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ml.chartshapes+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krish\Desktop\Excel Project\"/>
    </mc:Choice>
  </mc:AlternateContent>
  <xr:revisionPtr revIDLastSave="0" documentId="13_ncr:1_{A13C8FB6-7EBB-4EDC-B923-ED116AE05CE2}" xr6:coauthVersionLast="47" xr6:coauthVersionMax="47" xr10:uidLastSave="{00000000-0000-0000-0000-000000000000}"/>
  <bookViews>
    <workbookView xWindow="-108" yWindow="-108" windowWidth="23256" windowHeight="12456" firstSheet="1" activeTab="4" xr2:uid="{584BDE2B-FE42-4130-8423-F1CF2946D9ED}"/>
  </bookViews>
  <sheets>
    <sheet name="pivot_table" sheetId="2" r:id="rId1"/>
    <sheet name="jobs_in_data" sheetId="1" r:id="rId2"/>
    <sheet name="pivot_table1" sheetId="7" r:id="rId3"/>
    <sheet name="Dashboard1" sheetId="4" r:id="rId4"/>
    <sheet name="Dashboard2" sheetId="8" r:id="rId5"/>
  </sheets>
  <definedNames>
    <definedName name="_xlnm._FilterDatabase" localSheetId="1" hidden="1">jobs_in_data!$A$1:$L$5315</definedName>
    <definedName name="_xlchart.v5.0" hidden="1">pivot_table!$D$64</definedName>
    <definedName name="_xlchart.v5.1" hidden="1">pivot_table!$D$65:$D$71</definedName>
    <definedName name="_xlchart.v5.10" hidden="1">pivot_table1!$B$57</definedName>
    <definedName name="_xlchart.v5.11" hidden="1">pivot_table1!$B$58:$B$140</definedName>
    <definedName name="_xlchart.v5.12" hidden="1">pivot_table1!$A$57</definedName>
    <definedName name="_xlchart.v5.13" hidden="1">pivot_table1!$A$58:$A$140</definedName>
    <definedName name="_xlchart.v5.14" hidden="1">pivot_table1!$B$57</definedName>
    <definedName name="_xlchart.v5.15" hidden="1">pivot_table1!$B$58:$B$140</definedName>
    <definedName name="_xlchart.v5.2" hidden="1">pivot_table!$E$64</definedName>
    <definedName name="_xlchart.v5.3" hidden="1">pivot_table!$E$65:$E$71</definedName>
    <definedName name="_xlchart.v5.4" hidden="1">pivot_table1!$A$57</definedName>
    <definedName name="_xlchart.v5.5" hidden="1">pivot_table1!$A$58:$A$140</definedName>
    <definedName name="_xlchart.v5.6" hidden="1">pivot_table1!$B$57</definedName>
    <definedName name="_xlchart.v5.7" hidden="1">pivot_table1!$B$58:$B$140</definedName>
    <definedName name="_xlchart.v5.8" hidden="1">pivot_table1!$A$57</definedName>
    <definedName name="_xlchart.v5.9" hidden="1">pivot_table1!$A$58:$A$140</definedName>
    <definedName name="_xlcn.WorksheetConnection_jobs_in_dataversion1version2version2.xlsb.xlsxTable1" hidden="1">Table1[]</definedName>
    <definedName name="Slicer_company_size">#N/A</definedName>
    <definedName name="Slicer_company_size1">#N/A</definedName>
    <definedName name="Slicer_experience_level">#N/A</definedName>
    <definedName name="Slicer_work_setting">#N/A</definedName>
    <definedName name="Slicer_work_setting1">#N/A</definedName>
    <definedName name="Slicer_work_year">#N/A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jobs_in_data (version 1) (version 2) (version 2).xlsb.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2" i="1"/>
  <c r="E71" i="2"/>
  <c r="D71" i="2"/>
  <c r="E70" i="2"/>
  <c r="D70" i="2"/>
  <c r="E69" i="2"/>
  <c r="D69" i="2"/>
  <c r="E68" i="2"/>
  <c r="D68" i="2"/>
  <c r="E67" i="2"/>
  <c r="D67" i="2"/>
  <c r="E66" i="2"/>
  <c r="D66" i="2"/>
  <c r="E65" i="2"/>
  <c r="D65" i="2"/>
  <c r="M2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3B56DA-DCA7-4A26-8FCD-1BD1B9AF89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8E52C9-3A28-48B9-85A1-43F9F5F7B237}" name="WorksheetConnection_jobs_in_data (version 1) (version 2) (version 2).xlsb.xlsx!Table1" type="102" refreshedVersion="8" minRefreshableVersion="5">
    <extLst>
      <ext xmlns:x15="http://schemas.microsoft.com/office/spreadsheetml/2010/11/main" uri="{DE250136-89BD-433C-8126-D09CA5730AF9}">
        <x15:connection id="Table1" autoDelete="1">
          <x15:rangePr sourceName="_xlcn.WorksheetConnection_jobs_in_dataversion1version2version2.xlsb.xlsxTable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<sst xmlns="http://schemas.openxmlformats.org/spreadsheetml/2006/main" count="53376" uniqueCount="297">
  <si>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</si>
  <si>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</si>
  <si>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</si>
  <si>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</si>
  <si>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</si>
  <si>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</si>
  <si>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</si>
  <si>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</si>
  <si>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</si>
  <si>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</si>
  <si>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</si>
  <si>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</si>
  <si>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</si>
  <si>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</si>
  <si>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</si>
  <si>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</si>
  <si>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</si>
  <si>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</si>
  <si>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</si>
  <si>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</si>
  <si>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</si>
  <si>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</si>
  <si>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</si>
  <si>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</si>
  <si>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</si>
  <si>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</si>
  <si>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</si>
  <si>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</si>
  <si>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</si>
  <si>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Mean</t>
  </si>
  <si>
    <t>Remote</t>
  </si>
  <si>
    <t>Standard Error</t>
  </si>
  <si>
    <t>Median</t>
  </si>
  <si>
    <t>Machine Learning Researcher</t>
  </si>
  <si>
    <t>Machine Learning and AI</t>
  </si>
  <si>
    <t>Mode</t>
  </si>
  <si>
    <t>Standard Deviation</t>
  </si>
  <si>
    <t>Data Engineer</t>
  </si>
  <si>
    <t>Executive</t>
  </si>
  <si>
    <t>Sample Variance</t>
  </si>
  <si>
    <t>Kurtosis</t>
  </si>
  <si>
    <t>Machine Learning Engineer</t>
  </si>
  <si>
    <t>Skewness</t>
  </si>
  <si>
    <t>Range</t>
  </si>
  <si>
    <t>GBP</t>
  </si>
  <si>
    <t>United Kingdom</t>
  </si>
  <si>
    <t>Minimum</t>
  </si>
  <si>
    <t>Maximum</t>
  </si>
  <si>
    <t>Data Analyst</t>
  </si>
  <si>
    <t>Data Analysis</t>
  </si>
  <si>
    <t>Entry-level</t>
  </si>
  <si>
    <t>Sum</t>
  </si>
  <si>
    <t>Count</t>
  </si>
  <si>
    <t>Q1</t>
  </si>
  <si>
    <t>Analytics Engineer</t>
  </si>
  <si>
    <t>Leadership and Management</t>
  </si>
  <si>
    <t>Q3</t>
  </si>
  <si>
    <t>IQR</t>
  </si>
  <si>
    <t>LCL</t>
  </si>
  <si>
    <t>UCL</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</si>
  <si>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</si>
  <si>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</si>
  <si>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</si>
  <si>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</si>
  <si>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</si>
  <si>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</si>
  <si>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</si>
  <si>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</si>
  <si>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</si>
  <si>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</si>
  <si>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</si>
  <si>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</si>
  <si>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</si>
  <si>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</si>
  <si>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</si>
  <si>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</si>
  <si>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</si>
  <si>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</si>
  <si>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</si>
  <si>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</si>
  <si>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</si>
  <si>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</si>
  <si>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</si>
  <si>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</si>
  <si>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</si>
  <si>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</si>
  <si>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</si>
  <si>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</si>
  <si>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</si>
  <si>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</si>
  <si>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</si>
  <si>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</si>
  <si>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</si>
  <si>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</si>
  <si>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</si>
  <si>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</si>
  <si>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</si>
  <si>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</si>
  <si>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</si>
  <si>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</si>
  <si>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</si>
  <si>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</si>
  <si>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</si>
  <si>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</si>
  <si>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</si>
  <si>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</si>
  <si>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</si>
  <si>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</si>
  <si>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</si>
  <si>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</si>
  <si>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</si>
  <si>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</si>
  <si>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</si>
  <si>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</si>
  <si>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</si>
  <si>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</si>
  <si>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</si>
  <si>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</si>
  <si>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</si>
  <si>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</si>
  <si>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</si>
  <si>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</si>
  <si>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</si>
  <si>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</si>
  <si>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</si>
  <si>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</si>
  <si>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</si>
  <si>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</si>
  <si>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</si>
  <si>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</si>
  <si>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</si>
  <si>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</si>
  <si>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</si>
  <si>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</si>
  <si>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</si>
  <si>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</si>
  <si>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</si>
  <si>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</si>
  <si>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</si>
  <si>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</si>
  <si>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</si>
  <si>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</si>
  <si>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</si>
  <si>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</si>
  <si>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</si>
  <si>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</si>
  <si>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</si>
  <si>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</si>
  <si>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</si>
  <si>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</si>
  <si>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</si>
  <si>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</si>
  <si>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</si>
  <si>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</si>
  <si>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</si>
  <si>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</si>
  <si>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</si>
  <si>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</si>
  <si>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</si>
  <si>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</si>
  <si>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</si>
  <si>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</si>
  <si>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</si>
  <si>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</si>
  <si>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</si>
  <si>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</si>
  <si>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</si>
  <si>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</si>
  <si>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</si>
  <si>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</si>
  <si>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</si>
  <si>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</si>
  <si>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</si>
  <si>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</si>
  <si>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</si>
  <si>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</si>
  <si>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</si>
  <si>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</si>
  <si>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</si>
  <si>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</si>
  <si>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</si>
  <si>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</si>
  <si>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</si>
  <si>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</si>
  <si>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</si>
  <si>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</si>
  <si>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</si>
  <si>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</si>
  <si>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</si>
  <si>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</si>
  <si>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</si>
  <si>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</si>
  <si>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</si>
  <si>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</si>
  <si>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</si>
  <si>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</si>
  <si>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</si>
  <si>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</si>
  <si>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</si>
  <si>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</si>
  <si>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</si>
  <si>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</si>
  <si>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</si>
  <si>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</si>
  <si>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</si>
  <si>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</si>
  <si>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</si>
  <si>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</si>
  <si>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</si>
  <si>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</si>
  <si>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</si>
  <si>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</si>
  <si>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</si>
  <si>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</si>
  <si>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</si>
  <si>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</si>
  <si>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</si>
  <si>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</si>
  <si>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</si>
  <si>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</si>
  <si>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</si>
  <si>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</si>
  <si>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</si>
  <si>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</si>
  <si>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</si>
  <si>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</si>
  <si>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</si>
  <si>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</si>
  <si>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</si>
  <si>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</si>
  <si>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</si>
  <si>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</si>
  <si>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</si>
  <si>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</si>
  <si>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</si>
  <si>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</si>
  <si>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</si>
  <si>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</si>
  <si>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</si>
  <si>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</si>
  <si>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</si>
  <si>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</si>
  <si>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</si>
  <si>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</si>
  <si>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</si>
  <si>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</si>
  <si>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</si>
  <si>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</si>
  <si>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</si>
  <si>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</si>
  <si>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</si>
  <si>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</si>
  <si>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</si>
  <si>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</si>
  <si>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</si>
  <si>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</si>
  <si>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</si>
  <si>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</si>
  <si>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</si>
  <si>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</si>
  <si>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</si>
  <si>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</si>
  <si>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</si>
  <si>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</si>
  <si>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</si>
  <si>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</si>
  <si>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</si>
  <si>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</si>
  <si>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</si>
  <si>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</si>
  <si>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</si>
  <si>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</si>
  <si>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</si>
  <si>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</si>
  <si>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</si>
  <si>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</si>
  <si>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Grand Total</t>
  </si>
  <si>
    <t>Average of salary_in_usd</t>
  </si>
  <si>
    <t>s</t>
  </si>
  <si>
    <t>Count of job_title</t>
  </si>
  <si>
    <t>work year</t>
  </si>
  <si>
    <t>job title</t>
  </si>
  <si>
    <t>employee residence</t>
  </si>
  <si>
    <t>Average Salary</t>
  </si>
  <si>
    <t>Total Job Count</t>
  </si>
  <si>
    <t>Work Year</t>
  </si>
  <si>
    <t>Employment type</t>
  </si>
  <si>
    <t>Salary_range</t>
  </si>
  <si>
    <t>Low</t>
  </si>
  <si>
    <t>Medium</t>
  </si>
  <si>
    <t>High</t>
  </si>
  <si>
    <t>Row Labels</t>
  </si>
  <si>
    <t>Salary Range</t>
  </si>
  <si>
    <t>High_Paying_Roles</t>
  </si>
  <si>
    <t>No</t>
  </si>
  <si>
    <t>Yes</t>
  </si>
  <si>
    <t>High paying roles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</si>
</sst>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164" formatCode="#,##0;[Red]#,##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16" fillId="0" borderId="0" xfId="0" applyFont="1"/>
    <xf numFmtId="0" fontId="0" fillId="0" borderId="0" xfId="0" pivotButton="1"/>
    <xf numFmtId="0" fontId="0" fillId="0" borderId="0" xfId="0" applyAlignment="1">
      <alignment horizontal="left"/>
    </xf>
    <xf numFmtId="6" fontId="0" fillId="0" borderId="0" xfId="0" applyNumberFormat="1"/>
    <xf numFmtId="0" fontId="0" fillId="33" borderId="10" xfId="0" applyFill="1" applyBorder="1"/>
    <xf numFmtId="0" fontId="0" fillId="34" borderId="10" xfId="0"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6" fontId="16" fillId="0" borderId="0" xfId="0" applyNumberFormat="1" applyFont="1"/>
    <xf numFmtId="49" fontId="16" fillId="0" borderId="12" xfId="0" applyNumberFormat="1" applyFont="1" applyBorder="1" applyAlignment="1">
      <alignment horizontal="center" vertical="center"/>
    </xf>
    <xf numFmtId="0" fontId="16" fillId="0" borderId="11" xfId="0" applyFont="1" applyBorder="1" applyAlignment="1">
      <alignment horizontal="center" vertical="center"/>
    </xf>
    <xf numFmtId="164" fontId="16" fillId="0" borderId="12" xfId="0" applyNumberFormat="1" applyFont="1" applyBorder="1" applyAlignment="1">
      <alignment horizontal="center" vertical="center"/>
    </xf>
    <xf numFmtId="0" fontId="16" fillId="0" borderId="12" xfId="0" applyFont="1" applyBorder="1" applyAlignment="1">
      <alignment horizontal="center" vertical="center"/>
    </xf>
    <xf numFmtId="49" fontId="16" fillId="0" borderId="13" xfId="0" applyNumberFormat="1" applyFont="1" applyBorder="1" applyAlignment="1">
      <alignment horizontal="center" vertical="center"/>
    </xf>
    <xf numFmtId="0" fontId="0" fillId="0" borderId="14" xfId="0" applyBorder="1" applyAlignment="1">
      <alignment horizontal="center" vertical="center"/>
    </xf>
    <xf numFmtId="49" fontId="0" fillId="0" borderId="10" xfId="0" applyNumberFormat="1" applyBorder="1" applyAlignment="1">
      <alignment horizontal="center" vertical="center"/>
    </xf>
    <xf numFmtId="164" fontId="0" fillId="0" borderId="10" xfId="0" applyNumberFormat="1" applyBorder="1" applyAlignment="1">
      <alignment horizontal="center" vertical="center"/>
    </xf>
    <xf numFmtId="6" fontId="0" fillId="0" borderId="10" xfId="0" applyNumberFormat="1" applyBorder="1" applyAlignment="1">
      <alignment horizontal="center" vertical="center"/>
    </xf>
    <xf numFmtId="49" fontId="0" fillId="0" borderId="15" xfId="0" applyNumberFormat="1" applyBorder="1" applyAlignment="1">
      <alignment horizontal="center" vertical="center"/>
    </xf>
    <xf numFmtId="49" fontId="0" fillId="0" borderId="12" xfId="0" applyNumberFormat="1" applyBorder="1" applyAlignment="1">
      <alignment horizontal="center" vertical="center"/>
    </xf>
    <xf numFmtId="0" fontId="0" fillId="0" borderId="16" xfId="0" applyBorder="1" applyAlignment="1">
      <alignment horizontal="center" vertical="center"/>
    </xf>
    <xf numFmtId="49" fontId="0" fillId="0" borderId="17" xfId="0" applyNumberFormat="1" applyBorder="1" applyAlignment="1">
      <alignment horizontal="center" vertical="center"/>
    </xf>
    <xf numFmtId="164" fontId="0" fillId="0" borderId="17" xfId="0" applyNumberFormat="1" applyBorder="1" applyAlignment="1">
      <alignment horizontal="center" vertical="center"/>
    </xf>
    <xf numFmtId="6" fontId="0" fillId="0" borderId="17" xfId="0" applyNumberFormat="1" applyBorder="1" applyAlignment="1">
      <alignment horizontal="center" vertical="center"/>
    </xf>
    <xf numFmtId="49" fontId="0" fillId="0" borderId="18" xfId="0" applyNumberFormat="1" applyBorder="1" applyAlignment="1">
      <alignment horizontal="center" vertical="center"/>
    </xf>
    <xf numFmtId="0" fontId="0" fillId="0" borderId="0" xfId="0" applyAlignment="1">
      <alignment horizontal="center" vertical="center"/>
    </xf>
    <xf numFmtId="0" fontId="16" fillId="33"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font>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0" formatCode="&quot;$&quot;#,##0_);[Red]\(&quot;$&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0;[Red]#,##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numFmt numFmtId="30" formatCode="@"/>
      <alignment horizontal="center" vertical="center" textRotation="0" wrapText="0" indent="0" justifyLastLine="0" shrinkToFit="0" readingOrder="0"/>
      <border diagonalUp="0" diagonalDown="0" outline="0">
        <left style="thin">
          <color indexed="64"/>
        </left>
        <right style="thin">
          <color indexed="64"/>
        </right>
        <top/>
        <bottom/>
      </border>
    </dxf>
    <dxf>
      <font>
        <b/>
        <i val="0"/>
        <name val="Aptos Narrow"/>
        <family val="2"/>
        <scheme val="minor"/>
      </font>
    </dxf>
  </dxfs>
  <tableStyles count="1" defaultTableStyle="TableStyleMedium2" defaultPivotStyle="PivotStyleLight16">
    <tableStyle name="Slicer Style 1" pivot="0" table="0" count="5" xr9:uid="{E1AFDEFB-1A6B-4EEF-958D-F593B1C1395C}">
      <tableStyleElement type="headerRow" dxfId="20"/>
    </tableStyle>
  </tableStyles>
  <colors>
    <mruColors>
      <color rgb="FF084F6A"/>
    </mruColors>
  </colors>
  <extLst>
    <ext xmlns:x14="http://schemas.microsoft.com/office/spreadsheetml/2009/9/main" uri="{46F421CA-312F-682f-3DD2-61675219B42D}">
      <x14:dxfs count="4">
        <dxf>
          <font>
            <b/>
            <i val="0"/>
            <name val="Aptos Narrow"/>
            <family val="2"/>
            <scheme val="minor"/>
          </font>
          <fill>
            <patternFill>
              <bgColor theme="4" tint="0.79998168889431442"/>
            </patternFill>
          </fill>
          <border diagonalUp="0" diagonalDown="0">
            <left/>
            <right/>
            <top/>
            <bottom/>
            <vertical/>
            <horizontal/>
          </border>
        </dxf>
        <dxf>
          <font>
            <b/>
            <i val="0"/>
            <name val="Aptos Narrow"/>
            <family val="2"/>
            <scheme val="minor"/>
          </font>
          <fill>
            <patternFill>
              <bgColor theme="4" tint="0.79998168889431442"/>
            </patternFill>
          </fill>
          <border diagonalUp="0" diagonalDown="0">
            <left/>
            <right/>
            <top/>
            <bottom/>
            <vertical/>
            <horizontal/>
          </border>
        </dxf>
        <dxf>
          <fill>
            <patternFill patternType="solid">
              <fgColor theme="4" tint="-0.499984740745262"/>
            </patternFill>
          </fill>
          <border diagonalUp="0" diagonalDown="0">
            <left/>
            <right/>
            <top/>
            <bottom/>
            <vertical/>
            <horizontal/>
          </border>
        </dxf>
        <dxf>
          <fill>
            <patternFill patternType="solid">
              <fgColor theme="4" tint="-0.49998474074526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tyles" Target="style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microsoft.com/office/2007/relationships/slicerCache" Target="slicerCaches/slicerCache2.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latin typeface="+mn-lt"/>
              </a:rPr>
              <a:t>Average Salary by Job Title</a:t>
            </a:r>
            <a:endParaRPr lang="en-US" sz="10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pivot_table!$A$4:$A$14</c:f>
              <c:strCache>
                <c:ptCount val="10"/>
                <c:pt idx="0">
                  <c:v>AI Architect</c:v>
                </c:pt>
                <c:pt idx="1">
                  <c:v>Analytics Engineering Manager</c:v>
                </c:pt>
                <c:pt idx="2">
                  <c:v>AWS Data Architect</c:v>
                </c:pt>
                <c:pt idx="3">
                  <c:v>Cloud Data Architect</c:v>
                </c:pt>
                <c:pt idx="4">
                  <c:v>Data Science Director</c:v>
                </c:pt>
                <c:pt idx="5">
                  <c:v>Data Science Tech Lead</c:v>
                </c:pt>
                <c:pt idx="6">
                  <c:v>Director of Data Science</c:v>
                </c:pt>
                <c:pt idx="7">
                  <c:v>Head of Machine Learning</c:v>
                </c:pt>
                <c:pt idx="8">
                  <c:v>Machine Learning Software Engineer</c:v>
                </c:pt>
                <c:pt idx="9">
                  <c:v>Managing Director Data Science</c:v>
                </c:pt>
              </c:strCache>
            </c:strRef>
          </c:cat>
          <c:val>
            <c:numRef>
              <c:f>pivot_table!$B$4:$B$14</c:f>
              <c:numCache>
                <c:formatCode>"$"#,##0_);[Red]\("$"#,##0\)</c:formatCode>
                <c:ptCount val="10"/>
                <c:pt idx="0">
                  <c:v>231391.66666666666</c:v>
                </c:pt>
                <c:pt idx="1">
                  <c:v>316414</c:v>
                </c:pt>
                <c:pt idx="2">
                  <c:v>258000</c:v>
                </c:pt>
                <c:pt idx="3">
                  <c:v>250000</c:v>
                </c:pt>
                <c:pt idx="4">
                  <c:v>201000</c:v>
                </c:pt>
                <c:pt idx="5">
                  <c:v>316414</c:v>
                </c:pt>
                <c:pt idx="6">
                  <c:v>206778</c:v>
                </c:pt>
                <c:pt idx="7">
                  <c:v>252207</c:v>
                </c:pt>
                <c:pt idx="8">
                  <c:v>208401.07692307694</c:v>
                </c:pt>
                <c:pt idx="9">
                  <c:v>300000</c:v>
                </c:pt>
              </c:numCache>
            </c:numRef>
          </c:val>
          <c:extLst>
            <c:ext xmlns:c16="http://schemas.microsoft.com/office/drawing/2014/chart" uri="{C3380CC4-5D6E-409C-BE32-E72D297353CC}">
              <c16:uniqueId val="{00000000-F0D3-4C14-89ED-1C51C123309C}"/>
            </c:ext>
          </c:extLst>
        </c:ser>
        <c:dLbls>
          <c:dLblPos val="outEnd"/>
          <c:showLegendKey val="0"/>
          <c:showVal val="1"/>
          <c:showCatName val="0"/>
          <c:showSerName val="0"/>
          <c:showPercent val="0"/>
          <c:showBubbleSize val="0"/>
        </c:dLbls>
        <c:gapWidth val="182"/>
        <c:axId val="480622864"/>
        <c:axId val="480632944"/>
      </c:barChart>
      <c:catAx>
        <c:axId val="48062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32944"/>
        <c:crosses val="autoZero"/>
        <c:auto val="1"/>
        <c:lblAlgn val="ctr"/>
        <c:lblOffset val="100"/>
        <c:noMultiLvlLbl val="0"/>
      </c:catAx>
      <c:valAx>
        <c:axId val="480632944"/>
        <c:scaling>
          <c:orientation val="minMax"/>
        </c:scaling>
        <c:delete val="1"/>
        <c:axPos val="b"/>
        <c:numFmt formatCode="&quot;$&quot;#,##0_);[Red]\(&quot;$&quot;#,##0\)" sourceLinked="1"/>
        <c:majorTickMark val="none"/>
        <c:minorTickMark val="none"/>
        <c:tickLblPos val="nextTo"/>
        <c:crossAx val="48062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2).xlsb.xlsx]pivot_table!PivotTable2</c:name>
    <c:fmtId val="6"/>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latin typeface="+mn-lt"/>
              </a:rPr>
              <a:t>Average salary by employment type </a:t>
            </a:r>
          </a:p>
        </c:rich>
      </c:tx>
      <c:layout>
        <c:manualLayout>
          <c:xMode val="edge"/>
          <c:yMode val="edge"/>
          <c:x val="0.20236142589001299"/>
          <c:y val="4.9019607843137254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1.5432098765432098E-2"/>
              <c:y val="-0.328282828282828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c:spPr>
        <c:dLbl>
          <c:idx val="0"/>
          <c:layout>
            <c:manualLayout>
              <c:x val="-1.5432098765432134E-2"/>
              <c:y val="-0.23569023569023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3.8580246913579538E-3"/>
              <c:y val="-0.3619528619528619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c:spPr>
        <c:dLbl>
          <c:idx val="0"/>
          <c:layout>
            <c:manualLayout>
              <c:x val="-3.4722222222222363E-2"/>
              <c:y val="-0.28619528619528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pivot_table!$B$17</c:f>
              <c:strCache>
                <c:ptCount val="1"/>
                <c:pt idx="0">
                  <c:v>Total</c:v>
                </c:pt>
              </c:strCache>
            </c:strRef>
          </c:tx>
          <c:spPr>
            <a:solidFill>
              <a:schemeClr val="accent2"/>
            </a:solidFill>
            <a:ln>
              <a:noFill/>
            </a:ln>
            <a:effectLst/>
          </c:spPr>
          <c:dPt>
            <c:idx val="0"/>
            <c:bubble3D val="0"/>
            <c:extLst>
              <c:ext xmlns:c16="http://schemas.microsoft.com/office/drawing/2014/chart" uri="{C3380CC4-5D6E-409C-BE32-E72D297353CC}">
                <c16:uniqueId val="{00000002-FFEA-47EA-9336-D4A1CEDB6FA2}"/>
              </c:ext>
            </c:extLst>
          </c:dPt>
          <c:dPt>
            <c:idx val="1"/>
            <c:bubble3D val="0"/>
            <c:extLst>
              <c:ext xmlns:c16="http://schemas.microsoft.com/office/drawing/2014/chart" uri="{C3380CC4-5D6E-409C-BE32-E72D297353CC}">
                <c16:uniqueId val="{00000003-FFEA-47EA-9336-D4A1CEDB6FA2}"/>
              </c:ext>
            </c:extLst>
          </c:dPt>
          <c:dPt>
            <c:idx val="2"/>
            <c:bubble3D val="0"/>
            <c:extLst>
              <c:ext xmlns:c16="http://schemas.microsoft.com/office/drawing/2014/chart" uri="{C3380CC4-5D6E-409C-BE32-E72D297353CC}">
                <c16:uniqueId val="{00000004-FFEA-47EA-9336-D4A1CEDB6FA2}"/>
              </c:ext>
            </c:extLst>
          </c:dPt>
          <c:dPt>
            <c:idx val="3"/>
            <c:bubble3D val="0"/>
            <c:extLst>
              <c:ext xmlns:c16="http://schemas.microsoft.com/office/drawing/2014/chart" uri="{C3380CC4-5D6E-409C-BE32-E72D297353CC}">
                <c16:uniqueId val="{00000005-FFEA-47EA-9336-D4A1CEDB6FA2}"/>
              </c:ext>
            </c:extLst>
          </c:dPt>
          <c:dLbls>
            <c:dLbl>
              <c:idx val="0"/>
              <c:layout>
                <c:manualLayout>
                  <c:x val="1.5432098765432098E-2"/>
                  <c:y val="-0.328282828282828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EA-47EA-9336-D4A1CEDB6FA2}"/>
                </c:ext>
              </c:extLst>
            </c:dLbl>
            <c:dLbl>
              <c:idx val="1"/>
              <c:layout>
                <c:manualLayout>
                  <c:x val="-1.5432098765432134E-2"/>
                  <c:y val="-0.2356902356902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EA-47EA-9336-D4A1CEDB6FA2}"/>
                </c:ext>
              </c:extLst>
            </c:dLbl>
            <c:dLbl>
              <c:idx val="2"/>
              <c:layout>
                <c:manualLayout>
                  <c:x val="3.8580246913579538E-3"/>
                  <c:y val="-0.36195286195286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EA-47EA-9336-D4A1CEDB6FA2}"/>
                </c:ext>
              </c:extLst>
            </c:dLbl>
            <c:dLbl>
              <c:idx val="3"/>
              <c:layout>
                <c:manualLayout>
                  <c:x val="-3.4722222222222363E-2"/>
                  <c:y val="-0.28619528619528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EA-47EA-9336-D4A1CEDB6FA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pivot_table!$A$18:$A$22</c:f>
              <c:strCache>
                <c:ptCount val="4"/>
                <c:pt idx="0">
                  <c:v>Contract</c:v>
                </c:pt>
                <c:pt idx="1">
                  <c:v>Freelance</c:v>
                </c:pt>
                <c:pt idx="2">
                  <c:v>Full-time</c:v>
                </c:pt>
                <c:pt idx="3">
                  <c:v>Part-time</c:v>
                </c:pt>
              </c:strCache>
            </c:strRef>
          </c:cat>
          <c:val>
            <c:numRef>
              <c:f>pivot_table!$B$18:$B$22</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0-FFEA-47EA-9336-D4A1CEDB6FA2}"/>
            </c:ext>
          </c:extLst>
        </c:ser>
        <c:dLbls>
          <c:showLegendKey val="0"/>
          <c:showVal val="0"/>
          <c:showCatName val="0"/>
          <c:showSerName val="0"/>
          <c:showPercent val="0"/>
          <c:showBubbleSize val="0"/>
        </c:dLbls>
        <c:axId val="480641584"/>
        <c:axId val="480641104"/>
      </c:areaChart>
      <c:catAx>
        <c:axId val="48064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41104"/>
        <c:crosses val="autoZero"/>
        <c:auto val="1"/>
        <c:lblAlgn val="ctr"/>
        <c:lblOffset val="100"/>
        <c:noMultiLvlLbl val="0"/>
      </c:catAx>
      <c:valAx>
        <c:axId val="480641104"/>
        <c:scaling>
          <c:orientation val="minMax"/>
        </c:scaling>
        <c:delete val="1"/>
        <c:axPos val="l"/>
        <c:numFmt formatCode="&quot;$&quot;#,##0_);[Red]\(&quot;$&quot;#,##0\)" sourceLinked="1"/>
        <c:majorTickMark val="none"/>
        <c:minorTickMark val="none"/>
        <c:tickLblPos val="nextTo"/>
        <c:crossAx val="48064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2).xlsb.xlsx]pivot_table!PivotTable3</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900" b="1" i="0" u="none" strike="noStrike" kern="1200" spc="0" baseline="0">
                <a:solidFill>
                  <a:sysClr val="windowText" lastClr="000000">
                    <a:lumMod val="65000"/>
                    <a:lumOff val="35000"/>
                  </a:sysClr>
                </a:solidFill>
              </a:rPr>
              <a:t>Average salary by experience level</a:t>
            </a:r>
          </a:p>
        </c:rich>
      </c:tx>
      <c:layout>
        <c:manualLayout>
          <c:xMode val="edge"/>
          <c:yMode val="edge"/>
          <c:x val="0.19772933696639419"/>
          <c:y val="5.862646566164154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pivot_table!$A$28:$A$32</c:f>
              <c:strCache>
                <c:ptCount val="4"/>
                <c:pt idx="0">
                  <c:v>Entry-level</c:v>
                </c:pt>
                <c:pt idx="1">
                  <c:v>Executive</c:v>
                </c:pt>
                <c:pt idx="2">
                  <c:v>Mid-level</c:v>
                </c:pt>
                <c:pt idx="3">
                  <c:v>Senior</c:v>
                </c:pt>
              </c:strCache>
            </c:strRef>
          </c:cat>
          <c:val>
            <c:numRef>
              <c:f>pivot_table!$B$28:$B$32</c:f>
              <c:numCache>
                <c:formatCode>"$"#,##0_);[Red]\("$"#,##0\)</c:formatCode>
                <c:ptCount val="4"/>
                <c:pt idx="0">
                  <c:v>84711.877500000002</c:v>
                </c:pt>
                <c:pt idx="1">
                  <c:v>185577.72522522524</c:v>
                </c:pt>
                <c:pt idx="2">
                  <c:v>115704.08320251177</c:v>
                </c:pt>
                <c:pt idx="3">
                  <c:v>160041.74897600937</c:v>
                </c:pt>
              </c:numCache>
            </c:numRef>
          </c:val>
          <c:extLst>
            <c:ext xmlns:c16="http://schemas.microsoft.com/office/drawing/2014/chart" uri="{C3380CC4-5D6E-409C-BE32-E72D297353CC}">
              <c16:uniqueId val="{00000000-7F93-4CAC-9530-AC02A721F419}"/>
            </c:ext>
          </c:extLst>
        </c:ser>
        <c:dLbls>
          <c:dLblPos val="outEnd"/>
          <c:showLegendKey val="0"/>
          <c:showVal val="1"/>
          <c:showCatName val="0"/>
          <c:showSerName val="0"/>
          <c:showPercent val="0"/>
          <c:showBubbleSize val="0"/>
        </c:dLbls>
        <c:gapWidth val="219"/>
        <c:overlap val="-27"/>
        <c:axId val="480668944"/>
        <c:axId val="480670864"/>
      </c:barChart>
      <c:catAx>
        <c:axId val="480668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70864"/>
        <c:crosses val="autoZero"/>
        <c:auto val="1"/>
        <c:lblAlgn val="ctr"/>
        <c:lblOffset val="100"/>
        <c:noMultiLvlLbl val="0"/>
      </c:catAx>
      <c:valAx>
        <c:axId val="480670864"/>
        <c:scaling>
          <c:orientation val="minMax"/>
        </c:scaling>
        <c:delete val="1"/>
        <c:axPos val="l"/>
        <c:numFmt formatCode="&quot;$&quot;#,##0_);[Red]\(&quot;$&quot;#,##0\)" sourceLinked="1"/>
        <c:majorTickMark val="none"/>
        <c:minorTickMark val="none"/>
        <c:tickLblPos val="nextTo"/>
        <c:crossAx val="4806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a:t>
            </a:r>
            <a:r>
              <a:rPr lang="en-US" sz="900" b="1" baseline="0">
                <a:latin typeface="+mn-lt"/>
              </a:rPr>
              <a:t> salary by company size</a:t>
            </a:r>
            <a:endParaRPr lang="en-US" sz="9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pivot_table!$B$37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22-44A9-A7F4-37E7C77003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22-44A9-A7F4-37E7C77003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22-44A9-A7F4-37E7C77003D7}"/>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pivot_table!$A$38:$A$41</c:f>
              <c:strCache>
                <c:ptCount val="3"/>
                <c:pt idx="0">
                  <c:v>L</c:v>
                </c:pt>
                <c:pt idx="1">
                  <c:v>M</c:v>
                </c:pt>
                <c:pt idx="2">
                  <c:v>S</c:v>
                </c:pt>
              </c:strCache>
            </c:strRef>
          </c:cat>
          <c:val>
            <c:numRef>
              <c:f>pivot_table!$B$38:$B$41</c:f>
              <c:numCache>
                <c:formatCode>"$"#,##0_);[Red]\("$"#,##0\)</c:formatCode>
                <c:ptCount val="3"/>
                <c:pt idx="0">
                  <c:v>124447.98787878788</c:v>
                </c:pt>
                <c:pt idx="1">
                  <c:v>148821.36129585927</c:v>
                </c:pt>
                <c:pt idx="2">
                  <c:v>90218.905063291139</c:v>
                </c:pt>
              </c:numCache>
            </c:numRef>
          </c:val>
          <c:extLst>
            <c:ext xmlns:c16="http://schemas.microsoft.com/office/drawing/2014/chart" uri="{C3380CC4-5D6E-409C-BE32-E72D297353CC}">
              <c16:uniqueId val="{00000000-2722-48CB-9A4E-095CADCB452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a:t>
            </a:r>
            <a:r>
              <a:rPr lang="en-US" sz="900" b="1" baseline="0">
                <a:latin typeface="+mn-lt"/>
              </a:rPr>
              <a:t> salary by work year</a:t>
            </a:r>
            <a:endParaRPr lang="en-US" sz="9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pivot_table!$B$46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pivot_table!$A$47:$A$51</c:f>
              <c:strCache>
                <c:ptCount val="4"/>
                <c:pt idx="0">
                  <c:v>2020</c:v>
                </c:pt>
                <c:pt idx="1">
                  <c:v>2021</c:v>
                </c:pt>
                <c:pt idx="2">
                  <c:v>2022</c:v>
                </c:pt>
                <c:pt idx="3">
                  <c:v>2023</c:v>
                </c:pt>
              </c:strCache>
            </c:strRef>
          </c:cat>
          <c:val>
            <c:numRef>
              <c:f>pivot_table!$B$47:$B$51</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0-7B25-490E-9E19-8C6877ADDEAC}"/>
            </c:ext>
          </c:extLst>
        </c:ser>
        <c:dLbls>
          <c:dLblPos val="t"/>
          <c:showLegendKey val="0"/>
          <c:showVal val="1"/>
          <c:showCatName val="0"/>
          <c:showSerName val="0"/>
          <c:showPercent val="0"/>
          <c:showBubbleSize val="0"/>
        </c:dLbls>
        <c:marker val="1"/>
        <c:smooth val="0"/>
        <c:axId val="726484768"/>
        <c:axId val="726485248"/>
      </c:lineChart>
      <c:catAx>
        <c:axId val="7264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726485248"/>
        <c:crosses val="autoZero"/>
        <c:auto val="1"/>
        <c:lblAlgn val="ctr"/>
        <c:lblOffset val="100"/>
        <c:noMultiLvlLbl val="0"/>
      </c:catAx>
      <c:valAx>
        <c:axId val="726485248"/>
        <c:scaling>
          <c:orientation val="minMax"/>
        </c:scaling>
        <c:delete val="1"/>
        <c:axPos val="l"/>
        <c:numFmt formatCode="&quot;$&quot;#,##0_);[Red]\(&quot;$&quot;#,##0\)" sourceLinked="1"/>
        <c:majorTickMark val="none"/>
        <c:minorTickMark val="none"/>
        <c:tickLblPos val="nextTo"/>
        <c:crossAx val="72648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2).xlsb.xlsx]pivot_table!PivotTable6</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 salary</a:t>
            </a:r>
            <a:r>
              <a:rPr lang="en-US" sz="900" b="1" baseline="0">
                <a:latin typeface="+mn-lt"/>
              </a:rPr>
              <a:t> </a:t>
            </a:r>
            <a:r>
              <a:rPr lang="en-US" sz="900" b="1">
                <a:latin typeface="+mn-lt"/>
              </a:rPr>
              <a:t>by work</a:t>
            </a:r>
            <a:r>
              <a:rPr lang="en-US" sz="900" b="1" baseline="0">
                <a:latin typeface="+mn-lt"/>
              </a:rPr>
              <a:t> setting</a:t>
            </a:r>
          </a:p>
          <a:p>
            <a:pPr>
              <a:defRPr/>
            </a:pPr>
            <a:endParaRPr lang="en-US"/>
          </a:p>
        </c:rich>
      </c:tx>
      <c:layout>
        <c:manualLayout>
          <c:xMode val="edge"/>
          <c:yMode val="edge"/>
          <c:x val="0.26094115986112981"/>
          <c:y val="2.39234449760765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7799511002445064E-2"/>
              <c:y val="-7.9744816586921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24938875305623"/>
              <c:y val="7.9744816586921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799511002445008E-2"/>
              <c:y val="-0.151515151515151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364418689717572"/>
          <c:y val="0.19564668650868403"/>
          <c:w val="0.36192108015837876"/>
          <c:h val="0.70825704203242534"/>
        </c:manualLayout>
      </c:layout>
      <c:doughnutChart>
        <c:varyColors val="1"/>
        <c:ser>
          <c:idx val="0"/>
          <c:order val="0"/>
          <c:tx>
            <c:strRef>
              <c:f>pivot_table!$B$54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CCB-4CB3-BA47-0F9F436E93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CB-4CB3-BA47-0F9F436E93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CCB-4CB3-BA47-0F9F436E9333}"/>
              </c:ext>
            </c:extLst>
          </c:dPt>
          <c:dLbls>
            <c:dLbl>
              <c:idx val="0"/>
              <c:layout>
                <c:manualLayout>
                  <c:x val="9.7799511002445064E-2"/>
                  <c:y val="-7.97448165869218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CCB-4CB3-BA47-0F9F436E9333}"/>
                </c:ext>
              </c:extLst>
            </c:dLbl>
            <c:dLbl>
              <c:idx val="1"/>
              <c:layout>
                <c:manualLayout>
                  <c:x val="0.12224938875305623"/>
                  <c:y val="7.97448165869218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CB-4CB3-BA47-0F9F436E9333}"/>
                </c:ext>
              </c:extLst>
            </c:dLbl>
            <c:dLbl>
              <c:idx val="2"/>
              <c:layout>
                <c:manualLayout>
                  <c:x val="-9.7799511002445008E-2"/>
                  <c:y val="-0.151515151515151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CCB-4CB3-BA47-0F9F436E93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pivot_table!$A$55:$A$58</c:f>
              <c:strCache>
                <c:ptCount val="3"/>
                <c:pt idx="0">
                  <c:v>Hybrid</c:v>
                </c:pt>
                <c:pt idx="1">
                  <c:v>In-person</c:v>
                </c:pt>
                <c:pt idx="2">
                  <c:v>Remote</c:v>
                </c:pt>
              </c:strCache>
            </c:strRef>
          </c:cat>
          <c:val>
            <c:numRef>
              <c:f>pivot_table!$B$55:$B$58</c:f>
              <c:numCache>
                <c:formatCode>"$"#,##0_);[Red]\("$"#,##0\)</c:formatCode>
                <c:ptCount val="3"/>
                <c:pt idx="0">
                  <c:v>87792.989417989418</c:v>
                </c:pt>
                <c:pt idx="1">
                  <c:v>151493.43628808865</c:v>
                </c:pt>
                <c:pt idx="2">
                  <c:v>140995.43451050515</c:v>
                </c:pt>
              </c:numCache>
            </c:numRef>
          </c:val>
          <c:extLst>
            <c:ext xmlns:c16="http://schemas.microsoft.com/office/drawing/2014/chart" uri="{C3380CC4-5D6E-409C-BE32-E72D297353CC}">
              <c16:uniqueId val="{00000000-2CCB-4CB3-BA47-0F9F436E933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31028242496582786"/>
          <c:y val="0.32635409210212357"/>
          <c:w val="0.204794999647049"/>
          <c:h val="0.4196599228924135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2).xlsb.xlsx]pivot_table1!High Paying roles</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by High</a:t>
            </a:r>
            <a:r>
              <a:rPr lang="en-US" sz="900" b="1" baseline="0">
                <a:solidFill>
                  <a:schemeClr val="bg1"/>
                </a:solidFill>
                <a:latin typeface="+mn-lt"/>
              </a:rPr>
              <a:t> paying roles</a:t>
            </a:r>
            <a:endParaRPr lang="en-US" sz="9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0487264673311184"/>
              <c:y val="-0.1126126126126126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950166112956811"/>
              <c:y val="-0.10510510510510518"/>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2702104097452935"/>
              <c:y val="8.25825825825824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dLbl>
          <c:idx val="0"/>
          <c:layout>
            <c:manualLayout>
              <c:x val="0.10387157695939565"/>
              <c:y val="-0.18018018018018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dLbl>
          <c:idx val="0"/>
          <c:layout>
            <c:manualLayout>
              <c:x val="-0.1274787535410764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dLbl>
          <c:idx val="0"/>
          <c:layout>
            <c:manualLayout>
              <c:x val="-0.15580736543909351"/>
              <c:y val="7.5075075075074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38A-4CD0-8BC1-50AFC8D503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38A-4CD0-8BC1-50AFC8D503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838A-4CD0-8BC1-50AFC8D50346}"/>
              </c:ext>
            </c:extLst>
          </c:dPt>
          <c:dLbls>
            <c:dLbl>
              <c:idx val="0"/>
              <c:layout>
                <c:manualLayout>
                  <c:x val="0.12275731822474023"/>
                  <c:y val="-0.16516516516516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8A-4CD0-8BC1-50AFC8D50346}"/>
                </c:ext>
              </c:extLst>
            </c:dLbl>
            <c:dLbl>
              <c:idx val="1"/>
              <c:layout>
                <c:manualLayout>
                  <c:x val="-7.5542965061378684E-2"/>
                  <c:y val="0.172672672672672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8A-4CD0-8BC1-50AFC8D503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pivot_table1!$A$13:$A$15</c:f>
              <c:strCache>
                <c:ptCount val="2"/>
                <c:pt idx="0">
                  <c:v>No</c:v>
                </c:pt>
                <c:pt idx="1">
                  <c:v>Yes</c:v>
                </c:pt>
              </c:strCache>
            </c:strRef>
          </c:cat>
          <c:val>
            <c:numRef>
              <c:f>pivot_table1!$B$13:$B$15</c:f>
              <c:numCache>
                <c:formatCode>"$"#,##0_);[Red]\("$"#,##0\)</c:formatCode>
                <c:ptCount val="2"/>
                <c:pt idx="0">
                  <c:v>99397.001348163132</c:v>
                </c:pt>
                <c:pt idx="1">
                  <c:v>202216.3625905411</c:v>
                </c:pt>
              </c:numCache>
            </c:numRef>
          </c:val>
          <c:extLst>
            <c:ext xmlns:c16="http://schemas.microsoft.com/office/drawing/2014/chart" uri="{C3380CC4-5D6E-409C-BE32-E72D297353CC}">
              <c16:uniqueId val="{00000008-838A-4CD0-8BC1-50AFC8D503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7494553619890991"/>
          <c:y val="0.38498380270033811"/>
          <c:w val="0.10621593688890872"/>
          <c:h val="0.3800702277080229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2).xlsb.xlsx]pivot_table1!Employment_type</c:name>
    <c:fmtId val="5"/>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a:t>
            </a:r>
            <a:r>
              <a:rPr lang="en-US" sz="900" b="1" baseline="0">
                <a:solidFill>
                  <a:schemeClr val="bg1"/>
                </a:solidFill>
                <a:latin typeface="+mn-lt"/>
              </a:rPr>
              <a:t> by employment type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8153153153153154E-2"/>
              <c:y val="8.64779874213836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261261261261261E-2"/>
              <c:y val="-2.3584905660377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06306306306338E-3"/>
              <c:y val="-0.16509433962264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0392149038802579"/>
          <c:y val="0.34344265339474073"/>
          <c:w val="0.40435376321203093"/>
          <c:h val="0.56456940523943944"/>
        </c:manualLayout>
      </c:layout>
      <c:pieChart>
        <c:varyColors val="1"/>
        <c:ser>
          <c:idx val="0"/>
          <c:order val="0"/>
          <c:tx>
            <c:strRef>
              <c:f>pivot_table1!$B$22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0BF-4A94-897C-6BBB17B803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6F-45BB-86CD-40107CC01B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6F-45BB-86CD-40107CC01B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6F-45BB-86CD-40107CC01BA1}"/>
              </c:ext>
            </c:extLst>
          </c:dPt>
          <c:dLbls>
            <c:dLbl>
              <c:idx val="0"/>
              <c:layout>
                <c:manualLayout>
                  <c:x val="-5.6306306306306307E-2"/>
                  <c:y val="-0.102201257861635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BF-4A94-897C-6BBB17B803C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pivot_table1!$A$23:$A$27</c:f>
              <c:strCache>
                <c:ptCount val="4"/>
                <c:pt idx="0">
                  <c:v>Contract</c:v>
                </c:pt>
                <c:pt idx="1">
                  <c:v>Freelance</c:v>
                </c:pt>
                <c:pt idx="2">
                  <c:v>Full-time</c:v>
                </c:pt>
                <c:pt idx="3">
                  <c:v>Part-time</c:v>
                </c:pt>
              </c:strCache>
            </c:strRef>
          </c:cat>
          <c:val>
            <c:numRef>
              <c:f>pivot_table1!$B$23:$B$27</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8-40BF-4A94-897C-6BBB17B803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75977158260609"/>
          <c:y val="0.29612303768632692"/>
          <c:w val="0.20390608501523516"/>
          <c:h val="0.4546996483930074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2).xlsb.xlsx]pivot_table1!job title</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i="0" u="none" strike="noStrike" baseline="0">
                <a:solidFill>
                  <a:schemeClr val="bg1"/>
                </a:solidFill>
                <a:latin typeface="+mn-lt"/>
              </a:rPr>
              <a:t>Average Salary by Job Title</a:t>
            </a:r>
            <a:endParaRPr lang="en-US" sz="10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pivot_table1!$B$32</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pivot_table1!$A$33:$A$43</c:f>
              <c:strCache>
                <c:ptCount val="10"/>
                <c:pt idx="0">
                  <c:v>Data Science Tech Lead</c:v>
                </c:pt>
                <c:pt idx="1">
                  <c:v>Analytics Engineering Manager</c:v>
                </c:pt>
                <c:pt idx="2">
                  <c:v>Managing Director Data Science</c:v>
                </c:pt>
                <c:pt idx="3">
                  <c:v>AWS Data Architect</c:v>
                </c:pt>
                <c:pt idx="4">
                  <c:v>Head of Machine Learning</c:v>
                </c:pt>
                <c:pt idx="5">
                  <c:v>Cloud Data Architect</c:v>
                </c:pt>
                <c:pt idx="6">
                  <c:v>AI Architect</c:v>
                </c:pt>
                <c:pt idx="7">
                  <c:v>Machine Learning Software Engineer</c:v>
                </c:pt>
                <c:pt idx="8">
                  <c:v>Director of Data Science</c:v>
                </c:pt>
                <c:pt idx="9">
                  <c:v>Data Science Director</c:v>
                </c:pt>
              </c:strCache>
            </c:strRef>
          </c:cat>
          <c:val>
            <c:numRef>
              <c:f>pivot_table1!$B$33:$B$43</c:f>
              <c:numCache>
                <c:formatCode>"$"#,##0_);[Red]\("$"#,##0\)</c:formatCode>
                <c:ptCount val="10"/>
                <c:pt idx="0">
                  <c:v>316414</c:v>
                </c:pt>
                <c:pt idx="1">
                  <c:v>316414</c:v>
                </c:pt>
                <c:pt idx="2">
                  <c:v>300000</c:v>
                </c:pt>
                <c:pt idx="3">
                  <c:v>258000</c:v>
                </c:pt>
                <c:pt idx="4">
                  <c:v>252207</c:v>
                </c:pt>
                <c:pt idx="5">
                  <c:v>250000</c:v>
                </c:pt>
                <c:pt idx="6">
                  <c:v>231391.66666666666</c:v>
                </c:pt>
                <c:pt idx="7">
                  <c:v>208401.07692307694</c:v>
                </c:pt>
                <c:pt idx="8">
                  <c:v>206778</c:v>
                </c:pt>
                <c:pt idx="9">
                  <c:v>201000</c:v>
                </c:pt>
              </c:numCache>
            </c:numRef>
          </c:val>
          <c:extLst>
            <c:ext xmlns:c16="http://schemas.microsoft.com/office/drawing/2014/chart" uri="{C3380CC4-5D6E-409C-BE32-E72D297353CC}">
              <c16:uniqueId val="{00000000-6431-49E1-B362-4882ED342EA0}"/>
            </c:ext>
          </c:extLst>
        </c:ser>
        <c:dLbls>
          <c:dLblPos val="outEnd"/>
          <c:showLegendKey val="0"/>
          <c:showVal val="1"/>
          <c:showCatName val="0"/>
          <c:showSerName val="0"/>
          <c:showPercent val="0"/>
          <c:showBubbleSize val="0"/>
        </c:dLbls>
        <c:gapWidth val="182"/>
        <c:axId val="528261087"/>
        <c:axId val="528258687"/>
      </c:barChart>
      <c:catAx>
        <c:axId val="528261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58687"/>
        <c:crosses val="autoZero"/>
        <c:auto val="1"/>
        <c:lblAlgn val="ctr"/>
        <c:lblOffset val="100"/>
        <c:noMultiLvlLbl val="0"/>
      </c:catAx>
      <c:valAx>
        <c:axId val="528258687"/>
        <c:scaling>
          <c:orientation val="minMax"/>
        </c:scaling>
        <c:delete val="1"/>
        <c:axPos val="b"/>
        <c:numFmt formatCode="&quot;$&quot;#,##0_);[Red]\(&quot;$&quot;#,##0\)" sourceLinked="1"/>
        <c:majorTickMark val="none"/>
        <c:minorTickMark val="none"/>
        <c:tickLblPos val="nextTo"/>
        <c:crossAx val="52826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2).xlsb.xlsx]pivot_table1!Salary Range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solidFill>
                  <a:schemeClr val="bg1"/>
                </a:solidFill>
                <a:latin typeface="+mn-lt"/>
              </a:rPr>
              <a:t>Job Count by  salary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pivot_table1!$B$47</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pivot_table1!$A$48:$A$51</c:f>
              <c:strCache>
                <c:ptCount val="3"/>
                <c:pt idx="0">
                  <c:v>High</c:v>
                </c:pt>
                <c:pt idx="1">
                  <c:v>Low</c:v>
                </c:pt>
                <c:pt idx="2">
                  <c:v>Medium</c:v>
                </c:pt>
              </c:strCache>
            </c:strRef>
          </c:cat>
          <c:val>
            <c:numRef>
              <c:f>pivot_table1!$B$48:$B$51</c:f>
              <c:numCache>
                <c:formatCode>General</c:formatCode>
                <c:ptCount val="3"/>
                <c:pt idx="0">
                  <c:v>2260</c:v>
                </c:pt>
                <c:pt idx="1">
                  <c:v>265</c:v>
                </c:pt>
                <c:pt idx="2">
                  <c:v>2789</c:v>
                </c:pt>
              </c:numCache>
            </c:numRef>
          </c:val>
          <c:extLst>
            <c:ext xmlns:c16="http://schemas.microsoft.com/office/drawing/2014/chart" uri="{C3380CC4-5D6E-409C-BE32-E72D297353CC}">
              <c16:uniqueId val="{00000000-AB00-41C3-B82B-BBD422B38CA2}"/>
            </c:ext>
          </c:extLst>
        </c:ser>
        <c:dLbls>
          <c:dLblPos val="outEnd"/>
          <c:showLegendKey val="0"/>
          <c:showVal val="1"/>
          <c:showCatName val="0"/>
          <c:showSerName val="0"/>
          <c:showPercent val="0"/>
          <c:showBubbleSize val="0"/>
        </c:dLbls>
        <c:gapWidth val="219"/>
        <c:overlap val="-27"/>
        <c:axId val="528264927"/>
        <c:axId val="528265407"/>
      </c:barChart>
      <c:catAx>
        <c:axId val="52826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65407"/>
        <c:crosses val="autoZero"/>
        <c:auto val="1"/>
        <c:lblAlgn val="ctr"/>
        <c:lblOffset val="100"/>
        <c:noMultiLvlLbl val="0"/>
      </c:catAx>
      <c:valAx>
        <c:axId val="528265407"/>
        <c:scaling>
          <c:orientation val="minMax"/>
        </c:scaling>
        <c:delete val="1"/>
        <c:axPos val="l"/>
        <c:numFmt formatCode="General" sourceLinked="1"/>
        <c:majorTickMark val="none"/>
        <c:minorTickMark val="none"/>
        <c:tickLblPos val="nextTo"/>
        <c:crossAx val="52826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2).xlsb.xlsx]pivot_table1!Work year</c:name>
    <c:fmtId val="1"/>
  </c:pivotSource>
  <c:chart>
    <c:title>
      <c:tx>
        <c:rich>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r>
              <a:rPr lang="en-US" sz="1000" b="1" i="0" u="none" strike="noStrike" baseline="0">
                <a:solidFill>
                  <a:schemeClr val="bg2"/>
                </a:solidFill>
                <a:latin typeface="+mn-lt"/>
              </a:rPr>
              <a:t>Average Salary by Work Year</a:t>
            </a:r>
            <a:endParaRPr lang="en-US" sz="1000" b="1">
              <a:solidFill>
                <a:schemeClr val="bg2"/>
              </a:solidFill>
              <a:latin typeface="+mn-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pivot_table1!$C$3</c:f>
              <c:strCache>
                <c:ptCount val="1"/>
                <c:pt idx="0">
                  <c:v>Count of job_title</c:v>
                </c:pt>
              </c:strCache>
            </c:strRef>
          </c:tx>
          <c:spPr>
            <a:solidFill>
              <a:schemeClr val="accent2">
                <a:lumMod val="60000"/>
                <a:lumOff val="40000"/>
              </a:schemeClr>
            </a:solidFill>
            <a:ln>
              <a:noFill/>
            </a:ln>
            <a:effectLst/>
          </c:spPr>
          <c:cat>
            <c:strRef>
              <c:f>pivot_table1!$A$4:$A$8</c:f>
              <c:strCache>
                <c:ptCount val="4"/>
                <c:pt idx="0">
                  <c:v>2020</c:v>
                </c:pt>
                <c:pt idx="1">
                  <c:v>2021</c:v>
                </c:pt>
                <c:pt idx="2">
                  <c:v>2022</c:v>
                </c:pt>
                <c:pt idx="3">
                  <c:v>2023</c:v>
                </c:pt>
              </c:strCache>
            </c:strRef>
          </c:cat>
          <c:val>
            <c:numRef>
              <c:f>pivot_table1!$C$4:$C$8</c:f>
              <c:numCache>
                <c:formatCode>General</c:formatCode>
                <c:ptCount val="4"/>
                <c:pt idx="0">
                  <c:v>71</c:v>
                </c:pt>
                <c:pt idx="1">
                  <c:v>195</c:v>
                </c:pt>
                <c:pt idx="2">
                  <c:v>1095</c:v>
                </c:pt>
                <c:pt idx="3">
                  <c:v>3953</c:v>
                </c:pt>
              </c:numCache>
            </c:numRef>
          </c:val>
          <c:extLst>
            <c:ext xmlns:c16="http://schemas.microsoft.com/office/drawing/2014/chart" uri="{C3380CC4-5D6E-409C-BE32-E72D297353CC}">
              <c16:uniqueId val="{00000001-FE1B-4179-B05C-11B4D31AA168}"/>
            </c:ext>
          </c:extLst>
        </c:ser>
        <c:dLbls>
          <c:showLegendKey val="0"/>
          <c:showVal val="0"/>
          <c:showCatName val="0"/>
          <c:showSerName val="0"/>
          <c:showPercent val="0"/>
          <c:showBubbleSize val="0"/>
        </c:dLbls>
        <c:axId val="615684799"/>
        <c:axId val="615685279"/>
      </c:areaChart>
      <c:lineChart>
        <c:grouping val="standard"/>
        <c:varyColors val="0"/>
        <c:ser>
          <c:idx val="0"/>
          <c:order val="0"/>
          <c:tx>
            <c:strRef>
              <c:f>pivot_table1!$B$3</c:f>
              <c:strCache>
                <c:ptCount val="1"/>
                <c:pt idx="0">
                  <c:v>Average of salary_in_usd</c:v>
                </c:pt>
              </c:strCache>
            </c:strRef>
          </c:tx>
          <c:spPr>
            <a:ln w="28575" cap="rnd">
              <a:solidFill>
                <a:schemeClr val="accent1"/>
              </a:solidFill>
              <a:round/>
            </a:ln>
            <a:effectLst/>
          </c:spPr>
          <c:marker>
            <c:symbol val="none"/>
          </c:marker>
          <c:cat>
            <c:strRef>
              <c:f>pivot_table1!$A$4:$A$8</c:f>
              <c:strCache>
                <c:ptCount val="4"/>
                <c:pt idx="0">
                  <c:v>2020</c:v>
                </c:pt>
                <c:pt idx="1">
                  <c:v>2021</c:v>
                </c:pt>
                <c:pt idx="2">
                  <c:v>2022</c:v>
                </c:pt>
                <c:pt idx="3">
                  <c:v>2023</c:v>
                </c:pt>
              </c:strCache>
            </c:strRef>
          </c:cat>
          <c:val>
            <c:numRef>
              <c:f>pivot_table1!$B$4:$B$8</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0-FE1B-4179-B05C-11B4D31AA168}"/>
            </c:ext>
          </c:extLst>
        </c:ser>
        <c:dLbls>
          <c:showLegendKey val="0"/>
          <c:showVal val="0"/>
          <c:showCatName val="0"/>
          <c:showSerName val="0"/>
          <c:showPercent val="0"/>
          <c:showBubbleSize val="0"/>
        </c:dLbls>
        <c:marker val="1"/>
        <c:smooth val="0"/>
        <c:axId val="615688159"/>
        <c:axId val="615693439"/>
      </c:lineChart>
      <c:catAx>
        <c:axId val="61568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5279"/>
        <c:crosses val="autoZero"/>
        <c:auto val="1"/>
        <c:lblAlgn val="ctr"/>
        <c:lblOffset val="100"/>
        <c:noMultiLvlLbl val="0"/>
      </c:catAx>
      <c:valAx>
        <c:axId val="615685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4799"/>
        <c:crosses val="autoZero"/>
        <c:crossBetween val="between"/>
      </c:valAx>
      <c:valAx>
        <c:axId val="615693439"/>
        <c:scaling>
          <c:orientation val="minMax"/>
        </c:scaling>
        <c:delete val="0"/>
        <c:axPos val="r"/>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8159"/>
        <c:crosses val="max"/>
        <c:crossBetween val="between"/>
      </c:valAx>
      <c:catAx>
        <c:axId val="615688159"/>
        <c:scaling>
          <c:orientation val="minMax"/>
        </c:scaling>
        <c:delete val="1"/>
        <c:axPos val="b"/>
        <c:numFmt formatCode="General" sourceLinked="1"/>
        <c:majorTickMark val="out"/>
        <c:minorTickMark val="none"/>
        <c:tickLblPos val="nextTo"/>
        <c:crossAx val="61569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2).xlsb.xlsx]pivot_table1!job title</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i="0" u="none" strike="noStrike" baseline="0">
                <a:solidFill>
                  <a:schemeClr val="bg1"/>
                </a:solidFill>
                <a:latin typeface="+mn-lt"/>
              </a:rPr>
              <a:t>Average Salary by Job Title</a:t>
            </a:r>
            <a:endParaRPr lang="en-US" sz="10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99560676479858"/>
          <c:y val="0.21104799421219564"/>
          <c:w val="0.5658335110789604"/>
          <c:h val="0.69811868850114023"/>
        </c:manualLayout>
      </c:layout>
      <c:barChart>
        <c:barDir val="bar"/>
        <c:grouping val="clustered"/>
        <c:varyColors val="0"/>
        <c:ser>
          <c:idx val="0"/>
          <c:order val="0"/>
          <c:tx>
            <c:strRef>
              <c:f>pivot_table1!$B$32</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pivot_table1!$A$33:$A$43</c:f>
              <c:strCache>
                <c:ptCount val="10"/>
                <c:pt idx="0">
                  <c:v>Data Science Tech Lead</c:v>
                </c:pt>
                <c:pt idx="1">
                  <c:v>Analytics Engineering Manager</c:v>
                </c:pt>
                <c:pt idx="2">
                  <c:v>Managing Director Data Science</c:v>
                </c:pt>
                <c:pt idx="3">
                  <c:v>AWS Data Architect</c:v>
                </c:pt>
                <c:pt idx="4">
                  <c:v>Head of Machine Learning</c:v>
                </c:pt>
                <c:pt idx="5">
                  <c:v>Cloud Data Architect</c:v>
                </c:pt>
                <c:pt idx="6">
                  <c:v>AI Architect</c:v>
                </c:pt>
                <c:pt idx="7">
                  <c:v>Machine Learning Software Engineer</c:v>
                </c:pt>
                <c:pt idx="8">
                  <c:v>Director of Data Science</c:v>
                </c:pt>
                <c:pt idx="9">
                  <c:v>Data Science Director</c:v>
                </c:pt>
              </c:strCache>
            </c:strRef>
          </c:cat>
          <c:val>
            <c:numRef>
              <c:f>pivot_table1!$B$33:$B$43</c:f>
              <c:numCache>
                <c:formatCode>"$"#,##0_);[Red]\("$"#,##0\)</c:formatCode>
                <c:ptCount val="10"/>
                <c:pt idx="0">
                  <c:v>316414</c:v>
                </c:pt>
                <c:pt idx="1">
                  <c:v>316414</c:v>
                </c:pt>
                <c:pt idx="2">
                  <c:v>300000</c:v>
                </c:pt>
                <c:pt idx="3">
                  <c:v>258000</c:v>
                </c:pt>
                <c:pt idx="4">
                  <c:v>252207</c:v>
                </c:pt>
                <c:pt idx="5">
                  <c:v>250000</c:v>
                </c:pt>
                <c:pt idx="6">
                  <c:v>231391.66666666666</c:v>
                </c:pt>
                <c:pt idx="7">
                  <c:v>208401.07692307694</c:v>
                </c:pt>
                <c:pt idx="8">
                  <c:v>206778</c:v>
                </c:pt>
                <c:pt idx="9">
                  <c:v>201000</c:v>
                </c:pt>
              </c:numCache>
            </c:numRef>
          </c:val>
          <c:extLst>
            <c:ext xmlns:c16="http://schemas.microsoft.com/office/drawing/2014/chart" uri="{C3380CC4-5D6E-409C-BE32-E72D297353CC}">
              <c16:uniqueId val="{00000000-E620-481B-B094-5702D208A9AF}"/>
            </c:ext>
          </c:extLst>
        </c:ser>
        <c:dLbls>
          <c:dLblPos val="outEnd"/>
          <c:showLegendKey val="0"/>
          <c:showVal val="1"/>
          <c:showCatName val="0"/>
          <c:showSerName val="0"/>
          <c:showPercent val="0"/>
          <c:showBubbleSize val="0"/>
        </c:dLbls>
        <c:gapWidth val="182"/>
        <c:axId val="528261087"/>
        <c:axId val="528258687"/>
      </c:barChart>
      <c:catAx>
        <c:axId val="528261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58687"/>
        <c:crosses val="autoZero"/>
        <c:auto val="1"/>
        <c:lblAlgn val="ctr"/>
        <c:lblOffset val="100"/>
        <c:noMultiLvlLbl val="0"/>
      </c:catAx>
      <c:valAx>
        <c:axId val="528258687"/>
        <c:scaling>
          <c:orientation val="minMax"/>
        </c:scaling>
        <c:delete val="1"/>
        <c:axPos val="b"/>
        <c:numFmt formatCode="&quot;$&quot;#,##0_);[Red]\(&quot;$&quot;#,##0\)" sourceLinked="1"/>
        <c:majorTickMark val="none"/>
        <c:minorTickMark val="none"/>
        <c:tickLblPos val="nextTo"/>
        <c:crossAx val="52826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2).xlsb.xlsx]pivot_table1!Work year</c:name>
    <c:fmtId val="9"/>
  </c:pivotSource>
  <c:chart>
    <c:title>
      <c:tx>
        <c:rich>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r>
              <a:rPr lang="en-US" sz="1000" b="1" i="0" u="none" strike="noStrike" baseline="0">
                <a:solidFill>
                  <a:schemeClr val="bg2"/>
                </a:solidFill>
                <a:latin typeface="+mn-lt"/>
              </a:rPr>
              <a:t>Average Salary by Work Year</a:t>
            </a:r>
            <a:endParaRPr lang="en-US" sz="1000" b="1">
              <a:solidFill>
                <a:schemeClr val="bg2"/>
              </a:solidFill>
              <a:latin typeface="+mn-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pivot_table1!$C$3</c:f>
              <c:strCache>
                <c:ptCount val="1"/>
                <c:pt idx="0">
                  <c:v>Count of job_title</c:v>
                </c:pt>
              </c:strCache>
            </c:strRef>
          </c:tx>
          <c:spPr>
            <a:solidFill>
              <a:schemeClr val="accent2">
                <a:lumMod val="20000"/>
                <a:lumOff val="80000"/>
              </a:schemeClr>
            </a:solidFill>
            <a:ln>
              <a:noFill/>
            </a:ln>
            <a:effectLst/>
          </c:spPr>
          <c:cat>
            <c:strRef>
              <c:f>pivot_table1!$A$4:$A$8</c:f>
              <c:strCache>
                <c:ptCount val="4"/>
                <c:pt idx="0">
                  <c:v>2020</c:v>
                </c:pt>
                <c:pt idx="1">
                  <c:v>2021</c:v>
                </c:pt>
                <c:pt idx="2">
                  <c:v>2022</c:v>
                </c:pt>
                <c:pt idx="3">
                  <c:v>2023</c:v>
                </c:pt>
              </c:strCache>
            </c:strRef>
          </c:cat>
          <c:val>
            <c:numRef>
              <c:f>pivot_table1!$C$4:$C$8</c:f>
              <c:numCache>
                <c:formatCode>General</c:formatCode>
                <c:ptCount val="4"/>
                <c:pt idx="0">
                  <c:v>71</c:v>
                </c:pt>
                <c:pt idx="1">
                  <c:v>195</c:v>
                </c:pt>
                <c:pt idx="2">
                  <c:v>1095</c:v>
                </c:pt>
                <c:pt idx="3">
                  <c:v>3953</c:v>
                </c:pt>
              </c:numCache>
            </c:numRef>
          </c:val>
          <c:extLst>
            <c:ext xmlns:c16="http://schemas.microsoft.com/office/drawing/2014/chart" uri="{C3380CC4-5D6E-409C-BE32-E72D297353CC}">
              <c16:uniqueId val="{00000000-2554-4AD5-B11F-D75A65AACBAB}"/>
            </c:ext>
          </c:extLst>
        </c:ser>
        <c:dLbls>
          <c:showLegendKey val="0"/>
          <c:showVal val="0"/>
          <c:showCatName val="0"/>
          <c:showSerName val="0"/>
          <c:showPercent val="0"/>
          <c:showBubbleSize val="0"/>
        </c:dLbls>
        <c:axId val="615684799"/>
        <c:axId val="615685279"/>
      </c:areaChart>
      <c:lineChart>
        <c:grouping val="standard"/>
        <c:varyColors val="0"/>
        <c:ser>
          <c:idx val="0"/>
          <c:order val="0"/>
          <c:tx>
            <c:strRef>
              <c:f>pivot_table1!$B$3</c:f>
              <c:strCache>
                <c:ptCount val="1"/>
                <c:pt idx="0">
                  <c:v>Average of salary_in_usd</c:v>
                </c:pt>
              </c:strCache>
            </c:strRef>
          </c:tx>
          <c:spPr>
            <a:ln w="28575" cap="rnd">
              <a:solidFill>
                <a:schemeClr val="accent1"/>
              </a:solidFill>
              <a:round/>
            </a:ln>
            <a:effectLst/>
          </c:spPr>
          <c:marker>
            <c:symbol val="none"/>
          </c:marker>
          <c:cat>
            <c:strRef>
              <c:f>pivot_table1!$A$4:$A$8</c:f>
              <c:strCache>
                <c:ptCount val="4"/>
                <c:pt idx="0">
                  <c:v>2020</c:v>
                </c:pt>
                <c:pt idx="1">
                  <c:v>2021</c:v>
                </c:pt>
                <c:pt idx="2">
                  <c:v>2022</c:v>
                </c:pt>
                <c:pt idx="3">
                  <c:v>2023</c:v>
                </c:pt>
              </c:strCache>
            </c:strRef>
          </c:cat>
          <c:val>
            <c:numRef>
              <c:f>pivot_table1!$B$4:$B$8</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1-2554-4AD5-B11F-D75A65AACBAB}"/>
            </c:ext>
          </c:extLst>
        </c:ser>
        <c:dLbls>
          <c:showLegendKey val="0"/>
          <c:showVal val="0"/>
          <c:showCatName val="0"/>
          <c:showSerName val="0"/>
          <c:showPercent val="0"/>
          <c:showBubbleSize val="0"/>
        </c:dLbls>
        <c:marker val="1"/>
        <c:smooth val="0"/>
        <c:axId val="615688159"/>
        <c:axId val="615693439"/>
      </c:lineChart>
      <c:catAx>
        <c:axId val="61568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615685279"/>
        <c:crosses val="autoZero"/>
        <c:auto val="1"/>
        <c:lblAlgn val="ctr"/>
        <c:lblOffset val="100"/>
        <c:noMultiLvlLbl val="0"/>
      </c:catAx>
      <c:valAx>
        <c:axId val="615685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615684799"/>
        <c:crosses val="autoZero"/>
        <c:crossBetween val="between"/>
      </c:valAx>
      <c:valAx>
        <c:axId val="615693439"/>
        <c:scaling>
          <c:orientation val="minMax"/>
        </c:scaling>
        <c:delete val="0"/>
        <c:axPos val="r"/>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8159"/>
        <c:crosses val="max"/>
        <c:crossBetween val="between"/>
      </c:valAx>
      <c:catAx>
        <c:axId val="615688159"/>
        <c:scaling>
          <c:orientation val="minMax"/>
        </c:scaling>
        <c:delete val="1"/>
        <c:axPos val="b"/>
        <c:numFmt formatCode="General" sourceLinked="1"/>
        <c:majorTickMark val="out"/>
        <c:minorTickMark val="none"/>
        <c:tickLblPos val="nextTo"/>
        <c:crossAx val="61569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2).xlsb.xlsx]pivot_table1!Employment_type</c:name>
    <c:fmtId val="13"/>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a:t>
            </a:r>
            <a:r>
              <a:rPr lang="en-US" sz="900" b="1" baseline="0">
                <a:solidFill>
                  <a:schemeClr val="bg1"/>
                </a:solidFill>
                <a:latin typeface="+mn-lt"/>
              </a:rPr>
              <a:t> by employment type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8153153153153154E-2"/>
              <c:y val="8.64779874213836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261261261261261E-2"/>
              <c:y val="-2.3584905660377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06306306306338E-3"/>
              <c:y val="-0.16509433962264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20392149038802579"/>
          <c:y val="0.34344265339474073"/>
          <c:w val="0.40435376321203093"/>
          <c:h val="0.56456940523943944"/>
        </c:manualLayout>
      </c:layout>
      <c:pieChart>
        <c:varyColors val="1"/>
        <c:ser>
          <c:idx val="0"/>
          <c:order val="0"/>
          <c:tx>
            <c:strRef>
              <c:f>pivot_table1!$B$22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42-47D0-BEBA-D48A813B15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42-47D0-BEBA-D48A813B15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42-47D0-BEBA-D48A813B15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42-47D0-BEBA-D48A813B15A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pivot_table1!$A$23:$A$27</c:f>
              <c:strCache>
                <c:ptCount val="4"/>
                <c:pt idx="0">
                  <c:v>Contract</c:v>
                </c:pt>
                <c:pt idx="1">
                  <c:v>Freelance</c:v>
                </c:pt>
                <c:pt idx="2">
                  <c:v>Full-time</c:v>
                </c:pt>
                <c:pt idx="3">
                  <c:v>Part-time</c:v>
                </c:pt>
              </c:strCache>
            </c:strRef>
          </c:cat>
          <c:val>
            <c:numRef>
              <c:f>pivot_table1!$B$23:$B$27</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8-5542-47D0-BEBA-D48A813B15A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75977158260609"/>
          <c:y val="0.29612303768632692"/>
          <c:w val="0.23972742427466837"/>
          <c:h val="0.4546996483930074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2).xlsb.xlsx]pivot_table1!Salary Range</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solidFill>
                  <a:schemeClr val="bg1"/>
                </a:solidFill>
                <a:latin typeface="+mn-lt"/>
              </a:rPr>
              <a:t>Job Count by  salary range</a:t>
            </a:r>
          </a:p>
        </c:rich>
      </c:tx>
      <c:layout>
        <c:manualLayout>
          <c:xMode val="edge"/>
          <c:yMode val="edge"/>
          <c:x val="0.24896640558452621"/>
          <c:y val="4.01606425702811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pivot_table1!$B$47</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pivot_table1!$A$48:$A$51</c:f>
              <c:strCache>
                <c:ptCount val="3"/>
                <c:pt idx="0">
                  <c:v>High</c:v>
                </c:pt>
                <c:pt idx="1">
                  <c:v>Low</c:v>
                </c:pt>
                <c:pt idx="2">
                  <c:v>Medium</c:v>
                </c:pt>
              </c:strCache>
            </c:strRef>
          </c:cat>
          <c:val>
            <c:numRef>
              <c:f>pivot_table1!$B$48:$B$51</c:f>
              <c:numCache>
                <c:formatCode>General</c:formatCode>
                <c:ptCount val="3"/>
                <c:pt idx="0">
                  <c:v>2260</c:v>
                </c:pt>
                <c:pt idx="1">
                  <c:v>265</c:v>
                </c:pt>
                <c:pt idx="2">
                  <c:v>2789</c:v>
                </c:pt>
              </c:numCache>
            </c:numRef>
          </c:val>
          <c:extLst>
            <c:ext xmlns:c16="http://schemas.microsoft.com/office/drawing/2014/chart" uri="{C3380CC4-5D6E-409C-BE32-E72D297353CC}">
              <c16:uniqueId val="{00000000-FFDC-4187-80BF-E7412C0CC7CE}"/>
            </c:ext>
          </c:extLst>
        </c:ser>
        <c:dLbls>
          <c:dLblPos val="outEnd"/>
          <c:showLegendKey val="0"/>
          <c:showVal val="1"/>
          <c:showCatName val="0"/>
          <c:showSerName val="0"/>
          <c:showPercent val="0"/>
          <c:showBubbleSize val="0"/>
        </c:dLbls>
        <c:gapWidth val="219"/>
        <c:overlap val="-27"/>
        <c:axId val="528264927"/>
        <c:axId val="528265407"/>
      </c:barChart>
      <c:catAx>
        <c:axId val="52826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65407"/>
        <c:crosses val="autoZero"/>
        <c:auto val="1"/>
        <c:lblAlgn val="ctr"/>
        <c:lblOffset val="100"/>
        <c:noMultiLvlLbl val="0"/>
      </c:catAx>
      <c:valAx>
        <c:axId val="528265407"/>
        <c:scaling>
          <c:orientation val="minMax"/>
        </c:scaling>
        <c:delete val="1"/>
        <c:axPos val="l"/>
        <c:numFmt formatCode="General" sourceLinked="1"/>
        <c:majorTickMark val="none"/>
        <c:minorTickMark val="none"/>
        <c:tickLblPos val="nextTo"/>
        <c:crossAx val="52826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[jobs_in_data (version 1) (version 2) (version 2).xlsb.xlsx]pivot_table1!High Paying roles</c:name>
    <c:fmtId val="2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by High</a:t>
            </a:r>
            <a:r>
              <a:rPr lang="en-US" sz="900" b="1" baseline="0">
                <a:solidFill>
                  <a:schemeClr val="bg1"/>
                </a:solidFill>
                <a:latin typeface="+mn-lt"/>
              </a:rPr>
              <a:t> paying roles</a:t>
            </a:r>
            <a:endParaRPr lang="en-US" sz="9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0487264673311184"/>
              <c:y val="-0.1126126126126126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950166112956811"/>
              <c:y val="-0.10510510510510518"/>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2702104097452935"/>
              <c:y val="8.25825825825824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pivotFmt>
      <c:pivotFmt>
        <c:idx val="13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4"/>
          </a:solidFill>
          <a:ln w="19050">
            <a:solidFill>
              <a:schemeClr val="lt1"/>
            </a:solidFill>
          </a:ln>
          <a:effectLst/>
        </c:spPr>
        <c:dLbl>
          <c:idx val="0"/>
          <c:layout>
            <c:manualLayout>
              <c:x val="0.10387157695939565"/>
              <c:y val="-0.18018018018018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4"/>
          </a:solidFill>
          <a:ln w="19050">
            <a:solidFill>
              <a:schemeClr val="lt1"/>
            </a:solidFill>
          </a:ln>
          <a:effectLst/>
        </c:spPr>
        <c:dLbl>
          <c:idx val="0"/>
          <c:layout>
            <c:manualLayout>
              <c:x val="-0.1274787535410764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4"/>
          </a:solidFill>
          <a:ln w="19050">
            <a:solidFill>
              <a:schemeClr val="lt1"/>
            </a:solidFill>
          </a:ln>
          <a:effectLst/>
        </c:spPr>
        <c:dLbl>
          <c:idx val="0"/>
          <c:layout>
            <c:manualLayout>
              <c:x val="-0.15580736543909351"/>
              <c:y val="7.5075075075074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4">
              <a:tint val="77000"/>
            </a:schemeClr>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4">
              <a:shade val="76000"/>
            </a:schemeClr>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55011368704262"/>
          <c:y val="0.22201549403098805"/>
          <c:w val="0.42113847886005895"/>
          <c:h val="0.60963191093048852"/>
        </c:manualLayout>
      </c:layout>
      <c:doughnutChart>
        <c:varyColors val="1"/>
        <c:ser>
          <c:idx val="0"/>
          <c:order val="0"/>
          <c:tx>
            <c:strRef>
              <c:f>pivot_table1!$B$12</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3967-43C1-8BCC-1E4E0E6D0865}"/>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3967-43C1-8BCC-1E4E0E6D0865}"/>
              </c:ext>
            </c:extLst>
          </c:dPt>
          <c:dPt>
            <c:idx val="2"/>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5-3967-43C1-8BCC-1E4E0E6D0865}"/>
              </c:ext>
            </c:extLst>
          </c:dPt>
          <c:dLbls>
            <c:dLbl>
              <c:idx val="0"/>
              <c:layout>
                <c:manualLayout>
                  <c:x val="0.12275731822474023"/>
                  <c:y val="-0.16516516516516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67-43C1-8BCC-1E4E0E6D0865}"/>
                </c:ext>
              </c:extLst>
            </c:dLbl>
            <c:dLbl>
              <c:idx val="1"/>
              <c:layout>
                <c:manualLayout>
                  <c:x val="-7.5542965061378684E-2"/>
                  <c:y val="0.172672672672672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67-43C1-8BCC-1E4E0E6D086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pivot_table1!$A$13:$A$15</c:f>
              <c:strCache>
                <c:ptCount val="2"/>
                <c:pt idx="0">
                  <c:v>No</c:v>
                </c:pt>
                <c:pt idx="1">
                  <c:v>Yes</c:v>
                </c:pt>
              </c:strCache>
            </c:strRef>
          </c:cat>
          <c:val>
            <c:numRef>
              <c:f>pivot_table1!$B$13:$B$15</c:f>
              <c:numCache>
                <c:formatCode>"$"#,##0_);[Red]\("$"#,##0\)</c:formatCode>
                <c:ptCount val="2"/>
                <c:pt idx="0">
                  <c:v>99397.001348163132</c:v>
                </c:pt>
                <c:pt idx="1">
                  <c:v>202216.3625905411</c:v>
                </c:pt>
              </c:numCache>
            </c:numRef>
          </c:val>
          <c:extLst>
            <c:ext xmlns:c16="http://schemas.microsoft.com/office/drawing/2014/chart" uri="{C3380CC4-5D6E-409C-BE32-E72D297353CC}">
              <c16:uniqueId val="{00000006-3967-43C1-8BCC-1E4E0E6D086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41672844515605473"/>
          <c:y val="0.33794079671492677"/>
          <c:w val="0.10621593688890872"/>
          <c:h val="0.3800702277080229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2).xlsb.xlsx]pivot_table1!Work year</c:name>
    <c:fmtId val="11"/>
  </c:pivotSource>
  <c:chart>
    <c:title>
      <c:tx>
        <c:rich>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r>
              <a:rPr lang="en-US" sz="1000" b="1" i="0" u="none" strike="noStrike" baseline="0">
                <a:solidFill>
                  <a:schemeClr val="bg2"/>
                </a:solidFill>
                <a:latin typeface="+mn-lt"/>
              </a:rPr>
              <a:t>Average Salary by Work Year</a:t>
            </a:r>
            <a:endParaRPr lang="en-US" sz="1000" b="1">
              <a:solidFill>
                <a:schemeClr val="bg2"/>
              </a:solidFill>
              <a:latin typeface="+mn-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2.9027576197387519E-2"/>
              <c:y val="-0.1804123711340206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7.256894049346924E-3"/>
              <c:y val="-0.1546391752577319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7.2568940493468797E-3"/>
              <c:y val="-0.1804123711340206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9351717464925099E-2"/>
              <c:y val="-0.171821305841924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pivot_table1!$C$3</c:f>
              <c:strCache>
                <c:ptCount val="1"/>
                <c:pt idx="0">
                  <c:v>Count of job_title</c:v>
                </c:pt>
              </c:strCache>
            </c:strRef>
          </c:tx>
          <c:spPr>
            <a:solidFill>
              <a:schemeClr val="accent2">
                <a:lumMod val="20000"/>
                <a:lumOff val="80000"/>
              </a:schemeClr>
            </a:solidFill>
            <a:ln>
              <a:noFill/>
            </a:ln>
            <a:effectLst/>
          </c:spPr>
          <c:dLbls>
            <c:delete val="1"/>
          </c:dLbls>
          <c:cat>
            <c:strRef>
              <c:f>pivot_table1!$A$4:$A$8</c:f>
              <c:strCache>
                <c:ptCount val="4"/>
                <c:pt idx="0">
                  <c:v>2020</c:v>
                </c:pt>
                <c:pt idx="1">
                  <c:v>2021</c:v>
                </c:pt>
                <c:pt idx="2">
                  <c:v>2022</c:v>
                </c:pt>
                <c:pt idx="3">
                  <c:v>2023</c:v>
                </c:pt>
              </c:strCache>
            </c:strRef>
          </c:cat>
          <c:val>
            <c:numRef>
              <c:f>pivot_table1!$C$4:$C$8</c:f>
              <c:numCache>
                <c:formatCode>General</c:formatCode>
                <c:ptCount val="4"/>
                <c:pt idx="0">
                  <c:v>71</c:v>
                </c:pt>
                <c:pt idx="1">
                  <c:v>195</c:v>
                </c:pt>
                <c:pt idx="2">
                  <c:v>1095</c:v>
                </c:pt>
                <c:pt idx="3">
                  <c:v>3953</c:v>
                </c:pt>
              </c:numCache>
            </c:numRef>
          </c:val>
          <c:extLst>
            <c:ext xmlns:c16="http://schemas.microsoft.com/office/drawing/2014/chart" uri="{C3380CC4-5D6E-409C-BE32-E72D297353CC}">
              <c16:uniqueId val="{00000000-9B04-481B-912A-234869311A4A}"/>
            </c:ext>
          </c:extLst>
        </c:ser>
        <c:dLbls>
          <c:showLegendKey val="0"/>
          <c:showVal val="1"/>
          <c:showCatName val="0"/>
          <c:showSerName val="0"/>
          <c:showPercent val="0"/>
          <c:showBubbleSize val="0"/>
        </c:dLbls>
        <c:axId val="615684799"/>
        <c:axId val="615685279"/>
      </c:areaChart>
      <c:lineChart>
        <c:grouping val="standard"/>
        <c:varyColors val="0"/>
        <c:ser>
          <c:idx val="0"/>
          <c:order val="0"/>
          <c:tx>
            <c:strRef>
              <c:f>pivot_table1!$B$3</c:f>
              <c:strCache>
                <c:ptCount val="1"/>
                <c:pt idx="0">
                  <c:v>Average of salary_in_usd</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0-8E2C-42F1-9E43-96707F467897}"/>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8E2C-42F1-9E43-96707F467897}"/>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2-8E2C-42F1-9E43-96707F467897}"/>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3-8E2C-42F1-9E43-96707F467897}"/>
              </c:ext>
            </c:extLst>
          </c:dPt>
          <c:dLbls>
            <c:dLbl>
              <c:idx val="0"/>
              <c:layout>
                <c:manualLayout>
                  <c:x val="-2.9027576197387519E-2"/>
                  <c:y val="-0.180412371134020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2C-42F1-9E43-96707F467897}"/>
                </c:ext>
              </c:extLst>
            </c:dLbl>
            <c:dLbl>
              <c:idx val="1"/>
              <c:layout>
                <c:manualLayout>
                  <c:x val="-7.256894049346924E-3"/>
                  <c:y val="-0.15463917525773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2C-42F1-9E43-96707F467897}"/>
                </c:ext>
              </c:extLst>
            </c:dLbl>
            <c:dLbl>
              <c:idx val="2"/>
              <c:layout>
                <c:manualLayout>
                  <c:x val="-7.2568940493468797E-3"/>
                  <c:y val="-0.18041237113402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2C-42F1-9E43-96707F467897}"/>
                </c:ext>
              </c:extLst>
            </c:dLbl>
            <c:dLbl>
              <c:idx val="3"/>
              <c:layout>
                <c:manualLayout>
                  <c:x val="-1.9351717464925099E-2"/>
                  <c:y val="-0.17182130584192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2C-42F1-9E43-96707F467897}"/>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pivot_table1!$A$4:$A$8</c:f>
              <c:strCache>
                <c:ptCount val="4"/>
                <c:pt idx="0">
                  <c:v>2020</c:v>
                </c:pt>
                <c:pt idx="1">
                  <c:v>2021</c:v>
                </c:pt>
                <c:pt idx="2">
                  <c:v>2022</c:v>
                </c:pt>
                <c:pt idx="3">
                  <c:v>2023</c:v>
                </c:pt>
              </c:strCache>
            </c:strRef>
          </c:cat>
          <c:val>
            <c:numRef>
              <c:f>pivot_table1!$B$4:$B$8</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1-9B04-481B-912A-234869311A4A}"/>
            </c:ext>
          </c:extLst>
        </c:ser>
        <c:dLbls>
          <c:showLegendKey val="0"/>
          <c:showVal val="1"/>
          <c:showCatName val="0"/>
          <c:showSerName val="0"/>
          <c:showPercent val="0"/>
          <c:showBubbleSize val="0"/>
        </c:dLbls>
        <c:marker val="1"/>
        <c:smooth val="0"/>
        <c:axId val="615688159"/>
        <c:axId val="615693439"/>
      </c:lineChart>
      <c:catAx>
        <c:axId val="61568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5279"/>
        <c:crosses val="autoZero"/>
        <c:auto val="1"/>
        <c:lblAlgn val="ctr"/>
        <c:lblOffset val="100"/>
        <c:noMultiLvlLbl val="0"/>
      </c:catAx>
      <c:valAx>
        <c:axId val="615685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4799"/>
        <c:crosses val="autoZero"/>
        <c:crossBetween val="between"/>
      </c:valAx>
      <c:valAx>
        <c:axId val="615693439"/>
        <c:scaling>
          <c:orientation val="minMax"/>
        </c:scaling>
        <c:delete val="0"/>
        <c:axPos val="r"/>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8159"/>
        <c:crosses val="max"/>
        <c:crossBetween val="between"/>
      </c:valAx>
      <c:catAx>
        <c:axId val="615688159"/>
        <c:scaling>
          <c:orientation val="minMax"/>
        </c:scaling>
        <c:delete val="1"/>
        <c:axPos val="b"/>
        <c:numFmt formatCode="General" sourceLinked="1"/>
        <c:majorTickMark val="out"/>
        <c:minorTickMark val="none"/>
        <c:tickLblPos val="nextTo"/>
        <c:crossAx val="61569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2).xlsb.xlsx]pivot_table1!Employment_type</c:name>
    <c:fmtId val="17"/>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a:t>
            </a:r>
            <a:r>
              <a:rPr lang="en-US" sz="900" b="1" baseline="0">
                <a:solidFill>
                  <a:schemeClr val="bg1"/>
                </a:solidFill>
                <a:latin typeface="+mn-lt"/>
              </a:rPr>
              <a:t> by employment type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8153153153153154E-2"/>
              <c:y val="8.64779874213836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261261261261261E-2"/>
              <c:y val="-2.3584905660377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06306306306338E-3"/>
              <c:y val="-0.16509433962264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6.5065090706884418E-2"/>
              <c:y val="-0.133079847908745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1.0010013954905373E-2"/>
              <c:y val="7.604562737642585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3.0030041864715844E-2"/>
              <c:y val="8.871989860583004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1.0010013954905281E-2"/>
              <c:y val="-6.337135614702155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2149038802579"/>
          <c:y val="0.34344265339474073"/>
          <c:w val="0.40435376321203093"/>
          <c:h val="0.56456940523943944"/>
        </c:manualLayout>
      </c:layout>
      <c:pieChart>
        <c:varyColors val="1"/>
        <c:ser>
          <c:idx val="0"/>
          <c:order val="0"/>
          <c:tx>
            <c:strRef>
              <c:f>pivot_table1!$B$22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7F-4168-A5DB-7F8A33BD39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7F-4168-A5DB-7F8A33BD39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7F-4168-A5DB-7F8A33BD39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7F-4168-A5DB-7F8A33BD39A8}"/>
              </c:ext>
            </c:extLst>
          </c:dPt>
          <c:dLbls>
            <c:dLbl>
              <c:idx val="0"/>
              <c:layout>
                <c:manualLayout>
                  <c:x val="-6.5065090706884418E-2"/>
                  <c:y val="-0.133079847908745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7F-4168-A5DB-7F8A33BD39A8}"/>
                </c:ext>
              </c:extLst>
            </c:dLbl>
            <c:dLbl>
              <c:idx val="1"/>
              <c:layout>
                <c:manualLayout>
                  <c:x val="-1.0010013954905373E-2"/>
                  <c:y val="7.60456273764258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7F-4168-A5DB-7F8A33BD39A8}"/>
                </c:ext>
              </c:extLst>
            </c:dLbl>
            <c:dLbl>
              <c:idx val="2"/>
              <c:layout>
                <c:manualLayout>
                  <c:x val="3.0030041864715844E-2"/>
                  <c:y val="8.87198986058300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7F-4168-A5DB-7F8A33BD39A8}"/>
                </c:ext>
              </c:extLst>
            </c:dLbl>
            <c:dLbl>
              <c:idx val="3"/>
              <c:layout>
                <c:manualLayout>
                  <c:x val="-1.0010013954905281E-2"/>
                  <c:y val="-6.33713561470215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7F-4168-A5DB-7F8A33BD39A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pivot_table1!$A$23:$A$27</c:f>
              <c:strCache>
                <c:ptCount val="4"/>
                <c:pt idx="0">
                  <c:v>Contract</c:v>
                </c:pt>
                <c:pt idx="1">
                  <c:v>Freelance</c:v>
                </c:pt>
                <c:pt idx="2">
                  <c:v>Full-time</c:v>
                </c:pt>
                <c:pt idx="3">
                  <c:v>Part-time</c:v>
                </c:pt>
              </c:strCache>
            </c:strRef>
          </c:cat>
          <c:val>
            <c:numRef>
              <c:f>pivot_table1!$B$23:$B$27</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8-467F-4168-A5DB-7F8A33BD39A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675476135772044"/>
          <c:y val="0.37216849794916318"/>
          <c:w val="0.23972742427466837"/>
          <c:h val="0.4546996483930074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[jobs_in_data (version 1) (version 2) (version 2).xlsb.xlsx]pivot_table1!High Paying roles</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by High</a:t>
            </a:r>
            <a:r>
              <a:rPr lang="en-US" sz="900" b="1" baseline="0">
                <a:solidFill>
                  <a:schemeClr val="bg1"/>
                </a:solidFill>
                <a:latin typeface="+mn-lt"/>
              </a:rPr>
              <a:t> paying roles</a:t>
            </a:r>
            <a:endParaRPr lang="en-US" sz="9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0487264673311184"/>
              <c:y val="-0.1126126126126126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950166112956811"/>
              <c:y val="-0.10510510510510518"/>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2702104097452935"/>
              <c:y val="8.25825825825824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pivotFmt>
      <c:pivotFmt>
        <c:idx val="13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4"/>
          </a:solidFill>
          <a:ln w="19050">
            <a:solidFill>
              <a:schemeClr val="lt1"/>
            </a:solidFill>
          </a:ln>
          <a:effectLst/>
        </c:spPr>
        <c:dLbl>
          <c:idx val="0"/>
          <c:layout>
            <c:manualLayout>
              <c:x val="0.10387157695939565"/>
              <c:y val="-0.18018018018018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4"/>
          </a:solidFill>
          <a:ln w="19050">
            <a:solidFill>
              <a:schemeClr val="lt1"/>
            </a:solidFill>
          </a:ln>
          <a:effectLst/>
        </c:spPr>
        <c:dLbl>
          <c:idx val="0"/>
          <c:layout>
            <c:manualLayout>
              <c:x val="-0.1274787535410764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4"/>
          </a:solidFill>
          <a:ln w="19050">
            <a:solidFill>
              <a:schemeClr val="lt1"/>
            </a:solidFill>
          </a:ln>
          <a:effectLst/>
        </c:spPr>
        <c:dLbl>
          <c:idx val="0"/>
          <c:layout>
            <c:manualLayout>
              <c:x val="-0.15580736543909351"/>
              <c:y val="7.5075075075074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4">
              <a:tint val="77000"/>
            </a:schemeClr>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4">
              <a:shade val="76000"/>
            </a:schemeClr>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4">
              <a:tint val="77000"/>
            </a:schemeClr>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4">
              <a:shade val="76000"/>
            </a:schemeClr>
          </a:solidFill>
          <a:ln w="19050">
            <a:solidFill>
              <a:schemeClr val="lt1"/>
            </a:solidFill>
          </a:ln>
          <a:effectLst/>
        </c:spPr>
        <c:dLbl>
          <c:idx val="0"/>
          <c:layout>
            <c:manualLayout>
              <c:x val="-0.12127464630945523"/>
              <c:y val="0.1726724718063805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24056904129588"/>
          <c:y val="0.20241188024296694"/>
          <c:w val="0.52276462774470267"/>
          <c:h val="0.66460032991532381"/>
        </c:manualLayout>
      </c:layout>
      <c:doughnutChart>
        <c:varyColors val="1"/>
        <c:ser>
          <c:idx val="0"/>
          <c:order val="0"/>
          <c:tx>
            <c:strRef>
              <c:f>pivot_table1!$B$12</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778B-407E-A93C-56B0D6DB7E7B}"/>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778B-407E-A93C-56B0D6DB7E7B}"/>
              </c:ext>
            </c:extLst>
          </c:dPt>
          <c:dPt>
            <c:idx val="2"/>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5-778B-407E-A93C-56B0D6DB7E7B}"/>
              </c:ext>
            </c:extLst>
          </c:dPt>
          <c:dLbls>
            <c:dLbl>
              <c:idx val="0"/>
              <c:layout>
                <c:manualLayout>
                  <c:x val="0.12275731822474023"/>
                  <c:y val="-0.16516516516516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8B-407E-A93C-56B0D6DB7E7B}"/>
                </c:ext>
              </c:extLst>
            </c:dLbl>
            <c:dLbl>
              <c:idx val="1"/>
              <c:layout>
                <c:manualLayout>
                  <c:x val="-0.12127464630945523"/>
                  <c:y val="0.172672471806380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8B-407E-A93C-56B0D6DB7E7B}"/>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pivot_table1!$A$13:$A$15</c:f>
              <c:strCache>
                <c:ptCount val="2"/>
                <c:pt idx="0">
                  <c:v>No</c:v>
                </c:pt>
                <c:pt idx="1">
                  <c:v>Yes</c:v>
                </c:pt>
              </c:strCache>
            </c:strRef>
          </c:cat>
          <c:val>
            <c:numRef>
              <c:f>pivot_table1!$B$13:$B$15</c:f>
              <c:numCache>
                <c:formatCode>"$"#,##0_);[Red]\("$"#,##0\)</c:formatCode>
                <c:ptCount val="2"/>
                <c:pt idx="0">
                  <c:v>99397.001348163132</c:v>
                </c:pt>
                <c:pt idx="1">
                  <c:v>202216.3625905411</c:v>
                </c:pt>
              </c:numCache>
            </c:numRef>
          </c:val>
          <c:extLst>
            <c:ext xmlns:c16="http://schemas.microsoft.com/office/drawing/2014/chart" uri="{C3380CC4-5D6E-409C-BE32-E72D297353CC}">
              <c16:uniqueId val="{00000006-778B-407E-A93C-56B0D6DB7E7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7788170339654287"/>
          <c:y val="0.33880205055023355"/>
          <c:w val="0.18243550348889317"/>
          <c:h val="0.3800702277080229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2).xlsb.xlsx]pivot_table1!Salary Range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solidFill>
                  <a:schemeClr val="bg1"/>
                </a:solidFill>
                <a:latin typeface="+mn-lt"/>
              </a:rPr>
              <a:t>Job Count by  salary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pivot_table1!$B$47</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pivot_table1!$A$48:$A$51</c:f>
              <c:strCache>
                <c:ptCount val="3"/>
                <c:pt idx="0">
                  <c:v>High</c:v>
                </c:pt>
                <c:pt idx="1">
                  <c:v>Low</c:v>
                </c:pt>
                <c:pt idx="2">
                  <c:v>Medium</c:v>
                </c:pt>
              </c:strCache>
            </c:strRef>
          </c:cat>
          <c:val>
            <c:numRef>
              <c:f>pivot_table1!$B$48:$B$51</c:f>
              <c:numCache>
                <c:formatCode>General</c:formatCode>
                <c:ptCount val="3"/>
                <c:pt idx="0">
                  <c:v>2260</c:v>
                </c:pt>
                <c:pt idx="1">
                  <c:v>265</c:v>
                </c:pt>
                <c:pt idx="2">
                  <c:v>2789</c:v>
                </c:pt>
              </c:numCache>
            </c:numRef>
          </c:val>
          <c:extLst>
            <c:ext xmlns:c16="http://schemas.microsoft.com/office/drawing/2014/chart" uri="{C3380CC4-5D6E-409C-BE32-E72D297353CC}">
              <c16:uniqueId val="{00000000-2001-4D08-BBE4-0A7467E86C57}"/>
            </c:ext>
          </c:extLst>
        </c:ser>
        <c:dLbls>
          <c:dLblPos val="outEnd"/>
          <c:showLegendKey val="0"/>
          <c:showVal val="1"/>
          <c:showCatName val="0"/>
          <c:showSerName val="0"/>
          <c:showPercent val="0"/>
          <c:showBubbleSize val="0"/>
        </c:dLbls>
        <c:gapWidth val="219"/>
        <c:overlap val="-27"/>
        <c:axId val="528264927"/>
        <c:axId val="528265407"/>
      </c:barChart>
      <c:catAx>
        <c:axId val="52826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265407"/>
        <c:crosses val="autoZero"/>
        <c:auto val="1"/>
        <c:lblAlgn val="ctr"/>
        <c:lblOffset val="100"/>
        <c:noMultiLvlLbl val="0"/>
      </c:catAx>
      <c:valAx>
        <c:axId val="528265407"/>
        <c:scaling>
          <c:orientation val="minMax"/>
        </c:scaling>
        <c:delete val="1"/>
        <c:axPos val="l"/>
        <c:numFmt formatCode="General" sourceLinked="1"/>
        <c:majorTickMark val="none"/>
        <c:minorTickMark val="none"/>
        <c:tickLblPos val="nextTo"/>
        <c:crossAx val="52826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2).xlsb.xlsx]pivot_table1!job title</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i="0" u="none" strike="noStrike" baseline="0">
                <a:solidFill>
                  <a:schemeClr val="bg1"/>
                </a:solidFill>
                <a:latin typeface="+mn-lt"/>
              </a:rPr>
              <a:t>Average Salary by TOP 10 Job Title</a:t>
            </a:r>
            <a:endParaRPr lang="en-US" sz="10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798309666419901"/>
          <c:y val="0.21470026246719159"/>
          <c:w val="0.54201690333580099"/>
          <c:h val="0.7119664041994751"/>
        </c:manualLayout>
      </c:layout>
      <c:barChart>
        <c:barDir val="bar"/>
        <c:grouping val="clustered"/>
        <c:varyColors val="0"/>
        <c:ser>
          <c:idx val="0"/>
          <c:order val="0"/>
          <c:tx>
            <c:strRef>
              <c:f>pivot_table1!$B$32</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pivot_table1!$A$33:$A$43</c:f>
              <c:strCache>
                <c:ptCount val="10"/>
                <c:pt idx="0">
                  <c:v>Data Science Tech Lead</c:v>
                </c:pt>
                <c:pt idx="1">
                  <c:v>Analytics Engineering Manager</c:v>
                </c:pt>
                <c:pt idx="2">
                  <c:v>Managing Director Data Science</c:v>
                </c:pt>
                <c:pt idx="3">
                  <c:v>AWS Data Architect</c:v>
                </c:pt>
                <c:pt idx="4">
                  <c:v>Head of Machine Learning</c:v>
                </c:pt>
                <c:pt idx="5">
                  <c:v>Cloud Data Architect</c:v>
                </c:pt>
                <c:pt idx="6">
                  <c:v>AI Architect</c:v>
                </c:pt>
                <c:pt idx="7">
                  <c:v>Machine Learning Software Engineer</c:v>
                </c:pt>
                <c:pt idx="8">
                  <c:v>Director of Data Science</c:v>
                </c:pt>
                <c:pt idx="9">
                  <c:v>Data Science Director</c:v>
                </c:pt>
              </c:strCache>
            </c:strRef>
          </c:cat>
          <c:val>
            <c:numRef>
              <c:f>pivot_table1!$B$33:$B$43</c:f>
              <c:numCache>
                <c:formatCode>"$"#,##0_);[Red]\("$"#,##0\)</c:formatCode>
                <c:ptCount val="10"/>
                <c:pt idx="0">
                  <c:v>316414</c:v>
                </c:pt>
                <c:pt idx="1">
                  <c:v>316414</c:v>
                </c:pt>
                <c:pt idx="2">
                  <c:v>300000</c:v>
                </c:pt>
                <c:pt idx="3">
                  <c:v>258000</c:v>
                </c:pt>
                <c:pt idx="4">
                  <c:v>252207</c:v>
                </c:pt>
                <c:pt idx="5">
                  <c:v>250000</c:v>
                </c:pt>
                <c:pt idx="6">
                  <c:v>231391.66666666666</c:v>
                </c:pt>
                <c:pt idx="7">
                  <c:v>208401.07692307694</c:v>
                </c:pt>
                <c:pt idx="8">
                  <c:v>206778</c:v>
                </c:pt>
                <c:pt idx="9">
                  <c:v>201000</c:v>
                </c:pt>
              </c:numCache>
            </c:numRef>
          </c:val>
          <c:extLst>
            <c:ext xmlns:c16="http://schemas.microsoft.com/office/drawing/2014/chart" uri="{C3380CC4-5D6E-409C-BE32-E72D297353CC}">
              <c16:uniqueId val="{00000000-4689-4834-97F7-BA6D63328889}"/>
            </c:ext>
          </c:extLst>
        </c:ser>
        <c:dLbls>
          <c:dLblPos val="outEnd"/>
          <c:showLegendKey val="0"/>
          <c:showVal val="1"/>
          <c:showCatName val="0"/>
          <c:showSerName val="0"/>
          <c:showPercent val="0"/>
          <c:showBubbleSize val="0"/>
        </c:dLbls>
        <c:gapWidth val="182"/>
        <c:axId val="528261087"/>
        <c:axId val="528258687"/>
      </c:barChart>
      <c:catAx>
        <c:axId val="528261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58687"/>
        <c:crosses val="autoZero"/>
        <c:auto val="1"/>
        <c:lblAlgn val="ctr"/>
        <c:lblOffset val="100"/>
        <c:noMultiLvlLbl val="0"/>
      </c:catAx>
      <c:valAx>
        <c:axId val="528258687"/>
        <c:scaling>
          <c:orientation val="minMax"/>
        </c:scaling>
        <c:delete val="1"/>
        <c:axPos val="b"/>
        <c:numFmt formatCode="&quot;$&quot;#,##0_);[Red]\(&quot;$&quot;#,##0\)" sourceLinked="1"/>
        <c:majorTickMark val="none"/>
        <c:minorTickMark val="none"/>
        <c:tickLblPos val="nextTo"/>
        <c:crossAx val="52826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E1E86F3-C714-4002-8976-1DB36B73CA5B}">
          <cx:dataLabels>
            <cx:visibility seriesName="0" categoryName="0" value="1"/>
          </cx:dataLabels>
          <cx:dataId val="0"/>
          <cx:layoutPr>
            <cx:geography cultureLanguage="en-US" cultureRegion="IN" attribution="Powered by Bing">
              <cx:geoCache provider="{E9337A44-BEBE-4D9F-B70C-5C5E7DAFC167}">
                <cx:binary>zHvZctw4tu2vVNTzpQsziI6uE9HMQZLlSVbZ1d0vDNnl4kyCJEiC/Pq7oEz3tdJ17NNxKqKvX9JJ
Jglgj2uvvfXXj/4vH+tPD8MPvqnb8S8f/c8/5s7Zv/z00/gx/9Q8jM+a4uPQjd3v7tnHrvmp+/33
4uOnn34bHpaizX5ihIqfPuYPg/vkf/yvv+Jt2afuRffxwRVdezd9Gta3n8apduM37v3hrR8+dlPr
wuMZ3vTzj+/awn367Yd79+A+jT/+8Kl1hVt/We2nn3988ssff/jp8n1frf1Dje256Tc8y80zSbjU
gmvy+I//+EPdtdn5dmTMM0JjrrgR5vGf+Lz2q4cGz/+Pt/W4qYfffhs+jeMP58+vHn9ykq/uFmO3
Owll14W9v7t/POxPT4X+X3+9uIDjX1z5Qi+XsvrerUu1/G0a3fBQFw+fxfK/V0nE5DPNYiJiTk8y
N090Qrl4JgyhmnPxqDL6ee2TSv5HW/pjdXzx6IUqvrhzqYa/vfvPqyEZHrai/iyHP0EHlDzjj/8I
eyL8SPJn7FHqWp0cBvdPzniS/vd38sei//zchdw/X74UevL2Py/04/DQfvz0+fj/e6EL9UwxERPD
9BOZs2dCxlyrWJ/dAf7wpci/v48/Fvnn5y5E/vnypciP/x+IfPfQPvz2J8YaxZ5JzU2siPyXNT8J
/1AJiSmJ5cnogzd8Kfrv7+ePRf/5uQvRf758Kfrd3/7z1r7Li/ZPlDxXz6Q0XNPPifUiyBP+TEtE
eIOE/ETi39vGfyPw02OX8j5d/Urcr/7z4r5pf/szkypjz7hkkih1ypkESfMLQ9fmGTCO0oBCJz9A
BPpS6t/dzR9L/fzYhdTPVy+lfvOnSP2/hzr/goH7B/dweMSPX6Cdb999PB6Q7cWjZxn9Yeg/ie/m
t4AxH83pBNPCG56I9rPPP/39p4fR/fxjJNkzxXmMEMQlohRn8Y8/LJ8eb1EBFbbd4PKff4z5MypI
HAtujMD/FMLU2E3hlqDPlMY7iAyqV0z+C6W/6eo169p/Hfz8/Yd2at50RevGn39UWMKefhYOInQs
KFyWKiG5UUBgWMd+fHiLSgC/pv+nWYfCtiLOfqUqaxeT2G2cFTkQpmPd7qq2z7I2iaYl7T9EXm5e
7Iqc1a0/VtZOxfu5UEvHkkUWce/2rqFp2+wnx9K2O2S9X8r1Zo5cZoZk4JtsRBK7KTbDropTnrFr
1VTjWFwJxXpdJ7ZuFm53WaY74pM6m/o+O5T5UmNfGZEM+8qiheXmasxKrrrE9E3K5ueNT23VHWLN
iL7jS5PFeletdNa/DV1Fu3eCpmF3bUTCC9XQESzt82xu6mRVrsbPpWwyx66jsUr1fcQrPY573aeO
0NuNb+2kr6o06oQ8xtRI27zMWlva3wbC6bQcN7d0Xu9LMaVa7/o0nvH+vi+ieX4R+7qFECrnUnwT
ZVditV6KFsfuLSXYwtD3XkRXtS9o1O/URML+i2kqcOy8ZLL/8IU1/oHOYawXKtcUsMTEQlCJMulC
5UPlpKrLZXi/8cFn+oZLkW7Lc1Ius5L7Pu+Uyw8s26p1uemmbrPbfeSqxZXXtEmlqq6/vR0Y/NPt
SC0p0jGXsVQyNhfbKWTumPE+fTcSo2AaviSZz/dULWvUHKzyQVTzkjc2v4tYbdX8whcTCr7dt/dB
EREvNgK3VFQooZCl4uCZX7rCFi9FOdlRv9Nd1cnm1TyM7VxeDUNVKHFnoJBUJdkEe6y3hFVb3w1J
1M8UplWssVjWY7pN4WNeVrPk+2ay0tHXupxXHr1ufD3HHzrupqx66buUVy/jpqLq7tunUJeHUMRQ
TeDOBEFCx+TpISSyc++kXd951pe5TNS8cYhRTEtn1qucjz2fn5uoHTvfJd9emhJk8qcSRPJHac1g
WpQRzlBafynBZqBiyjeevVONmtb0l2luKt0f3ah66DDldVhcF3PwAdENTcl2JBpn079sNzm2/JVl
G1iNJC+y4KnzTPNtSaaxo8Eusigf3H7IqS7N625qGJNXampDOFnmvMM71dCvmiWMbprnSTdvs/lH
2lSlt29ta0p4sciHum0SI6dImCOvYdcmGW2Zqv64sk4Gxx3HGttc/arxZsPthLizzsOEHTVjHLwy
KooQk9LIKyifGJjTsBtmX7lxV+g4H/TO9lPwbc70invx6S1zr8KriSsLnMuLMQQWb/MGF+O2zcLx
fBvOXBYGfu+7scfioqNU5B/Top6W9XbkPl1s0qmW9B8QRFtIuB03ROrDRsac2X1aM0X31BYkX9tk
ME3Jq8TRWNviZs0WqvRdaYsKKmmtzub0zlZTq6KH7hQga531UJ7vXe3tP2bqaryary3k/SupYlfS
F3XJuqq6LlPWlX5ItgjegAC7zQ4/XWwddh2L1OJcpszm6F7MLkS15rTPPiqW6L61I2x130md5eWO
rWxo6HGtFzLSpJhULU3SknQaycGOC+8/qNJFUNP5VVmgk9RreYqo3mWdf9s0ZFwOfVaNc3Yli9o7
9svU9UG5hVS0rH918xLHVVLphZbp8ypvg50tbjJqumVkHRFj2pRlEOm3fUN+FXS1EvA9pCCkWjjH
hWvkKiXjtsXufTeJYqt26baZvt2dY17UDx4iU3O1wWiWtqT46Np+we7OP+FFMfb9npeNi+4Mi0Oy
5h0boEW36GG5n4eUNON+qocKVmVyFrzMDoqqK9mU2dgnvuKDFPcl9bLIioSY0Xby3nWSue0t8eWY
vV18Kb160ettJXRLJLO9nm75KYEyPsrqZUd0hgVOXygnwb67k7XTeaUDfVXGZYjZUszRuiSyaGbY
wbDKfozeWNrVxKqkHefO5b+esx31bMWJo8yWk9n1kSFLv4vs2kIfSI8lzjroIkvdLhNlRsixLfOJ
6RfZFA/jRyKjBY5LnWTIsZxuk432Ue36UT2XlchSc2gaurX+qpG05epY0TQ4tbTRxsrvRsGnQTAm
ygTuEfGPB/wtLjRtG8ERk2R1r9UmOnJs0nmtih1rYZxsV0odRJQK0ZTFznlT92US0zKn8pavfEFU
3rqeFOLfzG4gIVCXxcoYwgz7GuhthWWyWIvhnXRsweG3uQsf9dino3np7CztWwTfuEO8dmT0y0dT
G23XK8/iJY8+rsSRsnlpqJ+4umJLN/fxrk3rGdml8a0rfdIPaSn0yygulbgZsrIbi9tvu9FFio4p
k8oQHaPAN4GuupCtl0s0Wdaze7oOfRbtitlvWVEmFbBtXx7btJQ9v2HR4hZ7NayECfbLt3dwgVaw
A/gxVRKGTYIzX4KEYaBy2frlHkC80vLXhXgv12NkaAOTrzSv5jXJ1eCgaxqLoF2tG776w7+7D8Ok
VNiAkAIV4IUkqp6JRvW9vT/FRibHEJDh+Uj7R5cSD7UsNTPBIeD1gCMubwLu/fY2LuAGqhjCRcyE
QikqBbs09rKa3JArPkIhY9Q1Q4JUHfEp8aC9Wfy7cmUzVrel8FpnL7+99FeawMJAOloQmAKkcIEb
t7Ubqq7a7H0eFcq2bxAsNNLJnJoIH+fgw9tpWLsbns/z+j5Nqay770gA0PnC4ak0VMKrNIN5QqcX
qljquBurxtj7Lp88fJufHCwvW2jvunYO4fwqrroB7nYGMU2ztsv8Iu/SciFJ1cqNl0da5SFkVxEB
NiymAikvdzIkBGHl45lOL+YAkvl4s9RrOma7JfdyiJO8t5HzvxRR1E3la5c2rosORFfKsJtY5KJS
t6ydA9BYUqH6DzKKA3AY9NpFw75mIiuGt5mJgxVbMkzl+hwVUj0XiY1SsG3HMicMWylO5ZgzQxOA
kFqWkKlO4b+cYX0fxmELIGc0S1+OL2bpeZFeVZSEpEFZkXGVGARRaY5sHrfuXeu3ATmGtptAjj9l
wI4Mq9M2kX3lcK9q6wabFZ1EqXW7baFMPBKaRin9NZKyrl61aeeof5nWkiEduTLDGY+SO9Q0Lwbb
bEORuDVNSXFM4zSdTbKIys79XsStL+ckrie1ut1Wqsi+g1w6ZNqtCMo+op6ssIVNyhxb6E6YZRka
JqOk2JzO1x0CfoF7G3OIeFdLJ0K+svNGsJVi2gQ2VsdyQxmo4iHHy6Rfc/yEnUrVCN6FX54foHBr
GEqLnItiEpgtCDjla4ZX61gVwIhNTgGpZicGXu9JOQvfXCPRBwTYLoALwKLWG3ywk0WNrQpAy3lV
I5/WFhmeHKhMEUIPAAQhV1MfRVhO+JwNw3ErIKv8yJt2zWSVtI2o6vnvXrNqzW6nqUOvbcfqUqf9
oZg64BHijNyq4zi3bvm9T/UjeqduhYyisuvKJYnLKiV8l7WzQzEVZS1sXPGijMedPrnG5tSG+OS2
iltHkjRv5jh60WzZUKgqyca1J/O+iMo4/71BPcDmhBl0+cY7UbvN6+eDMQG3la3YdHbdxG3djS4x
c4HY8T4SZJv751GJtESTuiUlQPbgR06mYzo22Xaruqwq7KsmXb1Z7+ExW7f1+yYVqcmvSK2KAF+Z
6LdiH6UoZZsbevInop2DPJvMNnLelzPvcE7ANM7Ufi14hYV0NoRC4VzdnPVNVR7gUXuCU0Lq8JZz
Vo6mKERuo9cIIjlB6H8zesYMEIVyZFPCpLks1fq6p4tou/ztKX+AMQC04ziRv5OLn5G9hFpCJSKi
Kkcd2ekZvv3tPXyVPGId0gZ6ICKGquKLXNoXuivnIZrvCJtqf5eTTlUv1xbFxPuo5ah1jq3Ja6S1
by8rQg38BecVU6yGrgwhBg0YKS/PHtuNRJ1esns0ErZt/TDmeZuL/Yxyv3fvmlhOKks02KsqSupu
okguZZYbaLAuM8jrOBMpUVk5NpfluGu2ZlzEjciiTJMrWDEvH1BYhliwFYuz3WsziwF65MRSg8A9
FBJIimdpFbe7eNNRze4U2+Linqw0eKqsohWsS9pOYjymw8QCqF5QeufJGT9mc+4BKs/bGtfRIO2L
koaIUEeRGYb7eI0Yq3a+n/qu3tN2LMmaDK0ZBW2TFIi+1IdyizcqUM+2ZEi/k58fxfhEzNApZVoC
DhtqFLugIkrVLLIwbnibF6mJsyvamMKUYJaY9dFhEX7Jx5e0z0dDdpTmve4OCHnVKm9Nlbpte2fy
aJiy68VucKpD09c6tkeaLagPrkcmOSSVbyWFHJA8UlfuIlr389tslQMU2JckL5crZsVQ0WOWazuh
ykRFTeurAhnC8n3NU56T75R6Ql6YFxpLRoGGiZHFuBaXeICqflkyVU9vTbspOjyUXgyA08UwTnAr
3lEsmtB4mWAgbbGyoMdObHTYFwhr8S/OZwLXQJYFQoCSEf5gUdriB531iy73ZE17V4FqmAK3U55e
LKK8LIfnbqJeLAcTDTC2RFUEYexWG6qa4pC7DDDxRqVmhbk089hD2K6NQtKnPKoK8anXkfLylm4F
dpJZ6/NhPxZgspbn3i5rVR9IVA0iTuiCZJ/ubM6ot03Sp8RMxZ23HPzoNYgUM0dHDZBDWdKPZqJx
lkik9alqE7+uQcvWpdvj2V1ByREhslHtd4qxy3oBdbYCOgVQJDFDX/ACI5ajL0y6TuaOi2Ke7d9B
nFT+bst5hpAWoCGSZF7OEtLwTASP+naouYxwIJwJTAAl/6m5fgENux4pba2a+A7OVm/v5SmkrrzW
MAGW1zNWRJ2E0Ptvr4vmEIYttDZCov8ME/2C1Zd2UcUiNnFHRIR1hR0DXb6wLqSh0XOEFV1Limvf
XpdeMIAxC90EE05sQpPjsjyq0Z7zw7JtdzOF6eOMrm94sTtXBcgDOeued43WOjqsID2sfNPXKI2L
ZCjztRnBJIhSDzdd7nu6JmwE3Pw7mJx4WabvVFA0CP/L+MQYJegZEJR0BJu9jE/Gk2YqBM/vfBpP
KMbjKg+GIAY1xv8E1Cozs2dlkw7vynkENbZrs9WXH1FmTygpzhVfahezWbRaXV22e85t1C/7weog
6G/L9oJBihlDuYnRJkg3VgyE+VOdjj0pY9828o1cV49Aooo8WJEXfMU3+5ifi6U35V6yiTXrFRmK
DAm8YjxF+fftzXxl2IypOFYoxsM/fdlDCGjMdWhp3LVqKuBLZBIBw3I5aqw1xhtwxNguxfb+2+vS
r6UgMNoFp9ISrvUVu2Iyn23DIBBpdB+5m3aYA8vdtr5Pqx1zMrC0W9dNcxwgft5Vd2dom408JAxn
xhSoa4nXUL9IWmzY9pn4bGyv1glsjA98M5vXbCpe0Szf3LbXvumAz0S3VLL4/duHkl9ZIo9BBAfd
0gDLLt3ViDXf5FzOd2fi29jOqNcT7dc4PxR6U9Zez+CMt3bfVqqvsuuiZaOzO0XqAEuycelxGjcw
CsQ9ozysO9gxWMG3mxU6jXYgvxWPdsSNYAgSLrxh1bFXntRRoptcVtONdkJV/Eq4CDXGu5lTQqLD
CZOxRQYuvBB5aNAM4M4eP8A5jP/It1hJUMB6LDN/0CuxNb9SUSHkmqStInN7qKucxeb51M8uut86
Vwv34ayObZ0D8bdNa1DcOLYdR5UoaJfhcFlN6+E4n+h/EJkNrPlM2dc+RwrcT+jFdTFKVIuc8qLm
Xdhfb5RclyuU03GzucRWsWijm6whtqMoNjyKjp2eaZEP34l+X2UbtGM5mmoKsJZ9bZtK5tkmdOXu
5pYHD906ENwf6jw1AbjZIshQ0zp1N2NRye8G36+XD05BDZGBkQAl8jRAAGsVJbop9u7MGAvWEuSX
aooV1i8eO4lCVhy7qLMSSv/O8cNQ09OAKhH1lZJoKgNQfOWbuRNlSbd+fpOpLBSvZQ38BiqaZ1M5
7eSSbt7ssZ0NJXAPZgcKZJuAjRwi03eo3c4lcMSWQM9OCMi4mNoodEvaU+vlXDWtnYEtpaMciE5c
m81TmUTycdWzZTWiDq2kIZtcI69XPbfNnBjiplLtHV11ZBNQAYgaRVIXbd5E34mQXwUqBcoV4y5o
S6NNTy+hh69VxUb0yN+cQxSqPgGVn4E7ByvQf6jWHDFMqZbDWlaVt/5uaYbv1lmXgFQoHcMe0JnD
FKZgl43NlPpaZmvtf2laF2UyQSzDGks11QjVJoY9fjue0csCS+iAALQUoRlpwJQ+tcQlkirr0in7
JRdpwfmOEjRBeUJXkISAjF1u5odF6CZN3OjSHr1+xLra7yoCKmhIcou+2Pec86uqD7MOEEHAg2jB
fJ2yRl+7teua/JfMZCGSrLziSPcVWpWAvyeAtqAX5+9sNEEmjScBIG2PeQZpTVQvZb4uIfOCCoIY
1SZBYoxFFLR3CpRNxpvtvS5HVtqrTUMXb/slRZd/N9ZN6GqfAGgP7AwvHNUKNHpuHxZ8DGaumgYm
UVMD5JHk47xiyqFR6IcmVpNUv+hN68i6yyJt5X6UmAHKk14XE8rLdioaFMvz0j/SSYMJeJaKhmJ7
8RSFmt6fONJvq/sSC8Dp0bvH3AMFIjCSXJTxk6MFMWjH3J8L+GbQbj52BZnTIxiAtSwTaeHe3wNE
T7OmDN00ga4dgXUj2H6FQZhdizjVnX+zRsR4+6lN0eSq36MH1VQP3z4iaO0nsQ3DgooxrTSHHzEa
aPenJi38xuIOKfVN3nWYVkkqEMycJLm0dmj3Mhez764b5gItWEkC+8kyS0u5S+UUPmyddvhhivYx
NMbJ4KP7E68zU76G3z32SWWKmRm5k5SghoeWhVL/VGziuFYiyqDaA+sb6sfJCZPmtwJgtOTP3cI9
YftpNuFVSI0bthGjCxHd0xH9r2FHy2ma3y+0KDd/mMvNlm7XRGAQ06Q4bTTKp3Aw7Vl4OM2Irl/l
NUp3dtMsAwjwvd02tNqSCrSQJ4n3fDRY89RfbdE/GtKjHDJj6nftSRALqiK//tp4EDFix6ibCH+N
BvlcrM+bclRqOjrjpehvlR/RG77LwCrjAK3o+1FgUqfKIbNibMIkSG5QMLUJ7eet8NcrKUMim4Hf
VXMt/WhFjoaeQhNzJwBd6uLApZ+x65yl/VS9yNBMhcK2wKGSmxwwYEvf1EIVtDx2s6jTbecAW8Fc
5/UC7vUuRdNZ/TOt47CVgrcSbbIKbBRS0lkH1VaBQEwAsfo2fXv2Y0MqBe65rZYxt4ee843zVxNx
sfU707AMBBCv6IZhjGjIwv42kKEYd6KmXpoUgNYFlUc+HBns6FL2yUjAJfN9PlYRNI9QH4BEJzv0
0E8mFAEpQTGspWaKDqlbxdrsO/Qgh/xgO9FDiILaERaKv+zgTXRdpWuGi+c+kR8IJenzggB2+2vM
S6Bxts+mSI/ZSzIzDCYkQ5qBWr+q1mKe9CtLeu/zX/KUNePwnqlKYnULNhzSsHqSy3qDZi0s86aw
fbD3Ohbh3sxXI3ausI6+OIMUDFYAMr30ruzldVQanx0yJkZVvC77vMIep0JaPPodf35MQf+v+IM/
a4QseDUXFLkKXZCn/ozVZUx83b2ZgQTEsN8woBTxZGhk1rdJ33Ye0JE7hSbG7jSMcZ7aiE/zWWs+
UdmAEu5YmCthyma9fh9hOiXO/r6kMJ0uoVxFBtXgiZjGcAha8T1Z6ybdDQaEXLdHhRO1OqlFjtmO
G29HAunO6PuFNtLYh4Rwnn8zJAc56mWKNFQgICPeb6eJPYlX4Hf5PMZKJDQtPO0PuRiiqEksGuLZ
VbZEFZqlaOQYlD6oGzhaEXG61nisiebAmuPvfUL74NzA78u2RrM96QbweqDUi9am+oAm9WLdbU0p
b8znB1dW91G8Sx0sttn1/azXfh+7TeBDcuHiJtmoXtpfzzAu43Zu7NFz2cw+6SJYPQZpThAvZ1Uo
WE+doPPgDYvTMFwjtyEdXm+2wrBaEqeVxYBKW5o+xy75qcvRjXnRNbdDiMQ50NQawOMZQ45blkaF
20XNFDg1xM6my14r5ZoB1mnN7NCjOePH81BIKUex9W9KsUnaX1frGJpUrF9DIw5FDh/SvZzBaBVX
oAhWPH6ebUlP4LVvPYcSzw2884QRs4BLyPsELRK743mK4bzEkV6V/xgpGMn2wEa51d1NWwHA6N25
b2BgcivHaGaEuYXn3/YEcGGXmQ1MDQIi12hggrm8BGsidwrYy2Wv26xDF/GAzBS33RFZCRI4jGAj
ICI0FUPQ2Wr0kF6dvdl0uW3iZB0RzJobFveVLBNLpml64VIZtcdUyRLPQnIeTDOf8zbh+ZBv70dM
YwB6gZAF8zXVRZg7XNYhrBC6h/5OCwwAYR7GNOGaEWnoRNC0DF0b27miEbsxAopcD/MExhEDVtMQ
XqImiyI1qcac9h8EcwBjjWgqvKpHHAEz0cY6VGYl6l6w+hgqDNN7mIzigEr9UgbyIloIiCBU0Y/D
Zyi0sMeSwNtfw1PQZ09a1MnrC6YNBmJv4ygaEMvruX4ccfMZX6fdmPm0mJLKz4DYx4nZwPMROWKk
iyw5iv07jmZsdW8XDMfenGCgb6rQui/CgEqHlhtmdbbjNGRN1xzO/YPKYcSs2K1TNKJr7KEGe3vC
rVaQcHzpozAGETeDKrrn84LQ1+2HuUFd0UVVnC8+IRv4jOk225oAbsfSBKyoKoWwIohdcU3VBDAC
DetHNuzMVQ79XAFbjrTOlL4pVR/ArPOMIEtp37f5HhR2ba5bk1KzPi/p8Eg9nTasexpjW26Iwxju
iFlJrElINQbBsTHVImnauh4AYfNuTcVO5tUUsaQreZZNryVpMat7FS+krNmR9bkAebxUInDfhfYZ
9rWehDe1ZkbmrorKZ9NOYwaxiI6sqNfAtHd6BW3nJtxj12U2LSa7K+bFZsMNKzuV3+SYTEaOt9s0
YQEYpYdISSRKPI3g3wMarCZC73y2aNKSbleQLBqG94OygYE7J7SYz21f3a46bbEx2iG+suuzMDGY
IrbhEKOltLkjvDuGrw9bFNDA+XFGpnHoEo6botg1aLh2r1M9oLVvahZaHfizIot9+bgJ/ULnA8e8
805p+3YtGq/U/lTE6DYNMyCIlzCx85eu3kY8i3I3aN0JX3iMuz2O8JwbKRWN4oxcUxZvzifTSq3N
j3MM+vTegkyrAKckG0JvSrEwwdBFXd/yW5nRNne76tQlOzsjKVo968T2GY3svltJ8JfspDCvRDCy
UyVqLPpC1fUw1YG3TMaTrU3zJm6WtRyb+JaJTc3Zuu+q7DExnRNGPS+hg0AdpkePc00QkI4gegvZ
78a85Ok9Ghh0Ic97MMyrOkQW4wrd/nxiuQy2dYmfPKYfX3VdG0ISisHKsV2npqn9UD+GkQVuiXiA
NGC9f4OcrPVUJwjXWxrf1hYJzF/pPEO7LSlIk1fPLYtEb/c1xsxn88qhHoFNulkGfZWx6tGDX04E
UbT2YXzKSNgiyvIYLUeMEi1Q03viNlqpfHfu1cwzCaTzufvHtlUisIJKDDQzRUBBm6k1fYjUK/pK
0PF5BrkaphB7ogr9TsxU44zYxFl6m4tGHDmzPZluNjvGbzCJIbPdvLRhO7QUgdldHiFHk4IbBU+j
l4kCa+i2Z+TQ0RoznpjPTWeeARAMRVslo2Bxae91BpWRQ0UZJkcP1TRlenr+mbkGO4h9p3EUPLJK
Bxsc+tSc6NM8BCbe1nQ9Fo3y5kFUA0N0YpURKnFq7bM5KcdRQ6rU57Oay93ZzZZoSSMuk2IZNtBN
iS+HgtZvLH6GkjShJ1+e40Kh/1p0VbBgDrZf6pvCx+GAGJ8lGHodGFA8+Tx6qTf00FmVyDofcNXO
pgimXxJkoqMuUO5mJgESyKebXk6Yyo0rHxjSau0bhIIMp0UIOVX2QzEbW90qQLK+fZOaLQSsntoU
O/KonXDvjMzOTZtIkWpudt3Myjp+v2odu5scUA4aOu+nOeU09tgo9GkkLH971tdUY8YGg2hTKVAi
oSKMQsDO0ZEMfzZRYlzdHZcmBy/08jwsVme8D2HyNEE22zwY6NIOQDxvO9P3kTwWPYZXP2ULAYmU
FqF5lc8cRIZ/pK7yIQvzAsuJhRgxGw2bRnh+FDJCP77FZdbNy4ummf4vZ+e1XLexresnQhVyuMUM
zFSmvXSDEm0t5Aw0wtPvr9GtXRZVJe9zrlySKc4JoHv0GH/CPhS33crIY15E4AMGnbwRa8Jy42e1
3HSdyG1WQypp8deK0bB/3aK9DRO0osc20Rc4hfBNrBqzPqSWVSPLwojsoX/VJQYAmw3gRIUEwPRx
mVSL/GQkQy53X1fsel58LllJEkoF2vZdKHeRnRsmX1/4CEyb98JtCg5B0dZy21mKbKkqR35OtzZy
fpvVATk0rXwKiJ1k/6KZ63xIJB+R7pmUherhsS87OeN7jZAkRYp9gD+1Po0D27yo5ek/h6M8BjSV
WKoKuB/Y4XDgSZtiN3d3PlZdEGwotPvZAai/2kY4URy8eZH6RE2AFnaasT7L1QX7spX4o15X+SlF
P8ktWlVZx7Ef+JVgp9auJ/+1D7u/v+RrMibe3UjVNNd7G5UPuhV93XoR6Zuhd7bntpLxHhVFFq5B
w8rSl6+LcBSwDZ14ohHzi3O6gOPTxliIloNTZiMku7NFxf27Lqr5a2Zv5+DePDCz9mGdOiOoHr2h
LpcZpX+fLN9BYymW5ypJJnpae+wD/6vLX9LLKjilF4njjJcSc0wSxM3kSaAjdWc5CXscHoASIRCY
LLpzFfLPklk+GjsFdP06Snqnj/d68PiPCIOFD2FVD8ytbps0U/S05H0hoYzGcfiNg1fJ/0RujogN
DNRN1m+OQMT6VUpLuTAnXOVGHbyQrwhTxdednJlZ64xcpurt2C/ssvtSzbmEbJwhlJDNuK9y5SoE
gQZi5A8aM0gVItQNnTz45zyXMNXkJhI9/P088XaagFKFBQBvNm3HZnO/wcmyahiaZmqd5yXnmGnj
qgrWYjo7JbfmFReKXDmjvextjtpOFE7xoNbd77/Fz0wEzDfiaxuHtY0WO+CIkZDlP/jvQeLdZRrt
z2nVSl2sYkfNiuYPKp6TiQ5bsf9BZv477f8z9s/H20gNGMIDC7WD/QsyKYSxtrUbrs9240p+bu7d
gDutKQBAKvquNK9NvkbU4OKU/X5w1Ib/A2VqSyjjn1AHMAOaZRTLrsMid97iswhMAhozr2AYZUHX
T9XE6L305xyMwzROcz06xXIRXduCAETLxIPK8k7O5dA3UnqkZ3D0g0lQvId1pv2NM/4dnW2UlFLY
WByi1TQ45KCzwbD9bW7DtBYfy7KRA5rWjebAin59SYGjtn+jHX6568g8IlhyH/yLrei/4b8CMzN8
1xjtp9CpqRG6XpYZJYBZ8+DHi1XItrNRVbpWzDjiL7krfr8CfwbFWQKQ9HANpk+sBS3nW86lQI/a
j14injJvlTr7VdBac6wcQ+C+5Ef9bRZpwvn9B/+yAaUl2HIY7YDFLTCun5e+PYVY1CJ3fvJUlxUM
wGnlg6ZwZ7dHz6AbQJHPUeZ+T9Ww9vuv8fb6pbaCIz3ATgc6/4taYV4sMab1Uj3hPlKoZebzGICw
c1oiNgimgrNe9b//ZOtnSyvUqxR0IO2HioUVIAXm5zvQizxF05sYj1k9StygChKG3UtY9N0wxVPP
ufuK1lPSIqsCHeawl4cwm1Ye5W4SpMlnqysK9Oy//25vlyjGC+6Fx5aOLEiTt7IJf9yRAQSJ+ahh
FU+JK6c5YkhTS3RpUoqUZoNq35edg/d/KVLHSvhnXbChihGr2JYFWYtW722R9KUj07WHx1KU7o42
V90TJJfC/LilU+/O59maAvNbVfqynbGcobG+9TPOh/QU9RhhgKHTIPKLW09UmWP/i0Ln7VL2LZuc
DNu3oS099xeBDseMQLAfBU8/THFqoXYGrROQVFgwJ4W5x3CASRVJk7XXHl/z94/M+1nSBH1rk1pj
hgFbGUXUL5ImWgEh0dztqRjairNZ9GMbDk+RiKrkJV1Xw8/iydiw8X3YlRNQm5tzH+14FZcwgO7z
FHhbV950e2+2/+2SKS2/ZYaFm8mJ/dESSC3CmRYdL/RmSEa8TUM03otlp9RhoE2YHBfJFndcd+99
TQ3Hl2cGUmiq0dI2XcWEbr4B4+1f0UEgEPuh19A1vceUxK+cF5yaS2yEwltKepsWD/O5D3s7W6Bh
MWTvrIcwpAvVxcKvwJ0+pTib8uyEsS8YxAWM2RnDJoYykNZMUW7SemaK3uhSriCb5/qmdFopdUjD
Ua7kys6yzLwEHr1sdzY9Z5ym+6HPUKtdQEEy8+X3T8/6ZQ1hFWLPIcgFybKYPX8uBkFIhVtgCp80
Stypy6f1YyC+5zAykxAf6FJFsHgDpBCGNSXF1gdXryypZTHLY8zcS6nc391JSgeVB05fdg0t1X4x
Vzs1l3Pfh37ybyTkWw4S2z/yDqoHDiREQm8Faw6WcwBgc3hkGOy85i+8+ZnTXDECMR1pD6Z2y+2N
IU0IWDkZR1XJy0QgFUz/cn/fdlp+5PBNsBv7MtopDN4UETMxgY9YU49LHYZ79ofjDVNX3qGrcI1P
IX02jWaAMLr+06aIsWBXUUQMn1O6Lkb0vAZuvSyXhk4hmGP95ZeqlQMPct8w/MoM7Yx3OwWVVYSz
MjGm6++v4Wd5BP0ZShUfW5ePSSygVXrTN4gN/VIA1fYY7MY0IAwYk9pJz8YK7pXF/1/dQWAiRiUM
BapO2rWtN3cNzqRnJvfqR00o6g6+V/05OQI5w0LvI3S2/0Wb8fZ5UcYIaYlCy0Nx5vzSn5eil8KN
pXvMsyKgWNYM3/7XH59fBQhF3wfRKJm3xBKYxG9/f7N/+Xwk4aHjHe2o6zremytvqi2bttDKHrQ1
YqGoyZn6J9dWbXkIH+56G2fwv6mUfvkCPGYETzhDcHKZHDE/FwQf+Ngn0mC8R0l3VED3GLL14Zca
k0TWWH91j4N1yMfgj9/fAHmB/zx1Q4vWTCoXOFiiXw+1cl1crKjp9lBQIPfPYTiP4TUb/QSQhy89
GOPVtzEL/8tGtd92RXSCnAURSiQ6Q9bcm+suPUc4e90ODziLsn5+Dtyu3V6ieij2O02mN4RlOH9M
1iBZbfaNHHfRy8vRJU/sQuLffTEzuI4BQr39hFUGyO862LVEuzRbzyQgTym4yZo1hBHLpOEWDsfj
EBeuNHzBqkpFxO9v69vOCnksCxuRKdo7uv+3Q07iJd3a2lbxMEXCOU5dOy+DmFiAoewvc1MKr/jh
/fI2aJLXGROdMOWMjaDxXx7y25IScq95zKH8VgyBb0eRpZqi1Jm24iE45Dx5ihgN0Fd2dgoG/P3F
//pxVC7YO4yQiGJp6X5e00XueXCYu3dPLEkAUFbYEu11K0EDO7n9vw+43puwDO4xQCPKG3Zy6JGn
+PYjxzFZ+4ge8V4LgIvDr7imdbe/zOMiuTbpoxfVQ7ZNOOlOQ+OPbvdsz9PeVVdM0ok5PLgdOgnx
qNFKbajyUlTrYCvRAKC6Vgkok1YWtckSYbdrcXa99/Z5qpLY57fKg2FDl4EzLtkkhdUto5w56FTk
2q38WpJjWQJ3gwkLWQeo4KHHr5TEy5uFpLOCvJZE+pSlAz8eKsVU2yySgixQDALNtkkFRparPrQp
+xYuU9TSxlULm240sHLZmrKg5I7IBpHv5qlKeii+EzYqVEG5It5EQ1AlfGrQyC+Ks0XCkgPeOD5E
DwVt2njAkqKb5SXJlIgfFqmx8CVAr5G0xNvlhmuTcKfBGpJKQodqoqjkCPi6pbU/XsPBcNMpXgZj
2PybscaRE90V/Y7hXIEzprksXHcBR7I7Vy/FYv9e3Sw9rOhyXCiPsQbONFnQrk6zv2i0BVxTTnf2
gfkobBhwTeLEhwbVbDxzK24S3IGbdVKSOT0JhnYkb2bQC2lV1lxo6y4y4yM/QOZ/6uz0WOA2bu5+
qEJWEh4HEE6XzgwYs/svHXJYxMNOAsi3yV0KfGVeWuVTjFXLw1hUZ1wl2Gh+LNfGsrmBxmxLQyT6
gKG5dmyryL+v7W6JHvI5GOfPBRkRWAHhF7w9OqvWCjtQQyNmJvVYw4cSD5A6p2JwXYDCHqf/N4RP
eXCaIFz8/iLMTiLkaY4v9WXepgzGGtbDSBHTI8wUsW95AJuXtiqx5MT8FQjmVBamdzOkjeRVGyCF
qIrRk6zen7tiNSrfmJx3aenjCz5rEF5DXbYizjUMnczIEl/ryhWyNQOCcJ8Hs1/K7NTvc7l/WYaN
7+X0hrV8r1FxEpeRFXvmvaz8nv0Fbn2e/wLMsNwXSHExvyMep+7sq2F0xvYSuPtqTO9w78m8GW93
JW1cYpkfkTMWuzVW51HxwJohIF1A6i+xFB1sU5jLSTMAr2axMiv7Fm1hV7SwOQG8437VYgCqIbXg
Zq8jfxAfgrCcDLgnhbBTeSXWMqgqoBu4aPPd/I86dK3ig1rWs7+yZctj4woTjD097yK0x/YiJlMu
QyVWSAz4jtvOsA1RnoRS9qhRvcQUysJUms7CtgvPRItJrsV+7vrEgyPAVSf5C+3o8otySYeL2dfe
DIRbZWmGUXRIxHNQOumC0EvrOZs147DVV6qWWLj52MDMCi4ba+bq7GS/KDRVbfUyjELjD+ENwrlE
qnRp7s/xvEaWv8NdOR06VvPwW+rbpDMDhqKSNpGSo4rPVqwJUC+4hAbuq9CkEmvpqot6GBSfOJvU
fFknugu4M516kKb99Kmr7SC7tI4naiB8RXIohsoPVwl1zste8QBBa+Qd2ld8FqgTuDNRelYs2m6b
LXSDq0xTdT9LvVIEgcHPS5lg/6qDfqYFZtc7D+icKPDbsUwDoHbUFpklSZbeyrzsyctbfydvRhXK
vElCimi9th6bsWwzsyxOTWQQvRFHhotKpVebbVG/72A7Bmfbwi9khPF046TYktaLsUxbJqtAaZjU
o/mxto+qN3IXKPIB2nhumaqUGDX4elY4SDkSh6w8BYopk5yXou+1qEBJZNxmkNNPukpmWMz+cbgp
6Ehz7c4xA+ryoEDGubDkFnSJiuC5+koaMoD9si6bfkyqKj11Xc4zjXojKDBMNgzx86kxBumJsRB8
cL9VEccL7dKlk3QgR8hMzfI/vJcH+/6/i+0wAC3bPrLvRVPKn3cUcEFsnLwBjeoo08pkbekHZJqr
BD3svcr2/GMxbgVaIX3MucFET7OEuzzXNPZTttMBlytcfdsduTSEm0IAPTm0GZBVpYoomlRd6awK
Jd91lgy0cUGT6JktKodJcp306RB6f3bJLLH6ykbBRpug/mQpAH9Vn656N/REcnDQAH5Jq8Q6Kimo
XFwyN9RIPKlSUBQodw4TZ209FUa4mY+9f1Bt3dSFXwfcVdkfKeRyE8/AJMb3qvBD7bSuKiFPdU1K
dnAWHIga0l7clHZSxjkg3yhmmQwgbMGK1farCIbOwAaGEQ+gLkmjpnSuho8GsD25SsI+ukSAATZ1
izxPwIzdKjxhxUnS5uwDAM7jZTZNwngukxKuq2UbqRwC3Qno457AJCrAXd7bM0pAcuL2JjqlfYu7
HMq0doz9Wg2tfL48Ib64Lsi6cdQLHTBAYvblJkVQmp9tBg7uD3pCrLx6k9yxkiVFBqEG2LE6fFA2
Spajx51VU6U1Xlh0pNwoWlJZMvEcyhUDY8a+8xrbo9Eiw0/WWaeYZhYM0phs/TTBP0/tOVemnUFF
0iU201wbFxbEJ/EYTlpnZ609QQQmu0pX/0b6Q34jJ7rERutsknI/rQ3resHUESoVj8lRwLca4ajZ
+eo8iuwIoZaBJhgCRlUn1TwNqj1EHSKrhWZ+U8WzE92E9kUxv3p57vmhcewXGbGgGlIFVI2qs0V3
7JOeJzKrtlHVoUjiTlLkwb3uiprrQnhhhDIVSK3mOUUWivZE7blCCpz7GGrDQds5jGjHgrtwavo2
v+Zm4ruvtXrYrY/W/GUqSEUgySBDY/jB8U1JuDsiTUfxOUlF47V4EqThnxBGKQdjBJCCA6XoMYoD
pPcUJQ1CU1cICbmnNiEjLt30SXPw2+hVAu1cgv8rO82jKxkfbXYplAbNor3g+fdj5fXte3PJHXzv
dQ6VgOKtRFELs3tUa73HkM3vw3wOw3yv/DsNVhjpMpXWKSWYIvPjvhAHksUpWTanSVCMltNmQuTC
0itRo1N5rFf5OQRBxMGWVtVEnTqEA7p7LVdDrkWLI5mVo2+ytiByQuOHPUm5WbY+j0pChCG1mcIL
Q8jadmc3r9Kx+M/v58m3GAXhh8R7wqSEHhGk7lugcff8tc3Tprqvqw5xNkJs1c/vki/eFJOlbSb/
Tx+MU4gRHngG2N+DvHoLxVWlM/Vhu2f3RZX14evGpBAg8u9IYCGJojfWurk0HBWU+d9/8FsyBIif
gTZ04c1gPQijf0MaGUZIGGbdZLfNsnWhewewOvnpfUTGDBJuJA5zEN7stjtY6Gj2ORur5uTmm0Oa
jc+ZOtiP5VFaJpPkkfIdisB56d7//ku+ZXKhb8MQENsJUK6Yv0YebahdgqATzo0WCyo54qrj4oZC
Qr5muHaVcSV2psuCIk7WMAg/rZPouu6mrQh5y2O7HoDyhzY32vSEaA6tcVyzDBxyIlVOX5/VVUXu
UF4ZTRXP3lCtRAzRqTrZpSbOBRxX7RbvYAV+f5nWAX/+AyODO7d8nPOWST4pdsa38ImJtIe1Kezr
5GW7EdI6pY1LZl4UWT0xdhORBj1JUzm9/2lfojVJL4TtZu07W+XI+Q4dN/NjMFjGqzVTVAimOggV
HYun9djgm0hw4zpAB56dTXJAjOmUZXs7PA1w2Zt5qoMscwt8s6b0fTRLNQdkgpB2w2S3ENdLRCGT
y0Yh7I+UOuRTkjh3RScwGEY4GGwOd3lGvOpcoLbqmt44obHbLXHTEakz5nA6o9c9tbSBZX0D6Dva
3wgYRbtw2bzaCV7KPfEw2QauMY/lJRE7iuCH3k7oq2/2mYyDZ9RYW80Ag1Knq+LGK/O2uKm2qEme
LDl1o7v1ImMZzgh0umh73oYxdDrs0LlEDTwj3FNktILA0+3OHPG+rWdnSXKjvOheyxvHcDX+2Dbi
g9rT6Awks8YtRmPjs7uYpkdsYRsNW3Utyb+xg5s89Cpq/bJhBsBovU9blV5yMY7QAofGoFaMSoLT
KfiLuJ2suEkZQXpAu7LBnHce+mlh2e0qiFOzaQsa5wKnt7Gxh89iHYM+PU3OxiR/ojKi+ryriS2a
h8/ohnasUWYfEWbxgcmwyHvSktrAHIn7nbvy25yti/lK92uHd3M3WFZ6KtekmuG3kDzAnOn0TjU0
5WE280CGMpm38lGEnYxPUl4FHWmqewGDR0qboOY2sbfS4DyVneymBUageaSLXby5jm06PPG32khp
0cD3ZYG/YDPwN1LPhvPitIIYuyI0ipd/2WLEQPyMQ4MBAwJT2omhdpEMvCXGsOw16Ag67060We6I
GCVr2hafLWSV5GJSCZPbgHwcD3aT2PEqGjpyO+wkuF0qolDPq7Xm4GET7sZzRzzS47JMHdjcbKWf
q2omFidy63R5soN6HE/Z6vr3JvdgZjNzXqblPWJXcLzyVEXTaJ7ngf+X3dR2abTvipJYnXujI/Xq
ZsYWkZ+zNhffkrHciqvj5QsuONsaPhKDkLeXvpvM6jTsobfhDfDt5c5Hw1ldWyeJunOfpMF0yqcV
QerZmsrVeoiipns2gi0QsYnbJ4jnOlvOC9PgHjdZ2J1BZ9roPvVw1JCp0wSPhAY00WVBTRxysWXw
qWpm62keXLHgTHHsr5Yf5ffV6o1+DEpUPA91NJ+HKbde1npN45I3rvhZ1r8Yll0+V66xWvE+uYhA
YtjCpBbEfWUEkz4CV8GFn1fP3fPoVDhDPZqPeHCMvyOROjfkG9bnDTPEBV1zegq8MbzlWq2LaWTU
oBb847NPqEo8IgAhqCvaH6c9cdM4qoLti1m5+xVW321PwqrGdyLvu/eJ0w1PKb6ba7lN3scpNJyb
JDLbS1t0MskQ8OABMq+5MZkczhbYrYyWCZ5IHkpvOwJNP5ud5/1ns8PsSzJOw4cNdv4xJX7srhqH
qYxRIbrnNm8t+qVlv/hr4aJ62ov1znSm+aFFC/WutUfrsi9DcSkL1ya2THRpjLBr+7sLl/JTP7vL
+9o1p3tCyrLnJTDrEm1S0V+qetgfcFRFn0jdqu6tNPHeh6ij3bggzTVGLR4+mIhfv1TePHyJiLW7
QXFjnMBJkltvmDtOE0C3E3CR4QKahu6tK/zmUzctTXuSGvyrswnjW2rn7WPUdiAeDI2fUGbbyOwH
52YJWvvJdlLjvOxi/14OSfua+jnZPFtinFtRDoBSifVqkaB2G7Rbeevk3vZut43pyU/H7sbKhLjL
lgIbU7Jv6MnzsDjlQ+u+J6k4XC/kHDd8ipVcDGbXh65zt7gIwyG4hlWZ/Bel8Uvkt/OrxfF2g04x
ikuCHjB5edTDvDQ/uxTgi7GW4TsvDYJbZ89b4slGLgBY2Psc0sxjnV/w2Z7bsG2+zXXh5THO6PaR
pcmYEHUL+8RuMHcRSkZ/UVqPKQEz39bcNe57e8D9xbhz51FOPrRtjoWUPK0XMmb2uN1F8S1ryrw6
LXaDet5bGpCSxMLUTBQcKmHh4ENdquaVglo7sc1/ipiDpwRbwpIXb7bR/7kZwXz18KzelXM3UzOy
vfxAROH0YeGwgY0fm5uZmKs4BIb+5CO2tOOkbq2yPBm5yJiQwc9Xca3SevyPFUzNc0azdjEWWOdz
IgIzj1OguQv+z5elIA9wnds/st2e7ki0/0uMzosP7k/2d7lejTkoT3tk91cGn864s6a+jB7B6upb
LqxyTrRH3TMdRRZdoTYTgRbA5kjODPAdrGsd5bVBAxtDVpnfUFCspyXyeEWA2xn/MdLJZhwccreJ
+VbV3/7eeLdFZrgP7b71X7GtGfclIw2by12fUtdZ7ud8LFB8+F59Jtmi/8/C2fFgbZ7/hZi6/kOd
9KZ7brJyuvrb4r/Y1lgP5yQxhvtg8gLS+mmIvxtZnW1oIruJfA+bILFL5o35U786M6E2ydidu9IL
mjgKcB2Hf0Lahyd7HDbCAbnD97Oo7bPZLkjTd3/82BLidpntIsuvoBjmxxQmQMRNWCdcUEstQcz7
ETu+8cEiA+5762yUnyh3HvGiFHnMjTfvF/LQLqEz15+xZ4KyrXv4LXHa9EuJpGGMWylRibkL3Scr
KrxrsVqksufJUN2kbZh/df15vA2MLXt1R/QDbjIFJKIsTIf+blfxmjQJWxPL7ZWAv/4+t/PmTMgW
KJhbJuci7/K/wy7rTzS+4YcBJI14ODe9rcJ9ZaAfJ4w1dvpQ76J76PPtmS/+VzH69V/9bjWQn6QE
tqVD7e6d6YI8N+dfwdHdl+4UPWNaci9b7g1Xp1/SOvaWvDsXnuE9ut3qx0FnfiVbx31YyxUPYOVM
N0tkSck7e/ecD1315+7aGdnfXjuivZmi284Vw2efDCKS1MoyfzZSwz5xCLcfm2EVt35k7Hcm1exm
2bbk1uWzi3MgXONjFgpBuB+4Z3VdizJvbso0zIrvSl0PSigVxXsekhRR7pbMDMn3XgJxyjLW7TRq
+SknYZwu0o7SHL+WHhdVsoRCPXTsiFa1jYvUJ33USvaSgsI8p2DPcCozgEN8eQSkXibS/6rotFbp
sucvAcZZ+tiCd0DwI57KtKK5kkOp4vN28mLmJja7GeNUDIgAP7fmU9r/kXhRvYofQMveIO2g7ceV
dhc1XuP+pbFXqAuiQE9jTarteZuF2J9Q16TD7ZBAb5BOlXZbF7Pr/Oa5qOdJzHEaeVNxmQnzyy7G
ODjD2TAaAA0jabbwu0nkanJPZL1VY2IqafEM3m+wXHvo9+aDu/RJ8efkpe3UEV8ytvlHwjwTywKY
LSvbfID0XT3/hviDtM/jmUhZwo4XAvS3y4TCMSTypi/bmOCHFJ9WshQcXDHhG9IONa4wbprhLKIK
i95s0emcFWIUHUlo/b53W4TiJa+n7wQOlzMCSQwJ3t8/QujsLiyfFvjl9H4zfbZYGLTdTVImkOzg
buXuf6MhC/LLXCyzcYOupWze61T+eocab3kcKdygYkkiBHAhM0jGbQwyYY3/ZWaVMhtzW+S4sHq1
hGLwXeA9flatcW4aEkbT9AKqfuygMS61fvygI+S0oytK3Mr3L4nD4Tc800uBli/azKSIE2e297o4
7aExbukNCV8dn6mIRWMnQvBO4YOSBCG/6uBKtFYYGZLUr7LOpUQM7bi0lipKIlN/p+kYbbxqF1tm
kmfmIglhpTxXc4S2Qyijq1BGsD5vJMTGFCSha3PBrUJUkPLAaA5JfZvSCXm2jRIua/RQMzvCkswZ
htGkqWTxCVfrLguEJ4w7uD4nJ/0m4Na0N0zf22C/S0Q78I7IyA+G4oG5GCtaLGCAze5+T3kFhzjZ
GEE7XCzk0LPJ1TsrGqLaRxSGmfJLhS20ODZH05XURRKgQAG0TiyDOPDBFigySDwvsYTeaNdI24fS
jdlnC3CvpkAVXuebITddWwgnu86g5FOb6WC6hDkRjt8JcE9bKMskbLyA1eNLePFQzkolQhbeMawT
NRq3vDGEWIJ92QleubHaYd4I2ldIa+/a64roIzCETSzegR4L5fQVtr2jhjbaEvg2bhx6Ivx6ygCj
QWRH8TBN20kO6oeGVz2mH7AsZDUAap20O5SUyCL5QBMalsp7LEq3A//TqGNwqNS1lZbJQsKG/ppZ
a3FTL/it6X2SctjoBomF5Ku4Nn4vbHkNVCA892hAgOEtlcuxl+qH100lGM47hEmLo2jJ0loGzvTu
F6IAZW7khH7GzE55weSA28xbw5ngxsNwp3lobfrzeyGYUVY3yswurshVW19WcsHGV23jbKMcx7BW
VoygUjnfYhn7bSTw5NAjRPkWbWeSH7f1a0FZMD+bJPh2VOcoK+or1lIhvjK15d8amTK8wJdHVvnR
zKqZyOHVGcDpx6Ev3JdsT4vqMfcJd78OzGP+B1VLJh9mH0LtwNWntMZzYHiYRrMY/vZ/kXS16TTN
qI0YQtniapHLO2pXE4VCG521x1ocKnHe0MSSbLpZ8vXEOOBpQyxR+4TyKN3xwK71vi7BakV/tRmt
9GvpTXLQH5R0TW/awxyhUKAxMaWqA8u9JIKmDpP6x3prk/pbZxNRNscAautmxptLoHJ+UvVIRxEp
jQ0RxvLrYGAX+81WhyhikqBxO+bBI9epixZEH+oWDWXZ1RKsD7eEtcD4uP6pmFFrbFPulKuy4fcj
JlLxB+rELhFaUbia1ZWnvR0eDnkHQIW/XBJTskZKz6RqtD7mtwDCpovKzfk+eug2amzevBngg/Yu
4wySOhdFA9lbIF8oUJHMaq/nFHG191mVMoKJpbNOs+GKdx4VgGISj4i8YFG6/Xoa5Q/OB9WR8NIe
VF3KbA/uJb+itW5yp3aCdLn5nQ7fGWoMMy3I6KHvBPiRnkG1TIDN5PHT9p28eBVFzBsP5PGjPRtt
Y68tZIiw65U3nqhC7CMXYLdjEZayH/T20hmTC6I4snOEqpnHpdbLpGi3Il+keMHh5Vv7iy82suzv
1g26izTQEgC4pp9vy8IPLpr16tcCs8Wd8CtZCYAGZc+jGNSti6SPqEEM0PaxVbU5lV77BlQO44+c
1S2RvK7ARctBtiihhXpu2gSlH7Yy9rWE3fN7+yGV5cZfEnk858pREbTBQQgcDCTpCTMVryHkzyCO
HkNrRPN7RDsMR5iDu5diHm6TvBmd+UJoTFtV98CfYT/cWCNvu4KPjvx1JbHSr1n8N6R3lSau1QA0
R9yXdSZdh4JoUST2M4oE4oTi0qlw8d5qTkzLgx13kHwOumjZlWLRd7LuVDVVN/01VlY725+cwa3d
/OyZYguWq2VtMgLMJBqSO6M49FZE0gvyQ0NHAy/Z84r28YN/HDlGNcqDVqU2pAyg0hJ56Ky1p5GW
WP5W0gjlDSQcQXYA3cGGJcgQuVemSstUhxcsmY992pF+WohEFdon2r0JcIwR3NF2t+g5CJO7b0n2
5avthyTOncxdep1riOfqLAxGyjOyA97B9Mw7MRhNz6mTrUF51u9F0F6uKCS3wv5SkHVURchuj52s
l7Ha0E0mJid5SnNj3dEE8faHtv86WmipLi0vgxHbGfrc5Sp0p+Oo55/XRuBMr7zx5Fheh1wtTduW
pV1GSI3qix+MOffKdAdZdbWHWQcBKE9crhQQxKNIQZa+geVQSKmct1RSINTOg9yhRZJJYi1fA3nM
dsORAjrCnnALB6MgKockyrFAH0gGEsslO0J2ZzdasFtrmYTmobVMCOJTEu7asafTH3TgmzGSO4pd
SWWdal1Oh3OAx8wrjRldPpQlkVXOc0vTx8vxmgJnBKZgjmD+XdrWO3FbZVHNQPQr7ySQrYGZpBB+
E4JJblHjE8jEC0wmuiPS2lasxsZpLxF1gTijSqx5zdTRRmtpISZP3iZ0JwwnD8bzj0Q7XobFc7HU
66V6mha+mLLJqBNRRBivvAdeCSwjArRp2htrSVZvvAsIHrLY3NIevpWld+QNqNYWEGbgASpFZjts
I4tMr5mhsyURj5hHxt1MyUB6/k0YJXAMNzn2rMMc3tCO0ZXJbaNEZGFlyk2m7yvR33KnIC6Q23BN
Jrl7zYVy4sXRSIyHeV6HbqnrkzrbgNKl1mIDjFwugWPuTYts0SnIRdVrRk8ehP0fA8hICuSdLvu5
isPUIkveKyGNtnpM2ojxHa1zg7kY/kNNpGk7Sn3aVGQT90wd8npP8z44de3MxMW1V4F7mxXw+hnO
uITUl6tKBdAF21B+cy5e5gfot4fVSoSg1TqBkjeEmyOrruZY3Y3X+gzYZvmNBIAc0ZF4bOWRo0s2
SiRZ22eTDDcknMoUXhXEmnhnlSuJoMHtbhBdOYt11x3dt1YHGp3Dm5Mestyi8l1mEsu4GHWj1ZKL
UChyj9Rf2UoWpDJfbOW3//E0lXIyHUb58E13BW+KEYDTQu0jyRHY72dpRCWEnqN6A8WbDT/e9gjl
ZmyS49Z0cQqzBYwP5GQSOqZktOo5OFMoH7rSNg1hKj28Sl2dqpZbH+QRsxMfFakIBv0n4AP5iLRG
C/GsPKCt0ctCXrkQuqlHtIXaFP2Ic6q4/ogIVwoOgnzkcm2UKT5T8t+BNHU6KHSbBp/3Q0WnvvLU
rUAAWnCpZIQZwTg8Iq31UhIe3nIgl7o6B3wFaIBRHu/02ncpWBqdXt57c1tlXIS8mVKwotzh6Ahl
qY2wOXC/U7uVk5h+iZ2wAomjkPclszX2gVAF4lWBN4gQFvMqH8ZGieaXtSDY/BYdRq6zJPTQu3uo
JfgSKmt/Vm77mReN8DvluCa/y9HD6G5RRAtivbMM9UUYNyVLOiK5USJr5i90LbxQRhb/6ejYFGiT
OiEI5skDHQx47QLHDc+GYVTmD+h4g9pg2ZKqcORyLqstlTyq2dVHN+/mpMt0lX+rz3h/FG2YEpai
Jae770E1WDD+AY0oHaIOUVFd1Hiog2vV6aduJ6WQhaoUZTGLDmyU9iYx7i31Gi+C75h/tDJGnwtQ
bQdapta6vndG5qyyth1wi95xqtdckYRwHTquQatBUHxI6apqnxK81f0rMnNG/oBCJh+vgrvMvDtg
MpUDot8DYHalaGjwytHYRwJHs7l8JqrG3JdTb66RRdcjx5m2GKRgTbXacApSdqOdb84edpuM5TKJ
IEL6K09TLN2yjbX+h7rzbG4bS/P9V9nq9+gFDvKt7alagEGBsiQr2NYblGzLyDnj098fRPaMSHHF
9dxXt2p6qrol8RAHJzzhH4C3zzfTtj6nq9EcE8eewjLfYhS5yMdZ19nHk+lxp7Oxk3UAFzqf79tU
wNqe8ruphkcxX+cBVSzeumm8gvnNwQvEcGVRTjQ019g6WCqCWF5f7ERydojIHUR0dwBhdTDHJdv6
1zYBkgaAA1d43Cg6NeJW7XNrd4mktZiZyH+rUrw1WwC09rrptqBEcEbzFNVqDAEzo78HbDVbIiM+
U7j/5ulugUTkYnOsv0vwZ1Y0v/I3zmeLR2SbkiVul8OuhImd44iMFDYBcFjTV8zbruRS+FFjCqwJ
BnkVGNJ8H+7we9uFvBWTxsitYfIQYJrfyZYNSJyoA5lXpbreiSxVMK7rq5TjO4eD0qXjdVKi7G45
W8TqVFUzeHZH99ndjls/mJ1Bwk60LSxJU5QlOMap6i6UIiVWWcF2qzoccSR/hn3uzj2zx6s4XO+U
qsqtRNnfuNbXGM2Hb8ku39VTcpK6Oaysunmr7lIl1ejnsCHfGsHsDqudnNWO65BtI7dct2ZFsABw
CwGVkJtZ/wJfLtWquUjhlxVrIAvzN0JobaYXKLoVNANKKl5MjWn3bWs7hIt9vYPL0lmeH8g3xkGu
1mj7W8q4oEY362onQInYl1tUrzEn/0zfVmAL2y1WHbUxXrWKah9PxSaePTe24PptWWCH1txuIjOi
9E9SWmpzmFHJxizwA8d+/lQzzWjvLHYw57LkKOOirl9JNjveGvXSicfVp2peCrvApNtKxUzbSAoQ
7gwinuVB5s+UrZY/qLdhzY5+IeEcatIRayI0i90tLcSbUN4SZ73emISOu1xyhynfxgfKa4rftsAJ
/WVQKloT33HczYE5msvzhFuyNr9SZaQxQjEUE1HLA+VhwpLdneNBAjmHX2yg7lGV2EoX7LjdmjYH
0UWMC13uAHebD/cdDH23KUwfHb/vNjVddt8O8OxthTXqLTS0yoLRZGfGak29fFeA2Kpo7fDl9lD7
7TK1Gjh/9J1eQ9FdyXmHup/JubzCYBv1WVvlmn5bPMy2oMudgkAPe0GT3bzP6rF7lAKKvGSUVqYo
w8WkYOuC2YSRJu10VQD7H/RP0MWQnptrpZNXJMHLUMnEUCszzkT0uYlB1xjrQBidbkFxUvwWmyET
SWVHp4rctm5kNGP54osi74YFDMYp/kSqrSQLo8BiuP1SI1eiWQsB4QU5WX2aVHNZeBSH1lNnFsZi
rkYpV3WErNdlVwKKCtZ2QiZ+MwZdq55nY5YnjxnL6Jcu0dZ9TIzW7lZo7U70NaN0NCjHA526yPuy
/SoXZZV/ghXnpWuv4/uBolJBdOfsOxS/9CUiCNqaml/Q3gwVa2uVCm+U10Uu99OlQBVmEeeRAFGf
C5O4wOf4BW6i2fnoNLC824XcD+C/1DroLyq9M3IqNeR3yiabsqyH4FVExgpxGxv1HzH1+aUVJpNc
rbTabhqaJRb+Z+FKS3oJL6Ywl9oryYyHZHTB5oLod0JagIPk6JnXxyo+Z3KmmnRrJTQC3Xaq+hGo
kxXVHaZkAMu0wc1DnH4iJ8RXCvx2wPlgLGS2gQqhXpP1jQfMWOSOFMSdaV+gFBU2hqN2ijxMi46e
VX+d5EZaPed6BqrF7gK9v4RF2uYrhHxFhhNdIp+FyFGg7Azb5brASrc4L6l4ald2UufSpZ6jg/nD
4lAufhSyYUTUQCU46k/pBN4pXgbt0GmdUwMzL6gMo3bw3Uh6ek4IkH+BhkL7ytF3kluv6GaWyAyp
17m4g4ZaozGFTt+aav6kT4RXM8VtoNq2M83ZFg5NxfelDcgYYdwAkmFmnEqzx1zFnyKmF4XUP02o
cEx17cyf1U5HJ4VNinrD9liWALFwru7A37tAeRvib1kIIdSN7otFpZ3kYBsi5f5MCVxv5WfE1lpp
q8u+RVMPsNfjqy2cePsh0bZ/yenXcTlvP0VRJpNnwlOJrs6ulxGlam+xw9gH3rjYgpR3F8625Llt
kXooP72ezehrsVhNkPSy2+aUssH/I32CUYyYJv3B68pKtq4Hbcokaxk3Cs2LMDTnFGlSQPq91LhE
5cCIXwPRf+Zsc3A0KCWnWw33Ir9vCsvLvodNbHg/exziIUjKnZzeNkmjoStRz9zG7dOOu7rT63/a
ouvDsQ+pMOuJ3AiaQXXyaHKTjcuc6mJrIfMo+YO6QJZ2rk/EW42c8DUq8XlIAYYDb+ow2+htVFjr
cWiAZnqywHHvulRaP4HnSzcaN5xWJ52osSdW+pqQAvbttaFm3vS1JfDAk8wASNm5MMOoFyzVJoYZ
8iwSESnSOq+TEHW4z2bNx5vlGVAfxe4ug6rl+JPgUo5BbiOGHYY+ppVuWXSoUw+prBfLtiqr0gE0
JSSobNiRfioGuwT8NPZ+RAigW/EK4atqpTd9kKztZgSehB6AaQNcD8RdLEul/KmGYbXo9HKgZZQk
32LIq4+Id8dnubDaH1w+TbEwJ3lcerbuwd0ZAwZNzKC5pIiI4n3VFf1LF1KDOyOvyz8HVDE/pVGn
XlhR1y3b3mYjNtSXtZ8F7sXZosaYsloHXTL8qDQgZY41iT50+7otvpd+gT7LCAZoAavbvKsgK1+i
g6ptEPFQM2fqo2BcCT0tPxn6EH0HLl5ec7olvOVICxBQTNWHoKikM9PjnIcxOnZnIlF6uNgk2fIT
sGhOtaTImy/E8v5FzctPKsfLW9Vc+GA9zwXV758wL4YLxFgDUB+VDV+FFgSTFxe1+E4LItavBGle
hvh3HyluQEO7dKoqpEKuGJ2x9k0iPSekrWWc6/oUxpBcLD8CDCbq71OWgkDyhaGilkb/DhxFggjJ
KCBiiUgur7BOoFucmYmIFxEJEn27Mj8301BdRIrabyLPV75acm4+oToU/giDuL0A+ahe94PCKrMN
b2UXQga/lGgXoq9jy22o2w+OkL3qAqmN/Bt3GzdDB2npm6Ro2Srw2Xekeg8tyPuvHvkQbtR9dJPJ
drpqRGOvdV0eViqq+08iFcGjF+qGq9txuOqlyfscRGB3zF4kdGJbMbhIupSfMk3lSA2loFuAsEvL
tZqa4c8hl5S72qqDYRl3cvUD7OtgLkA2UgDUAqkrnCL2OVk8VCzdsoIHifcS2lmJFBefrGao6qXc
ijRddHamAjSVw24NTbx/jmxysUXm17IrNK8DGDJolxHCzFc6d/zl5LfgBoNRv1OyMlm1kYdxPEr9
58jd+WAim773zsFutv6Scym/s9rR3yD2WlvLggjutvfD/qcoGp/srbPoyKtRUVcLHkS9U2fX0xt5
wJaITnRkyW6BIvIVw0Ja9b1pVXZN+iORkJi+j6wOx2/+YmXN/YFfIXfmcybJmXcmS53RPtgjYCb9
yuoHE0Yh6fdkG/e6xRsaYnf+ldBfI6AOoBfAOg1USE5SG4iWek3uKepyGikFw7Ns0uEaPlTcXIke
Csk58JxCOaeOFivfxxEfgsi17N7SH314FlHrmAq7jbNFUDJuFgP22em1LIsUtSQQo0j2p4t4lAx7
UqEAYqEXXYcYAoAkashoiAcvEP/hfk+qsV+kmdeaV4McyXSic1mWN/3o09rNOnisazGG002O9Ijp
yLFe34SRDccdGwMR2BUARSBpTiTTYD8bodPleEnQK1rgddJAmGn9Uj5nGSTqTdQm+nTSznAfJ4yi
CiodKuUFE5AKltcH6iiIkIyKDpLrTH2lLO4SxIYbbmcH+p8/hv/jv+Q3W4B//Y//4t9/5AV1IT9o
Dv71H/d5yv/+a/6bf/7O/l/84yr8UeU1yIQPf2v9kn96Tl/qw1/a+2RG3327xXPzvPcvy6wJm/G2
fanGzy+4IjSv34LnmH/zf/vD/3h5/ZT7sXj5648fWF4386f5YZ79sfvR+c+//hAqYhb/+fbzdz+c
H+CvP+6fs+k5CxEL2n7aP//k5blu/vpDk//UkN/R5VnABsHDWVEFtCA/EfafiCDik4JjiWJQIkYW
IsurJvjrD0n+Ey94hf9G+otZD/aIfIc6h7HADxXlT3jVQrN1mOAopYAN//vb7b3Ff73V/8ja9CYP
s6bmC+0toFnuxEDBa1Y8I7Ccseb74hRdGAu/kRKoKCgtInZsl/kqRB7fX7+Zld24b8fZJy3N46D0
iP+MbcqabWCEtT+O1+eTNRCaOND0Yycqs+pRHsLqUZum/Etccvl/PN775yKHYcLNWTvIhKe3Px5d
Ejsv8z5yglGYy6woC2fy2mTz8SjHngp1YR0WKRxq+1CuJqhVG3UVQXaBneutXpfZnNWEwXWM2lLh
WLWcLj4ecV9MhHlEEQ4FFWteMMhGygdiIqTZNZ3ZginUkB3DHCscFoGKGDQWYv5wQg7o1GAHk4gb
xtSP5OQOEvHjsE5ErgLwVOVwUQ5++btvbFaHZA1yN9vU3oxZQ+aNKmjQyDJSsRzfalFKt1FhZojL
Eg/+9vwJVdD1xg1JlSGy7Y+ikA4D4m1jh1oq6qYh8M0qNie31olXPx7q3RLkgRA6VSwDyzUd27mD
ocIEUVhsip2g4SrTeRiXTd2f2FjHRtGU2c1TUTllzIMNnKQtLC8sW9Fh0JQ1FI7EVTw9OmFEoc6v
+l+kr9d1B6LAFoYFiHjW8Nx/GCGZ9OJkLnF6RJAwqhqrCYtJLIJmDYcUZKI5NV19VRCcP/s0eUco
d1mprAcU1SMHF+aquhcDux2KuV1iPzG0nuWEXZZgKq1Y6H83qPY6HbqkUIYG6mxrw4iHFinDnBge
8BrosqpX/F99HareolEnbmF8Ge1n1OLK0ZkyNZzcTE/rzzaBaXkOeX6yFlmbm998TUep4uPXOz/x
4YywUGVeMEBJgHj7M8Jp4NdAv2MyGCpmaNwYMmlbntxyyMefDZxrnKRplVU9yDoBvxTa1x9/gSNv
XkVQSNEQFdLnBbb/BZq6Myyln+FYMqme6CsUGtReOrGKj5wBKOXKssLmVBXUO/dH8adJAoJvzlSR
dsR2U+iXaoPXu1zGxo+PH+jdacqRJqNXZPJYuMNr8xp8cwJEhk46pwcEigic/TQRZW3gyqlT4RiV
Gt5lOkzvTx8PeWQOgYlxQyNH+qr5uT+kVAxhDnUMxwAl4hE1aAhhaI0nronDUfAzQu1UIDmlq+RI
8sGbwp6qClXFm/cojTN8McOa6ovZd9bi9x5HyBavCPlrLiTIY6/m129msIqNOofKkEKGN4ILBcgT
rMR6uPv9UbZBg0VlEh/B/UkDK1AGgVSmjmUPqkPjMVqouIadWHjvJ80Ss0mjhoUNIp+HnN+0p0aX
CYh48CLSS6QtfGfqEukEa3ee+re7GPUP9PYwuqefQDSmHxzSkR0CPgtn7kQ9FWhHkaqhMTT+VNKf
Ai7gQGNx+fHsbQmye2NyL1jwZ1GfZkTjkNyXDfQ5e6MuHewkJQNrkizDVjHNpHZpFUqYnVutbXzR
us7zFtijpcLlpGkgLqDSjaZO0WIkJSciOYMa2LTLTlZqCz1C35KcqCpbfFfAwFvLGt5Sh75oOn6n
et2bLi2AKnXjvIp/IWSeaIvOaCqxmJ3zopUBfHAA5dGQJhpy5icXeqwFxQJdyw6oHs1HEKeRkK5p
NWaFm+Gf2LgwrPs73R60J6zLDR/cKEhlBxOQKnUGW+3PINgaqkP2lPazdAkFJZQ+6hecS/rJlXqB
8paH60fljIWpJq6tdH0Im6SPZZAmSomkCOjcr7i8GdNSsRH9dTWrLPJFUipVu6wtZLfw4FIoPo8g
ugPHrlQlvphav7eBlnGPPSWDYsRuDnNJxlOdsqhrTAG2P5BR5CsLR9jvWoFt1IMttxQUo4bev0qF
JTPz3K2ULAK+5dNCni5o4+eg15AmMb+gk0phZvAGzlxzysICRpmiF+sAMDZKMMnQ309cROnc76Na
BIgQhJ4Ds8KqF6K1LGnhFZUc4QLXDeaZX6tB5tpFpv5QWQTJQrI643sD6ad/lPLUezbzDr+zRmJr
O/CBxs820KOfQ6yYuMCkaXmPwaomfafzNd1rhCSAFurSSs9yQ+kRhdU7/7yI+jx1wIGn07LC0FV6
KK1sAPkohcrXxqiDJ2ks5uzVFsU3tHVCj4J0g8fcIup7M15h8FGAN8vMmrq0SHuKe8rgW7QZgiRA
SaQEmnIRdyNCDxrF26cmQ0jryYzTRltKwG2CVZSQHqzbqVBxUTGoCThl3anSSgLtgUgtRLzRQRY1
EmstKDtKoLJkPkm5UrfQp6IJ2lfgs87tWFU/J3IQGm4GPLv5qYWSGC/r1FOlc0svwVeWcuLjJmbL
DXznMp5umHcl+oK/liL/qBIvaR5Gktj6rC2VJHJFIWUKxM3R/OoPmWcs/K6I7tCNC+fmSsHEZnZS
ducpiG+oi2nnyytdnrsPILtT0G51WJi/jJRiKHOmatGP2kwG6VOXyxGtCRh94cUMfYs2JUYrCnUj
oyu+11KdIuuTVe1U2k6HaM0ZUhxe8RMYdpg5hIuVAcllolSJ5FhY3I4AZ7Kll4GkdnpjFCB10UZq
F7EC0BuEKeIHdOpbrV6UY1o+oE2sYfKWFGl2aQOm9ZzCnkyo+GqoWQ6dHWLgXCtC0M7kUfVVEIYx
+g0o9ve+Rj89neXmapJaKHAQRME0uDZV0HGJp4iWLZjpOEYECwHxhU+6V7s+hJ6nkY7ReRqZQ3vD
kRPUK9FVysxdCwq9KR2LClf1jYZX2zQvVdiSyCgQrSM9N5cDsnkW5KIqo+38GME78t2hH8Lrrksi
2pOzyk4uU/iJfN9eThPKzVC2BZ5+zeVk4N/qIBiWwENOI/qWBS0QeLjCvrd9bk30gMDVOP3YlI+D
1VF37qH+4huUq0m2yil4K06vIZLpVqAL6NOTJiAUIKlK5mjQUS3UAipzcmoFkxG86EkXziSEBqpF
m9Bv+9lPkOtdtSvb+rKJQ2iCdFZVmTJ853tXQJi6aFnEACzdopQDuIBTWkKT6SJZOxvwfQmXcldH
n3Am4MrWVZrHSKn4enEeWrUJuTOHf4lsnmpjiulPEKcbhW8fEbUM0Kai9K4ZdKv/LBv+XHbPce1d
GzrKhk4rtIZzuogpmRtFId9KQE68iyLr8QZiqfk3EezJ6zBiExBNe+Edn4F2QN8O8rSIabfCI08s
zmZlrHPPsWj5IyMUWYGCJg8YjJVS5NYdMyVSB1ZG+jUffdPD88dIXpoS81uH8q1OpjqBPHY5dLLw
QsUj5rtkmWMLOLQmhlAj08ACEVWG75KAou0A6IvvVQXtn9UQdnMNTVFgkFIf7a6wEcrEGq0fnIbg
w3nzZkntZGVyqjw2ZiMjXR1V4n4YMnLIQumCDgEIn1QCLKUGlXmEFlVwdRZOih2V7AaSyJ/SvFFQ
OlOV8twuQyrkoiYTckyp5bQ26UE9SibR+Eo0AfXv0Gj6SzaHTktDzoorLTLDkLab3AJZEzhfYzlc
+oaTF5YauwNMcR4SKtkDtD9dd9Osr0pXHnIteAlz9sgDX1PHbQzKa8ICkiKUA4PRKC6bVEZyIKxB
orqpYpYJjZQ2y9w2E4H3pPFn7UKpSzqOSq30vltBZ+wXtgGG2e2CJsCZtpSFf9cOmh4sIbVYmWtW
os+pWSexfIVrKRBVALWq5eYWXTcWaCzyCyvBks2lW9zGSyBoUru2qajIQO9CD0laQL/dBqCgGl1a
HDwhyFFtjJY5Hpb6k464qyY7oKnj/jytuJNXpl2O4WMra6W3LPGw8JaAoXXvEwCVJosBM+BhtAFN
Wg7c4dlQW7dw/4vquxfkRvWrj7y2WWdAHtIzUH1YUucczOHZVCuj5fRxIQRa6cAizqhfBQ9VjKMK
bxVwijvVlpcvkzCCQa4DM0nc0B9DjlSc/hpnGpt2JpXS7ncg0Og10jZAZh2zEXbvQkOeO6+ZkXGh
Ejup96GstjSdh0xmgyfk/meZptkhVzMwKDcVKAeeR71sMbtS3EMuDnBLsnKVMzQsyQaXmRFzh5Ek
58QwYe53F7pN5Q6oNEEZfuP65AaZ3esoFRrKpyrUvWjZEbZQaJ64t9YtzXeMfwYz/zVyzFouwkn+
g6lIFWuSk8K7xHelMlbs/RjiuFxAjeWms6/8zhC+C2EnLN1eST3kFkYjeghkpVcXk1rrtdMkcRou
i7Gd5xff0Mc0ndgjVpIoXHJ6glIYd8OEZFYo6WutasoN1HqPomEwomuY99CR4e6rIxKznXRdgx8x
FqCSjV+0XQM0i0s6qUsEAj20xjzhhR5ZPUZ2vxRD6N88STa6+yEYBmkte8SfrhRY4+h0vl5Vy57Q
74sae/qPEApctomBtSE+ImcWxxqNnvFC7TOaChpyVevcgKHlpDqUBnf2xY7dmZvVu21R2w8R+PbM
SewghIc/hPJXFFMlGzqf3hJ/DsglryQMzqk4eLl6p9Giq85hcqN/XldKai4SnEaVlZmirejUqPoC
l6xNMOwgFdjpeh7o94kR5d81E8LnuqSfQoWJExXASYyqhGPpEswRYVuDdWtm1HVWht/V5ic9i7gD
aQMlS7UN0fvMElFeQE0OWienV3tvNDm6C3Drs+euMTPmB6rF60VcSS6gqUrwPJiJ0Nqr4sEhJ8hC
QoRS/dmWFU6mWZjAW1cg76pADfLia9XHw4TQ5ZRSPMximEohHc/YUWjRh2QYAVcR6X9M+dS06ttW
ZZEvRIfrkmtlgRItkhrIjdOxJgW01loDayj7tku0llx25DbWSq9RHwEs1g1kL3k43n6cSqmHFQMS
KYSzSQ4NA0kiPIH3M1HIWn2vTE3qSA1Bz4XG5ghcufG8caNJsuWdjVJve8ux8LRpAQtupunG03gz
KVgzOmVc5fFqpCGAJmuWTPraGlL0ODSjaPKbBMOJ7LPW1Z0FuxX5kZXlS5E497tIfGtyKeuW08Bp
eEuqjWBbOmZI16q5YXwDfBuY9zNq4VxvMsNErbjwHzURDY8YrXr29ZiEiryOYtbFWoLsb6M/gG2p
k1Z92337eI7eT5EuLEO3uawoq+jyQVElKIMC2UA9c2aA0wNQEe/Ms/GncvQ0kh8SbWzvPx7wsGAk
KIdbFlJdpiUb4p2GfDdGYFpGIyMck5Mfk1SlC5IO4uR8apQTNYIjY2nUjOiSoDdCp+SgOBUbatck
WojCdCVry7LMrFUyTT6GBHF2Im1/V45A72dWDNcNXaHcKg5qOFDWwlqHyO14VvHVDuPxaoT4emLu
3g9iyEJ77RXNnR9z/vmb+k1U2mlpdAOBSdBGv9JIBDdVWvTnH7+hY6OYWNkARIS6YR7Wb1KrIrUh
yXECO+nOlBAwjCJn6frjUZT3L2f+fEoqJgLkSMEdlIl00Cs2ELgCMFXDwV9TQB4IEYE5ukZd6RK2
wHJd3tQFtYQH7FyFfBeRyk3wPRT6/WIcNbHhZipR+GtR+D4PFD82oVPSB198/F2PzYilGBY1QNpq
inow76pdSBrJNPNuNp9VXP7OAaiYJ7opRwcRJlg4nCWQiDtYQQr8HoEKE9XMmjSEuLaoLHD+hTWe
qEy/m3h07bjXGIi2MFYkB64qMcauJUjT0pGMpsGxdAaD0LiHsoSkQf67W5ACnT632uYWBC5AB1sQ
u2IKVyBbHQpI1XJKpBparPVYiVw+8ZLeleo4vzT0p4B4ATyn4L2/OVD3M0NaUq3D4m0dbcz7c24z
GvtB7l95RmgjEQRH5jdXxnxoCtmgyj63cPSDufSxHxC1RfMgTAsPPcc0XwmN1fw6ym811/93nfPr
4iW7a6qXl+bqufj/oH0+9wv+5+75f7c14lrJfvt8/pNt91zR7T8pkyq0tkxWNHf9391zcD9/0gml
C65adApetSj/7p7zNxpFcJiy4KNoJpospL+b55r6p6nRgSZWsBVF+c3m+fzy3xRyaXiZjI2DmqZS
pAbSsb8icf82Gzvoxca8zjJqHITxbv8V3c8sPrEMD5pN70aat/ybi2HyPS029Q4dS8qwobz0wwsj
cSY3J0koLyXtlA/LQdTwbryDvTYoiExAIBKbxrx2SqiMycIbIufNu77ZTtQHmIDXQXRNFYjdzQ10
+yB6KzQt0iUALBvguIsoAav1o1KidZCrJwaaZ+fwPXF7C13nVFReQRhvZy81AbvNlakN+KjzkkqW
ZQUuDlcfP86RUQBSaCD9ZisoemL77yjpoBjlaa6hr9b19+AGYTdjLABWs1Z/7yqZZ27G/Ng0Hmn2
0JLdH8ocqogMqdI2ZS8s1zSBMg1I7p6QXT2yCACfCJ3+JmcuWMv9UdAHKRRgRdomI3BeqJ1+T109
WE6FVVyNXa2deEvi2ATSIOPOUonq6JcdjEd8XdIT0jaGBmjOlVIzfcj7XIkcrNAJsRMCwcQJUdEP
Havv5Is49qvntsKtbFHndq0v6bF72KYhmpy4YOfNZ3RvCn+FMrQUOGhYRvf50Ewwb+ToVwBcL8Tz
VXTfaACJ9oYivX0WQdPTl/HAD0883oHzIT5nvDRDJh6Cxc3d/Kqr+mYPQwlBKAhT540KoHXZKOUn
KJP+IpDQtZMnk3aCdJ1q7RP+c9NFQn0Yer+lnmhFKvOmOtgLWCxxnlLtRvPt9SW8+RZG4ZVG0zHJ
glBsAXfJ0ezmKrLGEOhitJLkcqkX9F1t+TyowM1/vEeOTQL2VkyEsKE+8n/771gD8A6DeEJMKy5y
V/WL8TZTPtdVPS0pVCIkEmkLDONKSljoyUmVeq2bg3ECzXDkW1gyoCrBTUBXWxMH36KxRJQ2Yatv
hBKXXxFEAs5oWt+6DqP7UIh+OSYyBMJxatfwroql4oXKWT0k0u9F4oQWtO/nvIwWO9wdXezPRqHa
NZ06KAIGGdN6tM3hbrZGP3EwvX/nDEMAztFE6glM5CAHxLEOlTXRSpeVvzC96WIwi592LE2OalD9
jEAq9QpWLGUVXvl3H7/w+YzYW27z0ADYLPpSXMczmO7t0Tsg89dX/iRdWspFpcDNMJ4+HuDdIbU/
gHZwiYyTX8mx6KVLIW7T8aKDZ22fy/qJo3A+eg4eA4yARfynqbg52QfwtTwxlRYOkH3ZdKriKqFO
xbtahZWIFlHkwUFDg2352w+2N+TB2qitiqpxbNqXJlzAb4p4sOKHWn34eJB3Ry7YxLfPdbAy8JXx
uw5d9ktffuqzZ10575MTRZojL4jgTdBd0xHHxgJrfwXIqkGNWQuDjSRNbuRbri1ad/BvO7Vbffww
R9ba3kgHL6mvI0yCaO5uWsVbQThct+Hw5eMhjqyDORLFoW62D4Pgt/8wJbLXA4D4YNNDRl53U3lu
xX6NQ6JxGXvFeFUHoXziyDz2VFz2WJvOisDUOfaH7JAcasqiYUi/Wpdj/60yzJuPn+rUEAdLrUNF
pswhYW+qsQIqbla+U1DY/HiQeacfbCEKGpRpcNfSib8PBlGAX1b4dgQbNirmAheWtB65zhuWQWZf
WuVdY6mLj4c8tvRMHdiNBqiIKtjB4dOiaSUA4QUbX1zBKZ1XndTfhrV/4tGOzt+/xjlc4kphR0i5
9cEGPZO11isdqFOACR8/zLtkA5z3HFeC/lQtSmvzVn5zccuJRzugYxDl2siWuea0Y3KN1uAaowep
PBWMHX1bb0Y7WOhpDCgyzMdgk/rpGhQOxDj556xCmtvqwosUvCUKV+/NE4fe6837bpW8GfcgBqQp
0UkxNKJNFXyWy2aNRNnCLy+QnQ2E+NqVIx5IUG+VCqp366bxZZC8+MFZWntuKD311VUa/ug7zZn8
5spHPb7Pl+jNrFI7pqetr4ccWSh4A4p05lenytFHl9ub735QK2hkE9AF0IRN0QcrhZiCKVwMkkqp
9fnjtXDsGHq7Fg4Wdq83RquPrIWgvYWM+qmcgp9+9cUPAxphbX2ixHPgbEDkOi89yrlYyFLioTC5
v/Q6LKt6c1KDTUdjYLLOwP/b9ZNC0Wca229qZ937JKRD+RVfmxShwQT4boYjwbjIJ3PRZhdRd2tE
o6uaNJDNlY8c/cfzceQa2/uCBzPvRW0gV5gJb9oc3SSZAPMT/evA1abx1LV8bK/PhsWWSepFTnmw
MUJ5MJSiVYJNgt80UD7NADaopecfP9CxpfR2lIMZH8GDeI0+sA3C57qtrnrpqRk1rO7SEzN39HGE
YDFR5ZopB/uvNkpw/iM5DjaxfB8ArOrQ7f34UY69G+rmuxHIgvZHCGX0QKqOR4Fm4MRQZqzq9t+J
Y0zexYx5BF8JLWJ/kDZvxgm5tmDjKbf+qJ7lculKanEi7T76KIBZBFVIoJzqwaPkIRAtOPYcwSx9
qXsspqe+OJGbHB3DACZKdmKA9Z9//uaYRyFNRozMCDZRduXRVI7rNWZqJy7G9wkQOxoA/D9HOZgv
VZ14Qoy9NwOKZg4gLWxjDT84nzy/WIaRABSE51bYu7Wvf9NBHyx9tRpOfItjp9jbL3GwyAfdVz1N
8KjTUEvYbGr2YkR3BTLFKzDNX6JZfapIc3RM5BNAbFBqkF8n5s30euEIcLnlFQLn6kCbDxA6NVcT
1+Pnj5f90R38ZiCx/x5hsbcVhHKOJGSIJfVZpy7EJTXBN/t/G+gghI/mrKUbrGCT23cNTR1kQ10d
PmtRLD8e6OjKNDVVfs1VSQ33n4i7DUQnhZRNJj34NKur8UEKTwUAR6dtpgvZ9I5U+9XZ9s37aUWp
YoIahZtI/DL9yYmjT7aVLLQmOHGpKUdPPosisT5XAd4B2wf8yEy0nMJNh0sQnM2Fla7L/ir7HsOr
ybKzwZUjBxNROVshO+JIJ17bkdm0qKrpM9odErNxsD7iPolQGp8f1H5ooAGTf506So7l/XtjHCwN
UckNGE/GMDRpTRRsXhgjCI8Vbi9nY1mvpeSnZJ3CNx+ZV0uBvyOAbFvv236tKXoCVT/cWF5/G5X6
gu598Pt3CtUEVjY0IRpBh3eKZ7aYtWZpuPFafUVqjDPPsgLz8/GCP/okb0Y5yLxaA1MALAvCTQB4
d4aEAKD8N4agCoWhksE/3F37ewp13GCQ7SbcTNZVm1UrYDonRjiyoUhUqa4b1InplRysAfQqAMMC
RtxU8mMorvoB0ru4UuVTVLhj65mjAbokvX8oMQeTBSWnDpJSZz0bL1r6WeofGjyqPn4hR5ISmi3/
GuNgz+SQw5WIfv8GA9D2wkfIEzEHhPMo6V+khfklsuv4VsZWoY9AwHw89qnnO5jHZpIBwXWMXVs3
dvcY6d8a+9fHQyjzZxwkP3vPd7AakFtWhqE2wo10iXvwWj8zoDV1jodAgvqSjnh3KGut7R1SLwBI
Jx7w2EJ5O7nzBLw5eSHd923QqyG8rQRx3WWpfwlTKE3xj4+f8ug4hM+YHoFxoKy6P45W4FkMtogg
6qsxPPfdUivvZfnzvzEIjR4600QYwEP2B8lxNIq0+VJUzTMtXgNwMC+TU0vi6JP8X9LOqzdupOnC
v4gAc7gdTpBGI9uyLTncEA4yc8789d9DfXjXM1RjiNXeLdaAarpZXV1ddeqcMyOLHTMzBf64yeJC
BJu9Q5Hjo1mpIzgxoOHhoNvuW9Y0079w96rKcp7QiqE9K1UCq8W8Uu0XW7M5JmW2DVHMuG5JkCTR
IXDAQqgvRafFTT/oetlWFvcG2O0NGbUa9a4ZtlsdHGLa3l03JrqIL6wtIocyel7Zov91mqqt9SWV
qk2VPChgrfVNUN/NVOvF8NiDyHWsHVpIG3AhKzsrjCt00WSNBwSzOeqlt2RDAc0X/LenAcZgtPMs
023HHpS83OnbSnG8TVJq0xYq6v6Qe0W94qzC0HJmfg4LZyfPKVWlUebtlpwRtQhr40mPq2XYuVf+
KrhA5DW3q+EJAJBzaQUEli3JbTUH6GYjSe8hXcdL76P0a8j15lRfrEclvyUr2tJPW3nUzGd6GdgY
Y0fHkT6iyojvpe1WNimKAac9PY2IogQAtpIuABB5Zw3aXrPe8E4DyvPX3HxwzzYUMTk/RWskPKE0
tjGsh6R6ntZE2kQf7dzG4vHiIxNmqQM2Clg68x9h+zAaK7smOobnJhaREhnToCy72cRWV+8zdVdK
N/b4XK+h6IR5Ivgmvg6MAwxhLvbL85ROm4UfTqjHu6TEyDF+9AsZjk3pdxsUJzmbPNgwbps4Xpm/
FJsGwodXzFnQ0nTRJ5qSz1d6WvjarTljUR1mD7ahAokREs3dBix3daC+p5y0qu4PsFn5K/ssvHd5
19AJhIMacdXFRkdSArBIkVm/+pCbY76P0dCbOu13Glb3oHFPqCTfzmVDrZB3iXTo+tswk1daTEKH
OvsRi0qM3FSVH+pDeCqVe6eqNnL9sNosE55DXWcgnZF0+liLGIA6SdwlTU4CVSmxm3kOjD+mn+0Q
bzduwVTrmwoZM+ia9JVLX+jKOlkhXAyM2y6hBGavp3kH+/2pKRL5qHT6gdmVCRyx2W3hO7W3YTmM
tysXyxw3X0WdGYAow6CnyS9lzbMw0BZMoyVtSViHVqctH2PYlcCpg4lTpK1DPRKcGiNdiPUim6cD
Sv92/QeI3g+Mx1I0teb0fonD6xvba81ufqVE3r3VoPOlqCs3l9BpzkwsnMaOQtOsep4ocv40FaU7
yfca+s/X1yH0mr9GlmWvKgiAwwYYkdLiK9lpFH8aLAD2dfjQhb+SZMVXRGkVzom6sWlozDMvnHTy
PL0anYI1pceJCQD0CKg2B+nKrSt0SZNkChgsTfglnLBTkDjwAKWfBgCYwLgQbPyeGNlWCdfPnXBJ
lgrggs4XdcP5bj7zRKYMGQ9DtfkUDTaKMWiiQwenjjujXwtlQocA1QspCRATcCaXlpweOYWiJpTn
ULwN3u+ZgAzyJlimE8+9dWwmd527sGGqzXQ9Miwz6/b9+Pu6w6z9iPnfz5abNRaXicLBi9AXhE6z
CRlk+HndhtApqRLNRQAAeC/o4zMbKfpvMhCO8OSQnhn2zTBTm5Uf/GBvFXtvWrEmXtFfa4sbEv2w
yQBTG54MxlarapvWygb6/utLEsaLsyUtU4pMT9Bi5NsxIOWa3ncfAczrFtY2bf73s02zYAGLYfwL
4YF0G/MjalQ7BJX3STe4zlM1+SvRaQkBnxtHNsWtfz7SIjwxchlVg9dRY4s8xqbeo8PAuOz7PLyd
W0FteCyGnEkE+WNkpAcDNcMgbzY+HhmvQX5W9nYZVGImoaMwZeUBE7+R9QB798reCl3EpkHPxBfd
+mUpB54MJ7CSkSgZtn/q1pqYQjC+ZoOWr+RMwmByZmhxusq+NIbEZFOH+IeSoreZkVKn6cbr6pUl
rVlaeL3iVToYOSxlk3FTzlOB1QMwh22W/7jul8Kvc7akheczFNoWWtMTMCYfEj7zOQ6rNd9f+z4L
3x9RxURsDBtMG6SBtsvqnwqMV9cXsmZk4fBghKEqlXEz6PI2KMCCOFhN4sRfxYCxC7Yf3nOL7w+/
ZJ3qA46WKsmhz6aNlP4Z5eHUhCuOJl7MX0OLz6/5WeDoPjtmleZdqj3bo72TKnvFyYT3sE3uDXRW
N9SX5PwsJqGJiPKuSvLNPLYFigs6X5DfOcPNxq5iUOrO9pVoJTCJV/bX5uyPZzaZbgQ+amCz7X7I
CjPt5nMxFCtGhMEWlCMQZ6bTlGVAKGQ/4GU/8arI/8DXujG7Gz187mSX+UwmSG//vecZ83QJ0Hfo
5JZekUGKGDmDQ60/yORDmUv6tvCi/gCjdrJi6qUJs0ysaSDCFkf5Dv2KRcUGouKq1cFEAkmabuAW
geiMsmGyq4P8gP6k0+znR2Qf15BmjvCxPhhW+6lp9WMtI7QjyTH62uPh+vpFp8LQQZODygJKvhzU
UO1ucvKY3zQzopHKKdkf9MzQCt5dtyMKVQYYb4RKmKnTnMWh6KOxaAY7iU6J/3H0/9AEu/73RV5z
/vcXoTAKUHSzpTQ6ocRrpzBRKzC5+l8Yy3UrLsgs3l63J3yBg+0GnqnAWA9G+fIsBLGhl1MzLwgF
vX1Vxvp+YrBuEw1MQMFwi1554jA6bMbOBqLQ9OvogNG9/iNE53HGtwENo+wIx9jlb9CsuEGOi0Ur
/hOa6y6tMMl8um5D9OHMmXBxniQhzMz/fnbm42xqm0nNo1OWpI81r/0N8LDiDcGMkAwrI3UESKy0
SyNlWI4j+spQfdSZ7qL40zFDj1pJVxS/agSC3AQttTfEGVqyTK/RnKWMuPBI6sLVKOdjdBrle79+
7IwEjp9vipe6aXo/OvnKEudvsTz81ozcVnnN6LBGXi4xTBx6FIwnnuzIeioQBW+/RerNkN2Eg/dB
KT7w/lzxDqFFE7ZLuE4VsqvZe86+XA7hYCIxVH3q6h05T25nvFvGxs11n5KptfHL4Wtp2Pvr/qK8
PolMljL5wMQBvUyaWpdma6NIi2DwaVT8Qp062ZbpnZK47U/vmQrNoDAsfiqRw+tdJhE6SIfM2p0Z
Yf3Vcvxrz+WH8KZzQG/P9O+LzAWmgjQp/DI4OeMJtS0krFdWqr76pPMMLaOtzLXy7NYXXjvCVcGA
HzjJGD3STRNupxu4mj6YYwmS+rEfnlGpc2fGCk3y3o2tueJRwo2mMzmTW2qOthxJKAuI1oOpDk7c
NUi9V5uejnynVG6za/Rv9BVX7L3OOBgBI48gfiuUo43FchOryCooU4NTadVu2H2vi8Ht+l+JuWec
cOVaEtlCuQPQEN3wmZrt0omSQkoZTwQGonXFTk0/TZ8lawIKvUn1f10/hAZSARkKLG3mhV2EAacN
EJVC+fUk6X9iiIec5DjT3F93lddHUafvDiwJrk5CzTK+pUojQV1DKagJaY+kj0hfus6P0fwhZc/q
F6dfeRELPANzM0Uat/rcV77cvSpVB6OGq/gEQw9dEWmreV90b6/Gt3bukFD9vr46QY9kXt5fe/NB
OYs0qIw5kEbwzFfMZF94itsVxm0SWAdb6Z40cMP+8GdqvqPZzKz/WkVDUIa+tL7wyyqwh94eKZtA
9HVj2bBwTN7es4pjHR6j2Lt3WuQ5CvvG65u9KuczjQicMGvNP0FCwM+YG0TMKsk6X/lyExjQsXNj
rqyYznCrNpBqyN/H6AnSgkOd1K6mfRshTem0tbvzdRLAoYQekcr03BZejn95qaz4Tp4Q5qBCsJ1u
QwuHPveaCwuKEsDoATvOAwnUF5c+TLk2NMYEtPs0/pYPgbwtgtGF684NdGUzpptH49ZEeuUmkzZ5
vdLsFIQDwizFdwsMNw69COVzgChHP6RqZf1ShnqTRJ+r6tmJPkTRrxVfniPL5T3NNzwztcip0P3U
banHVAnb/PicG+8YXt6Y/kdrOujm0bP3ef5lxabgIjm3uayy6JOlFDRTOK9xvanfwYke5rDaH4af
TfUxMKDg0Rk3o4J2WDEsWiwtJKouFD15ZC/2FcJBtnvg6ATJSe+e5fJH/FzLGoK9Lapon3Xb36cI
Kl23OkfU5Q7DUkrSNU9I8hi4PCheDgchBL+8XKvdXNj1bIeB3AmV0pUwKGiRg4M8s7TIXeEbm1R/
rqOlE3pC0Wep/pJV6o4nl+YwM+vm8BqN8l1QBB9UNT0EzkdvHFYmB0XHk3cshXnT5py+hI2z2DjU
3hTJ82o7SVLcSkKgBioGmbn/aI1TQHhEeZPIoKcJxozbXO7s6NUTPDVjyCht7upac5MU7/2UVu5N
qcO4q9tPis50reVtLR39RbqEahKfgghuQ9V7vP6VBVceme7f37LYe1PtIq3N6ctllAyLzNl4zg/0
czaQS24gP4B+MnRXq9vizf5rdP73s812GMuan/PEYCV+dAp722fW3u6f37A0h1a5rgGj49VyaaUu
TIMhEofjOik3lX3QWmfbNOYWSq/nyN5OuuZGrXxz3aggm+VpRHuHyS9SzWXHN8+61pQDhdpLwphE
B78iClTaGjuz6GyeW1lcYmou+XaJsOhJlZJDE6hwPT5ocHGv4gCEhhQCN5PJdM/lRdqVDkbXeq2E
e1BI2wHnKw65Yf1BmH3YK7Vvr2R5wt2j6qDPbwFIeBcZUTNB81dCG3eCKGVTTw9j3m6vfx/hguah
QNJjaIOWhaS4rUFSSsTwtHQQRL1X5Hwn+cfV6qIoz4CE5q+hxc61o5RNw2xICYyTlQa7MlChNutu
6RLAadeZm3Aa9rIT/aLs8O2/LXLhHoOGzFsz38PmdBOheJJ8KPJoo/hrVCzCz8W7ipIUfWDdWNix
C2YFPdTqT+RT8Mk9aNCvXl+JIEVmtoJJxPnxBFXn4prXkqpPGBVh8gEtMpqkHpmyqXxNmnBf0G62
hpWrVhSZmOWALBsMPeYWkUlLypj/zeRA1OxGE0jsDewy15e0ZmLhGKOkdRFjnOFpbD5GaObVfgIb
0NooutDPzxay+DSakcmqlDMJ0P/JWYJlPTDOMRU/rq9l/ivLHOF8uxaJSUGyC+MAaxnUahMn5a4c
7uLh3RC1bhGtuMLaihaukDoZDWFg5SeI7u7taDzmwfNQflGj6uP1RQkNwaNClRXMkPzyjDq7ndpY
6hSkjEgt5XGrl0/KqN3XyID7lXvdkNATzgwtLihgXBXcnjw3a6UgN1fmF6BjfPey0li5lYTfiflU
YFAQJr3q3sGypThZzHeCF8AdoTKmS/i5iWir6Xnw5/qqhEf2zNbiCCkAR4cpAhcCN/v0vs88+ZCO
9vvGUp6r2goPGYzdUDnnKydX+NVgvUGCj4SVkYPL216p1RQhJkAIltzkO2smAMsz71OmG4z+BxDJ
Xl+lMPQ5lCMsk9l/fYn5q1Fh00sDc4lFrdXIYy57ZgxXfF7kIVSuoVOHB0DlPy4XNVVeYRVF8v9Q
P85woz2sR/E1I4uDFcZ22tkzyiZWjo1RMQN7b+Zr/CCi/ZoHJ6j0UcIhMbpciVeUYPMdah21pZWf
lA4RTUOK8pUHqKB3owPq/Wtm4XyR3yJMlQ3cuo6T32RRiVqfknxPqijdJ4kTgSpGRddHGXQ3OK25
89RY3naeFGyhUzd33RSnmz4xtRslgHErCib/CHXM6ujKnMcs4+b5z1w464Di3P+DgCpkIE2U6hEB
HmDf6zXjxtaPrXenObHLaw+25TcEHQpppqXpMNfhWJcfQim9xHFCOlr1jkFre9xnj9dPhijWnBtY
rE1D4hGpEqpMJDx3QAztXaVnO8voUPwtgvf6FK6cfGGqNeenNjRmL5XeyyX1Iy07fyQbNorC2RWt
lG/TXkb0NOvjHVpJKPy0fuZmNo86uC+Lb5WB2uX1VQsPEZGAjE9/iQqXvwGNe7MNPJXbSfnO7KQT
oXkQ/7xuQxRZqdYzngnI2LKNxRnKfJhAVC+mCWhtZfVYavVW4uWffQex4Ncr7fGX6uMrHz2ztnQU
B703VP2wpsp7OK/lcSRTHh9oAu26pthL1fdUg1o0RddBrW+vL1UYLhCdmhWG4DawF0t1oIQPMp2Y
lHWHynaHt4RvvtU/f3+xOK8bORsSf3/w0i0qjJspXEuO57D5av/OTCzOgTRM0oiwN2jUst/HCJWr
yl09tjeR/DnXngykFdaSV+HJO7M4//tZ4tIYfSRp6DWcIv0XFP0zq3uMdjX0UWPwHCn7659I6PFn
1hZ3UypLqt0joY4GpnKayur9fGm0fvWGwgx3OgJzKIPxKlx+KcSTEBogXtEbK6OfUYTK4VpRWLhx
FIVNHTAXDbFlGyNx4rYaCVlTsMXM5wzBkfrzsMY6ITxSvJQAhM9lYBKHyw/UAqNIAplCVxK1dw0S
HFH6eTIB7KLJnFiwJ2s9dAoBJYqwPaBt+pbYTyGP7q1G4Eca6NK+Ypawyfa85g31TwLSiSZKi+nr
fiGIUvx1PhVZC321Zb9L09JQznKMVB0tNa3eFO0hibQtRYttHuSbPluJFYKDhkHeaqBRuAGWSRKw
kdHy0DI5AYFzIy96r8vcqCo0gqPzZBjhsZWPjbXWtp2P7+J4g3RlKh9AvQpV3SJCIW1Tla1ZRqfK
oXZnmtLnOozvG6n0tplsJf/+eiFYAWkHEAoHh7EojOSogif6EL/gMhJalIVy39sP1z+c4BRc2FAv
vcOIMoYAvCg6NTQoR907xta4CYb7vn2qwjUtJ6GXzH2KmUl5LpRcGvN6cjhYeqOTPr308dNmUxqo
BquenOxRY/8hlX7O+958vr5IQdQCT/vX7uKzNbqdTLZURCepcXX/XrZ/1GuEIiITLMsklFC4ePUS
yXljyU7SRycUXe99r7mjYt4NK1BowQXJiwDOMyYAKDXKi3XUZtfKjo8RSwWl85xbaxPkIv9muICB
V2fGjy/j7qDUBgOSVnSas0QoGsK9CQIz8z5e/x4ipzs3s7gla6S5ebiBfggT6GuSvWrfqjchrNp6
9PW6JZHHnVta3I6U3UqtGlmQhUJPV8GSL8tfBwOxFNRRMnuXoBFx3eLaFs6/6Ow+znS6CLKsRyfN
+WFY92a462ZZlDV+prWFzfHxzIxjjU1NthidfOVW72FOkvLTXOyJn+Ky2iRFtRJvhf791zOWrZKo
04zG8jT8e6JLa3m1W88cj2365/r2ia5L6PVoJDK4RDluCcSbYkStM8kDGZOB0LLSb2hf3sp99S7K
m19lt+/k5+rZCCgJIp2zRuwi3FWQDWBQoUMDdHC5q5XXVV6tSSDVbEB+0HhvTSVjDD9KNoXFsNoE
h9Ov6wteM7mIiRBteVOfYrJXlPdJSy6SQc4YweRR17d6UuwCP39DzJ/xG/9b5SKMwNeZFZ0ax6fY
jNwCIYB9lWr5Ju8V5CiD5Cbtu3jFpNB9yObmhzpcNsu+YjFBGFvNIGIVtRfa7BHlydpcaSQIjTCD
PQ9HQSy35EYbpLpgUIU2jN7+ALMZtI+rbUvh1+LZOc8/QZhkzv9+duwShD8hxeXFF/aqG48Ml8k/
vYJXJ7BG9Ub1VoKJ+DSc2Vsc81jKgywrsVeE0YNf9pupONrTvRLuOxUddk/dpNptnHwr1t7Xwr38
a3g5VudIpQyRg0bBGslynRlF097R/P9w3fnFVoAWzlcm522xnXaTenU4mGBvqIdb+bFKKqinDteN
iG5NqBoR1IDPbubOu/xms8pC2KQYiQzlFFcIeejej+smROuYAXUUW6E9gUH70oSpBj1VF0zEYOTH
7IfuPMLK9wYbECgxU8AvftWsRgU2R2UzJONtjmjRos5RbSKq79etiK4v8Mb/WFEuV2L7HVw1pk+c
rx4ybdoNDcxy6dGQjJUL5WVUcJlLn1taxFpzSDzYxpGQ0wK/upUSA31FgGQ3TRsMuwolga2vNdYD
QrAJckap+SFSk4e6779ZvRVsJH8aDrnih5tCt/NtMIblRp7aCUk9GVrlyv5imz5j9jmT9bXmO7dl
FDLfFybBwRqa9tQA3Ye6k4dQ59drLCtCdyC/nWHy9PuXmBGv0KCiof58mlB3tJJmR+YeIrV2/VO9
oIde7SDjtbxfGXEG+3f5rTRv4j3mA3M2kj1w56Ojja6tp/MciLkb1ehRTT6pyPsNOSiv6iEwoycl
Kt3O/KBlP9so2E59flv37+BFTu0HQPV7WX30JdU1sl2TvJPgOUM5J9xf/9micq02J7GQFNMqJ6e4
/NlpBMOEHJCNowUW9elD2IHunfJbI4i2yHOfxii4b1Iw4miyIiMYQKOct4eyrje5FW5Rfj+Oobrz
SkR7rv8y4Wc7+2GLUxxrZlQgiMIPawd3iIpNeKx17+a/GZl/xNkN4gyRoyUamO06CV3pqRyeM3ul
eiIMeEwmg9ae6YqWA5NlOZb4S0VuOHyMnMiV5ZVwJwwSZwYWawjqsh7RFiNnSbZQn+Jeqvop9p+u
75TolaCeWZl/xdlO5VGXZ3XEY3uwb7Pu2A9HOB2Sd1Gz4pCiO/3czuKNUCm2gzMRiJBitqQtmoo+
hKAoitI3+I0HXl+VqHANHhhiAGBHHIDl12knG9mDEi8jFdLUye2RPAuHFMDTx7reRpVyxyO/k9Ye
DHMweBUszswuvlnuSUo+9RRMqmCHWs5WJ6HdFNPgKoG1qTXHNQdl086KhNfXK/yKZ3YXXzHsQzuJ
5yKG5r1HjFVnYQoDcYazq8io32CLCet5iGcmZ1xcXmPNpMlo8CU765g0sbeJFabyEQSqvZCC7xr9
77xlr7b0zNziBossI+z0Cgd1/B/0lSAaeMzTlVtfmAEyCAG1IdhOtB4WQd6pUt3IB2YTVG8wXaUI
jpPtKtMPj4nrFBYXvzkUqfQEaW5WRY9v2c9/bC/vsWwq0enrsd0nH7yxvmn02gUJtCnsZyd8S7Xr
bKHq4uMFnVTlhcXMh8QriGdJkh/QjI4fsnhK34DLRaMDLqV54olO6+IK0pUgr/KeQtRdgXqyWsA4
LA8rvRSh45/ZWNwmUwu7IIrfBHq53TSN7Y7pD7OKtj209LT7rn8poSueGZv//SxWchzGHCLt6JRa
xRdFCneeYf2WHXN73Yw4eDH9DKcKLAPII13aMVEWb4KKkbRCQ+DaSN4XnnFXpMcuz2+leHpXZMfC
cdOfK2bnb//qpNkz4dtMIQqc4dLs0MqZlU6YLb16m0eWmxaPcGw1qCsWCWJc+UajBXiYyjXMnfAq
tXmacAlAbPhyOs/2VSKBiSZUNlBVSC3XCofhtvfk+nB9fWtWFsvzFOacK3W2Al+tK1nFuPViwtd1
K0IfAQky06SiXbDsJIL6bBNkW6mFwVnb7pyZbHpa6cXP3//VhzqzsfBDvWS6IR14pGhRoM61ecOd
UOd1+xFtcWaS/uOSFu7YUGczTdSRuVyOdv9D2cbx2sireEUQadFpprprLrKDuB2MQEOY9CQjZ6L9
MSAqaz5Hq9JyIheYC/Hg6ehpW/Yi+o2mjpZjz12SNBNQhdsx0Hf//vOfW1g4mepHWqyqNa8F61de
g3jw3pfIdF83IoJ1U2OBmJFaOJJtyzeJFA5SIvVc91V9ZBJ58Ld2FG9p7W51XmOjOyT3SnojydU+
8z+m2bvMq1Z+gijuMuJGcwgaUohy5p0+O7JjPHWovPDBdBwcBnv4x1p91yL9nYXmdjLix+tLFh2r
c3tLl0+cxmlS7Empfcvsuqu1xb2UjyvvBtEoDaN7ms6UMpxD9Lwu11X6SZikAw+Htiu2lXXv9OOm
KI8U1WAC7CBSDOxNyvtNy7bSAD3553ZNe0C80r+/YOGjYSQXXTbyC+zsqa2M/ZQ6rh2tcfIKT8LZ
Ohd+msdhPFgNVkxjD3GcLa/cy2urWNz9WjFVwAzmfazeMf3PHdlL2YoPitcAJg3aDIMix8IHO7WT
jLjhiWt72s/AN5FbLZRp+xbH+2tk4XgRrAyZNw/mUhAKS/VoG78aL1txO/Fu/TWyiLCxUWdaP805
bljceD5Cz4Nys4o4F1p5QYlBzwgfwvxEOzuzqNdHuS2T++VmCetHC4Ve3UFuOUlSur++a8LwwFD9
LNwBfH2pr1soeTH6EaYCxdxZX6Ux3gz5jdH7O/1NewfgCmee5fmWlL5JkBuUtaa5Ry27mf99hp3X
6UrRW3Q/zaiu/xlZHEpNbwwuLzI/Rw3NjTKh0Bz0o7XX9DSDG0xbQ+QK98+YZQop38wTApefKrTs
CjkwGdc2JYUCZBO5TNAEe0mJq23m6LRMwj5dqcyIBpc1JqX/sbp4BelBWkxNRftpqqujWk+uidrw
qEBtlWe7qXNurbHbqj/0zkGE1PnNdMg7y/BPZvRhiqOjJj3MaKWZUea6Mwn9lhlY+g3gT5Vl/Roo
QKlOjk3aTfUttg6V7rs2HdP/ZmWxeCOp69EoHW40mbcenVLn0RzXquRCPwJn8KJNyRjswkjvZ3JK
phufctXewv7oyVCvIaA9dSsOK96z/xlCtOzSgTzkpPVRkqKXWnnc6UfZajaIDL4lOv6zHmApl2Z4
RMpR3bGewhm2qu/cmHq8TVYphmd3Xya8Mzzj/7eNYfNLM3odSTPwBXYET93TkP3A2LyDnn3b3M8D
g8x8vOH6glYSvgfYChhlXVxfqRdHshRz3gP53fBRSVnTG9zt3MLi8ir6PignmbAV9J+C6Xns7ttw
rXYtcgKmR2bBPMZxaPdebpuaF7EN2TXJaBbdBLl+w5x1ZAQrPiD6OGAzmX4mcZ/JHS6tSJJV+20c
xaewHjfwUO9iEAB0MxQpc6Vy2kTRyscRBUdjVrGcZ3EtQ5+XfXaPaUz7apPXxMz/tOEma0fvtz+F
lmuXKK4XDtICqqe8JSKD60KPZB7Hgav80qg3JI6NNn180vWvRbbnMj1IT0bghlVxuB6IhPt5Zmnh
GUafVUPmV/HJ6/r9PIMaePvK7qCvIOY5Ze/fyNqaN4pt8vxiEo0B/SUJTlf2aq5NfXxqSzDTNGbz
Q9Foye3kxGhSxYO84/G+C+PIXKmiC2sd0Nb8Y3kREcfcG4oMetHTWI2M+Co+iOLxvm0VpAVd0GHB
RkXJqYp+guxeue9Ex4PkZK5hQgzF0PPlJ80SRmPV3IhROYi/DNk43upj/DUcTX8lGAsXydydA9EK
ksRgIS8tjWVg50lIpqr1xS73SLkDt4vzvfGz1sy7rnhKe2db27+vO5LonJxZXVJIqKNnd6lO6por
90FzlxUSSONPg38EqLmylaJ77dzU4h5IexUyzLmLkAIZqYG0ldV9Hfo0BR+vr+lF7HR5FZxbWlwF
EmuS4xmdVeWbLEx2ZQjAaEifAbjFHhUqq9vHcoLKN31Ir//apodoOOb9jynv3vVrR3U+iq9+DDga
aA/gV+FJfvldW8tPrSCndGtWxRZ9qyEt9tfXK/JRlEb+sbDY2JDWGGQyWIBzdNvG1o6NXX0YiP2T
OUDahOSar4aYZM8ipwwHcujAOCRMpOcyw0TknJ637aduk2uDumna9k5K1ka2hU56ZnpxCO1KCXNv
4qVQJXuF+O0PGyetII9v3N5cpeaZP8jrD/Z3oYu7yrZSg1SevDpwHsGvuqYf7ps6RrtQlQ+1fugH
CC0d+X0TSSv3vdBVGLakc6rBbvkKIOxFluobM7TL/2F7f3x/5WAIT+DZ31+EmCJElSauQMShf1NU
1XsrOxhBvoMdemUhYkOzlCVoTzrvi4swGmNnSEYq7rqa74ZkQrBOOUzZXgKPf933ha5BBgZj1MwW
t8R7GHpEZjmj75pUdudGLurbu7C2d6VmbKu1ERDhSTuztnDEQKtjGpRsoOTcezbID7j0ze/XVyTc
O1IXWkzoBr0SMZ5UJ6s7uE1PevSpkbea9j2CoWXFE+Yv/crH/zFC/+AyKNlozweFxHMJT5OgIYcJ
WTXhmXimI3gjadEmGdY6PcKCJKj7Gf3OXIuyHFeOvCyoes2j3DN87o0PklZtZypyAN57DS1oOGMG
ZP2sYmfkmuUGjZtm5a6A6/JYpP9eCQq3hAiGcQBUA5QlvNaTIiVuan5LCCd8M4X3+Uskg0DQfkvj
4tzUIpwUY9/GbcybMZKDQy1Xm1pRVrJB4SHg1QsnHE/fV2BJ+KyD3hx4YWn1vRrYW2jsN6U5uUkY
bVap7oTGwA8yYsCwFTnRpes4dttJTYGxqg6eUM9u9Gov+WhZw5tUoB9z/TQIT9wLbQ8+CVnH4irX
uKubmEEaaroPnhW7VXZMEK67bkQYd5FbBAkPKBLE9eWSqr6oY8MKY+Zzpe9GZI0fZCgD3l83IjrX
QBUZ/GCiCqL6hR8wcl4asVbEJ3nKNlF6T5mqAfLESEbWrpgSbRqkfcDfTRBwVNgu11M7k1dEEa8D
/aigrfB9jYpH5ALnf3/xZuyNtJCivoxPlrKVJ+2QJcHWTsZjQVkN6bH99Y0Tr4YKrm0CuOM9d7ka
p0w6I2uJVYNsbtIcYfHIcbts7XkjTHAsqkf/s7NwtUwefQmYAo2f5ASR9SaAT9Sqv5Qg2+A73Ct2
tRmK5zpeC4xCx6CGQK8G8QII1i7X1yVJigIzsQhoTd3D81d+CdLfyRRtr++jyMutv3Ze1n/2JK46
KW8Mn0CUpe+r8H29Jl4q/E5MyMOiCPMBQJPLdaBVDRg95I0Pg2ERVzvGmwJnTdlO6HpnRhau3QV0
JdSSoxpndGYBBSWflNisQd0f+2ZNNePldbe8JqFh/WdJC0f30qzv23GOdQzq0psIDIiXfVf5VtQH
M1dP42S/T+RPZjK5fv8QNCAc6/KWKdgpULeh/z2tHtL2FliRo5CcfGQotp1rbENpfLz+bUX3OVM8
6GpqUBqh4nS592GmeGats/dZ4jrSd9WUdkbzG2FdxHhueWD5b4GRnxtc7Izd13potiDX5crbNk6x
nXHk2bgCphB+7bNlLY4GjTRrCGWsNO1zhpSIFN/Izmcj2ibFmtKl8HTM5Ma6BtMJ5fjLHdTArUrD
SHjuLO+XE9909fDr+jcSno8zC/MvODt/kTcojV1SxeiLfFfQ/odwsHCjxgh31w0JAwrjjSbUhtSI
lnOOQVrbYa1S+3Ki7x4V0Lg/9h7UXmsVC+HXObOzOPByHva+IXHNUHMfuh4Rn7shvINC6FBU3W5M
XC/5GaiPbZu543Dn9MW9FfkPKEjcZONAr6de2eC137M4BFUJAXhjssFwNAfRTW9Yn3Kp3pRle/Cb
cA3GJ/ycJHaU+0AKkNZefs6YARVT6nKOnMNMSnmsumnTr1EViGpuM8KcqiJlIe6mSyMoAjv9NEwx
UIH+axnoD1pY7+mYmvmWKtw+Ak+/kguJaCo1G/Z3Og8sDuauS5NTzDi4CRPDybc1t5duuvToIb5t
0cIv78w83+o6tHfMorWuaX37955LGmbTpKPC8Ortk/fOmEpJhm3pgzR1t04OMUPSupm8JgwnOiN/
Lb16AKFZWkuVzNdTpvIYZNIe9YHeMT7wctn8lzUx9XK5n5S8Gss0seQkDbwS43uAgvdS2roy7fWV
jyfyyfNVLXzSieM0DCTY6sIp2SDrXdkfhuzHG9bzUgBmxhLo2dKGQjUrTTllTX/Q9eDOr+/jvHST
qV7JV4SoevvMkna5c0YlSb6sdpzn0XYpPTnAzneOt5WYT1Rq87ffj/fgqA5Omn4YI9VNrezBSvIP
M1WfMsk3NermyWMcdXvfV2g7WIe4/xb0080o186Ggd7bQGqmDeBgnoDyWlonPkhwGRoWSs1oyCzC
Y5/5CZog/Pysnx4jQ0OS5FCNvxQ7cG3DraX4rjX0d0Zq3wV+s2GaeyU+C13colfLLMxcvl6EwzZv
ix5FEQ4TraqDEtnmbZen2pM2KeW7SnqDhPOsuTkToDPgyzT47Jxn9xv6REOEcBDOR5t0q8utuW8y
BouhfVZvrvugMFdnMhHqM3j+VMtaOGFnjvTTJWzl3odOKg6TZedunhSfKOQfZXt8tP1qZ3rdXkvr
D9dtixKFc9MLr2yCZijGUolPieIwIm10oNE6da1qLDzJtkWxbn5js6+Xm6mCdCTXo+9gQJrNSaaL
ud7REXkIFQOwTFSPHS6YSyOTh5xtnXukt1lzO1nZbRBXN3Hb1htAZSuFOtG2AfKAIApJZspAi+wn
j7W6tDKJh7waf7IoH6t5Ha2EWtGmndtYeKDaSJkZ9PN6fLi3h/tmyrarOalw0+bUCuFXmfnshRG7
TNXUgLLiNDTDPvG/F7RMgrDdR9Bi/3tPc84sLT7PCC1Ga3g2lrQ/qNhs5O7/SPuuJsdxJshfhAh6
80pSlKHaqP3MC2NMD70HQfPrL9Hf3a4EMcSYvY3ZiN2HURFAoQBUZWX+uW1gcb7ODAhOVjdamMWQ
nzom0hbpOCcDOmb1CrM2X8J9AszhaQgSApwX5E7NkSRq7yYGiunS/w+DAfwD7RzgvgAO59KZ9QHa
e1KNwaBfrgK6AD0Aq0WQRSc+syFcx4C6yqY8hhNDpZ510B6DmvvtUSzOlgl0NfaIDP04wQLrKDrm
iiw/Nlm1aTu6peqpyegmQvv6bUtLPLh464AT/6vhE02RlxOGbrmoKe0eIaZLBkeJcaEjwDN4ss6g
utIrURawKJTAg9USTwvphzqFdz3U5gKdZYlXSeA8NvXBaS1i/Ln9bQuOefFpgmOaZBxTqLzhdcla
F+1GNDecVcKN5QngUHKe9YM4iBCSSMSKfuyBGAE3uBcB+pBGrwNxGjVyqvANpWZjPBCTOVpUu4mB
/AKa5CQnVv4DBAMlXzwjcNOQQVsr3BATU2aSWSHLYLbEp2RjZ4qrVq9/P6XnRoQTcyoj66tWcuQi
uYkKWSIrc6i5RsC74L/oJARlAFp/cCxrwsrl8ZjgjgAIBElND3q/YDDxCFwZ3KR/v1PA5YN8B4fg
4h0mrF5Y6F1rEFjCd0C8NvbivvahxK2DZuz21PFvFrJAmo0+djRaQBDrSlQcylEqJRTvaWTE0fZI
tYNZotFhJt03ZI4qlyV1tLI5lzbAuUkhDNi1UVBdRjYCIF+nDqenXEu9KJW92yNbWi3eJg1uQ04l
JV6jslaOylmesFqDMjgMKsq7hu3i/kHX8zUd7MUhAc0GPA70HZCduAw3XHmoiVLEZ216Bee2/rJW
01oIzmixxAWUk+vhnSYYkEuW9zra1495bJROqSu6O9rt2vt4YRgXVgQHl/Iaar4AFeDO5I/96GRc
7XBcY1JctIJVQW8UlD2g+Hc5WZCDbCBhm+ZHCKTHdH5CRd+izcpNlp+Igl/r0Hr/x4gwFCWPk8KC
mPWxqcxhA2TPM9g9dC9OqeUkWpVvKOktL53TlRfk8uCQ6+Zk7xCaE27Qadz3AIoiyy7JY+JJTQfZ
3GHwzP7vH0AY3792hAiREztKDKj0Hss63dnlW2wOjl2NrslWniMLAQKGAKDkTdRAtwm7dWgb0Cq2
bX6EDM0uBAGRp2j3Sq7sGJHBLJvF+9vbdnEC0aHypWwNvQfBnmr3bWy2JfgpC8XHw9gjEIXMzRX3
WGoPB7mRhnjNUXv4j0snBMXGrOQdhjWgeQSlkciheb4xM+kuRk/41If3g/VzSM2PiIYunQ+xAVwN
CFqyF5CVgwLk1SrXRr4QsC4+SRi5bsd6iPxJzlURGJ5EGZShcI5xHfPbU7y4pP+OXcRFyRWzpol1
+ZGFr2Oo7eRuQLqrcsvRL/pqxX+WUgWgeIKoLrrx+X1c2O6x0lFMbZ0fq4nQt77I030zyMB/AZHm
kqIoT1Zt9U8lKLs2c5qlHpSNf4BsKD01rLQ/bg990bsM8H1z4n7Ui4RtY0D1pUpneBeIMF+I1OAA
MiVow0Urh88STAuPQZCqIV0AAS5FWExrVuhsE8xxOOeDg2RYj8Cjl62j1SdILfiADW9Drd8ySAWE
0lbL/hQoAmfPWX4a4xVnXxr02beIKC11Zlk+KnCstMOrDrCEeKw2qz3ES151bkW46fGWCwi4YZ2l
7J1UjqY5ECtX9W9rVfMlrMX51KrCba8aixi5+QaFTKeH1FW7/aw7d1IcNXemZ7N2+tD7s0a9srQ3
zwcnhHVN7YpOtRAupFrdFKgCFGnnNsUrCpwrF7LF/QK4AzLiPOyCV/syMtHUsCMiYbVYczI7DzVT
BKRZP8jpXum8mDwTc5PJbsqeb2+NpbwTHgz/GhbmtVYHnKfJgHkdQ9CYHYZ+M6tONfoG/SoIAtXl
sCZf2SmLznlmVZjZum/zKLZ6hIfUcAgQvlxgePU9tGgFFLomMnXoo1CFSY26YurYDJ/JQSwWdeAv
Hda5cxZ3AArdgN9IAESKigLoriWtkWHPg6g3VttthpdOBy4liGnma3C6pY59nMdg6OMYNBlVvUs3
AWq/IEwri6Ol9RuqyHugZHbR7FPjGUwr4cA2UbPRm+8p/Q8LBgAq3nLglYBAK5+Fs1Rogvt7ZCZd
cQzr+yFC6W2wnHzNyNJUcgu82ZwDSgQjeisXRmfaxbE1jd/9IL1AA9IfC+WlBn5rhDbSbd/np/3F
bRGBGugt8IahHgWuG+GMmkZkmkkajQHYNVGyJJLsx7j/dnIQqdo26saVOVyyh6HhkOHCoeBsvZxD
q4Bs6DiMQ6D0dvWrNJPWRciLPCjRpT4r9R8oX1m7KkUL0u2BXrsNRgqyeDyI0KENbQ1hpFJjhGMr
DUNAe7QtFXqcPY2Z8Z5os70rs+xBUpvfPZWUo1qm7BhDZWhvq6WyEuSulhdfgdiG9nC+Xa4wlEMJ
tmJK4jEoehX52O9lqTu53WztOpBQ6L895qvYjfczgE86ntKgU1VEOeGW6VkdZSYWd7yHQMYm0/Q7
AGJ2SWmsuNH1qc9BUIAOAKaGR+dVni4vozibTJiiH9phuCOu6Sav0Wt2pz2m9+TQvlY/u5/T01+P
D0aRsUWOBRniq+OdzGPRQvUumID3m4bKta1so5DMKeI1hMrCVCLooM8QZxM2v/jOnebO6kFCOgUj
2iLs5gAxOM4XW2Zvt4fE/V/Yj+imQacAV5rksL/L/WEWlSFPaT8FSvoeNR9Q5Lj9+0vbAMyEgF9y
zhjpKnranKJAzawpqNrEJ+ZbCm1Q4NfctCqPVg49mBK3/Np0Z+UDKOztbetLowOol19AkeHBo/5y
dKrUz3mV2GOAxz74VaICcNC8WeMhX1grcLciAYhkJ3IS4lWXjnLSZhTghE7SNwaVTm0i3VVdmzot
Ule3R7QQz0Acg7wYXEOGyBL/lrMzQVFmsLh0EabTqJlHGZRsWT2gU7NSip+JmUhHELqgaFl0fy1j
AX5JJMXxsAB8Drh2/mVnluPZTKap0MeghpZZLFPujs1fUz5yI2BMQNRC9gX7+tKIpJJKzpV4CiTQ
ZXSN7sKIoqxkDhbXCzTTeG3jMAKN96WRCcIwatYnU9Dnn1lGHRmPE3twrc3tpVoIvVz9SrW0LxSC
mEmqlEhre8jPBLnxyyS+jqpYnh80G+hytgYj4Y4sbGNsLf7M0kyQgYhVU10lNExoMgcoLGyLOnph
c3GY1D+ppLiK4srta2+Mp9vju7rpYa1UHTBUlBaBiREpu8ehJA0+BSHYSJ1QO5VW7iFXsuLwS7OI
cIv2bt5YeEUCagNzFFeJOQU1ADIZ2dSd+plP9X1fm8GQlytrthAweFkRNGtflKAiTWYlaW2btfMc
lEnfflpF3jMHuDzr7w8SEICDAwTABzQCiNxI3ZgbVarpU5DEnebVho2YoerqA8sQ7SuZKivdAEtR
gzOc419UCFAiuPR4lWqDHZrqHMhlsZPqQI3JL9Y6rZn5XTP7YIleuf0s+CPuAjwrB1IhjFIIU13a
2xD9jqVg1ukmludNiebZRn0zum2hbEbNQ3VqxeTCroZJwJxAdG0gRAkmaZ92BFyEkJhsYp/axYaM
YBz8VJuVuVxwSFCMymhIBxMfDjW+Lc7i4DSbSGIZvRSEnQx9ySnVvldg7vZrI7a2JNfyB2kOm+3t
vbawgLwMAtgy109HnUIwauhJV5rKHCTjyep6P8yDTNYdO9TxbIwdUAPctrc0mef2BIep8QbXdPCF
BnriFJs53NDtap/S0kSe21CEMU251YaVNgdM35v5aaDDxla2Rn5X03xl+hZCFVAQvL4DZLaJ1Nil
qVLXzbKaiikAjmpLOqCKC7Zph3ClXXhh1vCEQjTksDdYE2aNjg0tJ62egmmUUycJ2xPaWdOeBbRe
q20umfqSygEjjoULt+CFRZa1SVmUOMNqN6PZK9Ggc6p3imeBJuG2LyxN3rkpYWNV5qSovQxTuf4k
Z7KDkyWcVwLigi8Ar4cynI5V4jQrlwuk4/km0XScAqOvHFl70H71DHgIUNOt5QsXIjxCOwoGnLwa
x6XgdeAhhZZjhtALVleHAGGqzJ+35+s6vYMnIy5n6ObHocXxj5eDIdDylEdNxmCi+lQlj2G0Q3N1
Le3b4X/s8Yl5yKSX21aXVglNUYh9XDBQEq+68EloMMQKjhSdTA4k0HeqmiVOFPV/f+yjvRhlCqwX
KLTEvZSqqRoNJkYHd4jCBgyXeMnba03wy5OowwR/vMKOsGUtY2gng2CdoHrpTeRPFv4Y/OShdPs9
I/fTGkpmIcCi5MJ5kpF85Jogl2tGIyTkTJLPARAOXiQBrFo4BAwgqXJop+kQq2Rze70WNjAnfOC6
cOi5Ag7o0mAoVXOcd/UcaNCPh8519ZrEAEyE6P7161n5ddvaNdsU+t6BcLOgwYl7B2xemrOVKDb7
sZuDptGGg2pCZ3ZE1dA1s2HY1WiZglhI2jgJFN6DLBnVnSol5YNh5kbrJJNNg6yY1+S2FrYiSu+4
BAH2DIIKsStLkSGupFCKy1YfS7ijgtqWNfVaF+nCxoAVeBDoKXjhWNiNSB+XUdT0czAcpNP0e42F
b+GmAyIDzigIBUE8J3hkO7sOUMmKNKkacLUKwRcToq/oycp/5WYGYsFcQp8HzfbqWK3s9oV4aXNa
VLw5sUpXbf6kRygxzAlTZ4xO2JUem8C+hqOgm71+/rniPPzcEl4X59bEMtbQ9grYhxh89WB+NG8j
qDB8y5s+rN6t9sqatcUZRU4HfxBkEEkvZzQcG/hwhxltTRrUirRDB+GuCY2Xqf+V5w96+Iqupjvo
ppmz19RBI20UNOk3BS59kVvoT4UUS7tEXZN8XdqwSF2awFLi3ED0u/yseDZmdNTCj1T1SVPu0iF1
tPk+/XtuTFPGLY83YaLTH9y3wgEVWaBFUnREImN41exnEzX7Jr+r2j+6TN/SRHMt+yE0DiT8+zck
DKNcp2F8BpKGgidHEG7nTMZY5e5nYzMnwvXWYq6hf7bfY92JwTF426+uFxogDhQscUqCCeqqw2SS
wBkPdRNcMqXyHjESBdgeK1gfewXtFsM+reXBy/Vp5aFwHRC4WY4g4RcBVKUvF3KwQZtsUoRCI38n
6pbaz3OyEm6vTxMOT0GsBWkMr1IIU9n2OfrLYpgAm9U0Jd40qGAcebMhiC2xyg//GucLn+GlVjQd
IsmliRfP3sw7omsIB1KuKLtKQ+UXL5j4u1wnK2iI63L+lymQtyCZDCW3q2fWNGsjjpI5qH+VTbkt
SO/1Wnds6ejQJvYgNeJ3UYkGqzgYu/uBNqdiBu1J7lZ9xFDuH1wtl1dWdMmR4LAW9gtAePjnckUz
JJNkzigWyMU39Jw4k9+jJqrsuuhIkWj86/sw3rXYokChc9iLmDKdo8YyUojfBmF1P5A/XH9tTcXr
+mS8NCEMCOWXNsw0GZM8vLP5p/r37yE0A6ErByVIdPpd8fNBPcMoIfstBUCg+2BcwtaL+zdiJivZ
36V9gEongiZSlmiRF2IZ7SGhl0UJ3uRANxvbHjiTfd3ej9vION2OJdcHIkZ0Zkm9dIHZgrSc2sCS
EitOKvc+9FE99B4FUxR7ob3icGvjEs4CDdlDeWKwlpLDp0LdSHX1aVOT7e1BLUUqAMzQrYy8hoIS
4OWg2kkvdGpxNyhTL8xrr0b5b5xWVWn4Mlye75g8cDEhb8IrKpoQEcdab3GHQXaBIGQYiTOoPWRz
pxLiG403xL9Lu32Wx/phyKKtSsC6s0ozy5fn1hcIDo+9W4a4zuAooKlP4u7Io6Yd2Ycp8/GKySX6
BlYjPwk9sOxn1B2lNcjp4lyrUBTGScRlKoW5DvtOGxjFHEj1vQWsQaVDXe5vO+oRO9GdbeIagSwc
yqCX66kTlteUIeNhDD/K+Qk9T6sJ9KXIgXUEmgH+gqqLsA8GqaSQQrFxS/HYrn297Y/XVyB8/9mP
C25faEoXzRZ+nJJDVj3V8d1soF9zc9vK4lYGjxxSbLgDISFwOUtKhHJlnYS427a7sHJ1EgyVk7Zu
P/i3DS0dG3i/Ys15vy4guZeGJK44SWsYQl3njsTzQx5mn+jtf1OVXRiyF7BXmlAxWskfLjka0hzY
1ohXvF50aTUlOcsGKZOCOuvctL0jygPk1VcC1OLQzowIcwjeIeBo9FQKRma/1VG/qUbmg5rArS3F
tTIFYg2mX1TZSsBaiot4x/HKJTCnGN3l2BKIOMfV0CDety+G+WiAv13VHjCzaYr3Qvt+e/2WZhJt
WyivoLSHsrMQNJS8nuCssGbT8aMjUUDG7gjptf1tM0tef25GGFRpx7Rp4loKknKjM7dIg7REPvvt
tpWlFQNQ4H+yWQBICDE4sjNwkkJTLYh2uXyvNI4x+WwTEq/cRrFz29bixPHnKiqjwL2LiJap0QzQ
8OH40hXkjuMI+nTvNo6X21YW5w24cAnQA1RfRWSJ3ZdNh9YIKbCS3YQuLaY+mKi0sWwl67o0GtDV
gIQH6SIbbZKXTteGapS2HcNlBkFCi8EIiQmT059/P5pzK4KztaVaNH08SMFw6rtPmTMNb5W/7tvB
AYGbNd71yISCOFnYtgngmyyvJCmYlMM0bankhv026VcmbCnAwsFQl0HPHoqgfELPUhYEq19Pkyqh
c/S+xBi0vnPHyLXZtFmvTPJPFk52rnUOnTZEPBRoeMg4M1aOChJcI2HBDA7SgEI5xklBO/l8e3Wu
OTZQk1HQ74RjA54AMuNLM/h2qU2nkAVNETTmx1D6YQUewqOlfCPyW9t4YXqYPrVH0CkXZZCA6iOf
jtZzQg7xDprGWuaErvZT7b0uXzllFjKZl58mTLc0dZ09oos0qH6wfe49zdvJ/yYd9W+3p2AhxXdp
h+/Hs5lOM7sMrRh2KJgK5rshSh218kx7U6r7GHye34bspKm7+HU1nnxdXK4X+d/ZF07SDEuvDgym
22qfSHs13OolUs+OIh/0blek7xpI7T8IlImm0A8LN3mpyGPtg6qmJRCBepoNZFujY7abtY1if1Jl
2xrHdr6L8JcrR/Hj1/SpjpySNruOHKDsTdrZCcuVgPVFaXFrGIKvWubAWpXZLOjQ954coL9jhbKj
DK9UNpwMlRbTdFLkm/rYnwc3hmLvXVdUfkSeknSbAUGeVntr/NDreK8FevQhN49l6ela6dBaQ0ec
l8+Zq/cQqn1NyZ9uiJwErBLpytn/VYG8NQx+1Jw5ghGPpt2M0RBo5SOKgyMIIyEGbUQ7Tj4zO8yt
XuNfhdPuzdCbES/70ske9Mo1sApNkAMjE+8S8564WfQ+WR7YuCmLvSx9qyS3MQL6kJzGfXRQNhoY
3qA8gklzsCztQS6eK796JKOrTA/aybJPRfqakfsRPNfO8Dy+NbKTZA/s3sicSnFGtP0pRyl8sAsP
bDd2vDIRC9gj7Aggm6CwAOU0NHpfTkQ9WaQbkXIIwJgFyN9UdBujbeZ90VTg9R5LJUgr0C1HqvGQ
T8XwUnQ9mCjHaa3R/Iv25XJFFBnvT+SgNVzNIVN0+SFyzpqeDckQzHAXYDBdWWcvDPluZFbduaWB
9dlAOr4FkKJq5E1uGxtV2tvTd6jnOumgbkbdmZBjoQ4BOWE+ZBtwjO14sjePM6eRwGRLXLrtjXZn
8cw++mStIqCdsZPWiAVXxyJMqtJXSlPbMXCN5AAVGPND3xFsi+pBDaJsM0YWMLibcdyBSzeBimoR
I1uM0mS1z+SH9EE1HY3skk3CtlXmhorHqt+VHx+QYDTVU9U7OC6cNW3K65sIph/oM1x2UGzBYXQ5
/RDhYYNqFEPwXds/qo9/HXcvf12YkESN8ajM8eshnbEWrV8oW2oBt165vJpB5HubzRs6Fd969djV
ER5N8Vru9qvx/crD0F0DkRQ8aHD/vhyilbapVPTpAETJ9EAk8gg+MCgAx49Vph9K8H3XSgvwMsJY
hYLBpHhS44Zhvq0U+6m35ueYTb+Qv7uLWwui2qy7Y024Q9XmCaKeWFQ3kVUvQu8i8W0IRpTzsKGq
r1qB2T8NJeDQpuFGZGX/Li4bkGBom1RsgHKEA62WVFbkVjkEbVoAA5l6VcFQ7NiEqHncXsOvh8nV
9J2ZEjykbmWtaaN2wN3BeGqjEk27wKxUxgmsIK+qnnh5SYD7Nj1Jne7YkH+wrPbKJxp/5h11wDaz
Y5bk9OqPoT2oheYq+rhVit3KV17fpeBpHGGASw4Ko6LiUxgxq+rieQigHWP6E2F+WcqdV0SG4ZUE
OnkVCe+BGUfMzyCRQ6D4TjWWeqSbbKfJS9mdO6Jh4/W93wBQ4mugoTjGUQnyibEsN0ljOYiSBfIs
s4EnIzX8TtHo0+1hXIs/oFMUhTiof/HwDM6IS19F4wMYOexuCCqQPpoKSB978ISSSt9rM9t2+t6y
tuP0QyOuHd9BJ8G3bKeUwVAuT/saN5kh+6E0a+or1+8v6LqggRVN3CBZAd7s8qMUwGP51A7BYIVP
pb2l1UmONL/vih1gqQ0L4nlNqHJhOWESfaC8NMn1Ny5Njg36je1Mgsmsdef0APrIlRvN4qBUHp4A
aMPbQr20UFNzIDQH+r3EBSCOt1S5N5Xc7dg2R825P1TTCi6bz5Kwj4Cp/NegEIbQIlnqVQWDw7hR
EwfSeKO+nfQNW9uxC2c71gs5ZU7TgKqciMVubTIO+YjJk81dWqU73LHu9PtIuu9+tW8sD/1oTZyM
x/Hrsf1rUXgBhrkVFnMEi0m6g27iL+DN91AFuL05Fo1wnS3QgaFibwk+0UdaBkp8eQisOnSK6bsd
Ej8pntSY7fviO1srBCw6yJk5wUFKrZjrKsaY8v1wJxmu9dDtSeqUh27FMRZiOagp/x2X4BiTok1N
NsEQg4xxVeA2+tskR5B0+bfnb+G1xUWo/zUkvLb6LjcK00KMVD+Kbf8Zfitc9Y+G/k6nWyluLLvg
mSnhfMqVmaKHHKbSx/ZRlRyy6f3CM/z2gAPEXNnKaxMoxKcZedfaHGEMfNFPaOMfHsAisTJ3fLWv
PPxsQMJNJlVRWzBbPncP8SOjDv3J3nsvPkh+vwegrX9fscd3zC17wkGQxXrbVbhLBNRHc0DzWmzV
rXSEGPheB6J4jerhOk904Rli3a5sRrvSzGlAjWHH+vtuhC+ugQSWzrZz9xPBCwnrqZ1I2L89VM4T
t9iVsVPO3hwopQu/iJ04IFvLlxzPZJv4+8ouWxwifA61HADB0QSMCT97+ZExKUsSIvyiG+GQd4j0
EAEu1xoJFzINmMkzM4Iv2mlRJIRgM0fBrHrVJ628EZkG5kNGxI4jd2oQ+eMN+K3clSvQ2gAFDzWJ
IqcpPzK1bGNBGUvfWvO0tg0WtxoyyqiGgWgKTdCXs1gXfZRSpuC5UO6hN3xUgyp3DDd9aKlj9E61
zzcSc8hJa1cuvMsRhfeMSbyJG4Qkl5Yp2FUy8IfARZENYcq86z9svdqYZWBlA1hf0XVUfwNnmjto
4Up8+cKci5uRE9igw5F3l4hv1HymXU1DHcdbE5+0fNsZ72bOtlp5nKUHXQXpbPSz1RwtBRuWcicn
UICMgr7bDu3LxD/O/ibZfqTt/p4k1uR4G6AagTnk2FAhSoRJxUARm6PxJHmqhz9k/j4NbyuRaMmv
/rVxBRJLlSTmcmRjkB51YwduPT8P4nvDGXegmzoZz86wV7e3bS6a5JdNsH8BJiLyBkmkNKNaxrCm
8Uen3I/VVjNPt00sXSYAwv/HBP+Es3BgqkxpenRgBeGr5s476tj34yFeu4ot3SHOrQhOq4NUCo+P
bETIezbtzDFSsp1zAF6MbSvtO7pbJQP7EskWfRV1CzwdkPM3wD5yOTClHooSrBJjALKMTbWLNigv
mPfNnX6w3XbHDuPBfEx+zr6xjR7U/e1JXYoO57aF6GAWpaXPc4mesi1D9QTdeQfj9baJ68Z77vKo
+nMEEXSgxDpagQSQrHWw0XrAW++sfbKlu2xruvVWeyJ+4VsrJQF+/bqa0DODwj2wkDJtpDUMDu7o
rDEfLc7Y2Y8Ld79OLQYzpQVmrBjQ4t48yOPPmLB7rODKnvpCH90ah+DxYxtO4cgwDvLsN0/1S7eJ
foBjac8caz/vkkPjZQdj3+zHbb5TPtJ781t4PwXd48rVcHFvA1YDAlrQm6JbT/DPNNSokmHEOti9
73OiO3K9pkm6eAqjvwaALwumJLF8bQGPWKt8zWw/eaXP2sHagHB6lxzb+27fM3/FJ/mhfjW1Z+aE
o1dNjayqyhpdjn+6nf1MsfNUP9nIQb0bHoeP+D7/8Yz878qBv+g7Z1aF4J+Vc54YNndM0PUPG8Al
3aJ5yfqVJN6Kma9XxVmkLKSx7CsDZpi1I+0zmx9m7X5ay8wvpZkAy/hnyb7O/zMzIHpHf49ZwUyz
KwrP2tZ7o3Gc0oPahicfumfNmUGg+KhvGlc9sYN8sP7/5lO820xRBWq1vsF8Gh/SuI1j2cnaETS2
K9eJxR3wReGKBggATviEn40U3aKSXXV0DJp5CxAp6tjTWkPqYsw6MyHcQgsTBLwhEvzBaKdAp97L
mMoVn+ex/NrnORHt/0Yh+HyV1CydLIyiOA2NU37TFScv70r2BNTcpyGhaxSI+RWjCq9X3zIquLxh
RoacU4wL2fPIUX/Ox+mHtW13YMHzzTvpFy68xq90d1C/4TlBameNouGaF4WfPv9M7JXOrUb7MbO7
Fh8wPXSOcehc47dWO92AZI6Dzvcf/RpB+W1vQUbs0lumrmVSUmOeQQlhkW2SbDq6csIthy+4InTE
sclEadciIobW6ghfFjo6jLciem4ewTXsrNbwFy/x2MX/WBLWTwqboQs7bLHsbTiADddX9pBa3tUu
eEr+U1DG5ctEfywnMRYOmrCbY8noewQUxXtQmTNDl+5juJ/f7cgxjuZh+G30bvir8vDSLaO158pS
vgC0Of9YFzZ5FMalBk1O3JoLFyIu1R8bKb999JkpDrKM1nPzuytXizmLD5Vzq8K+hwym0jBAfoBT
R2XTjo6S6qndPn0YVcm18taxplNp76P8PTZ+2nHs2JkfDvuE/sqi8j0qX9OR3dNJ3U1rTUR8Za92
7tl8COGiAflWpdV8Ndp3TSHgSdrMpqP8KpNTlLvZf3upnk+F4GpVAk7uWWZwtXCjNp6MU7lx9yjD
47hEpccpd8e68JIXe/9fAuO/IxVzKXKopfMMXe8gbfb5YztFaKV7N1o/Yi+t/LvJvzMZVy7rRFex
Bst34zPTQqzoiY1GqRTLL53CO+PUuWBzd+vN4FlO442H1lFWIsfiOXNmULjwU1uXknCQxiCyKtlr
yIiuxJCoK6mbxRvImRXhBp4ocj4p6YBhpbtWcWS8LezsoK2+dPn03PBRsVCoT1WWRT0PtWCO2Cvs
WyE99LLmpKGj1gYvy1fkQZ3YyqnGXf+WWSFQ4c6jSVOO4YE3KXPt+9C3dhN1mvfbjrl0kKAnGwIs
KKoYaCy5PEiKsI3TnM5jUE2QXBy3rMatcY0GZtEI2lXQvAeGK1i6NDISiJSnnYqXu3Kwa9lt6EnR
15pj1owIUS6uQKeihwqeuOpb1FuOZOxp+XR7tpY8Wz8biBCv0lpjUafAhhU+h+lPAqG32waWAuK5
AWE5hnZAn4QMA8BXQeiwh/ZOvTGaPRpFxgrNaisH0uJ4kLtCgyOK4GhavFyYtO7kXq5grt4Td40a
YnFBzn5cWJAx1tOs6vHj2Q4lwQ+y8gL56tgWdwhvFvp/Hy8sBs9GjmOD31fuCuc0PoyQJ3KaU/pD
PkUv1P2D//Fvr85iKD03KS6PZVkDNWW8IJNX8AABmBceqNm4faF7VgeGqO4TdGfl9Fw3LSCCEthV
296Zom8r38GnThg62lD4wJHks9HrfblubRhpNDU1bKg8KUyX6Wr9w7KS+JAqUx5ttFw3JicZJIDK
5FwqnsO41sBekcryuM9a094x9CnnHtEaKQMtW2EddL0cj1S3+wgwsXoNx7/0vbynFKuFWHPVA2Wl
Vk7owN26Q5tw2RfkV9U0+Ray9JNbhnocmLO61gyyaJRHG6hKoclJLHiOyiglYHzHi4q9KsMPu9s3
tYZ3z+9ae769HguezvvI8QLgWX4Iyl0uB4M2Sz7ksJSNquZpTWzsUqWtXDwM7BWvXxgUuLvAmg7C
W7x9xZWP1Jr0mgRULbRfpCZDP+d8hChXSO4mo3i5PayFIwhgV4BJkCrhbQyCt092q4UQOQbwnknv
yLwCamXf85Y8tbqX0tkDkcbptsWFMx0tVpAC5KwTqi0SYzNUitDeLkvoZLAjv5gz27MgbrfvQQHX
Qd9k+x/M8YlEQhlts+LbPi6tshpKoIdtUGaqKJIQqm0zyfqMzHbteFpYOPQl8V4WFS3sV6yriVVA
U23I5UCrQpAHt248zm6GTnZDm19aulZyWlo7GUR6AIxI6FwUoUBNHZsGBaAdXEqzn0w72rW2l6Rk
Y0XmoTPLj8aQP/9+NjnBC2YSuHIQhAq7wIwkKSwsKcj+qIX6p6AN5CZ+yYr+5z/YwZIBdCKjF17M
9dKkNaFo28tBmb2WWuaiUZ3KTtc1K4fjwq5G6MDLF8TAMkdDXo5HVhq9zCgD0WIVf5h27Q+z7oH+
dMUJlwrw6B5Gey04G1S8SoVDuOqyzgAgSQ4UUs8nXS+oV+AV5sujPG4sm5mbaaTdp2WnBDS5LNoz
3VpjfVzwTi4RzMmwdE73IpylvZKNUYJaYWABnkoz5udW7VtRdEdtZRNnv2+v4NKL/8KcEFlkLa40
yFfIgZlKbo2iZG02njb+RAi182xr4AAytMgdS8OPIUT695csWAfPPyCOwDaKNLbjJIdNCT7WoJIr
xwxx5M3hdrAtwKXv6nqbS9rvnNQrTbALGxLnNbhueN8NBHmEV5ilqV2H2ZeDooxfoKhbvpdM3RPp
pdJzXzXqlaappQXVgWsEgQUM6uL+t+QyDm0GwC6InbwyBbg8rI9Jk/lFF0FQVQ9XEvhLw8PFFV2+
XGRIEllslWxWpMoolCCK3VlCJRRwwKi5YxGYo9tjCgDLbRdaHB9kVNAWBiJ2VGEvNyedpt6oUHMO
qrl3OPGxfdTzZFcAlV0oa+RcC8cSOnL+MSYmu415GK3G7JSgZ+j9YXKDhiY8aoskiR8pW9NTFOKO
BUIf9F8joYjuUt41LnjKrNIc1Kulemo16sbpg4ns0DC+3Z4/Yb2+jIDVBCcR+gX5gl3OHyq3qhlq
rXqyhh+mfZqHzomSYxbuQSrFKsm7bU1Yrf9rDZcIBBgQE331yJ8lt6WubZipjOopm/8PaVe2JCmO
bL8IM/blFYg1V6jKrOUFy9pA7IhFwNffo7x3piOUWMiq70x3z5i1WXlIuFwu9+PnEMVnOdnpY9nv
TOKELRro6zBJShDCF/tfg5ifxl+QUgSc/Xp53jxTSCVrRgRYXT5GFED9ujynoBK8vTDhAfV/dhA5
Ubzkz2chbhpQuCsbhPWI5sYY8NaWb6TaeLhtZXs1/1gRnL0lzMrJpBtRhu6p1R84meScdj60n28b
2nI9zGjibQF9IuvDtpV91eW5ZxiRqahBBXA5aSwf3Bm3rWwv5x8r+vXHSYHjxCWH5ZiWtWfFI0ZI
fFujvnS2V7YcwcmVDEOXjQlD8D4MbcRZ9+o6kkC75QFg+OQnFfwGWNT1YtZlJdZg4CD1gBCjrkum
p8IsZVx9W8cVVzMK1mjYYeZR8OfGGxlHz5nR6H1y0ydLbabYAzl/q0+fUsUAD5E+z6fbn2nr0GKK
HnkWyv+4QYSVGV075hOm76Ka0p1LfydKvKKZgcmxEBJE+9vGtnzi0hj/MRcRwk3mvsxbBT6hP7Tk
m9meMhokloSMY2tJLqT9HMDBEVxFsTJlAnmS3RAzAgHOqzXvVkyU6Pcg/jgOuoyvassWn63DE92x
kEUKn8woOwKRK2ZG2WcyfbdxA6bGr2qYdnkr2bsNF4TrccJuNLXx2OXH4GLvdDNdTHfO7ShNVnoC
yBfTJSWUwG9/oY318CiH1xegRQh1wqml1NXoCLLqKK1HHTw3VjRpNEAPGORpqIVZJP162+CGS2Ak
GmK4IKjENJI4jGStZmEXeeVELU5fqED+L3A66w4z55gJW2R0BpvW0GlGVwgsdLp4RQ0F65umh7Vl
sLIqQJ0Psk+zVc5jMOur+wMElpkhuT02TjXmPEFVgUuRQxCFuD6OxFjMFbeU0j0YoMRYMdRXn/La
fWwSgOdSKnGUjXgIfSbQteMlimlZccC4qzAdVfWWESXgCbKbtyqbg3WWFRU3d/LCinAn1sawdl2D
uAE4njEBTokEmzVotf2L2+pqOcL25epcWDmoIyLNXAEk1po3m6EE6CSddDBuy/kdfCpUkRDj0cC7
PmKdwbJmzFNw9g7zwVwjZSHPXTphTKCEwsCjZ2CAr/E76OJQd7pbrCeDhUoaZNlxrcD213WGJP/l
a7uoAPLEQ3cgGgFeJkD8wP18/YNqvaJq0iZGtHp4oyV/llIPyCMoY9YkavsKui4sPf79ecSDAq8K
lPAwhSJ817lr9MKuWisqQX/jQEhyKj5Vy+8MLcvbhjbcFKP7nIIcqQbwXMLa+npx1AF6FdGiPLpA
jYID0pa8xjZ89MqEEDLzdWnRkBjsKFtXcnBr+1SoxYSZ59LyEW0ayYo2IjTUdlxQtDkWKoQiN2M6
sSzXXVA+6w1J77ylrXyjThpJhN7at3dmaY5w4oIR1z7hLtD1GqbCitIhRzYP5gBKwCEsez5vnAUD
PRA4Hc4DwqVgpreRxC9Qgogyc5c7GL4EYnuFrM5ovqiQhb7tCxt+DmPIr/FqRuYjOh1I9EYwBFMr
wmv20KRDwEDiTn/Uy0tfZnsV0jrF67+wCGoEAARATgjsw/UuQvk9ncwGFpdUfzGyrDiPlfHS08EB
OBwK0k5JstO0KEq4guk1vG1840YwIK4MOgPcs7apCn5ZL0WakLyxItvcW8mbESqBOh7ZeM5ls1Rb
JwBDY6jJ41NC8l1YZoc0KVGVAadZMfxK/z6PmV8mfVB40e0lbboLIE2YE8MDEISP1/tpe2xGiTOx
IgxW7Qb192C8OTQeQE7DZL3aLVOIGejCGIYDAQMhcHg9iLUQouwIGK2HNfXnwPYkH0is1vHAy8Vb
/2tD+EKD6+SlVtR25E7LPmfdS2qDKoD+buoqaIcMAuPzoU+T55zIQv7WF0MHFSVwXtLFM/p6I8d6
ZmnjrXZU2dAkWQ0n1FkSWIP35Grkz+2PJna63pd5aUxwjyEldK3zxY5sPWnIAZ0UVd1BgLm9dybN
+6mtzAZlJLGfvWI6TxiKelD6sfi+TIq7zzQXRZkEPp4GfaF7X27/ts19MC3weHr4J9Lr633IM6ah
HlPaUdI1P5fhu56CICCtvleJVKuX/1HCLYsCDGhuwZLHybAF382TrvvfawICcT7YMxUtTGrnOAxK
sGp+Vnf+2PS/h7na69rb7VVuXRmQMUWFG10lUBUKqzRJvdggdbIjzK4fSia5Krb28PJPF5J5K7EU
zS7xp4NzArwpRVCuh/Ll9gr4SRA3D/VOVcNJxPSqLby+B3ftFxcsupHbPKYY4J718795fWNrcNjx
PEW0/DCDYZVDWauNEyXVXYO1QK/99iK2NgpsSSAf40ymuFSvnY0sc+poXedENONcRkt6hMCGlGBm
a6tw07jwZwuTeA7/9xcvuMVOmqJfZhuFqkOGwa5PUpWxzbh1aUJw5QVCBu48wYSqpAfHBQrJI7vE
BWdFvtO7NKCzeiKUBeAQ/ftyD2ia+DMYwmM4REK+wMoEhQset5pkR3Mv1HrHh5ivPk6S2Lx1eV4Y
Esu0XjkpxTTqiFmYea4ncEbcKxoKcgr11UrzPUNSZNz8auC/RmkY4QHyTddfbTTo4mqtZ0dta/lA
7+5TNwE4WMb6LDEj9rG1YTVYvsJMRh33qeo1doRA10/odEtyra2QA9ZHgPDxrAL9pBByFGgXdig+
O9HgpH415AGjMm6freOE8WPgg1GBgZSMEHeWFROTdE0RE5Q20FkPFaOo0nN/kOr+bFiCu+HIgtwd
H0eEry7tnKFXp9iRo74y5NsrvQM1DfQ1Jan9Rs5xZUdwgmSY17HKsaIS9DBujDE+f3Sq0NGjxRkl
9YINT/jHFmDGQgbgsTFhNXc4dTB8HaNWbh645vGvIx4n/cBrBXUCdAKFBa1LNnlqjqsBgcIMG6Nu
QW250kCjS+9T3ZFhxje8DrxqoIUFIy9SG7GE7g2am7g6Ci/d8BMYrqDWPt1e0OauXRgQFpSnINJK
TBgg2reifOwNDJimp9s2Nr0NJP/gFkd5DH2+61BQVEPat0vtRNZw0qw/AGWQNuoBX7hthv9U4UrF
Xv1jRgji5mRoCh2xlNImyc6i4CME38bk141Ggr5f3sZmtE6d3XifsrKVhDuxa8tzQhOvZii4ABGC
WSvB/aB/nCWY43IjC3AJfVqO9QRG7xe8OH0Q8R2z7JNevY1WPJmj5JCJCPsPpoXQpHdKtxIHpg3Y
1IzhTOl60LIidBClftZgS06TeZca5rH2yqc+KSVpwPbadQApNB2EMUBLXn9gVkAYqpsKAHRBSDTO
6Rm6UWcUQUBTc4/Z0jvdzu7ytgVXm9vETfH19nffOiO4ZDhXM6ZhQIZ5bb0rzWJqcNtE+tSD3LXU
i4Coqizd3bg/0Qr0AIWBC6NSwUPdRRayrk3ZVB11I2SG/ky/getpz8w4By8PI3s2/rm9qK03BhoL
4KBDjsgHKISDaWFASpkT1QVvSDjPnwo3bBoQOB5bNTlCaDYcbBqu7mdlml/azqdeBmYtWWNlK3zj
OQfFS8jd8L29XnPbj/DWofKih3TYJ+pxooGrhKUMjrNlBnRWaMijpAB8jJALFwCPOemCEr3C7B3z
piOwMrsx3bW2fUp1SZTYCkaYv8GjHhZt4Hqv1+SMHaRemWlH5dyCBKZGP7LsDetU6a2916HRJTmd
WwEWNQQHrSkg/NA2vLa3LEqqFMTAw9TDcI9qtYaPmj5Y03KZLNfmyjh7KerXgKWJugouuB4tb8LK
lmkApMkBRQBrNL9L7zNiS+5BcazoPeZYF8aEI28NEO3tkdFGkCsEvQJbSvvYWg1Y6xTIMIVgZ5z8
qTP70EhJs9PmamfpOcZJBv1zkzQqWAyaZc+MTA9Y4mjPwId2u7nsjDNeRfVRWXIMyhMZx8ZWpOBb
g84mSD1sUSIkQ8NWpWArj7pmeQHxzAm7JbkHtk0gsYKiJxIFsRFUZF29uHgrR6S0f7da931RF9lM
19Z54SgIzvjLZXOE86KnRT8Pg4W9t1hQJtrBHce72U2CVKMg5cn+bpbg/VOjps0fKWig4bkneHBZ
VATEXna0Vkx7sAzOcbd47GBCWfFHOc9TdDv0bfkxnq1An8KHAV4RlueNS29PHpLTDDRD1gKEXt/4
PcgRvXp/29LWx8J5AdE/FoaUTnDiSgFwlTU8DZ4csl88HEvb7mRMIZvrQVJvgFUWTwfx5mh7TEnY
LU+xanYo9Ab8h6Dpa/EKK2WTNJsLujDFL7GLS8q1CNFmG21IAIqnkEDE0XcrWzZ9sRXSkIyCENzS
bbQ8hFRH53CLFHJakZe0uq/YQ+9nzjqBWCuRPYlkpoQvxFg5oavKk/rGPrDKdv2RYCqtnFdJHrxV
AoBWGGD+6GEBiC1qXiaYFyxsM8fjq37Opz+KM4R2eSjnPXEK8A0WO488pzKajE3XQP0e/XbkrYb4
el008NB5OYxabXOuRvOZus2zmYHu0+7jf+HryCY4FQBHCguukXUJW6YStRrVLB+NDC1B9S+nq98D
BV7HnGiAC7uKHduhTG3qVbMTTd1wYh7d50n62mbqPaQjftxezVYIvDAlZtslc4tudWGqMPuzZf8m
xhd97PYcfy3V0Nn6SFwMBH9x2jORSxt5woQijetErNmloDmuwG28K2WAfJkVwdNXTcVMOhLPSNP9
do3bOUT9um32t/dtywqAnTbQrGAJ+UAJgzVqrVYh4uljdU/IWU8Nf5m7QAE2668toSmFiIdHMn/1
8V9yEYpSd3UVjb+HWqgxBHh0fYV8zM4dqsp3vU72+N/wB2SQqA+iigcPFKtNiZcai0EzL5p7cqhX
DxkIvmawKE0wF+PvykhKSQa0EWotDKLD2w2UwCE2eL2+Gmi+bpwbL7Ls8ndHKrAzzYpMGWTjSQt4
KvJBrAisfq7gFH1FrYqxwYvoGOglOHbhGaCsXDu//d60u9tfbCPWWvgPZy0ESxFyl+sVVRqyCpeM
XqTla+uruZ76vU0+t6Z1uG1o62OhkGbiXcHb5eL9kXhZt2YG9aJc+93XZ48qexvGykYPHOPLbVub
iwLdJzcGjilRNhkpeYtRjcWL0jEGyK3WHgoZAfrGmeLvtP+a4Mu98PQizwg0ISbsm2cGaJTsU7Ag
q2kdEpZJDtXWzuExxN8vqKsixb42pc+k6liH1UzOjyk3zs0LxYTyyuebZA21LdcDTgX9ZQ1tpA8T
7iVtbG9CNyuaiE+cIOt2j/nZHUC8jI7S7W+0VT8Aq/8/toQ32VK4NF2oih0sg+q8/gCC04vJiUz+
TgEzl4xiaOuD/WMO/PjXu8jSpWkUUOdHDthN+ju9u5+/2Oqv24va3j/OngsQCvrV+rURjDMovbuY
XsTY9568auZL5YWsH30vfdLNIpxlwgWbvgF+sf8YFALSZDHLTfXVAyIs9V0brGLa12J9btT7qesl
wW/rVNlQ7OLhDxfJO5nMhcs3k6otaJN56MRHPfs8Nc+sG4LbG7j1lZCa80MLZk50EK43cLXnpa9A
vRmBOy3Q6shq5jAx/0j127fW4mCUBdkseDI/tJdqTE4NWg9HT7KhCAEmbWOPqtVDrdeHf7EiDB3g
qYF2Gfpl1yuCdiOtVzOB3xmvGOTyGxKjtpL9i84LDxDoIeD9jQajcGm05tAwT6VJRJOwsILR8yvn
8+2ViJRZPNWDDQjScUwlHzW6XkpVDSZmJ9UEo8pWvsfu9idXG/qAmnUegPm5vtfK/Iuuu3SHWtoa
MFDHnuvGqQ9jpSlP+aJNoblm66HKDHVnTAWwWYa6POgZ6GMGzGTvbv9gnt0KteF3IAeKWVAtB4rx
+vd2YGqcB8dLomFVHxKaPtfKfZ18KqfpYKE1tXjfbtvbOowcOPIfe0JES/IsbSbwJ0eA2HvgmEab
uk/fUpkoytar5XJdYm6qKtgvzUqSKLP0X16iQWEor0KKygmgLWDH1/B0SfZ5X/jUlNUFtg4OAGi8
uYfq64eD465lsRSY3YoIewP9oK8MP9xWVuvYigIgd4YZvClQVREczQG7s0GGPImqxQEttsKKg1YY
34bOBKGoYsvIxTa+G8ae+DQLBE0g/8F/zkVg05juJUOGoGNZsU7+dOPET6kN4bJapkm8cUHgNcYx
GnBHzJcLt5DXrkAFt6USFRA9NBvQT1ZLoE33y8SHkQOzSIK1kd3qG98MNU+wH3r8HYir/Xp9Se2W
S9k6/BwsQIf5mZL6MqfcsoFpea5NhrI1lndto6PKnCuLqUQ50w8ThkuSWt97xe72CftohUMFUTTG
/W1BHkrYvlTrMODewjF0nK80M30DIqO6+dcDDNdWPsTSRPOA5Ekiu2ZBYjZhJtMn++jg3ALavhZG
1SE2I3hconJYIquTqAS1ofE1YVmoDA/V9PxvtusfM9zxLxx7ZGqVGKTBOaoVekc8cz1rSX1sak9G
LfzxCF0vSAi1ZO5NMkKAL3LA1tOHWWgdvMP8lzOZuIDQaUIbFvUawwFYW9i2ivRIQCbd4yNaVeIG
qrp3gKjKQd1YGJJsZyM/5fPWsKVxqBOKQ9ebR415qLS2hRcM+2p8UpcpsMz7hVWBUu7t4rnUP6dM
2ZdeI0GHbNyz3LLNGeQtjvAUPhteLm3fWtjMpv+h5S/U8GsH6gvVvrUPuhGv2b7vgLAj7lPyXNO9
quygnuHNT2pWfDUT9zOtZNNqH8MWfhE2QzWAj8QgnhBBoAhkGQQ1fgx1fa9BxE7sYGrOuHzmF33M
gjS87bf8j7u+uAGMQQEB02OYF8FJv956FBfpgAw7AeURgiKdlCzMm9aU5JobwYSn6VzNA495SFde
W2GKmoKsv8c2LwhXxQ4pod/Jpgo3dg5jKLhbkNtZyMuEnWscUjBFQcBfu3nv9UE5vWKQmSeC7RIu
y8/K+XV77zayA6g7oL4NsC7Y+gHbvV4WVJTMoR6oEjlNP9Ndp2jgKVAwKgP+lHWYf9gTzXUf8x7V
ZwWNqTHoAN8dMC0+eH8PZOAO7Dm4wiFvDgT29U+x+qlT3NpSIq2y0JzvurfZnGQDhyKJJY8KYCDB
hYCnMfqmH152yzR7S2NgwW7p63p1Mh0oJiETMhY38IZ9WYMK7sE1iieMLOxHBfNafw8exE/gSF7A
usC6Lz6NrNqxUzR2lYjp55x+geKa2wfQ77j9abcc9tKKsJ0tXQor8RwlUtqvvftsQF21XSU2PubM
WAmvBCFBQcdKPBSjMlCNpkUao3RCysPBYS95Ey6fmr8feURxhlO2cPIHFOEFN11BV8BWrUrjPD0A
PBwW7YO35sFYfPv7Tbu0I9wZTm+P/WCXaZzlAL4t3bnjs3ut5LbYuP+uViOEbLJ2fWrZ2LY8X9Ec
OTfTMbFsv85ARSP7RJsO7+geDrcJ0LOtCn7QzV07am6fxmvzrTR2IN7MNfdoKNqzZZ6ytgxz+myV
nT9Hvd6dxrmT4e/e6amEAI1Bm39+gfDxbAg+tmk/pPErsX0gEQzfZmEVjXfE8bMiaAlKRwFNgvug
6iS349ZO41bm9QEQq39gDej0kgvUTWnM9faWXd7/n8ThvEhOwtZpA/89njooi+LpKzzcV3A/gJDB
SOOSPrXtzh0PGZP45kYaCNLuf0wI9xxTLL1JVjONeRFRMahvG49OmR2kY79btxAYZIA6djhcScxl
PBBOOxmhWTw8L+Tck98zvRvaLiDp20ifEpXIwEE8ERcd5MKg+M6pV8hBU3XI4tq2/Wn93Sk5NASx
wISTIdw3WubroGIv896/fdy34hefz7VRikcB/T2ru0h5ed8VyvIwXNB2X7gW0qQvDG3kxURP78Ed
ZfRkW5/w0p7gJc1Q4d50+iz2RjCuLNFaJD5nqpUNcrxPW4o7ipQIVSTc6vg/wqOkA9XE3Ncsi/Xi
aC1f2v4us38yt/Gpcw/IGVLhJn3QIUpZx9r6fa4/9cq+q6YD6f7Fubj8IcKKHZKpGGDRs5hOd2X6
vddfs1niPltHj0u926g14UIV1UVLL5/XTDeyuIWfDIkeqCCiHCZZt2rLV9ATc0GXgfkRjAtfpyfz
qBu5Z6cEGlyh1nyf2+5Vq455PDjDW+F+vu2YW45yaUw4625m0oINbob0HSyTs3lXaM8Z9fV+2P3/
DIm3Q6UBedQ7WUxIEbbLb62sA7PXUDjRJZbE/cMEGu5vPmWAgg+0p8SrdcBpNpKcRV2983J132th
24G9yQizdeclkiv2w4NMNCfcsaMGwlCyFAzKEibyu0CvQy37sTo/UzvWbS10l18L2VtEgoQRLxxg
hgwVnDEYzkHVEmIB116itxaxrMRQo5V2+1KBYKXpspjOShWAqOg0EPXP7Q+4ZRCvLdSIeLcWo1XX
BiuN0skuKg3IWUiu1faxVF+dAbedRYKJyGT/tqzhsYUiG/pVGOkQPqLOGqdjRqtFc0HqwOqdH0mt
7hPqfh2nJSKpKXsUiHcRl9Pkg6w63gOA2oiAAbdqm77FCES0qkXgTNZ9bayvqtKcUdcO0nJ8Nrpk
N3SupBbCP9Nl/BTMiuCBhYATeylgFonFHw9Jiqf2r7c/nMyEEKJzcF7gmZmh/lvo56oc9mh4So6c
GBk5/AFAdBTYcYzABSB8LdqmWTs6JI29tNqvjnfAdXEk9MvthXz8RNdWuM9cXKKm7ZEpKZGbq3MJ
5c0mqA0vqLRPZVlABhidOu8BjchPt43KlsajzYVR0DYm+jTAqDFipjUFErTZeZ0mOc18g67dAEsD
BhQkiMBMopVxbWUpzLWdLVgx6943aBc4PQswTVrmMliWzJLgDYm31Eqx1GkMkVNUF2Z1B32WQtZW
39w1SAzZnBsJxWthPcyqx7lvYcWCjFLtgdelC6X38YeaAtwOhUqO7sGxReVfsNIpreqaM3JhNjuA
1aeK3zsYPi6f+31dZO8zzwWm50JwRkS3veLjmYJlODHSVlTDQM93/b3qsoaIyejhe2V6heQmB+1r
bjr721Y2dhFVCmSNyDXAPiFWr+3aTPsEt1ns6fUJHAr+oKWnwn66bWXDI66s8H9/4eGpkukFOMiy
WHPdXVa/tPY5G9q90klG+T88EPnnwvsdD0SUnlB24su9MDQbbW6YFRIbI3krRki9ZG5o1VE7/+no
Y9V/H1XNX6wTmzGWAbXM6m+JUd7toyAMFAs2FWNu1/YBpgcQNq0JbkktzCB9Ws8vyycg9GXZ99Z3
4xMA/GYGp5UlnDE9rdzey/CSyJP1UE+QNpiUo2M+//13wyAiV0sF9gdvz+vlzMAOumU2k1izCJhd
nEBPnnoV+GeZhsGWg6ArgMcL2AQw1yyEwMGuqTO6C4kt9wARwhNiRqZCMnxOJKXPrVMFPlFU0UF3
hh64uKK0S4saeglxYmTfIc9b+JqaFuHtbfuQsKFErwI8B1fE7sELha8DkgKohddtEVfjS7VEowOu
fW04lebeLZo94B/B2uU+njCyoaD3jtZ1lOc4bPzXhgAmP9HXX0wfF9VNDSOPFWfxLUgpru5BtTGU
/jQr67FzyMFpg5HcmU6/V4cupOVXmsv0Sz5uMgCEXCcCoB0AuUS2KEqSpFVIUsRNVMcy4poPJRhs
LgbfUZ1AL/7dLa+XWJusVXInLeO0wizDyYM4dhLP43hPpuLoqbsC+Dvy6BTtwc0OUL958rJj0+oR
Io7EmT4eQkx8ohuMVzc+svmuZ3gRbahJQK4zLVW8lD+N9hdwkh2TRLQtE/AkwPyAMrXQP71eLNGh
UOABgx7Tr934pD38NToNuwn+n38MCBEzy0qrAT9xFSeW5SvdXetrCxLuhxyF+tunYnMpYNbFRBwu
UqjOXi9lyZOhGllXxWycTyw52k39WJrK6baVj5HE5VuFdB64E4CbhWuTrgPtR1Or4myxzyb6G3r5
A6oiz9Xy67ahjdQAlnDGeGUCj2ix4OKQVk2XRMenKfuAgJl0/DrUIFopzs3YBxoEkGwTSWQiQ8Vt
HYArw8LrfU1td1FyGLbbOGOdPzUvxDy3s3koqzYoJiVs8T9FAIV7AxfPuPxB6mqjXOjFt7dAfAZz
3wF1GprfoCbgbMbXXxSkVABxr3YVd9Pop3nqp+xzw042Qo/pcBJqiQdt2nvP/wFOBqRXWDiYtV0H
RRGcN215MdsBPOZlW1OUWmf7xAwtD1atLvd5Y07H2yvlYVMIq3h/IKCjvYQUQ4STl82kzGDSAW2g
OZ7tEi8BJ3TVkLjml1mZJca2gji4wDxchLzkBXKn633tSotCUH2tcVIqJCuAnTyZeUvCsU3CXGFt
UA1k2FuVOYSYhFMOjeuU91DOoSetqbJjOixF6M51KRn22dp+NGdxrhAxQMUkhAqGwcd66VqEdK++
NxPrpbLLk1Emp6VNHrv6ieaAL97e901fB28toEW8wYWO9PVWWNAVn0di17GjPc5fM3aYDIT3uTug
8dulh6nL/GZ6tp2zrvU+B8kUr+W5lTESblxoaONh+Igz+AFTJTh60wGXkyZ1A3V7DLStRufuNIhb
Sa6TrdAFXXfob6AJjDtFyBoGzax0vJ2a2D2gHfRaOqEq+YJbIfjSgnCADGuh+qrCQoYUhOi/sjUy
JSbenVM4KigcYe4Hgx5Ai1vciy4uxZ4NOkN5p45X1fPRnTGVr8lOZz/NgwvNkroNzeSoZ6rP6h21
z2X5Bo40dpeA3rb6szRf60fQM6zzjg0HhheXpe9HFV2W2261sQ/YYg0HDCUuAK2EfRiUEaS9GqZz
7Xw5LAOXAQDnaEZlddYPs8qIkOhGY54VTSOXC19eb8ZaWaNWm1ONp71Z+U7rgnddDYAI343WWf3R
ktcW3fHWCookVKTghQ2HurLO//3Fp/DqdWV1hrq4Cr4q93Flj4p2Lsjbv9hM/trxUBNFT1qo2kFh
sFgAcERYSBQ8dAp/gBZBnslePKI8pfu+l/wdjhcCH0wWjodaQ85dyRAK0vXYt1BvS58m1P57z18B
t2L5A20P+crwgm0Cz41rsgcGETRoAcQkfeKe8xdCntJ5P8yB1o4+NBoOtXuvJfSsMEmrbiNe4GWE
6jDobpAhityiZGDgntKdOi4b0EBZLmYix7aQgYK2Pi+wYCAk8rhejwgyaL15nSfbrOOOvaWzeiBg
bG5WP3P/3P7AH4ti6Ilzmk9MOYELTZyLVrWycIuhbOLO+eQB8Er6P25SBAuAaN4PVkYssSXnc+O6
vbIoRP18Hso8Q+sjdsEn19VhB93ktvijd1U4KURibPOQgtYJ6G4ArwGEFBxYyyBRsJqsiZclyBuo
MbevjfPs9X1I6RCkxH4txhOdTNQszKgjktrI1mMRGQUnRcL9AvC8GCNKIO5QhkEu17R+zWZfJdlD
4k77zlGeWbt8r5vUN8fpczX3EHbvV8m1s+WsOFWogoPODCmOELCzhSRTBphkXKuJsu+Hrv6y9Ioq
KSVsWOGMtABp472Ey1Q4vZ6dlXnZFW08d72zY+46n6qcapLUacNVURVB8oSXPR9iE/ayV+zOcyaz
jUfza5k+Qlv5kKjaUSPa3mudwGFAQkx/CZpEXAJMDqhGAExx5YlMc7RrbArlpC6uisENbK0xgmky
ZbSjG0cCBuAdYMpBse5dAekilpdrVqeK0ncxCFI+q+WOpNPRSVlA7N9SpMHG9XhlS7g3WjN3uwbV
gdha0H5czbusX86WxySe//FjwelVlMyAIEKhQAQ1WnWlkr6raaya+3GcjaOpd+aezvk5z9tHndDv
w6Dqe8fNZKObHzNZWAbpLU+1gOsXITglDsICeTIaL9W5yfFE8h5RCVLyIjS8WE1kEz8f95ObAwKB
D9yi9s7PxsW3o5MO5Jlj07iyw366U5pHgGYkUWxjM/GLAV5DQQLdLHHsmsK25pX1EGusuwMA7snt
vxfkDgSSe7T4vjdkZ0jTm49n2uMej3odUPlI9oTIwSjTIYWQD9iy1tovLNcDZQRA8/b1s7F7mMI3
+PAhqiwoVVzv3mTTutRKe4yp81Oxotpq/Cr/etvG1u5h9AYCIJx/GXf2tQ2PFR1xWmuMc0MLVaIg
US2y89SXwRkKKX+KNgXYSCY5tFGtBi7dMzmbCwoI+PvaKvSG7L4ohiG2KuOpGTygFY2TN6U+mj9d
Zt2vhPhFkX8diyy0ExJO+WNe9pLAvFHH4L+Ci6DyVi9eN9e/ooJIdJ6MzRBDGSG05x0uSn8sd/3y
zTQeNUX1m2YKOswE3N5yUbMN+dy1Xf5NLk6FUrgdY3M3xOMf5oau6RdK3IK0Zw2tx+wVSjfZbkZ3
yvC9OnBkz5SNW/fKuqhQVKWrhUsX1lWivtHpF2OHNDX9Wet3iOJLfwSZFjhwQhOX7u2Ff4zkvI+k
gQ0RIEMuqHu97hnlTSefKCzXvyzrpLNT0aKjOfpr3+9um3qvQF4/xq5t6de2QAZaFHgBwMM4J9Oh
TZ4G87VmoDGACAaYoZdO8dsf3wz2VPcpKhr3lfcTTUjKdrPEzWSrFp7Q5oK+fp9OQ6xn08nywAYB
GXnrrdLd+8UkEmMbbwW+bpTCEZawn+IjFCIMDkgOqyFu7VL/5RpMPaNe5C3Q+FXpn3EdGQ3Ikgzr
rgC5w+i7Sa5qkMOjdbM3Jzbu1iSv2uduQIsqrSzzR1/nbemTuXQ+NVWttyBmKJi1W22dRGZO9T4E
RX2hHDS1bKtD1lijepp7OzfuXKXOnojBahljvKjl+36AUIpBLRBKKijKqNcftx+9YtatBR/XV3fN
YT7mT8bROSZndQcNR8hA+Gw82Hefmh92CiXh0JHUpjfj1+UPEDyZUGOmVr0O8fC1zfemn0b6riru
5vnnqh7zbvSdE+3CQpMkrB/fPfi4hg5YCmYTMCwgOnXL8mLMsO6RjGXQ2knij3pdHWcnmb44VZLG
klPEN/LDKbowKPpuUTfUA81QnM8dlH66ow4cjqOfCqcJB1Qdq/m1MtcAcuK3DW/cr2hxYOgA/0SF
VSRvwjmF9JamDzGpdCMo0oL51rSm+9tWNu5XFCgQiFDbQ8os3q+KNdBBdcox7qq7gXxL9N+6Icn0
Nsp4eGBc2BDuGCdJHTWFllFsW1/VKe7K80R3bNd09wyUBf0dgDD9i+2Pd3r/QLu3FADs24vcjPeX
v0C4bWqdrenIihFZ+jlLxwfaG2FBf2cFZqJ3w51rDHeUjZ+HQsbVsPURUf+Bu/KZefAkXZ/SNut1
T6HdGCurq35qcqQvmAxIXm6vb9MKSgqoxKNJhHrptRVw1KRdq9MxtqxGPZU67U4WJokl8MSNpzKq
ekhgQQABRCbaK9dmEjrlSVsYY4zZvb355h7soAkg0f5qBMNjbUr8X+cHSzx4l+aEvcuMaRhboo8x
Ixi5tchcgDV2Hr+bzM7Ctc3H+5Yq6xNGCTGyb2j1nWEnqANp7vg/pJ3ZctxMkqWfCGbYl1sgFyaR
pEhKovTrBqYV+77j6ecD/+kpJhKTMFX3RXWZqYyeEeHw8HA/fo4DYU+4nya/2VHTEB8Z347oYKfm
KRmy7iAGU3+oBeZwVdkrX8vYSh5zcYJe3Q+3RoiuEyyA/jNene4ByIArLv6Rp49ah2b3kgpF8Esp
k8DJ+kp6yntfOk914TGHrSQwG6DVAAFPMTX3EmyyP297yNVnzq/gmfU2Kg3T3vK11SpGV49R0gMf
V04hvCRV4J+aZost6coRZzO4ITU6RPX4f5ceIgQjQC257fnSteSrbzb6AK9Lz6zD7eVcXQJvdigv
w/c8F6cWMVkRstjvx6p/KelC7xIl/ZN1MAKqyYhKVZjvbltb3TxI7f7H2rzqd7mqHJla5pMwvehW
5jmWngj7KYHlvaJQ8rfh+G1htJnmKWNGZhcbmMVlNXhl3b/QcrBL2btP0m5nhNPG5b1+Tv8xs7hE
S0A/kQJv1ktgap8Ybffu5c4KNuL+6rZBAACRsDyn+4uoFIptX4RBx7ZF1TFDwlIvq/velPa3T2fV
F/5jZgnSai01NjvGSl8a+XfT3fcICXfRx1IeNuxsLGcpbGjEU6EJGkdjMqls0M2I6tbWG3kj7M1R
7SLqUUfiG6IcCbqH4cNFkC2sWA5jb+hfxKgM/skND0bToPI6uxf1bq+CEd95oTzukBbbqiKsrBC6
LLp7UFEAX1q+6JMCFQMjTYaXVqgdM+EhqFd7ianp2we2tkIIVIkUqFvArDb/jHefUyCF7JqUDxSz
9oX6ItcoVCeD5FQBS2tNYOLp1uTOio/M1PlMcgLXIGlebKpc1HAIytMAakRJ7bJqkfsUo99hkDOb
MTTj3e0Vbplb3FxmpShdpPfDS9/3B8uYaruBP8AuvHTYaZ65cS+vfMwMuOMwVEeY2b2CTzVylSmB
OLxkSXqnit2R5tbfwkdxyvcmFp+y2so9fHHy8KInX9S639XCQ6x+97wteZxVD/zPUt4u03eukVUt
qGxZGV7i5AuiJHspLtEhGTcC02LDKLXIzMmQkVFSAsa/bAAGvApjQy1lNyuM+CBqHqwYQTPtbjvB
uhUaJrBAz/3y2UnerUWMa6814kp2aYoORznU/+hZmG5chMs6yr9roTI2W4CdZunZQxxNbcP5uDl6
U4VdNdH0lInV+KTWRb0Pcik+eKm29wuzwv/q+CzkSW9HQzTtgwH25gCm9/tCnHQbyebBub0Fy8z/
//66WSVlFukA33m5B2Y4MD0g97IbBBMTO7ItB9Yx1q1TL2W7NHE9DZ7osHXr6lk0j1lp2P70WqVH
U6buZGx8J/NH/i6yvv0YsFoz9w0S5hT7Ln+MIIhRKtB5Rx/CaevvVhrZVX70xtHW4w1Ta2evgxmg
osYk8FVVLaC+VOeyILm1oLV3Mb7mJPFQbPjxm7bXckXMyYMzxMdofSwiaZJVRdq1Pi6WJvJdPsnq
Xe8F3Z02sL2hmYkvk9pEu9z0v+Qe56wFvXjslfakevEnaOzaU2uSdFYj4k1SU5YHBO4QgOg7xVH5
y3ZUeQzcZ5WwM5tEpsYL223tScneNHNhZymTftdpSB5kWSntml541ZQ4PQWd5LGt4te6HdQDQNxg
f9utFhfI20GC8ZKYjACWekXSWhp53PWTKrsl3DN3rSl6rloU8U81qP/p0868Q0PU3A1Jpfz5Lwzz
EkfMEYzDlUxfEFtK3viW7E6Cfqi84jELskNRVx8McbxT/PE+T7Y469c8Cfo46FQB+iJisMh0hbCt
hkBNFDegjIuW1/1Qj1vdpeXz+G1DmTljMAUYFz2EZToIcRyFfgVZ4+w41ofyGLzW/1iTHXp2/0v/
EW8JAy5rR1cGF6uisyO1sofBSBlsP91LP4TYTr7rH+PQVr77T76yaz17ixBy3Sy1FAnFeJa7zK7V
IjakCv1ht/eeumCXfIgf9HOnHsTWlh6h7nhtn6pm4xpY4rn+XSv4D6KOAdXvkuK3ztRhEJnCc+u2
dfzpIQp3eb/XxC9mRIk7snPLVvLXSBTsJPqziZpbDcFwaaJzDlwcRNmiTjjkHpLcvSe7gmBCQRWp
zOlDjTo5qumnpzSHGLwT9Wk/mVL9s/KF8lD6Rn6f+yrgeav8mAmSb+tSA8gizKpzXQ0fb39Uizv/
3/1hHgqSE8p5xLHLsBxaAi0ZgVqpVJjTS57W7V5WGu2YK/1WHWgtcMyjV/+aouB1aQqkSgac1lfc
SdnrYQBE82TJ1A+T/ERScJa3Ho7LislibdA/Xhrs41Gv5Ji1tWpxP5bdw5iKh14oHyFLOkRV7hSy
KynJQdBHBzCnU2Xfb2/u6oppUs3vceQKl+reFMc72q+h4qo1gPOmrL8WoriTjelbocc8YSb/mIXx
RoK/5nO069hoOrw04pegBl30BsGPTNENlft4MI+e5jvqKD9a06/mi4++h7JThgffKFzQM7uJH1Ia
/XGk97X9+a24F987lzA5CFLWS1YZz7e8LJgSyTXS9BBqn7xacEuIXMJ90j2OwMvkQrwXiw++flcB
qs28J9/8Jnr+xtWxknyQddKj5QwgS7t69Bh+nShqL7le/shJE368/Th54Jh+x1a4FXMWD5DZ77Bm
MhdFe9uCsPPS7xCIK/vCkyXX9Ctbk4ZDmo1Hs4i/9Lpm03NSvGIXosKXyK09aK5h+Lss9Z+Hqn4K
s2YvjFuFobUrZq4BIK5AMky7YvEC60Y9SHPBkNxKLF8n+XOgMjCepB+tDrb8EbrXgYKH5Q+nRvki
Z1vo87Xdn6tfhEHqRXjC5X60sa631kA+1gnCIR3vpTreZ31iM68ubeGi5zRykZRRK/ofWxRkL20p
VR6Y8NBIrlTfj69NZveqbX3Rz3pzH242kVfSg5miiCkx/mPG8V8aizh6Myli2VUV5FC60bEglw1+
PUfVp5wuX6/7D3ozOiNAtIoBBe95RCHldohZ+wmQFM7jhSLQlCU81tLbKFZbiw+Met9OyHRKZEay
1adYVoPfXJpuF2VFimOkKYvYLatDyHBLyKOt846SDwZb+6RUtaNX+d5QgvscbofO23VNfBLLzPYG
t2ynQ1EUf4JROlpEoKQPYX74lSMINkzpSSoCEMTiCTHfjc/vOujOSZQBKyWwCJ4Bi6ifqAWqkXEt
u03V9ry69qX/OWz2tXISvV3oG79vH8CKOXJRiJyo6zJFtZznV/RIkKqBR1bhd5bTj/AZVdpdpeVO
2CFT2lQjF3i/1YBcSaaIppAaU+bVOPVlZipZQUaok2TYEKx9pv9IPaDp1s7SoocWmLzxGk0/k/KX
6u+luegSN1sIyP/PL5j1H5mNQel2sc8QolhCL4yyO4R9xMBDfooK79yKiCCbP1LpTyBEH/1eOxlC
/ZuaGfd85nRDd7y9/dff+7wPJg8SQHRQsyxiyxAkmT8z1rj651Qz9oGKAnR6aIHDtJZ2V8bPQBlu
W1wJppcmFyEmq3I/7VIeQJrQtrswVsqDMU3Ki9xE/d4cUR1TIzX7VasMQVaJkjhNGpq20BZbWumz
octYd/lDFvdMHpl6SFCXXUuIhMOQBOXTaE3JQa068fn2olcCALZgxQCpyOfPiV+GOl2I6i4Hze1W
gXqIVBDVuhq+IiOYdZoj1B9C6MkVOx+GfeHlkLA/JoI9vTa6o3sf0uFgDj9BWYwSIE/KtrGNfMvW
sVzfupe/cLEbvh/EdFNl2fVz75cahDZKQjA17sfB9rzhvkg+Mtd2CMUvnnlK0zPpny89hryz2q2a
+LLrRLS8/CmL63aqoGCc2Ey3Bff4EYFaSXQ65dR3d0nppMWuijYqhEv2vn8tAqhn6I0UB8a8y+OB
f8mCdNaUXVGpe7vvP+i9PfXnqjDtSJNOsvmrjIo7CaQCPdCsOVTSpxGSliZAA7I8jL7bxo7pb/yq
N1XOpYPycyj+zlUYqDQuf1UpF2UuFDyfkXdKPsljWO8zvxt24jg9VJ4ifJi0KJxJeI2XqKuZ9rcy
ce830rPkGbCqqfo/Rtv0O8vTTafMg2QXWmZ3F1j1d/5HrsWz+QkJiq9SY8T3jZFkz3ksp48tze7d
AKbNUad0PHVtLf0XQWcWq5pTSXDZy0LpfOXrXSe8lUD6zqY+OD7nkoVmlZoLTm7qT4rlQ0qZi5Jl
wzZh/v0VR145T97PUqVXrWDVTBtZgSvK1Tt1V1b0X3XbLEKUcG1h1G2kMba6Bks00+xgwHmASXOW
9NPf4sO7eqpuCIYH2bLipnqLzm8nVh+Hzsx3bZgEP6GiG8+K2o2RHdZxdkcfHD6uSTn7sVSB2AhH
4Ny+9b0vGglQd5n8tnKUJrOkDM5C6W3xVaxEAq5+qjazRh5TY4ubKR78JCqlTnHhWjyWqtzZQdnK
uxZ9BkcOva3O/HUKRmsZ70YPGsoAsuxLL8+GToraplNdofkqq6Gdb5EfrdxxBAzoGUFxM3tnLcIJ
9CuV6ie96nrQR0R5uStp0yj6M+KDM3fJXRLb9Zfb8X7+k4svF+peWNcNpj2Y9F2sKU/zziiaSHUn
Wvh3qSJGD0lbwW4YmJIjtlG0L1q9ONw2uhY3ucppdZBKATFa0sLoBLFGTULNrab8K+SGp1IJPnmh
dTe17Yeyc30fUe8pvFe9ZiNUrWRxvFOB0fJGpOCxLBMNVmaVWmeqrlXJ1qmBMHyP/DuM2kj1HsIY
bLvN9MPvKvOrjVgyx8DFTs/X6qyHQl7KU/nSezxDb034FTU36Sw7zlN89bUaN67vFRedR3hgnCIh
Zjp9kSWBZKIQRR/DjSs40Xx4aWxLKLdGu9Y2EXQlLZdZcwOanculDKkAoHvUNFdsOrdXFccIvg/e
KfCDfTF6lGo3pZTmzVluHm9K6mq8LUEQL9bVoZ7dNoWpuYO/81/mJgtxR7TRnG9GGplO9e1PulU+
Xfk0yIAYwzQVhowINJer5Fao2yJPddcKP2fpQYyPIXwWo586WTxs9BjWbFG6hESbyQ1LWcpey0Pp
tzSRdNdo5WOo05IrJQashKOSpbYVfP377+8tv0MjimI0WhKXS2uluhQaVTLcRniAtllr9ll4zHOU
WuX4uWvNs6Xu0nxL+/HabeBRZUeZgJmnqd5KuO+ulqo0w0AbPcNNvX7vZ1LndBrvBUtHxHDod7qS
Ro5VDVsym9ffxBufN18FrsMQ1+LDg8Jjynmvmq5cxeOhkKK7Ko62BGlXOoSXVha19lGALSVXM9Nt
y+Cr4sf2JMFQIkQ7z8wPSu3tkFR96r8ogNytwK09we6CX10U7ostItdrX+KXENPJHESJaYj5GN5t
syGUkSC2vukWpbhPwwdK3sXY2rIV0IbcqEpc38CXthbNPs+qy07nrnCzIHpCPYtnuL5Xkg9FMm0F
nZVLY7ZFeZWEiFFPfbGuZOjVUqsq05XmLRW68HuIaiHsfUW8a/0qdkCQyvd+qoNvAPDxoJdx/+X2
h7PmSm+EB9in07qsjgxxPnpdX5uuEMAXKDZNbyuFqh5vW1ldKRgKAG24K4DDhS/Vva+KU9aarh99
HIrCDlLNTpQPKVSrg5geI68k8pm7KPx52/DaaVL0oZhGvQEpr9mz3nmObHRDW/jscF6m5Wnqh+FZ
88UHIxjEB0XvxdPfm4O6xeQ2hGuMC+XSXCwgv9jFk/l2IwrCh776FgY8XqStIsrasb03tIgA1qDk
Y1mOptvB3cCTmdEr+/ZStiwsTgyRxLHtUyyIqitbr2Ow4RJroXNWI6P+yE10RZE+gKVXhUY0XRhm
bO9X99x+UKYj9E7aVlXtOged5+LhO2KUiqt92UvJ0lhLh1YwXSv/x8tsMunW3yXj3skGu9f+boaX
xwZJGOOY5J+qSKN5ET5Cs2LTEt1005jhdDX3KgeBU20jSF1nXogl0byHWILuLiNOl37WNXo7VFVt
uJnwOR9EZzRzJxk3lrJlZOHMRYxSpRg2hhvJgV13ol1ID/9rI0tHVtrM9KDoc7PEd+TikRG1HcSz
t315ZSWkWrwAZ2J15i0X2Z0l8XSXx0B0x9C/g0rRDcvYKdVqd9vMikvziiLUUMAV4UidP6l3waaS
+14Lmcd39TDcWX7+ofDPsQpZkvplSqB8rocNNOZKdFPIWWGX4E6cK7mXBsdsSicitugWxlHXPhlO
rlS2tVWhWds9dFCYbiRrBI8//4p3y8pEf2jHdBJdcufuzgyTXSxkxiEYtno9a4aAvZjzYwbKjKtr
3hdEsZHZP9Du3yq9dLLAeuqqfiPyrJqhpQr6hcB7VXel4alDI40ZhTHVwHgIoo+t9vnvXYF7562e
hS8ss/ugiMVCtWrRTcvGHqtD1nX7rvjdZV9Qh9vqTs+X2OVTAtH1WZoXUopZ2Wxe8PsD4lFk0gcV
Xf+x8R6aMt+Vuk6x7r7deGqu3AlMz9AdnMMO9ZSFJyB2OImR0YiuoP9QvT/wRN/eta2/v7ita0mO
1aDn70/jo5l//+/+PnnWXBAibX/LUt5tlDJIUaKXHfKkZlkTNGGdiK3q7vYi1tyL+hbSeHCV099Y
xOZSS4OqiCTRjfPfiVI6cIyhzLaR16we+Tsji9jsaZIAnEdmJV0IdXD3AT/2teC7In5jPmAjFVgL
M+9XtIjRcu37cdeIott09VGRv2dDa8d6vNO25F3XAighGk2keQ4fEuFLR1ZGsKIdR+fCVZ/bXv06
TC/Mzyr6Id2qXay6GlGGW4HiLhQOl6a8xufhWlvE6pmVaYJJfgvMsLZrGohotEzmSd0l7FvVemni
iS+6TBR+lxv1RURMQYnsxI8Ptz1u1RIRmrsHcBIx4HItgaBNRkDj09WVQ6raWslzFH6jrQnUtdOZ
ozPteDj4aUxdmjHjrg9SMh9Xay27fWykvUCNWOoMdIUCmtUbufTad0Q3HOwnb2uoexdRrQjjIFco
IbiGhxYenWr+N/t8S+5iBWnzBujltiE1BF+wuLTTCBiRZoRzh798yPzBDWNttKPMPDTavW61dhP6
tsSIVJP750FMdt6W9PnavsJFCzkN5ODkjIuA4cm+FVZSLLlj09hq+5qbT1aMqfFY6bs8eb7tLFvW
Fs4y6YXO6FAKwjQN7Eot9rUv9oiX2qZ/mIRxXzZKvpGtrgUrSjJIKcyVGaBsl44jZnFSSQgUuYV3
VKGWM/vuKFu/oypxOnX48ffrA83Ogxp/AEO0+LDFMoo7BjtEFw4U4MqW21KDMf1xF5U2GExbC5ON
8Li6PGQeISlk9IF35uXy9MhXpCHHUWWAwTKMEF2Gwkd6R9WZJHMLNbH2WQDZJUJyEZPNLs7P1KOJ
VmEtuQV6EPq97D1o0QYZ10qbmHTinY3Fl55OYW5pMX0qZAts8F58fqrTmJ96SdqNKmJI2R39sC78
2WxxXqzt5Zz7kc9ojJUub2hu1FaumXKby3gT5AG5/7PXBQexEtLNjbC5tpMwUaBpSso+Pwwvz00K
OqUdfWzpEKh7sfaalYXT1OmG96+b0SgOQpY8Ux9emuEKgg9Famn65c9Ky7RebPfJFqfo2hWAM9Cp
BNVMQXDe13eZDXXIUqAPI7m9XzrIP/rCaFfm0zRsvAlXrk2Vc0E1lWK8wkv30k6mF7Wgzm+BIYkn
e6Bddyfn9ZZQwspq5jAxF4uoGKnLqs2kSuOQZ4Pomm067H1FrffKJNmdP+x8sxA2IuLKAfG2obgI
GdYsarnw9rzPNSXoyaXU6GNkPEz1y6ZK1LqJmSqDIEibYfHRejyYWq/lhoaQxEL2Wn/IxrpD9Kfe
OJ8tQ4u1DGYdFyWLdfXiD3y9RfA8ahtJ+qoJOjEzS+o80Lu4MJmHkuRwXss4ZbY53nN/2dmWZtOq
n8FuNbOk8oEs/SwVQiEM+kByFclD6HG01BNd0y+3r4pVN+OZTseAMADN1KUz98y3aLFUSG6i9s2u
8LTYEVTNu2umoP4VWkBrb9tbi6tztgllNSRC1/MHU231Wt5mkitOZXtC527aqVoZOZR6RGpFQrA3
wlRDu7XE0buIsQpJLuAu67cQUGsrn+vNIpUxJGOWLt9YITmPEJFy5JHtyw+15b122U4X2peNJc/J
y+JtytPBBNbBo8uE4fxyj2WGD0foPyV3OlRMLd83yl2Q2Mf4Eyljs+GZK5cHXPQzomyu9hHTL20x
vWZ1Ro8tkF+2Vtx5IwkG6r5GURxU9fPtla3kUTOiAPQiVPsMXi4WVjBGPIg1Z5mnbpq5ggkkV/82
tcXOVF5bcyNGrVujuUV0l8EGzv/+Lr5LtKzLoGJpFTdwuof8sXbUX2W1k7ZI9NZcg0vq/1laRPim
iQj+KZY6xIqNH0X6rdd6R882zmotirwzs0x6k94K4aQlaarNL3A1OWLwHZnv20c0/9Sl7723sYi6
/gD3LJKK+INtHvPi2Br7x2Zy2l99srGaNc8j5YSMD7JOPqrF8UyWWXZxPpBKKIW8M+sp26tGWJ1I
UVsnSwv/AxJbW7fk1fLASJJtgp0FS0MbeeHuNZygRgQGwpWnyZY9/9T73demPQyWderUwg6nX30c
vN7e06tzo8w0h2VyDCBzgPQvHVGsQrWrOllwhTT/IJSnSExfLK3eykCvwsZsBizsjByZH5zLJwN0
OIKleoKbpOVOsj7pv9DVKZmTYvTOP7RheRqyjWLqysq4CmjkMrDEWM3yvZ7FE0MNqhicYyBIs0xe
N9lWv+GSW0YWV85I8O/KWA7OoXgKwj0aAor59a9P6GIdi63zEPxVUg0TgV6jH/en5wveEl64up7n
h/K7vVq4nlBaPOr6MTjr99mh+us7g78OqISviZLzPK136WNdmPDnDU6izx6p6dvaF8v4JxkO/nDf
5H98FMDN7u/deq7bz5pONJopQF2aLHW1QJpuCtArBv1sVTAOG87QbYSJq9g6L4y60jxXwg8XF7G1
9wNaQY0enMmxHUGMwXzUtpTej92f2z5wFY8uDS2fUWJm6kKNINwZ4hUev1/S8OzpRwYPHXEL4XXt
0VSCZhIgCk+s6erS9QQFJkstPYd8NiUdvMS3w7++LfjD740sjqerVQokE0aEAJ4qCwtCfUjTv/44
scI07JzWmtfMuN6oRV0Xqel5Mr9D4OZkyX0WbJzMNapiXso7I4ulNF0QUy5U0rPhA5hK+32XGruq
iL+OZvdgRdBY915ly626D0ZQiErFiGFRnsEpOkNVMIy0Vb5YO0B9fv+qMzkP436Xrh8ETT50WRie
reBcaAZtqmO5NdK+YWOpSqROoxoFUhCeB+tbJVrO/A2X7VadesvK4r5X48DK64qVVPpnrS5sFLha
ubJvf1pbRhYRvM/qsQhnI2gshYjNSGOz00J/4x33xsJ2kbvMEjBAJcD48HFRG7w8lVoOwxxd8vRc
d4kdm8Hd6Pl2rEJr7Jht/CC2xT6HjAJmgLOUf4HOVUmqQ1en4LVjJ05+4zx3Yq2e5LCwp6rf3d6E
60DG+5y2M7+Q+rmyPE9LDPoCHFd+LtQa6LAhxIdW0lMnRN5zPypteLxt7/q+ubS3OFlUWXwpNoL8
jC7qTp1q6D7+lxYWxxonbTA1fZyfh9h3dP13uPVeuM7WLpewuJY70RsDTWMJ9DO7trKrCDvCb0l/
rnJ9R1l0rw8bF+nWri1uaUhCeVIWSX5Wcm0naQ+dIW7s2srHcOEH87+/e5ZYfV7lrRfl51Y6DpPl
Ttq9Fm9RXa8aMXg+wvhL7clYHM2ohYGfDEUO4yMvERq3X7uCGOJl1e+/97L5/ueJzgdHV/1yNXEo
5gy4lvk5DaD5ZGY+VB+ZDtsCQ618PLSDSG6oBCE6tpxblmpw3AKjw+cUvTHDMb/2NbOWW2Tya1ZI
MqA5mNX7zOUTv24Sqw3Jas6xsE8L8Rlq5j+woYFZ3wKjrLgZJ8PYHOw/9DCWg7JZzyByp2f52Zqy
3PX0QD5YYf16+2xWnGBud0rUEEiOAL5cng0iK2ahpmp+jkS/Pg1orv8Qhj6yG8p3WyF+beve21o4
XG/GMqVhbIXTZ7GsTpr2z8CdrGZblJTXsDgejVRs5zIMWeEVF2fTjVROOp0v1BAOCRmBM8Xtsagq
R1GSXScimVr6H5JAP9XN0+0NXYlHF6YXG0pRKZ2ZIfiq6Irb+L68S0hFg3zfJL+sqLINITm34bjV
7VrdXHiZGVQnWUT+4fIgpdirpbjK83NtD+ZzItpBcGd0p9uLW/WW/xhZvlIhiIBLpONLFuEI9orP
bYSIcGZ0W52tNdenVEJZn9Fg6vuLTQQnipZJO+KVTaDeK3k+7MakHOzbq7nO5ucSGuQh82gIMrDz
v7+LsrJZabHq+QXZE31BIXUHo32kEvYzZKzVtlR54/W9unsMg+CPaMLBEHRpT8lbNYPyPz+bYZ7t
43HK90JSmYdcDLZIy9Y2EH7DuQkz83otY2Edt5peKXFxtkrvWMs1Y6+e1oKRub2DaysCVkTwAILK
jMTS6Vop5Rfkxbk2n0YdxU9eQnXa7W9bWVkMxYMZ+gVOivi+OKcmTExEfprirIpHeJyx8F/kXRRG
SAlhhIfSZXkVBk0kJEHVlec4LJ7MPHHzYPqtysFvLVP++mqH7oIhGl4GkJ7Qvb10gjZJ40yywvQc
Rd+F/AuvAtV4vr1f16dyaWKR4866bm2XR+mZZt/QhTZDFlL2+baN6zCHDeYdKNQCNMUFLpcxBchU
VDo2kq48eToE6Z/L/sH0X5TkKMJPI2542rwtl3n7pb3FtsEqTNtMxp5FvUJ8GJ04+9ybJ3FLsnFt
78iGUMWjpk4pZv739zEh5v+o4KfnAiWbzNfdJHxQIWe4vXvXVkiHIL6jHgYTDIYurZhR7utCNqTn
YVD3w/jSqdlus5h0fUQYMRWa2QpZEVnEpZGyJHiWOo/7vpycfDBstWfWoPsTBoPDsGV+rPNkY13X
l9ClyUXcbka5MdqOl36kCY7Uvxqg9HCIfqtsv7p/MI1SKqXcAxzhcmkAi0J9EGXs9Oo+ZULKgmlg
E0O7shqQBzOj6RtNxZK2fCy4hGLdSM9ykTiGJ/EqSykaiB83j+o6whGl31laxNFxSsWi0bBktV/C
4cHqt7T6rg2AyEJNgOSAfhxQzMsNk01BoqA0em6Z3mVxfRjDLXje9WbN40gz+JPcC/Dn4nKD116R
ijq3XKGt9rHw6qcTw93Z/czOfvvjuWazmbFYgJfgbmEgieff5WLGSSogdCw9YBS/smZnia80PODs
92x5tIVJvuuEe4adBXP8UVBJKJqzX52UJtxrWwM0135IPQt6Z2BbMzR9OalXRFY7Kd0E3dlo9ufC
6JL91NMmqCwxvdtY9byBlxEQYrmZJ4sGMVBLaxEzgioC+xo3Hr2Q5liYv5sg2itNfjcI8v2QJk96
JlLJr+0u+QFp8edcjjYmz1YWy6bPPQoLkOoVs2EP1VrNK0dwC6Xbyco59D9n/lat6TrO80BkQJz0
iDufLuDl2Q45/MF9Q4W1VL2DpQ820dEfrcMYfGuV77e3dGVBOCqNkBk/oPNkvLRlalWpFJ0fnuFs
/JEY3zLpOc6019tGVr48AghXJXcko5xLksOyTpu41GL/HA5lu5sgO4PzRN3CqaxsG3y+3Md0MXGN
ZayXk7acRorToO0eYGV5VOrHSH2W0g7R1R+3FzRnD5d+yKuXDjeSahJTj8oiu5BTuP4DT6BQZ3a7
NKhPFKc9pT6gEOwkxZ9S3yjuX58S9hiqn0+JL2wpiNIGpMxTYIVoXI53ajCdtUJwLYg0bi9ruYNz
dZryBFPbMzkX//XSGUJ1mIwwbilyhmnnlrVQ0kJKs4OYC+TO8IY6Ebvxl58Uo3cUXpgwAPfDfy4l
W9PIT1ReodG5zu4F6fPcUmr+3F7X0v8wwSzsrF46MzReNRZrLzQyOQ7jc2AwnpMP/kdfS7fGtK83
T+OxAdcQji7TwJzP8F3WFPZmhOxgE589IGwm2ArPkPdj1//MYSyMkEi9vaalS8xrAlAEfRhgKYNl
LcyhOipq8LidjZoSLUzyEbMt/9y2scye3mwgGmhRU5rVAxf+YLRmGFXWEJ9RDnfGAkhO/l0fnuAy
sIf2U1rZXfXt7y0y2ctdQtrJ421RyZxSOUwLM05g0Zd+Vm04PSGd238wCey7sq6iU+Dp43Eo+/oY
l/UWI9fys57Xy60CoxPlCxhDFusVB0hqKzFKzqoFf0XUmHdFq31tzH7X9sNRme43k561HQYjqM97
zKCvsbjQhqpRQwRTkrM5IdjCxK/ieH1zUMXSsBMhjhwtUfJ9WokeClNdvfG9X2URLJh3ONhkwhi1
vCV6VmiF1hy0JDtPrUmyGpbVUZOSzlGRi9kZdV8cxaYo97FctHdSAc237Q+RdcqGoVXsTM/GPWrU
3UveeIkbplX+kiCgtlFMWvl4mc9HFI0Ud8aELWJt52sI3yhSckbpJt4nglp9SzSh2qhLXPE2vW3F
LCgJgQlYyuUkEjRimSmVJqrFn/PiT/QBvGN+1D9BxOg9xLJToBnwWxHubrv7SsyYYfWAHkln+MQW
H7GlIJ03SRx/If2put/Boyzcpx+jz7etrLj1hZVFWqq2Rp7S70nOceb6JEcxiurGJ/iwSi2xxS2a
H31xN/67kf9Z0+IT1pTG8ItISc5Nqg1OL1c+3DWauPcSZdr7dePvbq9uJRCCFYH+g08X0pdlctH5
cTzz/yTnMYetkfv+PlU3rt+1Y2JZMD3NvCn8tctYqyVxW/MFJee8LRBPFSPrgUdRcJ9JifGUy8lk
F9VWprl2aIBUCIak1TP3/aVNKkhhE6f4Y+s9jXsUZW1p+hmUf6Lft7dvJQLBr0/dhxeLSv1qYWc0
g1I0Kp7hdScwVIri2AtifvVD4WXlfuwF7US5NXgcc+EHqNmt1tiq9ZkJdn4zwzCycBYhZjodWpz0
XA7xIUh6+OjLf4wSfHa174Tq41QH37J4w2PWPJTkmvqjRamMEZDLre3VvgTHqlN58GJ77n0OwbNX
fTT3t3d2zTG5oenFkMxDszn/+7uEIAu1xuhRsDsnzX0NGY3iPxRbLf81z2R08q2Ry8ThkuetV7S2
H8XZRmgbd4AXkCwwKrvfkqd8G1V5n/HOXzWy0UDB5ncJ6OnLxSDmo/ZWWmTnsXgKEQHMfNGBgjuq
nxXRFjP49vJD2oIp+FZ5jS0UH3Jr5wnWvtJ9u0fPMvAUQNaNwWB0+KHuv0rBHRqv98W09TJe2/X3
P3TesXe73hb8/C6qs7MCiS4Na7TRD1OcbpzttQvxmIH3aZa3pP63HMYX23LsxxicmNx9jl8U3tyT
lNxBTb51LV0vh+L8TGIJxhW2k2UYaMoWNGMhZuchzW0JziZB+lG2kS1OuTNzgmg9eKIm+CzFH01R
4J0fg06d7K7VDoHw67ZDr6QL6KYAcOWS/D+kfdlu3EjT7BMR4L7ccutVW1OyLN8QliWTLLK4709/
ojTzjbur+TcxczCAR4BhJbOWrKysyAhUiK8ui/mAZrBJD4HHqf0u98L7zNq080dC90gQ/LgdtnSW
wZkNibnxo9SSp0qpnUn/PST+7S+5gjBg2158CRe1Zr0qBRniSUfdcNXJA+LpofN6v/ezXfxo7vud
cip6O+3tJvPL4n5ObfRf3P6Gqwc2/hu4Y7VUgAcBNzVKzO73wYud1LO77+392tb7Aslcbr1LX7kY
mdStINDWQoz0Ok/y+2O7Uz3p2fKLPc66ffqU7OdDf2i3hvcI9lhf2IA1eIO9tYkefm9pUNtoi9r2
m8LNPbAN+8ZKOL0+qfB9uO9gL7D7m87FuWqsSQUi1PxYpWntp8qM/W8atSNlXbcRNaJ4TayHXp63
a1OwsAthmdVIZNwZDP7KpcwZ0WVC8mM6C3ZbbqrOqTO7aXe3Z3rJDNibAKpnfV8oeF6GFCogLRDH
Kj+KWpbh5gPVCLW4qyGalayVY5bGUsftA7JYuLBCTPDSlIVYblolotdYg6xPA1i0649KeACTGvA4
1ZuWrgUY9vH86mLZE+PKRa8C3w0xm9kECFWcHzPos4mVLwyfBhwjP0I0sYcSGsozsMRGR03aDist
31c9C2wHndnmKzZohgxboGLzYz3/suJNI6GAHb1lVQs1IbsqnrrxV9H7Ubdyo1i1y0WPEDptKSlg
1zJ13xgslzaPRbyT9hbWEcSy5w78j9OPAtogt1fSUjSHIA6eJNlLHsrEl9NL5GLO+6nGVhFq4sRp
TvAQj5qR1BRrb2xLKwnPs4wGBakV1NwvTcXqNKBhUs2PiQaaXyuOhU0HlhzbCIfZL6yWeEQ3OtAR
5tXKdvlKGfkldWba4mqKA63mDDj2/BjpmqOk6oul/2gHX7KI36vtTmohq6h6M3g2A2tycb8cxn0i
v451dhfq9WZqH1Go38qPeoVb5u0JuGrJZUvu/Nu4qTfURDHAO4Kpt/ay4TbSNorRpsK4vPxoerS8
EXcWHF/Wymnx9Wh2PSissw00FBB04QwPeltZVY5BoScUUnYP4EAPv+mF81nbkoPKit06mSfbpf36
BrUTJ3XRZuKUTuJHPvs5dZFPeeFKGsMWwdVHoXaEajoDRWtcZGvrVreEdEAAzTddUjjF9DBTv8jy
TWxXxLLreY0m7noHoFOQTQKQqij58a/l0HIZ5Q7sbUeSzZpt1NEhtMTIFuJqe3umr4P2uSGU7C/X
P6mVRlbTFrC+3jyEqfEagc6rVk2nFlcGUb0aRGaJwZQZwS0a4C4tQaJoQBUFQA2ri99RXeqcPqPx
yiG7sHAvrXDrp+n0Lm71Hsguw0IS2Dpy+WlVlYMbnTMVsx1rkEXrIG4geJBVaOxSU1dqc4tTh6o3
43ZHZ9fXF55l1po6zMLIRtSwXlCoraU7UX65PWnXQQtOovcY8UpBBYE/aZPKbPJQHIrj8GS0+8op
NXuOnfB7Gq/Eget706UhNqdnvphylRMDePxja6Et3hXKTa/72rNYr2z7RTtf+51VuOHRpZ0pVdSK
dCLGrNWwm14lElhN5yT13gQR7u3BW1zxZ7bY/J35FIdtZZYRbLVgB1K8SYqdqPJWiyHXMQNDd2aG
fcaZGdLVghqaI8BdhhPpNlqngX+KvMGNWm+U/ds+rY0fd5szI7OmdJKKo578NmOCwuQpQ/1P0FeJ
btbc4o7mqUtpXmYyYF1dgW6u/I4YY23L8mjLQDv3uR9O0sOkRCudQWsOss86G81mgF5WpsPBelbv
slDdQojd1YYtahS2oawgv5d9RNA1DFZj5+lrG2mMgJ/WYGz8HSYfmtzaGrWxGCWaOMbjKA0rS3LZ
uz8GuenLZ8A+pgqDKmnvJLQbs3KaXag+6Kfby2Q5OoJe9X+ecbOn90itYhDXHUly7L5pgvk8td5A
fkx1v5mHrYW83Uq7He7paJFaWaNfbSiXpyjbEX+Mc3MIft5Mwh28PAK6nttJ2aS2oKWo5NeAXdqR
Pn03pAmPFcBgGh5JLZBZKlXyGuo6cXVK8r3ZCqD4FMDkvTIs7Oi5+jIdzIu4JaGKoHJ7lUZWL4QD
0Hb0PjlUjmDYwkv62AUytefH/2KL9WwzSSkAErhQpym0sZIJx0NsbhL1u1LYSjg6etAMTiu+ySZy
nHLzn2xaKOOhOsXaIy93j5XhFGk0xKLWn0TNC63vfRXI0IBWTsLwEs2fY7VyQjEv+BEFyxvA1Sgd
on2MO4ZLSWrCniLIzmX+GFvWXStN3m2vlnYp3r+A7WA15yvuiEHMQGCYm1jLxrZFGBjoIe4GZxAf
aZjZcfujUv/dEywjDoC2L262DGiN2h63e6yOmEbTGhA/jVpHaT+k5iWcV7YoO33OBu7KBrdJyi4e
h7wQxhO04kBOkDrgzXb68NvtseMCzl9WQBkNVAzDafBCtblQpllYx9MpbGcxiFE5cVFeJtuqlKgn
1Il8r4fTsJIYcVnL30bx6AtyN3AIatzBW1lt16FwOp7iWtUZL79AoRcbV9Pkz4la/wIFkPoK/G7p
D7EQNrvbLvN1qC/zAIDBMuircOPjNnklzLNABYzsQMp7c94KylED9rnodz3aTAeZnDptaw3/LrP5
2yqKoKDUQmLDF9F1rc5nMpDppHYnVci8LnaF7seg74f4+baD7Pv5lQMTkGEDNwi0mrjhTVIgoGIr
Hk+GhZKLGdZ+WKS6jUct0VFCde2KuDSbuKGjWQ0QclBucmeWQdNpyIETO02R0pysZhgTWyO13vtW
PM0Z3rxN6ANO0QQmnlAvovk/DCySbFbTQvu/rnERRs3mVMp7eT7NZQ3YYuKa1NqOLf3MhPFNUfo1
edurLQMdGDzAgNoAlDiocnHDi/pDRfuq704xcp1Jg0wGHoDr/l2If+Vrym9XU8ls4ZUb1wcNhUK+
vCUpc501gtmd9GTw81IG0SNwmH20k+WVUbzeFTDFOIERotFQDuzn5dFQpENvNErd4zWr8/ThDst1
o4aj34UfmVHaUVfaXZw8d7qwkvNw4dsE57KMcIrjiA0pntUvDRsUSsvpYEItvYycMXk3430SAxYE
/ei3PtQ2q7oqC4MKRgUgQHFUoFdGVy4NZrioz0WeiKca6EzoSIVx+SSPBNf4fuWMX7aEBy2g34A7
4V0z46Su04KIJzl5LWUg7TYkQslCWAPALQwhGnGg4wEREVa64oYwkpJxjGdLPKW1cV/KrYcs6YiW
1sqo7ZaQYzmS94KuPPIuOXduVL4cRimKtaQDBuEUNYnTxDsx+sD+n5T3fxnNQAkDeBXOW/gHICF3
1hIkil01wbf4Q4TEp0y+6XLlTMrKqXAVxb5aJxlVCSMdwMl06U3ZRs0gpY10KuP4TZ5UNDO5VJXu
1bg/As7Qxbp32y++qIp1jxo5wy2iiszyCM6xqJciURlV9YTd6M/Qd0Nn4MbMLCeXM5tAlWU0QT/e
lUElphDH+rVi/nr6UJEA7gqjyiBsMltTZxepvg6FQtNn89Q2HQR87vMi3eQ13s2pV4iBlfwuxzcy
P+WbStmSJPV0/YeANoeVUWBR5eKsQiUN5Ysv4htWx+f2ojXlSh5menjKhDpmCBnhMCCXxFhIa7i5
67gN9Dxwf3haxlGFppBLhxNzyqRMl+OAiqqtHC3hoWpwLJVOmL6sjC37as4rPM0jvwDQAu1xPEZg
wNWEGlOXBEqTafsoqr4PQyLdp1Mu+1ou0Fcrk8EdI0LUq8nEeVdJ+kOTDs0+zduDogvySsJ1Ncoa
BhjtwSgQoT8KJbVL17VSSYxSwvf05kPTPw/54KWG4q94fbWFYAV6K+xdi0FLeK9T9PVI8ZfXkUt/
Gw+9+z5uye/EGd4KqOSWjmlnnuFaxB4fV4kbr8+vL+sI68BnoXWBh/eXshRCc75PgtFM7W5+NmgQ
d0+tmQCN9bsoa0/GY/C0phHEXW8YuhptlkDRoPUW7138+hVlyOwCSJsEaRV52gRmPi13V8aVRe+L
1cTZYN9wtlPhFd5AYjZ735FayQ5xLS8p7P53aZcvxkp9ZXkczzzi1oqQZLnci20SdN4weERwdLdz
I0fqXIO4a5CPteHj9qSqCWiL7mBMGIkdKh9JbK1kFzzHw98zBApFAA/wDP/1Mn42ekpo0S4asC5Q
4t2lh+jJ8vo9AAG9J7r13bAVnsEZsAaquIo1bMoUJG14toEg8pfm+5nRpGgNPZXhF8FJ7IAxyo2N
DOdxa56aJP1B5bWy2FU05wxys5ZlMepXEdZIlEc2taI9kd9r/bte9ivrYymUIE9jvEPY6GDxv1yM
TVJnqayNSZBIKh7jdCiNZMgYncEU1yja1kxx696IMxnERjA1ZcEkQBDDCm3cNtYWyOL2wtUBLRmo
8F3lnzqN0nGWQ2wv8TMqpI0et08NVe6ScZ9l5U75OcjVTsiE+9RYY/HlQZR/Lc4z21wOlYVKje4n
KwlUw5kzJzHd0gdLVR2+V8JdJdtGuot6iPvauNbcjioLCwas2CD0xV2Utcxy8xjVWqJLPbaFaBS7
tJpOljpadoZ2BqVrycoYL8wkoHmM0hcXNWBSOWNZ0eLRLMFM1hDudnBbPAkA0W56U1nxamHfsVd5
iIkaoPXDaXS5OvPBzPAhmEvpQeuCSvUSBeVaj/5LDhU2b6w6CHQ8chY0GHC5W6aB4zkHLWKAjHwr
WC9pdk9MaaXKdJXVMyPor0cYgagAYPKXzuDVr467OiMBGLhnckza2hWkE5E2UL20x7J1FWElCeYr
s3/5dWaSCyOpEsu4p4OEv/gNAH5c2N9z13z7lD8kw9Ft2bL1bbPWZsbXov82isIBGg7Qn8U3REn5
jBQxpiSYFYf+Lu7pD9UbNvNOd8p0R3vHXIFRLI/rH3vcamyIVgE/DXt9t7dey+wpFsGS5KgVwNmb
NQzYmjFuEvN6ElqilGAzjS1omuL2F5mOMbqGEFBrN4wmrhZrsknXV4uvlfPHQ24ae60mXUbgYRQO
gA48V6I9pm6pDE6mjF4afkaDX6NWow0rp8PqXHIHeqZnijhOWLPSr6Iju14yt8JLFU0BaY891NV6
yGmafexY5L5r1pgG2FhyiRI2zB+3WXQ4O3VVtBWLFHz/waQKuZeV/Yw8qcq925FzKUPChQ3BU2Na
9HilvDRT03IqepKTID8iRtiyscmKXSLbTezVgj3Mh7VXocU1dGaQi2oUUASw42M6dWfektiGMK6N
lpLp9eO2ZzwQ5a+deGaIO46qEBqOsgRDybfpdxkYB/OT/gQ11OBlDxK1f2W2sn87yoU9j05+khzp
5fYHLC+fsw/gt6aojmRqsXyKyY5OkNxV7gZf9Ae3em43xs5dMcf2wdWCOTPHb07gM+d+hLnRheLz
D/nzUX0oPSV2xs3RenTJp7ZicW0muY1Zxq1GwT9Mgjq861VA44MBpQaJYWjiU/FMyBrwc+mYhxYl
I2CF0gbetS7XqiD1BTpAMKNDeT8CUpT/zn7UhX97HJeH8Y8RbtNXSkSmqGhIEFYyRLNn/T2Wa8lJ
pnFNCGspYWLQEYNVDQH256uUeUryBjJtJGg1gqaM/eSHO+XYNS+avo/Ir6reTs/Q3wPZvOjcdvL/
2Bx/THNeGo0MYgeImQbm+BBmn41+UFqngRBzFdmTeGhkt65+6c/dT9I5avMtUmM7/JWB+L6pnjTr
VTV9AiDT7Y9ant4/38RFPEqHCvzBGI6ICKGrVWnnU4huueDrDIR58G5bWx0CLu1BjZgmhVHgMGti
v/6iBsh6O7PeI61/bFu8iY97PXPKcj/+jom0G8ztKPkkhfAqUMWJI884aJ8UZddla3if5Z31ZyTY
35/FfpASgpmFzY5ID/Jed0a6623rJXoU11glWFC4Dhr/WOL51jS8+2l6wQZBqyV7murEbdR8jan+
/wiFf8xwQb9QrdgsBzhkWS+y4aXHvrZTxaau+Ur28eftmeV1mf+K/OCwZXV4YAx4JiAh7oQ2ansc
MdQTrXuwNW+K/plJWE2yX1kv2Y7UL0PjHMoPszlMnZ8JO7zQS2+3v2N5hf35Dv5s1a107EQVoSTX
t8XsaIDNb9T5LtMn7PYHqt8DAtCWjS1r7giFjrFo2HMICH6PafMkhNtO+KlTWz2tfNZCaQvNIv8M
D3+vIP1cKhlAE0Hfx2+C6efNdoqhwv6Ay1qTFU9qVzlQ89jX5Ta1fsnkjfZ2Ip1Q8J8U4uWdin6O
bTn5eeVmWrLL5LuIFu5cGwdlsDNzgpDm2rPKcqg8+2buMB/QJZzmeNcI1JfiRxakT9Ud3Yze8Ky+
xk9pIKy9Ay6eAmf2uLM7Y4pBkDonQRVGsz81kOtUK0juoalnVQ51abcj+kPRx8I5AO2Dy92eUchu
SAY2R64A8l2A7JBGO7E/KZZbits2nlE4f1ZmX2+d2eztkD5PEI6ZbJU6DZJ9o7VptLJ0F9PC82/i
YnGJvlShbCuMN4R1m/lNFfBZJHELYfaV9leamXbZ/8Abhn97cS5O9LlhLioPijyrVYs9E0eHIg8U
8DIryYNRQQngoUh8vE6GaMR1S+MIoe/btpfu2+emuahbDpVikBmmS1GA+CyaqqMjLSU7/m7Ka11o
S3H3zNbX+J9FeL2sLdLiv6AuJFsVE3tc2zJLp+m5BS7kqiqRGjw2kYDK0zab5B2tmu1cyI5oxCvI
ssUrGsDmoLgGQQEE8DhbUaJPpSzCmyb3cCp6wk/DKTelM971d9NKlrC8NM+McaFgno22rvoBxkTI
5zpD5/ZGeSi9EIysabcV5u+TvqaLvFhLOPeQiweCjsfrRkHMlHtqT6Wjtdtadupn6wFCFUWU2Khk
mJ2DtgVD+Aay1NsrcykanVvnU/uxyQy5QfQLK7PYRKgJudao4twakN7fNrV4VJ/bYt9ytjLjMq/z
AlwrQVQc9Nmh4p0k1uATvjM7WxiP/ZA4Uf1Q+OZaKrIYBs/mlQuD0miMczrBcGxsR+V3hRKG5Yw2
CF82ifFhPN/2c+kQPHeTC3CpYGl1iZtvkOT3tZh7BCAr9C+GPSpF0Yxs2L1tb9k7xhKHl3r2CHw5
rD1IaoSonRDkdxrTC0YzhFMOG9q6ZqDUq7VYtuP4vA5goH/Mces1UlJwxJlwz0J7eelFd9LJcCA/
hnwCeuWoQq/dzRYDGiqIeCIEvylq6Zf+1XXe0To0YTAWLFsZktmeNRQRbo/i0gOIxBjw/meGOx7k
JAcaMMG5TLKHWEFXtG9UD2hmxwa1Vaa6+wnWHKDg9dwupthWZMfQ18pCi5H17Bu4c2IsLXQvEHzD
AM3wjXKQJFv8LHKnbF7rD+WxdPX0PpOezXLfCDme3tdqjHw77ld++2cQ0Ct2OdZR3CdC1kk4nEU8
su6jlz63NfOlS4EW2lSQJEm3bXpKh6P5VLym5cYS9kmGNsCJOL1MNtQAI578mFRvg3kidNr8f80R
hNUvPy9H5x+KL/g8Km4ydP1093G76dr3OfVzqCyY/hw+CemxFfudCKEaMve2Wa0xoC7u738m6Ypq
cg5HtR9kHeWzjRW7FHotT8GaOMfiuQeRFuiOY0UypfVLTzNZ7ioxkpPAOqQELx7y5KnJBzWOefuD
1J3dlZJbm57Wv60MMYsW/PY+N8xtg3lIQfo6TEkQpt+6+Dd9vgcofi+2djR9CMTu3p9uG1xa8qC3
AUcPniMYjdqlo2U7xVBUbxA3NIIWrQeRvjQROpTIWt69FEbODXGOJdnciopZ4a1xHOwyGRzN/Hbb
laWFcW6B271hX2lG28CVVCsdGZrd83BMs4eBvFe5r/Vr0sOL5oCKBmEbKlbQGrgcOSolqqCxmWql
yqnK3A3TzKbNBIIgjTggRJVchdT+bR/5Xu2vCMH64GEYrDZ4rbq0SiTBKKGhCatu+0sIwB6rhe4j
Tex+W7nph+I5cu9s/y0KnDfLN0OlYzmLcwWzHWrzdv0Q/VBOoj//EF+F/5LennnIMyBJCc0HfcDj
GMlCR+8PiuG20ZNuraQJi9kmNAtRKWZgE1z6LkcSyBe1nxRWrk47ETcQYXQTOSle0P19lPW8fqqn
dLJpVVlH0NS0j2qqkd3t2WRLhN/s55/ANudZRmY1piLQjpDAkFy1bu242/X5ZOfmQVBXkuul7QcE
4xfsBR1tfEWyE1uwIFUoB0VmZe5pWWs2Sl+Ce9uhxQKNgdsClia6ndEbdemR0fQFDnLcTYwp6KP9
UH3DvlPm39VnDsgmaNu61E4+Zs0n76HoDtY2LD3wQL3f/owlZ8+/gtskxSR1QtPgvhdFor7RixKo
VBEiI7etLCbUwKECqsVoA9Elf+ns3Ol92BAk71nsgY0b4i+yBw5BoXhEIxXObacy78Rj336Mq9W9
r33OL51z29zSaedxMGoLaaA+PkCJYx+2wr4r6I6OL7K470X2KkmcsXmTy19JnzmT5Kf9cRLwzrzr
m/dJc3uy1aRdU/hY/24U/hRKskslslUTCrENYUfG1Ev6zX8aM1wGgN4F5psfM11HY1Q7IVseKPiD
3gvxbp61rWCroLicv8XpLkE9tC59Y+VwYHNxPV5o0lbRoioBWXc5V+1sQVodOVLQxCogNpkFMgsl
rjaTAKno2z4urj7QLv7PFDviz3a1ng1z1g8znmvQQeDFbTlv0V/yfNsIW8K3/OGuAb0ZArPZiri2
ltI23cf15OhRasdRGITRz3AwPSNag0EtZkWgFf/HM+b5mWd9FQK4RDF5phTtIqgCaDlxDAXX1S5x
I6VwY6Aj9fk4NrZIJve2x0szCCojhlMCHhqkQpfG0U2X9wPY+AIVNGWeXGi5L6Sx4KZEz/9DXGZU
ryIyIpBy8hzGAuS+0EpvsVIVtVu8vye9C64qT+x1L8pXMrBFv8AAyXg2II/Ch0xUWCt9InEaKGEM
9a0YENtkaBK3y+e1y+OaKS4uqvkEQAulaVC1mb5JcR320jRKfJGaa8WcxQDF6Ef/dkvnrjJilwqh
TPQsEMs6U7zWrNvMjqzG6Pw66efqLpylgU57QUMtyxEHBfJzQzKEYBGaJc1L8VSYeKUuJ8pWIWEq
7ehsRN2hteRRduWE4OdIyZXK6QZDoE9GVCT1b0mMK9QRdXncTKFGClvLa306mIMMyutIH5tqW4sl
9Gf6XmxaGwQZhelgG6Fpa+1wWIgCTKiDQZdQFQCR+OVytSaaJZWspMiYKu99tiv3s3ES+xe61W0C
HoDbm2Pp4EVWiCsZwOeAa/NiF9WcoinRbLOgNj8kvd4bOJNCNYyBqBADofhsSpA1CSg9Z/Oxm/K7
IfHU9DkfQn9QPkchCLUPKHB83P6qhRRZQSkGbXVAuoLxjAu6uTVk7VhGNFDj2pYF0c7F3Ncz8J6V
PggV7HJ4u21wKULB4le/BHt35QWakTiWzSQkNGj9VrJzCKE69qfyc37pAmiX/wdj4L1lyn9gtgSg
63KKSUeNAjROoOLZ9QHddJXdf8v2Dn0g+2oFDLSwc4Hh+GOKrbazyFvEsCX3zK8Mx3NsGp9xGf/U
JLoW+hYX0rkl9iVnlrQhDCFGBkvTfki3aJrGS0Q4vUCoAsRf20K4yz1IvqvoykSL8TdTfEVXM3qb
SfmyMrpLiwfR0AITL2N55U9sakJPr6QVDcb6bpS9dHQycfQskE69yN/rU1V5+VOUM412Kk52lpxy
2Y7HjVacbn/IQpLO4DP/fAd37tRGNZNKKGhAaWuD2ESqoJ7JoCXRGiXUUsg4t8StJ73M9QFdvTTI
/eSpWHuE/+rC4lKGC0e4NWREyTTlIQY0mRyjcEm9IekzAbXUIf+s3ovY7j9nQBIc8XXa5i/m/YCJ
X8uZl15OWccBOgtBn8eUDS+XV5upMdRrWiyv8LHe6eZ92TmjKza21dn1W9070vCr/QbZxry2GwWC
ZY9Vb0sbo8ZlM1/FrC9uKwD6IBnJGHUsbm5pPveZXOFruv0IgfU5fOuFAzXxEDWV21Y4ABMQa2+q
/jB2rU/7BuStyV6L/yVZE7tdK1hhIOwGiBLEhVycbOd0FCSlp8E3Sf0JRSTbNCGm03uZBnpYV+63
oRSowluq/hyUtYNqcUag/o6sCoIqrBnzckbGKqxq0xyxvk9o+fR26m5+rzbJhu6Mp957ARWcI75b
rggGtObQrcS1pSX/x/hVwVOM+zov1ZkGYAcGUqE5UHEVWs8mkV/37C4KNl5gmCEKdumglk0N6K9F
LLl5r5dOpvoNHjugdepo3+oXC6LShlevKVx9VURuWeXKQxqaFEE6zDxze3fwcjcBg57fPqhOONmj
3bnpo7BXvLdd+6Adx+dNfurvx/t4q/0uXLwAn5L322Hsq55x64O4q3mM5v7GLPBBmi3vm5+l/x47
jUM+7ip0HPRu52mBtYVY2me1fSoOFr6xPginX41reNHGejFdYAV27Ta6y+w35HMbCf9uto1N90zs
zLn9sTwR4NeOOJ8zblG2RdVGco+PBQEm+szoU6I7WdA6giu/etJJ87pteC++drvW2d42fX3sAMmM
5J8hs/Hoyde45aYyiKpOdZAJEPgA0aQV+3gy7hCeUGULUfS9bY95cjktaHnC6gSimIHF+OeVUknz
vqrLNjBf4Gi/+wWIZv2Numv114V6F6MTZbo2IHqFkDsXZLRBNSk65GAo2cUAGHQnSz4Og2obY+kK
6a7q0Ca8gg1nW4t3zgAxF6tWgopa5E60xuqjqiiKNlCJdpAIOnat+KPuFb+Xy9+3x/E6kkDPTYQA
lQRr6Orilnc4UjUxAa0KokY8glYCN6k1ScnrTODSBLcoTTLkpT5VbWAMo581Jd74tlXlJqYEjMzK
mbDiDt8PlE+p3mkJbI2teoqy1FfCNRT0mgluQYilTgqpY+5MEBOMNJtEr7fn5HovYfJxVQdbLv68
kmaJm7Coei3DnJQTFEzQnNXEpjsnhatlhUeq4bcl1iv9vms2uSMdeBtVDEPaBjQkjqJXu8mM7Jw+
Ip7YXQ+sjbq97eTSMIIsAUQGTOAaBDyXxwtRiJGrOYZRmyfdmwwCRihd/H7byEKtkQ3lHyvccTJE
tZpVEpZ3ZTcvoAVz0+Nr2Nnz3tESd1xpCF8ewz/G2N+f3QGSNi9mzcrbYHKmyU5+Wj/aCbR13277
dJ18XbrEbSdq1WDPD2Fl9OPn+NvaCby0W/+MGDg0Lp2QBsxC1CL2aI3qCXOgWT0SvACdGp26clwt
hblzU9xOGtISgLOZxfDmVwkSHrDTvgj/lhYVZyIbLwO4R8ihIMxxwVRSq7hJEliZR8Gl5SaRFL9W
yHvbmfbtmVn2548ltuTP5t+yYjIWctsGRW7ldihDtljKD8AdfROqYiUDXFwFaDJH8gvoN7p/L21p
bTumRJuw1qrIzWOg8aT3GUnZbY+W9w8ya3CiA5F9pQMwAENfSjPMxPVd1ACULdeeYOW70gTDduzJ
RnQPLmuniJTvIFr2xmh8u/0Fi36y9BrN1qCw4RUZk4iCpCMX2yBL3woLbmbHKF6DF68Z4Tau3kFX
ncYSvLQEPx7iQyYMj1RIVmLswlUSWk3Ip8FDwNhlJS4ahZEldIYaYoHQzxCVJdEEI2jmgPGR1hBY
TamdzZ/yAK5mBbJio0d66nUF3iMK8qClhSPjClolz+Ucb2+P8kLiePll3AgArVIlXW3gyMEl0hVq
NzzVALr/DmeP3hvbQQIq2DVejHut9/UPMzDDxtbUYO1ecx188Bl4U8cdVwYPPt/Q0LVqboZjj+a+
1HJi+XGUpUNG9xO1NX310Y0daZdZFqtU4zYNUDR70OR8FgRBmxq17BgaeU7sie7q9GdhedqPqPqJ
O64NpKdAP8EmtLJ3r48+wJDAqQPKF+RdFk8ybJYjSEIMtDDGxg9NP9Tp++3ZXMhZYYDxE6h4zkOb
MvP8LBDVnToXmUr6oG2GXretMhWluz7FS/+RdqaVbPCz9S4JZqe4KjVnSNGnlbGVBeC03Nvfcr21
0ECPtz52J0B3KP8CLqZzlJphPAYoUkuJCxYOcUsmXSxd6Pit8U1cB2AYk6FXwi4FjHXm0u9OoFIE
LssxELJsp9KpcUoJMWMkI+6O+VrqvOiaAjUgcJgoeMvkd/M4F53ZlGMAmIu4BxO8fj+C8HYnGyJZ
ySwWTQG9ZiJqQOSIB/CHiS6mudrDsQnUVehNzbayViigpEaz4e0JWxxDJvuCyw67fLBPOV87ZtJX
cSiPASmSxo7kbZyCd3SaRq/Tptm7bWwBRsp4pVClBBSEdUNwY4iX9wHZdDkF4ihYj1akN71daBGY
rUAoZM1OZExl+oh9nDlpFNW+QVuj3ieVkb2XXY87n1GE2QjBYal/bgea0W+3P/B6q+L7GAMr2oCZ
WhuXotRdB45qtAQGIcDDB2qoOevskleG4XrMvzSeRCxek9HhcIe5MUeGUCnCFFRo6DqgC3/a64IQ
79qiSZ5FdahWEHsLXmF2wYkDDA7aqLlb0u0Rul6ajDvzz+/iRggFIjnUI3UK9CflPd3pr7d//cLT
xOXv52IZKF0iSMvh98vQFPiRHuJgZzU2msDKF5qx/6/Yuz6CLu1xc6FRonTgqZ2A24RUySFrNtIr
0X+M9WYEVtRUT6PgSa0t7koSO3iks4fxqY4/KnWth38B+X/5JVw0m0tdi8pRQXdt5CndQf+pl3cy
ynHVT+JXuSPmGmhfre7h58oIsAz/8ly8tMtFAEtWhRlvN1PQWd/Lyq3TbTP7NPTxVv0a/co2t80t
rX10LjL8qsQKENx1RukhS0ObfA6SVMbre5FMwFaHD1ZShXYvF2sUxIvrScGhi+yLcXzzFBdJ0zKK
/2IOOkV29eQzBbf+c7h7m6Vt15tgHU9M/7aHS7tNB48MqM4BocAl5DKiTpbUJMogzrgW6M3/I+3K
luPGke0PDSO4gNsrt1pE7ZYs+YXhRSbBnQT3r7+H6ntbVRBvIezpac/EhCMqCSCRADJPnhOkcloH
s9mJElXrr/CrdmqFm8cmt5NoGofl0Wort1WiXVXv+mv0/DvRlWWngqvs1i6Bhg8oOfF0x/nO7cq8
y8sUEmjLo23FxY2Md4KTd2ZzUCSm7RipHoc0rQ5/MY8nNrmdOSjtOCJIw6Y8pAAJ1dOuaCpr/zdW
UIJHQgxI1k89arhrd2ZHUf1VSXcNnfGXEVglgZEtp1/JBe1VstDAhffcJaYM0vO9jBKz2k3xdayY
gRppD7lpld5MdSKYuK0QjQgNvBVecDr6a8+tIX0pVVFdyI8LjjhntPruJ6a5vNHLvhGcZBtXTxCa
IZO40hmCQdHiHCMeyEJYZC2PgD1qh2kqIRGSscqF/sPslpkcPw8d6o7mCB2apoVAsznahuC2tDm7
qJ1ruL3gf/jb0tqYopgjchcL8qbHNIPIPdX62cuQOXGTxfr1Fx5jAYW73hJgjVvMJVOLyYxAq2YO
EwuWQpEdq60l98+toI/ABEph5TXlRVb1QlIbfUzkx8oc78ssa5ze7h/+Oxt8DLF7yaQ5fD8rJMWh
Qxe7gy2qZW6UyoFhwy1HR0REhpvn1zUzs7S0YoIVZPCP6LZlV6Y124domruHXkZiLrMYtLJiUPvn
pAW+NJ4NR4ni2W8A9PZ1KtnByEZIRTTz4vWSQb/ENcndJJ+poJNra+uAAwY1DbQjQoeYOwtRSm9K
u1Bl4D+jyMtwPD0OHQif+jTPHi9P/rYpSB8C0ASiU543V0rVMmaZLT8yqZ9dNU+Gp4pZxNFnIEEu
m9o6kVC1BDnhKqoM+Y3zgDDpOqU50+BLch/fLGm6+ETt5L/xphMrXCjo2gLiIojYoKDuSZD0dXUw
8p4I7g+b0wZ5aHD+4kmNTNH5WCw1n4bMiJVHMFuAgXMAdrBe1PQGKSlDsAU3mm3guR+2eILtmgCE
k0qW/Fggo4AKkNWWQ6hA7GLcx9oi9+EwUw2C42wZWk+zm2Lea9SWmQN5eoaSfa73SJHlxHBkqrPY
6Vodrc8VSdGocHmFt2fFBPWqbCJrx79NobHQS50SyWiQy+qj0pn6yyyP7D7qK1tQclknmL94QIsU
QD68X4CQ5rYIIHFm3dmZAnSj+jQt+o+2UR8S/TFW0ACC2/OKLekEV6qt4YFsaj1jIAMHIarzRW8T
sjQTg82xrRPQy0PqqpaSJAB4IhaY2rrpgAwc+mpYe9BZauemZlwHBqWqlcckBZv9VWd4U+RDe7Yd
BXeCrU15amj9+5OHdxRFmZpa1erI5V2RUDePC0HiaeNgxPEE4AbyXaCT5cmNR7I+tVeviFl8LDu2
S8Hu4ehjAWDL02UH3Lpno0K7SrdjL5jwjvPhzEOb2NOA4cjgOnfVePCMLiEBndrpxiKt5Ha0GsOu
Jajs69a10Vvz10LSasGsbnR+IF2CGgDuqvAVhU8g1zl6pyHTqwAmYThxlV9PBL356nNrQQRBVdzm
SDoQ/MSqN9Z44c/GDct7v8+H26KqDlIZT4KtubFfzj7IOp+Yuq1saVTX/ZK4BqGBmldXEWahn0cn
g+RnM4dEBALe8C3YBCGciXCANxa3X6yphrAYZbAZFx5J7+RS1Cu+PaoPC9w2mfDksrsWFkibREGO
ip49PfYjfWqHFskMel9PUdjYo+AdspVAOhsZ52YL0rp13nbK41z+MrKv0g1EHpxqmb+kMtlVKXWq
zqtn6tpa46Oj9iarHGoLCFg3qiSYXOhWq8A8A6PFk6SXS4k7tYQYAVSWBpxKLY1uZupuOSoAa5YF
ko/RMTW6IFImwylTLdQmkdDw6jZcGD77Bs6tTIYTxZ5xDrZj1n+XJRkvv3IY+q/TgJvSArLvcMwG
1VuKUiScvRlWTobPHcHGaJUKXYdvohtBsn7i9uoS88eSi5LJ20HlwxJ/ADdtk8aALCNGPuaQkYfO
+w2S1+lz82W8JT9EvCkbpwymFKxYKD9puCxxu6aNKE2GtFUejS4k2qPEAjILMnEbp8uZCW7bDIOa
5/PYIDoZPzEisAyqxfd4tHCcHS4H5O1F+hgMt1G6YtRHw8BGKRYXCKG9bhVOZVS3+SS4kG3d78/G
xF0IcOecIbyEUNAjP9tkh7YIDEZcjbypqFNKyegpiiul2h2EaIPJ2tUDFo96LZmDeTC+kkJ706n8
6/LwN+PTyVqu03Nyuip4mymFjom2lNeEenJUOwQK9vQbk25L5VZLHi/b23oIo+6MFKsBXmb0HHIG
yz6lKXIUuDcMTgtf1cCS8N34VaiOBaRS/cBEMNjtKHRicfW1kyEW1SLP0zrvLIn8uoFi0mLvagii
zvGOSN+rLBx7dVdXcuWw4VnvBKF484w5Mc8FoL5oZgib9ivk0obgqqWkDoub1BfM6+amhPQFshmg
zwSj5PkozWoCYV4JM4blqk8Hgt2/gKIrVB1ka0Cu4YqeMZtb9MQg584QI6KolGHjEOiHzHnr9Jbq
S8prUSdet7xcHp5odJzXxH1X08XGGtZV/Y31eelaqaI4RZ5n7mVLmxviZFict4zmbI7zBEuL3vmF
fp9ZfqvtmRHas1vXi4tklMDiZgQ6scg5iF2MRTqasGgO5c6K9vPwwgo0zQ3B5ZHxGwGAOfQWnkgG
cUPTloaoaRFBB6l/QQOnq7SA/JhKfaUiHbTqpKiUecSunJI+WOwhmaPWu/wJ61BODuNPX8APNW5o
hz7nKsTDF9J9WaYnTmagbGEWV9AO9xZpd9kg5zf/axAgRaQpQFvJo5GJ3AFJFmHIJEcaO3KTYh9Z
IhURbgHfjYCNCXhLcF4DcM0dVtNSltY0pFU46b+06SqqYtBiObEuGAt/yv9jZx0IuouRheURO/IQ
JyA+gXaWHeeepb7Ybq5UrqI7imurO/XHUD12CRVcy/mHwrtV2APaGahyNE9wtxh5JnWLwkcVxs+S
dExDUOGmX2QjKICf13azMjnNr4gGTbNrZnciHhNSPa1+yXsN0YHDRFZmzYtx9w15IXWkSSb0Ho+3
jWM76x8tsJ2XyglU4EOO9Xf60ny97DlbrkpMgIiA8cZLmj+ntH7SRsWEXFuOC2OX31LQmeV15RZ0
p2rXdSzqcNuyh1sIpKPR4gZn4pyoGJk+SLFWh9bUPVXtE6nodZm/lHjHmxKkfVh3f3mAW1sDxxI0
6ZAKRlafm1Wl1uvKrpImVFtruBnVuT/ko3nM21nZX7b0LjLBLyCS+auELDIiwG+en00KtJmM1qRN
uK5bvO8O8T7et4cROuUxc6IdcFMH6xhfdYdsj2fvvk2u4zyUPfC2hYmodZ2/gbw79OnXcDOttEtW
WnnahFr1WkmpG1kvaXSdRuaOGVJQN/oR8itQAHy6PAubG+nULndCM2ItEWgxmnCapoAU3lBYLihw
oukJa6xkrtVInh2/xHmgPAzov61uWwit9aLttLGb0ACF8va7/pnCy2IMRhqV9YjPyOzRS83rtJ0c
ZeodTY9dUgnyxO/pd27pFVTvAQOBwrQGnYzzpbdjsyOSUTfhlbnu3GcQIntAtAbVXsf///ZDcVb0
aewnwT//ydw34Cpd9EX5kRO7uit7ijv5M8SNZUcTFES2TkQNKVJIwAGGsx7B51+XzQPAMBPmgvSL
A8lVCMHQ10Wf7pi5HORUQkvCNdBAhzGb/VnP911jCiZoYzU0ZM9WBnC0MX2qyWQkLwtrLFjYjxDh
gfij086HRLlN8Tq+7H8bAQb7HPEF3QgAifANz5Qk8jKi6SgcrZsO7BRafs3kzi2XYzuBPPDPnlXr
JoM1lEJxTulIqXGbLDVHtYawHAtZ7qi7Bc9rpxDpTXzeyfBh8N1bEK404WImdyvUWZVkDPfNMI+/
qfngZXsL/bd57+Wq6dDGG+r6JhLRNXMXREglwCgwnwCY6sgj69x5SKWstPVuTELUKTN/GdQylND4
65tDm12XhVq5DH26bq8xqNssVJCq/OQvYOBfpcmVFSW3JnnPPTbJI2OppiUJ5xxqVyMqfW5Gisi3
oXp1jEdI7WZzXwiubWtkOtvEaLldFZfXqiyaqt57gU5eUCnSZFZeaklYqbLbRMrrxMDL+ofuudoA
nH5FjcFJ+fM2IqyfVBM2ksQvdR+dMqYdRAHJv8Wi3OfGHJ6ZWv/+ZDhaZlmLVRtJCFd5pFrjGPOd
PjxIDblTyofLwxLZ4tarUvui13SShOXgxPWj+hL/igZIuQpmb2srrOIrQGKtrZDQzTsf09DLs6WX
Cvwi/dr2BiSQb8xml1/FmZdfFd2yn+q3yyPjcTjrRjgzyZ1naKiStEJfvaKeHgCouspxXNFJ94y5
c60Y+tW0g5DedC9PsQMG/IW8FVm2u/wVm/N7Mm7ufBlY15q6hHFXplexINsX16aEVrjLVtZf+bQB
1kwXmD7QfsQn7QeWLvWswmNYgt5gZIqoeb9ki2gRVYEZbjBz1pUlSsRwTLYDxGdHl8qxNWmn0Hvq
XaPfpawe2sURtp5/esCsK3kyPC6OVmoxSnYEu4n6lliLv0zEHSnA150gen0+cN8tmZADBbAJJVZu
hPaCHopyoTTMLBL7tCbAFysT0tBL9aikCnWLrHxFMeZn1aExHbQZtTsn5RcNSHTB2b81ZsAgkPgn
OJ1QJj3fMFmbTOXcYMyZWh916lvWgG7wxZEEdrZiJ1Sy0GyBag+uXdzc9nZDDVZZSahnNdv1lfrV
HEkjCNCfznZM66kRLqKlRaWk2qxjMG32Zoxu9bMmmRsr6L6moBms+9S9vCE2Zw/ET2s9FwqW/I2+
Z5lGJxWjsuW7bH61zRr8iW6nPl428/nJi4GpKm5nIDPBLUnmDltLjw0rRZN+WA0Qk9opneGmKfiI
0FwIJA1oul3pDkQGgo24NZ0qEMU2gMV41vNeGhNalno7wUvlfTIFtHLNH23kIkE4ViJy/y3/OLXF
+cfYJ1FGC9hCMdUdC/ypBcFLZIFzjjia1HmaYQFUi+Aqbp28/7MU5/tJAFS5qRHgzNF/zeEmLFz2
1JwtNERHqydK0G/F3tMfX4PmyWmdD3MKFAxcQG5adzK+6aDjK9k3gaOt252P8KdWuPPTUvSkNIZ1
CCgKfaX+sP9pBblvOPvLhkSjWRfrZDSy2uqSLGExkvgJ/Om7Rm4cSxMVvbaX/GNBuDCbR3ZezmSm
4ZLpDu3vC/JfrjjntRExKiutMF3o5nLL5J4puWAPiobAea3WdsBSzhhCD07vGfKJHRUANLZimIqr
PI4AnOm4Vp8vhaQoCaC1WIoGOk8NKDnL1PJt9q2p/ctrvhlO1uyZvJJNAat2bmjQBwb15BJb3CIH
PaXPtnbLtAecTXjdrw0os8DJNo9Z9cTi+kUnXraopNHrGBaTOwlZFZI79WN+NXu66SguKG+HSnAe
bLr1iUFuLkcZjaoGUlahYj7FWeE3EBk0REZ4bon3OIMcAkByaMhewWDnw8rakrUNk2mo3htAvl3J
uUOeYt/Y9X52VXzT70mQO+OX9Lt5TGPn0KSBIfAZHur0zyeoBBz8az4D3Urnn8AaqZhUZtAwn4Px
fvlZeEZzZUfHpb7XcxLO2jNDFutW+hkntWP+odLbJ+vcBLAkj8cZ6LFQZt81oLJpJ7tyc22Nb8X8
NwcT0uZ4a6K70AYk/HykdlIlehmRdYsbtrOqoHhgPhGVrre2OW5fyLHKkOAGSuDcih6tdE9Qag0B
+djbdnqc0SJ8eftt7XNgXtH6BRTWmqU/NwE8Tw8YjIXQDt5EUgXxizE/T5Mgnbp6OH+A6KCIWkXh
dVA9cAfIaGlU7eIIVtCSXjq4XgYd6d0OAHCQIizz4GqJiNdi89V3apQbWqZhmxMDRov5G+o2YyQ7
7U7/aihvRjwHRp8couH58mxujROyryCoRZ0RWXnuOO7AnWZEqU1D3LokJHNjfwmtu6YI/mpwoMNE
ehoXvzVPfb5umR5ZVcWSNDSnCU+hHYp+5kwdA/l4KblPJs1JKVS6RPlRvk7/vskM3P2QKXuXP+HC
dcVYY0DKlIYaTh1KGIR1C9CD66B/i90mvpm/SsotaG6OanQP7Vv1B0R3mqB9S40vpqYLnJfvQP3n
a97rV6BBNaBUfz4LkmXnDD1gNJz96ZE8l/fWjyXoH+L78cE4oIq2x8Sge3+4b8G3/wMFisvLra7r
yfs1IOMoO/1jnztKqIVquaTBfl450bXu6T+nO0CPnfG+A+7vm7Jbrmxf8ovRGaKb2AX70yHfG0+X
v2LT6U4+gjteVAYeZrmBn6vjU2Og0UiznHZx22KvmkGCGkIOssrLJrcO7ZXECKEJVHN4BJzPex2n
GejjISOfL9rRgBa62V8PpdckdhDfFT8uG1sX8fMkfxjjrlM2He0kzmBsPtJ9+tir2FqiMLj5ljIA
BwYubJ1K/hpClb6XKigkhsMKbizAV2R0v+MI+tBEO9ZZc7deSzU7u46jVwoU7uUhbm8rFBCBF0UV
Gv91PqFVHbcRg0pZOLuIj9l9lXrlY/qydM64G+/aOKC3smu/Vo/Sq/Q62p7A/PoG+TTF4OIByBPk
VEhKn5s31V5ZYnSxhcb9dKCZFz1nmdO8RHeR05QvvwTWNncN9u5aXAD9D98fmbA6kyYQA4RtN+3l
8X68tn7S3lEry5HGp651de9J1CS+uUngqJCNQN0SxADcCJF2rktw+Ib9d3PfP2UuQEzURROBYCo3
d8aJHe61h86nsh7SMQ11/dleUK2zvNIOCfkuHYZ2EsSfzSNufYP/36jWmT65yhoqnJaWsNZ5v5GW
+hJ5fbjcoGApTKGuHvDJQ8wVgwrvWL3k3FKxdHaUSZi/CioAUxI06DFwm2RPLd84DM+Ttsszp3pm
5rWKMmkkSoBvXVOApP7XPBfoSyjXRXWGgQbTDw0sabEgxmy7x8fvc4E8M+1o0Sl+X70ms2OvAh/l
tWl+wYsHHZVOIzD3/yzchz0uZqeThaZ2wCLCkmlvaWruyro4dNZdVBlANqOr5SbWQMYlemwJVpEv
6Q3KJKtGAbNakIVHw7+8sbePw49V4mmvqpKmEWswi0Mw+9H3LiBotzmwZ+nF9qxdfExyJ5ed+Wf0
an4jiiNfzwFo99Rmd/k7RKPkdoU6DPUyMHxGjD5NWfo2DLdtI8qJrLfHTxsC12aUnBRkL/mplNIE
IXPdeosXH1/N/ezqV91X6kZX7T19bPxUMKjNwHJijwssMqlkC6ySaZhVu4LcLytbGnvQxmt9vq3Q
6X55CrfPwxNz3BzqUjugvgZzgL076QBWOLJbaq8JzczV67tWiMlenwCX5nP9+5NQVvc2wNcx5nN0
C3++x0XiyMJfaOZ3Jp8d/hB5/s/F8WR46+qeWKs0Y8AZ8W6tDlWXQCJp+K27vy/P4mbUOrGyOuqJ
Fa0349lqpzQs9tbd7JErIXxTZGH9+xMLIEMpy0SDhf77dIW7+PV0Vfi1nwJ8lAXQi/FAzvwAYeDL
43rXhbi0WFw4Bhwcz+IE3kF2yoAOewL6X+YBqgZcQna0fVajP3r2Eu+rtJP32mviNrtqL18hFbHX
PXQXu3Pwh1DST0vKhfBlbIwyt7CkESlgRzcBuix6EVBga9vjzgJUxPs9iS9wszoB8imRoL0Ouokk
qpFhEGz0zckFqspWUUJYlWK4gSDFg/oEtfG0CwaIR+/IcTw2u+FXvsvD6TG+KkMbmRzmtnsW1rvu
d/XCdsUX0ET6/aH36pv4Z70TpnbW/c6v+OlHcQeWFqk0zid8lHTbBqpfe8xFg6wPXmS3dklw2b82
q6cn1ngCmFmlNcvxksZBQlwKKu/G+Vk6hVuCvACtcoI7m7YVe07NcbF1UVG+NAoMrgd36LifXn4p
QQKHTm7H79qt7EN16WvrF0d9p+yj2xrHVnqN647qoIVv1z1ZzrSXdgVgO5en4Z165sKk84UkdNX2
WiTjuzz5WrqVDsDDH7TeBYVFC8HtLxRiBPOzti+/49F3NK6AjzHvEx+qgW9G7TA8Q7/EPzVXvpPD
1IluEoGj8m007zvudNq4kM2WQpeqDKukAa303Kz/mu7r4iju8U1Iui5wQJ6mx4rrvCEpjMlH26GO
tgteoPnopP530Vtw6/pwOiwuaut6DBjGuv9y8tbnd1r9uxClKj/D3ZC4O7XBxe1eklMCiiM4OKJm
cis5gwPO+GAOYm8CYT2yN7vn35e9afONeWqTC9pQ7pV0m8FmbM1B3dcuLQE1i/JdF8/7OlqOUs/2
dOzup6y/tezkZgBjfZ2D2WuZd5rS+LFiPS39rSSqZghng4t409ynNpvxZfZjBgDc7Gv7HqJwOWTt
JXfwJW9+KY+1YNdv3sFP54MLaf04Nsm4YJ3lHX1Y9oBk3BOvCBqvE9wVtx4XJ4b4ajoYPiJD7jG8
0dfD5Yo49i71Rye5v7zAm34LUiTU01fKQr4czDImz1IRZ2FGW69VoFBXuamoUef99PkUkz6svM/q
yY2DQIZHr6QkC5X2QNPfypTsTWtv49U0zcPdRGsnMWwIY9VuWvbuoI37RHGLaHY7QNzypfgySqZT
9t1Oi6oAPI4o8pF91kh+nLZ+Z2q3K01p1OSPdgYuFybimlg3Fvf5QN6h5xv5dFSc+DxArYxA9RZd
EhK0K9Rd6xCIf6rxUzkKVmPLvSBXhpwOsoPA1vMlgqKbIJ6SmYDCdc2+svJb1gY08215p2ZP4FBj
Q4yGfVH+YcMJcHUwIY8J/ikA7jmnZug1wQuP0TAG+K0dwKds4PZciUTKBGb4fNUck4z1RYfEZ3dE
u5s3K4nbyblgi25ZAYRxpaUDKwggk+e3Wywk9BkJEm8M/uP38puwVLvhDkBIflhYv+DEmxvJrjrC
UEjNl/JqrPRjYU1B287PSy8Hl7fnGsQ4z7OwLyFugFIn0Inrp5yYitqlWWYVVWE197OBetasaH4+
gYsi9SeD5bshsQSIojWifzapayoIQIBMNLmkFx2HFI9XzN84+dD9dtpshESr4eR2uQfewb08wM3V
ggTJ/1njblGKySZTqYBFIKPXGd+z6EckuhGJBsS9SoHltFgvqTTszGXaRSD78KQCXLN6Mb31eoKu
TkJESf5Nm+jkXHsd0AKvc06oJC2TpBylPgXk/Ml10Ju7ZoFsu+BNtXFIoC72YYbzRFaTWo0r1E6b
Vn0oR9ASxJErddJ+WhS/qSW6YnukSaQXvLkBCBIYtvreeM8tWq5Cb1ZnOsAQ6fhz0pedrSbemOWV
m6GN5bKDbO4AZLiBVkL0hQDD+Q4AZ4s6Nh2GSJVD42pAy2ouaO2bIKp3/50lblQSMWaNlajLoIVK
iZ/a2FG1MPXn7qoUWNr0jpMxcR6JtoSu6hXUT9dmrdJn9GiVbpQ9jdHfxMITQ9xlG8RtLbGy1VAq
79LqCCELv2gEaKgtbIQF9aB/l4hz9rEZbClbsEQJ6XeQrw+q78mwM6xQ0b7lxa40UU4zEidms8ta
wVSuv/0pWhkg5wDD6Tu5I+ceJJUMvUERQlvelvh+EvWYiH6fcwpTi1g3oJ0wjOlvXf4mPEu2fh9c
BqCiNSF8oRqrq5wE+MFipj13BU6rGlSwibYcJ9UW9Slu7ddTI9xVudOLvNLr9H0PAe+VoQMoJXdW
//vyBtqK5WgJXMGFSEB8KoeRuRupoWQ0bO3rLHtrVZHy6Na+QQIR5FSolxs64cYx6xaDxDEmC7kr
o513ciw5iA6OUhwl6ORcHs3WSxW3oQ9r3K0oycw+sjIgcNJkHDPQQoHgYU5itNHknQ29e3XwCznr
vlQpu19MKONgX483fV/qIJ8tmDeW45OVLbkgIG56zMdn8cwE1tJWZjKu2CcaS+5IZBJkrSzSsd1c
SySsQN0CQBeSSud+2bJm7gajAWBTm1yEQvFibp1daM/71wK3s4a+nLquhwVglh8rCChIU+RQdXQM
iKwS4tQqOXZ/qBCxZh/AFaeh6q+9UxhyRpUuUdbSPE4uA7wwQ3bFWH3X97KrdGuvUBLvLzvRxjSe
2eMivWkVU9M0sAc/cqClg3ak67n5i/P4zAoX5pMkxwNFgZXavibTdd7/zul1bwhepJtjQZRFSyUo
JgEXO3cJkFdomQz20RDM2fscWrtoIPtDBst/1ge8ZLqpguYO/alnNi7P/VZC0AZV178/xk1+D+Cb
kRGcSyzt06CM6YFJSXzHusqfUwrauaysgsqsfmdDloWp0QB3psVf51ZbDmzqRa3a78AS7qzC95ir
zoa5Ur2dD+4/RqxTUuQ4jWM7vyqN5ijH3+ss+kppFtiJ4Rg1EvAaWjcXJ4XaFzIujpUHVabuzCy7
ysn4KqfGj8uTtBFS8S5fdaqBdwcVJbeoWmx3Ra5hjiTJo4uvXzXDF2SuElEqTmSHC6Zp1NRgY8Tl
KqmrIzS99vIyOE2iH5RKuWrTand5WBsn3umw+Be7nBuFPvZAHEHnFzC7IfKi6NgwweNFZIVbUGZC
/25OsKCFI0d3L5n5HGmCALJtgkAxEY1xK971bEP8R0n1LppazJsKhqFxOo5err1ow/3fTNeHlXX1
Tm4hTWIm2ZDDCjWdCSqYoZ35wii1cXBhTfCmXPmx8JbljTBC0n4B+qyxrN5JJ91052wSwbtWh/20
yU6scA4NnIxVElVaLyFH0xpdAprYaLljcuroEMTtRLyN2479MSrOsTWTpcgHUBTl9e4qNeqnLP9W
53eywYDiFnEKXxwcOPC4U7lQWlCerhCqVFNB9Qep7jx35Je+us1AWi1MR21GfB3t82uDJFozublE
sshEaghjG2sX5yR7HdOny45H1i3yabnQY4cbMPR5gNY497yBWFMFriVkcbuY+mlhNl5sJZU7N5nk
zEOZfulLWXdIn+V+kzZZAHn0l0ljo2ODq9tRagYNegOLS7rmN1hGYgeiHZq70KFwsXdsFzrc3/Wc
9U6nlM9JMmeeWaQReEAVy2GJFsdo7wSRlr3Q+dnu68gdlDi5XcZY8aoKXad1k1tO2Qytj6QI2GUn
YwqVBJQRRC5NX4lHySlJa4CqQdOCy5OzPf0fc8NNf2I12VKncRrWYDKqk8GTYsHTbTO6oHEM4CZ0
4n2izkPUsXqkZZHN1u+VONTmfS4Pji66dW2lNXG+fNhZR3oSX4w+N9NKhh3jWNg+6Kck3Y0I7spH
+lM6aJVg4jYjzYk5LmhWS4pKhAmnSu6cXsCjJZoyzmFBU92pkYLfroAYJbftcXm9vOoiA9yqG0PX
GtWMuYrTCEQ5T+1oujEEStLn/84OF7jKXNPqroGdKD927c4CIphdy6pggwtGY3MRq696WSk0TFf0
1N9Yd/TLJOib2QyJH2vN3Rj/Y0oQMmiA9EQZVqEOk9Enu09+jJ1viyZsM9KfWOKuk8AuaOpSwJKS
B2gj7UFjFDtot5RF3dTb+/7f3cLTPKuxNqN0DkPQPTIn6gzJNTaPc3n5N0eDUob+zm4FdZjzLUnY
2GP11+VvH2wArCSjx660HPPNEFFWbI5nfa7jH+Q5+DsMk+KyKqcSwA95h+uvo02F04hwZJvjMcFA
u+b8IWu+xoSTEJODzUCiepOG1uhpaPwrmekUZuKg+a8xBNelTZ9D8hNZa3BL44FxbstuoF9XVUgK
scJPqT8NARB4VYHGWr8WYZw2Y9mJrXWDnYwL6fgxlXrYguIskGmJ4AQQ/TwXztRlKCIyAsLc98gK
sYyYXh9HgiCw6QAnY+BCGhRHitaUMYZyuun0N7061jQR3MU31x+EI9BQwfMU8PLzeYpRYsCrFYkh
ZNyTBS2HueK0eeJUcjjmgvXfPM9UiB4ZBMBgaABxixLXvdQvuLaEKool/jwsN+bYyLuYlYoXzz11
0Zx2TayZeHM/1c5kKbUgem9N6VqyRcMw4D5gvz0fLpR4V9KCClO6/ErjL9Nf9IhCr+rj97nTwbCS
usxawK2buPPKzHDM8kejCfxiq/cLCiBYLQ2JffQlc4umNeBqSTRUBOvxKpebxkW2Ouy6u6mHpKza
QG2HgjAYCBYsaFbcp70VjHrnTPqdSUV6LFszipsiWq/e5edkbkahfmZEU4JvUSCd4yEn1LhVnt8O
TPQU3jS0kqwAsg/CYp6XilV2pFogkA+HRX1botL2NSr1HsW+8y/H+HWR+Ms1iMo1FdQxUGTg67q0
6qakNns0nFXZ01D3YT3flvIhWVSXsZcKrYxLIdiGW6ERMwjiX+hwIUJys6hPfTa1bMJLMouDYt9C
njBJ3TlWoaocO5GI/mDrenFqjnPTpOgqtVUU5NeoeVDs4kteFwAZKI3TyvTwF7P5MTQekQGJGDAC
DBiaVT2jXd9JxtYp7cWZHjT1XksWTxb1H2wBakE+gscRql+gpuF9suwami4U7ZnlFOhKdlWBLSl/
sCDYZ9mQ8Eu95Mqgtw0dBZeDrVPBRLurDqZhfWUJOI8upaIag0GQ2EgaGv9GPh7CzmOl/EUMO7XC
XUHk1F5wumF0+pDuaw1PnDRYujq4vGxbLnJqhbu2Fbk9y30OK6Y6f1OZg0vcEbRkLiUimMvWxkY3
DoivcP9Amo87SxmcIyEynssR0gV7ME7+QKOy7NJk+osaAPit8GxDfycuNryu39RYxRCtbwRjscCp
uWSJl7NGJPSz6QUfVngkgDpDLEwjSNhI2hvBmxy0MAI/20yJAnkC4hLgXSxwCJ07Wlei+VHrUJnS
G98G2r8LqidZumliB5pzdvfWT4f5F7rh9fkljUs3X9yiOqjs7rKLbN0dLPREotcULbNA6Z5/hbZI
fWc2NZqAswMd4yCpDg29GYw50BJRe+6WO65CGBCG0oBP4ZdOMtu2q1sgOoao2A3MfS3y2KXQTrw8
pK04fGKGX7tEsYralFdcxVOfOcboWL/k1yi9zURNPltnzKkhbhNPg6Y3Q4/TLPvdvsJUNjkPi+Qb
kSdqL9jaXigzIyoZMioD740kJzdhC6zyuAoh1t+2jyCQ+3PYi33661wNpQXGII90/HoBjMsih9Cx
yFrUa/TXNtpfXputgYC8T0faHZdVNP2eu1shFWBZWzu0y6l9MBr9Iam6vS69/YUVVBrQMqfrBHyb
51bmBL/agQAoLLoU1KkOGR/NeRC42WaNBTVfoK1AkwwqU+6878dMZlMOcM3U+g2KFlrTe7r9JQNn
clFCVWfe28XOSHZgOXFK7SjJZnB5mP9D2pf2xq0jXf8iAdqXr9TWm9du23G+CHZia5eoffn175Hn
eWe62UITdwYJLpIbwCWSRbJYdeqctf1kmbqO3woQCCznRCrWidxPmEyjTjo0iVseBTbLSfOiJqEQ
Rv84/YO0K7rRf3r40dXGzOrcCUFOLTxl2rGy+xZEj9WwWRInGuWEG9cDgyVcXHBKU4aU1uJFZ+4+
d5YRVjXarvAAjMEwA5oZMa5dqFogdebfnsRrj7y0xXjk3EhdQxPYyl/1jMxYRpljYX00CK+X9nNw
pDIHfW4KtGg0PM/SAWjPRFKSTVHmDen12CKmkZr/oz1mO88gSteavgMuRECHi/WtFN/YYVzGk/WJ
Q3IcZFR4DhqM+7d1FZa9OuF1LtAPYFcfiya7F8KMx5+0grH5EcbGZwOeiTrdcoWdeUNQmLlZhBiP
lBVEDiPbyEWi421ShQnC+JboVrLJGrSWNB8d3bbUcG+7yNoComvt3x/AjFTI5UGfZzwIE+tF0u5S
4U5xBx5UbyXgxTDxKkL9Fz3FkES4HKZYNKrQ4FF9yGK3rSlBCTQaEiescpwsaAFSI7vXCqJWrsbD
3q4t5ZlpNuaFihOkppdesgK9eJkP8IbES7asvHdR1pYRtS2kvdBHYXYBFPNykY4tJrETXK3emO8U
ffCodIAYxImmP+PkVFpvg7dbwYp2KcjGIOeRy2+313IF1X/5Hczu0DM6VHWD70hfvxpb39WOdvgM
3iOPvlq7yhN2+mN+NE6hw7G7nI6XD9JLu8x7v6omadIKOBHEvwu3UO0F50EXiVN5J7Yues4KXp5z
JVcDm8gHgfRiIYUVGZuilZdDAJGEQ1i06MJX7QY6zWPqLlg4Pdh1fUWU7hDNnIfwSn/Cpd3F3852
rF63EL+QMMclEUry0Ot+5KiP1QvQmIj22ufKJHpIopQMb9MnZ54XP7qaZ1BJIh+mg6GF7XuhcQom
DgGnrSpoRKz/WF3kRtHoy9bodVF5l7TFYwZBIKnHwLPfWjHxwsLlPLr6AmhaIrhfsL0s1UhN+6BK
IhH5o2m4F2u0f1nNJ2Kst6oR7ppefeeMeNWzkIwFDBEiodA+vZztbs6r2Upn0AOIpQOk+y4WBog1
UPNZezETuxHf6nGrgdOVpCJnttdORviWvvAg4B5g2XBqo0JRu5NRwnyALxcPSuFmnCLH6myemWB8
yUAcEwSGhNM/csw8JUUN/imdCHFnVzyw4PWrD357ZouJBXJ9VsLJUJHc7sw/raUSiFI8316tZTGu
nAOSVwoQJ1gvNlc/FXWPZBecAzKhRGkFF8WnsgevmvQVC3em0JGSd7Osne4KVkiHhBvIkdiMraLP
kxjNOqIpDdtf/w2OJ0nuOOfb6jKdGVn+/WzLJ3VJwaxv4MGcW6WbWHro9pZI5mYRkTbaiNRVHnFs
rnofOkV+eDGQdGPu5ToxcX/kWnIY5ddCjIiZvhrj7xIgxNtrtjY2EDTjiQWhmYXN4XJsMYjjqFxj
g40YiQPcZH+YAq131LmPbXlI/4LtQeLYXD27l8I0eNCW2OMqBg6ifsot3MmDvq/exulRh65PHYe2
Ulj2mO3M6ik3OHttbUJVYABBqg83gXdeDjQtkr5XTGznCHRMgh0kSEELjxC041wQqxN6ZodxljnV
Ry3TYacf60+xPDZp5FtvIK/0JiGwyO3VU1d2HEh2gbZc0sEIQC4HVc20TIU2Tg/GmwR6BR5v+OJk
7IY+//GMcyhUlsdiyNNDNf8ewoBQMOBT4dgJO7mN7Gn8uj2atc18bo5ZIoroCeDXAu1kg0bK4ckE
VRuX5HPtkDo3wqxPY7VRldULMLC3wFP1GAyZI41P2uhYppuGgHxxgfRLWvXWNDJ7uRDacayhuHsI
S7+oN0n4ClJd0iPHLNRvEFGUtF/JrD7dnsxVfz9zDebmpKC2HPM2S5H4AB+X9IyOHCJJDzNyObcN
rUZESNwYhgppUzzVmaxy18hp0M5Qh4pFv9bBO9ZmJBwsiI900cMkxH6s6e44QFQ83fZi4En57JZH
DVRhs1juxaDj7MA1NwIlJASelgYr1HIvN8UoZa0maHV6mMQ7Q33BE5HbPrA2uT8pRZTSoOjJDhkC
VWo8Zlp6QE6CSP33wnQdNjqRJd7srrkrSmlIgEHNBm8LZoeLcmEJ1aynhxIUjtE27KV9W4T7bOn7
LnbKnJ76mgMIXjtUUB9AbgIJXNBdM6+I3lAmsVHU9FArI0nwJuUC0FYw+Av97RIqAISG45g5WOra
Coa4QlHQDB/QbW8nwt3SJTo4Q/573ksU3VUKShN4kYpuM3id/o/L47CPuOFHHWBp+rt0kSoSRpov
j8K0MwsvosJLYQX/PLF5aYTZgWoE3TTw4+FVGBSeUqekNkabz/+65u5nY/m5bM+ik7CprNZU8BDK
Gnkbjk/ITW74frhqBSDLhZAcHS1sbEepNZgL4ueQzGjUKCQAcKtC+hCsjkfvtHbpIJWEZlmQJC+N
dpdrQ60OhU8TkQ8VMnvILB8ysNDaA+0wwSnkd00oQiAgerh9iq3uaDCtg8YT7qiJjNUw1lCiEpfw
oN5OgrGv0PzRYbmq/2p4i3gD6ChFMAbJl8NTsFx1sQwPoPtNohgbcGhpCR43seLl5QQ9Al64tbp0
ZxaZ/SyibTYqNcTIVTptlcrvJki2aJzwanXVDDww0GwO0Q2WpUOrKyVoe/hHqv9C70zjacFWGl4r
isun5tR1Vg+opbKkIENt4li8nMI2yqAMblpI6RhD+xjmsvBQ5lXn3vaI1RGZgM7j2QlnZFPCkJU3
gNJCbNUhy7jUPyCve9814NC5bWd1ec7sMA4hNkYaTyaa6GX3XSScu3DVrdFEstCQ4ppiYXS9FnZl
FZnIa8vospRnux0hOy48ljkn3FDWLipw/UIqHMIPCyPO5aKI2LUzdNpxpDeD+d4KqeZMwWjZwM5E
u2BpVk3mEGmDcD4kVSLbINaIiKp2+p72govcu+6IWa5uqlF6iQQJIkiFnHnUSrKtNCnolQ/o7DR1
0rzF7ah54KkQiRkjQ1rO2XOf1wMx0g6pmEimD32C7wjHToJgCY03YzbEdqkDcieW+uQC/ZP6fZlH
+xA/mSgJwFFQPOKJvS8nBhv1LdpReHaDIg9x0eWEgOS5MkttTg+jkB6nVj0ilaE/ZamSORUNo/dI
qDXOaq/eq0A4A6aBxxWki5grpw51qsfKiLhkIjVUUolqW2/SyXhLv8Q/+V/JcJLaBoLutgevj/Tf
VtmiZJxLqagksEqd0mp2o/Ee1l+CEm4H7eW2pbWdD5J3Cy2VKKKAUOFyTlMN/d5NiTlVKwAOazE9
1UHFm8S1cB1l4x8qABBDsPEjcly11AlTioYoeTO2b6lVP4qAJ1mjX1mbvBiImFWki0+3x7ZSc8O9
dmaXWbwYP1XoLcRdUSlQMojpyyzF1QPVAnGfj2HxFBZhgraXYXIGUxO2gSz9KkJJccYpp1tABiLO
uq6+08++iOW1M4GCqwS0h0FDidCD8RlKnvyn/xBJVzpmw7G2dlSh/gbdTdSA8UZnhi80jdR2EYyF
CVr26m2Wo/k3h5A6r7t+3RAQP0gCoBTB1qziSJ1SC6fuAVI7IqoPUtsS44On/by6KYBZBN0H5K8g
B3npqs3UgP2zxjlkkE8Qytm7zOf4y+pmOLPAXBxTV3d9AWAWqnsKNGie2g1YTDaK+zcikyM4JviD
/keLzBmfaUaa9EMPEmXjT+0iyZep3btQtBsp2gA6jdTlZN5pfUkU6AMYGekLnvLP2qW8IEH//6wu
c3IW7GZhp03jMqsgr3BAp7pN/fgU8TzkJ618dXafmVnu7DMzk1DlQdLAzIhTlGhQXoT2lR+T8DdS
/MRrDmjYip035AFdlAGcahs+9O7L1+zyoH5r40XSDQVpBDRo22DG2ys9CEvkALdqNdsJWHNqsInT
6nVS3bzR8TIrObtwLRpBCIwkGZjg8epkYiukCWNVypMMbchQxLDE+C8aLO/zlJcmW7WjIU4Athvt
8eztONWAEQBgAjvN00h3qrkFveptd10xsdAKY9b0JR3AZhmNZs6yqhygj+lqb9k+4jHuruxwCRG8
BkVbNMXjNrp0EpS8OhqXY7bkPVSgBjZVD41IWw7++ZJc2GGWpFF7o9CtPjvk9BsYa9AhcNHoK0ci
4CToicdA0AnMCuaGcZqagj5lB5oZ0FC/W9pWG/GLi7BeXRLdWsDNqHbrbJN7FFqCmHV6dhgkX2vu
hsQFEOe/WPUzE8y5G5qZOdYJTAC50hQ7mAAH/m0Ta1X7BeMFWIy80EexTRbI8bZC1gGDE/jaPvAS
D9c1ae1p8/eFl/9ZiwoubDGnPNLovRI1sJUkL8awUwawggMkaiklESOn0B1QV9elO2TPSvaHl8JQ
Vh3jbKTMiR+HXSFUy0iFiFh/zIxM+/C+P4gvs4cUrZ3tP6VN64z71o29zumOiZ1tKqd86XxoHu8n
T93ULgoJ8ULcegTTHPekXgnWLqaHOSALvaZKvkzPq+SI7kjmrQxrhq2T2g6ct/JRBM3Lq0Ui97YP
rHry2cQwmx+iO3NCEZ8dsiHwa80dRNk3Z++2kdUT5swIs/PHDvrVOoURjZ4QXufCszi+SfZkcRz6
B03F3HcXs7h8yNl9N8ZmqWrLaCSnI9V9t5M8c6vbCt4PpR3ZyVbapPfUmx1jrzuVLd3/bnb1NgIj
n684oE53REf1QOFmd0dof8le9iRBmzbaTETHzCskdWKPz4m5rC371UupcUk9435ks4jUCqZKXoCs
0BGvN9Ps3J79NdQKoHy4dJFm1EABzGy9KBA7IxMgpkDR0K+QOfeCFJ3H7WuTuWFFaEYMPX/IDc69
tbbnzs0ye07WhSbTYgzLSAyvHdHsko7yQdK7D72PeIqlKwEGxgg17SV7vxC6X668DjcOFQ1jTGV9
mzQ+smxSEXrZxtK8xuCErGv+jLcpknqIMCAWwZzNahwEGl36Upu6thOx2CO37TblUyyO4LH+5xmp
pV/h38aY1cszKDcEPWDbSjTda0ZzF3bvutE7cV0RUUq9QeWJia0unAXdKnTdwiNN5kwwQ+T8aIGm
q6QBtG+iFUiXdfQrFbUqkQS9IZvbDrpuDwlZDWIVAPQzu9ZKQEVm9WhXCqXt722SIF4bKe81vHgb
u8mQwkAxBXVaJJKYM0iMx1Bulo4kKr2KlHo90jZyfJSrX5G6HbptKEckQ+uvkX5V6iav326Pce2c
PTfPjHEq4mnOAgoNhUAHbLdE9iqYj2FVP9+2s7wur4eJCviSdka2h9l0FNxHIZC1aP1S3lVR2ytJ
u6nzo2x+VNJjluRu3/JoJtaH9h+TzNYLgRYGAASoKfRLNA4o1r7UFhi/XK84Y1vbdihF/HtsjF+G
Si7MUo4lnJLab3XLoVP/1Jo0shW9IgI0Bm7P5dq5fG6PcZk5FgI0hS1+CSajWH3uzL+3DfBmjnEK
cegsKVgM0JPWRTYtj6rGOYR5/rCcm2c3YpWgRaOv4HdFB3myDHSwHW458RHEe0qaQVfpWwHG6/aw
VtdJQosJtrIItVBmnSZkNwVZAQiZPo6IYkI7HTapQlr6cdvO6vQhQYh0MF5GVyyGQSWmwbxA2JLG
+JyCPrUDKbgbRx5l56ofKHhPLCRuS0/y5RxqVaaZRbvA1cYXvdsI2vG/GAfoJUTVhOYCZLcvf34c
dSVSYsAbDaCayjUgV4ArFXse7cBagRudUf+xs/jKmS8E4pQK+oDahiDBVODlKZgm0bz/jTScPxgy
YDOVame1+Y7uqpYUzaOWAtUtj4ccixmiO/b2uNfOfRmHMbLK8oK6ZsatCGM1pcNSIUOuUNsinT+n
xOQJAa1bQfQJATPQ8LE6QAI0hQVtxqiBDG7oZ4snoTo8qikn9lx1RlDL/X8zzGGRh/rQglYJhSMw
JkLgOB3RD5TxcIvLlJwd73j8WxgFzvWftnj8+XIJ1VqW4IytdFTrnETHIfHFViWhCpqQuHKkvONs
ZWZUrD02cxqMapK2WiMdR33bGGAWDgoyi5zeFp4RJpwCsCMOphiDkgfL7VQ7BaIkEF9uOxv72L0a
inw5dbIAbYehhhXxqfmArpf/HPytN3+S+wrnBuemYnxusYUeOiSfgOmFPCDbgZ8PlgJyPlE6lnWt
HawgkJ6DUhM/IzzpHWBKNE4lcd0ecBVLe7mlsElaNVFMwIFgrzf8SduPpUQEuQBSy9hwZpF5p/7f
yP5jiZnFwRLLesA1fAxLV8+2lYWwsLhLHLV6b7IHhG7DIHN8kLnC/mUSQdsCFsZf2EK6ikrdWCqT
dKTFPGzFmqJOVheFZwFs67adOD9rSZ1NJFfVcROOqrLljHnxP2bToYgiQy8BvYzoJFr89+zcRDtD
0i4l8GP+mvytGjKetPvhVw4Jgva+GDmjXdkMF8aYc0Tos1YvYe3YxHSfi7Wbtak9Ta3LGRTPDhN7
5JZRUqWEnaHXHS0KH7rKBLfRvKugDddKdtpBDQtiCETPigc6WFszTXdilPppKDvS1Pu3v2d1kc/m
mLkL0GYPXqNBw7DD+RSqO6mc7+K0sidJ2ccZUPGF6ApJw5mF1X1zZpU5TqH4V0CrHVaHrPNaPfSC
IHbSQvbafuKY4sw3C28ZhTKxjAFO1IIHZlDnX0ZzP6sGL5HE5tn+tVv+M6SfZMCZs/YQagMcBUMS
8+/c+NXX2a6TTDJLpRuXMqkyYRPhyhD12SsFlaAzwdZTniYXZzV/zuKzj9Casi/DHs4lINUfD9oO
ucx7NdH3Wts7WtVtswzE+ApvjtfOeGyehcYNRGqoKCyLcGY3rFJVMGIBR8X72KIgRnoy27veL54o
GhlI/37badnMyv9N9n/sMZu1SsBBiswqFjUyNxRCtjRW3DLv7ZGi1UlF8gjlpBxMciOYoRsr9jj2
V50KRBjG0u8HkCRzGltWqrVVb0rHogNuYEruhikB5Ky/n1FU6a3B1ybksiZ938yA+KF8n0CZNt7o
wkw6hYM8Wl3zs29hXp71KLUj+AClo5J5g4ieBtCfOcbkotQ7I2+a/jdXHnjfMLtAzSNBcrnU4Nat
MvTJS8dpfAfn9jB7EhSbeEL3Py1PV2f/mRlmVOjpbYrBKOVjkUHrAJgxsDXSGlh5VUygZNRRtH7a
ydBYpGmSwM41YLyalg6uYpaW05hzupObMfCjThjdXp7eY2Os9gY0S3YQclLdWQb0w0jL2UHvT38f
5jTZ3nYS5vXy46OgNEROTIT8ksTWo4fQQjSvhvIxDaqHti6PYWfyGuXX/BB1aBBEL4UXCAVfLkZs
Jl2P/g/Mkj5Nm1gJja3ZSGjJD6B/eXs4qwccnjGIciB7iQoqc1OUw6QiT07lo5Eqv9NE9/TMH+R7
WQGDIrRWYtnJxI+oiu0sbVxtRE61KC339kcwL1w804CjATUKnrf4je13OV5jpHMQG01zQl8tXmqZ
jZSgEyjfVA+dUH6+bewq5ofEAjptEQHhra4BWHBpTIiFSZWEvjn1KT0KlfwUj9C0pm1HqDhvhZnC
78VB5FzIbDPgMkYcKgsTwJJSRU/spdkQbNFzrozNqZknz2x7n2aHOn3CRhOa2WunXzXKbOIpbN1e
6v2h2c6Q9dJa5/bgWR2rn89A+RP8InhaSUA0Xn5G2oDeejKt5jTHL/NDodiAP2W9b3QkQNO4O/mh
4BoFwG3l0k+1j3Uvl9zuiVI30nbtBC1WUh0iyY8Vgjp4UIKN2+nGvZSRTnhojrzcB1ty/9f3ygr4
BNGFgpiROZcio1KatAqaE90an/lX7PZ2BfW/eRM47V58rF0F91Gzqb3WGzbdARJcx2HfOvODeD9t
Eo6fSleH8iLPcfY1zPEllGoqmDFmT/Y7Fzlqu3NDItiI13ExBuTP1+Qk5Dt0OM+Elf0hg68XDCAg
oIKS6/LvZ/dw3s1VaBVie5JiZ9RLu5PfFjltqcSJibPztotcnwgQmYDKMVIboKGF0zIuUjXTELQt
PDXp6cYo6lORvls19dOohQ5UeChTyZkliBnow3crfHXm25DxwKnXocfyEeoCHkPGHL+YXZoErdwL
VG9OKbQ7Sr0GQjV5Cp+00klU2Z5apxRCUlm9G1TD0uUn/eLMwsoxgVwYSEqAFQD1qsnMeRAXsWgW
cXtSk7cAYrlD+ZWE8lbJC9IZIjHoA02j7fja1NuB3tEs3NRRazeKo4W/YglMorLKiQhYGN+yFxQJ
WW8VeRF0thnMtSAMstZVudKelAZsZ8qhrG0h9EdEo2NCSktzxu47Hn09eazEkYASxE0VmZNcWOb9
4gLHN6BfCnl/EPzhP8w36ENRFwHup1NYVqheWEBKmoPMw1BcR4KLGQ1dWYs2kmJcCSXU0QRm4b47
oQW8Ce08dVPzNVbujcrLhlNQOuj77Lq/nDVfDpPLwS0iTAuWHfSFOByZNe8tAETFJNKO5rxBWW+6
n0ZbHUGRqu2tiSAiQN1yHDcz9zVzvecAfgD5g4nnOHJqwIVd7nAB/MiyUcnm0RE23vYzdtGxTCTb
1veco+T6AmAsMRsrk7VWk2pYmnx6qLeFM5KvgpjOjKKuakPzwPYkyMy1mx6F2t6NfdPRITgnubET
7XJP3Ife/MhrN/xpUb6Yeearlojo7IQrNaXTNJwDx86e7NFJ/pq7YltA2xFyD0TZS5vMy5zS/gLM
CvgNBx0hqC3rnuDLnuHLZILoY+pRP+M0hFyd98xnMQ+SOVPEZumyOw42CIJtwy0IBbCLp8jFduhD
juty+RnHk8ASV5bJj53yFSruGHThnELy5+2jJgFpDgERCcfbf1jRr+YcmX4ki4F3BMbncs4tURhy
rdDM4+wNmHNlo23mTWxLu+R+cnIHpVh7UR10dphX//ZOW8bDmF4EGRCDAPMDZkXGdCFXrTzGvXWM
ypMp31XQC0zq95jeZaiQ3ja1soRI8aLBU8bduaS9Lkc5KL0e1QnaE+OJlJUNwHmIhiyKuAX5GEfk
SQYuX86M7Nwcq6QxS9EMV66Eo4ECaJV85s0/nrqleg0dDRCPKXioMVOnVaMi1YD7nZSWEkVriEk9
MAPYCCBsKeQ1zV0v1IKqBo3rosaETDmzAVQhbBIkQGANMOJAAVHXu/ymNvuJJ5q7auhHCA+7HJ6x
/PvZAZCpU18WrRKfZLMCpMLNTxT5s2pTxZxb9NofMGdAiYOYRrRw3DIXWIfcp2YIcXIyjpkOGIqa
uWXQkkqws5LEouyC6ee2B14/etH7oC/EPhJAzNrVkiHTV9IkDZNTC83z7u5T3U32t0CSh9xGS6Sf
Qr/yXXRan+JX5PIKNixcG4cLzIOhEX0xoOPFQXM5tabaiu2oZMlJf6ns2YFg56bx7O6NM8qrRytj
hrnCBqlK6iTKk1MOXKwGdOzkViSyP2cib2s39FUS3XdODYBsBgTR+wu1Q4d3j8iLP15uv8uxMrsj
Q8BiNDE+gv4KNwKBYJDdkw5H9wxBWNUZ3ccZGsHgVyfUNwkOV3RZPYik4Cz5mjefTzlznelJLoW6
iCk3yCQ9KIatQrqV7tP6eHvSr4JUzPminYJsuYFojD0MGnXS9SJtk5OGxKBZRJB8VkWZGNLTsIX6
8G1jP29DdnLPrTGjqrouBrlKk5yaj9TN7N6zCNzJNl3Zlm3DAxiCdB51JTI6s/P5DOC5rwPiHvvl
AUKTgIO1pHnXSbcVSe1D49Lv7O+aJBvBSWxI1Tuj0zrC1uSsBQtW/PF/Y+H5E9HBh7uO+ewoSfo6
ldXk1HuK0++3Mwk3BumeZohUywBqT7a4ax26rfzEC5+eO2/wdFJuRU/JcPd+5E6xG0dyjB3hkaeP
vLp+uJ1wOhgqgLbM1hyHFrdFvHxaZwEKtGm72WkraaMjzkgUkovPt5dwbXugd0UXQXyLXiyVsSeb
qZULfZWiE0/fFnNml8FWF4yDwEv0XQfw8MxzS8xpUHcVHnUjLIkTUbyw8qrOC4x9VvmqIyC38Ess
t//b2JitH9UWVYSCYmwdFHWix2687+ORtBz8GFv2hzuhF2W5fEHDjKokq6Eb52khgV4hOcmGU3f7
PDuFCEbnLXpUiAIYfqciHp33vbAZ/PQogQvkq+Gd6dfriG+ApsrCuIM4ioU4ivMQaZIQpyd92tTG
QxDvg+pOlj5vz+jqUCFC89OoArSGxcROozzi5S2m6Wn0rAflvXLzb/qYOPI2dQ0fQCgXciQlqTip
aI7ZqwTEgBa2EJoI6ak9dL76VD41TudZ7rzrPNGjO8PByfMgcwZ7fWQjQMQuXPJ0yO+yWPcsC4cs
lcf0FAlecKfeN+lmCpBikDgoDVYdefEfRB7YfboO0tirlmkxxruXhmJ2mg/N0y+DVASBPsRQPHAL
k2f/8XB4878ev76CX8ND+iBQ0vO4r1eGitwyRACQvwZh00/P5lmslUPGHgRaVXEKfhee8CG5UNR2
OK5zHWahvotGXMB7FNATsGH3RKUq6OuxOE079bX7HT2Ev4Gv8LWN8Dz9bd3hGLzhYL1LRVJSJ+Ht
0eV0ubypYH3hZ0LDGAiN2QR6PShtXkVKcaLOeEBVYB/6AEhD2QU3fXbHA1z+5G5vmWOOVWmCnFKq
6TC3zTf50wg1a1vcWvf1Xt9CDXOjONWLdt94kKnwWz8+Fi/WKXDFTfdmJMS8F96zF+4C8KaAOYBF
K04Eai3fBAA89XS78iMPgHRHdkovuOeJnK6u99mMM6cvpX1cx6VRnAShJbP5pGR32vSgdrZVvyiD
DfLq2w52HW1erjBzqVOhN0bwoBYnMbiX+8xRqn2s/kNK5GWrosMbXf8aiovIhjLrGuvhpBi1GJ0a
cPZIb5SX5loZBEgTELZB0hSPYIUZRF9YoJOUpeikGX/H9lEo/DjgQY5WNjuiflQzwc+AOJGlbB21
3BpVvUxOD4qjus8yaTgPquu0JN4W5xaYWwJpyUIIKCxI4TP6noiZPErZnTj5pfbXlL3ypIZ79aB9
WBBpQg33th+spE7OrV9dFqhI5bI8wbr6O6zs4TX90rx5n30OTnhHlM2UuOo2plv6ohCdJ2e9cg1j
VmXQccFJACFjMuVqUSidUld48uRkwGNnUz/pPIjasnHOzxaEGMjFwwgoMjWIjzD7uJmHuNHLsDyF
k0BS7d5ERpQzhezeZU0we7foAqMNc5goDsO38AfDea1e5Y98Fx1jvJW0XRqQ+Tu7zx+Hk8jJR14l
+v9lHP1+mEmMkc0w9PVQl+aUwPhJ2dO3yI6O+iFzhUdshojwbgZ2x7HWlt1ydvWl5VjRcbEGegBn
bA9ZhLRG/3p7QtmofjGC2FeCBhbyTVcQSTBIzVWniiWOXlP3qpc0t8cZLVI8Euurlz1raPHPs9FU
Q5vntJrLk0KCyQ735Uu2l3b03tzwrjiuKWbi9FmkpgxippOwD+7oNnsI/fAQPSeER364tkLnk7dM
7vmYrBTHrg5DhoYXe/C3Qv9J6t9eoFWnQ2lHRRUYARBEXS6NSLqgpIEkladhp4Iqk/Sf9M16AaXu
i/GoJSTnFE2uXkNYKCQ7IXiHRCQSdyqzUDVuGrqEJCflQc7I8Nw8mQ+INPfKd/zAO5RWvO/CFrNS
Lejtw0jIqlO6j3ctCTaV173xCBaXH8KcShdGmFWKdHMEzz+MRNvsUdmID/KB53Kr4wA6EFKYeEui
6HW5RjEA6HJKq+o0/xk+lPvoU6mJ/BZ83HaFn6ZMZiS44lHUhR4eeoLZgrispRlg6mV1yn5F9rh/
9j1v3BNEivcBebOfNgnpNrdNrswdLJqSiNNuqecytz4YDtMuFJvqlD+HFZEfWh9uxyEuX9lFiwoG
XjJwtqUP7nLywkJIq1IQ6pMo3SWZRUQA08OQc3GsGUF5DuhpoDdE6ENeGgFlSS71NGpOsbRNgA4D
paEJIMHt2bq+//BcWrL3KAbixcSi+bXMqitaFcCGGBQFxwxaHmWXZe7/ZoUZitgJ6JkHHzXqjUdB
Lkk5TpxxXAFAME0YiIUzAKUPPIiYi1wrzThpApjopN2sfoiC5emyretIRz3SiUxea/elbYU7QQGH
1rYoOC6xOpEqVAjge3gWsTUXKdVTTQnz5jT2EDSH9GZud/Uk8Ya5bgaYekCLUUtlcS5a1AXTFAJe
U6PzVgOlt13OdtHb0GIBRFL+Jaa/+/k3umagcCnxmG7YgGyZY6BsloMdLdgAEl565CzkgPYFwGfQ
qd5o4lugJ+4kv0IRmjPMa9e/NMSETBIgbIC/G80JrHt2jj6+nqK7w7/tlFdVUXY4y1ec3YWCJpV6
VAIEoRHQhXjN3fgZfhWg8N4WG6CUUBOMHepvjIGMXu08yWQXkY5ozpJ9D5FoP3b46+1vWlteaEuB
imWh9r8qVEdzqeU5mPhOjRFHz5IlWs48Rw3niLwqmfyMHIh+XCJgG7TYU9mYpzkyTaFFMcHcSfv8
2fFEu/CkvYHMEzCo2Ubfo+YrO7a15VzWPwCwyxsBa3tmmzk7u6oXAYeFbXB4vN2hGG1Tp97qu/6h
8ZAR9srtR+nlzqsILpXMPf69PcE/zQy3zMuXi571VJG6MOxOgGB6pk8fNKSIRJ9ug4wgx+5p/rgx
7MFDEeNZPoz3xY5X9b7CCLCzz26jIR8HUcEMhKZdtp/G29jsAuNXG3nGW6LaUoRHXuOlFWkkvxBm
P2+hauaIxd9JATVreQCZqG6UEAUTnLJJwENg64KTW/i/83MX+uX4pUGbZAAZfrmxRO/2BK6EqkgN
ALKNSwkMxqh7Xk6gNiR6FHfAjoTUjumhCV1d2Aub5q24sw68y3xtP+DmAx0U0l3L2XNpjHaSWFeC
2J3E7qNXUyINsXN7PGtnGsISFC6Au0FrHhM7xkmsGmOSdif0hGa7sS2LLZgCa1vsLIsAAl9x7K0E
q4B+AX8D9Bd6bSQWctdMKdrbs7zD80Ujd8lRu9scAWn7vj2sn1oD6+fnZlgnMzKjEBKYmXy01+60
o/ZH2nveneToj/UmOPjab+IT8tyT563lJh+usH16Ekn0+6kD3uNI7Yl8c4auLHvr1jctq3124Ip1
M2tWh2/SJ5Ka+8QAtOxZjDwLVQxUE5FJfMpfUNWip1nzul+QLwC9ERDZhlNtJrDMNW77oiR76buV
ts3/I+27liS3lSi/iBGgJ19pynRXG7aZnpkXxlh6B5AEwa/fw9HVqgrFLYa0d24oJLWik3CJRObJ
c7TvbqCZHj3FIki38l9Xlc7ljJ5Pn3Q30Ir1dc/K4U0r7tn4oLc+aBV+J7vadwOfe/we/wQ5DS8P
85Dufe0liEp146j9QTPcmi9pb2rTSBQtboY3Xu1FsQcwvSHfgddKqO8eFDdi5p1bRRV/6trZ0/l9
2R4z8r21Sr+0PdRLqsrXlc+z4xcPNg1cKxDuywi8exEaeDAbd1zbVRyMr7/bI+VgIPBUZU+Lp6YI
J8eHar06PKbt4xQ/5wyU0AyqgyD44F4JpZlfRbUfTk4bztZOP2Y/8iS7dxJgmr1k2qTiuc6gaDZo
hfF/FNWWIvvlvmEuG0E3P7C3z1+fvgM0o3j9EXqWz4r3HSrFKD0v5Wdk9xVQkSSgqFr+ND7+Hv9S
Aajo8fEuvCPe3bfy8K6H4ETE1f4KEQeArgRS1n/94Yfaxxm4fQzXTjukSdDxayAsBSuh5C0HSqtq
sgXCQvtYEvIjs4YH4yP/ZisHy93VtH9zhk95Tre2zvVJQ1lAWzqawaGB99DljOlNVsbI2vVv3Bxn
j83dVyN3P5M8eXCzmWyc67UrASSkYJVH6QjpXLkErOc0qwdrwe3q5X0l3pjJgpYYgY3MtPU515+q
0WPdVm5yLZK4MCsdj07vCNUWuLD7BK6Z9tnovPK1uEverYADt6aHqq95ypEEKtJsypGBk6Y7pP+2
GAJPgXLOkmBe8DVX8iDczlpDAfflm0buMs91dlqeBP27eAXJ3aQDoBDigfhktBvR6+IrJd+AapoG
8RvghyD2Kq1wJfLKoARxjGI+NFriMW0LM3SFmvwzsjMT0vwqaYec1BT3b526b7GUYCkZtXQ/JrtC
uWv9pkX4y7+P+4R/un1qVrIGmNMzy1Jywmpzza1SDA6PmB09go4aJ/nX6P34AXwDllP1KS6pJHDx
ZwuHcVUflYctxRyakdTzkKYAxz4YdyP6OOFTkrsUPgV4eO0zerNASbkTW3yeV4BB2a70SOZ2TBNH
wXSzkAKqkfqWrwIyWJxMoOD1Cg+S2Gt2dVQELoAv2kbh9KrOIJmX3wRuFSdjAzphpCDbk/JoP7ov
04f9aD9M++G7+5w+bKXt/h+rjBQu4NZoFJFRyDTRRiuZcHLiyas+FS/ta7qbD67f/Egx+NSroBnx
RX97ZSFJvCqIH53w9j5bSVQu++yfL5CWmuhAFFQGlrrVQ7v04z0Ex6pDAebP3Is1L34iXUj4zw2r
a9cZmlRQO1267cDKdumcHYXEtc4QBqk/pqOFflYo338loaHvsuSI9m7yrIqTg8flq1G+DQyIWM3v
i431XvzDtf/45yOkWIwzsySphcl3yoGHqQpfzTO98Uer/bg93lVPtagz463ggKNasuQmk6s1rYn2
ivmX1jwQ2vu3DSyrdDWUMwOSK3T1dgBpE+nfppPy2TyYeAjdz+/WxoSt3nJ/VKb/Nw7JHaozrW2d
q/1b8Vv/oXwufrnvzsl47Z7qZmNA6/vybESS/5tF3c6ZDlPz4GlfISFYPZSp3wEufE9O04ML3rsv
t+dQXX6lPIlgGkIZDOrhyNRK3scmIKsB/2b/1oLi9wtwS1+qO9ME4+b0CYI77N5+qz6SGip5GxmP
1VvmzLAsFWcwoiCscNEJgkc4PVl797N7D0EhPAl+V7vseUsxfM3tLCksXJqIi7AppXXMa3Sh1hpe
fH33gEd1atG9mb9T451286GfwgaVJcholACtCm8iB8Pwaa170OwdmjtaxX5d1Iem3jVb1ERrU3Hx
ZdKyD5zqaizw6DDyg9bdm+g+GZ9T7UtdQBnoMVZ23Zf+Yb4r8++3F//KIanomwMIeaHpQKwqNyJT
J+X9gHAqQj+aC6C/5eMSfBnEcxfTUOUxOvq3cOPX+VpgKhfCYayAA+YumasjS5iBwnnLolR5SkQU
u0owGU91D8QOvRMfKXjwrFMz7HQQP7tBLvZk+HV71NdZMHwCYAHofFvYwwD2uvTDTeukaeb2LBps
tB17CrgkyddS68O0ITvVVHzLxlvrMRPHsjvaadBVz5ryexYCrVvdkwtVmZ+JAtZdf1A2FuTKoy1f
hg6khQIGl5BclZ7NfqDoG2WRztJgNE6d8rtnb1x87i33oOO6vD0TV3fBYs4C6TYieIQBf07M2bu8
byoF7CCcRVZSQArh3gUjjMW2cGfLtXbhYSQrmjTdplOVwppYxKvfdj96fQ8G+LELGEEGibwUxS7X
DnVc+d1wqOd3qABsuNX1BT8b5/KFZ+MkQ2qaCdqfo6Hz87Te20of5l0NSSpxZHMTqJlvFK03o0RZ
fPkydSej+Nr376CUCeM0iJs7w2aemz+j90xN6sN/WAQkY7EhCZhz5fir0WqSWfkMBQxAEIbkMMXM
L8fjvzeCZBeavgCWh/Cz9JIeHCejvR2zaHSU74xl9FDYc7lHTX2L2uE6y4nlhqAInuvL4QKE+nKy
mT6kIFZT+2gk/Vcri8NkepgzoJSNvZYwH2wSS+eRfqirgOkv4/CiT3fmcMieu/s8RvdU1Z/m8jXV
dqBASr9mfh5y9MNW8dPYHZtx39geB+9H53fdFmJjdZ8sodkCAIW2gkyh0kxQXJ5du48KRb0H51Oo
8NETqXjJ0NxiNIZfOc8K+70IqKYMoan9He9wj2XPPAOyGCJBRbnTPg94n/RtUBokgM7xxl6+DhEw
vS60BW00+aAS8yeBdbaXDSHyrjJ5H3U8gHhJgRvphC7yOByp173aPwHhFMHtzbNyTVyYlPxlr+aJ
aVGYhG5s9TAAb6RML7qIRjxU6m98s19w2Yyyw1jQwKhPo9RqyLWuDA4SGadkiIbffY/meMtzX6r4
RTzziXqIUw+ZudGQtuIIwZ4AMRW0kyxtmNJ7YNKBUq1NPkXI5sxB1XL0iyRaAcVLe0u+dokypMEt
3h05dLQeo8tAiopJ49JUFfMUAXMVtBoErdzEb7rDkGxw6q2O6czQ8vOzjaKOWkLbnkzR2O/tsvX6
/G4QW6xHVzE+Aojz0UgxlcMY7liG0fDiI8m/t/Gn21vvOo8mGZD2nohVK8sTGDBVT7UP4+CnYoe2
CJQ9wY07P46fxo14/3qBwGOweDCioTKOwV3Om6ENZWHH6RQ1TdbsU7Mt7ntORODMogEyXdvi+b++
81HeQAMNEnbo/YW67qW9OTZzQDLoFCWZfeifSiPx4piFlRiCucCGT/KtLvDrRQOAAdgMDWaRvpN7
sEcDNFUoxk1R6bhIm2Zo+S5qe8vK9csCTAh/HhaQXYfTki8CUYIt0slMTOTY2UdaVs4OOAbN56Qt
goFW7WFSlOJQUrwtmKh/j84gwmyyRy+BAEcIFqfEQ4vJuANELwmdYir3ekK3kszL9F6eR3wl5Eb1
JZPnoDn/cvqz0czcDqS1kdtyz3UznwB1qHIncPgud7dYANam/tyatNjMdZmpCcS9Y9cECTMPBqs3
gKNrA9I0tJ6isX1RFZD2LxRGjYEbhYh0gL3i98zENnqw9E9Efbl9NrXrwA7eGQfFQDc/YhdZNbUo
48w0qkFEadvs0vIroTsouHt5709P9NlO0N7gfKQOD6AyhGP7NctfqmSfu/dgOmjRezz+ML/Ume05
CyfHtBFKX7s/8HD8qaabyISjjHC5rhwq4a7ouIi6IjllJqAgbie8Lq23WNvXlhRoeAcPS6RkcYQv
DVnNYGtc6UU0O/1jYtCDVqXvt2d61QT6JzHNqCfA0KUJWwEdqsExllRN8WSpVXAPd2RTbHsJxOWj
sGBhcSktjbAyNEw0ltpRyxRRE0NKJIZf2Ce22gfUbHo/HRzxYWZsPNRKSv1KCBZCfLW66yllftXn
WnB70GsLiPcZNOzxYsfBlJ4NZcmbluaqiExmP5nYOOVQPYHeaH/bzIq7XwR5VQtsXKhsy5CusrSx
NywiooynLzVYMYq5Din9JrbYxtbOpQU1JVwuSxFdjvNnk1lapxdzxMb8Fy3coMZfPNSJAm1237qe
bZVnrsM2vOnPDEonoO+1RHd4AoNDv+dq7qvtD6N+KwmA257m/NDH8PZUrsSmsIjqEzhVgLqH07/c
pzMIHqsKQKWoyu/UQQ809S62SjCa9V6CZ3Vi/BSDsRNz8mST/MjqZOMptXZO0IwISsUlc4Q4+dI+
z9VOB5flHAFDOftUT9o9KH63xAiuE/a42GzgzeD4XBsvKuk4CpoqVZfZSF7YxUFtg1EENPO0Pogr
y8tfdXuPpmWwcO1bxd23Qxfos3YPZh+G0mxWfOXWIa+6O9rrrxvzfx0448PQlwMqT/Ch4yRfjr/S
WE9rEx82KU8WYCya7qdKqHVP6rve7jLzK9/K8a4dUkwEAEWAZqPzSXpXagZK5YWhzzg9SajE+g6Y
imNdbr1A1g7p0pELEk0d/Ply0UuDLutUknmOpmks0Vyeg73C6ahnpSBQ4unP2/O4EpEh+AaXEzJU
2MiyuF6ftoU79QmJ1KYn+yYr3p1SMX2S6P2pqvNqX1HVDkdj2mpcWTmxMAwGUUgmIxsrxyKAOzuG
YCkMv2p39I3vNe7P9V3/Wx2+3B7iyrpdWJLikIpUutrmGKJb1cfOBOUHqCVTYT/fNrM2IBQ7FiK0
pZ9SdghGVc5uXzcich5KH2ek+/TSmL6e+g3xbltaW7NzS9JtIWoQ38QNLNFi51q/ACP0KYkK9G8T
542Nu9vW1sYF1BA2PYDn18xqSdoSnrtURDYpQztNAMRSA90JhANFa/JStyiQxm+3ba6NEI+SBYoJ
SpyrrinIxoOSt9IwQnQkGJFASzeY42oQVO7GfAOst2VLSpiViePEpYu7l/jksQGOHzQV2n2zYWXN
kaJVAFhqjYBKARxBl/7K6Bu7cjpDRMIFAHFonhpeB+aU7+LcOhblKVdCCgQKfzYzvq/n/pOCjEP8
07UeiQmqe59Gwvk5zD9uT/SKs7n4quXnZw/nSVG5omQIg6YEHc/OeNRyEOOAH6wAcfBtU6vzfDYB
0jGMHRxCaHmKKNGM0mM1qj5aAuFIvESwc3OOJd5SxF0JQ1ByhXg92uPhZOR4R9RJkZdzBo/dkyhO
9m1MQjc9juV36IbfHt2ak1mIFiFmgZsBvbGXExmrczFSvZkjgOuGA48dsVMMPAVzfe6Ot02tlBUA
n8WYFuXVxX1KO7YRFvzm3M5RUb5S7VNV/CrtH/2TkwfZ/NjTT6XyUbf3fRUAUwkmu3x/2/7aUBF4
AKmI/ljgMqR7kDgK42kpMKvGVOyrmv2AWmoSzgzqBbctrbmeP9phuCIc3IfS7tRA3ecKFTcun/zq
RX9txJN+P2sZCA52Sbq1QVfHtSiV/c+atEHpNLeJ0lhzZHaoPY4ACTtZ2A3Jxpv1Gna3ZCNwsaOl
Ai9KdHBcbpVeIEBPDGWOjDGAujtBur2NXPdLTVuvYgB6tWFuHkaF+jz/SVkQIztSPMe6lxd3HTt2
Wu6B+79sfW1+NKe3rHW8gtsPVr3xKFk7sMi+ApGG1lV0gEjrHE+dMTlmPEdAbBNPp/rzAOp5fyyo
6rtpNgYMZNh+4/T/IUuEHgNkbJAXhWqKnPbtBGuZDe68yP4MtQNDY4GTACJ+rLopqD5ub7GVRUeU
hZI3Yklg0eXewQKdTgKPPxKlIBIM1bRSvbZvspAOZXu4bepPNkJ6c6LMBXVuPIqQdLOWCT9ztnnu
cm7ZXI0cO3mzSlIFTYzIuZxUzZ8FhZgguMaDiSpo5J8tMFSas7obKKkOCRzZC82mGiLYGfXmwSru
HUS/O3sc+U7PssSjpTs85JpRB06pUgg4NE5Y0wFSUrMVq5/1cRpCZJv1EFiI6rkUJH2Z0sSB4uzY
BCX6vTa81MrNAm6L5UGLlBMKb9Iub4e+y9Oh1qNmOFU9fajEs8NQMnCcjW265g7PLcn+qEqzppvH
Uo8qewf8AgCkMyIhGqZ1c1CzR7sEMxiU4orUa4xkl38V8f1QC8+elC+3F9jA+knru7DQ4k1IoOyN
etDl+g6o/VHXxYcQtQ6YgQT7FiDuGreFY3FuYtnOZ1uoV6p5cutCjwrz3moebYoGA8QSfND29nSa
2KMNJCCSqqU49ZbwNbAT5aEO1E/+8l/GiucQbnRcenJPlVqwgvVWp0cmUU66MvrQGt964i1P6Ov5
/MeGtIVyOhC171s9En6tB6W1r/ym9O09vSto2MVB+fn/a0zyRtJGtFeVFcaUIfVuApkFCPZtC9f4
GmCD0JKCIwG6HrSiSUPSJ9rOTq0YEZuOk/WbGR+9Z4hfA6RffnRaqOxu27v2bjCHljGUXxavQ6QL
lPXaTFMQ9EXYmbusfpqqAynZhpHrbQ9FVwJ1KwsuEoVXKfSBvB2zCrB4RjxF67qoe7Byo6q0ccyX
mbncDKAegPNcakn4iyXlWxRW2UmjWGbU76wONPLzSfGVLKLm53c138JHrswb2irRA4IObGQ7bSkU
KIsxYUWWmJHVVacO0DElqPXxX6NqoVZnI3m0CGHjlpP3G51swnWbYUhxS3cQqabQzejBAgtZoFM9
pVloGbOz6wquHnhrg+ptsNNHW++bfaclzYGbRb6xlsvA5FlG1x0SSrj0cSVKVxSdczATja0ZsdCx
PyvE64wfHHAzZX97Yy4b79IO+uuwMyzk0ECld8Ui1c8WKMmZGs1pYBLda35Y084UWy0O1+toACGO
N9eiP4DeGmk46UJ/JCpLxQuyK/egU4OEJNXdEPk0erg9opUH3mJrOdc66oCA2mDIZ67ZxRVKTGaq
kTp/ZMz90Kc81FBaL0jAWTjamT/YzEPLYu/MgF3tM0s7FIbXNMdMAUDrjRpBAfzN+PP2d12xW6Dw
hTZebORlphFGSz6gs0D7nqF2FXGQaPVgAh34c9t9Zt38fexVv0POshxBVpsQX8+f8iZD4e+Jdh8N
4W8dkCJWrf3UZ2fj4Xl9nIGHMjBR8IbI9MtOQx05pyA61CJVubOrxuOigbyV79B018yfJsVrxYZ3
X4kTFpOwtmy65Rq9XKCJJ7Wa4ydR9SLGCmD9OMibMvcSUvhKj7iB5I43PnauZxX6U8pDYuZ+PNrH
hA4bx+xPMuhy/4PWCPzAS9MXuInl/e90TTFykRoRp7EbanZR7bpYnQ6j6FjUGC3x2kaJgRYzRi92
GuugALGNPlQ+/t7YHot3vvoSHHd10WsDcFV6TBaUVVaiZEZkq5NnpqGtfOnRgc2c3FPBIFw+9j65
7yBEbIe3LV/vAEzBmWEpWiJ9YevMwBQUbgtOSdGg46XCS9av3DuleGbpxrtrJWMPXmZUPTRzkewm
cio7dhQVIChqRempSd8GwUEAvleiHClIhXt1X3sm95ir70i7AblY8Q0wDXcHwYelo1lGQxd6FSvJ
OFiRbmdeVumea3zlMUAscA4khYpxCZrJHW1DnXnJD7iJhoYtlFLj9iCMhyw/JkkZus608V3X3n75
LDh7MKdA8E3GZ2hO1te5wa1IMbWDzo5tAkrsWQ3qxtzF/x4Eq5q6CjkKtOIb2Goyr+2YqgbXTWFH
A1pguxMFT+qSTczFLs9fBfC/T5Q/NMYxzcW9rW4Fk9c3jqkDZkOQOcH6X6VnB16jROKOdtTrIQfN
pRW/jlCgG17L8WfZvdifJtBl11O+n5c+sA8gt8S00T6/3DbSUbv4BClQIujDplPG7chqfVXZacUn
YE+RPH1w+vscHOG3z9f13Xc5YOlg644614oy2xGev5bPW0g22a0AlsRpth7s16BeLC0KRIgDEWUi
cSsFZ7zu57SvDDuaUjRVtp9SlN6se3UGltto+iOyEzmAF3ZQxg/F8Hx7nKsLe2ZbmlVo++Rgp9Xt
yLX3WfvcxC8JVOA3nMefEyqtHZAdOo4JSBPR2b3M9tntDgiDWbNSz18MhWCHdGVsZEFixyN4EGqW
d4Gbqygk950OTEfWg6/3oWPq9JG1Sdt5OTqh48NEWPatg2DNh+K6UJVBkaV+zKsJbA5jI6BV5OI/
ToKalOjLGLO0jg99kRPHb+dydiCWASxvMCbc/oXW5Kz1wdbbVH42qfTdMXn12UiF8q2Zl2wATsFs
73O9wu1u8tm27kAYogw7w2iRJlQzYAJ9pTaWXwrBeZ8Xffmtnxm0icD4AbJSPYZMUkkBRLLSYvrg
ZIh5UGfWiDZNXa38OtfRrdP0nV37hVU1n3N7GvAiMxvluQKdFzjCUCA1fQEdQed5oojdf4GiXMcm
4BMyGECAi++04qz2pio268cZvu5jYEMJEnm0bZwKtSw7v6VxFYB5jINecHDKCRRZvXKaiZ5APAoZ
NhZYmJsi4ObMv1tWyiqfVSOKL4OmNe5emU0j+Va5LTwOGcym22WNAX5NUTWj/i6YUZ5EDITaRq5f
OnlA/6A6iIv9b+FJ6fVgT4ao0wb6lnqJcmmmWNGQ1aPnDBt3t3SD/mVn4T53IHwDkL9kB5wz8TxD
LPbUVLF7nwvX8fVqMoOuqDIwnHC6py5zjo3WBYpK/yWr2P+sQ+UAb5ilIiqd+UJURZx0dn4aT+53
VHtvn2rJV/757ZCIwBMZ0dqSMLs8b3mqFbFezfmpLEVI7f6Ymb3PUdyq2jeN7Rvr3yEIr+xJ3tKd
EqezFdizsUcNpUDnX+NttglJF+6VFSnmaVqm1oqqolndmrBC7sPM3Cer7+9Gtz3kxYZnXH7bmc/6
yxpeIgay56AtlkvkCyeSgLxGfqLGTPymSiZfn9Q5uL1Sck7jLzNgS8GLEbA+wEovl6ptmqpH229+
6sxmZ5CDAuig5lOH72fkpEVZBuhCD1i+ldyQHP+V3eXnZy65bVNd0S0smVU9uuO+r9jObZ+HdmuA
q9N4Nj7pmJlloWpNt4gBT5545RvvxjVngcaD/zt7y0E4G4Xi4vIcl9nTGPKUyjeSEOD/tjh1Vq0A
ALmoRkEOh0jHibdm3k2mgsPqtnuuMc+qDIQ5/y6e/GtFzqzIh8g1U/RYJejmVD9Zcev3Gtx0ScJG
/GL6++1tt3qUXAf1GiRPgGFdnOP5vBEGNwtm4ROS0KanmyAY1IuMBBpN8j00yUEe3xZbyglr0wgC
zMXhgjoBL9dLo0kdq9hmWXFSjV899MGRO0c3RXR7ZKtGwP2HtB3anq96CWMMt2qdujhNhvo4muQx
6c3HCbQGt82sTSC0+iBDB+A0HqLSYo1VNQqt6IqTLXYF/WYbpzoJQB4ZFFs9X+sD+seS5PX4iIYQ
RYOkNPbdEVR5eE3eHsqqAUD5Fl0hRPjyVZRwfRraHgY6UoXOtCcCXTfJxuZeczcoR/1fI9IRskpQ
tJChKU4tOmWKsEnu7Ho/byUFV4eCKxXZx+WxSqRV0QFYngvCsfg0JB2iw9pPcZvfnq+1oSBIXxqv
8PoDmvVyGxdzE4Nh2ixONA0NtFrGvotnuBbetiK/ev+4g3Mz0hElCLCYrWfliVA0mCPJxH06q19U
0aDmOcdWDLHzqgyQoUrDKR7QY9bbaLk3lMEjPdQYG9H6ui3qPd6oSthTC8Qb2ZQEoz6PvjmN0JoT
+vx2+6vXFuDso+VXKlXbFkhNzA0fT2q31+dQtTbu5bXYZoGkm9ireA5fFYDHPE9G2qOIa90Pw3tn
ZE8aGz08TiGX+YvrdGMhVocEnKKLpwtylHLHR0eSphlUnp8qt8+DsTfJvU5BPOPS3Nzfnr21u3KR
mfvblLTklBr5lOdDfmKhHW7x362PA7A4IGgcMHpJF/5c8kGly7yV6JVHPcBP29l3+Yb7XT0cKNH8
bUW67qkukrk0YIVpqKUW7Z0pSt8dvoGc5fX2ZK2OB9sAnRe4VHCPXR5DBrB+K0Crceqzb6YdzUnE
y/8yGIC3ltoMGhRkWIpVDp0oe4SA6P4V3PDsGe3NbrQZPq89RRZVwb/tSG7LcFmhaDNisWrQQ7NF
j6GCrjVF+AwsOxBi810V1JjpxgSuhp5AiQPTbAMnctVgJFCigdQggidhtn5aPiGnvAdl1zRy6F9k
fhr/0BLbdxg6X28v3eo+x7sE+EWABpDAvVy6ttHySecIBMo897v4t9tsdU+sbo4zC8vPz+IbZLEM
mjI87qb4nU93SA57fPh0exSrjmgp4KIZ07R0mU8yzSyLWzmecE69J5kfo9FXDV22yyGgtoUaWgs3
/hSL/2dLmjHGxwJAC9gqWuCFG/ANGk+AZNkG3WnmFnBodXmWtCbwmKh4yPmo1JozNJ4ghHISQsBc
Wj83TbmRzZOVPP9cb/jVSxcdojWUMi5XyJ6WPkGaFyfUCV2HecjlsexuNznfFC3sm0/GK4juSPmB
/vIc0n9M98CwNU1Bywuv0Ord7bVcm9+FFRTQs6UZRn4wD0o/i6msitNI6rCuIg2wDgG+PKcCesrd
CCDWNida6KEGtXS3I1l0OfQmRoo3I4gdy2NDKq9zHyqolNwe0JpLWQ72oqQN7l759SpUt40naHic
hl65y/MK9DBl2FLiFaNKMSwQ9le915jKVqf42uYBiAMoDkBe0VUjBXq9VfRqR5C+Ibx+rbFmfCqO
t8e2ulhnJiR3WQyGNShgFj0huWfZxqtqPuQ63dXd4E+2vrFYW8akk1ct7bWKaS7pqF3BodgIph2a
7RJjOo2Gs2FszaWcT57ktpRhUqG6DWNFK57Mcg6szPBKXoV2/MjKOiy1zTBzdTPq6INAKLWwREkx
R7V0mWotK04VQ57Dq5HdG3wGHlcIvqcasJBWTUEy7lQ16E4HFV3gucqg/ioa7btR9XbnZWkHCCrC
0OFHRW32XIkiy0OTi2y3pF4hcUT5r8SlgITYLCZv6WRnsWcNRfw8lKoT43Aj6figFOW0ESquj83F
qwZlI9ApSiGP6kxFMUD5DXg/5IdUL+kPYGfZOGmrRtBrBUQn/ocuycvTHCeo/Qqk805KXHjavEcP
o0eMb7e3/OqpQgHoj0g4fKe8C5WyxoujwCOQQ2soAz1r2EwA49+2ssyHnPKCv8dsOeiLgdrg5VBy
Zx6oA22lExomBo4mFYDo7jZhPKtjAa7YtgG+JbgALq2kE6uZbcP9ga3Q9Ye322NYXY6l1wYlGvCC
yrCQ3AF/PXPw2033vcgf7ZR6ffrpto3VEZzZkBw4MaBDXWd4MTMIeB7jpla8LnNYcNuKzLf11xWJ
t+wCdkKRX04Nzr0SA8S4vJnnnSi9z86D8MYEwNUDcvRl8WIeSJX7ZNib77ctr/k8wNJQZsSDB6x1
0gpNAkwGVmnhgsoqEbJkAM+EXUObfZybe4WTk2bWWxL0a+t2bnP5+VnEpg6kzllvYO/VfAexgwdQ
gYSMThuTuj40CL2ZSIuj0iC7hIwxyrldnFJDD6CjHHS5EWikfnYH4lV0o5YhIxX+LCGQaiauQ2z2
KygUdOxHo01G7HVIyo6PKYSI7mgNNpO7wdr3nw/u2+2VW5tFZJJRKV66ziCkfDmL9lSj1t0jadA1
z6WlISUKaoq8CW9bWZtEqIQCGwdYOeIlyUqb6bVZjQrWyhQBeq8FA/ecez+S6tQ29X/wr0vHGIiE
gTxAseRySKjI4Sk569C6z8H11+17yI0PWw0IqyM6MyJFLYplxci2aAiXmsnPRwA/s92sT34cO4E+
RLenb3WRDMDDANBeDra0BxtR52OXYg+OhHoNj5aS3riFTtgysoz47DzljVtwUsNIgfJdPsd79K8D
LJZtnKctM9Ir3NVLlDEVHNt+8KZ0XygPW1KeWxakS2msZsESuqSUAChqRzDaQ9I3szfghItLk68+
SDT9vSZy4kok5pToHabLMZk/glKPzv+hRrYEWEhaoYoA73O5ICaPzSa2l0OTW57tfs/zIqhBnPYf
9pYFhYOlK3FhW720otZd7+oKxmGS3zV9SLIBNAX/6UieGZGWpM3KIXZKpzhlDKwkJtDpYB3fKoes
BSNoW/l7JIZULSjajHfp4qkd9a77Vsb3ahluQS9WbdjgOlqI9BcZqcvZygFDcFgVI/hNP/Thd63v
eXrqjI2V37IieTBVOFmK3lM4ZfWhDtCpjnD6eRw3vMq6FfTGLczrS6ft5VjoiBeslufliZn1QUvv
it6FgOrebb7d3mHL4l6dFEhs/21H2seJk0G6okXPHTAOrub6pGV4ogjPgZRepn8vR+JvBlxbY5Ni
7GZApbsvKuTCv+bu+/Bog4cE7Ce3ByZD3P5c1kjoIygAzG0B1l7OICA4uC4xF6d6fp4d7TDpIAdm
x7L39R7vFeIx41c7v3UzoGe6Ed62vubm0LiMexsI7YXy7tK4Mdd4pbsT4AgQRgZ9LH2ws0+3Tawm
/JaeYQ0pF5B+yF2UVkFU5uao+rVGnPoaKfdGJh7tERwy5YsungbwjNbAdJrsX3ZDLVOrobSEfMDy
NwhoL0cHaRcdXTJwfnPzRQFetfPM8q4nPsrbv28PcmWrQPJSRV4OptB2JW3PGcQXYpo6tIQCeY3U
nzF0u7I41FsZuXU7GIkDKVrDlhVgu1lp806l5ckxlPfJYN9Gbh9rkdw1eI5u7MyVvYEx/WNr+Zaz
uzwhTQfR27482f2dmYUYVTpu+KiVAOjChLRAWleYorExnLHDBVhlYN/T9PyZlkUEOp2DC7Ga2+u0
cuECwA66c2OpOwKrcjmmStc71hjYiyT9mAGZdbbKmit+6sKANKLSKZk+9YgbZwUBY9hpYp9UR+c5
adKdRdn+3/Jt/7XHF6oH6N+gXiCTFbe0N9USclYnnli/FM18hmz4Rni/uukW1QE03IFOS45SJne2
lUlgTP3g1z/b/j5xD0m7EdKtrgxgemB+giAX8EOXKzMxEkNQAw6+RsPL6Ji7dPr3wRauqH8sLF9w
tp9nkrhxl5U4O6nloXaDDo7/cmLOLCwn6swCcvN6JWZYsLSoA3ynpD9RTP0PRlAVAuGMgRIUtvGl
ETO31SYpcV9U9n37fXCP8cadsLYS5wakUVi8FUZRw4DeeOhg5cXGGVw7IqhroUsHlScCHsPLARBK
RgNlYgyAjK1nmAkaKd1DqdmeDTpXg0eqIK+mlh5uH/21XXxuVjqZk+hLXrd1eUrjB8J+KQby32jL
TLbKTP+HtOvajSRHtl+UQHrzmq68bEvd0kuinTKZ3ruvv4eau91VFLeI0WKAGWAXUBSZwQgy4sQ5
vHyHd+Pf9TE5dUYJKjVVrC/NbXKMSlXy+n7KfTB53eXGbb4otwtxXstJN9FMj0T05fTPMzelC/PM
NTlWxkFXa5hvo9s1/4KhDchQDKALWozK6yJBrYG/q2gooGKDts07B9eZy5OxS/JagzWI4CQA2arQ
ec/3pSGi7eTaUTVq4V1fmvF6vJSVRHfw9YCxWIe9Ue3LfA8pkOs+Ql37w96BjAsQnvdCDfPpJEtP
23hFGoeJaLrHSoStapEJ5vPkidWBeQwmdH1A/smsr0B439qlaOyUv2F/lsKSVGaWgwlpG6k1Kyn0
BXoqaxM6nwpGGPLDjQfvWJSjmbNcA0TYtGN+7O0nO7Z9hKOpbgQBgxuQaEUQuFmMYL/L95z5mLJI
bST12DJNkkq/aNAMkVLjX/JfvSdSZDfcgi2cUJTqLpey9KVaKTWsdIrp4+OD7r5RwKs9+qoicDPe
gpCK0MMBry5VY780BbB1aRW9kh+duoL+jZXLHurfi2DbeJ5GqS1gBxooH2BJ0qoaI6DciEMEKGwt
eqEsDLkji7rePE/D6wXHEr0OALiZzF2PvV0ZuQaPBt5nk02urXnEErwzuYtBafi9G0Gv2ZdblitV
28eqipOJa8j4DDIyuxOEMt5lFNx1/zHBcicsWm4mvYqvUkBMt023y3gy440iW5AcEtUyeR6gUeQF
5ukwXyKzy9FI1qzGWBy7Jg7x8KJl5+uhjGsBdVJ8exW4MJt5VuaqhDdzgruIJmWuBHrB8hPgOsyD
/rXAPP2LepwN7f153H3vsmJfDm9y/hRbuSBxcxPquSHmcZXEFgFHApYCsGMU7zFxqt0bT6gzL2Oo
g9ts+sQN69we49DpoDlTS69xdOsojqMFTYHg5cM7NOCkxLwBKNFwQpnPY2fDMmQmHldqpG2k1nSz
DiIj/WtUiQh1uJZAywG0P84nhigvT05TVK01KAjRmvxcNXcOqgpEQw+sEAnF8I6oDmgFXlcasGQs
ZC1x+gjsKfP7e7Ej2g7OkAnTGs+tz40wBwdRIKvTHkEtNg1UDfYgNPjE1wfHskL7qnjxWHSZZ9km
1YdoHEZYmIoOs0EAiBi/ZUPwFuHu1ZkRJm9qsSKZaoG90knhO8MbPaBgGvGvxwCRFebKO+ljnHUE
VuoSU4L5aFvebDfQSwOtiSDZ0H1nb06gokP0dDCViKLL5a41i16CgRPxefxmvuWP5Zq5Wwn6HO1X
UbOJF6ZBvQ2KEsCf8CZlvk8uQ5KhXNPi6LSgWF7LdvrVxeDTSRJZul/K8vtoDiIaae4Zgk9Dkwe4
dQxBXa5OiSdol+dZgVQaofU5e23WuVo5+ub0+/on41kyTFTqFaBMcZ9iPhmREqmpyrw4Ksaxq0u/
Tu5BDuxKrWA4jucagHZR2gBIa0AT/XJF89TWoxOXxXEIosb70YoYXkR/n9mxuhwluy2wDtk6DNUR
sOt4vLu+VTyXO18Cc4YwpzWXNWRpaS1nng7Z92o6AKPrDdpvtAYwPbm/bo8XekAUAMAk1ImgH8/k
OwUtoRKsjgXO7AKCHt0dPoHtw22QlkqBjMFNhEkKatd2cwxhvmPWRJjya4LS/EZeWtAWW5VXZCKh
Om5iBfCHQnCA9EfEu3SCYsXNsy4q2Iu6u65I7iu0CGIZk62pKblz/iMu3yYSKtEq+HQ8Lz83zGxl
O0aqUnQw3CUtJv4gg03GMCrucxEwmOeG4COkxW3K+MrS+/TEMMrFgZtLw8aq9tGw+UzLk1Ie/jHB
eHoh1+vcYZ7q+L5ZxFuG/Ri/XXc90TIYVwdnTxrPIP4+QnplSoOcnKx587+ZYAKPmSeR04Iel+4U
5iSwU3olOED8VVB0DCrllFPr0t00IwVhV9sXR1WL1xDPMMjladabsShxcH0xvNCAdyLKBcgUaH0y
t4Q0LmulHGHJnntwQjTKiIecAUSx084yZFXi/jREZrNdm155XUdV1NjnrvSvfRYOVOdQTDEgtX40
5Vd8ryh7+tz3skEmiOOLoMGe3T6WctrHxBGya8+uoLa8erpoNIB7Ts+MMOdUsiekYMsujiSeNnE8
+9N4T2z1rp4+cR8CNuvPapgrfh45srkUBiIRCEMxgYbKi9UJrty8iwN4XoH/Bp0ILsOsjQxERY0R
FUctkcFrfers1i1lyQ0Ety5eAQ45grZDZTyLP5TESki0dJL2vhZJdaH+mTzaX8bkJMxIvBWdW2KS
uNGbXWmPOjIgVB+S8ilq3vR8DPsucutR9Aqj35q94VlUGtAA8Bw8r8zpnYD4hkoTjGVvFQjqMGpx
0Pw7e/CWyM1fTaHKJ+8MndtjFjcWZCRKCpfQ1uFojeYMAa7Ks0vTNfskWDA+AETxvJmc3+A1C5NJ
3feD8c1RZ6/JTEHk4m40KhyUARJyuazulRyNYGuDMtNxkPdTooVDF3lWeeiNx2jSd9djF8cWHgZ0
XolS3H8AXUKQYrExuUqOUu2Yt80im64WQ/NBmjCQZXVFBc21KhcETFYMg1a/NAqJp9cA0Mqw3D5G
YfUE6hXkiOEWL3oGmQi4wmfHbdTbpW4CRyN3SnrKpRHkg6/zhIqy8lWphqBP3rRSRLXDCTv4MbTQ
K1ugCWfBV+bkSIMx1uSoOn1YhkYH6g+QLzWV4KnHt0OrSUgRSOHM/ac0jEQu1YFgXiNtQkzddK6u
kznAPNa0xZhbI4gM1GWZIwTRNJn+gws+ppUuE6AEElYq34RNHjCpvmZR6Q+z8S+FCf75lGdWmKAN
ZVFiaSmsaJh8LtswIWFp5gIv5ZxO1PtQWQR6CVOPbBMH1GZdorcTOYLRfWOpd0Ut7SLyme9zZoQe
lbOneF2UeN7bI5oomA1Nv0Tab/BBaoK0wHUCuml47aMcw1aXM9Az1oqFlYyqts/k4Pe6gNIqExQX
318HH779mRkmfJLFWNQ1mskxzhIvU/aZeUt0aVMbizf1+iMI7Vw1vlfKp0XeOZ3pOd3sR03n6+pN
j8d0Gzjz0Uq/g3HEsrettsVZPkpZt6smUMsqt8YO6NlgqKUg6k626ObGi0kAkmKETwNQxGanH0d1
aqpE0cgRZGytdGh22cv4u/4Eigyn/o8VtmRZQC567HVYwRUUdzsvA9Xa0OuCSgV3LahTAN2JURiZ
LfPOhYIuM7VSal6EBs+6evFd1IM96Mu/D+RIF0BRo0YM+AV1vDPvVWZLGvoBLUADcOq73I5/tT1R
/TUqpI0RL6hg10gj123yjuW5TebErIk05d2AxSFleGbxfVb2ZBDkCt6BwTQ9RqhQtzQw6nO5LqOf
wRWTk/SI5g/ov06d9aOyNnF4fSU6L1hiXgkZAHU4FEqZpShpXqtxATNNoG/Go7QF10LpRzvQBXlg
WwcHnGu5ilt5uVuESZgFL09fW0/bP42BsY3vWq9T3WlnbUB247Zetsv859ItvXST78bfgt+KFbNn
+/ynMiXWcRmSiFhJeiQl7kLdj0TbXDfAA4lp5xaYB400j12uRtgMzcw26MeF5gw+TflLrjbBDG4y
O923BiWntixw8okG3FkK2/eUcmb+fWr8zJWjKYtLfcACVfA7gw5tWN3uFfBLKE/cjt+jb/33+Qay
8sk9Sn7XV873AhASAzrGYYOEXtEop3kFjpcGKr95XtZ+YimG4NiwhIv/LBDofBupDIMoDpMzzahs
kLBbkItJoZG+RhMJLDPd1oObgduIuNBbcdEQLBe/n/MHfdqiB2lC+gsTnjEInhZh04MXpVBV+POD
mEPmFJDZjGNMNFtQt28x9wCJqlm1PD1C7WkWJHP+8il1BU4aaGdNJlQZSVLIIH6Ge3WLV0eZv6qJ
m0XfEtCUDyftVP6Y1crVxlAd03A+KQ/yEsbKXYWKDdQWr39x7srPfgtz7psUamoV+KOOUCC31p+T
BO6naluZbp2Jute8WRdMPRqA7KCqS6+Bl6Esh/iDY0yYso/k+xJMkn3Su5lykpp9tFhhFBM36n3L
gfZ0MFNaP6hMTKOgEsu9ep//CNb3aoJugIKRcrzgp8OIqOWt3Sl2SeXGX/o3Z/aV19RdMPDwpfsi
mv3jJYxz44yfJcC/6IWG4f8lLvzZfEXLyhNqWNHo9CE+onpOqXOxyexl0SHt0swrVtjuclx8VXXf
lfup+CFrx3H8DmjHJzIU5lCANQV/Mtg/aFA5C1fGWpcO5DJxePp9Q9CZBOqTVKj7iJAJvAoqRBg1
qBqhaItngXZpKU7rSAIELz2W2eiVyUOjWB7t5kWgenNGDHEgSuOR+HD9iPAGfEBFD7IZytSOwibj
t4WWpVaRYNx1rp2wWXNvzcOo/TW1rnLMUufkrE9gttungqsyyxn4T5jETQbAZ9zT0A25XK4iJ7WW
T2p6dNSfqTqjkVgFhkHcqTqUSey3iQ4s1+L2kKPN19U1SbfFG0tQieDdP+BFf34EE6zmqCRpZ4BA
QLa+AnHnTaApwMjnLv2XbKfvq4ULAaYGpKiCb3y5Wm0uDBt6mhlW69t9uH7vczcePfLTxlkUvA94
eQ4tBYyCABfnmGzfR5nNQoKAAJ46xPgNYbkJylipJQit9Aez59DCrDmG7FDEwBza5YK6bFoL5BS4
jRFAXjNpAu17lRwHUAqKmsG8KH5uiokrAMChT1vD1ORVz8oxf6yBGnU/cQzOjTCnT6+SNcsmGLFU
/3WYIHHsjl66uio4gAFHu79ujrt70LiSQb2kQj2asWallZ3aMaxFlrxbdNp+dqGKOitg6ADjbydw
c15kthyARNC0x1FnX0MWiO0pRghBc9KIVzbRycnzt6iNRMmf96mgbQItY3RVEZ8Zr4CScexkMvhG
eq3dGgoETorD2m+gRa4kB4gSxE3pEvNGdZ6hL9ROYS6b2270kvVLrIgwS7xjYIOTFGBj/AdiNZce
OleT3IL9CpxnWp3tbKtPAxJ3iuCw8fIRDhkQtGByxtQFE0HKatWWetbT4zpGmySXgpIArp90PgTm
3b7cd814n1q1INHzPiiGfVQwPuBegX9drg1UOBj+QBPkmIy2B7YHCzKzwlTL28BzI0zqU5RKVyZg
6I9re1+vz3qyCg6dynOXcwvMJ4pWFGyMCpuXOLeVOfgRBvWNotrLIJUordUtYvqsLgZpnxS3aXaS
cGPNDDdtMqqdPmHETXfxyg+mnADGad2kUxDna6hrm05xS6Xd9mpoEdG8vOhXM588W1oJw9P0k2fH
pYLmuw3BjVeSe6C0FuwQ/ztDoB18ooCyq9T7zm4fIIkwsspBkgQTAPBKxJVQUsyV8Ho04n5ogOXR
NcEtAAMNl1agEaGOWQQrSWsDaE488G9ft8Bdx5kF5kNLnbLOc48tqxQAVSfTs0HCXYrgSXwrFjBw
qMNSVcjLdQyxnhdDh1NhzZY/ovVDa1jzsrm+Fl7shkDAHyvMWgoSNQnIB8B1tJ7UyPCd6TeafmOb
4zIK8t7432l0v98coBAPtS8gYlDFZ7ytmpZZLxxwhZDyBvW8Ys5OA1g2gdSLP+NsgFWhfK1iotBg
FkbaKCu7aP6HinLBjcGZnlRFxOxKfy97ccCwwR8rzHqw1BVSeCucbaiDfIBeIsRjpHi/dqL3Pi80
0xIj9CUwpwzM76U7WGbW9laED5WbBOGk8hrDM/JvGNWo9SxQxgAV0uuuwY0MZxap65wdV1JasZQQ
HKSuGv1IVcPFaWLXHuNt1Sdf20jUauG6ogFkGRXTwPQT+8WqrGiyFSvMytbB9HJrbGez25UldBua
PCb+BH+CwFQqeqzQP/zhI54ZZj5iAibMmZTI8yYdMR9Oqv4bg1af8Udo3OqA0FGeQpXZTYDmojUC
W27kaBsgQjNUUTpTcBPjfjIwh6GHi+hnsiMwcQTSaNIjZqAB6g5aupu/OiOIvPVq42SD4NLMalDQ
wwwRDrRrKCEGnW++XJJeRmPXS4iDdk3cRFm34Kt08NIa0RGH2GvlJSd5X7jBkOcbywys5uG6g3IO
H1Uvh44vGmLQm2Yee0msSYqR5xlqUyi/gxH/W5OAZruaLC+KK8ElhWsMxVZMYKFoLdtM8rKGds4z
CZQvk7yU0DXLR6/qCw1q8yQLcCEVETdx7dmAJ1PSD3TL2dOQ2cZkTD0oEGYNA66jsi+WzpOhca2S
5Of1jeQcACCtISMADR/kTbaiXDS2Wss4fGiXY3ogzmeUlTAc7+t1lAqcRmSKCSrdUqWJBOqcoxKh
AkAGV5lTt4U4x/UV8Qqz8EzEEkqpC+ZZ5kxPMakXtBcwW2s+QKXCq/zsS7aT3ei2OtbeGBp7yat2
0u66Wc75u7DKBGlcC1KpkOlNyks8y/1tbTL/ugV6pphYBeUoNE0ozR06jIwFKYfay2BhTrOdRtDP
yFBUSqaX6zY4qQYpDdPBuoN3lsO+hhNoy1i1gclJvUlmyPBaBznOgrWCoIcSVKR4oWpi0tt1ozzH
ADJEB+UDJubRd74MJsuUp1Wl2biHYi4ra19z1PEl0ffhpBg0tzCBhioNBiZYMG5htlba4wF17OPO
yxw1lOMHY59Yniw9Cdlvec4AxC+CBZiPICbBPB+LZTAhrwBjVflcOEZIXrU0cqe08ADo+8TmYQoI
iHnKw/qB5a2uWxn0IlhXWmluHEnyBiCswqvbRaTozV3VmSnmsSatkEXQaxxgAlCA3L9O08Ni37ao
kzS1KDHznB2DJwi2qGqhecEE+GGsh7yYsCwnfhih41tUuiAr8+qUSF2U7dNG+QcD8Zdul2ZTYk0a
cgimiN3YaXDnXYCnWbwMKjakWzek+GWg+O3In5iJpVyLeMrrNoZ7WYfXJDOb4hTDwzUE5l/GxsOT
/rpX8FIIlGkQ0OF8kPugR+7sAofefZKiogZerCX/kg8z5LmqPUmdgIja4LzDe26JibZjQpYBalRg
dutbyMEQExrI0ax6tpHLggAoMsUEQIh3pXNVgYekSd7q4m1sX21dAGri7xsCOY4uivMmc3Bbs3Dy
ysJqZD31KqnwAJAtqzgkgyBd8NcC0Bh9EWPil/Xvps7XtsZapjkYqy3VCBEUpvlL+WuBWYqt1XGn
w9OO9uL9AGYoOnxmugWIpL8mmItttA6QFab0SZH6ktRuO35fRUlPtE9MzAGVSpmAyxDcAfVODw1I
3m2vnxReUANBHSUph5Dxh7aBWS+JsxCwfUBVoh1qKDqdsmg32fe/rtvhBbRzO8znaLUMqsMl7IwQ
EgC/qpQWm39vAaTYKLA4qI4irF2eeTsynMqawZzVKj7wMIv2fP3vv4M02QvIuQHmAufUk6RGGaVV
gO651gVqUFUeGnTx1lofJ/K2lrsU7fdiDaax9uqvUCIzVwjzvS6F46b7NN7VPviFJREBCM9HQDyN
sVHc9wAmYxa+LFLfdjZ+l2WDkVb6Pcf3QjAu7/Ohm4UGGkhGkGuZMDc12myNloPcB8ndGmMHuiE4
r7yGM25ef00wy4hitXAqCaJPfZFuY/W0pJNnzj6Q+rdRCvS5FsmuAtDj3HzpW9ttHrPKhwzZplIy
X0seDHJoaxGuhXdropgWuBVQAHhsXfrUotVjNg74TbFVnVTzMVl+KWlzUEvtptX0HQRbRDB1usoP
TgZ4C3330FkzZqNzeVVHEDqCL6K6U5QmrK1fA61IFwezeLru0Dz8GaTU6BwgcHvwHuYGUEMcqqpV
sGfZJ3NfHuWtfdL8PjQO41b1jfvMKwLzkZz62/UHaAp93YUomC8B1tN7ul+E1kZ2xdLIXE/7+6PY
/vssFZBVz/CjIhWHSE+3uHZ7o6NviWxvsqXze5BQ6sNpXnTPJuS+7OY7u7e/AukbXt8fHhTgfH/Y
Lgg6I33U6Ugh0m2xlbbZTbGPQuVrtAXv5DHdDDuRVDL9uOzHx1fHQCam2sGWzARJPcpqdaY5a8A0
azK56vx1rEEbLqge8Lz63AyTtwp4uiol2OJ5fFQbj1QBknC2RXzqBZZ4XWkdzQ1QS6Nuh3sSjV3n
F7FWH7XUQg9zaPRHx2h/OXF/0HOjd1fyxYZUahaUgDVEreUrrSnIbbzAiKc9HiJ40SnICpfGu0Eq
1AYcv8dM20Sr5TV9Es6VCJXOO7GAZgPKACAkSpTMbsbaohlNCkwfQoVrpo0ENCZUSB2MSNSj/jPp
JEGrimsQ/VoQd78roTJBCZWpvp9N7Gmys3cGCQuvvS9FZQTu3p0ZYfZOUacYRM06UIPo1YygIWyc
V9UWnDDeWceo4Z+VMN6xJiMA2KZBjqEr+PTv1AzsUTr/00wcHerOymr6p5cg9ws3O2ibtAZCTff7
o/y7uy/v1oPyTQvTne7htXgHNoSNMj/1ZG+LoCca/SDXfguT2Ry5xWPHwW9xEj8+JL8Sz/hmhEBN
oROeB9FeOyohElsZTsekP8wbYIqyO/1QvMxBdRv9LG77myzM3PnJAdjAvx7kuLea842iweLshI7J
KkdJDG9CeAvACot4EMRgtQsW4hUoeu/rF6d3bTi0t+zIbpZupl99QCAnu7UEjwKRYzP5yFIXlazU
sQuUqPJn4qe7RDBUxIuwf1eLPHu5Wkmu+wQqVHBrfziZYXsSbOd1j0YP7vLvEyOvZEPCp5aDIPau
f6rr24N5gcu/XerRVBn0S+FW+bPyV0/2RfOs1089FLsvTThSFuGCh59vmge52E/mVrHvrq9CtEP0
/z/zN8lchymncGRp3OOMup0iUo0Q7dOHqBIl6ODQfcrdUQMvKNQTfmVg70F94/paeI1vEK7/J4Ah
Vl0uRkHai0cbpvyoulG9NwBtX1I/u1GDL/FheiKN+xscjWqY3amHBa/pTfZtfMq3oqld0Z4yASaV
I13PAAk5rvapmnFLS0SXc+q3/z2E4fJwudBVkeO2GZAOdOCtNTfzled+gw7mLSSXrdtyc31fRW7I
BIIJampamyNxl8dw/joI+hnc7s3ZV2OLDxoERtuYLqb/tdxI3vyYbXJUohZX9epHPO7Itq1vpuq0
iK4K3Nr8uWUmPKhJWy1Kg4VVbu07+NcxHd14q750u2Y3bZwbjLJNEIwT+Cndrytf7x1Kfnbm9DHB
aGgEN13BjWy7FQk7wx39cnnT7MdkEDiLyBoTRBprliQQPpNj62Nq89u4zXaxp3hJ8D85CYt2mBNJ
n4lKA4nkN0kdZloeNKYgX3DXAvUQzACh0Ycxiku/z63BqVF4w1qQupM90GRakMxe8XU5iGjT+G55
ZotxjjYpEzNOsW+yBCTKrLrOqrrzbG1GB3CZdoFIyjelcpO8uCeDBSB0vjFtY2Obxej2mQgAzo0p
Z7+GyTb2rCb9YiMVWGRMvXW2HvRaE6Kt6V/54JlnVhhfsfRlimTqmdEp99fQ2sqhdrSPuG6QcAxF
A+3czHBmjck99qLNJqrFyP7ELTDzsbMmv7Y+c6k9M8Kkn2rKFGeW6RkvlWBpnpZCEni+6NMwWWfQ
jb4pHFhwytdiOlSyCHHBf7adrYFJKJhCSoxpgAVJe04HPYjS3ZIOYZEFwJKQaa8ko19B8sFGxfD6
qRYdOCbRVLmZyh11iOKN7ItNHSgH6UlH5Wd33c5/OW3vGEcKr2VjYkvmdnbiAWhUNQP/bzkYpuqR
IRuIV89Fqfi2XC0GHnTZMrkQf57uU8WGoHCzWiukZiqt3g6qUpJNVBYmpmF7gnTolJqISo0u+OMJ
+fs7mROSjOjyokqBCBSF+oz7eFu7QazezZNgR7hXY/CYUMUSjAuxLSdTWVVTo/NEbRZ5mLCBuHcY
TY0/Sr8FW8899GeWmEAnj0Sz4yUGWrvLvdTE2IwDYfkv80OPScYnHQIVJiIaxLY05fG6ae4aIbJt
6HiqgyyV8Wujc3Kp1ApINqqFS1JNcUfbCcxI2+M7i+7r3C93ZoxxZW2Vq3GYMbWSkPV1mWJtZ5Uz
ba8lsteMGJVaoG8W2ksrKghzzxD0cqFtizY2JvAvkxbUT1sjKQAT7qMfDqqjZLpd1GM8hW18mwJN
BFDK9W3lrvTMIP1BZ/eL3FCkKBlhcOmmDdiOgVe6mcGGkyjoIhmGn6z76wZpDP1wKGyMWQDsgzkr
9juuDZQ/AO3B4X1LtXK/KN2zqWAe6LoVbrqArqqmg+OYkvJdLqsiENaz5y49hhY09eYNNK9S3Y1F
PIbcTizAGvSDYdIeIt+XdibgBRerwmpKMBqsmFxUf1Zks0i5q7R3GEx1qwZQWhEm9Z3ljd1ESM/A
PzD4ihYcszwyJNUIwRQ6wTcfl625TzbTKX6dHqzJHe6Le3OHLPxDldz1UG/L+yWsUP4dHpvBbZ9Q
et+IXlPckHz+g5h96KfUzmL6gxbPCp0gCyyv2rSHNMye9DC71V7S+1WY6mj8vLYLTDJN8kWboghG
Zaw/vfsR+W0gbVZPOf4s7kQPG55Hna+QiT8WmG6sVnrf8jL8jeEytwyu++y7QOC19TCHf+10g5AJ
JtBsunGg0nzjdN4RldaDetc+NNvaG7YIQqGyj17iXbsfdvLX6z+B789njsWGgwLKseaAn5DvDF/f
ZPvebd0Ir17RE4AXzs+2k33IRa0aFZkDQ6Dxafv7ut6DBxuCYc/XF8SLNudmmHwFYOEKtTOENxTK
ZVfzRHBTTeAW7F1kjNfWNkusQ7tttkMwowkTefWLvnetm+pG38XBup832qPhTeHik01eunpQ/kjD
9Wbx55vkOH3Ff/eqm/1ItqVnCG4GvBkvgAz/RAp2zCVd0wQ1TPy+pXxuAfw76V6duCSH5JJHbkpf
tn5EzsHEM+X6xnPvoeeGmRA1d7FZgEcLIcqbPNlNPeugu7Zf7FTXFhwcXg47N8UEn7Ucm6KoqS8F
xq69Q1kgoBVPwYJErsREm1jvNWgtwcpp/nWX7Wa3c8dghE/9hszGzrktBLUO0aqYgDMq/dKQBPZ6
3wyccPDpukSqEKJjyIQcXa5t4owwsiqudLPuM9i4vm/vgNYrUY0FKxng/cEyMI2M8U1UpWvQpXvV
Xg1M33iub+XdMHrjqbyZnyuE7+HXd0jAXP8F3DViqJO2ZQFb0hj3cFYip9aKHO2095iJdebXTnuy
BkG5gRsIQJ+C8UKMxYJJ5fImsGDQKY6KHsBzw23KwYM8W+r4a+wJFaX5yRYDAhihx40DkMpLUxWY
JMtCw5SA9miB/d4OJ0y+2OR5VpRwtFUPLVh3wOyFNejgGcLw3MkovhdgILm+r9wmKwb2ML2JATpI
tdLHwtndMZULc04jLFnpvan+FZthUwcjVCW+Efm1BZWSuc6ukxZBYRxXbS/CRfJoFHRQe1OJBsy6
ocpzaR/BPbeNmaLTa90bsp/6Mrs6uCLLaTu9FWk4QYp02inzfnZ+CZbO/drgHqODg8CasozPsp0Y
ep0ARa7ao4u4OlcvBJQJmEWS9G01yGFfbNCEpsP9uDZ6vX4v9427LrVL1VFEWlo0K384YkAcQBcM
DNGg2LjciBIKakad01m0rLTdvJUeh8p5JD309ByMVAZpnibuBPQ3KLayF8FW0BR6zTiTYrO+blup
xsQFhMj8pFW+6NrLGB8xfbJbU/2mG8CYVsRB9ZZ8QkVAB9YXHVzgzQ2QbF4uG1WOuOoHzOVA+qW3
T8Q+TvXtLGJr5G0uHWCxKRcuThzj5WVFWrM3HWSXdjzEpNyr9YCVNV+aRMVrqf++tso3EMT9vL6v
PA87N8sUD6JuxXzRCrPqpsdgQlwXgRSVbmQ1p34ZBEeZl9sA2ocnO6CrBZr+cicXU5PqfsVOZvUb
xAQrzNsKlaN4+Qy8R6BapWdWZZ+2nZ4niYSCFzwj9irtBbc+vSr9LA2WAexAlSII+9yKPQjZ0WtH
/ReTAkyYlNWm+mc0pzbQGe2+xw3I/5vOLdt7ZzvkUlgn6DJhalp20EEg20ZF4bZfA7u2v9eJLGie
cbcYkzQgXoHqAZAil1s8SHKuSwm+p6a3rqQ8ZRomci3R/B332gU2HwOFIBAj4n19aWZa0lrNbAln
Arwu2m7oM1fOLMxFjv6YBiBd0WuPlB56P9fdlbs88K1QNl3g1N971We5IFpXo0j6FCp4o031FozZ
9KdI4Kbc1YFxwoCkEPwIiPvL1alKr+ZaPQCdTkh1sEtZ8zKtSwInktNdv6p9iPqndlhq/E+V/aJN
jXkYUG0X1KJ4JB9AXwFpS6F7wMkzd8G+HVNHQsXxOC53cea3ZHKhmuhqxtaygmoNDEk7QSiqWTs/
LpMXVd9G+klCEaKiWtZ9vP33m3/+cxhPhza20WLgBlBTK90OIH1Z56dSEvkWLxCCBxMj7GBrwMw8
E+ghJVxOU4MsU3RWYDmvy9weKgvDwSZIHLv4xlIbt6lELMqMYwFljiIHHWHCSXZAUcXEQcx7d4la
pORBic07YHWCOPsuWbMgodPTd5bEqBVUi/D3Kf0qZU68dCxwlTZOFjvpA2Tav0pRf4MJKVFNirmH
/mPDxuwXiPvBBMDOqUeaMsb6LKUPeER4Y3Iopr0NOph2/HLdG7h2wP3joLYMWRJWvlPSor4EDDF7
6NPcn+MktMlBj5qdRQRoJu6mnRliTuM8x6USQRr9Qe5/ROXT2j5dX4jg77PqnQBTmua6VNmDY2U/
HHC7Oqao4cneYf/5KH/XoDMfHoR9FRCWRfYApMGpBQ8C/lEOUHfDo3U3Q1nMa3S8y68vjC2zfLDK
3CmixsglTcLKzNc5XH5Hd/oOyMFj9HV9uW6Jc3rgA398gSVpjk1pNJF5s4fZ7kI5tzFWSYZwdmTR
5B8THP5/RQDSUTZezAUw+4jqKBCXY5s9pLmHEYoU1EpuW7j6sdyIC3/8Vf01xmzfmBglChswVtu3
xffpRordroEYjl+60Jr35lOJCqc//Lso+2GJTCSKib6ok9RkD4NeH5cV9ThgFMGoJaLwYC5K73YU
08FlDKwZFEh8GYuipjaTOrLs+zxS71a846LaQC4390t/3xcvRDgPzjtnKigsMEaJuxLS2qVBkoLo
Dsqazr02PSr2foGy5nUv5Bqg7xPdATHJB/ITVR47E2yQzn3nHHX7do1FT3zeluHygZ4CgitYB5hI
NIDFMG+tKLqvetWLlFtKQk+6IgRYCdg7vZEFj332AvD+jfD0VgGN/Wdu4XLLlBpq4mqTSPcQxi4W
18x1fyDP7fRcj8uuAFSj8Yfh0anQI3qWiVvphRs5odHUXloJouTHwwBYPxpDYCZADgM75eVPqaox
q5p6lu4xx+1p7RwU0N1zUgEHAltIxIohUYrRTXQ7MKiNt9ClmVxqrCYq0/jh8GN5SL8Z5n7dGEA5
7shPPfK6WthT+BhRTCi3YUF40WJVbOUS+IJST4ycPJg9SuCIJc26Ke/yt4QoYVyGRFQK4wRlsG/j
akMR3FCsZO8AliTPM96w5KHSDK9Lio3ufHV+GolvKN6g5PvVSk4rBuyunw2eWZCaATKOOgZGSNmx
gdTSKhCvjOShw3PQN210kQpntIJIa6eHtGjKneVMqKPUU7LLSKM8OXjkh9d/xEcfwpvM1jFth/cf
FY+4/LjSWEB6rFvJQ00W24P2N45PX0m72ohErMnMuxZ+BMkNes1SgclxPjDdW+MyjYqclg/WY9y5
4bxPH7rj9dV89JxLE8xqtMGI8nKkJhTXloJ+cC0U5cr/I+1LexzHda5/kQHvy1fJdvZaktTS/cWo
7uryvu/+9c9x4X1vJ4pvhLkDDGY+1CDHokiKoshD83makl3ir9Gc7/xzRLhOcE0i+TITcl3Lr/PD
1AzFJDtW4BbzyWSRTNn7lp23tFNVovMeAJdWeInH+DtFyyQl1oCnIqMuTiQoHFlzpng7F0wmZ/l4
f3lsxvF70y7wWNICLymmMA6BJ0jUbD70imjtLkBbf1Os05x2qDoIN02Zw/+oNHhuUH/MG+jH5pHn
b8BEchlnFAJ0dLzMOnxxw0zrROxiw8uOetkQbV+ND53w4fkHqT2n+a4tftfFLysl5tcgPTe56WS5
ROswIcoQ7uI8J4mfbqdK5FjOwkkwfxa2Hv4RzXhsm0QL0o0QfW34rNQW/L1u7tMf0odCA4OIv/xT
nZJqpR36Te3KmCLMcR4LegBw9C+ANQipG3YaWNQkKEnUo/wotRZSF3YL578aCoQMaDVNDgbHsG5v
Flgrri7z3Ru1Jt/X84styFo8DlaKkB0DNTvHR9lEGJS++EW84ujbgpOYu/hB8IOrH5Y2BxQXQHVd
NWMkJ/mxbz5UtSeWt+tt2FXq/PhCwc5XiJoz81xryHLkKDfZlZybzTdbwNV9EO3VYEPGnEXsKhIN
zAeMrSKGei2qx9Ip9vlDslGf9Wd5G238rbmZnq2fwbE/ayvU9dgVtTa8iSNsosPESXCFzyi7ZmL8
eIrE5zEDJ0pXn8IyBFmhDWpz/OcJE/RQ3fRojWhT7HgDg7/voffWPmvBhfCrws8GeHD1KNNsg+JM
1HI1u2zdrNH2sBvW4crf6C76/MBSLj8rT7Gbu/JaXiUr3hDp26NxlgLykeDdArubyHZx9aUICmwf
UtClg1p8qPIWlyaiiBtNWCn5sdHcHhRvHN2TsTx2+WjdR5P7zGGFTpnr5Zd6UQxlWGpHjchf4DfF
jNKDv8dAoCeP5I+8+pvbnUaggTgSAQ6iHBUzJK/hxNHU61YW9ON78uj/VDPaRkR/LA64qk2RLXLC
uBvDQo0Y4kSQtqJgZW56ukaL8VYc+0lsHWXLabtNAvZ3lY5EUDSeGBeRQE8wTyzF6lgLqruyrto8
sY7dutt1b9mpPMg/PPTJmOv4MVrVTrDP/qg1B5aHythNPCZ4rvKAOgZf3rPQf2ECF2lWRlDx/P78
S1dqMkvyYn2MlaRt5ddDDUkWFToI3nwBPOWlTtpjJaIKnFrjqxz8xCsR1HXdoosp4+W3b+48uGpj
sMj30z5a19gbt1fgVRNVsd6x1VD2ruxi6vurB/3lvjksLPMKZbaWC2cgJV6R9lPvHVPivv3jNAiz
BObiaba5IIooIz62D6jXNB7P/ZPXkoIgDb+6v4zb68sMZcCVa2DqwnHNrKNMQHAr9Ip3FJ9F5N9/
W2528n6IGyh+FFLvzXriTUVj3x9Ayop7BIh9wbsE3j1wqVyLzhtFX201yT8Ja38Xdvaws0D8vU3d
U7sWf1UH8yF/02zN5qx0NmFGMXXoAwZmgZNGRH76GlZDinYK1CA4paqL20pNMVJCAX++gqkTpcsb
s7ughSCcRt4fDnOetcsYXFmZVtlnYXDCNJ2VkZIe3RiPXkpETmfCTeiBnUOYhXsnigbhuJiIV8/j
LJzAZIVLA9rpPvPuhN55Mja8mt1bRQEPsgkIY37FmFmsrsVX5Zgk5tdBcsKjm7nS/1QiCd6CNwGn
wT50gz/a5/DPCj1QA3yNyGzYIHs+qpz95CT9zgrSvWFiSY3HVNLx3mhunCMDxCik2g+lL/pYWuiT
gWhHAwPelfV99bvxFwwGGzjJnZFIOGJO3ZPlIBC9/+vc3WHUDQSWZhkp+PngnD/UNLKNh1hft+92
amsCIkGCUgQO5PzFV/bErIhx9B3YC/x6AmTv/OpfEpmicOXZMZutRz+fMe73PtxNRM+gzXt44W8t
sZuMal5gCfVLiPeE2n1Ee9PBelJ57Q5LWBY8BTi5ZDyusMWrktxapVTL2KucoPhOQIrl99hScz13
hvFqFG7FiHIVgIAlArW/FjuYJxiUeOr9uD+ZQhA9tlFf4zHW4BHt3Ko4XAOeVvAMCSwUplyLLxAb
oeyDTD3Fqd1pjoZL4a7Jnyb1+f423ao5cHDdw2mCqO1m4KqqjUkSCa16Ar+L1OCpVaCh+eM+xm1o
iFL3SxBG2dN0UsuyH9TTe/wBdQiPgZu8Za/67+4jfruPdXvh+cYCXzRaR7BDrB/PUOIDrr1JPTXu
EP9Uf2YdwcXaUn6n3lMcb7RiIEm86zGGBjlv6XmmPq1e62pjoc+iJfU+4RFrLu4kGHf//wcxZtdr
kxSNiaSeytd0dHKMJ4pU0LeA/UzZcNY+K8W1hUPOqCDCq/KccmRTm0oxtbWIeYKnXU/fLTT1/VSd
CaNoAjukA/1Rnz8+vkZyagmvh+rm8JyFfgE8G+iFsfulnsVNoGBe1Eusozgy+vA3PH59tkoKx8sl
CLier0FENZsMY5IBcihOxeaXt4lXFoqxrBXYuN37orxNFDFgzOmJFwCkZxH1nrpqLSIx9GgcFZ+s
SLNFTy/xn7oH3bMFnhyXLeU/grwx+ySfrEmMIMj4VTnLVEUjvPRsHIQDEqrO/SXeBCLMCplD1CrK
RIrgFU52+bzpXgVOiuU2amR+nzlADWlo48aD3svPaUkj2Q6extRuwVVEDKeGVaY2Wl5+T6Ojcq++
8+4whoDDwAIFJdpPkMti9LFQhB5vuoF2qvagwth5+8bxHqEnq3rHo3Be2rJLLPbZIrLytNQ1Tz2J
q2Ef2eT3k0YrJ98PT/f3iyUnmvX/CohRyRotPKoQGnDVp+rsKg1pduIP9Snb1XZrm6jfrV5QLVIQ
4an2/3m4co3NHEddOSgYyGKppypw/J339ESmlfBTW01fCvUDwgVccChXa2WUE6zYfhxXEKpGJld0
urW1qtDxzZHo7VF+vSpGRdMiH9NyENRTT6NN9lQe/JKg9wICVWj3Emzbt5oTVS4cBlfrYk5ClPZW
GTi/tZO5ysl+cDg2fbMgsD3gSoixVCqyIxJbMaHGzYByWhUkUWA1kIo3sEZxRHZzxMwIhoSKpblS
Ff9cO+HQStL5hmicinfxy3CjCMYs1GR0E4TiTmwHvEj5RhMw2h7DTnAvQ54Cszfnv18cLVWYa2mo
SP4ZLEjSGb3rmDsF48ZUGyNyzQqVDhp4wI+dFfCc8Y2DnJER66EyGIlig229CpTQ76Z08M9GvjFx
0y0RuvbtJ0egN7fcbxSkhkE7hmsuG056nh9gHgnWp5WBq4ROhb7jpkbhwUqtp41uxHaykhp/dR92
Sapo9cKLJHIJ4FpktlFBYU2DSej+GQVDdNIPeDWjBYbX5cFKin4ryUTu493o/cw3jxYv5D/hjjGa
6HoXG0UJKmWUg/O4FR1/628kp+ekum+TrDMGtH/mhgOFOfv2lwpDaIWdGpyDjbod9sNO39R71UVZ
JseIb482BomRnqeUoxGrWnCuXAGkXKDg3paHah3TwkGL0XO4kbYYfMerDbgNgBhYRogxpu+2/QTY
fhs8hWuVZk/S84/oodyYLrcmfUEvr6TJ+MYsaCdByPXgHD+cfUybO2GOtxsdynXOk+YsravDmlkW
4xNLWfS92MOyhLW5MlzQ7H3iwrOVHHEdHAROYLeoiBdKMhv9hTvpU1MJkgzLCh8epbfsI3d565lj
i9vlgAsRloU6PLZwNVOsRItFJTiLtHf0rb8e1qD+ekQe5L5J3cYDkBteylBeM998b/QdSf9cj/Uq
POfO5Mp0shMbtHk73Y43E1UojNkOXbRRrl85wLeqMU/+wQMamkPw4M9et1GSrxseCuW/1R8UznhJ
Sb6Mlbrj0ZUvmPQ1ErNb6iBVftIBqbG7zUQ8t3DeFKfe5Zxz87Z6Dv00l0ua1eZCLYI+D71pXpKC
a9PDz+7pt2va2mF0g6P/Aw9jvGOUJ0LmVCvGaEKhOvBGeCqBGk6LvihkVLkUA4tA4JhCCbWOjh62
WD1MUrUEiX90RloTz+u29GA+Sg5aMk/q8b5asHRnJsqVUBT6F4oJuvNwMhKU3ETn0qn2iVvSxP7Z
uSlJ1xhTuO4LMj7Jj+ZjudG+ebvG4/D7Ex0kvFmzvO/QZ5Fc7GWU4lQvG3xHv002Eiyj2ZvPeP8S
6ehkru/4q3DTu+17vEleowdrpdAGvajGhqtUs3Zee4IrgbBMxoFZmogw8SGF3dg1mWoqHJu33z9A
uX+oVqHrOZ4T/eOCrrkzDFPU5ipgGVMoGJOJUznvNMzCO3cuqhuUfUCn3eRR0xYfy33zsaXRc3Eo
3yQeacatY73GZSwoTbI5mQVc/0PdSjtZwnuyyFGxW9d6jcFYzVAEIeqsvq0GHeHkl257p9TlHRHz
ecNuG9pwwIWvoSgb0ey1/ghy2Iw1BgydM21fR0+j9umNPOfNUt59G8slCHO8Fp5UVO0IEHGlbr2V
uO2/3+RrN0SBRbvyVvWqWkvbyTFWupvbuduveemi28sC5ozNdMszLaYmq4ymjFbjK6CRT846+HQH
pSNxTO+7hHk/WEleIjA6kbRRVEZylZw7NPKNxUNqZrQbHSHGzNaj0uT//ETEAGgw1c+aD2p39sUo
ko0IM5vU+Fwrz0NLGwGldo7fHwUFnGGSo6EEwUvFTd7Kqwrkh2DbwvhgO0c3ZbHXA1Bh5e59ASyp
Em4QGBKM78JjHaNKlZy2MEUZIvaK1kZ+dbJTjExx4q76uI90m4aA3c+EIriYYTgs7ORaa/vJNHO9
L9Jz+1U/SLuU7v1N+Vt6iQ7SEwdqSXFQ/YreCTwNgnxcvoYq4qgpmrBMz1MyjTIdc7/4o/ZtKNAW
jVF/jKbJDYxDbqY9Oqjq91EeRp0mvtcfdKnJ0TYtWBEuOrWQ/K41vS1XnO+bl8qq3eX3MaII9Wj0
/bJJz3G+G7Jxb4E5I5jQwi6Gtpx85jgTVC3D6NrSVl6CAYUY/fP9T1iUkA7SZpQIg3iWHZKoiaHQ
p1OSngtT21qguBVqEGr+YwzwJc8D+zDRCJdH5pgr0rT1kQdOz6ZYoGg1kn1q5Z3F0eClyAh8PMZc
QgSnpWmMl0BfBhpapjQ7V3ZnT7aEcNbc6LaKEnVriwfvtc6p7Lh9GoPrxfhDjGrCozOGajD3gUxK
VQGsRtkZhK8zESh64J+cj2K1Np54AebCPgHKQJ8ZCqRwYM5/vwgVNKMri8bLUQNGn3j51WXJXfw4
sw7LG4xsrIrs7NVt/2gJlfyujVH1LBRtS4N5Z4kkdroJimWjgE4WtYRBziiMVeigIyewasxUSmhd
JHMteGDVAWdvb99KNFzJUSGs4N0MLoqtRGw8Y/QL0+jOYkFN1JcE6P8CudRz6f9p0HWMcijr2Heb
SA5P6PgjZYuR4vXZbwM6YsqUZyuCYymocyj3FY8m7Vt9r40Y34YsFl7LUYuIdrzrrREnsUx0oerP
QrkufcktvF+tCBcdHf0AreDTesxqJ9ZKkhpuKIQbr0PdFiY1piURMKvkfbDeG2GPspU8cXXNCdJ1
Eny1mAlsPppgE8P/3VYHUOmEHYrMp4KAUU8fG5IXjoCMlohHveJdUEFSeCiL2ha935mYO8FD+Cft
VlX8S4/erZ7UKIe/b9W3R6YGkujvenGMApVZ3won2kSdpPXnFNUIJNM73RHbRHTVKPyq1RIk2bL5
2bUCj2v5+7Rn5I1kqILGA6SDkNdjzmopBOFZI5ooBhzePG3YDKKb+5s8O475UQyfFAMM2a/W8BoK
iJcDUliSUzwqv/SNLGzTvXiKDDsyTRo9gF6q8KkmPQY1Kjk36k41XU23pcMYgmB7eDZGp3DCJ9ly
MQ2IFBUZDrm+6kJaKi/WH9my7wv0ttwW4QBqwmHjYExA+okJGjOt7g2vEvqzGAco8AVzkPoIKvda
p4a6CqZDWxaYCG0bzxrVd5p/0o1DWQ3EiFbmQxqQIObVuiqzy2RFfflFjGoPlTrEY+D15y7MiOT2
pRuXT7FFa7+hhZWuRh1jz228iuR7faMHH92rF5BKeNJEmjbvQmdj/qBnrqGMhzFwJsOW00MGThLB
llC47K3jpITm0LHZ+XYT8E7/m7cVlNdjRjPGdWDSNuq2mHMn7uNimOQhPmvE9kZnHHBzdU4j0Z54
RMk30RODxDx4xLIRqkXWx+fIE7TNgJnjtJoG0+4l8Hrd15Kbm8UMhboqtJ8gcQMbuPY2pWd2STlN
mFJGbGN0O4oyGbBd8u7IN+fNDKPBnyk4TnWQ0V/D1GYbJajABoyFinpESC2VzYZ3qn3njK8UDDBw
HdimeSIV6N+uYSRLLlJDrvNzXQ3COvPVHKyyYujFK6nUc43mo4FenqRRq9WUtG1FEzUJTdrHY1yR
rhRR+yRMoVnQDPOhRpp5I8bEeRjVhNqvIqyjVdS2nf8QCkIQkAEtOxJRFE8+lYViQTUxdqijqT7W
CSlaTI+hYhD38LKVZyEhFej9R2IJkee2UxYodMqE7meYg7SeitVo8Igqb49hCENBVSryVKhfQ1f3
tTBEtcr61JKS8+A2m/JBsetV4IZ4oosePtR1MpCWo0u3AQyDyOyy3rXd1PmI+hu32B9CZZv2NNzA
wU2YWiHY3pFbX3wT8c5HJbp9Zyo6sHGw1SLtWMWFgoIo3DMeGrevXVQXY5Bb69ad02Sv6q7+DNDK
gDj4vtncJugAjFZmdDOoODZAUHctXKkwvVEK0/RcOwZRt4eA6pvGGc8cJz4fPoxCX8EwEk2MYEwb
TCM7tzR9+XH64hWUcdfBnH61BQoFvwCAtzJ2Ddk/KE5E6D8vaWTExZxFotFNRVHP63BKEsHNmOQh
QEEG5WzLkj5cbgtzwmjh5NVWim1BEYyLJbmuT9SNSXxqbCPyTymyMBQdWoC7Dh7+UHeCwfDXWtBV
olmFygxn906zkf/UNuleK6K/fd5f2E10xAAx6hYMUzT2RZie38FBs/NJ5KQuR9VuX1lmDFza4KSR
WIdWXy8GMRIed8YcGO4jxLbZx/vTMzcvu7hDFyjyNUpkliV6yoCCtINEXGmN/k6Ulry8FPSLcxld
EhpqB2bqaND84E3iGmqQzDiRQj87CwF5zwcwwEc+Wa/v78zCAYrsHlpcRDyYWgjbr0HyylJKVWlx
kyLeT+Ux23REbFa05pBuLhrqJc4s14sbW4vQVxAy4LxPHrEOxD83CdmeTF4b+JLQLnEYlc4TZVCs
EDjes0xrqj/iQcXhqNpNHAhNu8RgtBnzPdu20JvsvPM0gr6uz4HH9XibFWIgGL8m1AZSAm0NcSUb
eSVSwRF+KvTEe3qdpcH658uVzNK82BVxahQtlLCSaKNv3Wo/NylujOqoZuQUvPCSp0unwSUao9CS
1EnWWGNR6Eb4iENCvzgbMwv+znLY+U8JkoV6pePm3mxUO9pyfn0pPrjcd7YbqMgwkhKzAbOzvsUA
cc3RyUNF158jVUj5dt8seQrApkSNSve7Kiiz80gRcJJ5qklpp3sJvTLcvOAc+d8TG2ObYBzvuryr
5n1BIODKEYnd0BVsjrZxTJNN2kS9PgjVBGVr7OGEge+rioY2bybNbQHgteWwuZE8GcZ+jCG48ity
1c0fa7dBU6bmxKdxLe9kXK1e728Vb1lMjNNHguYXIwDt8Pgn3W/XvCVxzIYlLM69RPQUEQDvKpXW
6u+E8l4UeAiMG+iLUmgnEYZpHnaTOxBctnm2zzln2MMsUP0piTVsfg92jnJVOVtc0QnnxFyMAf56
GHTQXfuzEaRaslF3syaPtNuDJvuzd7drkwqbz/u7znEGN4Q9lT+paaXAaOyARtbz3nkRRdIT9a0O
SEZ5XS6c8/P2pqDUviQKs2tzbQ1jOGjxkdrJtqA8ES4FOJciZJyBL/uS5xffzmCe82HSyp1sbV3t
wK3eUJpQjhznsOy/Ox908VxvmV+bal4ps/nE5Keyi2zd3r/Ejzwjun9mo633GqbxyqhvRsgPaUN1
U2Om+ZqzkPteVGXn+WCS9CCHFXQPF9XmZD4FO+pQk9d4z1WE2ZYvjuysqJteAP3HWfwipHYnSsH6
SHhH3X2PYKiMR+gyRcpGHWFUT/HMaVJUAD8GNKQq6T4y3E+Nr3YvrDKHd6Fbxp1rFZGpQhMA40xj
vxp8ZCfgvZ3KPtQEM9M57nrZEf1FYOSXamEvinmSnaVTfhRos1XwUMtj0ectgxGfVGp9JYIDAlH1
T6Ti3bXydF/beABMKCXqQ4isCQDSiSQkI+bv6OU+wn9RtP8Iii3HsFq0y4wjIA69aet0enCUzNnS
kVejPMvi1gH8xZkdxIVCg/wfcVUWZ8gRiK+RbT6+JA7HNjl7rjOXnHmqkooBjrM2W0RAh9vgbIsD
B+S/hGx/F8J4zqjotLEyIrgY11ylqH8WSLyq7eghWfPMc/7gezJjnGbSV6mSNrgaRvsdOKddUyEd
/TEdMrrmZcWWHeffVTGOUyqbro+0EK962/eQ6CfOUm6rfr7jtb+/z1h8ZtWhVLXYG6neGkSSbUkj
0oPwgLcbkroVcRJUPx2P8Z+QGgOREV1xHMKyoitIHs8cfKjkZTyCrHVaEbTzYyKGeA0biRhrFBuB
PYzyzrpZA2627QKJcQvo9myTQsObrPyn9GmFlE5ALHs3HAq65gTbS+nT+Tn2P6tiPISRZkkadljV
iLYXkEDvP6iTrLdfrwqiFJmj+4sXr79gLGUBcmM90sEACzbBiZbufVe06Owufp3xEGZp5R4cRHZ+
/TkF5Jj+Pt3//UX3gFToTLkwJ9+ZbSlRFQwGCIS/9mDb6Xp8iVKCyOo+yPwjN3t/AcLsR1GUVSEN
iHPMFQ7S1Qt6Pv4dgsIEv5WAFqTAR4gdvE8EA1TQwy6uOeHh4kb/XQU7ZRjUp/8v6j2unjkau7jL
Fz/NOGl5DFHHWUNA8mu/0jCQQF1z9pmHoFyfNEVTWDGaW+HKUFvXOCfv+C+XwLhlD1VuqJEBQPLU
0d52uFfoZV91ISTGG4MhrR8DA6oKop3jr5w+9ba4ryhnHRxdZZ+7EqsC1ZQKlPH5/Zf1gQjz818Z
A+tyA0topFYGQHCe1vFqn7vV6j7C4rF1ISjGpsexSXMNT0jnZOO/iJgIxzm3lk/7CwDGns28EMpk
viepq9fKVnZmMPsMzJ3lWDVnIaxrNdR+iuISZlE+YLLuOaO8m/nCZqPcSMOIIhQ9iagovLaKtPRw
oWiUHGELbuaY0+OSzOdp1JK4rlDmZV5EeQVayi38C0+bjuL+ksgGAyzwVDPywvsFG7/Cmf9+gSPl
ZTaI82pw/9/MAht5uruwIRqKm1BCD+IcXWKr6GNVwaxFXctxE3flBOWsQ8nZ8qUc1hUEIyyw9INt
RQCE97N1+tfHwq1fCke0pVcafwaEY+0Lx98VGiMyq8ilqSn0/PzuHVyxpCoYNDBTgFZ/7pskD4cx
yUo2+yapZxzUmGNm9gP1HngXLx4GY5U4QwRN7yC5keor7xmZRhu18xUpz/fXsnAOXsqMzTTHjdEb
8YwD9mSSd9xkwkJWRJNQ5TsXhqKcjp2ZazW9JAkTZBW+9k5NTEzPJgriRb75LyWyrqAYkXlCD/42
GVAaumANXFrcAFPNoQGBMxLxjZfwWdyhvyv7PuEuDLSOlDaO5pVpxHIF2lHMJ//iHC/L3uYChIkY
ZdUf2nYASEyizW50pgfkSV44sRAXhYlYRq2xjEAESumoq0O8K6n/In29jG8cIJ7ImLhlKKYYZRLf
Ims/pLV+crKfX/f1+bbaCiQwqLwW0agJtnMMLLj2m3kv9VVvqPMV2TvED8Vm3KYP3urs2eEhPKAU
Yv9jeB33uY06COc+9vdvM6HxFTZzAvkoVxYx8g/JjIAmn5Ud2jXGuNhVsEodX123YHkv0clf9dvO
Rik45sh0ChWdkYIzZPiRpzNXSLhDm4b6lW4Np9wqbpITsyLpwTzI2xhz9/6UMakikv6qFExoIdF7
v8982/fWrZ9S5ZCkGBy5Fj88c4XJeeqbGdNg+EDVYVidm2nVZZhgsml00vmcd9GFwxesFhp6K9G2
gJofJmbvsgwE4JWE269kF7tJIy+hzYlUeBCMLXQGrraK1c85cZm6+v7jxGu8WIpKr1bBGIIiyPoo
N2J2zivyXjoyVXySaZDjM6+3d8lbXUExttBicqOpV1hN7USbIqHvYEOsaJnQ+d3F2KScs3HBz1/B
MWZhBTI481PA7cQ/KIWSftxX/SUXcvX7jOqrppo0EypGz9MjXvkNVHQFNCPr13wtH+9DLQRGV0hM
TFGickHxJSCNK5ke6pX5e/3vAJgwQo21KlL0aX5EEukv/aniLGDBC14tgAkfBqnOsyyCqSA1vFGd
KiEf6y/OdvNsZf6Gi8Op7EO5b2MocoieO3dsnVFZ8/JN9zcCVYPXGJiQW+m5AYz265CvVLt49TiV
+PclBXLua4RYmRrTE7ET3ktOunNvEZrblHPG8pbB2LxX6pguXGIZuw6J+pf+n3KSzawZ/3GMNx04
iVQPSiniNSUnh5BE9hEzPXmdGLwlMMYNFv3MH+oReR8Rj5KJjXnFnK6+hbvC1SoY8/aETO+lZHYf
4RZ1wq7MKzvnOBCdfXUa4rCWPQ8Iwk7cHuZXE1BpDe6Lb/N6X+/bhi4y9i0iRz/VBnakLIlJqI9K
hHLN9e+z9jOxwJXEGCsvckNT4gZ78o67lYxT3qDl3njdckKq+35dZ4lm0IKWK5mKxZw3DeFdQjiS
YkNcaLVqRQl+XOxsdyLpn/DQlNxkMkdS35px4avyNFXrPoA/7Kni/pz7KnUSPkW86y7HmXw/uV/A
eKoRaF4OBdOI64on+pk7HKe7iIDBX6D7UDGi4eauo5vgR+gUGImBaqp8Itoz6T85UdBSbTX6Mv6i
MK69zpQp9C0ZhrI2iF0n6xLZBxdDdG0QZufEw+N2txJRVJwjsIgf9NW6QSt++/blfIiPW14eddH1
/P0aVkUQi4eKIGLNMcl/lvYP1FdzpLqohBcIzCGQy3nulx4QmoZYVHja9TDX+yf+one7gGCOADRD
FpmcAeIV26YDJffIfQTeIphoL8LjkKA20PGkst2QmPtAJwXlqAZH/75fUi40PGmDUu57gGgk6EiN
m4f16KItJj/fXwwPhzkM1Nasw7KBuEb6s5pcC00R1NFe7oPwJMaEedVghrWOXTnvqr2L2kS7eq04
6Sme7jIHQdj1Q5z3gDAe3W4XrXmejadW8xIv9qPWjdwqa+wHGo0xzhjkwqf7MuIBMK7Ayia8a8P/
n6fTu3ZsXW5d9aJr/msY35ftixWo0RDE6UxRD+79jUXe44eB4Fkz2fru/ZVwtuK7UfACqB0UNPQK
AMp+5+QRlh5+cmz8ezruzYF8sRbGyGuhbfVWwm6XTmNLrkg1vCthfh8emkP0lHYVNZ6dipw+ecXw
HE1mB/ppatDOPZCzECW7jsjbtifa5335cUyS5QjHDKViLEpgRJveMV9/SytjNf35d/7l+wX8YpMG
s7WKzABIT7UctFu2RH9UD/8ShLF7xSvHBLQrsPvyFQ7sId2g6YryynOWXpUvT1G22xAHbDN2s8LZ
g7VCO2xHN825fI9d9ddOXfPgbtkW5lvAhfIxriCqva7vaijfe7eXdCfcH87oQnyKB3QXD1vlldJh
sLFOKXa+0D36P2Y2Lj6AcRVR6ycaiABmJTz4a3+rnkxyMmzzf7mx/YVhn27VbuizYD6s38XVbvwu
UkEnYf7rvrYv52kuYJiYYAqMrCg97N6AowF1cJ8fHs1WHJtaer243LTvSOxC30U4i9EIIDPUkvYO
xhd5GMgJJlOQ8siHiBTwHjzuGO7KmEAh9EIDzXEQoN1kJI/IB/JoobvG8JN/KUL1+nAK+qgc1RAi
xK00fQlXbx8ZNZ54GTWO72Pf5BJR8IxU0r5LfgfibzpHPP7LhTAOA+2UQ6oNgDika9eNPrPapcn7
fZDFZaCRca6swVRotoUXk93LocpNRAogdf6RgzxOX4f/i+O7wGAstIhDXZASYGDyEYbHU2mrvo87
XhJ18aD4i3JzopeahgdrfY7doh/KM+rw52Jfg7OW5dv8BQxjoLoJ9gkD8dvZHmnwZBEM7ibStnlY
39+X74qWm0P9Aoc51DG5wfSbHDhxscIo1Z8emVnHCHXAobnZPtTnXbQRXHNbEwM3ogJEveio5lzB
l1O5Fx/B2GwOrlC9COfFyvnOf8YAIf2EM+QtIMIqtXlnybKLuIBjLHcKPDS8jlCU3UFGt6wtdXOR
jLziLWsx+LvAYcL8MM37NK+N+WqHlwny3tn+dvr6ur+DHMtiR7lWaZeEvggQtKGVrzu5J7gZoRnl
PsrsA+6pCRvpD1bggbwZJTkgGiI9RtH8T7H+hbDmdV6cFWOWBmPZzYqoE9VGc/Pnv1sB4x1CuUF7
U4/fH9AL8pBxyxpmQ7kjIfbgRhP4OMYaJPT9TOv+8p1wQz8ih8eGsNTZAJqH/7hStvAq6GVkxQQs
ZK5rkOnjRFD1i3Fv3Pp/jmaxp3c36F7u+VhRSkD8TFsSPL+2aBIWHoOnYlOJqw6vwmjbMc73d4rj
Ydned8Hss/kZer6FWyfhsTuDL8DVA5uj0ovLA9nYXOuHInNWjug/q+BfLTid9rXZxZuX2OZ68UUP
cIHBeNexD2Oh74Gx01fZXtxK9kBGhX78b/dME/274KsEdRTLfgDarDj0MYgce/WanEG4/OqTEJwp
OJrub87iPfMCiPFpepe2dSlGM5CBeS7oDuSVGS8r+AUEE49gkvMkJVM8lyFJiE5Hp6Z/Boqz3A4I
L8u8qGsXWIxfG5phxIwtyK2L6QNY/XCDCG2LFzMsnzgXMIxzsyZzKowIMO+TPe2f9Md2/5xz0nzL
csPUTnTxQ5sxruDag9bdNGIQRDaXOnRu/tF/IC6ltT3mRHVlm6tycwRy4/D+whmz7l847DrCuDBB
LHJcZid3fAVLIXmaqPcuOZwTbll6F0hMLFRamdVFGpBETMR+DGwVc5lSLIinDIu6fYHDWCtGrraC
gtGRZxujFwSccwLnjX9xJQYqNDAQZG5RZx/5217t4j6toG5gk9TpHHfM6WZ+JfvSeX0JxIgs87xB
T71mNtP4IcTErK6ym/2vgZS2/BsaUe/Lc0P/l426RGUEKAqNp04jBKiQ6T3FvbIByXyHnBAPaP4h
VvcugZiAcZA6YRjTNj8byAsmP1Rak2NGJqd6KLacFOGiWV1iMdFiEol+1pTYs8ZFBDc60mxVbm0X
8Ba8oRVL7ugSi/Gu2thCCXVsWzez5a7RyZHboOu37/twiacd898vTNeoFQuDvQFT4L1zZh0Gr+kj
JlVA5TvaOJhC5sMNcmnheLD/R9p1NUdvI9s/dFnFHF7BMMOJGmkUX1jSJ4k5Z/76eyjvrkYQd1Br
22W7XN6dJoBGd6PDOZSxRY+soDVGPRuoyalcgBxa8qtso3e5sZPD8CI8qGx++6VLfbmllOmNE7Qv
x8AzxE2YctI+jLbmaI7x1L8Gpo9CmaabvGKnN8xRI6biUPY47KRBVyost8IuY4DNLLaAkAF2bLFi
glHMSvjfL8QvZhUpTVQxkWfFccQZOX3nCDvVTBWbjHcs7VkKar53FGBLP7UHz+yIazAmAyVN3kXb
J396q3W97YmhpfPvXFsTZU36vugbNYEcoBC9pXbgfDR2dhBBIsGMqVlLouyJMcWF3+cQNTkyyv8g
GEJhO0PXIzO4mX/p2qIoa6JwssgHJQ5K0yOi9J0jSR+jfDJQfMx4q0JcXVlqt+6bldG+lkX3P8NW
I48KwlT5C0cN4MaUUiZaGFZBPc5NlxpqQhKcqV3gxZ+Z109v+dr9R86XJ7wwMYi4Fc5vv+TUL70j
2Nnqb/SPAjYTCFkAUNcx4EQthdNlrkm0YdZDzD7OZ8btlVc2i+GSHoLzVUOtnhcxFkZZEL83uNoH
1i3QCnjTyaAdN8rqPnber+/Yor24lEOtRxHqMeg0yAGO/h9Q7ZLQHR1jJaD47FusXv+vA6AV8UIa
fUBDKMupJ0IaSIXJ27D9Mz1sWGhJX1WTa0IoUzF5fVUGs1nqQVGXEukPnnOWOhJgGVnH28ly8Hq9
8V1ZtofPaL0xXBZby2KZ4nKZlBFJQl5MOx5fMHUbJd/eb0/+oSU8OfQuwi6dofVLHu5SGmVHvKmN
NW6CNAWoA0hktE/N63UtWbpXlxIo+zHI4wAlhVPxX9Fb1wWm5l4X8JtzGRbiUgIVg2jiyDdKjTVU
ljiD2kxWhj5wjShuSp72/ik0E9I7N7JvDfe29brJzE+WlVx6ml9+AhWftJxmTL4yh1zAG4iRyBXJ
JwvbnSWDCka0MAWXyxxqtQ9uYTf2q2+xlrGY17xcB2U5yjprRl35UgcN7KdndBHbntWh2+Se3xo3
1w+OtSDKfAQJL+TpbD6kozOLGcwRhY/rMubfuHKf6eR34+dePTbwk0gEia8ySUHdBm4FRoTB0HG6
li2OkxgOIaT0UDuAO0+Befj8ZwuhzEImD7XOcdgsK0SwS2JzMmN0TLH6ChftAfAidRXQhbJCP8mN
qBDyvOPz84vkTG58I6+vL0NY3KpvAfQjvOBA5hyWE9aRBbajblRzAAhERMScVPDqh6wymXRps4n5
pQQXMimjHkmJH2kl/C4Q4c2cqBjWnqNb1epM3jHL4z9dI3VWYpkXVZxiExG/yyYHUkTxPnFiUz13
5mtgcy4/D7h2K4YWLntIgOuLIu6wJNHK3vWFBLBNAWmHVWdFz7UZ8CQ/b6KBWf9YCj8BbfsfSdSO
cjKM0ShBkiJC4xtHIfsht6ZVKzLHiViiqM3sNTUfhECcPZQTWfF+twGEPrsKO//Mbx35XhHlCAHn
G+qphDOr4zXSxeB+lon8R7DNfnJY+sGSRblEBLRZESVY0uR0QByPAkDKSWZ9PIUYUWHliBZr2pdn
RbnHuleyFEiaGPUBApNkpzujQiKgWc2vErQMbvM1ymVmsLp+0RcN74WGUB4RqKxDzneQKumrun4o
2hu9WSn3fHLPt07Kk+vSFquPSFeC7wuYy0iOU1saFxrP8bGEV8rRddBu1+93A7rH/k7F9lIMtZeg
wCsAbSjPb3ODtDIRtsWL+sa6x/Pt+a2L34uh9i5uAB0v+FgMevpKEjzNw6A7j2gPQDe8vm/Lp/Qt
iYopWlD+TrWBRw9vp/ZHQnbzE5IVYzIPZw4ELp5WlVG0fjkfjpXs9pkFhH14eslmXatl3/W9GDqe
8DSZUwOIyW4sZ7Bau74vXf5ueO1JZFZWy0hfz1995ZTo+hmXgHIi93CLn6aMFIcC3Z0ZE2Pqy2b/
kiKDwxxopzPN9GweL/ZO4AA+GpTQuBlKT3CeQst8aEMzXkvrwBHP6Mx3u9vE9lhKuKgZF3IpC4/2
B1ktEsitUNF4Ke9vypvTdd1b3L8LCZRhL9DFGCk1JGy9PYYPTdh1xgmx1kDZ9BGk9yiXQQJYV9K1
fxg8wMMd+3rt939nehcp8u9zogyQklX+WPKQhQE+S7jlSbY6saYNZ+vyUxcA4i1jRlwA55X2a+JO
lv0myQ25PVsuy83On3ftp38e9/WD/R3i/fxM6mCVqR0Df5JaIKrUTrrvHZNVcGVtBHWwPSCge1/G
Rrzd3rD6Ulm/TR2kOjSp2mr47dRk8oQtvK9+bg3tP3yDawGm3Z4l67a2ANdj73w437v3u4frZ7Aw
M/BTEuVDClhCrpu3KCYuUIt7soXBuFMt4ph3t9lq+2LhvtmWjdFDm9ER+FWIvqZMlFfxMFEZVx0U
YO+89PfhvW6n5gfAp/dWd7wNLNC9u+Y6vLPN1rpbH1LLM33HcN+v7wDrHCmnA9bYiO8qfIRzi9wo
w2/+djU/d5dyNW2nj/yo48cH8sG65Qtptcsf/zVlp7eKUvu+0p4fYps7pKviLSHAcI/uLY7FoHb9
2tPjdv9kw8F3+dNTiYI3VYo4b/gN4yhZX0ld95KrPS8socv/+JdnyRfetZtayfBmUwXsaFZj53UF
VGnYxpHj07Af8dUKIYSRFV/IU/7UEep6Z3HahMasI0C/v60NW8zvT8lt4yClbO3edy1wQ8ftTnpo
FFPbB2/BQKJdxILiF+cj/e8X/ddcXS94o6bPdwxk1qZEYrAuOrs5r12TbF06T/cjWa3tz3+oDtTN
HjUt6zgeGzsQk/HTEkvVqIs9FGj8jFX8Nh5lcUniU77a2MfdSG5N69SS3frVfL9rt+bKmrHdNlJk
law4lvEJVJ77+p38Tbek/9CTr9D8QsHDQMA4x4T1bF9aggp3ZDl7z62ISOwPsABclwaevesK8WXa
LsT1ojFpfQK1LIlrGcQdLO4tJu8xSqb1miNu5WCsMCV5SWTZig97NMgoLme7gbN1R6S3RZ9Ib0fl
8NRkZituzwNA/cGWm9p7hfA+KW2/sNfTul091aujztvSH/UkgN1tJYPCd2XsJPDpkUAnIcgnh00J
ZAui74VboIIQP0BbauK2CWlu1E8BXZQu4BfwP5iscDuAqRPUX6tk9/gpRSjR64fKEu7qzIpuOg8U
HrfZrmjs/EFzcrPB53J/9Fcl+uqIiDLSryQH3KK1me88JJfSlQC+j/1NPuOlfex5t3FWhfNhEAUT
ri4qZia/Ke19D6FhvB6sqEVNGykN5Y23p+1wLEl3d9TtwEQiG0xkqhlYhRPp5MktCQim4c1yczii
h9fhGuI6ygqaaqQmnqMmYIMl8rpbrYEFcautQtvWbGSk98bJ3xYZyhgnfZPagPbsnQKl8+RNAYPe
REZrEEzjQ9uKrtwQJUXF93ATWPlAXDWc+6bULRJ0pwb0mr1nvSuYztBJ2Zu7V/4tXW0ey+2htJSH
o9jZHbkDfVpmpcB7klzOOnmb4l47KwUB4iogjUEaZHMIjVcAHBZQ11APXW+Na9522819/pbWprIK
LFNvgRsTOtoBvs9uTK0Akhfm2tCiAR0BmUA8IXvnuXaxvuuJBEzc7PO9t8Tj+v2+f1QkQoKNpW5G
V7/FwMUG3bJrUn2oPVltVCj/xJFmb5IMkYcpw3T9AUXTWZOIU4G6IvrQTMONDmh1ORL7riKJXVqx
BaSvDhzHj53ZgcdpE1ufrQAYqHVF3I20N6fTIXR4ItxW9wEs4BmBL86jOxxc/J+dnhQDNg2Zqw7f
Yvkmdn+tvh8UdAaZOn4UO8GZT4GVvU0rB+jsGf5VsLcpccC19Mih2P/u2flbD4jrBM25MumtsLCN
xD6sH83kQ14d8+2hNbFSAEpoKAmvQvCjnIuVcSMI24S0Vnz/AS83QvN33g7gscX+HYOiRC7IO78W
Sb2eNGezSjY5uTXe/YwEn6E1PnnOvXYDyurivkXNdZNj5NjCRePJYCNfvybSauNymeX50MrAbs1s
j4L3ylTeX2MT6LHS7Qz7s2mtujbJOiHY2j/IhHLuIWnIeKy3iV3FhKxduwRIvGFhZtq3xRsO8U58
LMh6ND3szSdsFfBISbO9f39Kjw+pM5yCffRqZYMzrXlchjbZb1Ss/7pBW3KzCoCMZE2WZAz50uZT
DSKN40KvQw+u5ODqD+QlPMwNGYnVpEQ/qs4MA2+4OKpNiL5vhjtiyqdiKmGqpSqRjQ7wkUJqCtvw
fHZC4Om3DnqHbnK3QOQs3Rgwo9me8YL4Whvl3H+snYq61DSI+EyH7HIkL2cDKAah6RFkKdfXN3mh
uQcTCBebPDvEC6fB876GcXCuOz9Zob0H6o10KJ9wWRTQ+WrsGtfv7NpPcdQbzNebZFIrnGlRkMdn
4SEiW8HBBWAtayH+w7IkUKpIoqQCou7nssSiC8TO8/uzQVDtz3gHFhKj9PkNet0j4GGVN0wEuYUK
wLy2b5nUVsZl1Ka+DplAds8CuEFwu4TOZ89YGytE+bm068fP+i3qkwcpF6OuQIRi3TK+8nf652fs
Qx104NdCBTq3OQA3SGwrBwXA/T3JGWJElhwqFgcEWc7VCeQ8OQBUI2R/5MyX/dm34erIGmRLD1ub
J3cPaxa+4oKGXeSD1K9a28XF8eO6FNL59YJiFuv1woqE6QEoTR+KnpufLw/bznEC6xyhjyQjj2cE
IM4tWduusto8BMQEVPz7aG58i9Uu89UDTlmgH+ujgnFPFpOyGbC+J8va374fj+uSPCO0dLY5SW00
UToO9Dw3t93Ws0A1Bfw3n1gTiqPm5+o0mPadvZG3d3AN5Ca0bj/hrN3Nx/rjwMNDPUpkvw8Qgq11
+7pGf02SXvluug7HGV0NwAZEwYJz9Ky9u7d6fOqLo6xrPBswrJY6EtmBwTA/sir4jNv09R64UIlo
EkBGPad9UtNmqZv8uxT340J9PQcvflztg2wo58eEdfbJ3p13emXab2e0xAQEYVpmtZb1HuItOCKn
M0drimUitFIJnk6M3O4XjP+1Tf5pg/5PKtSEi0V8DHgXLPfp9tE/ye7Tam+5panfNMRer0xyh39i
cgZtBapt4wPN1foOJJuAyViztJVxGekKFBdoutrNhw5ERZYrntdCr9VA+l8CWSpGJn65kmD00yYF
aS4eLJWAMKh/0tcYE+Wsess65SVrdimLssdKgL4yQNp1sJqh3a3/eORuPsvrV2QpuABV9feKKNs8
emEaD6oChCdzH9++pWbyimkGJgL8AgQAvOGFHMo2G4le54YCORoefL39Ir1VoAQB2m0G4HIOLflg
OSX2/WflXF8gaxepFGhbR6jwJl+7yNv+iwbfc6f1hNUUxxKj/4wxgsgYp7DA8qzEI1JKvD8plCLB
Dby+nMVMDwZ1wCEqGl8sfz8FKYEW596gI0bbCxjegj+o1hxenAGagyq8IlLLd/q15iYfM8JCybjs
SxWFS+nUXRcKqRjDcpbe3t7Wbma/X1/eYsr1UgCl9GNSV0ItQYCQOulo5Zoteuaz7/K1bTyMnoWj
YxEX/ReZwIfURE0A1zl1dvzkxdxo4FLvDcATqZsIifHGnmwzu/9bq/uWRPlRDmytrRRhdZb3EE1W
beHxGlvtmseBcYzM5GIKaJ71+9eyaOcHCPGs6kIsq7AU0oNzUiCey2NSCRD+GlCJCGNxS07pUt7P
ytX/xfIw+amAxSXP01o5rEwRhdhg499dl7P0FIMl+V4X/RTzgtqTQzyHkEjJ17IldQ5nF1u0Uojb
FARdyd5DXIF3/SZCDV09lBphGZWl8P7HN1D3IAD7Sx3MBzkiYRTbzVrfCfZd+faPN5W6D17EcZhO
xyGO4NDB/AiodJx7/fA3Jvln8/y9qZQbiESxNLrxa0Ezil0KoIXeAbvWirmi+Tb9dqHfkihHEKq6
PCYDVjTzhRqAzuowno7pucM8PechVoqQpwgxUMmUzFJQyhVkPFcZhjDfcwfQlTeqxa18SBRurivo
siv4XiBlTiI5yLjAx9MvxcxIvEqAufwaMruJxFnFru0jZUtaSTdAuYQTk089Mqrg/DUBIIwCY4HA
1jA9JwTU6KqD9dwke871j/Wa1c/HOEq68SLh6lT0ZPjW0azv2xaYMapfWGpgd97n/7ynwLdVZVFE
4AWQW+ro0n4sqpzDYjvnqQZIWIXJgzuWb13Of1xIoU5ObY1p8sEGfn4wSGDGAxmA2OqT2hLRJJPY
oePfjW9MqQsH+WNt1EHKaSLJqQy17JyvmBJvVcFGLtLZMJk3Fg7sQtSvWZ/aE0O/nO9eSnjMxiq2
aN2xWnAllhDKDwiqWvo+QB4xXGFss+cMebJmLdvlybidTok+jzCj380sEKjk68/qJK53sN4Z2dwj
R2pZGEG1gF5j8WuD2WS/FIX+2ADad+TpmGXzCWOved0sTQO9PG/e7uaj2D4W6AAk6noknDt6qKJd
V+Eln6EIaAY1ZAzPgP6dkp0pvB9HEezCaGIW0NvtXgtmePg14U5ZhR9CKMeU9lGPflAIKe30YBzk
Y3vvb1S3XCl2eIox0zv7xENmr7cDUuGfLRqyPrMThxQ6GTFowUpeLD0vfnwP5b+MWBnKWsP3VM5e
tHmZrAa7OzRo0GKNlzP3l3JhKacVrVpDlOXNdZgYGMj3d8Yz68W0YN5/rIjyXzz6bRMlgJj9m7+5
0aEyPVHt67qyeIUuVIUyd2Jb8qU8QkZx4+0qW3ZOeMMzQnnWOihjF6tC5PMNsq/76Ca0/3CrCk+w
v+Nzf+wWZdwwxiNGFY+VlHZt53Zrowkb7j1lEyovhfGXouiG9sQXBgWOtz9jRploW2nro+R2yJ3m
vtiz1rWU9PghjDJyxoReaJnD7glH4YmHIdm7GqqfguVg2PBF3ox7f5NYKuyJ9dy6ZvaqrHOTM3e2
JBOYNo+YpbsJ9hLqUCiC2Z5z2Ky75+tatJT++vGRtMUJOrFI5h3RBwwrPIYSil+YddZ6J+/Wgbpq
JZJLVlitgBkfCcdwJJNiBpNZ8WaS2l6E4hEa58fCjgIrmjZVcarLFV/cMT5z/owrNkujbFaEnVSb
BmUH3vQ2yqO/Hb4qnyub3wIgeB0RExv09l4CECV0HhjCl6+aqkkYspDBXkMd5KCqo5IHOMjR7F+f
UKvsSYOCeWaFm36f6KjvTWYxETs8y0d4rhb/NSb91rAKi/Els6Rf2wAOWBVhji7+osvkRU7yOTBL
IjCOOiTKBZTBUb39KN2bYR1ilOkZtbe7iMhbTMFZrKGmZUv9XfzhKUudSZVnBB2eVVJrxh8gHk1d
XNI7xioXrc6FFMpI+3GhCpmP7ebN6p0z42dk5Vm4uMue4EIIZaITQEKJegQhiCQeVAzphHgN9mee
nK4f2UI25LJeRqNZt3zJV3IBOcAcvhXvJLwA19clLBu1i6VQVnqqUj1tZvWEU+uOH8/JOrcYsTVz
uygbLSkY7a0yyBjBnCGsi223qd/NaMXiQVi8at9r+fqOi6y1H3SomX1pGLR7cLlb1emQo7q+Y8tG
T9EkWUWCTEaOFtfsQkoo82HWFnGPtCmwRbwHIzalLXpFEFbrTrI2n+f3mIjuLBlZAuWhWr0zVHw5
yLz4AkrH5SDxm0kK+vPTkBFACfqbbmugc2Eeq4sIv832+gE4lGBezlbM18SiMb0QTun+aEgyN8QQ
PrQY0nYz4u1s0tk2w2gvtbWi/1lTFRnEp4YhU4sMo6CVAqXqccdkdCp0Ic4UYBrmkIGLbR+u5U1J
lMlqHtuI1GewCG6LEmaLjwAWqT7Gd/j7umB1jS1al4uPohaPUo82qUmHuAmcTUlsyud7AP7Xj9dV
bPnC6IKEARdBloQvLpoLFQPXTBYmIBA5j5sJlaRn855ZaJi375cz0OEGeF7FtAFNde6BFGEIvGFe
SfakvmzlU3JU3eF2SEkGrt6XE6uRdimfoGAkXsJxIg8ka9SB5phfVzgv6c/hZ/ww887OmeXQ3DmP
fw6o4vhE2wunCX03d8GqiAhjS2cfT68XoKKoQ+iiqkgSFfGOOZ8PEZ/2MKUj5iuqc2wDs3LHg7x1
WN2xJpWF2QhcE0eZ1TAXilCPyx5wM+CGKA/OAAh/D91XJrdSWHBoX7W+X9JE8CoomobrQmP3+FnV
l5kOfamswYnOTWr6mqlCWrK2zd3z84RgMH/mMRH9ztjWJTUSLyRT0U3jTV4ednX/Fyw+Oqp2c2YD
FLjvoiOSEhk+hktcuoGXAqmQ0x8lL+daLDXwyF7aJURJCO80LCO/ZOWgqoakabPWqJS6dPE0JRUA
xNHNphMJdIBlZtbyKS3AYcy/DrqjcoaJUTvTANZTfvCS55Rbj9prFIikKza5gPbGrOuImq+FAMP8
POMDF2b9FLRYf38gpWC1mIdSMd8mXCXNiTc+8fcfHiAznn2TXyclG/ZzKRi5lEh5cTXKOkn3sfMS
kO/KTVLDKtfS3IXIeU+q6h6mvYGCUGB2iPGBR8FEtV2KX0XYRN5QVUNRNeoDgpCTtDHCByjAq9zd
GhgqGMwDx8zjLluqb0H6nOe9ML96X41TM+vYA5DdMRT1FBPZNpzsTgB2+UaGJliHV3FbmG1Goo1x
0+xZOa6lKhyO9z9rpV8NUid2MV/iE7Yznnnn9h/lvnjMttMqdV8xRQp6+7Ud2eto5R1YiaSlMEqU
VRXTlYIm/gLEnRJPTJJixJO6nLNm6PVj9rMsDIdDfS9kUGcp6wl68HLI2Dc3WWzOuZQNApfVPfKS
BC00nMVKeSzfmG+RdLnKE8qiH/upRyFa2aZ4hc3NsvYNANuDPWcJbvnGLPwtOp0LkZR19Ly4GL0I
Ttaaac3qExi7gTmGUWNoDRsMZlGaIoEkVVFlQ9apPeWnpANLiQyX7johb2YW4I/UY79rXqLNyEju
LL7mkCv/tzDa5XhtCvyUGsIeNORaUBsWQN8kApgoYUWCi1nzS1HULqphEgOrVuzP3qp5B4BUcBA1
t84d/FnaAcpxw72ympB27FtGpWWpxAn23O9VUt7GaJNR7VOIbhyNHCPRbhqCPonk1KAnA13hrCBp
MfK7FDif8YXpSbMyjcFXMueYIgEpRhg4wKwRDq2Lf8dzK+pM6CfpmqhSoWyMN9mYGsocAALKBO1U
8xtiMP+I1jqw2X0Fiw9NBAqyiDcY/lIo7ZRileOAQAOrMkhoBNZbrpsIX8XTUU3BgUy6Njcaq0g1
gJB2XhmWpEkqoQIRot6qtteKzafEacKf69sgzWJ/hU4YudVnlmRD/Gr5u9hwfoq5XOjj4ZzgySab
Qvs0iptEIkPbEyPIHR2YMskLDwBWAZM1+m00/WljUkqnBCWi5El5NRL0tCvlWyKcxIyI4yNSd3Zd
7XPpMxVLM0FbpvgWFyTm0RhO4sxUq9VYu4Bq0FRGRX7RcAMgB1E2MKEMei25EvFaL0XDGZSDkfrR
3WU5YElf4zvp/vquLR/mtyS6MFdqgl+JIiRFrgH4b0xi+G/jsInBhYXTewmDVYSsVu8yxC4UWBVU
5/69wK9xxIvDmqM1H+BkA0YdBfTYoU4nmZuGmelfinRm2mS0ahjgZ9Wo2CoapInnUEM+hyAynQ71
DSsX9vXaoLXuUgJ1GXSJy2OMzwxnLUe/KucRdbRHu8owDhJupt1gkM7NjoVsKk9i4CbByisw1wJy
lpC0wxrwbLUpShYvgVq03/PIp0XQ1skcC1f3V9wGJJCdekh0qy3WBvMptRQbwyZKvCQL6KhSaKMo
9XycFnCklZV+7jvOVN0CfCu2WXx0e3bYt6TVl+Iokzhlcl9xcj/b4Pnltj9ngATT7Me5LqLbn3dI
mjKTHEsacCmTyvGMnjLU6FTvwZuOPOIRaGA5+F1UNwV4xy62cgux31phQfIsBp6XYqkncla0aThN
EJsDyxp4EEdAKMAUEblHdC9bc2TEr3s0NJbbfFtZ0T63UeVkpJeWLOKcdEEPmKqBPpzSzVxpvVSv
+bm94C2xNHsyX5MVa95iMYd1IYXO1WURHnF+KfW4yiV5O3IEJRQTVH0Nae7iXbTVStaIxWIAeCmS
iiPyRkwAEYWFjbb8MZ0t58XqdrLl33QreR3/CWyGtVqKxy7lUfdk4DIenZyQty/ArxQW5sd0iEH0
jYLM/D57Z6U/l97iCpCcBAEXkwcx98/YoeHiIh07hGRy5yVWoOGFOoRNYnIT4Buvr21ZR75FUc/j
fvR4UWh1pLxX0lOtkFKzNAxpcQDzFZ1JZkhbdDcKIA5lDeDROlpofq7Mb9TQC2SszEJoW9/mG8+C
e7lVtxGzP3B5E79FUba/7UZO6COERSPYNgd3LIlnobsAJbTMtuo7zkXTAEtRlh62l8ujbhxfTkOI
Buf5Ycub7cG3/7TWhNaJjFm+l2cdoB3PhSj6EVSVfS1xEkQlKfSiMQU5sBLVFNCHNW3i1iqyxE7e
h3Sf56HZtlZj99NTpE+kBwZZtpHkvdFbvYcM4SasXcX3ocpm1TpeaxovrXFO8q2n2l3ypwme6mJv
BO8TAEyy9Rg7ATDGfDvHy6vylF0vH/n6EA1rL2HQmS6+LdFpqQmaocgSUIJ+agsSx7qeAIX5/LR9
4VUzR0enbZ4M67PA+JzFbFL6ijroPb2URx2fx0t53UneAGzuEV2QBrBHHlDas9xb91Yzb+zHZ20k
pmIm602zAj4JqJP9I2YR3q/fya+g69d3oPcDbXaipGgy9R15DLrbTO/H89MTchYTAFSB6zet0aow
YGyE7Ij9GqGboFvdFWax+gSzOGqR29P1r6C8NRDeRRlApAAv4VVVETXK6KETOhnjXol2hYb4tzNx
Eub0oA0SSdPJFCfDvC6PUuh/yQMciwCyBAlSfx72WA9644NjYGfE9wCWdaJooyMH1eqMdVF24S85
EnZXB/Orrsi0CQprz9dHI9px8mfAIbJCh2sjcgxTsCgF8OuGqqOwxCvyz9X4ctw3XZPFu7xO9kr7
ATQ7x58+rm8ZFdz8tZQLIfNHXETRY5mWZTsV8U7GuO9YfvIY2ZZvptTK+ophuefvvVDJX6Iol8Rx
aTnUA9YDaGFQmLZ8zhBAOaJfAqhjyeo4bEH5EO/UXnoUgIIHSBd7qGRXw8Mr4GVX9wY7jLSKXN/D
RbW72EPKxnhDbgx+hoX5tffeaDFRwuF9UrntxEslQ8XpBMhfi1SgdLym4alO63gFhCDNB7Pxrmts
OTjxg8mrN1nq6N0x8191AXmIaa9pASnUvc8/+SmG07jeHBIWZ/Ciel58CBVBKYUh9nKPDynCyBTE
e1GNSTGtrm/tos6gJqWpGt7ksOI/1dOIi7z3O6in4IPABZROQaIytGbx9C5EUKc3Tt2och20xq+D
Q6UqllbVTqDJ72mtMg5vccsuRFFG2Stzue/m1YT1J18AOiz4KDT7+o4ty1Bk4E2juVSgX+NKIQs9
3zfxruIzU+c+Kh3T86y6N0sIdfaJ0aRFi/u206cT58WE7/bdqDF2a9E0oeT775VQ3qNPR/DWGRAi
piDqLVYFdwZKqTl1uZn7z39n11CJ1FEDFVFT+qlnIt+NflNBCeYsU1ndF5pMqpihaYu7posKapt4
KoNu56eQLkz7LijaeKfVXk8yoKqv9SH3nKaIWTUDlqj5v1+Y9T5PBMHLsXde9pC14CYrT2B9Yti9
xcupA/JHR+oQDf2UkLFC74Mn9fGurrT7ftI/gNjD0AH6nfaXuUP2iucVQeMNmmQp1QJVTusx3qWa
35I46A6CnG6zNLH8pnXCtLlpcE3FLtpjdMEsO1vN/NCuw8CKJX/Xqx4joFzc2Ivvoc5QFOLOC9Rh
XvNI8v5UKx9F/HBdGRcsksJjfJzX0SIG1DfK6FVZh3W20JOsbdcDr0crVSyQ+U0QOvY866VI57Xn
Lf4hjjKAhWjknT/gGNOid7IK5qJ/Eyb+Xuf7x6wC2HDixpgYQnlPSlM7K9CtJjCOeSFQVEA3w+s8
FoxOGumnunIDGvuzsUOoE1WEr1OicC0aAyc7EPHUAOrD8L/7lR8CqWOM1YAfjWqKd40oAbu51JAG
8DKdIWXBgv2QQl2QGnQXcgYqnd2Yf+oR0FwEZdWrPili+7rG0I/iv87wYgMp+4U4o42aHGc4treB
eipCUF1Ie8T7yk2MuyKDLr7aN+AEaDuGEfgvoiX050gALTN06uxkPtH5uJbg1NS7GN7ZLxwtJHy8
ioXQ1pURFMLeXgdOjioeEAEyxC/cR2wxSsCiJEno56BC/gx9HGMWi/Fu6lIrbvBsBR1Scnt9excC
S4WXNAVVUE2FdlJ+Wy8SXRL0NtqFnylIC0+evEVXNkmmnYhoL1U/roujh87+Os1veV8T2RfWu6xz
v+K7LtoFqdNnbrCL18GpTay2P6JIQhJg4gwvtXge0Z0j5LYvf1T1u6AcvcTMFMufUWds4citAAHz
D7+McvyioQhNrGAn1IRMIpGevRVcWbgOdsZdcfaRkV7pJwFg1wbh53oHUQKb528yLzXX6E17Ntzr
H7TggtDjB8WXASWCJz71PYMWNUaHRoBdIX8O6kuuM45i8QbL+AMcwOjxoxvPuKiF8gV8tANT9Tbo
H8KOiMDxUT7B9XG8vpSvyU/qfTT3K+qailskw6P+NIKF6AuNGOK1LKDYxz32qSXID2IDmKaqhuk9
g0zNSmRtp+c+sIicbDgGilNWrcUh/FfVl4FV8Fy0ynjdYoJEVgVZoT4oxIcGg4EPavmN0a3UAthd
wDh3fPGlzW6TZFtqqE3oVlasQvletIr2ZZLXQRIBliph3PPFg1Z0QcdJGIahzAd1cSU0PognILtG
u0HNTUV5NkKG01284xcCKC84VZKQGQM0yasfWn1c9eXgSvpGKf9Usv48SA8JALSvn/ii7boQSZkV
IYIeFB1EZsm9HG58NGKHiWRdF0JXkf8yJiheiZoBjBjxK8K62DnYzFyIUh1Siii3k2ZS7fj/Sbuy
5bZhJftFrCIJcHvlIsmy7NhOnMUvrGzmDu7r18+BZ+ZGglFCJbfykAdXqQmg0ejl9GlMZ9xhvg/e
Wm8YdnHGNj/RlyLM0GWwn4xsUjyE0s3lNQSClAkw58I1rey5ndNUgwFtvpMv0KIIcSvTC2CGtsB1
Hq8vWaq3uEceCna8sGZe6sqkkzipYqx4pdYHWKtwWVe/nw/WxI7Fw6IPygYN/OC7m3smULgosV6n
HVmQD5qGu2RDAGGo1F+6gah1Essltos85uWSiqwxrMLNihPRCj8vv1djYPQB+2EXUcxAaWCpfHu5
QACreDINIFfhXQWPAQIlgrvvWCnsOD3lyxbRvIySSgtyK6R6lNIkuH5wIpDkf3UV4REytVgouK8v
l9kOyNfmSVqc0mEuw7YyssBZGjscUa3ZVyNKocA6b6FWOvvO8vKD6azd0+olmUJfZTcTlRPD8kCO
iudFcA8J84asGPEdoMTDsxWYX64vVBxe87bQcwH8A84uZUK02VhqnKe9J2H1PYnmvfG1Oji79OcA
mppPdZADxHICJ96TFRACCsTiPr8BcqD/UP7lsMd33yL4jo5e9mWe4lvg0th7o9Yjg7xO1ryrusdu
fDHiU1oqjK3UaTxfv3DQyzZpLAZJ5eluLf3m693WhSuqKiBTQzwHswActaqgKntBDNTxEXojlwTk
wOWWz7E30EUvkbMoHD9tX0372/VDFXG+/7eRfyQIl7TuNGIXfCPHIAXGFwUTzAQ6kQw9qdnBi8ih
j/1szRSviEIs0YWrOqz62Ll9gUTc5OeUfTfnCK3E4/SN1dPNMnwwSz9ZPifsOSl7f9PRi2srDK78
OE3bQ9Ldg8kQu+Fo2+OJQRrjZA/N72Jije+sxq7M0YU2LB9Kp9yjVdtKs0BLDn1iHk1mHhSbz58Q
0QYb8NNcQnACpgjSXfNyadAIjJy8kX5meeXbOWzjpgWVbR5MNJnp5uKDrz0Yc2230H+xl+fiBe0q
Jx0b4OIJsDxggeMmaK0WwGcjpRwFo3chcXLFyy41UmcrFtTNyHOrXRr+qI7fWYaeTSTiEl01P1f2
EICbHORyputQQ3QfMjbU+mrE+SnZwKGqA7GYRt38lSQven2qrHZHaKfIsUhdFqLjniJ/ySdeC+a3
KNDJm/Y6LJLTw0X4OixeWORfswqlXobZvd1dPG+P1TQr3h+ZiSBw9KkNNcLASEGugxbGFjzDSAUX
tu8u8GpV4Sq3paKWUgc8/jooG1CjEu7qNBtrX2gwQo13RwDkq7LP44KaXPJ6/Tpw+3lNjuhwpeaQ
agmS85ggFZZDnAWkJHCczRHPCl5YxBOFqida5nadr01wu4at6XS3QQ51K3Zu+3n55dYvY2h2s19O
/T+cFNwD4qB50UXaSNjHpMPQnjnvYGrrVy0GP671cn0DZZcLcQ/+uQg4wGpz+Vp4y9JpzoY0+vYx
7++0JQmzoVdY7rcC+7tT8lCUdmE0dazkUgiINpPEK5G8GLLBPGSxu4ZrVg8h5khrQa8R47DOiRYt
LAO4bSpHEBINRtBZreWbbte8lFPxWHhuWCdxHKTOzL2ltYuWunODuNeqwCsToth52cbAKYJPiK8G
5EvYmAKNWHmma3CNhiUo+hvX9e3JVuyMVAjQ5ij84I5Yb4ChM/dIQy1/yoq2PG2Z31QIdV/o8HD9
gGV3HQ8W7qCpwycQ4YPZGKN4nmblqUTG35heWa1i6ZLdB0TxsCQAH0BFRR+n7xua6lgEckWBhtij
6pOgt+9grkcTtbJZYTalm3YmT9AmyhC/ukgJnRLzsavobqrnQJmbli0Knj98HZRlKJL/lyqbWpPF
TKcvT7mJnqICJsXYIktfIk/vdmOdH2ivYtqUndS5SMGWWZPW1/nUlacm+Y48dai7tUKnpf7LuQhB
qT29tIYunsvT2E7OHs12ZpDpKRqv2zbZM0R2QVcP277RnfqoZQ2SLwTqUqXA+baDhzbDv9fN888h
l5tcbqU2OhZWnCLaK1y0gKsQDLJXHeN1Dc7qxx92rktnF8xyZ9o69VCehvoRz08cGvmdfapPmhXE
irkgMrWES4gh8h56ddAAcSlqsN24rKamPFnTrWk+GmPqm9rz9Q2TPasOYM6oHaCt3vCEh7tAb2gX
G/z8ai+YGCY/kZvRQNu86o5J9w2PDuAsDooVovUbO1DSTYyWJ1yRYFu2PdVfcuslZdYxTuuwW50o
LVTBv1Q98UzovE7DZ/wJywPIB8RchlOeTIyY1mfrsWZzkJVohSWf5mmLyPqlcorAyVEnTecw9lpV
8CTzJzCGCngXhE8eenAvDxHP0BQbW8zXnW4+Lxf59sbyYFjc4+qwSANn/vUjlRgaG4PkDA5eNG3T
FazZRue6NpcKFVkNHYvlrdOEE/2wbpinWL5kqudesj4bC8OVwAxM237r8z67DzEb23Quca6peTKL
L2z52X1v6vtNVdqTyXE4IAosE2jlfWP6OJNTsMJBGdguTzO7pfGpsK0Pa98/WyDjt03j+/UtlKVT
4FhQsIdSlE7REXp5aoWXuc7EpfVOBeKPyWjCpgfDRtHlHsrbQOh51XScS2cIMGDKDvSUzvui7LT9
9Q+RXE+gh6lNwEjE3RzhLNvG6HRjrKqT1rXB1PzcxtCFNzqqugIltxPcGqgEEAzbRkFK0NLBqAu2
LE116iiSnPPg9+5Ne0O8wNh8Sn8zkGxdX5j0OP8IFOPeue5ZmxpcYBtmdYQK+/ZFH45GGV2XI6sN
2NAaPt3b4SVS4Q3EXY+nLsYO9vmBYRjCK7h6aDikgQv88FOCVMOXbb+8YmqDFRxKcDYrvCXpCZ7J
Fx7IJs+qJbMgP7cRO+gftSYLDW/yh3xTbKns3mPWIm49xYpRVrvUWZIYMwa9WOWpjiNNz3dFjk4a
y053c+0dWN6CTMwzVReFP6iCI27jEXSR6wPcDuzTl0JNzqHnxkN1coD3vV96/ZsR2wBPeHHq+XNZ
N4HbFNUuLl3rfky2Zm+6C3teCpaGXj5vESawIvi+fuaSd9NGFQlsBzqAhuTtcp+ZCjrHzHTjojqx
ZKp2W1WOQZbCIDmTqYLzyNQYTuqb8QOUQ0RZdUXT5SCVLU/O9tvu1uOkH+cQwdx+0lTAFBl+DW8I
xdA89KdjvqGgyY1BMmPKWHUyum6+n1InjmJdN4A9TJMInAHZoWa1G2VABASrMQPzgVciWuaxicq5
6yNjZhOgEPp8u2yYA6H3ba3YeOlu2LDQHoY/ENRNLpVhIKzS17WrUH2t631RN2RvsdTbFbVdRptF
swcax+zm+mnLLhiAnhxP58Bei6mHfsjINgCNedocgL4d8rCuXztbr309Vq2PK7Oo7HjLwaZBqElR
sr1cn1FmWTIzKHvTHS37saxVV1iyFkdHqYIPLETRVOw9YATDFrYER9xYT1P2hI6m2cCMGtVQack5
gZcYLqWOzKMDLbhcx5AlSKQYK84pxXvqosVp861F81dzuGmXn9fPR7JpDsB0OlxMCjy1LqitwSov
sVMDt5F9yIe7iqlm2coEgOIbgTWsOywt39Sz6770rCiNHKvp68aNCmJgVk0/OPvry5AdDchq0InC
Y15UWS6lFGjct6YYUl6ApPPQRpb7papDQ3Yu5zKEldis4byPfCVACyHFVUQVuuSBA1CB+yUWkjPv
/GcxwkVdocZrOULQiJIBWbbAWJ6RwPx7c3AhRXiQ9H5aq7iGFG3cL82xS3zq3mx1kNWKQoxq3wTv
JTbtVpspBM3rftMD8tq8zGtoq26nVNEAZbGQV7GRluB/P1O0aW0JsZiLgdAUlfoOQWKEKpqp2DWZ
olmwAMRGtZ6gLHAppa+WsUa5vj7pffzdix/i1NnNhXtIykah0hItACwH2VSECcTByOtLSQPpMoLx
BDifpnVuO9qDjy+l1SGjCYn++vYAgQARHPWPvJQQl7edu4Bu16tOroZG3/a5qV5JjyaKTpF8lAV8
KPZygnAPQ2QArLpck1WxxikaszrxvOOTRj+PNhjsT2D19Gft1g02EszDgzaE19cnS7yjXYTAeGOe
MtYoWLl0ibl3QaqTXg+HNS0iOj15bL6dQWFiL8ldbXXIYN06tqaQLFEXAGMRGVkwf+gLNy8XnIxe
jBIWlJJHuAMlflJ/WzCezXy+vkKpHNDioFMViX5TjL8arbOX1sAJJi1aRhe/7o9jd8dUeDyZTprY
Qsz/QdvLu6cp6QHNbsaMnUrztZ3vvOXFSBXWQi4CGAePgsMIjQCXOzZu8Fd1p2KnRXthzksKXNhc
Pl7fLYmpcE0PASS6DTjKSlDDtFrcNLfrt2VYKCP21b8cx5kAwYLXjb50dt6yU+fdAeG9bWgA7e6U
1RDZqfMKFu4UQCgYo365V01iNCwnDTu1xh0wu8QJEaHFKkMkk4IcAkXRCrgBgNEupTB9nTrwnLKT
Md1ioKRPix9T8jWrv14/FKkYpHmRg0dWGVixSzHaaupdO47sBPTwvop6MJy25hB4rcKCi61zvJzt
Wn8EvRmLs4didYqi0+oJGjZ6PnGHCAJ3ZZE9wmnsp1se92Rz65fWp7wEV+aW2Ce3944bCDWn37r3
6a+XDTjPm3sMHBMcsctlW5vRrEOKyhljL3T6FttPmv2QWX//mFxIER77pBnn2mAoZJfefPQiqwBL
aaNqmJWZWQ/hJjrmgVlFb67wjqCzzMwciuoVEBf16mCQJPay1cFIWh4t0JdkGFZImIIQQmIwINR1
ueUDKkokhMirxmhzMAmdMn2fgh4v1x6MQfFwSXST08chS2FYmAsrTsNBuRZTWscVLV50DacZhKp1
vSvQcBWj1/m6PnA1F6KYC1HCbfM6wNNbF6JW/c7Op9sMkwU7/QY5r0Bjv9OeHRIjui6Sq9g1kXz1
ZxciJkzvlwHYf3d5bkNW3zqO7ffgHTRW1YRm1eoEbU+7DQytDkQ1VhR/Xtv6Ibdv2fjS2Q9t8S32
GsVuylKFHhLMqHRCM8CMJzzAuBRxtxoAxG/9Y66bfqel4OJto42ScE1Tn2b+XAemg4Chat2/LxFc
CBfuA2LUyjAbnKXJXmfT8A3yaI+/rh+ezKe6EEIvT88ZUit1Xb5C5M/y0P6uGYEDZjbdd1Pf0/1V
A9nhvrUchR3lvytqzfnOCoqKIDlZZ4bFGVMdTs0YJnar2D9ula6JEBRzHbY40WPgJfo0mPcAINpg
JetvVAV+1UoEpXQMGzixxChO83G3KNwZ+W/zeYkYnIgUp/CqoYOyr2MPu4QcrXlSPR6ytwyH/5+f
Fxmq6t6ejJhX2sub9Znuq9/V0QvKj0CwfOiiY60Fa+TdcKL460qnWJUnOB55NfbNTJFJ1Iauv++T
uI9iQ1MSTPJMx/vz/7M64fJWXl92ZYXVAScOymg+K7YOKAbYqqadycwSx+9aBmpRSFMIGgASi8FI
CguZ0TsUfLTbFKTKfYjyP7Iviq1TiRJeYpRpCOtGiJoxgph4c5Ckbmh0SDubX/vhphif2KrKjKlk
Ckqo6WvX9S1k1qhld/MOoDa/y3f9Oh6Ydzvqvz3t5h8U5M+GijmsxEw1GGWKVRr7YtijUff678vS
rYBBw9FAIMIJZIVtTJu6j1mM7hyHBN7pqbktjlrk/Kj3vf+TgFbrST9QTLO9LlXmapwLFfbRZbM2
Tg6EdmESPan4OGXPMKbyInVJgTZEH/SlITczRM4a9QA2NL8Z9Z2u6we7ekbwU+Z/X/VAfPVHkrB5
sZMaRpoD6+K0YZ0t/o8WtpVWu+u7JdW6MynCbiHAmvA0xPxhwrDouQkW63brb5Pi2WSYotVxnIUq
qfXeMCGXyf17xHeIRS1hZcxMMhf076gMAvCwM4z5ce50lRpInAouBblZ3XzD2Qjmz15L8LuVZYny
2GL7pbbLp6Al1t6cDL9Pfq6gVWNLdjt9ji3FvXrviEIy0uhvyVRA2IU9hX9tjy4D9mYyMGbNRMWE
5GGqANwohIj8KXbfZPCngWyg5t1cljx07clzTBViJD2wF4sRi3/lkunlZgLYU7b6oU6+5mOD4LKI
CsBKu+GL2T4byJp4y2n9lFf7iTnAPxjNYdUaRfuXVGuQ0UNNXkev1bs+OK0jdldhwXZ1T1B8tLbn
61dBIUBsfCOV1zVtWQPHAcqnmL3kqr5PSeiFveTkIBziycvil8ajcMlYdQ720kzB89Rbu6Z/YPrd
xB7yFdPg2bFcdD9ZVTxp/D5dvtAQy3HnSLvj5RTN8Gp53ANZILaMEIJ1v0ztocqqaNDdUIldlO6i
jYQHICP8+gnXbskNVkwLF5Y6vqM9IJhW+LTvDTyWw4svaFRDSPnGXXYWCeWxZaZbCglFasODxqQK
9EHWtSoFoRLDF3omBgk0wDy5mAoQK06Y0LO71Rr/aTEcueqC6AwpyEspeYf+6DHeUEOqet7SjXZK
LVG4t5Ima1DkQeUsnt0E9EMIcfISZU+qF1jKPa18ND14PcLG+3zcU/PF6kmQxEOQrgX4ScDZrEp7
Sk3IuXhhJwsAj7O4wsVyMT3Nce4r+6OZZYGr32klBv1NodaALmV8cXMrGsz24IAssgKHmG8rKT3e
P9/YCQMZe2SwbE5QdLndmMzqxhXFDaT7tvuZZB3ayX/n6CxXb/p7v/hSlPDKLUlpaXmLVecd28cg
IE/u16zY1fMaVFlYu5VvzAH7+fc27Hx9goVpYnuY1rUqeWLWoc/1pHq7+Q+ItgS4CHQ5wPvBGy6s
qu30Wtc3oAN1HSfoRG32lCTPCT3Y++VZ0xS3Q2a5iGnC3oNREzwswnLKTW8YXSEtS6Z0ZzRg34hX
bYXgvrixR6cEWSsa9B2nDK/vo0KwiK1xOsIsUIzjxvB6xyGZw9L4uVh7q/iYAgV6XRjX/3d7+meV
osl0O7PJ7QLC5uyXW93Fq+L3Za7C2S6KcPK8BJC0r7g/Uru+RZ8TK/ExHM43mMKZlBsaE0A9nuqz
AYS6vF4O2GscfZnK04os4jy8Vslw36R3/c9aO5rkp0b2JokjHQyEEzmCkf76PkoPjXBvD6ljiqzR
pXSO2qvGERaboJc1uUEyxXjqwyFo59/XBUmtyJkgYZlTrtGmsID47JbfEw3sU86iHkNI0IL+3wni
Kz57g/JqXcZtwIryb+kuXTFHIUMTiiJMkz10AGMgbYpCJijbuHqeCTFbJ29Ig9Us1Qva2LP+jqWv
19ch1UAULTmkHg+QSNPg1unSeJUJjx9T0arACFQujvREzgQIa5gAlikWEwKaGwMU4EmQBbrC/3xr
j3l3Tc9kCE+1pjvlUhPIqI+2/0z94gig9vHBi5rD784vgxgjs/qoC34xRLdB4AZfya6NXulBU3yJ
9MDOPkTQc33Ly5ys+BBi3eTDvT7v9Pbj9QMTWVGhDHi9zmQIKg7qqy7va8joTib6l2/b2+J7+pO8
9hgVGoFwejcFVuc3T9pH99CGo4KOQBzu+E68oPhj4aaVsUH8GDk76H2w+dURpARVE2y31Nd8J6h3
QMwlfv65iTpM0c3CLsRgt52xZ9+3z+aP6ocRGTcm/nJ9Z6RGBhAcTgMACIPIBTBWBclHjcBYfyeh
BcjjyTjYN052+O/ECBtg53pigpUWTm55rDA9b37tQBXDDqT9BVTtv1iAszUJz+y2dO4Wc2C5tST+
EGPEEVK5RFGekWothoGCw55a4FMStJbGXqm5I4Q46TPa9nxb+9x30+76tkkS7dDbMymC3hoV2rZz
E2h1B2eTjeEYHwg9zda3yXlB6bUd3AC0eAVgq6mqKCQ1cp7uomERAGtQDVzaUVLHLNNiHFlmjMs+
2Qj1V7czQqPqWua3LlEBgCXNt1gsSvCIht/eW8HqUTcZ5oy5iM3pFo4Yez5hEBa4Uy1yNzcYeNrW
QQdn33osEhRvCqAoqEJzpLfh7AsEm2iAJC3RRnyBHszWl67AfWT78gjwhpOrnEH5/v5ZraBAnp3O
iCRimKQNHCXp76X4qMXgAMk/X9chmYsLog8MiEI3LyIm8TY4FrB9Q16drK8pphU5Ye98Ydn6YCUf
zGGIzFbbXRcoacjHTEa8ioCOA9eDzrZLzVlMCzxJZQoAitfRYz+Tyh/IkEfZNM2gEysq8EPZ2w4h
fnYzrnUaoXlPO3hDP36Yi4YERo1JP/MQa59qL/7OnGpEuRwZa6tdwdOAvlKfgdghmqoR/UVsdI9F
2lFglBbvzjUy7xYw1uTm+ppkh8Wpu1FiBv//O6bIMqm1HhDS8qS5/Q7ZWL8ZsmDQi6hz/57JBLtH
LeQbEJMgyjUvd2/CIMnCBtvrycLjZHZRwlpf0xVnJM3dcGQk7/IhYIQUtII3BcZ9CsOy/Bxf0Ftf
71GgXOBhglO2V5hK6eb9kSXyStVDTkHDjFuFxDxrj1Z9tIwb3VKl9mQRKiCy8MkQz6FpXViSTjfb
STiufkvMONjmNQkbd/pG2ZYFXj1/z4ux3BldGVBagZByWqPrOiJN0Z59wLt1NtOAvhCgzJsQaRz0
v3wyA+/L9COZfG0Op3/J6IDayMXQUdSZ3819M92W1omO9VaYLVkH687yVCuSbikw1OBjQVstin6X
uphRu+nbWYON6kIwum23Q7Ur6V1KHt0vBYYqfLu+gzK3l0O2/1+c8NrlS5kBzw2TiCL9r658NuJp
n5hNZFd5OAwKp4yrg+j/ossNPT1gZLHfkRwsw9B0noPTIlqwsZ32s+yX+9y9sdz8A1CqX5baUlw6
6fLQJot6G7BN8EYvd3ONnXbq06k6FdUQJu2tPaK9DC0gqP6lheIlk7knFIAjtBqBnkN/S2KdRUHd
WJirUQADX7fdrtWaSK+9Y41BKf9wYmdiBAXB0EbqVvnIxaBDqE73E3hOgCwKzXg7Zps7KORJ7xhH
LPGmQTBxixMc9TQG16eDLiGz/rwMhxwElh3rDjQBXh0TJVi9R/Eqbb8OPVWIlvkG55IF38AsU5RQ
7bo6TUnYWyXmsIVWsuyHXjtC7QJvfry+tbITBIeZieowHCLzLTlxdoJGqeVmS9E6YfSPzM4Clt1l
tYoCWaaS50IEl8tedMyqiKEmpXNIa8PP8zqcQTlf7MdKhemTLgjPJ0WvHjoNxG4Vw+5qOqYWEL92
RYPJWFmwaaC/dCxdtSypKNt+44bACkT6N2frDWecZqglmTDMwNjWsNbdGxOAfcWd5gouWhG0MfAO
REQCKNRe3umarPa2NjFQvm7ja+MSjulnHRRkRRP9vTpA6bEW6AKsFrkUhPkBoN8naJpYi2MNQl39
JvuXpZxJEHRhGNngrgRA6bS/q4to6oIqvmGq7L3sGp2vgx/dmVrnhY5hagbWkVk7bSvCeXrSqd8+
uzGL3HH6dH3XpMdztib+9zNpKRjhR4cD2hEKLtGWETRKjk6wNE66ow4CquviJIuDHhgm4mm00QBE
fynOzmeL5RRvSp8u/rodZ/sHSC7N4cja+6pQGAjJ2pD0B34T2D2krkUSJq8e62YeuUFqD2t/Qj94
asfBpJqiIblLqOTg9Qe+8s0aXa6pQPtDwoAqO+nohrbcoB2Plqa6sBI7dCFE2DgUFxaL8G6AgkVj
F6zTHai2WQvKFYUVlwlCnQ1DGDl9HzhJLldDVmtbvQL3FZXDNKGRtrzYWumP9gvQxgptkB0QQLYA
fKO4B8C0oOqmuVZajtkt3O+NiyivjyB43CaF36uSImyd01iF0W+QUhlHC2Ordd9sH3OVsykBv/A6
CZo6MSQMmydWSkatBVdKV7BTZaKoSz65LjJWI8Wr79Qnr6cn0r9qAJzpqGUn1H0tdLrHeC2UNFLj
ljBVEUCWGQGXDPAWIBfipAvm5UEObB0YRQMj6lFRuqS+6wJGqnV3Rp1gaNoDLQPiheP0NfEwSbs0
fl+/6G90MoLdh3jgcoEDRj+2JRhLqg3rkvQAdLMi2zfxcZ5vWu22SzWU/KZHvDq7pF+Rn+mDbhn1
wGLPs95iesDdYoNU4dbSfsfObiz283jPgOmdjeNEfjMkNTTzNjP31XDjqnh+JBQ5oHPgYAN0RurA
FAtb1lW6NqZbD+i+E5YZaid2cigxZg4NPmmAsUmW3yRrpBlb4GiTj6+adL/O7ov5zlgwGW1z9ghX
P8y9KuLle/VuLzEBF5wB1AJVFLeqZ0ZaX+wJMS9A2ppZJ9ECJ3nf0HZQlI0lN9/Vka9HKzvhjR78
72dSkoV2qddkAKSVRx3ExuQ74iXPeVCVwCX95WgoQOKMxzGcf1sQNBpxT60ObAvex3Q+TulPh31j
IMapSR6UetjN2+3SJx+873n3e6h+p9n0cTQ7H2+foxcHtKYrQgGJgeCFELQkAzyEti7he2aoggMo
OefjL4KhHF/HzdxvufM0NyozLhMFhkf0w6JkhglngnWd4myLWz7LoMqK0E1vTIzyxHjwwGMq1IRc
EgIbNOzgSN+RVtEtc2kD2P/XwdvP7X1jf11VwCdZ1QCMnX+ECM4dSrgam8cWMH/TDcvYC7Tyh+ay
wEqse2f51e9zC9mEddq5ZPiYxn2YxoeBTLsE+WAcJ5Bg2mn4eyAdJq3zrlaUtnjbinCcuebaXbMB
ELh1X414l81Hu/m2qNrXJHfyQopwJ5neWAN6BNESsG8OCoXkXyjcdxft4PBh+bxp0ARc3kTLmPpt
iAGxHfojGkGro+Xddu7t63UTLfFbYObQ/Y0gEd25Yv56Bb0SavsgoEMd0N0aH1guP376Bxl4Dj3U
llwgrQWn3O6A9Me8GuTIzU/WdqoSdAGr2glkms67S/9fhvDSrHpZxW0HGUjuAjBJg7zY4a6D/dIL
r69GduZ8shTI+vA4YHzH5bnAUEyNnQIMmtX3NAP/eKJi35H4x5gH+0eCoFWxB/x+VUHCuh30BYAq
bwcWKLQNoDHCshTLkW4c2rJB14KmVvTRXC6HLB02bgJMKHuysmilSKZi5vb1LZOpMlgG8Ps82w2C
30sZQPV05hpDhvHVcX+0T8743Cbo+FR4rdJ9OxMjpDYdhtDTGTnS7kUD2tO3Y7DB659056lXeQmS
tBh8BAw+4rgbYD4FdatNlrgbA26blf0Hh/YfvUS/L23UX9zc/mRo+h69+2hgqRbFfZUc14VgwVvW
wAxSZg0sjpksYU9N5Pd7Hxy0PtU7hQGSrZHPuuUzCADlFjPFCd2cRJvAb7rBZ9yMG2/+1XzAUAnj
meh9UNrm7rqWyFwCVA3+I1CMOpBLGYtygEsQ163xYDlDsssJK+6TZaiiqhvzXVeagz8WBronYsyA
IkCdBN7SrUEGIjB/nrJptyJh/6may8xGg6LF6p0Jksgdho4tioK8LMl28bnizQH5KnETELC6FTml
3nPaZg95DNbd+Dbz/B61m7xKwnFZfdf6+6DW46YHCg1Q1rvxEAU6EwszxU5ZiAQHY/Un44ero7xq
awrbbXLjLDxDfHoQXCIXbKzo/r28uzFjrdOYcFZID4rhNnLzwV8sNwRZ6oH0t6S6TTCLDjXBoHfZ
Pk99w9mx9ifLDkPshXqz9zADcUH6GCTl6+DnXvOVjKqbL4tzzr7yHTvnsPZJGdcj+lGqaOq/IWPm
r+uHiYw7DSS5AIJ/STFJknU3/XRPxuLhuuZKDA8w7Zg8CPgROLxF4Ji5NVqbFnCzSs4c9mjHLNCa
wJhWP4kxJ9kx/kt5guaVzVxo24wzGbITeox8MtObxLtpBgxARfFP+ydxQOOBIR01/Leg9ywmyLTU
XQoHmwuKUl9znzXS+7Yz+xqGfmjmpzHpFW/SG778ndK9EZ/w9ny865dK18CYMWvFcBlrRtV3KtCS
mGd+SoZjp9mYEoqZmhjqyZ67vDuUs77LYidw2+25WuOb2HiqtlNDCEiR8w9Dvau9XULcz9ePXGaH
MeeWP9MoUmC21uUXunabOF2GNhpzmoDP0NDYbzrDrjHXyN7Iqmi3k5libD3ffrjawKBcSksbZzRr
jEs4FXUdUcyHZ8Dh2OgpI8lDiwG4fW/+3ph9uL5GiW/IzxwAZSTOeC3hUuowMLAxASEM4qRPmsP8
bTk429frMqT7iLZd3t8FbLyYMKn1Fv34LfxPJ/8+DDbvaOBUpZlqQoNMDgIBUMJxnAjAgpdriauk
+18SWTM/Nt7qY3h5wMadnajSWfyHRNU9FyTYS83sCUtsOKJ9Ou6qNvm0uI+YYDLRYb90cUT6ZH99
ByXOFTitAJ5CrzoH4Au6AXBLPQ1v6N/4eUnoHaN3+hQ0rnOsTBXdnVQWWFhREQfREsjLLnex1ucp
GQy0Y7gZBcf7PEY16Eob734osgMmd6n4iqVvLJIQ/xEoqGAXD+Va2cBTZ9WvTduVKX029B+Y2BDW
Y7Akj1tOwxjXHGzE/7CrNkqQnI4CQ0yEmIWV3tQvI1qkKAtLn5JgTcNKFUrIoLMeoi8kc9BzB75S
4exAxWz1OQXUs3O85DBpHBbft1vobCNFecnV9syOy1tWtMmtbbdLlLvTY2ok3sesNa07A9wICtMr
u/OYncvTsYBUoXHk8oR7Z0q9tpyBle/RY+G9ut3jkqg8S+mxolzHk1n4Dw1vl1LawbGnkRhAENH5
fsZAwnpxQmuqjkZi4/9hb2Ze2Gv0aI2PxbDtrp+tfNvBpsP7L2BNxaZSthHmLLODQCEpMfktNqew
XbMy0psUwePcTgFM3xDQgsVhPi4uep4WFgw2AtdpbLSTvmG08PVvku47MGzIMdnIgYtRpV4tdZlZ
HEc2ln6RO/62vhSjiuVadn9xsq4BwkE+7E+4v67H+rGeOelo34YbwB+RnjeeH2djvm/H6r6vHq8v
SyYQSS7oEadxxUt+edCeDbLiaUI/Xp/bd9X8zdDR+nxHt+5oZ8XNdVn840XLey5LUKrNs+Nl441W
fcoHw5qxFiUrdRSPolR3MRcSWEbE/4ia+Utz5g3V1C3nxMOdzb222YGwJo/S1I134ITDJNd1Xg6W
Pq4RWQwW2eXmGT5jcXda3creX1+w7KnhLVGYH4CqE87z8ktI3a32hD7sE90a8PBOABwmIMbeTUmx
BCVJB4ww8D7N2TApjITsMYUbCAIs9MI6iEIuBbOkTWkeY6cn8tohYe/Ru37MQ/cfMM/If3kQg9yE
/W4SRGMW/UJjLBCQITg5Li0OqBO04bAmqoBeuiRk2mxADXWwRAr2fp3wCPQNXjaLAN7bDXcFwejf
4hXhv8L6yG46kqWAIvHxVLD6l5tHGxrPPW9YqLonNOn7GaZ8mdX6D/YEg5sImH+hGcg1X0pBSzmI
YifUWGt46XcIF54Hkjr/Q9p1NTduLOtfxCoQRHydQWIWRSq+oLSrFTKR46+/H3h8LXIEc+r42H7Y
LVex0TOdpsPXzqB7LrkvhVMnhxgRuWzx0pLHqLiY+ronayiwhqM5z4ma7rr4t+xzntuTx3ZFhtHu
fjg3QawB4hEVXDH48lqZ6Lyq+yQrYxUAxR8sGmAnj9DoH1WX/kW9OPhuZgB2T8VeOT/5uH9kk7x8
02HfiyjWnQvtDPcXlMW4yNrH8o8s4liHKXOIJzvKuGOLpMyi1MEwZREcCczhfAGopMRwIWz3+Zg+
r28S4/+/MoVtPzvPqjOaMDPXPruaIYkPGCQU/kUTOR4G32QYWdYQ/xViAU5idFrMn2p9Wbh/7nPC
OyzGlHZFUaceJso2c18jszynnqByjOb0pX9zwei9i86UmZSP0NhzFViOhW9oGDYDbvy/MTA6ghu4
XAUjj+yOD3Sf657qglAtRdZC/FhEmI/Rvu4f2NTVozwIfDMgOiLtMR7o1dWnin/2ohYtUVBHXX0v
5RnBuI/RhRVHjMdjYb36iDqGx6+OTmnWXAZK1ruDDoBABZFhfAiaD8zXp9g04s9eis4z591/HbKg
Dxyo92icw38/+hHyCF0eagvljDqMePQPg1YSwUMvvxgt2+Ltvz1GDK5h5uYCWYnkESN3UZcDcOSM
foHyjEWXX326ydp3D1hZ98n8jBQA6YxUxYgvPMdtMcZzFovDIBZIUIl2YEK4zcyc05ijQz9vCkQQ
zmMMAjtsJBZZREjVRNcLdIy0wPdQBEMTEqtoMji4HrBHCoUHwZbl3rnP2kQ8NsJVA8kRsKwqsseM
XsmLtm8TH6l4QNeGgS0vvhatGxI0t9EZIHAiKSJdkNJo6DeC+1/rNGgj8QitxtFiavtWC4JYQBYo
RqUGznWZLQAT3XYYHeXpwE9luyXD2FkpDSpJy8bHaF6SMLEq5PyV+aOiWffPcjSkt7p2S4cxtIqc
z88DhrA3WpuYUY7223bbLira9adW4K0J/WkPR2LjtkMIDGIHJuKa50MYzlofEdd5H8f7eVkBBYGD
QMe+9LQRfE4e0Q8WmFrG9iYmOJHLWkv10G1Pa4HmHql3voV9upZHsVLs0Nlf98/vshbj6gB/kGP0
rBIG4azkINfSFIM3ZIulxUlBCxPjGs/CxhTfdgXSswWhG5WaT4H11ZLEiowVL33B1lJ+fAlzumma
ogO4n7WnraYa79qf6KBbnUse1WxNn76qj35DfYwu3uefS5XxCnpcV02SgarhPVoJKR0ZU3yi6aMJ
/ougsUNsyNn2tyrnmtkixQ9uGT1sYrnIBQ3n3j8hbK9mSwVLc7DHhnYNUYTX9KHLafBWPVdfee9R
7CwILP00SC/hTsECa1qEv+4fBGMKf3wPo7B+qPpRWeIcEiSqiS1YmpPRjHJC4stz/Z64MfpaompT
NgXINEY00PNSWKk18XbPIfloTHKsibxvUYN4FGm3HDA9qb4HdrIVX3eCZb/pHwUpbJdQ2nwJVmvs
3gRrQQ+8+jI7Q/PXWWCFy1giQTafkUSs4omis+B1p4jAPlL0vZnA5Fl69L8FJftBiZG+wG2TNOtB
abCM7hQibxc9VDSyOMfOepwfdBhpU6VOC1CP6E51Qd6bZYbZ1DIgq8hweBsZuIfHCNKiL+tMjsGS
so129a7eDjvdzkoS2zzdZfvefnDFCFOhKIkeFuAqM2aot6gClu40pBOXc5Wcv46d72DEKlslCUUV
KNdIrizDgBZYIo3uBI4jYgtAf30Mqg8y0KjHxoRbx6qfkQ0QVUh2ttlqA0U5/3Huk2j7oPYktb40
hw5muQzXxbZ1OD79H3zGN20mJlOGGo/qHAfRFYb20dXr4qGQaF7QylRO6UG2KnRFI2V432RMk8Ue
IIQRqFMg+XrLchcpiwaA1O0pirCx9KBWx/Az8Rb2Apj2DXaQALr19wKNVHK25A1RMOHhf077ijTD
sZadg0LqR7el72Y11ULS9YYur/sMW7o4fE7TUkaocWSPENnfsil7AD/rGtxsZdWrAZsiSb5MjM/7
h8kjwrh9SXcrrCUEQ+LKtfV1TN7mzwmHkWndxGjg/3PCOPuoTlNlGK2v2J7g2zq0De6l3q6SVd9v
1PRJ8zjudVT2H+b+iiBjSQe98BdpDa5yM/tcrOaUhzbPZUm6vZxq0MUCuzvbk0yM/BGxJmxoZ3Z2
xNFvFh3oL4n7PjvGhLrZokQZE4Q0W8a4vokpl/pM30SyCjG+/dISzdTofZlgB6f/oolGEKxPwnyN
xtxXglkbJPRBs6VqTd0vzIr7b5H5EH+cs3VixObxPsFRYX9e1zc95rp6X4jcxge9Sv5Eufwpe8cm
2eZJr3IOoX8wHd+UmGvzMbwanRu/O73+8lCIpg+S8RY7rVM6vK1MPJ6Ye9PPQehroY4AT34JUnQK
urTkdCD/gxB+c8P6PEFKpWoMGISv6MmvyJkIRr32jBnHSEz7cSRJ/l8gGIubhIVYDT2OLfh6hZG1
lljs0xsiWf8rS4HWGaw+HAWPRUHoBQEwAW46ulZ0Mzl7lb4kp5A49+Vt2mlekWH4aRaeVIUayNQy
EIapHFszktrK6SX6rMzktZwRZQO4IdLYs9UXRirzNW/z4mTce/UFjCNphkL0ChlfEOL5QztSAplD
Ix8e70BH+/1Dta7oMG/+MPSySsuz8UB9GlruA3KPy7f40Dq8VhsOR6y7mmtRuHBLUEpNb+fTR9eJ
lgAX59gmHhXGXw1pHIZ1ASqLo39SaGjkhmANX1/3BWTaAn4fG2sBMRYaZkMEMu6fxT4laCr+o5ua
4VqzQ2xm2xUPvnnaMF0RZExgmmSlpyQg2Fgq2afbyvHsxWrXE325ni/vc8c7Q8YICpHQzmsPtHQH
qDUQPtncSK+8pUk8KowBlANAYKmjKovbWU104hHhqG41knJEfPwdVsIxtoblL0A3GDMkt564nVfl
Quqj/lQJzQK4m25hNEGQ2k3W6pywYvLVjoo/xnNQDwdm2MjzVS73LA9NLGD1xkkl3rp5yPYAew8N
iaj23Exd4hLF8slaw8Ln93/1wLmizU57Y6miJEkxaFvx3t+7/kNj1i+Cbmimm5r3BWRS/K9pMVom
K31Q6hlo1elaGt5jl8SB0dfL2NRcIxIeFHS1RsvSEKF9kv0/Emeij8pFZRqo2TAkX+52bSiATffw
JB/jK3QGmfqBQ28qWLxmllG9XgjjRkpArzCQJX8NzBkVlvLhvI5d5KPePPqVupQHxjYZ142jJpg3
AV4n3lC3opRrYytBPLqgx60VYAcmfVRI0FDROB6/eCt8JiOFa2pMpBBgpTzShqCG3Ui7LKKl7SGh
sRp6XkgyHtYPbbxii/GsReqFkaKcu5OxGIzCFIlIHOfLNZUd7xnOdrJeotRrnhjFzwSggwYleHo9
b1QS7aSPRWJopDF5AsLjidH6SAl8WBkQWls+bV7UdbCs3h3Dpehhp/eFccpoXvHEguxi5zz2VfQg
5T17OSk3M8PgnhuPBqPcfenHQdyCxnNLX9fR7n1hWL4RPMlmkhF6RDLs+T5Tl9zxHaGQGI0ePE2J
6wbmZL0vaWT++pWT5dZ6X/jmSTLC3qw3gKM7eoZDuy11zkitLT95e7t5Cicxau6iCXzhzsdb3GZW
5FFviX5z6jie9ek0PNDAyYj5+iIZH1vkxaKoB7Dc01eVxHvFUMiI66cavNY43nUyhkR240rIc1CK
iBHsJMNbauRzwfF87Hzqf5RNVYCBOFatJBa5RWuzOM6LOfRa+qj2sWjWb80vjKJv8AB9XBDFdIxj
uT/Sdo3kEyDpWoJz5aUTJ1391UcwxqXqinkK3HdIrrEtNv7D3LLqj5w0y8cXJNs8XoffZFCmXNFj
LEyUNkWphqCXGc+v6Hyj+e8dpQceX+PP/FAPjDeiEK0D+40926Tvy0WWyDhbBBZmu/QJ5ZXUp6X/
igZzdFkUBn2KqfiTkXwkqtk4uqkYm/nTqibrbYqcDKcTfjLjjjbbv5lizk6v9KITAhAU3t9VIq4i
z/LI4+PjQFBVXSX2fnnyjRyQSqv8+OUc0l8HxzfpEzW7r8b06JNDjwfYPp4gj3zeO2vGlseRhsaC
XILTACLvul/et3TTPumb64sfvgoQYz+V1STDz2MA17Ol42rlHA4HTsQ7qfFXRBgDnjTqHOsOQcRI
cioZwLCjkMr7nIz2iT0nVQBMP4CgAdnCRrpCMcfsiTJA9P3HRTQ3skjkuLqpsAsbs9EBjkk3xO5M
SOKlUSaFXdKfzm1oYbcXlXMsElHQHM3zeCw06cV4qVjoPkJoYEEsW28HwltdKijynba/FoodELUi
yZ9HNEZYuik92DY1j8LLV/Ee/aaFHZpfWKqIjezmJ+feLiPhPw716juYi6srv6nzBjXiV2Obkpzs
oxUKbBLBp8wESmxakCNWO+Hfr3jbkq4x15xrnf88dQXDq1i1h9l4xJ6sF2yxI7yR3Ko9YYcUunpX
zQboeSHJ1sGmMnWE1+godjCHxbnsnyJ7S5Zxh65SNEMrg6xMXFyAttxg1MjkucLLDrPbAwYZaAaM
NpL0MjsjMQeWwMKt+/ak2FjH6a68s6mT83EwUA7Qif4rxIYuQ6LZ5qwbCrA8P7zfZ48UJZHybfMc
8hYnTZiD2+9hrM2sGiqshwjxlIl0uTFSNdeX81puvzIhkwCZP1e7lBTzPD/pfaMBqnahBkRoazEg
rpRikKSVkjPPBLILl6AO41cpaKeHao+r4KD7V0YqUUPRBbIBcvEkJTMdSL0FJmZ34r40dl9n+tRs
j+E2fblvUH46uVuiTPglLIBh4apz1ADs/Km03P0RoZBzn8aUlF3WZmOlzqj0TMVEF7V2hhGZUcp6
MzJ9Q7ax5o7wxGwiuFP+s577LzqMHsdJFZR5Bjo1razgebCKl/kuWWakorzEkPQz5rmlxVzWPOrV
UE9Bq12dNyeshd7n6JhQDWCILpavMB+rtUdk4CvX2D1bGcpKTIzeTB+Xtucb4cdgStZAzWCjm6Fr
qId20xM0XxvYjLs1uDmKn17j9mOZS667SIp7yDckK17m5vakGaopLhWyymyXcszplERd3zZjUwph
kGP0DY+3/QoN336cKZeh8XRZg3JNgwmu3bAe9JmE0x/vGWCjKMlXjkpn29kqo/99bvP29BiPmKt9
7rft5fRSsq/WrmUCGo4TRE85gGuOmEDQzZUUrYogkm/nNjoLeF0M0zqIBiKMAqGPjm30ir22aoFT
NDZ07L0/5sdXuX7+N1r+TYE5prrsZn3UgYIKLQ+NzNFIYngG10yOwvrz7r/pMCfV14pazMZWGdna
v8b0NSWW9tY8JxY3OB/txT1KTKzsub5cdPGFo31gh0ZCzwTP4NbhPoKnFfSbJ8YhlYIQLnSsMj+V
ZnjKCYLxlkhHhaDlJrQ9I1/z0CYmMk+jUP9NkU1b9nmSyaGOU3wuDzn9M9BdsvcMTngx6WivqTAW
OfSlqNEVVMJkMli/fEN4czdzirYx1Yg4jozLEWORA+XsC+54WwmpTQsV2c/dzKidf3dy4zIkhGsj
biNjTBVh5pWyeGkzefcO8M8ZQcc10q+E1xU28TrEJV2RYkxpe+7UPJpfSCFbYaXUf8E8lzXbeUt6
tpOS5hxPPe1CrygyhrVUgN+enVFRDJed8SvadqsBbXaedeAF/5P26IoQYy1UtzyXUoTsbm6+AiGE
RAaQvJb3LdJoCX7o7xUN1lLMmiII9ahDvfw1hjbFK85x8ZhgDIScoqnfzZBVXcfLwWlItERliAfM
d5nsvccGYxzmi0GuZzWO6vxaWD1994/bkqJhDtEGumpWAp0vsXPRSEmGHjnxU3pTqUIkS7PMN6XG
H0qjf4iWK3nZ8vo5Rv7ufBn7rK7nip/mOaRlK60GPKzHRR+8pZaXJ+09IowN0buqrhIJRJ6bM9m+
uzRGzCJjb8JWe3Alo6MC8c3d6pHoZmALJ+P8J7a5Ss+56Yuhu4rNCzVw40i/GDKdCNst6maY0HPe
kuXuiabA6FQeeZH5BMlx4wDGakfkuZ+4j3FXYp1C3Z5eBwsJ7sopjfTIiTqmLMxYM8M/WHE9ImDh
hq/4UgFqFLhjGwv2OllIJ1jNGr6AzuzY9MmXSz/vayQLtTW+cYD9BmJotMcuuR+z3tFZmvVnyPK6
VGiCJ+fWStFViYDUA+CFNaeJcba1x6QiwuN90hfcWUaObkgzrM7EcyCfJRjT/AtDykh3dRtgwYxf
8OpvM+MdDbZktssJ/uAbKm0t8UE6dvQjOnY7aU1pulnpy1HyPCu21QdO9DRRw7w9GcatiHJTANQc
J4M+bzrH0wEYgTvZbENSW0dtZ+7cnbzklZwnOi5GqgBhwdggBiIvFcer+z/LJbY8BLBgC1DE1hLU
a6wYG0jRDqZSFFBXR+ybXM0MYAbixcaThomw54Y6423kBA/twkWOXLBFeyuacwdRvNmtMqK+n+30
JeWJ+3jHrAwoGI/DwmR06aF3/1bcIzdralcCuzIpsHKntvFuIPJqthp9HO/dII4+7Ac1wKmM2Nxw
5DJjuIu47ppIRWkDTy51bVkLS1ypJNwX64CGu5mdmaZzQDs5MelbT7BfhNwX+UntHvFc/voAll0E
lalfjbWVCm/POSKHxMY2223akh2gaoG6QlD/+xcxHyb20C6NZBZ2KbIT092gJH620JAGFVeYIrYs
JPZ2D6hqer/vszdR/FBuKDEaXWKkJgwWLkosTodekBgucLBybGpaeCSg3umM9umBPgSmOXsPqWeI
HklISB31NH/g1uZH0WEv+5ptRn/lXujPUlP0J93tutUZCFfvUpRLJMsbf12EakBdLcHwhpAUtpRl
kuO2aHnnnAjvI5iAERPsQePlOPvFMdSXMUb+G4JVX41Vy0YsW+6bii10pI5phm5SHe3lFoCQBBi1
Znn/SyYN/fVxMKpdiws1rmsVlZPcmG2kjqYLW00dKaKKIXSrbejTvt+p3jKo1jEVbYH2v9SFwfmK
iQjwRkKYKLOoREAQzHUEKJBEQzEwVLBxsWmrocoaEcSBV16Z8tnXXDMR5zkppFADNAMULkVE9PLW
2D3hMTURdd0wxUSdZ+Rr8SoAUwuRAElHnGcADjODZalSLMlMkohIw8Ncf6n1z7CxlOAxqE6CYOTV
IZFrznaFidz5rQ4yNi7CKLocn0dtH1KyTchQ0/dgFy6352W4LD49UzUz1QiWql0bZ/KGRcaGqSXU
4OU3Jrr/8SHYcQJQDoC/yj8mBN1KcOXA60/P3eu7tn1H7Vz/iO2dQRANjxFxYPCSgFMZ2xuajM5n
bqg2QgiawkGGYZkft4EjmdiD8+AbldPiejAt5VJeumAqJL6hy6j5rO3/EmsVwKtq6cx0Rz2q53dg
pEqApi8sdE42aJK0kojm8Vo7WwuNFOLTYr6ahWSRvGCAyC8tvSXCsFazkuTVtoqWWUG9430NnFTA
EaYEI2z6CJN763BLQUFlJQ/608KS6Izqqx0vS8OjwGjDkJXNrGv9/pQ4oaHTeEf1z/s8TLlxFKf+
5oER8TnAMHShGHkgi1+0s3liNGk0/v59dB3dnpEbCqlY9eDAGHBI2b4ib9T9dZ+HSyDHuCfAQoyl
Q8B+APORscdxjtoMHgL9qVyJtmTKoPQI6GL6R0F7XHPghh4T13JDj7G8g1TJkjgDPf04ZuORHS/R
FaosPbu1dBsQ05aAdojTfS4nLCNguLC5CS0eeGqwQzfRHLjvRY9CXi0ezjMMGek7qZiTunLOHvLr
GWfh0cTF3ZBjRC8vvVSvQpBbQA1nmkqk86HWNBrOU6InL65e0yx4vs/iVErthigjjd48V3y0fPRo
fkifa7veJnga/i43i6cAPYf3iY12hBWaq/O82Nyr10E/qxI9jlCg9b3iFKW+UfS+87+RYF73Ut2L
2AkJEkmN3SfFrzBe/gsC2AuJ0T3IPmTjVrt0NS29epQJLUIgqqZYX2PcpzCqzo9TuqLAeAFtFqhB
4Pb9yUOzum+0HNXl/fx4SVeXEC+0etEtwEAAVFgxMnQ42kDlKeyUvs6vmGDsQzmrM08d70GOgYNT
n4noYhzorFMdUCglJ2qYGDMGktIVNcY6xPNYDYZk3p/W6+2l5I6c9yn+fUopWZLfm8bcRBvyhpFO
ejZXx2J7puftJ3LG5H+7OcY7uTOxS8MAnyEMDSkXv1ssnq5y3jtwUouumGXMRBnLGKmOhf6EbmlU
BL3W6hSRIySXdXH3hJAxC6EeYMUe3iBoo9ta7WOAlYoe0XcdCY+Pj4sS76HNmazIMTiTZH/80h6/
1vrpc93b9090Kgt/dbM/cEzVWRU1XQJpFQ7+Q7dMHpv93Ek+PSTJeZipk+eKVQdj7xsQJS9HcqUY
UpDUgiji9tziTLTFp19zA61Jh3JFglFtOdQCJelBAiEVivLb/bA8na1Tt0buz7bNTWtk6KSt8IQ/
6suvT46tn9T8K+qM5vuAJ5FDFXeqF69y/nI+m0nJua9JBnF6SACi4wfrFG+NS9eHchc0wXDCFpPf
YhgYtd5Rrys/61yozHmEfRAuVr/fF5JJvrDrWkFuQhkBuG6JSjkavYYgGk5FvnWjXVE9zAGu+7/R
YBir02oepGU8nELtV1o3RBdXM4+3v5nHCKN0kh67saCHMF1FQxeLZZPNzRzh/31WJmM3rLMAmAuw
/oDsJd6e16BmQz0f0uFSRVtr9ozMyYy61pnM7NQAyiGH4FTialx1e8GHw0uKxU1FYqJXtS4bEPFu
G6RxsK50U5zE51/79GCR3NioBXkrHpOHgvTL45k6h/scT2V2bj6A8Q+S3FV5EpfDaf3aBcRDJPfQ
m9tfmWUl9DGguWHWRpbT84e5Eo0CFapgj6IsL6dzKYr/MKpX58AIaikNnrIAnOXp+Xmbbd5L8qtP
qUfsGbUx1Oc97ESMokWGj7baEM8CjvpP6uYVdUaEtWE2w06ZYjg12UHyji32JAnZkytnptggqHXn
JufUx1O9xy4jzp2gu71Qgd01Wjd6832vW7/KbUeWfwJqmyFy0AVNj8fDzDjwPPFiUpW+mWURxeQ6
qhNRH2mvXzX7Pfx8l54GxFNLYpuN2Rpvq4/jqnW+VgKhb41pPoWEVwyZ9CcXgGgsbQTgI2NuK6n1
/KQ/47zFP+nssZBO98+X9/vjEVz5Ky9opVnWQI3D5D3SnhQe2ODU74sC8KbHJTCATGNC6SIUy3lX
KcNJVdLXhV+86mn3Lyw3MKxGZDk08wG18ZaFNmqGIfeF4eTmAdH7ZS0/p71x/5imsio4/28iI59X
5zRIehmG8gCtky2FCjEGMYvj6SURDe+hMlsL3Zh1QtQTh+xoRVnpHwGxUdaXdOAwMcouqGEipjV8
fRt2s5C2Ovq/qefpVQpEVSl3yZCUgUuTBYzxWul1fRuEczUmVYfOTVIHWWzlcYolz/e/S5z4LgBV
Ylv2uJQLI97MdwVKW5zRQjGH9Z+J1EcLl5Vvk+1pQCVh9oSSa0hW+gpQKCvHqZ1n5z75qfcmmoCx
7A5YuvgDC1+20IIk8cJhfjJetxINVlilYK6+DhxbN9V4cE2GXSmUa1GhyQO4zM2EoKcnecdK5Dd+
p81ow5hbvqHDKIkrx36ftKAzcxDPbfe/OkAK0cE2YdzI8eDwfMiU80arCNo4RoeGTQeMyiw8L++b
XJ6f0DaaEn+/tGFMN4Jlrji6+dNdqJAOzECiLxy70gRGbTTss8iDGgOXhlWS/m1DB164MxHc35Jg
LJir9eeuLWIE96thTczNanfsOeI+IQi3NBjX7+XBMAOcOuZGURnO6ZJsesPkHNWEUN8SYXRKDBBe
+EDmPq1nRHrboYWAGmhx4Xk17oExLnwmoEkRUSiS0tsF5lTOj7zJfN6lMy7b7as0q4vx0stD/3pU
HjnGmPP7FwavbLGOnW3DkOL3Szwlz4RW9pFjX0b5v1XIm6u4yMMVhWDRoCOgAQWZjJPwAfUdx/nk
3QSPj9HIXlHxsiHJGxkXEX3oH0At481+TJRab9kY2bwi4IdY0zGgKxjvb9lJbRzVClLVkwMP3Wei
mf6WEqPncpgiHy2B0rDfvtb09fXdp84+pb/2WyvDME+Hacs9ojROTM7TGTaDLGReUcqj8s9f3x8a
QjamGZInjmb+NM8jc5iCAODruFSPUZhzqFSBW6QYCUEzBgwzHhhkeLsvchNga7dEGKUZ9FyclfPz
xVI+Pe4BtNU5j4/etq6Mx80hGgw9Ix5aV5HV5VDmsCcxqX6/GefgRVD2N/Ujel42ZU58K7ArR8OR
zh835MVMlxjPfUKfqfr25Q2YtdLogqsPE+WymzO4dMtcyWs2A45TIeCgn7Wn5y08hrUkDyrdFOaL
uaM8of0HQ/j3vbKjpqVW6p5/Brk8R3UDpbj1wfhXpuqbBKOBnaRgsm1MjBs5iVL6Ali8kLdWdqKs
fXtsjPLpFZYBt1hKetoalmX9ER/sh405jnmF9DnhdKtw74hxt53qq2qf4dCQ0xusvTXHJdmFc3Y2
qNlk6ADlYwz9fIbd8sd430aIizZDDeU0rGuL6qf78v8PVvL7jhi/KzdnrIhNSnD0Gu22mDo+oTRL
fCfbGdw+lJ+v2VtWGFMSobcuFFOcnrHtgAYRWhh6oMQ8Bugw0w2eA5gohN+SY4xKGkqlK0iQjPU6
IcYW17VcPjTU/lM5j4guVxgw1jHgwXNs/xAv/X2k7HBNL5SYRZqBzcSj8vsKoqihUax0OMI47UC/
yTBxc4qdqzLGtJEJTYmwVPaG0/IaG8TxN36GAt80GCfdJ31Q6P4o78arVVJ0syLXohjENOkxszGx
yXt08JhiTIbc+23U53l/Up5kvDKtZUL/SIaNIbg3jLzyjpB7VYzxWCjzSk1liMg5BTCZty1fV5iu
Pxw4VzXRSngjiux2g7m/yDxvpAMxhM1AHQCdsbZJTUdfYlkyL0/F86cyYzRCNR90Ic7gSxI06F58
yekP+Y38ON5U1PEM45NjR372Od1yyNgR3ZekQPFAMSJbo92WFnzK3uAQ4ThrdkNW6CIVW2eQjlcD
PWwnskTOHyO9mB1eayZPjydyrrcsMfajjEqxnWtgaQ1y76DnW4/kj2vZ5hn9gdDrr8Pnp8BZyzVp
7kVRw4IyATtzLo/XqygAQ1Ql4ntIilqT9BVQqvePcFqjr36f8WBZ259d7GcdWyeeMcHw/r5fIqEn
ETQDaThKx+Fp9KixP0zIFUFGFDugBsyR+IeKofwFlLLxYU8tzWze7nM2quo9OowAxjLW8jQ1Dk52
JKN9uf/jExkwyMIVF4zrypQiUbEoczw2AHhiFHozXy3oytEfWsINBSeN4BUxRvBqtS8VLG5C+TpG
2gBFQl5iYtoefVNg2wi82pulagh2MuSQ9jDrf0ZzhOQBIEV4tm/SMlzRYvxUs+jRBOniYnQr3GcO
qp0+OXzygguO3lxydld6U8X/f/2LIwDb7fvXP1H9uLn+i729+nWvFJo6HoPl5/V/OlrfI8c65fbS
RiJ+M9DWMHe7xEgsB688HmsT+cZb6oyXUrW+qkQdJ7hG0/KwjOeYQi8w/G5VlJa/AJfofDrHJ2HN
HQkadeaOTrEjiklcYGv5+DgKaxq7bxUpsABTtPwFx+hxBP5iia+OVz/PzpEHnOWTuteWMrKmHBmc
jtuvZJAxDsV8mEVVOp6ggVoGotw93lYVChmtQVe9w6tb8MzFRZ6uGCoaoFMDonpMmakYZ7D+Y2QN
U6Yr419lAa54Y6yFrJ8l9ayN8BCYElDp3H6jq8Oh4pjX6ffiNxl2PLHApoQsGo8w6IgAUWiBWIgZ
eFHlvMgnsGRupJ3F12/1/C+hWxuCKTvuap+/PjXvGGPievjJ8PaKJya87YJ5Ok/yUSwS8pyTamPJ
G0QVKtLBAHgyo9cV99k9/uQdlWKTzz2gcAEfittCVooYJenWxVHHdsVxufR9ozX9Mr7ijjEbZS7W
iRxCq/D6GR8/f4BmhuDFpM7X+sBDFJhOgl1RYwILQQsHUXbBmIFawdZKTLQOLR9Lw35bmaueHB08
T9af91mcjnORlQJYiaRhpz3jW8SmU6psjtfrAriJ++x4WuJ9Ii6JietzMBb89dVeMn4cstPO5pss
IzeZv5hlmngh+/q6xzJibCEwEdRTeTcG9fQLfbwZ+swFB2UZXlFxon4xKsg3deaNFKCJPxaLCmUx
Wm3C0/t2SToK+qfdjofO9Q/h4jctRoZCbK/y5AG01s/ryhg7wwJiPdoVSg2wnSYC7/tH+w9C+02Q
EaPck3KhGB/P44sTZhMwrIphI/91UHYcWlzpYULTRaKXWCAzenXBfsVM33YMhl3rxTZ3HyaiYdNw
ONyNv/hT+7+5Y/xQozVh2I3RNzw5SSAyaN2wPwqbi/L/DzHDNyUmYM0TAavnZjBtz9VvlSygHUv7
7AyI9F+wJ2SgkgXYKA57/+Bmv4kyrkj1y7+SqaVZGWsfHSrahtiYda0p/ZSXB8/4fOZ1hHHUAXV2
nPmVr60qX2r0MZYtDONVoFvV2aOPujQ6u+bw9w9u/f/5U9ndqqKvJkkyvmXe9b1rLImEnDu9vKh5
jWaL8aj+WVJUgTExVdAC6sAfH5+GZezHEP0xsa1g/Y4kJzIw4G+zMZ05pUfHAM6aExiH+ImXQpvO
Dv5talR2sh4mXU0KdXSQ0H3rFBDkY8iwQv6Ae7bTvvj7bBlL08zU2UItRoEFMgEGLc8OHtjajuMx
FB4Zxr5oC2/RFi3IaBHRfUyfvfZ08TshlREH+Ns4+oqBtZIszxo+Y/nbtjdvqxXeRUfTJEvfco3f
v18wwPKKflj9kG7op4tH82pl4vmMHfSc5/p0gurqAhgTNVPcMnTH7LYBWL1siSnnGcKGA8csTT/R
vs+eMUsBpjA7d0w6pBi5pbN3waIHhwfqNVqcexLNWCR1fk41b3xCD8vccMmIdXqfjemEzdVhMean
8cRKLDuwEREkDw+v6FUZsfMeMWVGKqjqzqTBA6Alj4c1F6V2Os3x9xGyZdkwk11dGF+IW1AtqW4K
v+nKqzgxHcesY0P3rbGLtDIKsYURWoJMImIsRKt2QzZIyBb0CFAIXgmHY9KxGvaWYNp3ePmGSLmt
3/NxFBsB1uODAgQnkXytsFvhGNr3b5En8pf3wZU9r7MO7UyXWqCyclsyP8AOyC3eG8b/SIixOJUv
ZH01PqtT232Du8d2A+fIFYz7saLKFmlDoYu0RQfBeF5nwEDRd8JbcIzp4RIb3ufo8h6/o2IXTLur
o2tmohfIs1E6nrfbOVw+FusQO6JnB7XhI3UWbypPQDh+6uIyr0hGstbO9TMOce2jpZeWhnc68MzT
/agJS15uZdADkn0VJWBrawQOUh/75PUrf8Fyjf8j7bqWG0eS7RchAt68FgxBK1GUofSCaLUkEIZw
hP/6e4p37wiqxrBu9O7ExjxMhJJZyDqV9iRCCi797XUpzq1DZFDkVCtdJmWw+N5z3taYm9zePS4f
ou3nY3r3gN6kQSGfn4TYF7SYg0nM2qwPyWHwfd7Jclxhg03SxRdEpxm9epWzPr7deY/32NmDR/+w
N5apzXGGedfuGglMPuSgRGNaUrUF3ytOJPAV16bctJyPyXkF2DydFsXYJ02r3KDCbR11axZkTB2R
d7d5YpgYKW6C/xRcPE/zUUi37Adi/1qhho+7x3NBOXfgGhpPjm4M/w9I1ltUuoN7EMbdvtg8x5NN
xLU1sjwXHbdsWDhIKN0tY69e/wbq00EHXq83B7HYbFyfFtpo9rCEaPWJUfEPji68T8M4G1pxVsKS
1tAdtG/T5wTt4wuXfhlU3p45wugfu3GZ2UTcqU87vJbQBUwEb4/ImwabzbXMsT6/89JJ/5K5+scH
YKlgh8KKlILadnN2RI1kuh9rftpvUuuglLD1Ul1k9cOAgTfeqnHOmbLJuaxNJLGVoOa6+5Jfq90X
59bOzDdPcw5/LL1smiiNM+o2n39t0X2e2Iult1UXHkzxIVyg/Ex2LgaZOvKFBiuO9XOFMz5IIaD3
ubpAu9w9olzx+OY5a3UrlU5nj4UbNHvzzh5enL3/dUi3cQ7YWv+X6Mim7eom1kcTnRK0/gNSZnjJ
aPdI8Q9H139Js/5jQ9c5vQmWVJki9ReVfsnoF9rIDFs+omuNI4VnLkwQhKguzrHAFr0/uV34Oskf
B17POAcTFSZwGU6GGYkJ2lYQlUcrY+HzUIoX97PL7aTMirXwAgnH7Xkn2m+kQE4KhOALYckBEQ4g
si1wjaLWjU6JRDobmy82IUkWD4v7XfWAyj1HFPXfb+DVNS0w+fxh0iRdh+fk0XE6nYzoISe/kMk8
cZxsjgGoTM4kFcqmjkZohGAyB60tghWVU9PhZNdAovzTa1MEsTDTAUnSzgaxjXOHja0h+UQ8TTBF
uouvbQgXrGXjkcTPhywKNrJZGobozKvhTM5QDqXACCkMW/6zl7iPuvOJRI2Lqj3NlvB7imfd04k8
5jYFvXC6xBm+mUbWvW89Je+3jWI+6JsIYO5SjdGIFBPmsHRMAXlv7wj6UHVMCXndoVa2X/+dFU4E
Mk90phiJ2QT0BMlyuQg8dE2RwB0ebus1e60mUqiRTr6TWZyzPo+oWz864InjQfZsUmPy51k/PkzT
k1XSq6Tvo0VKriUBDpDybI310bFR4j/BwnENli7aHP+JcHxjV7Z/QGaIp9NsluFbJ9ZJ70bFPHU0
O37avOPTGNgDvdbB5WI50uuFV4mbhfCJMObZ1UQrk+X/FeZsU0/87Ts8fWbhbiKCcdNTPbGs6Jrl
VG3p4QVZfgSoPPf8Gvb+AaoTKepPQ2vS9nKOFJxa6rxhnc9nD/orAnoetPCEhXvbqLnCGDQow24Y
FBPCnOOx2pzJurNVdIZ66qto3pVL/9J4HIn0599Sj4WHMpNBoweJCZjy8wVBdpigYOJrS5618z4X
gwvY9wVXmjb0ooiOQR20RC00lJw3KJYgLLWWHQZfn29rxzNCBiQENI9keU1vsVoRIcHsCbfkxDs/
BiiUyCpaixphtoy2/dqye/QPf1HnLsb/OSY/n6P5NkbWVW/GXi8tC9Ket8jr4wjBIes8gAAL/6Dy
RBkWsFagISJK0rePcr5EOxHNvMiJnAjxYMFQKtCUUqJSA3nSzrYOxV1IhvvfndeuxpWyDRO40L5/
W/r8tMJEOgsnSZm3Z9qvun47f148DRa6N91nHm3GfCJjIofBFHUcQjkfccAKCUBpvzt3WL6z8g8R
Lxk7n6CZSGJwJZJrq4tVaptb2h4IJvkEd2GFuprP432Z79iayGJgRT0rZ008wQeonGPjosyFh7km
WEWBMTmUgDjfinPr/vDe8xALYCn0O2h9fA/huC0fUAhB6wA2znPxmfNSs568pmuBUA+Q1tjbkoSu
tMCCG869my9lTQ6QARIDCjUlzZw3q3SDtQdfylo7kxAL+3bYofPF9aF4SjGo0jeBKEYG5F2np1PH
ehPub38lnl/IevFjolClIMK7O7tIcrXkN1p8TbJDqnfvK4+3xXFsgvXnwSObmUpAFdqmjrTLiP7A
zaBwXEJ2KKWJukGu6aGhy448fNJRBBfdyu6+4jyaPEEMSOS6dTGMAoK22GC7jDhsOry/zgBDESuy
YtKE9VoHn+lleftD8JD0uglj4jinslVkFxl/vrG7ldPThee/x1W5tNc8F51eij9dCx2RlGrRBdcM
ZkcaOqTKGDGc+dk4du5glwNv4+Jshk75FsF8iUDQ5dzMIMKT1vJ9SmQuvPCUYL7GZcS87zmA14KW
5+22eYsdBYQNLwPJFtjEhm4o5Is4X2jeUfpWikFr00y6ShkgUn5LsUZ4c+++rmzOgzofe6hYCgU2
WRDnsnMm0miepLZoqN93JoO9hT+GfpmaYP4Jc4B4hjj+wywATOQx7oPUKeeajjo+jr9TDO4oK+Am
59x4Ihh7U6o2KlurpZ8KfAJoI7vDrMQS2Ubk2/CwJrxqxLw3hv0+iqVYIFtmuci0y6DmI6UHbewz
iS5k9CmdCPXK3k6OGa2D36sDZjQiL9sq8XrPa2CbNc2JeMb4Bz3I2uYE8XfhHi7KV8h5yOeTMBMB
jO0LJ91spYAyk5LTZnuy77zYaZ6W5EH8QCdgvzhg+Cp94qVg5rOYE7GM/eOwjXAY9f6xd0ZyfooW
6LO91PBqOfrN2stEjv4zssusXhDPJnbnPT8b+GqmM9yVLxybnH3IJzKYoIe2GNZGCV3WTgDGIrS/
oOytvX5wxNAv8QfUTsRQU5mAOvazVieV7h0sHyIsa3m49jCiZHUYeArRS3RLEj3UiSSUq7rUOEOh
uAUnWX2xiZd8hotQW/JCq2up6N9FyWxvlqyZp1IfYX5rNIXqn4kMvms1WlQhsuf5iWBzC2X5Pnni
7sPZGzFms9cax0TmHb9/DlZmm7ayqL5cBgkH6zhpQQga/DKSPRwO3HU7HKuX2Z6tAlwsiRVg3eC6
aNeonJ2BHb6x3HMsZda7mCjEgEYXp52QgBXsMU69MAvJpU1JDBrfdqmKRJJWkaPo66A+Pgnjfa14
nbnk/IDbpvonr4VSn8Yspl91K9rF6yXapeAfGQzkCAPXKHhx63z1c6IwgyYjCoaVZOFc1WhpihmR
ErtZyL+r50axRZVEJekXK/mjX4+udjrqvDhv1kOZiGdAxuqMQO9UECqfv6KERPerkPeUz0eSExEM
xoTYE21cYtgo5opB85Ss8ZQTLLExVr8U9+Bwh7J4KjFgk2hZKBop/YJO9ws7hml6vHN6tyK+zQE2
mSeLgZs2xNIcM4KsZ4fuechd7H5x8t32rRlt80Dy5WZTuI2n32kVyAsSh5d44MhnO7OiSgfJ9gXW
kzn1+87FM3T7OvAUZHuymnNZdFZCH6HjMVgtIxf47clLFO5oisPJ/bW/0j3fdripDmp5N+CVbc7q
QXYd5fRiONviY9mTx+YzJF7hB6oNam1fe7yt6Xzg8W2mbGuWmcToMOqv8nLSuSfsxUg2upchTcaR
dPthl9kaThFp2NtKMY76ZYONFbSbwv+dEtpxu/uVYwG2w/Fu5/NGE+UYlMlzPS/UCNc8d5/Vr3pV
pGTFneW67fDJ1+zx5O1NrejSqCMcPkzAC79Vu1+dW+yFvn16nAfiiqcTIX1rjkVMb7f38HX7L8+3
OEwOiQGOounSsqDrDCqnMZwhspMHQ11UgduWpHi2tmiKavycx4PHNTwGQ8xSyLO2xrGdTnDyyAJw
hd4vJPZ4QzOcG8XWcxql6vuEfp/kV3wYf/m3j48DRWz5Rsn0SBEHfJhtsPAM78yBWo5xsb1VppGU
kUpPCX1/CQr7ryBlu60Ax7Ku4cbEsrRBkMIihwLBEtMfl9Xtv86JxkCA+tMzldqmHYyO3o7jtlvR
bux6k0XeJbVBKIlW0/3Btt3X3cOi0HiAMxuxfxs222GFNUSypdUUcFZHc49IqeicD94s7HzIPpFC
zW9yfmrRYvzrDAXBsix5b5TgYAFSZZRPsO/G5nYQ0vO68T5cX66JOFCHRF2U0PNMnaomtkxwjsgW
ozDJdbN5B8gggySEmMMSgAxNRY7H/Hwo/Ph5DA4nXszHA2q2zSoR9LpqKLxV3mUbINlRLfhEFLej
Pmz3/vmlZCkPQoVuSxmwaOml3JYtsfd8MZwryw47Zv1FNhsZsVi32uq2eZ/YLep3mOcaHJzcWrnn
9rfy4iGWu1ZMFDE9qxBp+MgYuwTTDL4deh+8ti3eW8H2TFmaGEsXeqU6zcmxRnd3+NA+UFCjdcL/
MiZi26a0ThHHsob1JShoRc8ttvK1TotVYgM43ipi1itX9G6j1dUHuXG7rgSqk9uVREkeBilkKg3I
Qx5S8rsGVROohzivBgd02WJM3iiyKsRYqmTVJArIhQfq/xJfoYsEm1pMS2WnfMqobTPZwtIUsIU4
mSc8JNtXG3vfVofIc7j8i/NlC5B6/p84BuUbIzcbbHinhQQ6UbhP1o/mUv0dYVWh5firmPgHf895
Gv/lY30LZby7phAl60yXkox3a2/pCfb4gGX2X1yEp8H3n0bxLYdB+MtwbpVWoGe5Bjnn3TJw0DJO
GakqbGsDjx5X4Hw251sg9TkmVliDyrI4BRBYoR2Szr9hQJMSaFJPGe8KnhWM0zsc0593ZL6FMmAv
YiapUUyY5PMaIr1t12HX5n1wkB0RdPr2vlzzNof+C+p/i2RcwFIs61Mn4gOCYOZCzPsNpboDyRdH
s/kn8x8xbLR4AqPeWNHA4zndbAd79JAvyrdDRNcMc8dBOcZy1Xny7ayLoGhyLNDlYJ73lj2qv5KE
BN6vvHE5evEuHRsqholYZypdUYW5oXCteR5Gz/0lWaHX4PC0a5YKPANee8+8M/19llT9iXpCIQWq
mcNKzoYTYP30KeJoxUMuNkw0AqyeNloKJdi1KpOjukBl97kzF7qHdLrDeWV4tsFgSG4lYYfiG4B4
jVG/6OW26V3f+hvQwcaGbaCEWaJdIco5yits0caS0XdKudVj4iSya4yXb85L9PakoN9y0gXmPm//
BO55MmBS1GoRJT00LDbn3XvmAEMum83LBs+Bz2urnQ3xDcPElksTi05ZZ7/EmlW5KGL0h17AX4ZN
Ch4oTZABvq3SrIM1kcJ8s7Tv1HMngyNTqO1Uc8vc1bAELF7Gxfpcc8xxtlFd0xWDbjvCljWWpR9M
BOVJH+i0vAOMat9zG/RlwH9r96k792hPDr1mHXr67iME4anpcj7f3H2bimfenkwrTdS5IB47VHN0
Zp0+b5/lbDVpKoAxDymIBpCNowK43nrv3qe+rH3a0IvSZgZj/HgWvNsCZzPqU4HMOyMZ50zvzqgH
gqdorbqFH9376+fbQuYsZCqDeVj6vlYtMYKM49FzevBTxSUnap5NX0xEsFT6SV11sUI/zHpbHOKX
8jf6M8KL/cFdijz3Lk8F0SBtgrhtI7VmROkaMKYQrALnHg1CKdlQn9TXXc7BUXNi8WoqjHomE2Fm
3/RK1EPYxcW4tst7PWYDFUPRNBD/S6hvs9kSKWwk0E6LtM3BwES2VBMTxGsVdNkLBcHoBUefOUOY
ymP0aWW0cXcR5CkRiV9Sctpn4EW9bWyzV2gqhHkTQ6nq+laGkMo7ruGtNe5b9hq58uvFItGy1pD0
76Dblx+IdrwoucQQ11eE/WrTH0AfuclX68I60jVhBEgkyK9s38sFQRgoLcjo+r7EaVHifkMGfi+d
oKGwAXUhzN064HbXH2nyboCWHPSbdfENVUZtWdINRTaZkF2RJWEsO/r9oNhR+g8IxjsyvPAw4xr+
/3GKE1nMRRswYHAOLpD1vDaI91bcG35816MW51Sga3MOgYsmwIOte+AJxKPGzSPPH+zkBzDGmiSY
oOsk/ADn+BaABxERhg9v2OD5PHOXfHqojL3q4TlXzgXkrMH9UryEh9v3YfbOTdRgrDFPhD7oK/z5
FHGSuGwc16+4HM9zuZypDowRNqc8B5mGhLNCt9fbkkSL1ladzUuGaVq7IdKy4ziKs6mPqUR6qpNL
NoZ5XgY5JNJ0xNHzBPfikcOBOwPF04x5kPtI7WRsiKEUT5j3tiDFXqkPtz/R7Os1VYZ5hFVj6KUU
eWvq1WBkEwvpVSK/cIBx1vWcSmGe4a6QxhANBJBSoDt5hDmc7Wy9cJ9WfujxoILejj+uL3w0NE2Z
JsaEGGF6nmHOSlMgrKZLNFwJhU8fgMg5OWpYN8SwSUQrsGJVlFSIof1Mx94xdipBdzlqc391fN8a
sYnES59qgTkaVCNvmzmohVf2vU1OcKk/+v9HX/482k4EMgAUnuRE1kKZjndhhOz4rjiqk6Lz9Iun
2mzbujGRxEDQORVjK0lwirhKyDac7i9gNRjRQrK+F1G5Br5GB3ENuR+6y7vIHENh84q5WVzMoNRB
se8E9+Nic1j5X9rStHmfj74XtyyFgSgw0FvJ2ELOultZHkYCXsa9ZO81tCzetsl5B2Rymgw0RZGc
XEoLp/mcIE+PBjuvxzyjZS8Wix3u2tfeN+3bIrmmwqBUodd5XyYwFadytGtjX+8pjrzMnmVnxTvJ
WUic6MeglXKSQ/NU4yI4LeUxUHb5UdCA8twGb97lZjBEHfUyi01gvIikQ7sUdun68nv31SF3WXK3
5PA+m8o4N60gFfG5xxmWb8oL5r5UhdQueXIXBRz8GlQYvqku9ki0A2pKboZ49pn+PlS297voYzWS
Kkh/vrhYKR7uvG2zUM4EO6fG/av4sn/mdR7PvzoTkQy+BKAEzUSsD6atYwDNh1eg5hfWQDxzPyTn
jqsMvqRnzIqWFw1H61J616Imgqu++B+3b8FcaDZBMVX96RKgJVLIgw73rlQWUb0QME+5FF+sentb
zKy/hn5tLBzDJkdNZK43HGPTHGUTnceLcefzR0PnD+v77zN3OalFWW91/P3SdcAfTZdlNN7gYA71
th7zDu5EEeYeRyChaAMLgtDkbjvJQ7gKt6No6w2ptntU/nfaY89p2/8XoPpWjrnSRlulsaRApgby
bSK6WOSMIvRvk6xOJfn44LIKzNqErsCMRQnnZjKHqWKRcxtQy6vgmb5nd+cnDXMVNVKx9VNhh6Cx
5o9cUh3+eGl0yzTR0Y/c25UgbeKayhhLqK0A+0VBpgD+b4Fo/kmy5WVfYUHOQBLP36e2LP7VGzAR
y1znUzW2ViTHIzxV3DEptl+ebL9Z+woXmDV6X29pyNxnpcYuHjmGKEd/y4niZQ6Wj3gPGJJ4+USB
9d59eR08yQ7I02q1QsfpkYY2cGFQ/fr4AJebvXtFLLUH0HDe3nn7mhwCgwEhEv6JmeOXbRVfA6Lt
sEARdBnSknN36N+5dQKMN9GIoFkT6TeGatt8KyskXNqF/aXc52vd5QibfQcnSjGI06mtXsoplILn
ecTWIyQTdhIOMLV56elZUkSsbPvHdpn7Eoyn1tQHKgosOObiqGAnRZi4wcanzD6+b4PctiZ6h0F/
jPpTvxCLpTDe0awRj3PzU7NQO/k1LEIZp1BLRSzNPTpv41ppPMu+Pv+nJzUk3Imlq6t566My4FQL
Ri3JCsTRKu3onLzlw/J0Z2Y2smJR7PgAxcA2Zb8AKwXM+LCiG6f2zzyPeNYV+NaazWWKnXKSkgi2
hU/QuW8XbAgLNsoC0/Wob9I9Xh9/F0ZNRFLneQJZ4yU2h3SA5kFCvHIlxkSAD7JwI2zr8LXXhttN
wPmyBgNWYXDCuI0AgWt1AedDOqPmshLXETZQga/ig5dNmk8XTBRkEEuNsSl0bKk8tMnHh+HO90Hm
yUEfDvAbDPgkRdTnmgEhKKCeQSGKMi03/8yBXoMBHqTq5bipQ7qmeO1ZnibaLh4y8L7yODF4UGow
qNMIeDuFC7R5hj+KnSo9CcHDT4feOcd2TTPfuHfsbuxzZ7To7g1o50BnxxsDc0lAHWRspZ0I6u7L
8muPUk5g6y7XM+XguMEgjBY0F1GocJwJlnU40V55oHOXGD+xM4H8dzBuMPASq3qIi01lVWR93MqZ
LX4UKLFjhSnRnL+LCb9Nnk3WFllWG1lCH+m3yyJ5CrcgYDyAvqkjwoaX7Zl3s/55NkwGP6LsdC66
HJC1BWZ57xki3mwNjtPo4K//0kOeaMaAB2Zyh0QAuw5tYjzdjQipcYK8wTGe/ZsMZPS9JZt5SGHY
Sfa9gboIGiQd5At42ye4khjcaDrZlJsK9o8Rq2uaEfxHGxQL1lycpydz46aZDHoYSZgosXoaUVBC
7wyoqSgJN/wWXs8MD29NBjzkrEiFWIGtr4+XbUsyvyDgI5K588yzXRcTh4V18AM1z7Jzi7MbFqec
wBmLXME1LDvYZDUpBqeoiE4uG3hLH+tTtLNa+/atvjbz3TpSBkEEw8qDeICZINmDEVHdVtbYpJw6
kQsatWVQ2gHIjr0OjaFy5Ia26eNFDeFL0HiHz5TEtSUGZBpJPid6iVs/rDyvtK0Bq+LBrSwsUSHB
VsXbys+nlL9vIrvBOBmlMVdE2BMSlFssjFqC4Xn78GIS7C6zlh8cadRo2KM2VazB0BUTe7ivAe3E
SykbWWtHI4U7qDj5VsGg4MKP7jL7I95+IMzhSJu7K1NpjAmPSOLlrQVpmKohmRPZLwO8E26EOpeX
nIphPO4xzVt0pZyvToNAEvBB+sM7r8Y0axZTKYyVZqcsyjrt6v+gwT8ChxvI6VHN4hbIZxuwp5IY
AxzKWEraAPpUKA/WI1a+Ya7dpo2OiB++ELNYWDfK+1ZzEdJE6PVHTSwj1bJgOGn0Wx2dVoR+mxPl
SUSA9MEzQp4o5qnTzDEDxQpE0eTu0bGQvujI5aieIe35Iz3+d1bIThwYErIXFf1wweJ0UEain1HX
pdWGmMffMdsdNT1E5sGrwIIemhdoNixKjJCtPUwWm9h8gV7HkGiWU6KL3hbXVLyxNNBiHFyTvlx+
mVl/cPpDmPcwOcntqaY3z9k6dU0gHWvK8b8v5AyQgP145jigs00wpmpaiO40Hd10zO04nQUtEooL
nGpMUMNa/49pifMt6e/+E7++xTBXI7TqRjDbDPiF2S4M3IMu74mWc3jeGEcOextUaZRqk15BxCHh
PsS6oghkhwQHd1uh2cd3cm7XDzm5dsYJDQGhAoXw7nqUaan3e/DAI5tH3xykBda8HO/sHOdUJEXt
ichCwx4rM4VINDaDyuZtq3jnlbZtliIqcRHeVee2jrNdsVOBzK1Q2lYwu47qmN6VoFH298OCI4L3
veh/n+jUDeqYNk0BnY7jJimJtY/hLdG+UeeDt0VImn9E/zFCdgwnVfVEFFvY+vMRkOXo6AgAvZEP
5gWOVtSab1j7dXJ9opVmiqEuRyWNHx3RvjvZeUkqX300Vl8H45Xuhf1/bIblace8poIm6+BxgtDx
7hn7HGiKOXaKdbJJHsGrwmt9nOWMmhoHAxxhnUdZKlFrPHrtIQ4cuHlY2YWa8MvH1xeXuH/eJfn+
dgyAiJcQFWgV4igfydGBr+kbdvfIBZBZn8RUZDCiW/C3RMYgh8u51yvVRCoZ7GXdXnO1lR3LXrrg
xt+zGk0kMQFJIydqaEIpHKD2EmOACsNTwhI8BRyomit2aeiAlVQsepFMrKr8ecfk0zmrg1rFNVYX
j8W79dC9ViXahtbh+227n6sj/pDEOAh9pQtCZmqQtD7eee+P9cuD5X7+Joj0QWKf2h3RuJ7xzF3D
zJskSqal0+IK88EC8ZSXeWiNjzpyNc8Cye2ys02Q6bql83QotsXiP7OcHzzwmvP3UAMDOYBsKKqI
RsKfBxsNw1lK1FwEIHvB6pGutyavg7P7hS0gXG6/60QTAyo/pDHwHxZZlQ59I15TtDlWkuGG/7K8
C3kPSew9gMcmve4cfP1V7UwPI3+FDf4Vf41Q6/Znngt9dBmKy2ChkAz9agYTeItarWiy7iSierbe
ym6pohAOr1qERP/LWtJFTByJFEwY3X9IZD5yLQ5R32N1x2N6j8KwYYBvFelg9DwNL3v41c/8RMuM
r/tDInM7h1aIwzGIRVqK3CpO8EiZz5Bu4S43nvMkfkiiuD45zSw9jyD5TWBFLfKzd+PoyB8vvt34
1uMH3kGZEgza6BblvVLqzIOhy5JsoToMiieY8E/BVS4rCPNSGJRGeq+FEY8b0Om4WHVvELyQsU2r
o8jKYFKgXJivJroC3tMXa2HHvd2tfSy7ASW2fXouHuzz3cFpeWnDuZb3H7+Q+Qjt6dxVWImFX9is
UJjAqoot7G2sFrULrkAcjU1sc3NWiUZ3bZrvYGRseX3vc/D540cw36dM1OR8EnFMoLPWCIZ3UZPw
TBJz3S163n8Y+eR7MA94HIdWXlkZtEXU3R7k1/Oj+/RVvvPC+7lK1w+NmKe7G0e4dido1Kwcx7dq
EI+jWhvst2uNKOSEwcbCS7YWpgrg0S6wwnmLPSUwCOHZSHybWzWeC3p+/B7mbZcTvMR6Sz+z47yr
r+O77oCHBWyXNWkx8khzRuvA4iRw5mK+qVS26UW4BPIllajU9XbYRXu5BC3gyblXl4tw0yNNgM1c
J3cgWByB9r3L+iN0hnXzzoO2WaD5/ups90tshKfeMvEzBhQRkQVZVH7g9diyamH1GgdGqcN+w8JY
xr0uzFNLT0sR7zOuexA77YOPxAR30G0e0yZKMZGD3JzUSmiugjykxVOFSCHS4r0tYJwDAx02lAsz
7q6x62HdUpCBtARkTGLeFlAwJ4ObrHJ79EPyfuedCqKh9WaXpiR34KQWi8OqX9g7cDbZTQQ6LIqw
NKhHyd60k5e/KV79sDYGyopLPlonHXcOeHpE9QozXtitx3+3OCByBf3Ja2LESQiWCZx8sB+kgpyD
kJjB19kJY++U/+oCEo6OEBOs07BWg/rGMbAZn/aHlgyE5YWltmKA80cySrSFyFM/1AhdomPu8e4N
5/VSGRDDwGGaSQb91A5dHOqGmNbf0HCu8U8LHmTS3/2HXSmKLlqmJGsG2/gkNEJz6Qycajp4Fkm7
nR78EteG4f7N+U3kMOdn9FKA04OcZ88JYoIsiYjeYWqXHEGzSDARxJxep/SddbpU9PToA5+sGu/1
hNfgtpi57lq4h9/nxiA7Moa1FgQQ09i14w07ZR2A3HFDfi/xsmTEr7fXzEW65SZLZi3xWzI7ahur
Zti2DST3WIv28hl44UdMxt5OAUDcNWyzl24ijAkEGh1cGJJF4U52L3aEdysAzGB50oFbzZ+JT6cn
evVWJvc7LdoT1qtAL4Vs1xIa2TX3tVrwEhi802PwWzMCTVMLSBHu4F29Yhoa/S5ov7Bv28dcSuuH
NixeWxUYYKm964btyJ+BAz5ttcCUcrMUHP+DtrpEd/s9R+rskzv5XAwWm3JWpl1Ez7C10ztz03jy
sd45xdOX4HycFtz11XMliB9qMi7k2TxLVWFAIEgJJOeybRpy+GregVXctePSLC5OlGMg5HLJRPOs
UVlYSvVWEm8ZkhRcbwdufnCOgPGHWgyIiGOMIYQzRBVO7dEtp1FpY7DYIrqduMLDOVqPdrX/Gp/8
Q7b4MmjrEOcVoBJu4PLVvia3AVuGTpZF7YfGobmt/37mdaDNBflTJa//fSLCBAvHuawhorGvG4AR
bQsjRtu/fPBn2h88qpt51wl5JxORtShJJnMlzokmXDrMqjzqq6og3Tb/TLbnp98nf1UnzqG5Q8y7
pgVNzknOtcTq8kQucyl6o4mloobc02Z9rB6RkFJWSGTYBzQRci7gTMrmhyjmOohhX0UXAaISkj5K
O5T7Dx+cKz6LyBNtmFuQBGFVmCZEFM72rn0xXIzKHfx0wcsXzoeoE0HMHTBLMdUadYBnUPlITJ5J
8oWqEOb2aA+h7FYmkR4qt3GSR9ctMIPuCfsOYT554vU0z10FRdJFrE9DAQmpGVyViZ1GxkkMNH2k
yagisZWSODwnaDbvo8gyojEJ/1JZKv1LkoQXsTbpbfMegtYN0NRbLeyvfYcmFIwAc77hnNM1Fccc
raLl8TDkEJcQ5+1tJHcLsE+nZPfkczuGZkPQqSzGUREGAY/4haqGGHh7vHv0QHe9CHwVDCdInnP9
r9mv9X2UbPCZIvFraun/HqVu92c4Q4i0H8NF74Ji9WN/4uVSrrEdC5UTDdk4M1WCEbGBgfsdEeU9
GVeC5EbY1b4y1yt3gfG+T7IJyG5FKMuQrq/2DlJ5H/oDaNF+hWAncThfdw4Epr+HuiATe5XNSigl
euLi2a0u68Xi4QT+3t+v9oBWyC+7lr2/GuLVpzIZt0YYlFhLLziD9fF4QpKYvOxWsh/sOO4TTzUG
wk1FOFdlCjG4/Y2E1VZRv6/lX6Fgi9XCMja3T5Jnuyxjv6HoYYgOO9z8x5DQRWiuFdvLxYKgBRyh
XmbHn8DwksvTM+dpKDIaUiSJJoN15jRb1CKxNyRAsCKAWZkcQTqHace8J31pozTDM5g5n3QqjjnV
c4vX6XKBODhR7aaP7di39wHG2Ja3z3P+an6rxTyEgZHn7YUapvFwQIMiJkZv//3Zl3aqCPP8yUEa
gXBLgCJOL9ung7TQjyv1HXvv/fCOO9w162NPxTFPYVjLemxSqMFS3NRxCtUfvNB2B++1XK7qN587
Pj7HtIhr9n2CDHCf487EiAQURKE6c7D+BzuIKGXk4p7uDrBpdbwjptsQ3eWd7Vx4NBXN4PggJ6Fs
pifp8XlY4DnG8sakIzrP9DkmwrapV7l5UfICR1ofOgfkFGgw4EDIbOQ8UcSgik7gsbx0xTBizQsc
GEpVCYJzmw5TPpgbkEdgN9+vA1Y1f3C/3VzNf/rt2O50pY2GPjdDHKDTuAK+HLJ2C57bPlc8/iGF
gY5slLWqzWAhz85bGhPsaQ7vRfIkEvROhA7djsVzb+lf/PP5+8cm2TJhb/aFUlk4z6YiEgmW45n2
aqCCgJrrF+fjzZYMFOzNQF1FRWcNS9UTj5Ve9tpZemwG2xGfJFqv2uX3tunx6Pvmuk31qSgGTNq6
llvdSiX6pDliuIwwNOk2d6tBcrmtZrMIPFGLQRJTTmvsz8hgG0cncStfsR3wlnGCg1mvbyKEAQ+9
6zv50kCIY5ZE/K37h/MLB4DpS/GHLUxEMCDRqsWYJhU+Twdb8EP38UJK21wab5K9qnUu9cu8tX/L
Y+GiLES56kx8I9TTlLXkF/fF2S7KwhUs53Re96PbdqTyrMQBsb5cYHJTid28ub+t9tU9v6E2CylZ
hp0ZCpKmj+uLi1H3ogWq0InpJiTPwQIzDiR7f3hAMdmJPQ30UvpjdMQM2XLllks9J80SXj63J2cW
sCdnw7iB+jkrGm2IpcfCJEnnj6ONVNNAvvQz51nn3RSDwRyr1HBVBHyFTHZOFsZK/dPeXz2tyoJw
ufeoBd06asZX0dLGOEcDjprmRbbbZQyys5YsNpvX1YrL0jjXwzfFAHYwJhLGM1K5kLbtI4Jdl7Gt
HoMXHoXcbGZC0QwFuQlwW+jsunO9CWuliXNcGzvcKU65CJbKQ+b3DypdulshqEW9DPUT5SMh+tNt
451/DyfCmTsbxa0eqFkpwYsBvfH2Trfv4O0+1MhtVW5v0+q876gPf/VsfItlSTaKVCprbMOSHrXC
z/yd3Ye2ukZbBV0u8lcF4MkBXyuWkze/D6RaCSQcMBpZtq2XE6zfsloH+f81l/xs1kJ1FUkm8OOh
aYc5T00B+UQwVPTd8GRXtxHwPvwmWCe2OnyBKPX215t/EL+lsccYyUHRnIeLhOQSLcqFq/6djqgm
hYM+Ao6s2QdkIovxnKyzVYyaAs222zh09M5VZTTRlt5T/XZIsBZmwXux5vMiE4kMhsVVkGljBe0U
0nqZbG9WoLd1e1e2ULxxPsbDbQ05n05hgCyuiiAflU569LpF5qveQeRs1+Z+Lga+/oe1L1mOHOe5
fSJFiJq1pYacbaeddtneKOwql+Z51tPfI/ffXTJLXzK6+i68ckQeAQRBEAQOwjSehKQHQiXY410D
ftkYE3R2B17X4LpPXmiOuWtlQaTIbQbN2UjThQ4eidEGiWp5Pjn6asi+QGLipKYGd4FaDwTJpGd7
vqleCL2Uj7m1M46bN8uKb7cPifOA6JNXZ7PuNxfQbNjUqn0s9Q2EPLyeXt3LWFJMUqRWsg2oONfq
n7c8t8XbA0wQNcVp4SkNpIVeVWKJJQ0fs8Pc/f8wNvQh2rfv+ft1q1x9eAArxN8ehZ0uHxA9kAsT
mOIGN3SUp/VOeDIrS9hYdbFPLH4SbTUe/YXIJtFauc/0QIWZPoG8J7BQLz9tyl39bvCulZ9b6rfz
fIHE+JSo+lufag5WCrxwuLN3fupeUJV0ylzzXr3/uL9gqmT7OGyFAAVC+U7r8XrFu9/OZnrtQxhX
I+WNUg1ktiWwOlS3iZuB0u/5c1FnilPUcnBWlbNvWP4S3a+qPImwQxtU7ruvzc6kNdL2hx6RhrvX
3vFKx0FcvaktdM04n6RqQ1Me2nmnklsMuB4/S9CUy1Rxb9kyT52M/5HqwBSNCVilU7nzUIjn7Dha
BriZc4omOrIBidvL4DjfNgoohdBbg4G4ePoxbfvAUzTPmBkHpUqKpgU+tk92nG3svba02woblntj
nGW6ZkKMOyIogU89EzKDyF7ZgDYRrGvRtwJnZOZY/9VeGUfUeIRksg6wKLFOB/e9VK2i2Bg3NqpS
Iyv8E4ZtbeGEFCasyWfuRk2EuR4QHeJeF1LTwgm59ZBtum6nn+HuFT2yEzKLelTUPJxPlCc73we3
dYSur93uNrNLS1Bps7EQJB4SKziBcTM5/eBWxX5O2Lj2BYxX8lMv0rR2xDHtng6Y+nK6ra33kMb7
3UwK7yTbfUEl9+Xxgdt1xglBVMYN+elgZJ0PN3SyUY9bf+MdYGs0K8t1/Pz/IhT2OoLRraTDOnbu
CbVqslu4+WNvOqaDyinc2h7698yyus0eJaCb7511d3+XblpUpD4G4PABQ8dm2oi3N52DieeJtX0a
+s3AuVCvZlYxhlWbb0Mo5GergsK60YVyFGdPJWzRwJzsBruObTV0hYT2O/NpX2Hc+uHMyy+tvkkv
gZktPHSB2RD/E1g8qzQLKRo+nk/iCPKFffsilie01vNSkqtR4RKV2culn5ikBNnQBZnB59tTeh/7
FklRTadwttZqWLhEYnZxGjYamJJmJBN17oqVNVYHXe5lh5z0l+v7eLUOdAHGVgqBV7tV8hhgB7Qg
+aUbvwa32iUN7HZn5TrOnNLZYiRYat84N7K1z5wtNramU965Nz/Qsrt5+R3MbhYDXLzzaha6Cmzh
PhmpVexnFqPr8q7epJc4zN4lflYOqTlBXrSR3d6W1j2mXm10y6F7nG1zf3Zk8Z6O1/zFEpO5srRN
3gXlBNmG1np3IzwGoGB7z+VI55noZyHOwm2USvx/JnpoHuTNCygHz4bFO6nnAOTaQjFBQxpNvobF
ggLN29MpRi82KnYDcy5r/cF/s5yX4xoaExdEXV5qgQc0r6Lort/vu81bsT9zrG8tzFsuEONRzLBr
ssYn5CLFO+Ee79FTYHkCr+N7rUFIW8IwLkRtTanLjNn2nlCadIvSpN09vfvmgFoJjEIHPiE1b60Y
TzINJKqjZF6rQ2PbKogfHlFffVu6gYr6W25WZS12XcjHFmEMfZKgAxxwYFEy3eyAFgnMm0FxxPU9
vPqEqGnoetJURSIqG3uQSQ2IDAbDSz5t9TmNG1nTex/Yj3s84UeIPbgZnLVIeYnIeKeG5EKQExlR
46FCEbGAggVcJpEJO58FzoP2qi0uhGMdVBFMbdvPRgItKpmlQolP1xW46o8WEIw/qrROwLQBiVyE
lpYn9RsYd1orxMDbPzrJFkCzfS4cUjaJSRR2kKW37OQut6qKzn20By4r21pUv1wfxik1fqB3Xoj1
OXQeRZS9v8F05/j2/DCzB3FfglbtfCEW45QEWWiiQVBwVunfixeCgRApsWPRRvKEy5vIszzGNQVB
1yj6pzkc3NfbiZYwB7wgg96Ae3vgicW4p1LMTRAcQImFDZaiyc43+qOwh5vgPRDOu+U3p77QH+OW
RBBE50ajzhnDU3ch93vJfpxP3utWvpp5WhiFxtSE5UVYGWEGGCSUlc3z6fX1doc2DIw6PTp4kXy0
DsHmOiTPM7EMkF0sZJ0YwzLAAHmqcJWVnKByo5tDEVFchv6jIjXGV/RG1cqmCLinZ4EqO1QXoGLj
ukgcd8SWuQR6OTQkAkQQ0f5DRNWE1Uk8i1g/GfFirM891bpqMh7JHzFIJgbjL25U3gZn487dfdyF
1gYHI8iXLAwk5efPViPOBSbjnDDBUWkCX8MuRvvXa3ccbwRQ/PNiv8+g63dj/yUa45qGZpCCsp5h
0LoJWr+JFi6GayNX5Vm84prZGVzDYhxTWvWdkeL2cAEZP7n36J576Vs3h1/SMO4olCqVBKU+uz7c
TZ5PpXMaApD6yiflOb0tNj+3/Chm3bn/wmT8EmYcVeCvh1RINz5XEm0CqjvJm1/QB+SrOWfjur/9
Bcb4pklqtKBJIOAMdgp313fTappY+8foNJHxSUPbR1EsQxbdfUcp9f39LtvO2XDU/eWY72Zx4FbD
5wUcE7cUhtJ7kwo4AdHEc+8UD8mhegKXi80BWnPpOh5HZ3JkBcWbjF2IfZAlI6ox0MZrey93qY3E
PvoWOShrJ9QShbGEAV0EcdoCBU8JJpL6CnVkB/PwONKs1hQucRgjiJKyl8cSOJ9zZEA2ctmhHhb9
vm9vGKTOKwZdLU5dwLEHVSxNoOFPAQfuHdv1EU9c3FudtqhhOY1nFCvo9HZuZaD39ct4V6j0zhmP
FYamoiV4m53O5TfwHV1X9WqSZflNjOWkGAldBvW8oIN9uqDDnmIcLIqG4JFBRvrDPHL2nbLmu5aA
zFmmDnos441dQvQhbeKRKq+IDtKfeGHondMtDU/3uZW4l939Pej0Byt6Qo5PtcDQnpooZHWI42T0
xsLbGY+lb80jLD+MOZsKdRCkKseHPVUoAzH5fINr/m0JwBxEY9bm7VDMqnZPtZWIVN78xWxIXnin
0Wr6Y4nFnEadOWS1OO9TFK2icRAZkMzeXUB4K758j75pNN8VaLd/Kj1eCRpPi/P/F1cBpekHtZtt
XMbMefMmca7b62o2cikY44CkNAnq8XOVDs+vAYY/3+vOEdYaYdI8Ny2xdgrqumlKJqbRgT2A0aLe
EHEcELJcqnYPPifJbeZFM+KjoXOC2NWIcgnF6K0T22bM0BJzOYBj8PU1s8Fq45ib1EbnMse98qRi
VAjq4WBQM0CJm6fTu3KJXY5fXS3VWQrD+O9JbdB2ngCheOgcdBbMhBIcO1g/In4tDeO6zZmgX/cB
Yc9+AwNbdyjQ4dfArl4uFqKwVW3DVChyZHazPbvueLoEtx/0+1zhhJ7Vn+N2G214y/M/XPI/orEV
bBM4gAZxanEqPZ9ccC7CF27uECLPjXu8jMfq+85SPsYde5LRaQOBfCDGuORnn/r7JEBxPcVb4Abj
Fq2HoqQ/QXwu3M3VzD84triay1ziM1537vKJJgn44wYVC3CKKFbFLYB39s7mwEbMSxjG9+pqo3tT
A3NB30tN/VMzv5dwbPJ/ON1fC8e4i8QA20RUQhakQTA1m8YtSCUjmrp2sWms/U+00Z1/hpgOwNkL
a9HfUjjGdxSI1as2By7MBT7eeOm24nv9zoPh6ZDxG+Pwt+s92Mb52aSn9q3ZKg2q0iKsGpiHN3P1
DEe2tdvbUjbGlaRkCBIphGwYenDCsL+cBm88wXj6Y3yJpnlxUcyHZU6TOwUvIJ+NazzrWA98/rEO
lq5Zraq4NWSYIOxcdXfv8R5dA9MR4Z5pYXsH9zd7qz0oB+mAHgmOFjkSsvTNWqYK8PhwKQeXHPy9
aZVu6B5AtcjBWT/9f8nIeBM8FUstmaDJA14yh4b2wlxEYSOXBQrN97TBazh/HuNqJ8bCRlgi58kc
RNFsId3Mmobao0+iQsw+QzvG97vN8cUJnM9mjJp7UeFsCbaNVSzUEU/Ts16HyXZ3KC0E68aDcDfX
94Oxmvsaz1tHxsPE/TTquQz9ojQD82PlLeaw1xaq/F/mWQ2+i8ouzKC+vqi884ilek4kvUB2A0Ki
Nxg0kDhrLx8bUOYcHbTk81S6imYQ0VBlheBGqylMAGlGqeDFs4inyUWKCNUGtLS/qZs9JETZLeVI
t6bSJd5vKm0MJZkvQGDC2yN5WNMLSsPtUaaqdSO6ewuNiiYKYXg5nLUoDN3PuqTKc3Cpkq9ySkkR
dCNmOsNo3fZVR4F6wdv2a9a5hGB2oxqVIZFrAuu07dv33n3gOOfV4GgJwB7ek+lLagIA5LzmSwbK
MnB/Rv+Tg54TzDPi4K150CUcYxpC3pWNEEJlRkU7H7XmHxyA1RrXJQJjDK0aDGj/AAJejfFy907T
OQICieB1o+PiMCc26Mg6r+2Ag5v9M5gzA+uy0c8IfcBfwIGaP5mNfJYiMad2EI4J0lyfItlwjIlL
NmDNw1biZdRWr2ZLJOaobqsywFzZaXZOqBYkNSjalWb2/AHdg9nX5rPdrwUHS0Tm4Db0Lq+QVMFy
lVS5IKDjn2icbcrmbPKmCGK1B0Q7F+ghdkQ0joz1N9RInH8+XV8rjn2zrwpZUcqRHg5Q4OgEoWsQ
/kDodW/3j9dhXxJyIa3z1MMaqY0jVk9xtNEHGghWFVolAZukntiSXQyX64JxHBH7uJBXo5n1sxLB
1hGBlmq/tXjTHFZzeQtbYM+NJEM3MvbVnPF4ftYsBTSVcEVHJ7zcYCoz19pXnzKWeIyrUNo4NrrZ
GdnP5Fn8mdNqd4tK1XSj9NaE9qLtPif0sQzo+eEHd6vxlpHxH2o9KVM/zuB2j9lNM2Mjz2+shXJL
+Vi/MZRjIomwFLRO1Pe1NY9VS+9uthgliypnjuXzHKLG+I5u9EYpCWYLeT4NoGZ0L4Z9v6HD5vEH
J5xZTU4sBWOcRl1kmForY5eB3V3e1t/Vlx/XrX01Hl0gsDmDqcPIBMyWhjAnnLvyNqRoDn64nztP
ULaAyr3NQ49hqwfeyy7H1bOJg0wdpolEUGK4OXOLIXnune2ZJXIXl2KLX3+y1e+HYId8NV4ju4ui
WkkCujukebivav8jGvzHX7HtbEHiGargf54pyIthpAmIYN995wWcLW+OVe94JzPHBbMNtDKoxwc9
miOa6i68e+DxSfO8FNvEFhO9SlCoM9t5jvgidtJtTU809KnsU6UDX3wbIwjg7WauHhmHUcTxIIMS
YjZJTLmetoE9D+5+w7Dh7RmVO/9xO7MDn8RuSLWpwA5AfHNyiX0pMW9YxaTwHVzVD56r4pzR7Iwn
T+3VMpI+95vqnl6DH/45vosv+Q6+6v/DRmAcSKFJfloOM5yNIPH59CRunk03IpafU+8eD2Ihpk5e
dym8zccmD/TKm0AR++mNkXlxb+83ymXj7PefDXpcpjfO8cKmC0ojlMdMh4Q9imqeTycPz8y5szUj
58ybf8EJDQzmjlKmTTMp8ufaeXf5EekB3rvO6sv8wh2z6YHOyFFyMF+DwBaPyzIY1V/wtvWA5wLe
2bKaTV1CMTeUOC2LUcmwzVDTBWIy3M2RvvUxBPXOOFJ6fMGcFEzrwayeeTAQj0qI51zY4U+oJg58
iUBQEEK4iV1tNxvLQYUUbjBzZQXnEvPJnHzlZsHmBTo16tR4BFxrIVGN1DgmRA8ULZZ3G/rtmL0h
7noYvz0k52Jm5ud2nK2SOCyVzUQoSaprg64DP6YZKnAU2wvpT1wCOHLyAgaDiU3AOhMKgjz7Tryt
p06AWnteeppro4xPGTVBx5Sl2UZxxZi28uYRlSM29xDnhSbsPCeCVGdISuBU7jOKR3DvvCR4ifbs
+11DFZvicdVyrG0sWLxkBM9cTCbh0YFzdIplQD/PdTju+w5D0HAqDNt5suxmOHvuRqMDZqYcrRs0
PtD6IBx/JD3lZXwYj6MTAiIzE/ReoqJImI7MLGfqJYMY+UFyVPIbabIw30d4iwQnT63xouj0uuNm
QrLfwNh1FaupMIifHItIvJdLkxpNeZL6mhPUcmRib6lpZeSGkkMmT6X5RCeRjpjek1h+RKvcQove
f5KKvaiWneClogiptDahSX0qyFnTOVE0c//41Bw6tg0DTXKaIrKHeot+lD6Y0uQoRlvxrX41WxRM
jB/XBeGBMMvT1Bi9m8gASeUOQ2/vSRpbmhJbo/kHC6QpOjFBXKeDVZTJlJUQp+iSPDn2aU21eDcY
VO0+eqLudUF1i1SykjTlYK4Jp6m6ipkNqA5EjvFrhpFUmj5MXZEc9QglR96uMHw37CK71jgD09eM
fAnEOGJZ66VeSuvkiOFSVizu8/CHqMkcaVZBNNDxoQ4MI5zYQMFUJ1FXZxApCKCsj0bamP7+ujms
YBBQC0oYXaPLKHJiXFQtG20k1mJ61JXIzcr9aOJFYVI5u2dlXYhEFAIEEZRin45yUSJR9WEyqqaS
HrNeOGtDbhu1YenqSzRsroujfE39zVsIQDratkxdURS22tLrjDbD+ML02LTDLE6pFxyEeWUXIcBf
CBKaKRVTMTBjgdk/htdUUV+Q9Ejqc9wXluFXVhKeStN3a5VDu722ONLfWLPqvprzMGpxF4lYnCwx
nT5yGkWxi/7fmzIGfkBZogksIs8fsVgbH6RanVfI6bHW9OaYyXniClUnHpW6893rq7MqD04hDCRD
9l9hCe2iTMwEqUuyYyhumia1W3MXonD+34OoiE3mk05WTVZpoaEacpNF2dEPz00JIqB53BqRrT9A
UXQFmtMk3WC5GhQ/1QIcbNnRFurtO4l3f/DzaAExFYWIYNFhVr4z+6ot8jw7VoFD1JOebZT8D3Y+
3PI/EMzOb/RIGeMIEvSTo0zPWbI32p9/IIVGCErVVYPIIuMlY1DFiYUMiLCYLEGEZ1E0S1Q5Brzm
XFQNPIggJCemxgarUUYQ4HRAqYlm96FMBemsqi96FP7JmpuYH4VshaRhPtDXnQIy8EKvfZIdx9wx
lXlRuuztusbWvIv6C+IzqbHYjHpXl0oSS9nR9O9V5bGW1c0UalREB6ggFM51sDXFzVozDcSFxGS9
cqIbFZIzZnYcwmwXKZGF/UjyzA6mjrPx19zyEonxMS0RislvtexI6EvP2e88Keb/L1QWaumkBIWe
HVWMyVVOdeDU6WmoOLpaWRjM2IIJYywSGs0/CQcWKBHJDDMohOQ4Ja8Y1rQj2XYSw22aqDQinOvX
ikRfsJhtI46aIQQCsPq9MoZ2I1r1MSE8a15DwdmiotMMrL+myuitkmohF7osPYqYkUlLwcdo0/I7
eqckWxdTj6M/Nh03n5vzUfYPHCPUNEZBrGs54F7roKY1Euxp5Sq+R5tqo5QXdfihVlQeaRq5hn9U
Nppg1/3RlH0LbsQWx63A08BsdcxR/uWT2GuRn0dpZEIDQXdos+PU3wba9voWWzF8QOiI4VD5jpIM
6atxTkklm5NRpEdpBIO0f0+qx+sA6zL8AmCi7Dzp1D6YAXS9ppG8y6q73nT/G8Ys5ML2S72Sx1qo
0mNrPHT+Y294FFvsOgabDvg/+/glyCzoAoS0SofBXAhDJFVrLYmEzYNRm4atqaDmGvKyuZULP3dj
jQQOWP6Q/RBE4oZKE++awUzwyCapVpt18f31D+OtILNN/NQ39HhWsGE8ZOMPoXv/b7/P7ItQbEYF
pObpUUsmx1TrQxvEnL7LVRsx5smHBngyVbZkZxLqWGtFRERDs+keBLI//4EIhkZmsgQ0SajM0nVD
rPtCjN8nAYoZg/1Q83bq6iIsEJhF6OQw070xBINKW1lpiLYB3sVhVUeI5sW/rkFsFCzjePI18O0d
hegtHPZi9lpnHF8wf+Rv7mYBwQiBBzgtGytAtGiZSwurlVzxYTRqznm4pitZlDEpAuNsTMLSNSli
3UVliwtK2L6JzWstDxyANVUtAFh2ptFreyKGuMyZSrER+vaUaiIY2eKf162KB8PEp7UW+1GvAUbp
dNroJ4I3e92+jsHRFTs3a+wVWRgmCaL4LSXGRTJ+XAdYW3OZgLgGtwQDKQlmd2ddq4rdrCsUn2+J
KX1owk2h+xOmiPOqq1ZlkXCDR15Cw05nrgwkU/QAz8m4xxVPQ4d+B5XXHTyfh6wBgw3lHwRmRYRC
NQc9gDDeVP7M9DjGINVdXtYXXXke4tOkBzxEnkzS10OhSrup1aVZpiSmYvKYtLxjZ/7m32WSTVVS
FdPAqNGvCG0agfqk19Nj5yedXZHgw5Qqe4prmcqYdoJcrGjY0aQ+5+K4Ez3DvW4f8/r/Dg+KOoxv
lXXcib/CZ2MxjYNipAgrC6Qvg2Bfdspez56mXtlU4pBxrjDrCv2Fx7hqfypwf9JwynbqY1R8dB3n
KFi1d0xN/VseRp211E65JuD3Xemn8vzC+fVVlwCFI1uBVlrjs9FqESOobaPIyFilx0FwVQPzx8RD
kvNsbnVJ5uyEOM9+hWF8XRLZx4Ur1/3smI7Re5kgtewPjlZvEzy38DK+LIPwZ9Qjq+BdRc84cvMs
WyeJW79vQmRE+qQLNp4y+rQb/Wk7GWNnEVXwLDFWtQe0lKOKQs4jN6rLcxFFL50hYLxjMSlW5/u+
TczI3MZekxhWWYShZbYD7w63qnwNsawhgaEJ7ZBf9ZJqRdWWTYx7VqfS+iMSW2jm36c9JNSGogUC
U+txVDIR+ZDkil6lGSIJ37PIZFo5sIbo6fqmWzXSBQpzj8fIejmVFKAUvt2gyUm5mapH4/t1kHV1
/SUKmmHZNFRETDJiCmV21Jt9Y7ph/9BEHIhrcswQjD8WtaiP/VlbceYMxT5TTkVhcVMSPEHY/YA8
qOAHQCnb97F47Kqbttr8N10xlxg1EmQd8+ghiHTGW45J9tPk/AGEYcK68CyA/jZGV0qW55ERVNnR
M7wbeVRDqgtiQJH/sq8DrS6KicsehhCJCmLur9vE9+RyEjJcJ3ulcgl4m7OAUPRbYH4GJ6yfzZQ9
O+aru6EbaNRD/v4rkhg1kkga+A69ySzBd43eNrwfwvi9N6JtkL6NuseRbe30WCIy2zMxxn4q6jQ7
GiIGmppPXplzYkueTMzWNLoCg4EFIAj9sK26O1Cs00bbl4ZE6wq1tU4cvVxfrzV3/+ltVN0kuMIw
Wkz8SMxiE/t0EHF/oSNacQ07e1W8y3WcNbtAkh0ZdlB6k98MUO7zSS9KGOBkbIvoNjm0kxvHHJC1
BVJhdCC3VNDCyR4nY5pGaTsp8Gz6hxyhZDz6g22EBJhhSDjkNZOlCq9bokV6gcNxCLL0RU/KCoxp
aXCMunbimAJbhPB5NmoYAa/jyUiRTZ2xBV3GcHthgldQMWGV5mcMwHP9KHRE6ViI5DwlDa3Uj9Tg
XTbXHB6EQ/crcu+YvDX/fxFllFGuF3XQY1+Vo1NEgWWGH9H077PvMh7k8fKGkW+GxkbrehD1YM8Y
4qOuJtpDVfiDKw/ysC+azuPFuCtxOwJcTVTmvLWCJ56vAoEspu19Y4yPeei5ZRDeygHGgkuNPZWb
Qd97+YBQQ+xpIz9Kg2bpZnfWupZmJ8MsaROTlEomyvVyr73913viy4fN5rzQtNZ3jRibXXwkxHwJ
zI6G6LzUwmgb6RxfyTIPzsb0BYpZVHQag1G4beNj3I5uJtIy2IfTY2uYVJZvibz1iqM2JLYWOkMc
4fgJ7T8R1VRwNTOxgT4pPxei5monJh4yJTirazr6P6VYxA1tJ/GKy1aMF3L+wmFcNN4LR7PW1PiY
9qN32/RpulPD8VJ3YL29LtEqkiZhDIqIHaqLDJKhToLaF1N8lP3MVtXXIKhoPmjudRSWVuSvhVvA
MF6gKzUvKSQpPmqTJetmaCHbQKfMcyfSvcedAh9QOnFTnTpfuRHz3tXNZqNIA0Yki5Nj+K0l9vru
+ketio6tCzdu4shgyWgrTZtKvceGArselXaeF9OI8/S7cizB5YFTDzSkqoy45evWmBIhR50ZwZ4V
jXBbZZWdqMOjVpXnVGyfMPVG5BjoKqAhz8HR/FJnMntx8PoywM0tPvrCtyBXbXGi+QvorOx4+Hld
e6vuaIHEbEVZRWyslUAax4sE/pYIfNAYZ6YZSPZjjGJ/uQ63llmWkdjDH5IiOrzuV1VGsRkFZSTE
xz4SJ1Cmp5GjFuDUS2TRt5oh8TDXLG5sEngD+peTbgcG3HKrFBmqhoP43SuawQ4wdfJP9o8pQxGG
rKgmm5U1emnoVBGfVWd7vDPTcqqo1D5cF37VUhcgrK7Htg3I5AGEIhpUjj2xrgOshDUKAl0dD2OI
CX4jLMyMpCsiosfHaKxMWxnP7ZxJ84tzgDdL5zrWvFBMwAssBZ4cBR4IsJlQLcPsYnEo4NvUTH6t
qmYbtPXddQi2K2N2N8DQEQwiisKhydwTorzrRD2Dwpqp3GVGSr0Ol26NmnVsZRJqfcqnPH6aUlB5
a8mL1EeWPwy2jgeInuRWNuLZquF908oifvkm6asBl5KKhzoDHBxmLD9P4bRNUDShpOhfkmk/PKQS
mIJJZ3fNTVXVMGbxLZLyVwW+MlZCTjCx4ia+fAvjlxoPVeeijzo4lBMqO61LdCrGY7HX28KjySSk
7pBO/eb6qqwuvKSAPQ1JARAEM4uShUHRNz0WpVSj2iqCGrcPIk7/3qsrKBv5B4VRM6bXFkbrmwjJ
go0Z3Wr1LvOerguyFtN+wWDU14e1mRgF1Jf2jyFiKgmxl1j9NPyfnmhY1VhbgS5vBZDUXAde3aaS
QUx1nnkjsf05cStVWYsqrKMibrR0H3RvzaNYc0DWPC2k+4XCrFORgwsYbVrJUQhVCWUYQ+MkSRhv
q6IhiR12ZDromll9i/qo2hXtINwgu4WJ0kIJwmnBiywjqluaR57HCf/WDejXhzFLm9R5kPV5lBxr
p7sTOOfZ6vZcSM2sqdbWowcniLJNMaO1Wtrj8BHy2HJ4C8gcYr0Sy3VlwHBa33d8HxRa488aXLem
EXDOJR4Sc2SIWWMGmYDC2mlwfek0bbtpW8n//vrzxVLmj1iEw00d923kwx6Hdl/6ha15OyOJOfa4
6qtwgZOJquBp0mBCx7gtkeuea3abyLPU1oW7jOp3M9ln+dv17bVqX7+Q2HItKW0mLD7OcqL3+6m9
j0LtT5zTAoHZWpqPvP0owTnZmXhDurucN4hrVsZvh+sCgNkiftpFURNBWaRX4V33Kfo4U/0uEi9z
YOIrFcWAmetaW18fVdR0FRz7hM20aznxomBEfevUpfVmqj3/XKfexjc9msJZIYpvo8frkKt7FUO0
FTxRmAhYGDXmcIMwCNwmSuUlNg+1FlFV4FUgso2yfwURCxRGl5NmgENr0HCS9MFRGaw8svssoYMi
0kIaMjopNWbN1w8tAlAwnQa0j2saZ7izdMjjmmntyCq4GVTMJKsGW0ZJVqPaWesh19I+6AStH9e1
shKR46ljfr6XMZxBZZOj3dDN1UD43rAIqFaPdh98l+V9Ij43J03nXYVX10BDrKjKyEWA/P7r3g+b
CKK0czxuVCcRx9KmaSWrVHqTU0fFA5r/v3AynT6ITZojbkLpgKXqZ73BTcMfOcpb3fsLcRhXFkgI
zhIN4sTiFqX0LSf2YXt+/jImLAou2gaeXj/7WxZSCDUqz6IKUpTZnpSZRbJdnLVWk+IJ5pKFmu03
zoOe8e6D62KZCspGUESL97avysuTtKgRd8ZHSTorun/SO5NzKK9aHZJsfyMwCYRE1wf0IuAMaM2c
DrJOpVB8Df2DUJQJNYLjoPAC6Xl3/+bjFojMgTBmXliMc2tKEgjbQgtS2nWO3maI7H2KkUFbrd9F
RLSnIPlWl7wM8HWNqr+9CClSIsY65K20bCc16TYvOafq6tH9j3wq+yBURTVCvwHygeSTtpN/Z4TK
baNoVIl4vQk8YRgX1wbtYMazKkO815x411berzMhVSs04pQMUFW5Hzbb685ufUOhnQKDivF4gjeS
r5bdhULeTzE+PS9bq4q6TZdrdjBOu2wiz2EuowPUax4qs30IquAYtLyq/lXhMEEYOVUFM2bYvLbR
C7pA5saYekxqKqFd5T4rq+H9uphrBZfIX6M6QgIFCaRkvJ8pBamcRFlyRObTmvBaPoDKfVJxa/Ql
Ky8OKKFrxogqe6W/hM3kxJ3oekmwbWKZoqDLHUm5qyLiDmV47APt7frnrSlh+XWM1yyaLI3CAV8n
1gn1a4MW8dN1hLWABrd5cZ7UbCDQYxyY3OpyXJToBUqTnV/VThSWbtePVNwiOsB9vttmSmRfx1yL
aJaYjEuLNSPLBX3Wuf8WdYrlx+BQKS4e1BnXP69jrdoxQa8LCiJMCccEs0k6JakinSB80uWnFAWE
aWnucn94iTvVmjLtpHQOqXxnCNTXMM55wRvbn/15Li3h5xVenEtGHgWp4Y/JEX1kim7EGzzdo12t
3HSleGqae18I7EFD4W51KPFClPVBRyskD+w2sIO2clHE6ZqIvSZvspSMN2ti7ewnc2OGYcyFx+wj
DgmaPkhVKIeMbh7epJe45kQXq3d5DMaQdEhnoFKEeemNY02uchO33bzEYHMvsLr6nqi5lfrifW2A
WsbzHAOUQELHiTjWHjPwDPsLmfFgJAHXaCeJcL79RMN6pEF/kzUfQ/FRDh+yPFExQ4VZeRAQVhJP
cWqec/kfsqO7T9TRB4G37q+LL0q+kXcgdji2YmHp5Tk3srkg1+rGyZok1Kyb6d5vDlXYcbz36g5D
BkjBwDfUubF58SZV+67zeyjdk46pir6YWrbavKK6UW/KkNfEuGpGCzjGyFHAkVTgjkXE4N/HfbkR
grPJ7SvhycR46imsNJIrLdImMubZluapIm8k3WPe7Y7EqXPdbayCoQcLLYXIOyssMZGR9yW65GA7
UmVaYe9UGDETia8FEnlTyDmDeFiM9kBeZmTVnA8KMyeqcZ+r30eBtrj9aEpZcHbFWvBDFoIxWizi
AWfKDBaknSvoezRfuyj3tRLshesqXPe8Cyjm8JLDTvRFQUJiQXtPq/wQSwdPFRw/yq3/R9p3bbeN
NN0+EdZCDreNwARKokTRkm6wbMtCzhlPfzY4/xmTTQx72Z89dzPDQnVX6gq7Ru0HQtcuQq986RZF
x4jwFuVRBkKsjC5P8WbAdeLUSjUyGF1Bx17U/qsKS7MvGEQWPSdeZyLK0rKBeuW1cuuJkQtNi5MU
An2l+9s6Sq24gzH3nKY7IpVIGoFn5GoWb++C5ixKF95EQ3eZCqzHxDWqTSp+ZDKmrKV0BTj+5/uX
t0gIR4eeAg218LNluyCEoTdsOGxKuOhkGFf52HUIg4rJqnnfIE2bM94cixemIzv4T/mZRuIIGr8q
mx5+KPFTIoivXVgRlZUcPMdy9MNGQPMqYloZMe3NZBqPbWJNAavYG4nV6HW78TSUY5VCMNNWJ7Wa
vFYRn5PpZ1QnqwLtFJ3gBGm8nnwrH3VWaWvxjA04KBGj3zhj6jKrhk/a1oCUVu1DWacT0fOWyPJk
SxGCgPv3uXTAooD5Gl1QeTyPKWH1FS9vPVFGFISOU5DquteOqfGzoaLP95IIxZAs8k0dDgqm/4PC
qrJtip6u+2wsmcpLClTkKPRRLzaBihvME1NsP4VuhV10pEGdV8Tw331iS/cjyjqPpTSoO6KV9lrZ
RgMvbR/hG5pPcrPMom0xjJs6eJBaaMN9UovXowiKJOkaOpzPeJoX6laghQRBgJ64sRqZlWhlNbqr
WCOALCJUJJxqzZgGKg5PMV6zDsthQztJk/+RE8qZyZ7Qa6GkAdei2+qcYKrZnqtYmrMoaBfHRd1M
FmMYqKhwXHxv6usyZfAwS9GNHKPRXcW1I25TKB6mNooUY8JkYaeWR6RXzWqKX9tW3g4iv6rz4qcf
GAySi4KNXm1ewVObR4fdtax1YsfFEt6ibhiWrqKitUbahAUqh+h0RpLzvrQtHp+K9mFBQ9Eb7uSa
WCHJXlk3MYbz+Qa+mNf6lR5JBcNXLYobEGw1DINi3omW6S6VsoAbUswNxkZmRmIpm7LaCvDHfba6
z9Cipqo65tPhrDCtTWWsBi4ylIrHiKLRy04hn6rAd4Y2Jlr0cJ/QMk//EqIXDzboWNW8HGNuBfaA
VN1gG/1r3KqM+2GwQ6NNlE2NN9NUpq6ieaRP9R+V/hQkpZ2qvn2fnyVJkPgZ8wb5ReVmgD4e86SW
VT91/WZCx5UK8MqfmExgCdySdMtw7QjJkGrh6WNLOkluWxXepx+73cjBxRZ+8StohWe5QmU89V7u
s7V0gLDYkjGPuqPLmBJwvU99H9vsUresKjPTf0Uisidc7WT94T6hxVruJSXKVKQaxhB6vk7dCEA7
pjgG6Jg2auVQy7rq+LyOVa9j1WxkP+4wh2H8alXPN1uJ54C9Y7gRV6pmnUr+X+jD5VdR1oQLsXRx
GKAPhXTS9E+B/45yXpCyANSWtEFXEEwgwsZohkwxL/ZZGqA5EXYkLmy12c7epG9YmEJL1hgQFejT
RZ/X3MN9ba3URNcByomBQDGvfaK3lt/mH1pTbmuRs6MWOelQYKjFkvxAJzAtoOhohTrvTL5wx5Xi
NxnqiCkGKSeJBN2TKOmm0GIJxdCyzCSLlnjNHhrKGl2Zx8XQbfOWhXabRJaPhIDnTdZ9YV3SQqT5
MJWPhh1RoJt2EDnlPDcqqSuJgxspgusB3Uqom1WSqE6RxIwemKX3EXrJsBkcTdDo6KaMsixUcpE2
aIIeU0Bpqa36UA9vUmvsAmUnoQUI/9fWGFSGhab3hpwTbuhjE1XMP2mAHaF0Xw4SdeACjNkqAbJK
QXPwwvoxQ5Ig1aWVpCBjO2Vmmkd7vux36uSRsK//wvwYBjqykVITeIM2d+IYhaOoYQ7XGMttX2rf
0kgyi7hbayWrOrQoPchco2kZV4uWr2vpgUzGuaBguiGbRncw+gcNzYHdqOx1Zuy9QArVGOAF6WjO
x7Oeus+syYDKP6LRXM9OWMhnVu1glZmGfoHX+3K6SAgvQQRCgPjCFNs1T6JQKFmp4QZLYa/oylOW
fmXjllO1P390KjwmDQAkIgjIc1DZOaXWY6TFMEUhc/zGR1tjytdAvWbY4gUjeUWFykKW8hDUeofJ
iQJpq0g7hAowoPO/CFmvqFBWRJqaAHuDcTldxz126MlUuReRa+YCYdaElqc15v1LWtIzUJxhfYyz
D6BuqRj7XgmLeYJHU1uSqIlpxAdVOY0qPHph59iVlvsdKflvPmDmMKCzuf8BS+cK4UBKH3lr6Dsl
+bmRcV2f89BzeSBF+oWHxt+A/yiXNKjnZq2iMiK2oJHKBUFpXNJloqSMGs8iI6jxy8gCwOfQ/R1h
kqAWWQDMJhK/tAypiOoQGaxmiyWdEnkAmOgojaNETp1WO5V8V+ZJ7k6hnK/aUS2Il0q/Cr58BKJW
xfA0i9QEXgDKASqIIHetwW0kD4oR65gN8adNJTbEL8uXVgqsLGNtPpk/nHqrKYAOgalFdwwmRCnB
5xWANoayn7uB8YrN3FO6idSd1q+liBGUL12TCD+GbA1SSAY9ilLyYlGoHpe5apnbmddskR/ex530
/OdifUmGMhdDpBooyMa5W094Ka2w/sPoGfMks2beHNkFJ9SRiXo9AOk8yt2+S4jQfbVl+VdnBfQy
HZ0yeAHO8nERP7V1wOdaCybU8gQCqvHKd1/3z2khuphnwf8lQQm0NjT6FGIS1hUwgEzCsauI0Uxo
T7DjcNhpg2xxZbHjUvV0n+5SxI+cL2aEBJRWFKSGrnkDSLzfNJoCkI28klZGkRarIpRaEnoNcPB5
HaYXgdZqGETl1EsaRpALzYyzSLL1SJM3KH1GJl+MAK28/2FLOodRbA1d35h0RLM59V1VH/QGsrau
WI4rxdDwGJmcUdrnEysvttT9jd00wMCbwzq46FlVLq53ELoaDwKoghApm1EvnSneSKVua71h6o3J
o5Tah8YaSD+m/2Q0iuNpvTXm4VOvD6ZYvagyq1lqSaQBTKBhAgTwAMimXn9RNQI9wg/z3M1KpSR6
JftmIHsdw+ctmYBLKpTiVH0v5p0EmRuGuoL9rBRTDIAEqXtj4dy/zUX3Cv+KIUIJG7GRqbnmSMpz
MRSmLEcy6EvDBo4ebWZFOBcpex4IRrtCWA/iDpshzcLQNmo5/IUJR2+ePkOeYdDkPJJ/cceFn0Zq
mlU5SpfbUdymH3VREIYOL50n3nUaniIS9jnReY6xz4Dy3Za4tZqzwmQ1VZ4VDIxnCIsIdWnKkAI6
QgMjOdrbEH/p2L8nssD1Fokg2QBXBNhOvEGub8vgvVpKtAFEggNyAmZZ7bOu/4srQT8MmkBRbcJ5
UZbH6NMpR8hTYCC/zomW7Isu+iUqmEhM/iZcQIeUKmOGVdJRMLjmp44AQ9c0ZeFGVb2KMu7HKP4U
0nAH5b0v5wvuGx5ClqBWqKJhf+s1oTHiQ+AuNTlQchqPGAXncI2/1TU8LaLeUtJv98kt3NMVudmO
XEi11ngp8mB17urtSLz8uxCjzpSXf24nMJF7LjTpCOzo9llvSEs+8HjINXqCs6Ze+etQiRlefKm9
QdUxwzjfj4yJyZnXC148PoBED0Xh1py+6g35KfBfizbcqxhfnerCyvPvaKU1s6gitYftMxlnxknD
0K4Fw4tyGlBkzyiiaPC4/ggMUmRJ2NaFq+fFJq+qbcaC3l2QEAz4ISeO1s7ZGlGqhapFm7RRUrhV
rZDSewjkle9nREoD4g0s17bADpLVCCtQJ5M0nR4A0VQ/07VkLJAaEaTJgvSXH0oQ4Ml2Xw6XmEJV
XcHdgchNT3cvt940jSLshdFgNVApZhu1zyKny2SBeAXm/PQpkBliucAcYnFUmMAdgLNpWP4Udb++
A0ibqySFHU8tdqZE4l+MvuPoZFzVPB4p0c+yRsBaFmMwCkxgGPqqKbh4GwYGt5XzoWZowMIhzrek
ivMwjabQOLlZxbdI6qJeEuI/cLBdWtrKZRsSdVIlJ8tCg2h5IzGSBkuHCILIomkoDgFP9Vrgh8Zo
udTLSjfxqu9cMLeoG97qvnQsWCk03WPgHZk6TD7ScIihp/DVEMilG9R7HdAblYFFCRj/+HMqyJHp
5wZLdElRqhsrXpTlWlS5EtBztekVJeGKs/83GpTyRv4g1lIUV26SS+aqxPyfEDPaMJYuBJ0DeNUi
WjJUOgPWdKNY631YwStGa32qfqXR3wxxA6oJM2Fok8Od0I9MqRGUqpWKCpPM6srXOEsofbttvfX9
05pl5/phBib4Ocst42kBQONr2cryqp6A5IlHuuq7lfyhChWpsBu1C1mAmyxKs2pd+I4mKhJ49yDH
6MWLFr2nHmbs1MeYe7/P0O3dgCHYAVwNHms3d1NHmtqMUgfv/kMYScN6krN+nkozFMB18ltERC4X
a5aiWVmsMnSERYEKueRSDf2gBQO9XWNH0f3TuVVzPFWAd4/wCk4HaLnXl4CGhbEpVHx+5a00IyNN
c9IDho1cpIFcLbIGEgSL7uLmywyJYV/DDVQHPTwBupgXX++zsXRGsCH/kqADbLGq/XJQIbX6SLLu
BAC6+wRuhRUoVDC4s1rAYdJqgbU5wZjIQu7G9VCRQOVbtxIKVOWLIjIHrp8YfvIcUlzr4TVBSjuK
ocdYEqBo3Koz9XFVFFb92pV25TvcNsz2QscQBBaDlBz7WSYPPOqVrpp7kqnLpbcZUu4949GYKlVp
xbCYs9DesgcUCMxwawjx5wu9UP7U44KslSawx0m9lTUYtZIRBwh9ZYvdZyk11iDkHPHGnmHfbh32
fK5ocOERXikYH78m3HlTqEkeXklo20kLJ818CzsBvDoww/hwX2aWeJzrBzOmOgaoaLRzjI5FbSYi
wDK0yk2BfqflWw+7G/TUEb2I5LpGVFZQd6sImC4EpBC8BJy2Sq+Iy+NcQpDD164k/WpmiG1GK/XC
8V39PnV8mRhpfSzh9/shROLhwSOR/5iHJNYZh7cgj3B0ODZEIOgVo6EgZohOQ5rEGkH9Z588QBYU
zOSlzETSIkMzGYBrI86hd5+kaa1o0+DVbqAq60IDLsqx5XJzKrttojDqgvPhUEIPFw5CCBTwVqLb
0PMRr2eRDxv41pDkgLWRA7wm3u9L3SIR7CGZ854z1gsVUlU5N/m6DCI+ziuPTl3rJPXpPo0Fydb1
CxpUSMVh733W+kkDQBne1JNoW6K5dcCaiDHk7aD4JfUxGRoxZLxYFoVb1xDyItaCZlHCV3Wyp45j
2gB95DnLDn3PyhkvCh1esxJ+Hpk8evtSoucYpsvrxuXLp2TwkKMZLFikQRTt+we4wAnqwxrKsnOm
ULrhJCt5aeyH1g0B4WBLfdlt6iY0WE5k9t6UwKGvBm9WVL7RAUV7rYZrAs9o5dYds8lMjOSUB/q+
EwSnjxuipv3z2KbP8pRtlXClxltBP6ndx31Ob0UFbVdo75nRaPHuow09/CMqm6rUATvFy+wAnQVO
xInICou9RyoxTuzAR2keq002yjCmm/vUby8U1JE4VLDUArkkWrubAmFhU+qdi4E7szMmkvAruHdS
qIwn2a0ZuSZE+TOh0zPP97TOjaN1ljh94fQY7fH3nMq601l/r+8UlXY4LlQbgVWMIP3agdWhV+m1
2vVu00dlDBDvpNzyUqbbGYBzzXACgqVhpJ6J7vOKFIMvOBxf56v753prZPARmKbBgxevEdQNrz8i
FFI1aiDBbjp51uADQSIaCFfJDIVfuD7kZdHdA0VB0ZBOQA+el41KDzhGvbejp9qfRyXdoMgYZG5l
dH67AwAUWyPw+FHmz7gIRmrUThItroAqqJT8rpDaaR9wmHWSuuR7owGVWx35ei0n4wsa0SVGQEIv
RkSiFjCtmM4BxByawjWayWLqJn3INcFVAFw0yliGNR2LZJ989pEV74zpeRQjwnem1zpKvG2e8UOr
0Tt2X5n8EnsbXg1NFgbb7bnr8xgzUBYxl4jM/3xgFweSipmCieJAdMOhLuyx4ivtYGRRV5pKoOQY
zCtQ0WGYxIVBJYDrAchnHpjAVdPl4a4Vk65JJqwz0joiYfQsNbCIUtMJQE2JXBpWnmj2OEV2pf65
OUbRFjtDMHqIRBim9K759YUoyetEEFwp5bAFL1YVtw6b8nhfaRZOFc1A6OTC8wHYpnSuqEyqDv3v
Pk41C4UN36kVR3KM45FWwkO7BxQBwyjdail8GOJBNJHN2KN0HqyMpkHXsOjWxXSlCMg+FVhaP5JK
qdJ9NOShzpDkhTcLql/GGS8MFf6b8l9eoa4R5bXg8qqVlqasYZsbKSQL8PlY8GY8pBjDGf7Ywl/T
pEIRPvKUqtdz4QyGUfRPrZUrpQkM8vt3t2AigBILqUQvHlBKdPFaQuISjwpk+gRXS+WuMielEVIz
yasM75YkLnMT/brYG6IXzWT5wYQRtJQDdOP9j7h1Moi9/xkeAQbEDa4zFpfp3MB1+AhOEFfIMenW
AMwzR4gqbaNModO3cshQyyWacwwOUDbkT1CNu2YcQPnTAHg9wR1G3R3VYD+iAkhyyaiw6oN3fSNi
MLl00ujWQMFPQ/scIO6uCSacVMsNsAzdLOt/BgGGFYE2KaZosQTs5DqLYpPLa1LGFUN6F5QFXgDq
D++KNhi6X1eoArEKB9g8dAlytj70zfdcTA2ziepuZDjxBUsAAA84ccz/oEeWRkc30hSBJrYZAOPJ
f246jLHHpd2qwCJCbHJfZm4jTXg11E+RdsEcwQ1obtxzRdUBEA6bAOTge6lWnSNyFc84vGUqSBSj
qRN6T/fl+QrWPwuwQC76qkOSjkW7joue1Sm+dEV4veOHIBYoDM7HeuGW+r7J+0SLJFdP0snlpfZL
DvzGLNFJybAqy5TmUWG03qI0MmvFBaUCmhZHcSK5XqL8GHrlZVSaB67zft2/nEUy8PoIPhCiAzPt
mgzK0SifJqmERhsRAD6Db6zmbMm6KPmJkYSbXdh12Ig9i8ABBpYL1ojdiPcU8ApX+6oITPhki8Yo
Uyq/lRVvpt2TxHEr/PPHrKEiB6shYGpJk2nWSk0TgxaN+G47vGdTQgwMt4ks2JhbsUMVGhKHDkzk
LjV6pzQvJ6ECgHAVIMoyRtSL8T1Sh5hhkBaJoOMKhZZ5lYFOGaQ8rCDPgw8ict3yVlnmKPv1eqGH
f0MI4OBQcgXVJHokxmjjIs+UUp3BNUtTzFLEPf6UNZ9/ejO4ftRLseoEZh1zf9dCx0+VHGHJp4qF
qHXK27WhdeW6GxECkTYrhej5z8lB7njU4lAZwcP6mlzbeBUw3QLNTbSqJZ3WvciBvlb/HKoDfTf/
BB/ztKhEkZnasgcIdai5AVe6MxWAsP1x+sZArycya9jWg6YEGt7HSFI1Tzhfc7smfMWjxUOVT/ss
E501iXfrHmZCQK09JylhtK+PTI5Q/vX0WENR8aOOuWOOFUep7IQCK0GwREhBPRueQca2KXpDatW3
vFcEgHBWc8P0eyD0+hhr54HszLqe+5RuVn32aNHkWx7XA9gsW2w+JL2w+hZomDrLt94GLAhU/uUJ
CyCvDy9oSgMPUlCSvL2QVw/AYiq4+kHwSzxSGdnQZa5gFLBqD3Dd9Fu8L6HGU4nzE6MwMDNfDJyq
CJ/yNM92mV4zFHfBEKG5DH0W6DJFmw/NWQvg9jble0QNASrzhBP8k4ZO55/39XWRylwpQ+8IIjB6
6jqMRcXLxFIEMlFUlCSTxGolIPj7Y9cHmPhz2zaOD7ElJeNlITR+kQIgvtGSxIoMjO0kHC+ZpSoM
9l9whBEQQK9gDgS99tcSkYeikPV1g8hODjsTGMEd8D80nVHRWDy38/JnmAcY8PnfX4QMgN2ddD3o
AHURpcYzJiwjR80C3brPy410A7kXRhsDbBqPBCLdYcn1AOLzAXrktqlPKk9+xsI4q5bgzjX5Rcpr
xtHR+HioIswyAGeNZktMWNFtAKjcx1XSCeIxJtZ+321K8mNz3JDSIgV5f1BMc81ZBwaPdCbghuic
1rw4Sk4SCkPMQTTYNJYVbquv7Xr3ef8gKdW9oUFd14DulAjJGPFofXxjBMN03+TNb1NhndBoYewl
+G1nP2we/U1Etubasxlk6MTRDRlKhTpO9GoDjfbH014hOXkcyGb188kl5sP6ZW0xzuvspy8CyBtq
VEjceFNVafOl7Kw3wfnY98+Pm+efK5tbPTQmoL9Mlhic/ek9inNIeyEGI/IwcTkfo7UXnGozWR+B
udlsSLG2SUY6WzJfI/LyZWwYrNJ5jBtWKYMxyfwY89VMGFDN3yYIeb9mcjf7of/m7kaTPfX/c7cD
7hWxnCMZ1pvIen76+W10TJN7/7TuS/zyDaKLd15Sj2y4SoVIaLlvp0rlxONbY+2dmjw+B9bz6iex
CyKYHtkerBPnMGgucnlBk1LlFv21nhd54jHb8NPqYXTfdfJg51b9uDV78vLCk5f16T5NujX8n+u7
oEmpdpj0g2Qg03a0gg36U82JyJ/CNv+EsKx963BgjX8s26sLgpS+e32LQ58M8dibvkxEy1p75mfE
yBnMP3IjLxdEKG2PfKmfq1biUTb5J+/5fz00Sr21XM0iPBrEY2FBGuPJ7o7DjzFy18lq/WpWr4fE
ZJGknqQ390Tpt9SnXNggNDiOZp4gs//20zSzvbY5rLfoq3AOTGmknOcNQUqvY6NFkif0paOlfq6/
TgIjaUBju9C/T3ezadNYyXwIwdvtOVKbOf6u3kVrG5C1xRKH8/zSHXm4GTeIfV7pJmgzdjua+5Ts
Hx8fj5tndfPr6YmY9vfvILvtifXJSoUu+53fkkh3ogVcUEucAMq7t8HaB6az2TwRVyfvvmmanwwp
ocERbw6VsiBC3daDwuPSAndnfXzUpk8G8qQeV81IzPXh0//BPFqG0aKbKKoKkw8dr4LBnQO/2r0k
Vr0KLJRhhK+R9Lt1/DIS34pWTKfAUHK6O6XScylB2714bJzTfh887eO14/hk8yxbK1dbuaZgilZl
rj8P920mQzPoYSkfCHl5nEIVfxxD4hNWhzbzEinrgnaEKslm17O3BstxJvK8eiK2bW9fvpiRynL4
dSGflF3R9DT0sx4Ss/uoD1hM+GT51poRI/yHEiBKRP7JwOQzZfOnMBIiSYglcPThJNYEodw8wZdu
I1KYh/XhIJH7V0QPff2fIvymSDkADMkPwjhT3CWbj24jZyYCr24/kvWBBarwH6HCb1rUfVVh6w8C
4EWPKTlZH4J1dJ5hWX6uiJnYry+HwyfjOM8dsrfW7DdB6s48Wcj8Uo1gmq0f7fPjBFhxC6vuzXIg
E9lgcw9xyWB/D9+26xc/IF8BSQ7z02M9PcUEPorxsF92Tb8/h/IURl/IQlyDfytejz1JN+mLxdr/
9B9y+i8Reva7KTMv7RrwnMfr4ptSOWT9ul2fWvK/MXMW5Ys4WhdbrZlyMKP8iI+mZ7ZEYYSW9BwI
LZtnebogUcgVtq+ngXQ8WY9qZPfWdmv1ZN31hCEoy7E5gEv+T+9oVMk0yYKpwCTjUSIK/r71Nt5Y
Qm9ZDL/DvB35+vXRZVkTBQUI7biX4MVrbY+s/ZdDyJMdg9R/uPLfPFG2pBgAcx9Gs/Dv37AwnYwm
2MrJB29/pK/Jzj8eCgTLppk8vJsvEWN65pyYuKN6dCamb/XU4+twVr0358PZHM+2bEWIjWfrK/wd
/rLkZdnP/eaYsi+d5teTNtNszZO6rWXrYYtwhXvafa6Z4QrVMHMjm5Rpyce2jOICsrnbjebe4Yjj
bFYdWdl4QG7xUL5vphmWg97r2Jd9OUYGqFmBR4RDc1p/sThiiaY0c3yhbWhkAeIMP3OE1QPb/dwX
fix2GMDLZJbtYNKaY6VLWjnqv4Mwa/beUYHBbcL+OtyR9YZi+VM6fz82nlqo51t6G011tf/4QY7k
6dv7e299xwOccUtMtqioEhgigKGLZ6EXEOLpeBuaoZWYFiOuOhcK7yiXRFmR1giSjD87krd9sfn4
wRG88RHQEc1eEZ18j8hrgIBhJAgZGGZ/MaZDUl8BAsI84UWxqGA6TZLkXMIDobang7Vj/P7sA29Y
u/h9ijUVSzBT4KIjMDfwAkEqvyH857hh3dSi+l6QoYyjDBvsKTMbJwTD2v7Bnh/X93V2+eF2QYMK
rTo99OrYACspaRwYib0Tkm6nh1Z8jPbBqrAGRmcOkyJlAIfY9/wszebLEVeN9WYQzHAPJl40a5Z7
WQ4cL7ijDGDYNho266XSsXIqa76pwa0S6/VlffhiZVXPQ7n3hIIKnPTJT3tZxkm2oGM5gaW6NtT3
wGKKIXx0lUKUeXmSVfAUYTDi+PLVE/8HQygYgneORC4tX5FpfZGCxGkvm+VrRxLMVOsO05rPenLn
yM6m6oKOGJfYAu2Dzrjavamrj3TLDSR7WK9L1qEtB0+/JYHucTH0Ks09Bbez30dogrURVfSkhMtl
5v1Yh0cZh8TjSsDZglJpv1mPjjOQ52z3MyE2Ilxzd8rX9y9r2X1ccEZZCWwkwpLRAocokZS8Ib25
eX7WzKeGPLnv68TUTea1zdnSe9dG2Yy4nIbGQ+/GMTyp3Gow7fX6YBzTb2jnY7z8mMxRxiJPfD/C
bP9sLBDxagTcbVbP8lyFsc0tLAbDa52BFe7xRlmMMvfCkVNBECvoPnb7R2fTkOmh/mmuvw6HvzhJ
NDugYIb+lLmMSr+DOs9AD5/cIJyZYY4djciHoLQ6cYuBAv3bfUE5F/uuWbsmRsUzPYYIOiEuodW7
N6SvkNjZrFbGATUT/GF4yIVM9DWxWYYuVNvguhKg4zMxpDjJ5GJ/VGBtiP1Qt3NJiEVuFrl7vFEe
v6zlqpt6kMMC9sYaTXFbEqAGW9rexbDOURnwhjEZ/plFk1J0X87GOAor6YiOvTSzc8yO9/wLunUZ
93YbzVwfJaXgQRamySCAN+sNLyOAvIR2PTrbzH5ZryeOGfbe2q9rcpR2CxFnCH0LtnZve14l2Xfe
haLd5+nWh13ToNQ6q7rQ7zEFdyx7y3kLTPmJx7Io07xPZcH9X5OhlHmshlwH+IiE6sSOBwqQnfsk
NcdHuTVbAQEHSwpnKbsnhVQIoOlRo3I16FnS4746xhyZ9siHMa0UQ/LoV9A4oUW2Es9XlP6qXlkC
Nx/LHTboNqkCIcaklrideCRvEAIoMCKnn2+dJdtp8Kwx6DHkm37/cIYhTsV8avtT+D1w+qeMZdQZ
9yJR1qHz4xoTq2BoPLztoqPcWyrnJKcCiYUdQ7IXwtsrmaOfPZwSaumkg9Zpb3FkT7xNZ+KJ9dIT
Vsp8ofh2TYoyDFogNqru4eDQuR81pH0KQIeVDVrIT15ToexBkOZyk+ugctq/taeP0TbIVGxbq1Ln
h+OLbarkPSHkgXvf7Xfc435nmeUj6sao/Pyv/pJGG1DDHPDmwyz4oUra1S8AXyGwWrP7MFgSQ1mO
mE/0dhrhmHsTNcE+2mgmML0ylVimxRB/hi2UKKPRCpFfN36HHCXZWUVH0Gv+M35hmSaGksmz1b/w
x1MNAMS+n8VSIXtLXxnk4+PxSFYrrI0OyIlheGfJu2NBZCrUyCoviIFrKB3fBt9WSOVaBvGBomEr
hy7Ys+seMoMeFW3UYl6JAcDBUJJ4DMqti2qqZlrCk2G1rATeQoHgSh/owTq+FGs+mU8STsX7QMid
E+dxg7KOvwk3LnqDmN6S5cdoSFat9Rq/7MGeBXP8uCfpvt+YzNCXJSKUOfHrUveaCVRas9+mI0HS
q0kJ4V6VFSwlCg0ss8yINOim9nocDWCTQ0qmx5N+KFGqapmpoIWH3/V1UaFGFeSN1/f1HNC/WRMy
XoPlrfZxYN8XedbhUQZjwnLGpjdmK5mSaZcxfp1l6m/G0oqg4rsOXKSnXCX6NizMWt/ImKV2jHeD
5cMYF0MjKGd1PQLR/3xmncWfDEf8bEUirus1q+DMEm0ahC7SE8AYSSBl7RHcCpbD72unfIcnYyUF
F7L9V5JAI722YxWimx6kVPQMvKlArMTfR1S5arLxt/xLldnDqoT6fjGfQyyjQTe4l5laS2MBfyKh
zLF3RBv9XCFeROles41V2xFTJK9maxZWtmcYY4Z/oddpiFncxunsypLGlifzyJmJbikT6zXEvEnK
fAgeQtK2Ap1xVrTAwvMrcZCzRIjF4Ggh1XZ9k1RIItTTmEpDIaFj57THCHX7rDxMH0i2+Si9MRNu
CyW+a3KUCRE7TJ6V8wMMTRH74odO5mBux6xyz199x2nSI/iY/k9TXgGZ3jy9aY+OJdp9a6MYNdn2
ulHM+wZrIdNxzRUVd1RiPsbq/GQ+KQLi+91UEH7Vm0AfsTFhZpKIrNeapbPIzq7/Dpc0kK+fyCkw
o+bDxJalwjNNnsTWl++wouNlgwxcPMx/og5AtwvH+RBVfTwiOG5NbA7gDnJtsoKqZV5+06DCnM4Q
2hE7HGfjtRu+2UhxkC9WHeU/0ja/iVCxTamn1TB5IPI2d4HW5iY10XT0gI6jbbZa/+X75Tc56q2k
xT0wTkZEAbv92z7dm7VlviCNyDi62RjcSsFvKnNAdxGOqmomqRMWAB9PBU8Af8WyEPOh3Pt9yhh1
jajHQoXfj8lpL1nCwwPeYGtmh9ayyv5mgzJEZd4N3jCcBaD+bjjTbu/gD5pMm0/DzB7KkPSuOa7h
zXTH/IpeGSq87Kd/k6cM06ilnly1IO88OuiAtjEBzAgFFjqRZyvxmwQV14RZqQayMnP4BgeNRuTH
4xFNb/7KRhM82kq3X4b1xRCOZYMLpJMZN+O84O9aOrhY7gHyPOFJFJDIjR+Sd/6X/NhuMhv7gL2X
aM3sX1w4SQyxYInKDGEHsEuKzUFJDd/rJv44evWEvVyS/+7HDRbNRwWPGt8Uim6uG+M6NEQso8Mo
6ANipD+cskK5HjuhMCCvzEOR2HRPaTr6xASF40T+WNSHKPGJlNl6/u2+zCy8lOYWEkCiYIhi3k96
fbRa6I18XpficYiPqqCSEDiU9ymcR38o3QOJeTDon2Exig1dwYSBWFYiwvqYvCUbZO0//Mp8TFBj
9B8eN8LumTNX2dr9ppLeKgg4FZ3Wrd0H+7VbvTCEaZFhYBxjk9wMe0WD4ccAclaytkDzcICUgVRa
Ss3C6liKRxQecDWAssAWJwCDXB9qkmLe2W98RHeN+Qbc0oAYGukLEvcEidoteuiHyFIfPMZJLxhR
AL/N2L2SpAEOnfLgvi76cluJICtLJO/W3QCUPGaEPksEdZ2AEQRQNLCbsESXbjvCzFDil7kBC/BY
fnTfvP9H2nXtto4t2S8iwBxe92YQFS1ZsmW/EPbxMXPO/PpZNAa3JZoj3nun0d3oAKi4Q9WuuNaW
Wa+/ge8vPemPL86c2t9JmjwKodS6Q+ZBUmFuFBKcNSPk9FBfbWqi0sJ8LG0uHMCEiKSBKGGkIZky
nKdRLsJBgGULSUh2eWI0PBlcJEYEdMmcGipi0qIc9syuk0ljXVDi0heu5lyRBB0r7AhTMeJvTQ+w
d7uuEB0GLvOa3392q8on/goOusJasU19M6H6cFiCgZtpAFEhFQQv3IilCfCX+9saSGw19GwsnoXC
DrRV3cqUBbgfDU6Zpcnbuqe1AtgB8ni/5wJx7DWmv3BXMZs4nUVjW+BCKA6nnZEYN5oNb+e2R/jX
45It/+kzmlzYccx3hJcCog3m2O/XFzOBnHS5AEF631M9/2DH/oLiJSIH2XbRVMmQ+KPBPwk7zqOv
YErOdWHNErSTApeOe1p6Q+c87bsPmpiHgNOSKmJ47Vwa7n4Xmf66pO/uiiHKPopIsw+M1CPHpc7E
8VcfbcPEOjit50guptTPkU+0U7iFIj2vHp/pjI99szCgRN/vNFcDODECNvW5b/TEA4b8ptuIti8t
eXMzbtadnMmNVWutLDkXcjaBXRu9RpvW1PYiKc/UiBIdA/1kDVrjx4ubiZvvhE6esaASY7fGiP8Z
MgcDgDwNq6fOR9Whj1Q6P5a1cEV+gZEmbiiJeSaPd5Zftx+C3pYkMGMqyWS/FqghX1N9MU37+IbI
7MTeem3EBEOMbdULmzE6uk+ou2DTZ5QR5EAYuAdmlgSk+ekUJVOWTJS2jnYWdIEkFrh8On2wBupe
mENlN6+SVV4CRJ4SUaSdG4Kw1AxD6qJAZw+n7D0iRUXC6OxK1hICxe/VA9SUBWkNkI9YLH5yqdiq
c2NM5zvnIdflEsO4sZ2KGhhZ0CYcRaayBGb7+z5BHtgkgN4xQkvJk1ihS1gQk+Shc76yxvnsUVQu
rkuPtTwe2b3S3wuZ2D4ZLZ9aVkDIy/Xw1zQ3Kt0g12VyOteQeJVaO1Pf7DCGcLAx0+quvMPT23pt
ePuP/X4vrOMnRONHoJ+T9do36Xr9TD+Wkjc/5bxHnziey03o5/qDKzsSPlFHh/3np4bseaOnaGfe
5eRs7ddomhrWa44OxgqtAmASWXqIRsX99QFAs9CAY4AWwemrO/iuxBeF46AaOJjgEpZWw6p9y3oS
rdID87bUwzJ7JP+ImyY8YoCMhUOhOWdRzWggX6V8AZxhxv3Eod9ImNxkNxeADtNAQmEmtl+S95yw
Rr7OqUa9vfuWke6loPyC7f9pjp5uI/BNQGoN2DIWm3l/jn6eqV2SJuI4FZuSnIj04BPzRCz0HW1x
nS7omFm6PDPTNPAh4IuOgCTAPvmpvt5enjJygtJvxTOCCk5HQynac3LdOew/WpIataHAl3v+eGyc
f0q2k5XeCZ1oLmbZHU6sILTQoTUlwViS/9fRbXN33Xxp+tdXutLbZpWnUJt1QulRBm1URo7/+TN4
v/iJcoPPuWGqHN8hIhFkputI94/u0XmySX9NDPlV/GTOj5c+YyPvVj7RVZ5VpT7Ia/Gc+OQ9E4hs
A4V5yQue0cc7IRNHxQ34MkolCNG1w7v89wTInM5CEe34eC2/nZW73Zv2WnllonQF34hn1fIOpydh
zXw9FrB0OafTJr2fKQ6rQcJwYN8rJIIEHRMFtkVEfdut22tE6KVdsGYzExRYlgymBwCHARphOrEX
9jFgb6Meu4dRccwwuMa53J0JMw4Lbk6WQi0q0Wd20xM/Id9HwV5Y9Oy23sifZNoYsQNvttSNyhGj
AXGs4pg5PcN52dkhfXodZ6z3l2dv7RnImi+c6Uxy9H71E9WEh5b4AfjIz83V/5DX0MxuhYZLGHXj
6XWb2nsANXhLbQhzpu9uzyeKiFgf/3vc83EAVTcP0upsywzm4E6KYaCpZP3df4477ur6YhVrVltu
9nuikkJfykhnQDbaMVyUAl+iZ5sMR8OInz7EbYAUNNX+m36I+32e6CiYTxtlAK0bQhgz0c8wfpaI
Fsw3Zek+z8TEkIQUHIhOkVEBTNb9syJrfpC4KocThfp8chvbisgWQAQG6hG+3pOl7qMZnI97gWP+
4+ZJSX1XqbgBAjf67h2lQNyhk6qfZN1Ciyk/+qwUCYjFas+sab1Z5+g23IpFuwKa+yEW/SW7zORE
O9rz2y/lvDlG7+PQ01JBZM7xutvZiaYqQ5wqWgeJNd3oZrjKrWbVvaZUO/1F95BVodL0cbkUuxC7
rNlH6aDYqhEZ4n7B4M+rz83SJ0rLV57EeTE+JETHy85sbOBNYzDE8rfbrbDOyDrV0VnE/ht12DlX
6W4PJpqbg1WNk0KIzo0X9LNhriK1ih4OL7s6Ls5fzXj8d8Imqio6QtM1JTuuM3hqknOdUkkhBWuE
8kEOF8LVmezZ/T2eqCjPCEyaZaO0gTYJ7CD7/LYu0eZ4HKui+mOzv7SRU6x1gOEyLjiyoTU7hBcq
aVBhw0TPOM8DxJAFMz/TBn63tikQnVqA8VgoYPTUXb4GygshFqaJMMyGsWOaGL6uLDxrMw0X9xIn
Zij1wtAPK0iUUEB6N63QXi3s4OzD+Y8WqBO7Uw5VrEYtJGS6Ka3A0bs3jP0a4Q48n6Vk5/w7eSNs
Ym18QSoEKcFxNbq6LglP9fOPf/Ck6hZjRavYZHRGX+I4mndObsROTI6nxQHPhRAbk81uh2ES+EOm
reqE/CHbVkeot1655tdqaRhnycSoExMTgT4q6lMIfrlu4JKYJgcLk14Yg1h/tgaiyvUzoyc0ogFd
uqvjuf2KFm7WPDExQRWVrdhCdEq8J5lyBBMLeEy2aJM0Pgz6jFTfUf0vQsBbUzMl3Ih7NUAuG0LZ
caQKZ3uO6cm2HNPa8+iqWri6S0ucmJrACyNNrGFqNhu5pQUKxGMl+r8Zj7hTwilrRCUVaugBWP/s
vXnP/JeMGirz1pLNcemi/rQ/Pji0KfRup3GMzIYC7ou3lQ7hHrPVu/ql2HL6pz3yO5DTCe/jds9j
FH8vE7jzW0Ox3oDj74/IH+Hn/2+Hp2mzwG25oR71lTc4guMkIbW2mNr1DPH0WNRMa9L9Jk/sUJVI
nNzV2GRoKEPYD9PuCCE+xXW9dBZmNI/fSyryu9p6L3JijRr0e0VsIiFmyczoAHxZ1kY/w4oyuqa3
m2fg7ri69sZsy6UixE+n5KNznhikIHClIqqwWDBP6mBKpxWjn0wkJ2srdwj6e9G3PNaD0CULPdro
m+fVM317e4VrMtC3PVqMHu/+TLv4/VZMDBVo5govY/EKyLvc+GQQudic1RgU2ZOafD0WtuQBTisj
KpuVXl9i38NvIJ4aSLiZwMKyfYuLCf/nbRxXVLZIZugr+oF8MAzl4w8Yd/fR7k8cItkL66QPRDyq
n3/CJSqDmQLT/VZOrFIppELrtjjbAGpLgM9m7D+MxwtYCBbAmHDvtXdD5XfsAMsnuRszJyFoNZ48
irESBmVDhrS1hSCsOgXEyLUVS5LLguqMO/RrB4F+KLMosAOhkruXzzq16wcgPjlvkq30Kf4BatSC
hFm35EbCxPEpeqFCTwAkhN6Rj7dNrfcMlRjy8ngn5x3IGzkTswNEacUTBtxFlqL+aFhPr68cHZsv
4asuBezzV+NG2MTgxBX4nMdw61xppMgO6ncTX0DvTLrEKM/9pkZD7RL6+Ki4j05qYmk0tW+SksM+
+t/XEvQzzLpeIoqaj5VvljUxHoUXlA4Xq6jkkusIgzXiV5wulxEkaeG4lu7dxKlhu8qVyx4buPET
fdiI+qDq+qKXunT3JvYh4cMAbDjK6C5eMWvUsST67AzAY/j6d7vSAGb0stiPOC9TQUYFVICiOkWt
YAMNT5HoSZjZ0qMDDCEeou92gyBm9bVY8B+V5/el+Jew6eBWITVM2oaBhKhC3+kRCD50lVBgVyxK
mn1iwSPwv8uaznDlas/xrutLiC4wiKSR9LqI4zgfcd7ImJiKvgCFtcQ7PymM98YjaJ6weLIGOFFk
Ldy/maYFGPcbWRNzkQ6gtu0dyNJWO11AX5bJ250Rv+3rpVFxYV5z/9m6ibFASwg4qngGFhCHNJam
3g+72shsvaTm+XQ6WRrNjK21fau3e6BYrL+/gRC4OGcyH4HerHhiQDrN8VynwMXUzGScIndss7b5
zVIT4UyH3/3OToxI6It1HTguFGDT6ECKRoA2onQkG+SDUDta0+eEHo/6EtDWvOdzs76JSeHaJnKE
Hut7ue6uilnvhuP+Ml4fuhgdzVmvsc0HXNmsCDz7yYk2dZMLThtJ53KNcmgKUiOkR5gX3xavcLTg
bH5t9MfP2/iLU0UHgwcoFHjkRsUpsoHL5llRxIJ0FuUUXGo+6ZbaeEZvZioBNIfoEkT9DQDzk+sh
Ja6TKuy4JpJxpCD0g/u79IbNuju3QiZ3o6m9iFGbVMJ8OtHfy49wz9LrJv7eXUHvLCDVo/fbfwP+
ds5M3oqdXA1RTGUnG0axu0r3/HHwv8TUs3OuSKlbAIMyKrrGpfx6fGizWZJbuZP3R0zrgWn7eDSa
Ctb7A5YETMmtcQGu3ZJTMncpb4VN3FU2VauqiDPpPNRUzfexsx4+vMjS9CVEillN+0fSL6e1KqXG
ARkntvOKXmjhNdyumwvQB5dWNJumuxU08U6bOJS8ehQUohIEBGET+XSg+1pPmGLgTWkZy2j8wf9b
CdDHh/9/k0QPRLUS6/HAQgIkQnR50++vZRSKxQ2cPD4gAG+iEgErxBT6VbUUlLsVtHFlG+/kBkTX
l3byZ+jz0cImFmsI3FoSwEV2Rq7+upOQqr4yKzYng6bLf6i+ehmxavs1/rKOmLS9XNbGQF+TCE3Z
FPA2S98z+9TfnuzE2ghC3jW9gO9B1cmMjdTqTo2xEtrFsGDuRMGJC9wmVIBAcTI50QJ4cHUXtxDE
JGSnXXnAyZou6gPPS8o+5/jdSpocqtgwqhbUkDQ8w31mIqoQzWxgadAGCnM6JrIJLtOCiZnT+lup
k4PV+D5WuryTzoFG+lCPLbZC6mx4Qr1nRMPikf39Wqq3jL85vUzguVDRmCwB133a6dSAKr0qekk6
X68c4JZSNDwSjnimpOnZKi90hxgSMrFHWq9iB3ihvbWw6KUPmBwqyEvhJvKidEY/pvMB7mH+3KxY
j7rxh8hS9NemmCToc0vwFyTPPmC3S58cclB0DNNFWHpS6vkLKrTsm0a32xqpZ7gaRLFeKYu+SO84
LLGjzwa4t6InJ42ErCtHHkRnf3ijK84ib8toda8d9MG1Ov+mvmkaZZ1NiG7xaJ1ipmxh1+cuuDJ2
FePQOZArTtbOagkWPngKEtEA9TrsXtKTe/Qicrm0rx7qml+P5c0AvmmIzf6RN1lwHGOeo1YgbxNk
8M89jsp6QxwMAmavaGdG/rs3t8Bl1rYSkEtTw7N6jH6thP9isk1DyyEvijyoHEcv7P5VcFs2lADe
p5wjzC2xIvGUY2tK62qsrfSr9vN4FAeCxp0lPZvR7Tu5E/chLhTPwXSbgnAcuNQAzbjmGGk9fw7Q
tZNoi+c/CZB/18P7utqtGPtbWZwVW/qCiU+Rgz2uT3h8gbuSXjGG/ImZ1uPLVVxfN+X6yzX71cKh
z93ycTJAAScf+Jsws3O/130GXI0YbWLnNnzyz7yOgk6/ic0xjXMsN54lvT2+ZT9YHRNjdidwssQ+
Snw3ahjcMvR2g4nQo4dO91dsYzCX2P5YPzv757VBvJef+hKaBtAyUAGwOsQMwcKnjI/e5FNE0HVi
ZgizmaAJmXxKCQbLTmtL5qy6ZtjFRFTO6mfBWIX/JGFOicvWrfCWDgqR2u84NcP6GLS6r3XEZzOS
8R95tpOCggQwgRGQQFdhsG1BIZccGpU2nc1ENeXVc8HsvcHIAfv7N17qF50Lq2+X8FMXuXGg+izt
qwxsnGfuufwWKpvXPED+1trO4YzsyNi5Q5v6/Hjf5tzEO6ETN7EfZK5V45w5M6xewHcygy+GM6TN
AHfGpEQ9UG7Hni8selmOS92Yc2H1nfDJWxR5seJFGlac1Gg2fg4jVnefZOHUZ3qagzaYOfHJQtp7
prsbKvLPRZlCRuSCmoudmjFniad5aToq5XjQwv1tNp+ADBb+5oVd/3HIH0UigwibmAfc0mOwcFfF
iXEeIgaTbzz2XOBpwNO/p8NYmsyMjjEwRgo+itXCIY/7eKcc0ArMJakgDAWL/S9oM7VWWYYtOufs
qtTcpfvsWTQCU1FIhHrh3qCNgY4eGh8WlPLnxj6SO7lcRaYGksdDbsnZ1WuxAZEcQORLKqyQSNHP
OxYFtcgkVmla50Q3LdcK4D4Hnv0cGZqM5s3Eiqjw9Hg3fiegf3YD0zbYCIAzTc2kxKadLDu8c85f
NJ+oZUiaTxSfPvNYL7Rnhq2JnC34Pr9v+kTmxDypTeUkniig0Vr5I2y0o0TXlyXIq98lpXshvzKa
KbBDMXnnnJEki1d49BRy3WR64xnyU2hh2EZ9UhxDAnEyYIFMvMAo8n0DRoIf/uMbPn4JWuvBKC0J
HP7l/iXS8r6J+ETGcgUHBf/D52EElA5KPXEwYbP2uoWb9jv7PhE42V82lwovbiTn3BWrqkKzdfNV
75TdYBT7fXyGyTZ9ZAf51YLc337Wvdwp10bSZImDHXfOm/B7cw33KYkNkMWG7475Gvpjsxy6DMbo
RXs6PkfH5+PCXZ7V7H82WplomBqlESeUqnNOJcKWpGJJZTDH+AleDQz2Y2G/50fGxWJeFTyumgwS
4kkGqnZrrWJFjzlvRMs5Bk/J1jF6EhjoaaLiGjDh6DMFKYZrDZgHeoubsT6PWa7n78ff8dvPmXzH
xKcEd66aphzjAE7ACnOQVxv8loa6r/vmd2BUOfneyMZjmb8HaScyJzda9RgOdMEuc9ZBUKmb3daM
/pxNPyRne0fad1EgH7K54jfr/vW4WkWG8vHR6x8XeLlLnu14ladGFYz3aC8G+x7iicnrobm5Wzo9
PB3Mjry4SAIO5+bgXeO9SMO1arW7liPryCgRSoorbV29B+uCrnOO6EtTbbNW7fZTJpmIXugKxqnx
KWW0kqrXjqWSsGmfXY4EHabtGfvxIXDj0iZL1wDNidhlXDsGHe7NSqa2FeiHoOXwU+o97KjRgegC
NSkPBaKvx8J+RWwaaIbwWiqKDLpDkHrey4pZJU41GZdMqmgPfLpkw6iYhdpr58dyfic6fwRhQhLU
dgJOdSKo8oO6yJUADgnR41P93oRIr8oH6fuD1yOjuayQ8lcWwQR+Z5HuxU6bBptQSZHyBK1nhpQZ
9lIMyDY3ZRNO+xLF0pzhGGm7EZDhbzwckPu9DLtWS4MUspqxt+PYrExh1V7C9/NoLwiaeUD9ZTyL
r+kB9Sq01XxCbdpNTZf6i+ee/rsPEe4/JFVzpU4TfEguE3EfaGvZMXjaqcda+VPRuCZZu8Br8Dt7
OO7zzdon6hpmPdsNIUS+bHadnn2Z5vv7brPZrDKg2ZWHBFos00P/91zmpL4Y8ZkbswL5G57nZDlJ
O6tBKKeJkgBOZEwq3W8Ax6UhCjASc45co86AX7Vh3UNWgdTcrDVLjajc7f03raNtY5WauXDVRyP5
S3/xhCBdiqYJzB9PpGea6NV1CyOqEGeXYEbJp26gtyYPTN+vdOQEWYI4n10wjkDGFDLPCT8m5Sao
SgImDNNaAXstd2iwtWyaLPkAv8q7+HlJQ5IDoSeomeXpnmaO2/V17V14dY8mAxoHthAeM+YqiwC/
TUyGxoYMOADHfUmEN3UjDBQb3Gdrid9IgTFozoK3OatvmCdXBEyWA5Lgx+TcLBq09UXqo6fjMjBH
r7K7/Ci2l657LZHdy6iaUj5/4fuKCOW14fVgUIxmIMNL0H4oCm0wo6y4qS4MJIv+Mi31NZ8OqdnK
O0XQwRJf+NWSvzh6DtOLMZKCgyJeBKnotJXGVTIHJNqNexFMxQEXQnQVFTiMVUKGmogpVQUjKazc
pT1CtPgpchdcih+HdPoBAFSQwHXOAyBi2nOoVG1cRrnkXeIENbwnFQj8Ovy4xG4/KlFvPwYgT+vl
y5DtuPytygCUIQNZXvlMU4rWlSAPdMmMgVJgqhWthTG3KRop8zGc8kusUc4lrHwSNeIbTW+wkhEr
JkhmOcvZairVzC605ddsoMPet2uHYAKd0/R07cmmgwn1LweJiHO1cygoh4KYCAypfd37aMH95Xw9
VtFZc6UJmqiipWm81RPfyitrR2Id2bswAfUOOQmuPFXXHo10E4jwFAqkG+hHTMjTQdSjVagb2Wkd
mh/Kx0qxJb0ytVXrLqZ3Zh5JBbUyoJiMMRuwTCaGO+Y9UXF7ETo27LiM+APNnmqFJVLhrvJ81+z8
mDIRSZ/VVE+YleQ8Fx1pTpVMa3FJu36bFHwLDxZCuMHI4k/d4B5VrmToA/9SYTI5s3tOjz5wwvlf
KTD7sCNZeC5cynM6I61HP6glZdCQHiUF1zf4yGRsTaJJaHDNa8sseYe/jRESzPgDugS/BdXoexMb
Z0Eepm3sXzybuXpm6jyVwYr9LhF6752cZBiqTknI/Bn+xuF7wO60AMMC7Ir/j5ugNXyHiCuE8WrQ
kgkTfzntOrmo2sK/RP2T9gz1kbbxBWWGuj8ytQ8UH7P4KyMDP+isauXPSrPw7s5EZgCaQYWFG585
MKNNNsJn4qHgPCa45GgwaGg50FSh6d/SeU0Npt+0ORBFtg0p6j3cVaY4damZu0arkvTTPYTSzmHg
9pllcAhOVUGlhSTE6NTd25v7rxvv2I2FLjqvHITx6yqM63o08PEwwQQPOy09OSxpKv2xXs8EyApe
BFQEBDApj8gu9wLzYqj7avDiS8BvM/BhfLCOUQd6zm7SneOYMDH+mS1WnEC8SxrQISfuUgfD7wQn
mLZBGQ5gHhYVMG7qBjpJEbCNECaX2krAdvPkvKHFC9ZVb19rO7qw7sKzMqOod/ImVyCWQbLtBJCX
sN8anjt0Tj7e1d/+zLggEb47PCkZBOL3m9rFCae4WpJcgF7pghD4u/38N6bTRq9oclfupEzuCudg
qlJ2i+TSqHZ97DaCWW20NZLVbrFKdXHD1Au6M96FqUBBUxWQIKCjhZ8mFdDvUTGC4KUXp/iuPLOr
Xpp0+3jnZkJHYIneyBgXfaMAqT9y4+aQkdnXiidssJHPjMVuih5Vqcey5k5JRHAFc62IkqJN9s/R
Ypevmiq9wJeoewPZrgS446XBvTCLk4RzZ3Ura6JmWZMHkTSU6UX50xawO4TdeN42DF6Y6iBfy5qW
jRmlxuMFzuRZ4XjCv5Ux+Y9X6QeJ4mYzgzoXEs1XsosHTvkBDoRyDRO7YUzQDnvCtin1ODTYJ+E7
jwaCfHYVnt16xRxdbctI7z4XEJ4jubtS0Y7VEinQ+ZhGyUpRrhXzUpf2UBpqaTc+si3rHp4JRvR6
+IkBTetnZylX+vv2IUeJx2tUK7jT03g4S4TG89s2v3i+LknvabIT64VA5Lf1hQjkEJBBkHlE3KM7
erNfUVI6jKMN+QVo36Trngu0GfgntpVWvZ0c5dPj4/ldctBUALwJMtCl4Dcgc3EvDt1wQs+yZX5B
MrSpicLRxvYKy6v3sl3qxYk7SRjM1sIQ/uaXnFvMkrKNduheofEB0GYN2Tv4K1PYiyCI25jzO6y3
Q7MdINFcpP/ROdySZueUVHuqV5m48OL8xvQaV30jdJKaVLqWRfcmhO66M3/5ND+D52jQow0HxJl1
hcEO06CKBZCTZ8mmQbN6vOlzR6yN0QT0HrxjU6XPysYRuLbKL9KgZw5pO9UKO3QVa5qefPgVlUqW
Ppb4g8T8a5dlHosGAAgH3MD7Y440oXLyugdHky50Zoq6YpJwhOMN9Tt/qQFVlBPNSBjqsHqUGJxv
1ilpRTqc0GdD/E0v0wSVt488QA6X73V4ZhFGjQqQBnm0iOjg0vKp+5tktEPLSG1nQL/1aT3sOm9V
xCv5ky9pw6zyzMgQmywiZ/3mHkAgOYLOYWEKQNqml4jreF8dGqm4eAJhq4hGxWsQUzc3i7CnQvvu
pxbrvGieGb710qkTdbF9Fv6iyCRJAO2niQYEN1NQDS1eBSjvlGi4LuwGbVS8ziIURSlMWWmd7imb
mtNTzcR/lJDPfnxIP8N3k0O6W8XkVnJ5lMmsJBcXjLT7mq6g4UjZCUDlGrbl9/CJbgmUgBwr+Qsu
cPdtUO0gMDnFcnqqqKsyoOGw5lmr13tZD6pVm1ja8BSxW5Ex0swsHOqdJOGQPinv/knIDF94dVsw
SqKw3BvuQfxTOYaSbsGR6Lx2zKawBHkta0cFQd3fPLCKWGf8l1CzyvAQcubArJzQ5CVa7FPE3Nm+
DzIjbHIqemSwMCjh4Ve8NSORQKYCxG/L3GALk2to3z55n7Wn5xqPVA7+fGrR++pJC9v5e7ZzcinG
9/DGkvpVKciFKhYXfh3YO+Z6qK04JxFyaRarA7zTIzJcWzL8zUDZi+jVSKzC8s2l8r80Htv0WGUM
DcC7BBAK9xMN3HxH3jAegMnU4iIc2m/lT7rP95XtmRxAINxzvDUTcM0cejqY4d4lyk6ygj0YVJGe
v0TklQLtEpRELDjIMGvI0hdw+V5WksWb/iFYiB5nUpAqd/ulk8CoL1IhLBmluLBKSZPyexzXlp+T
k2ThVEPTW5L32/u5lzdJL+dZJwiFi53hDoVZol4zMtYOgAVRdc90bMfk9uIhAndxvWCBZ8o0d5Kn
5UghYeUYNgN34xi+uJtGOg1v4q5VaVkSuX4beht+R6oH4TqVcDX458eqzs+8erc7LUxUvQ1lB9cf
O62teOq7tEPSGd1AVxeaQHwTNTldsNNNQqU3h5br1Eg3gj02pzz+jv/jbsoAk8UwGID5JicgoRLa
xvH4HZv8Qz6WtNskejGYvIzocwN1YUe+x8jOElJ/s6/ZU5frORIt++qLDaj2R1nFcUykdW6ljRGE
xCFMSbScMkA2qs3x1oSH9sxwVjtsHVrpsd7sXZ7Un8GxgRFZh7qjLKxpxn3H2SoCegrQTcErP6Xo
G33j2j7SYsUvL32rex2cx2851aiaRKua37JsToOc2RfKfxw1Qyp8KOQUVA3Jl8mJqmwTS77k4C6L
hhOR+qXrPKK8exu3eZaXEF1nqk2jNAVpahVBs/Jj+27WmIs8WnKYoLx4yO6Uf72KN+VqV6SvaAwS
s9UQ/JEan1SC5YOxoKZJxC94FLOqe/MBk1xc4NVey6ZheRFDO0KTKNxuuwpttdx0C1ZiJu13v9aJ
VZKHpPAEFWtl1zvmEJwHk/04ADpIpvGqGkfZkPGrxrF9+loDyie2EauRiCa0Mj4ykpvfkb0CcwKe
KuqaS1HVTERwdxATBcLEoNDH4vhxoc1lqzgQidydHmvpb8AovGQK0osICDCb8ktL5URG2rNyf250
UL7l0jmSVtIhDoG/qlzkfpPXFpOZCpCEGHRM7PIKeVqj6t464CL2FusfHn/QTMZm/CAFMR0+BxWb
MdN3e/1UN+obGaev4AmvvX1ntvD74DVV4ABltgMofCSWqhqaeAjjPEVU+orWyVID59wdRGgJVEYZ
egdk5fuvQLeynOVShTsIzP46Nx3vZUj/OCUaDJxuIU6Zk4U5WkVRRrpgcZq7zLMwbFvZqy7ox67+
wJFhkOFGshD1B2S+F7aXn/EY1LEzFU0qCpzaSQzoKWXTpUNeXYR2o3JX9ZsB5rCiAPyHhK4lSCVV
XSMvwzUfLqRX5uJB7lb0RK85OYszP8mqS/GH+wwFgQq9Lko0rVSAR/m0JLWop8+yZHX7UvRpgi6D
tNioS4H2TAkYHWE3WzBR+jRpU5Aal9UFzML2OXiWYObeFOtZRbL4oOj8gorNGtRbeRM9bsTMzVgO
8hx2DbLBkN/l4JjNAlRcjlVrqzXlQsJyVGlWyllrFqzprOelccLYd//zgExOXBMGJ2WqurrUMQoq
2SYTDTGnTrfLKskotICWHMYAcuLI54W7Nv7y1Du9lTw58D6pZa7EiNElKFtSJ3CKlZjGg+GyqAT+
DUt9qD6S/E/cP5f1htdst3+NK9q9Pf6M3wgwYykQHrIAm8Kywo/DdGNRQs7rpEjBBvRwgp+Agi7q
fELzXR8Q7ZK9f6v7o4Qajm9y9CLZ8UY1AqMm5Uqy+SUVGFf8a0dQZhORCR5RK0ftvPkUL/RrIU9h
0pvwvd81uYE0ozpmRvoWZJrDB5NuQtFWPOpfuYPa6mm2erwZP97fry8A6igSBCped2VyJvxIu86X
cXnhrqkhPbVICFZ8RETWYP0N4hS0OJUW+oXLzuw3wBaxnAgl+eBvhWhrXRSog/lXEO7uPJdKHVV8
C+2DTXt8/JVzFhE5vX995ERDMyfntUDCNhUp6XPq43WNN3mGMq1L4TU+FvZ7tGq8HxoP5gNA2eNY
Ju6VxMXgNy0LPIEUAFkysQfMCyDQ1PtreO5tz0Dqb6FeNasZNyIn96BWkhDoVWV5qUJkExG4es4+
CfRAWQgGZgqI92sbg4WbC1fUQQru8Z+1aYAaybY1xuIEHVl7A3MRNpBLtwKAziIjAaT0432dPcSx
o/dnpB3AkPeioyRqlKxuyv/h7Dt7JFWSrn8REiZJ4CumLNW2uqdnvqBxjSexifn178neV89WUajQ
rO7c3ZVGW0G6yMiIE+e8mQflsQ8zp55gJekeM2PlAhWX8c2evrA0W0Bl6ksri2CpLUAk3xeSvgmb
6tv94SyUccRU/nc8szULtUThBGRqb0ipvUm/6GdS7QpgODSfFrbM9tGpCVaSiQsRILjqiaJQxdJV
6HJcT2HXxyExuA566jbyEvjGtPyuayt75OtBOpu+Kyszl9AFgxmDJKt56w+jQ7zubyW4sEu321Ve
62ZP4VH7NSAppzjyhjsx/lNz+j335P2APtjhIX1dQ8gvbB3sGhD6imqZiR6863FbtY7MbSI1b1n/
LTYgtc2fOdpS442GN3TPh/9lmi/MzfZPH0dZNUlB81YVfzsGcRXzV5nGK8dhcS0JGoLEclLorFyP
CRF4MrWQ5n3rLCcNPnMN3RTpGiB4yYhimrhZZAUJfn22lKUydNKYJN1bGHghgWJuC7LztbayxQ0D
2A/auVB+Uc35HSLVlEiIFLu32s32g6u45G8EDtIJbak12iQ9cx87+d58TPd4MkYvYBkHvaGjPQJa
4ZGd6tb25/2zuYD8AcQfeX4ZqQZUeed5MKsPTKtirHtTCrvaVm/KL7lzQ89ymk2LHJfhICmNhmMi
g8bD1f0jGq+MDXGOHI1hg10ds7WLfmkHX37QbLWNdLK6ghTdm6G8xNRh2VHqD3Eau2ZihyS0AUdD
OmOTm7aq9YfpQ91SiG2803HFNS5dABAwstAWhwIIvXnIDMpQm5zX3dsxR6Ed3GF7/jjtjJfxcUQ3
NJLrmZfb3HfLg3KqV67xBb98ZVvs1ovLJ9Aqk6cyVmVAUX1STu3AVu5usZ/nrguSSQLoBvUSw5j5
5HEiTZlPXfem5QCaDae2PAbdLmueSLBZ2WLCCVyasgQOBz2MqHEAxYf/cT2YmCum0ZGwfwt7t/0A
nAmQrC2AFQXIH09o5Bz9EGw0ptO7OxQW7xu/yTuh/kDQtwFkElCkpjFHrU4DI1OZVfzMkv3HhCPW
/goeQfbd+2zlNphv3C9LFFVCiLIgBzRX+eRZF7AsUbtzl9lqnx/KXj5FCZTEovY5GfdAzq5M7HyT
/McgyAoFbAbNezOXRWNZTdra7M6Sinww+gY5aVb8+6IJgRtH6R2YnDkoB1LiWZFaMT9nOSq9aoTm
l3907l+DQPMh4Ee6hUL47IlHrUgq8rjmZ2WiG8l6qrTUDsNqZRw3ZQdhBhASLI3oc5Qt7XoPdrRT
+CTM1C7d1r65NQ/moX83D+FOcQtX8gwvhqZNtVcca8v25UO3j3aq3cPfrWzI+UUjvgRoOSITlMXA
+j0bsDKZzYRgiZ9RaIl3eFGZoCOwcwlyScdI3sm+yvbdL3ZsUP34d9OmhbwMRCyQmMF3zCZBzhKz
ttLhTFFJiL3xxKAOnzx0Lyl51Zsz6fZcPVH1SS+85AFMeyv25y4HIzeBrUJ6VMMlDu2imXmrjKqE
VcM5jiOnkoB7NN9QjWrIvjFWXq6aWM9rnyNsaWjsAI4D+NDZeps9kfow7GDLkG1crVbyTPiJoFgn
oacZ/hzVL4PnboIXHDW2OYkc3v4JGo9qtT3W36LmkJbvfXPM0OuuHVNlywovSOyydahyAAz3VWkP
lHlKCrRjRdbunluXef35s5XS66CXagNT1Rp7FT2wio2KX/iSWp9ZaluanVlO9uN/2R0KQLUEYAps
0NnGjCMSpFHEh3Nqum2zazytO5ZHflCJV35jyusIniRrz9MH/XsHdOD/Yh0qM3hcIxKx5oErev1b
Q57a4dzVL2TonBr9x2Ng4zjbAWCPmmKr5a4wa+Rh9lLiKcxh/btiDivfISb2et9Y6IXGlQgvgWiT
zPYoBWIGD8tBPstlKjmlSnLEmmOx4gTE6+PKChAcAFqD8V9GnwiqkNcnoWKqNA5oyT5nZmpr2Wkc
N738pCTe/Um96dXFaYMd1OC/7MCLX9vBNgrSGH99Hh6tV1bbzWHYNw7KwefANyW7Dm1+yH3/e78f
j9EhVlZ8+82N+GXewMULIJVImV6b5waHsh6Ded0Ph1Pce2X8nSsoJyoCkDutjPamfPg1WoIoFv5V
J0BwXpsbOzrgNQJzSnmulJ1R7ZrCyzXoMCV23BhOO5W7CCLKTV6ekq77GVfNT+hfOcm4rdbc/OIK
AzdJKTYSHvKzmdemtGCK+JahBnnxkG2n5FRLT6m2OmoxifO9BHikRlX02cG9zyZ50iuCwmmsnPXG
I+NzcSaFY0ov+Ysq6vsR3jD16Ibd4yApNkBMbprmKyH70jKjEQnYGRW5CtAJXM87NYPS6MtMOWf9
52Rt2+xZ7WBSBvt8dtYreSXsuclKinXGvJpoCoHOAL25xthYpENgyCAaBB+K/X6Egs2Px8f9ec9B
Te1/61yAve3XCE2Uu+f3+0dqaV0vbc9mO9ca1QojcXKHh655r48VQP/ttL1v5Qaf9zVEUwesDcGd
qDFdT2mX5HHfGoVyPmFsYIckW7xzIG9nb5izBdn/dpuCIXp/VuzUm2yw2b1pHv78FF33o/25SiF0
83D9zwchhgKrD5Z6jo7iRpBkFQ3ks8tBqcyc84/Tj4+PU+pMTrfpt5WbPdTb4+719eHhGWxb3+7P
x03hQZiHD4MqqWVC+vCma7YHGHlIG+VsNF7zloOuIaO1oyH/nhQV5A41W0UE+cyn77lRHKynFfNL
Z8wAIg+XIsjabji48pGHCC1r5awhpZkB3l3v6igDXunZ4j+GPkej8tug6l6rQ6wwdbX+XOVCCe3+
ZwifMT/pgjtWhXfTCIAB15vCQFtSGpFBOat0wzKv6lHV/lm+q+mG928xgpn75r5K8nN7gOLDiaGF
EtW8mQ+rO91sylRRzpQ9pApUULfTYOE2foA+fNujA2DSd1rmDsHGCtymfEveCRTvaLod6FnLbRr6
VHcGiA8lkydzB/pwef0L2K5sz4bT1BT2mHvlmvDfTc1IbBUEl1gseCS839XrWRqHFsweNY4OYoXo
YzrGKIqRnQKGrddPMCHen6OFjWGgEghcslD/vSFQAe4tzSRo0p61DyDTwUH99/7vLyz51e/PlmCi
YVVocQsO9T9If+jo1d3zo6lvd/fN3ETmoob632HM4xELpZWEjxjGD7xB3NHtVs7vyjTNgTW5MYZV
JeH3FTdwrZPy/f7n3xTqsOZX3z9b81YfuUw5fl/wQxr4t38gB763o9hhK7YWLoArU7OHhaX1pVFa
MBWcfsWefkqe749lbapEgHqR+SnjQNdG8fvqZ7RBrX61z2bNgPj7CwPxmHadLrZUaqMfzZ58E+1G
buej7/5T8A6ss8KtbOIvytYLi1MQFT2wawTyQw1U3iz7UbHxAgM45DewdN64GR52n2sgqoWg5Gqd
xJa/MIoWRa3OcwwT4hXUkX7uzJc/91dq6VKCj0F6CelBvJjmb8xUok06CPGsk3wqXhWHHbjdPSUQ
kTv2K1WvhQN6ZWq2K5I4HgxSjJBy+54eDY/EtnpcI1pdszHbGBZHtiLSYEOunMaxo4dubcLEBTW7
UEy8rvAgQOcL3uSzsxNlhtxKmSK2HhB1DkADW1DUjvaanZvXs2ghu7Azmy0oQahEwjV6DlG2Jj/3
4V7bpk+A0D6ssTyIX7o3otmcSWkZ1EWMEYGNP1h5ii6ux8UoZjEgHkg6SxP8dt7YwMb2/mo+aG2e
ZmeEML0uG6GndIau6wug42Sjoa+geFk7jAse4GpBxGG9OIwUsPZ6imDoGL5sfqWO5vXuSnC0cN6v
TIhPuDAR6uhWSCRw+9PDKTwGLvf6vbxyTS74/ksbc4BVAnZUmoAK8Ry/dNvs3XLXZDkXDSDEBtUQ
YmxjHuYaSagGAFYhnLAVNwTw+b7HWvv52QMZmkUlIzl+vvlMnth2GiGNft/CUvQF7Nl/RzC7ic1A
UdsADkA07DMbu+plsP8erO3rLltZ8LXBzJyJMbKCD8h0nl0d2ZPOYeeVoSyeDgjMovKIfpCbJE2W
5hHvFPDZg8OV2bH9t3HVVV23hdtYJL//z8hsSdpirHjWw0jklp71z2lE4Qgvfn22GrJR6dXY4dcZ
XsqqswHdjg6RqrUo+KbAj/jrys5sLcIk5mlTgN/dhSrw83ux1zfKTulXyZAX/cjFeGaOvZ+0Hk4L
4xGxSw5F+HO5dVeWfdHtXtiYuXSsh8ziBGN5f0daHsgPxCvQ8m5DW/Wfn5/XoKo32L753Il9fuG4
LBq3wYDb/Rzv9ifjxXl7hUbS8ePB9d8+7w9t0UVejGzm7tlU1n2cWggtn7MN2fsTONzWhrM2ezNP
T6KUJWaL0ST7xo79w+fz/TEshfpXW23m50e0JUNGF8tzOoYPxf58fmnB92CvmFneaBbIz0ANqQKH
f70oU2oWdavrQpm0QHfkXzTGvLE1lr0lI4qOshouebDKzdF1HCwjickiEOs65nb0FLyMwAJg1ytx
xJKjvDQzPzQlOszGDooI5jbe4a2+DVeAx0v76tLA7MQETWhI7QQDQMF8Vm/qx+/kMK4dyyVvfGlk
dkwC1rfjIMOInEGPsbG1Z7anj8ohdJsd+x/u+Utbs4OSVOA6ogNsqVvFD3ZsvxbOLy8JaoAGamFA
Xsy8PniPwOo8QN9jstBHapN9MiEmWjkpS9sLxBc6MojI4Fhf7XkXjqWlPEnrQNPwAvrQ3PpbcUQ2
xikd5EThxY6QRX3/Xywi52ICe470+zzfP8nh2DLIKpxjm53s8MCG7XDgD84OyMNn3f0jbTpneFxb
rRsNDOFBwdTzf2ZnW2NkQRJIialBi8LVZTt5LdD6BnY79/MZ/G6fn+g8xD/NzgQ2VQen2Vp0+5WN
nb8CLj9gtl9kaKJyg+EDMNPTBlfg+3vrpifDs5+eXl6Uh9fPyIu8z92f+/Otiuv7xq6AqKBrVnSd
zE52wYM+l8tEXIewjN7K/I2CM7cENfPhwfEULHdwTlCvA4bYXh310mvuC6Ty/63Pjr3O1ThpVVh/
f4f140ZJnWBP9+H2+wFtcq/gvI3dYrsGcFuMNS7NzlYbqhZKSxuYDUALZv4pDhAsFQou9+d28fBc
TO1sSYe4JHJYw4pM3UfBQjrYeEYq0UoQu5hDuBzN7L40mraTMg47zQGciMw+9S/dSc9cYKue/6z4
ULJ0OV8am91qaZu2kp7BGDmJRFmf2doueLJefoFh7EfvJd8CF+G66PgeMGJ+zOkTUwQHc+nEJUSc
Wlt6Kv6CAjR0Xz8Pbz/fUGpYuXh1ESre7GnUX1EGRoFHpzPX2AY91VOz/0+I9/GR7Q0kqQzb3Ao+
0GEnluK835OnUQEEXXbS3LN//05BVg4Z4HpXei3glo2beCa2/2H351MktMJN4XyW28/PP6s+b9n5
IPkPSIMORMcchKOpYcbGHEmgxlOfS3+AGM6ZbaNN9K3eb5ptY4f74Hex1ZxD/Ah+RZe5aNne39+s
NzjsLw948RGzXZQMOUunDB+hPWa+hmbW7DU/pW/WqYK1cBMdq6c1akXhW27WCSAF1BzR7YYn0nWE
VPVGrZXVhJRuyUtHEEM5CKTKlWO4GO5piiYjBoMcFegAr82UvcnQxFdBOeoDza/7ad8TwDNcgKu8
lZ23GIhfmpo5FrWXNJobjJwBUZv2+rdiHzlKtbV+fBoJQJiqDZqdT3MTunSF+mgpfro0PPM13AQh
qzaV5Fz7sYfT51A0DKw5tFsgHBS4cEmpAKdZMrBQszda3SQxsEfGdC6bytbHb0n7Oibbiujbb0MG
aLJS26RYK1ktDA3tQqh/A4CH/55Dd4uBjAlvuXw+WrrXbIPfoA1ij2sM3Qs30ZWVmV/LSFtyFe+2
c6J/hj+lzuFQeZk22fBn/NOCrsKIVqtMt1cvTrvoRQFrsa6rxuzEpTnPDA3P0XMJuZEg0zbW9N5E
qLWj3S4snJLXrwBbN8QJ9LdI3ayc99sBX1ufDbhsq26ouNKfZe5O6H6oWm0TsNguyb5siUONXZ2q
R1Ayrdi9vUBg19RBZaaBjVEms4Cjz8bOHE0GWNK4yfhBMhp7YhNQm6VH0odo/KytTRKCPmw46jo0
OyzjBVDebcucgP9pu5X7bCEUwOeABFB0FAPH+nWXXES4JAxVI7Xq4Wz8bsjzVD9X045JP/gn5aBd
eMUd2u3W6CEX3MS10dkcxARxr0IAzZLk1jOVxqs7mw9+ZUCcMtmN44fUgiZob7L+F3PH5LFXQEso
xfZU/BzJqS3eVtZEXIjXjvj6e2YeUq54H2P3D+epcsfiaKS4GJlHCzR7PofK02irCXNXcVJfseWt
WZDUgD4BKaZ56+WU9axSeD+c5YMaOgZ5MZphG6r6til/JOZ3zdhUNH9IMnDyv1roRxzYqWz26bTX
+EnLnLx6GpTebqOzNm4peTTjaiW0EuO+94GzdeIRWtoaGQjApNc+SkuKtnEXHaVCnVZO400jMJCx
2Ib/nYrZChjpGEmg8xzOYf2eBq8G+J6RBUUfflpuJHo20Dw4uhpgT5iC/FBXjhqcpOYlUZ7r7FVR
N3L4fWVPLHknAzA+NEygGI6GtetbU4+n0tRCZThbWWwOXpGXqROSlPy0RnPaFHr1twU2/LHWq8CT
leEoJUBJooz9s8/MfCUJKXzRxTqgzQG8+aKjAkRykLr7QhlcHtKoiZqa1a2fZRu92v0Y022wa9AH
Q7z4H3PCX7bQrwjcDIBIgBTPxw2hyWEM2s5PZcnOFMuxCsvJNyQcVzaX2DyzQcH/ARICAlKRwZld
psHQoClFUTu/7fh7aI75xrIkbcWItTB14LylmEHMnGg7vl7GTtAJhF0z+bXOJO5QbczQdVBw8isL
srJ19UQqtIcBIn/ZMUHvyoulRaa1TTnNjBMLGNpYzFozJ5tYkHbDbTTQP1pb6qUX6Eb8w9QT5cwC
WQHN0GC16NlvOvKg9X3auZWkVC95XaC7tS2Z9c6GSPtkI6t+6606PQJInJ6LVK2fs3aUvCwMoG5C
DK185erANbvTWMbccur6l2Ts8kf0JIHRMTEsqfO41le/1YKlv/IxiM9JEGWFrRclew7SiWROOen0
pJVyFXkjB8mAU9Vx9BGlqowaG0clGW30/bhRp4ZbWyDiMhCpcpbGZ8KKiAFOaY2nmtQS2USxKh2A
y9F+0SCRwVnMWk0GH2ucPfNcmoqHIpYgQjPJY9h6EZKKYCjIQTYcynH6MRmc/eiNxtgncjV+wA+m
oNhIuoI5WlGbP4skyyqvyRkHbyeQ/7GXQavrNaxULqM1FT1vbq4rVeK0bYGrOYvaJrerTqVvIHIc
Oq8pEgZ8KxrnfkYx09NdN4zoFgg6UPByOalycLZWLXOtBg9eL60SK7DBptR/j4uQTfsOc0dtnffQ
fRmHMF/Dbs4fi+IsoctV6G5CrBrki8LHXJzbWE2iRu2H3gdRcjE4yshZg0wr7aONPFl95gZwGi9d
zcAOlmdW/Nqy1ogxIRoUcXnHsBRKZXFod4xK/jMoM2CHjBRkkioEUoDJVEDuiFnRCXXVkprcy8C2
mzoljXMA3VKjPZmpgcRRPIJmwAk0Q9AY4TI6gdUu9+pyqn53wVRXrqVM7V+pDIvULbgZg0u2B5Og
QGZHR7Q3wiHHeS7tlC7Luw2a+Oth21o1EIpalg2FDfym8TI0vSy70qiHIFAfphGa4HoTTqUNojwD
DfV1bY4rUb84vDMXgsYiZJdFbwxo5WYuJBl5GRV07P2elk7bb6kWbXj1V8rWwMbzHINYSVCgICGn
gD6RaPMnqimhUNbJ4eCbSai8TBIdbMtq6AbkUDLuhgpg3G5oE7sqTDyywYvkdoEhbZgxVmhntMBx
SqpkrRlgwYOCS0BH3huMfQjeZiHsoA0pbUk++Bqy045mQMIvo/Tz/kU4i1cxcrxMMb1oAUX7EVi6
rvfw0HUN62Iy+dTQN5BCdSKjPXQNRfZj/AuJ3hWHvWRO9FUgGqWWoc4x7NNEOWFTKPsMyODHLiCQ
zCmxefN65E8snwxHgwC9d3+Mt/sIV5AoU+Alguaj+SWRmY3RN4M0+XGZWJ7edfkO9213wHXOXIaG
mJVHgLhDr/etsIclwxsSwh7GbN/yZmBY1Ej2oyQ2nDAk5cniEkcVlksrD7vZ6/Fr+dDBIctw0eiU
kWchnNEjQVeriezLejDudVr8VFuz3w4xqBdIME0PBVVaJ1OkanN/TheOjKBBRzcobniRPRcPsAvn
J0vQKWOqNvnDUDlWpXqyyXd9Zz2jK9wZCfguhzNvgX7V9jFroAk2QXqrDNbAYPPMspgBQb2LShOq
/sjzzr4DMWdj8bZQfNDzyw5nCK9so6ccchkFKBCgHAhS/po6cJUgiJ9iZGISjubIuEvxfxlCO+/5
3yo2iNMpbXHMO1k6yfI0vbV9gwbsKK9dFCOyfVEP1q6oovIVBenWHosx2BR5Uj2YIWtf70/u7cnH
mAQFlGYhqEH74Wxuy1gtG7WTfW0YH0q1+taWGvn3TUqxTS1MG54nKLRc2yjHuIb0zDT4U9i2JxWK
Ui72c/zLUDtrd384t+cByC/kAhTgP5FVmfdY5BqPWaSVqs/SitiW3o67Jp9yhwztsHIelkwhD4Zk
GvizcGPMZ66gLBkQPfhIptDeaYItoMf3R3MbcmLKRDUFHcECbT1zy5DLi8RbR/NrOa6OatugXZPr
9KUA8v2IiAD43o6CDHOgoWNNI3Tj79ufv+mx48UHoDVO/AGT0SwZVltZrWuoWvnKsNHTfrQDC3oP
6S+JENcavQakNmQC/4vcb3jInGLc/y8fAJp2JDWR3ITE+fXWMXNTs3IqZoDkbjeEHiRtnUyuDgaZ
3hX5rVKqfWFofiKZj3Lf2DxuVjz6wjIj9MLzDfYNIRB+/QVVB/sjV+D2WM7faoWwQ2JkJgHVRYAs
3f3xLiy4iA7QKieOi/aV7rjwdL1mJG1CWtnPZa1mCNEnqH5xQjZG2vTvvRQHXqPydFMYqC9pE1IL
9+3fXl9oy9U0xBFCMgco8+vBmtEgBdhNMjiHFeuojzH3sMsbxLQ0+1EU0j926Yr9pX4R+igoUZpg
b7i2FyiSPFWWLvtxkdCdoRTFIQzMbGOGKn/K0iB/kIIe+QhmVGsJZjGU65sT84t5VgkSsYIz9Nq0
mgVmb3IMNVMjJ2DW85iM70xQfXY9epSs54hF5yZBbzlZy9zd3qTCtGniOSkutPlNCjKMaDDB/uVX
ciGCAuTjvrPEJzS1AWd24mZ7f1Xn2WYxzVcGxR6/2FZaDM1y0sGgVfW2VH1PzXTTaPkjdBRtELMd
4ig+FBUo9XtDWbG9cHzAREOxvojF8CBQr01PaaZFVKpUn+Zm7qppqKBKxHPsaj1dMXV7lRFiEIru
a1FmR9bh2tSIRlZA5wvV30D6ZCWYnKeVxBRe/vj8DotL9LPhxa/6A2N4hNvF0B3Mgp6mIPsjx81D
i7ZEKa32ZRW/9FPkqb/6nn9LrAYsUZIXpOgFkgGzTj7VClSyPX26v8QLB5cgdEdUJoJOXIHXYzdH
apTJ0Kq+rqF3ljInrn4kRe+koDq6b0m4/Nm5ubI020vdFOZB0cOSEXmlBKoflCGj7Ph238raeGan
E6AvClHAXvXTlLsyP7W03QT6vrTWNKUWDSFnCA+PkgxI5q8nDux4VjMEteoXjfXQ1z+SttyYvY6u
yBXQ+JIhXKBQ9gCrCfoDZ+GCngwD2qNN1c+SzC3oT1bSnab1npQaK3t16RzgaYm3HCq3wHXPnKoV
GODaIaHm60lb7EIjf0McsUbQvRAaQGoH4wEdARjJoAt2PXEKAPdKmKWKrzVB6PRm1++bTAknu6Zq
B2F0ffIoZJN2tSlEViBt7I0IQ8Efa7VvFjH4yvTeDholLeHJUavGvTmPY9tIIjyqU9lvGnWyeTM1
WxShUvf+trz1ZpAmhrACXnegggex4vWg09TA7YmF9HOe7CcanNq224d0JbK8vR8QwMJVahBvQFZi
zn7TjrmUytGk+KkKVjPIHVeljizedIQW2U9wij1rawSit5sTZTPI5YHiHgIL8J/X48qJ1Vsc+Wuf
FMX0rIB+3U2LgB5M2k2+1NM1fp+F1UJ1XkNghxooRjk7dRISPiabaoR1rVocI0ah5UIj9ETfX65b
MxRlMbzFhaQOkDmzcCapUUCO5YH4LCcQNyJps+1Z+O/nDcAxhOmAuqKyin1xPXmZVKc8amAlIjnw
TAMyOqzLzZVTfbv1YEXwasJHCVqT2XmbjLwIhlYjvjkElY+nI7iBELQ+V02zBla7dfHYxrAmBLXQ
TjOPyppcmeIkS3RfKttkq5c5biy5kHd5pmpblJDH90jq1m7vpfGJzj3cs8iygzDrehbRQhzkBWt1
P64JuiejLkmgdIsMM7FJw0L9n7cGWuDB6AyfDyeJx821OVaMXTn1le5PeaU7Jp+6Tde0a6QwS4MS
Qil4iiJfcMPYYpUpnyr0F/hGWNhserRSMJwk6opXWlovvN5BroGjpKrzVvucgAFTbXPqx2YMEQFO
sj3NtH5nBizaWS2KASAwCr37Z2thaGgsEGScqCjp6ASeTSChA7c6ovspLblrRhGqzGlf2qNitSum
FuJXoCQE3SRGJyhEZouljXpak8DS/co0si3LR+kIJhy6o0rd+Z1Rh/sii7rdKFHNIb2aHPNhVFYx
G+KEXUc+UBKVQRVGkMgEO9nsBMYDD2UeFNS35AKvguHQktAjxXeagTlPsZkChmWKyoWt5a/G6qNh
ab5xn4M0CRQGyDuIv7+I4cvaksNgknU/Sg008TbR4JIIqmSIvcuV+V40hbc2aoUgmMUb5dpUOEiG
1HUm9U2K5vqjrjVD/5SMcQaldYkP2kpN8tZLQ84FCXEC2iRKjDkWJs+yqCIQIvAlBiXmOjOav+UQ
yCuvg9tBCSuIDnTUChGzzCLKZqISvKtMfbU2658qt7RNpqHcZcdps4aFWBwR4jwV3ClwoXOic2YA
2JdJ4Ie02qgH16jW9BBghB4tWbkUFg2B1ALFXDB5gYXheqWUytSLhmOlcFkX71lg5DtIxZcrlBJz
5hI8fsTtJsjJvtAd5gwG2CQo+DAaB74eWuzDKnPLBtm49Fj3NT90vS4fw2FSDsUgjV4C3vlNmsj5
tsnz7qVSsj1JksyR0wCyykkVbE2Jkx8y4I/fknIsH42opy6v2/SPgdLiiptfWHWoaKItFEsB4rO5
HqLR13j6x03gG3kYOCxEOpXm+querULib/MJOJxfeoKASyKvMIu6O2NABVZXA7/F9QXdGDmKPiju
alCSFlL8u2K0OkM+tYK6DOURlCbTnr3zVFfWhjzHH4rVQoCKcBg7AiXxeTGHZSr485LI9AMzSdwy
kYdzLUVW65phuqkSI9hxqG+7aY6wrgazkdeOwUOcW/VjH/XpKUvNd1In2jGD4195pi4sB8IXxGPo
0cWGnSuuyUrHrbYLTd/s6HimIcqSLA/L5wnJlpWjcXsp4jUHlUeo94LICE1810ej7USWqyjTU2/l
Ds1/a+gZqjv0ukJD8V9FrzDlFjqPQVEE6j6gI+dMkqMWNp3OjPzEzAdq1bYygcfqx79euKLkgOwg
sujwU/NkMIaC6loKOvOpQGU2H5Q/BCxqDg2Rs7pv6eY1gHZg1CfRCoFzAx6FmavUUqvQopBlpwCX
6WOWxiL1GhlOFujJAUeHb+7bE9f31cUqgCggWMKCoToIX3a9VJHQ6u5QXT8VuUxeR6RZXE46dMNH
/d8paHWgU9rJVSLNelHloVixfvPagnUE7kh0wz+gOjEbbVcFrVa3nJ14GpJTUoAKqVSHYdtE7d9U
iuJHFsm1E1mp8np/2Dc7VBhGoCuQQbgr5rU7rcu1cMotdgJ60JpsTQuh4iUFQQgec7CODJt8auu/
STmM/3oKYRgOCplmvPVQ95m5qhiiGLxQovLUTQVwJogoPWyn2Dazvl25dW9DN2ELLK6AKcIDA3Z0
vbaJXoDUTQPHk171gVvUpeW3A8I0hSnK0xTJ0acJwP0haAeg04wwVp8Uayh292d6DhNETIGvEGoM
KCIKpT2xFBfBU2+GEaAMZXmalJq+EgmwFVkfBHrBgNqvChWupB+LjQySz9dc7/TejkE09jyyNrMn
K6UHQPWNTRtYv9RwKjaTBZoEWkMLLG3Ln/e/9cZFfn0qKg4ovCDRNvfeZcx1q4zr8pQGCfEyiFIX
iLK3ZWFqv+5bugkeYAl+GNVM4AZRc5+9jlH2SRUqAQc3WUrsVpSD31Ye8hU/LI7P9eEWp0v07gGq
KsqA11Mfm01QxbTSUAEN2tSteKEi+1vT/Llt5KR3aNHqw/7+yG7nEAwQ4KMSAaxIa8x8P97iY4ZT
Tf2KTOH0WlQphGYK4Iuqx3Jg0PL6V3MEZWEZOwvn+Zb0S++0fmq7zPTTvgPQykDV1jyBFVrW7ViO
wuaf0RoCfoYTJRT6cIvNc10lqZtKGk3DD9UU2meBbCZ8U4C8M1yJzG/nEaQ9gmUJjC4C0zs7vNgy
U50WsekPgPg5aLeIYhtQsfS1DyJ9jVj6djteG5vdAsjgRXoBaie/A77HxosKHKdDYv6zt8fTDSA+
pISAvgE4+Ho7mg2LppxLhh9XXN1qUw1pZ+wibscEgPG+h7ID1Vv0sNYaTVdARrcOH2EoMl6o/CBY
QEh9bbsJkrHu9cjyJ3NwSx4c4yEGOqA5T1zZVtL5/q5cmE9wg4EeDYTraNKd5yrDdmR9ggjR76ps
NOxRlzPJaU2aWivhws0uAfsV3jigUQUIU6SMrodFzErBG6RkvkzTXWzgvlY7RfIsda1utmZodlPT
ytSCQmcQ4KMc0hefrH82ynjlrriZNowGL0RZB98kygJfPTAXV0UQjE0UBwMDbKhNNglj50Lu8pUM
76KRL7gVEudobBZ/f2GkjqRMCkxICXY8BpBRD7v44f+RdmW7cePA9osEaF9etfUmu22nYzt+Eews
2ndRpPT198i5SLrZui1k7gySAcaASySLxVpOnRKjsixXjO+iHPDX/h4Ij9nrl3I0K0fKyDKrgEVJ
uKMFRvGgrrzGGszrNV516DTcGIC60IfA1/jivjBnejLtoI9OjcZDQlI7TL3WGDcs+kfTDlmA6YF4
TZ4524Htv1wR1UdDq7VQO+Tig9kzp3GNvndv35wrd+FTiD4X/CwkQAAjuRQy5uOcqbD0g5jqAjCs
cfo8qUb5PCAk2jejFb32iFX3EzB6m0iZEsdUOvVFJHr0qLMWs/gEs7RbNer2ZZ23DivU71VlKZib
l6qRvuIw8P7r/LHoukBw/knHz4e4iO/C1JxK/RA9G7XnaxvJG+6Gb7e3hO+sAwAEtSlkGjCRFQUJ
5Gcvt6RWprE1i9w8ANxXOKFaVui/tAQHNZ92g4ogc8uxxZwF1phuaibZvd6hBUHo9TJCSpCE+0o2
Gy80qvje6LrwzhCS6tSKVf+UF2bt0pEKm2mKw9Rtu0h0+16yiK2PZObRNIDvtmMJiN4Vy8X7JlgU
GAwNQMuA+UTelDMoAFcXE5t086DmIwLDjSR3O4G8Zchv3N6+NUGc/1mLI3AdnWEehukAaAPmrSp2
kRyz4fk/yMEzigwhstooal6e0iSXfZ+okGNooy1MumeVyVutNh6bDP+2qIVLj/DwryjOtIw6qcQi
Ns1Db5GHsNCfjcbvx7teE21Zpiv2ck0Yd1CCAZo0GUyChwzLitw7oX3a9mtsGUuHZOFBBNkAIgWk
qS43T85JogxAfYNleiodqhTlrqtac2uO5F41RmnlrHjbPCsf4B8G+uXnjkqeBF0clDiUKoijrcXs
TC+J28pJuaJ5fGsQIgiMAoIDJxnoiwO1BacSGXJeqWU0cUDlpMYMIi0KMTMn7oeXLhoMDLIxqPze
0W62pWMeM4d1aJ9xRCb3o5NVFjkRUyxjt41A4W0jr65Eij1WmarYSjROH4Ne5I96iSHZXpmpcgj3
KVKk72LdYl6GOJKWmi6KPghnEzlq1qpiV8ZPl1ASQ7cvTNKMDOUuVqGobNJSTTgAwt98HQxb32IC
mZBi+tPKRl5FsthIeLggSp/7PwykKy7Vo+70tDRNEgWgsuz95r6xy4+5+bU41mvvz5VqAMyLwqWM
VBmC7ys4tjSSJDQkFgVWCkzOYD4C0b9VW4xZFUvB7qW3ocF0FyVFZax4mfC/Ulx3lQzeKKxhN69u
3uWnGNyqC6RrpCqhUdAL+wLzTGXSbHKw31KM+xLKzT/alE9h6JDC2HhA0Ph6Le2rUYv7MQqS/CVR
BG8Yfw3xKcfUkYG93hbF+5I4TUOcC1cGTnNu6rk8TaHPFMDRpyiQ0saVwz1Dn8MYr3CxXFkUdKQi
64HnBfHv7FJeCrG0apDFykiCtjDvSPgcStmGxiAQJiuRxRU8CcuBJKwFrbewXSZnIAfLCsMYI3IC
VRIOmlFRT0Gc0TdK9YU2aOrLWMW8XNIiX4+k7IHFZuePMfjOaWwOG/TjyI8iBWy9kuBaN/BcHkK4
9UdSKk/VgMZRAJTpKsv8wvZg2Dr8XzRtzUcw5wXPvGA1RO9IQpM0iNF6o+6kKGDaDvXe4sHaS5mr
vXc/wtD1w8fyJ7759vnPv/s8LQGBkI0IGvYXh8NnU/UyjDsJhYmAYGg35gdXwfQIegUr3TCKQTq3
hV2BZS6lXVEWjwkg7I0CaU36I46aXVKPrjypG5gZ37DQiTQeBhD9ly+wpbkxrax1UTyKw+gEmCdw
IR9zudEN2n/aUdTSQCoGW20qgNJClC+1wUarkt2IDM+C9qBp36L2hXSqG6dA6N3eggU7Yp1/AncV
KinLtEzTsd/je5Q+G2MP/nN36EVHWUNaLbwJM1cUEBmo881h/uVqY2ao4NbCasNxS5tfLAS56fBW
oMtRjr5qGVmJsa61GKxB2Nm5AgDP4bN160yLaan0eSuTOJCSYDB1pzXBtAJMuFZ83N7ChRcIkmSE
P4B2AarPhyVmmERyCg86GHwNBHLNXW43TqxjxFm3orDX1hFZs3kWAiAteFv5rC0VatGsVCVGRkue
Oy4wEeVrsSaEp5OAawIpsMJzLgZJOr4km0rdhApilATUY0G4150nXfUiV3Bbd21u+9IhnYvi/IQ0
L9EbmkNUU/0UBCd6LK1D365EYleNKvOCACgGjZQMn0vha056OnZJVXZJIG+aJ+VV9NCNZ7eG/9h8
5Gyma/l6WyOWjulcHuexZs2oySmBvErqnLx28xilp3EtvXltKi9Xxd2nTBs7zLCDlGTyEs8Hxkny
2kfr5+qclWu3B/h6hJmwyAYSuLwDLhiRYoS6lqAX5cVQigcxqjaVET+ZbebXk+UkZee06qsVgUvA
7NvjNAq/GvShCmR7e18XDCYiKASGCK0BS8DyL01IAze6NooiDYyjdNSfzR+6+71yxS0GeOLf28KW
VPNc1nzIZ/ZjYmNtzXCroCv3tYyGJuOjbYhN2RpH1JK24D7DQ0DAgWB3tptngvKkiZvcpGmgC6lT
YqQd0cAslK74PFfl5/kSoFUCCX9MZZ0jj0sxMxwgKrspDVBwfkwf9D0wocVT8YSRAAHm9bpVBq75
LVmxWEu7OE81QTsB0v5IeV5KjdVKiCdVTYNIJDamDdlod7aRoxnUFVdr0WrNeL958gE4cHgn1UAc
L0FNk+BV8/XRng4Uw7tzr9shAFrxhxf18FwW92rWU8qkXIAsCuJLy37r7Bd4CSAl7B268kAvXb5z
UZxD3LUgTkN2OAk6T/P+0y8HcAoVZSBw8Hpdno4oDXIchehx6NIeLFYFtWfHzP33iwRM7h8h3AoQ
HUr6xFq4k5iErdf9sVYqO7Meo3aNnHtxr5DFNyyEaci8ccomg3DEsjKSBqlRgGVGSI+iAD6u28tZ
fO4BvoJTgaFZSONzUlhT1W2b476O8sA2bSzhmbQmzW0BEEZ5wvw+CoqImqmWe33JLC+k1trAvmuv
DT4yIH6gisBVRgxzeW4I55mO+iHsYKLFrmCZhxZt6F4sKr/GrtZcpiK2uL3sJStlwXqgQxg8ekDS
XIoMJ7VlYTZf5NTaIFkzbRH8Zk4KVtuVDV4wGfBuAHMAng+92HwZXK9F0tAyygJJ+1Vh/+ASKFnr
zI20/7ykC0HcQUYxIbWaCmmgybkHjPo+pFoAQgzvtpiFd3qONdH+ApaRuQXycucidOkPRZJlQUKt
xqvDMqL2OFkfeoqhkihGYvw1GKHtvjRphC5/ugqBWji6iw/gjm4SkhbBTZUFnSS+yoK4IaJ2zEdh
G4o6tZmp3qe68tJEzXacZ5ahxAn8ZNqAfyYFpSvLC4w1BTLZvb0tS1+FHBvMDsrc6N3lvqqsgMUD
u0MWxC1GLLDUy6cno9ZWMpRLyoRyG6rOSOshScTFsk2qxAQYtnnt3V3TvMfKUZKTrYVEzb8vB/PQ
kIoCMhMGm7uSCfJQiWjlWI7SepKK9mDjo2v+uaQDQv5zKbzBJopBw67IAuLpwEDE5Vep+1mhx/rr
7dXMOnkZhs/DbDAT0AK2FvgpbjVUGayUtlMeCLJVOu1QVwhJqXdbyJIGnAvhFjNqfa1GlZgHcQ5i
V7m0/8P9NpCuQyoMPeBwfy4vXhG1mOes1XgOulc5f07lbZv+ur2EJfVCJQoxJjhkQaPAxS9SU4Qg
lGggIrovwieW7Ujo6sXutpSl0wAIFo8NQAWY2sNtVENCrWUaLKICeuqfaF7rHE1Dn/OK4V2KkwCM
/SuHe6nbrq4EKsVZUL/m8AaF2A4x8DgcQluMeqdtxE1Y5Pu8buxpDHIjvi8ldeW+Lr2uF9/AHVrV
5aQ2RHwDkmDlD1St9J/mt/rQmm5cefHj7Y1deEfnCQJzGzPw8sjPXWoIosKk02iaBZUQjElxZDkm
V3ZbmoGKtl5rzVpQdyRQkSrAdG48ojwyn7SJGhmplGFk9mT3+q8Iw51yQ1u5VAsaiRYeoGdR80cG
TeI0chCamIbtiDM0P0RMJxUiHzw0OMQ1POvicpAMRncYEGtXg6/SyCRNx2Q806S15Spypmk/lmuY
xwXVn4uoc/fT3EepcMuhTZl0qWHArJo6tDFyxK79DzuGo0fNGtgdFej6SyXIaZdGfadnQdN+T6bH
YQATGVgBs/bLbWVbOhk05qFtGqoGx417ijAUA4PjNAtLgR+s0Bg8QZGj5BtQda1c5KWjgaGYsZsI
+ECPcbkiFHowKJREeaBhIDFRXyww9Rjpv0d2s6mYcbwz0QmPcc+GZgiLoYMQPbEj07OioxTfNfka
umTBfUIpaUZyzcUkIGy5xaCrhHUF5HRZaCdJ5rVtssv0BuNXg6GK9jEx92iE2Nw+rKUQD/LQ2QK1
wIt+1T1WkHacqITHKZAf0TFAbHFTHk2wq7jkx5ABkrdyaNfp0Rk/8Vcgpx61mKLBKpsFnmQvd4Wv
k1d6yspLsiRkRqcBDYcgCW2Fl5uZaZNYFMOYB5P0kDEMrpdr4P38H2r9srJ/s4fAeRAaXkXkD4Hz
R76Xu1UpSPsBXVRyNKvYhWdiXI6PqbzG8/QTI+7GtZrF0t06l8ZpfCnWjYC8KZRxiIAq/1Aj8E2K
nbOeHJ1/0611zQbrLFszVZEUa4KKHSSHyci37A1PY0m9XneqzBmyQ5L6Xe2SZp/5t7d0NnW3JM+3
/kxyrStKwSwZXU13dRwwr/vREdv8+P8J4W7bEE1TEhk4NtZt3tL37NsEWtKn2zKWzBMaoRE6w/kH
ZIWXIbYxsca8CLo+/VGh+aab0M2kd+7/Twz3dAidyOJRKIqg7rRtWca7KR/fDDVdc5uWlgMX8BOs
jiiDN4SAuoVKOWVFQNEFbRO01/gZjeZCg7aWTVt6DfF+AOQ08yrCNb9UAaBGAICSyiKwlFR3pBCN
ujpmXt/et4W7BMg9IjLgSJEY4j0IFrWWRSfYCOSWnVgDkUAnOyiNAhO3Iukz9OVUGp3AMHoSivco
0nDX1jAbMycmy4OU7EkX21p/L+cvTbUhNZAX38VhPyYfRfSO0nMjac7Yr7kXi2udSXyQzJl5dDjP
Og3bSmEU6l6JWwNBW534NEycaM1Z+tTpq5WipgL3D8A19ExenlzcgdsRf4oA3Iu+6kzuR7HH0Cdb
Qd669DQnQ3nl9jEub+6ZSE5ZpiwaM5UmBaoegy/uqSd6iR339oO0b3ZsUzraisSFi6CLBrrHLQRD
wHzM2ntmoCSp0qxBhGkM82JTgQ8M1Skhfri9rAUrCH4WdSaPm8+LZx4ieo2+jz7MAwywQ+vuZsol
p1Ue+/BZ6FZS5guPJdxaMHeo6D8BzxNncHswMzdahttWgvzGHoooBSVgWmyKUWW7miCeLNCDeZeg
A/M/7OQ8vXnuOZgTCtwzjWSNLBf4JzDUYBh+kiAd/h1AgnYz4NVR44cpAXHa5WEpQ1jVcRTHAek/
asDwRQ2tkGRfoHXVQiH69qEtaAYysgCOAP82t5dx9xwcZp0uTGMSTHHtlM2+i1QM3F4J5hbuMrxD
uNAA8CIc5/OyIPks5ExTUQ9TH4uJuKL2S7dQ0/h39Mjc5/VXDqcWiRHDMVRRDjO0Jz00XCK8p9UT
QN0r1nFB02HjUXebTSN0kHMITUljLWhrkwCUp56JgMFNNAmleQnOZ5G9TUMtrRzT4g7+kQjM8KVO
qJ2k1Og7SILayB0V4b+cPpXgWNUxTug/KMSZJN4c5nVaSmWIkmIXAkpFRSxQf2fEWAlSFhXvTA5n
Ay3SsJkyMAmKBhU8JXW1AmHkGjHIfFc44w5HBukZFdBBJOi4u4T+tTDTzBIgilZjG0vKtoNC18LU
ZSFAJqJZB6hE/nAy2mkiTZHNQhV20qNfYNT+cftQFuwdlvFXAncoQxRlJJcgIRM7L1ffweDrtKKx
FaQ78Ba4CO2c2wKXloRIGFX5zxCfJ0ggVooWYB0CUeo9lmBGEMf2+baIawVQ5tcWQKYZooHNu1Rp
cP6ETCpgw4XadKo4s/v+g63VRq43bhYCariZDRjYdE7I0BnZRJAnD6o69HNLu0+Vr4muHmLGjnHR
g67F2N5e1vVNBbQfDwRquTBGsKmXy2pDQbWA4S4CNGnbAx4i9hCZpyH9Z4NwKYa7Piqx8l4gVRGg
gwD8yga5n+p7fQ0lt7YY7nVI6rCP27LGO6t7ea4ldtIhw1g0ud1aP2/v27VNxYLmwhKqdwbKxNyC
ZEvIzVSkBRBBxzCpn3tw29Ssw7KAoY1197a0Jb0A1QAS6PP4MjQmXJ5SKBIBhQJ40nGKyn6C5JjA
nhu1d5q2/4V+p/WkzJW6z7cXJTN4s3OTIs+eJ0RGz8SpJoGap63bAaLpgqmr2iqErXEFLYiC7wDm
BuAW4MDzYYIBbFU1xtIQZEmIUUksf2WYzOpPhkY2t7fxykzgSQcsYqb4mFuZRO4hbENdFppmGAKU
VF3BqN04X0mLzL/hwoBfSuCxEUWY611bYy24rYJNiEg8SGz9qcz6LcB7qSOIreyrWme5LGPS19sL
vE42zfLxxKNuCuArpnVcKkpsVlIJJ3QIhu+q/Kg6O8nASKQSGE8wZzqt062s90oxP+UhYYKYC8Ud
vs/JLCo9a0ysl3VO9TMGGgo89MSdhJVn/uq6cXK4dQ1NGKPlU4Yc5kdaYxvyKXJb5V5eLcovaqPx
d0XcVVOImsqhhRVB45tnEMvukp8W5ly1XuJ8/SW6mb9yZmtLm39+FuxEURJjmA4E3k3fH2IXMxZX
HscrqzjvHdi/kflE1RhP2KUAeOxRRxvs3fS9SpzJqWTXu612axI4Y1jVyDgWsxZ0+iEHrWnYaaA2
BUPy99tyriNRbimcgUf3NpEbTcH1Sp7Szk3aB1W1+20QDnad25gN8cIwe1zD6MP/p+DZspwdUq01
0ZRHEKwdZavGmFrqx43zQn1F3Gr7b+17ba/s6aIenp3a/PMziVPfZFIs4dR68TlT7tToOVdWaF/W
RHCqXoWJOCapit1UHgb2Qc27Snlb2bir7C13Ypx2A7c4FcWsfFlcuKD9smJHfa07O3P7J6vchPKK
oVgy8WBEREM6/GfEpNyawJKeKuBeHQIxYbYY4jFW1qakLW3buQhuSV2Mduo0SmggM5vu9EOy8tiv
LWG2uWcnj2EMJWRgCX36JvfHdHhaOZM1AdwzGCuS0DVqTIMQ2Yd6h8aBJr5X3ulpuDPvxcPX5Jg6
+eNtoSubxlO8530E6KwR0SAvG7eSGqcCPrFcm+22KAV8GyA6nLMt5vzzs62rE3AP5CWOJmSObAMI
0K7Y0qX3DiRTfwRw6gUSHZp3fUaD8gewG06qnbpiMwxem2zUtVLEorVDiIa5ICaKfSCHuVxNXOah
DCYhGozSmzjTkPvIUNmxjRGrpqO+4ZBWVrfkvfwROPdIcwKHjPWtMQt0asURE8f46MHSQjFaBhmy
FTVf3sr/XR2EXT1LJKNmWlEkMsdflm2zX+8rSM4FbQAREmJc9GPAPeZ9dJMYFM1s0Lm6fSzTUx7f
jenptlovLOJCBPcgVVVdGxnITgNZ+lblP3Bdm+rYof//QapWru2sWpxreSFqvtVnui2TGl3HGPES
FHmHRMe7Yn5jmCAircWgy3JQ7EUp9nPGxaWc2bjRQcEdggpY1HRKE4k8TIZRrTUNWPB8sKK/kjhD
NzNgSKOBy9RXqZNhXo9aCl6mOELIbH1l9xZsHkijTaRUMETTApbnclWROMqjWecUGHdil+pkU2S/
buvC4sZhds9nGA0+Q874aJIy9VkNhabivmgiH5SJtqpvVVZsbwta2jckrFFRRhcM6vKcJpgN06ia
E4amf2InbJfXL2b5bc6vSeTf/Xukx1Gen+dHzDiQy23Lq5QmiVIx4OSHUyfYpeTVjQO8SfbP0CQQ
6Z1L4haFsXkRFdWOBZh4ACYqJY0d0pZrgfQ1KmgWA6gB/qByCMf4ckGge4oMLcEEwV5x6kD0wmoj
Clum21O+aXbVWnfukn04F8epHTUx4lRgOKpYyQ76D0GO3GR8kSNPkjZAGf8jnQvivYvFcac1Ii9p
sQyL04bULSrRLjC1+R+5DwFSQ0EPrxLwwgDSoJ3jcgdTS2Bl2k3sBGQX5glqpbozI32tcMFt3JUU
7u0rszhPlBwz9bTXlG5ApUIl0Cw+YaieQF9vXye+oYGXxXfP6WmrFEIHWZkQCMU3swAp2Zv+JpdB
gqpaP9hxtk3vK/ZFHu8R2a5Vu3i03G/5KMaCxAqR+1XxMk7MRgHnGzuhPxzMcm4xeDY45rRdeoeu
X9N/vr3eTxzS2UtyJY+7aqVeGgkOmZ3UTd5/0SZ3wCBNHxObS9Tyyg3djh/4s038EX8Lu3zj6t7t
T/gcQ3jrEzhbOcw5p07DWB9T/Jabxx5NPlU5eFW67dCymh4MNF5QKTmSrHfb6pvev48A7U3lDgVD
x6wOWfyzajwdwwbZoa97eCdPU7nJOu3eFDDv0KROLTx0fbPrdWlPVeqMK/WAZaUBYslE1h/4A97a
h72uExIb7ITpEqITbuZ/2x0Gw+K/scNan8mbeO/e3jfO8v8+OUDyPllqUdLhrFc9WuixlAV2YoC5
qW5dNSjoRKOa2BRMzm5ojBM439C0flvsssacyeXMGGuiXlcznZ06GdH94CYl9TX4B2r4gAJPpmY+
FV6kehMNd8Ta0QgEYJadyLZONTfWX4sMqF+NOgkmcZaHauXr+Iad37tioJILVkwdQR/ntuYmhm9N
A46iVVNbT37k9T3ye7mJqtMOHEUGFex2H64WHXjW1N9yZ+adOZUIyC4XCOaCiibUCKehxYOf6mB/
AdOIHmKAu1m6oTXaUZRj7J0nhIcWOQPprq5PyFpI4ICYSGIXk3IwMCxdfxirfQ1m5duHtrQtiIIA
OkNaFUwhvMsz6LTUw9okp5bdFxhdVCdP0FWmJk42lJgTeIpqm47B2nj0BR1Fi5YCPkC0tYA2iN8V
oykxJU0YTpP43EnVZtI3XdX4rCw8hf5bwDKfAGSBuAw8JSjt8EAByyrQ6qCaw0llx1qN7YE+Z4Kv
y8jKH9Aroz6tbCmXzfgtb8aPAs4C3jme3nRQhVKbJGU4jRmpvjAWyV4NuWjxVh0RbUKekmOQTYLD
/CJH1NjnJeZX3v6GhYcRJL0AAIFJE4ENPxS6VvNcbhNrOD2ZsYwMs2qLaKIUfuRT6+RrXbWfBUfO
TgMCDEwSbJwIKknuqcgniwhlodNTpo/l/aRqwlNu9AKmF2aRDgqVvtozAo1X6nZ0ox5syyXq/uVo
ES8ZJzkQJhNDFnVldMYQJFtwj2ufGKnpkL4hB5KYXzE3UnENedSdyQDj9xDWpdNYMGYYctt7CkZ/
tlJXbwQSS75AMfdTHXvVJmDv9lVxRCq4IwrsjaY004qJX1Jk2DxQgaAGAkAvp8gsFpsoKTKkRfLy
Bfzrj6rwYdDHobnvlK+3D5XP238qFgDDQBygvohRY5znlps9BTdLRU9q6FnqDrNKd5aEeVtxbdf0
1wDSQaDBXsaOOoUhAFW8VkbnYUX/+wFwizFeF8VAHmVZDySaDKGhp0b1Q2ZuSBP78wjYunJBfnho
p12Z7AtU8nX1u0i+VAQEx40OupjXMo0ebu/Gkorr4HPGrEpMdUAYeOlhauWkDapW05MQvjXk+2gd
s9pudduo7lcddC7l8XvdKDyhFg7gNhDVl7JANlbQuCT0JPfpB2CYdmbo8MGSo/59EGoHE4CJvIIG
Wj7sM5ncaxq1TK4reaAnJRS+K+YmDTdVjSc02ld5twG8xR0J2HQkZofl5Mr9Klpu3sCrW40+Fmsu
NYtgkb5c9FT3YLOUenoq1IOa7hoSaPldRo6Y1tt7CXMqdOm09UFKYUInt7yb1piYFk/47AO4q9WS
olHHWduUWPC0vLCZVvrhgwrycAJqMaNUV3z8tRXPH3SWPMETrqepjmNOR+meSd2uKaxAI2v5x8U3
Fxf4z85yYYtAMULNSrGzo9BtpaxxRUTltb5LBGZjjB2yNfO8t9hPNbvQNrevzf+hV3+E8znWkMkG
HVUsss/9O113ag/ZdvPVm75+6bYrTtfyCWIyIp76eWQDp8NC2CLJ3kGWUXxrxG2ffSmB7xyflPDZ
WhG1vKkz8aAyS0PceXl4SRwxORFbeqLlT5rc6WCqDhG9ly7a15ALq0L/V9X/+i+biU4s8FXP5PhX
3lPVl2I/4JISvF0m6HZ8DeFSjVnLjmDZg7Y1Sb8j/Tb+eVvwJ1Xx1eU8E8w9BZhXZeaVRnE5JzDw
PYGq8uskAm5SwwbCDsbz/OIqtcUEw+wijMnYUXpX9+bWgnNH+9TBWNJdqp7i5qERv8ghAf3xBrku
hqQakQc7U7fmsBJRzvbi1idzXkLX0J6RCnsFbqF8ZyLDFtFtL6z1LC5tDdJqYLmcOTXh7nF2K2a0
IhOGVZxS607zY68kjtLVdvEcahs9wnhrNwcvAJiH84/uq9WehBKND1NoV1b4IAt3iOD16g5EZvsW
2JMHNm2osmWI72+f4MLVAH5HRBMQONYRjXBfiU7kWKqFeTc2xbRn4aOm7DAE3R3VY6OtMRwuC8Ng
AtAN47Xk+zDCZGKZUGi4hyUIkLeRQjGZwNaz7yJ68MshXfE+F04aa/srjrNvgIxLoHJX6cmy2yDc
+Mb4nzbvjwAeQJEyTcOscZGe6rxzGlH3xvI92kcbbUKPG10jpp8Vk1Pc8+V8Wp6zZ6ERaqp2I5Zz
0OxhZas+cSu3fjlnItVa6bNywC+X0y8hgHCy0SHfou7KqHFbtXe7/ij0ttHvTNyUkIkgalKB5GmP
bdju5aS/y8a1FDWf/pzdHSwYfXZA56EXiW/HBf+yHKF/DbopVg+WEdb38ZjPE+R72XBMOmbfBkn7
Cefe2Gtp15a2Rsp/BF7//gb0SeIDgH7FLKhLcz6oNbFiBSpbN4+x/IRaOkaD61HkqPLu9k1cehFn
cpc/ojg/I21YZbWKjtvRGMem3PavDfKhY9IForBPvream96F4GEJ16bALyoWIofP7ACKW5xFVLIw
bFtJgGBSmbZgUcwqZmm/pmILbs0c9v4RM//8TH87VtbpaIb0JI5bMxn9oTtUDqtbm3yLyKYlR3Iw
JxvURPkI8snyXVrZ4M/mtSsdP/sA7iz7WkrbXIuRDN4xfzhh/EZiZx7ZdE7/cNR8xX8T7Mm9S0V7
dO+HfNs7bNM7iCKq7ePKWc9nefUpqopuc3NOPfC0LVE4FgTVJCTk8nuGOeXAoIggE23dvH1N0w38
P7tTn5rXvuttZXLC6d4iT71Dwm+3P4Qn5Pyt32cfwoUUTVZVU5FUSAsdh8p+xf5LT12x7Q0MJ9gU
mCya40SejNQZELfKNJiyJ6n1+8npMuL2jQ8GkOwYo0O1/Ec6qd9fhuw9Arw50cwTeXdwgS0zSdhJ
GarXxGp+jP0hLt5vr3/xHNCPNVPKgzGaDy5MpR81KcU5lEwSkNUFeXIoJq7ell4V9mC8XMMPLt61
uZAI3DQeXP6ulah40IKk7ASyj3SvdFP2PsZpudJPvnjVzqRwV41ZSpgbUoO9y4gaYGhxdKiVOPYr
rbe+3N7Bz1FCV6qM0gqcHQsjznmKFJOIZZv02EL4U4Pf++Ne3sgbNM1/Ffx4U79CW3z23U134r7z
xvFYbaLgJduNvvVG/GhXe8SXNtQvf8XvmuF0ZIe/B+9L4ufOmkOw5JxbCNT/fCtnAcDPCkRBDQuQ
yrFdjTaTkBUI7zDzJ5Nl22y2YfTU3/2XTNyFWM6yh+DjSPQeqizUd4n4VoVfBmVnlkcNMLDioZZg
ZW4fyuL5n62TiyCrzJSy2MzZyRiScV8x1noVGdqdbiZrXddLyRgsDimseToj7im3uBYsz0WUtOxU
eXTf+/KmfJBc4bv+ZT5d0OIHul9uuu3tBS7e2zOh3AIHgc1tCSXsp0DDAyaCJU7dVmrQdrFmx5US
2QAAGyvu3vILfSaVcygLsOmZZYylyrTy2FbrJ0Cbj+0W89Ta8g7MR3KIrK4nFGtWY/k8/+wxH1RK
BJ5miMr2SdT6o4y4AQUmU6ArxvD/uB5/xfCPQY5JcaSvUeiykOZ/yCzTGcR9Etqy8SP6NpSxbUhf
hDXfc6k0gbS/PHNJonVa4wHjRShnEgGN3ikRt1FhOQZypn2CibmJC2O809jk9KEPePKmLSMXCCRX
lR668pvVvTfGTniPhF8yO4BzzdHVtZBlqXR28XGcekutMJSZgqtUhF6Ubjry2KcnU3VHuivQGuBg
eHnlatkhJabdg+LI+vfE7oV8TtOFxMJ8awFHX5eRk3hFFWSG19etY9Rr9f/FeAnvroIRdWBg4ofG
CUo5DGqLVyNUX+Vxq5NvugC2nc3tq/t/HPdfMZy7GepROc3giVMq+CpoGlAKUc0vfXFEq4/XoFkJ
Lo8MqIjp5tA1DQphAq5Wwf8ojK1YHZlQ23lykLLBkRNp5Y6v7QH3ciaC2pjy0LMTOOIcNYudMvQ1
oXokqwSIy4bzbLu5x4iFlTFIIsGrkFV+mgSZdd806bfaerDSbRnVh0n8pkxPhbhP+21IiAvey71g
Bo21BlhfWjToCvBgzKMor6b5JmbcM60aYV6Mhr2ryTDLUZnLal0KhqLQ1nZ5VlreZzgXqHChQG+p
adwARBDdd/qDIvY2iHBJ4ifVvpDXygVLbwVKiyJInWeWRJ6BxBx7RWZViBv8HlUfXbwTQRdOGmND
P25r9pIg1NiR7JEttATzXVehoFFzZjI7saZxpxpGTCBf65Zupyo5muqatV6o7wHlhKQmxu/N86U4
yzBmiM/DAaXRqTI2GflKWYEhbYNjkr1iHaxa2ivJL6v8x67WT7/8XCz3CEZSr2RabIynBAwh3T5p
XrM1zocl9TgTwdfIJ42NVSlgJuPQvdLh2LYM8/b8JFdtMzu12drrunRuyJpKQCEAkQEOgEttFJKw
UYRKGE99jDROhrDPeJTJ1qRkG6NS+K9KgsZ7UL/B/qHYjUl7l8Iis2VpHGMKpgrASusP8rvyVsm2
ka28G9d3+lIOf8XMLM2TCHIEa98bb5PxWqMX9On2Yq6jmUshnCnvhxwDGFMgY4B0aBxZDcW9UI2i
f1vKQuAOMRieNld/kE3l09sYdjiKA6DyJ41JDjM/4P0wGZy03iS4UYfRIsOuepWTH8L4XGgHY/wx
IoNQx4L7P6Rd127jyrL9IgLM4bWZFC3JEh3mhbDHHuac+fV30efeM1KLV8Q+BwPs8cYALnas6qpV
a0lADRRiuPLr337wLQLaMGxSNV/x4prPDA+epms6KE0sTMv9/r39XmrugRYPJKUD6izJjsN4qleV
0coErSyyt4AaXrJELUACoAraZWCpVNa+uo6kwoy8V/Tl6WzIAq2xgNmbwdZgZHAQSIehvxRd2re7
F4Ni/KjXMLIo3gutv6pys2zPvdCTomvOKdiCVKurWNJFIwGoJBRZHQ22JHDtml03rc6lH2EKPsIO
JaU1v9Skfh8ny7jmUf8AB5iK8jD1eV0LmtS+4gfUQTjXVMtiIFEOfuE2Cr8X9uTM+ZpcigIkHLih
73ithIxTK8B8+ItYwkX3Ooder8xUhrMmPUPqJi8OreyTiDmXnoQuSCJlp5w51YAZBX9CaRv64e9E
/VLQ9wbN7uYNIpRM41lZvbBBFj6T1gnxuBxXmCvyl1aMeAuUtGatFMEGCdfo6A/1UjvID6fBrWeH
/wPAZaIynYpt1BMCFGxxEgHLetlmBOm0ghxk/fPzU9Q/j7vX19f39/enp4+NgxQb+dORWP/6x8sC
+8jjoL9v4tmhW0FzX5Y70LRKF38HnAWR7d6SLDAi7T07sOutYLuW8JzY40pec2Z2kE3WVkISb0Jn
kbb73j9PKmTKxL8O2Y271vVA81Q5hubZRQIwgVg1BKc8kFsx79VqCaI4kypHWRP+BAwkE1SYVp7h
/FAJykaRL+zGf9escQVSl6fUlMER/niCucm90ws80e2AXhI9K3dpuYEVQmFoNPmSkcOggxlcfzt4
5FskhXHcvW980pGXxyZ/sCt3JtEmBQ6ZKX6jSckUtEbk4CKXL8Z2Xx4vB+uXtTdifdC1gHxa6wNa
p8nFIrhWnqvjarXSVxvTtEmIwRun7YJfnXkQYqqvvoaKf/wRZXM2y+WLQgIza43KAZAvuIQrXS92
/SZGNmmzBG1aMipQVWXsaAjR9pgCPDhf9F/DZxGbwquwG5+gaNa+1FCSPnvnhXmf3NSDeacBnGwQ
4gnuF5h3Y2/82h+swyE1rIOvM+RXQT6nSbcSqM2RbF0+GZj3c0j0D55kh9VJOjZktbARaF0ZhJ7T
1IMYBq8UbeLGu/U+ZRrL3tBX8sXdN897q9zFgbV75S3NtNH3o3PfJ+A7/wwbZQmeOLvprwxPt+xV
6QIqQEgP8zA8cgavZ3vtXLZ2EeH9b9XC2+Npn8kyYZQgiPrpixbREnRrrAd9RxawNU5YQsZdqznd
CPKOY+/t3Vcl0MNnH8JjC1N7HwIDGgyJJzBCoc0AOkS3NkFEzHRB76mXHCsqmU5uZ6uFYd375lsT
UyhzNYdpACXlznWVC2uLGwBuzdAKTEZvyesrqmkrcbUIxViySJ1UABEaIfYY5dIbrdHp3op5KreR
wz3zRmZhg67SvbtwPf5UJagzAyJXAD01SAyDc4HaojJXDLwXVxglOPLbra9rZqF/+gb4yvWYoPxv
ZVZKngu72BR2tQcawprmILE9wlrPsRGsQqMnR8kuSWiGJ7Bkk4hMX9/gp9wOjJgw+ivgi3q3ldbx
nlnXume5ur8uwJN/Zix1YUSzO+NqQNRulJMyCRilVC5GbnknJzss9fH9FAioKQMiXQU9IwhCJ0Xa
242hoExfJ62iXGpD1IWte2Secyu0MGPmuIp++ca48jaVzb1WVknUbWb5W5/Udm1HWET3mcc8gNx7
5T51y3515gpErQavF2ArZ+geQrUNUjUO1AtU5szG/FWuFWvc8SbxLnGgu6+Pz8hMagzYiCtz1BmB
uSQe01C9NCb60wHNtxQTeSCimR+ZEVih7ZuIqYliPLZLN29OF+uNXeqkeG7li6WAYcq2uqnX2VNA
etKCRuC1WLd2++Sajw3O3Kc/aGsNohVgJaF7N8cSQtxh3KsX1w4NYVVvsbAWuyoW7pwlM1QwKkA0
DFlTmEEYuOrX3kmzw1WuK++PRzMDnoA2C8Dj/zcc6tkRQ+JZKbpOvbylazTgWNEJiNhnby/vRruB
QoYCF4mk5ju3ZHj6xfTRAfMcdNPRSgW+VmqAMkL5LJYG9VLvio38IW9iozRFQ7GHc/RbOj4e5rT5
aGOQXkD2QgTmV6HZd9jQLbiu9bWLUJiBSHBDoYjmoT1gSZ9jLppF9vmvJWo+vVrwIYYXahfNNztd
8oFr3VWCETVn2ew4nV8I6aYr7H5gMtQtwC6Ea3vaRleeqULrSj0mqXZJd+FZPvPGkuTZ/Mz92wBd
7YeQIDe4kwF5z6yADH/2dqwlLmz2+VnDQwNaWRJYAun0PUApmtLKhXYR9+xHseG/yj8gMjP5Z37h
TTlrCVHCBM5BkyqSWLcT1iSu2Ch1p11An1E8h78VyKdZKGaC3Xn8UBa23ezldG2NynHUkdwGktto
SM9NcDE0yWQn78Tty63yxEZ6+QvSk3xCll74M45vCoX+PUjKk4doYHZ5Dma1A3gNzuIX990ssR/P
XVDXNijnqmW5wgVRqyGg9VvSfaAj7FD+yax6gTxjptagwoej9wevUTQe0bADLnChwpSk7sWIKhIf
O2fNHwdDl/Rqx5mb4BA7j++KmUQRDALAxSEXgyZjmkUyZtuUUWsYZDcKKWwfT1Jp28B/+qgKg2ee
8FYCDICgQ7BUb7bd5yILyuzcXn0BNbfQHvYgZoUvKA00dJ2IYvqW8FnZ8vr1iTdA7vEeO6G9JK54
f5cABzEVz4ApAXOTSD3UBrVMOJBBuReFHS2XXxcltxn/MHVnPZ7gOTtQS8fcgilxkki4PYKlXFRV
k1fMhdXyDeLQ38XoKStQvrVmzvfsQoAw/babG1JEcoFDFgMvBLBR0c1jgxBB5iOP+EvM4BKOujI1
MqgzmLzQCAvxpni3bkjDg7IO5SioZ00I2tuR8T7gMcMoSBdmfOKKDZtv1XCda0RBJ5rLvLruVwAl
k3DPAmbincf+KGVE4h1Eaboi2P0X6300K8U957E+Ohwq2Pj7u/zIspWmnrtSZ9Hz5G2HHopjruV6
RlMZNZoXZEgngf8vIc1rFJO6NeUCgXmCGpjTR1vBW0Do3LkEjBIuFHHlJGx453NEyLMk6fSiTH3V
NYtqgNCpgjRiCOIEMw7CYuXzuWcWzeAu7Jw5y6o4Mf9DgwZkx9POuvJ2otSDHZAp5YvcM+jr7sEv
7wl8vq56THIgaYmtVFF6krRhqdA/t7RThxISswiVUGyh/EbHlIUHBQUZ8BvgJDjCuNDYiDZS6ggc
yfeJbzXZBkTpcrgfvU2oHlIt0gtuz3Y6y618Rh9BlvypDdtxtKqSePKRa4DGzH/x3ipSTQFUzZXF
ZC/xn6DYJ7WLHk67id+9RG8l0kS6uuXf0o0knlh1tIKQuJ1VqjsBPz0+nPdx/M8OBquZhNQfmgup
gcoiOEvrEek4SNke8X4qgT0Gl2RT5N4qr+rBKNuYN6JSaNeFVJ3qWAZX11CcPTlpDJ5zVV3SXKNL
0j/JNELoxWR6LSRKQHghEUgBPjzSpkq/fvzd9wCQCWunAZmGeBZDoONJwec7efTU2BEqNV6D4i95
4hl57cfQNwgAYG97KOYJbm9pOc4aQuLckpLwn4pb47pSJAkyxXgMTplk+nJrMwDlw3J0L3kIKYea
y04hjqxYdgQUJqTASkZyffSVl4BbuH3uky8wreLlDqpxiGKwdCwourJQsCXrOUlmu50urDrOalm7
q43A6eoN4JiS+y0udllNG+L2goVZjBmyOXgHS7QkixxlAhtVqeeEjaaaLINyUeeyrjlkrW9XAQdR
3raqVqPvihveZ1oLfSWkCcfcUCHcbmpdUS+Fk3dvCxGMKrwmQdsV+iCI+ql7oq3Bux5WnlNGIjJt
YaXLbCTpk1i2VQrZYDWAFBpRXai25rEjNNGq1KqDMFyrA7+EULhPEuBrQDaPsjqEa3B1UP7OC9kg
B8WG53Bn1deTaD/8YUHMNepoKA3xzhKNrjPTwBTcAyealWcBmpOJBWGTQ5z95nc8+r/zVQK9rZiE
qI59Da0thZtMMhVuKwmGpr0ojifqCrM0j1N4Si3tlKxEbw78NIitJ393dd8mEsQZsqTDjnpxZeJ7
eO8Ku+TUKE+FqJGqfsu672EbjnYijwv30E+G9s42Xp+oUOG/YBK5tT0IHQ9tg9xzePUJl4dreM8D
A2gc8fNNo+p8u4rEYy1ZrGvwRvkRn9jn7kU0h96Qwi2nK6bIE+EoXRLV6FyjZUwN/PtLl869w8fS
Xn0k7ZCaQlL8IvMc0CVqB6aye8EUlI23l1A3rA+cKW6hK/8meCvlxODWLw1OZ6WFZfopDFFTBWYE
nMIJxDrhN26nSkBnaNdIqudUXWRmp6F4SQuz92w302X3u2Z2bW4XzXs6hkQQd/7wu2QNmbMV4IJ6
iXCpjRxDa0IfEcrahM3NuDVExh4HtCY8xbEZukcIZYilyUSrRiNcbEon4QsVUvesPdfhugSVRI3k
LvMtyicfFAQNt282Y/2uaKSHzGuwDs7RADmWdFNLSxjOH9rzR4On8ggik7RiAqEmR95XsoVmR1L1
z4G311o92gTha1GQdJVEr2hpgtNGc/57egyzVSQZo7/zakuWXvneGL5kb+0xzyKQ4dlGGYwGN7ZW
HWQ3JkL5jNuGpL2DNvRh6h7Rg+6oyBb47JVfrrhWWieO1kV6AMrQnzTId7JiieM+zbcxcKUBaZm1
p+o5CsfZS1oauWIW/ba0A+WUv6FJ5bEnnPHgKDTJAOgjRENuRaIS4oNS1R7LyJ5TR5Zc6MDGF94a
TPitAbBWTPjAVmt92Gc12tVMtL9Veop+ro2s6vKwF5dEPebc0s3nTEHd1SUSpxAz6irXc4Z9IqLt
16oio0MR3WdJ5r/Ugy6KpshGhsov0WnMnM4by9T11cR8PyYi4zlMSpIkBs9RrmuVQiTZArNSmSYE
HecLs3//5EdsjOgfl/3EIQx6qtvhor1bEMvS852afWLgecKx3/ueSqoceIp0okk0o2ogYE7acAia
WxXH0R/WmrpIa3f3zsKXCP9qRJrya3TLdRLmfCE2gu9kqtSBpC/QnqSG7+2iVTi9G6p0Vymxesm4
7ujVbL1NNa83smQAKZjP8W+Z3Gj6wMaRwRdc9pUz7hLU+/5pjy+EMClUBniQ4IF+73au0I+kBEnl
B07jCqsyCA1NKXVA2SvFzivLb1qzYtZp2EJJ7jlkXuJyp5VWpACu/Pn4zNwXKVHsBvMWwkIsnKrI
1EUu56IwyEkWObIdAdLEvSrWsMdlFYk67655aVUS/j06gCrIeWz5HiA0WYaarwAPCwijRMUqLbAY
fKX5sSMXT6lmlR44eVZZdFRcR5B/h8o+qYiLdgv2qZbNSq2M1GXfcv7SgzHATycpjQxA07eOBbI6
dnU1DzYwBS3AWhekL18FV4y/8AC8Sy9RnzyFDVcnmhNjkUHcFTm8nAhOj2vICruqAoonhoRIGaa6
2Gf+gq+d2c0owiESgb4Gkrh0doJJgfEN2DJ2SkAidtUSuc201Sg3cvPrKTcS8F0JnDp+PTc8KcNL
96UIm/ypVfWlxP5PTejWErIQ6NcBGAm5b+SYbmdPKRM3E/wodoZ43HjhXhw2XKns3WZXOMUoml32
ng+rVkdsYTCie3m83+4ToEjvAOECLheIDnJQZr81n/CM2Li+6zslN9FghR2JBnR8Wm28T8uQJKXN
LvWu3O+XW5PU4YoHcEVxreY7k5hIxDckFjg0YL2Po/TNIMn0eITTAKj5RXJXQc0LZEGg1KMOVJ9k
PZgqlcAR/C42/GasCJuxOtMpkf7Y0n1RH3MJWUgg+zQBtwYd2WdF5fWcEoZOlm4H+eS1I2h/0GvG
fyOjI32ArzROzcLiQtLtZPWg1da4Bz8PaSqS8ttoqYJ7D3DB94A3Eil0sE9PwoW3a6vUeRjyTBw6
NbPvJnoJXk+YZ+nkWsxI8nSdHFSUJAdSHQVHk49lv/JypPkgK5cuTM19XWn6FBHpA8BFJ4J06jzl
bJ+UGbiynFL8yvNLW54q5igkkITyTS8gsoum/tCRekNArVjcuJDrQ3jJNzyUKc3HyzS3/aYLA/hL
1H7gbG5nJcqKvuOgxOE0goBwSGtSuxTCGrjcbFyFShEbCBKW3i9zRkHOBE4frAU8C2VUiiqfS/wg
cmJfVVdiW7Hrrnnn6nYLFNKIJ16oLbyYZjIgP/wJWHkIjE9cEbfjHAoX4hwDZnUUf4vDelA4aDLg
vSFWJDn3CMarwOQaU12CBc8dOAm8PWjBZ6fsGBVm8V2Th3iEh44it+OeA8NJlKDXpS7Hhbtr8iv0
yVZAQMUhwQISP7rZRmg6dlBUP0KCA/JHQoDLa8HJzF3O/LWJaVmvXJuLuxld/mHk+BVHODUizYi4
/UsAdOGFTd8HgUBTqop2YU/6hdLU3I65Nk0FQ7InaAiHishRc0kBNUvP6GHMAZKUK3juKpkK2qkk
sf/52VDwwkfvkgzEIx2Bjb7PjaxWRU49hGiYvbhCYfiCp4d9jvOYLG3Rey87iSOJCHgk4ITgyanp
zdrIHzOMEe2qnJV1Kg8V9b7YjNz4DNHzSclBiQwPseqKa3Igw0K06op+Exg1U4IKQR1TMwLG3moq
+UsJBwHUVkywTUZ+saV9uqDuNhvKTUh0o70LDD63n1qDGCNPRg7LkWwbCWlXtOoRVXiqoAc3btCa
ylZ2tMTXM7v/MEXgVYeCGTIf1A3OZtIgiIMUOVpSGaDyhu75mRn1JL0g1y2UVoMXeq9uK9ZAzy/r
LUVB01GlB40euqk2qoFUg2abqVmXz0c+jx02a4M9k6looVbj+BiKvhOBxv6QjlBwk1Q30Ye8e//H
exH5C9TdgNCEuvxPjH519iTBi/I+r2MH1ETott0KktEVppiCkuXXY0v3rePYgtemqKsSzKoQgBKq
2OH36LlcvymxVbvma/MW6CAQMGMLTZibPNIVSP0lhxD6XSvvIC9Wo+9jWiB+VVxmkKKcBK2pIw85
XmGMgjhxkJ6ujIznwDgWQWL6nzvAGzPUBV2oWZyEXZQ4yRiiS3kDrimf34I9pl/Kdc68o25GRAe3
fOH5bKPClHDm7TEjyqv6DvFkFSowem0iBRZYfUdQ+zovrCh/v3OBVQYIEJHYpKRMxRvg8Q/bMsgT
B3AzEwn3j8Gp9qH1HR4qYoWGCnBJZ1RHeQvx12EL/7EUfM04p5sPmD7wevcOcgCYYpo4JZtqZJC1
2PSiIbUej3Mmm4IJvhonFVd4Ygbkfp4lTm7I7rHpDFDH8VDrBRemxfCr6sKXGzldLVid8U03VqnL
UFarEoonGJxy+Cp/JwS1qcgQ33odmeB1qQsb3Rw+T4+NzvgK2AQVNqjp8OD7SbRcTSjr8R44DOrE
YSK8KEGN+gmnASWLpo30oA0Yu+n4XhfTbAlQOpN6np7jwNQAWIacKq37jgqOh0JREzsx2PkOYd3n
HFyxJza6lzMcwFhSMarnKff24rHRUJM+zkppl2dZnenBECUvvhe2XxGjVe0X3nvVgFR02zCg5NDU
0kf7SAEm2ZIT89JgQ1kZ9540gkckKKtcRjGi034zkA6WrD7KxAwpRU0yubj3P4U+8AKj6cMy2kPI
u0/1LJXhEUSpTjvj8fTPHuWJBAxeGg4QRaXbDc1nrSQVeRE7yCTUTGuoFeE80CO4J0XTu52EgrWq
RwHYoDod/b3obH38AfyMM4JK298PoI60KLJpCFEsPJTDVSOxgJA2AaSpo00FNXZBj8A4+xvslL2l
Al6K0ojlV0TaMg0Ylus/JfPmv2CW4/q59jDjAdGScyHvUW35Dz4TUGfQo4J5Hhkc6hLv0Pg65OEY
gz3sO/hgV+GO8UWQ8pZW0BhtZ8klaVWCR5JeeI1eSm+M+5QAid3qWhnrPYLzaO26JsqUEa+X0brt
12UAj08KhbBLOgr31F7wfCLK58D4Aq2Jl9ntqjZIkDNjz8VONqwKedsUEYl8C/lBAb3MofDddIFZ
I7ffhhxpo7cBDPTuJoACS4T2HxQwi7UqvGiDLnfoZnsdwucB8IbEKAuGdEtF97kbAG8oPOTxnp+e
brffyvhl0A2hFjuo6reG18i5USSDSzRMuYlyqkziOMlWZckssWPNPGkmpCB4k6aGHCjc3FqGtpJb
RLKIWZJZb1X1QgWgwTA+SUmRLzjnuRgAhUdIjyD6BmcZFRLnSuFJ5RjgQhc4EXzWzWCGWvaCMs+G
jYqlcsms/0BQCxVvYPTxhzpUDOLLoAGPi8MmaHPiNCtsSA1arPoiDxbqAcFrNBqDv+S2psuCCiyF
a7OUd3RVP3DDokmcQiZycVSkfcNuVQsHlIm2eW8P5cLD5h7FhY0O8l5kllF0BYCMWsJeKirOh2Sf
M7TIQQBZBLWsTx5g9Yo0/CuKIerRRzQUmsxgtJWuWCw8KUD9Grisxz/csHHFhU+au8+AlwHNrQLo
DCrUt5uKLTgmaBgGsZGvtRvw0AI6UktnnqmkPUSo/S2XFZ7OMkmgN0DsLjwv59IDAq4oDQ8vlMbB
lXVrPlJcH5zmUepAlIjI4ZsyoLonrhhlIwh22td27J1KtTKDJam32WgbRnlx0oFA7pG6IUUuAYqo
heVOIn1xqtjU0CAM4oZm1CZ6yWZ6Jb+29Q69/MRLLEmucDXiLZibaLMfORTyfIh0glfsqQ9e1Nhg
XR0sfI+v8ZljCJ1WhOBIDSJnRR9DZqilkEu41IFStc4Ia69qwYmx15bwNTP1ISCY8OLWpvSkDJDI
7TIURSOreSSkTrwrz8w6IZUO8Szy/Mw9/y4Jv8TlOJcTvLFH7bpuTNu69GEvI3vfEv9MTRvP3+PT
MdrJ5DWHnrlTQS1x0XvPnPgbu5SjSVOuUseQT532N94BkbhN/Y9UsaUsB2UGVJxKlbjSHhxdbH+u
mK2Lz8mNODJ7tA412yw3s3gBSTpz/m6+aNoCVwElM4qyi2dn6qBIPnUJ5EbLJtj1PeH876pfJAuZ
tQeoGgt+SjR10uxCwxAHSpXD3tCjfXKFZCtZZ7Z/7rHmQNbrLNHz/dQlY7aFrq86YnwlW7ciL493
9g9Sgrp7p9jk399BHb+kRcuxr2EHbEFDQjQioCBMQOeKfffdvNuVsUsBac3Jxjl3n6fTUvp1LhV8
Y59y41XaCgVXTPNOAGcFB2G5w6slC+1+k7kYvo9HYWCcvM/H456rdFzbpZmHgqEBy0SAcTf6IBE0
2eORrccu5C1sQ1g/NjbzQLqxRbtVsQti1ccYVWXbggU2rI/u8NJ734vAmLkU0Y0pypUmaiRmg4Bh
CYcE7TXIxKAzuN1WHZ62pBSfwl8dIIp7dymjPX9z/d1HdGFF8jwEFT5O9MCtsoI0mc7u2Rd23ETf
QOaMkcGAdiUzizMvL+RrZi/nK8vUHYbt03XxiNllhZPMAUoXWj2E5xaD49k7a0plg+QVwAmaTaPs
ZEaUPWA6JWY7YR4lK+HQ7AAG/DUD3WFlqu1EVvnBv7JSo7OqpYVPyE8mKBJq5RJ7+bRl7o/t34+h
rqu04WK/57DOYb5vfbPHu4bRobqANvgYuJ1tYjBLebH5XfzX5PTvVzfk9OgFuQzmWZB2XGjV4EUV
34Ar5hapROjDiYoQ2P6v9KGoJS37vtMGoe53fPkESI2s41HZPrHJHo84pjWZhT4Z+hK6s0e5o87l
5K6TIBCVmS2a6sND5iB3YbikJhy6D33ylRj+Xls9vhYoF/C/VoEJBX8Pkgn0kSk5AOiquux3Q7EN
3BJEwciFFe9lQQT3S40tsfEX4hhqCSeLCrqPwDY/IUARct8u4ViUUdykHXS3jGKfk4/NUs/jtDBX
2/LOAOVNKkFuGSbo+10n7DPJJ6X7z+fsZgSUuxCQdGbFBiOQo97solBvcgL2gUgSSMwr8Be5lxuP
l4l67tFj+tmsV/u+Bw1J1DAwyRXQ4pP2eBhAjGNhZeiL+84K5SMGL3a1XIRqGFCAlvAmWPXnTtoM
b7XpIhuZvT4eE+32/9ccHhwQ6URCn1a1rEF9nIgddnyn+0dIe60ha0lEItmVJdmiESBLWtkgV9w9
jT0k2hj0oiZoLv56/BlzBx3L+X+fodHPjhBNX2oOMfNdFK7bwSOjIOsF2hXaRiZRaLBeQ5RRF1h5
IeyZ9uH9Pv1rl57tmC0jr8Xw43V+6Uz3vdnlz+zCXqV9IjXJGks5YxCshGOiQU1PrUCRb3AN4btg
UnD/VTRvQpCZLBCWmfYpRhIZkAZCwauLllII89v371CpJ4ULpl4QnmOol6O+RCK4sI2QNrq9UNws
LcFyjV/u8SJhoF0MMhZD9vc1hhoyeoU4flQMN3kufBM0R2NqVdBSKUgMpDKUvRu7LaysdddilOvj
aKN7odaeKmhuPN5n8/cesmgoIE3iVJS3BD69HWoNR7hh7QowNrRda6gtmi5n/neGqAu2lEO1BFEa
TrEFvav1plktCTv9P5vq71ioK5bpoVkS+TgyNRgbQpxazlIIZ/gfLSgNTwY0v/XHY5o/pMiVoPgG
bTzgR24XWeW8RnRDtt8FHCCKUF8o65LE7XcDwIaCdmr3KaytJliCLFBx3b9Oz5VZ6qofQYkhJT7m
smfPmpeR+NUTXcJ4S6d09oD8285d6sPXZJUtRdgRtA81tuMj09qDg3bCaQf77633qzLyViBjzePv
QF/qCp4JA5DDZBEAIBkF4BeVeuFzyQvRJ4NbImDRs8OYXf4HGhzWCEJ6PmgtpncYd72wptOpv7sA
r4xSF2DcdDUAUDAKreaTygAl6KNHK9sAyyBJWw9ke/yLqMRrFufVT/EqyhZiLhoe9a/lxfWO5JWC
/ge6hM5Bk6rjRw5Xv5SktlBfGiEya7f6xRWWyLZmowzroiuQWjV8UNelkMKJuHOLZinez9aRBzWk
X4q2b2J3k3gL7oFOh9193LRnrnx+V0JRDjx3uNdkyZLcxKi1o9vYQm+45b7DlDxzwzqH4P3jZZlO
0t2qTFxwuJQRqdGP0jTJEnfsJrOup4+eXQt6nHj7ktE+xl4yVZX5h3m/fw30yiK1D4TB58uxgUXp
zKwu7pHb9Bv+WBjaOlgIOeYvritTtDdMgtgvepiqEpOzLq4hG5L9ZEL01Y6fdktMDPO31pU5yu+l
RZCGgD33O4YzhlGHoqe8Y/4wiZGfUn0pnUODle/mkXKEvqpFAdrt+12eSutxbFZeAYQtT6SdDHIL
f1+JHP7pRUA6M0UGwIMYIoo5I9xRKfwn8erU/wjSLA3K29SSylAQy3KPx6c0Nt/uJf6SCwvb5n6f
yuikgyiPitcwGtmoqzmr8l7wMm7YvQEaYeJGXAos7u9EGEClHjlQ/IB66+35G4dKCIYcBhQvvTCl
XoGEDvmMQDSLIoNy9Duftwux6OyYJq0z3MFoDqP7ZFwwMdYj6jg74a0DfivUIVtwbCZ4x+Mz/tNf
dnvIMaQrQ9T68GwNybwBhnC6eb3+RIpRWA0vgsGRYKOYvRmsK+u7NCGBVqARwdCO3ed5SSNrfrTo
zEOhD87kpxJ0dcGhIUDupRITzMu6p5e6uGWMJdDDvQPHQKEMOfUC4/fRvA2aW1SpHMvDLlF1F4of
amFyoVEtEg7PjuXKDnX2IkjjjaUoDbvwwsokLW0mIeVryZ4aPluIhejqP8757Zgox8BwcZDXrDLs
eisiqllb4PaxIZa7UfXhiYygmNKmP3ppgh1Fj+wc99smJZtSn9ht3MUI/D54uf0eKrItIi2LuETF
9+CpFIeWK1dQ6FsY9bwRUEwiYADJAo0dLfo2FrwORmTRqlHmHUasYr1wbc1c2NNQ/lqhYmcN0L9c
ZmBFDF9T5bmzUwgLIwaKhV+dZ2pKogu9tDCy+4cBugch9gzKPxwFnIPbe0b01QFaPLCpRFao/e5C
W6mfck3X0Iz8+NjPbFKU1yYS5WkaUeG5tTRwiSjkVdHv3IiUFxfUjFv3UG6042MzM0sFijV5ooXG
ux5a8bdmak4dtKiKxl0espiz5pBruzEozMdWZuIjJK2A/Zh8DIzQDqDJ67rvxnDcKdkhey53OUaV
5CuhIYAB9iCMB8F5jP9bMHu/XBOzAAgosAk5+a4criBgVKIUo1P3DDmk69pizcwc8QhizO/GEnx9
AO3HUlLrfulurU7/fnVXovNn7HIJVitR0vlsmwJT0+uScPHCUK+D1cIgp8Dk1j/cmqN2iji1hUg1
zI2R5fp7sQT/THlpu437HMV2ozCmKJjMxLLsQ86w/fzvzNM7yItk6CfWybirf6tOB8RRhiqwBc2g
0vYsEEoECMCXqgcL60qTq9YFej+yNB13aZDrIvtWyK/DG4tcUNf9eTy8eUuQd0XHNbAjKnVfilUT
w1sw2CbNOWQc1v3ll38E9ztbYsCZSehhGSdNcuALsFl/RH2vdo2qtU2QD/64CxvFKMLAjIqAwOEy
SCRWrVVkeu7GaD3eDRxzyn+1dbXAaczd+9/pCyBLxUsTRplGxI8xwLpDHY87f52ZtW9k/gpYtdJ0
z/6ztnH1M3iNT/539Pp4iu9jt8ns1PMCyD/4Fqgp5hO2ZjUP+3cAmkMGnsLmRughkLqO9ULZ8M+P
zc34jVt705JfTTSfNHVSqriLBnbPjOfqI9ORP0UTc6CSfFwjX7LgNOYnFhMKdnrggO54W0ERkWRK
noHD0gJhgbkvDwAdTn/WInHJV4jirbfgHWfvoCuT1KWgNkJfeV0+7lid24IIbSOtFbKUiaBhMdgr
mMq/Vmg21v+h7LqWI8eV5RcxAvTkK00bdbda3r0wZqQZgCQMDQiar7/Ze16klmI6bsTuzu5OjEAD
FqqyKjO7kNaGLVhlyOXRSR+WhKXL5nj32ySvFOx01OkpX0OxL3PTC+n3j5v109JnJ3EILqmuCUKA
Xtq09NCDXjqIghzBfr2wX74fkV9v0jnbL3GgbV9hJQ+CnQ7NArFk/rKqyYPiL5BVapgP6e+1Q2ja
NPYWlUI691s9XAi0p6z0W5j/dMOnY+DTtu16GfVTjE0UF69l/LueLnwXP0a6Tz//tP6nnx8tYDEx
1p7epWjuouKJu0enzWrvUu37A5IDZgpG1PE3VIxRd35dSXZ+0fMOu2ZaQdLladlMSbPRG56Fq6NM
3Cs7RSBYQZ8G5Jjni6v/dFx+Xv3sOY506I1VYfXgyl+he5CKFJYKh24T5mU6pbiAtEi7zDtU0BT1
doDYkwtQ1vkUzX+fDUbJTnkkitYgPotAkB+zFe3xqPWqz60jZk5zuvKzPm+2zgxsFuOQOkwAOTt8
BT9QlV4EO34KD9CrA60OJjdoTZ89BLS/5t4ws+zVkx7S+q57kDfOr9Bk8np8dnZg+8J6DN6ku/F4
iacd/PgCPq19ttFCn0fSI8Oyb/M2mTED3G27m2lb/IXS5y1gFy/DHNGapr9em/TJRxU0pB8Q+8wf
19ePj1FSpnF6x5NfNH1dP/TJFlJHiYW5p/zXnqZTvr/urp2Vn+r1/eO4C+4u5ZQ/xZ3PT+4ULT59
JsPCQ0cJPDmoqu/1TuxhxnEh4Jz2//mXjnFRzKtDzxIF5Fn+2PSSz7xfELspP/iKCUge9dHGIoRj
8nCxDmIE59OVvUlVAIGNULVb0Q0V2kPUXf37Yn6KOuDGoQLBdBnYJWeHsybGntvSWfZl+x6yo+QX
ouv3qIObhOoqhiQwtUrOcw6OAb/CY360116KIbJhLyEc/u9b+KFbj8F/BwKN2O5An84TjNLpPR6O
VbGPHtsnAvU7jAimfDWlZOVs5yxIoMLH8/H538v+EOawLLT/MO9u2yfN9q87xWeQ/uudrtivGpYv
z6JNtua394CUCia56yaZt94zxv0hOQMpFetmulDZ/XA4Y/0AmRU+cISZc/lsS1B3HCD+td/FPA2u
nCfrun6TH1PibOO3+DBm6qG90RCC7Td+6t6Q60u03e9BBkoEkOL3IoKpa/d8ZA0TTEXROEGxpwKC
HPBAmG986wYAGQDN0blQYv4HU379ar6udvbV2LqxY+WHBTrUKrGO5S8rOcnoOOsx91flHdQeV/U6
yKYEsGDycBdkNLm5fsbU4rWdiptxO+Ukc1ZmTTAUsOQwosn+vR++f0nwegZ0Bo43JnYxsPl1O8Rs
qUNV02LPZJt4ICxfMls551jgWPm6wtmGgzAhL/RkxXtvba38l36tHpu8fzTP8WN3re7l2r5hl9DJ
H7Lpr4ueHeaFAMkVgunFvr/TuwW6zEsu0zqR6aWxih8iBeAQSLJBAAt2oeeHZjQ2TEwR6h/YysO1
6lrkbn3r2TUi/b9f1E8fbkzg34nF8J6c/9L5TyG+UHrUcAO39gKqRAd2Y7bujt+rQ0MSb0u2xYZd
z3v/0dvRY3Ft7S8pZ57fKDqKJ2I5KLQxZHdAIP66UWwRmKltXGtvAaKj5YdsTMLh0dm5faraCzf7
02JIAoDS4V4BZZ8tVpDZCdRS0YPut/IGp8tG0CWJJIi7ywUphfNwcLqvz0ud7RQ9dx3IoDU9uEWx
hasdOPqttWp7AHUUnnYVUAJCL5Uo58Xl+aJnic400wbSPLi/7uEYVVl5CLY1oi226O9/75pvSd3/
VvJO4R49Skzofn1tgCJdCasl7AeYme6dtFnxrMq6HSBdjqQF/qp5l6iVOMY3l0xAv32E52uf3vKn
HRv0g1cNYAPsY/gPDfQhWNbjuKGHcjs1f+kCTcny49+3++NzRfqOqXP0c0C+/rrirJwi7C08V1uv
HT9rJ5KQl0rRJCzu5m1Y/n9T5v/uEEETHW/EUBwrX9dT9ejwpcbmWUp+zyeVtUYmdk8Bq23dRybu
nfKRFic2c6uOFb/lYZP2UGw/iWiBf9T8cZYy+fcj+JZXnF3TuYgMt6cO9hx4BjFLADAei6vhUD/O
I6JEvVd7ECKuh+3J6Da5OID407cE7Qm065AgnTDVr4+D6VEOrG4gDYdxykP13jwXr81xWIcphfXK
4q56llh793FeWdtLHiznkmA4vbDyp8XP3r09tsMcNVi8hROAyKedPopfQarS+lDufZYiOZ93Jif3
19aNAZPrEvH/PAXH+p6DSYCTzECM/PgsBVcewuMAK+cDlWsxHHt2OxU3jn2JtnVpmbMP2pXjbLcD
lun/mqslvRANz9OB/24C0reg55/I2v9VSZ8+WeLbpUSChMAbmdei7LZ0qC8Aev/BL59TotMarg8l
U7QQoN51Ts9i8DlBnW3YAVKU62YVXS2ZuOoP/uZg5cFHf1BgNF7F2XJobqEBeyyA0mw2aDegScUP
MXr6//8P5sv1nJ0AXEbgq0DH9dB3TyZ6Qx8wUZDIg2bZa9Q+zn2GzdPBNrj76Pf1kBhorYpHH9jO
v6/jh4/ny2WcnQlRXIZW6eCxcMjuxhhtj91bz4Kq/pVbryv/wmrf+rd4Cz4aLHDrOblEoez/+q12
goGVp6bywBRMourUftYymecEGr5wD1gEhoab3DtOOQCHv/OOZKxNFKgb6ebft/2tCfO/CwG8CwlO
wC//5T2fttwY8tllwVge4une8RPpXo8U9rnllLBNfQT4efAvlQD/sbHOtqCPFApK4Kc5eGA+X2/e
nsAgm+K5hPDYPly1E0j8qy68qrxVeTvJjRuvvBbcc5iIfNCVSFi0Rz2kogvv4Bu4frr1z5dx+ho/
3boFL7aRBkt5cOmv0e7TBvOiRX8UNwXEzqbd0Dw4TdbAJwy0bMt//veD/+GsBPPzNEMN1XD02M7i
5dQxaFHQsDrUwXMEudoC4rF2kdRvCo5rJfz5ZHNRRedbXoe5BIQWUHIdILTf6EJwNmqbmrfTQSQK
AAk0a9M+CVInNzdBurzgf7/9vnmdMygIp0vy3CV1Bi8Z4CcN5hgWZCt//nMkWtIlxUDxZkjibERh
lGYEyf2OZg2AMghRwZPn38/qHGxFqRyhVEffE8BUAJHsry9qaeJ6GDACezDNQ2nRBP7OPrvwIXwL
vac1kOGfGPlQcTpnEHLGDC2UmQ5D2CQjxBtr0Fb/fRv2OU0xPN0IsD0SgzLq4j7OXvqgrZHHjM2H
OX077Ey2SV+6bHmHnMQGqKeT/p6S5zJ5E3iCL16eHFcygyI/5nrT48MRuqhJsn172L7DRSV7PhnQ
3N/eukl2tTfp61+RXI0rLwmSG0BDKGB5ujkN1Vzba/xrl/016a+/Q17D9o+nY/o3OHqgZLn4zw+z
8vFn0251HyVTGiX1lifXANn8IyD69d5dP4/Zq0we9zzJh/Tfz+TbZ3D2RM5SuKgjmESdKZ7Ieukf
fCsj75PE1iTQKNnG8gIe4J4e8JfI83W5876kZdQ4eCGW2x3eDiTN6uRJJdvDx9t2fXfIDsdtl+Ov
fX519Wu9/9OtXzbZv+/3P9/hf13BWW0lyqkSo40rCN501u2DdPt2XP1ZrW7yLEfMT+5zk6yDZJ3k
m/x6nz5t9nmS3CRXyfpXFqWXtuRPEeHThjx3LA1mz6PhgqupkzZ/CdOL0qwX3u+51rthQVnFIxbQ
MLfAvAIOub/DH+s9GHKwMCU2/XbJ+5135OUtGKIkky+wM//3M/+ek5+99bNA30cRNMJbXIRqbgiG
czHr7JwIdAlydPgosw+r2CnoN4AkSjH7g9ZxLcENvpTcXXrYZymqNEVBpYfLWD1JfNSHl6NKSLqr
kwPUXNKHBB9fij3wslrdaZz/+3V+c7Xe3z+7abp7vMUX+HHp9X8/iSGpDil3tBsALIM37nyNrIUx
8dyUEGYUDuZjtn3/2CuZtW+lfIaquuqrTJA9BEHkfBiLlPSYtu9B5k9ARIirS1bk5/aop/AIE8uT
njomDyFue/ZthFZYjb618MOLBVe3TG/pTmbWNT9OmYwSH+ZvMDzI7HW3ibZ4QHoNRdsCwTKD7nXW
rv5WB/0oL439//CMHFQVyNOguYsh4/8g1c9pQmvJ3pasP5RSYYgZDPoDDqM6K5qCrGOn0Lnj03Zt
z5POoUin3z3pxFtoEovrOuQ847NkKxk5ZS7jWazHXlkHEgY0X0pyiS3y/aTEtXpQyD/Bq0Crznb6
5HhLqJyqPzTqdXBhrCzuq+kS4ft7ED0tgjd1ErINUKp83TRtGLPWxFgkOKG2DyDaLxCliZLgklYY
xANOP+truER/AXsicDH4etofX9ealKNat7OmB2Q10DzhGNFbYE0Cd3VvoPYv6pnqfWETJylsfUBJ
tSz9Z55hLbsGNamA3+os5L4boZealTCfeetka1/Ps1X+VbwOTt6zY4zS2AX3kTdIx8dYFccFUN9T
J8cGGl2jD1kS0xlMUZrOMnTjoqmyHi2HTmt7WOQDg2Can1YBm2A9UXAM2viwVlzPC/ZSUkzKsrfc
N/y5NWMEFWy3m0DIHj390U5V9NSplrnbBtKzQwrpRggUOyFfnkjb9z3EwVqh5mbvNz3EiRII2pHq
L3PDgoLjFxUwtMKIaT8uK+X5Um3LIRbzqqyj0QHleRiq3/Ng+UjmXLfTWeWbBZlEOUNsJ6B6mbtk
rt0S0jFN7UF4J2BBm/G+rPxrT0VKbPtYghBnNyVU8gp3gBBU4POlSOelwvRlbXqX5ObkGZa6bR2J
tbMEQ7nBpWD8xqJKf2iK3YMpZU/xFN1dSLZzgpG4KMQPhvpLoJ9VVEz4qH1dBjtvtKBnLiCpsQXL
ebpred2Bp6/8Zs94oE1mGru/nQShz0sl9O/OEw5JFUR1D05VxxpTTJBMakMnbtcVIcpK+OzpMbNn
42e+qqHpRJu+goB+E9WQHxzG7s8EsS8780PV8Qz+UC0OKHeuqtVcunWB2o/420YL508LwxFrLT1p
of8sLWiYqGhaVjI8ve7JHUI/ibjQDNJnlqZrmECIhyIk4CM5pU8hzVSxzso0yPoLENt69FIdSyLy
E6XjwPuTMvfY1c1RSsbvfc0VTyh45eVKdE2hk2Xm3a0qSrvaLbAixD01TK/LsSnsVFnEmTdhG+vd
OJH55ABv0z91oEpr6yqoTW7LTjv9SoF5UiWzIv5HpboQxiGj4nHuWC53k24C7blzoZeRMuMX02aA
XfKQdG1P7Cz2avauRDS8x64BIamyeg1utj+BTqNkpJ+s3jbQDAwWvC9K9QBT88DpIH8QLUbkvIFA
bhZ4JgZS7dXdY107IYFLSwwNfEv0pZt1cUBh8GWAEEIzy57TeTbQCKkYYX990CQhWdLN/rqpmG2n
rhUqLEkwCBWVeBsrZYPxkA1lhEl5d7GH+WqE27N1CMGNjQ69Bd5abstSAcHwF89J0Ykxv6axix+m
ggS3Ix7j7UB0vOYSs8wpxMCnDwNhRPimlYDIU5ss6MWVSrtPi1dWj8KCnDj1A1YkzhQDyxoMxf2r
AlssCacheCZiDPFGYXv4B9wIiRqpg6AjrUp8+hqnX524GlwiTO/rHv5LBVS9oFrSxDwJe67AGZrG
+skeal2nwKq735Ocpq1tibmEeInPdjJkcZs3kaFxeuKqbcYKBg3JCDoOhe1zQdKuYghbQ9SEL1br
ym5jVwM3wGGrYsmWQrCctN3phFe+dZgrG+ADJFXbx6bxxbA3kcPxtOrSOrnpOOKD67GFZMww4ELL
JeBRqn1hl9D0KB3Y0yoCOScNR7gHTHa0aIgUIA9AaNNHrQZGu//hd8UIQYqRxbjpIBAYRiw6+zEE
fXHOAEEEv7tQI+9begXTEkbK+kGWYvrVjG3NwM6tQriTsNNL5XGJnmRYNRC1GiE6ctpkCAixo7sr
qwALJallgIClHe7LfAkX4m4q8DR/DzBwCkH8Koifu3ZLyz0GYHsIIM0FejeoB8dkJG5twytgxosw
YzwGuW1Xsw/LoXhEnewtukkJBBVfAlsrD7LogzJJ3M0kzuVEHSgPln10O1QSOWZV02ErA1Y9MdGG
1jocpHiOpWt12yju1Xoh09CsIdOm7ATvxKpXXIk4OjAWl9UtHF6ok1m9gJI1GjHjbhpodcKHQOVK
Oh7wQ7+0Klgvk6Xv46a2rgEJ1/x+hNIPxMHIoGxMCnonEyKXgmaHqP+ChvQ4J6696N/9EMY6B0RQ
/powlno/q6p3E8dE/i3UUXWbRjLsHhbN0RVxm8n3U7CKXfCXQkHMOkLSuOQ8HoAol3QaxNbzih66
OxFt5NoqeWCSirbqoavReN/YwWAF696fi+Nk46RJg9rgpi1PhL+nXrb1cfFbo1PBwTG4J36HboXn
Fm1zmPomOjQBbI4QiULFMldxp07HqNVD5ow+nXewjmOwDyY2LIH62ZUyl1THaKYXuPrUxv5s0gAT
THiMVcWhZjjBYhmZBuy14FvrLzvBWrgReJ0XQaLc0bRJbQcocsrcrn/FIHR4p8qRvaJmGysc0DYk
gf24nLp9PxbtsKmFNd3WGNKsVm1JkANxP1bo6iyzlRMywB4DmlsjZNBZ5OAbryN/61DdwDrJqUj8
BKrIYiURhQ9N5stuMElk6eWN+gQPocCDhj6bNXq/XNNYbirB/ocTYiOcFZPAcZPCJsW09dsOTiRo
D5YlMvRhpveA4eM6E0MP3TzDoEWEsKQCfkXnmoa3poyxixpBQp2ahhgIj52mszPEcx9DTiRkEmw9
bO60iPvmKaIBgaZ6P1kYkeZUV2tPN57MCe3o38mvpyYXlR8eMVB0Qk7ccKwzPlpcJ30wtvhAS0yL
ZQXA0C6zRuUMMHoOLQJjZherrAfaYt7BsZDSTF3H9BXeBTlaQTUXu94eBNvAUcKi66mITbA2ttIP
YRnJKjVF05NVG4i63dGytHZWQZsPWfn8bvYNTHo04xgrCGgzlHlM9QgtsFZ5/TZePE/slTWf1BGo
hCoEZAAAfSrXMfYKcuvmlnva0Hvl1m13jJqe0Qdfa+dRaBVB4xq9s34XaGc2OM1niD2BZdeS8knq
iQDN9Qq0mZB5INzoqZ1HON0gS01nvWgMduhmeFYQC/+7GN5IyMZ4zrjBFGxJEyTusb0qdMuR6yEH
xSSPcA1DlawCsxpqu4S7DaQ/cxW2UQPqsR79DXWgiHq3yNhhWdS0ErVaDV2P+2IqbJqRuYBUOwnV
mFFScG8fmnCpsqUfGrpeWKcwAQoRxHiLggZFsD3VRv6yaBzS+wLfkEgsC2Nh2ThEI0GGVSN/QrYQ
heN8r2plnGuJq1KZCSf3WWN3vDlFYDerYsE/RqapuFUlSswkxjjvi2tbE0tdEGrueosu774mEcvh
5yZuBTqHV8pEqFVMyet7WvgVZD8HQe7cKUIT+HToIq3kTvQBQIG9odE1z3eiqCO6koK2SB+Gzmcr
wuTSpGywGeTxG0WrtJSmZYlCxnCAE9f07nETRclY9m0Mf66ywLBd0OEddjjE3AQufB5+16Hig8FR
oF0JNXR/BVfFYxsau89bhEaeuqUfwbM4Al8P3aaOlnkhQpclZhFo887SQGOsc0mfllVIrytMGyFx
Ia1zgzMk4EkdzfJVzUhzkj42KCrmcsR3NNULpPMFxVNOorFkMeoPbuY/tg6rW7suFpD9tHiPEdVO
rogGgRFeiJAzQaoRPzvSD5AEWIEcQC1w50Nc9gy1C3EXkTsVToNGs/h2mELx1Ex2sa6lg46OFfvr
eiHRM4Ua995Y0tzC4q0oUu4VMAtzTWe/xYwAuWFDW+F16MiDpqjv1Ru4q4V4oWoI2DqkpNU5a4dJ
XjkDaUxe+jBpSyayQIEEfX7Py3pPd+M1HhHy7zLqAKtzqLCh29Q21hX1URjn/lS3T4UzAARnEdL8
ZOEwIUgsNoFP12snmnI91XGY151iKO9aaE8hGSm8MvMHRVSGYmaRSN0XNIoAqIPFxUPWsNSqwrj9
M48hnrnbUwadzKoU1dpUca8RtnD8HFB+qW7dVb7Y+rQr641rGc/JHNI1/W2I2UyBDxNnFl971DJV
Br43lF5C7vJUkgGCL8YDlELoKdNwXI4cjUxwfExhEB9GibIj2Gri7AxeBin9Z1dXKDgab4RnrxVV
LeZjtBmvraGLRTIGde2jB4BRO8z7m6lLZwXrwUTRZsl9RGoYPXdouMNIx5eA30cYRSSB4w476oNx
LXyBu4q9Ue2doRQxMis7umrLYcKkZIBB22SJrGZJahJPaDaW4Qt1Sqh29XIeMHg7zVD19z0ZHydX
eU3CWxqgMTX4dZB4vahhFslPip3ojMzvBQ05gfpszKuM6cAosD0aeavq2vog0RACY4uNgASi7rhM
oU0H8WKD/aSQqpbQKvM777bno45yr+/CPmktOtGkE054sFjsl+nsoVGSgLSN/kirS2SiI8bY/3Zo
3UAHwjPersXvwezO+PwIjhnKduHW4o9xxvrarhmVedR0+CSrQEZlypE10ZSXtRtCBz70waGoJK7J
98x8QwiruhVxEGgQUdrwATuP3ZuRRcDqCKNWZscc2s5cOt1xmhTtcr6AkQxZKjwA/Aw13gjqkSqn
bV2ihDIRnHUWp+YpCRo5psE4yOshQHOB2hVEUZG4LRRl7GQgE25GAg9PcBGetcurO8jqB8CZSqTD
RNXw8hMnoxDY05EW9k74GmBa59l4WMJp6j+V6GwYZ/sUYZCZKJ7zOFjY+zz0y50uR2/O3AIQB/5I
Ve3wZDto3NqBuhY+ilY89dC6nx3u/bKVq0hOuioAz9Ku3SBzMHNAExtmeU+I1pPIalrVelOEbA6y
CJXda8QLj8DfLRBHUS5TkMcWZ68zqlXAQoOv/aRtkA5ByZdHRxBzJRQJ+Iyo63RWGd+N/uCqtVfW
DNKLgU+GfBz8Ev56CMEbgU4qJus7xe3E8SL6anuekVcoJpSNlHAAbllGFspVDFYuMDMoeKvycLap
nVM3qDfNWM1hDnkv9t5yI24U8Gi2cdrabTet6Nvmvokpx2E9kF6lo5EYIuGtEBS+VbIrVxFbtJdF
qhZmq23RvUAzOcLJ2PsQZxaiWdLTERom3kIalMFwAmYpFV5jbxY+tfUaXsDaXdkM+W5UQhc3VRCN
WXB4uDYcpi3bPga0QuSeJOmPnWMrJNe15eC7h1sU1OyU5bC96uxu2PndgIIRFEH0RzAgGyPXB4C/
Ae2YLdBJsYdTpHTAkm2YB8FkpoXbJAG2IKD2qSrwuByvMVnPJi9KuxJ1QAZs+Ak/blqDbAPEiVF/
eF4ipaZUt51CMWahVXkUFumBwGjAUUk8gd1x5fr2VCKj0l2UwUgjBKcLO8FJ7c6jNvwrwEtIwrCC
lwFF+dwiQvWO3AWVU5BMkZFfu7GImwTFEaLdQqTnpqNLvSp1Q4p597qnKswLtdTQWBGyxXwmjEds
hL7SzUe7qpd7OSrkkvJEaklmt7DatOcBeghA2NG4j1Ce/CGLsl6X1tf2KkB2rXFo1p4Lo2Sw2xMZ
DDo+NozGBcD+Ojw2HR1jwISTLZFd1rgNuChBkUR11Ik23PXFW2y3y5NjOTMYH8aa/jpimVDLuIMN
sXIPatVRMRd3cWthx49OjfMvdCmO8QETBc9WFRnUF34N+CsGZNXiS5bzqokQopMYAjiIegt4livU
0w2Gw7jXB4cBAl/QQp95CIMQp0SMHWD5HuW8suAQwuZw6NOxmkiUVgX0P1I2BfrV7SVk8lhFOy9B
eQ20h43D8isaB/dDzm4A+Eb6zr1p5x7CZD1yI8ideviYVciUC2l5VeMMjV3xbuoglmlwyvABDnYC
Abyn7mkcQw0y1doGG4DHHHFsLFE8FWK2LNRdJgTDx6nVsRjnaMkjMjU0g7mI6x7tqZh0WiMc/OFN
HZPEeEQdVCddQIOl6p8d2+eQiyWLPkRRq8psVsBpkpJB1fUQ13XANkFoenvlzKPrrCrLoB/MaiHx
kdmFa1bo9YzQIvFP2m+10xGaWcZ2q41BbL+J/YpbmVMGAJgAJYVl2i6+Ko/+bFXlbnQrSZPetqGg
0o1wN4J1VVR66dwO+t1l2m4yvyEiymMHA6FpY4sygram5/yOQHTFu1nq1kCgvfOcfHFp36Wmc8bn
yITmWsCuFqcApPWH1KFt92YNVozstR98qHhLDkNPySrYOo12E7yM/gmCnDAJuVWxpcZtowhr02a2
XZVbcvA3MdCcOROgBdiJpMLehAMKkDyOuSjXchYiStD6iRFLqRVdt9qCAVLLkFWpxEwIDRn8BV3w
Q2cc2NYMfGagHb9rRc0BGY8qCNeVhqpnWiGxihIzR1MHuF+5IOiA+gSPksqLitQWlABcFuisruK2
AzLcoi5jsHuEXiHUpa06wzCnAKbXMW/Xe23YbSg9lRZtPeETK3BEYNgdgCbm5ULR6dRup7DNBulM
bxV2mYJHOa+R9DZRCeAzZk02Gqe6soZAWBiWsVyAMHiIEG2vcQIizfKaHVxgAOVMAEuvIawOX/MY
Vdumg2d8D4vKiYzAvoXaazYQXII/YKAAIhKQ51lU+R6xCDGQzuQJoE49ZzbEMJEwSZA+kcq0CkaX
oFtq2PYhawNSpKO/dhlDhN1SpidrpwlxtFYzRv0ziHgQuUEiIlRqY4++G7wuZAWzx8J1OAMXfhnc
rviFjGxmKaumEu6eTds4/UZNNqzcw5YI66qyZTuuFoNfEnSS0IOL3KF1oO4DbOqkdxMBFpqHOcww
3R91K1/2wX3d2vXVSHkAmnHjtT7cKcGRfaJmqptbixtqk2RcSOkkURXD+2WqMUDdTtM8o2U1FDDd
BaqSAl9x/YRwZZasqwtI2oaAiF/mckKGpFQ13sGWu3jx2eK/t0W1yJdaIs286XGE+A8ODu15uxS1
zW5wlRO8wUjv42iDTp2zI37hFG+j6ha8MNk2e7sZhUllzKlK8X0ZiJu5YQu7HiiFvHYgTmEzeDJ6
aMcIdIGCGIHkhEyFvJ+bekRYEwIqu0iNZhqNKddKQDwh6gPIWRYk8tRx9KZebamjlQ2hKxW08p7P
lo130ZigPNZVVVmZjzQXb7pT5R3nqsQUFqol88FlpSMA5GgWoMzHkIcI9p0rYRVUsIWIVVEwK05x
7o1QFxmMT4crXVmhg4AtmZVZyFbHK8iD2I9Ax/WhDVHArWtkEbAr60zlH+Zl7H5THnUzCOHS09cu
J1BJcNksgGCjWkTpHasIXXr8JLEVtTHtRgfTxLOhDydzZdCtQpg+6Usgc7OHg+i7uXnq54CXQB5U
APouEHgwP/vG2/BpIGKjjcJ8cuJHky7WGOyt7bytigg6fhBLYHCoWfC6BmORV+S6QZVUUU2g9BEJ
H/0g211O1wQH9nRsCCRWhBpxeYMIwh0Au77PkZn6EEKXQ9Annt1hustyAHmktTZBc9ehRuJ5GSGO
ZvDmKdoVJLJpsQY/xH30QmQpeGxRaWWl5vMbg6MpcsihKQqTL5ghg73saHi11XHvyd1kR0OQsQpu
eVlQa1E+jwtC4rYqkN4UwPhmm9kJjgnt/3FJQDBVt9jBVlNPB0ms3OgVLF/7RVh9M3+UmobFO5C6
KbzF8eqiCJnlaTKxE0iSmA1DKU/9H0XntRwpDoXhJ6KKHG6bjs7ZY99QnrBECRAgCZ5+v77cUDN2
N0jn/LFP4K7qjilWgtQw2lfOeQrDHqBLVT35pgXQFqwAYsXVAo6pMNvOnFTKzbeMVpH/lO43cetE
lTDHakjkI2XmI7I4ZwuY0tS0kShYKb/L63GQ20vLHPLhNAx4+RrH3RskOlQOia396txkdabTz6Hz
SUIaN2aJjWCs7rJufD35kLpi2JeT2yenWJg+esyMV5MlMrTTb68OYhS5q+na3UCRV3xOyTV+TMzU
xLt1mr1D3NA1XPi19A9Dwch3CHqx3dreVfGuLDLkkSHNjn/9qnWTe92PiwsWBRDGkBrbOOfAmSoy
4LVSL1HvW3iOXrgYLJuWYbdsRQgkbVMBwjmnFauIj6tCS7Fd/DFt3qpryPWhc2Lkn4umbmNc+vVF
M13XFyQNwAuSuzHeDUPPRlQVrv/Bh5k+sWHY+3Y28bfO+LJ2fVjpU1JvRbpLYjF9bVE2BzsRdYxc
1RgHJU9BMiLSH+oZgNSo+NkDxxTgBXGC62McU7sDBFhpNTCx89YCuTs7VJwFx72kfIDgxZL1ORtW
+ipgMULFT9PjRkm4o3mLRn89JJzWb2Yd5I8Cvntq9Mwc5riqz0PKKi91B/Z0GFY2vdxrZ36mOuzU
SH+gdv+TwgvmXTiM3q+ucvqf0m+dZTdoK15CBqxwv7B028PkK/VsSB+hz4u+vM+lk4xqQyqjw1at
I62N1wET/iJuP6p4YykXcQXVE/tV8dF2dAXU8grUzyzeB4vooWaWHRuzr6yuzV63XZzxPoTqNYOD
BqOa6xUlIUCKzKdqyH6tFcrKS8fw/7BhInwtaw2HV3gj7UyF0etj5yggaG+t9E9ZJIz7Vd0h3PBA
zm4m2bTx0XiyuRSTIR8Yg9RGRgVQJt8jizzPqBNmZyigiIGmEfHTCgbwweUQ/EHnAzOUwobDsRVb
+OY03O5sTMvwEfBBkgUvuNN3jhKUMkSy9n/iZUofpm4cYDC8cWxzJ501h1jgq485c4tnLyR/IZ23
7G1Ni9aF2tGEUXu1Aujvlg7EztaeesbWFjUHTkemElGW0efim6o+jQmx71UYudTxwEPdWSMp4HLa
lRJdm82wM33YaJXHTIAXm4WiJ+wym/+WCRzIDvBTvMelJwHCAA1fiIKQ5oD0f8rytl9dYu28agry
qGOIZofQBd90tQY3CZFvzW60tf5TuRIfJZcyQK0XmdGcmSF1CEgPlZ3jlheQZkNom+MwFe7TWIxu
sjMWnCtPe8v3u4SumU9qoK6HFnY8Qdb4Ai5Zd/a91UXznxmyUealnBNYpGaO36Qj+4CItqD/gO2n
kzoz7MC5nLq0P/Fb+w9lFdbbbjJ1dmoCJgY4iALjs6jrFzVu/nQZ25mHKqTrqGdJJPWNl3ztz8PY
UBdNRUv7Wo3TJqjYzKw8RAshUbkbrOmfrQkwni2iMC8IBNonwY/5uJSR4YmYrqwGS/H8q3fm/g5g
oPy76mpidWRq+5nHYLsXrQ+Ek67xjfCu3hU9Z9FrUFURjg3Zxf9Ju/nZQTdLLF9tANXGM7gOl2Xm
sVJu6H+yW1whc52gMdOl7G/HpeomADd/Yh5y/UvVrUVymIJoRYkWt9VP1tn5mWY6ftWZbXk9gk/a
IrcmsD9OKKU8rosafqGSYOpJy6iO94yVDtnh4AE3xl+J1DSmJONfujX9Oa1YzXBsGHlfkyrYxi8k
pwsNNirqJ3EKHDS0uUic8ejYUo23y5TBNMfBen3KmlFv59j4VXiGr/Ar6HJXiMsyaJrGbGxp8qhm
Z/PPTZeJz4ZXLQSpVVHwGyx29t4x1Qbqi9myRF1hSPGB/w6qo+80vZdzcHtfAPAyPs12qt1D15uZ
D1DZ2GGN4q8GzE8Qly2LR3IDEug5enLRBTAO1sUw3kQbk+zehxH+iiXU+L7gjHIPsmtDJBPQ+0jJ
2T7qM3tZYfLUmiI7bttMMlPYAk+dssbrRvxl6whIkZj+X5pBQIG8NfNHwlKW8rTHfJAa4WKb80LM
f7o0FQJx+IadKVuM492MzPbqGIgFEHwnmlG+yxKS5k/Kf05uh9p16lwNtIweaGxLF+iIUgT7jfI4
p96tUB/JXm38gXecaWF2OxRTQxEY+DnnSZE8RWsc/reMq1sc5tQbvF251sl3St0FWIS7uLDBMPHH
OGocc24qfCLIoVlIETO5RCCvU6jp1VRzD2RAl6kzHSJjOWStAzx5xJ4cTwceO1ABuOoQHd22Sgz1
2uFFlasjnoK+revHKerBRmPQE5QQIeqaG+bWkICwui8IbK1DFEQFV67IuyisZR4of2VyHdPo1fWy
jfKpYWWVjKaxhbcXyWhY9rIKKC1w2+6IDAaX/BoiOYL1TCRU3ZJ6763vXXmOjoydi11Nkez6VMce
53YWzXlXZSw/CxN9unMSIFKTwfHmwPHpb95ji2hkWGYYSTtP5Z6UknR991vFjZ8KMzsHpFNDc6Nq
t+HB3CpoMY2MIj7omK0150BNFlxS5RrsyU2v+YDWRvT7VviBfSzN5MHwKvi57eD4U7MdlkGs1ZNV
ZUyq0QQD9RQFCP8qzlOdLE8GNM3sZdRv1U0/aNE+qtit3JMOO99cMmWA68XUuM4Tkipbneu4yxLW
TSvv06kvZ4ZwJ9PNOwBeq1l0BtW/BGqt3RXGJxzqN6+I2uyS9gmky9I5UcQnDMz8WVaDN56kJ8Do
s801bwHrWbyrSNm/hu9WU7e3a2bWU1b0Cfhd4+A+753B/kUrBhxGgXCij8j86MADrQz6Y9tu6XQs
VsjWPlzNbx04y3L0nEL2e9mnq82dTVG8YcIegd7KzwXBwnb3JCq9lGdNgCv3kzSFvUV4N1MpkcLM
5lWkgSNcICiQS2Fkli/X8sWc+cPgQxI+PjkxbyCy6ayG4aUUFUg9F63ZDl4b4ZsY6+wqLHJNvJ7a
MZ2/2HLK58SW8CF+Uk9+PqFjGEE+iN86zK3U9wqefzsKZyxLQhQYLH41Oplx6NVDWhz5khHCyQ72
l960oZz3gxn6DFWFv2VAH7IY77KG3uUd9VCmOdS252ESc2ARlamxt786pIo0xyl/0h8bv2X/PBUo
8w5LJILqRS+w57/K1GlDRGgFAd6R13fM3LYT+lFhG7gfKWiaPz1/0wN5S/HI26a5fPNirAmPLb2J
KNuhJJs02xUUw9WvQsDQ5EWIvQAYGHIXUKvaivtV9iF0UZK01Q4eI5YXtJI2vJETMtsDgHVtj8OS
4QXVQ2a9IxNqGh8AcSQWA77y4rLWpXp0ILH684qdpXldMsCsDzcdKv9GcvVUfxeZpPOtt2Jb3jWJ
G9nzatr4zuuTuTqVhRVbLqvVI6U0RohyX9gOjzaqSrKqlm0DnaucdGPfhlSo3x03CSYaG5I+e5gz
J12+wiFoeLrC0vg3G3MOga9FqFSu+GXFfptNAx2JYGQhF6rzuLXaIknvSFdKstNi4RfPXTdnLVhp
zDSXzxPvzwkmeFp2gfBD70iMZbMexiAqMp6yOUGQEU1hdSNTw1NpEFnZ09i7sfznje5Wo9cKELrN
Q5YJOLGpt857GrYiOjSLUzQnVBq23TuR9oZHTuXuaRAe12DvJYN56vj1srNUtis+JHWN+sUl350f
neuquG9NwXhrhS7/eA6+7DuvTTiZYzBq5xb2kJqCDryXkIah8pq/xsY+pQ9TH6hDafsQ9hQcvrg0
NcAAio3NwkhxcNvusFnTefSPpdH85kDpzFfaBr6PeTNFkwhIXVSXhT7MPyARRjo7RDfBupdqLeKd
hsPrLgtMAGxyJpR/dGTmmGPkRkSwr36Tljex08/+KaJl+S2RRb2dnbXxq5PW8N+7SYXFnzYukecs
uM47WBKu7X4HFgOwi+SFZYP9eMFmlTjDsocZR43v6Dnm+si4rBGnKf8qJZmS+ez0i6Nuec0RMqSb
CNvfsmMf263+6EUHk2k/3od6iYCJPH+IiU2zsrmN+0TfZmPDCrjODrFMc7iFlirEhrYXl3r2+uis
LYKRIOrDMPenCMUvtyTXqjusrAWqYJYeW1jYU4/22O4EQ4/auTqdnb2QktDrpfAR4NWAPtAYCLRw
2GRQn4dGjnHz1faz+y3DUY9gDgodHrqLTO2USZIvGOKQ5qq0917Zj8g4Wscm5OhrprF+gDQR5mQl
VM+lkcH1XZ5dy7vfCBtDW8WWa1qF8ZiPrVL0U26uO7O44QC/cUrH5yHYIsBtP2qbbTeE1/1KLX6w
oluRXnqRGADWs7P1DZSsKBnInDAKrhPExC6K/TrK9rJANsEa2KXEES1bSf3kME3/iZ4muzJumvgg
4Faetz4GrckW6WIDLpLtg5MDp9HIHvocZJChp7GY7LtxKgz+WS+nFwD94TFLx7pgBZrW15pAD3Oq
R6m2Y8dyv6EmHIN/kqcp2gHzMNnUXrCGUKZbDLkYGw91UZbO/0XOtIbnMl48fnkyP1rQobUmtyOJ
nB9IlLlGdTfEL9MK05YvWaNEXsgZRZkqXX1PRoYmfYUJxTt7a5aRVTivK5WZdq4+3Trzv9jOhgct
0HjvFpO5ba5RG3tnBe321/HDZkA4HguVu7Rrl3t41wlPYdKM94QclxirqgaRzwpx8J4gBOzPyYpG
6LcC7l6QBiY8tujHRX0DTBGOJF8K7e4W26eoykqe+QOaMTMzAfo8cK0aXdCFKbb/Et1tFAvS7Ooc
51KjqrBUy28nlGTunebtafcyiwwjLN8FzFMUMLyqqfZPBIBmSANkKvyDDMDW9guSXe6ZMFjrc+H2
qgd+aGd5kn1N9h+vK87qJJ4bIJ20ci9bkDrcm0nQaeIa0ujWdTN0imqgiIS7gEsLhYGtymO8NKmf
a5+hgxdsksNhdn3kiDaGwGXFuuoHY3+xWNN6dEuwCsZbae4oeMALvbLwMBu59jyJRj9UKMUlUBwT
BGFYDUkYCmjZHBiNm7OTZd5wD4WevWXw/90hCRcHnfwk4ihfnG4LLg1yVHsDc8Db4GzIqg+iNswC
JhglOtYGWCiP63KkOHBI7Hsasx/loJx005q4g8Nvp0zVBxWL0MvdTbuwfGIZX1RDneYuSlL5ZeJo
QFK76iI++0vKz6zs9BDMbfov6hvnFUlO8qQLhdZgmFD73fDDgH/Zxu+6fIiNRm0+pmQ5sQasf+Zk
jOQvqwZ32CVy9addGzdl9ARZEVQE6QlH+NAsZej5lw6OjscOctlDhY/W+KDcKdreqxT4dgcCVRNJ
PQeknLbhsHTHKd6iB49vJ8v7SNXj3VVL8wMkLrpcbGM95YHsy5eiUUz0gifrBqKEZz+I2CmPsp6m
14qSHlpfVsjE0zyXDmjn5Ba/OO+39MgIuhV7UQxAc2riDc+TTbbuvUyC9RxsU4nWdp0lo3Y9Ay/z
m7fOryTZFJtnW2Oa0SYIi+8ZJuh8LZGIEGrwCK+nyBUTGn/V2lfHCec11ymQx7ecA8W+MowE8JFj
63ik73MSA2W067MoVonGK1b0TyQDvpJj4PnK3giOuDd4mPSPilA3Xrp0Wr5HNBTVfoxC3i4ffbE5
1yoRWKSTadXPPTVFVEtV61R9JqGpzJHPVnIMzoHzoacxiQ9NyTmcj90c2RvTl4VK0HaEwZ3BzaER
Y6kAi2MdJdkOFGHTx6Qtsvio67a/wjJt9p0MXvpbLr4dUAHL4M0RavoVjg7tlpQwrc1BxsWy5ku9
pc/T0Dbct5w06tjFjedgYC/JmELAMUDPyrQNigcEmfW0n3VKVBljRzS+wqbEZOz1DKJ5YmIi5d1h
ANGeV+F+L6GunpqpCqjPClagxq5jXXvws41a6aGsLWoY44yki8s59fdXp8cIgmHVh2+kP+boQ4o3
QzHWgAC2rkuuBA6yA5uxuBXJnHKphSUoNHMVBgzg5O5TusP8l/m5tfd9q8BsEqOX9OAov68uNd/C
vzka2vY7dLGDgElx8uz1YkArAqW4QrOB7uH9FJXVfIirqWx/+AIrpNlsqMveYoEn/ZbbWOzjIGx/
Bq7HR9e49hsNbhvl6RahXxo9HU35Nrnxz2KDMTrOnJw1i2E8Ou9ee3XJQT1zS8u+yNbfAR6Gx3ZA
a/ZbqcY6lwlVtLtHr1ePtw25gtvrVkJl5nXcgCrA8oIHHzDRiO4CmlxMfxmDQvc4p7H1b1pr5fDo
eEpxrtnNBDsdGPiRSKnAQ+ngFW1wO6/RVOwRCC4x+TizDl+iwYbEejQcAueNe4HyjdLUaPEGX1cn
tU2mPVbhNHbnaCpFcqO5op0LGDEEKK2w8PCxF87entuxco+lH8GPlyxjYB5pOb/UU8a27kbh+GGq
IV53Q5zC+Hpopl7jbK69PZdhR2iqj60daUUFHTqLdORw3+LhYVipWGecUqE+IsH2+KmLFVk8LRwW
gd0WcGhAhmt5GpXTh3c8jkl5sDN7fF56AOG7EadFeOIc3JZc4J91zpnroeKbUYXx8bYD1emucb4J
cRhfOzWr5TmbuiA89MYtfscTipO6i7pib2RR/S1tWAS7cg7q+t4mqwMggyWruvOJRP4NspH91n3C
CtxaN0pfOrZ9F6kJirb21EKXITGGKVxeC/xPSDEqMTF+RpHlXdySwj1O9bxWFxMh/+Wcciuzd1Uw
rsfOTGlx57qFz81lUn94oh6lom9dTVf9XhMnU/odOuwKPKTd+mn6ufVOnqcQvKfFkHl3Ot5gf6zc
1uC+CBHAHL3E3xg0PM/XyXCQmCzGBYVPh8ANFEzaoTpF9RoNCBp6bwAPCKOEdMdmW/mbHETGUmSh
c+95wLIlb68XYUOGiB7eBJSjPAoAgS0fp8LnbMhE+7fmeUNPCXeasP5483IQjmwd7rlrCVPjNib4
SdpgwgyUBQb3Gh3vE/kVU7WBPzOLGaPV7wEe7F+2hhIToU+w4YtjV1lWu8FJO2CMYVVvbTO7GUO4
4zv97ey2LUdUVw6fCtMb5JF2+69tsPpNuesSvGS2pAqqHxb5y1diCXMtZuPuImpi4180CwwoR2vU
vDu/soIHcDMjUGLDMOXnxkZregxSgjDw6iRbf7TrZG/9ULH+IFPbqkcDUuWxMtcgNAspxP2fcNgA
jue0nylWx70RiMNk0u1jrbL0SWBWUszLfpPcu8CVgrLnYi7vtF816QEVV93eh66S5bMN5BYoxqes
FigZGK9WBJS9TZ9XJM76HWLc+5pcGKIDGR5Od6hmtC4c01XCRQu+YHalXMgNkV5UvZE21+qz9lBZ
Q/NYKx6Dwr/6bfDcGRZAujIORedwaxRd1fyBWHeB9xANLNlTrAiLe+1SAiNznkTuF+TV6dc8NeKt
TeB4cNIIASzL/uodpzaLeZqKavZzhLDzHdQv2+vUh+IB/fPVWm0n3+x8b42+VOJu4gn+k+nJErRc
7hNvEt/gVgG3GFwk2p8l6nFOeADvOm5oRY62OsYzIa8CZ7f2THqHHgGqrVuSCXUUS1iXl23dZtzL
A9x/EfFf/wP+LctLDIrUH+sYqRJTB0J7TrHZG/cYPz1xX9B76R1qJl5EMGmnEUV2biDMY8nEWF9M
0mzLyXWl+m5gr4le3YJVs/d7ut4lTTX+s5GNvyt3HDgmpNfkjU7bp74w6S8PK8h34jQKIWKJ23nv
JekU7eXSYw9VXt9+K7M43m0defgkkLLX+uCX2XRpzRzRV4xWLroLZlMvvxoVLcWOVzih0wMyVe2T
uEbhvIQO6t8hC0jkb2QXwIWPNv1krKZANMaUQMpTUeJLQ/GPHjIrVss3lCyFvXo21mrHR8+8pds5
GnPs37PLkB7RvzlMwjNfyxQAD9J6b8tzGg4hntHs6ryDTGKgzx0opAr/4yp8/HGpeo6UDu5BK+YF
jLWb/0ibJvhtIpBQ4CZsNNs/5iX7YSHblmM5DIyjxzJBPyt37FJm78dVR8ob+x3Ld9jaJU/rgvqJ
aeylvy8qhc1ChpV47bO4GpCOiFjls25GYvs97fToNQr5jG+Thy3ztXvDoF6ke9cZq1caDkLndvOF
p/aNXYr1YYorweyrhizcZ4D8JSNYzFnFS4G4Qylv/qRKa4rzJYHxK4iq0TB0qf0s6qUyn5vdAKOV
H9cL0q7rY2rKNvwHXMP30OC/LM4uDafM3rzWfEt2C/wc8jDimww1rSIhyqx9MoYOWRvmCnAU23VU
GssAp+6UwWoiqK/d27XOsLb7og7fxnIc6W9MfYQ4cVlO4Gml4ywUEi3LG8SvRJPT4UEA/6+LYp/4
ytxSD9MAi/JJPrKdt4/xXGApAonqRR71i1kOVGe7erdMV5d05LhQujV2z3AHrenfgo0s37r1tNlZ
3az3gqWv5gIsCnuS+irZhIV2n63Lh/KgZxiLC7SaHggJnOQfxPMDa3oUyQc+wMaC0qFthQapA3X0
sraHZ9Chh8EIWSMeiX5TT5OzDN2+7Ho2fifjhzhEoUp/gmDBbgAUigpdhP7CKF4SPktz54bnm9dB
jKgTrtJO4wjWRzeVLvZdRII5sGb2GSdZ/Fu6Tc8/g2p/zp3r3rHG1lvewzp9lAUjcx6arcc6sBTt
84SJzdulqBZBeQHndsjJwVe4lND8DsDMfzh9x/KIkh7LIF+JDY62Lqy3i4Ju5X0vM6LAmZaW5L7e
3PmprJ31qfI96e6hqMV4ikVm/xMjjpRdE83whykr6js8xvCOBYlrKg26Njp7Eyr8WwVz+Ue0Ba6F
rQ10dKjiqn0hVlWz8o/B8hAN0PRXOQDXsJ1G8Rpa1fkHUtJQTpabbW4Ketpw5EmXXJd4iBKWfy8o
pOQIrofsnjPYQfxVRH6KlsBz6uE7RI9EAg4un6n5qVFEIljkiRA3XuiMZq+iKMM4UtK38Oy67OFP
4ShTdcPZpf8jdSAc71i0luo0ikh+WlrQIvRdTT+9NUPYO8dadulDDT7J3Vq7fLH8IojqtAs0QpRA
gBRhaEIIPdbUObz18ESO2J06G5qDkCCZH5uIyidjIfbugDrdl9ZNO3XbZDGo9hwMQf1gkilSt4UM
rsLsJfOqQ2eZ3jEitdsfbMTwR+w5DDasgRDPEMXlVzoxO/F/FNF/QQKuy7db9dQi8tdA7c6IDs9q
M2mWy84vHgmXqpeDttn0bBxalC8RbLH3q1BF8BbOzfSzhZ4Z0SktQ7ULu4GVFcFCNicIKETrVLul
zeghTJIiXi/K7dztFjdMnz7jr15fA9kiiLDNiO3+OpjNN9OQVJavscPmh9sDNs12Tersm0GNCChr
ExQH3xVcFgipijNUgX6ffRl8Ar009AYtc0Ow+hSnaV5Wpfre0jRA5K3d1d1h+qh/1JbNXxmTHC+g
DbGjWMSnf30mJGjECRwnRx5t9adx2gUqb+FUPML8BOHd5Fn2YjxF812H+RWLXFZyHLHEt/ts7W24
K1OBZFoDRPTcCRsU4RKELq4J0jHjY+gy5z9nxmTZU4JrCJVfYsoXB9RQP9rYZIQzBKw2EtTdQXCL
obMglsqRiGoEJtU5d8deBecwqFCitewUyX6F2MvyMSynN9lGGv/cgk0I5jcpDjoM3PAyTv0AZVMl
6mtQzjSdtOjwslbL0u09Vccxp3chR9T59Akybrlfg95c+Gg59ACuTSDOHnjv1camxAFkIpp4f+wm
ct347HFL6Fdn03FY3OCHL9C3161jfjHtCGKXILvqhxYBzfyPNU4SotEVhAPtwEi7hHu9Wh8GXAQf
xp8Rz8qZWWIX+L4ZX9cwC9HzbWhK+XHTqPtgJl3qC9le+m9bYVDaIVgaOR+GJPiKpLM+tO7KQ9jX
/dAe9bgM77ax4jWpuw1Iwozr98Jl/VcjU4mvRqnlSVa1M+zJ6F591P0uqt4ktdFrVKxoCCOVBp9d
NVyPgjUpRI7pTnZ8H4x66ADRVu7qcSZJZw6Rhe0zfs5kt3IWfURkTaC4UnX5MRdVW78G6Lng/zlX
u9fRt9V7K1K7olWclyfQYTXwKG6YaZbSTfUZQgggPipnER1dD7vubgCA/JeszJn7Kdiah3ktcOji
OJtQvGCNe+vIoCvQ6PpEt1A1umKyWevue96GFMOlcZCrcjX+uLzeao+IVH4n4O+kT+FF1HvMHOQY
SOMmORS1+SQhbg3xIjbNI3n9GeV7qeu4p5kR8x5tRPWJGglFfTRsDfGqRHd8YvHS6khEcTmeClRP
JULxqR1/Nu5xZjC3DV7ZM9MqF4FE2+/Wk3pGe2LrG3RLJf86NlZeYsJl+rutE8t53JTiKYFSqnl2
wxghNMTAJ8n9fAXJNOuHduvDb+UjOt0ldB8ToqsMULeTYehBUBSjmgIant5ClvQ/OD3EfBKF8v4j
t2P0D5buJ1qB4OhpzdTl9dtY/BqFPaFm2wLD524RZpFhgOAdB78P8qQdVuLT+QWch0Rt/QcAGdRP
WRj5yaErHywzgZuD06ZMS1O9XGvuq/oPJ8Di7TCF2exuJbUCwthvshvw4iA6I4UV7UtIKoDm1+xB
A9Uyp4yJWWvukxB1FkfeQIpoPTJS7eq248DRXTTF75pctuoH20pZnWSsmzvkU0EGvkiyEQ8t2owB
wNKeAVfG8TxVC7EKUYOIMo/9hk6tNXQTP9+GxOANiGT296qwutewCO5pm1ITMbCPq7q9Ysk/NYEV
LRKFJHhvIz8DO7emSh97z0zjC2wVHjORXqMNnLr11EMXyLk9LImMfs1NuRI6zHT2WMA8McsjfPo1
eCumFu3LDdLcqVdJxfHKipzpVsMA9GUnQY6u2g1QeB4EXoURi6OrFfN+Mq7eg5y28pHknuZu8WJ8
2DsOONW+Cmx72UOcGOkxpc0Nzu/cDV3Hcx8IYWGNOPbNGBUp0t4lmn5vgj4+tQe9RS67E2mYGHuk
71U7yzNyfG/0ntJ1wV918iq/Fnh68AOK8iVbSVgYb9MAZTCbIvtWUB5iHPVRgkEFd3h9oc0vdeht
jrzOYU5V1fgTD/HmsgGietq3tR4wpss4KY51QX2O3PfK94klbVKmbxKgtCv/G6ZyRJkJa23MvdNn
YfaKRn1LD35vDJOXWxOjEPRzUuyWwFv/BWS39DdbwcABxRAO8s3UhRhuKk7CaL/QPvGdEd7kPk3w
+Ve3Nod8+tfRwpRPfrJmMDep32YkVNq6Wy6tI5LtJAND//M1TwTgxZSi/NnWWInLOpgqOM9gnuV9
Zgj/vCH1jzPTn7ZK7I3bJPZ15p2miFgmcYw3g0SEj3Hxm+12StuouMdhhN/KZ0HFxQUnihjC4+2f
/R2CPGxZO8nbFTG3YiE5gHwo5wXwBOuObSFwbxwiNu3OJQOGt2cjo4Acow5xTjlnK38sVLresXmb
K9A30odphEQSl3neEyG+Lcr6xXobVuIMmgDdRfMeaRX/+JhouC8Gk714wyYpNPaBPFcIRsxCnWiY
bLh3JIt4VkS7NinWp7CIQv0IQcUdxhsZvk9BSgVnyTv+oB2tCTzg685unEhlf2w1lr9bPoDtUCEM
dwEaQHYOi4qnP6IyjI8mrAFCEwGLVASGP7MuNoNzLvS3r2ErneLst4OjzpB49kPLxBz/J+28lhvH
liz6RYiAN68EQCfRyZR7QZSFJ7whvn4W1BO3KZAjzO1+qa5oRSlxXJ48mXvvPOu6XK3qyuvb/bkv
kV4xQRU8txaJPsATMIHXvZfDOkX9p2OvGDHqpy07cD9k3LAPgQEACPAk3gHBoMhzKXeX6yEd6sLN
6iJ7ulze7jtF6l8LhVKcU8oBtUwINGfdDrBr2EFnST2Zci2Ga1I0ar/2sjj4jOhIyKuhSa1H6Kwo
nnRqkrmJKmnGArwFWNVQA4y+IIHbZGvce47PUlvUf4YgOJHsksoFz3bSdZXIC2xMXEmKW8HEfKaQ
T4FaKRLhcAkCEreln0Jd91qr+dN1es3zlAOUuxGoCp7q5IszkoTw0vY+FFEP4YdMajY9OZQHc6iB
Tvf0aKeBKho+8kOj5CZga78CQSFSoC04UGkfuYGSVwzN9+rhUTZIhkJOL73W7ipy06iLSAMPkgr5
4WNSKn24MiszGGlaRSE+yi3sAgoIAnm7vOzb3hFTXlw2718RBMUlApFlZBWEEr9FaIG6XLTwK1nJ
HDn2u98A6Hn7ecBOEckMjEZdZZXhQyThvl5lSIsOLupg2lNQoJngoNzRnsTOpNDdeB4PJ1B67LME
1Ntr7RUqJWOrqhxDJeMMgE4sTwjAhOSzIC6UjwZCY58uWdd7+4yus59N8VI6sSw37deLQuGbbPrF
ioh7qdpzvqnWQpdFEBSUY9laC4o74tlGJhSBFykiFemCPAHpqiAxAOyCp5kEY7PUPufjs8fxNHSC
+WI9TzeWOnivpWjAeqZ8qz0buXhxoJa3h6Itk+UA3NUHTa/XvyDxg+CBH0IWHp0+HhsDyV/R5RUv
HpCbsUa+MtXSBRnIGMY6FG7JFWA5Id0BGhkkIcgJyKX5QLldTsvkc5x2ifdgJonQg/RORCeNdOQC
LMnk71auoXLWad2wK3i0/8wgG0BVF7roKRhKTYZKBzlmAQ65UahWgjBeRhJ1fvaZVT1kouTJdD6x
yvNTrvrkUc7iufpzltr8R0ZqmC8ozyaPdDIGlx+tlpaGa1pFf0hJbXWL8Owp1m9dFCgkKVToV74U
W7Rvukj1MyISeg5z3Ex5FdX5OQUvUCjbXi2ppFRnLfA3mV6Zg2NRiMpds5Hpq2OCvX+QRqEh95IF
7QHH2sYu5SawaBLuQFiNnduUfZ42l+4BPgC0iQ4FEmlThDDELB7VoAHFqvqhG4bVP8IbsfQj+WtL
hR0LscPoLQSlWiHhyME1DIRoracNVLBQNYLv8AYicMGV1dWHwO/1aqc0/YhOa6Vwp8KhCA5xk6bq
Tmy9nrIJhJYwXoJmMNm4XQwxUIID/DMkB/zdgnlxBD0E5puAojWQCbJgPPJ3OdsZEByEDa+WVoYd
XGeJW1CLylCEgEhDUiIEqbbwiKUE26LHWLwsEx5OnKyQ2qAdloogO3rimd4WL4eSp6YII5QIcT3U
aNqha47A8hEyZ+PnJpIm/gDur7a1UG2Ug19RMwgW8InDjkstgKFR2hLOOn0iBzTA0KT1mLbsasvP
1pYWQ0+k5NYoywFtTvXh0lF6GzPBMpuX69fhaToEdphI9a+uKZRjqqJrndhWQ5Znd6HRIFJUZ130
cJn+pS4egNqk6hcJQQlKwZogdCdSVEH5CcxkAKHaAEugOhGgFzAxMkVCcoPoqpw/hUar/0xwNGBA
FGoUxtCqVH06HfFHgG1G4nQlYHQw4ZRfl2ke194m6fTWWKHVU1YrqyNg4UIEyWHZYlTGOYhn3UJR
sy+jZpudUzjJQVsqu773Rd8iSx1Iyo/hrJaP8pns/hcDWJd0rAEgIvM1XGrzKcrrwnu0oEqSvcgF
AZ30ATOrAtqt8EVSqzajny+/7TkxyPevraKkpA8HRgaEB0k8VlNH9vziVAv1Wd405BZMJJhk+TmS
Qx8peFEmuC7iDnyPMBIizxQjxC0xrx9tep8Tuw5Ylae6lHhlWmWN1EBqmME3Hph9tUI2szm2slFU
btjpTQtYuRb8DcxiX7TzNrvA6YKKIAkPJsl7RLs8K/BOXpzLP6Nc8ItNbha5CT7d4hUCwVf/hkup
0ReqKdmh5uSbbUyywVBMSmgVwJjiSzZwAeaw6NIg3gZBJNbfTJF4m9wAPHg3Cy+FstdQpwvWWQQe
AWE01KMWGok8GgQnkR9/Rqil80ekriY+ZUWVZwd6ANNiolTUqjpWVgHobWDJxA1sIZ+YXRY0pXhR
m1ynUN1UJD3aDsU3J60CNT2SNu/7raID/hFaRYcPYKiZB5mtaVUixV7rdohOD79Us9VCwLl19GNG
BPdW4FpGwhAsiSbKXL/yRFw1blPJBP9U70APN+GznKRuChIPg0CcxMUg+C/+kCybTNqY69q2WakZ
9WXpnjqpKQMyEmkOQpeQyScU+tnIe4tPoKvdBblr30VIxAEdsks3NKyw/eVsd4FRwHaqH0q7ZG2U
9FagLE4EUQWG1SaG3+y6pLi4bUkHlBIgFlXhjvaCsAmAVlh4tbgvmqWgG1/PENc2YhvIBx+igjcj
RXzTPkKSLTCl9Ls3RCRUp0rmWoOaTpBlzY7yh9te1lH62/K/INM1s9i3UsOjHcTemWy0f8zJTA+d
1MgwlJqdeerrl8y+9BtjpwlubRvSS3jelY7ir1LkGOyMbo6HdK4zy52Vfmd/oitMAiSQ0ViAgfqd
F3Ve09FUcyH1XX5pu24JwHxN5SSQloE1M8HS3ZGTxLToji0z9unIjZBWfGLd0H8lt4dmP6CawWPH
F1coEFhclFoOr+APz07Szm4+Ao/rzUX5I3fCMs/imS1/Ow8k4ERxXO6x0/RbJ/gr7eCyhubZoly2
o7pz8IslJbRdVDx9vNp3jUg0b2B/G7o03VTUaJU+gcawk9T0BKLvQWmeIvX5HxjhqUoZgMhMnrYe
j8++Uuuq1+4Qs/1k6dJvuOsnM1BmRLKnY+FYEIJACjQs8oqaOTmvumBVoqnlaCmFn0vpSTZezWLG
xHSHYEISgZigJqwRM0qTnmtS3lp0FpejA2jUvHZLSKX6ukzWYCw+nrLpYZ8ammxFQmitNonKDlF+
quOn2PsjWz/K5vCxlTsz9m44k6MW0rNgSEopOlTlDzn8ZVqHYa5J19yMTQSftSBOqFUyY4lqV81B
4fK6uMDA9XLGb8yNZbL6udB7QR8q0cEIXz1t76m/1Gymz8PcooyfcHUikWLrVatlujrvqPl7FkWM
ni7Vf3lapks/ae8StApUKxErKAnaiYRYhvlF1U//buXHZbsaSghbQAUGGh0UCCix8BsRQeiXM9tr
nPLrC/SvkRBYKpIoc3ImIwEfkAu5qEeHUYtsQeFsK9bQcT8eyd1FMSnGa1yKOli39yPhIQeqmYYo
hyA/mCjKRkiOSuGvsstnDN1cD+NwZA0HoxgkUhRlclqM9iyJwSVODmH9SHYjrB7NBjlnUIRD/vWi
kbWjzoVK5nKQD57xJUbgW0lNu6cyE4DAtBAD+3joUzH16QdNzlZfD+pF8PigYJDdBBG0UJMp9fpO
KeQQ62im8vljg/fm+noGJmeMFhieXpEUOrTWSv5+Rl8yNalrzs70uGbTjXNtZ3LQBqMgaVr4ySFG
xTQFuQzfDnQQom/WClE9CwJm3C8NGBAfj+9tR04Nm4rBradIgL2nO7YxY0mEHZIcrLNwgD4Jru6I
xB58AOT7hOf4yfjBS7F9TLf6Y4poE2nwuT4j9+bYVM2xmwHBnqpP5jhSAq25gOA75E7QuIFALxX4
/dp5bqjjDXIzVE3SZXgGGp19JnN8kUwP6GGdHIr6iZTvAs20hEea9NVbGCd1iawWgL7EnpngaU8P
Q6ZzE+GMLhJg6bI+cQkxEK+SBNPlKCPnIfKOrdCGoEFz1D7p3YuUPZAYjEjYNMbKlH/0RXIc1wIA
zAWRsHxN1mOptenMV93cUZOPmjjDOgwvPcJvl2MD/fLSv4TIIVgIjDVkL6Rs+fEU3DjF0RixtYK8
jiXTO+O9v8rRANVSjxkw/CcyP4uy/P3fG9D5/WNrKGSYpi8lUpZAjLT8cuyo4ikKQt3C148tvIU5
7/YOY7g2MRmD0PaaydP8ciQeWujmY6D+Ysx7NXY7xLspi28QAmkLa2ad/g+7vMQMQyMAsyZng5wv
Cojn9nKMz/s2/4oooiOM5D3rIJiIIf3oG0Qn57q73RxIBss0GnQIpNEJIez7BasgtBTU9IejgKR0
nUKQ4EyCXNmpwcyZvGeJ1tgSr01aZNA45L0ls/C8svML8aj6CLAjLOVFG9TDAUrNdLCeMzSdR+vc
x6qfiMcGjYE9ar8C6Ur0czm4yaa+WKbz8Ya5a8+Qyc+/PWbMyR19IbnAi7gXj3IVL5L62SJ+QiO/
SDcf27m5EGV9zBGoskx61JDlyVJpPtgkcC8iNHjjUGvxqi5e/KJEWEmlPCMf20x8/tiifOs7MGkQ
25CV4NExdWgpDPdK7S7i0chQV01U4Ufl6eZrOlDqSVH9etBUJdtWlO22ajVIv8j2FWuVLKiDYmy1
TyNKWoMES3jh+VH60Ndg3dFw07boiSyaOv9Ww3uBoK3V6xZ5ikVN6cMWOmGfmlq0Qdkz+ArRPJg5
afcmUoELgywWO17WJjsRME0GDUUWj1L3fP4axfhBe2idutznM1vxzpnmbYtSJHkW3KE0bcRKOUbI
qtzieKEdHufSMtd1Nxy2itnbORo7PUydbkDdabi4H6/d7dKNboSe5iZO0iCwe3/csiqWadvRD0dD
F5ZoIKABIizbdBuAX6uUbx8be2uG+N5nvrc2mVLI/hI3Xzscy58A0+uvwy/pWdxay2jpOepG3rQ+
OogL63v66L80L/m2XH78AW/tbm4+QOb5zbtV0/S3BnNXIb8qIOADGHU4dlv/iXLCA80ihb32pDvD
Kv+0D48pvV2tTbWOdiCyZozfRBsyo1cVk5biGn/Io4e4Mh4jjgRC2BiOfoWEEwyrh0DX1mqUfpFS
ar+oPaMQV//I4EvDHHNqZfjyT77AItHKvpYVkgTvv6CXNdDwqI8cq0rgcJWfyNtuvN7pIm0DXf0b
ZGmw+LoZLxri2o+N39tpRDy03takUZt14pea0B+iiqr/UTlXL+a2MmzrfH5Ohz9mvvpXlt524dU8
B1Tdoa/ob3s6W6gw56nHb9Mh2QgdPCfz/Olje7eefUwbEauT6NS4HifrelaAPVmxLx4Z4bbRvSVS
0ChD5E9mO2PprqMg/Qvrl8uYy39iiqRzMKhiik86FHoG8eNnVL3QFy6C8iZ4+aJIRLfIjDn/dHeE
V2Yn+waFQSWNS8wKRrUs21VYlxBY8l0SeS+eJ4MpdwO/2vl5iVK0g9ZXI3Tb0IrdnOx8Odd+fIzK
p4eY24YMpaEh0aZPdlIvZ22GSqt4PHdJuLLa/g/thrp1HyMT8PHK3tuzvIA00ZJoZKRNd1IqnzXQ
rIxbpf4WD8g0rwFO5t2rBof5Y1NvqczpqK5tTbJdQ9nnhZrE4rHTGlhfdJaxKT+vVeH8Cqhi38mK
YEdq/zgU5Ymi1kM6qM9pMjxGaFrZ6ExHbpUChtYQ2V8YFppdZ0mB0iUefMSig6E++aGEiqFQDk5G
BhGFCwoznvQrMLWVDLzRLmTP1dsOULZczTh+6Tbgp1SL9oVpiTLZT2syOKOIQuCnJUGJrKFrrNT7
Jm4+i9oQ2Wlyzm3wkz8QRN5khfqN2uAuNINtUmYyPGJlDS57mLnb736Pwg1AspQmwtYkGCP0JAPu
NeKxJpZYdJoc2WBr1Rkrd46rSYCg0f1G4blHrvK9v80bi35bsSAdswW6rttulXVudAAPHBVLpO8+
3kG3h/S9scljtoTJLyiKLx/NEv5ELj+mxn6gxRrIbXH9san7A6NxgE5dSBFla+IQFKQglRxCzxFe
SKcvI8f4FuyR44Iw/9r/o4FpiiXLIsGzJU4GBiB6CBsy0pwM3qNoKgbopwI0gIrz8bBuHQszSAiL
J7eoeE0jPqSFkkG/YGhoKlRb5GJY1XS3WvmZ4s9E6XdN6SKFcwvZFF0eg8+rO0qQLmne8AA6ltS/
/0AZC20/7M4/9VD/+fGgbn0YgxqfA0D9ZEs0p0uFLLVm+Vg6A8gAsmEn7RY4RYqSVpbMlAakMYB7
78QwZqHVbOmmxENk4prjRI0r2pbIgCZyJIFB3RmvNJdaq8ZLbXxLARGE4SdYkAiurmN4nkow0579
9mBTNtd5heCuTUqEk71yDmAQFh2NQswLUHZCnJRqe6r/g43CK85QCWUksJsTK0icSZSmO/lIUC+C
jFHBE8pnW376eOnunehrM5PbXi0h5NO6WT5mCU5wK4QnVF3Bgn1sRbqNS5mzMYRhROz7aY03r4Zc
8JCkO0bK7wvYSCF+qRFUPafrOPkNYGmhpnRXB+N9+tjwvTNwbXcyi5ec/LtiXOSjTwFXTdUHo1tL
eb382Iok39mT12Yms6joudINqSQfzxnKBqanOBm9yNyqJPs/okLp6FG3G15B5R4x73CLAGW6i404
fLwgUTDzNaOxyQGhZb2lqtw9XAv65DSq9Rnaf+cbxwvIHXINvHxR2Vn4paG4SBA37seDH8/bxJxl
8Da3uH5Y2ak5jzKKHquIALbRNwVVcXJltt+f5JwdW8Ps8ZuHoKhmzuCtUUuEcK+ppk56j2cGH3Xl
26DStNDYYuMYFtJaOC+G50Q5dhfpMY6eTH1r6TP27qwwihWqRSio8JClbet7g4oX9WAqO+soS41b
oABShaci3iDkjiRduShaYCfNq6pItgHnF+cxM8t33rWAlE0omaPnIy4dt+DViC0oNGakXoJT2nzX
rAOU1YUarSQgcXFvN8B7elQYmXK6HAjpCfzicNkZsKYQhCoQD2v0lMaUvyytcD5e/nszY5i8SiyF
RqK8eSd7P4M5DZRH8o4xlBugVGJF/LgFmN4CjA/orEpiCLLxF30ZzrVrvkGrjBcBouDS+NImnpo2
a28HpQZ56/unrpE/5eUmj+26WZJgRAV/ZzS9ayHQWgqIUFnDKkt3WniUhLUfVjNH7s6lBICDIJ7H
GSELj/D3qwP7BpKUFPsnOJOOon0SB7Iq5XP2Uwa7sQPAK2a+jdaO0+VfDX/m+r3NIr03Prno87NW
t2hn+Kf4bC6LCzLniC5Y6jdE3+0c1J/kzXX9HXf7+zPPZCO2r3A/iSiOT05DSDMT6GSKf0LCCeJh
CKoNOUlrjWjKXJ3mzkkfgwuOHchC1ZjWaejfNVyMi+Gf9B3ikmq4Ofd7o7MWiR67WfFVMGcO2py9
ydDUiF4qtGrzT3kzFqNQlzk/NjTqg83vICX68eG5TWsqAE/AGpGs4b1NlPt+34Dlk3V0UKLTcNn7
60TdXPydGv1pWcA4emlUquzo4ufLi+7vk44Usi31PyMHbSbBloWVJTxUiCJ76KgWuWAX3QqmYICi
eRKFcw+NmzV//6nK5D1DS0X0+eMmOmWfgq8suHksfhevvdtski1otFcPqPrM9NxEWhOTEy/f0TyW
7oVddKq6rwotvZvfH0//zU05+f0Tn4q4nFHpHr9fbREdMQsbonARfm+br/+9HVPWyfLq3I/KNGQ1
27I+X4ZLdKq7z2pZ7c0cl5Tql1Pod8LMOt3E4ozJVDkvBI7cy+Jkmc6F1tVC7DEmIz2vxD5LkCAt
eAMPebauLk27gfc5E2XdvtUU4EBEG7gDvDEp+vfbWLzwMEVAbtg1Nr1M3G7F7tzAfQhnYWs3xxNL
JFeV8UFNgmYaFqcaRMWw9cUdGWun3wj70DaX4jqcudVud8Z7M5NL7WIZQRoJdLtutr0TrwGvynPv
29vNPZqwKGqAqhjjp/dzZoVGKgpqKO7qDdlpB/LSonJ++kd7i+TU46//dge+MzatDJGvpG/ewLTF
68CxbPlR2nxs4HbbvTcwOarJGB9dxLd16dzANh+BD8ysiXzrgd7bmBzXQrSQSOoCcWc8wwtJIbXA
v3nqH5m+z94htD1G1jnhkaT3vvtpnbxFt4GDsjQem5lDdnPjvu3C/6ydqbxfu5rWv0XaReKuci3q
CpZtbUPHmBnv7aNpYmXcQVchXwe7pkJolB3idC6qdUvTUX8u5AW5rJnx3D9Vf49ncukhfJY2bcR4
4J89RI5gGyd5LThzZu76ias9b06OFRLGsI3PrGDlguZxSAjiJ87f29XcdpTmVmjikdDFQEu4xZJ3
staNOx5i+CWn+DV/sPbyRrGLpfyZ3l+Wo8xcWnMnYRKN0cAeHTUZy7Id2PmD4vrz8zg3uonvGIo2
LuBzibthaS3Tfq38IPy2zw/qQrKRK7X1vXVEsNVqHH92fPe3JRlNAjLArEQt77dlcY7UUAuScVs2
rrdNHHlTOOBIlvR+mvEqt4+L8Qhc2Zq4FVn2aERIw4bduIgXN14ba885r4O14mZO4n7sw+76lytj
E/9y1kxlGIlTu83Teu6GHP/tu4h5MpCJxyhJWhUKUIBdy04M3ZR93zm9a/Mud8LPH4/j/jHTdQP0
CEkAKmHvVwg9nFQQzoUIhjxeo9ji5g/xMd95djTjN2YtTVyUKqBIHyhYGg9YtfAc9L+2561nz52q
WUsTFyUhdiwW45g6t91Ui9AlHnTUx3KVzQBc7/rCq8mb+Kic3jSJf8lHH9U7qj1el8a2/vdTN/VQ
5+aSmRoDQh1x028ip15If2wEvZ7+5W6YOCT0QCwpUhhQuUTHYVEtrH1sSzbdpWZ2w9zMTbxSQ9P7
sxczooZbMYE0Qgxo1ydxZkB3nd/fCzQtrHi50Ci6xXh6Z7x85Q1FfHvO89zx4qACCdglnBy17Mnq
ANWnPArBGSOBHWHk8pj+g2P6zsZkYYZIpQGZ+bal0RlyFvVikW2Ezdyte2e+3pmZLEtu0QALosm4
LHTutUUuP3pSzKz9bfkNoN3VhOmTW8FHAyEcQjp4Fwvo+3b9SJ9RJ8JXh8iPQyZJbHPOpHLrU9+Z
nFwONOlSkZtiYMpBP41+VbDPKMkvGkd0tn/m/MK9e49ysMXrhpwHqLHJPEpoA0ZZa4z3Xr/Jv+YP
PafI+B46dO2bGdpttm+czb9tTdHWHb1Hjbx+s5XuW5Sbnzq8UUU6gl5ij/Kzd5Ds7Je8SLbig/c0
62xHtz25rd6Zn8wsLfpKuJFv5ke3njjAR99Oc7GkN4Md8M6bcVLjb7yxCNgRpCbzCzSYn1/FurKk
SwkSfUxuuIBf/pC76qK3afluo3E84+Hv7lVeq+BCSSBqqja56OuK9HtdxdIuTSFZB5T19ZPGE+zL
0J00f1ulJxmEkvJCi9xFB+XbEPS58d55YI4P5v98wri3r8YrBUUYozUrcZ3JduJY+/MPCNbdV29N
XdU298KjZ2c/RHHG7huFcDrP13YnF/bQawKSGNitXOGAsnjphI5pD4/dnnv1Uf4U2ikS2jSvc7xD
/R1NKqeaK+DduSYonFk6715KoTfZELRfmHuwnrytNXr7OsFL+BQ+jV6WjkvL9JHebXQeC57O+3IR
O3OO6u7RujI/vT6EKiHhRuvRXfCoHWpnVz6q2/oxXC+X0n5Fc97vdHX7M7D1zquZPX7vVGmWrkLx
hNzAfydrrnWZLF4q1vzUuNq62gXc+d56dCPyQn6Yfye85eRuVvvK4sRliXp78ZWwlnZo69Gn2O1s
47lbjSHNeV3ZF5eHJQkbVKse+k23Gh+y3nqwLQTdf9JZMVkUy/n3kXwnFAbq8p9p0CY3RSSEkIsH
psFaawfzRHX/1GyHJV1gCLZoU3/+Uf2kFf0qt+lrwYO+4GExsxJ3Iv13nzDxb50XRmij8Qm9kzj0
JnCynXeUN4Mdrc87GlPbwstcQHHvKfPO5sTp8FyrdIH+2CxDni/itfL20IYz7wBX6Z6t9cwYx2n8
YO2nSAOjVLROMUtp9015CIjLezZZblvOrKG59Zy4lJpe8WkiMjCF45TtK1uw0YS1EUfpHHppb2bG
NXOKtMlDoESMxRvGcXXu+K73CDLSbcvw0qOHv/D/0SP03cpNXgS8s4wyjcaV47CMz9D+sbKNp/P6
4oBNn4uiZzfKJPQc+8OogsfmDB5bJ93T0Oht9ToHLaJtPnchzE3nxCn19agab+AiGi6idgNNjW5s
Tu2gVeXKG2/t4QSEk0aIndsGm4ce4eS6Zlf17qVw5RQmnsr0kTEodVaVjrxveSFUpuz2MDor1UH6
2q6Oox+wHGE2maeMd+0HJ2Uauup0LqT3E+trnrxtsccVunTa3PufaweYNLN+IM13APK2tugru2i3
ySe9dAabXvXtwtg2TrJP9jRw/Yc5wOu9p088FW3STUtr2QyZ+6lyK3Kcx5V2Ehdz1+Ld6BbUsCXp
8D0IqyebHJZ9HDVxJ+303fDTePMYdCt26RGynk3k3gv2rm1NdngpNJ1eoX7ylgaUnvtlt2o3dNPF
/5/X/rFeGKtkP16LEQcayZjFxy5k3NK36/33UCdbHu3whk4HmG+26GDaJI659KI5QOvcICc7OtIV
L0TqHT9lE7nb50N4Gt0ibQwO/+gldDWh0ysVXy+hN48tqu7kVdsXz2nH25PlkxfqP3vsAbOEsgBE
FnDZZFcmSkKC6SL9dVqjR3OHbDz+gsXbtJwHcxm4Hy/Z3aiNkFFHj0FF01KfrFnaGX56prHjjuaJ
f3pH/qTUm5fCkVbFo3BxkVta57tsGewyHprCSpuLWe8tJt4JaQhDRphvOsHNBRmklH5qO4uTYbJD
wb3aaGU5ROlzr5N7F/e1rcnkFo0pJjXaU7vLihf7zrL7p3px3v4/3kHjOZsehGtLk5AEUcC+UiNG
ZRwQi//evhjriAvVfKz/lN/P+2KpUgTw7MvTx4t5C9sYSXlXszl5/OBnEM1tGSHNQU/ZviUm1R48
p/xjbH1b+S0uapRGZmzeXUFwdCMqiraeUyfveZ4Ul1ojc88Ji/aQbX2XVVzBkxYf/omDsa5sTVZQ
QkImLIaa3bIei6Hh72oDoH0miL13Y14bmSxeq2mlFCNI+HbmR9dJWL/SCPA+nrg5M5O10sqqGzvC
jPMWk3tvt6jBL0Bxzxzwu/fP9XDGOOXqQVxecpmCdStT2G0P1Ul58N2MTFW7Uj+HM3z5uSFNIsha
7mRjoIn3Ww2Z1tqVQ79kdvvcCs2OaXKnhtxxJuV4mTt1jPd9d3TLve0tpF3x+eNlupcfh2P19/6e
3KkxvTIzyWdQpQPZZh+6AeWFYE3w9i83xMQTZ+cBpaVxcyPX/zjmpEa/z6Dm3OC4CjfO6WpAk/sz
y6RKHztKckuPd1q8Vr9f9uMjFTFFB2V9Z8hW1q9/N4vG5G2qtJ5UVwFGx5KrSGImtYctCn62N+OP
3mhgk+Eh1SIqpKpN2gJMMdNGigJyol5kyoTdPl4DZnhUnJ81KIDOgRv+/ZWD5hbPz75zOs1N7Z0A
6J3tyRJWCGumECPk3cOX/Ci78cOwQJPbbm0MazbqtW66TFZzczt6io9GPFnQ2iiUXO4Z8fBI2Re9
XJL3tMF5TI/9XifIVF5mFvNOju16mNNMT4WwnawlDNNY7CTHf8iXh83RzffV8XX9a2ZO7/iUd7Ym
Lj8awD+rEYNrXHrG8mCLH6NFs9ZmDt+9OOidnYnXt/o+RI+XMX1BPPyraAvAAobN5jdA38XXr/IS
tU2a+7Fd56Bq6p3Vk95AProB0n8K86zCuJatvmAy1WafFuVrnMSrmQW7c0fLEuglFbYCbDd1/Iar
OyAE9yMpl2o88n+VXeJd/lDvxyr9LLji/nj+tjW5BFD4VpBZHm3ZbynYYIH09RjZjaknarKOJcw+
su5tSLCqI1DaAu8nTsbXhJeyaaRS3kV6BQXSFcSvRvpHN2ZFJ+4ZkkWgsaAmlVFW7f1ENmkTp1Kk
yjt11fKSp4pJcm3zBDrWlZfkGh2RK3xm8e45lWubk8FpsUoHmASb0sE7pU/Np/NGdBXnhYZJdume
PyX79KXeK263/tjwvYW8tjtZSJ4imUCnIXmHyigNG5aV9vtjA/fCVXhBf8/m5BqnY4xvqDEWBLQY
Rz1kw/HyB9GjNUvmntt91a7K/EdzFja59tksnJIWwHP483v+5fobJtc7AprSuYZhsBNtbxs//Ihd
3xV34/2EeCdutHMoY9B2E7TJ3Mm/h6V5N/7JddHKDU3lWkXe0TDWjfftRnmUoDS3i3aRLNAQvjj6
UnFLG3f3MjP1c5tqcmeoUi5DIhhvqh+7HwjTLl6eVqsjhYF+9dwt5qpQ96oj1yN9875XDijN2Ej0
luHpZeurwflRLA7fEmeDJgqXo87NXI7v6Ydu8evfTvLbp12ZDmqUqaULk0wzJ+q0wmLYHF5WxzEL
8p3+SSRvT3Npg5k99ZaovzKplrLRUz4d3W2HyWiJsCjZ9rkXxK2gEzqkqG2MGgBQjZSp0qFRCiF9
orRx/9BJInpsl4flIVz8/l26pUurpu++/Wdm34zX4DTWuDY5uSaVGh300Gc2qdUCr8i2BWmeels+
6evcnq1o3XVBVwOcuFsaotVNUDDAICAjvdy9+G9HQ/4i/tS2gpM7H49uztz486t1k1XBCNMQc1qc
LQZxr2bRjIW32/yj+Zs4VauN6Drh/e9uVG3VDd3MZr3GE5CsS/sPfYhmbN496rBYLdqtqZALJh5O
IMWCboAu785ffPoStk7+Gdhtobi0EP54/iaWoEYBkNY0eSzjw8LUJv5MlhGFtc7y+XWJKP6rhEc9
0Dlu/bGRaaT2l5VRZYaSNsS3aUK1E5NcinP1/PoJ2E10CKiho1BGQwR7i67mggYe6279bHcL6Tz3
tpjEUTemJ1NpCYbvJ4Zyfn1wls3vwBmAS52Xw8JsN2dUpm37T7LLfnS56y/jyp5Zx6kAxo31yfTq
TdfF55qBlz8rNw+h0qaL5sVWPoHKsBq3XJ66xWks1KznLKvvT/1flkG9UeCGAK7ok1MfKkJAm+gw
fU2Un3Sr6tGe14tgEQ0hOGHT/FQFqEkmiBtvELQuxx7hc1J8b6Taq4Pz9gn4OJSFdJkS7zTNZKhJ
h5h4mb729PMyVxXNqhEtcGX3gka6ffmdxssLPWTi1aBurFW8Kw9lQaVZXeo0eX+Ufg+pK6+r+iEK
12ft+PGWnESFf30bDEzT1NCbsdTJtugiv6V5opi+WhKdwoXMlGELnTEd5TatBudqOqOPuJkKqOnE
8fDyxalkz6WU1EK3tPQ17S+0Y0jOC7Wkc44prT4e1pt46tQQLoMjjS3opZP4TLnEmdrq9flVp0T1
gw53mXCEuoOWjvgJnbViIf6ucjTxO9otbeNNGSyFcjlwH/zs+xW0HiNyEs8dUoT1t35Ix6ht/Fl+
VJ+g+NKQ3qNw+sdP3SF2gu708adPeWNvS3L96ZMlodtKzNXRnF9N3en6FAYPXTMXSbcTCacehGhz
LhbZujvMJZnfhGBu5swY6bgKhI0blZowpiuUb+ADPd026BGweIkBb7bOERE8G92ty6qmdf2i+BWu
qtex4w49MGuSAz+Rxa4eQ3XTaDPLOMUF/DUXV580uXNA/AVB2/NJ9dK5uKp7+b3c6MfVmbv0Z/5H
XXNzp0voTSsYZ08fr4Nyz3PAaPvPdEy2UCDVRlBIw/k12uin+PsX9c8hfDIe9E36GNrlgx+tavcP
iUJ7mz6HS22zh+N6ACPC/1/KzlyCcpo4fJsK/JcFlx4a743Alihkl/pSpNmrihBmsaHdF4L9tIdM
v7StJH6qQ9p1OgoS6bz05fD83Ayp+Amd+fRLpliJP3Of3PMbJKk0Ba47b5BpnHgJ+BkdGLLXpg6G
pVhlZxrTpz+rWtSe21KcI4uPe36yNdFjRsVHVUhnQrPn51fhjdUbtD2vjOwVRrm6McP/Ie27diRH
liW/iAC1eA2q1FkpWOqFKEmtNb9+jXV2d5JM3iTm3EEPGpjqaWdEeLh7uDBjWCOlM0aTKHA3cRk4
HsM85Be0b/rIGbYcqOt4LaPjkwcM+ySBw3ZMwKRVmVhsqIkCyX0dVzJPVtw5R5OOyXRnXsv2ubjl
mJWE/o0cxZGlgHwaKf/nI1Df4gHjKnHAMRovnevcjhXSKrGolcjsWbAT8yTbZQBj7Ah2HY2N64LX
Y1AoVQbgQNMvaf34IsxpHowoppGAG4mK4hSsi3cdVnKFLLE+8cTM1Og9uZaYlfA+F+TM6BTkDECy
PIh+75xDGrNcT7tYqY0+ESy06K+ZC2Z6aFMWgAsXpBkgp2MEAL1SpModte914TkA6Ewm/NvRxr9t
RycaAzCHAfbobtGg6gwdPsbZ50aZbKzNhdI2/M4lCFK+nxcyhXM2HxPCAKmhOVoEWt9gi270O69d
r3WELrECgsAEIcA2B+lJrAoHUMhWRIqNlCJLodGkqPifJcKcAPYbEOQYlx4LBf8CxVRgArUaOm00
KuskwlYMv0rBF0ioJO6IVIMGLHTla6M4ttnX9FIJjp252LhcOGyEHjJ9h6xfM5lv4+bjG2ybfmk9
h/qOW07htBjUi8BJyBNgzSOAaq7gmURJV0nkQjrYgaCAp9Sug0ALMJoLarw2dEB33lWVv8NgWxFo
dBewL3HK8S+gSsU8PO0WDebjJY+Bz5ASZuc0Ia0QhW3cZztlhec8Lmr0GkoUb3F1nC4NEc/5Msx5
gh8TWIwYk562+oUgQs1tZaCLRV+jqIPPTaoBihQQMNyoVPbJvuFzqA3LkeSpyUByxKjiZ/OaGaKt
yowKsDQi0uXCu2fa9zooAcAS8D0YUEcYOAWIZ0F8mVcu41gDB4+Evr+ARdOjKJktOMQ2DiZSGpCx
ha3ec4fH9/3v9TY26pjXFIBNj6ZPwDr/Wb4bpc8qh5cD8Etb2ut7p8drdAyUa4q8J+QdG0GOBUbB
MjVBGVNew98Tol6039NJ3WCIT9vtYAZROgvJm6quTvhn1ZHLJVYvqQpSdXQmbTYb9bL0nri3Ubgw
HHpi0KOKb5/6PaBCRhmn2PaVyd7AHUeKch24T2674Hrur8VYzCR74NqJIFcAmL4izaY74aEAhAgA
hDCxu+VA5f74IKZDlNCBsbSJ9XGSDI4ngDSn0To1XUsEjTe/6W6/3xtgoVj/fHUKaTetSnb9b/C0
1EkxczPG8ieGiKnLvAFelX3VRBO93nvjs1BBPETW/NPTC22kRERABbYjFZj/C3HM/YNkLHoS5Mls
IEvBIBq0hXz6ywTHAGSqj/f3PpAcyxgO+0bPQWnjRDAr9tUNrazKiFcu3KRpauY/ByhwA5wOUiVA
VxlLoMBq1vRcQl2jlf30Y7abenMAoOU3qtlbQesW9OU+V4L1CIiMIW7gZJjsGZ2JTs3lFXUFdBZp
y/VAvdaBRDT7LMWXRliozM+eEGzT4KYk0GCw47XZbM73VFdDmoCpg8KMpGcO7eCPj2gmxlFoQHzB
COJy0whrx1K6HvV/Oaaoa6IHemTKO5lsfh10/S4ldecMCPaFR587ICzw0BoLEtG8JxWtTV1bJzLa
dOMXHCmKfVb++5AZK7oRNNk3ruATUMNCkBI3eLuhhYKnwSMrEY/+CsN+aQPnLNatuInFKoqKL+xc
oa5bcEhiMoU9oVuU4H39xah6rKsbcbvwUJ67VghJAbyDeAkAY5OdzLmMC3seCwyVWhdBlifg3f5Y
LWZ0DwEgM+QGUeEErvf4sNKwKMGiGzlWKOYvuZfvwFpbEdeL9MdyZm4U6qggT8Fy8OT4a/+9sRCy
5Dd+3ReOFRfJBsA5R1sIXpXY++SyjmRRbTAsvXCtZrJSykjm5MBavnVdTk4ca28cgbUPsAH81iID
vybmmsDZqpuVfQjxpr0sRLt/k0oTxz8SPTFXTC6IRdlA9OsrrT6L+nOjgu9xJRDNMNaKjk/4RLrc
Icg35OB/2/KaiAEutTSRJSxW21TTfhcyszPaO/qiQRFuDkCiOMUXysyxPE9ZiT24xgV6l7WMFuWl
WhTswubPioORGV5VIJUSJ3rlM6lss5HjWAFIlVndqwRgcq2Ccpsm0cLFnHOuqC8zPIdRZaQ//5z/
zdLYOijKlpcdq9pkslo42FCOxDLBeOmxfIo1wVYLm5QY2SYOZkFtwttXwNd+NFlOkje7WPieaSv7
4KtG3zPxHmDrBbw2xToWJsWZ172P1ggDtHm/PrqGVHvBM07KWXfCJq4XDLtCUIPW3ip6MzvXO5rZ
fghIJAn77t8CT/1HFsBGMcOFGgKyjmMdotqSjrIgdK1tRPY9YRi9+/7ePofITX03K24JnnIuakMh
4R95k5y6b7tCTaNP3Wr8dV1uAXkYbN3akMC4TBPPXiE/4PXAsg+10OU0jt/W3pGhXyNlzZZbdDLR
JKU2UqyDIVtr411gSwtxz98DcnrPb79wkrXp3LC36dp3LcxMg+PQQNEDSLEE4eW3s1EPzDs7TDiX
+s/1eDTOOwod3urlpL3ut6sL/+kdPS1WV7b+LWkNachqqT9u/mr8s4PTDt6Yk9KedwPXYoWtz5Ly
pQABLObIRdWXNsCmTjYdQI7ZfM1q4akT99m1YEj7UZ6pWO2kU+ouJONnEk64GzcfNLELyI14XlPg
SAXQHdhvDMXogrLi7FRrSsUSEiMBaiyH3BOdA7N7U6Qa+HWVn1zeg6mehPZSVWzmdYgPAkwBCEOQ
lQDc/linAeLTZgCydC1alTe8Xpj9C/vkqfRro0WabWMQk164sXOu8FbixC11MatEpZu4lpSvxEzt
CkyNx907UvPuUg5zfrtRiOBAaDGAFU5uUIUMby102O6MNzjAL0Qaf8kPLuYdFb05hCTWJPdY0CgG
mD1oo0mIObjrY88/bw4FceCBA/kdQsLxDlcD8zg4QHHkpdmLOfp/uI3vfDSOmrHI78b+OpIDk7Ul
sMUXqrBUkpwLfFGlBpAhINs4uKKJ1RJqERTVMeR3pkCyXxDU+wTM0YyqBsaC3582zfxZSGw2cj0g
GwA44ES96x7EuFncuRZmbQ2neAZjeGS7Wk2fWG/riwPfteqBz5N9y1LiUBotqYL0vLDhczHd7UdM
VLpPlQGornetSrpUsqrIKwbTCi2RE607Be6p6wqNSTwAuxndmsUTX8zZBR/417gxNYzo7wRlBcw3
4Nwm3xCkPRP2Jb4BpVAjCjWmJG8YLj3EB8uyIiPQMLZAfmHyTv/N4odMMvCTQec5nSFvC0EuHVqE
xVMjXQLEFIVBF7PW9Q9B/U4+hYXU8ayPQpDz/+VNTtwrJD5rBcirNmhmza/xU6CXO2mV7EXN/chX
3KHfUOYBrA9gzdq4pPrELJm6dOTDdk63Gw0EQKfBe1UAOO74juVOXrFRWHjgcL2A99o7SbkOcjfW
2UjKIQp2zje14ZaYtGaj3FupE+/nuQJwA2tIdTnVeH3fu1+VWagFMQY/+IqXebzuVAmdPaKnP4lE
JJ2HYtrBOoDXi+TEunQv22pB8+asq4z5dvBBQPHusAUVEBsrkWS7lpeabnnNq23MvkkYBm0TsrTr
g6We7vpgVJDbkxgQT0xialBPpn3I0UjvNbpHnE2394gMhtoDSyTwxP03vhOGZeCLxTwHkGDHh6zk
aEDlAsqzksrRBf7LkQjH6mkLbBPFqMQnOlE9DLgnvyUwCneRr4HAWxV5NcrNUFl6fA/CJmvH7oIZ
j5dRP7wDckMZLMs8h/UtpTTFcMXQp8Y2fWEhwJp5RmBoHJkYCBiARica1nI+x4Ev27fqckNxaslp
gd65T3L//dhsDH/PZDVoV5F4KA0iAcS3461l+UqWS4EKraBKNXQbA2WW8NXa2+fcymMdgi7nhYf3
zP5xKCryGCUDAASeZmOJHlOLbtAqIezUsdx0xuK40YxyjgRMLHBe+J0dVxCQHPptrLE/6Ra9H4j3
0FesXJtPyni8hfMLQqYbkRRaQaagnlmMEKDkIY/vSF28CNIh7jd+/PFYykw5BYlpkRNh24GjcMfS
xURRzhaZH1kYDE1yUmoS8a/lrt4BjHWHN3VPzjVJ9acYqDJxrJfPDNLkl9Xjrxie71N1uf2IycV3
0eDk1BU+AozxOo9pqsT5fCxhZjdRI0T3II3YlIOFGatHw1YS0xQZGrVaOO5+7QERtclOzoIWziwE
ToNHrAIYVhC2DJ9x83TOYztMuwQLyevoWaJL2WDyPNUfr2UuAhtJmSwGSEy8y4Pz3AqVY11vuJ3t
hSrYeUJm3yWvXG8WLRgYl2Kx++IfKj83a5v4xCoHlXKfuhEi+0C6CP1v0Z/87BA7V6bAe2jtNwux
wIwRQYTLw4gA4hLNJZMMa554Sh0HQWQ1AqnKgPjBuWvf8tJoWTQOuqel9/idjsAgQhBAiZE0xstl
cni1xIJXUExiy+t8IOSGKcrGJmiSPDUM2AVFuTPEE1mTI+TlPGoZP4gtppA0H8R8Lm1EaAH3QHJU
0V+PFeZOKyEMQfSQlgQMFRY31soklrpC8tAfBK4kxak/67z4fizh/tk3iBgaHzAngFz/tFSZDrg7
DFOjTxGNFS5qQvXrKwOoOMFwntjtllpSxruYHHMPuF5osQAdHdhkJ2fFpSBqAYlDivI3DBbGvilA
kjnkR8TUdw+4DwTDj1d4//SfSJycGOrwYhtQXGpt03b7CX4Is0Y38I9v1ARkZ+qpIt8rNfjSkqXb
PnN6Q9IPTg2ogjQ6Aien59le4DteZuF1o70rW0AJ2QZxWO2jNBVfW2wiv7t2WCiaKYAQD0cq4LEx
lud4iSjbbZNZvJmg2K27Brg4+oCkP+1CUvMutpxIGlzujbX0IwVpRgmSKu87FLVLRZNL1y3ctKXl
DNt7I0TwKTauByER4Ts15leiQizZ1hYeSktipi5MpAI2t5nMyvSh8dhHIlrRA5cwb8LV84zHynjf
/THsHLDiUWSQYbD+vPrNohAnCiC/FTOov/guvxvRu1IcqjUwUC8NCeslFbyLfSCOR72fxtAzDwaD
yeLE0i3KFH2XFvpeJbL1PrLEKHjtRYwJRgvFaHHG6T7RMkgcaJtZFoEkDMv41GibTwvgWucWqmsd
6fHaA2cPCHWOErJWGDLgrxgxTDTJVuvwUlLn8KdfiijvEy2Tb5hoTu2Bia0Ag5iFaYpqAA7X0oiU
rgqMjs2mFRb0dNjDUQw0kTbZ41SSajtT2tzKDWC4b5dgSecs9GhHJxaTLlyZS8QitzJvjXtNtL0h
Z4Qu3tpAW3FP0nWRw3AIuR+taGIxMRwXsIlT5Vas7AXRrF8pFtrjR6fM3igF2mbJUipwUW0mMYov
pUJQclAbLtkzlNZHaD994fU0MvyvFEM3GNkHCH/EolsajYGEoQKVe0OrjLB4Ze6iJRznMKE3MCgi
EypMfG7ZBOhApKLCYpxzBIAoOSYSs+lttQRsYnPq9aUa+33HPLwg2Jr/+JNw9/9yaTc2ATF8V3mB
XVht/hqgHc4KXwSkJKOhTd0/yETax1uQpvUb2eCQKHpskWbiGZBEwR6Bfo4HPv3krtB0zfmhohRW
Wr36lVprYn2JUiLzC3JmXAao0IZWAgkRDYY8JnbBrSKZSaLS8v1zz60ky8n3UKSGuO0CWgc3XIiJ
+oIWhkFdRkF1BpynY1HIiWRgB+RKi9Yr5GA+0WckGc7Gs657P8eE9ceGRfYF6DIAGzOdY6yq+vmS
/2wxU4vpuaUBxbn4A5+DXBSY4ACZMu2h6LNOEexGLK2wUl2wfxpRpsc7byu1vzjZFQArzV7ZBuVa
6FesSxrk2ymNP8i/4WseLDiE+3QkdO32YyZX2+k9v25yuYRTrb8xSAjYP7S5EgBJIwxDxYOQAH1p
ri6RBoh026XUzaBN06MRWOgAAk2w4NCTo2GKVKyptKusXATrk61wvRqlILR+rNPsjNsT0emIV/HQ
aYgAb6wBeRNxdgW0NSvvcwKGIPY5zNcDkSMpIt0HbOfKBXSTRJxe5xszQzN1Af53n9QfcvPiyluf
31aVmrhvj7/rL+s9Xj6DhmbM+w9PTPw+cRV4zPuVFLGtlTNEPNvggzbrXOe+AHO0Altf75guT7pU
bbJdz2pNojPcMfRJRK+kWGuCLZrBK7NjtLT4tjXQSfMKeDl1u/8O2F59/K0zezj+1skeRmGQBIxD
t1ZB9tBKJBjeUTUYOgcGuABPv8bb9CCol1BFJPG9IPw+KBsLn6gpsoyenGR9iyfre6juOx05ywCU
D59D8vS6V8j7i0fePgSTUS318PKxIP++E3ugXRuYGfA4Gp5fk6QUpfBtLGdCizANLAOB3q8itB8G
uRaDUMDRBNJgxt5WF8TeG66x1MntiDillHlBaa2yPXQC4rOwAJPmKmKWOpO4+3s4ljSJ0lgwUfJe
gfUZETGO2nuntkal9xgVK9F+oas7ZKk/AclIIhPj25gYz4lKb1VYa7KUp76fRZns9fCtN+5PiaNW
zBi7taLneMe98IAR71fnEKJc2KNMLaFwzrfiE+2EsgFQMRY80xQ7BQhq482Y3MqeQdsRU+EDnOyb
KbexS0p+F1Q8YeO3wE+Hxk9AgpMFFb+3UZDKIC8zEH8DVniSJKE8B3CgDIVlE+bLcC9P72vqq1z7
hkjSjw9OQjesfbQPHAlN2iEDKuXCB9x7ZHwAiFKRjoTbh0Ua77vgeArby05nQXwXkj1mcq/BxiHn
H/7bPK/Di4lZQUwef/KH79UvoHiXivL3k1vDxqM1CWzDmC1B69X4Cygq9Hk7ijrreft63HvbT/Dv
HI4oVXnknG5N0zzol45sNh/F+mBtQt0laPo9rZ4fb8RwvFOjfPsVk+NnwpJNbDbEPgABMX+RioAA
IW7huOcuHI4TJz5gW6AvfLxUtB6kUl6kneX1ul1Iesgo+uNlzB3nrYTJlc4LOxHdPOusIgLknBAS
jsPFDUyHkTQhwHOzW2RJvo8dh/L9P4uanB/T+S0wlpPOSrXn/R7FgoRsu9Pr6/7dVY/XbH+Fi9di
Rj23ZN2Ttb12yJXbriPVJETXrYQhlgtIS7SvPq0uPtno8QHDsdZvrH5rjzdnzrJyAzsbRjIxHjrN
EPLUUKCNcNmaaCDjPfn9e4qp5kheOOZZOWixxtsB7bLgRxsfs2/3vR8NdypFLnxIfcoIrmgRDRTl
7+MVzWntUFjHCA0avUD4OJaU2lxad0rQWfhDDREEDAyKbENqZED/V4LuYHQa7F04XFIlerPZbUlb
HPP6WMTsrv2zljvu5iYrQFXrd6ChBvKzs4vwMGCCFyddqtUtbNq0wbiuBEeBN+2sim/xwIpxD2PQ
kWaBu368ornrfnM6yuQyCmXSUZ0EQXaDN5WCOn9S/hfnAv5LhLgwncNE0VgBKpnlEzrMO6sOKo0J
0TzqHAR/IV07hZD+8423UiZOopHAQZvFkIJU0S4aHiev+yOtH42ndFWTc7s9n4EbVetvHzxLPmii
YT7j8Vb+1cum9vn2EyamE70Ttc3nUMBUe90mRFJgZvaGcTzDVZn94Yk7xWT3AUKYywp9FKG6YDrm
jvJvcIbDXCD6GyZXumMxOfin/1WLJvEkJnLw/niFc1p5K2Gw7DcBUJH6ouO3WGARoGfB1UTnOWWW
OvT+h5PENMv/XcfUYAgRKxUhpHj+KiLP+2ToTjiuzwIy4ta5efriSYPYowbIAwBW1GEvMYOxYB8X
lvoXit0sVWp8ELvK+IhysI/Kj2CFjvHvdxNFPLz9MEAJOInJvWDqNqskp8O9wPR2EQuGncnrTFnq
F595SaNYiJ4eoFUhrYFBofGphYHPcxVb9+h3Ae41dLJdY/hcWwd7ooP+zFHzjfSRqqul4bKZ7OZI
8LS6BjK3WATlZ29xJHdN8cMLtsU7/ZTVxMagHL9SnpLPx1s6F1ogSATjLtwnanoTBaWZ3C+5pOit
CE1MXazzaArwqzPeye+Bv5C9GbZtetshB7P8GEGl8Ugeb2vcgeWnaNjekruYVOGlYlIt5Qj9Svkn
hUs3UbY0szP72LsVOTlJv4yTJCq4Ho+9bQeMb7QLqc7qHeBVhmORqFJj9D0s9QzNvjqQdQOWLShU
MVY9XJWbq9CwceDLtdxbfWAooZG1NGmDRIu4F48iDb2rKh3TquvHJzlTf2AQMvwjdXDFN1KdSmlj
JbN7qwbJg0jiWkcTscSrdfXLqEr0BIZcQABErza7eix59lxvBE/MaB7WGc2mEMwqT96GAXdJ8EYn
by5n5ptoCQFtLjC9XeVEiRLJFiQlHoQ5pwaU8MJPmphhe1rqLZlih/+5x6Gzj4YVkBBDTvx8gMFa
J+KE3trvC3VrIIu0qq+ZRekmphhVz6A1i1G/OkP/OEUwEdUqNX99vdqeFpzU7IKBTcxjhhkX9e+l
dXOsTGZzXqMovYVMPScb5YpzVXBAL1VWZg/xRsx0X4uk4pUOYuJ0Xx+7jDQwBDEQ3mTluQSByWOV
mU1BiYB9RmcQAmqgAYyVtagY0BqnLm0xZL2m9LOjX4+f7wKGRo+f6/V5DXAVw6EW+5LvPb6EZjaU
zJCjQxl1yp+WVVVcVSVVW3TPWpSQqgK3ZOW4e0c4yMBYKVAVECjSE8VJcsfN8spvLEQ08MSiqnwy
W3hiEh/XP/Hq6wWk5uif2xQluawsm7irj80KwDmS5rws7PJ99D3+lMkuo8MglUInaKxnjnBHgH8Q
xsADDi1EkTkQ1dFr8+UNM3KH4ng5ZUt9qvd9TLiKtzsxsYMyBdzfLoB42XrtfjH7rx4ZYgzCEd+J
u68X/ghsy8OhVDvivv+iWv94/fOn/c9JTCxiH/CFGJQ4ibR7icpjJi3Uyme0eLzAieUrmyaUHB4L
TDXgsxuvBq/2w/RV6ZAnPUaZZ7dRV6tvWV+k5hiUaOxLx5In11Wu6EbKk7BBYFkAeorGi1RTHC1S
AjUEkItUrJTQdJljLjyF8TZKF6eNlz5g4ln7Uqb7JsDecuQ1OLyjGONqV261XhNeM3Xa2KSbCyzi
UpQ5E5uNFj6NASW3bwNmkLutEZoB5ys0rj9n/wWA+BvV1VfU0wrDso/1aCa5PxY6eSpFlORHbAKh
jSpUBMBz7/vP+nINTtdks16bgv4SInkdE9p4Q3BIKmYowTdkER9uximNP2TyYOqEJk68P9uS6cN1
bvT39/KqkHpI0OxF9eprZzPekmi3e0sE/QAbTi7D2A1Afxe8/tLt/otHbhwTq1RZksRQfmr1/Aq8
iwyxlagaa+A4A0r//CPpO13ClD9LGGtzUrTTwu1e/IDh+t98QNXWXRS5OJUBDBBIZIju4D+wCR4B
sKOZrp4oSX3R9Q12INyfXHPhBX3vmceHMTFvXScLUU1BvovxQrvZyqnFANrEjlU/W3hH3mPOjU3p
3+z4zVp9WalaZTClmR6hpLfn9eMaLC5POrM5qCwcibak9IvbOzFuXJGmVZVCJLoSBIPR1u7FIfUQ
F+BdeUa7024XaTDcG0z0v3yfuG/xvDTXP5NGHm/xxMxJgU2Bcne47QA12A6NCuhWoDf5Dgc9gFu3
20CV1KeXF1BTAEJC5zqigycwJvYxJWhRx9GvVgvHPgX4RmQ4/qiJ6QviKHPyevgoMBUdkWuEb0f6
82x+ERg+7wk2H9je39z6sRX6ezY8sPl/OnKjA73iUlEwyA0Iv4+IVu72hoRZW1s7n9vzjlAnqAK6
7PAuXbhqC5r+Z5RvJNtA1rEDGpK5LFsjX2V0abL1Skf1g95IalZ/vNKZtonRDk/b3fK8SNwohbxc
e80+9twO8SAxGwMluics8eIY2sKhzrzZxiKnUZvislQQQmSq2XvbFAxvY6/4o73tluzmQnz4p143
mxlG/8+DDbNa+3296xNyPMYA/HWIvTOfkHKLRQI85QvUaJHBYukoJ0arVNoiUYYbJUZmWZg2Ju4j
UDH2aypYzKMMt/ORwk7ir0C20zRXIKszNd8jr3BRGTFQfsJC1+cnSf2SL28J7Jhm/Z4Ab7BdUFtu
9gMkABKByGZg95wcqtyFhe/HiJJ4AOJXSG1mqnEO9mf56jUqCKjWwWntGuWWO6NqkeDqeIYanwZn
tZL7oWdvsZFzpmUEenbzSROnlTmenJc+Pqk78QGAUPYw5WQt9egftY0vckCK7qLiLbCwFbPHfiN2
cuwYDYyyiMNRAJ5KE9VUfou8VLUzM2LUx5f3r4vq7tRvRE1OPZEEJawV+A3gHZ/qr+FxTCP4Z9XP
GFOgOHr8y2yvObRgjVt9OLAair8JKoCY0jXy590LhzZeGmBBNfnJS3Jm1y+V8eYfhI0OkCDthDEB
IHbvxG5pk4a9f/TlE4/Hhi7b8nzUWJXNHqqAtiiGW6rPz9TEBwVANy9amOihRjqOWjI7zjxFHsIm
ZKSkIWJBNsrG7Zf0/oCONEx16JhhWcUonm2dz1W2OD52rwsyzdKKKHHIoQ4Dq+Mv6DO2qKUSBcuK
DjW/LNeVTeUqbUcHVpZITEuh9lglmGFN440dSZwWmrK4ZhrfjTtLo1gS/Pg+2LD57YnSoIwLou6t
61jUZHs74FQFvYvFNSptCsftVla3e2BhIWZxtWzhVt2/ryEMRVJYmCH/Ne2wY+qkzOsW67Jd1csI
5l21hds00z05iBBRB8JpAcZwkvP2Ckz7dT0KsYDXGIbu39+dFWAJevLSHeWKHNRTHxuP93DGRqFz
HiBiQMbHfCHGLccKoqBm1/ql02MPwSyKhrHP47lfiVphoM83WRPV8vWG/PqL7MgzXhjd9DwGIwAT
hLGF6RyzHeBFQVVCZ/nVpmv0VBIBTXQoSrR0AfdVKr8A2EDidCmpeO8nxmKHn9+45JplXdbLIBaZ
Ux1/O4Ugc+c7KrUQwt1jKQhjQZOr52e5VLuYVreekWSLtSPyIcH2Cpw8zPwp20L9LMyjBzJABtnG
gZv5uN7p7Bb0gxbghk0rMcRVbW42tQlSo0up4tcmMS40oUmH2dulRpY59QbEEdJlw5QxwEfG2yKW
fh+mgttbTHeJt1lmKZ4RNO6Cis88NLApN2IGs3yz+wxfZEreQN3YTXXKeExxfIXE1PXDUKj6vYS6
uiqN1WX1EWih+VjV50wh8oEwxbyMco880XQ2S6M04uLecmxHLZWjzaEfzd9SXIRxSHlB2MzDYSAI
VlhgNKMkLgmT17ti+6hCJqgLxDtqmwIkDypA4fFwltRP1OheZJwiSCn3yJ7k5lIv1KBaUxt8K3xy
mKxd5HkVIsHrhCvxORUR7EjI8rK/BcxWniEAKReBJ+bs/q3MycnWiqvUToQFM7sWI7zpSpJUjwL+
cc6RDtXQl0w6PT7QOQuCASQRdH7o0sBTZBLoME0c1lzI1Jb0ApMPSOPEyHiNV/a1ZUdr+PTH8mZ2
dSRuEuxUOdi5nJauLX7ja5iJA+YmE6lU8eS4pl0uoGrMaOtI2PDzm4vCh71QhgXWxqsSZXSxluWv
2bF0Fup0s3uIyGDo5EXJFoPJYzlKXYpgCSgbq6XD8EkUgr3cJBlx7U7Qqyyn1o0fMYQHgnVUuYop
8N0SFRkzaMZEW3FRgOMPfLWho3bixtGhCpppTqktr9Vo3xTSAcmS2kQv7Dn5zD65hkSfj09SnIkc
RiInq448kUlrGyJ52kzzt+qTYj55T029LR0TJtO8gHjM2m3faBxzqwnpPotPKXBsY7NV9qH9HHXH
Eu2UAjBvfwIFXKfxRgYtaLdP7DOP/1sJdRFRCQ5POHXvgC4QW8PttShRC5BYyGYYmxWY4i/9hkNV
svz2gZq7iWk1K1/c8EsUvuLmLFYq16yFolAjeyemeiutvU3m18A4KVUAu4rdEj/NjBPAtsBYYagJ
s33CxG7UbYUaSY6SCZ9u+0vBqJRR8cegG0aqEndTtQBy1jkZ2OxPMUawX9qlXrQZ5zz6gIkRQeKh
C7nYQ9qj0fiORL+d+4sSdVSblbig+TPzBcBVABnoMByCoOtPR25uGEenJVvCGVlsZggkBU1zCvI2
wz/WRm7EZrjeyq7qGv02smyjD5FW5FTbiPCEvUjvf8zYwMGgFvzGXAw4+qqJkQnTlgKDDL4K8Jav
gk32aJsd2mcp/ZUCUF/hbSvXVFNrwZbOmBtg6tCyCLhyAXwXk2AlElMRcMJha8W9CBWl1RgE5zFS
yhnG9vzXx9dv5sJzjIRpWBTlBrCASQiGAqwcJk3WWlJJec81XqeEF1t7QZtnygcyx8jA6APgJVBE
prMqgpK4rC2jTV8CYQ14DIzQ1pTW1QDVlNYkl6we5VVU6W1EuJHmcWiKaNSwkVS+u4j5piiAXZdT
q9TVGc54vAP3+J/AdpPAg4uuPzgwNLmMza4vO0wX9FJr+ZiCao082vFCSk6Z+8MCCwPFSiAK4y1d
aDalZpnp0OTxB8w8TccfML3qke/BIKN1PHoGwpfx3uivmvMZkNPvCpWVFXBdM0dl32qaRN0W/2Up
Bzdz04ECMDRMD1S8mPkebwCb1Xhs5XhO5ehdR7bIbjTQaxrHntBH8djsvKdi7W9WC6ueceEjqRPN
K5seeE4sGpe2pRGiY4IEh4xwYDK6niPzpyS7xth9SSraWpv1pt1b6sIHzL2ORx8wuWfYC4Sn/PA6
hh9gDED61Fr7wTpo0bpojxc7t8MofPMADcA4PUAxxzvcJTQlOh2NCBTzZwIKFe1z3F/7aNUpa0le
umwzHpXDrB0aicGEAZ2eWG4RoUJctExvuZHKvVYfAdookHx7IqL29fJyqHWMxwI68eeSB1jp0rYu
SR9+fmPLJZfK5EaC9DLbA4MTdpPD4A9R7J50nJohlAGwS7CSXJW9utlhidh6ph8HyEzooQZljQSI
2GmLQxgEYpCWHVqrJCPbuwyRnV80AmxdvGRDe+cIx75eOaAlpPV/fcgjwdOF540EvKYW7yl/xTIb
RySsvJP4miSs6iYLr7eZ8ACTNOAaQVMqJtOViW9SsrSi5BzPipLb1Z+88pu3V0VaWJEw44p4dkgL
yJIAyJDpOy3DC5EpFXgHjjx3oHUUXv1v8bfdMQbQ7lXByMh7b9QarfY72Ww+GDB1mWht6NX0A146
29X67g1jDhvd3O30j27N6Dxom9Yvvbp722x+l3hYZ64Zz0sA42cB7vB/SPuuHddxptsnEqBEibpV
cmrL7uBON0JH5Zz19Gep55xvbFrHwv/905g9A2ygSySLZLGq1lo4ypiDVE1bvgszcTjF+T3oKrXC
1CIgbWoIziBovr3aM2UhSImcGWN2WQlQK68GMLbbH5SP2ATd+klXH+r112plARUNAkkOnOviS7d4
YM8cnRemGU9rNalBC6YwnMRVgbAo0D/t3ffzvgKKLH7WVtsPbkMWTrC50/LCJuNwXZWnbk1gM9GL
Z1V/DTd7wcmfw4XjY+6xLqMDW1VAPYIUAevYsVxX3NhiWjMkwFIzMxS8OUApzW/wgK0Qf7l2bdHX
xCwO3EY9fpMn0F48Lcn5zJTCsLpnn8Hcia0buoPf4TNAGC+Ax9epMbnidny15AN3aj+BtewB3gPn
6+ZRAJ6QLLjX5D3MQwwt6PhRALEA3QCzxLJbZZgF7Lwh+6lCp6IPt933r5n22gAeFyLQ2dcdqGM4
opjaV/0J7RzvUKA0xzv5mW7Ru6+gnSCGar23Kq1oU5Smujo9ojSimb+TSADI1bhjCwBjDfUgaFXq
S7t4fuj/fhlzL+MJXPBJX/enQOWrXeQR6hAaP94e/zR/N4b/19t9dkvVnVZLQl7CiCu+iaLXPBcp
okugltL9bUuzwwHcDa3uoGG/yq16A4ALTYGJ9kP/saDA2ktLF/6SielcPBuMRCrShm7Tn56bwUgg
AIElPeT2X0/QXbIB/FCRjLftI2rUt8c2u1vJ2eDYtRJ7bhT+LL+K2709CYpmq4dghcDdLEzrTYR/
rH+1TYyqylJmbXYJ/7XNpsuVVKJt0bT9qVXIuuOfee2TV0br9gjn7tmzAapM5MbXXA9+Ijijl/3U
rqn2L0Jgh35i/hdmADmZqEWAIGTpj/sKBD6t1PenPPcMWn96kt3mjxWe3rftzD12EC/8a4hxlWSM
wKMiDv2JCpWVpEBrE7fU4UGZngK47aNxOAqQTAvFXylUjRzMe22L8pRLZLtQ+40nys9anyx48GT1
ajeefRXjRhJBM7zGYylHFDGfxIpGth+XaJSs0X/i+0V0P7TyZ8lRaaGVcC7AIQRVD2AIgdsk0846
2zkJpEFcwgEVXeX1fScGVlHcD+MzScUdry1l3Gfa4lHdAdRAxAsY8FA2Ed2nHF79BfKyboVmmcBU
Sj3V0DGuVxDRG7/lGtC+bfxSg8kFdB39r5IYowTmw4V85uxdjnQLsAB/iorsziGk1SBcgy7g4jfx
Xl1BNmPJytp9KH2osh32ENGBqs6ovS4435TWZ5d5IjGbimpURv3ucrZ9X2wh8uzxaPbgjQxp4j3n
5HpydF/8hRzKXC4VNJbImymQOEAPAhOupEPfeqmYjCdTeBFAavK5alDsTvXqpVk4A2eCMdygEOJB
kZAgTmYsSZEylm6KWka4qRujNyt0wEHDOX5YetmAOPp6/tA9DcQrAQuDjET75fw1USXXUY6gX4Ni
yV7rR1exqhrJYBv0xgLV46IWfaMYXbm3Y1HlPotedl+HrG+5FU/TXtG96WGoRz62hJFJPgGNbKtw
2U8v+XX01KQQNgRGgsqezntofjcgAx6lD6riVWg6KgvkIYI4y+M7WquBYim5rGVWliB7+w31epe3
oSbHUSRYaRYYVCb8YJZyy6eH3k/IJDkGxLI1QUpTO23QyaqLEBbmLA2iEJLuRcMQmH3nhcqmGzvt
XkraWDpkatbHO3nIRG9f+kHJmYrPuZIO7e6cX40Z6ig7ECuI4SFJa1K+qpnaZsc2DEpt09follyV
VSzluNqVAD2iYxfLttbHkrDL8mEot2KiuFMNQXSVvSjwBcApnSsJdhpX3hPOQL9/TIYgrvY+Ib5q
lOD8hpodKUA4m5VBiFeeJoP0XFPkoD5GSZeH9oiOsWaVZBotTXnMB0AzhgTqd4HLRWDiEWO+sYgr
Sv5aKGkfgNap4KNTJsdt+kVIgk523R+RJftMxFyEllnkZpzvoD4g5/dK0mnyWu1BzH+vFo0PTNlQ
Spwu1mKRWXGlxgOmvuyD0aBdkiXvKRirFCtAwqD6qqnolV9y1SQe2KvGikvXTSZr3dbjOBI+g9HG
Dy0fKNj4KYtCMSr0sgKSDooGSag4bauS4AT5BQ8wNtSAAKLXoj5HvadsNSTlPa9RoetdKanw4GVd
M5ox/r+o9YI0+DPX0vQUadDwtbrca71dVSIx8ht7QhB326qNie9wTaOQN/yaHO0Ridq177VU1zXk
61LtKR7jYdB7iBmKVtEkcWa6BQiZLREzjS/SQrV36pKDZnQzhKKy8rI4CO8aUfOhEybKbkTukKDh
gp1buny652IkxFY4QCh+KRDmO2mUG05P2jbrrSHIUgjCZ25VJEZVZiQyaAE8MOivqnQonzyoG0oh
lFO0Ln3M81wd71K1gOBILPYxZ8gc4FFrKY1EyC2rmCRBz5Gs6Ex8S+1tauirpmDrTlPBarhSSnZF
xqeYPL+rCdRSEdUIgL7VEe11gCU1Tm+rLik2SdIJxREMBLGK9t6hGIa1G3AV/0hoj5aZUVNK+u51
qhp+jlmZk5U3cEqFwocStFbrxtpgiGLQ+rageJGEpZJ62RkVsCRhbzTFVvAHBaQVOQTqV3FVxikY
WwpB++LSBIIIvNd4xByh9/ajIcXj21Cx9PyDX+Y+5whlKkRWnHhFbXE06DNbCEQ+L/WW5+LR9ABG
ob9dmnIW6FrGlx7UPh5Uj7r+Z+GSmbnSQZeMii+40oAFYbmf5LGNcAtn4ymoobEdars2PPH8Rg1O
qFHqGtn36XtLn4roE/04euEHv32fm5r7EyTgedV+Fz5n5s77h/lKAoMbCt7M9VAmY4pGk6nU7dlc
rUO0TlghnUx1gZi0WN22Nv0y5oJFVR3JP9SMMHoWJJ1qgsuBd5U/pQpNbImjz4QGdso3oRnyQ2Lf
tjbz7MCVBxkrRC1g9CBMbCyVUwDeAsQ4hKQw0zrwLPTNvN02MleSBJ0WygdoiAFVy1+z4VmIJtUN
DXkf8MWYA8Acz/Emd4QG01cjOU+eyAggRq3j4VVbsQdKDa00M0pNZRGfylz0SCeBge9MT50JnaMm
6zSpgJ66JOjJaCgEb+RANPmv5jtY6oxhFvLKFhMQ80pZlmJKxT1i8fDuocvRWX17XpmQm7XAxoBV
5Y2yEmA0OYIWPNPQ3PxNNbA16vlS793CxLFvKBJ4MVF9Vdwr+yBB0DdCPGXQJc8Y1si23x4WG/j9
M66paIoMIDKWLAOKBKXIKiOhtE9C1279O6k0QZ1ru2OGs/dbCxzK16YEFrwFu1Nu8WzrXdmdYrcz
N1WqLtUSCrsoJox3Cmr0EKEIAE2h+BH21aF7WWr0ZXHL/9hEexqKaiBBu6oRE76LcyHypX03WMm6
U3So22pG9YUrC9wBwl57WzI5u5QyxCfwVAIfHEvlV6GTSm7CSNojt0pjnZfNlOjB9/AUnvpwaSmn
8+NqSvEqBNsrgl7xiqs3qGjcQIR03/yCOHDdrjlHcvrn6Cmy0Y52e/1mB/YfW+BRu1y+rm1G0mkp
ppLoaBEQnhQEpE/ed2bSz9uWmPvpn0U7s8ScmpwHpRi1gyVKDdLaIH/8zQuEDUsOyTwWruyIlyOK
5FIRo8kOp/P74J2GkzgJWDtbIzoO6/JUfaqbTtWV0+3hLU0kk4OvSt6lo5RI+zYxwiC1CukngTQp
CAP8Oy5EnPPyv7PHvOB9NLPkboxhgrEdmQw+t9VSj47hQ7nljv87U8wW5wMtLvoQ/sg9Rg/gdbJc
MME/Dby+xHO8NIfT7XB2lrhcywtenf2NiT4LL6A5DgLgTATPEKQFx7++B6BNACrsP9UHREuM4/vd
GMUgW9b2fU2BK+H1OM4tMT/EaKzloFbvFUuOeX1SgqYXSQCwEUwv87/sxNnooiLMKVp43T3xIT1c
1lbh0k0qgB9xaMwU+w4NPFHZ6lwYQcL42EDLZuDkJfqo6+1x+RXM9si5sPGyMXH3qvgzRKssBU51
IRpbMsFsBU4E+Q43xO6+kUU7jDd4Z3XyElZr1gjyVyD+RiwGJoJLXxE0bUB82br7yqv0Nj/WxV2j
LXQIXPsjmtHwD5guZSQg2MNRJgMHyZ3Rd2i0Ja/CIZcsPvyutEMMxExVLiQDmbASB9elNeaAHDKI
3KFNyHc8ydOMJkkFnavk0ri9mdnuHpihqI8rECgAoT5SYVeO7ydhrgahU4/pJskeAxnlYSOLdTyr
zDB/xjNch46GpY16OW46CY14aq6Daf0QtrkVKq3lDksMctNiXd54l9/EDL0Qc66OkABxQlnbFumj
1GkbL75v0yXvZ6vkf6OH4ijIDcCajc4fxm3iZiKPA5DYoUFtFupLnkIqGkGm55vaPa/7jhjo/Y9G
Fo5QljNnsgshWrQmgKIPnfVXb4YxgLxL1sROA6ZOFCsslExTM7S9lWcJJmdVJjXR0KWXqwSVWzTL
rhQoOtX2SfimC2lQtuvs6luYI2DUwhp8IW3sxKLe+kfgwYIagGKp1dNm1wqfQpQa6bdEViFVDQpF
gqHWuXiNJkCRe62hNP8eJCZtdhxndYVOwpc4fUx8UwhD3TuUhRkWh4Ho8btUbiKkD/gXbVE59nqv
QGMAESDkMCGMfgVTCMdoEItSiZ0izr7BBozAqH+8vVGuD5hLE4xP+jnIVupYjR0P/ZhZu+kVE1mz
2zbm3PFiHMxSyGrrgZoTRgAegdLTWOt8aPXpWtqPlkaMptbF3BqWgr6loTEHtNQGZBAHWIWIY8Tv
qsASxYVnFptrn5wMMk4TTzGaBZC0ZY4ZvvM84lZV5nBlYVfqUSgf5agxOjSmpoMZk40GBuWuilZ+
s2D6OtC8tMwsnNv1jTRmdeYk9PFdykqLxsbkvt2SItvMm+vSErN6lSYqae41mZNHtiqYHrWKEN0P
ekdX9X7QO38hhJgdGbRfKQVEZzpKLu+8XEqSUKszjEx+42qkmFTkP/M35Aj1QFwKkGbOZJBp/GuM
OSn5Xk4CIckxuKY1wvAgNR9qtirB27awB6ZZYg5/GELHL4SbULpgj2Q1LMYyarBeflcYlbBR/C2C
dhXwAC7cC+5jrxzRsOVPm3DhJJxfQIokiwh1WXTPMKkNbUwbIeOKzHHHTelzJuR0eL3MgFQ9qfyx
dO/6cOEiYGth075AZwM4pVFdhdAMmxcDJ2jeUV/JneBjtNPjJ2d0RxnyhRbFuS/ujGYdn9RlBZHr
cPfS7ORaZ8EnXwUUyWE1d4bmQ/5JWrRmuTHiC6viAAheK53lfonhSqb77jBE2qmlRt+/qdDIVjzr
9oKzxfOrKWBmve49JPQVKXe4NW9IdmhHJxGc2v0OahmxUYfQVBkNENVYJegkOn1AUQZKolb2Ii/q
Cl9HeJfTMv392bSMQ472xByrEW5GMMaiCwQ5LiNdAxD6qu2Lu3D9C2Qkd6SWsLk9C7MLguLrxOAN
PDvPTEIoFpRX0zR3sjwzBoLX6eAZUW+HIpJDELIEtcB/YVCZVPVAKAA0EGOwG2rPR9o4dyryCmJ9
g+/2oeuZqG9UGVqNlrp7Z44PcF7jrQMVdKSlWQx/oY6cOzRi7iSD70RuuuLcQs/wNm60pYh2ukqY
A4TIOBAnmQXkaK4AphKfCEEZFBMtjGtGKyRn9JN3EBcaWuZiuHM7bOTsKZIvjCHstHb8VD+NYPkX
9PDAWYXZQm6csxDM7VEdMF27Nz4G3Xv0LbpO0MgPhcpHbbOkrjETBOF7NCijEomq6F+4dF5eSUMc
XknhlHloZFlodNXC1M5ZwMMHwkM4IqUrZTgxb8KeSGnhVEEi7HqV+laooux62zNZAOjfgYBezkmT
bVJyYrVltCxvhbKoCyffiMbUDB2teUu2yK7X7zxDWY9W/JAbp27qyIqNpdze/CD/tc5cdJnGoeov
NrBOqxK9IblwFP1gWDj1/uovrJeeD5JZLZl0SdmUGKS4TZ+412CN5x2vhyaI5+U7agdQ0H1beL/O
jkwUMb8qPASd/pcOUqYtBExRZHWiEYxRyQ5Vy4VDha1S/LN0ZyaYkIR4pKB11BeOtha34ReI3Nw3
xSyt6k6w3J0CZdYl4NTsDQpOx/+MilmvsRLkIKswKn9DvqRXTOhzaJaf6S7YoDatbcMHavvWpMh4
203nogWkf9HCgfyvMmWfL6cz8MKg8jXsf5JmulQZSBa5Jg8FrlXq7QW8EmhYLGzA/49N8EwTIFap
wIZ8JIVmT4T0s1NDDl207GMMStXtEs3V/JwqiNIxPk1DBe1yaHEPTL40dAVI4pVVtI5tzkIk5LtG
dSdB3qTZSd8TY/9vuCRIP/cCIji2/5/lvwk4u4FLULYlwgjL5NCbJYiUyAO6Hg6j8aGZzU5dWMPJ
HS82oQxWQ6gYQ5cHERjyf5fjJHnW5BUIdRxggzKjVP1mrUDM2yrxEjNvuwvL1gYF20tbzIXru4IW
pl5UOEn/lITfP8O7D21uk6t3g+bpVD5UKJXk9y6oWGqd1IfwHf8dPst+2568TTXYsScuudPS+Jl1
7srGEwqKb1KkV5AQC+rGFx45/60YfYP39WjTRqsQzIDAlA6rsTNUYeGsv34XXswKkneXKyBpUq+K
Er6g7n7dtev+JlBkKw6j1JnVaEO5OxufhWKJ0n5a14t1n7IuKIsCYYpQBF3yjNWcr4NWaRoHvSFW
rty3wlZUUyOGgnHtfd9e+Ks5hjqaimtZxCEBPQaW9DFQpaYoFKV0iiR+zSPPTnPoXzTN820z0zHH
DAlldZB7QMsXj0G23p/2pCMxxN+davCsTHoMAFrtMpTEliAXc+M5N8Sct1GFqU0aGEKv0FOY5QZN
tP0oZwvTNjMeADqm5NjEbQFJ5sslUuUqRwtQgPHkTg7xUuqf1NzOtKUS84wrwBEQZyDIRfqYPcWF
QAbfcjeUzvAsx7pslMdCthrNvr06M5N2YYXZ/LnStTSTx9JR+dSowmNgjcgZ37ZxvZcIfBp0pkgn
8hCEZzWQwOuTozshrBxB4QD7bQsJXJ9C2Zp415hZSBQjqtzIyNuoMDTRK/S+4iKrraOlKvDcnCrY
YMDLTH8ozLHCJ23Z5UQqHF5t9ZjIKz74iuTUcNUAWPilJO71yYpx48oArxHATmhAZFwlTMNOjKlX
OmP+NnpfWSGixm1KIgptqEFLXbbm8mOc+ac+t7X3rvZWNajjBMfn10RsDdQiFLVBrycolw5aD1qC
2+vCsuchlzF9H9KTYA5GkYl15aiM2pTvaOE0pbau09RQvnxpktF4F7ZhZURPuar70prjt3EU2FTa
5P2+8tUVda1B3pdQgo2fb3+SfH1YAFGBVCmIL0BORcXLzdU0Y1T3VEWMOxQvhRYYdSQvBJszHq+K
aMpCrUTSoIzG+ADQVH6fdkXt5MJoisG2BxAsUhYOiRlHA1aagjwDYkrTHr4cR9BUajFGVe1k0VYY
fwtNM8NQM0R/1FUpXsjOzpxIF8aYPRxnnqCkSlk7pKSG2Bz8/KvNfwLl/fbaTL+GOcixJriWJBn1
HdxQl2NChaVvSz9rHKX+5NDNRjVAbzwIy4l7kT8RlGJu27t+buExAA4SpBElVCTgEJcGpc7LJVnp
GsenK6kOUX/wEpNUr3Ut6pLmVBv0iwWqNXxlT/wu2mRPICnQoi081VF2lby+/TnXfiMj+YbAEyon
AnpjJ9c9CwDjJB64WA4aJ0mPtfJDk7tQzRZ25JwNpBehwwXsIGp5jPv7chZz4F1pnBI9nQGE+jLk
mdr/ad4ZQ5jyHVjECc3PAjDzlFeqsMkbZ7RrvA9AHgiuRvCRLj2Xr/3l0s402LMJA9ycoB8aduiA
7Blv0XAVJqt2hELMwpa+PjUmS9jTeJujDeXPkc4s+VIn5ygWNU4jKb5RC/1BBB/swtrMDAepbIFH
uAyGMjB0Xw6nKjxvBHCgdVLTjgykmnV5Ic07+fPlBoPYxpkFZvUbpdBCNDG3DlpcQMkHybkNte+X
8uUsnB2nPjSaJzYBXpyEAtkDMFC1rGyksHViOdl3T0qHCL7eaCWgisEp8e/HJn/l+2QzVO42hvgn
eB972a4U2YDivffkoz0Y+P94n6WGVDxmQXanjLENTBPnPtzecjPrii9VEaCK0Py5grfSoRHwOCla
x6UVt6njNrDaavi5bYSF3Pzf+fjXCrOweVn2ZT5UrZOM+8aD7LIR+7if5Q//KCe9QQ5eB3Sqlh17
Pn3OfxXfDkfLE+OF82VmsH8KSpDwQJeA8Ee2fObEbaa4OU2rwUFrtK61DSj8bw+UJXmYBgoLOFMR
UYJOjO3XalOp4/OkHZCQAM5deo0ewqfmub+rj6BNWSlmDBrR4Eh90x+taiPq34p1+wumHc84OOER
NKPtF2EgYE6XW4jzoy7iKnFwKuhLKIlvCNkurmrztpXr6xDDBCxTBmIIV+9fVHY2kUqcJdnYu4Mj
pP1aAWkEAU9Fmr6ISwm56xYFTKiIsUxtHRB/lqclPbPU1anC11U5OoMxmv1G2uWPHtiHe6MzU2vY
AWF89IzfcDU+3h7h3Dye253+/sxukARNynPF6Lyax6WX9+Tt7Bqd/+5pds9+tyyGtQgkyehourz6
bHc1uO2IcR/ZS12nM9Hx5ewxMdJQqhzoGGBpMD6TVWhme7qRN+l6XFWvlflRrYcVZysOstLQnixN
18oWdtzMhkBYDoAtqg2AfeGAuRzrSEc1LbpMdPqhiwz09+su9xLygS7/EN6CDAqKl4bqgib7IROf
y8rOSt+O0u4QuOCSR5IyV8Z1m92NgyUu6apdXzfowZp0AlGdwDPz7011tg6lD+Il0RPQ/o/2fCMb
AQIbRcVfx30OQhY5UWxO4RuU4SVlddu75i0jRgZ7AejY2ByESjNkaJG8dEr0mHTovUhpovP9yttk
1WsABerb5q7PPTS4SBCoQ68PYn/2VKIqH3JjGMpOUCp7wuU2iG4WIp6ZSBIsGzzSaQjIKSES42rC
oCaoKWqyU/tWfgxdVG03I9XpKvmJneQud0ROj0S9uysTU5LtGuKBwlGwA1Mw2sVM4vX5dPkxjNeF
LvQ/I5fKznDPg5RA2QmgvkIUFhhBv6maNYVc8tP4DLm2oV6LttZsbk/4dRIVIk5oq0IVip+wAWy6
PaNFN4BTQnYKmUPDpyEJ98DcqOkpD0VdabaxvxebbUS3RNDVkRo0tkPyCW6p7vP2l1xXqv6+BFcv
dFyQrmazxhwp1EIZAaBUv2iMrm9drh8i78AZwZEEhwRcJNwqKfbFTtz6W9kJ75VDuY0fxh/BtURd
fBHUNVqvtLVEDdAAjQsXyXU8BsYlQlEE13Apg/rz8niIykrM8hBfN9RfDegva+0+kX5/ZehHFxye
5S+3Z+O6RoHZOLfHvHc4MMd1SgJ7fbtSt92do0Em4PThPH4vDEyaLtrLQx6WwCeEOUcL/lWXl5fE
kxhTRBzpALFfCoTGsR9t7wFQN2ID9RqvOqp3/QP6+8pM93bFsybY4r59G9/Vds/Zo2yJtT2q90RZ
p1xv5JCVLmxuFchLghrXV93llzIhQx2VdasqCUGTTKsrBTThxy2Rl5odri89WEE2BK3dOCYAfb1c
adEXek+tOuK4gxGVo67JeEU8BECT9X6py74uy4CwRJG9FBFdQwSmNUeMC34vYYIcM5Y1ALuHhGuJ
ExRfZMdN4qFmWpktiDaHdR0cBjSFN/zDGCwMeXZez+wyoQsZXKEhVU1w8j2XwVOKFc//q7WjEyZH
pVPQySQMyrrjhigbidMEtTOq0bql9Uoi/cLrbzq8r5z5zAwTv6NY6Cta3xOHxGRFulgx1CH/KpGU
jbU2sYK4yReurJkbcrqokDPH2olIbF+6i5AULtRseeLE+VtUgvHfriLyAKi63nHB2u856/bJMDdC
qDMBsjlxskK++NJepkSqNHoKcbo+1WXvhYjdKnQfU8Am+zJZGNzcfTw13CIFh+AZIrGXxpIA2FTQ
tRIHPJOKzo1gLcrSVF04gmaiPzS1/pF9o1yI1x1zJfsNRwBnFmVHAblYSsHiHD0k8bNMgMmRLQWO
0lsaBOKsDrz/KripPqPULrQJww3InCa9hWi2qsE52STWYkJhNmBQqAC+OTySgaZhJoE0wdiIkSI7
aRhv64LqEG02OawvABq+IupAHRsEfHOu62bG+AHxAuBOJ9J4SXrytHVOXjSoej9Cwrtt7uJgKTV2
XaTHsQHg60RVPuH72E6EchhrqaO4wsF/qBPJEKHxW1Zr1wRT5odrojW6IQ/BEUq25sCfqiUU16xD
nplnpqeXkbCDuyM47QHKrH1wUgdhUZiVBwAZZhO9EdogLeyCOcdE5zlE51Q0z6Av+tIxwUGpduqA
S8sVq2qFBFcI3kvoCC7stenb2eME2li49/GKRFs9c5youQRAcCchVnxChG9Zsv6gGXcPnm6/a7r9
tQr0PW9A19lWHc40LOtu+2L96B93H6fHZgeu6W8fLPWPYNR6W6/v1+vXp9/7R/AGmjvTc153W9fY
3S+1TM0tx/knM5dkTru2rgZ4az3WRh+e1GHXqYXdCgcB7Rq352c2Sjk3xtxYbuKNFR1k2ZHQYp+X
WzQ8iupJTm3hkytsWbaSk7Sld2G+c0HEftv43K11bpu5tSa96ypMsTZS/CYjedmVJlDst238aXve
cgDmdPdcPs/rXpWdHbgWe3ti7AGBGmiYRBCdqpOekxVZvU5NKOx4wPVvqzs8jyE5bi49kecCUKqC
wwzN+MgIs7s8khtJiiPcM97wnvXrdrqnPb0eD0G144ldpsnC/M5tMdREwGuF0x8BEeP7RU0LbuJM
cAqX1wkgVP5CDeHvbcFOLpK0OLsEvDDwBrncxOgoSNHGFSuODX1DY/M06j+KKetfqqUaP675cwyM
wlR0K0QXx+Na3cSvz4kOxYyH7yUg3Nw+P/8S5gyjQy+LYzuNlewGx5U6vMDe0Qix4E5/i3RrxMxF
B34Gf0hVjDjRhy34O1816AZ8Vrqml3evn/bThpo/fxo3pmYcv7pXiDTpuY4EM1jx7I+Jxiuy73cZ
JDSfG2OJNm5uQ4HwUoD4CMikkWi9XI6x8Gka5A24I8DY0QzbVlpnSbvgVbMzfWaEmQGO1CVkhCrF
6XFWUHRYggqlAaNo9nF7585675kd5oKoVGSL6xqDabwe4ltqBaBIEQ0L8dH8lAHrPl1EQAxMX3GW
mOFLmmpj2ysOeITwULhrh7UAfo/bQ5mLMDUsCfquVeRFZPHSCIhBWs9PU8UZKFomn4FJyE9qD6Qo
khPZ521bs8tzZos50EUe3FFlmCiOp+3GLz4086I0hGopaJ47zEDY+ldyxu39pwFxNm9C23Sl4heK
k4PMO5Q2VcUbg1+YfX+PYKpHMVHTHm6PbOZexDrheYtrXEP/AePdFKzMXh5LiqORYdhRwS+sOhBW
Y67sK2SJwMQTLFiccUGIxUIfWwYlwtRPfLlu2iBDkIPDoSKV4DUKkeFpq6fbg5pZrgsTTJZADTIR
hBE4T4RI1iW09cpIm4x2kixpxsw4ugq8AR4B/PSvxjh6PAZeHQkwVBTf6AzxgZYf+gUs4ZKN6e/P
nGKsedVTS9ioo3eMpVHXQr/QDj07X0hmygSJDoLg7dKEpgxtXA9w7z5WUvB7DE+Kgie+zIHjKwKM
4/bqzLkcwF5o3CPgw8DT4dKa6KUJZMM7xeHEzLdaPwNn9Ugj3a18QKeSwF81mb+wgf/0z5krBmli
VQVtHLCSWK5Lo03u+o2Q8BgiCKL3Krian8PVc2l2kH4sIKRRGAdPh/Dk6uF4fDtS80EfoBl3J0Az
zuh0EQyAnb4Uu8xOxNk3MRORcGgqBNcDvEern+qgp0ZEG0gzoBADQWW9Jbms3576OV86nwXxchbC
EiwoQMMpUIt6lMqHUNzEwUKFdtYEjhNQAWFfYI0vTXRpn4BRSFAceTx03uMIGFVHF/b33BGCBrP/
2GAOLc0DkXpQyzgnx+6rF+ovLqus2zOlTFNx5TBnNpg9UUt82SCTD0jFdtg+Vxbe1EYN38FrGj+R
Xr5CH6rZvkp6aSMIfvrJDG5yLFC56gAvZMbDz+YB22ejABAUGNCmgdyk6+s9/nciJQVVFWKYl9aA
NBKvr4l5/9+4lyIhIQL6CTSjsLu6reShHzIVi0082Ra9GHRSSfaaD8pGbMTkoAAzZS7M2sykIWcK
8Sc0/oEEjZk0xOmR0Kmx6hD1NMQbvIAyKHaJWfQ/DzAA91cndXXg+kFyfulkydAMXSkEKsIYQBj4
VMrMuEX1vatot7Bl5jbpv6ZQLL00FaekLAjh4M9V+RjK7bPciy9qINQ66NCJ4UNL1r49iayqEYrQ
EwQEnTTo8PrLeV6a9GIKm0GiOq81BINLPKiekc4xYyPEOwtoLyM+VDr4tOzapFZnvIoWtLGVco1i
wO0vmdvLCK6gs46s7zWwKSWk6GO5VB2N23LKPc//aIh9btuYnV+0pSiAcCOSY6UiODUiQ+tlqlP4
Y2igBnaEnjxSMwQ5Zek4hqvb5maHBJUf1LwnbSqWXxuNS6MYuLXqgA5OJ8CjZfSjHk+3jYhzFyqq
psiTAwiDBkLmZFcHX+aCoVGdEqo+frfrwJqFe3v47esjH+sttTUKcCR/LBRk6OQVGPtid5eOlZ6u
A+6hbyMddQ695zx9cLu954M8CaJezZFfaj2+RiVMzoZNhLZTNPwBNXbpbF1fl1VZD6rj+glaxSXb
r3cdHnreRqxNIhgK4BlGJWr/xTqoWAR5wnqh3sgc4WUnUbB2SKojdFCgVtX6ngND28pFsnGhsvlX
mWBP8nNTkweeBVBlB5wAF8JUY7R2jx+CYvkAPn+kKwBRQhfZQ7rpIQOtIRI4IAzo9cjwQPw+/h/S
zms3cizr0k9EgN7ckgwnEyEplUZ5Q6Qreu/59PMxZ6b/EMUJomvQXVXoLiB38Jh9tll7LWYXE/vJ
P/zxd/ZDyCrYgeUEd8/PrWP9iyjPAPYBohPskbh8NimgZ1oCg8g5nPRXgqBXvTJKxxtkceO+/Q2v
PiwHwT6yLKBHkQh8vxwBwmxQOVr4aF6q5BTbnSvtx11tX2hjHSX3Etp/OvtXYj/kpwKSN0gi6PpK
O3ydzYffvil/84tbv2aRWUkzZXXh82sSfbTV1rXg+vwt9AetOXjZvZ6eo6B2FJ2ancV8DsJKwO+R
X6lPY75TexmW2WEPyRIqS8CyhXtLOYFbdgv9fqyPSnRvRqTTsdM0MQTB36TgLh1Cu40vdbuvBaiB
yX4d3bTFc4iqmZrWbq8j9uCftGJ09G7rY1nZW986hzVXB1GIYASfBgOv0DFsCFEvo5u3l3PN79Aq
pl8953TUZ99bqOO44I775tkYnpoJzs7w1VRgQGw3nqi1ig1DW5C6z+AhABiLO0XTwg+DjG2ruDe5
/Q1OJtcgNqInZ/MqQYthMfunOxymFwQrdn9+mfavX6qt/1VUaHaO+GsOf0bb3D3HLpUI242crQbK
SoUALRhUNGa1Hl3RF5lmV8qNoQSReVb8H+L4IxtqGM1+lNkPSyt3qpluvJYfyThwpdf2FlFJVA6l
0hTYM8yfov/oKfsSwby6PxsBr3ZR2mLppL2tJq51H0a9Yw17LzsFBIX6+NzIMTw0g5NIO2VUOICI
woO6p2qafqpLN5HeRsmZ0BpMBbsoX5Lui9l9ij1bm+JjLGxNVqw+C/O6zUMcYEKWUM6h7XO/1FLz
nJzM4c2DUy+g2XRSjx3i6ep52Oi1rpXMjWt7S69kxLoVlNjroEqd8vSrZn0V28DRL1ru+NZzYeKp
IUeYwp0eP0Nf6GnTRqS3FEz4G3dd/4alLwogKpinEc6DdxEDx8s+QTNuh+jMSK5lHZj+kNVnIhhH
MfZTCtHpsDPEH2JYvVQBuk6eLW1O7c5HZuky6NtCjUS7CCDy4plsxECswpgj1bP/Z6WkApT/KgpH
1+8S/1hGG/5jZQxl7rPTQiV6RwZRXhzhEokMIfcL84wahFLvtCcN7NnZH95Kp0lre4L/Iz/d9llr
jcRrm8seOFX2wtP9nGUHAQ2Fzz5whqOwg7zHfjLtrxl+Ajo0F4HLM4PYbrrRG/84tsi1vfrmZT1i
1Ms6qGf72rBvav2+KwaQlx1qea5eH4Kxdpr6AlFumt2rslvnW4Ohs6/8uMf/WfO/SJSrZ6Ed/KjR
euyXVnGnCN9MxTHEk6gwPxkEG2d89TwR+SIRRn+Q7sL7ByJSA200vYprPUo27FGOVbsJEWlk3Av6
k6yUTrzVLFp3JVc2F88exNXQrALcPSvKTj30BnrVLC6NYJAPtt58LT5L3j+3z9RalE/vnfQQRiHm
IhafaWpRCXNsb55DTXSb7JsIGiePX28bWd03arVwFcNeCcjh/VqOVSupeWUa5yhKnVA+en3iGt6u
UWtH2BLW/Js5fzgknBEY06nQkfW+N6YLHXj1GkfA9LcbnaKTiCw6F9L2bZUukW+/WrzDASxQdOEm
V7B/0gU76g9P+UPvvs0YKc9OTw+fe/t34mSEcpCj0EWR959/316V1RNGLkfhgYX5kC8Hgi7XWY8j
14LsbHqc4DG+j1uXLGQfj8P3uCqhcP922+jaS48sCShj4KAgMhbhiCjlLf1wjJq1Ymcx0chDemgt
qNdyYhJpI71bPV1X1hZ7UTZVHJUaB1rHJRbyT1X+PZKt3f6k1RySeILxRtRMOceLMzxaaZzJQoDr
F76kbW0n+s+uPrX9q+9/S5pj0tgtwD4x5DV6jLJzKh0HzYD8IwcL8jOyHseZKKCFhmosdpVSfG38
5lCFh8I8FP3x9m9duQlECLD+wDYOB8rf4uuVB4tVZQp66OHPfj3CnP+mei9MDtpx/1RFW4RXK7MI
wPGAkwPOo7VkLTOl2DLG3EpmF0agT1xSHoPgMBnHsVLtCKnXzLCnJnZjinSdPUz8nzKUwK9av3H9
V/3ajA2Es0yiyLbUC/alqSkLoTPPkr8LtF2eH9KXtnI0CgsB0Gjppd56nteO+bXFRTRgpKofRcHs
1kJydX8S3vws3uVew4zXryruv/WEJLe3dsvk4ma1Xt5GyYjJMY53k0pc37wOySVnStlP+p0qaBuT
elsG539/dZZSPm+qu2E2eOfdpXX4EHu/S/8FsQY3C7vj7c9b81azRCKOlTfxQ6dSa2WlrqjgnFOE
SoTqXjKPvWDroBgh0DW/tcJGgLVa22MCe2ZRm4f2/sbBV5/XV30GegKcmgxExrwbyJr8Y/Gk7GEO
tL+ru9LW7+aehGS/xpAndfZr7UwGqe8uSza2dj4tiyfFpERl8dnMt0LY8n6lJb8bERynPsxB3hn+
T7moj41h2nm/xc205h+uLS32NBGKBK4NLCXe90as7DkXkszWTWKqY8LGlq5+lopOK9N7PP7LFfa7
wEfVODDONJ+IoKK9KiPToueOJG7Vhv8CnT4s4d8RDfAntDTnl+JqN+Oim/yyDI0ZfRJGJwYBJuOk
578mtxPe4mEXB4Ubf0aRofk5Sg9hPTrwQACHaU/K8DrqBzne6kiueSX0FIG+UUvCKS+xWWVsVZmQ
UjxOe7R2p8+V9KKau0D/XgjpycifFD//oihfb1+j1Q2+MrrI3mJ6C/qQYbTD5wrDH5CLbpP/aZkT
oX+58TLOcdWHRedBpOHKi0/l+P2ii4KiZyHKGmcxTGUnSUAQCkm5xfmxeoyurCxuRzuFidhNBQU5
6W5M6cTRDeqYgu/R8h63ABNreRe8MLxrs/wmSM/FY98rkAHydFMG+9aI7s8JFW8P0p3owXzxvyQb
CKPVT2PpuCNk+GgCvF/ASSqjJItqyvrRm9ngxNWfdf1VFrZALWsbpRORAZyZZ6E/BMhGmChdOhrn
wXwNp7PZbISaa6duRtj+jYdRnF98R2V0XsN0hHGGi9nWyrcBEggr+1Ii/dNrP26f8NlFLQ8dczbz
cjGK82EkvlT6KIoYc2MidDfJlZ3Ln5KJHsxzTfl6yzOvldeAjv7Hmr5oOtEPSWTw08Y5q82Tkj+K
OcxS0VslnKTsRwCpludUGp4tSO6jJHCLSoLjZ7obkmqHILs9xV+HGr34+mQGX4whtT3r4vXPQY6A
iiPAdj9Q5A7vY9RSxNM8BjzVd/BOnOA6Nzsu7gsjwrCD2JnA5Ej2AIl1O9pC+mL4oS2P7u2VXXmC
333romYJ9bMXQn5hnGs5eOmbg6kLDpB4JqnuGfnpT4201XJaO5dIczLnSekSP7JY3Z7oEckr9jI1
IifKxEdTKE63P2rtiiHcwMAct5pCyvzRVw+D5bXtCE2lcY5zVbW7RLYcQ4EIQEypKBW+b2w8esrs
ID6cT4vGK0oDEH0u0VCGGMRp23jG+fGbZrtgXYBifpkr/N++P/6M3J+octvf+Ltv05J25rq+yn8O
euJ0n29/+srIJwE6M1MkYzSe4fV+/+1B0DNtLvNT1GGntHZquKl+HwdHvT2J06kbYqc/NzVM33ci
YLcpIG/ZE7vDkths0XesgcDfJQuL32KZoeJLZmmehfKoN+FRKHc6ycn4ksPuah2od2TRP57iVORX
fyATGbc61WvVpXe/YPGOlNKAUNdIuhIk33NjX9ftqQvhi9P2hmZ3/fM8+zH9KZLYTvPTsIXGWMsi
mcQ3mY+kfMiBXEQoZpt0Qt41JmTYzDNX8r5Np08quJsm+RQpF9l7RCHej3416T+a8hr1p/HXBAu7
RrcxehPD0RkKW1Jqu5KRiiUwlOTfzVv6adjSaV5L6+h90fKmNSXqgC3fn5pWFdDTKmvz7FnfyGP9
1HM7Rg3NrHrUxtQx1di2ovu0cYInxcqcwjuOk8v8jCttrdmKe7DgGDDoERM+0Th4/0s6X0rDopdI
vCeoSLK7ZEvvYe21xwJ/MmQIFgzAi1MZ+Epe6DWisI15aFGlPQrNs6Q9znwy5XOhq3ZZ34dbDBDz
Ti88xDuji4PYt2Fdeplqnq3sVbN+zo2uRtlv3P0VN2TNxTCIrFBTApX5fu04JV1h5gKVADECpJzC
PK+magk6If+c4Z6cLhii/QDomJ7vEB2haawexag1n3VD0G2psP5FdRVnBHyXDTXgwFjkHrVcZqnU
sJuN8CiVB+9J0O4TSvjpy+1PXwkQqAMCaTSoBkBntFjeuikjtYxZ3piikEjcL8f3bX2kZeETzQVb
1Ye13bw2t/isUcpHr0a9CvL7x0b+UYSPGnTc/3+ftLiSlhAX7TTySVFL9R/Br2IvVYotlzvjIfoX
8TYD5myTpMw8S+Li5Jhyk8StmlvnlHHiWHpVWhqEwrdW3joQa/OE7ywtXKIKvVUeZxnsOHLxNWEG
aETJtFIPtbc3+vo+t2yj/FG3pHJuswVaXnVzKA8ZuGMqOWDk3l8QKVdqqw1L6ywf1OkQx08J4gFe
6yjyJZYsOnsnrX1prLtCeRVg9I0+Kwxab+l9zv5l6QpmB0fdWhYhE11srDqqSlhrtXXumOlvIPSY
NNrkle/U5kY1ZyVEB2gA2FMjaobRd2Epy+WwiSbBYiApczX/YUxbu4lOUvhs9l9un9a1G/E/pj6w
EWYoIQxW53vnVLyrPQgKGBkHGHDbyEpwg1+TqToyr8ls+BJUl3thNAoRhydMPpWamyWO1n6TahKC
8NHvTwlIhPDUp98NAchOubPgRWwP4N8a4WhsQEY+7iIlDokoi3/wkCwLHQlAu6bTuTFJIb7lUvkN
kAtqNEa/T5R6K+leqSsw4c38L8XOWWf4b2HrKqIVSwnEZS+xk5LmwC5VVHPRVSNEN8PCGZO9aKvF
7vZqf9xSbDJqQwaJvrH8F6N5ZbOPqfUPTeSdGyJDv9m3SMP2G/Cg9Q+7MrJ47utGHsXQDLxznfwT
RS/WPstsCDN15Ix/CYroZtNWXvzxqUBLAVUbmCNoWpjLpWSQfhQ9WijnQAGC673loX6ufPXQBb+T
7AFcyn+/ivOuQf8EnPADBUunFgGkD5F1FpnTHKe78iSW0VYTdc6Z3rsUvunKyMKp1gosCJUSWGdV
a3eS8pCj0mBYjH7Jhyx6Hqyvuvd7FIqNO78SSWGW90JHIZli5rJJkvEe1/HEHeizcy5Hdx6ibmhi
2NWpnWFCxr4PukPlh+4mBnkltXhvevFgWWneWKZQWeeKNuYQf34e0Ks7Di6KUF50yFzzt9VAHNDt
jXwnaK+39/T/8eGUkQEG8N1LP2SoiAAkwbzeUtbaWf8nAtH0qMjHbOI1myh2Oorvf64ndeM0rRAj
UKWSgISqMAPyUi+qLrpWNFWY8XggH/PyCkERWOdfhqOjeiM4Ax1JRO52vv19svmflLAP1Ys73lsu
WCvUEoG4728vxdptuv49i/sblamCTja/R/+s9dB/+o6s7zqKn5L8pm7y4cxftzznKozVcNQDyCDO
ff9++yHwM91suEwmOgshCVGoHUrxW+9Z+6oKkC3eeyrOSjKdyqMfhS6v8mgME+mdVjuIQ4vtb7Ha
Gwm1I+gu64OxRVswn7uPvxBKZOZyEaUQ52fjymmakhL7ejBZZ5SwnwIhQNq48l9ur/nHZ50zoOB9
4eoHGrxUqMylpKn7kcfAglq6hukjGl7qHClacttNouPVDaazOPdomIY0FiETA/+5iQINF61WnFg6
kRH6AGpNM7drObMj5rkV4SLGh1AYbEEeHFM/5MXEyFS8q03DVs1XH9Hl2yuw8vgydaZY0CIxDAqM
9f0qq0kVqEbo8RwCc9PuPQprEsoXdbNx3bbsLNKKVq7qqRQJoIRWfazD7MiY4J1K6hZtzG1sGVok
FGEVQD9bYWgcdpplN+khCJwtrM3q2bxatUU4GEp5Wlg1b63exT/MIAbjgz7L7Z1ZfdCvtkZblPdU
UhZI8vmSyXM8UHbqwefcfP5lRK7fPo3G/ra9FZoGLoPJEAL/ICRc4oc0IxITaUy9c2wLn0SAj8Hr
4M7gjFco0BuqbMZBhyHswbg7dxDV3La+dhNhrJunmlTYUf6Cq65ue6IO6ozT886GFtgZsR9To0r2
VazBKncbY2Jr4di1rYWnZX5eEro0IxzrD4b6vUyfS23DxNpdn/nvDOI98ARL4HxYe4lHJ8Q7I1lv
QAUcSXY73HvKSVLu9K2dm0/b0lMyrIIlOi+IdS9Oo15mDENNNbCyVHwgOHGYXHGFQPijUwivTPlB
7n9V/UZGtGF0SRHbIOld6GPhndsxA7VMWdS6r0QyP9ixmylhAtoAYy4HW0Hnql2ED6kPQ2fOPNB7
h+VxJfK4qjwAROpdU3DB7Wl0PMmt77St/HL1oFzZWjySrZoVaSSysH72TxG/murvUvg3ASf93f98
z8IBp17tC2rE92g6sN47+VTt0F4axu9R/Aj5ZO5rGx5/pW5A2ndlceGKFaWBFlTGou4Nl655VMG2
iKZPN+XRz18KaspQ7OrSw9Cn+0oOjrcv+koheTYPAxg84DPcZHFa81QvpjHFvEknypb03Zj+LKQf
iv9sFZ+k9Gg1ii0qdhLfxaPiZv/ixb+y/tfpXvmZaZpRIEXjgUaS7BKQkTYYR6N3UzSA9Y03b+2V
gG2f/0JWQZy1OKpRpWax5JP20dpCwSA43F7J1ZvADDwThEjMg1l6fxNGHIHWarixkGjOMZraHULN
cPLOO3TdbvjW5A4yTxtGVwo/bN/8RzPiwZIsA4a6Ly2zSCVOT9g4OVyi4KOE4zC5CaJRavmtMfdF
4IT+95DJsn2UO2X5tZU2JUNX1/bqZywOsUiPOdZ7fkbcKmg42a3+aSp2/m7ca4fBhenOA3sC1V/J
qggbZ2jNuRtMtlGsUM05knu/8LUZ+kMe4tzH6NjEb2hbgTG2i6Sya8nJtS2mjtUb81eFyJhjYWp+
7+1FgQG7vMhGA91wBj393Kmn0nJUT3fy7KFpQkeEpbcS411BL0aEWLP9F8/ZPOQuM34J6fIS2pwV
YyQKE86eoUlHivZWcWA0xStdWX4wi42XZc3rXhtbxMmm3LW9Js3Gps/zBFf1iEzYv3GC10bk92tq
JtPopwKunXDDqyo3lr8nCmTc0tfQSx2p948pA8Z220/7InOzIdm6R/OmLR9tDg/rKSLLAvfm+x/g
tUqdBKnhnSNql4nqAMBxmYEAtUTBLb1vun2b/DSLxyxExijcG8KX/957XNlfvt9wiTIpmegeYpi7
pCbZHJKX0hnFfaF1n0SS/3BzFmPtzgJv4OqA1QKzvdjYUYwioZMt7k2vH9L4rMm/pupr5d2LeXLw
1B7XZbjI7UnNz9KPdlBzPurWZuV6trJceGJcQgeoKagALB5cuRGbAs5rAbfJJMj4KWhPZgnpGKSD
fgO15NDZBnwBpRKd81z6dHvVV2Yz5p4AhDiILUL0oy/eBNnsyxqfLpyjh1ltcdjDpU25hQ1AD+Mc
H8xTuBPSndzvM6c8buUtazmFSahBAZtxBPLexRYEbV9XsawK87HXk9gNwn2qvnS7+GIxQLfz5KeN
712pp2EQclmmAS2E9xa+cvCMNIkTWTjXhug0pbAD4tKOKNLXtukdjOIf0eodZfN2rWzyO7OLLFBK
JbVg94RznnwapCe5hdTYMEFG2rBc7KGxJG6t3SrYYo5fX2CAa+CHJXhIlsVsKQgDZSpa3nwYdaXQ
Zk4qnXaNCXrcbu5bFdbVLRa/+cAuDjQSQoiuAE+apUcWrizkqg1mhclRgLscbawAXQ9fu4d94nR7
N1cePpOYDTIEyOR12Nrf+6wmb3s9Enh0u9w8mVQpzPA+Tc2jqYeOpHw1YBK9bXD1uszUOHCTMDCg
LLueRTTU5ajKuGmBNgiNJejnGFAa9FNopoyRPaO37iDWsJNyePAMKJzBtalUcIiq3Uj+lvmfZP+z
shUBrMXQkHjOhLog22cCufcrEfhaKCtZJJy7BKUqYadl/PUQKTgucj4ps+uxPfj1QU77XZlvwUHm
S7Pc8Wvri33QJN9v6zYQzoY3pXZdAy/Sznphl50GUdoWFHN112GQUOmXgFZfdvnDpJIRjimwhhRo
EHGs0/Y4KiFhBhMKSYEukrRZh195KxhhgziAzsJcMFukXlnTCi37KYD3QEFPlls3u1jNPvcumVfY
jElAZUvdLIBBNb+Xy0uW3ufDxhO5+uH6TI6pMwCCotX7TVbiPmmFMBPOg34wy2ZvlKFr0DLmNlfK
b8S6Nk77SuADEQeyllBxItKjLkKCWof/e6Dig3azLrpWQQMnFKTM7Yx8i0Bl1U9JLC5i5dxjykzv
v60ZRM+P/Rpb1CoczvJRCMTh1AG/cs0kf/QtZvbjJNfu+jwYnUDStx7i1dWl10HqQgOXBtn7XyCM
QTK2gSicPU6ulVA1CGhZ3bcwxkTNW5B83XAlay8R1iSUhphupe353t5k9ePgpexmnd57UezW/6i6
ozXaBcUHQ4tt0m9xq9u4dlGvbS52NIY+qlUkbKaVrU+FXexaZjmSn55z++PW1hKp6JnAmoaxuvy2
vuq6RtAs4Vzp3ltW5vsigTIT6qPkO8MbauNvtGzX7NEMp/NO7sljt0g981iS2zRm71rDiZrwIFzq
g9TKjli+Dunx9reteYJrW4tzEoeh6OXzOemHyQ5bEPdb7nTtAb22sLjnZdYYWVOMwvlL0Mg73alD
YScAFr39HfNeL502YAleCwqcVOoWN06v9EZKLUIvvdQfB/PoD6+mdypK+OelkgdkFzzfNrj6WaDQ
Zv53Gmx/oZZXpQ5NzaN6Bi2cswlJKsFyGg8hGEU8iFvyP2uOi4Y6oxeUORQU0N5frbKVCjlLCfIK
7UuvP2TGt2BrEnL1xb22sbhKZcJprCjcnj34q71d/WUyj0bssISZbbih8sf6Y2615Da+y1gc88Fs
Em/qsGnJ/yTtP6Z1Kbq325u06oivvmvpBnVFoJCic7wVfJCY3EsQICtn0TtSL67++F+naotZde1C
MTILcBg8GTOli5DcKvsmbE3RvxhJL7qToo32lGVbjBhrfWXiXzDtGgUDtGIXL3gaerJfFQXgHLe0
A4cOI/Rkxq7YvX0u4LkUj1sW1877tcH531+d97L2Ck9SgLSUmQU/866zfnaVBLu7tXGxVj8Nvhdw
wVTdwQQtVtAsgsY0Q51WrdW6MVNW4fSjvGPqIesB0Rd3cfUYWPuJR2aUqMB7D3r0lk4vGydn7XG5
/hWLW6flgTUJgQEEK/3TQtNw13yrrM+kH2DeBxs6dBHdEHfIz0PoePIDv0RoH6Z4C/G6tuwzCSIq
P7oMQHFxMRMRXvFeHrwzLEJ2EQMDjR7LybK7uNnwoGuFMIpQ/zG1fHZ0fzLTxJyAuKAvakJFBi7h
LtOjI2Osl97qKEe9xBlM4qb0qKkvVbuBsVm7OQhEzFw/s27TMpmto6LWsoz8pxYfRyGASmLDG6xs
KRdzRpnNGDMe2PdHuNON3DCnzL/UFnRjoY9D4M2LvwclKV29GQSubJ1FGsewKxzwBPYLc0kh1X6r
JMEl/Ue9Y9j6AknGXbqLH4cXhim8Tz6EtRGTwfvbJ3c+Ee9eQiROZ50NgEMiVFnLDoA/JpFSdkZw
gQ5+UNwZdaDW6IHYWvhQGPuy34hWNuz9dcHXjmGcsr7JsSeFGVKW3wM5sYXxYtVfUEB0q+yuip5u
f+GHfZxFXCnu8X2WBlx9cTVbqfHz3lP9S1cnuzJTj1V/SOLn0lI/e4J729aHTZxtgRsCFTWzgS2n
k9Ky+D+2QGEBlTmU0I41hnDYxIxsGVo4dHNIWz+KTf/Sek9lr8BziVJxKtvlFiHBqiHSLQ7kjENe
EkebVKgqMgb/MnSKGzEjZKpP0WSdcvnn7aX76FDmteMKqLxPyPxp84W/OhlJJEK92wfBBYKmqkd2
MhpdihyumuZ3gxLeJwnYNrgIGOXhjIj5981vXTub179gsagzC0DeDnFwAX8xePFJ6O5qHTFANXXj
Gu3BJHUl/8/tz15b31l1UiLFpHuxbBwZSlEnipUGF5HkElYJtYc8yjtt9jbX7RiQ6wPY4y7M//5q
dbuaoWttKIKLmhxF/89MvAJ5RfBfU/+yiaTn/zGz8GJRyais3mCm88ddEaKmF8OMFtdOXcLDsnU4
PwZss7kZbgxUgVL28r4VJZrQZGGYa0ZHwoe9RWFve8HZN7ud9nkUvsWRtHHHP8LkZqOo6JE7kMJ+
QJBm41g2yYinhi3sIBz75+ghOAX1WTnoW6212TctvbOpm5ToZ2EQKuTvd60smm4IpD6AbZghlQef
i/DohZ8F+RBsHURrznk+2JrPBhwnMyR3sXW+oJnd2HTB5f7bd8Oud5eLZF8s+/d+fzntmf267C/2
y+4FCQb75SVy939eITp0CCfd1z+7p9fvT+evf6AktB9g1Lk7O2/n3dPknIPd73+ev1in5/vRORp2
a9/Bf/t2/PT8G5b5Z+fTs7O729igNYc/11H+74csHH6SM/hnzB/in9Wnxq6Oqj1tFUzmhb+1WLMr
ubpOsTKFSpcP2PAjYh+91Qn0/K2g4G8Q9dEMTzNxOwDx5QgvFIl6FUNHepG0yNbzH50a2kEM+m78
hTr0pIaOnA6HrthRlyv7YzNVDgyijhi/VvpLhgBPL+QMhCkumK/Dbcc1O8NbP21xNBmBAW8lVDiu
O6STfmxAMVbXF+5O0mUVz7gs9+nCkISRNAWXGMK+OGG6fyNiXzPA2CqisnOAx4v9fgPbPla7Pre4
WYmGay9xVcFYle7tRVrxurPkJ5EAojvEqIukVc9j4O2eSVD3Yj9pjrwRhK+dj3d//rIe44XU85r5
z2fqdApSaP6lndFcaBjYxvFPYbyakquHX4Q0gerbHlS3GO24OInSP0GSEDX8C6goHbPrT5bfL2zX
tFppjixs16XqxSw06aR4/ca0+ZrjpwdBJ4LvgyPAWlgJuqwLaXLxVMcBw0NQBB4Rj42UZwSyY5us
a2ua/iNEef6uK4uLklFvKEYieVicfgFHtl9N9/Xn5Sl2Yqd2vgnMwJLm2c3d14e33eDsfpvOnf3j
qAwbt+7j7OXiZyyuHUQmTRwoXnBR4gfRRKuCEcyJQubcbyoTHWz4ozpGbmK0ttGa95ISHAakLKR7
wfzdSLmjjT8L+S3wX/uBQc1DF7mtBlVXEDp4CTzQRvC98oC9W7XFNYvSvu98XeCAlnAPim4ElLCF
rcNKvuZJyQx5vrt941ac/zuDizgnTv1aTFXWhxbfU2B5bi3eW17gCvnGEVwJFjGEHjkdJ5gxlqx2
Sl/LYdDGSMWJb2UHJDNzFQk+udpNFaTQtDdt+nb70/72Kxcud444mMwh5WX0aeFNVL3KoipPwotS
fZNMPLvUoIcdyAdZgCjcs07Qk+0sYTjp4WdVEJy2eZpkgEH9FjfTivNkzEti0GtuCgE8en/H67AS
69zn2wdDCqCRHKGMTIv/muFlPupXVhZnp8nEMWuQtrp00Xf1EGmHNvjSZDsos2+v69pOQiWBNeZY
oK1ZxAthS07StGN0aSamvM65f+d1GcSZ3c8sDWyLeVOHvOe2zbV7cW1zET94uhcKqYBNi/iRoded
uvPbxzzQHEQZ/ntTIGyZzUMQkFHo+cZchSp6OYZkiHl0kRqnmzXHdyA1S/XJax6FzbLQqpvUZOoY
sGjRldUXH9Z1nQRRQYO1VNwJSDh20dwb7F+F4uD50mPYob2Kkq7+LAT7EoxFxWSUFb4OEUve9+ey
+9MLyq/0p/pQ1041/EDhtwy/tjQaB4KfqD4F+tGA96Y5RfL3SN2i31nzH4AEWS+iblKHhf8I9amd
hKiMLuHUHGiEAWTT04dUgqtyq4O/doug1JE4cszRgzx6vzFeE8aJYCXRRQ5/U2COtsr0a+dap2UL
QvBvmWzx59dlOGpWzFZYBKZCN52i6bFMHtAessEk9g0SFM1/rT3JLaKcxLA9/WkCnsW7HBk17F7I
O10ynZEhpbOj6I7C6MbtWV25KyuLt1glI6In1LNyemTZaWP+plK/Jfa3unxXRhZOjkXLdMlqo4uY
/zOkj5rlStkX0TwGemyb+Vu0NX29FitCffwXzgHs/29+dnVPpV4ZCedYOsl3g/ghESPbUGE+yrY4
adeO+LWhxYc1g1YjNIkh2fgkavVOMnj/L6FR7zPVve17Vk3RhiJumkuoS6wiU8JDKEw1t6mpXLl7
sVoavYJjVV8i4c9tU2tpOXxggPeUWVOc8vf76yRC4odiJ7mS7GtP6ZgdzUq0Zy0gLx53sTe5igax
sWMKn8NwC8e9snfYNsjRiAlmitD3ttVE7RNBxnanvBTFMUNoAJe+pRC+sprvrCx8k+4PgkUlP7i0
ppTbBchTPXpQEKweJv0lVk8bCzr/6EW4AZENqH562QynLUXKRjlUEyrr4aWNZPHei5PSFRMDkvsi
a3e+mCQ7re+nwyCVkOkWhndv1GH0GOiGt2e0KqPNmedfxp7MszHacONkrdxORJIo/uOj5/xq4WiQ
d5M8QmHCL8s/1BBdUFb/3aipPaSMgiueK9XNd+TUf9xelLU1+UvVxOM9w8iXWyCgZ64OPKb9ULzG
cfopgxBOUbai2LX8BiL0mXFuhnYpyzK5Jtd+ExlxcoGcZzxArV/a7RShOeqfBUAEcuMT8OU2qkct
kWexpXy78pnIHnKH/jfV1vIV7BRZScu0Sy4VXPfx4OhvE4LVt5fyYxdZn7UV/8fI4n2KJ8MQGqtN
Lv1olyM076pgwzla2tGP3IU7bB/sbltcuT8YZMKWWUvoGZfVlEjMQs9jHuZSVWa847CIj7UpWUDm
suCbIdXlk6+mW9yiS6OUJ0EfzlTbgE94HBduKdBFLw2hvbj0cgeO92D4Zw0QWqkbh0jZqJp8qKHP
xhhfgbCJYfoZWvreDylCoE+NgjFffCtauK8lwZYLFO1htzEvluF20luLQFUq2p4hObG+0ZRbnpvZ
vobyhw4pkCpTvHlvf9A9a8gqL7koXmJTzR6AicTavzEys6+wjZDJL8EbKc0PKwYxfqm02ta1r0PV
2MKm4Orqp1xZWbyS/oSchRiH6WWkf9OzfvnM3QFx9+0z+SGpm5eMv4Cez8kH27dYMrWvo76Rkksc
S/vaRGwwyD4z4KR6R+nOkA6ilp2k1NyrQoNSSA3jHVLUW1dxmY78/RGwHoIrnBlEl2hwSaqErjVZ
UhCMptt4LixbTuOAfreFu0+/f/+TXnqQHbc/fe1mzEoKhKcz5cSyg0xb1U/NhMOSN8ELTHMUOjmf
3l5Kdrm4hfhZvRqzeg55M8V7nrP362zEciAq1fyJE0odhdsRXlH0m5vkCUWJOh5OoTXYJTnJhMRC
EfyTwnP8L75YJm2emUuAai1+A2IsXlmhiXMReUMcs+dZ9QmPdqPB7LFX1J79vzg7r9620a5r/yIC
7OWUpCQ30bETJ5OcEJPG3jt//XvRH/DBoggR85wMZkaAN+++y9prpcUY3d02etUlxOKipkHgR1af
zuJ1kQQmiNkfTKxqsLEI/o9ivpPH4nsqO9YAtwes/4MLo6di/RS1zLWnFtUMStyKtpMxuVrvpYwO
+GmRhDSJsZbfPzi4Ylf4aQhW9cVUBPEg+qKjoxjqzNMckKDSIMIssuZ0e/DLKf3ow0DmjEsGepXX
mlTNe5/tB5uCFgpjoljRS9FOoduEsgSuXp53HpbrzbWYgXuP91KB9mMN41HrhZBLxQzELe3wpy0r
R5mkY95GR72EpmD4VrWPYdTDjulFldem7c6deJUJfh/ohy9Y37wg2rShNaMXPYWpJnWF6bFPnjS1
/E41rOslm/JiOmboDf0aaWqgr/ehKyE70+1WPgv+He01yt43LWHYxeS/px14afHPDNDZq+1ezhDM
Zx0LPmRScR8V8XBKUkl6UHwatKugVuw5biRArVILr7emn5OyaN22ieSjiDLqJzU0l17dth0e5laa
bSvxU0coEcUUebzdMmu/hpr6U+hQh6+sKD6EIcmw2xto7dkvBDV8P/VFLg1NXq8sYrBVOulpe+4k
vzvkqqi7PS/QKR5jZCPQkL2/be/qtL4bBBDGNUwrEvvm8pRocxgKQlu155DyVZ69mu2rjHfU1699
PdpG/6MepHshH07+t+Z+CB877SfX1xwaOw/Te17o4+otHwIPCGQcErU07o7LDwmsPjeHomnPSHvc
B9JDO3xD9gfl7yp0giA6qBWUfv6j1aPNLaCv0n8KwoP/Ke1+Blp/LINzrup3Rf2d3sOQ/xHQx9M3
z9NXXZBOwx7h51XD/PvXov3JxxCpwCV0+bVjRM6uTcf2TErnYSxsq1OhTjbsKUVksf0SJB3aun90
mk5IDz8o+XxoWs1FeyPT74fyIasXknUvbDQnh1VWsz5r07hwmu7AX94j3vWs0qvwDtDCsV9r4Ih1
3cL4mnbn1MjK2a4HrXzJpUWUV57DDgxVIEaqm9Z6atldYISP8pRGvl2NiLqLEZVuk5ZZaAvVWo6+
VCUwalvvVPMhrvwxP3RZLXlx0tHjWflxDipKMLNfcxwAXy+DLv5VVdoQwJNdl+eRgOJHmNQiyVu5
jkdXzVtzPuZKooAQmLM9Mra1j7GskEq+i9eenhx6KC9XSFUjaKc0so4N7KWlH7la/zeXfrThBJnI
k7nXKbF+bd7NwaWi0qNJX+77lf3h5pfmqdMDA3PAtfyKneoebdb69mm9GhMc5zyEtOeB6uWiWDmJ
ujRCRR0WwjmI/HOW+uy++sHQ5sdEOKtJS+zkS99um7y6kDBJRVHC+4QWAqGsy2kM50CpqegKZz1+
oNZ7P7TnkRAxUt9u21m/nLzVCguyjMwA6bAW05O6oO8Tdo6XOLa5c7dcj4F8ED1h+GNcqkTwl2Po
Rqsy9IlISJhrOzXru7p6QBfq0JfTjvOz9uKXZ/mjpVWBNCuHvG5SPfBmc3ZkYRZtYWh/C625U+e6
2m0rO6vrJ22qPqBShB21e8LRdMs8eNSCjFbg+Fda75UPlpfz4hbhgsOJXMj+8O5gq7qcwKlUEyMo
mcDyCWfmPPou3CraG7FBLx1v74PrLX5pavn9wznqlULpwg5TYeo/DK9KdfC7c5L9wMPDe9jZ3HvG
Vh6DIBWGStmSacyjBxOxEbjw7TLTaKoGC9bMNiSmt4e3sXAfZ3KdodSDboaMDYtq9jlKqJCYvjtD
f0DzbRj8vW1rY9tf2Fptxl7vBDUprcATAWZEg6P2TzmRxqTvBFYbm/7CzmozjlFj9GqKnbn4DjoA
5mv5KJU7++IqfcPRurCyuojwpUc4FbAyCN8i3fzW+9nX3Jcf5S/pS6W6QhC9yjk9cNrcoYC405d+
fTtdGl9dvHNRWkot+exK480a/kzZf4xV3ge3AH9p7cNzfads/LDr9cL3h2wWAi+1oG4YJS363Ony
4ARSXR77qiy8qhv3sshb6wapAKgG4Jbwlq6uxT4T5mmI2tAbUnGwY5DtD5kx5TzJ4p6prQuE9Mni
3JFBodp1eap1vY4ICprQa9UqFg5wU+DNFk0G7pdg6lPaZEENv2RVjKdqrrqDLwb9HofgxnFYoiUE
nGl8U2m9v/yGLOVqCaYo8YJhiP5RIgu8fucPB2lsBWcq62anEHqVVGVRkee1gO/R9UPtYTXowkit
ebTaxBt7ZPdkH+5HUpvoIwb1cEjm5BT7vtPpkSdDunb76G/bBlRHlweeAqijy8FWzaRqsyYlHvzG
6dfYKsTTpFSov1lK4oygv+GKkIRDZQn/tNIwuFVVBDtv4cblihtPNpKsOUom69pca5SxLIxK4hVW
X2XHcZ61z01fgwMyrbCojqGuiqmj5FUeuX6UhHsdPFv2eSbREOEz6KxcrXdr+Lmg53PsiZOCZltc
pSeta/o3UQ5oQiE+fxRDoT0ZeibvtdlsbDWaX6jpLh43hFqrk1XN4iQlXZfBES8FzwUMbierrX03
L8xjX1fq6fZqb5kj6uVwwW0AAflqo01xJzdGXeVeMOewkRHOFlnnVFzF9Bft6bNeZRDZ1vRQokXK
+iztlMu8f7ir8l406yGcC09uTdcIOntI9Xs/iu4S+ZwFswOt0CCYdifpTiYJzyq15iZTHjtj70nY
WGCkM+guWiROiJFWs5w0YRuqelV6FRmm0oBUICxOVmI+lPXYOXHcvcpCdLg91VdlP0b/zmIB+8tC
8b7OIsZLZqCRu8qrC/OuD/4Vqpcq+2b4zxayviAGtLi9i6bPgbzHwr9xW4OHN8h3y6w0LKiX025O
BW3nUl55kpr/bY3gEGsDnaVxuvPQbtkBSbFULGBqAnBzaWdI/KT3Tav0koQbUk0z3da/+qmm79hZ
/s7KpyTbsHCCcEQUWnMv7cQUnNGaLSpvaqJDVtNJTl5OG6Kjmn5RtB1/eeP9Nslw0OuMpjCAgeUE
fdizQdT5Av3UpMKCrHiRhDw/BTBg7jhCW0Mi/WctJ5+OyHUMU4By9w0rqr1ScWBgvjMn6VTFwblv
3gZxDyG4cQ7ZgYvMNs/p8oyvxsRGFazBQjYPHfausQXa4h+mjhiwfdZO2UEvf/jzU470a2b8iK29
7Xg9VqJBSBAoMS1HYd0+IYpDMelKXHppTw918ENUAnKQ9zwGrhUp9u1Td718l8ZWr1mXFMKUlEnp
5S3KLzUQ/z3ioau+PhqSFi5UXkxIeFnBlQmhjtrM6M3EQx7uWDxIj/As/dHuGqcAcgnyvLdR3q72
qnXLGl0egsUq9QiVDjpi39XNnZj6gKAFViUxPYxQSCU0fcWN/5QZ5cvtObw+15emVv5zh6jlokSY
QJ7XxJFrGq9Juodm2rOxcpOFOhZqKEVTmiFzeur7Mkrh9M9MVy/a9uvt8WxswIupWy0YpZwhK0Ur
8bKgsufivkrZgOajqBTObO5wYO3ZWh010u1aHhksk/hS6Edt/Nr+RGzXSbO9hsqNKOdylZYv+XBR
aUAryjjDEp2NxeyM8LlYKfnFSQk/h2HtlsLnLH4aKGIHQNQGac9p2hwpryoQU8CWirJaQav1u5Di
AxtyyJ08qL/FzXAUp9BOA4L+4u32Gl6HBaSzeM3Yd6QXaBK9HG1rTLM+iknqpRX6n+euPKmJ22p3
QnL2mxdV/H3b3ObsfrS3iveNVC6mTMMeNKe2eMjd59dfpT0fMhiXdkwtwfX6ZH8wpa6cE3luUqtO
aCJrg4NYPGbh37FFznVyILmmN5qWzta2SA+XY79jemsJSRKCi1sWkO62y0lN6slUZgUEfj0KbmQH
qmea5DzzX8le7//mpfnR1OpchEllqHWBqXH+NtMRIKHGK/dHv0Ab/q5IppNiuME8wGhcwsxTOZF/
1JvRblBrvj3dVyqGy/X98UtW5yb01bnT9IKb577yhkPvQvHYusOhe82fgWh9D87Dp/YArzhyfklp
O/nogOK//RGbu/nDxK92M/I+VYCCb+qpwT+8H/M/MLxBN9V9yX6J+U5CYs/Waif7Kd7ZYJapZwSn
PCxpJgHOcqwqO/sNx6zW77GZXNeJlgle2oJAetAbtmYPW6hVfMnoUm8WjvOxof9A+JmBFczmO2l+
FbrfykM/nyMdnd/MnevD1B31vTTkRlTLjUQsCRhKW5LSq4xWg5D8FOvMcFbBW3MaH7N/aELNqFf8
nkc72Mvpb9vjekJ5iluK03R5lGpBSDKjTTPkKWpFsgn2x8DOY2QknCDupSXRZFQtVbKu+JtR9UCB
SxRB8Va1Uf0Pzx2dJ7iNS0h91VDZxOPYihUbXFObo5jdyZzpKX3MiucxHXc28tYz/tHW6jBVYkwp
g9vOo1gUNG+p8EmwdgpTy1lYX4/kGkAHLF4HS3o5s4mil13XcBNbyeCiPU76wQ1NqNJgZhu/m/Fe
AmrLHmSpzB8UfNBYrhwtvRXVOe+r1PPnc7DIbv7R9fugf5z0H4N1d/se2HxmkPswoFZXgKavA9Mo
jMxiEgWMNV+n2M7Q8oa+LO5HaK0lWwR2FuiOUGkHef417aUqt0YKyaJCzQ8+b9LilzNbKHUehX2S
eYII+XkWnoXgmBnISXaJI5gHlLRvj3bL3hIsAnnAbdDWWJ46UJRolEaaqCPxQRMewfY4vv8aqK6R
wzvTwdpz2+DW1Qf70HIOmFr0Ry4HqKa9WHWZmvGIl3pst/7Lnynk378GzZdA2cPQbA3PXIQ52DvE
j+uW2NHoZvhSrIx7z7cDCHv0AJqP3NEiMh355yL0d0LVK2gFa0f+E+15OCppxVw38RlpAD6qEXJv
noFXkKDsCsWbqjele2yVL701vKSmfx4Uu9SUAz0rjvwUUAwHXVjOPY3PmjtHv4Tooft2e97fIUur
M0s/B/1HIGAXDofVmbWCcvYDPy08M4/vo157rNvqp2KVvzXAz5BKDmw4jV52tRFPlSA7NYFoaAch
7qukFke/1h2xnj8J8Ykc9863bTg9qgHWikQQHFgc9MtNoej1oOijUHiG/mf0p+dZjm0TfYpidgPh
NYeOpX7R58Tt+tAe/TvV7ByB7LPQ388+gh/kv29/0GJvPVcoK1E11UBiMl+X3xNnteoLQ5B5vuk7
mkprrGrk52iIZbcMPt+2tTn2D7ZW13Xd56Luz+riC7hCd6IQ6lRMfJO6mbHHa703rtXhy4IoNUln
8jQo4UGhEVj+LIjtMR92otWtp5ftT8Mb8ECSqOvGnpickVlYXGP1gPxOopYAKQr0LuHVSUSnS0Q3
TJXjTKudke31+W+8f9hGARSAJOWCdaUA9oQpzvoo84KudorIuE+m+s3aZQW7gnEtJ90UqUqTv7Hg
0Fpd1VLSC0bjN5mnAGSvm/EgRsNTF3zujJ9pYLmtbs+66g5+dBc0w7+q+pbuSgsuZ3a9T2GOExfs
N23JxipYqLpamWc/53rT1dSRzQLFQ0v/c3uDbj2IFI4XBmmwPTpwlMvTAFAmCbWagUb5XzMN7rMw
O2ij/nvKxwcNrKsRGY4W5E/aoJ1N0W260b39BVvblgeRRxE4oHpFRSuXvaZWaZXRbYe1FqwOAksB
PUNNMO3c31ubhz0LXcPSLEyp6XKscq6wWEO7gHtEyTY7S4Bj2ZIPkj/tpeI3Tb2/EuhHkz5au8N0
p+g0hS6m8sMYoD47Nc1TRNJg53rdNrSsIJLCsMyuxkQkW7WRMbB+igpT8ls0gE1OduplW0Zo2gGw
SQM+VJiriFmhey8rLBwJAc7RQ2/Iv4e6EG291ffQW1ubnmqyTJobDDTo9csl8rOiFEsfD6IWBpJF
L0U07kzYho+iLaeaRnwRLbS1lLHW96Y1VkXu1XNf+A/Z2FKH8SnenEphav37UFCIlQV/smJXoIJ4
4qESs8PtTb8xoWSiKVcgdLUUAVenDhbrqQ7bPgeh9aqaZDU720Kq+LaRLa8AIkjK1hLYPYvU0eVk
ZkUamjrlQy/K3G/Wobf/QKLtfPLevh3o/be/djZUEjuv61bu+6PRdXbFKs1MjTOMJk3twoePBsmI
PtJUNIc6vm8tZ+zhIjv46l2ZfK2jBwHC4tvj3vALoWSRiUKBF8vienL7IqWTSUlyD0SbfjSi0D/U
tOpA+kwnlqmUx1pHum1Wyr3E+9arAUCKJs6lIQiY9eowZtFYyCH/8Hi5yn8rsR3u9WJUHXQRhvuo
NZcdJcWncopG2qQr3RkskASRFGcvdBgKTqrkzfG/TwZ1VoNdxs3Hh13ugRHVxrREWcSrhMR8rAtL
OjT4RQ9yWYkPQWUFh3ooJ1dTQ/H1tuWtPU7TkLIoF1FnlpffP+RLxXDqYaHOS0/Q5qNf9nd57EyV
eLptZcPDomq0YK6YcKLH1dUkWuE8tnNReJ1/qKp/5f7u26D93U2HbpmhUwAUIRctSZbVylK1HZtC
rJnGMmEV0xjXcRTvh1l5LvpZc0lC7DW9b1xU1JDwcpbwhqtidXrnLByzPClK9JCUBymnjRpir9Q4
F4rkauldfxLR9Lk9mVuH96PNNTIzL5UWoiHqtu3w2QzOkfijN1+7VLzPyMqlyrOKiHQjf5oBpmb5
lzooTuVenn3jBVhKZ0vfEPzpPAGX28aSfKGmb7gkrpodYfzRFHv+q8xfWDlWiIRAKECBGn9j/caI
QGqSvBooTid3UnwQQeWXBI2Hvv86pF+lqbOD9EuaHPa0QDc8HaDj+AJkrbj7112U/aSPvq8QPXap
3Bwytf1XQSbFSYxItLPSLN3bi7m1f2C1WVrOyDTj9VxOpCgkRZdNU4Fj1c2VrUdiaQdw9r5IPfWf
3rqvEh1doz6uEEQWxB1fa+MSxmnFrwMHD1P4uv+sILFtxJFAEdICHN6EDrpJSXqslbtByJereKfF
YGPb0MmMH0RHCXqja1yH4k9Jr5Q1dcjum9S1drynrLUxILKr0tKlT3MHQLDL6YxTwCg9aDMvVtT6
LpggWC+0cfrUKGniWYUMakqQAxjJA2OnxLVxkS6ZKoQQTSqRV30AgzIOjVnPpQdVHvkqq33qu+ku
nv+HUi53DV2Y4FXAnK0bHEDTd9IwJZT959EJA90OlMPtLbkVbQCTAK5KSWmpTq9eI8g0skK2gGgE
ufBgcsn0c+tUhmv6tR30xWtoNLD2GL07VKbtt+mxzfaE6rc2ikx0hxK4BPJo3bc76WqARDZgDT+J
KKN9abo/twe5Z2AV8/eNOdODlVZekz+O4rex8Pdu6WWrrS4wAN8LxId5xMlZBadaKYRK5rNQeXrM
EaC9h9xGdYvmTj7StiVVtrlXP9l4/gxcKdwpEmAgp1YW87DK4mgKKi9byKpD8WzA1q4eCgUi2x2H
ZWv6aJtamrTYKEQdl+csm0vRLIum8gqjlg5FM4tOkEY7NZqt8eCbSIAKVML79SbQxUQumlKtPLWs
nW6WXRGhCr2JbQiqXoiId2KOjZufEB74uSobwN3WKHc4LEdz6osaEWiKX8H4YHTqSeGGtsOdgW3d
FcwdgdOSZr4qw5BUFolqktpLYrM6qFb1PCRdcZdHO5t8awIXtbEFtbO0Bi1v7AfnbkYkYGw6tca5
S4+DEHpSeaJ3kTJ/+bpLZL6xJVA9IoQBYQWwQFqdKL2swyTW0wZpvOLrbI1OHlc7RY8tE3hZQHbg
VCJXvnK2kmyYBmqEYMeaHroSw48PfZfulTo29oGJW8MoSCzheayuP8vn/kslgFVybT72RmwLMxRN
eub20en2JbRhCWcVtAztdu/Fjsv1Eai3pgo9dB6UKK4a/W6LryL0hLtkotfzBhZtUQIBKkaaag0V
k4WszNUeELQ+i+bzqJnDj6AivXl7NNeuDFYob4LHISnHvXA5GjGS40EKcGXysH9ShzyHQQRtSSVo
rXs/hgFhHM0SleBGOJjtZB1uW7+eS65afFIAylwYgLIvrdNUXha8mIXXDCUSMmmsvai+kbp+MZIj
G41wZ7QbQMblbie9CtKDjObaURxlyNFDtSw9ZQiAA89CKz01YmzaqSQYT2OTx89zgytg1hkwZb3x
9X/0vkTCKaeH7Hh78NcHncXlxueL2Egsw+XgIz0bQt0niouk6Sv8iU+K+B2tpq6pHMPYu5Y3Amis
wVQEwTBVDNzkS2ttk4QDujYLwlEuMrdpyuo7N4w22Gqfyi9jUZDbFvIKCp5ciNR/oLlS5aeB/unQ
GZIahkulFyrUwmaj3Hl1t3bB0rEMrJUrnPTz5ac1Vp8ZUSWWHqQ/U/DSxi915NTDjq+3Nd2InwE7
A59NNLua7rgOtLjPfHy9ptHvpqDwT5ofSYc0iTVX8KPPMFLJOzY3R0Y+lCMM9N5cB339JOaxGuNO
tHV4FAUhW9QSH4wqLp1Kb/69vZ+u3egl+UrFHv8LR11ZrbCUtVqRyxhrisle6iEWBI1IxU5+YneJ
dSDjvfP4bl0euOuwpxB5cfGuFq7AfcYH4NJtks+y+KOUDqHxoAQwNDbq71jfu+OvX2AG+MHcagWH
rrFEmK+AusTtJ6SS7kb9O6iiPUmzrY0C6dRCbWvSNbHOZatxUFZGTrzDz6chDY7NOJ3HnvhAToHV
xzu7f9Mc7/1CdUx34zqn1o1C1JUTu99MpFMUgiWfre7PrJg/xelXCK/I7V2yeQUSbnELgGwhV75y
OBfCwVpVpdKrn5Lkb+fKx9p0k19Nh6qVI7293Ta3tWYUdZcyC0VdANaXZztJOqHpG7UE60ljdQM6
HmINa9oj8d06aBCwQanFK8bSrfZ+GPiVZXQToQfKknkjlu6kBd/HWf0sqPrX20PaQAXRXEzDOi0O
tNXQ2nM5Jqkx/FBIZIyRh0UV6y4ciuMoOzQ+Rooza4R45VGevhrWZzFRkSrDeRueReM8Rcfbn7K1
d7hVaMleBCavkt15OxZKWpmVV00HWfea6LGpvxjBnSbuGNp8Pj5aWu2aREv9wg+NisyvrRtOdyjs
9JcW2bQ/3xewgSOf2bjzHovaRkGUqYbOglwncRkqCpdTHbVzUuI+VN6MEqxE0hdGx/u0Hu5FX7NT
S6IWOr7FZfo2l3tZiQ2c38I9jjO5FPDIfqyumzqDmy6N58rrAfgRXNCxU1fntv6eGapdxOdUetXk
f0UazFv/MSkgec2ETyh87cQdG2u8dKvhn5H4xllYfYYcpRU1ImY+o4dROmaOPHBSFXfHNdo4qFzi
IAkWRsEFg3E50+hwzGnoC5XXyYbXAhiM5Ef0Wr/c3rDLel3G11xyH6ysroOpqGY5ou3Ni9P0Qdcd
GENtci+HNt/ZsJvDIQ3BhFHSxuG5HM4QFJGmRVXtmX13EM0UIg75vlXG37fHs2nG0EWdtns4Wtdh
h9AF1ejPjCcVFItWXRkwe5W2p5Dcws7FvfHYLnHA/ze17JMPcaEgolMLHWzthT0bIDlrceCEsfA5
aiGprazYTir4k/y9ot72CKlOGlBBkSNbTWTUG36taHHtWTip6V30y98D1G7uCfCGVFAgAwX4cDkw
zS9wu6twCXhjmw6LQ4H3q8bWISl2jtKWJeq4aMYRwXNpLmP9MIVd1TTTFNe1F4CsiFLdVZIHmqCP
Vfvn9rbYurcQLSC+oDEGmZK1S2s1SHGPwVB7UiF1L0kx1UepnOafuSa3p7osEJmR1Mc+MubjLMoP
bVTsKShsXRsLfPMd4AA8aJmLD2ON4Vit6XGsPQjuXD1DZ3n8EgjHSFCPVfc/HLaPtlZbUxcyv8va
nsN26vU/5rPR/7w9n1sLR70L6T2iVPoLV8+7UMB86Cdz7eXJW5Ci9PIDbKYvvd22slw+68vp/ZGh
bRMHet0EFqRaOTSKVHuw0hblSVG+3/77Gw46vbEgtmQoZ2CWXt3kutUIepvgpEAhlz2HjPN7JhQP
Ysx/VWZkHtI2FW3UU/97rzolSsoj4Avoo2Nsl3sh6Bth1AcawdLuUFrftfDFbHaKElu300cTq6NV
92mXh5qIf5BS9cjhthKpxubTq2q1B1H8lIoHuTrdns+tLb6k4ojlDJL46+RV15Bx57fK4wT1Wu/2
6o/Ksue+c9Q62KEw2DzR8HDjxBLuAAdZnSexDyKpN/Xaq0v5XyESpWNvmIFTq1rl0tEkHSUFZoMi
C3K3CQC8delg/fvfx4vmMQAO4mQKz6tPsLI+gBCJzGDbPJSR9UQA8zmIopMUSM+tvpO2WxZsfRjo
vCTfiU4QW2d15GKKJXUfRS3ivikCWRpsVqkv7bxpW+f6o5HV1R80OcBZOWy9FvH1IT7N1idhsMv5
f7j3EZ6n9El1CYTKyoxAZ2fodyUOuzWKZ1nKnGwyHprYUt2wUGL39jJtDcoCOasvGj0I3a9uQ7/N
6fpAxtljG1RQk8Bb30r14KZadefrbbtjbmOhqHoudbl3vMs6qy/GBrXs1G+8um3Ze7pZOZSCEhB0
4Z7y1lYUQJHeogeaTYHy9jryUfzECuuu9YywLGm8+JvHALujQFXcaZwtr6Wz6WjOgnqXdqJybOQs
fx5CIz+GWWiCgy37nZXdGDyFBghuFv4cUNGra6eKzKkxxrjhlQN2Fpi20neuruxcNFuHnwIN3d9L
ZoVIZJXosOSx6sI67Dz9ZFUPvnmIqsfWaCis3RdFcZSNiJN//5+3ETbhqCZOJ/JaM3A2hhHTKJx2
HsRjJjVmLy3+/e9bh7yiSBiLqCNh1upCyf1s5Jpp+neXstNeS0mx4050/vtAPlpZnYcmDSqlnuve
G2a7nL52rVtInwYq5bfNbGwFDf9xgZYSlbNKl4+cPMZ+2ubR4OnF7yF8CCVHaX/dNrFxst/pdKHe
B7Fnru9EuFAKkdrC4GXzOY7eSmDVfiIfLKiabxt6P0ir25d0OOgbUvNLQLbyuptJHKFfbwavi4Hf
T2H5VFffSIzDr6gMGd2RNN2QplasuyKTXmsDiovvfeB0MoJEPwf9x6w/F3lsVyxorZKn+JTmz3r/
pke6Ew2gxNrkTo+rl9tfvTU9wP4oIyECiHjG6qOjDEaM2ZcGz4hiN7dcJGrsRnuL9Ghn324bYtPC
3LxkcleO1DSlZaob3eA1ZXaCDaevlNcgKj5NQZrsmFp2zdVCEA5DO0kGF6buy101zuI4JokyeNMp
iO8HXTuRRY31wa53+72v3UM0+TiHGuwkFDTX7kzUp+MoxnAQ6D04Gd6L9jF2o/BXJf0thb+3l0q9
GhYEEogvLEtF5Xnt6ioorM/UfojDtdEeucPHPfKB6+OIDi74KpPUJmnU9Wao50oPmmzJRqe17JJE
swcV+VJJ/a9il+w1OvSQl4LJEXjF+rmNm1nH+YvJj6R6a4thA/zYPIkRvIhJ5syp6A3PfZLu+IMb
E0hWSFuKFvQG4hde7gt/NNJmnghaJbU6wyT4Q7LynUtgI1MLnGORR1WWWbzichnFxtSTCJezg0bG
TWfJcAoje9bbMHWtCgZZlMpqN6mpVMmh2bjjnDk+lBk7R2BrqO+AWtpgeAKt1bHuyrQ0C5FUCiro
h0TID6r/8/ZuXP7C5SGjbktPHElw9j4owMvJpHDi92FDiqssSzuLlIx6RU+iq/bPpSq1bmCqf30Z
TKdY7bxN18cbV57C2DIwkhtrkR2h1zTyfEbtRUF6p5FY0cNzsIDXkuBJUT/fHub1tQX2Ds4WOEcp
d5JQuRymrIKIplW29ybAjfelghKEbIaxG7btdG8ohbizcBuDYzqBOIJxxHXRVt4aUgmFlPUF9or2
DszYt9KH9EdAWchWp/5BTdTj7QFe32AM8IPB1U6pkykLSrnqvdwy7mR6tsLKNUBXzezQxJdPdJOd
bltcTSmPPRg4AloCaigsrqIUSQ2UYTSb4lzFEjyk+pjfa0NqOqoUz49pq+0VrFe32rs9MsH0x0g8
//R1XC4hMpGm5otFeTbo8FMpnkYk+Cvjx+1RrcFc72Zg76R3c0n5gvW7NGOojZlSOMRMTG8KMoza
A8y4sL3HZenMxqD8aqc0ee0HuCmlaTIefUkdXTkfhocp8rOdUHC1j5avASwEqhKxIbyedWrYKqlX
RrLcnAV1ao7SHL3lRvxF1yBfsYJMvRd8qL1uz8DGPPPcggqgIsY8rzMWedYEiD8qzVlhB9N8LIRQ
44YDbs4c7myhNZb/fXi8gGSJERDgHVlNtlpkCizNMkpNoZQYR/R8fLC3HQ2sVhIJOPmRnsBt2tT1
t7BIevMgSIhz2IUiBL98pFf/6ZpeeEm6qTbtrJtryGKRtFZgPk+L+lDD/UWXdp6LoU2HcbmTd1kX
o96/Hu0sZVGD5b298kkH3g2jMptzLaXlYCdBXN0Fxpy5RWGgRtj0g0B9IsiPTacXp0QYxX+BPLay
HXaVcBSqGOo7Uege4gh5aNWHrrov/XpnOdcB1PtXLnWUhRWNjM16PZNkDqcwN5qzAa8HxBdx/dII
AeCwMZ2dwEyro9B0qaPpoUWZR0fqD5HFnYV+PzUfnhk+YgmSyWe8d9ESWl2eqmLyYfMkGXae/QTJ
xkz2tcCVx3lpEPaNkTiriJqvnG+/O4aADbtjDTa0tfNpDH4Ova8AMBvaCs9M6qtnM5s0p9a0+AFS
ljygXmJOJTHoCA2wGYZ6/jOaxr51cgjpiRP6QPkCjy6ulqj483xIx85v4AsbxS//9ehI4Ibg4FPI
YC7w5MtR1tE86ckwtedClopDXjcSbcmEDr1m7aa5F0d7PaO8K/jH3MBUP1Yz2lVLkCqK2IKF3PWD
VEbRoIlRArR80y0C338bjQIIpRBOd7XScRDk+TtazPHOBlsMrT+E2wICl4VAHBqqy0EHRR2Vgsb+
KozRQjIn+uLraXKXDxGpnhjt2Lj5b4/r+2YiIU2v6yKNjC7ypUWjUbU6Uef2rM8lTNgGblc7q7D6
w4h8YJ8NJ6Bw7f3ttV05Sv/PKDhHggMdJoh1HiLqA1Q/Y6k9o8xZv1A2jKA1ygvXqLrpgDfYnDop
VE/hNIWOP+v5/2Ied5tzvPSnrpERIhRKWdex3HqJCrOqZcN3xBYkJDPU30nWZPe6KjRO0teyQ252
D22yLsguo6ecgq/Gi7ig0VdhnyZS7jZ9oT/rYhN9TvUGSSRVhK/WHPVTBKPiQRmj6TB2RecEeO/H
pq0EBzfnVQH447SVXLlFPgTfjL7dq86tXJ/3byNSB4UKZE8mP3u5HcRupDVLGspzEJB5MFu6OHrV
cIhOJLsicfdiUkj7VKaWsuPBXr+UvJEkhGmrpe/tirmOWlLZUxqszz3ifqNdBw3Nnpagd+LJVzn4
O1vg2uGiHwhiSRJhJLVZistxzkYXDjF9JOcCAMRLqtLzperN5Jj/x9l57siNJO36igjQm78ky7Sp
6pbUsn8IzUhL75P26s/D/nCwKlahCO1isCNgAEVlMk1kxGuMCnZHWhnx1/tLfvkLVzsbmgUn47u9
BoKilwHjMImSOXaak6Qm815aFh61761u2c1hLcUjai3UbdfkZ5o2AzC0sD11Y2DmnlB6rUk9ylaV
9BoH2UymJwXaMG+8Im+EpRmOXPsiPIWazGo2zXgGA7gMTp1+KAYwNMDfuYSOTyg2nlg31idplLGs
TuCGVybJVqU4Da/J9lRjEicyw7NMsTMxse3Aa1VWeWiLLTWAG1ksSQkVBpowkNQonlx+umpoirTv
uv7EyeR8DY3s62hm5a7KcsOPDAzjnFHLvJ601U3xMfOoh9EYjXUDG8o+2JJevLGQ8EOBpMxTmvN6
zZ4ck7IKWmSoT9B59Y/RGM77rG+3qvE3TmhKg2hz4pgMQnJN+q5oMNRxrPanVM9fOifYp5bsTxLq
RPND2SApZmlvgx5tZOg31hFVI5jKIDyZ7fXBPCpzUVhD05+asOvdCECOIvIfchsda/14fz/eSJeh
Riy6ZfhCcdeuNRDzkld4Gxj9SVZE/EkLpM485lLSO14iguTFTLriYxrYleNGGue0L1ctuFHR1Pkv
LdTT/SCXlptyjb2EVTy+Uvz+XqetciTHbR+aVFJeew2L1vu/+tYE4dFJSRVznoWecLkUQ/Bh3ViF
w0nAihkMpwd10v/UxrryqiY73A92Y69R6Vz8McjJl3LeZbDKHLS8KZZ7amx6b2pmy82y7JcI1R9R
L/y2ApSpi62871ZUJKKgo8IjMXjxX0ZNOrOzuioeTo1pfGrz57n+t88OaUAeInYGphb3B3ljoXNm
LSW3d8bf+lFoD0kljaIcTm1vHsfQQlr0S4Eua5XuHK04FL8CHOfuh1y3n5ZLlkbF+31HE5ay3+UQ
7QnGTypnw8mabbRv8sl+6DMT2xPEcg9Cl/sDYrTlMYyn1M8N+xt5ptgp1Drd3IkOxmRv8cBvLKvl
EuSYW/65Qs8reF+ESd4OJ6yfkif0UcVhojJ9UDkYHqRs3mLw3IqHoCugDvYfd+KyBv4AdczdqEgd
1/xJ0We/BCXvsvN+hlr5jVxU/P2eAd1INkNJbgGerRZULhxhYoc4nrow+V5TwnHm/1TG9Dk06w2Y
9LsQ1eqSp/YGJpUmFC/+tQBjwiWUyE7cnSZTnd7Q0/zctcl3ue4rX07m+SlUM8ePGs16g6dSetnQ
Ni+YeqU7S45j7KNjI8ndqSp+m5051XAWnOpTy8D2ARVcN0oC1U3KdDygnqLuB6oOGzt+3a9hZXLH
0aRbmAW8Qtb5Q1tKlt206XBKdCtBcUDqsgeeDvanMNT2ad8nxzAXzYcstsNjZCHQrKigzgez4KUb
59a+irQRuUtT8wVdk0NTJ86+cwxxLPtiwj9NEXjTmYErZ/bHKE8kP3I63jkw2bycU8hPq+wx7nvQ
p73Y0sG48XXwIKfXYpN9gbdYY3hH+FxOk4vhVKd4ugEsij8lfRu+xfTcdsPQN7kbtdpnqMWTJ2Zt
2BfWNO7UqUn8vhvmXTcBDx3bXjwioR082hxQXkOD6+AYoXkoJiNwCznGkE6r5V3SlfrGQr6++fn9
i3D3IrLBmbWk0H/smkZW0y4wjOEUzFUAfVWqUGnCUvT+6XS9N4lCAsmlz7GICv5lFBtOuZwWnAW6
kIRfpMr8HKrlsM8sufetsVM3RnV93lOOB+Cy1AhJZ9b8IMVstXaeo/Fk5r3qpbY1PCNgNbt6pPU7
Ky0jXwi7xObA2JJhvBUZtSmqKMDIwZet8rq0RyM5qDiF2rEKDrEafk5mJFuH3kABWlanZyG0Q9WO
W/Xs6yuHhou2EISp3agQvi9n2Mw7U7KHZj714kAG5qMQNH4wzPZRkQ5T5bVbKmhL0eDyVFrioU/y
Xog07OW//7FuLJpKU5HE82mohoMax66mYNkXfqgV3ZuLLXmPm6OjA4KNEikKt9xltKlbJtzo5hPq
Dp3fODU4DkfS2OmG4yqTdZYAUPpTvVSdTHPeWE03Vi+FdIhIy+uaMuJqrCO1GcCIzO2g7qfxIYlO
ffPD/p+C8MqC6o3A1BrGJyotK4sJxcxGET9aJffj7Mdg/o5wN7u/F298OUbjIEGGQD64hlWiAHHN
Uga5nU/QfaLmRU7ORvdZTicPhbD7kW48chacJ4Nh9hd8rnr52aIxkEw5c6ZT2PB20cAb7+LIT1Kv
pQihe+KrEJnbqAAjDX8j9LLPVutzsf0GEs6qWXiCl6GDoOyFGs7ziU5r71GmE4PHHWTvWS3GkzNG
tSsZMcU5I8r9yUIgKar7eOPpse5SLlcf+kiUwkzmgNx6de5leteMrcWvKFRf+xq8UfnwTVf1bdcD
oXx/yLe+65+xVpl12HaRXevE6uLZ1zN3pqqjPBpZ5HHHbHzZG6ccz2TKRNQ22Q9ricdZGdVxLHX5
RN3lmQaAPZDXGfxbQ/RPfFOrZiOjvq7kUFfhbFsg3kzpGlxF7X0s03pSTrGRPUi8Gt4wno7dqpC2
wJrX00gkLGYwaQWuwae7XDhmFVVtOwTKqUXKVv1g179681EWdLOmcGMWbw2Kw5qaIVkdrZxVxqo2
WmM5Waye8DkUT0VjR5jfSNq+q4T0/f7iuL7mcZv5v6uQNsOVL7OolcYKjUk7JX1R7ej2dN4421sD
uj4owZlRWyfhWzb9mhUyWkWRy4Osnrpe/6TivSE3jhvjed9kWw4ny2e43N+E4kiBp8UrCzjw5Wfi
ZWGaU2ypJ1TUXjXZV+RnTFb24SQfEFo4NFRtYLtvlKSuP9gCWeRpR1ERVK29uobQfRpSR/QaEvYB
kqY0MyTsKXp0MDdWxo3XHJEWNVwuAlLhNbSmaOYwS3KGV5lCORm9+NELyHxdYVb7vAxfFR1X11pC
vKm3cE5KlXp2OX4id57rlzoWfymQxkFGEwP4DT1OMhsqgZfTTamvH7RA1k5VWrhN/lsLvtxfoDcK
2O9tkiWHZoqvbFRsI2zsuVU03BnlJHGVTmtRNQlQDdcnzi+5VZsvcR0Phc87g3eNZjQZSGIQdMJr
Y6kbd0MnRsmLVKOMvEyO0H1yOpFvbKQb3TqkbXnPLL5V0HXWPAmnHqMqGU3tZFWt7mZpZh26tOmf
ytCp/Qkih2fMrHpNCzD8rO1/OqmbNpbhjW2GyBhLkPbS0tJZHVGDkVrd0HT6KbF/at0ip3UsnHyf
B+rGqXtjk6GHhKcpmxrxgHU5awqwx0q6VkeHfwLa0uOgmlmS6TZVVh4MuUp2VT1meykT0aEftU11
7+tTi9cCZVl0aJa8a62yFUpV0ij9qJ8gLD3pZewmcvI6ifY4yvFTmCJgoD3o8c9YiekjoMBtKHjy
vvb4vd1fnDf2PbAz0jLSGag+a3CKFRhjR+VBP3FcwxBRchdTlyeI5G/349z6sIsP2fJ4WPCaq3zJ
kVPRJGplnBwEsJ12PkyYgAx9iEb9RqSbI/oj0ur4VOPGLkO7NE5p0wCm+xrn8WMr/7w/nOurlPck
hGs6MPRgyGwvD42mqmgii9E4oVCO2+owDh5OoZ8R2kFToIPhNild8z98KiRcgD0bgIOvkK56EbTc
I7ZxGgfKu8NkAf2wM31fiXrLF+nG16L3QqeRhy0kzHXLLYs0s+X/9FNYVa+mA54ukp+N5leNtvb9
ibxOt/QlR0AghPL8Qhi+nMipiiOnxDn3hOnSo2Q9VlrsRzKq8so/WvO7UPf3w90oahCPohMakPRJ
CX0ZD8hdX3ViMk65Mcud35M5qCx5ZToo3Tw23lhHzlOIGO83Oy8QMhc0JQ+WVEDdn/QaRaBBmYxz
rTix7PYmLq5eZmiLoRN0QFS4DBH90tU8AodvZUPpSuEsP0+WVZmulljxP/dHc+MVwmjIwBkSOTjF
59VoAsXEA1w1TjguqXXsWsHkZlJ6qCBB27KXKJioyC8dIPlpGF1GvvH1brwClrOaeiHR+cO6WKhr
ZF9LYedkhYmnl8HHIYPj1n7VouQsvlryY94NrhD7LFK3MHy3risqonxHcmZO8HXzf6xTAHcoQ53U
8Wc8Gx64wR9p+4owL61CWOda4pnqWEE/P9yf9ht3B68qCsAAzsmn12iwPF24B0ZtnoIeqE0whv0u
yoV0LHoHgwhVLnd2YyvYrlQj+ul0u3b349844UxKpqSGC+AaaMvlV69RMSa/6slFUTT2w7HMfAMA
sVfHWrvx8nofyyoZ5W5ADhKJCchk6wJBEM2GNkVka8mc7JCt9RPnex0HLymQzUDzpqiFr4ktXtjv
zeYt1BeZ8eNUHCvjXIW/s+ngRLGrIDveUkRBPZViyt4SaFRoD/cn5dZyWKoY1CmBUaPYtBzZf5Rt
AovqkWZm2klXvgd17Net84tOpG+rz0vNoav6fTNqxzbdEgS9gcVaOozvhGMsAZiqVeS5lOyExImM
NjyqWngIgiNf7ZtdjV6QAQt7luvsqKfGwdKEH3THKBbHoBj3jREds8j8eH8mru+m5eeQaXKr86Pe
09E/JiKGnZpH2WTCVdgNti+dz+r0tdyyQrgZhb1E/YNm13V11UpnI0IO9oQzc+lVMyL8adLoOx6v
vFVA/VIJsf/6al8UkwFhLpZznOGrR8qkJXYVBDGKne08HII2qPxEVXM376fkeH8Sr/f4oltFri4j
m8YTdpVFNHJlmo3QTbIIx6syDW2a1hvy8jyP2t4OO959JtmFeL0f9vriJawGIWDJftnhq61dRUYE
ks00T1LxNjWv0fhvFlJv3bp1b47ujzCre0OVimySQ9s8aUm5p87/WwGvohXdSzJAGyETRazQH6QN
1tbW4FY7lI1b5B0pwIl7NT2O1sl6tLda4jeWJROImj05KzSHdUupj7qmtkxEXetmKdxEZvgUjVX9
kGVF7ttSJXZ2hXbm/a92fSAvX+2/QVdfTUSzaUUpMpU9bESfNhHl+L78FtaB2N2PdOOUIxTUDd7N
1ACvysWFCCZjSFmXhfMzxnrEco6cTJ6aycdCfUqbxz46RtXWerk5wD+iqpcnXF31BiB2onKYAxom
1+3dcAsVsxyTl1fNMrSFr8yX4wxfzWKlmFIU5oZJZ8NX5uOmZdXtQfz3718terPSQSz1/P088dxM
vIXKFzPYkvXZCrJa42rWtIXULTtrVPzGMt0gMZ4r/a+fAkwVeDx6tAoQ+HUlL3QSE0E6h8PXCcNd
S/XQ6/LiF9W/fn9/wd38KGQbJJgsO56sl18+7KuxVqXIOiUGwEpTSWqvAqzxP0RBW3HpNlJ8gIR/
GcWu5SZdlIROQ6GUD/ag0AC2yd/uj+X6rYGULQ17Mv8FxqitFlhqzgCNA2GfCjlHOz2vZS9zMht3
L6d9RGpndoey/idD7mYjTb4VGMgoXdTlQnbWVQ2cSaZJkkf7FAwz3mVmbu7hFOYYCsfzbkys7KgI
tT0YaVHu7g957RVHdWthlyFFRkpAarQWLdK0AQS6NNgno3qb5S+4CO/zeDjOOZqM8Y8RRG6qHHVD
2vXGY7/UdWiQQnd3E31ynbY8QjB6tBHEiuX40WoXUONmn3m5tVf7Hg+b95SN2irKeJcfP8yzpLJi
iX0vsuQ3Ei7VWyfJAYlbUL/okl56dq2lPmUU/VCZM8VQjEIQ44w8JAsl3460bl8rg/FCH1T2mkS3
PyfOYIIFNWu/U6R/xnxOP8ayNGys2hu3KJwQ9DN5/PAMWpt+V12l29nEqWjNipdMhi8Xftl/jeSH
ufxX1K+K8f3+17yxGclISIFo1kHOWOOAp3hyqikoUJQypG6nZNaPQACqux/kBqiBtzhbffGaZp+s
JYWtui9Riw3MUzbVp9LZ5dYThXyBj4mbzm7oRPt5+scMfhdJ5ObRSwjRKBBPoXnWaLspxbCP7eGp
5TnUuOmwa+y3zj7W6nPZQg7dpREN1d5sNvKmdyOs1SJiUkCRAD2EFbgWOZd0WhsBp+JJnpWStZ01
wSfFbJy3WJgi98ZUkw9qZ/U5Bmw6G1xXIycEG1xM/+n0GOZlTZ9v3iNXFgNriOrye9A4cehaaiAj
9W1lBSjnATmoyEpV4as5kkmRkYt/x9mYMTkb0ljzlXTW/00AcES+qsWF7LXk4S1apEEPYa8UXbaT
DJRR/SpKuhycabJY+xST88OoW8t2DSmvT4sfdQqgN0BFQM0MtDtEpc4ZDeGpfSRnDD5ihah806M0
oATRqtQvSiNVOs6yQLLcLlPSxEMW1Tlk9qB/DWetGVxnNJrPIsrlxG36tvia4Qsj3LAtQx4thtMh
hBlWqQ92E0BHoEqhJzkxl2ObT23nTwN6eI9mb/G+bBqKtDujK834gKKTWT20ou1+yL2kqDsJRRv9
YBpT/aOkFv7dDPu82DNFQehZXTEPR6xkLc3NZtWoduipFp/kjlbRxnn7zpn9czVA2KUqRxsYlD7t
jDVKjS6aJkkcLNiCJrNwzTRsMjdoQSt7qpooo5t2VFI1JJRGV5Jo0eqRk71aEu7EbjQ701NZw/eV
Z1vdaz2QN1fpleGX02Thlzwv241e6jpnhbiBCQwKC9zoC0dwlZjEreWIuZUo7MVydSgVNFiVakx8
p+yDp3hQxS6I5L9NlP8vKMBYikc4QFurB47cKLFc9rF5mtJj98UudX8ud0q7F/HfliuWSEgac7lz
FcEDWg2vkSMYdVrFm8bR3CAyvzh190Bd6C9fF3TDORp5N8GdXfjUqxwijyu9knOZcpDEhjV8NUBn
bDho2hYF5KrotUTiiOE64S0KE3iVDWdFFcx9L4zTlPwa2/ZFS+rD0D/HRe6K3ngZbe0gFx9E6vxM
hy2VyvWdQ2wgZ4BMl7XCSFexjdqZpTkg8wumRW4s2dNpdYvCeLSSxlWgeCoI9XUbidPyhS6302XQ
1VrRwGulGUTBkxb9jLLPEtZ38d++oZaBsfqZVrRD+cMqRuaYbQoY0Dx1deJGIvEbOCUhJjMbt9s6
2yAOMk/ASSmDUENYAze6LgoUtVHsk1IW9iFrbYjioMc9aGnKXu2E6oeZGXpIf7TAYez5W2u21d7u
nW+ppXZPUz4opykgU8oapIEnQ2gnycSaURJp8qD3qOsHRmHuAyXaUjFemyXCwkQHi44w6nboLLD2
LhOleMYcUW+T4BRnoaulc+FGUv65D+W9HDwH9qHWn5zG8uRFoSSQnoep2RXVBMiu86rcN6RP1hDu
mlBxGzAhib31+66q0ZR/KROiy8hPA7Okrn6faNJQpp4enBTld8RHTOq90n5Id3od+oU844tDMUzj
blPa57LZ+rLr5GiJDtgPI6ClcGOsIfiqwPBHa7PglEN5c8tYkt0oMDcysJtjRHST3sGyB6+cAiQl
siokhckzhvo/mgXgIFGPwW8p8DTpFAftmxEOeyNU9ogO45u7hfZePy8ZJPYjGtZkVKYQI189YaJS
pflDKnuy9cIN5XwvQyRv4azc3yVbYVZHtmYGUWj3k3RS48kVxkGqfinY1t0PclXLWAazcBdwQeA1
S9J5uZ7bDOeINHCkU2OnB3XoXcR2zQH4gfG96REGz9rAsyvhZVO2ceNesRmW0IuTEg9BaAFwri9D
54mQIKAk4TlQ0OWzfEm3jkQ3zNdAEUgnN+6sGf9kWv9J6sQrDqz/DugbC50UbXxUC5MC9mucefb0
8f6cXCXf7z8MWBcFfCaHHvHlD4sokadmnYfnvt0hP4J7h6chAlSX+8x4sOC6QxMKi485JuP4BAj0
H9Xy42IihAubr+RHBVRul3xOyp3jfOyavZoUu2o8JklPHbrx4urRbvUNM7vrO4nnAo9MbkXm8krB
BDhaogVqxW+W9hN4biLR+upiJB0Ty7Nlpq6yIVJBlL4/W9f30hJ4kcshraB9vZ6sKNENGNzh2YnV
82AN7oSYBKaMuzSPHv421HufFxE2lRI/wNvL75IpVqhkWA2f68C2fWEl+1ZX5l1Y/IDosf/rWIwI
iC+Ey6USvOpRZlQulFyfM6yxgCXQ3zuGRfBIr2/hXm4suOtvh4rKH7FWJXVLzaoaUhNW51O2MNiD
wS+nyXeQItgXkf0tkfR5H8lp/BDKSXv8HwbqkKyBJ6Y9s05864DlROUiO0vJsxzuzfI5a2Lf6ba6
WDcyNhC9S7FMgbQBqm91nlHNbnInT/IzbzOvC9HxbT5X+n8oPOxmOr1Z7w7RoS4k3yitjbT0+loy
8Ix4p8ssb+q1zrdmj1ngCMxx+WXiE6K+ylNupNqH+zO5rjDx4EFFnzcPTBlEg9csoBqpDdsacZA1
+iB+HOnQecBrKwBFoxozOFn7nFNHxMm+aYKN5Xor9qKXzP7D/4eO5GproI5VjBKGpwFigQP2X3qd
epGETg2SVamqfai06tvfDxcwMWUt1s5iIHUZslY6VXI6DdNa3JXjmTWrHazkG/O8T1sBFfnL/XjX
LzQwK3RcIfCw/xHZv4xnq1NZaKORn4se4jtljyEKJb8qx6F4bcYyUQ9Oas/NEbRRav+6H/vWAlrk
rrCSZfVSQbyMLaYyq9t2xrU2h0c4T4LuqaYX/t9HWUCoUIw4EKBMXEZR8TYDkyRjNC6KnLNNVl6c
Spk2ypE30iewKwBr4SoCOueuuAwT5oOcpyLIz3QWXcuIPDFAneqPMhyCKBr3khHuhOlGuf1JCrpT
Zm9lNjeSaLg/gHtJUhfd4fVqlS1aDI4xYe8KTcOVzUTsays/y1b+UzW6YI/oUuSmpcVxNIrAK/T5
p1WLY9LI0z7AQuJQiOwNcbDcS3mMuQtG0QuF2u0sLdf3Ma3Xv795QMdQguehDtp7zWGsZzzuUyR2
zsKR9ghDvYzc8G3z2mwqMt+6CxC4ZxtDaQOauVoDteykTq0vU9PsTeWxPYS7eHhMYPXt8Ka9v96W
E/fySWnAsLAXfjD6MuAYLhcCXCq1k+U+P6tdkH7BOTjwcRkdX4fM0Vl5hrqx8m7tYF7L7GGkg1TU
FS/jWZ3mFGbOLpKz346TumB/ci7z4bEIt5yK3x1Ar8YGfJfnGm/ZK70EE+VL0OoS84hd34e0R8BG
DRX5aIRO/hzB1/d7AZ1NzqVm5+QSpzQquj54s+SQmE2517TceSbTTzwAx5pnDXHvZ2EjfcjDELK9
0trHyRGW37aR8RQadXqgffsS1pW005OiOgyJFj7K2gAcX9T9b92OJp6nZebht1kjs6o1D5Pa8tAt
LXtPVS+AOpmKjbv91q1ACQ52O+cJqezqA/cZeFZKingzSvNvkv+3SA5cRUn37CFPb0NvksH0/g+L
itbvwqNBsXNdH88lO1CbsSnOKAU8NcqE0c+zHhUnS3y/H+h6NXGCcR7z1oScyvq9XE2pELGENRAW
2yRNWMLnSuYLDo90tl7yfn67H+16X3KpI/UKR4iSD6o/l9GCmTelY1bFWTP/7a3jwhDKG7cZ/qOH
2RNY9Y+4pd+P+I4xv1zChEQ/DPADGFlsbC5DhqOIB1nBDMWIcD8DsjyJ0k2l2PklEEOa3RJ6LQ81
zWlKj5oDHIIBJ7YXLRrLr3JaGp9VxIkm1+qruXOt0tQ6t5JT7WEWhfq97ILqkxMZ9c8QFEnvy3ke
QoM0KuNHi6PnXgfAuTGgWx8MagCom3e8yvp668OiBhc3FGdJwOGqZJd6ODi16S21B8/oki1V0luf
jFccvT6mkP+tjpsxCtuUp1cJmMJ8mOBmn8Ji2mf4y0aBfHS0FJrnltfs9Y7j0AQXihQbnhHsuctv
NvUmXuJTWJxNJMMqZ1+YP2q7fASW0EbRzuExfX+R3MiqCbiwzuGuLODNVVZt52psgdDGkl2WBL0I
9AG+5QD0H8OhCj7Dd7F7L9dS+1ME2twkR8soh459iTxcZIxgnu//npvjR8yDDQL1C3rB5fjnOXOo
89cFV0qaenpClzAqegwV+7SgheiUH0IddS/scJ2NyMtZtt4t1GR5rWDpuOTBl5E7uiSynLJB7VH3
e1Py0vSgRfJfP7OZZhJ9GlFMHffKZZRAGXEIDKbiPChH1BTcLPnY0+oZytmz5AFeSLqjrLEByL/O
PpegKGcgdwQUal1wUp20z+Rp5uwZ0CnRX3gdb2SetyYPqcKF/wizndrm5bDqInSC0Fns4xGJKMn9
0lO22fq/tf+1Ba0NwABo4PpJHVmBopGzFecQD+QUjkUtfRyDTwFIpHD+eH8dXqc2i0ICmkULiYIn
/CrHFeFYa9OoMWVatpt7nQS387Ri3ql9u6UYuHzz9coDD4YKF8/HZR+uJi+eGhEthvSpVD4F4Se5
+izrrh7i40Jq83Oyf7TOlqrbrSUBOo1FCAcQW41VTGjHLWhIDMLpZAb71jJmP0EcZH9/Fm9UBykM
IobIlkL2gJz9cmhTD71QU9vyrEQV7ip0jV+jovaC6a04YgbvV7bhplsZxK3FCK+TLQz5hOt2daT1
mkitWYU/rVtPVf6WGY+NvFWNuHVO/RljdTdQxyn6qMdAvk0mhGsf5goyPJriyMdpEBo3VuOtlf9n
tOXX/IEGRSa3sbQmxNbMyHZdqnqFVbla9SVpxdHQtqxWbq0N4DWAhVCJ525YbWZ56JJE6nnfGQZg
kUSQ5yHPvtWBu7HD4MchHuyQpACnW40pG5VazEVanUOzKHbtbGk10PdOPUxjHh8L5Kk2JvHGsBgT
r2MIhnBX1pS82Umyqsi66owlSbQP6Xu7qP38pV00/R36UcCHl3eDDYphtbFG246TycZPRR/V4KXv
kGqyK8nyNzbWjRWxcOkh8aOMQ6RVGAlQe4pTweKqQlV2eKvG6DmV3/Rm4IFbvWZ0noU2PSz/RoNr
p6FuEmFfgwOFW+b9nlK+H0T6RpnsHUh2cZJRZaSaQ72PHwUVfvVNeXf2RsuYz73Vjd+zKY0Tr0pg
OvvDpJdHUWux7HW0BRJfi1PJ7xPDPOgaFDpf6fLacLGCt36mYCN+iinAGSSsheqyCpvWm5JJ/4Cc
WANHoXGiXYDdkLXTRTSMXt3AYib5rAUECUSDf0mdqod7CTK56dH4HH4nnT2O+8wMhu5jWZhiODZV
k2pujX5R61qDo8a70OqXymURpPwxnEzwFBWiuxtfbjnyruaIEhvlbhb9lVmXmjrV4FSRSRZbaw9m
Xj0Eck7Vux3khwJUo2fNwprcOIpa1W0bNEh6R16MBYf42cZUYEO/5ToB5NZe2EhAbgDWUTa5PFtw
b+ItCurmzGcSbplpD2UufM05KJmGfG34iHj1fobsFabJh3kINhKiq8P6PTzFLp6XIGLXQsdxkSl2
Z2XmeWjDfVGbCu+U2IuCMt7IdK9O7CUQVYPFz5PO21pXoK6TLunnyjyXdgEYBs2ZrOEFkbuNgHQv
nodgY49uBLRWW9SpHQ2YV2meYXq4HXqeDprAbeUrhu5a6W/J+bKxspacZLWyuNBBYAM557Jdt51i
24rEILP7AIb3O06q8kmL9f/MHbwOyASYN8blrL+1NYyFvtDKfTUM5kFanH/u/5Jb3xTUNh+Vs5A4
qyWF3bbe45sFmKxR/M456MqOYt3G97wdBOgLH5Wkdp1akKDlJqKS5lkAbGzpcNIT59zf2K5bUVav
gtyhZBMGBVHaR0FR0yoOurGRAF4vFJY+hXAahdQ7+OPlDkTgFW2HUtfOAZRRuICqcgzSB7TNPC37
osT2xrp878hcrhN2GvQSuijLblgXPiIZx57GSPQzKVTugQOeUaaeDHmXxx/U9HXSv8vqF5kStawX
nqBu1fTTHifrU6hDH8q2bsxbw//j56yfRMIMRy1s+Tma9qwHyHyaz8L5ItT9mDwNxUaP5TojBaZE
0gGMYLG7YLYvJ5u1nyaWIVlYgMvm85gWlhtWwCEDsrk9aNPmrOYhdwFXyofeqCavxvV8f39/XGUi
/AY8mNA4oQuIoN2qMKNqUQoy1LLOGfcjnS4/zb/9fQQ6ANzBYNGQAFvm/I+E0V6krJy5tc+VLOle
ymb35azacoe58eUoUQAvpR6DRtP6SG3Ltisxu+VI7Ya9pP0GAPwsxSf9AeNLn2f6Xx8rVETooADc
AOqmrTV9+hjj1l5KmTZbfjRUSugFfq16aW450l5verp8PFz4f5CzYGgvZw8j5kpRMTXAMbh/KloR
05+PPyiBs7ETr1JgsP9/xllvfLWlUSETJx1m10YJJY2/AEbeVVv+2Tcu+SUSkBOaD/zpvaXzx3qI
WeJ2vwgRFRwKe7trNVcOw8ztwCL7QRZID72YgyOixCibBaO077rC4Pgp7N39hXmlo8BzWsdGj/eF
oS1J+OpWlBGalKwwwPB2ktwB27U8/xKpuyLX3wLopvXBmv26Gl8So/hUjeMb/cEF8Jql9cYvuaru
LcwwLssl9eAQXJMizLAGEduqzpk3Cv1kpWgf6swajpNWpDsS7x7yaaDsaxFaD8GkKg/3J+JWeIjg
KP/yRTTKDJdrLDLrKnEKwkuDg6Rq2PqVRRpYJBZe8s7DjNi4WeBda2wM++rh8I6r4giksLkg0Fbn
X9uUspGgWnLuftapCwIleBp1N9+oON0cHXP6/6Osrs2YzR+HSxT5g+z1r93nPvHok/yut/o0y1Zc
3WXAxP4baDlq/1jYCP0IPZ8JpJUupcIv2e/7n+l6umgO8AymgAHEFmmfy78/4WKG7mF0Z316CeJv
BkXJeP5tFw+BsfF4up4ynfoc0jZA3xBjWgPvgklKURBrxvPsIKcrdfiojJ4UfKXEWg86tU/JQzt7
I725PoEIuiC38LvDBH5NapkGLRqMUB3PivERvBjZByr/r4U5bSRrN6aRt/ASC88iNBqX//7HZ2o7
GVusyBrPNexL1H7czi6g6QPNVz4pcb2RUL0fIperQqe2RaGTgif96XW7HfmsIKVVMZ17n9P0u127
o80Z7tW62+luanro0riH758/dV+bg/SY/QCFLw7xPhrd6vf4u/pQPRbe1svveqnyo1hIyKJQ57sq
q1Sh3LXBkExnCErPA4iOSsKYqtiSWr811dQu4fPodEqu3nOjnTQSrcnp3Law14fXKAK7X7gC7e2/
lw5Y3vt/BlvdYJ0NAQPjlulszRHL05PLxnfk8KRl+X8K/WfTPvdS9VxWx1jaWFG3ZpOkY9HQWOB/
axqxLMl6H6RiOkfmQ2xJD0XqmiCQ/nr3g6X4b5DV7p+LEg6xXE9nqrcHS4/dbJieuucw2s3S1ne7
sRVBX/MP9bCF971K2UZ4jY6VNvNZSwC9xt+1VvVk+R9L20g6bmTA6GaQBeA5Alrr/5F2Xr1xK8G2
/kUEmMMrOVFhKFnSdnghLAfmnPnr70cd4B4NZzCE77UfbGxjq9jd1d3VVavWAiZyvhcrg32X6e10
EiraI4y9+U1s6Gfb5MT40Itvs2QlbrsEjECo/dni4q6LezmGIwSLRjvtTDX/0j5NkLE55KPQTh7y
h8EsDtlgy92K5Y9H4OIgmNn1wfpDvXv5SKQXpw1FuZ9O3749hvbu8fk+t3+4oe1admqXdmg/DhtC
fDtwSsffHuNtPP/FDnbv76Vd25JNr9T26cvXh9f8m2Pa3fa7Z78F9mjLdrXnAb0PtuS17XAj288H
ttvG2Lxs7S/7h4e7v8/3gf3399/bHvnR33hrRIubtbLMwah7RqTZue3u7u+7nbwdtwCIHWuHPMo9
MBfX2noP+sb6UT/Atqk5ods8O4fevgP6bh8Ue+Wyv76+n2Z5cQlHcTXouj9/k+tl6bYq9imprB25
fT3+WT0Dy6unL2shxvxDFxOBspE6N7XCI3ARv8E634+lhERcFJETD4VtXMQrV/LHnlvagI2CPmZg
ebSJLAZGm6kYe1ouniQ7d94RFeI3un5OYn99+xnYon1Sv6ys75VjgM7A/zU5n3ufbso0VLuptzCp
Kt91Jz4kG8Fp7NR5/TY77A94OOx6l35TmOKT89c8KUfwera+baFtFHfwc+i5zd0i7773a5yqVyKU
s09bHPbSGMWhIfFpYqJsNaHg2Yfqe1g1NXFKuK3H8KTU8Kao4soxfHVOgCWj9KTQ9rFET0lU/aVR
qcST0bVPXX7I0mNtvsdq+/325F8O8EPEkV7Q+XhEB+B87oFdVmMV+dIJ1t+6ebCKzk4LFL83o9w5
maRsjfr3bYtXDmN6mRUFSRjOSNqrFts5ndSkkWJdOsHOpk6pHdWSI0d/+wQOr+xeb+/irj9CM/20
Ynceyrlnzz3U9OiQhZ4pMheerWitybtZk07Zg2AeJlUiIY/8yvgLdn06YJvspdSzrWRsb9u9DE5m
s8Q/AMYozi1Lc1HScla3pnSKal4e8X0s/GjQWA7dUFjJgFzmJs4tLSLOrpAbKRoM1rKJ7Pan6L/K
4n9ZGW+COw9mztvDur6MYOGIhkAt0cF27jliZzTwmDOuetxOrkWkAGeMpyE1GkmwgHpQYf32uWZv
m702RuaLAjWlY5Vn9bnV0IJ7TVMz+WQa9HRau6B5MpDO9Zw2/CmIKxN6bYy4KLX3WREEjpzFyVSJ
YTxFZi6fUjow+34T1rZKU2VpblNu0vJR6GI7QUbr9hgv9/7c7z+zFpEYVbjCz8dYNIE+TlEin0rx
EZxpG9fbbHz1234lnrwyl9iZh0dERNV4cbiVXqKEpV7Jp6GoHTP/GaBJGIUF6DsOfEu7Q3bl9sAu
JM3IgJxZXKxekg3dpBk1q5fHdpwg/ZHbWfcNYI2gOOVQ7jtho9YW+qCGTabPFgKLXpFNzl+b4Vet
lfeetW9Suy/RbcLN6tDYZ76+T2TD0RSaXILd7S++6gGgPDkuZmJJvO58LfIolVu9LeVTIewij+xB
VG2yHYB0qYTZtLQ9gzb/NS7fK7krWGAIVcmRcFQCjTq3GoxSAaqlw+8C7Tc6Zc5ghVtR2RS8kcXf
PF7REKjs1oCiPrUOt4c8/+zFMcmVgLdTHqPBYdmPKmlVP7VVKxOUmxoUQnW+m7wkXpnYK/cOkm8E
qHCgwXdjLe6dvionMw08PCHKXrxhOpWT4uRhuxH0DGoEkeVUyIbXK4fxtZmdGahJyQGBZDkX66kH
VV8JZMpPefcLatIeC6OA1r2tEBWbdpjZyp9akDe35/Sq2Zlv6mObgRiSFwvalXJRVwL1B3q0x2pX
C+Nm0FPbHI669K2Iizdd2MnhA3STK5HqteX8bHlx2+a0UMRG7GunfCgr+v97IpcGFbLbA7y2nFwD
MIWg8oY27mJalSRUssgLtFPkUYGPadxv/o7lUUAcwe+6bf9cRsb+tslrWxO4y8weaBGjgeo5n1Nx
0qgSs2VPfm2L22Z8keGdLaN9n7+JibHrp9iWVmKIy8nk8UgwN6fjZ77ZxWSOsCAIaLlMp0SOlG3b
hvqxFozqeHtk16yARSE0mskeL3bgGKiTkgfFdJIn4vsxRBoO0vh/FZgiHuEaJWVCcYH+jmXkV3nI
P8RlOZ10YUp3ZghZlzko4cppcnmXnVtZOH6eWjpgF95JHXrhDwb6aFskX4nuZVM4Wp7ar8zdFXvc
m6ScQInQK7kEzA7WJCdeHEsnL1L0H7lmjTupMwkPNC+obFBF0crWnkOA8+OSOPaD2fR/ItrFQTZL
gFY8ywi6gMnQZOE1AQ2X8DgKedl0K9ts3kbnxmDsN5GcpqWabbYsBwXZAFIU7cpTlYq2MfJqH3iX
R180/89k3ivRyha7nMxzc4tdPZRCn1pgw4E4Ro6WjA4bzqm1t+rfARnnhubj5dMLUKbypDa+aABf
y38lRfIQhNFkt7ItG4EtGPeCoM3U0a2ret97RNhu77c56riY1bkeApUFT60lkY9hFroVE+eeUvrn
f4/+Uf9eJH9iSCNv27nc12TW5uYv2q/pxVr6ZlKHQSmg5XqaKv89pT+Gi85LV264S3/ECK2eYCF4
vZOBPp9KCUXRwcxT82QlaegA7GVM1JppDWr6/5fxfDK1iOb0NDP1AiIqysdmZhtqkW3DAS7q/4dZ
+2Rl4YS9P0VdPjIg00t3TTMhe7tGE3fNAT7P2cL9oPmvs85nYVJjkwlF5qQgAVrj1dQTeJmit9sD
urarPllblgNnOqBc95g2SUvqndV67cafmpfR8h/iapxW/OFKYQCHoGYNTwVpwQu6WXWqq7BTSvM0
jtlGhh/Ra+rH2pK2YmRupu7Oato9GqhHVW4d8S4eEztspb2Utz+syPtWfIk7448Ve7Yy7RWJxw+l
wiCW3FTR7dHbGFCe4QX7kWacXLW7uCMk/XJ7wi6XZ/ZjmXQUgQU34uIOmaoQvnnQdHBYDhPYWe52
edMMG9U7Zqq5dsZeSe2ZBnciNUriUh7sC7dWh6SwNJo+CL6/RtaBDvQ0R55LsIMKctywHR1vaP4q
wlOQynabCv9MCEFX8UwOTFBDqEFB53wH18IMORcK5dTBNruhRq7YaiSuYcOuhE90XJjYInaY2fMX
sYxfCgI9eqF+KpXCzmpEj7e8+Yz/0KGtXns3C6qVY/bS76mDwSZnwmICnfpH+9mnQ97K6fjyvQqI
VIc0hGCWX4uUpJMYfxdKq1sJey+plIDl87SAdYLKO7O4ODbUNoZQK9TBHMbytswmKvtytgf4xfvW
kt8BT0ZInpuQLHXJMfXYF00T7zVqYV54VORCgSglqe5UqRvvxkp7v+3SVwBJdA0ghkPkBXqWePJ8
kc1WoqnOC4yTb0r3vaA/VI33AoOCnVv/yTyD0GTf6HV78OpkB09xqj5oyl0tmVupc+U19PhH3Hp+
A85fMzcKg4CfUULnX9MLQ295HjAT+b+BwMKECuG7BXm6Q6up1r6Hv6TesZ6M9nB7Fi42NtSJwLKY
b25XKGIW526rx3INl5h1mrpsOwbfkLZ3hPzJmF6hv75t6tLdz20tT90SGCflGGwpkOv95/2t3CHf
1JtA3pemvdZiNDvX2XzOxmjbotwP8gTUx/l80kShplnUYEzRt3X+ggqGLSC6nlBbyb+tJdAvNtbC
2uLKV6TOLzi9rVOm/23G2qbDE0aE77MK8O1JvIgtMITAKS29c98+fns+LKnSRyGxAu+U6KNdcg3L
wQ+rXWNBuzacOeuFBWYOM+dW9N6P0J4IvZMhb2JrAxQ/De7NYiV4ueoQoGNBVX1wYC8h/xXD6xMD
MxNog+fp0FS2nzoRJa0ucfyXf585MnoArECIg6pYeLoYtWpUCJHHs6SCXmcjZe9KunKmzLO/cDqa
1BkPGOu5pWvxHpbp/9DFwhdOmp7Wm17LBVvp5fR4eyQfHAUXZmZwiAxZEjiexfI0UaLGbZAIJ++t
epJeVYmil9P+mXx7HHd3+het29IQDK/9it358xd2QfiS9ftAM0MwsnALQ6uETBGFk1g9RFT4R02z
6/gH8tddk9mqt5ELAHjSistfHlG8IU0Oah7YNFIs2dnRtRNCrVB8ly53u5t+W01td+27IX1DqmzF
1uWpQf2FnC8HBpOLr5yPsIy6KBayKXD77M8QSq9m+yjG7QY0HnSO6qZf00b+AH6eTym2yIbxfwOE
pwPw3GBbBXU1IdrlqpxPaf2zdWLRRXONJiyIVaaHRvvVQ0rZtl/olkKUlu4RobmHa2wfzmWib8gu
GQU05hYbpqKKskbQc2XygT2S4JmjMd67C1ebxkn3rLAPXdN7iAufBJm2E+o/hfcNwdKV8+CCcZaI
iwwvfkVnP9tn2f7WaZSYPWQ83Kx7ibLvXv82jQ8jhNGeXm97CY/+XQp2yPuDhvTsV1a5MnSc6teu
UKCamkRbQYSmmfsr/DVE9uXOJhrE72cqXm4MdeEYYkPH1ZgqkSuFwKXrjMx5MnjWyg670ExgBnBx
ZG6odAAxX+a6p9Ej0QsJiqvJbOam2SRifJxfkQXkfL7w1OTlsS3EjfHVG3KbTIocgEABZ5v6lO6S
r/RDOwLvi7HYjtGu+QBzD/ApaZs0XNuX84G5cF2Q47N0B8wIcE4t4idQm54RjGLstoFTZy9qXu3K
Wc9Bf2/l/uClyD2tHHxXnBH8LQ9RCk/UY5e9DUEmS8lkmLFbWXdB9Sq1T6F/19QPgPJXzoHLFwh1
n/kXYEVEbAkkzvclbOIlJM9e5gZ5twM2bYfxaFeMtJc1u/ArlyQCbuht4vE/ycsey6H758Eyt5Af
UIICtU0XyfkXtGFsFL1XaidBsJxwBGxRQ2dG1UNO9uYKYuVyYqHtnetd9FHN74LFUvr6GFeyGXJv
ZVqzC1MBsMmgyQ9eLtHJpdaqq7arAiHXjcK6SQQAkuJCmjoJpjQ0Y+EUFhJyIGrQm05m+dJ2SkD+
i2NdOw3tTP/dvsQuT3hAcORagVawnS92mJTrnVTIg0AGyKwmJytCTXd4vpsVJ3xee3Y9ehbV01Cs
xS14r3RNhfeKa0FmSs8TSURQwAgKnS8s+alUlfqJL/D8ILeHBAYYgL/BQ0ZpwOkyNmqXpNlGgM7X
ztIY3li9OhDKynutgQ3t9nxcBpQmAEykE8ArUoZcPtL6IMwywxQTNxAHaZsJ8uBgE0hA0a7FD1dM
kTSlPRbQATnvZc9X1pPhrgIrdutBUTbxjC0dKlrdymFcIwi85OphTLBaAbRGD4BDdXa+Ty/dXABk
GrZR6hboRzb0lJllDYNs5XT3OrEK54Y8vLGPHzhEunGTVcahSdJ9Ue8MLberatiNafle0zUsr+y1
y5ferIlDbAHrHaHvxYxLSpcEQZOmruhZiGFz1Uv7bkw3XkEfzA+pah1D2ykoFzb7xrhPUuGfVxzW
O3NuR0UBivNlsdk5XdVGzo3U9cQ7NVPZc8kmXSsNXWxuGkwgS4XDxpxVzj9C/0/z76stewDxK+Ia
9S5QZaetny1oaVrNpQK9u+3Dlw+JhbXFkDRVaFt/9HN3MrujWfa26B2LYfMWwXcKgY12kpW1SPEy
CJ9tQgg1P5BYRGNhk3Cs7qyhyt0atho7kLp8G8nZM32mPyt1rHdcVuF91IUwzLfpuFHGOrqDAAJG
ZtHKN4UXCT+DTFirW1+bd7LosHDBfwdtyeLe8jtlbMZuzF0qZ3hRaNAk3nQGPQ/Rj6BPyu2krlNi
ymyms0iAqeA5AokqCTOC9IXRyoz0uq/13M16BJq0WpWPvkqveNmnPqms2j+Yvs/tJQjCRo9T7x4V
+++5ZJTHvmzMvyvOMIekF19DGmUGbUHpuny8imbf0/Ao5672YhyU+6ggrWR39vBXgcvdDo95Y9N7
uQakvawvz5PA4HXSeZQmP7Jhnzy+ECGKN0o1d4cpP5SSbvvP1Vhs6q62LaQYY/2utRAz2yBYd3vA
V5d8fh/BFyOiuLW4T6xwhNhk8gtXbJu3uh2jrVfCgiFrk7qPMtGAGHXK3m/bvDjKGSzsi+xwEqHm
Rf+sJoCZE6Ypd0MywzRhRUiMFq3gVHSAbW+buoi8Z1MUmIHhEfvxCDk/yfVprIm1pMI1vB+K/KZb
b7d//kVAsPj5i30sCYGmZ5FauLKx8f6LGnQs7Kp0smSPo9w2Ne+DhWfSHTc3APHKpNy2WKkEtfTI
S4zCjf8Wx+Ipjm1zU7ZO+xqo/5+W5vX75Iy9hD5YYimFq1muYR7zbtPEzlB/GV8EbSM1K+fvFQ88
G9e8Iz9ZC+VJ75N5XGryooVbSXsOfvrp62oC4spSzY1/REjc6POf53ZKhORizRxZKmTt4dzt/5ZE
TKL/AhWpEw/l5vZyXfG8M3PzsD8Ny7SEkSAQcxOKstFruwZluOYOoPaA0UBbQBCmnP98SzDNLCT1
7yZyZQv1qz7exd5frzxKpaOjD93BxXJ7RJexB2kNnvO8MEnvQZm+MAlTY9f4Mc5O6/JUPIZI8sCr
9ECy+bf3CpVIbh4jGAjWGn6uzSTqSTBukuqDD3NhViZpScMhDmJm94Hgb1XE7G6PbM3C/O+f1qoO
RAjjTCzQUShs09iHc2wkiX/byjUH/B8iIFAbRG+Ls4JoCViLghW4JqXXRD0qNT2Ch2jct+3Knpp9
eXlWUArXIWwnfiIldT4gPUpGKw7z0vX1XQDlfPIsp5k9GCsg52vz9tnMYmU6WO/yup7N4AhNdhfI
h9tTds0ArVd0lsChhI71PKWfFmZo9LHgwVO6plk7UvqYrcf681QspoodBBrD5BUJ2mhxLCSIrWrk
qSrXaO+QQqHXSj/2m5gQXzF2YvgkyYdudIbtcLDqtzBQt7IdxXbvVO1Gk3aUVdK1pqsri3f2RcuT
I4vKtB4MChxCcxBjcfZFOwv+duI/1wPIk0G7wPDhlqCvc+H3vpAT6ElG7Q67yHxL+odirWZ45XA/
s7C4SqK0bZAxwYLSj47Y/dXN+5B4Vop8pGuebzvL/LMWK0lzKs9ySpRwIy4lpwZRT8oiLRq3RWDF
IdcY8G6IkkMSgaH4d1M4JV2ckA1RDl2EFb3eETkGdeNOveSo8qMUkXgY97eNXPEDqCjmSJyqP5t4
4fzYHc3JaBo3hRw7TmHDieOfRj7elX2xEgVephXmjKk1yxiRrSKPujibor7miEWFwkWo616q96OB
86svivFi0HqYqtEuhgbcE9RDLej7IFnjcr4cK/wCZOdpAgTUCcfl+UZXoaZGTKSsXT4EPO6fRH71
hM2AYP3tOb30Ed7NIHM/KFlx+YU/osIRRig+164kIEWR5RByy3shX8sAXh71IPMYENm/WWl9Sfbb
oNQgZ93UuJka2b30mkdHfXJGBX2IMaOl83h7VFfMkQGjbRQ8Pb+WddihUZSmj5WGgFr/T2h3gPS6
2hHb18qZSnGtFHu5p+Hl+19rF5XYAbhvEEmNW/71nyH1N4LdW5cka9HGvOTn2/nczMIlJQio0QwZ
G1fPfo0RXbHGfVV+lxC79DZhSKjhqXYT/b49k1f8UEFmg1wWf7An5rF/unD6vB4sIVUbV93DJPSl
fVgDD12GbYzqk4HFpoax02rjCAOQhjm6I9n6Rtnnm3B3exxX/PzMzPwZn8bhxUmVVqgiuyEiuWp3
P+eivGJlM11xhBmDzUsZQha6wBdjkZK0KMbca9ykgD4DspmeBKiXge5/9oxi5XS/sjKzyAqak2BQ
SP8sjDUdeV4z7Ft3jLLfE3xLEaC4apI2Wr/2Jr4S6EKG9gGrBUE0ZyfOZ68ZRb1Xfbl1g6N/Ko7d
L/EOjel9cxc/NH+9b93KPF7JQJ3bW5xKYuoJQyRKrdvsmiORx6t6LLb0qx3ht/1nvzgb2TzLn/xC
6sWoaBQRS+qb5ZfvkxX/GPx/x6OQPQLnRY6cBBe52oWZVtOTnDCmdfvo0YtcTfFfKm0rCHd69Vfv
oe7xKTla0iGaUkjl8y+Zf7g9zo/OnsXpQep2poDm/kSPbfEFk+jBgd3mrWuZCUTAdi8qduDfy/nO
056maTMlmVMZ9hhAgv3UkIMrrIc1XOrskre+YXGYyHLujdPQtdwCpGqbh1ZJHsymPtRVSXfM9H0S
1/Rlrmx7mBh0kmmgcrgIFmdm3sp1D1q7deXxEIx/siKwi3y3MrVXDuYzI4vHRZfBn2/GQ+sm/X1n
gLCUnEGDDEb8ogz7xD9W+tfw5bbNebUuZhLQLT4FIOwiSM/lKNVTeGhx29BRUOdE3C/76mlr5ZWr
diAXhkeSbCRQ3/PtMelWkCa60rphZP3skVA0A+E9jb6O6hqD1NUzBtGM/2tqcca0k5H0oKZbt9gR
FjSbxrSLapfnu7a3g2RDe1DVbIbva9InVyI9tqauzC07AFVRdFkMsYukSSwYohXlD2H82LTZtoSw
g1LOBjzNtp8oh/MNUudBtja8iVnt3l7MeWQXi/npCxb+I9RDpYeIp7pJVz1FcvOmBWvreHUffDKx
WMc2Mq0+A1LlorWwraXAtroHVV8Zx0cAfmsgiyVM23KEERIryiH8UcNw//s9kOxwK0M0X9opQKT7
7pCQPiaL+o2SfH0o/uTv2eDo9E+gcUkNeHCiP6s4lLUJXlwniheEud/iWqOcbTppa/Rr83vde6HN
pMUNQC+6DedeJMEPaCAKh3C7bKsxLeZDsKmOv+Rh13Z29DM+yl9uO83VnfnJ4Pzvny6uUIHtKNTn
Md0lx2EnOr2y8qa7rPrNl9YnE4vjuu1DEU1ka74y1NekfAx9KF8cBAeL5o7U/VFL9LssdFT6ouiV
OsWm9uDrvq0N9VEsqOurna0Ko60h/Gj2K5mWK2Hj2bctop+kJJ7rTYZfboumJD3xrD9L8Rv9k/ag
P42VvPKiuHpMgPYl5WIAWJHEhW8HddzWiuB3btt8EUeAMVb46IUzQkt+nIYvGYn7iRxgKtb7ShMP
Q1CskX5cW3HiB2Ct9HUQtCyehDrcb6MuT70r9JWt+Pta7m2l+qWuKbNcOytmqVbkYWg40pY4wqyG
Aii2pJ4ohTQLqfX3qRxXwq5rkQBijjC/wJQ08/ide6+CjkolG9HgllO5jcQHQ94OzdMweJti2K4J
KV/zFdqCaTvlkUZJbXG+plYreLKeDq4Qd04fRHuN/lxO9LLJ7rvIsEtY4sVxc3t/XnsLfDa6OHEr
gTJ8ksYDr7U/QbwzDDBV3/T8yMPttqGPOsfi1CWoRKRsRhMC/Vx4Zt/BqJ/rWDJy36nC2snM6tCK
zSvt8xsvflez71ljl2HthrS+osq916XvRfgzF7ofemjuJ0jc9CrbDlLiFIq3KxHYbV+aEmEdMV2L
7K84MRhxkgEgcQzj4iUhaUGApg9rkYqHNt/o35CI9IetNSZOmrw32/RXSA/8HzjrBu9XUNrdSmJn
nozlZH22vzin4cAeakBn+EIkH0tDeDGHfC3Unp33wgZ8IyLHJwWqZQbVqEIp0cpycCcuARRKf5jK
SdeaxzR3g8m0a/q98vYvcPmtMWlrEzw789I4pPBzwRq4Ntm4852VtFqrKl4/uklr9Y5sjgcRBVU6
yRXvVQi7d1GBvMpvhH1YyuU2ENHDbo1oM0xSvzIPV/a4BqkTcHGy7uT5FzdUJ/DqadKIL1HF72X+
R7TaJ5SJnV6g8+2HaK01SFw5t0A7UqWnNkLaZ/n6hgBZU/umGyk9Fo7kDwe12HZG7wxBYk8BxKj+
HdC+sfiZql+r0nKrn63v3SXRGnPZZSsEQwbujbzBXJW80Bwxs9pM/Hoa3SZzI7jg2sCWlXuj25vG
dmx2nWHtCzioYCA/zj29YrgT4aaV/mSav+Lt124tmkfBjVBDR7lKXBx9nSkbfiuOo1vn921BbFVs
rM6eAF6e5G5rPE7mN8NfY9y55oLUbageEM8DGVjsMU+YRkgh08ktkGUdUA4OWrRyUHqaKBUArjRJ
MMp27E92gRi8Z1hrCbkrK0ADxszThkgrK7DM4+thPlSGpkxuGX2F1/Sh/skU3ZeRVTplD1OUVziC
6BSjTbtMJRz8Fpoo/3eXZb+D+P328Xx54MA6SP4Y1lPWgZbZ8/1oKiMK57I4ue0AnFYvpyPMImsV
wctT9dzIIlKT4kwLkH+Y3KS5y2FuKqhwbVfJsK9ZAasOcQRcM1zaiyst6HpNqZpKdLXId3JDtiG4
+Zt0r/8+YbQ6s25ghLmv52PlU2BrRuiHakIpuvo43veyEdpKaj7ftnElwUTbO7cm7036tqzlvhAq
IJT0RIpu0N55wwGRtVB4bKJT4tVUcpWNYvlOoK61BV/zBfT0qFADpJvz4edDk4sIoR4Pq8hgjjac
lPHWACi+ErdfWyZIYiG7oFts5ms8txLEhpZwMoluzs+vYm8PfO8FQe+fRRBub8/j1QF9MrUY0GRl
idgkmuhK6rTtxkfkDFYGs2Zh/vfP3oD+sVKWKhbEEWhhmduWkqzE9pcXBzmUD6A8lSt8bhFYB1Eo
G5WWijMmJkbMTywfc2laGcgVRNNs5X/amOmGXEYFYd6lbWGwe7IOqjqLN1FrK3fyJrtrHrMfxYq5
y3kjJaWS0oCTCsTPEudjBHUnMSjZ9dFlaKp9girx7bW/nDV+NHEGGU3QFsBQz1fGqgWhjupEccUJ
rF5SbXs6/FLwWbfNXHozkRQPrrngzQ22LEAMFSnavJlUdyxg2BGPDd1Nk3YXxmt42iuGOAvoN5r5
I3iWLM5QQ0jlro8l1c2achfp4VPhmX+Vml6SJv16e0xXFodHHIJwUMTSqLKslvJ+y1JkUwyXm9IO
xB8FB+ltC1e8DQAbmGjKh9R+ERM4X51mVLVsanLTNcDppQ9NOT7XnsSp3Vt2HbUZTSDCTy3sQVwM
jxb6QSsfcDmboFM4gWh3mc+iZQUupA1ymNTQcoP6sW1F1D0e9YoUXriC/12xs6y9DWPn10EXWK4Q
RI4XRnYH1le2jl3yfntGL6PZeUBofzKblNOX0eUwinI1drHlFtbjKN+RKLA9CHfb7KfkS0ca0r/c
tnfZ7zu7x/wAp0mDHjFjsYK5rmUxBDuCqwUNfLfyoZbuxLx/qkyRJu3OgQgHvjB6xh+t6XlKArsW
fhe9QiADewwQ2vDfw7rzD5qX4tNRbJmNbCSiKbjyc5nYwjetsY9e4/iv2V33WD0Ku9sTcGXCQXPB
wEMVHkmM5YQr8IvPxfHgyciFzST8jFvlUAnlNvQQVumB4K1CuS98CUN0NBISEDqivzrnET4N0NR6
35P9chb7eLFGBFQEn5RzZwh/e5TTb4/uuq35TONphEPJ57aaqq3SwOz1U2tq411Y129mjVpgVVbG
LtKUZGUy58Pr7FU4U7rQJABWnriY18C5uapAE7epNNjwu03RIimg77uqe1F17z+9i9esXSRc5l7h
uSeE0iRwVnFxlPpFoTY1LDWn1vimG1+70r/XKrsxSqjRSV2ppqO2axN6OUJsEluxQ6mvsY7nI0wq
LycdA+VF1U3w4JbNE7Hlvuo8Es/JqDmaRZPZ7TW83KLzONkUc4MZtaXlOd7HmVS0cWOeygoKaGwe
ckOv97kvSgewHfdK60UPQSw0+zjPvuekHBxo6ApbCyb9JbdKZCHrJ9BInuvpU7Ipu1V6sItLWqXU
x102rzu8hkvIjNELVgj7jnmKhIZuYCjJ/DaFpiB9WZkK5cLBMAQLOZEtxxV0EufTnwpShwiqDxP/
I+P9b2r28FV3KOo2b7TE2OGL8nc8klNUm7WMx8VlyhBn3jUeuHQKw8hwbrmuLDXo2gIS/ijpd1JF
4yJdf+ZKjHjZoIAZntKEh7wbmM5FuKNZfuFViWqdDLHSf4x+y10jBar1zZCn+r1sUg7psfetbxMM
FaXdemHs2wJnTbEbxh5mkjYMjOQQTHm3TyuzX9PxuDYNCOgg541WCOnA+d8/H15+LabtLO1UTf70
gPZVbgfy2O9X1vmKGZ0bkL4EQMMUOhbToOfwUNSyR5O50RT3E8G/ZUtVDK4GLVlbn/R8HxujuVXj
XjtJClDpTC98p+nTdiuYkbEtWjlBbDle4368OHMAds5E2HN2ceZrW5xwdTkUsRjFqZvKcvKshoG0
972kefZ8qXaCkF5HOoPg8DTLkb4smDFuT8zFRvswj9rprDMJ/Hg5/QEc1W0R0IZkpNYm68RwG09e
SFKz/Gc4pM5pYxI5ahR/ZaRhzld6LMMEKjAzeEIcpv+dpAT4XShVh7FORNpngvbn7aFdPpYxOE/u
3DYwP1sXL/JYz7Q2Cf3wSa9/qcNrj8YyBJu78K2QEWwLyp0nOIK6xkN2cUMiecyRhZPRjcEJu/A0
P0DIrYzN8ClT1Oogl7K/q6ZG3cZ6XdjhmK2pUFzEGwt7ixu5R1Gu4NnOKI37sv+CLmlME4hGjtZJ
EVW7PacfT/2zCxlrRDWAnuntgN1geWo1TZDUZKKfegdxuIO1TTbdBgLfjblJNvCEQmIuOLueouh3
+Vf61EqOljn9Gix6trL4ipkaUyScpSsXEfhzVxIkxCdbGqSfUo2kXIY8b9RBk6Jq73CpvseBb67E
IVcWlZDOmDt75kbC5TaRW1UVyjZJnpTwQZqQ7J6e3sZ6jXDomseemVkcBlJZqygNpQnCCf6erjAj
8+8lP9zn8Tb3PSeh+t0q5qGQzJVn98UpRDj3eXyLKARlsGQwYiF+EhGX14b7KHHLASa9J2pQNqT8
elRsb3vStSX8bHHhSL0QNyqbM3mqxpNgVRvERP1HodhVaM3ftnRl7chooyRPSt/g8bqYVENABVIO
5fRJrUiod+E+Df9T0v40yfXmtqUr68clA7XoTCREjLUkqTCryGomOc6fxtyAu0xzmMdwcJD4itII
hSMno5tIi2iKWzE8O/z5hgDFDE6LmgXNbhw/5xuir/JQ7o0Jyp66+VEOzjjZNWl7aycH2yY9Sklp
V+JeCpODvsqmdzm/57YXK2klDWxgooTt4SWAJjDJDmnrO+PXlTFewJXo+OEBOzuqRsVwyXOdRXlj
RnGZPwnSU61BUlv7+8F7iKx7MsbkRGFKeNKEX7etfjzEL2f2f63OO+dTfDKO4WBkeZ4/dRxw8Vv1
or3Hz5Hb3asbWGqdfA+q+iHfife07rrjQ3GKtsl+ehK/yF/GfbPTjmtb9fK8P5uGDx/89EHpnDpo
2jp/khphI8DLow2qk1ZHSURoZaocVEa/356Dy8Ph3OLiRquCIfLFiYnv6mdf5JifHrN6V4absD+h
T0irxf62wYughCgNLAqbaE7YQwNyPudNWmQdEUv+BDeQ00nCxjflQ5qtKPVcs8LlwW/uNDKB89Pg
00RadWlaZT4VT4pnE2UJP1bxO5fZrDncxF8RiSSdBYTx3ITnDxnP9aB8EjzYkyhCdJseQVVbUWpl
25T8t3qIxU0+IL2aKEP6lX6f1Kl9ozjentEre5SKJiQW9Hp/PKrOPyQbvZCoRSv+D2dX2iOpjmx/
kSX25SuQay2dVFf19gX17QUDBmwDZvn1c2i9924lyUvUoxlppGmpIm3siHDEOScumdXjvTZPOz2D
SwKJ+C3BipVdRXUA/WMIZ6NP7i2+Xc3RqEVZjl/qbgwqbbhI4NByEEfuL2jeucW1xNsJSGHEY5Q8
lhwR3yoLe1KluHgVU3tBNQhVd9PWDPGVkw/CKZqy0K1DTXBppaGTKGQ2igva1ns76c+QqojzB5KN
X3XifR/ZdBDpxm277X0iyXhvdP5R784l7dOxq71GXEZSn4r8k5CoislzSVRQySFw7Q5A8NPAw4qQ
t1Rml/s7u/YBQbLFkUVPARj3xbVQhjvQUunikrT2vhvaUKlu15J6I1aumplrLCiNo2m1jFjJhJqW
zy1xoQQNXQGcHWm9/cidn/eXs+IugVz+184iOnk0s3vgHcTFdk+GkCDDv+oVJNsfa/YBvPwNeNf8
15bH0pul5mZyKvhui2+Xdl1ZUFvKy9BUbWzVufOpqws/RNcQ46hqg+9yPd8SuVtzMwBN4MExMwVv
5aNchlKrsEp5sXN61FpcbhHY+g/UVgvzBepceF91U3UgbEu7cmVzofeNtioASuh82ovN1QFR8DhU
kS6TXWOOoveqhFdHQ1XENgitWeu5oU/QCb3/SW/v/twcMGAU7xDUUOaj9e6CFAAhlIw0zWV0JRAT
OqOfGsfJ4/tWVpK5eUwqEjob1QmUcheerBKlRrLSwuLKsTg2dHTOtvCzyCR2CikerXmpRT98ykkH
/rbTkX2B9+9x40fMsfX6QOFHoD6EwXWYAYDO2PVancJrC6b7zcWUwggw+xw1N+l/1yEnfJpGIBtd
NeuHJHYZ1qyrdyyVPqqx+V8TOOcSEqqTeE2jNwPI1vXvqBtI1aNo0lw6VCJ2AI+0xykvxUbgX/uy
760sMg3lSTStMhQXIUHb7/Bmgeja2LS7+5t6e0nntSDwzjPPINSwsJKAzd1kJfZU78SD2SY5pJyc
H7lBD2ma2iF1ug2Iz62vg0EIYsAkENu4L9ebZ4isNIkPg7Y2YrY51X8YelKDsi7dDa96G+fxIHbw
BjAAXJrRCNeWUOF0QWGU7aWRP9XwycSgzfJNJhs+dWUDr6zMr5F3F7BC5XcwRd1eULrDhBIoFAYU
o4qhcggh3soqQAup3C3BmuXZQDqCpjBaS4jHUJRfVvBGCcaf39nyAtxMH3IuJArk1Np4CN/40qWZ
xdqMllfTIDwA2r0GWlAQQ8Jc7P5XgiGiRhO79Nc4NicwXeq/PCNLu4uwO/V8YCgVy4vvfOrzQzu+
Dfmn++d+9hXvfckfE/MeIhNFq2Hp0FILnWHWpM3FLb4ZDYbPA06KWew70Fmg5Q12jWUHmNu84a3/
TJRemoXnAFhl1jhAyfv6tIiplJwnI9y1tc8/ZG/GV+c1e1Ln5LH67YbpuUbFCFPpw+bE0nM+bLiU
5Vk1QMyA20KHHMWiua1zbX3EtMEkSdBWyVhg/6h6eso9JxK6HTmWv5E63SDPl8YW3pozatAy1duL
z1BE2mtQCsAov2oE7Uxh2FYwkWI8DwO809GqBtfZEaNqaNh2Ehqhtmsn2SHRfTWz17nBjoloXC9k
RQZ2nJNhYHfEVaNNR8NhwPmY3GlYKCY1/b5/TpZOBKsAABRfCqhGdEWWqll4V6ZOyyZ1MUeVHwja
P4dipA8gIeXHZJTVVoxb+UTzxUaoRTEPCIbFlct43ZslY/0FzEDjKStb8taMpXtysp7uEqIauBc+
obCoNSo0C04izk3o+Dq5CvG8M8J6Mo4556g1EmKcchhD6lVuMm6WBQjsyyzI6IBljywLrvz6KKVk
tAZIF/eXvEv8wDHqB9uXzVc26fKRmbkZDCgT7oRTZyeQdvSzxICSDWDk7RWe0V9zex3wL0TZhX+v
+srkdW30l6y3+jPKPs8EUgpfLMnbXUaG+kOXJW9uaj7rXG3psf9pRV5f5LmFBM+PajpetUvwOzNG
hj66OVzy1BAfJEuGvW2YI9pHdAqRo2j7wgQlsNOJevQnDNt1SkWPgHnzXZny/nvO8uq5aE0jzHsC
eU5m9yhgYOKbOTRuUPQY38iogJ/l0j1jSJ6AapMqniF/2IetbyUBHkQQma0TO3S08cXJJn+vNJUe
iXI+ylqoEITPHUF+GPRliylUVVVvPDtXwgO6sZDvhXTznOMvAXhVWkhGtWy4UP+frjaidMQwVvoJ
Y7SOXmFchgRoLGOPRPAjfuH9a7lyTa5MLyIEmsSYRzNiqm5l2M92kXyUjv5l8IvnRp0LgpL7fXM3
+e983NF6n3nv6IhDm/76uDcc2neDxoaLnueYSmZFOUR9gZANmWEGNWlDs61PhAO2klr7Ddu3wf7a
9uKcW5XqXOlWw0W5I6aLCRBzJiNS7NCR72XihoafRGMF/Q6rKQ59tnc1LwRk2mRb0Me1Tf/zuoEa
LZgly9TNz7VJiUHie+ddABaqhjxAgdM3Nr+BuNhIPtZWjRCFH4sKAJrSix13R78xGzXhguUEvcfE
1o+29OXfnyPIPM41GhPvJ3Blrr+rZ9LS93JvuDilHSuKybsWCII/LR/SL28b33Fl+9CEswDqhL+C
75z//V2mWLtpiyaSM16yVhwzagfS+yTGkwViztiTQPens934HyrMEKToO2Oto0+D2j027o8KwO9K
ssP9n7TMxeG78VBF0QFNLBTmlns8DjKxucimS5pYeJ12QwPVXMCPsxGB+L6p28854yXBp8DiEbyX
r2Mf4zzNaiqnC+a49kGG5H+X1GYV3beyknQgFMEdQfsGQHkUARZ7rOyKpJnUL0Wq2h1jWXvimlUH
3LP6Qz8SIx7RuIcodJruU2G6ETjxbgR1XS+y1aQOOkvcx8Kvq31KS/HU1kw/uFrvhlR2mB5J9c6M
fQj5biS8K3khCiVwLTZKvWBZLLU1FGejp7zcvIxpGaFiYe1o1Pm/rS5w+N6G/NoY5gFmDEIGI4sg
sFh9meZ7JwO+VUxccXXXP2X+ku+OKfriLrFL/BTn7ITVnkYX+R3TZfdiK9WZU5nrEIpZH8ijAcqY
Z94v5VFMvy963azMC8JfUO7EWY/y/Q/znDxUYfHx/sFYOemwhRcfXCmkbpd0hqmrtdTRYatFfl/x
TxioKv0t+NJtrvhneMkMqcXxAzjoeucgkapok5fmRRZv0O/b52OzYz0GStKtrZvd0s3WIZ2zMTt8
bgosLGWmKbzWqc0L++qQo7sThzE/VHKPmho5T3XYH209KLfEplfuMOqgBghJwITN5dDr9eV9hkOa
TfZF2s55FKMV2nbh7/76S8EPz9M/Z5SOt1Q8N40+s4ZCepdWVzJyi5YFo5SPU5ttDZVfORM4d38m
2kDyCJns9XIsQzFjSA3vktski2w3ayOrs8rIryFrc39RKzsHxqkGwD6k3kAnWwQzzWzakuaudyHC
cjDKxPAwrXPYmoy2uqDZl0OCEgi6pRWXNGbLB+JdysaUJ4UsNEMU6fLPLUaaxPdXdGMLee88mwV4
A5RR0N643jyXpJzxjPmXxtDquEjS2twTAzPRAwly3qaU6K05gGXQ0zUhXzwfikUOlIH+5nHXJcj1
WeBjXI6ffHPNHqN9D31XBmYxXUaxt8DTdqQIUpkc8H/tFEFbMt1AK998S5x/3DvESzCCgCJefEu9
9+2sUSyNxxqyFxhk9buY0q0hAytGoDoOUWK8AME3WJblPIGp6sT3aPxht+E7tv7y4tRrxNcR9vGX
kXGEW2HsxgPOMJh3P3v2W+9ih9t2dQleI43H7DM8ycm2PpAvBfSzG2jKsWlvWie7eOX0uUrH0JBP
qaE9DE4oPX8jaV77IaAa4LjgZQL08eJ4anrZNDmccdxa+ZFmDCQa2XJQY90qKLItlv2KNdTh8F88
BNGOX5KqSKITBmWGPBZqCnAxASpUkUYh2767f+tWDWFUC7JwBBBg1K73Fz6XF51M8tjzyMM09Ue/
nP7JvSJ00001hHmLrmKM+WfYDfoKJlAUeOle27JLZnkg2eZxltPLwL+W00FTHzt2UMM/NhJFzQly
HWOfQOWYUDMDWhQtgkBiKnz+yyHscn/lN+IM8DYowOBbIoqjGe4vll6VnT42miriEcnfIWvyygx8
v+cB7+nZz/3qZRgwZdzwUbXO9RrcY7ugp17Z/QO2koap3WwSoW/CMMKGDrzyTE+ctX9nr/X+uPsc
Q5EHq4iTnr1irOeHwut2o6YC47WWZmjWhwptZWSPytMotNangG09k27TtVlFDwUqDT0ntH71RcaL
oQSMtpgKFtfOA56wz3kRi+JArVPtnhoDx5AA56IVwf3PseKP8QZEhQr8ZNQy//Rt360cSlyph6pK
ESN/DrJ5UgD/3dEtXNSKr0KERrqBPgiSgeXaFE01aQMqGWe6N4Si0vDsVB6J7q/lBgKOo+XOkuWQ
tsX0Z0Cfrz8jz10rsb2exYlRYsr3Xtoo39P2VNkHk1QQGxpDpqCYUQ+B3maR9B4U+wm0ZSQBCLPI
U5kUG/f8pu/95ydB8w653Vx1tBZf1aE2t5MWIFhG2Uc/8U6qlj/sfm9X/g/BVTgmSUDG42j+wsDO
thj397dkbeORxs5C1nNLesk8I6SvHFXTMq4G4ID1AUOU7BQavPetrHgz6FPM8DBMNUQRcXGl89yq
er1sy7jEcCtTZKdxep3K/CMp/6v1AHsCEjsAsKjcXX9hhd6lopaD7axqjLk+temwcYjWLgRqkJDb
QDMNa1mE1UyfetPIsjKWYA6ETe/8SIYOuuOk2uLsrd14gC/BccPmIRIs89aCAX7UCV7F40GDkEvv
7IvxODhxkr10xoWMr0L7+9sOOTyAWLA8oJGWYsUAv05lCXh8XCjDxrBJRQKfmCfNeLt/IG4qurjl
GJmNkI0xJLqxPBDcr9OxtvIqtszXFkrCoYaCov/WQrFQvkhDbCxrJcJdmVsklYnM3YmNVRVrdg11
j9FUUcfbX9kIUXymfHk2vZT8/ZmHTRRB0IPBLFxrYdNRjZ7oE2zm+q+pY3vb4qE9xdlfQ6Hn7ByT
8XCvkCxghNTSqSVJSSzWVHGahW3u7/VxN7yBblahiqDhEXz/y/3RRlpkCzCH/2JyDd7z3uJtmFRe
jnE1ZR3nbEofzczKdklbqIvRVEOkTV5z6FNtiNoUXUTJDWsvpGGELnEwaSQthr2F4nVY2xiXJonZ
7DG6ygTR3vLDIefOSQyDNk+JoJHRO3aQ07x+0MpGP/pJD8m7FPO+Kqft9hL+ap/5w7jjfCxOMuf5
YyMyO1BgD7wxfXLDBJsC/GcPJ57S6qUQOjvIEnPGVYdmIxFtlBKDnlHa5mcD5e0PzSQxkMXtusP9
LZtd+HLHTDTdMfhFQ7nAn33wuxAqDUQb/GMdj1ZZHsxEr/bI+YfQdlFiHkqm75V05ZvPuq1zf1u4
x9mwNLS0kCAjn1pmx3Tyzaa08G7rINtg6aHSjYM3nfosHuxDIfNIaHO443vQnU/3V73i8xFRQG6B
7CWecjexlniTJ9q8jnvPA33qk8p47M4+eeOerbmS93YWAdSwO6PGdPU6TsTeLN6qD5pFAjf54s2S
4eqfdks1fM2XvLe3OP8t+O0pwDd1LLNvnnrpIVTvnwuGyiNOz/0tXAk1KP0ATDkPTZghm9cHp3aL
FGgiv4qFkVkn5WXovHiYpNyz9td9S6ubCMVY1JggpX0zfS5RZc2qEouy1GM92KGHRrmTU8jr/UCZ
+zNQY81WJdRYWx3K8WBAIeeDTPriwxFfIfFUBA6SRjo/pRkNPPk9s157owtslu/S8ujZxd6rwzqh
UY+EOw/sI16lQUHOaRciyzayqPUfR42dHYVZbzbgJd7r/a250eKc/SvKLEj/8S3QCVw48pZ6Ps19
ODwezWTdEADSWoZItNOddmq+gN+CyW9UBiD6frxveu2rvLdsXH9/t5u8LLGLOq5aL+STs294EU3o
/RCv3/NE7DRBP4EGt3Gj1k44KGmzciyaGOC7Xpv1RKlTM+d17IEW0agypNXvzP/hsNfcf7m/wjXX
+M7UMv3seF1JaWBvbWlKhAbo0+msf/IcAD3NyZA7qGNgRjgrt5RkN9a4LLsM6DlVpKnhk4fq4+R0
wag/csGjIfvCip/3F7n6GU04/vnVNg//ut7Pwqy6yVGyjmmSBVx8qMEALz5oXr4z/Oy5Z0+a3CrP
rJl08O2A4APAGbMrr03ipWVwpyt4PEEfH9Jp4ljZZRnoprBCRofxwVd2GqBTTw50mIZjS2m9Fz6m
YPTmBHVSJ/s59X4XNcJqj56u2LFKuDoaCPGJTsvo/gathQpIMKGNA5AC4qR5/WuVryUoKCJKJYOv
QMIry5PHwAtOa5JCmlFuAZzXPM/83ILGDwiYoMEu7HkTZxMpeTzsT0P4t8z72V+8/+uLWzsxNphZ
gr9ues1e7z8W5Vdmn5IEQjzQmzx09XflpRH3wFSJ7+/jH0LWMtPAgBOMswPyHqO0F++sjlf+iEvE
43biu6R4gFjTx9b0QyvzdsLoPnbFT8jlOMN5kC+CdYF/mdjDaLMQT2Vk+/0D1Q6kwDS4/gxJdEhu
n9M8KMmW5s3NrUdHGXCsuegPRMgNB0GbcqemOeGx446Q6xfhkDx56rHRtKOo81cU16uNSLr2zMYa
UG5HHwXNlKU+AbWGxve1ATujUnWgcsCjn4GahLFlU5hLg50p4l4wGIM4trY9Phv5WB4ys/MjtAON
rTMyn7CbDwVnAM7UXF1fgmqsTuhdQTiPLZ7uhH5sRJCkp8o9VyScXkx3xATE5+LHxvGYP/+NVdAy
DHQgIWhiLk4mKmRjO3kVj7VM3wNYX0OkIv3JKA+81P4l+VCGYvC+FdW+qIaAeOlT3/dhzydEf/Il
hSybJdIjJ78bE+ObNsVj1pwWyOjAXOC1C1G2xc/jmKzlaEPH457335Cp+iFpIB9heWV7MjikUMzC
AzxMEWtHurrZqIT8yTeWu4Mvgd4NhL9m7e9rr9B6XUW8SnAok06QDBVDiZpj7qXdVx/vncdeOMnM
ZpkwnRL36aiUgFiar8zm1Oa5wYPRTfmDZjXpZ151aPPjQKnHwbB4P3fPoB9emsXX+190Nb//A0KH
8wRdY6mj4ORaKril4RwZ47m2h5MjkiCvkPb26a78aDoPNAknaYWQr9rIEtaqE3hcQJULGSDk5pfS
XzpU8+piMLBfX4oHFnj4j4ne9VZJ4v9Z4792FuGzLYbCzX3YccrfbvJEvXmSxwvjXyfphcAv7Hwn
0L3m2d/K9G/DBG7JLMM+S+NgexfeVLBGVG6J65IBjgjNHZf+LDdZDFtGFrHIG5iP+jWihRGnUx2o
1yZ5SnsvUJJHeX4s2Zv51bUfC+SbAJJFNZJQspEtzMnA9cHH6xAwH+BjwH+5+ZDCFonVjj3CocX2
ZqlelbYl2rVyWPASxNwD1ACBAcDlvr5cEBLX1CBLEesjDQvwXlhtBaCSnLLykaYQ+HPHUGif6mRj
bbd53rXd+d/fvb01WvTAV8Ku4zxM8jzoB8s/5G5obgHH1r4jqoIziNQEIXUJkStr0yNVWom4sX28
nWiXhMQ2Bfiw6SZa+9aPY1EI83CHKPlgnN71ouRAOkjkShFXGOKatdYTx1h4d2bzpQhXgh95Th6M
BPK1fnXZ8DhzLrY8LJDshMgR9BFnFNO1bZFMoxhADot9wGWhLIBEw9WoA+xhHvjgZA5irKPGgVBv
3jRsVw2ZDL2xb051I6FOjCHeG6H9JplALMO0W8dCewSommWJI4G3s8deE7FZGR+Bjn1xVIX9d3/U
9niqrOroDluebw5Eyz2YK3owCh1fXJ7rPbANBa2KvhaxavKdSzEEwuGnsY9RRjfEGPVIrdGICQso
+lYjRoEm08aa1w4bKGRzmXbmrFmLH2B24Iug+4TD5nTILJkDzX0HmQMGA26t9TY3h4zEO1PzT3l3
gfK2rKdCx0wUVU/fhiFHqvA77dnvlOvnyZWhNPvHzPFDzRqDoSgfGmWFKXWRv2iH0T4OfAv5tbZ2
NIp09MLQebmRZewK4YvCZSKGdEqgMS1AJ1bxrYRxbdnQhJ2rt5jSjTfJ9bILi2FEBGo9sZOoQ8ON
oNH8X9ziR6gV7Dau1Mp1Ro0OELb5g1og5V7bsoRmZkPny9hLyE5oPNSUF7NWBkOJ6tykyGtdEwhF
i+LJofv7xld8P7DnvobrA44OEFPXttF1qF0IQ0pg3V5r58fobmQoK/uIGg+IXAbAgAih87+/Oz7c
0KpBmzoZg0FNDCA6pieDPaVbgKWVQ3FlZuERqdV13NZhRn4xI+vSvd7fpdU/Dww8kAwoxaE/fb0K
2YxmN3WTjBlIOBrbjZAmx4Cv/8IIUk9U89Fhhq7htZFGczPGgbqNJ0uGgmJEEFrw/d9S2mYSDOA1
/2dlcdhEl3r62MGKjKxgwy2tfux///ayq6NlqsWMA3yFvFR7l5FQM38L47tH/5tD9c7OMmdKtUyw
Hnam9uQlEG5KZeDnB15s+dkVLMK8W0D5YXwBfP2ydE+qLu/z2sDVZEA/QDzHVOgflEFGAEEKfCg1
Q1e3OiD7pG9KeYf7J2J9P/+1vjh2LKuKXmBAaow5PKFposToQARZQRkAQtT3Tc2ffRHSQLFAXAdl
CCWj5eOnGqwsqRvW4PA52t4UhB2IoaDKDbgJ63UOLUhDm+fWl08OAG27+9bX7pcJLSYgUBBOMZTr
+ugD71XrNUhB8ShfwLXZM5UH01hvWFkpAsw0S0C6/oxVAiLw2gzRq6YzHN7EItNBfxRqX5vGHnO7
Hmyj2/speeTlERJJJ9/ponwy97ZNjvdX+udlf7PR0PrEhEcQpdE/u/4Nhgs5K92TTQz98K/ce7KB
69eItht9FmC8ZIeCC69IZPdGYLhNFQhdPJLJPFKZ7pX9qtOtYszq3uOBg5QVQmEA3lz/IJo4Xj1A
UzsGVWyys0CBQE2njYLHvKqbVb8zstj5tB7BBdVVExMyHUZHBN74bMrvXvqia9Bp2fjQW0uac9h3
QcejuUEYMHsxaTnomV0RjE5cGvXWpVm7n/Pb8H+3bpmGMY3kyMWbuE0Cq3r1vSlojS/Vphuao9ft
7oHaitFYUIld5vtK4xbtQL2O8UrCdCNjl9ITJJ+CRrd2o72xeeuL+tfY4oBmZW2XdgpjlfPb97+m
3hu61iaKx/cvwprDmZvV0OcAVtZZHrtB1EgahrGNBd5HWvVD2V8UoIL9cNCKVyN9KOov9w3e3v4Z
YIl3JrA2KDR7y+d8ZqrJsDE0Flm7CLO+ihpbBALECwDsfe1YPOadONhFFthA2vwtGRrKwTMgZWb7
AT1mLCnK3pimWVGjtsX8NyR0uWyDRhl/u6eoq0K4HjQ7pJMQulx8urQdbW1yHBQsupfhlJ46Z+8m
B508mExFdAu5enPLFtYWmQQrSFeMms2B04v1pAt7KwuEsQWovm2/zWbwApk5E/h6/sI/uZWf5Inv
8VgQ1GHc3hEhc8V5SDUS4A1mXXozB4kCD81j6VX1wSAG2XmsM/dybB8QLUWAEk8f0bnbfv9Ire4A
0GTzqx94vGXG5kMQtKAq4TENreKnnF6dLeW5m5s/L/6dhcUejyzHlLccFpoM70le7U34S2YHmDP7
ZKYby7mttF1bW+ZvnbBT2TWwxjgoqJDvtvI2xDCysKi9J61WgUR1sc1pAO8gXP14fzdvniIL64sP
Tdp+Yu3k8tgmCeQwnSkJM5dvwQXmO3DlS2EF0C00f+B6bAhrLWIDkhxPJVijVx4mfsztoyJgTp5K
tP7cjfu4uqEI8xgA5SDtuCGBm3zMO38oRGxDRgPE85+u/Ch6fccLzP+MpKvvmrFv557bDuIV8f39
vK25zUvFmCFEDSjfAoZxvdRqhLBYKbGh1MJMk/o3OA9RbbWv1K7jISdPyrXO0N15caYtec+bGPLH
8sxzAmcYhcVFPjfVdanbRSriVmiHFrJZ5Lts/AME6U7317h2AwGq0TFhC6PcIPl6vcScSqgRSRRC
NIaJ5qnwzJB6EjAJdBM3bsft8cTdAhkGSnfzsJJld0J1o7K8Whcxm9gUDq5wkFW0W7OQt6wsUpe6
IrZqM0fEgxElJBAiur9hK0cS5ck/EoR4AqJPuTj/hDEH8c0VMX1tujyoBy/o2QHS7yM1QyfZD2Lv
lc+MfLpv92baIHpOGH+JnHtWBYNWx8KTDa3l5nqT4S0jDWBlKNJee0DClGmcHCD2YqAb7eSg/Rd9
1EO+BFxbTEMCMQLZgWJvAO5CkjGV/MW06LCTlfY6QZ76OGJKathrfbkvidiLRENWZGkvtZXSp2J0
TYgssR5KMZbaZ9KDVKdL5MbBmH/5tUeZV4YLjoYrNNWWPKZpEsozGUUJxZS7XNIdyC37GlLkF9T/
Oky2DoxO7e5v560Xe2/TWZIsMTIKM7imVMbkc/lWfPM/dUGJN8OG/1o7jGjI+w4EXdE4Xb5VbJAc
Cq/kKHtgXmKoNKgRtJMmNt4GN+qq89GAijsYRsCb4F00/4x36TqpZA1ho1rGhv2QUvZ5GJsQaOxZ
Gh/Fo0PL88ghPuTU+kjDPOg0nZ7pBJIkRlN52Q/TKXFWQIKrQ45qb8E+8B5KBGhkc/Hl/q7furX5
h4LeiokTyMWX8bEwS47Wfinjsvg4DQ/pWwJenr5Btr8N+TCCjGRWmoWY5pKADrjCMPkeKnJGchHt
9JhnKuyodUbFOfLphrLCrf+EsVkFENI5uoPBHddbXyU+dF8KifKcC2BTIY5aniC12povsWoGbULQ
r+fmz7I5QltcUKPRZNxC5iiaai9Dw8fUjtBW2JJ2Xt0+vGPRWwfWEgW76xVJE0JRg6XLuDHOma9B
lutIwSRj6ee03di8tYuPjg9UQ0BeRyNm4UqzTIg0hxpX3GXkZznPccDLuQ80CWiHjkq5xj9rYgtM
umoUzR+QkICcBmPsen31VKegOKAm5HaHJIFmrcoCiLvVoYkcpnQPRffz/qG/ZSzjeiKy/o9FZ/lu
0iatNkjl4EAe9BMj0WcztPbjvohUkER1OIQYFrCTB/OjFyYbbm7tY743vTieSe+0vJwIPiZJyEfb
F9+p3kZcijJwy76CwIbpbTS4Vk1ijAWqRHBFSBWv91e6Iq3yuT4jipO1Y3DhrQ5OxiEtN6mON3V/
bCw0RiHpDOmb+bBem8K8FR1tQxRFxuFbhmQ7zK29UTiRbp+oZ++F9uLLrbk5N8r4s7PF3IVZ2xT+
BSnNtVGeNqh4ZrSJbT2qv4m3+m18yz8kJxK6OyjofjFI5G6pY67FEYAn8fpF4o2ZLAubHjVaU69F
EwN1AbBNG+l/K9b6Z1VwmVCoQekcBKnrVZUyrStLHxqkui959W1ojgzcCJ/uwATf0bQKLbpVZFoL
wZBwBIoJVpHZzAfpXdTySJFbozRRN0vts/slr7uD/sKg6Qwhmk94Mm5kGVvm5n9/Z65JWecmidXE
WjMGCSbHKAGppaL6Ls0n3XjgqGPcv/erBtFaRfsPJI0bxBRLa5d0XG/QlbKnfeoVmPCNwemHoqrK
o98P7a5u0RdLMBlww6+uRQtkiHOhBr1VPK6vl+pJM4eyoYOdbbo5IaXNPnXzMqrTlkX3F7l2MmfS
1Sw7glbuUg1XUTGMMsnamI212LW9UQVuiqhx38pa3vDeyvwr3n07U5/0QvPzNnZYEmS5vbPoS5q+
WUJufLNVQwiyM7YLMrTLbpvTKttvk66NpSZCg9DIVG+Z/rn1twyt7BtG2PozYQxYeCiMXa8o474s
Wpeq2CjzaacVXfXsJmmxAd5YOQhIsvBax6DQGY28cJCKJT1NFcZCwM+/AQMUTxTTN216uP95Vsyg
KDeT4CD+Az794s1VssqXJnfbWGVVgLZ6gF0z9S0hqZXAAgwwqK0YwobDsKSQKs1KRj8ru5g6GBhP
uioPed/8VoBX7kuQEB957zQbTmN1ZSicIXuby1NL7n6Rl4YuCIXN7J+WfjDLZ5JtPOxWjhyCCHq7
kJWEmom3cIOQrm0GD4C3uNHQCGO9bUSEAz/aYbBh1ACStnHEV06eCZAHnvvoxkLidnEmAB/yR4Pa
XVw1vtiPrTNBJQkyrPePxNrHwh2C/DH6pehbL46EnUxu4hR9hyoRRL4S+VhPdmi+6ILvPVa93De2
9iYHSQwuDRcJpeFlKGm40mia2X3sl/rwTNvSjnwijRhsTPtI8J4NqfChDCqIsWdaZpyV4ai9LKDE
df+XrC0bPSkwnJH8zNpP19daWDn63G7ex3rrVAeLABcv9SFy2urVcIoPI473xgldqcoDYodaHKje
4JRBVPfapN/wpvEtomJnyhA7gVCNpJ5le58XLXqdvH7u2kqLkFuQZ8Qb/lCmPkoWGkgjmku2pqmv
ZNdXv2YRegiKSYPqHRUPrcYjs07anXJ8EkI8qoqGwszOHTfB4+ua7qyrdAtZtBJzgSpCMgGs8iz4
uTDvizary7Ls4wqB1pXeN7d5aksnnNrfk5iONNG2xtSvLvidxYUjBxHTx5BtWGQUo7DUV/FWJPI4
M6kg7Oc+jvTz/RO24i5QdgX7GlVBdHqXAbcG46BKnHqIJ8j5VnHvD0EyovazNdB9xfNZqNGB1gzS
/i3nznSVbWMuxRDnkEfvMAEPXblzpX+5v5oVK2jlWuAu2aAdQevz+vB6wN1JZvRjLG330STgGqcW
25G22dLKWfF6iLYYrwsMJQjBy4Kq1rfpBHW4Kc6VQ86Ys9FEghtiI/G6tTIDHXycPkRd/O/iLgqn
HwXEZlVMshoATRlYW3Cy2w2DBeBp8XgFNQW1jOsNEzQlaZrguDWj2PkCzAjXzUPMD95yK/PL8Loo
NxtCDgRYAXI7bWGoQFqq9KHtY218IiZ9FDWEGaf8ZW70GQGfvlb0V9L/6Potme7bA44u1fwO8TB3
DAFx8daxMmZYCWuGePiR+TsF1FMX6eZGEFzbxplN5KD0jQ9mL26tmSqqg1Y7xHIUmNDdgsRch633
+/7pXjkOAOKjSYKRTtBvXo6uahTBPHKMRo+19APnedBN/9w3cOvucBTAVMFfx4gaPDOuT4OuVC6d
KtVi6db9jueahRqKM1yA7ouqch5+iEFgu/+Q9mbNceNMsOgvYgT35RXcepdaEiVZLwxJtrnvO3/9
Sere8003mtGImTN+cYzCKgIoAIWqrMxxUDLGjbtmWEdWE683oO5w8Vwb1hpFSJM54gH110k9OeoI
MTTOHHkz6oFNSFnc2yvrhfovVgr9sMh00h1gke4ng9yH87kaO8IPGzXpyTi592dz2Z2Uy6ObCTlD
HBRLrxm1exOkqHAmZPO5mDZZ8xVKsplAlxsvKKVgmFpx8kV/CmEfuNdBSE7lZaYyHwfJqGd0aujO
mPZP86BaA8QCNW7e3h/VihPKEMJE+hkTCC5sKiRBPrjWI77nz32WGqbW8aFV1xVLgHllgVCfQ5s0
9iwe9XQO39dSCLMYI38OssHM0/McVKbGYu1a3JlaICDgwfgLnwcJGa1cnUQ11/qcxJ+rzJ7mBy7R
TUhBQbnclSSwuGa+LfKf92dvZaFANAj+epCSga+IXihgwf0kUTj+3I0K5JiaDHzC8TCTRK22bWLw
jMVacUGUVMHnBm4y6KHQhBW+UMlypVbCOTvVUECrNM3xhb0OPNOYs5g+1myBjEdUcAQiV0CDYopO
NMrGV4UzMvFRNFrNGJlREj6U4n54vj+Lt7wxIPwA2QHECGQDxVyaD0+ahC6u00Y8l5zs+uMx5ALw
/dVEBVFnyX9NDQGHPghiBEfOi2Pa+zYf5vY8lNsuFE5l0Du8b7zd/6iVM+zym2hKz05B82wxluI5
KSN7jqzRdzh118pupnud3LIu1Ntk5ZJeQ3YNSUOsLt2jOYb6jLJuwp85dZMGGfGll6hOLXCxadkp
4TwUedGp6dwf48rmx/UAUbFFufVWFzsqanlotVw4t9kUkkHrR7TM+hLjNFvxpCsryya6SM9omdxr
cxML52VchYLOLaGF6MxsBuJEpJjBKrdmDQl1zKOIlw96Ra+tZUh5hUnVC+dGABl9aYr+EW3BY2tl
DcNDVjb/8q6SlmfVQuqyHHoX4xKVpOT9QBbOUa3ZStwn0CuIe7CsA8Kap6x09oo/InUi4rQxFrA3
XUqqlCEflMkXzsbQWL4anMDXESsvQv8hcNC4G873XWPl4Yj4ET1FoCVEzRUR1/XohlpL0jwFakJE
Qq3qX+bir5S3Zi5MW0Wxx4JzdB9k1cnBSIxD77MY9lfKIkv8ikQuLltEzPSVEWttqupBhf2X/Z7i
4G0C1SPEU7Zcq+5KTSITYEhJLbmInJxY4D+bcTIDtd9WxRn0hl7khIfyCR3n96fllhcXxy7mZGHT
gpYQ1v96WroU8lCVhuRB0daWlMKm/FjrZ2FwUv1XHIc2Uv86ClXJn84gAVonasC0U68Ho3XD/wHB
+iFGj5lvsD5sBY2yfBhAvoAWGiBootYrBbIhAGQM84XHywR1pziYrDgqiaZ1dtDpZJJB8JJObsNU
Vls5RjSEKsjzokgPUAoVrgjVkMqtPojnroMAbs/1FZDpHKvKsbbd0JAFUiiQvSxNpNczPwyKkAO+
JJ7l6nUcYktpZqQyJMfPWWxpK0fI8vsBDAc27PYsbuJICnUpE8/5LFlJFlhAu4DqJyARyHdK3b7v
UuvWECXrIkJmPHavx5UFowS+EyxcFuuaUyl41gRohXVGEJCSESmLv9wQ5v8+koCaLIi8UKj6Qd5f
G41UNQk1bRIBqnhVcs0CPNruuOPQdq6as7I+KxhD3C54kiJ8Xt47NBWJXIddCwV78Sxws11ARrID
h4waSPbMTxaIFExfLTdqdAqiT6OMd93wuxQ2gwQKkmlgbOA1L0JiBNQEeH+j+ZSa7VEdhGoWZ/Gs
T1ujeRv6l1h7nljqE6tWZKQsNDTh48ahTgmhnwxtbEGSzcfpo9CPR6nOClfR2y/fUFlglVvMO86k
pbMJlHuoS9y0bE1qnBUJTqxz1iDzXbtG4gAR7ihNshv55jmInvL+uzTstpPJbPC2mLZWmmn4u2Zp
FatTc2Xs2KFgo0bjMlIDtLzdnA9jHuepfC4y1xgHkARlRBlfwGN1f9/cNo8AJ3ZpiJrkwFekPB0T
GJL33ACESpBYUwdpd2M8SHnyPOlP4DWphW0uQsxqTl+zhmMos628a9CijUAD9zJeN/TDM9b6uQSd
gnyecz+wo7boN35c82Yho53g/nBXDtlLUzQ4BrLiEV/Fo3zOCv7AjelLAhbF+ybWVm7pTQHeD/BN
vDupQwEE+mUWyfKZz1vlqRFR4s2GgtuO0Gx3ZHYVYM0elhCZJLwK0V9K2cuht6YM2D3nfsrtWmkt
VfNKRbaCllHoWpu7S0PLh1xEakLHJzHOA8xdBYaYPCKDfr4/dWuOgK0OrCROODQRLF9wYUHv6rQf
xUY5oxhUQYxcA2yaAVxa2+YoAPxjg5ouSESVGp/VCgyM9lSaYbM1uGQv+I0z8dtSBJZ4Lk9GanXj
o6H0u65+KDtv4J0aTS/3h7u2cpefQk0ov9CXZ0BP4IZM7UJszGVSI0iyGKxbf3VicUkhkIe6AnBy
1xM7Kc2ENyMmNk3BBZaDCMoTY0Zedi3WRSIbUR0q1Qs3BWXEUKsKBACacvazNk1JIjSIM0sFqU2t
7q3Cl4KDKPRPvZxpKdDu0Vby0ZJSdFp50OWQ1WawOrm4mNEZC4biG4JexcilIu995Tx2bt7t++ag
eEyHZRmh7kEw1/lTBbrDcyFCJmve++Fj6sfmf1u/i8FQqcCoA8aO7w3lXCclyeIPGYyJPceIZlad
5MIIlcRCJi2LEkhwgMLCFUdIgjxB4ee+x68dISjB/m9RqA1edEEehDXGgblq5O9B/9cd0bjNsOJQ
MzNANCLQV4lvAGLDG7V6Do3vWpgBB/01Sx1erX/vD2Rl4VFI+TneQZx5Q2nigyyrj+QcdkJQVzVQ
M7Kh/1jbRRJVR7SOsca1ltxZsqWoRaHVE0g+ygO0smnrmI/U88D/EhuI62gnbdjnTX5Kw8BUQYab
TOpjpLqxSjJF2+jttvfkBHxJds4ieV4dPPJLS3QC9V06RdjJxRzn4Hw7+3i9ZcUTV/uWVp+MidXr
seIuUO/9xxC1vbq600sAPOAuakBQeQWd978PPeAoSNoAQ4RMO11CT1DA52d/WUdxJGWMtDowZ/7T
f3CWCyOU1ysLnjQMKvVci4dJO2jZHtQpw7/uLgeZMDA1yNiiKg5ECmUFDMmt7pedumxflOkJ9i+4
yxlX1goKAFaWVwiPigsg3cs77OKK7ss2VCbkOs5VGk+HQfE9DvxlVl8B7KWlOQ8OfQM0g3gtlVuh
13U3mROQjQOTlTj3Z3XluMK7UgRcBVfNAjS9/hIJaN2p6FPtLBiepkC4W3UqZqFs1cgifwfaGQD2
6OBqioZxqLRWQ8p9C74nSdz7zeP9caztJjQc/M8EPY4uKBOhgAlDQoYtFD678r1L0fsiMCDsLEPU
0oVCOKKZptLOUv0rCXVr7r2gO/cdqwzMskPHAZyv8nrXwU6znQflOQumUxlFf3qeEZCyFod6uii5
nva1X2jweLS2jqQJdYjb/L2/PAwj9IshGobUF4pSO8c8Ss1oP+6jXeZb940sU3JddEHuEwVgPIBQ
woE7X/uy1rW+mk4G0pLQV7Vx7ommmkySXRezYUbo2gijINyEesvKh/5Uei8tIxZExQAPTNTjkCSk
K1cp9G+LsfVnT3mYO+L7tg7BHpI+p4d+M79zldu86lugffeZbqrH5hjL7jhamgImOBAK7FpQrJX2
a+hkoEE+d5t/Ny0/HwckwQJx1pAppDwpKEZeS6Oe9/xKrc2hR0WtEBKVlGXIEXH0S5LMHU+ikavs
+5ZveNYW08DrotqGTiDkT6n71oC6PNjgB94LYyKeZ/1pBInC5/Sl7erENQQnAonQ3xGJLFOCSOgp
egkjRqxEO97PFwBhg4QgGEnQtXPtEzIU0ZMk0ngvVdIBmzWbiFgJmln6fciI/G7w1ostHKRIPALF
iCOVujt4perCsSl4zyrIR0U+3jv7o3kvya5078/rTYcVbYny9KZDY7DEZ7yXkd5SSEIKsvyts4FK
2aiuQdBJZVZEspyoJ7ucPCpuF5HuZbIY+3p1hS/HTM1vlGrg6FbwJe/Fz0ccBbJ1H8lsNtZhF5s5
U41mOY7orXZpkDp/yzao2lz6/wy2lkasvidWZS7j6+3ANE30lLGu6zUnurRJ7aC4CUQpgNqYtz86
X1/Gyd0FlsmT5w3jKL5JI9HrSp3F0aB13dIu7+17x5r3pSNvzczqjxYjRbDqqigpAoK49DYpNPm/
Emel3qPW6hUEVPIfYW3Xb/NTUhDVJ+ZEws76Hf+577T06byMbeErxTGAGjXSkdc7MY19kKs0I+85
CmcKT9xs7s4ii8WFZYRaKVXssQtTGEm3BhkPoGfrwThADMZNc/OQoAdDLVQKWa4Rz3Deq2SneEt/
yVv9FaDl8AE0A5qd7ouCaJEJYutWt0ONyP/FUVQo34EUbOlfoa+6oQCMOZsGwbMygud/IpNKJlPq
6O8nz0xYQfFycNF7DlyBGsqYAOOiMHC9dEhJ6Dr6KiePKwSQu+2FjHfuO8cNQ/gyoZcmqBOt0qDV
OXPS5M3PfkJek88PRyDOtt73ZH4C6IkYR7Dw5ORkbzYAKZHfDPvLTXRviNQ5ViQcOmjR5eGBA6O2
M2J9vER24epW5CbDToVlHC4bDmeLbyu/WezvrAmm9gYvjEOW6srklel40tVi03ENS81hGcG9EVJb
A8RmqohK6uSJgRM2rc3zW72snMavXu7P5aqhn35GgKCADaH2hlKHijxL8ewJoQfNaKP9W8yOzOqe
/mGwpceDSgPYL5aGRiigXzsl1MLHrND9yXuVCO4B4X0y3+t36/1BIC8jyUwhIE/Dr8i07ZKYIZn2
z17zaLKO7LWr4fIrqJUDPV0W1zE3eUvvvXLk1P3Aop5Ym89LE9TCpZGQVVmOhYO4A0lAnikNE6m7
wyyyJM9u3qXLLlxYeaH4IasL3+H1nLaRJBZjHs1evFXes42wB3dJ/JVts5KkkIT6uu8oq2HzhTma
kU6pBj1MEkxe35HO3B/H0BotJ7e2helq5sEeLNv75T+8fSNgs+3P5zN4uBjOelOrpoZMs8MPWRRk
8hzOnjgdK62HEPuZ10FHPpOhE4jSfCL3wyURC2Ozsqiga8D1i+PUWLrlrmcaFL9Bkgj67GUn9RUI
NMHpdlq9L5x43kKS9hQTDup6hwSCsAEjnLmhDseQoXAGRR6QY4EIkMataimIAeKq470++BzF5yJ9
A7Eo9imR588sat15eAxRrwsT+bmN+m3M+W6FHKP23imkyVp0Ym8q38razyosLCX4q8wz4T/u+8bP
04Da3ggTULBC/nHpI6RccZ7VVEzQH+3Jx+O7gIB6j3th/B4dvFdSxCpFbeWnwBSJ+RxY59f71te8
4tL6z88vEjRTAC6WJp9mb2x23dOgkUx74zlnlNCoZmH3cYw1uUn7L2uCyxWFLn55RdJ5mLzQ+74X
1NnzR7BLQysmMGw/8kE/eAL5TS+HEEpQd/xLJtqixCJouimK/1gXUIFHRAhFKJqULVb5qAtbbva6
XWO/j45VTG7K2aB4Np+tfiAserbV1ZUuDFLH5jyhF10H9ZQ3VgopAWdoB7PoCxBDWONXB1YtPTXr
HPxo/XcQAFdz4oQHbqGztwLVHWS3jmyjQ7bCAAEpY2supmnHQ+IbUgqgbEcPOxWJqODlaLmsxacJ
5EMHU9tnkzDypasmgN1d1lxD5pUyUbd+bNQ9NmBGQHYwbwxvfE29+y689kZUcfn+zwh1PybAcbSq
CCPQJLdEszCRcXFxsKqm5cxOeci3ysEZVCDfLDhU6+IIqJ7DHb/Pj5HDykGs+zfa4ZB+B6gQHYvX
550klL0YaCXvBZr8HXeRLTbbekhsLv0r+y/q4MTcnw4y98JAcsW6PxVrzyqkWsEij6gEQBq6H08r
8jGW5or3hpEjY/ceEb7jTWhdJumuG6HumQ4kzAWngMwMV76mMSM5ufZcQBPEQnoIgC7wSZS7d+kM
vqoQa+HHz536XpZn1e1e9cAMQ0d+kZ+lEdz3DQ+Kc7cBSRnU/7oH9JgwDpnlyKQ9G73ui0IZjtUb
agYcAqUapSrvQdZG4h+r19qwom0TWnJt1RMjT7oSGAGGjHwT+MbR10t39mp6M8tDGgieoKN+gn0k
yaRrGO+gtVv00gh1SUxVJY5xDyNG447qa1wTMGNn/TvDf2hA7HI8XpihL8ykrxpR5jj4z6SZmvGr
7V+zeB+GZ105pqPdDwURtvdtrk4fwAigpUcILdFEwcWoQX52DgVPEm3j1AeMX38j7fYzpH9+Pz2k
FrDUseML0ZOCAEyjDS9HZyCCS9EJeDXNobA8QyEG4Jn5UxjqDGzbyH+SoAftuRXjqTgS2ehxM8lB
FBnOMJWpHSv+mJLBwPvbzjsgMUepaHCDgQsI9BFthxcNJGqgNcjrFXReS7+FykQ2cMlvCKN1HyEq
nkDo1DNuBKSUwPiMZjX9s52mWQMd0JRAr74ZhNwVlH5oTYAzkGKdOTyEzbzMlAe+R2xiZ1IqvxZC
rsvWBOB6gzIeoDBuOc3AxKuzkkJduuLe66EeR+f+kq0GDQuA5P9fM4k645q+yIwMKHDPagGHINom
czNkpWYTgObcvW9s7cGMJOM/xsTrA5UfpKni+ljw6oNgOY3ZW+l2dqKN/scRzfZhfhJJe5oOusNb
4b57iUnKQCrcwE9pF6Iq3R1owFWlWlyUf9Q5mwM9d/OgSIcqtcv5MeDtsdzoUMpMa4ev3tEjaPVq
bsn+eQqdpO3tXH80UhZP5/IYujnjLqZleWlfBG4h1AarQsWJkDY2Dh5+NlP/TSTV5v70r93gl7NP
3eBTA9WdqYSZYCKxdNBCuzdcCZmmrGHs1NVoHX1m4ApHOAxKImqaDehJQb4GC60QpTcjZHX30Wu/
7dwMB2pMqgN/kDcgfduku/g8fJVmWi0ZZ2YSdPHe25n95zuomU3KMC94PxO8rLfaxxb6WXv9kM/E
NvX67f7srsajC/Bg6fsWwFlO2eLDdOymIhc8frJVN0g3AnQkBcs4B+87/7t5KGcze2Ys6WqIcmmU
WlN/rrJpUgvBC7eIykBIpS5TDPRyY+kPvVeXDhTH7w909f4CohxtFksjjUHFaGIQQqO4LQVkvcRd
ASrSxhb/LbnHzza9sEHFHkFQNlkpwAYnmfxZzW0+9wqrAAh7YoS1q3cWsHq4rfBeQ3PQ9d7DmuVK
g3Z+T09dP/1S1D1fMKKK5UK/cULQhvHoSUNLJD1hbQFF3hHPRa8obHT6oqwUB4dSJfwjBHEihbH3
WNaoqZvCoEulAtZq3x01Ij74Sxokac1nVlPa6nlyMa7lWLs4tvi5TQKxhyU9tVqEwOFjFdt9/wUs
xX2PWzsf0ZC2EOeAaBUNxteGxHoKwhZhkxf9TQLiqG1EhPhXwUMFW/0v9+GlLWpQBTJjQ97Vojc/
8AgmjIhwwrcE5XQDMo8P9a5kZVXWHPDS4LKeF7OodpGiTQYMJnIPaaSNpLynf+7P35pLXJigU1b6
LPQFeMdErzPlzJ4PH/0+f9UFK2TkP1ZPo0tDVDBRDmM/gaNV9JRq3nKBDgnMV18EhvhzxppVwWmU
n7vnKuzIGKkMv1+NZC6NU8GFPhbgYily0QuN3exD2QTgLDgIyc+5GZWMPc0cKnXD+cbYgCAZQ21A
B9+aRboNykeu2ZWHqHia+dFMWyfqNg2rt2L1mkEVBarUS9sUuk6v/UVu5CoT0evnZdDeWLI7lq6h
rX9Tlw/jC2Sc8+3YBrZeWiA5UZ2Zhf9fq8KhGxo4IwlMzlBkpTaI2BScjz2KRFxr1u1zXpqTBa1g
Wyp2Quzy6qGRt6NsGY9GxHg4rWXPr0xTW4UTp7pt8WD1lG8n2SjOvMX2rA8cma3UcTjTR0snWIhN
f6ud5U0RknQn7kWeiPjDuZwrH2ZQFSJtcH97rV2I/8wI0ELXKxIrTTYgOc17qBsQpF/PGiMXsLZ/
F6AadNbRqQBYwLWBgKvK0R9qwUNL5+SW0JotARcygxckXRkB8mraAbJJ6IdAFgYNZNTyToXSpoE8
Iha1hC/fOrXmDhWks2+ylMXWBoXLA9U5UKtAT4/aQOC1SpNgEAQPyJMhAe7fKCwgwO2hT5YOahK1
j2nJpHNZpoq+i4EuBxEQkJRQCaeCl9LX+H4qdTy+NxkEM4BctJtH5dUn2aOdPO+LPSu2XytPQLMM
dI+ImAxUfCiLPXqn5ykxBC8h+/pwHNxUI5VjBpb8dN8NV08GlCMVqOVgcOg8vHYTSLMkYVj5ghdN
HwP3h9O2Q/Bbbba5Xbp1bIpgpOHtujajX/GwrwTGJb26nhfWqXFycjMZfrFYV/dd4cqfVfCW6Ns6
eFCQFWap7q29MLSlgRChGx7x4Fe+HuwYNfjRFIneBJyhKQLOb5BqfpdyG1zvpEmQJ7LrY55ssu+m
sp9Be1IgYVaUG2UroN07+JsHAHrMv+6vwYp7AbKzAJFRDAEPFHUBNjPE1wpdmDzompO5Ak0QVEzv
m1jboVc2qHuum7JeFdFG6oF5yRm4zJE5+aA23tBtxvoYB8eRs0JID5bF4BTVg1D/P38BtXXzehK7
OUHdu5jsqOndGmy3aSPbI6IzsPm3frDvK4mAnYg0w+jIRratGgZGanWmBRGZaAAK8Bah3A1N2c3Y
jfzkTVL/MYKtmYtjxmLeEP/iFaIjA/s/G1TcqWsA/1UzZnpyJzc+hNtw29gfDwHBH7cl4xOSS1v5
QSW/ds+QBLfuL/RavQHmoSMG8MLPvr528bhThDEdUWB/P358BaQwOTNz201iuijse7h3yUCaTeie
WQLby9xRh+SlYbrON7XAaUBraPK62W3Uk9Z9Dvl7qjJeXiwr1F7RQRU79DW8CGJxkKiruscm0zdz
jJQb33HOf5pMAxltsOjhIKZ2TRn+38nszNY6Hh9yp3HBS0CeCGbzl066beU8n3+z2orX3BQPP6CS
DFzfN1rl8cgrE/T/gCtQd0nwJKqs9oCfg45erAsLdHAvSCMa5mRYyMgwmfpRddFxQx5e4JwpiV+N
o3EczZZ8Z+YIv41Ibon2uA3NF5RV/rwRbte6iimYyK6bnEQGVv7+J+l77/uoZebSVgnyCN8HsB3y
i8j6pU7sFG5x9B/9bWa69smL7cSp3cyBchnJzYFwTm4i6LjvAms3MV6P/1sLmv0j0wcDsId59oA3
lE1Arj+gV3qcT1P8X5zt0hJ1QKpaLTSVgTpwhiE3y6RjyPo2BCUxQDm/AtQonxEloovDTc37o/wJ
Bu/N9+KRF+/JBKdJZqg/tj9ewF9PKsAswy0YifE3LPpIHr87p7R70m7+HN6gnEWekeo1oXpnNXsm
Smj1ukIBB+hmFO7Rm0N9jyw3kuSH84S5qF+KZFOcdWuoT7L0nAmCFTk5WuuTydS29+dh7TkI1rN/
7FLRUK4qnd6msCu6EJZ/b/74BjEzZ8M4pZl2lmPuYr77aJCGAIrMiO9ah99Z6EcwvYH8Zgxn7bQE
iQOo8FCHxLuLGk7vS5EIAjQeZpTvh4eXyt1CXjK25tcixz2w8U+M19bqdrm0SA1sDlAzEAZYrMrH
XGkB1jOHFOnErWL1h/BoKCf0uzFGuVK0AlUFktQoei5NrdSNy/GyCtVqQCGPvYXU30eUuAHUzkiX
mCzagNWFu7RFvXQi5IV1MZnwbOvI8X3QwRWuzUfLVlj95T81FHpLLsRXoLxASIho5dpF9HDyjWoQ
gLHmdbNzK+0AWsFHYZdtXfKE9ibiNI75Nz/qAUnd8156eZVPr4ZVNDgKWau6bLfbb0EeEhIBICWh
7/a4medckDHqY/wenDVT2JmtC+4a8hebn+G0P5Re94xRZ/+ggSE3qJfl3M/O14fz0bmDq+8cuO7T
k2H2JN0/vvyx3+zPynyr3dFLzU1qG1bwzH5v3hCiLNEcErA8mmDRKq3QGIlh1JPU4FALaHs5309J
ZtVGCsUmoHbsBsj6HUT2QsuYx+KB5wJcVv6k7ZNcLV4jNee3CkpzbszP2qkvohT/rBxcaZa1hwb/
odkuMBgn2Gr8t4ht4m0M5WZ89rXbcHMUljN0apFXsHxX44k8mD5vxRsLd6OxPRdffzlrs1e2HdFN
Ftpl2Wn00oERHfxpS/x7A7au8lIPhwIZ+Ga2Z+FLEl4mzgkJmnoZe55laHHYi/NTj0Eu7CPZ7/Wa
9yF3JSjuziUmtBQYhlbD+cshUfMZq1KBISGNouXEet8jHulQ+rXrX2geUmzkVBR0JTzqe6h9c+T3
5pVxtq3tvKVzdKmZQIWbXs6s7o0gzWC+rANIhB0V6Y8cJ6SLIlPm/vrQfeE5U+4rVBxJU+6EwE7k
+eX+R6z6FPIDaJ5D1RrgWepQb/PST/WkFbw8cJP9TIzPt8Zx24A8urYd/DrtdmftF04dKGretyys
XGDGsvdQwAbNNHyKWueMk7S5Bniw2yXkiLTLYM8T5rtGguksPXaEEe6tLbeBpAvSLsuk37Bzj4me
yhBDEby9FEJHiLzVf3P0eJTkRFAKyU3Dqva5KW1fN5v7Q11GQm2dhUEbDw3A28AGQR331YjzR6pF
3ssHx8g/quC7HQ4Qgu6Ar5diqxdZ9ZHFce8ZpLaQIuaKPiLR5sXfQnHUhNpSdRbYb2Wb4qGNplgo
yckqDqTr5ctEnlOLCjay/jj19mxGs5W3LIoGlhXKPWW1aMowgpW5MYPdQ3RONrwtEeFbNMBfZ6kb
3ImbbHjlS5vhLmt57SWTgBQduIvQSkvdVZEaQvCix2mrg4oh0J8N4VBkdpbYAJZUY2fVEOob/2hQ
1eLMtPGKr/tOswK3wuEg/FAmLVErTT0blbKQ9XMrAjsqnrXvBYqR2K6gnfh38K9tgEJobN+eH++b
XQFEXJul1nWWQy7XC5iFoo86BZaYA1R3NBx92NQ90dH1WGqOYeETsvBTeeKR51As+dC/GolV1Yzo
5PaMwMeIC4UEqAyR8qB2Th8MTYK3rIjwbxuRcM8q2iz//nqjXP9+aqMghS4NaTdjsGC5UbWtHIUm
UoumMu/z+lmGRD3fHI3YqqZtMR/bnuVjtxv12j412UhCgMxnGR+I+4q38bFRXvzE8rOnxP+cPxP1
QRtM7XdBJgL86v2FXgl3r21TW6vUpl6qFIw9TU3UrPqmJFzxOL5VzaYGTtqWG1YpYQmgb2YbdDgg
9keDKZRVro+MTmynRKmQa5eSNgVak+/BmaR1KRootUGVnxNf5J+7JuotCHmBv37IQ0UiaZ2oKoHo
PKCFfaZIExQ29Gg/Z0lZkikcxq9kHqbPgs/m34UWgKv0/kTdHkGYp4uvpp4F8wSGZEMFQqiGKiHf
qBsJuO0k3CtjA61JlkrLikegaWHB7S5Yzxu5G0FoS71As5QXKW9ytdXjl6xz7g/o9jpCU/6iXQYs
J6gIaFxKl+qDlE/9goHJgGZMzalqtlyYWFr5KqXWkGZmUbBSILfBDtJdAK+Ch0P5kW2+XnvN6Iyu
AzO5Nyd17IZZ+jn2IUsrcyWmgBVI2y0czZAToSmF80HOAj8KRU9tAO9Pd01NIvnYgVEmSX2n78HN
1dSzpXdOlL2DC7XLzlleESX+ZmGrVoov+BQJfCC4QqA7QnNFB03SgTU5Ez3/WL5UZmUp9jbalfvG
snUy27lMJEYst1KChkl4Du5jKPei7HA9x1yoTx2voFQ3nQvSIDecmbIlnEbzlFjKf4jfkIVGQzYq
kGhYx8JeW8OjSdOiIQWIIMVNBBhj+Zv/FM3MjExdIH5IuncV//NpeGPxEq+83FCNxMwCcSSib5Ce
22hSIa+F4MMLC4I61kSijb9t99qpRfJ239q7P9UWsHsPT0fGG2zlCLu0/HN7XjxO0JaZpYFYSp7Q
g5m4dPkBjF6Abtpzavkh4+RhjVOkQhBOnMEWxmGc/N/Sqk6StQ12mYluUP+htmW0h/lIILZuEpKK
VU9b3UoXc/zzcLgYaavPcuYnsF0+ji0BcZIV7CX03Jl8aJtQoO32mF8ze/sPKZ+rxaWj5RYRPLRY
YFgrreRTNtMHZTwoJv+CACONGQHG2i2IvBKYC5EaRLMYLQyUt0iu6cYIhMq4H3uzN8jvQHFKwwI2
egg/54YFiVk74C8M0ow54iwYc9j3uHYB4J/IKBIRcewBLe7Kbjh8+m+7FG8Q1uudZZXyJCS6x7Ya
YXXMDnxuNp3bqf9pZKCNAKUHDvkbgltuELs2iSXgbcTXlpO3kJGyWiEmiuhVEtG5bcbrH0L+t/Gd
VHTEeMP5m4GlILRyuSngDgbUFLcoOASXn1+4bRomRclHueQN5rhNv7pt4GA+WbGTiN9CRTKXVuhF
LIsxRf8hrMjHjMgfowUttY/qvdiijM9K4K+8W3Hf4+G6tLmDZZN+ok8trplU/RmSlW3kFiG5OT7p
L9/Dt/7ticQQiLoXj/MDGn5DRyqJ/JSzXnsr597VN1Ch29jMSlIo+IYE7TfgIYkepR1Er4evkCVb
vPLuuh4uda9EKR9r3TLch5mov93AJW9E2v0tbGPTsIpRK9sCHSQATS1Tu6Rjr72Fqyc/HhdbR8X+
zfSS9d+ONxxEUQFU/IEsXPhiJ6pBYUiF5NUO9IhMJ9s8RW5j8Y5d/IKbWPfDOmHlMYPB/GNu+ZwL
c3WiQflOX9aI1E7zd3ABrMZ1yD90h+du07MoC9fCDRyaC54b+BlQrC2b5MKeogtVmeSd5PlZTIZd
L9mifoy/ojMoXIj82NdP/Hxo8oI1zlVfNJCtxkEDaIVM+WIXI5k2JIPoWe/ibsZTJTZPIRm94RmJ
ozMLr7MCMltyVLgFQMoD4id5iWwvhtnqSTeFbQlgSWaXvJUYpt9FVsqn6GFM7CDVrdxPMQeHsgQP
ZgkleOksaAjAwsHuJ09I9+G8SwvRbIpNCxBIeUhESwufB8GUa1P9kEI8Ly2+/52ijpK6DKdYm6yF
SQgM1khigBL/+uvDEqjpQenE/0Pdly23jiRZ/kpaviMb+zLWVWYd2LmKInlF6QUm3Sth33d8/ZxQ
ZnWKEJuY6reprKrUQsEREe4eHh7u55x/GBNPOseN9c5h4RxxwivRffrIr41aQb4YgDr3Rd/o3cPE
fRE9M+SoLyVgPWPPGQ9A0kX/XmN4h87QiBQS4YmtTPMZuTddDMnzs73rtk622Nh+U0dxEACYEuV2
x9HgeviDj6Yujcf2LpAIWZxc9zjS6OgHPSziu9+y9q+iZjMteyHqhCeI+mEYF3FV+iRmCLdlEaA5
jrhQ7fIJ+jvfgYBMABo2QA+i7WQmDdk3xa9ibK3SpX5lfyjrwehOwi42T4pubzhAyABp7VCdj0fh
fK4IMZ8yZ0OQzz0efGvBIm9kaQB8/fe7zBZaGUYhExgV5dhoNAUkkyWJWG5xKWNxS5XBxI7OftTO
sd+YbjupVOJRnYRzIz1GGkkz2zcHhIaZGcbn+7p7K/KWvsqabQwjM/DemLNw3QaaY7SjqE9v4Zkx
R2uTvapktXIK/UNfkHor93YldeZRO9x21FHPC2d6BTASbuOt5FV3IrLxYG42FeGt12nSA0fS61/3
B3xLeYFng6yADCgWVPNe20noNdnUxjJOGqredT7pj1H/fF/ELS0RPltXeZS+SJ8H5i9+tJpCLuRr
DC4ZUZQLhk+h3UTpKliI6G/0lNFjC8A0KA8HskwzbeQbX1VSBkPp0U42/vCf0Dr8UAOQoXMISTc/
oaA4Ev/syDtjvgk1CUabW5hN+dZ0fn2HWRRaS2Lgc6EqnHMpZ9DWFNeJZGfCpD1pZVCemzgfTz44
N95lwJe3Rt566BYXmUDZDv6EXkCt7JoU9K5jxqFDpBwFIsUIMYhcxOwbn4oozMk7XCqRsmRqED36
TABzj7wMfbdclCBP5UvZz0QW08SSvVQxK6Z9m9ByshuDtuhIX03tM+rxW3fihhaUXBojnRW+lk95
kSUPfF6BcqBs+KLUsxFYTrqQyYJv1qho8vF1MD5HuVIhV8oVhcOIKQKzRtFQcB5E6jaWhMQpEgX8
f4Xs/+Il3PnqrSjlepI1GUemtGtWasYzblJkSkgSrlA6veCTFnwKWcL2ZlahDZMASgCl01lQvbLg
rmGJ3Petp6NRN35LMVU1oaSbS6ynN3eMv5fuG3t4H3Zo7ATU/zk6lSAI16WjNgJuLSeMG6w9U/Mt
P1hIyN0Meb/KnHsbVa7HDFeu52Aj68FxHxn+gbM54EIkZmJLC4Z4484PFoIbZDRQw9q/dQyoPQhk
o8yDdprBxuis7TZ2ShQm5eQi7YGA9poXulgacqLrTG4bC7vF7dHKyG3iToXCd8yMQxJDb5SHVDyL
ndExhyk/xD9ENApVhHWhU4oAwKJ62w67cak2jj55vmmCGO5fkuf9wn7Op8UkheJZu/CFHhOhsvl8
k3d23T0c7nu7mx4AsQWwy+FTQeZx7VDREwqO7yETceC+aOO27VA0sHB7cdvTfZEhXstIi5EPJRYy
Kmu7BrgIMIMC4/Hds/xNpxNz5Rw/HMX9oS6ef28ODiWTIoeaapyd6O+/uHJGmJiR8yfxvA4h5v7E
0cDl2xp9efYsYmtl9BgK9Nnj2VydAxQA3n/+bQP/ImAWOSnSEMlaAQFq5Hh2gMLCS97hSk/EdZ5S
kEk45K1MtHzTNwtB22e0eW9ss62pVFIoYAnRubndvuwtVGuRvkS9D9AGN5vS3e1WPDGOSkR8Y2lb
vBU90TLXf63ZzOoGPyoiP2BF2nawHT9ecB4hookGIfcxWdvFx9NzetqtzqggOTjIIfyvjP5v8fOq
VIYrWKGPMPTuwm329ADgGY+KPu6PDaof7WhBi246GRzYEPfjeIoi+9lUD1Nec1wIlxqj2nE76qAo
bszxtALOzi9vCc/x1tx+FTabW5ByRP40SkgjiGa8UvTk0eGeF9SW7gFz3cHawaNQcGqgHV7bXNbF
PpjSExGpCqtYs5buHH457dKZ7VYOAUd65CtAHQeY93kECrtQJQUeMqx078N6K0kGXH7ypq337nNn
Bo9qZex0ISbn7hwbx/tjvBUhUmp7UBKBIhRvcD3ERGlToex48RzJb+X4OuanlHkdl6iybxTE4gzx
RcxsjIwAlhO5FuC9LtRrBnr3EKFiqiRvJ58EsAeRkA1zAC73Rm8AvgvwytAaCWNoBrC7Wtw43B/2
Te1BbQiqUznKoDPTniLgS5YfFfHMvjD7pLfl1gVRNjoo5IW7/duCKL+whmMjlvd6fhW+5LRcDaRz
Y6iyJbyxnpNlZhc7hfZxf0jCTT3CvRcg2SmP47yqEKS5TJGmEJWbtakQ5jhZk6An7svWAmHIEU27
7z5NToH94ZB8mBmJT4DSTB/QlRwagPY733+fW7cZuG8GDhLlGUMlDn3fLzuWlzIa5wdQLWPb61vQ
oxNc6+vVU7JON9IqkPVWX7JY/tZO9lXmbHtWJS9gGrDrwgUJyH4AfosC6g5HC2pG7J9kYzalbjoU
gvVg/FgY8K0FQNMRyldQ7YTy2Zm7qBuRIh3A3zLHItEsIbmowaMAmKAhM4F7Fg2FrpY2wi8G2r2U
hL+5x36VPttjxbCbclEd6dC3RvWgPSmghAceVqR/AP3OWRjr9yJhuAukA2mdMPLj8wzdpHoDx4Sy
eE7RDtO4pe1XehYoRhx16AtXjSEymuDnfaE39/KvQmcxUBuOWV0gvEXM/uPibVHKRbb7mrjv/cPD
w1O+2Qj6Tncc/ceSu7ihVsAMQH0A4nfgrMkzK47LyIvkOpXO/AdASnqkeQ1g1QyMfX+AN2K8KzEz
i8lFP4mboYCzkKbCniIVc8qEkT56uIG4L+pWtgWl3YhkASMIcN35kd2X40KaulI6IxdJKGLqo/1g
6xUJyBH1rAumQc3uaiPF5gZpsAsKso4M5bUriCcW9HqS35+BGe8bQYuBtX3Qmgtj+uZsqRiQdICC
jm6n8360Hpl4qfLV7jzs4x1nCE66RVr8HXBddqhL26fGFI3a0LrDwvA+Uei/je+L4JntSaEUZUC0
6c++vPOqNXNsXCF1w8BCVWvXvCr8r3TUA13eoOkmt+LAetNeE9FMcTzXwCdSEzB7PpZGuC3PY+vG
4RPwKRJeTzaBXXmk7tCdURs1wmbTP+X7PNG7jXbmoic11QMj9UmV7IfClkq9DgEH5hRHuXyoQFAK
6tCRIZGTvZbAQKk1y+dxzhWdAm2+qxBFoNEm5YyeN1I9xh0lyVDhJ6lmL6AchW9IvBto9/62lFKC
xiBctjfME9BMkBcQzWArvkX1Yms7NaV7U0nX+MuuoXkhLqNVpTtLaOj/UZe60AAOecMBzA8voxwk
xqwDU328rzq3NQd3UhwuwkHVOd834mDsFLqAnBXsFeSqPJ8sQdktyZh5ry7H5X5VQMZatNH9Vqz5
JZv+5pQ/9f/vUcw2oGEoRrX0YWYAqzeyfYNShR8xVISUa+/1/oR9r7WZyZqpfD+WmdRxVBZBs6CU
O0JiSoedRwrC6aXVrzn9qKUL7Yo3pxAlMDgDI3gDZv61cqSjXNYNG0NoU7dW64HnauTiwcx7t0pR
cTQ0w48sYJcQq77XhdLB4jKDUtFT9pXZxKZ5lCpZh6WLohd2Qr8aj26YXRZytJ64ZokAxMnBln+F
/KZ4Z/eVaoBWgIjtQjBJo9JvtvHlNWZzjrrJMWOzqKe3/ZnF4Bq8wpA9M8R9TrlPFcG6v8ift6X3
BM6MMZLySRwazLdYWk1AJA2MAWHkVqLR/MwlUG6BQCAH5JsuP6ihmbqx4uQ/ufeuNwIcsU32F4cq
wvzp/lstrsYseK+DsM2VMKGqlydO3D5KnB68+cVJ09OciG576cNNjCnJSC0bMbMOxwV38f2ejW4v
QGdAqAfiDlyuXitixqd1mxZSf67ldSgjR/yQPWiC3uRwuc+Sl5HBkTKSuKUEbgW0jEREe+TCp0Gw
RhWe3RzQ/CIhl9uDO9oW+q0sutJinc0tV0r3QQpgiSB8nv0fcTsm8pmMlwQL+SoasIDyIRNdubH9
wU7CVSy91NqDJBwXFujWdg8IBIqUISgsTj7XsyPgVFkzcjOAvWPDhY/1NOgTmI2FMnyIhJdBZgHp
s6p4i/MikwGvlKy9VO1C5ev8KIAmR/ATqOjV43D4wvF2prsx4ym11KLJ6iLaF2iIGhH1GQdLO7fB
0NTqqFQbHZCMounSe0RllSFvM5SSSJ//3J8Q6h6+mNG3V5nNB4OSMlTzT+yZRVm7EPckZnco5vbS
hTHPzwBzQdzMPwqAYOhiBoIqIByG3K/Be1DLAnzlvClVktWkeroW2gZgOS9jmy14i5l3+iZ8FuT5
4dSJec2y5yY/5a9eepzYVdg5IWdwjSUzC8m12VbwTRpV/i9xAscyasOMWN4YlznyCURBoM0B1Vy1
T+Ol3o7FeZ2Zu5do7JBLaMPMXNb0a6tknazVBwDuRGjrFjIHZOKL8BqfqzVXG9RbAFiBk4GV8nng
/zrEsBoV0PwC+ha16KoNehYrApw22CJQfcm9LSHc3BwlhTSCqwDxDso8r6e0jViAoqIU/xyJppTo
UuNEriY45fiAIDJIPmrNrrDjct7P++Yx54L5XEtsryzShkCjQf3uteApLpXIG9F+JrSB90Nux94e
eNyo5ZnPEyENxpcx7NIfjCpELscqo5MyI9rwkvw5naqPmEt7u1bE/JCgFm4/5TzqlljptRij3Ln/
prcMGRfh6GQSeFkE+fL1iw4pG+SJhxcNa4vShAecnRuCukgLNXOgnxNCIw1UkMi0VmoWjnadV/e4
zgAgaGXgnkiPHoDS+ZAeZDP61dsNYO4ZUzI3ihW6kt0bqctaJa7KAG56iA3NBWkB4vXQYpYCTGrC
c438+l5zDck53hMEvJfCv8tp4nRWU4fmgLSO778oPY4xQqZLf0r9j5/D//Hf84c/n1//8z/x/c+8
GCtwaTWzb//5Xy0IFl+T8DX7jbTV+2v7W/7x27F5bcK6CX/W/0kf9t9//M/rb/Gsv2QZr83r1Tdm
1oTNeGjfq/HxvW6T5vMt8Fb0k/+vv/zt/fMpp7F4/8fvP/M2a+jT/DDPfv/rV+6vf/z+mdf9j6/P
/+uXu9cUf/eAd2jy3x7Dn/m3v3p/rZt//M7I0h+oNAMBJW7TcJeIErfff+vf//yV8geIHlBLi8w7
C+oMatpZXjXBP37n1D/wUSRfFUoZgCYEONI6bz9/pfxBW/LQD4jtkZfRdPX7v97valX+XqXfsjZ9
yMOsqTGga6WVwNGDujDUMiDxT5Gd5rg7WdgB+y2qUzP3ZAZIrm1viHWKy2YeLGKkzYLEKOEDViOv
HFW2PYZCDFQkIQpWSTKxoKKRQ0cJq5IEjYpjc8SoGzkJ3sa8alfAVNL0OivXXBsPJGQ6be+jhWlV
JmOzkEWgNvy3joNPU5JBoIs8DNpUcYsxB9/q0QMWelyYmknuVToztrWReuEDqKpqnSlp+0bELZXZ
ULu5lgmHIgI1HqilvAis72u/4ksM02Rj5ptewcaGoCUfvJK9aGy6dLyerxF6r68EzRxYCzyMUPUS
3xTF5KWK/FRX0yVmjFsyIIRVEH2Bo3TuvJpWCLOgCX2TKRiVVD1yBExTLWLwXfsiuk4IMQW08SKl
BFc5r7KTg4LNpyJljEpt0a2egDsp1Z68ULK1trp0VXuuas5U0GcLagzukKrDwmnsejP46wUAC4Qs
GrZMxLnXiybnHacVUYg7ijjfJHkfb9E5WJK4azhQH/Safn/vmYUDf8lTYfgoZQcj3hwLPpQmoQZF
u4f8WTnqeRm+BSla5GtfnYiXKPtMk2pSSeJBaqOPTi6P9+VLn2ysMy3VcLUAxEG0MQGhfRbGCtnA
iJPohSZIsleFVO4SZuJNUY4+/LaYDrEsHcK4z+y0K5B8V5I3UYg+hDDZgNY7IkFa1EY8hqh5YIGp
LQST+NCK6q4MpUOqpBuVkXdTFH+wtYiTNfgc8jERyNgzA0iq0UTExZK3SrU6eIg5DkkGnvvVJUyo
Vyz+b/SEwyTEAsmm8Chx5UvsyadaFQ95JR1UFpJFxQepUJ/oshS9KQVKWcqpQmEwpPUNDmz0NcCd
XBM/U059ngNnfOAOYuu/ebjwJFrLPqsjSuA6+isp5qUj6w2NKfNJRZJArRwZxF56EEFUUgOQER2G
scGM7HQQqxxsUDUeXXTpJoz4Q1QjjPscGR+J6OQtx7UIpixwWzKxmTH9sGKVMt6GcX2JsxyjUqJh
2mZTqoMPVTUYtIqaaPnalUKf6pMkPzNKnT01Wu8ZY1NrQDzGzDFpEOlS3AkYESI33ssjkpXpm5wg
v9WpOylqcieu0WOZxK1mjZJ6kj15IPDh01YtxE5XgqDQJcEHPkyYdQZ2nh2HenTCjxoOuAyg3CdF
OBRx+haPwg8+5HlDU+qLlwaJCZJxtAyHGXixsK6ekm2iRsHRd0iCfat5ZhIpnN4Waq1LecoaXSEy
phhUKGKuwbk50En+nMZBrAHVq5aqETQ+yJJ8wNqzOSZhFHLNyrhMs8eA1UAto+y0INFsqRpHuxxl
laCJ+U3MkD5H62NhgfReJb7W82bNBJPV18Lk5DmowxNZWucqVGGYBmmNHPIpkNPJqmJIiibUkXg+
qFVKRkBDV1zyupfiW3AWM2ZZJh9qX1z4AF2s9N0TX8lsNlPcLJ2AOz1Mr33Hf8gec0LzcmEFEcyV
Ra0Z6crgA42+kwX0RV73gdoHDmmlA5FF15hqNJZO3CWHVA5BJJYPvBkKeO9YCydL8+oL6J9ZQ4rk
2Ag5gJgkSV8bXI150sBTaglRNtq4J4HWZM1lkqAAjBR+ML6Y2flYXZpBic1BBQhWzySFrqRYzKwC
IUqthcAApyyoXMEDAQJvxkQl/trLNtRo2A4P7lt8yCvwY2rubUB5hjr09nfAHiRi4OHRrQaI6DT+
kDoYGQgs3sJK3gU9t+W9fl+yGrorUSUfD3W8LQUo/AS/bYceX5O2Fw+T12l6WQ+qAbb7XZZxKE1L
QoU0mbbjRuGQ4CKGoMr/TUAHkTnmHGR41UVCUZHIFBcGLTHmqIRPSs20BttjwbgJwwQtMnOKQnnc
BgqOT2Ls4UagoyaqTD87gZP1QVVP7DTRVmDmBGTBgdCfCH7+0dTJW+bDZNG6fqoDjjGp820aBd3X
dXWJUv5QhQWMFt0pJKOKz3rokuMqDyEmA+AvvpeMMmcyUFnAZUxKNQDCuBlWA8gUjVRGZeHksw1B
xinYCU07oeLOx3IqNZZGqvGSLMNEW8CeDKRPVJhoAZDsRsYI0qArSDj5FlOWrV6BSOBnOgVuLKqh
rhWw+DqqLpUSvHVCe6nS6pLkdO5FlMYrcgWnrEBP1ADvjUvqjyQsJ+vTTplCOaUJO6GfQUUN99hq
epVXuQPyR1iFL2HeOiiJ2jGnYYyhXIy20uKksNR8jB87MUp+dIo3xjrrRWAE0rx3tsfU8oMAvH8R
f+Wx/AH1WgLBlum91pE0EImGfZ5GXWM5cBtByZmQxKnE2ULdlyZqGPo912AtJ78dHlQBTjDqudis
kKRzxczXUGIJ1fbKpga2fsozjh8iE5tUKGgY/OBBUFNej+C/nZaHw4+l/CKHmQizAXToRvTqwkKB
Ff/ITSE6KTtmBIegglIITYiRam0ChrKoBUjrxVzLOKmIV+ZwVrV9dsRLjB08fSocKkplPg1tpzdx
AbJcL4zqpyoJgn3MZEiRV9IrLuRiA0gDtdFrtWrwgcBeBuTS1vVQFpZXssUzx6iDrWbeuGUSVIcY
bBS81T4TP4Ys88qVcRvqIXDUUH/KoqvbA0SNyfccb3Z9Kf4qijhH2kXo9NiHsYCkGxbu+4k5jHxt
eFyvWkrZsZc+St6GAdszdU5FDg0WsGGrA55bdNXlc1tEOHkY+4o3szoq9Jql+2KMK66UBhupKu2E
CXqYKTCDAg5DmDoMKJWqtcg1jF7X/V7qmvAlz+DBP31EHMo7ti6yI5NFb35SeKvCD9AgkPOhBRdP
95TklHQ5cPNkxTeoPx4mEDLHefjRFvxDIbTbKld+ikHynCnxOh5R7DtNiBLqIUBskaXIknQsr1ch
DI6Hi7PaEAmUnE1kdEEgLSzE6bgeSjbejIOCg4qH+pqcVcBh7dcuH3fHqO5Si0/Y1mgGaXjge+wh
dV8Pq6yAW0dEeVEzOkyerSEU9pjE5fTShhqOiMFb6GP+4ir8KHx8miup0dIA4zNcyLjqMsrxWxlh
NtWwFkxJ7Zbaua5TYzRQRMMaLltRaopTISowrgNT4EYKcjaAIyVR4atkhTn1kASnGX30YcXrUwiK
UZ4VllDU5W8hObCw0UOPG3IVdBPo4bwWPOB6vq05nzEUpdsHoWI0TbASxO7gxQDcLbgsQSwSsoSt
EgPxyFZumB+cUl4iMbCVOAMJhoj9fBIFhGxxpLNVCT6Y0oqq6ej3oHHxcXDTg7p2vYb9KSH/RwSP
ecJp9ygVFdB01cIC8MsqYPwzV7e/Ih78D74C0BKodZd4H0UVNXqQhivZLxGmJd2wk5gmXqUjbBkd
RQLB/Y/b09i9D2E0VOekSNyheKnQI2FkzDSBh6ybeD+CEikhVYh9E13/iBoTDSbZ15PeqyNuS4t4
QK/yJJgtwy/U2X07oCIlBAQ6xCuKiO7ZOYQi8FALtNqrjAFkIcbskhRBGie7k+J/RAW8JzbWj/uh
v/JNoyASSUi0fvO4IEUP+PXC8q2QNaWXMAB0x0xhcUQXecLpIAQaKtTr6blVFbeMsKukiWh3nrqj
4SQ/waGnWgdamQYHAG7CnktjJrZHCERXuUIwMArx2xBgK03hQ7pMdZHqM+pIqVCQlXyURXURCkQ6
7YRzTSQcBhV+XqsBMB6G6Ayj2z4fhInZNeKBFxE60nCTmRA5pAjCaxbWGfLYJOoEPiDo2AZRGw4t
nzFdVxWaPvHqSa1hIgz2pziuGIfrsdp1Ju2KCZ/EQeoygInolAOoKyR1H2WG5mNPnjxs43/ujDhz
+T02hn5kGbTHBGOMV6w0ne8LONYUe3HCY1fQtJGhgV1t4Kjy1so9mqsRbglheYnlqTERPHsrP5Km
l8/l+7cSaKc8xX+vE2PXKbd/bsOfVV4jnLn7Kfs9pxmr/x9SbrSt8H/OuFHCgzD5mmyjn/8r18ar
fyCZBZwlWmpN02ZwZX/l2hThDw3g7J9gKjAJjf7qr1wbEnTolUJLD4UZZ0EtCzv5K9eGCsc/kFPH
uRnlKcjv8uge+zeSbbOEEaAtBLQlA3VCoZX16DS8NkhQvGUR71cjKQEVL+hT0DSV3baZmK/8CSc7
68vM/JXr+5rb+y4ORo9zP8DagakFNOZrcQWjeG3ciAh44nqUfg1ITU8JPGbIiEdf1Krp5315sxQS
hkexAZBhUDg0m8LJXctDM3lcjUlJj11s9ohmbPlUhvISpgXQYPGcLxkN9Cbi0CpQWBYss/xtw8KP
OIYLuMPa3Vt7x7AsQixQtVuGYW11fL818P+GoRMHXxnbteUSF5/ZbvHtyjDwO8dY4Xeo+6d/Yliu
uzcc/HaLP3bxUV138TTLJngkHk8/YqEOcuuerL3r4mkEjyMm/bXlWvoLPoJXIDr9Cb7GNyYhuqM7
kIvP4okP9h6PXxsGHvWCn7gmMU088WJsieueiGuiDQE/MnUTDYn0Yyb+Hs+jDwM1LsHIjC3e6JGK
tx199cNc0Y+aKxeUTDvdwNcYtYObDfwh3s4ynY2uW+7Woi+Kd7Pxl4/6K57q4KOr3dFxjnSaMFH0
r1HbgvJviD3q+PF9xZgnmecr9lmJ9eVODMwwtchG3GFr7V9c64RBmfqr7qzQXnpf0qx8VfomaWZi
TV0lfAPdsIzD5Q1443tiPu90dqlK/7Nm5Y4OarOLzLoE2ppC5WCJLu7jI9ZZx3xjSZz11ljrS4Xz
n8V29wTOwkOPa8oIBIGHLajKoS1Yp4WZE2aZ0W9TR83uyyLVfKF4XQgJh7W1pgptbT//wb/3LxZs
Yw9d3aIu+WUL3nsYzvblBWtJNjYUC4WIrm3bpm1vKGm7vtLXDtT5ebP5VMcN0XcO1huWB7Mw9MNa
J7BPc3XQ12to32oJSXBREahz/DIakcV1XIT5Mi7GCXaDGVvS6k/gvntLQif0i4gJnjyTIGJtAdne
hFnC3PfU4DFtj/iPS2x8Ra3aJxjh6gOtsECLNRzH+ejJ4bhwt46ux/uOcd7qnDa4ak2pUu7d0x64
uA6g4CzbopO+teDjjOOWukksDBbCJPCBOv3W2Fsn4+Q+bg0Ae+KlyWX9ZuEBGMreJvbpocP0GfAi
j64NvTNX0POCmLvXiKyOWGrDQC/OAQrxopGzuYMnsQziGOYBfmi1pQ7mvqp+3izfm3ga+H6Z+Dhn
BoGDpsJhb8kFPrcjeO9n2yKPf3pmDA9OdK0bawsvYcLv3n8DXFgsTPXs0DQpYz/2dKovcO9bzMKW
+rXt0dgb+tp14a2dF1gLnDU8PnYJYISWcK+WhTnH1uPQXcC4YHGsF8Pd7+GwoTd7QBqTJ2gRsLb3
2CXMFazwAq+9Ip++zLXdvfv47vrk/ZE+9O20fwnJaSJvPnHh7OCH9o/49v0d2gif7+i7I3ws/n1w
jubR+dDh8p0jOWEXGQhBXwFM9Wmz2z3tVo55dlfOr+MBO4V+wHYACvajQV432Iicw9o4wkTRwrba
wGcDPQI7FGb1c5ox8g9MNzZXSMTe4myxL2/XumOirJtuZWvjxxE/pk7haKwPlwsUUf+1sCL3vRcw
va51QvW9nFGwxWCXXON/0F17a2DLg+kT3Vj9ucnpC3rAfRZF/c+qiErUa7Fxh0NzDrGQienY7mH/
MDUqle7eJYEVkTe618Ndwi5cgg/CO1iPdFfGQmPh8RWoFLD+OwQEFr6if+u69g7/do6YNGOlHz4D
G0wrupnwAwM7Pob4GS44qxUMkqq6RXVwb1F3GhAHKoTph7e2DPjjNV1Gw7lsEekYzt7A39xfALo7
/D0RtNJFRI0jqrdxfsXFtEJ//8UmAUOo+Wyb1UTlGXSTNwVyLoK4dM17vcp/SaGVYSLCPnqavpaS
I93nqUJaI5UfgRunZdCyng3Jiz9MKMSONWahEfH7qNBqhPJ3NOCKKm7jZ7tuwk2KpA1qhfIGTbRC
FZwsQdItEQDdkoKGG0DEoUqF4rRdj4prVaQFWa8iSKnwT2xYpm5TDJNxf4W+zx0uB8E+DsItNLyD
aedaSlUmbIDecxSfxmKg6IE25C1SXpLUklwbc/QTlH1wui/z+ghC1wuIMBJAplAQhUvyeZeclgll
kXZjRfIy41csg8rKro6RFW9VeWF4N0Th5IdzjobyRRwRZpPIFymbpy1uNvIE2fVOy8B6HgIUu47S
ZCGXc2MmUUckov0P04jG3tlMSoWcqUyWVrj6qyO3DSPZwVVLsxFzQdv3yHM692fxhn58lTdvCR3B
g5nLHeRVGTcVTsp5BWNGHSov7su5NYUSckVABcPwUNt1rSFA9QeGZy6hwz0pg06PoikajSZspxfB
75ZwH29NIkA1VeATAdYasPrXwrSyktUal2a4p0Bepu0qfhfIMmAE0A5lyIMqLjiom4NTkQrEHTyq
RebFv4AM8dQmxFU/l7QiiqIjXNA1vEJQAfnvgWV9aj2ArJBwgzUjSpujEXKMJMXMwJZkrFgQfPKJ
vKsjVJ9rqV8tGNh1yPdd1Owc0k1KgYIJjEqa8n0QKL6txmP5A8D44qYXY5C+q+3lvpbc0savo5v5
xE4MmaGPOUxkwAI3s/IkC/Ve/oI535QCfE6QAovg7JjrYq0VQTUxQUWKUGsfgFUX6QwguxZgs29K
ob1wqMMCPOcczcWTPLEMNKUkeQ3ubmHIZSvsctm+P2O3VB2QzJTbEeg/2vz4W2kokApLuSQMbr1k
XUWR4CqRU+8DxRXBSYO/av4Xloypow2ceKIozqKhiAmSCj3dJWmQL7OTrn1Gyc8bX/KKeX9otyZQ
YUXktqHrwI2iVvdl20ffXYAkKlxG4DGK3qe4GRMT9DDdlzI7/VI1R1IHLSQCZTbBRjLzuAGjhm0i
ZRUpBWSh60zogTwdRGZRFL6d9fR+S5Zsz4tjW5CaniFll7VkYsVgwYt8H68M00FiHTVf9LXo77+M
VwtTHCw77DJc1iSoy6/FoHYDoU3rhRWcgdT9OWS0KGDPpJwbqFW6ljSgQijghhy9fWEQr9iE76yy
LIRT3lVbX2aGVVUXuVnFOUcEyNdxoxvoWIOGazS3HZlyIRT67mk0bK6wSAryzErzuuZ+RHzEdENJ
ChawyKC70lKZ8E3vC0bPAumVhFUnP9Ztkw4Lq/99ziEZjAAi0DKF7+HRyAtD2nLYKQYhV3GjHcX6
JAAC576O3RzfFykzFRu7Qpv8Ek4bx7rOaH108vWlx4AU3Cej9pwDpc24L/HmuLDAmDhc0rDzHJKq
9JmAiBIU7yNaKxltEPVObJagXL47H8weMMBYVUZBxHc4hJz34lppUOLma/Jjro6lKcQ1+GbbJHpr
wmqy7o/q1jxCZYEHBFm4gJp5BC/OkcCXsCPJUS8WRleqzJr3WF9X1bTe8t2oNSCRRBS4oCVLcmfx
hNz6Q1nmwCZJ0qxaRygGc4ugnbZRy1TrFtgzOm4nuQX3d2tyabQJZg4E8CiCnxlpoaZlUgEYOw45
6dIw7dCavNZF9v/l7Mx249a1df1EAqheupVUje00duI4cW6EtKJ6Ub309PtTzsFGqlzbhcyLuTCB
rEwWKXJwcIy/mSpfNIFELf/z68u7/RdP31l/tAI3BhOZtX+eCw5mMmG7nqgAtHkVOQppQrOEvq1V
87+nnaTSZDCwXGBP2/bZicBDZc1Rm0c7fhqKncjXYT/39r8n04hMYPJK7wXHHpo2p0tYLV1dW1Bg
As3dfIFyFPHyzH0QKrdRtBdXdueFM3cy2raL/orfU2KA+HOIViItYh0rOzd3wtho1+XKzthy5bPv
5AJvRVl94xygSns6EOc4BT6yNkExiu5WehoUpqoUt3UJVbdxnfFxnjQNzRXKSNeAyReOgi+2bhX5
NQ/y88avm8/emvfc/qvW+x8LZRvvdWEMKIfZ6qZuHUxHGxnbV2Z8YWduWurcEMiibOJRpzPmTeL0
po5Kj735yDbgoQEPZDJIxXhNvv7SBP+8lTfFWLT4tp/y11f0mm7prKQhoZL1eOcMargpzd6+TS3f
OPaxC+uxUN0199YLn5QSB3UHEhEPu5Ftb/01aiuVsfY9o5qDY2A4lqb48aV1d2vX5oBB+wbV9Pwu
VOmYXgluL7btduk6lmmg1Acz7hw2jTBc1SggRkGSeU1giMrcU4sZrzDRXnxBRqH6AIYeqXgy1bOs
sY1ns51W9uya9joY5SFbI564BTJHQEFfj2OXZkR0If3E1cnz9bOxcgv6q930TZD71dwEatDWr6Nm
FO6Va/3inCwTRgDq9zYaA6cfLV1BV0xiwKJKz5eoaxbrThQDtrrz0F2JLZeGQknPEiZcAEFH+XSo
foqrui5LhlIJMKtx0aJmXZ5lLZYryeGlxSMX4gjoaMagmHw6kio9mc5GgwOlJVIkC8l15STV7p8/
0XbNcDWyeJAxz2qbXeJKXwHYCAp7nQPhdFDS6/KaZe6FVSOh3up5jIGyxdkoyKM1RtZtEtn2SHJJ
oNrVs5c9xCpZn1+f0MWhNunOTRqVu+YsQrlGqUAZ5eh+qyHe93nfhbk54oug+1d6MRc+kEk99H9H
2v78r1BR1YuK1yVrAt8Znzy3MneVETdX9tt2M55cMT5JBy9K4h9xlxb/6SB6P6uy1jUwq04t3qhs
Vh9Lc6pv/MS21qCe5vnw+vqdcQ15k2wjAifyTcuCnnT+DFtVkRWTYkQr8VlApctorqo8jIELFYFE
x+dYzWOyW1LbP1RCGb+1Rbvt7AoYtTnlH17/OZcWmQ/p2CAc/ljAnM4/qYpy8GJ2juuPawRvBV6y
V/3690EQZzLwC+H1SS3idBBHTWvaNXYdzIDwoCxMmdNHnfAb50qguvQ1XfBXBHmf+HFuchdbeSXM
hc1ZZdUcZtJ0AjFpe90ej+CRr3kHXlo7PNbYPJC/QB2e5UHD3CEsOdZN4PZ2fJePi7ppiKLRvy8e
XpkoZ6JeSUw8i1Nu4bbmkhARIZghJTXIcofFW3qlHHthLptlMBbRPDs2A6LTTwTZQgNlL7c81ZXv
ism3Qj215b+WisD/CCoQhA3eNt6f9vlfR9pbR63Xtr2fp2b5tlxmI2ri6qq36nZozw41JCy4gi69
FF5u22T/GqZ01toWJaro2RCnb7TFM/c6/jz1BHHVEeM7b7I/NJqId0q68R317ls0Gpsr98uL/Iq5
IviDoopNtQUS4umPWJUY/B6Yb7A6o6Hv+ll21b0122J8Yw/TZIYzRNf0ph0h4/37MeA1ABYLfQao
aOepnVZLWwylj5NXmZl5KIWzRFOTvjGtxAqHLuZ//3mPcvng8QdVG+TS+a09wBkoV0EUsaRElr4z
271brtdOwsurBw6oS4WMHYTU2/lzgJpzMrcun9WB7REWnlvfLNUKAyX2r5nhvAwkDOXBBuftDbH0
/EFFrHREa7OCdW7Dc1vqQnkQWKT+ye9M+6ecShhHr6/hltmcblpgcwaGJvAGIRGeAw9kruw5USYm
RhXUPstX9pMapvW7Gtwi0vXK+E4ZZL5rpFkfy9a4ZhXzcrtCfScx4KVDJklUO92uGFOJZJwQdRFF
i62I4/4sWverXVGgUn4F99O6llW+DDnbiDxa6aZRZf2jnPjXKe0AlwNQVXVQaQaPVjUMR45KtXt9
WbfweLaseDmb3HDsT+6es/BpZD0ouHqTJ8m0dg2xV0y/qHUprahtYute5eMK18KT1Izcouiu3REX
9qyNayVPWIv+Ha+602Vt1wZ4N+3tQCtitbeTfOlDP9blY921SCi8PteXJV7aTmA3Nwcw6ii8CU5H
Mw0tt6YetsbidPfExfxRjzEyGq220KEkS/tjjqjAFMzx1PV7I45j1BK7Tn2SrVVd8+y6sPL0Y8Fo
AonfBCDPUnmjgNi+qolgryTHdRz675NDPl+J2Q+KJc7fdt6TrhL5z1cZi0AbncoZeE38304XQZR+
YauGnWwvVlGHfRKb68Ef9avCg5e+LQ8vMKgmz0kUTE8HKqsqi0Ge1kHSDfGncclMd7fofnzXp9bg
Hl7/tpcG8ylbUYHEQdc8V5bp4cUi8JijbkJl/bbR6+HdVLkadr319Pj6UBeC3x+tbkRkSGuoQ5zO
S48te3Er5uVmbvwz63WojL07HvKqKI40NOXn18e7MDVq9KCO4W/ginMOOyksLS2HpSau1y4cT0kD
s20TOur8nSsn5MJQOO/Qu9ymRrX4bG+kTtkkXZ9hr71YLfSIeRhi2n6VeaMbFbXA1yd2IaZ65FRY
ERJZqfufLWQ2V06RDJBx9LLMwriWUNs0ReMvjL3O+Nkv7SgOirvmysvp0riUGzc94j9gkrOTN/ST
XuCtzbgTvJRgHlLrnbHQaGyrVH6aaqt+4+GHeCW5u7S2GALSHib54l+2P/8rno/uaJX9Zl3ONl2i
uOKUNzlq/q7bOVdKORd2KAqcAAd0asboFZwt7GpOgztOSF7FGMqHm6fqYXFG7zi0cRZNVaJdKbRc
mhrP6q19Qr2Yx+Lp1NSE0+fswUmsO8u5MSB/oz1o1x9WHGqv7NBtB57dV5vgDb0GlN5Yy7N72HIU
nhLLxppK0uKd1VI+yiz7mgnAxVG4d23DphuIDObphAQsndLBZCtQWaGQaBXendTk9M+1MJ2mIxUJ
VJyFjSHO6SidpPXmLJgUqcKe3RAkerEcrYy+WgRLRqgrIfLSrqBCtb1jSCrQyjsdTojVaYeUuKX1
/cexXx/KWk0olJG9uCpTVz7UpdGo8W0QKsrEvOtOR2ugBTpmw+FuF5XcVmlr7rs8cW8EYoR367QO
V2Z34ZOh3UMlGjVWxrTP3hO5azTTDCkgmMamoS8rhTFGSY2S2JWJXdjsDLEVxqjRWuLcsXVGBmQT
seC1Po5uGZVgByI3r700SNO4/fh6iLywiiwirUk67bA/zwdDS3eu8FCpUEKDYBrxc9SPqrUw5Ig1
CrlU/q1rni0XoiM3NtVSchJS7vNre629cpazUQXZmMZhriWRZaBJ1g0IbFpQm4J51q+pj1xaU5Jq
eytBb3WmbRn+io2yz1Co1ixyzK64Negm7orSxLPJMq4V2K+NtM3+r5GcBlgYqKAqaIY+HW8I1X2x
q5Z8hDeWN3zK17/fpcXE4p6CN7kJd8rZxMq+9QrZ6VXQz2t/QJZeu1+xmYmU3amdNvvLravS+PN/
GBTxkT8QJF5LZ4O2pT9tfjeIHE4sYgoUBN1P55N0qnYvHGWicSCtK2NeeJ4R+MmqwacCWzj3ges8
NP4zE69qXkp6kMjq1m/m4vMSy+xHXZrlV2Ry2sjWRHtjTHN55Uy+zKW3rhAhlIwa3tX54RdW7c5m
kVbB4M76w2BUC9IbbfJNi9XwdvW0eNfFqnurNd2Vm+9l1Nm2KyeFPJqCwvl1VPWWD18fgmoMxf89
LY1kl5kIebz+QV9GAV6dLnVIYGXU0c7v19GthjQ1Nn/deJBfEyxLZdTD2Kv2VjzXX/vBTr69PuLL
Bd3euZTUkEw2aMtu8/7rmMgeUx/RkkGUfVpOaKBU9r0/rDmKwrRV9rZZIfJZJTj+xE2cXUMtXBr9
Txav25a7iTWejj5qtUh1izRUNA3iUK7GwaR2X8sJYcwCcdW0itcpambR5EeKxfqv12f/MkiY3CHw
9GhLoOf2h/jx1+wdOhKbQSUs8Tk3b/jnW95Y08GQnrf/55EokVIZopXzp8B+OlPeDoa/FtySVey7
VVSt3oTDWU5Pf++M9iKvhKOXp9RkHwGY3eBuBIazhe0yLcd7tuM6MQr1kwskyqcsj/Q8pgLXV/Uh
KRf13Exuc8gW03p6fbIvDwujU0rHWwFfbApiZ5MdHCcfOkYHOZbd6Y0jMPuujH8+ktsoHo1+uj1A
TM8SAU6IB0p7IkOc0J7IFuvd6M3azX+YCrK/nHrQnujcn06lA+ungUpjIae1uQeUHqO8KMR4DQt2
4eRT3DYoVbo+0MHzdhL9U7vEybAKEmHZka+gOvp6mdyA95tvPYju/5ySAjhDJo4+GUzSF4iwLjGW
Wm2fCF0Rc1eMXvHOpu61K5PZun99CS/tRZCXyOtsBUtw6adLWGap4L21cOe7U3cjMmWFFBPKyFim
4qbpWjTc6Lc/2G3WPMODa64chQsxhjSOJaXqBCD+HBtsF/CtW0HyHc+JZuA45Kt7yytc6piz2z4a
hmbjAm2l6tFCJaK9MvmXeQEZFhRWmj1UwNHnO518ra2NYVN+gftei2c+BlrBlcFhDAeZFB1Qxzz/
kGiz/R8CDgODL9i0AE06yacD92naqWTkEbDoCtk6fuHN6K3yi+4O+ZXc9ey4c/LQBANVyAOAGE5m
dzpUPEokN6wlRWynsyPdK7qDXo/ZlQh6XtT7/8MgbUEVkUN//lZDgrEUqWmmUUaPoveLIRoTVE9q
kWmhcjrxjn5idZub2n08xzMKrbr/EA/9P27nFz/jLCJYjZh6kts0Stu2DGbbbQ8khtOhdksTn9p1
h9JvH3CaKbwBZty9fpjObqw/owPw88FUUEmlgnO61m2d1ilOzWnkJclwaytn2YlkGPd1Ol5rM1z6
rH8PtZ3rvy/H1XQXuxzTaPD9dNebeO4ac1df+axnge/PhPytMIx7OfVR/+yAaKPMbZlmMorT1p1u
BSjYOOyWJm9vTNTWxEe36eN/zOa2QUHScxrhmCNO7W2n9q+pmYulWrv2EZeJZfLWBt4UbZWrK8nq
haltxjcGNAj4OEhDnY4yQBaJNQpMkT8vXnk3oMmWH3uzdI0jdP0ODpDbEPFf3yBnAefP1Ghdbkgt
xuYxcjpoHbuxTBcrjcpZZDEN4GZI19Bdu0lvkdxykSvpPTlOh2RQdNtfH/zFltlUSSgC8EBAQpPS
xeng7di7FmJhVmirPjmKNl5CB+DrlVHOIjrqmICGMRCmg7rpIJ7DfYYihcBSG3qYpEsyhotZ1O8z
Nfs7zZnxhli4rZH+qPamsSZXwvmL48fQHs1n8HA43oD0P52gn9UizrPSDHVRS/3esJtRPaV9b2gW
Moxu1/8/4Y4T4dv/W3YBmwHG41xw55PLbXLAp+OhkFgYsYbO1pJbY1BMK77XiNqE9rC20evf7sLU
qN2jlGUAcOIcnk2tgdHV5kBqwphXBxpa1RrN3MuENNVe+YBnGcE2K1AQtNj5x8XD4WyPZrmjMEBF
LGpBTupOxlVz0GK0DQ3slT/0Iz3+eBqyMCtn881k2tOVj/jiXG7D0xohqQO5w049XVRD831yYGng
tZp4Bw3NzsBCCi2MBTpsyqrFw+sr+/JUIJdJD5qLmJ4mOInT8ZpkzuMsJqwZRW4d86IadyqV/ZVF
fTmrk1GMs7OX+6avqdyMQzr6bph4DtYyM8g7XfoP42jaV+LMpeGozm7gbIgUzO90UnZF7TT1nCQi
iOFIsW+sdkllKO3CLPB1q1C/rHZLX6TW/t9XE+AQZQBSfwrfZ6spKTWC4Te00PRq51nmtDHr7h/h
QHwk1E4ARVPRocnEiT+dXYHyqHQ8YYUokBbPvqgrzLuq5kp/4uXGgAAhHCpwvGTIxc/WMENWIJky
P4sMg66P7aU1ZgipfvOvC8YoW42IliiFqfPSVFebk2w8LYsayyAzg/K6T0V3bT+8DB8OIZEnLhRN
Oq7n7qSU6uPFVF6GLOBSBxLPy3066dkRVfz5yrK9uOI2RBM5FYbZqFZThTr9OG29sWzTdNNe7JMf
az6Uj7adqL1CQzDqvFq7TSiiXtnvl+YHEgLDYMqzjL/9+V8pQ7uywIliFbNUKlrGQNk7o3JRQdWn
Kyf50lCcKO4X3ivURc62hV3IMYX6RQdnNfv3jazxYho9/dkCYPjPh2lj74FBoqK+lfXO9rlYVbo0
A1K7zbTWB78rfrcox+1e34Avvxf7gXYEuP/t2jyPt52poxwEs5UN6C6fhnpdo1WzJHq/VfdWyKZA
2FZrr/XGXh6u01HP4kTs4CSPHGkamfq4HkfkNg91NxrH1+f2MhehqUkFjWsTCjr9zdNtYc9LmqMM
m0aaN6T3ZT6sweLOVVhajXGnYw5eBukUm0dL9tcMmC5NkEuMly2abJtY+enQ89o1mjbPvIccZ46c
wcjf5L24Vkm6OApFbbr7VHshrJ2OYmcDiKfYTiPXGMe92dQ5GDL9Wl335ZbnTUMgNDflLHpxZ4+q
2hVlpfcyiwTap8OhnprO2K9Zm5dHVRrYC77+1bZt/VdzkWkwHIQUBLR4RfGaPJ3UmFQWInBWFsWr
sg4J4o0PlZ0WUdZutSp/GK+5JV44AlT9/A2NQsbx4lvJ3rK00Z2yyHPJNvpep2flarV35KHS70dw
5W/QykU5//V5XlhW4jGgG0Z1uDPPPl6vbcmXGnF84/LZ21W23sTpQEm35jF/jTR/YVFJ/h1achw8
XlVni+pXYnH9RGVR1/dJDf2M1C8EfeA5Yeqg2n1EdDYt/zksU2hEt2u74JAJ27wN/g7LljtNXTcM
ZVTRDA2pLcWPztSbx9Wsxx+vL+aFk0DjimNOoZh27jmCqh9QU7bkWEbg6N1w1Ec7LFb/538ZhEr0
HwlPCiun8xF6k4Dn68sIAPS0k5UQUTX565Ub9MW+oHzCNUbfj5rNBnQ9HWXm8UZzMavRs9bUQ0HZ
HRn0djrIRXc+vz6hFwGS/W5vDTGyROg85+i2qq3aDVytoqy2zccYZFZ8k64LJNcIdwXhR9zckydD
a2pU/jWbBt+8skVoob74dLyfgEqSIG9IkBfqlTznckifudottsjhgWurWRjF/VisXZKHTolLxRo4
abkWfgB/ssuKQHilwIVYp3UXq52fCr3UP66luchvaQ4Ww7pBiLnRnqRbUaH4jNJxVmVHVxs77WdV
ZlrshVoqYi0L0nys8mwnpkTEZiiXalQi6kfavdmh97PWfBznxtfq0JFy2v7/clXms3Jl2f/We9FM
n7EAcsx3LfqY5U+VW/0QGsOS6rtMq1N08TO9z8rbAScCVOMzJ6M5lo3Ll1lWPQ3yakCO1t0bVoph
EV554+QHdNi89q0oNrWEzJSF90R5x7DuHLiU4qffwX36lPMgNLOghhalVyErU7oRcvvZUPHj6xnV
3jYr+5DObTV91BfNgS5Z9xnuBCVN8jzMlt5vP82W2Wbv29rWzGPho11uR8yltp/x7RjMNTLVNLv2
sVVrglRqP2azhtujKHzLPbay0/C6KYFaBR05/yx3+pJ6kGlLX/llsCxNLKJaxubyoR5WvfpZNJVj
pIcepcDPquM5i2lOWzfaO/CydfyuT/0VsPOgdykPlbHjpzogS77oA+LbULHWqlo/Nk4DptVPkI7Y
zZ1QfTi4dpE9dJsOTRlppjb4n+14cbuvzYCs8xBSZKqGj12dUXQNxiorWslTNvb1ozSNfv7gpDjo
8YpIVmwbgiITGpLThdEO62dndovkU4oEsNL2KAhMY3FTDOMgH1w5NOMYQJvxrIdpcusCc50imZYs
3Lqy5Njp4sz15xYPNsG7q2r8/mldzAlt+nS0V6y0OzMpfljc2EYSlprmJciOTm1meHT8hT18rB0p
7F/GulpJTlG6UxK/4GR0Mxmm3tjqXbgMCo+ZKPHrKWF4DrL/iE9TCWZ9aBxvPSyJXVXPnp2LLA/A
S8iFu6UY3OkrsXI0RNAPVr7eq8EDBnnQOn/ZZIizqrUTpKl7c2iD1FuN+FfXVobNVo4dlF0DbL10
8cWzlrWDs27NazuGSaap5bmR/qrfTkZjrZ+sqh2Sj6Yf99Uj7Na5iGw/1qYQWsTqolGL5nI01uki
3pZIOkH4pxi/PhUa6JE+qgeHwdtJuW+WJXOspz7zhnXvxTURKAR210kRQSVCzBj/q4LOK94J1rI8
V1bJQd2XAocBFPZzsQIRqTKtasWd2RolirJbC9wX+BVosht3QnqUAYPVyOkF3A0aTE4/1MdyWH/a
UqOLFcWyAwUU6PUiamsPRKjyYMzp2rroQSbWanoGYallSQCrHCl+w0g0UKro/ABLDpbaS/Jvtmrn
Jg3dRKziA84oiCfA2lliPwvWHojMEBBg7eFHmS2ZlIFmJH47hBseoutuXb1QVv8ur4VdtDdtX8hm
OLQz1OAuHHkUuE7UmE5sv6nMzCkHtItSWcmbnmidgZHW/b7BAq1s7dCwNK3Jw3SYvMa4Wc2S8PUp
LuxlGD5Uualyf9dVvjvpn9q45u1DdofJZ7b1JDX37dyv83znARrqjB3i2dYUTP4y6LuuW5AFinxt
ytr7MlOLOir0PFIkhcu+Rhfat43J/4m8Oz2PfZ8tzu++SSf3Thd5J766qdFha+/CyAf1B1gJ4CFE
0vqnYRKTA2MkW8BYIx3HO+GgXPi48EAenkRft8WhKBLHuOs89KhCwpf47vYlAkfpsDQ3bbwWh8mO
dUQiJpXogZNMyVsnNuR7H+YBEuJ+/p6+WkO/p3T9zn70UrvMd5Sb2tkIaHrX8r3TjBPk3cZUlvbF
MKl9/2BOqfmld7KOssCgaf6Bn0XLQZf5sITgEArzANxaFHfdUsV25Eyk6WGe+Yb6Yg6GpwnMP0rV
vNHs3C8+GHlaqDc6N3B8r6x0Xt4Q75ovq6Uv8impfBX/cHEFKh+yXPPch16J1f8CFkjV+w4JfjeS
ejMuB3LVpQ/GuQI0ulNaGf+q/U5v74GtpuV+TpDC/s6WrdlzsQ7c5aF1jKr66cdW5kAsbFmHXb2O
rfkrtUaq04FWtwa7mj0i5gfbxLfgi1YtvfOxWla1ouKdWVD7rTku8qc48XpRHa0JGxV3L3B5nvXj
zEMhxlpy8rL29+gtk/g15paqJhykdGtAfr7XLOO70c7zYMKgr2ZnjWBojF0RooSUIDbvY5lhw9Wo
5YZKbaWp5i50lkpVv9yhFKLAF0F1sGVlYvT+N2VlonlyU6tMyRhqNroMQIatzqZPv5hIQA/6UPYV
gRQZ/YPnoc4NLVX31dtUsyfsbGKJZBCeHsRzoAfd8FyCC20DOFTpQGjUcz3MwYGAsdRrjUbSXKfA
ikSeWt7TnNA4fYonrfyZVE3mUa0sxpxqcKM/6RoVs9BkL5qhq5K2/NENq/cBgBc3to9v3fzgVNN8
xCxoit/k0pS4SQ9SffF0Gr9csGP+3AHq+VAsdfbTSe2+xCV6Nh+aaXIeIJ4m/Z9r4Tnx9HaG59g5
t9Wk5PCRTMGjJC1tvzyoFXGLA4Imcb9DUd+aQ1xaWvu4dhjnBcB9y6dad/lYy6rdtO0i9IjaqBSB
bFA8CAHiIUdgq6LI9pljx2943SCm3pTF+i3VuL9vGuwirF0juwkIdt+Xu1bp+d7xFt3aW6JKDjw+
UA1plrwRgNpiJaOmrGoRjoDGo5buxXCYuN6eTbCYRahi7pjNJIePki4FykAjqNY+XNppyG+6dHSx
Chk9sGOoxfkJCkLzNEbpomEGkCB7gc9EVrnHvGz7GcmaydOx6uAawvuDocKhNnIwH/oQW2Gr144W
mbMx64DsEvmBcGd87sy6GgMMdbpPVoZDkZ3M8W9JZ+dBb5E/YUU0TexlWtNHEm4rOA91hmus73Uk
qwjHNM6bJi7n/KGu16o7GNjlNDdzDUdnP+CQMX/KYZqryFIuZhqZ3U20gWq2ptP5pbWLF0/UYcbf
eb99ByrhS17jXBHHBu7jBvpjkbWSi4BLXEoukcwtx8CpBuObP9nlXWLW64zYPwsVwMrpzUOqrQpW
+ZpmX2s+TYokfqHtTZjfNr+2AlJk200F7K/MjZDHTrnPrIJ/pQxLDp7kXiVxxNWTpzbPsvhoJfFk
BC6ZChCMzPPr0NeL5n1eOJ7cu0aGpo3fDU6/NzEepaXvrzkWEGtX47Y+guzF+UaXFke/FPZuxbH3
w+R2pf2xzJNMDydHy/qgnN2mw9hDzfNb200aqNaJ6SdhlUyujjGEZjfv1CqMY51kpX1Tm8Uc85dw
MYnwudXXwIQZNAa92xPMujW1in1Vjtp7A2hV/V2v8yXQPGJmoJx5SCKZKP6zZu76+W70RzI+x03t
BKR45d752CJZB3JcTxuCwq/yX/lqztMvB+GVL2XRcJ9kMk3NCEcnv9332MYwFx1neLIlC0XuCbjH
bTy39pNhL513W8XwAEJpjskH/AEqETQg7+/mMSa5xKOMJG9cG9+InNpK5hDhKR/ZRTmn94syjK+d
5cs3aVGXVtALM+kJhn6G20c8EhinVbc+tYZYvmp1HvuBhpyX/sEYeiQLbCAO5Ze8VSO1sbzrh+od
x3LBp6yaufmcGBuTe0le+7gOGtIuAvePu1q3sZmpUf4m4c/rPImSRHrmkU9lj/t1kFPHVq38DyN0
k2wXz2kfBwk9anlMJ005+xyoTh6M0JjcfdzHlINXDTOqQNaz/sWatA0QBZsz21OE7LB1GUGDxrOM
D6sxCnSI7CQpDxr5dPNZYhUWNJ6bp2GXDMQuOhtuXgYTFMny2MJ3vaf2ZhQR/aNRv1Fuj9O10niz
cL4c/AkPCJzP2bGyvLa5I1fh1ZbzWTLk/Xz+OyIb7C7qZgs6PAQW+Zm2fvnL0Nfkp2zq6SfyL/Lb
lOTFm8oGm7c3eaXfr9mQP1axVsyRYEN9wZVBdAeRm9Vjm2uCmFnqq7l3Z6cgKRCxr0U2CYV5cPRZ
z2/Mouwe6bPbyRry3uf1tvaV+aGFY7fsYCA1kYwzh7tA49YKgfGijxXjPpOSDFY8UMfCdO7pyiNO
gWOr9Pdg9EW719zWnT9lle/lN72Vkw73o3B3azFyDwVdWpn9rkGvLg0cTZPPWQJzPgC0JsrHDKfX
LhpLFZsHQnH9FhBFDMUXTxloN4OPefiaoRUAkML/LVpj/i16zf/dWTYv2zGLscEbxIC3MzcL9xkA
O4wmMdbB38HmeQ7uZROMnPVSfZumCaZLIs0yDzp/NX/QLOEN1GPFQ4qstZ+82K2/l9Wimbcm7PSD
Lhx8GyhntwotDqrAe5gr2E5kdgz2BD9K/Wms45HjUq/JV6dqpncO5njf/H7RHgbTGB58zZ/yQ0PG
A3yyt2EVuyVNp12aZWo/WSXOqb4+e3Egh3R5O6liFvvCmubvLpKkeWBrS/8jM9FJQOmlMp0ong33
UIh2xPYiT9ZvnbBGqPJYfszHMe/M79NkDS6cnqX+1hA81p07eNlbIzPEb2Mop3cjnk1sJdU538ak
yB6ljUoGlMaiux2chBTJppkyBgsYn/FYAMJdIjWl5W+8crTvVTdnBvFtWT6mdY8sC85xeLllqbJo
m5Zj9UsvunYJp8XP892iWUUBcrMY7rRybloeCIv6nThW/HUxm+Rh4Aq/x92zf5a97ZXByKr9cFXf
3s2l0sn1K755gAbLrIdFrpEHFoXcaLtWB2xBWEuBF4GUwzu/5RkeZHPe86pa5PZM8Oz0XjfKudo3
AtNEIFAoGu3HbhmHIMPmzz3QudSfnT63HfRJOu291docdwPapUuhijd8NENrbwPLnV1epSAJPLpN
2uLvJnOGwpHPc3270vO19pPBw35nqJ62Z2/1/cHNWOvA78veCevBGJJg6Fw2WTxa1vtYefIJ5EXx
OBkDdSAefkMXmI2vBG7gNTGkdLz5Q14k9q+x9ou3U5d2ye0sNdPa+R5JzL6dS68P82HrqIhYT250
5Rb9fp59/5E7vU6j0U6ruwyGd3/T4m73tR5N7e2caau91z0pPyckrMOtm7T+B+nHywz3MYdjQI3F
jsNFKrXzdDzijkq3Kox9rcb66SlzBgSERc6dtbbrkzUNTR+2dudUSB4t2hQsfJlDSSty2o+jXL/E
ybzMb4gWdrn3jdzYlZbXT6ECMkE62yQ87mImz+os/vKFR7f5aOdm8jFvIfoGaa9sI0g0coDIyBeB
M1lW3kH320I41Stn345p44awaPp7t19GxHvRdmAB1skJV2hZ79F1M+dQNitGdyOmMGqXkLbbIX5a
4sYeJ6bpQ4JAC7KcXDfgPFs/6PDFn0RjdZ8t4PRfaRMsd0kxZFi4YS342fsfzs6suU4lW8K/qCIo
KKZXYG/No2VZ8gshyTYzFMXMr7/f7qe2juM4+kY/drvRhhrWysyVuczdD5DA+t5MunknqMW56PiZ
JoYlp/1dYYlwy0Dzjw5uCdMLpx3qgOdOGytKpONySC1ntiOp0p43y5kBDmK7w2ONuQfNvo0qgtPT
7+9nutSFyChTyiu9Cff7vA3uje+Vp5DkSn1zfCi0aFD1+F4NOE9Faw3+GQ9N5zUce2VtR2YagjcY
ZorkiZie693tV8L6eIk3hHlYBaNV63Stp4wixZKTTLbUrzvGunrhRRt9x6tAmvUaFJ7i77Y1IyEI
N7ozpcu0IvTPrLRAjJXS/O9F158Rm7fcpMEpGMSDih2jPrf9LB7yLpgOVE1bG5PtWL4g00/v7clb
ZvLDwGDjJjtVbb2au/OWUFW8cLXnd3HmMLB/GZjNvNnzpp68PVSc3WJvH7p2DL65mSO3i7DKqic9
lt3HiMT6BvuIbjsWXkEuYocLxou1AqRGNjcww/9FLx/rueUKSHOsMzliPf9hbS3/2+RoWjlUxOo5
n2eujqXbmPrxTLXWl6NVOlf1QJNM7et0EyHXUrwUQYc1HT1DSkMaKMycBqqW62YnPTnSqu7niC3u
vZNISN5u3i+YH5V0xHGdVdVd69BPgAPBKZ/VfVpemx2jhLNUhPIiGCr/Z0YW1iX6daqYeqbEkGOw
PoEs+32CDDld4jUQQZ4ErkZAXwOIYZfJ3PxNAdn0sdRj6B1HQtWOrjdT0bdjuZP5ZczwavVLeO8h
7kNr32JJQhBeU5s4xP/xCiqzcyOIt+JL1pCaGeuxtWtMWWdqrwDjKPL6nKz5MoXCX+Jm0c4ej0qu
1yrItpCrcCweT/GVPgFYY+EfnWCSR76x3qncGHVu7EG8Ii5i3J2hd8Lo3Nodrmum45bzCpboyReL
yS9xjuRyzCmr84izSJyHubXOZ1amfT8xBH8Ri5hxyBDB51+mst7vhrHuw8O+5tXV1m7GpQFzN1Jb
xTbcFYvHrdb6GTRmPZn2vPAhig47ysMXl+i8tz5crT7hG1bX0zraMgmXgcVdV2nzbRSVfg9Jtcpi
jwrlA5Jhuyn9ZcwTeub2dlw3Ud9bWDGM2SNxwGORrJ0zksyTToV5lc7WUHYUk5puVWpnXhK0Qb+9
V7uwhqitRnaBCEa+gkWpTmc4OJVzdhIAMOJcmPDDcwvTHnoz7Mvrkk7ySwBxeL7NVs7G2efppWuW
8KOZujo/BrJtnzFPV9+mTpQmXhzRvFoFt25k0XF/3UUZYrzkhd1RGo9VGnrTUh/EQGInsZ2pLs4N
WDfxmq2S+zWRZtQsO23xF08NwItytXEGcACw66TQFdFa2JV26yEIyq4C5nCaL9WKcQL26XsrotXk
6+uoSspQwsVan/A0/pikm3sevQa9T/ruvq03FM89vexWb33cgOgVB6bzmwZMTfdvYpu9IPuo9xOk
sFl9/xCUIggONnY9FBtLvy3k2bktyJQ/jRZ53evecaloo4nBld4ve/MtrH/5DoV97oaL/t6nE06n
qT/1Dim9O23N5jsTSI/wOn05KDIDsel0HNAhzPVAiY3Om7jdd/d+KpfqerbE0ibruNAKZTuyvThf
DUbyuRn1crRtagwUMBky4EY3poKgWdvH0ky2xf987m6lU1K3beVuNccd1FfFXlt4D02NaiBat0mD
uFWNf4stnUPuqfamHwzEr1MEGGLpxOMz66QxIgew0mF2P28Y40QAJZV1NqPaXRJ3xaETHDoMDEvH
Vjd1mg6PkCoNvf3WtfJ0fNdvxaomjmmsmvjnBdU0Ua9yJrZNhXe6Wcf1DLl+eT+0mbQTF4+IhzHE
wBFP7xHX99ZbbOgqmU9UAtZgS3GciBxdn8kdztB4lNks465ri/2mUhWtmss12ETBOLkr6fAC805R
70t9RUinPDdaj3Ok4f+fclbViLKmDnKwCtVlHMYFG6pAK5NFK3IvGlHPzc6mzAn2BHNiDZWZlmMW
BRiPp7E3peubauvROsvpUi/AVJ27zl+8X7kTqolzKxu3eGAB+ZF7yp4/VntW7YlJ7flpcUUjIimL
bcAbQ5Fb6JNk2MS60Qi+N7yx1gDRhbMvwLzoYavbBQ81N4anXXqq/SW4gSQyX1MkchaEP1AIfrbL
DupHImaAHqTfBXnVA/pRUubHqJaqfhd5sQNKqrB6SmHoNfnJItxiQX9wH64llRPTRSaPLGvYwZm3
urpIHZu53nGFlolcnBnaxKdyNfEEx9fwJfeOBmBVrondUqsvoZH01ZKhy0coHwmE0cuJQmiaqmis
AjipzR/1/VRQ8iZ4clcXTZVTY8yZmPtkXvL53U43q6beW/R1WTW1vLBHoo3Nf5L8GDRuSHBNQxBW
qzXm0MD23eydCwCWZ+749T8kQxTOof5pT2a9E206Pou06+tDaPryp+tUXKd6Xvf3ZRPmztna/Gff
YeFBc+Ckd3prCRqVaWc/z7XCs3cGfTr37c7+SCeOPH4qawxedJ+SaW3Nd78VAPP7PuO4NQV5zUgy
Vi74tZXugXtO3cGgDY+0qruOnczdXhBJi+8tzAQXWZiv5ApPkthdHEvhk7Kxn7/oLcg39P470Qfa
9s1PY+HZQrXu/RQYOVoxzWhwa9tLCdJr1uGrWBsq63ycrBtStTlp1jxPH1quzzFeRjlfQY4wfYuQ
2RckxQ7Su1ndXXlQM039sMqNepdHtnf2KjysDWfuu8CfOayM71mPfdCW/dWQ+oQL7nYzu0nm18CU
2GgH9vnUK6yyXBxW3GSU7faLN3Q6rCg1q1gDpz7LJQcsJf0byNxVwB4Z1iTuOZegBNduUohwe2+6
h+rkNHAMW3u75thzWtoPyvvIC0T3KxWNUnG75j2t8Ox0j+UaDksMX14Mx1C1mL7YayEfDCWIFXuo
fO4Hyn/DcRDkkE+Mj0xMxq+WocjOVhzg00bPUcVZx3jSXPjbhWIi8GfglqWKGjmpJmaRbC/zVIqn
TJamgAo25q2tUtDamTC5KprWWd972JN+GG6eO5BmeY9nb2ff92jhUyC7piJ+48QQryWZrN9SkD/r
jIjP6b6x5NBcpd6471HP9vKODCPC/5XiZHp88hs+NMNALe8ERVig5hnIn0dim7+3FdgsQ5SGhlaY
qoIm0lV+bzMNOx3MOJtDlg5Q/CtSPt7vZlNUmNryHipZVT2vOqNW6FCDvhOwaUoidzmK461cWbEB
CbW/RsfaHtU2zcOVDjyunI2ZGxn7s7u+gYP7Kh4QIZ95WN/mF4VCHn+65vDE1Loj7dXuMnA7bGhs
AqZ3f38p11m+bhUxsRFR2OKKoffup+cvAM8YPWO4WkIBf5tqf/aj2mrg8N3M7y+aQfD/3Ji5p6RV
fu3GfRW4v+A9XNgOVAQnsrhh5qpVA20WxvHWB9gJsHjLoUYqMfShfb2ZxvpaC9XbB0FmYUHkah2c
cOQUMt7PwX8TvOS6x2pxtvcVJdcrP4iUFpqNuj34TId4sernYTxb8E+/BPCxlqhjCX2hWmrrJCMb
1oq7YBfO2SZH59Vy2+IZlWr+fQKbfcXOU+Zn8NTNc18W7k+zd/l6ynG1wPzh5t5116ubNQz6xRzc
OZQfCMf1HtlpiQkAaRSqurCqevnWEt/lXtp5m5pkRA3CQmaw8xf7ce1BD3t44mKuN0o8lDf9watE
rg+DKdTVgNsEdNPaqp+p04AEyC5Ik9ws3nL0ix01YTG5lqBj6MSQ3WRu2fCbYQZEvLJet2M3TU4d
N3y7y1Z2FlwyA5k/K72MD7rdKWpFOqRuvAFXkzTcumsZa6t2rKs9rU0aYUzkvgp7hREi39wejyUN
7KNfCanj0BViuyiIs35CDoszgCVzagO/w8OlGyXoTHaqA6IsTfVd3Tq65nBf2i/CQI9xS5P4Ee1S
+w/W4M3ZcRFj893XVEdx0QJWR7XIXO4zu9ZPI6G9P5i5AJ9pq6nzI0PYu1IvCidDeeNsm71fV4aw
CKKbU9CmOXP9O7S6ukoC7uEdqj3oOZSEOzFeN+MOccwIcKnP0rr3yyub4wPkOe9HeSCrsngqq2wD
7nEXURw6dEkKOM8GVtajt8f2NqEeltVePTPX5RHli59Fxj83e+K19j5GXJFwHBM3zc8BE12VwPjI
S29p0goPy9C79KpArAD6y/ol51U+kyN7iuUtw6KLRcXZF8+5nWM53HbkfQMJZfdDfvLnqBdPPgsr
n74x78H2ayfCzPl6eh2SXAWDijOhkWKoNLAvhpL994ZOgANS+S1El+1w2FaUWWzO1jY6kgUQA+Ym
iCPxTRxoYguvH8kGaqRzVo/4vnEb+OlBrTQRkaq28NjOoyiv3W1JvShYrZXw9xlnorhuAVTPg81z
f2q3z7+1HCk5L8GfLjpJSZQEaKDU417V0/WmrK64pjrzrhdt+e2ZO7czYfVug6iGygG0RspZmqSZ
bQEAs2csntx1u9d5m/ghvVNkDw1N17eVnoARH9FhcLAHOv1aBZnemKbcfT8G+IcGgOo1V1pTphwb
MPUqrvVmJsZnHXMrp6X7ELVwi6vV9txzpq+nD2+u3YNl51N/C3QP5zUyFLlxKPXer3Buih8b3OrP
GvT1WWkP6USqcfSJnSqjeht7SvOkmLW6G5F7oBCDg8VHad5WKIdZVfFmY0OO6eZi3vyy4xCcctBy
bpLRN3FZFads+sVn6Y+BblXU5oN6DpEeveW1XJ+t3g+mqLHb9a3FJFomZT6LB+qJHYVKzx/vB81X
pSbzXK2dFUac1bJkBgrdCcoxZShatkwXWB557U7vtg9jVGAAA9SAgzwwl/ZNEMlpVW+uHNVXx/Kn
ByVoUKMhmIcP28pa6hGaIJ2k0JoXDT+Qki6dnKuCktSL62IeOjQr+FZj9ulgTDtrRBZs/UafcRfm
775a3BF76W138HnqCy9RwvWLJOUFyhhZrs9eTVkHcUGiMrJlPMPgzzWCreh0JjO0wgdWkSFW6roN
gDth5Cr9jMFU/aNaZ9Ohwt/ru7am8jxsc6ahtaB3myQsZ7Ue1xJau1+9po83v1L8spQp0cOecsHA
jQfrd11Z1RsNAXPcRSP2J1tuFlMrol+eVLaVj/Y2EzxiywUWjuuj0zF6DZjpOhi7u3lM+9tG2c5X
09LpPwA7OSruUV5935ise826rfkyeBUlNgrwEk1YkTrPubt1TOBvhXMroLnz867N+rd87k4KRHqQ
KlqwcRvPJqutRDRPIfeF2KYSOgky8cnzELWUOTaX0dK348+ZgYvvHi1oRr3hsD8digSqCTiu8NB5
SzHG/bBnX+UoERNpGJ1TqkYOXeF2C++5aLCfjqbJlg+rs6wPDeFkGuhSlW8o6mhCtnH+saIsbqJ8
OK3iYVBFd77rqn3pIIRZ0GG9FrEAGLAiuIM8jACdgKJ2r8pv8lG3fmyUTdB7tvCPjn2uppx4jxxw
vLbEVp+rJkU4NGTr+JANKRKL8iS0j5Ra8g092iRe6M3rO8cF6ubNl+JOmzG7Z5wG89xUturCliMY
sDlJlNhwrotBZNVNQeIDqj0DKupXK1ts9+BbNbjsbAp5i2ay9WLmSgCu6Nc8WOlS+lvMOYt4g9Kr
fdgmImIS0Tt88HyESk7YAkx5ZCj2XkTu6DVx8s06XwT0O2d4tr4F2k2fXKoY3pMnpnfp7LD8DMQX
xMxId6NRF0v+LNPCTS+xZF3u2h7HmCNbgYMNaR53ZeeShQwDO/cZlbtjwJsa7XFVbJ25FoqzJfLH
bKySsVb9HglvS++Yt5gfZzsY32c1KkPY/Z5ftTVUPJVbl0JLKvcNHG/h+PNNdt45TNiDxRbdmbX0
KHtWJfQVP3VA2uDbeR5vjFz9LFg/PAEP9+NgNd4vrfLaOwgzt2+n44EuDc4DL28qiQs/XRtsDeFL
X/tgkcw75E7WckOJAHgGjOK2NgwXII/x0tvdr0n02wHi0CLkezcnYdplmpJIFZe724Jg6xSdOgAG
6o9jL7bqtgo7Ls+mbxab5WOcy8qFc8LzxupqeiiverTGtfxYut3/nqMHR5CZO9a3Ye9pitwa1x21
5qhtMttixjCbrJSy3Judb6zC8hop/seaDnUfO62m2vML6nN/D2wcIdvaOi9tjZ5p3SE5ObDLPj+U
ASV7NAs60aiErkNsFC72BaKcPDjgdEc2k9cK561FDMdp5XANl+1snedDz5YA+A/vB1s79xoEuk3S
xVlee5tbk8Wnlne7JW4oKqvSu5oHtF9RG3bF87JBl4FJLe4NM9gLKxxxZX6YEPYZvKG0opv3K1gM
z0jrkg9n0GpUq3iqwjVDyHYSIHYuiUNncz8XHLhp+2oYIn1ZnKG7ba1idc7LWlvHVqyjOuNw7avY
H7sxV6gmgASJAwJPqOfLqoX/lCcmEU1dEPlMlM7na+g28A1N4Q2cQDZgL0EpDDrglQ+9PTsV+4mP
kBp0TKPrQXzMwU21FCSaDQ7w+A1DZaAH7Vp5PtkyBn0usARoBfdGPh5m7dfOkaQgIO1ycsxLV9rL
z6XlDsKRC8Y5Kcet/+KHUtTXCH2Lq5LToon95dRVwTHzRyCXKbLIp/Z6wYdUXDG1CI3t70v5pnK1
/ITj46mmGqowAbeqgzujGgBhEg53+gH8b2Fd28A135iD0+5V7nbFV0QH40jBNesJyUwh0IysjLJU
sdEosM4zILXhmnHa4WZGaD7FAXDXfk5Coi7yO7jW1X5CYbG/U3jN6OFXX6XD85hVjIIcDBZc/oWA
yn/D5Xt5WTNnnc7g5IMuCemK0VhMAndI+mvA7czfxWuIJRq2XYEX3uZTFeaowfKA4rrrvgzQ+Air
rMJ6F8gj2mQvKjc9IA4JkUbRmjaJGtAIwXSfNoCaNswK7TaY+zjgTvGosH2UZjB94dPY9cHDPjmL
BVm58zOZUO7PUNouN/s87MBvOydDAjEyPWaIpif4IVn1YJpB9Vxgj+AkU9cZXH9QAVJkVs0GVjy4
HDlGVjT9AcIQiWRsHEd0KSKvoBgEywb+FhvHSu9+et6DLReYFFHgxp1lQxlCwbXeEdsxjTcTVmrB
EeS+4m5ybKg5hYwczziz0y63ZrYhrRyRfaF4XOZDjoPqJWYyEoTFaoWgOR5Yvstq4arQl82WRtXG
8Q6PCOBzgSs4zTSCEx9t117KN7eyK+aHW2w0cVudqzVpnFn9yPeWM1AUpNFEwmnAaMMSDXA0cVg/
mrqvvyJMdPSBrn59nrO8yS8EhTfcRqGdBz+zcdhapWZFjl47SlhDKW8Wipu3vpyDL9gFh4iPSCtK
D3W4M9K5O/Z4a4LC/p53tu8mZblaF7ubdfrOhJ15WLbWtdBuBCjYu1Np36ROZWJlTajCqMgFk9et
N3xr85o+t8QWlEMeEWeagIyrB44DOCRmzJDkOm0tBOI3Md1zTO1z7JQVGkdd4mi09P+5B9QYzlFn
deMNRyM8MTqi9IVJjPp8w1l1TRA8QA8i8+lfN+bjhqRH8NZfkpti/crWNnDOLAHGFwMTSK4SyyNB
ksNFBAe5OLSfGI+PP5rMHhYK6ip7xmN3fthyM3PDaC9768dt+5X5yOyOlQmr95BL2hw8NhZMRF8G
PRY0pY8udKPkjFnxkN0qF+wbphgo/Gi9qw8w+vat036xRBJr+GdYXDCaZRi3m65bwje8X1DzwBi7
PSzAXiJZdkTwoy6b/b2gt+JXyRpN29T4s4rLonTHE53nzrFV+PX3Am9Xgnvkzri9AqmD9SxOMx3D
HCIWbbu9QXxiWXz8DNruclg2e4ws315c9oESOSqjMjOHQIfIrrlbiFQKMrVnMYRsf0vymLUlvuVZ
127WEjZQyKXuzqgfq299x6lMEYf0aLI1Rz+Cx+YDuWl5z1zriM6wsBtxQBGe3o+cT3lMmS9p04pu
+mKjFf+q4W6eXA8eQXE7Xjdd7TyWtaPah75cJqx2wmLezu1gXr8M+TBgg7obBxsgXY/p2dY55eOk
nQHkadkYWtmsHbSR2gXT1N0OquBAlyS8Q6E62sV16D2T2CO75pCNxcr5GC6mvWjVak+M4y4qCMFW
Xc4H1xn5r3PGeT50sWsR47XW4WhQyq18DzqEE2dYZMzpzUyPg6CLpPrHFd3cT0VrwKeWJzOXNgNr
T1WOnGxDAYO8YbTq98Ws6VNKpf8DU6gTzLqti+IgoAY8MIrjvDIPgtKjYTzotS9WLnIzyvCsr5cK
lpUJoeZ8Rd/5SK+iCTYu7QH5vMtw0CL3XsZDzSRiVNl2XaMwASRJ0pQxGepI378Hm6badJkKuCoN
8rukIGIygDyYuJ4Q1zjP9tYX72uAsjeua58ql+k/08e9FaT3banQGVH5U+RCu+bVsXMa74tobIQ8
E6Yh94OQ4x73QTotEeNvqJm0b3VPlV9s34PJk188CC3rINPdEkkehpATZENlRVyZhtK0Fk77IIMx
eCS9sXu1xOAiWOq6zI45D4EPSYdrrxlJEy1zzcZ5w08ewSdy3ObCMHg1HyS+72PM32M9pcw8X+77
0qERAUD9MVRF9mqDpqGo7demgIlliUW204gNpeB80l0icEMcgAT+W9puuUpQJO3Q8H6gz1DY8y8d
tHUd9x7sG8UxkvxocvBJO2Rm9G/H0hUrR3UtXbC/snwxuiqewrQK76ENQVyWNN3FCeBauyjwBKMt
a6Eo9zdOtjeKBloNG5VlNHYMO0QMVqXvXg5UcRzCvlTJhhYiROc1bpdq9xq8LqzTDVNafV0c1JwD
y9YoOpyDbAL/7tR3uhwq034xdENm4nSawfbwb7Kvh3lXX7OKUyzC4LIggYi25BgYTTmDebP5tTDw
d130zWgns7Hgy4uAqQLeNAsydsc+q6N538QLs45843XDEj0odvnkrD5WLT26SxtojBItWqrOZvCm
asOHsUp3N6JZzykaUinZEJYtvi6Fs39Ni3mSCMJPODNmcNObKgenj/cFHCbeSaBIT76CG4QbmNF9
s+lMIJ+lrY42x5c3jIuZ2yDMEBz7sqGyz5Q/EhYV6mXlpIeet4cNqndfqyU9IhRV2Xkth/BBtDku
GmEIY3/lzAtsBnT4kKQc+wMjFtz1F3apQhENI1nKY2sEvegI7X6gWW1LxhDLrnuwN4ksAM3YwBBN
asF3MSM3Hfo133RirFWqONgZgY5Xa5reZmcRy2GZjCyPYR5W7Kk89Ki0EKDuyOeyrEwkkGDxY80A
Zg7TLuQcNx0D8BRmW4XkIuzt4hL/sbC5WeYiuHeLqu4TZ95rxrQ6NHZ3jPxAak/MKfAyeqf5IatW
Dsct39M12VYgq2OWUxgnkrdokp1DnNqihKXixdZaSFAhO30sep9aoif6QiD0nClCNvbqz7pdCVQv
mPt47MYNh5dTDMANgQjjC5pZBQnZDd5N78I7x86+aaTFgS7xYlSpRHnLyRUJiJRbmUokLytIKkq8
BVl2UjM/9KNL9fa1q2V5p1ClWyfBINgxaKxPI9rpX0E60/yB64IVgh5ScZUuhM3o19Z3Kr5ljGlR
WkrQ2QR3Uju9PEtVsH/PxGLdMGI6W1cMkzk/Flc6J3CmRp5JllB2ATCc7/CjVnvHcIEj0fA7Uw7N
TsBBjAiIHeWvpfWQE3pQxZ2y+GCzZblP02CglfvJg96trCG82EQ2LmcL3/vLzg2+nivQjIsS9ORh
dGYwJDzOpmsEEdySHeqTW6oDrovaGro52gdAjLOg6A0Als00wRcwyZoSpJtt9FJtFTx4TYcYlusm
u+trlMTRzFv+hkJ9vjs1ekhxrJp5MCG64Z45yfSj0iDI8eysdBhqDWpkIkSqvIb5xmbOdL756LNq
4IqmxFj3gBue+qgB23CGtXX+lKt2pPO1wv4VnyGvBmRr649M9gYVRFoBKTHNXWs06a1+kh0KAA5Z
9BfKxfM4KgZCyRN28fY93Lx9po530IIsQLUuKhzKRnTSqn5UBbMMMSyU9+4Gxn/gDhqcY5dm8Nws
XXOwxsxQ4hvt6Ph0Om9HuwTcOZTrCIztBjvCyDxo7k4a1C3J1369oXJpB+88g9HeDrmSQY+1XC9u
hplb87zqOuciABOxowCDeVr4btXybmAY8IdJrf3OY1p0jBaEFdP5uIO/3TN7luJtKvyOd5MrtzuQ
4jX61/vo1fqZvkA8ixBgFBpIW+jzvZIqd1y0fK3bXVnUgLRHH2FWziKi/UKjmEqGps50j2r8m09q
aAjlErYuh4QDNIbONgOERwBUbF9Rl87kbYSMLh0dzSxP1E0bWbT/PnF98n34b3MDwgOw/sSuwcLk
DBTy03B3LTc37BH+QAgr+7uYujSaqn4686tlvReixuxVpBmfbpySuprk2b8//vPA9+nxZLUyjh9g
YwsL9vtsOTOsZkS20kSMXtEO1UiZp3MLlaDDdKe+g6MIo91V2ZVZa2TB//7wz6liBMzxdNuyYB0d
7+Sf8vvTyQnzXKi7NqpSrtyDkSkbqSEW8FDRVRTImkDRMiaz4c8LOipmRA9Vi9qEIgbAu/fGl7/8
RZ9nzz//RZ8m+hE8p71p+BxZpziHoTCTMgvtmFLpuacU5uCBCzdMox3qcXHx9wq2s7YFAbCXDGn4
BuSAniT8y5v6bAHwnz+LEMOT6610/uEs1q+c0JOiJW6bDLiV2bkMYUcNGlkNndcl//4WPntDnJ52
cvjwT+6maGI+2aToRbXEvKMEQQ4cvKvCd5DHMS5FWbi66ztBv/ZfTHT+tAyx3JOee1qD0v1kfYFA
cuiqAR6ecUD73kNmQpkr0eKO1nqBei480y2z253j/W/xD6eIQw+lsXdagTxfflqBQccEIvoX6D6M
8Bi5Av4t9NdGcRdcgARBbf/7q/3nD/39eZ/W1+YJBlO0ZvCwtRY62mW72XjuFXoMB614PyZ90PeP
oVtnx39/8j9XNk/GfMbF1Ngnj+r0l/2XJdKwuZ0sFCubhCTrMkPbysWru//Rq+U/75OQQJYNExmA
OL8/hUcXTtizo51FjpfuSfoWNPISUn754qO3/su6+ee+wH2b4wP2GEKQr/n74wIVpmEjWKlm5DYb
gYZjEMdvDNfI839/ff/cEwqfDZ80cuge/H1Pr/e/Xh+jXMasBXdD2tv9BRUMs1iMDxcxAk+mkg1w
7l9i1//4RAcjJibgGU347F4o6bD7ZmLP61wsH+kG0BWO5QlJNHl1j1tj8BefkT+tEKITAgYhAuyf
PruLLyRCKJhb2AB8Lpa4XLYxiLU/zO3/YykSQYQnvFSKr/bpXRaIyakoeJd77/donccQzdHa/+Up
f3p/2JVLxFOkoKCJ//2LLT463SrnKSMKAY/RwnA/L3PbHFYwVhh8sLB/XyJ/WoyhFaIeoCzjNPu0
w7zOuNkWnJaInMOHpcUYJF6zzBeHqaao+ctJ8tmk6LTTQse3eIsK14jPMSVdONXUwEweG5k1bwWE
HvrQCunKrq+DoT1FEotxfv73n/iH44uLARMyyVlJ8Jv9+zvd02B3XESiEZ4CTHRKPz0bNvBWpymP
fZ0GoBCOOlMOgse//Nw/fE1MYGGb8WTicFGfCpXZLro86NnpQzoFrzaD1yV3sZzPCSubjhnz0Yd/
/6l/2A2ngoxoFkdyJX0+WoYlHNHY1XBZyEMTF2fL4yScv6WS/+Er+jaObp7EpQjr508/C7uarGxP
ey61K7mieq+G8swZBmkdZWuhRi5Ka7uT6H/zvxxof3wyFwEjbIQF4pf++6dM0f2vI2lgURlM9NEM
w6RJOrA3AEkG+c7Zjth1YZQz/cuD/7BNeJ5FdYHZNfq20x/2XyepYeTdZ8KUF1vp9XJorfmAE6x4
CEFQ/nKi/eE3Yv/nEGDCVjnFhf/+qL627H1xG6bzmf1LhEFatrqGwdsCAulBI1N+qWT4N7/iP/zA
8OQNT36QC4JiffqmDEzjwTyzSQqJgY5lkCMx2pKeZRZTCv/zIg3RfISkbBB7gwnm7z+wZOgcPIkf
mGIIlIQjOqald//m9/bPrXBKXLAIWXVxfPM+WwJac0CKR08OjMBA4K5aKvR8eTn/pRT7w1NO3nj8
h9MTC/1Px+fEvErTuiHXj49GVMvWRa2Te//ztqaKZsvZeCjaFu5nv7+x1crnlfIdkQWikebOYK7T
JZ0R49/21x9+DgezxM3e4pJjJfz+IBgllbXgp9G+4ExaNLaJESz+xXH4n6fifyJF8csiIp7y59Ov
sSlYlrUF5OTnVpccnsV2KIb/4+y8eiPHsi39Vwr9zr70ZnC7gaEJJxPyyswXQikp6b3nr5+P2T1z
U5SgGDWqUIUsleLEIY/de+1vof8oR6r+PSqsy+n7V4ccMF7MGpGoa4u1ymrdiJB1Ez/gxKwoJVe2
0Cw35TSO7uetfNAxw2RdVEU2N5173tunN8BvDeqk4ipuVaQM09A4x0ym2ZhGFzrlGJwy5/m4Pa4A
GJlyvltT8XtZ7AyDuA4SBKEh/4edKNlVP6DSJhbj4roba+X58y5+MEDoIjZm7DIw/99dveHjU7XC
g5zCPKJytyC7ULTz18c7TB4CY5qyrLrWCjRsNTo17hQd2F0q+lfmSMFTEyfTCffK9+cCQlEaW4nB
XklJ/Gru+noIbmrBZypY26HUhspC1cxwi2Tf2lqDSQ1uEoyk8Jo2237+GD94cxy34AVqeBVKxFLe
jpQ+EqOqwrDELnQ1+EYJkPZt7iy12aQF2A5bT5AUbT5v8v22gjEFj3LJ5LB7rjftcJBza8BF2/aV
fN5qqLJ+pAIZyXNB5np+5VPBK9lFFRLP/bzhD4aMCdbTZAKazL81axbfSw6w8AbtHlrVZaypmd2U
5fDlcyzds+BeyhRcgfxe7V9FOVLLbyL8slIz31LX6AN5E3KDqZCmmXZigH40dNiaiQYuTxTR3Nv3
1ylYYqFT5V5qjtEWthfaujQSoNL7RnwBj3C60AjabRUO13dff5wGjxG3EZPhoy1D64+TiBERuw50
DfU/YqYrCeaTV8BUPHFH/WiAGjJ3Ys6QGlfV1ZkZ5lOpQJxHmawnht0gWPihjFA90d9WO+pEmt1/
0Cuu0oBuufawVL/t1QxOpaBEkNGpFmXkUuVe6si8gGSdGI0fdoxb/nL44J/m6q4PmQpZKIQGCC4+
NQQ4A5MwaQprTHdJponNzUzlz6lI2AeNLiYp3Ht4mGzhq41hlpEplzN1NhOObeSoKOGa0MEXcG2C
LHM/f5TvT3IMDm6oGvdUdgVltbZkQ0KVLVgdSqJaioucaB6r9Bu1X0Y1UiE+DfKpW91vX5S38eDF
MoWblclz5fSwentjZoWBTmrCtph2mRf1rXgxjBDErKjNd75J6kiKqmYboozEA1AgPWUHk0FCMIOR
d2LofrDeWIBPWNIVnbV9fbwMB5SZuEMVaGvqwMNIFwlfACn+86f8cZ//aGZ5DX/Mw1hv0170cb/x
53nU7bpb4FpYRaqakylWe9SyUNiLA/k1M4VYW6akogGXm7jyxOIJn6qPxhdv/F/GCqwMq9laAJPz
DZUuB2jHHRW16qtSVwmSMDE49A13tM87/9EjJvjNXsLOuZi6ve27qs94U4BltA1NqeCuUUFkTNlw
olcfDWQDI3EJOL7Cu1x6/ccTRhmspmPHPQGEXvXdjwPyiJUcPGG8feoo8GGHuHMthHK0veLqAUJH
RiAgceCoMRF3/RpFIIma8MSB48NWKCph4SH2wfr9tkPUNfmljG0qNsFBZG7AFKmdy02LCujP389H
Tw77HrZWAu8EH1bH+JrDvUlRKw0JrbgRUKa7RtEb1yUVw7f/SVOAn63lYI0H+Ns+Zc3YtJbASyrH
tjyafhuS4TSR8aImGuL7/6Ax3K4IwXHElta3cHA2IXRoDrw9CZhN17UYX6IQd/s2zTafN/XRu+KI
xgYIjpkdftUvNEyq3mSEbhRFy65BWZiXutmbJ9aq5VPWCyeQZGMJD7FDrFnMedrrUzQz7vIG3aTd
oRXdszgODyERqk3ZUe3zebc+GhkE+5AoolYih7Xa/pSWovFMJ3UGTyt34pnyuDrGJIxzfXjiZb3v
G9ESlUHBxkckY923QZWstEFTvVRT19vQr64Lsz4gldN3Yh31Jzr2QWsm3GXsE/B8WeRmb8fh0CkC
buOk17VB0A9BZgl3WDtRuiN18xWIPv/EefP9+CCyLmGcwzlCptJ1NZcjUUewLxQUtZNj/15K80TM
TR5uPn9dH7aCyyHTmFAGOc+3vRKEXh9n6Ewo2iCwqn1QXyLhPOWp9MGzW85CJFq4HBB0Xn7+x0JL
uJ7qKBNdfd5P/ZUk+Ytkgqrfg5oN+qNc+emvL3eLIUiQSYZWT4Zn1S1FT+soCLkSQBjjsJ7JL1Fu
fNGjmsAC9wGsjZYFnc1jfaSUBWAT+dxzvSsUKLoN7Biiy2ruIMWgQE3knZ2Yze/fFuu6hv0md0qO
mOuEYNWXVOD0Fnq+tOrOjTn2L8RuUIYvr+6UVIgGzuUGq7tsrlZ3M0PvgwAkgYzRFl6WZK/zIjWr
9fiUDda7DumKxA3cELkiy7iXryYVpN9a6EQKEaVqir5nhVB6SRt+OT5PK1xNOU4sZgl06O3wQwiK
2tsAN1xThlvZSW6CwhmmIVEu+q5Ethc3FiI66uSZ/JAuq5N5so/6uSwb3MhZQcg4vv0GKTedpeAX
9VKdopWJaiU8VyMt++r+z3ayeGyxMbMzszS+bUYED9+pSxiPsjDTtZThNUdkvPt8bi1n7TdbChHP
xS5kyYVby99vG6mjvKnbRv/RUSNcFsK1Hu0y0dgUkmzjeMMBh6Iv/BpOjMl30YWlVYqNCOuqCzBo
9Q7REkLrHfUfY3ewQvM86z258J1Uj915/vZ5B9dNETsWyT5gkkPElQro1eIRwZWYkYZSFayPwSW0
E9/phqw/E+Cte2bmIyZjN3U/b3Q9Qn43So6fnKbMEWMd2ouhDmlDMYY2/I7kmvqA1JvNyTzRynp3
/lcrJmdeRVmM9VbzjSR0AA6YroWUOQ2ISoQlFAtFyaGu/JRg4oPGFrMQ6tDIeGORsVr166LApkxb
1IihT1tDad6wobFjjq3/xYFPv940tRr4mu77xlzRFLWJA0UMmb8FrvLVI9vSCpEfvDGIq7GSrNbF
rpNClPfQGVlktO1A1phk22xsvjoSyM5SBcE6RbSJ+Mjb+UXFwRxrOsWJflSW3GKbEMJi+tWVl8zP
m1ZWs5gLCUyAkcsjQFDfhpv1XUyk75/35P0AIBwBmhVzjiXbZKzeypgKrRzMoNQwLdJfpBGeQ0qB
7sKVME5ZJf0eun8uSxwwaIwQAdkS8ktrh7oBRoI69WSxyKJDkeHMKFCsbTTntZBVl4hvi02rd90O
+KvsjFEs76HkpifWxnezmDsyTuQS6i1zqeFc9TirIKxnofHNiqgAqMAsOqOenDpNfdgICg+eKRkb
XVw3AvYFjHDwPZmqzPKUStEOOV511vZLb29RxKhchEih0BD+J6u1okvT0Qr1cbAxwwtRLpfmPdwU
SkjVODxxx1v16F9NccrFqpUcNnaGb4e84htRknO4tfWM4u+GDrpdKkhfWyR+t0Lq53dnsMBcKxHm
ogAjlYdU2oQyBDYqos8VcT6VsFvL9/7VDNmFxXyP66q2em5wc3ryZwIy+l6rd/FYTedQ5LpLrQu0
bciFmcquUaMQk/qtIcFEhULpLthrcFscXumpib6ahL+/jk4qYJmCHIjfxSPNXAahByqimMbUbtQk
PRvBGWwiattOGHL/1oX9MQd/t4VMTmbgkLznbPz2PapqBvp54j2GcX3XUdwDOkvZzn6yA1m804r6
RxcNPzoJ+xzVv8217ttIBnri1Fe1yR4u/ak4xbJWrr4QG7nJhm4tXrlrtRAlFlTlmiDyRam2lNcM
/mtyyBuynFewM/Nkk0RzJt/AhIue5wga9Qm10gcPf7GxFZEqIZgAvvf2gfj1LHfgP3sbaRgMX70o
XPTDpVuFcep+Pl0/mENvmlq+yh93rEqa5HBahl3Y6sI+YUCccxjtvj5TacVijqJkW/bCt63UlLX6
ecoc6uYg3MjWKGxKGdbUf9AXrlUSKUCSEPpqHFm4LKSg1xhHRRz/oCq6uRR6Qb/5vJWPBgdSD6YE
8RFyt6tVB8FFUPYZVdVJJMVbLFtDg4oQKfACNWjPxRKqg9yV5UHp4/7+602zR6EqQ+vxfqJQWp1L
Q0ZpoUJw7mKUtOEJXwRhT6m3dpVBlQOdputXrP2ntIHvhwnCee5byJU4TLMkvH2BwkBqR6hj+B2m
Wl3ESV7sQqs5lW15/2hNMoC8OtEUueCt4/WhWPW6WGaTTVnejahrT71q3vmzfughuMBsbXeGWn9N
1sLiQ0RShhZAmFVGorvaFqk/Grh25xOVp8AKvlklYPBdKSmR7oCYLUOYjU1AEgZEZ/zw+etcRsrb
ZcaU2LfQM5B+QVKzahrxDMVkCU2bOoJsZfRjryjDysPriGKHtj4VeVg+7317KqkQNMmIV1cjd5Jm
Xw1keDjNAO5AHrP4MQ0Cf4POOqa40Sh3sIhP+f+9X8uWdCASJWSljJx1tDzEa5DCaPiKAI0EJxEL
wU3UxtqU8LVOrGUfNsWdnSJQWIbs2G8HKaC2Gb9GIDOQAweZDURMRM+3ojzbSPEs6V87teEyY7JX
I6hgyC65+tWOLYzUTpsaFRjaCLtDqOFblQnGaV8cJItSnSZYPVEpcrN82ynLR3A2w6By2ITmwYtb
iARuqofaC7VhJiy0Mj7lM/zuOa6aXD/HlAJAE0cDh1LP0pXU5DU2pNbNqrQ/0bl3y8pvGT4SB05X
5K311b4QzlMogkSCJTpV3R5WSeZQG5SfGBfvWyGuQRaeRCdbKuz2t48QqmgfGxVVylbSaF4V9jPE
Jn3efv6i1rOLswuzinnFKJdNSKRvW6EyS8LzCaVL5/vizWj1mCYF3X5SjN7GgGi86YtT6aF3TfLE
uLgssu1Ftb2+86WSoYxKQyFF1NSSO8Iv1xyraIUrCbLS0TLbhVc3td7nHV1e/5/LCEExmWPaIjuk
UcSWbzuajkPXiwlGUO0msjtn8IqtciG74Ylm1plMFo237az2HE6LnV6ltFO6Px5ylxlgvxyunj7v
zO/7yGe9Ud72ZtSbkMo/WpG3CApsvDw86RLMi4v/iaN5pN7ss9o+gM+3p8fP215fPt/1cBm4fxy+
uD6nar1Yagk71RkcRPD2s3FhHL66r66f5DLh/2hnTHN4EDntqNf+tqKs/gFB88E/8cLWu/e6ldX2
Qjl+nApLb+YN3iAO4EAnd8oTc/ndPWndyjIn/uiLEtWSGi/v66LyfibO3au2fXq4PeWc+dvc97Nh
sVp2ETKnkxTRTOUhO3XgD9gPwDaPs2Pcw+/cnxgJy1j+rLnVkmvhWMnyQXOD8xPoq/2c24dfzu2J
A4f0wYLx59RdX86zJm8MUKBLryBgOQSLHDyDHNPV3aft98a9hxV06oWdWC7WBVCtqZRWuLTZu1zs
mGCR9zjbz/eXoX3VuE/cCWxgmyc2llPvby2uV4B0yOny/ibn57wRtzhiec0mvIz2vp1uO/vE+1v2
+k/en7xaRRKVGkrKC5dOhk7GX6oN8dMBznbicS5T9bOGVkuGKmBFFJK5tBdFu937lEIUdXfoE+NU
n06NldWiYRpxY+bLRDO1b52/i2AllzJmZ3kCiuRUwvl3nO2zfq0Wj9gUZA3g2L8eYHrEp8E1NnjA
OfeRG7m/KLpnIRbtX6d6+fv8+VnDq/VkCDK8BCoaVm7lQ/NQXFYH5ad/RbgR7Hb5NN3lh+ioXGl3
J0bMqce7WmCCdoz0YhkxCmMG8gLjs9/hGeb4tuGUXu4FrumYzinJ9rtgy2r9lFcrzSTnSdosE4ME
5CbaSe5d5sz2q2+XPN5iI9sn9/GPFgASgoj4l2o5dNxvV+wmMbNcXIYsJsSexPxQXIuTg+pYZ5mD
hd91cwXReltv1XNrf+Ipf7Su/tn26inDk5lSEiScVdzB0x/STbgZNpObbJq9vDsVM/volZJPIGmB
qI6k+OpCEAOqjqe6bOwa+rsoUX0LnkqdXru8duP5+vOurRcCjv3EPQl2KAoif0QLb5+q3kayH6bq
7AhKq2zgI0FVluoIj7VpPrHmLGvKn1OEplB2kuinBsk04GK9bSo1ZX2Ue5yzfKrUzworz9EDK+mJ
NXT99JZWVDJY3AaWatl1XEXFpRo/SHBHLVW5R6CTxqHu08YRJzk7xmWW3VPKJF19+SkSweFaxaGd
JKi+jJ8/ThMFoIS6KfFqxHCy9OCysqaqbXYNrj49NRaXJWz1GLnDEbhBiK9RfrWaB7jx1LNlCJNj
5H1uObAvmnvgbzCUaq1QkrtU6luAr5kBt5bIdiPYsBGzqzSe/AetzdsCgEDf9/sq0+Vr1CQVHkN1
VJp2KeKb9PlzeXf4JudKbkyXCDWhCyN39fbBqJho5K1hYGIp9T2eI0IaTKyGMGtDd2zweQUDrfVj
vMHhtH+qyTw+B40VmK5EdnDexKWin6pwX58vl6+kMD5Ib4F6xcfo7VcSgDRFuMSPDhYLCaBhRbYx
o8i+E/gHRjCUvXmYSpltN+rHE0fb95NN4aUhTyMeTIReWe1OkFyFYaI6xKlb80eFeOO+BT50hLh5
SiX6QUtLJY1OGp6oAlqet50MmsXyzpJncHqxjpSCWie3mGJooeSpXj9/ye/nNSFMYl5gA6jVENcp
+cAQx6wAZeUYoHC8th4xeKqCE+mTd5ccXhtVlQqSTBLIbAFLj/+YYgHJCSWeu97xhdC3RxxF7TgL
FJsBlR2ibi48I/VTTxZj9YJsfvqqZZN0YgV7P/X4DuhulmolZGbrSNs090NQVMwuE5az7gWFL9yq
iYgm0Gph4ezBF4Ny+fLTXdYxCnyQ+khE6t/2O9PCTClSn0L7poCAM6nJJssMZff1VhA3L8kCNAdU
yr5tJRh6clNT3IN5wc8TEhKUYcy0v/z8VFGhIxKRNXKVv9/xH+8wmZTEaBGGONFQ5hep2khuJECf
GaCHulk3+puv9mrRbKCoJAPCyFFXY0aexCbFixY+/BwFh7gQ5r2PJ8uJS8L7BcWUNWo26RQpt3ei
Q6p+SelNZuPgD5u7ogj/JgXSvhNNTUCxoQ2QYcem3/tC829J1n89j/8reC2u/rXsN//8b/78XAB7
WmRjqz/+8yJ6rnn3v9r/Xn7t//1vb3/pn8f+tW67+vWvi6ey+WvT5S9PbVTk69958xG09O9v4j61
T2/+4OVt1E7X3Ws93bw2Xdr+bo7vvPyf/78//Ov196fcTeXrP/72XHR5u3xawNf6279/tH/5x9+W
mf5ff378v392+ZTxaw6fgWHbX//7Vx09P+V/3byW3c80el5/wutT0/7jb7Lxd1UnHERYV0Lmwr//
9tfwuvxEUv9OEBbNA4IzSmBFhVbzom5DfiT9nYJ/pIMLz4Aa8iXlzVxbfiT/nbiZJVsW9QiUJSMz
+dv//aZvXt7/vMy/8i67KiIMzPhtxgzz7H82d6rB2CU5v2goU3TKt9aRzK4hwgiibxsVWRaQxB00
8K474EmNJwi6ulNr8YfeKOVWLK3uhzqL0BEHvT2WGPs+SkY/HuugxCIoEUiyBr5kPcAF/okDZu2D
dASRqveRvjU4EgIkHyKQkrWovVLDNB20TAIzvnziCHnPFbr055SAT5+aNgSvYpjFYziyq+wRNZZ7
wLTjQ6CV7XmF7cyNOtTauc7ZK7ZNipVcIYZKP1d1fGRn0O/9MJweRsKnTts1Lyq4SPy6NTncN1ps
7LAtUi4GPVSciH3ZFacx9yw/ZYXIMXj10/YYRllyjLTuBcdq49JIs9HVU0Xex6Uo7pS0AWLpC49E
6NsjpVigrCWjeBTGzrgM4bBtu1Do99kUGZddWza/IiH62WdCiJ1r8yIMfCIGsNqd0A0vFQyHs760
0vMA05iHASD3cRwF7VeFi/suihJjZ87xTyPgAc6Gkhxrc54xDVy6EeaGvoNJXDz+/pYAYZKjKFfG
JUiqlyHit5K5cXGkYtVrwKwVo6bvcnJlbiC02i980YtHq1Pr2QnloT12xIF3GqDBI27YIaTucHRb
rFfc0dB+8VbHypZwsNqLAtJgu6kkaZuyO8Cj5zHHWShudLajDdbyxmWwfPFW5vtOfu17XTUlx0HF
iwFxTGxcYr5OTwS+vgbV96zrGhEKv54meEKGIJx7qge9nHMe6EOQaC5UXPkl6/hMVIy+whFOiDVK
q3l5FZhHuy6MZLs83Dg09d08ZoJCba+v/YqN9CfWnbSoDC9ZHf+sG0F25Eor9stjxefW2FkqXc4p
n3GxmPmJPTO3OqzyXDTC+i/TnOpfsI+ivVLwQhCTGbtYaV7IeumXqpZMl5NQqz+wNOIpmv1lgq7t
KsfjxembAWyX0jyIvniFoglHv74q5L1hQh22O1Cqt3XVGh62A8ZRiKrkDLRRtDX6AcM3s5PMByRK
tZv4tXjU2sn0ykZBCYgK3Quwg+tt9jVM4QwcygWm7WWViZ0nlqN/hkhDuQABmLkGsOnvUTJiRaWO
0R6Ra4hKSCHYY7QjTtuNEbzMGWbvuZGPvqshMtwZnam8KGKBjxS+YyWQ6G6Rxfq15mId3ly0QVk6
ZmG2r/GgAefvQWvZwWjNFMrgwmaYZnPEpQNuJz6skwUN184ARmwpqNGvK3FQHsvOHG5i1Si8Olg8
NVJlCp+Cnokwc9c4M1NN2gXiNNxgsRQDIFe6xxpTDi8f8Y7Bx6jq3aISg8tGl8oDPGgwCRmwV50w
jGIHErahhTzIlwLqkhsL8j1Dq7WuOjFKIAMnGs6flXyBccZ8GZTYaw6+rLhq0mOJFomiM7FshA5X
FsCu4HB3oQh3HchuYG5BJ8aeMcT6Jdoq5Yj933ArFn64qcAnwE00gkNaIgoBDz/qF9BZlZ8ZzW6Q
omj7LiueOwP7KomlkrhQP2oHKik1z8qtSx1DADcPfJFy9+ZOynm3HiX2taeIvuJhsIwdPH/cKD1T
ghuv5sqRrO4FOUStmWfDoRfUh6Kyiquwk0Dm66CuE6xIDzIS7Z8NV0UoUbLYwqAXQwk0e5scskbW
S4+7j7KXSum+EfXo0cJC+LErdfyUNdWe2yG8M6K88HShBTmnCJU7S9m0i+YBQP6Qh+1BzRuueZjz
cDFsp50Pgfyq08NuV2dAXHHIxc13UBK8s+IyOWulWLjQa8O/EZPZckS/BFddi51qa/pA5KHB8pY6
jTmKnNKM0pey9DlmIPENhXGnhJLhwrOLbrsmsnadUE4irOvCAOgtxIAmR0wKsQ3VH5s4l3HfzDNn
qMdkV4+h4TWdWF/y/IGnqk1qOWkWH8MpyjcmtKX7AIs3W0eacAgLMbgKglFwQr81sa5Ux+/UTkVn
sBw1ZnVnebjLiGRPMQAeEzn1wsXUrav7xAZ1WeM7ZgRPcyfTp5qTeiQDdBJn4Vsy+7hrjDWnQpCA
RXKYzTm7mKE8uXIty/suH3UX13Hu1cDEFnOJ3vKqbLQ8rQt3gVoyvTnwP/dqd1HHODkW+FjhgKGd
pVQ+uVgq9HvsV61d6adjyxTVirM0yxSv7qb6IqkKXocUBSPB3V6RzsLRqs9Q0WQg8mqZASVp1U0o
luGOQwlGoeI4OZPlD/ta7PXHuhczTxjM4VmYuC3j83gHEyjCrbjM7pvSmh84Fptn0xiIy5RQLg0s
q1iE1Uk+YGRWabYeEPux9UHQriMcVXbaLGj7EdLeOWLFeYeyFpGz7KeYJeq52wm+4ckzpEbkrZgE
guLfZnwRT7BM1laxYEJQHr2ve9JOc6Uc9N63jtT5tt5YBYJdLjsV+128l0M1vhaC4CaFT38ZaIN1
FgEFeukGCeW4r2FrVOR3fkaSuJfkwSkVOXsNpCm/0DMcaTEiZBTHarEBslFcZWlzmwVTRPpBx0Q2
S/yB2kDqY3DemWLM7uG27Cw/k8/MXBeusWKIgfkJpXHQadAOmr46An4WX2KCBWeNirc0UarveJ6q
ZyKeyNjcYpS3sbQou04bvTifAhY1HTS0XfnzwHCMihsFt2+MQ6TF/qKM/CN49+sR/cQWdCQARrW6
jhZaYsUFoLOh+u/wJW82mCRedcJIRhJrn9t8aDI3iYUBtHJ2pNLiIZkMaIOi37vA5VMYV0HvhJaB
LwQOH7OSXTBXJyeoGMSNqR4Go26crCyzo1FXV43CBgDg4i6Mc1eHpM0JdsL+PAo3haX9sHyJYUpO
xStrzLHMOsJPKJ0s0FLprRIZ0qYGsugV2igeYMuDOowRtIpW2zz4Q2icsdLkC0Nc2hSdGtl5mfQ/
534sfiQxRpPYUkf1cdakcS9kvnqkvlpxDHW0bqLSsrZNMWCAaYXzr9qqD/Ug9reS1vhHKsOESw1i
voehWbABXD4hFmCf0wdI5nFlFp4GFHQnF0Lt9UKqeOGgUGg86cqmHDr1WYnM3ANLMREhVhA5pm1z
r7O5XWToIAGzT2icVBljU7DgoN+ZNTJ2IZleudOUi/fmmOnPkzSmm5yDr4N6N/QaSy9xde6abTe1
1SYyjXEDI7PdUCxn4FWIY06fjIfQ0kBLd0zpg6K1F+E8KA4Wg7rXIBA8wM3PtkWRceOleqbCN3ZL
Wj+/FATWCTNq9HulzR7jWh68WZJxezNUYa9nbbnVtBGjGXirnpnqwM9TpcazSfNtXRiux6qIN4oF
C5bNYXSkgNpOaDALJ1HDIyEXps2sZpLTTy0E3rxmooV9dNZXOOdV6oAYWWrhbk5xtMVCTnyZwkTf
Uowy2WKjAAu1NN/F1Wg+0+R0vkIWgD9gVT0HOvBlMap/NKBN8JqZ4uuZ88pWsUb1HCtWTsM90Ckt
PAozZzdpXDSvIIVuUbcdWz3EkwsjIAdwp7llY2gx1Dbk3ustoXm2xln9nrK7PfvhZO3zEvkIAHwM
SPN8MKWN6E8l63giKBfwlGEDLqQxGfRvN5xZZlHvqalVrpix5V6aVe3CLGvqkyqpjb6JRpOcUw9Q
XPo9lF5nmrTxrm+F6inCSRXnryLcWTNLStdIkiMVfXyBOm8+M81shiVX4sFURs1ijNtL1Y2m1jn+
WoLwXVLCGtdKigC2WIH0hceuYkCSl/Ppqg8q4aZjimIBVCj+T61I/B1nwuZBQ1QUcESap72AVdQ9
d2LtGFl6u/FjrdqiVQbl3sZpiw1NaZpXg1WKO6h26AVxgayue/jLBs4F/gjpPu+7/Uy896eiZ8YL
G8W816K+lzE9AH2hQ83dtgUjL5TMDqfswXgYxnjwtDAcFguJQrrAhy7bY+0VX0WYuGS2TGn16ESm
El+EiXYhCXXowvGdD2FWoflqCNbZRiwTw+WqdAP33JVaDlZ6p5r4Y2VPSVwGLhaP/Zk55hFkIqp1
Rt0iLYyTkz0F2rexiRZzG+k+0xXTAev6UvOfvCATOTMW4Ms69ulzKkRVbxS4nWRz2XiVYT61ZTzj
yNt3OwDz/bmKH+N5H7RPMG8l3nQnbEbcujG+57DuM2hf+hZYcZD1N8Zcbs2FX8N3fZgmvMTkITkE
nT54fZdZjhlWwsbKuoLoonYxxk2EF/o8/EywML9Mw0n9JVmldD0EQXRuyXHkdrnBoWyKAm9UxGzH
8efayKcfE4aagL774AJGAHDpuBu8xQzugDo8OORVK3gJdThu1FXnY4bphMillEJptdiWQjhflnWX
7Cajlx58xJI2PuO6EwuUo2tye94n0wtrZ2LPeWjuMkPdFKAHPdHKNqlgPfh1dpeM023WUn/S6ni5
xRG5x4K4VN2IVEAO92NmmA5EYvU7fu3zGWaExpUy+fm9MFa+TbnwA1HW7z4m7FedZuBnpEu+IzMV
LsoyZjfvXqIS6m+SST+J+6ZUe1u9CymK41YN7WDI4nSD2Vp9L1I/ek7IudkXnHc31RzfEmLYY32F
NQLEqm9pFDt9PM5HIgiKO0b1Tyr9f4JvHe1IUO7qkV0SgLybcLI9xFlSOaOW/AAtGTutpN36g/Br
xOsOt+ojXhzfC9wrNpQMXGVaMYNta6Zz39eFg96a/mbWFTdVpNKdcXSBUeGjDpWERwnquc0J8Hzo
zNhOyH+z3FSxZzWJfIEzW+9Vs1ockoDTZCuW2gHvFwIWapluzSC+5FgqgaAHw4VRiO+JoTh5GGeU
+xnVgINp7bmi9cXzWBgT7t6d2NuxJs2uxSbnttY43gmBYZ6Zc2/9wA+gcXtTC7w+DQ6VKHPbt5Rn
kZ3rMKSmDUR0Y6bFBVbz2tGq8n4bcxZ2CAP9mlosBAdsOSEGo631i1ne+L7FOO7ys1i3fhRqfzvX
amvjvHMRRdZZH/W/Bq17VrBmzavkgNoNdRlniqjVrPMi98+ign2TSM5laPnblDCQoMRncTWysolZ
5o2NWWyIED5gYnImWPF9E5XDhVpOwk2JuacjycUvPYk3XS2/aIRdgTaFWCJzk2u15LLrysENu7J2
qC/qvVaSHivReow43zqtXO36XDsrcdfh3o1HRGE2BwLgNuYOHN/JWN32bJIJA8LmaPkdE3VqK61E
3Qbj8G0Qc5cKUtPuuRYG+lCDWg+4WncFEHTjWAjY0MqYTdtKnEFvprLeNWUyMpUZtVzp518McEgW
8VSyB4hbPxsfyoAS+cX1eitY+YGkbUkAIL1Hq73NUiH2MgpG2LYfhNY6L7t0PMhi90p8DmoapK8U
B1cBBzjlThb8R8CF83UZi98pGme5GppvkkDluCa9Zmr2WFkWzs3Br1g1z/uMm4sC/lmxfgUYRZsl
526ZwLIdZG3qUM4E/b19CotqOBtmXGXCUuk2etrsg1avv5WC0Nrov5NjS8Sas6LonxsZ9W8aynM3
DcKEg2aTukmqk/+qK2vHjlfaVpNNWzUNXVIotliRbkk1YduX2WFslG1dqIcsD7jVCfquCuaXfKbI
iK/T2PhunMV+9Z2HedvmePNluGKZ4eiFab/BYZVttdtHQa07gEOICCR1ukvnsNqkeaEf825xaIUh
Hw/SLRrrgDhTvxEjWAizKJabIrKcwChvEs7mga44xDy5NqXGVZtSa2dlB7PX93VU2Dq3CtsastC2
dKrxw+ghnUGHgU+0sy540mOFTURUOPUNW4JN/r3RDqlD1fPGX8AxfY96mXP8tTALF8yHLZ9yo8/x
UY7qxsO+/lL14307gmKdzPQxDpqbnkxi5BdnmshB2qo6F9tWjF2CCYZYJLhBQjSjUcPrjH3LjpLp
QR7Dg5j6R8z8UHYq4jZNwh5NqbUPg8R3zKjb6XoZ3Cm51Tqi3n3X/eaM+3Bl93mmOnohhbuSpWyL
nyJyi8Zg9OL3Xm6LEugtBW/GU13jcYNbiuW0hkBiQkjk8qYp+3uChNK2WYqbQoxtnBa1/jbJGwzE
gYw3D7OQ1wpumwUBDAuxHwd53JhhhuB6KbTzRQEoYN8VYrvpo84g4FAZrkwUeaSSwGDRlDVMXJPW
ek3l3tz7hsYhIGzG/0PdeS3Hjaxb+lXmBbADQCbcbaEMi96IlLlBiE0JLuESCfv054OoM9PiieiO
mbvZF5vRZKkAJNKuf5lX09TRzhCieSmjfrxhp1q/YbWkPq9Rqs+9s+aXBv/JHoyAtK6dnqv6KdBZ
9lfSV85XIDZ5ofDOu3f9sH/WfQGLUq/WziUOm2M5ek4VYJ+GPfh+iPpft9S8sDMJ4qDh+ON0HPd6
Nqr7pTE/ViLOrhi23nEMahp4SZdjEvrzfTgE1KeHpn8kgXMDjYzPUS5z9DFEp3VwAr3elWub3BA6
LQ+uirL7rOOkLFsn+lIOgx/jmjBG6E27ly2S+1NPOvb3FFX0aUZfiwMbq5KYjHtp68l6GLHBt2nW
IT+5zuDkO9EW/VciEpK9b+aw3Gk3bNhKu4oIcI5h9kCiAj7R4zWndQCHXuNiwICrow7UgYywbEfV
Id+jP0ieAreN9oQzEmxNINQF0UrqOGaBd0EUl3wIl/XHkiLf55GSM5y68Zg0FTsNO+XA66R2fq7z
yVyyovRkIRIZ0ASDW+4CLZwvfjGNNxw6apS0dXZcJBDBZLnAJCItH7NoWZ4yQmvOQdCpNzxMgkcy
hb4I3Bn6fTBYNxWHwX2ds41P2BhftrX7gKw1i+thafa+Q1pV14FoaG7oe5KHy1Pr9faxNaQpAHXN
J7Yxw1fyD6crvyEbrHYrfSE7bcWDCdm4Bk5/pVNLPXddz3nYYcZuaz+7zhplXw+sf9fES8r9ZqZ4
SU35XEQFyM3g9We8LoczjtJhDMvcuststD+ShOfFz59WwbGlars7o+z0urVbChlh/SmXxn0cN0ln
FtZblq/Ba26HFRLgl01MVYIB/Y5A0PqsqijftyQiX2u/KZnmjLoIqo7gGCT12JBl9Xjma5u/1nIc
rkj9WTgxDLgUp9uL1XWhL1M9jNRVaAd6JjHoPklmPUGBkZye0kqYw0AWDqv5nOyKpfLOdVAV+zwq
mkPaL2o/pJrArxDddV4N9V7OY3qZF8r5PpMzz6pLWHq6zSqu8dubeeaqHCoJoQ/T4FDTGMcEk/8T
nAJ9SWI0VPvZ8+7UMn4a2mV5NCLPdmSjz+dmqUd2y00RU49/MIsXHr1Fl3G1lOtl1xuSZ6OmOhT5
xCm0WdiSb+BqAdoWt5h/xGuR5Y/0XPMGldXd+X6X7lRBzYSCDUk8rnaOgRqeEtj4T6bxy8NK8Yb0
zKn+XEbFcPD9ObgcCt4GkHWzLwNNCE2Qqf0o3O4E1kLZBMf3W2eTIeik6B6s0vJvknlLy2zIJOtJ
QSJGUdxgAlxdk6P1TeopO5pFqvOQjN2ptQMAFM5clYelckvd8JLx696PzjTcjSURlW6LZW/mTeWF
cTJ19NLh6+C3fTyVfniNqX19kZdDecqX+ZWAoY2ZsZl35qTXX2EXaxOqXI5vadHLAu7X6lwuRAOf
Mmnry4Y8qhtKUcWRDeoRjOswjp05unJw2G8Tgeaq2oE8Y8juI+n9UE9tQ9ZTYp9mUIgrQEsCqDKZ
Hwuv/DHmlbgyRTafxdxOhxSH9leb1KyD9sQMA4yw7NpzdKx98NnWzsJjuHbz5djWBO5Oa0iOatgd
53aF3W51zOvZEN6AwQTPo5DqhsQK8kYzchhaakFxCtauW1WSXKL7T+VUmENkOiuuYSDtGjJBL5dF
kBRK1Ig6F576TrFRkfxlTzcjn46FraxDYQXuRV/a3ieCyciSVio5Nr53nVWSrf1Kjh5pS11Jvrmc
d4lfMdIDq+chR1+iM5/tmPXJf3Dh5hD72fYpO2iz5E8jLKpTQ62eEKkoP2V+5UBAb9r6gXhMKlHo
rp6dkaqZ02NZbq2R+cs2Q3vbeev0wxqoZDrWGBCgpiiKJVQMb5Z27U79jHOTAVO5X/MatCIILJDf
nDHg1OLsN6v44qwbvNqr6iX0xgrcVaoXn5MPWUDgz9xmdL/kVLlmMapL7BCpO0bj+IxN4lueV+lt
RUQDIV+VP720ozXftnmxxvbav0XZryouXzKQprp3h8DO940/yi9EtbT39hIkTHeO/iJVHt0L3BDd
OLG9IdklzDJszUVpf+7wlqMe7I9fKyxLOiw3Js+LB4myrMWDFZP4gXtLs/DnzKYIvDXnziFqzvve
ac3lWNfzC47I/b5gQ/gNcon1uR2NuajD1FwOfjh+tedo48kFHlUrKf1b0YY/p9oryUiiFv+1Cp3+
JohGeRe0BLM6Jd5ioMk0Jo5TzG8BMIfevFR0aprPo03rUZz7GWkqvhobdI6bFDjlTAvAeCYkeLGo
6qzT7LxBEfMpzZB1TQhP8dqF0fTQiXo6k7QF/GVJ+9S5CxVlYfd73Iui+1JPyTnFt5HdZK6Hnxtb
o9hXy+jvO5Q6z13g1sSQ1SS0qRVEI6PrkN7X771gwEOhdThY64VfEMRJExGQVeztimzQrqjTizIz
3X2GaPJujGRydgLwVPIHxVnYWn7pXF0eGHm07EqAMkcfnjcaqXOvzkAkK5o8ZDRqu7dG9dZ+DrHv
h87WUtNwK47JCwGxBJdp9ToSer2nJpRg65xVMR40b2Sxznvi4rn9cmzaM2X29rKZLDsu5JBepEEl
7phUo/sauSFYWlKNsat187p4rTBvg191rfXAZcyV62nm8jS3wxdH0PsaitYEmIqVaO6tVWqe9T7p
mbv2LZ4qwN8CZNeoZb2XU0hNTrx2hARozn1RNJwWAqW8eCIn4wKsT2BD1aGmXOfQOTRbrdwW6tXF
D0Gsm+XB9JYA7cZRreoFLCdy6q+U2bX3mKOpmm+0qoOW7br8uVTjEMVUq7PuujQmn/aJyrho4iyT
vo1m8utXMp/mo1f0rbpTnrb2U9gEzlWBpRmZvpwks0dXBe5dm9iiD3cWgsk9RIVmPPS18npWk1Vx
XmZekOtxXYf5JQFFSZ40Gv1hT2T1Y0GwXMC62dnkxVSTxYrkLvoNi4mWiiwjiCzaoVr1LQyj0tm5
fa+/2OR1dhvyrV5WTj2spv1qfa7SdQo+174sqmMJL2FirzuWV6px2W0spGDTESNDSGQbFNGXibhV
fUOZ5nnATmK/TlbSfq/Svl5v5Uge54lcxOEyzBviuVqT2M5LPjcWeWAl8UBnHE7TZT+pQscer+V5
bZh2dxiRERPeDsUX2+uR3HqjubWm0RIXVZ66LeXYspM7N0kVkTVjk4FDdPVDmKZ2TK3JwaNlSZlI
LwJ61BXxPlBAOZ/CXg8pe+43TO8YKXPRd9bVavsJUenYNx2zgXMRJcgC5Wna5KdFVeE94DZzhLf0
FWeZyVBvZp8RXkrZzurz1CdzeZJTaVdx1JMuf5gof6jhBPRRUxBtTHftdh3hmLvCVx3pjLPbayp3
jlT7bCxysQ9hLeBoUGUV+bn1MN5k3IZh/4st7zVYSWgI0Pb9Hwm8Y+D7qeEgp8B+09gOIvWqPPwy
4sZ1u7eM7B1xRxZoWse+m7U/vTV17qzOJo464GKP5IVxRhYBUY5xi2fZo81Gyb4qKrGUV1RPWx+k
p83vWpzN5WGYrGi8rLlrjlsJAdS1jSMeqVErQH3UZA9yxHsik3R3bMOCNIxhUFrq0LtMzATN6S3K
OFgD6D3ppKZz1ZHkQrWkXAe+q7Wi6NjPlDp+zk1UEAJMvTrwpnzP+IujJCFcNnGqs1gXc4ws278D
EelPVmOIrWyG4mgg48SAA6c1a80ndsmCRjPFD44ndU9AaTIcomA5sLXzM/YW6oU92s0KbqBFCWyc
+8tZOrPeW4R3xc3qj3HTzfUDrYnfar98sRosi4JkecAN0iYsFwidLYiJrUH8RT2S7W9jPnesxNeS
gnhGxuWx8K1vQ0Mw42qcBwOA8aYHJouWqdNEsjo5E+L/peBkAnp9NQOC7MfJT65bXzxVWldxLsOz
TBN3X3qckDANBZdo3F0ZLHG2gnpkzX5ughC7SHZUnYkXoDRdcshOeyyeyu5IVEb0dcEfLFaOHRFv
xema9yc+rRAH48oPP62p7OCqgKg3aQgyyjRGfeoQzKM5ECYffsY1sK7jzuFESFyxExcDjMNmcQ+9
LokAbypmxDoHBdLNWt/muc4/t5RAgJPaXl23Xd198kavuiEM77nq2Bziuv4SgdBO6Lq8ySJzvaR9
d2itveo2TIJQZeCRPlKPLiHzg3p1S+hVlMZr2XgH2TjzPaDBeLk2lCLZ/uQnY7xDlibEyTvqKhim
Bw9j4Lbw7uXaXoAYny3bbg54cMi4t617wDEdTw37i6rSD0kimAdKcsHh2c5NnA+EOyodPdaKam4f
Tkcj1oyA6eDaDqNNb+zcDTZ4blT77bHcwnzr1QVuk+XrWvTBZk1aP9ljiT6znd14Shb3RLnPhr6/
Xg2zXZ7qAhIdVO513PmGrWPXpz4FAlToO45A9j5dMlKoyaq87yIgz0wboiTa4qFS/lXaOVmcuss5
ddTBAh08N3nxGXuS/UR26AUwIIhW0ip1GRUhCJ8zNC/USqfv5KkAoplWg1Dmn602K69qUX4ToZs9
zsr9Oje1jk0PqzSaGspmk92ffEyARTQe2251z0vokTnesDrZyaOGaH6wu3K66OW4ntpCDD+iICEK
MwORqissgioKg0q0LyUF5PPUe+EtrERAuDVT16pGZ0/BkVDDPj0TTjsfcS119y6E5B0G+usbM1MO
EAy7wu8a57rytH1UwC8akIfUzdw/+Nn8JWGhGuasuZaWAulIv3OO+pL0pogHBxqKJyfUCw7Rz0al
FFNGwkZxPb6TOQVnI5fv4cyhmVxyDgCF/CHcyk2Zu+q70FkpXIdZc+S1+ocEb5WLcZ6d3RoW34PK
JpwWNcQuc4njEd5iaNNoIslYPlE2elMWiebTPIeAjIXZB8t6kxHWfm6X4NmSwcyCD40QDg6lCCjT
X4l0DU5SUMVYvAvQDytuZvmtGPvslGuL48PPsnavdR39FQ5QVXx3XSHPVGxX0lp/KgaKSo6TX0QO
smCdHgfbgHpbl0vl37sRb713Q3Um0dm9XbLkoXLH16J4avzijmhExkUk98BsV7Zd3EphtuBj697F
QeqiMmTlDqJ6DbTakwt70/dEhLdj87nEqXrJNRvFiXJ7Zwf7XifJX2MxHPNRLZ+051KPXB51GAJr
hcElopXbzIVHXw8qtoLyGwfhfdhmP21TODsUJ7CyougwaeC3sLSOeTJdLkogFa9FdEIVww7db+6K
2SuOsFOWS6dK0YTmZKv3Rfhllu2XQjsmzkUp5Q6aPuaicr6etc09jtHRn2DJ9IGLm7ZxvRuSM++r
YZ7uXD+/8z31HKbhOStkvrfa6rwCSHEMGTlrja9R0YL3VhlW8VZx66kCgDrQz4StXxqN33HZfhds
/srOQsDV13/1nnMaU/TuKp23fPU6u0uMGyu3eEnx6RRpC4vQPER2c9U79R3ZpBdrGO1BSy5Ebm6L
pvWversvJWF8PTufsR440BGNW+eXsoKo19SU/yHL7gMNhFE3zXMWmpOoZfKg1VQdmsU6rr28NAOe
CKN7i0PkFUccB2vhutgXlj/u7JperzLw/9CGF1PMr85csmsAzj4kovG+iRLm0JhlKP3gNOxgIKm4
KJqA47Xrb/U696itmcz1NJgeoyEV53FywMaRJG3oegVpaAy8et+58tofjHPbS9Ytlx6QxKlHhvUS
O8bzsnw/6cVUxwAO6UpBp3Oa5sqtGGhRJuHC2EskDyRsnZ0sudOQbO4mVXLigSASldyYmqhrtSwx
6+g9EtX9gmCliTO4uhchJxCrRs27cpzzmT3l2l3rTsZQqrhH7SordvAqQumUgKFmw5n65XgntZCx
4Ch9PwyKdIt6orJXtnGAS+N1XYXhtSq6Ps7K6QGjp9NKKZyzRKn3djnIExBOeDn0dXma+vnKCH2b
O94LS9uVXXvBztXslXJlEz3bYPVRNoZOMMmK3NpJ3Hdj5cU0PwqQMrkmcO7QDfkFhxNKkyBDZdKe
sk5Pu7l9BZym1lAYJHxNGMs1tPa5p88mmK4to0GB0ht7FefGqBdWIvhq815UzXOrJhi+wwRq07DP
3i1JEr7JsPPqePCNOxygyng/Jinym4II5muqk9FNSjn0MiM+vdiN7An3yejJN1+wjyPF+mcZsVzC
PKn2VZ2zcw/68MFhdxxPhAXs4eVGexad8HaiZHZdhc3vqKLf0oA/eO7/W33w/yhSaH/UT0b/+GFQ
Kfx/IE0A6P8nbcJznZsfb//ryXw3P/q/CxJ+/bt3RYLl+/8Ba8aVNQBzwizbRnT0W5IQuP/xMKZl
zwI8TsQIwpPfkoTA+Q9AUCB8gVxhi2j9rUdwwv+gH/CciAU4wC0SC8D/Cz2C2OTm/0eNsF0RL0ES
ATfvWAp+H61rCTjVOEWV3o/QSQxES5fCt6Viux3z9cXzhhbTZhbSHtR56Re5N+7sZYTAN4n9yron
a5ZJdy6Dywjn4GFfRlbdXUzADP0N62trLbumnL321StNMTd72gqkl0JfIJ0foB/L8KiyOVDfw9Br
k78ER/+tppt3Leuqk/fcimw9Xd1ljm2mep9ySi/bHRBVVV070MC45bSqnIX5StTFTwt6Dv/mb6/0
d+f+u2jjT8WG9ImDwDUQizsMhGl1+4NyagtcHzI/C38kU8MB7cJUUlGukmOvg4u1TzlrxWveqvwn
YT+Ibf9F4vTByILrY0pD8JNETsib4mb+VG6thQghmfn5W+GUHJNi0wgPglcUuVZXEF86pdrscfxP
WZcsaa1tfc/ssfRu7MjVn8QllKyN3oo/odDOLd63HX/75zb6UzeHYgZ8lDDjzfVTRlu3/PMeKcPC
jNbCevMtiKvuPl0RUFD6DaURkFK08f1vpQeb9l+0sh/ezXZdGaFNhBuxGa19vG5LSSloLBG+pQt9
zt+Ndqv6L5lM3DrdTUU+5Hd1khljdlnGefzfXEE3QfPfhg+Xx7F9k+xhYImo+KMUOfWo8dlzJt6s
QAUET3oT2+vvDCTLnJs1D9RtbhEWfiPKbhmeyp7jRkamdq5olH9+Af/zTjCcJKUICeHmwy8/aF6z
IEvQ/9r6TfoTQ+5Ios7qlEdPT0MvD3mYSP+bHjZIYtcjRvS/NZBfdXQY88Zup395K5vq7o9m8TCd
CwHrkFLyasSH3mD83C5AkpK/kmgFTjw1XUs0+sFKKriHpyUEpXf/RXj4wceDHriFxjBKGKgIHJHE
/tkD083VNmqN9ZrlOqisi9lk24Co5ibrGwyWC7lugXD9wkl2jlxKRRi52dnwBHRWUGWETVY/scWs
NDsmrCTdxy0stX/959f0p5JQQsdAH8wpCoEkc7jwP8wlw5SE2u7W+XXWRtMJ7AHwUx7seRKeBVVd
jNZT65bdNmjMBC6NSLnFHOqf7+J/NJbjIABFCrpFQG1q9g+3EXZubxbIzq/AmBZzeMHstU67cbEp
512JxGPe79NBl9+rwquZUXVbwX6+CFF9sZWBgip+zfxk1k/c4arGKzmX7X9vLP4QP/596v3g9rG1
F420GRgAk8Kw/BiCOIuphmazitc+cX2LoqIBqx3uu9XAHImnbum4OSuoRv7WLF3VLMAI62I9AYsn
5z7SZAbH1bray1WVdbVB9E1sJdFag2db6hHCebpWMS5xM1MimvXFqS/tNVJ8K4DURsn4l5bfPK/+
PjRAW3EtoJbgENaCCHCbSP8mkKVn1h1s8PZb4DVe4VFjwfAUtUtCeqWOnZVDWAaP+X32VIPkb8Ov
6aR1kpA/zZMRfnccJvHvY+iXD+6fNyfYjBClSybqNnY/dItyLvsqyZr2W6sZRd1BYMkhb9ClieVK
9MNCc1AWVetLlc3QK8Fe9UReDxP+5D9S608sRCiyWF9w3e/92zD3tw3CLHHBjE7l4G2vB8lQRBda
OJqMj60uyvVlVeTFQS5Ualu0clqfF9TUUcYvBZLZ9SWsZky9OeUXCz/6FYfHcA9tQPRHPxi2d1fO
KQg2gMd2+ShMiYlCpwgJlnWPzQN3nltwwlVsWq8qv+NMUHftMRq1Mz5JZFbmWmuUXzuy1rRbxVYK
LwwJCIvr1zqk9PIy2qNDJwtCIvd+jl3dsEX5577xcdbcsrsx3HRCgcjewxjkz64hkqVO4Z+qbyh+
ekr5s2sHeIRMTdGosxigksnDP1/x42yEDlXaoNXbrpS1++MVe2332VSJ6atYh60zQrHfpj8X7ycW
b3/sPP9bAtOTTji5g+nTG5IpA/rpP9/Gtp39Y1AIzEYhIPquh6UBKpIPT77C7u6syK9eiL2rjNgZ
6BrWD7L8wGKusrKvnYNOgia/H/uQMsgO8USDjWpoXMIOwiCYFEJaKOdXhCH7T7PQKty8Kx1/fDSh
ZecxRdy5uaITYeEOmRPnc0QWGNYx2DObftjAtkaVlRQldh5xOWKzeIcuOGiXnSi1mMfTPz/xx3kN
vBb7WXd7ap5WcCb4812XfpLVU9dTRyeSnk2sp7XLJnZct36L24aUFxnoHt12LiPBj9T82tlaHKK3
UTEUk5s8JTj+cr9uh8uwvshbV2xTZLf2tkMw9NgCy67eUjLqkonyndg5C1z3Fx04HcPonx/plz3X
3yYPaCwkfnM0wQY53PTVW2f728xGXbVaIWO5z6HJBGPLtOl2A8YSwzZ0f41jfM3RCByTbN6GOHPl
NqXotmOhAdJlG+/M3varpiv78ruKikBe5JPa2qGD6+HfJt3Mp/JMbI+4kATUHxFCa+QhRDYJqq6s
Fzzuvzzah10mj4bBgHQdhgoZ9Oz3/nw0lJsOjJRmeRawhGl+HFfpWqta8+YvY4elSzAekqD1herw
tj5WVuPwQma/wrvisFa+Y9IjYr5hemaXqmmOKYDwUl+KcWU2qXMroovJSVGK2/UD0+ZF7rYT05ph
R8IFc0p0/BdnLIemqCCSo4g0AZS92FNDwZDI4KvzX+/ts02F5b/4H34YoyHbBXZXAVFBHDvt/7HV
daZV+ovfWZ+grTbMDu/bWzcL57GMNwCbAte/NPuHQ8V2SfIdbIzoxGZG9/HgBfuAXSu5mJ/6waGH
mAX5XX5i7d9k8kUrqUTAEG/mHlKoWGhwNSY1WxYmPVoJIaIy91TQwgRqk5EhkwEDcnzUyM9YASqL
gW/mmoXq92tLO+LjgXYI4GSsMIq215Ei5qXprYJcacrOSxGNj/bmx5WfvBJ775fSN9s59Z+fHVOA
P+dEHn5bBJgkHGcLa/h4smE72FuUlJZPWYZOO9mBJIo2TiY7KW4Bn6VeMCilPodKFAMDGA5ad3kH
73TYhFEtux0LmlxlyZuExICNUNvM6V82wNfFlAzShzdVN+oNi8RVP1YNzvjfJ9R/0x31YSKz92FR
R14bd+wf++E4TR5aa00MFbHHfmVXDt722on2Naoj6lEzzhTJrplDNAA7qG4auVI6lyODYVz1tCAi
sLxCFsfIdQb55CvIVhRLZ2eYhlMbTZmTsH9LUnM2WcDOLA5WKukrx1q6YnsGGIUe3vVt4R/HKEjF
3qusef00+Y2bvwxSpcleQNWjgM35FGqdn5oefmTuTihDEHxeBK4w+66x0fskUW3b1P2czD2mVh9m
Nna8TSWfF29MS+s5Qmowf8JFRJgbhPe19ciKEQxvnvZ9/bwGY0poYtvA0u0fkDMpeNY56MZxbWRY
4VtYAvJnMczLvgtfnaoI67fMbZtx3tNVlu5HBM9zwmYQHNApLkyCVjPccw7wlA8b3Sr924hwibI8
jX7r9ir7AfVQGFp5dkSo5c0KOkmXXh3dt9mD8G3j2wcSGto2OA9RklPaqb257NJDgWxmGq8nL0nz
/JjIaqL0mdSu6M5+IbM0PNJXfGoo7bjaLOukZ+RThLJG+khoM+zli+U8pbBl89OUQ+Vo4jKaJBPs
2OaD96WxBh9eJZ0DfkE8CbYtzi22EQVfYhaBJvtOEZnKD/P+SyvPQYt3hJ5LLrc2vexe16GL3PGy
8HWbuhcOofSYki+w14bgNNeFA6XFk+O2LtqelfM4KQI8S3yfkwXGTlx4yNjSu2Vqpza4L2A2TeoY
lMJy23M5LFE43sEJp9awg3u/YRKBNl5WvgRpklALlFL1tBTSdabsG2btLvOuLJHoQF0D+uaOui+K
qQiTA+nYU49iMsdGTsdMWdstUc0i7p4iLcLmbm+3ZaHDfW1sy6u/uKlLKNiR2mcUPQ9p2CG85uhN
y7rhkLOCxI6fbV/C/bNl2XVdtO3pJdF528Egg0DmHzEr2FpMKFPyo+mJIH6qq2Cb8uVoUiSK0WQa
OsBas984mUhXfA4R5vaomfnFCOqKgP+xlvQJV1OZwyGzdvLt9TitzFzvs6PgiKpdLSOoXBiDWPgE
XFh1GWbyRwdtihOHzpFGBjEavSXoEI5lHox+uvzQDS+mqEmFpL0QNzWnbFgp4t+ERbDdcs6bbtcn
n57FFQR/6l4Ta946mK+t7c17i8XvVFRtTTOODh9liQ03Yho6kZ7Lxr+fR2shulcAt4zfeXPb+E+l
J5NIxHKKAIDgvmT47R1+955k7SO+Miis7eESs2z0qG6g1yAMe9/jRt7qbf8leq+8EWgeraffTW29
f/y/G/n9cyAFbnkD97riBpzaysbXMvfbXJ/yWiw8dOfihaF2qSugRz1xAE+pcEOU2V5Us45Uhw+c
vAednmsnwi9jR612XPy7TZRGK41upfgI3G6HuwLmSKCblzDYed1phS09YzQgTPQ1em/BpmUEMa+9
P1PmUjffGHy1PzkXy0A1m0Hz/mrfu4efoAaxD77M+RcHL1Dbw88+HhvdMaVsyeczmfn8coGyFGTP
q5XLwVzypGJr3veOtA7LwF3ykNu3OAgn+HdQfAS9CyuZ7dbfG9Rap5X/aJRoZHCwyIAqC4RTXjC3
FNMBkezDlA8NYzoq0g356Cfebz4Gbvfq+GlN96FkXW0Pr0c2u3c9WPb2he64/SBOMOSHqu1tOFSr
t91/PSCJnJ4Hlao0P2IiwfdmnYB2flH2eI6YK/HeV/Kij0xw+t3kEakq3M5M7ZIvYQVouHhBRgPr
PHLQ1bef2bkVqLrazjJ1Htt9mnBxr8gajkxGwbc4KwADIBteE5WsoEH57xI0s25AT7kMhOocSzaL
83Ip8A6YmwsjG6RWsYqkwgAy6XGJOTuRM/B5mII9P9g0euqW3B/+n4BacDvPnhygog4sX92OpUkA
BajYcnUHftT44tfJzCkgWdat709YgQESzwJyodqFeL0M4UFVLLEovCz0oP2ZJCq9zl8phBfMN6lq
mhIDh3c4GRP5TFMSzNDwtH8tssfU8qItMprjJH6Nma4JFQ3WJ1OZrC8Cb5zJPHdiyib/wrw/+hyl
PU0EpXEteaIyhYdw8FfbYZYzWm7N58xILDRaGJyYIED8AjzCnjQ9rBIGd3tek+cuPzQdnM93Oeij
RRVvBVeOpIv3Cj42+eJXN6KlzI0ifnG2M+zoDT396h1kWR1P6QTnLDyAiGdKupXvWN+ht4RjOahh
50mKaafEKTn6VjDamzqGp6Q4h1alv40nA/UMED4tQ8NUiT53Yc3rF2aa4shZb2u8IRcbVOAOIWba
94WqU/65XhRP+XVie5ZYl1PSa53fRqLYQEqoU0w/QZkI3zxIYKwlORDygKiJmnnrqX4PdEGS0g4W
Xeh/kylOn92OxTDi5a+WXHkqH74HDVp5ydbdtKsdOt97SxamAYkWuZ2L8XJavSoJHiB8TdaTZjMN
qrC2XeR/Y76lf1lTu9ICBe4GWzdqa/wjj5tlDVdUOftVdtZR1UztN58Mu855lbPy1S0sfuqMR+k2
vbF+TiSeoJZkRRPKQ9YH/g2VAxt6DTYDM898stOuSNMYNwiRzY9TwN6me4tQLXbu1z4JgSZOuhxG
RLuWu/blyyrx90CazepARR89IYx6ctK8aHAGenlVRC5uEpTdg3EXTFSmcKh6f5L3d9khzqJ5PE8s
22P9mm6UGrf5L1qw99H4LEzb4M3Rx/GJ+hd6nxTu9juC7iw+gZBo+2AiQCcqFMX1VtvIVdIylFN2
i8ntahanPRQM1G1URtX2l99dlj0lM1GE8S1/eofgt+nUwlZiXrQIdo6r7RA6WZCi2UbkCGAvlzWJ
3PPU1dsoT4mppvUxJdrAa8m2zJw73LxwKLSpP9yCW253XuZUGr/9vpCn4Uk/YW3Fy34/sdWwxwP0
KWhh5EP5PmGV70BjFzobGG2pbgMhe+1rKfdVWnVNsss6f7CehhwysI1pGVW88TJ3020bl8mZawQj
dl2Alb8GHOG8rCO7xBu2Qd66W5lxX0PJpk8GyeqW+c7LYChVB4r/jMbje4OAA2+TXhn62xZL9iRm
XmWuUEH4L8DXhwM9WA7zAz0Ye5KACLKPsHL2X9Sd2ZKcSJttn4g2cCbn8hDEkJHzqJRuMGUqxQzO
4ExP3wtJfbqk37qq/6tjx6zM6kIpRUQGON+w99oDOwTm1WIzMnm8a3/DzyDbbThmWwP5gRmWI4MX
sgUhA/Pe/6G7+723214ebidUqADhE6//x5yVqPXGmHqfUdXPozHfQq8YcbBQKf8hIeqPvRB3k+nj
nmMo4xLBwHDm99HFhB1expSS/3WNmMXcNLtWxQ56+4CdFSeyh7GU7OYs5xtGce3wlf06HP/+Y/8+
QnDNLbNOWoSgeKzDuc7F7+8lxp/D+DZPHgO2at6XzEW50h76Xvo2amtK53/6Pf/rCwpCNlm4yy3J
zv0zwRmJuWmVFUo5RKQ8KBIUjMOFvxQcc7/u7L//gH8gTLdPyOwWeLVFELHFOuqPQeZc5k5SD6X3
8OvEwH6/De3hlywYUGenlyPE23jt7vVkYw3Ap7Wd53bH0QA70uF59A/v6PcrnXdEKyUDHl5ERjqM
6P4YNC6BaUw+Nr+H8udNNVHXcY/Puog510lvybY+wdELdyY2re2J2Brp9kYg82KURpZKZ39wQZS6
0Jc4WpYdR33Lj3N/xNZNttj0k2CffuyzAAhsx+zff4g/v0a+OBifpsvGBPeq/HPLynO3HUBmjzdp
DxeEJ96PQkj1bq3vF0Nq5+rffz33R4qVaZrEkf3xO/NnqhFCTfTNr8fenKRtHpoNJyto5T5L/q3R
GknIloR5y+eTNrfqvxwH9hQziR6z/ObnY4kiefs2/KLkvsC6uz0w/v4DbufLf49qmc8GrJ8c7kD0
KA4TzT/mmdOyzlmHXP/k10YHn83feLNfgGCk/3gL/utL8dVBdPckQZ3slf846qpYVItOvOT0sxSB
t7QtNWfRVvzv7z/VLynGXz4Ys0JeKkAg82MxT7bO7yeMabKX8bO0P3arMNN+L9x5UyNoZK26+d5D
sZHerukTZqsIj+OVbjEcXMRV1SVPayQ4ya4pFJOfK4GhKDfvqthNkua0UBu4cGXmrLCgdMWCldPn
vm0r2qAuF07d7qtSryjRzcb04DzJzmXUdmXPVmN7d8HPfR7eQNwSt/C1rBaxYpKOAZIZPRLqxUwk
R6pxotHwsyrCvYwDKvpVoPiE03ENFD/LCip0ycPC+3GM/Ww1isnk6J7SSnDv0RpuZcA0CoOCtgFq
Wt7UQvMDlFgewEyCgLZizvhZ2yiWo9ztpkJum6HxHioLtAZGgTqLPGBRaEH/a+TR8tjEdPmzkPlR
QbFZm/j9rgDdOCT8dmSyRG9ReGKvJO7Wx6qgqxjPJtuKLNmVwFDop5jno9x/til7A/vGgxXo4Efy
TGMbBvRjx5x1+dmHBdPS222Ugn5h7MoExmfLQL7mIAlnxsmdTCjGW4LiXHEXtIHy8Ti2nuMid1+C
cW2e2DdsGy1qQFN4N83Qs0R4yhTT5iRChISc4JB2rWXlGIkpOr8vtJ69PLtARsQXy52XQd4wNovV
fR0EOZr8vO5h9ISKgwMxK3RZdun7uln4bqNpFitZEKbBZGLcUZpZrtwtzhJPV0XQDwhJWUdPGd10
ILEzg+pC3u2Y5TC9eWZVLGkUOxTcdVj5dYXhi8mLgRL358rt11nUsg9PvCsJ85OGo06BO2iq6B91
FoPvrU5c6mF76Py8NAj8oxqs/bKgZesCFDEqxJGK+5GTLGmQYM+iKKCiF8YYPHGIN/JR1YFRHqrM
TVw8N8n06C6Zm0dLNsXHzBntE4Lp9aLq5vHEJKN58DuPyNvATW/8DPs0M+Oxe4q5qE9O4hKpwN2X
vuU4Q18xnuOWCKyYXrS0hyPNLiMlAQxEKvNLU3A74mf1rrwpU5HvpAjRW9PoDrk/O/u8yfTtCjHJ
3FOVD3u54AzjivWq91TpR2E56rJzjOSyGvth7/aMoNG+JKex0UGUBpO89wnNY6+vsm9Z38ZRmSrk
l05dR24ctGeJi+4AJoctcK0waVKHLvUOb7d/mPgnLyT92Fs3N/ookHB/a4OiPBazVa5AN4ENpNBd
HxUJwiuqYxPLvmE3yfM0r/JradQurbyuniYpsr0pBvPsmNg3AdMY9pXDmO7QoVv+ANUa3zM8zNAr
DXbwDYG1Qz9jKethFNimD2qp0Zf31fDQjw4DB46CqF9mfbZ7LCOhW01yF/vQZOVrNopguUCBoN97
4eSY6bQC0pRkVbqEo+3KDzm4foWjx+jOVYAcIXKsIb+fR5usDXb1l24/INuPUeB/NfNeXc2+Y17C
AN2u0NjddqjJOJ1nytlrEzPIBdNv45wVdioiyen3zZomG7zHKomcGNAVfp5UO320hjHvRGatX/s+
R5AcxMAb4HL1XLkp4TghiqlOR2qdwK55sLWS0LRUdrNYPgcxLdVuxBpnnx1plurczW13EEqLSxdm
MPhX98WdlneTbLUbx+L2GXtNIp3fmjiI5mr0IxcR/t7xh/pGpU73eVEzNZnJehvqiS7QQBQ7P4N7
DCnCdr6ymW5CG8/1sWFQEAqzGu5nqy7u+3TBd1YMQ/Lcpkv72s2qEmE763kX49PJCcA0Szaukpkb
N96cbgxKOd0FAmoEbpUx/5pXChBNYlYvdZNtTpXRug9YIlwoAaNA4xs/O1ntfO2BV1zlzPtH1g6O
5kXjIYy10dKR6uTKkwZEvtIqgq8Qfk0zktRnOUC/vr3zJq84cNB73i7IVh+3epPeodNB2zGl3bNo
anUc9WwdASF5Xzs7fp4o4J7XtlrlsVUOOZ5tlXxAwCJbePC13lMGLih8QceFndOysS2SITTTcbzw
gkIdW+pQqIt+HzwH9RC84Tu3n/Iubt7GdVw/NBd4hKVVXINZsY8mT4qondvhkfrSCN2pHq+Mri++
rGYDb660YpRZjJNv0gVCCEpTTiQTTyXzILfwTqTd4bnt6/xYuLp7Rttl8/5HcbbM2sb5Zfefmcu1
d0GddidrKYNHzEbrZdLn7X7GbLS1wVV2U+PIOndYnu9Aq3ZP+CUgDRYjh4Nol/HGWSpuHmZat5Y9
6Mu586eLbJqBezZAsY4/POi0xxtAlDPvYjW6GCxV2t2vYIieJaOTz+0qhyce+MmJm82/hlAyoGHy
skNJbOMVG27L3g1VUEZyXWoU92jRDmtiNHcFI/i7ZG4UmYSqNA/dlLef1aChy8buul51QIsuESoV
TAeq5imx1wASXVLNexB18mSx89uNanVuJbBFJvOd8c2IBRq0q8V1SCQmRWSm1o18zUhbXhWuPfp4
zhoC5zBPBCq+mgyV3DFlKW8MZ6lfSljt/J2EQW9mvfQVFUyugQbPQY780lVWdg5gGH8BJ6qxcKWT
eY3URz9nYkQ+n4oSZX8AVvbSiZtOHgKzqoNzlUoFLLt31nBk3x3JYIWNlK/QgMPKjuubxmDff7kY
rY/f3zMn5PVtMLLowSxoYed22urWnh0DOluQqZ03d2kD3lB1D3mSjdWele+SXlZZ0WAu6WoXEWIc
W8bRH/t+fVhAJ+r0uJUeZhS0c1M2Bb+1ZkqKc0FP3pU7y6dy2bkV3oJrpiVwR21tJU+TvzZYNszS
u0KuF1vRZFEiXg404sOLm9H94dgzOjW4HoVTUiMrOo2D559dMZt1/rSCZRNjuEC2DfRZcNiZF9Jh
IwAVYSEMKB17Vz8GRgJ1fRJJGYBpNzDY4jl2gvkxs1HN4OhwyvtmsYz1ONFo5nhQW2FeTXBPaizc
zPGv/ZLjFAhFu0YNk61zLoZs51l+cR6MZe7z23IxvADO6LglMFURc5oKVFq4KOFWt8Pg5HIABIxd
FrOL7hvuB8l6E4MXmTt7x8KVflWkbGfDqmbMu1uHGQqfXS0sfnydF6c6cyDKJSwKr4kMtTE1z9l8
wk9rESknzZRERQ/v0EWRdIp1JFi6JQTatTzhiBhuDDeY/V2Vx04fQrUGkbkws3uxlNF9GwNKE7tT
GPyaJrbsfTKmAusQJVxqNJjpNikaOTmp97AYTuNTmGm5ZOWOk3TgBxrTyObsnUOold4+VaWCFdBa
QIBJGbL8dK/E3LgbIXH09DPL3Co+QSp14GePX9Y1TZ6TVH1JAgXegDahepzQduxjGXdHk4cHUVna
61h/+etluYjyprMzDamng7fRKshV2INNgN2VWz12RI5EXecBrpP4WsJuHKr3IYnXg9+UbK6SOb5m
wyhhVs/9BBmah41zh8XZfvQREHUY7Zn1cD1wwYTo4aZvVqOKe+yfvdz3vp9c9U3dPGoYLclezwDA
L5gaJ35owDy+AB3WRqKGI1S0sftYF6YFviNtLgsghdeimJ1LoTZHboKNsghoiyLowePXWvv6uM5C
lKHp8xCOzGBsIYJYXnODfnAaLhRQBbhjkwmErUjyneP1o8KnVMW4BxBE6oseBsy8XxhyP65xl32L
2Xu3x5z9WtRxU07YBovuhqc8D//MK0qcWtQXvIX4gadOdtB+4IHlVulLniXWFyZv8wHRTnBsNmyi
r/z8DhZTtxsrL3016+q5zFGCJTRuB1/EOWBBQWqSazfNZ/jf3VkLGydr3M2A7nCOO2dcxnzoxGTC
nc14gxxh3+LYJ08Pa9A7fkv/SxEn1mth2dPVyOY2clXbXNiMjF8Yvgt8dsEKxc6G4HMNrcWmbuVw
3C5C590ptmZ4qavtqY0X/a0ZpZHtS480gpBhcuNd1G6dwYrqsnlg17Q2DAvBols7u+QcCT0jy91r
YCfiLU1TLP2i5D2EeelDQiz4d0GweFwT6aLci8rTWMSHFCEn6Dwe3+dK4ZpWdG3prlC2bX7hwQtW
LzDkNJ6MofAikJzGKWtd8bzpBg7WOhY6zBZD3cKvzd/0KBWPBzpPaMExaigoz/YVq7vuUi2ISkIi
K0R3NfdavRVimLNdz5hxhBJQzu/DQGLBkZuSPk0rppjfAPLzh2zkxn2dj/aZITUctCmbV4p5ZKMf
DhLS+FD56XDpLPRvoUE5MkRl3ALEMdoKzS++Xvdl6Mvys6/GeVf09sZbwXd/oyffemS7JgNUQdRw
2H+ntDxOFFWg78x6goCZpjmlXEDpiYrDaG7sdLLgT8WbEm+pTFftOzXiMECRwkW0c8Aa5QDtD8no
sUqpYHIWFGkd9kzqiF28tJmgprbreH2te10Xt6KxcIHRVcQFR1oAJ0btOgsWyHI0TJHXzq2n7ViG
hdVm9tcS2aixhSTIGeo6CzOcgddF2mAg29FtY7wM9ZpWvd75PHDdJUrZX0lwxai5gaLV4xJXxeUi
4e6bu17TgKm7cmQ6BB0dmXegD51WbfaaJIXTJNHErcIaBTeOXRNzBoUYam1CrVZf6FQb1fe+7ecR
uzf6p6reuy27tsfYFOxejgqh1FBH3eIYZn6Xa7jR7otjIJfS+HU1O4ARmTsf/4MYet/k9wgheIkC
lc7uKxgPkT7+HNYaals4DGWwjUaFFc/qEoDmtrpHL7DtQbgPV/9b4sRQdI7oqlfutxZ4T/YZ9mRq
ACGWDLoMOts4n+DsdBzHw4uG09jKq4GCcr4x88BcnB1Ofd0W2AhNwbfFIy9v8jdb6nqsIrcc9FJf
2pqPB92vQWVB2JDb21X8aA8u0OA9rPA0s8G36XZp0CFlAzUOvUPSHpTCoy6Q6YGpQoV0LRBzUbqD
9DyuS5BRREkHLIVfLYtiCjsySSW9mGqknJx9QvxCVu7VhOImYHZQN/JqpfST+9govZgtGAR2hbvc
wT28x+BsO0f2ftWLkrp8NlDXYIluMJ+Fjube2aM2qb7hOqXKQv2eAptpvD5Io7FDpzKHKzhe/Jme
Xn6o7M9Blox3LurYE3Pg7KohF2FXCE9f59YCrlrZFWKtMWARrIzyMQ/myb9oKeGAFtdqccK5Jk/h
2A0mKsZZqqnGnDMW3xTOdbCDnVPBuOY5qiOs/ctDnxmY2RMIKXsqUDrEOFeue+w8Z6iiuJLzm7EC
+1W4XUGHPcgiK9zNMV2/d8QRkjWTj7QG9WqMdCNdbqV7yomuP+kU0NC3xJi3iQsVtahBGKTJAZ/W
GBuHSlsScY5ogxo0ktM0e4dIqZPVN/7nciwdi8ynWOByZqCYuXSo/tLfVNIzdSRMVw+vSB+QTaBh
RWW3Q9PRjhRIlkBXxHDrJqHzhjKAo3a+nlm4zVsyg7/3C688G0nfIGXXLuYKtHWqQrohFlJjZO0G
rKSMAYwGSTnh6s/w9W20dadWlS22egZmYA7GjmsjDu61YTZ8zlUdiOeY7xa+bHzcsQz2OdqKDwPx
EsNDeM1XBsdw/4Xmckrv/bwiOaFHx5RBd1LeuXN8N3vjiLSXoz06+UMz2fE1MsnkW9JZ/ObltM7I
1WIsuQU40jlUmTnBVHf13dSVKR8BGxvbYSCknKY+hM65cIMHi/GhH0Gpmy4shha4jdHGfJpsBx+h
W/TOqXbyHHli5z62cdIcBlGbr17Xb450dIhpV64o9Pt1CbEcLTeEdAl4JLoHMgWICYF8kI3BeJF4
Heo0ADfIQZOYkDY5BUAspo5uGLCKv4gDGyL2rKaNsTBKRnvk6IVezxRmUD7yQjvpW4qCeumvba30
VSKsUUammyj/gBBCPU2zP6A6Hmo+JWoA/4vTpTIJKwrw29bYKt5eOrIOqanhlXhFHCBHAQaWRjzQ
c5RXjEvu1ooJQLh6Snn7YkRgF9lmle3Xdt4YJy5yOmQjlQJmp75PfVrvBeCD3TS4y2ef02K8nIca
4F3ZjvKhd7tB83IukfUGmp6zXYnm2i5jwhBAU/rIhOKFdAsrDi4NIxVvS5kV59lQ/R1avXyHBkx8
xRWja/YMfrDsMreH+eNPTrZEmsSRPiw7ORAnlGay5Pzt7PIyt8TiHgZvcl+MOFXzDZMrcCcIOSqS
HRQ4zyxA8QBM0epuGhQm5t6f3IWmIBC4GloIZNW+AhT8VLgbZpXnJlUd9XmU2l0rt9+bdzvZE2No
m3icG1lW9muLyiIJAe5/tvuqee1+JJSQk/Lgo6hEKJWQGR2U3efEmEyCV3oIDQaVxzUREtWuZ+7y
pU60cdHl3NREfhT+7aCH5jy4LV6Pzi+umAv4J7gdhAAtzFa5DBLvTYnV3pPz0D+M3SIuir4BIpCP
ctqqNbNCOlMz4vH7Xp56O609wG0GhVOVBfOxdsVYPuCWzaKO4RZIGAClu9Z29Z7yxbqslyZFGzhZ
r2m8zK9BPFih6jXgERYz+0qW8XdkxWYEw2x4lpT7R8uJrbcGBfqryV9xQ2PmF4fk/xXPjbyeWfIf
1Thw10n9FYHycKe0CWZdDo1pcR+sd0FigKTvLKg3PA/gEWoJ7Ub6iFP421dTK7pPgCVBVs40Ki0Z
Z2s4p1bzYsjSecxT2yGumqn+hVK1xSoMpWVh2++LZvrf7QvFPKh74wFVVGPEDhwX0ysdbVOph87p
G/ARkAhbTvleyk2b1LX4nxEJEONRtewaWDg2t86ClGY5TgKvBtj/hogZArB0WuXrBULuZXiOs3ly
3yEsNcUpb+RGOImdzhyMSI6wRjoOrwI1Czst9BF5YGWeGSG8s1bKRmku2a4D927OF3qZmWKGnpjd
g+MQPvDFq+uBQ6VVRTmXnGNuaroRdR46hchYvCRB0OKgsUKOTBmPqmrBC81Ng4zdcZGCpqr5MFtj
8QlhY6zvo/VTOPDhMxFOWKAWUuS1sdzgGmxZgyTEk5rt/WjLgRYms2ev616AcsdjHrGIlfR9WIay
Ob+B+tDrJuonklqsvQkGum/fdLGO1hLyr6gNtN84lGThqlJOhlOMTRI2MBPr7ZM4XmIG5TGFheG3
n7SRrIIsr1gW/BlaeN+bLw2gM/wvXwhj83azGUh/PPzDeu536xvLPwzUAV5ZlpzI9BA+/L6c20hV
cQ60993McZH82noLr3BZP3U20LPTOMmRCCGzcjrhhwBPEGmGJXuUfjfY9ew/5z8WXX//vn7fLvO2
fPb02FUD9q+owDcP/l99K5m7YE1KMv9b0ajN21T9FH5URVByIRoN67J/WFT+vpPfXhEbN7+NzTvM
yndDDPz1FRkaysHEL/FBqOr2iuNPVY3t1h2r+d5PHY0IbjSJRQCjkbOs/PlV/Fu8hqem4r8/EQy/
5Uv+73Injx/NFtTY//lPbe/mr7SIX+/u/2XQJOKY/zln8v/USVOyuf8ZWbnlUvLjv0Ilnf8wkR1s
e0QyhVHT8Ce/CA7Wf3g+sriALZrLz0j+5BfBwXD+A2utT1OC/8LBEeWK/0txMMA4sBbnRrAQp2x/
ZP87GAfv92uYVEp7630EPjoboQRukd+vqCY16Tkc/0Bix8Car2QKXPIA1pkmxcAutz326D4uZEK4
TN7W4WKmYzZ2lL0LtTEjuh1ZE9XXdkG3E+q+mF+7NZ1uMUQYX4YMUR8Q8HT61OU+7BbITtONA1RA
XpZ6gJDmBCPaRLTzxvvoGCAWA4N2INRVTY5DayDSA16zlPDPCh085u6su9BHYDEzR2kWgmG2e/MY
TzIJPpnYNP0Q4KXz1LiF2R2cIo2/J4WZEJ7EXJtg+FJPtL19mRHxkbfNnrBHXsHPVP4E7mZCEU9B
1ESMzEqUBrHWOS2OOecR2RLSoQ0XDSUDEpZxl9XW8IKgM5nPim6l2vc9gdpM2hpyrUJ/nqbk2gBk
f/TNemzmaFqkIuoFGnae7Stl5/X3v1xydz+lCn81PP8ul+CLdDn6+OgBZyV6l+CPowHX8ioWz7vI
zNq/LUx/+hTHc6D+LUEN/7oMMFQjC3Js17LNP/Ocg5KSbxTW7TTy/I6MhvH5qWt0n54Ib8+yu7//
TDzbuPz+W5aB6svl2uSq5AWxPGM0/f3yxBhYxHGm3zzkkyUQz6J8rQO/+pqRiNGc1sxoUrYGNdRL
v/fo0ISX0gGRctNNMMgzdYmUetskDukEP50BOYTDKWv7D5pzaTXMLZagPqrSSu7mQjeUxAng+6Nk
siQv0eUPW1Yha9JQeDHXHtmJQPDt1i6XEH7WfLa7ubYg7JaMfRiIquvAome/s9mWfZKwB+1QjtCB
otVBibhC67N2pcF8KNLr5JLGxN5HPsWTrXzqZceu9qu/2t3BlKqL6L1Z/M+sXtWpJKtoOfuZN6qN
cUW4FqMG/c3EoPW6cG0xI+okIQL14ozpqc9M76RRFKhTm7mGJCuqdD8GnBfnyWXEEU0gptcwLwwa
oGHPTGaFuCpaNauRMGmx5PUuTy33tvMXgpToYGmNIJRXb0Q5rA4AN4D9YT97BsUz6mz/yDbGvZvJ
wgvOmZeRq2QDTaTOY9DzNiT4nvAEe5ncrcIvzMh3rbgF78Y2MQSQKr4iQIdDpAtiuXdwQDIH1AXM
h0MJC0I8rCvWLETAqb/Rkxp9wwylJ1J2YAq2M8cpPvf4lIIQiXoRXIKGkoKWwdGfUpuJWrh0Po7/
RvI+z44iF5I5UN5erczuqoscw/lTV7pZwj4VPfgBV5b9aR0F1Na408ayE7n0hj0zMp8u0anS7VNB
jGL+1U4DWxDJr8JjzfBIjSaI2kgU0VemHsBELXYt5+NsOZkbQlCK+x1yl4mgko64zLNdF/4VjKeq
pn+xZ+OC+WueUsWrTBFphrYSuFWKBzmfWrPeI9QAXEdtbb0QOdN+TMlSfKSOhK86GnpIuRtXrz2r
pKsuOmEwHSgkDNCIo289DUgPr+AfjgzEO7Pc9cRViFzUEPAzZh7oz3NCDls6ll2/rO4nW67z82RI
da7Yme3VPEwfsy/0J/CXPgozp8sVixIHUUbCYEJQa1UaXDBKwn5PwkN358likbupXOt6P9VLLtDj
yxF2Jz7R24EErneP3/Gn0jCSTcMRwGYUnVUge1mwRh1XEpxY67Z6AKqVJXwbpcDPEyEDYTHG3Gki
M6yv9EHZknmBUyyZ3mUJiozY1BPWDjY1xWGYfHkxeGv7veSAYa7d1JMVtYOLG08aMzmltuierLSY
P1x0lYhZbA9fw2wZyREdNBzAhefhB99i4Ufxgv8AF4KRKhQkI4kS7eLF902Z2vkpJ0F5A82tRr9D
YD6vITCioYtG0cg3KXR5TWs/W5caNPn3Gb3iLe2m+sD1pDoGz1RwpDCVpcG91YHLL6eyXncYa4vn
dNXdta/W+TtSJgY/eDSg+FUjI38uj0xGiaU4plZrEo+B06uHRS38GDeRzRpaBzTkS6b8W8awIonK
ZOr8QzkwFT5IoIDvNWmVn+wUDVE4+CvChM4gvyJCfTpMO3eMuf5WNEO0qTQNh8ZsgodY0sKGtc/U
k8t6iwMgXNhsozo22+eYxyOZOoUTf3irC1XYEzb0nCYozWXnlCMTVGGDEH6v5xrGo9ESOwFVXEOn
bMg5lFep8Jp7s59VhnQcjcYpQIirSf5K4JkdwTsWAiemWAe5S+nEm3BToY3nVm+NZWmI1ohcEbgi
5HjwiUSsAv+ygCCNYcPp1L1YGCjuQE7nI/Mykd2uvjux+G2MhFyvjEQDhfLlCxubSp7oguqPzMM3
eMAbtDx3rRF7KDOMeot16LLTUPc960rijGoIrDn78WNNBPdNsIzaj7y+zpB8wRonf7lIFBmnTMTV
ObWpBaI4he0bTXG2kjGcSvNlQjXz0cWt/EaOE7/VYUnSW5vA1ldybgUXOal23/NksVfw9WWrz1NR
BWgw+xa1RSv7iltIalfvqibV35k3Ww7x0dikDrIiICB0lnnmu4rF3O5Lp+1RiG2gZXy2+N1CmAEz
vFayBEU4xrhTwjEIOP2zZa2f0DsZ710eOJ+DdRhuVy/1PzVdZ77XcRzD9kh7RdVjr9ATSiERAJa9
NQ07i9E5jXBitgs5JFPNTJRYhU+5bxik1QSJm0XOOAK0I5g6xv4EZb/dZ45jv6VeRZyRK5aJEm5h
aN8a5nDLqBRbDXhGaiyHxYl56VaN+5KYQ/Y4cL1jsVjc4r4rWEKTAWTGt/MQlFMUDGw5sL0QyYUk
sJw+q2QkEFkbKwxe8tfWNHIqgozcmbsrlNALEziadXE35b3mobMEjUtobjrcWSu1ZARtq3yHZAOO
deP2fG+xdLwWYxJ/k4VJ4pGXJ/JVjpovH6+fyYAqrhC7CL/xvpWpy/6bYCom3XYw1GJfFrP3tHal
93VAlfO5wrJPbmY/MHIxi54IB9fclo4iWRl8ZoZh2mEmicKORngwr1Ude69Dx6l9IPsNFicqsqKd
y8timhSGkCxLECW45LB+B3fmWzzEenEzc5d9oYm0311/GtYw5XmLXsxjLR3lwNSKqGIMOF4p6Zcd
z3Q0P3csvvLXkSagZoBb5Cf0noSHOFOr0W6SalPs5nYs+wMj0aLcB4Uc1x1rKp84GEYGWNCJmtGA
hbPVunLtefWP/lAaw2Ww9kp9WhI7dnazkRnjw5zWwbhLpql+dLHUipvJ6Of21BnrwBVZOwIpDQzX
NUapx+hmsFi+eJ1rvdVbFCqKa4Fxqt5BrDEpzLx2qV19LNpcLPhMBKkcirdhJuungjVbeW5dZugx
T3SZFGx/NrEBXq+RdoFpLdDHNwb4qXNaAO7PO7QCKG9KttSCIW0l/Dyhahzj6s7w8BIvO4MyQrBf
BZBZQ4Uha4mIXqpWgk69MhPG3bJquLUSr1qcMDHp1/Sb6NySnQIDbZ8kgdT1vhF+yeeRcZ1lzh68
TSUvTDmaJIcR9l6YmpyCGucSbLMGcV8smOxCvOZTuATj0MoU2bj4x97XbfZMLkXqlhHig1y/rGg5
mmfAdJU4lMRlxE86r1wbwCjRLd6BUkR0pyRA6aRRBXZS3GepDY6EhAp87A/ZSvOR7DJAHOSoTOgr
rb3B+KuLZiJsUkQrsdf0zwvz5aDd9anHltnGgOTvLTNx+msjbdL6CiPdOF33fuuzPVeGLAggT2ca
3wsmcq15q1sC21HWuvZ0j7otFo+iV9K7rrqkRONrL+NLYKycaVYB6QGPZEV5w5qh2lkEANufJsZr
33vWOMyEim6UNHmtKE91Yk+vvaV0vHcJZbhsvSWTYU8yMOUJ2cDvdS1748mgtp5DVNyrt8/iCsSt
50KJucpxGZEqRXsBDhoI9rGyhG3vlJzEa7oKkr+7XjvWqUVXs+4l7HCFjBLAxtmCdoS8Nc26Zu+j
40i5vmJvI+j7PU0rdi2SWiGO6dt2KO10j9llLPZLR0keZaAY1DlnzpXt80Al35sNsxHi7ScRpUFw
/cBcPFtPS+9WYs9Wk9J+sSBYzLiJJtFc5iNiUB7dfswHMeAzIpV1KINb4oSRG0infMAZqt8Foupv
K31v8mqYLHVL1SX3CYl/aMRIDCAiEK3ovFtHohSEiaz0LmY22+5ZvfrsNepAL3z0Ru/BlvD0Bkbf
f+AMAMBrGXN2kkyzx7DopEszYaKpC33pdvMF4VP6eYZd/OLyFEQLs7YwX0vkGgQuZv10L5umz0Nn
9kxxZAlbyp1Bt5ttVjf31sIszq4FVcmT2XnV55VyyYMFHjDWnRkMl4eWlS63UJqsb6ufs3ZRM6NO
HPHsfyFQzUC4WdzK9zb2k/vYy+Y4ytVagILoEPKgZbNNHkp55cfcIhb5vj+a3H9rpPa/m5fd/n+G
QJXMIP7nqdmh+/qf1J3JjtzWtm3/5bYfDVabm2zc2whGBKPIWimlpA6hVMG6LjbJr3+DugfHUsCp
fCd7DzAM2JYjGCR3tdacY5Zfv/9aNVv//P+Wzby/KJetlQxO/R6ueovS6v+WzTTxl2FRgqAMwZGF
orUF/uRfdTNhUGwjPItp3aA6QXnt32Uze4WiUohbyTCrgcVx/qOq2W9VCWEDv3KlzqRHwYJ/uiz8
Zg1WWeT2+gZ/EWjxyYAcZtOxPJVt0V1lhHnqr9Rd1gr333UQvkNAKDTY61Ex1Lk1F2U6naiFviOM
jb5ly+6VbAj2vUoZzENT29Z7YSbL/S9P4x8KSsbvFaWf3ylcjkU8ivUvyY3+tdhcNSIB1opcZ3Kw
EGzScabx3uEuhnBjLtKfaG/uYNGE6S5P8ujjYFcaZ97I5nxDkoyqYWz5ESfbJ48SiPu/w+ZFwN/v
pfD16oDNEe9ncqSkO+xeVIawgADjg36xAVLF7hXcgwOsaumcW2FUbBKgwMDTEIBit6/cl/V3//Ys
HNPmHTJsur4oBC6NSclAAHPcahV9G/FTBkgCOTuDpUVjHQ/6ES7m0JFIYba3Q1S3xrlJ1qUwtzti
UlpcJpQk0EXkWP2Ahr3SITB+L+hyX1a7IhdHX8KEPXVplbQnqirAbVhVw2oivhN22x1NNGK02iyl
ltPQozxorebiXXDa2QlMGVc/KtfmXcoKrfs8iD65x16YadcxjjUN9abm1a9e5s9S4d+3UZo/2Uym
Lh1MbAKexYVXroDx58GQQacmQkH8J6Infk16zjJAQxIeaZWT5kzlp/0QR8p+bso04gyTy/62dcv8
ak4j8cnpCSxjjz129xoWH59iMcUIFGGNc2zGSHy0EmLPSeeOjXnbjcL4MrTe3FNSGXNyNWmxBQ0B
1wQFu4RY3qnZy6d720uM5yWsgEXVZjhgOakHlFN3CwUTykReZVn3KUd9c2e1hNvhaahc6htmElcU
H/sIe8s+N4wlvYuxo0wBkZZlSqQhG28kK3AAxWaV8vbvKDDU9G7DyX2WGocF+stw6I8Dm+L9OIui
DPqxTjM/7CmFI3uUNUfylHeOfTCB5kivOvOWuKhwPi6OZH3Sqx6Ofd4irfMdOWrtDnHx9CWiR16Q
Cu0xGJyYctQVtpxlLdJl2Y4Jh09cagieq86GrXGIH+G+7WaqBT2Rwn4q17jrhaLPdZl0Fec0IBc6
XeTcjMgPdSLlc8QgGk9vbW5lz768CUDS9OTzLiZpFPBQ0ymYyfF4jhwRJoCnFv5ghCraz9llsNFU
EaUrdJD2vie9On/EiNOdaV5bqwwrTmdCO2A4boyqIfpF2p279cgN/sa5nqKgaK2YzeIwETjrLfJZ
n1tab7KGe09wWD7doQVinl4QEJyR+UwFdQLgNRudMzMxqZWrfwVwkeF38LzwmjABe+9QRUGggdgD
W7so3W2HksoHfdCPuwnzxNFetIh30Bx0JBYT/e4wHeJ7yibut6RSStvMibNqAEtn0xWGcU92V9+e
4ASqfoO13ZseB3usaKpbVezt0bEbfuSVzZ2IJqRzjdmXTxrdGzqyVuwQdFlX05E6h4uJrYjYE2Uo
LVDYRZmxMVovIc6vHZGxiboOtKw3TmyTvtDIxtni4Kn/svS2Zn6tnbDdd3qWfptTpB8bzcmYqlqL
ytROQLfYocobzvPinFXdL99omOhgb/ousFDhfxWVmV4jkdIfZa8Xi295Zsk1LFN/6FVr3fShKFDT
DN2TaAdrC9YgAvxgFAj07diPyXfci37k98+TOfPgXUgwXdwUm0xbE5wyWvWbUti8u3aNXGbiIAxM
wE2Zx1VnfF0iKi7gPELzySjjnwScUlk+2cTtoRViGDYh68SeBup3p49SdvG296PRGjH7Pf+/53ck
6T1WNTKeDQ3d5GS0iD1mQru3dmnVO8Ex9F1qU/PZNH2ZPmWVnm2TFv/DDoGDZJrhcZubeqY2BLfJ
E5ui65i/FsSCJzkP4h2bavGcTHN5204Ijp2G0PSIJPhjk/TVFcAAR2PnK6pzLUxmlapxLFTRVH37
vZOCO94jGK73c2OAsIRPc90gY6LuW9eTX1ZhfFJoVukoVEP2o+rI2SQlKUv9OcaAt8mUlt1NLVyb
YJI4sjp8ug96Vie+kbr2mZCe1Ce3Xouv514bvDOohsw3xtwYEXtOjt+Z+qoKSzqPZChWLoDTt0DZ
EcjVfa8+otDiZQ0phV1jQ5J7dI/RnQsLKkCwuhb8wr7bjZyS7rNowTbVddZBImry7YECDQbLKvGT
OUG5GBOks/daczRItTSr/dCk7iGNI5nBWraTE4SgOdCbXPRXVZTbR6vUgYrEFfRlEIlkNxD3+46V
P3926TSgKWzHfVFMIYGiBjX9rYVFctw0iBIfCnjXLYmMw3A/Ww4HMD0JnbMYPTc7j4RN7cZ5Wu60
krqX0BXnIoxXzGUx9Rne4uUzui57IKPDdvYL7DhWH3KE3XsaRQWBdrzphCgob/EOLMhaeBwZCgT5
dFO8b3hjGduZfdNJBLyectRuNHW1TQF3+WaWEvLWie405eIOVdARgcljFbrmVTbO815pfWBmJpYo
42uRLw+17n3n1Iogzts5GWKsKLptF7XHh3OXaL19FG3X3AIDwC4HiQ1B2hAxp8bGu7x2rntDT/Zd
MqIQzzHdFQgNRWYVfiMxDNmhMjiZF8v7UHnTvqHJuMcomh7GuTPQ4pjWkZVObrUoSb+HNepIfJJN
wDsod5mj+ufRbqbzyFegj+MN37Uu99F2reZDhXlL30I0I04Lbd1eb4FUIJWHgXRqYf7PfotP6Dyk
xkiiMZY8v60olFPLH76AIt0bU6kn106RDWpraLG+J2wFYQcNYATzXzSawYPvhi6QniSK9szPcXRM
sG6x1QI5JQ5hGOnuNRwL4e44hXePhFOXT2ZaG9zhDJ/z0gzhQ9mQDggXh5A5XsLa1/GYImwvSWfr
pl5cjc3qouiTqSNlFV6/16LM8q1ETTckj6LTcz36DVcWbsBdMuqosem0U1tGz4mXQTfIoTHcVtw0
TsP2fbZs8oGrCjeBP09yhuPdL8tDGnLPmQYpw6yScGxfgySyxixiQm8bfTFQ5EfmuJfso94zZpsr
jP50zErNRX/bjgjIkF/VdwsT0D61tLncjV2UfyNJkzzz0JWUElazllXPgsAqMqceJXt7WHuq6Gzq
KYVjBq7S7HupJaGfp172ozYi7X0zgOvbZTkZLh2G3mi32FnrZ1J2vkd8+fsJ6cPHGKnqcGoqjzZb
StO/OvaJRTm3GWcVxHrVHOxyLLfTGEF9TJr2tipIg8SUl+a3LgDTT4OJ0gt4CDGvhe7ej/zna/rP
T2gfu5PMbPO6svLoA8XgNbXP7A1YVizlHl3hQxTmxo+0s+R7qOPdrq3C4St3VnzqjVA/8+B4Y/h5
YbsFzwznNCEI4smB2Yd8f0KkN2sD6Uhl+zyZ1bRbOMv5GSLOQ2dmOLKzupjQ5kl2AbmtWeqA0N74
XGd9snHbzDsZTSXRt45cJ8ypsiRRDBlxu8KfliqeeN40iZ2iG4OhUdmWxN0R8midUAJn57fUjnsi
tLEhi5u+GsIHz5r3tiYGNldGhh/Esc5JlI6nIqSoEcKsol+q5POsDylCBIbbEA7HEBZUYGMAFDvm
LnVTGdYZcGb1MORCLVg9rfFInhUiNK1275TojccsJtCwwKR7M8t6vpvrwu45MpXePiOqYhdiwaGv
Mh21eczQW0Gl7Dw13XusGgFaBC3c4adbbmOrRDQNWBgCjcWJiDNj86007fCqMEbj3LZa997irH5I
Z7s5FZiCrk1VRXe0iM5kGN/KJSyv6hmJ/JYDwCmS2pE46+yjE1bqC0FD1fuBzU6Q5869nkEEhuaJ
Y7TC+06BaoPSLL9qB9HBQi+6DUgGc280xnC9aAVu3cVMWdByta/yQuzzlk53iiV8kzVF/WgpzugV
CpdgLueavglaO0wzRqDm+grTGw6mqB9uPKrXvnKK+GxSB/f7xnUpFE7drZVl4VE5dGks5K7nmf7H
qR6V9siWixQ/UWrnEYYLLUEeN8+9adMt5hC5nVvb/DBHzSqvqZezKokoKgfxTJmsYB8yNDt4EuOu
oH5LZpD1vbHbytvTri8oRdrhudFWTmoMhaKMZ/NWK+aKBmZXEp4OWIAVKpE7ciXYTc8aCvAhU3t3
tbvMtUSeRxPykEmNnow2ALa3y+4xXrIfWNy7b4XyMtTNk1eRjEaaoISBukkIHgjqKM2DHKEk230q
81unrK7IO/g2h1W4Z+9NeLSzVEzMeGJ61BGfMyScflTXEfNO193ICaEe3kjUy6SR+PRLCZQv2XmE
UAKJJUp5xEkWdHa23A+wuR8x8KcHmgnlHjAesiAyorxrvJNULgdyXalN8x5Y8OV05t2vHjvD72j+
cCeMButMCKOt6ELtGlZQFsyd7b73wCMov+9zddbyetjFY/7BXdAMoCGk/ZiD5Rs9RKxGBcSS4uup
r+B/ru1gjlbGyNKfN4itN55CC98il2RXrO+SZlquQgJU96qP3vFMpk1sEQIaxmG3Hzz1wQ3pQtD3
zY/TrN91trHsLI1F2qiIoAWmF8RzUu7wfRTwckHab0cHRKpuGkwvRAfvS5UwHWUcYwzWlsckSayD
xlaKQHpa0bTWra9QGQvMCOrBgk8/sxZ48SqFuoNhuOw10/3u6MI88bSNHfKX4khAXYD3Y961TX9D
o1qdmQs4uimteMd+bTlkdp/7sWmylk7JlTmIeabNAaDWDz1JCif+0mDUKjx7Hss7QDlxoPQV7tkc
fyqkigO0nNZTkUrvGg80O6sqxt5bLsNeqoF5JPOeO899Z4614dchovG6NgbfMPJq75jzQWMArfVp
62rK3JSg91w9KRzGcICjaTq6qt1YdCTv4IAAQFTw5t+Fc13vR3wDwwbAMJsaEYcHPM4fadsse8iD
A4cxMaB4jaJi14x17i+gpoYjHNPJ3hQDbeRN1o88woaG4MaWnJrshiPCxo3YfOh5+Rz21VNOJuC3
Zu7TM/9jcSs7wn2OIYTFazuq03ITt639MRoq++QQSXuj5WL+kpEOcqeMGgFNqObmoAvxxa51p/cd
HL7XI/rSL7mt13cO6o5TY0NdRtxg3dldYYOE4XiBTVC/50ApTjTR0CqVQ32CC1+jHoJ8fizbfDhp
OJauexRJ91WctzdkhPKP2P/wTWnWO6KKNUobtvqMdc54LhTGGF3rhzZA9JZJRO/ZfPCyEi1+R8Xr
KGhz8DdOAjie1K5hW/e+lov+LQQYuPMwwX6zeMMDJdxp38pKGch1yO4sQhq8QhvqYMo5BO28MAOB
QDHV6Le6Iz06sNOUgG3vCus9glo17MJKsOnErv1EILKR+IQziu+jBnkBz1zT3JPZkX6w0Eq51OTH
4T6U2nyi+UchNMvar0DLvUNGC/ZjVanqFJXim5bk5cmevc7XSE14ZNv+DlhfctWknGjpYCz3CmXt
U+ywlcWDMBx0XY+fM9vNvtd1zfxmOmyzyOyscr07jcXiXfUtQXT4/epHd2zce122JQaZoT94KcwE
ldKnnep0hDfQYyUmqvjBVOU9liO6ymK4JzvH+Jp3+OkJccPFPKpPBqpqiwVL73H54qp4JqFmRHaG
6gWMUBWBUF4zpDc6zYhDMWj1x6kVzZZ8Hu0cOWQNrDcc654eXRNGj9AATgi+tjR1UBWttImpKCjk
sIu196Gb8773E4QiD+LXoZ/bOXyokVYRikkDmrhBlGxBjXrwu1TOsmsMlV7XUfUOA/1UfY37yR4J
BzdFadxHhRxJ5qKscTtmuYBtLBoFX7rVjZMxtLBLJDAjF9v8tPrQjGyKPzRUn9TGcGr92fBqZ94T
dT18hjg4ZPuxbbyA/DCNt1Au5hnJq30/Zi3lJRc3BUUj2wb1u4lqEy36Rs5plhysVkbxngoeu+Ni
zh33LJoxVOiHkBwdPNik/bFcKLhc1SZg1H1Fa5v+HibUdNsahkakncspy1A5Kh+FUAjliTfcMZ1C
d296RZ5wlzkJbWReWvFRxRyFbuJszJ0fVOBwK3AdI7xGbnjP5LnRcnsI9xZqNAwkwKiNWxvuOjlk
w9ilGICm7NtoWMWjyYEAkWM+PHgs1eFZwu3/0BctKX8weeAMI1//vGAyIHC6dMVyo49AygM03vFO
CGXfDIwyjueI4ONtQ3IWKZ6cWq+jap66Y0EtERlIH3Z3rRmG5Qm5Vt/QIMT0pJGOcVXmNalqngt6
08cWPpVB6cYJW80xuo9FKPMNUwK4AFKmphovYZ3/8AZqrltUyI54j0qzz4MqaZnTY8PMczC+NZVD
Uuj6ZtcphVW710hEuTH0ac2KB+5DGZ7CZHYAH0UHoTVN/ny5OsAC+A/0T5aume7AezC8ncixx4c4
MXvzduo6/jgYwLj0M0p5j2HN67k3Rn1eNojaFZ4R9IW9v0RYH/HZtZTx4rFdtQEz+ocR5Km+r6K1
OpKahCI7aScXPzLk8ETDQx3GLM7Fg1NpHnIYAQ7FEqHTsm4wrN6J0nKv2ZXH11FEA8K3hqnAiJXQ
evLxOgnio9l9Sj+NSHTw5UBuDJKgLIb8iLGalGwPSQZ6LECp23wibsjv2YFtvSpR8n6xEluWGzdM
nKM1JhZFjdpSd5GINO5MSVR44SwZid9pr5N7zaaNilNaTo9pTMTCNlngT22ccWYBwRE3OcelVBiY
gaUxZ0D7+AaZxij8gQP3J9WG8V2HFfdbTwjFB/QKHjXwuru1YWKQg4q9HJomDd8VZjKpAN+wsA/C
wWpyBA81uUckPtRpYxxaRDwp0V11TW7QeXayO9OETOgPY5l/WC2uT7M5LTdeJT1UgE3tYVPvK/Fe
kNpBBhQQBtZmCKVflkZ5e41KOav0BMIQWZAciyecv8iIXESWyQ88eZTsDbrC2aFTKPs21J/LYk8Z
pvOuItZbtHktSgOyyeZpz5VbX0ZgDgSGa6HLGz+LBEiB5O1DmahO7bQkHwmvbR/dyOpvCISIAuoM
vDI6vEl327N/hDIHSik7QwvQ8dbXEbq6yooKeAHYTS2IIoVlBsVE/jSKRcO8EwBFrDPyMKzwvSNM
UqrNpBx8bWwkC3cIcWErqcYT9W0U3pmwCEr17qwxsfUY+P187sVpwPBbnEiVEsg72S0s6CnY728d
MehALtdtZ6IX6p3dx6TGxtXAqNA5uDPmhkI7zh08I8LuJVuKGV0aSpAYgjtHcGeH8KJjuxpObXFY
2iK76dzeM28tGqgmBQmDrVUN9HiNwLL5CS2jcvSdWuMYaP5833U3ir9jVzKdnc0x78bkR1rbeqTL
6XZGhXBlaKvPnVBWt2mUg9g37Pr8HfVc90vS9NlnRFvxBB3Iyj+YbDprBmtmfVh0agGbNaie4rpc
VVr9NN66DD90OpiJn4w569S2Q12RHvUEydgpw83GbFCYRDnHVd6LTRqFiAYhpes3NkyWZywKxbHo
GwboEPU8utggryeQiJ3zTUJ4LieDkrj6rWWHJAJBDib6263YvaaNVlzRw5zrrWfb9o3tNfy0ISfm
AVSMRn8z1JydLi2CI8iW1GLeePIujzpmbhWUMPqmQBcLKRtdG9NdQZBl57tKIdjBDoT8CnEXU+OG
iSuXu6Ewm1twcMx5LMLDljrHFO454BTlFbk86goTtMs5UaLE/OjYRfV1BlQMw7mzyfiBS5ZN0KNK
FL2bQplAnPC2qm3rVs171csaOmtR0eeYMe6ODz+7WHjyiuKoL4hBSVuLcQF2yrsZU7ed992EUo/T
OyxeOGR19C4DgISViskTZ7qN+kKLB+9DZs8SywLU6gcvoW5ydFtV4p3wou+dh+AZVhl7ugpa/zEe
KRchtneRcohwmbbt0CJWrLJCUOduWOo2ZWOrq7AxvXoPfskLUKdT5O+p8peHsTNZGWInjypclOVV
aJhleM5cr3C+DRJs1l3qwcG/aVF+o3NC19xf6dPYMAIplJjnDhXRcqjGlZ/A+dnKj3gxwmXbtPhW
eUBF+6NF5onodNGyD0BKyXZTU2aGn8wFjbC3MaeQvCxkQ/0XPUFG88EM192BayAj3uEG9+TOpUbR
vANBhV4WVsKuNnpvQD1K3sGWClCyLZ2Ous8YNqwZNFGS+IjNJ+F4qeoBvWshWSme7SVOSAGfVFsM
d1Tl0+6+gPTwHmFYJXcd8Otpr0ObFL7biEHcDpqGK6eMEpyK+jkrDfNhiMps31IafILQt3wlNCC8
FktlcPwV2DITxG2AcxJ22F33IKOlOtSzKyDUOHRzesc9ZGyXbhszabdmbeg16t1FXrGZ45vMGpc6
XVmJfdrpv6KCiXh9vEQGehw3d/Sx8+9G3Y5wMaMpYVTN4ZYkv+YBy1nqndVQuGdwFk671RAhJoC4
Pc9XUTg/SeQ2hy6td73p9ck2ixf5ecJy/olgd++9tgpiJZkQB5nFzTZFGv69SArXBoEnzetxToHw
jqV+G2NPkQdgsxxtVYjYCTcijomkSvsDk4E4cKxa+UlLWj3XWNSZwAcFY2TWMYM4QxN/IU4iPWj5
RAUAu/fZsezpJFBvwDbSvNMc44KKEH3fgIIydw75Qa4/FUuYbW1IthqNkNAIcH0s78gvhf4fdSV6
/wiq47W72NMhp0L4xey7GP6Tl90ygmptK+OcTaWMu+GrsjxwQS6tKJreY3rV2yYkxIwyCriuLAFK
H3HS3Y+gKYEt4Ii/Xai3Rpuk7mitimguN7ZRjytnLCzeLSKPf9DLZrIzRk5scaHrqU9Jubb8tojR
Ko8xEvHZzuwd+9rypPoaqkmToTRHklnxWA3II2MSHmdP5QDo3OGTA35lS0ZHe2ViXDkaFagG2wif
hEtx6zgL8lJ8SeC32C2pap9mZfyAPZTC2hnfY/BABzlWSNioaF3RP51vpxqZPWbzNnmoeiW2snUH
1OySdl8bduLUQ02hdo4dI55t98ucq+rKQGJxRzGVF3+BZb7XBZytSTS8G16UmBto/Mnic2lexP7K
DI85YDfLD0dN7aVTO9XWK/Qmfi6sTjvRePPdsa3bNZKpDUDyg7nQ+MKt7SoAVIrTMWmA4p0+ucUV
SpJqQ8falRvmU/tgcs/oVnPQv4N5TF5FLVR1vUDkOHJAzj/QcSi2fQY/inQE+DwidJOf6SLemYyT
6vMEsqbdqDmu3qvalTcJBv5PXg0D1ANlsUkp0D+Vhqao6PYsqdgcKFhYmZ4gFVQUsjZtkZ+Fxko+
l6YT7SPdbLcg1n5o0hwPoqz7fLtKhPz/A3Fm5lGHKYB/j7roYPfIAttEzr5IsDQMUVid0oSiVGfC
u8ldVe7+LJH5XZuDtAOOvPPTtSVNYTmXMGvAarje6pg5N22YqV3LEuclHMavSpj02/RC3qbKZGf5
56/9XST182sFepLVmGawc7tMyCRJZhLL3NPQLjXpbgpcCaA6qXkzpRZwkfBLgGX483caP7PEftOx
4Ot0CBldHZSrNxfR2a8yqbZzvB6EL9YxLIxUM9NKpw+lM3ltUBD17T6e1PA4hT1NXIM9NWIINz3Q
9OfEN2bOgrdodnQACx3MOuTNOodXif3hSZi90I6ORsU8pzCTVuKZdjN7aFw26Y8CT0NK85to34PQ
S/YHc2r0X6VX0QLCTUHqk1V5ZXEQGLXvU8oamt/ki3UzIn9973LKRZXcs629r1rHQAakA/k8xEMx
DjtsmvO8y1Qom63RC9pzKQej5tmb7VVBotUZsyiDjlIZvOhHLxnooJJnrx31cM5ALCoFOkM643IE
XeQ8TBb0BMIRS1RhRCHdEwLqUoNla7W3yIcp/SayLXubIhNmW4i/paMGR3D1GuJliKOb6BiH5q6c
jw4kJm8zAcdn9kQdezIyp6Fvwvn6qewxM2xrUWnfi9JN2GtMk5QBHavkk5OXpggSCAw9Cllj/pq7
U6IDcJiGZgNGAtREOk4IA5p4WaFVVKI5aFZElmlUxzRfTy1E7nnR1xhkCCLxQIy0Lcr1jGXGXVSa
oyBqEbxEEqLvtq49TPuxlpRBBC7D2lRYeQhYdHBPUmyIc8oCUDeZvpHNAADIh/ZkG7nu7ZFwL8fa
gzEU/HxR/yOZKbZt/rq0W//qtv6f/zcl6v9Hzm2Kf7+M6NVD/i+f9mo9/+//Opbfkt+s2z///L9U
qPIv2zCkJQQBCJR6/jZvO+5fBjRSRj4SQNdkmf63CNWSf8HUwvDH++kxsa1G3K7Cf/ff/+X8tYo3
0R9IUwJrZ9/3n4hQ+ZxfZIga5h2JCBJ19u/zTRdOITx5zyHmc+uJ2248/fL7/0H3+dLnXsg92aSO
TpdPcteLGPzNsszzE7PG9EqsxEsffzFNYvnJZjWVche3Tds+UGjUo8doWqoff7783xeBv2/LhR4U
kULmrtEEO88U3XJfc+omC8lKYcrqtg5g17aojb0iQn3px1xoFzuefaqi0tlNHWj+dR/HUb2aHffz
n3/M7wvpv3+MhA3w65oivYamqjfT3iVm7dowlA0dEhOQczW7fTkFmlwoV8F9qh/+/IUv/CB5gbKo
Xb0ewfg4uzGHnXRCxxoOPvGNcfLK1mC98r9Xy79/0fpLf8l4RRSi9H6wxE5lnVQnZ8bV49dZZ8ZX
An2feW0MeJL9pmvKGSUJ/Kxmr5fU9A5//oEXQRt/X8D63vxyATUY1kx0tMiHCPesj8k9kJbxo85o
cay+fTWiLZildgW8lXPdYFYVp2Mtcs3ilZCIl+7xqtz95QoIdC1GGvLcAtcUvtVWP3AeJq/8vpc+
fP33v3x4xUilkt2LHRQc+VGvZuox45De/vnuvfTpF3ND7qaJ01mt2GVWknznZFpdlVqSDf7bPv5i
biDSRtSkJ4odvtTxA14ZGHCcRt8288iLmaGlKkv5uBG7HuXZsgOOMlJiI4ZTvvHyL2YD2NKGO+cp
swFQTvR4ztpVbLDCeds33Z91Hfr14ZrpTAJ5V2sBcQHSueuSLu4/FD1xWW/7/IvR35FYoqtJuAH1
A3oKka1hb0+y7rW47t+16f8ee87F4PeqzM4Hcw6DSnOXYq9ajq67XM1GQh5bjLf/zz/jpa+5GOKW
jYJO1ZoM+n4w+0PpVOWabklE5a5O0EG/baj9RKr8MtSaCkmYNRUuLbNseUQlFN9CQvIe3/YjLgYy
6HrKTWw7AvoWkFy7VlpXkT1XzVMmXA7Qf/6WFwa0Y/3+RgGfqzNX1i7EF3s+asWi33rEOL7GK3rp
4y8HdJjMOjfHCQbZmBPg9cmmnlDVrywmL338xYgewMBjD3KcYKT09djndPVtWoivmRRe+viL8UwI
XzlzuHIDuxsznsHsTtqm02eEjW+6++JiPCOrFcjjufuQjJvyWBv04UmDkYu6e9sXXAxoac5UMQn6
DEA8Jx+k23V3UxIhmvnzx68D6h8Wc3ExnklUUSIdIkkFjDSMB4BpRLlazeLpp16LPXk/R4TXHP/8
ZS88jctTvZxbiy6ckEFNTjOO+8WiaBcTaaO/bTyLi3V5SuYGVngrg4x4H/vYFSZ+0XSgYvLKF6x3
/Z9u1/rLfpkwZkBrdHF4nxqUKi3HXEvKO7Czo3OKevi6uyky5/JjXrjW5wH3cfnKnXtpzyMuRnk+
RaGsFgRcVe6SeBFrXSjZ2Wfkh+yoAKQ0e8o+pfGTxE5d7DMwyWgJbGVV70ayoYdXfv9LT/BiNqA1
RTkm08KgwOUC5VbJAFe59crLaKyj/p9u78VsQEYuohKAVIGlL9hrFyMcCXEJlyU/0IeU820E+PEH
rS1VHOivlOJmwmhUXpsY+9KPbmYK8cqlvPRDLyYOt0yxaajEDqCCdri9F+97PU2qedukbV9MGzCA
HGOeUhnQz1BB1BskzUSWG31700C7zPYajNZxU1JFg6ie3E+CpfSmW9Ne3/bpF3NGY0VlSkA3HZ+c
k4wPPbegKwcJp3vlLXthlNkXq3+XNLOAC+AGPUAH8+ja4Cmep5o+xTY2USHT/xoQTdHqgXpSFws4
xbf9sov5w1JlzkvUOoHjhkjQKOl2xWYebIQIb/uCi/ljsZesIQqA/mEjDJoRY7Rd0C5s3/bpF5OE
E3rkSSBkDDp6pwFBZzRi2zp9ZQ56YUjYF2PfMfRYm1gagtRMCh/pdgpHpzLf+FJdDH1OPZVrJNUS
mJwbUQZTQo/s13atL136xWhGsFSSUBst+Pfm/hqWt85eoIkRiL/pxlsXwzlOB7owcDsCSFfe0Ryn
bBtaUL3f9unrMPll0bHo1Nd9xqf3IZx5ZUmq8QUKu7d9+sVoBpyzuKPksWo92nAE8yP0XWm/7YW/
7B+sKm2dnOMlaIwk33dAgVfKx7L/87Wv4/If1gvrYryWIarQhU5LgKbyO8dO6Ps24j7Mlko6b/wF
F0PWGmlTpmAlAoLO2wevr1KcrFX2tuP4aoH/9dn2SIZstTgqAL/gHGEgEqUzY0H88/154b2/dBAb
dDNCd0mHIOpy+5wgU76up/yNl34xYlmow4yoiz5oqjTEDi2A4kuAJq/1gl66+ItBCweOcv3qhKjL
ZDpl4PyuCPTK3zaozIshS31UG40Bu147wAJ7h4nAzW8Fvqb/LGfz3ydl82LUZsi8AdiYE1tCElSz
Wnyavbl85cV/4d6YF4MW5zAyVzccd00eY4HsBlLHPG9422tjXqy/Vp3aBKK4I3de+wSEb1UMIIJ6
0ztpXozZrF5aTeucf126bTawoUjVeeOlrzfs17kSYvLgxsa48xRFY3P99O7tN+ZitGb6WIfgsPAN
px76IReiguOY6Ruv3fz92tFAIGSCxgJt3PzeJHa+j4CYvW2aNy9GazYVuZtEfLi3DEWQS1Kk4syZ
3rY3MC/G6oQXPkSGPO5Ej/tuMlaRbh32b7t242KsFnFtliTGDrtyXMqNihMi5DDSvel9NC7Gabe0
PbAHBOwFceUbMCafsKaab/zwi3GKgAdHNhjRnYT7uO2m5Es3gLh425VfDNMGk0rKTnigGYkg3yEN
aTO00J3e9ukX41RatL0TDaeVJPjtuqM9cgdVJ39bi+onseSXcToNtlnafHKwGO1qJvq/nJ1bl50o
9/U/kWOoKOqt7r2tc1KpyvHGkaS7RQRFFFA//Tt3X6X8d568g9s+sC1gcVjMNX/Qj6anABacs+ec
OYRqjHICaeANB9m5RBV+QFRaKxCefvr1Tvw2ViOUrutxldhZm1ncFRwVtjOQzWe/1g/BCti2IrA9
M/VSkG8Rj59R+fLs1/QxUueNAzSDquSOBU9YHr/C+dwzVxge4hTSUJlFQ7bU3LH8ZFj6OvbN6Deg
4SFOB2hHdZEbUwcduHWCZw9ZDLKaV6+EhzjFs7BTIEQE50Gsf3Vb9DlO5b1f04cozTvXBtivtxrN
QqW0x9DzlttMWr+lNzzEKZxRDOsTVLlc3cG/wJIb1jAzfPn8Thr/amZ+CVQziTgUDXi3ctQAB67Z
D9apxrPbD0EKXdWU2U6bOoWItpISklPQ4v7w8vqbM1J4CNFigKetCiTKf/RSPOZzGz2KoFGf/Yb1
EKKobVj0ojtMRwbVK5HuS5Z3nkN6iFGYoxYclqKm1qm90mPXr2LK3/t8N/yn3i5ciUtWB6dEfDef
XyF/e0zh5OfX9CFCR4cy/YW0QIc2AdArvHno9tAvPwBuwtvvjmCdke1BHJzhMfZObtlX6J6F19IC
r7K3bQcM53Q9ok8EG55H4IdgTuq1ksN7623TiXKoG0cC/zzu9ka7+D5JvXbQ5OgSj/L/hY4Kdzsq
24d8BGxGN17PrElxCMtOLCszBh+t5McdNuI8++Q3Qw4hKQquYceHQUxYD4p28Zzv1GudSopDPJrJ
9uvm6IIiYR69QjsY19xAGev34YeIBLRvHXhXLPUMt60yHvqboim+eLV9pUf8emWBI8OcZlEYnNMO
p1tYzH7HiPhtbLgTvm0cE3uaQA5catahpBx1B8EJlnTWL3DyQ1Dms82WBHyI80Rf9HiC/aTXxgBN
7NvPZi2bEhC1lxpG40AtkBnMt4m++nX4ISYd3ru2bWjmc8TUjRN4258IX/xmylHTpY0J+0Cg8Rx+
MHCf+Nklm/bslUNcFkm6hVNewBpDkvcp2l6N9W37EJqR6zL4+0VIG8ckfDB5ey1hXqlnrxyik82o
O8V5FhMl3SmsA/hHQZnXAQvE97dzZS1M4gB7WuqVoKC7Ag4cYnGIyaPOb2k5SriUk0mDt5qlbhP1
PXD2Mx4fPnpNxaNYyxICp1OCfjGmTU+T6VHoBoGy1zkiyQ7hqZnNkI9e8eHr+t6M4R0qbDwjNDtE
KDxUwyRjZK7znjwKCA7PeZbFnj1+iFAD1iAtjF3qUInnJBAV18zvkJIlb2eLToMBLipyruM4jSsn
I11F0GD7DechQDe8KMyAkc1QM9Cv7bzedVn64tf0IT5XvTR9Hge6RokMKIJjNl0Gieobv9YP8Tmm
cKCG5l3XeELaT8M+PmVk/pPG4Nq1/zdLn2SHADXgTfYsApQNJXYoxpmNDuDdF24fvL79KKlyAcGq
mBiMqN3+Qk3dM8y/f/g1fdg9F2w8KDmCSQ2cET+sSt2GUvrNw6OQysIBgnKR6HpHiezZujY+BWL4
6ffdh+Ds9qSBvXM/1wXII6j6A630T8fOawj+x2AeJVMuQD7YqgxFN9LC3EhnlD9OVAFqCgPFrfL7
/kOQpv2VKDGmGl4y5JtgyWfUKbz6NX0I0RWKR0FRZo74tzPqFDVMF23i91SX0EOUtjFDXQ5c12uo
Xj9LG6C2K1Cf/L78EKNsBZNQh2yu4RCcuPNOzJaAbyxYf/L7gUOcJnAFy00uMCXX4LmT8Ws3+d3F
YQX9dtUVXTrhwoymm614XsLuXUOo1zMUcuSHpnNwrWFPBuRjI+M6yOPlGXjgzkvpC5Tb29bjzIYp
0Hz48HDfwB+aalhS+6nT8MD3tnE4HQbLOjOARqyCfZzNLpNr/bLDqJ982/iiE2OuONQay+O93eJ7
ka5+MZQewhPOScLwqdV11rRDme3bfXEl3XjNwqPSqcAsCVc4ttXRaN8T+OMB6+n53Yfo1B1eJ6gL
pnqm+ecu0s+ga/hd4tJDcDZrIkGF4bqm6JkS0Hj4qG0y91sP00NkLgTF7RyOxHi3YVOl4/7ZBMVH
r/4+SpFCFFWCqRFOddsRuLY6JCrOJgyoX8ccpUicF1Cl8Q1xU2yyyg2lH0QX7n4jmhzC03JYXEBr
N9U7bEiraE6esJP6vZ4nRxmSgRUTPI1GTJexSGCMitLXfmZwibS9Xw4nOcQotMBhAZNg9H3LAPoY
kDyrmyaZ/N4R4Hrwdg3YegP/bNmoOg/mfroWrst/TJE5z0tjcthMIxmHiSsCVcMxYT7BRpXDgYql
F7+ZeQjXLINJV2hDVRuBiuqQQsROcPv1W2eSQ8QuAgq8GdwfeNVlLYyc97j/3m8rbMH9vv4Qs2un
qXYwhKpHxoHuWeTHVUR+e95RbyTi0ckggzuXHnIFWkg4X5wY2Y3Xl1+JDb8mpCyxsOITDuS6Jt0/
h2PT3oCcoHq/jiGHmCVYJwGDwrDC3mkCYsjkJCnTZqST5w8ctlU8xqHOXFn0PJndrdb5RzYJv9w8
zAnedk7Ww/iDguNYZ8nyAprds+uXF79+P0QrTBUcEQKWvNlQfBuuXmwMwATPTjmE6oSUeR4YqWp4
LebfYOS/3gDSaD2nTPy2V+AMjGJXko41IrUoKaQvZbDBc8WvYw6hqrcAb/QCrad2gxlypO764U8q
pn9vof9xoSGHOJ06ILNVHo+1pX3blHgt5lhssm7tq1bCqeFGqs29GDlf/URIQOsFxhnpK0rcsuk9
Ev6zfgHGlN6AwLmMN7wfADGCGxOS8e065SFwfgmf9Ef4jgemCrcJxmQjEF0wSMDBMj5FKXLt50yZ
FRZTMPHeKopXapDJpyDnIDqsLLltRlRxV1dj5vRLAGUv/LMIh1ccyVa06US37Jd2ArkN1XYx3BnB
W1t3+EMBa/ZthWlf835JaMB/zBH8FmBNFxe2BtmAorp52VNYqcK1qxqyGM4RdMtac9PCFah4oPmA
urAQ/tsvcQ57ZBtTfau6We812IE5rJelsAm4ukmbnm3mEqSwBbMJqG5KjjjPFsVWwegdOGEJs7EI
DqkNL24FiZak3tHbsFYgvb3dYfL6pAcbJqckhPN2ycFk2V9ExMfM7xRyVHvJNTHwxydjTVM2IusT
AMFGCr/QOiq94EQEVMUkFPxu5N9N0r80Wef53Ye10uIlBmgGfHdqmnouxF2TRn7JwaPIK7VQpkTI
INVwdFmBbSz6shDwfvIK2aPKS4ctoXBzVHUbc16u/fQP5drv0Bcf1kmO8lY7ZOFYm82oJ1SDdTcj
WaTfUgYo95vdj9EuNLDlmOsWnu8PCc6vUP6b5atfvxwWSg0MhbXKjnUPP9JPOp92JPOBgvfs9sNK
CdrWgjKRYqwLJJXBXOQPDL4+ld+3H1bKECGcJrCqrrdRNUBBhI7X6xSCBezV/lHmFQ1dtAcEM5K2
Ml3P8TwAiAuH4346+f1A/nZoFzm5JmDLWOOh6h+nkrs0AB/Ar+1DpCrjtJ22bIRLOpiTsMHKVgGs
Bo//8Wv/cKix6bQTa2JVi6nY4eg8TgRv7Hkc+2kxkn9pRL8IPZwaBNweWxwQ4HRfmszxc9d1ngeE
o95LZa7he4stHG80uoKijFYqcGHt1zmHmHUhSqXTbhhRVSvEHSWgVwAVqamfvj+JDlE786GFkGnE
MjyY7A4OfuE33Gk3v1Twv9VQv/R8Bo7DDl953NK2ZgU1sTF1Fi6Z56Q/RG1MBMDB192Jd7KtZjcB
UbtI6bfgHCVfkY5WA/PHsQaogPwNOOj+9xUf7af8TI6iL/gUDpzxXtUwMrbBbV8MERwZnUv/8Hb4
m7q65Cj8Qm1rAwBvPtTwLCb6VcGrfayabIjh9D6PwSsKzp6CoBD8hFNcXwDsg8vohQVpOvqNfngI
bBQFUyAAcP6EpzQDD1Fe2ViSwbP14hUcR4EYDcmOO8t1ZWoAUriXoBBk9Qbz6z+R7a777n+coI8S
sT00oJLZeKgJiboeVnjcJSDSJ0DZ+P0Fh/CmM6B1Q4wf2EwM2fJuPkO9/9Ov7UNoi0VusP3b4cat
YXm9tuSffUl9P/ywHbfTHs2wMpQ1zrYXEfd38Jr0SwGEh7CWYAe3Dg4i9ZKApNPDFrhEIckHn04h
R5HYAufxNnJ2qBuj8zM4HeBnpZ3fVgkTnbfbsMu6cRgwojVczoMfkjvyUwfYbvy+/bARzzwB5WeI
ZI2z1lNmd+CRWi9FITnqxNoV74xUj0MNv012Fwmdly0IYV6bGDlKxRx8qnMLmk9NYGjaXp37pjs4
5w7M64RCjoKxpFhHQoF7r7N0ADG2gG9kAptpv14/hKhWQ9s2BUyyALOG+amG5T3cH+3z/279mlz5
vysMYGRvZ0zh+s26CPu72JMJR/5wbouzCGFZeKa41Q1eZyxy1JDlG21ySlqYKBqyqJKlC7+GVliM
Xnsxit3f/h0y6ObJFh3mZhq/ADvxoY0av2l/VJHByWLJQ41vR3YtBesMqfzdRIPf8B5lZAMmI1B0
KztHoL5/sFugXgZwZ7x2KADb3nYLkEQRfKdncV2D82clSVovHYzE//fk+e/tCTSIt60rZBfCRg4C
j+HISoyw/Q+AVvHsmOuM/eXsZrZlAP6qE1AIwMKpQvHh9HWHnZ71bP/6R/3SPgxpmkYtWtS7zsDN
7B9lxj779cshZEEpwGs1KgRRtDrCYXKajf3bkcnvcROqpbdf3uH6BrTftdtV3iDhOMMvkabGc7of
dlYAp8wKM2xRNy1D2ikCUg6WKp471FFSVtA921IYGdeRW0AbHTroESoO9Kf1Sr6Qo6Qstw7QYc5E
HTGwbvM2DN+PqOf74DWyR1XZRjtkuNwUnNqoXWEQGkbhUxyr1Pzh6/9Ndv/HenwUltGExCulBlOH
mlS+m6JoMDddbyd9wUXMxBd46VG40qZiHR+CDbeCB5XBQPQrwMjJxdB4v81AZwQIFV6icFfYgr5/
J4d0jSs5TRtwiC1r9h9js3UGDDvsuZVJ+fqTyCS5B0d1uds6Zi+kMQ5NwAMDfA3ZJfsri1Df8txf
fSpehy5XMNw2WbLj32pXsRDKzyeuWLCf8F+DhEriZrReB0lyFMRB1zjB4zpl57aJ+JMt+uIh7uLW
c4PNDgvNGPTpiOxoX8dr+DeNp+ciat/7TZfDGoO75iYD6vqaAJtZihgQ9XH+k5HGdZX9r6lyWGVA
rZHtPq99PSl4ddzqGTTnU7FB9XByuCG0t7Sggnll12Ak/XbNiaYiBXoi7etAwes96Z247Eq0H/36
6bDmsK0xuCOSvrZjwk5Bs39ewO/4w0J/Hcf/6qfD0SAK28702vQ1FaZ7gao6eZezdv2+8ij4Q2bz
Nz9xFMqFgD6B8zH153klPT2xZdITXG41ku2AX6Ki7Q+X6t8MOT2c7yFPaI2F9fu57RaQeE26RlCH
BQJI2j2PYdzs+ewETPzb8W4ZcieNFui0IQ6untufsRB5bmDgzL/ZegMYjiARMPR1hOc4YM8vC4n+
sED/biSu//yXXT0j0HKCIlCc+haEgNtCzOkFmFi8+9PWitBLXUCOdPMUbdOuywLYdMBIELXu7Zdi
yvxKW2EN/fZvmLdi6rpN8zrL0uUCzXVeNizyvKwchXS2QyqSmIjVXQKEswKw/pQXnd89jh4COaQq
EiITzSmy3V0IJkgyUs8+P4TxRkIxjwua3vfk3BTTRXax3/3wqKHb4LoGpG/fnPouvs/S4B4knj8s
Pr85Ih81dJAVXo1wu+YE/uN0x+d5qQEwffFaNo8SOrAHmN1IgMketfNZKX1lVIjk4tf6IUrDotdN
GgZdnXWzuofq9fPUbn7msHAPfjvHW5q1gY1NV4stFsAALsMNcMZ+UlRylNEFQHWnidTAQnE+nRTL
H8Bons9+/XIIz5WHk5lhG35aJOBClzh2H5Xue7+kIkkPOy0bge8QCQCSg52eejHWXI9+m/hRSrcx
8E1li4OUWAwoUGYIqx2IJ79uOcQnoOvLjgo/BNFswUUtwCykcBT2avwopdth0jPbRXWoWpJbNbRq
nMpGD4WfIA2Et7fTsZAbai5AaESh1bjHZS4afQ9KTOdXBwkh69v2DR2aIZtIcZIORJP+GSqAP/TM
v+88/3G8OWrpQMOIYE7VsjraAmLvw06mKDBqYRz6CqekEWS0YidlNlmZnimya64CeCi1sONUwMxN
pgin866iNv4uszS2dZOTLvPKwJOjCm8Npgi+G8v1ugTf99sOZCVY2s/9PJz85sXhgD10HSgtoGCd
Vs0oFqiNm6FiKY3IT78fOAS7Bqxitw1gqGZk6gzKijupIvHKNJOj7xeObClRRJpzdPX9AiUQldpJ
5qWvJkcVHohhydwsaNwaeDeLOZlAl439NH4kOUR7wgyq4c1gzjGPVEX6iJfISPzw6vSjCG/sc2Dk
SLOABs9kmQdA8U5rEvrta0cRXgutaQhM9XIeoawBd0m3TyIjyye/bz9EeuKUIhGdlnNQ4NUDiIT2
3G2pZ8cctuROO0BxQfc6w6Myfg8eXf+Dhnvmdww6CvD2lLkJ7IX5PAxUVHCuhiNM0vi5nhByCFVR
LARA2XQ+d9mqL2mzwF886P3e2MnR7Yu4mOzgCc1n4iSD4mp5RXn1+oc19jeHuKPZl3ETLLOybT5v
GShpfQi6e9Z7nlWulIRfbyxpb2hAJvT6LmHX4pbtn1ADUuQ3Gw9hGuxKTo0g5tyieuZUOMBAsR77
Pd6To/ZrRxlE01kcrDIV/wCv9gUYJb/yanKUfjGgs8dRJebchToE4zFuzk0DGd3/7pffXBOPLl8i
6qe4H0l+oY1I7XsQXTp52Wgs9AVMLOyC//tnfjNxjkqwxpImiTj+iDTOgxPosG01rAA6+bV+OEMr
1mTLQtF62w6AnkEGVhXj9pdf44dw7TmWA+gZ9Vmtaqs6OfHTLBu/je+oBCtUEi4yTfXZ9sZeJMtB
qSLF7rfzxfHbiNokoXTX4J8ubBeXaO4/7hFPPYf0EK47k8k+ItdzVjnLKilA5oIk1U/2T45uX0O2
AWuYN+oMwreu+K6GkihgEr3G9CgDaxJQLCNO1blbJlbtKciWOWzyT36tH87QJtqQctZtfuF82F/3
UK2feDj8ybf+N6EUHfbVhjgHdvKizqmOUI9yPXCoOPpTjvB3rR82VhBukK7eiuKSBEid2+DnKIZX
v245RGkfxVEDfkZ2gc9XA5rVDnXiwtb5i1/z17/ol4QXiPBk3ENdXFIlBwhw+UrZA43EkPvF6pUU
9OsPqDk3OMWr4lLMUcmL+A7cT7+T2FH8BSOuadliNC0TbH9XPcTgJ0gkR+UXYBBdw7KpuOxX66Pe
RUmVsNz5rbz/ap5+6XQeCrbs25ic4MJ1M2j1HhBsvxg9yr7CFKIiAjD5iUL+wIfgIRm6Z6+p8n8k
X7ARYpoMySmmRkZ1ogTqrpmT5qNf+4cQHVQ0cYASs0syRiss1JM5ubuW6v3JT/Dazn/cdI96ri7o
FSCEDb1IFcw3S2OtfJqzsG3PqFPNmttW7o49Lnvz/3G5/rdi9L9+9BC+2RY3g+WTwLV1dcNaRaIT
sTr3PaJOXFiz9qKcRglcTTmQ6QprBKVwyG5HoSiTF1yseS9Lsfd2u2XNFjTfCQEevR5CSFr7kvBt
dw4EY62mh55GuXq0c+MiersGSTb1pd5FC2JeSIqOtKVeMoWD0EgxdGV65fB+V5pJE5VJn3Xyluw9
7J5PGy70WXvaJut01W+Ery+wkHMWJOseiB/YfG/dOg9lVJiAAhy6wRq+v4lUT2F9L5GzXCRgtVoY
fOCcjcNHFUtcZHjG83+kkvjH2kyJPVHIfUlp0EN9Za0Dh33fzArqUh+Sefg+ImmbmXLVURi5Ms1p
y74OXdIXP2VrAPpBISeI07KE2xffvlxFejdql9taDjCNmitQUeeoP2UonGzOO55s4nMQN+tcNTlm
WlFZ6jbwJGO7p+F9lFtaXLrU7BJ1YdO43YASMICvpyx95KEB8DjsiAMhOqMTTmG5zE+5hAFuuU4t
nQboN/nI2ivo2jZZhQzJCsLuoqdBZ2Ue0wx1I7armyTDsRFrCZXmDqM1sq7UOU52ZQEorDwZOcTf
APGlJ7fta/bTdPtGLkqPaf+06zinn9gETOITWRpCHvaG5aY9iR01KsmlcCaCI8JOMyMeUaGRY7wU
oND4uDYE2tRcQrga4zQmw3EHwZiS1f2YctmBxjxaJINvM1QgFa8ReKHzVokhAUmszYOrDaQwYnAB
qlh2iLbgoJMZIAw3jOU43sYpEmnxLe2Bui972hcXEBSHaqSrkxrZlC2Y7fVkaef70Mz92WmsUU90
bA1/Xde4HXJMhzE2F07Sea1G8OYB7HRsEyfca1j+NV/IMN4X646LH0tDs4LxqRYk88siT7MYJ6hl
wZWuKlJC+HPU55peYLDSr/dD7CJktcMF3mo7npkX26J2K9xmCgY8ozBZC4X5EYsANTPaZol6yVIZ
gW0NWCr/gbtPLhA0MhntaebpOD/1JmzpK+RZk7xwEGdjIFHDMb3b0yDuHyLm+v2vbhCjQcWMDsbk
aULQsjNAnVt8q2TEp88skOCDY3nrW5qWmUwK9RQuSx/9SHgDFnLZtIVsa+esTe9C3SXjF+4oOPDw
vA9Rjd46EhWwdk6p+Nks7kqs7ac+/wFI6KQ+o7p8ZxVel7B3oc5j3B6h6ptz/M9jkPwcuQYvUsZq
2177PYyiSjFE0k+eYJrftH28Py1F2F7CeMr5u1ybDGDuvFPsw9SzdX/vUOARB3iJhm9Afro6EdPb
2S3D8E+Plxt2z+lEtnocuWjqKS4ifW+mIosrDvRk/DWncVL8Fbm+eUIJeXCHZ6T9J0pbZMld2p5a
GAQFp7Xbc3cHhoTdb2AeRL6IAtjrkxKodHzONiaGp6htuujWjZ3ZzsHE+HpTbDqkdUbXPvwM1Hvf
fGBT0apKbUsAT0QeFjOKaCQFyM/uc6of53BfwluiqBIfAe5oxncmLTJ2CVk/Zqdl5RZrp0tzzS7Q
T0f6cSos/SngCTBUDVKG7h1bQ42lhI2rO9N0XHR7CvFaZe97DoPjS9MahfKaILPtK8vnIrmVSila
Lk2g6Q/GCq6qdpj7hZf5EDUhQEcJWW9nIefltLg4DECaHeKoHMTu1FeygFJsT2nYRrAzXPEVXdDO
uuRrMA/n4WrJA+4tlu+nyaEw7Zwq7b7F4eYo8GotqJ0VUBD0Ecel9u8GIZxVXLBYVlS6dPy8TXhh
gcGRlLA8AxB337tbt6BK9nUDn043JZuWbMV6v4PXOZZ8wTbtgA/t7fzTGUvST0BwaGwIPdxqig8C
rVwHUi1GnwFxxEvneXCxTEvUfg5pLYoIxGVrWyK2so2WfL9369wia7ECY1XcAHCKMyIq2Ri7nUFZ
C8pdd13wQtNexyeWUBOc5tBGxSnb9p1/AqGb8Bu77K6ojRyD5jS5uNkeCGA578No5t0LMkfx1ped
EEtxgWt8u9wVPW4wT0Aqj/kF+FLsd0vTpBN03glbH2Qb8r4adx0tVaJ0FqBuQc9NB8w8ZlD0YQl7
iWKMIVmW990aZvHNiCdj/jTC6Q6odrslAOjAV7ycnC6i24gU8/Iunadg+A4Aey4eqCAz5tjAQLj+
i4h8x0yQsGybz2Obd/aCv2zl51T2yfyR9pY1d3PbcXKLIloqHo2OAfg6YzkS9AQuE2n+3mGVDE/z
mfH0Zh67toW2GRVYmCM5fJTuGF82daO4JNAMx9AQh+dZgXpY2gWw4xf8Zv7JRmxZvwmYxqMmvYjZ
mFQT7BfbKsD61FRro9YXHtOF3OSFQq1LOgwQq0qr86DalFmAlNOjW1FAYrOowoNCzt7jc9P03eq2
trsJhjjBy1HX9CBQS7mPwx2kuwx0aTHs60/sGvPQwyM1DKPn60sNCSvCpmx/3MMiAWVZy31rbnOO
oYfRLAXd7MFhQZ7egX4x69twYcVysy60SK8798rgCdCiG+e5XApEeQi/unY3bTV1YO8+k2IVRQlq
Wk4vWQJeLnJzxHH9LlyifPq+61klvBSLXdPbLSHh+pRg9rMvfF6BoMEfScbmXY90mPuQ9+jEuz3m
ej0NxKTLDfb/QLXo3Fjas9uzzLU4PC3jjsHUrb1Y1wfyYxZti3xv0Wf2buKQhb4DIJx1VcLZOH9Z
FdDPX2Wcbbks4RAG3jN6ioj2rwGeqeF7uNYnxfcxoUX/bRJTH+N+BUNEUkke8+xGZsu84fzGwhyY
7SkwG7ZCsWL7wGkPlrE0SG12mmHSMG7Q6GXBD7jKb0kVYlPnt7uZ+tfMYH6f+9AJWnXrjpyrzIbk
cxpDF1GRLW94hbtokoGIOGamjgWA0bYkayinJ8UmhpLjCPadF1VwMT4SqVwgSooKrO98nJb1kkZd
Yt9FQ6jhv4t31uI1yQfHLlaAlPN+ihn5ks+gvJzmpEEqIO+ChYLNrZrsEmrgrd/h/YkMH0Sfzft9
xIdpxIKZIDYgi4dQLa97mKjqx0aKQq1VniTt+w3Kl6BaaSfth3l3EwqiUfcauwo2hk1fZUXUqXf9
jBxTyWQrpjPZUFcrLihRi855Q4bhpMMmxkh0TESPiVFXkiudr4efHNJK1lZFbtP4JM0URqbs93X7
zHMB16Ryl6hafFUobiOfWrDPH/RgcOKqWMuDKuJwhdsqrO62zBwly+fYwPbgpqVOYb/P1hDHdIIC
XrWUG0mC5bbDJ4TPZhyWrIpTOp36jZmh7leE+tc01M5e4qwXEcgkGpZnUdKR/EQE5MHlTKL9UmAz
ckup04bPTwbSqWKoJJWZeOjnZnuXb1cA6q53cj/neR+ecxBsVmyjOHKc9I4K/E9O2KC97emQLq9G
NJH9MGgTVXgjmeJvm2icrRrHkhsc10DN7FFFMyLTXuqVsxu2KBhrJKirxmZLqn1fClWOgCGBDa3D
+KbFeeCzkxm5b2GlJEta8GmuWAQwOzxbVVyOY8LpXe7a7a8E1T/8MUboyHrn8148TkGs34cOFq+4
ApHloQVefMfZKUr0exsoyHaXNasoysgf8Z6DYm3ASwncyFGG/LjpPP44uqA99zGnfSnlutzbXhTv
WgcH/VOPaVylq3FVzJruBu4exYOh7XbXRqv4trWWvxRE6KoL6bNItfyY8mIoyjZUM2QnRvT9VK5h
V7i5bHHa3S4bUHXbDbVx+4lGq7pb+JYXJ0xnWsnd7Otl0Dy92yBfTD66IM9eWuEIbNnjZciCm0Zm
1omywczNUSa/sfCvbmm25WOaUrqVtpNrDilnZN126q5+ALdiW3fYpuQ62hTIutM0x7jHdGTkp5ba
KLizUYJqbJSVuvBOs6gpnuZgnZeLRZ1/+GmnIqYVQOV2uTeJSttvOLnK6ZwucRDfqE51yQNfrQDs
tR2sKF2kdP6JGKHCdxMxRJ1h07ANsCSYKbsdA1uIrwEDS5hX6dal3SmcOVtKk3Y4ihaLybpKC5xR
XNmQgBBRbulmup9rnpLpwa6j3X8ASuVwHGJLnmJ2C8RWqkqOgiF+hotOE9c6Fx1/XiPc/c/jkBB5
WTKsOyfcaNrsdrrK785TJmPyDkU1PL2HfpZEp6hY0+I2QtnU+k8HMbZ8Z+YlV2G1Fa1ld/M0k5CW
MBTJ8Ty681hsz7gaZzFuwZBs7vfzLGasC2zIXPSoJELypcdl1X3t0764TUY8kZFZuuxrNJM++Cbx
wIpr8jqmIC4iCc0qzA4clsrGWKzuszbrycpW558pavqXT7nD2v5lnqci5qc0mwLsV82QBvaFup2v
bRnEcUbKZWm0rIqGiPhp3vN1+ydBub/4S3eoZjvnHNjCD5tgawHDgXTU78F4Tvv1PFi4u9ZFF8Tj
e4oow4oYEj3lWJ7YmiFZyAaUNd9wEjJ3Q3rWh/KU7BpHgFJQSlvYwI+4f+DEx6dqs+p6FgHGZXHP
fNG6dTUY773+JOZgtJeRB0txO8+FSTFie+H0aYrFar/1RYpaJMr6Yv62uH6yF9WGMqiK3kT33dQ2
tJrwEL48bJwnLYYk61AMOCPLXmllJxxKJwo7mU9mT/4fc1/WHSnOpvlX+tT1qFoICYk5/fUFEKvt
CO+53HAy0052EAgQ8Ovnifq+6c6MyrCn82pO1aksp+0AhJZ3eRZfgSDdxtdNwtqNjSd137ps7hEd
iGXRx7ksy6CDN2gAUlgyuPAXU3mznq0Sc5jATnXYLa5Bgpb6gwxMbxuig37orbmTjpXp9xHWJmq1
FJSmkWdP52qQGHhMbGOE2dcZpLkw61yncvdxDn/WK53MzQdfYRAit+/hTR/QDJCHZ1MuOUGUOlOy
mRbM6w3iAEfuexwB+Rdr3WyDFMDxPzWQOJdpKPyEZvd6FGkKSWin8rIhwCQTbqiwq87I5giIc4tM
neygckuXsMOCfyocUa3KOPNqLLV42DcUFYwb1CtccavqySv2duz8r6jEfETo0TMPlioeIOANPGLY
fc2S+DP0LPIsSipsilneFTd9TxGZLRAYsbtSqjTUywzDEdA66DaTnVvetL1rypsuHszVoHWTf4FB
dP9K2sKYaBoIXiOf5HMx8FNzp1A42ydunz3EEn2ULC1ideCa+ikorazWICv7XpBrmyA2QKtyhNmd
mlCvxU5oUN/p84MFywQOjOpU6QHxu3suEIwFTACBvkMp3TfXbqtacutKgPgACpJ1Mu5GL0n6Ei9l
mKkBozvOs9VEXZXLVa687C5p4Q2/csBeab9PIyvGkKSoXH2GVgPccDuhDF/VKZsZpmbGHroM+chm
rnMTsBwbqA7GoYOLXcKG9JsSlWHPrh3SMZwr4yDbkbwcpyAfVUk+ZZkTf1Wn0GSrJrDMn2ZPv/ZF
2XOEu37rIJiteDFsfXiCqND3uuq1EViygYJlRwhbEMpXpc/VX8W/wl0wCLNaQd8y5khlYKq+npi0
8qNOiA/+cebHqAwSv4IyktGQKIgQlFR2L7ym+VaWE2TfULlI8/oZSm1+HrIute427/n8gtQ5Wa66
ksWvVVouvoD/9zyy6yq1vH0iMfXEqwPLDPGC1DJFZSRPxLXfdAX2DprOIUuc1t52fiw1eB3oLfHE
S+htRjwP1WyEHvRKWAiKrv2x81g09Qt1V6M3mjEoq2F6gCaywz/ozh/vCOHmg4ql8wTsR79smhgk
oC1pkBhPZTWNK48rCPou+ag/YMyLq9opAGvzchhwQ+OEN7sm9f02FLqubKBJXHwEU3cKWgHyltbc
elfdpMmt9Ox04/lLqtZNDOmFVSnmadPCVmLj6JLuODyZsefVrnlO/UTMR500YA+PI/R+AtEOcf9g
B0i8foaACJIzM1uefkRpGLos3jhjHJjNc2wLvuu4DSIOCf6xov1TOnkIEl2UEpIEUUYuCORh5UKi
DjB4sRIqQd3Ewl4dPiWyW7IN01Q/Q349L+6ZakACn+DAcJ/hRgI3Gx09hNi2594GHWpj7lEXqeSh
q3E7T00T22adt3GehoxLbb+esK67pi6r6mqScilxjYKY+8Lhtjy6ibQI2ObMXSulSbMFhFLaO5Si
6xW2ibped0LkJmLpWDqAy8EYdtVYik0E+hh7vAuUI2ItGo102wK0PM5zf29Imo9hLQan3BMyVssG
8mPLCxGwTQpKWENeJUszYfnECsNRWLoqfD6Ebdvbvds4CDjTrL6adSrugV5uwRCAviPqHBBqcLmM
P5IFcPK1AkNmfkKdaRpxEBnqvPSqS5iEB06xoDxgykHXuxodiuxzurSmCvGmQHhXRYrIHDtmOVZh
2sYa+uUQL/JvIJGmZOhbTw+7qeGt2kh4gMMaNR49lQVEQPZwbX33tAhJPiYJ3BVbZEzYfIooX4xv
dz1IGX7AmqkvsYzR73odcHbGO931NIlGKGpTIDErxp3nhiNCi0brd2ko+eiB69N7c/GceZCpiSj0
5rOPJQoaPKjqIU2f6LRg90gI8Zy9J51KhJXPShY1qIaNYVOPKG0FIEFNSZSDXEiPXLeduoMhSDYG
M1Sg9WqYY9EEM1s4IhhfO/030sFVIRCgevh38LIZ5SadtZXfPDyU/WAQoHrXwjilDHkpC3ZbJpZC
NFkjKUgzU1X3Mwj8xZrlhlZzIEC2H1HATOslQaLeo+SAST0hKIRHe9zCWNs38U3a0GzZOZxO9Y2v
UacNPO1a6KXrtHulws3SA1viGrikmBb1dlAjYbfgTUoPa6pzF4v+Tz3rNfwbbbcG0k1XIboqYvha
28oQGCQuvdqREuWUj7SsTm/IQ+ITOZ2vc5BRkYBVhwH1wyIEv6I3QwAtFoddUY8JJJeiJ/U2A85i
/GrZ7Jso9ry431js1zbqhNbFqnRd1UYMjjR9EbRdNadrZIOlfxVzyK8BfFme7MHgltZEeZr50z7u
qVQheCKJLyIoMVAsqCyu0M9GK7RJ9t44uQtill7zLYoEDbr1LWK7AHVYpwhAGF3yqMU0KNd8Gpz2
VWaiKAlyB4f3LvxuIWLyXRdVCT5XgQ5Zj8O0QpzIQ1J2/sZjms3TrnCUq56hGV311xap/aTx4BnP
OWKQyW2OQmbl9IHgaXwSpE7vNsP6pGaNhHRUy8gPwymDvopJU0wIvoCXhcDUHCfJca4cg2SlG1wP
C5wXqFnJEL0WgWyVmsqvv2Uzsmtg+2ZZ0deuH0mLYEAKJExND27jCLeaptsbvxnUUWDzSBAqqnx5
KVJ0Iz7nuW2KNU94TSxGV7s1vJi9LrvjCPexlpkvuVhrhEbta6q5sCroHR9qzVbyQT06qM9lsH9B
/b//6nd8KJ41GRpy2yRo+NyNp0QVigWzKlkoxxa6xqDN6a7cpRX6XpgkXLvrTiLx8VbwURzaKzAA
E2HDBT2kBplu1slMRlR4vbqyGp2ka0TXyrtGWMTNQ13mRbeXiWubHRlgzP7ZpTSmoXeK2dZDU5Eh
KCWz5LqhUKe6I4MZMuxx8KAIfUTG9WoeKtUdMtOD6FIJKsfHpQSkMVTUoMmTuWUNiZkuIf035Rkd
P7rWYPOv4W+Qj8ueLLDvRsgKXcNyZ3XizoinYHEdOnLqh+3c1L677VBlt5uy8Bb6jKqiEPusQCcw
1LQCAGAFPjHtVIS5uaC2daqokXXbMTaErlflJMCau/G0mTl6jQLyGGvqAFrdrjPioN/j1WjxzEEJ
izUVzO2kRdSlUvBtPw3+stV8IrSGpBuzg4+aXgKvtGbwnfxaOJ0xz8JAVf1VJnyorhHYZnJdinTw
H6xFayYqE5UnYCcCkHab1XXpXcVJWRcPVmFgrmamCrOnAyx1bkbcK4Oj+byI23yQVbKf8s4vnpDo
ZfEY0gHRchvljapQtubQaMtoOGAxaxJC+8ObdYQ+oFT+ugAc8CRhLD9BwZAaJ/R9CGBWqwqtIDPs
EIB1GNhe5rq7xTldo/AMMA5aaYjd/PnBxbCDXOWLtFie0D2Jp/WIlbz2l0VeI4n2yBUjsY/AzqNQ
r2OnNp5iG5p7nt4UuWzF9VI2YF47bG76TzYbfIhWFAOkQ9Z9oqc5DRzrCYkeJwPoirZGjaGHwob5
XI1csdsGsguGrU9Srw5qGpOAubvqFn/MQ7+ytojmqjs5yvXGO4gu5vUOVj+L3ba1HtwoGWddXzMD
nRqUSCn6rc3cyWGdoYjvBMQ4DlmjR9lnUakSH2mnbo1GhORWmftlknCRv4qXJJ/uIcnAe9Te07hb
XtxauMlXXTS03FEXVMcdRdW3vYFqQNc/lpCkRmxTCz5dO5yY+fvcilxfz3NCDAp8E1Ph4iMcCVBf
HtBbyYwB2K/t+c1AK2PDfoZx6K7DLeTRsDBWhMDGe+iZc36C145q7QPZfChHOAM/UVsk5qbrF6fe
S9jeLae3LWNwHfx+hjO8kTz/ijIfcaNcKKINxFqRz4SmxmyvVoisCxyQ2EhPab7ttD36pBvdcCbE
6bBYVNuBLqHFaQR9jXIVIolO+Ecjx5JAbiCT2ctwOh9f5AD5BHDJRbJrG392Aor9rnxwu471WHuJ
qNo+0MqAVY0SE4yiZEozGrlMEMBr3KSNDyyVvV1jG4UW4ljW2fja55OerptFVuJDNw0eR/LS5sN+
nuUyfVCy0uPxpOHobk01xEEFsZs2QDSanIrlehpx5qKBeavm2Zd7k4JpcECjpALhHbHxgtJWW6Bq
JWBcyUX/BcTVVgUgFjG7mjxdoGrXtek9YBIOIqIRpsz3OZCNOBfhsQHtRn9Usf8sNfWBNK8p+lnj
po67tumDDHw/HjQKOAI3RO+7G15RSEpQvEXBhvZfUK1YMhJ4PcLXPBDYZXvUEMsGbI8AIvXIO9cT
6KEwB6on7qWfwLCehy4YLExs2k019iLLQ9tCPxxxKPUm4USdmwLKEf0v0/WQ5yVCbdCpcvuQAhFk
AqL6Ng4hlOw+ufhtcjXaNNE7Pz3VfhOk35M+7Zk8PjbMdCtUC5YBIGsSk93/ioeJTrPh5RZC3dMU
US9vhmCZU3FEw6oeIi8G+fv3EEznykLezOuqqU25ov7HnD964+9BuugZWkyU7oh2DT7Xze4VihaZ
+E0KzbnpXAO1Rj/OpFzjmKQoIvkjvTHYrc32bfTSBcEqaLH9DHRDKYz1QKShM0Gw/tq0yfqrypIG
Goim0yg4sTGHLYD0W3Y7GZRukWDlhIYNmfCe3r6JE97wV2ijM7x2ghbNlJFOrhu4mZZRBlLLDcCD
bYh4De1H9OLUO0oDvwZTQYny56ftWoOp5rreGoIArXzo5yYeIp0gzo0sTiaok0L+oURUOs31OyP8
a5AlO1cnyoEPw2nCxNpT8OToITuzalFrfueBLn36GfpMw9HPyNQXQI5UX4vOebZKx78FymPn8kQI
09tKJ7FYz7D9CNJu3mVD6f7mh58hzHrH6etm8MQaNegVGqlZEDuoPL49oS6Nyhk8NJ7GrBd+5q0T
SgzO9DEOnBSn/+99+tlqZ4V2gQ7CuLClgjZv78Nlcmke3v7wSzOU/TxDvc6prJ5yTJdU+uzFoKZk
Q+rNDL5CilU60APQ2FuQnIT+LXs+4Ft+vmSqEiuh2SLWsEMVH3jbmUPuoLz69gP9Jfj499XNzkWK
ZD67KAslfF0pP0UF2q9ni+YK/nmdnd575oi88Tc1d2pvk+n8MV+yRwczTWxjkw0pcpUkXcGd8WUa
XVg3B71ESPbPu/v3b9P/Tl6b23/eh/nP/8DX3xqNZD9J+7Mv//OxqfDvf5x+579+5uff+M/Na3P4
Ur2a8x/66Xfwuf+6bvSl//LTFyvE5f18N7x28/2rGcr+r8/HHZ5+8v/1m//2+tenPM769R9/fEO3
pT99GpTB6j/+9a3dyz/+YKfT7d9//Px/ffP0AP/4495+qV++/O0XXr+Y/h9/uPRPBXdXuGIK5TuO
cyIW2dfTd5j6E3gnVynPoQpSaycLgBqGp+k//iDOnxTkeViAngp7oB+f+KqmGf76HvsTPy2FD8yg
51FHeOyP/3trP72c/35Z/1YP1W2T1b35xx/8L0Gb/55MwkOZgwvlKEEdRh2fna3wBtEydPawgxep
MEHml4itIBi2a7Xtnhnr+cpAB+SQeqq5q5dZ3VgIY39F2iTCMY/dSKZVEaFbYg5Iw6dPbIrtw8wo
exSNq9eDNfNOlGX+vIBQSpxkeXJskobAZiR3cTksV7ynYoWs/FTQHJN57bX4GgidfucOXCJ/7str
lHDUvgJilwY9jIeSdU66gUaaiRjNon78WCCEg7JhmmoZZbUUn4HiQ+iX8AWNytJzzRGIUHWVt6Lz
gjg21d4brI9uD/ItCXYQwCzrynNlGdISvHUI9gHAhFQg21JOoa8PZCEwEqLn+g7S3Wha9nQYUAJ3
sipo+czvKlvIDW7F3FSo2YRtEzu3XM8yRFvHRs0s9M7DySyCou6dLmgpuhQ10sxeO3uDAtImdrMD
Qkh6lXMnqqiegLX7CK3g2z7LgzknE2RT2++t+1mkxN4l1u5HmGl1BVBOqGzF1RXaF+jX9E8oiIQg
hXUrO8mA0u6BpvELsj8ATDr7UaOHuRv0yI4dBwxVFimYMxAsR5/7K6OTujZ9u8dQQeKEP0x+q1d8
HNZpa+fVHKfJ1zwXZZRq9Q0KxidsJ5ActOpfPM8Uoa5859MkzCdgD3eWkX3VJUWQJnF5b50534h2
al5q6j14dfedL84TcEkPkAjYzqOzKrpubWC9FdYE/weoI4+GzOWo/mT4aGCyu3WuT5YKVcxWHeH3
nq4euwouNDmzX4SLxA24oi38hjCmwxDZrlg2Y8VdduUOObQvm+zRQKzdBshlEg8JLQxwY0BRvzf2
BK1E8cuTQHyRdEpZAHAW+oYFZGVJFWVo/LVunz+DzTjvJ+kBUtMF5fhxLEtveCHZ8NAlMkrqT63o
BxH2o+GBQbYWNLMybNUC2BICjt2lEQD0cgnAXIoBniIuVOCyeB72tU8YcM5uW43XgCabL4TK+taM
Cbz73CHZiRQK8EGnHUDY+gknfJbXCO5M9UyStkUqAjB3WvVBmwwHNNDxlfRvIevkAxNotojHPjDG
V51b3bsoq1UJe8gX2OCUM496pu+GpMzWYjIUkPACfTl3csOSZ5/onK9RwxwC1QB/QT1/j3Y2Ww16
uK5Nmm71kF27A+DpCmwGUI8VEOhMBWa07ZrXdJ0aYQ4VNCz2C5QTw4IlTeRi+AOAP8HJkwv+w9GN
44WWmwoCnK1TGAZAdXxdUxQbTVVek34BVLdG/9oQIKkkgbIBAOtzkDcJ+IKZ2tXzxB5JJZI7Kvw4
1AWG0vUA6IWdCpA5wA+8lFnyoco61HC/I293HoG2a1dV65Hn2uNmh7hyi6LCB11zti4rD9uT62yL
SkaDp4aNnTAeFP3UlcmBIhrRmIhio5YAbYkqBI7UIJtVgxcuLt/yKVZrp7bOxjVcfnVA/FwPKXAw
8NeFpfvk3yeoQceoTwVC59u0nr4mVXHXoEmG6gy0f3KUeJv+wYBOhIZGgVI7VYCOVXG+GXgSKpN/
izF0YNNJE+lYfEvHYje3RVSm6XOizTc+D8XXojbbvAMoobMsnNohjCE2EXFYJ2D8jxkfDrUj7gkx
OqQElQTg8rbwdPkIsuR2hqwiNMOGoGF4B5mdomJEFbruym0NHa1DLkt9i8fpwqlZskMlwA9Fayne
Ej7YVaPcfdLPycqL7VYmjtzyNHumHizKe8Y++Ujb8cZlGj/2qOrvTeWkJykWPwAkqwFeLk6eyrj8
kLd809PUjVzvk1SoEVoUAOutZpkbr7DZ8g8pzs9b19Xuk7YDdnWVfHUyhrXLUwzc7AVlC8MnVCXG
Dc8SdDfKkX+zYwuMggNMBkN6vdM+8N3ulJIrF82a4QsowNUVd4b+azOhtxdMTIhvUDAC6UWiYepG
TiZcAbAcbaNqaeUGEKzxAKpDoW4AdnCeTt4TaK7lhGwqKg7wVR4O1Vh3QIh1sYviHeCkaOCgDlDM
/johc7ezncivpBOjlNm6CTYN35QwXQAKztZeFRJoZWFhGhrlaPECBuijECKybLsUYt5MissPGhQW
XlUHHvfbbkg2uto2gN9sUTyqt+A1j0MwYgv0zKm13QCrUXrfid+0VwDq0SiZSmD2zKRQcWs52are
5uuGFvFa4lmMD6HWrmqdWyCAQmDRMAR4hnHynvvJ2hNsSN8DUk2D2HwZlzxbx6OWTwAbxutJVibq
gW2PmsTYbQ5BgVWMXvZzQovmC3HL5TFREq31eKxuXJRYnklm091c1GTD3SzZnygV+4L55IC+w3xH
oBv3KZu9BO0EhCI4PYFA3BUcMiEcPeX7viP1dZXR+rkHz/1r6njLQza5MUohE/TmeEzXoG3Et76i
ZQTB1XhnQDr89lfw9z+Kf2+ybyBFNN/78+j2p4D4qF/rh757fe1vvujzn/z/MA4+yW9cDoNDtFB/
ioJPP/7PIBjSgX9KIDEYA7FBuvwkmfDPIFi6fyLuRIjrcE45EmMEuv8KggW+hXqUQ6kvmHMKh/8r
BnbEn9zxlYKtMuSPXAbhi/9BCPzL/FDxc+F7ibsuJ9K3R8DqNgA572k5J0D7Y7G0owdwUhX9MB7/
ir1/jLV/WZTBhc6y3AGIjwzgm/Y4sPlLOUzrrGBoPmHJeEv8nuyPc8ox/zueJxgqCSbE35Twkdr0
bYMI6aild4uSAD9KgN5D0tQs1C2iI7+SYTuNpzaNDBfpHxGWf/+9JzzLexPJCk+cdE107PhBT7Kb
Cby2MGVmO7xH6D8Vln71fGelraUD7U3kLj8SSh9zB9uESg901A8tTz65aCJnel6hwPb2E2Fm/upq
5zRKlXceNkOGq8E6lU4FUP93+bSuYnuVa/AY3nMYuPBU55xKRDJoZdBJHItMfKHcbFWWrZAwBr7/
EWXcB69vn9R7EhqnitAvhpCelbg6EI6cVkh+pMUcuPU8BjG4AsvI/rkF/lQB+HGi/zWjf3WB0wr4
gddqG2B04QbAj7Nuig+E9Q1asOMWPpH1Z59OKEsqV6wsm5zVopLvVW3YtuzJ50mD0CIbGNa+/fZ+
XYtV/FxZv0Kzy8QTXh/EbreG2Gj6BpeoCYADEPs/Iy6IXAjeNhR0xbeveGm+nGXRkrBZTU7JjmL2
vqUO4OKGIIFFuycvo37yd7p/T4380ls8206aYUlmkJPZsSE9C2Sc8rBxCN0yBYTO7z0N+/k9UgjI
JhwSmkffgtcyfWrSZee567EuIl4flvjl7ctcepKzbQOJsJQyrtkRLd5wLpIkWoS90Za951buXth6
z7X4aUGI9oR1j+i9rNBiD8ppXQyvczkFMrnP2wZ95TIioDE3N4KtmnwPvB/zdglYpUZ8FCBt4Ku6
v9MnKHa+LwHbkeV3N5si1e2xC+C74CFsTz+07GFxspvyV/RpQ6PzNfKp3xmnv4n+F6OAmOboqGNR
pUE21kMoh3w69YD175TWT9Won194vwDeATxfcktra9duXchtAymZd+7/128B1aufPx24jLibepLc
xv7cgFeKni/wROhyz/W46vU72pG/XoJ/9wBgwIDlvVbHDK8CRRyUTewEU54BcE44olGzM++Zsv96
1/6bIQBg5+Moxy69rQDPBtoIDMOSfkjFcq3s8nHO6RG6MJhB700A9uuV8jeHAAKKtJBdmdzWitzF
jrlVxYJeUg8sxzAK2ocq9WpwTZj6nEL9M5yAyliJxWm3rCZXXQImUt2OK9bEnwDcsgEBKRDp5vwK
XgfENlkWLakLhqIAyDzVZNerHGRDggLbO1PgL52Nvx8Nrn+2awnkHLR3SXlLQMttdQdQcFOi2iLl
1lX1E7BdKCN8b+Ma7Ip1vDjx9ZJ/zEdarEf1kRRL2LvMXGsL2Obbi+rCGeGea42aonMzwml88Pp1
ph+oGtdOfIsvEj9FvnSTOXxTD7u3r3ZhCXhn0YsYfI9LM5CDoxlClabd1Dz1A6U/aPfD25e4NEfY
z6sMh63DrBujQU/5yzCrzZSCstmg5PnOiJ3Osl+9wrPt2lcNKUsQEo81A6+RxP0jzd/rnl4Yn/PW
hioGFFkqUR5HADluFtaS1egydbdQ7xE8wfSdfe7XMT88aX8eo4K3XrJA3eTI+2TvTE4kxjvrfQBy
eQ2pgN/RDwIE7mwzTcehKBYbF0cSlwZ1rXEN1i59ZyJdeAnnjgzpQibuVAbkbMeLQcCERoFl73z2
hR303I8hWxa0xps8P1JU7fe60ctqIYoHRY6lIRGMiswe+xlAtbdn7IWXrk4z+YdwsYtjVpwEro55
GZ4Q7+CdbKHOu8+zdzR/L13gLCoDXjbWnLP82A8kizRv13VhP3YWOyTpH99+iAuJl6vOdjYN3bg2
AZD56AAGv4PCDX0UZdt8lQVPVhLA9lnbQ5x6cInk6yWejk5GNm9f+9ILO1vyaIMbdOi8DPF2HoDl
EVjAVCYIDXhtMCwyAhjr9y50tvSLtqVoWfTFEVS8SMvyBiIGq7ZeY+rJHvIU7DeXztk2SRxVWI6S
8nFOdIt+C0YPMJjpndV/YbjOvR2oWOzgxnNxZINlBw0XmKuBOahOoXkWkUZNEMxJoffgVvE7z/Pr
lq1yzw0fcBYD/D1BXgAWFbfdwlAw3Np6D0bdY41UYRV3Ys8HPyLgm6xaUPpycq2bGwjgQAJBvmfW
duFoOHeFAMAz6VoS18eenQr14CxHvnL1tee/s3Nc2JXkaQH+sJJrDx32BfShI8tbjwLZPswfuhig
l7en36X7P9soaAJpraop4WchvA0Mab5OIn2ZiBO9/fGX7v709z/cPfG0kHHPyyOS72usGc8Rv7cB
ybO9AUokOe2gUH2cOKB5GahX8Oyiq9m1kW3V97dv/3R4/eJc/ru3QqEATvbKI0Ci4BKXJx/Eky6N
miOUkjeDkwOyCS117bvvDNilhXS2HTi5Y7wE5bMjUJGHgh4HiBi5FjrAUPbB9vPutnPpxZxtB7Ef
pwR0V1yHSO9GqS5oEm7eKRL8pWT7i3E7d10AnxQm0VWljz1Fu6qLSpiS6MbkgZEDcM1gyQ03I58/
19UnH2BGVm/RTAim6ZXESTghSASCHs3kXdvf0Go4NPV6dq68/MmRO4fvXT2jpfEI/Zlg8IuAj26E
DbOqn7Bhqjy+wh/gak1ALpL6pOPx6Mn73z3Jz40ehiVz0Lmc9LHOPETMaQOIYld2n6A6ABypEm0d
gICjg4KgX/f2LLwYT59irh9WUVYrtArSWiH+rK5lye6Eow7AJN/lWX8NxY39KEE2BgrvGuPw9jUv
7AvnRhCAT+iknQ0u2Yq1SDoUVEGryZJ3pvmF6eedbTteg9590nJ1WPJhAPh52izcvovmOU3iX02/
01V/GK+8sMCZQ2zogOhnYB9BYZlUHxbTI3U2jfMgCxc92Xfm+sWXc7YRVaNB8mGkf+Dt/BQj8CUx
gPPOFuDpjRDTXVelG0M9MNGxhH/v5ZwFJ17cdaDP+/5hGsEB7Qcugm6ehnDg4/LO+z8dL78YwnPj
BQiYQQWs7tEeSsuXMkV4ZafbGtwLTuU7J9uFKXZuwACMPHhQKSUHOItC/CuVJCiyDmY80zuT7NIF
zpYNjIKlHbqFHCqTraiXQfdmhG4IhLd/6zX8JUz3wzTjNRRqtetijFBkazA2aWKCeLp/+9OdS6/g
bI3UEFGBWzAjhwSUxpY8MCiFVMDA+veTXS/pIxhuebUDHAc8DHNKq+f6hQE4P73zfi4cRedWDbBg
z7yuEORgsuWG5Q0SCHRKsybkNvnkJPXWFHdvP+qlJz1bQtkQw7KLYiC9agoa5/RA0Oqy1473TrB4
aSacLRiwnNp2yCw5TM209QSJWu8Lmd+5+wt72bl3gy1sMnTxSA5zDiGS0zwAceO9pX6aq79ah2fn
dMJc4H99rMMBGXwxduGYLMdCQKDtNFbg+70TTl142ec2DuU0k9IarBXUje8hjLEvY7Vr6+S2N3aj
ISYDd+xPb7/tC0HVuaODB/JI4dEJ86qVMLZ96MWmrkOgKYKlzwL0/oN3X82lzfnc3YEthBnh48Xj
JCAWpfD6pcJFwB1g4oCjoPDZBmvm7Qe7MI3P/R5YksfjjDLCoVXNinKxO52ZjssgcFOHb1/iwnQ4
NYJ/PNlGZ/DBAJrJwZ3rcALzoJIx0L3rZthpSDK9fZFLefepP/zjVRw6QPzZ4Cpg9N6canZdf4Mr
YIvJgZPg3jMIQgGYceG7RbyLL+psCxjhEJo0MyfwOYV0p7s2JwOAYUdoFrb2WYMzj+0OolfvPOKF
DeHc38EbDMDDCpczcxUmw6PTPxv6Hh/i0oefxfCjEh0El7GdAeJ5B0Y9kGDTt9h/51RzLi3Vsy2h
mxpWzUKaY+rKF7cYD3EWQ19L2U9luoZb+Nexdnpo1lRHwHIiH75zAeXFLmnTqxh9z0lUa2ifANgx
LhEE8LZvTxp2elO/2KnOrSEY/IdHqsf+iJ71J5DJnvKm2FLr7JbYuXZqMCcB2wrz4dT4yUCz5kgL
bLe1MgG/DjILRKcrOP6xAIbaYRwDz6YKFP4x4f4PZ+exJCmuheEnIgIvtIX0tnxX1YaoaoNwAmEk
4Onnz1pVM0kS0asb0zO3lcgcHR3z/czV0kXc1j/KkM2gk78kJa792svkfru7KcoLUd8jmvMAcDUp
5SqKqgZ9SGSbO/zRYfFWWioocrHpKNrUDVRLod3E1pNXThDgtx56RLzkL4+gtbP6YKR6Ek279Kp4
Y2ZoHlR8j6L4oAQk1Uy1LTq3j8LjB6rLxdCaLy7yJcy11q0nmM/xWPLVgB5fz67vFAhcM5v8a+qv
feTIAXJVDDGHqqjORtmfmOFIP+7SpQn2B4p99bOuGT4N6yByknNOw886M+6h0rLxOP1ZcNdXhTr1
Rg3nGbhPq1t3xiUdp84t1Cjh67gJ4n4ACxZik1AD5Cn91PZUgonjPkoTYldhjw7hmiYoNAXdo9C3
MeA3QdanyBGjCRsvTuhlRlqe+ZoBRMfMPpw4Hl8Jy28ryyJZawSNlOdEjz7DEpwwAdrSQoQDyqiz
c19pGaCZKOI1cQtwbj+DMvsLyIkhyFkDTU0U+vlVZK87lezAddukTv1EpA7R8Z4uYywaFz1IlMkD
CD/SZ5p+3wt7VQnbDxt3Rk1w4ooc631YaB8dmN6JswJuuomLPygT3BUOu0vxSxYeB+Ypc59k93p7
zqambGTvRWQrWuSJOKd2CZNgroEoeDVa67lFX54P4siSsmL5b2ONDL1TGnDwbLc8A9vxaRDEBQ0/
RHFZVDfoLnaQfy2eb480cR1bI6cPEXVjkDEBci617yKe3dPcO/GoAuQqUzMLNXEfjyVC0GoInF2X
V2dG3D0YD7+9Ib7Pu3rtNfGDUs3MpE19ysjk0yZC9NQYqnM6FC8xCsVX6P98ICEB5DOP+MxTduJj
xqIhsddLolUa3jMNip1lf0zqBEFibz84ziuKx3/eXpevv++KWRoLiBBAVaxhCLVTTH90/J6m5gZs
6iVBZ2XufrbuD2E8IpDRpPdIGQ4SMOtcvDd5sTDzeNnajw60aWz5YXEFdgD3bXuTIuVdd/TNRWU4
MNzvEHcNUuNiW+eyjBN3ujkypUBJOLClACjQiN+5ZWFhs4b6A+Qrhn+c/cvaf7NbGqMVIAzYogWH
viSKZS9fW7fGIQX7eIGyituzP1FJhJrkv8dp4qGNWzQUnEKZnZpEW3hOuUbB/ArsioWW8juIvC5a
B3W1qUWfaVg9JRp5lNVcNGvC2Iy7YlAxTZCI1OhJmKgdqLqHROVrgf4Aw6zv+xRFPT17mvnWqbHG
xkYIBjhfzM5ZeKY0CyqzXsXGe/3GTAinbCm2C/DacDmH1Ai02AVV+DVurCDkamFCBbWc2z6Tsz4y
RjFaBpQXCn4u4+iYupZYg6n2JMzojGT4KgLnCpX9okneUT0VMPRfROGvHgjymfa5qWCCOfJJy4J0
yNeJ8uzq5Z2pp0+ykSjtp/qOdlFy6XjYdRc5hhaBRKCgQHYr15nBEFbNeASdRgsLpMcM6Kq262eu
6gmrZo6sWuo5nQWwcgknAW8X4yKkarROuawj/mF7QN7N7ILLal+xN/8TV5HZ0OsgIZwZrz4h0O5u
kczr/biOoSrYXWC96rO0yKvML+go3qwAkuj8CsjSyGxmTveXcsa1H3HZot+Od6ablhpylKpiUk+F
2ZqAgcThD4eCZJKnDVn0mfXYWuqJu+pOlv1TVnrpb5AgxMx1eF2O0LPGOi15mWrI0Dvl+QK4AFoI
nRwLQbQ7zU0MtDqREsjMBOU25TG05HMeq70BcOsSrSqgPlPHW3Vcx4P29qJM3DVf+/TbdJDWNXoj
joczeGWAjkrttUehnYPKBJ92Zo9eh262QObixlyb+pHFy4cc5G/wrM/Uehg6D2D29IwSC1A4gjr1
/IgnYJqfLDSCVZ7wDS9Ztkb50mYzVmhim4+roSG1YArL6EDUJeYR1UsHLqp3UFXRCDQzmROX07gM
Grh2WQpzMM9xm/yUCkBE2Z06sbq9VFNv87EYzGAo1itAwc8NHAIUO7NwARZXttKQjgGzEljzLkY/
vo2KMC/zAVCOZyJrE27wV3zi2yZB81JqxY1unMN0eGpFs4kaK0e/DZiaEdnZPX2yCmCd4qJKlre/
dWqtRibJArANQhYxyjM7toD4lXNxtB/ixChQ7q3PaZpObP5xCbTu2InKEpS0Au6xL2Lwe8vuCTTT
AAKCeFDNLdzEx4wroKE1IUtkR7uz1XU7Eep/APQ9hQb7ozrar29P2PWLjXj/y+QQ1rhRYnrHoVXG
XsNKpEO6hIrImqHlTqVt9iP2mjIIE74v07XiFjQuULlh87uZX3BZm/8db/yCy7H/tkuyGC3hkKkn
RyvyXGiLvBqN/qKhyKHViyWCDwbIcR0Atl56x/EenDlz14NkGHbkW6ADoI2YK8kRag+LtnLheXbV
MoyEb4fOoYrQMMS9wjfNO6BKIN2izdyaV30ajDvyJNC3U1UuFGKPxEjXKVNgt/C9WzsPheh+OxFE
QJqZT5waaeQzODH63xjJkR5O9EfS4LWbohOs71mgCJ7BIKL4KMu9vYpTY40OXisLM+oH4hyNPrS2
ta6DEO20TeCI0j4SEVnPxgBMZA/cz4xbcPVWICCejLaNHkfCaEznqNf9RQawx7COKmf+9qlzMc5u
MT0cTMfTnWPVgQXYC/civAzhOHlussEHXe+sRf0SckJlMKSPFhi6J6hJwCuJ+MyUTu3QsQh5VPGy
kgZ+glWhhRhKGL7Z2rvBc3+WkYdfAhATBAk+vTbfV/WlBr2YGfmq4cHUXv7824mUGvRSoOHgHHEX
ob8jAwIb4MWzg7iMb+Vk+MdhRvc6SHG2qSXUAXhKewoL8xj1qAJi9i4TMydgchVHtuXSV93HqHA/
8jAOckU3YchWXh2tUOnz1KG9MQC+6y2NdbTjr11nHXs7JDPnLNvEoXBGJqYSDStlMThH0IiSoEXr
FPRXVjxL13a7aIB8s736Qdeyg3TFGj0tC8Np3w3jUDjPFppd4s78JUSyBNZvZldfzsYVU+uMbA8I
cFmUMtc5JsrdQfbqvhxauAGwsK39BLWrd5v0r3AGbtuEr4DAteHGBkhvTbOBasyxi7JH6GDTJcQL
UGJtcnFE0LRYZoQWfu7IfcFj8AzeHTt6gWYCesKJ3ixiDbU66PRMIHBUvxWG6Jc5J4uyN+F2g2KM
dsqfxmD/SfG68aUlXjW8BnaNAgMZzHnoGVoIkN7+lKmJG5m3GFWqOR587jGUwlwQbgUk7wBgz89D
WS5FqvcBWky3Geidtwe8niVA19plT307g2kI9QhPCcydcPz+5JKz9xuSIsssRmRdF0+F+e4aT5Z7
hN7VppX5K+ms4yC7ey9LBh9RgoNdRzNfP3WMxmm4qkyB6qLUPrJUf4Yp2EXcWOYJaNFUW1uDhiig
u2MaO4q+Ww4kfhRtf9KACb49GROzP07M2TriQ06u2UfLADY0copVC3mppmC/+yL+URSt9I0GuNs5
szFxbsdZOs0cQF53mHOsJfChSAUxkI6JWFLQOwKArPd2KvY9iAO3P29quJGRAjwCbGJoTxxNKkG9
J3WAIsFD4+SP0LlZW+VwsAw5M9bUVI5MUsyq0HASjKWJbkOGi9nrOgAPoodMM3GTqT8t5zNtJ9cf
HtjD5t97GF3gUQVUr32UOX3ujTdMYa28XTbwBagbvm22960VP+v/VFN46fT8e7zWAda3hL7BMdS1
31WSvGVpvIDGHfTfZqbvsiRXLNpYnB2qzMKL+3TYM92Kct+A+EoQ25X9dHsnXH0IEnQb/f0BoK1m
VcJpt/cgX3EekGTXAd8zQRWmTm/P5TenHIuxeLIxwNFG+tTcR8Ae+SnKUcCH2VPomrEacaIYnqKl
op0JeGhtNOhDnKN9XX044ftGRu0SM0Bnm23uU6s4hkW61JTaMKd5RhRh3u+dmsXL6N9Mp+3JzIUS
TrfXFUrnYTlSwGUsvfxTYX/PmKSpvT1OU2kuhNZQ52ntCTu0XIF4StcmZxtQxhasFesSYcgqYSeH
PtzeG5MjjtwlHYE8Nw6xaqmRflCAIyO32qMh+ylutc1Ft6xJ5TEV+hkoo5+3x/wK5V3Z79bINInB
caHUJc09dZqgHba9dIB4AYiEl2tRPeRmVC3QeL1Ma7Ao7fKo+hfevTtu+avUf3U9JMNAfwW6uEQ0
EnIP0I1T5czLdcJJveCjvq8ymMhe58UhePO8PTEGvyKD4CPUCWGm/yV+ge06sl8J2NuQV+zMPeFv
A0Fjo8HfbPBW7LAKqrjc00S/q+b6nae+Z2S8EoqXvRulZK858gnah296Eh1NEh2gDFjOmK+pk2+N
/BgAiTzQUx1nXylQm4woPTEnv685Wtqcfqvb8Uuc9ieLgmMRQxGhE7NxhstnXNlJ4+QU0QcbkPnI
3dc7p/KOoO0cedwfodKyBJjz0WjsTyjcLZXq9xnRZ/bIhCUYZ6oqR0uyGjiDvXLIG6TcV60FB0Kb
8xOm/vqRoWkA1AAmq+33FUq8cZUWIIIV7kaF5YwHPXHdjHM9rgo1j4ZNvyctdmFoQ2MBpNt2pmZs
YseNMzl60YHa1OfDXiKJYvQoYOgyla1JGnNfiXAudzLh3nwVnHwzx5DKyYwBrtMetmAvuPvcx1Ah
qPmhbvUXePU/cmt721xd5v3aHhufVx2KY9xJrT0dViETflqd7E4/F0TBi1bL24NMLfr4nHI35Fbh
mvu4DHsQ6yHBAmW8ILHamUWfGmB0RqGaorqcVbidebRKu/CYRhnaq52Ze2Ri1cfZFE9ZadGHTbeP
IEeIEo+fTuv8RN/LNtSQLr49R1MPhq9Xzbc1pxB5RHoChLES8o9ZUexcCu41RwdRYiCiMqxUhj4A
6Z69qN1FrFpxzZABkOoz6ZqJnTDOlaC9jXipcN191tIn1YQrHetv0ySCiDTxZyNsE0s1zoLkrUWc
IaRYqs7e6BIevNu91+2v27M49bdf/vzbJMq8JGnEFdkbzLqrQOxRUE9Mu9Xtv31qH4yudh4PLgQf
ibmvEXiA0s9LrdB3bjrPMlncHmHCen1tjm+/nwHjX9rFgJPiXrqaISyAWhT730z7OKkRZdbgaXVr
7ttO7o1GbdoyQ0/mjCWZmvrxIXe9HCW1Rbd3TNSds9qu9xorw0Xcde3m9uxMDTE65rk9dMJIKGx7
vckp2OMQ6wzTaq6JYmLyxzkKCldXor9p2Gux/JXXdKHMWTdi4nSNExOhmUe9git3KGqx5IW9TUP+
QvUQHSZRUaAEiMxVO0xs0jGXRUeXYGUAdX6gFrSHPYgEtqX7SxCoeVnWzEGYWAj9Mva3bTrEboZu
p76DTBp9RB31mjn0MGsipr5gdIgvecsUJW3421sIJkHJ7UwKdUwzkOnmXlXXc9PEGyPHB6jJQ8kR
Y1jcDIMsf6qhs2MDHMMUtItrFPRt4ix+L7I3L4dkzlDcu3w2LT1xvY+55CFLBeLktTpECMgsIuMo
bAIS/LKE7jY8Z30v+mPY9SgihEAUGlaNVgbSVq/GALyZ1wDOIjugTS13xsed2pwjJ0BDPBUi3roC
iDE56oMWbolR5uhFcOt7N0wMXwIOMrN1pvzpMdkc4sIt9ThEkQ23WeYxvS+RR5IqwUKfmhANQ0nY
f8ZauYqh0RUlw8s/2Q59ZDvsqi4ylBNiwQFRB78C2i698WmRORfk+pqSMcJcCgtiZ3krDxDqOOrp
FpJRp7CrXBT6Rk8t747sn9AMhIzxKjmkB7wy9eTB9aAeG1dnPtBDBP7D7Ym6vhnImK8CVVdpQVK5
38si31iy89Y1G8KlmxnPRTM8p1rCZpZkYiuQMckcokm0YJAL3efZtpVmYAx9AYca8FyoPuvxirje
H0iBbJIiQxl+M3PHTg47si+RqopkQOxuXyNA7ZchlOrg4YRWuC+snEMHAwFZG/LwKGNPermrtWzG
xboeSST0cvF8M5uQZmeDIUMkwG2WvQJyp995jYeyca3PkgVCmZB7IJJpD03qxHetfpGo+rdFHb38
E4i51GgD5wdUUn54SYv4nkvltoG+1dru7JPRFPe3R5o6ByNbYmXQGEQTAD+ESDfUZk186QGaCK+m
XTaUZ5tM737xajbpeDm//3/AQFD57zklIaWgN8bF4VLZVsRrnYulnR8hbroU2WtTfIad2uTFzPvv
+sVHxmQRMG6RndWy8qDrxREPb3OLYq5kXUbdP0bJINjz9weh3r7IoZ9THhIePye82QJq+MwqC1X1
8Qr6bvearI8qIndu0s9Ena9fuACg/j1kqQZoQZWqPMBbiIPaMxc0t8A4LbdQZbm9LSYmbkwaMZ18
SCwXYtCk0n4KTqBLhThNWbvpzPvpuvOGIoG/vwHijoOImyI/aKS1Nm3tLLJwoKvbv37CJo7ZIi7k
3ssCgqsHSC3+Fin9MQxVdakBCkCi+sOGrpr5iuuIB4KA/N+fwSUAI1CN5gddQIfBd6w0+4iU9ZF1
+vALONul3TfowLchJBXVCV0TrUc5F9X5wgqTeyg3BLYJrUffVOVcz+fEiR4jSSCiTM2wafIDSHEb
Soe1oUFON6wXiSLvvRu+eXoaz3z/1E4cWY+wHxD4gGDoQRjVKqqjV4jebQ2o78bUeL29llNDjAwG
M6F8YEDD81CL0C9KHW1WSbXQc/3HrJX4alq4YpS8kbNBUuoSaNTB3CLwC50p3wlX0ESGztOrpBYQ
1WB2HMrYCZh+9BzNx8gNcwIDxaYwYZd/oQOEzeoXpX6kKRSNMpC6t1BHDfBPlgXWZxsF+C8hb3gR
yLr8nyA3vI+Ljy57EXPh4uuYLXRBjkwRZIIgthxjMw4u9E2B4c7WCSCHqQD4WXhBBZVLO/ZNK1lL
21hDXxth6wQKpWYAVSO/qg72XPnYRCQfB+PvcyEBdcxdggiY1p10ZL8IBCc69TUJufNiU1zZpvPg
umrmxH+1M1xZwjHlpCsrKNJ2Ke6xBmppUek5J6CS1MGiACwAgH4iBotBnjPowiwzKI6GePU6UJq7
qxRpj6gbROodjR/bLEx/6xoI4h0hzbap4ixf1GkY7qiFyjGofdG1sjP0JDGUNOzDpAW/3qnq2C8S
0wjc3GoxnTYI/8zO+0XScXs5dOlcQfLUxLoXk/fNJxHEhhajXtQHyciKOPyA8w7HqIaj12+hNrrj
bhTYbe2XyUxh9sRVMOYsmLbjojy5qw82Ra9YxIul5xZagEKrf3N2xvV5fcehai6T+oAWqyFQoNTx
F7cZTlFfG1tosDYzd9qUsR6X4UHnmpXUjKtDIctFh74/oTlbvSoRGcZTBvhOTz8VEIOwsxR07CL0
Aede492M90fqohE4MvKZT56qdB6/+kumDXGoRd05N/qnopevOilfYsI2nvlTY81xCO8bzdj1UL4t
y4cw+xBR94G+vH+acw/yY39vI6NKUhYh+wq1X+elcTOol6b5SlC6BBrvYba/7+pFjGFGrnuuMREp
ox7OMSnuTdncoaoB4u3Dj8ZON+KfhK8wyugSphoyx6LWhzMUL6BZiFIZw0SnWMN3dTrzFLh6qWKI
kUPuoPU/j0rdOZup9YRy82Up96YNzLzWvYBOtEzEwz9cdxhodKNaCpBmj9bkXCUVNEEZtCJUy52d
Z6V1AJ3pmQ04tTCjW9VSkEkshY3odIk6/76mwkeJPwxkar/VktG1A6jy7S+6/n7DJ41uV25BgDwk
tXvOVRzYnLyD8hXEENMrxdD5XMJWWtKCkAX/A2EF9HqaM2kG8zJp/7sUvP/plEnpoAQrEu5ZY3bi
A5nfLStUGH+2nizXoVS7Fkh+3w1tJDfwprR8WRTWHlJx77Dw4HAkWrvoKpWuwf75ORSZ/iDc7K3Q
rNbPc2Sq6EXUhbaSLk2Rouj09oRd9Xjwq8drE4qLLE/nnV2oTjioRC7r/IHl0RMazm+P8JXevTYx
oyVxNcibWVXtnU0PcasoLtGqDwGfQETNowvld+jakKBC1BDy9TS5aCXq1iMq6ndyEH+GJLLWonOG
596qTQCOqg9VQ4mw7dIFFEOpBvV6FEtR1PygphP6BYx16X1U15+6owM7XRYPbRFvPahkB3Hfl+jd
byB8kUCicOeI/vP2N14PGQKkMnJB2kh3CIeywVnZ8lUZoVy0UDxPUbG39JpVbuPxbqPdApqsUPYF
pMnrORqNFY7Z7R9w/Yj9T7GODFCI6SG3cnakdqZxBgVU+hhz/cWGPEUHv2BmMSfOF+SJ/7blrASU
cYD81NnN0xfNySDUW9B4zTojgROTwv1Jh2zJLe3SDV3cQ2lXW+ZlONf5ef1axX4d3SVWQ9s8gorL
2dQs9G8zZ6883ddzG/m2cpVY2S8Ud3nbPP6tJSaUdRq00bh2kvtZDsHrxlnaXfb79pxP/pbRhRPa
MRdA+aOySAJ727gawLLWClVazR7KJZswph+ZiYWvvMClDO3e/RGiHYtWqE/IgYaQOJZzsYfrGULM
y+ha8lSWiUoY5OykyQLON5T/sPFUY0DyeA3aB+AOSyRhFq5ZfPnmfObFdNVhw7ijuyrH6y8xoet0
Rn5wJ8zi3fC8zTDXf/LVj3fNdlyM7TcPFFIlptdEDjmL2P5swnsdnYta5h2TYjgQ3rx6jBxNpqA+
U8E/jlZCe6WI0Ue6MUDApPlJQKLxG1WID4+ViFpI7m0Y1O4Jn8OkXr+szTHbzXSjEJpXA+rYI8/X
eH9Po3xlS/XmFcPGJQaE35Pn2xtuwlaPoz9p7LqVYyWw1TTd0KT6gE7V3vayD53MvbGv18lickeG
zOqr3IbQtwdxh/CcRwSNz9qu5EDRccYQctAqH1Hlmhpro68Wqi7eqRo2gM1Z3Ra4W+OiVwQecPFm
GHIuyDABbjDHAaKUla3HB8s7yzQjb2nvGH7flCsoOuY+VJi8RQSC76rhTnEfXypShCoeuoucU8Jg
DvnQIGOHkn/dBD0Az8BDp/IsyK3S9aEc986McljrfQ8ITlZvY0v7iFoSJF6zQ0GasbRD7UFn6o9t
AHRhCHtY6updOu4rC6O9g6Zr5MIrX7rgnHWO984dbdOVCf/5b2s+sndJ1Npp5YTu2Qrlg4sCMb8Z
jA2LW3BEZmhQX6UKVw7ZOIKFfItJpIExHDBHwijaQfs80I1XT+4Fc9YVqxdhR6GLpQcqliuProuy
3kjQLyB2JGprL1BRiWxJC+X27J/qQrARxwbNNqQj9ISei0rkaAIT6LdN95CZ/icn2xxHrnKIG7Ok
K+hZ6tWGFskmS8wH7UWmvqP3S2NOeeASDrk2tyMDlnGe837AMICJAlvm6uuweQuBv2vSTd2yg93J
+7Kd+abrD3ZM2sibk8rKWKQJTBp2OTSl4fXyHe4BLz9XnrVOVYOW4gzJobns4FdpxrXvGzl3Bq+d
lGUVPSsap2uB+oQFITHIbIAV5Y+J9eGo98YtmB+SsFiVIst85eV/1IWcVMcQuHIeIDQazrgnU/fF
/6JSzNVNtPZ5aOrVf1eF4EuCd32oH2IQNkVnQ5H8p9HUQAsX5RbXpGRPynu1+vinFSp705L6Lqof
Ia/20KPw1IGiO8gvcw2IUw7DOG6kSkPaiPTAuNbaJvN4sjE43Q8leUqRLEgjKD4YQZtUK1t71ktt
gb6yZdkVS0glJhtaO3zGc7lehwp3dWRVdGbXiVVo5GyJuF3S3P3FpTxBma7whwF9dCVPf2XVsItU
BhV1Vje7MKHJQnb9jhkQLEyMdDjWdvS78siz5RZJ0DRet2BDS1ckGqq5/Txx45GRh1VnXppZlgda
gdbe1VZ9yD3vjoNYkzP5WBLrJVL77heJ+6ALH1VpvzaiAmUy3hV6D1c0wkvhthme8nvJyBwNqOZx
k7INz3XeZXeucq2ToYNAGPdZe3Ra1F/53OPeg23V4cIqY28NkaryDUyS4f72T5iai5GnFUHSILfM
pIbakrmhpXgRSXSnWLt2W/F5e4gJYzXm+7YtIKdAFdXnwTPv8sFa9tyUy7BWQcvJhZEETWbTu0Nx
AdvcHnHCfSQjg9VUprJFktdnPWp/hjpUc/Tkmc1R2aesExlZJ8WbROd5VZ+7IXrUqijQ88GP2I8S
hEqbr9L8rQJeQG+qQCVHitw/BGgXIVFrqpFlgyfl7a+csstjSm5RQ0uPaZ48o+3pM4opOwzQjVvE
brRWjnZX5yDkxbpsfIibZ4gU1+ru9sgT78JxBJcbrmqqJkzOLpfNRg+zvbjQUal8bJAT3QxxNndA
JrbnOHJbgKOSGgmIHlYEDFRh3eV1B0R0vmEI7mTqIuYZnstS+azlZ53b+2LQIYAR3w2klIs+MdcN
0X7c/uqJXTUO8lq2A9aRO+C3hOIuBrG3UjqE/dTMSZyy4+PYrkM7xw17Dd9BunPjRIlvLRJzc+E7
J8co68+VCpfQXcQTeNg3TvjQ4mZGX34CbGQ69zaaevKNO655JM0OD+3i3LV8W5VlALzjOrtkAUFe
jmtUDGUAOgDh1bovXJl/uIG6DaBlb8/xlNc4brwWMtQgFEyrc9El2wrBQjOlG9qsMIoJ6V4ozoHI
mJ8ZMj+hCQHMVD7xFpXxoePu0PQVhMJa2tUdY+7GIsVq5lddTvYVf2SstVIgBtRXlyb/LLV9nekf
LrZanTXQ4ah2VEg0lqSHlHzM8genTtjIxBgGxMfMXvQ42mIZZSkkZ5HIFmrNhvR1NiQ8cbrG3dlN
jgIQqUJ1TmwINVOQChP5oFPvPdKjfzPF4w5tsGeSuqk4EICud9C9/uCUclMP9sx+mfqCUeDItuM8
NfqCnFw7XcUVO4JEusjM8DSQl9trPzXC5c+/xQrKtkbQ0MSTNc1V4WdRr0Fvu91AHAAA6n+p8QDv
YuSQ5EXhMV40MXQ+6JMAOBs8rqOnz7VwTz2/x5BhUsepZsVFfO7TP3Vo7BQ5MQ6Zg7C646+dWGZm
vfXMN9uiEfr9onXfO29kWJaGeKoy7cnOq5+ojLs9nxM7e9xu3UKwHEpdIoKAd/VAu2Sponjjlc2T
ltF1aiHzcXuciQjKuIu6tkowwS2dnQfaHtzc/eM59osZ2c/KSzcImoMWMLN6E/7NGE0M5QXo1Dr4
IpWHS1troG+b6G8JCYFSc45NqL/Wodol3WzhycRF5IyMg14bNpH1EJ0F0w84ttz3OgjvugWd2fMT
azTmFJNcKxAEqemJFd06BazS9NpdlqqjG/VBXc3shOvJfs8cd09nQ8Nq6Ukc1qxexGB6a6JYVC2K
xMom4LW10MS94L8t30Bv+W/KhqPeKUgiRp+QcxF+DELj7b0y5YePW6clFNZkWcfeKe37p1bRc9+y
ndCZn+nRkVETWvfg4jb1Iqv0Ty005xp9JzapPTIuWlQPWYFQ94nFa8Rjlk4xrK00ObA8X1Kp44ws
Zr7w8qK4coONu6WRqqV20WnhqetMQBb4qfUg4c6g2Ylo571sEUBIkS3qAm14kpEEeGTYoUZw7hqY
2lGjh06IllUNLf/WCbIBz3GsbUmjBWAsb8TQb1k4c9lMOS/26DVjDnD08YoyTyhaCKLa+tmgzT6j
5i5r2MKpFwbqRViEYhajO4JYhQi6ay2r4p9YLtjQ5uiusDk0murUPbWmA86ca72UdhuvwbCP9551
Sdeg34Yu8s6s5nbu1LqOnjqoJjJKxRL71Ai6SiLxluvsWHnPKOQMnM8039p9urSI2HEAk4O80zZG
lm/blP65vbGmFnZki9paT3AeUnVSNf3pDrrPKfsDIIpf581TLCxz5kMnbN646XoY0lAvvEidbOXt
NVt7MJ1uVxgft79iygCMe54FTbgtI0OdHKjHX7TJnNZnCTRPnJ6BAlLmSK82GcTWnTIzfwhQOfZA
0iOMW6f1+vZvsCam8uvPv3kaSSZrCAWVyZkMDeiEzropjnkdXRJdYPe+oOwUu5dTvO82mQUgl7uB
oq/rUL83Xkn/6UiyrPg67IZ1hRoiyKZw+ZhCylXZP4cqRgEXhYDFEdBlin/X00tKlPn4l5f/cZo7
dBRe/mm2demL2nnF5Iybr/PaYomSLDk7oXkvdRYg4L9p3XyVkAcOtVIh8gVLV4Rpi0IaC8qNAPKm
3LT92GwCETYBNFu75mMw4gUCNv6lOrpzTg1aJoR8SQhHqh9ypnMZ5ck9cNl63+a/dBzP8Ew9PpcO
D5ruN6YP/GmSVEv8LLD0tsiG7mWsb2d9y6nXzrhzG+I9iIdJD45fj+AmdS6L2ucqgECPlN3CYcli
KLsFwDMQoQmc9FeD/l/HWmRZvszFtjNesdR2MZe2/0p9XFuysf1MDSRbiYSjWHOQOrbYYFZ4h2fe
5R/QnGeKX1Z8h33pFT9kK3y3qX3HSZA4Z0HC0G9t/pDa4POQBkP+s5EoLkx+5KRfYPn9NPuD3Dxv
2MqEJoEV/85S6atqGYti3SRvgMbU5g9qQnYof4v5o0eQiy+OGBj7e8gvDhs8/IWBBC0zhmXXuIEq
rIB6CARkgZHbawhUBiG8PCsVEK2TG64vegJsthMkoI6A+NZACBsiajvS3OHLLkfAM3eh9qeTiCHE
S2GyBZpeDiGrtjgGbb9NWbhu1Bsavo9elK8rtMCs0XWNMHMwQHIg7lYG0Ja3z/9U+HTcyE7zONd0
G/vPZtW6rYIOUgpNQf3M6hf/cXYlzXHy3PoXUSXEINgCPbqNhySOnQ2VkUGAQCCmX3+fzt341Wea
qqxSlYXVEtLROUfPYANvRCw0cr4bwHfix2OjLGUfWMAeUPOnnTziB5fWL5FAAT7dus/WOl268nIz
C1nWjVc9wl0OqBbjD97Ffrid/1kl0yteocugsukBEqOPSa4echiKmJVxtGa6b3oVpCPEg3y2kS6u
5Eo6K76F2A76trSPDUF3LsyMB748p6J8cLIqNKEZIaWzUVWuDKXT4OfW8wScHfvYyazfSS9gr6zu
stJ/mqR8XaACt6keuHKt6dx3oA5IubQWRiq9oyrze8tafvsz+bfbWRdUbnGDDcQy+3is+mMxGl9N
i73MVhH5s3enEvV8e+uurZeWxjpGmzZTPfVx40GFx+2g7+lUGMPZFx7dl9R+BFrw8+2xrn/zgxCl
s+0zy7Mn6Zd9nNb13q3813LqjlMK1TrabD0QXJOnj8bQstW8G/opYX4Hkkp5rhHXWruM/SYPRUvv
qHulC7lPFObCc708wB/k32amBV/fhD4dT1kX95b9RQl5IsBvN23zpd2Ej65NTEtQi1y5cEj1urgy
qv1ild+pn0aSs7OixREigGHuySXoRjgteubOXfAuf3tua81NXRqZj1I2lUhgt4dXXihDLSWgqRMe
1Qv6bc7wSl5mMCugufe5d1sjykf7O7Lp5I5S3BydP7SRn7o/5t5xNmqFtT2rJa4LMJ3jkDtdLKEZ
spgy8tqyDfFGfe/PvAwH1e2Ard2I7SupnU7n9x1qQ3Z6qmNZtzDNs3P/1+i02aXiI4XLQ1EtR6+z
od5ye7VX5qYT+01v4EXFuIj9cjp3tX/1keG/ZA7aI8SozYChKhKG2Ehc1yZ3/f93eZPyVaYgTlHH
1J2TNnLgh/0J+bNzIamA74dRIr4Fc2Muy8b0VoLm39vq3YCL15HZaq067rvsDh8q5qOAZuAWsHQt
Efy7h9/9fdvpFgTmQsTtDLjVDJmNo1G/+qCiIN+c2qNl3nuWuCbTtz/XSgNJ1y5WflU5PQwoYt8s
vzedcxwRahykeqC13SUGF2GVTk2Usi0y9doX0yJN4WW9hNuUiPFuAATotY5o1Hd/UdG4pfK1uoha
qIHHQQc4i1PHdebZsMUWbgDmIQk8VtfRDG+W/dLl7dEuifOVtqp4LlvzF+PeFj597QxohbFVtZ2f
mWkVtxDDNWaIWXTqKGBDZRkkYJDHLPoNm5uVG+nv89y77UKn1CoNp63ioYFzRCjh9p4FqvcBMKkd
tDrBjDLJBm9updzXBQPMRSV4uB4F8oVBQH83cYPBqLbQxitrpksGeClAcZTgmzmyjWzgoSwyfKEG
wIWmcZ9BPcPeEj5YOcI6ecDtvTT3EruOO6BzA2PshqDqyunYAXt9un2q1tqLOkHAGItZop5rYlRM
0LNTvbFPlsaCFVAyhc7sWeGwQIu9r1oYY3oAJH0tr2C7rHscFn6g2ZspzcDBlE3E5417cOXk6WyC
mRj9WFKziSFhcFK29b2p3LDhCvG4WqLN2nttGC2BaSC7wXN7lLHqcvXNGsuXfmrL31aWcagJ0mo8
5qJz5tfbK71yAHRmARLixCh5oaCGflR9t3OWBV/zE3E2vuTaZtFCCRTxlS3HXMUAVbVBbZOwB0cb
apIbidfattdCxdKWrIEDuUK8/zY65kvhP+ICDZLlycu8sC7oxr21tk5aylGAfzrSOunjRDn1T/QK
Q2aT4dlywX61xefbH+Pjy8TUVQGSCur+nVxk7PstDVurECKAPdr3Bgd75zeJPHRjsje9DqLrVnm4
PejHX8jUBQLaMh18QpY+rpfy7CzKilJ3bMMuL99uD/Dx0pk6QHy2HNaN6djEi5s+kOHKb3S6N9rj
VkmsjTj+cWw1dRA4dHaWzLDSNuatBYXWhC7hXDTpPy7Rdene3RJZ0Q9tTfM2niW5SNU+Fot1mrrW
2ogsayukHXlFmYDAPW3ijDUHladneJYe+7b/vCmrudINMHVUNlSUeuCmjSYGFK8RQZPm0O70UHgP
Rna3iBQPu35SxiLPJiSaPVNAKSuYA5MMDSD4wzQOyDKOaTrwb61oSGkNL5Db++PjIwztxP+u7tJN
bZK3VRsbk2njCoa4gWcMf7DW5ctgZ+p3Wvh4gxtJtiU2/HGINXWKi1DZ7CGP7mJD+VFt5EenJiGd
jAcus/NmaFobRQsZTgllphI95riGP1CIPvtnDqYPlQSA6XGIwNO/vX4ru0cHgXuVU6liqbqYWeYl
R03iD/Igi/bM1ZYZyUoJCMT+f7+Rl0DmI4NlQFy3anHPky+I9waVIqjdmGK4s+fiEYKnDKAXd+6+
2PNQ0r3BPIA8RngWOU7D0Z+u4d0gk06NMM7rrN3t2f/VVP3fgt/UoeCyGKDXk3Qybjh0kdBxbgke
4PukfqWj7akvldsOHoYvUlYf1JLCAiRIJWleRsKoPNsMMh5hbhpdc0b/tABDxJJqDvoG14g1mtYS
9j5EDg8eHyCi3kIrLlaSfJ46CdbAmMysusuN3lKHoc6uZKZ0ojAjBoBl43isHV1dq6DwkPRIb2nj
pCfCjRqjGmM37UAZKgugC3Pve5Oo5kAymA7W3jQ+je7Ukb3fQjzPAVO2runOmliM/OxX2krzn3p6
po4Rbw1aKY9ThFyVO5GZqSLkNjIINAq+mLzuYtxl7JCptNv40mv7XIuSRAiz6bjVxt5iRw5zUB3X
E7CoXsDddkvAfYUaa+oocOqatVPwHnY3IP17PMZ70a/eqv2df1UCGjLIkxV2DupM+qMzvmYEP0dk
nzqnaw90GbZQ1CsNZbxd/PfAIWGHoVhSGfdyxGOSBBoQKngqhEbtxVvc34ZkLqjzHNkvsF6RyLIu
ZBmY9sbgi32SQxoJ4qMCst3AOIOQLasop8m9kr0XtijgAuZ1P24fwLXPomVgLpzYOLEYjwcrfwKS
8VQY5hS4AHFCtCOPbg+y+lm0YJpAOsDnEwzZGHQPw+KCZx3q51mQtUA1CD8sWXmATNYRHs0PEFO4
MNGK0BQVhW79Vum9MlMdSq5QHaYGzzMQ9uavHcjZZd19mprhBJTq7WmupDE6aTBnPYiCHUvRaaPi
RIkoL+bgdxuRZOVC0sHmSTOmdZPnZdwqO+LCOiRXe1LCAY0YQZga7Y1C95oWfRCRdSy5BBWTQt5a
xDk0TwIoYNahUclTBmHf28u0tht0FLiVVXXjk0zE06IAz0XTczcIyUKzOSAtf2tEloLX5uw8D8r1
heqfRef9tkX/zOr5bXKbfiMxXGF5mjoIPFEZEQVHNwYmVqcOd0HQ9P4eshs9O3St/IQipAxyUGTK
EVhQN40W7h5vL8LaKmuNoC7lkwWutIh5IveyLn5Ad+XzuAXwWdvrWvyZWz5aRTrCic2V99LM4okb
l1KYz1Pjbig7rGCgTR3q3QETC+UgUsdLJn81nN/JBiqK1ytkob8HuD2VPbqeo/TPm130lQpLh3/n
xuj6/YR+p60MGLaXz5DGKJwXATu7nCB7Ah1GmPXGDbmyhjoR0HYQljnsJGKSdWPgpuwocrikjBWL
2JZ338ou0HHkaWE2jcPR9kEO8oNl6V1WePB02iCCrc3gGkneFT4LqUo1dmhGW8mEC7A4NthnnBtR
Dfvpf9rGOkoc/Wc7z5JKxNCt/2WnUPZbhLFEjks2zslKeaFDv23heZ3n4pyMFdRxx/bc8+Qge3Go
Ya2p6uWwWWStbC4dBL5kwilAvhRxZboH27bMAJQ1GEiXr27dRRLgnrGr7setlVsJ5zraO22gVQZP
doFk0IUrs4y4pe4XKvcL+T1McuuUXk/8B9FcR3XTwjdaypWIuzI/EuU8Q+HRNj9Pv0av/wUZj8+V
VeKqBQ23gDtVJyF1dXtnrM1PSyyyfFhcw8HOUB17IaI6dHAbrYjqIHJr3HnZxgZcy69dLbVoxx5S
3LwRMe3yKGlJ7IAnkPrObmrFeXLTb0ZpR0bRysDxW/T3zSj1vUNbVVZQ5Od2QPtz2sKjriQAOqob
osomk1PTQD3IOKOpepBy2TjLa+FWh3OnKXijwpFN7CfcDx1fhJZqX2ZDdMDU8R997h/xcAELpcl9
tWi5gbBdu6t1ky1LEGaMOYYVvfPazieHZsEkI1HdFWDToUmLdE5RkMTo8+xXzc4tvMN4VbfYAget
BADdbMuH1ZHDJCuRqMPXHXKGPwwYcSR199tvrThNlp1t/bi9ZVfipQ4GR+/WH+HiU8Y1CkbDTk4A
11yMwtptTmZthOvGeReR56SpqZxpEdtEWkGXiivYFi9blOxHsnHw1sbQMotlAQif0Ay1D8mMoIb7
7dKQ15LTh8228Eqo1BHeQgwMUkgTFspfHorlKzTMEuYcsP1Dw/Ee8fb0qvKN3uDKc5apg7xnm7Z+
ojCYlxZIBxe8XMw10Gzd16sl2PWU9S09N311rjLzkym2qPNr66gFFq+VFfc8gpqlSH969nIU4N64
rTrS0duoideClw73NkTNs2FcAHFIE/4nqyb/QKx82aUVULTlYOzMrvgB6wvIXUw+HL16y7v61T+4
xbfBo8BITowGJEnpJRPzVmq61pPR0eFeTzlNaxdpVuLvoOVZ7Es1Adgl7SaiPUBcDcCmowtF0QNt
ki+JUOdcNCB1K86iunqzjfqzwzInULAXCEY2/Zb9L48aCBdVHlqFhdolvyq1c/+xApvj9uld2ZQ6
klxmSw3/KWQ7oytPtoHOPgpoSqqQGf2b5Tfnqs+CeatKWtkdOn5c9ilc64HSipsqqU/QQG1D5if2
vfDyi82Wr7fntJIf6tjxQhAs/JiIGDF4uRQuKU7WSMXZrsstFf0VioppazFJoFNboeWOh81RAb3t
h7VKA8L8SOEBXsLVVBZ3A68BeXSPoO5/sohxrJJ96n2u+iHkBXQB73pPvt2e8QqQ3NSB5ANJHHOG
wX2czF/6yrwoWCENjfENcFTeZQfPo0/5Mu0EGkeyWV57Nlw2HflW7hodRc4Kc1QidfByjQSTWv0V
43us7OTOR+Lvi/4LwBwbyIPVZdfyI5cZAzReBMYSRhcAAm2Fiyoix8jOIDxHibCPaGTlQd/Bh9Sz
nLdFLA/NwkB0hYVHCNXyQ5+ml5mknxbYIiLF2+rWrGRuuokXnkRdgGP6KpaQr5zM4W32l0d/QjFH
/flhs8G+ltHowPKyqFOaMF7H82zuSJ2/OU67E1UdKUYuiduHxFYhrAuidNlIFldmpmPNFdxeG9LU
dQzptIMFD0UorrPz3Kp9Cpvnf73ldTg5PJbruWK0iv3Z32e+HzlIigrp3ufmslEWrYQfHeGdM65g
eGZWsQvQNi2sr2nSR6aEXRmkO2+fREo/Lh3+Cp6+S1Y6vEpQmqV1PI4RvN3Dukysx5Tb6rc1iHY3
JfaedCoPwS9pQ7uTSTibdAzsPt1Ls8T11e4IAKpB7lmPMBypgtEtjUvVkhRf9TAkJBLjFtN9bT20
IAbcuOq8acjj1mw+T4kRo71y5oL/c3mo+2lZjUMLvC0Y9z3jB0XMvcEVHO4MuDqgVw+bOLpAqQCZ
sLVRuq0EIx2UzHlNa9eejPsSQOCQVt7jQBtYVyZqNxTuaazFWalh42SsXDQ63LisE1jSCJfHVwes
SCKZAs3ZgcDW6fZmWst0/gdDbC5TnuU5j0nR7JlfQkAkTfdpCdK8/UTGB6P5IaqXURaXDiuqaIf2
EayufPq1N/ufVp8+3f4hKxPVAcbeTAZZSa+Iu8z8NhpiT1zQ9K282arTrmn2BwX3/+CKzSLjIoVz
GHy7DylM3WHh2AXokR2uNsX94EXDXEbIQ4bpkwt7EMr2ZtNvndnrfv9o9Gvke3dmy6vGfltaKDCy
1IVsW1T7cV7Mgcq/1amJf8ENKhKyryuKC47u5jbbO/0SlY36AmaWAoAxsPqenEBaRc6J6PVQDrYF
E8T9omBC7H25/RlWNvffZP/d7zRIQeCx65Wx7OpQeCyGrHUJUoMZ2aw49QIyyVv10NoXv4aMd0M5
WdbiSQ07zyeeHbi1eC0b/6SSjQ21do3psGi6gKTRmTWPyx66fGGWDWXIPAb7Wat4mUXWX0YXJoQ1
GFoNm/toUla5u72KK1FPdyiD3NzYlO3M4yJbHvOiZBGShJckcZ1wmGl+uD3Kyq2pG5Q1kwkXNHvE
KPBQ2YFAnITC98oTLMXhTgzeULOFTVsb6XoTvftUFoPWzMAUolCT3JvA77WsjNq6vHOm8tkZiu+3
J7RSKeiI6NFEdVyxFDGAtDuDfVmYezfDcjqF8MOgOCwaSITe0O3B1k6kVkaWRTVSCIrxuJtYths6
ocKqgKrD7b++ArUzdXyznLyuH6gs4qmaXAK45eS58LWhz7DaYoG0XPMIYo0XLsVMQj7CxLYq87u2
Z1Ae82juPnqu1TkBsVuYYSz9HKBn1x4mpZKNRPfvNvkgJP09N+8+as1Iy8jkX2tcx4OwmjccWDXs
M7eE1C4rVaCS1A8Z6X70CxlP9dxOgcFnmD3Nh6QGmiQdUP7OpRsZMMV1kwyYXOi5jaMNnchBOU/g
I7lIO+B4gQNW/xuLnegCjHh8rN25wK53qH9umKwfkqS14wZeE9DNgZJ7Wd317rzxHVdOso4bJ23f
88rtixislDm0DFTYvTF8hxbhDKBuvXE5rUVd7Xaoq7n0vWTBZrHdn1Uzj2hBHbKew0QDRK2mCcbU
2ASdXAuZj767Fnd5ncqKQB06hpJ8M0IOxqa/wGq/tFZ711vkIfnK6kfSiUuVbUmorKWsOn58GPBi
49RtGRttS33QKfqLaxqhYbjeXhgznOPVoXP9qEPbVzjeb6v/clXV7M6mGEE5Z+7BYNbJrxIaSFab
QZanFrChkEaYuZT3fu083z63K5Hub7v13aHIcyvxmSiqePSGP64k/X055o/TCBeafhZX5ssW0X0l
/vyts9+NNDfSd0iCz8DT5NVP/YsPIM/GS+7K1fr3XfXd364Aahgh43j928Nvm2THTJJP4Docbi/S
ynbVIdfwxGyFWNCPnRq6r8BFNZUNYUdwga/4nFkZu2Xg//Z2rwOwpxrdDotjLJtV0JECBqKW9sZ9
s4a/0jHXBp4mXMAfqriBR9tuHodvaOIDnJ5XMF6uHurW2DtGtIzNEBhNdxAkr6IhtcEj72wwN9k3
ItKtdupKVadjs+skU7PLSBWD4Vmz7xxuSJn8AXZSiGfOOzQb9i1EnUA+PEw8vRCr2ciT1j7mdQ+9
2yvjkkGrvx7R70AUL23jPl2qE2xPrqVjHbI2CTn7fHvf/K2CPwg9uqZ7nTu51S92FXt06S0AHwUk
JeoTE6x4Gd0c4njK3IkS5uQQ3ubwHIGTRTV2X6SjQMheOBIPc2xC+DcUIUtBXsjKiyWkCjvmPRW4
x4PU9Ho7sI3h0plOGbaZke2wfSxoeyurfVz81HgRvOijDhUApPKnX1PWlxduFZCizKaf1txC5aHK
6oiU3Nw4jit4BqLjaB0HbAs/7XlsFOxp7K2ftScvckjw7FXEQ5oeifSDmiWv0EqNJ9l++seWB/G1
rzvYgtLOw21ZqixqJDkD0rAzHAHpqGzj8lrrmOlg954sEH620Z3LCvmrYN4fSbxH0aWf+WDDeY2H
KBx72kDvDW5641meLae8Sy35pfaxGuX0OCT1d9aVG/iAtacxXW2/rChjtcSprlwSdNbnpJTwAedR
wb4Ly9u5NcA5T1fBJUdWQcKBnW/K07j5LnJNID/a5Nd7992B8mmaV0Nr4EAl01sBJ/fahJcrbhAo
akM9pQy8awffBat7E+C0Gsi0ZBbq366lkO/HZZsfWrSJldrT2tv74NH2pL1bfPtolaQJwRTbdYjW
fVcfymGMIAe4q7N2Y6N/fHsSHWlfu44Y5j7H1BV5HVr+WjsmoCZLHsKuCBZJtvpyO5J8fMFBf+u/
a2z4FLRdeHTFcyeNT2lmw7y+cyQevJoft0f4OPEjOrwe4FZqmD02UdHT/dAbP9yiywJJpp/QOPu3
Ia6dincbZc7sEgxdm8eL9dMXkNW20jfo0bxsHv6V5g7RMeCtyVvWMofHNs13iXQhjz7f93yEdw4P
FvWTpkiu5Ik+siLbNaP1tbPVvnbZJzNnO5Ptbs9z5aUQ1ojaRAXQMwX0SoAlbj6pobubwGCd2uWt
oei9euY9naY9MdrPts+3TTfW9oh2JpKqYxkdKMeDharCBQCDoSreupJtZCYfX5xEB4ibuCunTjHM
Kq2C3vvZ5+YFYMCgy2asdf5tkxG/tn46TBz4a9q3jQ8sKMGtnLJT49IjxHRir4SdSOdZ96lXHkzK
zqbxazuQXT/P/wYyokPAUwrgE/rIHAKsw1vjO+we+XAdQYhYwjN06J6dDnWjn0Pj28MDqan4Z9v2
t6L49RR8NLpWpgxjKvNcdjzmrhd07Ou17cBGP7L9r2xqDpUApglR5Y5luPYtGwTDqXL23ZbQw0oo
03HY47A0NK/QHiCZs0tpd1d01c6g6WNluBGrN+LYxx0P9Ln+ezIYYkDe5uhRLemwl4249DikXmM8
OzDtsamBq6p37+B3uHVXr31TLeYUpadade16VNMUjhB7P1jVr0wubwPPaiC+/Wf4QB1l0khs6Roi
iwZaf7fDwNp50ZpIMAKvIdKCDq9sWeR22b3DVJRLCO6ZD2j6Rpthb21RtXBjAdttlMBZxpzPX9pu
ehRpWE+Qxva9AtOqzTOn5mHznKwNp8UZMCONDKYuRUzNHoixRGCM0ofxJcBpDTu1vIc+4jhOO6NN
NrbNSm8Tj77/3TdV65fV7EzXtM6P0pZGS96CLyHOV5wipyLweHrwxuQ05BvncSWa6hhqz+4mosSA
9rksO7Sl2GFh5jcXVIHbu2NlFXUUtQs25mgrAnRMVfN910DkUxS/3RnSMhR2EyUsAvsC5Bh0CDaq
2LWwqgOq26uEtPItjoybPywO73ajV0SGs1yuz8pN68MHd6zhv6C+M6u/cG9Touy6NT6IbTrQmqkB
0PAUI0uWHvNc1W94xJ/RhCR95EEcOkgttwyguSEDKjv40foL3VjnlbxGh1aPdS4MF67Ccd/4v9Gg
3OW2f/b84dcmCGml2UOYFmPcVDqO42YA6KiRh3kz5ifFDs40RYJAGkSpdgjhyscOdGIP2Xh13Z6w
9vW8g6z+E7N7EbZ8cC79NIR4NWX1A5DfKEKlAWkkL3Wfbu+41e+vBSRhz7m0CzSlzFKUgTmhjqwN
dNyysoXiBwcid184pyy1032DeiIoKIOoyu3BV64XHaRt9dQp5rIHacDMj57vvnnceMhr99Faph+b
kgNrh1YLTc48wgHLAr3DTwl7SAbXe+xUWe5lRrfaiSsT0dHYPmjILYCa4Djys2tJEsAGOLRgBDCA
RxTCVOv19oKt3B46IlsCs2rXxYiHKT/ZtayB6pW8DL3/A9Y1JxcZyWaXYuWE6FLeeDZyOt6iESIc
9B8TGaZQe3L5/Lh5Qa3NRUttPKl8l6aucZ/T4dNiFhNIIsZlqg45FHuT7hP0pTb2+NpI143xrsTw
urE1WJkY9/DiVSdZQZgsSy0SkdFxnvMGF0eRA8aSNukWLHRtP+gZzQK97mZe0thR9l5V9g9psl+D
NMW+LWZIaW5sh7WPpMWYKrWgcTWkeVzau07Mz003zwHDS27gb73zrw2hhQfPlA22Ac8hyMACU8mn
2VV/UsACA+gsbYSBtTG0VKWZyqovc/BAwPZaImCHGPSGjN8+k80BOQw73j48K3FAx2IDx+ONlJEi
LgGgNftJHabFdaKZZNP+9ghrGYkOsb56fTZWg3ZWAm02BqBUWdX3psMfUPRHydi+ZdzaEXOKN0/R
yqR04HXVgj3b0g55V5kdWFMOATFduPhWW37ta+WzjrHO5gbYZoECqBDjaalaF5ZMV9iic04WEjHg
2ZnERL05BCDsgEXGT1jo9yuhLZBC7p3UACJl6+FrZa/ogOusmZSTwvMl9rIkWPIB2pRpCosQ4ezU
VtWzNoYWL1wzsQYbbBqoYRlpHVJvplAwAzgjavvrIyFtDZjJ394yK5FCl+D2rGp0UUsW1/ngASh7
NLrq0tDyAGU9KKVtRMC1GWmBokZKSXDTFnGddoizvf/cTuLV4uYdpAr/bSJaoKjB/J96Sv8/UMzS
uDNd+7EqIMTou+FmAr7CXSU63nrAg7XhZ04eL3Yb27kZ1AuYs3iQzL32kJqnqrZ+TU5xTGaoO/JB
nBbVi2Nmu8Muk3eQinSNb3MKIHjWgqw3uA+ZaKyN2m7tLGqJBmvAZ5vrDN/SHWVQAgAR5J2PKkQd
bq/xygA6IHse5qzpCHBQcEIDZHm6MznqOgCHb//5FXQr0aHVTJJFegQtFlh/5WcTiBzfhMBtJ3c0
5XuPtQEv2mQP6nDUoK4KoOMVoosuJxJu/IKVjarDpA1mF6wvGh4zyjiMPKr9XHh3NXq1jtvt4PL2
tW8aP4TMdxYMpvgqYWXc5FCP6lB0sp/GgF63h9Ls9s9ZS+J1HPXgLZC1mAH5WKTYu2ChpzM7J9kT
LaE02e6c6dm5+Ib5NE1jMHn5vqHVnorqaPDhrrPpubKqgMxeMNRPBUr+EU1pbjQbxeha6q7jr6nM
GQzj8es8B25bNowHcvcE06eQVXFHLfQ56cNEIJle4+HW2hr1GjM+KNt0RLYaBYDeVlHGFLi0BqYH
8q7L+JM9CyDyygy2F0BoQ96qh0241Z24aeG4sa76wcALP9bCdDewG6vz16IajCDlxAEsiuHxvhN+
8+ixrAmr3I16kx0VjHcd1F+8JODaGzDl8ZLT7X2xdg61WGfSUgxtJdCKxIOkVQwXJej3Ar6Xt//8
ytsNsbWEiAx85I7DeTyniFWdIf5QG0q1ZAnmcqh3aVKiWPUP0D19XZT9uyl/wwW1hz0hBS9/t/Ej
roN99J21aOZbsNG5mvnEqSOaYJh2rEr+wNv0LBJ8W3epjrS3L5MB2B6sjVVlbp26lXccokOv82wc
+5Ih45jsl6G/n9sjYBBQYSyhA2mGNO+eFvgYX/HYyii/ksmIJoP+hE3rS0XLL7env9KJ0cHY6WRC
MNvxi7iFMpgz2nujdCJ69ZJuvSdzqY9olcSbGcdKFqBjske78tJFoSs4wGSlywQF2osc82KC9Uom
OjwLQC/n9sT+0gU++K46OJv0lWOB6IV8zgWrq0hJtpvnfg8wNSzXeJZdZlf2UZUn0WQ3U7DMCXkR
Cp0nAXFxm6u49JoL2jMnRf9YDkSnReJCRZnDCJXhLrpDUPqSAnLxKTPAybg6bUy281Axc6cg6JxC
4uo0OpycyjKrdp5/lYMCju7K3cCe308t3r39QvAjTM7LIC2W+762j/0AiUXbmS623DrEqwtxPd3v
ykJmLYtfyhadfb/ed8ugHmsbYrscujNiyX7JEgiHVpShj9fE0VpklDq+E7XA4nydB/dspS/m0p0y
4j2DSv5Z9X21m+HPep8avtg17nh0HNYHgDvG6nofeP4SIFHfuVx9Et746lvzMbfcB3cZ+dHj1gUg
gDuCGvTI0WS3ExP+ACTMXOsJl9tdppS7z+z+G0y7rY0wtkKlgiHpf1cgG4d5hpFxEff+FBtsgLh0
3Sbup0RU/tdWVDJIBzldhJrfmqWy7kd4nv4sGe+SMIGpiRexfHzKcVSbkC+kP8LaFBd1nxgv6cAr
1AklvE4Si569uf1hJuZzC82bAJTb/rcg4hPn1bQxlbXKS1dMBwxOLsVU5nFfDI/1tL/eyEAc7P3e
DIuBfQOMeA4yPp2g9Hj7IK2kKjrknqohr1STI6d2EPxTDjhg9gDGbrQZFdZG0K4ZNdqApQvUIXNR
nYzZ3TNg7WDWcXQY34gGa4FHu2lQ6UzKcwyUOnZzRkMMNnRLRGoImnsp/MXIRv2xhv3QAfZOaRTE
9ao8VgIKYVAGPOQTgLmLByWG2Ufwti+uc5kruLr68MwU1QyUMvoYtz/VSgNIh9VbOINLBhtBvDGP
qEXm0E/tl5xZD3ZTPcMoYBNOuwJ4JTq+nkFXe0qVn8eNvxyqGRhR4gXMFeH4ZPnFKyCaFKqcKeA+
HOlC6mXfkVne+9LuAuCt9sBufoWO9L99XF3lG8XTyCDBiFo5V3tvTON8IHeGss6dJUNrSyVxBflC
/kaXd3HUUflQ+wq04axKw9m9qs8XxZd0UMFYF2dEw/01kM3EzoKrWezEj9O0y5xXI/9jjudxGU62
44aU/bz9sdeqGB3yXluzB8wtXr7q7Jkm/8fZdS1HqmvRL6IKEYT0CnRwu3Eah/G8UJ5EFkJkvv4u
/OTDbZqqeTxzqqxGYWtr7xWS8yRMUASjvajT4wgkm8XsYH7PkNJ4FqF+YxF2p8ktF9GVE/UJNP4y
G70hDaW1Y3pHu/bZHpPvadpBrahjz4MgT9vA/pX07PPJ8mWcvKrSLK8w66ldAUIKkPS0i7m4N6b4
ledAKescuSm6BXPX70aaw9vG9M7R50L+sMSnOyO3+rSYwcDR4yjl22jY9w42V6tFd2WRPqd6/aiG
5FVN7Z9uqu6FCXLV9bE/E+BLYy9y0nSiPfDUGrDx6oMwEP1pC49hiJFBeP1OJo0DpCLkMymexhES
hiK0mAsOIoorcWAVxs5gP0kd3rCk2A15S0AsgYKV1kq/dsKT0Wl4qcD15IAxurtea12wwIoGEO4Q
mcALHzJ0bAC/q0l5F1L9p2V0SAnbmwzEFldSRx1LaecuQO7w0Y07rwufrn/3yntjCaPvGRSqmpZU
dxXMIF0zZCfCs4/NGuJ83V+Y1SW8mzrgeJscYoLmCLFsHaJqmOJyIwit/fH5nHzZpzoUv+NKDNUd
Te0aJrn2jaOVG3txJUn/LFl++dtTB0Sh0YzQUyP1BxRmb2OImlXxdKChZbh1qj9b6K5ngEdtbMC1
ARcpY+FAp6Z3IOAGaBtKTHxHYL0Z634cjTdaznxI2ew3+b4rkWSJwm7DpujCLqzunLKnHlyGpIfz
5ScOhcTavE3NYgg3SlefWculPWD+d5mMPLd0Y4LinFbw4gMSe3+bYtyNRq/2EEFE7p3J7GRbOCH6
AIQ2fL9/VSIZ901ipl4FYNUw6CP6hUV77DiHx0c1gbwS/hkzMT7CCzT0mK075wwetIOD/zChkCmG
zDzaI30SugJ6JSlfRC+4x/M2rF1AX+k+HGriJ2357fo5+oxRl75yjmlfNgyK1mFo12V1pzL7gDcK
aOPq6Ah6NxX86KisdTUHbuko7cQ13XMdHrLoSLR27Jb0QyffpN7ga6fkNVeGlzFr2IUi+5X9Y0r5
Wej48vPqWFkEeqQSXKYRL+4fmf06ywJsMoxX8qDP5PnL388SO+2I6OSdYZsQD7KaEy16wFsydczg
wUQq1Ey3mEVrtbMlPh5dti4fhlHCCje7carJD7PyDeRttN2KnaG6ow7uQ9wnPghqfj6grAjUj4nz
GjbTQfIYqtTEC6FLGA0plFx+MgZLKDwxs+frm2GtsbEE1fdlFI56Bl3faIh/DPBEF817AZmhrAdO
OmE7okWHCrIQZqe5KnqQ7NT+KscEQH+Wef/6jFii7ymsmeF/AQXOOkkCpr1aRB6RgL9tviJWwsgS
Uh9Bi6CrKS4PPjxk/TmuLVTnZh1H3TM3ddvXanFLAXPBJWKwhGKnnkdnqLHeA87wmqr0zwD5X5s0
z6xodqUEgbbsP0BI3ljD+eBeONBLLH2usmQATxYfl86lyOQHg/I9JMv+zJVYhw+/wQwEA7o6MKSj
EpVC4Nj+cehFxMwGWkJbhFd3MAyBxeerUer7WAegn1VOu4twmOAPJpAt1JbfmMm+QgNVA3X0+vAr
1+oS3m2aXQHOQq7uLJvvWprd5qX4ff1Pfz7/L03q4lEY20OjtChSdwBQkxvYMeTHMYxAXH/CQ8aq
zNBrpx9sPPF27FxL5ce06m9RKH8Fl1d3S8ix7KqhqEHJL6kHOZ7UUxV7qrL2ket+1OWBMGO6r/t/
rNXpi6yQjBrBHo9AGuCZHyZvGfXDtn7Ji3JwJRl3RiY/NnGo1vxX/292HL6Ed9vdBLtrh5VAmTfj
9xEsrsyNizDdtdxJbmft4rCJB491RLlSa2BoUxoiMAsr6Jq6d6W0OpBS9W+F48wUk8rvTS5uNQCg
3FSx4YmKpvVk4kBYl5TEy0hYHLI8HZ8bNd63kt93LMSdkDhPZqpyr8zk5NWcZ2f0zQFezGTrq1qy
QwJplIPqe7YvmPFhg2RxtLLoRR8HeGRf3ymXTz3mYnEGoAcLEZgok5CJi46G6YBW3j1xZb4YuLNj
bgIeNz7a7VGrdJ9DnH1j2IubH8PO0eDLPcbsNrI0XeCerLV7BsEMk0I/bSejX+VTH2U7HYbfozXc
VkmG6sIAXzQZu0mTbrRALl6jGH5xPmD4BFQuLeVdF05HLeru5HhTpfwQjtlTbVa/UqUOG186f9Gl
zbbY2uPo0CYsIMFo9dpLN5EQRmp870zzMxqSJ6yAUx4UK1IT+o/gkTQoy46EPFwf/WK26/AltrtO
Js0cYmitjqAZuDD/fUAfFZnQOSoQ20JYstRcvKl/q+FhvHm+vywrtUzV5AVEBx39r22a92ZunoQZ
nawGFdM6u6Vp/qpk7m4KXF4ssGEhFwPWGTgy9phLQMjb13ZkT4UNJ3Wq7TYNNz5LTJcWcL6Vv3yT
KdHKKWSBIYrSK1tIkaVoWocqe7A4jJ4Yu6tDaLZr+Q4g+nsaPom+e6K15ewaHP/9iMe7qwzjIHLr
SZTyhKvMaJozyyFXlfWovYvIzTMeCPmohOPVcfG7LegH0qR847RdfHxikubJ+/IFSdOlFlFISsc8
/B5qURDq5FfcbEmQr63B4knVgi7TtbSFcqBCbdyKv+P6vDdbHX6WG4XaiwkQPmCOIl8+wOyY2ZQK
x3UyXlOa/xZ1exhb9bPKbW8zy/qsLl1Y6CVPwOp60uqw8bjTkpodNZ0Zd3aYF24bxz/zKJTnRADj
5qFU4CmrqJ+40IyDzB02uTHAdnu4FsYoIhT5oQ/xqzIjPamo+a6VxHYtRzO+izExT06VjUe8sirf
wAhe6TjUh2nOFnVpZTGWcvCWiamyU+iZ1lx/iKP8nkbA+9TArG0LK61EzyWnQO+k0mgpUEKJ0hjQ
Vp7Cdvo1nW5UPf1sJ/Nb3BgSr8wJboSV/p5w3HFNdx/15tms9EfZ5jctt2EtCpc4iAeMG9t85Wct
0cjM1AZ0Zwa4NcEPtxvpm+jGuyirMlfrjCdoi8DMYVP3dG2eF1tSdihiNWVd3sW683vQmm9xvUOO
dIBG3H7MptHTDTeMz1X0R8JqL0voSZF9o4JpkK5VZBta2mu/YnF7E55CJK6ASlxcmo+ZXe4SYaVu
BUbmv4n8IqQvbupRWDwfYSJxZ1jlbV8Z9+kQvwHpO7it2OgtrCwcW9zGOkTNDdmDMmyYonUVOXOA
zTQ1/KhV8V5mg9c6yr9+IV7uTONzFtexHo1o/A+g7hYsh1KrHYj4QR+iXdLkfqnlt5lk56rPfzi2
fLel84IueUDNGHVSHFbg6PbXf8flDN3hS+YDt4WIsYGKO8H4iUOp051Ck++RkEY4GBCjcKJs9Iew
OkaDuonQlnRj2T4MaLACyR0fmwbFTSSWGuA7iXNo4B2rTWHlgi4G31iRJs8w3EjOLNL8rEGVc5pe
rv/ylVi8JFCI2raUpcCNxPF9h7G1R0Tlo5N4N9mR5W6il1f2hLO4dW06khodrQI+EUCHWS8S3l2N
uNOTHi1lqPf1Nn+7/kFrKfCSP9GVsExQSQvEDe5FP2P8aYi42/bwWNf/lml4YmF7LGB/pNViN1Hx
c2PclWt5SWGI9TCvOnB37wo7Okyy9NuIcJ9rJkSKrOSeTXC+bQWB7W+nnVFUOg6sMdxYLzKX9vm+
GcZ3W4OL8MbPWckVl3SHNFeOo2wI4c46pHj376Zy9JEayuYE7wgfAlozCdgupn2S/BrM/ijqZN/E
bxKd/mLovbRqDqicbpa6LmNocEQWkaeHMRTViMrv+pBJlxjyHRoyIDMM8b6skj8UcumukZNq1+DQ
eFEPNwdpl28QCc0AIdsi0K7+jEV0iidajkUGigNE+23zpxaeWvT78BQax8Qzpugwk94Rbjvi9udZ
YWoznf6EAF/ISP5Pj34aJl2jQ47EDdkiTaIQB0xnx65u2htbNdxtouGPKXldeFauWRC1cmq3TeP6
WFRtclaOQfcDeFWHUKXMI7YeP5gU9g5jq+MpD5NN+GCF5CiRI+zLRk/3IXBQBmQhlGh8Y5x6IJVC
c99zme8Eh6Sem1SNdQQhBiX7poSSrDWNL7Emir1Kh9KCaXYpB8/kHKGoHXr4OUe5NJ6zBPpy3gCA
U+fjpa0FRjhBtyAvgKXWawmRNvgZH9CSkjCaiCeHuSy28xuYURGBea5o+N1qSfHNAhYUjuBJbLwy
ox4fUM03bhxmgimuO/JhSLnYkFVauVmXfJAIClsNlDHCIIvkgybaW81OdhadFZzwWrt+5FZi3JIL
Ejt6NgBuqgUwPSZnBpOr/cDQX3Z0a18b5ehWWdV6LOV06/ZbqXwsOSGpqoiOZiY0/3SauDaWqhvy
X/gND3zSbkvL2me1/l5Y1tNma2ptIud//5K7W5PCBsjxkRBe4yjk0AaJAx5QGUjpPjNouLFgK/fS
Usg/nvDO5XEMigjJ3oYID7NeopsndlbDnrabw2trtsj7UFXu+iweeaBP9l5laUBteqMcdursIXGp
gSscwrLX98fa1C2yO6MlOJ25wYOYjq4w+sofIweawwAs+YzwjV24NnGLMEsNw2CMaCzQbOjxSuxu
USXwUrXcOIwfEH22Wm9rAy0CqQnuCWmdjgVWpEdwqrKj4TxGNP8ru5DAiLuUexXmW4iRldt1yRVp
hBZrBU15kCuzR1CMJSQroFJWWa60aijIX1+jlf2w5Itkk0mzKlZwQGmqW8GbU2JMLkvSFyvtntgE
UEieb53eeUUuXAdLpkhZVFOhE4zFhnE/sWgf5lHimpn2i+XsnurUNTi5iViDGKvfAlt72NR4WEuS
lhySoZ0g+NaVMQTKUPzgBUTSMjeFBetAOCp3kBQXxQDdHZp5sYZsdrNau3IIlnQRKqIcqmEWTI+g
6Vl2TxKivZBb2Pz7K2nPUpR/pIIMY02jO0lerdbwIXuQuREdnmcujJ6HD63ZQ4x6E2uzEoKXdJGo
5AU853MtGACoZmUnfYEynFEizU3kAZFkl+L/wBM95uekY9VGCWXt4WMvgknb0ziD4V10Z7bjdwce
IKYZWJNABbLpDwO+Gq8s5mVm18A2njmQ1Rh+Uc2AxkW0K8I6mPItp9w5VF7axouAk2U0j4xWRHdF
WutunGoURRzYPlw/kJeBag5f8kvKbogNqTMtsNsRTzm5p9CPd+p9qN3YLYbJ8YQqpv6+YtpdCoz9
Zh9wbSctnpZOk1gVqAa46ZKb0B48mM3/Mq3w2Wwf21kAcr8pnbwS25YsEhRYeZ8RA1rBSgHYDWQU
lOJvh3h4vT6Hl7vsDl/SSBg0nuBMwGENHbfo7N4Q4MP7Sn+ItP6uo+AQ682PkPojXNxGcoaztJf3
0BIfwPQoe4CMcw6GJkTfT7NX8KnICAoT9OH6j7sMFMWPm++XLxlFZkYyLZEYBygRfIfYPxRPIU5U
ZKe0Sga/0CHJr9Fc+tCNfreN3N5fH3fl+loySWB4aoY2NtddzDu/Llw2HqQD2/Oadc9T1e+uj7L2
3FhSQqyiMqPO6DEMYk7H5IsRlfuoAa7aOdltAVSBIUuvaVvoajQPoJ6PQIADrTFqUDEdPzZ+xRwV
LpzRJUWkMSM4So9RDFKiTN10jD0+iltYCP4kSbVvouKhc6YPmmiGm/XKazJyaiA6sFnXX7lWlyr9
3CyYbfUyuYuqn439e0x+xmLfd7HfWjeJOF7/yssAB+ykRSRiMkpFmWAU0/xjiRoO4Rnab98mpR9h
Xr8XCliZ2txDxtQfftOa35OyuQOg4FaPDOHDMOe+6Ynh8rY+avBRhxZVR84T9BCu/76VgLIkkWik
TWJFQA42o+HYlVA8yjw7fuf6c2UX7tRD3S/b2Nyf8NZLC74IXrJzYEtFNCx40ws3AZHMHbMPFmWo
7eQNGJT5BxHPFtRDXWg8vcisibxZN7ye8PSvazz/4TOT9eO9lgHsQav0uZGFr3ecHCsbOr6QZpC3
qC74vZpcE+h7tyQ60OkRuiOG028RP1f2zZJ4ohFsmspiMGGcSjxwtXdTm07Cjv42EiowFRkOm+F+
7aQuCSZ6BeyAlpFopgof6xAP0RSO73hxyBbi1qnTv3LT9rQAi1RkJRxN4t+NBm7AFl9z5R5dUk54
C+eTnmB8ICZwRsX0bsabAjsracqSY5L2hTbAkDi6iyj5m/UC5j67GKe96oU/JKPwBJiuRQwlx63m
4cqltrQDIJohVTEgQZlU8RpazUsfRo1Xg8J4/TStJJJLfgEjQvWF3kUwFeKgIEUztmPvtNoJsO2N
A3sZPO7wJaPAjkRFI9hm3KGoGHQduM1kjPc9k4+WIe8rpK5maMJ0x/lb18NzlQB80eW/5muzqOFI
DMe5zPTbLWXytcOwDG8oDlKADpHy2YOf6tZNOAHIPJnJN6cSx0IB2dIOG5++NruLx10pKvgggwgW
hNI5k7TeG314GErytF0PXNuSixDFeZ+C30B4UAq/02QQjelH0dZ+AkZTBoiFxe3bPiff7PTn9R2z
En+XpAMCTH9c9njrg7KkIPab7Yqi2dspbz01VS/lxABUgMjmjoVbmKSVJVsi2oYmtonemywwbZF5
s2Utr/gdFVBZrEm7T2J9NnDaePlfxtnDUmv+FV8yqWmCLY8pS7yRSfrUluk3KGm8iK4/NiPh+1pB
P4Zq1m2X/oE+9gFt8MBsoeoSvVyf35WPXbIbwBvIxnSSHNXA1jfULxZH5xwImFhrD06kgCBtt7oW
a0PN2/bLlwIMXYRgQmHvOJGvxIF/JBXkvO3xKdLkoe/oVtlhLXVechdSLtEbDQce4MYLJBqB5fBz
MJQ3/sgz4Q4NjH7i0ke/FPBZ6AR+L1LnBjrHj3U0/ilzGrA4+1UBMwuHiqhIZuGyfyuQLaliRjwY
iWooqkkgBmmV8PMK+h8g6z3M0SCpzcfrq7oSx5f0CQeLmVuxxoOoHZ6Upn+P8mluDFz/62sLuYhp
g5ZLM2oZ6m+WdsuBA6Asu5UIpFpBHqbQedjEA6xcr58L/GXLsIizQpOoAIdjoe8a6KDBw10zN87e
Srz8VEf48tf7YQStJp7CIMYzLkuSb2ESw+4F3lswWNy48VZWYkk6mNJcJEM7hoHTVvvZqI8NzuQK
bPaNj1h7ii15B2PSA/0Aj5oAdhto6Dcchs6vvU1uWdg/Vkw9gptaePoIG+6+3FJhXwtbn7fvl7kr
jAyeYrIHUaBQh7AJpTcMlZ+g6FY4db8b4vhP7egaUtHC8rRRqVvLUn+bzMjdtP7HsumSuTDayTR2
wLkHHaol3E0JkXfVhGc4zGQLupvyTL5xyEiI/fWNv1aBW8KMw7SY9FwVDCqjyX1lFruukcBwFQcn
MSQqm0Uw89eTvINOcbrfPAafBL8LL4PPgtKX2QaJXGRdmoIV28E/DB2LO57AVrs2ptqTon1AOfq2
pdaffMq8SGMfRhlnPsp2zS7VQpfT6RRNcldHak/oR05Z6MUZVLmhho6KASj+IN7AdmLXO1LbQTf6
pjGiXSZDt3AaaB3niMzc1t6HupEbx2IN0fWZ0H/5opASp6XShMmCrvWHyOm/S5aJE+9RYXWFJm7A
hLV2AAhAkKFBgIS/VncmVXKER3hyoFS3PSesbobZDzrWY+MNLxkTumqRnki/Ykzeglqb+BFAtceu
zbtTBcChB7PD1G9JOp6KaIIpAChKiavHSXYgGTRAr++SlZRlCRWvhwmU9zpjQVQa8BmZIdWg0cLU
0u/60DOHCALRTrD5BFmJxp8n9MtMIkRC78PBtZpne9qzNxLKA0nwuAP4eK8G23dGupFgrpRfll4A
cYFJnvIayVhuQ5porke4mn7ihjiaJN0IaGuDLLLYjpqGwiLzYCjYcb5VhjI5Sm3wk0k8d9y4ub5K
a9O2yGRpatRmTTBMbYwnJ7J2pkYP2G2AFoJvn9u7OiVbSqkrYy1JHEwlpI2BTArqFPapNhD2t5N6
aHpnD9y3OADTrXswH6kzvy/Hj94Bs6aPLG8SA33urIF6tnwcCguEj5F5ltiyJl37WfOd9WXnxElV
l13OWEBM7QwNXOWGbXvTdtX7vHUS3j5u1pLWzsR8wX8ZyjLDYijR0A3gheBBXf87mvbf5p1UaOOj
qYVHzjvwnrYuxbXhzP8OV1gwdadzCp9E1q9WH/dJS44k7Pe4MTLXLtM5tz1sxufPxsGF+LzkEbST
EyV5iywiQmXWM2f7g66owcQeYAumwxuMqUZ3KYAE0NmRPqXx98yuZ7ERVHUAAA7B6LCT740DCoBD
HsJa+pPeTZ6tQbzNsdR9LvTQn6uRk30LueIEHOAOcLpSP/YhZ17Ikt/KzndjjD02CekCarBLyumb
YYnSjUJoZ8JP/R2Fejy5Rxl7kK+G+4ysd3mSnIVNgXuZmgONp84FywIhtxbHumaPTQsQgQFFGPwz
XGgzQ5wJKVJPd9jr9XO4ctz1xXGHEUML5FJKA8dEl04j0OCR9TMANscOdMC6K56uj7O22RfnPWvr
arJaCmIS8JlBnTPNy2ejoZTElh/HwHZxFCduINQXbRz7y6kfWwKxS7RtM5NUBCPaf9BLerKq2N+U
FLw8b2yJlDW6Pg0jKEHgCW49cMkjz2ofJ1MaXg5ynjtFVO6uz9xKNweaOP89TWndAAPCJiNox0kc
omhSb2IA+T7iZrKbrFD5RoS4ZLfuQBmUg54teIe5TLYbW+Ryns6WAHPHyJLGCA0jGBv5p8f7Alo/
Z83MnjdfNCudObaU6I8mG8ksJCgCo1N7Z4zCQ2/D0EC4cFBJ9UPRjj5VyNkFhAn90YQrFXDuehfe
WznbQw9+Cxu5sqpLmHgzhbGQcWIEuSQhNIuMuzxU39P6vUMDxxVcmFuLOofC/w9ZbOnmYQwC0j9J
SIJaep3pRXXmdqGEj5JMnsNQQEIG3MyQ7qeuhFCLsx+HHDzHfEutcqVyy5Z4ctlCp6azYiPQ7XY3
ivA73uqwZw1BWTW8lFvgoEdQs0gSd1T8NNXFD0rRfmgsT4cc2PWdvbaxFtdEHkIxOLWkEQiQeVDo
ecCE7wuQuNFR67eaoWuDGP89PSopGUc6RgLbgIGMlRTGtzLt013TOvYttHK6jeTs8luZLfk0ymBU
RRkmNNF15P7wIsnjeKtMtRLL+CJ6wjq3JBbIiYDcWA9ENbdWRt8YpK3/aSGWHBlR8YSPlkKozGG0
0zTP0Zj8Rbfv1u43Ki9r+20Jym+ZXg8wsrKDKsKOR+7nWUVyUMgvnYztrXg8akrP3J6br5M+qwbl
noRwAVDjuzzfyDlXtsIStA80Gxm7qbGDTqhTMdgezSQU1bo7xMzrE7kSP5YmAFk2NVAJHSHNkckX
ikxRddNNr6FHYLHi0eb9xpes3QlscXRKeN3gXVjYQd8xlaOEZTX7FIJuHqPVTzzl2m9MmzkHWTO5
aev8km2Z7a2wGLlLBDga//a5i7OVoxJtD3qORYXaLXQjAx1PR6QqbUBbeG1b8UbF6zLL2QEW67+H
eBSdKkkmMJCpe4mq/qrGPmsO3j8srb+ZU/5bpfxRi3IQBkdPQWbKrasUzq9lQJzutlPxE9Ho8fpX
rxzGJX4eKDRHAu9kBLQD/JUk2h8y0QMUeK7/+cvJMwon//3WsukTPYyEGahJ3AgKiHsx3PbyKa5+
UYf8jrsx2EQmrgStJZLdVBMr9L6yAhMPeRducCcqpofr37FyFpbw9a4zJlRKSgulvfxRNc1usIdX
3ZK70G5/bSq2rp2EJXTdZo2ESURnBaMDhT8BrdaZaUhDQKGJM/isB+JSz8ad3SufmeQBCo8SDs/2
6/WvXFuteZN8eVlRDggxZHWdgFfOfihnozJot8So91ZAZ7uhpLDWa94niNNv7I/LmTRbYuZ5DxKR
Di5GkFX0SVH73Qj5B5p4T5Deb1wrpKe5qXb961a2+hIQz2C+ZcSacgKRFtK1aXtv6eo1hX7E9b+/
Uj1lS4D7oHEUDCF6GNQO9xVg/6Fm7RwEj9CYfJXiGBM0uKY9JeRwfciVS2Ap10/Bh2kKRuCAYw/f
hKN2OQID0fkDL+qNy25t1ha3Nfzi+TRkGIKNYefD0ettLkui9dBuLMvKNyyR2VMKAEwYYgA6v6fD
uLgVZusBZ2zDfHljjJWiJ1tCs3sT2WGcUqx9DMQJoXRn0F1bD49m7hReR34XkJCt4BJZ5j15NhER
vd6qgtbmZybh7lPPNtw1+j0E0rHmWQGSsKON9V5UxJ1xRH5D1cc4VPrOJp0C3aJ/Vrny+9p08cdc
gKauL/hK1ZgtEd9WB08qqMzjwNQV8agQjVvIGEp3FP7bEtHAdLJbUaNJ3aOemytCD3pKttyPPps+
FzJ9Oi/ilwhRSB2+fVaLemTc14ee1K8CcigMcsP20LpZjNt4JFKdYGeluz1sVI8Q0vBwt++pQ/XD
NLQ/WDPs095ybb3wyzI+dZinyEjhtMU7AbWT8mXStnBPKwFtCazLDRiMWqFDgyppjRczAbEArd+T
0xBUaEeZqJu4mD7aAhYqE8ARW9vt8rBgfP53lqho68aSujrnjeb3/RNEUCPXyrPb0eFeaMmbVupe
UW7sibXRFlF7qiwxDkakziHYGHyQx9a2fL2qD2Y7nE09DyYNo+r/VIlwlhF7yOBrSZFznmVmB6Nm
+pGYHkeefru+wS9HA2cZpEWVqqxvCnVONS1ANpuP9Q2L7KMe/7w+wNpsGf9dG9hMOSMSBXXWVXoO
NXuXwBfJgHA92CdatQN4+H5zZVYeCs4yPneV1QzGqOFrsnKfEijddW/ICP20Cw+JcYzSyI9qM6jN
DrUyAhdxXQPvzhk8J+k2dsdKTuEsSUfoW2UQgU7rc58GhrofZxmOF7M6po4MLDjQVdl0k7DiVtLx
D9Furs/y2qjLqB4XZkltO6rPFUGNUtTvwIoBBWSe7MH5IbXinFr5vuJmQEETJdHRZvbGBl3ZQctQ
D9Nv3YJAcn3mUQ5rLeeeRfF9XLF9ZMuNr1sbYvFgmSZZQSzSlmcNmQvLkltD8PNk6fe8jDe67peT
WYcutumQ0jKHT4M8Qy3j2RAkiOWWzNLar1+8P8IeT6toMKpzLxs3MYVv22dnRBuh2l9f/MvJMuL6
f48YLJhjs+XhGMi0GiAmrCCkgJcaYdyzUpZ3vgWVYgj+l1u1l5UBl6SNvitKo86zIRjMut3xqt6L
CdVyuKELt9WK3aaE1uV01VkyNnRNFaE+5ENQ4THmzCTdSZQ+6nqJerQUg6Ha1hyuJJPOkqCB0j6d
VR3xTSKKXTrAidhwbmMdMoAhgXNq3QdVDoselqHelAzZ+/W1W0kwnCU/IzeAY6gn1geNzs5o/Z5o
Ofi9Xu1EDkX9ngU5BwQgYc5DLRU0MWIptvLneQP+f3LhLKkbWppbpSBVF0B07ScHca2X/Mi01rdq
fa/q+EebolFYCLTuwvIkIeVw/ZtXroQlhQNaXwb6KkMeaBYETSAFMoJFEI3ADYe3qqjU3O+w36Cd
/FqO6YbJ6ur6LmIIH1qAb6EsGzgWfUBO5Amz8pFKzOYO6ITiUedOypEQDS3d2tgYde2gLKKKkRpx
EjMzDyIOiGnEOi9p4u9C2cSlYfgtI8nGe/nyq8H5P9JG2FhmrM1TCuy1DkklOMrdqNjcePes/flF
hCmMqo5ZYhcB59p+qKHJ3jUvxdD9W3xfpo3oHpUTH0MZABa9zyznJBWcQxQrfg3/2DN2lpQMvW9T
UueNBMr8tXSmFsiEBGqV8Px2qoONbbiJoV65Spb8Cqe0jYoLqwwqR/cVaR7CIn67fnJW1mHJoYDr
QpGGMBwKUsp+oFMK5Zu8PmVgXF3/+ysnc0meiFk5hsLgIpBhc+xM9aAs/SeK+c8jWAtpB9JhSU6s
3vI5WDkeS5bEOAwjAOCZDPSefdPUbEII/bBkPOt98jfZytdXLpElFwKyHuFnqAusYVZmdl5no15l
d407dcaum4bqGMIC4PoMrq3Q4sRnUGBvc42UQZebcBqt5Y6UcDlmldgYYG3OFtkErETZmOY95qy0
vIRHT3BdgSdD6ByBUgma1L/+HWs7YXHipVlr3KaDDJDf+cwSHM4ITdBDuBQCQii3h73f5+9Jrbcb
t9HKdy2ZB2ieNUKlZhmMnRrdyCFHTVOly2PnRCvVnY1yC8u6NtK8T768qTNahB2pxzKwmPFs5/R2
3nWtAYvRXkv2m+XRlbRvSS9A4ziprDpqA3Sv2xsjjeF8U+ftuWed5TPb2Tiya8PM//7la0ZaRgAL
FCrI4g4NVj3II9MthX4c7LfrW2FlSy+JBTlv5DA1pgqauLFg6gRMrsLT1wUBfavBv/YRcyj98hEa
VLIbbjQ1UKm3ESBDoksjL4m7X9s9pPkAXkh2ltQC0+oBGYD6QgDxAxBtcL8UOTKcMP7zP86uY0lS
HYt+ERGAsFtIn0nZLtO9UbRFeCMHfP2c7FUNr0giejUzNRFNIqSra45xJalB3PZ3MJ6FYnZJHydv
iDFIOpGArSQCSy84CwsaIox4HY8nLjMPVflaDPSEedK6f8pCkCOzsMAJlm9qHJ7wgv4ysz8Bn3Cz
ydNos0s+uU8u2d3eDUtvMgsMTjX4ikJaJOlT4GGbLby4v3aOsRPa/HP7CUtV/Jw3UCorSxnDbkhV
dYJ+5P2og0dM8uFdVkJmf1dV3tHtgj/CllEA6mA8BvKHcoBjwP9aSagWOm/+HNs/Ihi5UBDgSdj2
UIBuj5PfHQypdtLWT2k/ncaKBLu2kFuR5tsSakuUdlsjA+7cGGCOA1HoqhVX6sHBMi6OyRQE8ESz
K6xxB2Tjvs6815X1Wvj2cx4ADYhuYdcnE7S6oPRYb1EVcYy30uF7TXYdFKsDhvmWjn0/6fJv5bCb
GvnamK9uuc+7/riKpVrqQsyNEEhdWLzx0cidLCuuwwM+WrjrJ3F0jeHbZEONlLLpaYSfcW1O69Sn
hctqzhkghpVSz866RBnDFtND6G6XMSDi31oTtGwrezSa/Lt27JWraoGm5M+pAGM4OehphW2C/2yi
IvXZLjP9O6c7CvibGZa7E1SISAwhNEiU9y1Taoq6NqQRNhACj6dYLDxqb2z5ayjCYOXOXqpx5tQB
SUlTBO01jyb+PrD4qW/zL7Ac6Y2tC9xwbTT7TL0NRvB8e+d97kXo+3MLhqFN4Vufd11CbO4d6OAf
Oq32FoQe8VMesBDbPvS/diPZQYS5PY5k1JfCcn/CMyCG6QSkcxOq72F3m1dXMma7HYeKHv7xx81C
oo8+iMeV1yVmcdIkyX+Q4HvPVVQQO3FIl8dDB9y5g4kCocUf0E42mP/uQjpd7OLqXFCXR0/uoN+T
2KZe2TqLYWUWPkc2oMuhhy4JLID5IJtrH0LT+FI0zVtt1nsy9DveBfbP0G+A5KPTqyBBE7dekxSu
emAcHUW30lddofGuMl26tXBXmZC3jo0ieIDkMvqa8B3qWP54exkXgsucBNG4BqGGofokBEBgCupd
nrMjseDPBEXjXJodvMFWWqcLx3jOhiC8MIZUaKQyWl+0ts+eB6EKuCoZgUY/q/iVyfFZixXMzdLT
runhh5xDFCqEFDxuTN8SGBS4yGyGfQrPb8A35V669JTbXru5xtaV1H2p1zPnPNQ5k/0A9ZSktdst
ow70MbwXjXRX++Mb2k4lJGbbWLLSjPxJt5vSaMP97c+4cG3PWQg0FCSvVI62aQhJK4/eVzq/a6z6
tBr8l9ZzlsNZBjxwMj8zLnCnhVKM4RnHjqcpzGbab5P0UazAXIA2BkeFR1bSqqVnkv//hplXAl+o
ekgOUigfFn0kEX9d/RwMZD8YPOkc/ZaPq+Xx0v329+8f9gxVduiUIQ8uzGLbklmA9IKL1qgzNEfu
U9tNQiK/j1LFTf2VEbKFtdSP299v6U1nwQwu12iMTUN40URuFceBkG55j/neaaAhrFZr8joW9kvb
rMnrLWT9f++YD69KwrbLephRXMZ8/Api+2NFzBe2xv5ZyvHmsHo94fAVmFdeRtPYV1BA4MMW3KK2
fW8H6F8Uzhfgb6PgdwlNS8iyIWUpwP51cnjd3l7QhfebM0WDxm9gvyDDC0wZgp0gY7qvuETWwqc1
s9qlPGFOOcqIk+UW5JWTnqQ/DcF2AyN1MoZgMQf+JndymEWl0B/pt2ErT2BybiAc72Rsb2YQL86h
R71FW6yEPIS7ZkazgJb1vNlGKnrVcltnbWLV9j7g+4lGtKveXV8/mDQ/D7I/1GXtwNHE+AWNcRbx
0biEVnZqjM1UmCupykINPufZGD7BBNqbSlyDoFTDkP5Qj40Nka6exyxz4nxy6pVHXePPJ4Xf3Jeh
B9BajW1dJmVp7n2hniGX9XJ7Dy0lXHPzBWH7hGdGVyaw4DGCk2O7LI9bVcN7FcYxYCeV3d5iVfbY
1cW0Mzwz2JWBWilRFkK6OQt+rDEnFF0gFbcif0pDqMOljB6hz0ohgUSGlXPy9/b9bP1mpWuQEd8Y
jaZKUhMKbZX29lltb8NAUIzYocnrV2UUuAdsJZQd3mBfAlXB2hIuUXWJwQEsgjKDq03bwqqnr/q1
IcICi9Gfkw8araB82KC3rpmQLwFkxndpCJFmkTfPTo40PDPUESA1HcGfEcfMr/3xmDn6cWDtF+2v
SfEv5Edz64VKlgW1LMwVvNQ9+VOxDwLjLOG4BEUPfuJAQ0f+MK5lEJ9HLQDE/v/CQzBRljna6PMP
HpS1IHZr4kwSz/mjW1/EVei+el1zMjlU5xq/2qLsF/73hiYQ2LTblbR/6Udcl+LD1SBCPWZGxctE
eelvZrQvxO9h/Pxt5VBdI9F/N5w3x/MrzN7A+27LxDK6B9sAx0by8Vc2uXuTBjGcurYVhDd92B30
Nr2ErlpxU/78PHlz/L5ZedJKrRROFcMVeTQFB7/qTjbWdhVw+Pkt7s2B+22qJh2IvE6qST1fJe9b
UKoAKQIaB2ynCK6wG1jUr6zjNQ58to6zhExkpupCTaqElXgVIGOIiE1ZbwqTHYh0936NVMyxf7Tt
CFNqfhgs8yDLNZboQtzw5s4YuglTU7m0SrSsf+Z+kW4bu6NbR7p9bGhdZlGqaz8iQxWHRX/EsSmj
LA94nHXdnRt4PG7c8xiSGI6p+7So8w2b1oqapU89i2nAK1glLEqqZDCKKFPizSOWEaVG+SeE6Prt
9V96xvyidYKRUNC8kIQaX3qkvTWaEZO6qrsaKwXT57HHmyP78yCfUtDHmsSewAieOKCVMmA7WDiJ
jZXVAzQ3Qj9SgPXcfqXPb21vDvXXPLAL0mikMKN4SgFAmxiMwNwpjGjB7kWQrRQrC2pK3px+5WSG
G1bgsUEEouvOYBmHkS3Bns6asN7gPbvn60I2Pt+6XbU1RPcjm3h6SF3DODNDIzoY0JyCsJu1zUvZ
RGSCUYQ57EcTAoUYMcB1M+ytyMmg0MyzN9qNdwISJV4htj5bMxdeSrXmNC/YrJl66lQNtWNIDQMu
uie1e7RseJjHnuGhVweaYfBuVuMB2P84FfVRyh7tTAIh4DL7ffujLVyU3pw90XDKpaTY7O7Q+JFt
qEOm/mLWxjpD5BHvvnjD7Y0jF0EsEjcLCGCa9v4K/n7hHMyJE5ZIYY0ztFXip9YXTHn2odE8Shrs
/tHewpsTJ6rQJ5XmVpWUto4JsfeDQ3/wIdxAbiZpx/eVdfw8kfTmtAnZGXxKRw0Rl1qaD5nFQGsm
VXcXkNGKRwUl8Upn9SYUOmYWzc5Zn6Uwv7biBlopdxlM8yIXhia3f83nP8ad8+rgUYgmcpGShNX1
C5kqlBG5eLv9by9sXHd+A0uq6hZtxCmBbS52awNz69x7GmsZ0zrYBWn6y9fBAUDlP1f9hID4kDQt
QkhRy1MunaRr08PtX7IUcGZxWgU1RjGTKJMh57/RWj/g1H4L8i72SQ4x8ZW1XLqq5gyRoS4zlUGi
PCkxB9jICjG6tGJS1N+RdTwNpdpRVWx9R8S+mT03DjTZ2uJs98NdURVki7gL8/gaTDjr2OTjyv3x
+Rf25kwRmYUdtItliWOb3yHDAsm1F99vr+tC4eLNeSI8b6FOBM26hALuI8FCToFn5oCE/7ANCTfi
IG6l960Q1UqtsvjAWc5Yax4OwmzrpKD2CLGKPWvsh0ane2N6DDpkJS6gBYjTAuZ1tr0m+bsQe/zr
vvqQqSrYh/ZAWNUYXHf7osd0gE4QCSsbtg+pw+Lbq7mwS+fw46yeTL+hbZF08HXEFC5mOegcpj5B
hfH8r1n33J5FjjIPUAXlSd0xHpUdhil5bm9WEXBLb3Hdhx/WykBrC9L/AK0216RUTc2dU5DYHY2X
1OJH2PjdXqyFpog3RxwDaZW13NdZkhfmOdShfJcOkkEOKauDnQ5nXwG9SCEoTIrsQNPspzYbC/rq
E3SKmDVFOoChXMHVcUxb8TDC0vr2D7vuxP+my+5/0/+iDTunmjC76rc5oda20PeDVJvCz44Q9iKb
usEWvf2wpcWeBTZ0dwchJytLqsKO0nqDUeap9+HGVEyR8MaViubzVwLB6/8/qUvzMc0gmYWr98X0
/PyqXXSWbbZnlEyRgaPf52a1/7dXmk02YNHi1XSUWZKW1Wai6IM48HeyGP2me+sI0ApdWbsFQp/3
H6wzT0vPLaYsgcAopmlwmo4nOKrsaw43F/4dSFvPzLMNHbqj4hWO4Qi7QL9VJ+EYUdWJkzl633so
Saz8oIV6eI6AFrQMII2YZokDDV2rO6lmYJjBenxlZRfmBt6chCKZY7Gp1Ogx0OdszHa90pA40X+K
Se3TLM+iMJdXJs1RDsEdUyvN9aXEcU4+MfsULAcewK2DpD+qYYrDyf3a/hI9mtAD1NV6iLUX8Aew
Lsr/68Zmbwrclbe300KpPPcjMErYJsH0AkCqAahixPAj/Hgiy/oS2k9VaGw6OSQGTMVuP22hH+15
s+jnCuYNmI+2CbRUj55BhrPCCHtq629NQKNykqdMkPupP3kBNL9b0KmRupd7nukrkWClsbK44tdS
/kMMzgsxtHB8bpMyKO5dZm95O231gO1bakiIZ+N74cDcXTrbvGu2YeGe4ZjwsDoSW4hKcxA8rheo
fLphk7jWnzFgMFqHsU9UcpjYtPtujYC2dFxmgaLwlVcr6DQk19hfsGrXjc5dsYb2W0rm5uB0zEMF
dUqSJm5ZHSAd8pjDE1VARpQbdOuD9j6O071b61gVUAkMih1nNDYxRbX78ZIG4VdKgjzCJGB1MraQ
hcxR7DBIHVpeefhFVN23rjzIun+xVAN72OPt7buwpHPwui9L6dtQP4GOlPtCeX+XFcPzqrLswraY
Q9TTGvZaIDAYFwMaNDDx4jDpmAwMrzHhGquR71JJH2+/yNI5/A8m3VCyyezQuMARMELD3kPibdkP
+G9XR/BSYbZtvIzdM2bkEbgmlqPi1P2363KOS2/J0LUYUBoXv+QbDzTCxvp6HSgSt42dtjw1v26/
5NJ+mJ1y6iBxCbISXwtVVD86R5+oE/NwGNYOwULt4M7Si96b4AmXdmmSSW5GjjNV0XXSdPvnL0xB
vTnYvEN7Vnl5liays6Fvras9G+6mTPZbbgcxq/IuGuEJGxZZ1GX8RWHaHdG6W+knLJUS7ix+2IY2
BxXgM1HLfvFKCo1P8ykMtx5crGrjvZNWgnr4yVgrQhfKYW8OTy/4qAJLapiIETJ+h+i58ZThJ0QM
GiwRmv+vTeqJP+1YPcNut9r0/W+W+r9dyG1EPi39bdMPfybHZSvpwMJhnyPZrUFZ6cClASRN+52z
9CEtne3qCVzYnHP0ui11WomW4eM2RN3LDnpV0giATKhDG2Gy9rYru2hhj86x7CzDIagIHtTZJ0La
9melCVpijmCbrvaHYx0GT9qd0KaDFiKPADN6qy0+7aRZlRtSj34ElfuVZGPpt1yX+sO961EZ1kJw
RJ3BguBXzocIptKb22+6tKLXh374x5kTqsxgnXGxhnYLIciHsuj34IBAEGelL7t0IucQ99HwtQVt
gjQZmgDNdf/eRls7fAZnfCyG17a1DkOGlrDVHcypOq823hbqi7n+P6ONW7XwIUrg/hilk/wC3/kh
Co3yvWftptV2E/nXdOnf1nFWzUgHRkRuqumlKKpjkXp7l007TZrDsMaiXPpS88hiDzxD3DcuqaCb
QEDid6RV5HTiLIJ65YZbOL1znLsjREYHALcu2QQF3omo77BjEwdRs2ClHbHwFnNdfa9SXFYdo5dJ
NjhK6YvnjEgo7Vc6DCsxeOklrpnChy3dOoxbHSH0Ag34o6GN45TzJBiKf4twc/H8sgq8KaMYWQLL
ecmo+1IL81LoaWWB/mLX/lvqe3NEe+vXrJDXnw8KzVtvm/KtDvzItC1Q+nVUufR65bsRB8IGskxA
Z+kHj9ebyjW6yCwtuC40PMoC3m0JMDIQn7P7DfL2aiWbW8i35kr7TOnMgFxYmow9PKJ0qSLLhMqr
Ht+orferw8iF0ztHxJt6HEAsR9LomOOJ+N4fFbBzBymaQPJvg/l7FCu7ZekCJbN0hDOfCJVCqHKq
8wftZRjgNkcHMkptivL9mRVAf7pyep3avcrrnT2E8TgZP/qU7pjBVy6chRg/R8iPLvegSBLSC3yN
4kaj3yltnO7bselvr++zLTULHWXnwtywuAb5pkS7sezEofHlQYlA3vFe6CBWLSrLVpTue4auzL6D
9ExU142K2sIP4tIvL9xs75XbeveWKFDu9v1L3UH/shpCCwpnHJIGvf2dNt6XFpOiXI1nv5f63QpF
+mBbGC3AnwMSa2kWyChMKWQxWnB2fjVuBgfKjBobvyHFzzrnGQxQzbZ7lHkNGERdeSKNoAco/2Tg
j7xzlEdMNf6mgjwzFHZpT3ZlGgCFFJjyOwvaaYfCHNpFuqruGQOGKuoLSwSYanlXlX9LR2VVAEWU
5q/TENRbJswqaTxnikcD5pjVGDTnsQc2wi1NaFuxK+xRY9ykef2NlSmGUZk1XUYpsxgyiWpjsKA6
Zmh/nrhz9csWOJL2WPb3Uz1W76kO1zCSC1FtzjvgQ9u7neNRaBWbexqUz4OLy2u1gfsXHv7JHplT
ChzCPYEmQ5o0+Rv6Rfam1zwFv9a8K6SMmMNxHdQ6UjWQb1DjfusKlDuphGUM9csphhQJvlaffa/4
FJUkhLFtC+qXbTvWRhohtMLp3s69U92UJ79t0pX0ZSm5mANtHDICLN11NrilGdTCKLREgdkrZLrJ
uh+s/DJO5fGqvhNK1e6mFg1TtkZrXYocc2qDUyJvsmmPbDQPdpxChpnzPYXDh42JrhVA7K+dolB9
C4g8hU66oUh9gsfAY7FNfqwcbdxpn3216zX74a5j4Lq0dl2aiSLTwZ/Ui5mLvTGQVzYWrwbgRbcf
s3BrzzkMKU9BerFaE9AQtINL++Kgy8PgQViFh9tPWKqt/+7LD2+ie7vrBpdOSduwy5BKmOqAxwVt
LdU8t67zS4UUiXUfRFahNgCMRJ6Sz10IAbqsIuIO4LZ/k6Hy5kQFSk3HTNFgS0Qnjh0FxCdwyR6F
f6TCdEd4Z0B7S6yU9UtdNXt2/bA2gxa6JaDiaJony3KPVaoPXqEfSlTIjI8Hl1mP4UB/pbzfOpDH
aXHdrqLaF27zuQ+CEmHlTbltQjMq9SPh69gCJAsoGBKZTm/uSdCuTRUWZJe8uStCJRwaONo0kwHS
VD5tT9pmX92UQkwMLdv7unYQWMK4t1wC/ntVvsE1WOZ7gXvQ7PznfLT3V/0sRaDIz9rRu29a1caU
lntbvU7VqyE9hGOgAGFo6E5t3KkTKD4YQSENX3NdWEhL5oC60ewhl2Ei3PjARLhUxkgJ7obJhSbU
sDV1/8tYO3ILB8Kdo+nSiVa5aBs7Ue60IcQDICQ9FvXZmu7MwQVnJnxI+/7Cm/YQEHFwqBGj7oiK
jK/E1gU6iDdnV8CIUJX1lJpJowKoA9hW10aOQQ4FF+HWIHmCRP6XVZa/S7Oqo2JqIBEXtk/hNTHk
+rfvj+/aV8DwEgGupP+7ZLUZRqEFG9gAHlCbwRDmdjLS8afbsn/jOHt/O68f4kg7EM/nZjgl9VgP
e8LqHDYFuj9UqbNWMy8hgP5ODz88o1ZhOPqDNSVcejDJ0sXetJUdc2AQfCgtucdCXCYmxthyRi/y
zUYeYKSXx53h7sxpsuG5VwfY7MesxF0AJSxcHhGQ3sNeShuzdN0j5zTh1nnmpAweTP+xRtNvGINI
yKeVePv5TiZzfTofLuE+5k/6DFbH+NxaIANHeRegyOhju+OvzZS+l4VtgAYGa42+gQNc6FDM+fFl
2yErt0VD/tQVzNuF1PbLWNr0NJnpqn7eNf7992YDSuP/b7Y+c1tACvRwNoK+uqSD2WKQZF7yIH2x
sV0gABDyqCK83DAu/E1B7n2xU91IVzLyz688MldKshynlVQG6iz6a9fFYz80rIX6jD82a8pBn6d0
ZD4qhAiSCZGBTp0H7T2w3vG30FtRW6/tu5VicuEjz4d/WhLL56rQZ/i8u4YcNlDvO7LCQC0J6K9H
za9WK1cKw6W3mZXdruOwLBWZOOckMMGZE96WDcZ7VrprrIjPp25kPvJrKFBEQkh1rszyLhfZN1pk
UFXOXoVB7oZ+CKCfQM+kXxkxLi3e9UU/nHKwJGVd5JM+ay+dokYXL3lNH8Ky+zUIZ6Oc4sB0v2od
vLDf5zM+MzArUfrtcB6sWsWk4eaD5fr3HDowYmf71dfR95u481wQhmr46l5VF1FP2cHudkD4PBMg
3qzvH5roWgd9q859X79dxZky566aAFXv/fDdCH/dfsrCtJjMp3iTIqKHHOBwTr2sKA6Q3YubDjCu
cABQ36yjkcNeOnDDXWF2+dEbxnI8um6wskeXXnIWVArSBqhAiXlSTg4Lk/4+pemBs2zf0CYJ1Bo/
e2mjzurtqmEhV9o2T8AKMWZuJM9fRtiHyzL8bpoW/Cncg6L+yj29UAOR+VARhSps64GqP/MGfBWn
Jl86Np04fRPs6vHGzvAfQPM43Y2m/66b7pe26rXuyUKYnI8PhTMBgULz+uyYlvudOo/4wA++FFuz
ao+grD7l0MlwMsgZw2KrJ0SCMIXWSexpUKqMHCmnOURgB6ypLS5EofmwMQimLG8KwHHCnuAyU1AR
5WW1bfWak+XSC1///iEq+HZThXQwcggX8xMBnqor/f013QRy5fYZWdg98ynjYNgFda0wP8OSKQl7
+lryLu79XQ/hfqmzV16DGLUmLbZwIuZjxalrlJ371XSCO9PGbMkzxK4P0KB5DtmzUa4kG0tvNIst
HaSY+9Ez6jM0K6Ix4w/Avp4qAegEsNoJZWVSl96rWkNxLb3TNcR++EQaDnWe7SrrpAQ4/X7xDc1a
7YoDSgHBu5WvtFC4kfmgEYhk2It0cjpNTvXKh/w4VCKM0Xju47Q79OA9DpDld+smBge0w9yGHWu3
eGrHVUDGwpUxnzW6Nm0Ho7PUmediw/rciZu8PJTcR3/Bjq28elf1GJumuppENUdjGF8pjMxu79KF
+oTMB48QLNPAz8FXhjeAgbr0dWzQExfl+WqM6wvA1CQg3J7fv6SaH2x8ebsNLzzAH9XaYVw47fNp
oyGMkbpepc9TFkSSAWjsFFVEFTSUbr/lwlaaDxwVEsCq0J08+44F1zLKj7j7X6rGLDFuZNW+4NPK
GVl60iyuVLIpYWArNZgYvtpVTQv3nvaa0nCrPMKaGiibMNzdfqulZZtlNnKamFZpys8aiVNN7D9t
MR4qK3y7/c8vXfJz6azKlYUBdq48u7LrYmHscuB2YuG36NiWKJaZMca+531tjZ+OXceZhhz27Ucv
5GzzWWMLT0SPilydXei2TkVfxb1n7SuaHzxq/ZJO+HVYo9A4iCafFCjz+aJTZ2Cpm0Scs2yQcWr2
ddyt+gFeM4XP/vFZojL4qSkKj1snj7yzyvkTkmkjVHPpnDwJPImbTXhng0GHaliruBaCtDNLWjyv
MlTRTD2EDYQb17XMt4br3hUgAlOEj1PZ1taOoS8T21Lka4ZaC01UMh85Go1RyylINeq86SBDiBxi
cl7ELNWb0a6NRNug1riM8C00al/BtMqhID2AcVP/9Ku03LdAv36l2MwrO2jhHM4HlI4L+npVmfys
MBdB48l7oyZQ6ExvioBn8er2WXrO9e8fLqkeLgIdHDqsk+3fueQHGo7frqgeOrnwmYBKxu3zsPSU
WVQpvAxt29DXZ1E7IFuF3Ikq5cKpzHC/Q84Z3UXVrKSCC0dvPrckY6gg2QCPTO5DB0SAUrtVbnOn
KXLBCbL3DrReCbNW2GVL1+98DgmNc9MtMOo9B9YR7addO3RTVFV3KS4Bv3B3MLqD91C1L3kWRuAv
nluFIXZg2Ss/YCGGzgeUvmxqiLJCncPOxQEOkceub+5Hf03y9/qBPgkA86lkN4VQHPHq4QxAeo2J
b46mswiCrdm3zabmwZoPwtIGmQUai2cVyEndCA3Z9nkI9mIC2z1LdcSr7qfMvtzehkuLNYstIJXm
cA7NhnPl6fyM7Kw/kLyRycC1s9LqWFiw+XxMOL4oNWvI2TTZndTq1A72pqFdEq59koWlmk/I2hzB
r0mb8QSuhoSgcNmmm8bvhm+yQFI+ZsOmy9nL7QVbeptZdGBF35O6DoaTsCvjmLeZtQHYSVzMpvG3
azaNSw+5/v1DCDJHNOGdrh9OuSeCQ1ar4B6agM2mFGP9jAGo2P7by1x3xYfn8HpAcQhzwdMYuuKh
HHLzOQVDXkfFkE8PmDuCB/pvT7re1R+eFGjeEsmZPvHU1OcMvixVZBQmueQwM4ZHo3LX2vML0W4+
JLJt0oeVxjs1fDc4Q7CVaV68BaXtnjtqmU9QqMh+9LRZqfGXPpX9/y8WGtAfDIuRnMqgBgA4KCoY
qNkFzBLqxoYj66j1Sl6/9GKzgJCHQ9WDEyFPNgGK1Rz11hvMnadKA9yPYN8U7GgOK8D2hRRqPhES
TRo0rlM4J9E4XRHndudCdJ+bZM1hcGHZ5hOMIshF50IG/MQ9uNSYhnceWw8tvCAO/7HtOZ83lE0R
yr4czVMNqrY81yFiQMOADD63eWq/3t7XC7nZfOBgpDwoVNp3pyo8M61/1UGFcmr0SkDY0rdBgzLr
G1ZspD9vP28hXs+1oEKrcEgOPYBTKjUXR2IUNGIwsieo4exMrWzqpbeaxYUMPB/bLWR7umpUROPw
RWO0mrUmzEGnVwOqYkz6X+uCrgkIL+2GWXTwrR6nyAOeSDGdX5BOygE8o1KfHdtXkIAy0LG7vX5/
d/An1/ffrOVDIKq5o3Irw6tZootgvcusC1Fwv20uU3kF3u7S9sfougmiRzNOm6uvEeNPhaMjyt2o
8V542h66IT177dvtn7Rwe/1tHn74RRJ5UCVV354EDbautDHAkztFrSd4Sf1Eg+T2U5aWeBY9PDHB
ALZ1rRMn9jQ+1EWtZFwGToYRRJubV9W4YRUzsPSwWVaRQ92jZyUjpwG7st4ENvoMkhvVbhKDJbbQ
plsTJvo7jf/ke84VoXqjauG7NYkTJY8pf+rr3fUbFiwuyZ1NH/xx14FUZjr2hkKgn6XwiKtGiAbu
Wj+PoRIai6nbYpU7jNGYsDemLlYO0UIM/Y9UVMhZQYlXnSYwDtiYwo6o+f5PH3OuEAVIUEB1hyhQ
mo67haSCHY+ski+2VwzHkU368fZzFqLNXG/JL+FiJ201nvIQWiNNKnDq4Qp8mArXfLr9iIWtMtdZ
Sn18g9HqgbCocl7HYV5gNuxb42/Uz8adkfO1XGfpXWYxpiDOCBy+S05a+uChmaAwamjD+vb9BBIr
WzlmSx2WubySkwIqozxQMsqUx4HhZXEG3CeKLNAaUqjr+ql9gmwYWh+uePR7Ewpla5aaCwnC3JKa
dgQW4prZp5JbfixtD4Y5PYwvapIC5ZUHlwmcCvT7r25Utz/e0prOggo1fUJgf21ji/cYFlSagT8J
ASEA8qAYtrv9kKUdMgsmXSllA48acuqLMH+jDMm9hGfngcN4YQPW1dpU8fPn2HNYB/zZwL3wm+bU
EOfBycf7YlB3g4T+Qm5Ua3NfdwFsY88lGALbNMmYu80pbbvqi23k+8aRr0wQ6Ne1phlbltFcZOr4
x9afTkPTx3A0my5AlVTTTgkvfTWELo65m/exTyF+V2V9AwgIjF9FyH/BHBM9mJpLiJH6PaQ3rUfa
Q9qEdeULHa+cyH5MN540a5C0bfeEuTwg9+qnP7j3YwrGD+FD8IAeYXFfmmW6yd1puHOA/jz5WZBG
jBnHUjrPWR/e5456RD33NkCedDtAw8oXrgerFTwWWGlDf8FOK3bCM1PQ29EiLfqwi8q+fSxGUBrK
9Mq4MZg6WrLauR7B/snG84AOG4SGXQkDJDocSNnrJjLKxvil7cyP8P+ok+bkBDl0G0wrTfYtc2BR
DknFa7vyPkc1ex92lN6nVbs1U66+XvFJrSO8DcoqsnW5OFtB/w5VRKCJZXlv1IrvNBCDX/y++R9n
Z7YjKc5t4SeyZMDGcAvEHJHzVHmDaugyo5kH8/RnRUlHquZPAqlvWqq+SAI8be+99rfG76PLNoVN
T7lKdxUNSwEQc9zJrZHwQ+bEPNmBMt+HfgEfi5ER9HwYlrIyzwy52vcaaRxo6GPZnd2uOBllduio
oXCBD8MdJ42xtXnV31ER+26pwYzt1WPNzIeeWw+9w4ftJCFr3k1ihAC2deE3EhIcmMnQ+XbiZu8J
qPNB3JKdwen4kPbVo2mTu9IFQSQvktcJIngwrojSkFSSPY7glxJXEH9U7MyzmAeIsFMdTA55gJGa
6deamz7Wrt63PAHYL42cM9y9h01iaPhtQ1w3SO6Dkxz6Dka/IhYXQZXa4y5EHnAP/tFOjEpsaQZh
igLvD+LhCNSdSXXGQeSgZb1kWRKnvskSww/hU7y1B2LaQG7HkIwj3XByrEYAORSy6uhAcgcr14aj
cV63Z9BH7wpMRhMyrg3spFENdmor1l7eDNzPe73vWvs8SPU6tHpnpE6nNkWf+2jFsrOnRrbdWXN6
SWSIvmebAxEoXJz5BmsBN2Lhiauw9duKvhrmBK5M0nFMtMTNfe7kKaBsjrMTXPq2U21jJncVn1Dd
g4If8CR80LL77aaODnIBbZ6oRXfoJosGUAJD6W//uQZMNvU7+s/Epse2dbL6wZWiQc69qeWdY4xn
c+R65yLPnsf2nWO6wD0berxoRUJPUl1NpyRF0UF5fdtbRzlCBM66TqZB7eCiPjX2mQ9FB2qqTvP3
wahafAQ2+FlnuPrZAk+b4xJivoZF902w4pBaNj3HaSk/mgpWPR16gCuSlPsJMXctoiBxjYON7I/v
jv0WjeLmPXKQxqbiAKSyNMEQaL1zYlkdKopaEVyGMC2oZiAUyvExDSOyBcrm2KbWSSbDDyF7585I
zCvzv8bK1lM5fUxxBqVkHMd8lxiZCUU9Db2+io45tezfVt5oEJ0lU/dKuK7t21zE07bqY+vMTQEf
NrPDnbfPoguPXUBX+g5egXTqBWiBGbTqSiOw18lnFAm04Vhd5nNYdP1jhAoV7T6t3uKYpnujUfUm
sml8hgbuLYvtKAU5t8/vGRF8a6JAwXOOteH2uI1Otu8WbPRaYsDGqbKwzYRsn9biO3AMxptLeHl0
W9S2PZXaVUC0wCqwY1jDqLSn9zyt4804aOLRorzKEkVNyMYBovc1yspi4zQ4xRyclvgJssZYRKPc
6Jiqc6Oz+7Bww4sjhvsrnapUZgVQEYBnvSnBzI6H/FxiOzCmxvxm2OVeQT+PCUbuJfz5tqGIXiIk
knxnLC2/AESx9XglQs+sCJZzWE2/SvjNbNPGSp/hUY3OWHTxfRjEHZ4TyuyPWnUEfiHId/pD17ru
Z+YW3U/CGgc9ApaqXsK6+8fJO3JC7hOKOI2hlBw0H0nIhBZfagUwaZ6eUlVN2zaP0BpHVI7kklP3
P3tWwx0aJumBQ/ITdIrtJtQs+zR0q4F86xHB0xLAyKmugsit1b4c64cWwtR74GVsz2ItwnlaI8Pj
scJ2fSd1P4emk3sKh573DOWf4tgT1mu/7dz2nAy9K8BQa7/VDVFnK2XTsc8HKY5p4wC3Xtvtd5QS
FPDz7fSQh4y/uNbYenULY6eQVzDB7HnuqWaUd3kXdTimHe03ZVnv3b50dlNayHMPlkLPjfpYiSna
GFHFHlIB/0zL7s0DcemhiUBwtnjTCV/n8sEehKu8iXXDEJiJFcF9c/wNIpQtToRmcfUpUHTw4Wgs
d7wUfpW79UsfZcY7xZBC9Jf/ZiXL/YLBUfRVCzZ1gYNktxU4iSk+st6lwqsode6qfNqXxNB7xu1i
N9rxsKuSabICwtLvuCzZOeoooBdamfU7Mlvnqajr0m+z+JdFG2Cq8sgoPjqtKHL1rvzo6zbfVJFl
B0BYWMZeFxEoIYhpMlBYuxbVtphRINSM/p50UC93Yc6wT7aOdRhT8wVlDuMgXbf/rUcRvYqq1Pck
ydmuVRxy1YyNxsY1OYYrb6Nsq5hzn7T99MDoFPmoYR+xoV11X5nhsG0JD9PkqKqmSXxRmjCygwat
xpFVgLUAsieq/XkJZKGMRrg5TnnSPaIxy34pkr45O6JXr8Kd4MbALfmWIuWBAKFDy80Wsie9N+N8
LI6pUaQeNayIA9HTcD/pIoU9CN7n3lCS8UhAnUV9OyJBHgJbGlZka9naCoaCXQYZwyGMoGyUDtkr
a8JhaxThI9j2yApFWQ2JNE5SxHV6fLY6PCEFv8GjcfUaIhDzi6xSD1omGLlckJV60NcJB3PO6SI5
rh1Ng4JPR6/pcmt0ql0n4195JepAGIDFe7zHJ7gdvn99DTbngJye2y3Y5dZwDFFMfE56q9ObNE15
vnLNXmjsNud0zKyyWK0dPR5LN4fxd10je40QqqryMAAHFL62YZvDUCHsPIYOqec0tP+5/Wp/+kn+
N/lgz7NxaGivYieJJ9g2OQfcX+H/QnpEdlz86Mu8uiCoFtuiCw+2W2efY0r4wSkDRVPfFgMOnUQ8
lnQMTIwFzlCIeR3OvcT4VjC65wjdfV6LFwLHey9NWOz3vVPs8gx2Ov2UrGHMvr7D2X/Kv3+ln1w9
tVHsFngHpj/zvkZynv1uHP5w+xst/fnZtVsx2xmkoaZLQdPv6CzurOh7NYrD7b/+9VS259m8jE5w
Uzaj6RJboXvUvOWeM5Sln01wyslwuHfKXckcLoj57HmeTsHcrGwa9MGMdbRR7ceArrk4Sbw4iu+y
Qe/C3N1irKSH7eYscVisekItPnp2z6aQyMvYFNMlqtBCNwHwtjHIC6reJzV1d0Nb/Sbo0tmiJ8RT
Q+RZhvVEEamsyG0XVpj95///NUXawh1qZ2qmC4RDWF3hCV7aOiil1T1Z4dal6VaOLnoCaUYu3HHW
GNJ/lAZfLK95bm8ghigF+qcuQyqzACfLN+CMag83aMNPsZJj0GI9cJkBwKrVJk8jTxVs8mKcnYHN
utdYu9vQ0LtEQ/dcQIoFsduxp+I80eQlZJPhDTUc6wiY4o8yJs9WM5xcrXJcYkqIHDr7DQZTgNw5
DX10agJsic4ALYQj0wTzDHVIzUZtkpJaeRAZyoMbIf7TTGuf/VpC+t/X5/ONLW1hX1pV4CnCTnQf
udNrOnIfFUBvYCdeDE/cNY6Tbp5Nl367OnyscmEWSvjcnS1aomioowxAMVbn9wi0y/vJit8n9Ftu
NWs+4ziCg3rVPIq82E5QQVX2YxlSxGDNSs34T5vTV+8+EyYW3GE5Nm99wQBdpCOPcU43ivXe1IL8
Z/H7IT/GzYZGBS5VKLT04rVPmu8kk5saBaXrV0KOl8Alhv5s+n/MYU3H9HVphLuzep9ME6Rxq3G8
wKbHyxnug2FVnEqwSrc9kbspJm8GN58sPrze3uIW5Hz2PI8sjbEtAOmhFxsOcCLG7s/C8BijKSHO
ep+iUSWiDI0QuY0Y2XnPp/Esk9JHJ9rVHuf2j1jYZ+cJZ2nWUdMjPQXrol+0rjaiq95ToHZSu3zU
/bi5/ZSFs2KebiYRcUFNwQ5LjPTcQhrWQvmNuou58hZL++g82ayRTahdlIIvsSicI3qDey+e4J1g
d9+niG1ZbpToNubduQGWYjvyJhDjE+xP3m+/34Kkyp6D/zkre5s72rxUY1bhbplscL0IrohftF85
MaTZGvFYhTMfWQ4rTn4khAd9W3/GUZUi20WeVn7I9eD43+Vlz7PUpVXbBDIqE+zbcqcHese1uMQG
C+rKPhWUHEkhMbqM4gNhojngX91+8tfLx57nqCdosjX0JeaFankc0TOEtn3cbkT+3Oa/hxQELfnd
hWPASnD4R/P6vy+KHfHf5Xm0llmmitrxAiKdzzhSn65Uj8mQ/kxUNAVwg/5Rm3IvyurHUI7s0E7m
fSd6v5aO8OOsyT274s8Ts4FBMd9TWe4kZxuTZePe0MraUBN+sHLMG09Y4UtRkB8lIk6IwJnU/gBF
UIqecOCOKrM5WNkhV3s37/Jd7U6BBjL5W8waAKcpQKaOLuAqmvjNlR3pwuqXgszv2E7AWyso7CkQ
SFWINReIrxc0nzPAw6bqKXFD2C6M4k4DdZZb4HKnbN/H5dHkK+HZ1xUJpKj//fWpbcdAx1vmOTHk
lVY/ip0J62/uWLshcUGwXFnYX6fuEWL8+zkt7r8NL7V5BrxqMzQa1G7bK2CFtcqsWVi6fE7lblgM
1o8bWWe7uMq+IiRudgD/7ZqIPyTC2U6Nfqzt8elq42MQDnIkjLVIm3wUKr/YkqyE01+vH0jZ//2m
lRkrxP/EPIPTA3PADU16H0TjK+GsHA/wPEe6YOXi9vVuzOcE7iKBiBatweYZqRsow+ija04e6ku7
2zvBwgyc47cNjezw2GsDeS79hlvvSTG2AYD9VGLsSMZWVDOLAzeLJBrI+7M0lvb/z0G4PwWVvhTx
bqi20XhPoosNu8P8PiWv4MWFJWoUa/0OS5/Q/PdojVFsFzaP7DMqczAvNIZdXSW/YC+3cmAuROZ8
jqAGEAU1uCS2z0Vf+xHvQSaM7hqV+Ml4j6aKsEECv3+s5codaGnMZqW40oiMcZoS+0yad6zlqUnP
aQcgPouuFcCVxbz0UnPK9BgagFsY+Gq8dT8x4bvNdXpzU5+zLLtQasIQ0Rq2HKWjsYbV0O35uFC5
RWr834OVu5OJnF6JwWp3I8A+mCGUvOET1s6F9J+V1QctGN86/Vh54HUWfHE2zTHTwJ1EusYyOIsK
qECYwTjYNK7JthE9fp+xGJ/NKjuP9ZAh13VAbz13/hvpj//h0fx1o4s1kkukleI8xmqnEqv3Eyda
G8CF3XiOnE6jpGgMKfm56tkzZHHPyDYFthtvemCKb3+760Xkq083u6C4rrRzXH/5Oe7tf3oHl25m
1Ssb0+JEmO0YqnAr3P5djvoM/nAO+WgvURCedhm6H0uBkF+mQD1Y7Xiw4XHscctZycwtfbnrTPlr
WEDsKaIUHVLnOHd9iGbOjkm2vLKek3hlBS+cH/PmbdJN8CwkjJ9HGgVTDfxJEe1ddzohWU39zEi+
GxRuOWvqyIUNY96rPZTKBSVD22ejHH6O8MSEkeG7ykbYaeSBDldOqgV4K5/3a09ZalS67/k5b+Nt
ZiJAg/zcjVAe2k7ZR05Bv3qsh+qp55cBZM44PJbNex31qOfxzHMFKhWISldizoVNf97abQnHsgc3
wydGIbD2ptpziv827edEZ1tCCZFk+NOIrAYwdQrqqVXjn4WpMW/ihmVeXaBmwM/IWzOADK3Gawx0
nniDEWJPRKdc2dVFwGPYjERNeTBtUT6ZRJxoaAJNELYuqL91nyRBq8Z2M1SF9ks3MX1piByUFsjr
bi/+pQNi3ofJs3GKutKczk2OLoMISokRVdCB6u8oTL4gY7CzWQiMYX+3amy/MJHn3ZjEKk3C7Iie
dVg8qjI9d7Z8DnFLawt9UEW3cqAvjAGfbT1VViQjemfGc40b/GT64+OUVnfaIA9tM/mET0igrol3
Fj/jbLdJzK6qK9hWnE30B4aZeRyRz8D1E4mM9jmRxgV+eyhx5EiqQitVrnF1Fj7lHNFt9mHZiXRy
gOYTmzDLdyV8cuXwY+jzDby6Y5RKc0o9yI/9KpSnCXS0ZGi/CeFuetb9pu54aWrr6fZcWvoxs4ME
rvEtiWCheDYihYymvksNsZWm9Zm16YO1xhBYOK7mLfxw2jYrG0YB5145LEjjMbujPZR7t99hIU/K
5637XZ6hwiu5c6ZIiuZhDt6WsuOdhuGMn06w34MqYKfMfIv76xQUI0NywRwOadPAiQRKHAtOkkRE
HlxYzONAjW+qqAJ0CD5ZxajuNAyc/YqD6CproLPYAKt4UvZnHIKQoFstP6aJkz1UcqgOyUR/lXX7
kKM74pEwMryFACaiuNiOT26YobtciSe44SSBjYLayn7wp5Pki2iAzy75PB9tVBfhctoi8kXf59ir
jTlccPWGkgAcxnTjRhfDenbUg2X9IMC/kDECPuFYouSP1q56cv1ri5dZ0SM4iTkuILhTJdZe5lUw
oGKOjvUA3qwNKvsrQ3aNmL/6ybNIWhAU19mAn+zKH1y9Gm3hGQXZl8Y3+KxrXOrGVMH76QnUGiPc
xuP9MByIpZ8UfRvdd1GDnSPulXyJZAq4EIPOb+uiiXMq3/u880c32uBFtDP6SUVXUjcL1CE+7yvu
orFONbCC5zTJfHzcPLlzEJtGzpNT7YvhHb9cRIbXTtm26kKPojbikMYz6tRnjr2Fg1ZcjXexgnYH
qAz809VkkxXjyu9b2s/mHqWhCWpObVrinLQp/n4Y7gnhmxalfFAXDo38IwFJnrL856rQeWlhz4bR
AV/QVqVjnVEOgHpIwQWwTeyVQGIhGpzTI+LYLNpad1flVhIANfCal8U51QaEPIfb03DpuJldeSiP
y7I0IPXC4Q3jzTZ6YxxirGIaAxv5jTSUvzsMdEWQnrz9xIUULJ9jIOq6RhObU03nPtfyNenFIa/t
8BAn0z/ZUAE7NsbQcPRcg2wUptuOQVODOrVXJtBo3f4NS9/1+v//irJNuEprgVbrs45ZuJNwpCxz
O9sZLRgdPWRma6+6MDnmPfClHAeDTAbMl7PnWigfMhIPNip+WoQ7ZGl4tkvSrVLGLrzeZpGDgEBH
u4+3X3KpgjJvkHdSY1IQebjnomohtEMRyfCN9Dvus9d0R53v6+4XjlvJtK/5U+tcsigNSg1kIvq+
xy02G5/HwICMKHSufZGFLz+Hd/OpLYyUtuHZkfQDTbbRYezRXST47po1RW7hN2LN2K9kw7ao5Ae2
HI6M0gf9R91ZMXXJGACwrXTXkIJLVwd2jeL/mgxNKSD7gSvoeSpe8Dn64u56ZvR2trky/Icy3eCa
MnBYq0eQcPXFyxTSLbwiECDLuwQ7L76V4T7dHrSlq+e8P1+iNUXrkLhnko+nWJRBHz5mIBgz9p4a
DWQlF0NOAc+FJ7Cz3n7oHz7yF2fRvDWfGJW0QsXgad1/dpMMDKWgRIgDNSReE70Ls0eG5x2CY/8K
TUvtn0UH2SMwe9jwa/5xBfZjLmuYqvaf2NWN9ON6BuGjIAMFbxu8Am5gmOpT7+yuOObrOaEmz9Ij
4K/36y+ysJvN+/6zHDJEUdLw3Js9NJ0PcHQfsNxorB4gvN10OL1XncjNpak8izl6Dhmc4k14HhnA
htVTrT/CHup3LGXSE0iqiX8NPKY+24zwUMgz4eMjYdnn0H3U+kKjT4xmL6HxNPtj41y6Lgpa+2qp
iKR1kv9cGdzrzeGrwZ2dUCBIsjqCOuKMWCfpR0+yO55QCN5+XTGxZVN6hrhLhuG+cseNTgARBW+p
gW1GiUJqvbkipBFzXJcFvOsx2ldDCOwhUoiDjRIHhljrJ4ojPoPjOiYAg16+6sQZy+L2GyzsonMM
gUKLLe/CBhe90RsmFf+qs5CufJ2Fq/ocKSAiN8JUdWug9or33Iwf6xCNXqukyKWffr10/LW3WDB+
zE3UdU5djLpeI/mhSs21vPbCwM5p51F7TdBXvDjJ0Gj9lNSemV7MqzCXUeRirfg+ssWGjYeoiA7w
SBAbTn7ybM2O5xoifDGv5lABqSFWY2Wdn+Cg/Tqh0MysDuo/coC629jEjhaQaKxMgaVtcY4UyCT6
lElu0COOabDxNoasTiK/K+BhZYdbblh7gNfQeaD2q+41S9HkHCOQuTLVkkLDbzGyRXhtkEPPqmpj
QvBP+2PVtD/aanA3XYJuottTfeEyOkcLNGljJzA+NY5uaUCaWZ2TwtiptDgVSvkG8MW3H7MUg82Z
5kpPfV9gWz+lWSx2rBB+aeT7ETF6NSW7rrBBu0y+RclnarUp0H0xOVWpWOstXhzN2ZZk15ZdWgYA
G9AFepMdeWPOd/HQeRXgCVbWnqtr6ngvS7LuH7gwXecQAh3HthSIJU885ak/ZBE9NUOcnKoGUOMS
RvUPI+vQ6jlMyYp8Z+GAmEMJRJrl3YAPfUJhVQ/fE9nsk6x9s8Pq++1hXHql2e6SqyjMCln3J5fG
v6uyPjE0lYwivkc5+mRXHdwBV/aapSddX/GvfWySIrGMIk5POntjVZAjNTKZ7B3tKhdHd286XuuO
+jMDv9hV5jjruLAHdKcRenQd54m4JzduD2kC6zqw3MWQIlXBNrDHvggn3KjsR5knOx2he6dpH4ai
/N2g+83nMusC1tI6cMPHGNfLcoLcmsH/XT4BiIrgLfNJXETYsWwCweYI5X1mbq22eSjUGiZi4WSZ
Q7NDwxozpa9LORfoBS+HK2TpfTWSXjhZ5pADCzeiMhQuPUadfnYZeRVdujLYS/PW/PdgWy1VxSRC
ekTc4PW0PUJEdXVBTFy1ss0tyGb5nG2dug3UNiE+zpSHPrdxriPtyJ7ixDpbP1oKInAAkfxmojtm
Si/9SEClb0vLcx0wxQ0V2KgA2pDpmfyn2vQCAotXIZnv8H2Y5wFfi8YXtuM5BIF0ZW1m6Mc6EWH/
SHi9C43ixUoi6XNaJ8FA1xJYC+trDkPIskF1rQMRcKTvmJBQfaMnBoQ8GY6buDb3q9NmYWznSATV
h0WD3b869Xa3bSp334yPVKenzjH/26435yEkOEAcmDH1J2cwNjZ1jz0SCxXEsKz6byoxPhddDxwZ
BOUCzss5edSu+A7vQYg9VgpkS+f+XA+dmuPYKt2AZdvUATq4/dh8BhQ689VUf5QT2+CEfojwdqtY
yYV59kf499f2mgD/x+3BoUfKId+YQrR3hRs0NOwp5Xe6BoH69oGxoCREWPTvpR0P6DbkNaPHlqO1
4UPVYAsNgGNv+/jdgRcofOc9s8G33BfGu409a/pvFkn8TyTy1ysi9evmDprGjzAN2YZR/sJS40LN
5iNdQzYvfcTZfayoWY9wAu9Ga8sjzTf4tH6YMXkXmXtY1TMt7Op/5sxfrzHKtHF5g4AsScrP2ip/
OnH088rXvj1AC/vAXO8MWJbZZwYguLhx8XDbRdoburNp/ayzeNuv4fGWZvhcUFqHYZFUIQYDsu77
VBEQMKXf2RvVbPWwlcN2qN4N3ARvv9RSImquHcXO1illYnqjx0AYQVqBea2DqDrAcRJUDUv6UEpp
J941VuuPZXGHer7npm8l/1aPwmfyh8XpJhwzXzjiVKxhqRayBXOxaRKbdkhkbhxr+STEfdt3O2pl
QVcMdzwdP9EZeDbTZI1wsjA96SzNFLc9HB0kVE5Wrg5XZKxCI+yHUuO9Mz7d/tCL43oNFv6anakg
ZhY6ZnTKjMhvUmD8qyIIG3U/UsECajkHcIp+Vy5EnVY9ruQZF46UuZJUFbWRDnpyjsZQv5UTf2+M
KcgHCl00XWEqLD1iFpE4aJOqJyu0j0QUbCuYFaFKQ+xgmID9g+34fwMN8LljTSsH2NwJhCW5ehva
+uCCdmhJ/Y5FcXuEll5kdvEJYaGUVA0mgZ3/cjWQgn2Ovki5QcPp7Qd8PcvYHGEgUMjsVNkUJxM7
4aMM829hAV06zCoe0Bn7OazpOr8OP9mcYRDSEbTJScSn3G1/hKR+nQy2IoH5eotl8+a0sodNKEF/
8Amz+UEQikKOCt8re+XStPTnr0Pz1xrJk7hgqD/HJxhgF4Dv6kN5vYHCnXNlCJY+zWyhyzYnwCi0
5Gjp+N2UxYll3f726H59PLB5V0YBV0F0Hg7kWGrnM0WfPPKOzc8ug8VshMZ5NdI9RfL+9sOWptI8
VsgilsoiMY+4ZxxkIuASrtF25uyhEnHvzbZdec7Xa4LN+ykaAv+vyOkjEG+bO0kHFIarR8iG75Om
XMtwL43JLDbowpEzwUp5UmY0Bl2pIJuR08rutFBBYHMpteO2XWG2QCi2aGpvmyF752jWblMw7J0f
ejgYsh79HAZlUY9EElBhls3LoLF08YDWGssvJcHtMMzAh0czcwlU9e0RXOjiYXP1NaS7ZjlBFnVK
evt5qPQ3JsLnNO637OoiOrLHIcqBv06jTWcOzzkddlHc+quXjYWlNhdlFyk3wIAm6aka6+fYce4m
LgPWr9mALEzQuSAbyXZU5Y06O4WEf7Ku0LsWnYb+mAGH4UQbGn7c/oxLrzHbMWjjgFaFjoVjHg/o
rytaow94nQh06aKZdWWsFlbBXGudkTDP8lEB6FQBoULRX65t1XgQ4Pj5WrF36UVm4YGDMjVzYBV3
mgb9mSX5JdbtgUY/bn+mr8Mp5sz2i5SY6GTNrf4kRxn0WXUyo3LLROVf3RK70N646H1Yz84ujf4s
Jojy2lBMNvUpMutfXZI5aJ7FIgz0wN7ckr5pkpDv4DOnGyadct/CVdnPCniSDTrJ/VaW+VaJ9lyK
kfqgD+J+qmOQvG9/i6UfN9tvrDAhFVCq9JiI1Cuz7kIhfDWT0UPj5kM1DCtn2dKkmYUTpkbNrkan
/THK1aalr5H7TcHBKbaylQNnIVPL5krsiQl76FIcAqkpX7JIPOfwWYY1AKANLLfQ0aG3oal+mon+
R6D1XUROcPsLLrzaXIvtomA1aQIibWjLoJnQlM+jR6Ig9qZrMs2F03SuvtYAyXA2IBhzuskbkguC
cp3AY5FCS/NjWPPttRbmwlxpDSRSMo5Dpk5Z3OWB3YPS3WT1u1UwvZUZ2Aos1JVHZfxDVgUAGhlD
iQOWm3tpAgQAGsu5NtV93JZZAMzD1YFK298HMqD/WOjvHZzWfGLZ1daEq0kYJH0NglPs1H7aR/b3
sW5RITHqSKHyqFofGBYU/GC18jpcsTLEMsvXhg5NYFKOdGlhniwNU9qp4Wu3v4VtYW5mlZujUGVW
ZqdrB9vGiJ09eEUot+kdDmTbZzkq66lD0MZLBndl8ixsdHP9uRV1pHWx1R1RNkSX1XUNElF7Uf50
e3L+UWP+b5YaocO/g8hkYrqFVLs4xUDYNr7Js4u05A8AAH4CJNmJfQJzJ/AziHDAa+8FSmF19daD
FbvhMXxPZCQu+aghSwNy4aMOUe8wAIEwDHVPHf5WpyoFCE9Wl1o3Ps3T7KlU/Ik4GJqsl6+8BXPa
zBwj8cAH4C9DRC5WZtATtON5kIK6EcmeBmli2TtpoL3AjYtn4MOSOxnZD5RczdlreDXWVq0D9Edj
Yhh9Vm+UxYw3S3boXYKDMhoueH2pTTfZ5HEzHkSGvEcU9UdQDH7e/pALS5Bf18xfwXhT68iEKb1z
pBlsOo2pvg+J9QnUQe9nsdpGg6aeEdGH209bmIp8dpArxx0FoNCQK1r9vixQo1c5yqF5hW5ubsK/
Esg307GrvRH3auU2sDQVZ6ci/La4G0ZufLITcWeD7ma34tdqgnqhkMfmav66t4iIIdw/gpZTdOco
/Z5b7yCKWfwQRufJoZ5ORMDYZbWjaeEjzgX9nVMNo9UjRQWZACqwffsMqw8/Ct+RLoninywVu9uj
tZA2YnNNP+I4WhtSqFMMq8irB3JZv7jhtBMZ0DeV+G5kwFIOxzTsYUtserEN4ENpvQJh5OsqjMB2
jb9LKGE7GKHw0N1aUF+loBTe/nkLAzsX+atkDGOnh9kQ8qVG+GE03th8u/2n/9QXvthe5ir/oaFN
WsGX45SE9UuIPhcf9sb2vk2bDwqvJhAejtNodl6LIAgKDujCixaai9C5l6b5O8HBXDBynyQ4qkeS
BhQGxV4oSZBoe0XDveBJzOa9AiQsbakkikS1e7SrXzpsNsS+h8AF06K4En+Gl0Kdewe6f3R9yhOK
dF5pHFM01+UcDQIh/jm+mQ1srEd9rIzsDc23R7OLDre/4XUn/uoTXoftr50liszBonVsHt0u/Jb0
7jcnHd9v/+mFFTC3gwNng4bG2CncqhKE0DQ7WLWzadNs2JkGClNoq35PRPFUuGtt60svM9tECCWw
2whtfmRD+FGR4tlAhuf2yyzEWXPluAaPzhC2do5DaNxbY/+QMPHpNmntVanxnwqKwN/9eyymtnSm
EUmdI/ZbeFJOKg14UX/TPDT2eW2uuaQsvcosGlYWvNkJpuUJgvfMIzRMvMIMHS/tpodVW6OFh8wl
uXmkWZWgd+FYs7GHqRNHEBzb98kkJr/O/pvnPJtbt+kCsuru/wg7s+Y4dbZr/yKqQAIBp9D05NlJ
nDgnKidxhBCSEAgx/Ppv+Tn6KvVm5+wZtrfd3bR0D2utq02Kq98R4qexHTzHuvyXJ/5vc4E/7TPU
IE0GFzwQNv2pHAIE8ghQWdxUp/El9vlUjcNSfXj2FC+RL4H0ZPznf7oD/3bp/1E8FT7pXQHCwZWk
42VOihO3dGl6rteDReaCO9p/Nbx/+ab+r3z7/w4BNySRWtuYXTsoD6tUI847cWT7nLvuN5Ip0cp3
WY08DWCklfz+31+o/+mf/o+TJ/ujMaX77mjc9vn1I7M2e9mRKXtMkzz/tPRlXGGL8WAi4IJ7bzXy
KMXFm/ayEY1ISsfVY2oALKmnZPtU9AswjyI5j92YnLsVEO1uRL7KQNT0xFy3HOJ9TCtkVPCtSjNg
1XnfgyXaTctzTngMY0ORI7eSI95Sl+qEzJqyniMrL2ULmqNaZXjJSnr475f9ly7nT7ExlEtzsDDT
XZeyKA+zbOk5IDKoXpHNfV398N2g5P9H1fgXR3f6p4p4nrdEyDlJkSgGKKbs9Ese+xUA+8DuwakW
FZHbU0LZc4pzuJkQv3xchmK7Ti3Nq5Tw5y13vHIm/tc36i+nwp+6LeEgk9K52q5F4h72vcTmPkpv
ynAn/7W6/cv7+6diay7hQu12sV1LFAAR5NBVmnx8a3L+zXzkUmzRj//+IP9S1/xppUkirFc+qtbr
nJjxggK52Qu31oL9U/3xt9/wxzntSSZXuc7ZNdmX9VhM2DbnJo+avG+nf4xk//Ir/jSqwBiepMGp
7JpRPdwDy07v1PAR1WTG8em/36e/BIukf4r742RXvlsMu+7C7smRuo0kB5sWSGUeRoMBSQ/EmYVt
rtpoZj8JNLrpwa8ZQcxzYue9JtM4skoj1RTeaCxgyZilF4bm56vMVvFZKVgBgOACddWVhQec2z4v
8fwptobd9nsLcxzsmlUuAQsY5ylG1N1CHmWHVHuG0PZz55FG1PXT8rlHtssFwV0owWJh2E2+6i97
l4rGtladdBDbCMIrDckJ2VfbydHIfOmpjRCCk0Vn2QpWFblLz1lOcaX2cvoqSJfU//0+/mVpmf6p
v7cx7AAG3vurpLp8HtbuxbWLqw1WvUhaWkUNrFKAN2OFPjCGtayvWEqGf/32vz0pf1xGdAzgRjPF
rozIAvi00B7GKOBtJf13ssNxgvNbNtmOy6K1ZZ0Zws99OY1naFtLfMAlNgt3k9y6f03cPq6J/+P6
+FOLzybhFoBbkyvvXRNLZD2nfddYpCIdnJU7Iq4nrMHhE0kWUUW2jBpLR/fG5T+e679os9I/RfTt
NnXOlAOWrRHyni7CqefVQt7bjkjD9TtLKxvxT0bHX+Uk2J0OcjlwEx7HmNwBGYhcYgxzJrlfEPTC
fuLE/Spm/JAi7Xu66QxM8nDn+uKMzQCr+TJexzm9WZDGf4Uf+x/tyd9Oyz+OmHYq12Uq5uXKFiA4
E3FCfPF9GiMwduyyYyfkvz6tjxL2//q0/ihtDeIkEdPK9yuDrZ1EAZ2pnp+mxWLFP7zwl5gCcj9o
M59SpB5nmT3+97fmLy/wTyIgkmUBefAaHdPwItxq6kUViAODl6jSJZmbJUziH78K0PO/VGx/KvB3
mAR6SSQEHCBrQmfXYm0qx9rGNEIGe9nCzPO8L4FNvyS6VmTgdXu37khE75Yo1pUsSMbhg1c4HIcK
Lj3TsUcBCnDo63FK8J2rPXKO0EjveM4TVWPr0acvMFZvOoX/CCrs32J2pVhRlGJYe98xlYmfsLIq
DIdXERxFG4xkV3NP5NI3yG0mJ7GlWdRMsY3v0dbM8qzBRC2alpbJN8/deMLoHPqODQpyYTZ0bZiw
xRhHttlhAf79CgkFTpnSgyR5dlGR3fYdnZ8SGXMoKXaJRcLMVXuUZfIbyYH7Lx4g8+yBX0Tgbum/
8nzl91b07FWX6/zgWhMf25ztx2Xnuvu9TRvgy/3Kev4AHq3/posijk6tzXoYYuZplEk14QbT1zyV
XVQpisKilKBKTTruKr1HZS02FYrDOGe6yT11tzKR7S9p3QCHTv9pUHt6W+I1oLiF+bYGEoIfWKS6
WnWzBngCybsVGV1+HPBxPsYyZuG+ROI+UBWZyR76TPCHiOfy3M86iapZJgTatJ5PgH+sZPgEPCSz
mKkCQd6N2CLmgpED1eQLkirjnzwlv9kGCsbQyRF1ZiEsgsT6WNbRjpEEwnWzgx7QVoypn4+IAZtU
U8iIyzNY6vDHhGl4QbIvwZnct6u8GVs81uel3Un8UEKxy09tWNxy7ka+0i/ODi5vImvw8/OWrWsN
Gx9mqCFnGjHZLLngA7D4K00HR/tlWEQBQ+GSgD1SScRhdC9cFAu5yScFWUaTINGv83VkkF1ymxT4
UYzUbaj3UcSPUosYqyRmyJELC6RhmJd0jg5Y/FpU81DUtw9mncejxPN+22/jcpzpMCFUAVmW4ANK
DFYngnRy02ugEHJV9PExm1weHw22wQxE1hVo6cOgd3TNFUa9dkAYejQXd5njrn0xzrH4wRbJ7lnF
cUfGtWmNQj5cmF0fnTBpRPx+Lc0CfBdLzdwfyTYhuZFE8Hm9IUpe7o8RNxBcSZBFh2/gu6gFFCQL
T7irCAbnAea2EMwtIXFPb9dtGORPuYtE3iZywj+q8Z5kT8gqgC9zw4eRHVuZGXakE9L1zovhY1Ej
QhLCr2qIe5vVYdrK4o4j010giV5QhJPvGTUPhcUPHHZtI0SBYSPt+RPgKTk9wm3AlmPrhlS+A7Y4
wUrcpiGIh4HiQTwVcwjsau3QIYsL2Ags1gcBz8KdRzpReFTFLJpujPiCMl+4kFdTuSzsa08pHV7d
lqnhCQusTDYSSdrzQzonAz3vAHGuvzvSRuEJ1nbpbrGPj8QFofR4ZJO2Ayfas3bw77QcO3pXxJ3y
r4BarBBF0ExGX4ROB78gAjQHdm4dOgpNcr4M/AU/ZebHAQQBJHIvNCrMvczjaT51fmNzk+oJuRV9
nq4zFHJ4rm/yWUd54wjbhq8M06YM/Vvf4jmedVyeBjWX7m6nwiO7peu0+xbvBdF3WzpMIgHV2sUz
YA3MU3bJO+/Nr5Ejzt/U4GWQj9z9zJ77Ff7bmwFa7+TM2hLFLOwXa79f1lIHzFAVbit58PGafpyu
M4JAvpqdWX8cZjfQW4LTaMsaKy3vrrBq9vxrwJhQfdHMlIxUxiw8RSfW747fg97B9GXFa+qeRhiX
bMNL0LQuneFZ/2r4NuXXFvEtRzm2mCH2C/75g9l3yxsG6a174sROMRrgRBF0C0nYFsi8TYj7c1x2
cjXHvSwmc7v1+GDuI5ZK75HRM2t2wkUE40pSShgJwEpYzHuOgB12JnYgcSXBkBbVNLJxPAyT6pNf
+xii+aST0q9dNY552CrWZtFBwPsfaSxjrJvfLMHa+NH0gGjBhw/esIhQ1MdOXKeEYYA29WUX79We
WFxQZaYl/yGQuR495y4Bv8841q6nFJbA4jbBuqb42VmSJF+8IpE5dohU4N9oMiKdUeep82hj8ZD+
Dqgv8kuLxb2LsdAiSfojjYkHr3NPI7hZTFhNlWG77d7zEALkZTQg0gX2TQnqiJVwJNwpH7P1dnEU
3UCFVVKh3mY/8xI0in5qX2GBSQJ8Efky8S/FJjlYFXwh7EjybRW3klodgaO+JVl70CSlN72Pluik
xtllNwtm1vINUj2CZUOyhKSbDlyScjFI4cOo+CcyW9Bx4xdpBaMxvhzTBiwSRCILeDVkjPMGzrFM
3UoC5zJSjoVg4dcOiZN660zW+TePcNW8yhAguX0pLHQrn6kNi3qfewkxDVTTEZuzI5MUQ57G+yFB
xEiLU/aJdFE8tWekirTFUkOs4915bt1KxXkoEeLyrqHAx/UgM5ryZtst2u2q6NmQrRXbtczYIW9l
nKEaIUMUbknhJK9MydMcty3nEwbsbPRjBuNbucE5f2ipyWx6ymeQB18nGS9rdlp2J0GT21IMpr8D
NuKQQ8Hm4OZGbzxO56rYjAgMzoYkghHKJxKUlb6wk4JBnDGRHCRqtshcIZea6RMJQLYuNV1L5t46
1JjDUFEFDBDUYJ4ieyeVSa/3qi/gQ71ma4DQ7VAEb3KE6EMmCEuuidSgqkhToG2AhNnUOY9MEn5n
8cDyE3g70XBq0T4jg3JnI5Tiue5QMK0SoYcSOfY5F3216cBMw7qwb6eeLYq8Rrw1U7PORfobg1GT
vOc6UIVw2kThDUxJ3XtYckm0ZnHFVNKlJ0QaieKmFCRez1OUFeDRZHsCyM/QGij0lkWrI0djFn8x
VIm9YWXEP0A8BJHqt9sUheRnoUl8TtMk7U5Fhvu7EUZOGQAeYVfiDoHFCbmz67ZOfc3By8Am3i38
EUxiU3xKdAjubVrpdok+kqTFMrO6H+YP+4IUHoiWQY/foayEWhgvGfS1y6jKxZVVaxB83RS06Epf
Yd9WmsuCyhKnhuzkXJUrDBZFlpTGVaiqltScNuUJeU52tgpgAvLYrVfNrOyeomTKkps0IwTlGr66
yWbrnJqy/SEi6sZzIfMrgAf2AkBDrHHClvZ1GcpohocNDLFDl2+kuGTJhE2mKScDf3iEQY78oTYO
H8ke2qi9orIGt9yPuLlASlKaPPNhj9Ul+AIPIAOdARNzjEW9PiFaz+EvKUDKmM/4/Fb1tAOic00n
LX+tRuIy7Ph+FjZbfuf51IIksAQThkfKuJlv86HdugcKHQ64Uus6lp82ug3bGWhHLWEs6tuM3uQ9
3bYjch4m+14CfJUdsemKi9d0zuflU4axV/GJCz3ynx3+VtQ7KgdZ4zv3eQS0zqr3lj3suuysxWCi
9zFeWcxM1SIA/EbSKYXDnI1TWD9UFjHCmmwMe82lgJz42K3WFRoSXNg4iAr5hLNiVd0DZ7OIUFEi
CtKxaKhlqSGiaEKB7fvnDOLEkMBRrsfo02ydHJYmKVEADWdgjjBNzwtc1T7nRdnWY2kiiuJsz/Jf
3CwFBYkgDMjaZWHJ5OWDamQrsoQVVIq0+5R3Go5HvEKzA7XX2VQWiLSaY32XFqMZWiAACu3ANFS9
TaqZIXkE9zNy3yd8cJHo9jvwotvZ1t2wbRX+9wjqtD5r0Y/igsDxh80tx/5TTGBF0Q1BbL8yvkVP
DCik46jjfLoxKNP9jhONjPsHViQSn/HUJsBidgNbLjC82xEZCHqL70HPLMBD52VWilvGCoixIDmx
xdzgX9yfkVRerKDPDOWy3rkyGRz8eXzLDz3kqvETCgUZN8AWbbCDRMjbyZ8BaUHxa0Y2F09jObTL
CZQUfpsWfoLKOBMnlFxCDTA3qxL5uRJlycOOMlA3A8FzZZsR1PHJgb9is8Ghov4YaLVJiO7k3LkA
a2Dn8x8LeEQvCyPFO5pTHGbHctOWgafD1/kwQBf5a2OYc4BKLo5+isnGa5hxkAhR4/ChYWu6BT5I
d0pnzAfcBYgxCy5u60CCOqQz1cvndgAYyx+cpt4JmHj3gspjOo9kfszKCSM6pIhFr9IBnoSxKjqD
oqabkap4QWdc+JsZuRLG1tCxbdCNdBGCmqFRwLQxzQ4AnXlTrb70d+1K47cJwp92APk+6ghYFwGI
l7zSHSw+31yC8KVDRFczq0rtC8fUZV06ZEF5jkp2rro07kkDnA0fvhdyKJZG4RuRPRd4EUgFdPmS
9R/ien/owGcBOmMqMG7UEQs7QES+TQja3aEPb5ZmSXLaCsKhCc7XaIxecMhqNqJ3jdTW7G3SgYRQ
jmRNswo+VTGfmGqz9m5bR0rPy1wWMzIcjTBt5YXGEmPase3MPk1Zp8ZbbVKEMV4I6vvXicNzl4/K
4nrEjAALrF7V6ICGpCmWOfsgHVJyGFW8vkKsGZ2QXJU+mHmLokO04r9j2kjfnc7JcPSd6+7wrLCb
FOig5JD4Lap9GOhF0y18BhLAfppzOEGqFIJntGtEpb5KsKDZqpgmuS0/szRdrw75P++0m+hysP2i
EKyARMhVlOypCGixUJIg2jNBW3iSOGk5cjOQFzEt6nGiI074le/0Kq0eb/DtmpIa0TuI2HLlflFF
DJSZ3z2qb2CEs9ijQFlHpAxtha5hXRlP3RCQ1pHt03miGT/lAJ1dO4kDqkiCrQdts7skwcAmaYcO
BRuEYwXgbjdIhombfIJ4wPWdqgtCF5hmJ3sKIR1epzDh0LI9OXQ8h4eP49iNtMkrWixfgUNSaMtS
FE4eLffeT3HTdjgzZtApauWRSljYtMTMGwMPJCG90DZ4PHKwyOOg4A3WsiCxYn7Bj17FIzom6y8I
wv7poQZD1SjQsOkcf4+0akUgzMTx/guSTLUGDuEGQZ8EXQBS4JxjyZehx/GRyii89hZGNpeO7JGN
Q/elox2/aDHya1c4APZKZHbSyLFaI4gadC26oxBlcF5Ax4GyqS1ddF6knw+b61DSMWb893nrimrg
ZQezV5J/BgER03pGxbHgRJ/VgCKw6vQKXWkWaX6Drhq1Hfw3Jxc8uyF5aYcqw9FwEthLIT6GUt82
K08LfWPmbP0BvjsKYDS36aNTVqL9z9fhXWUuPk9ptD2nsHefoKVAQA4zO940kIQOAnFeMEG74acJ
S3EzMzZ9EutA8OQTic0CQyZ/i4fh6DKxgnM9YGzfCd3sJcWDPkKC28tx2+ut9MtRRw7IjBhimXfR
a/nQlVR8s4tiFQmR1g0F9emlNxwqTwVtG7vK2Kqj1J7NhyTtzadMiOFpSPvsjSeD/B3EGj2OC0Nh
Bvv2l91GEb2jrGgfwmj4BeyuMqpWxFYcerD8oCNVsz1JbETePM5Bd2Y7xlwH+Gv5qcv4utTp0Mdt
vUu+nXmZiLZBMj3COfJYdclhsBa20mIK24jREcgkB4Xrq+E735LXSa+4lysJ/PdNkua7fyGZX/Kb
MguRROaYjqYG3TpyLqe9bO/pnos7mjD1MTrNewyR9PYzjjf9ylaHfOgo73d8dmgR0VYGzBNwT0aN
z4vxEwLjLa3GmU79by47NdTIJy7uRUdWdhDYLn8kge/To0hQYvq9m4EdIP1HGHThxD1WQ4O631H+
ikb5VDykpDTlYRdIZsRfj/qiLnDVvzEGZA7sY/YI+eT4m8PdvmPmuSDItKBtXiHpr8xqPB1YJPWx
nbuaEJk+UHjm1xrBivEAsFPWA641RgsQd+ASjQjAK8uinqd80AdHO+oufY7br9GaOgR+E+TJRYXO
nlriJnYXjb74BW6laWumRhS0CaIqX+MhzfEUw48fNwQwno9XO6PB74vNf0eNN33le8nfrRtpViVF
BOYkW1KUxu1sArnOK7rMegtlmPFlmeJv0i7zPQ6F5G3EHuh9xB7qcSnmraziGGDMJlp2f7csJbsu
rWh/st5nP1Cy5V9NrBHUh0skRDfb0trfLUf9VpEh3bqDQJ10H/apRZLSSsubREwEh7mfyLPyqN5A
rvkoShHWI24IKpC2dp0h05Gv026OSKMK9sISq6FU+hiB5PhlWHIQD5Cu7TWGGr1r+5qS3uZfQUlN
+4PIZkhvCcyi/9NWID/HZ7ESukJAkdofpzXHyVakOP8e933m0bcVVd01GxGcqoBiY4c9XjFxhblE
lVjxLP4TGTrgX+J0LTKYJrkon3asH8+YeKA3w6EYcwyGit7eOh/Hrs7NFp1z7nBetNYx8rUVQ/mw
k9V+tolEB77nno91mreYfXjHJ0SLun6d3KeepftP77v5vMbFlDbRps0zRej898jq/GTHwsub2VGU
f5lL1XTeFilf2C4RkB2jn31CxK5473bVqzOon/tcjytGe0emYQGuNtLr1x6q3IdyCuZ+yKGja3hm
27HBzIKF2qAHEVeBqfx8xk+UVwLRjTmBCc26Q8pGBDfs4KPB6VHE49AwBiUsCCh5i54Dugt/8GNK
n8plwweKf3frkNxl9odYQ5OLTO8o8OMKsh/4caktzM0CVOWbzKYJkqetxz6DubQ4xekI9RyaExTh
6bRAFxsk4koxnBXtoSUb+IaSrsJe5d7jm6qwbiYXvG+CNRkSAC8SubfXxfgkvhC8dW/RDLZF3aMw
uSspghGPPB6m7ZIrZdOLKVOogGcb1GPOJAjNs9pBZ69wszF3wfCgVc2YY0B2RlhFgGh61sUNb1eo
Y4nLcQ0ZFkLygNpr8+gSgm/rIqyxRAvXBWznHP24fwlYkuVZeKG+pjJuh6fSJ230lG8J2WoU6HY9
RdMg/FGBYPk4B9O9Kb+jkc7khnEmKHwKu5UkTX7CCIAKhBbZJGCGH5yp43Gk810KGLlHTxuANJNO
5g9DF4Ufo58lPWfKglmVRBisxEsY+gofWP+WhY4e8n3ukDBabFi+GobKYERjZo9FCdTACItDXimJ
6CJAPoEoiYaCnTZs2y/YgejuJx3G+DmMQqMXGjl4mPGs3WPe0viCEeRj2y/0IRHxfk3QdoPOtFks
6UbCwfmURrf0BKIjPIYGhN/Xoey3rkIuabho5ru0JhJskp0sLVrmXWdN7KYRBb5dgN3sUnTpy2oQ
lLpmIj5FeTJ8dcNEygOq3tFCTW3n4YRYaoUrGcRIWw2KFI3FoBLgIJt0+XNI2+EOofOdryZUlh8Z
Sto/twaxLjhdFognk37/1dK5RGhaW0IQNJAw+gboRANxg8PRjylvgeoik2YSqJ8iFGtAksB3U3kE
NbeHle02gFdSlt1ZsbgAUjXFpv2o0lYvINExWdaLiLMDmxaGncfGNgt6KSY2SDn6iD6lqSnvsyJa
6ygt5M+VKhXQY8g4HLt4tEiVGlfUPMC5HBkxZVdFJaWYNA+DiCF0t9pfdjNs7mDs1hZV3wckf2sH
GVjTY/p0yWfKHjC3zg5dT4HF5SmeE5CeX5gnmFchX4ZVCLjh+kVEfgKTZi17lHpg1Y71atMOYkKs
Gz9eCkhI1VLOwlVLggh/asweAxVMEcCWZXDCIoQWLokZTX87aexZQjk+I9B6+w5kaZYdco0FQr0A
BLo3s5Q4CUiRFfFjK1ZAjPddIcGLD+o5UoA837uiXzc064sAnAWria3JeLRiOqozM0D0iilujS9e
bqpp4DKqsErbnq1w23zATB/3AJkx/6v8EA8wYYk+fxNlq8zvnQ5I3UN7iWlBPIC+20PWJG74SBGk
bUxqQtUBtLs/Oia4Oo02AiEpFR6JgWhwH/kseNswA7vdQUIKBg94XipoE7kTz1AQQVm/IdzlMzZr
4/uQ5FvRoJbqzhmS30+453EzCaevGnOx9UjRNX5sFkL7IBc8U9Uotj67ad3STtdN5gy0uQ5zhvMs
Sr02fbf1b+DT8UZYLr8tKQuvVCfbrw2NzRUDeDx1yPz7vPYJoShVC8grFHfpw4zW5oKvFpQEG6jF
SNoYYVVDd9Pn9AqEdTR9Tmzq2Ylp2w9Qtpdyq7EcWO5N2jF9gwWWKb9v6w7ITBhRfePAGPU7BOPb
z3FviTgucUg+dwLbMSEd8lNxl9zMiJr8hYYnm07rDjI1hhx+e/dsxFMgijWxjUZoGhbDDDwxze12
mzEM/gJc3J8L5OWB9w2oKVKqkVQ1pfASk61FTeH8r9KuU7gTHDvCxjAk/KmUkQvQweOtXxB11cbF
PtQYy7WgFQLbSg4O6seLxQeNAalN0ILmEy44VHMSHt81HTF2wLgUpgjYJ0+5Xskv4NxtVIUIyxkv
u/A7KMyLcdQjrt0KyV+23q05Hq8ptwcRjQEHz+L8XRat8rdOSxTBSAHMM2CmU2xZciGXu8Ebh+QP
X6hPa9RiyQm74JcVVxsu4wmpfplZUyyCXWGuQB0mz1tE7S/TRnETBmKRFIhdWYczBgcdRWVIEcze
UBKL6z7M5rhQ/Pok9u1xkhYzv1LhktFY8iDluGiPGAsPMDflQSLuFZO1Z6VKdGJil1i9jzG/G6RF
yRvU6t9Cp9yBj1mGWyXqEWJYkP3IJSICsbMSILOHEpk5uQkv+ToDAe1HnCHwouZ3i86HM90Qdond
DnS76MCw78bSrDZ9NmIIwAV9nXpYZGHLF09QDhQHD1TnYR2y5escgSxEsHJ+dnnUP+hMyRpjTntu
cw5QiKMQYcYFzMWYhiWnmY8xWEQYIOAuFCfAqBW+QZKjLSlETmqtIecZ9Q4i1LjBHMKW9i1JnLnB
/BtAOYyP70ddYA/BUffWCVZbZzJhBhCPQt7N1JAKI9GPBE0/3WXrmIJz24ObBds4YAYarIN4yw6E
wtyTrXl21pav5zTBMtaYbbtFs7FBmN9HIM9H8tyxHnT73hZHH+n9BHF/f+uBu2gQIfvTwFFV40dh
ExpGLqvZqmSpNivBWSrX8lF1WfyySEsOWEzGDxjq9vcguSc/8bDTw562FtTqwPlhtTG2HAKZTpa2
EMOanTdche6NCswMqY7FeZJJe8jFPuEUj6I3aJE4BpryDQwJfWILL46hWPXHc5H+yiHEn9tmpxgP
HjqW909tLv0RE2msRfm6Hiio7Kfcb3kE5EP4MYcIo5lu3i/Opr9QcL8js5w9w3G7HRDjHN+vHXZW
C+b0n2MR5yesfclBgtJ1Kcoxup8W98YGOzTKtdiuCHhK0gmrPbQgHW7LLk8/Y7KA6Ew1KkT58PYI
lZ3DRb517yT19ow5JHvqR/95ynv50scs7esZNcDJtROvdq4ULOS+eE6Qygc2B+YRIKuXIAdDe0WQ
ygM0+ubzGHKr5GcOVQ7ez5AddujQoF9pN6Q9IqJIjTWULIjiXLKwgDDcri0uewjjDw4k8oNbkV60
RvKVdHCPvIF4TVd1TfLYsLQRuY3qud1bDT6Xn3ERKhZhH/Poti4Wt3qeCI2OGwM+DVMp7wXo1Gge
s/A1QPRqzijbgDHGKLWzWFZtYwrG+RTSn5kCIfohbtfcNRaMnfE3ADQ7ogXXRcEK306tI3d7uRf+
rZAutle83V3/MyNQEmDNPQ7tA3GK0dt91OqQiqDJ140mu7sSlWisG6lfWvdcwmwOtnwXEtySce+S
5Us5j617L6KFua0yg0zG12LG/4FqA0mZS+WhzmnrOYXZ7pRuSfl99j1q6DQvxD3WnyppxmD4//xx
XUNy7z+3y4ysBcjLxqjhwXWAgC8kR2mZer+gkzQePvEqGyxp3zanUuy8OMgR/b0U3L2goQQSo+px
3Gjg5fbtJV7hc3oqZbG0R2TGJXFd9m64w1CFQM6guBp+h4h783noss08J7ARj3UpcfGvhzFfEAQv
8WXtbu00OOgRE+Svou/EGisFSq805sF4D8vhKnZMayu1YWBd90syYtWAYEtrrmVJ0+0W8lIuvvnI
bsUDqq1YvmxLtg//j7Dz2o0cydLwExGgC5pbMr0yZVIquRtCKlXRB13QBJ9+v9yr2QW6B+iLbsxA
kDLJiHN+G62j286vuex4mGwcqYxtjp7tD4jXwHosAVnSv1mg5N/Rx0e3dRrEtvlmEmbANtuAMByb
frScGKRpNR4ZfVS6HYLMeAlnnhJ8iG6ZkVDPSuqXtMd3ApdWaoy4/wKlcnBjJaaFjvMgC8blWWWQ
M5t8QPVkRH6DstXaikaRH7nzzMQc/1pzS2nhFj6vuXXcVFk6RoOHRznm3lfUHCSWMb6XwpDznxBI
KbAjbfRLL5nHCINd4o5rHUyZ6ymH/BuWNn1zCgNGHM+4ExjHus2GoN4UJA/KU2UjObq5S0OVEGYv
aqrQ+7nXx6E3hrrZ+EMdVPfD0i/h3s+KoO2Os2+ljEVp4K2f7jTWaUyMXN0gQhthmjZ1Hfrzrwxo
y3laRlO33WYZ/NFLIjWJnvHXs1Zxb+TMuZDWNgoN0+UTmiLMNP3cRoaRLufBcnynvmMnZduNpE0O
4Y/QQggCpCcvX5H/ZA2QBTlMftr0O6wAYGCjmXrVpYMPq35DYMn1beDAEn8LS5kQk15ezTkBI4Eh
3JpZwUcrB7dV8rcTNFnngbVdLU9KdqdMGQp16moZoA37mi8zrY6cJyxwBykbe30304lsa2dQQV5e
IQv03NwHpu3X5iZY82799qzUW74qsrmJ4Fm0V30vIAIj7SCOk2a7NsiXro0HW6zdJV0hsDFte3he
F+CBer+mU+hc29VhNEXvpKjaHCQyZnPlT4hUUCBxj2YkZX/B+0t/y9tXBdMmULqn1hWY7GIJVrNm
x13qkyyQjIL9RDucE3zSddV+8zIX7sVUdk663ezMVOJgt+PtLzsniydrCPADqvBvmpn518T8syh4
rkzg5Ssd5AXpvnXTtbom3sB1vZp1/8hh4hVHyK1aPJdBPiYPs1lN6mK05qRPBI6pnUViFrVJEuFN
wePGbDJ1wU8WFiX+aafoeEVTxgpGxk4ZrzVnNpWSaqrGbV5Lq9ogS3K2lmfSGZ24ADpfIl299hPF
l/3TOctKQ+YIgQqsPQe0DkBSs3NAbTj7xOsRXFlNWF2DNg+NOlo8OogIejDt/gLUWL1niGzGB+rE
wQMhRv3ukjV5kO+0w/u7bUNI4MgZl7WlTCSzffE6N2p2tqFlLgOy2WV90E0zr000YdNd46IAf300
UL2IHRQzWdWFo4VmIFm6u87uxiVOKBTJDoRV4k0yM22UdGKQjuM29nLtCFVx38zZM5cvUwZo8/XI
Qg44OunXxbamnuGYJMGPyQqbvaLfmqgnzz+GxIDuQATXMrbLSqgosE1eJYAMosDa3AfBDm1PxCH3
GFUqNGPD7K+Zrw6SB8B+SUoa39lcjIrymqJ6HNyg8x4Gpl2GlkyNC2xhUZ/KMvfXo4fr+jg0q/db
hPRxbRFsmO/UKk3PKd/sECOE12dQbg81qG/21x6NgP/jgc1/Jwlvy4GSkFlubOGCDPomo+DRh313
T4gSpic3d0muqmsZJNEozOl+Lo2ivCvKrGHacOrxy21DZ7k3l7D9hMtbfurEJ/IqbJMMlffourB6
ablhGZBmPIfJFMR4HjMCBlzhH4AZ+deRSRiqiS+LWq3VoEqhCkiSS+tpT4fmUmy6fAaGMG8vcmOH
sCG67T+zWa3YnKDTuSumFsNo4NrlzQ/a/KkgCn+aGVfF8+qK7lMbaNKfiqrskru+L43+ztTGRLE3
DHm/RTi5tptQDjWDyexkkiZbcg5jmQOi7LBcFcbVQ99BpP9a9t9Qcjed8Q2ux7G7NCOIPgXiUHYU
LPcJTExaOPGc31zEQjthEwVW4JRcqMJMHgBwcVDhw+rK4a+lstTaZkhZGLbMcKRDVQpdW3uj7Q37
3WySpnvlrfLnyKo1ANfcmWX1EAJj9xFfXO3/GcK2/M6tprN4htYx2/nr3Hp3aMi4qvMB74oXlp0f
r4ZlHxAoFUM0ZgALamjap8mzO8DNHqlC/pjajZteAaq8KxBsmdIxyU5hjsVE/6gynjBhohK3PM4H
DO/jwNlvjJVxTTm7ntxkSf3Y9ycRbL0lK5Gd+p3h5nczhurqrXRbyXGZZoY4zCxg/oEc1tTc+VQZ
mzsUXvm4Sc0ZiUqtAzwsIu3Q+PhVYernjv916QldaVzOJd+VgR62+dSTNuGkaWe/EIPgymVf2fXq
bErMc4+pasxw66JK4rmichybnA418OxshwhXIjE1fvOQ6TJLPiuaUcQZQGhKgthrk8CNAJHWbut0
ni8uQcpo/FCXc3+sm9xxIaH7jnNpLMLhpAI9v+CepvfHEPaQYSqvYR0aKM59rcf06Nec9IdJj8Mc
AZt6OQQH59Bdq4fVvrslV5TPDbcSonaJtQEheQtQ+S7WsXG3c9i6/BrTPPXk1OX8FV5eh0dvTOQz
7gT/xQy98M3ueJJjZc2m8VcvLe0ESsjkj62c/jMwJ7/ZLTBYxFIn7ZJuqxXoOKYErPV+25x9pKGM
IWEX12D2xLqd6mzoXmm1J6+8Iu0j+ZGMGf7b2oqJClC7ujMYda4DVRtoUMqe76tKhIZjGEc/Mg23
GACOfT3w1I+V7LJHt5OV+TBZ6FDPVaIMOgRQtHBzSn3fGoxVqLOLsrzvVAangvITh1GdVdVW+EZ2
S1VWKz0uppU6LxLd3LGxlJc+yrrP4pktIWpZprGfCi889BJ95ySN7t3B4x5GFfEnD61FCMCj4FSk
q7BQzQebSYoAoHOZuhpAHHkp66qvtrKZNaXvRVlksRm4C4eYtMMkQvNoc0YF2frhaauJkS1TP4xc
3n6shsFMn+qp6MnG8JusOPZZRVMKLH+7RKt2gJf05Ijr4qkc7bWNwG+fMf1j1fQTvaJ9Aat8ZiMJ
m23X29M97hdxSdukO4bMCwgtyPtwrihaFnfDsjUMr2tlI6/0Z6+uXvI2MeU2TxcUO6hnl+LNk5lW
aLfaSeRn5HoFUPDUqeQv5EGhPlh7PNuibd7U7o5pfzVizpn63ZB1QE112KhpJuk0KLiRKu5lDmfb
CT1kj3BZ7X5C+zQ14Mx1A+FojDy1lMor1cZjbljzgcJC+0vKIuQ3yG3Ehn3QoieK81WE9lZzvFV0
Jy7KeZiJ3TKJy5kn73GpvbI6dD0tX+8LLbvzKySV6sA++QTrMsqEH65pZALjQuq6AlxWT9JKDk24
rtDhQanyN24Q8k3zGQXrXt5wEOIsijQAXk1JtLxjD6D9ukYJbP3uZqSCB98t5N8ZrTU3ibVYy9GS
WQayIBAOnbOx85w7x5sH5uGkZOv8zcvv6m1Gm2GwJemeHdatanva1UkhvVc3lD15BAwCsxdLD+sq
b9MMYlQkbb13Ao9NL5xBo+5DhKQhn72dr7zUae98YycAIwhsNZXk52chwetDmoGxWKXpbkXrLvYv
/LvKcvczlhT7ve+LfCY6AKntXdLZdf2yGgUaKcJ8vPkOgg39eGmKvvyp1Bhg2x24ct/toQXkJ8qt
c9+8Cj0CEKnjTltdVowBEcJXptRc+WLdgZQn6tSVSv8MeU0yVMQZwPvtoy5GIFAkaXZElFIZL7D7
iCE1QNv85Aet0RzcUhTOzk59fkPLnYG40KLNRawRbR35wIb5G7cT75gEfIWKbrnafzVl5rsxT+Xg
PJD0pvkDbDQo7RinlVd+WQF/U5w2o7m8sqDP20FJc07hMPzV2Lhz3nbLJht7xmZjTNJfNYlG+Pet
3nfSDTh2mMdO1bQ+KnkiLtQzIM5Yg3E2bYX7JhX6obT6+k0bVnU10QscidMTe2du6rt+wsQQNeTg
3MnetHd5voZeTG7FdOUpWy7SN43HBBx2OiZFUlCaXBCmEsksDCkjQhi6LRAiMc43frps+PfqXhdT
+zZgjMNtUVrSR2dhkh6ZlJ4+cPpM6z5ENPMr7+giLfPO+c0S5+RPKy8zURfVpE216Uc2mQvnAh4R
ZrPzQrJ6/peF0i24AbuMRMeuNBDduSoUf+ra9bpfvq0n+1xl1QrN35E4/AcHKMjyJOT6Ay6xOIfe
C0L+hEGwzWxcr2l+cwaY5kMCTYbOUNo+SpfQHfFHC8+Zq99SNb57gyqc3ttCswXao28e4Nw2ZxJy
mFxrKyVHlr7xY8FH170OyxSW6AilJRE6gU2U9ta1DbxYTlUjDbTNIBFr1JthYn44DjxUyqQzBgG4
FacdFfBphewlJurOlPGQmgnwL18q+rlYO8gbz+HY9QLZIvAhbdwuBcLHxWU84lMMznXfNMnF6p0q
2c5ySV+dUWZfGHIAGN1MzP6m77UAMAux646v8F+uvOtCI/tJy8z7tbLU8WBZqSi4H02kwXIFZ6NI
dIiqdVp9xMhBeAjmXPwpESezqw/DLxvPRLurB58YGkyp0580a8Nd5q1De9B56KKQkll5GbtxvO8a
NdbUHOmgv8p1LA3UBnmahVGStX22nUJZ/jZgT4d7maXBsHXdUO8935jJeW4q+qWKm7ybQaVOdzrJ
c1T7piFjb/GCHwQ+7rVL2vycNT7UU5DZrBT8srD866r0rh9ttB7YE8z2BcKMcc9IfRP4k1TpIkqr
yUkOY9PWyb1jrObNZqekg5LXbAzj4pIJKD+aecgfpJS+jkbtiRdBi5HDcmQGxZmQq8W7zAOo8J+0
9DHYrJJAuP6mn4EZgbw7uUCJ9c4uxAoPYCzrxUDDwAhD59NhGETyWK1o2p5rNqVH151myFsMTZtE
DMt6tou89HcB/OInd5+yYlsumc4jBKbrm6lEeKu06ZG8BtqZwFjH/GYqxQg/Mmd/DGEnebGS/o+X
muSphSFwuTHN2Vs2D/IFsgTGSCT2YYRe+93lYn1eFuGdbTms3zovqh2poMXZN33vy6NA8wb7ouzK
++I3+VCtjCtb6NOUiuVsoIga4rHn2IJU699rlOTsBO3o39dY8s5J4/mRxa2MJawEm/Rt1X6EuWfA
Y1TrK+qx5WGF9jlWho9pq04oxiZIT9wZS5PfW9XESrImBgc6ORUu1Syr7SPtTcddZ9k4oTNDfSLo
MR7mLIfaRAJ3h6OvC7c4ieQPmhQzxqoATDrMxkuQzf210e3yRRwhPhhcAo+Lv5CahOxZOUv3bE4d
vIrp9+Me1W96Cqa+PzaGjazVKJkOiMk1t5aYfrMQYoMYsuKMHAf7jb1Y55R65w8Umy3hWUvIYrLU
qCGSRDXHNRXmwZ6lvvijKL7EVDdvTYqa0eAb+Z1NefNXVh4ugkUZLwtyjWuYJfO5nJbx6MK+nx2n
oKNKO8YRlIXJZuY1i0pqEi6BV4bndLpJqYbEqpBwWfjraMxl7mn7jS8GyuRCS6awEKbeQlZxmaOE
5eTMF8QOYQEphMlaQFCPXnslWmWZ0N4EBulE5HA+2TbKMjEbtIiqfH6vpxqsC1QhCzd66rPDkC2K
fYTI+bgvmLYnx803rV/bZTyaqP2ixR5MZh+gRS7BEF5atf2I+Mrv0stgUM3i9UlTxWZpfQ2lbxwp
WElOSbD4H4vh0nNRB+IC+Ky+dWGMsOVm8TpbPnD3ONtnkG26QKd1vMOBIDdJSPxQSkzbqR2NfGMU
6fIKHyXPRWAukWKgutm+rL3D1kD857LDmfLlI2w8qDWcDmwRzlfQtepuWEXzBFoD7OUMyCzJeI6N
1qfALJlM96Cc3NgjSizRhJvhbsH9dmtfWn+vFhafAhfum6dk/51OtvUEJ4nTdIYhao1q2lOvpby4
4zFC9tmPG4ZTe4i19NdXnl/UAl0T/EogFsqNPZnpX00q/RYElmUBsvDe4p2DNRsTU0VFaMrLoEth
xcJxLezmolvgRM36pNGHs8EUi31hHDFPLUwTd85iQLZxHm1IoSenC4BTvGa6pzOrG9M8ksBOeJRn
gA57JfPGHlFfsM7qZ2WMbUCDna7eAs8F/gL72Ib+gEjJZy57RIzDOs2GZhx1G9aHxoF8CWiW+eZG
gvmvU6/cYHYaf3vU8b4jjB9Am0lSFoFbXtqUQMJw0F7zVBNKssmytn4f5IylNNRkRkSZcoN7XWFI
xcpUIeWwVXnflg7aGRQ9+0oUxWmsEwanhCp6yBeStPLWJQZwmvu9Aehdb2tYpZdlcogF1diLUMEb
FdTOHJDu1zpv7AKfksg7DJ9q5HIcPXz4trAkjJDn2LE1o2o9FLpHHZmNNtQfdtnNzOW58Vjm0G2M
9d4ttPiyUUPdD4j4N3Yg4bX5Wj1ukbmvNhmgcIxZmMSKVi2vJuoessvotR5xDbnqKMwFFW83sBpl
hsx3MzQ0hmKAXv+EEc15amavf0rXVR86qya30OmzETlJZ/0ti7UmNyA0EVLXBoKv0GX4Rw3ThX86
IK000jfPVWw5ubqz3bG8pLVQ/h2sGtE/1QBwfUAbrJGVIOooIoxtMolm5uyDM43Bpcv6ZAsKB4/f
t0Tx0nf2jaEIBg8JjtqaQ6d+JZjfrDc85OHTYmkY8rTLx6qImLEwX+ECGHd+raxj3aORwGs37vSU
YrbJujoZ44nApVNXpeRSN2Ejl5OFKVwzL1mSLOnF6oFW2vWRzmf2AsKapo3vVesbY2kS1xnpjPsy
WIzPtPGGPwwV4qA9t9mtojK3+BaaF3sNrJfVmaw/bYNtQIxBwr20wrXMTpV+Zv1kZ+gqbPfMqqC2
llOg72SRFvR+YZkC+ZhJhgxZEU9Q3TMAkDI+VYgLCmTPL391c+0ea5UbXyWdPvKgsZ7e4epp7qCt
8+Nsdv1FpIZEXRc23bk0Jp4NepHuM83fFoplOPNGgQUQYJlhHhnmMAJ2WP66Xj5s2UIEv5NJxiUd
cDlWXwEhgmzymUijhAIR177HQyH37DgtRpBO75QdUspppFObbUnRap6npkvmqKhG3qjCae51Lptv
mRvy0Qg94yD8bn3pkN1gvAMFWGMVjm2ByaAAIvK8cGePZfW0rrOzs+ZVPApkdH88jCE4x1fzpoIt
y4MiL2U7Avg/kgWXn8tEz683LcI9u1Tzy/fd6b3KmD4wsqw/vTWg0lVTM6KvXWV1ArvQsUOIy8lA
eP10c3fhNzB4KOJbWcNlGWpcDMpef2em41x9NK7HxAnqx8Jex2+nd2YH1bxXNpz2YLxILIG3nFmW
oK8U6Q6R71gchK4/Jjt3SaZ7JFTErpESRV22OxSgiLDSHpKUNGh+BRNmxS03jX5IFWWw26GV1rNn
ck2UGAu/l9FF07GEMID3JiaY4itPLAB+SyPPDbvG+EtLar11+7Fa/+RGZe0G5Y7BQzBZCDqUUY3n
PkXwfqLDynwdhmRV20yYHdor1frFMUsh9xvQuFSVtFcUiB/yIqs40VDK1c+LlKG1HXTWXJBoGr/s
FvRvF0p6vHfsacZIva4mTBUXh/hps8Rr9rrDohBlAfd3RJ1Sbb6WludZ+36qgbB0xZdAksE0rexB
lZTYYZfRSE6DnhYWwZZroMCQI6xExwSBz90ZeZOW4Ds9PpaIoLlJYLbIKEXFnuFr3D6GU6zcjTcn
V6+UOBq+7uzPGiY0VlViTVcuQV+9zHPANr429uw++dThLlHZGby50gycO1//r66XeK8HNDdBda4T
oyKFiUG6GO7F0BWLopjcWndEJKDFXfrcDTZG201Gs3MEtcmof+0ChNg325b/a9ro0dzozDfnD1TR
N54mTwuDZb5tAvIkSOc40zI9Oa8SID98gRQrG07GqtRvbQb0lV9ab3Agk2VH/ZFZk66m98Oq2Znh
w0pxIabCnuN+nTtEaSFq6Om6UMVt4HJAdVAnpttSSC7cob/AXwQBMv9a9CkCHh/ZUyRS2a937Rg6
8rr2SJ4eTM9EdRvj81r7Rycg+RJ5qRDhiylNypKXyR2Xc2e0+ksQt3iLZG/KcddkEExh1CfoiBio
feFNAEG4BnCLq34Di908JSgf8Gu05vLpLQHC+Bsi4MQQF/mVfrv+HYKmO/EVDs+hKMkSNAwXlbwv
3O8OovEzxS1wGjsXebQ1451vQOG4uKEqvnldQCR7IkLKPusfMkvRUiKQdomgh/uflYeMHSzgQzpK
sieG1UVnbfDCrRDuAbW4mPKSu9emhnVFMMiOAPi4YXF2P7zKdEDsZoKcwHVWKy76ETkCkFcdVwGL
1ib3Deq9yoZ+mQoN8TAUlYgK6gXcDdIP+7GsUnGn+qk5ISlqrmiYv602zPFLFcMHY2OxG2yv2OqU
VyN0a+vZDFr1GJZl9bKMVPkOOLZFjHzTvHi9j/HZHIaJWgHTCUm3NaZ02nSrwU0DYdTsrFHjNF+7
tHx3w6SbX+ck99t9WGTmEkuT034rrD7l2nMtd0Ie52K7D2aEpRtuDfq4l2aR2T4TnMRM5Hnf7rxi
4WKdEoRiWMfBFgwL/JzKGXu2DtCfwRPfR0Fu2RJYIRWhgUMigkJPvSmrIGt+MlIWkl1OZIZ3j1ij
1jEJ53198eWSFzs7W7tuL2AMORkW37hU2AYQxeAZ/PToDL/UxDB9DTb6I0pOLefRTLqF+dJr+J5A
1Zzwg3wb6EAbZUO760A/nLslJB7l6CX4UI6eCDoKC3s5fM0onPMjnpbKwFm0NORjY2QMyRkpEIn5
aJmqk/Ta+aub/QmeG47aBYkgPTFyehO7EfhsXx6mWnIswG0P9uNK3un46AVpofa9sLX/4iMzOttK
t/lWaxIYDt2Ax//QDGOpYjQFqt6mIrXXbaXtvL7aoAos3aC7KNdh05v3sqZD4txJPL6bKStG5mjR
WAQNob5iyWEWaM8aI3538E3YiG0JihAvc71Mj9L0+S3LojXkpk2aVexaX0wt+oVyWCOcOzbLTTF6
f4GPuFK4YvzX0W6Hg1ry8jNAzSMQOy0Tp7YXHk3uFpFECC69EedfKZKLP6Fp/+jMENsEQpphvA7C
tItzTwkdeOmIOSOGhZ6GR51BreZ1bj0PLs6hDfZRvVd4V3qUgTJoIztBTBCZJYafbbMYtR/bSypt
tJsgHjtAGiOg8MFHWz+lJhwcsp2leED+3356Q2vRz9W6I6MQaWpLNOOsh7JIe06aYSLDmGFgWl/k
WqSfRTnMHI++dPMU6YVH/IiVt1h+sVQs56yo/Hc9Z66Iy9Y38+NIZ9C2sBdpnN22LIe9ukU/7JG2
kYNMnFy67K2lt40/RudMRTzkaX8TRpAo97viZZuHyJsAD2NtkUr5ZYiwRTRIDoosrzpMal6lUZX4
vMfEzdyfKS+6+q+qfajV1CPN5qhxjDOiJAupJFlfZdMmtHuJ6ikIeqT0a1bl6S3eN20+sYz6hK1L
X4r2Gkozc7PYZX2aTpU7z/4eC+U44BxpBgDafPb7Az5veSUJJbz2rTW9qLld7G3Pl1JvuI+X+mKo
epzvwEyKJ0lb2ds6ebqKQbvnnDL0ek52FbzAoWnd9i6XJXp41v4UGJ/Mi9PCcxdnZRe85qpH6u8y
sP7O7UQnJ6dhuvgoSGLxkKTbglCDVOsvjf6ui0U/D1+obMmumkZGzDt4hcTfmzmP3LZDI3hJSyv/
WnCBPDuGdt8Usw/MJDoDDiWR5e5pxM2uo74dyXsh06oPnisznbvnImmoar7BTTX3aBuEdwmm7m1Q
jNiKAvTwy5ZwK2TU8Prq2iymtbPVat5r3OCXQTUCCt5IVbsfiJIhcAqo5RfMcYEysEyT3U3NgvCm
QDPBfibyuB7FeCwSS4zRPNvoO8xKfqYVLHO0TsH8NbqieM7GpfqzLOUARc8DAmTIELThAKsPQDfJ
jjLTUmJsTdrXkRyo/eRn3l2d4Nynzse4D1OunbHFukTa/DyjaTTMZlfzk+9DFfj2vlrVcD8QCIQ3
bkj88+IhVyhCeyi2WcJ0GZdmWb6Eo2G9y7B2CC21R+vIJluwrKfFsp2dtDE3abKKNhZoqbkiYE2Q
SwCw7d3EEZswsCAyW+3TVh6i/o/WtrZwodTKSCL6FnJgPOqyo3LAFd4TtnQW7qqPAscXdEXnrvuE
1SMiRnX66vyWkvq2VOF8HENNVxvj5070hXxAiEICCvoCKpeKRZ67vprvq7q8TQpJdi+bIkHJoJxf
fm1Y5akAFd9PY2sa94Hqwr1ThMamF+GTNl3r5BJ+cklIfQ1P7MLtj9J5dfCLZfAeZZeEw4Wcsl8p
68u28O1m0+mFUB/QbE4mAacG7Lg+8VuIi7ZZCFqqHXaynhUZTTDGZGDUJwyDLvOpFMeBRU89VKR7
4BYi4zPFEx4gwEzyrP5j9P5w1yxdecLpQ+mjl2CrKof0N5o99R7kskdwhTsaH/dAloNH/OAqSEKL
rAlQepuuPWZCx8nKM8+72lfEKGyrahzYFzDq3TYD5W7deezx2XnISzeJ69BkwbdO5IvO3ogHELHn
tD+13Vr3SpJoxgmDwzOb6r0MV/Ey5ubwu16C/nHG/X7s89J5hvJtyCVlqUx5FSzEDYEPfx5Y7d4x
AMUAZlCW0V3QMWpgM/Mi7OT6zhmWmZmDyS3iHbNc4ELXVSjZIAEBBWvApbYpAV+9Nbsg4gtO9dQt
/DfZdGuMiU6+Lp3VbhOCM85Z6wZfFKAP3zRwmWft3cJAPI38BCPxAR+VhdKmIXdj8Mhk8G03vYdW
867crNOmtkBWySAQz2wpxtmr6HrsrKxSG5dvX55QXlknzyVrn5efLIcGXyCetGYMXyXCZiteuJPz
s1tV7VfXExLcZgEfqyhGe5u6qjjUWZLelclIG9Waq/kwpbk8Jl07bpJU2d+MB/rFTOyMp4WmwB6o
Ku0IMg+93TxrjHBFER7sAsmB2SYVI1dWNB+D6BBLw/0ge0LCuQc15XVMTL/VcEjmlB6Cpuxegt6a
X2s0exH+IYPosVZsxWLzYMIt8wWiUWijaZgYfwZcmiuj4JWIOnEOrI5gunS2O2Yug0OVFm27jWpl
yntGOYXgRwAEJCsS3irru4OuBnkRWZhslZuou6UgYA1ZZXJyO8P8RVUsvJQ2DTTjzS2EKxo686ft
WO/mChG+5VnZlUu9fPC8rNuktte+muVYHQIby6sz91Ri2gtnQAvOuy86FW7A0soTBxt0jZfl8sNB
4zBtVb16xAUydSTImhjIb++qU04fpqXF2zyMxs5Y3OLC1oRL1Rqrre+ge0ubYCIli3ianxKv7fd6
O2+1b5cP7GqW3gR5vVysscEEN66q2OLQtzAdNOxpRBgRljjrmGhgNF/Hyib7R+9CQs8L3O05Uc/f
RdHY7bngUsuwgcyiG+69GW1zFZHWxMQc9YYvknszY2gDPVehP15Rt+VuwVDc1uCeBREkxN85WRjU
iOyIaUJ0ghSjfvTY02HSqLdQHKy1167DPbA3+wWri6rLB+5hbKVR41WI2y4ri29h7FayHdI/uqZW
eResyIyuBtqe5s+/52L+Q1K+c0uw/I/Eb914Dq4HxzmxeSPL6hsyr9M5sH/9+4//hwJdxJ//9+f3
iAe9qezcU7ZwIOe2dwyHe0fOUTh+8c6oDU9bxrZlPRmF+dcKxztBA2DlZD/Myf8l3PSf/sZbCPV/
/I354Fp+VUnrFM4F6YbYWndDpf5bq5r1DwG0/5tr/h8/3jHSEjMI7tVChr+azLwg/2JI1yf81Nek
W+9qb/ytGvlU6WVDd4uMoXvX/5LH+09B2v8vjrcsay8nfdE+GUbpxEamThbycI6nK//8+3f4D4m/
jvN/Pz6CEGp/1q194iH/aD119cxpCxcf/fuP/4dvx75l0f/Hx+e3xMDZg7GcmjpwHuBkuyNZC+Pm
33/6PyTa2//v+UZWgXEPVvzEul08uO6TWv3z/1B3Xst1I2m2fpWOuocGCSTcRFdHnO0NvROpGwQl
kvA24Z9+PqhqzpH2FMXTdTddHVGhorgNkEjz/2t9y4xJ7M0gHwzjax1o6Yq83X776zd852p9pwT/
8HVcEzRTI1R38IkkWdOQt9a9M33REfJ8wJd955YbJ8MZh4xIgigUB3SwLwrZBwWFEbZBlzx/GDnw
3k2Zv90P30KrvqNka+MgW/tLZKttUaR/DzX+PSDlh5cefVZbhHsGoDBkBHGE0YBbsyg+irV+7wac
DFe717PYMDBTFJn/tfX9W2CiO4e5+YPx+g5J2JingR8+vyaypkg4Zx/mSBap6CAl8oU6wcMU6Y+A
47oP3ue9W3BCSg40nzppnRiHQLWXlEY+s03+gML8Dp74e4zOD1+hZhsVcjIvD/mou+2qGFqDQAfD
uc9bp9vYpmvIhe1Nb2rIuw9S7t+5K+LkKZcwYy1Z1OXBFslbZ4VItXVrqxvRB/PgO3fle9ToD19p
qNqapl1EMg6kEL9DX4i6AWQBe481tOP1rx/u94JAxMlyNktz2GPm5YGMuqObNSs7VksR0dfvpoXb
xLhh4m3pI7fIKUSkyQbrAoZmJZ5//QHeu4wnz75p4vA16OMdkJAAVRYIITtnpdFY/2ByeWe+/J4g
8cN1xIzhxpY+gzX05BK67z4qg3MINOu+KA5KD4n6AsQvrQ8Sxt4Zid+3DT+8XVaVoD8iq+SlOYeK
ay4lJeNg3+dql7TitsrkB9POe9j877f0h7einS1rz3TaQxN3V258i8JpaRZib/bnpadtNXNDi5xa
8997fL/vFn54u8pspop1vjvkRrMmRPdJOc0H8UDvDYKTmcHoMXHFhl4fM1psmmwOg+Ve0YZ8+ntj
7IQFj8nZw5IbtMcsKJzLHkNUqpz8GiHAr1//nfVLP5kKvMRLKAVGhOyaw6Eswz0NfOoeHpLRDzLk
3tuS6SerPuaCjGrn2B5tvG1LvxDJOmJPvfbo9/iU7qzM3dguLUTl+kvSsvub1NM+22H50Tzx3nc8
mSfooEe6xTnxCBbUPsOER6GE86Dw94Pb+Jt+aJ0N5uhiNcKhWyDvpF8eY11Omv4M3f91YIMSwip2
jdPt868v+3sPgH4yd+A4Kg1SX7pjg1N2PZj9N4oRjHh7uJjiayEwMZOIsYhEiePbif/upZhH8Q8P
QhGjW8PzQcxt8S0G4XJXVUPLxsjZIUbZDhUn6n4/VMYDGO50hQiC/UC6L5ImgKvuJ3Ox80VxmP1g
Q/jeFK7P6+0Pn2eAG9tpnmiP6PjEJsmt4JpElXWWlGrp5xVWZ4qZ+37qcFd00WMb3JZqXyr7Dgie
9sEj8M4TrJ/sUUAlq0ETBbyxkcIeWlh1QFEgNq6DAe/Xt/u9tzB+/pqkTJR2O/jokuGwHNJahStl
4tB0JC2Cv/cWJ/OQV+sFhDytP1qd7rEijd3OsPL4KJT/0V733UF7MhllUPZRm6BHLp3iCwaWfO25
I3Q2U6ew6UZfUbqgjli7E8l91Qdr4F8/vKZ3MkGZlUUvQHLpMAYVK+XU9M2itj6S1IDmRG+6v7Vn
Mb+nR/wwEh2eCxQlVs8oACKUIu15SKLs1dFg1+mQWDfm2NYfDIe/XtdN72RCEp4spWdzHUkwy7p6
aUMfc1z2K/oNYFBUilvyWX49LN55wnBM/Dz0VO9EEi/WeAydfSsUJqDpVlfJRd3rL1VuwWU16rXW
Gsemcj6HptpFKZu2Ogo+eLq+Hx3/Z8gIMIOfPwBIM32oqNYeu6x+mewYP9sZsIptGbdHHAm7Bi6l
Ve2Ur7369duMedArYOcBMtgka+7SdHjSM3GjN9oenel5UMcrvYAUlY0eGJYJLw6SM40HqqVzMOCr
GS4opHwQMPjOkDe9kwnK89gZQ8/rj5OB5RKFcq7Zx0DX0Uh6aHOcRyg3l7ER0WFv5esH92yeFv7q
kp3MSKnWaaoCwnGMtfCN3UVI9vd0SWLEZpyoyO07E6fSYIK0NGdmulwBm/4ofEq898CdzFWdIcPa
jHhzpGv68C0n9MaUN0S5QTsvNuhDSJou9BHBBVwZ/cEZrY0qztvEv/4w6l3Mk9ZfXYCTySyGFUVT
w+yOlNTPXHz2zV3kmZ+Jb9gFuoLs6a9813iOW0yzmpIf3ez3nsuT+Q3ua9m4CHKOeBGqo5clQKd8
FFx2AMwxAkaO/fcpom65TByb4OQxuRoEnr2YnuXk+kfdrtdigpXuO3lw0FL1BVxjdh6G6oMd+jv3
xj2ZDNWo90mOUxxcJ2b6BsIHWUXF3gtwo9cfHA7/+hRguifbtVwEsQ2tguShAqZlmREwTwSR15sP
RtDfGH108Bv7+u+NdPdkJqQOiYkfpO6xCEy56r3scoQIPmna0RyQDuulEJ+rsB6vXIzIBweYqIuY
pSEv5aP5cX6Q/2KouSfzI9sOIE89D3jRp3T8UUojIH2QGUbl1MCP0j07Wv2sjeYiDMleoruBt7Ys
KO0xKf36Krwz7NyTGRI1LUVr3eiPwNpX2BkeiqlYF46+q3zCZ3Rx5AocLN96+/XbvTeITqY01O8y
LfSpORZ4UZBXpbsxc28gbQM+fvr1W/z1fodp6Oc5P/Q9D32BpY5gFl/NPjk4YXAvKuODvc73E/5f
3bSTOcqrYHWiKhFHI7/IRLLjPLysbbyJoluhBVwGmbEGGZP4/bamuj/6X5VrImsg52AEq9h8bj86
Wb73TU9mKqIwoKbk0XCEkL5sC/V11PWXJvzgeX/n7ERy4c8X0iQh0URQ2R+9MN22cjMVzpF/QXlb
aPl0MIbNyH+xgvO22ONW//Xde+eRcE5mmSaDB9LQmj9qciwujDLvdkmDZf7Xrz4/2n9x75yT+aUk
JMqBANIdI5K+cje+Qbqy79pqV9r2hRt+8B3eeaack4mlRcsNA5q60DQR7mxP9TlqO2QGWaUdAsiZ
u0qiOkAlly8nzf3gq723bjknk4lI4D1UHrfLBWE0TelEGaN47TJ5LrXpxq2yTQlpcoECxeaM49/W
kbX59VV9Zxw6J3PIOEdmJLVk+291N1qsPY+ZSdJXuvj1y7/7zeax8sP2WG9q/D4FIJWkNfGLi+Qi
cKN6FfZzJ6l0jmAF7/XGvRwIS8EU1MWHyeAs+8G7z/PGX42Zk/mkHvoB1nfRHoEViUvfkPCu5zyT
pEnedMIGVoZwruymj5YRVATEUKzOLULa69GI4wvQMn/m4/7Ht+E/g9fi6o/3VP/6J3/+VpQj292w
Ofnjv7avxcVz9qr+Of/W//1bP//Ov+6KjP+f/pWffoPX/fN9V8/N809/WOcodsbr9rUeb15Vmzbf
X51POP/N/98f/uP1+6vcjeXr7799K9q8mV8tiIr8tz9/tH/5/TfLZLD+x4+v/+cP5+/4+29o1P5x
99xH6f/4nddn1fz+myk/zaUoqClIYizLnaOl+9fvPzE/IUe2bcejVI2gYq7RE7TQhL//ZhifdP4n
PN0Bxocjg7lAFe33H4lPvA4/xI0t0R3Quvnvz/bT3fl/d+sfeZtdFVHeqN9/Oxm2jmFajkUh1PF0
0+IVT6cD6VqJ4eLpXqRep8RX5OcCadmUeMCoSzOErx6HqAbp/caQCDnNBmR3IkXqYpSbS6XBpNhg
gresP5b8f2scXZav+W1Tv74258/l/4KRwqP//jj5P2nwWkfPP44S/v4fY0SIT9iiTdMzuNmWY8zt
uD/GiOZ+ImTDkZ6re+x1CDfmR38OEtP5BPPAm/8xpe4ac33mz0Ei3E+ezfjwBCE0LsAe+e8MEmxK
P00vjDGPuykszzIcLLaWe7KtYBLwIbSRQNSTNZfc1bqS8rxjI5N0YjGMRg+g0C1BVaElMClPzaR4
4gQ5CvF1yQ0lLkRrzAvDG/UnoFCB2ZB9YZetWmG4MoPsEdneHLjjyWjEe6ETCZLVz3HYCv3acQJd
hIusHdFnfSFEr+ryJxSLYFUXWMCYARErIoi6dyBZEURCEWS4NRVqo1WPTK5bDWhKOmovnjOgzMur
Izyf2TmCJTNkl6BPtyMSOXNlemEAP6Mpo6WQMBiBGUp7wiXeYTQ23bTaFsCLwr2MQ608EzZFn2Un
DVxmk4qJEhPDBHHRcXM24kSjgHgac8JWMQvL3KriJ9kM5RAug7Ce7J1j4Ml6AGlU6WpNd6QXt8jd
Ie6qRJrBedUSOZJ6pad2UkO6cwVux4P43eQIXrjrtr4BvGXnu8wt9WUSdU2ywVjLZyFNDlGgkZdI
yaoG1+OqLUxWBBmO5W4ovRw8OfFRxOsRnCi2OJvcAI+jmXdbaSpMhdrQkOq2cd3BbrH1kU1egymq
mIMJtLLgfk6HSos6v0QPgZbvkJL7vHdtzUrhL4v6a0JWFSBfUKfZuoJU0OreAqfnFFYbJKeQZld4
+kWtDoEh4xRSOSkswy2KfQcrQc3PyF/U5LCAbzsAw7QmkTO4urzKLnQvwsOH59KYQw48Zi2sX3PP
1BSYTnasrjhR8i4DaJQZGoFBvea65S4TJgg9w9arZIMO2JnWXhFzYopU5XWraVRVfwCYpS4qOF7a
Vm8HCaCB1xl2iPot95qg9WlE+payi/aDrqqWqnMNC/JPhl3RM8b83rZH+zqwCrQHCSKiZWijTrGB
vXNUSpzyCucFQG96Fc2Z5tc1zgAOmKQ8c8pbeAQaxaCcKIWu2BwQsyHSJH9oAPTKPUTv4A1hZkzE
lAD0hf0hkPqZH5MXv0xjVnVclyq1d3QKuLYhrlhvpQpbu7Q1cl8WfdzTgENx5eUHq0zDxyEuqeM3
UQbGFKqUC8ZdkiIHBhZT3kbPBvUtmSyqGhOGk4ThmmlXCPmafIntsp0Zh7qnNmTTgLFnRbC/CLJx
FbzqAKOAZ/focwLNHDmQuj4GRCvGL7UARNvCT81CsAsFZUs+V8jxcTFJYT8T6qAeUQVrbwnIbHth
EuYBAI+s5p4g0ll5Cs+kp/amyBnYVJB5brwCqjPBEFFhnhXDED5Ba3cE5qKp6Zf6EEXB2sRw8qzB
HKtWSR6a1UarmTEX4JvqLSBNv1g7XZs+WAXU4GWSK6LpeFqnY24rctfcykBNlQsdPghvzMDt13o4
Ac1Nogn2fsJWDyL1OEFxAJANfXQ7td7gL3SPUskzUW6Zd9DUlBE6DTtR8C/Js9avcU5SpadkG4Nw
KHuVXrsg/KBIJA552avZf4jmo3bT1n/uwQwN/jIA0YMLIYKQF77QioDaXvEhUC0isgWRit0NMeWl
G0YJSBoLrK65C9rASCBahC4cWlzfWOeSRtW3sORrC3kuPoujA9Eo+RKSP2WOi3Iom+o2Qaqfruou
xrW3yCANZsGe55PZm/mCfQLxl54B6HtQYhx7eNLA1OAh1ioCt+ko5u81EF7NOZQeatMHLFS23GIq
Cb2LSODKWHVGAzV0EUHhGx+znrDQa9dn77EQJNAQBa7Beir3gNwa57MTGY2xm6fezF+3rhbFuH47
ZG4vxBVNOk7tiRiyOahOI8omNAZzE5KoBX2HygEZSyXChJWJkRFCYE+W7B79s/vcxJHx1MFd1m67
zpoGptNWwsqy2/5qHEBFhSTZEl7aQ31at93QQcZMhBE+UtfQkQ32fgvzy+hRTsJIbokNaK0+vQC0
Mvbb1gYmeEfwEd5tWZDusegpi9zaCJ/vUoR/AyiIkWiooR3CFFBPRKw7pH9QWolhBiO2C7KxoAb1
EcUzLQtWUgAQIV3J6EGfor+veCCLErWxrBIiWgyoiCbGrPsOOG698YBqRPskBiq/mPqOB6ydIw1x
/YWDWoFi6xxylWrHyYgXAmy899PCkwykWi+JXvJL8eTXae7u4k6zgGpXPD24ltKq3irimtMFti9/
zkPO/QnaiATz0UOeKDYkXYCyhXDvclXCIr3BPhBbKwuU20aXPbj9PmXpWFZ5HQS7PJRVRUhCIe6s
2SC0EpVm2udC4bRAfFy65tY00+ktg+mKvNevxRfGMcxsVyEzXeWQQYLLtqM6hVkT2A+SOdCqvUjH
ey3Fb7NJuY4JmCdXt9a+Q2hbs9DRIql1GEquta7TZz1MWe1ugqoq8i1lauKfrDydU7cCkw3SLXEV
FhmiGJrqy9xuaNDaGek2C0CD3W1sx4Ri9ZUUb0gtQFXjh+w5VkrwbGtYDIMEJhc4V2ncuXNQOFaz
TUWi9d0I8MFckSya30Kosr+ElaiJRrIIDsWdS+buIpxy7hGRQQLeuuRoMO9u7HCdsAe8KfMaQi9Q
NSKOTLcevk54PV1kuJSkxVC25gHchQuzm12Vve4MhQCcfdVQX3r4EhQeuakT8lB51UCkJw5p4plR
VkO8WsQxtov7IYa3sE2Axn5D32wVROKp4K4R3iiOgTNF+QVRWlX7rQB/9yYxCgXLLjTsdElgF62G
tLWtbtESbooknI2MhyuwsnZR3VhYGzLMqHNAaF6jt85Eeu3LMdF2iRVFEEK6gp3fBNagINjBzDrU
jz2oc1vlpL41WjWnjmbGime4hh0KJ0bHtQ6tnsyFFKxeQrxZtSxcO3gGC6gXqxwSWr0LAOo6+8aT
yVNpTGNzKdLSKW+MbGzqWy3UVL0VZlG/eSnEuLXMDR8DcN9CGUh6N0o3JZ5dZxlGdW+vOTnaIxFL
Ko0PkRuP3nNETGS2aEwYZFdTbILNiWCxWY+kWar0ynD1uL0lpymE+bLos7pLRm2tZaAUK7xvbl2i
adriMEPiz7OrmZgweAr1MI4sQq6ngN6FX4fxWwClcFwEaB7CrYGqAspFVxvTAgFcc1FiGcMnnAZp
sdBih2gH4Q7YnxoUwzyeKUviITRrw2SHHuNEqJUtz1lhycxh55P6eJXt8POE+vma3ZUPBS0wW3hk
ge/qexT3pr2gtzmWSzBl8slN8ActBws1MvYOm5jRwZsNJgqkwjOASROyZtHIAs5SocVsrjKUGSxw
PZ6urr5sc4VHwccq+8yuheZhFIaptZxGWX1Bal7f4dpO0EK0VXCdpL1BJ3O22y5APcJwqONiemJG
BOcG2VbPMFDU2Fg6jZU4M7muGzMKnUfC4uGR96XE+U80nwZLBsDeG7zSrtyWXQZVjX5//TAApWmW
Q1QMEApwexgbwILRW+ixU9jg2mJVIpjVdXfCcsqAYB1D/yosG0U1yIqxWtZk2dwWsBYggMSt+eJ8
h3bhB6Lr69hlHdGdCjhBE67E+h7UxFMtQwhDuBm7gOZmLrt0m+gagP+wxZo6FkaO4c/A87/Q6jzH
cRNW8rmJBv2Vzk7aEXPjtIQGpDHbVKl1bbtICxsuCYmUQAO/H0//rRP4efStLlTx1pyevn8q7Pxv
O6fPsr73D+qLolH9c/7TSX3+jT+O6ob3Cciy63qeYRK95cyH7j+O6sLjEO/plmc7jjCIaOYnf57U
NeF8chz0iJ4jsTbr1txM+fOorhn2J8o8uu7xS3ic5wLRv1PQgcn602HdAoBJMUFIg8IVR3bDPKlI
9m4D8rTJSKmrp6Fb1Watkq9wG7HwyRRL7VLaScDJ26cgdKmNeoEF17OU2171TBDRyqo0TDoF7S7i
rrgI+jnQLvaf+MGwonWm8NhAZgZ+fzaZmJz0RqUuWu5ONfcOqcXMGlMdfI5aYv52NnMuDO0+SJ91
gpKzZd6FgpwcrXOfTTNjbxN67ZUP++HZiU2WOQTJjxEF1Y3d07eokjB5kqTi5CvLh9HhUcmcBkBo
LhzSCy3wokd/8AX9jUZn50srVMut9Euk0nzmyqVXdYp0F79Os5b6ALhQjnWKyzYOr8gl8iNmc5ha
C/QhGkINmxxS3RkJw2g1eYf+t7qs8XVkq7Qqgut2CFwiSyNrO9nTcOEQ4LJU4CvJLydrDf5vZ16I
vlHdkg2d/aJX6skDuLh0dOLE/L4WZLD0GNmcng1TIad8jcqYE7tsAd1MTZJ1S/K6BBEDLdNFaRfu
pSJF66vIdaZjJ72jnxLu83AI7uhrsuRplRvsACK6OIAj9z7qEH0s6gz7neX6b3Aen7I6SaD8TT2z
IVglBYF22Y8Yb/F9WHvNFsgsoJve22a/0fpiFRaS6p85BQSLU7lYhXYOpZnZ+EhVhJ2mmWmrCcTu
fdJU4jL0xTl5jveRaZFvAhzNWxlw0R6msfaR5TVE7RR+l73UXQi/CEjWjpYiJh+NY8m53WvQQTDA
k4aMpGoR8tnIYRd2eYnxfDgokMVYvaaJI1vphXsYYCCapaHdenZH0jXBSitBTNC6zEFBeGE4bSoQ
kUuWbuvgp8TAxW43buY1Oe0ij/fDIxMABG5NdnFY2bYBov69MgmvxYUFtw9sIQAqkPmVfWFVuXnU
OSYBGMEhF6ra2DapEZz7Rl/eYQTPLvyiiV8mOdFxGlWb7Qm/7raDOXICkmH1YINYvZlyaOaV54bf
lMqqlZrMeAsp3WIXo8cXlY3nZ9SMY81lu4pMV+1VZrDb0KYK0XMSbeosO8O7Vu7yAIMf8Dt8SEFP
GB+nfzbTiVFyEzIHJ4XBmhGjJVzbNQgLkPfqTlquuKm03tjGcwyCEY33BuilhWTiwARWhOMqJfOl
pYZBYzksiUIVX3pTxvsmM4MbH7EBmw4CC5ZFCfAIaPBw6QJvIz/SRGoC8WUJh3k7QTm/bDQr35Ca
YJ77QvMuVZBPF0BfgyWbaXVEc47yiW2wfCkCaS5HAAF7xR70WLFebwhwexQ1AZ5FlYAUdMZ83p8Q
OmvaD4Hh2sMxCDzsR70XN+5m4NYfAl0zsbNXY7kfA3mX+1XNBBWiwCApaSDVa0ZhRyMJ7OA3FmHk
p1/cwSAiPObXmjqvGTtDQyortcUF+eUrX58P0BTXIsyNq7w20PUFObh3DbLn3q/BbtjAcT73Npts
MBnyiDw0WeJUNQ8FW3VAay9GN1OfS4dYDZjPmYZPV5UjbR+VF+phyGKS1J2w0v1NIKlu6ZTZs53W
Y2wGOpJofftVYYvp5sfMasi9h4cMz4lgRrlSgSV2Xqfnz4kciYJspEdWlrTP/Q4kLBFbOhbpMKrE
DYdwKhYU9Ow6WXPeE2cUc5h1DFNJfGkZN/B6UBh8FiJIsfH1gq1yx86paOkEhjtV6CWQg5LUmORS
m1oo+Qy7nRGMFAtpnSXR+FAGHYmJJD7yHmdoZIlfcL5KWR5iCcPfkZu40aHBy3FHdtdFYGQ+VdT0
tgFntSAYdwldZqWTvsRPt0roG/ze/LnYpZyXXWf8JqNbnWOm5lpPFSyMASi1qLtt0RnnrlFvcmg+
1ATWJkQDOBBk6pCmJFN0VObRJ5mgyPjQU72l5LgfY6LuVX7h1sbM/lmWnbeGNbzhAHs5mhzW+naJ
lolpozOW2syRBMI9F0NmTzPgnjm3QpjIXBPNvzFpm+KV2yUsQByBz3pqH7SCr0ih5GSsyzsmNk8A
rujAMNl4dGGdRNRFcmKzl05rjwhlYfr4bWmujSy8hriZk0CeX1YmZawgvk2yZFODxKm1uCZqWjd2
lp7KC9i44YtmcNzGxtGjP69ZZEMtUSs4o/Y9paraWyciuXccJ9yldc/kBxuITqs9AoNgEt3Q6cs2
lpeSboobna2rg3GTIAODuuqWWpW+nHJxlsvgG91m2AIQ+zGG+nLZjVO7h2z9FZRxc+6HOhAIqK57
wnL8S+AW+apyTLJpzOIwuPAqBmD4a8OyrY0XywPTYbiwAW0tolL1K4IdV6IIdwGRlYVTg+hoKKDg
kKRXSlbQuvBJkgGewxPcdC/+VJwLisuOm7Rfp9zkifAuM3Mydn7v1TxExS309ltLy9SSTQuVHZsW
aw2EwYJQSy3SXDJ3bsA/b/pYuxCDPp2nDnicOO2vZ8ygZ+UAH3ImkXQIPscdqctD5xzakeK0r671
wDyreoPJscM42pp4wGs9+4wni4L02PW7pkry8yofnedeeshXgVVuEQioGk7lAMgAVBlS/VY8hZxE
ShhsC8StAaBqarSLjDrHmxKlcWZnEJasKkoeKZZrTxixzllBUqhsLpGCcKnkKyfEA0lGxr6p2nzN
3NeTBkQsmmPLL35H/GCgt0SmkCzRL1onzbd96D6JIbCWmuPf9inFmThm1sNHKUHGdV25KmqSBXs5
Oz5B4y30ttnEJgsScdafYcv2S69OLyG3Y9myQINNirnPpKBUm2ddP8WHVNX7rteeBDxTV6/aZeiq
TUg7Gm2QeW1NmXGRxSbhQgA9UQ3jXYgnZgpDe1PwhUn36G8mPblpIVewOxGM3/LYpPZGa4sVRKfk
LdZZKrRJs1dIPQjojaYt2X7FLukwk4RsTxcetk02cw0NBsCA9yoC2JmkbMDKEYl4I8wnV2RvcJWM
TZXF7m4sy6PtlCQjZtVnm1P2Ehs+5d3YoWjhZ/WG8+ycciP1iu8U1uV56Q/pYUoHQZplf2cYbJ0o
Az37rpjjvxRp3nTBaGJVS60TN6FyL/F9k4rjV2I8q0NHXSnHqTcJueprdsLA1XzNBu2WFC+wWep0
Cb1jvBc6TIIl7Mjg2VJocTo3NSltBYQc4uonKmIYmmsgm/hRI0mqjjboDyTbQ85xqTrFkzGRtQ3U
Ci4fjJ6dIGyEWkAgkx2mZW3VtAUUNWJoen2RVrCKD6ldEeYB/RKQXljZYE7zwrzOyVT8IrWANwQv
d+kTeHXeWLIkCWXwLwhuma6aElj9LkOA3i/LFE67Go3qiz70Ybhgr7uHxtSyGg3dvgphKY+k7izY
EbhnGoZk+kMTY9vBA7qlb1Vt2HA7h8GJH+Os6Ug3EpPYKpzQR0W6+aOC78X2K7UhYFsVSJVMralx
XxE8XyysYfg69K3YJbRAcsIFGqKQKYG63YMYXA17U+M7TNqa3R+mulbDVu/i4qIe2/HYCqHh5RYE
rXaAkIscXXE8FJN4GebMdc2LQszZkJDsFZyAGx+FIxz1KIWOCpeqvg/d2TtNR0Q8d14VPqSmT+oF
lUfrrHRCrXcWsmv6beYEQf1iaoltY8vWuPkjZWQQUqOMzYPeZpF9XhRFnh+Zq2ttyzQekWcP7gSo
V1Rwrhgx0821nkYncxjypQ/8x5axvjHIEbSoBtiV9zkfKheTPV1FYsGGetBuBoXukkw4il6EYeQG
OQ5FbdvVeggUpfmpjUrjkTQIIZEWuRG8eYvc1FUb5urLMJQuYDnSZmqMBZSu9g7LjnHVyalhcqVZ
htdeEoDF2QzNcruebOGWPLAk4mARsKyvUvezu8rQ6m5PU4xiaTXj2ACb4UlbOJWd9GdEAFfY6J0x
qTqW2bp7ztsip4LhtzK6DjMvKw8msRTQZmvKnDvA4QJ0fxcBuO2SEkCqzzbbhCZTAEqTi6keK5qA
hDms6lzjAEMC1euYd8HebETyNQ2J3g4no7v2NaBt8DLtqzBzSadqp2jD/dGWsUNR3u8owy400EMr
2Ivh1WB08PwDd5U60IGk2LuWNq2AZ5Ckoyl9lTjafZ5ql3OxksAyG3ifIj8lcVZmrIpLlg3A3IDn
FwAdH+PUhb7RVlCIMkZPAi/SUaK6IZK0AXNdeBcJIRSPReE++0q5O1I2H/KBtNBMc+pVKwtxZUBV
vvV1+zbN+Jx1md2TLYInhBwzuA0H0oeot9LFaCIUo2Up6LdqR5FQYI41804ZUMUkzVKh0ofeLsvN
GA0JCfKVWOqFvB4L86mmacXpwCc7wtAXWllsjaR5bQp7PRTjA/HcF/0Yf/bbEcoGST0NdYP4gVv9
BIjgKiwsjnla9ZyiI2qSvZU332K92EH4P5uwd+y6WD3ZMTdg8JZZM60kyJPO7gUBG9U+rkqmoVB7
MHL9plL6JuzEZevRewZ0ffC9/pXOmr0oAw/lnaZuZUoPO9Wzq0D2N+DVz1FRDvRlQfNOZXc++Oro
O8ZVM2ikEurNm2dQEAGFkmCnhkFM9bPo2MQXAyVbHL5B1V1PRfo4eu4XTuX9zkz8vV2Z41zJW+U8
hrZebudFMI9IXniL/Wxh26CvXZYy01zTHd8w+XbEftlfyMc4hm06IAOgYTwpudH8eDtxzID19bUh
phG2xB5R0NPohTSs++hpDBXBR320Hyf/KXXjb7IAUiX0/At1j/0IfTlgklxlYzCtacA9DIGhr1vZ
bSERPWt+mK6Af4cLQNr9ptN7uQDdtSMTngvWXDil7IZlZ0zPjWQ4RnnM5+6yZZ9DtmoHg2cZLUNr
E9VSKD6ywSsZKn8SulksRg6sCziFL3WkbYomBFLGhL40RHwcUv3MdTRS0wQy/wlxxSITcC9086Z3
4vs8sa6JOdgS/lZfR53BSd/lKrv23vGivcHu1p3a5cR/T0ibp02Y3pYakDAaPaWTb4PYwJCRk2MU
XMTJAJ6l9+/TNlunkb9yjOnC9JJ7E2QtDddD2Ol7+mLbaKrhptu7uq7oY6p2MTjpOoAVjou3P3aN
v6v98eC2DWf65J6e1AydWgsZ7IGt3RpkY1CqSQ+CSEXRyejM08UBTC+QKLk3lXbvIyNblm30Okgi
1BMAo1uS2g7+mM+s5hsySNUuBFBGOKBdkVAu1/jgiXejMpGO9ZWLpvKys6tL6id7SjWPsYpefDaG
6FdLgsoS/wJMfHtGljbd7Kx4qsPRPHqlke90Aw5+yIwRE7SxisOxX8W15l31fQ5yJYbCX+rKJsu6
oLBNMp9EckYrY6AF6jfZNZF52KcNcFo1y2/dAKNN9PQyzfRbGt6QqqDU2+rcjfw7K7E2U+95N20Q
Uq9AwTgDFZeDqKhvEKIDs8ahukP+q4QnTKBSl6xl0mg7Cjv6AnXpGsXZLcna+1GWS9a2YFUBL5wq
V26SkToS5Y5r32wPFLU4fVOZ3KGc4WSorQl53Fl5lm8r3dmQlE0+XmF9JWr0UWm4wpJyTZ2JByVy
xFIm+YVJqhP+1X1FKDXnoWYR2M4BW8razTw2NeU+dr01hoydHHTtXKsvarhCWQ+fnRz5WSVJOUS4
q8TzlrkkWIfYNx3ouVkOLruJBkPF2D3UuAjAln5WhcmI/S/2zqs3biVNw/9l73nAIovF4i07KFjJ
kmVbuiHkxJwzf/0+9DmDsdo9aniuB7vAArNjVZOs8NX7vaE9azmyS+6MOAzdsV/7RU0WkJNsseTH
lwhx3DWtw/uAHNEMOuvc3dNyuiD8/NG0lu2wYMbHC5dec9Fb3NawLzcEJamV4kYHom8uiIzd0vbw
QiSJuBiWcc8VvFytXV5IvNmFc/ihGbmKx1mi9gJrVJ+ATMzhzPp8KK3vBWaAi1h+6LUB0WPmTaMx
Y00H6wAlFs3T8CF2h+tQ8NNbGqw2zkURzRdfJ3oHcQos0OxqWqv1t6EuLsd0fCaA5xrbuX2H+dbq
U9xU2ZPw0o0TVBQrlQKQKcpNb4x3OrR3hdO9m4v6mnTOnUuqR1XKj2QxE8Ij4k8JFjIDId+yb98V
tbyJE8O9RuqKYAfPa79J4e24QbhTs/NE1Oht6jQ3BWY9vrBwy8nMrNs02C5TSHyEkrCHWzGRXPsE
jnYxkSUb9KSMpOT9XgTYzkNVMTc1cWQ+fKCUm6v1GAbllhRgMhb4M0RDTNfJQo4K/eUHbeY0uKS3
peOyb8d29vHcyjepjY2CU4i9sEIbs6D8JRNIq5yB2C6CiPUF0W9AqkI+SZzDN6jFx30mgbZpWWNS
NFTNZZVLXkuEBzOw3peeT7AlBNM9G1V7Tj34lLaGuRFRs1NZHUDfKWi3td77PMkei6D3xs8e1yhK
2VjO3tLtlyyjscdfjctAQcbAf15onMJxCTEf8jbKM7EzdDXNvbHB8s+2N/2AMeZ+0eiGtlaVNst+
NERw30bELuxjlEQlYXhLGp3h5iMfl/ynL2cAew+DLyU+0FuL8OuVmUGaXeC4PxbhDhyd7LAtV64x
+Fa6AX69KXz4H1BR3ftyGcb72tQpLW3PmFjnVE+Y5iEjAsPMZA+yWRkLFPSwqZ5wgiO5ooL+VXKT
0gUnXT6mN7Gq6Cl4g/VI5ezJjRVrsqzwFps/T7QLuTiGmOfiw92T3JtAzyHXSOr40ZoChQIoaG2c
ie3RJR1mIpT4PK1rPqM3JQUzopJOU58V0eK2F4lXKuHz2W28vNO2B8gvtHE2zWX+bCWyez/qZrkV
U4p3c0F+otj8r9nWzSt9eqUuv9Fs+w7V4VdO7Ppf/4c4/ZeWsD/oqdnaU1JL+lh/d9pMmmnwpuly
IZF3gLFXTeo/rTZh/YWUk3/hKfppZCr+u9Om/oLtLBCwSqVN4ToILP6g0Wb/NOv4N+feZbeR0jXh
dEPOxbj5UAGJyI3kRPhH4PFYl53huaplAVhYi2K/zJbatxP3cfgRC3uVL0ap9W4gX+n7aCyce7jL
TV8x4gVkj9hquDRUDUGWzoQ1D8uEImeTGUmREVxdc9jUS205u0brVPgFHojG1iqwgO8mR93Q3mdd
piPJo9zKoa69a6ZV9TP2PQBVOkqaKAxcuRtz5E+eL1GAxx6spRpDdCcby3elU8YTnSgUZxcuJJvo
LqkNjo4Ky/icIj2kKU/2m+aUcc3okxWFab9pvVzpy3YcQR4qdgKOqK4B7jaqYT+JioiAiWVEbsgk
53fcPcn6LPEgBjWnzfijduPkvqdnoXb8CYkuobZ6EBkxJdG+tmX9QRYCbKiWTfAYRG0MUAP7V0B1
cAhFt9qmfbA8WRkbdMmkxMmqxYKNgObxJcY2z/LppTX2bjJNGIk1mhMOTNmKH5RFTQ/q2kPEcZYE
Wm9k5LLcwWgMI15BP2nysYZEbqBIabaYAOe9fVu59RcP95mJLNjWwgM0neFhGFVffSQXDT/ICbJy
tckkds87/CfLm0Jaid6EnhM5oMRklK+WZcWaoDgH884iOM46s/Ta5rENidsX7EH3Oan78TpOrP47
YD8hadhT1t0twBYOLpPVZD2fwcnmC1jQmBH3Qw5sZy8j5WoRmBhrQl3C4i/pI3feCjyK1VkBWeHH
HBiTdTbxRj+DyXQO5XiUP5fwMqh4PKpHTfVYu9PjOOG96bfAx+TIWB2G9kvsQi5O4zZINuj1m9bv
5JDfET6PzD0qveSJyd4OvptCCCPHchgd3207+5l4GvclQTTonE2LXd9JIQbTt2DUAut4GjQLIJxz
uAYNIyE5HtSVHqCobs12CFeWU7qa5Gi5AKfWaeluWuNnx6J37eDW6Z2OplqYPZhhYD4QLZG4/O0h
enSSsX/oB7v09rNOiSAt85QaJJsm/S0ZWvkpGQG3N1ZDb9UPqjn6YoreuKnDIYC/SveIhAQ8anHJ
Jm/887BY9ue0TsC3strQJrG9ZHJ1Ig5+0NOO3kHhCL8V9Wzdd9DmXzrSmKgt8Vn90hmF/SPOqubJ
6of6so0b+RgEqngybXg353YyhIJlE4XzvnQw5Nk1cLMvTdUaNHjAz3MafmY4r2HALkkzkgU50gop
4ycXGhLeiwEhTKhTLDp3OjRB/Mph6MEvRjIUfNdMMP7HZp9/qg2Ym1TGdU9iBp7EM/dS2iJumOGJ
azu2u03IYryLm8IetiPdp2hbCRXhfamHz7aOu0dKwBA7WS/GKj1qLJY0wX/f1c9v3QncB0NMB+/4
vAVzR3QXeVQ1X5rEgfBpYWjzxUhqHqqJEy77bmsPmLiPhuFtdOuSOjXjl76NmpIVHlW09wjtiMUz
wq3uXUepnG6jVFLGRToMXH5w6Hr7VDhpvBmplz/EZkd/iTx7O7gqpibSkNWXwdsKGG0NXnPEA/hw
6Lv5VhOnli97+AJES/Y0jyPYawSAxXeFI23w6TK9bU0V9yRcAj7uR9q+X0ypXdilTtXKrVECie6X
MMyvcbWV6oo+GhWrrBra6qoQyT0BJdh14HwD04jYCaO/sOuF7ZH0O2HvkpmAYywYsxI/YNkWQ70F
X9V7wjpoZAehUI+5IM+Dn5UI0uE0hAlzq1xNtF+8gpJ1C+/prIq1js4w6m3EpwrX6PkrqIX1ZOPk
U+2sjO3t3JOyvPNK+IJ+qgk525QY5i6bNMr626jCAnV1zMWqMxgN4lwKCMKkq0A9fglD0yp2i1Mj
oA/GwAopYovI5AqdVo8xnJhnErKDj1YG9sFUZ7EEOIv/IOYwuuHMjYEraaGIK1xlnL9Fbv8jJP2f
izj2P9dIuyZGBPWKj7T+g7+rJImIzKIM9yzKGqRk6t/yMvWXxO9baZQGWomfGrJ/FUn6L1MgEDIh
KQnPtldNWvu3vGytn5RcpT5amtKR4k9qpAPZEEMKIVytpCVs7dqrrOlXbWTsGCCVhpZ+pw1rPzK/
d3TNu7Nf3sY/mrZfNWxUdL9oH/mznlr/l3Fs14N3dSAFBscprW50JOZwWf2587LpfOXmXEbcCjiW
ujHfvj3ga4LVzwGp9hzpSgpTRQX6+rGmxUXdsoDqTHULwstN5II4se4yLdSfKY3/GYpSU1mowKCd
HQw1z12SFQZpHVjzFs8trcpNaFTRh7cf6EBF/XMYKahmmSbMJNtiev36oYSaw0hMJOnYZBHdFW6A
s4SFTe8DLPl6E2Vl+R0MaVjLI8umtnP7fSba4jMsY3cvxZI9v/2Djrxh5q7J//CCJby417+HLulY
kl5MwIV0rMG3yD3blG3XvoQ9ATf/xVjs7w4XAuaSczBWWKREqScULS1qy9uqHvsPFbXMNnYzQ/zN
qXwljv11qoojc5UbjdIsSc/Uzno7+fVFE3Qxz1jyKj9q6QEJ/Oc/KCfUO1jK5bUzDOUd2pv6MsIB
awNjLFiRWdFt4oIzdzAStcnNIegpoxOMycDw9rJCjv72C1nn1C/3mnU9cXdisq0MRwsS4OvfOPOh
gapzaL85SXmBDbm2sspTVqfHRlG8BRdSPCX3ob+aWcS9G+lUrS2hiUb2Ij/gHZKc0mWvP/bwYVBM
wd2zTWURXP76YWh6ApWlIYQnC9xELeR/J1pYX8s5aS7sfCb9IeISukP6aD28/R6PrSpNeQAwywat
7UOXQkuSSdmF0EDMBs0GcjlFxDqVmrsf3EDcQgwXix8OCMl6pSMqNK8BDVKuAFdS3BMHB+u1t3/T
kbfOrHMF92JLc3mFo/rr/AuRPxLYlrJX5k7wfs0l2Fatzj+8PcqRWY5I1F3prNhzsLG8HoXkwbGQ
0D9owRv5+ZgvggQf6l+4+kQw7yXr+evbIx57Lm0JYQkeTnAMvB4xqDNw7zh0YFlD8uE9UkJJ55SF
2LFRqJw0lvMWWl3vYJuEzCPcJfTIm0+VuasW7idzaej9nz8L9GI6bEQesFdwOP/6jZCMWWLK6e/G
bTXcCTK0d5rb/wkXmyNb7AqS2FzK2KT1oduEYS0oIXJOFgoLSfroiMMb6NuWuvyUhcyR1+axCJA7
WKZAcH6w6bkFKkGjwy4pd+eA1moacFldyhN76/paDlY6InZKFyacZyKPf/3azAmyJI1yRmlVzz5J
vlSMo6INQFo21gOZs8Dhtr4bIu/EhnnkVXqrEJAzBLm+dbiVaafhakj6pC/HBJqj0+b7nkATrpiF
ceKwWg+jw4dE/U9PHQsAl6io1w8JJ5ZMaI5yGj7lHrUNqS02WSj4YGJ7Yl3WbT+feK3HPh5nAWZe
VDycCgcbqOOVuuvgG/o2dDmYrnmLQx9B5W/P+WOvEMa6dmwsESSy9tfPZam8XqzRlWiwBvu8hEG7
77u8uQHBsrdvD3VsnuANJKV0OIJN+2ARhzIn4H4kh3syVYhDlLYucrMfz+Dni6sEhvPGMgjFIjN3
2JsInE8Mf+xJHc49m3fJREWZ/2p1l4hjkJPRmgM849iDcnitvKa7zkRYnXipxybLik46CqcIivmD
dVeM5gJXf+DTNePtFBT3cxzA6miWHyog7Tfs0xMDrr/99ex0TYokoVbTCtPk8vDq2bAnB6AfSglm
RtxLkgbWuzjGWvztD3hsFGwN0FPYpubOY78eZQIMwDC7oLmJNnIL1GTty4z4mbdH+f07ufx1x7EI
UJYrvvt6FKeNCi76lSRsoFYP6P69r305dt8yss3PTgx17InYu6i7PaEsyz2YE1aKsRzVIk37cnRJ
mog1WR52bNOPRxHm3HojwA74xziUfu4MdgvTD0ItssmR3Hmwxfh5CfgryJVWMVJspvNFGHIr26K3
bD5W8IKj3TTWbrtJRI+zARhP/pSOETG5psq6YV96TXw941RCUG83wFGlK1d/8xB02ps4MiGygMgj
yu9Ky/kQkPtCZHOBkQzogMyzfRfHzpdAie6Hzcl46+Cv+anUI3hgVa2YFL4BCgceUcgPUQF053ck
Hrb7kF/9BNudnr5VxA6JoUbIc6o6pDWso5T4HzwG/dFrjcVPUY2Hm94Ga9+aWS71CRveIx9BCInX
hVr1OcD6rz94NiVuHIWm7Q+tY13nffWsZ5xwT3xq/sjBChEIGSg9iC1kDz8428kxLltXODY65nTG
Wpi+vkbdABcva0/NqiNDYSmiVknSuh4PJlVSx6TtOZAvlylHZqZS+AgBbPRtPsxEB779XEdqXSRH
Nq0YruHcGuyDY6LIrAifOG5RhVu5X8feEbTXs8q7a6ZqzH0KtKHduB5InaBfj6xCW/M3G1T/DMA1
eV87XnfiVf8srw/ftcOaMh3OSRvrktcfFJK17ErqXJoY5DpNKIFYTk7dXVVySb8CVZID7DDZfNtJ
XL0ZAfNuao2LIEIL7g2bMHZA+ye74C4GAyx4X08ae8e3X9zvezSfmzgtjFw8lwSTgz261FbZFhNV
S1Dn1pe2pr+eVobzg4u/9X2chbqBg9F/f3vQI3sbOc9gP2C7HOrewcdyEWebUUk6Mp5j9hVJfXKb
m7E4R4RknHCmOvZ8GlDBBJsChDzMzUhBYbljFY7vRFxmTQ13Dj3ye/iN32eCxNyxPJUxcuzhSIQC
cVqdatThZmoHuZMn4QqZ0H07byvHWgmaOWGjE9qjP3+RQE6rvRNnufPTHPUX868C2iKFGI6THEX9
hQBMpatmV1dGvfT/zVDMZM/2AOhYaq9ns+bEo6lE2bJ0YjwnF53ZkXF76+Spiu/YC1znIq5QLB9P
Hpx845LPCVHWlLOzae+J1IC4IYRO9iUX1PTEYx3bddcWLwO6iLsOr4qRiy9uEbAfjW6VXs+ThJjA
RfnL29/pyCgEXHKn8jQAj3142RGozQfRsjuht89v0yYtzxezRWD2XwzDc3iOwvPL8Q52HM8ka9UY
mQ4T0AZKPcu+UnAKzv98FCoTChOPy655GCJRqRYUDDsvGMjt8B4/jnkb1p51YuGuG8/B7klSryXl
CiyD3x48C1KC0ukyw8FYw+ZMlPmPQPR3InavSgM45e1HOjLl2IXI+was5vBwDzYkCDhzMNkMxvli
fxalq/eeGeFRGVl/jm4Bp3KBp3EPv0AfRnxMkmjIZFT0KM1QX7WkycL0b4f92w905O3ZghuTCeiE
AvcQVHQgsJfJwn1GZ6Z7ro2mv5jyST7UneZgsTGyenu8nzvNwecCRVNqnXk836FtPl0z0jUjrhVm
VSBrRXJkfYJd0V0agNLvl0os3+J0EQ8C30XlD2E/nI/8vrO3f8axx0YeDZwg1r7Y4fV0sdVEXiK7
fY2K5LxOrGrnJob1seuiZDMH3XhiKRwbj50D8zOWgy0Oq46cNUKCHU8dNmZx0aCC3JO9Gz12C/4k
bNjG+7ef78g8pSti2kqZ4DNCHWzCDW1hw/iJFRttv9ekgcISDdUOuO3zfzESCJoFXOI6ANOvt/s4
gUbvoijwsYPAboYm+saD+Pku64fxj+ELF8RtNXZjqq778OuhIFQbyC1Y07Up71q7cD/ip7BcKz2d
6tSs6MTBJOXg8shIRSVvkr/4eiSH9G6CJBipQSp5x6nwAHsYFapsaNRErsIeyGzU+TgU7okN5sgB
AMwFzoXVGRP0sO5uumlMabA4aNom/cg7CHwri5YT0+PIdJRro2ulLHEv1QdvEljD0xjZsI25JEtq
Y/ns1hS/oYi+t8H45xs0GAabJSACgdSHOEZtL9zLLPZMFSZQ2zskfE6EKnhOzHFXgaicmCbHXiHd
lrWbuPKxDntEiAiN9UZHcHxTT/dZ6GZnYx+dWtHHRsFUgSUNu8uFe/t6ilBskf9RMO8xsH9MA9Xv
xuTk1eDoIJZJG4Yakc3yoMLJg6Bs64BraJlF8zU+hM5NY4pT8UvHNguQfxBWnsb97aRBUVULJPoO
LsuuJqRYycuplgnOCnCt394tjj4Qm6BNC5SurjrYLSLZ4b7WUNAvFeaDaTh5V1jAOycg49+RMzak
1VtC0ZEDZz04pZtGw3fvmQFYpsQ46zjhDgJHiSXEslxgsOVsXYwRGxMfcIIGTqIkRzYPqjfKA84t
9o+DZwxjMYe9ObCE89T8mFVt+BL3nnVbeHZw4lL2+5fTlD02CBZbPXacB7d0XHtCBJcO5eJA/E6L
2+FDVPYZ7PchPHFi/r4lMhQteAESt+6/ByfKWBNMHzsLqLUx1EQ22E4BEa52XmKs67C5WQFzqNFr
23D/9pw5MjL3FgpiNhAmqTgA6xooccrQre1r7QRncJyRH5ND/cgdVKMlL+14R7UXY+EDAfbEfP39
BXMhpACjVUMnnT7RwSovsmTOuV34XUy22noxO+/SJLyYS3c5MdTvS2N1V5HwM6lhMTE9WOtBoBsH
VwsbqLV379Ji7C4CGFV/PgrVOKQAQF3W/OG2BdBaJahhMKScEWE5s2Ns+C2niAdHnsXim5F3tO4r
NGlfvzaNZQMbM+W4lRnduaoJXrC73Ny9PTGOfBymPrsIfWCu7YeNFEeVuS3wYPODfDF3dgdby5sb
hJKtXE5gNOuB+Log8GzTkiDrEkrvb6jRHCHxGMHK/Uw4xQu2coCQ6MdfZBDPtzCOsj3uYuKPDzIG
pTHJYUazhs359VsM4I9lYTOBcYZB+DzNS4wEywi/vP0Wj3wrygxoKQpwR1CUvx5FzIaMESkxI7hG
71scrrY0hubtfzMKWzLXJ+58h6NUpSJ1vmOUpkiCHZ8NGkOeLSdGOTYjgC25mq3dVfozr58Fohr2
QZ1l+7ROlh2o5bKBZr1shLbHE1vvEdSO3ZCLoEtJQ4V9GGs00jmbZ4Ayv3bLGiy7NNG7uykyA2AE
cTFxAjzFo4Q0LAxkN6OVf+Oqip6+hmh4hj4h26nGGe+TtrBQ5czyj2HidbeGXQ4hgJ1TH26bqpzl
RL2Mc0afn0vSKPgl8ald6/dKklFYDwA+tEx/C10KmyCIvZQ1GLqh+mS7bnGZtgteOZmJDoMDMj7x
iY9MV0lD21qbKtzCDyHBWXd4CtV84ipU5vWI/nwfOcl8oqlybBSKoRVQ4Nb2W/yFBQ0Tya2yMTvN
7Ud+xucev5YTK+8IFr1uxA6+2B7ECzpFr6frxJSZnW5tYpSVvEb4ry7UUlQPbdMVMGPjsPiUYxu8
afKivE7NMPuG8KXH4QaB6rXjRvmJXe7I8gFpWNliYE9AvAdTZm4wWYfgzcfkcnlPgkp8Vqq6e5Dd
Yp041I8MxeEDdrduBx5l9OtHlxlm2Y0FvwOxaHSbJ212pUhS349L0JxYCMeGAoaCjgJTkCvVwVB2
6RZ/t+HqUtdftCraszkJ6i2GNIQ+vb3NHVkOzlqnAwZSlAFzvH4sEuPnADIM6IYImvN6mZKbyHDR
aQ3K2LdzfKpJe2Se0jcFaGXPW6+FB1/Mw5Ga4iVHNVETc4SaPD5X5tyc2OsO3yDvzOHCbXKgK8og
++Cpxo5mhNswytzTB6q7SG1NHcYfEnQff7i8bVPgMLcyciSfyjqcgorkXwtiP01vmnYbIzWT3dRi
0vn2ZzrIT2dyMwxQMF529BYUPJzX34kIgmVIB4aBeO87uXOWYhhtx9l2mZCgNS5qc2szpRU6hQQd
lgweF5MwgbDZ5qiA3/4xv79dfgtHPKi8w7o6RFCsbB4WE+XzautabmzaoRzznT4rPbv747cLGMTE
tPiWgEL68EOqAve2GFaGzivMaFXUvmut7FQ7/3BSrmw8eg30WX922eVBRWFnWZ3HLH2/btX0LJy5
/VTL4vPbb+3IIExJhUSKgsxhZr7+gnPdR9jym1i2eC6k/NRqN9KJ/7RsAaoT7MsY1XugpAz2ehRV
jRjZY6Llp7audxDl53dO4aWnPos83DfWcSAikK8B44Irzvq0v/RnkKXkIz1t21cQnr8SsJo/D7mb
PS+qdHN/sdzqR1d502NaBd4LVlj1ix2XCX2xMeljdIukgmJfksOir0t3vmPDI5DPHDP3Mhsm0/2Q
5jNmSqqo3OYsDnLjIlzKKjx346q768XgTnjM0w+6oAYurooiyWnREwD9dcYtd9nF4WycF0NpC8T7
s91johRnLeCYabW7KW/cfovTfX0VOdgb+yQqdU92A/t+l2dTH55XI8rSDWeIxvKpNV7a3stSfxhy
pEuTpUjQKcwMwaKf4QwfnuvAQOSPg6gV3k5en95kOK19HKRAdNY5pXMbsXDbPc7z2OVkebNUvjDn
pbkwJZpUfyrz/FOJXdODnpGQ4K60xNd5U9sfTPy9X/CUx17Mzepp9FvksfnZROkS7LQzddcUBOkz
vpT1tA+jSYp9403Cu66TgH0viq0yuUiQJlgoREYZngUan4q9jU2E4aeSXEYctSq80btJFRoDYQeP
NAvKVfgY4UyDHFhVuQt7csje5RN9fOwaYuQwQd2X2C5hyFttlKrHl8qsxEd7HjEdIaPTW92GCw+b
vEm1FxEx9V8jW0G7az1kwihwRPPeibL0Tg6onRGTTvlnypYYeU/SlMEGH3WMxXHTwiLbwR8YVSsZ
EdeWYcuPVlngIoY0L/2InStUlbQb1DmpdGQlepOu+/1CvnOzHbyA7T+B2UymLA7NFAYLVGy/KEd8
GGOzqg1shiz1JUgK6yN+lU2Js3vBf2Nwywkdj+vU34qwiYJr2FVLusltnD5CMzUnDMaS4JNb43J5
7ooquneHXt9VQWpfJHPvXcSRbC7NmZBNG+ocRlC2/TwbgfoIhN8qHxpqmvuGje/+JsC2kBZQXKNm
RLZkYBblinw6a0E2vpmTm8bbKh8nJrvGTYZNsDG+cLaln1Mz8CosSfDBwrANedNqtTbeN86wVIQj
UXH6rVvX+SXoGebnSqzwGLff1PTncHA/Dm2ZYPzCv/+KIivLz5ZAT1eFpxvyBjovOc/MCgNjpl7C
504ajEULvDe/dVPmflmjGzi7JzNo9naVRJ8mwIZiG4yqvFOQbbB1MbGP8Wcx6QArkaKSho9dXB/t
aFcsV42O8+kWGoV6iYijQofpEeOx71LVdbuyw7vRl3Wh1VVi6WS8dVpk1h+cTBC8SRRDuHrdZKQD
F8Rp2dtMeQQYIEF3i/fQJNon7C61eYZ8Irag4zhD8JTYrZlfk5MxDhtcTNLPDYLRyg+n2lk2RR3P
n1ZRUkkoQYrp3TNGT8teePFUXhUqT8fzCvZhQbeuHTCNWKKSyTETr9F1xUC+gVNFqEqnofncm9Nw
HwqnxPmed3FR2Guk84znTHxZOT0WBZ0IXeUj+Zajb0rKZ+g62UTxheBj3OomjDUBI03n4lUwBMOV
E5FDep7EfXFV1k2Of1WX8PGWTD7nuTIf2P/b54r0NLHVNnbgcPyqlcJUVU/VMLce+keMjLCVtEys
F8YmbVBNjt1tMieOs5nwACH0I+degUQpmz4ScxDe4fwVY7zZWUvvh7SoM3BvTfgpIfPOj8wrV4vF
7EXEMrzDG8fBfy43y/kMOy/eSWgmGKvNXA/QywaRnLbksJbhJvemOth1YWzfdnltYTZOwGm58WaL
IBLsJL1x20H4Dc8JN8nmcDd1VW9dgItmYbJZvGL8gPPp8D4UPZYZbtRo+bGWw6xx5uzEc4DV/XPT
sxVc9sKZ7BelCiqqiwHbg/Gs0l5wTTYZIj/i+KwnQwxDwf4fYwgK6zN1du3spHfgaczN2iZxYZ86
huJlC41NRu1l7fvYjRLsprHL02dWy+0GraznpbtRJPNN4y3DsiUEGVu8Upj1tKunQt4YcVB9iBcX
ty7IcK5zqaJ++A6Da6kxf7fHh3SeYGt86ousji7qDhVjnm+rqlGXvWnnP2bk+7MfRM5ymaYYw/mF
FyDZWBtN1o6l0fabnvs8eTO4xti+F5g63mAinOLw5HgTiQCWvnA6wxTbwqzN53FhF9gmxqzxLIa9
z/NN2fdKBji6hs5EsF8L2L2wy5C1tovLYX4xvDJ6zJyyy/3R1pnchSwosPAsizEDWqqECZxnsdpB
P3bvl5iuudsLG7OoqAwubcPEJBenAn67DHF13zlKVV8wgS/7M1IdsB5WsubusWBldxF3eoxw9stb
wFkZDUCz3kJWxmR4OWEPiLfP6jGN36MQHXEhmbwGww0SPs5xCvMwmEhx7m9nNRmr+eXibEXIlrGT
bHnvqykW5SZK+wrXxdJGnRd6Lo5C0hQGbqPVYPjVgqfxuUMk1/slGCa5MXE0uMFpqLnpOxf3Axkt
eJHChccetGzVHRN9IZq34ID/KuwoCjYSFH+4wQN4tK/bKS2D2yUQIyapXR+4P3B7NYx9jwmYiQu/
RpXaIjORz1OmOnIW8RPtbk1MutbUDGbptaWihERJHOTVPepq9r5YqX7e47gq1efWSqd5J3ujx362
yTpWYbs4ybWR4WJ/j5mzY50ZaRBZF1x5yv4CK4as2osoHp19kOCWvDG8bHxpqm7sb+ekt++rJQiC
2Z/ySOrzEp85Qb5DwFTlRuwUT3082D/eLoh/u0bgGOACicDZ4//8Jo2y07Rdk3XQMsxjuYus3Nmk
MkxvXTWGd28Ptd6OfkVDqVbX5sp6aYH8T+fhdbVq2ALeiI1W34Vpyrmk1FY1NnNddt5EtGXQX8Zh
a1201bzs2hYjyLfHP/qokBYA+FYe5CGHYEzNKI3ylmtMvHj7unPsxzqwp63O8Ml4e6jfrhmrDwPX
UJ6Sk5aC9vWjRmlBKLuGmlwGNIANIeezuuqmP4QoeKEatMlEAER7BbLb61EMRcyPO3JyWW2ZEhZA
9dX3soM0RdTE2w905NtB51zxAmhMdBsO0JDF1NnSLVB4s1Qics9tuLHkWsy+jpR9w0YW75Oliq77
xK0uR4wFvr49/rEX+rOZA+XBAgA6GL/GRKeghINWTurS2TwH1W50aKO+PcqxGYL0BdQC+RAUpIP7
fdXnCzcp3MWMpqx2cjLanXQpLAjF8f54hgDO08ygAwGV6rcrYtMR7dUUGmpH7CW7ha7AtWod/f3t
B/r9ta2joG3gZANd+qnX++WCKFxBBQPi5Fsx3Gpr0NN2xOf2xGv7HRfBjh+jfAkrBiEuIPrriRjH
xGa4IcPgkDXecv92d4mD3zsE6DXLp630zYRbCJXGMN2oXBg7QktTA1+nZLzQ7TAANBOJRZRecaIZ
si6B13sOnXwF+ESJvdJBD5YI/titLCmgfbko8yXE6nVvcgAT6EOJrtGpdb7qo1NEkGOvXUAPWqlC
ILXy4P4feDikcaSuO50oNm2OW/c4RfaJ/ezoKOjuaMnR68cU5vVbn9J+7Ng5MaUocr1v8/GTiVPp
CZjpd4gBfSrADDpqlEc8zutBONBiHSrOBzj8nh91ov+M27fp4wzuvi8xavn7of6ngv+/9fv8ZxW8
3zd98S3+1Sto/Qf/eAWZmAVh7MPmC0jmosL6l1cQeR20Mukk0G9gXTkrbeBfqRxI3fnP+H8Ly6JH
bK+NhH9k8Ib8i3BV+jycTSvja2WP/4FZkP4pF/n3OnOA0/hh7AL00BjtNyQqafrYMO3q4wxW+b5F
E5N7mDOmRmxeTrh9RnMmLyPV4SaEqUc9Ptn6LC+7jU2923fpTjkPg/0wocBKdMolJPPwwpq5c/AP
MC7Xxn23PFTk6ZhNflnm7+ouuCr7oQduCsUnO7y0rXthvGSdOrc6GoWN6rZ9P5CoLr5Vg9hiWFlb
54Vrb5z2i1E37/olTy+KRmZbVzTkKiVmt29ABCKSNFydbAIVbPEe+B40hV+IkUScNt7QsCqTbR8k
WMpibFmHt0lmezhd9BfZmsVD7aSSm0k3985yH9tgBZXCVwT7+3AYL+vBuJRQD1ZjEGeoLV+kpeHn
Xbet+9YG+qcyarBKjMhZCJr63Oj6s8ZaFUDZWeSY7+oWM4rheXABVnB8XCge1wSL8FuZayCh5BrX
6RJf+gLhL1z0JjQtUm/JFViwImwHfn/b75LI2YgiJL8Z68xkzWIw9uNq995mG9Oad2P3wyijrc5/
9OxXcsFtvnnU3jegI9zWV1/BxbsHVLvBFgW7byJ9z1r8WZO0v8Yf53GZlDq3Bd5wE1D/HvtUHGJh
8srYt/voe9SO+BFiO+yAFqRu8jEZ632NHybY4bmegQMEgKNvWG59bcb4pRCJd2nkV5Z8wWL+s1JY
R+Gw/bTkXxJv2mKsN3olLt2pvbOrDrmqsL4E/VKcZWbcv0PG1d70CDHtwvkIXOnj9waux0d2ADwd
wopCx/xQj2oLkvdRYEUlYi51kfNJ4cVdtuNN3mMN5Uv3/9k7k+W4kXRLv0rb3aMMjhlm3b0IICYG
55ncwESJBBzz5AAcT99fKLPsptT3Vnbt2yw3SolkMAIO/MM55xsutLvehuOa7WVwqhtixI3wWKYG
TJbUPS1sTCW9qH1lT86W5PSdMzuEQy1bsrFOjaCFx+PQJSVXdNNfMObbmuD6bC5S4ma+QA9T1lR7
B1MG8X47gdV30zpkCBrEQG9SRgB2Elx5YLlm2IJdSzxoUjhlVJCqbPiYQR0we6GZ7sWkI0OTugLi
zlfwVOc5yo12K8o5Jjp5kykjngOwVcWdwp/HBJheY62iINB7ow3ItZQ3iZ9v/WLaVZO4s0goN4MH
RzIo6WcrIoc/NgjRdOyjOdcRiz/ACR05oMaFnJwoZxBkyF09fB+aR5AxmfmckORrOctRJ+W2cZLw
VoRDfSTGjNRBAF3aOLWB2KicfEr1vsAh8Oo75bZHKxu5Ts2tJsmXAGLAu3WmD4s536vF3Yu1uXFa
Eblmv7Fh8GEOVaTXm/dz85JI40IwncxLlwReDKTkau/M5TofCYCEm4Vy4jTkyxbAm7G+SPPVIrSn
bJPuDiN93DbZSFb8vLMM0naOo3tfDGTiVZWjdqO6EzkBlma1s8aLxZkfVJcf1+Gu4fDLqR9jKKaX
+VIdJG73xL+xpnQrSRtW0DYAPYByLD4AIJKH5k1RQiqAJdst2tB9kntH4tEAJhq3TfHmZdZXkmLn
dbKNmh6XBAqQy2kI1pqr6qP258iHoNjaQDRATujlY2whDyXFlr5RbtigRh1Va2I9VfO46TjmrSk2
uiNfaf1MjC8mbJsJ7knr3gM924/5XZ4n3CKuJ1eGp9UWrwTdcGnX0STSDyTVcLiGp8ZzwRigB3CN
4hKCx4aQfDhJ0dJlFQKu7CJw5tseeF3C5VKNMxHtGUJXZjaHyXF2pZ4n5mPmsmM2HblrQrgkWJ1z
oGRxN64vYfAtJOpznnmHs3rHCGfLdUe6qUnCbtckvHiMwZHRFUnkV9OX368Xa2BcrssD0GJKOPr2
4M6x28dhBDiW9m/n0N0sBcAn4Nw0Ve0dSwgs6FWBN18Gondiy8mue1eO16O7dpgnZPkxuNmtYblk
dIbdLSCD94lTS+LjHW0ROBHPfBt41vQgL95hTuSRUYfiMi2GbYd2LrRhwSJh6jASsp6u3DurZ9bs
uphY5lme+ry47pNKv4e5GZlE5CbVcDWvUAPd3tu1EHaumwZSpWjm/KKw1A64nXkAw6i2ANALNonD
fVdlguE8xIDR9MsjFskzhnCY3Eu7zZYXr5cDdOqyf7JrEbHuGSOT8KjPaQ6tFwCfxaFnH7CZvMGJ
oNwxhq0B6jgkkicuUf9pncRjwoxpGoZkP8yVYuAldk5Did4F36tWpCeggumR8S6j7zmUpG8rxb7I
V0+JG4zMT1d2CLCJ2MVAp5bjyAU/BS8ZMzKZER4P1Op5mEFaCB7+oT/fwbXiRGZX3SKeEiMhq8IE
ftCkfr0JxHOoee96536QXrrH3Hs7rcF8RBUfA1B4IbuJ4XYHy2q3jHB02i/HhP3io5H4EF3rX6RD
YjJN85SIhiSErMKFhdmyMRnOB5l4styE0HV10k52WML1Zex7Iq2X73IEkspv4OwsuUTa9Y5wZ45i
DGSM8oZbniIrrJZblvngGl1jjJggSfY/KiYs/MWs59fGtV5aLAJp0QNyqadjVnW3VdvvjGZ46f15
n/V9FgPXhVspTFiddXdoWF6RKkbc9n7wGWeCsGlNUNee282Mvwwo0OS/ZvnImykRyZ33y9OqTuyO
gq8qCPtT2dZDbDZj/dwmZDfQKjP+dQd7KxSi/igsQ81zdZT2uAfnOd6Nht3GFWnPN7BDkpUkvIyc
c3NM1GPtNNnWyWX6zoQwwyqD21ZEbeboZjMgA/caqoaW0FhQr5qbdiv9OXZb7Ueeaq3bOnEoiCSi
k3ou/H3vaOcu6AtJYO6Sqeek9ZzsCHq0vQPV1ugNvnse/nqy5aEYJKHvc70n+bwgDPEsx+YWGgCV
rSXLIuKnG/KSDfIb+STmsNyooaguio5zRBy94Z841cNNgfrhzdEGGYBDNV6SRrkobmGD+15jEASm
HqzyA1MVZIzOUK+Yf5PtpEZYaxnpiulOhS2RfkgY/ItgGstLRzlEjeXFeOSe6G7JQtS7Ys1sGJmM
scmu1PvKKNbTaKfpnTXz4BiFrq+MEQ1e4XzvQzJg8AlTXjyrGhPz6MzE1BeAThrGKJf2kswPxpAt
bw6v/trLeCDNeWLHYQ48PhgG7479WXAVDktzx0tJjjJf7v0ymeIqd7lL5f1zoUVI3CvEOrdSrCx5
Aet3hXF9Xwr/2CYsesIqSG55GCPby+whzhc7oR40T0VrG9dKNPVHLc36OfOb5tJlzcTRy62N0gE/
r2Z/R4g6k5IImh0wreyJhLn5UrYdCQNtDKJuWxCLBWvFN1j8BN0F+ZR9bLjFU1r2L1oYyT48eyRA
qqdR3m8HpBKwMdfmIi0tue1rVz8aa9F8qxjUPDN0TbZNw/5nMKmUwTbDScVNtWO85j35dZidwW7W
ARyziLpuNgo+LmorHRjZLizSuzAXjMrJiLxy+k6dGnvK753S+06y8EVfjy/zJMkHvls7dlbpY9es
cLCTqbgqsvY455KRKFHAh8SdjxBDs5sxYd/gzNOjDBIA9KSCckbD7NJZnEfUX3O0mt2Vkcw0QAmL
ACI2UWVI+dlB6IlqqUmXL/xLq1se+maJCNf5WRse/II3t4UafylTCvZSfk8lpnRG+69C+c/5ZLpR
v4y7KXdvExh2F97kXOYFmyBqf11KaGbDyDScJ3GSS/Yq0mAgmK4vrmG91O5CaZun+WnM4CtbwDbS
KbwvgzTiNngicZn1oD3fISV9QUJyO0LAuxgHRXcAxCoVtbUPu+FJT85bc+5bLJqU1C8uhNX1Gwk+
zvPm4mryyBQnZJ6GKXSWJc58LhQvvEBCDxqrCCiKe7HC3av0piKLa9djnErl0l9V0gH8MyJHuPXD
oY3R4A+fbMG72M6S5NiT2MKKxwiAHugaoIXbdEcesq6EFR/OOw79cFWUSl0XUuZ7MkPZllZdU3Ay
qnPWdVfHae+rIW5K9uhllxJuTbbjBLmO+Xo1Ssh4GcnRl3rF/897MvQ/pnlhU1W2jRmjZ5vjuW+y
j2HseLft7AL+zjBcjijB2LE7KYFVc39ojT5Ru7YwXXnyhoWJ08G12/XVMNdi2xnT3tPiM4ey0KvO
B7PRwBwX3htN8RkusHxjzQdeAebj8ecc4f9PVP6DedS/Gqk8tACK/zpQ+fnv/8wV/AerDuQ5AQkp
mPkwNP1zomKI4B8M1Ag9RmR5loyenQN/jlRIIzwPX5A7s8ggzOKcAPLnRMXy/0EGCXM4H+UEBh9G
rf/GQAVD43l699eJCj/nbLHEiYIQFzun/evgrdXmIIty+iJqIJjuMt+ZCCdmbWzGywj1d+MTO4Xc
RrMrEYa9XibYLPYBo87PJOR5+ZYQrG7vvb5CeHNG2xcvqU8TEg9WTQBqoVFTiMm21TeF0FRt+k5Q
yPQ2zpbIRe8DT6N0Ffn7crV6uBUJvAGntJtbw0+FvV+g+0xbtTjusGfEjEphWTuTKDuvM8uoJmC9
otQAirSFu00VWK1BR15R21FcZ2EQZdYZwmp2eY8zzsyXczcBHQd+VGs8ZZ7u6iitiHPZj4Fbf9k1
TyomtVbeXUshu7fAKjxB0aPDfZL1yxB5cx1WG38smzKakhyEpFJyVVs5+FZJV2eY1pZvAm8aody2
rGd9D8aYxbK9tPrNsLgRkjM/KeNh7VII67k7hd6FXuZZb8sil48Scuc29UpJ2VYT6bppgp73sTeK
OouHcemWd74azINq2T0+ZgSuG3dht7Rq11NZy4iCw7zPq064VxPoK72zx2Eu4CWEEFy6IeneRgZ5
inj4oaZiRrnyg1I/8R+yuqbAQPGP5TTAIbRQdi/zm1vLstyRby/SqF3AXd8qW3TFLiDYegYFI1KU
hxIFReSMIrsgUWVUTIp9/zo17c6+99dukjFPC34Lwhjat0Z1WXgsCEW9m9HgNlGTZuNFO65rSqWD
sXCn8Uk4EUnCS3c9ZnZ7zlcdHE08b9iBK2T33h1LAOdMXMxqvfCtTqKpN8vgVZ21NEhnnaSMbVdl
L3SG8KtKpy1Ik07mejga6YC2iqjmqnsD5pd/NW1G9Yu6KBU/Grdfbn1kK6TLkhJA0IFVO99Eh5Pv
IrBcyA3JMFZBxCoaKuYwqLyLe85UxqDFTbOn1i3mD3RYCmSrZY6cpHI111gW8B2APCTKulmR18B5
INI72TmyGbSgqa1TGjtp9LRBHb8Y7+60esmpIRkT7oIzB2JXw8K7rcOOBX/nz5PxUDpj4BwDQ3DY
RhGs594TAuROaVFmseiX5XaxiLBxoj+O4jj2ExTBnIe8oBGsh+V9aUBjHDJDrzwbmsxeEG+QF5xV
P5zCRrMB/FwtQBmJMG/OGjA3C8PnJWu8xYklHDMRr+HSvgUDroabEvJusvvjcl0tBL+vipCcLKZS
5dbwx0XXz1CpdgHVLnScAd3YZVbMAAFtrwQhng/BN99heRI70ui46ElPeLX6oPGONaoca5NqJqut
mw93vCcQSJl/OG/GmBSXbslG3SM5ooMhnjkfPFWdcVMnzY+8KM0DWZ35KUuTnn7Tco9qaDjKNaO8
mOX8BEi8/kpBksVrbXnpzjOq4vpMIc+Bo5gy2+VNTyDYlFCxbFbTnbe4RMwXtuaMeUrIuPma67el
DfxrfAz1UzgFNBPwSJt3EOrhqSQzDVqrUWdzpApEcUAvKyiMTflsJi3UFXcmtVJpzTwjbfNbe0YQ
cxbi2IeUhs3fLNpHmbG4DwFkMsEnJWWKnmEax7vAItsrDvkO2IFTP7d4fwbYjKpWUkSea/BGN2WY
xkNiSZKLw1RaG+12XdwKX98XTW9ksaUn99YTVXMJhIzPwDbUo1rCjlZ2cC+0v+RR0J/ZKSgI3Dh1
e3mv26xYeA8DfbPWqrtMZ1bDxE2haCzHJ+LV8mtt6S8zn/uXQDSNSxhyYuRoutzaOE6sql4IrHlQ
IK6PwBj7S377MiZOXr0t4Vwy55LJsQhnaBalavYt7SJ6qJY+grz7+mJ1ONCEr4/zxlgCAVo3bO2I
PQQnNxdTN2/xIkBGdcvsSzW6euCOTTmGPhUsSt4O3d4MU8TVrV9lNzOaEtQ9Xdfv3HSAeFM6HlqI
jGeCFeUgDy/X0KHJIuBAfac3RJe/ok01oNlMybdmDe0D4lbrXVVUb4RkE3FP00y0YZKY+qGbOw/u
UYoGsWQVXMS+HscgCh0UH03qedcIbIojMRrBnjuJAqtT+FE9OOmF5QQdYBt/fZ90PUbEVagKOnOL
8QPpVfPBozFnvt2N8pA3+XigIWFkD9evRCtDbD6YE6L2DmWVozWcFJ8YeNVi+mE0i3NOHf9iZNFf
pWWTxsx4wifthMkb2hr/3QiWWcbO0H6M9ZmLlBN5FvVmEjDV8tlzSK4LflQR+qc8b/PwZJZTd49F
C5ulCEiW6sO5/dTmOHyBq+tuucMzvg04e9cY8sbvQoz+A7HCKHOpuEvkC6t/qWqHZWlfwhe2Eyu4
ay2IoBVMurvc8OQ9N8xqO0iajULM7mlkqsLdpk2ugrJYvw94B1/UmhY7a2DawKo6jFoN0rI2dRNX
HqzdtzGRgEpbn1zL6wrD6ONatTYsW5qifjsOfTsd8G+64VtDRcbUFP9Ats0LwURMyD7oN2Y+6SvE
Tt5bUawcdmvF1LfiNZ23oAesPgpTVX4F48xKNp/b4TnoPZ793A6CMpJypT23zomNmSRsrc6qSUXW
6PAwzll3wKhEyOazJgHFyLbCKF7QSE4eUsl1Ojmo/fy4NcNyj8w1IOrKn/C4sv4dTZhzwXAY0fZ9
niN7LlYIhMuGRf3iRaWAM7TPhC8yEGFQo7Y4ppSjoDUzZHqaQqEHoD2qAnpQgjUiPjV3g1er40Wj
GXRzly3K4jmHxHJS6GjDlA1biqAibhwOVyxE3YZxk9TGp+WrzNyBnYUrlpY6nCK6QowsIQ0liq50
jbJ2kmTW65Z7t8B4MjECtyqTsiRUl63bKBkXybnXHRDrGvezLwXd1BT6OKR5boInBrUu3huJAlDZ
vl5uVajNqNKO0+5dSSnEM8BklFLPuIC3/Tq16pYZ0SIvBTH/BedfM1JPXRWyLuB2Xlwy8hheJYCt
O57IwXTBLLhhg0PVQbdE1BX34b5tfyg9uuXebIh93heLo5qdv9g8PkosHDAI5ioFqjqaGydjfBcx
OmSkPs+uZzBtMqlaHUbv4q7sHIglMpymW3f2IRMUmWj3irToU9WqkMUIBd4AE3k2D9rEH8LNRHon
VCiuGcliyQ92kub3lkK4FTut435RHCF0yEXHe2h1/oWwhyUhZG6tp03YMsDhkpRGBThvyU9z0din
CnSQwxA7IbawTIfCOTXVwvVvmMHEfgjhJ4p96ow3v02TgO5y7q4LnqFuNDENcpKsAlquTPaSNhPD
aYMOfxnjxKAUIwDf0XbEeIrDXtL3bKt0oFgnmC771tfp+FDmK4/ldeiLq14o7zMV/rDTBtShxKXa
Ah7iGddFWbXvocCJD8iw5OtRoEMVglFCCIQcJ9ZYha5xMg5Nqy0Q1ZLs/WxAj3WAsacmVrnSPs+l
ZlBNlbl2qOb8FE+eWl3j0qzzoKP3dw0BBZpNbtTaSj4D7xigpoR18DpXkNaYyELymjMZPHc2ZkFe
NPeeaPRCYGhTZl9YLbLiKKx8jm8PU5j+wm6s56BlN4NEm/df26NbRD5SpUtvcsP+DBd2nmDwNm9O
2U77Aun1uyNtinlRNssPi13nXcBAgaUOVGiQgoZnH2vLhvJulmYNJkwp8z2B1jFs5p9NQFaKhXlC
UTznqR0kW0SU3boDddYEBxSWLbZZw8kMWhVGRezEky8bVMnJlObCGMgHuWUH4yWrsiaPOqNUTGhR
ztmxCg0TmHqohgjgp72+ZKJnlii0crbCU+sDy2F/2KLHsk8lCIkflp0wZ+iAg9zOAVfYpi4deJjn
m4ULPoZphzMNB3Dw/QPl94QTAYhVoGd5aJNzQ5iB7d7wxhdX2ICb45AZ/baFwn3M2uyH62GxMtcz
wnqxZxExUZqIzzArPuTR8LA+wGSD05XdOdLNP3uncr4UEpz7KpT9ewgF+SHVoNB8nq+x5Rtkk6LL
DXKWjbV/63F8PxPmMGTO0rK8jioFG9ag/bbjWs6Abbpe+2+iZ6YXe4Op2azzkQWzIDbWw7SnbyaL
7EGS+8ZdgDId8VjZ9JBSJsj2NjCQw4Rv5UKPctnzsESSSE8ZMAUfI1LB0ad65nJrUnns87B/kb6f
PgnD8k5W73CzQC1+WKvlQPWmbxyjs17ddm5XJk9zdhLNsNpbipOeqY9V3+Ka6Blj+5Q2e7bF6rho
XIuZFtPTwlwWVgkFfHeOIyP/8obITwUsdrDDy7X0fzSLOOdDwibniIZrdYLllh/GaeWMJKScsvuV
VnAhm8U68vT5zOY0/eEZ3XTQGVQOYnyWOiYFx7s0c79nmux7ssETk4ciIvo2u+cuWV5VATGVcyvx
jZRYBRye9SHCdFRl4Q4qqvfaSMAdakixMLSC0hZbEoryroo6rB63lZTgcux5Yp9VfrojXzXp0Tj2
nl2CXjOsw5R4jKhVdUZGGtVnkEOJl4B+b5B2eysVXtO7u7yvJnePfnK8dpphuKsTFMc+2uqL3kjT
cjuECZUl0er+hi7EhLk8wqND57Dau5LRYqQSIPVRHjT5BTuM6Q7O57c1bZcLyovxUGivvywVIaQB
+Xo3VgUrdqqyCXYwOEGezTzoX+Z80SguEvQWwhrx3wQh1FG7lFxLXJ/HpO2lfVjqOfxwatnc14ym
+fBttozwbsrxJOYyMTagh8xwOxJl/4XAlMZFUNVwnwwJMu1bWezPbJIPf3bKm6FtW3Xheu50O/gG
hygDni2ZCuY9BpSsp2AuxpVidrRf+vO80OkRlu0L318+kgJO1ian6uD06vQsKUGIfuAyXqnJeyc1
0Z5J9eAE+LcoxoecPGU3iew2bWaeiKa7be0akOegnGnXkVjqdJ041bhCo6oW447NExzGxTDezcX0
99bk1xCu8uWUJUZ6XOg/sP8gMqBG4dna5+OEPZJk0U5n9AZirPWh923xtIw++BTuCy56n5HXvHhC
vABVRT8yLkjlxRQWt+nSdO9uWoN0lAUyAr0kj8Sdjzfl4vn9ce4NDo5fOCp/7OuJ9Es/VOYYKULP
bqUzGcmNdqcgmvopfMYf1m8Dz5z3ekgLyDgpxnq6FVPH3ZKX99SDeExm+7zOE27/Ubh1/00Vac/E
rJu+L/NYgCa2162WRrmfqtIBogPwgxi3mbCbqWu3QzUZ1zwAuw8ljOI2c9MuwiPBbN9bZ/TjtP7N
3sA2cZxhGh4bmqS7app2vs/uCd2JLj9WOeI349EbAlqsTlgG4TL2SXYQTsWNQq3ZwW+YobBOGvHQ
eSr4xI2lWaD6NG3x6GuwYpNn9OOeyOf1Dk29eu1crQ+NstgKaFBeO2QN7zyOq4c8qJdtUFTlbaWz
IwC1dI9+nYMOrFx9OrM3uxcrkQvmReoHw7ztqsV4X3u3ew2q8brNrWrbMPyMFtuXr1jNzXsS6bHs
r4XFAM2Ub2ExtAcjVcwLfeOBqOsFTVdf6QM1c6gZYxhU2/TJyANmr7qc1FocaSfrPd4/793AZxoX
qZ1d5XxKYzOBHBk9vAAb3AT1kVnPGM+DpY8qc4x7OF78DuQVchTse7AdKMhBIEQZjyn2C4ZzlTgj
uHfpw4+z1hFYWzjYPov0AFVD5LtKXpt9KN4SRWU3D02fgEc0mlPYTIBlp7Z+R7FODVfqLxxh866z
SgkcyFYUVomMRwROF0uY9VdFunrXll8+rRgqonqqf/hNYD66w8AJIlS8vilDtE/gx54JyM7kJaGh
4/PguMYFJqvxLahNcF0usmrrNqeOWN5rNyAsmLW6iXcuUbmK6Yc8xl2zPHMVIG7yOzLqq7tbSaSl
iDEnzlmcmd3w6FceFaDd075s9HkSlDjSBARnTwwuOzulSg3HxsR8Vxrmk+4ctqJThgswzYBGG7XJ
P6Cx9261M1ePPHH7aeexFGSUNTckZzYEjKTHiWakigHhde1pHJski5uMomoD9mKWWxf9U3tJZRLm
MbYabjOL49N08ZkGDJ/YbU5/I0P+rybmLtHDZ4E/o/7f/QUIbpPZssPPwPP1RVAp0z1okJkFaU3p
CIJcQUa1kl5f+4XRvv5ls3D7x1z+r+STX/XxpAQgBiS6CXU4hlw/+F1oHXgTuULN+i0g7vZKhrba
p1ogtGLoSsZ1pw6NXap7A9lWhWHQMHf/+sf/jHX8ZVtAEOw5VcwMySX0/d8jv+YAtCH6FSCz5YSp
qE6NeT34hCPiS28rb08DzsQynLXoN/5ksAZfPHQDjAr0ucdWCeI5lEv8Hys5l8ROSYuwVZUM+q10
2T5EDTexNm5Mv4IWXM1ZcP/v/gqEiAG2RFN2fvbiAv914ZH5bmYsLIWZ5Iks21Zm7TMDDTEZfMdF
6k6PbeAIMGkmKcv4kUzzI89zHL29z4B2O/eKERNtS5fH2oX8fkyUocuTatLE2hPNVxmxUwzdctus
IvAQGua28TfxH7/p4LkKKJ3IIGCrRBQGAR2/7WyMzBPM451yY4mk8NB3ZIzyjboGwz1NDBi3YyFE
SbVX8BlldcCbm5bi/NYby/zsIGHAA9ob0HPFz0/B6Ayv/BsXzn/1IglrO0czEKIheJ2/vs+2zfPC
J7B647U99PIEd2JzqqaU10XtcTdms/wMcfEh7ylW3uSfV0XYhFwnVpda3jbLUxQ+iw+7mwmou4Z/
c45/hoL99WIGUMN753KcLGKMrN+jN3BAr+zUEZtaBH44oOp1GbyXaddOW0Nzwr9VHe8aKI/MKa5S
y0qhjTZWll+nGq/9iZSS1D2UaPpYaFmZLHfswoaUtBwSnjYu7tGz9JW1ECMB5LDzqK1n103wGoZ9
6SELGvLC2XUU0AuYXnoOiuou2BtBUzV8w8r4onXK76E7MXSVHcsTdHWB8a3N5mC+m4fMewwX2y0J
rxrb5u+usV8dDSitQYycA7UJ6CAQFVH4rx8fi4sMsSLs0lGV4XT/x011sJA07kXLDPKa54I77DzJ
Pib2m157x3QZ1vI6rLOF2MZOj4Lpx1JQHpZdzVkaFoSyuwT5lT5VsrNn7KjIPoKrf33ArV+tBOdX
fiZw4Vc6J4mhVf/tgK/sViqfvdRm4pVkODMDujPF+j2JJGVfA1e7cXDt9SM9YS+lpU9rCJr1wgUV
qk8OfecNCwwy1cOaFS2gYtdpDzwHivxkehr6Om5cF4M219QQd4Vi+wQzmi+1FgjQFHm1icU16FUe
fGsxFa9HBkf5KzsKUz/+61/21+eBT+4WqViE0p8vY0wx5m+fUjYLPHUFYYVVMNfnJiCNCrmUoDhQ
2nmyZ6RhgrmMRme0thpz5fA3h8g6/4T/PES8At5kLEwu8j9sAeHvGRRrtri6zgdG4pkcmp2XCoc6
eA0Yi/yxleJt9p1jCIvkVRoNOtIy6893VpFa32G6tjXyB/L1Y4v5chJZJePWXUUq1Hud8xyngUab
YUxz0m2JRHX2riIPP+7o18kbc1ejmjaVBfLedZi17v/1u/vTiPXXX44NO76Xs6XHw2Lzf8V4EGuf
mok3/qC56tB+jHUZWark1TPkCK9ohJEDS+HbcBaKjGCEmomo7/cF5tEgSOwtXvdRbBoy4m40w914
0nn+YC3LqFmLCfchVDo/earm2JgJtIeIBRQqJtOcxZVcAkDDq2DyD1w8RzNMTnp7zksYcD20/b2T
0M/9jQ3nZ1zhb78xUgXy1rAuChfZwq/HHv+ojwW4/DHa59WgzeKGNggjDqU/qoQ6CpiewSfHL39V
Tim8ZrdhdExbQWcGwDf706fz36LeftMn8CJIJSZzxD5nZRJt559P+1+sZZVD/htV9PleweP82KjW
eMjzEMVvqgQ5SYvt6aepmzBPELSdyO3soiC7DMMaUJGr0BfhJeiYLmERDr/qLMjHbV6Z3rVPoInY
qbaovsglYNvqtl11paa6A4Y7Bwst4nlHy42mfbPawX10FSuHjTZNBpA//68BZpd9gzkZPvDkSU5x
agBP3A2JwSXSjF26MaeBDpTMJcJT3Lai3tWVGNpoZhOfnhMhpMSgsqBG6qaagWNJX5HxLWdHw15C
hvEa1g3frPy5RLUqx06xlyi4tx75HwHKBXphN1GI1whLoNcpkmbZ2uCYm7hGVuwca52f1QKGVVzq
shVPQ6gZarsN7dumyHu4IFMVXpEAAYy9tkRJgABZiBMFXumx8OPdJc5BKDZmP8/WvyUXemwq/vuf
56/5zqy2l7SWP9Us//mnK/m9b4bma/z9X/3yRcP//vnX6WcTfxu//fKHLSklo75Tn72+/xxU+ccP
+PNf/r/+5f/4/PldHnX7+b/+43uj6vH83VLZ/Kr7OcNB/nvr1busPr59zJ+/SIXOX/Kn+cr+B+oc
m2hY7FRc9Ofa+g9Qu+WCXPd5np2rfvLPTEqpf5qvhIseCDoJ9WxoeSQu063803xlWf/AVMcBck2X
v2a6+e9ohaiOf7nVU3b6Ap9XyFyY2Onzc+fXowjUI2CrQ0KLQKOvDppOZ6wf0raehuRqWdfcoBSV
ubjKiT7ZdcJuTqR39o9L3YQEv0BJ53iLnezyJqpQ7zfHcDH7k2yVi7GoxbgpTXGv/eCFmKGTP1jL
fmgRwnSBuwn9BPp0EMD9rYx+PdVZSvQ6c1AmAO53Bwlx7Ld0pM0c7JRanrmF+kxIzMy4C9iJgQL0
u4XBmaPr77apyqMmD+DQsxw6m/3rY87LP7T8k4fWAem0ne0mOFkMM/dWwhgWJQGOp9RtiIk2Z5Yb
gi7UaV8dMX4oNzvZXsUq3jRZs7InLIOC809DdAicZDrxQ2/VOahL13d+H1x3dp4jmc/Uyddp7sda
F3W3XzMrkV/2YqKTr1LI8Ow3ErF3msU8NuY6jBe9WXiXktCLb91Erk1OtcGKzoHaLYzjrIt5P7op
7hmiQLd1VaPaQfog/VxUG+Uqf9cjEt71sz/Esz0xxbOk3C3r9L1iY3netrY3HdnAG7PKw2uPEU0c
FEibzKA+Y46TJ06Fjry2JSZ7bFxgzg05CGU23K7hCLrVsJejMLPhRpydVoicmpNhuF6E/aKLhD3+
H/bOZDdyJN3Sr5LoPROkcV70xp0+yuUaQ1JoQ0gRIc6k0Tgan/5+HpmdHRF1qwqJRi8KuFVAbqok
V9JJ2j+c8x0SIw261LZOrMcRVAwvl7Huv7AAJqsi66wXEvucK+2l9mupQmNXMaPdp1y/Q9AP1C1D
1psbL0NsgwyhllHvxISgxI6ITN89Df1E7HVRLdAjINUU0A/alTlNei9DE5lWn0tHIX9ghufKcXlE
+qPWQd9gucp9964KUmPvM3DlPEFxTYFbXAUa/6lJsvQuKQeuIQp6hmFd6X9pgrl5CfKq2heBJhJF
MhF3Zjt/zGFVbaulYbPHbn6VVEVzTBOhrkJSnQ52CE6J7qI+ByB+MJ05CZWE7MNqw3ISXkRqOaeJ
ecmVx8y8i2iNJ29VatfCqFc2b3qaxh1MXHPXopvAZ71MuODawBzhCYGRmUJkUyWq55Ot+gVvUztx
XwfFFSojF1MteM3YIX3WNmBnpaPxbqFr82sd463oJuMppPaKGqy+u3howjfgS+0n1kfOAzcOU83F
L6LOLeY7WFfudu4aPIR+331JFsc4mnky3qtiYbWisucaKfvOJaKK2ifo0KTREEzLmJ6m1ppRlRBr
Jo3F2kCAv2guTGMzu42FI8rsWLUVdup/IJtA6h3WzpWf6zu0tCzk6zq7Q2W8G2fjRg1puEODDQ7K
rc4zHBXZV+oE+XzfT2394C9C7rgNzr5L7lhYvzUC3FHWqv2EFDZSwMa4YOOrFqFxvTTJvTM674vL
1GnIIaCmrQZ3B/TswTJCH6VZZp0DZb34s+M9QVDNt3ZtDnt2NPvRr97IaDO3AsfeGTKOjRlu+WIr
Y3yfxvKmiMPHpkHDoiEZU8tHSLpv0mX5VIXdjun/XTXot0kkL3r0P8WVwvjBxjboMTTSV206r9t4
vrlzPfUBXSO5akz3xSrHLz4ZAKu6neLNXCbvsWhvAnNJXzPmtauGhQ5gtjn9FnvyPkz9c9dU7VU5
G89NZm2XzmzWl2K18zJgX9nBS40Ximz/VjiG3pA29zwmAaYKksfsLl2jkbtN/fZoS9/Y1rV5ZJQr
t1jiT4yGdyOuz1Vvy62RJfmmZfZXdL6/JtXZefB60e3AVPNqBBKQPc6t635Ipy23CDwfbCduVpOn
WYdx/dIJj42sw3PSXxhSLFHX/uIyWvTRuTvWjMXJDufNMgSbAImaXUA3a2HT8M64DrDC49YIyyO9
uThWjjiHCdsbaQQIMGS47FXpnnzjQmhZyi/YOr+hx965hgCY5aTXYd4esxzHB8kmpLS56Zekz48U
jo/BWO89E8JV6swb5PjXNnQmjAycKb3yv8X0B1CvvDtMkI8VFqOZJ4PZlxAvg8HzNGT5TTX63X5O
LbH2U1SPwt5Q2t0izQg/AMtRHxa9t03Z2KyQY53zjNMz98gg8PkF24XR+Nqzm52fhQjil97a9Ahl
VvAExxVVoxmJBRnOjNCckcMncnEl/l55IUbW2OaAST6kLasGbS+vQ2eNmzgPym9B2ZX3IZ6cLePb
eVyDV5tXQGr6nSWq9ksAWm6VKUz/cVmor0sH8wjdS7/DFtvuGt8I/AizcYqowG/78G7wPW7wBRvZ
OnV61PLCD+Nzo5eZBeOYuZgmyql8H/oxe5At/0Q2WV9wZukwTvtBN/m29b27IY2bjYEdZpX0jEyG
sAUev5j1UZRdvA67dtxUY75GyI81sM985AmxERWhkyF1a2uWwLF7pkPZCYMHzqhb4MoCsaqngWZa
/Ty/tWblZVHe2+bGVErzju5aWaNvlmI+dj3RedEI2Wh+RFmchyw7k6KFAef19NjePBjyds5R0I3F
sqlkSyE/WZhQahsJcAzMHwlFNjRvLvSzFhWBCJuIk2VNKNNnBuYoK0YTqn/hPM/50B+4MLcmsgO/
Zc/ZmMM6ddvNlBUbaL7n2CG4r0TglWacAGhvR3PtZBZSK/0uR31iRozuYjbvZK7hHUnvFgrahK2A
k5XJBhYR1o2mavGExfQ4gamttd8wUfOseo74CkFVITuao0FPWLfK8i2/8BeG2AsYYmO1Am2Vw6xC
zCvYgV2eTc9ma7805dadjHfdzPkN1iy1q0L7pWGjjDmK1S27y2Rt2Gg10Hh/yloUU0Rf7cPWblaN
j+2kNFS4ihlQbOKSu9QpknA1IRSPYlePhyJg6VmxA6D5dWMdQQmargsjYdkdTMW+JDtrB9qa/7Wr
sfeH8bL2J88g7hG87EZOF8e+E8RnR5VlFED+eJoAvF+NY9g/jL7LoqXFC17j6NRj/9FWxRZyntyY
3JIGXO4DZZj3mneWvwFb2aP3VFO3a9JwiwDg4pXjNgoix5ufmWi323IqmCElRA5kur8KDe/Fdapu
YyY6f6wqHnjVmGji0gapgsfAdnLb7H1o4+yoq5bVkOfTDGI9G9+QqLNjEx7FDaCCi7mo1hscuuTr
wQwUMly5Pl8qHq+KC9A0g7dnf4VlJUeOQPDjNBfoGZGMG+2d1VJNVyu7rDht0EYt6orBi+1FtrZm
lPCZZtO0LnqdtaDvi4bwJrghaMVFMrwkSJuHjZEiJWB9EhjVdWDULFFGyA/JwcdbdGfmloHsyvE6
dRHYZOWtgVTdekXrNKNmDW04jCrTVfMESA0LKh1lkZ4taZqZxwtW+99knUwzvtHUjuUxLP2p37VF
N31tevSFBmbFMg8h5SGkeTaVl3wwLbKxJ86ZMip8iWOOeiBhSXa0WcSHkWIDKY8dNAXKUigmV7Vp
pu277IMBR7rh2oTygQRE5NKwFvwkKW6P0iMMtDB4n61mu02zfQw6EF9V5xxVXOoVOLB5uOrUCLq4
1t0Uv3p8wFVmBnOAEmAaR3J1narorlSRpo9dJrvIoY3cdM5UY/TUYzYfhwzBl1Z2oPYixVF0SKqQ
yVwI+4tjv6kRnaCGGt8CXxfwNCs9MDTwWq+YTtYiodDJsYrF2fX0SGciDDUebDOuHsPCdd/DvEpM
Tj9EuxHssHzY2Lpl618uuqsR4TtLf7EJLwu7vjFP0sM45txlE0plzi5Egq+1Zk2OfSrIjHU+S8vZ
6yGTgh1wZ/jHWnke76NaZMSoWiFrjdXU5Uruk1nNxj1xq8u0ruY26O7rDPTg82Ut4tLkQZLemmVo
9DueMRMfmDdMA8ZKXMIlAnSvwJIk0KVF9ahaY1c3TV1TAvSJd416IbOPsyUA0CdWhsROGIVHFcyb
Q321x37i9EkN/L0xguhTYceg3fBnJU9OX1tv+GapA5o6hiaRlbqKOBqqaR+r+N7sccdEi/az+Xpy
l27PDGuxvgb2GHQ7c9YmFvHesmhZmF0PzISJJDwbPYfgjkfMm44Ng8wVrl8j3zmpCsYno+tNGSFR
mOtbs50kh22laY/tHKZi2cvOx0mLhUZ3lrsZxvgFggZ8N+B1h6wE4tFfzhwIhBXd7Jit1WUX7NV5
uCHscd539qW9E2I4BItt3vqtWdwKU43rcgr5XpWMcZn1pmg/h1Ns3QLocT7HafqJvon70xpgc2GM
jxGT8PCtByusXibW3DdWNg7p2uyR3Wrok5jlLQ88Uapn8y0sPXwWrP/sVSf9Pty31OLPdHw9eKV2
BlAhSxAtUbro4QruobdKRNduw3juxdprrbhZI+Dsw+MYBnAupDcWj6BT3vpCeNcZ6bgIP6xwPQTO
eRHjsCn5AupkuBa5PyH2y++6xFkzogP/XPnDXNLLWuWNSvIP3ebITLDMhFuk58l6gg+/aVu2/uMo
MOIxzRjeDMcZ/hiI/q0x1T+dQf00t7qR3+qHXn371l+/yf+AadXFVPbPh1Xr9O3rj4Oqy//7jzmV
sH8nIoLdIxvwn+dUlv07+xYgQBYTrMs64q8xFT9DiB+hRyFrNoB7pvhrSuX/7jCiYnFgitDzbDP4
W4Y2fvSnIZXPwgrMATsJSFL8l8iQn4dUzeINDh6z42AULZV8YMXVhLczRbcZxCANgoLNmsmIhjPp
0QZ5eZehIEWpEaaYudh4rVN2VuEjAlQG4J7XSW+bVbYurpahns2rps7be+EvvPpIDEN+ljst7ttL
rlev0U9Vmdx2qhbqU2oNIap9I7MEdJUxJzc3kYmL37YvPV0wSxmy5srNKTC6gws2kJW9zVqWlbkJ
BoFYFUesy7aAx8mBRe0YNPVtmkm1q0lah4vsmLsus+0UhZeoV/jjPd75tY68oq1WuDnMhL4YlcUZ
cpuFno2/yoRyaxQvRKCGDC/K3vJeeFDTt6SXS2TMiP1WJijRW6Krug02rLBRZ+m7C7L8ywAo1TJY
VbGvOlz6i2sZzza/IiqIn7PvCfJY1BnyRWO8KDCLaAKSMLnPq7oL1Jo/VM4F7QgY4hP7sMpNURVW
9k2t0iC9Nw3o/biTYvTkX+eLjLNtDRO3OapkwLKjiT/rIUlDSCmuoZz6s0xUo7calSYC3nn6yhjU
shdi2Zv3tPX1R19qh+qmRCfubiBPezeOZhzWxTCMKWRjSIJd5w7XQVUv+Q3F2dyBlRPihjI9Nvag
OI00ypPa0p+Cxpy+5cIq5F0ZeynhrUk/+ai14UA8tlmIw9vQfmRiFd+bzsiMYqFSRQPBFL3X+tJX
dbSOsUjtBz1VnUmD6TvVvM0yP6kzdJAMeJ21VSkm8SHuOHqNemI6YK7mWjA4XaXlXHF00tCa6LXt
cBrGNQSOpFmD7m2xkPH6UxLJ9yJDSDimYfdLH/l1LLm+ScWOeHDZcSONaURw1SdTakX4QmfyzYl7
6jayoYS+GjKvIp2LBuAWcbw3HAmIyNOjF0vA5W3cD2PUpUOvtnHgD+WePVdbH7pmcp+8qU3WGe7i
qGGZsRtJ0YOPABdj3LBYkCfN5uNsVBByGKexVhhCVZ0HO2HUOceLcR2DUlDbsbT1g6YpU2i/tNrP
VgMFOJX6JmfyHQkQusY56Nrhbmpqy1/PGNsKpmRl8mQZRk2F1bhcK2jAKXDYytg5IxBYtPeqfBBN
eEHR40w/yFY4d7Pw5VtSJ97nmFuLUaCPChK73iQbVjzL4q5LxC0a+m1jywPgXRgJQVakwAbsi141
6wALkg5X9M9e7KaPM+qmc1BwpRV6JVyCBy3Srmo/9QP2/vlrKuY8XiBr9U7qVwbcbexgelrzXNIO
f+Gt4NBDxijn/XA15xTGKAkkBnbuz9VkFmGJO17VeJ12ttn2M9Qja0qWV2GJbhJXaeeY/UPY5UCq
e0QNnrmWiZGLZRPPamkqrFSUhM2HVIx+GeCyJwKYE3WweKeTOdc5xAZirINR1Zs67Cda1UsOV1hd
xcHQMpkLvHbGsDBZc+9sVa1M6lTE2M5WhrhByjXI1QYAQm8Wj3FCkWRd21PnTtNTFeMdtddOoHAg
swNjJr3L6s4QWImkg4zRG0VMueHXY/qpScq+QTxOzH365oRJVz+F/VB7n4FgN8VjIMoJkJs1NOoa
6Uimrr0YcOAGqavC9NRMuN5uVToPFBMK0x5Y+amKamVdykXlem8DOC6WckXr79GGOzsAGjg1G7N6
Tfly4WIDFJ64+lHqlvJoj6UBph/eep2WFVVslTNKQCgeaZpcZCP8ouvFbdUxKLzgPq3bJCItw0NU
YKOlnYNgMHbIRuu9P0/dZ9sGbVUpga8BI/UQjRP8imygVFrRy1p4ncPyKdWuf5P0ugaF1aDrFexe
I4bnPrgR1ug1WcI3gyehW5NPs4+92ttpmQQHU6LXo3CdXcxiIBX6iV1jNUxLZMIk2at0bE4hr3Nj
NbeLfiyUm+INKd1+A9LDjmJUp9NKiFnsRN35igA2EW4dZkO7TKTWJ7eo7hezX8DlVMNRDuaH5xjW
oy9t8njyi9sFZot9CFNZP5WouKsrOhkX0Y//3ltFq15TZuj2ccjHsf0al3bXXEuE5NamyH2+cFZP
3dMsRjq0gtg0/TmrPKQUEX6OC6XfrRwWTKp0kq9F1uVvrucJ44VxTJGcQCTVAZjj3IgjHhAR2ZTH
w6pLhD9ezC8T04ysq+9mX8tdppiesJnx6rNXLLNJw+bgnYGwWettRlwaTCTyjK9Zw3Z1ZBW8S9tK
97tcdHrdKnb5cxJC2GjDSt8Cc3KWjV0jDEWSWuThwWOK4hUb2Cn21qgawP8WU6wlHNtdacvg1R0W
E+mCI7Ae8HTeVV3rn+K88O57tfjuusOeeSGN1fN7yQTllDHifEPpsJhrth/FNjYmLTFS6gKGYUAM
xRCn/dvomXz3+zrlmFnlUJFww6Vump7jIpn8ra56VEUx+rYru/TEqZKu66/QVqUMVo30A+1ioneY
celEeEEOQ/WHEux/Suj/ZbnsaP95DX39ppu+/2nf+/0n/kRDsNUNYQCjUApYg6Ke+D/7Xsf93bQu
CWJIFHEmO4Jq+a99r/jdQ/7JTwrsny6yn78qacMSVOYsEMgcRHr0fU/8N9gQP8uoLh+M2pQynjLa
RADzD9Tn1hqFXQC5ot5IdzkSjdPgpcXWLewvcR9U+x8uzX+jbP1ZR3T5OEjIvC1s1DZAMX7NhHZm
aOXxwJirx6m8xkCB6588kH+nb/m5PfjzY1DvWv73YCrnF1ViWhoLRid8oVYbQrIf2+RYxOYMWquw
r3SeFGxkuppSUAm4LzgCz5hlRfRv/l3/8doioXYdIOXAu5mc/NKkqLk1gcNP4QpMV/Oel2ZytxQ7
0BTgCJDcfO0GmN5GU3bHyqO0h8AxbvMLFmtTq0LeIkUTry47U6p8uxK72rKKj8IX8h6ltHvfj3h1
lqYvTllnXEQoTWldMbFDTu9jNgkoMIMtc2dxsGaKNlY32J+r0crhL5icu3D7XtJk0MfBLd2UnavP
3zB53bZJxPAKJ2JCqa9vnVDGZ0+W9FRl2mxBS06PPp3I2jJUHlVjUDF99yeV/k9LjkLl8PV/A5pB
UvHP3ycPcGb6307Dl+ztx9b8+0/98U7BVP47ZJhL6JqJgsv8LtD+Q0RieNbvdODAJUJeHuQ5/dCe
W87vFlI3kxeHQwPOy+ivlwo9vf89RNozOVQDh7/wb7xTfpWQXGKH+R0OrHpQM4g9eHv9qOYiW7mP
JdapKNM2W5k8CzfdbMit2aRHKCbul4o9zsNEn3cqLTUR+swseVfo5oq1Zv2txJbJcg0vCj1WC9Wc
ymBh6Jekp36a6hPw7ZyUtKZte/y96XAD9O5kI4O6ZdAbvtWcgrdYAZd7I4OOkATAn647zcq5DXov
w6vrNdyzROpuyRHWCCrddnxagvouK0z8sjh5q/3cJ3+8Dv5/HJDjN9UP6ttvjJi637aQnN96REj/
AdMmzrN/dWufsy9v6i0Zfrqxv//Mnzd2IH7nbEDfZHIcAXHxUML+eWMHIJECn0w3IsrcgO0CD9Gf
xyXqKFRPyNC57zgWg0uS3p/qKMvkxoZWT6ABdyQ3vvt3buzLsfF/ZZOMnJAd09OidefzOTh/0Rz7
JdMt8r1wCXBfrpiCuw8+4/etHdfFv1FmX37VLx+Fqp6HyIPmj+6WKduPj1Dj2dLluVHbyW8ObdXf
QTPcpYF4dFR81fvGvzmX//HjuORIwAWvBqqLXw/MQpoXm64LunCwH5042NjWAp7DykEk6vJ6yctk
+8M3/99UAv94LflEvmETFSqCt+CXI3pkuKTwDqhtCmFgPXWYJtlkxiVZQ//6g8TPxcDlW8PyG/ge
UABUIN6vodaubFSOpo2pdBJ3e1sVJOFY9IQIBhJ9bKy0QOTf9Y8ueVbIHiBr6umB3/Q6Iv2qtMfm
wuvEyp9CRAqeujEd8iI8ER9IuCru3QHFxb/+i3+Zbl5uM97CCNv5OnyfK3TRg/+ghs2JAEGimZRU
A/2117RMVrpbXL36VPmMwlO4OqNrEzs4WvVmmTDW/Zs/4OfK5c8/gNrzUmLyEF4GuT/+AQCgBngy
AeQqvAmM8+YGeRGpQlsoDxH+txrYc3IILWNN87teKiCEcXicE/cNRd5Vk8wGKKDli2jQ6/7rP+1n
Kfz3v4yajrwVajsK119l/1mQAh33q2obi8IdNkvsAcklwqg7MEEw114jWdlDP0ZyBcnJiSomLn90
Ov9CrPzr5eFFZBN0z18T2H9W7j9ennzxGyfLwmxbTUPyYeTafV3IYU4voADzYAjGSSQcLMUtVK3q
sxGrx3ha2HwbNfT2WkzjZpRoqBbG3Pf8mDya7mJuicR1trY/PkJtAPM8wmxG7+JGoWwem6U5aDcp
XmZglaMdPDod0zQQYpMDT6ES40SaMzaUDTFgYKCb0FiGk2hay9kgBjPfPdn74z1sVeudSXB+RumI
Z4fc7fAz2oH+ueM/z0YTm+96aSZ57hZa1Qj/MhwThl7zbV5nlVjJMNbbDhTMbhxwYfL5XRdZiBGu
XLwtZ3/SFytS043IbkC0U04ya6ccVcVbB8HpSRW1PvAaArEORWDZMeiAeVqzHTQzMvqeO7BW+U4D
1PEwMI/hbnby4uAT7AOiTtLPB8RfbMbCkN8qPuwRXwxbQ6xP5SltIYfAS+w/hJ5ZHBcW8oCy65tn
nXTqJAtWGStHalaXJTkepCuNzMd3YIdKhHR+/5EKZIQeJNhnQrmwT/qzUb3Uvhef6yWcri2/Rx1v
leJQ9lnB1k06Y1RLm+F1XwQ95iDkrMc07btqNTqN3tdlbIltl41EUUFPdWdEe20MBoV0ux2DwhEo
7xTAjwsSiTLH8r1TuBA7C2tcdO8yS42bZHClBo5QSw1/0+fLhH9pOhs1e8sCViBP+y3XcgJ945h5
f6xaUx2Yhkj+JV2Sq7xomPpWH1rlWgVA3RAacXaR3MCW8omsBlyB7bhNOcqKKrhBKUr0pdACMcOI
bp5dyKVSYkGMz8+x+09O4uZmFEMfeRNOmw8rK5djeywusLMNBAGdXC8dI4/IxEu3QqqQ3+FRlKwC
mdM+JggqAaoy1ozqtoYlQEKWkb27S9Bn69krse2jahLNNlZoNWdSjNMDIt3p3HRZ+aF87XwL+hg/
EebImg2knwEsLurrFlD0NRcu/1DjKDcYA25jxC5ru0w+UUIDX638rwTOPSBzd6G8VsWVUYbDPrMD
JrUmW4N1FSjnJr6oKeqy1qtsQbk2jTbqX4Qyd8ih04O1aLFxGd0gtUjt/SJpJzVBDVepL0YWEI67
Y8mMZAxszCoXeQnrNWw+dQAA32AMPxszohhh63JfSg8zPOlq0TD67wyikq2YszliXRSvFwsRSad6
4w4uC3yfHL7Hak4zrjXAY4zExwB53tXE9mtvpPChiW1Th7zx8FS6ijGnbZ0J3bM3hiAFzBpOlmjk
sWKDleTVfMhNZV3ygZY9vsUHouIJJ+xQso1oEZuaqaPZgEZ0rSS9RB5bh2nwq0MPgOm6nLN6a0/d
ZSIaDi/CG9FLt+JWTPlHbpl0mRnkIOhf7iM9KPiUJcyu5rx4b5NlujZre/mYcyv7VPHefFEAuQ6w
xato7GuG/6WHnqDiTV4pYgusLCDnhmsSsZ1WR7vKvd2UD2rXJaPBg+vwiNVYve9AuCpEEQ7xktFU
lc9sJ+k3koyGIJVRJy9J967H0PeysaNqEz2Me2ndT1nm0iEHU/gofAL0oF8d68LqmUGCheCuqtS5
ZJt4X1T52neyz04hHEqjpr6CNwCxwMwX97ktrOIcsxy4YqMybjBHtkdYZQOgb8begIT9A/mpJzkl
87ZuyuxcV9ndlFkzGrOFCnIjHVr9oJPTGSz88AELAE1ED3HdFFOAlnmWz4Oyw5il35LvPIlLUSW4
vvopWSML87eJ7L7mONnWgVDtjVUoWUcOyuJdi3f6o4d5CeWMSSYWda1Y5UyUFSuJ2gtQy9OMuB7Z
97yAG/bCu7oK9dHy+hbsrpMf/dy3CY8kkQPAHcFzSooT0jofFVv9pQDvdQPWsdo1zbKcibJDZJiQ
mmuA/hwab1gJe15sZqJOdmprKpUEQOlrtUj9Utp9fSzrOXz3VD+/lpALNuTR5EB/jMY+kcCJfBqT
WRcFstQ7WdnubdtQFeboLR5JegKyMMTTTVCWPV5KO9+MECY2CePNAx0l4GphAkwQMZD5hLCsbY9S
c2Pli70iOpK0z8TeFd2Az9RRujtzJDtf5iwkgKxQ7cmsym4TZEyFSHbl96fpssuyqlg7dvs+1stx
xJZNiq2LVyAHV86/AqqE+L3j9YRctb6HCLDszNK+tSEAlmmq3hjP57ukxbWby6Y7SJVsrDFTt0vq
3WDyfIDiJa5aKb4kbPeiUSztJq0BcplxQQKwBWnegIrcjiiZ3bwktdZo33U5qRsVz+EhxtDP6PmI
f+pLZul4VxfDxDCHc7sEY7rmcr7CZkhvF5YNa4nEA4JXfp8gOya4oF9LSHcbaXG2GayDvnmttA69
goaYheQmDqoEPZwFmDZKyFVR0vQOsZQN4EOTPdIFoTdsSchdeXFovWvRDm8pCzHyRd1uPi+FDLfp
zL2OgEQ5L1QbcPB4utL1KHhk9vOQl58Az7e4ZwMs2cjs4KN09uNYso9aB+Fwe9lQyk1aOCoqAUCj
EkHfjkWrfCibbHwNlZHd1JYqBlIgkQZeLQ1y5Umn4eelWDxnZcVOaa56Q5hPPAnZoUwv7JwS0ei3
wkWMtA5Tt39ZtJXeWcY07zIZJ35EvgMvRTlAHiFn2onrdTaC5V9ZC1C/SM9BSy2R2dR0mTTJ0hBp
4JPXaoWksYoiAWODD0rcYHwEcbvMA6wyqIFPsWewjZDuLNr9MocAJHSbZY9NlmPTsroJxwxChPzJ
rmpg6ynJvR8dNhe5moyZvZuNarJZ4QyUj2W7UOvBcnlt2hpq+FLyFpKGdapsNpQI/hrnWNiJH5Nv
lLOr9SrlXgdBln/1yqBMNkmY2ofO6+1TxWJ+LxOnvw91FfAUcj4/k/gKUBSt1cM8NBu7cuYrQP2O
AmLU17yyzPizBpC2q6p4Im2hnDDpJPIadaTzXqSXChM3XB2+ajkFH2XVzjvu8uVuIhpnXyd2Dpq0
a+2dANqy6njurS3RuBpoXFH6xIPUS4YsuAQVG6CguM1F4o33WRjoFKG1WXEEomdL/N7m17IMXc+D
T3SyFxIXulDlSDJSeMk0fV6cCvKX5p0p6/nFYtl+bbYYecIo7nvUTwrEuYDoBaTvU+mX8xef1uqb
HAL9YBUjisO+lOoQMER2I3dOCnmxr5rvWTfzDqdMah7aBF3F7aguLwN2z5qIgjnmFNZNyHcZ6+a+
LbkhdmQRG+e+nXW9RuhdkvWKkVfAn38xUhG+AJSR6Yb5RRUR/DDeWfQIqJLTHskd+vVSl/3Jx034
jMaCYsnvFmxWpjnOT1LrYKGoGuAFGckyu2s4QU1zcAgPuQzOFoJxqngevSemahRianGvMaWBVc76
3NsEYacLNO9Ovq10bsXnkXh50HKpq+Q33vA4TFaZbUGttHFMBY8mPKTyqUdwe9BjSkUQkjteQsFy
+6cCoeJt5QfkNfneXNy3ArIMK0aYlVNrI3s0m5oLoUBrJeMYwYWJMf6zeNyNwuAMVBLkpl1iCktq
UlcIYh3bh8Vip5pDPZwja8r8D9CaE+ClYd+a2FrG2ew+zRUHjh/mxG1kMtsLFq7D2iv7ZScwNUVj
QqqTN0H+l/Ms9qmxEJMLB+e6UBrqHCmjq6RW7TYGT7kOY7/9KuKK3WI8JjWPzGA+Lqk/3H1vY//W
MPD/xRf5kyZt9605v1Xfuv+AAeEFYvHPR9/3PFvvxBH81nz81qfffluz921+HIJffvyPUSFcdc9B
/cc02+Sf3zdkf0wKLet30ACYGCF/CL49h+79z0Hh9ym3B42dZYwlhP3DBNxghugwVgnBhvgBvX34
dwaFMFJ+mt8RpMr4xkSnJviVTHO+Uyl+GOEIBvUeItqt5+k5spOG1igU2rZPLObb+jSqizA/uPR7
2Mex1x9nhtgvNA8ZzGKbzn0dDkbgrBcNLi2a4mHIgb66nGX12HhNNORah+sibKoHXbEqoEvP22ZT
dPqCFBqmEOxjRZ5wI4AxR3aRxh81uclqS0/gPNJFNv5q4L6+hgSNnnMx7cXeD5BI7J1P9zpuHAhb
AurSkqCtDpP5qc38sDoMY2fp58BXLdUiSDYqFgO+bdRmyIqFBctnPUISzdYyN0BxikXFrw5UBhlN
6QCBO5eVkqsFYxsYMnwXoCVd8D3oedzsOjQ0WUmeGEivWnCjGTyoRvEOfdF/NVGQmICiXAJn0L6G
T0uWZy9YXtjpJ3PYn4uglsR2YW/7YF8bI8j2FUyy0AEsDeIcMW2TNeVt2lgBRxp9ZrCGWkZICMa2
hlHGZPXmKmuyeIY/FchHAK0KPbcFNjTy7BZQlwOj9YHeAdlNXbvxdplcOBOT4l8mgsRieBt7zkgT
NyW9ChDa/pXuv6xW0Ij9W5Ry6lwPnsiitgNosJoHhQOmBNs+rP+LvTPJkRxJs/RVErVnghROwkVv
VKmDjW5mbqNviLCJpHAW4XydXvWiT5EX648R1VmRiUYVclvoVQLh6W5qqlSRf3jve57d4oXKCWX7
TUdaPzQ0MUTY5H0AIwQR+hKHa+heQxlchxM8TvSzg5Mjg3Ayib7drSPtHLUddtVJdMHGCZWBUg+4
AAhcWYEI5uccGre5WAaL4KGNaE4Lir8moxJwhjVe6pKIrCrSmM0E3kWqztZQzATa8jW4GTGDXsUo
thz8tOdGsvzc7q8L2uj+Og8U3WMWBC1ndKBtGbOgrbtLUyDf6MrQUu9yQVtxyHgdXTxYEdRVclap
2juu2eycKhfOTjV7qdzXnbs2h7JHjbSvXDy81wsB3mKPBLKLQE+WSCO6Vs/6jI8DaWAIKNRhkjvm
jkSY1KUWLrwp8Kmc24I6dLGMutTFZL3kFZUNWduhTzJigDKCmBnXCR/yoTPDk18KlcVzS3D1W5Wr
qt1n5djnj6WVTeqmAPlyOU/hWF3lUH3H23SGwPUDDXQ/EZpFKOWxBZANvHpAq/7ac0t537xuqzlF
Sy7JSeAB8o9mWehUw4aW/N6fxppYAnsR+REb4oZFXSYfLleW9vmFo2RLDhpt3BpXBBiUt77mav1R
1npd+bLMlnuJVaIhQY88AOdE9p7/Hfp1P8ElItzrYPug8kk8V2Q16bwqm2M3BhlKHB/J0Hl2e1sR
MMZGdy/hTsKHThBf7kt289WtmImpPyap04vPRtXUn5WdDP1dRKIhGhWE8BkcP7yghz5ZsCES0tDU
e8p+u79orD7IDm29/alwmyI/u54HcQFNl1HnydamuRUOJ8+m+yuzC2Omsj3D3KDiEzxHqCwJU5Gn
em1hgEJr7TzgqhDsQIg5UJd8ctmduDHeTBVPU+399OjAMRTm3uzHZl7ksxcVvBw+ff5SHRp5mcBp
7QhladRbIUL93S2J/039SsJQbZbmhfRBfnplXP6DlY0UKLOd2LCu0Gp6e8zdZCR2mNbbeGRPv+W1
9wWfhNdFhy6hDz16aGp/CL9HCoo2M7zNACF+th7RMudqKcB1Twm1Osq1MP/CqRbesurEhFiKoXnJ
gkZ/Myy3k7Ohwv5G/eh/I0Ol4y26RtFoOgbjW5WVzYt0jBRQHUzziVOdx6cETaE5jGxkrQMkSeqn
1c/R+K0LfgEbPC0Yf3uh3Zox+ak5ZW9KskeLhNkdpLwQAwwKcBS+zi+0lGo4rnUyP0+2l3XXeDSK
x5bsOeCSvp7guQO1BPXpNlYbu4nnvkIkKFzrnIoGzcdO5w7o9woB4vWwFLbY9fU8rHtP8bAB2qrG
p8qR7lc+gduPA4rlhxEnid7hbsPylCZUWhkzyYsgEX53hD2ZRGfPAToAWNX91APWQhgVrJN32ukN
4NpEzUucMG/DC+JSIQuABegS6GPqY2Zkc4sfReC79Bf3Ec0hY4/RFRssXHhorj1aMmRSCfTSwa2W
e81eHK1gHgEbDLuk4CxaZjeMndl166suiQCrl7MtHjt+PP66qvaz4zos4ipJCemA6x2RijqkBTk+
tlWtj62Tm3sJafIFNgeqZzfSJMgledVTdY7Za8EMlMNMz+kvwVnO5434jfwFSPLLPoy6FTO625eP
q62L68DupDoiudBvvSvTmymacI26ZVLcduSbvGCLnl4Y4AkSgugssYCL6m4IOpOyE4nwtc+0COFh
TFK2bCLX1ZPTd8rduU7hcsfICl5AkVhM5ZRqmMeTc2aDbfVGZQMgC7uAsw14QHpo18oHqhgoEew7
4YZUy3VjH+cpGO+BeZpHgFuw5CmAMKoFWctghxmm/EER0Oszzu8RdkHdcb21Enr/BllIbPybQ3g7
zA0SQ4zK+qFnfvNeDNKtCaWdJRez6yLaR2MHr7QlV4DQBhWSZ9o7ufOCFUt/lOz9m72nvfyOnapV
nFJ8/xVjgXx+YPpkvws8b08l40cUhxIyFWbLvB1pgWAfn4g7b26b0uWdNR2xYK1gYgih2de/ZG5H
7ysqmUeRNv6Vk83ucxOVQxF7c9l8+qGo7F0F0DVCW4vJjAt0zrtjAB+YMADtey+YeogQkXW6fchI
hc6NtrWFQUYwARXbxbHFGZiPHIEkTp65IWfFhrgORUmhBDt70uuWQ4+1EFmE3c8/rbzEh4TzT42x
5anxrhOjB7SZgubL9wfWmiXt2Rv2O3AaWOXEuG+ppCgEaRfz2O8DVICDLbMPQ0gDgkBteXf9NNs8
+mmDKjUiGbM4ru4MP9kZPUXuIxxJdcA0wWRp5TK6bFrU2LsZOoeMHZtcCIcsWQjyjFnumrYX07Hc
3MB7e7tOd3btt/N+DerpLWdpczUowU5HRxZ5iHpdlDzpqfPavRU2aj4SMgLgHAx6Fx59TQcdu35b
3lhpTWqKQwb7gwcbqDzAxE7usGMDoI7qlYaXFBHTUYXkhKhy16avFrPwbw2aoIpB+jDgF5bi5cyp
VT1R+E0/SIjpx50p+uUmYmjj7frFJVQQtTKa/SXrXJDE4wpmA0gJ6mn8kylJzHqqf8vLoasuvMGd
wN+XRk67joTAX20ye88kNZCOa2eqZp/DOwohEfH+IcoYBG9a9mLaA/hHE6ydeflSPVuOSg2s/cog
Xx4avzQfdMJ1j7t2Hl9BM3F9eBEqsP0S5SBHKZqpU3NgFfgacYHDRTFBdaeNlX9Ir/LfHMYe085Q
M3hxwQFLnU2aRHuYkbETBZB3nrhqqDVhLoAu201Vhx1hQG4KW8LtgvvUZOEbiSFEH3R2kH3aGXac
GDjz+gT+o3liz8N2Fbk1PgtwILCT7US3CHfxDBwooriEorFhmzWXqUQ8vAwujlSg8b9UFZbsjyUw
F+42Em0Pvl9XD+nAtbZLGWp4yMTt4naO3EDxwzP2UzrISnI38ZpO2EmY2LaQJAi785vxte8M2TIM
L9qPqdcJOPeuIGdZ96JZD5oLztmtFnsw1kaSRIVlbqt6D7iTEw2kDqQEr0+CB+Ob7J3lw/hrWaf0
TvYMmu/9ACLvDp8HgA4863yiqIAHynWfrcUS9SBAy7wmOjiD+2rvfZQB1xolj7sTQ2BfGh9byymp
Z23x1q56wKks0ntiX30w7SS0gZicJvWRt7P9lQkg3jvif4I0ZvI1X/cWcQ08mNMMKX5xp5teYpg9
Bm5hfuLhzj/y2qEpIQt5ega+OLzMjureBdQMC4ONxxk1aNHt7aEvfpqm3IYbNVfFzu3G4kWtNQ2R
pXh09gOF6r1XR+KW4B35VhUBBBQ0o45/Er0c30JsUdMOknKZxquVQlwZOwqXrltx+qANz96jhp5h
Z+WDjxloAWO7G32v/60yef5uZa56NybqX1PyVrHBWA6ZEwMT/2uHbQbL+0LXD5Us2l+0N4TW1XIa
fvjaM6+RYhVqs4/gq/E6kHPVcw3QviEZrRjiWthyn4o5Cp7surHe7Wh02700uf/KYj21aIAFjz3D
2lUdUy8bHjTJj+DkKHduMOhU3+s0z+T7pOt7OJuSqNjQNl8D7vzpyINVXYZ1TZRYV44KZ4TaIFyp
2cKxJ2OPr2UXNb9sW/isRKj8yGx2skEepQOQmRktwEhuMq5bImrq4KkXrp5uIxUGgDDbMpKXA2QD
Ey8TpSjT3W0Vk1vOJyN81pGrm3rqPltzkGOiGf3tAKvGY4aHyd+RlcZ/qEngoPUEpHc7ZzV4GoDk
DQuwbVrcOjhlD8Z20w9TjI4+eSYrflAUC3E7kMdLXDRjVPeQFH2z/vQmuqldlDKF5/TpNU+IWIyI
Bcc2qdws8qkiA+R83G6hQ+ilqYJDssWnbhCEsI1lR6F4qMTaJDekP5I+j5vNkw/Y9ogw2eVzZr/N
olfUUmTGWs64T/uyXPE2yCY5MERPxUvuz2j2WonlgjcPM9wfcqp/ad7239Pgib7yPxup/WyGPvvL
z+Hzt3+EmG1/649Jmuv/FcxvxKCMNdumrEMW+u9EMvycDHUlDGAZoNveUgP/r+ROACtDCIdojDGb
jWDp75I7/lLkorjDlOmg8N4UqP+ClvQfhWmIAeGdOQQXkgCNuA+b2j8qkVJcg3OoyzefHfOjDwvh
UMPeuWzqpY8FbCg8WiMt4p/eov+HNu0PwvF/yO+2H4t4FQWtRCmL8uKfdep+BINvKcfnRuMERagA
PfvULH7y6rU5STjKHqfN8V2V99EI1oD2bAgfRav6dzdYl5MuGte/8B07L8+kGinn1A69L57nQIUM
WAIzf475kl+iLjH20VUe/wTxLso/mKGf02M7DHCNDHuOm5Ssk9ekR12+txawkDdE3bvBwXCV/khT
3gba5sA3J4vk4s0uX8iPmk+7uHGFHco9u7sCDpvmtcCht9qWLRY5JVb53ee2Sd7CIXFRs0A72RBO
Ie82GdMdrhkNQbXOw/xi5SM25YXkFgteswgQKpDFKMF4rgkT8FXcQgGNPjAdJVPcwGOq70Xe2O8w
U9QbQpO2PrGN1/4Dyyv3hpS7KX3mj5gR4p2KVuuIAMmd99PgcAx5jvJ/Ng5oNwtYULafFrMS45xx
tB+jDPin2XWoJoCNw4oa0lOV6fmhpdOXR5JWKbBQjpkYXcQWdA65Ig6jlZEWGAo/P5Fy1zqnvKms
G4Z77DAHMbuM4Gp4arFtmuAHyatTdXRWRAJnSsQs2svGGlxKYEzPhwqrJQAuXxSDvTdm8OCp5bLP
HvH6vbPsaKmbJ19OcR4BbpuqNfjVEr1WsLpOrZFqZSA4LIQa0++zaKiGmHWiNLvCmlnrJtVKEHZB
6iLVQ1sVzIIDwqzCvmLfuTiLxOJFOgMIPccDZGINXEeLcNmG9rMiPLHK19q+svvSPgZQCp5yPeJ6
zCRgxzHgfTs1ddO7pF1wzsOKKTOS5PCMdcyC8hXRkJdereT6sMoM1dcwTdVXNRB/RcpJBsMyI8n+
i1SU0YtTO4NwlNZ13DGH4rJqWnFuGxeTH40Z484tQwr2pK5SlqH4sq/1THW9Wzx/66BlMDtwtpL8
067Yx+w7N9GvrGN8elEztZ+pSQlND9iqXsJZ6J68VoByGVekwbTDNDeQ66YpvJgQbZwgeWO+nhc3
OQGh5nkh72Uz0i6tnZK0Cek79obUf4gUSglEMPnDBMDbwHdA4ZFLv3n27BH6xQrA4Zrmmm+TLArm
rz5rpz1Ven8Z5kT84nWFAaoy24Deaefw5OgeCvxcoZ6IqJ+TrYsrkQG5DcIjGZoQqtjKzwNd506b
8iCKsMqKHHJQsVCH7KpiMv0OFA2DjMydCyYviACJqqNqe5Q6b+9VkZJRBY18Jcu+Gt9mn6TxhqX9
C5IQDNqzUMMdca75T1UM9e1aWSvGRD1F3+PK9pHqYwZZ66SlS+U8dd2rl/g00lMZhLdOOS+PeJb5
EgfYeB/IsF6ei2Etf/NG5hxE2vVsvulfcRvKsWRVsWCpI+a7EgtreZAYh9aaC9rb1VGkb8/GK1Ds
AP2jy8qoRiJnzAQMKlYOR9r4DpdfQISQZMKIhIzQFlvk7bfHl+Vn4aeh/srdBUl1Gq79TRQsDH/h
Yoietq+qG3YJNfUl6gAh0JfwuO/FKjWxK/TPWNQzglOOCDBzh9rH1/6ApJBf9YYppu9/ViG24kuT
dli+Y7+dAN5g40/YjdjpPBXsKJjD86jac4ob/yhXJo97iSUgnI/jYKxnPmRq3lWPrGOKwM2CQwse
UO74PomRSHW0dSGhGgtLy6PVAh8jpmgyMngPBmvNTkFQ0bEdE0JaJuRvRJRwFInUt/x4zRDvqpuG
uriOjZ76dSv3HHPOapF5JXMp+Hc7b+6WWvBPu24vbgtPFsjlljFg/wlrVhL5JlamLczkRJYcA9HY
9n6KwmI5JxbyFPLqGAJ6l9sVxVi/cIMoPCPea4LDKitUHvuMoYqtr0PWNNPNYhgLs5tRxgSPaeV4
0oViqR1wIBmBr6c2CDYF1FKKanwk2zwTb9rGwnwgucMtYqZKOnkBUWW+yZ9MnicR+M5usEb7q2GJ
IC5qhn3dDik9TotFTXDlkoxcN84X+5XTLvlezYTPQ9nVtyoSecHut+tB7lpefTBAvwh2bBB80/Um
2PqBbKk40+4sWODUzUOQd5BM0rS/tGxMkxTZcNuQuXXvHjGBoBeqmV8YPxiTrGRlQkcQ3qRaEp64
x3fW6IP97HRrP3F4YGlaxNjccmKhoOLhtTlxrcxc4HFW04FLSNAKjbBOkJK57lXtZGQol3g20aiF
dfhbNyeK8WOIQI1vI4r6IwGe2DZBpbHc8YaBr3dR2Z+uzPQj6uUAXigXHWqtsggfgJiXw4HApx4c
tdvy4teotD+06zUrqW9l+jPSuXifV55pdOnwDrkn6CRRLVkYvE9zwPb72KJBQpRQFwunTaZm9g5S
Pq/ESfYHu4NPE7c5mYMHioVFn+bGrQDtGLKC41KlkyHc2IxvkxtyZDVqyZD8GI8xd9l1ULt7Jwuf
rMovxiPMcSKNIwsVXRzlPbOdEcZ0eUy3qTsyON+npUzFJzRTSnwF//i3FGogWO+t89xv4gqIBuSu
qziKVIPUOCcx8+g1Krz15gICgE2DgYJSojshsMGFVcURDIIH4ph9FWVzhGZa59QgHMhETtZR3gY3
1ahLbqFWgfAWNIzcXHINqNes7WfrAG4BQW+e9VJMbh2y+GMdE6+aThsBGKZh1qAVU3ysR8Bt2epw
ogcaNcaehJqsRa0QMIKW09ItJ5LL8A8sEL3u52UNNcGabHcvDEmD6HaJ5h4ApuMNZoCe5sewQlp8
mdt5d8bHSH4r/njAf3kyBJxLxHPuNBPVfJ+pJLkG8wovgFwkx2EUkIzuPrAyntSR6AX/DPE6MnsD
xuFlInKLw1fkjC1mENSfQ2+FznF21nEb1WULvOka8z1+59m7Y+Yo70cGBmeHlAyGDzNLzSDtCFu0
A8u/NW5W/4qqbLrx+oCzG/XZesujOf/yHT8TR4+xN/KwvrQu5TiGP+wZedDOX9L8i6Dn+W5afas/
zm1hvfCbB0TBgQ99tNh849xe6Jr3jmHbBZZPer81YVNzRUXuF8r/lm+nlzikvM59xWmXVekP8AXW
L8Dk+mPRKiV3qoEvsetqnb7OVAt3hN9lDG+JJufTGi7acSMnhrIjvhdaTfuNkmZVsWAU/6iJLgdW
UM4hZPFy1tCmYL6dEhaBfjz4VkRUTiPV2wRoukLbWznQSGm4GTNZ1riyq4AmwOR6LCqynWqf2aLV
h+QeAjaDIhegF6PEZ/jQF3P5IilVEJ0XHDG7LIWLtdtKfU4wGn5OABsZNznSgCOYnYxkSjNSSRF7
+R0aVdzzwTUmg/WBGE4FS8XxRpBvayTMMQLzd5dLQ4KESK3LdaRg3E3GCV9rHvg7UyrvPkKvdjGC
YWHmRw4Fk6qM2HEeBQsaTReFkw9WC+Eh9DJcdagck+yW9jv6qqvU/VVx1ox7YvoC6wg/g0PBpwQv
doBgPKQ/BfnjF/RsxTVwrO3qkT10xqoZQKdH+SrHvVdwOOx68JU5BDun6mL+KlVoR8BPh14y0A8O
FgliL5O0jg5TjyR913dDm+9BQXf9CQrEcIc/oMoPVDI8gyg19Q8TsNfcI6N2jwyyOJrC2q9/hJMT
vVZtP6KaYGpBfO5SdxdNPynvqFITsAKtHOuLrPC02ss8HaprlRQGPCo/j0g8Waop5vuXBT+lzfj3
ICkTiYpS1foDk04F4zLPKfJW3aUM5tRofHbfOmOaqDpJmJjq7krIfJoJatqThFEERbAvBKlK21ou
+nSSMn+t+BI8sSVg909zM7MzCBfGkq2VVO+pDOe3fDS83aQpu++SLNcVN4HoTcz32/5VZxF1ayvC
ZMcJ4D1pomGSfWIlzd248oLgKjS8HiLm1XvhEVm3E2MSPTgNqx1ecSsRDuKriSddhkyFINtTC00W
j0Vrj5QgzkBktBGrDs4sk3UAcTiqkZK0Nn1P31nrdUqNvKXLDlN1sDhW8bNYJiKLTwzuWUCkyTaB
6pjvJjeDus03MXxq2GiZfTdvx1ReN9yGxG3Z6SWHPe9vFC2iirmMASTbVWq9DpVc7lVCFXLgG1WM
hz6EF7RPpjaE6TNYPm0WW8DlqKCbIhPD7oOuZMrAm4W+aE6uM3IjzqGDWjmldEEXYI+r4anN5tdt
0F//4Un6/8OlfxPuf6rX+vm3/9n8BRnb3/7XX36rP/9yp//2v2um1V9/lmz9/k/8MWkCAhbgY0EP
hUU5xBGPqfGPSVPAnzgUniCVXVtsEPv/mDT9FSoS3MEocEnjEkxU/z5psmwICgTY8NcAlRGWBP/+
X/J3/lPwVUjIDkgxSA0b9l7gP/0nx37pCRSaHTzr3CPeqm8v7HolXXfy3LON0eIGALSV76dercCd
yiG5CCuJnMSFT4X03xrZ7RRh9UQr0d35SZiC6UmX9dfSQbtMI9k8ekHai//CErdZuv/kFeVVe86G
QAsE/4sYzmcW92c7WoFeq9Th25ZTQVDu6Djww0CT4ksy6j51C8W2ZazvOdzpFSrO+x904d03AzD3
xi1d79LFbPFs2Vr9nosIzayTztVcTIzrQ3jRb2PV1o980DRugEDZREL4xFgiif6Bv2h96MSfvux8
bB+mmlRrn13PuwKRxcJu2zkTA8ewQdfqemnEsUQjw4Z8hVkG+LkwdKfpar59iv09tBj/2i0t1L+t
sZr/aqz3D++TRI6HYzB0qKeCCBrHP1tOUeVseay8TyGNpR3dZgMqKFBi3kGEDCgcB//Mvy7z/O85
dibu5k8z1S2P49/TMzYl6v/4t9s8/dJ/PgZ+////u3STgfOmiSTejOSp0LH/bvK2/4oROOIYYObM
9NXFIfz3cwC4IIUfpwezar7zeGP/fg6g+AxYBtrYv+nl4Rj8S/QCht7/8JyEHDYyAJDgE9DhwV6x
/8manKNtzFPElElaivGqUmvj7rW9IiebcNJ9YkUn2cEMiR2erXYZu31jut7Gp9QkFrcPjd4+K8al
uINUPpaXIPJ875NJXN7dTdK1bm2VwQFJVFuvsTd1yUvZ4kXazcFcf/hzn72bWcmbCNKphOhWthnV
ZAdWydZN+o6Hp02vLeGslxI/0wkPb3JE+zCGV4tNRukxcSp73rogDVb9ECE9iC7Ya7f6Zuk18cwQ
Rfon2F4Ui8xNNatuBUH7sLIjInkzrbMVWFC7bHHWIOcEJr72LEGzqUMrt4x2ZtjEAcaqzCATEuMR
UIT7Pv09kToR9d8QlaPHdGRoJET9dcJKgAoKsf6hV8mc/JK9YNBZIspxb4NmcJ19Mg6KaXAFdybY
raOmdAstP/kchmbAZYUCFuRVsrklCLY8DuNIoTMFcnxYYCXDa+gWLyWtfMruisH4dewC8L5usOjq
GKcFCqN2yJMk7m2biiRpjBNDThcPrV6qY882+SoJyMvc90v5ujgWSqbGitRtv1gSqPESVB90cCzs
e3RvwNdal2aeiAnSaRn/MIFU1MkpksYJNWSOGzYnycdutb5IOgsnSBEJIFzZYgc1kSqJR/J5RhJQ
HhFKFSNee2MH3Jv9KNcfRmTTgU4dG0oj3KPOBCDZ1ms/uKpAumj0k4TTOfXrQud9Xvl+1cgmw/V5
pZH/RN9LBnOdTUEDwd62yqPrpc6wd6hyD4yJxM/KHUbaRqjpa3KemEHVcTAlPeoKl8DkRwSPbhuj
ZwmHXym6JOjrKUkr17XXS9aKA3xiBq0rpl/3t0lhGHN2cBzMetuuGamwuu9b/Dt5wAeLB9rBEYGv
tIFB4zWP6+KrK6/TUewTb0Kk7Q15It8D3TKzDByTYLYhPpf5RYoXbl+Th4qeDDmk3UU9ccrDNUJZ
e6ezsn5Xvn5c9GadS1M7Hlo7AlIXyo9Jt13MJCjdRWTPMLMf/TN3mDxqwiRSgaY4Q9N5Vum87tvM
emZU/lx4iXtCAWAQ8zIKRF1anrCIXM8sefAbFMee3/lMpNJJmPAZUeChqfOzkaEFRg3VdYFfecfN
OR9IN/w0c42VKHjvgvIq3+ZrLPOP3uTJL8h2nxYSBiWTO2tZxU/YenCDJ8rSnK00fMTqkLQCrtkS
KeZiWRmXU/iZ2oSsYAt1driT0zjAPVQQYHWSg/Nj7Waa4MQye2CM5Fz2U/4+8nlfzUmE3ycl8L3j
oZl88VI36UvfpJdRlP7yuvAnHRGrlbz8FQFqiTuvkqi4BxCgKn1rs+peCHlBO+GelaPoZgZ9uYZl
C8kYS3KWnFVSvmTYfAmwWeGnRTZiFjzDT4VTIaRo2ycmUm9W1f+Y1mJfmP4KMWh5RrBxMydN9QS6
A2/X0DffgXKs4xYCuxeAX3Cah/NyObXBA1Gz2IDGsTlk6UztkHak8ZTgMKHDCbJ3K/w3eU1TO8Il
37WEj+7xuMBhb8v8KAOa8xoR+VmV/S8aAKhKfvAplS5uutUub1FL36X1OMXO6OLpSoLo2uiRdyQU
KAx9I2/tOtAopvwHbZyXcrKPqnHtHQuo4h7J71kp0e/cxr8wsPvUnLxlgfdeRyzQscbbcenNLz32
Qc4JnRzTLRQ7IF/jps6LPatxBC8AbM54YCA0QuUbNGxBvzUe7wIFGS7tK+yC6nIIGTsSJQFsohiv
JLKPcDB3raU4QrCHx0O4fviufKgcv7sMxlKfpnB6LdH9/9QNGzUoil082WUXI1kWZwc8v3DGmYCT
EkZtyGi/te0YXfV1P3uHXuCsN4Wl3vLJPZH0/Q7cwHscJ+9HWRkCYzaZJeucg+qc6FxluYyzfmzP
/qSfzDx8VkFzUxT5FV51VDvL8Fw17puRltxz2Fi3hOGRxJKXW2Y3gFX2/btczE+9Tb1IfXtpT+tN
sx30E8mhA2wwBxbfWjA0yvhGAQZPTjnyzGJwmnOQQRhtSMLA5HRq/CguF4uns7PuxmH8hPN4uaTd
LZu0C7PayFZr757zrboNV37nHrf5tu4M0IW2n2Afn3y7/hZmuSQg5LCQ/x6THnnNiJbgGWcpUcRa
94x6UixG6Gut2bqoOu+yHU3/no3TAUD3vEeXlKJh9FEllmW4z9buo2kWlGnAvdO2/whTgNsSv9SV
p3OK5qkjvcGIY2GnD+sQuZt6C5ZW9ElyyY++L3F6K/8ymMIbbNoKw5JMMJeeudoLVhGJYP3wUdt+
333bG4uzb3gYd11aNjAO1GjzCUSTC0yiAdxCHINtNR/zH0zPLAR/H2EAd549tGyovMPegQvuCJ6p
o2nwqH2Erl7RB5a9cACFriTNkx+Ag3cgq3eV+XaPTRJC+KMcChD2fdWpC4HGlLId8K+fB/dCVk3U
HZHBuuBI0XuHwEnR5m+oUoJGM0ZNye8U0zxLJxUrXqyhcvodcpr/Tjz1bNT64SH5A4Y6/4FGdWtr
8hW8ScZl9cn0/UwWGfjQc6S9URA9jatjvEWgZ1/aWEDvNnLFvTG5/Y6MTOAU564QuBlGsJg/degX
jX9mKsCwt6pG99gxF0x9RsF1yeQjRSAO8BJzs31fCr6H1qEB14jG3VNNajq+3aFvHYJVVSwQLNtr
0+o1YSVrx7JpnmynmvDT5zY2d+dikAUimBorRx9nqpekSZGuLOoVR/oyoJCfr5WaZLV3EzYY3gP2
iCTGpc58BAJt2qlTW7IoQ0TMUP4kMLtBe0ezWgIASFy93FTCHjo2m07pM2UrqzaUQGLdtWavmmRt
6BxkA96WNQaG6r2hEeJcKFYumtss0drcGUgIHLKa6vp+qbboDZc1wAkOFtZGeleTv+Gz/dVzEeRP
Tmqa8CeCM/K+aKTb5j33eFAR/pV32iIRNR5XAUAalEOf3mTGckFURHokrW1iyURcNxz4NqvHkxl7
+M25KNMekIcGDvg1TvaS302FnPvXvqnm6gJvwpzEWUdZtp9n3nTiIvMiBp03r48y9b3gOBprUj9W
6ZaLPORay/DYE/y0q3P2SycAsejtFWaR+aWuhHlIKraOyLkCRx/wPJcbDiTCOZuNc9YQZL4QSMdy
G4ZzH6neXNKTBuckKrvwlCW2svl6ew4bMTKWDxZhDzJeQe/XO6ZtxX7KqGhivulVFbcuAQnFzgoE
nFum1abv8EcSg5UtP/SS1uGRjBTWBE6LKv05mwjP3tUTG2KwwKuJDhtxt+FNG2FVEI4Bm7fJt9jd
te/3CDL0K5L6fAfvQO2QhJSXFUlMx8GHZqrndn1Bxtq+DaUaqNXchsQ1bCYgAU9ToUh6SawUpfOM
EsHN5v4iwm6xpzuwrmfCsC5Y9HnXrFKm8+rN04Vlwu6B/T72qMUa/B3Ojbjn7b6ERRJer7MUZ0JF
s0tbcmzxW1qoXY2MQx3AIG1IwDoHHTF5kvBwUiAGFGtJaY5uHjSPprT6vbFlidyi9W6ssS1/61U4
XKqMZBc1h/a1NaT6u146qsSQGv+rTOzgW7dIEHf0/da7hGiKUJ1v+S0oEXVwKtZMrFxXonvxRxzB
agzUPbk4ItZQx8I1oG58hhe7imPkTHQVDUjX30ZJprd75b1lgLAjaTLZW00n74DNF+/0rHhbtMXS
qSnUeZ6bDJs0dyUsC5u5R7a8W40PiL6olrOv8ZtvuGxycthZH/KUg9FKCxKUUR0dmQlJfMr1K9dO
ufeQpb56y5hCObaI22iT7LlFIBFjUb+KBsPAorQV+4SW9iQcyFeMBs4bzIDu+BKZRMd6yUO08gTU
ywXJ+Nz1X0Z26ZHFanM/Td1dVY/VdZrz2K/s8/aF5C4v1k2DWoXF/2HvTLbjRtIs/Sp5ao84GAwG
YNG98JGzJJKiSG5wxAkzYAAMMABv1M/RL9YfXBFVClVkVsc+a6GqSiVFOh0O2H//e7/LQFZFeP7w
YH8lw/Y1NiIFFiKsVaQ/iCSgMi4Z5T5RtoOnIJo3JMiy1wrI0TGG3HFd1aT9nIGWeqT5klx0x+xo
KG4wYlTfeCUcUedoGI9NNc5Mkrk8R9VdbgClq/MB4gsvfJyOWA+nHa8EDO6/lZgfOEmBX++fR2p3
71Xz2sEPfP3H/5yu5V/63RPo/Laa+igphSy+Iu8QW35P17q/ocXS8UCiB6EUiuR/KjT+bx6doT4F
0X6AZ88JIfRxltfp//oPay2NoEeC9ugQ8usprvs3TIGIwr/kayGqUqLKd1//Z8Xj8aP/rHmOYT1a
1hRhL50nAxM6mYuKj2s2q+YDJxi2iZ5ZriYYVJUIB6Rl4p3due6TkhZTkSMNVYMkB7D2+rZXxFjZ
JdU5OoIKy/28hJRULQvl4GjZnwWm5+9yGJK7tGB9ufcKnLl7ExNv2uRdmTKrxrbjbVje2+essPIA
3x3ZGxZ9WC9wSNkhJ25psiuR5BrTAB+EhG395H7D1kDpHGnY8mtP9CLZM2gosZVxAq7eGyf8cTOJ
9fR84OjAhh9gAftHucjXNI2np9X/FF42bJpAfpMteOOTVOgDLIz0erDz9bxbyDIllhZ0F4236tY4
35dy24WkJ9fGI5udYdfGXzMvQ30S/jKcjT6giM1MkwsDfk8CCfo/+yNLEG7F/GzVz5QOzRIctuMe
be3CCJhmRenopGGKM1OaO6uYCJlpmtbaTR2Y9ltL+knta523FMsSF+BP7dVrgtAx8zZq/Xnm1sB0
tnU1gQbmgMg8UkpE1kEUVNeRlWZeDUVTOazKO75PgMz0MdvF8glT0poApEPsdoL8K84IcakP2uss
cjlFNtJWpRaaA6zYzhb6WYE2EHgeQr0RQjQwlnTnu4est0p+I7iq7kDl8+RnB26TZir85ywYsXPn
hQ4f/DHtx6Pb5PjrYQi/YsfBeGEHdIYspLfevS4ZH0aPHCJXRsx4T++O+yVthHgLhrF1NlmW2MNm
grFDrMEfsUsMypvzPTAyxgt3GEKJdOE4VA1qFtJYImthxeeVCZH3qX03mb4uiFo6G1HBt9lhT7BD
cl0hvr/KVt4RNrD1zOF5RmeUwRIfOVqklBt20A43dLQRh/US3GgEgmdbX+OUByoCEAc0nWClATQc
2zyIhMBk4O1JL/Thl5hnPx1/okC2uMI7oOtiO7WVH98Qs2jj/WgL/gwjhNOHmlSJh8rvF+actDNr
yI2KiafSwQkLYh+Jzsn2DQbZ/HKhWWW8slO6Wc5jsPX2AbOfNfATt0Oxj8q6oV+yLdzmQoUWol8+
Si9krWERVpNYXe1rq55999GrBb0hC4kdfxvLQXDA7cLF7ACnl/bXEVz7sh2xVMXPpRtl1cPQStfc
YFST6nJg5PUf6yaLysuaerUF68nQKhJfCQVFt+XaWHCYMEKLW7sibrNNjYrbI3OrMTdKDQHNv0Xt
YiQooJDwC4ssizvBEBqK4XuKou5ES64Bl26eL5uaGMGnnDeRb+MEQ55RFeH5TyWKarKHJEkfbN1n
8qUSlUp3hPJpRUiIlpHEz035QAWMpB0u6iaMS2sye4HCF17NsjecbjXpXIYOR587nDPfBfaE8Npg
BIO/wyof91rX0KkaWXieAZ8poQ9dnHrD9zkVy12c89jdct/NqcctI5VdOy1E/r0c26q/RRFBAi2b
UHwJTAMZErz0+EVOrlvyvqfclLCPm5yX40O0j6UxH4kLGtWNRz7NWZkTKss83tJNpA3RnZhOzjvo
D3l1B+c0u82KzqWojRAXlSp2WHfbbkxGBjDtL/EBcIP/BbZB/7pk4fAoilQRlsvt4WD8ybwUGGbW
05HpKg7seZZOT0QT8VcmU1/lZ14h3R5bERGMzSAzfhICCIG179Aj+i9UyEMkoPWnwNJB+zG2phmp
gUObbYihxg4WEEFy5hPXQC+O2SAYwwpEs2vILTN9gjJdgi3ZPs5I0VA2nzQe+4ImeNVG84eLnlYc
c8K2xLWSeAoResuKNFmTheo4jnZ5UagcVxu/TxHfFLUuvhLzqTt0dpebLkZr+blEByEshbUs27bU
edrs1bOM5NPoPZXB7PJ30lFPQuIE35u5Zh/eyLJvbxl71ZWP4ancOohzaELEhleoxAIDp+Tj/OC0
BHH3uDXXjJKbGTKDeXBHiLvDRg2oZ75m3VDgOajiDzh8dArUrOuI0+qeym6HC+9MeiPUxzhMcUX4
zlBRDRIQeMumAUN3xzMnAsWwLuMxjrGYJ+XDjr4dItb1+DqTTXFa4zMVZ/OB5lsAQHEdcSmxDQYz
nsaqHPfFyQ4wrs6AtCrnp7bnRg0WKvdBRyF/cHGdLAUhBhb0Qg6VLbv/ye8xvAwBfovVjODOAcYE
72RS4Mr1zpqTdWGZuJ9h0V0tDenJ3pBajU00eDU9iJMBgnK8Xm71yRhBIAudOTsZJqqTeULg2FA7
wrvBcfJtOlOpoQ7v3ZPpYjBzdFuerBjl6sooTwYNczJrVPHSfO5PFg7ia95XoKA4cQpT9p+4Juzn
vPVPGLQME0jPb+OFE41vHUygp6eS6qAXh+QGsmXvwpifT5aSofas+7QX6SMWv+iN5CTmE44AGFFY
UuAH8VvaDAgLVTaPzRR75cnAUpSi9a/sk7EFyw3eOuoVMbxEoVm47lcbTO9Gbr2vyHj7dyGfGbOz
MTwusHxUh4VmavvqimAf1ppuddkUJ8ONOplvEiS/8yUJDWAk4SRyG65OnRGb3ydqw33MOEUP9iRf
rT3uyeWT87jO9niiAICdfECT8hp8YCd/UH7yCrkn31CRcG/qTm4iD0MYncQnl9FwchwJBe8f087q
RKpPrqSsVZxTipNbKSnS8sqwilRnPRZlb2eIXi6sN5YYN3VmzU9soqrx6I/j8gEhlMFL9MQp9j5l
zNVVP+ELXa+95Up2nnojwISLMHaTe7ylCk808sOLwpwk2BSU83tl022/W7gwn+LJiqqDWSzvqouH
HpvYTGx5w3+YnY1Tv3zH9hv6G7e0BEN+7FkcIUMbAaOfbfUwOAHvz+z2wQ2rdDVsMwB3mBJK6BEE
ebv80mP4c/dt1saAZccW1iocEFDqS/ZmkkqRh4S8eNd3ZfscjVP+lugpwl+JTQzX4Ohlz61JyNpX
WVd/HQiXvTdqVp9zk0HECxc7uu+CqLhojRno4qtj3j/HdK88lbsvjZITvJDGCUbOPyp/yPzM+XC7
ebmLmnY5MxSm8BO3lvs8og7eruXJHWuxUhAQYP3zKiC2ci7rk+iF4F3ybUZT+B4MCYnoaejrF1pO
O4zRxRxdaaI2RLTTmJmX0yXJRRxj11MwOLAw05wofe4ZXaFJliioJPfLYcUzhFcmmAlVzEmOPk5s
xVRklAP1ItvWUDMN3c/b6G5Q94k1GZTuCY2hTqbwcwc2YNgYtxtaKomX6A5qin+icQG15ZaPCyks
SOGrZM2nTCUgiZobN/P/4gUcmLyehUYuSr8DRcXV4hYj+bhWZmWxDyp0EiSczjeHblb6Xbl99yys
vMdLaMi7700KDmKDF8z6Fk+VeZWQHe7BGoagSrS2sk3GIf/rnBcdUdcFf/ch0hLO5xIjECENU9rr
Jb2FXUxPEo6Lr3E8gx3LqOBA+2vOlL8ITK5mBlSagdSjI8rCCnim887jwAwtIN3QDp+xhaHMhnt9
I1S+jWcBNY7zsXUf97Gm68oS6oIviSEG5bDBXM5ZFuH3mq2vQ5DK2xM1nMX1VMY1lUXRIpGurdJw
vJSj/CYdQeOF548qI3rAiX076kq52PNqHu5jlTfvEzizaB8bzrs7F3IrR9Y54sliSS//rrlKqNLz
Jh4+eAHt58kyTIBjqnrJ3aGi0y6MAxRYxYbU7DMzeY+8z+qzU2T+UxdaXrIdBsKaFjXjBK/c1ZHJ
rjKkjztMH3CituEhWKx0uWS2bKodE5gAklvE5n2xCd7yIzl2vgVwp9c0AfXxMWQ4f49qz34DQZbu
MTex0Wo7Rj2aoyfBAEkzF2y4qnRCuCBtKVPctaaad2PcMlj2bgXIwdKlyy4eOild7b7GayuLmk2k
GLjXIPSUOeyBLJl4a1jP4eD2ke6P/TyhxTiODg9Qeemp86WG4g0kIIJAJazWBUSyDN2N5eueCiNC
QdfBlI8upklciPj2sBduKp9b2U4PMwDycpycjNoCcKvbACRyvy+wvLJOIrwu70qP1O7OQ+myYKaz
cjljO8FjisY5jeexkWN+rJaCBS97lpWp4lWyPtcsFMDh4FPP9/lI3BmHEEweSCZxBN+QJ4u38b2p
ro8cZvp78g5NgbMCzRATtqJqVhSOkrtSEQsA+eb7N9FSeeEOBIJ1O5HA0Me+IyePU34oomu6yOdp
6yQhL60wUfSWdxYU5jZY52HHdlV8UEwbJV3dktVQETttdlYKPX5ty4K+LyUV4nIT9a574aZsoL/a
ER6Q/RryIFMzl7jOu9TPu81cggGBl2GDh1j6OcQCO3WkZSL2CzxVKRZsjm3JpXXAkcFuqBzDnGOn
hy15I06wm76ELbVjJGzBMvsx6kCHB8LZjmk5hEdc3mV8kbJfZOqpygKYThvk6TkbiyQ4S3gwNzex
Kbv8bAE0DYinwsV6xvM/S/h8r7AeahVmfa5OEB+QhQB9dLv+LUXqBAjCE/TH9cn8fOaYDY3YlVHr
vsVeoNRBSbuubvBQLEBxraRsSSNT8MAaogJZm/srbEidwEP8gHgBii7pPLqtVjgRqyLdQSyjrBFz
HPyinCWgQ5ALK/BO48HwLiA/cfbRS+OHn9iSNOWNFWR62U1LCx6J1kW4NZE/i2GHax2EkrX699m4
r2il0eXq/9JDDct2BXEO/4DqCKXTiuy4OQo7jgP62KF0oSG5bRceRm/ozbmZmsB8mhVNwTc45Yfq
kjDLRM6zUV12Dx5wXYRn8eqK8xOuR3Lf6N+3gLni9IroDHbA2RQ92aGZW/ysxi6/MFzVmIdc4kgH
L8KLcj/8AFbV4UBCZBlaqEItI27HmI5ysueCgnY1EcynS25OYbkXul2JWD/oWCdSFjO8ynctpfXp
mQsF2Nm7tBGz+SuXFBNvmjn9Xso6wgms6OoMg6pqLyDQrrgON2yQWfkVV4eQNhp91Xn9rHmiZrN1
BOPtzfulHYw6Sq9iygzFgg/AO3HBVoMnoVuR2fbeGBooib6BztqDs8C1LdtJqnNSLUN/zgN+4Erz
u07etp5I89shqGGTeQCIqmNQeK1DICaDXzb+YJmduGbNiXHmRZN3ZcGdnXdkPKCgqRMRja6q7jZf
MWmmTkiyql6Vw3YeSHBtuhNVjdY3Ehz0FfXkdsCuYcWs6Kgfy+E51EThl6mHLuWeaG10JkJuq/mJ
G2wdZB9IeXBLM7WY7zLHjgENLPkk6AEsW96ZJVT30m4IB6TGgRWH/Eh5O63RmNs7MlGY009sOUFy
5TPyAIAFH/rPOdIb2AqITzLZzn1ePYUsDuKNRYPdDZxelrAWg+4jRuXoIRrrGTyeXFl3Men6ZycT
xQvxT1h4bR42zFknRl45ZuOFI5ys2wC2B7uMnxKiXnGi600n0p7ocLPsXFKPz6xXUOcXR3JacU6M
PivHUrbpAIu88eGH4hcFHUQ/nFXQ/boT6W9eoX9sVQihKNkBwuIEP3EULUYzUOZHidaQX/NhqsH7
zuOkzU2Jz2oo8S51PQepxmZyBqIFZlruJA5+UMKWksxtx3gg63umuUrMDepWntxDM+Fo8blzZOPd
9JYTjVayGypRqEMR4ek/2HLw0WotP+nVHdtg2kl8BCW592nWM68DVnnW2BSbNAkM9s62OLizSmWM
rIfJru+dpvJJHHiTHHYUr4tslwAXosW3mTs7PsWx2rnc9CyQhHUQMkbqTHGuZgeoV9bAE4DW7LMy
8OJyN7aNVBeY5MdlT106GNeNN6CKH0Xt+GF3zHWwON/xMUXjbZnYVXgm0tgHy7vIJLitC3ue3vtR
xJxQu3Jgqrw0UOmaI8KAzQhTtYnPk4cBOeV2UYDQHV7TCK/Bta06JrsO3yTw9aBxwHSh01WJ622M
cV2MvhBp5vYlzrs5ftauLIZ7QrBQbDeZHTMlbEj9IYwRXex1PhObiHxBiy+GtHs/ITtLJYUbpm9u
ZpkURAlnX3kXKHKsNFs0mSoJ+0QZu9IMLtSnhEujueWBFNPHWmGpUzsek3ovlrK9yKl9/dqlzpQf
x9ADxbsJITzZNDOihAUu6qUlFrqJ+xZ2pMs+ccsbx6aXZuf2YiClnO50OlFUbKa0fLexh72rJnMe
IG2g9GSmtes9qGOOhxlsKsXNlfQVyKcCil/k1It1vnLw6h3LuuAqULpzLijgBdZtVBhjH3QEhJrJ
q8PpyALVgVCeKM7JDnM4dzFsnXe9FcIBMn1LCJgizxITBr9vzrBtgaujpcGg2q1Be5exzOndrYpQ
k5CH7PYxclT6ZuUlwF04MtadIj1GKYCjKnc/ozCBYin4YJ/TqwI82OVfIt1A1QsyUWLg1xiLPxud
7RE0J/9z7TaY2pD/aXzvEi/GE5Ca8q0J6+mhp5vC2mVlSCJ4JOAwcF/p8Wt0QZx9OKigvIQgxUgE
AmBCBHCp092xvWAZrSmCfW09LWgUJWDIYZDUr0ODiOkeYdjglwvL0cWLpaeRXOfsvDKmJYcsKIvb
op5S2knD1MJ4JtuvpPzyajssfjDuNCtoZgdMChol22AGsBUdB+Sd43TD1cw0ThiyhQalluC5mYyP
mT5xu/eRxabetcSqvsyBraE/LwGXGR4vdVZw/d/GdRD2+xmJ/VYwoDSYUPP0XXNEvEUO4bcz6s7c
6WgeEAOtDrzwaPX+Z1LMquaHm2LuuoRKoy2nhzw7qC4c5o2sszWXbjXmW+XbkhlDieU6IvcNgHFa
OGBaKuYkuowEgTYmRfrD9ZnZtAgVeK0I23Thd4vI/8QtT1Ufa7vt+0jGj64NZe/mlhvFFZRGHt9g
12JmdIToeYPBqGb5DPjmSXAannctphLgRdZs7gGZRel5VFqwV6mwnsKdS2LMbIUVmGuAy3Qr61zk
78xRGaB41YRXVZEba1/Htr/Lx1BihauVNZ27mQjbbRmV2YdPwDTb5rpmXeMrH31FUF7i3+TGsbHz
KjvgnlKuedpMyFbsLVQSZ99x90svuiFpOCKDVd00lBQzYNrkHzct90Z7Q9Wic09vwmgTEQULShY0
7GOIMi7gf0UEgMwkel2xR6FhHSTXdDsELQvhg6FX3sXGsx9o9ojo/1i89IvX2S1XUb6AeoOBlb0V
3NyRQ0yoFTrOyDiOjCHsi06p9tViyH+AYs1/isMtuxpjp79RQwX6KJAN1q0lyTB8kc+GF9VrVl9D
6cb3nXDiAdXWc+ath2UFZGrEJuSGc2H4RU3NILCBlXxlrPuIYDrib3C2yEriOC3b9JEaOxBDuIbk
2RILow5hiDy8tfEbo+fImcoAPeZDdc4A6N4xvgUXgKsSse9F7k/A/VUFMXFiOUdEK8cxnst6wXXU
el3+1FPr+JHT8oi5oSrHN0rGquJW6l5HO9deVWC0GLZBYdgMt3S6R9alDGrvRkf+FGxaofNHOr7t
L4YhTB8FPRPZVc/Pd9WGeYQNb4iXB8HuSZHtw6+E6FMTxlfNMmxtQ5h806+W1o0XOOntWPXNdxzs
bbGb7bZ/AHuUkNRVZfP67w397xt6Ag7/fEO/JTDRNc2f8DyCr/g9LCF/Y5HOMp2qCrrAPAkA58cm
PoSzQ79oROzHo1XVWaNaf9B5vN/YKHsosjYFkYSu+Od+38QTlfCxcNkEp0DG2ISt/g6d59ekhO3h
cmaec9jtE5ZwfklKNEXvYDDiRGQPbBhp6b5sPdqtcuawH/6Nf1669Usm48d34hvx28BLKH7hAGmH
50hc44quQzAfabsWhvD0L6gMsl/WBrPiR3Tnn35DzAp/DlXx0lbCuFwx3gAF1r//CeDNOGdSEQEX
SIvsSM0Ht++cperHHMIQK/t1N8opXcAMBmL48NMF8Bf8ob/6tUoQSiCZSAHQh/jn7x0bB/a/BFNp
Z9R79Hx+56Nwel3v4CxSC/f3v1so8Sd4wvV8J8Lr8fMrJbmraz78O4X2hCEByyWHY7MeKAyb0PF/
aE/7q98r90JemgtWSdhctT9/t8yZU9OU9PAEeXUU3Gx2ugjY6OU+h78ALVnl3ufC5Y9//Sp/BUlx
AQneTOHDqnLoPP4l2jdS3KM4uIHwdRLEzHZLzFly16XmuCv7LSaL5O9fQSKQNpdRxHIGfNafX6lb
h2yhu2rncMrE4sjcfFa0sbougqVHmyucKx68jM9AOq//9WuV4s/2GF6d8ARPJAD4/AkH/5crKPAQ
Z6fCPYzaAjCDAriABhZUI7DkA6aL0z2+Tk+E3eBE26X7SJ6nMQheGkqg8ZqgJzfTkvi4nS23BMKH
z/Dd0cv41c9Xnq/CVg/K4MT5LVfkr9dTYrEtnKF+MR3JFFpiXPGZxpduOk5u71RfRQlqdhPWpsec
Qzy+2fthC7CXxowxwAVbz5+EycfblA0Axrcwr78MXBb2hhYaP96XiVIXlttk3q7I6VYDHx8gE5aC
pvT91NEnvVuKYHC3+BkUeZrWaZrLMMECmB+mjtTywWV9lMLfriJiG9tmzvPxOAPngDHrVTanUlRP
jKlDTTQqGE31pstuekQZzOQxczK6HhfRyy9jpPyDEV1bA+tmlNylZqHrpyUAsINSy8EKFwXybjpn
CDoKVWYFztblQwhUFYZvGSzPY+NnKdVS3NY38Ee8p2bs8+ZAnKNEn8b++ZxI/EKbTnCB7YhVOV+N
ckR9jMCysCO0JETSPCxZ7vQuQhR+lkTf+DiK4Hf2oTi3Wfq+Y1XRpDXDKH/zGmfmjIPretm7VFZf
SD8fiXI0YhQPXprUzI5AOOrzioQTOj9TxPyUNxmivZlH33mMvJRJl6GhDyoQAUk/Q6iwnJmNxtTX
6UPBOcGGbeb6RK0mkkDqC4cW27qcWwYhNJMB6SPeFESp2kfr1FnPfJumNI64VkwSoh7aAjlg0qL9
VLgspEGDNPSSpBAgfDibSOlbBxyC4V5YD3bEcUSHxa3tZ1l6UdmGlUKaUs+06b2QWoQNFV9WIACI
UksCy1r51iMQxTX9bU9UDrFxr2QIlyicHX9+chNMv1f0GrgsBVuP5bbOx7F9g1xE6mqb4g5ImKqk
Hr2aN4j35cYRcZa82gP1NXcinGLvEHJgZJGlWiugMIbp2TwuNlTqjYrYre5cvxPxE58v4JUgxFxw
TYEGD1bpJvgYSLbAYdNFEW1nZzF8HKNwSLYsoQuIidKM91XQcna3Ew/pxoOGiQ1BivkxHSNzP+OL
JpTImt5sA/JYISiR2rpj6WoeGWzb24Gkk9o6xPwcwF+jwpmEKHpd4s99Yi8Uo8k79AHaQ4MANRMy
IVRFpfKNrXrqi8pmdRiLZfW+kvSQ6RViUMOnL5+du1Q6y9cKK/Cr5UzO94gWnyePu8hr60YMpJBi
jN43gKRJ3aT2S9eH0Vsxx+q7cWN/pG+5G8CEhBCXMGBQ/ripK2l9kW0ae4QXfO81CQj2Ez6pxR2s
ZNVCnI34fTIgmIcYZyknYUZOvDd9UXxAQfLVFkWdvSGbv2SLUNj0kKztuXoGNUfwEGInq4P6fBR1
/uQMZuFfDALxBu87USzk8iXdF02c7SISPwmuFIC6S0Sp2rYdCnT8ys9j6jsntrHK9pkgpOZ/bdI+
jeudwSvxALuL5JZBZoQN3Lq4HNJa1iEqw6JXcmm8oB96ioxQSI9pjrziItfOJBsuDNjf1TbmZPeW
X6PWxgIBmFzd6D+qsHDWHFKApNaBfeBiB+Jxq1n64JQI25jrXYjquR9zvOM2IkN1WNMKFHQhAui9
7y1oGhUbsuYyzme4/BD4YiQCK8V33jnJfB2D9wQP7wbJLWtx0MAVL+s8ROxPP2FqzMy+6gFKFTu+
royQzut5/qw60DvnnjOo7gI7ubtssIwH5mK168nj6k+Qh4lPW7xrRsXaqbPW2dBty+za0wV6eGRo
LD0IW5QVd3csIndVJgCp162E89VZIHeApfUe7Yu56eat1UpalLIUzOyemEWI16dHnUneI0Xfz9dE
BUlyldpzYQ5AtiIyRUHjD5c6L3FAwucu0zf2jGN31bVQhTdBFgp2uC2+r90Eraj9XCitxCX3XAiI
Kdo/I3gyRNUZaYxevUazKq5Wgcfax5wHDa5Hy6YFdRaqEte8rmV57IeQTZxOYqguG84lmb7FdD+4
n8YAEZOSuR45mpNKN15K4nPzRWqT1jkQcsiGfpsYr01eUEtHZ8+NQPQKj96Mt3ykl5L6l7GvqEfE
SHbXhDbVLYpbH5AqUjAJFTIfhCvSW0NXySWWzAzbU2NZb3079Ge09uGmnB025Md8guq8dWa5fvJE
1pebsUuCGRMY3+pQ+D46VBQm3WUTsrFhh1g1gt0yHRJb9pLUikFAbrodUlbwOoYtnpspifqjk2nL
30+Vr59odxAPJIbilH65Lnzt57rh/pP17YtJeZTvC1KK3oacalKdJXaoxcFMdfwgSzBH/aahBBOP
F7nhR096wHgdwO6XHjrZ+n6bpWRtxWL307yUywVPf2CTm1jG4bSjfGe4imBKL9dEVR3nzpvS8KFP
VstwSDhm2QO4hngJ3Hl0kSxzlCfjZ6a5gwEmiD8SuQ12STbhtaDoMaguxgD0znVDHYOPzOrr6lvW
JYskohIMUP2sZgVjqjjstob4xFvihP5ju+jou6+ldZOA6+ed1NK5wa3IYhlINRkBwEWU77Bfl3s2
jY1HHrkxeo2CYxNe8O91uzqmxn7b8GBatp6l02pT2I6vzgR3+RInG4tngGHz+mtlYQKuR7ZuvoUd
SNbTD2ZQlxZi+Thy+GH1klrPrpLuNUtF5LnWT7Hoa9yYIGpiubwhNPRXDY2p7jW9cpnZFiINrIP0
9VRtrSoJu28Gcdai17b35MsUzlF9hOkTl2csqiXLowFjBJt4tt8XBFKm4mKyQm6cHDDa+EBMuE8O
ll433qwaW/+y7QDz3Gc+PTZXrL7G9NJG78IKgQSvvH01sBImK8RRYguikg8Gi0FGI9QgjA47trLi
UXCviklj6TzaegWsUk4GFBHgvizjlINan1zALg+8rY5S9RI4C9mmJHBnDqTRfL3MY9jtu5hHESed
qogOGJIpmqt0wW04nzKsEHT1eHgYlIYO9IZNyCG+VzSigyYWeEn8kXvN2B1dyZ55Z2dpln+rIgRV
/FP8+sLXiIaclWUj9YMk5vpiQcjm5bgzNlvXBq2GfcW1vzeJPS8XODeDbJenqfsxTpSGauNMT30L
IR1GZuSZ2wxfTgPHKqqibV9nzE/aaP/ArhYGGXF86yzI+/SGsGn+LKVXfwOr0GFIF+woqM8beWqH
dEs/s7Nxky31iCnit+2Rm4HK8CGXhl2nRXkOfKmuw0c559hpCoOlRQotqiu2ffOnFJIAPbmpDwx/
nouk2BVq4uPeC3YNrjNSV5BRAqKPIwDdfsPRmH6jsund79Q2Ld9KGWLts+YgewthytNcQJUs76Ht
m+u0bfuA79iG34c0au8i0VqUVQ69faadJm/2Gpb556xCzuSB39lni42LFPdLAkS3jx3rJTV+ez6q
mk3dZGzpbS3me3Zvc1F+H/oh+iwM+2yxpfVjpOqCZ3l67vVF2COzrm0Y9qkZg90aFQEY3VogChN+
f8lwwdIZLTPZRmu9RmyvTRt53HuPzVq/Qbl0/U2slRycyGjn4CCaXMcdlR1zMEQ5WSenuPLXSg82
6AjzjjD+DOIM3zjPpIhyiAzF7pnbFb0gkUdFiCHxqTduRHFIduoQ6d1YfnPyof/S0yh+r09tI7ST
UZfHum4EBLgWkgDNpJtEdQ7JM6hh3j0GbDRuhcmvvszTSQQ7sljQtPpT20l7aj6JeZB/KU99KELw
ZKxc7E7bwTs1ppzaU8RapKLNwBhA2lPd2KemFefUulKfClhADuIlP/WynCbafyOW/gPw8k/D/X8D
qdx9Z//+j833Tqf/9/+U79X8M1Tl9LU/dEIChL8hEQI/YXlGcIeczR9C4fpXIVQTL+ROGHjipCf9
oRQGv0Wu6whCO6Frk7BFKPhDKQz4Klgr9OsJWC2oNX9HKfTWQM5/EbUBi0skJv79KOSHQGj6RX/B
fJMF1mBcbs6p2I34bDcTrjX+r6/MzEc7cY+tDt6jPL6X9FUxFGU4tLvpIhg0azQX78VVyIr8IObo
0eQu7fSRd15jnGVi1w/ahj1REESLGKAJzuO21gCGxhE7UI5Bg8MtK+EA4h8e/Knbz95UXcJ0YbFr
vf39a/WTeq/vdPf+rq+/q197Gf9U3vhpfO/00L3/g/9i/w9cU2+EtZr6169ZPymv+Cy7LEl1/79P
f528N+v18qf/hwhNpucvw3s3374TT9R/xKzW/+b/71/+jvK5nxUon9cG0/v6ryX8WH+6+pDY/pWs
rd7/8fDevb3/+jW/X7Cu+5uUGJTB/HiODCPBpfdD2bZcomTSjhjRpCtdHoH/pWwHxM9WfJjrozaT
JyN+9sf1Kn4LEflocIwwhgcMXH/nev0FqsUDwQ8DgFD8AJwNfK5Yruef9N+kIiLic3bAOGr554XA
gMfjJpJP+PfExVgs3jPdqwnCT+e5e5W2rPeiwvMOdRJW3xsnv0BOAy1tWQ1JKVB1hMxLu/wklRbf
BRTUyyG0cTSGmQkxKS8uMWhmqfCRJmXrE51mBtvS3FTfotgMVxb5Z/ZRLHewNXlnnRNZ34a2YRGd
N/MxJfLysqY1v4sKRMtGOWYvSEZtfbl4gDPG+RyB2+BCc7OvP72pfyFVu+vv4afPNV8XhrDyPQGl
DW/m6XP/0+8JFa0kYet9+IzoXz2bYFBftpM5+kMXb0VSEg1gv03Jn0/pE0USw6s/R9Gq2wVOg3s8
mWgzAu7Pis4dH2xJdHbTjZiIcyu9RihWlOVaNrtF3XUc8+BBshYvxPKjIOKfyv1/+ToCBik2GXDf
4FP9+f32xj4JwPN+tOvkVMXxe+oV87EEcUiRNmSDiA1opyba6FgaHpMxlbdRNc1IoD1HoGB1wurE
eYnLeLyIfS3+H3vnsRw5tmXZX2mrOdIAXMhBTRyAKyoPigiSExiDAlprfH0tMPN1052vSItBDcqs
zXKUGRlwiKvO2XvtFRK78z4e1B040vosyXvtQNBwvAsgBO2/fgnLbzt5B7RELFslEEDWaJEc//aa
OF/R2MFbniFMz2VLOweN0zpT26vny47G/fpyywp1cj1bMej58E55q+Y7Ru/DO5+HFDqGar52IqWU
p98RzqN4OukH27bI0zN/ANXTFVHuDLQVRlKXvulYiGPiHYOTdWkprRsWFXaN7tfxDWdxM9KSKV5R
WmGEw8CVccRt4uql8HP1bU79agFM9DtDavXIqyj94KgC2AsYVJ+eBqUKey+rM+s8HdUrPQeQsQJ+
Xj2SQp0S2DKZoYtlA9UxVPXorLdUI/fQtEs/Cxal3pAT8iURDmIwqsU17Vep22IZDX7leR5cS74V
JKsOScbZ189dPe6dcNs2s5Kl08KwFXoK8sltawJUThi2z6Kv+2pVqMa0n5AE3NdjhXx6Jk91XYhI
fgvlEbqxRhDVMhf4zSWZ3wZlujAMOco0PLIE9ydZMHlMAtVUdr+wOraXoYGqfT3q1g/DavSfI/XL
S/5VjYem0lZMQ8UuL8P6QtGL6JbTwg8WenP39T1++pRtBYijYjII2cdoyum0S9Ee96H+u6yo3ep+
OoPxl0ISJxQcnqirV19fTrDIHH/KXI9/FCYwZfmcly/tw6cMh9dUBZIpNhnjve4HOplioCWAJGfx
rsMT/yQSeOm9NJ/hxywnJ/Gba5V+eU3fnvmIs2d/jjRUylzTzo1to+RJ4NaaRmp3Zps7vHYkzdGj
aTtcCwipUKg2PyKKnbeqqaqo+tpguFXG0i0gjF/DFE+1VZ+3CDgk0aN5tuu9LaLujYGvXOkG7Gcp
rrFvfv0cPn9ZdJg1+kjA99jvWSftVfQs2jhm8/OAq89NghrdCg8LBWodnlEOhlbOtPz1Jf/Nk4fZ
SamCFcSQ5aV9/fHJY2DDsFiOz5R/rZ2dLELS1AzAg/n2d/PVp+mC4cL8yBvmEMW4Obk7VulMUuvm
GUHevVEXFVL1tkkflNx3cKdx/jaCATEae2R8ZJaZPkY4HC4mzRjGb34K7fXT7+39W5N1lSoS3uCT
n4KYkYwV1f5Ne05+SKaZ412HJfagxjW+xLEvKfaH42Texf4gE9ehAcQN82a4J+UlcQDIVFcjTJ2U
yL1u5gMd81fdItgBoF7U46hjv7vtq7IGdwtx80z1I0HCiQhxmqq+b3DJzKy/eZNLovbJIOLkwICF
w0rTms/2+FXiqrYqAClPKVZdQh8Rvb7ITT0DTVTtq35qAY7TAGODw7lf8UoGzuvIVn7V4LOEEBJQ
r6pqJYGFjHz+ci7G1lMoo1iuniv50wDM9G2pUVIxlmacr+Gs3lDmaS6TYNLu51H0P6vCV6+YhnuM
sso28avoR0IfEQfCZAHMjqB5wxxtAzROtV/kW5Vz8kMC2UzxtCm9k8tWPzN0PB00wrtzJUUsjXYt
Hmlj6jFyq0AhkEvJCJVfdVYk7aKgkKpvHqP6+TPlkMZhnbAjBA58IMePUfR4KptAfapxFDxoXW0Q
ZhpqA3ElYUZ3usmnmjhSm4MLHZhxZ4aj5NDdTPdxVgexu5zw4MNALMFg+suk23ldRXVDGb8NAUyX
iyF2DIzuzB6JzllJbVP8eB/S//+Uzin9w+T26ZDusA/NfkdPRycd/o9/Hc2Nv6AAw8SXTR1shW7z
Yv856VjKX6ZqqeydEZnoGIP5T/86mut/MTESDIN+ACWvvHwO/xx1JO0vhtuSGYOVCBqqzAboX+e8
w98bQ46I/+3e9wR4yn5Ct00qBCj8OOxw7jo5m9M1qCd6Otm68bT2PPtZXLfn+n1wrazntb/BKeDM
6+SSsIzxvN5ZG8ycbrnuLqvH+pqJpn9LbjERZc6+9wa39yb3bnBvzvHbuvYG8/+Kdv8Ona7rrxCO
YSWa17jv1snLh0f+z139n7zLDmwc2+Y//+N9l/thF/zPXWjm33fBKfB4+Awm4ilggtk6ve+80q13
zYY2KD0Y9aB2zvjTWMde4Ia77Ey7/ubSJxPg35eG5MARiPOi/j7rf9hFUEabmCEqJAYbNlAPsXDS
e+si+2kpm+QscVABknxjunN+mf/Z1n+5MntgrgtHV+bscrKK4kcdUqtrsjV7x3VuJefDkk4UjnhD
lW/u8tNNslhTVmJrZggO4KeZaJQ5RcfOl+wKDqwANHGaeGSKbova8r5+nnzZH9cT9rfHV1p+yYfH
aQxyxLaTK/XietBu0vHu679fWVbZo0/FACCD4Mlm4FExU04ugOsmaomQTJZ8kbD6NTW9oa7bnK/n
l4VHsLok3a7Q17o0+9VbVlrI4I1Gt8sd5I1m/FmyDEMmNOdias5KskT6bTF2Jg73qdX6nxmuIuFR
Q/W7w9c//GTPxINRmEF0hf0SkHTDPDnoySMJbvoEvyrq76bsYLB9z8tvTsKfHz6zAAsRZRbU/8JA
O/jx4S+QgYzuYrzuekaNvteL5puF7vT8uNwG86ChUg8k+IRO2vElOrON1XH2ozUH5ZdSQckPRRUw
5n7w+zt0hgtWlUa270r5N9/w8jefvHiubMIN4soE8Sw3/+HLkmuD/Tqw3zXBetc0uw/tPjqMm+HX
1+/p/QP6fB3bYBln2YUrf3wdfPs5ITZ2tBarx2pVnosVviKnd4kF8+ZNcAtb0smdby6q/rubo3DF
VEABjE/l+KI5kRlNbqfxWtuku+JS37Zbfz3v40tjK+2Ubw5qp7uV95cIBUqmoEylDlD28dUkDv45
pb1oPTjGRttLV8VlvdOccfVKS37de703O6NHirMDeNdLv7nZ9+PB6RMGNsUoQLeGBvXkGzL9BOVa
hNsv3Bn7ipsdz/ydsbPcdttvJS+5MK/1ax3KUuEQ2eHAIY1f41fpRRysS+PS3Nm7wLVd+czc6d88
mffn/MVPO11OB/zfw9zwZMbAC0Mv4Ptu6F3h73Gw0ND0ywoQF2ioV9mNCbcv/u7ZnNRn/n41zNOK
hoR1qeofvxozL8ZY+EO0zlbBVqxtlzyRveoMW8tLLqV76R5ZwBWaK/7RDv6VtlbPpJ3sDufFbXGo
99p2WnXfjPnPs4pJNZdpS1dhhFmnr6sri9K04y5cs+vMwwvqHBj5FDMev6mRfL4Oa6DCZosjNTPL
Kbu9kOj54ntihiy6kU5wqtKcZ76Lxm/WqM9TMRORDl+XlVdVMPocP2OgG1UGVo8LEUdtZNjFesYK
LhNgMF+P60/rrikLAsQUEwErHV795MjIBkDKrXKSvIBmpU34rmrvF5SwyL9b4dVPH85yKVtoFNLZ
D6I9Pr6pUMmw8JPR6+mr5Hq6bK+k3+2NflZfJXvbs66SQ+5VV/MdxuX8Uf5tfXOjyqeXx9lHFYKy
DzV39V3r/nF2RiVnS2hUJa9dlzv46XuU3q7N9kldl5ewNJ2Xr5/s6fUMlYkSCbyO92EpfJzse4mJ
n+dpGScggLya2owuuV9f4fTdcQXY6UKHKwv/SDnVAIddqKJYm6L15BSOdUi3xfbrC3y6BYoatCne
1fyUOE7rCVCHRGVOUuLBm4CVrCO+0Nqh/OZjp0/H8eVo5aT4Afhv2RIouAqouR5/GogQ0QfZlMZ8
YhEuBeRSNbwymrydrAgXclkTS0XJKEODqPFLUIiicobVmgGOa+PhFiUeME7aATKJkLpMRy4N0Kc6
tY1T0CnNwXhrp1JcsTlRdjr1N5kie6P8XkxDoSdPgXxArE09GfEbuFUyk/DcyORFrmJNh6anVRxi
kBho8DbaDhcj6gTRQTaeev0WyA0xYBi1lG0Asyc9q2bJJqiu7fTRQ+yEfiABHEGqEgam+czMSKlx
KdYHS1FKrsafMTGluOcSfMk3wgiAva5C8r7xBAgoSUgp25D0uCxD7qhVSf+DzCwFPXJcxQu8qRs3
CmyNqxlFza1FACgaUaiL2YpWPD9xJKTuqQJwSqqUldaIbnyKjAbBpReVL7eE8JkZOq2+NJXeNbq0
UaDUoNFZRUbqX2HRhQjL28sJcxKYetxW6jE76XLZv6BnxI0Pod28NEqoOF4/aNiqzBwWaV/GM67e
eJaztR4qPfx9IHSXOT+qdOiyqb/8SiBPhdEs2pVfyPRvoroth3U0QljiT6O3dxQq7IwcMxpyerlD
cl7Ms37APTCgSJxapJUz8wwiI00FBqJlVV7u4elzNZBnAaq+Ti7Js8MYrKwMeygfKzFlEbhyLIA1
wpTUfFN1AhPIiok5PHa0g2UHeSOUmAAMMqxURZMoyyLTDhjHkn9I5tZvvdCsAR3sUrO3g3hTD2X1
FKsTZR26UTgrTQkOIPmOorRXKILGC7spEIAMxA00lHj6GPtxrBfm4teyJdemJfUQJrDAkQRRsXRj
W7B4W+RTgeXtitELcReMyHkkLXXLfGgRdkT5RIE4y2r0iD2eN1XrxHzeT1qMNLQjEHRron23PH1A
6eOFsLMhBFdYnnWlUDdTlg/Wymo4ddIsy+FXoQwNKkbTLH6ZSg67S8vSF1DbCF0LmSB2GO0Yrlvg
wrxhUyq2A4qTG8b0rG9r2Ch4O/nTT5mR4eaXCP1+7iJAv9jizP6Nb2tGUpv7GkCCArAZ6MR26FeN
2sjv0YChucMnYhHpKISEyxBGXLbq+JwmasWNwvMa5OrB1gvE9mQ62FKGIrWx7iqw6Bllbj0L8F0m
MsW3qoxaZ+hkS17h7C0gyau9fVam/oSF08BM5MAwq+cLQZ39KsYXZa3koU1JcZBGUJgj/mgOPuxN
n9GUQ6qQqT7eyKLVqTSEkSy5KrLhcQWa209B/oREmFYGOCEUYHGKQV3EyRIEMuHdlSbgA14cW1Rj
sdniHkAjcKcCXH4o9RgYfCBpMk1cMiUdIvHSTS6l3aVlTjIEZB79uY4YmGRtvW3v0Mr011ab9wrP
0bAX5bOMSLLS4vaskUriH+iXyK/q2FXvDgvzMi455sFKsZvOCaRqHG9w8EqIexU6EeGuClULy+YU
xW8JGx7ZUxMN2CnfW01sg2r3kwsqMqs9HeKz6hawDhZxpY9YdKrRzru23FW4srNsP7bqeEM5Vfqh
Nlgb3B55hOr1haS/BlKu2TvwmWG9tWAGEZwXNFHr9jKGAw8KfIqcMo8aWkA1mPFVSXripdpE5NIQ
DpfDjKI+jRYdGUe4CqF3QiFHgEeSItSRZkU7zK/XQQFcHQZ5mQUbaiUEboMV8kGWSH2Yk+vhs+nQ
QrqtlDV9f9MEZaK4qD4IAxGhHT0SkWuDhNSkGdyImWQ3EBCwLIcDKGx4YnU3OHFPqClQGfRxjtWT
7erMMzYTJw6K5ino6JGjSdVScdZNYaFutUoZ2V+UofU6LMV6AhIRqbhxjP4bhjKMFUcXVR2s+8iY
f+GKIFxFmuwK20ZSludpXaqK02VWypUteC8r0hz94WLo/SjxqhEL+GUHQIeUgqwj/quzkHuvJlpA
DbeuavdB3qmEog5d9FbR6zY8RjrIia5VgmSn5b0VuDFW2WWe7KTUmQKrEYAW5OYVndk4w0yaqW9j
+RAHoiEl0Dq+xohULMK5CFidyM+xsshw2MX2tPDQmlmuEQaWCi3cYmrNow6AdKLlOu5fqFnMT5NM
q61oUhAz1B2rAqCMXTwQ/dMKQqqVRTfsBxTSseur+KSh4p8xofR8GGXWavx75OkVGKwIg8FD0IkR
cwjIPhYC2A2dCzeTHkZT1BF6uYSJxx9oqvsLepRlDTDZHt6ARQby0pXb0gCmL8B2kDAEShG3s923
I7pyXXmByUcV28IrQe+XL2pFxUqClAJy/6q3yoxqtzqIl7lM5nIzcCypnNin+YNSGeAlvoYuuqUp
XBHnUOOKcy38HslKDIH2BOfIfJ1M2x+5dNiZbGeCUazsvmYDQcUdSm21/Ouh04vftjlDay0RTxZk
J070VUU7TMxeRjnxaWUNdvq0YOhux3zmHTvC6CUy3ZWZvmxDZx6KZpk/SiiIF3JTppYYgOv4vtVq
Zl4ZjZ7haGMdP/YjOYgwB2Z2VtxJ+dobJXm58yC385a4iGJ0qr6aNY8wK/kNXyIOEXNYBKoN5a/A
0eS5fagzAeldkpoMwTUks59gnyKyKywxa64eK/VNzEKreIST9DewjW2ZEFaNsBxjZp4z2S0+aZA9
GRwmjRsGAyqAl1jGz7L4hQG0oBVP8/ISp8JobVh9C0j0nNCfaqJo0S4zpHZdHYN6YGLVf2E1jzon
bdvwomqzyXZMWGBLpFOeOuagGC95Gw7PkT6o9eLVq3OnjXUfAj0gKR7CYN5Ghj652GGsaI2yUm/X
8PlyFT923ePVCSOqfOeVHXaPODCa6gemIfNt5iwIrEYYmUrCTpt1JBCAVgJQP4hmMzNXEPEzCO3c
RobK6l3L8AnLUI9mT+ZAeWe3VjlvoFvp90kHIWklF00YrovaQD/cIVsfiGiYrWmlNeZ4AFEM1SrJ
tOo5mJq5dfHkY5fVR6G+VeEESHSsCzv3SGHSazK34/68U/SYRtiUUXkbcAmuQtDJ7VnKhc/42PvI
VYwYb14/l7ZYDxi8bU+HufXmW2VtrMno9r0iastpncINPsg9rkoPgEz2E3ZupxyiKcZ9tfWhPFRv
bQXn8I76JQRih42RvM/lWHqeM6UlUGQWLSE5M9v+YQN4FjJ0RdSQ8VDNfWkQG1GVwwWgRau8FFng
Jz/6Fn7DtglbddgkGJbgllX+cB9GlGE9omAoGbdFnU8baEuidWPUUhqhwpXMTmGIx4VujIT/h0Xk
PcjuNJexuqTKZK8wjiWZq4ogfKZ8ZwGAm1mTAugZyoaIrUT72Zq5XzqZqdE44+cGOxqHs3whqmYG
/NGMkYbF0w5SGmYqMDXV7YArj4Bqk9HWnYzlGl0zY4e035gcFg9QqKQZbowlCvm3QvyKDeQsmn73
6mgDsELm/tjWAdY5SqjlJuGIAzcsSirpAlOSbm2h3Po4AeZOV4CxKqzzo4sIAI4B7PAu2mh9EETn
ZTkpA8kKTCAL1GCOb1hbgXUY6ZwGG7WcyT0mrkQMW2gpzNbs8c3Mqzt0XWuAk/2wN6Am8wMny8Bt
g2cTNX7pB0w+RCmnzKq+fdta3Rzd50E+3UuCw+TGH3Jz3o+5JGNkiQmUySBvwXH1ey1AvaWj7YYg
h4p6E8+BHO0qyvXhusMgRkIQHmjlB5WO3rxUcxijXk8k5ohmukbhTehIkLpmnkJLjqFRF6u+8TMz
QwylNa8q/sJxU9fsc/Y5gnsal8qsYI7MWZyvtGTM0IDGuqrfmOS7yr/6uW40124kUNLgvZNE31ls
Do2HSOa1uPOAe3vlsw9tLxq5Y/ZtO9HUTzbEFtUTmozRKDFwEK1ToLfBAR5SOHJmmrsBMb6cWCtw
vWPiyUPuV4hEVYmdZJZgD87xLzB0RFPAzSUiBNo0oFKfY16JZKCOp6lHDc6889B1froQJqFLXFdB
pqfnbSQKi0J2FSuOkUmF5qLBN29yuZ6v4b5bBwQ4otgAkqif9cycu73eiyQl8EcMv6qgs6UNswEC
udZeiE5Tk7XKRScXvexV5jiz4ukoRh7UgdC7bdKrxeDlWYekISAwW7luod48ZoUaKRvV8u03JZrL
dA9hJK4vG5lX5Zq8TnlvJirBDgOaOgVDUp3MOyC+Bbtq2WoSkwVVH6fMlcqQh9W2eg5rMO+wT6Mh
UkYnNhPtRYhEqvYVURV4Bbt5KIezYpYWQ0KkYSEN5Z5lNsB73F4aom4B9UkNH1tbhEHgkSAU6lcQ
NpTgrMHfAVUwoszmaB2GC8BblDDZ4sjo34nInrPO3ws1tbSfhSazNCJT739r/gJriYT1EyYWrmBA
QP2d3OhmfyPFRZ7B+x2k1xIgOCFOdtU8qxDhOXPnuCxSmvjJRgTdfFOUfVk54NiD11bWBnLbpSwV
L9hZe/9nPcTZ/VSF2IbBp5YXxFpjmtCLhLptUg+cVDTKBy8WmX3xLpPz6E1t4KGQwlfqxb1ayAJ4
oQUP+azIaulBYi9l70Dy5eVqoaD1nEWizjiDURUwopUuudPy1racZFCH+oDuMrxL9TQo9koCm2WX
Z20MNEburV9VPle/ehyE/ZojauWvoH8DCESsGYG9ga4NglSGIbkyeoDlK8Moq2C7zFDZVdvjHnbU
uhwU4mB7ThH4hsfzNGP6wC+Q6rQvWV24tybpTTb5hXIXZswIjsRffoMTlrU+TPSmvdCU0chvRtAE
0UG261zdI7Zum/Ne4jBSr4QBVeW8lLTiN2Jek2pKW5IikuUcGVxQtDMgG9Wc8zVatvAHEjo8STmo
FrEGohbrwABodjm9XkuSV1WDVVHyAQ65aopKUy8SLC/KWQQ7MHpmf5bY26myLCII+7Jvz7H15ocu
JfrWgWBtcJKbQcMjzJvq/LmpA+NgGMAQoXVhPWXzoSpv1F0WkzRuwnqjWXhwVjEtX9mdOyTHnmCZ
bZkJBE7TEmo7fd0KV9lFUXV96YXCr6Rty5YzRObCfoX48aGPXcuEYboyOHkeAHXX83nahXKtQyYi
7/IBSGN5O4VCird9IHG4mhiqOpYaXW72JsBmHB1SCRQqVSejxY2V90QhlEGKtUX14VAT2TcUq6U5
+di0Fvb1WmJfsQJGL34OYTw/GKmq3g99WpHUZMYKojp5YoBJQSwNZCGGAXi3lhyYwzTmGiNANPAz
MbqTCKOFxgxXMw5sh4c+pa6P1QARD/UKeRdwihJI+CvrubAF4zeosuBCjTqR4ADJlckjj6qNt1Of
6Ae/lsxHfw79ayP2ff9MC1Houz7l880cSgNtCPTOtZuIxCI3QSqbfFNzdt9jsxnxkSFgOUR9hYVF
7/N5HwZ2KbmhkfOCOGRwXCbaYNDQVzeU8wjlqG+jPinYg1W5HLKPbprHIG/0G6034dxnaLdXxKHh
/iNWUxk5+A39U6mV429BXv07Pg4KaJ9FDZbQVEsdyHkkvSl+Ud2VpiQ/CJ93h/FeJ0mk7EeIP72J
9Zkskr411rXgAeFVILFyNZYVDFAVj/lBmHlluVJcsSo2U1XeEAJn/aiDMLsawQunq5oot3t7EjJY
0GLMK7duwmYR//jmoRRxPsIrw5VbV6YZu0UoTS/klOHZzIfAuEg6ebGj6TMlPTM3jMuIqAd900Px
xqwXd1KzajJ66g5AhvowAP8pvBFvPHbOUXqLgoyzlBWKgJAzayKH0jAxhsHrlXFaxhY1bAIaZEv3
9LDFz6WEFAg4DgVUZppSKUeHc5Q97Bk+88RLUphZmlwzI4dik3audw3KvkROy2wlozeFLGZEprqq
czvkHFEFMUhGdg0x05Qd0oIPh0clE6RVV0RXbrUZw7nT1Kp2U/iG+dj1CD3QFWu8XPY91ZsJuQmX
YD7nrZupPkUHtW2DV4xlzTNGcYJHsi6M3gxR4PUVypDdtbDgHqpQzq5IbRzLNbly7dWokvWwrE/N
K6Es0gPRV1CPkiIGDJgGhv6jINzmTi+RzXLYzwDV12qHn7i1pY7pwRh0mQiNIZzODH8q7lsqruQr
Kqm8jxZFmtMTWsXH4PvWczUQjw1HL5rPwE6jp7Cj0t6j4gZqWbEtwGeWzxPB1BIKLncWnX1PpY7K
rWU36aPRaAS0SHXOUqwYKOkcDau24qRBXWCxTfLJYe+lMFOMfoVNT6fUtTINo8IrY009uDWIT7/T
obB3Nl6v2MGaTaEE5mzqe/OU5z+mCMowo7tgq1xz0sanE+CkBA8gOojzCvPq3i767EY1qV8Q38uC
X8mheRsH2nDbYZRDxR/Eutext1TgtcID4HCc2RKFZIhWYWjR3a/Mgc1fETyFkUotkJ1efKNkvuql
oP32Rh0E6wrNPPkRPcl7q6CwIQKkhEv8MtnS+Rxx4/gqsyz7AWlu9lb6Q7NFUys6j8oyAWk4SyRn
OVt6argODKMDsAUo+qrgRHY7h316RZ3NP2/1KYdBTTjso4oCulmbrJL7ORjNFwy6qekhRxHFmRaX
TDJzEc+3tdXKZ0FuKRfSgHbQkch2fZFCi0FEiba5D+axeyi6waI4JsXTk52MU8hh0qQbEpEYjMW2
J6nUpMIMJFSkA91pe26eFHqaDFpTjG82ZQv+trgb78Y+wS2fyGwmHHmW7d9wiBl4jLu6dEamyNmd
y6Z41KQIj7Ay+AI0MXsWIIvVYN6IjkMsq1rZXWRgq5eYFzYTK7k3jZQNtaXVFJ2KapfC8WA/3dfZ
iyVX5k+ZrieN4H7KbiO5ye/UlnqGq2gjcaDmNJoLwy5WwaaADAjdXANI7cRJ5JOcXOOR1kp2wkT6
5vajHYa5SXUIASqRhEp1LUycuAH7J2gLdbyUKaQ4f51FPd6Zk13f65jAGZla+EqdkinOp8EGusfW
6vNYnvPnjM4d+YkF2FCyORSxixFr4tMEvnIXh00nO3KhmtekLXEOjmYfAapoUS+5WMxTqLOk2her
2hjMJc5iwG1ZVpA7KYmxR3C6krAeNMPtDEnDzl5myh2M1cGE8kIuQ8BqboV57NR1iLYWIULzjLR6
VPl9fXEBrx4zi0oZX4JHM4NegEyKML/yCUFZA1Sfai/W7JwdTsJaLhmxypgz1P4wVMS2uAkMRkZ/
ndk/zMLGgSqXFaGesuL/HruaoApoP4DsQ2pUnNJUTb6aRK4/aOqyKWM56wwEBcqAmRnlYKMSwBai
WCL3xQLezyGtWnpkIcjHbhmzQqOW5ykKRDhvINUoc8dugOlXUEfgnv1Iz9yUh9gSt9vFBDWBOxUr
kfk9piZjwgNMvksYeVEmIzyGxKg20II5jlww+xvqNyKCd2zRR2XFIuHDpEOpm5gxBSfhcRMyoLsF
07xKPRz83kiuCtSoubrScFs12p2hxBtotms6ul6BsDiwbUfSG69TzijIXSpq7lbapaDsJxtoi4Nu
rfc7Mq9XtTbuMutilpJvOtqn3VkTJ8MiM6JniTBQs0766VJi1BBNiKxa8FJrUVXhWWJF7R/2gE1k
owrOTn71cqpVltbtB1FTzNxIUz9JPcKTygsY1/51kKXF5s86zQiK4MVxgcXrJaDLHV/FToeFJlRk
Xh4D6B9K+pSVRR/iz6+i4nFhJeWuzNOWPL0FvF9tnnmjTweLLRC6CEdt4dx982pO9RvL7YDB0zlD
4TLkNR3fTgv0PfDVmtvpC3jlakXEgZYNDl+y9s2lPn0FXMrmSxCKQgkJT+Hxpcifouwl8eRCVa/u
JBqel2kezH98FVhfdOYVuH8mgqwTQUpltb1idy3+paLy71GNmJeaKUnrr9/PqaDBpK4Bto0haOD8
0k71NXGDU1KZ9djTYevcykPdX1CSMncWxwzPggzyh3qe9+stckHkiLIm9FPZAbHUhE4bsVeKmkoR
MILVIpL8ZmL5t3eFsJL/E+0LuurjN9TR3kfqo8UYaGW0Y6oEXkPn8KJRmtuWCF+/+cqXeerjPPbO
X+Sm0G/zYeC7Ob7eVM6pDgDdgjLB6jZqYJYGXAYGx0dKL9JVHqbf0ehOv3cuSW4jd/fu88Hoc3xJ
kk/TsLNH3S2KyCf5KKOd0Ta6i2Uz/+buPl+K7xCBrcxmxcI8fiKrkRrCAY2x011JtXNHqwhWqAMK
nGOPN/vrz/F0aFl/+8QWlzB8P76R47tiCTOm1tA0V/JDKrBhbQFGAkTS/uHgWq6jIbPnc2QAfHK4
pJMoAtuPNDcZhNjqJpvLYjTVbybyz58FLjQbrCdrOMIh82QIl1ODDAJBkUufSVyzuJts4SU1WydQ
KB872Je0UcCZ//FDBA3AFIURAfc03pPjhxinluIPE5XK3CjKNZU6ZVfpZbj+01eFVg7ZuLnAH1EX
n6wfUcyGw5wXXJ5V93s90lBADvWfzhfvyrVlCsQaTjf93Tn6YS3UxyRUSfWEMMAiQ1UHrF8agyD8
+l5O5wuugszQUE1sHVgwVHH8xKKWA3TXlsI16nmkP+YraywA+YoWhe4SrVEdvr7e58+c6zHbmswV
JobbZcR9vKuh0gdq3sJVUqVb1xJgebMYx9evr/L588Nlssj+8Mgt+6yT72AuUH1T5yaNPjfUK7Le
xKbTq+YW7LZ0mBMajqFlcUT4+qqfZ4tFospUYaKVZoI/eZZ2N9tBn4aCuVCZoUZTo/e1FvRXT4Lo
+6X+J/xJ/2upDDYr5H9PZdiApHjms3h9x0TsXv7zP5Y//7dPSbX/MuieM/ssosjFL/kvm5JiE+2L
zltWdY7M/BHe4T8uJQ0DkwYCAJuSYJODfvT/upTEAmTg2MRy+g9c5E9MSiemAagmrJZYpKAyAEkS
WKCPx8CA4IO+DPURhDvF3h+NmWS6KtxKo916JPN1bHeG/kcZiIVC1UVbUEf6NxP08bf6929g44jz
XcGph6Lz+DeM4O9ERkoekSOasi1mubo0Fak+KwnBcj+8l8Pfm4GPdqbjIf/3pXiu3C1qZrY/y2D9
MOTHDHJ9jx52VZsliYIqtRJoeA0ZD99cZ1ki/99ehAvZ7IMhfrI1oJclBN/Dxwthu7AGzvsBC5pP
vQb35RbjahVtUvoElwNp6YsRm/SvFadrDpHyBJ1xV5nd9KzrU3xRT4NO5CMJma4w6rIiIs6wb3Fw
jMqWIB5dcejHiZnqDVXDVQvWzUCQ3Sc03qQKI/OESi2CsWaUD2Ok6h5CcRCqY6qIBsVzO7wwGyHD
GwcCavs4aQpkZSZHVHUaAb/OVufTeQ1Icq1zgriYHLPYd7ohRDVakxyg7c1IakLnm6f2+aHhKeZ7
R3gLMMI8/RA4g3M+ASoVBuOzAQt+7fdS8o2368RIwC5D5bTAOqWAdcAmvSR9f3w1VdUNRHFAoCSu
QdlKgTacTZj6kS0q1p3di9pTJJ2zuSUV8dYOFOVqsFDZRci0VomC4oYaquKgWOC81vMxffPpHK+C
y89jn2cIxj+4FRNyxvHPq9WkTcneAj7bqJZbNkaCOEyS+3VV1bIXprF0+/VTV0+/Va6ocRjgjLNw
LnByH1+RHEo9Ev4krdSij+6ULCGyBGwi6MAiRWKRwMRb5WD6fiFOpswurL77vcSbR54SR6BGzUEP
92pr+9m6TzJDB95C/AwahHJ6smCwhJtSTaiVyk0D5lMuy8r682eGil/mtI5tBY39ybDu5hzE65zz
4cjUduq03USkiyNH0C5K1X75+nmdTlc8Ls7QWAeYgFlZTw3F1I7zlOhBEuIS4V/42qxtsjydrnLJ
F9+5xo714e8fA3s6Nq9Y6tTFtXr8asLcB0rcST7rdiQXXkbaCv49BrhHr16atpVFpg7pyEpDtLiu
Ba+zXtuHMZis/6LszZbcVLau7SsiAkjaU0BSqTqXq7V9Qrjc0CZ9k3D134Pf/2CXqv5SrJMdK/by
MkKCzJlzjvEMN5RVw5FOJyunBROq5d7RoOB96n3l4nFzUxRDRSvMQB8YJkU6Gj6ykf2lvE2k7o0o
XjMfmZ1LUgbBCNN0V9sNeZoTw7kSeYI5aOES9/oSzhLeG1DJyrwb4AviTTdN5+u8LvYr1IuyRjqv
NZd11eHtlknPQkX01ApMMUv1W2RxS3oxpW06n6kmzY++O5fyx3Lw4Ip3v1PhEai2Oh2/U1rHbWiY
Dc13z1TMtyA62k8Eu3ffUBeQx772g3NY6YOlu9Z0/S+qrYit8cmm/8borXtFThR/62XFdLPNnTvX
gXEb2OiyTSK55+W3oq2dozL2ip+fP2snnsr/ewB4AtytGGDHOrWHwsqmp82sOqwr+oh7eurTlSA6
kDZcn4V6ldJzphPjHQa7HaKeyTGTRA3fBTK3cJ2qvAzaZHIuddMbn4RDcT1rbDuUhQUBS59/2NPN
dXsxfHfzT7usX4ji3j6sQDpZZ7aFFQ3SHBmMGkO7d/Pd51fZ1r//3Vm39Zs6AX8pBx4OPyd9uSZT
ThIT6xKCBXVRulXzPYljybFRs3stYdYwg6/0qBGJIEDac7ozp4Z3JdO/D2BTs7HW8FqeOof6bpkI
CQSMNsh0eW0dkUV2SifUIh/yCSpwSSoOWwRbcKnaUBOayiJUUOOZz/F+n+AT4IBn1YbWw+Di7bft
toR9jxalDNOHcZ/C6bm265ah71IVHAIrwzmzO390QfoONi1mogaoTN9eUK1MyYUOptFc0oGmUe1c
gG3sAtRrBkMtV57Zl94/TibQFN/H0+qQn3C69g08Oum4DAkhvCTXNMZUhVDaz223H15ls/8y+aHT
cdr8LpXvdzRh2To637roZ53UNuj/Z0rcD6+y9auxLRk8vScP7eyRsbT43Ivvt0toa0UbgTbuos9f
jY+uwnHP5t2DcYDZ7O0vRAYlsjYrA9mHjDmy2jWmoZiUZ17AD69Cv4tVnMYeLam3V7G3lCBvZkly
m7GcAnsQ5cU8jOr+85vZKuS37zmdV84ktKDowNv/lvf/KdV1U2W2swW0zsU8Q2BSYt/wRw8FMblH
XuvlmYbEGBpg0s7c4L87OLk0BxE6srT3+J9TEhcriWjJueJAwj6wQw1cPw6tNu7LdIFYtfrYziDr
hOgVq/1o/ULK+UghRAYw6twzL922Zp58FMFoZmumww/CQXbyZSssASnyre3Lbn4mLV31RVjNhU/m
7Jmm8L9H/e21OLBwGuW7hltEMfj2Wk6WdEq3iBOos9V/5m1nFsaoFLESpwfLCrErzO4+mxG62V2R
uSj38vhaipr5sZGM6XMzzG78RfK33CsLik6g2xwt98gEijIau3FlUVxhBIS+6AnetqaN1asZwJ+C
foQ4Hxh0loZwtGq+xzL3gZzrnbiwvGn+b43bbV9lbmRbTPLAnumwHt7eq+qadF5i4LDJRGm9JVaF
WjKMFysa5jNv5ft1kxICkLYJqxN/16n9kxNDqSyDkC9NNvofEGHDtQZiltOn/7duq+FM3fP+iWHE
w7iAviMUSN87eWJ8/HJinbncsqz/ZD+KrPoBoKfWYyA5s+X/m4K9fWa4Kc7s7MOICejavf0e5eTG
hDXmMVKqbkW071aXg9eT44jvaB+vlb6fS+E+y9Iz78fe7466KPSoQAF8/K/LhWNs0DGQVEzRaCe/
/SBi8rIJVgjyhWlpXoh/ITVQdV7NKLwVI4qmeD2Wpc5YNkN3//m133/l27oObYa1/YNza7FYhpRo
nwMmDWivV872RBm1YaoRHPb5pU4XX0ugVjA4emBCx6j/7qQTy7RgrD+GNBV/GcR8RqSiJGceoX9b
+f/+qhw26MGyuHMQhbBz2hnNC7s2Jbl7IVppxDsazo0DMQq0iaZFbepHUdgCRLSy16NLdkPM91tp
S6TIsLYjhEcg2RA+Ys3Xix6HT9NV7XU7FD7YmllN7lcWA3uMKrskGXaotOxlIpMuCdZuneu7hMyS
Zg8ciLDyz7+90x+K+9ps0HSwaavxSp48JIzfGgNdIcYVeua3KMOn/aJS7Xoi2efMd/j+hxKG7oBR
4OWHS+ad7Pi5ZTWYYrUmxBkyXChyz0lpMMozN3Qyu+dww4n3H12IrXg7J5y87UtKHwdH2BDa1dR+
J4EBNROtJ410HsfGtwPE0Qt1fxofhp58Us6RGktBSjbpN1FKguUX0iwDmF2YqfET7ew+XbG/ZaBw
CVDZSbxsuBrTbCjD1pol06cKB2XUjHFHxo4QSJhBdw4pFv0cHcrnP9e7Upu7ox1BK0FnabH58d6+
1P5MLHWb46scyvzR8GX3s5+RYlhL5qLLx0dXK9u8V42EY5xO7bVj4nX+/DO8/x155dh4mc1ypuE4
+fYjjBKva7mFvEBRKfekTDesIGtyZo/44CoUhtwhmoPtQieVWzINGBzqagiBaIqgIe/nCDVT3525
l+35fvteMxAAiIUCgKIazsjbm4HdlmUjLnA8HSpGS+vNaE2IwukeOGY2P5fBMm46T/X3jZup2yov
1FOjHDEfusbfhqgC5yR9MUoj1Jf6fOFiH8anEbsFshaHnO7LoiQzad/lk/yBYYj0zrQ0M5yrmo2y
F7mF+wRYYxqipYlBnSd65YPuaOObLDWGl5oBfobjbiE6LOmVulmLziIAWi2EPPfIbb/nfaaGo610
ghPiqp1eZSPWX+ToZETIjpaTBt3kV08lnoiI8AvccJ9/g+/2O0ts2G78oxCxLBCXJ49DsU4cg8hZ
Rijc4yxwpf8XBHd5kbWx9zhmoog6E53pzs/89DWWtFQqzhwtvYQVL+CZD/P+59wqCpeNfjuNUrqd
/JyG9Ne8IgZKmPcYKUI4elOCXjH8/0Y8/78ssw9eRHprtMxt3gEOne7JNt8s7iQTDa+v65P4co1f
cJV4F2x6tX2XukU4p1NShZ1rEd7dmKOTI+mWrnmnj4n5+F9vm1XVRBZLicpNIwN5e9uKQKB4cYk6
MOe4mkPSjoDiJj3ak4A88/Fv79q9OrBdlU2U6Zl5xUDDoAdm0SchJFfPnpmIWILdWhvPVALvnw8+
24bL3qoiUKOnmgdptLPRakUdJspS495Ysnincm/8azdFXR6z1if0ti4IPN+vC3Y0UiO8YdxZRqxd
NQT6nNvx/q/ee/vOM3NkTdke2224fdJPHuVoDAnKJVKo856ZTrzatBPJszf2qiScBWi75X0VFfHW
wG29+fsWZovHp3C17zJb9KdhrM0Xq3LyBwlkYUc6Q/lUkkZURih05xdD79Ujnav4kTRuWUSiW4wb
ZBHIFKmvuSFlCe3Rinstuav7AtXvLMnaZTsRuYcbT9k3cJfEjyIztL9SdGUbTqY9ljsfZeMz2ijF
wtNU7rE3Bv8XtbQH4WeylNil3orBOJG1EKFHfJO12Wmxjjq+zF8pcLzLmHHJEuAQMKgL6Yv9ycx2
fljzwYp3FtFjZsAMuG7I/VLDtxmH27qv3LT60dqsNnSqjRQCMgJrIOJO5057o13sX61LVi+oDC/b
IPgO9sDKXnRmA7VfWhH5z0oPe5u99VpNepkdPbnYP+x0JibQdtLq2WKmwTqVOPp0iXmuaIPJJFQo
yCf0tgcy2rz8Im+JgEfaUXSAWky6B1Fsu/5TX1WLdsjyvLkfRd09xWPSEkHPxK4LOJxSXtTxWNwW
KhueBRtIw8C+L/405jz88NIFhWzckzCd6KOXRg4GvV86TpMdumK5HK0ETD4LVe30UZe33ZUvtrCP
tq61P+2Aj560rGp91nKNR1hsxopjb5vMQ4qqnDB19th/9gNZcYitrdl9re1VfV1wXX213XGed8j1
0bUu8Tj+HIwtzQqiAkFiYoDTgUGYuXSOzeWmIvNuPUwj6GTaS9W3dHbyF+T9BWb+pTO6kBhird9v
BDRO/45Wp0ElaDRf1WmbhwNZ8uQJIfRUkVImufQ68N2EBA8pb33Z9t5urQSVg17WY3c7jsSVRCWR
01Q5S5xXESoURWKc14Ke7+KeW9Wd1Td2JtpfPaqFz84i+9H9U8O1oT9em7OkOVt0DNid0XHIfqEd
/8UVi8vQTlTSPUyM951AwZPJArvtChjizAsiYgsNRneTnRmBqw8WYmSyHKe9WRrmUSq/2768at3V
gzHoEZGN0F30JZuLyKr6/kqryXDZg1Bw1V7JeHhsMm1ihiPz9FvdNQNu6nWdfsgYEnDouKrFbOi4
8Q1CZmFex2uePk3mkHbPIyBvDVd+M+c7onVIA8L8mSAsT3EoQElpcmak2GedMC0Meh+Tcvzuiu53
85RlwBNDYwL4AYDSbL6WcAb6rT5b/qjJc6+KpjeJCavm6bGQVdeHWkPhz8eR1XeUdShmB+X2xN55
BC8bk4SohkLiOxCb8ZtqPAgnW/2FgQerOy82WBRixVa/eBz1xbGuCuw7JrYhr7rGj+Wnh7KgDg2z
nLUX04+Fa3zAn9dHhhrV99pOlyVwm2m5y5SlN4HudqN12TSlqV+aOuXwlZ4kNlPYfBT7WnkwaIqp
qO7R0cf1ccZm7GDVIyHjCkSDC3pIB2kCv4HTeNT2g38YtGIi202V4Fx6R5UjmbpiIlGJrPqbpSSa
g+ycHP231o/oV7M81g8+FG53n+bNvBA9vaS/VdKuya7y4n6vOa176VS+dm0K2ofhQqbjKyctfHIx
SoO7MpnIVmMGRIlceNL8laQWTBvRaJoXVVs4SGBsZqoZRDAI7knhQWMZ8HeiSSvF7LPK4/3ooRs/
6oC48XrC9W0udF1mT8Ow5fDalWTo48aiELDftc3Q7w8tvDVfrUyZgeTIAMsSYB9rKKp2b/kdkrvY
bAXT5mbsf2e+ntShac6iwytDpN+Fagu93aENrO7dtV3+lJWblXvEX+KbNSxpG46JYPOY4X+SvahM
X2ISLgh3xec1RVIu9Zat7VZjMKw4kqKxJ7jgrvK69HV0S2++tn02vYvB0wEh2cPM1CfzOchieM7H
OMqxfeKaYdsN0jFb/2KDmR+UqXGsNRM78QPlMLMylhVIiXcgbbx9WPXc3qetcUNfChtZPF25XU9n
Qeq3UmU7zU1etcZ9lbZ2qBJmSCSrRZLXHR262jU4eGUxPlaZe6eG6tGbeGaYWAZr9SVrm++lVRw5
Q+7movijZ/keasbRnvQQOtWX2nZuyVRkkInt2DMkPpw+8uya5EHlH9zUechb+dKzuVtNf7UYcf5A
WPwt2aJXtlO+IloO7K6+WQ1sE49FInee+GWA85CGe7T4G3oYWkCWEJqLPTuruyeyr4gyqzP4Vp0u
xDtgAx/hNoKkisWPJGXnqhr62E2sfwGggbV7IzbdI2ai9qZhoS6YPFzRV+XPCnAJBIokQdnr8i6J
XRLa2/aQuf3jOMFWTXgxRsJl4hnzvgtaCgr2V0uVxwFfNncoH4aue6HeeOw13LMe5IIfeuV2F/ri
Hupl/eGk9q7t/ZvEtK/4/e+FKZ+IpbwA2r2AnjLv8fR9zR1ghMUToVHCll00wiwLJDvdFU/ZsGvm
v0WbXLpU77H0JwaUw5PRJDdWCosjVzNUgjU99kp4zCvnB+ATh3nSjKCB0d/p4ono158GFIUWE3pU
Ts2hms19zMgn4DCzdw3xTWnmnQEyN0+Z1ei1/mBCgfH9uAobz6abrUUut+kE2moecEk9CJw5ae6J
SJuSnJzIdddq2NbFeudI+9tkzC9a+01gBUu0/Fc+lL/7eJYBLpMbM1fXSQ7PZU6ph+SXuFSgIDTj
mCeG+IFCHo4L2BChzerSSKsoiZerGaVduubRbOq/ax6gHSmLvzPxY2ZqT47WlzmBKcH7BIUBs66j
XySI1+5nw8MAmlLGEd9izjvdq39bRnGxqOmWdsDBblti8ZKcRsHQfTe1vo7qrLgrs+6itnkq8gQv
yTq+8uJ/wRkHV5MEw93ossQBQ7gfu7kNYjH8wn814VPS8oKQQtlRJCm3C6e6upmHRr/u9NjdszF7
LymPDvG8s32DsOLCW/oLPVbiAnjDdUGoA3j469bGfUkIMjnjQrt1ckI4Y0cwWM3URUwdc0j74jdH
3jRcZfcnN+Xj7Bnf3S5VYd//nCYHGEzfNK5+nJPNtm4Plh6HVV3H1/gbASFXQvthohf5Lc0S+Brq
eHhhOjVIQjZojl6gNBL/q+81Zh7YHBWpISmw/GjAt3hPgmLrH/shNUlK0xfC9LZg4D4ErN/DZu/L
TABZGNZvORiJOFyg30EGixu/D7t0Km5dr3WM3dLSSivFtrf0ZlLz8fDQ/PHnGGeGyOt5CrG/64Tw
Jhbji0YzIqs3si+xj3A0BKmVYTBHgeOG4NgRJfmsBq+KKferruMNDgbRQ0OBTbPQtq9zwtrrxphV
sFSpoYWzKfBsVhRZl4vuxctOX7vBIISnwjkCxKYWAXdt/MQKUH1tzVTdWw5e3n2RpIwBsP/hfTBI
z40RiqyzF7Wd5/1Oxzz9Af6XTFcl6vYrKH5NRW2J4SPsPIJIQZ2QIzM3YvECnInW5VCptufpWcm1
b5acshFmfZcHmbvGNfVxUbfgGEraH1bXtjJUbC73IMeClX0wDXWwUYSVZLMRVIXQmmhsHSIAvHm0
s9CwFGWIrYzuV9Nbij8iPefet9sKc5HlOEPQsZ2ooFnqoqQT3RjLPsXCj4sW0frfJbaE5FXrJqL3
IGdZCHt8d4zELGi9kTlCdTubW1ZPSsNrumppr0AnMiZxL0r0H7ctCyxpwtRo7o4hVXLl511moDaf
e4n3ebT/5hUxySHm6eTFmjybqAu3TF8JNjKa3eafftYGg2gNAiPJqWzHhWFkPEJf0tdeJ/3T7PMb
15Ns7U4+aAQqJ+6ahjXIvjqc7TlpYQq2kmfHb/o7gCx+u8sUOcVljkQqQokRP7ttX73a5OqBAQON
9dOMU59/HPXmC8ym4aZYhCGPciITMzJEiVwoa7cxX1ptaX4Um1NyWbfSXyKCmv2RJ7RFqUA7V7+m
FzJ4F7Q8io7sZj+7L2ZDXmltWb9Aj5puYTtz84s28C0zldS23vI8Y6atMagh/dA22dzKoMquK6rz
sYjNHyzeph/GxsrO7o0T5Zujr/w/3oCdjGjvJjnmcsq+kQUsJozGmTuFHk45liJTjK+6ldR3epcL
XuwtpRG6knyei7LOg7zcZr2ob4CmlTFvI3bXyvuW+0h3gnXxZBUC9pmPmHHKrULS5VU2OJmOGB25
FuygOPuqJf3oR3TEmOJmzph/wabpkwOcLw6C+bWbbjshvSSYybl45ZyRoXAR6wDpE6v2jeG2aYuv
TEtfG/6Db04hXMke7Jlt1DJ4H8NG1h41RK/Vgcu3PdwZcVn9JNqX0d80aubP2onrG4RJoxH6k0Y/
TaPw/qVROH/NDKCPgAWk4R0ktISS85JHZ4yysxmjODdTvtGZo9h+WEeDrDiLQKW9RrbtAD5uIpm5
WSfbvkgaBI13wsJ3GbmwXX7RnNGHyJPCfyBCpLrjr52+lwZZ69g1/eUhRc7MQZuDJO5qIlH/Gm0V
37d13n8fOsdIdku/rU05TQMOQQ2G+4BOkT/d5POQXhDgkYLbg33Z7MC5UdE6ccGQw/cz2h4L7ruG
tGlLU0FurkO+IzQpezGStHyJfQSxgeUq/h1RxR1TLUd+6bSyhCtilRSUQAUaovBoFbhBgzF8CQQR
ltcZ+IBiNy2YpsJp4MgeikTxvkyUAQRZcajhKNEQ8sjIXv89u3rmQgvQu5e6seqBnlvp6iFG25Q0
XuK6Q6XNAwkfOQ9AALxPGdHGHTlI177Ke0n/pJty/MQoewnjszWmHbZ3U+ojZCiOsuOvDKNyBbLR
trFgV1SOPWlseVCOGgkWbZzzgnei1ljMu1z98qqFtd+r5pjKtlDjMxWt1u8IaqfKSlZbsauQOX+3
LFXymMAFeKr7BnBnmsjZ2tGx4Jlo84GN21f0O6KBhNJhnzpAIPA8K//IM1fAFZSqsYNuJsw2qG3Q
mQebEOZLY0B0FKneNSDCObAPoxlp+13qLsSPE5qqMZMaCnBG/WRzFunxT3vBamnDFSIIYe1KnM9t
RJCze6NbOTAaw2jd7y254ZBnHE//ubCemfup6fTvI8aDPwTINq8YmK3+uKrWvRlmJ3UDMGbx1wXo
knkol2540Kgk2rDsMx6xuHPAT+WWm7QHDtFbh0vo+R+jHA0ehrTNlojUXIZnAhXQa8nChVasrJcs
slTrZ1GfjL1OPTEOB1FOHUzzfh3JsnbGddnRRm26AEYEiDVyuPKvtAMs/XJh6+p4lZMVFKILA7bo
reQLlDtZ7zw9prhJk0nAHaDdj2u4Zf+K6jFJ7uyu4WFwenqiAdg8sZEQ19EMRm2FG5J2RvlNAnD9
behsMuxPo0nNLBp2cI02tgJuth6s1al/5KTuiB2edxkupba2F6Ncil/0H50boYrhtu4dnqmCmpiU
cvirP725aG/IEafJhMDwnzoAKMx/FNqwxTAuckn2YNDHDOJk7Gbm4JTiHI6zDyv+SslZ3XA4PqOU
eDet4SLYlTywyoaJZW/79/8jTTEm8AeUbnnI0TPbgaRwA0Iy0zMT7XdCZYs3wAJxzKABl4B3KrTB
cp92tHoa2EhJc7MYjstO0FsvlaITZaalcdUATP0iKtra9NqrnVbKR3NUW0Zdo1+2iMaipe856lkU
VZ834d9NUv99NgdvJKF1mIJOusqqqr1KUg6Hy9a+Mqsu3dt1fF95+Tkk+EkCyabfRGSHPtEzsb2R
NXXS7kcvkZtdnEDPVeBKYTd17l+/tqhcZJ0jJZnqyN4KvJoo6L2DEyccxiL5vsJsBMJqelBh3EG/
7hMBPUUV1SWYAfpdOU0H8r/jp8+/mH/ioDf9dj4ux1q05QKhOSPZtw+HYjJeGuVUg/VJ5UWWt0xI
cZXvVdebxzFLu31aAozKWXAuHT78jmJivMz0+MWXiU86pTbc06JKONgI/cYjukgQmGelSPjBuJTK
aM9MWT94mtGZ8/Q4KBqZE5yMkKkKK81YUOVYmt/+6avSf00b4795/f6pcOFFelic+QmRNJ/MqnTR
ySYHdh0OQ5xd09gdIkwL0/7zb/+d6Jf3n+EQ4w4UUy4/wonvgoOHX7tEroZeYZJt55n+HoVx99uW
UGiRovs3UJLccO1SFtWmdm5I1eRYKU0JxAj1LKnsaoKqooz6sOiD64VrvKXUwVS5LEu3P/TKsx8s
Z5l3cGud6POP//6t4tPbWHE2ox30o5NHPavN3qt0TNO2BaakblKdAHly3nu7/6+S+e2t4vBHbIeO
BAoT8NvHtJlLYx5mfB/gotx9nSVJmPg177Pp/KpHPdt9fmcfDMYsHGmoSv5pR/HCvb3eqGsbTEXV
oWPH023O5gxNwGp3aAq6I0Ide9+Oq34/u+A6aZXVkXBJf2c+Le8+/ySncixuHLo7HhMX+z4K/pP3
UwfaqIBONCFgsOGPlveAIsBq74FJlbTdK+eMEOT9b4pXF7EJNsNteHqqV1axbqfdwvnJH7vqi2P1
1TdJ7Nr1DAPqzL700aXYLbaleftpTzUnsCDpK8w0pmlj11aQmbBDipg+OAwO3z/zqr1fNjjQ8jXC
R8A+yc29/UEte1RCsDFhjME+5XUSD6pkG/j81/poOcXrxhPKFuAjojtZN+pizr1cZOho1ADZuPLt
+AX6FwM88iJXrFWFMMaQTUT1dwYoeBUYNqKQoGQKCzSxUBo1YDO1tyZ8TT/oMKh8MQE7Pk59Tsas
E8t1hP1VJM/rpDvzmbX1g18EIxjRt7xsOGtONdNak2U0L4hINdzVjkyltNsMiOZ1bIzO8+ff1Pvn
mr8em7GgYsAtcBrC005xB7Byhas6F9NFusEHNUM2x1YwjyxEk59Zqz663r9qi2V9S/Y9+WHyuI6b
kTNgOMaLfZhHmCyMBLqd7kvvS7ZiIzpTcmwlxduNFYwmgqet6EIUZJ2sINNgzK7Rs0+VKLU5BZjx
Q2567Y3bGe6h6AvaamMyPMBhW+mbVkV5brb/XhbnINJB5YehlocRy+LJI88JfEAaK0MHlsbvNDf8
K5CIgAWTVrOtKFmKWUMUqzqTWMFC/935idVfk3SVqEDwGqahTTLzspNa473AVQE+5sZdT9NTuoxE
PL2ONc6NC6iaNLcYEcRdCZw1AxOIoLCyGjBiVu8cGXfqHpDqtvguKCbcAOoNsH0oQbSpmdaDo3Gz
plOhGw8e1/AhP0cj7JwMZbgabtLBba3dVMzugzGuiLfQxDkwvJbK1K+ofbcDKmolG4ygTo8QsUPy
PI4+GcBzTEM9T60XmJPZFMRj3v/tq7V/lVxkBO+wKhURJA37jyRg5w9eTrD5vvBUCwEyLfyXqRtq
NJLmYMNA1GvbjFQ1xi2j8Tn7PphV+53ux3CXcCiE4W47wzOBEDRllzpvEA7T8jP3dY8w7HqFfZwz
s7FwMlFwGWkUVzap9iVwuW9dViBKrTvbzeltceS+mOkuaxj40lELs3Uajn3j+b8tt6vvkwX5147I
rPW7ylH/b2kAlbHXl5mGqOnC28UpCSM4AUuKrtZj9A0KvmlfYLnPT6ZVTxqD4JyZYzs5BvhApAxT
MKOUSYIORlAVlFoPXBALpnFrlRWakKVaVRIhIC8hMY5p9VDQD6PvR5PymrvL/+ogIyE/Ed/dR/1o
ZX+1UbZHZPYdvdJEpTDBgD4ROewlV9lU9kHRdIxTu9hi4DJAeYI/Vbnlq9G7a5gN9vT4+XLzfvl3
QEOgDtVBUuBEPnkbW2VmvsxSLD626kEhAypxZtxkn1/lg0WGIxDvO1UDSYCntWkTV43FIypDmVX2
rZgJkKjMtrtMAGxEieB7//x676T/+FuwL3FFfmYue0ptAJ2up55FHWRE2v16YX8r9/IQX6x/y8t5
YN555v4+2N643gbLgU/BS+udrKJ1Xk2jOVZNGP043v+5Px4PwS68mIPo6xycqQ7e/2JvL3WyYTN6
knpH9kOo+hdVM1Twz4nqjQ9+rjd3s32E/zkYLwlLkL7dzdX+cc+tHA6Hvw9XX8/cyL89/2Qn4DKI
QvHGk89+CuWpZz3peXWasN31T+qaxJG76cK+Kvdw10kEIiHngFTjyJQ8idY7be9///wpeb+rc23s
2hxk+AjvLGj0NTq80k0GRh5Mvoon7+ib2Qb5WL0z9/r+R/u/SxDfRPXzzkfexKPQunbIsKKYyQvM
HJ2K2f+vngEqOfJxkb8BAODxP3XuEbrFgHMhq4nBZfnYJpV9T54Kw8AiPadYfi8l5Fqe0Hne8UJw
HD85oa3OrKzFBtyIqnO8VEhNwm5iFtCi34BJJ/TkRym1mSwYQ+zzykzHKDMb5+a//4Q4zS3ePIpX
61/T4X+eVGZfNNz5IelWG8OOSd18tPLq2e9S/Uz9/9EvSC+dp4SOlM2h4+07gf8qr+Fy4ofWshn0
abpiVVzFuYVrO7a8fSc29BbePIBEEAdO62RUMp45uT2491VO48FdE0sGa0O7LhDKlDsTQu8zARGJ
wdFY6t+zRvcepGzSB5V464uVtP7vWELBR7G7iTpsZlJDAPzRJ2WECJAzn/eDb8VA6swhzNZp4J6a
8GGnLgsanq2F1tOT3ZySbt20Z777j74UVJ2ugTGFH/vUFDLqoPsWRjKMuCd5HTuV+zUVU7+D2ZA/
dTyeApmA6s88Wx/dm4P6ny2LHgQl49tf3GuJQSoF7UE7He2j3xIitLixPHNvH71IW6ODOEyU1Xgy
T7YOEKgMt0RShHll5SaC0yJXYWK1OecZ6fQ+R/kmNXexSIimMGryQEIvL6crv1n0c+GjH6yIJpZc
dD6ElW9utbe3DCi2N/7pgDloQmc2acAi71wOntml0edv7gerP+0j1hB009Qe4L7eXivxJ4nAE5kX
HCGKU/jzrwslEwGQaI2OdOiz3bCWzU5pxI1UhHVHE84gLBhNHTI5dK9yr1c3A92XEDCUnwVGn+jX
+ORRS3Y+QV+yGy5FEms0T1UfyYkJyue38MG3RW8QXyFlJT3Nf72S/1l8INenykiJ0jF7191XHYJD
hFFXDPv+u3AbC4pp8JJtoCOcPCdfFn7dCbgwyGAlVs7q64QuC99080Wj5fM1J5vgaK5p97XoVueI
zJwxo1b5t5/f77+z58nitPX9OAOz2tIOOfkUjaMQ3HgcP9RQOD0pFM16Az53C0YgVinSvPRvp1IB
YLbQD4QVZl9ZHazfylPFJjohlcBp/aivJT7gurSO3YoR1EB50h7iiZiMAEkIOTqay2SZLKpsN+mb
vE+2+bNajOpM0fbBqiKI28RfC4iNL/bkbmKjxSBsLDzitVieGXN4D4wsp0DQ/d4Z+uw/QURIz3yH
HzwzWJQNWJRA+7x3dtiyJhLQm9k2IXEg2xiN/LofW3R0XqqfOehypn6/mTBDYfIAuwwT02lxz+SZ
IDzijwLVIq8JbGPS5iBNOc5MeYnaTJ9qBuq9paNtQ/NdPGbF6u8IjSEPJu199AEiWvxRu+4AnuYU
74BMo8pY80do8YgSwRwi6iS+tBh3bT6X/QEPsGGFelwL+zKBp/bTLGrjZ+Os4rXGoCN32rCYtxMi
d40Do+3gO44ZOOIs6yWgD6MGxpsqJZ+WTEoKs6YWToC5WLsbUmPOQ2P0y1vMrc43rajcq7poCIFZ
Y13dFu2KXH/yWuMWdXgyRBbZG8RRDW3zZ3TGuibZyKzRVy9u36HuJXIsaGAzP46DbbxMiWq+CdTi
7WaSbZZ7zfWqeG+yIo+RK1vtktxIJpIMDPJL3wcwCw7DlvcluH8rwL4viL5IAT6Cjl01shsKqCK7
xBrMLW8gQWeCaeeS4RwqzDZZ2puUllIbIcRp4mhZvJ63yZtnHwoAMVMcbA3p4YQRmruXsUTa50uE
U9BjsekhjK+Y2NhmkhMRh+g7hhHiZl+8xCbSt196chz8fl5uR2chRWnRJrTpBC2SUOiXSf7cxTJZ
ImbS3U+nlmA0OnaffOeW+MMIV6n4W/1KrWaER727Ri/laVG5dvDEZVwN/4+y8+qRG0nT9V8Z9D1n
6c1iZy+Sacv7knRDSKoSvff89ecJzZ6zSmYiebob6EajWhVkMMxnXlO4rYT12FZKdAAurK4C1q9e
dINrD83U7NBwAFcItn3K1wrNgqveSb1xXRR294ogC1griTZZue6HqDgkhmelN+nQoVmV0hbGkkSv
PygRTJNb1shLo/hrBrddG5r5BjB/e5uUzqjuapBZIOAGGUw0iFT7M6DQwrfl1fBiktVioyetw1od
YsSWk7rrwEyi6I6cZI/W6LbRi0HfjNicfFAoGuKrSh0RWjZw3FgbLXaya6Dkg7GxpX76Wgx+O7iN
3PXhOqQrBHYgI+jFKyMEQasOwDXBGNgUMXrD8e/lZtRYxLqn4RfRVxgpFipNzE0um8lPThQKbGUe
45U49WKqc1Ppmp0U+k26UWIVufUJbmW5aYu6LPcebDIbIHaNDzJN5nLapmavF9QE8s7cT5CyqNbU
CiaRnR2AXWchpvTWgly7njpJb9alHI/fqkrxUBVUi6Z1kd1FtLv93RrKvKQocDJyAljNZaZTY6oS
LH/KADvS3YjYrLnvQGwUd3abAZl0gFVH+zj1etAthWSp67gKrewwFR3oXp/tO26iyu6ffSv39T23
lG7hdxbinQyk/r3jwvqOuUFebWIuSXBYqVPKa/CghbLB2K/V7p02RlwrHFQf7kTof4SNnL30eUwi
YdWKkd/ouOkJxGDLYolMqjwbu9OxsUZs1/uhj2PzVuPegl9d31ufJaETRLeujvGBAZp60yM2LX/t
bDqv2PDR2YNQ4DlfwTF6AHq66MEAX/MqEWk/BWlPzUDuMZwATJplrmTjO4QqS6NcRW1aaZtYNv2P
EWb9K7CI/O3yXXumggHtCFoYUSFG3sgKH4dHQJsozdd94nZdFclPEKDSwq1bRcmBuBgeLAPJDx56
ettfpUAzr6QODvDOIQHYFNBDiMj9KVy4vH6XTY4DANGQsIQMpkzKN9dMyQO7rQZ0rYBw1PrrSFsb
ZIchG9dmnuGyU6e6/rNvkwIh+rbjajB9JXEwb+vBjrSyln43Ann8opuhNrrjGGTfL0/amcouAnyi
DINCh8jVZkkpdMjRUjpwvDieRdkNZVbgYHWtQFhJYD4hIG7Z3Qeei1a1Kse6+TCwGE02WYFvEA5q
WvcdqlD10HX41IA2VceMW6opYKUq07RL1FhLIekZ0GSsspTKneQE8cHEAKtcBUUJiL1sy6JeiJTP
5CG8C0Q5eNx0UOYvZehNYKQTZQr4GrabkAzcpZIcf1yeu98LavZtQVzoBjNHag8R8XjBmbaP0kDD
MEhBbaY1dmxucqsdkIhZa+tsW946dxiKPcX7YR9sEY3aOrt8m2yUTb41NlCNVtntiIc6aJalVXca
M/HWfzzZbCtUhdXixMST4dOwStafyOVtPkE1rZ7jbbiG2rUQGJ5pch4PKB7oj8A+p/XUh2LAdPXj
aXX46m4eHy/P9tIrzWLPEAX9qhsYQbIa9PBvfETPsEu/PMjpwkEUg96OKUQhCQ1mr6E0WkPXkMCt
oBm9scqOu0VzlriSZ16FzJ+skXIr0uf67FWiGsBkgF6UG0tJdTAaQ96a0ZA+1EWery+/0GnrCEVG
Dh404gzUMeY1mNjIYFig8wOEOgdk5ld0OIrOzH/03mRepd0ArQjRjPqllCq/3xuRLy0tjdOkAZUm
gz4gGuFkQXOhzWzCtACmJKTVOKaZHzexdpt5dfdRjVX/QFRdeG6XqsIfShuLn1nNjkJpsNCfJfw7
G/Bd2rDRemzrD4YSt0+BSUl8ZZfoA7oZ9Ah9c3nKzpQX8C4hoqIQDo7KEuqkf65lSn9lOzj093Bz
y4S83/RsY3XpllYWP9ddOwKolZWfuDGE3wKS/S38IkSVF55C1Epmh4sQ4XFIYjXwCsasltIWSPH4
aMlQ5Ogd6dpqqUW5CexA/KA0Yi836KYKpsZYOo/2mOLkEBbT0G9Siknf6ymLfyw8kLgJ5g9EnZSG
Ms0dCuqzaekSZP5iun6uUTXIdBZNjvfMYF77qj5cRVphHRS7lDdxFo4PTRQMr+BuoOcosXSPm6K3
7inlbOjhjnvyqXjrKJ65o7Ot3za06xeWvdhB82dFphCAFnsMEQWxJv84jmT0wUbKxzxrG/rbtvRS
VHgkbYsGgO96+IksTM6ZcwMDCWQMUGERAmmzj4WzT2RhHpK4Jr2hO1C7xb5sxmG/8AkECmb2Wo4l
aocIk4DQnHe6JywBHQxDEjfEjmlwvaFGm0DxDQnw6oAlBHDH2syw5mkgkyVyl2GeRB/+qz/J5sIV
czrDtizK5gAN0Yiga3Q8w5OVDKNjU2BsWqf9Eiq5vamTZnwzJkO7AqkZvl5+9zP4JkIokGUKFQiY
YHOtTqfN6CdqFL+yyq69LQkuLcomluRfkd1PwSatHPOnqRWZSvrYVA8GvIVfZpxW0LrMllaxpeX6
LYoPfUV3WEMRZAIuSqyTCwYW6J3yu59U/qM+jdaPqjflYdNC9V3sAohtcvwNeQ+UUYTmGlI2831d
elWuVRnlaqtzpM+kRkyBE1p5xKQYE+4g0W+JN0qoDnqHsbMRHTwbWyMtgeSKu7iUPkxKMu7RbaJA
NHnWQgX3zOFHMEjdjM/KQkaA6/i7jlHlqH5Ad7OOEfXfa14gdbdj7g8N6iqW9iscpfqpbnv/raKu
Cgq+ktRbB3vwYeHeODNPKlVkAc1D1Ij76/hBalWuo2FUgc1hqbpvoFzBxGr0azoIS5DOE61JgQYD
DobOGDgLcoHZ0aZq4QgDBdXGeorMrTzYzVU2mckzpgrhs4LOTLti+/s7LoV2FdtKfZ9ohn9dK2ax
t7KqOwDKze5ip3GwYy3zgyRF014h+1oygDk9g4UlC3hQDVgQVLNZ5NAEQBQaVDHdUevlrxpGiZAJ
5eYaT7HmxqqlAGZtVxyElv2SePDpNc7QAvphE67TxZolCq3sadWk5aBsrKobOciRxtnGgD4hwg1J
XqxLOxzuG9kPr71oamjCW6Xzo4u6/tWRu1redECqbShtWX2ThQEuEVOdWuYq6UYQGKZfKUuuGKeH
Mhg3zGyATskGwmezI8qqu2kKOCldLbaTG2oZ/tpUqnGhpH3uk9iYl5jUiIXbx2ztYGtOrayDnGT7
efccY+OGOCR20wPBy0NTlwMpsVfjQ0kktqDQ8xtpNjtLuIlN+nWsBQ6JeQIC6j2Rejt2PQcFNwMl
oOvajDq3gYz1C3xhtBmc3Bu2cJLH+8QBEYfTtVa+wmMwd2Fae49lPGHSefmoPvdY4Ac0neXisIPn
QaevOhVdRsxuC6XBOiGFA/ScT1RZrNjRwG+r0Q+9MmD+pCqHGLZzL20sx8MGxSbr4JUpfvHI5S4B
5M8cKHQBUIhE6g908jwTlwYAljHYEneKsGlNqcJsqBYah9imX3h5Bs4MRf5AjwO5HDTX5903c1Q0
9Fm82s0dlCgqdBvWahjGt3lvLnVUrNM4UeDsTNSixIEAzvj4nAy8tvbKQG9cnMD18R6uYLpxaIlG
h0Dxizso4S2ymEEBe0vKG7o8WIvDIq0d7R0TX6o0eToFLyUoQmUVym3woNm5D8bK4odrHWczKIDR
VF7hEjm+TyrW0iuHWAczDCeVrTsbwytz29SS+Q1Qq/KO1Er9nsDRfFMk5afqFPIbvDv5W2XWV7Qq
sc7tyrjbTE4XomCCqTZikqXO5dJgKbrLI6uWt17YaI+1U8sGmC4ZQFFT8uqrRgvhH0FCQmtFSoBs
u1LR0WLE+jTAGK9wvE+lhyW5ixNnULYBQJ12hfY+gjfY9zpwNmW/G6jpZ/GEeaLaUPQFBPsWepVa
wm7yhx89no7Q5fuhGUCOdtO7MQ5oISgpRC3+eCgRLzRmCeCvx1MvUTlPdjrYHJzMKjN50TAFXMrg
Ts9dmmWoDwlpU3HAzI58OO+QtHRqosynd6Ccpa/1yum3RWyoe9RLfIiNQ71wqJ3Bs3ARyvR5hJKb
aLIer6q4x/a0rohDnBFOnQEI7MaAK/8wRbJJeXawzHUNnRMontTte1pcwpiy3SVaqj5WsjNtgY7p
Bx+mFmmdXDo3GZKqCyGodhqDclWD+ASJxSlIbDh7yKKX1TAQiDsjypU1dZ4uW+P2SfuiLwrqVaVu
NJtgkLWnEULMy2jnIa5SSoYndw0a7Xtc5mjTwI4PTdCLISolTpFHL0HojdOqxbuAOAy63q2GHaAF
ah7f4LViIGcB35ikj9ai1htrvWxDZw833jJdOKBj6Nqho32EUw+ncorj6L4aTe8npsZtu/Udc7xH
waW84hIMdFIoTfpsGvgsSxf2mYNBFKaE7p+IGOaRnGZ4qdTSa3At5Ao2Fvblay7jhE6kwMqCFLaB
Y9KV0YjY73NCy5ukM4edEnjQIy+fh2fWMF01UOdCGgpA8CyoBMfo255Z1q4+Se26zLXmg1Kssq5S
31tFNNnoZgVLMN2TQxhfGwQP6ZOjXkfqMMsBPVwWoxL5EbdKpPTgWVF9BT2P+KWwlmLV0wCSsWwV
mT5MLAHrzVEA3Km0UzhYXDtDPmrjDVL5QcNCeQnxkfom6S0RpOGjEE9vtX8GLIvhBLVJ4zZQJ+Wj
wivarFp5lY7a9GKU1vgZmHXzSGNger/8JU7r0UBCgHAZmPKgjWX+fpM/M2PFaqy6KAtXk/AT2E1+
U/bYW2C6sdWVcgxvlQgeyRozUDxMifhwjPbUoae9abcBdTH0HCc3p7KPlWcUtvl92hXaQhLymyl0
FNfwkHTt6ds7JlWYOZclYz/w9TS4zqMefx+oGf8ajRRYroN72zuuxCjzWvhF/vSLKHrrJhmdIxjc
hDcZoHnd9RXYem5iJfiY50qf+ge5KyA+9C1aiQfEKIndHZE06k7T3QMkRqWI8MxCfE8vQAyjLhN3
azSQ7GKj6gndI2yzymrnaPmkL5QqTkunFh45VOeEvBz83jmhTLeazOpjYEB1l+qHLlJouuBXu7UD
q6PMktj4flbdpqVM5AYtTQQHCi3cOzrNC2vj5MQQTyJ0NYXxDkiq2Y5puDu1BM4rw6RfbTqhK9Wo
d4EqXfmhr+zUbtiCtTlYIzqY5ZTSU0uWTq3fZ/bs0/MMuHohwqrz71na53F05rUlnkGt+7veB/CI
RLJqfjV93fZWtZ9iBU27ZeVbMt0mH3mYXlbwSwHy8CCwJes6yKZDn3nWvvYD+dbRaUJ6lM1uqt5o
t2HmlQjqDMMuKTWsTzwKe3TTZCj8OF6auV5t2eL+BvN6CPV1g0V8hhZCLjcIl+e2em1XVfN2eeJP
TyoVRCeyReS6wPvlWaISRQhT1o5BPFM73gvist2myVtrm4xy+fT3h2JiBacQTCXwmOMrExWbuGpC
mHSt3tNtTsxhWzRwwIGv5wvVqt9or+NPSd4FepN9jC0CX/N4rMaSRr8sI+5QvKfXQ9mPhGrQV9JK
6TZQki28A52MxhdSS6uO9GYNeXvAqoeN2StCLEwahIYdoSvoyMhw5SJpD1OewB/v8/Jd1QD6hzbf
0/YV/SENUumePpTy4DsWVixRiOti2fnbIU7bBB2GTD5o5lgeMsxFbsoxL5bQI6f7h+oUwDTmFjQ1
LcjjF1bGAhddSsVubI3mpxxkSbZGekl6wK5bzbdc1J20wxa5hW5M8SzckxijWdknuLqjHyXDD0YU
sNSJmNJuP9hR+dj5drFTMsMo1kOvy/tCseEZlL0VpEiQJMabim3cz8tr5OS2pmWARxDXGZuQcsjs
tiYcrKZgipH2ibrwDi/f4b5orf7gTGoMYNShQjKFS4fP2UEpnLINBMNkLlCMN0cT6pgtAY7tmwdZ
8/QrZGC/Nayu71M8TC96YxcLEOPTjjFvSogLbg+SFTqis5pGmCN8SI0vAxER53vcEJR9URHOr8Cs
OFderOcuDoO5cN1GiHAUgja9HKBw0SoV7IVIWqr6n5QseCBWCMUkIH6ES7OTQNNRoOzxIneNkLFK
mv07AXxd2JlnwhVU4H+/NtfNqd2U4YdF5ujIcAzo/D+jKZriYexFmF1GdJ+vxqAHtJAO9dhtg3wK
EKLtgh78TlsOr4QWdbZB8KYNNlJbAJGZfHv0VsJmOQYHoYOpCIKCYsvlVXnuYwk2hPB8JMBS9dmy
pM4QxzSswLmPlX1Th6n/Oqpl4sLmDA6Ng/eohw/7XY6y2sOog/xESGa4Mauu3qI1NX69/DhnzmxK
PpT8KVD+dkQ63uvtFPY9Sm6pq4Rt9NWMUnTCfdP7JvsOwdXlsU6LslSvuBL5UrTQ6ABox4ONaAmw
NThYMA0dNkFoXkGu21Kp7hGtqDPqwuFXliXaTjYSEmmyWxhfHFyzk1w1gfvrHG3Cmm829VoSg3FF
fcYtxyh9joySyAkZGuDrXI3FFPXvIz3Newxh2o1SF/puCjMaVFKqvtS9MS6Eh2c2CVkE7W3+wTaZ
V1ekqsPZXAsyN1bA5fimZOwNtPWXNsm5LyxqN3hJ0uyS5/rXlj4FatA5IDfIdvFAsusndVSrLw3k
Tyy9wlx/VgsVg+Q8TbMd7U+MkzSc3BE6lOtgVeOgzR/QudviTPYjysppUm4uf5kzU8E1jhuPDd6B
uH72YYLWlsHU8mF8gxJjgw7rtRmXxuHyKGdmgjGYabQIADvPicOwjUZLD3H3GW1EoKYuxCcvicCW
o4+wsMvPvRCoDbI1HUMBkMLHK93OHdrFDgcgBgrOtY58no/STTY9X36jc8NgaQ1QCLUM7aRfhzEF
Am4NaXA+gZm1a925RqRmyYjrzLxRAqVczvIRsNlZPJ0HuWo3IYXOSPEzxODkeqNJeloC152UhU1x
qpkBtpBkn1uDgej0zwLnykD7J6CZDtylJ1sQKQ2BVnafpSiaJrmCSOCkTWs7y61bVcNoMc4zyfV8
3bmnryitW7kjOq6c5nEABLZUjDgzFQD2eUBa2jTw5hebUoxOAOssQxa08toVnSv5U51884dATtm3
o0cIeYhgMd8VkabnmybJuid+E11OiwXnoeUkp/XKtgaCJKyb02xVAUZeAiucWRdwlgU6HUyU0Bc/
Xn65H1I5BM/kUseoDq0KLX/Sli750/o4bSYqtZzkOoV7ftXxKJi8OMBF28rN5AqF/25AI7eY2rWK
fSAI2zBcW6h63UV5HdzlyOYma+TOg6+o5r5PioRLMJXspdNObKzZEY/zpCY0CkxCirnzD671FchW
HQml3OofC70RanRl/As552mr92O7B0WykaL0syHd3uiDU+x6hVrz5Y15WniESkEyLFYJONKT1H9A
nqGmoV/CzDVlMNVJsqG3FT1UlIafcLlv0OVFnTTqxhFYfP8R2+qj2qPSgwu0/quSS1RGwKptzDKf
DkqslQsx42mcCucbLB/lff5mUx9/O3RuHaPI+GySBAi2qXP7FjFV5zrRBiyR4MbtpKS3Fxo9ZwZF
dZ+9DWkCuxV9tiynIutqo0V2qfYmjnk0sG6R4ml25ZCPbulJ2TqnM7gUdZyUV/HoZUngGMSGhe86
i467wIxVva1Ld6jS+mvAsnnOwUV9sYtev0PqEU005N+c76YZoC5LzUVV3MxA9Qpqspe8mUET/KiR
d7kDPaAKmJE1fm3VzHxfWDJnZkegUgDdANchQBI//6OkVQJ/KCOjKF29A/nM0Y7LX6Lo0xdbrfyU
W0pNfxR6ND4okj+8j6jQCd65ntprr2iMTQhQX93n3OLRpiJyvaq8KP5EjjFF3CgaUHW+/LxnppX1
DaCHsJEq1/xx86StpUbmcXMrbbaVJ3k3UpBqr4Npte9o58cLK/b06EWCw1QUcDtEA6jzH09PAvFN
UDlFA0HuCRr94M5vKG60wCcXbu9zQ6HeItpepL9QDI+HQtCbmqBG8aaD2b5BO9FZFXbUrUYkbRdm
UWRCx+cVID0ZVRXiUoELEbP8x0dXa3McYKGU4E/0BEzgpD4lbMYfk6b6V5IjjwgAI4BNkBIl0pdC
NZyFk+rMu7IpBIGPQIU66mxaUfNK0DqU0WxRqnLj152zzvQsXjl65y/EX6cgXQsEGBAUEUTSWJyn
PnYWgevRxVhenNluARr7M6twehYGqIjbxoNG5qzCrnS2g+UZ/cbiZJr2RWIipi9JaGCuiODwoIVN
JCFtm9KbNFM78F0E8Sr14ONxiNK235Ybx1dLby0hnfqtMKOsWnXA6h0MEoi7F06YMxuXBrFgnQvT
NdbN8TcsSgfsROoVbjwYwRsRaHst6LM3Bq6ET2BK5HU6RdHj5e13esUTHgHuJN0nmwEceTyo7VPY
w6oF9ZYy9zYFxciVFvXy3w/HGIauABhSCGDgS46HGZS2hxnowDkPRxX6wmg+msMEtx6iyrQKac0e
0NWEJKkX5VUhGyWLNsJXWNSAEZNEnYhQSqAcpe1Uq6CVLs/C6SGkA6SiTEUHTUgZzHaqnei0qwoZ
Wg/WBt/MJICMgCrRejSRdF01iRnsLg94Jj6FBCwL8TiTNhAJy/GESJhvjBgcVK4a2HKHKLTprLFz
MBzUepTJcaOgh1wQYDUrr3Rfs7at0pbCoKlMEsRFPctfZXVifQvkNL4PvbpFq7JN3haeUnyW42OF
ZSaQvyg8CBWE2bxw6PtdI+GxmualtkFgztyqMogKDhHrG9FxEMEMrmz8n/XyykiGflvVeDGiL+8/
gXI1r2lIL0HfTnXg6JnxpfhKRHYkvrOjJpUyBelhFc0efH0KuJO29TMuguhrYBTTZx7TBd46FGe8
TVxAQNl0eds+U7JK863n2ZgnJLRTYIkiWfkuVY32Aca51td2PSmyO0yA+hX6Dz8XpvI0oiSOpGLA
OsO4DYDC8QfvS6BtciVLaKV0GI10dUKjaTSGg0rvdAPWV4fSGAxbpTL7u9KxGmPdyYX2gRqyub38
LKdntTg3QZH9jg9o0h0/SoEaLzE3OpS1X3yHo6xcO632E85Qs3DXnh4uDCQEO6ia0l+zxc//uJWk
wApT/EMZqOo9V1HiiIYvbYvLr3NuFHBNrFJEeUTj+3iUWvWioGxIfuI6YFF0mb0ZcqSfL49yOmnw
6ukVwDlk7XGjH4+idjmKFqYSu2GQV66ASW4RwfSvatX4uDzS6fvQHkBLiUuOniMx0fFIJXmyUJ3H
IzbOsmtHN6jo9/WiENuZF3IgkcJcJRoiqJ2d/A1OVJpSenBx+9i5DYuh//SBh6yrGsWmnqX57idN
tIKPi31yO0GAUdpujfBq6fpZRdcTYZ3rxA+RhI9ba+GOP304m5CQOBYFFpjd8x4QXQXF85IE4qle
fnhxoqJ9WWtPkR033y7P9pmGIwoe9JuI7gVHf74xNYR/OEJiaYUqYcP2m5R4FSlqfQXkM9r00YBV
vcSd5oKBVdeeGdQvbV35bwTO6t/WiKDRB3cepImCRB5oseNPH2Ukgj19Iq47MBi6PA0HU/XjpexW
fNrjY50o0SHtBtcvjJVna9mX2tGLSzQYM7WKXx2CgFVo051BdRnkii5HVCRQy4+brv3QSCvXiHh0
Py7P++kXBg8N24JGGL1tmPzHrwqFGa4jVxZkBzPcBiOpIsWMFnn+cmlWz1QYeEfyIW4yOBcMejwW
xn2cuSnWhXaQ4wRk5Imo04dJo1x3uZGh0xsYxq8kn6xwJYKY23HkenY9WQcypWNRi1WX3NEImWo7
stzLE3Hu6ZgGETX/xufPP3o2al6v1GlKlaUl/OoQY9yp8H5fGjCWLyi6V1eR3Mmh62vQVQDm+Dsk
up/szIY/MpJQHHwNzYWFxzo9hUD+gqyntUBIxM44njM8J5JAauIU55U2AdGmpwcTJe6/exWBrAbM
DH6df4oFcTyKMkSNTAqYuXSkpB9FEubXdNInuv2GvFB0O3khhhIkOHGIUyyfvxDSV3qRgXZynR43
vi7S/B05+9+u2NKWAP1qChUMxB7nQlWZJ+FS2KPjDi+h2AOzQra7sq315TUjNsfRBiZeF7o0LBp2
8EmhO0ysafCQvXUTOxteyzjUXjXkyN4srZYPoJ/NlW/K1X5Amd01kLT/+19N10zAd5wdv7PO469m
eD5OO4DvXbPncGglJ9sVdgt5eKiNha92khSBBSGj5bMJR0wip+OhqBekgVQjI6KqObJb6SpTFdyp
rgIiZa1ZEkMFnHQ6syRfMNH4ixBpDgiyew55u8QOhBwdy4i+RW/PpYwmg0DJ1N5xjXjAPmJINf/e
bFP860ZgZN+TivrYys41/SP0QQLuAsPvv0+NNl7TPG53pYrKq4usjgpiPs24YvzCGCH+0/2egOk4
U8NhnADlnHylfQL5YDbwRkrZeMZNotVXUA4Aa1EHxXgrUMbqJfDUxnB1v0dwwmt6RO6sqh/TK91S
AWdmHHguTGyE2GRfwpG56XGM2WSNHofrwMzVu1pyvAgdkK6+blF7Qv0+C+zPNBi7vVkMiYTPUTSh
gw+aFKJ0Z1Z3QpUqQtCwx2vRqVotcOnjS98jK+yvnQDAHyT4UKPY7vt4Z7e9JX3LEUh89y1PxQ6v
Gr+0Vq19+FEufSvk0MhW8NyDfNWqseVw7rbSHVa5Ekbrel8gFkhEUt50QqxnXXQN4p6ww1Dji+UJ
FSKgLpF0mOQg3A06+kG71DeDaVXSg0KENC8g+mMfJ6+lWnW+pVgN8IIQxb4UuN/qK7mV8bGSRrhb
902gcygoSCQCyEsHHJHaZDTNTWuU2Ewl0YSEM6K1fKYBy/RoSx+1+Nqleaqid15PiIw10fACXlfV
1xaCAq9YMKTZunUavErA3FbWKgeBXq6hutBiMJQR6aUanm6x6seifZtwNnxBCJ2+clSUTbZNWCU+
YMBiyDcO9on51VQItlsxZSn1/xZpWewJKKavO0S3uxWrzDTWSCrTjcJACIOrISuQxSN5VIe1KUhq
0Jan5COa6oFNhKS9uvIHW/mqKSBOVr5jYDAEgqp9a510kpEV7IjqKPzGNh5mff4BLqIdnh25Ld9i
3dDB9YGCYoWQ9d1QkJcVt1FqsNQhAUsAIErrHuQGtUU3C6xKEOVtRDjSMSiE93mMgAT7KVj5Xm+9
ou4R5a4WOPZdgY3FjcZs8ussX/jJaZ0+bSYIjljhllMPgDwR/gQsREvg7WK8zPIcVw2qshx5l4/Y
U2igkG0SpC6qMYpIL45PnhqlKKfoKJmlqElAInOyNfsmPZRmb4OAmMy1GkfdDp1dzdVsDLtgi1I8
sUFGKWBDVsTR4YYjonu6/GBn7jFKkRqsw39Ldc8uZnBEE/1xHcVzubDv8ywZnutadpZeX/ya2RVD
oiqaZ4LOATjy+PUphKgp2pOpK/X0HPpp6+kOXsTyi+EbWysz3kDy3ET25KYjfqujDiCi9OX7Ku0W
akcngSKAZri64K+BeysErccPoqiF3fQq3CFPG70fDn4M6yyf6uvSxFro704tS5HqPoL+BMjUZY6H
6vWyT4j/hGlAYe0KLfF+FbX1t10DaKeJZg41TGghrK7jUXRnNKyaVg6mlU287XVffwnD2l/Ivc9M
G6AWoQBnUWKiezcbxRzIMQvqI5XXxdhkVNMWZzEhOGotZFCnCxJ0lOiUgaE5g0SpNDrSFn7YrmGz
KeLQGrdeASz28rc5BbzwRXCkpBmHNqHAuB+/UIsjeR2FGKk76H9gVJRRN3EnOZ4AbmsY1WO+2QWv
bGV0XKRo7N9LjfAEZHcfCYn3sj20Wpt0C/vkzMuzSUDjUVCh0j9vX9RBmehV16PuUWXmBiagvYkV
RHcWXv40LOHQJyihOEmN8mTNAPqzQjUXtkt9iJnAEMTPSLo0Luzwckvf1LijVuc8KoOGAXZmwEtT
pSZAuKwwHiwliV6HtsS3jHK586Iljrmizt3//alAUp2mnCP0H4i2jz+QNw1RFcV0chwfkxFZbgiC
HSgql6fiNPRlqhVFVEdEa2W+DHRgWVObUIRQSuiJLsiaYMt25SIKQ/1xGozxFQQh4lEYwK5SKt6H
y+Of+eC83e/KLWEpOdLxW8ZqWWPLSeHWShTM5Jy2v5OTRFlY7Wd2L9gi/JT4S9ReZ2eE0cZm10dK
IaxuKoRxANlByyj3iadnS2tLfJfjkx7Eh1hc4CQAOJ44AHh5znVekkxYnfwQ4BnzFk3O+NqGRrBX
Jy95aFslfvQ9P8S8QjXf9S42XsqOZPny1P7OdE+ehKIXMADh2zJfQQF9KdkLAeKZyIqFV6M3yV+C
uG1+kIqEwL0gytervuwz+xpBMO1N6csouOrMcEzcFKOuZ49GzasS51j/ZXErrxI1bw9jYw3BJkFq
9CdqsuBJVWq814kzFvV2mnr5I256DFEJWymqR0Wa/rK9vlLXuZ9TTwz1yXy9/J6nH5c+C6hGGg2K
4G7PllATmUOhgDJ00cmN1kQWOvKEkfpFgTSyMNRp+gQZHSFXcifASggBHa9WgwoyhJaGoTQtVK8q
WZ3sVRHl+p2t0TfbW/wLZHhvlEtuImdGhmxCf5UiD+WDOfrXrMoRORhshQa1b96yCNlrbDXqrWaV
2jc1iIet7pXx2+WZPT0mqZ7h5cB35LyUf3cO/yg4a5NSs4JQc7WnGsSo1xvGO2Jexm3thRORTLzE
QD5VyBM6uaiXUr+g6clnPZ7gmJRHTnTIFHGslM+pPWGPrEDu1Lalb7faYfQ1v8KhTZOeAtWBJ2jH
RfJsOVmLGVmTBA9h75Hs5IWEoJcCgPQ5RtB7rWEjWoM0QAb3QOOn/JnXWfUUTH1OF9AIwq94NTmI
luLD9VDDecbhMaOPhBGW1K60VoqSTeHncXwzeLEprTCCLGFstUUFDcyWUmVt6mBn1mRh+i/JGuts
H+EEra84VBHALSssSsMpHr9UUmUFAtPotfvBJ0pZZeTqS4Sokw0BoIJtL+omwhdqHmtWBnakWBfi
SjbV9Q11/hayAtbJOjyF9eUVIlAaR0cMFQtbwFT5aIgOOOJ4/2OF+LCtbDnsWkraVnIbq1DChDxX
tceVpNyTcPsQKCz1zstjhAEvj31ydTA2pznBC+U+2taztQLlS/JhUSKdAinsCiACxuCqo/37gvqP
n8N/+p/5w79fpv7v/+K/f+ZY1oR+0Mz+87/vi8/suak+P5vb78V/iT/6//7X4z/437fhT5xD81/N
/P86+kP8/v8Zf/29+X70H9QMwmZ8bD+r8emzbpPm9wA8qfg//39/+I/P37/lZSw+//UXtjJZI36b
jz/PX//zo8PHv/4Sogf/8eev/5+f3X1P+WMwcwFl1fM/8Pm9bv71l67/k1RGwD2ELQYgOvWvf/Sf
v3+i/RMuPKV2UYOGByIwlhn1gOBff0mK8k9KeERcsD8pUoLY++sfdd7++2fqP3WVkiUXNOcMH8z4
6/8+2tE3+t9v9o+sTR/yMGtqnud4XRLaorJEaZKkQOX5KOwdr8uqrFU5jNEhLvy2Muk4GOO+wcHi
CWi1/KQ1JF1e3xrKBlpa91PO5HjlxUX6rGY1pM6okqdDnmVfkyQDW6L7lY+Rod5S55QzOH/BZNKq
7alaPHh1lQauYwTWbUaPBUi/bULvNTCfe+G49N7wA0JKpNOa5FtRZelNnlV5C5gDvY02rXDDtvTh
FjqdM+Fd5RW3CQWZL2Ng6c9tEiPX52PyG6bBK9lg/i71Gt0ymYAMC9xSMXfg6ge8dkWYbPfeO3DQ
7CcW94tE8N8WSf+70cWEUtyipw/hEUAPecPxhAboXY5JOhqr0EiUlylvqyvyS1wWyri3HzE+VT6a
mNTWnPSpdntCABnsWF0+oWoRv4+x0/+a8EDeT15TKAhXpijJ6FP4XKmURNaI63VXAEwNbR/3/4e6
89yRVEn/9K38b4AjfMBXksws39Wu2nxBbQm8h4Cr34c6Z3YqqZpK9axW2p0PrZF6piMJgjde8zM0
Op4c3H9Ox9PTcHqNPf52kDyQZlCsRtJym+PiohfnzbwyDktV7yfU+o6lOau9qyUeOqnJOX2gxwC7
2ayTBdcf9CQqWpEupZgwCMSeluJJf1Pgb2FgbW4N9ltIh4dWOHVgK+9KH7DulOUNUoZ3eU5GEc2f
zGjcd16Lg+50ZlJ1GjH/3ojVVQKoD+10b0uDMdsOmo/ROAHAswiZ1qK60ui/nukwvLgKdTJKMuyC
sy37a61rOiHQA4PQ3t+gddnuG2s4B+95xDdvNhnVYx2KDmB9XOE2n7hloZBlp9ReIuUKDkDMw+Un
EYyvzXyKsDcBEgz6o5k/6W6rP7SOq5UBsM/0W2stzW+pOxHer+7aboorn1S1X2ToF0X2yzDzzuJ0
RsZ+GZQrUefUmlC3ZTVeIDKwnyLrdvDj4d6wFLC+FInr91iFlJ8hBLtXcEnbDvvffB9TY5IglMOE
HBCaox1orvxS6aOZB0aqlkurtJDNfDzsf3Rf/cdb6OTmevVW+3/wvlqHC//5vtr/GL79rNqn99X6
f/j7vtKE8xdfPrkCkCmPSfjKof77wtJ88y8yF9IXAhxEmMe/+ufGMv4i2q1VI50le/1m/n1fOX/p
jzNlj+MHBfxPLqsNAgeopoD94NGUo+8DWG1bwGiqGmRmLhr+2NVhENkHq592bfG7dOyLHCPXqjwO
+beyfMjFjSfGveHiVaOqy0YbjihJw6HFHkrNZyrz06i5/irgubA4adUy4APRcBrEYLEio+lr/n7Q
vRoMEpS9qev9fSetgQ+HlPbJ63ohSnundzYLAhugP8psGZFVXsWzhoedjtDK3H2y5FiINW7pFHe9
u7hRMMoMDdPYskm4p1KDSu3qOJgHMTT4952RMpkwEP0rA4X/992wzI+AJCziGE04HVe13mlv8Yjo
PzXEu3ZfZkAfApCtQBcbZTPHUAvz6HiUyyeZ9s5XbRAqPkb+jGvxiEB4+r5Ef9vYF+ZqDpxWSRMd
1iehRwXi1sAu2Hbk0QWShIq13ybelbXqXzPdKDM0tRezfxd1aJ1BL8uXQ62M0TkmixcfNXdOnTDX
htw+5JhyHGQR6y4FDBKyTYUVwTFhhO8EaijTT7FTWNCmbWm4YZmW6YK+0TR8aWwXjba0a+ShjtIx
hpVOBAtRZUEvJMnsljGfo/wUUYCIWQ+qwU0fSIaZ+i5F4b0/2JLLc2ejS/EDwqsi1+Hm9kmpawck
YwHgLkgBLmRhGU/zm87yBlzPzZntRaCwlsGi5RU9MA/I8T5GPiTCnldzJMrUmkPypefOx2FpEEdS
lec+IF+A2fIEH7K/iPU6vTM0Ey2L10/TWon/+3Z4PEw4SMODIFlBZWTLr0KbIskVigd7O7G6S1fP
/Ts3bxgSVZphw0zJVQ0jRA5XEh+YKNRHsvIzP+H5eWbC+ohE4JsGg7K5oDozrj2GTwiytgLH8jzp
gYgsq3jO1YLYIwdFQ0UJfSu9UYESHmamr+/BBgqBGaNprz1+QbZNpQRA8vQTXrpZa4clw9smmSxk
kJruPpXdFM5knjfDOJSXCJCXh8hIfPw4E+9Gm9SEdxotoyWXcSjH/s9wEPykx5ycX4S/0OoEtUad
J6mR0Nw6mfXUCCVOZNDn2+ENxJ72TJ/mNAX5Z5VHXBmVCAYx698/WSVWsZmmuOiFJsSJa/SC8n0e
Ldb+zP6u+/fkkPEwDAc5ZYZJvYE49KYCRVSvx66Ph0Fx37tHF8l5N7S9/cuw43BYPPvOn/3PRGaw
iHbc7XrEP88E6c0Ze/YLNg/qIdC/pCozkG83fgu7REug6wGUYk9TuQ027fGqykXye4Yzsvm8nq27
tiCebHA00/NKEhofoxwmBqqudpU29tcGcVNs0lAAOdToFqHG7SZyV+jVfP/61m8up8f11yEJEh50
c/nOT9enu5PWsa3p2O81yDPYRbST0hnuheryKyam7vfX19vA2tYTxStmjgWugNSWy/F0wQS5wsjE
MyNEfizb46whwk6vzY8SEPzOFCq9dPLMf4sM3Xi3oFf8C9058d5Btb4/E1aen21qbgQUkWtiPECd
e/pLKvTemhm0XxilEKNXLOI7m9nN29cf+LTf+Pi8fKHU6UDnaGVvdXUnrzKsqsYSIwW/9qH35+Wy
zJT44EhoF3PFCQ9imf9Z6bCuCjsT2u0KLQOx6a/H7smxAvoCG7nmODs1Gn8pDeo9/LxzpcN6OE8/
W+oFdggwJFIEsBlPV6mqGGGpIkKVQ3TyoArVHKuRiFgYaf7l9W18fk7pvNPuWO8hHTmATU6zeJIU
y/P1cJHjdFv6U/WgYcyIqyD+qVUdp2dUIl56NEETfOWyM2/fTnc1pZyyHD1s2pKqOToj2kwLVq/h
oAp5ZqkNmY429CrexRwZSZE1r7Y3t4sUblvrWezu+wYxxH28SlkGTu1U35ksN+Oucs2sDZDtHcdw
Su3pAtFNsBPIdtTzTQE/oN/3caPup7iPBsDlvW7fKsadoCkmjRbw629iszP8WhJrJrc2so2rBIR5
+tKxMLWBpqbmfhW3pSE8V3hZpOoAxfmcX9+mWbLuDGsxVQRJRkLPH6dr4Ze7DGU2m/vBHfSvE5M8
wCmR04FlGXzQznPpmWh3ydzCWgFw/y6LPfvKEOk07zzmwi06cFkG2ARX1G9FyuVysLPIA6ajLPtD
1+XwbtyqAyGzCCfCz5TezLnB3Av79cgH0EFF0ix41onP4Ko6ZWLtjdnybszc8q4Ws52vxZgN715/
NZtYs24X0YzUHoTySrTbxNaykV0G0IZcDVOZ4wK57q2zRLDcl7Tt9kapR8hWpcOZCLcxvHp8S3Cs
rPXiBoZOInb6liro7RzFwtoXZdK9S5smgvTfthqg5aha9n1rjPjV0J677DNlTLu+MGkxp5Gkv5ch
U+Fe9AseuViJI3aeuBisHAfotUenLZD9GTs/Ka+MycydaxXnojwi0AR30OtHPH4yA13h8PVt3FwM
j9tIsx/lX+InonqbE16C64ATQZECMbG/9YfaB0BFT+P1VTY3/9+rMPwCRs5wmhHN6a5FdTEBpcLX
Ne/L/MYdB/dn5aZuvE96T15ZKCUdMmdabsrB9j8MXExnuksvrI/AjkNDEqDACkA+Xb/g0u2q1CF6
xiXNJeu6Nu0rKZq7xk1+FYM9BKUnHmyr/vH6c28i+frcDOIZloB5FaBaNhlHU2pmUk66sy9qQHnZ
0naXKAZNO3dsMEbTxJ9hUtfTiRQu4sSroeMj42PznHbj+rFWmfsMLveNX1n5e7uQJYKiuk5LOsHW
y9dM7Qj+ZdqJxP5XI+lk7vG0a7pNedZfQFBfqYFQXyGSb544AgCQmKLhieUUvReioCc5TzOwuNrv
54QqU4w0IVwDlcOKXjuOwFUywAK0xvJjk7jOdCaEPz/gtG4ep4LGujnWJjtoJSma1lr2nr9l8teU
v63Fy88s8vhY/84OSPJWNARDXib4q27aFtgsHK3vyhojGx1GxgLb2HV+1J00VOhFpbAPBcH9Hrdx
vA3yHpJ/2OHLbB4nJgO/mUTnX9BBq1CjHdRSg89z6FBWuuiupb8kzGvTpDTp4FQ4ANhyyT91Gc6S
F3HmpUnQpv5UHhmnz79eP7wb9N3jQ9EA5y1iOkOs2+J+/TiCXJ3Y5n7Mi0MXI4lvpu7EhLRwfyxq
UXqA8Lf2NZkVTiza2AzHHuNlPzCWRO27pTZ3Nk7Bb21Pyz6+/tNO7xl+GcYwQDJAuPDjVsPU03Pu
a7zrOWtF6AkMuMbes2B408B5i+yW8/CHa0GaghfAUHRtudnbDtMwQBsD7CdCwcUctl4MrrZfoKAL
/Ryu5tljrbUCti0rkx9Q2tY31Jd2Py/z4IV0k6ybTE0CrT85Hh2RizO10KbMZwvXtehfMjNfdUDW
tufTrDm3Yk9fatbSy/qOiblOPKLfzpRa/PAt2l2eRQepYlR60AffvJIuEjO4kevMI9L60GSxfaY8
fP70K9+Kh2cqy497bPU9yePNvi0toxM8vWbPh87oHdp5k3vptfM5xNi5pTZBQditbpY5S61Esv1M
U2Mnupw42Z+dI53mKes+054EbKhT6YOo2Vrsml5a+NGAjhXyMeP9qLfzQyVi/KzV7L0du9jApaw8
J1f5/NNdV+XC5eQy6Ob2OX277VzOEissFMLiSbzP9FSDGGCnCKZ15kWcRzC2BQxeS87V3k06eUNI
r+6lm7Q/R6M1nWD0nfHdAqD6z18yVQ0Yg7VJjAzsJn9ayjHNyqwX4eQp/wDWeglVO8BZxax6/6cf
7sr0ZOMtpDFg0G6uognskD0VroCyXekXVty5t6g+ZHd6JfKPry91esk8vmSWWrv9a6+Z3tHpdi9G
3VR82SzVuQIHOpDVeozqxOurnPZt/lmF3tGa75qss1kFVam2tq1IhFKJPD2YqeF8sbq4vGag5CzB
iGHNGzy8lmtvhEz/+tqbi/3vxYFMsZnM5xgHbhbvMJOzZTwI7D+t4Yo+OsLBWYPCFmz5MC+kf4zR
7nugq4EGpmjySxL/5FsspqY5sw2nydw/vwRrKwbLSFDDizrdbL2Mo9pXMBKSbM5vuyXKfnRuo+4K
5XUXVqnPB1GZ9Ucx6cOHuhvKM6DeFz7oVU1xLZRhjvNtny6fJYueYvLhhrB31TUmXtaDsofokA79
BxL/4eBkg/z8+u6/+MjwwFwTtCW6GZs13dKdNU8VIlRVvuwy36RlR+17WUtP+871CsPFNoqHqZvV
MS1c9eH15dcdPclugEjTOVp1LUDhc/xOH3nIYA37qhFh5BnNQXrWcA8zJ7rtTXP4+fpSG4jxP2/3
yVqb0KzX1dRi0ifCkZFoQAXuXFXQTo8QJpvrGSTmhcgYv0b5Mr51xBTd6QjAfimtyr0dsln+FzGE
tgjfNnJZkMk2icZsz/GQTJw1fW6msG+Io3pc/SYZUv+HK21e8aLFZZmtmo4lqEjcE0x7XxqJwbBG
b8Ize7z+W8/f57+falP05TpOknneidCo3ekN5I54r+bCfCPtJKjRqkG5qPJ3eSNW/5HEQvN3mg45
CgxnfsiL52otGGhN0tbfYiwG+pQ214EIrXFuQ+QYlh1AReugjMT7L5aCkkJwhm5NI3RzrGTUzUbe
Eb4sqexj3vbOwWyUhe4uSjuvb+9p0ff3Cea8/KOlhSLT6dfi53itYrLMFVcyXLSlW3719Xa4ttG3
PCyJ6M/Q8+wX3iZ3DwERMRbADZuTE88D9cGAQrbRGGjoMJTaVaapzlwAL4UgnD4JArTuoIpuVhGo
E5mNwSoLAM+rZlq0Owvl3kDTWytoywyqfJ9Yt4VtlXfWBHjh9U19Keo+XX5zZJUFOqQd16Dv0LbP
O+kdcMMtjuiC6ruMfHlHnyg9vr7oizsL65EpP7gX9GBO36QzAp/S+Ax4kzYCTnaZX85kL2dWeekr
gGlODWmR+NPwPV1FS5DIswWPlua6d4RM6hx1/GUFqjlnNvHF4Mo3RX9gZaQwVjtdKkM1y82oc8LM
zzkhGny5Kzfp1UWeAS+LUFFUiCwcFvuiz4b6c+OI5RujdH1GlcY9h69/8TtZGQQ8NE+9/fpruxV9
27G76UiNqU9tc4tGqn/bpTgLD1M/XP4Xb/PJepuKR5dzqRj18/ASEZymhylmst6ZPX7pzNAZdOkZ
r37kW+WIqBi1ytKJrR0a/+8Q5Y1DDbfb/+JZnq6ynqkntVIPvdFIlppv3l0kVPRKHLp6OadP8dI3
T6IOlJvm2XPtkA6zbaPU+OaTvGmvZhFj+JXhEf5lnJmeBZWVNDTvqJnhvTaGgbfqOPz5tcisZZWa
480RujepR+6nVjQWpYfWdDxcD3KABNdIbBYZoj+8fj5eCDGwWUDzQJ+k/b4dvbt61OoKQfUQ4+Ly
y5ijGrzQMuq6qv7acoUdcuRHDq+v+cJpYU0HGDQ8GorD9Tc9eY+dmjUtn1kzTpollGlqXOkORrf/
xSoIcWIkSrr87EYSo7ssc4ts/9BhcuWZ1W+rsc7ZyL24fSAG+A/wiWfUI9Bvw+wavKnEKgQkU93L
9uhQiS+LGMw3tJezt7BprD//3FYGNXc6IRoe/GYDycRBwyE3E+Krnd3SbrWvM3l2kLveLpuECQIF
QqH0Zkwq603o6PBuGArkqUJcaLJjNoj2U6+SComEYrmptb7/kKJkemxgge2QtDOPWW3Ol52ZYzyt
Nc25ltSLW43M3Ko/sMaYTRjHLUJH+4Yimt6uPwdTUqqDNZnNMa/nntBdTLezbQHvef0YvRAO2IV/
L7vu0pPDKhMp8JxQInTmqdub9Rj9WrRa7LPeb8ICxcM5EFbrB5PnzHjkeee4SS/0rIB/0x6CscN8
lC/19AcknYr7HCuosMUT/oELDi9So3V6hLW9TnzzRmf6CelkmYO4140PlVna3zS0+7FrKpai2teL
E+u0uATDmNe35lGM9NkJobNBi8cgRdpeZj3+lpaCLBySv4IbATKardwS7Y5q2btLcs34rAb7mHYo
oKRmtOwbB9fWdnDnD8tk27+6NvoiRB7ttDSxLxt/VWdOvPRN4iZTEkgvOkfpfSnyMKFjLLFC6EEo
nO7l7OSaVyDwFwJ2sXZuLOSlHkXumcjz0kldGRcreJ8yamsV1ciyYeCZ8sbyEVx9MsFF9EU0HQwr
Vke/nM14F1cosZ1Z93lOhSIHVFgQVDQSyYxPn64s4zQVPlWEZyDiJMH27CHR5Ie0r+Pw9Ve/3kCn
b56lAC0jquxSYWzf/JRiIugDdwv1qcQweYKnh13XiCeCBIJS7DNLT2+GXhfFV5GN2Ee8vvzG02It
NzhyoOxRY0e+81lwn+oBSQ4vjsJsiAZ7h9tj9ivTBnIosIb2XZqb4JSTQXdvcFNXy97tp/caysWr
HnhXJ4FdwkzYIyyA+qjdopwemBoe7EHnQnzZRU6fxke9Ge1vyaJqDKaWKOoP3JDmnbdy5wJTJO20
x/ukfUdqbr5dG5PfuniEfWwseVUdirJrEc8oGvWm7NOuOpMhPD/INuQPWn2AChyPRvXpq/YZMptl
SrmVOcm07yqRvmvpcv5x35JVVlgG3wqX1jYPqQcncWI/o/fWDgx1SmQtnWX8lcFEOAOReOk8wYAh
vjE85ABvUjsPkKHfDawEYrW+FKllftSRCTtYdUuTT4NE/Nuc+/2kOda5mcCLW4n6lfOo6UtGcrqV
Zp/ZBcZlLK23RhVMqu723KvJ0dJn8Tma4uYo3LoOYk90hzHhKmwZVV8T1Ix9WoAZ07LorVNH09vX
z/gLdcta3lIlrMAt/ssmC+w7hzsuH2lAzZ1jMXbqzPcuYNAPzIHsO+WgWQI0wsh/QPUD0N/2HtjJ
xeMj3CmFFu+ucIf5j/uA/CaUXCiFaY4xWj7drAQVMrS9ZhFyKqu7PO0j/NnG5adhY5mummXJccuI
zwFoXgpsmE08IiJ9qPibnWhNyUcIBT5MlmLaxeiXH6ijfhrK8M6E0A1Uh8CCw4CADgi1nrsWy4HT
B2wj9ER8Op1ho3v5lQdaOagtFb8j3Aw3CWobQ6DJyfyKU1BxGFJnOFalZ9MLbtJ3JgpSP+D5yp+1
MvV7V1NNFeSdnZwJvs9SkvU3cjBAQ/GtGNv+XBTHmqzBz4UNypf3g9NqP6I2ir51mbv06OQkUj/W
rlS/B37a5xnW8fH1o/nsk9n8gE0q1sKDlqixIFY/5IDNpf9xGeW5LuSzkLAuQgFGYg2F+Bk3M0WE
LO25Z0JIKzeM8q6y3Cp3SrNuWme87m3nndO1ZyAT69s9udbWNQHBUnOtzLrtsGFqbHgpWqKFnkuW
GSDQGxP23JZqtjkmZax9fn0jN44i/xw3D5GplcZL9byJ4w6cC11oIgqFvmp3D7ETpp2v8mBO7fa3
Govme1n5Dti+AvnmBhihW5wr3p99XetDkzCscA1ULratNMU5k7FTaWECSDaQBDwmoLpzN9RD/f71
533x4DxZapN/MeOMwctwcMpS2VepkO+WwsgvXl/kpZeIeBf6n0jvkZRuFkGgaFSxlmqhaeYy2pdL
DfXcazz9GBWd/kmBc//9+orPEj6qWXYJFYMVLflM1lDr5hkQVoPydBR11wamfLeiE/nbHOYyen9D
mh/KxSnOhIFzq25CVRYhl5TPrR+Ovl8dHPBFv80mjg9N54+Q+536Rpu76Mx1+fwNcruACVzpQdBF
t+BAfIoXV0kzCu00Ede2Xro3Bu7HZzo9z799VgGaQoqDWiTrnEbhifDiLeYYhblvzAEaX8Dupc3E
NpkWNwBjW8THIpvx3anSPDlzfp5XXGidrAZHWFaD2iLFPF0900gZ88qJwtk30zvcBzuBknrffHCt
7sZscL4r86a+nDsp3osm879RoukHl1n+VWv48trpmnMV/0sbQqoHxQoywIqVPP1JdeIkbbnSL9LW
R/W4rLILhZzcQ9QafbSzzcq5bUp3KsLSXNIzyTbAiBfCIhwRhygBkvUZInQysLetvTHeS6v3ruMV
1LaLVbUM+1TUuk71T/ZTQWR8k8ZILQRUp6re6cmUr9LZppuSPGkQkjKncZ1jOdToaqWWnn8C7iI/
MYC9ryLLH4Ka4Y+9l51snUBmFqbIflQ1jJWxRU32EcTFz3IYfHnEXVkAzKi69r7BEN0O8Pic3trO
qL8ZrBb/2FQv2mGX0b7AJrnT8ixsOm9EnVBlwKWHAseooIaqj9dnO1o/IVuo3yXg+xt/yTp/n4k2
/aR6B9n1kikvfXa12O+teq4eWiAwPE89Nw9OJvTbaBSqDJrcL/2gsRz+LCNETHbIHeXonIJ3/7H0
ysTaz+21Ho3z2k3guVS2uhL6iKtzH7Wz3BnVVCua4Ul/4Rd5g63z4hXUwG49xDeaY86g2PW2+Y4q
RIx/erNgokc1/UmBkU73fW3hBOfWXiXfapPZIUqCSNmHzJpbTJ6bqWnREkQfehzRStIu9Cb2wWCU
Q2ssaCwUrTA/GsyKKIwEz1eg+wtcAENSp6ijj0lsMeJIPL36YMgYAYzjIPq8YDA4tWj+WLKRMKIK
KM2GxFh8p0cic0PHHYw2iHPJpERrdPGtRzvoazsy/Nqluo9hmJXbCn2zCGtlZH+zqQ8KR1H3L0aS
dejiJerXCJn1bc1A+pecMtEHulvo+S7X4rgLPQgMy0PnFfF0cMsmyi46125QpVv0vg6UYjAU1obm
Jrt28Ejbmrkb3xtdSSsHi2TRhnXnULWaWYOAYm61/bIXMNSWK3Jnr2cSYecyqL3ZNEPE8GJtj/cm
aKB+UdrvueEMKGc0aK/Aeb+n09LSNM0ELhUTqYN2SPOo56hbo3vnOcti7/JBb82drJw8aGtmOFXu
dhCbpDb/ZBwg0nC2RPyusYg9Ad6/4n4EzdjhJaVKFPxmC9yV5hTZ57mMSQ/G1szfkF56b/u5qd8D
SsAPfGmqmnanWRr3M1aGYKNNhdgSp3Iab5qo6twD2ogG/z5ggjHo9KrLMBQo4O36jtK/mHxsH+n0
jNPeMeno7DAGai+TVtfRiXew5AzJj9R3Bs7jN8vv+IcQm4BhiLTegrd3PS7vUejU36+qP1/RrwcQ
ko5ZhXfksLQfyrxz1J4m6mgDCo5cZOzwaYmDoZ4XPvHUS371VjRfpSOt7qDLE3mPXqDqryyjKK4y
DQHFY8et7wWVI1Ub6lKbgA2ixMOYPAYD3jAljG8wkVLvtBaZ+AW1oHunE728cFMJfTGPMicsIs/M
AkmVcmtr6aKCvBTixwRL2eL8TaN+qWmuuQRgA9Mi9Ga4SruCeSYW0pa0EY3ULTTv59KyfzV9tuT3
o2bFSOTKVJsuXPwuvCCnprMCYaoquZRtVn5pzLr8At/aeug0OccIErRjFojO8b96aTwhjWiiExb6
dYxYTVFMEb27JCv7HZ3GmDuud8jJWksep9SaPrgqMy86R0LSVr61BPVyNWR58l3NgMkCI8vTz4jY
JnMg66wlADtO+70Y4/pDDFIeiUPP7T8bWAsYF1DSZ7EGhsHdIUMiP+qx6340U9SODraXqi6cUf1S
X+iaWSocle1k+zmR5luVRKM68lFg+uknlj78SNoGrexiBlAdFAhai+sknrX+MkJM0DrkLZ0peP2K
YbffRX0VmHMktF2tAVDaz3GeJQf4UVW+03ulX6Egr69mA22MifyQ6V9rO1uGi9muCiMYc61PaHFR
5QSpO+pzKDp7zkM11JURuIkJiaLUnQwr8boXX0fVxQ+2EwP8WjoZRbt6HGCYzUrXujBL3RzdWmnH
q/I1kKqLrBDT0Utx8NvBBsmGC7xZrQdTG4foWFduW1x2YhzqQAfuhD63pUf8OaHgdBj0qEiuTVdp
Ryk7/bfZrnxCW+nZcJM7xdQGXkpGvRs6e4o+Zr3WlfeWyRzk2OdLP3JeYpe/hWGKt8HI4C7MvWxC
utTxECx1kszfGVbTGRdlDTvuowUFtkBJIp2mEEGlpERCoauvjcGfjrGbuB/1xl8+22Sg1p4IamN2
YUXJJ9dq4fOmE8yIu6yHubTP7LJMv0cat05gmJCpQST4DEZ11Eg5dMasB9lSD/5OCKl9G1GILejD
0JoI8yxtVbiYMvkK3k/dLUU6Ze842ljayrg2LlIj0X60tj0Ml9YQVd90ZiXZDp7xgreFG8XEDr/3
F+sKOW4uAVRKe4PA60/2YQLg4+wBYYImgGrQZ3tndudPSdEbD5q1iv7FCSa6AVZC1TfMiuMbO8la
Myizgqtdt3v7AzaQ2uems0dKdktRD2jdaI27ni5pv0vbTH7Csw8L+irryo8FMCITS/TR+K01Y/9r
spb5C2zpiQ+vsdNrEbWClKGcxRj4i40MqNT0+nppV7+pMqrmVdQ5yS8dB0ccdFBL+55GSv7VFNK8
a51VEHVGM7T/aLVpctuXi9WGPh6Zdx3/qyhgOFu7ex15qu/SMqTcJWlZOLt5HknnXKS2f5nGxGWN
4JJ7k9Z6/XWo2gGVeh2D3v0499CPvUo5133pd/1lkixNf7TrTPN2Ro7Yeog8g2h39iiJn3j7Oe0B
3o391paleh+V3tweMczw6rtxsScvdCfaoKRxg4+sSs+5DmCAVA03Kaj2gCqoROIPxli0c7Vx/pb1
ZYm1RFpo3W5kX241UQGJFhWMcYjmeTXiYauuIrOdsHgtflmjVMmubmztNrdkivYwYxtncuE2Jxwh
bht6SONR9lV2jfd34x10f0q/VHyP/W4ctDwJy7Yell3e29pnrzP4CJ1edt/aeVbObqSCd9Asqb2r
srKqPmg1HXKlAXzuW6m8o27lPQx2fm9QINR3TKtW774XSsT6PilyM9nZXhExt1D+SkilQHB2RYOS
F5e/WK6wqUEMK1206brVBnkHdqzMQr0X9rscOWPajEu1cx38andozpIe243JVTKZdQ4hcKy4vqto
qXowsNo0w2quy2ZvobN87aWeHh1TDeDAXkzoMQdEfpWFmN6LfYMVSr9zZdL8RC14+O3pDRlRGbvF
rQ/TxgnidgSFn88pzi1dj9LHjrKptXatubQRCRFK8EEU0ahDbMuJhx1MzazekfkSznyG97DbHafs
9uhKW+laZJnnutaPY4HT/go8GAYw/Lk2Ebfo1KIFzZnPUkPirpQwhKhj6gB54vp6posURO5sXXGY
lwutyccLT/TTvbN4TajyJHqfuJV2qXViufCHWLwrFjwjJBDaa9yLnMAZR+tYIRN1TFPb3E2lnpBE
DIDXF2Rz06xbqqBuPr5e+L/Qv4FeCqd5dXJAmmJLnkeoeZmiXo/CzmcChsx+cWsbi7Gra9u5df0h
xbwiSu9IsKW9UzC37rrBlWewUM8bOKusF84u4DLZ3G2jWCh/akeV+6Ft5v1u0tPhHbGGdBwP+T8v
zE+W2tShmtY3TZXS6ehKTV7IzOjea3Fu0N4o2iPq1VOw1M0Hm/T40+s7/ULfAX4PVCpE9ny4RWuJ
+mQM6xY2htB95lNXtOY+z7Jmj/FfuX99lRd3EjgzFTboR2/bWV30MkOpKfVDCGLFp8IS+Ph6ENiO
dN3OknReXoxyGpg2ImDbMaHPjW63eBnRSlFV2FYMSck8Mdyibnr9sZ7X7xwQmhn/WmmzeVXRStDn
vDUGYupCiqi68Ga1AD4UIHcRvNshqyI/vL7o8zYcTbEVPbBq7AmgTqdvzBmmSGIU74fz0hqYdosM
me47Wd8g/vWPlM9/ZGCtx24TV7h0GLbStkdNbXs62jKu+k4UfogwvP1rwoR6Ci0HXc5K9XqYj0n5
QZZW/tkcFuOoKsd8eP1ZXzidtE6ddWCAvx+zmtNnndyItNukb2yZk3hocliNwkrGv8dx/zcEi8Zf
bT+0v/4HFb7uf7jKf37r0bT7/0Bqb+Vi/mfpojBNviODl5xoF/H/+Edrz/oLuXBYJ3ASwGyDV/+X
dJFt/AVghBEaDMG/Zfj+t9aeYf61qmeCsYBOz/B87Qb+I7Vn6H+tTS9MpBDaWeUr7D8RLzo9IwLq
BzIb6ynhXwLV9UiFfhLB/EqLB4YamNAZU3xBOOjDlCN7fLIf93+f+adcxBdXIXC5AEbc9VI6PYlo
tC3+NLOKl9nzDX0Sia4eefHrqzCaOPni+KJ5HkjzSKVw/9GPXIPbk6fJR5lw1kl1ScmAwvWypUNV
15F37w2D1x3nTNhhk3lthpOSKXZx3adj6Ntjfw+qEh2gfhzKDyX1pbsvwIlVt2MUm9YVXCt8JZAu
VeJQgnmf8AWtkjHs+8hfgNwOFKXKMYdLOzWi5GJZ1HA0BCyNPIx7YyaViVQl+CljV5chQxXnXSJz
vbmO/dqKdhYlP3Bv247fRhUmqRf6MIo+FEmJ+owbKesH8oKdd2Gr3jiKyGoHUDZlOyNBmKVvInog
NDrcSV1PEKbfOYKJ4Bu9UvoDbaJozf3S7OOIfr++j1VZ3dkgu/GwiZuhPODZq7pjQzZN/TToyxjY
WBxkQYvs9hRk0QgshYKjEmgkenq9b1tp2PgjKXQgLlQko4f/xd6ZdElqpOn6v/QeHTDmLfjsMUdm
RkZsOJETMxiTgfHr74OkW63Mqi6dWtxzN72VFMIdBzP73rGZcUTHrkjc4ChLuiZw6NOlccSaSCdw
mOSNuhoMinU0ophoSGbV6bkX8zrezG7tOO9O64b1zhvGtvnU9I689sXqdKe+9fVDkgOZRlY/2ypC
jD8CBQqdu1GfNt07eYug3BhQPjZBL3+o2vZq/s1YvaVEtL3lZEd9JX3C/kEOh9u8QmjhFZTVoqzN
lC6CU0h4EGc0QmLzE+ejed6PAV0bJymMvniic0QufLFKgax2FH1dzWLp6YCwFlnuQBAm8Tb2hkO/
rtig1FGMTkogZbWII1CinPeasEzKo1JMe7FrLsVy7r1E5ZxoLdMntq4YkSYRfDp/DqaAITNzy0ae
Opo17901VX+oGf5fLNTy3+Slbtf7+pek1T+v//8zCRUtwl9Wiu2T/BSF+vZef8nf/7o6//4HfyzP
tv0bOdJ497f08hAI7B/Ls9iC5Th18c/N31PnOEv83yjU4DeBCBa2e/sPMDW7UCP/iEINfjNx72PQ
ElurGIl0/8kCjatn26f/+xwBeIhSFFHTFufAnmD9qoYdpTYmw5l4KWHXQopMCDy4hIKq+ErQx0MY
YQaam/KaeOmPobeWl+19Dh3UiBZRHDs6OeZvi01T9rEImrS7hLVpbpibyoPvLkb/nKaUOq2zO5o+
S4gTz2/bT3mYBEO1K9NwOVO06llvIlzK6qHGYN0frMIyzDggC+oR15ednkNjS0pLkjVrbhEnAyQ4
0HLTvp7mzzRNNfqw0rMWHIIUVcJKd1FZa4bAwupV1IyL7e1STNs94Y+1x3hrzUieiSLWRvcIQYqp
gThKw6j3ZuelwX5q28k7+Rk5XEdvJcgMECp9a1eBrV149PeNKvuwGpa6AjoOz7y2Y+zIfAF5qeRF
h5Qi1tMwPfd4ow950r46FKJFNUeWyoeWgdiYrzAWzNbaGal08rt3nwaXiKCw9ZzAhZxyeIaju7TF
rWlO90buNPwa6Aj9upYxfNuwL7G3nBoC3q7DUDYcM+1XFjAVJ9IMrk09+A+iNilCdswvjVdNMCnd
dIIIcPc6s19Cmu2vmEzUJYPP/JEt7nhJOmkfy16ZsQxnG/IIeL3FYABw7I+f3ZouSTmS8Vq0CV6/
uHJgYEivm1tnvAdaLUUTo7rrxjoygsIuPy6eVPpQ+gM/VNRLs+0fjWFdw9c5C8rhGpYDfxIBxAk3
RSDph8AnfPne8WOQ+KaYYrtP1X2hciDvIoV49cR86suaED9Xtw8NNFi6D7xJQnh7ZU99/FQ6EeEJ
pQDKdhBRiQYm7qOQHL6HZfxQep4EkQTaN4PeQFfh6Az2Z0XTVGbM5N2+CVU3RnTL8BcOsbPG1u0e
hE95Lirv4BnhhGvBULslEfPjCorox1pRYfWcZb0Iosmd1Kvqk8A52XLMk8taZHZxO5CEnV/4wUv/
xqr8L5mZmc4ZSG8qL640welnu38bsC09t+Qa+gcspTPgGsIBeUrqVZ7YkB+BNADmMjl+J2TePZeE
2n6iGmwgRl9bD41LBcOkmxNueklvR2PV1zoACxNm7w/U8NlwKtWc68OUGhCJKyDe8HXgWJVHdknb
R1wtydGa/YLsduWvXTRDtJc7vZReeA4SLcWDl1EPQ4GwUNt7sN5QN/1kC3nXTWt1dIrxOzpDESsw
kEjQYfsCQem3n4cAkuYqh3LTm1lmeTGQDjRfkBFn0JKVI+edr53K2zHbut218r2h3+V+hYIUPmku
vipG3zA2J//OaMFv4n5WLgVlGPab2KGHpNuQpzeSErN812r/a96Kc8lZ6IYFyvKjeh34TbOg88JY
pl0+nBni3Bdn2fq71q45zLQXfFHQG94UzarH+zBqe/nGWiD9qF999PTB2MNhFBVekENaLzQ2cQiY
672xUi57ycOc7Bbq2lH2z03Wf1GVAjlL7Mbo9kolBXSasSIRp4bBbXfsGEkI3KMyWt97o6PmenJo
hvLcm7GxrEde3gXot25vMUtMR5nmxbFJq/VVO73Oj6M3G7GvBnNn2uk3p6jCeLKnKR46xzxn5Ean
kZrXj9qs7o0WOi235XAUpbUe9FR9b6Svr2zAxkEkhg/8NtrXsc6ci9MBXAf0ULBwpi1Akut15OE7
k+4OcKaOffC7gTaicPpepoASVpnrNyq0XgZDuQdyIPWl6lCBIsXwrxYssl5bvnfpUrZmu9/mxchv
1VgF0TqD/fFoOC+z2YPm6XzFm0Tzxlyrhc7vdkmbyKb34gZ53Lpzk2k4VY35Pczb7In1NrkJgxVf
T7JAdKckqcU9spij79XemZo+2GXprW/FmLYHw/TXNxKC82pXJElxU1Q4u7A9l49B7zSXYqnvmal+
LF1dwn4GSXDxgqS9qcduvczLNB7axBVPtN5MnzuvnY+stME5L1V6CRQssb1U6d5lGeyiLnPms6WH
+R6Xl9fv5UwyEi1z7nup3PDV1k24D0U+P6iOWnHtdEcnSOqDb3X2CaSvOZVmZ+AwKEv4UQh1e/a4
iSo2IWdn37tZ1HjNqSK88+fhQ5PUhruzu3Bw9s7q/giy5QkY0zmDkqtjXyQ3NMvtpmRj2tv21Erx
Lql0s7zhwagnL3LZL2u4ymfRN/ukKR4JObumgR37/rAcYPLnK+Vy66GQkjhzezwV/dQdXD3SSFAt
IyoH9zDSkBNN/GyH3tFPgoqESEOB9043xZnpn4EEhz333/kUOhRaFfMoyYdxwmOW++kt6bHmgV2f
1YKcuAv9f2OcOkb6xbGm6bKuqzi6uizJmPTbW6uyTn4LNVCHUOWVq7+mKp0fg3k993n2oR/0JoYQ
96hDTxpb8Ycp30KUc8MjMSvN1mNiTz9a1T6WSFqTwQRitt+Gvt+lFJpg+onKjD7FYsEQtGYvKf5f
NZn3eW9dfEHuyugFBzvP09uisq2o4+xOoNBNWMyXLFiLvdmnFlEZ7Scxuyfa/mJ3MGCeyKSC0yuv
AIf6vGATIW56aPRRtOvHIiflPGh1fcAw9OARkR7My4EUHxPHhcfO2/ev6G5qPpNCVTCSqxOt2s0I
1s1K1iXHfMrKJPxQhogmiMDTnyujSz+ReZMbse0Mej2ghhfIMlRBg5eEBrEPoczH7LzmCpw5qjKo
7n7wqndhr/eycYlszWqSz7ze3gWKxp1xWnkN0VtnX8WM2KkbSZMcb63SRlYwTVKQWo/YI6t1ecjJ
xWCxLs1rRmz4SzAHeheaaxLpfq0nOHq/zr0jb5A8WLq2z4EeHbb0qb4f1ikbOGXI6SKghl77BvuV
2+uw2vUQqgenDY1Ho2F1iQZrXq3IGbG9H9H1Le9K66A2olkYHCTXwhKA67rpKI6lovM2tYXyX1Tq
deHeGlXR7HNCOB5MMY73qMaJ54IlvJ96l6DgLtVWSkFgB4GKyrQ4z6HDP3aoLD0PtrU+hIV27mTW
QQiXNqmDS9nFKi0ngnf50UVthVGKdX83JJWzH+fcvJcYU24BwHGs1EW/mx01faKuoHqcCWPsGQHv
y9RcaYrh2V057R+VkPrqKre/1e70lBvLa0eK32OwVWI6LbXzTrPcULROpJGdwukvJGwdKkoJ0gGh
xzhSXxQU/SfAzn5HdOKNMPELLk5Wo5R3zF0z++k9pxZSXfzmbh7M+T7lhY5bEjPM3ObuJ+v31DPe
6WTLSMzahE9+ftK9cR68Yn53g6LbuUMZ7gkRG890futdItg4EY/PzQd+VvVaZ9NwY6Th18VZu4Pq
ZHlqB/eFyPf+jhHIPs8TjKfhNc+WyYMKD4+Nv5RDv3daVtfYkGOFFMbJ6z1vbXYTuOwnsXKZmRmr
7Qfo9vV5dtfyYhOcCLwa3FaWdo+ut6RnhZolcnOtP9RL1rxYiUyOs+eTo1RYpDTLPDwshXb3oTLY
XMPx2zzZj3m7yM+1WVaxX5tv9oi22pvN+jFJDLm36iX9GhYivGkDupHcbDxmacvZz+vazzmSG6q5
04B8l+bZzJv685hP34zFPFdBQedDX+hXc1AHCkvzU5XWzhc41/biGnJ6GpEJ7Zs+Sb/A1vtfWtud
7vvMcT6GZT8EkZX4BSeVxH1uZl6x1GvHZ8CT6kqAY15EjgqnH2RU6oNr1OpYWuZwNEafPU0MxtET
nf+mqcK8R8xE36RnorUgkdrYQ7p+0C4fOyC9+9lU87nKJ8AE6VhfMSTTZxMI49WpluZtKLts32py
3MgXK+6VNMOYQMH6vgq0+ZrDIB5Mr+p3ImheFHYoxGlKcexvj+2c+ZFCB0HwPUIaYt6mWPqiivNk
TeLWX9dLZfrtcR2s/NhhLcgJ4RY+K1LYJ9clsdRRjlP9GE7jLuiDKRZVD0bjkWT7UHqbrsaZ8gtk
Z/mRiEQV5ynqOl7UJ4Qfw4XQ6SHSMnmk4tretdlo7ZYC8m/2M3L2OMjvyDnaq9zozqZf7gsCjj6j
9bEex779YJt1d13s9Dat4XRKb8qigFnzhP6vvG9pJd/LHsgG6Uv4Tj8e71swvQbOkj3UVupd5WoJ
tFZ2BivfW3FJnjsRjWm/bxP9MWkJzMbHcCrazH5C7swZ36BHsrCWaudB7EZL1TdElrthjtAm0R+U
KjJnX07WoKKp0c7Bchj4NBvNt41C3HO0zR/w2mRPjOlMl4kfDnde2X2lpUjEU2FL4jaDLL12rRHe
UJVsXvJuGCJGmHpj87dCVEOygjjrQ670hqLN+c1kdU+K2qd4nC1mn9QFBiCl7K7sqvQ2KOhlTRmy
2B8tCmkdpP7azsMTMjPuxtynu1yMw4FeOvep2c4/+UwHqiPkV9NPeENRp0EA2VGXmJZNYZTnn+eZ
PVXIzjzY/fCpWDodeVnKHDrOktlbtiddES4WNflCHfCCACltPhdmJj6uGHSipnOIS7U0Ci1vci/G
+PugnH8eGPo/8zifkxahEn2s2aGoHe9oKCU7vr5Xnx1JbxOFDnW/K0KdYiAxErz/fUj5N77uNkJx
tSGMi31xyoK+CoK0EOMVN6kKgmPiJrfg3U9CFCnaPiO/m7Lg44baWmYbnmUY3NrETcVLF+iYKizu
VBM+0kmFomVSyX7t8ndwkppdH/rW06VzJVDyRI77GhXdejbT6k3VzlxE3TgM98oMPyEBEPFqZf69
5hh7TcJEapxXQTVXXzPRpKfMHadbhLveSQAWvCX+OscYEjGp1OvR0OFVTr18NjwIB7XtzqO97CdD
ls9Dqm8qz5c3iWWUh9Tx6w/dVjSAsOPTgLjmfmIfIBcc1SjzwXsgjbvWar42Q9a8z8vQ31S6JNQO
kYB5alNJKZdJn4phlAPk0BpcfCn3Bp0AL5nZ50cfOfx7YXnuZ/pGzCNO0xug9SVmkXEq0t1IPO1A
oU8gv9aJIfzNblEFTM742XOWbzwiCa+F3d7LgYDDJZnNG+DyG9+x0z3KB6phx8r54SQOqjFAnSgs
AJDR1NAMrNMeZTp6RXQ0y2k07K8KBdASBfWQ70RnurvGUvXHRZUj63bWPxQD2TuMbN6OjdfYyQmB
oZSCNHwrDS4VKMqeUOIW9LoaD17tWoQcmsbOdUhUWx2NqCm0uo+dAhoxUNOiu5vXRwi16iJLwQRs
/lgXPzuElpkeWpP3YScLY3iWev1WoByJAh04mFvM/rahGpoWn46+Ydyue0QFCx5cezi2Ztcj2VPL
VayheUy79Q6l9w18yAvHIw7lTj3cUU1an8eqd26qwN7KOytk5P6Y+G9NzgAcyuzHorcKv8DvdoPy
mhvCb+XeT0L/BitGFQdS783M/YS5oIumfkUlWqPSCTexjIsP/IieaHmvRmu5GygmOLkkGO66ev1M
sv96sPXk3+RrQYd6C1dppIkRm7XhPFZTt/D22MnOSsf6ts0Gb2cz/l5osBLPOerkwyBM9C/mNtfZ
67zEU8BM2EmjP3Y5JqQQ+dTOZ87YO4H/CCye7VC2kFMggvpEp2F37urGOFtjaMV9Ln6AQCFWdIvn
QZQIR2aXfupO0OeNKOhRlbC2oJs/hCrCa6Ns71QLfzwJqzA5+Hfpvg77B0+g65u0MOPZy132wKG+
zJyf7sJgFHOkh0JsurSSYyRAI64xg4lpHjsSW7aUAcTLj4a3tT/U8BWJxEfd1xQyVMsmCk7mMNmt
Nm4zNSwq9t3qIxt0GxuGXvdNMvqIVyUSMq8x4z4z3tjxjL2Qs3kN/LQ9p2K2D4SE3eum3kKjiqtF
l/mxbzNEN4nP2ZH1gdl+DBDfOnOzD8ogP0E8dBHBSNYRsd2yK4W09mPSDfuaVGJEOp80VWox8KJ4
S6v+C3UO96JO+l29uvOncQyH7dkazsLKpyMg+P2y9uau9JzveNrLeGyzcj/3XnmQBuodJHZL3Hsz
iRIuXyIbjHJnaxdhEipOoNdUHYd0mc9ruuhYjRoI0cneF5Uk9oWhfUyuQuPzjVQ3ZO2RaJhS3YjR
W57xILvuAe3ktD5svJqDKDOhmttXAp3rgL1ja6dYixvEm9xaj7o/TaIMIieAs1BlnzofDVAJU59G
OiyK5vOCu4wR2lxInUS/HHye1wFFmATFfaG5S37IFQ8cHT7SWM6TSHh5+lS2U0SIFkNhkFnmMmzu
W6KCExTcDJbBrNXBr6lQrQazYkyZdfEsTeIBvxsjeN2j780zcfl9K9C6NrZdU4VOT7d4HJXJxF10
9rTuLJIG5a1Ncaa4dFZHgjgnWiu7Su0SP+tafdnuWDWt9WIUniBgO9VVf3FmXqZozTysrLVHuRTV
HIm4Hwtf/1Bkb1agX2bX7JZhBP7MwZYfgP7Dkz/k+uQ16YcaW89BaY9zWn2bTP5HhD5rPFQgcOlc
9U9N6l46x/qSiAaStLJQ6dXlEJmL/02N1vqJJ2H+CIBbHD16DwSnukq/IMIn8bgA66iNcDkMy0oi
lkDSiPIwkLdhQeViE7c5heycy4Nu3BlwZp+WpOvHR7HFvgkNc4qFACQZIb5qnnIQpGKfqqaqn6ne
lVcTRCguB3DLoU/rl3IKkBjXOKpvZ7nCS2TWSRjENw9ZqeJqK9th72w/LUq9VG39oSYg6x0NqfM0
obJ7kpZuYpHpm0VwRvSoonkdnYLDxeg+L6lkLmCVzFiVRH3sJtk81GMmz2VokJ46gZl/WofEP1MJ
6h7grvvPYs30DztpMN2KvNCRLb0mdtvkM15TvU8xEUS2Sq0zCIB7ntFW/QjRQeo4Y8kIIA3awboN
ll4OEV4C69tCuhxryCpd/V57xH2d6lxVxI07wAUnG7VteuShD4tPNGGHdGOhtx/OeVZbEL2p7EhN
XkTh0qeO2LEj2rXD8tAKmB9mZK8FxW0cwceNVFjsw5wVIWoWNbSHsvVr2jUnKgc/lI7b4zuJcKmb
rt7rsp4WjX1Cr2t3SjOs4pyLCA2cb4JufocLSuoI7XN9GNcQJehKcAI56S9L1j6ATV9SbepIZLYf
+brtoVOBamv08+cGTomZHSnmOmvzAkmRO1GWBxw7XepxCNRzDzDrJcCKg+F9Lle6Z4PbUJnFHYRH
NDOvvKZ9f1/hy4w7tdRHQUv4oawG7wTLbdz37tRCrbdLrJAqQiQUrCSxZ6nunEiJWEoOtbg2ZKy+
rXXmf05V4t90lpPvrdWe37KO4OsFjLQFIwSWpd4ImJekygPEbXAKuiW9TJldT4dZjr3k98mHNZoE
273MUky5FY8MyeMOCQN+ZooiFo1pRW5SPlEK87amifUMM0A9gXWedSYRNy0ZdXp9vxytnnO5mVQl
binZ7JXwtkQtVENxnWsRs4HKe+Xy6kZrsJl+gaoOvhptAHlH41cSYD4v6xC6OMFpa6OgJ1evXjd8
H1pAZrLVvBtpyzLmaSpQx3GIKaRob8dlHb8oGdyPMxMXTSvjgSN6eC7MZbkEOQqpKK3FY9bad17Y
G8d+1MdA5XddOZx66YVXy0umng2p6O5DLFi3DvQA9VIhvVdl2BOVh9A6btUA77NFTRvs0R/g3++g
O9gVmaYfO5+n0gQFfLKd4tbrkNqv7iWHz+vxm9VwmjgUjLYDffbfXQlQ7TjQTFlYpE+WzrwTMED2
WPlFuw8JrTp6iwC+xQWQ4TvcaxGWX+hpPeM6fG9kuu0XQJQEUKMFXNil08damstX1tv6RfX+zNtI
JRROiXvHGFxaHcegpsS80LveLoGREOfNpwnf/zPZZI4VIasvzmK27JNdLDTyrKX4ACz7ffbSj7Vr
wn/x3t24tV5OfjqvOx1ggg5rWowSP31IJb9hlG+Hhcqd+rPK6uDcLZBN/cCuXZHFGpG1pDFZ2Mbd
ZLn9zrJkfaV6ad5nDuszL3RgPFdB2z0rVT5R5dIxwjrqgDekiTKLDg5DivWcVi76Cb9uzzS8vjT4
2yJTBwhs57m+rQ3BFJigkRTO8CXd9OzWlN7h+2n3vdX7eya4YmfWtt7lHOdkbXzuPWGfVDJxfiva
T1lZD3EZWAVj8vxOptAaB5S6wkllRRB5LCHXxm7q23SU3s5Jva+N78LSYCP/0ATsBXapbj0XO+xK
m9XZTpMDXxA82it+x8ru6PUEPG703ltm441+HCOSLFqXhUTKnTWtdYOaJ8s+KIdd7FrOSvV3euCc
hHB7SLxrDdyfvPVIkN39WC3LdO0S/ANKWQ77rj3EyTwTfmIs9tWcJbNHKDnuds7sXbykFvlHmI+s
IOWTSfhU6hl5NCNh1n1JkE5e+8RLPKBWMcg/tLP/K9X4r634+n9W0h3pzW2G7/qvWo3tL/5sARS/
oY4gJJtpa+ts8rc8xz9bAMVveECJzqeyY+v6M7e/+lOs4YS/+cjcHAQbFlpxqvr+odXgX/EwmEQ3
bcnbW+7df1Ba+0suL9ZjstEcx0eWRlYIURS/OHSpHWJd9Tn4Wn0WXj0jKT8Z3VTc+a2RXSe7tndj
7vpxgursFmn7cOndEJ7Wzf3DX27av5Db/VJg+scnCRCzk3PNnSCN62cdHOqPpiCKBcokLNt8p/K3
xLPzG1ub6oeuZNNGgcjeAo4r906ZpRz5bd899u6cvo6DgRkw1aP7CHPtnEaEY3lES0D+ZDD1/k2W
y88a4N8/KOpYZOLOVlFA3e/PH1R5g53M5A9FneLgij3ePvbdxU/SeK45s3JYkH+TFWL9LHD+45Ic
lVH6ID02kej8fEmjqwOVCI4abU7+1JqdfLPNnqG9yZP1NJs+cv+dkUyf6R9OkXYxmdjoU6IhwEbh
BFpG01zmx7lkUf79Z/vft/6/GOX+8gT/k0Drw0RDyy8Kre0v/njtqZ12kWbZoY2IGQH8Vkj7x1vv
/+ZuEisqesiJQEeOCuzPd97mXzkWrAyPlEtGtsPf/KnPss2t4dokPNnaagtskhj+g5d+e1r+W5uF
gNwmKXDTgfkmIdQoxX5+mgqIlMXUdRMh6avfqmLOLtAjiLSSST3PRlXtYNiWB59C96tl9H+XefLz
w7xdHiX7lhwmQOPQRPyy5DjaHrscgUY08YbeETg+fcmHZHkefWjfv/wk/2JR+adLUSRCWjwKJ4Jn
EZP/Eq9SG4mzDLMP8d8U1YdlLLy4rYgH6azq7+TC/3RTqbrgWyGX3rIEkdD/fFPtvlk4HIdVBFkA
u2tBJkRlqBg4s9UlE5VLfvBUUFuHzaDzfcAl92dt/P+o3f8lboE7y7ekwcxmFQ148Nxfvu6QTyni
B1Sra6KK9jSHc0YrcFNN7q4L0CVFfmqp58HX1aubgjNDtpbyE+7xkXWs89dv4CeD2DdzL+vo3/8S
26L40zPnUBYRsv9tga1bhfLPtyfX1FKuniyjxl+HW2kU6mLUXf03/p1fbFHbHSBLA3EjBWFI5rAx
/HwZdi4ZdpjnI7Kw8wS/34K0zFZry33ohfnq4+K8rydjYHhp6nk9mkqSbzb7tfNtBnzKHnMykh67
rlEMIJ1qN7oi76vdVBfmc0E8GA4P/td5PLeVf1jXdLirQ5+DsT+PHDd7GrjsA1o49LddIZ2v//4u
ot786S4KzC3g4x7yEVYW5uGfv14AWaZ5vxhqp7I8eKUZHBiEfUiXmuyyMZv/JqPklxAnn4BI7iL7
KPjaFhf1ayNXGhYTtXzrNtqYR4e6wQgL146z9A6R9luQ9M9t4B5Bu4iQcF5n07ugQtpRC3VsPDSV
201kSD3/+7vw8wb854faahLIssdf9GuqCG05wJNK1xHpFvmzZBHb14n+vg5lcF0cJYgep/X031/z
1+eXNDW63Lnk9nLzov/yapHK1CypEwJOIxc/Z8IsD9jw1d+kJv2rq6DT4kJE4Ai8Fz//vtAgAUBA
wrPDgSe2CYOME2/w/ub+/aursAEgz+WsZZPG/fNV9OKg6G62q6gqRbY2ers29Ku7//iOsb0FbGkY
RRy2up+v0oVNbSw9snzAmvfaAbSwut759jcXEdst+evCIphauIzlIT93ORNvX/Yv9okF+VFLs/HX
PpxY500CvcvT1mEnv3tWhYNVmukLyG9lnlLHMQRW6xW1KutgSurXTJvW3TTarbhzqZ4qyCQo/fbO
rt1xIASj0CmBhWPbnUdnTIMYRHvMY7EMeYDsxq/cR7RlXYVVHQLkJhUpf4uYQstLlriSXUebTJcg
CsV0GsijoMy4z0a50QLO/dqhN4rWSpr1Lpmygj6mPgwJgSWMHbla6HcIjl1VAv4Wy5eRhI1i149z
00Q4BKEHUdLO6b1UKVIvoMrqhUQ/MgjG1jeGG0TR0/pEiuNqMmJnqTgqWmLX/Rxa/ddwMYz00Pf1
GpAS4BX1CSmbXe7KvM9w/GtzdiKiPAgvGWnCMHa9GhAVddKlO1o7a/9i0jhKjRFC2fFAf4d733Q9
Dn3dw11fkpX4ih2iy9bajdWQ6FtHDgCXMykOeufmDrpRJ7GyD4G3Qg6NbhZaB3hED4mCo5MZg7MI
uqMYJzLNk7aHijXtzmDntogZ2c9EjqTxoEAxTGsw+0NKSiTiHws6dVcO7noOSt/gb4bUfEMMBakt
cwo2Ilm6RnewljGrkW1vd9Ct6mrca89NH8dlYcvL2a7vUDkQ3ZxyS8HF5QgUp1ptIG0tVvW6aFl+
73F2DHs/LdCttHz6j73qeQgqx3myRm0Z9/zP+iwuE8ur98TG1MtRyAWuKy+T9aUUCNBvEWFn4x4j
tRkeQo3zHUatSc5iYBG+CKRMcxSA4lQPhho6pOulKPMdqqKy42wxGZ+tPmz13pAdVLpEzPAa2Kr+
kuSZgjF1/Dy/1WCALYiHt9B23a7dK/QEmtM64Fh7oi0c+eiANuEbBDoyfVSE6pTjvdO7tPOwXZNr
MJxblPEFN95tlphnSVv7xDEg6bfabZKcuoqkA2XX/ciJ0bVRJuaL/cVt28DYZzA4ZrTUxtYv7i9W
dZVWqeAHi7m4zJiAvnSaXStu19Qa4UGcgRAOnyCQLdC1Zd1rUKDjrPbTd43h0jl5XeX0+1ob4kuw
lMsQk7rSLrBcHGxw89fjHRGhjX+Wdtr0lyLptHpwq9DlTSFaVcSiFImI064PltgsKsuGwiFLFuaB
3qJ92khBSg8i7waymEzmu60JcDk2JK74D5MaxKtndFI+0ASRJh8tMiURjCAKOQM6blEMUuXMfvTB
Z6TXAJajUiByKEoHNFeERODnJ71Vtbtk8S11GMKhedNhPj/aWZWJNILmCcZ9MHcuuYNl4hYHZxg9
by+VtLy4a3W5Himkd/o4L9exOpJvgOaXIJ0B9bapfPsUNNMG1wGUnfMUSekNntSFI9CGIyAqyQZC
VKfU9qJlDf1pbzd9cO3koESEfQHOcJ1Uc1dBu+Cgddqsipa5RsUhsPlgxxKd880kTN06OgvBJQev
WLIXi3xWdP1JKb/l9ujfCiLd2729eQWWifJ3LEtERsXM9fLqWZ33gY+U3CbFAJDetA0EaQ8ibqM6
67r/w955LDmOZFn0X3qPNmixmA0BaoZmZIiNW0howCEdwNfPYVbPWFVWT5X1fpaZFpkIgoC7v/fu
PXeXFi18CT1rMYeMTuU+pFaLnN0n2z1iimRf5dKrYPAIr1S06WSOLqTIxgXdqAwOZlLU7ZXLacYj
w9dqrb2pS/GAFJtPjMsq/gziwbhGQ+k1+xKVpAJNwLAsMtESLdu8CBYZWY5Uze0o+gXNrwuPKKwc
Fbih686QJZi+Nm+t489HvTRK0AZ17hnhiNT0hzGVNHAlq9V2IabvMpJPrAYFo98NIUPIMozh9Kx6
bzFulgnV51pqTqfCZGFfW8UmncFksA3a2F1pndA0aMeqUbBzUPnKO8wnJmPOqnUbWtxKgRNC+8Tc
ITPiFKhjRjxiO5naN+9C9zzj8nqrZa21K7VALMLdkbi8slPf6xzjJOM+NMngndQUz3mY5BqVoHTj
QA/1AIPJapKe8xrYOTLaJBn9blPTvc9oTiY9goO41G5nQgpyps8adpqFa37YlerEprHr1FhpS4LA
qkvLlgz4TCpz3VtW/JyxOVUHOzYTI3TokeOHq13tJsb0E0TlMNcPAuIMnCNwNDw4xZCe837yH4NJ
iu9yYGBH3kRj6gxBGFBhLiBhfbskEveQPyb23smtEu8g2RXEJ3bOQMpVhVTCTQXjnQYQlc+oum2v
BpQaJ42XGkNg7slbV7qKE6MYzccC+IMfspT4L0vfyDtHK6pH9HU2uiu69E5I+oZsmKERxYaA3J3n
NdHSln/nIfqZdsYw2fl2Vqhatpcbcg0UpUbO2zXBGCV+O+SsL436KEe74ptw9SZn99RkyXfQkGEp
SeGCnFThSHJ7FwoNpMqL0SJgGTGNQUczxqmfbWrg8UXohN9iCHvz8lohYudbHaumvLYXo0ojN8in
ykRJ3dpwmdpZMzaT1OniWzGKTzpHCPxbpNte7x1q/m5IV4hVZ/AOlTfzluFLYbgbTd400OTvYG0V
tJVIWu3pVVvfQ2KjxJia2K9Qguap6/4Lyfj/faV/GHjr/qKdfPVWvKn0983kn//gX8Y/Bx+1T0oP
PCkKau9Sj/3WVrJoJuPbI2njN2/fpSj6H+Nf8E+wGkDUCcKA4RkQrfy/jSVCB/5pAFcHCIEhkIKA
BvF/0Fm6dHD+cB534P3iHL+gjS1bp5L5tTgrRZZli7lANJt8BKciqJvl1NHN3ohcMH2hqaSYTDnM
hHy73UyF7+wTnGW3aTC4VI5meezMll5Jn/qbKddapAj6ElUM504duifofzHk4qVDA2Fjqzpwtq/3
Eg8ZD30WVqo5IgM5Om5pfpnB/FKObdgs4r5fKqpEZjR1PV6wPEj59Un+sHvSaRJ/albscIeCq8sB
l6FSN1Y7OdEMUWavBWxJcdFDP8plsEFrcfzZZXEN7Vszg6ehRt6GbRAkGeN0AxjdRIDRIG1tPWmu
PEilhlWSsTUuQYuNpvMj0kfFuWneZl7kfEqd3WCSCx7bLtdvjIe4zDeBVV/3tmZvFr08T26xjbFh
J9Oyk6LZ9VkfBe28qw2Xs4fOQXRUyDCbJLmpNLVqf5qGTDscUhc4W/4otHWH8t8ui+DGKFIkc1Tm
1hSqAoRizvnJlbTbIRKVPaG+QMO/6PUnL1DMsH73zrybHUOLSkk5MzSFxQnD81eTCMIJiCaAHVRR
Zc50sErye2qcIzvBR6tb5TEPOAtqQ5eEiColhjz9w+rtJOqdz0S6h0TX7mR55mAbOeWGmO+roK+j
slCKnVYNW8ey43vfaC9T3IPsn6r8IOYgB+1LYhR9Uvjxqt6r3njmiarC2R+PZtDfV2Z1kkogehhN
c0ucwu1SzV+tF2QRDJJ9wEkMMdn0jk5ml/d5E3kiP6ghWUKsBZ9pOnzEtkOyGc/SBfJV6k0aZqkm
wLKpb/ozZZjZ1b50xMYqcVF0OoD12h6y3cQ6qYFbXrcZqP58pKWP4KTNbjLkJsTRjcWh6JaTSajv
tlIq3ShL3LdusekqBtAkF7FJpflOl911p9IBs0DzIQbjo6rtaJjnvZUPwH7ZHESAqL01AJyInh1E
xtktm8NXlzp3Rrt8m0oQAYXIY10b6Rde+01gTit9mZG7SjI/qi599O3+Mc+6a7QlD7bGT5R+iXwP
+oBpNgVUSAupXkIN0JDeWr13QwrXEZDh22i37/Y4Po8BY+ZwyoybVsGRCtozZpPIIrjD0ArsrYlJ
cnn/Gfd9aHoaLz1nunaqbhusZyvLquoMlTZss9j8yBOLjFit9aOKc+MKZaEbZVoBxMB5M5W1plbl
2THwq5BBSs2R3i7x0bmIcLsuqijHZ2MncjRvgfHpzs7BFPEW98cwbhY8JOPkxNGgmT4vPzS8FOV3
We6rdmtBzgM4ibhPbOapfTXAJpI/gman5F1QBbJ8Sz9VxZPVAUDxohZqXkZ0kZnyu/PKh3nzpuxt
h57ek0+j734mRUGTsx49nR9yLwyf0I51C01j7clXhQA64PWsas1AE7aYcoXFNItxRdcO5BiEz8l8
7+vI8A9jS2+A2wQ64MMh4yrAg39ROdFC1dAo7tEQ68mrnl1gtaE/e3l1p7udXd14TN2bl1oyX98l
qS3wXbeNUdYruC7S24nZnOeQpofIjwsSW3fVKTM2I123TfR64Mf5pfrYeqcJ7N/oQZIyyNe08a7n
iKqFpmPLPfL3i5tsKUcnRNOJtM3vMz/ZJo1tPRU5NAFakrpst/B73Y9Yj1E/t4iQrXWXjSOrcwZV
zVq5bdwEF8WC7a4RHzcdQSIWcItunHFN9+DJss3CfuNEnYmXSjbYF7Af9ZaOjsMq6tvFdLy16Fp/
mxR2/ILgdiXmghcezpgOYjXGGzlWVwIZYcFbjjUlfy4Wp3jrFuOakcCN7WfaVd1V1hluLuTCGlfl
ynbnB8uQmH5tr3+pWx/xmhA/UHhkVHXDJyFGcgdnAZtfP/Lq9LjcL9S4YNoBiKOvnQQH9Kmk3IT9
lB97R13ZKbC7NA5LwIQuuDUKyt2YoSbLR258fass2gx0f3KoXa1mYFoR5ZqVdt7Fy8FQACxFvKk8
rbwag4k+h+zPaZqC5x3FS2elCMqld1IjfzF0X4td7Dy/xETjJqi0vJ1C096QU4ltIe3b0Mvh7TMf
tVCAAk4jDEIO4qAB/hCt2lrD6Lx6PiNEc7LS1QRtlz63Me3dePjhJnXYjhRddnrAhh6pvAGINvJK
mngGOGxf+TLeLGPxIHRHX0nmFOd4TsrTNE8WZ1lt5cbTXVFrKOWL4li2iLlSe4J+54DqHJXY8m1u
0XrJlZy7L1EU336e4YRrjXSXjLNEpJgXpPHOREt63rotUCxfWity4t1bIOf6IilvVTlv0Fx/I2g7
2XG/pYka5a1+7Scvlj13G5yox7KTt33lhJZFqwb72YwfdohvqsId13g6fiTadJJyuXfJ7UKe3Y8R
HTM2HRfwoczJSlqYwrbf+tzfelZZ3FRcOGK0tu2MFrD0pJ1GZ7j22j676IsYQwxunZ4De3oT6kbk
WMOBeARbktg2SVqGwXJqOUUP1YhGl9FMWvnjZ+30P+wsg/Dnsfj3k5GstdLsN8mEbzapqjXw5Mfe
mw6EFC3XkCfhprbxybVw8aTmLcy7ZFUFAO+1qQSCkOfb0c7OS/JWjf26TAf0S2pPng5UKfyLCM8O
YspeStw8s+WHWo3fVlCa7I0+O/q1Pa897oD00vvOqViPt653EZLq5Y6KPg7Ti8pKy5Nvz1rWha29
Fy14rJoHCeWvwpIia4KdggZrbcMDMMwDYVjp/EOazWauY5o4xi72ypdYtFeyTnaN4AXRvdWsVV/Z
eBmvl+sC+SXHGPCGdf5kOT3kVd5FUd3QSOA11GNoDc5U7S0HqmqDzwPrqUqC955EFDu9xeaboMiS
DQaUOWepZzEOzt0kT4xEOd88jrZYC93d9uqpsbodnM3ixyAhmy43waIH27Kv943QdqYJMlILQnTl
IQOvJ715G0vtI8gTtv5TLUb9Ky3rI02n0O4EEso+KkSwRen5SPNArOPMM7cw0sofUgVPhtKLB95J
fxV77HKola9qB9l94X67mbXWe440TYBB20yTFVvlFOIHB8fT4ZeDX4urRD5pjd+GjjDW/qyqLZBh
wRm6imJwyroPZFPPxarTrsuMvM3g1Y1Rwx679K5MnXWGXG/VIRu6CGLjWyXrJ8fHe5LpKBx7e8uj
Br2SoQd+q+E40m6g9/Y2gb2hP3od5Ia2b1LZrqas3eUefV2KaMdJoBU3hFm1HdrxbnlW6Qh2pn0F
3ljTZDTidaDG9eBt446NfNSv7V4jSJ2sop0wG/GYKbEL0p2spueldO8KoLeRxpQpaHDCE/FoJjs6
szRwhUcFniqM6z9zuuEwXEALRFBiGkK6hnsexwoGdDvj+fkpEHavkd1sYwBFUerolPSybB/rikx3
9BT28gH+G0UaL914sqYxw6cxLZuLDj8yTC2/6nDQ4Rawz23LFmNIB8vUPL0sZrd8o36N0kGt8CIl
V+iqu3U73Aa9elxm+OtZcAAOsC8cDA+Z2YYtrcO5oYkzxyeLgeIo3U1bqchp+rVjwyAkS0m7W2YE
40GZjDgllnNpcsLS5mMDWg/xPnR2unWhSI0nDflY64mdVY77tkeT52vFqvSCkz8lpywNLkrEa63y
n4Zy+pBddp1UWOIc2sbpZXN5biYjQtW3FgM8ep/tSYnWPTuEOO4W10Hgbxd7LW53bl8fjWy5wqVk
sPorPget1XRADOroD3DlbkrVbCZRRQtSJtq6prsy9abdyUsuRkd9F8YZ/jnHu5U+kF8bx8XcY5up
3R3VAx1UbN0wU3YdAAl8CooxDjcPdgDW/DGfd4Y/PVo6COC6xMqi9/kZqOAVot1ta4q9pYZHDoKH
oS7rjegY6zTNfIChz5ngqfEB8GI6MW+qzv5wUu2gWL9EVb4HlZesh0JsFxD5SInYVs4O/4gJhCKG
y4R+2to4jB1aZ0xAD3IannJLC910uF6kkTFhNr5Vm37Fkw4OI/sxBMNpSHQE90b6bHcTilOkU3Gw
m/laXLHri5kTB46qTdpSE6DQXGoUCu2oI/wzjRA3U74uiuqpqYfgRzYP/QnU4s4mXitsimFjG/rN
krIjpx4GNwmMN4ot9eRK67UqbAwsQXpd9NpbQ7JnW5WPSYP3Ab5wSDD059AT0Ww13qEbbxqTyGiv
3TVtQxNQayIl7VsfOcZDY1ebrKXXCJsYhoBHMxKGrLp0z6xUfcdLy0cUZs0SsUB0N1lXdTI318EA
LH8y33SBDrWcrU+RuO0FN+6E7VTuNLpTm9bBokEYmFvVcMp8ig/LG8sjsQecEkFseRXrCO6XQ+zM
D/5iIfasz5T3hl1eSBUTvYVNPwwbzFZ51OUXW3d8rwa5cYR5r7IYZbK3hvSxrgfrkxCxHXb4B1fI
Z8nBvTAKjkrUSFURNv4xKOxN2xfMyk5VV955gdPci0tM0jjuWru/HHEgKLxfiCSpeqKH6F21BDOu
6BRnrzlwtrVtgEsj0ai5j90RVmp5C3sm+YiTVMcDmxbJV4zH4iqzMwG2vK6MPU+UVq/7bOALvqAx
klpZ+2QUAWRw3zx3hilvmR/qpzzn2WtEA/peT4enEkFH6ECs2wM1Qes7UzyLZbkCN9FEtvTcsGME
s+E8n1BR8wCnJhEFLoiH7bLQ34UNs1GB/i7sBFCNruMByEtmBI3TTLuGUeAW7emrZibVI+ofSIx+
bL4X9OifOtRw26Qtx00Qe+m2EtJfkQDU7e18qG8pYY07YQFvJwjQ2dFippGLl9TaJIlvPVoYaXBj
J7Q9YU3P5r2zCAyQnH4pczQaTWfBVnaQlRfgIKlsZlKxyTL/G/Qkh81DlyKvT2wtOZ6GbCkidWlz
dDn+xEQmxk3lCnUg7DUtN7rK509Ez17YMgfbswLhYuqSeT/WsXZY+orao7fDGuMGDYPU3Mx6MOBF
86anPFhKusnm9NxJ5CKrZazZAPg1791pUt+C81SUMma4RBIIXO5qwgFfzp+5E1D06iW2BJxwMuyw
cYP6zqiCaj5ZfcqzOFkbtVy2PU6j0Gtjf6vxPLzFQ+duA8gU7yzkhzEvkjU4XH2HEKGfInaq6YuQ
MPmMrBGjp5m71lm5/RxOQ2WfLGvSJRhkW+xGv053emObUUmp3mVtyZKJxCdcUJOzh5VncOw4IpI0
E5uBm3+FYYI4i1iDlk6DmSaSBwNndWGHSZYS13qgCSPyMF+ca0JZvPfJLLOzXubcLwJtMmxZUttI
UxfnUSX1sc6kdcIWkkeloR9zLWVaubh6tbY0m/9G6XV/59lSf42dZHhJ4Bqzpvb9cudBuoGMrcri
PU7BH62mjhQlk9Ptzmt6F8z6bO0a2Dr1qnRS57PSi3FepY2lsECJPt83TtoeW9hPWOFriCwcj577
XM37bLCco8bEpSUfI3C1kGxzccDV3+NO6BubVF5GOnwtjfVE/QTZWGOTEaBG0rTCrrbsEZjdGQ7P
QNUG99NQv5mIz5tWHFTextvEwP7j+gYWtD4nQmPfix5W1dwNdABqr/b9sCid+SjTnGVE/EQgTZC6
lxAey9ZPFShHMY1nl7CRqP3JTfKo66vIJbWL2qMSm6BnzGJTTiPAQdERZa4n7muIQFuduzI7QFkk
78D2EmOEUCkfKHZAqImtxnU2rS+NiLjGAv6up978vn4ax8C41fTJ5hxQHQtLocdCO2HmBSTtIMju
jGXxrjTbu6+JnC/96m6eunHbW0s/7GpUUfG2VYN3NXl9UxLNCWCK8elrjiyf+lsl/b5Ms84OLXMG
daTJNj02uukU6z5nSS38BVn+ZL87AgQJXSJ/uoqdKphWM4ybEydkY10ReMC+YZlVzlC+bw6GxFUx
1L3Yui1Et9DCm/OJpYqe5+K5Md/opOPirNo7pXPUNk1qKQ4jcLMSWc5IJoZiYfUTg4+vA69vlCIh
C8E0tY9a10gQaPy/BxG32TrVvOK0EH21y8x43wce46NYx9NlSn9tGaN5tuzlcvQgIHCvQCfSU/TE
fOhpVLC95rKDQ2N3mwFh9wlImIk7eDSCjaWoEHm3GAHqQd/vacrASKcMrAZ9PcaDvm29cXg3miGN
cACAbncZ/PQNXhF33GiJtR0adaoHU92bfUl1P2A4/PCKWl+hy7JwGcw5cDJIc8nFOt7sKa+aLyft
ks2Cqgg3zhi3YZE6ydVUJtNxcTvaJaaZjHgPMUgeEBLfwgWWHH7KuL0rAgtjJjUYaTxDg+xEg/sR
CpBplsGKncF0uzE9EiGG5jGvOxqLGFSM0QDMpJngZtAQWDUFPe0OhIfQPla10cLCtB56cwtHXb0E
QqtPhUWnDevjwWStpbRJXy0DIDbGvxe3zG7Ra5xHYXyzjISKW8mxlDpcu8b/IjlY1HRrbEXEYPdM
C4wfmcVzLwwA4oWvQpNA7HVFPLZeuyHQS8qw4ckpYowqSpSnxnsxa/uBTpKxBdNmrwgDvVWTN5ND
UW9LZO9dXmu7VDk/uqZIonix+zv6TLeXwGRi79eZfrYWAzOzk7/jKTsaxcUkrDl2cxqAdN2Rf3I5
tWrpepn5Ilc9h5ORN8nHQG549OuSWW2IADNfxVwnsGtsN1TL6D2mrbv2mZxDQjnP9OdXWPJupo6T
A9jRj8I2r3W7liEn7CFiGhjaTjZvpKPXHw7PimRVjqyhuNHhla0TnO0+On7lqYfCtfstbG55D4vI
X5v2dGpy84kMhQ/UBm999oiHEG9XvU4XIPCF91QXTCCGCSdW3pdQQ3I5R4bztgTEuIjUe1R6cDVP
TOQ1GgDtDFrKZmzd6AbNlAwXW6+imt4YqSG3I12+sZO76eLbz+yNw4ogmL6Uvb6hbv4xofPYIsSE
NgjlKCAOlwwDgIoZuhqvqRALVO1ZDcONCDBIUkCf1GJtU/2S8VCYBA7MxVfSjfjbe+8ey2m2I9LW
O9Fv2NWIOK9yg0MeWWkbS6vELSLabGUE7ZcFJmq31HV1S4P4HukOrIiRWlko5wH98mGWNLeb1AvW
PQ65LlU7Zjr281AT7oN6tnCTDXURWim//FJpprYFML2InSmD9pRV2qMFzwT2jyCqyHK1FzoHRxIj
gpXhqx++OTDMn6adPnZ3zVx/ymFIwwX8wEbV5XeH9Iv+yvdUGU9+M2RRbXUxT3w2rtLYSbetn+Qb
OiqPKqVrrsfNXazL/ED7ebnSUtFsShUTQFOAd0SUO8CAsk71PL26RbEP4ks6Bt2wlSrBlNCSXnWl
fmAK32/bybbDbu4YHjHM2EONC2ubcCVkKk59BcbSAsHmRvB9t9jsQcYB+Jjo4tUjE3zuM2Y0fXqe
HTQa1Ric8E6bV1oHVzbXfHU3DYYW9jpVbII1EKCbvaYyIOtj6HM+4eKz55KL3hR3giSN9RSbZ89s
kIdlmfk6OIna6ShNGa/HcboKgjm7cTMtQ4jkktHDZC2c+k+/7Zz9AiviYSa96IWNfDrWdfKONzl9
sZfYvxad2FUDj0usuZQnABv0BVFYLJsDVZFocrFOhZ8C1ihi5Abku6R+NyPOyLWNBYXFLuqTGKrt
sAD18YM3mBzjJ20PjZYUg7HAmq8Q7aGyUF8m63JT5M8keG1qxkOIMfLdQheHFQ3vpFnr6yQZnCvT
5T2Vk7Hu7PzTzJJNxUTe4Ji38pTYINF7bNre3RdQmWyDRjXYLAJkNL4kgpg06jhhPQKnmFZD0nf0
o/vvrGuelzxITsElFyv2jFUJFYZkIMy/8ZJtTQQbuIwPUC/3neHQ1WaJTqhwU2MZSZ7S2vUoOrUi
2ORxUZAtvPSoZdnByLxdVuRb0EIrL+/wXHe7RJUrJxfNKSUy91rpZJrkBJGvpMlSHehiiRhpzKsE
xDyanYBFLeND0ruq5QnWI9o3v+DUOjg7A7SM7ZQ7Wxb5IReoFVfSxh0r8/MMCYwMmm+mWHzc5cY1
KzAG9uWEkDwTcRMNQwFwrGw56iv9Ic3Sx6nVrFBWyd6GgDJP4igq48pp3W3GEGvF1O+Y2urAxgjk
J70wGZhrbnrHklGGmGTxmG5kOelQqR4cC+Oi1Vqcp24h/S5WijzMyTEOjEPOWkBOyABGodGaF8F0
Oxo9gWyJT7KpXUlGU0l+n+9wbrN+1NlLp76bjmEHQVaYH5eMU0rqfPWx+9oSMN969q4uLYMBVkXD
17aCx9qxSsievLBmfI2o/Vyn6Vuttyj7GCsgxFwPHViY+BpdL19rA1McRI29yRC/RAEVZmBo6LcJ
u0GCZXNsiI11zWWdzrgDIAi6lvuQpWojYmDdjkA4px/72C53smd1WHxaDXmtU0BgJUDDAhJgo1z8
7RlBIgS0rGC7gl7QRR9R9l+XU2lEhWMw6Uqnw2RZ9jYpbf/Ry+kvQ11LIg2M6w0Gmo+BaccIZuoy
4hy1JA/xmidRkxhV1Mnl1cnquyw7qXxal8AIo6WwKWCK+txwF04kN7OAG+7ZyPn95owtb9HbKEdW
OHOjee6cUf929Y9sbNU7KUlAB4lQ0PJb3dUgwNUiwD7q37VIBeGk32SSPpCS5Q8Eg9YKijkn7vFB
46yxW3RCEIPhreX5yoBLqR8WDdms8WlS9+6dbsa7BX8sP7alp8pQ45JVErC1w9GmI3ivk6GHQAMx
aZs9Ngv6zFRZ3+6yqTo+8Qr0ERLhJH4222yjCp/JohnfLSXDRlL4Dk283AuOILaeMHdmRBKX37EL
LS8lbtDVF7V1Bo6tbDU3DYu8J6ut5WP9GMxVDToCHZ44xqo8Wk1J+YnZPfLycpdV1j6Q7NW53hUf
bChxOAa23FQaGJiU7npX120UkNbJBDflcFBWN7xaeTTUyz21EOo4hnKiXuyoRzgY1UUxrkxPnekA
0+4aYM0mDIONTw7+OwL9ripJbZ95xWfcqSt4X092ADxntgKojbdMhMKRJzk3WJBrtIHx3JwqDoXl
U6GGvSEufg6fnpo7pD9IvN1Yy4wQsDfEvZ/LD2UV953iLdNdfW+7Pc3H9BiAPkcq94wumNAyQ36X
NXKEWYu3PVsIWKH0Miqbafo7MTyAMb0qE+N9AAx2ZQ4E/hidfdRjAnAKCy3DSMZfpeZXVy/bp5S8
sa3SaP55NIUizoy7ftZeEIKtieWhRUd8BjoQLOYQmDovP9jlZ5GJ6x4wRTAn7I7Tmcy0yNfVQ00G
Ymv23/Q6mWfqQBIQTz8qP0tfkWbezhSrqqVBLcd1PsJ3Hfzm6Pf90ZTDbbW8XMB/EjyNLo0VOOA7
2nZbcva2g4C5gDLmkpsDAGk7GTTvam9mde5AUBYA29Bgb625i0rs8oDxUZ6N/MHvrzvJ1gzpDLnC
DeOBvczQkdXWh9aw7uO9vqpG/YQ+fRU0Gu20u9HsOGci6aji4cYCDTxaP8ohXsUM/gL7AT3coYen
kCSXowDhbSF7NhWgTjQ0O6KvPeN0ZK4MArvzFOqfeWtY8JuN7gQeesMuG/njAGnXNENt3Ok+qEuH
Zy/1t/2cfMzdvOoBb6ILZtjScBSFPRR7545efl6LYjvYzgaidsgM8d7smqdkbsI+h0mI8Xt0kgYL
vZF8WzGrbAzQaHLzPTU+EmN3DTwUUXgfQ8Ofry6UOcuHytPk8ZOujYfcoLVS3nHcVJuMKfGUFRqc
mDeHGMHY1s592a114IdSMNoFDK1b1BatwdjAPA6oXAGJ9NGiWXRxga51/Jql2ZZR3elJ6IzpjuTl
lTXZK79btoboDmWGsor8XlGUb05hP43efEPPDcEevX23Oo5ts6sCNi+nScBjw2lj/jNPa08H0JBm
cv4iodJkVm5/gzUMi4Ub5ch7PcgfFucQVOi5iwspabxWDE1Y2ElFcGW3noK0X2cQVCerhrbSXngu
GnW0z5M9sz+uqya/topmeew4nrJAJjRcaafYsX1wZrhAQ0EdaiwfAFa2aZs/BLAX/U7t0sFnTl4G
VxkhVadGx4GMJGm5qSFQTebCUUf8jXPE+JVQj1ANq9SlT0oUMJaeX6xiMhiBwFc8GqL2IBvlwoWe
Ww35Z+W1xVMzKRqpKSAHILmYLFYIM3pzrQpGvevf6ftuf/Oq/D5o5FcPtks4O35inx6ergcGJsI/
WljSlIM2aXwVTDunewsKwTdt0BMEX1hW+X1TatonbXv/XAx19+D3ltowuOxA1ixu/vXzl/l/3eU/
XFSP/7eLfx3Psv+96vLy4/8SXbr/xMHkGzqGVUwMOMD+R3Rp2v9EUI7ZktOXZRkc7v9XdGkZ6DEN
DIhsRsbFisg/+peZ1zT+iRbTwINreHg0yUj4TySXl8f0t2dq//lf/yBegf+DeBobD79vIXe5mOV+
53/yOZcYre0yHWcShmZrV9Zw4C6jRjg0dtFtmvT8uxvzb57Xi6PqT1fEZGpwVbzN7i8mNVkmftLC
DOCw5B8tjjqlSMO/vsRPQ/ufr0F5DTSBrDfzF7sosbE9gxAfsUGU7S/jGqiX3+KQ7tLVzbT64pMi
p/hoVweY9H/jjvtlYfh5R33UtXxnBGzgJeWb+/0dnSmvoGZi5xftR9LdFBwCcXIcJd24GNOYrV+X
Zo1A7PtvPvMfFySuixePp8xhwkwxTrTHH6+bDsOc5HiqQgROEVrZrdZij479o2utHTCEUybvzMLZ
+u7rX1/58oj84Wb7tusatI5hlvN1/nqzCTis43k2c2p8pC7TyKZleRKpxXiurQu2xxDO33zBf3pq
uWTg+ya3mMwjRpu/fFYiesp44JKdnN+7aRoPXkYIQDJot6PuMb21g/vuonX760/6by4bcM1LDBXd
WOOnmfB3LwsOqMarU0C6uI5QFSnDfM/F0K3FlO9VTtJZcLA5v3z89VX/9ML45FlAYMJxid3+T19s
Y/icl+aYLATN7ixGLX3xNBd+Of2N2/1XdzDvIw8QHC6QA2jErV+WAhe5SNs1GLYEEuSm5qhGpVHr
1VHBr/nrj3TZkv74yDgIGKAUYPB0WRN/eVZdMj89hzDOsGLwkS7XE0pG8OR/fZE/37fLRQiywaWq
X5aBPz4kcimK2tA0RHdtSr/VE2GnpnH91xf5t5/EcU18y/AaGKD88SIUqVkLQhGRVsIRUxsnoLmL
fLOgwUb/+ZWYhrKT0DSzGQn98UpxBvWZd5zHINFBDiGFIqWZl+9vPtC/u2sgY9iq8IezA/2yfHl1
5tumrLMQq83Zc5jhF/JvLvHTVPvr108OIu+uzlcDlOSPH0VTBpqoiW9m7IwWo6Nl3nLgrndjWz8g
V4/iSiHSno1hjCwtyHdtMLcQxgbItu2Ir2jq/5u0M+utW1m3618J8s6LIostkORh9VqSlvrGfiHk
Ruz7YvvrM+h9cq9F+UhxAhwY2Mey2BWLVd8355iW2g4UvT85sT9cOy8Zt9dlXpm7bm/Pa4jKZhI0
mOlY5k6wUpnf77LC9W//+kka9mztMdAvUlVczF6Zpks0S268nljkGmjsGgQdZv1Z2OT7ryCcGdYJ
fN4J27MJznt7OYqtnGoiLJFy6L/VnoNDQNF/pc+8EbhZt4YofnpOYX+xsqBCP2CjbDaqlugQSyQX
FakkBzMerDOU9+vWaeWraiWuMJKCN5NoxY+P78p8cxeDQiLOon5hSExJcjHwbCcwUzru3JXxLh1+
QE5L18bNKB8+Psw7yoXJXTFMC/+/jpaM1/btXdG9qcPdRFvb6uxjW3ashilonFy0u3gN64Z+Vt3o
tO1GY+ht9k31oU2MdltrAf5lLSmIh06rT+be918Wloakxs6LPtcARPH2pLISzebY4lglnHDtEuty
PUBxS9Shtc5U1muHvKLo/fGdsP5ww4HuMwbxcHLbFzfCxrjHVwUFWWU626J3Uzr7+dEv1CdUjeVb
BYuGbzRTJF9OnR3K4sGSmoX9LJvp8WOgXXkhYN22N5pPjrL8ei2PMp/Fb9/miR26zPCPUGKsjE0o
A2edFpN9bmBQ3qZZ3X7yxJZ3b3m8+e9/O14o0GN3HVdFOIKpn0/VIzWkv3tAvw4BdsbDleXCi1o+
oEJguqfyvvbSCzufVnivV7TUP/lMLvaPiOdgBRFTxfsANMLi+/L2SgxYf5BOcfRYUBcvGqnZ+9Qv
hy+dE3YnIermpWkasSPJfDVkwzV1/gilWTs1n5zIcgL4dR66EM78Hsh3lzukoz4DOHFwN+G+y4H4
uX7LvCQA2Rmi28Ze8cmY+TWh/z7n/HNIySIdJocBOentpbtWLy0xs1pMpx32BKL5NyBB2dPbkkJD
1MV3PqBJ7FY+GZqy29hSM6grhdeJHgCxjE9TXh2kc6PrdnWvKv8TBsYfxpgJF4j5m+0ZEJXFGLMm
k72R2XN6ft9811yZ7AqPGBTD9wf7k7v/2bHm9+u38VyB4LYMEtJmPel6FBIfDOEUUfHJJc1j9t0d
/+2SFndc2FkPcJSVe4827wLdxzGJ/HVvm1fY2W9HfLLU4NoXpy7Szcdv0x+mIZNFBztn1mqs3RdH
nqJEWZqkPmzZ8B0G0M/npKN9Ntm9f5v4rMDagqXkzJfpLO4jH0dBiAsS1QSVxIpUisPIto8ulUAm
jDo3Dh4KYmc9Pz92bbinxvXJxPRuA8rSnXfaFhg1UZe47mImDLSsHibMkeshCH44yjylMr0TBZFq
bRZe6bW6J9xi00QI62v/7OOb/G4ULY69GLGq6DyR0ERf1/J7D0vC0LCAuO4nY1U3lqNocZjFTdbL
vqh6ygjrqsdU4LQHR4teFCWWlW2URzsLKHGPZ4hcz7Bomasuz8ONjnLi44udR8ybsTyfBewYgDts
vq3lBiNxqkZEsxpZJfF1FXZHmqdbivl3MsUFUGR/PUFyvHkeAHDIxGWbi5vrIhNK5GDV6xBJG1PG
fhgQejGmwAnDhvh/ucnQkrg6j9oVG6m3M0KoUcZvgtn/2nuHsIyONHZvGi865mZ1o8feZWnTDNYn
56KMfHyKo2uQrfTZHL1cGc2j2THJHDUcUJNEHL89iyRy+rZXWOpgiZjtvWqMWZGoNc6VllRm/ZjL
ti/vUlMWSMbTjpCPjx/yu2mDjfDMaaR4x/7YdBarl7wZtEkpFoXJ1FPLxSjf2eFfVlDmzfZMf7Oo
5MKjWpYzihivhzGIel0OoNWsFhVBeO0q79YWBXqk8ZOF3x8v6bfDzW/Xb1N9j1tyCoO4XscaHtEp
qYDLtncf37b5DVy8G28uaXHbBtcMKTZM9fxlJWKwJ20qdxAD8DYyJ3xyQTqf6uXx2BjDNWS+pQ7F
gmbxbviW5oYp7cEVlAuxHho4ZxsLoUj92k7gN2hpaWRlNLaGLsNTfnEHn5wgZGW3llyVE6klBC80
sWXDOonLKzeAqfQUBq6VnqJYz51jOWK4Q4NFWBFoa2c4pYTRPI+5cM7lJKbka9NUNJ1tZRZXfcFu
YhUB9MDEgqGdwzdue0jqqkYXP2blT1TGxpUvujp58HQQNkwb7XTRD96tE8futnE058FxCX3qjbB3
LyKj6d3D2HvaF92LmmIP/6+4qQWgG11vbDAtUzc8ip6IiNM0uRCdBQ7VwSYeaA6SeAWsHT4HEKph
rOjOKUagixldlQczSV4JVJnMM6gzWEvLTkeFSNBVUG2GAu4HPVmRbMc0COz9aLBFXOes56u9n8PF
GGsveUmRr89ha8Yxp9rczx6OkOJnE3bPovSQnjd+fuEbCAtXqJCn+tipSF4nMANTQ4XnveX7ePST
bpcmZsP+s8YNpSVTfbBGXVwIPTdvvAFhyxhPdwi41amKcnXWT2FjYMpzd00b7lB8QT/SSTBa4yag
/Y68VR20wi/6b42Voj9SbdHvupZk20xGzlXdKfxtkGdI67UyuQPoMWz0UZvQovq58WApwI+UpKKS
UDMX1dxZ5+bTuZ6UYpVUBtqSBIdpQYr2SqtpNUtabbNt8EjDSyGYxjDpimqflYnzTKBA81oLJbdj
V1/qTWDg9iWUU4zVdTYA5GBk4vlPh1fXhjtLMAX0eDS8mr+qsj3A/KMBKwUthmn/QI0KnJnYA8IJ
ULBrUW9jqnZQjRhmIE9VZiTXOskjNzwvdQUqRuiXXjV9s8Q0AfDOJZnCQcp9NnN0ygkraunlr7LD
2QG4/hry0sgWlNjDOMxWhOgaa6Q95lPSTN8cGdlfSBvML/SmL0lonE8wSko08TbMIFK0dPy32plR
Gq+lNPGNJX1YrbIk2pbQbrEzrLQ0eYiHAPdKWZy5nYZwpTVv/fCnNzYu9DWij58Hq7gaC54xExPB
hqO8n2QNT2oCi+aUWbfmh7QDwZ79sZ4/+Nrku+clP2r5ZWtcRR5dXOR443pqw2KbD0LfxXp3Bf3C
WDc2Pu8+Y2+f9ufpUG2nVNzjYumIq43pFljBXPZC1QPbIPqaNyxeGisjL8mvvmMajreARwl/0Imw
YOmUXKW8YWSItrTOpU1aqV9/ndL4nMKc3q891AHeszPgCPfJKFPTQ2Y9kwrct3r/UDA88huDjMwC
ahOh9DmxZ4ew8eBHaUmewFGlYbNCGGfcteLVnIx0I9x2Y4f0sNMQr5jxEmgMs0EXSKgQx2149IQJ
U9o6b+ImRYlpRhu9iu0tNfIwQV8MB6pDbtKCMWs12/jekEW5I37LO8sCZoVtgFhSJPplTdceXMVq
DGHwB5710+mi8ya1jkhLoFeU20k1vECJCfgC8eO2S5HuroQxdWupF5jJVfEYdGm5sQ2dziv6XL2P
a8TKDTbV1OXfA840w/CA9WObT94Zsp4VeOuvVosxIE43ig9EOkHHN3PiDdqnAbmNiCMORxSWnqof
pMk2BZuUQ6PbW2USEzm0h7I9xESioLVf9aJfNZ2/4UMAfa3o1QFjnHyqen3Y5HnzzDy28exUdEcx
Bkc2uzW7zOnVnhOzoxJ/Z+o8YtDuTmjlB2wjcCKqKRkIiqTI9k0XIEg6XGoa4+Jo1uZ0KRJpw2uK
ZW+sXCgJOwTZ5BjH1XfSym4mkaYHvBNBtgJTXV2VpvK3nUYO+NbO3TsZ8KQbywyv4nbS4FT307RD
OIImMlETz1uSTVCMhrg2dEgB5A4k31DYk102+j/cBhJ9FnT2oyCN9zDhGjRz/0KF2mNumc9x0aHq
IL4DDde1LXN6+I08BONUXVtJV91WmgNcwBuYXgF/RPDNhorxFLSefmZVep0da3iPN5lHgVAfAJyi
uazM1ejwfZhS/0nlhbH23XZOLQM5NRwJAMv3HhJ/f+D19glAfzWzEol6PEZjeJ+rfLyWIgFAr2Xa
BfIj395PTeacqzwJifNygQpGTWZeolI+8soFF66LlwOn5LqEyqlClFA9WllkADoygOFJdKjXjjQU
zG2LAfy754zQWIAbINi3rGsa7iU79izBa16eIlmM+1mdQmjhhv3Cxk3GI511GEflVuUEqESZuQbp
BpCtGQ7RL4sJGYAW5b9ZKG2z9ngir7cwjyLNa/O2CaT8WetYueyyb7esYYletS+lCC8pkewbv9lO
Tr8mRt2vTlF3ihpKeiVMsBhQ2lkKkq5Z99RdDOT61W091u0xDeseI5Akzlnv3fjZDcIxPTbhMBI0
apEkSiRqvCKNdMB61vGKYgY16rPaOosDWT9ib7COlgMzohU56aMutlTvfAisaV1RoVgxmEW8Vo0A
BDFSyaFOSr5oOKG/DKZ79DEFF1hW6mGqe1xrGVCweN24dr7FtDUd0Pbhweh1qAwy/94UU9cA+Cuf
maleKEIjDs0U6a7Epo83gYGZa7Kz6pRqHQktjS+GaFYlyZMmU8w4xECNCIE8XGb40AhIH2IXAc6o
+5AIBq3AIjIKBOAyftCSuiAdp4uHQwqqc11QSEjQNlt1dDAqp23WdeAFJ8AQ7teqLvv94FmTxyfF
GoIN0lCIOr2e6y1geAJn1qlVPHlQCePYfm4caCEy1Ry4Vd1woQjos8rqbsBs+jVyLLVP5+TQ0gaG
xN3r+62K+v6U2dl4jbEZlbnwnmSsqsvS0Q5DTtjkZgitbO8Qp7bmp4IrfSggrzvM1JpEaax3xKcT
Rj6VO4GvsrFA1s8wUbEZKy++VFlUrOIgCJ4Do2CBgj6JOTSrkFHmIcQaa/pijuMpHxo3PkC8OIRz
uIUMopQGfldcE3CiLvxkiL/jnIS/k3s9HDB/uMHktXc6fAaWqm6hehLqyGZ9o0IzOWRtGF7kbn+m
QiGR+boBmqXsSx23Z32e1ljKkpvMd+/zMm+uPN95yrQIYVYuIWyUQASHwaLhTXFSMyFWPgfTL7lr
0yX7ku8DOYyTf2oS0zmYU3eFF/nOnQGEGaZUZmpAN2Bu7OwW6VYXrRLeJSRmGtAXjJW3cQVsSbM1
cTSJ2TkH4988E9d1G6T6jfSHJ22U+95JVXBICbrwYXJayNEjfiOwmQSRf7f1azKrUCjq8bWM+Ngo
/6yezO6alCHc9bGlIUFM3Lz+1od59aR8t74tWfheVQ3ojL6Zyntk2uej1pHLWPTlbRTBZDOU2stE
OZuiKJPXCcJx69fDc1k6WbpyIoq1ICcfQyseNpYwXpw2+pll03ARYlUpySiy/GPttJdRbPR7feAi
QBqKXZhEj1IiQauTNtsQUJ5g+0JC3vbpeWAV1lWQxuRQWxhjzY7leDNGp0CIC1UTBoOMdeM5TX9X
TcjR4mgYEHaXziYuohcbpqjdlc5r7dgUC1QZQLImWzyCcEqAPJvTtU0v22wLba9i1gNpJYuLXpc5
Pnmv29kwIA+27uZ8h10UnZoTQ75mGiB1ZZrfR3zk9vWI3q5LjOrSSZGWTmNSgf4bMrX3Eva3AHP5
cBu0frtzaXXoKIfaJ8fGBqGnq1e4MBR8xVgDhC7gQsAzUTB0HTYl39vA8bF89wARiCz6WvushKwo
+GYbA1mkPkZ6gvpuCcL5mlck+HYimLDo1DXI0BHIBi9AmJzBAGovq5JFFnzR4cqrc7STVjkUu9iz
B0ShAvNhlIiABhn1wpXnh9221G3YhLSBzIj51IHTXoH19fNXQ4baWT2UGB/jKp7x6A5Q1lgyqxLJ
R2GqgtlFaBiS8EkBJYyab/lIw1P5ETbR2aLVs6Iao4pJnNhYck/r1jxgippVvAnIlyIZHnPTI4Oh
0E7BkLwWCEpvYrgMCFd7L70ifN00CI0e+GJBDWAdqivKMPDJKoAYvDj5y9R7XnVk1+wH5x3EoPwC
sh+mCRb2xNQcEivybj1/lmiwxQyGTau73RyMq7Lk4PVtDbkV90zlrDy+meoyyZRDm8ofPAhiZcK5
jcgh7dua6o3EDYlXbQOg1jsbBpkax7LEeXgNUjL38e7mSPU6M3OBN8ZK24SOreOYH+X4BGgQ3Fhg
9ZwAWJMGewEN2FKhjE4Ultk5Mlj6T0aBxnSPM7mv9nqox/VKtk75Utk+OkuEhbixTZKIHsamc1KY
IeP4QH0/kXs8et7PwEg6telMMkW7WIbXTpOqOw8uzZfWsPx8G0xjCLSFcOQjP6lrX/vADbJ9HNbu
Y5hN3bgei3SQ3yKIoddsOwpm5TKW8ooFidM/hi0ZmH4QeSgjI210HzstyP0rsrsbwBzl4EQXMbK8
4FTIkVRPpidC3kVWgqPy1AXEEv0w1P1tnxfTmZZXBFya9c9aJcM6tHKFGQq+AeoCZdXymCUAPZ6K
vGvbc8rRKWTNUsL/wUW8x3bSqsMwRQoGFvsoo7SCZMvH27cZjd5pNFV/SQ/+pdfj81zTkdvnldFA
3coxJTCzJd9Jza0fIr0PL8oaVE5AZ4ZpsDUxIBbKHB6iTlo9ocg+roW7KKqPkU0oZhszq6AiJtCL
LwlBBeClw1MRIiYzf0ZBdYcsXfpHYIMGiJPZMsgv2SBwjXqx18WNlbAtHgKRotOvpZMdQrT31jqI
ejZsWqNv/NCAvWW1AqBT5F74I2rPXa50gDtyyslDa05p5J9LmCSlGM8l2nDn6zh56wn+z86XY3EK
olqmN3VN6tghztY9/ikwAdZJhVaB7tjaONM1Byyee0Mvd32HPT9muR9MkCr0y8l/gjGGgWttDueY
dP1NGFtU6OK62oWx+Y2Ch7buu9GMVnkNQ66JLsJKqEsM4xqA6lLjLtk93lQSqKK1NoBpTiJi1odJ
/IRiYrSrCFu7A1TIre8JycUQw4s30pDq6nPhePJWGnr12BvVQ3nuSru+cFr879Rt+O11vI7ZbxM3
fGFIVaaCSFWsvJnYJoZ+sqs4yJnOocPuSly2+i4F6XIFexPNetSGG3bsAMxZ7IXaNwPjoZ0PamUr
ALlMsqRswPYs12OSA5AGx9PlNrM7PvWoQ9RPZiffHsyZGEdKWpSzAwt2Cz7EDJgpMedMcAGRfevc
Dm9G0rU0YGQkYV9mlnYMDeOrN42YUYMUA5dB+C/WGIkPlQHJ5sbJ7Zc8IbfwkBcUZWrq8fmFm4Ci
2mkDZndgbeT9eAZ5gCIdAdIBlaKgI30EP2BruPU6k0FbOea9GofzpA1CAgrz8suQiDMHJylLOLMd
+m0RMOJP2qiPq6oN7ytEZuW2d8yfjSn3mdM8kRRoiENGcqJDySq0Nw7typOe53JFymSxTXhP7lmT
BrfKgyOBXTLY+rDczwyi6NdTL+SVOzZNvSN2swJCW8F/vzftwkTN3lTrSHf9ftM4iL0DBbMxL+1v
rS78izhxHSogEbQpvsxrDESkz6wyKM1pDh0bffZZa2mXSdLouyKsj33RnboasKCfe8dWK8tTK0yc
rAJQU+s2M5Vn6mZPv2bpARqvXobYpTUruXAkLu2NCoBAllNuXZYVfJiQZcOL7vfxsB5ZaR+dPDOo
JyQo7igmDNo67NLhqsOUeD25oAPazile0zRM45vcncSd59MXWuvNhGFYpNpTkcThxaA5AuxSDqxu
5anBP8OPUM9IZ6PFDODApZmOndUICDoZFVHfB7PGaiFklOHA3SQdC9xdQvUCS82U5Pdh4hHPCqr4
iTDzOL9oQqPQ1m6SVsY2sI2kvxr9Loj3kzE6I3av4J7l06htPa2f1MocBvNVJL9yMHC9bjrNgNpA
wfTMyw313TftHszT5P9IQXdq+87VspspdRQLU+zFANWSit1DYw7zVAPsPprQkoRBOnMZgu9Jr8S5
p8fBwceeC4wtUQXOhRQlzJnrEmg/ujrth13cOAPJx9Suy8y6LUm08QcWTYRP9tVshQF48KWPpMnO
SyOZpmQH1TjM8XAQA1RAkMD8iV9B3zbRtHY/kVg47MOypDBg5VF4zRrKnKEc17KZ8kOSSXk+isa6
wmnVki0ntQ3fUPjqgUrT+7hjZFGX0Ak/yUTnmuzPCPHdGtVIFR5UpQCRSTxDbUyV9tL3qGc0yElp
Bi+xn6M+mAHGw991FRh+vxRNtiVMdFPOoiWlG+YUwjmp1w14oojy18gcbnv3/vBJ12fZdZoPRFPP
BjYkXESXiwYjHn/lmR3tC7oKCgqHgUFOj5+S0H5i00p0YsjGwOog4H18gcvWzK/jWnPihY4wTiwD
aEIE4YGWonbrsizdA2NLTrjU/5W192+TfpaNy/koFvo2oL2OxR+L2xgoTYVhym0McYzLXF8Doa92
k+Pu8szuzlSHQerj61r2hX8dce5dOg5NNMSzb1tOKuxG3Pz0EvPsCvaUB97Bxtb18UGWPaf5IDRG
gafQd0dcOD/U3/parCxzFHWzVDA6o+zMroucTKJ1+Kb9/YE82qL0RWFmSG/RYS/JjsyMWYhhUkMO
QGWQzVGfkjavbiM//qSl/oershAs0APVdaSXS71aTD6B4aZwF82O3SFLD9bZTVGveXs/uX/vtAvc
QOizSE4wApiIBxY3UDhwxJCYM/qePYCEO7t+wFlZ8nHIa+rlEWy8M1v/bMz/4QKZ5LhEpE64ApYX
GNVeEAiffVHaAC4BSieeBp80hTxJyTsoYu2TG/qHdwxBJGaH2cIzGyneDpOQIm2djgwTL8F6xgcK
2LKpbz8eIn8+CIEBBkpDw1oGVlmC9UIf8Yo5OqUIBYh2I0Nz/OSJ/eHWecJB6oGIz56VU28vpaXD
2vSSW5e7V1l3m/c/zPC2Th8/vpZfL87vzVzGBYdhFsSNgtFo2VwVUH+SMh6qtZHSKouTRzAGL3z9
0O2kRxnH14h6dlKkxYp0tJVTu4ckti8Mp11Tenowcm6z1pjj2iu8awes6cen98eb4CIYpX3uIDVc
zC0h7jg8qm1F/QknLwCoYQPpMz+rUekQggQw7ePjLSVMc4MZcrkD7BzBPM/27U3Xe0eSa8NbAhZl
7wXjOnXdU1xjPGzHQz8q8rvqbypJnz8+7PvLBHaHmne2O/DGW/Np/Ta7RXz9q8SpefHLbM+XY0MU
zdpq7FtfuZ8M3j8eyrQwOfBWelgP3h5qwIZndHOlIqMsTB6cQG+i12yzP9HfzW/a23HFBwFlKB86
z4IKtRi+Oe0urymZR2UVb2jTbiCc0F8mZ6gON6OC24pr+OO7+E7+67BwkIRKodmxkO4sfXtub8ta
c/iyA9iRq3HQ94ro4HkLRKtcPDR68qWBRhDQ16gE+9WEqp1Ut3FML/PjU3l39UTsOYjAEcAb6J2X
d7nTCJlPZtWHFXG18qbo8bXD15I127T0AFv24+O9G7fz8ci4crCRkA4rF+PWos8l6sKga7BNr9U5
TIkNar8ntf/4MO8WFxxmnl1n4TkJls7idcxtCgg2+wZArxrkCaty1giXbktLu2cRGq1do9v8/x3R
eDtcvVy6mUETb22nP+oUVwHuWSFpQmgKO+2nX8n5Pv02apEPmrMkCEkuC0Tm9/m5/vYiIlWqSPPi
C1wW7VG3/ZNssk3JHpXySBEcjMnbBXDNQgjQv67zr8yV90XG//7H/G++F+VYR0GofiUu/Nd/7X8W
p5fsZ7P8oTf/pvlfv/46+FnM0aRv/oN88kiNN+QSj7c/mzb95/f/6yf/b//yv/389Vvux/Ln//zv
34uW0hG/LYiK/HeXpO7xrP69q/L6JX/JXt79g398lZpD9gTiMIYZynnMYPPE/69oZFf+hzA9B0WV
wJKD6JwZ7F9xFt5/4I+zEJSxxmYuZWH1n85Kfh/TkYtGVOLeIyvR/Btn5S9l2n+NExZSHstrOf/B
KJHE/70dJ7nlsMz1BnNbsdreYQTV7wxkC4dpsquN4Q7GScs6ddZNZD6SV2VQhy1t+5L6ZXwhNQgJ
RssyOVZIn4VjWnulAuri2UDl1GupGtkhv4fmtLt2HJDFv93o639O83dX8a9V0OLsMYM5pEQ6SBs5
/7dnj14KH5zvyW1K5eo6C31ACF6GZSsLxmgD+fpLETdiNY7z/hN6fHhEoAPWs9QtC5V6RKyjG+a7
TkS7KeYmDCYxYRVV5WOTU7Dq7fZrExa3ZBlWz85stVdR7n31U0ds9FjG/cYYYqCSgL/3lQy789AT
I5xKhYDHa+j652FxEl0WHYpCA9TraN0uaV1jVxGNdl5n2XD4+Ia8na3np2kgJ0F4ycIYO+/yfli1
yIoWUNrWpSN6n5YR9M+prYJz3wtryC8yea4EUJ5VW3ffPj70Yl0+H5uNqGAZST6K7bDrePssqPJk
gds2FMt7/phiz3tQ6TRuCjcadmUJ2wfP+cZpM3QMXfeoDQl+er38/vFpvJ3Y57NgOLO1dyUyarzv
8u1ZFHCpkm4gZqzv6BBqNUIL0aevmuM+mgZZ9tyH6J8Z799uVN9uG38dkgRILHwGLmVsJPMp/TbV
diWZwqpy5mQzYa+xbD1nVX2LVuizA71/urMTkWU0nmE8g0vzbI5FP7cmW20JNkItOFlTsffBp++o
jJvkGNUJEAPXOMZdbH2Wzv32e/LPRbJnZXyxH7Gxe7y9SKr1TVCWrdpCYMQNXVbllnZ7snGbgCac
qO/L3MdXmzabRp8eCd5MP7nLf7p4NntABOC5YClf3OVGA4xKgVmB0fKfobfBorIJ3ErFqupZ4yt9
l+f2/ceDaV5Cvp1eeI0EczaSCYoQyyEdaX0v8hYcRNlD2gKwSXhD4pYPHx/l/fhx58RrxIesl3Xm
4Le3th3MpgEIW2+dZF5jeTD8xpFWSp6Yn2pQ3z9GjsXmWWDAZnv5S5b/21h17J40g8aqeYzmOdXm
h0q3ftLzwn8qQKxOSKAqMSLR0VNax83Tx1f66yG9vaG0TUhH5nNI7QMD49tLbUwoGoywequk8aMG
dCsIJHGE+iqD9qD7MKRIv1hFA8EooXMnNO9rH3vj2qIlyP9r7avAIxyesjq+/C8fn9sfnsKbU1sM
cNWAHvcDTo2g4KORe9eeqb7xaA4fH+YP0yS3wMHHY9AFIQ5m8cHF0OYOsTHV29gc7hzV7AkPeEwl
xkoXInmjxbsQXY5LtRtYKaie/nNnwvthzSkwQbMLZVmCWv/tU4hipehhDwwCF/KmY5bepi9l9cmV
vt2fzTPGfBSWFdRLDILYF99mUcRp1iMe3iax8xCMzr1K1WPO17YGfv3xTX0/6SP953jsBueq0HLS
j/Fkispq662cyvowBc5zVMD8M4hw23eWslaRa/xdVeOfy5Pzyg4TMq40sXiOXo2daogboNhlex94
9JjteUdtOsculD8+vr6FW+b/HAzfJaUDgUB5sSsiGXYy/LGut+ksPczoZ6wtFxVjMBY0XkuAjKWi
FU+L97kI+rVAPfDJ0/zjuJ05H1iu3XmPv3g/2t7XRKWqelvb5qXHJ/48qrp4B3RwM4ztz5HHcqHr
cbTBjrVn3XobEfLyyTfgjyeBU575H6ANH6HF1x3UHr7JMK+31lA8U6m7HXXjctTVPcSrR5Z213y7
2DJarwj7V3IoWLb/58L+D+vNRY3pn+eAvZ1JijWWy6h+++Z0WQzpqQkABjbdSKSEdoFipIBKHIdb
ZeVAMpstATXEllce2Rlo+IESSQsKnKFtlaIfhrZijcIoRmqnJQdHeGJTF7nYfHyi7989/DcCqwEL
enyzcjE4hQvmfwI8wIfLfIha6R5jz93TCARy30Hq+vho76dOPiWUmthHYyjTzcVdaXrDblWc6lvP
arofSRLdWbKQr5322fLWmL8Pb78fvOQcTNjUBywwEG/vfxz7ejIkptgiOT7T0vJ5kom5HvPmeghY
V0b+LAaux3xXZfkRpibqG0/0hzKDGS2oEeVUxYhOHYjgSpyvyna7g+pNNBw0Cw/KYjEBL/SmxjEL
VibDC2AM9WaO3etka6KNG74HKv+kvrR8Vg75aGzAeFS/Vu7L2RhdNfXysKIjyQZqa1mZe0OosUXN
1wTh3OPd/PhpLWf/f47nwkIRFhtJMf/9b0uAMFNxR2zVRK7QNIIzF9ZNE/j2JyNwOSXPR4E+4lKL
ZRSyZn17lNSMiI8V2UTjGwvARK4AmbBflVleAGDF3DL9K0zz367Cl0ODA0r2gWiEdCHZgCzWh0PZ
hy754eOWhPLguaQ4uA3b6sWo9e96CskNTU60igsz/+RC9T88v3lNLOdFIrUkc3GlFkyXWLnugBSN
KKGSrxARwfe+cmg79o08Gl25ja34wZ1eQ9u9y0V0ZbuYTVgBTUX2jPwcrKtHvs3Hj3n5UnI/2Cgw
R9GTsWb2zdsHMOSBgs6PwMuryGL0hwACmx/AbC3H8uzjQ+l/GFIuNbt5AwSpXzqL6SYZtValWjQw
BwZkiUw5iFnQoqYDJpl0xQR5sSE29qS/gNrfgbBr1uz8NNKFzR3Dw8XpEH37+Jz+MByonmLS5nPB
OmvZZmsrM5yx/vCrG7K9QINn1G+bcms504shx+e4JY8HNepfGlsRIAqdjyQ7wdkCOW8a3t53ajbM
50Pcb8cmeU3tKQlWnpMlGWrjPNoaboyDKm+LcxuTyq6DMA56PavUj48v337/SFgo0IoDYEM35N0j
adFFIu/Xuq2Z9vKHVfpfki666oXR7n1H/Uz61r7vWNuQiaR7wW0dlyPK1AmDhgdNz63PktRxL1rS
AtB7oXIznYBwx1xD2zrLDHemNhU3jlaHV+WkWWcJkbyoECb0KWjOYXVU1gHKsfiK1srY+2ZBLFTY
ttQd8mpXOQRKNYOAbV5mm7TpshOo/31V5cSnjURn2WSZnw1m/C2nvnaECCBfGqUPtyorOMmWJJ3Y
KHa5YTxWvRxux3TKMSQk3cGwG+tUFWiEoi4trrJGkSjuZQ6AcD3esBhNfWID+uGSpDzzpFxUcytb
EBI+9HrykMCVsfalQwjAJy/j+zmCD6PpEV0LsIZIjsXiaapilAlkf2/7rLV+uCnJT4bu5wdSyB4t
YP+frIffrRepRVH6cNm6UpjgmIs5SRurMbZaryfyXd5bgQkf2Pk2hzNC7yBtoMdFNDWHypEg4z4j
QRnvZx4uFviorusCw9Jyh0MuR+6Gdoom1Qn8x1YvkWQgUd9kjvC/R51hRxtsTeR8pdpwa/d+/5Rq
Mr4P09o5DyC9vHYknm8yesrndM1KpFFpJNt1XRHcxbKJ2SyB83grRs9YezkgAOXwiwQynH0pC/1k
kuK5//h1ej+b0PGlGQPlgoKAbS9e6tQaR6/uSfIy64D4rrKOruv/zdyZ9MaNpN36v9w9CySD4+Ju
cs6UMq1ZljeELMmcp2CQDPLXfw9d9fUtu6rL6MUFGg000FVtp8QkGRHnPec5YRp8ChrNveMlEUEx
HUOA8Av7F7fOAtLjlfHnXQ/fJqIHqxc/Afimn1+viUXpBZWpCptWVqU7OBhMuvB9He06UMmqgdr2
Uqd5Rwl8rP2jbFK3XGFqKz9Fblm96yBNn+OKeq2RrN2x6lyNMdSNUJDy3rnKaKz7HHgJbfLN8K3o
tXXJkqCj1s0qLsFocXJqI2I6qyEJwoOiVoumhpQeBd26L9ThXEy/sA42LQNXVIpJmsjKxzksX0VV
QR1t6ZITtGE9S7/E5liHDROJujhXWuhjEUn/0Lh2e0MXFIZCtsN3+BIbiJykIUDk97ThNaUjqCcu
JBGCzH6oTR/f+WCI7dJswQCqb14SZVr7LPKgfOreX4mqaaF7s8x8Tsp6fES3Cbc51iC5BcdE0SAu
Q3glNfrCthEmF6IsZX2ddkX3iUAQ/zuqSSBEGT0FK78b5lcj741X9tnWA5Ns99XVLZNcoE+s2lZn
l9tMWTj1Cqp353bUt3nWF7tAUKxiEhODrhdMt+Qpaiq+iCMane2jk9PbsEkYgr0mNmE7QheDGdIx
6s74QiusVxswZ+1FxqjJWMiwJidTps8u9syNm4DB32VNUqRryOE2qddIcS28sXsolZLZYnlvXqio
bHZdWzLbt0BUXajEas7EkSL8UGn1JRBtcuUmicIRHfubEAPaKhgi+jY9Hye4rHNw1w2y7gt7GSpz
UE7HVQIr/1DMib+tgrjfYphpT1OeZQc7bfN3Mx76m2kKPDyY+KHnxapYkM05TY6d0meUjswQ5mwd
mJlYd2bJrTaJbJs01jmJTIgXRp3TmzyE5D5FFxgnq0jcD60mgOCxZ0KhmjnxxttAIXPtU3cKsOjY
st1DUmzFcZIciuGQD8wqbMvJ2buLgrk+WYD2YBL3geuaGORG8WfnXoSvrWzTvRNQbkYJIuwAKOIH
uvzmO5NqKIltNCTpEY/FdJr9Kb71F8I5URJo/6KL0LjTeyvLrevWBUOtGmk+yVBUV6nXuNuamo5d
J02r3JqYwE5a0lzVMnh8yjOCCloG/pe099rDXGHQWTtzTs4Ab98zFXMzy2s1nSNIbWvbNiA8m2Vo
n0gh47+c/a01kbKctWfwkFnpXWbr5uTUfvg0UXuzJQmm76TB/oKMadCeMUdHuxq/fDNMPldEWaCZ
Y1gF6GFnCrG3uu3GU52TuYaCHUDkCKjSClW679KS6Its6sBbOQIXLGU27cX1MgkqPHrpfSk2XtAQ
8eVMsSfc4R9DlYcnag9o03NVupldw38gpODTcBCFn7WV6Tud2LQPFnyZQzwGVCv5xV2OvnzuTUol
KqLal6ksvLPvR8MZh6X/1WYVeAsrg68uKrPPjZvb++/f6djltOrqzrlEqYZ6wFGN5FATJvrgKxC+
HcmwYjNRr3OOnIXnjS/RgqE+sGmoAnXAFROuyR8DmW7iCVhDuQ1Fp2/60tZ3NdWwV3SF1jtQ4N7O
ZkC8pT7D2BYj2TgctMFVy2n4RF/x6+jpsCc4ib/QNJQ4FJ5765Udi1Ejwy0tydlNyhH1popzOOBo
jSb88NmYP6l6FudRLTGVyqrZLGa44+uVZ+VE69xenL3UJfnrFeMjbStbr57n+3TMrIufcf/yERLd
dKDNOMsJuUhJhmj9fRVUJAWT09APEQeS1K7HbcRa+1L4/FkIRs0LKY3sqhOJ9z5qQoWqHesrQcfk
vgzGkKBkaaUr8MUm1FUuxOfadPgZLT1UF7fuD1JFw6ktumOTBPGnISReXzUuSVPkxEuaF8GtkVHc
UlGPedcHwfxlll367E3OdFtBTK7G2vjwZn/ppsIxjIZmXQgclOsiG6p1Ns39jU8636KK0eqnc1Ol
2L5pc8TgXsGu/0QRoLQO81AFd4gpzWle+ro8qtFZnRmOPQ7+oNOtNkMapyoqyWktrmR8SxIF46mv
QkLKVj66HBHJ221Qack/EWE1VmM7ecO+92KfkJPGd9wy3tV0YA/zsZlx20dNVd02uQdsI2g9moIz
+Vhoc1wnUnqfKAOqP4CJ6eciCQ0+ugPdNhBKfRaGgzkjMepkN3ZD/TlDHSfMNFDFtU20O+26UFKU
NCYqvFK++T5Tpo1JWe0olJrpeG8X4l/knrtMZ8+hWVHSF/nZ4s+lfotVZqRyPBy++LmRvxLYSB/q
Rse7shJuvg71SKGurW28zYk05heDxmh69HJFKI+/vjy4xErOkVnQ4ULygPlo/W2uYJhYrk9pO9dr
fPS0mG4aA3Q6BC7KWR23piQ8a8TJSrKWuuGqvxo8ZjJ5s59LGAua48nrCFzhMrhCP0ZR2Mw7TfHR
Jaod8WGa6dfGH/xPMWGRd6Mp2CdShOc+ArQLaHtzJn3TUJTorfIm8B/nJV3u0xh7aZosP4YZeCA9
Kf3AOYiCgyYvrlhSi5d+NoHsD4SAFS2HvMxo4q3je2qCrjjvdGAGqZ4Ou/iqkNmt5w7VKhza8NrQ
PKwDQbEjqmMgtl7EAWdvKYMxdzOyB6Vw924yC3tvWqNaUkHBF53NZfrkd/PLlDqJuWORhnnQw4pf
48vlC8IBeUBQCk+Ttml4jJ1DqcFr8DSD+ZEzwd+Rmh7sJ4oDTGK3rHKiE7yCHSFZ2v2KOQLXJNA3
4xgl0DCWXVBINGA/JI17rIcup5o4JXVp6fQU8DOe2a50N7xICfcp/6kkvnYVSbK1sMyKlZkNt6MV
Y5GM++xKq/nKJKW+UV4bPGTspt3S7PZ+z5baKAZrNyTFAaxNyQuUlAfHPDyItv9cYbccE2ZTPfF/
FmT7W8Q9dXBd6G+NWbrboPG3pdF7uyYBFRFEVbAK6/Gzl/XGocCgvtJjwwe69CFxhfKvZZsArwdS
siNCQLNH2LK7DsJj7g56i2um+6QwuRz7RTSSbaKfPa+kmruIeQPJaHoyzUJd1T6PCmWo4MspP7bo
4dv0HZS0WNd4e3SQH7E47ekXAgDQjfW2qQ9po6eNE2cPPMzFOo/nS95UwTqkXmjbTeJGeZid8tZy
boPI0miJ2qyPeqJSWqUJsYCxmW7suenKnZRNcpks3qAkufpbmSU1xnbLvMwU97C2LcXuZskOFm7Z
vpRsR0cv7LapTyAx5EV3S2kXs1Ra9K6zLm3vRhFTaGuVb9FQTVdFgYC18XovuNbLvzDp247XjkmW
1iIOsqWqxAGL2IFk0bk8cAai83No9SkZNVb4OO4f+XuuBp6u08C0bVHtLfUal6+Tn7o7qmUpsOKu
PfVkQy6ZiJJ96xQO++Qou7Z71+ONRQtmGEe0uUXlRbuVdTHwH64y9hgGibIDRUN6BxmCEJAdOvzx
8Y0eqGqr6Ty6JJEgI8Vm8EhlpXg0orq9Lqp4uhtSKz0KlZs3cR+1+8E2OeTUfW54G/gFuiT2GGpe
n9Z07c92uW+lMz16Y6PoGK6zOyfzsHW0pdORvrQpEKFy1D2LmCwd+XPfAUhgcNfPHNxWGInbK2Yk
qSSqNIGFkanDw9PPVjatLcCCuzCh9SKmewrsWwhPLzPE/OFlxHw3JYVI/D1xNLBPbxUB0igR3DqB
rL9Q8hHfDwaIEZVpMppxREJxg2Qx3HYN51x66ubx0qpovAzwk3bt79GhKeI1Vcu5fOiLzKAhjny/
CwWIDQA8YDQjNEz8NZveoRYhwid/bZaOvuuazH3VtL4bWes6O5QswZdOE4ydmj6AlmBsOlwpU1Ps
R6yF10hRximeRbaz8iq7SwuPWFdrhS9J6VXP5WAoauvGdF8va74FzmVtFikXdZbw+leKbsfNYLMT
hCfHIawjjmt6VPXU3pzSmUKUMFRus9WF0V40pbsV5Z20xJikVDs32GcG3VIDs6BJzXSgTe0CpzAC
Ik8KwhEhEf8wJLHawj5q3iZur40Z++4uCgyfbvdcMdtXUwamJpqMG/iv3Z4zQnP93UyjHGlt87mk
btiKavO1hgS08WRgnaKMZuV4SoJ1g84NNkDB36EedJWlOJXagoz/6LKpEzqB2BGNr2Yek3ay+XLq
0Tu14XRhtGc9zY3x7ldZ/DSMIv06KNPczX1cvvWw6+5AE9QgD1V1NxZ9fKL7NLkmes273XHNTdJM
YuU6dBitxiq07kMnTvW6mV163pcfqQN3Dn3kOlDSalaukNW6D4doLY2hvR4Cez8K9nRKNcahJbWz
rbApn0zU6712w+hkzaLYx4ZqNlZFM1kcNDyskomTDZT4qudltdINJtzU6MIzAv1sr5NZ4hNBdD24
KiSMzI4BKkBVR4r1tY3VA3HbJU9XWwQJoQK2W3gHNE075jk0UWilcLERjjTrCcn2NhY9V1HUzhGy
DHQEMXmrOhXDs0OI6dg0Rgtxoyu4fysJ3kkG1ZVRhqx30t4MycMMSORkmBa9jjphwxhBCkc7Zz1d
DYFkd1cJDgLZQzym0TGyiDpXSBIoENN93KXeaaLmcZMGi68ZDbk/RmTyd5Uo03VpVHisTF5JYbHA
7UxzpkOQLfUeZaAG7cJ9nmVjHlGj5gPUQrBnjco6Gg5lri695rjIsrMeQjG8xUzq1+ygX0K705ep
8BCjMOzdxE5E1JSgz6r2Co8un4juMQxnnurGHY2/4VYY9XGeIc8ZDrQgmR07L/moLNoFR2c5xI21
vVHZ7G01FZVg8oZwL1VzdPo+wV7bzg9DxR/+3qGqoOccYytdGlXoUjKpzIFFQMIfugl0IqKP6A7k
H3xjV5vzDn1/6ZhcVoQsbfatzsfrIEPxs50a+kFAy2ERTQ+TXKgLfp5vTcPzz5bIXSy+zbWoQCHl
KbeCm1jTNpjgQZSpPlcZ+Jw5Lu6iJVHnplTY6Eax39V7OI+PfAmvijpwLtQTlXiH0ZH7SXtXY1+2
55YV2dkOktq5DbnfjtItLUK2KEBoXJhLU7UOHEPfiCLrThYhXzHP2crnTUn7jAM0bZWKYrqhU1Xf
OmkLvbwZKuPOoSOZ2tLMvgSc6D/S0HMpP6+eZ2aU9crJu3HdxYgnYWfoLXlieF9p1O8zHTpvPE8h
WVFe+xM3y5UHjVmtyC6PtD/a+6oKFb497yYqvJYs5yCeB0s8BDPx77Esm4uLqQ/YBd1IpZ3SQT7l
+L2s+aqSBEobvs1DWtvWOg0FJ7Nw6NgJiRF6AJXIdirCL3Y3PxZdzFGSUzuraIbQMmXviBOAjsP0
0dZGjxkzGdYgI96pMSaJuqSbHQ7XyJv2jWsP9jbNQvOc+E5wK4I+uKSJVW+sps8OeOPKS2zQec0p
mZBlQSlrNS69NEGRPkUTEWMIGEueWNnnguTdxWwlfsk23pmjAOZixSSu2DtElu2ePS1LHq7RO4Bl
cT77ltYHC5bJwKD8MrA1wN2n9NdwNJq7OtNMDTyOLhEVOCc0buYHnkAtc7Xf7Ly+7Q7wE8uL0WbR
WSVF+NWvpQVPNa1DqGUJCVoO9FMvofzA7lrCsV76qBB5AMAERG7e3BmO5qqwvIam0F6Iy0DUfj+A
Itk0Zp+8+mgiVy3PxK3Pd0AZWFtdVaaYgk0w+91H6E0JH5dkjCUmpQ4VcaJPvt+MF5c1+V1nmXHf
SJF/i8CYXWvSlS9dKfI7pcyBWKeJouW3DOyn0cWVH/k9A/8F8oZYsxVxws1Tx8RoJBXyYWNL8Cjd
9GBVKaVUYT48QrGrb/l2lQntLU2oEWfjE0O7ufZlTABYBM1VVWdRseW8AyjKmryryE9jzud0efeu
Jq0jknre2Hw0kW3yTtEs+2PW6gLdMcO61TnBbpJehi1wUBe4B2IVQwu66SOjvC/lIA+SyrMRrFDM
uLSlAZiZAOcjfZdalY52bWghtOeWdF8XQgprRY6qNJSar6lny5Bd2YrXix34xddQsk4BD2pob4Os
/dASmFu34IzWc1E6T9Uk4meDrY1fT+E2yNvaXiHOGZugbReGjmaZKGcjXDfKF09pJ5DR6CO/5x1/
h6JHuxVHYkb+bE3uc9RHNmrurvXavRaAzhiAHuOUBQzUx4pWKxPOILdJHxZfVIn40NXaZwhhfBM5
rjIzaVC4cdrPc+9skbUPCcOGtaaLe2MEMaJvwDPX5uopDdojj27/JnvEGlmM3QZqSL82sQLT0Ywi
GAE8aZPUPeX86rA7XPdaWka9T/yw3s6ajuliyNUxQcXeuCyyH2bEEk35k71zAD59kOigS7iHaNWz
0fMGasuyMRyu0oqeyMUAekSvJ6oa2+5GUs4OCo+s5ToJYUck/LmTaLFYcOlQ+pBgO/Br9IIiXw3n
JuZFQVu59ZD3fbg1e+Ftp8GtEna5sBwsCijhK3WUlWFa9biZdHDbImtdfz9wT0k1PsZJZdG5Hg8b
p8vUyqS39xBksNWmYQyu0s47kUotaNeEhBbQLbZq8bbvbbgf95ZjlfvBmQYYaewKVxigs70YivDg
jL3eLpH/l0zW/muVpflnaanuCV2N5M6YgnnfZDYNw+TNu/eIKcFVxZTrqA1k4okdz3U7e81NGOfZ
Hib8zRRUtFJXU/L0z7Meexnm/DhuWSxkS7DWJ66Gz+jHCe7IMCpPTLvd0p7rrKnOZr2zwseK4nRR
NEQOrebe5ad6ZObywfLEpsUuTR+rnijcV2/ZTsPk8PZ+y1G/APRhjVl9gkIFDzGl0Ry0SPiLn/lv
JvAu73mMJAJcJoPfn35mB4UpGkWOe7POnMcp1eE6oYKdQ0CTrwsHo1a3vHHsvn5PBA9Sx9DgKis7
59wEFf3iNqZPNkfyF86Av87NXEJ/fEvAwfmpvpc//MlrIsyKPkcwbFsbybvDacI86jbigLmq2sTZ
OBEdxC3FEr8yJC2Gg5++QgwuZCSWKaSHDeLHr9B3Z+5olcJOrK3iFNZRu5o8PWTAOfwHaCiv2NMf
AaYP1BjQM5wkbNRdBgYr1QbVTTE3Ba5F9xXpIT8ziAwuY+rURx/QIw12TNvK2a6xz5rLkApqxz7X
QPsYdnyTmG9XKNo+O7WG14AZ22+RbC+UWENKa2jqTsZwX87Y9lzG89fhXJVvBuyfjV/k9smjYpR1
Ya45dnveA3JMcjSHeXiRuTVvZFT2eyOjMBI/UcFupnwJiB4A+80s723m2Vnx6NVXVP9OH//8UPzF
ebfUjZAucEK8Dd5fnbvhVOMYBdizbQx32oxy2odmGF5Q4vN9UXuoQa3nJw99QBH4NOTvqUWZuchc
+Gf//JP8xdiAscKmCAKTDyMcIk4/frUD/6ZJe7Peqkl4t14UB8wqxHjz/VP+oxTTOX2TdVd/Uz9n
lH6INf27INMP/6e/D0T9F2adbJfr/S9L5JK6+iMjtYS1/u//4b/Trymuyd+DU0s72/c/8XvYyXZ/
W6JKBKR58EILSeV/s06W9RutW5h8TKbYuM8d3k9/RJ0My/uNh8JEpl3CeDgIcSr90SLHQ8q/Qyuh
yop7Dt+6+5+EnX40JixG3eU/XhCSqMT+7P/kwmhsfujJ5hzjDdK67bT6Qk1EvcXSb+/+dFVufn/T
/DmYBIDhhzcQn4UDjbjo8kKmDsn57s/505uva6U1SWgysERkgEY2trsR5v4KIxIsElVFGr2HncW6
dXqPswaImMbT471fRtVro0R1qc2RlbVPSqaUnKgGB0NZZpfTqkjsj9DwnEPT6Ge2zeLU9Z1xk/a2
2mBjsG/yInJeBCn5exDPl8QywpXLEXjbucPHJMGqjVUs3lLDstZBFH+OQniwoCHB7npOyXKu0mhq
Vw7ijbeOBm/41JXqZrBb9cGrGysdQ4GvVDx3+zR0OubsBtsTZrzFMBERq9uhXs8+YpDspQOBt6/e
p6D0VoRKxLocZAPGE5zYvWz9KaM41gmTbT9FPkOuUsUfc5zPlFtrVGq2T/UmF65CaUxLmBNS3ZdG
aOTW1i8hUJj3YeKJxAookU5rLIyid2mpP5mhQbfebtD15I8ntF9j/DzZ6P2rZMziYRWOpMk+MaoN
b4bc6t8KHfuMnvuSt1hhVpiNdGvpbWz2zhG4AlVqTq0WgaNTxksYTd7tXEb1O8ec9I7pVIjQFKUD
VdhWNyg2cpP7Rc2tFx4LCCnhKkxsrjnicBif3ET4n6e6WtzBnP8HjmWmhn4jvXjH3jU6zNHQPXY1
dqTVKD2kDmfu2hxGrgkf1aGTkF1zqKjBgTudghpjg3YyunwyV3ExcLvFbemHp7oBTbKCfc7OXhZ9
727jkjTJKuSD6w2STNvCwBSoYE0bJye/b4x5bUyIYat8ltWT69VExPkd1AP+0DFcOcCPTcSH3vsW
6KCe4KoOBZ+m6KteW0GCDhw5JfxKSPuQvh2zQxxhoAdku6Zv+rkD1IL6YqU4a/uyMj5oXJclImxh
vwdNbsx7iIDhsxI+2meOB416vowJGjpMYMCYS2R4mhGDEkhLTtQzD0vdjq655c6thV2/ZfQkAxSP
WrnJukC3O3/0S87u4yKGi0G173PuWYyc/Sivt0bltx6w1aJHOZVOO+wGGU4qvu3UOPFe4KWE5eAD
creDRqiS8cUpDIB8VWnoU2MX+byFpRy2lNVSzg6MqrAQ6QysvKfWpV6A6bMqXz2aSj5PMiH2VghL
k7m3Bi5OibO95TDUxSHDkdxEU/ZSHbG8+/GtwE/6xj2RYtdcUKRri5MEbxGqA9micDL+KhMjcbbK
zu1ilzmVRK7pA94m3D7lC7Xjxr2d+XmwGfHxf5otZ2KM24mCoVKm8eKFNffMapzi8RZLrOev0pRp
ykoVkr7iyRHqiWxI/9hVaI5HVdNHAnc2YPTT+QZaqx5dqnq9EWg88MPuo/IsirmnlGQ6qglsAVUO
aCZGDQV2K8zBzm5MUDvvvuig9CU1xyJKvCqYPIlhGDex1aafTR318WeRheJdW26PX1cVd7AT4anX
o4NdhNwkJ9LG9CN61ocydnYcfxJGdis/KRgMwLyevO4masbZYxTYo15aLj60Q93H8o58b4C+YpH0
AibexN9yUcbIaaXhMDiWbQPOL8qGfCsVxShbs9R1/8l0ppnnhSCrTzPHckIJBACynUxSCS9xbDlt
JtHg2+wucYQcW2FxUwxJKqwDmnjdEhDN7M8M7/CijGx/97GGMrg22mp5kNBV42tceimSQjhOdC9X
ptLLPrw1Hmwh4zcU8tFeeUEABwxzwXCFIQAicx2L8XOQQhs9WLlkGKsDKn7XqU3x1wptqgueu9wF
5EVy2Lt2+5r3QMIPizneLIYnhuCFvY5NgNfnIkRS/4KdxlUfAfJS+a0dqll/rSM7KzfgMVtMP4Vl
jfIuJBwb3HY1hx13bbsVZBJCnHQdAN1vzPEePlWcXqYqtQbuLT/iqFOVnc3h0Y2SamjWgSf83GOv
Xxti31MsP37iOlvGsaSYE963Cb0L4xZ/f3RIUuxWVwCFHX4l7VC17jNViiPxLWPMUh4U9m/Aop0a
jACcmu9O/q5uhcGUNpuqatGAe2smdawMGol4dNrucSSY26Xrmcl48OSTB+54OcdZe9cwqhKbYLLt
+QBqGIU96sSCZRTtwKtEMc5aOW3OvDHGPeUdXLA6/g1+lwKc8mjXrKEstP3n0kryeg/MGApbBH0E
XBGtSDxRLaa2tVdnPXHQshpb5y7veDoOwHh6nwxDGSJWllNuZe9itOAlMnhR5raSIQ69TVPLNnub
B2Wrh6bH2HSeSl+XZ9dtLMoPSmeSkmey9hM4fnyhe7wgZfRo5oDON0RWh2RvZwzq+ek7LP+5UY6f
xpGdM3zUIk3OvH/H8UPNZplthjwu3dsRH8m1Tni/Xo2Y2YZNRxOHzRXyGIDnIbgCqs0j762xnHja
GDWD+C3OucrfqLlL+pt+EvZX1xrj/pucKJt4dZAE+rODIzm+rr3Mt485QOHMBIQXAgcZeY2atDRU
U+vtuVV0hnFUOnJy15TGz87JnKd37UJf1xrmXkgNycUzDLYL7FJKeyOnJoS/F87uoS+gAK051RbO
pp5S6uAFJaE4eNhxRG58cB39kNle9UIGEkR1VDK6Suci3cZRUlzYM+hvLvbl7aR4bUFSJLLtVObM
kxxMMKZ19UkyGdlBcYG01QxEyC1jEbaHsT3iwC/2GplxVUUtgEYsa8dhqInCwpGzVj1C6iZQbbK2
mX2tJrxRS2s6PLzK0gFzFibVXhqOG1pdL4QqVlXj+wfRiJFQFUOFofPfmwmHM0hYD4sLbxI0rWaH
DzHeZUpjFzHU3rOxn/ZRnhTUIvTPbaarG1Db4zrz4XYS3Mo+V2MSwRQsyQrzu0IHpDICTHBX2KGE
hG6zyNkTm0yjcAFK+n678zL34BSxvaXRlyRMV/Z4przGFOZKQnTbRE5Y7Ex/Nt7CyPvKbUIYx6EH
UCi/XWXS6c9S9ONa2wbKvg4KuU1EP99AKQV3PnnNCT3P3VuuMt5ix7kOEq02ZKPKTTkLg8Z3O2EQ
3eanzJ/k/eD1dbxO/d4weYvJbB90ybeezp0Nu7madbJysg0hUbRtLbEYO8VTjvyN85UpwtiN5l2D
ULuBKOAfWxkvYaCqvG8ijfvFwiuHLVMeK7oCdnNpkkKdYnBWuIh4nbJ9UnXUnKaOO0aYjhT4OMz0
2lL2vVZhvLUIn2+QgJmyGE21bTvZrnJyGJ95eOUGXL16YS5lMpXT9llLt/lW1VN0G02dv2rwjaNA
iBskvkf4tybTGxokChV9cya3PIwh8T52xhv+ZkbYDJ77vZ+a0xNF6nC/k9D54rLFXQ29p4+gHiHh
O7giEHlnHuqNMgLvtYeIfSM0yzrMB2R9Fs59Y41PvpblCxIh60fei1NBkwGvqrZ+b0N7MUuo+mRT
U3uskuI+bGleSaC/gsGJMM/PJVTNTJR0mnSpQ7IMP/hjmLYqXTlNUn9YdeVlW5F58psNDvVIWUe0
wVJQ0xgQE65edWT6eMmLFFCvofoNgZY857HL1Mdc4nKkCcHYtgPbUzh4eItcnzMO3aAGFNnjMsoE
5ypGc2urqf+W0W8V/64l/X9QAj41H9W9kh8f6vza/KwZ/Dee9S0OyP/+rH+fVvEr6wtK0Z9O+8uf
+f20b5nOb+hrTP4DXm4+W+J/nfZN8RskiOWoTf4QEA0azR+nfes3eCYOyhxrNHwa/ui/DvvWb9by
zxZuhRsEiK/2f3LWd34MoKELoTb4aEXMutCugp+z+zjd4c9Lg1gJm823RIDkkIOzntNZrzJM+E+2
N5WvilRjhpuE8dBKR4MFLJld1crtOgL4jR9VJWOBKT66wJ623KvLMNknOr0uJj9YD+1g+TsGMZ/o
hiZ0ImOTlAnocxqeGiMe1rltsGgUcr4JW0Dl2LKd+D6fIuvQCc62Y5YbN7qJQNMzWiU6ZYbzJ5OZ
PH0YDLiQ+KJ5b4H7NmleSL1noi9BtXHjIRYoA5yO8pEJLic5j8IJ3OnNmlzLzLrTmtd/+ur/RtD4
KXm5XE6BSiMIICO+he7PjcvFQGoo8ArG6Cy0XmTWV1K66THAYbsuK041Qznhg4IgAYhykidbd5fK
yL9KLQH1x+MrRJj4AMSlukhHXHmRKq6TufhgWIYwEYpbQSTha1zjoHCGZj7P1FVvMIz3nHoJzjAj
z8eIM+b8i/Tljwr1H7/XkmkWFkEpgs3oOH/SaUCa1PhnxnpfjcbXsO9Whl+Ic+HiiLUS44GoBfal
vP1dXvy3YcUf80B/fOpysy8JGYJiP4UVMd1nBfn/eo/rn9qDLBO7lAki543BYRUmzfDPX99fHway
ucTSeKpgQv2FjSdLzC6G4dZ7fPjTjYHP8Rq+PWeUMU42GQPEs69t/YtL+6Pc9vsv+ecPXS7Cny5t
HZbCk4gFe7Z5Jm2lbbDu8giO7Jz5v9Dbfgph/vFZDmH8wPER3X4O6FTm0MSBDBu+xmneuYKYuo0u
JuLTHJKzoN0y3kxOGO/msLjkQIrWHEuyN7+BM0wh2zLYLOtzNTPc89re/IVm/XdfN0BRgE4h6R7S
UT9eCRnHeIT8st73wbOHD/pKyXk+2mE2HiS1Uf/8Xf8okP9+KZasEjgRxFToUj9+WBPXOmsyntQg
mpMjdyB9SAVazT9/yt/dUUD37AB1kzv4Z7qDnKLOkT0lb/T7OEcqcCgU85ppX5T58H3WT/gj+1Wu
7W9/NfRlfjPL9/jcH381z0vRIwS/GiDfbE2eUm1qM/tlafKPeavlCjqE5gnqQXRCmP6Z1ajGOnea
yVvGuce4vyMMGUmToopwW9cWvmF42yUE/INhPPctNsDGX6smg+T2zTRQ8cKdQb5RRY9TqXBYUT5S
4IV+B+hJrshBAea4zih/yjBbNBvp7yPhHSQMq7i7as13h+n0FOGp6l5LEkSjcQoKf+84X1S7TcJj
VJwbTh4uimpRWfs6usXwuFLDdC0rtVIgScuSVjN0Qo5gK1+NW7dO6VSnn4Gx/y/uAtvmiv+/Qdty
qVgg/4e9M2luG0m79V+5cfeoSMzAluAgipRkSZYleYOQVTbmKTHj198HcnW3SLHF8Lf6Fre7Nx1V
dhJAIpH5vuc8B9icrUEqVFEUHj4R6dauQmhttYmJFV1nAWF86A7N2zxm24dQf0QMUE3rQmfxh3it
LmDutxcNztnZ6S4RhKYRkUMNWX10wTZVjNUU7PhLFVH2yF0j3NmRG+1BNUc7ms/n1uGjMv3v3w9N
ibYAaCE2CUdrlEVrlBqMRKyE7jenwOrF+SJ9tR/0X9keExKpXd7wyKmuxhtFfXxj3d1av9OG/2iH
+ene8aCV9F+7Uv8Ld5igR9+tKh+6SVcvf78EL/Xri3y/xXz7Q7+3mKb4a17OaaXwPrqmPkfs/obn
Gfpf6mymtVnmwCboNkvBvxtK6l/8u+C/gMGCnXlzv/67oWSyM52TtO3ZHD/vTv9ok3kw+2eEArvV
+Sfgs2e1+IDpLH3gtiFx7ijlh+3kFMjOAEQs392UE3uvw6XWQTJB23WOhHZwI83XfPiOsfsW2CBi
YubMaheK6gFTzyNKoFXhpuVCGvWfRa/OAwLTYUTuNxw8VtrDAQc9G/04QLrcQEG5CcfSpzpPuOPn
l3W4mDMKZANQbXCBQQeo0IgOR4mpNvUjW0UIpmFNyFOtbYxaN87stA73d2+j2NTTdXDlMEOwaB6N
oiROqsq89pJsYPdPtazJgjW9kH3k1F9Re722QyrPXNrh934eFJE7XCXmBu1R9luHg45TQGOEtphn
WFWwVFsIBHYJxt9UtHGPgbU8M0MOd1rzeDPfm5H4NIKlmV+G9zst6pnCd6yqIWDLfrL9wl4yXOEZ
QdKcGenjQ4MrzHoJWGCGOdtHVwaDqGC3OjRebobD5TgZiaeV7Z+loL9dDzeOfdzcrtShiBxeTwfe
34qctvGoXM+VH+qI9EwBWQxnLufDqwVsjOOMBk+GApx2PNNjgxDAKXQbD6pA4LV9kmzcDpms40f6
Gqet9qumkXPx+cQ/8bTY8kMQAvzJYqQfPS26GNYEpbH1Gs3IV5aRD2tpGApyvdI9MxGPHxddbl4w
whlMWBAQ5o5mP9Jvi84zlkAEwPGmKBx968/03s8v6OguMvlYoZjr4EqhDkGcPnxcEiNP4XQT/rTR
vzPNhhp60O3LHgNeLrYuFZ4zj+3o/ZoHpOwAbcjGtgSK6mhFNCeRl1SDOS+3BOiElL3dzrUvcZAV
24rq55kHdmo40CZkDPLYbFQIh9dX1bTSqhbFjWZZJrknDk0GtOhVuutSAMlea6T2uSyCoyfHJSKl
YHqwi6dlwEb+cEydslkN5y7x7N5StqXh3ieVeQ5G9/HCQDnOxCZuIpDr4wcXqgEswBofgz309TbA
YbKFtIsf26/U1dDr8sxzO3VR8/JksWdkshw/N8OZF/1MmQvzRB21NjKr1A2UP35cfI/nQQCh6kz9
I5lHrqfRWKoOB4SkoPyfKynuJo3IYGgSHmanP6Po078DoTcjRwEPWea87Th8VLahtKRWMf0nzMke
S2eyStVy+KNj3TwKj4hNxnwq4dt8XDJAgIU3crTQh5eRhUW+lsuE89f681f5aG2aR6H2rUIHNFHr
sbk/vJYGV1pENmyKLi4MkPhi26kDxPiNrvtnLujUUKC+tblCR8iHOB5KU0n7IhKRmDo8FGQsD/eg
aPqFq40xCqR/Fy5P7KBODcWds2EFcyPF8QvcTljfSk7+nm8FtNH8YdfNMVbl2Lerz0f6OMN18uB0
QTiKYO4d79V8oTYR/syM72OAXod2hYLCGL3r58OcuiDWdpOvyHxymffF7z/4oV7YfVPDNLJipb6a
FDGp17Sl/OCaIM1zQSynrol6rbD53NMXMY+Woj7OK0faCS3llNY1b1d3JYrA2X5+SSdGmZNskNuy
0CIOPHprM0X05sgr6vWyBI6JqdYY03N1opOD8CKxi2amc2I9vG9Rp8Yh1sfMQ6pB8lcuDdzHVX/1
+aWceDr0s/8zytHT0coAnS/kAQIK+/ACPgKa86ZqV/Ra7fs/HQo7GZUQMG50RtibHV6Q2SvDWHUY
tcmcnNBUuGZC596MH1OnPRdJ8vGy0OaxwGkCLIKKMPpwLLREidYbIvEcbCC7xLbzfUPb/4WzhHFm
bfj4nFDMzd8mJHlsXY7hmr2vKcVYMBRGw2RlylFBFIR5+/Ob9/HzRwoAgmn4iNSlXf1oNuSx3aeQ
EhMvDMqgu0IcXTylAf4mnOLwy+bqfeqcWWA/jskhxOLECCCMaIfjfANQCpnWF5T6SwBOC9Q/klaW
aULB0tiw6xTLP7/GN4n1fyo083cDVibJXHRoHJXzyNEMKXg6aljgbw7o/2GU1Us32FhuWaPzc8l/
VHAiJxuL9RBAeNfU42qMS/Gs1WX91BCziQQQVprmlbmGGcJyw/bGaN1MWahWMqSbhtXW2sRTrewm
Qw++f/7rP0452PhsluejL+LMY96mjOsgUHU+R/2U4b1Lp64uORRM/g8l9Uns/fPREDejXJ3PNtyy
wwley7QcZMk+r4/p368zoDcPiMNINZIOZqwzo52YCbTQkKHOPGSCa46+f5of0d3I+P4ZekJj3Aip
mOVdmgSc4szCx8MH1eXzC5z/yqO5oIIlgQfILmwG5R5eoAisCYcZfaXaFWvgMz9HhB9eIsJlhM10
YRj9/ecDnrrGmb9AddBhO0a15eA71QrQ1krF5zCiAb9oA/3RHaLZD+h7SUoC7eejnZgt3EwqRbQV
aXfo86ryruGgpx3yQeKdPRLkRLRQmrr8Cgot2cZGpN/8+Vjz55B8AaolnPEPx3JKU/ZjT6Sp6dTD
KrQKBd8KFvo0q6fV50OdeGrAsueTMJ1RNutH6y7I5MByfIIFJ7csl0gh7AfNqcWqMAjl4wgZQwUe
gzPfsI9PzqGqRgrN/ALO797h9RWO1k6AcXgXrLq+qhG8rkzRw/iLKOJCXTTWf3qRWETmTft8MKYb
d7RMwccNKvhiKYfwod84XTEDXyLZ7tOwF5cxJMcvioaw5vNRP84Yh4lC6VrD3DDzUA+vsjZGsEn4
xTzZT+lmqviQVQkAQgSI5ybnXLM4fPdYv0ioMtjiaJp6fENRN9ppl5eZF2t522F9NbIvlSuRQOj5
lH9LpyS9T2oisRfR2LbnmkIf5xDlBubrTGWdq0RHFwpATzeiMoGOI2VzVQCaQHhO5ZJYyj6+Vky8
1rDizHN7/A/fcVw/CA3pGc/IaFaew/ubdNU44mbka+dmpC3jstu7OpX9z5/iqVFYQ5EVWAQV0ZA4
HGXqiMsUVcT5HEXX0k5wvrto8s7M0A9zhcIXL8J8BxH28y09HIUobtmhUso8VRLdPW/IFqgoeVxh
P/1PhqKmwlkRfLp2/CFKp1Y2mdlmXBCuW81qhqUhRkBisTJs/vjescECNcRaxvIy2z/er5lAnhw7
0gZAOaViLzLBarMEGFP8YU2ZUh53D/D9PP2peR1vQ3qN4GWSDzkY1T3GXYHi7rvlKO145o3+MNHf
xrFUNj6syuyyDq8nUAZZm4EJVqXS4MDUjt8RsFq60sOjpWyHAhXaugGQ4f0P7iPrnjX32KkDHS3S
CVan2MrR3UqTJHPpK/GLmejauQCHE1OdE7PDKZ3DJRzReZK++8QFkoQGgB0ZaijMDpR5I9wWCuWw
M9PiyO/F3eM+YuThZXprkn24HjvB8DXxvAw6kc64ssLgaxpKpKpmui2EflFGFG9yJMpO5aBFI4H2
zEtw6lLf/QL7aO1wwbrZraXO8deKhVGvBVgCDcW8+/MH936Yow+dVUcD1gYeHBKJ4SpznQc9K7oz
JanT1zIvH7St593/4WPTum5Sen/ea41BIteOCEpPwcoizjy2U7Of4gOMEexWOGeOLgYzQJe0lZZ5
ZlxZi94Y1Lva0HqqUuz4oFXYlb+H8nLukHHy8gh5YFFkt0fF+fDyxlnPJwqGNSZQh7BG4ukxDVr9
9vNHdWoFxk/FwYhSPWBn7XAYqxsVKpbs73yBrQZsqbEeoVyxce11/1y+w8dr4mVGkUZoF7sgQxx9
VIjaM7re5JqUsm8AKYZl5Olo///8jWYcNpEc4nWq6B9O8HqptpA5wFNPDrzNujOCjTnI6Mx+7uO9
4+Ru4XGYM74EHbfDe2cXg1FqBpI0vR5JSZ9qmPa41ReOSozE549pnswHOx2DLZXG7KODSBVx9vq9
X6PScegUi6MkOtHMX8eFUm1KOWY3IamsFwm+gDOnmiPaMWuVzel9Rpyzg5tLfEdrb2yWaF+VdvBw
XCTxTZmmZvGScjImjlZ3ZXMbmqV4zO0Gc35Sguj9hkQN8T17BqW8//ziP9xnyMfs02loUiqhGXJ0
n2WuxWFZAJBJ7EpZR7YgBpNixi2+r3M7SqbJ0Z1GBjMnfbFGQ3inpHU0mF/lud/4ke2lRa6wUo65
0rk39mgY9VOul4KskMTpq9ZaTIZi+L3HyXeabiQk32Zj8OmIvZQy7NeKUIXoJR5rmS+jLAA3UE+F
eZ1y0roz6SzCORgEbhtZ9vjiRmnrT0acNNZuqDJglZXULcAmcqiCB4Xv01t3JOqRnHQT2z0dca7R
4X1E8IYHdAF5SvBo3EFr++uooNx355NA18Q4n7Gxf8sA2lyAyDSGZBHESeT/QGHeWtnK5mUFtyAm
O3JIxylAxwL6Vu1S/+EjWkdsMlpsMm7HMFHsyisgoKQ40hwYoPrClXad7SBsMgnaRoVhuujBGOlX
dRT7M97Owr2wqvRRsfdZl/jAOFyXFDXgQDPZLvAgt7cxTgTFHy5RnKY+UhF9HF51J8giKnxh1Zsg
ZQagZmh3QC0v8Q5k8aOOD9+owPSNvnVnd4XrbqUvc/NL0fauvca5pNfbhgesedBLXXVllRiFuHQj
18MlrsG42hhja7nXyZSOrgc9cij3aBKr8aafZKo8KAFG9Z3fNbL76oyFbi4h/YrLDo6DuVCGacp/
VsTH/MTYpWh7xPgZwJ0Q79dlZevpdGUZCap3TYKI2QZBATA0iikEP7k+icAey6BFel/gB38bbKoc
4GABERyLuDLyYKf3ODWDJcXAMIL0EfragqyfZnai4+F4BQBCT3+hq6Crv/O2Jf4Se0Tu3/sgn6xL
1QTtuK4T0JTP2IEipOJwOq2XQYZg5BddGWUhHppGq4JVArU0gxAjB3FH3iQZvoYia+smx6nUr7IJ
F8llBW3rl8Q9/lMWad3j/bEyVKetCKEbVKUdrvrE9g1glUK5qTmQJgt4adHwVW+lr5LtbJjZUkML
L39WkS+edT1EnJ9a/Da8WWXDh6CKINjLJO/3YrSyZEE5T0yPM7gLlJqMWih0fk/qMKYXS8WUl0RP
mtQInFexTxmL2vTbatlSZGy9IQyKYJXiMWFuT9gkl6EY9FcV1Ee+MN1JyT2X9hiwBGTuDvOwiG/q
JlZfBVyCaFl0UDE2faIMX10Yi3JrCqL3ViHpUzjtjLowvKTOTWuZpWVlgmcV2s8g1psY6b1md5uJ
g7gJ/n8a+rXfJ82zTQ6pcRWMDgNDA0PLhRDEQocVKGOxIq5L/Vr2Rgh7Cp4/xtrS5Mwlw6RMLh1/
FOPawFj82iPJU1Zapuk5MblW892eYrN5iNgMA3EPZpuWnljsgigAV/d1Xojxyk4CrfGqPhxCaq9T
AxZKdpWdXJeF8Ot1bmJpWxDIEoplp3SZfxWWvqNjsWqc+jKu2sAgyyHWv044ScPHKYJRt7DjGMts
Bt5lwCGjGg8s/OFj6Q7+HWu3lqzy2rLiByUvc5Ybh1zEi54185cURvNsdvh9dhQN4mfwTVG2G0VP
NCRKbWtYsgf3laVok+yn0Hz1IcSbjcuuNZoeNqrWKRuK6NXMzfUL63tXdJG4HYpMrR+zchR3QirN
jUrCGkAnxTWmHetQftNNZptulax0iwvTl8nkUQuq7sumS1KvyBTnF0pLt9iCPG2rzYw/jfZlqIpn
JRRmsCkJhlI2KIOCn9jI1HLROrXbbzO3MttlAzOXICJ2jM5ajao43sOJc9VLkMjmoxUKUH9Ka2hP
seDA7rDfD5WKlx1w/CUGGGenjmM27fFVgsqBdJcoK6cP4M9Yfth3Ho7o0CIss6j1L5mvhOqSiLms
Ayk0Gc4KmnDf/vBp51dXdQalc6G3YaevWEvsfuHb2Th4pJ5Nt+lESe27FLX47oB1SB6QPCXILevZ
6j4aIUt+FZh67bktlhtPBROZbFhLOm2dOXUJwWP0YW4uA+D0plfrQxY8peqQ/Ci7SntEuu74a3xJ
GWIIPVVZG4Ayk6g1tD0y/sWEZebOV9I6+0p+pnQfg6SMgo2d8rouhoKjyCLDaHyna5MwUGz7RrxT
SR6tsONLNPBC9JDV7MokFFo6Sevjsi7i/CbA0pY+Wnmqa5vETZ1pbwfIxh7CpqTG25clX8kk7FIM
l7QJHSZiLBuPlMoegG0XK2KD1LZxnpW0DS0vbrr20lCCod8aEw9v5TqRqKHaS0AqrluMyUWeDVMB
h8TGqOO0XfbSh7b9syKbQr5iBVMRQGEoNlcgXRN1QXhHxSahzCzzG8sGOXT4x1Lh3rJa1TW+ej3A
8Mw7qnvR2MQ+RbmhAe+oBan0H7XKqqJ7xWnJMO8HxxqXkRgcuZn7/N1domIBus9KvzG2aqGWTGkc
PUa2cjo7z746YirccFGHsMtYvuOouJIh8YSXdSnd9CIIDBdh3eQYI4mAnGfkY47tsoFmDAfW7TCq
62r3vXHp6r+YDalcJI6VWf0K0GjgFcIrThQIkaQ/jYLcyEWP29C8jJBtRIs8VsdpOwJfjlZ+wbK8
8S1w4SgGLIc77OXFEFXf2BlVTOMSoqANxCxVja8GRnv1RmJ3Eo9Wi4P7fuBOt5uxq/r0RhpTpa5p
L4bdJg5GPfQcvU0fe0szxrux03MFnGcWVz/otqJAd5MRdKEZaZXYCsWZeg+Eso2RY7T1S7OOiC8o
SfHyQdnH0BEhZEy7GSbqXOR2TPEchlQOXrTuVKiJSSq6CzkC11qqDk7Vm3qUQP/6sueZe7VBElm4
CEWbK9+zLFH6jRpWQb9WBCPsgfP39ppzZapeJWqUD97QDAiMq07E2hoZCqLYLJi04UtQK4n2rbN0
5bqSEKr3He3c5rV0RddfYwgtqLbYiaHW96GGfmSR1T3k6UaxS/ULLM3Y2YjGcF+URoj6m+33fY5G
rnRxrg2tAqaAzxMVUUUBdYm7BTi9KBYNyU7iBT57rzxVRQAXXcWh+PC2b/8jEe5/ldYeCHA/ler+
LxThzqeGf4slPmhwVxVgxkJGL+n/2bRR/vPlvRR3/qP/mL0wbqlkCdFaYZONBJ9zz28lLoJaim2c
YOf2MzFmcyXpHyWu/tfbvz1rZGmq0QDiH/1LiPtmBBPzwZeuHhI/DEdvCeEkeP8j6CD8+7/6ad40
c/85c/J76FNQWeEo6Lr8wmPND7wro6zzkcN6njgrw087a+PoU8lnmR3AE7ajmDCIwdWv+AJnNrOt
yodNlquNnAGI9sz45ZS10Mx+gklqmwRcgD5JnvLaxjduQmRIFziu2teIreOLWRGAvTMQrkK/00VR
LyfNVNqVVAznq8jZNXmu6A2S3aNQ3vhgG3F3ag56fOIv2hW4iDJc+0Y4bI1S1/J9ayt8STATQ/J7
9zT/uVPvSTSHbQduDEUM1O1IYKkIoks9OiIGxjRwPHagDPj9pYiK9klV22w7EOGxBzxMbIobmyFe
6CJ4/HzkwwLK75HncoODOdDmCR/VvELKGjrXtcB7Y3mtVTbXUO/KM2UN5/C8zd+LGgrp5qyNwvxD
YeOw2EAexShbVFGUl2dopV2Br42mxLwVijom+taM67zb2Y1ZJbdKJ7rbWOGkokKfaFso3wAjAF8O
bZkAsx853xYcfQO5N5Q6chdJPIKQVTgmZmDYta5cZ6PR2GAI7Ra+as+y6sG5sB9UVKPEP8imAmqq
DCiNjcHsCB1s+sZcNzMt1+5G4z4pC+Nv4MxVsRQh3sX+Lpns9K7lWP0MDye8TkCR/ZLFQEZSGYhx
upzlGC+6sBHphRxM5EJTR39ZFWgQSQmuyh/uVKc/S3YZgGARyleXfLLxQCvjoJDhkk4ivhqoyU9L
o8j6wqtlRyxPZYjqOYl7A0Ja7cifjtWNDXq5ydFgKvtwZMhNt2HIB6nfeAWnT3FhkPYwAm8TBQy+
NBwpHRRdTPyppj5pNQxcbM8thJUo6IqfmMSn4aLrq+F+ytEIbNjXapBrozhUlmasRu6ShBo/2bHG
Q0am+9YVSxsKBUBeowi0xSSwBftm9cMgUm70IMLU51Jj39Sv/1k06LlTSWdVs1Ak8sEW1tEMBfBP
UEX9d+GExaVZSeW2G6BZgxkF5tan7Amrslq0XPBzTxbEInX06yyHadxXSQkYIwx+V4n//zfo/74p
N/77R+jjl+ftD/z+9Cj2X8g4sc5Z+ItQZ2Bg/Ne3R1HNvzjC01ZFEMyxdtYJ/ctorP2F3h/VCMoK
VBYUjP/97bH/UmdviOA/0Oz4J3/kAXnT2v1nFtFUnf8mRNaIoGnMIOg+XIGAL1DpzsIrRfbyZaDH
G3isA3COrIAqwVJEmfHFVJH3LBMpfCKeM4pAkD7j+IfptNm4TZq6P+cZOVz2f/+oWZdAx43/WcdT
mwJCJbQhvZrGsbzPUsV8LvsxdZcWyMXvFBX6B7dP3SfTbAGYfL7uH5Z//xkaUQQ3gxQ6FJ6H9yPt
NQUuTnyVl7GyDtzc3FMGRo2hReJLM6rhjz8fDkWaPavgZmExe4z31WY9G9DmpvGVY6SxDclRZq8x
NZrvvgODpyN07O/Pxzv84Py+vPfjHTUh9FixJMj+K1Wb6AInotxaFclzVAfD1ecjHX5A/xkJlQ5t
c9wQfOkOrwzQEC2OKblS0ry5An2TbeNw7M7oWE5NlLldiQ7iTV1yNIhSx25LD+yqcFrcwYAkf8kq
knsAOelW85vqR1tZ/VKmlnbm6g5r1/9cHapp5CW2ikH/6D6SXCIIiAuvAkrCRBblhr7Wkz64cybT
ucuHttuRp9Z5WWIpd35cVPbif3B3kWQwRXHOYN86vLuuLcfEJGk9SAqxItCv30CKln/+LiCFmeGF
VOjpDM93/127NjHnbNgCzI4Tma+tGJWNKqb4dkiS8EorZfPl82s66tq+3VQ0x7QzEaIz6LFxRiPm
BKlLcBUPEoM+Lf2nItKiLxzf/VtHU4Znlw3NhoozVco2EfUaJVVqe6LPx/XnP+XEa8LrOP+X15Lw
wqPH2+Udy6YfXDVtquKOhcjjt3XOFrroztzjEyMhD4RlB3EGNfRxnnErFXpKPidRyI5P+hDFW+lO
RJZQ5vr9ff6vp4yjRtPb7QVd8cbXNWi/v0ES3j1OwjbQiSb6vjOa4qHhVn63y8T5UbrJ1F72dmBx
pA3j0gPamLyYSjGUy7Ygz/nzW3vilYW7wdUCcKN/ddwGHczIzEtL3fP2gJmd0tL4Xk5JucrENBGG
HmTfEPBn2yw16t3nI59Y2g1aWjSwZ7KGgMZ5MJ2zKYztTtf3BSLZCw0O4TpJQ3sZJ6Nc++Clz5xd
Tt1vfD6YEVW0q7BD+fC/f31a/L98dLU9evGKvpFMaJO2ILYNIivs9qmnZb+X1I8eI8VRLxQ/1x9l
3LRnVopT9/v9r5jX6XdPnTUewkep7c205KtOsbP6VQOw3LRmbVJKGrsNbZty0+hueGbCnfgCGPOh
ZpaMsXgcH96sPAmjflL3FGOmy6TRzAu1C7RzfcQTLxCyYHU2VGGrZ0E8vL6ml74oS3Wv+IKIUbPT
Nk2YCa9W8+Zcp/bUUDTv0XWzMwOaPX8U3t1KOyB93uzUPUnBMbkZ4WgDbiegZW00xCKAqrSCq1HU
/TbSRoLbjDrZm7FSgcPKzOqr3RfFtWlU+rVA3Q6NW9T2uaTeUw+bVhuacETAmJSOphwwbNKUzGGv
0rLe97KGFJ+76RcKZIRsBuFw1495+gLRIT5zkj2xduMfQrLEYY5dE8WWw3vjhg09JMXaKWOU3Php
BMcqMtqV6VT1rcVHeSeiQL8TyGYBUdfjxrYk2WGlcPozW4ITr91sx+Xp0FKenf3zPXr3lHRK4gVx
tLuOJtraH5P2ig6nex9lpbYE8hzcSdtuL2DpdktCnVSUxGb37fOV5tTdwGEKS4/Nq05Z5+huZNx6
Kov2zpSGuxwI+lvFg55fFfBF97AA/WuzlsoS3kx+50YDSMoE7Cl9n+DMYjvzjd6pGeY1/+1OUB/n
ZmBNOdogxe2gd5Qydn5Wx3/7FgLDwBxA8oL6AmbbLStgWtugkdWFXonol6vK7skpq3yphvq0Jb3C
WuSdIUnSHY1zr9N8Ew6PHohuoGDPH1m2iMevkxppGfdP35laFCj0RUJz2Y6jsdXaob2qshdfgJ5g
Q5UvjaHzV1nrA/LTRbvzi4YwwkLvxpczz23+rn/4SWCC8PAgQsKDdzh3AqMZFIrkO72N6NDqdlZ+
mSK8amXDPiMoy/RudGvptW1N7u1QEN1QwLToivE2lEGon9mFfNxkcoNYcDCYq3jVzVkv9W4ml31N
Ac7Wd8GYBBuJ8VZdyEE1aGLIBjZ8U34d/Qh8oFHm1wppRme+HCeHn20epjuveMcx3C1dfZsC+A5g
E1KlEMKeo7akkPbugOOddvstBD2x6dX6OUGgeebrcVTfeJu6qG9nMyT73Plwenj1EVg8kdrqLs7r
6sJQiPHqgsJe22YqblPpqt9BD8qfbhayCieCpKXBTbeAZsn24P4ss8xtziwtH1dXk10DqDAs5GxR
j1eWNFcGHwnjLiqK6UVIlak6jVD4rCQgxE1vyGZZ2GznIEzJdvn51Pz4MTUR5cyLCbeCbPKjuaCE
pOfoLl07OiOXvl/Wl3mqJT8+H+Q4iIHlglEQ7lLWBo6CKf/wnptRU2qIuHfkBRfXQGm7rcwI9WGl
QD7WzHmnzIlNnPrREk27gZyy1L3RxuyxTFt9ei6IVomhpCB4+PyXnbj1s5/YBcuP2QkmwuEPS/0y
tSQ/jLujXQyFml1nhkt4zKAhbclpO40FoVa8tGdW8vm2Hi4Is3OBEyyDU+7Xj247vB4HxCIQGzDr
6XIoHNqbZd/lOdmrRUkUfO8HTLie5PIzb9/bEe54aCSJnGyRDFIHOrrkxqH8N6EokLZZ7PVKEYus
jxq0kSq5k2CKGgtqczYNt0FXEVXVS3NtKmO9JpsIXrAiky+yIlIsNf3m3jaqG1fNp9tJNeVVVnWd
V3XBqxTt17aP9UvY2dh3ygrsuYRYaPF/z+yGP26+cdBARMAVx76E5fXwAaItSVlT7Uutmt+PVEpn
OZGsuJFmhaSJvvS5T9/HF2Ye0GHKcNiYq/iHAzJdMm0yrMvBBm4ZtE61Tsgh9z6flieuircSBgg+
k/k0czSIiGJa0LF5mSmq/6WzjYxAkJwA1VFVUxJV8Cvdfz7gx++5ze6ODisv6LwoH72gedJLNh3y
siGKc+nWQ7dKQ9VaK2aunbk0zkRHc58NCvtcaoM8Ny5QP5qAVZ62Q5xaK6yZ9IJQL+DxqwORP4rc
mkPPoo5ys+Vn06NWsnItSByU2som/C/fWrVvXWk9htWFqdT6heiTSbuoR02G3jRUaNVai3BRtUed
soxz8mZSG23LNqtH0PTFlP1UBlFX96Oh0Xg32tIvvbpK9W+9TBPato37WrONDJcEJ5Uv6mCgzGiw
GvQrwwnNftX7Tvoqy5aUwNIP235Boym+LnlcLefbpnbXWquRViIHEl9RsSiQ3us0fW0CbdpnakVo
Uu7oclpERS18vriupqJ3SJMvtkDpuiBvAPJ+78tfVToNu6Swu45/t09QIKRt+ovIb0CwIcGCPwuk
PHccScWvOh+0W/JrUiLuSmmT1kY/8kfeqGmAjXKayGLiDPESF5bWLTpF+N+NTB2HRZGnqb70exHv
8sRIbolCq+mJYd3/yoFfCzd+mpZzQGReD7spNsiBk/BrIrBPQwYH1yfce1D8mJtX4AxqyrbYxq1L
0FJcKT8lJ56HpkD8tggHy2UGl6Parew8bQB0ocyx1ohEHrW2zYEyqw1ZEHEYVBVtGD+cFhreoA6R
W2xHECYkNGw2auYvPRTykmAI60nmCSRXAh0KB3pNzh8p6gmrkojGEQZxExApqTh6vysUBNjLlsou
/DFw35MHt7Fa2kTWtAuw3WG/CPNxFl0Qkeoua93pL2rSzbIFZGIaM4UeZYVHc9O/AZapEwfpWFG1
TJRI+2L4mRJuSMvpL2HkdhNN+BGNk0W2ubNIkGxgnRJk8hIzHpig/t1I9XcduanILesw32A8dF7N
WIsML88bZlWtR+RQumnefeM14Dg3CHOMF64p62alS2Pc6rWePbOr0soFK4//oyWSkEeCHA0xTjQm
21az5TcWxWEg73PQv9LPDZ/CuhrkKqkH/W9kN1SezbAy7iQCHHvpN0XUAhYeh5F7KKa5KoW4jNk5
mve9MJRnogwYvk3CKvZKUtd3qVOl5obcWBIjZdNVyUVAVkB0GYVuQZp2ElMTUGqsEgu/sbHQkKk4
vpZWVJNNmKW5tlCDQt1EZA0oAEWnLACnH8ztr2IqCSxTZo0miF2j3RlIYKJNAKu5AoJQVPmmJ4K+
oC1p9qALJMJcPmBunHklfffUS7OsbZfV2PikJ5fAoBDqJd0PK+5ssUA3HKK8M/WGB6WnYk1SW7A3
0Cpu3MFCXlqYjf/skzeE3isP0puSzWDoRcjUrFkAZuz11O2rZQ/IoEK+Y+oXg4SJRxatiJzVNCpZ
thBDLncFwh7EtjzkbhU5ArWuFcTlSk+EkywDieqRhlmmNBdaUTbPvuPEzY3dBP2dOWha6lVEZ6AJ
40YGa0V3/G95SdIbNryiMpB+iNJZpkbEQuP3LUEYstLZOqUTKRQkLDkiWxLq2ybsskShL7rastFS
ysh9pc+vGqt08h175ZZ25uyTsVR0gOxFPwLhU9nxTzFrjuGXzg9sBSFbIArgr5NNEFMmiMTWYxr3
C8BkElh5Ajt9o0LIBi1ZWR1AKTSLNjK0sr4HTGjLZSoLm9BWyCM6dbGcFTqtSIRY2GRzgt/HYf0Q
tQlx7ESB5DGVbdRdi1bNx+spU6YH3SH2wws6LbsI4mKCR9f2yi87MszR6w2LnrVF6tht7A8crCyS
M00vHll4ccbX3VU7zvkUFalpt+iJZbSwB7d/FGrXP5voT6+4UyZxAqETP/AAurvAt8W9FqWK7jlZ
3o1eFuSEKhGgbcQrx4rJtvD1oSblE/t4vtaCyCZtRZAXgWqrtbxaj7W9pZvTs9uy9cJLjlKOoA0X
MVJiqogoHFmS21pEPU6UDlEnMeIG3xSPKHP9b9Ppoys9zmPTG7nC8gLyf3iPI658rKNJ+9GJYngd
bDS0OI+IWrM5un4xYul+Qw3YXwc68s9FQJCIhYxTWDgaYMUTdJH9P/bOZLtuI8uiv1LLc2gBgX5Q
NQBeSz72vSZYokiiDTSBHl9fG7KdaclOq7LG6Zltkq+LF3Hj3nPOHrqIbN7GrmF0j/oNU3Y4o13h
88n47mQ7oaot7mFpjO41oCDXrrG6ouvtumI8pL6ZPQlrMN5pu0bQamdqEEefnNsqsqMsbJbFZYZG
jY12gk9uY6kldfeU9eCxh3HhlMQMGcWbRdebj1GnOjyw667EHWH0QFo9+MubtGtzFFssympT98hq
z1rbHp/9sXXs7ZAObnEEwpw9N5kP55XvVd8dZ9tw1PmMMPMegbq91ZoeulsxyrjDFe9nfiDKsnjI
jQE9ftJEzpWOsA83raxjGWST3hmhI12vR4InIZ5Z/Qziz7JpzuMprFU4zsTDhradKBs2MPpT1Ppj
9T4xnsHjXHHiIgm2VI+B1PaHYz3l5dmSUUgQ7JJfpSMDlHfbGfqDwVnTB6UOB/1s6kyBbiE1qya0
jMpDIVcBLdfNmC3dzGvzs6XJvNlQDC1V2CCnJ70ic4aXHPTNEc9gOQSNiSQ8nAZDuy0LSWw/qIb8
zWMmNiOgnvx+5xVgwgJlGSoKYQD3t1y5l2zDgxdaWPe2/No6IEh2lkuO8AV0ntk8xoXvHEoUDUaw
GqlMNrTC/posJKh05Jh+HVOVN4A/+vzGkq72Wpl+PNBKKS25aUE4o6LENlyHhlWgAaEl3LDh+Nkd
wr7pUrLLM7miXudQ6DuVBCpCOIeeoNDPdG4jC/dPAvWeZGVP+R4vpA/CeKzLJkD9TsrCaEeaBZM3
s6gJITy012T2DPDUtAIDQ6D76G43EytqCBHJFiaulpWRJNawh2AqIIijRqZRTl7o0j86VURNMTTQ
fUXM6GlbOLZ6bhsjizYk/MfZDkth8pTqynlzojFFtj1Q9sBbSAVppO54YzMS9IJEALANLFs5N6RB
k8aRS0SyAdYe3VtNzDOHlEcdHdjLyHFOdlCtB4MbGxREnmk/J1oKIxsv+90CoO5ups96bxqJZR/R
YNOE4drlrxbUqE63XjcNdhgnQ33e6RkSHaiu5pM15/M7KmHA1x3Cw/upTdC+k9WRBnQx2f8WqKiw
3lGWXCV6aow7X/ZddNvYKoZsZENdoMKyAYuO5tLC8Wy9eghRU/rGbi2sLzRqBRK+Sbzh7KnUcOOO
c/JZwnzfdP5iXXiC/C8SIrpkTy3PnjKOCHYDnDniUvPHYdlFjZ/DZuC/fBZVpaZNMuneBLtZ2hd2
Pwz3i63L5piRjFAfmnGWN5iV3D2bTFrus7m2FmgUgBogniQWgaSVFb1HiS5v6wL3Qm2VDTqj2MsR
FowL56TJ9gnnONWkA+BnbpYgQ2zpgy/otGRnFWjBt2uk/kKJ2/sfRtvUXjhFrST3GBjPSpOSnXHh
55aId7VvodUqvc5yNnq/lIAqSOW+K2E9PdQJvwVZeyqtcNDa7mWAUEBYd+s28hyMGCBq1aUzaWjD
bL9lc5V96dJJAsV2+Uw2iAjbVwpdXw/9dozLXTd3tHyG2uQzKWavguDQ4TmptJR2gOYs8l5vJKr/
aqBW39oDfeitji78qU5H44Ih8fIZoW/+aHWlSUJun6iwFuN860vlDWE1tP3emcCzBkaNNWTnz8O8
ppzI6GAO7T3WJ39vakoCaUacV+1NJbRtSellXky8OTc92eMZJlfbO3HeYnqAn+NSXCdt11MLZeBw
k4BZBkTYBdtNacW6E3CRXtqNh5fiVVrV8DIX5XwrWVTFBqI0Ilpt6qty4zdl5xzYXiNKv9kg5mYB
J3PO1OVbBHhL9yGaa6JgoO5Mb6roWA74OaaLJebFbOu2HV6gs8YaQfaxeJvwlLKiJxMQcwPDOPTN
LrrTgNkQ+tLO+SVz5+IDF4YOXsRdrOdK2EOy1VIDunkMoQFZdDZNI2yJeSKRGngU9BrRtCCeGoVz
mnZ2PiCDmxraiP7UAVojKAU0am87EsmFPp8s3epZUUNk57uoXPk/SxHJjd1k8TvNLHeAwe44YHE7
bXp2VNZbe3fUo4/CGMTRNskbDUr2o5d1GnGZdADijnwK45b9HblaIsT0iIFrCFoE+lfECJDWqBYr
GU+mpxV3mLVc/+A23pRsTH9wLuD8+B55bB4M8KGZrTDJ+/g1Ua0eh1ZdCWcDOa7B5mbFYMSAafah
N5ZZHzhCate9sJYOswH3mQ3Xm/FjyRU8bjUbkEqRfYwTPQrffSn5LxcoENvbdiiMa1AcHc1+kcOq
aZzIf257Nold3XauEQCjk0VQO4nUwiXutWdkSXPDUc1YezeauvzI3VK7bzIv473r3bRY88p9/hLR
x2sRango3+04m0ITz1ZByj612lZirhjIm7bLM1sxjN0pu6dilhXqce5IrlprPosyuy0Te7hQUArG
rVNNi4/ZLvE/W7i+2i1dF+JfwOZVV7HCIBeqxgMSm+mqvsTshXdk6lNuk9WkzS+dMhuThAyS3Xdj
lXn3qkuU2hkwVB++tWr+o4f7ZZ0i/Ws5XPhFvlZv32M219/4nbuxCuIMZBUgWX9NPv5ViU0X7ROp
ZuRFMj/EH72yNX5Xw1mfCJKwWCUIHTmkmNr8JsT2P61SLVCVSKgJqnXRyf2gu/47HfYPo8NV7r0G
gTIyY2xH21XwQH8cuBDRKpdeTP2htO0We2jBtu6C/EknIXerI/eSfasKRWKrXe7QWpkBSf+k4/yD
Iu/bk/g2vWUAhTqWsInvn0Tp1WmnEVJ7KPAKjFAIC8z2kIi2FQPnPiS5QL8dm3p4FSWOyt3MLfMg
B4/Wh+rK9IHcp+InrWjvW0jPP3vRkE5WESIqd/zJjOss+4chO99c7Boc24cKAzKo7swbnaCuJ4HN
J2nk8zT28XVfVvSAKPKKMO+RoaJkjmBCTXxL6+Psw98NB7QZ4y7X0CeHM5dz68toN/EHgSVc+uG2
RXQButit1/GwBriym5bnYq76kxJx/3WsUwWhyqo7sUY6lt6BWiK9nUS18uS6qm0uIHxOQ6h1pv88
t5p3Klz1jhU/+UDpDZVxXUg2NTFd+21aYG3lrhOPmII9T3POYGTTeKsk3ZNDajTepe4P2QJw0+Ba
OOXeFJ8b8ejIPYXvUO40xPANGR1LNQRi0ermLMeP/OZ6HCPwBhOfl6TgtpFyxPh120m2no3f1xRz
SaQZ2m6YVguMZ3eFQT+nIrmnm/PxrcCmSuHgNi+41LiUCSrxiB0KAQt+ACT+SLXz/iRRvT9rtTNE
NIJ9Iwvtdkk/d/xRl4ZThQp6VIKrlQbTCVxW3A/+nvu+NANLovsTjbNMgbQEDcb17Pmi2ZLGZlaV
bYVBrihNXsNkwfhMNY4u+H80A1b497QF36ReF7z+2AewIKSH3PEw9WamIettW7u03hST72Nj9Utz
3Ta2l2KzUwRpCfSVV27Uz+9EFJO0C/8Za7tKYQB40ajR0Ioj/dgprZInII/Wy6iWgfHeMCBqt1S+
Sb3S4TZAwt9j2UZIL9askhuwo+ZXorOsS2oFbOOpOcoHK8nJNm8JKTJC24kZXM6Tq12mPkGxFMmR
aPlgFrvZlcU4bivqCd7/STjnwupo+SKAkkTkRnKyw4oPmjGfU9cAEDopiFSbjAVx4Th6Yb9MWkqL
mgcNXFP02N/c8b7uHL4Mvh5pey6Ws9qLgQSKDXlUsOyhQpb37GYa1/ooqabAm1yumh3LL862Wml1
1j0U71ic0rkEbEnP26yDWDlzFLbA1Ppzry5HMHEjiC8uvLWKMDRP+SUcEAovMk+7u9qZkhEoupOI
MCm8+aPnun8CI4pjDu69dLd6WVXV0bG7wd0sPVzPna5xawj8qbe5uWqzOnUzaTQ3kxhyQDaThE5o
1LPHIHiq7CcvAZEGJPWxlsXOzcZ3NnGXcdwEEdeuuy+JNtxlvQDfph8JOH+tZ3s4msuiX4yV+Noh
uXfUGdWpuMjd1TA4YdylMfZAM/TDdbQmFK2ebCdHqp0iWVWn9pyjESAo7rJtmjuQ0uSbXk8XiBiC
mDdottOzpcNwq9yLGgMh/aRig/v5xu2GE6F4Z2lk3FcKUweY1tLSQ55H0NEm23GlDwyaq6HSdzVZ
GZskvdf99rbPsw2txu2U5PLkTgto2tHhK4HhLrAGh3R0CK0fXWpNz57enAuDVwBb+GBXZ7QU+eAG
GcSGtgVEiPNi4u9kJ98Zz5SbWRvuhEbBCNW697ACszfJHVqyUPojpsqSqV8AHfLJ03t3W1o+yYGE
oueNOucuXWxwat4kg3arVwr4Lznt3eLfVB4O6jKdmR7I2acAnz5zR3hPM6++wcPI2GG2n6hMLxq9
uILV3AcNOQcQ0Ps8nNo6wsKXL+elZV2V4pm27TVek8NSzTjGDf1tiT8aXIXhbBFIjyH1rJkI+aNk
zLLzxO3bi75g8eWjTB8Nv36IavvSb4udtsBC6nHvYx+sGyhBS5dvhNMymUmmbdvJkRK6ikLVcm7I
trlpE/kQKfPGbsuz2FVf8DWcgaaqP6KozLdGlC4voGXbEKad2CbSoCs60qto9abYm7b0twqlETfn
keZIGyzDfNcCX94UkXcPu243y9rcx6ld3cHco+ugAb0at7MBnWWX4uPWzfoj7uN84+J7tGqDy1c+
hbURscDKhr44o5+jP81XrTaZAJfkpvf9mzpdnkZaU2u5wNzWPpG7/Gg48i5ix0brhdp6WmjxytgO
jTbvvixLeunU2RUReNoumb966s1I/F3Tqgu/7cKxBEfTYpk+eZFZdYcx63w2s7Z51kY0ERUtqDqx
Dj69glZw3QvMdBleuXlIelypGTqt/qDJZN8O5SWy1fkz7iV9C+7UPJX9orYwh9RjhEEUwqGBmz8u
8CpWhr0ETG9n7j8F7YdS13AzGk9D3Lz4U3xyvRtfcLxwwz4B3D4Vhbtp4FWSmZNuKwY+xJwyJrBe
TH06tTndgKXM1siFcgK2l+wyv8THScrAQUu0hyYvTshOr+ae5MHF8p+NyWz2qVB47IGnDjs9b+ud
NvvNjZ5CrutqiyZJlnblKYuqnW1EBV5XmF6V+xAJNMmY7E7CZK5BC+UBXssSdgyHlpifi9PF2hM3
le6bChVRkU23oFMxOySLpkL8t/dlDSuYqILZDPBaF/ewrcI6i58XzT+WdfoiRQKazOu3sTM4UGmM
htPdliBi0fiFjtOLGyaW196APzXwdK02D2ys4GJLPzDVo+9koUGwRUBUQrJVxrBvBHg2ev17ThS8
rfFRz5htjdHj7OjzsW/aA9LS+ZxuxYMPCT2QCzOvieFRSWxboRn1NZIgaI3jcr6SZLEM8x2oqU3x
G3MdcqaLDNBZfi5JdgwaYd8bblbsWgcWrLJIHGBg9za78XmvMI+Zy7jXl75cucvxRrDR4YNNQ3r/
ci8Wd43a01utD9NSXBBWwplkj2ihlVzGbQMrdme1jvGVF3jF3F3ukf0unOX2AyzHntLF+2g00rdm
sxeQL83pLK+iPeG46T53ynM6bWdG1hrnk6NdUY65T4JOmRjVuWr6CKyqdhHFrncN2Xii67Sc2H7L
69Sum68+hnN6htGVVzCMHlSJPsgNvVY9tprYLQkalTn2/ZMeszdQh9Ja6dGP2CocfFjALk2hdvba
wC4/2haBh/usW8PJcCyKoqKuQvhHwxRvTOa6SV/fp+V4NDInsPKSg0XMXzJ86Nd2LK/rtM3AudbM
umIba3ymv80G0+j4q9MlJzcju0P2Z06lHkuOr9C0hsOcwZa35bwn3mE/+iZ+53I5a6VxxTwyIQIn
5TiimnHrsj3Xa6ERaNEFRMvEX3rLW9j27aPe2fN50y32WZt757MebzWL03yU+YObePbd3LaEnYiq
rR9pgHRRIJqpjdizm+xdaytsmxlZtNmuk2l2MxINSP9QahHZGXHWcUbnprm32p5StqiaTIX24LrA
k2utuXfQhr9k7pS+kKkQtyHKV1rkHVOfrJnFcNBbvvHCTxlP9KS2uAH1Ts74tM1QIEoqRsqeIvXq
fa67KfVWzvw9gGe3PHsETT57zsQ1AC7ySwwAe6dnVfEKWrh4Lxm4PzQR6PQadgftZlEsJ3NEzxjC
WLUu9JqQ+JD8A6bGaspGtsahBMOqdC/JadO51pcYKyz08yIiUtJZHBMTk0azLl1anxIz92c88eZY
H8vKVxZBLQlmeHCkWRRotAu2Lm9tfVEyIef74tI5CCKVuejyahQLuewctXOtcoh3TTQ1X6xp0b9m
Oo/A8eqmT0ZseWNIoIHPGFNK/VjijrmaB19dZb6KqhBWQ6FdkuVWF7vO48a8X/puuqtr3X8Y8Gt1
JHPrbihiMxcMVYg/CkZNDgkZcJgJQntJeDvX0ceRChZ7Yg5Kmnc/j8chIKAXeJWHHIYbje5119j4
a6pkTRCS3Oaad4OGaqKEiqqRROWI2JlA02f2DEok4I0Munp49hlruTOT5Yl0grFmBmBo70ZZK9Bd
TA5v5mwy8k1LEdgFDoFKGQZjGZs0M6epoF2o9d4mTSbtjrn2a5SY8qQTLMTo3yJlUzIVq12tvy7s
Jnnjm973oUkdEIWMNWN8osrLXnvJvhg20hn33RzL98XzFitwx6nvL7mTOOxUUpL6mi52jrbUGHOx
sXJDyw5NV44ShDmUlrBt8wyTQ2zNl2YfDYJ5MbG4CIUYx2wlxfBr49s9owI1Z9pVTfLGIznS9JaM
ZugJtgFpLrZO19L0Mp2+TgKvc3x5iAwnepGkowQL8TzrRMGDBZ5blNjhmBKPuUvJcXhFHi/SjVdB
og0LJA1OgOmaS0MVefbz2DuriTvzK3ubi364aPHmlZskThw9GDtdarsW5i8s36zvl2dbz+07pykH
fVOgMEiRd5llEfiJJ7sDyuyp2UjKpXs9JdSiyZziVU6j/ZLUBoIcbajkcGQqiWt1VH1DehDBHBut
ldFnhcqW77YRq4/ChbcY2mk1fE7LuXY2rm4XL+xQWbfVud74pCLr1tpSnahOBqTfX4eiit5jkrjs
UJlofbgbJRGnkbQYPypN+eV2EE2SbuQYx0Q1JmnzBbXrfO93agY0nzU+J2yc2+U1Y3kuwcvU5qS9
LOkNffJuDLlqpWnotjSVw7lzmkdyLNW489ws/xKDdvHDphn8cztBNAEBYMAh3S+O/sLjw4WYx44C
9g/NrutfmyJ/tKx/r5oibhJrzYo2INDNwkPkrZKxP4h2TaFBPO36dmWtR8fKMdkdaG3t2Zt+BpL5
XuL220PRlWf6gOzS+1EfjBrQ65matYeMH9nYBukiriDC6e9f0J8fBTQe+cI0pVwBwOMHjVs2aoaQ
aqkPsTK1HYfotHE9dpi/f5T1r/yxw4TKmNYS1eOaDkoK4w/CNs3M7Vp5Wn3w4ckErd/3KTcyu79e
rNR6SLk+3BPNOv1E0fsXr41cX14bRgGfivwHiVtBsSA7fygP5EUR+aNYaiy6cm1u/qMB+hdr4q8e
Btmjj2jYgHjxI3ugmj2/n+DGH1LyHLauKLMLCGj5Tyi3f/EWWt6qUyV317VRCH6/8og2STx3EO2h
95JxV/pyvnciYzjOmU+tGCVGoGtR/hMV/5+XO3HsqPsQ6uNhw+30/YP6XlNxsM7tQWguX2lK5yBp
rTlcyI/Y/v27+L0GeF3uNm5LIcB1glByfszpBNsQcX9Z70KFVr07eUb/iazABkGY5WN/dzCuMclN
Wqah0vsZbOvPn6GFK5EuswtuCEn6D0vFSPsBZcHUHnAlpGcZSfChQdb1T1SXf/kokBxNvtCWxcr8
/u1slkkXTUN20awyY+fNzkvsA5P/+zfyLx4ETzWK/jUyiyzoH15KzD2pX8WCh2wqubrTSn3y2uzf
XxnsGrTl8X5ZBKj4P6yMrp0aooBUe1gHwifmtPZVL7Px6PRp/jOvgOBt+X73WH2jnuuaLBF23h9e
UermtV42SXswuIWOQYMQ7E3PxtkIPKI77jRLi1Bpu5XzkMwmN7eJXtSbmc2ZDCruGw15l/70s1zZ
P69XPkNGGfjFvrkAf/gsl6zrzNRN2wNH3qs3I6gaGi6K3tfZid+hepBKpDU/2Wm+eWR/fCegFZCH
zaFKAPIPDyp6adR276pDzdd1Z8XAqC05DWdCRMnZlLXiRkHm2oqq87fEdaSBXxfLeU1wxxWTOffM
s7gCpASRXBZuRcdeSFNfS6xxhwoi/8k3el0C3z9ZPi0sLoxdeN1YBb9f7VNBr8pu+Ub7wmLIHhEk
h3XKyZE2RfUF80OyXf5+6f95u0I7TZK38420QPrK94/IxFsKG+XmoexKsS+byt8Ztl4fkNv5v36V
/zP/+0WsW+8/zr8/hzK1I+KIMv1jFtO3X/l1AmiKTwZZSytBEOO+wLz+eyCGqX9iY8Uxj297TbhY
z8nfsajC/uSS1LTmI61nwLdo9N+GgJpwP+HZwicFV8/RDZbUvzUF/Gbq+OeyxPWtr0nX7PRMAjlt
/B8OUsQJpqgn1AyxHu+bur63Jg2NYTmU2oxhAbEsBSC6zLjkztcTk0d4U3o+Zk3+XOi5/3kS3vxV
Y16fB40vyNXz8kYcsYtcDYSBY1VJuVKUnQapJXlCo7yph/QVub+544w7I3AmDVAIbjHobbLOvuex
7D2ay6PAqNw7EY3U0j/PRP/cq+YaLIkTIq1LNtYkpq0Y5D13GdRWaBweuUuBXdazudjEoCD1LZzi
od+bhdcl95kU0ZtKobNCdO6K6m5K8BSFieEMgg5H4d1xf0y2dkGlrGt2jMpy1JvLuHTJ20+x/zMx
GvKAAZIU4LrHAQ4MkNf4UVRm2d8bWkszJG3UnG4JQTOGN6tpegKJ2mHoNsx8khJJmK9pqAsig5ZV
bRgrSrVDIFMlRnPqHCJ5Nn3h5APR6ebs40txnX2aiwEtAgFD5ZZiFENxXPfxDUqs8SJp4SeiYqzc
QNXmGG2EOXtyW2tRfL8YftNfmlPZ79FZKS2sdC++QCw/PYpogI7tO/JiLIw9j31DJvgSuBWTrHjW
zWDUNSocyEcnlg4prBGfYp2ReVUp/6jpfWQGoo0O6A5WgSi26nQT98nBSgn5TnDZoyF2rXMoPNs6
L4IGIT8jvPvGbeKa3sGdr3X1DonCcuMaeR7qWvq02D4hC0mS7WkR+lqYSYf7dzdbeh02c6KMJ09p
vnxAXCUYyJDaV5FjG/vdvGF+ZDb5/2M3+9vsOHIIvuIGWD+37n/+ZRbdunv+48eYzf+2m657yHf/
si27tJtv+nc13763YBt/H+uvP/l//Z//9f7tr9zP9ft///K16ksujbfvcVqVf9ya1sDtf72Z7ZMv
JWfwr3/p+Pbfv6w//puUYU3iWd1M5JJRqhGs8PtGppmfBKEgBk49ZunOr67038UMxifDtUhl5x9q
dOyd/1AzWJ/Wmo9tDNcXTkMTPsLvL/u3S8bfqRm4bX53vNpsYXjmTP4as3syg37Em9t5PRSJ/4VE
b1R+Sb329R28JWFmmKn2oBqhnSTJ+uTJJRPDH6TIGCNot9vIVOeqPsrEtMdNRxrQjPBYN19ErhFL
wSDXas6MRdH3zhKn5EoNpgiNYZRW5nUkG3s4azVwP2kgMSCjUe24U523jKNyFJQ4l4KyyfOBzGdR
sPk5fUc3qKr8sPdr/ppJuJB+LBzXH87MVeGEdTrr7jVKrZskccxu03b6u2AaG5+0ueuNMGoYrOEM
6JqnPDN7PUDj4XbnIkHdf1iyurW/FPMy65dLQw7ywfNpHhFwVGODngwTXE0mjOHDU7rbbP0sHfRj
laWteegj3pgN2wADRsgRDkL93kr2BH8Ww8alN7iv8f30KGvXzOimKKl2M+wiMZsmOFd2tJ4xvIgH
5zSlo0mbGYnZe2mU2jmp3I5AlYZDKMTX2TA71hf7wWuZyNM2MuqzykFRGiDxXCN182bSt/Scms+L
k8ovBFsOUC69xtnHkYa9h91Z3kLDWRCHF37CiDOx8geQ9dm7FWO92GgcPxe17skb1637NYZctwpU
gUimT9MSa80uJvjvHQpjo4VF62gPWtQB0UwLT0djNuqKdSO4MO/BsaV2iIpX7TXHyA16hURt0waz
uleLO5oe1lXm3ulGNiH2TQVhw1E8lWQKMt6W24VQo+gwzL4rAlN63ca2Ws5RK7bUaydNQUg1n0sX
Cl/LX+alkp9pBiJgbMyOaVSTziYCTvR+iLSJXiDYUyUVwmN/2BEiPx4jOr4zo1XbQqqel9qVsNWy
UizTRCf5jlHlmMcpiZ16kibHvIatFSD85qnCouTdMxJNE0HTI9wM6OzRPFxw9KYhRJ7kekGr/moO
adoeY6I/3geoUEs426J7daK5fFZ0AdstZ1oiN6OeRDkD32Y8r8mjf5VulZlbFDoV0ywvc0Mkjuk7
yYLOpekp8tpzQ0419Tb94s08eJjzLRXLN61zSasbZle0fBhyylHQje4DOeBrqFsxtEkY5V5XndtV
ZzwVtltcVpa5EDxqWFNJZDUq8KCK+vyuVi1z/RTaV72nRDh3BhtR61jlSRjnVvSsZ4hbNrQw5yWY
MvKDwxG13AdZp2g/PZ0RL6m1dGMwVdgiC3In65P9qKfqLfWHnGeHSWdCElpETFfyrnPDIWo54Ayn
jz+UniM/jAeRMQ5YyJhl7bXNKYrAIe9jEv6S45jmEa3opuI0dWJ/mDd+LqAjo0lQdwtAly7wklZ4
u2iwKJGajtTbrUXg3xzkfvpWZCV6TmXlY7VTHWYF2rbWuFVNRfb/OETamcHE7yOK0wiFUF6Kt8g1
s/wOi/344brp+JEgmXQxRWnVuLF9K0rDvvSMZy+33Ge7H2HVMAf3HlWqBns76m7x2bKz6pqhDmra
BbPjR5pgEdths/G/zHSucc9geOvxblj+hUMG/bvZWvV0G5H3jHWSJYm2i5H1mSS/e9n2MZi5SONj
OYr8mytI1Ux8RtvXPi+ard3UFMjzYywt71nNROZuEMc4oSythF42FF9y7t14NMOu85N0X/jTJElU
rh11i5XBmV/w0+XNGRkK7pFdYzWX4Vt0MEhUgA2qpXKf3Eh4xaXp4orZMRjyPvK248WVhAGQbdgt
5oWRp9qwJ1XXfzXE6JW72EnmBEDBqK4M6IxpoPys3EVJjU2E58c41TIT9rSSB2PEgtGQ00Xrrj3s
CmaInYAyObYRVKMam+Zyo9sorQ6tGuqReafr3NsVSeTh0DXxVTpEKG5MbPi3gJFn7DyqsZctNkY4
IMysrZsahoEfDKktqGS7heCdDB2Bi3BId2va7KSoMzIVEpJZqbr7zHPpEXsOw+pgbo34Erv0+O1z
r06947UpS0k2bxwGdLdSg0kf7xaJQWy4Km9DwUazMImGcLBFiYXmoqtdTC3VrBJUulqFbVWYqdES
uNhm7rPwEOO/0jbQuosZhXByjFmf47GtKxgNYyUzE4mH6xSbFhH/I+B4UW/7bBT5+WjNw5MrJhNC
DQIQb5dTLhdBodfZV2dMsekhuufrdhpoUhmPUy7RR09IaXHEFIR53CASyvRNxQHTbKDgdk9LhmB6
DwJjGeOA0AONmSecH7wtOgB0VNlsy6YZJ58zidmdV1CLm7gb5w9yusgMtxKJThhIRiM/x1khDoah
0v6yNDQjf554WuZ9YWhLzqpA5bgp7amft5B3zfemnmxmNTa1vDNlN86CrDvwRiYtG75rJ/lUdia9
Pbc0+vvWndlUTJZEemIq49Ybv2hQ8pEqHvkIFpbpIypMnrqVYbfmzY7WqNu1tXakp8Xk3yij5Kli
/vvaAmPQi0T77Hpzea065eJhyAp1F2Gb0E5abaxbXuSVz2RLE0MezkPs+iRSR20/fmRimV98s7Hf
ZCwr3I0NIogYiSu+/NJnytNbK4ThW635nx7CLy4tun9ddW+7JKUg+a7wXn/j18Lbcj/ROFjDkg0U
w7ru0nn7VURMb4EOAcWu5QDS0b/543+vu61PGNlXiS+Ft6A9Rlf0twaC+QkNsYUencEDLd61ffhv
1N1cv7+ru6Eze7D8XGp4QXweWUw88T+OgDIYQnqH/C6Ic6Nyz4Ax2NeithuN1F0RqzOVdXHP+Lms
OLByHau0uxnyRXtplVJwajIUs89NoiwVlr4Ts2O5Qy/UeUpS5Is5+kNylqBdxVYEaQmvS0Fk/xYf
vOMdOxZ0eka2OVO2RGYIC7LFxZhg19F1Wy1gsEWeG/WGcfeKDRCGfOsInf6cy9xwGQC3Kibew1ju
0kY0BOIr7rv0KrhJbByvBgxSTGN6g4S+u8a2QJ2JstKe9joWJcRpaI85CJuRC2/W1epc+F1sn2Uz
KcFBETNe2TelXRsPBOkyXW8yWAcBUJiCqMu8jOOjoisZbcgbiuPdJPU4PzN1LAZXpTVrai9t7su7
PCrxui6IAlCAuarEemXghKFlgYfkf9k7s+W6lWvL/kr9AE4keuClImr3m32rhi8ISTxC3yYy0Xx9
DcguW9zUJS/9dB/KccIhh3yYBJBIZK4155h2eJ3VfKUQTgckJKxl1E4DX9rMy4h46PsO/5M3i6TZ
VDTxM2Q8XUP4AyuNM27aMUNDoiaVx/M9BgVEQTqn3DQf09pNZPDdEuk4qvNqBACvbrUvE2J0Wm0k
WXilBuHJ4c4yiAls16VM6oVTrUdEuUAEAOe3893skfCkaNOLFlsn6SadXmsNEABll6pjcyUqePw7
YM5SbYmbyvGTea3dnON7KPvzVBX5k2m0dYadH69PcIO9CwUhkBBCsUTYVfo+Lnhftk7ms2DjUDar
u7pt7fwSW7jMyYPQA6arIgM+5VXBnGzMVrHjRotARcOMiU3a2KnlW8e5D+qe8OR8aPw1deAwPbDN
VUdZKeA/uNJCrFpVnepNl7nWonPpRn/nIdllVsVa2GfWlIj6sp6G1Nuy+64eQrKzzBXCgP4m1hhF
N6bNnFuRHONgSix8ue/jObhJpBzNjRxQba88ftQFTyi7RtJU0RtUQY/CEOv9Fx/B6eIDD4Zl3nqR
Tne40LLxqGUdWevUU2YGnkkSroMsb7L2o9u7MXcmpaYzFgFUqcGlevRkGT3G7IB2CFsgW6v2nGgn
TW84KC0vXpkRfIJbE/vOXWg2Q3oYtQCcR4hzxL5Td2CAHo0Og9zeStLB3aXM9QYDtVGTRlREiXWM
QgxoWHzl7GaX7gRSidinNHK8LwJzPRI022PXuM16yBVfdK79/noqvJ5w6qwvnKd+jgUnabdwDRK5
+tBAIdCP6Keu51EP9qXLy6+vEOHHi3yzd+sfZlbN47pFKXAjWl2Fa4Qa0Vbp3OH7iJr2yszb9spo
zcFZm9oMbtu5VcWhGBttYNkjCzvBaKXZjtgIlNNcNcARxtRcDLa5uLVifLdbYaAl3QRxzpbVF3gp
yQCKgnsVTO4hHENEqcqE/rfFmJrcxqOd7xm15HgQzlC2OUVrRH5tKRGIKEcnO1EqyHBOu9AR88Cr
NtmgakxwiK6/4xui+Ecc/ThD1g6zfG1kRngWKNOON4Rb6VuE0f5dAi3L27Kapli2TYmqwoGT465i
382dbcn5qKSkF8SPWQ05TApb5NugJBliNaTSHHetE/EuEHlUUEPCiLfKjSn4Ps5mi9JatOLJ6w1h
blozCo5OghAeH6aZY4YVlP1aE4bFCvOgXa36aWzVOiIbxKKqGOEpKHL81SuLsJoz+OwNE0fY5U/f
qIpz9iHOo67Y1BwJ3EIN/jkP2+HeI7WrRXcR6r+JxPMxudnSXBLFIlRoyeRcNaZox62nqQCtycxR
M6WMbLryxmBp7yhRLnQyTwb7hIWOw5n2utsZbV7EIQqF0qqjNZfu+JIlM2wBld/AoMvdrT1XvFCx
pTX+8CI0v3oGB4CNieX6tnOb2NiS1hw5GTQ0SwXXk8GbTIpMEcUUOoSIgyWKLOxrMnPF6CIVyG0e
QVdKr9mKokScpgNvCD8jrUR6EfUsXoswbKwggUAyX2XIJHBwtEOI4cxJOo74k+F5t2mGkszeOV6R
J3wzkdSsCpmJz51RGP0ZLJkUgb7VW8F6CIPSX4eVYz5bhBVVW9dPUBI3xQiMRkDXaZDIdG2xRZFN
djIFJfOZ0teMRL8LFd6JsekV2iei2/qdPRbLCcuoonNAEVicB0JgyEbLc/sSAWfCSUCCfNdY2j2O
rTiNbfU4hI66j2YKdDj+ihYhE2WkxV7JYS4ka+tYphGXDRa8/jxbzA3cFZRvydgqofpnVhyqc0/N
OR1CN23d/CfMfz84MjeaeVWiMKBWPhZ6+SWJznGJziHaaI2pqfjk5xLrHIUiFT8YiWs0V0hnnfZ7
JkXG3cXUW0LyRrIqnG0/d3mwztCC1QhwqPIv2ncAOFt8xWOJN7sxxEZSLMzX5byoHovBz4wV9mTw
c3XSo7CfRTHd5Nw8ksQW7+uKopEZoRIMk3xLwlHxjf/f9MnXfXiHhGpmjhTj9DAI7V8NktIS5pq2
/eKaeN5X1TgSHTMPFmrWuRvCn+Cd53iT56q6Io8ivQ+JL7ixQogXsELC+XPYR8Bjx1J/xcs7X6Z5
jBMH9XNzi+uhe7BJFYgxBoy52pVgE9iiU6LolylW50ggSRtdUTYPvRVRUYO9SrDRAGixhcdWxqYv
sHbDJU2wGEtnkW+OCE/lMBKOVi2xbLJHfzR7Ot9BmYnLPQFV/VnFpUgyZPLuznBxRa1TAPwX1DG6
eoses/4kg6G70jFHNcogTXYXUJ18HqR07/I8Kp2NKRozxo+URS1spZa9X58Y0b5AO9OvdTVU+xnX
pI9kHvo5T6QBeJKOblnthF3Uj+BNmjOji7tuY8mhee7nxKWakozdF3ZomDGqMLF/sMBSlh1pr9Kh
GvN+Wokg6q7pVGBOCWfkYmR2EbONcTMyFiCwGg59FaEtH9CuX0x2QwCZGTTih9dSLuG4PXTwT6lT
xKtgmlAHczSsHvBW2dU5SVagzbMSOSN1urq3V8rrPLlHmzYR69Vp76swc7mog2uvukh4QRdfd5ex
2BsK/AAOb6fZziJHMxZCfw820u/LeQUhWH9VlpN9wXnU8mNLHBIY972lhcIGRq54kUpF5pqJZlL5
s/HcKYRt0DbKFEcUSo8CATYBVZuykvi2vX4K0I3zmd/KkYjndFXYbS/WhU9QpQ9ICikRXwzgFauB
YLuQNc5uzUPNabHc5c3sXY8RpY5NzymdIIZsXFTDhJ9dKr/uzL3BbjDdeyF1j1XjOJ7cxIkShxHD
sVzO5cG2JpYq2JWlMdwNkSPjPY4Zm6onQBvu2Kq3ZhvJe6bcvzFz9OJ+GKXakMcxVp9qx5yLEKmZ
g6Jc4xeUhKZYs7gz6Tf4D6BgQ8zsdS4vorog5qjs++bW6M2QuHh/6D6HVK8Le5/CI0A/gyieFTn1
a4OoWg/fHSabwWoKUCAV5YXNlPPKU3xV6Ct3edCGt90cBthvK+ZImihKXB41DTZUjTnijaYRshJs
I82NYZHKxcouOC2z/JfsFlqnpNZJJ0LtYt1MnzBIpw2kK8NMtmUyIGP0Sk9Cvamb+FsKOYPpMRU1
WxN0+ntrHLAC5dQKsk1TdhRf/v8RvJ+WThbm0rfO4Pff1HP6v/5P9+37y3P4r3/tHwdxl/gk/kMR
hOM4nXyT3tg/D+LOXwtLks4TUn/P9Je/+edBfOn/gxTzUTlZbFzs0PzXQdz0/uJU79Llx4cpUOR9
5BzuLf233+UlSzA8flUPgLtNNCzG4pfncJI8YxApjrEqWrM29lGMUDh1wiEg3Y4d1eia6cbqMKSt
LcMSqHptvlXzPJXmkew6YIjCK4ufOKim+xivmb3DGZihrrMyNvtL2ZL8MdLdfNykFL/j9tA4sP8k
HAu+tFkXP7tV3FKGMh6rOUABG4jq3ETDT3PejrrPqFv9jYW98jkiQOSOxdfcDe6YrbnRHPMh9oDB
ACkWgEQ7JPBl5LHp8vjbaBXe1yWJe8W2oLgLzKkCuUAC3BEO6bTmkVzwe4dyheueEkLXWO7PuIcD
vSo6PWygOjk3buSR2WxIZ91E9nDL1yRLqL/GHC7sqNZ76WhWOT7jzn7iQ1eBhuuhdpiE12XHpi1n
kMIUZ+2zHM1vygLVZfd0hi29t4dxomcmo7y/JHcm3de2tAiAYPu0SnG1fRG9n46Plqu66jhHWXGO
REpCCfGKvZMUAo1zwOdqVVht8ci2KGW1Mflo3ZdZTF3uUFVtlP/IW07HeoX+QBUlVtB2CjWEvIjz
8n6RgkcPZO9Nsbtxm6ZlHXFo07X6JxGdEIkzdqpBQ6lj7cKqW6TrYY3e3Gpdt/SWumFshdjoIoVX
cFOCqmzE5Vi6VD3XMUl/8VVqqKLmMGX5tArsTWyRpoe1geN2aF5mQcA+cWZ7lm6EcqJ4bVVCPQ8D
0gv8tn12WVCS7o4kG4dQxOkgBBfBLK185XsazrFhjt5nPjUAMqQXtDCa5zGmgzEE4Tel3NkEfpaH
5z5NiP6iAa/BVnjsqk5Rc0fisdOjogiPiVjCKbat4rKH8qPvPFZZplZpe85XQEnT1p2jEkCJ6nT4
OQzz4AEnQb1Y0hK1E0mf3/qcJfSdSeSUe6Qs3MlPgxF4nyKaYM+JqGznuq118zROeZXuZ58abDWm
kJbaMQyH9ViX7k3A2T1fq8ZYSCptmSePcoAwt9cc5NlM+NXww0OlHa9zNA/Tpi784AeCzngCO2b1
yXlkjQQLmg2im3XvGjI8KwBJfunZ/Fy2iSnj89mCyrgywrwm7wnkT7rtKjwKiCDi4TpAdUKOU8OB
aw7YQe1sVNi3DfFOj+4Sur0hK2r6WinN2Lri+EEFTOU7PWAipAvRm2dmoHGczyPoKdjy9gP9xwju
CyXIxyyZrWzb1lNC3WoaCFYyGs7gLkEc43aO8Sl9g27e0YGy55j+uz/FzVmSkS56kCXuh3VPrQZw
SNw314EZiXYzzlAgH6qkoV1S4wzyVoPZms41RXx6X2Ky/Wc+y4WHx15PuLSGrnkgzCXuj02QehBs
lh3QJmn9tNySPKJ3qWkZKeloYVhu+64GoMh2MflGZ8Y51OaQXNNS184OEFn+NVLoISUOOMLD2OZZ
PJSIvex53MCoWWEWc/4GLWXfNNZonYXugK69jtvspx+MQu0GXP/40kMLRaw/cwTfJEaR1mdLaNpm
ovTnbUbpl4dSqKbeTHVcfQqMyfoyzx6Er34O6s+Undyvo6l6DgUAtPDWVtBJVo1L+Z2p4nNMaui8
ch6s4zjZ2qOHK6dKce9OraPicyzS0WaO4/Z6Vl742WBhhXAU8g7tkt4pjwCPIAYHrQljDdQLWWfg
CKketlk7s7HB6l6Vu7bsqR5YKdae9RQZsb0j/LveVJoyTHpuyzr2cc6HNXQZI3WKfnHOBMT16ipi
+tBWHaLI28AzcqNdr7tkXhtRKairpIhRcceSssLRZm0IgSagqb2Mo1cMJHLhzsVyeAIRRqXDam2P
JpSF5S7Qm5KNT2ZRc4onI2pu/MGyc8psrQvHF9nU0HJPJS/JMDveVeQQPc2eS1SC2dF2lmSjhP6V
Um3OzQ22qa0yPKuj7+C3BfyDDau1yQ/Lj5kLw2pt8VkknUPAKhXblIAldsMJFT26qhOd+hXLjko2
llv64C6xE5XjnhQWKhcr0amFlRTHMS6crUp8mJ6lm0QtmgQyk8f8BsAn3hY2v2HZbjNpGj9czD/Y
tOAntxdOxgM1qsp8wls45fcT9RG5cQM1wZsMuoqadOgT28ummaZo6aKcEFHZd7dZUMfqIkLQNxwy
kqengztK+bNwK4njN+zHbY9+HTFC15R/J2VSxOR9eJhs2TK307q2KQM2RZLMD8YwkC4ee34+rLRh
5e6+lE7kX1vUHJvzmLp8vgZHFwW8FtDJVvggSs5QQwFQZB0Y0ur3reSXz1a8g9LbsKnX7hcNJhvf
69R5c3/dz/i7OKvEAhFbVg6k2JgFEezroa0wCMcZy7FtUaLBKj955UUiVHycOGANFzgICc0F06Hd
eS+qtHCuMq8drRvCiAgGplSR5DsOA5RL0F6YNvgfbT3F9C6XwLe5oRKId0peDV6YHyD6B9c9VxR+
QttQBywqjnavqORo54zeMl+ovMsNnaxsxxTVdZ+bkCeDQbjXovJBNs2qLzlMLzuyH5IyaQ2KUQ1f
i9aIu3WJouLK1cZ0T+ch2vmJw7KJEjCh++sA+qCMa1rKejLTLsFCHjpO/VT7KiXzuKcLt+RgIkXK
xtk7lkbcprdhk1T35iQs9xNwFH8SuJbAbZyxcoSAMltv6JEXUKf9CXTM6j7VcCHR9GX44jYy6IHC
rpj9MjrvCt8R+wyj5rwLaHiAXeBUrzm28EbglitaIjrOYkdkPxpyOBvyfmNK+AlzcbrRcLPiJ9XP
xVPmja6Nl83jF83KenmmBc2NLZ59Oz1OtpbuQ1wZblMiHXL7Ei12huG+HNW4a/rEjC4URff5zgzg
Yj2kVMuz7Ywe2UeSHbbWE5ZFJW/KCetT34z+U1Y4ot1if7LwFPcpU6UyCWHauoPTaDgxJe6fppqH
EQGVWab6SWW0XVkdZOHuFgOKPiQUy1DP5L5BHUuQlL4qsLR9iZjb4rJMaFPt7TBCidEH6OMX6Tyf
ArqzGZGjhQZTvAJDrryVC1RDb5FmLXmJBhJH9l3JpTkO1ueKKtu1RU71Q1BTCVi7Efme276FY0OV
XrMLp2zU3Yqa/bBMsIxihNQdjrACzSLHyrD7TNJx09BdVuBhp8H1DTCoJK5fYxDqaSabbmStVE7q
+ZxOhjyjfQSN1AL3txsLoc4iKYJv8PErRB5uGzzhTlbkozJpvHtDAz/YEIjjwIaj6LljO1v89Pom
PkTK4OgI2Uv+rIU7PjZKm3uNzzI5FFbZ3M28qtPOBufypUh9lk6PSzhSJy22OkrFLcEA6rozTPns
0wdAaiRSqi3L3nFtzIZwmfU2rMW6wrm7MoaEWR/EeHk2skbfSVl8EFgJQcrEPi31KPZ2oM2d8zlx
RgFtGJzxc5kjrdu5RQ5j0aIAzZe25NR8xOrnQZ7Ls/MariBVj0gMiCnmGpLcAPLum9sBESPNAqMd
pFAHjIwpCw+iqRl1/kXgEfEFv5z6fi07F3yIW6JLqWrl37BLD7+RuFzvABIxJXrwtRKGpeJ9ge8I
dY1drn5I5sFXh7lPphu0VCw89IGyAx1axeRPIi/c+n03fs9xuNfHUrssfdIgM3YX1iYhUMKl1n/W
j8ost/SbqFO2Iwv7Pw7yCEr/nbr7uzGPE+eL0yAmL9wGeFJYrgTHz5PTYN3xlW+rplrjQWV5z2c3
vs+qqNoUBTqKpPQqd63Zqd7YaV8fZj7swzu/wYnvBheITVeYgstiqMN+s/z9b9ZAPpYtlncWygZM
5JU0SmcXUa79+dsp/Z860N+v86T7DMCKmQS7ykYv7xL7cuK7Ib56tEDYluvcCVkTcrZMP0d34J5z
+OHZ9Ijfx43s+lnv3x75JPYG+ha3mPY56ew4iwRGtJcXOBfLMQgv8tod50Zu/FaWVA+9NLygSlOD
/qArplfRPHL/2cWxoJitZ8+4OD3nAc0s1pO3f6PXd9zxl6N/4OIv8bGavPyFeuz5Efzlej1PtrMz
PY7vVTTFtx8fhQRnsdxs/Heno+RmAq0p4fRAFuJ85GDksMWJqnfiy16qeZebi3sQRwJlE2/RFJ/c
XHcMODZmQUVVgnM7C7hlBZxa2ukRCFBcv/MsX985+PGLCw0il4tj5mQ0GxCw10cEnBtVyNSZXGfc
wjZF4//2vTuxAHFVSz7kYqpzTaIhgpNxdCOgp7S8lcBddLaj4Mh+NZroHwq7qbY52uHo+PaQy4/8
t71juZHQxNBtg5P1cBJ6J68h0uCQTysKMNqM8icKCvvGTRJ9LhLlPZBQX/7gc4Nb2GCevjMfXz1D
LnUJFOdiXcHh6uTdrD3RhN7kUEfIi4GVeoQytbJo+6CaizPr6e0L/eX4fHGlDg5khOQBKnQcrqcT
04KBUKZmwN5G23x2ehhs/Rp5yvTo6pJtFuP7t5GbuJ+CNoiqvQtR5CqFYP7l7V/k1UPm92DZNU2S
4ND1Lmi/3xe+ieaTZeMWWWd9sOxJAKfRUkQ1Ga9FmxMdgbb63Zn1h3XQY523LcKTfEqBJzMrjexy
zoOBxah33U9l7ZsxuNQsdEv6f0LHezoJMy3BvAvj8urtC371nInLEIHr4gRnf/Nq3TEzsmoEZl8S
DPzonG5lUnMoDOTPOHE4wrw92MndtUEpgqnGTICJjuFOjZaT9JQYHRNEBefTc6W0T1cn8L4W0A02
XUBl8J0BT9aGZUA+Xix4FHy5wtMBmzDrE0vVkAp6n3po5mrgSu+uqq8uC9ukz1dsKQcLnAwnzw9o
XJE0SKnXfQ5WDlGpuZkdmSxyFCs7IPb44IeTOjUDLsMxWcEwni55HtjrWkcN1JXYtp4KDqyfR5Yg
KiYujAjqQImeeFHffngnM4VBkYtx4jBxF7M3OV0RpOt3QNwaVCDG8BxRgkEmr54LyxvfeWh/GAid
AJZJ/mFld04+hcmUot/sMvBdvBY07LFzFUUP8A/WzseHwoNLYJnNgCFWv5ev+yCGCd2/CXc1arLN
r4sq2J5u4NO/N9QpLXO5fwQh8XFH0Ivy7tff/76nItMukyho1vCoJoogZMlQ8Bx6fZmhDM7OotmP
b+1aRsQUcNRaIefqF0ZdOUd77RReASluLIbtR5+qg6UVLaEJOJMOycnNrnodNJlMKRGTYL+NBEB6
dAPZNlz+9PGhbGYOR2Q+1a9udjoXyViBBVmbrX701fCoS/WI7ufx48OweeXbZdKtw7708pmCkyZl
jpC7dW9mcLJA1KClCpwVoI7iP7h5hI+5vrCZqa8AqKlC8KnzAC2uLCf4+3N0Bf9iXKfLn96+qpNv
BLMHoSgtKBZqAnz4Vry8KgosRd4tTDv2OtmBajPv96jVfCxz1hj6G/Gla1T6x9ujnpxEfo3q8XHA
8swEAWzwclRNazPKbBmvWeHAFQvOmleon9V1KHvmaZIMn+e0U8cioJ3Tg+p5Z7/6eilY4AIWrAjk
PXw4Tp4lh+UhaA14UyhtGuvGF4X1VCPs7Nelhxz8w6sBl0oKLF43FLbO6amnLItGhX6Ld6ebQNIZ
FL69/vG/sRa8vixafT47K3ADfAUXY93vuwwzG4JYJ2gK8nn89SbQOPuP3gQPoMGvaGgs67+Mzb8P
0zf1mHouCG8AqhpfgTN9akelaVvxp7cnyh+uiN0xVnXmCtd1OlEQrJIOYAKwbmV2trzbpUjP/pN3
m4ngsDEGqsGK7Z/cuMJ1OSO29Ekx/9fn1FufS9upzrOkf377el5tHOCSBOwD2XtzWuI09PIJuWQo
oH2m3JE5ZnbAsKs371/NHwbxQ6Rt4HccYJungxDONKWAvSPEG1V1j8ZF/uSNcnYfvhRIPyztgKnp
jp7uTsqhBlaPSgQ2rR3f8n2pwLBhQ357lNcTACs8JnTQNphyaFG9vGHsb9PUSRZsG75Ne+NwbXqv
HIxXeKMkO/j/YDiy3kLOyiFN+pPhoklWkT9RKrXqYXos0Fse24lSBV7McfvxoTxMs2y3KNm9elnt
dp5MWgMG0sA8Ij0yTOtzgarkiLsweC9L8dWUoAiADRamuI3A79WJDytMOFH0JnEgEs7OoEKyFQmT
7+1LejUKu0bIO4SlWswHsDgvHxZWl047DIPFjumGnEVvgOV++MYxCjeN6t/yOeab9XIU1WTa8Lo8
wvUukGUpEZiQi+zSv2Mv6bTvFB1ebcIZDREHixAbfraOJ2/sqGwZeHEb0c/I00+2XaNdEHZ7R0Ic
/faMwOuP30PSwtGTLIaMV9sMkWWoEQfCtH+VlA3P0psRxuPhw6NwXWBHmA1iYVG8vIcRR5s6w2e4
Sgojms4FgJQYggHAmnj10ZECVjoQOEhaYD+JZSvw2/Z0QmOJxRQkgIVsLKe5ZmEUzoKSEKe3B/oF
+/rtrG8vU2LZmQGzQl3Df78cScbDAFyVd7dY1m4d5uNlGkXW9xI1wkUj7Qi26NDU101Is9PAt1Js
zHjK0HcAmUS1S4SZt6JBIrpVhebsXEylukDfIKllQ4fcmv6krlSv3ScXqJmxBrQgr3yznD8l4UTt
gMLn9IgEsm7O20jRiPLbjJPn4DvpLS1t6n54QTj8JxCo42Mu6TQc6F9+bqPBzs7KyI2/Shep8c5a
TlmPI7nuV9TUpb2ieQNq1BWVfBzmJoivYAaD86ENaN+0+EBmSINucgHAB3By4MREmTq1TdgbDyb8
e9YQpEkudgaLPDdvPJDeUwdXPZLvp8w32O4EvqIs+vbjeL0WkKEbciSngsaH9fS9Qdoqx4wMo5WK
2cNiI65oPL07j1+/ncCb+JbSXaTcSojWy2cO+rXBA8XnwQlqykl2MUZXVajYQw5GdGVOzfxO6ez0
smy0griaLAfWEmeB09py3Q3FAp01kI3k8ucYls6eBMT4HabYH0ZhIaXKSYWMavlpGTkLDGSFyD1W
3UgIeQnYeDO7Rnn/9iM6/bZyLSEaMyqAC3/o1S6cjHqLdDJI7+Rk1eeZbLDkSmLgoBZ47x40/nBJ
nNB4QTlwsBE+3S6AmVSkRitjRSqeA/aTz0JM4/Ifi8CH7IIPdck/v8Aa/wJt/HKz/ft//Zd0jt/h
HP97/3d99a38W57+qOW3+dfP+p+B8DCXKfJfuwkvieMuv6et+vt3kMevf+mfhkLxF0w3vgXeYisk
7plz4j91jOIvprtJwZ39scnHnb/5f0giU/zlUIYnYdhm/2JTZv2XkNGwvL8oSiza2pD6DjbAD6E8
Xk5Vfgx9I+G6Aegq8IeM9fI9Fz7SjNilaUIDByqRUbsXpQqy29aTQfXOh+TlmvKPsUyf8w3TFZyg
uRyZf/ti4T8KtSyaYQUlA6N81AXapFBtJz8wVulzO8h5T357Gn/oWL18OX4NGdioSgi05s2A//Ry
SJRWZZZZIDAMuvgbbU9kWXVJ+s7a9YcLC/gAc9xfKkXWr2L5bxdWUD1qI3cifCMOq+TIQdJbe+zj
1C6xKlQpg1vhonj7yv7w4LChklnOWWRppZxsnxIoIL7bE+MVqYmMAmcqyXdMCO5c9b6K928P9qcL
hNZCe8hkaQah9fI2ZhFidIuK90rLqrmyq9B9hm7UHlpDN2cq7Th3vT3g8lz+veXg00NCDepfGAxM
E96fk80NE1LoOie+Qg/JuZDT9zGJGgrQ7icYz+FFWXnnSSu3bw96OlmWQdmSMiLIP586+8ur5DA0
1rjGRxAVJr6FkkKpRHz2zmR5PQr7NkH1iaM+L/4C/fn9LdBtQ6ipKNBGmY2+Sn3gKa30v799Kaez
w0btRaHZA5Eo6M6cHhiAHQRz0yFObFyzeyT2AS+N5dVHaary8OGhkM8tmCLaea+vh6SwLMkGGA5Z
zCGL8N16gBNvT8MXe0jU/M4zWmbay4nB+Zv1CjUO23hWyJd3b0jJsqllhUUjT9khTH0LaVirz05u
eKjzIJ1gyR3FOy/b6fzndrLPtjm9st+mAb38/W8veNx7bdsECaPS6L0Fhz+eZ0FYXdgNCaETQSru
O/P/D5MkYBfk8vio81LAfzngyFklwGeHrjlqg22Y2tEh8Kfxndf6z6NQAbJZH+mdnbzWqesYY1ri
/LItkEJ9ZsYciezo4zcvpPtv8hVzl1qQ9fJaogLI/wyyHQC01e7r3DWuojb1zyxYkD8TVbU3b0/I
12tHgBJi6cAuF4YQ/eV4Uye9sm4IfHTtGSATEeLBTGpv3asvDQT8LOgASnXmOzvLP7xxoCRRKSwa
ED4EJ18adtGgjKsR4V4/+dtOufWuphRyiJAMP759ga8e27JG0X4FVxjA9PKXX+W32dginlLQnYCS
Bza5rUiA90jXPwZnZgmms0vnj472onNgI/tylNmAJeeYZDrlUzqVq6W8umn63rz/4MUsq9TShONc
KHgaJxeTAbYLgz4nacXD1YN/M+ALjYXtg6NQzqD+yIaLDzQKh5MXmLpAT+oEkzwEDbCxNDEEEmT+
5u1RXs0B3lhQzGJxzS6FtZNRJnLOdBCQcki9yDjr8nm+oUE3rjNPZru3h3o1B34NFVKGZENl0Yh+
+XTEGKfTkIFR6dC5omdEv+kcpyb1re3bAy0L6osFl27Jr8r3UhaCUXzyUew0Ck7cYf5KNSCfWdOn
3j+keKqMteVPA+J5C73b2mv9oufwjyMSJWcWjB++Xk5tvFkmDWkeoX9ya3lf7Yyobdx+kA/isynC
BLy37LKp37ne18+QQvVC32M8av6nJ0TaJ3C/6OLizayrXRK2cATUrA6kQFkPb9/a18/QYwC63TiD
lw7RyfLrzabbdiV57VLPzbVvONWhzsma//AoDtASigWMslT7X86UqYq9wSZIltoQ9Lg6R8ZXqSF5
57ZRwz2ZKKC6fXSDXBFqJQ69JzPSTbNs1nD81xkYx3GLA5dkOjEk7bMf9FH3lWC+DHGk37I/JZu+
iYhMb7vIifcxaM3q3utQ8e+ssW1ZPg0D9UpnjYa5saIyFxdpXs7PPj6JBsfAlHd/R1FRYzrBy1iu
plSK7j62pfZ3wNJEt50zxMqYTGMz787EGM1UdWRitxBMZAgHIVpRZpxcfzXUCWI2Eu9VPAXHllS7
9DZLRkfvCDCOPXvD96zVt+4YYbHJ+GuH4KFKmbdgvWhx0xWm/ASGMyQOIAPBsJ/srEvOFYf+T25S
i71NmHBJQ6eTzXUETNz/mnTEp18KWfrzyqHchjZQe7DtxFT34QH6lVndzKFbT8dRTnN+C2A6bXem
BE13wX57KstV5Ss4R9WQNTgyCZ3AUUkLN+KbmoPC2vagS927enGa7sjlDZy1TZXDuc1LF+dQbkXt
bWYCLV056cya6DYShEBOoAS8xTxo3J1ypVV9scCKibO6d3P7kWZVAkeKeNu0+FYkjgdvNKhsYrhj
O0H1KVxVbnoSbftD52i/ZHdbL6hUb4if8qV9tk670SIJdzTTRwB5xnwMwsYgOoNCIQkquJjTG39K
vMeAOO3pUM9BMRx159s/iQMcyZ6wmzmMV6CjO54asXfdRqYlsr6RkuBtrHLEL6VPZtdiRcViUZT8
9NsEiEDKt8tbslrgLCIIRH1BGr0qi/4qT1BynVWNVdworLfew+QEcjpK6VRUOw3CHHG3dATnOfGG
sMy4Vxt8sYnxnWggsLHr2UYqctVh+u3Oh9Rw7W1jZBpoXTnNxw4+bLS2m0JiTvZ+ZcuzVuM/t9KF
xzsCKOzum75V6fcJ/IFtr6tKgEvZunbT25Lkw5DolI2MaoFbv8K+4ett3BbhgLWvjYV+DqmZ9xdO
QFr734oIHaRuYU4cd7xzJtu8EtRnkzOKT2ShAXMz2wO/hPyRi6By9xFq8JuA2JOfhvSAp4Q10aDn
8YCAkxQWWZX1DdwJs3c48tm2/jFnUcZTVZBhDSLKMKd/F0NpVfuYuPd+Y4VtDnMyX5xFVZ31BCpn
4FtWnZjjYN1VnjEeO50W/poImTa+HQsbNbpJQEJ4OfZJI/cJ6KvngJdK7/H1V+JHKe3EwfnQVucL
qGS6oARpFLsBbGVwtBNi47aQHqGIFomrr3pcQ/H5iPkL22JRe86ug1JGiJvRttbWtJN43MxYCesV
SMlgAr6S62ZLYdoJt62dl8AssghJKSspX7BRNdwG8sGAHZISj/s6H8xPOIOF3vv8SGfrSINpTxQn
NILAGXV96K2UvndvC6CfjmzaaB1kmtCHSPr53zPORDbACYy4VVPiqD5A/auGr+BDWnlMlpb+IYU1
ZJ83soydGxUCTPxMWU+ld4P4v+ydyXbcSLZlf+WtHD/EQt9MAbg7+14SqQkWRYnoATNDj6+vDSki
K+hSihWzGuTKHKVS8s5gZvfec/YJGnHq+pW/HpieDcQgmynK+6Dpg0+S6HZyibDH70zy7b/pxtCl
lxl51zyavd3kuzIRrdhNqe1X91L5eKk0HYcWP9AwPdsjqUUhKuzsgcTHKoiwrwZFVPL4X5VzMyki
g/x8OfHS1iJlrEONFxYuBf/JVGaGEzddNtZhwNP42Hpat31nVX3bYcAk630ma6hcSnnPxu+ZaMh8
LT1Y5siu0TRdj8m0FuWDKKUwiBzyZ3VI58Tp9iTuFOJ6SUyi7TKtdwnSyhUSv9zSfH8HsQghVU/u
m7+3DSFV1M6FSh5TbjWU7i3mvQsr6DVgNFOQn5I1722WNKcoIkiXefMEIQs+E1F1wZNbcXBGhNNO
7quEfazTzTea/hz+EmmVyZLR2ZcDuUEXroRGGftNVblwJAw4PemkDwEeBpwjod4TP7+zzaFf9vo4
GmucYesn5a2zNOwowdK2EL/bfj3LeFqMvdIK/An+0Mz9mRxThTTEFU69I+3CKk6ljvkoTKuqMD/0
vVLZZqlKgzOdo3wJZ3xEUDRpCnFHcWHq7omrNV2ifIT3hW1N6pdu66X7IXVsGfGwCOAbOcGxaKFb
2/s8FtUYRLNW6+UZ+XgpMsXMaOl3ZANNCbFA7GG1DG0bC3vJyX4dWziIEGnTxyUxaKUt2OJ1HHzj
RPwekayAJqepJWJnBgQZrbi6VvAFrvrWaipRO0jV1RSxoBBjLoE1gTnqVB2OS2ZKIhJKJ933nAGf
80VN94UBLxwoisujWFWKZCQt8YzQZDQ5oSzzUhGbxRgUZ1VpEry4BFo+s3fZqsAINEozHoFO2DGt
xuLVJE2V3FUSmsA4DfXyxReSLJ/CtiZ/Vyo5sLe7qa+Fk250fhwIAzaWiWKlOtFrMdgkOY3UqyOG
DwxzE/xyNl0gYl0yup98EJzNaY6/cdh1mQHSp22mDZNJwPgtXb+F+K9OIG9WRLH6e+x41XkPaMkn
pqGzPwJBaswQahWFaUdAYhHDh8J5xMR6WmNPtP1ttsKv4v1k+CacsnDAknpujaquIUUs8vDFQRSZ
SipOFDLto/k9rnLF6NWEo1QgcCdHWl8zOGYcgAzCACSNDc5y5A3SDMt6hMarVg4DhJxFA04dGu0z
KWfQYoTVGg8QaEHJtZilz5Su8HATcTVVO7cpvJ2Xjp13BTZo9ff0FmafC1IlI5okKejEAZ6+uRPS
K4u9uYhE3uAbAbG5ZBVGMYKV694CRTeO07lsitXaaezvRC3pDXYRXN+zicd4KuZ7c8XREbWIF4or
+L+4CkpMzszZ0H1L7B+La5yjQQ3Kc8Fdon9oisAETpTmAFbPXGtIhRdqZMZ48LecZNbXfa2hqkEI
sLZ9SqDjkjsvDJ5qfGK1Kb00DsioYlg5bmMxTE8asEiY+6XZxmrtOiLtJC7M2Nbq4STnQOwOJLW6
zkmeahjzRFUnPYAjb2O9NUOXc3Y04xyRLrw+EnqbDmdM6sAONbUy6Aq33nIL8kcGcT4EOBZQpOYl
scPusMTkeuVtTONHiZhLlzWGmQSSvHMlXwH5AINz1ndW1yHZ6Ktb0nXha7t4mT+1mYMNBEP7IBlK
KvtO1dN45nTYDCM4C8NFipsRxhKWwZ7wM1fjhMKco3YT5LXxcUhN63GhtmW5mcFg7PWkbzwiGuuy
32Nm7tPdRmgzI8/u8Wyl7ld6/a4btvNCmhlAe3mT2bpH6B7vXLABcjSSqtVoVzoMbJclT/5bVLQL
LfKRnkK664y8eEz0jB1Ew9G6hIPFJTG0unwUIImK4VlxqE/RIDXQwKO5udFUlUyfJCLBlW3YJNRT
GMJ9gOmDdrAxQGMDAyp7sEJtnesEcaaYyhZg9iQj1gbxftUqmwdHQzkeLqPm9Nj1Fu/G1bFNMeqs
ZjSz8HYfTRNRESna42xBvKqaE7cRCcDyiuFMKIfZvzOmQqshjBSABmHS1JixMzl+q/oN8JYugsew
kEWn4oGR7UYM8vqP3bBkL22paJmuuL31mJptem38RXxy88I9sZOEuxRMGqolaoG2i1INuMriKZ5V
R2nzdt70cAzqgrR0iEweRkCXcuh5guh8vjbEKe9MuKnQ8eBD3UAMq8WHIFfSjebM61hKw1ISr4qu
fg/5UNf2IGVLl1DUFYuq1+CZ2sK6CawlQY1Tr1yK9XZocINjn/ZsRvdjmuI3bwhadVNP/yB8M5lC
pcrxepW2dQM7Rrci0DLaHar4TNu5+ujusUYMF1If7SHsYUT67Gqi/WI3aXsDVaqfuWKTDBF2pivX
yB4yIHi1ATlmOw6S5GDaAwy+An1cfUvPY/qWyqZ5rcToOHjwOk5PSH6migNjbp5nLD82R66tiKBo
khE/GmGFDhSe0Fsa/FmhUA3bNMunLbpzj90meNKWtVa38ALSlbeYlcOy94D7lh+spm4gvAlzSU3u
2JYy++sMSjBPpSb0TkJTU4o/8fD/fazVvH6YPB6vXYVtc9wPwqq6eOod5zHtivHBphRUkU8VCgB2
bVqfpVTAKG57AGv7RTPG83nl0o7bfaUM4WnNWXQ6qX0LIRx2n31TcrPpiNZfn2fZDV8L2Wdj1Aac
OqxTDQyh0CR5GFadAs9my2jOHTfJsj3Jj34fJU3tJrtKddyA19q0PragpD6OBbs3m20FcDDwquGk
aBpieWQ161fEPlQ1v4MgId3jpv41HZKW4DliLx+FUxF2D8ijAlQE8zxyzTV4BMmriRuzdIGNhLhz
HPFlyCnkHipCRoPPfLeLAcZrkssug7CP2G0e3A+ZILoybvFHuyRPe32OxLsex31qr2BBam9wHpju
D/Nh5ioIvWekmxDcarQzivPG03wvxl+t2USVdPqBhqx8MbAXsbcB6SS7tx8S3JJGOY87mk1cyNue
GKNISUGlMHazc+JMa+WiicyBHEHLWB9WQFGfUzdALNJC7Hz0F8e9bBb+kUjmPUdFTmr3xwmaKVAU
pUtnx4rj7kD7FAO9PwizhdFNDw2ZjhJ9LNHJVzi5BU4Kl9zFlzoYV3Y+prRziOB8MqKh97ozC5Pk
vFvAJWJzAyVohBu08Bl7p8ovJqc1NtiY76kD488kCblqDHcK+EPLMe3PoJI7QBNmK7WAQ17Od2uf
G+VhbcYSg+6oafmBth+5kNxuAR8b6+SeeHCTN2oojWci6nVDXrU5sMIo9xHpXYy1kT42ikzJOHeF
6EPPqc0HDc5swx7KZTfsZne7u4EAPc8xaQPoW7XiI1e+ZaO/cYZGKnF4+CWcjjRSdgOGz+mNWg9L
7Jwg3QdbvXggrzpwOSTnQYYwyuoALrkXMeuS7bCdg9TYaWkdpHGVFjoexCGvPsuJbQY8vM01eyVE
7YMm/fU6gQP4TUFH5SnfQmXOJjGOX1mXqbWzkP3nryt8EXnQuRtrZ4mR4xzHfw3KAt+wUZ34auib
A2oVTk5p+IO1p+rV9c91bWNzaAC8y53S+/XLLEmWjiFkGDcVEZ7taamt6gllPQGYxpgrQlSstYSw
cAn1cTbre6CqNs+XHJbiMAmuJMOVLvzFjEtCJIy4XalUsYh3Rf1ZL9zRiFJldP0BBDdtKqgS1OoP
Jdc4ycE3ma72iIE7z+4ZKno2vB6BqTkLM7yw3V1lVU4QOe7MwEWWUy4u/cSdXqcZAmW0NHPJPm0m
VMse0BuM6m5+Ua5+8s2RY/3K5XZ4EqB6zE+4V4bqtZi5fe9dTCAgjdzWNE6XThTtfZalQh7M79k/
bs+wmi6ALD71aX/XlIu/hfv2OLodlobVYNywIL9QFjlZTJS7ecL3/Jlw4gvZqOumtV+pd8s4E95X
mOrzUxH43a720+DgetNZt105AWof/BpeHuQA035J0Udn5/8reJTI3Q1ACmGXbuKxy7UbzYVutCNV
AMOwC0+xiEhj6J9oSziUMri7eN/d5Fz/rw8LXinKPwr0Jp3DtC3A4PeqQDw/WMY9lZkBjmgggpR0
T7+7EUFLBjQXrfLD7zu2P3VSPQhWNGsR9SDocfSjvjCBEw4r04XswbcNUh4eECEqRHTrKNx//1LH
LWgKQ+YuzJA2pDVOheOm7WzN/SoQERpaXl6mHIOxDWP0H468eRVGIqiZNzEL4pij5n3nOoj3MgCP
g+2pM4qg5gJhi/XOqxx5EgnEQdcFohsaJZ17SFZHs+EuhXdq9h1m4ImAgb0qOXVCmBON3HlduVyB
q/SvJk+npsAvrX3wOfBesXNy9fn9t/qrH5B8HBru28DT9o7eyOgktqFp/IBclAHM9F4AlgW1Y0OY
wO77S/0jXdb/m+jqtxFL/z8qrxg+4pdlRf5n+dXD0Hz5n9Ouem6+dm8EWP/+u/+myWGNQY33Q2mF
O+YvFRacOQ4TJI6kIxl49CyekD9VWAitTMarW6AP2hfP2EQUf2Ldtz/il2XrRzJiMJRy/wlO7u3A
epOaYMHYNIPUxbR+j+VDhlkzn3YGm9TjLanChsjVZpAnyy/1kKkDJIN5X8l3Il2P5jU/XhXfus2D
FuDfPTYz8D/ksG0xIBoC4XCPDS7MrAqkel6fjXZ+BcqUQYNrHYq6ukkd3JEYm/PzUmUfCpSgMdYS
ErOb4k/7w39X9L+Yvv1uMV+2qn15ad+s4+1v/FjCmvEHsiG0c1uiJRsdBsC/1rBmeH8wFQU8QSeE
YAB/M0L9hUR0/gjQCKLdtl0dpzZb1V9rWP+DSyUCfJY+shYEBf9kDdMXfTP/IzkRTbKN8oG1zMD4
Jz06GotUa5b0mcmItp7XS2nWV8JmVkeKzCDlaZqzVkjU62tbxP0M7gFc08zNmlCkFQBBRaxMTpdQ
jwaLZKHlBh6uEslFyUOzAROVNUjgnrV6rWfGYjMtltTvH4qJpD8KntZq7eQU2fQs0rC2mJBBXZVd
ID+lJgQ3y44TA1iyiqWZz9w/i1ZjeOPHZj2mg/9ga2lrUxkHmd43l4GNmp7KbXWq4V5lxVDd0L0Z
nEfLJnt7h0/LIpzHA9FEIqCpB895HdTFGY4gD+8rIHt3F9Rz6xH+ih1/n4Nk0s9Ss9MSPID9BttZ
bPWaZFqnaOCYo7qnXRKIu2CY9P5awFh8AsaveacQuTpFO3LUIYVhl3iGFTPILWZGABnbenGhR+dc
Jwg+ASCVILHhANckcCtiXvb+9yQbZ/AbMqwgMbTX3tjqEmeRKLx9YC+ldtIzdahuSZBqtqJUDm6c
qd4Rh9yRzknHtknLzpY91Nl0IMm6rEqNhrTvlI+kvS6XVmLo3+Oc5lcEAt3wYjOLa64E7Tbj3Mg7
YNEdivmo9K3khetOVxysORfTBwFQOEhCAYG9K3e57q/5c61nln1m1bTJiHJZaMEEs72qa0+kQXeu
M4pyd0PXBhCPR2+0zupF2rfjVNFhtX0wMLUJdJ0kLAiRYYFR+Q49qwei0RjtLRGtN5NdvoKYirah
WIl2AnxxlEsDYOyKeumz0+TN/Vp3qRWrOR0fGJ0CgWNsRspdqVLvxjMT7ny4t7oFknI5WzF/BM04
bVvzdURlwgbOAOA+t6idwpVeCnOQTFfXypuQt4b50Ex9sfPKignR3m3woZOEYCkc4FIS/UJqrb8H
8FMFZ70pF0Dx2J27Ha3Har1kvKox2tZ5mGnCa4azy/ImKK+KwRCgBY1qgS2ki8vMqxN8D46gN1zk
fp5ee13OKDH1GxA7vXCNz5U/SJdayVhf9VH41kHvbB4YHe+mewkwybRJy9Sru1pMhn8KYNJxDiNt
L6gKqb2kB9fO1T6v8sLZ8vWqO0C/TLNJwgpM2q9Ka/c0UGFbza6XoE7py4RYtGCmH+4w+FEHRgq+
jIBaedphELgmCMQTxhNlNMQprUK/vkamk0jrtFMeTDnHpKWPySXYEMEDyagJ0oJRg+VZYHQN+VFk
fjqRpaH2tlqnD9KmH37QcKCT69cKLfZXhAWR5DsZQ3tgHAs10W3SuE5IHQmrutIuKhOfN/0TSWtN
lrnHvKtJ4feUTGV80D5iRbMJ6+GB7Ta9t5vBm8PEH5S/M5Nksh9KxoPTIR+cqQLjqWOkSxNUC+E6
JfCazNrQu32Bj4YohnEeyTkgzCRnPWqlH69zbdC+c6bpBg2qfVv0Pf2AaTI17T6Q43jCB9d2Q9P4
z8YkCVC0p9qmT00kIoEovl16zNchEO0IoJut/dgggqJj0ACjLoRRrlDturlRJ/ncjt0+9yBu7c1e
VgxhhanrZrzWvik+0z1vzjfHlnVjiqlr952x1LRMZhivkJO0/HlVjnNbj1hvQnN2B+/QUj5YRCSl
8tVjPHgyssuLT+DaQKP6Ri79Qy5tx7go+waYoTUZRnoYBjNgmJS0DzZkwuqqgG85X6ByJqnM9cbR
g6LY+MVezc7Egq91LtD5WKQayFqa49nVNAob8muleXhyO+GaHwfhec++DWTzU6chjN5bfDUiBoZf
lvf0/gMmDhqex5PJJWvr1J7dedw7KZCUq2Zu9fvSsyQhig1xLmeZ3ev6Hq+g+WXMLHqFQTl57c5Q
oPmvdbjRW0aF6JgJMDgmHBeaoMm2tK5mrA89aLJOlrP9jXmizTRiqo11JLbOKNN5C/cKIKAxbCvl
cpMV9DS9KKm7HAeXu8KF5flcF48S08wToOqhygZtPPOZfGXnBNLleU9qoNt7F+S2aOqLn6LRsCIS
E1XFplApItqgoaTiq0k3ERSZ3rX2i1u2+ofOVwvjb7jfRTJHgVYDit+NHmOPa5UOCzNSBiF0PEu4
5PFUkJxxUizAyyFusaFHxVjUw81IZNFyyJuF8zG21TgUSDJQnpDoQIlNkjEASfOudv2hj4Q5rcQU
zrNhxKk2O+sVAZbGfEo/E3n14kHWPBBlA8ke3Zl5a/u5N80MppgqnOqpthoHKHCwa6ul6JwLy/Kz
4QCE0y8fS6YdzAKKlEBN5soBGXMmTe3M7xjgEynWf9sGMu15V+p0uXZEpZEHvsdc5PfPPj1uJFcp
T1gT052xsTl0cjGbj0VVzJYZ1yu0KJhm/LjitCKjQK92dP2nZN4FPRyyy2ZOvGQH16cez+1u6Pyz
TsMDerDNOueHo3ejY673NhzfzuaU65KIDcK3aTrpJoC1VjfEUMZ5oA+0MCkiZ3D789AY4wFw7IxR
EPIwdlWWbsreZKJyyC6r2tLcz5LGeXc5Gvj6r6dGTa4MLS0H+CxMSzgXPSWyeWki0kAer+GRu0FZ
2YK2p+VGTpKr2nW8ES5Z0w8yUfr41NPTpJelKbkSi5nPC3hBM5UIPdIcOvGdk3iuQC/mpdZrq+wi
Oa+6idwL22EC85QgUpJw1H3vAaNLcMkX563x6tnNF+ENibQjOo/F+HlyOvjxDVn1y3kgStc+y7kN
lA9kDWfjczn29RfZEMt+UhGNOV7MLo/xaaLTst0RUmVPN1BaqNkZSHruSTm0TXa+pJZdnyWaPzUn
Xtms/WPNSmcV6nmqPs114dyremietnLL/OAyRgI75zPdPIiVzJuTtHQWEHZzQ8JI4JqVjiZ0gotg
+Oh4HqqqauHkB61TMx2umYGc4F+HLT9CV+RNAR28w96V/Mn2+G/p86+t5fObMj779j+HzUf1/Pfi
Z/s7f9U+FvHtaAv5L3UO7if+6IeLSgPsTssHCTH4K/4Mkfm/ax/D+gM0u0+Fg/NnK4ComP4sfvgj
po149Cj5HRNC2D8qfnApHhU/Ft0tWgU2OCjuidz534osGXMay1xVt+acEwrGMNj/zJDXucU8TdaD
dIqkEdc2LebgwRsDdoS5k8GDrpzp6yoq4Mip7hdnWFDrCaegX32iae7PsSaK4LTqWov+a24iJpS6
HRPAud617pa4pgt7ys6k0jztgqdWL06mzeE6UGJ8Vsbkj4cVIke/d1TSyctcy3Q9TOsqlZHC8cAg
Wh9v3ZLrScztyP8c5H6LeiCHM00rWFjEdw0tHq1iXGG6YzaugWrWWDtCnpaOfSpL7J1LQmEf+UpT
VrQMY77lWwVVshMrKZh7/kmSUoS0dPi+0ieMsdWTl26tuDyRPYmNdUX/l+7SxmCyUFhDgJrINzhz
Z5tplrvIetx3MFSqKEknBrtO2Y0ygqDIYKQfx6LZacxzHoTe21c9SRx2KCX5ONhIRzuIVjtg3q4c
NnOGiXJe4MxLrTi1bDDlmu4Tm2P1QU22cw+5kDuV/MStjJkjwgwt37kzO0QkFCfWDqVk1cRo4WSK
8F553PHIzAhNMmPIPJ4SfT5ZvKI0o2XKHAbsvirnE66yROySAW9Go72aXznR7JTCiwMp5p6MYEla
pOQyyKLbHC1i0uhVo21hBsGtBxDINt+I/VlbHxDJLLrxsSMMjEASUYLPHVen7E8Mup4rSsuxYEjk
DdVFRRu333voZtMI4o2od1XNCGjM9ZSqQDequNLhsyCgCFZ/1yHvBtBfGBnBWgCw/vSp/3dT+xdN
s9/tavfflpfsW1V9e9Oa/P6X/uxK0kUk3wIOCw0dGiqbU+XHrmbzJ7q15UxaWBeRZbCf/OUNZSuk
t4z1z0QLv7mu2Av/3NU0fKPsQsjXHTBcG+XI+Cc9naM2Nl4uFoOx6bo9bNk/IQWbZVBmEpgJ+GFb
21OkofHCUh8zIAj+2Rzix0t5Lt3UzaVBI+nt/tlQztQ4lEgQQ3QX450XofCqfwbroMHr48D1EK9s
XjUU6keeSQlYZcxlBazDt+oYSba9a7TU/2euqu1V2DwNzLsgSPgVjrr/YDOSJak2ntUyryd1YhkR
EYn5/m9r6RfOVuNt1/j7h2HQwaQIOy0GDevow+A32obVpCpxI/8qUVY0KpwxhKA0IU6dwdTqnYka
lP5SXThDwnxSj5EGkTenqPPJUmyp8fRLkPr3v39n23jqb44RPj/CEZqOug0v3KXF/Pa37DO0GPj3
aLHVqC5kX9+3KC8IG8lg+lb2EicdvZHfv+b3BXL8opzmAaZo5j+wEd6+6JjRV0kKEjGCpvBP51Zr
T3udnIplRqTl+LWIuSxPOx8t+ukYjHqkDPeqydz54FpYdjO3kERFp/6P8cx/JANvD+Pxl+FsvXZs
sw4wxWNag5q4vvddk9MV1BZiKIKFBgXZCWiG1oUccbMmUn7urOtAiPymK6xTd0YysOZB+8kvmNHq
zFovyOxS5GBkKQ0HD2ax1xFVJVGLM5n2EveJRqV2jitjvRvNcW5iLUE7RQaqvUtor9aRInqzfucr
f3vl2dbf5gyidcwPvQ0tjtbf5Ho9PQU9Q1VLJqRl5cgaUnuKf//D/vL7o2qB6sQlzzme6a2ltbgO
wZpUtfq6Q9iNjDut3Zh+ryRwlur596/3854XbObS7RHmPwxG3q4jMq6k8GaHpypDrD5J8hX0enHj
ZQt7/f1L/eoLJBAd8QtbPxuG9falVEXUlSBBJvJcJAoMg0eeXbN5bwVu283Rk4H5h9Jom8BuV9S3
L2MMIOELkoC3u1BzBUB8vsaQo3YlSsgDmeL6Xjdyaz8M9NeqyvfQTRgmUocJqssloTF0WqdTUd73
maIHvPT1TVYTUJl3mnOCX+Yz1sE8blNtQI2drDtGat2508z6DgL8GI6pJKe88l3sHkn1zh748xa4
2bQ4mqicWSDb2OPvRkh9xCHOPB6OZ0WSYO6R22uuZRUTvmgyRfDdWLMHFKVd/s4q+cVP5zJrZs6s
05qAzfz2hU1luR1lchZli5URM4Z9RhuK9p21/4uNlKMXVhYeMYyY1pEOYJq9SjUmVsWR+oYzC//v
OlsJkSGk+xCykO0TNrV3XvRX3+mmBgBkDjdBP4Y0CKfXR47ILKrpXkXrXJQXWuCX9xVawBOVG/mn
wVqqve8171EUfvGlcjZzzWDWyuPgbO/sb7bWkmdknZY8p4og6kVrSP3pPMTov3/qfvGAUycS37Ud
FFykjh5wn8gixmTIjSuEF+y/5nziSX2JRaGl7yzP75Ccvz963OEMlgi+STqmKIqOl8mScQnpBbmz
yvgsuMhnwxy7mobqB7kg6uDuPvX6bq/57P2Lah6yuiIymvKSQYBfHSibhlMyuQJkeU1x+vsv4vjr
/vHmNvIbJmnwH0erK0hsCUOSN7cOTnY7rWt9CTL+Pef8UWXMzv39O/i/L3P0q7YucpC11236P8Gy
M5bBiLJROEQXLCvY/iQ77YjhudDbkaZUhRuhHcAo5wRD3tKPchDgJC8znBSCjVGMqMAY9tpSP/HC
/s7zp/QWNwD1KEkSO2sqc4Y1db0zhuDb77+tnw5y7tXchWk+oBzFWL7RWv6+OtmY6a5KysseD4of
5PLr7FbBRx7cXI9zb/jSJw3UPCYOOuGEYFVgjG7WkGHhriXI834SvQYm2ubhhXpieOmuLEm6YaSA
uKhqOk0HXO8YMhqCHs9wmU90Rg2bajxMcU7ZsWl3yKrBBVMWruV7du/vx83bxQrcklnldmNjz/7J
VU5m1+R1C2FAg0FIVN5OT3ysioTtjEBkDEBAdol9gKisdhQ5012OJSEPGneX1IQ+do79zk60PR1H
b2gDS8ClYZPnBnV0PnaY3IKS5jp3nnb+WDnWK5pKBNtyTXeuXS3vvNxRxMC2UtHq8MkhUIHD4VR+
+wujKyeEiIeZscscMaC5KF13iAaUcqSd1epQcqkM1w6ThyLPDCctRm8reE8rZW73prcfm0eCTZ87
LLsvZue3b4OpotqqCh8oA3BqksjTh35Aq8+Ve7gYsmZLY16dS5O20Lm2Ek0zBXig+rrFGjVjhk1F
YTwLs2b7EHV5huy7DyvNDkicH2XcO/Y3ywzeEZMcb6qUoogLINHQieOBD44ecsMhjXNNeo0W84LQ
u9FeqtQgCKNpy3d+pV++EgBEilukC6gh3n47PRYTNcpJwyvQvNZ1LQ/CaaaIsb32zitt3/Ob3wFV
z1YumhwXLIxjYuWC+8lwALhv82Hn5PPpjEx/39bTFBNY/g/RSOamPQLay/LbbtJQfd5+LGPNBhls
Qr++W03CCkfCciv7gHHPr/r3iqWfPxk0E5SNNrU9XL9j5lMgJKOhic2KkCCSpf2xVTu6bzLUKwf9
OxbBcwNm3zt3pmN5nrk9YDxi1MTMNLj3Hi0SBvl632tNGc1kb/n68EDk0WU72mGhgvMin85Kzz4U
2XTBve6ds+6nVcPjZFoccnxils4xlrhaHCBJ05qRVz8i/k1EEhWoF7h54x35/UHx05fLS8FudRwG
XthAjsEMhKj3Epsh94u0wY6Gnj3MZuHtGtFpMTYu2p5C9u/dNLZby5vFagIU0gHG6lirHPuYmz+a
ili4AWdMTlF2kET3xQXT6zM5TQzZaEquTRB5hSWuRdrbF/ju+2sD6+6pSt9Tr/68j27vZYNS6PSM
wBocrWWf1PZ15jeM5n6GteF1M9J4OeihO0y4+hJPHEQy6shctnjADA3ZHPb68A7u8+fzzIfXw3Zk
G8TVQMc7ehv6RI5Mh7Ur0rhd37CViEvXFC1KZ3eNrSD9WtIVP2RqIqm1mI1rN8GF3E/GEtM9cF7m
2jp8Xxn/bYT+y+ch+M/TncPzl7Z5M9jh//6jA2rYfwCc3Uh2Dr0EdIicuT86oP4fHH2MdFhIzGi2
K+q/O6DmHzRFWenfSz4Qi/ywf/U/rT8CiiWKXX9jlZHO+4/6n/abh2qD9XEX4jSDQ8ZFhH/t7aZM
UG1VBzQh0V6393Tl/cuxNeU7nPijrYnalTxizm6eXg4BRHRvX4QCfMH0xi5s4Gr2ZLMpxFYkZhnW
2b996zc/doO/pze9/ThwwLZX4mJH05DviLCYt6/k55msZzCpZiYTljz+PTUv8zun5i8+DoXOhl3y
tjZucNQVSh1fYT4NQge400katOl1tzAG8s2sfe/GCqTwzQ/EJ9oo2TQZuQ/AqGWU9/YTJZbIcDmX
bOjcaBle9DK5DCQJ7Ds5Vz7qDwf3GY3Qzt1V6WgN5/B0GMBLIu7otZBT3ETrOPdmLJoUc6efooiJ
rEkhAAKk0K73wZDr1i5ZMCEhGERBd5VmHXlxk2WqQ69b6Ys0kiDdOc4wM/ZrvfZT4CQLITyMlo0r
TU78IQN19zVvVnAInY5oYA8SxHnN11zzIv4Ju7hdaskLG7lmfN2IXOkOAVbLWH6aHKTqogr8M8ym
Lk4g01LTlV42LjO+kX/bYnwvcAlikgqV6r0XL2i8Ct9eQhTxXAaUjmXpLU9zp4+PmxO2QCCRqCxU
1Vgw3mtwoIe9ZyH5zRw57RNP77415VTjD9Pn5cuYJPOnmeb8a13lBOO23BtCDGbD3TwTcbMvUzNF
sNXamRYFXe48+sANBKdNq33pBul9SOy6/JD0jiKp004MPzQH8uXDTS45PPpFgaYsNrKa+b0/DddE
LvJNN34pPkMMaO5MlVZpaPZTcVFrBgf2ZHsrSXNd0D8qnsgvDa3kLzw1w3O2BA6SkBWCcJS0JjIy
Bizds2cwa8SUzi+Dry+XYZUiEYx9aympGhnkP1EUGYRxEinYRSsBT0+p1VhXptWRPK9Sgo1H0+p5
E3IktMX0FyQX5XyN6olUrpUj975hTIKWjXLgI5nAmkYa5CK/EL3Xf5qTavooyWTwQ8TW+Ytjld09
2GsT9dXST5eqJNI6nKkkMUGt6XzhB7NLPC0bTxdmYta/6dNUvIywDYhPBTzlhDqZhrdmasohHmyq
RoabRFockqYwzmTeNha5GfkmZqsSpId5A1uBnNKkZbjpNLcktA1DVK2KNtKgFtMLDQJzN0LaWq+3
8zqlN01tjJ8RPGVfUjSQ3h1N5vSRpDUvC7EZwrFkjAukaMF111Mr6hNW2N5s191I3lKKRALT/0ZQ
FC+dhA0dTlSRj4ao24EqfbJeyrbnwi7dDBKFCxg7Y/1RL4d6oZVweHQuhG3vdi0AprW+a5D9XCSl
nZlUno5NAqXf4TgrkJ5CMsiR7JLAzsM/W05J6mlCAHZIiiJ1KwmE4quRdbD5NEUGOdQjbbLjrBva
D4qJ9oeSHT+Ile5mXwe7moIwIwLoCfmRe0uDz7AjMqMxL/JmyBdvVKBudfyD5vlCrBUyrdIoxQ5z
JOtfF0QDxmK1IMsEdu08dZ2Wv/hw6G4WsfUFl1awboIOGRQ5UTreP8rd2owsXJmKScw8Pq5w/1Hp
8fy9zP+HvTNpjttYt+1/uXM4gEQ/eJNCtSSr2FOkJgiRktD3CSSAX/8WJJ/7zDo6YuiNjyMcdtgU
C0Alsvm+vddmAN2ZqXiu/JBvK5O9OnXGOH3zhoSR1JNSroIwLqscVH8IyyCqyn4N5wE5UValvbZu
EEQ+tUyZn9tFI0PVwFQNMVFuWxx8JyzRK08/QsBNDJHEdYJPiKoO37gZmuACiJBMC3xk6GVQI5jT
sSoayW1amrrmzxWPppbyA4aejgRI6vFYEM0bQ+oxGCqjP5ro9CqnI3Y6CTVgH7kfd5skn9BHoKjO
MbEir4m4AVSrCzOSLO+BdlwOH4hQ88bddqh+wNB7VTpuTTux66DkXOztSD5Nx2BIBf4zJxmcSyID
1YuBjnQMSCblmujMqTzAnyiYzPIqI47e0Ky90KsMjGKte2sLe/cSDNkWFzLPKdYklYHJPknof4/Q
IySgEuZnF5//YDaHqfdaczMYbokyQ426vzKmxr5pB6KzyRtskzeL0Yq5VPTUwfPYy4t1mvUmflz0
CgWyND9+yWtwbRdjaUff0L7Z1iay0+HGylEWrzFq1yLwdDne95Q1Km7BwhVbpJ5j7XGz+ePKHCs/
AX8ySRr1BgyfcAB6FMQ6Vvm1mddMvp0mjb1fRoKMAFUmzbp2W+tTibuaQEyX7GSQS/o3XLuNBfoK
GT2SA2dvehCXVux/MGFaszT32iyaQ2aVHjgr0qmuhja2MeSH1uXU2/kDBm3/lSpM+9nwxrxbEegd
YW1uJWE2hdedpKnX5s43omrYVF7SmAEyuSQh6T5PHjW31l9VlYx3lqEgc7C6a9mu6mRyU5QhzlVr
EtgeM2V8isjD4lAAajxFPNGkS5T2gL69d9zmdSF0bPLeM8t1L8LqtVS5uq1anRALuAo3LAvuCYe1
Thb2KLYCa+2b4vfD/AFWIwLlyL7dA7P1rlHtLeM8allkoHeVhHq7BDuHXRHf+YU9TtsW18XXzAqF
Exh17hhrtxWUn0yX+WtlGXV7oSV4hJZcZ7TRk8JNFrRCeiTRGHF7kAy+14anIQOqfuTID6Y77zke
OqDAwb6sS7+zr0ejTFC0952+t0uDN3IAO3cfDShakwY2bBDOgzrW+EkXKJWQ9saUaXFg7e12SC0x
nutJOn9ibBpfKn9JW5lHgwUkxeYvd6YxMJyIcc7Jha1TrI9TFmU0tNBIrpJ26Eihx+9wDdDBKq4I
h59ZUwRElqBu/ObFZvBB3J+r/HaiQv891s361LNQMI54+2i4DlHyWcjl/QCtgn0AP0DrcrQ2y0+U
v5PPDrJPJvbB1vZWHdnbxCzCbo1cSFnBmHgYGXR/YHVQnu884v7FREwMNGr0fLIWOFELjWlLRAAd
zDSduC/FbtJHJxu1VxNkjGpVaGZSMRM5usEzlZJVeUOsuh9TaFVInMrcrrJbo7Hy4bLDNpuZhyay
rVvhcj5e0SbmuzOZo9De2FGOLza0m9cBuX5OwK6BJLxFsDrOOXHtyG5IclZ0ELPLcjCVc2iBOpHT
7VaGuZEqGW7SSIhqRyK0qV2Ok0+I96hcDYlUE83YZl23fagBz48wFhCTLRQEeSOB+qCXLrx2X5di
RDZbOB1xuFCL0E1hjAbEj2/9tdTw+64nPCcXqdbA/FRxViSBlfWxeW2mvHEsJHDPRCdktK2GFAtB
N7qpuIFIwZ4IpStrlz4L76qtdXfYJtJJnXUa6Y51il2kaOtp7NjY9aPh5KeiccYvQLMaIHGsi/k6
00w3XhOlMXylShmygwTc4K0saUoUuHAwYPW4yzX3U+Q1DKyB/LRolsOFNVbd134eJiRcYFFwNkSa
UQSIl1hwoq7tVND6+sBxvYOQQ+2AOVivJv2g8hzSD7Vp2BCo5+vmdh7JYD/KwUz9DVo6099mtj7s
8wEpKr5nrR6yNfnaFvES9JRfXWV0gHTmNqMdnvsCEm1L3Kl5nchcbHsoayQBTEPGiwEGY23NiSwv
TD8dMVtkvU6+NmkXCMDyXgzWPnQipKrrDtL3IlyO5mJdsadwvhDVSuBwGHIIYV3Wo9J5xeVvjoTj
glfFWB9lvnVEAkeh3wjz+tnAoG5sUGin+hMm37H+kmBjb24oQzfuTU0OM8tUHbEGs69zsm//rUbI
6fD1//yPsVgZ/3M54vSlb/t/liN+/Pzf9QjHoYKwQFcW0ycHWY63P+sRFJD+4r+CBqXf/F5mqul/
0QZGkkVDmPotxOalZv+vkgT/k+oFOGIabbj2qGj8kVdUUPf4Z6WPg+6Pi1hyen6kOp6d4und5BD0
qvCGXgY9oRjge9e9TiSg7cGw7JHfayuIjTNNiihcZ99arXnQdHIupDutoZg45GOP7pPhsYNMxkNC
3EYAtgSl4PDG6v/631H2c5QxDH43yh4jPMnv5Mw//sDPYWbai5cTPQapBDQx0Jn8a5gJ/y/kQoiY
seVbDEJKTn/r/qzFcYzRhTQJpNC0JSiG/GuMGX9RAKEo5gPH/ZHA+UdlL3rU78eYsXCYaT4hIqQT
BjN5GYP/6MSrxXFBXe4OFOtcHtpEeqhgph4yBhhF7ThF7X1D5Zy5uso57NUwHI60gEjBApEYv2jK
bUfciUpPV8iskmQnRZ/biCXoegaaS2IWvi1DRStYhzOkF7vCTBOns3rW88qeDspLaft5EW1GkoWT
8GGQcoB903jwjgxqKF8mIlVBNMCFaa4aS2/icGfGumQ1z3DbhLf+PNMByQNXlZ2xNUVcAqPKHIEB
gCCBWhgc7mQz3asJh9dlZHdm0AxOYY0rGzgrvds6KYC59WlyD/jOaXc6W6IsGBSKY6xUooo3I1mA
sGsT2VDCHgp21ElhFM+q11yTjm2p96DAgLEEsQjT73ovrOfGSRqwikVp8r8QOi5S65Icxq4XzkrM
qGQCHV5hs0VxNforEF2OjT3BjdKV0KE9bwo4L3t/KsphFzpp9pa6Y6ut23qOEmKtZG5sB6Wbnzk7
NlgBiYGMvahqt94cAtWt2JegELbqdJfrFs+jwS+zdF4oS+5wXBrJC/vp7M0O8dStQWTN3Sea0Mp/
EdidXlKy7fGaRaYQ6ykectZMw1KbURb2pzKR8xeXzRx9ubic8OQQDr1o19Q4Blqdg/NQNnmtSsh0
7cIvhPdTmNlVS8rTcmZtM4oILo1dYCRNBZFz9rtrxVzarsmWABOSaSMVgcKa5ivES7gTG6C32d40
R2uE+WcA9C3xFqGp6DrOhnhiQ5qRrL7JgtDy5hWjC+VABukS6UEJUGoNLYTqhGNbs78yG/CueCrt
Tl+TLeF74Igq5W+MEhsZoJ0u/mbQq2BjHM2cEmB3UK9TcAChgynodSv/R4ZKp5R3aqGG5Svla35L
pzaV8XFBxbwadWncjDAWi12Oke6r10klVgN5IQnoIWd4SApX3MGKWBS2+MpaAZ4UzT+aJq8PTbA9
cZ414Qubdz//HhUNMMGVUM7c46yOGB2r2BuzpSSFPQG9iO9nR42aNXCUXkHvJsd5gayWgKY8Y5iu
c3PGTBvNsGePmmQ6CGIk888trfGjXxVGvdOpcUXbksOJvXELjTNM6VqtvlXJlFwIcoa+Tk4K1Kzp
pS2eIjdJDcBRdZzvS4PAssM8ddPO5MTxGsrYfYjnhBjQuSvyW4rU4Bw1J5c+x0Styy6lq/XJZuq1
cS9qEenseX2cBLM9njwyMfHgZjWxjkSqKkp10fygOCe4q6kW/nf2SNnJD4n9O4KAwvrcmsK5B8eq
XvQBEsxKb/x+2rQijp9op7vhOhZuYXH+bHDtNVUbGHFKH73W4/qqKtOmuauUCQbRZGtsb8Bm1y+c
C1Blds1gvsSlk35qChqcsI5G2EBZ5rDx80LduVGOYNzZVMDX+Vjb0Ht9O3uM0NqEp7RO4fVQRsov
YB179W6eGL5bFHetFeTgV5aM4bjIdoaU03f0jeXYIdx1e9BprplRVl2FoJ7v9NiljIkBQH0J+xxH
d2475ToiY8ENoBdNydqTfXFMewsxzRh3THlm2UzXkcxgmIUU7Jqt7ZemFdhhixMltL1U51cnyPtK
K067W0uPHW3TJtbU48xHFLRK6atyZFNdke4h+fN7UEu0w+eRIizRVgMO9HQFdFG9kqhnya0j4/Gt
YZ5/pkfnvnL4NO6cMobc0+XY6fyxnbubyq4tPOed2UZ7pBUhxMw88d9sXZX2unLnTF14UnEwnKIu
h+mTpxwxTZStPTU/e94bpAhBSyZWu6GEmrb4UdrBcTZUX+bP0i14JVzQRXPQRznWMOHMHeU5dlc9
9nsTtZfocJ6swxw6AbBMP5yD0tDk5ZIigmQbM+9T7S+nG93G42cuj2Bl23joViRcgkz+707p7/34
0tP6z/vxXZ+U375Qaui6L+/35cuf+7lh0vBrIcgx6QXqNn1lDA7/2jEtBjDazBS/EYHyL7QR/3fP
ZIi/kNIgxWdDY5ANu4Ry/L1nwimBuJd+GxGNi2D/T3wSS5vp/zXf2a85i2IYHaiL3p16y9J4+8d2
aWxgw3OYu450DQCu00mwkuj79F3IH0KUo7WPet4Sr/WPx/SLft6ZoOLn53rO0jUlEmeh0Lz/XHYB
VTPUyTX2KcuojoNNz6CQzDHqykmKbxakii5kLfLN7PnPP5ocKJr8dEmRjJ0316fQbXLVtNcDgNLL
Iq2bYZP65bz12U3IwEIaGx0BOlTbOep1ZmDHUYoCZis+1Fi+7wH+eAhQR5CeCZteMNfz/iFwto8c
6F/XCV59XNMIAvJ1Bw8N9fIcGYRRdLPRrnOnNKg9th0BEkUTNqip8qwOIroLlyLVpFxRdKibD76h
XwwMMFR0qsmzQqpknp3VYDNozjj7JwAiqKGs3CvbtTW0xeOENGLaqHCum0taOVX9QRd2+cVnI9Ky
ENLyHSHvQU77/qHYk2cVMb1XnTHwWtl99UoF2VmTQp5c5EZhfBrgft5oflM96U76Z1m/P78STEgc
iE2ktARpvf/0QrcgfnX+KY3a+ClxRvkq2IFvIyk+yiV739L++5OoOi6eIfp056JMx4NBjvT81FR2
/gnAZXwrlH/z+7G+vEXnzxIhCWUBOME6+T7v7wb6dVTBzD1FIdya3IrGxxGay0Y2Uj7+/pN+dTdU
D3AN4aqguS3efxIKa2DuZnbdG07/0HROcw2LvTn8/kN+dTsYdJityNtECnDWM+8zIKldnlyXUMmb
VWPHxUG3GusureT0QcLvr+4HAQepscwSmLPPXs1KqdAIk+waIkdPPTaO2qCI+v7PGHY/BwGqBjQf
NkguiizvH5v01eTKLOFhZfNDWtTRVZeUH8m6zlRNPz7FZvJAQ2GYFtPNmU4jldCDQW5fG6Ab6WVj
7CyXI8tQbi2viB9Ks5D3ivaWvqalDk60I4qX5AOOmu5uGFAifTC3/OLhcj7n9RJES6JUObtrMKW4
03OPxNqypRUw6/sBI+zm94PlfSHg502jk4cKi6YLzchZIaAucrMNG+MkxOIn6sPFIVp+4iDyOvrt
BwFav7ghileLtJU+tosI9/3X6Eq74Kg3nlSYRQfwAdMacYS9/f0NnbnmftyRQzPW5XaQjtjn9oa0
jFHR5eLkT4O4KDqnpL9Qx2BjvSqgkNAFTSjgx1awh7D2pvaz7czsha3UvJp7LTxwtgsfmkam9yKN
sOCCRsf8RDv0zu79cvf7q/3F+sEczoimukN98bwOY/WibpBVnqhbaNczJPpXJ7LrVTtZ/ooGrr7X
lW7f/f4zf7F0vPvMs0lIxvrYp3ipCc8w9QDNugC9EvuI62MNQByMJ/q5ElaoYefTldM52u3vL+BX
42BRDbq6QV0cZ+z7cdDXnZ8wq5zckBQhED/dcaSH+MFgO/ML/hwHHgHmjgEFAEnUchX/2LN1ldEQ
9KCfpD1b1bqQAgRT5Eha/7GBygCE8fBsF138ghvcRhRQIH0Hre8hs3E8ABgpapI14Cwgjz0Y8+yD
t/uX18ebB0vAcZbd69nbMBuCbJ/GOjGYvXXYVvGdIZP8FYqm2JAGnzw1poJfQrWjWrGYj880lw14
UEPCv/n+TRKOxve8kCr4/bfzY1N5thxSxrbx0PISUWM+Gx9Yzn3V+fqp57h/4caVSIM8G4aLbuhA
yNhjct+3XfXiQNW5bBFXfjI7SZEgabrJABVDPpkTteIw1mV2UUKUfvj99f1q9FAjRbTHrhjXzdnl
OVS9dM4KJyQf5a4r/XaVZt5H2tJfTIuuEDr7AcvhOzpfQ6PJiJIsGk5FbdBqaqQVP8JegAWNBt7a
lqgiPli0f7X6IJwmopFdHTQLb1nV/zFcaxrA1FS606j38tKQCHq7jMwM4pXEjWpLioUjkm0H3o8y
jlZijHvkwsN9OKPE/mBo/uIJ815SeKJvgivNPdvdITCpzNhrT3mkOZs56b/rYsw/2DmciXd/vJ6Y
0Ja+CfpO0s7P7leWwgyzuDtRBqMYC2ItiFtYeWEYswdrZvdgwXhbt1ChqYFNBAcWUYgeA5W31IIZ
nQQhgq3+wbewvHNnQ5+L4rhnmywS5vlq2MrWbQnpOdFzrYNCGC/gmL8pT3+FhQ69ad51rvnRevWr
p81sR+kfTx6HibMVOKs9p7MrMncVZGetbptVmFp2gAFbrirL4DnUitsWV2M+f9KWadPsb+1JbqRR
fY6WLcgfv19LMu/y9iOk58D7fiBCyWuIDCpPpEy1BwY6cCFi1D6463+/6YVZyTL0Y0OAZeD9h2hl
1Kq2ak7FKOLHRE+6B5qrzh/fycLQhEu02C4WF9z7D6kMkooaW52KBTtOIz+7gKZRf3Any5W+HzJ8
yNLlEfTt8Fuc7bZLzUdL7qiT1JW4r+UsD+E8l9jEBpsYt99/NT/2LucfRnsI7ya3w6x0NlYmB2SS
FbcnkDPltKI9GN3Go508md04zhs1okohSMd8JF0IWyEnmS+TIeILS8+uDEHuz1pzybdBPFWPh5wt
CVVsOWXZhpyR+iNf978VL3jm+GuwU1EzWZpa59OIjU4W3e4JiRceFKl6QpPQgSSXtu0kZeB1dlIg
yvAJIHVUh4rMgay2jzpOen84EJYr4fDg+sT74jbTz0ZbRovei5vp5GQuQFvbzUjySPQPvpzzgcCH
YLbRIQAwpVHFOtuuI52JNIKnTlC7iC9RqTo6AP5A3KQf6MmNZYX75yj48UnLWZhdDbbo83zpHpyn
wqvNyyPb21lzcCJ6NBYvEuWb24QQRlp5jrtrVXzblkN8Q9yH9k36jX9R04F5+GBMLm/Rb67mXA+e
uFHkiEqeEgvJBmtKedMI1d/oujo2muVsmmiKH3MHu0w/zRc1UqktjHxj7zqRyINKaJTFf39J5xvc
s+dzjjyHHZukSFRPs9L0hoKR8TUkou9WKadbhRlCVGlYNt5Mup2ki/3p1LZ8uoDWAYGExip1i/ez
DkRGEn/s7uQWhkIRJNldg8v4YNZxfvHQl/mGWFsEB5Dd339IOGhNS6vkVGS9cSv6ziVtkN5YaDsb
bNfZy+8f6L9tTpZ7oonMfA0nhk372auca4Q4+bI5dR0qRsROQlwVJFfee35FF0UYsi8DoVew1oWX
3KUjLvJ1gunOppFWkUL5weX86gWwYS1Db9Bp8p7b5s20lLaRd5xgIv9yHgqKe8lgoZ4PU+2ZCc5Y
oRNzD35JzwtTX7HuCXnZclAob6qibr58cDnnh7jl6bCFMWnOw2rhr/dfhhwKD026PMlh0rBDIRZ6
AYvregEpVsjx+9JXR8A0HVBgakNYatFHG2urGdS9MSVxRv8UGAj0Bm9AyTx45pUZ6lUSaLluIKsC
APrtgyte1onzd5apmUmR6ZDdztlcxeKhV2NVnAa3jOaNmRH2iT6VrKJ1ovDeEL0uaWu3URc3iP51
edPbkfvNnBXnYb5P6By/v6Dz7cDyBKlx8Bh9W8fZc7aItnk/Rs5QnwytmZMAxK3aOUbeD/8/AweE
DOgBEiwwyZy9NjmK0lQky32TvrKCsmuQhOibOXurrEQvkxXVocSuDejW6eeGKMvMKNaY9OG9Ilsu
CNZR/Z8WU7l5mq8cBdGPWMtJ9f3wgdQRidnzj503+VdRaeW3gxHHnwluVfd//Jhhi5ukxTF38PfZ
a+wCcwPTqx2ryQXSWRTER2WN9oFT+BdTE8VHrJgwrejIWMt68Y+DjMveHNycd6wRNe4xl/TrkiLy
bZbVmFIIfcn3v7+pX+wziLXwaf+wDyOV+Hybh9RgKFo1HCEgd896W0uolCXaFVSk+CcIBcaruO1m
H7+Mnw55zpykpq/lEMqPoCHMPucvFlszulA+7lvAXXRO3t88x6l47Pv6SLApXtRMgZLbEIUin+mH
EplkSvXI2ZseRZzlcnyzLNQcATJP2d2Q7GIhK4ms2D6mRYiLqfDdslnNYez3B/Jw5mwnjGrWPula
584XU5PrF1pvLmkYveTZ9q3dzwSfFdGAk0SOJ2MG6oLquXmjS4DmFhYYZkniVbDqIPuxiDUbtXjY
2IWrvRJnl90SZbPIEFgV3ySS2VOFeeXNhoRibSoyaNGWJLm7B9owmYeoyEY0ms4wqm0D0eFtkmau
BZISabquzKK/6yyw24vLGau7gfCk3wK86wmQFCL76pa4/1dqMLS7Zh6qEhNOh01FZ/tyyFLQBHWJ
g2edCG2ugorMwGYND9z8bJiRqFdEutH2iubZu04gcRPPJU2RBZWul/3FmGKBAS9o9nuMKE1roA2J
caxNDfqfinM0U9rOr30D871HcCeC4haI9pvMMKoGXcRaAiHdYlXh5DmVWzPzwDRVfusVu2KoMh9c
4hBnZN9CEEZYXnKM1gJXM3uPaGTQVccQwCxQbH9Mxm3Ya/5445eDtzPDjh/3rVb2e4wzxvcyTXS1
lqYasdWQzjivJAzEZqUv0zNabgXdK/Ta+YRnBUKvkE6TrWSFYW7dOjmmDAsktb0KDWb/R0l4Y79O
4Zk/iMFuyW8gHofcvrAqc4Q5nD9XzezYzQaz00TOXse3s4bp395qhcniKZxc3DqkYBonqxt/wL4R
TAWF3Rn5Zu56NPVk8cwvWQqbKgAp2HFejRH2g8QAtQvUu0d57PqJ8a3TqPCGszZ+rnqRzxclOl9t
F1lh+4bOtZtPTTKVSINnF1VGFsnqXubYU9aThbhgJcnhMYKF4nwzSZHdRXPDCNKnHH5z3xBKTcLv
CDC6anEfrmmQMqp9vL16YHaegsdsm7hKqqkEMlkgH0e3XFNgDYZxAtUJt3ryNyg2inYTF5plXokc
ohq8qTT6Qvaa1Lf4w9z7ypnGB3MSTrG1kjQetrTBRvQW6Zg9LLkCrI96lqAMI/TsZgjVcGtUtOtW
PRsAkupGX3x1srEmChY25KaYk+ESF2y9M3P0Bbkaun0VmbF5CG1+TdD4obNSqk4fHXcyFhVHGz8k
TWlcISbULhsHM83KJY4zXhVe3TuHSivlg0RDcz3KsCtXCZpRtWqoHj1JIj/NQIwk0W7Q8VvMIVED
5rm2hrH/uaT+1/L8P4bNLuQ/ixqOX/LkncZ4+fGfWgaEnGyVdc6a1BwIl1mq+v9i2Yq/FnXx0gOE
yLNQkP5XyiB+SEY5zlGqtiET4Wz+h5TBWFqTSIyXKgObzD8RM3D6frdKsc9yuLLl1GDyT8bP+Y4D
DQzE727La67b+ypNuxI1k57IZ1NxZUvziyTKDZEXsxck/kiWNC9001z6vtb7O9tp6uHOHGvhHotU
uikw71AO3+NGVN2li2qObAy37on1EVl3EGlvltsIcwGbDi+qyZKf9TjcEitY9k+k+XVNMLK3NPbN
3FbG2oD45T83blKFMQnNSanuPQAd2VdPjQ5rhjm6sbNGcVR0X9OYtmBhdti7CClQydexQ4AYtE7b
+od0spR1HSdtslk2cmT86sRU3yZsCHiPyxmEQmfHRvigu8onpoM8vnUyaQ9S+W8Ve/YBwOrabLPb
0NKuAOyZhL1reYrJxraktyt6SXEl0KWsu6NX+d6Trrefe1KGI2ovIb0V4QB+nXX30UriTyRs+Bdz
43flprbxYa61dGZBoeXmsSTWJnkBZeQSShg7pvdkVR2629DURmubY3aLLpWfNRcuHu/uydJSbd45
XYyfNRkH9US/YGZl4Q7a8oCw0bwmWiS86qmJdNsKaeUhr4g/WZW4NA8dE30XxKyLD11nAXqL4wFm
BxpELzzMFQWtALK3cWeyWPp4lsfKIyihisfXFKUeEyubOn1HvokZ3RCCGJqAMPzuVXRGeDLDdHZv
W0AcERbpls1WkU3iBS/r9CWDT3+rEgccSB4fFWfVNZm1GsZZr3HufG14nEspDlNimN/Ya8QzqJBZ
scjUo0OyZTlSQ32zRo4igYVHO93Z1jT2xzodsXghcByeE8dbSL1TV+yyOG/zz2kyNtOO/mYo16ls
a2uDJ7cJ72K8d8yb2BsJ6MS24X4j1CE3vmWz64z32YRr+DC1nU8NfCx0cpyHOjfhXeoGCjsMV7iI
G+IimY4zc99B9q1n7IFpph9qfUzEm+Min0EITbE+3TAlF/Gnmj6U++Lqk44ZrgXl8S0BE0aCrWfG
LeeNlj3QsOtg6FWVs5K4SKq1yM3o2M8idNutvhSmN1Mp/HSTVV1XvfohZ5GDPYyNe19TCkoezajr
dLVK0iTHdOvNFXI4QkbYXHa6n+QnScoA+ygY0bmxD43WMzbYoQEG2EmP1s4ITDclLjsgEwGp6sGp
VHWZpY63y+yh3QnVlSevIS8S1+8xtgeYhhm5pvf4tNzPhLxHlz/AgpFrYy8usfj4vkvClcLolzSZ
Fy0MkJpFf1YBV+Zv5ywu9xqMrF3qh+RTQxuhQjMt/Hci/LBMhmqcL8XgkVpOpmv2AJGgQt6z5BCT
3do/TexJLpnj0r0jZ+eiTIERhb76nqZWdCJQ7wFNlndX4bu+0AnCuCkq1kGumbPRalC8Dy0csOui
Hs0HL0cxukpKtJQ6M+GFIv4Gj1OYKvJah2kbGaPziKV0vvXrqbvIERRdtVM7BFPXOmsiH7QdiMJ4
DDgVDJ8sEpAG7NKEXALQYjLdqrnVdxTGFmu76V3qXt8jDm+mckf3atjPJKS8CEIR2QbD9PQGC0Nc
7GF+ttgBr2oz9OBaTyqQNTJ0/GzaQeSJduyH7sbAsx2kdMW2UakoIzQzJP0QtNVqpJMZCGGND65d
sx9MZX85tqO/yRXe+Nko9MAZpiNJM+OrPWhqbyNsvZPdmOw1PfECelWcTgYxbgUHRzArmnFpJZ68
mGIVP0dEDOMPUO4aYWy7dcc+PCRFQ9BGG24dxOscwJxoh8IXqjBbrFNS2NVVqpE6kFDxOAwY5l+K
lvjplWNq2kMT16/C9kmdGVX/HHluf9tIbAZ9VJkrowFJ6MZqJ3CKXxJKJvDS6X4QasVwIHr9SzQP
ScUxg2+VIW8csW3xIx7cbM4vyXoce7Et6m4KrBajsEY1Zx8LRx360RX0nzXrWaTCuaQGUx+GNqkv
AJJfDqLt1rPDSYAly95UbV/urc7v1o2NX7N3IvNiJAvwGFWLPYHmzH6sq/bLFA7wljq8xU6dEicv
CBP3Z/nq8hVu7ESIu0YN26LI46ssSsu94UzmpTWH3kuuO3UGj9R3t1amUR/HgVcFaJf0m7rM0wfk
x9YL7CE8Zzluw51M7PJQudK8MeKpCrQo9PSDF5k9USGRKp+s3L6t0C4ERKOIOw061VqjqLN19Hpa
w42l1uDq90Nru3uzSJ3PLbyjoEgUdWS9y4IpM70LZZXmJ39y7XX6o4duj29s9ZlaFrUfv2+h8gaO
T67Q4ucEph6m5r2eEbQtvBF3Iruh/g5+gLuJFSdPpi62zqXRbxpKKgygWjuSGE9qbKvPHIBbasmx
saziqAKBH2spqOUtqffuLWHkzZXIxvQ7yj+zu+r1OCUSmkFg9okxrNyqT3gft5BcjVj2O0KDcxP+
oUPmgwPiwItaI7pJWtUjdmk6QG/aJiZzhpSclW8nSM9hQeRtmKP392LXDTlPm14am/ryhbexfq9T
8u308aB6J+wDrO1xf/IcrUOLabhO+EU4OHJ1jC22/Cw7ozo0c4MZsCn97ZhXREcV8nPeFISH+Crd
p7RAbrwOQpIDLOEhs8vc22mwSyC20qTEzw4KYluWKi2CHu7GnST4Zl1moXFMfdKn29auHcJMsTHb
YMX22dzna2WCD1RujcmVEKqVNXQYyaVntgcj6YeDpk3J1RzbxRMhZgXZK7VbvSkRsrGyq5gc0qSq
1mFZuluzyR9L28FubmnuxeK/JVMgS48abpUvNfr4R60HZ7+R0u6J4lTyIldz5tNdmj1efX/61HV+
tS/A6G1HNdvf0mmyAkcknARn94sKa3ZxkWvcegNhWF7hyDu3r5g2+IUMmxRh/AG1KaIUCxYp2zMB
qyBz7mvOXmtsswMMmknz3pA8gp+Syn1s7OI5DCd5X7KvQZEQp+5tJwZz2yyTlq4JTkh1D6Q2l8qW
l3XVtf56RKxwryzChFh08jLdIQIxj30zx5/H0b83sJze1Ox+tw5Gf9AAcXrTpJqyofh02ESLsM6b
lVn2KXwDp/g8DlZxJORd7Gfk70eTbJ3AtRui72I331fxIMTKbb3+wUM3eZVErgxiXHn2ytDs4eCl
PVoVu3FYMOZXYu/slRwMvLn4/J/x9wEQImoAfwpcXHs1iwoeRclBedrDH8ca24A+vXVmT3/uzWaY
Vx1BNIBwosH5pLzGeiNpqXtkZRzKQGJ35gH22SkuY+bw0TTIXk+Nhxjz8dHWVPRUVGH6mrVTNK6j
vhofB6E3e3fEnrGShaIDP2kCr1jeHWNn1I+Yo8KLjF/hB5ZW61cAR5yH0pDNpTUBj/6/7J3HjuVI
mqVfZdB7S1AZBTCYxSWvVq7C1YZwFdTCqMmnn+9WVtVU9qAb6H0tCqjKiozwcOel/Xb+c74DHSOz
LJqomWNqyVII1nd0ttpkWjaLKbrHAXlh28mGPiaSV5PLpZgcOd3cIN2DzKis8Yd1tPvAV/rSiLAi
Xh2O1Bs3daIbny4qmjw3qm3m6xxqU/QClkU3rjhzB9elp8xdphVL/7F/0iE71GdBIsFYkZAz24Dm
u5bsQcINBucVVIl0OHiF4jzvm0nIsz5oS7uOyIRQdpjXk36wIkgCG2fwMnc1kBWPdq4c8jUFeZCC
9Tz3pzYJd41e7F1TcSBzL4BIp174e9XriOs/XzafqFhwAK6Y1+o9Wz11EqOYj2MvP7Mwm84zXpz7
Vlnpschabv6Fp7NIHeuV3Uty8w4U0VxH0+h0vEqyTo+xJHnnxHm96+Kk2BMss/dSFm9Dlt8TblbY
Wzn0nXl4Cw0m9JpPdTBludha1Fbt7d6Iv/mAmo8Rr27fQst768Yp/qUrLzt4ox5uE0fZZ16mNiO3
1JeNMLXko7VVfpzCwfzQasvpLiPy1dfU0hW0sxoxx1yVplHfDzPXwUDP7Sa9MMXb75J96nJAAwQv
aqXE9a5sktL8pUjm6SfSqRT2k0lz812h24Pax3nIV1bWjrFjd+K891QYlWvTCr1wYxVJr+01M5/i
YPYsuR9rMJlHkVRcYRfCTs1aG2dYP3mWEs8GDVWpHQTD2ly7TpX03L1iHmEaVtx+D6Q7sw7GJMf2
OsMDmj4stCsDgEMffiV2Y7IDU9U4rxDx2Fu7tVO4p76cnfjDofxSnEMak4p7lu186yjwgg0BL4TX
uaSN8LB4WAZWto6a5Fd1EjrIsLWpVtLsI+c+D0NSjenY1tE9BjwnPOMnr2XQDmG8+MhIo1wL/lI/
gy3L6uJy9QMVTR+53PQD7NJdlubEhhch+GkLJ7ZOMVkve6UbNjRrDeZqs1N6Qi1KAYR5J9L+WSZt
fgjhiq/NuQ83RNRB98VVslFLCFglTJsvbeni934wY4Tj3H4RXbpQ/6KX21CE9TYtSw5MfAD5ShnO
rZ27mPLPeQijlBZ1M99ZGDKPLra1tdLs17yRA0++5hQHPD/iEI3GtJa3Ir1MZE6QlvxrEWuYz4Gy
R3hOjAVfBSwYdrmQktfFXMBQofGz2QnZdN9zvlQHbZThZ42CwjtQ1qYXQJ2xNjOZvJouF03Nfkl0
allHFpfAFMLFlsj0vLHRQQgvRJW+hbjU3Rf4mY+Yv4YtDRXG3ayV2CqqRd84UffsVDPtaTBC1lqY
NcehAgrTLaVxcqlCPUeg6tNVWzfuq5cU7XoxtO7TrER/zLUm3kwG9PUic41vUXfNMUajeYhmsgUr
TbmQbGiWoTCd02bVS+CO/hSjRQMm5/7OB34jC5tvynLTcI3w3pwbbtaQwo+jNZMRp6F878T48NaA
lLwT8TKimDKUj9UM/bGLomxftnxDgoKZZk/r4gyE+dbtPqs0YPkWHuOxGgMWOtmu0yEpyair1/WQ
dGctd92QPY4iH5p0GdBQMZS9d8XvXHaHTtAbySApo+kgUDeda61iT24zvbE87sR55XXXv8ls/1Yc
/4Oul/9OcTwlnzOr6Z+yS/4eu7r9+j8lR8RDKkl1qHx/bwL+p+To/cE/1G6BcsO+dcncoOv/aA42
/2Cnj6yI3xCG9w3j+Y/slPcHrgJM4Syz//x//yeC41+XYmjeLFJZB2Ksx01JxOu2/f2XjWALXK9F
44CSMvBxpixj6tduKZI7R4+aR6exp7t/+b7c/bnI/lcO4l+tOLekmG6QGEL4xHck8Wb99Q+UbSkz
e4hpSJnQ+BrdEtzBxOdQcjH97/8krNp/0VLh3LK0xQHGPM5f7haG+eufpVlunrodBF+u8Aa0jxz/
NBeF2jOFCSaQKQygWozZVNdZOpCiXOKAm2tGm+OmaOxl4PhOYtINug/RL9rNdme6vqOP7bfZcr5X
BenjnV1WmnPKbcg8jghRRhjPkgCrVPbYd64UhEwnswtEb+fmibVTfjstPThZ7PJ6Irii0CuoY/hI
N5IbO/WuzkK/GKHziXOQ0ljJPSPV2zwosgyxLLdcCP1t4RbWJXT6giynbSfGuhP1nJ3TOpq++jpp
jw1bauejSKfKIg0WOXeRTMJzPTvJVz7lQ0IBrE7hmTTaGhBl6HiLZdNEFbUd06vH8uqap1p4rpYp
M7loOGiEq7jr+F4GdthIs1ixrancEytKysfoGc7HQI+FjXVnuYnBu9vj/RVFg56/QZrtGAZHUaQK
LE+P0jUhgRvcnwE26kcsYBPFnBI9swWGBUbAZoVo4L4kiJCG1mKuF90trWmbV0WGzNslbpakgerr
anxVcTqqs6QBu3xiyQRYalVWUnIJSZU2aM80W2aoC7VhTi1UggRojbd2Rxp8qEjTZEWTrT0JCtNW
MzNDbG7aSuHXWmda2yzWga7PmLdn17GjbO8TUSgnD2r2BNgNqB6jbodsvDXXnV/F0lnunA53O+vR
LjWd4rpwV9IeWAOp4iVKvZRZda5jCoHrhUjvB800laJ2rQOBeM9fwPB02hDaXpZcSK22Ub7kvM97
X2kxe4MVuMRZPeAzbYu7IhHWFbyjaKmKTYYiuNU1v2Dq4iFSoKWKTd0YlQj4ORJSNpPek1QSU/sY
2AmdHcECfqjYDdwiaNjVnTDajE7RfC1p3S7rDnYeDXYgxaJnbG1VQ2F4Y1CvvJqHro+uAikuQhIL
AQJyPfKQREsCHsRyXPo1+8pz1MqmF6ha0e7telv6KpOdObYgezQFRn9VFq55dbKh5aeJbSgLSjvp
ze9Rl2N9IOwsqwsUJBw3OTJqfkxmpE9g/tp8I3eywp8eU7Nr212o1O2XkgYnNMKngsSGyLQ0In49
kiCHZh4aQWZnmUalag2wioudXf9oVW5lO1nBSjoyDkej3xp688kuVQJFkDc6S1db2qEWyRDWq5xk
bLQcGujOXb9um6xld+2G3tIPm3DqBKtI/PfS9rtsKIYtfggnCjoc0/oW4Zcyva6vQS2b8VzvjLlF
aZ+Rk4ogTCSdo7ERU0Pa1wLriyZVS+R+6DV/bOCi7fCC2wiIXQnvr8ZIqK25kWXeXcaevN3VlLg+
ZToo0DPMwMndSgXl8zGaLB7ftchzK32uqnCCN9dNNXOtaZVSpW8TRAU8Aazah+5MqgLYojYtItnN
bSoFeEuj4muxE832zRSs06lMUy3eCyZJhX8xjL9JsduLHy+yMFY2eISEhug4ugAoyU0wztrymOj5
EG+kXQvWn26pjtwdXRjcyyiRYIteDgHOAhonMvSP6ZGnEsVypqTZ+jUKuhOnlc7ymRpla/J4Wb9h
MYGqv21qz0qXt9nDEPcQxvriBqVAz6re45KLjPGmY2L2eC7HlE8z29WiRj3mPqlrRmWvq26ByvAd
qbJslUs1IF3I7eegZJiYoMjmQVjjN+bntlC//j0f/WPe4fD9rzeypx+KDOPqrxMS/8bfJyRGGozF
GoGjW4cY5sx/LGUN5w9UTRaifyf1/Eu/KA8atB6MWTfHNb5HMOP/nJG42f5xK2fD9ve3bS3j0//5
33+pDWv/0//+15GFaeuvk8QNW08myuKLxDvFsfSf/dKtM7tKm5yQT/EwBCrNJNbBBnTa6AaZ2WuX
umgedKtZW/NABaRmEAGo+oNmqncqNPehPezQNJHxECW3Mhs2RkNGujIQoJTDZxL0QtB73n2CnJ15
L6H6oDbZj/jAqyg9zFD68t5+ge5armqruwxa8sQ53l3Zz25QmOEKO9+uMr+GwoDeMeabsOjumiTf
D136HjHuBxmF06vc6qfnsqNOnNms8U2zgX1mB7GDRSnBuLEqh/FKI9tRdSY+G6s6lXmyRUO9w549
+naswwdWy74ER1sNgGBqK4uDsMK+BUDxR5rL+wwqKEuRu9oE75EYfqvJHjd5TmYjWj7TLL/ivECg
qPP8wNo1kE76TsyqD2yTPUVc/hZLiqmo6l+bprjrZyjRnoY3WMKmSE5IIfskfp6EGt5TXpS+0wG6
6+XCJnKMIN/MfJkDV6zcj6JaPJVpzt9pWk1sDRlX4OlmuJ3rNlU+Dam1L9XyCggl6PKJ5ZLDqt28
QT2n+Gi2ACc4Za9lMt5bg3E1LcQKo/NRjs+Zx3WStva3pdHRzurp4GURABCtPMsbSkNv2GtPyOdU
3hnaRowh0iWqQ5wCrc3y7eCyO4mWeyvMz2ZTXFh5HNoGBKoj6semT7l9NqjrkaiAedy4y8L5ElN4
Jxz7MFG0FcyKX+ySD12Z3ay2AukoGNiblKulaMWRz8qqxxC7WuxqB/PlQrm2r5t1f1c25qNwE/GY
Ua6xKsMIBXwkOmn0y7OwIlrOq0fVLFiZFBRljAe+RNL7jZJgEHSxx92ABxVqyBw+JxTF4h+MIR3i
89ob83joU7QHZJ4QIY7jgDWt9FM5oRBG1paM/13ThL+Vbp7tvn4pMwL5DcrhapIZVjFlnEwr3hiQ
Nzce9JqNCOXkp8o7U9W6mxOvCGTnHGI2tKtu7i+6ZJ0gYDsE3aJbd547fliQkDZsDKBA4xjaVCqm
rZzvkeFG8ypLAEzBMDxlffPa5N4vTeRnJ4/nTay0ho+gMV2sstjni+yDuU/fSEWws2ygK6BJPGd9
xqfRqC5jPbJbQ5ReR3nyaab9GXNRtAIRnq4TE0JUes4tmq3DxBr3XRpRz9MriKPWiFgMiPHIUqPw
29aeqRqpaFvSvWLlMJHDEMq/Rj0pkI0bCMydoIAp7Y9gNX/ZXgREbix2oIf4gMfUdEbofE46fXll
dmIiAz+BXWlD0YVPH8XBmRQtLROshcT4LAdja7RJ5jO9lEEBA5Q/S+68ZGqCrJ9XXZSv4/yaGLla
13xA4u6+DMXG895Tant5FNKvaDwNPdqNmTR3sdWBsU4NNqBWU576YaaMp4dG9GgaQw0FT1cnW7Bk
pvahWDfL2G4YnuK9Huf7JhyG99yu2d3qof6KueORepDTHM2hj4FArYDmykvdeZL2SFl+VSiJKwyQ
NghtM91DaF989s2ryRsH1oxeGZROdTWX6XxbJUOjJnzXquww6OWaB6G+gwV1ZOw70oL+vTjDU5qO
z3kh/QZGQ1BM4iexBw8/jRauscpcI9x2dAUfrGE+thWjh40Ozw4o9auZedXEhLFrcSNCBx3HLeXQ
xdmYTRyGbu8nUeIX1QhPZ7iL3f7Czpt3gRblu35MQOFH47GXFNZnAug93U27xdNOfSFAkwHwNNSg
/dCN6oI85f1VGy4Cf2kUB62shpU+TYG7NNNJy0sWLkXUQRYuxyBtJ8k6yNnMQ/konfwtax6q2dyV
DFCriJUFL/183Q0Rt7Isn5/CHB9Jw/sb6b17nm2jPYvIOJTjsl768hDPIxcwLtSYXXDC4Nezxk2f
sANJwoJKRnyrX1rG63Nmoj5ndnwV9cQ1IO8Am/ZxvK7xzt68pNex+DCyktbTqk99J5svLCDtj6Gv
v5Ooa7eNHpuo2HJHqdgursRm7LQAP+Syqm/OiNg+jNHCXTu5iCR5XmRi04VYHFAh9wmo+UJiKxqA
V0Exx04xdz+zQ2W3ivKjffPKGDb23ClaUr8cYM8N5RokXGCr/px07i+Sm6uxD492Nn5rlH4tEaR+
2flN6MbnOtJ+mjb/xYVoWVdWIzdxw8NE9KlgzzTpSAIAv7kUZBvs1PQt1QmLUxOG2qT6XRx7ycZs
+sHv+vHBGrS3KVk2lcO21GP9nGmwaEudF8BoZvamBRJ29jxOoGG5NX5Bx7s5CfWtarGHap3Lg+6G
bE0bNORUANIq4ezujFIsr9OyvLh2j2d6hJAva9i8JkPzmgBGvZtkNfjIlOkBJmD6mRCX31gLY/FK
OrEMnCkEHRZCLIu5dH1qmEogho3ZTsRW/5JYxvwsZ2wPs1cW91om1yT2naCRV7SIGSfCSuJNqgft
0RTWS1Fm7VOqDSME/5eylt2eOiNrE3dYJKIxLznNeckiH3drmXcQscfw3SODsXJqFsDQ0/DKqnjD
QvIw4a5dlepnbG3zRGHBiFguVTDM8iNNve1QOnJf6EJ7VFH3Ysw2Z5nzgAiy7cbBfLEikhmyEWd8
yCXygSoPo96VCD36ENQtpyXYmW5vEjiZufNPWUxZQXTtyvQQexp2A5rXCuCESK1s9dSu4x3PjTfQ
sZJmTnUq6LpLkwiWjHwGA3YK8YWWBKUKLvAhuezNHOrtBmnF9Fu33s2Z/lR4uJq5oXEvZnFdh9N4
xQ29jbvb55GygbpwVtmsfE2BzkodzszqpPViPUWxX9p8GLzw6sY9Sx/zfa506tknztZmPybaJrGs
X20OAEFfen9JBWHQdGWnc4WVH+YcDtM81i961nPOj77MRZDaQEAs4wcGybYyTiVA9sSbVzN7SMmW
zJJ3UYk6ZNTHpaXl1e4LjLnMSwRRKqcIHBFti7DfhVgwoBJvc/B4N0pdb9sHTDfuVvcafuSlyDbJ
HLG3tJYHzEYXKjdYChSj2kbT8qsiZM1XMkr6oPp+p/rxGVKAEVgzB1o329cer3UttU+u6Udd4zwj
zvR7wNQBeTXdoNrAS2t3OVY+inWvPNSMfADMl4XNjfI2I1e8vLB2rIDPSd98Nu2D0MZHCN5B1kIe
NB+rKn8b6uilZLVQd+5m8Jr9IvJTEYm9o7QLu+pgEmkTVDRkBFxDPWSHZDO1GMuKZv5dZe6rZLN8
ezdktnqrnObH0sKjHLnDhxUElHw7Gj12AYCXGRvipMamNX4PI+ZjezwM1vC2qB2Y4m2lIqb5ZmMW
3skEpLeM79xgT2100qyHyF7uq8k73vCdltVuXLAYTdycbKJzKhzottJ5kVVTc2wsZhvW2ec+Sz6o
Wl5lU4YlwHOZmery01DGzqYBq87O6Hehr0VKBp6LW74u+W1mzf5dZjzYTNPWabYdJirvrFR1rczm
Hj8/e6fobNMv4WTunZyK9dI8EG6YcMNMBBrya35bWgllnLVkxrGP9WQUHCZKgyvPC2fvUYIyaJvQ
zl+SJD/ThbvCun4k0/ackN+vSwuRFpLiegZglescWkl/V+naWxLJPBgqs+dI6Hdzj2I0f7HrCmgv
QWZsoeqCvcQ3tSfK9dwhhPqq6w8zpEQ8iRhHTXE/mPovVb86k32abO+LJwkmfpc9GDQ3ECaKwxWX
kWg9xuNnGS8og3W2MXLLOpczPP2yLnbLZFxQP+5Ge4ECCjq0aSFxhP2Ysej9sW9djE0/PyfCu90o
yGtxjGH48ofBe5uYlVKOMq2kF6R0/GX6ZTr2thb4T6WXtL5tDQ9lMgSwqK9q0v3I6I8ZZ2Asbmzv
gSOgnySO/XDFxuBtGK5eXt9EljP+TDpywAw35uuNBq7z2uPMaBqaaupfPQWf9gdSzs9iHhMh7zR7
jSpLxiKL7+dZ7tqlJ/rWm/dNlX5PVXKuNPlcAEjypTWvM0IpI19dHIqLHJN1hkvDsIb1nNS/Pb26
nyJKBmqMWc4PEsuuSMtjlGjTJdLlKh5Ddk30bLSDeeDQ5ra2rIwugSSa8p+JPabeY3lxYDbY32wT
Mz9uq72oTAoCcsfwEUbPeS22icFWUMW7pmneCXq8NDUK9UyAQGpA5t3GIIjH0ZAX4x7R/SIbRtJF
8LIxuabDvBt1Hxcy4bFyXAuNUnhSPzDf4/o39s5VbYS430rtIRO0ijo6b/PEGbrA6UZzr48uXmuH
Uo7cfQprUCQF/NV26E+RblxqpZ6HJS8wR5cjRe82JMdZPt9qxf0+G6g4M9NP5MPHSpjVtuyyj9hg
ljTdSm2ZTH8Nw+xAuFF7UcwEJ0TzOoTqrcjoEGGAj/w2nqhooHym4NLqN6SkDnhPnc3SY8ZKXPsz
GqsHDeks0Hv3rklT9q8hXURz1V4NrT8vkX3JLI2qlpT98tIoPlHtItdhiBMsxSW3whL6JmxeA6K1
ip1DPfwWtIEdVO20bDUXR1/CEnU11qyFYm+i5NFOy0PeaiwZ5yR80fXoKVZOyV0FmY7frb9mvImp
YWBANliq8sMB1yJkiCUS/RRRGHu4xcY1ZIIX1OjkaecTV30o8QXHtrcOE5TgXI5rr1I/pqPf5c1y
axHRMUuFuJXzCEAAwmN5dhKDy4TCIOy4SgTTMHeb2L5hIKrEeSQiFK/5lk68H/azUXCHZLnjT9V0
14UZmo09hCccU22xMmthHK2+LDfkVNQq9caSIuta39NtzqREL9R76MITsQU2Jmf6irCDuVq6mS2e
jcx5rYR7GgUXpdY42LL47XLWsll6j0PN3VVzRWBLpfBfJ2N4x7n3HKblntw1V3fciUvL0bZ4NC1o
5FwGHvOpNI6Mpjns3MkOGqoFshrFW1gnW/KGc/TqqddZpK+BJPOMjyLec7QU6OFJpEPTVdJgFK7c
jVPqyQeKuE6IcMi39OUa26hDgwGBO94agGPsoGnuFGuNJZffuEu30vj08fYIj2kUnufWNFcU7tp+
BP+fuc547sP4s/eyQJ/0I9nUi8WT6LbxR8SjVjriKXFbJ9DrbB2m9Aw25SYugYKOi76WMWVn4Uy3
GgaMXUpH1QoHTQMBFWuHRTFRz65IH49R00erxps3tS4mNghJ41eyPOq6eUkZ1QqjPIC0+bG8bJ1Y
eIASc0fpwNFSn7kd/iL2czeMg28ZuC1c4+A0/Wroc7/tYXckQ/se0uJCJeEndriLyuNjPr9FTu9X
5XxvWtF1mrNXUdYnzNK7W9WRDau48JIDhfX3VOH4Jh0mbSNipObxZFXpnVlkKEn9XTS8qCl9SGuX
VceyrKVbv6IqWHuHkZiBsWo5YoWFRGCb0SaPOn2Tpxj9YDUfxlBdepxOxZLP53Aarrnh3fOxDGK7
fbKiMOd19mMx9y1m/zLGCvgqxbNJmTxkk+Fdhim1n1XfaOu+WoJ2IfDNYicwRfOWD+VKCwXv3Uo/
iVSjyJdzajXaMKfb9Ndwy4ktapwObZzc37rc1pK1zCorFVlpI8GtuzwuOUmuEUR9NokXctHXaAod
36goruoXq/TLRr1G2cz+wtAfhNc2TET5s1EprBcKCSKvGd97CiKIeWWRbjKhxL/brKn2oTZ65xK7
NlJOavYbjNbUm2d3WGg5Fl0uuz1LOKIW0fLL8HhzDlkxH0PQM2YUnxGGPF8Usc3BYNIe4uhpsjU0
hhwIG1m/llG0jxdgNYPlYEpiUZTkr8Q94z9hBv+2O/wHXJYb9Oq/FvQvVdPF/+v88fXzXZXJX60P
f/67f5f2zT9g9bCGvzUEwsW45Z3+zFsZGqI/HTXI94RypXurLf4HbZ+SSSQGWrDlTd4nO/JPZd/S
/qCe+Ra4MghHmc7/SNh3/tZi/f/C9gATbqAGiE7kd/Fg/H817LA4lBF3Uw4XvxrcnTbH+imdjZ+k
vsTR/JridoLJTAZIuu96W7/GsdhDU7U/8HDN2zJuvmVUEHl1+zuL8PCtBUdW2LWBY9Nvyh3szYwE
5vZM37qhfq/PbWBKdQdK8bUGwHytgIX85qqZrZqG6ifqyBJZb4gwXqr8t2nC8a/z9tYG6CWPHU1t
1yU+aNm+nbPiMYsh5qyKlJ3uUuDVvqVX5+yhUmQnWzaeBJgqGy7u1AWeTtGgPlUGeA+xnMFUI6oW
pXezIDe4vUoa1cpfedU8q2I54yQ662NMPGBmIirFJrVLjOe0pZP+MNez02as9yr7KmVsnJ1o3mpl
Rgp68Isu3PcNcdfI9LatBV4jsb5Y0s5+2LAujYoovbJb//G8CItku5CFaHyhd/WpU/2pcKrvONG/
lSt2BNCWVaoVL86grQs30Z+UWsxNHzEsjKX1aLLiW/U9nQdFg8NiGl8a+q5m2OQqq3/MWAwnDMNP
WeW8LYVzkMUUbczU+GaH6qc694dpFvdlEh4rWnIIY6APlzXWrrDIvUuUsP2gUZ4injoJxvonbLSg
rX9XXNSSzml/bhIENW8xI0arGLZot8rBUGKvsZlxWm3t9BzFXaMCORnlN0t1dKoxdR5iI3+Km4fc
4B+EOTbZLlHTYzK5jp977RN+nY8OIZid7WaqWJqmDV9qoaNq47bGsVIt9Uq6M22XSXNpG6OjOArr
GAPQsE0KYmqhblOPU0e2fztV4yZHNkvp6Kw6B+CJUCv8kJ6fEDLaTthZCVxbLG/Z1SN0EPdi/8yx
waUAkEj8Pic80aYYGEpH506KCFlicI/CFS4EVhQW/sJr3VjQLk3YIwOOlKBAeMc6WXwmcbVHLmx3
wAVQDNyLMy/X3hUWdsdhS4sbFXN9uBtT9F17cvw0QTC+ibI3ujozY/WJaEZhXEceoFkgQEASoP3d
GEL7zXDbNycWMMccL+IiaDA6bMPpnhKg+7RtX8YchTvEv2e2PY2B5pbHPGg4IHygH0/YoWY+H7n6
TMkekExYSAlJYb2JWEAtr6z1pMSjnppDtyJUiSrkZR0CEnQKX4jiTuKMicO3igq20KsPbrlJl5c+
MwIP/ZPs8l5PeyNoMXheZLzcw0Oed6Grh9e0wW3JZ8nrl/1cJmvNa4oV1oof0SAprfh5rJ22Zi3n
vUeO5mt8cnUpiD4lb3JIeElFFWJNwubO1qhTwvoUZARq/NSa5p3t4CyQ0hkZTKSzpdGIvXer8i3p
xce8tNe9p2GJiHflZGtrrXF+46o5e0YVXbJ0+ZBQpS9xzcEa4lxlX7Mqcn5rcIGBhcRDbv8QDnji
DXOnpVq5Tguo8nA4BKlrAbu+srJTm9Eb2KAP+N6EyzMy95U1WMS5+i/FAN9bCEN1I7c26GO/NPj5
ILe5/Lf6azZiM3D7tmMa/iHjc0BLvov5MnYZFAAC0x8eUSpkehZ7BvXVMPICSxfHMCZ3xcbE83oy
Eg0fmajseGb1Lcn+d12xniNnRKbUdLudqunsMsiBkHI0M99qxxc3XU6YhwoGGm5L8+IcplC9sgCk
gIF72JLOD0M282PNBEavlEGMHtNjWRlb18bfP+dsuPJMnCiKX7VSkRz1nOVdy8ShM533uSiOdFQm
l6Yo07Uji3GNf/CNmy+rrOnEbE1IzWKFwxous6pNhIfctZaziGOEG+IfflPJHXL5XcIGgaeZFz2h
gSctHFajWvzafo9qHU9vreQZUcFZxOsUO6YfT8tOoc/EWvvhKnfbqeFpQtV05+lFVB4bLTW9Ifud
KS0LuOytqiRSwRIL7xw5Y3/JrVIchNsF4JrYnuKTC9igJmtZlqxkAEOgdxJlaYrxI1mYq1xvuXda
1BhHH9Z813/rg9kdQ0UJO8H7LxBoIMSi5xG4wRmf/vRO6BA1PbVfSuDqSFjhnT08CRlZB6AE7M7U
nBwIoTirJVfdnTvGjzC17Y2WeBEe8qjcT6BwyKq2K8KzHtcIjkIbZrPF1F9Nn7nswC1ExZvjsQdz
nLeyrIetlfQ2dSykYrTB8w3uK0TpLole3+miPVLz9TuqcSNr9qBTnmYdkpTnGTZXgm4xUFlRD191
wsia0EzgCy3+RUIEqd62v+a2azaenK1HTZvUfUQ3LAuWmdFA79xon3XKCii+F7/yLmnXPU0HiCc4
x1PpJCzIeNI8K66fsUJ05zbM+jupCaQMInsXm6vSwxSn4hIVidxXQ6vdYzuIf4dGl586ewbqlYfs
7GMRtVt6b51XuljighzCYp30tl02RTwTcgX6uvdUvfhqWcxPqtvCE8UXDSNFdpNYJ55WPOQ67gG+
YWX/EtFe89EoYR2U6YVrpds9l4VJW7OuzR7coeoCxJNuQtnKi11rpPlDtoTG1RUCzvngEkmjXkfi
KN/1WKk2XgIABgNU1f72iGT7Wp+WPpXQ2YdtpaxujFYCVCraawd38riY84fwwu47Y7XOO6ZQT17f
spjFl7MKp+aQ2vMYqDId7/FlxetRK8IvogwhwRoXNKOaO+zqndK4x+MxOmtjXP9f5s5kuXIly66/
UlYTTYQ09A6YVQ10+4Z9z5jASAaJ1gG4O/rv0h/ox7Tuy1RlvZKVTKmRLCcZ9oJkkLzX4Wefvdc+
e6U2Wz9Q9q29VNkp5V3NuU51810gc3Vtm3Ba11W1C/qPgJBFksY8nGrZVVvVZLfSzfrbqSB9utUq
VPmGXmVS01NsnQx0wRUxxmAPBWIcVkXojzcxZP6VVSaEbZc8PVmpn+JIzGO9aooEhgjWr2bbV3n4
1k3pdJuV6qOL42FTzd34OQZkS7k7NnuIIAFiVu2N+MHDOnwIiTSfXJGoh5zg1a4by+C9VK6ESkLp
crXKCaCnZATOIsO8RRAhEeU5icyO2mGqCdax+RgcYuJkn7+qmRTpzHK1DM9i1uuYfcax7obumeU/
K7txE0Tjr0JWZ4ucEDav8egSxbvte8kWqUt9rmQth1Lwxw+2WyWS4gUX1bzT9lWTiYlDxT213YgZ
S5dXkaGBaOqae4HD49xWy9avzEPvdWtaX50teoKk9rHcLegU+7GofoeT467JgVbPBDdfTMKmwys9
Mk4LII9eZgePfMOuaeJzkzr1TrVuc0tKns7c6EDN17MqiRRzt1KP0zhuyyG8j7Pz6PImXBKrXgcB
ubW6tqGqUMUq43ZHs84daaW1rVnrl9xDx2Sjct7IF+g4xgereQ4se00qAaVhPvZ5z25A7GhZyglc
5A9janym7HTaUX55knnysixdsxFtZ5GODi+L+T5EmGhiJNRebums2ePU20ZB9uKFWl1hVvVWbeZU
BWvv+Y2h4o2H9LkIWzQR9qVu9KPCIL4VLhwXah156fN3P6w6IlRc85TIR0p4phkKTfeVKmc59fHT
VKZXzWjtgMkYCmDMeOhI2nh0C2X9xMqNRnAkhmJVmteJUqR1zl2wMvGGue7OnZZ6YzPSyEbdJtF4
Ep0YEceS/DseSWQlGB5Ud3m4dC9OBrPKi8rrOsiXbU+OcMXmIDDP0F9YS+XDNcLt1ewvJ49t85pe
03zlVuVjHKCsxYSXFVOGoC8GQD5dCcS7YTjMzvBd9QAB6bP6VWryer69nJ2KuisLvMwY8TLqu7gm
c5mVtEwBQsM5wAafuzfPLisNV4o3Mc4GgyasJx4MfAqLnC4hbGdds6EyFV/eX24BMGGqqPlnxt0u
Dfz8FZexR5pc4Tn+x72At+13/djp7+/u+qP9l4vu8NXQ65ynWfeHP+3vf7rOvzQ9bD/df/xbf/og
XG1/Ey82H93Hn/7A2perxX3/reeHb9NXf/0C6Xdz+Zv/t//xbwGHp7n9/td/xnpRd5fPllJs/idn
n8OQ/59LB+v/8d+773/6/V+OAwre9//2gX/VDSyXlAPZUVhodKt4TO7/JhxY0V8IETBO03BBNQTJ
Bdx6f1MOKJYRTPK2bUNrc/3wQvo0Td9l//rP/l/AmUM65UPRHEL0hX/EE0hR0p/CBYEI3UtVBCBn
TIbAF/8j2owbJP3y3BZ6maTdE/t0mt/X/dLQHmE6YcucfqwQIQ4ubJ3/6nNZug8m7d1Zg2RRjuw2
Y5x2RfSbYaNMkl3GfaD5jckFQNb1lET125JoZqk4U611ldcTtX8wkNtDncT13QB64TM1Q0W9U5K9
kohOKpyspEw4kijRWwUFoI818WyG09ZZpp+4w63M0KmAFUH/Ei2AKpghV6UvEfAjQt9PQ7+wSJDK
6YPNQsWbv4pHqnttKBjHNo287yW1h3mLHcL3NvxQnPJ2tmHaPjWO5ZRv2Kfz/iZtMHSIwJe/aLdQ
rMm6LpaIDN04/2S149571YIrBQtu9stXVu2vfFrcryJMclzhYp52gEBLd0SLzMJguBoXKGkbJ4xK
e0NuM1juZyKi6IYmBcTNxrJ3Xtw+z9urvPUo9SU17XrZFk+WjHahC2ls7Vfp+Aoy3S/Pc5n57dbG
3vhSKUGnbuOkf8RUG+rvxjRox+MiyxFhXfhWd+1Fluo+pWMK8eZ5OZZAMlRWu+ZNDOcGawvStgqH
OSYzSGHX1vPqYCG5hj187bReOVPehUK0nsku1hsWkep3Amct3/UUh1/JIBlzStmc9CYOCeCuvMqr
UDYdr3uialgy8C9QxdZtZzfLjeUX8xOxUsA3yTTZ/pdwp9RniT400SpmHZ6eszgjcRhId8GBr7nb
Qz5RmdlDoMAyhWRbcLoS4+RnHjh8Ypul6i2/dPbSTckFCqF3GfVKgUXBN+nXDqYEp6/fNQiOei0W
eNjYU9w2Whm7jF/qGk4fwbgkOY5pzPo9JX+OE2zso2StaAOKVrrq/D/YeLFDGzmrLXYbVvR7JAAz
raq4oqs6r7Oep5Xfi3xVZV0izr5f8lD3xRLfgVxbPtppNGY92wnj0QjCE/h2nl9mg9affkV4Xh4c
bYsPQ9kTnchhmufoxe4lztCDKaAp28OvO6RD8kH+eSHs0WfxS47HVa0jF3T/2k/5HICTzFthyfp+
gByHmtaY8rtQjCObRo75Zzrl/uM8Rmj646CnQzUYxAxINExIUIe8vYG3uyBBR+3PWGhWvXngxc9W
VsgX/ialwjbZi60Y+g7tLveuZFxcartRo9y1W9QuE6Sq8LtOvp/CPCvi4b3wwmyGBqJbWBsg5BC/
stb9cfAhPtQeb+61RmajRbtcFPx5gv6vKb2AyzowXVDsKqes+H2AI7yxJo2fn3IJ8wVJx76taG7C
a6980HxDtYQ341Sk406r0raPRpraX7ND6xDuRPIhl6mgh6Po6WlQflecXYek9ZpaSDYUPM9YcS22
Db3aTYv5FIp6frdHQ8RyEuQwPaf3bxaEHA2Ob1F6bSNdjitKOuXz4hR4gMyFrnBMU91dlZZlf1Yg
+ZCgeiHUBkeQvOeL+uSDNWEZxnxHsOSc8lc3IV61Si8pdtOK8LPhMY0qqPi4VVdm84vp4+zGqKR9
JCSdqVUzi/o5HWxoBonvnclXVe7KcksHg1beYb+VWf+Wy5HKyjqda3Vqa6oTdtKY4J11JTStRFnJ
tE6tRN7jB7WIgaYSw42nIoWNQNnqGoB722xqu6IYyRNlA4BG9o/SyydCnDwRH/uaHOoqCzp55vtu
9Ca3MoLQfCn0WNxwFrWWhdLyOhCyfO+hfb0oS2rYH2YY7U08hva4HdJKjduAxccVowebqJAS8m6d
hg3gcK+xMYMhu6eflleRyeF2K8RGJJb+KrUs5ivRC6SSWBcVsf0smFbhkiQ30lacpQtJm3Xe9whJ
KWZQRF/+1Ss3bApGnCzLvlwxFegPJXZ0lIeZJu6wV06LgaPHxuPGrRBbr04iLKfJJVM1FqyfmenK
HxdL0TvMzbTC0G2WEpO2Hat1A/P/yfd8AVyJtL/AHT641waw4rCuomZ22cx6wXNXJt4Dr5QkZ7OV
eb/BMY0a3bKGd5NW3pOc7JGhDTzXC36U8lgKQ2eOWxJUoodCJZ84kOBTusaT72MVzGJP2QiWqT5o
eVlNedi/QBKbmN5ATV2sSCS0+VXT4tmZDM/lJRO3jeKcGDJswoAAvGNkui1aHfuX/x9gLYhEy/a+
oK1oVRs5nmArxtm+sHL3LogooMUTRcJs5SN/3tZeLhkpFEuFjea7lWSsbW7mNXm7TexxmOMcs1O6
Or26Rd5qeQ5Oge4XQJ6oxVx8I/omqbkbz23Y4XOOlgjyRA1P1ScfiJdlxWqDzZ/pmhAn3VCFb8Jo
far6JPhxQo0ntXaqpDi0PgF2lOukUdvI6eiolLjyBlJT3TLtIypnnH3HEsVc942PX4bNnffsFMr6
NvVSQL7x2KsvMZAlAD+THLlguA5vfB/jxdrpgHZwXU8xCzBPuNme3I31JOXA22CaZcCPiqEby1Cb
gaPqLTv5Bf4GK0dNKOMjKRdEb9nxCTYNYe7PtNWY/CkYharGz9wFAYfgVFN8/0BLi/jW5Kw6pM+k
/MmasYRW0gjcIAyb07l1ev0jWq//uiCVoSC1YXE3wIMESy0cLDbLUkD86mU3AJ5AO7lKjVt+ockh
0QyeCbbAUnm3JYXU8S5OR7zB7LiKG9IeHbgPklpyNST4uH2Yo+O2B/Y6bt3JFzyYnKz9MAZmAxyY
Lv4ag75k71F5Lzz1BHwI5HDkS7l011nadi1RxyCW57iP/H6vy3q6B9yy/I4dbZ6GNpb5Jq+r8NZz
seCtmlqbGqqbUZhtA+N/t7FmGcH6YLp1/NZMm4Bzj0LnuU2RhoqaMHvmzCM7nbCwH7s+Cho0V6eN
9w1WvnNu22mwCeZK31Zas3DIeQ15nDKpc1NgJ79use5w1kphuDGGDjuAfIhQW8FPKUUoTHTvbuJG
Z8xFw3PeijFixwbBpZbL2GNt9EB4mUG0d5pK3WXDgVeHa/48nk3v9u8WZ6TivMQy7XKnENyyLnUy
4Yh0dLG0F/U+pbPpVY4zb40+7q2rYoJHu/axrX5ozCr2SYPUO06l7UF+0PqBRTBBwKHzMboZ20SP
iuRdvsoal8V148P2432lZ5xbU+uThCQ9f+Z3PT5f8vI/8VwTvolB5BG/wyvQ732/RwKtEzH8Coqe
iM7SWTkPgaTDfIB19T2dZ/pvld3WT4pz5jHouoV+2JogyQgMYwb1Ra1uZbEusmpB0yqe+aPdudW3
16bFU18mln0ovc56negoIRTkxufQDK1e0zWN5s6zvGdTkoajveqqZTylPZWu0ANSeXamgt09wUvr
u2hD7gatqmo0+Qi83QVCArQv9XO9z8JyttZTbYhxABEJML42on+QaYZ9i6bm5SoaNYyZYUloZ6bv
3i1BGi82O6owSeSOjBzmxUx14S4wTUtGFD7HnXZ7N2Ver/GhBi4qFSpqzgqyHFJovJIoYP//sIr/
P07T/x/Oye5lOv3P5+THy9z6T//tR+dff9qv//Fhf52SvYgqe48eOgKggAR899+Cc/SywhwgOMXR
FbEl/18DsuW6f6H5gP6kC5LbBur+9906zqO/sKaPKf+yycyzHHf/kRHZCWy+/L9n2Yc+mIKIQns3
sGNWgJfv99/TBXyy65B3oCrloSPdDVZvnONuZUS74kTs3zkYw3k1WLURV5C8llLh1QYhukrSwFC7
Qwwc7xPxGbnRrZ4w4/n+zP3Iq7LlxveLProfEaeRVYOlS5OHkjzKQFDVJsfi2RyBhwU2B95bP01P
7tiSJl05Nbf/De/jcXgMF7xpcjXXtWeIcLhLv0k7NZPKdhxBQXglwQZEmymx0vu6NwunaKzn8Bf8
ta6NCabFlGqWxQSrYbVQRDvdglMHM7eC4A1pddSy7J7hfYWCceiC85yiealuZYOFe4/VJiqgllkB
VlSy+vLTAA+/D9I6tO+DHmLECRAOJ7c3sQnduM4kAdMNrWoYPfQQPfWzaAJDEiGCrRgPY119Egvh
SOmieGQr7HZJI+FG5UN8jVqv3Y03LELMTLUiKJZNJwU8+hXdRXgnnUj1Ub7m22vm96CLLeA/k+rY
pUdZTOaoww2Yf1QZnrZNvHCTupidHNDOq2CujXvgeu2U97DdCv2LFHxubvKQRTE13nDIjpLRPPq5
7Pf6g4NXyXzPJXY2hH1uDr7Nk2Aku7CpSHrymK/CrmY2y/SUZ9OmC5dmORQpv5Kfya7CgOfe4lg7
YocNvzZF9h6jRMejK72tR5hR4Xr2ijDkGxwSi9VfxD8W4BImoAQ6pZK6MrcUGDTeDQXw8fJm9Ug3
3nqayCAnR25JjvnlT45J3hY3m9SLoge7uROq3nLtUvvF5E9oQv65JMLxkrZld0zHmMwKhkA87O1v
dGNmBGsY3myQupsk9S+ha3++z0oCF344pQBxR2zsUqXEEGSaghifpqm6K9JGeK8eQKP+XbllNZ4D
lxs0GlTOzd/kNvvpqG/9PtqIfqiJx5Fqkk/VRHH6qvCLZlcMy3KfWKxb+KWyQrIykJnECqnH2Hhx
RvgiANJI2p8KtTUl7+E7kFinOMZBrmNcHjHBghvM4xqzM+uXNFmnMPT0hiA4RfArp0XluKKCPrf3
OYP38hn6AFyTbTCV1F+VRdwseNja0n0VSdS/kzhyt8q3cnx2HfulfRNXw453WPLOX3X3Rdt7xP99
FzFCpfzvOq6QME62k182RLYeugerXcgZgZ7APEFGvcHD+9jRyG695cNshs+Z5srxdwT7MTraobSC
A+HSMb9WNJO5P9q2y2bnUHCfnMJRFcU2s2GT4g31EElvtWmb7rBYRj4wgBTlmjhl4vDSU6hCC1H4
td8b/HX2cAF6+WLg8tfPVvNuDZnKNkXptZfsK0fHTYvb7gRpMPe5CvNDhbNHKH0Tl3jbRL3Q00Uz
prX1G1Qx8rpdA+k8wmToxuAw1rq3iqtytgtAmSXsXcxunVwg/nDhXlGvxhRno8G5W3ds5BvZ+REc
q47Ls+Xp4a6ZpVVtvKJgt42vCGdC5QX1G3fV5TtpfHIUYY7bBmnwd+NGwzZtxvABeh4aYzADp0C+
IFerlYPoRvBvdE25l/QnbxMMou56Upyf/EPYCqAdNIQkcmdPJSbrbOqigJ9ZxrxP8RSyG5VW/pUm
o/Va+wPZGj4nY4TJt9XszUxvUbVvIX/sVULqj2WTfEoLOd6jT3nuKRHmJ7RD5sokr33iw0tLzVvc
PBfcH1nMAnX+GVyH1nsdhN7KmiOBNyQXIxahznlKvQW8YVAP6Q8Kn3gTFTjl9dRjZYdaFm51J4vq
1IeIThhSsGuHQGz3S+JgcZbVhDegcbmSD1JkG8AW6jaLLbENxyQqt44Ne5LZypu+ez08dxqIzUqM
Q/3m17Z64gRw9crxrURvJY2Ux57Ws99RNcQ3ufHTTRTU6car3fm60ib5RYBzca6gTjLJ9xWhmchl
qSZUIe75MU/HUMblL9P2DgvZJup3Q8Q3hSZh+5qlawq8ZWK8J4vtOO2hdUP9OvKwJ040uaHaC4Tg
h8pCrOsckb3VthiuMe5YextPzFOYGf2u7bHfMa0AM5xE/tACs9oq4r7ke63THGXci732iU29umHH
g59/pjfgoIsZEHErsdmOOpjPHcR0/twdcre7qFCEZQ/9XNsnb7SDZ+3kn75q65MzpVcl6Cm0WdiO
Lw6xL171tn8tfFzjc1Q9tcuybNjzEF3QQHhwl3VkepKrrnHRM/tO3/dV35yhbXAV8FpXvueJESe8
HNbDiBtu09VNcwv6K9u4pZW+s2nSeyXFANQssH4qgF/TOlYFaTlmff+enZcqj4B9Sc34/BTWZhpS
wsTIKajTP2le3MYip29GJe+J496JsTSPvlLWFn6K/6osStI8TIKi6q61o/pjkbU5+6hG2j9JOeDq
0RiTNbUHjvKzFzQt7GCp2Uy19I9EebkuGHNSMUs4aQ8cLHgoqcCdtEsPyzImT1PcBDuefL+pYsyH
dQjfDJhov4/p3zi3Yw15VBcE40wVtMcWOxl4t5ZbOZv2Wwib05lLTnTgQI2vJNGwvZRp8MI1yAp/
qUYP6e8pnCl/IkyqHkoM6BnzsVo2cQ6ChpLDpHutqtpOWCLmMS62qDEEzK2kb1uCxzpmmg24rR1k
yq3kAQDvKN4rSCKfGaxQDGhzNh/yoq83Y0fYy2qdnxbVe95xysnvkmf+TdSHr4DPCyjDGedzg5sl
Z2uy7hOTqrMH3+yQdLBwQB1c6FRox+8T7L9VLdDYqskq1zTVAWKOISZM81ReyXaO3nhrYKIqLC/Y
N57Xk+fLKtbD3DVfCFjn1rFqL8d275AtW/dAR7qd0PP8NWVWj4mIGFl36/sJQTVNz0qAIX+L+IX/
0xmrXwNTf0XIPxw2AB3YmGrLjXeFEWYLzr7dEt68dYsiSrcstkgz0wG/sVQ1zysWJvIKrZx/T0rq
oRmXK6R/le5kW9dXMzn3VVzDm27coWnXoSWcneWQb05QQ90VV+dL2AxJdmAARqSdFhcEzeCNlFFF
et3mDKwrnRJmjYuyfiTKVb9HVI2/sT/136Yk6x6mGNl0lYpF7QZ7jl4jbbrDMJT1buqb31gk7YMq
dLVJCzu6xlIkr5GMzE5ES/Vbjq6374mTHLJyZJcaU8HtNp681YOdsQeioMOkJn8YoBGTXLGcXTJK
+ewG0XIKqGN7zUT7XOE55I4c2Xt0xOHbDRRphEp8N7wa9kMM9Z5KMWjaGT75oRweuCcYnqa5D9Jc
EQYPjYruXHZdR9S59FrHgtdsxAIE5Tm5LhvznVdBYa15A8QbUB7qQfPbBKtg6BgD6iNffU9amwZh
dj80VfY5cpU8XHiqoCoIfD5fNOi9j2xGs07v/xppZnkyhSRXxyjCrtiaLLGHoMP9FH07u/VHrEaV
U5QYOajPLoEYsmUA90AkXfQTadigcH/qPOghCnDBWJnJFttRSNpOyhy8GpHLjqd/iay/RcMJj225
cGtAZuDSYLn+UXtSF1swSaydVKoT6xRFsJnWyRT1e9Ml7rMk3RTz4my7TRMhH61QOPw3y9XBTxDO
Fbm/ntQkm7+NWHz9a3bxYwGISJq1BglF2Z6p2w/oCPLk1Aj1iMD9tJ4XJI4Ut9JGWcAP7mUlwA0Q
fUu505m7yh39m0FOeu+wA9pKao4fhOMGtGw6vLZNjUEqrRriB36S047q9opOFar3TqG72ERwbYok
Vp4WtdhM4A3Ka1W4/bonv7x2phESo7YGC8azLION71b044hsgfwhhH3d8NquNvXsar6l2aHSxVYe
oyCvWPw2vSifWGBxbAE2TdrzFBTikKnIe1CWPR/ImfnFCXOhSDZd4JvnsbWZPcaC0N1s/Bmmi3Ay
l1aq0pleezNfa7duiN1ZJfYAU9nZYc4wQHOHCe48ev72KvXDr8AdbY9kcdPfRZzDR38ui6tJLumn
ANJmjqmduoJegEZvRx+2LnnfC7W8zBv80SyPSuxARJ3OQROwsPNMPuxi0ZfvFiyAcwKR9SmdDG/F
hovjKhOB/eNHHcaRJCkukTnvNe2D/HMonByyUTG84SOob3uf8wmJl1yYF1J2ipvfYtMHt2vsBpua
UbepXhKv0KuBJ8y81mrObvwy7rELi2BbBBlLxY7l+03uleImBtPx4XCn3FLU5H8NrARwcBYBfNyq
SNAIORRBOyj/ChJf/VRHcf0uopT7NLgajEkTeuZD28b2TiH1nme7s3+hJZptXSQXzUsjZ/H8SX77
bceyVybjY+Tp8X4BZ8kifTZkh8mxRxs7QIqG4fIV21P6Ug4Ec2YE9esOKYLOAJkU7LQ88+D49XKg
MqsvmO5FcQVlOjp1phn3rTVj0LHr4KTADs+bwPZfM3aYR90N8yMAuOI77OAvzLHXn1XDS7EnFfUF
ExeTfGCym1BO5QPkPJcHD7ZMzMFTeZ+5ccULbDIfTdzC8UnsZOdOsdmSszgGod0DCJTpqY6DEosn
3z62k0o9Rr5MfgGWAyLRaibusc+vMpnzILcykAkBr2IAngf8fXSOmZzupDWkfu9XgPZ2hsvTXhUe
YEPlNY+G/GyBn9tpdrGHmXrH+T2DJCVqtB/ZmZyclDSUQ/+l5kpLTsdfzOit04UHtKgrLEqSoZDz
Wzr3ceqa11oJExKpm0du8H1a+msnSRc+ggzRPakv6DY4fxcBYDtjukY+4VaNV2Q1RXZIdt7BfdNB
VYo3Qk/Dh9KN/9ZjPXrGjgB/w5/wV5DudKIXp15g09PcHR87ljHxmTrcvPhcGuwhh0JxyR9jWXpH
9sIKuARDntlzV/5dISBTcGDGu6H2LxtFFf3YUTG8E8C2zXnCY1DcNg4BZDSAabmopDgjCl1+mkBP
01MxlLxxJzenLEON6SsswvBgJt88onwkeyRL1MrRTe3gSGqDRgUipPNhnDSuMVsGOVIm7hC5cdm5
bqNi1jWgVR8H/aji8arua7vYLkhwEMsWz9vFiSFv36jgd5jaag99oRiJ6HMdR7JnGTayoNuUNEt+
h8uMCtLY7habq4RM5wxluWM+XcYtr3HHP7bhSFJ1itz5CmWnIxCQKvnU8Lis4DrieSLUjb96sFv1
PGmKIVYX7BNpfwLAQubyq++cADsnFvdehI950g8b3Y/Wl21kxuDroQUs3vQIxN+/4obqbRCoxHqS
rn1jFXlx71QL1KCRmGDEqvu6t/zpUbC6uuE7ZRKzWF2GHPVm08IyYkst4dn7DhF3EijZVuql3fJc
JWVJA2O6XaBNYCJTjVjF6IzJuinyHBymLh5CqobWuamhCxOqc4Hi0VN4RyITi8WUNIF9DagDaZA2
yNnjMjB54tSDE7YfYPwMCG+qm6EHlmkKqit3s2Kd01NDB52AAvqoW9Okd+CNegY3Xlkjvh0Xj0j4
TZa3rz/R0gtC/oFWXbXpIg3rQ4dqaaAfcXwceppqC3KQAMGTN1j7kbZ5FYaJtXexofUxzWU1QZqq
EGVwR9fE4h8TUZTduhhGJpkuHmP4vu4wL9vIzvmqWReIq2BqIywEXRH/miKTwCOkyAjjTWNwCF4N
iRR3jA5+8VyyDO5W/lzk5uhTBRTtsr5JouuEwTa5DxIvaWgoQis4Ug8KO2HpSr5qnsrgd82wjOP7
EqNvoC8sq9yrZTGsHXYl4YSMj1l1MwduQqZECP77AKLNu6edp60OhTNY/Zav3e2AlcbQU/uhO/tj
1uW7UfKYoURDDMsuL12ZUNpyob8PJuqWsy7L2T8EbHIzMhGsj85V4zv93psWJMnV0i9O8mBFEM8J
UJBI2UR8o+keqXAejlQZgTWbrU7OK0yG2bwvImFbu5IEk4Sy71rWXZGzGttTQZHgOJ+N2xxifwqx
OtsTViPNHGU/I6aHHLt1Qc6FMcoHlyAYE+/iZeLrLt2CUvtf/858w1c3A3/HBZkW/kfMkuxk8KLA
IcpoftxEiWmuSI8Ta5bZMP9hOgpnMuyOHa5S4NB3hpXoVdKTbxEJ4E88kkShkZ8Oi5/sw9HSXJA6
gKe078m9R7HwGrwj9w5aQD9z06XbARD9MzqGBAqrxbFHPjziJ3PO4bzoY9IncKpcxvhyCGjNcPUX
PKGc1iiqWhqCETp31TUCrHgKZKRvh4rrBVtKMYxUUtrj7dTVv1UyPU8RLkm2sm96lhNb8PiUt+bk
dl2yGkKyzEE8NBAa3Go1ZDDklA3bYindAnMXkhZLpVdN1Hw1FC3efGWxoe4svev8RW5Vlmb7bDLW
QQyQGDufK1jdxauyBKIED2ELx+1iI17AbUubPFUMZRNl3LkL8G+sBzf1YGf8EVwODFHOVe7aJaoK
B/jsQ0fHvwbr3suiXUAQeFOWhibBtcgGz75e9FIcskqcLVKvh8Jr5JZt37zD2vNgouAjDytW05Ij
/j4lpbcfbJjc4eibI7BO96krw/ZnpjXyxjCUaVxHsrqrlohnl6IOIWobCGB9r959G3iFbTBQc8e3
IdLx5X6Nvs3cFNQeEMrCh5Ggpp+ojqHcBIY3dpiXwz5pnfCT3drVsEzVSzV06evQWuGGaUN8Udsl
PrETolnyg2WBz71jILT7SO4W89XkDDeOU81bzY5ojWBWbyUtI0j9RBwiK6Wdqon8nd1mryTk52Lf
OQo/hFb0qcxunD5YfdgeTEiuGlTLMVfzLVjAgVWdeHZqMrROaXFUq9xGCWWNHk/Jjz+MBTAvGX02
Af1jEnUc+/lvaBkhIrNP6ncJXvsQP7EjfGeTjdzWrU4l5MZ1eyfk9MGV3sJpP6B58MZbwUqm+yWa
o01IXSYEBtHfcwf7lLxpWajGPH2m4q5if7PikjLuMNljj2xKDePLd3D25q16LLsclzl5lephaeZ7
AswJQ1tvbxdrpMGhT62NX4FgbRLb2dA2ifPXKx+LTBJmUbHWG8DN3C0z035QHvOwdN7D3M3Pc1mS
/AFJQuXBmyU0VmwZHnLHTg+q5HVVeON77UwLrJn5RIR72Yb4HlbEOfx94tTdecB5dU03xnQizMW4
wb32qKhWv1YtAUInD5x9vNTpTT5iOVaR861iSjeNiNyLBhyx9FZhfxSe/so1+yuFynUSSuBdm5pD
U7Eocbu42pFuA/fgx3vGRp/2tnTeDCFUW9eEb5yhw3vfjie/Gkj+l3pYe30RDtte+YL1QGEOHfSl
uXKtDXSMCnlReqySE1i8684dvFvSvSVESK8LJBOUX5+Y3Ops4/B+GfcV0fKzBw3pxmOFDdg4nw6x
J+eL5eS1tQueqTpxngkdYo6w5gvHL65PIqNBdb7Q/FRQP+s0fEs1r8wy7yYwjDXHt3BesTL+T+bO
ZEluJNmyv9LS60YJDIZx0b3wOSYSTgYZJDcQJgfM84yv74Oo7FfhcH/uwlx1VeWiJDNpDoPBTE31
6rn6mpc139iiAf12MpIOC2s7xCnAfBGJwLU0ADCYYpNd62ZKGyDfdxdmxqOetQoioQEaIMIrSEXQ
PKYg/1TEvFJQc629FiTyMGaZ8Q1dBG2lLv0XMGnEfkNb70JLUsqbaWdhYGLUQQFxi2cGjitdimAr
otrGxTEyjhJZB35P80aOZmo+CEb/JxdRYg0tETNxJQnYBwvWce4DNyb5i3cs5LzYKz+LqhBrlIP2
iq4QPkq7zA5wz1AgSksZtugwzEPrt3tuMyHX4qbRISWrY79F7A89jq4csoPs4UFLHT+pj2MUGbRW
hNkvfcL9CQgblxQ1DD7pbVs/0lQRPwc5wQamsEPGo0VIQebs8G+lIZzO6zb/pOGEBwE4tkmaUDva
4IYF3EuVLc8rlF5/qgqW7J2lG98Gksh3ilPk+ppMJy4HgwUb0wlgONlVq300qR7SwTr8FWgKOg80
hV609UDwyA32DipyrEw3831P6+v9EFXNi0cq9SEfOSwxzSmOlLchYSuwYuI5lYala+/QRBQq30lg
EEQr8Z4rj3jSZJN8mrxo3MkJ0VFThj/t0fA3JKWOInOODToutiM4yOD94llwMvkboatksrFlWOlR
0IAr6VGlkGPWNmph/wijRkHbopreFhpb6RMtVbSZlXoSYeFaFFAtRp+MsGkEa4NSGlFtqr3vKL6S
AALX1IWgE7IBaDXaGXRBYzVTDyeNPQiuVLcrRjwrAjVRD0hCKOU5IvnVTtl9BAyS1Ls6PoS1UN6z
X5v7ceRoJlhFKWZ76tzC2qysEWftNwqDm3R+wzQ0S3ck9uv0w+tCtxYG4WXq94jNaPuOte7ADW0X
j62gwgut5vpAp67ytrCliixACKHqpoNWfwbu/vj+Icz8+n//T/G/vN7oYyw8MT+TmV7epwDsh4fR
mIS6uT4QFIE3EgSbx8B6wRK6IYVqWFgqLAaykR8WKc22knKqtc07qwGSljre1y4ndtw4TCqSH8MJ
noVvGt3++vBinrH/EAZex4cxIDWpWSjiaYg+Hb8vZ9dI0wm3NNLrs+wx51qGp6N91GnUzHa2Yjlg
lAw1oumkTYSrTnOfyiwQ3FBRV4JH3ylU50k0La2mrz/u7xaQv1/3v0nH/9VJsvi//+c551qYLrtK
TjpR/tvek5N/av8rf/c9/VUv/6j/D4U3Euv3a7obPATy7H9ggfs9+1m/bVCZ/8V/K2+Epf5LOKho
TC4LBr0g/w9rAR/rXwaJR0QHpioN/t5/tDfGv1TuI7MNvaELViUtJX83pygC5AVlT/4WeGmT2pf8
I+nNYtXZaIHQcKD80XRbCDwDTlddlSUDrjUptppw3O/rQqXZthLjhgKxvzFqr7tH3kCHbDPDJSzA
UARPw47aEoA7s233fEjOw5tJvLC1iNOGGfv1N/Hh2xC+DQRL81y+/eSt1B/I0nWRi3bG+oJMlw8h
NdjqZJ54v+hZqftNFyF71gclWBmG5R9NKQKa1kH+IQYlG7kvfJIL0ZgQmxR6yDVgHKKATGSS9T+u
/1zt0hQCBxEzFkQi1F9ol2RctmasjaGbqI0DmpTT/xkj2JJzCa6sa48BbRBoDJy7DPLCh2E0cuDx
vvmXAe7mnUrf4qeusIdn+MkTsjgskX6hnvH2CrfRI5E3amivC38YejB9Guu4+Bhrwwc16JTP1x9k
sdO+TjtmrvMaJaWBuut02jFbrFQ9qELYOkTtto+OHu6K2F0fZf5T3mxz8ygsWg2RF23E/G+xzal0
adFQMbDgKiWGuyP6dTGU5QNNKMGNo2M+Gs6GsjmkhKNDjlkeHV0cOvSh8ECoSn4nHew9SiFP3M04
jx3j058/lwBIaSOKI+JeroK+NHStDfTQDQpLwt5tmm2WRfaTSOvh8fpQF14UYj1LRzWHkzgF39MX
hT4sTKepilxcNEij6MiHpxGiwD8YhZ2B5jgORvV12b85eJFbq6Q1VW5TZLZ2/BPVdrAxSvvTUQxL
zBsQKgTbOePq0PrTkw8RkesYNGCXxNo7z460G88i5ik5XQrQtyxgRfwxqqQL73TKmkEPkZ/ELIU5
iw0rOTgA9uOWMGuefGgLU4n4EHj/sJ0GKugyyYcbEdMivmB4JOaCRkB9jmKQYJ7+BPw5AH93ceT2
gfa7LaJqDwO72QeB32/0Cd1TR8Fp0+SUdP94ioH0W5w3TLHNgXM6sJ0kXpfAiHarrPU3bZC0+K6V
f3epcnLT+un+ey7feh+cf2woNFHWcU83iAeXAaHd2Br/CSNXLR25NjrjuzZmL6B1QC0P764/0aWp
5MDUaPjUCNdmr4e3BwQXsIAyXBG5DQZMW6RfxnbKVBTUdhEggnTKx0mnBJ6kZn5rIZ2fTXSSquwo
c1snwtf577/5KkjV2lnv1Ylr02Fcd0/6KLc9OnE7AgucKs8RFGMNMdyQeRvHgkg0fQzG6HvFhXZA
HN9ijRe3P69Px/wCTxc3F1zKVgQTFmt8+aXiqhhoRj4FrgOm4bOjRM6HyPCq/fVRxBwKLIeZNb+0
ZM6vWl2sI082mk0fYzSfaJgWSYdCBJndQ+8IeHlBYB0sWLhfzarNt7qpUZCpvHpX6Pmwvv5Lzl+/
adlyXtIEV6zrxYHbC52rTRdFbhBgdVcUsiEqUQdYviqNrCp6MHrKww8aZhU3Rj5f5IyMUQhPLx1A
ZHMo8Obtp1LQRz6w8IbAIcs+hjr64LzbOqlj4P8QqTfmfH6SxZTP/mdEiPO028vxNFH3qQG3yA27
JnyeZA9ZoR7wHlylvSQdpmsyiwCdlumdkoSAFKm73XjkS6+dWBTyGW3MQuc0OH3mYgzlSGk2cq1C
OA+yqZ3tzFpYFW2tsWfF2R0VkeZjhDoMEQ0KKbsLoXlILufXX7s8X4D4gNExTJQ175/GIlZtCwG9
iuutG4YNh0WQFzTL5JGWt9u2E1pFlTHF/6p3cv9BwZ/WHDsbrmbVI5XJdfipSHoB7uOlkXnb3MON
dYXjrwpcyDe14mDXg4lnVS1Dss2NZz9WTaZ9pSwTbPwRc3i8GrPmC5K54UOKoBxnNa0af2GFFP7m
7hY/9wgBTICdRfW7wJXTvHFSnq89YmKVk4P/8rGri/eAOMOHbBNj4oaZ+yznRedLQ+06MCZnNZah
/Hh9us8DNY5+FbYeiROTgG0x29LqbPImQ+3KqoQXFUjSb6NFVRT67+76UOcbGEOxcdlzb8J8BT5d
YqIFpoMoBHgRR/G9EoMfsUja/ZNRTHU+pIAEAAU8HaUc29BGvsUDqZK1MhQvio7BzvVHuThrlmU6
3PfkfN87HcTjvGpMNPTkoHHqAdoHBdduaIY2kv7Gl3lh1sgSOJJWQc5cdRnTjEpZaEbUNC5NyclW
dN5fMVLMG6vu0iBz+oVAnfYRNv7T58EvIWjqAsZ2orX1thm6X92Iquv6pJ0fqjYQR75pvCrZ58xF
QNtwxEMjGls3cqrkzsc4/KA4akJHgk/Fd5LpeuoB7lwf9NKTzTdsW7d5UXhqnj6ZaZWGtEbJoCoW
xbHRtWiD0Y1fH+XCeiDwNyzuOsRFZ0s7zUSFA0JVuTEa9FlYqmwUJoCrqpFtrg+1zCCxOdA+ooK8
nDNZlMIW56JMa7uT01C5Ec2kM7rP2rZIlnZFiwExECjnUUMyvFbAJKxzKn3b3i/lxwRW/tbsrOGT
1jfy/vpvujDJpD0BaRCagOmY0Z1vD0zSZHg4BVnjZtPk7C3f+uUpttxeH0RcmGQuETaHMqeUJsVi
awSf7aMgMBoXoYT/WRkrejlr0Fr9Oq76fZBjwos8HbS33mHiscKPZUxhNkUGxidd72P63tVNvRvt
7CVEoc9G5+SYUl//lZd+pEEgTr6FF0S70+lUQOgiMUB7rts45rDJpz4AUOfgmW1DQ7s+1KWVQLjw
n7EWK8GyED6TQ2hdUc2FzlH679HkV7s8COSdOmCeBJrNeATip7y3VM9fpeQowNPR4RsJfwDgEFg3
Hn/uMFvEMrZDgVWjxwsoK1fk0+fPGpR2I2Uit8jxCIwgDq5kVVjtpifJ/8OkvIVobcpopFBKFOn0
QGSVSxqoUNd116CDI0mfYmhFrt/HizUwtTXkVUrEvdPCrKQsTp8EBbB6FxgKGnNUmgJcfIezj5mr
Xnhj+5DzoXQam3E2GoLuKq5z8+F1+jx2hgZgLpq7ITKyLUTWaNeNklphD83CwpSSBFn0K7Lm6lhd
d/dec9/He7xeaFJHq7cdMwTHU2vBYCpsSISjRu4oSTSSsFr3s0fNiecVyImg5klDw/gdNK3u2vRK
YKMV4cnhDdldH/XO3kaytulpQsZzEc/HwYqo6DlV/8dHG9ulzk1DI3XDTX2ekDfBb6FaLXdotXdV
BR550DjVi2liP0XfbHS8voDPtw1HFcypY9HKT+50cSBQU+twjIRQqVSj3Ad18quMO3H4B4NYqg3q
h7+s5QepSCg5bE2DS6Kt3+RKYK1J8Gk3DoB57zldJqS7yILOrXJomPVFGDXSgITuBXfkLkJ53NgU
bfqdCm5u1TWlvLEoz/cYBiNi44bm2DpJ4tNX5CEbjVMsPF1t9hYvp26EKKySAkVdfuN7ft1Ulw/G
aUPacx5NOouxnHCMcDKIR7cChrN2fDu8K5Hx7DRQGZsuU8p7Z4zr7yI08cLj9ZkPdo97PCLpvHa4
v6SgEUOwtbDDJj/V9o0V978jWlGrG5NyYTHNFR1JKUnyry8vMH1tscA4hF059gUwQSdYmxWoneur
6cI9icQA6GoJEolQZpnYLFNNQRjJfEAGKHAXqmMUUyLG9wzKWwX+prLUiu7EvGspH9fiu4/RAbxU
z68/eq0/ihuHwIWFR1LOFnO+icN3mSUEbS6BVBST20+hAEMNtoiPOnIzC63dXNC9sdAv5NheGVv/
NeBipYdqpJQp2Ei3sQvagKA87CsddVGSmP79CLtk1beFR5PRCEYAjMOuo5PxxkNf+AAIskh0weum
mDEXTt7uUYFvmUjxh8ktLY0GzGTEIq9Xmk1Gq+SN5704FAuKpKXO8ll+a4hGwhgCzOR6eHBz6cQg
VrZdv9P7ur4xlNDONxEiOmBkc1lkTgacPlYSwmvEB2ki62TLfafZcqMDiXyI48rGiasD8Ztm4yoI
IUvRUlgBkKpCDBWV4tmrRHRjqZ9nJXjRNhEXyWHBTVSe/pqZuJDBNZjckd1hheTU+JSneLeFdlbf
08RYYzHSjFue6EdVdcqNkPLSvFNxhlxo0p9+FuyJNjaaKFAnV5uSL40Pm2hI8881CvUba+lCYYds
w5uRFrM+RjlY2l4RbkqLxJOnRo7YCQ0tKpj0pnk/6SY2S4mXtCVanVq4nQ/OYEt/grlHjoMXlCQL
94ydhm4jsjXglDhdBWM9TJ18p2So7+ywU9uDlZRCfeQL1cwVPfLRI0Y30lmj+gG1e2OXOtsVbHKF
UnIZUbmXoMQ8fXconIcMdZF0Kzsud/hzKXsnwCE80H2hbOy+GCHKqJCaVnLQ8qNDRfBljHN05kWJ
eHWnY6G6t0LHonutUlROsl75CBxVfL7+Q/XFitds07aocKqOaXC6qPMqeBNshFjXjPi71q4nFKxB
hZz2vUPnyZ+OglxT2LORsG0aLOjTUXoTsXjTVDOTvwkPlRyznWmP3dfroyznnNwZN0z6yXU+F1SZ
i1Fg4HRFX1e9O/TN+IgyHnfuIQb4FWbW3YgD+cfr472WEt4ezVJYBE1UTwm1qXbYiwGLBJIOQZPq
eoClfjQxgf2qFJZPh0LagSJBZUz+PyfM7tb8GegEoSLhlRgS/P+sZazq66qmj2jVdUH4YpVtLTZ6
lNG6nosadAu+p2HCnSFr8B7CgfG9SMOEKKM0w281/zaaRYzHUU+AQvirqoT/VLeF9RDggIOIODDU
lg4ixJNrkzatYBMCqkF1lc9q+agOG4qgGgpXrgdGR10angPKQJ0WBYNcabhujMDIN4Ehiyfoo/Dx
I3I5P65Pob3c44gWdINiHncWQWV8uce1LT1L0IdaF4oTPa5cl6eDQ+vsO738oQRS+WTE0/h10iPz
zgb9hf95S2cENQs8iVMdBjogvuJnhjASodpEM+MmjUKIW1WcKy9jZwmasntLvQ+qkd4MYcnpLvTm
GvbU6M1fQWAXdOdajXPg9c4ulr0TuGplVs9BYlNi8BP6adupwl40aptCPrWRpDfQa9LmPm3hKIFT
GFEV22MMkgtIg19uW9npn9vWh//k13OnZ2z49qpw6OzcmpHWPwUT7SHrIB/rz8UUiWmdVyRJ1uTg
6bWqs7YFKme3xpEqYOFsDVME96PR6LOjFAaYU98g5cIlcGrWemPRp6QgIdPutU5vPqEt88FOtjVS
Or8qo+AB/pGHoejUHfPcpjck8dVvrDCaK3G+FgDgEk9VMXQqQRFw24MKRP9fjie21nNfLfAnu8to
gnwO4xgD4aEf7BgoQREP29TPaCAe9GKfZukYwJSeXaurzKs+azpXGDhlAa1ndC188Uz0mPPeXNn7
6wtouX/N68eUtCCQOlWhiy72r3pMQ60ttNZVW7PZioyMY0FlcvfHo5AwozjL9cWkLjP/ije7ZJGk
hpZnGTG4DqMKeqGCa7Rx6+J3FtnxMAyDJwVJJUKd1/DkzTBe3qStp7Sjm9R1cVDNZtrGZB/XkZz6
/WgN39EqDat6lOo2b7lp105c37iszbfp0y2Nb3EGxLB/2pjALM7iQCu8EfBnS/VUiE2GiqNC27wi
S5ytE7TzNKVa9PiOv65P8JkWZX50dgLuDgTRRJaLcXOUjrjnlVQN6hYRZzAo9UvKNDQrqBfO76wp
ut8OQUi8jizYiAX4mh0cMoe+E0Vf92lCzxI2JKuW2BBF/FjREN37GJ414JtuFEjm33I2R1Sl2Le4
AyKyOF0NddapU9TqnTt0HWXtTFPvIi1KtnpDu/4Aip67l1XcCAYvLHQ2SSrLnNfUBGei79slCDaT
JtPE7NwWuvQaJSu3OpK3N0a5sB2TRQTGa8Id0giET0dBVd1Ypar0LqiM8KB2E2gSO5zwjMB5K/3a
QCmjcQmz899N2Ibl2oOxcyvjc2F6+caoOqJI0tnz5OlviGb+QjIq3OTBPh7E4IR7f9TCIxiJOyep
vOe0sbTnG+tv/kMX79Qk0CXFT8FCowXsdFDVhJ7V+WJ0Q9U56HhHEL+94+L4rFHGH0t1zdn3vUt0
gF2NW7CrJ2DQExltbvyOC6+Z3zFrI8mWzNnc09/RlFXDnutz2xma4c4ONP0BqJF+DyPHWuVyhIqj
wfvTClFsuRZU9JYhBS1pwcEXzKu3KS4ea7Q6N3O/cyyzmCDuuCy8eW/ivruYIEwDQjA6/DC7aweI
4MFvWyHbUkYhhvYau2JpNPV27Pz4exKZ9m7KPWPdZISu12fowurgK0DiMb8odvLFBDk4GefKfN32
e2gCtCPgANAFKn2oWKv7Mh829JMWd9cHfVU6LJ5+jigJlcn823wip6/FNJKokMXIZQhJ0B7YgLcz
i7je95Pi3aERyyCN+B9LQee4rtDCXEUJk0GdYKMHjX3kfmXtcTUU1O/j8lGPjBHDIL95QF2k7ABI
WncdaMcfoxP2dzLAf27o7GSjdUK/71T98zgBUGZD5s7Am19xHisPwKTwM52A6IdZlpLmrOSKz2kG
r8Rb6onJRmSjfNLDLruhi1rG2ezVVMPmMhIzYpzdbWrd8qIuEZNbj5gM2B3IeKeo0k2Q0qYVabST
XZ/95U10Ho9WHV2YgjPiVcD5dusrG2rzceux9DQYqLFpVZskDpptFFT5/vpQFz4/AlGyzapKVYry
zul7xhGC83eKVTdGg3YA2K2DQlBu3Q4vjUI+m9oy6m7T1BdBS4hyMsqNTnVpOMo3GlC+A1SN/Ma0
nWUz5nkzKbrNilhqra+ZtDfhRIZ/AB0agXDx7Gw6pDJzvCeJp4+dmcVf/WHoXpBZB829x5N+yP1B
wHZIDKvEG1xXyzX+Y+Cw/nyGX9PAlAMNyjOLL6nwtBANqaO6GNShIolhecAUy26MciGemGuOhDCk
yRx2icU2MbdByZCj2Y2NKUJk7tB949O0ZcyM6/izzKPgheTt2EID80s36milWPlgIIi94Yl9o3io
hwejTbO/TDuo30nQGDiOmr1w1roOxvHGtna+JPi9MMpm6zukysu4K+oc0mmjQXJDxXzc8wx7I8au
uXG8n3+55PuR5aG+hzNIfHe6vLni25PZ5pprmWwerQxADJSyeZywWzjAp+/TG+/h4oDkhOeTHCHJ
8nviqPNhdk2aa3o2FtEwgmgnDsW251a5HsLE2VxfXa9h0OlGzRO+GXCxvMgOiAy3NM3N5AhdJYw2
tpzuQ916JFkc7kSf24dOgY+Gtay3S2sMwUnVAGdv8/IDmRBaSrN+vM/r8vsQ29G2pFJxh++7shv+
Fvv/t0q+822Nn2qT4UPz4dARsQgjaZCPkLfwU2tYaBuOVwyQUUyuQ6+J/8l7fzPUYluj38OewClr
rqNjc0CpgNwSfXrAa8Zgp6TRrTDy0mrm64Z3idJAJTF+us58GqC5l6WaK0Pdv/NDMELhmN8SZpyH
Aq9f9tzJgaTFNBer2ZtpUX2ssbgMul0Lr7TczIwBxBGT7AYu/1tkZM7L9RV2fkFyVIOvB8onUSpK
gNNHy1QBaMiOpdtM0qSfNvmtFob9TI3bfKzVgju5003fvVCxbuwQlz4l+rol3n+vFbtFRlGa2sgX
Fkl3MIrwwK49big9g1pJEzyxRq39B+NByaeYgxiMes7iQdvCMGDGDtJVGmBHvaGEkNSrgpZqfdzk
5IJv3KoufA4sF+4c2gxPJeN9OrFku0HCtenkcskhiMP0c2+3EliuH98Y6cLqRNCIRFk3VcZb5gnB
dw090I3JjWSp4hlqPSGAvaWiu/A4qIBtqiMMQqFq8boyOejQBgmSWmCCB2KyYDNp1Ga8vPJvPM+F
lUEV5tXyBHkqt+fTmXOcVIBrUSbelK29b4ZcPsWxme6SdhR7soDJn+8myOGxerE0Ahjr7NECLx/J
5qpuFE36zuLC9lIm7TcFuP67KR6CG4WIC2kRhyCGJQhKBy3v8tQa81oURmiqrlmo077uneoog1Rd
l56n7vhaISfbpYCXZnc7o4H5UfexcuMGcOF18hvo3pFz3EI/0ekcZ3R7jSlHuGuTy9/hxN5SbYzk
XpJgvTG9F5YnkZvKZQOMMFfwxREWFn5jmkhu3S7UvIdx8CNSeZV6Yx87qytLDh3Kd9wFHcSAqLNO
nygvczvt5ohjtOzih1RaDmSQrzgKejQoqfhxq43fY2tGv6/UsdIxgQfsZGFquNiCsU1k+EsppDgA
/IZ+h0XL5vpOe+ksJ98xN2HN2oSzMNmuInus1VR1R6eNDtggBo9GH3WHsA6/DvRx7RGCYWyXpC+a
D7UNu01jj+NIusmKyHhRRiTjTWUjoegQiJc9LnFKRlc5TBSySqvrP/bS+uCt6ZpJ0YfK4eJ6bOMY
DJvDUF2LBvG9UrTph87S5+u5d6t/6MIJNNcoSdPN/S9nfVD0X3tmYvjCpfeF+jdlh6ehSrJ3jRnV
6IFnRF+UgjgItObnnz8kJ4I5V0ZnsfQijOhDrQaKMAm6OyBQBOH0rTZ6YEgRHpPXRzqr8s+rk2N2
Lg1o6M9fQdZv7i6210wxb19zJ7t4B41g2gs/bf7iaMg+4sljrsgR1ZBVE/FttlH+ZNTJeJBWeGPv
uRBisM9x1VU1IdlcF088BGGYT1Wnub5W4Qwz6e+y3jbBFerqZopAAXi++Hj90V+3z0UIS1WdI8NG
ysJROP+mN49eWJ0CvMaQbiHCGVdvB8kjxBRKhRQuk3jF7oaNnUmzG5hpjNztsAJlm/dJFlK5GWM3
K43fVBYr0JvUU7bOqDovpqOYfykEmsoOoF+ON1xYIIQC0Jb9jqJ+6NeQ0Qp8FLoaLlClWDLa2paC
74pdOtoX0abju9EY+v00Nor5pMPdgnlAkmLFMi/XeFunDx4wQoqxWFY11CeMAhJ27umYoip990Bf
UkelaqpHGtHUIEmhi/oTsGqh4Nk1BALjBI+qGfCgEchqz0UpRwOt2FSvjLYe1skIOAD8rqrtaSvO
HlTAmD8EZWVzVRNuva81E5GaWhb5fiJnCMiisfMXqfSqtsm8yZ7WbVB0L7AQsFsAyPXTM6q8gG/l
G3O2r3LwtPAhYa0BL0R7y/Nwqbv+Zi8tasRC9FjPmRN6Shdb7kQNytGiWrooc95bUyEecSiaPk3Z
0P7WR7W/xwwCOBflvq+gPnGLTYeificw5Ttc/yUXjhguQijMOL4F7T2L06zXZ4yl10tSrJl/RwmR
FkTocPs/HmX+hDVavbmLa9riIMusWvMixZNuAuxt52lmvNUN8/sfDqKRqRGIgVSc6QB5LB5lMLV8
AMZkumHTl9uS5nYsciFSXB/lbHtnFAtSytxDp9GSsghOwf7qA6xeyx0isEBW5Gvv5kvOobT0W1vf
2fZOHYsvf25MJuwmgjz9/HvoB7IJY8XNrUiu2qT4AHgAF+YYA+Am0ZqN6sBgt/X8lrLqwsCEWA4X
DLZeelMXESu0p0nkvVRcQMrhETBMv07KtN2GU/rTVgNc7eOp2YQ9mKTrk/vvNMDJlofynUswd0UV
IwT229NnLhGeTooM46NdW1xSyeoEuzqfkqe2VkLQEHJSqA2LqnuiDBgdjNooQMxM6I5TOk11H28c
EAKK815vHOcHjufW5xBqxPtOjaHkgXnL82cSK+G0KuIx83bC701cpLox35bZhM1a4QVlva0k3ltW
XQ85KEJNw6ytQHCzYXu13scCZi1OGzgArBUME9J1FQfdAWyaX6x8HK1dcKl+uOniJDyaitMdk5QP
cD0C3nRFmTrvKj9LvuOHl7Bx107t0zeH3h+md/wSBaCWcZrp+19mBXJrZTa19muGY4B6gEu2anrn
Ich1/H7YRSOxr0U5vjRG70usbGXq7zDEAn1EBDD8BKYmf6aVr/7O6f3lVhrVmCzNYlJn28QhDc+B
EWh3oxHC86TVtP4VpwnEEA04JHx5WnkkaJfpoICCehwjR//YGBM4SD+Ez1r2k+kHgLwsLD4xAt5a
KfoECJ1wNDdVI9ufXTDghx7iRr31QVl2O6CkWb0lZx4ehJKA25rylmSKXVKyx9nTwzdAy3aqr3zD
gy9+SXV89ng3uaO8PlV0T3ZPd0kURi+6XdbBWvECI1q3XVB/aQDElFuHeMu1sc3b6U7h32EtFn9N
qlai/Sxa+S4waHsBV5/gCDbEWe3f2BzOgoR59ZKFoGrEOyYvcLp6e5DPFqFBeFQxbVkNjqpsRVjn
m1Yvmm1djMamMO3h1mEyb2yn3wzdnzQhssPq7H3LDklVKfXMbO34CP2vXBt9WXymbXBcl4pSHDQg
G3u4Nck+zqnBB9GkYczb/5imWDxAkQz/9ApKMzRXFhIxVHBpA5/3zzcxS2Tyep0YDzZ+R7DVdE9u
oqHHR66jFdYfPefG0XJ+JySWNqhTUoRgTHofTgdsk8TBHKDOj/B+2xVMnGkfxTSbxzl+1VNnjw9q
bKrMfir2eNSPHwROVV+v71tnp6hGvgI0y6xG5Uh3FkePCjfRtrNIO1rYATxg2t49mBokvOujzPv9
6XvGNolUNpHwfCtcCps1EIah2QS6O8FlBuoI3TjQBDBKukEDLXiHgd8A2QcL+X4Mb2l6z889Bue4
I6VKz4u27ABmQ9MstGq6a+iVDx3egxifwe3yAAtcf8zz02fGzhAsIKN6famnL9QIAHWpVcxj4kht
BlRDxgw4WgaYYwsq0SIT20r2adP5w37xme5B2EFGaO4b58ZxOjDkaNSlWALgkeRUM+q7/u4PpY75
kjPex2bfQzf28q0FMvrWIj7/hEmAz1p3EsE0bc+uQG+/mlobDTstU8P10vHzGDfms4X5F6JSI7gX
cbBv8nK8Y88JNqaeO++G2RbETPaNEvz155NPcoOLHduXdVbRMwvTTJzWMFxAJO17Y+I+DSyv0g6Y
Js5YHrpQaSpJiQDi6dP1oS8tb9Kac08i6R0kNqdzwJkJDSiUBtLAaYKQGKaPoTX4d+mY9O/zyn4A
b0nLccTO6nNLuT74hW2EdCqdMtTiqLojHjwdXQaZBfCZ6BE0OYyQLCwOnT/W2NZY9jcLPPUq0Gsd
R0Laio4IdpLtkBvV++u/4ix/xwp8+yMWy8DxrLabssCkSNKp68HRfazKuWAbDcQJeu3D7fXxXo+G
0y0FQymIVDN8hGBsqSUZ6CToW8gobqXijIE7YhJ/kWaUfjc4KD4YBZLVdaPaib9uikZ+IZ4Q9Yaq
BO6joTbiaslq6P21j0tassP3JM1wcDWmLwQUyOUgwsFALVGw4ogW1vGB8BW868iNiF4JoGxfsGPU
FDrH4vaAr1Nfr2PUrT+Gipjn+pOel0A1omiqxnQ7MjRCzdP3C/+ZUAwQozsOlMfzWlHunLpy3kWp
1+7QC9PVNGJIhGDBwLLVfKATCfv4Jqh2tcDHcnX955y/aH4NkT3zhXSBKtzpr4F92nd9XpouQrnq
mGXOLz7w/gB3z37osWm8Mdz5+cRwrGwy+BzN3F9OhwvRCJahMZiuEJjbGnjmkrPpgrvrDyXOd27a
1pFVw9yg447O9dNhjFmfzeZluXqpGH8hhudmPwZHPAGd90DN+W6VRvkiR6V+7pJxeJJD9ABJV/lJ
uxghtYYRxtbHOTbeqMBpXcdz/I2aYEmxzkQ33tAuzN/SculrKDjmFlg2nWXUZCVqWLT2aLo9gD/E
kL62rRErwgyvtd31ibkwL2ws85X0VVS0/Mpis+gxxJCWG/f5tPcdR+x7a3Qe/AESrvBimvfz3tlg
HKbe+MDPA1LLIBydYzIapM8S5lkimymyAv8oxmk4jMCn79rEr+/aGmqgD/5xS+E7+/O9lCQy8R+1
ZTZzRDKn66A2MXuxBjM49nVw1MBxb9OuLO+59hWbELe1FU4AE6x9zznKLvoqYTvceO7zlzv/AkOz
OcbJ2IHsOjlPVdnr2kTvLY7mtXZHQaldiQmhoOmb8sad9fxTZihib5QpbC0UQ06Hwpvb8sfEDo5R
W8I+75PqADJKrONECT71bXarcn/+SmexDY1VJqezgeT8dLwA3XCCxTl3DAvDiTxVoJ9Ed8Xg4Kad
+DBYguhmN8yFMXEQ5IAgI0FkvzyaW5TNlKZFeNSwN/84GrQJrEp8mfQnf1SAW3pZUjzTP4m0N9Ya
iwMBHw9tFaAJpB3I92d+p9bhzi31cDg2kyl/pUHvqxsw0On7SAJFu7HjXTjZyCEQyCAeZFOigHI6
TbYYqYXJIjoGo6VsshATTT9OtS9TEmC2lCkYMjW2OBQCo27QwsVdLEsLEb5UPnKltvF3ieQBZ3sb
nmxrbWEtxgcBi/xo1fhlNHIct3Rwu6pfxw4yflnfW7VdH0wBRFRLLbGJMgMPX+7Bf3zBIvynjqjT
dIigZ7nJmo5nhLkdR8eURAFAcPKuYahzBddxCSm0b9e3rgsfErUTZMBSg0bCmXU6jZURTEaDW8TR
SJxxhewq2mgG3kkO+eX9PxkK5S8UuvnuvDihE9LrqZjs8IiAzcYOPY8eczVI135c1zfm8Pw8ZA6Z
PWdu8DI4BU6fqovBfFdDHR0Brft7OjqUTaNj5nb9gS7sDCejzAHvm6uwIkDpGxGjBBJbs1ZN0As6
zgdbLcWO1ppp8w+Go0owh7Am5cLF/KlD31l2p0ZHazT0j2Vb4CoHHRTStuLct31wK1l3aVOgzdaS
oCTI6y5rQEGl2jCL6UTWUP/taCzF6aYwg32vERcaw+htxrA0/8FDzoVmlPE8JCmG0zm1xtRvaX6I
jnPnzCEpFfiuKOu2QRD+yGV061pwfidBjE46h4QOGBwWwulwgW8ogd70/5e9M9uNG8nW9ats1D3r
cB6A3fuCzEGznfIo3xCyLXMmI4Izn35/lPs0nClBeer+oIHuqpat4BCMWPGvfygOuaHVIaag192k
faik/cscrEMw5Td25dxNsv6nLiBs2vR7OOObKMBhJ5ycRVPgEscoWeXjnm0rSzxrK6p5OPM0X6nY
2J1Xu0tO2pQJ5skU7cguiVMdwApfE0QdqKo6wgHzAC/sgrUrXErNudSpzghfdYFBe6SdSRgPWA1l
pmXhUjfa+lM/IWdblrHBRH8hiNsf82XXDUTCkbY6FucAr1e+K4QefLVo4lcnz5M1aSpiZ4kJmTh4
Y7U2+zu5JwAz2xdLTr4oqs0z3/ErayBV4qrCp9VJZPjJaoFksJz9OAdfU8NDBjB+mbfDE9qYc85P
ryxL0M7Rpq+EIoZcb/yPBUNOcVCJwauIcMnQTTe5HXWmN5156a98tyT/0lNEIgeO45wUEG41G3ZD
YMEB7x/6bTq24CP6tQgr3GKL/X2yUViXbt9enF6SDFYODMQJjmGrV93pQySUiuqzT+rDaCifPDlR
7YLKkdc+LIM9OXPjoZpsCPcNfm15GTiPwiTVASjAQVIFyEtC3LjrZVzfqd6Xd/ZyFkl85TX7VMlr
Kwz4Fu3g8dMfe5+4V3euD3nZF9eE0AO06yN5G5PfnXkFr7xo3jJIIR0rEMtTYkfXYevkIc0/mLmc
IlVrZIWXbbV7+5m/kNOyiKCzhIbAhvBcMxzfke6NBv5LRXNA0GTDGrecq1g51ddFElDDB00/hcbr
zZInw57yp9kRDitv8SQF+3AcuRNLh8RHE09KNNkOBlW9JWlz2g1LkV26Q/lg5g5Kb1MsPxJkdlGJ
y/o/36khNrBT419Cc++UuayRxt7AgG+ornWDBZjYI9JmzwlNnillx4dByvfA5/C66nighB0/qQQJ
IEy/QBzqziYSCG5DtheVwPCN8EGr3PSWyL6nBVLhjTQ76zMhQILoI/IIH+lPGIdhMqdPBIiID/Xi
ut/jeiYWLPBUfmjIafmBpM6sQRRX2rXKyUMOCz+uznxir02qFQpfMehns8Tje1gCacmsKcTBshvS
pDBUS4myrIKHt2fVC6ubdVbRHlxdlFFJchg5HicJXDFNXZAdiBXAXWH83Iz0VArStnqCsIZ2a/fG
Npc+i7/TRv00XrYj8XCLd+bg9creDB5Nd5RWC6CpfvK9WlgN8ELr/EDcFcKvRkyXuWMRn5AHLbEN
4y/SxXZ93KlPFub7Z+ggrzwFalRO9WS3wn2j33z8FIxC6jmSvPqgrMFDQ2pMn610wX8C5cg+twyz
CIVFyoCjN+ntiBfpVriDv0e0mkduqpxtbVvNGZfOV7Zzlq9VN4hoCl5QcLIzopdL8BsCoPSsKXlU
bTGj6YXK9TC7g1aFmjSJjiNjklT22c6uc6msC5uQdjfsE0OPSXHRqu8lAYgbMWU5GpOOSJRxWgWs
eR3rdPuIpz/X1niu2Y4/PhjoQCN0uWkxYN1y/CjzuJpK1KUcDFtb3VsydT+BUQAlJrQjMI/CbrLZ
cPQI4shDR33JGxF7PKkJ+Roz4Y8Rhux9QXxdb39fE0RuO25uh5e/4jubtAGWjtvniAFjrdGilrVw
xfl6E/7+bBbvB8zf260ntPbByCp+hk7QJ3eoGeJtYU/5O3/OiD8RlhzF1kAXTaRtkM+3Tk95uAGt
nRD4JD76gTao62ggF87dWRKO7nb02ywhN9cqCV7RpQfsBmXpUkv6VL/SlrQl08Qzq5D6oj64hiIN
2VaL+umjGRZcHd5lHACjLvfucDVa3osRpsbiLO6PBpcYGca2pj72nUmYgamn46OuPHsNaSTSPRRt
Uf+I46F56MrFHbcU0zXx87ixRAXBVSRH0zMuI1sbYvhE06TpV9lYuD1obCNUZLC+Y9kbk3MRyqp2
DkRoShOkN5l/EoaZSlL4iP8Jc2yUyCQo8aEM+7b1f822oDP79poTvFjb1k9tJbmB3LrgWCcT29Js
UhwaZzm4soBHxHqAZaRsBMGlRuaXKJAXUmPnfgnqvRaUo/6JAMRyN5j1km2gixjFNY3BSYRto6wn
c5rij87QYbPO+SWJ1NKQAaHhiNhHFHvmNzEsMXkaWjdeo7vXEbzyCu4zApCdbZ/Y5kPmdympEYtC
KW5byt2Qvjxdm1O3oMolrJuhSxIwZ9h7j1ltLp8bsiTmUA6SoJG41Mv3Bg5btJa6uSi3KHhLctWa
rBbbYhLVdxu3VXNDHHhnbkCyPCe0g3lEp1H6nOq8QVgPelfMl7ackjYseukP+8BorDFUtg1aMZUd
UaZwspKd186QuRprCJwd+fSDEWrIJjqE6zNaGy+t9W1NRPkG3WpQRpY0CF1JnPRnLJImgzWZpGVU
lYabXiHwIxwrzq30l76Qg4S/Z/7BSPvJv5bKxUBQrHIF29JmneRJIL2xWiCpjWVBzK5mVct1gWi6
3rJB2g+42sYsln2SPMYyQYQ/miho1UieaIjs2NEiTZPxbVpURXOXdIU5XuWxow97f4Z8tltU03x4
e46tVfzRKkT7b2WdsHqsFB/9BLRMszgvCR1uD2Pul5EjhHdlm+rQ6glBnA4+pfhJfm8nKziDQ6+r
28m4YLQezWvaL6td9PHqRyRMsuTLrA6iKK2o6TFUbhITF8bYlvtuOCs5e+U+V+k66BGbOIeZk/ts
cxKRfDtmvDK+7ktAqj62fBi/1XWv6j1zq9m2pvWPD7SUDdwjlSaAHL3Ok2FNNzH8xRzaQ7rKoleb
+G3pYsv/9kt8UcPT4fBWPiqkJRCQ0zqOkDY+T70aDob0DlOfPpa4d92MtjLPzJZXBqL0We1S4E0z
b9af/3FUiztccRKz7w8NttgbDi0INelu7AqpzpXxrwwF2x3zZRZAF0DgZO0bDagL1I/TocZ2OGJN
WLboK/1rhGzFmbt62QUFv/5zrJOjLgFskJb6aTqMpMtsO0lPMFlwE7MITw4hYWd7Ei28z47DjizS
XIX0AJrt2+/w5VpPNgfGkkxSEBAcj44frVdUkEh8bzoQKT1t3NYNrup5OWfW9ZKCya1yjl1LZaYK
gMLxMK7KC+kobTpMptHstcodrgmQoiFij/M1TAg/ksmY3/slPKJytSSGmNYTGu74/xRe4EKenbWB
mDh9nF7INOe448pu5Dxuq3AapbOF5dFsCuIMN28/2he+nbQN2EdxX+NbXG//5NniAANzp1TToXWs
fVEm30bfzx6klORkxnurTzeFleznSV5CdbiGVP2xY/aFwrO0W0/NOkpi90wZ/8r05gVAdKQVCuxx
epzIeivzlz6YDph0lnt8I8d3+QjDUZlASf98eVgtrDgOBxC1QH6P33kgy2G2QT0OyulgphW5/yEn
eoyAQWyj3n7ULxsQQEUuXdA1sslc/UePx3LhQGlpYhuHEQYvxz7dq/WdTclVh0MQoPPLSD/SomCq
qHSr1dDwk64Z2k3WTrjj5jwyEhw9h/w+9ssxnPvYvk4oo/PVRxVpQxdX1hYGoPt9QST6rszYcyM1
jb8m0vd+sNn083U1assl2l92ZG+Cl3a7xGP9j+ExbpSrWw+Fz26jJ0shPKTBImV3PjhWYyEVEUuY
AmTd006QZ05dr80VOsu/aVbgliffrDb0gzYX2nwI5mHe1MVQRmlVofaf07OOrivCerwvc1uIqdbW
KWiZd/L+cIBrzMVlLKfLvKjppEDQ72J2XuNlbmnpLeoYMoFR1V/wPm5Gk+DIt6fQOsLJFZBKxQrF
FMII5nSPKQPNmai550NbQvnH8UunNEuwOdUW/hGb+IdSJ9GY8rI6t4++LEpghKAWd7D0W527T/Yc
OnaLk/blcnA4zoR2VeFP5Y6SQ5HNwISyv32nr7xX+sWonRGnw/s9tROWbqkGz5v1Q4Cyx8tM+cmq
rO5yGpGhvz3SK8s+3dpV50TRxanTOqlD+qptF1GWzmGBDPIpDmAl5IHPpyMlsq5wwL/3stFgUoS1
W2JQGpA4a24SUUBJkq33+e3LebnXrYx4QF/eL3DgqdSxxsNWNcZKEZ6CB/h0Nla6vjyzwr58mSiE
IJaBcK2AzelMrs0gk9KUzkHZabEbB8UtmzYxoQS7bouhM87AEK/clA8k4qxVGK6Bp3QHAHjcNxJl
H3SsfMKxBvpSTdDt3n50r9wVuyVMtYBdfO2+H6+vvWgVCHnrHmrl1FcFOhiiGK10z+lhZTro+j/l
ZrEcrMA1fPj1RZ0aa8etLJfZnt0DrRQjqqhmt71OUuuQlMFFJ+dzSu2XXz+6H8hZdGewvOR/j++v
qhPsIIzUOxgBvKQYQTpSmE67TCQwm7GoNlpq39svWvrz7Qf7/H6O1x1242cyIkazNmvg8chu2uEg
oniypGONv2ybUjrRSrV1eu0Tj7i9FzT9NwR9QrjXS/Q4Inc39HXtLf4I852ROmUU5Nb3luIwxIS6
Pvi4GO/izrPDzHPqM9P7mSx1er3QnrG4YMWiM36yAbUF8V5Tb3kHWWr11kUpFHl9mz/EDWZt+ohl
ZBCP2YZDFonsbS04EyfZ1uiEtmk9V4QpAvyoGKEZvf0gX34HEEIgaKx4BS2dU2ZIPPA4nGRK7sko
UNGcdGaU41J5bpd4uVGhPmdBwn+FMch5OX5dEMxGJ6d7fa+BRx4CKUmyLacePoghuvGxmWL7QCjt
IKKFboq/yxMchaIsI5sTwz9yNUOOL827kt0OEVaa+d+JoerNK5+gpIs6T4J9SmzpmqSOLjucRJaM
4F2tXDazE3SHWTokirk1x+tQd3JFhKLjVJ8xF1+uXbdWFW58aYAQAg46hGXdXrZemhcXeRAM1QM0
qAWXi17KIiw9t9wC1TRfgh4Z/6DS4p7dufrpJZndXWBGVX+Syg7ybS0y8z5ePG/HYaZ61GWTKtw6
4qnauNzMEwQDneRIq1keTKsgsqvtZmwmrFGpq0n0Kt6OhjQuYbDkPzNh5DobW1kkkV/ZSmJc54rr
tlf5L0lJiq+5mSxfZGO673LZVwVO8oV1V5nYDe49j9wbnMCnIQl7zPZo5sQiLfflWA9RmZYu80oC
r0L8mrqtWQrnRktgbUNHt0fyTHK3MM7MhxewOFgC9T2zAdYXsJl1PB26GXdUr+yy+7zDhD5wR3Nj
VV73tbU13FysobtSnmZtG0mTa8FF7kyJ9nLZYvhntI6+Fp3Mk8ohW0ilsWPCgOrC+lpNKbqVtHAj
b8xcoFevf0+7ZAnHAVPTt7+29RcfrQK4q1IjwRznCIP98sl9uxk5NT2sgXuaOep2arxho1LXuCJ0
uts5cZ7cUvNrZz7xl+WEQ2XO7s2nByeB0+rx09ZKvku+J/O+66vmJnbAUsdKmzYVPfdLSd127TRF
vBPEkNEkWOqtXxT1DXpdeWZ7ei5cTu4fXgROsxA9cU04hT46ZRoj12LfL6kLu27qfQLnc9MhQ96f
jTsjT0F740YXpDfbSQ9zaXAerJYwBNSjcsBGXzXt9cDpaNwNdW3fqWDEz6muiKHfEPRdYjUpyNWI
hiCud2OetDCDMewJsdvrky3sUjvf2I0dXBacbChLFzz3N4ZRC0zKwMTrKFdQ7CFQSwwLE69jB3t7
BryoCHgJLIX8F0lhOOecnA7cLlejos65D8BpoaAFVYRqctkJNdZbgkCyzdvjvZjqK4L2jKPRXoWv
sV7PHxhQgvk2OZG5dd+6qrgl4shChxz75SepNx8LpZsPshmdB7IQ2zNKhRc7yzryGoZAn5od+rT5
pCytbU1ttu5HNdlhaWllBOnm3P71yuSmuwVEspamK/J+8kCroJpGU0jrPpuT5ioLSiIznSq/qIrS
YytbEgwAzfzO4OV+c+biq9/Z2SVW1eec3l4cD7hdeAoIPODgWDRojx90Kew+z5LeukdAMX/Ux7q5
CARNvrTTks9vv9PXnuyfQ51UXdR2lW2zct5XPuDkJLQqokIat2+P8mKNhlQE5QatKrkOIJXrVfwx
czLP0LFc6t37dLaMXaFn1SUUeIuEzrm+6IUwrhJCs8NG75fbuTCMM0vlS5gPQhNYN/wDyP88z5OS
IbNHtn03tu+FPfnb3K/2WZqXod3Ja5i5D0Ot37XLcNnY6t3gZedGX5/h8UoFc4fSnUO149JWP3nG
w+hpelenzv2yTMttXxjWAVvd9HYoumWjMsii6G7VU2Hp1TdVlp/qJludbFV+rnBct4STC6HOXVVj
vAZA/5Mtow16b/FUpd3rioNEaHgjnWxcWrp3ip+9dytCYkNZT8KKfLzufo1Jf9GxyKIrHds5WjqR
GRu5BPn3t6fHiw/PXpFJpF5sKya8s9P30xYJbHKoYQezn5P9pDs3fjJbF57dkHqfDNV8hZdv+94p
4M7IvNLAI4r6sU2s7NzncPrpoYdCXAcIADpHlXlKEDM8laVEcvuHWpgy3bSzJoqtmVLEB4Us6gjV
DL0KB0OU5SYQGqxyUUmc3BI76L76/N14M+HPPsNe6w1rs1h+uTbARjvbqgWLplC3WzK14VVb+IvW
S30Te4SBh6optAtV2s4Piarghs7CqFCGZu2Dz17ahwhixBhiWj58t/vF/hLoIruRjU5vweLgFERN
jf4vqtSKneVJMX32rbmDqJxX1+QHOrhs5bUZUr0Jc6M4ymh4mYhlirqlrHNwFtq9oTFV2bl4qhdE
qPVARcmwulYy98C4j799PelqYxSy+JDYhTIvpwXOTdilCVaP2eC3Zsh6XzwNhVl+jDWzBblbiu6D
2fXWBfV3+T0zchuaNWAxsGEeJGmEIy8ohkH8zq8z83BdB/78QLhWkkZgEqB4h690erQoF6dpq5xr
RaaLs2Xhl100DNLYV5be720zbS5To6n2Zq6KD/PqYAn5YtgYY1FE4J/nrFWM0w+WMBe6LlBPVokJ
+99JtYXVbjYrqZkfNNJEcE2/AJzeGu631AfSaN3daurSuI+Vkd85C0+uGS7sqfiHBTYXgaaCxFXs
chCPnL5A/Fac3olN/UPZ9G7kksMZ6cvs7gcq76uq1WUoRDp+GzGJxsrzTM3xgqlEgQv+GaxCOXZl
VtDj6dP1nRN7buV9WMz3WXnbGu8aurK+1W8wrNyswWo2Hr15fu92AUluX2eUa5YtosS5rahIlb+1
ayMMzC95ne/1Sp3Z2V5sLc/XB1ny39d3Gok2+eOkFUbpfYAau6+2/uWw9cNpm4aHt+fm6Ra6joNd
BY0MZid43slzsEcxESDEcyhCM8IbJRrCccMndOZ5v1iKT8c5KfIyKxbD6HI/emSEbZRusIXcbPMQ
bsjvefV/jmwA2//5b/79RyOwXUkI8jv+1/+5zX5QZTe/uv9e/9p//tjJn3onnuoPnXp66m4fxemf
PPqL/P5/j7957B6P/mVbd1k3H/onNd8/tWxqz4MQPbz+yf/XH/7X0/Nv+TiLp3/99aNBzbL+tiRr
6r/+/aPLn//6i57gHy93/f3//uHdY8Xfu36q58cXf/7pse3+9Zdt/A32xadGnU25xMT/67/Gp/Un
lsVPEMIEnLwguwTr7l03qkv/9ZfzN+HZ0J/ovuASBjZChYEL1Pojzf4bohGgvocRCbUPmOhf//fG
3/9e+n6/k9czmE9WJCq41QCQagrlLuculqTjzzFONc6dtfHdIX7YML8izJ1ckjzSrhu/BhPn/fsg
RtJ4SesifwowovLCOqgn7SZutHjEGMBftGDP9GajZ8k0uvnhj0f57yv+MyX6eAP/fYEkbdDE4HTo
4tp8fIFm4jUiJgB54izcUCfEdhU5VQk8YbAxe2dqu5Py2TBoBK3GVyvTF7L0acLXQBaisnu29SyB
RGa3S/mZ4A1x5tt/bRSMp+E6rrZXKNKP7ylFZGilJtt0MkueWpW3dGi94QyMfXK8e74Xqh4YtGu6
KBXG8Si+3gSJZ0qYVAZx7IMY9TuQ2P6idh1ygBBVbPVUPNltMp+5veNXBqeNhwhs4FgUp/DpTonI
UgZDO9pNTl5FUu6RUI6XqtWKHV72Mnp7dqyr1x8b/O+hyBgFpmdXg/l6fI/4DQlwOpVjvpTXUd8t
MDkX+Ujb8JduQa5/e7QXN8a+wFqw9rNIgGErPx4tILMErA1Pp2JOvhBjoW99u32aXayW3h5oveyj
24LMxhCY9GCRufa8jwfKMXtR9uoqEhtk7CwV5AU3C4xL6ZJQ6XCAvA5UPJ9BYF7MyrXJgiMomkMU
1UzM40Fje8jAmjLSR0blVdtlFP0vo8/Tc/XHq+PQmoMzQElunEpDhoDmhJszDpb8zVcnXo8EmTh7
BnkxNbidVYmw/gcD+ueN/o8zKpa0s9mZfhpyHO7DVJgEEQeDvc+S4qNQ9m2ZNJsyt/etiumdqQum
y0XhDpeL3txi01eFhmruMEV8//arfe3uV3c9NLtwRIhePX7KQ+bUTRpgn0mHsr40nHwOiyE+N4Fe
mamrocpKP1nbzM/L/h83T6pD5Q82z7jipAxl1mjAWRyyOCC5WyRxnfkwXnvWkDHWLu+6nVgnU8cO
4kLzc/jaWp5ou9H2vxmDf936zhXt3nNmXK8PBudiNQjFQOnkCTrNKgaSDDbaVX0BvNeh0G5sQGrN
MrexKeX3t1/ZqQW3saaWcYCEcbI6lzDo8TuLnQlkbg31GYJR3uWp/7U1/KuggdFYWHQNlr3WfUWj
Hk6tuVlisWwsNNEemmGIl1ob2kDm4Vznn1MNJvLbF/dyPgEagZW7AOY07k6hGHfdN7lmcEmEZSGX
pEemVc2Xb4/ycj4xCqcW4Ct2LSyDj5+AEWfpyndKQ9nq7nw9ETQ2Yc5YxuM+ibM8OHNTp1Xr+sTp
t8DugwnLGni6AFpjrMvaSbJQ6KqtroYBW4+oWdLil60aTsSOlSRf8zXoPtIInvK30vK1L3qa22Sg
xmPzz/DK58vhyLQWXDSqwMuPb7/r68SvFLdfFYgELsZh6aeLiZDcc9mfr73NPwc62c+avE+dkfCi
sJZ5edFQJmwNQ51bHU4POb/vBzLeCtLQKD1NASohaTUy5/Emmh7fd1lJS1YL4vSXqi19CrvYcj+P
U95nF52ZjfB0gaYn9BGFnpx5069NLGtVIkDaXdepk50ODzFvzrCBCQv4zZuZpXFXga1vSEDTLt6e
w79hp6Ntdd0QeH0GgvpnVc7xa9QRR9fQf3Mk3WMrcewYYpI1VdBWrJM1cm7y3oOPpj1VLu7GrTdE
5oS3IxsVbdKfRmz4n7IqrjUAPvpjncGu0izzFDYaCp/vlPqy/qHSpPfusJeGFE3rKLUmrLvGRERF
vsj4oRMosa+8qs4JnKozEz4/fhnFQSMLp4JpX876fTpl7EH1KFuaj0m3xPVeV4KDHoIC/ICx03ew
r6MVstylYkrsqM+5pkhbyArcBWYvu+0wud2wAV239pUfaFokQKB/JloSoHdqtcS9tppgSTa+UXUp
l9AVxb4NECqEXVU3bmhaM0oUkhxIhuz0qav2CkhTXvHJO9+ojazqplClMveV6+FNYGH9480wyYcR
Q1MCBtDUp0PF6SIJU5yXxvhWtcJLykOqDbMKrvUGrmD+kIvaSNAhlWkxwF1JqyGwL+bAmJDFpkr5
yBZ8lM79pdfE3eNq8P9eVLjS4fPrdVHbVs2wyRWeIZHMbDFvCrI8PhQge8lez4WOaFnUxbehq6qf
ClXBQGZEYQhQQC+vomGMg/fF4sUPWZUbFAJ9Q05Yz4eXXZmpcP1Lo1R+sfUnbKs22WSl2cYegyG9
cmMrexg0V1fXS009lUYz/Vk6S5SE6qs+2rIFs8NwqLVKkso2Po8Ngj4Udo0HnNqSmIqk1uzQizX7
fRKQ6ncl8bnDG7Gm4tr0AnPGTe7HJSalZYP5DFnYIkRfljzKompnhBNxVdL31ox0GyRlJq7TQcyf
bafy+10s7WrY9PTNLxKZEcpHIxkRWIgnojQ2qqhW9pUlCODqfbfBmxQO/H2q6qyKNGP23+W+DA5V
4E3OjgAR0Dt22mQidZpmStmE3iiy6Tb3Gs0JQrykFDx8KEhJy8Aljh37yhvVl6Q36F/VXScOWlMO
WjRbrrppWzvINpRGhvextpZJvx+rXLUQGPs02AvbWMogDLpkqD9PU9tvhJF0+ofCxzR265u1Zuw5
lLpecmXbjVb71/Xg4qt4mbNrZZccbmB3VhqRNdEI+6vaT7mPj7Gm599HI+/S22bKArWpyXkpqRZK
/y41WhrkHucFzF2aGnIiu4AsozZZkETjWBhrYTa36ZMzlzFMgLSdgm1Zc9wKpwkfgVV2QLwhJh5L
EDbBYMUh6wOgcTEIkrgDE0nGLpWLhxFiXU84HODVwK9ErAus2+Q8ul4aOCSZ1mTjFT9WU4FrQ2fa
G7P1l5tcwx46lM/OWYMdOGojlqB9x7GO6HLhSSJ680bRg5eewYSA7F/euFW9xGEHGUtsYlGKYtPW
1jhxzsyMOYpTel6RO2W+FlZZtzwaweJ8KdHUjtspHcrLLMFKgThmkRcbQ9fEQzqOY/BQLHJpv9iI
DGASm3HxQ5a+wVewKGy0XcDc4LpRjWNd+coT5BV4XqV2yiXTOFRlZX0b4q40doT9sutYwSRxXnP1
/EfqB+WwJ3RPvzA5gKAyy1UCfu0VrhPylMhEbVUuCR5FfoR2EozFDT0+6DnifEI71s/bCjc1N5N3
rdHYX3H/yn81HQzsaGz7pY8SKT0rTCuj+lqA8lf0t02RRpVVs0pYqdWm234ccPQt4ngqIq1rqm7f
pIVzn/Q1BIjStQoncheR21M45o2FKwGikusa3fb8oYPvYZJTVXXS3ptmWgvBr0iVsWvpoKptP5R5
E47jlL3TFoRpGKDX2VJ8xl848XHkcHLq2a1EmiN4i8qz+q578pCKqIcqFU4HiD8oI52Zi4ovrKes
70lrS8xLrV2ab2OSG22Ex3KdbzxHFsVV2jh2zYpTTvO2zhpMgmA+BqigImVVo+vgt+qNib0PzFkv
5O8y8f9DgH8x1f6oNl5AgDfZ9yeVPR6BgOvf+A0Cat7fK/kOPaMOVrHmrHOC+I0CaobxNxANkQCM
wNoCh/4/MKD/N2xyLGKB+tbDBz4O/4EB7b/BV4DDOD2vrpnwgf4JCmjZx4ADnAMg+bVPBu1gTdV5
/vkf50UcHxG9dsvqH+M1SKbdACszEkM1cvGyiU3L1PsmNKl6vFDzEAqHMkd6SMtdoO1KZefufNhJ
u8qN42oX9wvxv6xAFvKpJWaZLBaB1S+dIP2mTlKvCN3G6+9Ts3ILDkaYje6CPlkQTVmZ2g9xk+Ga
KzI3DkutaILN4A+Kkizxtacpjr2AciapriFNcZyC5Tte6WM/6ZQhXlfwfxh4vHrtgAqQiPXgesRG
4AtOUtoXvtLUuLBFkn9kc62e3LrxLn2t9vqw0vRtNYr8YrLWTyeobT9yuw521Czi/IPSRf0RtWar
hWA34wNe9ebVUIgsxqq2F+zFsTd8g+fVJ5E9ccLex5lr69sYMxgcCNsm+BW31vBp8jTHuW7kaGM3
p5C3NosLswjPvhaOvTOzOnZ663/w2iajdqqn2NxolaXuSf21HmtqtMsW9ES/cua5eSwmU1si6Aza
DVk/ApgDE8wvU0lm6T5rS7+J5szA293yEtvDksYarhNaKHLT9Wb/kJvJeI3gp3bZ91N/2XSDJ96D
+0Dxb6oFftfi9fk+Fx5ZqoJEXyt3RmhrnX+NXLF7kIYlZJQPPjtg62eZGcY+lNxQZotLnKxwzFun
SIw7GWSeFTlzQA1jz6V651pL6mzG3OqurcIovnpmrcqNU3ZeczVwcx86mwgpHPasinPtLBLAmLQ0
/NBEm8m5c2yndyW/grRap7Wf3Cl4JCCOijop8q6OYFiO9NNYvN+NAtBuExuq/Tj5wfJz0OcJSxLf
7vdV4wTVdZaITuzNsUq2rp/IyMJry4AwnpXWPUZF9VPdzs3PFCVlfDlghbAXmIcgXnDn/J2G/qvH
gMxUlNDsDuZFiQTuAjOpPGX+xe6ttYi+vpyFpswtvmUuisrRmb8E2YCjIHaIcx3pRlV/QdFsNpFJ
Z7DbmamZfGrZQtQuQQtCRuTk42zgYPsXkQkxP+Ci3i+RnhRCCwsOBncW5vgELVcN71sn+PKdU8Wi
CJNaVu0WAyT/26y31MjM82LcFg5iwFtcmqFT1ZmH0zwMhrkNB4kMcwMTqEx33jLWV/U49sPOz/nF
W08GC1oF4eZTtHYSCuwThxQVdo7ML9R7Lys3sqDvH2InFn+coD78MvTctHYgCrMM9aTXvnZdgNvX
ODVUKrLtPCPsetJodzCeg6+NWVR4VM51D6BijAbzULb3jZqNW1UH3kNsdsNE7yGIy0gvlEaZG4vp
l0qk3m4QaoL8OmalvW+lzoEkJr8w6uwEAb+oa8rxRmsMFwmUQcVkdJr2CJ3MjmrMEEZ+HX2aaHFK
99aXGE5s4hhm+IUoCkhfc1oiX8UD8mJJx6XaKBu5/k4bl+ZjMMOr2852K9orSxn5LxcskeqZg3dU
EekyRwHVqn4PwyB99GOT1Sd08BRowhR3Dm+Ds41X4k5aZO390BV9tusaX/Tvu9S07yT1snfw8YVR
UaBmHzyJdcXfDnYb77plhdcLT0kduW4J9C39Vn2tqkRdue2IXlU29fhu7qV+lym6ylscfp06XAI/
+x73onsYpoBWfdzz+nlrzbgp3GmVUrqj/sMfZs3bjtMcyPvMNAu1yVN9+VyWg/61yksWV87NQUNI
JEHKHR9aIfJ3UE+s+V1FxNK8K0dZZpvE9LAcR3hsLLu2XCo0ml0ZvFOx5uVOBMNetFtwlRojBq1J
GpKf2oxoodajfC/bIZ9vFieeC0A1JW5FW7sEQf8ve+exnDeStelb6ejVzAIaeLMF8DmSH41oRHKD
ICUK3gMJJK5+HkiqLpHSL0bNbiJ6U1FRRQmEycxzzutYZI99zbMKsfq36hNq++augaKNhqa1GrE1
FKPnydTYNyQBZFG6d1TOyDB0SymVsOydSPpaPzvqwYmn0dzWpG+EvSOH/NB4ef3QeYl6FRUyVU+r
dK60MOlTdPhu5Oo3MhN2uc/Yt45S0iJcVos7dTuvFvkOnnTl+jS0nHlqmXfxFgrI/NGe6WP8ShX6
vG7nU+SeMmbS5wtnGCL1oDp0JCIYYXVjVrt00zYpKhI5cMPuLxVeZBHYgi1NNlkWhUnaj+NO0aAF
fCtW/lu3/ZvCaWWS/p+/MNJfKrdr9OvDv45P3ZBW//pf2+6p+vzyv3+u4378DT8qOVv/wDgS7iIG
y+hemE/+p5KzjQ/MsAi0wZMIuPLbmPgHoKu5H5g5eeD8KyaBObD3n0qO/wXxFh8O6jzov9Ai/0kl
93qcBnZDng0S7NUtZ6WmWW8Glfmc90Q3q0aI4FTf1y26p8RY1I3Bt/zO5O4ba/Hvadr3a61Ww8ge
8UtlBPZ6mmZYC4OazMMfvV+wfiWxF8OOUM8Tk8U9B/HERKgSZD7Rf1RhAzIn52KLBzihu6ph7oav
qRpb+yFfPJqSgRh3lr/ZEX+Uq9b2p3f6GxT520TzzS9LCDH6Cgv2iU5E9+tfFtUxBSEvL+xr5y7O
F7YV7AXOXJehgDehCkC93zbuLXlESui0e1WV1S6bmduXvav6FsRzis610Tbc5zxtbyCWOUEzKEHp
sAnP1miEupu1qDQQ1TG43c6pGHbUuicYhc++qTTFxpoqN8zO9aGHeBY3m5iRWjAt/EVWiUGRpmcn
rpqddjhnG2n6JXGjj0brzbvIUm7cNjqxotra/POV/0c6xisax4V46Yaxe2G9NP2/tmP15WmAK/H/
A4XDhqf2P+8Cx6exSwn67n9e+Zjx/9XBsbbhm2K+TKOG0u0b4/V7A2fZH0CFVjDPgGYINYOu78eq
VzT1A87U+BnRxfFPlOX/WfaKrn4gmgR9IupME2NKfFD/2qN+fM9/5HGsi+3v73t1vkPDj3IBkIYL
aW+pziQVFVWeO3NQ5Y52orTOfGu3GcFJFeZ2MD2nkQgK3AxJNGKlDfWSPU3q5Hxt2+Q9rIiu9O2v
snpTcle0klDd3iy1inNccZ1UBnod93uQqyV04JDvnabAWRWDmuEqd2NMpWZ4gD+9tN8s83V7+/kp
rM4JsHKpQFnloDVvYCq7jZWpN5Y6BGC9cweEGlE1v2Szu6VONN652BusBgwBWgqDf5p0/v2XRC0Y
Ural5FgCFwo5kjIZn4xGyXd/vqPfX2Td0rktAOM3d0QedxezJTWhzvTuoNSZCBdCaq//fBWOn9fP
DaPZFZOGTcQxxVHE//+p/W96MdRMngfGlvWVpSwpZhDtjecsL7G2MPprDq4oL4vuPZvjb3r9Vy9s
zTtF5QPXAToTVJXXF8ayr1PiwR7DwqoVLxjbtJLbfHLbT7homwNRS8yI6Y7VJyNaluOs1N5NYka5
gRVNHZXhmJVZGFkt81zsjdxbKRWPNon47k+pIVBym7qC7ZNSasril60uzNCzlwE69GzcDD1oT4IV
sU+js9TE4CB6P7SYNZzL2XL0gz4uuADrOnbnPgHSuuMTAuJ6q/E6A10DphAj3jJV7kCV7joeWbw3
upGRhjaMjrZhtsdY2aB0pVGyreG9E/iXb4MXvTLHMMZevXS/gag/vbXaamolF/EYllWfH0HyaEZT
z3nnM/9lTYG+evD9YaHAJIAU9foVDencl9qgDeGkDi2OWnQMixrNTDmEipMe4tg/f4uvR1HuN14x
i2qlRbHhEkj0+nq2gm3dmGDGiqidNzdWSHDt1kTCjMytzWsL/Kt9z8PiNzeJvTmWrLjKIMh9G53h
eQkzMTsaQicfL+k38v2Q9OAehndZSdj7f77F37y4lfwFXA84xNGx/jY/vTi1kQsNz+q4xa8URLMq
NnQ279U8byMDWMmQJHh3q5M9h9Zblc2gNYC3bFxh6mTyzs6WMt1UbpOvzlOpe+OK5qxjoIf9M071
WohqHFYdcgPnxpbCukh7+HHf7/y/jca/4Ub89BH82makL1339K+zl7p6+bnG+PbHfvQWlAvr02WN
MUFZCRB8N39NiY0PwNnIF3ij9howwifzo8rwPlBeoG4Cy4eg8Y1Q/YMran9YKwHmzSxc0tDWLKN/
UGKsx/bfWzXcEvwxmDazTFbJC0OM1x9tJ4eqJHwQ/31Pe5KlWUNcgs39rMHiOvz0aH5zjL9eH98u
te4AkDCJqV2JLa8v1WsaiE87HzrL7IPJ9QyEucN7S/73F1kd1kHrKO7e3I+OHoTp7nxoNAoUi5Wy
UbL2PW/A3zw0ZvNM1sGlcKt6SxxB1U2oUTkdeLjDF9sq1H2tG9PVDH/pHbbn29tZyz+AgFV1s7Jk
38r77QqhOMQXLCTd1WEjXuXATV734T97Nd8vg82sjkYXV/U3T22wJw8cvzkQ7W7csE1HgapWw/dx
xCsi+c+c3/Uv+flT43lBQFxjEOnWIE2/OQIyjJdnOZl7q5zkbmSwBHDf20MRArWpB5TQ7/my/Prw
YFSTW4TxKJwj+61KSO+9rhsd/PLtqAyGSqoBId7vWQj/7q5Y2jQCJC/Sm78RzjhDPSVglXuR4nGo
W3gPwhSY6AzVNHS7/L039efL4cb8ehEVmLeLRdH2BMdbW0axFhE45XCRLAy92Efaqz9/GG/Mevn4
VN4WfjPQLVeP0Ld+DwtGV2M9V/tCTtVjzRT2uRkXun8zB3oPcrDnyM/Jm7+cbWHHoR51nu0r89jd
qrEbw/0xLdExtC6cB6LOpB3C+WiVfZV7RCIuRW3f9iRM9WApSb8fsUYQT3h9WcpVN+s6l6W90TZ/
vqe3q3c9otdIDG4KHx08vV4/QsbVkZm24z6RvbVDRdkdS5yS9tKI0n9korc+PCxUaAbZitiP4Gu/
vlJku51ayH5fQXfYKEYMcwW/6RdZ11ZAomTzXun4uzvjMmRiUPev5P/X1ytaiStb3O0BAPpwmYTc
ue487Qt1zm/+/Ax/XVrc2eofwUePncRbG6mZ/AA7Hts9mVhL0Fe1EpLu+16o6W8usu7gHH6cGJwH
b17UmFfgMVG9N4DXdqaj1H6Ktfr2z3fym2dGkU1Q3kpuhwn4ZlfSjVTRRqfc0yvB5ppJLc7iGBZH
iwv4/8OVuABjAVQewAWv344VIxtR5nqfMSw7y4ArtnWNtWYxJcY/4nx/++5gzaOMYyoJ/8578921
UtVnTSn3UoeNFJe5wNk8Gd85zn/34EiywbAIlBl2+ZvbSS28hnsn3zP9wgPGslfhs8YRgt/tPyJX
/7gdShMKeN1ZNd+vHxwoniSypdgrXip3GN2nwDWl872G/R9Pp9cNyveLUIzhbMWRsZp5vb6IrS41
ubbZvna8Jxzm5LFxxuYIq8T+WOlCftGauXknxeS3l1w75NWpgSnAmzY5YU6qT4T0QsJJgixOCBnF
Wmpvr3JrKYem8RWlrN+5T0ot7uT1Obz2e9izeWgrGCm/WVaOMw7Q9IpdTyoMyNOKDQFL24nfs9im
MFozu7NBDjrUUDAlAxnyM5MXgCZp1H0Hoqqq5803JGrKF1hrdg0+BZfrHlkcoJXLFqQSZ9o0mT+t
uJaAv+dukrz3ZJB3HtBX2+AHeNWviJgF3jVeZqIWjEqZdvUf7bQitntoVdUJi6UbwJB+oGy5SJ6s
TKvUj3pqKjJIv4FydqtHF/qK1KWW1/Yn0TcAD0CqvlFmpWm2Ar1qGab5tFcXXIl9kp3Uo6qPqrPp
Wx5GAMtqOjH0xYGX446Axn0ZiY3m5XN6EEXvntdaFj3YhsQclnwb/VCR9vC1JWTc3M35IO+L0YTd
SkydKwIGdPELjNQK5+URZm1ppU6+jWNN5GGaqPLMrYda83UnwieuJlrbDuNyblvMA9pc+E3bEfPI
hLnnhTi5qwGBSTbxNhMSPG9BQh8UpiOzIHPsVA9qF2rxJnIW816oicaP9KL8iuNRft6xnWGuYQzR
NTZikRrEadRspYyJz1OqWftixiJW/KK3xYMaa82yWalZx74YSBREDya/KLLpND8q+4yIwaSE46Zm
RXs6SE3NAznVkeVHbTXY+1iOdRVip7VabChWUoQIluXH0bTHB2/Kh2doYUsf1kQh2z7SHnGTSaf+
mDTRhLP1NJeWsW+BwVNYaHDyBWwDyz0TTpZme8KY8iug0do4AtYqGzvBI2jXuXOh4R3kuLuuaW9s
6IjR3sWAb9e0Q6NuW2uyJ2DYftwl0Qzpt2WtfURXEXeBMVTGyYDnyZ203OWxiEvt6M5z/ImqfyYE
XCG5dUOFb0m/G6vyJrYHxQDkbZ37UhJiSwR6jK/FKAc6mcbplHKrYxzESMsd+mcZxbi8zIkGWmpk
dvqEq7D1pR9SqRH1HMslMJu6KU+zMmeJl1bXR742zcVXoFO2tb4odMImhjJ5WvA41w6iwb/lFiNw
nvZi2dL1p4Gc5NAsuuzamrCkCxR6yYHGDZpPMLKl9H6MnEgN3CRWQI0tdTkiGkOO3ZaS3ggOwRyO
kTbPoWd2yo56iMxUAouVO8MpYy2MRtTeQT23DMribpDL1lWi5jERXspCUke5S9jT+k3CUL3w3SJV
tasl0hQ1TFy7+2RrbV3v7bnuSNshheyOnG5crqtELphLm8uYbGyRe3dyVOcmJB8AW/o6VtEDWxAg
hhBPmPK2cfhT/uBpIL+ZM5rzpk2S8nM+y/S6SAHcN3JiXz1v4CQWIeJj82sh6yonXaCCJ7GUTSd9
gykic2PeBeHTpRslgTByAHv0OtFnGxt07LmTLBU+EuWi2DZ2jz92oRdZ6Tt2Qh6FWevz58w1hnnb
pI6ASyV1meKnFAMft3iKTXezaJCrhw2RC5YRFGLIorMISSWRknGi237HjC852no/fD+B/zt2+fc3
Tf97uM5T9Yaat4I0P4Yu5oc1i47Km3KLGsV1/gZ0NecDNeVqVIMSD9XLWvH9GLroMPqQVjJTgZ+H
z8Wa8/5j6qKh0KV3XYsDgIi1rfwnU5e3lS2JIVyEiEdv7auwC3xdbOio4Gsxpo+pi3tl4cyRj7ux
+s5J/7ZA+3YR2lLXIMyTLu5Nq2iWRACq82qmmyf7Sg5wblNFOVGbyX5nmPzb26HLAR2n1THemnfH
YMbksHkPmizyhr3MEx8HWdV5+OcC+tfLYC6AWgvfUbBw9a1DCy76EOhb695oReluKrUcb2qZiOid
5/Ya6cJUAnESDT2zN2IakTK+fTmpS13RGvdLUrLzoGT8FKOCg1VDqnVi1ObRmVr3xJCkJ/z5/n53
Ybo2lHY0O0An6wv9aYCMW7c6dqZ6b5SwQgw0HNirqtLAxFCBj0hMYNhIOzuXSvqeTdfaGP5cEq63
zECO2noVlrFcXl+5TmtF77TlvtXjIbudS3OKgsnuF2tbj0At+8GoTD20Z1xQtkTHDM4GStP0nhn7
rx8sjSuszdWse0Um3vwWtkybYmn0e9Sp5gbU76ZtFITUKBve+V5/vRAzKLCINeOIycbb+d2kKMQv
Jsa9MuRQ0Eer3Qi0v5gex/E7TRI45dtHu9r08p8paBmf/OLLUdmKMqltcr6gKysCIkASRD5Q0iEf
UQRcp1gewRBPcs8MdCmiEwcD9cFXOaxSv5f2YhAKInRqwQE/v7Cqo+w5cqIm9cfONp7Kaa24Ym3o
Kow32yoK7WXO641gjSy+kIsOvbJLXStQEBGgD2or1YH2JLzG75YyAQyJeu0zJGXO10xgiegjBjB0
VCk5whWFCpGozNagAVdooPvTyNCWo2st41m6IJLallbuptupHZsnbAoN89ijOMNak4bhk2Gjw0GZ
Oqv1XsexsUW0m6EIwlpJXDStPbZbs5swM1rI+OJbR6d9bYuqhIyom0OzaWRE3kU5LbkXqEVZfwFc
yqxNQQ0qDhExCDdSTKpHvmSnFH6Rl4qzxweyPzS4HarBApNzDtrOamxqtzrdx/HKl53GSM4bYc1S
3DgqoSGofZgzIAJMxWOiVMmXTkX+4+MrqePUyWzCjp60zlXj55FJ4sdFoPc5F6MdjcE8Y9ebkEoy
4yOp7lQlS9qTdtCNRL02se81yBLlnFGu8GTpbZIlohmyL/g1HL8lv4SKmneYtZZKUXiFQ7UyDJqy
kU3TCUi1zYSo61xZLKXrHhrCrjLjSl/Mxi33mGuW/cdM7TQ0fgXsvci+nmqvHuad161OR4Mx5kN6
StoobfpWMzOhg1rmFuoDl7mrEtem8EvpQPu9KQswTtIRFRBATd3GTsrLhzxM5n0XKjhfFoYZ2ng2
gN8KYYz4pZo0x7FftAi+YNCiqvJgGTIeHW6gWS9k60EV7b4unTG2uPqqdusFYh66JjrDlbsa5SWj
+cxWEdo2Rpft7ExSyPpWqSpVdUtUSVa3oQV8ZVh+TThJExJLFBMlWsLsbQ90eWg6RlrE8jzxIHqe
CkGDsevhmX+dZD0tSEk79+glNkPtWivdT0YnUOsNpl28ZEWtx18xDRzN817COPa7NmqcCz0WysVA
MRvtMBqFaiDdRG8DAmpUfed0c7lcwtQRVxwLVnwxNzHgs9ZW2cNcQ4fcCZInrckfzEXjYegQYj8l
utbQfiy2a5yhXUnsfTp5HZYw1kqSyKpYy061KmnvbYIMWr+kck032mJrSjBoXqXvMA12muc4yeeB
kGBjXsIZ4gk/as7qjHQTmDi+n6JMdNvBqyLlVk6DMG60RUTRRTqMGswsiYrqPpO5ZdxIu1STLx6M
Vftzn7aGcP2C3D0Np6sR51DcRDVPyfyZ5e4dM7W1c+j5RGEPR+ENJTkgQoUx7ULz7UR2my9pBx83
7RJnumE0UFlU8XWMOIcsFx1LUbiUvEvc5gnKzuxL6UJB36A+GF2/mkRx1Vt2PpGUo7LrCEsHptEU
Abs+xTSpwVq+0c+molmSgDjc4oqwl/kSu7Vs8Elij71wKFCscThGMFwzK9W+ji0PdNunSLmDqhcm
wTGNY8tQZf6HGG0SCZNenZZNEpNBklpKT+an5VzmO322oytc8Oe7fmZ8FszVCvKnCsFNPCKbYwhz
XheXFFOIG/o767ZWlpYkwLg049AjJBZ7Sno9e6srEQx2vYKsH6D3SY5x7aQPvZwMhW0+my9B1mgT
PED+dI08UqYgrWJ4am5llRcAu2ztmkytu2rS40cX3haKtVyJHlQ9qz+PhSpuZmuCJ+wkevaSmMuk
BZBZ+0dbUdVj01oFAq8hhbM9joOabCbVlQ805mUXtlbmNDAHe8XyHa32Hi2vSvOwgp13SnTcYAdx
NfWfevKxH6Rrlc+JPmFnpndV+zyUNWIjOwWLamas73aJrU/nDBGW8pArJno4d0bFFGbGkj5bTmld
iVYWt5oyGk9Ywc0Y57qyyhl7t+m1lhf9YzJr5u2oKtNndqgs29Rj6rkhx5yWMtro9DxohGtvJ6kS
2EkqlfN1jmd3obFDLOXP7WREITpy9Axp4VWKL4dR/Ui6djVzkQ5r+oZakZbcWuN+3InudMtNr9S/
xcuHXcHiWCMkBsmwFztRlt+oSzOE9NFquLXl0zkTi+l0oRaVl2TX6l/HNB/OekVM1wVvYIJVnzL6
rPJRL44snei8zha9DQFtcH6ovGXO2Ghbpwxdt0vIneOURE6YufNno2ocQonEjJcDVmvxZ5k5+L4N
XmKgW4Q5X/pAFwMkS2nV50WPCgU/gql57iYLrUqiIT72MT0qn4AYUH/WNmXG1pCVJXy9dSqmF6uS
IIyXZop2/HQHzd/tRb7Jy3o8QwYn7KBM+yrbtkqU37NkKtLfo0pPAj3qSwt1H/mygaM31kejT+dl
+63U/W/r+m8mqj9V/b8wBu7Sl6F6Kl+RBdY/8b1vhYL4AfcUyFOriB/gn0L9O1cAU7EPND9/cZDZ
P//uWmERQPACHNa+QdJrQ/uja0VrhhEA3QTk5pWpiO/ZP+AKADqvI+m/GwWSflb+MfTotTXS6RnW
Fu2nFsUZy6SPMrfZNwVeEU2gtbm+3NYkuzXHXnCIX+DJV3V3UwMV67xsZVWYvj7kiQobVyUxQvPt
IXY0JJpNQpKpNXZfGtdcyitqzzwhCLQZ5KMTpY1y7tEcO2ESdcQUYg2HQ+GZgLqjab6Miho78Mwb
N61MZzWU7aDGYWWpjRZEDUf1RkXCEp+4btVcUu2WF57TK9MuHftOC4ekmJ/bzMmvmaalU7CkQplY
3QycNw7238oGZlZcXgwDTahP+qoZ+cbIrd5rdeOI28ZI1XSHxIHUhg2KsdE9Ib4GilZaKApJfTop
7/2NOrZ1c+jIIsBs2i7bu9ZsbGtfG+io9lVJgsWZ3Tt9fkgSG7PCQUzJdYv8mXpKzfj7nUl3mxMo
XO0SYBbtRqdZJHKz8JW+0etdlKCXeh4R2rM1lO0i9+nskRW/KEXubUwrN5UtdtPzpSn0yT1TFIM0
Nmfo1BqDqMy2AlnNKtPhOGcYvW6y5keh2422aZVyfBgnRMLobezW2MaUWHQk+eDlaK5U5u4WwW1N
WEKyI0YwGdrxgPtjl+ytyvXwZo76Go14NME+Ghhe6n4zdUlyNmSlkwRk3COmI1BnyYOilki0cWAW
Sn1S2kzRAxSE00h36Uyez/FOcJ1MIwu72wIRO4JcbzF9V82RY2B6UA+fFPzOXzAIyOITBLWI6hnf
Y7TRj3ofEXi5AqJMwHXtS92jXNpqWu5FIZAmGr1e1Cb7XxFP82HhZ6KNNWObFkQ9vW0gUFrrfuHF
7USsQpY8xUJILAonfXmak9LEaLWhnL6r8RHQccOck7tUto7rd0iiMQW1o6U8TaTVnbXCzK2HPpvk
szbgqXMojbg3/Zo6Mnk08Wjgm80QP5+PjDpT312isd52s11fJz169+PgceJ+ac1Y618y/EM5gSmq
lq3GyLs+qeCpmCcu9vpWkCAWvhbJQuemM0jIdmlrKsNmFap+toqlrk71VpsdK+gmkeXnCpm60505
mchXaCeK/gB5Y3mKDAzTthBpEg2TVzcyTo1qHpIt0+6y9QVnnna2LPEkL0TXER+41gPilmbHWPIt
SgbcWENLpHBOBYF/+W0CmbIKQWz6PsxyVVv2hp5XWIiaFoRLy7eXskJ5XztxZiKiqhO7OK+XqpNn
Rj/pCup6nJRSv2A8TSBUTyN444A9pGtPLAWNH1N3jUkxqZjlSdWN3kne1r17E5lYzQzUlwv7QU4k
4XjoZ4shjlEoSYNKTMaYaeCkUJ8aZupe59k46oHMW+wtyqWpu405d5p+PRrSfMI3vOvDoV/EFBqD
OlrXbTOo1Z1MbOOoO1QZh3JRmukg0qXZe05EeFWx9GO0o8QpSJWL4nkKeo/HZ2wKbbS6LykGRIVv
z5J6PoKB04UzxqEITbtx0EIMGsrobO7IkNykJtOfE6T5GGiw8bY4aRoWUEEx1HgHGIURk2NR67Ug
E1Fk2U5zNKlRAsx1EsQqBN9dttSKfUN+gez8ZRRDuc0GJLGhW6rGDd0CdRX5vKV5gstQMYWxy6Rp
a8FkwR1pJZzf49rRrm9CV4u9g8NqvjdSz3hpKbLQ+i71cBqpKtLFrFwgvqQQiUi7NdSYWAvinoho
Bck0sVxhigGE1g8LqKD0klO70AwUnvQf9UbRFuMpAc7TQrPzZLGpCMecglr3mkcDuwY2Iax4nzwM
2x28BOI5I+ZhqcQml9lE+gg64duiIYw7bEx5oznR0fKYpfQ2KaSwcob96GYmRbfu3ZZTjrjXjL3N
mErD7/r0vBjExzFpDnExxSe5kp7YjPkoshaiLLt6w7w523YtQZFpe6epo3IGJHIwqlLyZdpftFjG
F7pVgRMlRXR01UK5b2cnDxXyKdmOlTRM8rzZW9ZqBlundxkMHmQldrVsoqpCWmqPUf41AzwMjdh+
lNVyb7jDHiotU8hUjMV1RkivT4EoTxSilDf5aplg2VdpVT2URftUMAY4KtYCzIiu5UuemfbXWHWO
mDB8ZPQznpnj4J3VAECov1vhK115jGZesDKn93nrwbUe5yIA6I13lWNdOzCvfZgkO1MYoJwuPB+v
/9Ta4jx2xs3YG3B5SJtWrGje03zqm4SAyGB0MVhcyvwkU5NdT4mwxxoi8ksciLARq7Hzp2S24+lS
T1FJqup4ZuiToAgeqq9AiPyA2e00oM1NUunqY10r6UvZQqgiJRi4r4ow7tA/x5N2KrJOvxRji4K5
V5ba70oGaUYkDyvVGDKztVmGGUhzjKPQc3tcZiNOjTbpg8IqT7W6n0JrGDAIKQw8BuGwHFA+lYSZ
4Y4RIjCgwtb6CYmhNE97Eq0wIp/6lsbDQk9c8bJBkAMBhbnT45OhNNuDZS9ih6HIiWFNYUcFRDcj
d8bcK8fZWbK9kJh2CK4W5/ppjafAoRyV5SMRAJkvuqgPNFlv8GfCECLGWAZXlVOJm8pdg/5yC6eY
qYZkb6riaDgQ1D2H2ZqoO2sixkiiy7/SbqZIQocNU8jpwSRC7iyOhEWcVB8dGs35LHH+TTnJnerF
FqWRB5aYm/tZ2tUXu5qJs4elKjbKol972jLshKqYAUli1ScecPrcNwhl6aa2qlHpH61pMm+KctI2
vdOdlqQO0GErHMiKzjMbZXuYZbedCUk9ASw9lW1h4REe5we1ScZwLoX2BLGR+aDFL1X6basaL7DC
rECtCXstx7Y4XcxOp9boGJJIBsK129PNucm2tjWUpoqTbrtFy4l06F9yFXOnQmttHEWo2SZb9key
oc8LdyQ51p3kFqeEGWfO9Kh2xkM6ollpZpW44UhzCKxlR8PXnjTLFoCIz3F1R6iS5SBFg8VesZgV
2eGayTthMt5Hy9OAj90j/iqflJlslsXVOYicuWmJ77MPg+rducI81HH2vOp7QjVyqrDt5os+UeuT
sfNwtcFoapyNOpxy8zK1kosOMlCIjr+GyN15tyrLcj/Far+Z1bYLRoN0bLe3v4rCxluJpOOrObbj
Q1e0F15Liotb9OPGMOUZS3lj5MsqQ3uoXG30VdmhXF6pRha1gQ8nfQ5mZf7aYOTHXnjC6QwwnAJr
96YdwJQ5Wdr4WixGtAd+ZlhZZ7so6k5iU5xbqd09TotifkmkgtZILrvZS4/Yp+89O11CvKlp5KX1
2JA6jUGBGpATKJ9yfTbR3xex3OIzYfm60Fp+wVwP3C7bsF9Eh0WODLFy3jEFsvDTPFc3MKc9vzOM
Y5VHRpC7tM/oaEOvVJ8IAb1BX6wcmDA+UfO597pZiFMzWy7zojPOrNi6YnxOIUZ16ng4CE0Om6ye
Of1ONaBNNp4nN1rcuP3RLBfrbBydiznqUz/XS5wJVHu0rmrbof6E2ckZ1PSh47QlSzrFfB9uSVyr
RhtUas/8x1YvcGmPdzYa4T2nAFncbbTX4J7kcQRFU1nkp9Jwj1OjjBg7iO6GTHTjixoVY5g31XLa
4646+C63+RAN1j4d+oep6E8RNzc8+3Q+Uc3I2JCbPW+WIlZfSl2g1vesZNorWEKlgWvq8ac+j245
Tz+mnSl9LOMzBnKJPVPitetEOK/YrdF9e01f1IFhraILJzpgpn7P/uSeSNzwA22Zv9aWutfG0YDc
YffXMlaMm0LLtYON+JECNUX8tR1VRI9z397WbeuAUWTuhZHN3hHTQu8pZSRzETPduFJMG6vEbgBv
3QihKJezqSrnQokKArDVS1fDIMOSpnpFlse9ib+lz61tCE2Jt7pLvaf3SrSX0RrW1rmnlHjPuLiC
sveK1Ek4NC7HablghnEDgHLndcV1jOzhk24X07SD2jl/Zvs6Z6zcbu0skacyMrOO3LfFOVLFFMhF
0109K9odzvXUN5TON/DPoq/sBRPi90J9kY24JoucOZTu7Ky4xxXRHU2v2grAgTbTvlQChrExPDql
YzygM8RjnrBrX7dGcQYMwRfFhLe9KCGCUXG4cpOnM2SrthkfWzL/1kmgF/I0kwPjrfjzIBU1yCoZ
78dl+hzFZnnaRnaJvRI14+OoUVyr5nCdwBsh5d0dg7yqPkq7ucqUZE8nRQjBxOjS6o0DPVwBeDOd
t05/U7XDmRGLiyyBUAWI0N+m0MMucs1RSHY2rjFCZEPqkYq0HNPcnLrLvfQGZjVVR4MxZpGo2Yac
ZqyHCLOy7V3eLelOLfptNmYPFL8upbbe7uxWROxj61Kfh2eIKjc2LKONGJyjpVMPI79OXjqBnor5
kxcsRDlcSztnDOek0fx5lpYDV0zqdPmRyQcwpcVz3mvNfT73dGWlSsxdOT3HY2adwn82DAhSaoG9
TOTsClty+kTEBXHMzdnFOAycJSIik8Ee6uOAxswf+uFhphTaYV9yPy3VNh1tEdato4ZThfGaxLG/
0LVHD3pO2LqFs2tLZUuD71P7PkRRxeVdvBKyqzx1LtPKS4P/y96ZLNeNnHv+VW54jwogMS+6F8DB
GXjIw5mitEGIE4DEPCSmN+rn6BfrH6rKdat847rbu17Y4VCELVHiAGR+33+MfflqF+MN3SChbVeE
15VPzjCrczctIH4zy6271TdUY3u1QPEExZJXlMrm81VmICUL2KQfp3ZEyZPoBLtoKmmSPVlSNaEy
E/sadV1omfz1rAv0PFM+0yRRVLeJrZ8KxzjZRWuTADj3p0WkbYTu+G2sesjF1ufTzq3yngPlbGgd
LsP8GxXDUeunL6nQv3r222COiaxViX5FhHTJ8ZRsFQ5GFc59VaKN8w+zxWcmp5Kz2kUEEwc177OF
36hfbmrdPc262X8v+zneaVMDbzPc6TVnO4r4o7W004PWkwJDJg4zN6lA2UFL4aC8tnLDdkjXLxqK
DHI/3Cu/k1STtcUSZGJxwtbcotWopb/uYYdeLRK8ymHiSBXm7eJox5L4LtRroPd8E/eLT7YbmxOz
hDHSfuBk+nyzdHN6aTugBrsyjqR0hfBe3/ts7a7MQup2UDTjVZt19Eb7TuPuDHiAOshl+W7myZVK
0/dMZ3obE+4ld+7SMtg43nPcGIGRcJ/QmROHq1EzSMztsNOJYkGAt9i3iIyad1/LiXsZMurutLI/
W54zhhY/6zhwEzpTQkC2cl85I7mKCDjUuVy4ibnpL0vat3VgeXSRB52fHwC55Kmc++lUWWk/7os6
iawF0rJuWPvbdMrPrRL1u7Dqa+kg/dNQ7e6oozsjZoZvBry6oKIFoaJ6itPFXN4gQQuQL+W8EoTR
o4F0p6s5q8fr1lhuOtkVPxyOnWBpq0tiIACbfE1/Vzy3R86gF+ol+09hLXGklboKfY1AcroZ51dy
iA91MbunkhCfF9vBRW8tEy3dXUYzl6/x7Un1AxRLc3BS3b0XGYOTQ+7GjviZ8nqjAS/LxC+IsIjR
cTXIysH+wYv+SuX1VyPr7zQYwhbPSMqeKhp6Drlu7XNPf3CzZrliteVETN7cpRB3BH3k0aCXpy2b
SpZlxG2ShWUXf2W4dzpjaBYc+8V6O5V1fd2NbnI9zHJpgzRPVjIzhXmspWM9geeRVtXH15a0iLDS
JBSX3cL0Wt0aFE7z3HlJfVC58neGGSePXbfCsrdmTkWmwqAbjIIWDHPSHFbYlAjSHRluiClLOvzO
0yBWyirreuMoxV0NyhEV43ptABBde+naX9l5nEcLiEgES1zvyS/oLrM9iMti0RnoVtCN9EdzxuX9
69wt7lXiup9KL+RetWxoghyTwnN5EuPlvvAm5zH2Y283dc6u6Kabbh0SfsTS2VS/PqQZ6YqMXYuE
3szchRG8H3uEig3s+WmmhPMh9abiQaQuGUFYoTqb4PTG3NemJvfN0gxjSMfaPBz7MiUhYclI5pKD
zb0OBsndKepT5WX9zZynVU9wXq3RP+3tNAS9cmuB9H7kcd0e4diYwxuoqsHJ9dD15LfFmd6pO9ef
KmvKe1pyZv9DlaicI6fM6VYR648016j4W6zXMq/TiAHx2SF/KYLMy+6SAfnuLLxD7CiyntbRCvPm
x4CQD1sGBKHInZYQw+wwuupkUcoYqi0jRhvsKRIMn5iilpYvIVkdlNHtl8kAcavlubow01p3KAe6
J68pPzMqrYHGCNqkszEuT7if10s90YQTaoXFRrM6Jxp11EM9TE04JSTgbHAHE6n9hQrxKHvC2au5
enNG68GvZXFB7nmpu3RGd2wndPXZHHJzbX8m1rQee0xhweTr50wjLxqn377AIMSQW508fppEBiUR
YSnySbmy6uhG01JrN7ru1VDlNgFJ/pzduU7HRWm2unY0e1ikwCYa6cN1+liELD/kftXABo7gkTwR
Hpbfj96sf4IZSi0sMqpgw1pqcgrWpS7vKHPQmzBTlfjKFmV+57KgXckSrRXOXjme7Kq3FZe0t1/d
GtXDYmQ/SgryItvETF0Lke0UFvx0R36Ww2tlkul+pI+Yo6SNeReCvGcVCQWyncSk1nJHqKUxh6Wt
MG9oamow4nX1Oa1AUPN6ABin3ROssGi0qJszLqa8KZlMY5LSws7I6Taqu/EyDjpEcu4upR0ZrXKe
SiEzM0ydBQVpnWXjFIy5PU9B0g/5vC+UTO7GoX9pPBTRmam9e+VsW7yJuRaO+N+JrHYN7c4cZ4u4
lmY2H5My0V9aM1OfwjDQnMK0kb9sEc85BnVvd6+i0asqsAsM6MhbSDOpYfqskENPPmGRds45CwTj
h77e49bK1sBviZ0NkpaHifi++NXRl4uGdibonKzZD55G1qpncSfVvvQe8syviNbkjCWhySb5D6a3
GHe9SPUTgl1GSd3tL5Vf7qpYb15H4aHHjgU0KMxGklc7sPvCC5ZZPuTETR3tsR33VSrPSHHmH6wb
Ptk0SDLsOL143B6RPzbi3NU8iWg0nsrWuxmK7KzJ7sCTWAax1j5YbtxHvOHxkXJH63ldqoVfyuGo
ufM5r6RFAGbd7xvQ5MRR2ofU62/S7v3I1gBfmZ/ft1FpXkeYhUY/tzR9BK7oM6AZQuoI4R8iOphX
QRn7bKVRyupzJN09b0lvao7Q/looQGkCt6m969YU8pSbIiGyzHb4Lvn+SZs05gov8fxvme9/Jw/g
qm269jg4Jv2yLBq7tBDDrlMgggqxxQFv+6ZJYs3OmQyMcQ9fTfiikV9WgttkTgxxZY47pKHkyw3D
GFgD86f0lxuq70Inbh77tTQ31LLaO17THRfZPqaz/moRjByNRJ0FuBNK3igru0/K6amVefdgGSL7
nroZMIazFhHHnxv4DW1XZGXEyZ2m4+8l0a3qnuJhdVFDrH5Ju7j0UnIMSbd5sEZ7Qm4xpSezm4Z7
C/MA+0DhjDxfNCtz4eXO3qxSUq7X/OQSkBp1NrxQNvUo0vFwuMfWayBdFoN05AARzvSR6w4xDHq5
NITob5BPYPmLWwHUVCi+jWY03Yjzpx+DBRnvD7HE/TdNDn15oDfVu7HwZEEkJU5/rXUQnMFEHvAe
yI9/xO38PXyX1EMHGzDhXGBCEVkkYkc03sRKL6pzbNF+yXIu+BpsIN4q4vEgTMUhw3Lc2zmcWrCS
qdh47nBp6Vz4oaYKxfsMSfZCkJx4begZuhEjV+lOB3499sNWYExVmsQd0mTPdNsRgCb7Wf9p99O7
0jafhN9xwQGraayCZV8Ob0Whc/M4aDvWA1efN4QmQ92tJz13jVqRrSi+vCwUHPwM3abs82CcOuOu
QB6SnsSwyhCleom7oD7xnevvO32av0laAxLm2j77uWUC7CU2CEKFa2M5OwIxENoDu3ojNVLd8Vlm
E0AsR31QuboZriLPnwqoQ9qYrRVdDzJ8JZzpvPSAnMFmSQst8omPjSFFSkLZStA0Qq31iAqpJIxT
rlk0t+kbe9wV0RjZURW9XYc5m4KKStBv8kNrV1w5bKc7UnPqwCD/7mglfX072VvLewGSFKbzRCHa
uIzaa2zE+c0yjPbXLF33Bu9Nu2ckFJ+K6/jM44FWLDWuG095XsAIdhk6ReGcPqknF/3Jlt/ZIITM
QQczLBYg2/0zgHJZcK8K/cwBHK56SZwgQqxvSq0SQcbgDo+a1sYfiU536G7oCm17naeOOOxB5+9T
q79oZ00ZWh4yR9JBjQAnvkLUHWtlJBl2mkiripGwXhjX9Wqcp/Gum3voKr9j5kSpOEcYj+p7CzTj
Lc27E5UDfJfBvoiRH0kjjiv7JnWyk4G94L7HjhoW0ywjH6oIk1Bv0G3X1jafy6zp1k4jKirVHD9E
GLJ8VD6h8fuBVOBrCQd/GFB0TmFaZc5zUZX524BFxN+kc0PUOvZzAVTE96l+1EkqvKJW5xC7GEXh
urgLys7QIK9Gs3/w7Iq3Flr6AmIug170PxtNfuv1TN8v1qiDjiEouZG841G6wH76bumHLsNBxAL9
WjWzf0ldczzlKQXnqU5ABVobcc0Lv0Jft11BcmPlPefN9JCTW/1jQElzySv9Wkp9Z8vVjJzePnkG
SoBxvss1tGrBmnh38dx/81yp3+Qi3Wyn1ocORUeW1+J+TrX47s3VwIXU/fSX6anU21eCmOuI/HBW
rZ7i1IbEmCaKLYtwjIJkZzI6yExXvCs6V1VUsP5GTWFnoTVJDTDEtgONqKeQND//UfKUYgrKVzad
fMivocK/GxY71TzIl7oE9l+HVVzMsUp3XdtbXYCXiBF5MYYWJQ3QN13LC4lhVEzW3nzQUPgC9Mn2
dvS777Kv7BMyDxwmuU2v8YYPuTrhNtxBIdgv6F+N2OrcD1Kn7w1V87O2VucaSS6SO/2iLZrF1Aie
9sBiCO05Vcp8Vt00h0BQXxWXqHljgLG2aMp1uthLU0oM3WIB4FxUIL3E3HVUIgTYV2LnihRs95vF
K3Y0tKQifTU2EHzWeC5Ybe3kw5yMlT7MLQ0xdFlSuHV525gumTC6bnqUBA1Ae+Huj9M0fhRdyYaY
Kh60uAKVgr0cXgxPk4iU+8rka2jqk6apS0zY6o2YOsXFwmjDZWK+DlQe7poF0MOjj4DRSHvFU+O/
YG7i7NLBvJywzjCRmxI13bIAYBLiFOUJnRAcZQksEibzkHQW3lNmrXVs5B2gR868JKKk13YjZ3zo
yNHeM7y7vPfcvZD0t3bWxDuL6XiXxSONnOasQjfLfni5nPdCJfY+xokgF7/jTLKt+Bu3jH1boiYL
LSdOvpuz6F5NB+yc8OXAdjs7ZK3Sb4jfFA9TUvo3CcQ9eKRbPfTCHvZ8H4zT2tnxK8nH81U9Gi6c
QfxYxuJLzO49zQJH5Y6ASlgivyDzetxgqp+uM79O7h32XcgprHKhUawXJBjXSG7jHcK64uTy7vEU
JA+DnquFb4RS+3VwVoq4R0qo25HM4KDU4/rZwhQdTlru3I5KvRTCyh8JtwGXquex5HdYKJcgJbDJ
ukf33V3Hs2JX8yivH4NKJp65Rwg8uoTyOYgVMpL33WhhucKl1bRqDoE1UvaKvEN70yXr8Ij5Bc1d
1s75BasaEQrVJJck6OuaZKdu7LkAenuw27ulKRJxHVfWYD2x6pH4HLmzi1TQlqpCdOwKYkyTyiyf
MAwTy06/4MAB6NBOcZgppD4QIe9myFgxqvIJNxMqunUGE4ilMXphyxv2ZtqD0ZEMr8NXVysiHpCD
frJDAyV0cYb3JIafc8Y5U7NL38RaiAneZbXbvT/z+kVZ5xRWSOG8dkHHPRc7q6QrMORNTfKwTfLy
eZkbgnXN2jMvo52Y79qiAyZOnk8ylpl2L9KrAIjpQcp3c6zUtYOftqUEaDG/N05Tldd+Qshoj23I
2tUUOqKOQlfxDVofP6oXq+UzMSfzto0RtIb0AzBbNNTRtndjoVunZrXpOuPfLJpIOt7cXOvG0GVH
OlJNtl2ltW8VMjTKMWeLl7nONBRGXoMqBPFLQW5TXld9HXW6wQXXMcy/ZS7ipaAcStQ6Zqk3pwbw
gT73RI0oDyDCEOtAhSH8519u0d3MaKXo+vBfDeSMAA4T3PcO4rR+7btcXePMRMGtp+WKVoALIt5r
olYTsZNu+z1vsTTgbp0++Cxa8EnOmI1J87ew2FhD5ekhTUdtNtRWuzNo1OgjoyOENhpchEyB47FD
bpio8WEg2GivOm+tRz5BftRBY89jtSdA2ykPC/0UyZmnmmUbXzrbVmq03qUp01YeOxILOEg8T3Ou
dB0FUdSWBpNSIic/iZpKLPa9LDqGaww/6RdtivNTokz/dWW6JnOSzo72ZhG1KI5NO2UPyjQr77h6
OvG9sJ4dzsV1Ht454YbrREi0AK6OebFEO9dAj5cxbDR5HcxOdpt8tRjbrZ+6X/cZh/HsTPt2YjkL
C4F4/oQSzp92hUo9rLxFXYRK0gaJ24UFdmY3f/XdBIPJOlIkEEyYKXWkqsPc8E1SZottst/ylnGB
syUZyvYvE3K7a5R1tX/ke494aG2zrD/Ar9R9KJJkTeEAEcX+BOtKc1jQyhgeSH6h+pVFHb8W+rA0
fcR/mlX7dexK+73KOXYf+ikDEUXJkzbdz9YXmQCAjLUUlsBaq3vigzmhRcqkvh8MXASR3amlQ2Y9
wbjZmpUxKItBz/4vcQqb7+jPokcmYrIHMP4RDrAl+v9DxIuVWmU9JPVyss/ZFYd//Jvv699i2L+R
DvHPxLCXLPkv/QrbR/wuhrV+wYxG6KVJluCWk8jP5TcxrOA3PP5fn0o4uhTIMPhDDGuYv2CrdJCB
bgWt/9CuIIhGweJGYu/2bvBR/4IYlsrzvz4WJjSxsGzoRpK49P9qmnOLXlhSUWbA9dnMhwXCiSVJ
0PZ9Wgt94ahwEwZpKMY8vVHsGsPORBrYnyREXx52jUNE/yyc7slVVdbvmnxKplu/ttMEnjZjMQwS
1ereVcPDzulJ04SAt51xJZk7dI2cji3MZrbPhUsLvbtYElpbl7VzY1U9jXFQqmSmIL/hvfacHteT
TyFAB/lvMKpR5U71CUwwTUCqz80by061H6uWUdHSqmkb0pi2biwooh85SJgMzRKHWlhRQA+TWVqw
auCwW+eOx6l0RGkIPQLYVK6hjMHOQnOSiNoWsGAQdelOFE5kKYJSc3RqJ3IoMalDrc2d5WhV1nYM
5eLCy1Yb0ZAUyS3AtP+Tl91+rZPB+2hi4Xch3IqCp+3QsuMQUYbzGgv+yW+J0YIxS4soAc7Vwi+v
pjFn1qtqEbvgiXRmn4ADlvrRXKUz7NZmnUSUu/TuhMiYvDXSxxRzgLSV98K8aBqPdp2q9caWnbqG
EvZmfnpa0VTQlmq9Ktq47W/7PtaLk5DKG7AbiPwsHBPlCNqi+RWZDq1Nre8h1A1Ginhf6lSO1kak
pOWRzb4DSiYswozarG/fCP1AiLu2nvueOhVnvY7w6GUq7eG7TpUamGSBa0F5LRqTtKm89z6uazLc
JwCYQ7fmNon3xqax4/IuWYe9pDtL29ZQMTkIMvZQa8zOuUWBBIoQh8aPSpWmG87wDPJgw92M+KBU
fxxqTftIR43ygXnKsrMR9+mDNmT9lwFAN2DAyoMUMS0T3ODBCxTSyx7VVFekHWx+yqIwZhMvGdVc
SDuF+U3UM8qs3AIHwttg2w/KGqUIRkk6RpilWD4DRC0+cmMxcf0Nczm/ztU2M82tqt7FoGVdiAOf
e3h17PW+LRx8VjMQKrELTFHgSdWImtj09e6T8pH4PZ7K6tY1LeMtozOz2PdJDW6rXAjYHWJSO+fX
bPpB4oxoAcV00R1icjYbtGU+vaVqrtaflmY3t6NpK7QxKHeAGsbag+HrYhsFQNrWzAN42OorMXQm
AKlOXQN15j0GDj1GTx2A6+CoJbAtfkclZbmHpqwBpWwPcpdHt2z6xyoRVrpzYx8byIhU9s6QtniI
lya/Jtl0IBoefusDsZ5Y90nmzGjCRultDYnO/eAM1Cu4Lq0eI9qu7IRLb6D4firK27aAWw7KQrB+
DsRENqE/eMmn6BfySOyuJfoalSegaN96C7Y7s54SEJO5eGZbwozFyLKqZ1kXyXclt5+PX8iMTXYw
PAyNCw5KFFJw5HBfc12gSfRajicjaW98T5bPuuBfI5KEeMoV31N6O5Y9RS+G46j8oQOcx92saw5q
cm9NjhaU9XTYHN9DlHTOTKC2nHAwMnljrTK1ouSFah0iZarMKgBW4jJBkqnwO9BuqDZvYGWU5a4Z
6TPYo2XCapPU+fbV+Ri4IJZq8D+EsRneVGEivDawmwbGykxLQpsZO/sFmvG7prv1d2R8BMRM09Yq
h+IwmXbDnJmQfEC7LJMqgaFw3N65Lfpqeuu9oTs3c8Jmlfh2RQLH0oCk9eTgPfDAzka0UOiGhcCy
0ilCHg5aTEaNYJvlhYNwMYlwZp9VaAIXx5NT5LpNk97GqZ6emIRz3E7CTR6ytkQdNMer2lfY5G4s
2JkYIL/QEN0lbY+QEyFpfcajR3BFu0gKTCxuHxXkqy3LPWJBZi9S8CoSB1oeCpUlcxUOyAMecKDF
CAsbJ4UOHLjpeKzn7HuGxUFRHFQh88FykT1ZljP0ATr5+iouBXtOnngoBqkji4eA0xQkhTtDdTDG
AvfsoDGr8pIWWruDv8lAfKQoXzKW2WoHuGaTuc4vS6jPdD2IrPa1sFP55gTM9CoNwa/s7+kAEYtL
ICbxiaDTNGqNJiVgwHWtD2RnLEXc8vK7Z2P+rKDskAlML7DWvNCBk3bGx0Tv4UWta5Zjyljdk93n
5UiHj0BpO4viYs/AYkjM1++FEt07Ra6pDIlnQ8/bK0z3S63rL3MNOE9UYVd/UT2SHmZoqzORRuuP
zBDqxo9JOwnSuDZxLKCVrnctPRlUqQDFPix0k3xzbMKdgtKtyWid+OjXuDUn6H1frHAylFrn2jBe
0TKfESySWcNhKiQuypQQ11uLhOglkDpFm2hE0eQHmMnZV4Z0RPcBpTfRc7YJKFdeGpql1TSavCij
85QnGiE9ebd5x4rYGjBby6RROxAz7GWjnes3adGm7/1M3DV0ekNzil0Ui4cPcjUoy8swfF9gKBq8
wFRUbp0dGOWgEax8zMyf1K4NKR+4DoY641Us57t1LW32BoBk5V0nPolH7K7aKLlZZvoun5wiG/Ld
hAqbZ4BY8/iockwIU+AnyHpOi0aU5n1HDrARuiRUlegptpKB3DGbG4/yD+rZhtQBalql8e56CRSD
QZxRe032T6HtOIFLTia64qh3mtDSbR8JFlwsqflGcaOcQlNfyi1uB0vPsGtVBjjCnqXHp14tKv1G
iLRmRb2GMe4Jb0FFl3QsdXmMM2hatCic8qiP7IVvjD+IhR/72o/xD2VZvRmRuEPPZa0wr9TBSAGe
hamhLagP3Xe2Peqfbc4xhs2dCIgDQQ60zewoj0QSH9heaXnXfjbEy9fgz3p+YedCvEhVktfdYOas
u5tYz6V/Sv3cWO2oZLaYp92qA6bt0wms8Ay+aGIeWFm1r0nELpK3utOAf9MBEwc/OrscUOTEfKIi
VfF0BFqwzDko58S0PtQ8qOIqyZEo321l0OTcMEhrh6rHWXUVNwvbJCVLq3ssWg2VbUuBJH0u2ArM
0FydzHjp9VVkh6Sl5yXgQbbnZ2AlulMq256Ab6VAJkgUlGG8zrE2UzEKof6lK890DlWOZoVTYhN9
leh3ZSBWHmbMQ6Ua9l47usOxKrp8OfE9z1W46CNiEqcj9f5WcvAU51QK9akxQBPjFLs/XLI+XdiD
JSdTrOt7ccD8hNxzqrJKUH9l4M+ETk3s3bq6GfT7OtYXlKCaGdHjCnldo4RKrjW+sCJ0NdNYkGYK
tKBd47ZvnAmZ2tsjNiFOFR11KHDL6N0OruI1NyC7aySt5GQxrSlQVZjZVkXohvRtUc+Z3akGZf7O
1xagW4mWgucqzYluMNy5YAYZh+LAgACC3Noz71uMzhP9BffmMz2bJDfwqrZPtcU0vVeLO2x+HoLW
wpKN2okaN5MPTbekX5VwJMqnEbkDWLS1nIcmxsHTM1IPO2oxLQDdjn7UoG8d7FadXzrelZEmfIs7
V0+/aUaDX1g5CfqLAfYHLs7GOI0jJNfTO1N1iToBLNP8Mc7kf52tqQDkXdJ4qcN10mR19CcMc+hx
5GoFYIl5dQMDB7ZVF14rzrlf04STmJ2WRiOoJr7f2pi0HaEnysDf7OR2ZNWrl4Y5f1mx01Wbxnj4
SVWlkodOKdpIgP53k0ynJdB7f3oftRU0aO3T+jMBZPMj3CCtfKMv01owQCf0RSHwy+jyxmXf1yvc
ijt6CoQdDgK+fRzUDNdguw3ELWuHbwNa2omwwSRnU4ujZTEHQQ9UP/rPDpdovF/RVnQXtytn+c21
pxmdSOkWBNmHFl7i/pnRU8KeITMpqeL7dV3+N3LwN9ys/ww5ePjf/4uduK7+7KP99UN+gw5s+xcC
PUlcATwg5gm76t+hA35HGC6jpq9v8c3oVP+ADrbyDoKi3K3oWAisnX8y0mrC+AUfrWPr1Gp7CPUI
I/0XwINfo2z+E1LC2ku9DgVBhm9aYIe/ZoL/2UcrPJB32VPDTHlbql3cCY4whL7auIgZYGNvLhol
V2Q4yRif+CYOjwW+8LPRWby2rEdrG5noTimpH2vu3Hit/P5k0ByIdbEdZHGF+AQLS2OnOo7JFld9
QJ8JLGdPXj6RAl0q7qrO1aodHb2bucVAdBgYpdt9JBZQMM+4Mh+GXDYdbqzGZiAo/J7GZOgGeNzJ
RGFhNq+9cur3RMvcN6vq6o9//fH+pzU224vyXjcLIHc60Kzy+4uzua7/8j8iePphuVef3fLw2YP6
//1nt/3J/9ff/I/PX/+Wp6X5/B9/e69VhcH+4TP5h6dQmIBR/3102RMVAH9+aH/947/jXb+4Prwd
qJYvPEPX7T/M35qO99vQSR/kP6jv2IV4oH8PLaNq1DDBwJgALYLVjQ2n+t3+7fxiEO/pEPCO/EGn
6cH5Vx5asIq/Il7EMtH+wuvD86/7/H1bjNSf3N+NviLOll9ullvc2hP9lEjKrOUGWs/puTP8bv3Z
uPVywRbnG9fUKm+dzZmfIkoyyi8SK+Y8MAsnvmNajF+kMPUfaFeb5zqrUj0SAu1roNutWdEvrosq
cnjw0c4KWl7Q4Tgc8iJFsOyjBUOqZY/qthlYX9j00sEl4cBF4Aa9W9+ZBdzlUbSd3kSL1prfjam3
lvcqXjrjG2XccXoAQvLTQyKzdL5xUJSefBIf0YBLw2mfKwN0e5t7DefZ1FBLRI2heXsL3qHdjWBm
JAi5A+hNWNWNYUbu1KD0hgLX1MmhhbE5yNavjf0MJScfeqvBgjMkyEFjhSPiWk+S8obqC+TBNG4P
Fg0ti0fFetp3b5qc13bvYYFgj6Vz6pbqX/Mw9fCOdyNBPniuF6ovi8jHwVkizM26cbntVL+g/jPh
Ktnr1tHfkbKYIdZqczu+Jlmr4hxpXYWRwyZ4xBdYtfcrOty+CkRdjv0HxSvEnBgaclYbn+wlo9ha
2Xv02sgiV0RR6t41TePDB1CkRN6aqi8LIc15LF268GRH03Q7IIYLWzBAqi1HAyjfK5MPK47ZnxyX
5QtFmKWjLSip/dyzZ6mNp5bdI9OVb+Ou8McF7ryOTbZARK8h7PuanvzYXpmYpWyvN4UDZM3YAFq2
OmXfFJDGyZeKe0AVEo94Cjo6veHvbG1kVZc+WZh1u7Yf/ej16WHybYGiYdjgDEYcMhpXHU8DE1Dv
P0PYsBjVS0YbrCxxiK8SJoiKkjZ+7RGKI9EppPUTLco58+cKIoaSDiDGWOWP3Pd8YX1uQcBOJl5r
Hk+3uPi2pn8TXt3XZ9DInvhJCK+ZXvDJfXZMNrdwWpCrkbLjpguyoKT8cPDcjDuximXd9X5MyILw
aAtCJNc4F8yn2eeaeZKcUO7He5GVGcoASqPfCvahc5KyIETxBjHuTLDDPsJ4V73OthjeZJJbzL1p
6X6KEcLmtKy+fEt8md4h64bYzVxkD2GbmwqvQ4qRD2RpMwy7o6LmUDZWBvlHpNIJaV0mgBErKc9A
hKkeGHZHz2+aV9qtqGxL7WCXpoU0mGGCfxIo1pMOix3xQyloszYDx9GTSqcPXmotGFTPT7UdnOKH
iWb+uzZg7Ud1kYuBJBareysWkxpRqwSAQwDo4g3BbUPcay3GMvIZw5wQV5Kv7VZD8qkOmnAeTWkR
eYtFYHjrVs9vIxfY0divfky34zymdsjX4NoHb9LROC/kQfYheWOA7/MwaM8YuFpqTccs/ix012/3
VNEmHcZ3nQiGyjAHULFqLu9XpaU3FtpSbB9IID/n1MLyXvipFiDj4Ls3NGX5kCy9r4IeV/VhlXgF
Q9Kiip9Kpe0PnpgZq1uee/Wx4kQBfkvi5srtS/IHTEx+z8KX2D820YgTWnaFULs0Ku1sgWR+Av+C
PhrJ6FzXhmLRsoqiEWDUKbJf8pa6/ujS6oss0B1HthC/sw4IxpF9IkxNDwX1qPnJqWka+S1j79+j
6d+Ezb3439/wLz+H7P1n9R8hE8dfbvrtw36/6QUpLx7Mla97Fpf2NoT+HvPC7xAAIygrsqkMEFBe
v1/zlvGLr2/p5y4zK/Ghf64N334LZos/T9bpr5zX3+ebu9+Gzn9WOvcrnfmfsyk1ihSGkYBBTwvx
/g4Qy19v+aHRwD1nXPk+l2yn7jPrPh5+xjFo27DriSbXD+78qDsBet/bfdk8+NmtMAF8U8SXWKzx
XyOeoQXCJ66hw3j2YjYv9vKcTs/6eknbO0XjlDyAiwRyPjhxCOTEEOm5l2S+duMH23j818fIp7rk
v/9Yafjn8fF/3mTvHQfx1/CPf+r/wynTcP4psXrzs/jIxs/+z8/frx/y2/Pnmr+Qw+G5xAX9Ohba
fzx/LtQqfQE8TYbPc0l60B8PILG5VDDw0Jqw4Zbg6fxjzmQ+pc2ejYkFiRwiQDmqJ/6FR/CvmZku
HQkE1FO8yKhL7+nWcPR/2Duv5bixLdv+y33HCbgN85pAOnqKpCTyBUFRIrw3G8DX94BUpw8zyWZe
9XNHdCjqVJe4CbfNWnOOebDPjKdxiq22U/14+OJaX0ocaR4xZdlKy4DQ2cC9zjX3RFbHQi5689ab
tgNoQqf2poFL4gKPmvyBO0YFWz4V5y5iAo0iIoQcvVu/mQr++djeZuDYHw5jCoE6ho6ypTEnvN1C
a0GVG7mMkDmy3+NkyCFuh3hubNf9tDLjxzL9lqIJMTltndWog10Pv6UKRkKFJr2vHxTNU+wzCCmV
4gel13VeR+C2RhQ3FuDVUt3CtDh6be9zoCQ8AEZ6pq1zdjQX2tVoo9Jcy+EcPfZAiRxeAoCQ3Eue
05/Gs1tuxewp0I90v503Se5PL9MLK08nfey4+BRWlu7H87ntXhTh3QyKYJT0GWhcr+2BFAP/70i8
vAc8E50piJO8xdHjGJNMDbBWNXwZfk1BEG7BvI6Q15wDEf2SiizBSROO3jRbt58/pI+ekYmvkXMY
cy1RCYfPKCsqMVH7UX30K+MG/JwGDb+tTkQ7LenA7944G1UJSS3M6Ppx/MPQ6tNYm8HsR/Z+oDhl
08jaRu2ldFmthxfTWlXsVa3mOS++ttmVhrCwhFiXbBxef/BDiUdB0txr9/VSOrhp3G+pLb1CvUZ3
rdnncXMdswWWc7Af5eNkPMCgYiv3GPZXY4o/9MT38+HlOCqxJtw6ffmKDu8aBUd7zBHnAo8BiHpd
goa0saBF4QXdUPSZqMOTbissKqrD6I9gDoS8SagrYEAOSNBytn11naubqD7P5mcRvyrRfgCvAR6b
PhTFtgu0E+tK7tMaSa9vJ1euyXqD+6wZgSjcWv0mpomMd+vzt+FI/fP7JYSKrDIX8hLS4Ty8rrCd
g5EOy+xngyjxSM2beEQMABAl4TQ38LVgbPp8SI0j+7tXA43KktBoC52kncMxCWHOwZ+I2Q9N/dKN
n+knBVeRMC+kqHIakyyacdrvSpfpsK+MaOsQPP/577C85EfzoWlDR7bYiHDuP56oSiOo7KawyAmw
C+SMOjCmZp2PxYucOnX792MhyKFSwY6H0sLR5ZqK3auEXc6+EweTP4KsoLRH1xILXyXVYfP5aMtP
O74ydl4U33hRVU1dPv83VQy8iuVMQXfy9c64KBNUr2ViTvgTBXrjrPma2ra3BEDgzzjxyX8wsbB+
2qbLWswiK47WtRGZa4pMhUuEt4jAs0u2E6lZJ9aYD0ZhYXctvsOlKHT8wpo9lRM0/8wreBtXfVGz
NTON6cT7oS3v/dFtFBx8XNYyQ7PZmh7exjSG+Gr0KsyPIVvTasE2Qq4DnDzqIEMHWTa5LpQU8PTY
oGfq5IlJ+t0eAdohsisT4wSLNfPN4fAzWtTOtIbZj/OZR6U+1zTOfHWCkOG003QWitjnDT4x6geT
AVU0qmwkBDHq8c7EzVrTFhm5ZgS3pFv4vkvtKVmr8bMVDBoS8uAUFP3DEZlVka7pZPOpy1Tx5m1N
wQ6yG6dhkZSAl01NMolHgU3BN9cwNNCOmRM3PPFwP/j4ASfYFi5xXiRSFA4HpU1Uth1NHT/XrjnZ
IyKzJkGzsnydwJd9/jl+OJZJ6XPR81ETX/7/by4wMGWEiZaxAnApkuILRgfOq/T7kcko2olP8KPR
luIlVDxVZ7Y5up1Bh5Mx4wXx0/5hmHQkbJDBPXRt4WrWzBO3cfkEjj8R7iE7PYv/YyI9vDTwZ6M+
wWIDfielp4/U5kUWmX9O2v9jctX7S9KX9HLw/baJJtE92lL24QwmCCfQktxkrkX2NAzpjwlK1W8d
/+cP693cScYDRS2yK4RpcYY9ejEASlC0akFluGDiVzJx5K6n6+nJVP1KiWOlNtq8bxFttFZ09vnQ
i6jz8G4ytmU69EtstkvMbId3M5qmqjck4pnQiV/mBk54grtrpOuI00BiXq39fNLXfSTzzRC2DXaW
9qGOERF9/ou8+yL5PVyVQ7og94yd6dFTDSjJIK9sKBXP3U+dr2NdqeZ2CtJtqgPDQ9DRn9oPfHTp
bEfZCJBKIaj3Hl56UjtzPg696hvpIvxBLS9r99aqkQ7ULsRRO9Zv475ESCFg1vWu+VoM7rqrp/TU
b7KMdPBKs65w6zn9QX4hQuxoN6QC6Ud+E3M0S+d+Heddtwp1QkWSWvlaO+J6CmlhZ2SEbFw1u6fO
B/kFCatYegDmEJ3YdL5bBDhwLv0QwURlMh8fLQJqMvWo7BJiJl1UKinUD2Zjj6xvv5YozqChnOVV
9Pr58zfffdaurSLOMXn2psFp9+hF1EML7VDsLGBxxIL568ABIQy/l9UvvhlMEgIM3SYo1rS1Ycm4
89fcujLTK7V9yoavfb/XlafIvYrrBfG/uo2vxVkmd6F0/RyfWLHtB2rHwDX8kU/Y2dvZXYAXXltX
OlL6r8n0OESvuXMr08uxPaF0pxP67vmy0102fksL1OC+Hr5ps2JRQcUQDMNmZ6pnCqdPW/ycnJtc
hpumfVygLYN1HUz3ZXYeOJxa7530XFYbaLB+La4a+VXDfRHWtyZ+irj7bvXbzv4OMbjgWFtuc1Lk
3E1dbwWEkFUz+BCQlJyFzAvxKN6Ect10EKk2Qm6CZJ8ZF7zZRX+rhD+BbA/6uVE9l8WlKTePIwhK
dW1bfm/dGhp5W77xfXzM9E3ffRuiuyy70rudQLvLGYoUgR8i+g7oEH+dpbyG0d1s7gE6goOkLgvv
WtLa/0JAF9wPVe4KjM2TuEHdh8tDg3Hl7nC31sW9fEmIa4i/FME6DrdIYILE1x9sbLXqTTRfsR3P
UKlZm3Zeu5VvuxuO2cI4r8JbR1Cx3xQAXjT5YJPI1nuOfWEPW7YvirNftqLot2r7HJ+Vo+6A1NTr
0aLevnI7Pyz94UW7EIFn9deqvsnT/WSuKqAaylniXiXTi6XdREG6ibv9PPzIox9jscaaWFSX6rwz
GyCcFQYiAigsxKvGs2pd1ntUX7rDYWwdjOd1t9MEweX7MfaKUxG57ydM3ikE+w6lJRjK+jK7vVnh
HVanvLDZNEWlASSK0AO2hMk6VPJvQ5LBgGNeP7EmfvSJWux/wSMTf+QsHO23Q6aBVjbNuOzx+Qcv
HwZ64Jman5oNj2ulbFvY+RLhTUAzK5OmHk0FdTyKelLsyZfDdVZxbvEs/dZALALr9KVFdq8+Vc39
1H8ZzZ+G+atFHzO0O4dkRF3dR0BvsEyC/qxw3/i9s1aqXRevhbuV2taGxa61voXet9c3Rb8ehu/R
LfXV4ItyviTmgmFaR7ccWugToImfz7EKndlEHKwiaxOdd5ed8Ds0Lfzw2nO34rK5qu90TJuZZ8G9
iX2QieUtJYXS9WptG14N2UXV73Jj4+arvUHuC8rql6G7R99duMZqekWFrK6L2td7jMg+Hz1NUjqM
+QpGl6eKb9X80pU7EeDW87TBd6YrukxKu3HD701zVUU7XVu7hj8Od1QESFPooPOM2x4ZnLw0En8u
+ERWEUJF56xtH0FUd7fB/K3MHnKcCiZf2aA9oZSDzCPPOsiEw4KkVZ5NB8TMtdFSDrMK+oc3Q35W
9jvbuE2nn5/P/e/2WpwZVZYaSpSLgOP30vDmVaYtldl1bfK8rYSEknh4EY1Y7Brm+RxM/xiD/v93
doymaawx0PEczhxHb5duETeBIX/yC2l4iUkVT9b03ew20PzCSU7sa96f6Cj5Uosi4ww7C/KDo70x
sirFMMJp8vG10WTOh8IPDbhB6ZxeolFOkazZI3q8FES2dkcnSZxYfj74atkms5cV+HNQxxz9AqRT
YLlIud5xpvlODnTiFzoGjc+f4UejLBofC5kPh/HjE1WjtrOTOiQgitL5GcsJDSRBKuvPB/ngReGH
k4em/s5vP15HcaAMhtmGnKBsAZCnIfp5KGoqtUG4wm2in3h27zdCy1gUi0yBappJ6XC+S+rSzfuh
pnteWvUuUc5clTIap51VB48OxgDLuBNVf3mRjsYmiJvInpBqKf90OCoC+hmF4kAvsZCPeBobT3Uu
9flHTdDciQs8PngwFMPo7LsNtt3oXQ6HSjDQhJaEUSo1t79kea1SB4tp7T4YEYX04GyIG9824mnz
+XM8XruWroDDpdEbwETJb3E4LjYMQx+rAHJ5wExb5/2SAEssjl1guLGlr86KfWLId98hlQ1EaJjY
LLbZHP2PPgPCo7TeGWwK68jyz3qluUTw6tty8qZeSddzgf0h0fVt3wPZVWftxPdx/Ooy/NJkBJti
sLvloHd4yYQY4BtDm+m7WU2ZdRKrvvwdfEmtoZvdL5/f4OM3dxkNex9mHI1uD46bw9EoL1lot5PK
V8frlkRZXzUL9GpYlCs0ERtoH0+goT8f891D1TnEUrwiqfC30O/oCiuL8HU2soWvOiNhxHrNNxkI
hPtY2PDl9a+kpMQnXuDfpaG3JydHx34OFJrIOSpzlji60JjgFq3sg9wvnZs53rikNKjBhdM82LVx
3WOWUit2jDIEGrZxFhxYtVfzC/7HoNzM8ilNN7Oyi8C3o5kCt69VG6XcxIuhp7roy0v+nMpkLV2O
vMPC48EkBwHoptce+BlAd/gBAr8Ie+ssXf6qkufkkV3M5cPnN/fd68N1kmBCg5pONCfWo+sEdmSK
yYEWRXbwXSAbFCW4z71qxLUgrMo48ba+mxio4fDmLG0UlJ7kNh6+PyPCK4s8BtTiGsdASMBsINyl
B62vsyx7nY2o9CCX3AzFqVjyD0fWGJ7NrbGUyw5HnrXY0rqyxmuQpL9IM8K9Iwlnrskp2KKe27jt
7Dmo2mb35m/vMJdMQZCKOZsDUmIOB+51QH8G1HC6lMii1LCnbm5z2Jo61yNA4MQk/64Z4XBvua+4
+6i9UHM9+lrIOsoqASbBL0mIGEhBaBrL2oH73AtpTVdlO24KF8oujbLQt7K29J3wVM3ld2n88Ouh
HUg/lGozvwvNmMNrNipbjHlDYLGBLDbP9qDqkIE9aAO7UR1Wixnjv3ggGE8L7weF7ikd1ngPLHNb
ZHte+LnsQYOn5x3xeulzXl4o2MdEiMsLPR0fSHFH7ITndBvVunHrPQd7zqF5uunhe1aE0XXJJqif
ab4g1uJj4k8+Qg2Rd0OBowpx/H6V8aZzB/bEuIArBrsI+NFRx170r/tDPBKxPH3mEZqU9BIO7wY6
JifMAwG2triKNRRPeD6784yDCHIjzSP6eYUPRfhNCMS6a6Hoiig6MaG9m7iXZjkyAgqpBns157j2
QnghQkOOAtqQKXC01PXooHkavkLkwNfZTOs5VDZ/++azEgtH6L/7wsyjh9edgdpLuqbufVA7fr/Q
ZOYkDjGhURYx1dXng9HE4McdvHQGpa7fSleNYVmlDocDodPgY5C4Pm+Nl/ILc4v6lew2C4ZzeIut
OIBAgNX1BUwuXQ+AzGRrDRR92hXsNwhnpLyoD/N5uB8LX8v9PLiuxU/+7MdvvXudTV5Sb2EZKMjc
bEiAnfE89lc2rxBQOkGJlaAXkqpXWbMGuF9Oj6O5S6MJryElcl48L1c9Dkb8iSHbsjx0mmhGzdpr
cz+JfLemIEP1YS10z659B89VvxuR8Lh+auyUeNtSyog2mbKrxTbA3o2wll134JEdV9wY1/MN5kRo
R9m9/U0jCxRnIKHvyk4rdibyHXNrhj8LZzOig+TIcEX8uTOQvrQUtfQ7KySUbAdaM3OvKtzHDQZk
r2twsu2rFnrDtlB303xVzR7wvdolKmLLvzSnjVtsZ307dfu02IjQg2WRPLXJtRGeaY9E46mRF13o
V+N3+ZqfW09EJF4Uv2rqLHhFQnEdgsOZLkoDkeGwSY2HYHpp6ocqfYnz2xwuo7nSbqpwHWpnquuT
yUEEpfszupxPzNDvloblxcH7Y7sLop4u3OGLo2QEFuTBzIsDqWTVupXjAfDYAddCwzIa0dmcw4iJ
SZnyVbq5+xMv7ofvLd0NXt6lWn5cpI1FOTp6r3W+UIs1+QmriWKlnIat0iYOT0vQy1nw5WkgEQgM
gHE//wXebQG4fAspADWfRSv+btPMBSdWA3gYJ90ZqI/Ot+r+LpsJrpmL8cRg7+Yh9uUUegRrk7pM
R0dzghNHdme3BspQswl37RSQahICohWoW6bsOex4GWD6DidmB914PzkwLmIh7CD0oxe/ytsSE3Gx
NaArUALEgS4Ze/qi39D1VYFGeMusnZ/HApOEjQIH/cB43WFbXytDrHn0SGc/Z5u2LrPofJbUgYpe
/5XPhXPGvk0HKkRSw6aLkTcHeAK9Lijk387epINTMOckZdPKRGR1+NvPdBsHxV3E7Ep93oh+RwvO
iyV7xp6UNoQ95TeZnDjeL0/icDplTEAqbOlZOIiaPhwTboTTui3iv6mv5+0sEP9Z/dmAE4xGjsK0
mp+SW71/EdFQUMt2MS3onFKPrnIICKYxByRRFD66s0z5kcGHcmSvLAyb+89f+vfv4dILQrK0vIbQ
R47ewxhYFRp97L8Ka9G2VqnG2SOdEVdZJ3bvF6HrnrEtLk4sie9vKu8eUJpFQYSh6bhGhGfUtWRR
ErClD4u3r10jt1GJodGndaap30m1yk+8+u93hAYvzFLzpBVO69FZPo03VbBCtJqoo7QEl47bmB4Q
AGKYauAe+mBf4KemEJfJMzC7GJUxOG4KRyJ919K/nmZdTC3s/Tmroll1j3amffWb5GrgEwbiO3Yk
zeVuNiOjIwOglhC4eYXJWvBHqBGfP+z3L9bhyOLwDiRy7u3OWUa2fXt0gvWAMdODWmivw+TE7X6/
mByOdfTZVNSfbaYzokdq5WlyOO9HPakHdggZ/WruLkw9AZUpaAN+fo3L3Tv8XBmXaZWpgCoZis/D
ayQWRrhVH1EEDDVsoFPbA68rwhPnt4/uJNt6jhhLcjEm98NRQgAFoRLphS8QtXuxavkTCI22Cck0
EdEpscEHr65rojLixTVssiyPl6ZkaoU7k51Adkn2Elvpa6mQBzxowaVk5SiDel2yp44yG1gAkd87
WqH7z2+r/n51Xn4FwQRomK5A2Xh0xQ3NShbHwi+HpypayumFHdG3T4qLANQzPfQhPi8Vma06U3s2
J2UJYmz9LAI8l3YaTD8KGx5DNOu+F/2qSdhzOlFOtK9CygTK/79eYfmFsZbxoi3tjuOzV2+IxABi
WfhRolxXOMG10Kw2+GV98jY2lKswsMfkan5+n969GCb9ZUpCiHEXM5x1tIciXS1HhZIQpUPszKas
kifSsD3XtL9BoHX+N4NBdBI6BUaONUczSRk4Zoc9J/XduAlZvVN6Gqn22FfVtqVv+7dXhj7Spb5u
UeiGIbW8IG+mT3RLKoGYNDzGsPkBKrTYVY677XNiAUiwOvHw3t/G5fNlD0rVdKnsH11Z0BLQqWRO
5FO/3DnEtogAzxJsIRDysfX6+ZW9W4xMBqOLwH6M9RYv4uGVTcqIqE2jtQSwhKJTsgR7uc5zMeCL
z+1hD57WOjFLaafGPFqMlJxmzRBTDXECtA/kymzLipyFtOjV730LS2oeaWPX2obAvNHTomYXRjoZ
kWzdvSL7Ns8czqxRMc/twMHZY9gndCvv9gXcE8QC1GkWx696LFTDGR8w/5kxsUuO4veZkV1jxsLk
trVIyvLdNLpxMlmdmGWWx3oweSPuMZe6PMMuZ9jj3eloNUaIXY1qIzGFmTL/IJX+VP3/dxv1P6M4
VIMMIGvGYiZYXuRjNRV4gznUdfAsaRZVGzUuEfZGlKfVXN62/KsfcDJvXUDsu4l0B793tZ9t2n+f
zPk8iiBzgMCo9noUPTPxVntJYOUKN+Vd2xjJic/gcBH985tiCWeTQLmO1/xoNulLs5GQBBOqktal
4eZX+LsK9rphAhAzWbnGYxSHF7E1mScev3b4JBhZp4RORd1hYiHb6Licjg/LhIXo8k3E3Q7yYghA
f9o1dZbhgGz0rYoquhUoigMtjNfTGAEKOoebWoimeQrl/PXzT/Sou/D797Fc6ifLso528tjEO8Id
sdUmTfzYFJZv1JC+Sd8I7QbmdL6WYVluAa99X7zw0DepL38+/uHn+s/wFI1M3B3sko8VlHHQqwPh
s4k/QOXygfXeK2OLmUC9wYIZAbhSxhMjHn6A/x6RU5qgaYuR7ehTqMbemmgq8CksFD1VzKQ2gUAv
HdIMo8nYwRfZG4Et/rxx/2eA+3+sx2+e+buI87tfxa/wOXvrPfr9N/54jxQNkgLz4KLawurGWZAV
64/5TdHsfwl42mw26c1ay2r83+4jzcKYRMOdMxaTGeoknuI/LndN/xd1cCxH9AcXwYf6V2iGw/eT
Sj79GVpDaHzZ77xfwsqgiMcpD26tWNG+M4lmDzBqsobcqC7Eftk5449ytIPtmzt082fKfOsLOpwk
/owKcNFgW0CPE9/d4cIJy2iKQX3fDmC2AHvl8R3pxPH554McbgX+GcTF1kf9nL7mseGk1lkgISne
pqFpfjcSJ//aKh1JZvm1KZtTSonDr+7PYJjCVKSSjIag4PCKelbjpjdx9sVBeF8o4tEN2LASpyRv
TYfSR+hKdacW9om9lThY9/4ZFlPb0niiJY4P7WBvlSaatDmb3RJXWJ+rS+iK1MRF2zvyxKzy0ROj
9fPvgYyjTZxVuHqvSvtWkmmPg8ex2LeTEvD5E/voZYRTiACE8xHcBb6HtztFK2wHymfWLbgn9wv/
0bBYrmbok3OlbCY3yTLPtMJTlf2jLdU/N5FdHP00utB0fQ6HBesUT1Hm3La50fiSZHeIoJ1pgnIX
Bp0UN73rGzdYF3Zmf3OAn66BjrnbEGL7Lg4tm+iJgKQBEsdNEvp650xGYIJ9kG7gUP8XN4gaDw1k
gfX1uOjSN01fu4l9W/Z1uzHSdDY96GI2lXEnftUNWm8VBJbd54N+8OgR4rN8Gio6Ek7Ih7cHUFgE
z0+/HZNOO9MbhJvkEkcnPtYPB0F2QOQu8yTE2sNBQHcN0dSrt24+kD0hwB/OgyNPTDvoavgx/9nB
LY+avtrS61+qKDYqh8NhqihMmqaKL0jQYQVsgHV9JyqIXPnGyZ3Sj53lKJQRyNwDyQecsdYKYFk0
GQytxwms1q+0a4LQJ8MdBnhrm2QwwUFLbJikrU0fgrS7C6vGgI8hcVQSL55xdKLxIeSP6mRwMydF
pxDL3MFNdd24erCpEz40QNPJWxrr5jUa2q6nVeeo9I8Vo0VrOy9AUVDvxrdxaMgwGXXirTpU2B7q
MG2vIuCGJan2WuqpgA50n3rkvKbyWGBq1vvxIlSkcVtRt9H9oozTZ6El8eiZC1fOK1Gfb53aoHkg
TQBmk+IaXxr2SeOmLSpUUI3W5KRt8h1uU/4FMALZNOxcpJBPllYtnMi6AIco6ipHXdBWTu4BleA/
qbug+2Vy5Fe8VOuUl7DXx9cmScy9U3R24gv6x4PnwMO64z66e32Eo7LX5twFzee04blFTFO+L6eo
uydoVE82YdFRcVNtqXhVqxegvES0+H3SUkZbgLJD6ROfk76S7gB9NVQ0nTCwupvLC3I1DbClzGP0
DCMRAhtuG+VXMy4p1UCGBIG+aWKfQYmTNHnoyT0VgQXrK3fHufRNktCsVeNEKdk6XeHeGbGowbqE
9VWZMwIOKju7LxLLhb/hKM5DPU7hlp+Op9ypLPnoKLK/cByk4j5Bec3NPLTivFbd8Dlyl8jzBIuU
trWaMf0OHLlINjG8F8trzbG/iB3wv2t9IIXEi+ZKBlsY7KR15sSnpH7kEkIJC5RjbmVZirKxnabW
fGGFxXMMmkWSjBO3CgRQWf2ABggfEapweUU5oqMLlpJUhISeoHWai3bB453T8EUMpNmuzKKyUy8s
mulFlTVxxDkl37Uxpvo3u+qt3J+jZExWNEUWwlwtjRpBlhZclSlHgMtaSlrHuZCl9FGgybsuTjtC
p0rjlZKVNd3Ax5fnepjKqzIxalynPed0HzbHXBMZSq4RudgkqRBL4MICLjKCtpCbBzDvE3K505Vr
SlP1ZIdBejXkE03CuevVL7WWF3xiaiOJ9x2kHixOHoJi0eqT1BSCQXmVTqH2q3pwrI3Sqnw3bS1U
clCs2HH8rFaTZB0YPWm6o2Y+6GnWPsmuju9scPGpN4Dvszxd6Y1nWU/Zg2nn4jY15viHOxJ+xUHD
xY2RuCUseBIW8j3RU+NVPfLpbePCLPd9XiojJhyz+hHrpDKsZvrZP1SVBA1+g/Yb4P+O9mYx22eD
ntepT4iN+4T5kSjpaWisyqvcLodTNffTY1B0kEJ17i0gkNBNU98m8eQyS9XmKTZnqXlgO5JfE48B
A6dWDPeanpQvVqoEj04BXxmhtB4+Va1mfh0Nk55j6ibFdUJmlEpOTLqYeMoShg7sXrq/LU/8xlEE
IgSlsONHDpnRpU6mWkFEeSBQiskZPW5Qzo3cyLw2aIwWRkUqUmiLB9JIh3s1W97BUe2/jgTqobxs
6UkTplsR9dWNMHpQpZvy65JNelsTgZFuIUYj7Zs1aHzbHHlV6xVyiC5VA9v8ylYcLIZlCwOSbm6B
HXeoyXfcpCLWXklWIeUuYloe/alpQ9dnASMuJtJ1eQPqM7uV5TRFXiwU7YIipgAVNnQI7XsBeZYQ
Ipcc8jYrUsltGrLblPceuqQDagTlviluWpkrRPJ24fxAmbAwz4ZEpvsBpJ6DX6Hrq6e8J385wp0U
BwrtXkVjBiKlEOOkZ5Uij9FENRB+KTeA1ltVUuQEPfV2I407kTfwy0u11Yl/YkPO5GxAulEGKl9n
CpjE9rLN0kTxi67gyxWVXhFMxD8H6+WrGFecDiteCFBPy2IX0kOvdPSmjpzjbD0otn6uGbH9WpR4
aNbZCF5tNiTWEhOaKwZHsyawcQiGbIf0Vz2n3KqPKxXYxWMjsunCrFRnWKmzNRQEtlvKz4Hsoq/Z
AMBx047T3LH/VeOnPs/TG5XYqF9KJLRf7MnJJxyLmEdfNVEk931AdA0Sa1BBa6V2zNuKGkmxNkpq
idpXwjPV+3qqk4xQnDaMyV0bw249ixhOI+ZWLANK1CBrjap8ygAYk2u0wYpt/BRjQqtescl220Fy
AN872gl5iLMM1HFnZFWqrC2nsa+ydgztHdkQCbhEoy7hPbm1EqN0SbE4DLlZf0uSzh59vXPzb4Hq
TJwj7KTvzgOYjgxB7Zs0InN5s0yrFgjM88qyV6YRBZZPjAxkm6KwnkHRpsUa7jecSTNtKS27oUTL
3lhdsKCdKCNuRpNYXLo7LcIfw0oJcVRJYSX/tu8xM7TqaBFqFWXBi0HQIqyCTEVDHjR8Oxr8gG7D
1iPD3KEHpAGxm2nonMDf7Dxo+UsQb26QPC1imbdeOsxWjh+kHAij4WwBnCoOJTynmLd+bZN5qPsc
WlPSAfMsrOmGRCzzVhO09aWqj7LbtJp04Au3JSuVlYGM3sVBYSkXalYO0dnIUoB0QxAetM/b0vi2
qDD3VtTmg98pVvNdZasAbkGdwsATKYJdfwjjNvAKJWjc+xw0YVFdz+TpxKs8b8QtFlD7Sa/pvcEI
rSf2J/BrPUcDncUiZMC8xmOfos+v65YrI8QNT2WrTUCaLCQKntMaCfYBA3b0ykAHwO0MAHRtwh7Y
OjlU7Pc8EOxQhRrbLMjQNCRaIzsJNekDztZex97owawFbcbBhAbllgg/ZbyB7EQ+Esf4aF4p0AmV
nSSz5M5SjN7ZNZO00QTGjs1fal0QTmcNOoYIrUaQghEXs5tvG1cLZ69nESk2WdfACXP4MEy/UjtW
tbYh0+ZlcCCIkS8mA50TiOa25AoPYW2WxGIuPCN97ipyoXtK4+k1Gr0LOPTF2YC4ddiPM3w4z3Xz
PCSBVYe/vcCRfxE2DwWUIIQGx1AP29SLlbFqmOoFbXyjn7SLviInCuGxCiCEPXCveV1ehfCXFSp6
XtfN1jVZQiAc0H9kDymILXcVjbPCvKxrZrQdFfbZoxMp9yNO4+Y8t4ah21eJmw7+jOL9ex8Pdvan
Gvx/tShqUVQ5/mcY012ZA0d4PqxF8Tf+1KKE9i/ABkIgtqZ4tKSM/LsUZar/wnSBkxGVHXVDSvj/
qURBW3IQ4IHuRMWwFMD/uxKlaP/C6ItlmtYOigKKUfbfYHAOj4ALTA/RJZwCwkwcxzEXFs/B6b90
ZYs2XcfwPZGytIC+kl7NT/V5D8tC/wxDEV+H8wBu+vg4S4hBGwQzJiIrS0ja5Jyxb2Sn+YMaVuvI
nuy7N0/gg1rXnwbXfw6di0N0oSBwYtcRYtMaWQ6lbxpgQdqx4nDKoTnEgkg+eTvNI5urIjfI9sgn
hROhrdZ9WK9kXpGp6bRVVJ/FlBYITiFHqKyJe82t7rYxi9w5M7XRdDew+CYoIqkTubpO1niRzo03
wIdUBi+OE4kdiuNs2MVEAkSGGvijPQWFgdyNGGzI7JXSD822I9ULwts096Y2eI3R43Zd2ZUAjnfe
EHwmXzStGgY445S+ZEelgcP7QKSYwarmZyx/9uxJB5ay8dgU+RRLCv+qGZK0Qe4e7l0AgC5KPY7l
dqN5uhs7ubsbiyzk4ABAzwi+i0l281e71jIWq7HVDHVHQBf/ndd0rRpuVbO2jGTVDbONU6tIDQD5
JIYW04jo1VbYjHkEjlohBrHSTomuEII9AF40aaf7bAZ546sNk75OxFdmS9SsMdx2wXk8dnHjKaaB
t5uc+p6zxxK3xbnHyZTm1mliFUNtj3BolaVceLDK47LJz3OhZd/MPEPJFjKRxeukmrWS85iwtfCp
DdW83dMOn8DZwEnWoQig4rzX8q7Q90picbCqx1knKqYm4hNiuCZdr6hzR783ybkZSXQL8b8lthUn
PwkSA3FpqYqtbrnnisbCYzrNpgoqN3qRKarVX0U5myX79m4mF1on7j4/7yhYgAfEzGKY7D3MwfmR
0r9MN2AIu2gDZn9Km1Wmz1aETHA2tPwqNqVNhDfrfnA+muOQf6lmRSnPLLtQWCVydaioJ9Qk+GUX
xlj0/V1FUJt1mZEoWX+ZkokBIVSm6lUmVUnGIZmFHKwES0pM+p2eFquZBDJjnbMOW0Tm6nIwkdNw
8ELYD/rROre6sLauxzCqWGfanMgt0pNLFw9YLETX7bWJU43whozgl/Uoe6tq1mYYw00Hv6FX7Hgy
wvfKTdiQSfqIJWnJx2vI9VK/5GlrUVhqiIe+rHMe241BGqR7hTKh4ihTOml+p8SEVV/RTjO0e7Nh
C4Gq1SmUPcjVfDehAFwE/a4XaV0arovBjEO4DTLIECUPTh5fDvEUWtz0SVT7erQpDlwOoSl7oOQN
G8rGs2WsZlvHmatpX+fCsM7I5pmnq2k2iRbo7crSfNn2A9EsIpxnsr7nGlGPto0JWrR3lVZZzaNb
t6285XQWEDM+u00x3LHBNTOiEpS6RBEb9Vn6VBKE0Z0rA5zFBzIKLZvZZ9YCQlZ6Q/0v9s6r121s
TdN/ZdD364CZi8D0XEiipB28oy3ZdUPYZZs5Z/76ebhdjWNRu6X2XA8OcIBCubzEFb/whrLgxFuR
hvJ50BppOb303WDWEyEP0pd592qkhqiK19Fp9BC+LVFI5a0r8sSkxZMRIcj2rizssZLfpgaFlwkU
FDHox7bIsbV/LfMBUCymCfqwsfKK8scq6mwosCU2g0GBOzcoAJd2eTSX0KKuL1Z9gCEHkKmih4iZ
zyioR2r6IYHzyOaD0yxSx67XNQ06SjJCxwR7qkqkLe26sZVHx8aP/XYSGXJeeo3R8aaiTCeA//qQ
eqpIhCOzo7TFjcXFoX4SsQAEnCWhnaxaiZ39bdwU1V3mK3m8QTZ01hgQKlrUCYIso9yMgFtFsJ6m
4s3zAGnMDt3Kak4bEKr0jSr6gvHDWDl33Qi5Lnl2MkkD9oPfpV6AcFif2ME1lYTT55JXBbSpxiNO
24bICX+w01fF0sK2oZgdrPSWzM5N0zYfcaiZwuPl9+vdcYD50U2mCEyadDoO777SJAYEpTwuYA6h
Ld+9Rnn1j4Dm/5D8+c8jSdkf4Dmvpa0sHkk7wqoF11WSuVI41g0CEJTHypu6Mqt7XLI6bXv5s04r
wfP0IS5DCErrDfAG7g6nn+Xltj9MFkaAOA8iixtiD4UQfp4jUQ76aPauX+XGqHyNvaK/0uY4bdq8
DU1MMPe/dGbPshYrl6PaY3kxe6wxvcSlXpBsmzJXtgolq83lr3xvKJARoJmw8gMXukCLGBHmydQp
glUX24Dm/dS+79U4uFdzeASXhzqf0PlrNB1IEuGgNBf7pB3HpLZ1XNqMfqrhDg4FX+Sl5mcD3eS1
zCueujEKQIUn6a+1/P/x/n/YzPJ/H+5vwfn8HuvPf/q/2s62/BcUTuz6bBbiH7VVG4tBdh3olTfZ
1Ln78Y/cKpXwf4GpJQngkHP6yA/+HeZr6r9onPC+QbbV0EBhF/2B2uVbj+Xf4TCFL4OqAV0+VNa0
GSu0OHn42oRgV2vjQKkF4SrR15+7wBDfMs76Y6Bn0yMGP8j72LJ9EGGn38RDMKx7qOBPY9MH13pq
C4zk2+/hcgONacxdeH7X6U0gcCvylV7YB5Cl+k1j5A0Vvwh/D+LNVedIuCAix7kz0qSboKcUrkSh
rb0mTq8Axk9v2rcfQqZl2iyODhLwDVrze56Ae5yXOa168DL0zrEmqzfxONX737bIe/nI/D2n8w8m
SANDwFICoTYX18+YWMJrtM47CC+h1IeG7UamWOBMgY0Ah9fI3WA1d0CLprVWT/0PKgLA6TzTvsFf
Ze4YVMk2Vct2N6Q+WLJs8m9k73l7NHi0XVPj9eul3XBnJWLY8mQYW1UJ6k8pwtAIj6eR42KdULo+
Euu7K192etvNE4jNNi+VAjd8hmctmojm2GgpkAL7ILLsrmgFnLjqIVfD+zKbI9tsr0K2naW9Ciyj
ywDLxrHbGO24CodyH8wuYoq31XT4Y5l9CxxzG0X2HiLna2Oaq0J4O6GN6Kl8uPyzz5d9/tVElRIB
Wnqsi1+teX6u900jD4EGmV1IqkJjUdZXJufdUXjngHvAVwX3ebrLMSDILRlm8oCjpLm2I40IvEbf
4PK3vKlSLTaXBiSF/FqdEfrLaMGnehpoiRYcu2QMn2nfWLTBCkjzc95ZP1e1USpbnS76YYR5DOla
66sPgVRQDLBiIyvdptJ6hGCT0m9XBQXK3E2dcYqu/M53ZoM83TGQl0L8GX+H09mIkyqpdTvFlKGg
wuqIpllpYKVXl2dj1q9eHjX2IamtBPlF9WT+Gb+d6L6oFJw8hHeQyE/vuzws7koNwyUlM2kZApel
jRnVbhQV9Q6qkEQCpNRenTLOvphaSGE5M2lwVUEIdi77Hga1s+9xa3yKGgt5iqBroMhb+r1T1GLb
TqgDRqQQW2jBoK3jRnlG1X+41SItvyJEtUD5vZ20OaSA9AVmiOO2mD/k8zWtnZg/spD+toJ9tLaq
8RuYjngnrYx+QJ5023Yo9FVUxtWHzM5L0vPEeBEYTtxihSnWFPCv3eXz03Gy+9DS0KDbgEEkPAaN
czrf5uAbso0a/+hrhn83hCrOekLR70Dn5HdjpWNShKvqhzpFMPjyUvM8no9MJYxIixrZmWRZo0+t
FQaRf0xlep8Bc3i1RfSjyjxx00S4hVwe7Wxf8Z0Il4CoBlrN27w4zPTyYl3vOGUOtvJrJ7ehh/bY
oXl5irFuSQ1BC0v9ysNxiillzWf6LaAJYIWzMsRSJ9jPCTac3JEHD7r/QxBidZXpRka1OMs/YzaO
672RHXX8B3dm11+TMT272xmd+2TGtNoEskveW6ROMU3AgvvL78y1jndCoOTZOsGi5MrkvtFqF7sI
OBXyt6DrHDKEefZ/O7Ul8HIzMUPnILqKXlxQ1tbOz9T+W1e2wb7U+3u7l/Ze7ctv0pnGZ69V91M1
QGH17Z+dkpYbtC4wZQm1v1pcLPeiNL4QV9koGmi0oTVK32OSiW1ixD9jLM4egDbDMshQD40QUtjk
oVfdma1+nJRRcQsnQp1r1AxXbQU6x3UObFZWxd2kKh50e8s17PYJ473qJk/FuOqxBfw65jShsJ1E
XKxCyWyo0c92qqheq8aERZuKYesf70gbVTppAOGhWrzUz63hq+tdMdgHcLzOFsuHkozUw7S4TKfb
yZJYBNIGvDLoOzsSMhiZDfILCoMTz/6+UBjDKoVeWM5B13PrfugszOaoVu2hFg7ARkaTTnJZbFAa
sh9hSLVXDsQ7W1Jy1RBCoYsIxHhxChtTwR0tidknga6gjKc1T4XuP2NLnF+JDBco5rezh6AGAQIZ
Pf+/RNVXIZ6Bzhg4ByucsifZKu1GD3UF79U6x7wE+biYjjGFWExGcO6tV1bTj9eg3XMgsjgX8NHf
iEvAUu3ZlOn36R7SGqdYMxeHBDvsTdXY+T3e2OUuxgxuBeq/utUmJOy0MRz3/tA42zbIg32Ng+cf
qZr+mg2JnjDRDE0LGHGnPySMO2MwsdoDQKAmO4PQdOVEeY4wnPnSTIrq/vHeph8BnJ3Icm5OLB67
aOyNLst0eajCAZVyHRe8SObKvdDxN0miUXvoHev75THPAhQ+C/Hk2ZJA4SJaxlF90leTQXsVo8nA
cscw+wo06BoN6O1Unq4oWm4Ojwh8o5nGuXgvG7tz0rjpw2M+OwDnU9m5TayPN31vWS+ejZsK3Zrh
1k9L3jNqkLtARf2yCJ3mAb80AwhBX1zb6ue7jCeUAh9yB+SpJImni0s/O2u0vCa0aDMssdSxu6dE
OG1o8yb7xsSOI9D10fWwBqLVIPvbulf7XdkE45VlP08M56YWjwDWJcQTxjJkznPAR/ADwqOd6UhS
JkGzd/KieyRt9f5CyLxzwwEBSwyr0EsM0vg262ill1nQXIndz8MazMnY9pTGZhuVJXs5GuCED14Z
Hk2B9NVmbGL1Y6n6pMKwTiCRzAFfs6pSPzg2ssWj9PJefEMRn24Tg4QUNPqMzZxzx9MlMYa8pODZ
dUcvLgF6FZru9nk+WzDU5ZrotN/3wuuOZZjItRdP2a6kP/8q1UweI88Y7tuhq/8yLad4jA3Nf21x
NF3JJqlu64m3sMvq9CmsJbRwuhGr1kLuuRuHal/Sn1jHdFt2kdOiHBgjYoBpVbcZZkmqy994Hr9R
yeVGIVZX5iOx+EQVavqYq0p6hKk0bEDaaTsZaYA3Sqfb1YM2XJnT8/M9+yDQEERRhyT8LFWtkqku
7IAlTTsAINlU73QRGFdeqPN0DF05Sgqoa9E24zgtDpOFG1YyYfJ+HK1RIlNq3mopSjB9Pg2uHo2A
Eal+uiioi0eAev6MtPreh5ryd4Qc3Y3EYRsycx0eENLzrvy289eTDB3aHJc42c9ZlJXDgW9SLYuP
WohrbIaH+Savcv1ZKURxZbLPz48B1hf8Mt1typPL94KuZjFouNEfpzHLnvoqL761I1AQmRY9FhQy
fFa1ZvZTuGor8M4dgkI6hQnAKuhlnrFfewmQddLq5Eg3V3v1TS4IHZ68qzTWCIm7z79FnqqDA7Lz
740HWsiWolr7tar+8QafkzVYivjczCSFeUP+HtT2JkV07LSwuQW3r0KDQEMl39gZBru1UmRXpvwt
+Dm9M+ZMjFLf3PDWCNFOxzM1zNkzLc2O+MkPR3pE0a5Oleau0esIA2i7ey7hLhAVVoobaBG1lQHD
DoSVtXtsgae94plkNgHZcRYg+xoWA5FN1Ovg7EP/Q43gxzrEzWFnpoh9RPgor5yxHe50eoLPRdmH
V77nPOPiFp8tgmDyYNKzzOT9PFE8Na2DYz30ycc6QieSLrfcdGXl7DoNwCfMbnkt4ponaTGJs446
FwRuEfOynU5imkv0PrwkOvJYxk9eotq3udcpu8j8S1rfKiWj74P+wl00pd1DlNnllU1zfkvRsqZI
SHvkrfa7yITqRlN6B7WKI+9jszHGoqZTV3RX5vb8JmAUZA7ZnDN1xtBPv3JMFXuySjs+GkqNn2Iw
dHf4sNo7zYBCc/maf3coIlf6ZtABrSX4owosm75xkhwTkOU0H71yo0f6pwgF8CsjvRNbwc+ioUVP
hGa/slSNcEJhCXOM02Pv+7hzUxvYCmgbe7vXe/y1hbVr6/azsAusIZuxeWrjYVypbR+4lYW8l5M5
/Z8WvaB5geMjQVNpCUlrviZ/uwLCeBCVEaX8Iq92dik1vPXkiGuJ+vlJgUwGkk+1YPvzqC6Cc9zG
1bFQe8SOJUSLzgYbWGD1u62xYtw7RmtuxGBcoyedrevcDEX6B3quNChwLgYFrwfYL5DjUdj6jxa3
321Xx5o7+HXzcnkHnadiDKVjaDVnfnTvlu0LoPeyUeJ8OrZpEroDnq20sjXK336Z3UIQVldihiUG
Osj9rJ18KjNG+gvg9t82S8/OJWKD3OQcSotKxdlv0Oa4VHqGduxtDdFYG+MjXMetK+fybCXp1Gjz
d8JExIFgKSdDGQhiB732Y6dVIcLGMMuUYew3UO6QRo6kt2/K4hpz+TQQI8Kk0cS8wqCb68dnGvex
CjmvlU79yTetexCZz3UPTCAN1EOYpT8vr6V2Oo+/BoOXi6yRzYLyu09PxGiMTaoWfvspncwKpeEG
/DfI1HhH19heN7kz7hLZWJsSAIXrVKrx6Kd15sa2MG94ZLq7yarRtIo8C+OZZoRu39W7OG3Q4JZh
7Fbt2L2oduKsyZ2incxGuStN1KKBcAxX3oqFNjffImm9slSA5Vk3LrjTbwk5cmLypvYwFiK9TYE4
uD575IOXgIiVZai5zth3oPTL1M19qiS6ptf7LqQlAtzTPjS2hqigYRQuWsudKy3e0DjN4oNiJ6j0
l331wJaWt8lgSrep+/hVEMC6ssTJazI8tM7sUNzRw/g5RM6wKzNPP2qRXSIKaUR/SycwwHANmHep
mIDf0hT27qSPV84UmKobJkqxHcre3lgqdcXLy3y2yswMyi7z1pqj4CWtMGl6dSyl3R76OgpcIDf6
qugZ6vIoi1h7XgCiPDYt+TT6HfoSkAHiOnUaTFgPYyc1vn92SB4yY9N2efd5GuNulU6huS0rYe69
EPEF2YwhYQ/wZmTbk/s6rdJt1SKxNeqo4V7+dedzAK6ZrusMGDFI+hd3v/RENcIx48cBFFyBIERW
x2+da4/e2ellDmg5Y5dB+4e4d3EPZ1FQq9goKwfZ++1m5A7bGF2LylZiJI+0qvlW1Qukq2Mou2Ze
yr8UTUjQxGO7TkwFgUOztVDVkyrAHDN+oM1wDRJxWjScl4ny2VximAGr6i/X799eQSOAyhBKoR7i
yDQ3ZGZyLcJeY04go5ltNuy90gx2LR4MsuaYXF6H04fq1+gEUzTGaHzPvafTU1pg8iVyy9cOiRyi
29aGBhj61CjTALrE5aHO12Lu1lOp40JFMWspNeQ1xVTBU9EPJBPp1kDaE2OFBJ5Oofkf8FGermyx
RWP/7dtIoQniwBhj33Jm40bXF6s4BgTQb3wZU0O/AXhZPDpqna5MqgibaEyxTURh60YIuKtalXrb
qY3jpziGrfLnn09NAfoignU2D+XpTAfYZYdMjn4I+2LcUAA3VwMJ0EqPMSDPsHm7Mt47K8uOp/yN
NC//W6pzaVlT+XFp6wcueO+OuJA9BP/rwbCV9NpMnya0v2aaZjflSLpNRHOLY2Z6rUy7lj3c1rn9
OFEY3nS9eLZ633LhTtkPgVIoR8WO7K2eJOq+dPB8JksdKdRUHzFAp1P4Td/VuexcYUJ+QM/32oP0
7m/kjKnAnNACWVZUrCQNiskz1EPfacaLoWfDh77OExdbI38r6fVu0yi3UYWaoqfLK39+1yFCgl8P
quLoC9AxOl15QcYEFctRues0bQtGtt9Wcqr+KAZ7WwMKGArBIIrpM2z+dBTTnox4CoVxkA0o3khS
QK2DJL6y1O98C9t3BmvMLjU02E5HsYcgcgI/MQ81tUrXyLOPFWDeK4O8s3UxDbFA3YMmnOvqp4Oo
Atam7EfzoILCvPEV4e+NNs/urChTnv94bQxMoDEJQzKTaH2xNmMMJEifGKrJAs8tMlqV4JWvYSPf
2XvUbFkXdh/NymWngtQrsNpqMA4hgc5u8m17l+aR+dyPfXw35sVwnyt0qvXKUa5MJfA9JuvfOfvb
vgBSLonKKSiC7FjEYVFuNVGH7MZBbQcnQPRcjJ4LGBcNkYRdvwp4VFDRVYvoLgy76FPVCPlC5aq8
tdJQ/k1IXH4oEss5qoFfZesJsbavIqvFs6+bxWNTYOc2Uy+3yGrRU49KO4QxhYbBt3QMIhNfEiX+
OjVjprrWGKYSYV6LugDd2uLemTR/q5ddxCMADLDA5F5WX1VTpwQpQlPeZZ00XQQYkaSXJukoYk5F
sGmmYkBcvWrMv73Qs785ZVfpqxqt8Wjlm82o3wdBqK31jFLmJjFBAbuqXVsIbSaU0NehrJSvht7Z
34XRFLCBpqHfh1EqGmjheZls/CCuX0ejCV91oy0Meni59+Tp9Ycgj3NIRvqYKTegGO2/UQ+gARMW
de8SMPbhLpp8SsaRWkOHjr08unPMGHKD54Sz81GmNvdx6RUZsPUgrKAkZPaXsWdbrtpKk9sgC1XA
P6NOrOwlHTYLUBD1elPmevJQEontiqonhClrY0Ji1zarYwORWV+VdMCDbV/2PKfm4GVfpxR0UEN7
zL/Jeo358/RR/95B48NAAQ7A2q4z66GkhRduZ8B8tW7TfsCtxokinUIWtIKVOQVKuNeU1nvtmP4E
/5GsO/idsH46LbLFoR7lj3OKcsOtqqY3HcTs77qXSoiCaZHH60F0mrKqLa/9hBQWOl/kJc2nopz6
eNeoTftZDtLcw+E0VXSSK/t7HCQTWP66pMtc2FBs1TzqotXUZDFhO6IYDyXsu3LVCrNM1gXmvTez
vCjtaCMbn6q02dnjYGj7MSLZXhmtB3g7Harxc1cKzV4rKcLDia/nw2rIzQZQQuQPHawDr/yisR/J
kdXGWUHrw73PFjONOwUJ8xPlBOppaphASVSUST/KoopfvGCaHNT/QuO+8RU8orsxsuONYQ0ShbHC
W6O2GHxW0xQB3EF21hbNwajF3qmuzZt8mvKfl2+y0+z47ZzPIvwATlDinRsHp5emmDp4uPYMo+Nt
+TTkI/A2pxwEVBk2/yoG1+W2mRFuLw/7lpMu7hc67dTy6ZBJ4CaLFyGxoYgEnukdLNmbH8rQK4+w
irV41ZnVz7LCNMvLEa7waeRtir5F8jYxvL2fasazNMPM1fCfoi1P7seRlLdxrodXXsblzNBL5Ban
2AT8lNd3mWu0ladhlho3ByQMwofYrzFM7SJ7bUy1v3bgobwQjlwrOL83qMmDTPmAOiLVvdPlQHwL
EFabdkS7drSONBsTZl+bXCVwcWCzu+z75XVYXvPzR1IVpEc5LwLmIafjdYXWjoMouwOmMLtKktkP
0eiDe1KrPVCgKynsQkVTzmKhc+I29yIpe1JYPB2uNDJr1DuzO/RT128NC7HtBDTrY5CH3T7iZYBp
g56ZjqDjpkkjbx+Q4629StfWUYF3U0Prem0HiePyw0sXrVNnLfI0cgP4cB8cz0bTHAj3ldfwnUUB
tDBHL29NtSVswUhqRM5gGx9ibbS2EKnlk4qLLIc9U/da2Xo4nGNL98crg2Aveqdz19YBA306VVRe
8Mots/4A5abcj1KIfQfCbwXqFGf3prumD/zOTpgxhEScJL+o6i+ipy5OmloP6uHg+9ZLGGklPVDf
XMeFc+sbY3UlzZh//e/Hn40AfxNvOSAvBGzmIvRPUXvoqVANB+RLWjcIMF0A4n8tw3jnm/geiklE
7xT/3opNvyXJnQ4sOx7K4ZA1Zb/uzDG9bXrrheeguSNFv3Z43x0Oiim1K5YM+sDpkhGuKbYfasNh
iqp0Dc5kcE1A0DejKL5TeMqvnKZ35pAiGXgaojQKf0v0IoT8vvembDz00gi2QJTzLXQQ9dMf70Ne
B/RBmUiMS5TFRQ0RXnpZao4HpTG/mkn75GjdD38cfthDd02zdgHIfLsfZuVvriO6yuieLrIRP5D2
UIAZOaT22G60OEpXnS0mt4tqzFptzOh6Iq6VkF1403Wht4IKOmxs5BoxD0EfsFDMABmJ9vPlOVhm
FjObl9uKUiIcG17KRQPLwV2pyka1PQi/w+hBRjrUf0XulZwn//JQZ+WHeSz4yzNOUVHoPC7OIS05
Mww92R5aQvAVUG3xsQy86L4vrAJWWA5UQR9AgELQWs8GwreDURc7byqSm4ZIfPf/8nO4F6jU0wY6
k59L1ByAohF01ANEeTNpPL0ANPqHNMDEYpyoPdVdrgO9B6mneYOxQfej3LRqVu/DNuuvQKbOSt1v
s4PB6bzj5+BhMTtFl6e+3QjKw+Cr7xT0cjbmQCjrAEPYWNoE6zVIs50yJnJVpGH3MISesytlRCw7
9go+UZVrT026gxNYw5qNtcd6SqRrFqZ4aOssuZ0SLd0mWJevAf4NG2TD4lWT5P0VgND8Q08vQPTh
qCvMbl0mrZ7Fw9uiENYJQKAHLZmidZ47+kNskGLhu6Agm+DMpL2+ujMi43B5RfX3NjO0jPme4m2h
Hnh6SymdXvFC592Bq6PYkNdNHwGlEh4PtvKqd5GzqSvD3PZmOe5qbYh3Y+p8CSNPe26nojhCybRd
QUi4Nnwl3FELFisnVlFm6Wl1S10IuAgOO9c06k1bBcbWKjtvnVsmzDQnyD/JBO2ZlMNG1ymsVmj7
tncqiMOVbgc4xFlGD8F1TJ6EptW7Elf4K3Hd+bVpAMhC+JaCDhD/JZgkDhrgsn04HkykPraTjgs1
FMprrojns4zFE/kxeHmwOKTQp7M8VrnSp6E1HXwzb9fowtk4HznZTdmg+nV5Rd/5IPRqQUTQxptD
+MXthLIBGXOjKIcWHOeunrpym8j0mq3lex+E7jnCxLTSVH2pJ+7TlCUTj9UDgBcoxLCeVlPhPMlU
bd3L33P+jIKPBn2LUTNxCLHp6dTFul3R/yipvnfqXkEScm2p6TNi+pC45TVXpvNzSGsbnX169lAo
iUZOB3Oo7KpoweiHGJ/MlfDRbUpHq/qgqNT3vCbC8CZX8mOiTNdqLO98JnA8MNRvdtgU009HnkTV
ksMH+sHpfftj7Rtf1UBRvovQaTdQS6+qBvLXnV44fCivOJqBwDHJuU6Hq1HFQylq1A9KqqgbpQrt
HYpsKQpgVvvp8gKyI84HI+yCY2ewK6iSLZZQtRBJHyPPPgTSv6vLAnfisGr8+yanWAUfxLA/osNY
IwsRC/maN6BG8IjsYrmeeiu7dTQPTHk+EoS2jUHQSw5k6tQHsANeO0OeBeT1SvSFcq3/qbIhaOxr
Q0XSUzfIX9eRgykfTFgE6cpKorPTZEOAvFWY9xZViqyPXEMQVvCIGvq4kmgm3Np9bL8Af+TtQn5q
VdNpPDRNOIsd+znVXkJVIOliX9R2/mJ7KeqGWhiYUFXK7qXok9xa+z0Tv9KoS2EAPAXaZytX9eHG
Hkb1c2CUL705oFZgInuYABgSyZfIwOdjJ6Ea4MfOU5qg/zWCoS9wo1/7Qy1ukJ3Vq1WQIH9hFzbp
cKs0z2YEFJ+ay9hpe4Mn7GNLoP6ddrR46ocUH3tpF96ncYwdh/xd6YJ1CWDrVoFWn66CoPMIhZXU
XplVBSa/AtyPGgA1LZUnB5l7ZL2cgi5DaKLppMaUXNex1Q/PI4Jy5tqcwmKu4fjxXZs0kGHjPP6i
tqP4xu1AAQ4aWMF9mlh7NZ649zV48/XKRN9qQMUxSv8CH0QtZq57mggsTuJLBgT0Y1UaKCtYVqhh
X8zLCSIIKcpPlG+RBVSBTr0qyuBjBOcnu2r0m9dakdNfqi36aod3glowSUZF0Q3arrWTQD2jdQIe
ZXCtGlrmp2wKS+/R7B3sGCjf4GsfddY1z4937hK4M+Ap6NMSqCz7GSq15wIGzXRA+3Dd2Bb26QgX
bJtAR/eVc7aicaVubCW6EqSdPwAm1fsZVQuLCa36xdEusY5KhkA4h3IAbzoqsUWMeJUbcX5fzXRX
Cq9zRxRo2+JMF8aEJkveiAPhWXOLjH290/oc5SpcZdzUxMHs8i1y/uAwHvEvNM85gTMW9yOuooEd
yk4cCglu2ctRsexq/aGGZLi9PNI7MTdD0e6C8ISWDm/26d2oepBDh8oWh7C2g7vAUSdXpaKJT0xD
a6fUxQapDf8lasLmsYEH/tNHPGrjmL2+iaxCXKOlzbHB6VU9/xzkdoDL0V9ddn7o9LWECZo4VJM1
bpqgDJ/qyhtv4QRgj6N75ZajH6wmwzdvK6ugyMnuXjdTeK0m8N7GAvjJK0yWSd9mEcSomYhDX/P9
Yy9EvGmNiUKlhxrO5el/Z6HfnibkMqkLUXM+nX2q1FXYoxV5QC8Pfo+eYMY34pRrFc2wvzzUOx+E
29MszwTdBrr04rVH2XEUudc6hyhpjRvNz+INZi7NlQ9agKvmNBaQxowhADFHd3Pmrv8OUUsRNJVd
DKPHQFBkpbRhfTekab3lCh5dDWFKivqBhtVir67qfDI3VjCKp8ufusDsvv2IGTFCn4pol77YosQS
lVUc634VHL2gA8tf25l3T5Yzpts0NHIf8ML8TGpeKuiKtMWnCSJtccspkJ80R0ARufx75ktosakB
e0E7gaCPg8Ey7C7jUvG9IIfUaFeTtoZf5ZdbbSpw8A2EF+pukbSNcluXvvOH7gUsB0063nJJKZHM
Z0mN9zU5DBn35kGoVrsJ6VlhHjo56LCkXzBl/TGg9+Je/tq5KnL6tQgNoEoEzRDAMkTi0x0QiVax
ppmdjoKu/iMBCjwzG+ryEBiJAMHglZ1OC8Fp8rVlhlq8zrNZt+/yjzjf7dCXwS6CfAXACGDy9Efg
VOKEYaNBD1aMYINObn1rCNgHl0d5p2hzOsyiQjRZAE+ilGFKp6BTZdnFyubquLNLTX2yRZo8xgOO
yWkCDlbDxHlDxmKjRRUGD0VlQfxrx/IRZUx5JcVeYFfnE8BB5Gmk6azxXi0Xoa09dWpDRRyEZuVb
/ljywVDovqDOXtyjMeO4MZSkTRii+Jz5bUJBdxr+Elo5wEWOoo3q9/6V5PO9yaLsPd9zoDwVeuKn
a1KVjjf53TBTXPR+F0NJcb05zhXJGK1rJFWAQKrdrpE97sSd81gYvbUhTuTOH4zZ9QMzysaR/R9f
jORvb10g3lyHy+v0Z+Wer1l0mGgDdXq/olyabgqoeFdOxUKj/m1FyBznYIXEAJDJ4kEJUtiNQ1jA
IxBp9FGUk/iphVoxIm+NLTIYeTVaB7SSN36LiOQq8rJ2pytRi2AP1kuoQxq184QlT/UsQIvYm7rA
aVWNBiV0G2+wr1Sb3vu5CA0wMfBbqFYvxWDUwLOtLJbRUR9j+TBNtOfEGPsP3O4oKUwAZHRb1C91
4IW35kjAEIxdeostV7yKLaPe5qVS7BQLDrPZ4qTqTCECzgNAhSsH/b1dRc0Z1Q+6aYoFFvR0+Uab
UlegDfJQjFO1EkmK5nailQ8GlPpv/uB134OhMr7kfoK9J8Jfd61ZDwBAYTvOWhmQdc2cOg71oj+D
qs8rzoULkIq2FeUu+4x0NUWtMKLBOTQxVEoz63GmM8Rsz+wEV/bwgqzxayyCuLdKrYXnxuLZDYVe
Bk47eYdCkelNrFVI8xp1v4ZHYbll26TrKE+9VYWJEda1ZrprE89/BDfQw1i25E63s349qLOrewdL
sM4ChPOoRryUSHqvEsq2n7pSNjsTFwwQEQp/sy8j17Fbsfb9NDlcvljPr29aZfrsnQLQne7s4l4t
uiBXkE+JjzHgiX1vB/JWzfOvlweZ5+T0oZqBXrO0I7hzopbFnBmGpw6iV+JjMGhonvqpuaHu2W4q
VY7XwuzzRxHwD20RtgGXACDc012qRWE2Ct+Lj4UaWKuyVTRsN7PqvkrzxlU4G3tUDK37vKiqjdAH
5db2BpT19VZdBVxfrj+l1iNUS9WVqVVv0GLz3Vp3vJ1Je+zVV6arHPo58F/MDvV+4GkYRqAZsBQ1
oXSb+EU2RUfCRgvAsxcmn9NhKDUU3Ls+nuEm5SPYiuJotjzFK5TGk5sORTUAMsbYQu7Bc68Y8uC+
Ryj3o9nbiL9niNq9cI8MVEDNKT50gec8I5kZfxAD99BqQpGuwzy6CF7gVShQ92NknFdaq3v3keOV
+FbnDZo3fl2HX6lvoi0a+iHbpKHorjLH1sZJcUZABr+YzUtT5JydLn2tDFniZNyMKlKMzdAmVM01
eFMcXlWAeOiax0xN2i9K6WdAbZKmu8Zge286CcG4/wGNzoH46QaoTVMgo2lHRzNTg62DMPimoCr1
rY/zwGXsP0Xhz+A5QPFvzo3WDCs/HU94Gv0wQ0QQf6zZNavAbw5lpLVhVI6rjcNwJRF/J/CnpTk3
AGFWcAMt0et4ZdhToUYNyh21RuFmlM4xaO3xY4fSe+nifWN/gNAP8TdNEiwiERZHu6fLEk9cCbeX
Lm9cvA7FbURNaOvTYXAWB5u/0XSaUnRHCivVTYZ908dc9s626ItbC/LQLfGH+QRtAIU46f9dBmC3
Qwf8utJW1c2kmr6rjBw1Z0A3OlTzekdZNELnbfqLrCe9oh50dg0BcOR5AI1Abqaas27X7xmTBFg+
JFGDBkJK9BhS3oqnVZ/+ExH/kcTaY/Eje22qHz+aD1+L/z3/p3/nxViFSNi86YH9+58+hH9XeZ3/
bJZ/6uQ/qv/P27/2f+SzqdbJP7gZFYHxuf1RjS8/auph/yU4Nv/J/+m//F8/3v6Wj2Px4z//428E
rOl+vPygWJn9LppGeP/bxX9u79V+/3r+53+prOnyX0DI6VMAq+dQviGef0mtIZlGGY7NTARkwfqc
IZX/SK1p2r/+L3PnsSU3kqTrd5k9+kCLxWwQEUBKJpO6uMGhhIZDq6efz7NqTjOQMYmbvbq16mrW
oYcLmJub/YIWCi1aCGjyNWfyR/9Ye3n/AiwjgQQkeeB6YYS+RmiN+tJZEOabkM8orKdBCpOaPqMP
ErXQhO3tL127DvaHpBkbxz3ETZap7Z1b0Q/8hfBZm4Hwg39ct19NWiz4KMe0rZerxUg12n6riAJb
nT0Adk1ZulJRx/SS1QvBxBUpUH2g/DrMkGap9ABaw5D4WWKhKXwoyTe6qxyhADjjPHTwgIh6u8vu
cSdEJ7WLZkN/k+HKyV89KGnFrSA7Bk4eNHapJSF1XEiOPH2zJQ9csVRdH0zUEHPnykHXfgSWVzgu
kpcGCglK3OAaU83Uc/zUqz1VhK6w6VCp4N3SOBispYjbwxpjTs7tI61eclvh6UL6u6DF28aIxoNe
lHt5ozS1Zf3MKtiK98LCLjxYloXXrx8lZpUGjt6VJM8ruEbu4jmreYO2mu6LrAIEvJr4exwc9A77
Y80J6Q+xW/f3jUCLxHctnLgxRcHotf5twEEUR2O1ygQbXCN2mu/ZsCbNGzuORVv52FGgpMSllmNI
NRcjPIqKvihavI1br0gqz657DcLQzX8vAjP2yk/12Btu1a4c8pMyUTNAbaaAeIL6lPgcaf2MG02L
HnwSIZ3vz7E6o49bFM3bocELxZ+h571nu6zhI0YvvXHbKGaeL35WDcY93iYDigvQ+9FHa+bolsdF
Zx8QzFf6II/XiZ9HS5Z2nejUtQ0LLCl+Wr3jgRzE4qI45Rzg+lgMCY4N/bj01U2pYop4SjT+wzgy
Koc0QeD16yxZKqiPG/FwY8FZ+eyqI+K7JoK1XNiWVvdGkK4lNlhJlFAdmLwSJ1Nh5+Q8au+ymNU0
Y6Lg9SsT1pqFWQIAW4HUFiVwTqXrnfrk5uCp/AJNHmuGfq4lgzhEc4MQb0lyi4ClMIuxwVVCH9wH
u85T/CN0l+zqmJci/TlFRjKFvHIgAl2PmjUb32LMB4wvai1iAbG5UepYvlyQLr2uBGjZLBzzKZqO
c98KHUbMOonDHNeGfhzi1HiovLmJTu3qIqygZTE/ak1FXeDEZ1W839IIVz4ayvWC5Df+Kz7I8OTt
oFndT3No8RZYM2lLEXsuVhKLUeNvMy02hhRaPMZv+WJBDKG1jF2V2lUxoFfYLwfFnfqHNkEO7aAn
4I3Q6cV64STGpfMCbzDqvzxjQqtXDHoUTgoALuq5bf8VMXL1vYOK+tcVle1PddOWLfZVRnVXtLHQ
rqTZwXQHAmBw/K7WU9fvyNKnYzLYs8kXknHYipo+Pa0UgIS+VyKgdWwoDKU3To+ZGa71triGlwZ2
tFfn8R2q4e2XwqqTzq+XBFcb5If51VWUc1ScxB7/akxCDDrqSzFd4Y21iLt2VdbAmazC/TonaBgX
fofW9/zQwzrs6a/ECV4Y+lQ2iV/McH1usF62kQGYpDBCJnSrfw8uHiejKu7R1s2nVZTegbTWUrAU
tjMTseUcDN3UHailOCvgYE8h9ey9HslrpZmiOeMDRIMN1+rZbMz7GL0sncql3kricaQ3KeLbtRWH
utcljsYpzVUVScJJ1drrmeUojxMgkfSUIrho3yoxCOrrHOxMd48tm6vc8t0mzs0EL8BtjhPw0/ag
OEK1D4quwnk49O6IdgkxchTxD/RCk/Hr7EWt8K0pGsAMekJTPlegM/UlORZ1m1JG0RVInh1puFNr
3+mJumt+XWHUo5f0YYxWza68Cbn1j6vaWQ9pXLYdxkOO+XFScXK4i+nHGqFuj20bUpicVbv8ojfo
5xy8UamMBa6JBmFFfW/H3BOueasPKe5R+ZD3n4ER58rdSB9xeFelMAGvk6SLFjxHhJ68LxMAGFxI
GOsdZwPJRt8QHp02J+kHLwBnrEsfJFoD7yBpqs7B9aL+0dVQID+0Q0TSrsOVn0NvqaPo2GRT+SYa
G909kuHp31y1SNqgxMgPfXg1Kd905OFC6injLRKDJkt9lW6RfkCGumkOHc3W4t5CnJtUlIQd1Aa2
XpiIwAB5MxraymXaWX06+LCk9Ye+K6IlRDm9nMJuSUC3C3j9fuaJabnGq1cVB9Xum1+dbddfUNRc
l8DDVO5+xP/oHpJkI4+Gqt6UvDILbFpUL7ta84iKRTJ1q3qd2vAxfcG9q+OrS1AJHMkyC5ACt3nv
ZPW4JMG69OM3MJ/1z9ibXd5Mrd7YQTZUdeNHGV2pA4BeTfNHe5o4MnEXGb4emerNtIisPaaCC0D4
ORZijd8ZCjTChoanS1GttLFTm0AXH12eDbep0SypzxNw+kplA7+aufWSIoiqGtVoru+eqDoWsXpI
YIjnB7xq4IM68RMsaoWsanFcryh6dBMs49r6OmPbp6DtjvlSAztBgzo4C6VFI6Ir+vWd3XRoh5PT
G+E4AKW/4UDNw7HxZns9tO1kv3dVHjAnil3JTxs6LIS/oV9u9CKqXKRegPQERl2P7Zuhitqb2Ije
Fc1KW9orp+KN52G84rvKUn0rh67+MCmd7Z6oxkUNEoyguoz7xoo5Y1BNtOXjgoRNcqw7zJ6uok7X
H0zbnDu64pmWPRRJvorrrF+I/CQfySORxPjLEPhaXdFcS39Z7DILWmaG/mXsdXP4WNG9HELFztC6
axUv0W/c0UQBAs5301xho7cSgzAYw2/FbGAI9XbZ1MrjTD+1/5lWNDcmnqywxA+T6q33UZvq35Nm
jt83himwq0k09UcEnrw8pMVAIVeIphxOC2v9Th+NOvejqQVPrbtJ+8GeNPVnaw7DSCUodthX1Vh/
wJjQCLMWoAEcdiRmP3Eq51s+A4kDrZQg6U3n17gFBZkDfOuWagTiZOTTCYy2fm2VLIRvA5QvfbD9
430Sa13CvtXqx7bqtcl3hCcxQFlPnqjwSEz9qYkXqcDfpYTjvuDHIw/YfC9bEG5+pCb9N4+H/o3d
GslnZazEO6omi35yltzMiHJivE+F5ag+R5E0y/RiuzqlPUr2x4ob9rrL1PL3aFnJXef00e8OF78v
A6lfHS6jYYV2oSLp36br1MgHYKtf98qo/pqG0cadwWpQrkqn7ndieSL63LQZ+rpUM8v55I15ov81
A5MbPwgb1Ex1iJOhQugibTX1qBS8Ffa0m84LB/IJIIsvIGVoZEhg6KaX5Y0NBgxMChVDaH/sRF0U
J4SOusfUyXskMODyaDtF1Wdj0vnk1YHWBBJmFKs2lXrQVtaIaJBDMyMvb02jdsM1V+bTEs3rKYdn
c/rjQfb276rSn27C59Ux5sh41OIAvskB7e14loJxWcFR98USP9rctwfWeKARTZ8iVvrp2M/aeNSH
yjthdzjuNEvOi41Po4MNQp+LU0we/VTZ+AMqveYNjhpSkGoWtnry7L4/zPoe2+D8lS8H8aRbKQ9N
itQQ9DZl6qyvq4S6k+0ro4mexmKDY+lQBTvFqP29qrD5v2NRAUIMmwq+s6koRFrWxW0qkDQg6Tr2
sYIo1uSpdxTih26v2PL8rMCXZSCqP0j/P9NYU7RmWou5tnnTEH3sxanIW1GjvmobXDXLvphONVn3
sZmz5gb3Mve7Qt33lBgNCWeN/QL3jvmZwmL/Da4znX6lbpedH/l8h/mNgOqoZLMFfFHnJZYxhsKU
Tyx+JlxxGsa0uKI0FgVPp/hVFZb/s25yVmt5sQ7z/2GFRaJC/m8R+8PwnQP6d6nm+ud//5f8r/8R
sXfMf2mIctCWkXB9WLBEr3+8013zX9heQL1CWgouKWqJ/y6wGP+S5CPKiewWwD1JBerE0Cf//V+a
9y8g/2j8UpRB75BI8b91pX/CDCWp/1cRFl6rgAHBm+BjQw2JEHR+LETT90jS9sjDdVT8W0OLj2mi
77Hqz798ZCsYBa4HDSogliiVbr78WhFOPdnFGKLQaPjoZ2BKg5jQkZ7NnnrD3lCbuyLL6M5QFB9D
ftEPq9e8Y4SAyCFuc3VHrOQ8Yj9NCpEA5GtUZESJm5uRXHcCMKfrQyiEEh81Omh35Th1DR5GSR2O
nleHpPBdQEG8+2sCaroT4s6/6H/Gf0IyS1QD0ornW6fx/vIKHHlDe9BxMlcwmHEiQxz/OMcX7qUL
60lE4wDTDaRU5MlV+ONmwMSr01BMHEKtVpTbNWtSlDQxTm17/GNfHurShCAhcQ4ti7Rpq+mP9our
rCo9X5IVN3SMyDlFiWe8KhA+LRt4Ug6jxN4CnN6cxcoY6hi3nD7U1ch7KMzeea979h4Z6MJcZMmU
K8+QZhNbtb4Bl6S0qE3It7QcYGvP0ePidXsCjLIv/+8G1d9zoXMHg0CuFx/y+eaIXncxJtb7MNap
8jeaifcqBYjroi+cG6oozmFA0/pYpuqeUcql+aHJCFGR5AhU+GZkNVMcrMD6PhwGVE8UgeIObdY9
9dLnh4+shMc5FWh+7DPAlrOqIm1KvQ6rSBMHMTfKnUat9aA1a7uTAV0aCiEVCRYhP6ERcb6U2L0u
KqTUOmy00rlZ9cG5LoXdvmkcq7p++ZxfGsqR4D5kfCDfbnEFfQUkdS3TmiOuOkccQ/AaVzAGV1b9
deQAeUCgbv0xlMxc/vh6DfBHJvqXDAW970qYuXU7x+XehJ4fhvNRNpEIKstQ160iwpLryodHpvE2
ifOdBv/FZQMOajMnmLlbznBaIrzSxDFzWeMFrVp98j2F5zoPnfT48g5dnNC/h9pGopGKbNTFTCha
HPfaia01BJv86+VBduazvRTtgY6kWD0R1lnphklEmTGZFO3YdeMeJFFu83mcYIOkYyYMYlVC4c6P
AQBb+s+qK8Kss9ow7kvrKlX7MsCf8AfRsNjZqYvLRx+UuMBDxrQ2bycKHWvWu44IC9S0AqXHVztX
oLm/vH7PR0GQE06a5K5LmNsmkDdYP1dliXYxnJ5PqPPmqMybe3KDzzbJQH6D+wISA8eWq/p85USf
UbTuMbyjCDnCREn6n0bSN0FUt/br8LZ8rE9jAX2XRFwVtdfzsbitIkGmWIQ1MKlvURyNPghPSsMv
r9sG1/T3OLIKBg4DcCDyVefjCKSlSmCvRai6OVB420vvqgU1iim3yru1rYYHJFTme4Wq+V2D6eFD
Dpft8zCAhDhoCir4MIXXe2AvGMxRHb7lBujeUxWtb1/+oc9OLevB/cyzHxyMDXf8/HdGFFWttE+L
cIgH72vbR9YbzRZNqMT0P1QQ/K/NP4CkgdmViEkYvKgfnY+HuTkqzrFThLqmfFqwfzwWKn7ZL0/q
2allELTF6LWiRQ1if5M10nmKrFxtihAl8DZwStTKI2scdpZuQ7V/2mN5ZfImRYWQksIm8BcNDonK
oORhxzbxqkyM5YiXMwbrlenWPo4tKKDWU6seKlzqvhhGAk/SstUPRHIdZ/mufu9qsX5Hp8+5Kw0W
wgdNQH22lAojVOREMNVCo+U3j/Xja5cI5QXsDAD9q6Se26xGN5ZVcInkYV6g91wOvbhqlcUNXh7l
We5EpQUiKYRjaDTyZXa+20rsqYPbDHkYtXX011Jn2oFCdgy43k5vWyr/d9G0/HLWpH//8sAbjT25
N4xMq4gvHawrPiDnIxs19g4uAjuhkyQZBcg5M95byAl9A/q0pIdpcBy6nbYB6SZDpPPY1EuTH+qO
/uRd7dKd8aO+874Cq22+xhQFZ2y/8Zh9ncfw3z+THaAaJV2GUW04/5mDVWpYh6d5uNqYdE5F9tVK
KgN0aLkcltUYdsLSpf1Apl6CYkHPILp6PlzhxVhqqigs50iwHErMhU6WfHpQ+U2jkP66+RWRNTuk
blR9fHlHnn+T4E+QfAMuTxGMKH8+dKK32dIlQxbOkS1OfdLbB93k/L08ytOnfXYLU8ikzAe3WzKq
ib/nw1SUo6a0LbKwyVpKtoWKbo89lvM7hDShoKWtcbMsWvJxTRIYs2tsXk9wZ00AQv18jQuk99pr
Wv4e+aaDGUgE395tqVg1HH9toI6lCgR9UiYKwkAfXp72hcWlawFtiFoF1/W2eNuuy7wOONGEQ0L5
lAZcTVFz2CNf7Y2y2UItjZYBNHAaTqBhT5BIaQFWubITMy59uny5LrUSxNkI4DJd+COfjoTZuMOC
JTxI3we3Uo33SRpL2aMEcSF6Bs3QHepmMRF4Uuz0QyHU4WAKXSSBm9m0uDwbEz438/SfOh/Vb7xm
0j0dtEsrQcuRuhIBFKOTTXTpoSlqceQmYTZMCy4y7vrWLIw9bN3zvAhqJ0A+KRsjn+ybUbBQ0OIs
XdMwzcvpxvKaxle8ITmRuY87B0h+FtvPBh4URWkVaBkn6XzNk6no9Bx9upDqCrKszkOXosJa9M7H
upYmJvr3lw/shjojAx9Ff8S8KVZB4Xa3OMXE1ca1naskVPomD8sBR2Q/jeL+2PCEf9C0dQqVFnfB
OXvS+oyroBZG8pattD6//FOerzJfDh8OsDjErtEFO5+6pmOzijd3QkZYrB9sN9OOiYvappHa5U4w
kH/V+SqfD7UJTmI1+iQbGUonrQ4wKc+vLIid4Zx68Z09NHuuDnvjbW4XzexGFUBtglhDlQe2qI2f
aZ7PBwDusw8vztj5dJ9V6whCEMx0CrFgxMGUnS9lRq7TA6hKQiOJ0JLMVQzjUwdY4CFaRu1eqdr8
MDl1hUlk7/5VYGjw++W9vHSsWGLAcdw1LlDr7TlGoK0BfQ8mrNGbx3YaxCcH7N9hiCLjdmKXT41T
FmGxmPkN7KjoNCAEkfv1+NryAysBgx4Y7lN9aqtwiteK48VFm4TzBPCXpp16GCQsK6YneHx5zpfO
L/Uv+UlRKKXgdr7o4LdbLRZxEratlQMCS2FGLIt7KCB97ESJS+cJcglMJ4PvhQLi+VC9yGZ3KBzc
P1Rw+0YyT3CILUQLl1Txl6TYE2h6HmalgIRJVxKFRhgtm/HykUZ2kxpxmK+JuK3aUfutOlW1U5V6
HvsYhZyBKjNkemRHzmdFw6juUbaLQxXLhM91oYC5ig0t0B143TPvMlr/2V7J9+LUOKEkB0giUMU8
HzSm1kiqWcVhYaj1+1UM02OiGXucowvpEOL8aEIi9EDnjKbj+TCKAi+vwLg2XAuzfMzXfPkRExZu
YNJEb/SpcW66BW1uwEZgE2EKHMbKmd/SKS7pplfrzvnZ0MWeoj6qQxQS+D4ppW7zz6RZCSBZyVIb
nnjIyeA+VckqfdjwB/Ky3HinuvjCPWlf/BKZZpzUcjGv8ijL7hEjjq+NKk/27r5LWwF/j6c6JEZZ
bz1fI7QaJiVVGmk/6hm/VLUaD6U9TsXe5OVjZxv9CUk0vEkGcQjbjLNMxtLZfRKHA+fhu0AD4VSA
Xrj10JTHhBYY2+K1ybUXd8qpLuv6cZ0XYIkvR4sNfv6fLcBnBYa/TpNmW5rnLHhD5ChKYCzZ+qWa
WhPKTjXAgS46MJq9SwnYy5HyzLI3a4r4cZl64svLP+LCilNyQLtFCtHzHtisxOgQsmp0FQIMPfJH
BR7xyfXy9vW3LQ08QqtD6ABAvfmu5WeXoEShBPHaf1L6ubtPkzKoGgvNedXbeXBeCI1ouvEmN3h5
wj3cfM9GiixBPvZKMGf5EEj65Yl8wnprFZV7S9TP371+CYn6sH0d01KdLfEy8TLXGoqByRneirAH
5paoWOc7nIFLG0VsZI/kGlImOP80UJcicRpaJXCwafVrm152Fs175ZoLAZiWvjTN4R+kEjdVApoc
ydqidh+MrZW9jRe3PHmd/PbVuEMnsZlu4RCkO1OTP33zNZ4NuomMcbG0Qw/aJMj61bzv66m/bfoF
i55OmN8dY4quOtcdw6iOnODVWwcgWyfTRuIBL5tNCSyvFOo5aawEXpyYoToS9dexXsOXR7mQFnAY
YQ8wS3bwSaPqj1dUmtsaalGzF2ilXRzmdo0PlsDRS6QQQF8e6sIp4R6jggsLXkpP6uenBCSwVkwJ
bp4on7gf3alZb9u6n3ZSqg3d5ilykVYioUqxjafhtqWj90Jt17bwAuBaczDb2MSctCgDxJ3O6g9D
m6T1upr+tDO3ANljjfEPgZj9G31Vc/DX0kyVO/dtNxhKDCjfaTW/JhAeOpC19wkY/iN0smlPaeJC
YJA+nCh6eE8vuc3iqDxqIidKIWbmRf3GLKYuClfNaCV0uURA5woie7L4VDOXd2kBCNz31CT9kSsi
f6fnVvQ2WfDb8HsNqDwoU92ofdsURnVYME6I3768kxcOjUydZTWKcj+9jPOdbHJvsBVtcAPAcPCS
ai/1l0kpTk7b7lmy7gy11YlQJ8B0bT+7AQCw+YFrorvW9Xm6b+Y12tmDvaE2n/oyYjrviB4Z59zt
PlR5q1459E7ummR4pb2QfNaiKEozVYURRido8wIaRI6MCd3hYFDbFuvVOkuGQ44i07sIQuXp5d26
8N3B8qMnTUOVy3Rb9VGo+IwzTMagt/r1oCTuevImZy9puzwKnE+0wjwgLJs7oGD4JWs5E1TuB99D
YBymeFXuxJBLeQmT+fcwm6OXu9aqzkBuAwO8KpoODW3vSDHvtFr9jVG39s2ILPCtbYpy+WCX4KXt
Ln99ZIbiDItaBk4PU9Xz4z85hQaMueP4t0hgqpAIpaShtTPViwvqkCvQi5LEwc2CIk6da2mOm5er
pVrIv4F7hWN19R8cDnIDVDXRAoawfT4XhPeWaCwrN6BI/juZmzjQqmbcaYFc/LJ4aMsOCA+1rS7e
QBGH9ybHPcXk9Q3aMsWnSXGtsKujvZLb3lCb+aB77raxzUcMVa28BTnqhT1KVIdsrvc0bS8NBSRM
Xp48nfi2zpcOSkIiQT9uMKqxuFqkqAcsofToTf2e+duls0B3gjzAIVOFTHo+VEfTjdomn7AAz0kG
J9oTWYe+k/RfSLCQg4CQhrUl/Sp7E5UiCHEoxGds0zRaN2Du05sCtNoVVHIDKpjb3o5VUn9++QBe
HJQMH1iTiofcFh06DppSodDjBNk4YRVFB+zkReZ0K/p+faBs3NNqMNKdUH/ptpXebsyVBx3jnq8n
vAEHFD6nvs5y+005TUYAKLQ+oarr3KMEWLw+YgBHleV9qvs4L8r9/SPLGnNrrdWeb7mHh3cc0l4c
LQHc+9VLSR0cxh7oQcAF22+Zh4e6qCOjaGo+nqZYhYvCm+Ko1Q1g/7xvPjbesHdBX6od0K+h8oyI
NBWY7dlEyKFu8adwAhIGZO1Q6u8e9TitRGAPlfvXUBAjTUyu38ZdbQd1KjtqEyY7t1Ue69cKecvO
Mlz4LgGTYTsCKlNqhWw211AHE3t7wwnAy6fHchnag6oi1YUT8n+yr/g+AaMH9QdSfJO1mYA02xzF
m6DO2/RxxBPVN+PR3UlpL3z91O3IzWl3aKTQ8hP64/TYioBjRwAKeoczOqhZeUwHOA0vn56Lo4Bf
k0VCSpLbJmw8rF0WZYxSA1kOMmf4trZjFb5+ECkBxZOGrj4dr/Op5PBR6qLUnCDtsvVkSHHg1jJf
DbWSmwEhWqJe5Bt6s2AuviRpUUyYFXktpq+6gKXoJsPOtlw6Z6BRoJ1I1Q761udzMTSlaO2kc4Ku
W1yMkDCniJSkfIQ33R5fXrZLQ/EGBBwku3fPlILXuCqMaUmcoHUq+2jHdnrC4WwIqkQ1d3bo0lBo
paGcAKtc4yCczypPtNFZZxxGQSzUx7Xoy6tac8ojAu67yZy8ITePa9pIT1wLMFHkU+djaTADxADM
I9Ba6zrNldzXhYKZYPLFUfoYDVjnY+W5wwHbSGJGp3+d+ub761eWpwwNNPANsuN8/hOiKY3ynF4g
0WuoAmG5VPVw1TkhD/U6o7inh6nMgVCkw28DCe9N2mjNbp+XKr4FMFiV21hY+rGO9eQgIk27R3qs
wr65ak5tn4yPbtPF/8EdxP0Kj4bnNyn6JoeIvT6HL6jZSBIXJuyuqj+MxMqd4Pu8tYLGB8VqeRHA
LrGevN//CFZC8SrkRyECKsIz/alKo8pHkAGzHq3Rb61VM491F9mnVmTiI1amY5BWQ/fWzFZ9z7Ht
WUTjpxA0gcqAXqJ5J//8j5+yNhqi2fNgBz0yGbemnRY39qh+fvkAbbSO2NYnOQRE2XEZpdywbQxO
9awYI7h2TDTEsJzWZtAaf2rR4fTVcZgDFxrfz8jIyaYaVdFmqglT8mbx1hpCk5EUrT+ZqTYf+0mU
czj2qjeGo9VVv8XkQNT3ZodbtY3q8VYdCjiC06Ll4/u51dWPTkfb7jRqkzDRstHGyldAqeyEORks
//xIEUijJSCveHplWPBuvpB48ababcYxdNxG3He8Fg5V5SIMMk+relWPpBVoIii/Xl7WbRh6GpUi
kTRvAGi3hUnCYc5LXYMMYbfwxXGPj492P6qYbnR7dC8ZpzcTJApJXScXcBaXxvkxgXERWS53HViQ
0gtGlCLfrqvpwKXXlbdJbaqoEZjut3518x3awnZpqYqSM+GxALqY2LNF/3lQOy29WkfwAebym7rs
z1VFCRLeYXOV2258Na/d/O11C/s0JpVnUkQ58NbFMXGWqtVHttMsWv2IfkXmq4lwD8Drlp2MYptl
U4FDYQ1QI8GVlNTYvNUtF5K3UdlNGHGNBoXG1AZ80v4W+lTsyttZTvn3/bmRcjxK+RxVFOUNCvrn
G6mneCaN49CEeEZ2oZj1FU+rrJn9Aavqk5ZMGVrKnn09c2/f0mJP9iTMtwHn6QfwEEQCmx4hJbLz
H9B4WeFGdtGES985uW9xwfmlOpfpTpB9fm64PWhMSOdo2cHeZB7ugB85kbcOPReW8KGu9PHHbI+S
ciCq9NrVBuNYgiMNX3t0GJa6u2RDcW1vWTZmBF3SpiUT5mPxtXBdxDvr5sOKUsFOunNhHSkXQbii
REZ1bLuRRu1OSqMtIpxJqa/LBuL8EivL1aung9IwcFbZDefpsrkQ0XxVbVjaCLvY6vR5MiLlmty7
OqqI7e69SZ7PCFoZlHHmA43imQbUquWtFy1ZFSZK2fmm02k+xZhiZ92ef3Bg9pDr58VBfvGMT6OK
RU0pIpRhEw/Z0dN680BzLZxMDVcWJdoTO7w0KclQtdkqzvz2uM9ZW+cVL71QEaN3ADQUB0WOLdTL
23RhUjxc8W7AaVgS9LbbpOXZWiaWCAc7/2yXq3HIcvOqg9Tuoy407izhhTmxyTgUoU4iM+BN+ouK
lIMAoy7CdlbXRwOdjmDy1NfCauUDy5BoVzJBDoQrf8UfmYmJJNioNZoIG0RL7qZCmz8ZQn2dbrfs
gTAKFQE0uyGMEYPPRymWammRkYdqsKpRAAOKMr02muFcGnu820vLRpMRAJrUyna2qVamWg1SG4gk
jXU7+Cr4P/r0w/rKFFZOiNMNgAURUNLozYQUCtkWCr7QNCYUW/R67SEcKHuNt0sHDqlmwLakyc8V
WHE1IArUXhUiv+N+SZZOOw2LZ59y+PaH1mminQTr0to98dK4NajPb7GoxaCVeaOveKJndK1cR0kO
ZbKrTHphFA4C2A7ONGXEpzT2jyM3D/WkV/hLhgJs0alC6gr1X7Fnjb5N29ghGkIQJqRtCP9rs0P4
hcetlhoiTKaxvOKRUZ5Wlg3Aae/txIVnrQA5FqVKyi6gH6kmyN/yx4xqvBgQYOGWoELb+26Gd1Bn
fKZX+71Nit9lMd4ihvBeLN5tnbY7beFLq8nVAWKXwSUh83zsqY2KieKCCL0hXlCLGLE9cKq9KV5a
TSphsJF5HEvLl/NRdMJiF5mCUQTiqW1PgM264hED1L2w9zx1oviP6j7vJSwPISCfj+Stja1AhhAh
XM0kiJrB8t3OGMKo6LI3xhrrKK554grYZ/yuKcxu5yq+tJz09Ol2QNKEoi3//I+thNKLFMuQihBt
jgVdEt0KaIb2Oyfmwof9ZEtMKZYe1TM4LolGqVojLKWkt7q32aoA8k5Xs+Elk+M0WuXquDPi80TN
pSUpXeEl+49n1Pm8cq2slJE4HBbd0tzyPuT1FwvzvkVLAtsA2MI+AINmz9Pv4qeBrjU5N8eGx9Pm
eFpzjClwlBDC5pXm1JAqH/H+zW/cVjd/ILKe+sOQGG/7tGpvdDLFTwMon1cnqRR0nuAgJIv0H+Vu
/LGnqVlO2qB6Zaj1nnKTzZnU/KbmjYwR/NFMH+9BBLwWY0BMAKMnbwf05Qnfm5gA4b1vp5oMqAU5
drXkiec7Sty//rha5PiSnMSnwn20mRrR2rVKvQzVBoWQNan7o0Jl4fRy4iOz+PPnjCtt7zEGk1IW
AAPOR0kctCuqYirDqOnTB7HW6D5VY3Wcux4XjhrOZdYkii+aIT6+PPKFuIPII28LDhDv4i1WtC8H
PTPapgzLWm98lYeSnxuLCFZdnXbebM+wfnLHKDgjKylF2EmGzmfJ/wt4aKpLNInsH1pd3VlKf9+n
3jEr2rd6P17ZE2oz8IOum6U55kp2aoz4qq3F55fnfCEEUZYmZ6YQSUFwW/7WK7R2ey4tWNQtEbCs
Sr/P83Xn5FxYWTjAvPblSwr48ybO5pZb1Vq8FqEy2e1VNBFJq2n8rCjY5708nwvBjgXl1SFxzhTB
N+vaLwWKWhUg5rlC4ahzBvcIisVf0jkoq1e3xNlFSaTjsJJgkMdsknRU8LShr508TNtaPRZN1f5l
jtO6IwN/IZzKRxTEFS5dj0L4+VkpnXhKDS3PQ8vL56/JrHenZR1bX8yZd1M0WCtlY6ztcUE3mu5P
ebTM0V2gE3yKJBznwyJOmlUJvI0QSKqYfGXIC+zfV+3KKbD0zrJ4OkXloj+uWqkd4STQclbaIpg6
pHUUyy2Q+FuN0IoaZycLedZ7Y9np2NLzlS9v2eo4/2WLUnBpJ+RXwhCjnymR4+dYcAL98e5cM3sT
RWka6Gr84CTlXYYJJEqfup9Z88+XD9uFjwfMB3VCEkwS5y3mKmsrc7Qa+GmK3Ws3Q+dhkrAM405A
vDgKwFtae5wBrtPz2VJqnAerUrLQbKYORLTd3kR4yL88lQtfKIRGudWgoaVYzPkgGE+6tbnYGUae
Y32ck2Q9eB0cqcEbdka68IXS0uEg06Xk49mCro0Z+O2aLVloz2uOJxohrnNido/kf/28xnimvzy1
Z7V5jgt0KQ0IhkQUPjNy6pDELVAbykJsiuIby5gr4Zexkr6f+tgKa28ujsqM4XNXuJ4/L0ty2yLV
d1jtdE9l+tJWopoj+cTobFEsO19lmSzNWlRmoaaO7QkdTOWgAK7cgexf2ku0xqWlNo13sDrno7hO
EhdI92cwbwWSveXYHNEdBsBnVupOaHo+oacCLpUDtJYpQW4CoLokJpLyZRnCwVKuzWj+3k2mev3y
Bj7pEJynBIyCj428mGlubydUNZHhDVVShjVylsthWuq0eTTJ5aTIsht1h2oSfXTC4s2N/Wmsu8bn
StUfJKIejGw0rd8p/xbjoQM5rlMToiF2xD+2fVS7vJsJHqL+buFd/DNPoBSD9S8jDJrtbliOHumq
fSiB2/+ceyP9MJXtfL2IcjmNqt4+5NnUGr6iGZ0Z0NSoynBylhUv0bQYxZVCBPyk9t0kws5aEBUl
lh2XSDO+NgaAExQJjPJU2436LY2m4peymOpydPppNg5u66lIDCoLYoTFECGVZa3NSa9Fufpj7oDe
1M3/4exMmuNG0jT9V9Ly3KjBvrR11QGIQJAUSZEStV5gTIoCHIBjh2P59fNAUzOdDIYxRn3IMstS
ik53+PIt75LWoV11njhz4ZyIo1lvUi+ugg2Ke1xoXXS0rQfTgiGeN+sX1QXutzZ3cFrDOeS+kZlx
Y+BBHgNRNK+8Sk92hl/8bkOWSJbfgbrhZsSMfshRDkEKWpqI6/LkuGsaz6Zaw7lx0Ei1vXPpyqlN
vG0sqPAMaB6rHoxTMep9gOoBQp7Zvl6SYkcO/vvJXkChnr454gaQwI6NSILGcqo26MpDViT4schJ
3ZZQ686c/VNzIZ6EVrspMtGkf3n27bRgSdcJEldTP2C9mB4SDLbORK+vLxiEY/42yNG3ycxFZMXC
IIVAK3hTzj40ws0ieufnSE4nhyKRpGNEdfcV/7BK17H2OlUeVKr3EMTaJE4ArIbjvAxnZvX6YWJW
oHV+1XRpUhxdmytonUV3Sz5Q11RXfTOY8GlrqUfl2DUouVbzOdLL68COEXnTKehsKdVx+JgjIxp0
OSM6bW/deFT9I2eZvF3no5C7ibPEKrd+v1bFoNRfN94TcJfjsK4ocmqZCMkeXCWmq00WmX6saHiE
UZt9++I+sRkhmLDhyefoEB+zafx5UmtVBTg4CzndlNJ0H4sWw6L/wTDoFMHh2kytyE5f7nmvl+AD
O4thHHO6Nfu6/zZUqTzzCp34WJwooghyC6iTx3CkXkrif6gkh7xGCzhrWuOyFboxY92jGzeTEu5O
dZ5/BrJ3clSsgTeYCMD+49gfVuToLu1SHFLYaXFrW21kDHN+6yaFHtepnX/GRsw5/P53Y440gGxE
jqAYvlxQfBjNrTBVHIbGUBciGJKw9cTvCpRxw2/uDBRNgYXwqB/dIiylbfT1UBymtU2v5yYpZVg7
qj5zI27H9ih4eDHMtkn/VpBBVdS1cQMmexr8/NIlzvXCeZBP6MoUcSB691DmAUSHReJvZA2JfWZ3
nviCFi8pOjkEfkCOt3rH38bvK3NJsjbJD2tlD7cKka9ottM2mtVo7lRvd5ealOnnt7/giRSJLiK1
UypCqIkR0L8cVfSLxBm4RcvCUaLd89AEt6LpvDjDa/rn5Pvdk+p07x1hFSLsej5fZJqG5SUsxxtd
FsmZHXXiGqcJCDgGAV2i8WPkv+TuNGetyQ9Q26cIzmW5rxbEetvMys6c0xOXjuWRJoFsotpAlP1y
5tLHiKKcScqIKgZMNNpiX+XjuRjp1IS8rT61mWySyGx//revagu90xOYl4ekyGB0r2sTV3ru31gO
Fs9vf8uTE9oatsS/JC/HqRk69InROgyVtcH31PWrK11k5whfp3YpwAgIxbyBYLWODuM4Z5BefDM/
WH4igI23876plvTaxhg0ylLXvQTyeS4zOzUzqsREXJTh6UQfBSt5IusxYNkQF0imEI+A6cOs6vbT
2+t34l2nHcgj+6tIGhwnXUibJbYpSTg9R0zvizTt7qo8Qd8EJeMhGhLLOXPjnJoWVmZIYBDvUcc8
2oH50jaDSjsKJ0btHxwNIz5t0c8pE56K0skkETdj6UDjHlcfSk2Xyi5UfghKNV3p2TRfTtIQ11Yz
FndpCmWbQKa8BFEuHvt+deI0k2t9ZnOeOAcsLRprKGRRBjkWWuvzHrTzmnLP+Kv9OdByEbY6whVd
os7RKU4sK4cNv4BNPMFmq748cuM0TrMvF3Goar16DITN7uyDavf2bjk1CtEYzTMLzrv/SiLanMBw
LwViMZrxvZUAM9FIzn7/OgStwxxc9j4yddsv8bfbg8oydY4qE4e5SLWIsp6KEN5eQmlaw5n5nPpA
oMFBom8o/Fd8GrlOlds1XnYwMu1bixXjTkzmnYbw8v9gJ1DSJk9n0bZKy8s58fphj+AhTFN7boqz
eq/vrVlgHJP8Ni+EyAHqzq/SG/3wV3os+J6YCCuYaODYLfW/DgirraX+/u2dcCJwQHyKcqtH332D
r76cUN45SppA/g70AZGNgD2RYFrUFG6/55vOe3xhvCVKAMDgFIaFkksyrjlnOESvLi9yHyofW2dn
48Qe56YbhHTAC4Ti3yDr90LlfaQA74ZEit5Oyio5U6l/tf238QDbb6XVjYN1dCUHg9EheVVhsuN5
Mg70aQx9e0jP7P8To9APYChwTpTQg6P9b7uo6pJwi4MRTE+tNqqdbnTnbL1/MfxeRH6EqdT8yAuo
M4I+Ooq89LmjhCxacdCoJTT0AHowIRpyd2XWWx98ERS37pQnO9PutIOXG5igyM6UN56JzCDmhhiR
BIYa47VP+7BsUX3trGnez4AJ49LRtF0nMifKcHrSIg+zjjttEe6ZQO7V8d3mEGxlGKI4BJCPVkqi
LNmZAytlZ0Pf79q2somSfbcU4UxAu3t7y5vbkrxcMqjKHCha4h5N42NWiy1w+k2xvDrMponGQ4or
8t5PKJFeYfbjJ1e9t4Fuy26GWoDL049uXdJb7FdqlGuWWgv9xPCvIG1XPzLX0g71Ys6YI6ROfSOw
2rjNCjvdj2Mibup18kC1jlWoEA+MKmu1L4ch9w+V0rsLOdnWZZtoj6Cqz/HpX+89poi0A3RKqFev
ZOiFoVcGyAjEnOrSuV2KPg8LuxFnztEv1tHxSqI2DhbEA1sLZ/Ll7eHmVoqf5JgdElME4biasd6Y
HzLU+Osk+NyP5jvbS+5Q4itDW9oYzfSXAU5ZYVJ1UVYtd3OlHhJFZ2PSJz3spi5uy9EKF+R6ams+
U/p4vSZbRWrjphBgAjw8OimwvwPNptkY25VaFCZgtmxDmBbamf31+jZjnC0BAEACu/M4ZEkLJDMQ
MPBxCFqtj8LLq79qyv6SXn0pP+Dkde71OzWxjdZBcxM0GP+8/ApF783dyNMQJ9gmXQY5eZc1Z+Xv
Bnzg5ja0w8at27rHRy+FEwhYiTQ7oDh006U9DgKbH/cckeLkXMCKEKBv1YBjTrhr1cPaSOaC8012
k+rtFDayEGfSp9cXDkEWeOItbSTiPiYmZr5Z468GM2Rom3bnYuql/Pq5AqDy+3thi+YA6CFyRrny
6IAMFm5gWe+7cZWmy7upLUnBLY/cQznTp3Zxz537E3tvy4jpGPKFQIAfvWzCdgbZEmXFEnbP92lE
aNOViEANCG/up9pwztzcJz7XRsQDkMq7DQf96EytBa476Hq5sW8O5rsEU6k9NaM5fvvGPvm5CIXA
iUJeQzr85QaHvB8gX7bNygI9lIFJueitZUYjCGP7t4c6tYC8RVycG9INuNLLoazFR3rQWqG4UP29
WtfWeq9m+h3rtdPlzZlt+Hr1NvlAZIDorHOJHiOzBkzCaisRVtyZixtmHW4kw6RZZ6b0evW2Nhwt
VYqhPHa/nsO/xeF17qwzw5ix3wZ/rW5hRPjqBnEH5eRMHe/UfABA2ETHJIWg5F8u3tCqkhvBNOMu
0EqA8s64k2mZ/PZFxHwAv9KT5jPxvL0cZbFSfcJmxaQNneehKEbjk9Yb48PbG+HEqoFHBqFObRDj
iWPYWoAEZVYnkxk3eMDFaNGIOG8c/WNvOsmZoU4sG2/nRrIFf2AYx9ze1UYMufZnk7i7veyV7bwb
pXdOCPDkIHwcQP6bW8/xXsMvUkeimEFcrG+o9nv+lcCl8Ux+9Lokt0Ud7GhCjw1WcVxVrVSJxquU
Rrz6VffQZVhoh1z2Q3av2QT2d0Yy9X1Y6E0BTw2XNz1s4Fanl/XarwhNrch+7lc8oc5djK+nTxRE
JM6971FEP0ZT6KkcJgG3IsZOtnguAV3S/9fbM53i17cHZXOdSvZGf6Xtf1QUCeQi+9KpdBaZ/prv
L8jMp+U1rtRN5MiyO3OyTw4HnZPO9KZlfqykDTULpotM9ZgDs15WjW3GwkWbKVW4lc+6PKfL+moR
Nw4OAQCxDesIXv/lyVOJsDu7sp3YVm4QAumv9vpqn1MzfDUrRgEmyqtMagbb8OgWwYsdAbrRd+J+
ET9sNXhR1y828gHDk6Y58kzueWpOFClIBbDlouxydOHPjcj7ttOdeG7wIUaFvtmngVWeuelPzQnc
GUEn0GkKFNtv8bc7uIWpKBrNtuMgc9PDHNAFsNU6XfYN1niNnZ2T4XwlPv+LeOtze4FCIac67rqJ
kbbNiF5qnLcJncRmVUOCf0iPD+ra2sABbLtpMkrTJvru/Vqa2AZ36fQZMw4n3yE9VzeRpUxzjPxs
Gox9ifmnxcPR1kM4TgOg7HJqlnNNru3qfpFP0DogcQHLDiGE5vxWrfjbMo05kVRutHbcpeX8pQJ0
sV8qDVP5Biobukn+9QxsIHz7pn99Z/0aFZVhKiAbmfToQRlnf9W9lPwkXbPytl5U8C5A7OOdX/rq
ImuxjwgL7KF3TtpoFWvg+jGFwPrWrvPkL2W548Xbv9CJLUlhAzwaxOlNzPnomKXoPCgMjK04qDL7
dkFFKNTLpf/dZ5RZI1aEyAl11c275OVaUy4bsJfBHtkc7OXanvBVMxLP/P3jBcSC98DYlLip4h6N
YpkC8Y/CjhdMOCJHoYA92uywt1fs1L5BRQGQokF8iFbyy1HMSi88a/KtGGOHOomkX847I4AoFXbu
0l2QEtmXVPR+u/W7lb4hmEGK8aBJHRPM58JbjNIiftNoJGJSXEPYHYLuzBKemJxv0sPmhuc25OJ9
Obmpske9HXUztjdl78BgnD1ia8YumXjPQ8GlGIJMGD6/vabbNXt0FlE/YIeASiKiPhb+c5fSRm9z
IWDAJDYcl7l8yKfZ2xvN4lPSSsZ97Sf6feIvP98eePtYrwfemiWwPzZVzpfzbQ0P3XLuHqLisd8P
So63Bdr0l8voGmdO2uvqGQUgtAG2DGYzvjwGshfdKJpxXIy4Ejo86y7DRBsFtp5Zz41W7BJKbk+Z
nTs7ENv+nib1uHdzL7cje62HPZJy3RXYjXWXL00XL1y5V2WaYfuCW2iIP0uDM3Yt3rUckDBbTBmN
WMP3Z4KuE/cFPVcAutwZNO+PGWcB4lw6n8aIA6dzL7S5yKOEnsmZM3ZyFBRETEbYeCRH27CXtk4B
ZTBize3ed33i3Q1JbpzZdNsPOfr2vI7bzc8IPANHbz9u8C5KfqMRC23lwhXqr6CRJmpj6nLpSdPf
3mknp0Q46NEQpBBwjAuvhJWNSd8Y8YAHSqgPlndZrHhTvT3KL4e440lRXecx5hqklH80qQpboA7f
Sj3WK6dyIsjR3Tc8xagIUgjBpLKQ2ec6M3MRzRYybpQS56mPS0WNEivbUYcV6Rv9z9aakybsUPx8
trx+fZySThUh7szC3sOG6LAR73BBjzog1uKAjh/vVmmPa4PWduA+OrIJgp1tLUia8T/wbmvLUIL4
O7GqUOR29V1Oif8joKn3bJD+Pijbnz7NgyZsEDuW/Q3XBlx5sbRxvthpD3sABsxghDqEPYCtpg96
rbRTfY4kKrcf/ELpfoSbCZ0RqJ31x1JMxbe0w1A4smxpqkjp9dpFRuPjow0AsRxCfvHF2f+HX3te
hsm6EaukzN3QTcEHh3rtV3+d+TSvthssdgql6GFBNaMz/PKqcTFZUZi2L/FCpYlXfhiRVqz9nsqJ
c47w9XqzbWHGxka26du/eglH0q/JyJslFrXqonS0g/fZlJU/fndGAIF5LaigETlAFX85o8AvmxUk
lx6TZ3p7cy6bcNZEg9sVHuhvD/Wa3kFaTOEXCsImnYyXyMuxdGfsin5t1zgjs2sjktj1khpERSAh
pcCUvsuVhvRhlo+7ckzdzzipNH+Z9STfjaJKxmgpJ0q+dlHVT2//aq+fEKIB0oettIIY6XEKgcVr
k9fwsACfttiww/Dc0Q01QrNpz3UTTg9Fqw7AEN/2WP6L2zwNOidb4y4xpj3Sv3as6f4EAFKdW/DX
gQCz2qoRPMsbuvoouxz1QRv82lnQEU1Ioo02ae6N1V4AyNqpdocSGZ5C6WIhyvX2cr7eupRZkMGj
84mIBuizlx/aGZwyS+yZYzIF61VRJz8DZ9LPhDnsGn7My3uSYeiuo9YMzwT69MthmrUautkI+jip
pyK4aINh0fbSNtZibyXL/N12WsDQeo3FbugOgftZCT/XWYfJBUrc9kmyy+q5NHbKkbkZouKr2aEY
rFaEhjEZ2X4OGsfcE8nM9j5z5vZhDtY6i6ZEzHieL4hMXOCDSAGulcHcxmnZQ653EFXeV2WyWBfr
lDVFNPfUjkOeMORdMEDI00gkVPFuGylxdVnWEg906Zjp13ZRvhY1vsr8XVA1/jWYutS+cNMWaKzX
1UHYFJP5oI9jm4ZqkhohVZKnaq/cThb7JJXi3gUSLWkfpT5W0ZtK/S4Z9XSbdDcV0aYluzVtjaTc
WcbiNqGZmPKrWIbkI8SD8l75qfujTUbtIxA7vUDBrTE+eq1hfBmt0dfCufPLEW+qmoJB29eOC8rZ
nG7s0jCBPztz8L4auzoJg8LLnWhZam+O+6wtUWb2tLW+lsge0SRea5g5SmhjSgvRJ7tsGz8QtyST
Uo9XZQx3FOJ7CCxrpn9qlV+KqGgsVaDhsUoZrsKRSSgsdEMOrdtkEkqameQ7mpvGB3vqhLWfSrNv
LmTWjZ8tJ7Me6ewOqI1sEHbRuerW1bSsDP2UU/MpEU3/TmSrue5bO5iyjeVWW4ehbqoq8vXC3eX+
LP3QdlL7Z9AlroOaj7MAlLOz1MLybDHeq4krNizEpH/GWMbuYqKqNNizVbr7stZUjUGAgReUsZoD
RR43C4bQW3Ltom9pp4YoVGoJ79a6fCv6omXRfI1zmo3agjVY05NcqqDhDAtBbyxIrPHJTxz7L23E
E5yOhyeuVv72XyptF75M5xOBTmvRX1PuWa246ZX1oFRQjkSVeNhz6tMpiFxzNl1cw8bsZ2XV9rXp
TOKORiiyFFrpi7uS2PqDn7YlQW7gVWo3tD4tCD03mqdunTBlGr1yYmpan9QRl92ETvpoqas6K5y/
CjAOdOqoZDIzGaz2Ps3T5WfTFc5Hc1Kuh068adBSG9xl2k0eaUuEAywlVPx8Mi6p2h/XC0BDvYyS
IdXvlKtBunfBH/B2TKnY1/DzL6Xvz8B4ctH8NGsn+Y50Ufut8qFLhj0p3n1P9d6KzIC8GHaC0d30
7ntPpdetaJKHqWm1n2R/fRG1auyrCBVZ73mCBfEtz0fTOHRBaS+xqSwp35WuzWJPIu+eoFo5Fa57
mZ/F5pgVIux8ld9WwIXzyLMX/7FpW/UsKBfdszgJ3Af20BzpCLk+10E2ehGMea0KJ6xAHxHSHx+W
ZdKbQ436M/+vF6hhZ0nDqqMRWeokXJsif6AWKspIp1lnhBUqAX/1AYWb/YLpprMbl4QNUpRO8pW/
JgCpjZMbFumUZ5FwWm8PitElyXA078OgLUjgOXnhh5bRD3el1aA2hk2ox67ss02JXgR8gr7ysia0
wNa+CyYzaS8TtNVVzIkK3rup7WN5Ni80+m2j7tKwd006pAIlPy+kzjc9ENytXcgXnHIiQsN659fu
8sGSuR5NuQXLeNIX+6pdA4M9a2T+dNWbUwNNl3xuiFCJTWXIBCec7zy3f6c5rrhP3GGudkVVOrjD
KN3+mGSJvHeztnf5hLWBMZk7GBcOHYy7OnChMXl0fQgY0eFp972NcYIWDBVovlFcryi6PrS2aayx
6zVOe1XhnddGvVBoBi99sAaRUEV2vXnRsDfsyZ3jmtOm4nUe6uqgxrypqMxVfnVRNJ0CAyMkANa5
7r+WtCT6KKNFevCT1ObCbSrE6WU/Odf+2MEvL83WuNWBbLnRJPPxxmh7BMokLo4HfDm5RSvsAcUV
Bs/pgGtKNhkHx1XcmS20l4euyMunzNSm9OAIf07jQeWVOJQocZHZEalbB+FMAVF3k3E15alovjPA
TA02IzyBSxsYH7HzKGivdxqRQEckVgHD1ZYiQlze/LJKzE8P3ag8/QK3WjMLHb5iwYcREIbmQM5O
aI2JX4cQNYev0hc6ugu5DtOn8uz1K37bWLatcjDvfbMoL60R9EIopraeQ8tCTmCfe6noLxIuY31n
pqOnIQ9Xex9T5MzdMODNuuk4dN6V5zWajuC5XZahmVflcynGDtUxJI++0b7v3tWI0SYAx4yOmmzj
kVksa7PcJcGqKbxtKskd3iXOHHp5Dg881+yKz4zA9mU5J05Yk98cxtbTozUdruFQ9Xdq0hzeIsLG
PDRxL+tjp2kUS4B8BSZm6Wa4SYd7vLPFnOYh0LX0W+9ocoycToHmp7+WX+mj0/yoqReSkjqjk4e5
rRNhEwdrza7MK6LgZFlaI0wbtxa7ZfG061GiVUqFyMm+Wfbg3qxLO4kDF6U17xrN5D3LjFwLvSDH
8XGUdst92ebznTPm/TdZJ2UdWbUnFu5Sp4D5NRlNslsBnRRhPU2O2nFgymCfSjU8rvRSDuhjL/7V
lIniou14Ona5R5D6WDiFu+5FMaXGZVZp2XdPV3azayZljBFdNnFRu/m4H2ZRx71oIJLZVtEaUbU0
8pq1zMksRd3XkVi1tIlMhPdu1xLu7F/2MlMtHovBfWg6x3rOAhe6rtuXk74vBx+B+4rJjmFu8FyH
ut9xPQy1278vuq59HloeugPKiMDPrD5ZSFe5dvvndBp9XiWdInOV6MsXw5rls1oNk+ig7Rb7oVDa
9DR0P7IyNnK5/sBV2v82l2tFRNdQyp6TAaiJCSbCDzXlue2O7+bQy8Xl8r4d/eFpGEv1pUaguwxb
CMifxeypH+QnhHeNazRTuJg94Z2N5GH5cQtP7rNx0bKDKjP0LAOsvFQIPQFySecM4xSh6DFn0Tqv
EIb0QKiHrjO9L43vDF8LX/TjLXoF1RM05sKN/N7wulAmWnfrzb346QyV+dW07Ibc0E6Sn1xsPM29
aVNIwhJWpiE/p/ow2pXxqdCl91G1iw6qR2rIywNjKNvdzDWn7TiNZXBJFOXO+6I25kt3ZTsBCd52
TwHnAemUDPqrnw7ePVZgRRnOWZNBBUXx616vSyvdTdpQfWuSwnkuIBcSROcq+KQ5ZmYhSeDI5z4J
tPdVt1Q3+WTMe6GMYtlXRic3JwYxPkpZt09LO8Avk0nSrA8T9Dq2hJizj/UUELR7aWF4uC/CegxV
gjoicygW2M1VXXxiwQp1pZB5+ZzVmihhZ9Rac7u2naHtlE61dedx3zchRTgepLwQjndoDIMiLCIR
qbMr08EUJCq9zN/rk7vUn3rBpRH1nWWvu2LWwW1yEwz3qKJ3TVQF3jKEkq16W3Wdfg+/3sUmQ5+4
3oi8qiVsKOvK0MgwfA39MQ+WsAhQMQzpKDrphRngUYd33dyJkO50M+6LwU8/434b/KhpmAEB9OZs
DQeAfB+L1sXSZ3B17bvETmUlki6zD5PJKxoKQW1t7uxkDc0MyE8412ldh1rC5+Q4Vml15QzGnGF6
oaxbidqveejdUfych2okszaLZBfks/Tgq81b7pFbxhBhedGMUYdAqHY1YaYlUJjws4fcK5XN/bdo
82fsiBd1EfjrsOwlWSDejrrb0l3HMJVnJjA1h3KsOzaxm6yiumghJ1yb3TAsu8LKqX2vZVDEiTDr
HlU8y/m5WUYTik6V71zWYz3/ADXqNVfSttIu7DUvodhkpjIq4Ex8tayak1QMHg9J3Y1z/97EgFhe
pN1YBlE3OaLYGfM6f66sYXxMwFOmUTGqrI/MaWgeRSC6NAJu6T1V+YqH61hVqxv6Jd8vEnhyO6Gt
Dd2XQafTB+5L+o9lPaIdCDGWCpqUTnqNhnyr7fXBNfK91TcZLnW8zFY4g3FPd6Wb6+lOW1PF8qxi
ExtMi1UelCmhX5ieygUmK+iSHFyvRFtjckdKyGleW9MtIhjVdKd6z/2keejgRMY0cGvruvAu1GCN
fagnPnU4hHBR34PssgB+pbIXOalq9Yu2Ly3zW4nzyXir9X3jR2guVTfZkrb1ZVAs2a0kTnDDsajs
KiQPHb6hITTcdQZ+6uG81k4eBRrBaMTJhnu3OuaYRBVpRk3AQlc89NslJ2rPy+Ij8lGlFY6qCnD4
7Md+Cl1UoysaKkE/HQY+t38QAbYdkZ9mKntnVlawvCMywhbCawz/smwbHWhdhUBsVOZe97E0ivFn
VXAj7qZiaT9MtLvu5VgQ8+cp6eG7POlL7g4oEviNNfWQXWuN1s2hv3SNwuxSFkh8i5kTN2dT3YVI
CdmP8Nr7bFe4TnM3zximXGiEAYeioB26r5WefF8KVnrXEdoVkT+0+n0ztgSN1qTX+V6NSuu2pfHG
eyrqdbAbinHoQ38NWivMK4uFGywzbYgn9XokhpnZSNR46OmD5HOMd4Xg4rnKVDfURCBp88XT9EFc
FrCQvvk6kgm7dU27dSeDCnfxcloQbSSCGg7DSD0XFeQEp9Bh8eZnifDCVa8ckle1YgAWQnRDSUhv
WplwXflShfD005seAuqdnzXuvan5XNlGm0p9v/htYobKJXqmMJwXHoUSkQWMNRZNFGR+QEVgnfQn
X3VoxZnNPPxoc5poF9Ddkrie1yDZuVVfPY291em7/7AyVTd4oU1xsSXEdWESPLbarDvRfzQuKXsr
QRXQcPAI2YfJevAaKk+pg0JchCwuXmFoQwRZSFk9tfluVvmR3zn4bTFOj+oQXXQfYDWlx+OWmCHU
UltLNcedsm+Q0nR5jXsqxr9d9/I8sHRIHbsQ8ikovixI5cuoqcbQp1iHTgr4F9ZTpS/nVPZf9zzw
KsZTEfocrVI23MtRuHP7LEUHHjOoMb+ReSbvOhmUV0biWHFb+9ZvK4swnom/DwpO9FoM/6iOuIrW
Wh0nneLJxuTP4RzLTvG6WfNnDe2T0K9aO2rRcA6dleBd5ve5SxTd/a4BogNvyNqoe9bWvQLd93Li
3aB40VNzQHsony6mBsumCpGD3/6IjIJYDjBlZmwc6yoUJpya1JqGGI4mlOrO6wkPMI95u0T6qgyM
WCZNK2D4+gZgOMatUhcrRZ0qZMaTSd3kJQ4yVGOdA+F0Gb091KtqLKbWgEnpDW3KnFS5Xy7bMA9N
uqpSxu3g9VGXVeKun8V0ppHwuv0LmQacFCJ4VGTRR3g5Cr+8LXu+Cx+npK+jCPXc/GlOFPU27Rtk
M6Dd5/DkrxYRWS/d34hyEIYooB6dt3LE6nHQHT5VlReRIXNt5wGFi5Do/21WHjQD9gWhCEeAgOZo
Ec21d9bEGZbYxqgmFKQqhxV17jO74tWn+jUKLA+4GfSyj+2ZylxW02i3VOwbbd0TP6/hatS/Lem1
jcI/m686HaZjCFMqvckzhmqh8TC7oUMVKxYD9o5rr/1b9vl/Pc3/mT7Xd/+nGt//67/496e6WTqM
eYejf/3Xe/XcDWP3/MfNY9P/EY/Vj8dB1NV/bT/k//2llz/iXzfiCYO++udw/F+9+EuM9O/fZPc4
PL74lz0WvcNyPz53y4dnCEHDrwH4nbf/8v/3D/94/vVTHpbm+Z9/PkF9HLaflvLL//nvP7r88c8/
6a787UBuP//ff3j7KPl7WzYvqsc/4se+fvXXnh/7gZ/wjw3+j3izB6WKi2eDFUzP259ozj/A4gHm
8BHNBuNE0/nPP6qa7PaffxrOPxBK2DynONz0eTZJyL4etz8K/mFvTF+8iMCAbAwp78//O/8X3+y/
v+Ef1SjvalENPT8YcAOn979bLZtuGMLdQKwMKjncWMd4tLLIpDHSGoPpUsK1V+16a0msTwfNAwtf
9orUqsrIxgL3IFVhfqvSPG5VdqEBoohMOWMj2KLakiXDPvCgF02kodRINDKwJvDerQmGdmlZ7EE2
27G7BOKC6x1Sz5La4ZAQagx9XkeV/anrhqtlAh9JPUrsS99rL8Y+cN/Vff4x09bDRLuFkkCavBf1
3EW0fWK96wmKkvSG8km790nU3/vKHqMahntI57qs+IbDhw6tm12zJPfLsnxJqHbnmkeW6cUySyZQ
LUn6JaA4Gxledb0YmbuTxapTZXfNr3LuMQNfJWWO1ha7tbfmKHGh4SV6/4l423kPBM66xLiXoNWV
CJJ6wT5BuepOJ6P7Scvou+kv5c5cjXLX10V+aQqrpyBrJO/zYMQfx5+Ke1C6xqXMrI4EtFefhCdR
IBuRW7tyEiqte9iwzgc7RT+pTZ37Rky7pXG/B6pEpSeHMrcleXLawfQhZYVKk+7a3k6ufXNuaEnU
9nrTDqt1E3h6VWMZlLtxKhP/Z5sZzj7LrLHYO4PndyEQi/QbXW+TqvZs9ncpVYIvJZm5j7r6utzV
bSlvLU5FFnYbmcBJPeuyd3B5vOvXuboRnfczgL5lhwlLqPbmMC2XC26fBzyzXAQ3+iGABuqmaLyB
Zah8Nxp7RWHdqoiorBGJ1d2UyuCrmds+4kp9muy0vtXfN4gZ29GgStN4wJ1Zv0V74r5yNZskzBBt
hI5JMeCLQNg8pLPG2rXFdS3Wbl/nVjUQEs/yajZL970K+BqU9QF3DmJ9n3T4MJr61vSyqvm29C3k
jVq5XK2p99mbKrO4EqaNnq5hXxAQ49O4JkucVuZ3WWb/m7rzWI/caNvzEUFGIWOL0LmbecjhBhfT
IOdUwNH7bkm/rRn5k2zv/oUWkkYiu1GoeuuJQQ1Z6g9yTZ/TSIvB4ioQSB2ARjW37WrqQaTZe8eN
1puFEpnDsmphzB/R47tGNfC/jtWFdMCTkasnRnZ4M+ydw/Jit9kZOiyMnfRYjRqZfo4VxgleshLr
bBoDslbKLkFTnGQNaJDtr0lndh7pbGfbzm/0yd4W5eQ7gACy7B+5mCBW1EgJJMPJyyd5kXHqD9Z+
0O+n+qE1Oyzpix9rH7m+hkSC8X2qL6qZ9fdjPt7gy/Kk0W7ZjsZNp8OiRdqxAKVVl+hM9n8g6wLt
6tJ5TaaFQ1VOobs6uzTNol2hpsBJLU9VcY9O2lREUhSbqZDHopH+tTB9C1st4EIW4cPe7rM06Q8o
39dbM+HnJhlCE6WM7bC1i+aB1+Ykstsl1jxHfU1z5ylRK58hdrs4KY3F7l4nMMpdqz1NbTdIAP0m
t/2lW4/0JgZJ+sNgV7GlSPa9nsonwqyuEgUQn6zdGrVt+HbUhcAHT3ZBLkDelyb7XP8aIR05Jdky
UQGe/qiL4rbIoGTWzHZ8JHkvTTt/KpEbhS1v414zxqOUZTDK4lK1/VuRAvsoEsZLFyRz5TI+F2uk
BzNA4Ja4+Ki4q3Nipaj5JLNVxbQOuL+lAzTVPUdrLsx5RKnWabzvq7VDyNtESpDBXhz7krwCryyy
Ln6K3UknBtXdxOAeQ5IHCh78pS8e4jz5ShX1vVr4quBi8jtc0v465WETTWtYQSx7FEEp98YS9Z/6
2t2rihrddyUgjkc7xiXjKqiHQMvoGCZGo7MZLXmgcTlnVMf+DKtT7OO4Ed8YU3uvLvv6RalpzoYt
jUKlWt37Ksv61MvF+pZ3vXsGKN3EkTb49gA12zW98CCQsqvN94x4+iGJOuS1qfNSKM7oySLD6+9O
gEuTeurSLD0keuMe4HhH39Cy5hRpi+MlYN8ZqAipZ4900MJxTkEyQNN361CcWly+N1E1sPcnT/bC
m1GrwzOOd1Qnb2mNojmJHwDXNbrO1S8ntXaxFR2qvt5NhGuIIeVU0S15BIppQiVvP7hgnJ18/Chl
2vtRb9R+Xud3nRAfLbmQ/hJj9hxFuiulULgxagSf5aHbLbj/YDM8ykea0AG8hN3HBqYkleGhNXY8
Eg9LtkJt9pOo0jFCNB8RVW+bYqgOUnWzT9rIiVmoq0+SqQ9z3qkbIFSfJhq/KScofDUJiZq4LGV6
07ZqgmF8salyT0JEqn7UAvRDDFXGN+Lo1xVmQ/dbWM6Eb7urALpZdL1dP7vTfCo6TrXBAKAY5c5U
vqdKtdUJY/MsbX22icHKlO9W1+8g8s62IR+RqYGqdS3tCgzQK+hFDRw7qtUdaXQbo5b7NbZ4HTTL
J9bsNh6aGz0ej2kDq0O01jtarwLqpT/T0rsf+26P4jVYquLstsZT1CYvkaEc6P445CziGhYzHrJj
ZbnAfGLywVtfoy65YHPbG8vql/Z5tcfndFEOmqI/KjjAPbtTLrZbfa3TQ9vbyUZMEV07TYrqYjF+
WJEZ6pmJh/UN2CSg2UR4ahz7kTQfuL++LP2P0i52UxmfLdR5blexE6vZpS7Erok6yCMnvaXlxYM4
viWZw0AyT/cZGTi85qAzdj9sHCc5J/px1qMsLIuPVk33cWOGaBqCrIE7WQTosAEEIF9Tx/F1HruX
SFMPF02c3Yj+mlJR9o7a7wsnBw+GeRILugbCu/rnRMZHfXlecDQ7JTFylL0omii8TJ0bLM0SYiue
7qfW3U2rvJuSqfJXtwrHyP3kpQ2SXr9mgceeakfL3mx11ccZ9Gk1zR4D+4YvzGdpINZK9iQCchTi
X+6WEG0XKfOPptK9dYm61bmsrWwbsZq2vIDdBb+Rp1bDvdaVGMcLv1La/TLBppcu8tQ2gADD5auS
9Z/lZ6cHOlqLErXEl1NYF1n1L5pYNmO77Izc5P60Bmsyo1uo6oAQu3nI9jE9j0GxqqVv0Dy97Qqd
x6taxECOgWkmbFXGCePiaVFd6BgR3432+FTPuhKU8/e1xJtmFfVOn0r7KHsl44O6y2EoP3mU+1zj
O6nLQI7lmVfLk30WTLkBqQW7CAB76VoVrmO276yp7Hx7nIGNR/Pc2LQ4rQiG+kS7j5tI8iT6+5ZB
YxqmWyXhWJQiMJN53yGF8Vy1DzTyToU0A4sUglnvHyQex6AeZjSZTolwr2rHwDDktFt748V1p+px
AukNdbPHpqCw/KxJVYnJVczHRU9fRP3orvIyNPpDXcvAREc9KhAdDhnlmnayAXznHi86fsTA6PrD
sAh0KiRNdhppAdNOaunrrDq3w1huFDD+WQmSVd1ijIGGqgPy4U/l7DwSww5prg6f1w19Uxol50E9
bQuoA8Lsn9pK26tr7l1n003e2KQ8c2q7SRR2Ds1hVhnY07Cxl2cjSzzuzgUCbLp9e+dQ1BWIdLqb
xiSBGkkFcgiTpU60p5mVoeJqH3H3XiVEpDCqJywlQw9LaNRKL7+LxXnVYIAPUHohKYhsAYL9Qsue
9aoKU/qB0DHy3HLODPYFgtvoNjE1To6UOi7djt4Gc/LHqbjoNeQOL5Jdpb5e9mGkz5s+tzxZnks9
uhjxJUpfq5qBxLgp8n47Vcre7Nvv/aRxMgOfaY2vNOqrHhebHJ5uiBJvjldolTo06SxE7KZ4rdpt
YCOCIYLMZY95a2l0yeQSOtfoT1N5tGdsXWnjNwh6ubbupD4GseayeObGJ+VzC9IebdOaUyMzwrYw
abKo7Wg7GI3XGtG93b6SDLT46BnszWrc606ph2YLITrn2MVt3Wtj6IbUFPtMpR7Ptk9c8DaRGV99
lUDnRf6tRbmSLvYODP5iLq3jK8W7K3o0Im+9bdwuhv0u4o9CteQW1Ybw2uwwime91t7MfGXN6I9p
lycYkpHIaHYEV7/Qhmf0rVdDC78mkYi+o0niIK2crFW8WVu2a8dFEjKpRvrUPXTSjiACI3imFEfC
uScjczOkDTOENdT74crTlH1Fw6DBfAV6v7JNWEfdyN8VU3+Z2Z+9OI5g5ZXrkrSmsI/TW23R30tp
p9Cm7YOQ9qau5/Xgzv2z1sLHmUb3TOHaZ3Y9S6P8RIy3p4l5263pnQlKFWpNekGL99m3yqFLSx1d
N+BLbgckHn4iLfHJT6XhzTkDxF4Kwwj7IlfIG64R01CmwskfovA+kS9KX4HLdU8TSn6upja7NG7n
7pYecs+oi85NQ1yVo4vmIyu7CzddZQNDo+/J9DQfikHrN65TJS+DZeevkUL5QFGthZ8aWn+yCsb6
AfDpFc1JC6c1KSERZs55WhUXvg8Dsi+0Zuq9PpqxwxerciLKsZgDXRlV4Sl2WtaBKFfjx9QkEDKk
GcyXPNPHm9jskG+Zq4Nwoqpba/XifoxbLxZdkgaCQNo67FOtEaeaOXdutxT+jrW7y2rMfUE0QEh/
K9XS6nzHhGTbKs2inCMrTrestNKL6U6j0gtFCQP3Mt2iU4BvXdhyfUT76cVN9ZnLtzLsB0wc3tRP
VYVaKhEHR+vW2Md4mrRet+bptTnLENBPtOhdhQBxHU7AH0AcDBbPI/toynPTuIoa8L47NBRTzyAX
zRIrSJ/lXuRWMLYipno2SArD2sw5w8Ys2LwZUoedhVbNuNhw8BC2mZXuAd4SBxn/Eu+Wzu6OLjTm
Y11yEvS6pVSMZPVa+mqLuB8C30AtUMnavkRDD19puQpPkH+5G5l+vQmA9zwSjMh+5OTNHRBSsTjh
3CtzdkNWrWltOlTY66NppNCkizQVbpAuHMziipSCLa5rgaFEy7e2qvEZWgbvUpcv17EzXuD3VMSS
8apygNl2ZLexjy1NER/EpOXqHkqWdFyvts0u13fZmqswZCb1Rg1iLfhoEaQOX9Q+qtyqOGFCUXEo
dWKdfDVbBfKa1pZ2Rwbs0M77YrUt+ZCNZiG+uMAl9ldaUQkyzX1lHBIzsuRLma7zaRiMdYc5BO1N
JOXsI1JNd9paW+K+NcYu8tkJxJGAYZedKZXtsq2GrIi25uBAwM9GAVDRspuwnzWVA27tOMj68XiY
KLlkNns1/+iq0IhRVWSGxbOw1qw/W/2EW9nNFVwJU47iscYOE/vV4A7jIZKYNzbqukR7NC5J5Out
nMxtGUfMeljdM+HVo2rfNNIxmwC3mHKPAkb/qhoXZp4o27tFyP6rHphQ4MrNYCBvlQD/pT9Amdbf
kS9UxN3kJs12s7qoZKO6kU1YT7FoYWU21bBFItjeJ2nWHKYsiu+Id4uSwGlXK/Uswh83yCu0fbUU
vW+2SfpCGHh/nGQBqtqrXWiopNd4CdvA5FlrxP0hj8XXYEXu3pxy96EZTOe+TZ36rA2jeUe2icnd
rZrFoeubscPDYbrPw5yZd201a9drd5aTcmj23eBZbb8AbFA4f7DKsrk+/TkDEElN95b7k+lLCNo9
amo6pBObcB0zym1jI2k5eJZmMvxQO4e1PqPz8THlVA8VGSQ3FUwDXe+LdiyNmPuCOKVXrSv1e8wQ
pWhKpC3IrVkfqp55ZhFrDznb5YvL9flALF38EA0d84gx9y5Q1gTaZjKMX5Cpui/9uHB6l2mUXcOq
ZfxWVQXKnpK7cdb34iO3C6PwhkmU37IcU4ojYgVyuEnqy6qL7kvE1Q3rqEBN2WQ/FBw6LNR5nWBZ
h54jhu/Z2lhOelELFZC0Yn9haEeIcZ+1pZg9HYL0u173UecV11zg09A41rOQDdNMbPfeAtlKORV9
you/GtrQsLwgQr3WlDijqiGZn8Bc5wUxmzrthIteM68NhmTjBjqU7arQjW2j6oTr6ONYbFBV9Dtg
OH1Pg4yJPMCBmV71eq+vr0l3P3cxrjFHV08gn4ttywd70tNDy1t40C0kxzjaahPRc834rIj0S+Qr
Iw5B78tBK7qYLD7HeJh1tDKOsfaeVqX9o1QTLr5A0P0mHk15xgRCCFDc3K+5sVyE2SJEGHTnSHFP
QeGCMdzp7DCMHV0VzvJRz0EINCCGXeG2mmcMteJjrus9qwOS5Fmo8pjrAvzF6aYNJQ6R3+oQ5tZc
qf5kRiCqw2Wck7NacJya2ZbXqgjULkeZbz50KpNwvVWke5Rl/FkZxbanPFdhtLH7Yl+6y250DYaK
iLFjjUI1WsfT7PSRV6eZ8Btk4SzOqvEcG8AZwex0Nuo5OhjdYnL5yfVPqxyU5yzWk3Kj1rP1LSfP
atZFOGm319qXF6vPjjD43bukBO9cLpLMUgaHzCMhfTq2jZa/FPWyfBWGXnwX6N0P0aIEjky6sKsi
RGogMna3w17QuPuhUHp8B7T2yS3rs0z2E5z2S2FX2ac+mMkNhSf6h7FeVT3EE6ehnRvFE8Yo8d2q
3eai96oeI+Ptlbe4a+2RRhG5T5J8fBSrqDLPUdzpZtHi9W62hwjYHa3Me9YZ+UEjJnTDH9qOmEJ2
qjSsz0YU9ilhQhLhrOXTWzcYwBPz0N7oVVHunNZUt8gIyRKy7XVboQVV9OpOSvChMTouiwHjOCSa
PyUyeVm6UmznpMTIo45oUeqbmCMQDRNZZZYbx14Up+5ejXQCA3p6eJGrcpCXHjoHXkmZDptkbc/T
XPZgz63jxVN8BNbKfEePrRCrg/CnGIx3HbGUzCvZZ5W+azQl+RxsJJ5G3R9hcfFjjOOwqyPLCPLV
NAKp2CebVDAU2O5DqfRcZod+2vWQaswKCQf7FCJhoAWqjp4szaALwrCyE04JlZD3wQqtellv7b7+
Ti3DV0biRYZOP9bajEtWVR1GoHhfQ3oc5CI+TEP5TSnIaYxa/c1eRoClJFM21shY0I7b2KmifeNk
ADGz9SQsFn5HrtbNSCrsMVXKbgOmFS7jwEjnKC1izbG7sRrzgdKvJgd9xCvY29G75lRHyIhgxoe4
VWvCFBsQzFqSF1CyjN0G65oCOzSMuh0602dmzlwuXG3XVKj6l2G6i2KrJSOQ7wWK2g5HZ3pGK9Xx
HpsXQBuinB3ipYlAnkK2922UYmCh0irnf7PcO3oWwAvhvEnqDf6GOkSJvuxqfTL3Kg0lexewd0fN
wfSd/NuS0boDrNCRoBTmi+lQQDB2B1pihnC5Xm50a7kTuTtsqIo9jgTH7IZV6ggc8nX11I5kCVnm
cZAXKEd6Q7vRsc/aMhWeIDDNr52O460KLIA6Z/5w1tkE8FA3XK+bPVV8E1oXDWl/Lu6LZAgH1S5D
LZ5kSBt2CBvzujj1AsrWMDGNw7ORA523tKfgiIBLM8z5VqGzi5KwimlVsXJfjWzeQBSbvRx2hQH2
mCXYTeaZFZMX8gKlMLDXWdmmKMnuKbu8eXAj9ey6vdiPSvnYi+WkxfJTSvvQNu3RWe1T1mTf3N+h
vnlAizOpXlmXxV2DIvEzBrjTsqS79BiVXrM0t28wCRVgFN24Y98dQ7MoiqNTEpVYaXyYeazXO0vL
34fRbr2INw2Voh5cOzPolMtjeJ34grL9yQDEV7O6BL/XmOzHPUmJ/trnd1CEu9Kxd0mCnnhyJKcT
3fOWXu7yvgt7ZbypzCEk7uEFdYh9t7Sjr6MzvSOkw3yr5eTcU4KOICFip2NaUoujO8SMFVIzHiU3
Ab8oph5DkuF1Vl1tdB0cs4Rl2U5DMZxmWz9ogHhYT+dLH/XjN9fNk5tIQQ2uDem9qFYgt8GR/thI
wxPTsnqJ67y1LbQikphFO6O/BtXpp2iv1gaAmAiGQn1d1lbsKmywBC5qAIHzdiYab1OP+uPIVhLI
WGIUr8rhXWaLzTCaNyyK6l5PY1+t1pMjrHtCjN41Pd4WbIlEvVE0wNE7XBXMD3kFaxOnszfM2n6J
aJjPjT2pB/vBrV8btH1pNR1npRwYxLshMJo6D/sVOLFpCqB1Nna3kDkYufqh0zLWFHyaLGs/sZPf
4985ko9/UyRdsGSpxCSpWPRjmsvOStRkM2nFtwXwcUo0/Qkx+2EEyKtyghORZlxhQV4EgpX7b3LJ
+mdZKmHewro4Sd8g3SQ/QCR4NOyu/Z7FyZHMDMgCGO7Vbwc5bmzZxiHncuqTO/9i9/YzQfcPXGeL
Jz4OsYrm3PqNs0cdRIIhiLGMaZrO4pNuInFvjhkA0u08qulmXMybLP3Uipl43qwHl8F/t7GxfEku
hN/TSZPvXSfNGxoBhs80nkcr7DNE+FKOVyQ9bV0SUngFDQ9/F3pUMgPcO8JHqVbNHel+i7mCKEcY
cuWGmLDqex2b5pt6xdwKfkusOc71fXIatVN85rauDxFhtXjUlKIMtGoZGGGqoh9hUzB+aDOoc9RP
SF0dJ3CaRD3jL83XoLMhpIxCXT/shBEDPKb8YhiN4RGzyR/sYmQDK0QcH2N0l9Bk0ZeKcJpA0zAd
6nmrMZj5eBqy7/o4L/M5wvINuNlnnQKBKIVf1MP/jyzkP0o8fpKF3DRf1cPQfX0NqEf+O4hBrtrC
//FfYou/iUEex+mtGH+SgVz/gz9kIIqw3d+oMiNegBIKXEfXjpk/dCDAjL9xViDfojPiGguEQONP
GQgSEUzL9AzRv0AyBSIAVEV/6kAUof6GpgS3OiCMqmrUCfzXr/Z/oQPRftFbIUrS6XihKYNfjqvs
7yqRv8TtAN9x6WvM4WksogLX/mgdJXVvD2Y5Grt07J191RN+Z8VdfYtlrjkYTdRsisVab1FETMcx
57AoqKKM4yTxnRr23XWH9lEIWZ3sSm3Da3bIDph5PaZiZfhusEic2mSXa4P5r53VP38c8q+wJgvc
GrwwFkKZ3/3Ff/k4qtGZFqvdeDBzahPjksCOzHE+gDaUf4lz+lkc9+dPIl1JQ6Tm8hb/Itkcy97N
5mbE91gWVy2FdParnAjtNpvy2JLxdG7GZhk8t4DX+cv6+vMh/lW883/4kPxEsnK5FKLh/NXazqyP
/6hUowczdSdCsfr4WICBn2LT+rfw9b/9KBYZgiRChV1EomjlfpYAgghrkzuV7aMyWwzRi/VWciL4
ihTmv0gadaRNf9Ej8YWSKEoZLsvQEteyyF+Uf5CvVlzSAfKY2+qmjPs9OqgNythT1aphK8sNahLP
1PcVO/VkPLeqcieoj8myYxy9lfYXuky/U/odWVWHpbxVuySYJmMPL7Epiwc8Xk/ShF8t7V0B3JWV
6bGb4luuGLSlauL2nx/R9Zf93+Kq64cxcMvzelowFwYL8efvzeEgtBKtyB9FPisbW8UzJaMKsGFB
c58aSrX555/3t9WIXExzEDGiiab82fzly2tI5cmzpTMe6TOytmvExO4qsjjOZVTtGzm7d9gPTV8j
Cyn855/8s77x+kmvymVUrxpyNXJhflkhmO8kN7DUeBxtaw7jpopwLEX/Vkoj/r4QibTgSwUpMGgQ
+jVoQjSizhRFao9jJOodVH4OKYg2LEcbuggHnZWZ91wDXdOLOysN+yixvA6KwQcwx5gPCREqy1Yb
27d//vx/++YRx9K3jayYGmf0fL9EFTWSuGJCwOKnNIprPyqG8cYWiuFH3JOuemotnERyz8Rg3/3z
D/69z+GnNYaAj7OB2Ak8Q+SH/rLGxLBaamKZ3dNghJh3ejjFBCZtru6A4p47fXrMrtC/Hbuqt+DR
o186mPUusEsjwp043iZwjVxgxFs9YDsZta9YYGVBRP1eW2tgOOsWR0wo1elfFqu4/mY//eZXRaTD
iuXOi8rx1yBKpSE3Ev3y8tSa2jlaGTWLJqgd99K78zGryJqB+04V41mMf+zaf0pG/9w7f1Gr/vK3
/1mI+t96ShHX4N3/PKVcvpq34q9Dyu9//o8hxXF+IwaZjYMIWrTD7jWd6I8ZxVEZUa5Bq4jNeWKI
6P/XjKKrvxH2iyjcYAUiTb2GQf05omjWb7oBTkgyK5HHDBba/9OIQpf2T+sFoYJBQBOy/V/2loza
3Bi4uQMYNLu7vmzHmwRr+L5zBVJqR1HuVK0GUXNJCBMsGE6xrdb1yjaL7fG+zhXXh6NvwwhJ0y6F
Lw4ZqsYfJNNYwdXc8j7r47RzchulRJxl01eRpCYOsLLw65nWIniieVPS6bQlZCZ5oNyovyTERntG
UqG1ovei9rnoybNTRvHDCucWxqtQv/IZQ1FmEE/gdcTS7fDuc+1Vy/RQEyrxuF6TabwsjZz7vHTE
3nIH52VSTW2flUXxvpoy+97niMiCVmnbjQV8HsxD6RwVIXAIxvDoZ62NBt+E8QycTqkO7P/2HjV+
ukdoYN9HZbxc9GRun1utxkk4zC43c6a/yg7EYOgb2bb1F8obeddqCQom/NHKdxuQHJVCFzWXNl3a
s0UkRpilpXk7oDR0ajU+9mkuLgOpILs2mpf7KWuKl1Iz2f3wNJogCe5MaIu6ZAgyQJUnSlmO2IVw
+xZFmb5ENkEYITp5Z5uD9Z5GyMFXac7gmIvV/8BNjujMKMfPfB1QRvau7FE9mph3SWrltplPlJFl
K4wBGcYBMyUV77KJ06vuJi68xc40g0BLeNvIiB2wM9MRH027lB81Peh7bDbNZ242ugoFjWhunUBa
K/w8Qc/Avel1A1h16h9E5ZRbfXhsYhe3K/ZeuKT6WSL2sZakCi0jdiHHo9ZfmzG7j5E5NYa7F+Zj
1WS40s3ZDnHblVs7RxOhxG5gUcHVxomxS8Rw0QV1s+uqBLGtufd1uohdlM16oNQ/uM6JLe7MglY8
eFRFH+l0Wt+tpQfep0Nb5GzfpFB7U16jGsEwNhr3UGdYB8ti3UW5EiZuHM6p+zZnRDJgGCNW2vyR
VYrwbSF16YFaqZ8zBsCgcsQP/O/zN9Ise0Alg7eliOFE+cuR4k2Xc7pzi+R5dsv5BnNYfuy4p8r+
3UJM6hodV1HF3eI8wGUqudFrr6bg1wJlRkmp7NOcKiLFrV41GMmNU94LY6I9Ssmf8smF3nwcgfpI
nWFQdqx9kUdkrdh+XzmtRzDJHTaRBMhxvkUxlXvdAMLZFzstqT7aKnU84ZRhKaJnq5J73SQQI0lX
vFkLUAS29H2ntjdGqyAYhN6Pa/M7uQKftshuxq6zAFTMr9S2bnPqSL1ybppA2EMWGNf4HENC3Npr
5ARzoRyVIT6VK+dqTxCB5863duKGiT37hIqZHtkECr9jer8m9l0Z2d1T6yrgyAPKwW6kmFYgFKGY
DJKkQmvUZMFAxLG03Zk0rAImQMVmaDvZrhGsRMswqmBIy2cVQVOvly3gESBa0ZjXMbZ40Nrqx1g8
zWSV+pGJDbnTFzTFvJ/om4nVGIQRqmKoDzInME9Z9L0rBjoVeOse7UlzbudVZYHILziz9EAuy5My
FNXtCDPHaY+QN7WdjauUiFHKfU4iRlKOC2kd+kPVKj5xIHeOPTTk8kn1buli+0c1rAh1lygcpxKd
EfzwBYvjmx01KkxSg8nWWBoQnKR2iabLErKFImkQ7dF145sEtvG5JXY3Myk8W/qBs4uqNTDx9GkP
x0aQKoz1LsLDTRyPp6yreKontUGLJNSjm/B8zbn5WOZVf8M6l36sCfo+Hevxbdz1xj5t25k6hBor
uEPIQT3P38xB6bc1Yj80jeJbcWWQXNGw3DLyMx1zxOvqzt1hzRuReyQaIC/PDeuHI/VjF9eG30HY
+auDfqcfh9fC6YJhqRqo9VUehV7GB8Ks7ZBoqcEXQ3+BXGj8gfKqx8Zt8Jka8lhVdnObyukNxXt+
W+nolO1J7Rnb6ugmwkfwEdWR/VGUNI5D2lXGxc14VfNIUxpvSDoHIW+6yNBRsvoOaT3qvxiPohf1
3NBQcstY3JWx+Fhxmm4SMxUbM7G0x0lppqCshYrCr1gl21kuT4XmJOT1r/bLINuHtqT0EZZ/iN5U
20RvRIOMP2XzliiMU1Ync+RxfLClxiWxzER7H2ZySHdlLrHlljOBKK4eiLg35iCVvSmCJcF25TOG
d++NVdk7s6jn4zAZyJkKB090rUApcbgbLL51Fk3INlYEQN7o5PN51CE9WGdddxbpQOZINO0NrVA3
cLgxBvfWRAgywtEbJ70crMs4vBRNV77XXYO/gMbFUG1lxPBameFgVbzfiL2JIifhqRlLDuNq9jGD
FBuDwCYeIo+e/AIiGJWbTvJBPVUHZBM2TJmjV68RXCfiVgNBGxSv+5wlOdYIwHWOBhdQtnIA8v3O
7XsAtq72jWFyg7XpwthM8MbGhJO58bkyIn+Ii2qbgHIH02DCPmSE0Fj9ZnW6ly4fglkaPxwVTJxf
H28NYkO+nelpvlbPjGtrn1MFB67Hq+RsCksBBO8OjU4URcowdoREhpIoc823+nXxO5ODY73+XxVk
lTWdsrX2qdjDBL/svkmgW8OqMOcbVHLJcX4v8/Z0DV70S10pELbMX5Ockbt3ymyyvcyhNrP7TYYK
U1ZM2k5XTBITZepb9nJwkAK4E/g/15/AaImUhiXYzJTq+PrV8U/2yoGIALT4BTnl0zd1UV6l1VaX
VXAzTZkZjss0Ey656j8Icr9Z47EIKn0+6Iqxc/PsnOWVN8i+RDhHkGFlqR82xYReuqwkHOEvJqhg
8MSst6Gt9z8WFQmpvOF+9H0q9VuqKJdtrSvtAejViyhAT+y2/BoGdCKxE7AXQd7F7StDznAcB5fP
0VCO5jr4aFZ9Po+Tmd8hWUZKg+6+lRqNi83RXh6jvCILS/QEqLTn3tKnl3Qad7q8F2Op0sn9keDP
PsXCIlYFmV8x5EFChLSBCIEEls30P6k7j+XImTTLPpGXOTSw7NARjKDWGxjJzIQGHA6HfPo+8Vd1
T3fZdJvVbqasFiXyJ5kMwP0T954rg3WCRroz9Vta9yCS6urVYlCxBPI42/dh715KMx9l58tT3loR
onioqGn6lckqvAVzz86xYoHlLA+en5znrLntyuAerSny4QrvCmf0wbPLt0UU0S6czJFG+YLM/Zp4
apLg5A6wytyeZXGF+IQKgKjr9LUrhftULyEArpkcpCeoWC2b+uKdZSAndBr/ML8HXFGdixFy3lQO
3z6yOGeEi9VWPKyC5XTvVp8hcK1z23rrQkqF9XF5SGPvNihRwsMz2tRyep/BDN2p3tWb66/Js/Ny
h9KkvbiucG8L/6kt81cAoUdPjNu2zcpHp5/+TD5qPrdpJLovgV4mdPUvkXk3ZIiBL4jrlyGTzyPs
z5WsujPPbEHRVb3DpMs5AsaQrUXIBrAtsAEA9jbxVQKE+ST0a2vlNcgfDTSfVSQKxkpV+QGebNVd
qZ0+MYeWB8DKmnnTrgBUZEdV6q5BKKhtUee3Y92cK0VRC5npEejlQZkU+Uv4zDSeSsPy06feKg45
7GZqjHrTZQ1vNLu1PvuVh95978j9mPib1FM8z0jc8naOzpZa9i6iad/q7/2kvCki75Iu7ERiaDKr
iPXPQcEcaTbIcc8sClIEj5Cs2CbzYfiEziiY2yCQ3K0HtXoXDT85b9UOJAekkYkoQ8/vj5otBH3N
/JuDH/PNDauN8tjPCDxABmm5HCpq04xrpQN4sgYqrp68mWi/AFbIiyick2QUfpaquYmClg1+/mjz
1TaWW14FHOhfw5tcyGdgdge7db7bQdMpGBYyHYeoGpw1drk7SGxUuHlz5k46y7h5xULTrqUdnhIO
ccSGINWsQ1qWDJxzcyetuyy0jx2b3joH01TVftwx0+NlJeCMUk7dxIF4cqWJtl2XfoquuuSLt2Lv
zblhVlj1OKe1eva7EdiZ1FF9S96M/xFPbOhyRtbtMH7zwHIPz+RpZSXy+7QHz2uHfzxvNGuux3M+
ZzD47ORWTG6AR+mdYgrBL0PMTZ71FD5kzG0DXWM1CW6b2rY4VpvidfA9HkzXup5JOY/Dgv7Eb9Bw
DfOuuerlI/1L+zG+P4uPGqLhU8Ddso7jV2ENp8Av3UNVPjuTonAtBUpOyc3iw5eOC8hHcWGnOLBQ
w9aMD3/qIps+e5+EXHHKhJk2jp9sl8o5A5Mlcd4MhMfZIY7rpKUAMgDO0jwcd4HR+6hoXsTkH0bf
/lWQf85ZMCxHp3DXonX3tUpeatZaccdyO+qMOQIpzdfGiXm6tXmqRiflFUN54YHg2+W+/1ADjVnZ
mblruuwnMOIhsJbDEABnYll5VS6eLG0nsAcBy/khxTLo3PSKmV0PDr+Iari1c+tdtxRpjt2cm9z8
noKFSV9E0Jlr198zfwRVdckUONa7gtBfEVnvgy1ruGRW92gl2XScZMWf7ugRMgAvK47ITyTiEESm
ZLivwmp5CFMeKSuTa1975JXkwIaQFN43rXnMmIquo6rP12qoiSP19XFAJrcRtfiGA/pradOvwC26
Ne6YZiUb5G2Or9+DRul3RKx3VThlG/oItUkM7nZHFXvfKs8ygK1HBAPmtMq9LrvFcyvK+ZDHioQG
L7wZI/Vbp2bc5FJPNziJgSk6nb2KYyvZJ2W78tR0gnPyyCdfbdkjZFuPJXPZmRkFmQk3sI+8NY9n
dTGG0QfC1y3zDCQIKfMBP7OPJcQpZMj2hsHGU+dOu1Eray+EKda5QZcUVyhek2c0Rmo/tZnZd3Yl
N2EUPCxUAvng/nRZv0qiuzwJ4RyHP3BwWsY0+e+adczK1u6WDBz8hEl9GCP7vopGDDCU1OSJIH1q
+FIMzJPmBeeltWJ1tk9SEOo52ky0sLRsuRUSLI1xcBxTSlLRrMbZNSuTS15UqMcqn9e5BmmTRssm
C0ghWqS2DovQ/E0D2s623MRAoVbZYPR2Fi4IqiGzzuy9//SBvKk8TKxiSO5c2WCiH1lVj9l2vtJd
dfumOaUR/4LwSX0/32Dy+OCovXWj+Km04a20ObOjggvD1iNsIJ3eNbH9XtvTPYapYuuPY3dO4/Ck
lPzOxvA3fHgIqLOV4ykU1Y7i/MGqLazZOXxWkCouCgn4cYPpH2qnfbMG5yVMuXX9yewhu27T3ttL
i9rqanozYCGiyX2uTI9A3cbI0xle0vQosuweQfi3qYqXnIxjN2elpylckgLxy1Jnz+VcPmi7/QPc
8vqkxPMaT2LDIYtNLYEmILyazV3xB0RRs04c8eiI/F6qhSe9stat12AX77l4Fu6+gqfHBUtH4ya+
R5CG/AXBQwZL6THIGbufzhrjDea1XWKn1KNehLLWvTRzum0RssZu+ie3sh2gJIw70/CS6AGEIsWo
Yryy6hu6EzW3r05mf5chN8GgOv5kV+bbXNp3leeDA2ulvMIAbVxIrkgf/HLpN3NE/UDjRELO8s5P
TMRJ9VhV7dYU7hYDsL6LU1Wjusjat8HxhpXVhQyBTPbRh8s9+Ntuqx3/qUn4JS72tJkzigA79V4V
LFBkosGmRAgg+qJ9ytMSd3z2Xvv5tK+0/6yt4FIv4yXPBpqD6lJ6L4Dpw01R1W+Zto+FmH93XnTu
hL5LTbHtuUR3TigW+ovebIVwPyqMcSKwc5RTw94nJRVEW7kteRSDSgE+ao62J0i7cCQPOjpSdMrU
l4lajUl88hXWJKY9xcYEMn/T18PFx7LteW9Z2aB1waQRCHV1m547H551mD0OoarXJLu/Fj0ODkvm
u94tbiCh3low+kerfeiT/kIL29wCJr1rwoWOY4wRRybFmbkAv9f6RrslDgWMES2KFKSY9xjYyxV3
5zqwrxwmlU8rTza3vQjv0Hnm1M/FHSvNbJ8joI/rele6DGu5nwqZPsL3e3OniYilwVIbL0DsYfA0
zQUgy7CWDwk9gpNrTKZjPO6V4OgZhkQ+Td1b79cHwjoA/eAd9BKNWlLxSExyNVY/DMSQg0iz7VMr
uB89FPKws/ZWEu9zOw53oaZQ4VE/Ds5dtOQ3wg2v8r87Gs9TZbxfsYLFW1jPE/SErSwFhhVGWLg9
KOrntz5BwQ57OtC4mQMBvw6vZUGlLbN81WnY0uP0hM2TASy9P/6G/ZJhf8tl330iUPwUElwqhihH
xPrE9LTDOYcZScOV4r/cm8hLcIPPz6Cm7gZjTrxSZ7S0L2jo/BXgoldcROhKkSYWc3Pj1eFtg43P
91m1xIuyHuamt+mv5rU3mBteik02VGsyXV5jegLoaeLg5Oo+H/V7rqjarED3e5bTKcSAWN3Yur0p
UsZ8nnuXec4TpvNj2Id3gKNW2i420Ap+B1jkVowj4bowIytbWjv72ivrT0XyTNn7jGXtET39Xtoz
RqOaU6CrTzZkx01r00Jrm9I+8fQ2aGEdSgp916f4XMbsNmBzZVU40asOQmvL2m8sTmGN1z52yuOQ
Wz8yFa+OQRbcKoOB0Il+Z2nfrHTE8y0HzrqhKOfHvuuzrWiMemO26OQNPPErCzKhOk+hIqIa/sC2
9lHSLG1KORbneMrB6y06QZunD14xnvx2yXeZXW1mbLqZGJY1GB3n0Ogn1zMnKyv/jA3baF/6gO89
1LvLwoeC/n54qBeIrHMGX0rDqdv6Bop8BHkNBGF/E9jwHkRZnJ0YoVnwXtB+4PPuAIaVPxnczsVl
eFYhW5qmYS98KiWtACnGH2UV4TjkDc/kV1Qmz3KYzuEQY8h6vAYGuy2qxiH8k1Cpu2wmwPNgodM/
0OjQzWbbyeu2hSfePB0cfejSy1gewml4XYr0uKAthhv3e/au9MT0SdgPgj7PuMGN9MsHWwIIML5z
7sPkHOdqq4LukEsf+qEl8i3qBkSnOePUzB/mG5kl7iXzsxGkEZ9CxGBqfs1tICUMrEduXqwES/68
6PKe/QjlbchSIGZ0pGnvdgOZMatpTJ59zRg6BIJIHVhy3nnFpnXtfV+nX0YWlLHxLohKfDCO++LH
+grttO6LCb+ZcJUz4qcdd9mIwrABXbubGWlu2/liZ+HPpB5176YBQ9ER1nf9w+1NS2iSfKDhQHiV
JrfGiFXhBV9mhLtoRo/tf7Ed0SFHQUddYta2qHDpEhSxTht52/FkdXhiaODuPM4J/m/fPyNkPaIc
20In0TsUxMnZG8pgoyfx2eviMqB7rkX2i5LyNWQhtS0Uz0xB/XYUsxWs9GTH28KWp7S6zkBxiGZO
7G+SmikioUjYIH/b+JFXQZofphTE/NT3CI0tXKdCHmym34yJ9R/DrENwc24GN0MUzMplKvsNdjD7
oVmy7EDHr24iXBkrBtFUuNyXK7B/Cnk7zEZa7XVnSX/Pzg6g+OAfOtDajRT3CrHeGt8D89VJHtLY
9skoM7Bl7U+n58VZMOimKr/xWg/fiMwq1haGt6+0G+qW2RfyMngeYFE3Z56TL/5zTVLAFUsbqvvJ
aTwEkmH0SVbOfNFx3Xx5HUM0DrcEV1lnWf2uR5hPQdql7qYrJpDZTX7DiOgBtVwkNz0Co4lh/+Q/
l0pifhRoTS9jn0NNb2SMbbW23PbIucPwwO53dpZ9V7Ns15HX3ZP2k24sQFlyLpF6B7sprxCnFssF
WUAH6RQcTOiDMmVc8N2quL7HQZbweubhQ+LiHRX9fHXVhC0J2ENS5ntlSj6rxNZfuRxwCKGure21
1BUxCVZmbxo0q6dKBHlAAzNRgCi/3Q+Jm97Vcw9TIcUG4oOK3QH5B9LPgCRCnp+TBY7U/UabPET9
CXu9pPHaxkHf7iaSaK5lhrVdDEztAnHQbYreClRwbxgEey1AgVrp30AD0H96mhyknp+xqHs80dMy
mgNgb/s0lklxGwSZfAzyAQ7jGHrLMV5qWj8q+ytoA0imv0qy3hyHxe+/UY6XRz/AG5VH7bKWCbZb
T9H8C0pK1S48NtU8gsCvroZ67SGOzJd6Wk98tgf8ftS7sa2HnAPbraYdbjNc/DU53nvpZdXd7Ezh
ORYBSQqJsvSfKWlJGghQQvNpB/nLMnRVtnb7gWmRtETw1uftuO0K1RygGNFeLwWmy6qNhptOU1vt
8lhwE3kA2PCud651bpORummoDDUTvl+7D7NPMKHil7BmBi0pGQw7R1vJMbYqtfP4djWVNkhvhyf2
KyG2ZMP0Y7n1FHkibGrxxDN1sz+mypoe3EXZm3iI9M7wihSYUuNuP/tG4d5T5aGYqo+wHRfEd6LZ
O/hYz9xX8RncNMpx6pl7ZhjzEfdltcMfkmytKwi/8ZR79J0ewytTrLu0n4ot1hUJ4pgmHmB54453
9Dqs5UJTa4r3LtPL0epNwkSdt/9bp3lw2809wOpGRCj4adiRNPviAu3aQ8mdzbgu8yj7AAKkL24a
lnej1bg31hjpjyiK9XwqOk/mh4aq+MyMHYcNvm/RfQRFYCCWgNs+NFJVfxKhnD28yXgCxcMe8BAm
iQWYSeUDQ5FkZv1Y35SAsYCCDCKD52RATi1jr9iW25N3zwHiM6Mp2vDW9tssPZQVLL1NoNhmj0Pj
2zub+cV+wS75KJV4xMXDR4BhQh5iq65Oi4mgZ4ihewuZ5eK3hpxdBkNybFUxXXRIyIQdflbYW/Z+
Z8ElH4wVPWWLA0jAdtQWnGiggC5l6QPk2ZYzqDE4tRvSPvY9R/wjiW7OPennfrPnbY+TszuMtIJj
NjFrD8fRJ82nHiLAU/Fy0zqpz5ix10C6/ZCJzC7szL1N9Oga10d6CWkj9UoKMW8R8QVr2BNR+Yv/
TTk/uWSU5w5po/e6woN4vRjMtMrHEoGDHM1z4hBmfc2/8F57mqu31g9GhhvBPJ56t5/OTNlw3jae
PDfzFH+SGOExEmF+vm7qZUb9bcUXjWJq2xRM8ZlUU0XIPPmq3L54jPwZjyDVd3iTkMfw3k64eAa3
EgAj6v6hDVr34ISLt8PMNL2S+/WEGDZ9IBol2VmwfuGo5G3wgWDgL4il77IRxODuAkKV90IvxJ3M
egxugzH4cMtW/u6ZFa+yDgT8yoPmvUIKQL+mwenBaKmiYzH5Kr63cI0/L+D6XyouJb+brjO3+YV9
ZfQ0ZGj+VgOZCys1X9d8M56lbOJUmOp8XDZ40st3BHruIyI/8Za5JJaOJTRkLzTXKRXUr02FH+WN
X3d1Ht2IgZ4QcXEjaXzX5cwYp/ZbfKeGeIK5g59Gq+U6HxKG6xsx24yZ0TKmOeOpBAvzpmZa9tZH
VfCAREMGRzSnswKygGcwm8z4XOWjdxpQvGyJrqSX6b2lzNnb588OXLxV1LKzzRzAW0HKLxUvABnH
lYEDLMhe3UCxqDYoXrjDSeS+K+2hu5mLMn4gz6F7nlMAXUVpqguUN9gGWLzoaSe1NMyOkMagmbPo
qTDZbEF7hbeqsEsQGnXjkFVTLyQlLGUfTauE5+WiXW30YWbHWKx8WQ33ywzJeRUHyr3MiwMwXtTz
uKlksFjbWim6Dd/xO5qFyT3T55lt0tYPjLajclVGTF+j/krGR1pPYzXHDmcfGxTsB+N3DAyCv+80
3DWz66382Fd3XgMNRdSeR56DtuZwQz5f8Dw0JVv6KPAziXYlUV/+uATN1nGpjQAdMW8VSYkvoLNa
wj0k95EzZFm2s8umeJtDHWGMQa9ymfUwgEGw7Ie8tNhbFYT37XwemPf8r1Wb44UJbu2Cjp/Vb3UH
Q8rvwInDx3N4xPaLQiNgiyi9DTrhgKaZ6tNsRv3HZ0GFezFY7m1Pdmd3cpKjpDoFC+KQivCXWOxf
0s1hT+ff/yzY/2+iuf3v5kpI7P75D12/z39yIf/fQDwi2STsDWU9ok2fYSO0xv9NP/dv3/Pv7L/q
5/6v//w/2I98pb/r5+zgbyGyZhRi0rYD4tj+j34OGT9mDh/1tuuhQpIeitd/6Oci5HPQPJHUofJ2
rii0f0U/dxXi/Re1ZYBglvUBahRSFRlruME/6USx+sajUOZzrieF2XEor4dMpxOJDY5NUGCt3cav
If0QanOVlOiT07KwoTirFCOirvAIcF85emDO8Qnh8xoGNWaFph0pA3wnG1hTbvDzrz9w/78ZRTzJ
r/5/lmD+W22+9I/JflAY/51CekWN/vUP/f25QWH/Hw+O+Os//4cdxJd/I4eezEDGcRB/3ev3+cez
IkLvb4QIoNry6P+9v0Cj/4IfhNRf+d/VuT7iewvqL0pr1Ln4KKJ/el7ULAtb5SHEJKIuyk7b1Qms
epSFVnVKHB3b1hQSCKHGqqoG84eOPjPyPia3WTz4osVp14KC0xWNNTDG6spjLxKnoxpME8V8qQwj
yuoTUVmLGxOWM7kTS7gkTgEZdnNjHDhOw+JOLB481BnbRbT9NJxqx6+r9DYJeeRGbFQa8pt2+zbF
YiaMe9eYyZouikBSF4K6TK0DtsZZ/5Id6lBG9240/xh3YOmbJGautvmwaLXtq0Tbe0VmSNWcMM4l
OZKduONaXpGQEEpM4y6lN0uJmG3pWvn5FVQ6pY5BnTRXVrHrI285o5tri1tlqI1PBDop2BLCz9rm
p5uQp7wtzRQ/8uFFyJDKPkg3uTXa6SXummh8o/SdtxaFLPPykStsSOaoRWMmlHqIBk+98B3qL/jH
6nYCKoKmNMdPvvZtwjgPXszCpbMW2JOAWu10H8PU/lVGTmtu5ir1wXPGHhSauQOec3YXQSyog0rk
3UQly0UiUbdL57tfhSE/YcxmXAsrlr7+WlQsrBD/CEQMZGa/DsMA8StjoT6Txk6EzHzgl2VIbzAO
8RmSOOJ1MWAwA37twpRKdfNGQzFvDOkSpOguFYytiOSrtViCpduNXRUDpMOgGTMJkFuLY4odl9fh
Op6EA7XrSac8P68dUsn8T8cAKQWlJQTbPyCWwZ0ogZ5x9pDvuNYOx/XRZwiW80k7SYRS0W6Lb4kC
YR8ay94wRKgOc+klN4PttusE08LT0DOKRseBSXdFBxdsWr8Qdz1ZE1gYQiR4QBAIIRBoRaKxoCoZ
9Uh9lSJqgIO7mxpgpWt83nK1uA1SL4nEhSKH/VO3cSbN+jsW8Q74nnNkbqLf7K5t4K75M7iMmEPz
pQq78Z4rgAE2dLOMwdYEx08obaY/YLOU2XpOMzIW9OidF1JpOgyNDh/nVthz28Rb6Klxuq3TbsZ0
nsALNc5UrUtk/NbZ0vgw0wX3w4UYFdCCPmtXyRSHLwHAO9DYz1PWOtMqTrsIgklBQJxR2yrr+Sl1
NjSvflPVw1cFR2InU5b/SH699NSL1GKhbI+x/Zs3GFppDW6r4qMTbLUaAl+A8A0uzwRpTLhyc/1a
BdiG7qe0mDatjp1th0Jn15VmUdtWucPvkWyvt2jJKibkRrwPfV/EazteuGkGCrELsMjyKVLuso4p
XYm9jlhGNAt7TJTLNukcQbR0d0Vqu3zyYJVGZNkxWRgJfR/2yBYT/2ZEZhhtI1DwjN7jOlkIhsob
gIhZ52z7Hm4paytGV1NGlEDcO4isXWUl8kHKfmTD4JVB8oNYXr+BmSgVwWdtOB0SWsFiN+PvYF0D
WiNFnpguh9EmdgzLj7Dj84Su7TIQPf5ojVPz1g7sNc1sj29zMUfsfgaPUq8yROIyKGeulzSkQYGO
gsy/rRum3RaM0BNNsLtf/CJhd8JgZp/0nZ8g8E0augjyGtZ9LoiXxDZ9wXThG7R7kb50uLfewrHh
X9AODVIwiv1iEziVs/BAzDRIbgIFhAREYtCIBbt0aRe2G7cK62Y/2A4q034O4vXQL6xTw16Ha7Cl
DLtlUZUbcCP2DrYUVFzNhC3aQgcTams1nB1rdDnqbhgW4yLqDZatqCYiWVgSAez1uBY3xCPlwWVs
B++VxDE+KBvgU0eONsRDlEh2d0G2zNJ8muAwfrAqyO8XJNn9Ji58iz1Fgwtt5ZRmiM8MBKonkuhI
R9S4F5uAKJqyExNRjqTKPaZowu9qkcSvdVwRD0iAGUsw2hHfrOa2Svya83Zetqk9l/EGMk1sr6uF
mXbJTZZhDqbZapb4tascmMPuHMn2viWetWXVq7tmN44Ajx/Iys39g12Pw77LMu+TdJFUrfkeo2SS
VSG/8sHNHup0QgVUJ3x8Tm2B7/EGssvWhSscZOX2oFFU8sZnj8TiiZuFjLniI+Z8OjGFZF0SxSQN
rBW6mAffU3O1jpiyEIk0y4cGV2S4LnvPfQDgxEkeqjn5CLx6fAHlbIMSqtty+Q3bxntPOZfaVWdP
DHrssoTxy8uUFFFYYRQOnALfZGqj1zBXs3oOqvtOeQxDt+w70kvCAICRjj+MyAFZSyhoEUz1DlFb
NvLAxuuaKZPplBGV6UzzjcLx+i3wMKA1IkXzYBcICg7dIKeMRq1nTM+agy0UnZ6XhqvWtnKu985z
u/KaczdlVfQM+AE/fsoEYKV14LLOsA3osLoLSZLhR9MxqTsOgdKnIPDggWeERW/iUtRqN/keQTZh
zxlPpWvglM+1rEZOPidlWJsaZ0edtOx6wxHBUsvaYZJqgU+xJm0shrxobcKum2AWM55PjkkvgZAa
21Tye0RWW7SbuuKCxv+VQonmjrfup0oKLAldEox31Ewzx18OtXIx/LaSkg59ldOofQ2VcsN92vT0
7otVRUgZGCdYB2SkWb0eIhrnVcFFWLNEnET5ErHMmbatYC3IdiFGPpUjmkbG5RS3YqzgWFz34oS4
pjVUSh1nRX200py8WMpHEny4csejaIEbrplHg6RrSfbEpQodbxXDfwLCZ6edPrVQocxReaStXYFD
7k9tseQ6JEGkVbPO4XyAiK7G8iJlhJI54thbOXatpkMtmcCvmrC0H+xUKW/tAdFZ1lbt5m+AmY21
7pCHFi9xMctn1AP8aH3uRi9SLzy9QVnWj2mahZ/jUIqP3MkidYmHwaNB5qhaYxu5joKrPA9XZoHt
trVte7hn7FlxGRejg1OFqWH2VsDN/gbuhEIyNn2t16B/E/fcC7uvwWIIy7Bp1cBz8Zf6gOthO/3i
K0Ur/DdZ/cjss532U5BQldih6743o5aSiCppwLMoEp3KLe7tZdqExpmPRkgPvCSq22KdXjPAV1k0
MvAVLIqhkHDLfaoee8pVQz6J3SjFVD0ODmrglY8OaHxa0Ir8Yqkyv89WzQlZD5Ppd4XVQtgIYOKj
41eR/zCIdvT2XWqp6WXOTay2pFhEPL5qyaNdDM6m3LGjjc58xAaaqCj8AwYh72EhD/KLGZeCETDQ
DjN6b1iRu2EBzs1Br1BuPKK6xIoRQpvx4Acc4ZnLQG0bpqHtUOfmgTppf6qg17GTbG40JDjR7p1l
WXwS6qIxbvalYjxENJs/Ps8IBX51QQfRjmgUQf54RxZ4WafhssbIrSjBRxM+DbYR1qme3CLboBGt
ob7UOToWy7alczsvV7haSeAwNq8u1BcClAMu7WiIuwuGh+aLfZhPDcJfP8UJaiffQ6ETc+/VrJ1O
xlMgeEsD1ZqnxwM6UwXqqzVA5pJN1Yf1VpB/0j5OPuLqh3LxFw7JZSoEQCA7bNmcx4XjvSBb6BLc
RDq96UDfh+sBqiIWoQgVAlGbgCOQE4eMl4g4s04kIzj1WrU13Pu+ITbPANEF2GjV9tmj5MJ4lCeg
Cv1FEEVljaSYbUTe+sAZzZiEK0zQVbFLEs9lv8v66zAPZTSdCMgc97HjKfRAAZj9a7LtsDyaqZtw
MYklPLa1JdlbuRJPnOfLTO5aQjGJS80H7xyXueXxWNgjXqSBaF10jIIwXxbyz831Rl1FkUpu8753
sg9fLJYDTBPN0jZkF2HfFwqx+y6B+J8iELbD78pgoFhNXhyfgrLKEcJrJumQTSefFYrI00+Aq6O4
4dp10G0kOujuiRN1fmtaRJYeNvGo7USfcAxaEyDWJFPya2pUerMM2n8g+UVku5rYYNxIiIgvtJ1I
fvjqBktWZ/NazKj0MpCCWUTO8RjW1s2cV8rZ9F0jfik77Z1T2OOW+3ZLXQ+/ZBJXJFAq7aDGa7KR
inP0q+85H+d92g7lzaDBnfllmlKoJck3Wyjm86arvDfWRphscynSVxEs+Idy1WBjGbLglb+z1Ctf
cR6sMhW1BAVWHfNltyoCSKhxY14GaewYsY8hhJdTCahPInTlXKxIkOQeZFPZvo4MNLPngqTldOMz
uSoeJzmj7a+kT4qZaljapYR0k/t1nJJRystI2lC/xXeV9ERIttR3PpfZO5KFLtm7vjs/u8xZ5VZZ
Ag2aj+IWxSSi6c8eGjRlLiwXk6+qfpkThCa2N+E/A0r+e5RGeS/46+xuX11JxTk83D12wOSxR5P+
CuHCJv8CrXAls0W9YrICWOLb5gOyiAgfcl0v8E1Cb+SZ9kOWqXkBcjW2whbclmkyvW9GKwlhNzug
XutQoaG03epu8pPigECWeDlPDFsEYMFemyK+WBOLQhkX1quQVcVTCYBZYRFrOw6dHm5pPlDCoQOq
oh792ejd+4tv1VvN1gW5sOc6y74FjAl5l3UzOZ9FJ5OtnwfRhVq3/6AMRcTSX0nQsp1n2JNUQdgC
Kw8XgNfbVyxsk6FvC7UfrGPSWlj0chiLXR15TfmW8izUF+VZtBTYE9L5EFULxUWIhvMZI08370rl
2jTCI5oMpnX5PgaqcaxIcftpruIY9HbVE1aVWN7ipu+2ARrUuwlt1cUl1IcGYsLljhlWOis/kFX8
FVolnYtdJ91d448WONQwIxeycadbFmtT/0E0WnLy8rCFzDcH6U0YdrA6yg6pnlMGwdbMVnVbsm7e
T1GicoL6BrRkIf7FcLMExfJY21GIMSDNoHP60WSeiiknxtmGJQXPnEWyjVo07X4tXqpfYicYiLDT
DSp4BR8U/UYWRGgr7OSpTx2oC0RPMJVZXAxIxJ32yZ4Q0/nLQ6zwJEbXeoXVnqyJyyMiqWxSs2/g
TuBGGIE5bNChUpTZLEW7ifTH1RICr+ns65IwN75LvUaYF5/IlZ5tt1OO9qVOx7sZxu0+GnRGFl5m
SKxjxxUeTTo5hFQwOzijEPfidaZdkgtDzy4ASbNlXZMFjg4dgD+x3Krr5KpLY1G8e7ngg5MhI9FN
kVH7P1gtVew9TXUY/66HPHlPRo+ec+IpPSGrax4RjfU4C7j86w11oIEWaQGEXeVTGdlb20gMMZUj
NQDCSv1Y2P+CdyMGHwspjkj3zIJBXVtV+1LQtU6P3GjeZ+vk8hj+O0dnshw3rgXRL0IECc7bKtao
WbJsyRuGWrYJzgQIjl//Tr1NR3S3uy1LRQI3b+bJFTIjNMSi+WiTLl6vxiVgJ2FtvsTSp0JhrEz1
Fm9SQ4MmyBac80GAzd2KebwLcPPxzZ670L9kUdt9bJgQ9a43Rfacw+7H3QIKPm3/j/TKFCf+eUum
+H1JeLgOw+yvhA8UKSJAo2AN0lIKNhyQ6h8g22Ynt9Peo1/MEyE0v69PHZoSKMwkP0XFlP/CLEu3
AGaZVe49N1/uc2wnZ2u6DmTzApSRUlCDZTdfKFwei3545Ep8iytkiUt2L992vFjz5lhkZK65mdLr
/uJQjKPTbTSieCO0wSfHtUSWsARqNXM2E00ekbdby3YbNWEMK0+9FW7Skz9k3fpFA5a5ozk3lvjT
gyi6uu0av3kOdx+elvJEwLm6+HmUvQQijp8djxYbuk/GJjwLp8JNScvrNQlKSJDZKLvjsnbYjDbV
nJtm7PHD5gy9xxH0GM05YaR/08FTuz+hNc/yrh+QgXlZ+B25Gm+2l5FXVbMv6pscQQwvIXLbmYQq
bK4Rb6rEw3yj/kPXq8Z6e8msKn8LLJx8RcgN+F1qhv8EarQ9CpuU/OJQ0I5ZYTLZ6TkWn1ypWrip
YdL+6TnMUtblPbtXaZjWhTBX5ctFrIAhklvHLs3VV3pJI7lHTnQfVJkRCsfq25M+9lmXmvfI1v34
VG2kNP4B0F6eY06l9bHcVtQwkn9caxqPmFcm1PSLVHK/7ns10+8QOUIfTFAXVZluTTibA/aIeniM
Ss8SukBHfeht0LTvnip8vQu9ZcT9wkuKuFpUD2u87wsRovnK0Pzt28b5rRKDxag3Dt4P5Q8umMK6
qmTyssHGwt6fsR557nrf2rRZM3vE+cyU7G/Yd9cijB496QbezgTETHchpRftPl6H9p5iiZis6kxr
qodK+adEZSF4HzH/HudxY//Z0Q55zyW/P4cyp4atQKV+4lFe3yk/nl9tlqMEmGJWPjN5NKUFWFQ6
q/vOP61trHykuAoPeIbl/FC2nv+xRGF1XxXj7S0YDuOyd7HFF4c5UVV87rHh5ATBvHK54D2a+f9R
jPChc4kXeRKxffbkat9VPUNSTbbYry6xtxLEAwhf/MAhaIbdspKkTM3mrktqTBNO94WiLwk6oPO7
HqrCp88HDwEMclJ576sbj7+nPm4+5s6xexqrKIuAUMZllY3RVTgLGZNQz+O7Wi3vzNHRlNB4OqYN
KPSrNu2IhqwnXqdt90JMPQFzSUC0evHrBPmNjDwv7yXR8VepkFuo1LZFzlug7p9k1eMJDfv296bb
/F6EzZqWSoyHxBL1rEJF9G+YwhkHv7MGYB7gTe1XtHBMlH1U/Rl1I4+IaepUw5Y/xZ4V9wTtlvPU
jsEFryCm3i5xfldmnu75c/VPypMCpCrIupKgTnRqlSvGU7iK4G8bd5Be68lChiUsflq9LP9bQJp7
rzRtaQ9AvJdpN8xr9guWQ/uC4648Z9aSEcSGN1zdgTA7fUuCjksn2XB4dcMcEbYQBYKCV0tLLGhR
8bdXb/5/uhLDxUOeveC94LJdrITXvGotfxaacjZoqPNky6Mbbt1viRjPYxR17ovJAlVckTQ7/1p4
MQBTfFkRVO62cOOUFf9wtvHk6jSJ14oqNzIS3tGSFahPkPwwLGRWDriKhfI5/Ds25TsWgiq5y1Yv
/EW6CrzNQmYX6U+WtNuXno7+3jBRpI6Wm+tPSExyx4YC3gfOXyoAVDcnp3nhzuuJpX/MqSnwcZEl
eDc0/iX0BOFtrA78kErmVWgeuTHMX3B0WhrJwnaaD9vWA7muciuR22NZP3frOH5k4Gh/FFqFBP0h
TvT7wMxxmAbuKsdnX41lGk9c+pb91vsN6hqAj+J5cufohS7f0Tz6PdXPmG1X5fzjvZd9bMEYdteQ
5MXDVGr5jMLOj8BrxPmWANepdD3Mqx3ll9cAP3X/SXNN/IVhsH7I6i46BFWlP5K+J/WzJTE3VLxC
8Zlw+FymhotncyTjimzpDPPcnnnRiPuVtinowXVGPGegv+kp3OL6pV7U2l6Fjhu618M+/vJ4vF2c
/ritWU05eDew/t+8oRgWdLdxgA/Cp++naMlybZaK8V1VVTFnS+t38b5bZzCrIE7j5c3SG3RqZBxc
V10PX9tGaQ5PqUdkR4YiThMlvDO5o2RK41AUd2QobkUoNU50RXyowxM3rWt+nAZp3LTyaWKJkw0S
Ku/w9djHnvg7eityyoSFmC4UgyjDmD2S2gXo2O2476//YWmOoXkPAq1X9MuTO9X+dy7H7rxpMb7y
XiEO55OEP2aTyO4DKcr6ELG8Uaeh1IC5txah4BCA4Njj3O7L121uy+gweZSbHLVxkAm2+pZNxSX8
bqgjTrFhJ/+c0jqvECG6X3W+KXwvU9L/gp0woVk1Aku1szTByxALiTm8d51/hnj0A9K51129SXLv
DgE5LrwNa78761sH/J5BZ6NseUV5e0EaWQz3CJU/R5SID3f1mgzLnRompS7cZeyTlwgZ/2hh7ujn
wO0xVOb8o/AZjlhCDU/sxae1ID75irmKyLwfyGmXx2ApTzH1svvSL26ZiTFog9SwdhkZq0yWn2zM
w8JLOGPdFVZBcHSmMfY+VbJo3EqycWFibpImxc4Vng9O1i3dFMUTkC/cjCK8M0SKtz0K34BXByET
dwv8Bpq5Zu7I39kW6+KxNtPcXfw+8hziZ4K4KfUo1KcOc6V+Jb6mkcaIaXzzcOS5u5Y2hZSBkqkL
6BlJYg4Tfx9OFcWOlZrdVIvK5c5bxlMa4jA4MBNaKgMCNLktjRvMZczKNDPJHYWgGT2MS7iWCZHN
ZCYJuNaou/tQaVirPP1vG/QzPIn8/qTgp9bQymNFzie5kv8lXgF3xSgdffDfjq8E+PvLEqO9slsa
vzZp5S8nGdYfMdn+JfUzLe2u8nKLMbr3Np8b0oL1psTdX/+s52QW9zFBaf0S+DlbT1mMklBjEHY/
RNWHIC5wFV0rYDa3IvAhul8nQtZ8c7Ouf2lB4EYUR0lQRTiLYXzMRR+Nn9mQye63nw9b83cblg2U
PubZLvVdUD2QxvuqfsHWGVPipmh24NSv7PzHtAlWui0bfTohlrEM9wsbPLaZAasObKgJWW1WKIS+
IbR99dZLojPOdgrE/Qg2aIBt/HGdSQgDWlGoUqMihk7tYutCvF+D+jMcdPgl7cpwliwElzsSKP91
KzuUnV9iDcTu31HvfjHI5Dl8/ca7jqUci31AWgD7rTRlulQ2eqiBtagbZDIYmKYnKN5VAgiV4GOu
fnDQRAaVJ4zqPV9kwRUFVWN8x3mQbVf6EZpTsE5L+JhbcBoQfWWAmdnbbD89SFmEAHhQGIdjXA03
bR3dAyiR5FO65dP4b+nlJq80hHTqyg/Vv2PZ4BJ8b6iZwQJuNz9N6qAhvBNO3XKdO61vp/LafWZs
5tFJ/y+4377SDROAHO1xmedxfmvp9Djg2Vg/+qZiMMIQPagrnZTedFl0McOrxotwCbVYQ7Z16BRe
3MzVf4jrgnxXT4Is6XqJQXvsqgeaI6HvjrKf02qETc1PgVneINreiTpxX9ewFpQ7Kp7qOAqms6y1
fxgdZ7kU3DqJUiyMCFmvo+FHQJNXfBjrthAPRrhzfXFDQWSb1CSuRAgqbGT7X6utIp7eZVoTUtqV
dh/c2bivUE/wBXaMD9yD1xVui1DLkDrGn2FUL239bhe6Aqky7jL4KmyHSB/gE/pY8NfecRVncbb4
plxrrrth/U4T6vbljGrj+cGx8JNzD4NfwoaiKe6XDqyGe+Zy48wOEBy06I+8blQBt9HT4dPGdMVk
DyadNFRH08sbk2okdz0oHv+c5Wg6zS5MqG34PQybF6wp66K+uM/HpRkP3CPKBMxvppji7ptRxtSc
+KafAD5DtTdhciq7MMk+o2ia2zQQ1WD9/xbTCQ+uiYcGY1E7pxdHcU5saT4OTX5Zqq5QEWql7ber
b1wf0HGS+8F4p6aaDP6hy10yyJSnwVf6qEjfyueumyKA/0W21pgABkbQZs+TEbb7DlOweJSSyTod
Qj3Z0wp/gDKNoqzopHYdjeDNnib5lMOIX3iP0YGRd79Kp58PYkwGHCzFQMOWyRCmj7M/ArXpysUM
b5oFDK1/PJqq/OF6VY7Hq6kGNPtrp3riAvsuCHy7plM/dzmdCVtdEPggoauookwQpQkkdYE7n4NV
cMN7bEsv6v4DY5Nxy1+XrTsUXBEIkbGVRkvi4+IHFAhm3BZYMLEsY0RAw9bPDS0fyzMRw7LRe63r
LCdahS0nShcQc9O484YaCBthQGS2M1ljEiUubQ1jdcqLmrgZuYIIGS6GoTme6YLiax/9qSruKtlp
9cSbw3KfZrXLOrCxVen2ONiGbg6IZTqEQ3Phavo+5DzXQ39MWjt31TWrl55OiaKwU/S38yMTvbsx
OPl7BlndHOY2VMA1yhuQuUDCxnKdjYAHaEKNXcvzh778sxMluPl48Or2wLKfl1sbYB259Dp3q0eE
NG85JtbM82VTsc1OXZ0lyV8qcmgVS3Ew0cB0hgLceQCoghVDMrV/NztQR9NFMB9YXs3RNQTqFEAJ
AODA5qqQecJFAuosk/qy1mXpnSFdqeEOA5kFzxUyFHN1xj9S/DElu7HbZb39f1iM3Det9DXNHMGM
u6/P3e0tcYwXnLDSsIvnpmR956RQY+CFUbdEP0meaC9oSe/idtl3FErA/op9S90pyeKSlCv2rejC
9sJ25yjJ8a3asHO8g4FCUO21ySvkqM5SW3RyTBEaEpUr0+lwNg4PUToIzTq4rlYxA6eKKBMh9joK
igxjEZiL2vCSAMEvFudfGWcCbZungvRMLlis/AsKbdkA05gAsSDgsrwlpJNl0ZW3bIeTcxKR/oCB
BoRDGPHXLJrOw5imkupU4y8xR4GJeUYSRgpmKYeut+vztR4fvTrgK1bSqOU6xQSPHsthrTB8b26V
PCde0nKMqr4SAJOGfi67N8LlXfJPDGGxnpXpne6+Lm6EgCCzG0k4WSj5VYaNw7IrRM1ywbgPQrJK
JVz3b2joJyX/57TUCCAuDxU9E5L4sgbdPj5Mnd/+cCTD8t50blL/Vy6OJaBm1/gGP0V3r9GSILHT
6tNBI8aJAGPNNlQGVEoE5WOFWC+Pk2ZRcBijpnBOout6qBhdNuYfXc0l6OIrQcjstiMILwMHdvTJ
65H0RDzXffWT7MxKV4DuI9o1msHN6Rqu+3y7S+jLpq9Q0hHQH8eCdx2nxVgu022YiCUg37zou0MG
c2qDEJE7flqbmobOutrU8hWHQy4/LWJocI8QxeV5By9RIef5oahPLcODWE6u2w9bQFPTUG5wHXAe
IgslQ5KwRXXw+9R0aY0OWVLiXU0Ncqh1iKwcsY1DRTiMXHuTK1pOZy8b9+Pto/eZa69aZKNw8FIZ
naT9tPbLBZ+OpC9k9IP4H39dGbQcf+7sYwxEjwAw0gjD2dK55UzxIEggWrRmAB6XuYQHc6TXhIwh
5sSqfnUgCu3pe2ZK4J0oyDsyUi0TU4VXzzFDTMa35rFlfZXAsusgvexHspDDdY5yr7kOWBeyE6yE
XjwvIX9zjhyHRoNd6QzA9ne+7mLuWInCQfBsNQfmfvNNbhB1VmmySzjnXXOsZ7du3vq2b71X3h+Y
Kk7s2bfmtawaVafrVFhe50PdNOt9LuIJlkMzFc26d5uoHX/6tRXd36lRTv6XDDnxDd7IHZuo3odP
ZXjXyHsjrPaPCJWV/ckIFudnAE5T8hWZjKvKsZJoU098yGf9TnlGUh/zdfbN8joqZf372p2x8XPF
ZH8GW7wAPxK60dp8wDNii7p25MC36zZSJ3X0razcf3609CCOHBu/BGwCwp4dy1OUT3LAYlJCx6ue
yrUhQLznzqqhBzXRNC7H0FqHaiHkQD19gZezWMy4w4yk8qbRBfm0C9ZVlXfIIGrSOLhIMjytW8zP
iYBXzPP7XcXFNk1P09gt9bekZGSSyFBFZ8N9PXHv9+7duAoWbi+oVnswdKPZS5Iv884do5BuhCkf
2UVJt3LFoS4b3776qibadSLc02dvsuri/qxGTlK8OEtdkwluqZwtP8Npy3rKg2kvuHU9STVty7Fy
2PMse7692nvIA3ekh84DB6nxymDcIPEk+HH3tL3E1Rn7CamThjM8/8ikXKFR9BbKKiv9abiVq0xT
FC/HwR/5TUmnk1qYRkjKUSFhErLVoE5H6+YdIiyloWYbvD9qVuZzKgb/pRG3NJKnBGBP3VOSE5D5
afetccrkUXgKYpppcL6Ts02IZZ2yOIgpcIwbAC47ECAgDkLHOGRlxmpSr5n0jHuk8KSC0zUh+z3h
5ZLzJ1FgmXD+6NyPKD2ImPMo/s7C5oRlcuRDu1WuWzDSOv567y7Gf1yarjiaTK8zGyOBqbOAyr13
3Iy05SAKgTLs+ua5HbLknMWaHbqxEOo3SrcfF3xhza51LZgfLbrUzhVJpZrAz6tf5uTlBtZWrGJ0
+WmqMjwVkxdeAy8sfPRM40EFFXQlhyAByQqi8NC7lv/sITukBST1L66b/gmLvXvn8tMgiN4HUPw4
iY5jx9IPPJt/NQ7RFLERdKRcpfCe26mZAOEKQXPMNjoJqc8sZLFI6RQdI+BtvM17SNbcYXGMBn3p
4ql5c5YFKtzSRq9SKkHvadLVe6RaQsasJTD48Yb42TIZH2DcjB8RNuJ9VxTtCa5EnvaalnVoCsMV
iE5A4D2HYsDQ1CKeQXdlKZu02X3japHse9lHewTH+qMEMEtgrF3+OVEerk+sduhpIb4NCLXK1J9h
mOsbxXapb29LJb9rfzPrPqFo7aTD1Zojvx5zZ64inoqgeIxBhv5u8hFnC+UawTuGWXwZYDu5HUyj
dzFhG++bTGX3JISQGAXVmlz4CiA/wvjunvdrj9myg5cyZBb8w4h97xY1bg5UEspz+X9vLrJ6gvC/
0OXIoeA80nOwgFCosugZWjxrtK6azQ+Hwj8Eks2oB69a4IElBR/E3NBJVFXoMhcXNwkFU3R5sxSF
QrWTnZAzFAOzpYlY18fQQgZl99acZE53t9tarDgcKpKPhl68HTXgcBZ6RIpzO+vwVK1xzrYtupWK
DuiJbIWRukvaQCjE9KqCSX3BDh+oycd3i2hyMqHyP5GyqqM3lJSCUdx8ZEuGWAhyCp2AnpTLgifj
aaUk5boCc4jZpofAsRxcrPZebjymDHfNWw1+KUcxiLcgjXRQ39m1YNrV9JYrxci4n1nuIlSqBo9X
WBEn77aK5awy24KRIKYM/phJdKN9kMvhwKYwaB9RJL27WRLe31erjlMhe+hTDPN1ipvQuxTUv53J
4hrF5kJml4x3z2W0pj9HUA0vSqNK1m1DvRX/8APzbPsGPrJ+jzffSyeLKszMEKsz1azzE+Sd4j6L
VfLgbNmM7Yven0d3mtGgnTCMXlWTYCnzAmiDYFTENYsW/z8qKjXNVUkY9T44vq50SO+223tH7veH
U9nunVaX5CoXIw/14LIYddctP3NrZauRTSpQ93aMfwKP45IJjMzPrbvd90gn98AwBmgthevez4Xq
HwrsLB+xpi3pYJrKO7RNGBPNIeAQn32bmIpIa1BdiQ/wFAIXbJ4Mxa+QAjhklM/Hfdcsrro32FkK
WlxdmkmneByvPo6XPRc/gsaxWexjxUbvo6VR6bBEQXdmMG6PZt06FqgQByhcs+0nn+fqrsioL92X
3DYORiTVQ1+DUQPyUIaPlsMJbyd7Tk4JdlLnMCargTBqsx9I0Rtg54xdNqXOV7ba5tBhJoUT0qEO
5hQAU3BfT89JH29pXXrBfkCmPQYeKWIasvR9Um8UGG31Vu4Ll4vz8zBbbYgQ6PKti+L5mUZSppAs
kPnR5Z3zd8XL2h/kxmylscp9cf+iuq+VrZN2ZS5eW4Id5ziOGG53DZV7+00vxa+Sc/azqNdCcd6I
nnuTw7aNMNfMUF2HsLmm2U6s8sPguzdZ9qZ6Azl/4eKC0jJoKs88th41ZL2Byi+kEPC9EbutZwan
mXkgaN4HvMJ3Xu8lP8ZY2uAyoGWdxmibu6cNm4u7mxN/ec+z1nnMibmwoOiTFxcN6eIsZr50LBJg
ss1D7B7XzPFPOXrzXwyYQfC8LIN9Q4EcxDEv9JikI3dXMEtujnwJa8nP02yop9Topv0b0Md6UWEg
rpz/pflhysZLUhCJuruUA0bdQx/18Y8IH6bcdfVCZfZSKMXvOgVS3tZ54WMt/QESEuS6/yY/cd9v
joiYYMxGKXymmkORV21zcug+WU+5zJztg2h1VKJJLvz3Z77xtZein/njn3xRFFerumAPyGYft4+z
SJIhZeQUF7vilT4IP6mHmX0Hxb189KG6tU82KydArTgRq5fMYfdwm/DdLKQXhCpPm2YOwO47jrvZ
520cUS28y9aREl8p8KsMmLvrInX8XmJDbrYiH+W+S7C/3wCIFs3MW4PiPuaLw4rAnnBmYcyv/oWR
vOG2Uo16vOMGlmS7fgy952DJxu6F0KnvHEEKmPjSIXH5DJC8C6+cgmAJghEHSBYRI0jBjEI5W8S8
4F+GYkOLCiib+qcSLknfPMY+f7S8dDY4HiN1xhHzH17EJBk+/SJiUCRbHoA7KHr7Z2Io3NdJq+2V
d5f4crhq6HQNRv70ouPyQ86ZHqla8xKBxDVVIybOfCUfXfqROme0lF4R+4uXvLkFRjagR/5nb7XW
v2JV4GjYCNM2e2WERBwVMQtZzimuwBEibXE34s8sd1np35yHoEa0vqNMa4h+KJ9vA8VWW6L/NdNU
CawDfP+5q2pe++fEDjr6jVY7HxEzML02UZQojpKekvFhrTHcJjNb2tTmbXDM8fjqbzI1PXy5bA3d
194gEt6zfBlbVIZliNy0Wbqou6xWEWo6OKMlGbkPVhMEF1RI84OhFLpYMlbt1U3oRMWbDurwWS00
+rq7noJqLFWa8/+nLZvIS/uVpMJ34Brkyipq+IEA/E1WFLTcp3/VyCI5cwcRPTeogTdU6sxdgVIc
yYwUv4jQI1vyFRl5N1igC9i2J7aj4hhYU30bmuCxqztO85VvkD3YjKGhgIy69SBVS/saTaAsVoqM
w/1ctUMCLr7ojuPoQGsWiK/EMxUNosS/9TB/J0Gw1BQhZ80dTXVl9JJhv/mLAXkuL6GFUcvGjgP6
Fo8jfNHl+Xcz+AN/OPgKj+3ihGeqRcq/IDPnK8u1MDxbyP33uH//OgN0wO1URoXXfm6LIUN34/AD
kwnxqfb73N8ivuaIrRcvPi2U84jFCpia4huYf+vND4bTKKKBsvq5ZDOLi3BthrO3qiys97oLBP5z
RrrEOY8+o+w+JNtA7Q/VJAIbjJwW5mAiVFizqjipi+d2Zt98apLNNh+gwgFKhNokG9SfJSrW34Xj
kPuuuLb3+6aRE2ktqTWfu6izf7co0dTRgk5bSP3NGHLQzul5D9QqeP14I1oMjKOBac+Y9rt3XLXc
4YuOyHfARAjEO1mPRDZcZuYJdArLx+0B1ip2HzMXeFhWLGDVg2pVASN6yqsSyZKuge7k+KgwB4d/
fesBGOqEPTTO++VcmIaarP06BO1/erOIedd5wZOZpXMom+EaiCbJtv1QOl0EUQWOl99Q9J6vsFjv
oIcZVBSuXeMmyeijfGNOgSS7PKqBtBYgHG67OsLCY32fAA86OKxsOruJmRQFQNOw2NZf4TD0w5s3
gpg5hESU+RhzewmLnr3HZOpLVVn/e+M7VfNbOU6+HAIdC/PZGmwHuwBcC5drCkAwNZkoXjEuqcjr
zXGYaao+qEk0M49E46/tE7CPmd92lHRkP9ixX8SL06ky9N8Rq8rw4MRGJafCR1xnQvKtwR29Bp3R
+xj8yHCf41K2WVqTIG3+gUdw5bebKPaYQO4w/DpTwF4FP/uLrpvcuzL40k8lI4SdFzn0+FE76Tnz
3VLw7XkziOHLwcf5CrA0q3yAyFig4HPe9Ck9w5VzDQIp7vgFWtBa991FkLm6452U7+OJ3dQVnz4u
wj6fviu2immFF8lLJRcmMk1zeY1UNjtHk7T+0dORe99ha6cBtwcFwiaCkmKYTmqc3eS4+P7AIUoq
LbgJH6uaL32vArGXfH2AYUsR/tlKqAmHjdqH35Gw9jTN21qcpNdEAVIRQgYf0pXdem1UeEuq0hKy
z9d42hXlPB57WJ4Lag8/gEPgj/bB1MQeeSl0NGpGSXaVfdC9rVhjaRpgnnoMyY5+2IHVQNpJerqn
MSfJy6K2n588YXDJriZ0sT/hgB0v+C02Gpg9QiV4cW8cxpFjEokYhYDm+ibpypN2DK2crAjtxdSq
fKqSgSHMLrJ4Rt0Puzu/yyY++c5cvARBoqDukiun4gRPCkM0a1OPlei0R/wbnKd2ZJF6W33iWK+Y
gl97ABOEXWtDvSiePLnL6/hGbiaY51w81cn40BCM0cc2ZD+/j+A7pn0ki18UcdT7ORljlxmmYpNW
YzYXj+FWD6d6xMV28Iusc9JkwQGPBSYBfRyjteyGeMhpsvBdNT5A/WGKI+o2bNgVKlZRBIkW/rjc
3ZLPRYn+R6SaGJ446RzegzobtksDWNI9cZjMX2tH1oAMDi6dvp7Uu0xWp9s79kbHx3DSmLsJBxdB
0C1JdTVB2egpGLgg9nrqmA1ru/eEYt1G35j+Gc6FExMuHte/KiCxe6ejZHpt1BwMlwik6Q93DiNE
FkE3RdBnNOxSzhR1xyay/nkoSrkwPruN/wTfYnwGF6yv2p918Kgja65lTVIQ1pGT2sYsFwea+2W2
Q3gJwjr4jhIwbuOgkMd9v+qfmY75ce2LbGwg2ZHs+I7GvDw3pDHPPCrqwLQycwEbEN2uBf3r+gIa
QxLUrMyWPPQGk+BZCxwxR8dbub81SrAnFThbsctkM4v1JlHBKdKUYTsF91QOzUn/tfnCaMsMH6L8
bXBZXA2lrESX52nurfhMFGubN7fB6wRMaUDwgP7+QH5DsTbmnAaoVbYW6lZUzOk8Dax6bd5za5oq
uJsywEKAWpCMl250QcslXAfeTFKi6niU4tDHEdEc0PSNvtGUneSpm4eM6zVByx3E8/AFzisxvoX2
hkPd5s6NtCrG50yU5XGrKHxd4RUfZn/CdzTalVqRW2YaXAMhj8nYx5WmlKvlsdNMnHU0p+5UmpQi
9RaejgcwdA1k8wTXKgZtCr0+lk5RXU0ts9TF1yvw+Qu8m5S2scZiVe69j7yYqG+xkX9SscDeVBQT
eBVqWUcUYK/GVYTQ01GqEttSpKHQCbaCMetPG+uvq8Caw917JAB8xA2DwXmLSh7fooId2xBJJLpE
46uzU45lnyzHkF7ZAoM4eet5jLllSD9J6bdZzpYOimPlVehk0IPEH4Li6pTUofodGDy5uy1zvIuE
GXZbiEZdtJOoiWgsXvbbJ1f006+aUdACqOMrCbPuqIJRHxy/TcpP67jeWyCDAkZSxZbipxa3mmXt
u96xZVvEZFhIaOB8OsACBIWq/4hxDJ91tglqLogAO/sW3u1J9tX83Whygz6hx5d27au0wc3c7tVA
XZHuRdPvNRvai2aZ+wwS1jxb69XZa8FW9Kkf2b9gZwiZpSoMRwj5Lbxr8Dp5cGgZ/6AUudhnB6dj
AJzbxvumzH7Nvtq2y+7ZJvCUta0HmakHLU8YG4nrbEtcaw21M7HzNDadLQm9Y4UQFO/QZD2u5Q+l
nbY8j5kTHlx2Qlx+6Ldimbwgl2GOLp0oA0/pMgBbolkYwZql+DebwcI4Umj9u9rLeakSXqF+fiRk
qLQHUU7iG3hbsxVzLYKaczKDAWfjF13DkEPQ4ht4LXEw6JJ77erhySndIjxQq2X5TpWiRQXhyvFA
wrg3KQpm9rhwd/k5a4c/YGgDxTcomy12aRQu2XLfMLaG2BRW0ytDr4ofImvzS9MZ7z6WZimvCVmK
5KhhnPE/mHrSSY7fSP2LNQmY9tuWzlwWzywgZcmbY+NlvRqXKbZVzAokApyHjM+HPuM8GL/wEdR3
Q7TSQNW200i2OwmiVGZTNx2hh0XoBKX/iNcDQqryNWpavnTDebZl+9V5DeBQZPP1wr/2Hr2uxTPL
T1HIa4QA7T70xNUeaVFRV+ENzVnYqP9gdm3t/aqTZaXweApQuHtOUdIkkT+T1op0jkoO3+Fqb8Nq
A8iaBO3gTOXlfySd2XKkOLtFn4gIBoHgNudMO22nZ/uGsKu6mEeBBDz9WfzntqO6Kp0G6Rv2XltN
ZmDybBf/MlXTXbST3/9bUKiKDUqZDtNrFOHUAiGq3UvsUFaQjzDYFAoiSppgXwHkwxdQsNmqdIcW
AulkfiLlpniyRCOSY1WtbktQltioHJx13ZtK5wU+0jxUAeqyanb89i+mqe4Owoeat9gwkUwqZQew
EJCslns03CuLz9VDd8TB1soNyIGCYrAa1Yn9XYSnBljIjlvbPFK89v0nnhGc5wjUvOZMOHwcnhah
k8syW9N3ADeX8YtdoRKK4s9yxvFzW4fI5rOTwYwbjS0vwSmxW3zlM/MLAm6y5c1BUcMTzY4X9WJM
P/bgpqCNdwV2BkRygZed+kq64UE0g77jR4S+QIfQ/yOTO35zFwewlNWh+MvLzBUsesCsrSLMAtQr
sbYSsGKKDh+0QJvg00A6k2BDRF+k41WulhqyqFGQsMOhK/cSVhO4Z1m4s/E8JROO6WMEsyfdebVG
fEfcE7QJVQpPEW5GIlR0XNys/3WDsb0NaBIW4h0FQ0ceBTb/JSLTWxE6wTNJ0/EWo+C4G+rZ2ZMB
BH+Vgmw3uyFa3QEl2fTqA4bb+ks+HNHSRd0zAGUyulOZpu3R4wLImboWMwEbPgiPfTLj+d2xXnLv
VcWWysIbc2681MbwJiGZNgtZ3WPE+NdT/GDQJUZ42uRCJAzG/1ggZD77FBABl5aGET2HqGwqvEYH
W9vrsZnCcqDhEA0bn8w6BMpXwWnKBYk1OC/U1lhuD1h3XrCTgIDBHwM+eUT3O/LdNdglZv5e3nvi
f3cN64UdcOqwAhIbTvJ/CfEo7/DOUzEd0WvMPzJW5tR3GqgA5Sx8G7H6oBpED//xItYp7v1keKCt
XMnDoSifyUOL/xpn8nmeGLRu+rrUx6XRwxVFywqzNfGyxxHQPi7MYM7+7OpjNy0lwtyxYcCXuCwv
93wv1ssw+Him0wW1ah6y8We0MzR7PQR8ryWdwJ6cv/TTTng3SbNplf1tzUgm3WFB6O3MGVU5vuRq
p6XuHjEdhWdoqwyRCj1EdFGJ7bPoSiKFOhbM55iTeDSg5X7p6WlOEPU03Uxa58eMiTBifn9GFNr2
PaBnMPzUFZ2PX/9gYYMbdkvHTBx7dcBv1lehT/lULDxl/GfcLcrw9ZVR9dDrWl1jfuH36IYwmJWx
4/Pc9RiK07nCnNYlWE1kOFQX2k2xxxIS/lWjjyO1V8LbosLp471RxJQVADciXIDKIODEafDqV77X
vuctyFambdJsCiYr5cmXLUbcIlUl50KIUZ5lcR0QkSe9LDmQIgZAgLYGtJxkAVC+Ov3gQyoFKIde
LmTLcNKeVOHekbVD7N7gpdGpYpTc7EvwLEhfJFt1vLA6iDoHObdJ8Qe5kFRYNvtlcmytznaI6WHZ
fSVEPnys0oK+NzQM+Z9sqVDwI5IUqBrYqx0dK8kY9vGbtzYh9tUO/scAhzDPl8dkMoq/IsDIg6H6
Y2JZ9kqdiZhRiDSo7pA1Z+behg6LQM+Mbn6s2iEMD03oW+oeaF3k3PeLDdCd7ABE9zHUwZPP8OYD
sWr+PUUF/HT0b4hjuYvat96ij7K5uzN0fOjy1NGsiUSycvwjHlmGjz4bUryv7YQw0c3vijEuvgAj
y79eKIJbSdiue12cymR39AMIGbndp2qXMktg8Mrs+aGGNfMn9MrsUfHrvCFhHzB5S1C37MTcadbb
YBROfAb94no3iRbZ23vu0MNnYCY+QJnBxLANDJoXlhclayGbjgycO6W3KyGjxhqFYUJpOvWxRbEe
TTDDnfg/wiZ1w9bcAnYsk2ykF+gdrIx5OkThYc6o+HC9IDF5lxNy9WMYI3jZS8LYz/OYh0dPpO1j
M3akWCw5cJEdn4ZANYE4Dzq+mfutmZfxA8Bh+y8Iu6nZEYmOlZlUKhKJZDHOjwkBCuV2shdwCQ0K
qHsZMHZ6mJKFRJ/Ya1CcyqZnoxymkkF2HCNhvy5hUt4s2Zbyai0eShafh1YeLZOqi7uA8WxmJ7iU
Xhj/sYkoWU/hQMk7v0GydoV5BSl9tu1O7pDvls0lLQf7sczqfsfKMr41zaReCyTFMCnJo+nvGuqL
EGLSIljRFUj9gqXHL0WoiQUhcikq5mYJM23zPY58QeVq5IyRuPudXZ3YwpvHBAbtiBOoavZzUrQn
f6zzazO59gnq0ux+sqwP0VUXVA5pji6Zom7ohmeLjp6MZB2H4XnO/eXEVgt4O1wl8TKLMY4eEUfQ
0bUNNt9rhP9iYdQP/7CC6nqnpohduOugrLsYyxaH3HIRVW2tmMjhLzCLXv7a16qe2IvWAIiwY0Uu
9XHDz8u23BEeRq4udV5x83AwIHFw3TtnjMKHItYTeUwKgGzPbIWPCxvvBYl/NN5Q5xMH1zopx0DI
FI9NBfyz7hYJf+nu8IsWWtDjYA7gt9IX/2xKO/HmVa0VoccLfBNtBm2Hd8Yk8H2atEFRgSV/UJy0
YUyLmAFg+OsIrQ4yLG3/anVE5mi8UMrHIzBWC2usDTMignc3kKRc5FaRRxZbJ8f5yovS7X1fwSgq
p2hHDgny98wex+NiMVEks0xAEaq9qIgPqDX8Sz5TjxNsH9xXGDswVcxecsO326IvIGx7F9B3XkvY
3D8mzDtCmYcIn8qTa2EqOQGMwjEA+gAjMGxvZP0lZsqqKfW1kFFNygE+qH6nmbODfHBmk92PdBDp
sfIGRt65Zvy1gQub6aPXWPiB86GT90Xf2OYbm4zvvXX4r346nw+a9lWdH1q46yuVTEFY64yzXjgy
2KN2HyW59GiRz4J50WZ2wPJenADQ7MbApLsnSBV5JaAdwZ6jnmb/e5xM4JySQdJwo3Viw5GqgHvD
zutx/juHRfvSs+CawUcZhZgQfnTB4H6ui0L+K4e6yT9YQNjJCWVDXv1v8Y1WpAsmgVDfz/tD2Hp0
u+TMCuji5ViFrNdldxZUFGyk3VZVIKIRdPHqgxm+D21TRdD9ASjxs4bLT0Are9+MWf8Rs5XKnqTx
5QPDoaXY9boPe3g8bL/aLX4M67/K9D0ROZkkFIK1xDFkN2jdl3KZ9kg8SwyjEoWzkw+nXhXBDphQ
A/sDATv5Qlkj3DdrrNB+gd4FWR+hLeB7y/Mk/1KRM7GUnNG2jdNEQR3waiRxwx4HvgxHiOviY35H
U4vyC0wXR/MB7hMq0Y7xrdxHtlnG0+S7cKQIz5o/vKJmrMJgkeRkNMIxEqdquS+Y/ID16lBR7fjh
G3y4ccRcZsxZfvc9Lx+Wi+ciyrOj0km1Am4NY4nWMVZz1oqfc+N3iY7g4GBJfRzr2R1uliNjRJJB
kKEaVfyRIHNW4cugbrzK0w0Wk0NMUVU++cZIQP927P9hwh9e0YoPuxLe9IwLhcoSdBvy7hXlpYJP
txvXiUi27kHTBcvahblw9uW1kSTHdXa8h5a8MI/RyVQV/i8LfkRSMbu1Td6I4tGrGolpxRXTNxSS
6JoU6Cf3C3YTG5emPR8nQdVwnCorFkBa2s7fl3Nuvyv09AwUBRzjc4IOeDjxokngcG2agZavEU0A
pvaNuichSb/2IfJhHCWJKYlNwnm88+Gl9xvITfXzQr+89U1aPvQsvifyT0Of9KhwAReBNk0iGjwO
iHX2Fq3+f7z+uKIs5VJ9ObhBAVaNYXxup3EKT0TcsGXH+LW8tYs20zGoCOx7Lvqc3V2CeLXcBhEM
lzW2OWAcH4JR+MJevvDCqiSIbipnirWlMW8/Qj74BOzC5oSrKCkuQZDGeGNTiwGomJRDmEWoli9E
9cMPTQKE6m6YocPFEwQp6TNCTJCrHRYawBcnLRbmBSwW7MOAwSzfV6xRV7IRcvL44Dk24rjcQVTK
YiVFM87F6R8GDqj21iYyQ3lmB/mhDuvuOjlcfzcsTNq9kncqLqISlU03zq7sjNS99+4sJ4C3RKq6
+51DqQhJSaC8wpJg+SDeiZkM04cSnXT+GXlNcO58hJ8QrEYlITBkjnnWg1O9hQ01XxklpDmZvmjv
ipqoi50M4NjMwKWE/WHSZvqNq8Y6TapxU2JP5vm5tHw5sGxWzT9/ld1uTdn37hPGAq88UJRaaAJL
CeFJpICs90lstfcltcwVcgI7g8gTCjS1RiJ5Dqsx3suYgVV5oAel5BpCQ8BXP9BMIshfBNNaK7Jv
pbOs7tzZI5n4qMwkTg5Wz0uFyn4Hv4xslyCZlrOOA0K1YxSJyKQqnnU0uoQjnJN6iohEj7In30d7
BJbLqV8bJNl/IiD4Wxft033Wqv6/yS88B62thrGR2PaVi1SzvuyiDxurJUmhHXIkni5hrhrh+qVh
YrkFOaIwcDZMnJ/Y1eAQdAw7uUuUMp98nUWdoW5y4Z5U3/Ni2Yd4whFJiR7b/NOEkLK5clvWG/RD
CDop2pv2fkpsuKWZwd/TMeNw92EQLR9lMVZ/i9lYF7u2WXB0nfBRmMHJJTUymT02MSZ6yVhO3LdN
W7yRC4qAmC8fypnPC6GD2O53FSwm+Zor4n22rQk8/Io+UsbVf4FwYBjkGVw7bKIOtTw6WdmXf2Ej
YJdIxcQw1LPlelDObMeg1bW/S9Q3t4VM1N9US/FmRZYl72E11taVsUnGy8I20GPsQbLq3icMOH8z
mQi5nJitrFg0Pd2xuJewpQsuxXOVSX1OmAAGB/ItCS0vcWQcuVjThBM+HwH5j8QoLyRrHMKycuYN
4cnkfo/lmBPqkdsElxTcDxZ1EEhHnigLxGJU/zIihjgaYbxACAEp/0JProjCiRgl2hp6BH7L8syL
OaAb87pzj9pTbMpojt19XCNIAl3VcxXCN8MqA4q7CXYK0kbKXsYjfMM26R7Jvbzz0AFQR4sIbS+J
gujh+iHYNVWHOY6HAfxxEkeYukNAqZe2JtYUo2671BhuMdVQuLFLY03k4JQ64BaZtrUImV6aKdMv
ed2luNha3Dm3Mh0ozeN5zg/2iMs9GO3RfQTDsLhHp68UWTkO5gw4WkH62jKNBo3j9F16pdZIrjrF
1AKOlCKC436xN6KNovqJlfHSP8JXRHkFEU+F91Mv2e/Vc9V5F0IPZ55d0ItIuKykm/di0E13t5BM
mqHHsWq8bV6EYT5m1zWTXerhpB46wLf4qVAW7tAOD+QloyiFDG8nbv2vW8L6IeD6+vZyFT5PltAn
QXzbiIcAIbNju1PN8rdhTS8Q9j/kTdm1B8Qy4ePgO/X74ueF2be6My/ME2X6HOFlkdm2qjNbfyWL
Q7KftMOI3UPgdEw2hhHLuhbMHf6R0V6Jb0Gr8c+UM7bUPp/kl2zcbJsgIAmxpPdraHE5ejev9nuf
n9pMyyt1srfeWExsyl0SqEWeShqs9i3QcdP/LXWYZL90GBn2BrUkBEMtPaZzFkPcvJJ934JQlpTw
QxmSKkE9XYX/WuNH736SAtBg0821j9qC54Itq9KvDAN5M/cDLogH39JO/IjkECHiprJnlsZzFvof
QViK22Q5RXPSXTmfPVEjgHDn5kVkGmGVLQij8ZSBHtVFcTts7IwcjLz1w++2A0D1p8aJ8Vv3HKMs
M4O6/2P8KmofYnQWHtlamV+jLCNfFEANNxNmWzTm7TdtXTf/xULVFDtsye5/neP61ZNcKR82uwAP
PWQdD/WxRy2ERTykodx4kjTCnJP36ptZBXBApPujXSJ7vMhDZELiZbgnQYinXI1rXpaUxkG54fV7
AAM0YM0UYZoBgrGcc1RR02c3iqD7grfh5tQ5c6K/ldsZw62cBR9oDYx65klx+ncggh3siCkahjXS
0a4wcDfFE2cEAJjepEg/FCP7LiCvRMkouuuowwl8jh2AWNjdRrFmkFfpOc3d5B+SdlnvOKndJwrX
8RI1i1zn3tHwW3RV+0nQHKaLPEm6Ew6P4VkBCji2Yd/+kL8VPnToJhRJE0mGesVyo2swuDD7+RQ2
y2b0kMCqqHryX2bxxokPY45QBSOtF9b8Ndns79mO+jHYViR//Na8yjd/4yXzgBY3yATHXZSD1/7i
5OafXCiYYmY/sXjoiCshKiD33UsvWKogflpsti7GJnp058Obfi9gfBQM33LQFZhNSOnma3S+KPYk
JJa07HJYYliKeaKJskp3hLgTtpcn6FQ+MTHkiAAtLfTNrnqe/o2Ls6a9HzEBtrtazTBp/CFVxyiX
moFZg2Zoh/0wy6B1KYxYItS18+RnuqQgH5gINr1P27BkZWjhsVW9D7hVtW5zBitP5nqs2+nvUFOO
3+dpyABY93lyP+GD+Mkidu1kHrC6Q6Nmu+xQPXCmE/CJGHCaKpf0Rp+OEkr1xZrZMU232AOebbb4
muwTA1Q2KDVWgJ8m7JPlJatFBfcVXcfR61g9scPj4IHkFts743Zzd0q5dBEu80RXw3dd1ME1x4pS
szRsMv8/3eWVzYUaF7RtiEp5ZlYoZBffMGE15VuVQXHc91Rp+WF2i2RfuvCJD0nczvm+7vOoBkFR
xBWJT5HvfHjB4iBhEBAK30Z8C8VHiAaBtSia2Ti9wKx0X1j6kZOJGRSVmC2JDG04uvZCxOwlnDZt
jrXHYUucRlfdSzNhsc5Qut4qR0m1lYSYPDH9jrN94cCw/TO46cgDAkk0GI6UNvhNIC7S9Gr3HFPY
uDvWTij2wqlPrZ0XjdgUUBthvPQzkuZxeR7rkgQAqkqL+EYigK3XegDjfQzHlNhCdvZOcr94Fog9
r5pEd6cM8/3rwNPTHQulIupAwXh2lyTZcM/zu7wD2lIld1CLGLkbUJw0ARGljCaz7pdssbHYdF6d
E1eKf5DXIhSePto+8Kr9PDoGBlo+Y67w6NQhF9XzuZnsfIJT5pb7COE3wzNMHWfH8yGmy3Bkl0Ji
C2q+0ombfe81yT1Lkfyl8lsUIbknqveoBGJCh9OkP2yzkl+onjYUEqORZqPh5HcLi2SLKtIDMmX5
SVWhYVv8Un2TrhboUz7R7RcENoi9BLdzSNhZ4IElA4GCzwfv975iznJqZ97mfU+tE208j10oz1Tj
9ntkoZpwUC7xMz4LuEsMmNZlPMRIIF9k5hDAGYT1I4N4DP5ZWTOODlF+oQvyyUsrHRd3Vs2swMf4
CVtz4xVLh8dBaSYqhNnaar+4zC15rvqZsOowX0z41XIggW1tmWW8QBS0sucgY3jxwiKRiiBywLOf
qDrm9G3hHEz2bpJijKJpOlfsE6HPxPropw279EIQ09SngN+gjJ6Iu0b/1pHANvKda4lxZn2TbRta
/ZHLMPPtTYL+gMRR2cNkQTgymd+Q73C+Zwi7gGxzHBxtqO1rxZZ14Gl4WXhsi/OAHgEX3IBbFr1s
EL6FZWZ+4KN47YeFoQIzQ83HSBjqXOpAyvucCc0/OssYlWKvSvbxQ+2957Ebeyem2/l9SqtMf1p4
ffKEOMVFKTEbltOJSa7Mi9iX5QmLXR8f2IbxtWDAp4W4DbUFKtJ3JtxGgrn4nhPL/0QxYz03hYsy
VCgBaRfsyHUaIZ+k4FzZkZu2+WlAdN2pulcH2i7cSsKu3JNG3/CapqDxryH+5h3oCMuGTiYysUXj
Uj6mXe8ueLDxD28Lx7D6Z/dFimvTzc2eH1C/zDS3rwjhA/sYYHnkazJFy1h8KkD/+7K4KL+T1oFw
NfkY6EGy1JwTNIjIC9zhPY2q5o9xmEDjMe4b5Hl2EN9lcganwvrBffNYpNfnqVpMv1J8VEamfBJf
E8XlhxtunZ9tSMCq5fq2KeezkZANf6hCRfQ4IBntX6ZkLORdCK9yeQ2jPlNfPcjQQ91GQGkjpynE
zl2oqx4XJr670OnnT9fF27kuv/7BOESYZHeAaesAiVU89u23qGbqjLYelb/N2ry4h5IcjDdv8piY
NBQ3IK98G02l7fcnjLWJe+57So0x9Nmbdw1/cFNac//dWsv0SeISras2HW6kQR+BivgBT0NXn7Xl
1ozzfD4iW7g57B5kqNHbLF2ZX50QCs0zJAw3RgkWuCfujKVKELyiYdkzcAi+bJAWN/yaBbCTJmKU
tCiXfhGJ9a6iXoCbY2XjEVwBfT245+K/NLImVsq6SB7MUFfTT5eHiOymICBeSiJzOQpnLPVBlyCB
tyOifG9LvVt9dYELY7VtcIyb0g+9DbM6Ylcxa76UdK8IT7wUz0cdFr8AarsrQO9J4d5W3hMU43xX
ZZzTRN0Oy4uQUUFQqbTqo4ebf1+LGFNp7MwFHhNILBxM9tGm2H5LDXb1TRJo8TXM+L9phPk1TfT1
O8ei36N3tLJ3m2SCF5wN7RNumB80qeYXmn16mqDNMLwvykuJVObkARNkBC/anOGx8c9SSkA/2Wph
3oT2YJOCxSr5zlEZ+WGDVUhGPVVi34QIgx/VcVij/El70ttqCfxidD9chgkMicbO5XgY4uAUuD6L
bbFifJAp8CkZFaf/lkwUr7hU518wkxZ0Cz/22PFhXnFt5NRoJrPocTJ2/aL42F+wa/snKlRKMQEu
CFeand1KbfyfPHdbDAJSR9fI1sF8l5DFJo8YbbGtTNYUHE1G74dCCU6WxJXzIJya5otKYS9StPRb
uwO/C3MV5aiel6uL5J5KE+Izq3QkZjpKK9ZWdrLshO3pYIemKPto0i59L+n6OeRV9JC2pXpp2wxs
FvVM8THK4TPrS5+vq0DQoJRXX504Fl8NIJe31JtwQMohJ7pzYqe/iPlvm5IxmyeLfyPeJy9OIS/e
3uPWGza978rHru6R3QSY7u5Hm0Z8b4ZgxLkVdOe5I5Mzl+3wSf0x73ucMQe3SaLp1+8rOzhYMFcO
BFQlxDF2GetRZN+oZC1EcorfFkEmkY5P1lRH7s4a7JcwEubBXpssdCM8v6kBQ4nAOLpzq5w4PiYJ
Gy6pcifYerHbIMHkolovOzOl38+iMIcqldRZWMwJKM7TNrxo3Y0gTcRNTykAODE3F2vMkvdZBy9Y
rayDC5/vaqN6PtW1Ez5JzOTHpWxmfXaIOtpxFrX0C0il653jee4l4/cDwYjtgbMRnhFsYkaHMkOU
9fvMMXwBd8fvlk1Tyo6nz8KPhj3mchLING6Cy+qUp7H9gfyB6ApEzyxVJdiPgMS6Ymc8EQq6x+EH
aaZ6jfIGKVAZ5B8IMd1z7cMgLkdXk1ybg4ZE4p3+YVOU7rN66DcZmMxNoPhc9QTLKh8ddNM0VbvG
86BgFdIEAHgN42DywopHjA3jTqdh9Ewco01Lr7MEWZgVsLHPRZmS0wO9C0FFZZ/QZJm/emqnHy93
KsrZ4Ru94bR3SzOhVa3i6N0KY9RqiXVb1p8UESRB7jtaMurZEO2kqkji3BgQ3IB66WBH9ABDr08F
ETtbcHXuHXIKGtFQTuO688wJXZua7CIx2vBRF2i5VYaMw3YpdcCebpVmoi0AU28cEjSeWFABi2bu
k08UTL1beByHSU8igmrPoA8UOS/joJ6iZDnxXUd7skSRA0qL9R+W2h/i68pd72jrMmXmgqWaaWUb
DPm/0EnVxhpcLj/Ft7pAVy5eljkiC3UMDLknEA8UViYCp92k5EIDyPWZ0O+uBdvY9+tKiPIQldQT
ORrhl6X8a+p3+g5cQOJeosThUHVAWD/YIzL+AerTFnc8BFNUNVeKpfLqT6v5PEBq8Ru3Dt+3TxxX
GxVhcCAppHfWjPnk3XKs//IOPJibzYAW8RkcmLsQersaTcrOk/UWgCgXcSirl6KRBZzLonTPIdPm
r1B2zd0kRyzolMO/VO71n6oi2Xx1WPLqxpL/mbCjDaGozrdpy8dGdclnCMd8M7ARfYzDoDpARndS
gubBum5zP9I2BpuGSz0Tv7XllDcurOniU2mRRg+WZzP2ZPucOo/6meIWkpwnwYUQu7NeoSU31ruX
2AB0meXyDUbDiSmFzQCSj7l0zC46krIvKHtQW6c57gVEId0uLSXTA2rbDSV99EGuJFaCsZEnZEAA
OPISi21edq+qVDSbBAIpxEf+ikwlznffBH7GIfP/b0Sly78sp6J6L+bEeej0kpDOWzEzIvoU2nzn
weYyWf0LcWXwNjx+q+C1G9K3Io7dB3Jc8mfB2nxXqimEPE79P2071CFy76klzXdlNaa0rEnLehZm
w4YNf79WFumfKXaHF3r9rzb24qPKwR7jqKdCYEVKBEHVfbOINxmFX9vdaZWHYpuyxYYNwIDue4ay
k24Dv631na1o+bux/8t0ON4pwlmBWU1j+5wFNvHvY0T6fMv6HllOvqJFR5DvuMPdV98zhOz4fVt+
d7mTHhfU92tgJoNt2GbNcYZk9pT0un2mS+EsCXSr/5LooTftuCAl0HXFqKX1/XTLuSCJ2wHws1dL
kA6HVa6wpas0W20BC2rmLt5ZlYW+Y0qwIroFvQ9a1pptRmBf3JjZbo9Za4eYWO0bnXUYGiqsqnau
+20wjSRC5E3YDftsaSllG9RVJHK1uxFgJcfJ/A5sDv2jZ6xhq0yEtdV8tGnis8dfQR2onWDfJJ/a
4CuFohdh8kWpnE6ThmfOnj3gOMNT4Viv7szaxvN0cW9Lz/1kRpN+aWm352iIAn10yuIIIXKVHxX8
frCHu+lTXDMMO0gX/mLf4dzZkjaGNCbuyeExGLDzrDuDdbPOGYvH5mgNjAeFlsFLiSv7RXp+uovw
v5HLFcFAk8r9KDtlf1rg2qxjmdn576gFkhturepP4StzzVBjRcDdienausz7V784xT4JHBUnx5g9
1ENQ3glDeHmnQ0b9cB8wdADfiYeAdrnBLpShjRerjh1SaTa2p4y8ygNJB8GukolA6Tf9l0wIo3BL
XnIbY3lDdYyiKv9k8MI/Nka3amBzGhXVBZNAtGlDoz5yaPR4VKaZ0fpSJOpNF/NrEq81Qs6bdjRo
uRECC39HfnK8D4awPGM8S546Vg5feeytqRuVZKy97hrcKeX4xONEyQV0/ciSgalGaFfk69jtQx9C
/sznons18Cm2RaG9foswwVl1iunrqvV7x/IwV5eYoQfVVJI2BAKBeL1fwKjvCUJRvxiwI80yK6k5
4KIMJZgvvZnezbW8fTtM05+my9ldjvwUf3yT8WRlVby1WgfQv4NX57vVhbmrmM54R0qgEDw3m3C8
aDzgCG6zymKii64ELvcf6BPTB/MT+xiWkd8RdKW82xg2fXouHNbZB7UIgZEHI5zeONi0/rmO4Cqa
EJPuxtQe/vL4OvWxYmP/Roi3qb9trevHpV/aJwnz4ckgO6G36yIHZ39oihXTD8LmjJpNkCoV2cB6
c1icZqegsWPlCdw+qJ5pHEXPtKPlBkfkmrsn6dUrRS+uzJ2ezBR9j/R5EqGUwr2Basl6WZDdzn+7
jFdgkRLSLNMmZCLjkgI2XHRe32VzyM3LLzDPq5s0owbCsbTFJXNlCjOvyX5nN3W4VdFW+weANH75
hAfANXsDTuyDNDpqLY0B7pAGdX2iO0QjnY+1fHQM6L1wEDmNbbmEL2lS+ADlNGK/F5vRb8axAc+G
amL09LhH9lDv48GxonsUMG6wHcrK32e5b+9NR9+NXhB+IRm3c3WgcU0Z1SGR8aIWyqYfEKEmuA5R
4TfR/ZLWtX0c9CT+Y2/aXApvyOgACfZwUFC75p63cEUeE0JwgFqi/mTINR+Z4pDlU0VCoBeOPbSZ
EB1YQIYYi/RO95oJkA2rgLEONv/tKBiqH/xQLl9obny9kWIJ3rQq53qXEL3dPZoB8yghdSQXj8Om
HHxwgX6f5SsZzqXTS3dYXTvSCmc8qFcPMF79yiLLmlHnrO7fb5smtvlMBeoCJAYtyxR8FfT9/PE1
ZT33J6ui5CLBSW1dxVSqQ8mbqPlMr8DHxByVv0AzYR61Zdfh8OnYh+LySkURwJECtbrF71PHNy8p
0iTfIa5Kp47SlgF0duJosBKHCamXeM8Rmgosw+gj0zc4inn8Hlejjr4MJvnhog1yfvwrjaURamto
dI3hNiKn0D2iDhjMKeVdzSt2PKm2gHM0sZ1d3Tj2bODUcJ2guYVkQBTnIsnkRKLVstgDGUtdP1VE
Zg1ZSQnHf8pRnQcOdnbKjSTGBkYborN/bCPt4D9TwkExgBayXLToOcrAdM9pGXcx+gr648IHhwf7
pT8wWgYDzsWzPCMLiVb/CkmYz1FuW+rUxaCDCFHhOtnQhDlY7lo72lVBRypSgs5hg1GWuVg6JQyQ
EUmrryKZ1r0UCc1XOtwYpDrkCyowHCZiM/R+V5zGyizDQUei+iJMw67OVkFSgYMfaNy5uV3kJ7pp
shOD2Sz5A5y7XB7nTnrheYKzFiPprKk5Acq4F+2N9ChQelg8+XSvL6B5ID9uLNEOw101xExw0OY3
NYytMJue8TWhHK51QAvtcrOPD8UwSf9U9XVkDqGVLR0Gu0Z/ue4In3dDwbSmOjMDPinckcjxy172
L/1K62hIZyZ2KwwdGudVCUzwYpxhkkfVoLb4PJLh4MDy+m6yEXGIAG/NXVP57pNM/XllZg3Im1RA
csoZcVg4n/vWC9KD45qyuuefDDoiRTsEuRwHAZGm1vDeW7O8IYDS5pWMIvUYSC34oYihAVTied2x
VpUH1C5iIuO4HQ2/j7yMgra0DWd72rxRLNTjnxHmzx8C6nBDuSzHQ+xkGPivSBT6j7ZMW9C2DNtv
tTUO/yKBP+SE5xVJK4Hk9gNzRC9/FJ1L4eOF057HLv3BXSHV2WK6ugnaJH/MOQ7KozZlWhxqou9+
g4CcnF2GB/H/ODqz5lh5bIn+IiIQg4DXmidP5dkvhO3vmBmEADH8+l7Vbx03ovv62FXSVu7MldRc
IF0mhwKuW0oMNOPnhD9cnQGGSaqqLCfzNkuhnPkPPX646qRthn006/AHYpxNppoGRWRGt2eGlsA1
7E2ayObYeHnzXwdcBF3Jpgg96pbRPtts2b7Ik07XeVLWG19b2p9wC9FwFg75EBw7Pxb3I68Wb1cL
U5zTHvYv05niqOcvn3s7ry3YEGsEAyIbxP5ZYLR5dFdCYrM2CbEMnoqcQOI8lkvzRkJHIvrzUMJV
LZyMRMsUCN5tjnR5JNHQpu9pQsgDKpwUxpFSOu13TAnHxfdlfBp8ouRc2GMB90Y0xAllx95yE9QW
ZfAJsQ7+N0iBUBWaNOCVBhFc6FMgKyUtyIG3hE5qkPBKWW1wt/nFWwUXfTxUw1D9WOWEOW1Am+Uz
m02C+BCAoh8vJ6NKjl7EwQsM84J2+bRmJ6DL7kTtR/AhfN5wB0RABw9SZzAfZ3U47HStfGsX8gZu
9ouLyL4hmcLr07U9b9ppLHCGnKtNwK8j8/2ZLWOszqUPHfiECTZN/tM6rfKt1Y99srXGti2PMXDG
DFIsJWxELSbxDOgc9rZk13fr82RQGwgBPgV6aBFERCyKdVkyEq5GfpmgQhWYcW65sX/K8W+dbYib
2V5wK35Tocibmf2tvDKVADQ15e0n7gcbvaK2aupw/LwkFT8OEduL0GZycMt8wltcCc5tsygn2JNz
gdzMSUm6uOPkfSJJUH2Ixqfzlk8vgYLEwEja0BQGiY0rkXqIloPoaJIsS170jPS8HcBnDWvkA/cx
AxzWbFr+DS+Jgc61mVwvWYOOFXdWn9lkU5KluDR9zejVIbpWn9q3tH5FTq0vVr+MCfmtUWUnnn3e
tiWp0e9R1vjssQ6rJxCgcCI97PgXFDn7JBJODZHG5ltUYUmQplzQPgUZOrZBM/zL22cuqY8t+0Lc
M9SbCSyUpHvzTT06+hVgmJz/c+KKQpBVJZDwvnPXYFNg9HTlgYHQyFWnbYFnGhZzeu2Lmt9GMYuR
9iNPThE0ngglaZqaqNvOI4n+lYB6Oq5LqzLz3h6tON+bLAzdfW8hhzktn52VGtv+JxTst3eyVONF
YMpR3wo9ucDQkOj+iDpuJRdFoajcuyaXkgmqBCIzIi5cy8kNcTdpRm6ipTlUPklqiGITtm6wTtBk
Bb9qaZLRPrAW6LMvNrxDe+dJ8uYHx/Ea/5ojNtsrWw9qOZRNR8eY24y1f5htnYdHbosRQTy7QU37
hPcwLBqHfalrg1Rf20oFLzWxSPqmgEIl370ZanVKuP3/KGphT8MfWz9bGvfmpoMSstx7SW3/4Uye
HoZkBCqtMsguBB+E/Ti30Aw20wg15qQbJ/jDx8CWTnp2FqwDbI/hibaRJfhqoYduhhALVA/FkOmh
KrP7QHvG3hpuYot3EWE4ga13PZdpcFrCiC5kRisUuFynQP1gvm8q6iU5DKhIFrvcZt/57AJcO5Yg
cRgfxvp3CjBFr4zu8ZAYH57zViQ10kDvDQAS67LtHzTcECbKyjASZ23mv/Bvip8n3wYLx50d2WDm
Ysqc8jBshqcMq+AxX9jy3yBq9j3x9/TStOLDbln1bnr4jQ/LOMFdoQuvXflAXLZtYy/E8S33FAIZ
TDioJU73OozFO3nUPn+aB9sHUIUOvnY4d1mDWM5DAF3IJvlcSYSwxnoUeNAvOXpqsa4Q+nbKyikk
vPU+6BrT1rZEJj9il0ghjUxVtMc2xl7fjfLqY6kM+dbKpTJqP5rJKi56djEqGQExrG8jfhcmjhex
hZbWKvZc8VIWOGMX4khN7vwrWjJRaTVxIzVNfZumws8bK+aen6G9B9HGLtVl06qwOpWFs8rGBpZZ
Xc1f0q004N2FpIpNOOXkOe5LgtS9javwRq0y4oRzCmpDU0Uf8GP+g3XkgWE14yN+Q77/+bDwJUC3
9R8mHlFXsMETBx6K6g7TY/LWW723L0I+hsU4p/RcVJmAoZ/yDPCVW95BMcDrNEf9P+X3xalWtmTt
WmDV3EZZUV0iJy4OXZnLtyYsuQNZZJM70pCCV2NLYhy3YJjmK+6EYJv52JIBD8XRqu0jB2gaAaJ9
OtBIjROc3Fy/aGrAi7EJ7jJBxhmkBuY1Q1iGTQqUEtdbtn7scZMCM7jPilQ+pBjfLqGgagh1GnpR
gGSK11K1PwPTxrBhbptfzOKCQWISj7zvBnnVZeTlH7aeXAdpquGyQChT+5KPgL3DuR43/PZa7o65
ayHw1KqY9LZ3hmw6ss61440pqx7wLJMFORi+G898ralbRFou1M4E6WBvAq9VxXcxG/YIvjVx5OaA
twAKVFQUvmQ4o/DbKAObDG+0TIF3UPgGggD32BFIr49IPdmN1+6E4Ou34fFRzR+drdJ6LZYu1A+T
lfTjBa2FYIcksefx2Y9wNqySmEjqPrFunEtOAqhVCiHFXZfOiCMA0SfCRml70d5TprwxbGn54XpJ
/HvoFLc1Wp/+ixISZbAD1HwrAOIEoQUR0zzYDyemjWTH+pyiW/wSFaCyiB403twDR7Jb24a2PEQz
2uy6Co+MmWXAP17w+rzpyNiV1llatTO3USUG5CuIZzjMMUxvaicJnqFpsUnj/33+3tYNx9kcRurL
jVnzreEeRdwgZHjVtSNny593oppzO+HdJe9FHJlYKnlZ0CFh0A077JbeMzSyiNUczo0En1+usn1a
MPJsObNZUeZ9GoUQc2Oc9QH3EV9z+piheqZmhMWYgg7aeLXjzQeyQaNZ63rq3T0ZVSfauyCOjk0E
4AVjR2oM0knb5hfSEW277wt2LFvRKdooItkpMCmh1T14w60fI6R9/q2yFE6+ntjItfUK2LIgBbEF
5ybMZk4SZdt7amRQEvkk0Tmb0UjsnjXdig5Rrlqnv6A6wDDX4Rx/2WDMsJv0bdZu8qgs2T65sX6x
KSX8XeYOgDa9Ttz3GHYbHviBJ24/mwmDtyXpyf4wdZYk6jQU3FM7dxktghTwubtmXugL4ini8WJy
mNz4utJHtwM02S8bHLE8EbEnMwbS7muWDdxuBz6fm4/TQQG2+HP4w37VyL7hXT3n1nTm0CQeTSuc
R+COB9YTX2/yrMGkQ3ZWEXUvTARRZlFUI298AJwLTxFeZ+hzMXsdPk92cRxbcFhr083RpxU7lrMO
8ltmCCdr7cM2nbXDqqFTn9hLAbUxIdi7gScFRTgObgSqrXXU7zw8Thg+3XBucGAMXYjexHtm2zce
vCanBBW1GsIShoZpnbQ4d4gjPsJ342cHNm6WffQdiYPPxKoCamhMGG4n1fMRgkcihzUrrsZlb1N1
Vz/HIn9Lj442sDwOP84UF1Nxndc8bwUzfrhhncWJUwpBiU5CzlHCn6YPd8vvoSkg08TKO2JecZNn
L8Ra98CqvaNgw2/86dMXbtPugH06w74oQydaYx6RPntZ7FiUb4Xdd8pF0m1ABQQ3yZWivXWK7/h5
ykqKIcnw9f4+kdbobxnCtfuagee3XwRPLgtCdJBFhBf4fG4wopTFZcAGCA6JQfhUSEv/Tm5/Q5lX
U71nEEyeh4DAyFY1glw5ZJopvNhSZGEFk9qUcBp8U89bOTXwZgP8gCzn+5tLlYlU/sEcZpnH5OCH
p7ly4r/JH3I6qUo3+51ToS4V5dVIKVBe+LsvXhnTH4qdEktQhBdIs1VlyQJn7BMbXtMh4zowj4i6
YldLE8uClBFk32gGxqDUKnxKcStPVYI1i0CFmp/5vwVPEcZbtV1cnHS7FCHaWROq735YxE7WhlGl
9TeDlXbDA7JtkbJJ72sgrGL0eU12uJLunCSs/A8rJsRznIscgcfThoJ3aJBDsZ7ifLiYkYT/ZsZ2
Um+RmFS7Tkj6XfFE8PrNNYQ+K/W9t3L257PGo9+BkVXBI6Rmqmno3mj748xsykGrWbaA0sJWCHVy
SA+0FXR/9tDkP1aXMQuPHTbKo0PAWBx8buuXGXTlH5iiuH2sHYKyK+VUy/3AEPOgu9y/rxPFOiLm
MAVmMzbWUzKrxrpUXVt+pzTD//P6hAKwVmGORRhQ1DLQ/+lt4PdLLHmmo1Ay0hZUNWO7PzfzIF9X
K8vvJQvF/+AaiV886vVjmMyY03LCfnvcTlBr7cSlQYyFFSQ4TdcI2b/sBtaKAjmwRnML5jVPCIZZ
UqDuO8Utfb5mdPaeyhbA+baoJY41ZXmsNrUC8fUMO9NRG43Z8EfZvMsporDVm6B0LFhTjpF1Ox12
LHNyjQp085xFV3LYtHX5Ik+IipNXhUKS4a0jLGzsYBPMacpalTRCr6roO24zjYYCV2lxZ0a6lp+w
ZVWzy5SU99LqvFcYmdeimV8AMT6WWT49WtNMeYOexAVvGawfnSYP5GXne81HKgNtPRXHEiPuUToG
ywVu5fTYmU7uuGWKA2bs9pmGn/nKNn/Z8sKjpnIKrC8MjPaZkl7OZ2eQW9XR2ZUDntqJsJvfE9m/
jLU34lvI87WbusF5Ijp0J+sO33MRWqc6nOyN3fmfCx+Ubez3zy3Amk0NeA9vAs12OHlqlrMoj+xj
W0I0UZCaD4IK7yzsw9+SqNOT1UMqYL7PDilOSnqfy+hLSVBJiTAszhTi7SpuypJTdeh2c+TJLx+o
0ruV1jd61eBUj7UI7Dt3TOM1dq6vOKScBlxkoLCsKggQSCHthbjTy8KNv+pJB0DXsvSGsEZOq+GU
/TY2dLl5HqxTQV3KU5VDaLBLPT9iHqQdQ1s0CoWhPuPDrs5FMeQ/SiXAP/IqP2g6AR8sMyzvki/l
hmdsQELIX754ss9H7k+iDSnY0fcpI7mIru//C5Tdn2Eq3WCXOv7NmeQ3Sbjoc9SG7cUhjURgvqsP
mLiGtwGLGIvdrn2I2oDXtYYWadlB/6KpigOjQeIEtM7Mv6v+ydMgWve6cl5tTJPr0JfOEQa3e/BM
777FeSL/DWTc9tqhHQgLgnh0RFe8+n7efrh+yPveaUgfOyyxlbbKZ3rC2v3S2gQaSElvLZAoUrX5
XlTqH+Ur9RaMBCJeiSRxNgYueNzgjPaN66H2YuHax3ATiL94HfU81Bvt5xJzLKMK3jAXG9rGFIW4
K1uTvcEEKjFLMzjiKRl2g5D9wZf1eAfSFabvIBEA6CJCSIxQF0n3sbtANjlCP5gxvuRjyIpnCleM
y9EjN4us4FrPwf3ohc8DyZK7Il1ayancjUfHtspv/LhX8iPq0x3I4UTpgE22mY70M8VvTRHtLES0
T5/n0HnuKmffYIggYIpaS36uO/ABeiQt/JF1XM6itIY/YoBkVnkzlt7UPXLGfQb1kr0XvjdugNMi
RTkwoGoqFqE0d6jraFxvUwa5Pq1J/zD9+3vHazkXIAySVnW7wF3HtCddSzBSBpBGtRVNVB5AB7eP
dI+RBK3G4LiQDdqVoj8StrNxjago39D6zaOt7/zXGU/IJ3+KkcYF61kRzfu0Cp4MmCfqC8VwtNR4
eGqA+A2EiWqqng/KSb2DD4qNem9IhSyZa2SbZFx+K5HOWP97s1tES4xqHN6FZeMap01Wso1NICPE
44BOyUOA623M5mdJNTgVuFbyLnUbr2cq+14Kk1IIuvht8AMFZXwoXLaQq1ovRBTIxKHI4xN1fpKu
8zcSnpNY+arPof0nrvpaVPWUKh+sQCcvLbBRrDYVDRn8bxRkxlp7TUFr/56ntXnmbyJX3NfBXpB6
R2D2zX+2Z0cfwYgRMp2g3betX3nbJcHMn0ARg/uLaWZTL4l4ceeWEIfvEPJ0ampPKcK+irzBhZ3D
kFswcgb5K28QtQ+datqUSwkbD6O5OsoEYHmpcCt4DQqsxMXQAsd8KH2bdWjXLJ/2RA/IFGPIZ1no
nFnP9ltvpJVQOBguAmjrxzaOPkYfqH/P6+maJWH2h+iJf0JlvP/tosl3QSaDDQkDsh7MhDGaq+p/
nADRmomXfhuUeRp82gDUX+NiNeoYVAkHCIKi9AthglAL/N62PYUpvptCRrz9UL7XOo7aQzJW/3+Q
ksngTfSeDbb5IObH7M7CqjlxGqdfZSKds9bmn21wJ8BH+8o84Z5bh2rskWKAXQx0bi16x0D4qJN7
VlhEQV125hvcWuT6S3ve2X1f35NVAT9RaBYpXUpetMll3RKVZjUHXq/97vPcu8tDEz8If8qxCFrp
2h78N1CwyRsCDCtoHG8PllVmnyPSwtMkNEnCCkZ8C4vyjtqBB1oL3MfSBGKv5yl7dC1h3p0SM25f
iP6GJb2hXi0Vntsw1/soAtrLIOiS9wIpcU+whOSvHMwajad5aTwbN2wxttsmip01XCezQ2+Tjxnf
CabllBpELNuk55ag+ytiIGDYfEb3ynYmJkhuxKFFGNw4ZR9flzIE1ZDQjodPMb4zAfXCPKdpR8Lo
5X6TASNWM00dY6I3cFqRzjxDWYF6g0tjegOl1iQbGfHiXPk2q7Y+cb3LPGfqjvQiu3yROJsF0f3e
SpS4QJnsztMUtieyFO17oHlAShG0W5Tg+Usn6ROQSJy0SfgIHvfL9nyFDxWxblU5RHRkWjvXGOzF
rvfn7uw6ituHa3An5eAexVxeb+HgLUVWEOoLx2J30o/7OeIXMgbl0K7VmPAyC/0uWhkcYA8ZccqT
wd/wHPi9eO17LaHG2yAOtzFpz35VSx7AZ5n78hB2tX1kdBeHadYtPRk874+8mWzGjsb5lIsbHwuS
/qd24ekTsWbY6Fia7YChQ2BT1vppbqr+UGfT9E5ivz6EfQ3UjV9sAGGQhejz1KrlLtKs1O3JSs86
atyX3An5acMuj5CV+APfgBrDg6ULa11Y6cuUwTqkNgAwqISX5K1Hm4IIY2DMTgS2sL2GCUt9DykS
NKuXfrdd3GzEGMcfxu7vwYf5T05245hVQRyf3U6mD2UzVK+k1rDBlsBMo4H+WVa2Q/NV54g0bBvt
38KhXKXum2Gjg7aECN3Qc2EN8ZVKDzaKUI9/qN32viG67EcerqR44G1chKjmfQ2nhIciFuka7XFw
N91Mjdsp79hT3ZD7myzO3HTD/ojqRqyaGBitZsaGHTtexha6WrZ22Sf7eEII5ZOTr+tcuDO+S26V
uGUucBfZ/Kap6ff+1Adv/WSyX+zB+CtAem18guR/cy2wAXBm6FVPXfA+C9z3fiTcuopmfxw3pM3L
KzJJAS/ct61nhyTK51Abg0PCt+KdbPz4Phtlis+bZ8KWcuO3tG97KjOk94i/CfIYJ3jBxDfVtAR4
ZDFyKjaI5bCh+YgpUnjhSYoXzu2TDe7EcKcr39onlRB/UT6C+bgB12kCSJnNY//Fo96dEJDTPmNf
1tAF4xmgBY3cWTX1tAHT0cPasByYXEd9JSyzPAFTs3jdzwHKXlmaYwZ5iIluDuhyUOGGZsEYB2cy
fPtuZe8aV9XXJpNRxg1ip5tECBa/SUjdQRM3jAc6S6EyR/JIzXV03+a9/u65ii5jGQSvRLCGzZz0
LAV4ePs0PLl8EFq9FNEKMblZx6jX34WiPZ5V1HQRiMmHjHzJNU/pSNy4rl1/5qxVf0lVpjsKMFmz
FXb/2CkwDE6RZr/KcXFBWcOtPCv2ztj18vslmiitnC3vrcb7umn6atglkQhu9j8VvmPo0K+sJuOj
61bx29wO902z9Kc+B+JfU3rzk/Bw3pL04NiYO2eVAs24gVIEqJ2QFmhRWP0Ja2T3L+jMsOO/F79Y
oc1zuPWpnRtg659gLPs7h7c+6a5gvshYTMc64d4eK9Y2SJBOf58xFynKY280LlP9N871cF9D8Lvz
fdJjmD2hqtsTEcOyyn/Z+HO6Z6l14+ia9nuYKJFF0DtNwLJWIJ+TfyhZxQPPAPU5T4ZmmtaI+nUx
zhthOtSLju7BteoZtiMVDA8RtOPilgyvEYc8/91Y+OwI5QcjVQu+POkFbdPE3LP1UCVXR5n2Pm97
A6B+aqsV/WvjEwhFs+MralO8YIUnlPWo3wcoTZgZ/p9na52lu05hYk49yJHuREvicKBfprrTcEBX
cuSZtQKM20MhK2uLczdLPgt/oBCZIJpclclU7rIx4YWJJPzmd7omQJuzp4XSei1Ad+6pHAshQ9n0
jxIKmTCfwj0yxC3IjKwc0HP/754gyeEaenCxtpInY3LgUY5/qErj+IDLMJqu9J0M8oKFqNjQKhE/
Q9kQTPoQkxow/LdeMr0ugUrvtHQ1tRDhrZAlzOmDFk73HxDO7IGeLD/7MnPIx23incD3/7VzMn4k
7fYfrEOKTckvq1x7Syi3uc+1mCAzv4eATSkInZJmNVqSUbfH1o2sNHoKTUG4h0nWaj9FovtJudT/
vzsJv/AIehSoA4/kCBm2CyGX6rhYrc5QayOWVuxnqH9kvlHFVrNvfIpJGv3GGhZq0cYSJl7l/SX+
oBFkkMQvnDqRtfL55pBY6dpjQMZe7vQUfIEthTTfzC5lQyBlDi71enyiUsY2dg2E49RsWwtoVUiT
EhjyP+ApStzlivDEGgCQPi905TyPPVgI8mbpOcqm9l+qdXeNo7ogktvqz4xT6USa1mwSilqfqf/I
jxGh3gsr1H5vSeahrPIxYs6eVW9Dp88Opa11tY08pa/CksubVSXyPBeWH2LMwzmIuaHCnYeUIvmT
dPYOTny66Sc/O7lOhb9smvorrlD7GKFEfxRt7mwJ0xUo23Xn35e51WPsZDKTj8q12o+MRSWHFhKK
ir2ZOMmissOE9fKzS5L5Rzrl8tiGffEwq8XnTKDXImxt8SA6SU+0qep3jzrVTR97/8G36uilAGna
VZ31bY2U30yuyQ4BLLGbab/+7CYH/f7WURFXqUS68tOfAuMHm4DaOUsKHVejcTOy+CTO4HUkAUgz
8BWPcYpjagU2Uh4TI11wPnX+dANwrUxKrZQc+WTnQoHXIGbVMWs6ZfhIfrp/Ia6s72reePR5Fjs1
YuMd3ANYGHe/4HVANPLmOxoozffS5RbsiAW1P48MkQv8pnXdMUohMiYEzaewPtpcZuT9ozh17waF
JcpG/MfGWco3w6spWoFTeycUQZraIm3yGcfK3JNXHp+WNOmPNVdbTRqW0hBPkip3YWng8AXrwNJl
DLf0Myy7oZLlPovi8RWISn+m9Lq6ilv/CCgOD8sry102iYCk0NQ6EV0tH3cH3GasiTkpgatfkVam
YoaXN3Frk/c7Kk/9LwapcdrVQ09XIH5kcZb4vcXOsVi3wzdglNYs8vaDgpLMne19INXmBKAzM4IE
DWdKJzwnvMzjFADSmDIf9b3Lhl8AGsLBGiZTfu948ba6yXDxRJOkAOOWIdl5uKTe6xvt/gnBWcgt
eDjnhN+MHRAydOVT++f7drTNGJFe2DWiPPVVwPYvyylr+yG0OD6hgCdilzZjq9Yj7pPp7KYdnl4q
65L8EeeNQ4MS75tfVwrbXVcli5Q7PP9dA3g4zT9RIvE8UUaaLiviPhiaRTH51bpS/DIQ3GT5aDJN
5GLOK5fQWjHCQ0QYx4LP9xhfMhVD+JQjHof9Mll3przhZXDJYjDT3Gz0MAXFcxF5PWqWyCp2M4XJ
Uzp5UnwMVaSTpxE30hWGEgaJtLCIQsNn2UIOZOgPXLc+KKwdTChlHXb484RmvReBSTpWlrjxM4No
+UdwgdxQuPTjSZtFLCdYluoFEDNAOM2yGnhCc5vE8kDE4SOQVza/pKi4Lb0U1hCQssLir+2P5Ccj
XldoXzVZxrND0JUvQ9ZXVBiFSV8eDFAw8PcTUDASoArsG4R2ez/KjoBKXhcfIyZVxkJCc/LmSaYT
zjQqOi+Z5q+S2c4CpA/u7xoSn4N0xvYeBy1P4KCK2HkaL4X00VqwLbbTHNr/is6iCoWslH3OQALw
1mwUcEr+kSRtumwW8PEq3z+N4xAE9yR1FN97JShStq3AOs/CVPHWkaKuNho0ijpXIgoOVLLZ7XEs
Sih4wZSJ7xvdlOnX6ObP9cdgV0mqMFY5+4UXVq/dQhUN1IRdS4XaeM6E7f3ZZuDpUqahugMC4T3Q
0RK8JxzmPGHRQV+6mEfSVmA9ptYXWNnerxpgNhG3K+RO6xPYqX2ET2sQWp2qCXeYLkW4DSoWqhtk
LxwZ9Bztx7Ycnx301l+rL16pCQbfkkRoqWTZSTR4kFPM/A1a+ITpFk92XDgzttp2eoa0Ep550jB4
JDzN3zHPU+BAPSqqGpj5uDDbCBjnqnTcd16OCAymsvZM2tFbpqe/2c2zHd0pPPbkgLbuVdGhxWbP
KEHMAfW7T5/wXVC9igMh/ecO+Dr4MgCulj8zx/U7UKeTT4x0NVG13bjjI40O69onIQ4c7pGQ5DW8
xRUjhkhyt++y8/EuTqOm0xwu7rbCZ7URgyS2B/OQusXE2eGgIuQqVX5wuq7EEhIOe4dSRLCUsr0n
0xI8qh4Jfh3TygW6YB535Ew+MDiOd+jW9jlPVHC0/VB8eH0fn+Dk0XAVWlHzuag2uivMzSsVey/l
gLF9sKPsv5mH/d4mY02uFtRIg8GmjFhIe2blFOElnJzpTkAcXJeNLSGHkmDD05C+tCzM/JXX4w+F
gXhFXhZvCILhHXpd85vEwjyGzW1Iie/ADgGwxMERnoNSqAcmgFDfRqnl0N+c+gVT6eSI8CmF/gom
Cm5CJQKsK1pVxOoXD1pFCewKSPR7Feq/iL36DrBN/DWDUfoX08XNy9h4jz5Qw10Rq2nlhtaBbRiy
dxVyYduEcy6DFETOZMfFk9XNa2L5TwMj5lHAVtlpeiLvgToUrFM5othzHZKCVEkXxdaudlK1yhGs
9WYCKn9XG78685hFgwuv7AgzvBWtPEMJjgnDpnbKXDg+i6WcvVWo4ReXI0WmNSfOFkWZnQNOvT0G
E56L7K7QOwYcibP/qUlFrPrBfQvZLW1Z61Qr4usPgYrie2ty7nJCc6uBzPUOUBK/qq7sN/MSmN08
RWqDElxvFwuO6OB36geEX7/DztrvOs97T2fikJSyr5njAUuCL2aCZbEQ2UF4wVsqT77BfqwFFVo6
xm9nNKlnx0QvZQIzjhphiDDyZyH+CNTR1O45wEh9rNNUvrMSP/sLRnGhs4yGZB9NdRCf82z+c9ri
roOB0LXGcZFQ7fbsxlW+dwN5xK3qbWToN2g6cXrAmlxuE52iIjb+vGt67Twi+YdnP5vPQPXQmuPx
BaCOxyy0bE3qzWd8ll+pGAJiNxo4Nm7lHZ6nbyCQLNgS+iSxcYKLoOTrZi9MCIYuTjI+DjZaSknl
O6eEfaKNA1fPpIKNnjxBxs6dvXYVpHX7KfAc78a2gQ7cjriGz9R0BnJtAu4GvhlAWYVYTSEWXhY8
/h4mkvPU3rwNjK+Ms3PpbTsDeGK8cfI4nnBR60bet3g/8aOLdGPTh4us1qy4WrmZSUHjhnf6A2Ex
rGmjMKvUlP8ql49PHy7WVTMFnkJbdwdgLuNah1lzid3+NWL3+JxoF6kpx+Jo6B3tYnevAnf6EbbP
c8ILLwEKGG8wkEEgLvQO5hpQLcJ6B6hHxX0HNWaveuvHAC9eUavVYxImaxFK2dGUwVF0CDId/FAv
iEukKMeGKnpir7Zh/1RGwtxjILsjsEzPuG+zxQnnutm63hwfy8DitcvknJ3SekDeABCwHwNbsMIg
xFBRAgA5Mm/pr6WpwCNnS3V2Lqg7tOQnqe6+x5hW+vA0AjHwGMeOuYLt1RMgFdl9C3FoB1iq3bSR
yl5TYf0Aax/GU5hZoDNJR/9hN7bBycCt3uP5b/BNZ5R8W/Xk7xZNeS3C6Tgdmau5Bxt3OEOzsQ55
MKhHuljyTx70+KOy1uN3id6Wqbl5pAoiuDiu2UXzr9dkHhqRJh97A4wBoljIHjbEFKV05NFE6Ba5
PRSPYen6qyh0rCvXDcaV8bvFeJPvJwTCT8/t5X9mCPHOiGSe1yZPOufI+pdnffY5dF78ILmVzuiK
O8wE4R0ph4vvBnSt5rWXDBt2Bu+1wYjPDQuequeZkNH5U00lNuxmIELKZ58l2X9ZF+Aoj9piw3+I
Tna6qPksljp5zyx6q8PYCdYIdCG9QPJ7dud/7WjMU5tSY+4BI0EyKH/sMMb3kS6XkAaDh1bh9bKT
6tJWrWYr6hSYlwt7W1HXs15wfpQr3w/Vbh6H8JW1MGmOcuBJOdBgss8dza3UBtElvC3Zhwz1kXYl
oBxJYouzmjQXoPKrF/YrdM7ytZ48u4HbkRavPK84kNi4EWXj+Pca5IDcZ8cEdlRWwQM7/IfkNjaC
hyvvimVoT27dOztM+c0z1dwxRdfUMm0cm/J2mRCwrBjXvvBT0VY+9K/awhRX1aGk26+Bl6QCZimb
LXMb3WgjbJ+vkzAne5jewzbZRT0Wq5pwzTK5E9z1WrGFdqr/EndWim4PC+JKwEiIin3XZ3nwViwU
t0xz/mD7kiur1f6pHuNdqYufzipB3ED5j0AJypk/Jikzgk3Jf521DGcSPXCXRs5ruC7m3osiF5k+
0/s57W8/Q5c8SCe9XX7S9S9WmHT7RGTdC1fpvLXHBhCIV/XlRyCl/LUnkf/iL4OokmbNlo665i8O
4scsIwyzHYb+o3OXByNzxIWJLda6pxggXWR3lY7aDz3ckkD/JHiR16yqcgJTk30Y/dpcWI7dCqRv
QJfifxSdyZKbyAJFv4gIpiRhKwnNKlWpxq4NYZdtZkimZPj6PmxeL/q1212WIPMO52LXjIkOBVHG
La+Q35zgziBJp1O98KBxqWWf7HamMzL1cbrpWkbYBq3KEAm2OojB9OmRDavfod5xgV69No9ohMTd
JTer/L1b8GEGqRnwRCXVOId1/l47PFelEVN1hfx7HPzgAI79L1r3Asq6CwuYY5c0J1+ZAvc+8TVx
b7WRHKaZ9tfoVFG26xDBd21lQ7ROh9HABsbXEOq9JYuzwTcHq2Jx6J3MEkinYLcnd9ct9WIRTzTs
RpNrM1ToqPsvUPoIhqPEXSlrUDPBc55Rx5IRCQzKPOxyyTk9sZyXXTh+xYeJ0MRVV19EeYhhD28G
U2UedBFF64iIAir6AtvkEMva5+BddZqlNgijBsS9wzASN6zG/Gh2jbVvpFu+aPqCYZ2uWmFWsgDV
FRyGS+8eu9nRosBHtXTqfpHfbw6Oa8x71v44fNsSVt8wqJtekocPnYYjCUTnEp6zWmVw2xL1bzrK
6U+Xd698gSxWO4vprXIJvOOyih+u6Sw0ONSqH7kq2ptNF5GVUaRj2x++WyEou2y0lT6S0SZF7QXx
qm5yiMoBbkLXRqjxUnUNen0nQ/iiLELPM6uFG5glvwNd1RcwNHXYzwmnRb2ujucYx5fWUM2p99Jg
N8U0EGXFuS2Nf89ly8vRndw9QY23xKruSrW8SpFGJyAcsTyOHIceA24mPaGJFDI+VDGm/qHT0nil
7riKt/jUNgHd9btvfTgrni4LOOYQ0SyOhkheFuwdkjh5vYvJTr8YUf9c5FB2OVSYIVqNGSq/yf6Y
5Ah4zPDF7UWQHyYErJAnSAuxiYhSyMylYIHeGF7SYdDM/NDa2BD6zWKSROtoX+qlX0rQWWHCax31
bi7xjJUJBmCv+X0q5co9hRJuejEYXi7AwLd3bepWxzZLIDhFMGY8/1/UJVeXLDXkU/yZ3P/FdcA7
LdBHDvboiJvk0X4wMhrAE5+LKuLlCMHECsnscqVFLO3HvYr88c0Xcb1LhZ+9sX1wbnBzbo5snL/0
arDqhiz6cqjqrqg9GHBq8EM8tY/YNwdatlyKfLo380Rap15Q1INxHrG/SAPvzPXQsTMiTq0U85nS
joP4DIL4KTDcEZUdFkzuMJVwXuhF3wr4+We5gE7kk6vkd1DK7tEazpOCZoDFhTR/IvFPPjEJ+vSS
+BD5bQ4cGzLt2X3J8U2GgVWBjG/He9SW6XZSVve1YNEhfzDADZUmPadDHHunUpBSrdFDOMujiYGP
BtQHu4frpl0kzoFmVbHju1YfAB20NFrg+rlMzYFnloSVOXeymASElB/KNBl3GHb8ZERhfHEKBYZP
dWxLTPJppUbixNrlWZGJpF0y82q82HIqX90p7t91I5qnOo/NfZcs45vFGgD6HXLRufPQKUQ5XwrN
oE5tl5wN2Qf+B8Q64Dg5rp0qybDTjlggAKwyTodiz86SempU5+yHzvqVB9VZ+P34o7nDXSgAWjx7
Kb9MuF1O9y/hB10c8tL1yBU2DVyANFui/sC6w4i7GkXPxLeHS6xjL3sUiDXufhSoQSfP6njsK67M
FDxRITaJ6joLa6aWHw3tidBlLvpZpgjSxtKT9CbwWLm8A/LuRUr/xxrSBK2qdQ4FPK1w8mYyybkd
CLjM3hS6XL32CweJQ+3zvSkHCUFpokQUs/1Dfr1Z/TpzAoZD65bAupsvf3SfNr/mUv6Zq847FLrN
Q/zvJCdHWPJdRm07LqBjXjJRGt++qiMmpNb+OvFhKqa+zR4vtOOGi2kxbIDL/oHdS7/S5m2z0tW2
OQucBy5O/bbpGZPhNw8NI1nv9dzl63NXx4puPcVyN2ajjQh1b2+XIDuJKiUs17SaSOzcXHlkwiIg
LU4U2xzmz26wawBDtKh4WDJzWbwNDlblWY5jRmyjrfiYQrcirNgneIIIDOzDpPxE9gR2PHmAHNCd
ioqI0NYjQHYgudZia6Zl+8EqDNVemDKuOJeQD+rxSRLPwvM1Bp2s5zGCE5rKa50SxDOH60J8GfCK
J0W4lNF/nLaXh0uP2txQUrePSFT6NIBXeKO0LIGLEAr8aKSG008UsXyYehwPeRIQuez5x02zi//B
nxzCgCnMM5X4b5ob1XEhwL6G6ViELddddmOGJrqHoNJUoSNr98Hpvb/kE+QxwlcIeIG24nvktV6Y
BnwuiboT0FAjWq2dfbET050TjYHPBbcFWyqxwyjZD2cT3ihmOjokxj/2Ak55QgyROT7WMrCwf9Mh
oyvrJL69ATXFXBbbjT4tFsQ1FJMNmkN+wHhwsrCwCG4Q5k+sdzvXH9lcIUPOM4wbav8OoT3R/OuS
EswnkFJUdzsc5XzP2dndDAkxI74/u6ka/CeyNt6tJakLxBhIY+Ni/M6CTSXeB39SZ7D2UTknOGDj
R2w7oFzhzEGS4Q53apZlIAKi8ghVTsvxzDb9skkXXay0H8u6DGYibx0H4SPVEIdtHsik4OqZ0mkA
gBFeG8+TldLTwgwKC4bZF6deUBGOZoMLUAVJcuz9hrZ1CuHbLbpg16LDEDPlyfvN6Yowe9S771Fi
f/JTXRVwsrmb2MiuSySXz8qFX1h3I5G21mZOc0mrZys3dejrmTx11jzYIcW0j8A6r4sX1r8Y/QMW
4GrnoO9ZFOMhUfAvWQ0GRHPeVEA9YbJInr58euZ257dEeJRZc1LK2Ctj8S1gna+pLqyQDIxSRj7G
UpeH2XoSjaAVMo0x+SgtxOx3NGM3tZNxigxGVqMghd9VJv/Ni/+3p8hPoQYySW+weUVCqSBt2buE
QBfm2cNeSJu7kyD7CZ8QFmea1Xvbr9bkzFLxCy7inQ4aM+6e9NL/eJG8UPJkX8GixA6snAM/o14L
Pgbr09FjhglCY2Hupyfev83LRDNzPlE5d6hS8ZeZjMHMUwMNsGcyxn3ObOvck3w9IqqWxyzrmQix
GenDwQt2+AM1NqdFVNeOs8tEPOPhB9MugSt8kKaD/V2Yv5fYOOimZcWygLLYjAX6VmIHL/PIroKc
GB0pZnXyFVtUhMCMr5gxX5CPrRnxbfIWyIGN9V11Q6L2rIuCDRkhhVae6A8cQttzuRD1YhpT3f12
to9tOq4UB8biAltTI3ACPJ4su+BOBc9ZYDxGx653LhRc8rEGGm4x2hMDQA0x93bswMf0LGr6K251
/lbsroHcZ8D+0pfQVtZKhP9dO1rM4ZTNS3kxYZ6/SqTa+kxYAL1Ct91Jl/UIzLT1oyfd87W9Y+jW
RTjVOaSHZC6HcS+8hVrsDt+v6qjdlPZlateHd6Ob1ymfHpltip3d6N+Uiia1nTVpS/QhTn5qYQcS
6Dml2DaGuUNGKibIJkAP7CZuhscyDfgDnEzxZ+oDdY7Q6Yg1Iv21fvFuGDQP4xkd3SQOloBO37QU
3mMquROO9jTFaJMF4Z7czIlbmAVsoog6MGpNaxUXf2HfVczFeM3dAuqbJeNmWyi/5G2bjaa9JazA
GPc82h881uu/nAKWT8XlcgrbRU6vaK361V2gj2fUsI8WiuS5MMyPlZAdMi/RhbFpB2/En3uqPslI
ONzpOyxKU509s/FPHCZAXuSTDImbI9jZjLQ8Q1SYCzrJTUYfOo6ugrdSfjccbY0XPOD5DFnFI7rl
q/5IzGIMsDoIMGXcU49Sj9HNshao0r3Mv+ay8H4pxoQe7lI4Hyy74go0pfY3NmhovkWa6aAtZlVM
RyRiB7tEEggAHACbVG77nvELfzZFrfaDdkPUCtYSF4q6e36LNscyLShB8xSPlrMno/SRAmO7jT4Q
MzQxSFogIrNpn84ThZVyFPl2lrr749e48p1skJ94Uu19j0t2zWfXKNM5CcFNAH5v6KMdQdg1fAa5
4rFbS6KZWdks3QGPIgqd+vPOpCZyTMtAPtVL/h908ThcqBNTjZPNOfHap7Jb3mpQVbbGMgLKxDyN
sbR/+xj1MJA1WWxvhPbtuRJ/sSyMjeeVDUiIRAzrv+stqtLipyQKEgbN0JDDSoOFEquR74c2co8m
fGcym0X9uXjZwU3LZy9J/+UeDwEK+LSx+4xyAjYE7y81NusshpBMhKdGto0TmEnZAHY3hgcaVh0C
GgW/rvzQvZfjlYHfRoflAduSZdobXPtPpnby26Jp23eozyg3GEUqCo4dEbJjzi1B0nCbXwfW3p+Z
Ta750MyowEOj92nQiwvyDVdnWQ6HmjbzNQYw9DeFKQBMGOgTcnLA9aOw67uc5+CIK22TwKKEvkyN
3HfS/ysZ/L4wAsSRA8L6gUcOhFaR8UPga7yXE2cEEq0LLTCv/lI4CT4zpAvzM70WW9EO1rH27Xcr
mIqaTkvR/DcRz6G/C0kq2ReptF9Ilr8w4uCcuxWXENn+k68M8URGEDcTY5mdWisHWp9ELwku5Y5h
S1vuSNL3LIEMThDCgpzfm6G3fsceIWDbpx81ZLV1V4PF+aaB6mweq6D1dqKty3sZZNPOodn0AGgo
gv3M3642neNoONmEnC6YnOrDEbJp91on42uuC/tpySI+rk6aHWlGFmfOgjgknk1BHHjl6qtzuMU6
Yt95NMgkeE3R68cohfrVt7H7H+eY/pzHs3FQ2souQdL3HnqH4R6AbFk/iPjJX3O2CLwjkhdzV93k
VNxGV99rjCSq9AGV8bFIi8dSDfmePY91a4XS0zYYPQcWr8F4NWNVp5IbL//jVmCnWZLGVWCYo27+
pik4ILvlsY4QywuPujwuYYWcs1mqCkjsaD3aZuIX4TvLenvxZWVdsx+5rWRb02TrXrgy2o9TxYwY
Cx6wOQKWDXE+T0kDCxT1ql5mWEYY0sdqsuKISkfvGCeDpzkdsLoZH53dGBMajBVdm6ayh2PW82fx
ugAuAsuZe9yMXYDTDPYwmqlhbezYHiWhEkkcdxeazEEAjzxYXURsdxE8F5oRfplglAxVXNMMZTXY
s34SXMs7gATGvhU/in+JXIrTUIzSwNvhcVeZ7IOEI024u0+K7AKtKtjzCSye51L80bT+wsiChZwI
MIa0CtrNyLctGylPz55mUR38RPE3EJTJ6Ixgw/doSP8yFSOI91YxHjphHG1RFtT3qheHuwVJeCoN
CDoMNsQqIfMCKgxLwMIEsTzDPjiq4YdCc+oV1DqdXTaDUEfVBIoKY3NPZA+QxlSR8Pa0N90W+rpo
QY2IEHCR/Aglopg6fgApq/LqY1xjH5CbdoLlTfRd4oVtK7tvrcyyYKuhnNNdNBGC3dKI40tHOGLQ
H8CUCNu49WBeJSva5yDLjeCVNTYvlFYDjrUCnxKyF23/sygDv3huHOnNRHRppwkWfCUdzL1NnrjO
rYnmnuU1Qt/7LEiX6EDCvWrRgEq9bg7i0udTj34y2V2fvnIBnJwQLCZydtX45a4zpuxLJHa+d7hF
eN/cx8fhZGg1ZnvX7JgihadFQs3jqX2x57R5qVvwVNCPI/kN/16WzwkCpvvaCRdfCchDnbxoXgZ1
GESBqu7AtgXXPnakB3XWlD+nvRaZIVYRLbl2KVOOakwz5xVfk2qLY8Z+t4GEwgbhlntIvE8jCsvI
NAxJI4zZDESrpbjSE3UYs64MnzP+JGY9ImYw8ItThYBxKl2Zo3iQiiTeW2soWimbzL5yNZXsgjvY
Rqplai+zZ1vF6wS6xTj0qRzNaGPppkYPIaXFTtbyqy1Zp7u4wIt+UVG190Ul4uVO7jJrwzbq4vmd
oxoFfnT2tPrx3U68cOgr5aFw/Yhq44CA1JWiezIKM7dYes9H74tec63ujrLEcsAOIN2yWSy0we2c
wFpRG8SmAfJhDvozMiLKYKnt8sarWQFTW2Nyi4mvX49UzXXL5OxFYDdg3bx2TlQVxS/XzZg1J8Ym
drwi2H2NMmt4SjESi2sMrpYkDcGw05K1pftk1eB4b2wlVA8uf7k4cgEaeezmE73hyAIzukkSfu+b
3IdbBTlmgP048rqYkRN4WwZBWfBtdW1mBgZZK2vHUyf94njoMKloqvJ9bvOh+QRwJzP+BInHgyXQ
hzbKMN4bxmejMxtipnUqkz6erhjts2Dvl+vWFrh+8lmXbS13YzRQYdH84K9lKtzxTOas6iDJOf6R
CFhnf1DvZdPUZTr04HE2/slY6PjADGnETzq56XUUPSdUgYcaAm/JzzBs+nsxWtXRXMsktcka1cZQ
SOwIGt4a7QeS84GiljNEWck4+q45sY4vHuljnmGsSzul4TLlUnfVet0tBzpMXhel47+JwnO9q0Qi
mz0BnKn/XRg6iH9nrJyPZ9Me7fxa9HI4aQ/FlCWhtli76GNLJtmIo7MicWQ+iGZPDwqJwADbTrOP
7ZULUHuGcBJuP0+El2zibymPi8lJiX8twh3Sa0UHLnsyS5v9xni2s7NDZFxBp0lcXDLuyrpAQGTD
4ViZGUFfq4lzUjJO/Ih1wDKBKFr69kNZsBLZZ/PVIMTdYziL9NNYKpR2t2Id+d44kUEA1gGi5bH2
LW/ZtPifw0B2eGNMjMZHSPAfjVJiV02R+fBrVZ1E6vW/YjvwJHwTW1iEK+mFXYIFymyawreFejfr
amDRFcUDvTir0wOiGPN8o47N5GA7FBx4sFM34InDskvfRmS2yTPX344XDw4nhUxT+pvw6k8qNscf
BqKGryVH0UyovBXDFEIORw9tY7g3a+zCitQp6hqbSFfRLSTCzcaszxlYDgCreTwgtjH0Uk7YLjCl
QQZRlXcWe/ltDaIfP1ifiLt9NtXZGvNIUjY8min1s0M7mu6t5Sq+PByLGFwO4UhWG3o3gt4/uzxM
G2nVPCczWwzkyBjt21iDwfJPVSEChRqvFg0Wbb+/dEY/uAiasfSfTKj8EWCJ1P6v5jIDaRGenXVI
WNY6N2jaExlT23gHqgaLgLGOwYf3uvKUk21rYVdzjetsILJnPyek3yAhZQxqF1lMrMCM6nXc2qrg
4Dkwg4kp8Oqe+rZ5yxv4CmIN+H6ooXWCf5py8HCnb1rDkxeasouBuUkU5smaOxM5szZlIc4+W677
OiI1uW0H6FXXdBxszaaCUyUn5XNCOA74/CGJxf7daVPAaCquubyuQZuTdCE2kNgF8MOQlfzh+N+F
bL8RKoqBaz4HNtblRVlE9x69tyYM+7m24ZK2WJtk+1gCehqswqdzndIAZy2LqSk2BKbSdmradzog
vVxUzUlbazDQXJM0+0wFyT8WMiz/CbnSK5+IW7qkQAPLbygDWyjvSJGZkJS5spFXj0zM3to7eJ7y
7gRxgrOCXbFzFlirOw6p+Xydel6wz2bdonoRNGoushzrD/odE0elyug+C9NuwjwtlfXFua08pZxO
cJ5F7AF9IazdvSuq5QnGi+PtzBZH8mDHERQuL/FPWdlGfySofjT0QV3AZEdnRpvHq0ytElIOvwOX
RePOaYl39tQ+Mvw9SKGCOEHHRQyzi78AxXOSAl6A1MTjuTome8L03bRzEwEYkAyVS3zMcTFgaSsm
YWxRFL5UZZCsixf9sPgXz7VhcI0D3ZWezwLlt1oMxaGDPoBJVEnz3a9WcDMQLKRFe0nLMMelLLdB
M4PLp3HJPa7gqbLNdCML1upaZ5twdv5IBxnc+c/E1yO5O6wx0zm5S8wte2MPTp8cOHh3hIgZ3RD3
lpzuyfAxZimaT2QOQZ6SdYsbYWJZOPOHY7neh51o6yUfcmzzcV0kuPmt0/Y3k62T6tYjwUQ/JQ4f
Tw5b8jyFR8ew1ZErJoojWhMrTbFMCyPdBdQo44LXBJ/fozGmDq8cQilv8VTKq5T9aGQbxmuM4jab
3HmgUyWA4See+2rTlYb84mRqGS+miU36ZUIUPRB1Kj4GCnXjD6FcyGe8z53kS/YcTw7k2NX4qLI5
Yf5lkmR5vFnNu1YxBsLqrXTp6Mj6xQFUO9Os5u6681jQ4Y+tpl5xWcpMk/9ama2fg9FmIZdi9eAz
EekrTT37je0RFshNLg2nFHdV4mmL+IvaVD/vSMgFfLX4I48uERxJmpyqCcGADAwjjYbcOt1UubhM
tki8J6G5IJ3BMJZi2YBTmclDNXG6AiQcuv/vCBsxcW0HPX6OAgqwZlL+8SyfX9YmBBniZ40OmS+O
0MdotoMT6Psei5+vSWjOQxNfnIn79DYnZ1/es8aD/YCUxdm3GBsP3GFvY+PZZg7no5ZeZ5DwEkLS
qfNtOriyI5ML/TLwQnYcvOk7AE/6ZFj86dk7lOPxY6h6w6l2LF91X7Cy2QxvFAcRh05Fd4n7Rp4R
CJJsSxJiFQs8lw+cm7ktjUQL5qS/sXzXTk/C9azgVGWpzLe2wRtjgwZLHDGR3hhS71quSMDLV9xZ
ZnsY5sZDemlnxoCGhSkrumnjlvCee60A5sH5E0mV7XJ2QxcKvFFnfJD2jE6+bCUPQ7BVzqO2q2Z6
Sel71tm2gE5ETyxvYl/srd5S7UuZzCPWBSRUSgSCCCofgkaDIXH0CT1WXwlk2Uwmz7BFDCGuEv5L
sCOqLCBUZHVnfTeg5b3d0HJq3mawSWbiKlYaFCCoZDWerWD1qOrEFqrZ1dBFAq7RchTzsMtGPpO4
X+xOF6xw83Xg/rWnFBjv4mkQvzNa9zefT+mRYW7ZM+y31NPDNUz04GaMAKH3NFAACheZS72+RZD3
nGBqd2KGK1e0DZlaUtXjb0yiJPnxFXvDN1rSBcVTm3XAvY2QGZHCzLq8f0ncATPd6f2qOMD+scQD
jRx6/Sid6pA0kYEm0EQl1Tgm7JSmLH/0TNqlYVZn9YUAQRHqxpTHeCJ2uitr9KdhEjCnZJXIlTkZ
82Ne2htDxJylYzF2XUiwztkjpY9krnACG7g42VC+9ZOf59fc9MeagPti/gmSxvqDUAPRtzacwOIf
Bz743fCFEbulBWQTTz248E3qlVjLfeG+0+R0d1QmBnBilXExKTxzqEMbrI2dKnyrgglXFJBAIpAL
5HjsKvq1TN0YaigdgwuOLF4gd/aVYZ+b2DXXniL+9kAd7d0rDOX9MrukvREIX4AuqfpAPIH1E2yk
zCH3Mw97KGMTZn89oNtAC3QTfh6ZPYQgBltuNarr96Ihoo5q6Y8PTnBZ/Q67jdQBb1kt6Q72nGqU
mHkLNNr3/G3lkt2c64lcOcT/eFuznkmGWRlz/sJw9OIf9MBR7dT1biSOfh1b6q1Ym0VI7yBkfk16
nmACVpCmsjU5rdR5AVFGHVya9sCdYInTF1LhrfsCQGukD+Zqn8t4kBiwahi0VuN4hquYtKzzVRx7
3mDHcY/a2d4KwqwDQ4TCSwe81oW3Y8e1RmXJs98zQrgZNFnCnIh1XtObM7GgmAphkrILlRz7v26x
+uAZ8sy5lT6cG66kzF7ZffNep3FwSIXlNPvYthKfIJdw38qpC177Ie/frDZI/k5AFcxvAZxhRb37
1h9ihyMp81zoZw7tCUiSZCKQkItm5EWegPdp+VW6oEY4Nfo4eTOG2fgPkWh+BHHmRgxN+PBtwfZB
/rpG8OReIi7rfxszQCziWeC9gcNmDanIx2G+F4DRbyro+Y8HmuCwuOrqMg5d1bg2W6gN+0+Dl9Rt
WFoUQ7euVcwXI8NeZIXU0m9T0ia/AhJY1p6Me1I++8qkUBIFtLJCtGOeaubEOSImffwGntIQ59n1
h4lzTwGYG66VqCtQ3zkDKTgfeHXmEAQ3ui5KMezaMBpUekhll5IIbsG0KjObtE4S1woHdjsutsKA
BuDGxjZeHu+9kDhgND1TCgq+aIIU71jSow5b3OuTLD0Y/wCBHouN9XLmSuqV5xjn83ditvrDN7V/
o9FgzEgY/swWtg0kNIitsf9m1bIZ1WVp0IRqQlS8q55SjfPHWrCh9H+M3BBQIcSzYJmBGYyoXAYm
4TEwtwsCGY91COc+gRi3NprLxHpuvcWYxwpKhm7EF2Soijlf4XsttGHyedOTtgJ9100vn+y0Ll89
WIbR3Zhy9mntSE+sJivZB9auslTHuS9SQR3aUC8TUPtNekwHJT4Sl626Eya97N46Ti+Uzgs7sXYB
GzKSq7SCnruhBzmCmDFA9VtMCx6j1k1/i8Rq3oXbArjJtPlTZEVwJgbT/OtTs79mqe9eVBHHxcEO
NANJAeUI5LqxTP+Uc7diW50l1gzuGN6TjDC3nrokSgLuhhyJL7MwW/tK5rlrjo7mv5jEFmSjIKko
adWTnzbQkG3P+XZ1b5wo2XfjB520wER250IKxL2ldfy39nn530u3ROvFlVjq4I9wOze7FeOQoTDZ
4L0YEuCVQtAucibeLxbv/l3FfLC1CQCPHbVeUn3j2kGamn48V4Qpy0AYMmSqFoaDF06aJ8/LyMSO
swrYOZ91/Ggpmg3hMFs5KPElcZw7YRdjIJLKkf88MZnBv2POKMtEjj8+aV4PL7Zc5jvzwZ56Zm+o
+K+qYiTVMYg9iA+pSimgrX92AGpJKlU0mXcd9Rfj4doAL6qjFTMcAtp9bgP1YrgBGGQjE4DzNppn
jl2vs8AZ+HmRBCA9ZCRqUqly5JawwTgdDegdSkywvfj9niNIp8w3CDWU+tPAEUycregV9TDkqHSK
j2jN4KJtZ1mdX5eR06vZ8PQhwoggh4w0Jx8xUDlFu7xe2h2+Oh1wpJRJvrtMokEEJzqSXd2gk30K
LxDojNrwygraq8By+vSiCZRHDyOiQCmpYy755cxMagbTAWzE5NZ0nAHAc7MUImctpKeOaX2WZduD
bZl1Eps3rpE90b2CtiYmulO7OR0JiiNE5Xx3MVDjacbiW6ENnTjvTvzwuto7llZFUyNuJ4NBPF+c
HE/mHfgQTiXQYAGfeK9r7Vj9BZVbHuJRqIPTcOX+K8X6IRkY6DjJwMaZ1Cotf6bMsTMu99ay00yd
yx073nwax6FBaE0G5td+LyMN1mNRc/14Sg2p6rttG0Ozb4mGxVtLV25xMrrJ9Khfu5W45XFOYJI1
PoonbPYcJz7/YDGd0TP/ukTyiwNNNh6bGVf7izfGUHTTvGjuYKt5lUe5mm41joEZbNo+bry3gsKl
+0p7oSziDeEnIyTaRoxQQbIi8BeMnziBsBjSwCQmj2IUk+VQhn0rOHq/W5xBypclq9JXD8WWuxu6
8Q9DHRztfDduX6yuzeod2wr+peJ7/R91xwVmMv3dkAsZYhFepjXlG8HVY4KkXpfeJa1j/gaUe9iC
rC74gDo7o1VP2Gsp7NNkcRrvw7PkfARN4NKWrRgpRMxzNoPMIPxWeXPqHJUb9447EBEOyxHTveZ5
iiOKpVAuu6mTsUfqJXDeUlCAJKLSoCrOKd75NiCYPKjdWGZ2eyNNm5b/VQnp2W/X8/TAiCGh960X
df24zVPTiJ4Tg4IQzrrLCYE+bG17XzVID2lsYvhj9iclIEwyQl1BfiJ8pG725AK1wWsQvwIW4iIq
SSwfM/LD08g7GAviRcktB/H+ZlhRHv0NanQrWGU8lMHqfiv+RL0jX6u2Z7mgNK3m5nQsIX9ogQC+
zwZbWZQwTSlD7Ciac3E/LiEtBLaHJT4UuJfeXeTVnyEfgKdY5K1iY0ViA81IH0FYoOfg3wC2fEPv
Ssiv4YNyCPGp5NOEcrhE1ZQgZD6cM5/I0IkH2uI9mPNuYuAoRtRxZlb4iAWzfc69WJxqqyKLSCMH
xqTy3ztUKm7qqpTTH+RzYqzcPGdSC8iNKkeGZBJr0n+dgP/CreWmaBTBNHRveZFU7rZEDfqaeRZj
hxpeUnICm6e3jsP1c7Fog29W0nzC0XGPjbKG5doIzbU0Bfe698AuxO+uZU6IGYuVe3+4Y7iU17C3
7NciafzPhYmION7b9gLEY+LpD/ZDWjlcLDfK3qq6jqP7QEd/z2QGwPQuX14HC/reutGs4+HdnQor
CQM9w05lsqyp+hdeOxmB57Ks6k+7ifl60oJJ/uMR43918ygRXIqFKVp2yN1nyxCBSRmh0RpFrVgI
TJSu+zJzPzBPPdMY37U/+OknASMIZpNocxak/ch56Dqy6Qk1OVeiZHS/bIbqz/SQ6dRyXhXxWw+v
y39hnJTbFt+c4NesJ30IHIuS8qTKS2utkXtE0uKTA+x8RP6lRek7Xh8y1gwqEbB/DwmM2MB8K8Xc
flKUSKfX3C/Gud3U2ub/uSqkiI4cbX96vOw1ue+xegWjBnLSoCjWVWUrw4UbM4WXmLvgdukDJ/0b
AZy8TjNLjWcrC2q8urz31MEeFg6gUPnUIUmHDFOmbeC72BxaqdHierHjO3nutho7/4l5aI7cNEBw
dvO69P/DclYvg2trCBui1J0O+fEb5rUK5Nj+Z8H3Md5HSuLGdqHxtVU8pN2TJa0W/lctDc0eg6OT
P5LzaXFqNbwImz0MeUXM1u3RoaCsd0DmSrJRQZerux/4I204blqG+If+JCh2G5AW1KMgM12HlpT0
EcFiQsimXjxirwqjiJ8dA7qbmU5sPYTG0jX+I85aKqWcYaItFifgD9BdYKtSOnNGyO9PqpsazZr8
sc+TmT0F6IR1xLV+Fy3C/1mwlJhq5lvwHoPdIGeRw12mT2EwnMmp0C623VKOwY47ke38DioKvFvY
ybjEcH/MmcMw2Xy8JggGwIVoAiIXYJG9Or3BTEWDCwr30cOmHO0yFGC6BjwlyT0AGBeZEztZGbXS
7KmioOzG+9GhpK3/5+zMmhtHri//VRx+HsQkkFgn5j8PJEWKUKkWSbW+IKqrqrHvOz79/LL9IoIM
MmTbYTtc3U5m4ubNu5x7DgSmcivpxr2AkRfpPiE6UR1yMbs/CwhnobWKjLrY05QOGGBFCtafxrL4
nHdNQ8Mj6ecQZKWi7SS7BdG3jwhQmfDtIVWBUi/MfvR4sOmDm3pG+qAnfdy1ezFXjva1gnbL+V71
HryMXci748O6BTqv1vnvFPEon77AcJARGBM8fzCmXqTLxpTAuP4IYSecG47Fg5AYXrblHjh/50LE
wif+VkGAvXxlWsAOYdJJ8qh/LlENfKZ3O4VIKLjh3xBs9+mnunZN6L1BKhwyjTMkKnbAOyHmaXk/
0HvS0SCQ8fxz7tA3jrKQLitjoXLjziEYbEeEpBA0KBRvUhgmj1Ufln+ywPUoAOgW/864gb233YFa
k2p/zz7wbqv52sRT8IcWnlv+HHkoEI0E1014pAVN81JAzQBzPDXAp8CqKQ2kEATxfhju8jPVooqh
OAI7BvvQJEezpsLpWD2w1Ed7EuN9tojqoYnGoHsB7DPJJ0US0Bw6o4OyYFf19YyaSB/gR8yIifln
5Iry6JkWk8GaImXmVGqo1RwQq7D/oExEIpq4XURrKen3tec6H2pzSI+Gk9Z3tZ6IvxzG+pilB5kP
HA1dm/qdvRjoVFEWA6C1cCX3zCkIAYgqXg56WZAE9dwNd5Ia5R0zoKRCwQlCDWEtnxoNmNXOzK3x
WxHmk3dIEa6c4W4KPDQTZEI1Ygsle4EUIc4DegZY/ANjWr4VNMEAiurFksyMQfC2b+lJ2Yr8kghj
MxiWW73QoHOXY8gAaErSM7tQruEX6/vIGhpaR3P1SDuyaBjJsQr5q4/s6rOr9boJcc88WgvAG42/
sSvm4aNdNP07QDzOPYo5GrM7qQHgohihIpg9x1Ml/wKKV68Ylq+yq2JIrMQ0fhXMQ1tUmBgPFUOO
Ccecq3lPsBQiSlh4zzSYOONccxMNR+ZZjHeiy2Uxk5snevkcelWO4B4uDqhkXxJfB3Cj+CBQqS6G
MGRnd4RbCzgMz6zkNgWFWxzKni5oCAbZhB8dfOF9bk9Wyr0fGus76Moy6ag2JDV1gWUBOCnvTcYN
WCGZReR+AgEbPy5tnpUQG7iD9nFY3BFBs9qzxYep1jvh48sYIiQLa340aN98TIVWBV+cqtcsRTlh
NMcoMIx9zSCGj8Tu/N40Z3qyWmw/zqRW7bfBpge7pRJn/KbKUsafUWNYPteaQ9RGLuhsS5dj/YQ6
Yvy5pYuzBQdbWb/pPSyVj3am95D36Ops4Tz16EMlCBExSoyywQOU++lH3gVGk0gJpHYXO7VH9zrJ
mWvct7mzMMIyxlzRya+hzIME2KTyi/IdmqgoSes24g5QoXpjstUzogcDoMvABOV92gnbSXYh95NQ
N7d65zkZySx3bb+MZPdy1j5W7qwxZ5yrgva7BTh5eBgTJnWQUfKs4YcO7WL6MrdTGkJBJ1rKEtbo
MSbDoBXV5BCuqWmvDWhtiq1EziDXNr1Z0YepXbRAILOvjGAenhgGCJf6b0c0/cDY4lDNjFEyFtVN
1C1LcGvFvBvqqOjEM3y5CfrfgUZrv32JJVR5Xzq3HKZHgDpaFf72CLaTYE//jAsG5nsCLn9we/DG
KKzljPS+J9dbkOEwHeGFGUQWEEHcoyfC6IM1k32+p6bvLru+NMofcaOXwyExtZoGkl5Lsz8kPGQ9
43oTA0LF1smBcMp72kVR9D0aTDzW/Yx26Fzt9QJ8nNX9/e9//e//939/Tf8n/FN+LLMZKaN/QX/1
ERBI1/7Pv3X93//Crav/+fj7f/5NGgJLpeXA6ELU5llUuPjzXz+fYjTe+Kv/l0zDvGP6qvoZ2F1d
78h8xkMmMv2rbZBPMO3HnDaD84hyt8KbyV4al879lNLXioEnXf81zumPMRyK3GhFeMx02p7qoJ7+
GLp3sz3y7n9PdeAeO92svG86My3dnTHkc35ASIVx4DqNCCneuDJD+ZZlCEfaEtZ+aZ6ubJj0gLRI
G78SK6aHJp+RZbEBxzmOHb5jOPKXHkBwdX1N3TvdroRwTrq6Sc0cDjgHcffTRYFNUUpywHsjADK2
j67sbYgjO9PKN/RjaT1tRq4NrrlqLf2jZTB3ChG+5WW8ztKhLFTRTd2h+lqKe5sybUIRq+kJChDY
VPhEDbnrdEqq4XnU+8D1w5zE5t31Taw+mRSehFLYtTzTMEFaee7pHgwOaLHCQTzNjj4AT6qmH7Dn
DXetIaDqkgQ132bDCI/XV1X/r6+sVuqG0BFYoYqJoVi6qaz6ldWWS5tGVmCXz1A9ImJRFW7+bkiZ
LGSMeOm2lIMd+ssozh4jF3WOG2ZqXVhdmo6JtRr8hzBOV+/ByjZtK8rnoBy7pzSX1nPYKpgu/Ig3
llIWv96odC1DAsyzPdNUJvRqo60hNRoCZvncdmSWBcCPLcNEzb5PvWnfOML9fP1g159TN0wMEryh
a2GXhlh9TgvCnnpi/OEJ1UnmFiJPtVmoY0AsFxf3FPzpG9mEx9dXPT9QVrUo4Ju6QRBuidNdUuNg
ozTfnsqUEH2zaPZfUUsFm66Ztvy6vtb5iZqYKZUx19LhPV37GGyzFpTYAkgji+hRr3SCVZlAXsJM
WqxKUozUXV/xwpma0tQd19BNuq3OylxMJsFt6tdKHUjN9ENh93NWIznwARkMsZGxoy2Zxfp8d31d
/cKxsrBr8ylxpp5UP+yV8VgaCFLDy4InIFh+pckm2zcSQt6Qggs62y089fG4ND9zW/9qKqGebdp2
iA0E0FY0uFyb6YeRpM4uoDCQphE9Xv+BFz6FTcZJGdqm6ijE6vfVURWOLewVT7OJNMkmym3qcgxM
mw9Fi/BjnJX11+srrj0u5u0YOCoMjePAh5yeSES6vLiRZj4ZXG6QgQwQdFQFAEjbUDhLaKTuTVuj
fc/8SbePUcjdXv8BFz4JDlPnd1De0m25svR00JkT6UPnye4n45iZLaWkKgtA4w79jaXWTztO0lSY
IBwtiDb4MuTpZsNkCno3r+wnGO28XcVg7R78PUkh/fxDkVQPFaHfhgFYudP1AJqNsgQd0Cz5/fU9
nztry9M9ix8j2LmwVs9ch5oLQP7JetJGz4DwdnL1Y5Vl3xinJ9Qv4WIdMjHvGJKN/4uV0QHSddfl
TecYTk/AW8bGsyrTfALzQQtUsyZnN1GA2rtLar2jK/WhySfrT1y71cP1PZ9/Z4uniWdR1wknQFqc
rszr5DIv0OpPRkIUqydjOUH4FC07GbfDX9fXOr9GtuMIROpMg9tOm+10LcSm0dxo3eBJAGXci9ZT
yVxkHYBHd9tCTMnh+nq6upcnj5IDrlI6+BamkQU0UqcL5qAtBlfkdPhCTa8eEDZM5D0cxfnfEW1F
ube7URxzFG7gj5pDFO6cxZbHGT275WML2+RfJTh7CSqrjHxYxQvIgOKGcfOqipL3XmR5H67/4NUB
2TZQdm6BYwv+XereygCHdu7hitWLB2Mplnuowpr7Usv1HX247CmMxK2bd76eFIbNF4Gx16NYu1pP
gDZCCT2taUx6iNMWIzPr8IcGUPzTq4BY3N1f3+A/fuvVF2GHQJWE60Dk5XLvvZUnHYBKlGCX6gda
yN1nz9TyA69gsbUjMR1juchv2mimSMBNIEGqvEsPC03rnSB1ubMMY7rxnq9dz39+j0OwgD1Caeit
Lp6eQaXSGzApAZUp8gg5z0b+HpMqiP4OKrpvxyaaFL2PyJJDAVYGfmFIUZ9NtIlcXyJ0+vnGAa3S
nH9+EOgjV0ocIQ2V1X2kS6eDlOz4JGGeDVu4oMEnmEg0YZxWIj6gHAl+mJosPEaINM5yb/Wa+Dur
jDjaDblJk/H6L7pgI7rjeZ7lCsNV5nJ6hzyhjcT7UwcOwM72XqLPz9BKzQdKDvKP0KkVXV9v5YTV
AfAS6J5tA3I2hLGyybRH+aanwvFQQxadb6tGaJSzYZJ1aHcDx79368ae3jcUtV8Q1hyaGyZqKKew
MlFCWN57zl8n/FqF7G2fIRbTRu1DNGXzsUOdDk5QMX3x4uY9cb4Jg1b0QUnW/s5Vm4bMV/Ii1VTK
bTRT71FJglecls60cYA/wQesu3+HA4FJaI/JJk0EKRvjiS8tTwHUEob9DrTsz+uHuP5oLtkyHwwe
SJOEh6rq6UdrTWgMSdizY8VPR+jGtuCtceIPPHzOVkep4On6eqtXxHZd2/QspqKFQR/c+8cRvwrg
IqOJHGjAtaPreoNgvpO680SLsQ4Zc9tk+cyzfcMuV76dJUlEeawl+9SFbq9urs1YAmV+t/PNTlT3
DsVu1D5mqIo6s93aVj3dQbNY3jCOVVjGoq5jkQLotmEpEseVcSKUN+cgPZEicB2XpmHOYJr1wc7o
lNzXomrmPVxfmnacWr3q6NUDadgmPU2fG5uX5z/EE7CNGDyllku8sPrAhQDV0zDu5SPqI8Z3tNii
7ikHSZ7zcNt9+83sdZuJ3p5a306G8PPkUKx10/ziDLHVvuvotYovFHUtaiMQCIv4+yiVUA44Xsg2
3yfg+9KnGjKOYCdoqXm/WhPOzTsdtD6OJ+ob8VTB1xqRvNag5OCygL8eRHQXEZtVc4xGdDxWuji2
sAKh6ZObE+3SOSk1lX7GIvbHPu8HpBtjgPVbRqS08EWOcDJ/ToDVZx8JqmEinMZp6o0N0hEwcl+3
2bM7QlruWVLCUkMmZ9jqiF/ZrAFSDyUE0El2W9AXTYPR3tBYhAjHWKrflFPcGx9NGcdrx4Lt00sT
hs6/XL6ccjyvFkxbprZRIct9MU7dJ2hyq2fkUMMbq5w9af9Zhoza4FLw0q72VUHckgA1z31gGig4
Uy88NqZEo8UcJELPlXHUcugVkf6OmHhCqSSr8nbrRHN6I7Rce3J+CImkBTJGp/Dimau3fkolVJcI
A/ihZ46fzTqL9wWK1H6BBt8At7xif4zLyifRrW8cwoXrYVCQsikSOGQU66PW4eQrq1hHLYShwq1d
FPGHHAaju1FZ4cQ4xxGkj4NEJNLDGYWYj9dN68KXJpOR2BWxvCn/eWJefekob41lzsFQhoUO2BUk
aP5bi/P47RZsAGcTPJOgd4W9ihWGsewdNMj50gtDiZCaTvajdIPZ2ofJGH4FxA/v//WdXbg0fFEH
hkRiJihjVsaVtNFURXkU+a2JGI45tA/MDQKm78GUWQZKGNeXu2TMMC/rAuw3/8KcT+9MI9K5oxEW
+aOd8YxOaYN/C3Ae05TuIXhAICWrYNeYk+pdGNAYmN1O/yCa+tf1H3IWFWDMFMapNjm2Kv6uw5LB
nMANNGHuQ55qoKo+OZPrM6Izpd9MZEqXTY1alfwxteD1tuRORryzS+rEm8W1tPB36kyi+hD0BkSr
kLQ0i61taGpYctfoXmjITUksmfhJvIzV+wUw0vCh1h2G/D0BvVG7zYPek/dlYTZgbwDTQst5fYNn
LziPqaTATuhJKCzNVb4PPyTS0QblFxec+h/FE3vohgFiVyBDyP5dX0y/ZEYOB2qBHqacsk48wDMU
bswjAV9eJot9BKPQL6Y7IchO3dm+x6k5JKNIby57A8RArTS5hpcKIZ7sHX9r8WwAgwm2jtvGj2hl
69Ue+V7jV0IMq98wwQs/lZyMarvDDbMp/q0scC4F47xt7MOCuUgg2qjUmqHTfrYWwy0fO6pzf18/
nQt+0+ZUOBZSQGmsbX6yE4Mqu5b64+wNOxSFLMCwTuwnuLF9JY32XStDFA6rMPl8feUzI0AKXMKg
itvmgaLfcrrXNtPRY6pj7NBGYJYBHiPMwXz28UMOwPtGUe2CkyTAt0i+GO6TFFVPF5MWcwB6VSOg
J93p2DFaudXn9L94hPBTNI0c07BJrFbR/Ii2wxAz6+y3S0oNE2wzsFGha8h3QqcEh0KP1tAMBC7I
8rvrp3npOxKaCVvgL1Wd+nSDC5AcrzPLxEdHKKNwZ5SHDrbhXeSyfN4yr8pklLkNjWU8XF/5PDam
26D8NAbL+6CvLjPwdTn2Xpr6nWuWzodIo/pzhx5K9GyEBv3cCZFGVC3KKXi76apYSr33ZPmM7Jxu
ualMOTdakPgVyi536Vhpmxkg+7tpSuw/E+pziGCEJeMsVFmrG2/+mfGqGjl1eUGPkFKaVJ/j1aML
ajyM3X4xfJv5uW3JX/VpMQJYABOR30ivzs6XDIdGpE4HkE1yRU+XsoBzFNSHDB8lZ4PhO+ScHNDm
m9Bup7sZ1j26vSJ/qyPiUNWqvEJA+4lbTxdtMpD6s5COn0Hb8UCaBYEVckCbYuniQ0fb48Z5nr+9
PAkkOrZL+UzYPA2nCxpOjmxOmls8eUwNMBSJbniS/F3bKBAgXDJvijhn91UBb3vEkAdDjsa+nKCr
eaM1q6dJd6g90BrArFZGZdpJagZhYPptV3uHtgPUCSNFsTMbR24A6YqXgtG0G7s/u7xqUfI9dX9Y
0luddhzAhjmJQPpZm9gRuN1+ASczEq9vPEJ3H25DiKgdK3fuG1Crb43sWJ0uJZGGQfiDLz49elPo
Dd49sSBbogf/tXHQDYD4oyzfA8dKoccIW8YM3n7MdH1sfCT9O+pzp2suGuqNeTgQzCEYxixKndwF
Wul9cNE5OYSK5Q0sbJ7csOoLt9ZTkSRNLtPQ+bqrVXVaG2PYmf4scikgompbOJ3CgGKsHgGhvb5H
ZSonKZg6V5gguUI85jw/p6vlmdMnmlaYvlnhGbrIKbb06/V9HM0/JTyG/vXlLm2OPIBwkcCDB31l
uT1DbDG8TxKuiDnfdkaMRJ4AylJATHAj5bhkr6q2Kg3CZSLlVWBe6/W4mLRW/KxHIELI3rvXIOre
F04hjx1o989drOs7ypdwIl7f5bp9R6lMheZ4J3IuEs5196KB9QDq2MjzJZzruQuweanKLaQ4U7Op
mSgJ7rwYBNodKhsCWV1ke00EIkJv9u4gwJY29PwBw/ob/t4EekwY9maxXwroJj4DrAiMG0iAS0bg
QKGAd6PGihs/NYKgC4KwiZkDXlzwhwO4T0gynPy+SEhp5ijVbpzPWaDD8SjQBAZH2uQ5qxxmAX9f
1XMIr3jedb+RcmwOzKLm769/hUu25tpCd20QiljCyrTNzp1qIRrT78q6e0ZbKX/oOoid4nYxb/jG
86WoXuhSOiqEJ8BZbQhRAkuDkMIhQB3ENog6466vTWie40HecITKbE8vrCqUCAaOXd0+h7ukodU2
DAI6oPZdkFYhDMiOEXdfwIYPe4qn7h0g+mA3y4rRGAEfy/VDPX/oWd6hIw7iCEDyP5b/KqaQ8CxB
N1F4/hy5y7usMh/TCo5bSmwBIvQgDo0I8oDra57fZNYEVORgo0TG7ipshIcRKcBZUVVQqnsSywSD
mTNKpBmd4r1VorDcjgOz16X26/rC53aqYicsR7UhFcTo9F607ljVNUAg305y23yszBZudJiS6/TL
9YUu2Y/K5lVSRRlhjaIYNGuoZ4m/iKCG8FHtrt7FdvS5ERzt9ZUumQ/HaKqqLR9wnWemUSfi2Qhd
v4oaDfCa3SFEGTfJgz6OsMWlRT18SjMn/z72Ivlj8TZ+uv4DLp2pCiIo0NgGScDqBSB3rTQtn20f
0qjlQwAzIBpG5Ptv9zHka4SHLjeFbs0aZzQkjqk50CX4VpQkA6SmXe0eUsqLb/YyrMP7CRKPojOe
/9RGKN8u7lI5aFqCMP3hmEvxwBRRQw4nfl8/uQvXgGDXtQ0wf+ofyoheXT3HjEyg057lT9Ws3QVC
z/fUuKftMNToagM7I8ZGcNmiVXrjm11amdAPl2M7ko+n/vzVyvR5FDIcn8O0eP4dtqRk5xUdAx68
p7DVJk5+gNGv3wEnu9V8unAzqE3S/qIhCexifTPKeGCUNOodP/IKJrA0ultzl6W7fnTjw/XzPX8F
Cbc85jtxNoKCyuq9iBJt+Gfk0mdsmDZWMMfjfW5SVKFODM2Khkjg9QUv+FK25dIg4t3ln+tj1eCj
qqoE96KH0CgP1rG3PGhNYol44lg2OwfGj+tLXtqjg5PRMVWsyJKnX5K8YayhZJO+N0CvHYKdfQAc
FMCGWprQy6TeDXdz6fOBcKBMaZODApw5XQ8y7EXMspY+GKRmz7wic6HLghbJ6L7dV9OVJdmVVKTO
yxpxN091JQbpL6XlfdWHaNi51lTeuO2XbgIsHxZFIVyKs+6xGa0O/x/EK35VQ5xce7n2BRmAYhcO
Jbh2qzXaLSSMP2IneCNaE8dCHUI6rgvEzwTkt4rRYK5P0eYjUNeB/BYbJmDtL23pfTV04NXmxEhE
o9KyN5uLQTgIU6ZKEqStnPnri192TlQNKTVQClaHLkzDnemVwUsPH8muZiwzvhEZXrBPAyJEKvce
HxLE0emCEBMwuz2SZA5dayJtHQ9HozCCI5pEtNqt9vP1/Z2hL9SpwvFKQgkHMBi/1X0QSTNbsddL
Hz6fbmuFCew2oAx38TgykTARG2yGWMK1MZgOqcLQPJZqvmek9wurQ9SONw78wvNsUGCgScTjxfVc
feUJjcW5tEfpo2bb0jV3kXXfgElhOtVGEvK+Gb1q3zLCcF+DwXpy7STbXz+SCzeWnFMhUaDMAUqn
vtCrT24GixvEfWOggjMGh5huuj/VTXsX1WV4Y7MX/J/UwazScnQBvhirpxPmQAk3aW/4Se6KB+ZL
IEPte/tLmSzxn9lJ5sdODuKGl79wwuDFAQCQESivu3K6nWc5gzNZpl8IOHwhE/f6BUkI6Fs2WY2Y
7GaATfB92MF4s4WW3XlwzDHqb+xc3ZtVEM97Co7Hoh/GXV59ZlgnE/j6SIBmhBa/x+0YfFqGyFje
fpvAzViUW1WbHn6Z029ZZiPke6UufT1w6Lv0UJmWVWswlM8wnizo9L7ddjy8L0gVviau6nQ9xIlH
dGPpfjWanv+eNNP2kY7X3pdMHdx4Oy+YqWr0Gyq7J5Rcw0Eh7gu1xsxMX1C53cLzOqFZ2UGdHBoR
tOXX93XBKxF8AMFRKQi4efU5X90JL02WQVa8mjkY9RdvIKvbMPqHwJJEvgGFV88Nbix5YX8YJzkW
l5A3bW2mDMMkPGeu4TO2Jd41pVVR7Gsh7rNhNr2+uws3glKmRXX6P62HlZW0MXpuQRKg8KQrjI4F
6ca4CREE3zE0x3S3HKbvmhzt/QidASnmbD1d/wEX/ADjcS7NNm4D4MuVE57jzCnioGKqMhoXjcl4
qaBv8N3AuGFMOtREIHfSLTNZbn3jhlwo6eJtmW4Cak1SREZ7+mkZX67buowywiDLmZkQDOCYEzbC
Swuy2eh2aS7UfHGUvh8NPdkOLire7hK5f8zOse+un8MFr0ArlRQXfDOG/c/QySszSydNkFWL9GHR
Uv0PlgHYK0ustwfzr1dZV1IHSIh6iPHTB0skwc7wJhPFDwihOzcvvziW97TEVeP3cXELwX3pM/Ow
ONwkOlxMgJwetVkA5PSYV38YmQYzH+YGBocXL7T0Z5qW2Y9uEjAAOnrmTDeCtgt3STV/KJeQyEOz
tXpnkk4zbDgpkwfYH5p7t2iNQ5LoyFWE8a33+59G0sqzu+4/ka7rMBm0DmC6kT+TiFw8OE1moqMC
qhXBnjjPkbboq76rjgj39cE+RCESSd+pAOB9X9fMGi+oRjNMdOM5P3dd4Cbp/qiavYGbXD3nod5A
YQaHz4OsdBRjDb2Z460g5vuEedXvnXGZvl234vPTVnhtnCUzGgrEvnInDESFltAS1GijKT8UmYjv
aitvd45h3opVzi1KWh7lGTWCBYLaW31Y1Fk7BIaYaEvsuv0Z6XEBiSdXFDKfomPcPDLynZg9CBPf
vEUFJOQFB8/D0MzKaQx21SdIyAb+BBddw0va5I99HBXltkpTWvbXV1P/b6cmRaWGdjC2qzNTu15N
Mq6K4gjoWjht3fcZLGh3QdUjE4O+N8S5c993W6NSMHXK3cGv64uf2w/tPDWGwH4dqgsr31wy0+GM
SE/6VpxT4cv6edNY1cB4ve1tsjCub4QQ5z5QZTd0+ikx8hqcDTXKHOY69Hj8LqgpolqZcRhBsdzw
tOc2ytNqUxhWcSBzS6tbMToG7L3Il/szQfXHsnWX9xrj437WFd6tlObSWjxrgrINpW4i+1O358RO
VoF3mn3ohRSwI4eBGuJvRpTTW8XZC0uROCnIPJcJrNcq/koQse9GqMT9uXfin8hsZR+LRMt22rIk
N4zy8lIQ6dEJBHe69nOIcVQCnqsBas5y+giZSHFvlGZxB6P4LfzzBRNkQkJBTghiVdPz9ADddkCm
z8tHf4Do6+A2EGfn8Qjmo4QbcBm7/sbW/hmCOL1wFm1zBW9yaNpD+Hi6IEPEIhrtYPCREszR2XSt
+DhHU/BcmrX1HeUJcWhKF5q+Jqd0Yoe8Y7sqN8Z7I0NnBldeoUKL3u71m3ju7CwcDpkLYCRqcOtK
WN4gC2ckiF1BcwChhjGHd04fpH4EjQwcHNMBWlDzeH3NC0dP94qqCrg23Pk6oO9zcywyODl9CXfv
Nw1E85epjiDNhAhir7fo1F1f74JVqdAAAAEDXjZuZ3Xy3gSrTh73fgtFtF9AhXykxr/cO06rH/6L
pRiFAbhArk2X7nSpWO+nIcr0zoeiKyPdDoOj1EJzH5GY3WivXdoVbsZUZRRVW1zZE+LbPZxXSedP
Q9x+dDXdOxDw6i8UOtwbB3jBSBwK0RROyIkca930jOHXqETtdL6oJ8jmtca7Hx3EVJ0oGR+beoam
ainfnlJTcONrEUODciHjPD3K0Gsb18lF45fjAtxkB9NJABQtQ7ExR5k6gmcZ7bMpOtC6hwar9GQW
/IaTpWpvtHwvmCuxF++yDiiRysQqHuj7DIXjpgQDDrfv/KlD6SA6Fk0NDx1Jjgb9aW8G2fbNhuRK
HJMCNbHu+nl22plCw2K2viPz6TCjuLWP4X+5NzU4k64vdWl/6ohJQz2iS0/9+asEAUGuKUUyiuhc
ce0EwvtdLHFwB+5uhr1AG/bXlzsPPCy6XryONKXooK/RtEY/kDZGVuN73HyI+Blun5HKuK+K8hPS
QvF9q1S6YPZpb9zNi/skDCABpohwBryAp7CYNXR5/am14hdIPbJvo22FO4gXFKNi1dxd3+iFLJAK
tbo1RL5AAtZPTEKYUdVdNfgWU1gA0JIUjfIMIbHtPHYwzLQN4iThHLuwSubLRMKUh3+ljZb+mPS0
veF0z90Fd4nRIlVvBam2dhfRDJc5TDQLdbd6DHfory3vvSGt54No9fKWTZ1/ZHVz4W5QM7XKtk5t
aoiaZDazWvh6XaJilqRQwO8QqZOfZ+jDXzwbtm0Ep5J01/RpdQPxeO6uaAv8083GL/Leri4sUCNd
8cIJnx5JvXXapPqhj038pyw0CGU8pRJsdYn78/rnvnDAQNEJqCmtME+1xlkm0LSa1oggb6jDJ2cm
nfuhyI1254ZtfsOSLy1Fk1XFtKxE8+z0dN3WqiPTojg1lqn8UTjTfIQvBd5BAe/e9V2pszqNWhhQ
VzNaJvVzwcc8XSrkjVR0+rMfgpje01a1YG0urPsM9N89crcAA1oNDExSTRBMVMWNO3Rhpw7wdz4n
bwHZwuoRcGHizdVMqU/IVB5aUpHNiCTJBkK5WwHahaVAD9ENASDFGN66qdQKTRJ7prVfAYa/0705
e85RRkL8tIlvuMALBkpRiL4gxSlShnW/rKH8gyj0xK4gRQXeP2mtD+Y9R7geguivecVFfmi4LuWb
nzL6rRAq6OSXTLS76gxeuXrwsfEcReg+SpRBgC+FzuwQXDvLsuugyftVec2YvXHYFqwzeBlbmoT0
apBqtWaHHKFADLvwc2+s8sNSCy/f11EKoWNu9+iflFR9bzi7SwcMPks1XRWrwxrDSV2wGjKXSvSS
opQa1NbPGKbojds78KDb1e9C825BIM5fF7YJhwTwB/WSrjtp+qSEh7wg95tato/20lb7bjJyhrDq
/DBq7S3igPV6wI1VVU9NVVHUc9dRid7DpGtPrnmc9awMIaaXCFgibRuF/fukE1lfbFSLStywoLU/
UMvSWlBtc0UTtM5xRVkWEfPS8ojEVTvcVzMctdtcNjY82D2MsUWoMwiXW+4uooF/N7rTeHfdI509
qxg/FI8UoMCa4BLWqOCmRoB3yUPjiGxQRzG3norxpbHAL+29Ja7FxwmxTnsfaF4Q7CsYQ1DNyqo0
fBwraux3Ebz08Y1Y/KxAx2+iYCMVfJZZKMYlTy9WFNohINZqPmZVbW3KMGweJjqrW4uxGaAUERo3
TLhuXdSkqOGl4aFCXe2tKa36ETy1KoRjUgmMyumP0HnhtZhpkuMITOfOcVkQHfHJd5zul0DH+EaI
un7j1XIU1kk91Dw9YerpcpE5I22UG8Mxssep+ZjmXsZ0UjQjAr5vMZPE2cBbm6LZjOBbPNPyRBDh
hjmqLb1+nvgNwMYoTXDJBci/1fMEWX2MfoY5HFHHM/62lzn7kjVR9r5po+HGdtc1JJaiAInlgXKg
q7ueSV0Q+RPtaPXw4xUOOhN1e2eTgN14Gs6vNaUW+ocqjsCBrWNGL7cKOvHjcByGan5sMsZ6IalA
kCabxMaF2G5z/TZd+IiKcIVHVqXi1D1PP6KXMJ9Z6Et/lHy98WVIS+LxPpfzlCN0mNuZz4ibESCO
iGbxJsw6U9zoHKx9NS15oiVCGQabAcOJlRnZVepAOB62R4wsQZ4gMYs52zNexzBJWjuQXhVa3KM+
mUvku2/xKZ0NnKnl2TpPFOUZAp1VLNUX3uCgx74c0eAKDe9+aEjs042L9FO2h0m7cR9cen/ic2HC
kkc53e0qb9w2ixjc7z0iK/r7cXFdechsI9a+a3DrVXs5wHx+pwnoCw4tA2Zhsw0nygW/oqBJso96
nzjIcpRqEOqH6yHC/NSiWg6FZhxBwPnWLwyqhGdCpz/DNVmHUGbsxeB9Q3pfcf1SRD0q0B16Nq2W
MU0xDMVD7xjdXuqxdiNKPb8wEjyuguPhIVQWf2paqUSverLn4CgESNKE3Gsb2XP+5c3bYxU6wyZJ
Hdaz+n4NgsGlYfbBEbk6I9mEba9oosxhpGrYW5V7cG3A4XfOlBomWNI8fH7r+gBKmN8gzAA3i/LJ
6S4jpywmRqy84+IEzIbiqZpNP9BzWqI0+IkyYLhLw6z3oOmyu1vz6efeAi4b0hlKd4wSEk6eLg4Z
XwWnzeIdp0FHGkhY+bukdvOPgw7XY+2y6vXNXliPQgxUfGruh+kF9eev4kcPftshSibn2KY1csal
lAM6pw3DZW2lkQC0YX0jerzwskKXQ8BBGqIwDetHzbYDAvC6cI7h0qlREITOl5L0Q8z0yJ06kBBX
1lFJIwMwTRwTPM8x06qjHuWPaetlxY3rdOkIwJZToOZ2KkKl0yNoMvgAaNJzBKhP+Fo4vUAUXt8F
g0gf80qLb0Q7F5ajQ2IzOAawVY0cnC43FonTIfxkHcMpyTdRx2BIGc72nR7q02YWdBeuf+Hz+A6g
G0UL0ndDVRdX78FkcpYI0oR+X6JisFkqAyVSGET0n3YZFO/qwbKR95rN4TPk7wgSeSiVFPfXf8P5
i8BrwPoMLMJyceY4cptGciBb8FmTXt73LULtaRxl6DNQJClCyA0z3N0b27nUUGnnwvnIf6p0U3mz
V6ad0+SiSDCGPkR63i6nZ3rwSqfYM9h/i93iPGhhKZWeqPyEHtjqm0pB3Rm5mNBHR1wz9vBPhuWd
JZjTvBuy1nsr2JWdUbdUCTyMI6qPc7ozvUorZIwMZJkdrT0ic6ltitxOv6NofKswcem2AgqivES9
C4u1VrejCiTSoXqPWptlLXuZot1Z2KiU0SZGcWAczW0yQYoKiRxS5kwiIb7rRfvr5nPheHlxSKtJ
EBQMdrXfINNCUQ2ed+z6vtyPo/XJnZfkXQAC5e2+gIiB4AXHz+muSz5x5lmLBY3NceA8Dm5eiGrT
SGQRtsWQNdsszOM3Uk3ideDt4VGl+ksST7Z5+jHjxYSWf9QgTJt04xHEg8Vkvl7fM1HW3eCVuPAx
VQGPMhM9cHUZV3ZqhGOuh0goHJeqpU5Q1634E1T/n7Mz243biNb1ExHgXORts+eWZFmeYt8QThxz
nmc+/flK2TjbzRaa0M6FEyCAq1ksrlrDP1TaX3af4IpSwZs+m1M7Yu88derjbCrxN0wAzZWQdBsC
XylkHGKgWZQ3MmT98WWWxdwa0Jar01gqDo3aFt2sOkkenaKuTxoV/uH++XnVdr0uKqCskbJQSDEq
psq+XrBo8TfEvaQ8uZjWIFlip5lSnJEjF/bnGScKHtjwM7TJpTbNoXXNSnkZ8UKpHqxBTarffqVM
1tmOJsV+GfBFxbambjLjp4g7O8CUZzDCyDP9LspOoz6V3d7Vhhxt5qjGwmgT6zoWnngO4um7wZUn
mr/jJxSqX0JXYNtz0OqqCfeWmfTA9aFS6N9VvOL+QWILc0UHgXCxS4c4SJ6dvMi6TeTXubK7v0O3
ARrtYg4FNwV8C7LL6w3KjUJnH/j5UVP6B3ecXxiYjkfmItm+mYDzqqM/rqQet181mbrU7aPlKYdQ
izUVxcTi2k4QcMXCcRvVGDeruWVjbEUP8r2PB1qKrAreBYUes+/F48VTlodKlp7GatK/mvhWBNs2
cZrR84XejYeyH4EozzXhdGXl22qMkT58HQaVfNrAV69XztwgqxkCdycbAaARynqgAj5RAqxb6IUk
e8eMcIyselxbZ0LcSuC8fa0UgDAV6OvQN6MJer06pK+q5tYaT1afGWhyQyWkkTDueho7j3nqzB9z
ycO+v9lvvFeXiQSDNXqvEEYXN0YHUpqROw7UQh/D6tjnsAaPql6EyGI3778KUVgTBoqbcujNuOv6
CaMA34dJa/qTWqnWzm5wCie/cTdzbKy1qW428xUTpiMNIKgKmHVdLyWQa57GImxPJVBLPDTTaofD
3/A0Bqp2zuM0wUc1WYOU3mymhJ7Q+mG4BUiMqf5iUcpKcyii5tT6AYL3dMOsJ1FNbol8Whl8uf/m
5HG4CpMILJGQA1YCT8rrWzxhNMWYbWLJcuqawd2NjLeesqF0NwEKZbsJ4uJ2SkgenS6X9tyVuXL5
3l5Psu6SQArZsccyYHE9JRGoKIyOqlNhwFdHC989mPmQIjU91+EHpIxTb2LsZPILsBLf4kJc6RiK
vBvbTm4O/I9mPuMDTvJSsiZxC7yTHa0+ZbOBCEXbWXgeYAG+SZGx/Xx/z2/uQrmWFA8xGAzTcltE
wc7SEdcs2vpkTQZA1hy7zHiTt6iX7oko1t4MK19b+ULfWhNIOYkOMzUUp5dhwURgo7b96lQ1Vhke
y0wLxy92rWBlXdAVehGw5t8795F7ajKpJBLJSfFSLtUX6agknVXR1+uKf20oVJ49B/aXqUPi4/6W
3vaTWYvcgoNMakXivdjTMo5828q6+qTwhuOO4WyZp4GX1m1Dx1bxJ+1IPuBmO6cs3S/k6aW1C5NI
b14UrEv9eNMYVdGuxOI3Np28EsQVoHfZZF38KERF2hY/6+wU4+j2DURi/4PyPlQ2oPb6A22poHn/
a6aHTZ0pZYnkd30dO8p8toRSGNmpS7OqYTg9atE2xJZt/uGbifnVaPGLXEkxdfmNXscQyC50H+FM
GBzpZW2iJoMRWXTJTjO4jkxsZj6cqPQsrAonNExkl0wP03JCF9bApOijbefxsK+wZrOepkpHy6a1
pqH4R8Nex/BKS2uDV4vFGFufzqYJ4kaB6na7IXRdJOcw/xqsTVjiVfZZFeNYH6vZLtvD/RP1xruT
SrjkEI4N5mg5oAgLoxH5WKWAcovomCuWfkyUetzppfWldMJ4ZfggK9PFHtItpmKV2t7Uk4s4WGZZ
oZVR3JxUxnvnZGybSy6mtTbiqyLqYhnYfWAnuNK4qZet9jp0Ediaq+GE30ovThS4OUosKr4i+8oR
zLh9BSi/vR0V7BE+V8ilaueAXA0JaSPNk+/JjMfIM/bQg/+V7owbfohNjN+mreXmhr7DRTDA5C8h
UZZmrWOJGxuOmfbJGkZiOnRQBzn4qUqNnRUlfnsAZB8pRxijNNzyOq8gAoI40I9RafYaDtClsDbJ
nE7iI6q2KgI5furOP9oCe1rsL/Hz+jtXNDXcZb5ulk+hq0XRLkWvY/CiBjugbepU8/g1NU0UXyJd
739jPJFNT3Outd0lnULFQKXWCGct2kxhnivn2q1QG9poOqoayQZYh+U+oXjoO7QjJ/yH7h+y26ue
uQe5ohRdhi+9xHMAZeE3UAScWrR0x2NT6iP23EEYpR6Mmebf+6vdJKZghEEckAujQMExWCQWEMiD
yWVmfRrtVFThFh1xs3rGpF6IQz6NUfJvWwVxp20d3MrELhpxVXm5/xPeeGBQ2fA9ISrTWFjGJ2Wo
U9DIU0VrYcy/GTAqvtW4zeB3iqfK/2Ep+SUx8IHIsbzx3DwTkx3l9alFFVr7NsOXGL4rCRnq7xGZ
LvPj/eVuU0W2FmoiHcVXecFFC3voqrgEB2Cf8IFrHrMaGzgIrqdUq7tH3FbTDeBBayXyvrGm7BtT
1RN34XItgoYZA1HFjgo/2HrKu63etXrt2YqZfemDRvHQpuk+hS5+N/cf9eYlSuYY0AfJyMEvZlnL
k9bYzI2FDY4tNx8FTtfniGE1Tpbt2r1+E4Vfl0JGEF6tpOYtjmwdh36DfoZ9bEKl+mk27lzvMNhM
nnW0UE6ZMfcrX+SbCxL0pcI7vfglStIowoY2vWIfbXP+20fs+nHAp2urOfOvTFejL/d38jb9RUGQ
gA8hhHcIEkBeC3+0RbCkmTGWFOaxUJXko9ZZ6nezI5nYxUluh6gn5wUOyfHQ+iddEa22UX00o7aY
zuq7+z/lphAwmO7QaQMdCgeHq/z6l6iO3wROI/Tj0GOx+68yhVMjdpnjDHH7UI5WHEg5slR9mmMw
Lp5dgfnbx4mRDd/u/5Db0+VSNCOqIUddAtrP9Q9xu4b5ZYTR6jA3wSYwQvWgW01+6IHSnN69FOWj
tOvhOKuAY6+XwvQWA/sSD1Csbp2Crk2YGvYnvQ7s8RtpmuN+vr/eTQBGREkq/wDQZPzCGbteL2Zk
PI2q0h3s2B52TWaHf08tNlK0fupDaJawtZ02uJhmGW3vr3w7IeUTwkgApAVCItrNxCPNZ6dG4aY9
hKLBsQ1NkZcIn9+LYvjlji0qt1BcEfjRRAvOWRMoJhbzQ9Oo0cnuCizkTORDwSVkW+Tp0PLKyuKU
IuxMYeZW+Jz2nfXRKofgpA7YG6Z+rT+ZWixWAt7N1ymfAk8r+N+Q3ZmEXm9gBFolMHE6PLBP9iWs
quqUFmrsxVg/7PEyWxONvcH7kwABCUFTlVocZMIy1JEM2PlQxmC6TDMs94i5h0zQDb9LUZuc50oP
Po0IjXbnWvhJ8KEDaJ+SKYDmeXCw5lA/u2PoKAccNWm1bRS0lMy1yu41E73K6fiNhA+UFCizQBov
YqSCRLDVjl19aHBnOGvNpG/qOqw3TRUVXjgo0d92phs7dR6Mx7HwKTKRedi2VYypbRnHB61Tna1m
BthQhWH8Ee9tc99YVrVt5iI5IeafPGA8iP8nUslf3LbU924dWV5KcDyVYWNvLBxV9yBGlCNOwdPK
yb2JS/LpuL4dIEvorS1VyND5Qz+oUOpDFoh8C7sqfXi1Ci/KWt/6Sdc+jkhGbdW2ax+YhYXvDRFy
edpNaO/I+fvyAkpqDVXiMWwOWTGBOK0i5xDW1ez1trFWR91GB7ClDAUMUhZKgSXfVIPiN5a2EZ+q
THXrfqslsfD3g1WP8d6YC794cnQ7Nn74QZjPP+ea9p+6stk3CQUkJL4ug9EPiQwQrcX3ZSWDmtY5
PyFJx0sYFI2HZWjzaA1ZdW5sPnSlnefj/dj05qI8MJwuGfCX2uID+q21YwfJya31to+8ukVoHGFx
uxBHFXeR+Z9E17M48fLErJs1ofGb6wYdIE6XnI4A+iVXvH7kaahLvdBU/6gMSIF1lgDe3YtkR58p
Wdnd26XoJDLCo4ljE1CWCiEhxYwdZZN7LBo7PdJC1D8ioCG8GQ/eldv8JlByydD4ptCT/X160ddP
FUxYH6vCd49jEgV7NUMjzul1+wId4Gud6Ml7pzssR6+ZERrJkRyHXi+XjAUGSyGMkhSe/E5FTN1L
0VI7KiHWWEqJPvH9I2MstpIROoACMt7X8QX1ySLbpo+p+qYxKA8mKJEMcGhRDQ8ZfjPJPux6p6J9
mAn0eGmnBfWmFmqZ/4XR76AeEqwh7YszmCristiToDMLYVHdk0d38/eSovQ3JSX+rPFsAVmeKV/j
nWkn9nSwQAbMzRazqeRhHBLV3mtjmYQbF+H/yvPbcZxwupr9UXlyIS8/I0pidsd4gq7oocPNxMP0
ATYcRVxa43YuKz84RK0vMkrwTJuNNaDHIqBAsAXeIR0PJHBHlvvXb6W38Jun8xM8qKnhH+q6/tq3
lv3Z8EfhCbOzt3EvgPNM/Vrfa/FFszAFJvkbrFQyDdNcLKxRxb72lVEqC9DRULWfUGyUXZW0+kkL
zeEotTz294/EG2uix0mMNuTBR7vl+mFxSY5Ka3aqhzFw7GMQIVeQd6VzqWNzQmM8SLag79ZYxq9Z
8R93Lwrg6KyypMRrol25LOCDnuvdqq35QgPHVHd978w6rjxtWjBD06bwV1H7w19Vohg4KRdNanoO
cuQvAb7G6DfE0Oy9qrKbZjMhF/pkVlVe7/0sFOIxKAPnqzXXevCtiDMlbYnEYPlQ905DA2/yLJyq
56JlK8qNG+Cp/IRMVhtv+6kVzme10px8W6lFW340nHLWvtZD0WcPAquwhJaKPyWFl6dAqDM0cd2O
kyj14gPUAWtMK/B1GACdvtDZQ67DUyu7BKEjSnestlrQ5PW2w27o0jRQ1/bcI8m3vkSlbsPYfDih
Qj+ru4hr88MIk+5Xgpndvy78RGfT4IP9vkjHG2A286rixsiNULe4sgo3HNwZRetL5mo1MmPaz2ny
oycTcs5ximJjJQO9OWYsR1JIMoAQESXpYrkaGJw/gmhEL9KKL43fmwxnMQP3aVvt5876lbvBO6mW
8hFBY/ApAXkHM7AU5nOZBzUjVNtL2dXTi1XOxV+t3tUX22Be60qtvvuf0k1wRQJQ+iQAE8e+hWrs
+lOy0B2NAlLDpyq0pgO6avHDPIfFAczzfHjnUtz3BArMDPHEkWSY66XmxK9yuMH+Q0W9/Umtx2mT
2GH7PR3HNb7GK2Tkz28VNAtvDTGRV30fsHbXa6VGXeegDZpL1ThpfmZg0WZnSx+UH4YSm+UGhCcw
+CE23BfgVUPnKWjxuIc6E8MXJ9WDBPIeNijH1qGTHUUpLvPGxEe5crctrm4ZUqS+EnFbIiHJS65/
5hwU9LSr3rhUhTl9zyHl/ENOYbxMev5TietypU0mn/rPXaF1BImEHNeC3kZbeBE386SxsyE35wtA
nP4yjmP6MHdiTezt9qFkhcIHI20r4QDJz+qPPkfRlVhSJuVwAVSRYMowqdGTVlrtc6Z38c5GsHrl
DL+5IDkJ82H6RlxF1wvGUw8uZNb7iznME9ohpeZ6feJYB6Ryg31eF/aasu9tZGAnoctRgxEdALlc
rzhO+VwoOWmzCCtV9UoDjfPIN6LMG7N2+qAG2A31k5us3Hs3Hyu2xjJ3Jh7JCfUyICkaIvWQ07RL
Y839Vklse0M19bud3TU96DdWYhIiv1Km79DjFt9PC+EyydOuvVg+okebqYd+Y5mUhxvNDuuVwPCK
klicSxn4mFTyEpmGL7ZThVplt2nQXvxY8bedztXuKTW4tL86Q7T1RsfSst04wxR+71uzLzat25ku
cqy6b2xkkqB9DpiB9ceqa/tqa3ZWgl2HrnzjCnSLXdZa3Xl2WwzLbC0KkFKra818EFilM61iFhDv
RNZ3f5u5rSYe4jvFR6RP9WSvmtNUooHc1QxLRDOufY+3uwx/n3IEL0ag/HB7ro8R7L3R0tARuFi4
th0yJEQ3vfD7J8YWw7sjDXGM5jjKPag1IAVzvVTd9Jo10fi/FKL/nVfU+f7A5SVp9fHGKtXin3cG
e+p4wCGoF0nFGULb9Xo+gL7BDgfUJFPd/D3iOrTrW70a95MIpjWR10XfQJ4d7i7pEgr0kiC3iDhi
MvyoLlzzYqHxvC1zE70APvuLVQQC9f1+ivf4edagjPV0PhhluCZXchuB6FYwbH7V2+B+ky/6j5CX
MZAuJvx5L2bgjOe668zScxN9/uXYtfXBzOto7ea4PTrcG8xUgImiWQgT4npFN8niFDt3++JX3bwL
scE5Bd3g7IIxmleizm2ww6kKYVudlFuoaPZeLxVYvWMGGoWU4SfaTkUt9NiZY+xVJYIXKjY4PxwF
B9r752dpUUqeh+yLJAmQ56lkDnLL/9jSuC78wHH98kKynMZgF8WQeT0Kz/OuNpS5fEDrTfw1NI4e
wLYvNW1fxkqubhH5zoptNJllsqnnwjGe4nAQ+1KFh7+hkyf0fWtnToIVNpSRla1angP5oyGVYVQK
DEICP69/tJ6hPWBPcMkiUsP4Y94ljrZtII79XYZhWT4PwWC9c2wibVzpBcLsox6XyPNFEJmd0ep7
e6ouUdKnf2Om4mRbpW7LRzeOu2bv+v304/67uX1K7iCJvaCNDo9jiSMSsF/TafSbS91XxaPezOqR
/nf9LQ7UDulGY004Y1nb8oQgPohZiOSC4V9qRfM+e73IcNoMQLgHFN9a1G4Dx8j8U1HjgYW9te5/
sedS8Qa9m7+9+2nBFqI/gD4j3Y6lDIxj5TSmBq26KCIYNLg4Stxv3a50w8dxKNRdnFr8kHevKblN
IN6Y0tBGWQQ06XGd+cLCRGxKi6/jQCkQGb39I4p0X91EjtK83F9wGU64I+X4RXZfyYVvKurGJC0r
dWW6SDLsMWXwvq9dUJRd2qyVAbenhxoAJBSRhHbBDaSv9F29QSVkvAylZuwq0yy8YnLVQ5AH/8w0
JFeKuLeejBSG1cDXScLv9ScpoR2DASv9kiN3GXo1ZPhuO4Rm+8Mqo/dKbWKCLtMNCcGWwzU8OK9X
690pMh0g14d0nIed0LNvA5yybY+Y3kPSd+bKBHM5D5DrwWYiwWFkKgk3i8zJIV0YQJtWh0IbQgjE
FDTZU9s5brsBeJVCoNKj8jCWeEni1pwbrwi0IALS3Nq/mcYPX3HTdEPUHss82VRl5kBSafTho6Ml
zrdKqRt946N8+kltXCX38kwZmTpDbXS8zFbSXRCj8QlYWul2QQ5pnDZTnYfeFCCs54WizL7cP6fL
m/71eWW/XEIooAAugh3ZHcatfVUfhk6pn4ImDgExq9WeMVjOZAjvndGmv6vlZnoQrj+tZFHXyyMp
I8Uhkc2mwcYYhhh//XpzLW11hynUfhrt5OjrmX6elCHeGXRc2u2gKCVCbFEOwsIqvweJuiYVvoC+
/fcDgI7A2CDqw4FcnGZhVW6QgPrbGw2eqrkOYznWZvUlBPe7xQt5fhx1x/rQ6ll/qrUm2FVgPbex
rZQr9/N1TP7vh+DAQzdM8uj4Ndc7kVVhp7izo2IV7oMEoG2FfmSAem5XNd3Zhy39XHUi2EPtMA/3
z4D8q/+3WiBqyBYnmYgk20ohtcUezFhwA7cI9UMi7OBz4s/+Q0Mqv/Kqr+PG6yqMA7nn6N7TAlr2
GNOomNXOnI2DY1Kf41apvWiTXm/d2F/rVlxHxP9ZijE8+TnTYqqu6730gVMVIjSNQyQ6/UOktNxj
tTZ+94PR2c+zv5Zb3TwafXtqDiSvGLEhtLXYQEfpW7emDXWI8h4WjArnBRNSZT/QPfDuv6tXYcmr
l4XUJ/cmmQJvC5r94ouxAi50XAL1Q2217fPcdf5WUxxnA81UO6ht/CvJwvJEqTx+wfxw3gRW6Dyq
TpR8tnPclkj0mgPnEHiEUTjbiczrPNl4nusijp6iMFNeZhywd9GAlHMNxfDQB04GBVoaTKJlsMvt
rvp4/5kWg2Lel3wmKY9BIJL18eKZNKuZ6DR3+qFCLPUTF3WMToCYj0Zi1PSggVCrZt4f9b5WvDCd
xTHN7ZpJrFLvHGNC0MBBWfX+b7o5QvwkCWFkriXLgeU2q2WoGT1DpoNjJNYH1Jc/tlMzHescWdei
mH/fX2358csNIFXgfqMvyiYsPv7Cnkfmp4ZxgJLjfk5cRMw4A7Sr1UY9lLOpbSqYY9/jktD47pWZ
PpELokZHJ3hZMSchqRqsEuNQ8mmeQw3ETGyE/kaIcvqkGpFyCZtZP/lKszaGun1mGA/0ROA5Eu+Y
eVx/pIbl13RKp+CY0izeam3X740YG7/CTKkxnbrYpWmGZ29nrAkz375b0mweV0ppW9QXi93uSyuv
gbclx9mF21QWotgVlhE+Jg6pGsJca2ShxXrM06R3gkxhqCiIfov10tFEcSYooQcZJdz5/ZAopGcZ
NZ7jIno8zkidZg7dlvuv9nZZeluw17jXOVQwAa83uBYRysp2rR0z31BwgMStC+P0X2Y1jPtoDtbA
X4urnKeU/W6Hl2pBWqVxeL0cTIcuMJGVPmJFVm8bV3S7pOiNb0YehT8sxW2PyejYW3Za3WS87ZUM
f3GcXpdHL875z6yc/7he3sYgqpsQajim3OfnDqjipo2U4VCV8Ycoa9VdGiXfoTAa+/u7fF3M0/ih
XwDChSSVG4BItlg3yNXIbQJTO6aVH31zsIb0zGQIntE90w+zQXbH7DdbSVPfXJQuKcgrafWzjE56
hBqe42b6cawtY69ktoMcAwHTbEIY+NR026rV1lxG33jByM7wuVCqQoW4EcIC8GvPmakfQ7BlB6wJ
/U2sadXBiNGksKmwPNfvmqNfFNYWeo7++/5G3x5neuyaQZUMMQyZqsUlMaD3qkezsI51CiMr7azM
08UQH5zQijezGr7PL1C+WH4k5EFqABqJNxj2KdKNZKgS+xg7o+PZheM8hSA5oHpWiE6uXOtvPRwK
RtzqGAbKmvz69KJ9kStz39nHhDN8xNO5ftIHCZ0czOFrxoezkvItaAf/PR38PhgWRF5634uvtSrm
ET2USBxnqAWbKjbmh3IYsk964cv2sGYc6tDOD3pq4u4GYvIwcQduYsrXQ5+180Ps6/1LE+OsTo1Q
PBtlnj23AqIIjaPQAxCUgUVRSYkGPxiy96WS8tVQpFGd8W8QGkuUI33W3ij8GPtmbcierS6zPEND
lLequzXNm9uwQtiWDiYqggdk6fr1i5l7X8sb0dvHqnDio6tDi0HvWzwPjQ3+AFqsV6SRs48qFBvv
n/dFUvn6kDDZuKIoGKVN7fXKdsMNGTrAeHBPsf6aXX7ApjIqhHdyTft8f603jp/551qLb6tEsRXL
8VYcRaBhFy6gqk+is882RAKvNntxvL/ewh+G4yfp6QDCwIfxfdG1uH64aC4722f+fuRq6l6Usn/O
tS7Z6k3Yfh5qN/xVufFF70rr1KMcskGebdyTqEgWqlJt7/+Ym40GdQ4SnLyd2xJZgsW3J3pcoVWI
1cdRKLaHurN1hqz5GLqN8em9K5HkSvlYwNiY0i1leMGfmUIhuyU9R+NAiWdlN5RCP0WJbr8zoDBD
YwkIFmwuU6DlQ3VOOxdV7mon3a6yS96GPxWn/BWlY/aiZeq0e9+DyYkdKaykItI4vRFYwOSnEkFq
mDCPbNOrGzd+cHMcG9M+W3MTW159LEWRwJUnoWAMDBf3bV9PNT4zHIxIbaZNObW2PBOzl7W+tgsn
4+86M8VKgbL8PF7XpBKSDoLQwtTFCbGmmOGk2VinEBH+vd4U2hZj0dyL7DratTMNt/vbuQw6cj3J
Z6InAgyIYHn9dTQpOv85VckJUHm17bTS8NQRBOF2Gkb7n15Bkl4dM3eGodfzqd5fXP7lfxSYCB7I
xVkbxDNXwHLarPq56PrRskBSVup3oyzVbefXWGPdX+at90jXgaIDih//LEJOkZVW5zqDdcKtTdnb
0/TFUODvxAJtaoRVgscqENXKrffWe2QEQrMHKahbAo2N/G3ZJpF9ig0nuKAg33+MbTchhE+Fp2eD
+vf9Z1xGFrmVf6y37EOYeanbCZ2kUzEWX9R66B+QKpz+7SPhrEnRvbUUZQYPJyMYx+b6yNBTgm5X
D7BZKjpVaVtkT4KLaispGStR7K1dhLAOWgzMopRxuV4qVofcd0ADnBy/T+KNbweOV0VpQt6AwtWm
t/N8Jd196+G466Hc0aiSCmnXK2ZBYxqpGtonHCHqA4FGeex03zoloFPfvRSiTnIE4xCkNari66Wm
yeisuA7FSYuyX2lqTE9qjH9W6ZfjyjbePhTjAZlXMJOjXHplt/wxj+v6wWkK0YkTg4TwA2R5A7+S
QaozVu9DV1DjQp9lzAOyUHY6qbivHyrp4mLyA0OcDL0726m0THaGFpiaA2RNQM43Qnv+cv/s354S
RjwQJSHDSEjH0nRn6macCZ3ZP7VBrW9sSK1ntdakBEBjHoBwvk9r7fUZpRINDTgoDrieLe6FzO/H
sSFDOHOX2tspr4NnYSbGSltogYP6n2VoUqH/SWIGtux6Kw0tSK3JHAPsAt3sINK08Zo57V8iZZo2
Q5z1T2XF9EDEfvhSmVHskaIOoYeEebSL+WPTNL1+hI7TMcbUe7ESVV8Re9fR2wW1zPGlTAM1tAQT
m/2IPFeqKafY7oNNA1bgFx5Q/UPdDV/TAvUjJbWNPdRqY2u0pfCsLHcPlpU328kP9XM/jO0xHxPz
qMeNIbVlnqtxBhdapQEK+47hMaas/7KwLPRw0iNwpyjpKYod7Gwrtn8l8WA/opiV7ErTHB4VcxCn
fMzGY1827taqgVIPsQhW7ss3PiXm9sCRZUeJz3bx0RZ21pCod8oJvOh4TkMUE6c4t84tVeLKBr+9
lMS6MxRgCra4moukbkyrmJSTxQX9BAsdzWlgPeegz+uVpW5uSFsCIJhXMhEAHu4ujlqK2luCEkp0
Fn0TbqNY0U9u2KgbETbKyXAg85kmIlL3P9ub52NR8EnMwVhQ+g1dn2/YgYQRY4zPyI81h6izmoPh
RP0hN+O12/itpWh5SsFg5nu0tK+XEgqsl9D247PSFrjRjPb4OOhj641Nlq8QxG+CEU/151KL27FL
e2uyRidG2szpNnWo5bspNMIt+/93EDDLvL+Jr2aOV1+hXM+R4CuuEfLFxYF0J0izokIUsO8Ky8uV
otgGSVju9HHG50fkwcNgAfiwciH2k2J0QP+VGfQwIgp6rOUfXBR3Pk9BX6IGQ2FSlGnw3pSWXyjw
vwOBwuniJVxvvi/yUosNNFgI/9mHuLO+jboWfE9Zc++aafE+EUPiJusxrQApyXyVA2Zcr4fLSzCg
h5/gstLn+zif66c471AqyYWyQcWgUjaDHlbeTOqWb0aziS82dnArCeCCMvr6M6DogNeCsAL0bwn4
051KzfNGTc6uMaPeqKiI5I7lOJtPs55EOC+ltfvTbvqopeOTzf80us+AxYWBX703ZknE4asaON1v
tmZxJAHVI/ZaOsm5U4EezoEabaDwZ3uLr3tlqWXjjr3H84A0AmIH1ecScFG3RR8XePGdyyTVn4Is
FRsL8Pku1MTwOPqV7TlYIjyHdqhe/ACzr/tfwxsf3yslywKR9+pzff3qR1QFixYdsXOu9ePeadTw
XMRqsyunYvpkMdRcWe/Nl0yDiCsBvLmUsl8sOMz+XGZ9eu7t0eCAJwMwlrmtNoNrhyl/hpY3wwQI
vDntdK8YEc/ho1zzQHxr22GOyBkHKZC1TMn9snZ7BAnTsxjF+GkED7YPsE47m2n3lf8zfDMUN/Xs
qYk8u8WdZ+X6eCO8yqwSGAMFM/WOfC1/5JftXAWTX87p2exSn6ZR4zw1dhmdwVGsufPdvmGOMJU/
nVIAtfRRrpcqe+j7/ehmZ6UKp00xiIH2sKv8RLDzs45L3ppk8037SKLQwVsDUaQGgbm5iF5QzgDQ
am5zHgvheGqM0mKDkjDEpbDYKHmOjEoGF1Dt3HTXG0Z3aIzK+cj40fomenNtJntz4Eg96Edy5KRW
HhjmxVZXeWunkzKOx0SkrbupQIscU4bqHketRCFkzp4i9uE0lb35nTF/dYgi5Z/3fWW0QmWfEmUI
tgPWkn79DrDNsoqhgDbWGe4IPLxPN5YowguCHONlFNVae3yZndAa5/KgQ8DlQVm2TBRwMybZyi3t
7Jq5tTUBwm8Nve42mBPpKHLoqZcEub0Sv2XK88e9CkRF6j6CByX74iJZiiKZld8WYOCVB2cqjHM+
ivBZadUenf+OsWzbW8exwKkjy/O1Bv2bK0s1DMkWRu9vEa7HMaA9NMGZ0xJLPReB6xywCWxOfYF+
dI1W4qZVtZDCBvu++y920Y/hmZFlooFHF09G0GWzO0ZVJOyZ5jw2QKS2Sa/5+3io3zmjlKvwUQEJ
pBylTFxqu1uNaFo3n7PHcdS6Y6i2xiZox/CxbtTZS7RZOd1/qkV0el2PfoVBeSixsMvkNgPvMwTW
lD2mjoi3tlUHx3ps8QKf9bVx7xtLoUlGTwRGH5i8JcYIFnrUZ6mTPVLl8p7Kwhdikw2IlrpV7KwV
iDJrvT6i7tVqi+8QrPSsNBnGlQxCDOFFNUzYbrBTxvjFJxJ545kbuvpcmrX7iKyYscHOWVvJPxfx
WG6u7CtwuRCYwDUtwuOAa0uShiJ7LGozC7YZslUebE3jU22YF1PJEMW8/zaXAfm/FSWQg96sbGcs
apWp5ZHFxB5bwTxdEmt6xGzK/Z13SnXuMNED/kaWW8but9YVvuoFFp0O1HBzfly5xqBcQJ2JTPL5
KdGpB1E94Yq4joVd2DQNvsf5YzJbCpPfOrW9vmpMWNgJgLY25m1kwJz1QWSe4qdtsNEgmj6CLm52
VmiiMG3QJQxKx/7aFUhNCiQCjK2fTdpuZePeOi4afSa+Oj4GXtr1T20HjbG5ouaPfY+LZQKdFvn/
wPaEb6oPkUKm0oKP+1E5jfmlKWJjFzi906+8vkUsf90vWWIizS5bXuoiYUpltuzEdv6IadYMImKw
eobndnmwqj7Z+HGrbISevHOe/N+qcLmFFNSiVFqcUl/JRO9kvKUgMcQTGNa/8lEvALlM864HVOoV
ZvhvUanOl7nu55Xv9K2gwFX5/xdfXNmDX41oTDT5Y8kg76lFxm8LQc8+R3r5/f4rfutjJP3S+Tjg
iiFccv2GnVLxw6Kc8sep8vMfYJOTnUi6gR4QF/UmoxLa31/w9qpCCgCkHTMthD5uphW1HZcdjZ/8
sY6q8kMd4nXmR3Z3GKb2GbHyCElTZ/zc86ZXYvpbxwisCzM9leKKCc31k6rGMDVq7OaPCv4yh0it
oq01QJXVMhFeVIFc/hyACrn/tG8uChZZIM/ILHtJYUUGmRnIFBSPYdTNn2JblA9GgBmhqDNr75tB
/TEq7TWB5CVs9PXsUl9IsUTAYdyb149apKofJGPJ8QlT8+eEGP+Rm2vaNf+Pui/rjRtZs/wrF/XO
am7BpdH3AhNkMhdlapcl+4WQLTmCwT0WBslf3ydd1XNLcqE0NcA8zIsBQVaSScbyxfnOMgp1qzzy
HdGq0WWinMcRQvYT0jskQOQo+EhD/WffHu4e0CqgMDr34N7eRzl7AmYuY3dqm9QrwiUyLy5P0Zm2
TfVlTkl5XIyxH7znHy/y3R53hqRA5QRIBD/idy8apISkXhbA/L6EhztC1Z270RCo+xMxPwSL6+qM
je763IYNKUA84tu4She8kr7fl2U/FGj28iNe3Ec4z588DhhWA/7FRo+TyPtCfIjQWDVRy0/o5cBm
ySRLHhMZbGIJb8TFS8rtsjR2+zdH4HmTQTmK6QamyE/Nz9IZWFsjhuekJs6QdgVKNXVNj6QGFAPt
5WQNTGSIjD54Cz99V1wWZTf+AfMINf+7lzCw0CGQhfNToz3ve4MY6T3oKvWh6exTdV7Ugnn5qBZ9
d03QECABBnqCwYbWCgwr3g63YVZ1YJuxuxqQ71JtZZnYpKFg1fakz9DOi/W1W2rTFKmvl+jvQVa4
+Bnbhc8IeE8Q7b6PXBcrbwFYxeaqH9f+Aue4T0C4IGSalUfhcDJ/sCm+W7dBhcThEk0g8D7OsrDg
HTxphikifUg09Mx6Kw2kkpbU8HxHys0O3MXg+q9H0ftDJK4HLj6YmGdNDir99N12KPs47NLAhrcu
QtOy2ccRphXwAohg1IZKcZk31pVtzqJ0KlgZHFjafBR1+G7n+P0WMK5wnD/vVe+GFIgEkHUHVXir
glVs0mme9k4rXXAilzQXs39PbBJlM6Dn/K+//PmD/7Cg/HThd989UCzQnA3hbSLqPldwwboRvp/c
//VV3o/e354wNDKYLfBxfI9BklC2LYlUeDs2XVPTmEz3Do6bxZLEbNePTXoB7ubfPFj99tVggQSY
Aj5IoNq+nTIyVTVz2Rrerrq3BYLjojzSoDU3CNKhxpKPwL4/e4c/HL7hqIHZ+r4BtMaR8IQl4S0r
V7LpvGjMEIMGQqDnsEMDU497ohgvZm9a/l7r9PxNf2QyBCgjz4EJ70ZPrZKzV78gtzxi3YaYsTr4
Cjrute8/Mmf5eW7iUgAezqon8MXf+1pFrBlBAbPk1vfsJYeCmwapAzpIM9XgR8Xz+JHa90+GDto9
AE9xVgXP9T1bARz0wVth9HprFsH2XWvS77IOcLIL3D4rwyXNIn/5qAH0J68ygP0M9I/neDeseG+H
DvLqAlH7JrpFch5opKnQ+3Q2UBz1OjytJVQUdd/fhu68fBTl+L7NeX6XwOhRPJ6hpDPH7u2lS4vU
L9N55HZYoIFtohGN2xB+6iV4ksVSusisrFm1ITGShlwZsKx2f2im3Lt2QeJUqUW04d3g7hSTH1HW
374LMEawxaPoOpPVcbbDkeTtvXmi5hwoTfRylkikF4A5G/+irFw5pnkZBKD6Tp0W06fW9Iz8PbP+
HxfHZSGNBuMJApP3xDVuA+CqCC97mYe4KmqkMBzwIHleR/FHGugU3+Pfi+Jvl0KHAgpURCrGYMu9
/Z6hQK2SBHPysoCgtm1iTxbWb5ZdGhn4L0A8qS/S2nUfEgSAUYHY0r+13wIMxcVBVDvDbGCVQBv1
9vqk8WYDYFu89jOkIrsU7orutRr5FD3WI/dsSR1YB6wfbAXvoITzZQErwpkOeC32e5hIv72sX43d
osPRf11V60Abl/Ko3sCIKhr3cSOHSeWgDrnmLoDmMLkGAdQVl4tquaKhX4LsDheJcqNLnJ0/KLje
Ljq4o3OsMVy6AXSjtwd/qLc3hloLZL2ocl/Bj4SwJqxrrxBlp6ecqHZ8Srph+kiHfx7KfxwCIATD
cvLMDjkzrn+iSSYO3PummPDvADoUgrJn+4Awwpl6bctf/s7mCLD8fKlzBXJOvEEZ+2715hq+JTGC
7L9DplcFR5EasNwgbEqae88X8fUycSQQYq7F5IM3/v65YqSDPg95BKA5OHG8NxsAqo2oqXQWjNZT
bC6qpAu2C1z9A1rFkbOD70D3kdP7T88VhF54AQHxQPIjVtd3r3IqEQbVphypsU6MBrvDNMkG1jBo
H3u2/esH+3YVx4OFI815+QbKgX4fJtXbYeNgDYsdPUpGBYnKXd+16Og3vaXL4FVXdo3DK1im1ZTH
a7v760v/9DVBrj0Dchi0ZzuM95eW6wSEEL6QCBoPk+WSpUu5aXFaufJHtP/+5rXOxPwUEi7opsDB
ed/yVpVjQGfpSnxNU4ovsDscIgqemDm2q0rVB8X5T98MvkfASSGJAtCHf9+tjbUnAJevteVoFYNg
CH5R3VIlmjSlFhvVB1f76RXi3IOuDkKnsDTBYfLd1dw1ZCvzm4hT9KVbnvttR/aS8DJE46Mh9ZnF
CzlCSpb+FCxh8vTXj/bd0QBDCA/2N/cGwIRo5r6bmxaQbRNMQckp2h++Cy/hQCz5YNukOfRzilQv
2TOByG5XJi88gcc/rXXqPmmt9N9L/MK9nFN+z9b+6C2ec5Df3QuXCDyMUxtzauKg2hq/0Re6Hya8
8bhDINH6kR3DTw8fbUXAWCA1QbGF5eHd/PEnw2YgklApdFarW7RQTQFvKYeGTVPued2bGxYFNicg
6n0wf95XGrA3PufyYPLiawMYPe/Qf2ihItUklkk74dJzINrPSzvcIno5eOg7F23j2F/2NdzmP1gv
flgB/WHRx5EeBDbQHAN45yKT9T2mM5UV9qA+cDHaULirO3e0as7l3C5dhp/D+yDic7+bm9n/HOm2
ugngA9U9R403HRXsGC0lfb08ELerPDrHKMiOlejCJ7D1yMmD6861NBzC9YoR62wVlJbzFyyG9qhd
aI0zjdpNXsew7DK/Neb/49v8n+y1v/7tO6h//Rd+/gZEU1aM63c//utUfZO96r/r/zr/2f/+b2//
6F9X06vURr7+4/Q8qH8Upnt51lXfvf+bNx+BK/1+J/mzfn7zw6bTlV5uzCtsHV6VafSPy+Gez//z
//SX/3j98Sn3y/D6z1++9abT509juK1ffv/V/uWfv6Ba+Y8/fvrvv7p8bvFX/+s7488dwhOe3//N
67PS//wlDn+F5SBqW7QC4KoNDPWXf9jX828i91f0laGNPeuvQGU6Fx/wW9McV0x+xc4JvPcH2/9M
7lC9Of/CT3/FRMWOjigTMEABdf/yP3f25l39+939ozPtdV91Wv3zFxR/bwvSc3g9uCOYinDmAZUE
Yue308EMzIWfvFNuvM6KI7JiXhfOghzeyEfEs0VZQ+xh1IIfULQAFpz45zoUZ+9Ukrn+4m88JHud
+miGn79C4EyB2GVjqGEQ62V9eV62TSLTa0PgqLgBByeuqNXMNte1IGrajDwko4tPGYGhSypmxN5+
IwqdtBdCYH+xzgZ465D6PXschG6fJh1PJx3GX2PjmZuma12XgjTQdDThLcxvYE61YSZK92OU5lOo
yzp3HZbcINfbiTzaz243nCx6vaWitpdgB2nQZo9pUiXrrgrbzICYlcMh0hyGBC0TBeLlAYR8k5HR
zpl2qut4nd2clGqibjVetljHqTMGF7w0XxYZ9XCCDH2Y582VPMCK9ahIVzV0ZV6cN3Mv8s6X0Tbq
VriEgbLGFXTz3IhtU7ujKqZRd4Smbmn6zEk76P2mkvSf1KrgsOXnSnmA3tk57HIK4brlrkF79CIw
m0Z4v2xkm4KByproqoUOh7qt9904y0m0yt6xsb0E4qXY5dBa2LKiTJefpAwpgUnmSeEjDY0gE/f2
2OBx3cXliJuq/QpLVsPbV7VMIcnAfxtsIX0Ei9CZa+7n506sybgin2BGlqjMMraCG+vaNZth5okA
c5sUvUGezadl8fidSQN9gQbGp7GycB+KTNgW3uCKwrjhcEHw2K5dMezNuObgrV33ndGbxRv9vEG/
LceRofAm9QwVKhy5POVuCTYnAEO1KngDy29wcLSgjZdSWDx4V9A9GLKp/d5GdMCQmQ5WE37NEsZx
3ALwaeHY3SwPyC71wDCuhktF4h2OuqAD2JUXMWMhmlZrM5QbLhHng2hPHJkNfDSpEIk9lWWzl7rW
ivKwt8NN0/KVH6A0h7kdsH0rC9LYWOYE8gSZhY5L4SeNYw0McegINhzJfBVXW+WwvZltiV7SxLKK
qymbpJki+HfOG0xrAQ91d70DEbiV1Jkt9BuNuffKNQbPb2IAvmK/x/k1qkCaSSCThbnHFY6Y1JQd
dpghurArM7keYEbRhfNIZbV8QQv9e4f9fvD6Axs0PC0FWrfp16gO5qIeYk1LmR5jryo/hRb6cfQ/
hsIdmMVu1CGNBfOogjG/QIau3vbT7LSvPiZTgTG9zJDrimHO1rU+RKTrCl533V24rktFkX5uTuuM
kGfKsfTUh34a52swGwW8kcWULDQQ3bRmFesNnVno5vMq1MHx3fYWKu/4jk3uMfIHv6Pl4CwHIydw
3Ky46INOjbQfgaJSjp4B/AajCWJa28NUegFfqCkAXKltAt9+KH1ilzfbGXFvz+7oIPMSvSjVZqua
EdwTVjM5GN/UNy70kWBdKzmcWN9XPlXu0l37ZjQ9HeaBO1sNiOnrxDwYYsbSzi1t4j4mOOUuWcjC
pBBOy76v4pxvLBedI98CAJqtoxtnYTygo9N8T20onpoUzg/bqeITNdx4HXWksDFNynreOB2vbst5
ek7nOj2MQFJy1cCJdqx5nTksCO7BDrCH2JnU1lV+sG0rJnPhJRZqxrHq6o2zIGBtbfrU3Y3p8OVM
aTikSJu6gCsAWyhaedrScG7EVg8lmWkox+AcStWkWPq0nKkPEwo8cPg1NNY+a3CCskBBO4UHi2FW
NZu+nyRd1rmfLpxBGqjhaq/rqI2YXGGe462H3sTtpYjD4UnEykKGmKptbbjMLavkDnrc+yBRhucz
uccx+dyGUAw1eDnLB+jQr5oBsmBnSnbIx0s6yiGhRaH5hPVVHhSUP0eQOrPQnWq1Y8twiluAESNt
gIec47HcGc43UrMyydsRNr1yhiEYVcTPdUTMka+xvHAce0VSPkqaiAapHkvoV1XWos8e7Yaqim5q
B/4Fgaq6z9DJ8IfVQN9CR9//HKTjDex2GtohiIu2cnjAKIdV4RTfgCWAc7AX3kC4v7h05eOpTMmr
WOoXqJ0JzDhxoMyR7OJeIsgPfpUp62YsFG2/DpAwSUMyOwYdRMvhLbao5FB1TZxLFs6n0R3a+671
QVQPk3YTOO54HDxwlUGDRKbcWkoU9QJmkc+IB8gnOG73yjM5LHMF1bLDllu16mD7tKMAaZYNtNMt
4qqmKR+kDGAwiRSEiQ4InEGExRpu2lRIWip77P0AOb3DLXzGVl1YhYzCCLOtLB/HDmd0UNvhDUm7
KC1Kp9s2MCTORt+BMURV1fD/qTzzZfWm7l7Dp2tfab+7QnZE72QCzOmFQoMnkU8Fqt+aRbK7L+NK
4EXyFatmCofW/sbx1pkKF24iWclGJQ4wqxLPi4btNGSDAew3ESq63Pmi8lpaCagJqO+bb1OMiVuE
aOB2WQJRzqfVJNUh6CKQx9F5exwmLxgPWleXaCNhY1lVaWmsGsjSU/c4Vww2RpYf5yR2Uko4hHpC
kM6hEahWn2ugOl4G/N5LCpWW7XW0mCDclI3bnHTdRvrC9dQ8U3hkHlMIRT7HrJb+cVb+pSdrca2a
fivOuZKi6b51ws2raQqarOSIpc/8btT3a1W7MwW4dASI1MJCBSVivUFTcKVRK9gWAQkCAD38RgIz
zyRLWAv3U78BOxtbJcCsuTqOPLitSh+ceQwTPm6AtKfX3MXLKSrYqaW0bGzzlXm6NhS0HOFTKHul
zpA1Ug5ZMoD5kFdpi+9R+6Gsc8iFgmGr58gY8FrcUGfIH+vYPdNL/Np0000pXA1dfwAp+T4cUFnl
eIPapyt8Q/tP4RAPDPnZqpdF2ibxs19Z9wSz07ilIYrS8pLjKCmhyxSVoQO4mDOiL88xZdZPSyj5
ZeWs6M3CF6KYZaTG7RQ69rvwYnh1OdL5VCHyNV8wlHaOcv0CFDWAbY7upqBQpI+uJh+TFo4wSAUU
7Lj0fXJQAvylqp8eJeeyGDwfhlVYTLnJvHQEdbzqQjpjpOU1HK4QvomcGieMhMGr6ofHGfmgLFsi
d/Zy9K2ulVceu95fiqEn5UXZ+lPhlInD8y4x9bxdB+O4OeOtC458y3WGiIAFbmgzYQ0d5bruEcVT
HazgvoOov3GnjW8LnAQl9armtanCiCJ2yL8EWh6fymWyYNwvDKE2DrSKkLp101fgSHITrI06ue0I
44NI5SIexA2fW6IwEdDxBwP4gtQwx8FbRtEetOFpCQjfpsa5k7NbsXyKK3WoIFTdCCEffBYhEHyt
+beVLzu3bjvkIyv1KbbdzOkkkuAr9Hx2Z5Le+44XO+xYI6Jtap0bHDnmlFZd1SWowctHaJbmDahs
6Zdx9Nyp4LOqIL6xiX3Ayp2Yg+YlPMSItJu+tckDxz7d0MkFzScXNbNfJwdBVEHZtF/saiew/AO9
LaeGIC1pCJx92gfNMw/qOtPuIjn1lTd8W/vOQ44BaB0kQBWz6cR4qB0T9hTWlLCDW2eyNEdY62Kl
BF8zWvPUiuZpnSdoCIN4Wg7TKmCg1lmzpvvEGZAHUzoenFVXU2k0yEx970XrlEJ1D87ENoHvZZdZ
66GxhRzQiJ0SfyXkxElooFqouyrYSYEm25QGs82Wbgy7y1Cycc7EguWK8qjvaQmBoc7x/6bgbo7P
3SNwDoXYOLAmAUzGUhv4FL2TcUX3TPvLFvrLIdPtmP5QrExgxlmR+8kcfRVTO103oNmEBbeo+OyG
YY51C2XogKx36YRc1C+yiVFfh6PcYyWwbUfTcTDPK+IJvZ2B0099VGvVU9MKJ3ONgxwkSerxpkGA
x0sdc7+iSFE62+WVIbnXIalQWJqYDJthbLDxLvNyascwVPfYR8BgbFwmy43TN3de5aMVrhlfpyKC
A43GRWBXMW9KqdXLyBF/WVg7XKV22MYBbyHFXdRTRLy+yRzFk0fiT1jZhYQtJfYJJa+GuK8vyrIi
X1tkiMV0QgLR5ylsOr3hCAIkRQ0jEF20CgVVK+U1mveYxQFPn6sGx6MMBfENZHPg8i2R1hvFsKTk
kyHIdwy6eoaRBil91J2pM5EN3FiRgzH0Q+UULjYvTj0X737r2hrenNhVkRCla4EWNZzLogxKhigu
RiuERUhDGmXMsXVYaJwaoy/zpMZwUyNKFKk+gw4/gWUXTSBlL6rewAS9Xeg5K+6mBWw2FhzmtuZY
cYj5okmziHIJSTtMCdv2u0SyelP0qfAeUMFImalwOpdJrN5109Rdli3rv85LnIzUcyr3MUL2Jc5Z
E+/SoxvW/XWdDqTZVuiQoIoLenB+3GAqStDUxYngpJbuBdiO2PjVELlPadpwMKS8wTk1FYt24FWX
l9J1Kga9W9U/dIwvVbEwPd00pae/SsCT2bAG5XfVjVNRe0tE45S7HUbLjGoWnaLgqnEt5EyzN/YM
/8YDpxFn4tKdg9HeEhs2GfPIGtBhJe6Ul6DsJBtdlZ04GfhOjqhJYxSRI1cQ3JcmwemotIjNLCB+
9scNKXVYFmZczCOyOuVtupYmQoSJrXbBhEXgqU9LtzxAJ2gV6nrQOHMO8avMBPFPsQNKAMIrDw1z
6603oKqh0Tj711M6QLi5lItRW05QFVC0Aev51KWA1pFzot3cU131KFY9t4d0qpx6rxCZjKKXL2te
NytjR1jN4BBk5RxAVmJhfLzkq6z4XQKh+5LPI3q+V0FYLT0dPRvZvTO5MdIQ/H7QJ77ikHatmEhF
7qTCl1AoBeIb62DJCNdntyxQ52IrU3bQn9OwrB2qjRNdzCLxN+CuoqyRjXBuFt4o7FLoYWEnXG6j
s1ORgTdeXoYB+pWiCi/hORftgcSoa9nUZyeZrqeNE3VPMdLyjihBkn2K88od7Gj4l4bBeg3tqMSj
AQ7p2EvPCZgYcNPIKALoEH6U+LPNa5hIHqfBc1HmtP0m8jt1gLHzelWFeA98ri41R/86dZASVWI5
yOeuXPhlHIhQ73wPvZi7ZmjC7xwqSHTYx6lpd6lwasSijDEHUDVNIG5gmMu8i1jUXSe6WmEi0PQR
ZLFUx3OXfnUC9CVrrKtj/WWy7XCUI+bdVTw4pN3ZygFNjbqd2YVlsgFvssyBYt0hNe4OTn2PIiUv
jindR9vEmJPeeD/3AwAcR153BB/lNjfWZbs2QWMnKcVyZVDv3Q0otdHOIqdyaHckSRyk6rBPusa+
BynsOLVfUbQiBGG8SdVwK33vtfXE0TdunNWi3fRqfva5U+VhrPfgjtyirZBSrZrn8ZxL5sbk0YFo
jU6kv5ZJD0J3+5nI8K5ynSuL1Nhjz0oOSA08u4j3V+2sztTTC5tikElvfSZ9/xkaNDdP4ooU7TAo
CqmBprwl38ao9l8aRIZjoUvR5JDsefbrTd/VRycdANGkwFGaeM6IYRXVqRoBGvnnAaMReYEjNfUU
NE6Q/Ozaobp3WzkCh0HVidH+agHdU2/yb7noP0mFExFRK12iweB0juxqVtUKydcDzjk7V7g9qTCa
Gkse0m5Yx003LAa3EEcyZA/1GoAIscojNujLcpHY44JF03Sdr8iYwhgrugWoc+q9bm+7CJG9wD0a
gnXLw5kC3aG8XOvdMLpqb50JhHJfFLE7XziquwxQw5e1iOgaoY0MKjJcYfnRRk576gbhojLor9yp
QV0SnRM+grWoZWWKeqzSvS9m3Mk8XKHgUsh9nignnd20Jok2rtYP6RJfSy/tQdtjRwhW7l2sT2gN
IJHmYdTkO1pbwdFD4+pgJxxzAdrAnLke10svmi9Ra/m0j+NdIj3gaNrNRFS+si4kSGhYn9G+/uzB
5WJjm3rfV051VD27nuYeil7/ctJLeBs06Em4BPyYAYosyHb6Ya/gqLJDPsBEowEIVWySgOLcM1z4
SN7bg/vwlHKnGAbcIHZ/isL1gKwlm5WrYzNvjLdz01xKj8z7iIvbHvqVHIfIEoNvrI69Q1SwCc7v
HJay0IJNX5H8GVI/xEEQuTYu7Zt1yOH4XlK/mfUe1LsrOJLerW0DGGkalqu0npavKkz28HH+BCnX
l6o3hxZ6w21QL1dAE0YKE+RbD9W7uyLXZJlAeW4RfBAMHtkJdJSO3AsRTdQSmLeo1WCcTesVmf1h
Z+NhW/XtRLENYThh9c4av1V3uMwAP0BMj/OBehdL73lsUP2CXW5pPQwx7ZzW3UXKQz6h9E+db81V
AkSNmqG+l1F7S0T52SSw/Uixg6PaADDglq8NYJg6dU9Ri8q0rCqN51phGzLpjUpkd+h52KEaaZBB
1uAgrTb2HJ4NqQp5Yos7F0BArjRPvgTleNF75AsSD2DFDFHruS4yWZMyS9G0/6xAFsxYtV4mMWTq
i6eOLKr1l5RPNaTq1X5swoOrx4QiOkynV8gktDhHisgvN9UYcmenkJFKdsD5AZR2BCyyb0Hnj82L
TD27XXmdHivQsO5U37t0HLh/I3kS3EerWI9Tx3x4UbuPKY5ZG04a8FHh2pMjG0HwzKrF7izMGh6R
xerSblriTVzJuDDgqd6qkq+HYChbTM/ZKcwC8N/1ZfzVtAA00DPZTAPKIi4G7DTTPN6J0msLCRcI
UOv4RWxtvWfd6BWxEB3VA8A3UR36ur9P2vUGmsl7hjqfjmaMLyak1iLVDIpvFKR+CItAHZ1g9Cyh
YozKnFfVRAliCIoILvvY4uJ7r9ZjBpypo13lexcjipRd0iJ31OUXmLgRrYHMUdCSHqW7in2tqnbX
arbi6CLWfBriduNV8FJt9SkOgE60dXVlhPuwjNHOVcOQh4DPLqBOH18dtAJ3zMwr+sytzRMZHqtO
EaR7z/suNXsbzwfVtuUdG8xyZPCklnlcB3sW4QRZBrV6grUmIMNVXML0eSd4W5+CxuqN9Kf6WCHL
/DOM0r6FyUooXMthZZDohxVG2/doBbk5H4e6sIk8zGKGzQtX9zJuu4xL/4AkSTpUiCJJgrZ79Kt4
prPpvzKHfR1Ul1skrxctmXWeNvZ7jUnS12ixUafp26IKsdKuODXiOBkA38CRFJ9a+xOmklGsaFgo
qbVIY8Wp+EUg0iiGUqKR3pZgHdlXYfOCAw42eAdhumOLCCP+NCdlRrzlgbUjTtDMPEThEH0GSyAo
MPZw84liXZZO9elsMbDC5+jFknXL5/hLWXWPBg8UJkW453H0t/My7MM62s91eZrK9dV3J561I9r7
ua0CBHf6s2F7NMTaTJkUrSSA5iEs5+q+GGekkZK+61mO7lp5MFimPgWueRKa6E0yJp/iUnzG6eR7
sJqr+pxlMfr6EnXhkk0BAaJjggxU/zLvOBAbfOZdEmkceBDgfpJyfQ5DLEBGjPH1GNcFUpVOU5Ag
QQb2tP5zI5A6Ck5gMJcFSzTivPoRmhoAmVVHWxOrPJQ431YzwmgyyIDTM94WX1mu8TYTnBbg90aO
IHgmG6QAbIHAxBvG0/6pSfrolOItvxC3VM+eQ57cVVmVwjxhSTCrG6GukKrsOGg4krLK0dtLL1Fx
dcEOTiAlDGtDNMw3g8UjyMq6lJ9m6ChvuBAFokjtYWLdQOiaxOsDvJ0XQS2SxzUaUk5UmWxuBri+
O0Ez9VcTUAWGZ0zWtkxo2Pda3E7rOJON8aQRBU5Slt+2jk+ajGi0axYyJUgsabvvNSD8k2usePUj
zQyF2KuaH0jdTC5WhLjbJWOgDrVcbUONZ2dSn/DtYn7F4RxDDrA5cosW2BajvNbBFqgZwpiaGkGu
DBGyZZV8Wdr2VMMNs4VfEzbSBnGKg79kkNc3VJK+8Ls6KSyc0gIK/dtw6STk1Jad863CWLv2wJhF
4JfKpb9MRWpLQM3I54VP9wEt4rLwmPOC5eayW4NNE2uSq4RBWc3HOZ96nnVlKUIACGm9EYiieSG+
5TmmTpjP/dg/wTEGm4CxV2MpoMruGfwLV8hmh6AdUH9jhMEKFyxtBj4ybtYBvvSdR+7qiCO0654f
4bAZ9BY1RcCKWpRNXNNhWsG3oZ0K6gmT23czEtdrYQCLsmIIp/JpWOv6K3JLwomi7zx7lHd9tDFR
kyVh+Rtx7f8Fn2F47e60fH3VIDT8f8BiAIngL1gM66v8+lyJtyQG/MlvJAbigsQACcHZdgCcZXAm
/4fEEIa/QhtGQKAGawsqh7OI+ncSQ+j9Co0FNM4u3MuQOna20f2dxgB+A7TJqKzO5hGIgoHa6G/Q
GM70pH+Ta85u8LC5B0fNR26t5/9Eql05jGIXw91NvPbVzhlL5zOAvPaDXLh3CtQflwnP0TVRGMBv
C1v8W6pEl06et6LVt6lhp7df0MXaRB1Oh2CJ28clCF+sb2HuIn2sUapbriPBBsTNevVzNDf6BCyQ
iVx3FYAQUmPONXpCg7X8iGL8llv14zbBZsN9BKAZgdx6JkD9geBUQTqs/LrzNyQI1Xbueadou6bs
wuj5lfGmPFUJ+jsa1JMPKHXvPN9/vzQQRUhKzgK696zPTni2WpLa36Cua25to/SjhmprUwVoBq4m
xrba6/K5LRnOf9zVCPLk6jE0OFK1kdx4zbR8wO/9k6EBG3TYZkFQheH23kVKcEieXJDeN4v04Rs1
O25dILas/faHyfI7seaPRJo/u0xK0Hc5j7/zmH/7zEfl6TZUet70vJXAwADBE4Le///FVTBfIF0C
dxEJq2+v0kcDQOFknP+bvfNoktxIk+h/2TvGoMUVQKrSWl1gVd3V0DoiIH79PhR3jOwmh7S572Eu
Q7KyKhMZwr/n7ru8WoOoyjpt7+vJx9+/yM983Ndn6DpwtLrLIwSu/QsQlPTl5AdlvpCtnViXJMwu
8aKa9s7EfkbTb0LtKllCu79/0Z8pJF6UFQQICWeEDlf7JwDRtMaNuU5MLpzTW1e2+c3qmwwugyZ9
M9uG6PqlrPdjbdEYplrn6e9f/U+f3vbqrCCE23Esovvx5/d1Xdmnxj4wdy55w07QejduouTd37/I
b0a6n5YpoPuN3aX5agNP9V/Wj7TjOEB0Y7HrW22JJyebLgs3Jb9qtSrEC47er0mwcK1imns5TFZ6
WM3aZo1Zq7iS42dgzuKt0xfmGL3OhDjc7DJvqeRuWiXOdJ6VU3XGOBMtMy8VlTT8RR6HZJgVf6Fn
y8DlECardF+TXk2gFqUOClGPDqe5QuU75bhIMgz1FIpnqstHOSz5bhCWeT4OTnW7KaxRkQ3ua1m2
66EoAg+bTFX88Hpbe0ADXvZKTipe+JgXzCNZsSt6V5GN4zWX1VC4kUUU496hEY1bcvXJjKr7JJmR
68TMKZeJ0YIdLml38M3JVT23I2LbXHjn+lQFZ1YPDBkKZa3fV9J2zgiQ7M4yphmPI99/BA6NMGuA
bzcPU96pOvS7zniVbjEBCzbPyhND1HJT4d8BL74o6ryNMlfAqnnpNpBbEJC61OTQO45d7DPi2AfV
op7JoFi2aXYQa2tlX+ncAlCiR7W+pwYdffYwjls8O2GWUWfn9K5Nsr0jBU29jFaFzabPuxDW3nHi
3J2PvivTsG5xqlVL15+4zqEJCPrlPVsrD0PrkK1ANlsRufn8krWD2rnWYB+cbk6PHYt4yC5tnAat
Je+0cImsnXx1krZkCMIvirNHf4OeXW/g1ilFsYK4dTVxQ8dZgAIk3J3QW3Vs7VKPTSieRCX3i9Tu
UimWU6/ryE/ewp223a/52FxIuoNtxVU70WuU16Szj4OmTCRICHAx23mUESbAZMI5iqWczwqKKXda
345vnhRHy02MqJM8QV2CJR7AAvA7klP+XHHFHEv9XOYm13H0wtR2blDs7gq3WPGT5x0juzS4cQF1
T61mm6emrc6ztrwymsLZATKrI3kdb4R3t0X7TVjVBd1KT03KHSZdxFmiNy8ObtaTn/KOVS7lD0bt
qNhkPBYCMi2RAxmcg2QQqJMOjtzlw5ZPMI+wVkiQztqFrZgLaivM+xaPwxEQRz8GMkjj0l7l3s20
MFnErb84SWiTIhyXmXWt+8VVvk5mPOh2TehtU4RdySw4NIdivLITxsijEZxGP7di2Zjr3ajN5inr
VXKTDOUHRQqE8y1SXZpZpnZNmc6UrUst3KiSWDX0t9T1comQVYXM/zgmd6M6jq11vvTTsbfn11HX
W5oamhdimlNQR+e6WJtbjWHFYwCbc2NShviqIOtO3CWuGXYFN03tLFFOtTWFMwOFMYP67hDbtlge
v7bT3bjpfGjK/Hsi1ySkxXCIuVKOsdKcIWI69dia9kXrzNV5UvKmBcabyjtFsMTyzp1mibXG56Lc
HY3RUEhj4Ng+nIkp7gUIGxcv8g6VP/HVsu36G9ExB8SR87TvdLStln76tXvWmCRqvs+IdMrWuKq0
oz1569U4a9+0zEqiqgnI/7IKa7leOPQRdLFYEU9VES46j5YQibaf3fEjWVDWazc7TEH2Bj5w3bbD
s5/D4rgEPNG3MPIF3RbBxTmZDtMz2nYKEvKhQHovOJRGAkHoajt7Xm6NtToZ/ersW41MJLV8fZ2q
m1lv/cgsLIf1AFIiC1jAR+8wDuJs6ouPogBV86R15qRytcN6eVe9RvWAzTyq4yNuOwlwkA5hOS6v
MvCuJBfOXT8FeawPTrKzrcb+cGt95PcgBDzXs8dmLF4IMPonPJ+zIlvez3vVVjPLcXcLN8eP+cte
VRFXjQrtdbtA09ZlX8mpa/b6rBiOOZWnfaL2pBUE7UA6wSlwFZnZHfNTtKnW7JP9LER2l+c1z0Iy
WzhVq7ptPyaUjveErh9nD7nZ7CYlpgdJwNWP1EaFiAxN03AXVj3Wy36Uy9uSB9mHlq96Go2UqHOo
atKk3qfS2YobRf1OHCClanPjOt8ailtv8q7iZj3VmjHHq+fXP7xKK98lOg52mdYXvHCxdn2s60XL
rT71SDtV+Vx/8MiZ10LThxvdSZnLmNj+nT3tGPlN28qWKPKUvneV6LLAqEWuyVk+qsmJljVj6OH7
5FvGjHfKK6As/44p7UqJxWiq7jTj7XrPtIlLOOn76/skqzll03Hy9TbTrUTu9B6NM27Jw/DjwJ56
j7nABHCTchQbw7HeAiVJ9W2/JbXXk+SoNFOLp6FhMbMTUV/7dkHuJKqY84hprYIPNUV5w9XYYkdx
1MibqfmzH6aVGVxoZTZirTHnGeXetiEIx0SnlKIX2MBDcmTUneW2Xh3D1Nmk65kekC73LmYdtZ4h
p5LNUV/mZkHBsOYOYDjCtGZxRj3pFOwGa3LnqNZzNJmuayzgv6YonwnhN0k7lSooY4JBtwQHE+t/
mKQ10xJMqfVyHniEze0HRyRHGsscIyJw1kNNlPbsMszqg4X4NVkRxmBudjXwrG6JXC9JvzteozLw
tLSHk1NLG8RofPknLh6WdyID0do61J/Qr6qGw0FGlvym+enw0vrU1WzbsNShKGCljvxPvSHJmO55
XhOguJMmW8WVu2p1eeE5g58Q72I3o3FW+app8qjR5yEhlK5oy1iN80LjdGrmp0KZan0KfKVtU8k+
edZGNA/4IDxdOyB4+6xwe3uI58qwZlRtgo8iZjK2tRP1LB+HRmdJbr1kvp8UARBxxm7Qhb0z0c/q
8Rzc9mamVwSQpjVpU2UmRNQ5JTDcuozGrhtWM+UNTPUZ7sodWNBx1BoMLvy04+kqh3u3zcVLZhja
rQtJ98KPTGVUZkX5TXJZe++XitHh0js3PPJM3pSWO/K4mN7cxnpaqOvF6hszlCuT3siQA50hnWt7
r2mPMQ/6JxjKUE0eU28WzpzxkgAu5sOAgcvlNPNxleP0bcwdFjctkdBgo5VN2a52jMHgeVXOXZ56
g8voGMY4zBWOuz1LuOfCLqbFs8boHbU2H2TOnXJVFz7877s2qjGJZ9dkC7MhyRe+Q6P2RK0NbwTW
vFntKqNXftjCWaEkpy3JjYYjymvPIDRyTjUTpo6j9UVTep3FfjYlbdRPIlvD2g9GEWrk0FwOgb4w
z5mEDbGSjv7bZDV0yPBdgT4WXqmu27SchpCAlNI5jKJmkmwnEhcA/vLgZdW9ojqHDSK4G6bMZodf
3QyZz2+B7UqpzycOJv67g9z5SH6sCfJuVGSf5BPdlHuWCeepXgpAKdXWXXlgGrKygElRh6YA4UdK
W7zvFWVYu1kb6LylWFq7mhY9eV6DynTPqIHH5w0Ubk9s8kDQZ7NdAGOvcyq5LOQzC9HCczgdG2MI
KP5ZB/R+gk+W63kyxzFi1pPc9p4gkkfoimgt1fCdYQSD3TFahmrQwSy0dcXVnlNQMde2GXYd18ZY
GGQ/hWOQ2/eWo9JstzC/uFknY82vsc/QPFRiqLxC5bP9iGSQXA9JNcXjoTecP4EENpK5Q9l4CJzc
fqgmS8sj1fZ+Hmf+DFnqeP107fbL8BHAFDMZTN2+CvVFrLfcMoqXJM06mhiVY13bdkJVobEa6YfL
I3KqgSSY6PiwxVFAjBmUfjAOTTRuixX0hm/0yOrD8ATd7aV8Gbe6iJm71sAAZ9ILyP5s+sjaTquB
bjTbib3OHOPAbVI4EG0O7pp2tayoc3uT7Qh32sVUdf2tH2jZt87Wunu1cHGJEr8Z3xOsAqe69G1g
JJ2cz2huHCWigb/sVZuz1Yw8UfQ93EjVPS5mLrKdMqoqD5uJX4NUysmDSyID2DkYo0i+mf1sf+qm
i0fVsjR1I/xW+wwcTVbc+KBIY+DH6eC3KTtn01nOmw4LJHY90MZzzcqPl1XvVbvD4wFF3fjJ2l7U
xuC+rTLt7uQk8iGsqBLnnrD4PcI14DAxmV6wws8uBluT1+So85PBybFaEtaxySLh+8DErXysuDRM
DMrmLj15iGPXWL+K20HPevYBIE34pUZnXNOV0gAuNCQAZsrxZT2VtqrerXSc9+mk53wDUp+Nid4P
GGwvzx4ZmaQcrdyyEjvWkLbiO2IZ9YlEXtwVJdkZXVSuPrOMtUM+ClFW1l2/ZNODmWso46Rvtnfg
YduDtd1lcFs/gDVOd8KVFk2ufl3fTCKYOG+wsXohZTB4QSaXa1Oc51X1kSkK6aIWRzvN6uMwPpUY
NK6torCtaPDIKGPMmqk8zINpC6+ltefWHEpvDMt5G28HMBbcYdIEr3E5Z8tHp+gq4W9by2ehBHeZ
2RPs6JqmbJzPSlX9oQGmyB7cuoJvk0X2qtXM/MO00NR57cnKOZ90v78qESvuhrnBNWyaCTgwCRQy
iyppV8m+VkB6kZirto/wSvn3bBdQTqWfjlakeYhg+9ydBCCtJsfQ070kCQ2zK97neYLNbPBM+M9c
jPIxTvx5XR/HxDKbk5OP6Zk3GckrZdVFSYS+n85Rxga57FArAV4Kh7GplIVwn31f2v7Ep9PQEuwX
agkp0Z6QIGZvGPfCMBMy62126pp55C2x8KW/8zhAyJAxhGhjsxeKR5pD3MFSQa/t8nbpX0E382C/
EMQQXHbTuGoQJwSEhEx7Nrwo8czLkdwrJ8bGRLR/TbZxtbf4Pw70pNkWdbIMiwEwE+4F+ZR90sjH
RjjVuGzDNsuYgrqc50CBtQGuMxjt6hN+mwXELKFIt9MLrHrKnOTaxkIjQ8DP4f+GGD95Mv8oR34V
5vx6fLc8IlV1nIIm5r6fFS0szzNmzxRK0XaaB9NOAyB4Jyco0cPetm9723jonNq4KHCRYQ8Sw07W
neyhzBVflyoY/VNPVtCJJmjqGx1mTuAAo04XdaHNxvci9+f4Sx/7/8HL//Dm/83gZag/m/z9j3ZT
/v3fpi62+y8yT7AME0Ts4vnfZiu/WUdt61+2jWZExxtR0EQecD/7fepikajFgIIsZYdIekY1v09d
uEQQWgSFz6OKf/S/mboYus6P+uMtUUetNRBabJo5MAYwHPr5MYO2FwthC8UO4iRHOOuymOuk2nVr
5kXorCnOIYsJSe6JR+A5/2DW7huDpLjIy8tMK8md8p7Ydk+4dZ6txT0bMyp8oBlLGi4FuEzb9cdp
onp3sWZ7P9tJOKRN/VRC+J5jLwOMwJlVB0lkDWQwGUFevVl1IFDpxr1XrbeJ2yWx2VjmGXMY/Crp
O2lGTEYG9giSUDakqoCZmj9SEuxCmwNhpG2bM0Dxfe+rY17Q5rnK8YnC6jSyO+yCvVOYN9lgjGwV
650QziFlrnOZ241/5xa1vJ2KtYj0XlQ7wF2DNseeYyPTjTHR2mvZ3o8JvUH4Yi12+FsT11XY9AVr
lpxVOCdc6oA9TrDBLUEkXKCawQ0eR727pnvewSFRXnXSErBJabenYbb6GBX90tDZJ4I2MNTVcoyM
JuHYoOWnqVheMSc5kWEhfK71fKFMNlBpAK8aZbCv8kkc4B4KjqCpPB/KgFYc/3EkMYsYVYESUTyS
RDQca0sZt+Yo3V1gATwrqHSKgaBsXlu1qHCY2XqhpULCe7xYR00Uq/fcaeMn7TQK9DwwSVKgfbvv
ADsgn8ByD86EdatmazWy9S3ZXCB1xbR7427DxpH3Zt5wdmjGtA3ndnj0dCB4RwNg9D2hv2iuJUAE
9cfAR3nLrhYyW9xyfGk6djWXQ66B+WBw0wtXjF1kw+iGKbtoWJDBJhYMJfaU9yHkmXjisB1cjSgS
e7CvNwTJ6cNuzfHYaNWjGrw7DYBxjZxivakLCPSWkIpNSYLpBmrZNo4Lk5tfTIQG7yPgolgT74Ia
QZxSJkemtNFujKT4bILqUC4zp5jaPbNabtQ+1yIsHuVVouMwwjiBnUF+FPpTOxRPg19iysLd+ZER
khAmeSnCeZjc0O6n5Nrc8jBrvdb2pTaNR2/O1JNCXj/DV77seh7JPTGad8ASWtT7FL1YDSEXBds6
w4PSiaQ7JZ95xROTJ/MjUUHWLi8G68pCjI+YXjCqg9qN/WY1j+k0ZLvOTpa7jZEm+7zmtIW+Z0T0
REHgoVefB/3cf+NIUV4qA/fkmuMJVEWkkhMBNMFlNbo5X9LqcSWEImL9iioMlxl5R7dYvDtSYv05
qmy9evQU4HzWGjycRlFExCXxoBDE0VhpzcVe3qnB74kkThtqjvr61jGXj4B21kvfbuszNFx8KEaR
44gQfRc5lUDcG9wVDhVuoYr1xusvc6dfwjoxx0eZ25BkqZmdEU3SPJeUHN5QZsCxc2HQgXG0W8Ji
dOQ3pKn6CDPVNdFQONUlJsf1lhWziHNDgJdwFi0eDS0xrsum91Rcfx1x61Wa2wPjznfcredr0bjT
OX7g5s77Oh+DhnBWLoMeV0rOfSWSiZsN4VzI9aBW09mhBk1Aq1v7zUh88BtH//xMdpwwwhJJmCb5
dEXvaIba5Js5WO851ubnwesqaw/82e5GSgN3xlJwL8ORcDS1kqfe9uf6NLoz3FHT6sHOmMfsqaYB
NYaeMUKl69oF6ffg91bCW58XuXNZ+P10M6NqfBstqN28muVpdXLxUfQtUnojkmm/yCY44cBghdH6
8sOWnhEJb4A5nTUJqL85SwDzXa7QVp3tVwckH7XKVU9k2qU45aFfo3TFs+/Zqxda9WrjDW8Nfs1p
XWPLGozzQSK1QdyZJ73P5ltrnd27udeHcztzps8+QJMKAw8pYRkIq9GDBnN33mmn6etu5QmcNnzv
KKhAe/2+jFl/1JlWXAwWEHxtTCYebaQGLSv688bQIFBZiq9MR/NfYKGrndaIiSTWJk1Rmh0udlpR
0zNX1cl7j8Ziog5V6q2YOOObZiqOfWmMtyhvEwyZqg4JS1xk9mkaMbfr9tRzVI86P30nV0OeXIeq
o7Urk33Jvop493XDXAyuB0stnE/cl8aFxEn9Jr7upLWR53FdOf2jxpk/YuiHvI6exw8PwizDy6N3
jXshkCcvk1FDJ6+DBRbabUz/tECORgESfJiZ+BKcTMCycUFEeodEYrrDzAdVNoslihbe3nW8aEuE
EIpF3XOdlrNnP0PDTB29vM2T9F0kmbFPF0X0QYXVHSK42c+ysOOx0wxYsNZ7waw8fixaXjykFpH+
ljTNc2Iw+OnInmVIFFa3l67TnTJDpnz3wcuOve50e5DG6kZLJUkCq5quiGJ4dEg9wN3gEPLkJeCM
rl3fciTyYlFM02H2bBG3Natd1an+opQMTZKSCIaMcKYjiTZcxmpfO/rZ1uBRttbbgmMrIrsAh4gl
/L2l4WT10+UHeS31hTSBM60huNXmWj06GlltxJHvZ2vaGa14TTS27W4JMj6MfaKa+YRSfCJV5z7N
rR1SWYZHRgeL9j8G7EaoMHGZeDHu6I929s5mkk6hoavYFqOJpmvEcMFtFNQFsB3dLWHdm2RMDMT0
oYweCGt7wf81h62rEoK228h35Mu4kej2LGPCcpkzdmb1qca1vGvMpHgSM8S+5Db2krgeb5jWXNeL
i3O9MKxL6ol1oAg7f/ZnFdwtYIYgxuiUrTsFESkgW/hMoZ9xhrizkbLKifNW7lBsPzc7w9MU2oF3
XdvZvh78iHmzHpcTPvk2c/eVq9259ZCEc2/fZZr9uuiaeKH99rXmHnHhMB49gqMcO3m0EjP2nXFv
g9WdKlrsOvqwomaZqr3A4uSjtJ+whfzQ+jrOuGhFfQM9RtK6heU6wVY/NpFrF0dbKFABl/lSawNy
ur2T7/y6fwB56I6e5nGIKJNdSfAOHg6820v/6fO9hdm4m+t76U1H33Zf8XjuGFhegeeTdEEVmscY
pO6dgwy+z+1yNwxkpzOb4UbHoh8rjCH9QG6l311JDl0yx4096epmZCctC1XtU/Qk9taD6PEQWNa8
c6XpxTl5mOdUDu9LHVeQOQaPyGZoHt7yQx/RX5Rbcc9U9hzTUszEnxDu2EFnJdbl4Ct313CKPkNI
i8mb+NGnJv9wuqcnhDu4Z3b9FUFp+86Zf2B1f5QEwceYk1fORmjJafrFwl64Tp3gNO66qFGjPJqu
O3CFNWmQy0Ew2Pu0F10Y+cFOmRjD1h5WKkBo7IjXYLFCOy3Xo6avzp2fe+fdKCdMZclta4J7hsLS
9YOYnCWUNj7g3GivU8dvzhzamsKmwziYL/Z5P6Be1xkLup+hLUyxufhGuzP66mHVWgYMCZ1Ciwkt
1bqSw1uWXlQeQSPInodAz3+IueS2bir3xCAdqbtiCocLFVvsbExsHe76nAbUfQcMYC5JGiGfZuUe
Yrn+eaAV/lEEqXfuKApGACW09pkiDkbScz2d0PshKmy1gvdL69QONFUOQ6NFPLvJo54QxqKqwLuW
GMGjwi/bs8FcsjgwZ1SFHMtH11sac9rWpuASB2PfZtee3sIoV8K8MXAKXlpeQG6SlP1d0jjZi832
tjeFvp4zyFoZ97t+jfVBZ09r5uWBSISexjFFKEIX4OlEyV/REz0Kr6zE5iCNE8qeYFXHpbQje+Aw
OhpYzfCnF+pzwnC8GcwxvvXrTb/2zC1RZYyrNsAk53VdccacySBGI0mirietX0y6+Ux6QHkBlV7c
NJyxYqMR4qrDWrMTGtx9R5PurdcWXmhalfbCEuC/ybJ0ziGg0yjwbHnuC96eybRktCzle2JxBHbr
zSri9dox7acydMT3OoWddRMZyc548rvmUGSk2puHZc2f29w989cfCVgVaN4PU88nkHysmNKEmZf1
xcDUyCzSy8RkIS6xzxZtcvBxrpaa/yBq9clpezy1RmaEnj29DnaS74dCXGflzWKsR8PlPKXa5VD3
Gy1nLWURD0mhDsNETkjir/4pCRisjQP7qpoQ+F1Zc/xfVWSK/gaQT1DiEKzVzh3S6bjRGi9UiDP2
rWkko6gLDmR2boacMB0KLNmWCdfBT95qDyqpioSNwU2/6yQj7OQoMPy5qm05hZcdN5ja21n5Wt3m
MnOvc009ONAQVjholmGHg2n1r9IkeiasxdxFSdX3H0xwxl3Q6DXAy9i/jFpAaADl6s2hG+f8UI1y
2GG3nT7NWuP+3HQJz8EyjRcwKHivOie51Lpi3uOtbp86+o8uzL59LPVC3CNizXFvoO6HTTqPF+yJ
bBZgwGeSdMccW4tVYHdKAi7mi+0tyI6wSuiXtv6ej1I3WKsxZ/dGRwiHr7d7t5/8HzMRzYwBbdwD
A7A2lUv1SHsXA0WnKwsiyavhosmRoGankwdynpqTJ7L2SeN+GxpF693PXSKQB5U6lkqogwjgkIs8
SY49URkfRJ+k52mjD3cmMVsMamhnQSjNhjPl1NXB3QAcY0Nxyg3K6Sf3BZ/RAV8jb5tuYUNyEOo3
/MHf0WE+vajWbRGA2xXVbAN/rGGDgCYDWKPcyKD1CxJCxbWuso0cgpRcWJlL9TyyUuy1AcKINNtk
n3xhR7TnKeRUhEtNcJisuty/aDl/cWOfuiHysuqZRCu1fUONVw1DZA15zaiC3geQp+E3/GkjoQjD
6s6WjY7K/Fr/7iVwEKEu8GeZG0dVrw5IFUqydqU2zgr41F52gFnJWT1Xl+7idZ9Ycz7tjdBaN29n
+UVtbfxWvpFcTEOKHek44F0rNdVxvjFf5FlpD8x2ih/5RoTpXroeKBN2XplIsxloorptqGQ7N/Ux
38mNKyu+EDP5hZtlG3nGxw2Elmw8WvCFpgUbpVZ/AWs+E+Rb9wtjCwDaUI5A20gBQG/aeLdyI9/a
WThHwhRhB7/AuPYLkuONEm+Z2X2WujRv+g2os+2gvww2yG7ecLvii7xr4LZ4EMDxiChe4mBZ3s10
fVVOcsMEicVSa89FRZkq7ofw/0VPxB0y80zyNP+z6hl+DrX8/pPquf0Hv8memmv/i1kxNdREs3su
LBag62+65/aPfHRN3/hN9TS2f/TvzDwTphyh1HOQOAG0jT8In+a/GAbZNBmR+aV7G77+X+DmX2XY
v6vrcM26pzNpxmKNERJedZNF/0BY97LW3G4WA/7z8pQ55aFjejKxZ25p2uZEetGdyaBalcSz+uWx
VuLAL4UspKIgMy4LrzxAtXHyfFJrGRk4X5s5iLDC4aQZj8noxz4mGLJr48D6bmO28yrOz5LLSvrc
lcOjlM0+6d19mhVHY9CjZoo85MK5W0kyyol40Bj2iAPxbM8pbNrsDvHa9iFLESoSFwnXOhSzdVGe
Citgg5kYQblTFOQLU64aMy41BQ80tr0kgbpbM4ipXNuVgTh3HYySWDprMtL5OcY0/DYD+I9zi59T
g//8xv5CHfm6q9yaLuK96Nuzjony5N5Ah+9U7/xXKPWfX+kX5brDlYaWw0cYmDea+ar+qa3rixn+
+Rkh9RF5HAEeRvpPdSo9VywG1yDgfnqZ69Q++PdrSaRBwh0lLPEKmVzwCIryewTd7Bw5cA90Ehe4
MgnRGwRZToA3Q5WdjZoTu+pZWiPC1hPNYqhjsHiC4Gb++0K00fazRL+QfoUZAbnds0gW00PZFnAX
ZKQt7Y6knd1YjJzDUyAdoDO87w1+e5IrwhYnOclLf/g+/wUR/0ufzPYO8wYYAH3b99gj4vbnLwmO
DS/pJjUgvuF1avPD/K1I9SiQzxIElasvqSRMS2f+xoQzuh1WsLd0+/wDWf7nR+rnX+OXSVhN9x/p
NnwOBUnXeFWYJGC+9TBkOuY/PFMsPX+Yhvz5L96MGX9YFlo4ooD0DZYFa423YWIC2AeJ+Q9/0bYw
/sXruFt+LYsdIaE/v06QDV0lSt7Z0XzIOgeYMwmriWC0ujto2fNAOJSxRsI+G3R5t2pXoJ+UaD6b
AagMExQS/MM22SXJR6L+KcL5Z47/32/B77/aL+YBe2SIMRaYPfCnRBgj4WIZZEvcuX1K0BTZTBCU
mkrv/v5h++sP+feX/WVBDrSZVlTFhwwjjnMSY5pZRGOn9lXyTynj28Lwp+81voh/v/m/LFGNk+dd
KnmpBXs+56Ewrd/+/o/5p1f4ZWnK5KCXwcArTMvb4D2M8r8qEvz3Z0QircNfQXfzL19MlH6/I31v
2EvjWizfpMfTkRKrlnz7+7/jL78O25CRAq+tsveXrwMzv2Dm1sWHslkY1aGTTyRY/v1rcD77q8+D
gHvMKlh5aPP4+cswOim6Ts0TVw8lK9y07zBOZ7l/Mlc9FlxwQVXQjtZQ1hNn7PPRIYAv5abiWU9z
WrOGej9MJ7/OJ9LOBkIhpDY/KgHU4FIFSsIW/6qfQyEk6qhVzkU9PxalfiQ2aJ8ZZdQQkqpxNqxl
uSOd8KB331Mx7XWwGhmsV8L7pvffNZv/3uvOtA4RLbtS5Br66BqOIKyQ6uJ1p1nfR/sRNWEdTsIh
Scgu455UKdXw+0NiV8ALmhZwnWv2yOP7qcaTvnanZAae0D38/2RCrU+9ZpxZqjhWujyiUnedTgJI
dWU2n/oZ2stHPng/HFs9uc56D8h4J7yDMK+mfL6VlfcDj0AMpxoposJQK+8zxRtXZOeCN27MvPO1
HWKboVfOHdiu9Z3febE7kfICdjK9DaVDdYS1zWoObYdKXCMUpldmH+x4RG5Q0a/K0bwo+++SI8R6
9G4F86L1kLA3bn8CtbP7xACz0u5k+96439L1TdrPTCTZnN6dvL5JZvL4FhljXkZfXGNC6eJ2KnYi
CHY0j+6nsSBU1D+XM8Xz2ePU93vc1GduwNSZLFzgBqz0l8Uyoa/ALvG4aPn3Pq/3s14cPDu74+OJ
QfAiyU5Ro2+lrXOxZOZ3X85720/upznF8ayD5qRGeQHMftky44YinK4sheoGhS89HHf9PYMCwvXO
4YTjrufSY07AmHAqfoqCB06LSb92wmnbHnI+bVBcj0p5y3TI0YQJ1SEuxIdWF/GSsY5rWLi/b7xu
Tv7WAFXvf4hA27nptMvhwHthn7z0fJu6OF6GLeTdsoCU0XR5z5uUc6i4tPXfTgR0ZhaaPHqI60NJ
tmQOEt9Zu7qtY6GCh1pdj7DAnEOCZYyJ/98J+WFmXBEHwJWrlsgt/Ua3s3DtSWocszsCL/Yg5PHc
gT9b6qUgTGy2sIwTX7mWhE3idmFivwcXZsDNSC8xL4mOoHDL3DstYR+e/Y6u8L/EndmO3Mq1bb+I
Btsg+ZrMPrP6qiypXgiVGvZtBNuvv4OyfY+UFkrHTwcwNrZhuJgkg9GsNeeYb4k935Wiuq3m4VEO
3rlgK6vbXyFxHFFBQIuKd6r72tk+RpL2Ymk5lJ8XhLHUmOsAZpWavg808vS6D+wx3RP8zUZoCjho
P5kzhVzybnPYPvF9RwNKpt8MimWWYj00jE3Cz3eJhlccDwfBc6h3aDPXyk9uR00LDJKusV+LeVqn
hraBQXmu82zfmupUNFiIzPpmjMq3mr9GO2PjVXeVqfELVkQ2rbxI3VWZ5DksCqZqJQQHfch/U3oh
YgDvR7HvtIIBCX2sfgun+j7srE0s7G01TOs2QoIFnNnzngaT47ruBJru7voRFK9jbqhHILNDvkcq
XpQ/kI14GIYuSCbrgFoYT0u5lN8D3PYXy4aumtLOZfRTtqUIsynwdtnNeIYjc5drIVs0feXURU1/
jmFZyIPvzmAPi/1cCeBPlBm5w8xTT0KOu95864dok5ZP2CMyXk493MqqvE+K5BCXxZvXag+JAvog
w7M5GcGiLRy1sybMoIGFJue3lAjdpWTpMF2rCRsI5Fa+MVVXW/qpSJLqrU0FFmrItpU2zYHuMCY+
n3C/tTt/01Nfgj2w8fR7NpprC97dIOhla2YwFek+0tZzNJwtr9ngaN6FmXuK2+iVIIidlqlzYf7Q
QSBI/T72uxMpKIEmGqSiZyeJHlyzv7WaN8eMHtuOTk5/U3uS+pi/0bJ8BW9t21KT18tDaWITyrOd
xXQ3pEB1Upr2YRmkRnxqRX9nENaLc33fEVgU0oQwtfyQyKc26vcfr4JXci+WdA61aOx+JgsYuuFd
LenaNEuSMgFoOkl1TNGvCAqNjlkHFTwX3cy3BYjSiPbuONkrrYPZSdPX9tDQ9PrNyF6p9fp7Lb5k
g/uXn/Yfy/PVL7tant3MK1GF8ssE4AurDe/0cELUAA5YXnLeJcDlrfprnsV/bD2urnq19bCQD0ID
rAEQU2r27YuCr27TQvv4sfvLXu+3veByGcMWTMymh+VmuflfNvyxK8lqNTNuzq0BmYu9o7Hb7tR9
p7ebit4xOR4bYxjulg0ATmdgfQg65+7UN3STeRW5talNxPUgIAjJMRV6BQdXBGfreHBWNuPK7uwX
u7E4NCp4CmhM+KuN/s2JUZlM4jCIi3pUybMycAH4UZARm2gZm35vcSTEWRWEbeCg3dWrbGPYn4CY
Wza7k0huuiU126NlH6NQF9Nta6l7NAxbz/qeZNF9rMn75ZtDzXVxouKTJjNk4NF9Lv1N7hc3NDm3
fjRcYmFsPH94kLX5NsAfceMnEc0FQhUQQxNYH9Cmcd/tyym8TNRViWV+nDma6Ga700wzIDEPLnv6
Y0Sk3XXeOiqagBb9muynVcJCYqV80LEVfPzmruxN//pg/ufN/Txi/fLmmALDdgLEzrC81ZkT4/aJ
CvRSxqHWf+55xvOlo6Rd7Zh7Q/8vO+Nl0P8+bkzqW0sxSjhkCIll+P5yddl4I5Q1rl5VOwnvi373
bVI4Z1X+K8P7vxJVPlcF/7kGVPwW1PG/C/DYfa+WyAt5/aeWX/MVIcy/s0H+9ev+LxM7TD7VD6qP
X8oo//Ltu4x/lV0u/59/FiB98x+kcmDWpgXIUQ8Bwr/rj573D53wDZvzjL7UNJbD07/KjyZiTRO+
ke+QZkoJfDmJ/Du0w/gHrxlKMWiKJQoNHeV/U378bfRQTfKJ7OTStksRFDnl1WG3iExgfJqf7Oe0
srcIz1KwSqTSi7nMd5EFNvSXZ3P/z3H5q5j499FK1VTXKfbZDhpPDlief3W90jLoaZRltMcBMQa2
IcNnu4+LwzT36c3kxTq9QUo4H1/09xn8nxellsuZjjBmkvl4N79+Iqb0hq6v7GivGkc7yzyL6TsK
a6Xxr3+5v9+XqJ+XQsMKRASAycKJuFosyh7vby1McG9QbM/+bGtrXFo2CKQs20KjAyGl2Nb//LfY
04eXj+/06vLUNJdFgkw+jq8UFa41tA6GYnCCXrvPVEcVOS+srapm7d7EoYAXuwKdT//UvkVy3bxj
5ZW7j6//MzDsf2Yjlx9A8C/zEE/CZVqyr8pJ2UCjoxNGsw+75SVno/nSSS15y2BTreMJRzMto9g+
sVLBaGq6HexIB3fiaFJr7pU0nlzRjTvP6IZPw2Tl0frjH7hsXq5/n8mH49umY1E2u/p9SeUQBJTr
zb7xYvxW4NvW0hnF3sv7caMWceXH17vKAf/5QDxHXwK4CcLW7esccK1VYK+oAOwx/BMfYGMNM1bc
mQDrGVbIWKomfUwhn4M4IHvNMynFAjWezmOVZWrz8a8xrz4/z7FpMf6ccahuGPb150fPqWoXZ+ke
34fNubqN/GoFxl4eG9OgfGq1cQoaFbt00tXfBEFAO8lWeCPzyaaaEXrxI9QO/Q1Fa5vAU2gjtFnk
AV8i1dWHdpE0LkUQAwmBMtBsDB4fXMX8ci7KRjsUsTegWEPBhrCpCm9co9D/UvD6Gez26xtebhFv
o8FbXr7D6y+wVsqgsgHizkGuaqzmspHWWql6fMlbkRHKVY+Xym8QG0yd4d/qOUi5Bn3Eue0g3NAB
VAdg+PK9NxztHoRu/pQ7nf42gtxbGI75U5oZ9WfyrBGjyi79Zhm5giWqzC/drEEIGNH06cQT9NbF
RgbMCbGcgXwWPflEkZ8/ffxGf6/vuT9fqE/dltbRsm9fqEi/Tm1aP4TITOJ8Py8ucNHh8JKT87f6
+/VXwzPlJMCKY1B/pwxxtTf1MFF1I9/ZHolI9ElbdHuhkoe+nZ3v3hIi8PFNXc3Xy01hkqHnxkSG
gvc6S9cdcRzNLZeziiq6AeBy5IeNSG7G/i/TwR++BxaGZYllyAh3aQD++vgKQrQjS8p8P/RRdANF
loKc0POnWWvksbOS/Kkw4uTx49u7nqSX21tgODbTEFOQefU0gUL5eq5KOIGo095RGHroZbKGLxHs
CXtvl/DaywSt9XOmFuFTy0kg+Pgn/OkJU+OEl+XYPqya5YX/smnUhkXCoy+KkMrV6LyzpYccWOJx
NRFw/SX2+Q+jhzcJGglXB1AG4+pivZXiKM6idl9rbv5kJwMzbTK4u4rdxirOlfr68c1dnWB/fhSW
ZZhAjXCo8ICvPoqKoL+k8YtqrzfNPAd274I6jN0KL52tqp44Ey2b7w0X1XespWEE2NtLzjgTEG31
lHvTQ4V0+6YME/neibZ7L8y6p1M2hKT/JEI7h7aqP3/8o//4RoQQBNsy+HHp/P5G8LJkwkTwt8cb
4qA0YmcSunl58qEZPH98qT8NejRAPoQ1g/sQV5cqvaSRDbfEdqgNbwxTGjedHAcikRrvCHq7PMVW
L/YfX/QP9wfEaGEWYfun07T8qF9G3DzYTWaW6LRGwBNb1yrDG0RCYl86oXb++FJ/+L4savu0+snr
gSV3/frjqclnepQkbw1xuS1Emp4La/Y2vd3Ih04Z04H8EIWfqKMoO3hF9JcB/6d75eqEFC95597P
o/4v99rpsztogHj2hR11SKm4Q2Oq/TvYm/5fOHLLvVytdsgGwOjRF3Hd/9jaskEXy2RZ7G3WrONY
gouUApI7aJ/ZukQQQ1LK0DN5V81fX+kfnrPh8pWB46Mpg6fs91faeKDknUHU+6TR+52FDO4xbtAn
48OCC5fOE3NXMphU2snJ4NvLSf9Zf/yq/zSUyRqkYYNnjOb41auepQds3XPqvR3r8BaQmx4GFdKp
SORDEWmGQyM4/9ue7g+vlxkTpQbnM0HR5uoMs8D89EYyeUap7d+GQIwQAsKAwKMrwnT78R0uD/Hq
BQOCM12d7aOgQHQ1edackDwgakjX2atxsG9fevnXXeofLmIuBzOD/Spil+sKRoHZA3ppzIwQYWtf
kbHg0wGO0Hd9fDN/eHKmzrpjMmK5q+snl6OpwwEK13CEV3HJEmTvWPnBKfSZVdZ/GRt/+DRM1lLO
VC5dQ6yFvw/PtkJaieuZWjV3vCtiPzHXvs6OdkYGe8ImrFEfrwgFGDSBuOj/VwDu//l6fj3l/ul5
EgPsO8vNLpzr3y+tpWwB1Fi2+zwT2rrt7XctZdX7+CJ/GPuWcHwGv4ED/T/WcJ90LnfU3WLfaA7D
cGbTMKOiPNIyJLcva4CyJX70t83LHxZzvnWohNwZS9X1AWq2Y3zjeVjsCT2yLyXWknsPlf6zZ1Xp
PhXF377wpXBy/QFYnGTJNGb18NkO/v4sI0cYRT6Lap9aFkwVoChhs0rpe/zgY3BfmBh8mBe+P7zM
tRfe++XgE59I3lK/ipy0+VHbRv40pCanANpd7g4rlwWRYojfHTth75/RObUoE/Zow73GhwoPRGtf
NaZ8ZuNSv3780v7wBYDMXIKGWHup31xNWJbQpbJLyFpmjcmeBCphrV0Yo6+YJ/q7//pay8TIwmDy
rjh7/v7kXNOr8SJkbG6FFq2VMczbudVQRS61iP/+UiBYmZ8wxbBzX17iLyvehEOVRNEp3/+seEiy
QgKdVKq1HaIq+/hSP5vwv8+ISHdNygzM+ERd61ePkChCbdDHkI9rjDhRK6KdqRcIGm1trr+VysRu
b8M2nu9UPrH4dJMnvsGcyKkfDyV8ZMbZ/eT181m5dfEC8R+TMa8EAF2lVe8f/1pzWQyufi1zEDtt
ynVMetfl2caeJMnUFETQGUenerDqLzkcqTPiadQsQ5JE750et8/KaSLU5qQ+BVVr4oRy4wbimh0F
saGrh7ZSmHAJunms8q5fwxqUR7JSvYfBK8cdEnYsSKEoTgN06r9M2hy4fp9KqRewlYKm6TicrB2e
+tV8lsq2zzIzrwHEaWSMDm33OQSUWqxwhME8ItwRwXQvRfE+sB/gkWdRwvl6bsjPorJX+Ktm9Dzi
V2qLDnYKM3GkS+THXhB7mn2JvQR02WCbFaqESrjFLnGtelNNMxuX0c5HkmfwIIZbZZOSg5M5jQgX
nLL2S2x7pG1l+tJm5OCGUMLG62ejiDhlmeY+6FlcHhscMjeTPWJv6tsmpi0SmXcpYVDYGKXbzEEL
n3HYQeap3p2YZJp1FYpkrVzk/94ECKObU/cY+pn7YuAHWihSeH1tGoZaM+5D05CbsTFgmaLtzZ+S
HCg2wXYWQzPN+++unB/nrPyhGxWRu5M7b2Kg08mU+V0ASQyWDTi8L4CftAPJAwg7s8q9zU1t5v77
+hlczjefxMIbq/bBmUmdxC+b6uML4QvYUK08FgfTl/1N42lztyMXE3tBmeZ3UdzkODQnXsdQhtpz
U03Jp8kEqYRfGmxw7IzaD8eUBEqQXQUzHkyromeZ+89JY4V3JbYfxqtdgtD0WsAmtcIyrmrpIDEh
rGyddjU+7dBFEYBcwMcI2IUkijZWpm97FNDBWA9vBCM57wyECiaWU0yfW6yAB5k2gNY4hWS7LrSQ
N3itcDYlmotHds05jvu8/8zcWXw1RgUHH9kdDui8vvhRT9qR08E//pl2lJnZonoc4i+FHT5Jt7/4
RV6QemXPvr01ba8izQ5v/p0cCnroI2371TzNXb8CxgOmJk/yahvr0JBG7IFrczbtwKv06l5rSnlO
WMFfCTIi26YNk6OHdeigWSWZt4Xt3Ux+ATemrJT3WdgaYahycbNpiz5x6D+5NQFI+FLiIwS/b2nb
I0hRo7UvsDRgTPOe7LH64ipV7Gn8ak+qz9pnJ3WtvZw5hHZmNVqrqi3626IjKwuXtBVvpCF6snYb
850ji3wgg442c29nR0p55iFqxOIZRlUwc5I962G8IcXxeQ77FIHtoI7Ua+EPCVK41mVqkvFoQEKp
IFRvEhmSslxlI7S4VPhJvIVbP6GgaciO8FKEJlFMOXsVqb7rNkof6wZXLN23wJt0FQbArPKARWxn
KM17H5sk46hDVC0E2DnIxhBXZUnoUz17EN/mPDp3M7Y+1437mxhbHPl2Sd6vo4VDiF9tAlkH1+lk
2aYWlAlYLKN3PCQCKZM1piOIQh1YAsa4cSjadCGK9JZ2Ac1yg1d+fm3xCu3GMTG+JxhwfoSRE71o
uqje5+YhhDbDOs/MuTP8LtpCIU3vxjmszwCFYkCRhUrcgBNPFTii4b+7AxY5rH2k/A71rYtk/L1u
k3Ffos08DrOmP8Jkid46QzM3fY6VZKrH+Wj3wl35rcMyONRG/9io3vyOywd0GdXXtdRHtXVK81Xq
FlVyrWxoRrSjmvEDxfp0ylwSklEQoIPJKkCOgagb9yUctO7VzjjmRSAK+w1sybIAjKf3+5Fwvq8e
uVKYPEZ2M9mgNzkODwx/qyJFNoOZ2LqbHI8p2yns8aEM/fkVYqqxd8rRRLLS9fV9YsEoWHXNqL0b
6YS1R0etk5LrfKnj2DuNhCcETctYW2NiA+xkARoN9AHyUtCXGRLxMkk34agle5vNzNEhFf1Zo7nc
QreC2cwgNut7p7RijS4s2KVVVoT2NtJVZmwMSdzByhmaPtmyH/LPYwHAT++w1iZRbT07tR9SnLHI
MuPlmQ0h4HW/i7Ki+CY4rDz1EEreZfljHDJaDDB9v1ObtDYuNsJsOBMI1a/91HYepMXkO7qhG8TY
AYM8192nxij8k1Kdt3JJ68I/NvRM5rHVhF8EwMM7VaclqbY9Ua6AtcBHO3r3CaH7eGMUSgROH5+c
Nsr3xZginzesbGu1Rh5MGMcDo2mbHZ9tt4Va2G3m2eZeHbOD1ddrW6MQ9qGZ1LKCsId4GwSJ83jJ
B/GEv8nPPuXIQLaZa6q9YQ+Q4LuuLlYNAiVHq7sbbcztwwT797MjXJomJL8/mLXT7qTn1k+56ZDw
5Grxt8ku50tN4OSmaUpUemb+0Ln2RbZExujaMAD+HdFYxeaIaB89uCED8ra505Dj9Wc7t+2bznMi
0o06QZZJNtSrEWviwZlIZl/V1HCJLJ1JYq9J8yBAuDQQm0stOxe9TbrDJNrq2Ck00riXdWdtRmO/
BL7n0cNspwvJARJIoVWsbI4P9UIHuPhsDq6+DSNrfG4rzduFsddvPJR7wB5JqbB7AElAPqh0l4lC
De9WYlpT1MStkIvae47dsXgAD183QW1qcbIblMHuVLrW91hvo62dWxI55NQkIAsdCIKE1xqrOgaP
FU5+fXCcrFrz9POzrWv7iXbDO4He/gHHNsJ30sz6nQiHRQXWt/m5RzPzLQ6bOAb85USQZe0G9RhY
WtiXkQskZkSpAfYzL3/kWmfc1iJ2Xnq/dJZw9T4693li5asEnzWTadV3a9mJWpBvJroH2Czmfvaq
6mDi4oRekpinyfdc6MQivq0naxna3XxqC24TMiTHI6LbjZUUBswQ2/oiOQcEnpaXwaRJSFPkmWTr
QSC1BMlYPOqQnza2E9f0Y+tmPjFhfY8tv9zM7FZOsoyafZX25Zd+jBjwbrSuK60/KJSSoB+a/hwl
NB1A5gIBVm60oQ48Bd5YpevatsgFHdpXvSUBPJ0741Miscmr0L0YxDQFXtaYK6pIOiFvumsdkpE4
3qlC7FmWfroXcxVvon5Qa9ys2j4ZJn9tGKV1DtkimMNQQYnh6BhEzH6kzrHua3RuMPo38RNttGKX
Rm18Myuch/zPaExAaVh3GXTlRwvN561WTwPzl68oBC70MvLxnlr6cYroH/A5UNZooeqTd2DsV6+x
1WprNbThZUwb+aANVUqOcOVW6KF4RNLNpr0DYWXtJqLduy2KNiv7xOrHLF6akfFsGxlqPwnjdkUB
mIOJEZXJTSQFbsEyOhIB9sWLzXZlSYgBJkjrvVFWPYGSi+RZa/EbssH5Qdxb9dbPZXvq4/a1I8z8
s9v677Ke2Gq7zIFkbe6HzAHl0BpvqPyqe4t5YVNGxfzoZgqbYxhuU1NLHuJuBvFXs5neRQ3x9gR/
z4HRiWHdYYFlE8LBuvVVcaMLhDq2UM0mbIr25PnQbOMq97dROASFTNuD7SbJDYcQ8JEugZ2hNRn4
2+foFcBfBBwifrSt4jmfCB7rpaqPc6nBmrPD8uxbJLXyDah1E9rvHVwa9nYjZCCTf7DZ3JQE9n1O
SiA8MZvHtdGKkOzyuUJVE3sbLQW6C8gGT5MoiKVNRrkxiSNko9neTJgHQB6pCyBaAqYtpyPnUQfC
okNoDAzk2Bke08TXtxDncM9r4iWdipnoIW0RFroGsqYReAy84MjflJ0mbtJcxYExV/2uLzRtB5kG
mVVfuBBNxuJuTJ36a11iaXfL8amrwp+IYH0bd0nx2g1Rvxs4+mzManhu/NGkyVM7lyXE/KaNEODK
bMhuIqIf1zogA7ucjrle6wczH/TbtsOJGoMP3htN5GGbAlLZaLU8zkVkfSUFCoWuSCWMUpfNWeeN
L7YN+ZjnXwdubYOkAbiEw996S3IHyAIpAZtcoVOHn9dSEqj2bZHOJI9CsidokdRlpSXlrT+oepO1
UM3NobHvPLJuD0acfzVkoi4qbBBT6k5/DFtF2RAK1MYmw/Z9IP58JZoypg9qZRcpuu4LXtzqwYeK
/cnsoXU3TrnrCs86qSFEEOmxM4cc2R+13ij9fVJSS6jsscZrZEneXb5QkuK+/AE+LEE/WaN0hjDS
UWZO9D0CsPjWF3ET2ETGBTqmtY0Wd82xndhNoz3vt65R6WteWR7EtdayBQfZ6g/ezuKZrlgcPCQa
0KMaqQItyZyNg0o5zTyTzSc0Jm1CYFUMWRpY0q8fxyyHoJ8wFw5F1m5quuOY05l7BGcYAteL6kZA
XORg6ikNL1xWokNFQq4hMMCwG1mA3tnYk7yaZv3NBLfi3hW9OFGjwQsirJlxKo4tQJ8S195Q3RmJ
Y9yV7AD3Gru6g5d12N8VJ2IJeeEx58y04gLDWnkeMl7SeOMVkOZ9rmEHHPUaHZ9sdKJA53NeJe/6
pIvbvIGiAC7tti/Z4Pfa/M1uVBq4xHpBffexHprmjypGzto15fQwu06+NfUYN3MyaacchAvZ0GMH
AEYX3UvYm+UZIsG0hoJ2q/r+jZ4AEDSpv5YZFnetq/J1F5vayqyFCqSOsz0HN8pZVmUPdV+xblME
x19MSkBeW8MKO3F3NHoz4WDehDvdTGK+9pHoPjv0L4MBaTJPk6+ZM8znRlKvJNRqdgNC+5KV3atp
58xx8a1nb7VVqBoOBkDJ+yGtQDmazLmuzmZl1ba0H4OG1Og3u8/01VDk2ga2fvGiSRmePCm8bRbi
UAZ4DCtLhWA1xmgipVG8Qz+e1t2cgEBrY/c9a+oq4Nxk7P3Ytp873MyrshD12ugqnwzSIrVWichd
lo90JtOAtwUqcSauIIF87/tnI+tArbgDuZhyVLc5qREvBWkTLChVuO5rKzsO9MI3CCwBXoDefYbY
spuqAXW1HUPR8Pv2i+rgNOrteFvlUNWIy61WcJHqBxGRoqrnzcW0h5IsRJcotwk45uyNydEvQrHF
xYPDSiTAhSDcd+c2rOTTlGEr6QrOj8GQj16+qsckO1khGtMoin/MOh0WDKwRaTtCBxfdF0c9pK66
6st63CorNrfwveZ1ioyazFNgfh51LJPE0FXUSTvI0y7bm449/xjZkZ610DU2wwwxILHUkyWyeEuL
CVkMcri1NNzqmxVC1bMaTbI74MujhOSQgE6D5D5FHoCih9nx1U3GYefY9bHL4uZWRYOJQX9887P2
e5yk7pbczGo/OO0Eos3XSZEfiuOIDR8NbS367xryqjIA39e/pP4Uv+Ze2hJk8CNtXc6aDsQNMyxb
SICiCFxzLj5HVZOsQWN3x7Yf7CNUg/5+NieWkIFMp40JwGAfpoYHtIoM7Z1eGHYwLmf5Oo6qLXW7
8DEamLzCaM73CfyAJ1ZXmHh1Ga5TqNxBWGdjtYLRWW3zSvElZXD0EeI2kg1jtYj9i2Hcd40KqUSR
tKq6BDoX8YNHiCDvLZiWYzv44S4D6HChMu3eTZiEAQun+tmx/Og8VDkpIbZe+duWiD+dE3obo2Tl
hGGAcgU/CkSvJuTantqMGJGmosnm2BMB2UbU6iRZaE09rKU5NeyOacHhUhhmgBLO8FwNY7mtqFQf
3Cy7jx3X2lQRW/B49vLAnrI8SDNASXo1Zwc0Q2BTG6++zEUF74HNLBmaHPCAkcOsmbZCtdm4cozO
gPVFINOmS5JHalZ0BKBNqHpiO+i6uFE8fxRrS4C/ifQy33KZ4Tb0ZLgD59bdjmGuB2Y825u8cAMD
JRZoH8L1uuRLD86JKiI8qJKK2RauyqaZEfQbIVkpc4PEf7D8kHRO+56865YqDZgWzk71i97b8L31
0QRZ0WF3qYZwfKU5kgSFw0m60kXzY6DR9QXeTfqQav2EaZcseLDWMS6RyLrpqF5/KgWJdTgBXVhE
BUj773UUGbuF1+bXNRwgf0Gloxw9GHqWH1zNOOEteoXqDMeigAWRNN1LZRjZKbeJNvFxza2dxp43
he+pzz3Kcm83hQuC2wZqjzrJdnYD0KsnoCLZOre6Bg9C3t2MiNKONVCIbWzaMdGujMQV7D5v3Uhy
3k3ckBvXl8kP00uSW61vCO4zwTcJdnzHjlF6YmdQAd10/b20Iw0bsrCPRTHr7GGV9UJJwf/iepV5
amMhb5x+dO99P6JhM/iMwspjH95NZb0Vkk+W4xRoLZJ4H+YwEffjZGXkDFLRcaK2W/ZizkmOPWYi
0ka7L9DsgHJiGbS91cgzfNKVlWiAuyPxLaGrC1pEJmRlmyMLRjtxmmHfcAy7SN6wWIOd8EL31ChR
Q8AG27bvzKw4LNxJc+U21HcaR4afZjeuDqnb64cFdH0xqDFtsznrfXYS+C6DuZ85IqN0eWtDFIZp
Uqst4Rh4aVzAHIhPB6xNpZu+6p7VPhmt3dxGsO9ZCNNhjoKRmaxC4K+1UKGijNTrKIX9GlUTfxtH
SBGtJy8ayextsazM+fhVxQCLRBMvYEgDFHSIAepu1rT2oQoz85SHZf2cGlHGbqKcOAv2EGKaWPSn
DL5VGuDyx8zhzj7g6TkzjG9DAikFs03xrheC0nwsxvS+n2JS7kFbJuJcKICOmM6r9AwZkG5/1pAt
vHbHxHy1yWL9IbuM6AmQc+XJTD0WZsAhnrbSwIjdl0PSsfRy4j7rRJM0N/isMNwYgyP2TaO736YE
Be3MvPgjmqrIO7EPE3vDsllXR82IQ6x1xhJck7XlqRYwPteJ1JpnLYrti58X6qte1jXVQvLhYPQr
eqQDU9VbJ/V+TeAzP7dLCaOOOvReGQSJCzmVzQ9Yt/obL9kFFZ/47WYw8ch3JPsSmWx7EeAnokrh
J1oaMiDEhd5WcqSjfp+Z+zC2zKc6b+XtRBhHwcqYTHh6TTJRY1nQqxp0JdkvwQ2x1nG3yIL9aHwp
Zw/BZFMV6HTtn7/LCnsHy3Gqp7gzs+aznEbHXwEr4Z84p5JH6J7cieH6d6T2hjdOFxPuREMl3E+j
O75UIek8OywU/jFt57lZmaLLmpuodHVImmB7JFHyA4KJUAfc5Ra0SZO+j+VTn9aZgVcqtbcFGZkx
CSxW/mTpZZQdoKjFSaB6r7XWeta2GN6K0gJl79tUNky++rBLLcKYJE0hFoQY0WQxoWfzvbA4uZC8
n8DhK6y7Bdmoyu14IHKSPFIDuVHE9r82bEx9BP/hhm3YWRSS1m0m6XgRpkV1IwjdOX+ipBF9ogzP
CdrXahvn8aC/VdKVR+rnKVDbNL/oY9pn4M7pM5H5oHZhOamvcujUrTGN01E4aZecfNq9txRk+fOg
f+F4LR1LT/mMU070IVROBmaAQB8hnt/Vn8lOC2/8FDKUizYXaAbuWC8UtHFLd4reDS1Kz/Cr0DT0
pkeBthUUnrDqcEDaZBQt+6DWfVDiOrEiT25Rk7OSkESDWzLpGI1R6NCnlB7/2lphAprRsi5UBAC+
t0ndMlnkcvxS+U7znA6l+gryx3Qp0VnaF81ElulUVvNMVVPjcDdVYp14meViceyHl1a32ldgQzDX
jdK7cGYQt64VEeOcZ/5N1Qr2B4SZCRb5UhMrVzJf0TZlPx4SsERkMi71bRqnqMUk/jN91NhXKibS
W74DVQQjxdksSLscDaNlEMVGSApMkVVneXByoODpn7A5Jh6cVhSAVLAYWW2f2hePCj1MicbiRTSp
Q1Oi1XNeJjjmU58gz7WmVoaPKCxYdykGF3cJ6tZ103vxjZ/7+b2vSkx9RkhddQVOUX0FNFtRAC1A
66JgmOIjAjHnYjUFg0CK+nNuKvFNWHF6jglooww5DUwPukL1qDTbLbBH+5jxZ0LgJ3oMOh9PXi06
lbQmP2vt5I7/HMMepBnrMwK1uuEllB2do60EUUp6RepYZFWA1L5EvW8Ue2pUw4sG1navI3C4s2gY
QHLUiUUfGLgsC+FN7Ir8aSIU4DnzvVgeE0e63zjsDJhee8W3kSgkyGwIZg2RqlaxM1PI6Xbso0Hz
VkRP4Pamjvgpn+C8HtyqNuUBR0r8yFLU4NRsszA94HfGzeq5UXuO+D6KYKDF8RbnDO2M7tVtmfF1
Tk6VbcG6M+tmU/SJ7hSP0zXMqbwbpDex6YijeaPTMUq3PxvXHQK0H5CSKsCbYc90L2qLIQyFmu9b
1Rx0br1F5l1OMtsuYhaHQ3ZJoqiRDcz3XIQ/6hN6inuLsvDgm+2TAiBGKypM1TZdZuaSBWDrz+N4
1p0QDlxZ1Y9lUo50jv4fc2eyGzuTbtdXMTxngW2QHPgOksxeUko66ieEdCSxb4NkkPH0XlnX13DB
BowLTzypQVX9v6RMMuJr9t7LGpctRT03UCn4n5k4w+AumvVWmMHAZ4Du956w29b7KKuhymkhM6yd
C3P164SKL2mpq3HfEorLrVrXIohWuxDVJRuXed8THXM0ja4FIWeYp1FnfBdccp2I+IIZcsMOgEG4
8J9xpgGrc8LnyaXyyI2Nc+1wznlJyyFi9obzQktp7qsCYpSXGtnjwPN96a9Ib4y283bMPEIBUotl
2UJNHdWt5kMCxlGPZ39uJZijpmHS2hhBYpzW2qzWTdvywNngR1xsfyTM2TY717gpe4ptkynpPmNd
c8PCVAebAtwJhCFwoDiJVYW8eZz6p6WzeBevseCXuQPkyucgDkkfGlHp1EMfq6EFvuNJ79SyTyDL
PEBWZFud9+TydO9LadQpdVnrfVZcKFTJxGwdulTdFvUg5xtWoVxZo0Bk3Lio/ygeikO4EI42FYu3
K1KPR2VmQxt1AZsPcha5L8xsVc+uOQrqxoFLCjIt+kZnrf5QaBmg2IKUh3csQnaUWQfaM1J+xYVJ
dWifaeOny9rPBLN1mbtsMimR8ReLBRZvvExAyUFkkBwnGu4Gw1iQQHeLcZomJU+MJvhrPEBwMmI0
bhwWAhKhNvgzZzwRPIDLk9Fz038Xqv2nfHX/b6a5/9Uz92//Z4ve/4++OhRt/1NVdzX4/ZefBvfN
evUF/rf/ert+NvXn8C+mOv6BfzfV4Ub4B1oagepTWKaDJOU/THXY7Sz/6uxBYng9T69alf8w1QX/
QAt4lYRzZ6NzNFEp/Q9TXfiPkOWnR44JmxzsekL8Z0x115/+L6IfE+gtatTwn7rUEEvWv8qhMm9q
fNdtUTcHG+J7aELpPnCd2f7/TZxjC+d/Exv6LE+Refk2i0eBMPVff5jL7BQZZGPvl1SzjpGoGPTO
sGciYGs91JdwQlW3myqcfidsY2O6rXjuGYFmWp2VnZtu5DPIH0m47ezHNfOHVxdg2BoVVKF/TeUO
b1ySHWnrgF/hCwzhWkdZ03EnDjPz9J1f17UT951b5bGeJ9BgBGD4U4QwhjWKRe3CqHe1PQKiyi6z
4l5kKThSH5QBJHleSHwdLSug2rX2dTtjI+5XNA+DN6YsGmldmkPF9oIA6aYFCEBX1hKuWlbJjcsv
81lnDjoUY+hoBgg6MAhvGJSBSqnq/2CzUD80XiRrBEUXHFfsBsmen2rdLBUsMyhgLhiHsVp2wVoK
4jtGb3T2Uq/ZFGuWkTB74OksVyqaqUguoFaOW3zUfwmuDqEhYA3alK6ywRCZjqbisVPvMiyda++Z
mHrUX3znA8KnLn3PyKn2mBQYLrng6UAWjCxIUomKvplfuzzp8VLZmXgaTLQ5G2RqNQrOJB2epWnL
F3ulO8mWiup00A70a/J/G8KJTI9fKXMt/ZglsyB3F2am3vj+4sF8M7vly8BNBm/PSRxGObZLMrSa
aoIlcjUw3faHmsHmbHHKV/VgNJEtGB0QFlpSG3kla5qsM+vv3nGvmSGDr62NGcjuTVBJPnltPzlE
pAZ9GomgIDJFYF+4zD5zULqrxMACnZreN9wxYAlr4U9fcujNN8/s+vt11YRwKgaFWSQryYqcimf6
9UGRW+AFVcgaVa75EXSgVKeAMHvvuCaOsfx4vcXmmrbJ/l3mwjpWuWjRptlWZUSj549o4ZS9/mi1
VvNmnvqSZIhxuQZTzoM4J86sW6RXxRXkzV4Wp1hpANyCEEQEcT4vAbEVCZmvqEiFeVzXUf6VBHoS
GMMMiOsgCbNwN3Kx4PuCaNuhlO5mI0IZG6A5rUvn0qdWz/7TIDJLBFPxNg6FXZ8G0yhexSIgCyVz
7jobr5YB6K0uKwpGgXWRRCkh5bBSLYKaozUpp2xvp1iK78lwLSXChK6oIpS5U3erfZjGBwKL5l3j
ou2nRAw8BIR5tzyuklk066vrHIyHunlACSV42cLK/+sXuLy2LEJ5cSeTWgIHjslyBX0Dq4NygU0b
dQX8GDb4mvWsp1pWwcVSLyjinFp9OXMFBmSpDRaG1pjVUb0OwVUAb16XSbnKUb6gnP9uHTu79QNa
lrWqWdwJNg+ECl/3F9ckFwRf1QAXcBOaFrBXjoHRuDMYPN+JzCfhVwfsD2LwJojclHA5NjqL/VDE
ei7Z246zvqdDi1So6n1iCaCfSAr1EKBFK1iQJrJVx1a6BIqs2ObOzCuC15JNIjQpn1kFgyzPukkN
1z11JLQ/hbU7EimB40dDoe6NIjZYOT+P6qp16NOCISRJ5OxJEOnMd2aAeGG7jrb8lgtDuePK8Ybx
sTT1W1KWBFL4K+VpHC7KeO4rsST7MGO/vksFiyoyVgl73XFyLuNh4IlcYoH+6ZUfy2dKDnXbxQbp
1fuJL5OJJ+Mqhrz2ZNOcBmp4SDlujOc5a4mVavuU7JKOBXK9pajzL6EVssUb2p4hpqhrQhsyglsf
UAqtLMc6pGEb0IUueblJXs8MNiYSofyGONnNas7ohzwx+UAv1k6EMcDB/DloYVrTIHfjV5iZDK7M
zhC4AwbpguWZOtlGi/Q6lFx+94VWjed6FPAst1ndooKpe8kafVWh3W+mUXLNpEVnVUeRFRzSGcXr
hy6TxNqOBG3c1j6TvY3piWJfqM41d30+h9WRwgw5hR9Y+m8wy/a+WWtoskZGdg9nMiDIeOZMu+ZN
oKgkE4caf1egWSXhJwWSfkR0RtqqwH7ZbmRvd86GvB79QJ2vkO3Yanl1NZLhDSEP4bsP4ccmO9Hx
iE6kcIcvniwc3BJMLRnJVB4LS0GeDKQyc9vEfKb1YyDqLo1rjl2bkrOADNelVgEDdfGyj3IJ5Rt5
SxD+xkx4PfHJy3xJYWgkkM0T+1PnjDc48b1R7MMxpKMsimz+xUYv2SEQ8ABTfJzqIz7+yjnlMK3D
c8N3B5F7sWS99ZBC34ytU7DThBNBGw0fkWnbULn+TnjeFXDXpijCoDt2qKMs+IzBFKD6dLV0MeNq
0eH5Nzrm4EnrjH4sDQ3PURc185Yys/ItdqfQidgBeBrdW8hvrifbfGxJwOFJa5lckjtqljdLx8kZ
d9OCFhcQW1JELsc+PlxoJQ9OG9ogEJEyvae+O362TW/P50alcjqorg/IGzKqvtkSec2xhlGEbnLh
zN2ifilezDUxkfZDxySnmRR94+KC+VxPBHo3iPaqhJkgRE3jK8WDm6HVSGomDgppxFYwD562XA0D
JA8bjDQHdLnVTLguHpWReXTQ/5ks1fJBbH17Enwyskh+hcgdmzmSVge3HEK+v2rq/zAISmcyoCT4
8t4IKXjAcHsEdCuofnvdqpnYb82klmmqAiPuSHtaCYFfK24ZSjki8uxgZsBsBV8zahzu5bAa9oV0
6lPSuP6polc7r65RkBilCjbRstfrD2PT9bktOY7NtvsSo4uJZbgdpU0k/kwrP0RrGwzvCCaMd8kq
eev7NdrO4ZQRfhR1XpEd0dqYEbFVu2Z1yCFrfTpW9ONs30MoD9URROR4mgQKmg3aO/7XsbbMH0+Q
AkRuvo9Mx/4nVCJtfRKThOuy9krLX+11OppYLsXKU+z3GMLEVZN4JSQSDTcXhxR/umNM3o3Vaa86
ZEPLpSwK2DCRhu4UcdiLZ2f1D/UU3pczzXiVWP52MlsnZnhzMTrfZNU07qpUOPe16UnG+RMl0GaC
FqqpPrJ01w2Yz4JsNGjZRhHS4zGhrzMSrhpsOgn1oy0eXW2VLx1qnQ3FysDAWSha7mFgt0VoxQaH
kt4uheIZDuBuk3NpfeHA8iImwIuzJYwciyZAEfI/ffEe1GTokUKZ1C4XBQu7np583fFwAX4XvcXH
g9sR/bPvbZRv9bGzoBFLQ/u1NhDISmjo3gYkdfKmbDBDi+8fJ3QIy6E2KRA3pWe6P8w96rsedMfB
Mub5urD451fLfRvXC6J2X5VD5EyANWTuQrdJDGe61aC/9SZcZPUp0jT8GNfxRIyss4EeIdit53c9
DvwNWPHkztNBEpkMyNAt+BFpfS7x+7TRB/z+xr7MiOoLFbr/Lh/1zme6+6DL0Ti0KTajAZJKrT/C
sej/9FNanqcZcQPrCACzef9Y6NEZqATLmRm2X8bYjUFJDVUP+b0hhAFlik/ov25fW3SlGwbwcYv0
GgWOrO0XOWCrpyZC7z1hEbiFIl4+Odq56btJ83/0a/p2nAOcoRAepv4lUdVxImniQdPtsUQiBe64
moWx78hAXFivxlOL+MMZDSxnntiuklRFt+GB0tQmy8zB62jJSIAs8o2uPWIMTXhk07g+Kml9UMCT
cWcyDDvQm8x7abA3V2nDR99M9Uim0WwC7van58WsqwdiFKjuyi7cTU6RHEaDQ2Cy+u7XG4311h3s
dNeaCQEUamoBB+HI5cRGYSD6gAizdka4kNaoyIzmyeQILhl/N1mxoT1Qh7but0VQfw2N5HxJDdSA
nbOHnEHS0UAxapL3EaGNIR2/4XhgU4qiwyMSONOXYMo7AqJ994xP6ZElx4OFxpu4aCKSpAPBQay1
sZ8Tlo6T9eqE+alJh2+ZV1utrvH7LOW2uSXcvTEXO3edqtOarU8lrxUmBnm2sLegCVnZ2hfvYW8f
W0d/eq79tVpStJusNKBGY+DZOD0CRcw5MC46VDtZ7/06SjGAA98Fu5k0+pEn8BbET7UNXEXU4nVT
jtyV5sOHF590FhPsMdBd3Ppq2bBv81H0KrbBszE1N1R39rETa7NTVWshaCl3s1u/YCRQx1lkjHqn
laQG7RBbP4yMtmfgL6mGhzqiJiYxKnX3+QyCHGr9l8uEMncyiFNkIFw4kj4yf34SE/PHiOhslqxr
3jiQ9xhQ3oZNyfpeojerKUc3RlV1+GBcHZk+yq+m/DN1/v2YWw/NANzDpE0hQ6uvk7vcF/cA1ozd
aBeUWpwFPG+O/aO9dWBnEpjh3g+bD1nLs29KPuuS1yvMzVeHFdF2sRMd+Rhmzoalxg8GId+5Hw77
CRMHuqcGakKa3/DuJMRFpu/kgh/ScL5vRQBZQY5wqrnJPG9nVO18HmxAYETIXJuxGU2FO+k/rp++
sYuke+oT5xAQSb3LLSP8nJwS8S6g9okFKdTYYyXRYNAf2PwNpfD5u5rxtZbhDdIKWmAn2DGn+9Fc
JhkpX4OMRWscp849zZoIs7AO7in4UuJKGcp2oJR8f6TxsqBYMRqPB8e9FWF5xdi5xwo56gmr3U/u
E7ial/xXXi1MYiYDAMNT+0Z0JPUqn4CpkIEm1rttZVffYHDqVXtcHF9sK3JaqR2ok84l8f87zZQ/
dpwEQhfqdDSoCc1XUwFvTsR+HPjKvZAkc8RQuVRYIaB7deLchvU7IaooYn3xdyR0HZDzdyj89dx3
4yWwwX9sRpbbZ8OwHlKhi9v+mhZI3s2OfmE3uMHBgiUe5Xbpk5ey5nd26uwHPImbHpUfKqMguFBv
g8j1KW2L0XizG/4ooaphG+RYOEqzelz91OUqKt03h+KMYq86JKv5FPj5g15hygwGnyT2RlAEQ+9G
Lcp4tFS/qVY3BJukextHB6l6HfhNT6204+lyyNdKbap8oNkT7sIStkah7ALUC+xO3aAldOJGW6/r
OGVb6jWL+tVIhm6DG0ceECCcUVPDuCSLSn3YvttFKALNGEI6Uo52mo+ZU8gkmodUE6VL1xKHCC0u
dWU2N3Wm6rcCCcRHms1rTApq+c7TNL1N0u9Z+eT3QeNEUyNrOos6vNNkWMxuZ8WuTPXMIa6Hu7VY
36DLEC+6jm3xUNK7YK8IevOhyuZvq/biOjT1pi2dcTsgX+ITzeLeSeEXjl8Q5qa9sozbDlRNzJqz
fesy72FSCBt5gG9I6IBY0UCc6wRygjYs9VveVvrH1g6PBCgPl2nCg5sZm1CuHE0wA0lrL/Gr7AjO
N3/KCROAqqCa2ePFWWhDAw2+erKCd22W/sG3MetkBUi2xO93Vq7HNzZPi0cXIfpTG6L+t4iWQ/15
7tsZKfl4W+r0z1gQk6qT+kNNndqgwd/LtP5KhuZ+wfpYlHhJGqu9RwTivYnlSmYz61er6p8cc1F0
uxr+GD1Ij6Pw1suYlCU2xCZB8GGdTz9ZYo4ng3kLxhfAjd1JkQhYGuN+tl1v7zkrY5JWoiQlgNiX
7dVpB12nKJfyoqbAeA51dmewbokDRkxg7gZv1yubr2UeA+Tjdes8khVGa7ykIzeXAYzRM1M2xfQZ
GWoM8N7JOzV3uRmz/MG5At/sKXs1ramirDWDzTCWWOLW0xBMB8O6ehI7yJ1zkvIPFONdMqmPujd+
mNJOG1MOIJYU5VrDijs2aujQqwhybrm5+UozlJvsz28r1I1GaDT0zh3TBsyk49at8G7KADE6tAQF
v5FOajMnwW+pWMmFjUwQE+fXLSQa6NVX7GyYzjDCA0mJ+re/oQ/95Nr0WcsbH9x3TeRJfjR/jWvf
mPxsWE2dv20t8zK6iC2TZiYQMcMvQGYzQ50gYXEX9sgdsQDosLbo0lF28cofWJO1uwT1DsfBkGZn
3CXcaobcQkaMKbCeSh/lVKxSf07PgGb1Y1o5x7nMMtixEwHvnrP8+KJXOyPgTyNR5C4ZWkTw7ni0
veUJy2NiXwevfmx5M96p9lBrPjXteMyRV93s5wZIGFL4cZNn/b2yJ8fYzANSluEKa/LZt26xcSXR
NaSujAmqtnektHDHjun112/wSrYECqe2G89W4j11mgNqyUYrcsPcOWSd1HGQpyYKbYh7t2aX3/Te
/AcGXYz1f99aU9w6Yv0BM0u+zcj4YoOqKdimjLo3Q70Q0SyoPdjqEt69sFYgkZdW20k9KizFpCtW
jNcZBzYr4695bouPtbeaZjvUmutq4Tkr1NAfjIm9IHjWDDmrnMjU9Crmk7V5Ek4KegMKJszXX7Nh
02kzNJzc/RqOr5Ix3a1XpsazVmCj1PAyu/Nf7IfbMOEkvbaNnEprzVjPtohzC/hOMGUkT4MXPLLd
CNAgWD1L0JbwIhyNCvhiN33MAcK50CiZQSyZy+g9Dc+BCmmVRpf5R9L6DGuLCSWcpDdBKx1JhxTl
3BafgM30uW3UL5rCXdNe9XmE9BynMMAMU40/jdVhlVTlU9hWJAe3rzrMvjDzEFk7doeElvFztSmn
apQGQ2eV2IyAq+NB1afA9J/rvjgOxXoqO+2wnmvsaJZWrEqGlUZ21SeDJ3wCz9pEFfWg27lM5ss3
Dgfmdan1xje5bm3fugCniqqVRnNx0mbTQgbeMOlyGQEUe3uUZxiwKIuKApH46DCfAi9r4uskIdbq
G30O7cw5lYjPT30z/CbhyOoQx/lblf7z0Evn4SafEQeXa/5Bl2Zu59WeceyuN7WSb4SXgfWZM4w0
VRY81GWnbhtulUGxsu4ZzADFRMHRWSBJse5QdoqLZmzwpx3W88T++45ED3hdlTVd8Ib8wWbGW9yD
6LoqidOJu7wJ10eTM5XV/T1jwksuM7pE7Kj7a9zFS+Kbv1PRHKDbw0AzLytJxJitu5e+tc2IA9iO
vGl6dboQUVdYv/rB7B+HGWsTRygkD7vdF4MsUBKWb6vLWTPSMYUKQtqcjsdU8HU4Yaue/bljVMX6
DTmYQMeEihWp+pPoK5suG6cKZtPyMeyx+dFI9PgytXWw0lXuht55gDMYnINJ9Re/s05TX1TPtee2
33JwgBXbaI4Iji53edi39Ialx4hUfHI9N7hTwTNGZrvWCBFg8/WyuLiTGiHNm0S5eZyCddfCIsG8
xyjXq73+YiQUVDu7DL8DzMN0qcbBW4L0TpmDxdiUVPea/QlM6ByFEP4N4KTa2vYWe4qEpftWjy0O
2WLp9wwnX3z0tOiQex2HXpjHYaC+V+J3b8RiTx4jzRRzczV+1JBfsPiFQb0bxmlmG55AJugW6F5r
AgO4+nFEhXhBHcJw+FpK5ty9kPKlxxdWRkZAFwOTzAbt58qA0OkmccxthoEaWQlc24gHskSkO5br
Ky0EgRai5hPrU2pNz1gMDd/QCCDqiqutpiXZpOdK/1pNEy9ZAeZwQYMbqalf/6B8IgjL8jz3zICF
0RySnubNFfTcSWf2f7VQKSQtk9qQ0bmJT4/yT9FaIUDU6kjK9J6naO12CXTGa6VfsrYD0qseuf+m
qFNDuc+t+k8bNGFUNNnnWjprGpMDgS/EdReFeo5VUU4wutwKaM+Iq3rC8npQrNS1IEy1meY8Z42+
cbk141VSbA7eUP3aOngrLMuJ2sQJNsTcfY9zzmu1OJGTyTLSYqyfIAl3cQ0T7JAVSMhTLceTm4Vp
PPsrNEBdePshY8xHeMX4mHZ6jLFZq7vFRdxHuzltFzhEOPuTdDfA4X1t6EKklX+FaTDEAySxlGx3
UmtZ4S6GuMMcYh36iYd2NpLmaNUBcIcAyNl2bSzJhBV7324WbfKnK6X7bg3VT6byz7VJH0pCB7dj
PsgNLPLDYCZLBHi3Q7dgW+fFz391jcyoS9RfkbRfuB4KEpaDPyh/2rjD1PiUyiT9SKzsifXgBfbp
Q1VU4rnUwAyqUo8YV/oXloR8kYY+Nq1zmRe03Sn63A4gtP3aNs4rgzcS+Yvkr8b6zFcs96Knbdzk
ffCZFUjheoyvXGD4n7ylJ8F9WbkfPeSlNRzBW0ux9YOzzhSnnz6wa/Vb4ti+6tKafsyu8/pocjPv
2CjrM8iTkpeXcA0vxxvSq24vREPrFGY3aYClQdYFSEYSnGRRPA5sAWNcqTZ9uH11VwFU9m0XH7bD
C7oB6LiiQBTGXTOP28o3m/OKgxhzwK6cmITWJnHu5f2EM+beXyaGiTmYJH9xTlhUqu1iKmKwmN9J
PqMjhd9xluKCo62MxsEYe/JR8+VFIZ6HfaDCfRMSGwctt42aAHNou7oiKocOrCBX+s5LhnNPVA6p
0s7vUkB8sGyWAb0LKtClakuDRzp5bxPMFGyOFBmArzo4W62xX0Lwn2R09yAREwhbOBUQUg/AIrr5
aSqx+5ljfsRzP2F6qoA+Vov7kNfZ2c/0oeiK/oBDh1UNAqMTGjFyv/Xqb8sJdpibsMsLURs9krhh
4ZhWgF8qFtJ3KNr5117xmOmVzL6UXzUlNdsF9VKyT0F/nzvfynNYcoW+RFk1dcHJ9HvnKMMG2f58
FABOT4Vo7TdcAQWmTLMhtTS4aos6E4YI2mUYyK454FgW2buTdtktY0T12HQD3V9CjcYw1wY2ixZs
eOR3nb4F20yMfSC5nMy3UToGsvkKxtwINsQHU8gIdoXNNkWGyBZ9HUPalI6ypPcVu4EEoQ+IVg3+
uNfm8GNaJfiyebj28LnBfDIrEzbpXUDjDVlwzxu6nNYVVoRhs63mNmYsJ110uK0rsQ6RT7fRUrq/
XsfpxdDhEx3jFcrumnfIu0jR6UrDfxr7DqqGn1jOvlxS/2GRbc49IqT75Qw5gSH+6td/QwmaijUb
E5yaFxCELLZq4hYjSNCkuTfuTecuxnnMm7+j9iIlnTkidx+0vPCoOYO87v9ou3gNgdJHWeVnWzv0
DiwCuT2dlILVrCEM1yFZ6tVSoBqn+U+KpnvG67+8Gyiz3gZ3edfKBWXg1IT4h5PtnZpaU8QhjeLs
n4sVCYEovOx20F3bUXchO9i4gSbVoayM2dzZlZ+8t4ucX+SK+X5JwuENsyj6qr7FAYeXJ+1Zebju
o9HaDGlsFtN+DJZjzljpFMGHX+Y1i9yq0098Khw3y8w0fc0GylqrIxA4amfRvPe9y9hwTgpBn5qB
yHDb4a9/PXwmvezzAqe0NPnXmb27LTX7QhvvzEFjxnoqXZ6fmF4DkodZhfl3Zi55wLEm/ChNljtP
TrBHUINGtSO7k10m7is7J1S+cn1tBllfNKhufkeVcyI6zs1cpNhDjDbgW6pGZ2OPlffmNSa2QEtK
Ni6LfurSJcNQbPYxwj023wk3GZznUj4kxZTeT2J4SZKGo2RgCYyFRJT5rUtMrLm1S+UdTCub9kjs
eDB79PTCni3yJsP0mg0sl4Ehq5kdTQ59KvlW7xehkrOzGlQwSmM9og+77clzqoaSxoYkwqMb8PQV
+ARjCp3yxhj9ngFsmTwhIyFluFwzfSxE399aiFNOuBN3rnQxWs7UURzW+cEuCRsCRjM9+1VnsX8n
osPjdgPcbXwVk3UYlPlbpMkENiB9yGZzYKCH4yozsebHqHK7j2HBOMzje51N1D69ZjWlf/DcFDEV
SoV1yjb/lFaYYNQ2ZvleGkj5q0aeu3y172ze0B/s3OkbtX6A3NxuJJ9AVu9NaZPa3czkPaiAatSr
c4SUiVDtMyawMW6MMjuSLUkUgjJgN0u0D2OA9xUjMJOkNb0bNMoim4WZN9Y3hsFazOUshqIy6fbH
GScjYoU+YzsAzGpVTCed3pvOtOdzZKEypjBj1y3GbCftcn0uMbsVGw7WIQYjtMadztVuwCRzCfxA
/S1s1lhexmZoCJNrw54A1yOu4avHP4hpxVGvQSEc0ONyiVDuZm8p7rRXpvLF92Sb3nRT9L6OZGYt
T6hjvFNREnN4DSHKXhLOs8Pi41vu2yXYkzjcPgfwborYI3AhQr9T8reHZg+ooQbprJIcLxHM1/x+
KkFNhzXUETxHCBkGhOKs5T9okIeVI241H0kxKtEl5L9N6fJ9NQTRbgsn0RuHQIvIWQjqS3MgGJPh
VL9NZ02f81plh5Jab0Mqq3NXKJIgkhX1kjs+GfXo3+IGhzvONAIXY0FNEWinS5ArLSsL9RUJbS7H
YqstTIpoeT3jbkKd8BSi3Hk23JyFq7EuREKQUsJdoC10S4k73i3TktUsmRP7JUvyAgmWbUqXpZVd
XgwrX3nvEUCcKW60SWm3sP7Mtea6qtsGvrqCTHUyXeW9Cx1e11VD5dA7ZOVpSXQe5RnHR0Q4PHqu
OZtx5IhVsx8kASsDYDV2fwbZ0nIFS4iUODULAqeQlRvkTzSgftIeLbq1oElmEdpkO48+XQijP6FN
yM3IkQ7Vq5BfVbeoS9Zay/Oa8Eo0YxreGKTobQWeBNzqKvhrFfN8JtxQLxs1Qc2ZCB3ZZK6NE8xm
EN03zIrt9NVU63g7JEwj0im4R0MR4mBjhkYbaqxkcVhT4/L36HCbkt1zUxJ7T8bQeF2hFm0fFQIe
UKAWdbTbFN14Ld9o2YbNeLXwrS5QqWQQp25yWR8yi8RSsl6ypHzEctefbCZDSMZEw9DOvSAiinEI
poyloK9iJ818XLB++2iaTO9sQbw2Jtilp8bQgToYfbty/+B52DD7czbJTDtlMcuNhgYuj+eNLlwf
q49IuP6Q+GuRa9nIW2jZXlhBSIBfOvhNghCwsdsiztsEBkluPOFl+pnR+TBECSoXd1L2VLgj/oaQ
jQr4NWQM13kP1tIKavJmXUP2I3PnnVmzQlFiZFag6/CXOM8mc0ftSQ2IzAQLhs7ryMP++EpWBfWV
WhyQTg4KtCcjkcsJ2TPSgfGqFOqL/N5EubQfYAF8Eu+cvwrRG68WCgk3EqEO39n3Fnemi2Ebg5sr
MOcO0Jgx692rag4JyKiuwUzW6FoZMzJ0HXminJMMKus1W+zsEXg3CB7XVB25DdL4ZsQ5nOGJiUu1
hN+NKZ/zHPEDpPKfErX8QaGCwzzRVJvRxFZWWPLFhzuN58mOBaqybmex0UL24ZRfijVmz7KJma8D
zUyf4d7ckJ3FWvbqWgNJJmlURQ2LOpDfqRv+6RibHzUpDPOQZ3fKZ5Tkp994WeYPApu+HWsM7/Ox
43bDbDTFJto9lmTNds6KrZsU6x774xvFmf+o5974CDNr4uKr43kgSTcgEt9otLkLiuSpQ+K+de0k
PTRS06M4MiAbh6ArIoV5SB2cYWuEp6skUbv4KhOzOqnZeNe181tzcR3JR+pIW4Eww8AJhud0gQze
njvlnYIF0Rs25KOSNTFttpMhlAWjM3l3uOb6V3/1zgYZXvm0nNoZ3hRKinqDoQSRHLJjIgCwxiET
YhlJH2h39g3N6OpASFuZmDBKZhCwuKQjKYu9J8fWwQtZTIRdebMWYLiXpX5cl+wP0VlLPLbhnqhw
8JdksfIiJ4RnOxFlQvO5uErfl1hZ0c1fuNObb3A9yTsHC/oZAqaKR8XI9FikXfcA95zf2K4t0TJv
JwQsDPDm25YzMkgqndy/dzHJ1Xtm6vZ5KCuuHeZqhtKnsklMWhDeio3pe83L5DlE0AyVkT1TLVSn
pB1+ZetlO5HUBs5ds4IWdw3Pzja9b6+X3G9xAjO/ekO001zEklnuxlQD7POJ8afeTDlRZwTn0fTy
kpve7dhjurOp9O4UONmn3s4l5ZHwOH/rvkYm3C/OskV1OTJRMPpznsk4R59qtG9Od/WdeJ1Bwh6d
SUcPUeju/ooTI65rq/vpv1N3Js1xG9GW/i+9bjiQicS06E1VoUZWcRJJiRsESUmY5xm/vj/IjmeR
9pPDr7sj+oU3DlsUiCogM++953wHT12HJLA0xulckpp3DAa7Ls+Im0d4Iq6oh7Uci5BGBECNZhs4
y34Wav7U0gCIsU80bQpoiUWV8VWQ+v1bpI0UXE6RGtFrSX9+ZvfAqs9XD7Ei+15qaZQdIqoLarp+
1vsbM7TbepP4RvlQudV4G7N4ms9GmRX37hC1D+1YRs0m6MPZ2GaJ5HvoJxtAPBbBuvLwaee3Ta86
DXiAn+dfwbOE6bLkWtEp6nXgejKJ9P4QJeggttAUZv+Qk6eke24xUVVQg2E7VvEI6w/EPoabOh5t
Mg/Lss02FtrOfKtFljQwdbhucc4bJbD0tYklD/2YYe8JZ/JbzsaY0wRLwSuEHCVE6DwiDLO+0usn
o8muVMFXUtXTJySDjDTCdsYr74ZJ037L2JnYLzXGbrTDADTix+9nQZPTktnWmgrpbOqoN50TRB8s
9Frv2P3z3LB9n8skTe9b6XT3UVIz5ndqtln2Gob8G0XVLU5WGvmTh7xdGp/gxSwhV4HmzMyzktZd
TwETo30fxMK9pUXRUlPQpccnHrZI53CX8FpoaMZhVDmiMLe5zEtILE6QyK+RoZmPSDFTNsF80Ugm
vtCLte2j79zU9AB1LOLJNDHUU1QtRkBOy3oMOveLhbQnOicBJQ2/scq+GkNYne1GhDpiV40MrS4o
aLx3cP+/pzG6SFQVTnJT6DRHeU1nw9onQxvxyM0TdoKSflF6dOv6R8cAwhCSzsmk4k06ik2ocHLa
ThEapX2kl0G7shD96fssrO1p69BMqvEWJ3p1PVaZeDL1PGJKPMZkwRQgj2h7dEAwdkA4pnTNQ4Rd
iJWiccDBtXjlOb8hKjUiQb5lNkyywdkTgQ4kiznrUCRFFiGR5TC30XdEVbSI7NZAtpWFzWB9iou4
ok0qjOgqLTtprUweA3loihI8HJOmGT24MZF7niRz1p2iWSXlpqRys65zBgjadRrNU7N3ZTqX3sC8
lMw8NOgOiBCVmHsEryOUqyo0mng/GNIB6sMYkuZiDkl2FVeV+9QavY3R2rGM4hRVQcXOjPpQgdrC
G3BCODrgSsVWwrGbA+9n/KsZHbpY4IVMmWtJOgJponZGFNXtwU0sk6BHG/btajbxMX11M6KPOsqf
OlZnuKlB/WQQbTR9aeH0+SiP6uDKJ1AxOiBvnMd7DgAFp/HYd7rFB9pnnNxs9OCbQGUkpOMaNset
xp4pdz0fWXyBH9nx8GqitQ69b7XlVQEm5rUcOiG2LWIntRmiWsOAWywJ70hewdtbBSMetleEaGtO
p1hAyniq0w1t6uBL6KJkRgDJVPyBx2y49f20TAGOlMkMIwFd7yWOYzVdWRSoA8tpEjzTOCFerCxc
aEFGW9jfe0eM6smpa7vkkFWlxW1YhUl+SPRaX3raSDKx1Cm+BRPOLDhWdiMezQhJFSQHSNqofItY
Vep+wYFpOwyQBv7LqgRaBHFjytdYRALGw5h+Ao95XhZepyFrA03iwuyeyhT0PdG1gRyPdWql011p
oORjh2X6yOFwRL1La4cxxOfJAiH9UCJ9G/YxCdPpWeUKtYqJyTradqgwScuz0b/uxsySWMeJbcGj
7ATNV9Ny+3HT6BUTcm0Ie2DCkdMYh6Au1bChXT3cIo4eay8OI/fSB6oZLzSpuwDFMMEYGIVRWn3r
h2AsTgJ01Sek3AzP+Cw5wGi6RVpMGES+ezv085ju7NlEbWmZHEXWfRTW4Y52UjJ5LXwBOGdGRSmF
BL99GTswE3yyiwg1gt+G5Af9lHOsAx9RmVu15mPJISnYj7rWWjTKbSIbw6a2ldfj2Oj3ZlmyjVmN
YJOWaPjJ+kuLjgeELZeU17aevoRoXKv1HOqJgfQx7tsdYuSxI3mVPKcjsbOktcJNTDl9aKZPkAie
A1ocDIu/UZ+igsq7sSWC1C0FcfR6ML9ZCHdD9mmwrBvVjs6Dq7nduZACKWWaVqK6TJ1jyAPPcRJt
26awXpSZGakn4rRpOeulot+XlNJvfExjxXw0cV6LyYjeFBQd5MJKM2+Q/SjeZa41X7tR0+wGdzAG
LyV6O72O0iabPFrfXQcbOEhtRIIjNQhqSWncuUA22t9B2f8PvH7X5bf8vq2/fWvPL+V/g5S8xZf2
n7v5VmHXvuQ/m/mWP/8fCXlCKkuBKKdLIEwLhvbwrWn/1/8gIc82HZ0jkDQog3D7/Wzmo1WMOFoi
GSN/QvBDf5j5lvA8MnT45z8S9/5FQh6qEgx0fyK8NbmkmTlLeMl7Y11A50bhB5N706JfUOCy3USG
m0hE6lW2B1pdH+UCqqhzXKhr+h+0MwhotKal3Srahyh1kkdNN59CZcZ4uN0SKUvajvig0fU7MbA1
O7wlCKhPaczYPRA7C2WYA3Ws3IR0Mr+MogyfMZdZd45GjovNKA3Q+6KCEUCuihLw5dDQR22x1QSk
UMfmsQHTyITLFnhqUsiiqxxxwjqJ9ZbuADRdxA5UC0ezl8Fj5Uh/2hs5ng+qvNCH6SyreitUOd1Z
tTlFN5rMI7nWjCpl2lvbLqaLeYqR8FtTa266tEF6HCkn/5RkIl7qjPkGreFwNFyEX76R1mtdEcaJ
My4/089KnwE9TEeT9JYr+GLR3hq7YY0eEycIQtZiLXByvfpdk2+npflW1fPAcSEszk2YjacgS2Eb
CbnD3aAgpNO2ruwMBaRoQWPSpQKAbVaj3A9DhC6cs4PLma1WiDMqB4Efo3pnP5kmw6zUiqwvaaQV
+yQI1BXQjOpEfdHcUmzdV4yp9r4fdPhb9HnnohNnMEFTJVDmmeDA8c1nyk7PZ5ouKmn6IyzkyUsT
TX0qHTu/nk16s0xWoAwb0Gk3mdNXT6TOmccqRX+yQpxpH6ZCC1C6lHZ+yBI14urtxbXD3OtBx+u5
tefFsVIk8+1suFgnrSRtPBa0aNywyTd3SGHo34t+aQU2LlWWNobzDj5usRq1VPH86NWpits9dC4I
SkwsDnTjW3gCCb6BQFdPtkH2APvpk4aJ7ESfSC0pZcGT33cYgGYW6lXSkxZblxX8M5z8a4iT4V4t
yYnYIWG3Z9ZTzBoORy9UexvIH7NeHJqKGs1GC6MxfIKtmWnU4Zo5GEhkKscfaKpzM/QzC/W1ZdaH
BSGYygNAzcibIkfs3FphoSotNZ3pCmgno0uYTc5dx9A0meqMgo8JutyDA4LUQOHa3QyW5t9Fswku
aDYFu0/gp0C2Zobp1900BrUXhCn47hbInEMjOjZQQCEhOeVhJs4wA+dH29RsB2xa1pf7LgjEVVqb
+qfItbR5F+U0izlrMZg0bV2JuxoKh83oiVixdgssUkANbHqiurugCuiuJ9C/s9AsjkM5jts8ANi9
MYTSbmVg076X0t7pxo/Xbqh0FM5my0ktLs+RBJDKTRYEzJsCPKGNcW9nILDL9uzQuScGFZ+1bkA2
qw/5KaXkwwSEBJ+pDV8R3nZVhdtsDhyMHVPYeqietAddGPk57Zfu/NDqd8osJIsSen3cNCgrVkbu
DgfL7M2Dgaj6uz25/m0g/KzeTGUrPyGiaTmZp60Um1DABfF89AcF6Be/vq5MRwSAugSxVbT5ZbLT
CIt768j6OlgO8tNV02rpDaK76dilMZrMOFpk5GPT4IaWhllcz1Jot4Ul7S0dHpR8Zhg0Ox1VPOpt
TsH4BwYto6nHxHcFvmAcWIcD8dwSgo7Oxx1yZno0K3TDqelsRUv7Mx4cdcPDNV1JgJg+vcyZll5i
1Vq10uvYRd4pJQqSiDFVw9nqZOBXvGnTmGfOqqCqpYzOBW2fXl5NkAHFunUSKKolFryd22T2wQek
il5+SNILomL7Su8rfNEpTRYGppPaZIGJkGsMgSbIqsvA+DZti9ux1Q74OGr0uwRxnUAaN1eZo4Fn
ATgx8T72qISpYe+KRj7YkR3dW242fikdq3p1ODki4DI1ue/9cfj2Y0P+V0eTv2cHvMML/DcK7jV+
CRjAt5F/i94dSf7kCwjzN/J7lGHxGi4nEg4evx9JhFC/0epyCC8i1INgGrIy/uALmL9xlFQ6im5X
CemoJZfujyMJP6MbOjJG4RhL2K5j/iu+wIdMHFcYOo+nYRjK5QjkfEzemnEW4/gessMcjQgQggeN
9qLHgYV5uTs9DrRYVm58lfQHulzJAbo7Ab9zeZnc+B/iNt+fjeDdL78JRy1pUfwu9/3+jNQ1IRB3
rKSHMhkOrLuo4qSKvpic8v8phuTvbprPUBoKiTjHwQ+cA1Rghh5muCBb3Wf1yj05yqvRt4w9qaVi
W/qM+pNgYLa/4FPmqKDzXafxdpYcNGiPu95PB1jqgiko8nchT8tD8NPB8MfNK74GDqfSRNa8nFt/
Tr2JgCG1kelCtK40qu4Jv5O/d1yR3/eoibwknE9J18YIiATZECz6ptoUjq6fXLoMO6Gi7DSNmBBW
ULDu3NB8CZoJddmhT5stg+ZtE/We78YvVCMixdgcNl99BCaIpjOiucrpSrU7sq3afVdJmkC0yivN
eurmzPLmxY7UZceIiPewe+io9bC/aePFx+U/Yyc+q/jgYq35LiCt3xAw170uC2Krx5cO3CPTYU1u
umC+0ked4TwaAMIkuvEUupcAtpmHuvKgOfH9nCfhSgbM2/10vhQ9Ke92678WM87rPu3vhRjbkyq0
6sbJGCa0cFRvwqom7NkKSQ/omZSEc1ltyMCZXsN5Tp+KyPZMcj4ccwqxLxT0/avsXFnzOQeljmWN
afOUfR5MX2L7deDFQ4ttbOtshS5oByLlw4xxMrkW1IndjW+XD4MRKg8LDR2tmH1zTbpBEq4zGeJ9
bppik2dwcushrD0TE/+a2ZN/smvMfKwDSOJKNP3weCpr7fQp4Sbp/ExqJMr2vvJzDpt447RhwL5G
jm7e6RPgefFUyMJcd7V+rFWpnbV6/spwLLjYzJ44jLi0SgMQlsAbVnQ54vUoeZPjSYy7jH4aTFLK
dysN1abyC2ZrNdqTLEg4dEWZtS5/2KoWeUlh1NdNilMeNsYO2+tb7JYXI+PFmM2HaRbHXFcHQ0aJ
N2XZs2Hrj0TxfWYcrdZALibybSym7NYQ7fOM0UKgI8AqINSfZgSHHJj5XsMm1/eTntGmGbMZ2ydD
zKR2qnPSEgjBYf0TKnWM+KYWXvlyju8Kg0Nsmwr3dQgD7cbNkM0ylZ6nFQFMztFWdfjW+LK5Bvdg
I9pGkLSyWIifmyB2TwFK0SP/YrHX+3Z4CDUe+3jWgidRKf/OQFIP8Kcwp1dURPJixHp47eq1ufFp
uIICJdxqlVkaH5qdSPfe7UPkCCnDK+QvApEFrcZXNwNE5JWkvx7SvOxvUNeNB9dCYNuaaXmEGewc
WhtZ8RBow12rmjnbUHlV+7mJkpc8nubvaLd8BC4wNiYjf5OdsJ50XdUv2Inzm94NhkMHLepuGIPh
nBHQco50vJJZovXnDox/sBrASp1M03SvmtIudtPcOgY+VMhxF2eq23056dNDWUXGDVrw/mzGE+KJ
YHhLGqvKVtLOhm+pNM5Wl4f3cymQhlQ412HN7AVushAJ+FgrbWWYZftWmfpXcE/lS663L+ZYXsMX
4OxReiH6xV1caYxVsj5qqXdwTzXP+cDahSzcK11SsudsfEwI2NnXohuf7FEciTOxb+b8yVr+fDlD
Y+o6igzygtI4Y2VqHgzSxo4g5EAo4eXT1Flo5mcooEm0miKwKM0ynJP9UG0c9TzZk75rVfWVj4RQ
no4GPsWXlypO1SUVG8YBgiQTwFZtvZUj1Vt77Ktxi+eM5KZrv5/3RFBsIAVQb/JMIrNZddonXy9P
MtuZdLBZaQWgKfWa+m23bgU5U020ESN4VygIUSyPDmZSqJdPJeAuI8fjguVNC6Hv94dugFgRGKdo
nLclCtohtDdzsR3Kp6o/oUlHK4NeCew9CjYcQozTzO6tG3J71ZOKMldkL7GU0J4d5D6xUVNA6+76
7ixpaMfxEUL6JohtdI/1ujJfSIX3ii7cg62F4WuVULAQH9LTXseIVNcKdNohbOgozh2VdUUKpdHt
Z+Oe4SlTc23V9N814IveBAsmqNqVxgrb690pwF0/wOv1I/+mU/XOrBkuhhh7wG1s+hlZGrjlFZhq
m4Y+FN0cQnRP/ovLodYuUOMxrdHstQaIMNJvAzyvrlEKz1p2mnnepdMnmwWti6/jUp2odVdp/ykN
o1fD+WYVQAXhjae7Eunuhky4Sz2eGavda2Nle+gK07UttJtQNpu5nJ3ziDRhDNB9FH72DbNjvi4t
/NzUkJc6FycWkPWv93J803/dyx0i+VCTOlCUwCK/38tJcQx72M7JIULT1BcRRyfU48pPNxVLR1mb
j3kOaMQsNC9IjqDFpNcq57OcGrqy444T47bpLddzRREcSBNLWybvWZYnl7DApapyuSmDakNtWmwG
XSvuSIERNx3p5KyK6hVz/nU1UzQXsfjsu4vOXUewL8UeNw7qXlVtG6t5IP4sWjM8552C+IntxuFr
wAmlK2Du+ADppNvOOgbCthmlc6F8lt5g+MVj3SpIZl2ff5GNRl81Lo6TEX7Sgcluzbh/0nq1xr95
hBFnIpyS9wKANeTOIDwjfD9D0mUWwXDCD3FrYY9B4JIcRadtHarUPfpswKS0y9d0nCekS90De9dS
daGjJ5ND3POsoK3IcX8hoqsNEi6m5dZt8IqqHnt2D1y6vXsHQaFZVWKc6GqkrAk94hyWok4Lv7Sk
5mFwX4WkrgBUzkE3upeaYbATlQ86LsGwA/8ijQpJzq5o3iw5aKtZi4iLqJPi0BUgXAMdd/fYQCQu
5J6D6ud+aq+jRH5LYrJAatPCSEe7YIEdrIdKYQ2zaPTQHt6XOVthPBgPAVt0rTevmo+jr6mKBXzw
DJ+C9lpF0d2ihkRps8k6gqYy2hCrGvb6ldkFnzFW6ru+IQ8Jcxo+7gYmgnLUfV0vbbqousBCJZ1F
N3GcJMxogCzeSPLf0ODwBwrr0RY8IC5qEk+PMuex7SzCLqb4WRa6xG+H8wwlLwbhkkMvcTwbPnmw
Lr2N3L+Q8gjExFpXQ/7ZLPuXsrHVAwljr6Muqi0mo3QTE+SU953nuJSgaM1ZVQyPTJqrSZe7QUM1
Uumjl1dAj6s3pS0hQdNtKnRPCznEMbXCWhcaGy1sj1ABSdOpolMocuSwvr5B7nPna/IWGkyLOUE7
Yhe76FhfVNHyDACM0PsW1CjDAWaHd3Ms8IFHAyoRYntS+Sjn6G40rDPlwVrr2bDG+MkhBaUR99LN
D8H4NQjlVSohCTI5SSHNd+YGnQLCX6g088bs64Pj10TVTV6JGyySDEbDEFbmfUAtUQzKy1FzmRqK
bQRlo/3ZoA3G5MWTFeCoTl83XbO2squi9ZwF8S0OWjreJpX76IDUwGLpBsUNQh4M9DtlfrNxNBoj
ftGzY5KF0ZGPnFw4G1yV+M/I7VlMGF29m/qB8gWg5rzRmVPp4zOtj465ZpV0V111nZT9tkD7MFfP
pjO9qPCl7L5qWOM7rB2gaez4a6vpXipuAvFQt9VGoyGoyxu0P5uRRB8IuXuGLEPwNc5pYobfxxlU
QLQt26/ksFMagEJGgyz7rVMekZ78mKK5whsAZ5U8PIj2CX65ZBnrj2g34KFWGh3wZd+QhuVpLm/d
czpubIMqRtbHhfzOp+s2492oeEU5qkTDpSzQrqR8wjSh60JuIBVfNFAPUj8p9k1UjQyp1DHS3Y3G
+SvmQJ8EPLV9tox9SCpg0bFujerNzGa8KYtZcqfN/D3MnBwmgbLvcZ04HjEchbTWbc3QsPU3oAA2
i1lbtryKzOcrRHuy2SsYNG4FNiLeclK+MytYV8E9hzCvdxzwcuWO7iIQXfS9Vb9dgnUaspJy/3Mm
ZoAm3uzineIJTIGEdOOwn1zcH2Byk5qTuZxOlnzpgxobwJJLq1/1s3MMAMXXu0qvHy2fiKdcnWWc
XOsEj46muTL1qymrkZXUJ5hovFbFBkfqfu6VN8eeqYCWECGhzPqKbusRf9/Gsk5YTJbV45xjh7LU
dSyfCbRZZ5nYQDy4RQJ1duuXIb8Ocjg+wZtZkGQxnKOx2YD+35g6fsbBR75wwZu2k8yZV82MlSfj
wyPGAuBLZabujh4KJD4D+01ZlxfcDx5qT32XJRHsAucWb9KnyIcpNDFe3AYddQREaYu/hamuEU7b
pO/pKs/1GpoxijoOQWNWPGZ18B0i73kghPMYpcP9qDAp+gKtdZEm2bHsF1HIpwkfrSH7GyxcyrV2
mgqcTaTVpwL1/dg6Ox25JewgZONa+g0YN3N0fsk2wrxjxY56FA0peL6Z7f5nYyHNsRM7OVR+XV9m
lELnVFbu56pCGhzAdKYWyzSkOipNuXQVbEkCdA8oJY0bwxmjZ5JZnVNSmfEO9W97+vXxQ8ilVfDn
jIkeDtp9JmCGZSv2yr8krJbVqGUTMVGHEqFAthnsaryjNmzpegqH/9iVR3+pT2YHE2lZ6/1NKnAe
cVcRi9dS0/hLdZMtdY7/o+Rxluon/1EIxT+KIm2pj/ylUlJLzYQPWV7GpY5SP0qqskq0O43BFALF
sfnqaDEWFDHSckUxkh6bunFPENnVc2NzUsUXqOyzI8L2GmND+JY4pnM0NM4MZsS8eklF0G5MAFev
AQyXh67V4rsS/toVdgFeX9F9SnRKtKTM6rNjEYxoLbXlvFSZc6iarS9NuspILKnxR+jCNA5m7RbA
W/dGQGp/nxvuk8qIkymYra1K9Rmmjgu4I7hJWtiOJiqdPO1fZgtdj4KkfhoLmEJ276P1p8zJYg8z
Co0LLFx6R2hCWFPuRiJgD5MhqyixK21jP41pzb5k9J8T5Oc8nAG5ZAcmxd3ncGp68l7G1PZmvGzB
Ctm9e0ReJewVRuI+8RxNh3y0GIK9UC5O9cmt3OY243G6b5aSjtQQ46ZYyjx7KfiI/aX2G3/UgXiq
C3YRisMhnAtEx0vFyICpP5Nel96kS0HJoG8g8ZIis1vKTbUUnvNSgoqlGEWWmL/11KfINfx9tpSs
01K8GksZ++un93068I82mE0LkAanpXSGtcv//yn8mfztYnJ1PT34xYDE2HQ/D04WeXWpDshpbETX
oE9b3Xr49WX/pvv27rIfTuyalSAdqab0MFQF8DGTc5VIGgOlhnP76yv9TZPz5yvZH3CuZI2EaVID
rQvD4RVb0c5Hl80Ay/6K7vcf7kq8L0SWlYARFFKP5bOkzal/uK0/V6oQhPYpXVYcXnXnpJZVqF3W
IyC6LgCbIQCOzWqFWjc7aNGyhEFeF7tkWdf0gTC33zuw/7cHBP9nKOP/DznFQvCF/+fShsPbt/Ql
//rzIOHHT/wubtCE8RsgYIHAHZkcwkmd5/j3UYIm1W+mIZnQEdSg27ZY0uD/mCVY9m+CItXgKeCn
iFXnf/0xS7CM39Cf0WznZ6S0lrbzv5A3MOL4aeMxlbBoYUtQ/ZI32FXmhx42PVFT97ui9+wivK6L
IvCmuBp3zMubjTvNDMJ0bPQ/fT5/0zl//z4t17QcxgWWbYCjdPQfCe8/LRidZYa+D7zBq+2GwJ2B
fCAxAENynP6mHziJ/Ppy7xeK3y+nDIbmhrQsydfwfn1qqbtAu1SNlzPA2DWqhP0Aom6jx6W1+S9c
CmIp4x+uZn9cKfwuLfWOVcgLiIMZVzZNfapHIjJWeqES79cXW1aCP88Mf9yXa5jKcZQtINi9v68m
qwuRiaLxaALTZjAIwomS1Hiu4iS7bwmR3dQpfJ6VtDDHAr9W/3D9v/saTWFbug44xOV+31+/13WO
JKnGbN1yslPZNUAlk7q+aucu3gx4UP/he/zb61nLgF26NmHQH+4X31gpJXIPIHx+defMmNms0ehP
+uA4Jxf34K8/3r+/nIu3E6aEif7n/e1VGOWhZCni/WyGKPSosPqVEN0aHrX94Drp/t9fDxanjsdN
MOCylt/np7eimcoojzCVeZMzWluCwsSNPqTuOZNBdT1I+m+/vt7H10Kh8jNdGuvLCmRYzoevLzVx
vymAvyBYZnWTNGGMvS0lCpdWx5dfX0osr9jPj+rHay2zvZ/uzQWCEedGVXtdjqsvoWkNlKNZurUR
RoMg6C5BIG84F/e3lDoMyKjH6ZU2hvwv3DQPLFIAncEds7j3v8gQM5TKUn6RJb59M9moTmCzRCco
0cPrr296eT4+3LNUQmdGjIiBZfbDPaN0I58YBQozJRdJGJy9lTmL8b7F4gKwph3eAn4w80KyZra/
vvTHlYEhtMmW4yyyNRcE/ocDC+QViEBVkHnZI4kXF4Ag3Wdt102b+f7XF/rLPbLSsbktqj0Y9Kiu
3n+civBelccu3eZQktBG8/Aa/96SnWprgHvcwD445O16YZ3jm//X10YoJl2Gr5bNAPbDctBHloF+
qw5gMPXRyQgtfT+b3Xi1yEXXELi/okoCZzLn9j+se3/5dKnQmPayP+u6w0a8vFg/PcwdtyyqBgJ0
n+b1novULPROfOQwqpO6Q7e6JyF5h88KZ0Hg/9Nx+68vE2pJJsbL2Jl1l7PD++tXbuKK2G9Cr5lN
mCekwkAoBuVmlK2FLzq1xNoxFgiN1bbO3m/y5iqe6Meho/sjugLBR/Ct+Jud/K/fv7ItA/oGmgbe
KfvDd9CkUHND7PDe2JQQM5z4a6QKg1FCmO8EyBlMNbm7HQRMgH/75S8XZlZOvcxp2f3wHfhDB75C
lCW3i3HXHDLHS0i43s26kV+CuFMP49TfWfMw/tOk4ONbTV3LBZmUci7T2eXff/gwiGmzTKAF7dhZ
RHcwUXTG8WuQHvrVv75HRxAqbtmmYMNzPq5V+Dbavp4KWq7gnUFmmMwAJIOJzLVhbktxNziNcw+m
IvqHJ/yvXytnT4eTISoXByLxhyfMAGU0NrTUPQMZ+cbHqP0l0KHmTgqxBbrFo2p5ykG4ure/vuWP
e65izuLQ/TBNQ7ctKqH3n+4gK9iT7AeeWdX2GhGXoDNqGidnMm5F4GqHX1/ug7SX5WPZacm7XHYD
ImLdD9eLCk26VYyHBXT2/NJHkdjYMqT9aqNR26MZra98pLVIAPoYYMnsRmdb04zXtgPRWkVpQoE/
MQIdyuaTpup+H0l3+IcvY/kd3u0jvOMKnBc2F6D81AvvPxMoVMTX+uZAZxJ2sIaClm7YUOwtlcZ7
VJ/IZJuw3f3DJyN/bBLvrisXYY/z48DFEdP98BDYjl+1QSqsjW+PORFGdNDnZ4FOLv2uiLOtLrZb
5OMVwQCafgraKDY8Eptma9eToMOobwZpvBuHcUzvm6gAvUEbEvfGRse2HT13fqfrF9fgK7r3QzAW
a1U3NKyNCqH1MRnzEAGxAl773MupyGkrkq0IFmiC1ML8AJCVl9nYY49OaGTpvjMEuo5Jlg16zDhN
s4sxGM4LFkNEqn7bhMG5VH3N8LEwYMgkQQSWOtba9lUfrUkeGWH0j3iLAGgRDw0BK+dZj9a6rKDi
ESybrENgY4CnZJIoD+Il/CNISf5NZYQp7NyCk+E2x3aqf+qcQX2DaTbuSVObPk9YXxZ0SZ0jB0EY
8EB1pEdrO2vBS/QlvNvaByp4s4ABugMcNFdHmppZPct7qV1VrAIB9PeseXFVb5TbEJfJLgPyNx0I
JrBDcjD6ptuRRjl97jKl39YIHpeMENN/niCS98egJhkNhk9tXyDrIiRhNA0icHJ8s9wlrl/Wi3gY
406oDChDYN/Quer9QuEdYZHuyDeNjHUTyeYlr0mV93DHtI8Ocly5ruMMc6uGrWk8xE08voxO3l+6
wraGLT1yv7/ue7x3gE3KsNtGUSY08iBLNKcUDdqBKSlI8JkxdcjfV62lE9uXfA6L74apt/lOIrsm
9cPSmNpz33CLZxpiwd53Inkg+GHOr2wSychhDvWyOqJr1jwUb662qzGPB1sxaxMCG0K01NpsJyzp
NaCwi526/AeLeQkyYEuI2MMRyzw1HKS9+MdCR24HaJ7JMVJxILCAAjVj1zd8L+ZEF+wMnGbDhr5Q
kTCmQ0dMAxv2KUpgCGpWQ+jeukOuEq3SUcAZYihsRVs5lf4319WGi9XoeruOCSSGQQFOw12jC+g/
GWU9+fiSS07h2UAfkthozc82vtUXT7jOZOTBwhP5hsOWyrcKA/YnIw9Q6DNCJBdtavx2awB9Lu5k
F0NDQRcPIEofDOaEZjJmJ33Cvw4KI26daySxTn8wKCAvw+AbwakSprofLUPTSDZwC9vTJ9137ss2
r6/KeawMzw3BM26NGnHSpo37TqxFNmFRzcPIqPG5i4GePLPlXWcq/0aRhElwlw1kAAZP3PM6VU3F
KTgrdaxQ7HvkCI3ogjek8cYPonH9RzY0rBK4jCBeELPr3nQjWcucZKBGYURODYN8OdnpK9pdxasV
NGxSHE/BeNmDS1xvruMwvAkFFPNbGaZQshfV162SgaXtjEIvt/hJCMsAZlu0fBw6uPmptCr3hqrH
rdZlExkYgm17vC9KKZKjm+ndVYTDFVfylORvYxIlGITGDjcf4WW4a6NR4C/lyBaT9A5mfmMmQBlW
KMXEQnCvoIv4voHBOHczpC1ZkTI+p9wA+5azmH+NWzCPIMsceUa4X7gwRN1w39NSJTltduB+4vP0
4ya6YeqGHj/yTdITGfuQbJ8pu13raW66pHTHon4KMO8y8yzBpWzJd2Xw5VR2G16D1YgiT9RhGTJ5
Hcr2UBQDrzkxTK7NLJ6AuXUgSSTcmlMp9E2auealQ88K7gTHQM8ZJOB7jVvbZhrFyKzfKIx6MQBC
0/mW4W1EooNCvvAiCzb0yqr/N3vnsVw3lm3bX6moPjLgTaMa93hDiqToJHUQFCVteG828PVvQMpX
SSF5eG6y9yJeVKeiKoQDAthurTnHlDRRo3oKajOK8baJwd0B5EdyM4GU6AzCF9A3JVAZdxG7DiiF
OvMAUxdOgFUBOlN0lQ1FlsCd9AQiftVsHxy1clSEMW1/Q1JwcOejXvuUZinHK6JLagy4fDY78Czo
hchGp/kbyLjwiFlqzZCeimGWa9uBXwnzLRsJDUmn5DmyeEgvMEpSwJeY4bJ7CubWsA4JIr22qyjz
cAAGhGm58EwoBpRuCljPxUMyDLZ2SyifeK493JKYVwaKZtBUiu/xwDZyn9t1PuxjxrnAA+AN8XZs
m67em9B/N30eOKzpddiyHAEx/Y68jwQo9KGh2BIN4dx7MgzQE/VAvpkYEdsv4Cd1KBEtvBAL7Atb
WTfZwQYaOy7U3G9uC5lPqVLgTY5TrgdtuchPaqYBosEIfdaTdJnljvKJaJ/xR5YaMkIjiftqBxLc
XdY1fKgl2ZzF1M2opLKgepSGkx+caUkg7bscvYrmjt77ynctsJqbtEixbuCnLNaW4aD1j/AFpwsz
ipBbBXScDuZomMBFQSMmE1HbLTc+G3fwOdgs5ZLdGStRS9J2t+ylhhKJhBurW+CEzvyFmcJxp1vN
poPxMejoCZP6Qg1q76sVWHG5wefvITztEhQMRSWjlcxTExWEF45fhdYpxTIv1FiuhN2P+Qp0F7g3
vRygGuZ2Z60dNYbEKWxMDktghqO/xKZ8CPIcnAXbirXh5A4MaKe+AyETP7UiCQ61BUd9Nfa5KZbs
TrKvFr7clG2ZKS5ZBaFpxxj2v+ZmiXXTKzWcYbLVQ4HxMQHENcTASxdydMlYD5vSqtcYcetLE6zz
ncCE9BnPFnk5wVi71S28YN/bYjmwSyLaNPFNaTEub5WWvts9Mt74Kh/zpF96pj7WaEkTeum0QuPn
ITeHPbqT1l6DzDfSLfBPj3aqhS8BThgt56aeKi9jHIM3JFvq2fcjWvWF1iLlqF07xu/WyWmfi/mG
t0Q4+gLwlHUcnLZN9il+2mTTEwNzADEgP/fFoO8KjGvaIjIlm4WEFw6gZ8gyZd1hnb0XOII2usnk
su4DX/vuN2o/LHOlIa+Sypp3LakdBLvR6cBiJAkJS8iiAtVZFmTrJit2TO4hz5RGXY7Ezd+QNcfb
ql2t4hvSxkq7BEGDYposU1hvY2V4Yq2zmcDBlaBAIV1dQbQnwfoXRwXubcgk2+lPuRUnILVI0Whx
hFWZuStxA2ZrjwGtgjLrYHTrrSiGQykS76HPMdP67ld2k6ZxaWhWSEpE4BFg1yjIBkc1WCKufOyA
/zxgKaZlR0aViCkbOjUQxcaU90SC5WuzC927bIxKgjXIyOkJaHHdbz0bUapBdqDfZUon7oY+q3M2
+En6CJutL75hn8QcZTaQIdBXyBRgmE0qWefBMluOSF9idrdI/i7qkXjbtqmt4qqzqvKAu7wrNjjN
CmYxpTD6PWqcyAHPPqS7UUltxOUxBSMke4YE4GUBZDtUY54Dp3cKKgtKX9Zgc2SYIBf0GyX9UHVq
F2xcpUac1dt1h0CqLyWyFTrmwW4QKKUQf5hmCp/fHdOlSHHrorvu+s+JsHwHNDH6gSNb3iZEn+Vh
C0ILC6hh1N3miYRB4lpMv8uQj1RJctQ5L9bbWFQpOxsX7kveNgYqTLJ9lkEvA2On9EbOst7XMewk
TUOfZbTaMyDpjn2R8G0MARahrH2bjQBqSMQRS8pK2p0Km2FY2KOiKMukCRiio0ofeMl4TuRSOm26
cbDzIVfxprTgyuWDdbyyR41ojtxeoAceF1THmtknZpeL2iQm/UoiXoDIWRTRTVQ2zIl6qWU7vWZh
3JF4VxAoqsNLXIIOcL81+DIHPs9BPiuBic6It8bM55hQH1ZBMUTAT6I+Z8cZhGW4a0SepouyU1S0
aaCSm1Wf6qq/qJzI+GJkYfTUxRSDtqRrA31MWi+7DBPAfWtZOHDD885IHiMKK/S4ocEo69BtyWYx
RK/vq8JAjhWbbHXZTmomIEvHbs1FU4GVQm8CQmGjwDsnJzCKA0zdniwzNsJZFe1det9btfYib4HY
yWquBtiQ5D8VTVjsTAwF7EJ6tLTQ5jjD0tMgmGkYMMiuyiaPH6FrY24MKhrorSntfDlh2/GJeVFI
3jo5wdlBJiqaGJ2tXr9AJ4pGyYjLa0whzp2Qan1wGlkpyFzIHmDKkP0GdQDqKGB87CF1O4TaQtYf
UCnFktna8Kpklyk1cOdWaduHKW2H5r0DmYK0H8XuAIibFi+Ux8qH6Qw5dU05FjYCMr37FvWUHw8m
ubDqMQrL2vjmus2wMzuPqKkoCeFYloheN60v0+eIr5SRgpKQtSJzDPgMPX2/hamw0q3KXENmgyY6
MQF/NSMavqbR13hUhbKFXaMRsZ3JCB5Ji1Cu6Jt8rwx2Mu46J1WeeaYkPlpOFiEyKjj7TtIH7wCx
ePjIKbZlAR+RtGngfonjVHQZXSmj1+3h43nZQivFeMTENyAPLQ0FKFdHatU6iWT+Me4KRGluT9rF
woI5UaCLrvtq5aTmeEUw8ATN5Nx930XsE/jn+Iu4pa691th4PCh2YlWoVSmjLnJN90GuqL4D1IEV
cx2OJSgT4lbY+gbSTy+Ii4yMpUlj7T5O1ZDPRJhMfxR42wXnmFBf6EnC6UwybCskgUZTL8Ye1fg6
KDIDQIKasWPR3A4JIJgr5LgNS07Fka5dOYmewBa1wuDWAovnAtcM1ftkcmUi9cmBEaHmGLemX5v8
11KpDzW+Hm/vhkyQOWiXciksGcpNUyB8A+dQgE4jbRgeJIEN4OnwI8ZL2nA9ijwD8Q5hkDGo1hQa
E+PKTNxV4IFmtuHW9Zsy0B2wiF2GnLUZ0hs1DQhgCoIIkouDlEIi+3XRQhpOyKpnUBYRVzSj7Dsi
WFCpKpUwLs26dUwmNh1LOZuCFBW1QuHiqKQJRDUTPoQKflEJkN8ODUiyomuKD4HntKiHCh3pAF02
Hh3QHWTqDmHW4qiXgdPCgAHws8wymZvbNMJSs0iEZ695or5/i5QRqV4IPS1ctlGKTofgr6K6am2l
Dr/D1hY4la2WuRpMaxrQ5CH/Kl23hA/yocV17O3LaJKJV9DZCVEamwqeb2Sq5TpBnD1uBTCXlLpb
4d7ZJLaNdyUxRCGb4nZAZhn3+gZ3L0Yz8rrxF0s2dODoQ/kF0BZpzVrAjGQLMo7QMhftd7zZIyGP
7cg0ApupvyCdIdCQJ+uEzidxDnw+ZNshL2BOpO2STkHbrFWtpuudu0zDqxo+r7InYjpq10bclTe+
Kut2mbN61FeZwgoOewys9YdGccgEdVnIFBRbugOYrBX0Q9FUeeUmYW/cEXHjOQTkKhWhQ34dp2zN
TGFsCMyFna4YMv2BCta5LDx91DdYaHglamUKVvyOCHebI1aw0ASFaULuKFKiWTTqzw7lMOBQJLcM
S4Zmp60Mr+n1w4BR7Is7OuzQyPZQ7HsJUAelYaprB9liD15GNKhvnMEQwa0MzGqAGe+FJDmAhwH9
6OaUnHHE6M95Wpk+pFac60uKBWjApZYIY8m/qeRFY4UodWXOYo4NXPH0DasVXvyu8SNOFE0h7lV2
YKSjZl1F0HiDFmthxe4UxDf2brBVLWxt+DNcOKSiVHqce6lKRtc4+AFMY8i2NUeLShe7Po5dsdbY
eu5j4Igg9KO+vaSWACyTGaQPiRi3LLnSigyfs+nqqb5UWwjQC9p84ZNEiPUhYFPLQIV5iQSUchrZ
mQ3rJQfpKhkX2jCKBy0NOav7GmHzVSJiJJ1q4FyMptLEkBIL/0fIzPs1bWz3nrQraWLY80EkhmY3
ZYa5RXXLT1rDYQRs/2DkAeJdA7bCt4AQ3HFX4LnTdwEnSVaU2kIMmhWlc8UOcRx2NtFl8prUM9wd
NCbRq0dmirckpgTC3DO6lcO83NQfIhC5/TJt8+qro+ERXqbszL4rQ+J8VYmsvzIh3VC1kC7ejzqz
IXslCVWXI/HIbrA2Asu6gAHKua+x0VXvS+gADxVLzqPZpT3ROGCi70lwUr+Vjib1D0UJtwZMX9gY
K/A7wt6PSS+2eVEKexMkZbQzLaHTs6ZW1gB7MJ/pF24LlhsSHoRhi2UUleG2rQ3OsHnFxh5GgTZe
E5hi7odoiL8ZZYAnJysV7SvTR1t+ZA8d4HzxYZ9Bm2EDAWHWjfneOY4Fa0212I1QGhqoLNJ/+oYI
FJA6p2bcP1TI1LUF8Kha1w7giaU52sqXmqMhB2Y4XSjkh8qE/jQmpbow1a41yLdjE1VQMKlXLORT
OkWNKwPXW6CuizbEOq6SNUg50aiGjRWm1BqoPeKzKsh35ugaj10DTNBpPsHcVbqlQp5ktAHPoH5t
PZMVghIm3TALGcptZJuxe/ThAkO9NJsC2VqUEJFiwuRPjzY8lI0o24xORCNgr6rCabpVRZ4kyWhK
BTnQg+K64Vtwd3kOuQ58kBFfJcaIjaLNmyqnNlbrhOTCwjQ2BAe1Cqcym1NUR7n4C1NdnE3fg/gQ
x5747igiAPmo1lGxpg4d8cpKp+23BQ0n2H+C4QDOnUBsIBKDktO8TxkwWDu9dk07PV/HvMZl3ipp
udNKg/OUUaQkZ5Vd42mLuGq1hCM2SmrKd8R5QezOP6NWM0eYgV3/MXNI20GZM9qkXApXw7YXSLnX
mrSi5lDaabqDV5qW/ELNPBRD9XgQEIG1vdcx6d9SsKm8NfyDiTBEGRMI0dhaJLeKJqBS7eVxvoEg
MiDaSzAyrpgpNNSrZk6CZaQ3iEGhypccXLJCgAhTSC/b8tE1V2rOgVhDA83RMMQi4TkjpHPTLzrS
CcagpnLrjrkHDEakzYICb/qB9BXsMV1gjQ/UcuieuSohLAF48mClOlH/qTZLKg26HTwSwtBZSyuy
CQBrOIdgWjEUGOoDkde8barGPuT4oaMiKQrjW8SERVHJMYetj94PwLHllluCH8t7no5WLEnCDY4F
rSpvAU2vOTo5W6BFrWfWlgmBk0wHbYyghpS4qhVRKEqy4MRXBOuk8BiOSmFXPv0W3cl37CyIhB/G
skWsrSE9XmZsnznRuJErl4EYkRNoI2FsSxqfXXvRxOFwhc3GJ9FoynvaMNF3+QU8+dTduqPteTvZ
qYBrSaZ1iWG0IKdtdK0oP1PPjTkBjbalQzwkD3IgOFxb9rTHuq0CheGuiYaAfG5LOLsA7c8UM926
n8Ei2ibQSLW+sQ34X0cEzuKSZ9/IVQR59sq3CLFFPeyjcC9Ibmf/IqKM+nPtmxch0LOJqhVy+tLN
EmssVa6AIEHH4DUAnMJpVuopwQIJ6aPEsQlByolIcULWids/BWGeQrHNfEfBAmB0D9CCIY2N2H5Y
ZekGrYrGrT4RFMZxe6Du4K8FfchsBd6IZAuMRjhlCttK2h0er+RLNVQax6GuBqvYRCNfYQ7l9lnv
iiCno5W5z3Zc6nfm6AEVmWq9uLB0YqcZ5nq8EUNgfHfI4eyWQ9aWj3ZluFu7dCkler6i0N9w0gGI
Jfu3cBMGBgkjtLANiYyp/4S4ofsq+546CbbAfKXUfZlsU8Jm6Y5Avjf3PiUQYxHwWYpl6yWJDSgv
D+J1o9Dh2gIeCQ+x7QB098RYuru0HqyPHiejiHkUexJW797TKAfV4oYC9/jR8uooWBdmkIfbAVG/
fsnujxNLQkHOP5pG3sFxoT9Rkx8bqP2PUok92EOedGrnnnaLh6lnoBW5zUvG6xE6dBTc6CkUoA+t
BKBx5WJM9z7mehU7FyZUzOaLFRMuRU0gorpMl7K+1qw4NRY0HgscU2+3Tf/Wv6ZDixTC1gwHKoMz
V1OaaTHYHBol1OKw38vGsK9UqXtrJjkI03iyfv3eP5Lk/u/0tv+v4cRM/cWTXz01T//6jq65GT48
pd//8+/bKvzXxVMWP71U3U7/5Jfo1tX+QItiIIlUbQsVg03v+pfm1vH+sHQDaQM1S9UzXgDFvD/Q
pLoWNgGXfzW9xf8qbq0/APES/Y3U0fVMMmLMf6K4naQpf/XVQYlRq0Ln56JFBQaizzkWBVU7HcaS
pBvTWTfssctjY2slyeRR2p+Ryfz+Pf75Wy5AErTkro7a73ftQCghfZOWKNcOqSIYm5XscixgCfld
gVMi0rV/pI759XsOWxRkFQDd0BX+/nuOJJYzcwq5rvOas3VvphivSOub8jrO/NTvGpU/f4qRRumP
v8/UZ3+aGeLP1/F4ssbTJtSUuvra+kN75/S6hl8arvflFAGKryeq6nMSsNd+HNGbMyFgJvrHTH4k
ldCrqRPIdWxl2Y4OAXRJ4NQZNqyQHDpLq69VPXL3hNtFzy8+9OtfH8pv2JFXPh8PXSH2YA3Z9vTR
v1Sf6UIDROvocu0rUXqp22m8M9iinhEyz0RmPx+vpoOB5PzFt2P+ZJ+8ELk5yZBYQ95IrIU4ffOu
aS/cPo+2RVrqt9X0SRHWhk4C1GZ8bdeYOjF0DdcjXeHu1yR3UmQ2iQhnAwY99QQIREjvuJMa/+Vf
7DdmE8kU6ym853il5Lay7GnSXL79XH9eZv4zBoouhF3aJKyb/YwARB1GLu9Ud/tx3KRarF2MZQJS
NzKV4QuLVUo8eF+D9AdnXNkL9GniTnOTRjvz8H9X/Px69rTFNWYd96cG5/c/2BSVB4yBO/Ha2t65
XSoezKY3j0orxXPYd5yjHd37+Pbf/9pTNh0mJAzGfNVzF4/rlhApRtyxqh/xcjkZaIMnzsiKXvsR
XqBhTeSiv/+Ixzk3JhSpW/dFyGZ+QsAwH73jg9EBozH7T/ZsJvrfn1/VmkXQx9MHY3jBEdxGRHvP
Tg7/+IEhPiUkAHIr36c7vcUXI0QnksXutBKRTBz7KyIGiuVUUT0zg7/yLYB6YpJDaug5kC5//5XK
STqcAH6/bmrXWGua6Kaw8TC/H2yDaraElYunsDnzBb6yRk32BUub1HHTafr3XyU3hpC1quYJ9kRD
mcDQSBBjzkFbY5yZx1+bafgSkHEy6HhX9kzmmJSFCX9n7NZtSCDowstC48l1c5PEUXp9BI0BP8i2
UuvicKskhBcsMRO2FXv0VrW+urkWB2e+0lf+etyYKGwn5iiNw2n2f/FmxwiGLJVLwoCtRjukvYc/
JW+9Q2/qwZnX+8qsw+ubdoyeqVpMPrP329BHq3PZD2vXJnLIKLasKneh0h00VVwQLEThPXLWaREc
Y8Uv/+nMavPTHmsI8yogr8lk9PIP7VpfGzSaeOvesQStNz9dU/g8JxKeVuLfJlak0saEdaY4Y1oE
gM1+RXrVVMFp1iPBCXTkS+q/qgZPexT91nCV9dvjkmL4336QNcvjaeL3QZauz3YhgAPHUUF1hGLH
MZplIhNwiio7iQ5tRONTu3QD/VtBb4H0v1gmkGASau07tXDwt9u9ypFHEEqSb3RbHcRBV1ukMrK0
2wv4fnqx85ouf/YF7MhV6w7IjpKE0MpFSoWbGgKca3PdWH4LDk3Sj0f7D9mI0j6l7I2fBU65NSMQ
xURZ4vulmpsaN7h3xmjp0Gp4QFhMJTFx/eBT2iaajqyeJXhFXmkgNk0CxWRZazQ31xHBG/o9Rlvp
oe223GjlZIS4rexOj4JrCiX5cByz3HavS05/BpYHOrsLAJLBs14xba7J8vO/IsxSHugYh4eSnLJP
mMPb21pq0W3s+pLMFvhdUCMVFIO3WReFNUb7VofVlIQ0q6g4JBz13I4JoiDEVCxNSoBAGGtbZMvW
6pMrtwpJah9JlAVKYCjh0m3t8inxIXGS8RlmCC4dfi0PSrhOvuVET34D0WpR+eHwncjqKF+SbFZ/
h7avY79nylV3ijBBN/heGV5AQ4can/LOrbVi6OOKAhMnPjRFsZkv4xZe2gedgndOj8uo8wvLKcaW
hq87eLRCqTgbyYdcVKa6oiBTGYuGslK3pG+JqCNpWTZWjlVoFASZAeI9uKQadZKvZF9s+nSUrMOY
zg8VZ++roJ8Q7DUImMQ1j+hmKmMKyTZdDRqZIZ3HpgF/s6hgp0drMEWR+7Hzyi6ia6krN64S29oq
92lsLwhXIFLLJYCEcyuCG3zSWqPGC+nWbbdpqpKGaO4K76mwwUhsK9lwkFUSt+oXnd2EyqGLSwKr
ACm1zTJrNB/CeTf4R1AgRCWXY0I0PQ8ZdQwFWPJQyaXKj+DSVbFCgC3bFc1rHEFCGNVB0UurWBg8
zTuC9mR+cLMW2K0xxlVDvovZXqX0SM2VIMVSrKSjFI8x6RIkxCaC4mkmpH4Vdn54IZOyRjAftNkP
dgDDI5MeJgFEH/VnMWRIh6CZOyX269agqBz7qCyr1I3ITqRW8Ny41M8mvEnzRDKBRT7ZtLVe+GNa
/cDJ5HhTwlxyGyLaLBeyKCN9HdAHinYO5eGNVaulfStRNuJNcN1oWOk5r3ZdmY0jr0c5Erq5MPUc
7UljtObGg4dOJlhh1RAJGhVhFLWuWrFWtJ/TdKkTtNsuGgoX7j53sTjD7ShtQtP1pFQ+NAOg/mdH
lEF6X0v0ngvPbov7ws5t+SkQWX0jO4wNCzQj05wRGCHfb+GP/kax+NKXmQwCjxQtJrAl+QLq3mhb
ayRZD+UF4aiN/2jUlAMpzUaJu8H7rV/9nED/f1Hh3yzoL9aSv1UVdnkm/kW+tfjX7f+we/5VcNh/
+8+vf/ertDDxP6ezrW2yJbMczLP/t7SAPP8PFjdcvJ4+HVOmI9Ofbl5d/wMTBcdhtjcG58Xp0FYz
koP//Jv/S8MdxioMQ9OZ/t37awuKznLOf1jRf19iyYmnb4Mm5ygofcfjwWOXpCv/aFP418WN3y/e
DeiZS71Xj73Nea+tH4pQ7DtPP7NuT/f41zbhr8vzbH7bhDjN4MQxIgoPMXupLHw1XLx4i68cmX/f
D/x15dnO0lVpxbYEeB2RONBglmjgayKBgO3JS91S4Jt9f/uHTv0Jsx1ORuFY90d+qHIvterCQTbz
9oX5dF57Nu5sJ5O39IJDpMXHFtQFGmNeKug6d/xHR5n/PqD5/i803A5p1/SAJO6Se6eg3vZfI/wr
D36GNfnrwrPzA+wQ5q+i0I4afR7TEAfgSAvktpueBoMVd1dtLBeWZPMjxY4l5tpB/O+iZWDmvZCe
dQV9es2KdnTL5jIKsoWuHmxo6MiGi93b9/j7AeuvW5zVj/LCIhY9B8YqLTJBkEsUUbAa4x+emR40
Csxv/8qJL8OdXuyLo4SWdBqLK09Yy74YbC5R3L594VNfxvSDLy4sMuJasL6pR0d9IPBzYctN6p4p
iZwYN+5swJNOwo5C5abTFgSksXZG9mDasxNcqZW+8/Mzf4IzjfBXRv7cgSyanH5TMqpHy/huy/pI
sQWMOhR4yEoLy0+3iYL+JUeUkCeHXLU2Qmvv6V6uQa0shcuxBcMlhE5MHT7pNsVGccYrvIfkR8Wo
zGD4CMRtZnYZQZ13XWIJ/b7aSfZAnY57s1A2OsA1WvvbCguG0SWozx7k8Fi0DdJi6+gXl9kgEOrF
S6sLPgzU91oSWYlq3+QgwuNWfuiJwxQueafWIccBlJTxmlwbyq3VlolnFerQwEmJqmMUhO2XzkMG
Un2De7XowAOaFJF855skvpM9IQoz8gvNjxHt58aobt73nczmwKwn3NdF/nUcstuy+mJGFyRQn5md
9OmDeO0Fzua9KOoqjiiMoUkfnI4Iv5sEjxQbIuSQOznsB+LehXkdmsESHt6myKy1gXekB7heSKRC
BIe6iXJnVGLnNu0h9kC5s5atFEo2Q9ud+dCm2fKV25wbZglaL9ui4nvuOuTH+ifwmItq+IJef5lX
n6a2bkzh4czznh7saz82DaoXA5NhKUcNofLRcP3HIdI2tUt9tFr6lDJGHIxD8l2LHIaWddWgzGB7
qdEfd45G2Kx8oqC6RrBzVx9FgmopQHIo+OArzTriUqE7WS3ipNg5PrtQzyQVaGI5I+aJDh7gQ8f8
bPFtBa1yoWHOsoofSHUW1ZSqSTc4ilF2xrRz03yro0ZEwgLw97bXHiim+tCQbNKC4+85Wd1pc65c
f2ICnDuEfcVt+xZ83lEnzyIiQTb0zxSQ9FOXns/gGucRHBy8VmEhnyOtbPKtSczm/J3aWtLf1SrW
/Yyz/xd32Dmw1fBlrHQO5hXCNnt8lGhnBs1iedEuIpBmSFVazV5nEzHu7e/h1E1O8/eLz8HOI6N0
gLIf6W3thMlqpjy/feUTC5gzWwG8MGp9EilYWoILyzPWirkkwX1SYaTamf3BiUVmbnYuehGFXs8i
06DdjR+6/slQvr9996eey7QmvHgugL+6uB74Ljy67R2pLGcW3FNPZTbfFdArImwMTElMIz4+Ga2W
ixL2Y0N0SXX79s2fei6zec8mtLrTan6k969z+0NUPtvRr0PY/7Lp8d9tydS5fPlccru3x1wM6jGo
VpmxI2Xn7Vv+SeR/ZV6aFzVLr6T62En1WBAmm0bVNvOb9aQKyvCZWfSqnPAzUtOFXt2H0Z4s0SUx
tXd906ycQqBywUYEPRidx6KvyFAkXdKrLfyR6crSq43wUTKO5VYharmMgbRW9j5sr+tQ3nTOB90K
FnX6VGOtUIZ9Yy2h3O1DctzUTSEeTRGd2dOd+Kjs6aN48VGhXJbp4DtsipCBG+UGOeY7rzyba+xi
qCvcq9Mh5WM0XBjoet5+Lye+V3s2PxQBQH6ASeMxrSmz9eRvA10O7BvpuwsnUc+9fR7Aay9/emAv
HkzZUBDV/ZipMtgqqPzNMwPh1N0bv1+3RQrGiGMDEKPPHsXFGD2Ow48ByTaBUGee0KmXOpspTACx
iEz98ZiIZ8D0PqnXbz/6UxeeTxXAIns9ZaWugnUH7/KcGOTE7DBvP2FH0RwHEv7RrouNrfUrEi2v
gCa8667/xmaAc1cbIY8DQOWq6TYGGrS3r3zivq3ZzkXEqp+rsUdss3+L/BGtG7tw+DhvX/3EpzJv
KdFkhqU0VGz2vWThxHdSvQ7MkGqyjp/w29u/ceovmI3SkCjm1pHTb1S7xrx3YnS5pH6/ffETn8u8
5x/mSUVBlZGaY9hgjJ4745+67vS/vxibyO1BAaRct31KcMuc2x6duuxsaKJBU8KS6PgjIItgWPvj
6n2PYTYcaeYIWSXcbmMGVMVva/vMynfq5c2Go6JTb22nCwtx1ak3Gmcw48P77nm2XlMIp2ve8ywy
QktwluQf33XdudxFR8yGCINb9jjXjOgUz4zEE+9u4gK+/CREOnqiKab7DbbOR+xE77vd2fKITqqu
ypLLxuElJk0cL++77mzYxSWbxKrmuqm4kfDn/kym+qd7oblSqiF+xEc+yszvPMn4MsCB8L4bng05
nGGEEeTMoa5c0e4M4nc+iNmYo+Mx+klnjkfTvtUxvZ87wJ6YO+eanwAsXOY0PIiouLHj5qYl+UL2
YqVW7l5mzjufymwAIpj2wwjt6TFQ8QAoBywg75s65x1gJNNlN9aFehzJbxz2Ur5vLTRmm+U0IMYn
jA0+6GRH2k50NuKJcfbKdmmO/muVImpLk+sOHBrICxHv20UaswFojBr9xpj5ok8PmYkT/szUeWK+
MGYDsG9SjUanJ49pv7Ky3aCc+SJOFE6Maap+sTS5QZbT1OU5jN5TX/0AMbwdcKcaQN696s4U5SZs
rt81JKd02Jc/FWuV5neVM3JOppTU3mnZ17cvfGJZMWZjMi37wmkKxqRKAAbwjy2E9qywNm9f/dST
n62GhJ95aM/Z60m481piLoMv77vwbDCSdWZgfefRdxXMip3fvvOGZ0thk9ll5kvS5m2cNSO92Xfe
8Fx0MaCb19jIMPcV1wCJ2/YMI/3EE9Zna2FlADZx8GWzFh4T5DABava3H/GJL2MOG8NbVxPnyyP2
TAh+HGxbchPEudl0pkb570l+LlAF3tsL6EXjUYu+1ENwHXjJEgbSQLgGwuW1Z93n+A3KGPAKPJSB
aDOhfUw0ZPEbA3IFKKldCDfi7b91pjf6625mQxnKSK4YFXdTd87SJ6TJxJ1AlFPbmAuPkdFEWDqd
j7Sm3zfn/6zavZg7iNDhF3CjHv0kuC6L/Ko6M+mfem2zAS27ygqKhL8Et2qEQiL3rwJA+W8/p1MX
n43npqZ11U5fW2NoyzLBZ6Xehop+5i38RA6/srDMUcQJTMOqrnR51CtqKR0eNpIGMrtdBvkXn0Qq
BUO20JWDPrRHpM+L1IpWBVm1vQkBn3hXS9c3uRZ+AIUByMNexI56aGCnvP3Hnxpqs7lhtLXaTnuG
cKBibI32Eivxu66szRZqOTplwmaFWWdYavk+c87MZide18+x9+IjM8fcr0l9Z9XA1pqTI0P4Njiw
M8/j50zwyuuaE4fLqBpwT3L5vkbFFSWbeEDqYRFbgJxLH7cyMn540aPaeeuo+5o5d6a+tXpeE+TP
rPyWoNntTNA0j+aYrus6XqHW3ha6vYpGHDOJsS/qB0v5+PYznhb71252+t9fPIuKVGgPHNZwnOIS
yOeoe+z6BBPDcnjnW5zNIbR7WtyR6nDMTUyGyY/hXA7GiQ/vJxP/xa0nllUEoZoNR5XeHgeTdx6t
tdlUMWp5TLQ0VbuePolC1OJgV+/b6muziSJMCqlJ4HfHgRS/mNykM2/x1KOYrfsGLvgKExwTEN52
4fboqN5ZSPu5NLx4ymWSghstEQXCexmrRfv49nd34o7ngQVeRxQUpAe0hvVKvyZq+32Xna37Cj1f
tKnmcOyzlfXh3ZedbcG9KG5Qx/ny2N2NYfe1SOrnt+/3xFSkzoZfYRWiqRoarV21i5TP0g3XvnGO
EX7qGc9GXhsVCOV6ORxJyqNnWL1vk/kzFO/FF9ENbI1heA5HGS4o4J4jFZ+629mwk34jeH1c1riw
PsKuefsBn7rqbMT1qhIWyFbZvQfXluN8SZTsXJPOmla4V+ZOdTbqKtv4c9TB9Fxq3WePpdkiWzz3
N/a4V4guFTgYVQArSgVFIUc33HjrwP1e+9myyUlF8m8Vpdjk+dFzb/hwl2DRQv0urh7tcjLUozyO
yOfIyfYey73EYZFFz32l7C1t2AGts9qPTX+wXQABe8gJQJhgd2HsXXgVXtzSIIhunU7EkxFPtooh
Eo6FEtxX6qf3PdzZ0t9YTlq5XT8c0Y3W9tKvVm9f9+dU+/cn+3eKrBeG5SBUeRToamznVgSApDR1
k/affOVGDb8lyXclvS37R6v7Itj+vP27r38sYGx/XwwDqTZ+RmbwEXk5Di1zOMNmPnXd2fQRh72a
mZ5CxeGpy3fD+1YTd+7Tczw5QQeny/6w8gMi37efwutbAg4bvz8FVjxtSKa36kePNpu5ZPxo289+
/77mPt7I369vpCMUV4Pbzv0Hw4aBcaaeMT3N1z6a2QRim0Vm69UoaW1niw6yVYd4wow+WtnnDqrH
2w/n1KuczSde0hjswCkCat1WdAu/WL193dcXgr9FDJSOWnck7/Iu0y0+hQUESVTx55pLp+56NlDj
wW1TZPs8cgQc+b4v9m/f9c96yCvPfC419JMCTVnTsrnzL8DM3OjDQfTmyv8/nJ3XcuRIkkW/CGbQ
4hUikTqTWrzAWILQWuPr92SP7Vp1TpG05UP3TJVVZ4HICA8P9+v3zPdi9BAhxlpUaIyDtsrK5Bwz
YilIR8kSmCmP7KSt11rUrDV13hY0LnFD8uqqd8XSuJGQTQsCt5TKLovffbVu4nsRoXUhtfhhYVwX
Nm6WfmXTzozS39fOtaZRxXTDlBVu9Xmru0yYeH2luiY957H+hfOkU1JfQtlOexj3WdH0cq22lyly
02kzZCbuRcYGc0O7bY6YMyNJY25fxUJLz9YpB3uje7i1IuaBk5OproJ0q5KLvV7AHAM+eDEITDMg
sA+T+ksBYJukzwYuFao0rDQ5P5UpBi2POJ96+JHYUajZuqCDjATCwWjArP6EkBZFAooW3FRKDF+f
ANiban2QhsXF8s82tU0hsieWmyHjIbsSswBQoppkm+YDxhtYR7xlWY8b1gsuzk4r4qzcgHCTG0eY
VZsxesc0BTvMHxbtbEAzCVLD16CRFmbgjpm3iA/BbDp5qHqpqB1189FU9in0wXm24AExyT76Al6h
USKezQT3JV3wGlmyy/ydoWc0969Kl55bpcdQtf1ezDWuDudFDbCF0i5dFowlE+AKXwSAqwm0/62J
IH/4d/iiqWzinkeuXVX3pbk3f5X7JsQbzIkBPUvrMMVo6ovt9cGqvJZ1xFoYoSjkJhlkW8aumEPC
pOHLzuQH8fJa2zFIQl9aJj+IKEhY774ZpBnze6bsq+w+KzdWvwmUmw6fcsv42YY4G4/brL0T0lWO
FTG2X86ggzauMftTD1ya1mZW34lAbyPpYpsbOWZV2YF524TlI/5nWZY5equvcllyZBTVAv4rVeqj
QRuR1/WeXGDkbY2uKm+j5DE2bjDg7Awff7LvHe7XMo9ONXD+EUQWBEMxgUAX/ObzIPhBcL1G8ARZ
EzcjzkQ77Ojj+dwM959/7gff/vWoKIw+Ka4vhRUTFEeznS6+/V9odf9eoscK9t9rGHl4rc05RyUu
zUgFf9U42jDygyU3/kNE7Fmvt6P51Xj4BwnFtZw5UNJyHoN52qXBWWvvm/Sg6q3dDV/8MB99/OV7
+eM+Yko4MQ8lZ1AQT3YjxF41v7ZW7OAw9MXS+WCnXEubmZ8S0/6SsYjFjrFTCNeboN2ydPX0i5/h
gzV0LWqWi07os44Dmqsa3ovZVziIjz73KgpKzNspKWNCu1RbTdEq776Igh997lUQHBW5x2GBiqee
biYRn8P152v+g+/yv0S3VdVIRRPOeGNiwNgUyKdzp1XPPXW0L77MD9a+cZXkN0I/qOal3TrWj1n9
qgrHJh1t3Afp84S2iHlvVXyVWHzwmq51rKWe9phjUaKaOrxPe9NHaPa9qGNcbWEMJ8tCjdoZyokT
xrvkq27jB2v94nXy526SYMHN4CQmWmrtQRpnLN9jB1cn3k62FQXV/fyLVi4J818yx2shql7G3ZDJ
RDdD2RfAAyZlb2GBuYjnpeycOSv9yvqBN4SAlt6M14o62WJ70hhkH+vFTjBs7uZV0Ei2CLZ+FGK/
iS1nqpb7qn4o1M5f8Bszsb/KDxcPeSFusI13TBw+P3/+D6q8/4X0meDqKmbDziq652wGPz9Bk2bA
3MqxvY9+JHlKmiPbJU2GurqpglOm3xjmj6ZqcACvnSRHdQybRE7r3UJdTbAsnNZWXYija3QjpY/5
7OY4P37+tB8cJf/MUvwRIqdJMHHqo+Gopi6edYOvJN9qtJnXSkQzkhKhvxxSIU4qDIEmTf/FPv1g
7+iX3//jmYOOubioviwQ82dRnoXx5fN3IX0gATf1q4vi0olRv1hccBuaJTLWd2Fzm46vuXRqCupk
c/iKuzvwidcbGN8A4Q11m1WPUviq1DMTCYlTU+wwFtGHreGE8/s4szaT52ysHaYGkKm9SGOJWZ7X
1n4C6EIFuT5i+Cd3mjcYKmajeEKHDJZM8+9A2GfNDudtMb+VqoMGErE4iMsh03bd/Ltr1pW6koQX
PcUg8iy0LVPj3X0roj4XhRmUcnhrNDgFmo30lKop97tto7/M4ylME0gTr12zb3Rs0p6KrI6dILK8
BYJmvrwb3e0FQdZFh0UfYbhwQVFRvGtOjUM2Phx2pLSHqMMPtrs35vu4OsvjfT3eAhFw+/AsFndQ
VOpgIwrHtFiH+b6qTzM2hepOV7ZLjHXtErpGtEvqBIvPE+ZrVI8fUnWHL13L3K4ubbFU8+PkMrL8
K+tGDxvlk1m3TzNDT5H+FI0Q1IUbHl3tf33+zX+0oi6h6I8Vhakk0F+RRI3BkqQ7xsI398DVIavm
upWX8Dx2WKim1gHSzOfP+0+3+i8x8loTWjMMEuFzzAeLwYq2qC30lhsFN2EObEV7yPBtTZ+Tp5dg
pS17wXgRtJ9Bihe5ubHMJz3+rU35bdVkN5qw1oZ0HRl3UtKsNG6nZciA3feEUbhh/fu9Mq+OMYuE
CiOochyld2L4xVa9HMl/+fmvtaX1EitJwmTMbsk0eu1uVPvD9KBM20F0sd35XqC51pjGtZJCJerI
32v65678lb3VB8tNuzqhTb0ocCu/KAXSfWK42eB+viw+qDub15rSNNOL/whsMFexYY14lvEWAUrg
SCkEPB+kWxx/FONnPW+rmK5N27tjuc2LedU0a2NiXpbRdEOhOTng0bv8aOYjJY3MnOyuFplqctXi
KLRHhVF3yeswDRZx5ozldxmj7iL/LZjVBiLnscJrM5OgboGqMZcVcCx7qR7a5pQFXtcfjPCkKUdN
Yy7+KzbvR2/08vt/bGBLF2YpD7jT1/UtPks40XxzCVydCMkwSakasoIl/NN/9vEXScJHz3sVcLA3
UYT8UoPAmxg6yXNA5erzNfDRJ1+FnNnMKqEXApolP4VQOk5G84Xo9YNM4Z8198crLjCLEkeA9LvW
BGfGTTnS7wc8Yj9/7H964H/Z0dfa16iIFDHSVK6CQm03kbFTR4apMlGmKtWtQuW3SQMzKKYLzEDB
GiUjXQGDENfJsatkjmbh1Sji35Ygfi92X4tmF6TrOUMO8y7Xu1/KU6Sovz7/UT/4hi7GgH+u1XAM
UlWTxgXlug3eSf4qlfvoc6+iSmjKcYVlPMJv0tnIjX5/73Gv0n5sTZc5SdHHyPpTI26/KUrG3vLf
r6FUcr0WSh4313EiWfVf9j4uN82/raSrLTuIyQUOxwPjGQ5+ATqP/mDi0FkV+9QY7HB4L2YuFp2b
1PiIRzcUMp1EZXJ0usUcNUo0xnpn5n3lU5kwhZI9V/NwNzJG2WWByykT5Ez0Sf5kSrbY4W97MSR5
XuTjUp7D2s+AB0r+MnBb705j+6yE4uZ7X8RVzEjkTFTqihemvirVtv7K2/GjZXMVMFosT5cY8utO
SE/h4IvtF/vng+vitUg3GmBgdpJCH189jdqM9UxJfQSv2hgYEunlr2+9lWvNbjgqc88wHmFJLtzB
6Fatcf+9T74qB5TgcHFwuuynaY15/5eOkx+88GvVrlAG4VLiCbiTxH3/PH417/DB+74W7U6K0ofw
jlC3N/c6s71FSY/0oQ+9sr373gu5igRKKVe6GPbUBrv80LeUYPsv0rkPzpZrta5WzzjVyTy7rrzU
0MdkZQ+p8Yuj5aP3fRUPFK1QMbbiwxcNGseq/Qoc/dFDX+1HuVJDgI/koFryolvvGe2UBjP5773r
q12Je7I2jTKLpGYaO3DUrx76o5dxVZ4zRPJmA5zXrlupEEUr/1uPe63Wnaw5E/WexzWCt1Daq+H3
ejXXal3oFo2FMR8xL6MQ5/X1N5/3son+SGbMZaISJKYEPcmVW1v7/5k5/l8L6FqkO8MgahUjoeLs
B+fh4Xsv97IA/3jYuNcacdH50GHfeF8ZfnywEK71tCPmqEum/udJKft8/qTmR596tdeAg3MHgHWx
G7XKSVIThUmu/xilC+Sk3WaArYvgYk+8SjLFSTGhiXO6n0VIF/FcYYZktzo24NwwkhsBsRoW5nXx
mFfPmQqwowjdWFvcOBx/IpbzakwijAzrhQCYa9cuTqbI2xbLAy1+MONzwsRJs9GGoyJTQjmV8uD3
leYYzVM21Bu4CshmXlCIOIW4KJs00pC/6kDFREZjnEk0bCGsNkGab2BZbqMIdwng3Ie2O45ysTU7
vwtup4mCyi4K120m+3LbtzZ4C6SuWuhSuHSrID5D9tvFgjfr41rmRLGBu8IhXDZWOW4sq/Dxt/NN
5paL0bq3Yl2zqyjU10CRnc+/kQ++EPHqCynDJTaCsaRVdKG52ZX6RVD9IPiJV8GvFlnlk8FtIIYP
Jz/j2Y7zxDdFCdfyKSsEkQGEgkaq9quX7+b8/vOX8dFDXwW/tkrFpMsWpivm1QALXO2fGxbV5x/+
9zeNAde/d2mbg7HV5JBjhjnGxI3VL2o9f39o41p61IDOrAZQMrto8MnEMcBeXbKozx/6ilz+vwEL
OOu/n7oB9NJhoMQ5A+1qUSS3A1CqgG+JoM+AHW56yInwBPJcxpvyXdCfK3Sv4Dd9dRhu8Kz/4kE+
entXl5fExOcx0Qn0ovkslI/593IW41qyFAPfs0LUDju5emzNk9J/69s2/3Gq+iMmS307gdAjfCqr
8GH+8fm38feXgPPmv7+MEvtsJbJimkKr8DB/sX4ub/Av16Fr3rvaVlbdD9G8MxbLValpLx0KGUFH
+/dF1L+slb/8DddqfA0L1BrQA+8i0FcFNkgi2KSMbD9u77P5+Vvv5lqaHyMrVScoX7tsUx++2aO4
FuSnEsys9KIBxejhoeaf8O57T3u1nIUWU2yVOvwuUTsvV24rhis+/+S/hwNTuvz+Hwuv7kdQyEwg
77pm008qLSRk+clXIwofrMBr5Tz6PnmSep67aBHl3IlMoX3vsa/OIRkeVRSCDd4lxmstLDdmhuco
AOEv3spHzy3/+63kQd2OgLfmXb2c2vlYfaXpuQTvvy3tqx0pAD3EJ5leagBSr0KlRlPISZmiyYPU
EUTRbYCoN1/Nf3+kbr2W1Ic4DeuAW9hJkb9UltuVrxOVNk2c/DFrfQDGDlaSXtUAuDPpyvRnrMI/
/4I+eIPXsntFL8exhV26S29p2XwRGf65fP7l/YlXd+gmQWRmVQSfAvxc1HtdWtq9qZ0KKuoBRsn1
3KzBrAHFau05Lz1RhGIOIk9FdVIU/mziaCq98AnOWPip+ZiLp6XcpiHzysNjYvabkKmUAAVhIA0/
xuEtbe/Sdi0um74eVpNhOo31SzC+spb8Zxv87ce5Oi2TXJkLRWuWnSJR69mqKMbLKvdGLNDwdN6h
wlHTzZyemF7I24uv8k0s337+/XwQZK/nAZJIY+Q54baZR4c+jLGq3bTyU2btRvObfdVr73CIaDqE
GXLF9HG5TVefP/dH6+ry+3/Eq6ZJ2ixTzGmXpXyXhjdAOv/8k7Gvv2zv//4+wHb8+8PVEc1NVhZk
tzhRQ5aSyx/6uA/FZ7P9OaIuzJV1OJxgtjuF8TZEIU33LRoSPEEbp08NexjWUbg3qwmvsqfReDL1
7Sg9s2JtMRd8UyrdVmCWEbs1SzxL7d5QNgr/SX+GJj73mtMrjb+UvS8g8Cv1Nf6u6xYztC7aWvyT
6beTGmwrq9pJzU/DGkBdpo6uSHYw4bWi/i61diMb90JjHssOFaV6pMTumZrpT2LlyzEuEGXsDuV8
u0yym1bbLjiPEub1pu4GReCKQuA0wjowuFrpFfPfpt0rxaG0ajccW4+Ws8OovNsktzmFiXypsBQu
QOiNt1ElrjThsah+V4ZEQ5tfWf5oYfJsZp4c3BXhFkftHRTE1aScl2WPsBmenotdq20Ih7LcDqoE
KllxuuF9FvZyBFVTWqtJuGqAtOjBaJdl6dXBb3F8GydAZwaaTyl5r3hF+tA7YT96gni08rU4Jl5T
l+tUwtQcTLxdiXh7zuJmWlp/FrE0FH6PcAxnom5dvNfiNu3atWK+jhflbVxSwl1p9NIS+QkkoTX+
jsVNGz/KZeKIeUWhMXJn4TiZg98m2mMb3KZo+BvIzxq05ZkNDJaOK+UKPwR3THVX699hJYKWrJhZ
lAFKnq2kt2PlWIN0BC9W2OO8kkJrlYUAE0DQYbhuC0EDkb3juX+myUGtJHB5ilMx/SBNlWvGi6sa
d1TNqBjZ7WT6wdw5fZw5Fn06Wd41DaT19LdRx0e4XLbGNOeoHLGRts1Wc9Bi2or1lk0++mN3bHR/
AbEHStrjIEUN0opubXmql6h3mnxuLeDF90OyH7LzMK8mftld/r8mXOwknbrGWfKhSo/8u+Dfw73l
995Sr+icQr5zUkCY1M1zCIKG4bdyY8vcs4fhOKBDiejf6ce82dXyczfXqGoIxBhwyy9t+lNpX03T
H4KXOXiR+nfog7Yh+SnWd7GB+XkmHLIEkPEhWF4DeZ1o6IQBeQ/nKTtV2VHONqTTjsALlSxQfRJq
TDcYD3l+aGJvFG+tWMRmHc2McAzQUiRR5YnziTrOKhTqdW2Gbps/DzDvepNJKbKL5jVPNkXfHIJs
xqhwWolysepqxBUMvUSCtTaLaZ2rJwTBICCO2nAYdXB6nTfmjFTnb6Z2X8yla7SZOzf9Pb71LigX
B5e8A3mS10mnPOSBW9DmgpOnT0u50bppNYS7vpRdPaztWNs2xWCrLFK4Y/ZE1BGkwLYujdl6JROI
DGb9IKe3aookm1c+JqndtxalEQQmy+SYMgRJ01eC1I7ZU1HWH6z4rKknQzznJrpsF0E6PTGpj/BO
eDOaG0me9qEq38K29lVFtYX0MaGuCrZUKOjtck83i7sUSrrVCC72ER4GqYVAfxgVbtbf5tWvZoLA
Y2rbJCvtQEl8RbkNTJBqaWOXAiYhNEimVkFpPtoy5Lo87+Fd3lvWbFfwjo36RW9SJlvRn1eh24XT
Q0YxBbaom0h3+PICOh/txnroWzRQ7D0zVF0rmoAVHFPegJW/xfAKwtoAmp2v6fE7Ak4fEIkERdvr
KP3L5kGV0OW18XrKNhpz59BwmTdAaJUCtny09LtAfuzj5ihjPRky72gh65AVkPVy4VXtK2xAXy3a
50acfkgo+gxLOEwth0CxXNiShgN80Q6afn2xTw+VbtNwYxpSZhDE6qVEAp9NtS0ikugzza0goEZ1
ulLb+wuV2OqD1TT3brPE4BO0VTJv2qzbVdnqQlsQKBHrfjHdLQNjqYlX9LusfR7VU18/6jID/DdC
8UQJVai2GgkPf2KycKwXXovoZmQF1YHF9e1iGZtDEfLSVDlJrBi5vwtLevJyuIIyDqjULE/JSKHq
MYnvVDZLVHS06reBbO1ojjmFlbh6+jqV1ZZgbTFzJgAmLFUR/bXkVSK4VNlPOPkG5UExbpcWsWXm
ZheUa/1UBsx6Wil/02YMD+D7PLVWKatFHhSp+1h5LZqtBKVCiSo3F6jGMV6GSgsHWmF8batfmrxR
WpK+alNqN1X4U1padsQeE511Uq+77IfUbRMeqQy3iKU2+tCREe4GTbaD5H6cfWHo3Tl4REEklZJr
qbJdVStwmE4d/5wYsrPGG611w/bOqp8bc5VPJ+gnvRxvuu6WYg9HaDaPPxdVsocm8WRB8LOFVfSi
F28td6kInGc7G9uBEJtUGCokGzlhqvpQFBKuCiXJV7MO4YDl5Sqbj2WfwPokekVuK52ltPQL3GDr
dlkFRgJfOfRi7cww4CYLjwsV7Kxdj8JvHQ9DRDtiye6XKHw2DmVCbkYaDn0Y/dtFMcPWtOxLvFnK
Fr5zd99zyLc3oFrn8KQq7pTuI8YsjdgXFZ/DGO2Yk8YVlG5XlN5EcT3JO019WPqTpD5K2VnJetpj
N7WAgIsB5l6F+ngaTHMl0YPCByPhOByjpy50GwhkfYipw208PIDGsRsTJ3XQy6t8aSje8ncw+mEV
4SkM0VInwq7p3sJBYGOq9jg0G7kP3ARhWSl6g0VCNqyNsj+YWWs3Xe6oJnnBUp/kJgDSEByznD4E
WUuepi72wk7YbQjPR6Pa9UQnqMUXYqYTWa0vjJojGyOpFraqxeDJjMb31Z0lhKt0OCRj61uFgENe
b1vxijmyc0TxKmopz9L2jaN3cT6k8i4vf2MVKUjnLNp2/V0AgVqrX7oFrGZ7jmti8HSo4sclxhJ3
aVwoSR1lazV+afOnRF6lI3Zz/apnvsZMiWAhx3ufrAy8WspRJIC/N8maQSUnLmIWkQHJCWMUIsD0
ZFn3mbFeumOtlW4da37W70orP0rVeExDdFoYA4GC29d4inXo7YWY8wUCBTej30wu+1PZ3lY1CNcg
cKEN+9FQ/eymej31nsEPHViNUwb1Ph9HnHFvSA4JBeYKtY2evcl5CTcmdudOcIHprST5HvWPXUAb
Wcz9oP2AgJsHl/eqnNtAtgf2UNulu45XoHPDiOFCJQN+0n4hVqsi/blwvuVkLws5vWJSg2ARK2TY
tRKtxlRz5fmHwAGn4wbcN8c5fCtJpkUcKoxovfCWi7p1INueeg2qh6peNoAV9euwtQ4dg06K9sto
2lVqmF4oMBUWFJtuFm2lATjCukmqcp1Jr1NRuXoGZB0biIMEXCPQZK/p4pUU697QrpumdqeMYULA
pYK1TftDqvcQk9919Rzot2l+JgHt2tZvytFb0p0VIi+RgAMna0xiHL0He7D0xHemUfIDNFoX2o2d
69pBLVO3rckNS3kNpdNul9wvMw42gKdtzTgYTBEd4oZMeIbf4wO5YaxK9Qft12jh9TfTeBiM6kkx
jsr0UM3P5AzrQRxfgUHw1yu7UEod5lIIbiP6rZ9z5Yuh5iWUYhf9OA2GDTjImXoWI2l5VQ/nOM+c
Vr4pxtY1Qaz0VecIJFS9Dsi6H7kQTL5kPEW5slr6Yj8Umj1HE/ZO9U2DW2XUSGdV48gZwdLW6U5W
Cu4Chhcmu7h2A2oRVmY57WA6dY5JmK5SES5tayG7aQCzx4ZjiJu6IVtM+YCcl9K08KlXiwErGI3o
3J/qqlhVaXsAIOkAH1ojI3cE3C9MPtRAn5FUGEXrMHkAvypVuh8w/FZ4zYuw7K0C/ZiqvWQE1AZ7
HYmkaJHfOwb99ADIV5lv2nGjTZlTM0E0WWT4GNHIWuYp+XSbLqNfsDnNcsCEpYc2vdhTGp1NaTos
HeYbiiY6XfFLN8qTHO+a8g20uKebMofX6OpzuzaA5sjRsS2ZcTJ3VSrYmFB7OOlxt2XOrfSxNraD
d8A0btA99rq1FutihX35TrG2/ByZ9BRpkR/NK2vyFAXaIrZDg+LPufk7GbDKsQovNSY3gvZ7mZje
92O3KudVZ5wgbdkmU33FiFC97491ZXj6eCvLs99RAypFsN+Wvppi+aap8n3dIYhskLCaXBwrFzg0
zbGHjitiqD+GIIBrxPFkjkkYeGZYevFiMK46bgazfjfwBrdHUG1EuPZQVXe4t9i6fNOX8Y9cjc4z
kYYpyKL24yV2kC/kAMajaV9IA8kdduASUTtup2KTYyzTKeXRMncac2IY7NijXjCzVaJONtdBdds2
hzHUiY7PsfUDY77KrjDyTOOII40bUNwh4SeK4wms9NJxNKnzLE3oAMhbSWLppo1yGPEYMCTFZW/5
1fJQMC0ZcvBq4x02il5lYlUelPejNt2L+Hf3WerQ9GGw0W8lP1P5CxfBTqd5bwmjN4zGClYEQgGn
HwOvjnpbT+6lMHNBIzrzzH2Ci+SYLM7IFpyCwuuXR6MlJchVJ9f1tZVIHOiW4BeIIHNCZdrhvd9M
Z0vhdJWkzq214HFpUifXouOiWq4sbsQ0PVv1u1mDC2KAs1Umd2E8eUFrPk2qA2rJns32qM73i3IC
R75bOtmTK/ajtrOCm4VLeRR1fmBxCw5rV+5UB86MDxMM/MSwr0r1XcWVHpf+ujx3ysoojqG0xRPa
tqQXOX4copvBimyr2xO3ULM38aFOKGvUPUrolY61PsCyeyFKnCCQnbTMzrS5yB/AQ5mVr8/WjZJE
62C2Nl0aHlR4s1oo/0rJUAGR70fjEeI43SoyBiunBLPYcaOsrDx2CkZji5TgoQs+UMWtiBSrHWYu
5BQY8G3DHFq2FQUHnjy0K+4SNHkBvAu7QD8q3DRag2byeN8bC3warv3Govihchh0BnAvXvblZGd6
48lWaWtm5aREO1mVTrEQHUZaxqPoqoyCCWQ6eciMkuwKMqCBWX+dzHcL9HndprYU/+iK+IGuzImq
COYN0raIOOGy3jiaanPfdoGP3I7bwtksy1MV3STT7eVi6uQkw3GnOMl4yAoazIZ80MfZMdWO9Gzh
XrQL9eZYwd+blzdsER2jUGy5ELzFfE2oKY7sIupG6HGziBb5sNgZHeLitcwYW79UcqLbrnlLKNfo
qkpmlrl1+A79grpW6LTstRaj+ll5mxBGynR9desnzPg7E9InCbTWm2u956pSK/soVdxKB2hzGaVp
vCjX/NzyGp7MGN9LQ7eF1lhr1ZGKoyPx1WMl7ofmOioMSK2DYwnxSqf0pg4qF3z2BFiAzmRGe7oE
no0StmvcirTuKdAbguz7QuDsGPlMgvCYC8M6JGnNYBD0UooCOQFNl71PVesgTQc+cHMpi0CMZ667
u0vktVkfaboxBYO1WfE7rt+sNtjFYudLNeeONJ9BZHlG9i4svpZrKznYZKbiT9CvoqXxRVZtopB/
TtpaI3vgbiwpixfNYNdGUdnUhsm9tnSTPFzn2XAurNdC6o8l1ShNU+x+IFcPxePCo3WMt7agGGLj
OV+2ovE0INEJhd/lfKasMZt3mpt6Y/yrkc29RVUoNY5za61ScqpiTJnyfpW1tzzYjlTam/XYFX6r
rlpmkYX0kJLJDe1zUmxKihhq72niIYg78F41+fmPAiPlJNLtis3UxOpqWd4nEpaF2+WEGbfS7lNp
9GoKxAmmShrjTtTXkG2Pp3wUnhqMLfu0OCbE6ToDnpBnmwh+YmYttpQgR6tuimFyU1B2JffSZXJz
btpov/fhYO6NSFnDzeWQDiGov+ZdvxODUxXHTOKfytB0hbp3O+tNbVVcs+JDQutC5HlDUeftD5tO
TU+CVpMZv+fmAEN18Iaa7K9s3XQY3CGM4foElCsfoJetLdM36XHpUH1iI9vlzSOoa8dayK1Kbdeb
jNSIVHK7yz1SO9TRvLVah7kApzHQpuu5I2RIS9oc5j0RLlX31UQQtxpbj1qvLCdKTRLDD6OTkxVM
tUrFDiEqwJV6YAHWEnMvTCqTOTXl77YvHo3wYk2fnMLZ8ETwlqFuuVoduHk18kd7N0pqJ5LH/Wiy
UPJ0H85HAG63ST2dm6lg0p4glggrVYr9oQyoAzDbX4zrlFDVGK+wE+0a/QtANubpSEMgG0YycUN/
6pjLkgTpplatRw1XF6oTD0zpOni9H+rFekiLcaO20qFTh8McTH6LlFaksi0LmzzDdp8C5OWPJ6pA
Nl54xpTY2SBsOA7luYm4Y5KOhcOhm39Mt2an7Lque5FHpCgyt9A+GFchIE9bLzXmgYW7qKfEBt/Q
liiOaJF8FhuT7LdZOODxZDCGeD3OzU/RqvwcfGItMrKXq9tcEryu1AR/zF+XQN1pyA1mDXRJ6skw
D5mAYvgfYOBcvkwtouh6PsqB5BbDvsSkY3pRjMlOg3stfA4ba9tX6Q5vu5doIXJbo98ss6MlbBD9
yRzA3Ujv9fBUw+dQIwNMKBCdLvCitPJyeTy1TTbZhh7dcilBHeAOBRd16znqzC0IwbdpRLqrl4e5
1jZS2uAoIQqpnRgdLSn6UFyERgJRmqCDH1lfszeqgmPUe0Ea90rDO57vwnlvCqcp4Stbt1EeOWL4
AHW11EnzrQ5MgYlXhVzqrqo1wFwW0ambGw0Pt15IQpIozVmC420dL++V6ldNBUpFoPrWcs+wmm41
cu+PrAexuTWS8kaoa89K5W3RztSv61WLrU+ooIaa7izS1ba2tk0lczdjhZmDhWFQZevx69je5RQu
Akveip1BZRNifNdo5ExL6QrqMUk3oaliTqSyAJpyLcs36nKM0OKb4+iWQBo8Jasz5NS3WsgYy1C8
mZfJxrRfRZZME6xfXX4NLGal0Kuq+d+OJsHl15dZ0aBcvIVkcJRMu2JMrYuLy70HtyQ+OO8lUsQM
T0n1osfeiNi1KPW+I2GALHpjQEsUtIhaqvY+BSXuQljRtLnp6KBCF/3MOKOb0tZJd2NOEeZ/SDuv
5ryRLE3/lYm+XswkPHJipi8+7+lJkTcIiqTgvcev3+dT9+5IKJHc5lZUVISKIkwi8+TJc15Tkkr3
enlTZfa678pZR9fZ7cXKa6g/yQsPi1MB6KURxbwemhusXJ5zCf+gxHE0eXJpufY/zPLWdl/Ghm1S
sVcYra4Lg3IwWh9t/mrnt4W9S2TLnlsty+7Y++mqaoKl3lxYjrKy+ev5+MbpeNma+a6pmnUljQVi
r3Ao5IwEYF83+EgdizJce8NTOmx9c59omN2nB2ndF6Ja5p0680axUKgahGLpCLiaqjYPLBtq/nPF
3M8p8ar02DRJHp5RMB7gUqigvlR/HSjlt6DV7vPOjFmO3ZrS13Xi7JR8E9nesqu3gzk+C9JOzD8R
moIA6W3dbuMWxaZREPZMxcoPqFI1zcpVzZVgIQwMduO/9lH6HFQJKyxeKFbHVvvqDP086537QEdm
UtrRjROqczUCTK+APxtD7YggzMqLVHLrXdvt2Ta2TPB1XYptqRIHovaHRZTKqnwzqrce1iUWz18w
+kPQUGJ07cXgGM913YKUC66kZ830lj3aTFHTyiggjWO6SVsnWdjCWPTjFUZB6lxS7uv7YZnqwQHV
lis8Yw5dFR0ca9z4gbZ1FbERqcOpzjj4QXqlAuSq62rtciZoE2NVRO3GaHEeoW2hxkdPv4uwHQ1f
ZPgSds8eW4CKtkl0qPXnrKPUXl945qmzrlrObClawR6VSAomihIvo/ElrB7k8BA1P3roVulwMtoN
NXxggsJZUUHVfXNpRdAUjuf2dal6UDAvaSiqZcoVLj3tyqEqI8VWqXd9dxWVRy8/GfFR9Y+BehTD
S6+d9bxvmIaLNo9WjaJcIQqaEppGEc5jF2Jy1A3ffIidlX1qzYv4vAPeFn50PVgcSItkGRftnMF4
zbKX0lzlOvDGih0Xh3JXLvtgTiRyUHDxbyzyXZMifOqj8ektCj2fj0BTEAjc2QYHMLiy+g5j3PPx
cpCXkXJRNlSP0qPi6tejXh5MtjTPoBW4QZac1tu6MqENk/2Pl2a3dZMfiJQCtzg04kVVvI2Or3Xe
HcNwWSn3fXBX9vgK7ygVpKhGRd1Zp6baa+Y61+UiyYYdx//YOX/vfWPrJyU4VfWFaSBdQreXZppH
9XLfRbu0cfTHcNTWsIv2cfak9fKgN9dG1aPFnArUaORzkzUXJk6DC9k+m+K+9tUVJ62VJwMcD7G7
qpdp/Z2YfzV6cmMo+vEsjxM3V47/kDQA25s7JbhP6BfVN06+CHNnZ/g7h9R8Y9ivSndjPqbhVimr
ZTUY60qc1OQCKj9tjXm1dlrgpt7ScxHsqfTbIVHnMfG4cwvm7UmP26sgOtmVv0QgfR1r7qPlX/lE
BGEi8EOOSMOAg58TzFJ7XW45ziSWMW+cm0aJt4rO+UdwoxxnpluQkkvRUJVUbnLvNfGSF1lky7GV
B6F7e0sbD1pO67mq8L+1wfYiwBqTh8vAWZqE76BYWTQfcUIJqALcRBxJjTRcdVjnlrXTLEsf3JKv
L7T2Dl9AdIIres57Ub9oZbcCNzXTKH3EFDLMRCxqVbnp81foV0VFLSPnJ2l413TZjdPcqOIzu+8/
4xRsOQEoGb5XlU0HUDDGVTilf/+J9th7150gk8I+ydj/uK5TrQp5zO0vIeNtOUEmiSAQmTlw3ZBG
ZrMRXwVMTjCyKRZmWu6AABtKxKT5RJ8AwN4h+NlTQTAvKfS+ThQ2Jd3ahsFTq7RL1VLZY+nIasa6
j4q5F2urRL7hFH4T+9Usp/7qyXLhQXlPv1tR9MmzvPNNpppesPzNODy/Y2HSmlpEX/vUzgQd1Ead
5UQZn0Qkp4FWFg3wj5Eu7z3vBE3ojJZsgySBMYRBfLjErvvj6/4ZGmo7EyxhoJdO5Grwm9lsUjNZ
686JY/vMjcdPwD8/kat/AOj85Am8PF8HqVdhg/y/AuHVShsoHSqmlOuKeTPWay8nx6Y53qpbOxSz
XsGDUNe3nBj3gWkuDe3BHWLS0ItU0ltpicNURlQ3O4myvaiTT2S/3320yYKP22gUvgfiOKHqjV0s
XPUN2gNenh+i5pUe9LZoNml9B9rHsI45EuoWKhZKYSPjEM1izhCchHAFPLjJrWZ+jb5rO5NwwefI
KCZIZGqTBTVnnFI//tTvTaFJuCicpKkqAdK1pjU7aG/N13TZbWcSL7qszOxy5MLGWqlnePh86Xmn
cj92F6mGIi0kG7W50DmGLr523Qkg0S6NqOiCkscdtIUH+tCkDPK1S0+WP454Wjo2MBHTei/iVdB/
LdJP9Xx87ARSrx2GvfoyPmSvHz+s/mc8oW1P1r4aaIptDjbh2ACdBcyjNc9qtJRPeszhKXxfBIlO
CuheSeXcs0YYpKS/2MWH3HikBaEoByPcBWQTeYgtlmZs6USsIpxyi/E1bZGV7frTuTsfCLlu1W/C
fW6La6mJtaXc+l4LIGqnjhbywyymRL3++LXOn/EP8WaqHWRroa9qVPz3cXczoFXSlS1eDFX3qOfF
c5Dzir7bf3GKTgLIEJmJFRdMJTu8GMuV7dx//A7vLFV7EgL01GhS1QiI9t4hC89nhY+v+060n+oe
WkaTo7XJ2LRKRiDGhVFxKSw5OIB/JhD7U77qT+M/iQZtKHRRmKyBUPPnY3qVZgdh3GbtUx1Lqowu
DeRtqx+q7GDHT2l1wbaepQ+FogB0i2ZUMSldx/OseEnaJ6ncuPZDoD1ir24NFGxx1MAJvTp3LRVk
djxKO1m8yoo3nT4pTtiWlrOd3wXRvRkswDLPHFo2oVyriC/ZhT+v7aPWrO3uUlBHFN+D8MpUX+T4
SPV53voXan85WmcvtsuklCel3PfhKciAHWQFTcannPqOVZSXXqqDiwTB410jZ+iUIx672U1viEWe
3LfurgCfLXde8wnr+x1MON6uv2NcLUhhddigSXTW5uAwCPCJVg3amkNPod8C/CjnpqfiuJEtck7C
BsV36flfkp+zp1KQVS8zpYPote+Lo+duus+g1O9M8qnmopZ5hq+AH9g3P5zb/JM9/b2gNhVcHAIl
c9oCuH7aPpjYiwIFpTw2R3XL8GD+VpTjmnLVe+pCHayZECMO03QkPHuRV1s/2nLa7+q1GQ8UDRls
uhq2qR29bPwmgupCGiloA+vKSf0FyoJrleJyH1hbb9wknj73k+AwUE+O9EOCN0ugf8bsfm+sJqG6
NuIuHSOVnGCHAkH3NRUaeyqj1VZ0s0ufywYnunHBZ4op56f6QwiYamidzQaiJGHGuCZtuVeIExur
/OJeaE1iY1B1TVmgPbcPRjQYlkn4SaL63kNP0iNVSWBc51zX95K5bKl0ACbpvuadaE/VmgR2HYlo
EC1XX+iOfu20MdVWqhQtreIeroj9zb21vn+8R7wz1aa6SpHlVUoLTOesTVKFi+qLJy5zkhtZXZW5
3XkExm/j6TOlj3c2tKmMUtIgD2+4CbmcLNalBI8OBskWwCScevG18ZgsPSMkoHSx3u+zp2aRvn3t
oufB/+VQFKLGLAKHyVZ+K+wlVZyvXXaSjyRlYEuRkSeCYqTNJR8/vux7ozxZcprplUqnaRzh9GZj
AwBOvHxuV/pajz8T4H3vFpPVF2loazogcdGVpynx1lpXIUb1MvpEueidVHeqXNSI0NcVtSZ+Dt2h
99qZjLu9Qzlz0C4h83wtTZ8KGIWx0Vl9hHKulgAz38ja+yQ2vbMmp0JEWmG0zVCpcOrvvVvlaxN7
KkJkGRkNW0GLwFTdLUV9OO0fT5d3Iqlx/sa/TG7L9ZDePJ9WgmgTAXIiv8r8dPnxxd8bisly1CSW
wglsx3O1tmu3g/7F0Tjf75eHzofQpDLOEFfVajjjxWcfP+87M8+YLEkkDAoN/bABSzhAwTXC9RGY
uatiCJeuMX5yk3dWjzFdoFbkeHXITSiLnnEd9BcMUF969bWNxpisTt3EL8Sr0HSwiiqYWYa6yIAb
fjxA733QyXnBMx01ahw+qOmiBofywydZ8zvXnaoCOeiJJ8PAM2vmontRwvXHj/vzzP2H5Gbq5GnU
nSkj2fV7ASdsQBMwBJPWe4cQdValfx29FsQjvKIKrsZQLJReQOHaWmAuhTazaGfFGWiuC0tzAABD
8yj8dZjrND2TdTfeGelw7vTvfUebA5Y8q4PquX8nE2PpDNY6G6nK6mvVahcUzOYGEhpu+v3MjlAi
AVThaeSQhZvDwUKwrx/jvSFqoJo3FdDuwKJ/jppsYj/Tol+qnLI8Sn0WLRc/Ttdj3G+1ulzW6Ps5
6UIZrUPsDVsZ8uPmzaSZWt+NqrfyYSa1yWWFnr9rXDsayIREg496h4Ad6ILvHw+z+fNM+qdxnuQL
UIVVldy0Q7m7hmt77/Z3JngjBQBl5txkA+PjPnWhstakvh1kvaqjcjdUFj2MnV0P9OW7TWIfUxfl
cvCpBsrlvaRVns9a5/VclYiyXWlDJtKy9VmCpNeXETAAT+yACq49A8IOPx3GiyJ6DbVnqA8wHG5T
GoepsRnpPffNqjfAsYwe8oaLrkgWATjvoHvJ4H0hYTQ3qmoWAxa2+x4e0MZQw1VEd2MElBTTqDdf
cY22ur3ePLaxXCdOtzZ9iiQgtIfvmfY9xKmk77YhuAz1oo5XigR3Q8+2UOdlvu21H5Tp553V3EVV
epEr9X6IaCq1dCohKVd6Ni+BlLlgTCIdDdjufqhASreXA5B5L2EkwpNNTw6CGhgpVNACZPeV5rry
CzBgxib2jXk/KNdZDebzWVWHWcNhM/ezVTRG9z3+33Fwn439Miv3urXKBL169BwbtVzY/LBL7kes
kDuzu1JgkBcGv6wFLQhZRSx0AOPNoM1YBrl1Qgdr1ucbK69nZXWFgcY8DZqlbrzExcEczEVopXO9
Ux/SqoCmCCadp2oD/buFjDtWU5tAorretc1KjDhbw0lJ/Oq6L/Iz+ks3q+uhrRcOTIpGUxbgNtZ9
cAlu2k7SZYxAua2o8y5oty0ofM+O59hKjjm2E/64VSBYGScM9hYxcHRpRhhlOHOVRzC5dQGSpfWA
Yp0bjEvNcBeGW25Vt1q1nYXSqdypUD2l28OpSpa+XW8aem114C9jwApR2a8L60fduqsgkJsUbU3N
119SD+g0BC2PBq2TiKUVaIs0vhlK/SwRM7cUpH3L+BRrr4F9OUBloEg6pxwCNFXin5fMHbvZ1r45
H868w9EFTPQtlvmVM6LJRAfFnCnwERTlKMP6mNP4LfplYnwbsN8dg4ON/F2z4SB0Sb3swhm7gyqv
Vf+t92BrqkAScpDtZjbvjVvRdTsZrako0Rd11yZ4C249670VXTpbWnMJBh1YkKywcDh2qgAulgLC
LJZdPN42DoSgAtioMGYpX8xIH8r+QTATgUb1NAnc1p0nbgZUKplVnjIvBzRIsH0ZpT3Tuwd0j6vA
n0c9FJMEZOqYrDp9J4A5WLUPnI2uZQ7aN4YE8JxFOrTCbRHqM9/W8UlE5i+B2VgegqFfoQKF9OAy
jG6ixAE48NbqzgyHGrXaKSnkdOpEfcsHb625jl6QLq5NWNcQd5AP15DPqsynKktWPt0MJ7xNhutK
ADD35JyPAcZqr8EYlil4e8k8phhZRw9KUqJMpMPF0DZx51x5prxp7T3wrQTYcx7sOhTN835lldax
IUDb1TclhhMYwRUNqoXIEWsOSa1Q3KJtAno29qNlXH/rTdZnA0wHx5FWf0Oxca4JCFiDscjN5wJ0
a93f1326FoFN7/UqcpDNdDaAg9Q6mjc+3pFn8mMb7bLxQmULU4OHqgEVHz5Ly9jkuQXcsNxIW1Cd
a2cZVM7YbGeKYNFB+LmwkqssYhr35swB1y/kZpBH18aurbJRjM7mbX3nqKA3wdgvssh/E2G88/yb
hP46a+m8IXYmACj7wehSQmS6HGvvwaXbVQMLTmRytLwnxwMKz4Srwc91+MPMBkBDOUtUOPchSI8U
C50sGi+tQtwlYOKHBHpxnxKXQ/mUKEREv4/KddxbC6vu56VJ7dkss8eytbatOABK9VGLQeMB6jAK
pFa60oN93X5Xy2MQHzXx6HT9KszYlXuaktVZMrfbawbb/utQF9sq19dReA3WcDm46ZETwNzgu+EG
U0Y3Zo4mMzTAWoKvrWkeuclGteWx1I5t+b2gI+918xrxeqtGx9DLl4OzNct+Vth3tfNEbWkRBu2i
sO7N5Idu3bThI75hCwMqiUfS0aTfbXgMI847WmVfleFlXmGX4t2E5X0SrFhR687lamYcHL1ouOzw
BAuUXdTZYOmIwGBw0Vad03GBiGcWsyis4AQ7uyoV8y4BPJBU4bIJr92s3rcpPA2wOBYw7wLspkVm
wmHKkvLRHa5FlILDBcDi+bfeeMNjLASgI+G03/XWPZTiSjHuumBdUxOGStUH3TZWdrZLTVgeI1pI
OSD2s1xKMtgvTcaO075lcPOCIV4lTX+obahukvVbfHOluu19uqwVyE6FyRoLAV/GnZk06c6WtkrQ
kwp3JGrXZvOZgt47mhb2VOPNxzzRhRDT7eVwqit1ERCbqxJmePHD6MJ1SmpVA3QJyhQTKOjs8Adw
/116ljLvfLhvwY9RS64jl83NvSmTZJGYHnmetshYnmFG3dHZ1k0L6ArCe1DPS1/ZlE0GKlzC1byR
McjQNFtZNaAqgMEfp1yG+V7KPDm4ZbXfRLnfUultwSvGsN4RrymufK3ZVEqxCAjGMI03nb4u8vHg
qI+l8woGdqbF1sLO2pk/wr2EiJWD8uhDE0b2BQ4jsxFaRDdCIFWWhdHsgRUG/VWYx8scyXkrumxS
SKuhtq/OWMKcBJVWX23AirfzeZzeRupVjfDBWHcLJ9OXwh0WnFVfE0ioMhpXgYcqFU2D4QrD9FUG
kTPYdvDEgvrSBMWkD3gQibsWaUYbMknoHmP/BSitmbe7zroO2afCLl16nCWdxj6GEYg0qvkumRUE
NvoMWYRNYgd1utqhFKTOkiKAUr4qodx3dKdLQEGEg7F8Gos9mj9kQtCV7exBKEhfU0o8y9A2ysEs
vOuawDXABOirlSyO0jyV5aIOrrRs3IhwO/DdK9hcrgeqWMk2uubNAaeRF+zcfO3GW62r5pblL0bC
mWmD54Rs4RiAs9V8aTgXKUFZFM1MqzOiOJBPiET6s9Fcd8m1D/+MKmx2LlUHVzlAORQzZClXQUQC
6qwVC56aLg5BfBqVJ7YMEJndQidzytvrIaRP6q2EexzZPMvixhmdhaetlX7WXdvVsejHmXvutYi9
N15p6a2tXppRucTseGbQJA+aY2N/q+BlxtuesGaRLpsqM/mMi0dPIOK7j8GTg9hEBO2/unG7eyGu
fO97W+6D8MGFWx0wFxLmn26ecu+7LOFSceHwNiuDs+M1uQYB14G6T0sLfwXXcy59WDi9DW4ZI7Rl
AxGxTMRtH19l9NVtnAcA2i6dRNtKTV05lnuNKfcyknuMMJyoXOU58HtNO9SZv005/bhAxLPYAjnF
55ED7YLiPqueEvemCu7URO4gCSEIqN+6ffNNEfk+Zkln9sto9Vct3p84L2DztkgxPquoPzXZrVET
IQREBj/buaA/9YABgC0dKN4NAK95BU20FWwCw1WWuFiV9bPWPQ24d+Yg3YpnV71utWxWQsSQNvoF
xp2JQG0SwJYV0cHI79p43fTfwmhYZM0OubKzUShpKygsg8Co6seUpajnV7gOz1hkcODhMWPdwGJ/
VsPrhvRC8PXlHfwufEfq7rl09zpdYe2Scgnp/lIDSFyPR9M4BG2/dhy5QAGkFvuB/SMxnkKYDr28
N5w3FUs/K8iWXptd24Z3l0LWDpAZQQOlRgZ+0bhA4312oIjzp4e295r/qcaIOgz+OlFf3HpYOj1p
AKjweWlsDH89dAVM9r1KEzO2OPtWD1GYQYiOwM01kNqRYWirO0ep9iLDNKbwa87MlrsZSa+zpvrm
I5BtyQYOlr82JEIGdIksOIhtDc4zqZcerIPKKG6tRm7R1D91sPrtAVRrvEgs5NNUiHeqnHdY7ITn
o3hHKgT7v7EuTcj/vns6s2gQT3GdVd1LenOEcQ+2MsICyeivIDQVnAG6czKHrZ5U+pUP3Df1+oUD
acKudoE4aNl9TwFNjweIIuM8csnI4XKolnOdj/iEnL+nHNZpu6na7XkT0uLiR2DEm9DV51DO504J
IcK4GSghJFSbFChZY+wtIHwgWbENGmDQ1qbvd1XoXNhGArE2OOo6IrkxoMKiXvreOkR0xamSa1c1
1jVMGK9sTq6h79BNWw8+0KkOs7ey34yGs7Ubsa9i5iMRyUGIuTMfFeucVxCgqmsPgH9ZPrWlu7IT
8M23ePbkg3sYUvsmjrqN6oA8RAjnk+3sz00ofVIohLnEYMCZ3g8QC+FF++Xbxxf+KWr3p8rEpFTY
qa3VGVrR752mviOYnVxkenqLPFRHGAKPqIH830kAfTpvyDWQg1hzyGX7UVEvot7Zimq8950fofRO
0v3x8UOd3+pPzzQpM5ajLMDPW8iGxcYsIgk6Q5S7PFt8fPmf2nJ/uv6kwmhETtsWMS29XOiLehR3
nbdLNayKuh+BcuM1Ko35rdqBNK53HXtiM4Sn2D4Vn9rv/lT5+9MTTGqQCJRnFnOQN6SOMsKw14YE
PkixBEm2czsJ6wKXyeyix0chgOlcsVclGrtMeqjzPVDXHlUFRxNfq/Xrk7KlDxEsiGiM731lrXZ3
Y/BJfZHd9c+fciqkbFsp/A32qz3k+1mBxy7VOHiJG6ARNxyeIYekexIgrDzieUrXPw1eihihenUh
xuomY0cZfWNRQFJjL1gaUKV7eAtxyvH3qs0fdc9YmVazMkZj5+ft0lceDRDime5cyOxbl7fzwQuW
SXJfjPa8i2DD5duqOrjDfVoXC9SNJIxYtb4ow3CeICpSUmgu3Evd2TlEU2LaPLcOMP+K4iESDeU1
tG0wE+ohlBHdqwxCUDTO7fwRqZDYhc22q1sUucUCFEiT2CSP0OSV+sEnUPYwjvosOVcS5q5Szc4q
A0WTk1U8Rz7JYgRQFwGNuIYZ6jvH2uq3igGi/6zUsXTigxRLSKzGCF2xOPnZthrcuUmJUKMO0evJ
JkSIK+JYkNWQ6dWtkUczBN3gqGbDXVhni7Lxt8ixorT1aOuk7cE2KnY5JTaslgLveex/pJm3zyH6
FD74aViMKLRo+trsDhK56gxfA1pkh3EMTmUQsBuTt7OrdmrIWkkWXg8DvIPO6K3dlWeqqE3ZfGqo
r/1jaGjHNPuhZ8UmdoZF3JzZ/bvcvw3K8THqSH4seIOWuuTIOc8DdhxoelV620ZHLToCFEXcyQ1X
cviuJ+pyEOG1Xb9J/8XQ/EXeIR6X2BQ+Qs5a0azUxLxPN0p+Xdv5YtTzH12Vbmpl5Mz2aBt7gOTQ
XetDoutL9Ew4yBtzVJVmrZVcjpDJO/hGZduvusylgBQfILz9dBj3/PjRAVjgxxmeud8iCsTNmV6J
kKI9hpSR7H2invzxWJM9loN3ZyoPQ1juZfpm+7BqzWTR68VygFfQdPJk+Pqu9vTvgU4FAuCGFG9K
q8M9xlarMpGtzTFafwjhbaEu1uQrib5GmhiXoS0+6YO808zRJntKEYUtU8btyDpaqoY3vecvFAcI
iQ87bvwM4fBOLJ/qcqPWmmqICHX7OrpLsBk2q4OE1vpxJH/njKdNNgo5phxSyKT2mdiEHoZ5/fDZ
+fGduDXZImxPDQwqu92+r45Ne8MO8MmF3+lu/YTv/tKas6SedalNpbxBHqJ1R5TBEJHD7DgVn21v
503kD5vLVCHXtNO4ikaTDwuTI49qPAQtymW7EMmSILzzxXpIHeJMMJeGM//4S7zzmaeauemoCns4
v1bpP+v2OTOE04cEwMdXf2fQpmK5TuT7ydjwnT1T4ES+77UaAioidN3rxzf4Wez4w5hNlXNDtwZJ
a+rsgNZwjtTboAxOUW58Vz2K9FjzBkTWWn2x257jbXxK3G9OyZHk7IQH4Q6VpUWTIxzmDZso50Qr
su/SSrY1fEuad6uyVZdhGO9TsulPnvi9rzxB/gpr8ISb97QaYRhaPm0FKzt08U3kP3b5N6+vUVnz
HkckuQxEP2SEpo+tIGlWz5QOVFcOtbOCjORkgpbSc6q8hIjAf/xs7y3LSberckMVdTmHWiK4QzaR
gfrgx1c2zyv7T99pUtUpOAerjcFMqNPwMjGHdZF4S1l3W80a1hm0NEXNZ1UWLxCuR+UHNY40u5cQ
hFSK2l66ccJuHlpPagiSMtN3dJtmrg8mNZxn9ncvJHJHN8VZqISypqqSZuAJKmAId2hBeRVyWsil
STfaVE691P3HyH2OzHwJP26TD9F9NvSbCLhxHFzqNPNTbFYb+eS6xryS6zRA+mHsvxu9cY1rNFUC
/ZNReW95TCL5EEnfK5Dk36txRhEknvcIBmP2Rif3n/j1/3jp/9N7yy7/McTV3/+LP79k+VAGnl9P
/vj3Y/BSZlX2o/6v86/937/2+y/9/fTcQnzPpn/nt1/hyv+88+K5fv7tD/DKgnq4at7K4Ro+elz/
vDzPeP6b/68//Le3n1e5HfK3//7bS9ak9flqiGimf/vnj7av8DZU1tR//Hr9f/7w9Jzwe9v0NUvf
quD5L7/z9lzV/Lqh/rtQpa5rjoMiqnaOfd3b+SfS5Aeq4ARrmDiRqOctNs3K2v/vv5n/LoWtaVLC
9bUEwZG1U2XN+UeKyvWErfNDQ6Dw7iCR/38e7rcP9D8f7N/SJrnMgrSGhXLG0/7PSrEdG4UUYVia
cIRqCN05x49fNhyzdAzXbKS5ShLW5MJSPfRbNFxB432Xq3myqhRf9KeO806yKXwBmc/BC338ZGNQ
fz8B/OM5DB3IFqLvAszg5Dl8W8Dcdxtj1eqxra39iH3wJKw26pE3K8SPIYVnh4BaHb+MuuSBzCHI
FiIu/Jtfvt4/B+jXAfl9lfAgtqmbumZodO4YmSklBSKprFBVMlZakb0oQhMvsRl1jwq24MtGhp/R
J/4y/tzO5ntKYTmq6tiTxelqjlKj62Ss/NrW4NmTgvoaho90fHzIm6JvwU1EyvjdTlVzYxmuc/Xx
+/4ehf/xvrau2qph0LS2p3yLSvNjq0BaGEnHWK5k3MTXhlcl/1Ks/+ddqL6bjm4IqZ7n86/TzNZh
mw6dyqjSEX7ILKwRvbgOP4Ft/55e/LyLpZkCsVmN0RRT3GXG5PW8Dj2yrKtoxooKRQcRQ7Hu689I
ZH8dNks1LIt3MU1Nc2zt9xeqZDiMGdAKDgRxtDfLyqJ8K4Lbjz/OX1+IsXJMVTMsx1F1OTl5p52a
y7ZU2lVnh/XSyoS9qxWjnbl0SB8/vtVfXkjqqAxJaeu6xb9T1C6aOJESm1Suo4GTKVqNyVz0+WeG
F395IcmnsSyp6dIwLOb878Omj3Iwzcx2V9UZvQ41tog4w+OxCMM+cNTXf/WdTJUVrKuWZZuGnJ4u
2LAd2VqquwobPMLnbeFlHfiKur771+9jEo017oU38E+A/i9BtO3LzGoaan05h5crR8QodRmRePj/
u8tk7EqbvoqRVzjgniUEssjE1qUIP2NdTr8Q+wB+oYZjEYyEaUwxX4Uf6lqLyAp1y3w4em3Uwp4x
UsTUQOJ8/EJ/uJVDKDCZ24bNDnT++S/DFqZeEoVl3a0qF8vW3lNivDBFI77ZDvHik+znJwju152O
F3MM1RS8lmrazpQAAEgfcWyBZHE66oG+qmhloUhhmy4U3RbFG8MqBUKx/MfYhYnvanujyjFUarq4
TBAUadBec6oRYb3AFUhthtWYPxigVZHMCPO0uQ+qLCtuKod8a2bXERCRBJW4geZBl49L3Y5zmhsK
ltClIfN6Wxd28KgCa+/WRm2AtmnKpqSwkIxqug/yXLrbRFRn9WtTNmus+dRk21lK3XSzqBVlsRm0
KL3XRFuiE4xh9yyudfjGH3+i6W7oCENlj9NNh3+EnNrxoGzLS/lKtxrsOKAI35/CIX91z8bZvnj6
+F5/nQ7cSActZBHoTHMK0m0aVwu9RHSrxAXAUmDxtzCKwKG9Gn/W9z0fMX6fC9zKttkpyDVMbvj7
zBsUx089Da2XqFBR260ZZrctRlTHSuVS5E62VwxdXv/L70e2x86kazq0/ukeqOuo+WXIG6ysSBHL
APsLmpiGq27sJk8+Y5L+YTAJ56bgH8kdp45VlVelPkPcgwrpm3nvdv32PA4zvQmdxb/8XppjCqmd
o/p5c/99MKtIU5H/hnE0KPIM8EyiR6vrkw0eHvonU+R3oqPNFNR0w+Qm7E/Ur6eblHC9Vm/zvl8p
ZsipdYjlLu/scROkiXbIhILqbOMAHvjfnJ1Xj+TGkoV/EQEySSaZr+VY3eOdNNILMUaX3nv++v3Y
Wux2sQpF1J0HQZCAicpkZGaYE+eIKdYevqww7Urb5cODP1sHqHFfpo6b5eOpzmD6OpgFXX06cdU0
78HTDf3x0U3lKCyPP+sF1bk2V7mqFkXXQ4SH3i+5pPxUz3BIZEn+WHVs2VPTdHmLif5IRbiMLz+f
dKOIXqGaT6Kzfzct0ORWm5KNe+TaHTHCQrju5ZJxrMIlAn7ZqqnQT0UEv1NVS0YGuhCond45Dwa0
L+t5ZWp1totGlkE0Zfqp7A2Lum9YeqMy5MPuwIKIZKTBZ3Kd9ewdMUAGKxFy3/OUVbTq2w5sGqMo
fiiLjb1bR2YsyNKXe5gc0Vx88PIDUV6KZ6OK9BOqoSYk6pSgSquyN07x9U1vWoZUuuDVJwBYN3ng
x2/1hvvyJOI4R5JCDiY0+aUe/ayNqTma0wyr8MM+bhlKKd5kIXRO1uXCeLmknlVSh/dUfAu0qH2D
wOHfwmnqxz8WKS4Rp7P4+L8goFeBhp1NDWQ8nX6SeTR97aege+7nlr76At99eE0EMzquwZk1EC+5
XJNlomkwz2I6WQHEBucgdErhQdReg9EyTX883zd3wzfIGYWEOsS2XX097MNQmFZkhT0TEyqYj2uo
vYdiS8XqhmtcGFnl5jG3cmS6MzeEEQ6MdBSVwdww+Llumr+adZJv+MVKcOjlSsIg5WWSOJOPttrE
vCnnqnbEfKpN6OvoqafDcPSRBAIgaISyAw6U2+5+SjvB2SttRAwiKwSC7DhV+sU39OSNFXWQXOt8
KP/vyarLvx7ddyIySbS/ZLO2WqftkxlEbklgd2riAcKxpvwuzdHcKIpcf1z+9qUK4eiOIbhvLn2p
RpKTCXakPCxXr4DfOP5X/tMW98YK2bfsNncLsYDBgtDTevn/r06HMVlVAjfIcKqRreqPRSQ6bZ9k
cTFD6dgBpejDrBi8smyy4lxMJYXkMeurd7Vea+JjUCTomWROrUDUwmFf92+CpICiVMt9KCpHurs0
jGrbyo6dbuObKnPL8SnmC05nM59HulkMCAqvNu3yS6fVsKhlFeyYMN4Bmvsqq6ptabkXmh89QzoB
K8msJ1H/W8ApqbngZ6r6FxlGCcqY663fEYnEACCDZGt4+/oNswzDZJu4s1zbWiMhA7A2RepYxDmu
BdN24MeI2lhqLyx9y9T1lycYI+vnvjcUCdnquSwroPpVhOi5AvXvTVMvDpUd2Rsp0VXRzSWC0oUF
pzbYW4vX5dLBRIGCUdmZ9KSd+GcGAepvcHfZSQZK20fTXL4Nuql427QFMD8xig+5nm/+iOtdlQYZ
mcWOGvyKtWba4JhdEsDofkrHiDZ3rLo/w96B1VL60UPwmMXRqXNS47Spui7LXVVTEqmqLGvyHtKt
rtvpBZEwvGXTxu11Y0E8ZrzFloMNajeXm2rBipnHFQsinckRmpjF53kmoRFxJR6aOvzfBUHHS7GY
p1vZy095dXJh6mzaoGwwFffp5yCNepgBu/wvXQM5df/Cu7kqKQRXhOR9e7myX5lyHWPQyqjsT0zF
NR7cntn3Utj2exkYwMrv27rOzvhO0pbKlUSmylxOxytb+kjXXNlgtivaLJERnbrE/aJa/wMErAUi
yJa/YfDW4pabDwKiJQRay6bOjtNNSi4GC0hZSXnTY64z8ZCTYT28jxTYKBdSYeZed9YN3iqyqik3
RA89KLpTbgo4E4Z05qLLcYuG6sbxdgUVSuJUiisOh+tyH1XtdGFZjZCM5SOzjHGM7AZUTrMDBRkR
a7XTu6rSdrw9BXoEYoreT8bMMJ5wrXl6sDTrEuNJW+esu8oi3F/9lrm1LE24/BazYrKO0ah53rlT
2z6FztA/vMeuoKwulcM5J7Rf+U8HjNz1a6iTkbNbSjEsqWc0ZlcuyoX3XfXac1zBgoAgU0/gnl6d
QDgJUoyUAvBJ/VV1aQ1ZOIUSgpvAu29p+dGXJQuXCHa5VajM2ZzBy4852W1YQlcqTqMBQCaVKKUF
qRudHrbiCu4sitoWvaH1PLORm65mRzXEzYskRlDawlvKxg+naMqkaq6byjBIp1/at68OeOQU5qwN
QIHo+iBIIwgGxC7QiqHY2LTrz6NMSXiM34mlCbeKXO2sVEidB6HX5EX0LGuLsQ7+gUCYv6VQe31p
YYokgy6axYO2xmBCtGX6kzYHnlnlAtzy1BEpaE1KIZNWpvFHNxhd5E2oBmwt8tozlk7g8oIrCtDU
ei49QxsTX1kSzFVMABcDFakixL3KqXjUN6gEUgPEAflklLFWvp6EPHfJnIlT0WjjcZoh2nR8mM0f
9EAeZ8qzwuCGJBmVKyu9QFXEaShH5KME5G4N434gAd/IqZfr5uI00dUlgHdMx1z6butOUdoaqIrn
+ghLTtIyaWu0MDNLvdVzBoDiPnmi+qi0f1ph5XAv9TYBSV/1JoNl91d75TX8DvMlUjCFY9Ihvvx2
fdnWfp+k/A4re0vPl/ltW75LlfFxyJGwkqrZAslceQtHjitLl5ZyrSXuWlkk/W+hvNVP5siAaD+5
MFWPZvAQVJTIRPLgmCSkFBQ4Es7Kisx7I5d6Lr0uq/RD7qCZVg5DvuGRV8cbKzgJp46F2NyPl2uJ
CvYvUzPUt90UMrHnguIU9e88LbaII25ZcsjnKfhQ7iE2v7Q0MImc5cyzeE4mfkvikz8Lpyn28Ry4
G5657MyFZ7Im7neDPrQ0SC+XZPzV3VhpYS1Uk5peiEId2ntIoo42ipI6RBBfMs2Wb0x9qt6C4Xi4
dPFimbXR/+byX4cLiBLH/VgUpicamZLkoHyBfC3g27jd4iNcFnG1SEfCO8ttuYR6l4scXTGbnY6p
cDCSd5MaQDnSYPoWalX6LOc++XX/mF05PQkgBU6DLeXZkfbq87XzkFuxXTFZbGotk+EweJsj0733
rbxUulfL4gKm3EAjlZb+C0/cq2/XBGPvC2bbGI7RmKqUZeIsQy3Vgh/Ns8ncTUMealCyI/5z0oPK
fj9DN/HnHFkoOjlZJlw4zUHQ7g1wAb8K5uwDppuZ6diNIrGhYk6bfguAcMOzlxCG65Dkn7tdXH4K
2/R7i54sI04ZoLDSTxF4RFjljd3AlHh/f259BZMcjNO6dJjXCfSkYlx/HoTna10K1GBqzxCh60/3
rdxaELVECtpcChaYlssFOSJphIHGEFUZEFod8/+7HIlZGFij+PxfmFquN7J1YYj1LdeQHWeRgWqB
6gGpM/8HI19kIpmghkdTVxyYY7IUxYiiKQZdLirs63r0RWZ5aSHn58qKrH2SGtlGXHZr60AjUREg
ACR4XlmJkyzkltXgr54Y8WHaZYEqhj6Cpam2cc291BbWZ4UInficHFm3162cqemaQTWxxQyoZHpm
kOrYzpNxtAIDfmxjRF88MYu36EXEX+Oihj4hZNjN0bj2kEadFxSfdbj/OW/cSlTyeYjZY0KcNbWM
q6kp8AmzQAo20QfLHuVfqVaNZ56ZYJ/PWrvxSN62J9loKbhu9VXglovUqJIA5LaRMM9Uz/n7ztEO
XYQQdxxFv+8v7tbhcxwauYLyPsiV1RWoOtVpvRbYXkiDjI57aH5uY+VvLOmWBzFESKRi2TrXyerd
jxK4+6BP4PDZdfa+n9EAKinhnrU+MDZM3ViQEoIowzAA1QGWuzwSgcr7cuox5aSt9DItxXdgxN/I
IK4CNOnS1qT/wsWlbJzi0opVxqmtLXo5eeLUh8IZmLEOowyFsqx4KkKrfBPLYqv5dyMGWJoivFmK
AJgs6dIooxGuXtSJ9GDYiuHN77ryZ8dPaVAQGVFXjVMXcZBxEv4PpGDnv+57yo1vSEqmeDAdCsPO
Gqxd2MxKjJlF7CZayu5lWH7JpGZ5oQNfyn1TyzdaXQIK7CPAGZsrAGjQ5UJ5gk2FfrL0EkAG5rGp
5kzuE8YixZsC3I5g6tlnOrqORfeR8d9m9Dqw3v7Gr7i53S7eSsZBfrMmSA9R9W2LCW0EJH0gu45T
v0sPSTqH73QGIBg7daruM0F6eXDG3Dzd34Jbu83nNHFg2tpUuy63AERjFWtO6Xh9KxqvqUs0MTQp
T5o5xxvrvHViXpta+XLT9y11u8bxuryWe30eBczH1tbc3C0rLiUuk+oBYeQ6EY4G1J5zujSe48cT
TECpQlIYVoD723bTCjEEf+zFc1ZridSQN27KN4MuCtFpM/6+1K42Dv+WkeXbvYrnBnN26qkcJWRF
pnViluSLPrvBxle5dcO4iuoRPV5iImf1CphMUDbWAvRJhvYt9zciiEn1ltJYuAuGiKF2tIUe3ztF
+gthpAEkc33qRIz4XZ2TnAEKjv6kzp+8HWhn5Rvh3i3PVgCfQdPSzbsqt6MMHZlxlGImcsZnWYKK
q2ZfO4V6ITZWdG2K1xOo9FLmUbq19jlIiqFg1fG5PCKYWOC9h4y61W6es9/39+6mJeIVGjOEYxSV
Ll1iDNtxzBJ0iSIxVEeZa9phMirn0Fawmd03tVx+l5cji7JACy3ZNMiJxXFeeV9qGnM88pIz/i2b
byNnDbkhwz90nSFOvmyjhwNn7GGJi9CgVraGgqdF7c48pdILEr39vLQLD6Dah/c98OANn78+WC9d
LdA8CryBte6ROKSVWZoVuEachojHltpepcXWiNNNK0pQrgLqpV+dLGcu9bqZWRB8ddO507P+XTUM
6UYT5voNo8YhTC4h0mYihNX5jWPdbJaKrWfMpgkJN5xB7RD0Xh5HwykdenM/jNDnNfUgzoNBselx
L6Et8y+MggrcsgmvvMRpNSq1zsAdlcKVnIMt3OlNV6Gi6FeeOyX+RuB+/VgqDplwDanzlrjrYaui
zoqCZMj2bLcGzzOiGJkC0Q+S3zXUbsYB7IP7Ccie/76hAbF1p1xflot1EG1gDmxi9VV8aTA+4TLP
w/FTyME8JUQPwxNT0Vbm+TU6J4e2U/K3MzWkYvf3+YYzLT14h8CI1i//drnPSdpIE4Uj2xMidw9K
lv5BH5OtZvyN68XgvDvcy0swsq7yW3HCFEYa2oj2FgiQjYA6RG4Ze9G2+Ybj3DJl0h1i8ISjIexV
4t+HRa2nNrpRIh4cpAyLNH9Ss5q/hBPcZ/c376atJcSjgrnAGVa2oiQjEawz6YX+otWnJenbaODJ
K6Nxa5LkpinQgWBwgBbjoZffKdfKBShdSq+q9XFR7iORrQivHOobGy5x6yiY0qHaA35JWGp1QdcO
jDrCrIl0Wmd6J4JBHIQPNXo/uNY3y8rLc5WZTFiXm3fOLWekWkw0QD2SHGi1n5OOQHE/ETfPFnwM
dVFlXiz1amN9t6wQDYN1pFxsY+9yK9PSyaKJTodn9DMqq0MDa9kAbc1937hpRdG2UNShQDCtXlSy
ii6sUhulvzqOPtSWlb3TjN788rgVqvQ8O3g6frFay+BCC8RVbXmBFjCvoUPfIBO93rgcbzifJB3F
HWgjE9StLom8K01V6HbsicQJ92Qw0d4BhosLwE/44IJ40gg/JHGITVXaXLkAvdSITnMTe6pI/Z0a
wvhk5uNWofbq42DFsnjgDIIdrt6VFUJ8wYPmhB6XUnUenCk+qNndoqq+2jasLIHo0koF8LWeuQoa
oee1A/0NgVcPS1rqt7+GCondNNKbre7wrSWBlVMknTzaV1WXfkgaZq5AbUEAU/zKuqXK3ofwAt3/
PtcFLlAS7Br9QEEUR2x/eXoKX/YqaRNIHpeq8LfKjR2GT6cIOuQ/NFMF9SHT2rj6T1kGjr0zJvjQ
9spuIQGoCjmOZ3v2de0Uj72MPky2KqvvGz9wOVgX8SVVPsJL7g/eGXpBK2fVh6xNtQZnrUYIQjMT
brB/zMmpzYNyxt6ARqaye/3bzJFaOKK0Kf4y5Xpkwu01MiLcGzJvw41H6Rr6B8McNwEuDUZ+iSMu
d62KY5UpN448cLTReOjaKkVwu/Dh2qNg6MrPkdv0v2o/s40/Uy3uq++l7ZTWPhCRE70F3wnTlRYa
vnxmgBZdU8Mpyi0U+lXEx2/kl5kLkoEyzRpHpFVuFxa2HnlB3SbFMfIDo9+7dl+OaOaOc/7RyDMb
FUJqez04f3YLnthBV4eND7hElpcfEAdeADJU00Hfr4MhwfxHVWd94hVJ0daHPMKrd67p++lfftCN
zldjFMVg7iDkiaEQEblppz+KQq9+VjmwTeN4//dc5Svk+lRzuQ4kuBjCl8tPl0S6ZiZukXjCnqC+
DJWBotfsGx+MKJjeta1fbjjL9Ummebu8vEQUtL7XhSqQH51burx9SrODD1lrpL/w9IfrGUuLmHE1
QF2cErpjq2XpIf3nMEUvDuKvA1O6MxpQeruRwa64fuiY0osG8WQtU7gU/dyVmSKeLafN9dgjBqSq
CP2aM+2qrs8mODeiWgRn9KsGd2+nSNK+oRRWpk8WB+VXl5dz/mHMhDmf0YNR5T5glJ/5JBF22UG0
Zl8dY82AR6YYYj2zIExtnXorVrg+E3R72aOlu7w0EFcPxeR0vrTLOvMiGRRqr4wA1q8g821977sl
gycUUZ3+qIk0qI5MFQlERs0RLen7Pnj9kpC3Ai+i80Mpjwb/5cdSlJ6tibjW62zUzoa6+VWpIEYS
Vd/KRG54O4iml14ttW76BpeWWr2fYwD/iZdCDfON0U+4ZvQs+ZaISR7mLtc2HOSGsy+oJknWY+Hy
60I0KjNVifpS4sV6GH5sJ9+ejzI25vTxU0xtaOnaMwfKkNJqXfSfoUqJkUe0wZEcJx0WxgU5Nr0d
43b+u0+Trark9SfjU9mcLiKnJX1eFv4qgdVaMxfIAxReBcvT+9GctKOd0jLIVdM+7B30BBkyZ7iM
Bjs9g0tTg1A46RwXHvwj4VFOi0r9XED6Jvs4fzQUBJkAuoLqg+kytbEeq6mCug/cLCq82YVBdpII
ZLc2Y44tieTGQ3BrB1+bWs7mqx3MNG2e7DphB+fc2ecCxiRnECVHTrc3dvDa61kVQxSccAJ2tSaP
GUfShULWhZfYKfqWdvqcGD16Y60Gu1QCZ+D943zt9Is5eBOYRyGGUitntJqMGk5VFl7cxqisNcD9
yVCbjebqNVBy+VavzKxujW4mphjhhWBQqA4PzRD7P9xx6g+zFcDDTlNubxKxDbtAxtOz6vP27yFL
H+PGWR4AIkWWSlGMYrBYj/lMidFp9BxxmDnqPqQTkPhJ0/tzbcEweH9bbzkMAD6oKWg6AEQ1Lx0G
KkPQmn6yJI3xR6Zfa8+oF4TT6KqNW+uWvwBaFApMBJHSetASUjEI9w2VenMHe0prZBNky8V7ouBu
N1nRxnjgrXWBvCaDoH2NxZW7qDYnsCyzzNN6GyLmaDKQiu6yc9uLcGMLb3nma1Mrl0lQUfNlES7v
XcfVP4FFzQ5906dy4x65tYNgWW1Atzw3cl06cYxaicwNMo/B3+ArhYb6Py1cHSehNeNC4SQ3vthV
UYMPZcOhsECUaa+u93CGKpb5D/awTPXioAGZf3Jyv/7YKD34hxBv/mB2ff9cRq29UUi9uaV0JABu
4H7ArC69cjSjeOw0vLJWnfPWHCPYR8YBQ//Fp1soV5ghBX9N3/3SzpxrdmhDMwKlJ4reluODQ23j
aWMfFwe4DM5xeBCZS/bHlMX6ONdlQQE2c7BC0HwwG1t+nTj5n1H6MCg9NMabrHS7LTzhrT0EekSU
SgxE33p1slGvsRkrlqlnaEAoaxqZx5oU+uvj9wcNCRr95OwEq6tzliYWJAEJa8vjvvlhD+mY/ggD
gEpISko0Ue9bu3UCgO5S6bKYvaHEfvm9OAF6FYVu6g3QnH6DoiI9J8quT75fNH+KLBbefXs3TgBz
2rT7lyI3rf9VlGBkXabVQZx64Ln17EuVTUX5pxarmJwmrWc4bXtttp6afs7DH20Zl1uP7OU1Bs4H
MAjFUlTOHYDLjCVcLpjya1hFiU9vsw+yUz/K9JipLjrlzdR/vr/WS3/5X1O0HpkhpHEm11HKmEDp
XuYuJcy4Sd9X5lA++9QaHoJqLEPT3CdUeCjK4jCmWn3BCh2PDnQ3IiIpkudahBKrY5db+efVtrm8
m8ByLQuAJsCJ1XcL3VkgVmQ4XusWzp9up/xDVNkK5ZrK33CRW6bIM4B5U0CymEa//EJ635g8DoVL
BWDwfwpU+eL9PBrRc9LO0Dvf/0bXxsDIL9MFS7WezvrqvnLLOeuRp4EirIhmr5ea+ysTiNqGbWFu
sX9c+cMy3s4sP2MwtBzdNQa0loEmG+boPEbSEakZmzT+UlRqS1Hqthn6tAQGSxiyqvmWpRsHKdVa
L8sGzpOMC4hBfff4X2wcVSS6ASTu9hpaEWkqz1PDV95gvQC7xw4Fq77tDiUzg/3GV7qxpCXCoaAG
MReZ5+r1QmSGWqXvsqSwKndGBetCIZKtu/CmFeIpsIYQZRGDXzpeaCYAOYvA9/rC8pNDUOTBL0dW
iBE8unV8mhdAylLnuiJaQDOk6ijiQIsRRxalhMY/5Fbbnkc9sR6aDFouB+oq1GW4al+GdVZL0tNy
QNbSUmBf4uFIJ3VC6MFnTlQHNnt/Vde7J9m05UWmPi+otFzuXu8MDcPfkO3Bc0ibtGd4MzAKZ2Pv
Lkshy4IkbYwlnqcHQBi18oTKcbu6ImbynKQxy7cp9F2QRzeFq38oLRNRl8mqguFQWlPzY7YkCfXs
CMTP7q/1+tZg6mXJ4vFH5jvVshevkkJ7KjTYo0fl6SPXLay51t6HYWrfxWW9Eerc2laK3Uv13qJq
uy5d5Tbk+hpQT8/IGh0i9SHRMwYoCnOr5nJjTfRWMEQTkfbKujjs16hzOnqBBlOXNfvUtXIvKzPz
UErUKx7evmWAjMoOmwgXnLjcvoaL3aI1gORaMUO1U4m/oBOD6X9AA+thS5B88F6BJmEmcN3AT9Kk
tvOyChBrhoneUKjNV0nunNB724Jd3Ng/YG6CE40992petIfjJgc8EpwTq/krcZOBC55yC5eZtfFA
3nAJuA9glDCXUvDV/RFq+VSa0RScAwta/tqeuz3CA1vQqcvI8OWk0SonsIC6jgnY9TMckyIMwWAE
5xLlHI3y2U6F8nfR9sjr5OXGd7qxJKrb1IGBeZiLY1x6hG3mLbPvXXgO/c7dWUMgP7vdqDbSvRXr
/LIm6hwAWpdJP3p764lCTYQNiii15gE2YFhs16sxSj5Qhyv6jzPSa9qui2skurRhjqtdIWP9c0zC
lO9oa7X2bh7aPPWKUJblXm/9tvzRpbljPDVG6PqfH/RcHggiEhDRVPuJ0FfJhjEEWl4GQXY2XXTK
8rg5BHn2V57JrRmFq61n47lTmYenXeXA3XW59eiRaHRayhwdsCREfqeRkLqaW4X+K29arIAlpkKI
50Lvd2mlBkCYQ6WRn02GiGC3MMui3c39wumq+XOfPs/8yC2t1KsjSeMG8A5IOw4JALbVHnYLLE4a
kQvIK0bCRzIKYx5oXzENHFltsHVVv0RW/5+W4l7YI8MHNE1qfw3QViODb7mcHY8++/wuysbgufaN
7D/61Dvu0YKfrNspJHXyc1zkoXNWKlo48zQtbBjdtYqtEYqrx5LHCdgUNx9hIDOFq9Qg8yO3T4Ee
eFPk/2in2RO59mwHwV/BmLyNavmnWTmQsW+JaK9Kfss+mGRY5JNgnK2FwuPyY7uNmasiCBT7UBoG
OFjk0twIWZ2u0Y1z1oXqjaGa6E1aiPETlTnx3bcy++v9A7Qkcpcfgx9BrYp0fRm/Wdejw6K3rDHg
jXabkok8UQm0fVSWmfY5S33CSDcsmo9JmA3yoVrLv8tfGgnQS/AU0Fa4XP6sicoR06S8xKiQFLNL
h3aNP9v9f2OHyxLU1FLTXM9ZhoUsRNy1yrNhwPkZJHP3CbhcthFCXt8PJuyBNENpzAIwWsM/cy2K
jAbf8orScd4yAlE8uWm0hce8aYWRUUY2F2DzmiWAQDV1RUBuNFedbx6HPDEGRIBGdN3uu8X1nUCm
BwKMwSISCXoxlx9ntIOsKEeCfLLmaC8MFJaU01WHOK22KsG31kSeB/weLgKij1VEbKlE66I08T2m
G6LvMmtQI0o24bk3rVBNpB9HTx906eWC8qb2c9sOfc/sk+kIKlg/d1r8GE3Rvz5NT+f/rKy2jen4
qiEhQvvPifIP+WwXaEjA0NqidoUCmeMc73+mW6dXUW5YSMBAr1yNC0FzOrYWVwgone5Jzu6PpGI8
j+Ghg4boENp2j2EQX1bI+2SBrP+3jLK6tOCWkoVmZL4XhFPjuXodH8IRhe3767rhfgB9MLQQfVAi
XflEWvmgBePS9zSfEX3uP3UeshCB1qyxNzovN03ZS7Eehgq4Rlcx1dAOhA1mt6RK9rcpH3VvdlBS
4/lJz/cXdcMFQX4t8C8DyIDjrFzQ0hIbDuTR98ZGR7uEIbejbnX26WErjCMs4aFJ8USuy69pLeHd
j3PNg0e5kntfBv5by5yBh9y3c2PfGIxZML/crNDZrFbDEz/kKg/BBCRW9kGLs+FNrJVqP3VNvtFT
uY6KYOAiYiCSpwJFlfDy7JppCSWIaMNzlwv9Tesj1AnovfnsprL923bqeqtWuBzT1aO4xMAv6yPx
WhcLa95JfdaS8GykYix3Q2WiXiZqRq12o9TqX0Sz6IwVgx3m38wEKMNu0pum/t05XY3O8UjDEKkX
v8k+IKFoDh87Gm7VTiojsZEygFZ8nztOG+xmt+ytn73s/B++Bq7/yGM7Ul8LprY8NLEI4p2ezNL9
KSvHn/ZNYujhe38QXDDoInetFwCf+qWoFbs8bDUalUbTovIYJ41e7aF/66yfdtMDL0uGQUv2Zjvy
CwZzaKA9HIL4e17XY07nSI9Sz9VSy9q4n264PO0ixlKZjiNdXjfW67kcrVGa4RlwYPFZr3Ikclz9
v3gVl9AcviOyRILmlSt2vVP43TSF5GChfaS6grLaTJHjvsPfXMsrK6u7PXMCCSWwgYyyETMS040H
6u714b6RG6eKltBClwqui4bzKihCjagOg1ni6kk/HF0XxT85oigUFvMWG/FNU1gCHUDySuX98lTV
OUCVLE2jM8LZSNjZ5Bh9GRseWKct2YdrUzB7Eukt/6B6tk4oc7p9aSRFdI5DxK4cRGePPrjykzmP
cuOSvWWK0IgyP9QF1ExWd0Uap450UxWdo5jOGoAf+6gAN35qLYTK7n+ra4eAN/qFIBWs0VLfutzA
2IdctrKD+BzW6IjyQlc7o4Mu6r6VmwuSjAQupKUQsC///1URrWrjPjejMj77yHPgcqrbQ5P0pz5s
zmRdW6LKQu+fwJJYFm7bS0s0gBOTHKA4Vw6SWXu6blOL8K0BOZKeKX0ro16b4/ss77u5UG+S/qwR
t0NgJblMle9l7jSjliNSkZyjIA0Et2kXzhvloHWotJhDqoIU1wEuCSvI5ersUlS6U1NNq/QM+WDE
2t4A8U5B00WdV0PSfmj0VN+IY9Yv14tRDvPLvsL7uTpjGrU6AGuM4zeTEX7RnL45ApOxnkpz6t8R
5bYb18eyiNcPF/YYEoZmnJwKUos1kN0Pk2kOZlfzUIeCQLVs/smF8Ufa1B8HN/2S+UZ5yuLhycqS
jSTrxsck91mKlEDfSKZXNQS/mnwrKObgHAozVbusDLLPk6yy5jjMsty6im9sK9ZIVl1a9QSjK2tV
Z/m10ZrB2QAn5g1uTkQfNe1zEcBUOfQK+fr7h3B91Jd9BbqP3zAOTdq1ONerQyidMNTqHINB5aIG
4tYl6rTZFsHdbSuMOeCj9FzXcY7rVnk2Kis4W1OIkrmh1wdLD7Zauzc2b6FvYBCfy2QhPLxci2GS
19l5GJ0l0Eh3F1t5jSZWEbwNpY2CXpCAG35496BdIx4Fy0GpaR2S6pMNSthqsNi22YfWSLrnJDKc
r/et3HDBpeVB9d8GuEE0cLmuNFKjOyEVftZSENGwidrvJ00IT0DueLxv6sZdQoOSVJK7ku7GevJX
q43BTRKd96wqq89hWLrnkgsSjuzaT3dTwyRJZ1f2hgze9eGmzoyGBG3RJRBeH257mpVAiC8+TwDg
ei8CUtS/sQIbdsKh4c/zILv0V+tHc3lMjLpzDmObSv/BVw+IJLCLpWYDlw3V0JX7DJEmjTbMknNr
R8WXIXSnL13Xlp/v7/C//dfLq4xiDTM5NMsoTRIbX37OToymVZkkmskIJT4sNWnvnxREd/3X0tDz
fzRKCtqbtirip9GHr+hc2WU+P8WzVoVkIigXHpltiGb0KS2n+pR1E7ovO57zAsVmKWt5DJMgVN5i
pjxOTEqmBCW9+tUDT+8ZeSvR41JdBUOVaGpkoEHbgrIqkqDKv+t+y3xvIP1ZfvHtgTshEP0ygjsj
2voUmAJFBGMOxwqZlDkMPzP4I5OfQe6X8S7oLEPLdn2mieYNiGkn/AM0AnCBOOvdyYuX0ZAvtk2n
7GBXetntYr9q9b99EUzTsRYDTNhhFjnpW5pP2bhP4rz81CsjQjZMaJ1Z7sdpIGmJ/cJaNLyGsRM7
YZdQYizYkSE654VTuf9Au2r2hzEEC/RWjcFs75tS9vlhyMyweTdB8a17SVpkKIO7iQm0X4064nO5
DpIuwf+cQ4+SVHMA+J6ZXyE2RWpbhrEFK0yZo+o1tP00drsm7rLgPXUm5M5tfU77fanElCB1OuQ/
VdZm3YekL12BMqJe2Ps2r8t/Roci+LMxa1P2qXbdbjrSYNGyZ63UB5hg4hEx8kxCknYYk3F2ji0Y
dPzR8pv8XaVlTnfSNKmJMzHmkH2ZAmrqT37to4dez4k9HIYJTOeXEY4m8bYKBdRnyBEmxl/F3Dpo
dZYAX6b3WKmnE/zCqv6l0Y+RP0x0wbmW+yBHwD4RUY6AqICnEx4ZDcFtNRJbBbveMbrhvWvT/jhC
z2yEHwlywHDmNRdRSFfeBvBotJOpDztTtkW+a6apQTojnc32MDRG47yLpzp1jgitl+JAKpoMH1O7
CNQ/YtYC9amqUMX6pMyeOSXd6c1E7uZMa7JzAkWG86sJZYveqmu29e9ag95iQn2U4SJjX5qGVnxp
HWjwk71btsP4XLSd2TyncTsZb+s8yQsv1ZikhXKji/3wCeqLQPwBR7YQv4fRjJ33sgl081zCH9p9
GwW1u1OtMWl7CtPRGL5Pbh23Tyl9vYizhkRJfFwgheVTHJhjuJ+LKo3BHwchhwlOZwTuDoaoi/E/
lBgYXax4Q9DU1XwX/aTSycNP2lI1PGUNInCoYzPuuA/UYBICDxO6xMXY9n/UpVEXxxYuf/D8swYU
WPdVHFJKLvkqfVM0CRobnZn/7Y8k9rvSGh3tSWhp+2mWeYc+uZXOro8kORBc9WEumtxFV1XYwUe9
GoQRo2k86NG8q2dXUhiqk4GAJupz+73e0xo7FzIcxB8Zw8/TQRS9UjurS5e/qYVe5WAw+NI+j0wt
RafSam1EGpkNdr3ejBx1pHji519KnmKxaxoz+rtEgs2s9nbXtOYJPGb4k6wqj46z0SSoqRtzVx7h
AhqH7xp0nPHxfyg7s+W2cSwMPxGruC+3pCRLtmTHS+wkN6w4C3eQ4AaSTz8fe27assuqnqqemume
CUQQBHDOv5H0Yzswf9rB7qMqHVW1NQYTg42ACqHZpfBO8jvblJqVhkiwEjKFU+nmBOX6vXolDsuc
DmZVlCsLEeV2FonRhB2YZVltbFWcxGKXOUXVPo9DYJQ//VnPpmhc0oBgUJBc749RtUOFE0zlqwzv
g96IRqs7OKaCs+HL2d9aTie/WDm5OJHoXZlsahdZ2iYv0qSL5kJ18h7zzeyGHokqtmaRDuN1Vbp5
RghySwrZonlFDmkmGPp7rLs0GhiVGLVTr8XJj7XJlWaYe6uWlGPbiru/uZbHT4PRZtM12ZJxOUDj
8EdRbrysSu2Ixs/ot2ECmtjjMT5P3H/CYcx6PITZy3L9ZGQlfh6oVZLu1p3NTP/axs3EAoirclw2
rig0TfC/zeUoQoOQJfcLM2suhzqYrfrRT2pHvU5ycPuNGP26m8K+SyEb+6OL4UUbVK4ViaFXZEF2
7kIoT9RKq1zzPLIuP+ZLPJHmqTftun2bwtXyKG3K4ktWtquVrBTla62KMSlIr2/RXGUeBMDD4jT8
tm6smpGE40m6xo2MtXQ4LHbpMotN16LsYdnGvR96GsTDa30xyekOiqp+CiC+jNcpKQsizIIlva7k
pGv7nFl1ds00SDdUOcNsCmEZ37rALgh0acoWoM5OibNeBkY8wUi2tNssYUXgkq9PgXby7dYxr/FP
H5Mr4WG+9poXcb7czpM5dpxY0my7/ZTPq3f6NEKbuY/dIG7v+iA2H4K6oLAWi92/+KNt/IpFXCQh
set6HPnlpI5dMlTfuEOkX5pxsKuwxSpJ7rVMd79BLx6fpRDThKLRWexjWmGhfw2yMmZhhh7yby4X
5w+hNGO+t/NBFnsxj8xh2KSdTvEUOJPV3xaePc3PrTHm3hXEo8Tf+dWS8BVZ6eJ6TJMbDw+lM1vZ
jd8b2Uw+IOdxdadQ4bkn2Fhj8bscO/q1Yd1ZbfVsTMR2rGnSM5G6RSJcxOF8cQtkZ4hv1UOqp34f
Fn282HjkII5fvsj1vzyXdV64MtTKxh5S1i1Mjl0gWqKfdH9Ifgk3dkRUjU7aEguV99pJk1b/xejo
YF5rXibRJPY4+Ye5hFzNzUIQ52stg/OqTUTZd2Ge5c4vO66rIhoDckQetNhpytBx4ZKdhjjNOnPj
ZLn711C58cT3pMXPYmwrBDoG4r6/BZdTxIc5Rm0Xyof3F/t/7tgQENdYC5gcb2+CUpOxkxl2hklH
N9wIlS9RXAvzNouFd6F79L4CYyh2IoRwiDGYwrdDdemg97XpZftJTL9XmSJB7f8xiBC5PPA+xTlI
JM0wCr2zQTA/zSH38jw+fmtfNE/jTHLF8vPzG/T7Mg9yGSX5WpVDkHDPyiGOTWmDqOf7qnGyL3qZ
eM+a0+B7nXdOccpsaV+gjXw0IED6amK+YhznHFG7dYvJUnNB+8jJj4jsjGuS3Ozrso37nfBmefj8
AT94V5TKa5AaqA008LNlkczYVyRaX+6597c7UxEeb2aGujCNH44CEYYYjNUo5pxyk+uTYWHvVOwb
f6RwyCtuFrpqi2+fP8wHa3zlzK+EQFrZ+LicLbx80Ln0zWJvcvPbNI7mRiBJkOZK65JU64MnejPU
2bwZVmbMNADFvmKDOE1pKX7ovrrU+X9fIlOBeyw90BPiDs49lLV6yol+Hqt9hrr/UDkDgIixOA+z
L+Rz5vb6Jp8K+0K77f2jgb1SmAMdgieDTr2dxWbQ29HLhdi3xkR+cmcO8VrW6JfSYd69rZW7CaeX
HAI6v+/olWJpqH+Mpt5PHmdiovnlK9uzFQ5ZtTx+vjDefVVMIQ0uNFIEr68U4rePRMA3oEad9Psh
5rpka3oRYTz23FpEINiW/G9KSPYmyI0w8ZH/rtYR/PV2OLfJ2kkFJsORhBil09LtbVO5YekMxn/d
1umbsFGs1tOwid8Z4upzlyf8U3D4Yva2lKnuE5G/2XU9l/2fzyfx3ftix+VlQczAjIUxz9aFHDPd
rGo73TuJ4U8bwg7kQ6NPvr7BQly70Lr4aDB8p9fIVFJ53HNVrmn10lrmON371QhVLnOt5Kmmzp+j
BrrcJbb8u9EskxIIlh6KM6QH50s+kKzEYWEW+4ARisHPwqHE8YFsOHWh8/PBUGvPcNUU4aaGJcvb
taFN9YhNSm/sDTvWQzIAig36KBGOTnZJs+fzR71p/uCAigaFNj2lJafXGRRhGJOX4E1q7ofZNtoD
PGLzp9A7PILMJMmfrdSM79OEB92WS539tzg6PoJ19H/Ce2nCwj44Wy6VkfSZlTJ6QodnR5vJ49rl
XqKdvdusGGU1GwFopt2LYuTtdFJnN4SgWuZeLwED9LYeNnrhtxe2xPP9g34op6PD8QX0hteI+XYU
tsRGuouBj7Yw/ENN9MWhtIc/Q1l6O3u4mOR3vkbQv6wwC4uRwXBzPnuo3sldDCqreA8Npt7Viz9v
dKttr9IgLS4sx/P5W6U2yH9XaJnsaOzw3j5ZNg3whWZar9x/naiEkXoY2vaSG8j7+YNxwCuiz8uW
CE/k7ShBW+eBNrn+fkrd731qHLvKrUPaI/fKXZL/+kioYddDhT14FcWeeyplYtSxWF6sPcyCRm36
uaXOqrMyv3Cp+X/39N8fGEwXiNGglkANhNKeL3GTxGhXBn5yKE3BqbWjflN6ftCdiiTGcJmlP744
djMsTxiiTva3qTGFkYX8ncy6Bc0tnI3rxFZ8m5XA/6d4EISxOfGUiIOtYxH4pUrzstgPtHroRQVN
MGzr3NbsUMFsE7/GEuJCBMFZ7+6ylv8vPrYAU1vDy2UWjabE8ZkmUao99WbjV3iazHWxnWNLIxyM
203uhkGpq78D1YC9qUuT8FKzkL6zH9U4KZzcLUPhTIWf/GmZSpEd60Za+VXtBBxrfrFYKfEYMH62
hSia5NZLGt/eOkOs2jArdWu+cUqkDaRrZiCRd15H7uZd2lWW+8WMPVkdlwT/l8hQcwLf2ad6v0kr
IbUHlJaZfc2a8eobzJ6SKlwsa/5JBd7oW0KlxHRr4BLpH8A5IZeERptyjXC0uGj/FstEK4K2pk3k
kPDiNoqLoqh2KcnR+WahtDK2iVBWQR/X9/5CqOOpVdzqw4EMEznsloo00mgUcfyaliW2+WR2Znk4
k6dShmp253GXDabyr7rYNH6y5EW1QdAl2r2+OEOzQUCnUcB2Za8/qHp2nzQ1zuWXvowdDYuZov6J
akr/m/Vm8jDnejuHA97cdJeR6OrXpMSpLrSGPvua0Q8NNqhf5UPuLdOXttYGhGrOpB37uSeyTsgU
b9Es4/gKcRGTTeRVIk+i0kkwrapMbPyORek5v/SKLvWWS3dpvNBpsedjQirxa2GWebwxajvro4Cw
4yUN3cJb/KgYne5JuA0JxUqlbRvpbRXIjWEoRW8WyVk2Xk1NHDRXrp7qzVOqB7O48dxYJZuEmLjx
SkkUfDdpbFs/VGsv5aubpH61p7XWaHvHnq3yYQzY2EJYPqYWdtILvrTkBWAqNxrY/nx1a8N8qqrZ
znelMdELD2u2xfiH3+C/9IeOKlYdWZoPVwScK+eOJEhHbnS7AZUWS84rmZel9h5Em3dJRNpCWkdj
NhmYuLl6vYSD1mD9OZhl759EKorhts41/UeFT2y6N9Paz8eotBJv+BJMrdf8UoHIn+3CLZK7cRLy
UfmzYTwKBfUHILOYaTXl0+Ie/FZivwpGrspnJyhmZzN3gRFfx/Rh/05AbmM4mwNRKIk2WnoY6Jo+
HWvsEeSx8MbsydIWPQPYZuWHVj7H7tOkqqD/m5kxvNFpLnXiMcZYPCs7a/rbpMe8aefqg65f+bJw
netawjc9Qi0U9n1ex+3JshucoSy3zctTHaddtjE61Gc0hCT9NwsUYfnSoHssnmjw8zWWdJeNkOWV
epwE3KZPTuI3d06yAG44cT9iJ2XFRhAaeldWWywApbGP1VwvG9rR9UElg6y2Zkw3duvpqPZIdBQV
MXCWnssNPXS69KmX+b90zVmKGxpzqbObOVzTiAgQ817NaelslhRPq6hcTMKtaAD3NJRUgvmmpVae
GG0X/26ySxAM15vdMYKF08D9Hqx6jDKzAx+yB60bQ6ev6BM1iYsXlg/pVyNY0i/ygzJl5a8SCysP
pUuGrefHWRllqWaSNFBkTnPVe2aeRi2wx29TtUZJKomcgQTpuOWRkyfLY8bZlW4tq9XvEoPidmsZ
mbwd/JjZHYu+PUzoxX65HVzCrW1l9he9IWMxzPSlKqN50pdfckkBIp2l8Q+mNcbVNu0Dn/aRgTZZ
m6dm3np502zreFlekiEpzRsLq3ALlXvKN6C1VRslYz067MVW7G60dPJeJnjMMpo5loywrIv+xDWv
+j40pqd2qZmPtGFNeW8Ah/1us3F57cWYfjN7+vtRG6TSijqvd5k5oyirjTI5HihCcUzPMt35VbRZ
8j0vfBVEfY8UGYtvc1ShtqDD3NCO8dMbFZfzHzZPqwlhrSgjrO3JAEFDtzZsslFvXhxsOoJd0S0L
egCRvvieFlebbFLco/LBz2H3jWWmwi6oaLmktry3ZRX8VFZbm9HkNNVNB2JI6liWyussMAdjM5XY
i0VWaS5daASxyrZB3pqvRsmxFVHfMZ9poCVYm+RBMIdOS+MTQiJA+pWiwx9zIfYstTVJngkikJEF
BN90x2ZTQhG/ieccpa5aRsrwLB9DZhX1ytz09W987Sr7ULjGUES9W8NGrLlC3TkFBOqtVSI1i7LM
8397ZmN+9exZ1/CC7j2ANJNafliqroWzg593FMhMg08YxI6zyWI1diHG0coJkeA1P+IBIgJtY734
g2mq+T1Wzpxvy64fXsaxBUQdGy/4Wiaz9+iJoUx36biUx3gZIDuRWjLgQMqlYLpOuxpkB/NT73un
eSb/UdUYpSydlSYbmRjTCcFoX24G6N17rQ6YGRRsnL++1/Ibhd2KbDMkDgcGJV9ncJ7Vkx+yQvR7
abvN7y7h7Ib9kJtVFAsOn630tfmeN6de+k44WmjkbfNoLrKQYevRhw3bNrFOeTJ50zaQXS42OqSU
Iazhxs67Cq3ZS23ZyRjmilCZdWsFlgU4kWwMI9HdW5hy6W2r+mRi12jTB93OSQRGUOYcKPoqCxGq
J52wU7Gb7txqEI9l05LDw6FM95+8j9QOKZbZaKac+vKhrapqCyEgLjelL5xHIjy7KuzbziqjSc3O
Q9ZpSmw8pTp/t2h27YXgI9Y3beEL4dEHgl39Tq+fy9nti62vxcbveq79NkJ0PAJgxAuiA2MAhb1p
u7n6qWWK3wdoF/Ddxn5G0ozXWcywNs0/rQrr+hAPvTrewgEt9CugSCHCaTLB5YosbYuwTGeOZdnY
RLDZxIoUkSFFcw1SMBdhq8pURPFIhyoqaVE/9HM9A1BDxz3JlHVLc9qRfojxC2no3SL9LGoGz+mu
loE52xaLnbdRYGdGFU1aP/+17dr52iZK+1YBAX8RdjB24F1j24dt4C51KOpx5rQdC4nNiD780Wl9
BOzZnfXcSAgC17oudPMqHcfmaHUL9Fz0UZyaS2sDBbmxm4HjNqJ65OLVfCUovfvuxHjehZZRjvdx
LKTYUa17j6VUxgtucpkXjooOT4hwgGtuXs3aowdl4GEUk9eFQVtgUWBMepqHZmpN2pZ+g3VcMtvr
NpWzqDyssYAgTkgsTFLbSgCI2HHjacU05XXB/Xi4ywwRJCH1d/GQ672vNg5ObcZ+qUuFX4zCFY3P
g7MvskbX/G3ObIEbfL7Udzdo46c1EKZmT+dOFfaLmdWRbSPSCY3OkObV0gVKw2Z0wm9vn1t+n10N
muBrhOOUDftmdAr1a7Abfz5xAbe1TW6lo/EUz5PnX/G0bbyXshjIdRYW/nZTlbi8UM/hIED72sbf
oWik8x0Xh7x+sR2t1bbCn+w2GoI2n44NfKDuHm2nKzeuPhrxQZp2adehnXRs3kT25r2/rQmPrqK0
7dLkZWpyCSDOefJrTZyPn9ESK2AXEWti2+s6qaXpWLQ9IjCOkRO0JVtuErP1/Oc4JaRhZzVmj1Wl
38viekjc1NwqbAOWnRsXpn+0Aen6n07vd9pW9wszIKkOl+FfCIYGpsDQ5iRMRIMnimCQQ5xDB//u
CD+eboMk0ZbDMs/KPBieM7+Qat21X21vMZokLJByNKc1Z9u9hdlhP1Fmm9qWScpxR0umWAyR1o55
cBjiMehu3E5S6Sje5nBolSGKG6UZpR920Pb9Y+sEwoy8MXfcXVYA03Jc11w3YbcneaTnQzPtuUR4
igZM04iNQWmlXgEbNOvZNvsZAoQZ5/7R4wL6Vdbw8FekUnBY1gbVR27XgqJNo8/2LeHunjwNWjyi
wtUoX+oI++6ufnZQiRoRDWTJGZdkC8eTreMwtG2mUat/ztWA5M4o5ia4salWrduyHLXyqpnNdAJZ
s4V2m5tlw5XY6GyTJZ/6ehJsp6yeyoNguxxvjani6mdpUvk32IOrYNn4FSTXr8qainkjjSzAkzJ2
aucGTkzW7vIqcJY9cglHXAlqcPG7MjOZ3g+lgedi4owxPthoEKudgJSbb3xFCftY2k0347sxe+5t
UTQe8dBTb6mVjbDMfxo5gV6Fk5j9CrGzsNMtDC/fvxbjlMttnejtQ9tptXUFothQyfhFV+rXZA1l
2i2tNYMfuog2II5jzlMV6mMVNNeuqINL4WHveh2rhJkJR04EW5+Y1Le9jnEoG0MfluKwpNJ8Mqn7
n0H9mldfG/JHbS7+W9LnKukGw9AJZlhbHgGqlbfjNbFsrRgE56A6zYrcxvMfGyHEhWbHu5bUOgpn
EIxKGomcvW9HcUVcL4DZ5SGDtcU5MZekill9k0IiCshJvtDWfteWWsVYuPHDI4AOC5H67XCTnAII
LGV2sOIlC7ZpMLQ//MrH9PK/9bTBAjB2gIm36hpXOe3bceyGHg2Acn7oBVHZSdqxGk0aolV70RH+
/bpAJYAn7hrGg0/GeW5TE8fEn/cqP2hVLTeFHQxPhiG7DbbA1nMc+Jcohu/f2KpKwK0BTSo833Mz
BxJi7H5JhvzgtmwH5UJqYxi7Qj/2ldC+fz6N6+v4VyMMwjLLENlhYPLviMnP+qPDnCfw3illqxjK
z7XTDBQlnpbo5q4g+fPeHLrEBXcpIYaVVZrMF4jTay/5fHxMsv9pNLNqzlPVMserg1HrpyM/tJ02
rt8LuG0yPhj54kZ+QANQJvrf1mvLH8rvuTB//vxn7/af5/9HP4jHNi3vc6Mn0VP36xQbx2xoDvZY
TrfA3zEtmMbeQ2698LQfzTbLlY991XKhOnm7aKuGbdvL8/nYUk0fdBk3ZZRA4HFDe05ufQoGSDZ1
d+SAjL0LH8yZGzZqWSA0YG+kd/DTQYHOQIU4y1MCGsR8JA2k2sH4cyK0VTOXZ635okHxQR/l1H4k
pc2tMuFkfgz0Tit2aC5W8oMFvz00YHBd2KDOdox/fhcxmzAOTFSV75ycfE116KC7+UgXrdwNrUUB
BY/y6vMXfS43//8w/Pk2QKLOXmi8nXurGUEs04xhHD3fQaZzcWXGVluKhDIUls12UEhj+9qRD+NQ
tK+llw0vF37EB8sNWTEXBfwRAbvPbRQqz5qDJuEd0PaarhZFlJFJmzf0DN/Z9qWf7Ci69SvgteYm
AV/D0xoCl59oVE5lZu+ySfM2RkXlisZt2vrtRW/2j34hSiVwUGosOCdnS7TjntDG8zIfjcJdYJvM
yyM00ngIU3CM5Mp0i0vo5IcLk+1npVOjfiNY5O2baWUv+nGc56MCE4L6R2E0pmq64zdSExr+pm9q
sUXkFmy4+OtR2ejjk2yc6XrkNCdt2bukY/7gO10dZyB5Y8QLAn22K3aq0OY4SxeYwdSkoa7D8Ql7
d3FtluZUXMnWw4uhrPRQ+Vrx9fNFckYd+GehWishGKkAqqdzTw9ClobWpEd/HGhXJOFcpx7XxEFF
nQy8sCmD9FSWRXCBXf/hW4D8wz0ENdJK0nn7FjS5lPjP4zLse4N+nH1jqXFikPQnC2SnWWg4nBSU
YZme7tgn068aajdxKJSRORunLtoupObyn+tUNd8+n5GP1iTyq9XLEaOGd6bBgcZumEIQOSZUszNe
yNPITpR6cI+XNjlN1tR3F3bLjzYlnN64LwFjc8042yytWOiYVPbzcel860abSvdhoelzQWn74aYE
zWDdjeGcYFr2dtL7jGcTqIeOlcH+tDPmZG3KqbrLD4EnzXtBb+CvU05TGRb0fqlxM63FJnYwjUvK
9n/QtbOjGDgWAhNuelionUPpk2OPTqu1y7ERM2VdR7EPM4uM+CnqxFTs9MnWXxNTg4MY2FXe76B7
mnGYk8I8QPUukleVEdZ2aYo+ehPcx5FdIH1eb7FnUwTfWYvTfjnGyrKf6wEOSMg5smxHmlqQGYy5
OhKtCdu8SodXjNuvllEzDhmyRxkOgWe9LI6rhyapYc+fL0tz/STeztjqer9qvlavQS4xb39aq0/E
LYlKPy7TgBkxzLK5CatFE0AZqTLGMJ2leMhj2zzAN+MdopQxx8MYK+8P1njZo4O243c1Te3Jjp3+
vu1n9VT2bTBtaSLnZbh0ffkbhYJ942kApmFVDvFw4U7yfn7fPsT6z/+l7ZqCETVInepHc+7KbVcG
VmQOJAZ+Pldnd1o2NUYh5YI7Jl+Tdy6bmbuEZNAq1o+WikV+LDgg0feKxirv9KWx8gtI8vvFzBnv
Q7xiE0dgCIHo7VOl7CV54rGYtcUjUBIxgEXyB2kQ1w7hKbu+b09j3ynohzTVIHOoTmxQR6pHeLV5
TXt7umgi+f5jx8wdumOA+w8EAbiCb38TsMeSE069HOeuItNyxBpxq+BJy7CrtPRG8+CyRK0lCn3j
zG7pHFPdGf4YdtpcuHG93+vXX8JL4HCBQYhX7dtf0tLnwE6j02kgudPfklyUdFvb2njUHEDfHkFP
VJjeioNM/tZL+/gGRm1OGTCXX6c5a/C8IO7r8xXybh3ym8y1GmH7YUs8d5ZLc32ALtzrR9ocRhVa
AOhO6I2DdclX7t3hvg4E4xj+CQ+JtOrtw/u6Vizk1uvHWpUlN43qVzJNL7TW/kin3rhlDiwndp8/
3D+n55utgkp4NfJYjbooV52zG0VTQK2eJmUcPRedANZgAJpV0tfPvmuk42YeY6lF8TRA/YYnAAja
5yBcC4g71kC1YZSXPpAPptu3mWy2VfQr0CDezsJspaIyvFk/tnYfyDsQa+Fdw86ebmFwJ8GOcMCU
pCHNRs8iM/eFBJMY5rzCmmlB1CtDW6Ax4G44BFboWbF94ar80e/DABMN+2o7T5H/9vcl9WAyZRLC
CYSymzjQh/vcmYML7icffQk+UQS0K7D6pf48mwZj6Iap5nJ6nJVyf7vEf7S7VGgASKJInCrS2MKz
a33l/W+km9hxtFjd8AO4bw7CaeCgtMJcmOCWWSf64BK9zXp3xBDFQ9QEckuKIxbO2e/zUDbRbxyL
U14ZpbNtlDFrX8y8ymJ7Qy8bPMEwsab9Ivh7thYGeaZlu9jjfnpTF0tabHVPm+WWtmzWbSSizXYv
EbHJF9RVODbi3ViqZ+yAbLUzHaVpj2Xsj/KPDyrcnYI485we79FM1r/gjwSLF2Ln5RApnfR6XC1h
WShL4DmHYX/kzksxvbqBZiW3si2z4Sj6otIuXMze7+xcBpB4cz/m2EXserYwssadTKDy7AR4b3q7
0Ur13+D71vdpIUUvMmHPGKHdOTQ7dVvLrW9zPid+2FpJvmaxGGn1GNu1tK4+/8LXF/HmA4e8jGmd
5fEvHB789QD81zFqOkact1mZnlqChu46p+9/0OCLk43haiq4S71JtyLNC9Jm//nA77YzBgYR4IRF
n43w/WyFwHFPoR2Z6WlI81bupWoS/6qspqreurYsT7oK+lPmSDR4qB37S22Fd98pMnTs4/gLc6T3
yvdS1ey0JJScZBko0JclG59Mjxvh50/5fnpZ/VyROdNXbuK509MQ80k6iyVObmK5K80mUO29Xkyd
+uXldOWJjfYfnJzA+gsb5buLCwc2dvhQZ9kd6E6sz/+v94qfUGPWqMFOSKD8A3JI7aqG1HhlO7V2
4Y70firXuwFmYhBZTebs7IwIEK/Rah7q0yzdeQ+raLlKdZVuPp/J96M4+JnhPQHfHltmay22/vVA
GsTOWg5dDeWydKLUmTxEHm3z39QQWLigMOIZPKzG6Jn+cxf61yj9uMRBATnhNNhBfaX507D6FADb
IBncmobGjfzzx1pP7bffH37ttHdwbMPP2jgPRc1SBZEVbPnUoubzwn6oSQfzraqNd7OTufEd99Ks
fki0opm2vZt46oetsv4iiPB+vcBHhlBI/YSpsnP+4OMSWBIpbHPK8DVGsmPO8W6xfEgug2dol7RB
7ypjeOOr7x7t6VUa/8/x8a9pdkyhUF+lkrxGy9wKeCV74c/BfkwsMwcYqnvjwvL54PmIV8T3ZWVQ
oj85Wz55Udtz0znylEx4UzdV3oDnUAN+c0i8+vv5O/1gqa7MdTw9VoL3Oyr54E8EiOi6RJJoyT7C
uRmcUzdRYl5YPB9N40oepwNNJ/pdyyVH+DeiTpEnBwOYyPLS+ki/St6ahN/BCFLTfGHAD2cRkzIM
IdbP3V7/+b/em96Nvp/NSp5qRSFvjEKH918t167P9fPzSfxwqNV/Aos8ds/z88EruTotDh+GigO3
ipZZt5oNAGgSHFL03t8+Hw2w5/xDxF+GWyX0y9Ukmpvl20czY3B1cqvcU+qD7ydBJC2jvsMbozra
Q15vLCcvX3xXO2q6+pmT3ritlkDs8He2NzOXzshfivF2GgLyg71YjK/2It0/ahYwrwryt5PSOKRD
mYfCkgoLagPho2VmRWg2tcHBUBIrWUEpDwGGshc0nUfZW95tMLhG2NmaFtYi92+8IihP9LWnm6mz
/Tukpe2Wyy8Gv+V4HJs+7XCcLefTXAwSMw0XboXlWfVxmdMXQm3gbVp5N2yTJM1A6ocNf9S4Mwft
e9Xlt24spn0DmBupjPyPMJMeVFUPGtypiQ0jgQXgVw9kAbY3aimKm2KKdfBW9PaLpRM+P/t3IvbJ
DcmAen3oc7sGkUiDwqtDZJa8oFVMH2OtnF4NWeFB38xBATHb95II2LRzbz2Nu/mDhxWGe924C5MV
5OkYfHVaROeb1ph5PZQr9pMSI22KEgZxsw+QZL4if4Gd0kJ4m8J6kHGxmyuXnnWYVqBrTQgSW2bM
ty3kyWSHWILrLNE88VzP0vvl2ypH1zeNhV6GfTWqNj2h3iznJ1ePHW9fk9oRv6yhXJ2LDTo+uE6k
D2Bre8crmr/j5BQSE7gpRds5cjG/6nGR6CI9K9Jst0AA5O7WJ65OtLzntdtYs10W1NypbEfwoly2
ljdNN9rcVz/NoW3MUIdX/TguhCrsUkOZU4T6f8gi1SPA3ei57teR0wobT5vJKnoIEKpD2tGMyGhJ
CUvFDXFURr93+sycYN64lXhSuAX05D1CglFhXNIavx9slwtC3tj6sdLwDbkqRY4QmZDCxjQJ39OS
7qWHoa89WXGh/vZ2azlfBdsRTm02iBu0n1rvgl0aQCW9clJ8gaE3lQPNX8vvJE04ztgddJdRbA1V
QAXv1eB/N+3Kk0ei66ECtY3b1JB9EEhtR0cGD42Qq1aqnWMYiR05q6EdJAr+ALL44avdl/PyPUu7
OXuQ5VD/GMeUO4eUGfGyouk6lzRqp6nu486r9DrMIBJC2Uxb+mz2nFMAOHkBCTzMiyE3o8FITPT1
oivLH1aTChkCFoxwwUYFxIB1SD48+iTC2teY0ZTPakJbHo3EzXdfGnQ0FirnyjB7homH5snqqjm7
S/w5ia8TAh3mk9M1HjQPD6ZJf02G29CdFrumVdr1XrFA1HOV2k2qncvbGN+G4avm1/pfrulQ5FKH
qo0PKCnE1jfkjNC81cf2npi7tn/sgr7p4Vta0OlPMsjk/zg7j+W4kWUNPxEi4M0WaIemJ0VKmg1C
0kjwvgAU8PT3g+5mupvBDp6NFlKIRZTJysr8jeEnUWSOPqaP+XJ06kxt0G2wKIbbrUtD1q+Gwesp
e6r6mIcuj3p9g36yYjcUGxeDkrQobeUmn9PMfaoRjUjmLWweWI1cBGP9LzKYk/eawCZPwDXYDTLi
Qp1VyuvDMG5K6Uw3lUTRez/nljv9izB0XdwrGYO+zpYet7tp0ooXVMhdLvi0bbN+x9nOsre467Ny
Z2bmOPqtJlAww5yn+prMcYsWhZMmw4OuL3Plq3M+DTf01at8r5BrKxteCNbso6hmOk82HH4R9N5o
OqhrCLNFscs1he8tXZcdzdwphw18AzBb3Fp59SeyijreFrY5Lvu5FUV5G8VC9/wIf6IWHLKlT3cY
qbXwsqxSpWyP4bjlg3bvIr8GJq9u0OtR9UfLZlMEaVTGy3Exp0Tb03VpSpQuLZkGwzLQe7Gzontb
fasM31YS7KOUQjWHRx2HVQq8nG9cL3uvL2+ryjGU5xX31D3xi/TKN2CZpLzoVspkW7HB7YMDt3TZ
dIkn9A1L7RrA2PLlqxU3dlSzvIkJrtmhJB44vTnTFJ/0Els/G99vlBymobc2ZanN3YZNPw1bZ4LF
DzoHzaGNorZN+hjZGjjtesiG2Qd240771iz03u94hAq/EiD2HmcNTJ6PKGqs+FXbE+t6flh9mEVq
pmGl4QJ5w9rJ4rCAdYDF4DXlWyxJZTlULZs1b7rubVgteze1WoFGVDFt/Aezpvxb7DqRunWEpdW7
PNfz+KahSUNROtaJ+SnyBO3GVZqk3CcziE2fN1DvALSqCtTWsdScw9Qyk5HDXaOTMNd1inYHlMnv
atuZfdBahSUOai+luZkIk+pzHTVztMllPcNtKGjm+KAwdRttjLRYtnK2O+spd8WchX0+CAlee1QM
SbN1Vlo9MOEEgKRD+DwHQDWY/V2Do0UP6hYdbt9t0AXY0YM2busOibLFz2YMDnxXVgNaUDJalF3f
lObyU8tchD9sGTnfx9qq+w2wKGq/utquqgyo5FS+kgGh3U92BnlDa1VUX5p5sZGj0KX5vFRLVe4s
fsOXxdbq/nuzaALYrFLnvOAJHUW9U4s6/brCwTHNEQss9hgc5Fq0y/F7pXWJaK8yarkZNBMUrW3G
LKwnKI9nHCGbzgsySGLUo0chv3eYe8ld7Vgr86fWlhHNwcnTXwAODeXTaGZR0/n1SkwKIKsMCmg8
R3Vva6szvi2TZRa3VuvM9yVsm2qfFoaB7kMay/4oljEfvgl7BiYLnETpQx10EAIXACodv0Oip9+C
GMqLvQ73CRELmHK5T09yWEK0HZf0G17TTrfr6bemQTSA/r6bwMFOO9XtO4zoEV6e7y2j8cBHA+Q7
RI2m9y+yRmoo0Bsr6g6dk3Zl0NQQlzYKLZLxKU6mrNjlirsoN1wm4OP0XNc2SF2kxQ7unPqLMtLK
XWay6W9Du40Oeby09b2eOZXznecfKYIhHEDfNpSU4U6f4HDtYzclbC193SpbaYH1JCQZdXwHlKEc
4VVNmXMYrEktglrGKFJjRE8qSPNjXLYLmcracqbXFbjIBSQIiBjmsjcbPS4edEPUKcX6eOxDdEJm
JEOWxIn8qdLGKEBryqPJMLd5v6NcX9mAoKn17guxkL60aNi+SZdtcWT3u7YP9Wmut5ljFPNNFvdj
t5NauZgwF+okf44MI72D+KA1gR2NGWEjMubixo21oWZypjaCH7/247j1DBR5yzria12nepzSBZ+y
1Fz0cm+iUJHu4sGrh2PTkt1uC1hoyks5UQremH2fKHAZXHUk0au1VckGnGRSzD9ir888LCILJZ4D
ZcxrPHPQO0dyBCGsdqd0DW3Wzl2QUnLE6p8jtUhR3swlin/GmdD1FyVpu69apKFts1GtWfYH2xOZ
d2MlaT0f0ynVvnWKOanIglGt870eqO6OJLyZH7zSrPnpaJ09C732vDD2EiSmSPD6ZuvCRq92TRSj
7pFioe1xcTXDm0Xd7wghws7CCEpIuu2YkXwvC3a+PyJTMG2Kyip/aXgPWxvcc6V5qIdFeVVJwByf
rWvhbw47tAL5mRlohki1THdGW6OlaKyyTgWG2nMgy8SqNk2jVKtOVUcY0KVj8paKoUlsE8Kxd9S1
HiQ0PJyhArflgIRetE7OZKp5+ajoM7he0yP9vZsMrTU2Ba+9GdLWBIHOzmtpB2MvaLvMfeI5x5jC
vekrSqG/6Aq6UwezAc0PCpnoc9MsM6hss+mgMvQ5ifCelRoitJfaUbtBpMucb8TSL1jLIA1TAohu
JfvMWeXb9MpriUQI5JRHhDOaOiThEHWQmdi7+1okpt/5AuFkry1mEu8QhIsXFHiF3aEhVaZI7o81
eFDOQjbu2yGhKZTnLeVVmntLfVtpsSz2JT18bqbUmhBTGWA6PaG5kGc/o3YZB0hMEIdkUDZt+4hg
ZfvPjEqGRuBJo6YlEBjCvalRiIh9iqggLze8JbNoN5mQlpKg7hc14R6fx/Q+V72BtvREq/Q46zy6
9tRCvOjBI6Eydui1eTHMi2RBgQj8GIwqmRo1uRfgkmyr4uyaHESNhA1kSghjyM3p6ZLcjXXfIvRf
CmcJ7EySqPLXZX+vdlUBgWesi/GGnNFNj7Cjsrfa1gWNXHh+5ouZtxMVymxq5VbPSFG+1Vg4mzO9
AcX2fmd012D1pImlxptpKFZJGbWMLR56WazIzgdVAcqciOD1LmS9dMx/6ZImyNPHb/SzigAtNvCF
FAFpjaLbxlSevtB5XqExZGtZ2M1djPJNVpfBKvn9hZmxXj47FuorUPNhlONyQc3odCzLHUq7bMwi
nBPPOPZ0P+8hTSg3EzSPK5Xaswogn8VQa+GR8gMM/fOOVq7PUw4WtAhbUabadsxT3f6ZthGidQus
1ceOp4/6oI9Rnt2OSV08q6IZxyvV+Mu5paRD7YMeJtcwHYrT711We4UYFlho9BTGUjsZ3jSBOLyf
WWAqPp7bs/LY+sHo9hu0MFdpXcTUTsdChQufpQTKcbOM8U72trVxZHrNjfZvC+w/ldW/w2B+a/Mi
oFDF150Ow7ud8mOpl2E9oUUGYxZhgs1c8qjjHhLuF+FVEA8mY0hbv56IebfuGFvLA+WTzISIES/q
YZld+1WbEhGzLsaMUiTehukmAkUvjzB03PYtUrJJxYkwzr184wHukV8qp3HaLeFrrg+NVIX8AqW5
nb5ojWuNt7hQe9HW7Grn+8fz+s4awpxBcpqZBZF2fj4wgkwr/B7LMB2qYVvFURRA4HgF1tdfqfi/
N9LaiOdkYH3AMTmdWoNbeIB3X4aTVid3mrN8X5yUL+vmr5//JCw5AROr6AVR/j8dKDXdWlOh6oRI
YU1BFKnutgLfTvmfBO/joc46NWwXMHw02IE6MCLb5nQoKXOKR1VRh17lWXfIqntBXvRvXiNkCLPE
2CLY9+fjIS8PAhictc1ABwDg/nmPRhWTXkNYLsMIZM1mMOIBBslofHqx4MzS7IL8SJEYbZPTD8tV
Bcs7ktBwaYs0JfMTxTHhSMwbAwuuK8HschY9SsO4WNDgVOElrDvnPwXi2EJTPa5g5a5By90odo3j
WUe7+hAvfQz9t7M0btrEm8srI78zmTSFaGUius6BP9clNzs+LJdDHTrwWjK/7BBg8EXr6vJK+LrY
/BbQOs4YiN/1pF1YL2mmzV0+jOEczbNvRkjyuZFXkXlG+ZWhzmrS/Hw2BT6+Dg4jzOnfnvJ/ZtOa
O+jxtjqHM83+P1KWdlAOtf1toCAEM6YZr9ywF3PIOOA9ViNtJJIuwBWx0WmWp/COGsx02qpepWzI
F83PrhSjaMi1cKxxXKLifrpHEniRqYYdeDjqpfKrifL5G3Wh4VqH92IrWhpoKWBUDhBMDynw02HA
qKX6VFtqGE3oY2egRcKhkNRMyyrnGQ5OJ/anNF5+f/JQr8YqlBPWboJHw+m8G5pb1NvSvgtn4XU7
2qZO0DRF+umVWkMGM4hiG5JZ53PIGtIxyKYOzk/R7HsJGRzI+7X+0uV+WK+SteHKE5v742ylqhQu
Zu5WfWiayrCZB+EEiAj1m49n7HKh1mPEMDTmkHI45y+VRZtDd28hFnTSCbKOvHLKb+I4v3EBUQZF
Z16LUpfniilb80iNP9Ztcro17NREEUNyLVKgnJ9LkNx7L+axUTuREYq8nq6E4Mt5dEhzQH6s2562
/NndgrA9DQFVG8Os92JoKgYakkMxfHoeod7o5MeI0WlrBnD6VUyegc+SI0I6vPEfJzVI33Bri9tg
GHXXPCAf4j1pVW1OV7qC6w8+ybTWWL+GCy4ZWtjW2XSOfTTUoyym0Fzq+Y9qjM1WJNVyA/y8PMxk
gXHQ5pn1pkGN23+8dy5ndh0a6gM7HmnzcxwU76AsW/p0ClWPK7SohjnUM8pmH4+y7vOLDwRST49+
pRecIxySPKH4SVsoTDsNmR3Q6LdGizKM11MN+PxQFq94WCUuElrnOYFGIYf+qjKFemOYvgrGdju7
KfjKyL2WIXvvfBUcOzYktC026HpK/nO7YNZFabDJEBLWiuw7/gFxg2SLrchgoL5f7Xn3Rg+aM1g/
gOqMRaCC+/sc3GK9QP+qoCEaxvS65zQm0al5Ns3pHE4JWtc7WhNT/KNQ4ag7JSj2hwm1kmtkpve2
jPv/ocZakbZnAdqgJyYG3RhD14QLDHoT64Ghcj595BGfAtyAhYjDwTjPumZovrRQGUWhJbmt6w6d
nkK8fLxZ/oJLzzcmdw3Sk9wEgCLPjryD5k2FV9UYJk6yUJxXeqJYZM3Tcg8z2xz80hDaI5Zss0Zg
VQuatFSkUJlwYqXfaXQXun1UdIhjJnUzCV/IDuwdGsBadgUP/96sAy6BGOhwHxMoTjfboqStiVz1
GLKRp+dEs/vfRT2mV2b9HK+6biiOKdHAICBxD58t7tKjSZPU7RQiYK/F/NkADK5UGwJukvRDHcAZ
LNONERV2emjNZf416RhD7Vyrg6FTW2507a30zodDiuFZhnU44cM6S0O0rJWOQGuEJL9yd7mttjf4
lnfbj3fC5R0KGBb2C8EJo0RAoafTSzcR6YyUsLEMFMBYZTXVAtkVdLToLzfybtCnpb2xUmQKrkSs
9z4QgcEVV8PS8sA4HTqnsYRuYi5Dx+vEDTXXJy8ru8+h/dd1JdWBywrfDnbReVisDD2eKA/LsOjn
ducmWrltFcLwx7N4GeehEHFTEw9XcvNFyUAiExXXM3YUgsxwg7q8k/lOp0XW1nER17iSCF8MtxKO
dQohUOoQCj2HnJjlCJ8dtnWoVWNFT6jgAZHOunmMcMC4YnT6d5+dhAoGW0kyyDOCSCJJOFumKhrx
QjOcMGvd5k8KbKXaD6J3lYM6Evk36O4rzrOotfzNwDXXCGAuAd8uRdw2KLVY+fcEIWJ4xHOclA/c
DU7zCMC3eVV0sxNBW+bJc0qPCExCCjngFcBj9lXtFy3ajAJkyo0ucohAKc/c7+Mype4GWYLy31bQ
ew0Lryi+GomFOssUU3XceBJIM9zNearDzgW/icCTmqdf0JIw0/sIPZRq19nSi78t6Nz/NhdR6L8i
xS6LcKhgIz3plUsa0Cq8PTdKraQ0yEqLszfw+KAfqZPVbocl6oFnaZMh/VE6o35lfS8OJVNukqaD
V8d5xT1HuZXDMCUZdf+QVvkrltwmUXbcg+TD5aCgy+Y03ZX4996OIsBSkWGhV0Od00W2UstdRtHa
ISI7s7brHYKCHyMSDwxoicdPZ19o6ZI5wo3RV6Db+fs0NaeumNE4CwvLxcupQdFKlNGvjw/lRbLO
ICSXJgxYyOVcpqffxH0hknFu1FBZGYVDpfUp0jO6uDXzpH1Uy9y+EgUuAhoDmhSCVkAYp/LcRhIr
J69xk5GHo7dU92aE9hRoDv3KUr07CqBgqIGU0kgZTz9rSnIP7wVPDd0xHx8l8oiv8xRfA1q+Nwq2
QxACKetaVGZOR0HsJqkNTFLCBFjDIVOrxUfL6pql3uW2QxGdq0ezERHlljsbRQehw35LrBBrGX0L
7Q3lH61CG8g0rl10lx+kQfdfa0zUelAsPbvgQfVoHH7dCju5aoTQZvCzpr4mqXH5QRTMqKDyPuRF
eiFlwFMDZJBY3NCMZFp8Ub08S31Ly5r8Xzz2zOePd/jlN60Ybc4sUCI23PlWGOl1TLJr3XAm/f6K
rmf6VuRga/6HUXhowypDuYA30+lWqIa2b5pocsNBc4e3dkwA0yjpNXLh3zN/es+w1ci9Vsq65QFs
Ph1GJ2U3MeLxQqrBOAtguyPSHeBNuw1wJjCMI1xy97eQWv5PpLRjtk9iVfysUuT1dwh/LRoKpUWk
7T7++HcWFEDu6o0N2Bjs1tlvNZVF7LZR6YZ2riX2o5yWsT+UVpkvrzMiar8/Hu2dBQUJb1JZ5xmH
ddrZVOd9PDbtJBnNTkHgkG3s7BiJoo9Hee+bVsYZlQyHt+85GHdIwIrnUe+FE9AxXwMWGEoMjtC8
HMSVvXN5k+lIbUCRQZKWzzn3QF4zB1iALKplZuXeJRXzl8ZTj2mnAkuJLfW3kV49hO/MokntibIT
valVK/h0J9UNQDu3QlNj7cUGjVqUgC6naz7ml9cLNCnYWsgTYg134TyaIEcoNCOKwgQ3k3soE/mv
Ce1gQD5YI7eUha5cZ+9MJYmlDucE4hYR+ezJ1kwyMi2cw0IB1MFXVJyo1NjOvqiUIjee1uk39TR2
y5UFfG8u4SEbOgpF9BvPRcBVqx+TaMqisCq4qV13UveevlzT/353FExzoGbCUYSscbpis6fPpjn3
UWgsxa9hENM2ad1Pv6xtiGXsQijV9Gt49p4OUqqdk5OlK+EoXSBwpq7sisLOr+XL/JSzMEYG5fCY
xKkCFs1ZwEhahOe51JRQmnoadLpV7koQyWhnVj8/PsbvbYj/jnQ2aSoUpyaOGMmDVbxxMLe6iSHQ
ClTQ3HLnDKBK/SJS+u3Hw74TPYjPFJgwDVh5emf5h17B0U80prEY0+gnNQStD6aha0EPTG3349OD
IdcDwWXtTNJfPksQyIJNOVClD01SkEeA9ahmVnO5GXrVulJSemcP0v4hs6CERrS3zhZuSY3FLgcn
ClMJh6ZAB3vTS7vZfPxB741CzYwcwcBN8qLOkEId0XppKqFSNchnqhmsPXuQh49HeWeNPL4EPhLp
1VrlPN3qQslrO57T+BgZfRFgOuZty7oDSkgf4/HjoS7DICAEYixPFjQ02PenQw1DOqKnuczhIJN/
TBn99jLjeVFrL4iLfP/xWJefxVhw70w2groiLE7HguioqAhGzOGqbESP2sFtTFFcHBC96dPrxFA4
Vbg8sHGDuSjDpXbq5pZOgbGwpwD8pwluV3zWKPtvMwu+D9UJkuyLznvc1GRW82SGpaKJTe0kv8Ti
IT8FFeDTcZz6DpVSSIVrtf3CwnSqZUMjgZu+UpdHc0nzYw4s6kq15XKBuOdpzPE0oZaEzNbpAuUw
MJIEF9YwElAamr41Q29xK78AXvXpZxD9WgTX8KdYiajO2V6g3105ZSeNEEbV6mLnQipY+TIf77jL
44oYzupXwtSRTThrDP5PqTuVCNzi7GWHOUUO/EKdR8dptP9hkPUJhNuLrpH1rUfsP4Pg7LgYtZM5
YZ9of4QVpwczl+aVRPbytiC5Xj/BpbGJ1cvZfEXxhKlc0zshJnvV6BuA+yAF2ctXnsgKWq84osFu
QOrxs27A2OZyFZIAUmYG22Gc5S2TULR8JUeEsuvbQ+IMz+rQRFe+7nKdgGGQna9MPW7380EgD2Ha
1AjSlIb3Qidl5CutOlyJP++MwmOVqhFlS9qN54kzUSkpKS1FIfj4ajNadRXEPZJFH+85ShQs+GkO
sXq7EL7RWqWeeC4Sp+p90yZNGoWFkI63UbLR0Q79qCU/MVkSb3ErzX8rs1aVnZGI1QKmxO7ABZsN
QBn0iQU4O3ByGDV38MSa5LkrGmX8svbvlR18kcG4Q/Ekq7a5gxjPEw9V195OaqSJHSpoiLa6WCIM
d4jyNdYO2oWR7MFjU1DT9Bqd5bjK++kG6fpp3veWOWBB4JVevl2a2DE3qugsZGrTegCRbUBeu7Vm
S9iFn9VNDz2/m4d5P+BStxzsUSuibVQkpvkKUQ1e/tSVsANsnGSfmob4cqgMJZk2gBkRiAXkWBbg
V+VoL4diQR4gNCQFl8Dqy45uF7TQ/nleythAvL3t/3SlhIBW1xltRL0T8eukCGwKRjVa4geByk4a
lPhPdJuFKLygXIyI6MZpO+vLaMsmPtiGoj9YFq6lQU4+aW4rB/LCg3T06qnX+eK7eNKNHKBybLeH
wTGXaeulhcRZUIcNEAJlB1S7qdFhnSHhKfhDatkMMckpxfA6puP8TwbCWCJKPsBMHjPNKp6lQd/H
b2tjgpVG4AGvWADDKUOJw7s8jKbBJcSthTqjA0zTG/zWHlt06bFsLZ8snMS9uwTXi5KehKbIe8qW
ifPv3Cpq8aNvpExuNIEhOFhve1a/6c6CBLxQAGysiFKn9VWctij9TZGVJVBv0kkeaAK3x5ba6Fer
R6jpCOsCb2E8B5DtyE1TuptFTNqwy6qB6Z3wspV7zYR/5JdtYVXHzDLLFmbRDMzdIpi2QT1IoRzM
FCGqTYJUZ7XPEHvDt1DXAAab0LyyW57d8+9htgb93pEa2vgK8pE/OtXqXGoDlt0dlqarxNapEGyk
Lps1Y8AbfnlKo8h2A7tHZvDeHCk23FpLrw1H8vEh29sZWOBNguTkX3EPOVt+B/St8ucGqcLNOMNX
wAYXePuNLGUO4L00Bc5Ytb6UQQctP/aH3sjkBgC1hXCfpYjRX9oed8YGVQCEt5tiKI49/H3pp01u
dAejQ6Z0k9uz6IHwj8XMXmnUNiBhF8hIK2MWj8+OJ1neGHgSmOjUdeWN10FN2g3qEpsYBA+T2E7J
GI/7OraQGfehvejjo0dbqDrIKVKVLYJNjfMtWhKjv/XG3P2WiEx9wXHY8+AZwVK7jUdslny1wLbc
FwZmAUG+dOyn1T65DFx7VCKYE+h1Q8xItBb5BhdXBPJimQUplZA5sAvUsklUzBSMcQyZDHlvLX+o
ZiV7QaJLedFxfsseY81rtNduWkr5qLFf6kObO2jm2m0uHeD1bV9+x5KmHzYjmrDKxpwKiOnojbjD
AG/KKuYuQJCIs5KWOlT6xJjcb5YTTTXUFxMaEKQX3fgpkg61wLK2e8wtTHMynwuRFP8MVqM1+7GD
S4CgsDq+oc6b5c+zg9jsg4N09nToKXh0X/D6ZP3T3qvfWmVEFhH5fA91ZW2CEtRWSfyQwXZRd56u
cHqsuYjuNJhtyRZJy1T+nEcNBYiy4rjfjDpL52v4Y/S3g5gHKANA+OoA+eti3LtrNrsVvaVN8OkQ
nKa14CXed8Iw+H2MGYYOGoIWeYfZiUxxiBLHg+dWuODuWseOiz90NRoXpaIh1rHpXvBGR2VDw42Z
IuBy64jaLp7S1sYJoZ6nTn9ChCNe9kMMK2Bn5Hr/dYkcMT3EaM6321RtimYzspS937ez1m3LsVnk
fZrHEQ4cnWJMFWalolc3Sjso5maYlAqDaqurzVuuWihFsqQ5uUusKZfHVViwuSlkL6awxGtWefCG
Jjf9btUouM2HCbX33vBkD30w0udbEm7L+AWtTL4V0hiNZ9janvOaN65SfY2oZ6ovWpEMeVgMatr7
ySKtZV/qVX+fLTgW7ewMv5hXpZqh5QeinS1lA31knrjzZYRlD9sEe2uM0l20+PHSazYq2vklwt1u
pzyDmR/iXdWYfborIfxOgewVod8nMz4PO3dq4JWKJp7ZWAtWHnu3Gex8Exdzb38jYon656K2eBIE
tVpUiPA3cLZ39MbEF5RnzDkYGjdyjgDgTSQUMSNJQg649oSYYq1uB9kJ/QDH1lF+IKlfIL6TUX/c
0VEoNANKohInjykCDrWvIgBS0GQylWUnLV7ZWzgCeBelcbx8Tyxcg3ofsQUl31gdcRNJ7apuH6C8
9/0RtK/xYJhKU/1UZRdHG0T5edSm5BG/aV3xZBK5u9QHMGKthJCZArZEFLay/jXTuF181M3qblMQ
m2mcYvBk9cwzZM/f3D7teOcpruL5c1f2iJCXmZYGtekI5abPMpv/PNNb2Vo1Ls++VpOU+XQBLQoi
vbsSaC0UygKvnvUvjVV22Bz3MAKZete5j9UeasvsLFm2XQr0uTZ9qUKHUbk71b3tzeQ1Wa2akORY
pSnEzcOAUN2jIgDlJF7mnSspZ27sNvEeZnVBeyZKpDbszWxS3ro0G8xHZ8411Z/Txfgm4likT5ni
thzLBS1OopnSGv2PVsHiNvHZI9X4soyo2Lx4gNwR1adzaGzdAlnZQBsNrIVxd7fr/YL5ydeKZiEu
A/ySMD2rxDH8cooVvYDfruAJ4FaFfMXyGUwO8Xe5BWhgquHcoGC0EZgp9P/CF6rjwOvG6ofmpRHG
oyCzfkp8AH5OyLhD3MpW3NDkDDrxOEYkH+lEvct3qRpb/46ovUHDQEo3e7YSL61uy7hsdZLDEUUX
v5hyMW/Wh1/j29Vcp2+ZzPLurcIpHvcYfQSeLk0Dpw2wc9MjfcYM0fpZLsrLbENQqv2Ee+zVAqPb
Pkse++2mpD+b4SDRzfc5omnFFtI+pNNpHOPhDgG/UR5w91BvAXzXGZm/WBX+FKV77tXBpE+coY6/
r/s+cqChoQIXYGGDZjrZJb8RXkrVUwybtn5SzTay964prV+xhS1ZMMBUTx6ipJbK0VJwI72lDDYu
N2THS3doIj2V94i8dVWgLtns7CM498NPB6Pmx3JZLdnzdrSnfb1o6fhojKL84/Zur4VIg2lvyuiZ
wy8viloERno+7sXlr1p/grQyf51RrtOZzCbdtySnoYbZmRXAzrAmcreMWNkMzSB3ApGHaNvrNQUS
vxVNp3Z+4zamOBoNAoeBhAvtBIZoIi5bI6rTbQ/16kvsUvHbyUokAAiW1uy6W/zHXccvFROjk8F0
M0K2p8D9M9xYJN+NZHKNFzexRPPWCzYDJJcKRV2Lv4c62a/WZz6ol7G8tbuibPDQRkwr6Nis1lNs
Do52X7Ph2i9u3OjDto0qxdxXRHvAGPZs7XgVGjhv5bACbqBwOl5AFpyON7nZ5e4tivpjfdCQ3W9+
F6hYo6coXMVmPxcYiowO+j43BQ7yYg/xDTRmZReoQvaDrlc7wL6O/qArrRJtqzSJMMbGSVwdbhtU
idTcl2pc4umG8pWCYl+Ui10p5EJjSMFJZJeBDzeDKU8XTk+sIp3m017CCLMlpNWBzGR0PzSt+RK3
PcYQVpfK/k5J88oOY8XEPSpWlfIrxrtsuKLzanUHCz7V/BEofL2fGgh7D0USOygTRFTz4LOMELKe
LEcaEx4r0G051xVo7luvzLvlabbQUguIl/r4tYSYDHAY+48kiOJs8Xw9LXPVr2tnQFiCq9A+0HqM
fzQT4pABeRuI4mjxks1kEIb8WROkXVxu9ry58rS8eFh64Fd5kVvozNGpPKvPwF9vibNFfGTCl3Yn
usXBn4Ib7uuCozr8lhISw7Xn7PmYZLdrvRgkDs3qC9Q2GpPoqCIEGeK4wwPAidrd4grz3pyxwBKq
Nl95pK/1hJPHM+PRTgapYtO4ow3Pv/+nmqLxGmTxO0oBKUVqzWrMXwL68jaTst/YaPXfka+N3zNb
XOMnXVS/1pFdjSbv6qlLMfR0ZDjpSs/7mWd7VudBnijzA6rYGYXQefz+8UKuH3HykYh6U8ajkAM0
h1beWe0/golnlRGsUW6WeJ+iHbODtGjczQZWg1PVPcFaRDVMKefeVyOzu7KPLr7UpnINx40KHMUd
mC+nXxoLMdaNwRyDACr92lXSe1gUdeimrXVNsXAtIJ99KvJSdL2ACTgabcTTsRQXlbtW8aKwQ0or
g+Mpxc+40dSXGgMihK/0Jv9R58ky+SXJwrOXx6oXLLmS/vr0lFPY1CgE2ihPWebZNxeondSAPpXQ
yqHBS2jZO06v2EHW6nbYQw2hl5Qxr9o+2eBw8/zx6Bflu3Vv0Z+ghUoTkGbc6Sz09IunaqL7B0hz
/obiV7kbO7vdlQir7xPB8w2YGPILH4/63lniyNJEpeROI+HsmztSJUi6tJhiLf9aePSWoLLeaMPw
y6h5zOIh4+c2TnEfj3qxu9DNRV4PfBs8SqR11n//zwnuB7VQeFkpYesIbSuihjywcKQfYQD/vwxF
/4i6KN9HFf50qClDbLJBBzJ0msjdYtYoECmIyLH0+JqJ+EVRb/0qSsmeClqDU3v2VbbimIWiDEqo
t2OD7dkwb41Fra5Ev/dGAVBFVRzWD3Wgs32i1GpZERdZMUoimwq3lQAc0rVuwju7EUlXGhYU+2Hi
qGfThvFnJnVXxse0UrJXAbf1WTKTxrEz24akdIL6TxQa9MPHO+Od/bgyV2iYuGB4uMVOl0tbmgUA
X5wd1dGhKle0xTEbJGaDloneSiWybSy16TlPRHsl4F7uSWrLK6YHRURKzOfdQTALdjdTBzkaEDUD
qOjydeDtHVAwugbwukTCcMbpBq2Kgmx/7rLTr4xWPadU5tURZb0+33fY08kfKFzEKwW8E1RdhdCs
YwL03TpAw2+/zDx4+l3rRgIzO9vATI2NqIq3j2f/nTnQHQ4mu4qTCRjm9PeyjbVLJcfs2KmZeaSj
hSp9TxuSdy5p4+7jwS63GIEOpAPdqhXzcHFc+slQ6aXnx2Uy8EdEOsLzB2mLG4lmOt6EhpqU901W
RvOVPXZ5gnQqnfDn6M6C2Dvf2wnP5a6blPxYNUgUY23Hu4DL7tOBh1FwW6C7RPZN+DmdSyPPulp3
s+KIg5jymldptDXmZdgCgrgWeC4PzYrh49CbKyud83M6VN/8H2nntRw3sqThJ0IEvLltQzSNKK+R
dIOQmYH3Hk+/X1Fn97CrEY3o2ZHmSiElC+WyMn+TufA1KUpaZaU+JEVi+hWGjJwQS40tZgwtOYO0
Sgnj5rOIwJQIbeEtJVayFBjxH4i3efagJ0p/1Fqw9FU2B7f2HJExRnhSQEnJM1FOPI/iDBaOdvhw
PuCkZv82csj9rrHUXwO3724FeL6EEnICwB5IfPTzUCrvFjYuoQKv0cli6TS4bvr7+sIXX+Us3yEI
/77qYsyFYrcMt3OjJWkQHWG60sx9N069vhwALVAWTlPguJVbWlveUmtLnhwSYAyYFQ5W8eevL9xW
s9sZcfCHfFrybyg1LI9OgnPk7QMDwyF6kLTvkZ8+j0JDCxnBIs4eqkF17ireYntvRubQa0nYTCT0
bo/HmgCJSRULYJG8kefGrRDei/KHOFan/bJkX1p6nbsuHe49Lfnn+uBWNhlgM5W1zqUIk0JaGlZv
9x3e0iwN95A7SOGUJqplEdlxhWnEcXCrmapavXGKrEwcgG1ArbSfXBvV8PNPOnthV6RYiz6kSu5+
rQYOQ1YlSlPXB3d58ItUH7oQ/BhQHvKTqtbaJBXqTw9GCi12oJaPZriRPraIgGz1wsUlIi1/HkXk
FK7Ar7gylWJZKOuoc1A91HhJohmPeAeGNBYuNFT4HRvDdNoMn9Dybd+Bv2x+jHU1TPdqECJVx8md
tAeIIPPHIsVbdxePoWec5t4zsscmbQ395FoLorQcJrQ5C7oeCJnFXTqiikNb4YF7tKLZM7HF7lLe
XY67U2t7WXxuI0V/g0Zj1/1E57NLEN1gQvYpOJH5SF0Bb/cUHZ3woSy6EFXu3MsTH/0f1PBg6vM8
U2l2lTuq6UF6UkCdaHsLsq8LvnMhocBRtSkf4QaXG8+nlRWCci3gd3YdbCL5DA7c1mSNJMWDRZ/m
KwbZ03tjirzj9QXy8giTZo3+Pn13gTaCwi+2x6sTBGWo2c36rnjArNWoHqG0u95fiZLQnU0XSu07
VGxpHdIQpE3XRfXYPemxEeYHDYXC+FDag/E31u3N6LtBU9XUZ2eE6xZExn4qkGut+zoBzv+tG9So
2/cUYMP76yNYWeIYlcHhEbcI4DZp/+aDgwKpZRYPipIqXzPW4ACeTdWOM9YRNysBwOvjWQUyhf+x
J5OurERX7FmjPPHQRGV/6qYkPMaOUd3REbtRYxv8F8cRmim83Xg2gqA7nxinxfLSoBDHCbHYxhEt
kx7hvzIfo4187fLaoiBBUYBgPFAvYB5O4iWaG3MULeTF3b7KMvUwxwa6SEGjWNQ+aWDcOmUc7+Tj
JDYvV6WUjpY4aTcpviEPJftsj5FpybajkdYX+hZC5/J0F7BsoGd8TXB78lfURxddbXPOH9CfbQ76
/Kaoir07uBQHRTkZpe98N+t9sHHunm9emLUsDfJtgNpwpJFWkG7Mzigow8x95peQyB7UpK2eTeRo
bkrT/kThmuS05W4mV5OWSJgqqRljPO7j2/sDZiOVBbARG8tjbSisd0q6ZGgcSNJNRQuSF0mJWptC
T7zaG/BiHshFgvKmRfG/gyGKEEcR2ef5egeOGujRjFlLqoJ8nPRZf0QXydu1cZ1uHBmrQ8JEkQ1G
OQxc0HkoyvWKE7Vj7qOl1Qh8SzkJ88awDE/XF/pqIMQaOCkEeEt+e05zUblm4mQ+an/BUQmL8E1J
v+P97VF0ofNiCQEKlt35cCCYZLOOmKjfDNXMGZ1Ud4XhbFWg18aiI4RCWib4XzJ6GPRgWxhqnvvx
kEfPVmggw9ZD0dzyMzs/jv6sA84hCiFQHHg9Sud5XdPDSxTKK3Vu4J1NC2k4xKZZRftwqpDWxXJU
2aLtrY2NcwLULTctg5O+oNnWLmLDcem3iq7upx4plDROt4B8q1EAySPeTn0b0OD5PE2I+9sOAn++
OnTNQUGpSkgzbjGzJEL0nw/IUx9SEZIk4OalMOCCSsAGXeE3Tv80OzkKiabnl8X4UQ+7T0rXPvaD
iWqghdbVnGLjlGw1DlYHSimdlQ94Carr+UCTdmqNPFkK8BF5dxwW/K27SNmyEzm/+P+Mk5ccNyPi
YpBVxJ+/ylzyxe1VSKRo6THgO5p37TMUHHya7ST5F/uYrYV+GMVcnv7SQWvpU0Lq1IB2Git71ze2
g0NJWGxk0KsDQhGWLBr2ARfI+YAaHY/beahZ+W3qYnhhBHH3XIJnCBAKt4q/bz81oKkKOQSVcK50
rs+pmtoFyAM/qZCArIa4wU7P2OrprI7pv1E8aUyktVWrmRUCo6hg3y0a2kyZkEkGOW9tfD5xp/43
k/3PeuBxygRR5kMM4PzzGXkB8NPMSl8HLPGcx3WHMLwTBLuWCvGuxOfsI9ti+RdRYR1QCyJHo34r
rfVsNvDoSpXCrwwN8EQ3dUn7qRyy5YsNyO/7DOG0wX5J1ba0Edc2GbZTWNFSb4QkKwUmTKowacxf
ApQqbtplAIDldPa/SGVAhZMjCn4sBpDnn9WL0gUsK/itBsn1Q5aG7THT+37jM66eWhwX5GjsZEQN
pN0MsyNVHGPAgQX/qHe9iQZ6kBv1nkKq/UnJQbBN8ajeg4cdv5mRou3KZZj9zkWg6Pq+WFtGr38Q
eRlFFC8jVNT9fB6+hiE9Y3BRH1Kl+YvXZrWbNvmTaxMJAYPOkE6WhSfT+QfmMBgSFlAJsrOmkdyq
w84Cf3+4PqzVKGTb5Inwt8l9zqMA76/tCplvn2LjRJKfflMzL95ISNd2O5Tt/wsirUlUkQsbT7bS
R6A0OI4Qw/ZaU5WoK2u3abr82e1ccai/Ud9gVUrT1IODiW18kn3DVrzPi9tinYhG49/Xv9rLZ5EP
lddhxGp5dcmEAFjQ/WeXoSb9Q8Pou3B1zKbj747aokcRPnVt/zaaOlpc3XNmjDRu/ilt66ZK6X8G
K5IhqlRcD/JVZytAfBXEzX2KfTgcegOIboQYHvqhszdCie8mD5gOAeuRKjclKumqU/vSUiAN5X5m
dELYSUFgfkCuYvqS1NGW+eVqMNEwwX0FQSdZy0mzJ7eIgGT5i1O3qCxPpVLfj4qzFICqY304JSl5
2cZlvrZIyS8F8Rr5HNQMzqfUaQa3a6qZRJb60N5BFWwP4S48hqM6buyHtU0nbnPUBVQov3IhE2SV
XplDk/v5VLXKblzKvtlbTrH5hl8dE09csi2qfY48ptkuSyOzksIHe9u9b80R8coOeu6MdcTG+bg6
JkAhSM9QN+JWOP98Qe3oETiMwu86IChGESp31pJtcfrWBiTIO1hscppwqZ9HEWYHw6S3hZ8OJMwD
8Pd9PPTNEf/RLaLseihau4K8LQwMz0Ml5QzKZKkK38rqwtyFdWBO+3CowfGjsg8d7vqRsvL9+Gga
KB4hO8OHPA+npnUUGW5f+HDmOfNnfd67o7lsPHFXBsWLEJKn4CryOJSOR21cRodiW+InqIEBduzH
srpHDcnQ92ozpVsbWfzQ0qlBY0CHOQZLl9RLOjUm5JjzeIHaj3NAprxxcY0KsW9IG/Th68DInsvK
szOBJQf+bwSR227stLXxUqXgEHFRDLqgq4dWjzi3biS+ms/9u66Zp/sYEPxJJ/P6cvME8hBgSYIn
EXRF6UootEnRlSrJfNgUeXRfF1b5F2dHFB6vx1kZEvgG0QjBZRY9D+nGHoFDGU6Kdmo3Z9rRAZzs
u41t7BN0Em/P8QjF65etRndTVvfNNIpx+GBk/qRbjAhaxan0ptu6ii+3GFq0dMapUfDSlTstuW6X
5tQQJcmqfD8IBHDjFN3h+mdb2V9EIWO1VI19ZkjbGQZmAzBFRNEL81exALCx0sD553qUtckRXWbe
TbyeuEjOd3FC10jtFDvzg9xLPtLHxJUl05v+PgMa+/56LLGgpM1F0kZuSByTlqm0l2fyuR5CT+YP
Vls9RUXDG7dkJu9qbwiOAAqKvxH/QHzletiVIdKYQnGUypKwspc+JAwAkhH6Iz6uXOMeXbVkX0Av
2FfGtMXZfXnaXgyRSKKYCaNCbnbURlG0QxJkPDK0n4oGSHup7B9D0Xx1x9wBT7vLnrW9eRNx/GVB
Up6FaM1X5fDXpUn0+hpg+YwPQFsMzt1iK/rRhvNze0ZFb5GCt0rNG4UQ6bzwoh431KHJ/NhZ0p26
lMVu9Jb7eKSAhtH4v9jLQjwJQV/R8wPnc74ynd4ZAKboqY+DR/nOyW1TsOVMnNqvL4+VfYZQB40X
kYDT8ZPuMUS7Btdsy8yflbDf2XpU3mchsqr/vyhSlQJlmSn07Crz1ao0Tm4QpI8GXhQ3wQP+LARR
KyMJ8IDwyIJTeYQhT2sVHLVwwPZpS7M5tvot1du1DfU6ivTF4Cbyo2sZZ0Yf0KOKSxt3nTE/wn+4
DRcgBiR03xDo4+oXpWfp7hjmAoQlvjJ+Uk5U7sPa+VIYk/vr1snhaUR2S5OSlIYW4vlSq4YuCuex
1f0wZwkk+E0f4yTeOodWDgcQkPTChMwjupeyUwFotDEdlVjzQxX2nDK/szNcGLsGFza18lM9eeOY
6am1c3/C5+b6EMXZen4wocRA2VvIg3FAyPJqkHpKbVgUw88U1+nv0s4QYnnwRfZqTs8xyPHevvkC
E4rBdAsYKhRiGQioA+3Ha4OQbu91pzxPJ3wno24jQXy5B89HRs0KASoGhlLlxZp3vQQ1Gj2ufQ/v
n+bOE1nZPgt7cGuAHwoA36gyNf4EWjvxu6Tvm4OR9gEObaOBTeNYhQpOXNGU4UADA0qBMYK47M7s
9LQ5meNMPhSPbevtYgjNzWMSq/UPvHXKfwYNt7QDNiL8/dzUgnZH/tvMcGsKfH5yShfpPg/0DBod
3muoXCNn9quy0C18e31uX3Ar0ifgoWsxt6QjAFeli7Undesp31HqoVuXQBW1y/BeqS3YcFMHx+iQ
xrDv9zXahW87o4K6MY7L8ilIgVrgGuSGA5AFXBZxySzS7tDWPS1aSpCh9hgMJc5nOmKsWziLy1ME
4VwuE5ENgHaQIT+mUhpxGGBVXM+q8wg0K94VeCLeqVqfbiz+yyNeyEtTbmAsdOXk0p/VWQs4aaP0
HbSPD1m/9PtmuFHoU5xVIgq9CoFwA+8jHYtZOSrV1Cilb2dd5SNF0D1HQXWbFtp/omD/wTMPMTnu
rfOzCvssHnOxW/pZmHtPM+z9u15Jg5s0hP43iickE4DXMkfnUYykUr1mYSwFDmr7EjLZfsCmbZdT
49s4Ji6zQj6bSVdbmC7wbpVCZW5d1D0EeD/usubNMKnax7ZJMHq1YPcjYGpgNtkWG6mo+Ecvdgx1
DLpX3CtIkZ2Pr8rrWc8d9OeHcdI/2lzOJ9wKw2fUwrwdxJz2ri/pQXqOYp02NqvIW+TQoplEqd1C
CV8utMMzbZXApRKnB1lWndK2TMM97W9qKWNXt19NK7C+5YgeWqdxUDtsL7IgsY8TnE9n39KCsDcS
oMurgTe8ZajAJEnsqI+ff4vOdGAoGqworZkAEeVekA1oHHWfKZRld4h2TN+vf4KtgFJmp2pQrZKC
xaU66ft+KKy3YTAOH1QrnZ+xftlYX6vRbPI6YEGsM12+3PXAapqe4UVp0X3A4Kd/b6qF/WlQe5Qf
xn5jftfOGp08UmPb8H6ThcSEi1dRRBxr7lAGf7VdPwqO2LCRsawdnkKGCCQcuBq6/+dzpibQbALc
lHyNLuERqLbyMZ2M9s08KeHX22cLJSKVtBLHAR6k56GCuDJh1rqEws7pt9e4xUmJVG/HB3d9EPj5
Bl5sbWj08vBCo6jJbSY+8KtKtVfH9YzyPw6RuZ3h3uzoe7xtjCO0Wmsjd1hbGujmUbwiGC82qTin
xMGgWC6194iuRo8g2+JNfp+jhLCrPJQKHtRS8ZKN23ptgbxAJpHNFCLyxvn4okDR0y6nvZcbOKTu
mtxpqscR69Xi0+0TR5LBkWpg7HEBGYJ5Nc59mle+q8A2TO0w/GRFqvBKtVE61bJlY2BrXxOcK9e5
+9JkkyYuWZY6wK2BBhu11H1Ol6jeFxp20fmQ2WCjh3nLceAyIrc56xKSDmwM1E6lTzkv6G4VYmni
7boLam/eLWb8q7fnzz1OmhtZxFo0wR9kcQIzvHBlaaY66oyxrf1h0Ytk7zSTdRiw8P5tKan7eUoU
+931CbzcCQKYz7cEpYJlvbzzqqCs+JJJ42Onax7NFm5ZW40Ndqfh8Pl6qLWxwQ1C8x+MHshX6Tyx
jdbkSLYqvwId9THIpi7d4VllljudG/HegSyQb5RlLvcBlGQodZhX0Z25UBqtYX6qMYLevq2k8dGa
zPSwTMttLAeRyBBFSMeiwSx02MU3fnWakMmrTpRMlR9iMYWC9TjNP/IaM9QD1p/JxoStDUnUEtDk
FLV+eWtjfIk4Cd1PPypglAt2+KHx0mijDrMVRdpn2HIPTaKUtW90XXQozNg4gE3ekl++TMsAlJkw
jTSKLywKaW9N8PSbeppY7Uad3Kezrv3Va7F5HJHgeD/jdj8C+gmmjTNkdWyQ0yjFQLS8AJpFo+0I
NZ7aD8uyrnfaYNn93gprTufrC35tb2Gu9H+BpKO/NEIjNbu89nOY4g9laynHPi6HL16HLM/1UJe5
Jl+SFwEZFgD2C9lUp09RsRzsyrdmDQ2QMkW+bdKQ8yvQg8bD3e3duz4zU98Z8mUjG1mdRUTdePzz
myLH+fK3h45MIUxqH5Xi+9xQ/w4rBQbr3Pl1k9zF4fjj+lhX5+9VPOly63t8ouOaeHZQ9QfTjedd
qiMw8C+iUFcAUY43ETWV81ENRckvh8kbBhQWqCMj2RMatwkv/zk6QDEwYWCl6OzK+yxedAPObeUX
RR+e6BZyVIXa8LGh+vbx9gG9DiWdUj22SnNus0T6PEzQBge5gfhLbQaf/kUcJGHJhsmwQKeefzjN
ahxwTH3tZzzMvwGwTO29ggbzFg997Toh9UCODvww3SXpSaGgkJbgLlz7alnPv5QeGSQlRL53p9q1
4ysNZhUbm2xtP5NR0GVCctzAA+N8ZKFmjxmmbDXFpjg6GUVjncwynB71Vrc+XP+IK4Oj427yCbE+
5QSRBufEgaEGvPQh2FQdYnHq0D5VvbYkB/rM3a+6DOCyXQ+5sq1AmAsJZAQnwUiJI+bVLYYIUUaP
CNxenk/2DzRR+nDnmkoRbXzFlRIl6RSIPZEzCq9TKZCj9pxE5lRg9dB7H7TKxuEZSv2jqdbBE1gD
90va1smdOdmuD+zO+2LNSrxlf7cyl5QCeBtT4eAdJT9uQsOYwbcCu7QzIJ1Rr5R38xBG8U4JnOnm
1wYD/m8smX5dBHbilLHGl4Vfs5+91CaPxJ55aazleH0SV4f10jkRqGPA5ueTaBQ5phZRW/pzRj20
sTrs4cM4+BxEVbIxqrX1IvBR4m0j0PvSAWmU6PmhO1P6fQzjS3eC8sNUedHN3QaIiK+iSJdL3Fuz
E+Pq6Nd9Yp8mp5y+Fsrgbmy31bGwFmkFCRrRi5HUq7U/LTivozwDFssZxh0MY+PYO5tWxmsrHwYn
YBoWPermMh3WxASmrXQWnTn0nxD0at7rNHfpPUS73h4f6ma8G5Ez3EH93S9G021c1CujJDxYJdJ8
kOnyZdMgIIk6H+tQQdS6Rbdv9A5mhn7MxkmycniR0QlOIr/QVZDOyRGxAdttQbaB/4p8z13qY9aq
LiJsrnEfNFm3sejXxgXFmAKv0A0i3T9f9CPOouTmbgFuW0t/TImnflDnxTlc31pbUaR7TQ06p2mE
HXk0BNWxHwXFK2/+uT0IiifIT1LZoc8qbSocOBWrDJ3C1+tAfyrUwT6yGLLbs3tSDmSFaVRDupEb
8nU+DklWcNRrIFEeB+QEnyxY5xsJhzjHz4uQguLIlPD4oph8QfBfFjumoAi2HqLEzzRJhq+annnf
BzyTmg9OaSjNPllS95HMdvT86x9ybQ0ixgPEi44Fr05pTQTm4FhjklPC9ozHYsEtvCqmZ13vv5YI
0m0EW1sacOmx3iISFCrpkHIsqId0ZJBtzNPqMQ9t86FotWRLj2LlcKd6TWpFXkAlVW52wZwaqmhI
KKIW0fx9bBRzX6tZirho7N3+RqJsxNSBj6PDJgOvPDigaauy2MslzL9D/9Huc8veMpdYGxDey2RT
9E2orhjnG1fJrSxPMoN12OnKUzA21mHE9es5790tT9O1KaJkRMcaOBllQ/Hnr074utIoIxqEMusy
P+RjvhyQ1dvKEEUJQ17yzI7gEQvgjmxVEwXlWES4HUMyc8fD5MWonjm7qg3e2k7zN69qnJdD+l5Q
qG+HMlDoYwngL6qJ2pH0LT34uFqESqNftW2zb7RB/670Yb6xp1c/46so0mcMFyVaEBKDRzIhnbur
YzN+xPMk3Kjer35H0kN4neJ4sqQ0pqhn4AdVStG0qEbgBeoMIzqrwrs46qd3phJFzzYdm4fMG8gb
Tbt3N66UlbNLlPOprvNFDWrS58uls3ttRnmELnkae2/KUEuOg6qo7+dmtN/A7o+OrlM6Pn/Zu02s
5+VJCCaFwja+VAhYviQRr1ZqFDtZ1CrAUzvPaZ51SGNfc22yvpexfZvS959QqC+IAoXo7cpQNhir
dd0pMZhR+KfHuNfLZzXR7c/Xj+KVNcMZ/N8oUr7fhmlkaCkgWKSMMS5W69A62V7VhHf/Ig6HL+cV
lC5QXOdz5uHR0KY1o8lHq9sZkD6aXTrjW7PxgBFzL21ynmboiCOCQFFR1i2vKrVELSoV/oDlMUNR
+eiOyV9VXd6OGqLNS2IjEEPARmTHYk1HudHJCBRHhfcYtfXbAMH2jQR7bTSQ8g2M1KFPc9yffzWX
NCDuFyirBvZ/Zlf1b9FwjQ55n8y/r8+PSJDk70Z+hq4YRWAef9L8lMM86GWrEake9hiaB4gul6px
TJEb6FHCxEEBiHs13V8Pu7b8qM0KHCOygAAxzgdo6ypSy1Wc+4k92TtXq9KDqefu/vYoUKY4rwTJ
jlbWeZQMg9FccUCvW0me7Gtkp+9iZzMDWBsL2xY8rY5zIqUIKUoPNsWoOzymQifYOXVfvhuNMN0o
sK2cvpRTqI2isIUsozwWZOwrBPhFFC8bntBpUq2jBTn4a5hiERtiWvRZscJ0b0WIo+/cOtkioq+s
SQrbQu+DHgjVCGnKlGbReJEDaF8WuAZ5DwcuNYbpca77cWMzr3zRs1BSnlhaGLkkuFz5cP+cg9s4
Pwxu8H8VBIySznUmTsLzaetzs8o6ukV+rGc1WPb2x4Cp1e2vOw4JylIglXSKltLaqLRWR4mXO7NQ
I4BKI7eFRpZ/vL7O16YGOTTUqmgaiWvqfCh4n+ZumPC92iwsSsxMO2U/WFn3FDfK+Pl6rLW5+cM7
Z1NB2pMeQ7FRm4jk8lzuupq+oifoZWpY3Z7ScEuj2CPgIcgsSAdgrcxNBRiDxTYmSNBqZp352Asu
P68PZmVTAfzj9Q0EEPKOTItVO3NCBHkg18V+5N0yR3Zf75p0hLBqlnbT7nI16ueD17d1fUwj7AeH
HnGX6fZzSuDYhHAndUUy7/P5q9pqicoxyH0kZ3/OSaw9u1qcb7wv18ZKx5RjEMYmaDnpk+Ythk+G
wcXl9ejyFtPg7kNn+GJZ3ftIN56MZHgzdHq3S7VlA6W8tjy5ydhojA/UjZRrjJCoBy3P2c6V5RyE
Hu0RW3Yw4HWabeyE1UG+AL7puYCLlgYJwX+pNBs+VmB1v2ssO8rWae4cL/i6OMsd1pFvjd74lpvZ
xq5YSU1fehI0DHjfUoo+n8GuD8I6TSGdBUVb5/sa8fVvRq23H5F9b5yPUacm9l0MSac5UkyYl43L
YfULc42CgqbeAtT9PHw+KEoszFl92CX2DuilMuxVLRuOFggUfXd904ixSCkDHxaEp+htkZxIp01s
lmntGOTCWqxaB1stjAbO0WDsQpOnvZPiW7IRce3MEdtDFA54astwjTkwdZwTWLpTKeQaZsUaDnmg
GluWkatxeKwhpyUudPkzQkHrlRlZZn/QvOJjbg8Lem5xeHuN1gEDxguIVza2x9JkmX1lMBzAvmUM
fQ+D6uopTCZtYyesjUXsOZJh7muy1fMlYS4txiEdS6JU1PSQxRV2AmbqfLi+FtYW3uso4qd49S5K
7ZY2+2Dkvtd6ye+yQnzC88Lwexbg1ng91OqAuNxeTI6xfZNCWbnSV9RxmZy+xeulrsLDAmD39vcK
yHO2MRae/CeTA1XsnMrC4rPR0U1/21Ue7OzSNf6+Ppa1LSRcDCl9CNyoJU0OVY9o4XLNfYAz3yFY
ftCG1tsjx4hrxLSFhFhJ8RkSpTBLJFUXqh0wAlQ3Q8/Cn4f2OXKr4I2S2/N7LkT7I0wBQB7GsHGh
rS0L6h5onyC6TQVfWuL5WDmK7VAxpaNV75ERQoUp0pa9QBxvnA1ro3tRBKWzwijljkekpUON1QGX
S9z3H2OtKTKEma3wiGd08FeHqNwRNZGbdxfpPsQij6cFODz4PufrfkmGCYeRtjg5blu9NdIcT47M
uc04miOIKLyaPaEO8oKRPY9CSalR597MT71rTNmzXo3d8s6xg+w27+g/gUDMIHLNCwY+mJTUKQMY
8DbOshMkugaeqhntuhjp3iRtt26Pi22MZy0YD8gQYGHJdqSl38aKPia4ZpwwA/PQuCMtuWsmQ791
h1EkfWGbo5nr8FoSy+bVwUQ3Cbx7HaUnEv/ooRit4NuUdO0eFwcL7yFt013zYsnTb6O9QigSSs4h
6RNGfTtZU18nJyuKmg+eoo6/gnrs72E/eBsY7UupCZrPwJq0F2EwaoviZ3k1uMKauyFKmuSkTTB9
jckaH4dEn98Os9p/a0rDxbak9x69YWwfi6pLT2VbxO9CYEqH6+fY5WRyVMI4Eko5zKX8GBhyqw2s
PGfQY949qF1a3sVJom1EudjiVPB5BQhKCYw94Avnwx0iPGi6yo1PjapjcmxN7ofRG+Z9GC/9z2ZS
53fluGDbcPvY2NoADYHgieLVeVQXKRJqB3N8Uvu5+dgb6vShocp8K3KMsTE6jUoSQvMX9RcFf2M3
Q0L6VCOGtk/rDlc1ihYbX/DivhFRRNKGmrGIJh1Xrp1XWjha8SkdnfxdY0RugItXZGZA3uvxb8sE
Inr96724ep5liYRERZo3DauUpSFtwDgfeoTsq+QE49oLPkdFlgw7W2sM461C5Xg5uUtl5HsDM4Fl
3zuD+2My7SY40E9Rg6NapU33qNP3V3yDKTb3Dc516W4JBlw8ek5Fvadgn5T5W7V3ExWPFH0ulI+B
6XXBszZ64/iYBUFpP2gdevzHJIiH5v76EC93PBkcLRLxPSkFyicZz/FmUY1I8RU7Gss96jLpD68u
QiC3TtJ+ux7s4oEh8h42mHgL25ybUtIdjUYV8rRJUCKpqjtn6apHHGuat27ZDk9mFqi/Z4Bg1Iy9
wb8e+XKPYybNvYqeE1gykC/n+8BG9DRpbTU+aUrmHu22AACCv83Gbrvc4zxNX5xo+ZKCznoexUrd
2tZamz0eekv3yCNRT+9gN7X1DnC/FhzAVfTpCZsxkHQ3DpA3E20N9iD7j90hfdrcCPm3cdc7eYod
YNAzKPohG7lsb02KcIwFYysyMOjdMNfOhxhPSmxbzRKfDBzy3lEuqgpuWVe/64YODNH1QV3seIJR
SRDUDoi7cBLOg9VCza8y+viEiPivRcFpz5y15xGDtEVpNtbmxUYglssFgCgPfRmincdqvKUvldKO
TqUeNMcuC+wTR3P9GIB+vLs+rItlQukTYJDQVqYTA4T/PFRQYgiQdxkH2ZxoyZt2jC3rw5jq7g+U
rWMOmDkykl3ROflG73VljNQv4F4JYWwUgqTAIJb1fDKj+DS0g7a3G87pocP4F0+QLSmKiw3HGIVr
E/MGfv9C8riZxojWA1vBTZC+a9Oq2QXaGGys+rUBse55wdPmFRWw8y+J2pzpLmGanOCmRscsVBiL
oWJ+lpZbaP3LAfHR4KnzdiPxoxF7HmpUlqX0ZjM8Vfk0HJfZ1T5kXrMFcbwcENm/A3SCY4q6pNwB
yu06XBo30n38n9Kf+BeGz55RJZ/Dho7vrauQUEgnCLkOWsqynHhBnlfhBqhzNVmf8iZ8qPr4Q1Fo
3+u5eG6b6ub9hd4zurYcwDrYQxk2ocZUd2E1aH4Vde4Je6hln1h69ZAF5c0Mb49QQotQ2B7Q8ZTO
qAbgXwT8X/PVwvm0uOlyD9Y83WnY125cKyvTBd+Atox4BXAsSouih5kFL1nT/GzOjf1sVv3ermzV
hxiubEzX5VnIg4MViKkDUwYV7Hz9Fc2cjbaLeG0ZIg/cQ4LRsvSXmyiHhi7ARrCVxS70FYVgkouc
qVzLtY1QV1sAZX5LX+CtGg/JU6eW8/H6ClyNwgMdyi+vT1UGQmvgaCs4PZrftfb8HKORc1SjZOuV
uzpHIKBJHYUqjQw4qeBvD5SSNd8r4A/t4OxS6qu9IP5V13a71VldjyYE0YBYcZ9I0xS5IeSvytFQ
WhydvTZqzd1ieUhTV7dryfEEJWcjsUHYlkqxtMxbw8SEDliK70aN9RjXRXIq5uZmdWMRRTyMEEwV
VhvSCwL9azf1EovPh1vrfVuY/V2w1M3GC+LySmSZgQ+G1ApYgNfn+eqOgnpywyjVYScJkUM1V/P2
bnGs/EkPpgJbuRzW2S5QnWTeWOqXE2bR2QIODSJC6DdL40MDSYmTxkTEMAm9xxyRhl03ee5DtFQ3
i/9xRwE5ETgu0B9ckOeDVHBVd3o8c/2mob+vuZ2119x5uHlXCXgLCwIOD8UkGeUB5FOlju3Nfh5m
4w51/mqX5fO8kcNc7l184nmOMVW6ChhFmrAqyhe8paMFGk807mlK6Yeqc7dqRxcPBgjgwC0QfKXe
Ip5+0herFNdrs2mCKmEaj25Q2P+YvVYdC7eMvzV4nh7ayCu+ZuWNXnQUk8SJAU8dqCn5Eu+j88iq
OkJihvfit+HUnPIhXPZN79THvEpuRgSJUNxVnFDohPBCOg+VBY0zRlDh/daFEgs313J39Mez+7lt
cbmOe+dO/DD5HqF77eutRzAIObJ0klF+8fs8tqmXC9pvsc0FpgW/8YZe9qHe1b9vjiL0BYQ+Ovod
iK+cR3HUxBmCoreQnIpsFMncfPjcJRVmYdfjXO5lsAKCUSxKS6DVpBw+wzMiqvGv94s2Uo+wX4dD
M8/5IQbbc9su43YUaDyQ1uL0EDfL+ZCUvpxD1YzQSXSiYNnNxhBiz6nOW0VoaZ/9iWM7zAwjgp0n
TVDacPSWgKnujdlV9loUmccIFsXGISgdv3+ieHBeKDPiwXIhIVMuyxQlRGmKpP8Fr8tJ/SQIh+ag
5vr8z5C7qXEfz66VbwReHd6rwNIGD7lewATZ1X2FmttHfB/zTx1N5I11sRYFOyoGxwCp84l186rU
WHawryerqO8Lh8dcgUvnKWqU+cf11bcVRRqL4tRV2eZ5fW+Z/fImKl3vXYKExpZnjfhnXtWkXuYK
jBg1FABcHFBSGH0MyqWb0/o+iYYnuxs/Foxsb/X9spsq9P5uHxQ3I21oMlwgM1I0N8yCJenyDssf
z5wO4NGqDNvsRd0i1K4tQbJbTkJiUcWQ9i74rQ6Dl7RD5LQFSFUo6EbQ9iun+X3U10PxRg2isDoa
hW5uOZatfFELCBegAtovwJ+kA7jEO8mkCtfftx3wpP2gAg25c6YceeWmCwzrZ5pnIwiv6192ZcAs
RjgTqAvRhpaV/EtbqxeLKwW30zDZpZYd+A4ZQrwjU1T3gVYnj65ittVG2JVVCgQL00F6t8ISQSoU
LdiZp2O2EFbH/HrXlV78mEeL/uH66FbDgDEU7SWmVJXCeH1RpV4cNfdW0Ab9bmnJST5H8RxuaaGs
BgJESgEfyWrKDed7G+Gnwhxim709OPFuwrx1rwzTjbYLYtPRKhM9JqGNwX19HqWZK71XENK8N/Ty
aVKc/mRpS+Bf/2ZStkMQ6PninGIXUK6Xd3baO3pQz219P1ld+uhU7c++rikHhW7+6Gb6Ur0LwsCK
Dlmh4wd+PfblHgCUxwOdygYcEe7p8wGWno6tPcXZ+6Qa2w9VlRXtDhPRGck/B8t3WMxteWPX82W8
Aq8pIB9kd/I73bJz1RkNxmuWJCL7mmL+hyqH+nKssnG+N52hO9D77H7ePlT6d6TIgNkgL0upXaN0
MZQSvbnXaFw3vjrNIEdzkzQMwYcs1jHAKc15Yz9c7nYALTxxuH5EyUUeK8RRzQ3R/r6fk6l5rry+
194XCBNkbxQPfSvMr0wlxtV68Zq/rg/3coOIki1YR7F8qVxJGwQ8yv9wdqY7bhtb174iApyHv5RE
tdjtKbGdOH+I5D0J53nm1X9PdQ7wmaQgQgcInABGencVq2pPa61tTu2Ql7ewC/LXQMpzOhjVk0wp
8S2p1YIZoo1N9uGI9f/kYqEHNuY8juWtr6f0Kql1/Xns6qNW3Z1TKuixuAcLwTMGhK2tgDO2iyTL
ypuMXtirmRfOPzm89zNpZZEDFsqrp+MTlgW8gRlJoAC4H2uDtp6By1fV8taEY4o2Wh9fozh8bhw0
AlJi8whOeFjQqMHRrq1ATDF0xuqVt9Kcy1MZmr2rBkD2tDI4KiPdPQ3QVQTCnFdm+y43cqBoEGPY
wdHoPbsfi5uWTUdRwyYQ/3dBtGrgGYMo3p12HGqkAJ4ob0FCPBTGzXIe9GH8ZWzi1nt8vO8eCb6P
oLlTituWqurEsFooMeVNjUYxwzpgsuRQTQgvKLNhvSlBpT5XRf93cVS1KWQivAhWf/211LAkTmUY
023SUusPAxFut5St+JfcsdLz48Xd+1q8j5wLKHU4uE1QxJQHBlfJMwdDVYYLSlfmOQLQ5T62cu9r
wQaAwk/0JSYgrBfUCrLIpIfVDd3U/luSNeYvQ+i0fljLR+zze6bAxXOhuKpAOLW1qUHqzLrJMBWR
cp/CNmVia1cY57kvogOPdm/vfjYl/v6nF4ncbKlp+ZU3R0vq8kyl20zOFYHggTu5ZwcECFcKD0ox
ZPONlEJZlEkJy5uZa5OXRoZ5bXTUXp//RqAlgBrRUxHFzPVqyhogc10nTBwoqip4g1Nc6CcFgkPw
OhY2YzL/B3MIAdNo55BbW/nmRB47u7AWDt7cV2c9dKKXRK3FkLY0O7jA9/aPGPFf9qHoLa5XBnMD
MY+WN51dW86lli9uU3X1+ekFia4oblCUddBqXlvpys7BTs2l7aTRYIpJ331HvFcdPlDRUcIDa3e8
PRAkAmxqp2jp2OLR+unsJYkRFmrh8LYGlvyS5MhvhurszqHtppnUnlI9TA+O++4dpCEL+xr/LrDX
ABbWJmMJxgTCcMXNyiX5s5l8rKpTJS/deUQo/fJ4M+/aoj2FH6FRRSlzbWvQ1UpqbI68vURETVLW
N5VXFg1frQ0T7XMjWePBo7s7JSQRJIaEp2JM664eV2VGpAc0cG4yoy0/ZFSGTxlDP748XtjueSJQ
EO0c2okUQrCzXpgUTHpmdxlWSiM8qU2nfyzLuXhJnHo+eDbumRJUdggCYExgV6xNxWMpF4w9jG7T
FJYuxe/Gq8TT3iVx+Bx0nWNBVR1nz5Ai7jM+cm1KLga1yJY2vNV5ZrwEkux8VHsre2s6U3422BSm
8Pqip0Pbd7uBWiVHpTUb4S1MrOg8S/X3Ip2PZiHujp+Y5EEoCxQfdCu1u/V6siILrLgdrBfVWD7m
iuLHwWi7jC75OkjBk/0B3nSaQzSoyJURWqcTsjYWgPcoNKZ43BLC+4vZBVHm2kESnGv+tyc5Q+/G
xEgKYuh/cUdrY7rShWK2THFLjEQ9F9HiuItWHAEl34vzqxISGSYQe9pTeGACzo0zgcc8lg741put
dsHgZkXfVqeoj3P9JTPstvQ79EumVwC+2bmp8G5uMcbRxzpSOuMAR777liLZ5cFSARIDmtkStY1F
zKOxbbZ3Lpz61AeO/ALuz/hhJ830oUU4Zj5wbXuLPMpUbUXEKJRMN56gkq2gK+ouu8Wd2fzeWkrw
Bv83T327T638DHwmVg5M7h4vxIrgdYryo4Nc3JYN63SdbTSVnt0aGNRuHufKyZ70I6Lg7kVBPhkO
Omgu8LYgnTYnNWo5xFNgDLdxphtDpNK7iHI0p3IxjiSJ373J+gSRs6MrRRYm0qLtiuyM2xC2dXeL
+nD6oCszc3zqqA2xKCdvTsYAQFsxeldjmui1UovijbzN+nMMDcuNAz1+klzBxaGWhoI2QlfgK3cM
XcgcAEiZLXsriq75AY5QdRunSw8O6/47kkMDzngPI1QAUOvrKbdKsExO2N76Qe+jy2Rqkt8PyBk8
G+yJNJrcTAja0n/fhpRLEDMYNWq7my0p3ae8NDJv1tr0R9Ys6vmxx9sviRYe+CqqgSyMbvJ6SdAC
xmyUhuJWJoglu+YiGb+0qjx9fWxmfzaJXMET0EJmjPYOmz1ntUagt2CmM/UTEQwa9T0ZbrwgDvzY
1O5+UxpgJUKQGXwxift6RfNi1/Agy+VWh2PtRtUQummipWealY3PzK4fj83tVgZaDDQvfo/OCUi1
TSzU6jUgLkfrb+mSJG5WdQoKl8ju4NyPIMR3TBHgQekQrzaC4JvjV/ehbM/GPNzKPpzPFiv92OdK
/VpWwdNFI4GGpn9MJR7dcZLd9SZGbWEihpeotz5HkQB5twoWlpkfBCbiF169IvS1IELRQzNBLu6g
GYtZOVWtZCrZYBd60RhYDENN4z8HndFjRlGpb3nNi3pwu8QX2VmlEEdTWcgybXMbbdIcaXYm9SYP
WnBpoqa5LJ0de06djR+VpRterULPPzZmFvwHXY+jgsXuxlHgARkn1Mnp6DFYfr21elklkC6c+SY1
pnxG0H9CZLB9OoHDCvkHbWxwUJyZTU4PItPOUoVb0BZTcZ4H8x+jrdXzaCpHNbntegiPSBSFDD5x
pgDZrtcTQOzP0qmVfZg50qeRe+5Xmn7UwtselXcrVBaRFRLKQluHMxHW5k5sL34g25WAt35t9PGL
CrzB7SLjD1DM3uN7vX1GhEGic4q1BM34081nYiRDMltI7/tZbk5uaEXmeZ4iy9W17HtbRL8+tnZn
EwXpQiV/Y4LXTnKwqY3KtNJ68nuo/We9kYJTF3f1wdMoPsXPJ59wB3kfGvEUaHmMt/1xSUTUwO9G
P0yL8j9GqejnclqG61QH2UtQt9rvWZIUXlcehuz3LDNAi0qSaHFw+teHpNOCOjesZPR1JanPU7u0
Z7Vu2zO/zuzZuVV+bif0bIK6cb493tntoynWTFxE4watKEEsX1tusqlatHEc/LQr5AtQfOnE4AbZ
LYLl2feZmVq01Rh5hf8iXd1GllMMDEXti87vq8X8itQBzO9aib5W1nTE8Hv/WetPScmJAriQ4BcJ
5OaBdrpMjuJB6f1JMxOZeahLHvmJ1JrDN5xjFp8jfcyTr/bYhOHLPGjR4rZTntgflcGJlJMjgxLy
CapC6TJn8hSeDZ0ZRQcv7X7vNarMAqGG09pTfEZdH0d1mnofHhW4D0YHVp+GxC49p8+OoEL3bJEX
ApPgENPH3WyIMZRx0jIR149zszz1lNLexnyMuEvV9O3xkdpfVg4ykHTGyeP7dxKaaRgpBYxzjlRa
tb86dqd+m7PkyTlttIuArzJeBHUWQUDZghbkIC9bOzRbf+id4BRnZnYKTb07+ETvd35zkMhIyKPx
9iTsWzO1syA/njE+pkK40lNHuXqRGWr6zxSio9l1SXdJK3N+jRgL4tGUli9pKWeeYyzjwRN45wPC
dXuXC6I/BsV/fVHzwFimxJZbP03k4qMRVMmHRu0m6ln5dKAicMeUmKZCYMOyUTvbtJEy3P2EZq3j
10mX+WoCnqY2pP66hPqT6mB8RTqbFO6pAlINIXRbr0pd8q4dgtz25axS3LBpEy8Mq+DAWW1DGmEF
H88zJ7rUvHQbK5YOOohY3o+sPvQY1myDS0rKF5S1A69th/SbTtTjO3kee9VsptfHF2L/ulNXhd0m
EkKS9W1zc8mLgfl3geXXgAI/zL35VhN230hwFo+QofaWQVE+aZAdzo8N7500H09wfIUKFAzdzZlR
g641jCWxfd3Kfo9qhNIRsk1RuMxmtw3loyBkf/G58WjM85QJDMDWf6Ly06SkoJYvxSk6nmE/+i1e
5/J4Ue80ofWVpETAqRHyeNQNtqXBqA5komBZ9etJmf+AitJGJ1VjWh3ow8gYfOJWuT9boJp5yJ0p
+rs1tVJBCrm2y0+F3WnNLc+bMgY1iSeihd6pyqc0b6z4BmI9+G2M6Sa4sz310kvblMGHJSvRhnZh
TRghMnLxkXbG/nwAHyaoQY8dn0Vyuz6elCZn0iFD8Wn9QDeZg07WmNw1ZeMnhdLL6BVSa4A0qCVq
T7Y5V8oB2XR/TkjW6WJwRum2kuyuf4ExWDp0r0PVzxTmVbvMYu3sb2Fhz7/Zk2Utp4gN6Q8emd1h
wZYYEAUlzBSwTvEI/dQDkIgQoLd2id8s2XRNnSj2WtAQL48Pyz0rpLkCXEmuu1NunPWgNGgFpb5e
SVFw04O6r05oJszZgaO4YwhqMCQbLgDL2UJxYYJ1SrqMqZ/ZFTQ6ueguddhEX59ejlAAAg3FaRF0
//WmNWUB3VGLMj8Jp9HVEq07EXQf0bd37z/FP1hJ1I7BeQBAEWv96dNUTWzo0xjEfjkizWQmlfqh
VNHJ0NTsyZmGBCPCFBUyAfSCobTpbrVZyjhyM0l8YEXLWaqn4MQ0GuvJAuO7FQHwAHhBhXGr59YW
TVTSrol9jNXkKEpW1qd0isqjF3CXhrEcvLSA8lLu4Dutd66wh6xw8iL2h7Gxv3Tpol+ypDauky6H
H0ZLqq/0SJUnywRidfSnwXgJ1V8yl7VRSuH1lDD9zY8Y9vonfI75z8weorfIGpJfa80cPycmqptP
n8T3MhIfTWA/ttVU2RhmXUn1xM9VKfeCOpaB9/JsPm8FHiBMQKCAgJG09dKcxaY6q8epbyWxdtFD
RC8DRT9C2d4575xz4kmA3jR0t24yiqK0n3Mr9Wt1HJMrs8L0xdPSNgpPuZMf4tjumaPMR5GdyTb4
r831stAFsTVprPy6CQN/nHD7dqtEHqij4uCR3XkW6r08snhjsLBk6ZtHtpyHqu3qqvYDRxurswMi
I/sEM8LMT4CYVWbWxk6lEnIt/XANtQolwMcfcL9WJoyAYKN4JSK9bad3qFSjtyHE+NpgLGd2+j9y
VdWnaFiO7vj+6mGJDX1XoaSFsXkaw7ApEDLsah+VleBDJUk6U9kt60vd2do5nQznxbCW+DkNR5FL
MQoQvw3HElmIba0sGoA0G3FXksEt0xXmY3uqJ0CBQ50WBxfuzk4CIUbqGConrTN9c8uDVA4cJTBL
v1aYIk6xRV2S06iObXtROjmQDmLWO9tJ65VwGYYU9257SIEKMMbOId7A3YyeEnTzG0ib+bMF/fGz
uWTKZ4Y/HQ0+28XppKa8ZmJEAcE6edf6ujNDd0iLoE18i7TgI7Jt2kUueKqntEBYoKiininW6VJl
XxgMJQ+XLs+tg20Wl28VXEJdxfMRX9LNFEJm619hhvuujYMt3RBPi5libtkuzuOoxXjHCi6Pp9oR
g++p2q2t1LNK9yVugttSh9FnaHbfIbQmBxnjPSOiBSWK4jhZeWMkVZfOqI0suBVxnnnFnHUnLUWl
9dkbrkGJACsqoAckN5sNS3lSIlUvQn9WELdYkK/0yxx6Z2RIRyJH+yvAo0n9SOT9JI1bDLwDPaYw
tLH0c7hh08lkgBGKzoZkxAjzjOhxP17Z/jSSxnD0mSuFZDvAmPVHkrJ6mM3GzvwqzdRznmman3H4
Llo4TR9iJsh5ihVZ56oNx8sYjk9qdHMRyFhxESAfeZApqazN55nwu1K/+AzOyqRzqWvgR3TKHoPL
BIr5SFVvf1owR9UGoqSYXbnNkTOI7nFnlYufZ7P+ElWOfWYGSXx5vKf7TwgXiH4QmFGKQwSx60V1
xAxjNkeLHwYmjZNGs1rX6XIaQgFiX0dlwLvWLGpZ7CDFr12Vv5sY/S1Zs6/IdXs1zIFxPzWntGVY
0/fHC9tvHz6OQWdMQgYgQ8t+vTAnLkYU9aeBerhWhxTEkwSikA40/LGd/ZKEL9UdwmbcDYJRGzsF
YD0ytcHXgkF2maZYvmQIFXhdLx+Nl7q3JFI0MtP3Qv9WksdpGfa0ACTxLanPX2Sn6L1QQv328YLE
xqwfXPHzSQB1Mc5k59eqSZo0aCyKb8mg6pEQ0wqmdUWM6EbkfJwGj2BdfpKGzN0S6GhiZSAeJFPb
VqFVRMoU2JXip0A2zglTs09hE1un3kmfHHL+bormrlCSFkDRLQ25yfNFXvJY8bWJhu48ZLnHpMH0
4F7tv5V4Dwld39cEXHp9LAy1mhEF1mR/oGR6aUIFca9qPpqrdtcKWESEsUUwty3wRLGCZk9oy76V
Br0318bial1zJMr0nvStjwRbJcR2BGCDBuRmMfOyIAYzTLK/WE04eZxvPf5nynK1eC0mtdOuFqUY
/XMnzUN9ahoDsZxBQvvnwtMTjZ8yua+jl6qoevslTA0AmpERRJLkynndGhA488z+rsxFml9k9Nf5
H4aCoSVJGxGZGm3lHA0nuLdtgj+tMJMLYeWtuk4yqU1DaDhTe0+m7yqE+1cB1D+6SfunASoRFTgQ
WTgNKrjrMxASpGbd3M++FUiFJxeO6B+l9kkL66OK1V1TInABDQ1be5v98VmCmKmcPKx6Cai8GmGh
IT/lanXTfn78PtzZPGrRnDXRzwHYu3lY9UqNrbxNZl9uGa03z7XqWoN9hEi9syBgA9QUGb0NkW97
f+JsDhF9mSe/K5v6ZW5QLomrPDqVc3c0yWFvCrkAhOtoMxI57TS2DV1y+jIJap+nQf2YZbLyR+JM
2iukG+kAkHPPFOVm4hekdO4ETHM8OdakNX5L2P7CWJby1A0G8tSVfYAM3acL6L5Ag8QWfR9CiPXZ
YwZGpCZ9U/uqCsbKTcNcMl2pGaTaBY5Y5t4wKVHpgT1OnKc9ohj9SW5ERxGQ+VYcsuxK2+i58n5d
zsoNoGJ3aSXF8vKYvtDjs7j3VQwbBXgkKhFw9rbkwJCpbHpUmY3fFFL+0lqZ89IpRXHK+3w4Db1s
HqTv+7NPwwl/T/RHVZb26XpXqfQaY1/quR+NTn4DBK5fQmn4+nhR+0OCEb4ZTUZ6pnjhtZExzXO9
LpbcL2Y5+uGEo3WeoazcqCeMl+dNkZCIHj46lDukLUDoWCa3yn0aV/0pymrDzZogPBdlFP0PpgB7
Q3ski6Xit1lVKgTlxmDM/d40/taWRn2BXhaew6rTDxKg/aEgGAPtTU+bJvpOhcuZ1TJjMHHtj7RE
/8otvSh9Znn0sycrbRL5JLyKcX68kfdscuDJHQX0Aqjv+puBgNOrhOEKfrhE/Vck19pzkmuxFyZV
/AdjmZ0De3fOiMgMOPb0B1Cj2ZRpQ6OU5UUqKn9y9Exyc7WyFlev5Tol85Krf55eHWLtlI34h+b4
NsYdppG2Oc0Bv8ok5K51NXNrW/keTNJtWqbKe2ztztqA6YvXi4XtAXFmPOqVhroZvSpmZnlVXyjN
hbkBTfgCHrM7Gjx6506DJaQlR7ZMpWHbXLX7dnGqLAZkYmfTVzkkhR2rpvj18aLuHBA646icvA+y
3KUj46yj19IFPR3P0vEUM44Igirj2gFmvqUMIn3aS4PKEepVgDIZWL/t5uhFTHWoDwcflIHthpox
+0YVtgf+7M7eCa1ccFQwOMAxbo69NRalpsLW9KdkABCXO+0toVn18njv9r4MzgE/nQdKxFFbME5C
o0CNpXTwJeCs3+VlHs76kprXLrDKM1Pd2w/SrCnPPvWcCcFtZht5QhCXWt/oQo4TM0bn0R8bRfs1
VrXoc1NbPx6vbLd/GIEDLqazEYfyvdZGwtmOuyKSBj+cR/tlTpL8VKRRdfBY3LNCHky8SyUBvMmm
CZKr2uxIxOa+nZbZucv1wdWd5aiEtru24hIhmEY/3+BfW2AGsjpWXyIvRtd+tj4xQJR5AFadfBqL
PHz+21APAWpMOVR4f/Gr/NQPSyKpr/O0GX1plFrVl528m84RA46e5Tfw/JDvUN7l+1OM2ZYFO10a
+fLF6HPN9F8taahdjXG7354+Be8cHqIlcgVKMevlQG1g1n3DUTOmcO4oWPf9rTNNIz7I7HfnQAzb
pO0KoJlWGBroazt9HwwdrmTyY872meRxesujqnn2+cYKr9w7nJm2q71ZDaRmZ6ClL/vKnMWnZWwj
txyc7FJ1hxqHuyMnTHFJCdoB93OB1gtKQq2fZyWTfRMdsdzN7WAgyOUDEfBGFGEuj7/Trv5oQKqh
HcWfhLfUPdfmpoUx2EbMyoA7Jp7c9tIfw9jrX7s8jryIoAR8pzKdNS34u0ET9/bY+p3FEl9QBxej
+0gmxdf96dBTlykmsCmyH0eK/mqWlsMEsSI+xVpcHziP3YPLQg26l0KlAlDXloKfmEbSW9AEfJnK
4Gku+k+jrV8kNR0vlpW/LXl5pJW8P5qCdciFFoReMGqbVDnWylybQUP4TdNPtWtKyv/B13OeRRmL
OaIO2DRNiB/CeNyezVlLEq6B7EtaBeRwsLjZJX0LpbLaA6e1/1xoVAnGDoAt0cLcJGAJkgkp450V
Xy6K4O+xm8ZLUVnlSat6+aDffMcUSbKQJmf3BEZgfTKcYlik3G4CP5jKuHZjeTIuMsx1Nwid+Vk9
FrZQZOQ0YgQ6hprd2hhTHXn+nSQgMZfif8xCy31NrZ+cx0f3F3/PnQa+BFaMuuraSpPBbMyD1PLT
eCwufaUKFeqmPMgU9uccvgCACoHj45Rvx5jbwE+jQE5NX6rj0kvjMO1cc0ztC9SS+Bb043SiYPB0
GZfRpTToIUUQbvLfm7NehGGX4nYsX6u00eX0lFdJr+aDte0CTvwIXSBhgJoqG7rewUFXAE4HquZr
taZeTK2OviQRvZNQk6w3O9TKZ32yqLSD1haASJKFra5NJPqQRAXtq1YzwRwSZYk6SZD99uQjiH8U
kGXg8/gYmFzrVQVBMUqM28RKGgZ/dLNeuE7ejG9Tv4wHG7h+krhPPH0glMixhOzsDjxHuzFAWEnp
vcqecsyAptPcSRmlI3ro+vr+a4gQ+n3AoSDnbL7UWARkB8s4eI2jFF44DWABhjp+Y3LRUTP1vimy
EFoVAra/ubxamET0MubBGzvtMmla+6lUuuGXfjlCUt/bPDwkUG+Bp6Y1sv5OYQvZI21t1tRRxR+d
pHPzWTtSOxH+/f/Xpf/dOVIDCJnEgrjlzXIiZvowfwkrbaeHr+GkG54Ua+0JUJh5yoAdfDFLaXrt
5P4gm1tHAu+GyYdxVBwP4IHbY1gzRChRGUbihYomXYFWRwSGXSVfZXNqzklSyy9gBhWPSbTO2cz0
o2lGd76jCIBFBw2Htusu1Ez4TJYF+10hFa48pumpjYvZz4sqOQg7Nsj9/66VriutT9G03gqqVpLe
aHFWjd5cIFUSBKpzlYpmuGp62J5NhOPdXlnmVzFsXEyttC6xwiiF2e4s11Cm8qXP0VApltT6+vgp
uHPEII9SYBR9bpEXro9YlDbwJIaEPegK5bKEdukOQxGcH1vZ4M3/XT4PGj7tXeVq+6mVKDVTu+hH
T29AAxXAPj7qkMaZ190G53TUUjfMWvM6GW13klpGjYWOmlwSq+l+efybrB/0//4ikM/g4FNiAg2x
Xu+USl0b5sXoWUFkupljS681lCkwekHnDZX0HJH8X3smyu7kCsjcIlS5thciOJiOFKw9M05AKoU0
4nqlrGjJFUf6DPvjLDhmBH+U4G1AGJt73C6LgmK+xtKMcfmkZanzLS+z9JKg8tUfJEH3bdFohPRC
ZXzbREWdck6iyR69RK/JtVqkH1xQGIwDs7rh2+NPtqEdiz1kYWKoMBqoVOK3vZKRJrASZlCGzHYJ
qtdsaML+4wwvd/SiyOq03+bUNj/LS+DErjECNTYKxahPoeQs1UmLQnTTXDUtiVMOdmF/eQCTERig
RG/jrbfIDR1ESKXN1ugFRpZ+sTOm1kWO85wIxr/LBwEGvgBMIk34zXfN9FxqOgcrS5H3vmYWqlvJ
TndwRe+uhSKA8ALAerfChKkVDiag+slbZucf9J6zk6NPyUE08I7kXfsafCZaB4KgKAhTm+vX4FMq
SalnzxmTvkK6Mojqk44AWudOWutIJ/TvIN6V7WhXF10O0vyaVVrYXAPExdpXZZ7V/NzLUap/Jhat
51PKvOnm1pqU4N1ZGdqj2tKdg47Gj2AavLP0tmHmsCxq1FRI/OST/du8IMCuR+MPYJtHIzbu7D9B
C3ptsBwJAbf9Cg0KTqbbwUToUkpulbfpKQ+mIyv750+MlqLkjUINpKktcnJU6sls02b2RnFPmgWI
n5y/aiFitkanHeDvRXiy+diEf8AzCWgF1HX79jF1opqhEXm5lOUnq7fVwm1tbbkYxpy8pkw689J2
iH88fi7e8+q1WfIq8hE0JGhdQDNeP7lD4qRdTxffq7sy+CeAZdxedT0ZErd0asX5gfMZv6Ock1mv
ZTz2oYtOcap4TqvEziU2Q/0/kqPO+qnP5kIMsci04GPSWHbCaCq97S5Ku0BrU8RI4b/tXl3eaDBl
37ulTjtfL5MQ4WijYOhFLef2q5ozet2tGkkrr3Ggmt+XJJBadxrHSP2UV9XS0t5fYAmIeUTVi9rP
JuMbg2o0/X6q5lC5aFOa/y2joxZcg1yrKm6HEc/Nwc3cHz8bRBiliveGKgHVetMSdRlMuJEazJ2l
eImWvD6RDD8HrxZPGYkAbCHm3pD0mttefqSnyWSps+UpuZx+LOEP+aVcHbEj9gEtQTPEK5WuH5Ai
Xaz1pxpPVzdKZnWW5ZVSlX/W80nyRimcP0ZMbz83zRD9CGDynHWIMgdVuzuWIbdThiTbFnnVpjJS
onZR2oNpe7oyvJiTHrtzpf3FpLEbyl0fp8Cs3CB4siLJTHcYLgJILsbzUNvfDolQCludCrMxvDFr
1PMyTrMX14p84Oy2LyFWBPNRUOio38HcX+9qyNMV0uc0PAVdVFcKY/uvrs8dGtJG9FQW/L4gZnmY
OtbEH+Ym75mrpkwG6i+enDJbA6XC4fc5sZc/Hj8U27eQBVHsocROCIMEzTZeCnumvwoOgpe0jWGe
+mVpvgblmI5u3U7On7ZRyUe63nf2UMwAQk2EWglFrc3TNGbQPmczMwkYUC3s4ybxRp6ZCwCXI+jU
PVNQ1mCRUtgFDbapjwxm0SjWjKnB0no3WdThlMgIRUfJcoQovbeR4uihjSiY+tuYmoHBoHeWzvSi
acpOdpiqf4RVy0QFcwo+j0tpnZ7+cPTAeUHEbFiqMuL3+el+L0VmVIrAQqT6GJ7CGkV5U0nnK7qu
7VkjW/wf7BF40ZQmrKYIubGnwmXIAqBjXp3E1htWCm/Ol+pqWv18yRWp+Pp4fXc+Hek4+ixCYUSA
V9fr0xOTkF3YI28tfivrDI1qpZh/NDYz6R6b2uWlXAIh9yEkcUEFMxZ9bUtBm3Po6izwrGlofme0
UlAWiP/2efd7b1eZ/Uun242B9lVQqi+R0qIKVcGhHW+GEs6vJS5jQHAui+SzWiR6I+qmTXnwS259
E3UwMlTOEI0xhyrw5j3XKRxVtS5ZXmws2Vnv5+6cj+3fj3finhHaUxAfCJBIozYOEHE9WmQob3p6
wgABqJGSO5vdUa1F/JSfYxOxFFFroeEiCqZbK3NYZUk+aI6XzWN7G7OWwYlRL18mox8+z2UQ3vTF
ki9Wr4a/WoPSXp5dJD6R2tT7iCSBb19/7TSpqiHrk/CajOSgaagpnlmlfz02cudMcTqF56X5wfuz
9b/Vktll6UzhNWYkNbEOJKTQzeh2xuemX5w/laCR9eswdo7yS6AvcpCQDhvdfIYIjgB1WNoS9Ygx
cbq3qVb7v61eG5+bVCZcDJMVBIYaHCZUkO2bxczxIOn1MLq202hetSQ3rn2TV0/pF/7XCjsBhY27
Sllyvd91oJdavGTRNeri+iS3WUQpPCqf/qqsBfoMEQdkTcrDays08GdrLsvoqtml5ppTUpxG6oYH
r+D+goAoJpwXqlEIm23BxTkA9wpNmOiaUxDnj9o+TVpXHHRhdlaolcDMMaEa8l12Ok7D5AShXjZY
UZz40oL/PSUMAXp2Lfxk8KRMeQYjJtpY6x2ztSCqkkSKrlJmBkjAOdIfdTeXfz6+CJtBonz+dzO0
yqi0k3XJG8exSJo59S0TDeQhN/9ZnMlYvqlWVBkuAUf4uQ6crPGlQVrkt6TS7b8hgLfmSCTC/Gk3
6+IxPncTSMq/hpKpiF7oKOmvVaJDcxtya/gQhtPS+VpUjIm7GIsRXQcw2PFprpKwdWWtQNJOlsP+
S2v3sKAfL27npFgbsmiCswu9e6fALCqTZkDKxNpqlAJ1vXyFzrT4Upke0SXvmaLlLiYTM7QamN36
a8lpwmw36DBXIzMZlJAz2yimjeImTnzEQ9imrEJ2jbkFwvUKAaCtqykSyxzH1oFEX+cvnRhbYwzG
XzzHv8yF+blnKsTTu/heexXq+8yJ2iZEEuKKla23ydVIzNpdGJKN+mHAJCDatt5jU3duFgGnAP4Q
exKFbnYxcRAbTdI6uVapml0duRnPRqo9N5jh/ciLqJM+ApMghYLS+ls1uk5GrHbJVYJGe0Igvjhb
ShscHL67ayHfoYwBp43a29qKNnXzICWUp2Kyv8s4KuMpMRFUfbxj22yOwyBaE0RiZKyUxTaxkYG2
YB3HSnIdLJ6hWi/01ybLFag9utR2rmq0w9+zYmQ3HR38H49t31shdqk8UatBaXHzdJT5GKZWg22y
n/rsjOp8lpCDfgp59u/XIgMiISGzw5jYgZ8i6bIey1qWLEauoGB9LiO4gcvC+Kn/YS1CohK0DU2G
bTqXZVq4DLmcXNPckE/WYsFZWGTnWS9IFEsbCSIIxWKCrM2bnjZ9NyhRll7VRYpenLwnA2+zb4+X
IrZ9Fb9B6aGZzj/g9mkgbIyMsa7Nw1Jn167uEYNdqMZ0mpHPLqig2LOqRvnPY4P7t4+qDBrPDI6j
d0K3av2FrHwIIIRQPDKibvi09LN2rqSk/o+ZZgdP0W5pBEEUTADR0WoEsSVO5E9nYURmaJQbNb0q
k9TKr/rYK4yjDVGff9FV+sVvUzHAM3m8vHtGaSAQH9GSQcN6s7ywl2HkRTxKdh1O51kex6vNXEjo
zVAh3Y6v8H+PDe72k1WCRiRYAl8sUtb1KrUys4IAwu01m9TKuQSRBfKojCz72ukF83cfW7u3POJf
ziO+iwdkszwC2TC25BlrKJ65qPl336o2sP/iidY+BJL55KgMLjTLe+8U8/gS2257BZ0JeyVEbe2a
N1P9QQoU5YsEDP3PqiEpV8L8aLbwvQVCiyALp2kgJL/W29lRQU4X8EDXYp6TGu6qNGjnrguTl3y0
gi9TPWa3x1u6/4CUhsgtiES5EKAJ1xbDIMskBW2la1AsdIVR9fVTO44/SfNceo9N7ReHKQeiKgIr
lMq3jfE2hMaVTVpxtfhQUDDk6rthxbQt0iEMihdlrqpny7DQIgQzkW4XpS9YH9vVUXmK9bwD9NnP
IbUT5xtwufYgK7mzhYKsoNvCfbIu8fc/3fTUbtQppo90nRQSaleqgvjzgLP7uujh8s/jPdz5MRYE
Rgf+EY/mftoPpKA6m+O8vNLY0U9NyuN9bmpHOtIReFevXr3MwpCAaYPT5jRud06XokHl9FXX0MmS
X0czbttTsNjx9EI4jCrcPDqpW9px3fqFHbfhR5668FtlxfYM+KWuP/VmqvV/DWZCffb/cXZeS3Lb
XLu+IlYxh1Oyw7BnNJKVRvYJS7ZsgjmD4er3w/n3gZrdNaz5nMpHQgMEFhbWekOUxxa24ypUJr/K
LSv6WKclPK1ctNN3UDlWFUDijJcLlLzFuMwgu23E/mVrHYdG0/6q3GEQpU8BYPJq3zHH6r2V9HWj
8OjDQJecbnUJvP6GXrksc965xVmZ6JrJLNI+1GmyfHv7691kQJtR1hPy204B6qTrZWYUfD0vRXvW
coOqGLBaKYrs6CKjxrqK+mvZ1Pn57ZHXwLH9nARqUEOw5NYywvXINVCKLs5X9DN2tw9wxKdjpA9N
oE21/Rldkfmh0eLkqwtn+EMsNbbx/zA+hDkSQCwlb4SPajMeFURqy9VUskBkq0j/Eko2BUWt5M91
p4vAwj7uQ69I73vCtf/eZzAFCng1XByQ1ilNby6OAQSJvZQZRzTK3NA25PJxyEgz3p7khpK6XhcA
cFYaPuCiFdm++b6dl9OAwxfojEle3YfqkveWnyRzZ4Q0WuvZtzNdkf+IwVBiX62cpQh5lTbapdY7
W/UrbXRhmCq2qIMSmD//FWZXBXUJEdbvHGdCYD5v1CQYcxPmc+eVsx2iuVemj4ORtfbOdl03/fWm
WW9Z7nWiG+/6bQ+VFcJbAZQNlWBZ+XOeO0GuDF+RpVmOb6/c7dWwFrvXeEbA0ZH8ut6ebTa2yCsC
pUS02NJ8L5mVp6o0y3NTR7VvDFr+Prue109FGQEkJ2eBGug2PUNgwF0mZBLOcxXnxyVNvnqt4gWe
LvbwFrchmxSXG5baM3Row9k8FCcoUwOPt+ocQ8o/ytFUT2ot97DKt6GFIhK5EQAwl923bSfpS+0u
gzDqc+9Ff3LTy8CU2pE4qgYIW+mBXimf5sbcyR7ufLd1qyMFAYmOSvLmu2VdXNcj4rDnxZyTs5nq
c9A2sgrMpYiPcjHq72/vkztreTXeJoxhlywAD4/1OXM6NVwMiak179rg7VHu7Ht0wcmJoCOQRG93
4+CSAKXjvMpANF5y6NrcmfF4VI0Deg3OTmS+s4R0cAlKSC+uMqXrj/ntTqhEWfVGUdXnqjJArU3j
f5MRf0/K8t+lj/5+e2J3lo/gT/OKUAjdb5s/owyqRFlJllXWahvEGIMeCtPbyx1uR4EoR21khcG5
7O7NOx8HG9PFiGI4557TrYK5veJHtqzeCxdivVbrEgCjwKbIVjavbZkWmevUjCP1TvMbe9Ee7Dg3
Dm+v2e1moCLyCuxdRdtuFAg7Edm4OC39OdFnPQ6iiWvzKC09Nc/2Urh7ZIDb7UDjd61esfdoV20R
Jf3QpkNnTsPZEXCUfLd1u/KBnCFPnnHBzapPdae172PcrsFwbe7TAmOeyCxu+xiK6uR2p6m4nWt2
eXDbRAnyxdCofQ97d+Ttcq7YrlX/k040BcjNC4f+Wa02mqKeo16OgYiS5FAXbhf2ELJ2ZLdu9iHJ
HBVvXnAmekA3bPOMzV5OVMXPcdtMhz5umtOKmdy59F8hS1e3JH88zxkQEq8CkltNl1aLhgy7BEzc
x7J90WwC/Fkr46QLRDbG5nEozfbHHJl6Dy3GM5b5qUjz0ngwMvCr8c6vuZ0zjRHyGx49NC5ufCrN
ohkVY4jNszeg/h/1jnoeXXwb3j4Tr+Sv6zkDOmNzskdNwv5We8OZRWWrwLfOsrCy5dj1Ttw+p+aS
lAd6VIrrJ7bIe38Y00l5BA/qmaTztZY9dRTdFl58kzZo39SkLW31vMxOI+GG9LPy0g8qdHmXoq35
pbQBKRwRlxm9R1FXEGTyBnx93VTdxGOgivvlkDl6o//lJYvzvQUtmid+O+S1E4hFK+ZHCuiIIBfY
mXwv3BSCsLTHuvbr0u6cY13XjfbQqCAZHwc11bKjlLU9PBdeDbK+qWQaI2hsZvKwNEKvf1VF1383
8s7sfBlboj03aadJ320UGON1rYEJCDwagRe8tfruEFO+K2EmmbX74DpzlP+xxKK3SfOj2T5GWhv1
3waUeZwDL6lk/NCBPPBOEGqwilgsp2+PZZmn3mFyRmWhlDPN44M0dTR2olzo3wxvWVROzarb32AT
+V9dAen+UahIwf6MjChXn3K3TfNjGw1l9Ovt73+7y1ZuG9k8icYre/j6zppqbepS2oDnzuvqg91r
cYBbTf3w9ijrPbHdZEgXsZOh2NJa2iTt7dBEgkhhn+dR1P+iSF4+pa1dI/tT50+LMLRjVjbp8e1B
b+ITyB/yqFUx3CSR32qWpJ6Ylboy6WGiSPgw2pV2LiCoBnIu91QP764i6TWpE4y2m2qxME0JQ4BD
hA6PfCqBtqF/qKo7E9peKFTJEOJBl5zYzq2/vVDyTk24FO3iEidZ6gvpHhI2SqA15otcdhVStnP6
v9EsIJ6Ueag/rsv7WzZTqrGdlolbXEB+iEPRGeLRFDAu3/eRGAW0yjoE1W+UWjdp4NLKVEMdpb4g
+ZL61Hmrcyod1ffy/r3FdoYiTyKdeYXjcJtcT2iQGJXqylBfZDFNnxLHix+iTLF3JnTnI1HJ50/n
PNHr2UoruwATFTMp6ktXn3pNsmhlOvrmlCgHQ3nnFcGM7FXCGUbUuoTb9GwSXadVhLpLrI/lqRmE
dxJzPn95+xNtD+/rKPT8SGGgHMJEvl630ejjNkpt1g3blICeU2b4hZZ3x8GqBAKA6ghgIsriZWcl
t+f3ddz1mfWqFUwH43rczmmGkkywRiW7VU8T7XffKhQPS8V3dwAZipophQUXRhvBcJPKGCm9YLeL
qotIx+VQW01/SBu5R1q6MyHO7Yqt4HHH3W5cT2gRTlwiTFJfljXMFnHjfin0xSM+pXtCMneGolLO
a+51ZoB2rofC+t2FOoQOrGLxofps9IKiSc1gBid+fHt73IkTdAJdzC9R7sCnfXOsyMqsIaUNfzGU
UjNPhe0p3nE2mmGv6XhvIPCxaCmRDDK5zT6cpkSmhjY2Fy0B9OIoo35UlF3NyXujrGI1xFrQ2Qh7
X69cjhii9HqvRthCqh+Fsuiuj7aBV+ws222cWJHYFErW0AqibfOFqq5wm4EXyMWLEB19MHBdt0+J
2qMtOSueVZ4Tcql455F/O7kVFriye+jbkltuvtXoTh2QmGq4dBS4LhKbBjeMqyrJdsZZf/zv9z1A
fQ4UnTmLByp92s3RbV3kBopJHS6WJ5uTaq8G3pQtA9qCe+Jx96ZEU45Lnr/dG13qDuGdsRzt4WJb
Ij1J5EJOlaO8t8b0OiGbdo5Gy4OLarNwZhY5/VIjd5JrY/FBQY/O8LvRMmgMKMmeNtltwIW8SwGN
1H9lWGyhcNKwwN1KbbxIxGmzA1KjnnMyOkXMR8tBUukSaxksuTnfVXW5NzKlLToFtHUo422+24KG
TT43i/KAf2BpoxWSiPJsVp45I8QG0wiL1MaODro9yfL0dhjZVr2IjPQ62XCoiKz63+t3/i3d0Mxe
UKzJ2jDzxtZ3SmP5pgnLOGqLGj8sjbQ/tbbRBlbr7lHwbncQNyddOg7G+sLc8ntao+maqchwMVQa
85zWCCwPemLt3NW35501JXKtFSIu01eTi9/mN02ofSvL0IWZmnyh4FH7/PvDFdW/Nij4nXz79vyR
ZsPLWWuwgHa2PQItMc0uUW0Zpm1SYCoYz6esn2haK6hzvP3dXn1ors/6OhYgO1SpmNqNDneil0CA
xRiaTdw5h0ZY5XJoXGVQD1Od4MTgVLMRHSDhucth0Sv1afQqOXwRqnCRX7RzqfW+KSYj+mSkqAn7
8WjN+SmhswDjMjbiLpjHhgrDlDrxz7d//GvA2/54CjSgPldJEf653nVjrKcwf+oarbV0EYFptoXx
yTRkWR/zvMTZwW+jEmziONEev0R2pqUQfw3ZHZJmyurASVdpwqWeOzjPg4jjY9aD/cz9KS4095Ha
nGHWfxRTaugvpugG/YxRdArvIVEXNESInviLGJM4IHWs4TiSYpX9TF19MZ/GOi3yP+B25fIQj1Mb
+2O6qGkSyDivf7y9Dvf2C0n+WndeNZC2xKBOlmpjtmYWTmajH9U5fyFbsHynrt+fA62EPVQkCPqY
FtubSxxqGwSxZchD6dit34+mPGd6MvqTjPc6EbfnGv2DFZdJBZi5bSUKm87zuNswD664iD+IaioO
ue7kh7eX7jZkktLRiloxNqtM6iZ15LHS1Y5bVqHuju6hm+3ksRXDZz353CMQL6K9vOHOpwJNgCIW
wBAeMtsic6EUsrfE0ISNJfIfrYYq/EFmc3a29IrH7duTu7OEFGSxlKZ/vBokbzJWiReWMWuiQbbc
/TFFhh1K7vvj24PcRkY8cNbbhscFDPBtv2PACNUqYTKygtb4sDjJsqDo0/VJqEIK/hXZqDHtNBFv
FxHUJNcM+fEqWbWNj3UcmYNZc9mIPBVfp9bEL9ugI28GGTnmntLDnQmu94u3dhI50Vs6DRYkDVmk
3oWKQIbBzyy7ab94sb1Up3g2BdXndK7lzr68N0UqsyvDcMUsbTsfOpaeTd/lfYgubv3JzVX5Oa/c
5imdq+XT2x/wdpe4FCRW9DxVYF4A25TZpPWbiqUPTTymNL+lmD+HY9vOe/LetwMBQNXoRHBRUwfe
NmUVLZmGQpn6cNJ6DVosSO4+NvZ02G8/1wpz5TyjWkk5c4s8dYtYWpll9mEpyp+xhYVLMT2Pde8d
uNOanbTg3pSounKc6SsiaLEJH43aRaollD7sjT7/MWRxf+yt+H1ecsjp0AJDkWil29OWohV2fc3R
fDFkojZDOOJ++ghs2AFHa08HWC17r/Y7E1r1WVaQFRv+BkLjqHhkUDEYw7FehddzzIroug3vDky0
VLivV4dVKhPm+g1/z6aUcvWokVOo5319rBQ1+6hoy/uUdFg2Dq23BidaYOsn2ixbuqSlA3B8DKtE
K597NRO+1lXuTjC62W9QgDk0q/Me/XlS0eu5mHniJfowjmFmOFRSBk09lgMA9UzJk/Noxnug8bvj
rWzTFTdJa2EznqqCDjcKdwyjKfY+V7Ycj9U41b+kLjLAyVG81927Se2Z4P9nE66p4jYUtQrdQ+Q4
YUY1s3lMYvEwLcmPadQQ8Js/apGO4pe5l2jcH5STtXI/Vyrj9aqWpdGo2I7y7VT1h4enWZnkrY/Y
9+wLtAN9p+8+Yoi5k1DeyHmQ29CSpRlGRgwla7sxGwTAOr2tprCN1ZMrNfWwSHBxXaFnj+BVlc9p
W8uvU1kmsR8VrfnZbkzzFxLK396OyTdpCb+D9yNljLWfT4fnevp5im52haZQGJemfXBMBA3/UHDD
jYM+ghbrI62p/CEERtY7Ae3e7kLkD7jZyhW46Qpq00ChSPemcBjkHMjE/rvJknNrA5ntq3iHqHpz
yTFLusXcPBDb4RJtZonBvT0OoHJCUbTRx2GMoweE3+0fUIl/vb2ed0biVWqQp2CVwSFdt9tvAWeM
elD9gIxD+MTlZaza6UzfKw8nqe8Ztt9EUO43KJXr3bPCWrbEwyUd5rwGOxoiM2G9OCjl/czaZg9f
fGdC0G0pzhGiYVNuN4jQ9BRFrVQNVXdIP5U1nP+iUKJPuuyKnfzgdih9VUzGl4qICkZnk0XyBM2x
DVen0E2d8ZhG8CsmPet8kVTy+PZnul07hqJLTNReL/Dte45CteZMujWFlWzkFyeP5AupXnJ+e5Tb
w8VlyjeiSgPlm9L79WaoRzVJmiyeQ21BaENv3PRbnBiTL6WhnLQhsR9qS8YPbw96bxVXS2xuIhha
N1qhttq4M6J1c5jEvXb0+jr+Lll1X6niPXDjvVWkgofi34qv53xdzy/O5rbTzImhkj57yPsqOaIv
PB3+hwmBKqEgzokC6349ijYgmk/eOqMA4H6d51gcMWqdfKWEDfn2SPfmgwY/UQL1EJqv69L+dngT
PXccMRtzmE3tEsSeF6GmNe7ZMdxGPj4NHGigYeT4PC6uR1lElU828NMwmt0vVV+HvZfC/5qb/2pF
33MZuTsYRxepv3VaW9WsNtcqN5q7JfQGd4ZvCHfkqxlROPmkxKZ78Uj29nhtd4fkKl1zFZR9thGj
qOzOLuW4hJPrAIBAFn8KGtVQwgYZJVyDy/cCTHi44LFG/ZPPxjytzWeLot7F/kFaoRuVbYjbpnka
IGLiGuzNOwCT28PFUPjmrWo29NS2F8nYFQKEwmyFhWXMZ14u/9mtMR2JUO3O/Xi7F9eRUKUAY06u
t23idtUcRW5jWKHuoPSXlIMZ9jG11rd3/J35QC9eC/28kigjb05wMpdSG8zK5YGrK0dZtMpPs/Ai
rKwc6+XtoW63BYvG6w/E4isGc1PRyfKhA5exuGFt4tE1DwWSZVhnxUctEvofaeUp394e8M4KgnJC
DYiCAXCdbbOuNRak1GiyhYuSOh/ixSku/WKOO3XNe6OgPL72psHN872uT7PVKnafVYMTGmDGiLJe
Wf6lZlm+E9XvDEPZdN10K36VDuv1MEnrZmSjphsiZhwflSFHZpiu9Ps33RpoyctWUS6g29ejpKXX
24vIolBLFMfPisY7DqRwO5vuzlyIr9TR11L6Cny7HqUqEbOjvofXdj2LX1axuB/VLM52jur9Udjc
OnGPa2MTFZpUtFpvgf2uxNx/cPLKO8SlvsejvHOA1hQCMQ0ezpTZNoXheErxRkvwDVcrSjaa2sAi
SHLD76dsD6N6Q9AgzrGNoQitfU2G3Gw1u0xrJQa9GWq8hOLuCaVxv28cHw/GzB8wQsidfyL0p9Uy
9mVaHViXQJpG6Ufp4nfzF+F0YLW+z+5Xde6CQoC9b+jDFl+F8hI16YPjjcWhMaa/WuXX20fx9uyv
dFbOPxUEnq/bW2hw4nTIG/ZVJdQJOZo6uYw10EqjNrUgjWT87h3GeOyt12oax3+zUjxTFYmKPeMZ
7hTW2AMc6FHtqZqs+/SqKUCJZC0MUleggkbx+Hofz43bK125ROHQ1TIkI6P3kEyF4zeL4X1a4jq7
GH3bPNmRV77wyhp31MHurCojc1gpva6ScJsd7nVqZes9qvb0GUSIUZF40D1aDuRrCVdS2oZvf8Ub
3CNxjr8cqE8wKyimbDa72iU6FlJdfGnREklAdzilqgVxiUFSYE2NO5yzFbzwsHDVIL2ZT/kvyypW
jIswc/f49q+5M3tgj2shmOcjl/9m9smQKhoOK+KiFrV6kOaoXzSIFP7YRcvXaN5zOlm3zOZjExNp
OtKKpwe9RRW0zmLTxBEo5RGBj73WmuE0jfqj16TNQ9YZ6YNrL+P3984RFQc4loBOVhG4rdOkPpdO
2tteH2IJ1XLuE6USiJs6iROa7TwXh6xaur0eNqH4Zq48woCnI0ECAxIFp+uNja6nahs0VMO4G1wl
SPo+l0HbdmN3XJmoxhPkkOUbhOjGCYpRbdIfi9cP9tF28vhjLylc++6gqtmhFKhsZgQkgQ4hIQjE
C9WruuqDLBlGEWhWXVjfkgXNHH+IyXieNV0arW8P+B6FTTeY2R/tnFfKj1Khd0Fbe7KGT97UVs5h
KMq0PYxWMlT/5NMQO3QDRBfzpKuHojrQUcnaL7OuWOI42QoFWSfvJM5uoyuGo9e4ZXeyFrX8poy9
2/6wEpFlx9xBpOtoN4Pqnu3J9YTf2Wn7q1XdMTk1McLxjxnMmJSf6ZjweaTn9P4MQPxHDOTkhQJL
NPnw2obPSTYOQ6AtVTc/KDLNtSwA6rNUZz3pVfVPxdRG5UGr4Yr7S63U8ruOU1CWIZWee+oRimum
vaSj507PouEh8aui1rzENAHnKftvNKJWPOndVOeP8QLk1s+1vB0DPbG7lyWRefw9zVKhQRdf8Cpz
8VNqeko5dqY+CrVyaZ5O6ZxOjJ1h/OwcJ2C0xsnJHKcOB+lM4kumVnEsfI+8ww4y0+laf2nInnxg
eNr40fNynaPgTRkmvDKJh3NLOVc/e2ntOA9MO0N1rFeT+lO09Jn+FURi2b3AZFS802RBXXnI0zH6
t1H6pXgpKaX/Cx17EccEJlj8AWitGyE8WkZTznnOMzXIh8rKg45KFSKEQ4U2lkzgeB0j+sLFYYRQ
YULv71T1W0eW2391e7wOv8wUl2mwiaaXoWHNXfZQjnEeBeyZxkDIq3CGI4R0r/kk80z+taBqUn7g
EpNeIMoujg8p2OSF3u6YlkeRl1F7GHJQwsfOKtPk3Jf5MD3ORUUPFFuEuT7xqdljhk7sezCWqoWq
mU22uGROmo0nlbV30HdSCucvutpe/G8DKjo9aKPlNagi5m0WZKVaVB+bLhHVYXFHRDSa2umyJ1Wo
+p9LMufpc+JYjQirHpdbDMKFw48SumM8N6KZ1LOQOYa+VaRon6U5u+1TkuZc9/moS+tZ57PTB+wr
r3py9NT+YNvxkGKoGWfdU0wbVDstmC07n2ezqcW3pIqK/GPigXc5ABNq+h9NPBfPCX2w/mvBQvXn
ytFi5SJkaiI4LXNb+17CYPgrQ3pJO9iFtKpnRQUxcRJ0RuYzlLVZ+qnuRrrql6lRjEfD5PrUwgG9
AeNbO7Qi+Tpayqx9tKIawl5WtkM5BLVmJIniO5Ex60eu2ak9Td5Ed5y6VBNdJqfNp2BBIjj7UClj
85JQpIoMPzKK9EOdad3TNFayDPJiKvQzqsiGpfjupI0/6OrjVxB4Xe7J3Df7hZB3GJxaxJ95gcXJ
wS6TrPYOJh6n3amz+rKr/NiSCrNW4iw6GQDO1Oc5JzqjTVgMUThTHH+ZNFjV5zT3rO9k2lJfsY+j
4QP81e0gqRSFQqdoXODeFCybw6ToFJ8V4vzMccyG6YDUXVXBAZzNydfcTrF8CHMlgjbN6ISu16be
46gCkzbwm6kfM2GX1c9mdUIJFcMtsh/WnKW/dGEm6Y8sk1H72GmT/KcpKtfwjbKXno9iquoGihtL
87BYuACdJbe+ckmmdOmeVQSojFA0fNvPlkwsiv6p4RR+qcWNeIkni9JcuUztdGiLpW/8tDJ6M1Qz
NzJA3Tll8UHlwpwRARutxafZkyyHTlT9GIx1XC8HZ5hc86MA7P8PcEr5gpxVpz7LwsX4ABSRg7E3
WuLyv7ev1Jt7nA41GfRaLwWIQvp0fbeNciyozFQmd5tuERSbNAqUUs+frFTpLtzjXugOZrKTOt08
Rl5HXeFSePbRiNpkTtLjreZNnRk2ky4qaJ9JIv28s/ZEue7NDpw+pT/aNlSFN4lvZvCMjpTRCmmO
D/JIiBmSz3LUKiPQUZ2rwsHIe/koG0PZkz++kx2iJbAW7YkGALO2AM8mJX6IajFCT6TqEUeS6aAs
ZvkBrL8IjW4yzzErG6iQvD9IE6sOsDZ7nd9XtPl1mga/AsIvuoaopyFicv15QSq2TSVMI8z6uLCD
aYlxcyVRLP4cR5k3wcw5sR+bAQlzfyx4m341tMapv6MVP38iypfNoUyWwUl9Y2lHy0cAItOKoNGd
MhVHw+1zw/GJeOVwcd0O8noA2qj7BRNeuYxT6Q6nqOukcgStNHkw1Mh5Thwt7/vcGC3ZkpMCmPPR
tOoh+Q7NHJ9aJVOQ9Y3xaK1bX5/McS58O5bOP8WoRctHE9DDHvvrJnfGdQb+F9uRdwOT3GxHqykc
hVzKDuMl+Wcoxqe2lX97mfOfEJG2U1O4P9ZaVlBJ1W9asE05W/VA8zRsEa6ufKEX8lyJjIWrjflo
UGn98fYJv3PWoAaCHGKKtC630CFPU2ZLV5hcqVfFMbYGDw9nwzjtjHLnqIFEpEhH4cfkrG12GrKP
DkqPuhdWttaJo4xQXvdLHYhUYFmlWgdzF9vto6VGSC66VbdwJSHksPKkoB8hi6SLhy6xYvMgcmEl
up95htIcraWZ5CFy2nJ+NO0miXyqV9INLWoXgx3oUbGIUEG4IPnew0C2T/pIU1DO41gEtO26JeCy
NbpvWpooaKWAUU+oDQziT4E7QhdYyaT+V9PyHMIIr7wutCrs3QOomk52KEBNkgDyjkmeZ0QtsXRo
Y1eFEyWKnt+XK/Ol1hY0jpBUUuoHK8L+4YjsdvSCvFgufW/wpve5hdGzA7+0Ah9oftPwAolzfaJT
IcxU5KoXytyNksAWKYVDp7HeKxjwOs7KYaX8Bexyi06JJ00fGuQzQ83u0tDrrfwxN5U9RZTbzcls
aG5TxuNaRxnlejYGGS3Qes8LO/RlHnLhJoFpDHux+KYqta7ZypOlLknBaPuAa9pW8IRlb4KwKV8a
UVhHM4n6PyrDE+++2dZojyAmpU+Wbqs/NLFmfRst4lIbZf5N12UznZxE7Jqe3YYRxkHICx4QEo3E
kuuFU6D9JYssk0tZqZkRrOGr9cnlhHue+1qW/mAj9Pc/TA5/KTgYq9savfrrQWNQ18sMz/2Cko08
LkozH9Hl3LNIut0TyKYCpnYNYF+gbjZ1pKae0SJxjOTi5GJ8crE5OWRWZ+3MZT0nVzcj+lfsPGqV
YDmAe62/4rfm1owclV6NSnpZaNvkAek8EjKkkWhUdK25zD7WdcPiS0cZsPXIin5HKe32A0L54XSR
GHC66L1ej29YVY6iMjVAD3BRMCp9eYB+8uAawzc3l3trensCYL1TMcH+D9IqyrfXo+W17MqhbKMw
apqfmpqPpxICESKPANV3LoKbdSWBQfPdoA8PQnBbBbTjKJtp7ZL15wm1t6L4F+36d+OY+JORh6L6
T8MCZNvmwnbsKtHhaCtU+RKeOXIioW4wuX/3VP6vvGwgoURhbRNqh9RxGwfH80tcTvnf4Auqy2Tl
ey4rt9ud6j/FIVjvoBcIg9efBtdMmwe8E1/ULKdwXVaRF4rObnYaM3d2AOvF04oaKVib7TDx3A5d
NhfioiCp8oe1GEaIEuJ0cWWiH95et3tDmSuOh/fEK1JiM6M+h3rdueKSD+oY4CxSnzqvT58hgdY7
u+11414fYxcoG2A2DjKcqVdg0W/HuDW6BI5snV8wbTflYfDMWvptWXNn5dZAtRskc5v/bEst1Wxf
6rWV+54LKzOwxFw7PxbLFflTDwwhf2yWOEG/GDlwMhdFrfTQGDMpdsrUd743P5fTiK4G98Q2JQd5
XPU9ZOnLYFJTRPQrlsbDsLQ8Q9/+DLcDrWkfiAcEKEi2XhkIvy2NbRZL22ZxfkFBoeKeKLJPloer
yduj3MaxdflpwXEV0YnZ3glZZnop78f8MuRq/FxN+FL4WSfVg6JBuvXnNmqOb494b14AVYzVAGnt
nmwOv1m6VSocAZ93wGAxwE05OSZRar4/yOD68Ao8ZhOvgnTX27hNEx3xW6e8WNTrL1QDQxgHzc41
cHtWaJTAbOEBwjuVHGUziNc4WmXiqq1PvAmD1p3Szs8GffhDBVDb7izdekFfnxYumjXV4i3g0O/S
r0fLnGUekh7asFvN5nMNUWGhcj4oxalO2ij3NeDV+d9iLMoJuN9EaYp4npY7oejOB1yrDTy6EDRe
MU7Xv8JRoo5HGAV8p1v1cJdceUKiQfn67m3CTQRcAADV+ixZV/637b96bhaRbUVhE2faB/govW/M
UbHz/bbPnrX5iFc0CkBcSPS7NysaubVaRCPk8kbwfj17UK7mh7hQZeYjCreMD8J1yhqHlUjsGTKs
y/T7x2TodedQX+C5Bbdhs3VUO3YyDd9yvMtTNw2o3lGD1/SxjwM0oVtfcFlp/pgMKq8UGrA7e2n7
FRnegqcNe/BVgnX74MOrS85FUVSXHt/ZoNdx5dTVeU/C5M76EsGQ8Ga7rMC+9Vf89hVhbcSZ12Er
lM9a/edi5GUZlH0nEbjnXTjnrRbMaWL/+fbeuV1aYNArmJDcjFBjbr7qNCsz7dSyvcBC/zfFnuSz
VhTTUV3bwtGCvC1ooTFAV9T98vbAt4uKZhCwQrYUKnX0uq6nO6pGnKNv0l4Sw5vDAU7hM6ZD+s6m
3cbsdVo07bCdxoQe8ZvNotbKtDilWXcX1S37ULg06oYe8zMEQsZgNlHffO+s0E/jpoOdiZrUTRlu
yPuoBCpeXjqVcju+jEDoKc/uzOr2o8HNhSa1pp/MbIvWsN3cdYXqNpe466NVTZmibtDY9lQdnFwL
pPqQLHPbhu2gtj/fnuDrLXd9FldqOs1B3uRgqbZCcdQV0iFTlvYSDYseP/F/fztxHp/MHj+ogwZQ
OzlEXbMWe9tS75DBQ8XrIe3jyb6kS91jnRVTM/LBZozCZ4a8IFMETtyjMrtLevLsecg/LGtVOvah
dkpxKgbFNZ+1pJ7/W3Bc/YfsH92xHJkX6cdxNKVha+SWE6iWQv0xaay2O7YVmjuwzLUE76epGcwn
K+7Vbz01c4rtdRG5B8Cb/eSXU1qNgaK6UexPZSQxC8Uryn5ExcWLPiArbpcnIioq1p01zrlPkEq7
hyHtLe04givRjyWU8Pbr1CWO9+xFDtSJZNDp9PVt8p9hTI74F7WvfvluKKZIHwCS1Q3NO6s2cGAT
8ktdGG15mZS5sw9FXHvm41hNanQwkPWNQtWUiOu4HTC3J1oTxrcp8li3qqDkc7BBuNLZUPKsOSm1
bf0A+lp2l6kr5Q+zM+pfOgKC1kFdRIsQI0IQ2qPIXcDdqUWd4FKCrdMf3t4fd7Ym2uWrQNIqrnlz
F9lV58Va1FAkzb35kmVJHthdr31rlh4RNxlVn5oWTIVPpTY6vT30NsHgCY340zrmejAA+V5HlMxB
p0gf5vZCWpuiA9+180+9tms09kdvlZ5+Zz64jkclB2zAqhtMXng9Xu/S6bUjRFGbpirtc43Qc/tk
LIWdBUnT2F9EmQ39zkPtzhzRHEDFl0uQuW7xLTHgKQTDFnjzGleRANXuKwavtcxY9qTdbkMn68gz
DWrkykrePqT1qJq50OHN5xb3w9ofax6aeRIvVe3Vg9952Z4F2J0RsTy2wO+sAuE8ea8XFK9Gd1mo
t1yECjIR6Oj/4+w8d9xG1nV9RQSYw1+Kkrol2e62x/EP4TBDFlMxp6vfD/sAZ1uU0ERvzGDNAgy4
VMUKX3gDHDySl7ow9jhbNB5Pr7S25AHurCjJAwEpuhvUy9YiQFOc2HrcOP0JwTzT84Wmhnu1bY3y
kMK628iIbmdovzxGbBdAYwBzr2doFbFLGjcOJ+Le7Jk0uNgJqBBHyHHDU5cmW5HLnfFgTXLqYZAt
dtLLaf0rpgjTcZ5DXZ9PqElVkS9yS1P8ToXO7s9xjq2f0eThFoD1dkWxUoPoxz/EpNC8rgelq6ig
Cderp8Gy5ftsLLJjYUfxz5pbeuMI3huKpAylWcA50LBW66k3emtO6qyfirwUP7ApHXO/paF/qq2i
2whYbsdCpZt6J2UsmlyA36+nFVda31GjMU64/naPhDVcpr2NhYJTv5UPujRnuFKYEJsEnYfVUGY1
IT4iYhvFlCwkbeimC7qe6UfcIeJ9PsbtRtRyu02AlnKTLdoG7qLRcj01OcUCORDFPg2Rm/hKjAZH
nuqHUtc/gmvZcsPRlpjyOoRYYgdyIop0C6ttFXN21oDWF5CVU9LXWbNDcqDPdllYZsrHsM/CEYxQ
2KgU/FM6C6OGjv55xCQlOiIQNnZf4lGV44HiufPr9QdkWdbV78LGEX1JylQLaXC1cSnBpRoKfulp
bEV/zmtpHnTFiTbYfPS/bsehr0FHmPokbY61DjviCw1vVRuza2PQThKxRvvBTs3a+NQhNEd5u27t
vvhZtLPbHqcQEFaAbHI60Tayq/Ln4BjZvE/LsnMCdBUM9blt3dg8xIU7/COxkNI/py7emwF7q5I+
KQd+gIOduXQnafEoOxpydnkuEYuD4zCKovrRDo1avsuMOIwO3FGpDCK9dZ9ENCco/YvRrD7bNFAv
NDO5O3QvV9RzakbZdKFhJc1ATZRkOKeeWWVnAhR5kkC7aIMS+Cs7b5Tu59wZxl8kZ2BrppL2fpDC
hzd9CuPC3oHViAwfr5gpOtajYf1BFLByH4DS5mCpinmQD1pUw0et3QyFvNhQlOxPZhaK+SeN+rl7
7GMjxVTCKQ3zlIeAAw8vCrkHtUvy+V9Zisr+AKURrHGsmxQBDLAV1S9MpXJx7NAq550JuZxPhQjn
fNfS0RA8ebB1+scM8nc0g1wpEyQc0SrL2geSerMMEi03Pzgy6doPg/Dsr4ZTYA87qQb95xS9AuWA
hjmaLDHYDhcVgzKkAW9johDURh4/54MsvDNoHmU+VLXujn5jRCP5FwKHVKCycpcR6jR7kk8nf3TC
tDF9ZbEd2YfdoKmXNlNDaw/hGSga1oQxVA+nQsbZdxrDmfZhFbfhofDU5n1qtaq2B8qmaIce+tZv
dKCVAe9pa1AvdF2sCC6p1xp+0UxKH6iuMs97JabxGLhRG/+yhkqrjqqeVV8mDwu7U04d8puHlXBF
7p/o2GflXqbt7SxM68/zCA9p49DcOZrOiwoSscFS1VkdzSqpeWpsrzrV3mC+Q6lCOzSDdDaC19tR
qEwjzYZaGsRM7tjre5AtjEFhm1Un0wmLy+jK/IjY/1Zf/HYUtgfUZ4o1YMe56q9HcaZ2jixLypMh
8hz8UlF/sO2k38gR71wyNKithTpA2QL8+PUoGAf1qV1H5ak1QQbbcx3vEZWtj0axSTW60UKnsAXZ
YimBQ5FBTmB5X/4KMyJtlLqGLuoJc2eUgHJdyJ9CCxvv0Upq+Wd0y0rZR6He/9bjpD8bgrNXFWVu
B1NEL3NnWKl0D32neh/N1IgSICt1Uu/MzNS+OB028H4ZomPz6BYDNxkSQ214xHN42pLquLdmfJml
IAFdhfD+eh5Z7sTwkKfyZE1D8WzPzvg0p5r2x1Nsd4OkcDvUstX4NsS7S01t+fO/lixXTKvB/KM6
laOYPkSY3QOzzMAUpqYbvPVZozlLZWmpYXEvGauzk0etYulxXJ/KTsv3bm43ASHhVih2u6sZhZQP
CUWg/uSA1xPyFESEUm2sTvMoHV5tei19aMYb+c9tpMIoLj1T2jt8ojXpRqEAadaNoGpE4/LSFliX
ThpMyqnW+3NMTXcjMro3Kw7pYjn7Iv23WrvQAqYCpK4+JXZh+JmMjD3WtvXGrO6Oohto0KgLK3V9
u7VTVnTALpYvJJJ91eWgPktnqw98b8txq6FgSAWXZGD5FX9tOZ4SoOx5UvM2d3agOp33UHh4kHaz
DDcmdFsFQCyYiilHieLpje2r0RpEP2LgM9Gz3+V9/NXtk+M8aMZiXzUSkhTGLpHax9d3+r0Zos7I
bbRw+pGXu55hm9lpEdp6TV0sSXbon6q+milYKETu1ka8NxSNLdJVhluYvtdDKd3cN32tVydLsaSf
JY8V7aHAyccheH1O93b8chctGRW0eGt1UdherJjjkNcnbTbfOchcgSETHfqaec6NEW6lwzdtRpJF
3g0sdCi5w2dfN07yNlFEozIeLmrJRRNt9iFyne5B8VTlYE6FF2QdYaZC1vx1AKb/foil3KGFmXwL
ozY/dABDdpEBI86r0s63wkjZeKX15Sq5jtNpV6FbucTpQLDWSM6xGfVMSZrmFOatnA+elRKTeqnq
iR1pYgF4Xa2T8GBVoNvRbK5jJahry/scN8P0051Te/BjxcGaNxlMOewpf9uj7yDi3ATh4BDkeZCI
kILQ8AP3RzjymCTjP/ksWjLYwBkS0JspUOp441Mve2Y9L28p/wMFoXj8Mu+/DijhYdiqgGtPFbTn
nRsP3b7NlS1B7zsbakGvIWuEpil7alUTELGrONKSzWkK9TYwilh8xImn3SVVLb+jgEoK/eYdDIaB
Thzai6Cf1oYsgHtnqxnd5hSpbg7cuIzeJ+VoPuv4HP6rJWG4ESveHE2MKMGBwkPmLuXWXt3ZFVkl
mK6pP1kuTHjf0PFU8efaFNHO7h3j0+uze9H7vPpqjLLU/5Dte6FkrQ6olE1oV0hUn+pYq9X3Fe3n
AW5BlXsA5Eysj/x4mHR3JyCYO/vWrqz81+gZUp4N1MG1Rx7V0TlPrZto+ypOUvtbL9F38ydZ5cgc
N3YtU7/SnHAOZBv23mmOQ9etSAVsoYOiANlfnfsmGyHvtpor3mm1MpDPRIM2PsRd3HnHMs+17pHQ
q40RIIs8KusT6Fb1aRzLsPkdK6SMf5AgH73PhSFJhkwVieKLHttp9zzUrfMHy+riByX5pf8FbB4h
OpGl3feEd7MJABWnnp9Z2RTuEztz3o8gVLJPhjCTX1AC3H/MhST05E2zZV26uc3GSzlSdnzr7Q/3
BuwKDVe+PudodSWP8FnA/fTaqQIrsPe8FqC1ABzZzdzMGx99fVKXoZADRkHlRYJzuaH+OqmQqFw7
gh56Qt4/+acqlCaghAfroDOSbCNSvDmvSymdCBH5JwiNBNjXY0XjVNao2msnZTSt/7yhjeF8tq75
CfnD+Fhopbm1o28mx2MDjhpVvEW2d63GoZitAjwRby7B9VHtx2luxH6em+QJPydt3L91KRf1OHiF
5A106te1p0KwNVD5t06piNQAIVHXr9U+9g11/PX6SIATb2fGQuJ54fLCIRC8uvrcePQ8tKLnExGk
Ev/U29HrnzE3GOY9RTE4GuHUg5dptLZqPtXQb77OaH/2p1zAF9oNbHD4EFS1dgDAhXdpCrOnWlC4
TVm/10Fqea7fKEU/P2nwW2Y/QiOkeK5hg8hdMVb2paJ+nwIiR5YwmLUhsX3F0SYYnHMKdSId2lF7
jHB8s31MtPDHdMcsSg4AX6Y0aFiU4sAVM+kf5wnbxcDVJtd97syqRM4hbS0DmH3ugi7vM+HsWk5Y
c+H/FdlhVOxxfObOD+dd31lwhdSqbsLvseHGPxAtpH0VxbOVHEKvH9Sjjra6/SNXcbAADOJJ5WPf
AybfK3YBbN2yZrC/yeyl3q6iY+9BJhNyvMjMtX/mfZeHu2EYvdRP5hE0vUUu95/a0tbjniha+9gK
UQyBJyyhPWpG1LdACaaEGCIHBqoFiZNniU80vKB9Rakr4b9g8zVMJaQ12kFTIHp1yI1ECJ+gOf5H
lNyYAr6b9181zMr8LpMlNmMIjn4kipGWj5EQNgtZpzg/eqp/0AFD9Ev8werJTrp26VCJWLi/01md
qJ10ySz8eVJL/dCw9WO/CJX4N0JZYe5XYI8KP5U4236PlKGXez3OOvuY4M3u7rxWqPFOulkGO3sK
S+jXo61+JfxovQ+Zjh7ou2HqUnlws6RLHl0Eg7KDGiMBX/g8EFDs9F5r7A9WrMft3lQKL9uZgpQK
5ueUwGZ4/TjcHIbl6lpUKZduNa/y6rqs8eCTrecKPCzY/8MMIahzszLoM48oDpOMh5DL+0uSxMlb
nUs8hrYW+RjEYMEA3CD0CqVqtBQGL1CH4QE8bwmsV0YbXo1rCBBxFMCz5R8QczQE1xUQKPUlnEub
rKr0Zl5Kt8UWxIhdFZBDVth0skjupv1kt7o4jkaWqbu+muotcOVLgn0dIYAGoNKJVhwKDoQl1zc4
VD/aZnBIT5rVGe5zgau995DOBEs7szPU8oiriKOd3bIXkui69jg1lrR6xMWjKNm3STH2H0TjYVmY
WQX+nZWixsVuEeGpA7qMVrzA/TA7wSRO+Z6H5WRQ1e1T71AOqeh3mdvmX0XX91+JPjCEd7omN4O+
8DDlU3tF1Z8rWVb6c5unxk87Qtn5oExxYe0krjXtA9eSId6ZJe/r6NdTM6l+WxQduHypVclbgzeK
IqiE4N+89AEB5a/WCkmNNsE4+gQmVjuq1vjboOa/L2vhboSlN9H2CxgZuR+wTGySdYEM+/Bu6CYn
OY0Ybb5Py0L9QSk5eXj9lN1uQrrgeGEjQ4bgGSyD6/m4eY/OVJ0pJ+gWTupPVpE6n3AGykFrOaJV
HsxcNZuDyFUl9eu4RhLI77rcar+9/jtuZks8BG+fsw5AEhraKiguIVpGwmy904j7xK6lKkkL3twS
5Fn+luudTjr2QpZHERH8/CpWGb085pVRvFOf9vp0AO/b7O1ZzSK68VZ6MfAJhpjTh42z8TFvl5mc
nwyDOHwh6q8paAVojbEu1PSMJV0PjEIcWg1DskxrHxl09oe0KQKpiqNVtl9fX9mXnvv1pJexKQyS
UrkL2u/6E3vx6HagQdOzipM1JXq9r34rrpp+tJMIkY5IqM3nRCriKwCQsn8Y3RjPR0VBLeRRDaV1
mWhzf4dQ4xXgu4tBD1zw180eqdRxeBd3aisOr//i271AuXZRMaKuwN2/LtWBVs8Suh3ZGcXjbq8q
1XhMaahsvC+3e4EEEy9e2A02qMQ1XpkikzlHSpWfI8u15EkIOf+jUSQUB1uo+yqUe28cp6fXp3Yb
LFOHpiYDQgntBPrC19/CLlu1HPBdPeP74OzlaOvfHKPA5bWqki+mXcq3qpl6dCOgt0E8XOiP+Ppd
D6imliEG+OVnDbGh0jd5cb6lmbLF27vzyV4UYBYB/IXEuvz5XwkHlYu4mNwhPZcWMnlTBwBTRuMW
uuT2k9GToORD4Qd5DS7h61G8bHKjGVDJUqGfHrQymj70jVM+TU3XPKeZ6H9Zajt+fusnYwHp3lMo
BN2JwP71oDQHzE4Po/zsZml9FGWkfXVRLvvtYSIbyL7UNvKp26VEZhBxcW0BcRP4WNfjtYS7TQf6
4QxEr/TFTLWavCDfvT6r5W+5vhSuR1nti1QzaeaBGj2rwow/2JASkLlv030DSG8jzrmhvoIXJXzj
f5D+oyi+LtnFQ9Kmsz1l5yFv6v/spPMIEeK2tGiIzl36UBtuFB7skpYi7qdmXO1tuxHKJyqBqbsL
C52NVAhvNPw0wxUQrQmn/2zZZflDtF72L1e6gf7HRP/WaMwGszK1q7Bkt9B8eE/BcwD71GtKvZuy
qov8tjHzbJcXYeSARqQZGEhNaYx9pHryZzEy9HuqbI2M/Cju+tBXARJ+wTDOlO/ptelbKK2bD0Ep
2FpUGOl8IB1+oxajDSagvzg+1cRYgRWjXNJ0tb4vS3uLg31/KOwxKJtSfVqjvenW52bURvGpsYWD
UK5JxhDGP3MynuPru+tO7E4tTQUnwo1D2ryKklJhJaYnobg02FX5oK/jr7YTWQ+4smrBWE0d9J1h
OLuTV29csDenZ1nOpfFCfY0wwl5+2V8XUY4BgTuULOdote4DR0w9tiCzN57ze6PQ4kGHDJuRpad4
PYqRluk0zrny6EZV+750x/5dKBPnre8gc6Edgobz8hzy7/UoM4hVBby48ohkuHhfybE8Y+K8haO7
MxeLng4XzfIMAlG8HgXSG/F+2iHWhAeEcxSyKp90EFj2RqR5c3kDpYZ8T1Sr0QmHlXY9DuonA5oq
SXRSbLX/gY+C+x2binZxSRwn59OAp2F/nK003Hro72x7cFGMCYaO/6wRwdQQFhpWqMA5rRdgoIhL
znZeU8SpPU9s3Hb3llOnjExwyWGmvLCaZkrlYQQXfGpax+sPNDd1GVjS5s55/YzdG4hyFIp7ZKjq
De+0DNM4z8KQgTwdKLc+Nw/0n5PPbx+Fcv8Lq2gpgK2mA8MZ0ed8iE6do/zrVXqyT/Vwizt257qg
y/z/B3FXx4kLHs4keGquC3v6nnsNpVEr7PoHmP/xz0q0xq7S7JQr0qT28vYJLrA4Igp4vDc9dZVe
Ut+5EpB32XgHhyfRrzBP3Ugb721+LgwIMKSPiKuuLsQIcZa+iuv4pDlTc5C97IKq/GhV77EeMA8Z
kfDGtO5sehsRyYVljWsPHKPrbUhDsGsLSxUnPTTNn55RY1M6jvas72lJTdrGfX+zFxlgAQOyE0kh
qWFejxYnZWLNUe+e9S5zH7BDpA2tWFt0s5s5LaNQk1kgqqQxNzlir+dNCqP1TPtp/Ix6Q+AikOzD
fun+e31T3EiGQBxgKP5lTrSJ1x1vjx1vS+TGz2bYNri+q3WRBZ7b4algOfAIDGziv0mqGqnP3ZPI
Aw6wjdip9hBvycndXVsUHLF+pDsOc/56bQcJMwQap3uOFUXbR1407Uxbuhu38721RaJ2QUgsChzr
zLipY6eTwmbCCEX5ij20xywsOt+Zh+Tx9cVdQsur0JO15bXhsYExyKFbnfYkNMYSTr53RuK+/gxR
oD3rvdl9Tfl9vit17/n18W7O3st4AOABGdM3XpdsAO1RGc9KD8pEOw++LavqQc5as0MUpv2U2lW+
i7tyC7N6b0HZN6BNaL1RYVkFIgJjSw0dPvdsu0m+d8JOeccTJ/euXUVfX5/gvR3ikseimLJUctYT
HMIO5m3I6Zv7YUCvpSWEnMs3w3RYxiUHYiNSSwC4db0PUeKKB6tmH2K4O8BdTuN9HSdyYx/e2xzk
rJCWbTilNxj7CKpIVOYjzlM9u30oRP+E4FjxbnTU4iGKivLf19fu3mdCoJJCLFfXIsZ/PatSrzD4
izjoCS27B7xPrX8mtTXPNgSQjXDu5TusNj65K5QybYFkMMXrsWhsW2U4q97ZsEYjCvg52VMHrJFu
5UwWgAaP0+Xv61pqse/C3m18HeMdxY+kkjzpaml8aXu70E4TKr7/eFaSfYlMa/pWEnR9K6BDPJl2
G31PzDZRd1S5vsLU1g95mMQ9ldehPA5hZY0PZltm+b4sxpTWI9p2zp6zoH1DB7NVg8ZNWndvizzu
fC3NzQ27g5f6xnoJOPFEgC/6H2tfRScKyfhCLTzrtPC8ys+yUe38pDYa+6DEiaWhCVMg7/XT1TPb
+IFmZ+QGhrRMxbdFa4VnFRm0ovGNwSw+DtlgV1SIp+hBa/Iy2dt1MZeLzhECq4XaNvGTCflo4224
CVbYJ5TxiGWpTBnoSl1/RT12ijShWn4e9Xw2/U6PNMrbw/hQI2MFElAM7iMRbb9HBBTO1uvb9fao
0yegrUviwkEEnXk9OG1vZy7L0Tu7Usy+l7govhXeFjzq9hCCS1iaxLRZbSyLV6OkqVWjnmaklxGC
hudzLztIX+pdmwc4KpdPldllW9rLtweRh12lrAOBYVFjWl0vjpPXczHi0FjQu4STVSBRJyvFH3FI
34ic70wPBhhIaOiJkE/WLV1VKaAFD3p+SUwDQxyYbfQwwu7RlaMRyDQbN3b97UczqX7Q2GVUYI5r
RAsUQNMDTMlyZmO/jyfVQ3xRbsUJd2aFcA54GXp9YLHWH01qk5rSd0UvLhWTjwws/poi3I15eFDc
cSu+vDca3cgXyCbKcesAaSg7hNFRub30WkosC6DpoBdahwZf9cNGrumwse+X7PD64sDCjcqFu2iM
gERcbY90JLquQEtcDKPVkyOmhXOzV2ibNA+h6ebJJWukLE+jGeemP84AIYNhoiS+i9XE/ImTnuvu
B1U2GfX+GkqRU0/1+wHxwXJfpsnwS6qGrHdakgsHNh5ajL8mXu86cIeu+WmWhYgXgVHnH0vjuQjy
UXricwyVYX4ispjqoJJDirZcGkcqbk5R97Grba0ilZj02s9RI212MBPmPxEbvffnHvKCrTg0rHK9
6v/paHWQ8tjjkBxtiTZIsLF8t6sH5hWNHcJnKk03DHwlxpCxs/MLbA/EbY2ZHoTMt/wK7xxhHjeo
akvAjMHH6i3VKkQfO6sqLpFiWf+gdOZ+gcAhv7Wm2EJl3DlSwJKRUYOHtAQKy5//VeaBk8alhL32
RY10y5dISe7hEGwJDt+dEO80/BYKSpAZrkcRQFCzGnHOywTV8ICGgsDYylQg/G5G+feGIj/kAC/C
MIT610MpCiW5vquLSwzDg9qco5xNp0qPJc2k/ds3A2WeBWNHRKevI9O48HIlVoziIsEFHGrbDSFH
11umtHcn9Ncoq81QlYNMZD4WF0UPx1/d0FN56R3tOOpTsnG/3hvKJrhfDBXgga41LBuBNw+Cx2yG
pv3YTAkqylQ5dyMUl42X4962420iO6TksshFXX+ldEyHKZ4jiSItdliOrSI4h1v4hirH3fn8Ncoq
wqhVh+uiY5TSsJGcFWbou+k8X4Y0bTfC7bsT4gjRsSH1w/LgekKREasVMEd5MRSk+Mk1obUpwj2+
fccxAPoqYHapAK4mRMszsXvdkJcss8M9Cmnmvm6LLfuaO8tGrs40CIsAva5bXZQMYlEVWnHJPUXD
wUMZHnK3/liFSrZRzbmzaoyEyCJ1PvT/1qXMWBunou1c7gWQD8JPQi16jNLOffs+uBpmtdvC2G1d
q1GLS29nf7TE0R9IAgbfMVJr//oHurd0GDfQmwEMv1gZXW8DegWynjqluCSdcA/RPJfgbY3IeqJf
D1X9zYNRcCPJ41LlMN24A6hQsrLaLi868mpH0FbeAXhH9r2snC2nwCUqWEUNNPzR1V7evYX0fz0v
p4m8xEN9+kLbs9uNctQ+tO2EzOqUajs9F9Ylc2tzK1a5MyiPLBc5sRjSdqtQRcrKiVxEKi/GhNvD
oUW4pwvixus/vb6Oyw26mhyAXoIwduJLSex6chlZkV5PdsG9MD6NTXW2a/VnWspzAjwFzWPhR9P0
KVfdL6+Pe2f3L9Uxi/YOHFngGtfjIvg8jUnYyAvFs/wrzRzxZIis2NiSL13+6+kRsgBaBgVGWo4S
y/Uwwp6HDKPD6iIm0eof9WK2o11p8qZQWyzK+uiqYQL8tzRi811nedngQyWL2p3HswbcLx6T+L0O
bMxDF0cfvXdFH/X1c6R3Qr6Dda6o/jzOcbPz+q7/Ag6h+u15Cf0JCS4gP9tVMTpHowvn2u9zC3tb
2o7YuXtVpXPkB5LEs1oks7ZTh4YMbOjU8Ec8mLmN8PcU/ev0AH59rexl9WlwyvlZt/KsP8xId37M
KFWJndEk4j8PNfM+sMNE/6aVKI4ENWr43cYtf3u8WUr0uV6oY3R5VvevItqBDm0mL4i098Cr7HbX
WXF6QDLszZ0xKpV/D7U6cXE2160whbzEhpPuWxgD+yo3tTcfMUaBjQT0GOmHG4uNasRmHbYlLyT0
jSNoVmNHv3RLsON2o9NcId8A/cslT9h8vQM7s4vRxM0rLolpdh6A3o5lgEiqvdWDWP6i9VZfQBPc
9uS+JN7XA41stdCq2ephWmmL8lgTVKjCC99U6u4RFvSsbZyuezuCG3ghXy7mQGt6UIOtAghWWV3M
uHX/WE5SfTFkK1XfKs2tZXxRZ7yZHrD3BflCtr2WlnUg4qLqjd9MP1QWdg1QSMpncBXxdCBTq791
WtiV/7iToG7VpbZWBE1rTuPRCl3xtRK4qPiQqlREQYsqQRx+tucxGGGMfkeoXHo7FyKPu0vrTsd2
QPGsHuGaORv+sdGmcfy2by33gIAFlEJ6IpP3kYsbXp6JBaK+i7qo1Y8WNbHJN11hmccWceTOl1yi
XTAU5azsaP47k291gk5ekbvc7r5LMaR7VJ1xTgO9gBXx5qd/IRBSLbDRPGByqzdEM0JRALWrL7Un
y11Ytij4V1qxG6ZqKze8fSOXoUzky2hXkiDeXA6TUodjXl+60qAo7qrDdEEVXjzm5ZSepkRv9zly
W2/fgNSVOMTQ4MgV11Q4vjL5vjWzAXHW2FOFVfapl6Q+L3m/Ea3dOV1YdkJNoG5G22idxckYDc+2
NKtLPfXjGa8V+VA3Rr8rp1k9zlkknl5/H++cLXzdAI1ZvC1Uz5Y//ys3dSKkf818rBDuL9Jf8wTK
0MdXoKbprAhgKK+PdueSYmqkPRQGueLX7XuB15NdQli+qOrc7DRO9c5BK31jlDubBDEf/AcgZuqL
PuL1nDyKVnVKrgDpvGg/cgrll7SrhoBrOPUHI5rf1TFQnNendm8hqVlg6AQ0Bm7wKgIwBsjNQjCo
lY2636uYcKe1+8fMhzn4P4zENlx6s1Tp1ojDwqvGUHZudYkAxiePSlJX1geRh7NEnpq3c+N03/tm
S8OU5wvNbUAR16tJ7S9JVF2pLrM6wIoK6+qD5s1bBrn3vhkdNmQCeLoWsZbrUbzETEIrL+uLV6mz
9dsKNWPA2gF0pZ+UrvQuYEVNZM0IMbfMPW9DUyg6BIjsfjod3C/XQ6fajKgWwjOXHtn5HykByBgh
F99niq9EUkt9TGza8FQlSTr7WDoqtS9SI97y7b63gbAFQzaQ/ht10dU617omY5hn9QU1KvNQ1qZ8
Dgez+mDNYsuC7N4npYNEbrvg+W9osK2QJQLcY32pUq8PjxEkCfswhnkl969v1Xu3GWh9uJG0yChi
r05i3Wl12FkoeXkYQ52iTEGxLoLPdvL0af6CWH74Vk0onoWFYU6dDWqSsU7ebbQ2gJM11QW1/2Yn
DPHLA9Pvo1UifLgtG+jHO5+MS5qq/EJd5hFYTQ867jCULu+CVIzqOU4rfJCaZqERjVtR8Z1PtrwH
dDOB2DPiKrwrkxzHHkzCLulQQQ9M1QyBvd58+/dasCX0ZblekFZcxXZ5JrSBximvD2HKJ+pG0HfI
QPT31jDan0t16A+vb5Db/hTP+P8OuG6vzy194qK2q0srtWzRFX+WWfZpHosPkyjewSD4r/KsjRb7
vaUkVyNVo4NDlrGaZAdjqmKhmeSsaAAtpxnAqhdb2laN586dRnMItBNVHpLfdUjuhJYTJmPcXIoJ
O78ubbRDZA7toQPvcjH7pnqwh3zrQb8/KM0i8C02+fbqIh3yNPLMLKwvBc2Ux7qae1/vQvMRdF4d
CKy2dhkCexsv7gv+fBU1UzGj/UbhHkuE9eunob6BM65sLigDVvUhVNLyERvA5hmjjU4CY2iKs2Vn
RVCrRlr4g2tDYEB5KKCsgbXG65vqzrEEPLGg6OBmQ2FYNsBfMU2CZFrOi8aPKWyAGtUYtKbl7qIW
u67XR7qz2KaxsFcXgg3Y/NXTEfYzhnED1MChGbKfwlCjH0Malqci1pInjEhq3miktl4f9M7+pUVH
MxcGFCH3mmtjVj0PsSnbi2LO6fu5KJwTqkFbgvwvefb1J6WMYC8mQCwj6IbV3HQPOefeZBVRyaoR
StOQFYtr2y+sVjmonpnsmjqbgwzjkxO90CnI22wKdNQ3Dm3eoRaRIUrzti8Lmx96+NLLpmzKB16D
gpvZHuykdboz5PeRWKQsHkEwxmdrmLuNoVarvAwFGI1sHRm3JWlft1NK4Q1uLcazjEsFkS4NJQOM
Ozbuv3ujAMqlh8JVRPq+ymcyeFmGM1bjWTUgzMWWWh+IDKat47kKcZgMcRubhk4rDcnbDlQoUwRU
xXw2GqrAl8wr4/o41JNDCkVHIvZ1rWnkAwx7KEU2wkA/hdLY/TfD7bvOj+gW/rGzZC6eCyMG7e+3
orW/p1bfGvjOFc5lhvMGAEZJDWOh2jjV79e3/OpEL7+fGSB5QMsdsZU1GIXWrauVkzWdgbwv/KMF
FNuKDlRWbmQbx0tfBS3LYJxpoHtks+z8NfXdoxJqqjBmz6WtSTD4qltn/WWKBsk+AFJgn3MT0s9D
QtFMhxVFffhQCVetdpqegJWsMTL805DDtp+HvLTFh0hN+zQwqyLWT6YSzUdvmnqMoTWl+9Lqw2JY
OWR2rft5W7osINIY6ZceDkwVmBYKywcjTl2bsWH2bkx2dYEtc13kXVhRClSLDPL1VWl3Fl5/WWqe
DQ+dAb/LkjaYFTXaZXpoPfeIav2WmHNvjHrncy5sWbJpgOJszNWoQyfwRyl140w0D0UCrp1znDG9
zX2zSbbu6NsjtpwvZEBcCFroQC5L8NdrYBkN6qrJbJ5DUzG4wuI5UIFIvi1vZyG5LAE3c7aoyLB5
VqPklg4F0THPE+5nj2YfR5+MzHTfQcyeHyo9HzYUyW43KY1XMncdoMbSR1r+/K9ZicwbsVeQ1lmI
0PbpwMmTZovk0egicABF3Xx6/QSuArWX+SFKtsgBU/9AcfJ6vLD1IJlYpXXmF8XfsSoaDiW9HXwy
QmTq41l7T998PjSdsqWFtY4t/t/QcEBwrUK5B+Tg9dCN1N1ccXrrXCnoCILCi49tOP7bFLJ/HESc
X2rNEkFJeH9M8YgOcC02/H5i3V9fgttdSyN16UMvejIISKw+MfpYcKoouJ3DNLMPJLHjDo/fKFBK
udW6vb2vGQqluYXlirDdWqeobzxVzlVknWvCGz/PpBqgZFAEqByqD3rdnbuOgac2bw4oBkUbGf+d
b02vEJIFGBbbAV11veA53keZ1erWuZOzvauE3h85QiyslaCePZfxHhaIs9PTbtq/vsRrKPPyra+G
Xm2zrqwbW6li+1xX1bBv0XPYO6lqfTD10jnMVcKS89lP/YCXaQNB6mhGbwRAvfwEzE9wfgRwBcV8
9ZnNpovT0k3ss0hy+1BpWreLm8rYepJXGCGGoVP0YhRC143aw+oAh0S/0ipK9QxZYHQOPWIrza6t
Otvb9wJ7YYyWETf/H87OYzdyo13DV0SAoZi2ZAeJkibnDWGPbeZYzFd/HurfTLMbTegsbA8wgKuL
lb7wBk+XifZeyAbt+6GjzeS3rl10Ptpj7h70+HrZ4RTQQFj5LqijiM0vynVZAd421CcZ108L79AU
GNJ+IdgsQXua71KJLsP99b6+m0lqVyMIvjOAiO3zAyB5luAS+QiFmR8h4mueGreTd3+U69PEFUk0
t8IgKehva5xLljf0wULjaUYt1+/rfniUYIMOZY5AawV62A+1pf4LYVWKu/EgHu8Pf2OS6/u64owQ
Z6H2eXmcmnmhDJIU4qnSUNCQtZs823T/d47OzVHoGnPvkG9i3XM5SqmZBcz4UTwRpKowN5zsSxpl
9g5h6BU4/UdWsG5bulm0s3jnKHduq1S1QK9oKGv7Sa3cfMCAMYMK7xUNcLMjoYQs3+lKLc2XPp27
6GVOLXfyRFxG/zr4X4QfJDq7aO3PqchQ4oe42C0xAklT9W85I7v4oAhU4pEZaUP7i55qjeC8R6vd
o+rECLuaZgO4U8kK1f7QaLkcvWSmiuG3Q2/97dqAbUGExKarHd68hFzGAJ6s/4XRm2vJjEG8TVEq
niYcz981BVpSQ2NnP++Pch2M8XhR+Kcev6rFbbMbKnKijgVLWOLD8LnIlu5z5EBYt9GEOtKgHXA5
LYadqd049ch5rJBPMhBu9s2+EXpkS32Z7SfIe/WDbhXKCfdZ44GQAumq2E2OrYtNTNw1CFzcn++N
LUsHkbeUxgqlre3DrucVXp7RYj/J0h0OMYjqQ9a/lXq27lhGWfUEoPXCJ93c5zD+Mw3Mtv00DTMm
FoolAquy9iqdWx3u/w2DxhM4ZwoPYFMuz1+CUFitxTHYfNtNzpGiAJHEMfhcT608NVaa/Vwy1fgw
jWry2WVp/+KZiw9DK4e/EjK+nbbOja20ppSUeKnxUp7c3Dl5A0syk4r9lIAiDSiuv8isOY4O+jxx
H07vXMVIT/dX8zo8ou5jwUqAnQD1ZxuzRFFUm/ZgO09DqYQvXe+KYzIK+VCKac887HrjsJo0gllN
Go6o/26+dW9GDWGg8pSDDMAsrLdr/VDYVqrvRPXXc2I5LXAjUIB4G7exgOaEEz0WqTwp7TT9LMiJ
V9PUVv8ajm68c4FfH8R16/BGrA0QCi6bg0irRy3dxWEsrLPwX8kHUaIc71TNAcBQLD1VtIn0B+HO
ht/KVBc7tfPrr7oqppIDgtUHUL99/90KWbJIK6Pn2u0dr6Ywe5im5sdbdwmDIGuLvANNFwqGl0sX
J0XXiWiMnm1ZQ44Xdvdl6eLFL/vY2pnPrcUDpPAK4uPy3tI3NI01qxwZPVdVoT+0KByfmq4wgyqO
tJ3jdnMorAwInKxV7G2zIQ2IfmRDXfSM5P3HNhH1AyXXr4udNzsFx1trhI/MqiyBzMPVE1HjhxhH
uMI8d1JVXjp1KP7SYrHHsr6+PXjrgGmtvkSIXW9Lfz0a9Vk9tMWzjbf3Q9H25Y+2k83ftWvKd5OM
ug8NlkI7y3U9NUZaaaBAcqCLbKX5irlqy8xKgPU5YH5g1vBH2Ghv9CXgnqaAhIEcwSYdfbLZyw04
QT3g5e7q57iSwAZykbzreZLP97f5jclwjoEMGpwjapXrF/4jPcdsAZJGA4okzLGtqYEsYrGk7fEa
rrYdUIFV9ZxwbLVO3TZN69ACIIhR9fMwOO3B6PvO6+zpp1z0fudyujHSioldlWeo2FzxOovOhNtU
6PIZ4E8D7EL9JZoWTHGkHO5/uJsDrVY56ByvWeTmflCaaqUNKfJZz4YQzX7CATzds4M5vhUfvVp9
IVVgvZrOQlXd3ndA4No6A4v31A1d99lAS/XXUBtvhDy8jkLy8eq9Te3S3lwNZPLDTP3CfRJRMn4u
l8o6LYnV7cTlV/vtVczSQR0I1QAinfWz/rHfJDEaV6vDXCatOgx1HB3cxX6j/Mc6Fx4oHHRpQ5JP
bTOZUp9bd24gdFUx5fljsljZ2S1cYzzotdjL2q53Ah0c6uowwhmLl+lySpZQtFEaofuEol6MDb2j
TxRRy2IOPR1S7s67tB77i7wGeSMC71Vvf30wtiFFrSx1NdPmfzJFY3lWLjPMF+OjMhU/4hmJxfu7
/NZoq8utwT9rH3JzPUyD0pN7LuETGA/911RPuMtmtfLYkadibRmZb2zssnI8GOCK1moO3Yxt2qb2
vYoEUB0/G2B9Dk3edsfeLGH320pXl2dCZO2tWS9VDSInIExwHSikb+7ZJEdGYOzC6jkZB/NfdBDl
XwnSnzulqut9v54pKMs8HVCutrpYOURbjS5U81yEhv7FrcPmOySm5uH+ct0ehWgTAvhK2tjMBUXr
0Ypqmu9o4lfHMrIpN+Id4t8f5erVpdrN4qzVIFIxgsHLDd/kRV6OVtc/u+Viv8/UpDkOOkKHRtqP
Pjrb8zGvtTdiK9kYJLbA6QjIkKiC9HA5aG8ZaVRXU/+sIlPl571oD2rbFx5Em70m8RrAXh6xy6E2
8+tNul0t7eBnvXCWz7INjYOrmAC/Nazak3zKEDWO88dMyfYEv66TMw7Z2s4hyyXdpKJ6OUukytK8
ip3+eRFz99xIZdC8EmKRhM0LItLLHVkcp0HGj1kMJk1YeXXonSzyNWd0/LYFb3l/ra8vN4JgAhFi
K/Q0gchc/iC+Qr20Uz8+M4D5CG5TeW8nTnmc8rLYyWFufHYgcMCP117u2hW/HCqplcboRDw9DzLN
z1Ay8aXvUL7Xpna9ddz06DTTfyQ1884ld2M/I0kKGoCc0AEWt7nkaJeMuaIs0/NSVWUQgaI6ZbUY
nh3I4E8GZmlf8J/day2ts9lsMrIKelqsNcT8bXhHgoZYTpUNz4VazQ+Vq2D4XKAW6RdqnflLVM5+
Hlmzh5URkpiDaXd7wfONpSVqJmukQYNh+rYzY1bJIOsuGp8HVGFOkz0nh2aISN/6aNq5Y69bI5x/
JKRI2eyV/rxlEQ0uRZNpNsbneIpk6ZVRa5te1Cf5Ry0rXdcz0in8q2SWi9drOtL9eSeKGUZnQ9Es
bNPI3FnzW5NfuyRgTyAbETFebra6p8uN5sj4jAyP6tnmgM/gqJxd1IPP90/QdauAubOf8W0kXeC/
2zPdjmpt9cn0HDaGOx7CCTViw8oO8zyp0ivrdPrRi3FQfV2OaukNVAU9FMvETiPuVeJus+P4Hew1
nnHMlNzN71Bh9FaYckzP+iBBmWWui8KqFbsvpl6Yz0mk/aoNfRqQXJ6SH2nWPMaq88WKBMrjmSNP
ro5EfB0hdHDGeXrYC9lec7U/fh4Z9nr+4OCvvVbO3OammTpWaq7SFO9um5oUTmbIvhyluer4T47d
Ri/0A7gCl8hQzMgfOggzHske1b8xmpTJi4xmlIdeBxZwWACHTb6ROsgo66WdqodW1K72VNVx1x3C
vsPvQMXl6lvluOV/fdEMGEy7CakwRFHxkrZKIth9DpefHw2paX1O8NpqjkU2mPoJik7bPVi09JsP
ZbYY3+EnY2J7f99sQi++B5SxNQMEbUHetAVlYWJLmzEay0AZbHxcCzkfeIoQyVbUd0lfGG+76Nfh
uITg3VGBdMg31gPzR2Bex/gDpJlWBLQrR19NM+cYIuvv9e70ZiusdSiHlp1D/xlc2+Z9LaCKN22N
p/hAHfTUmnl0rqvyn/ufb3Opv86HhwvaPsE5liGbeAFUqhXmil0Ec+EkR+GO8ifsovwZtRjtUA7a
+C6LB2Vn0C0k43XUtTC++uBQGnslbfzxFTuRkXYoGc6+kt6r5WWjEsl3Onpl5qMCozaNvUyMrvtO
m/S4+FA5di3A7Jiy6LxSVcP4y7BgovlNSfVs+UkHUXlps6XUEWxwtcS3Ndl+EWKYn6vJmVKswR0X
xXlZIt4x1qEuDoso8baHkp/9yJAt0GnjWO1wjiOFZtz9L7x5r5kr7FZKY6u0MOZp20573Y5r1tq2
wRBZNDhyu1jOsx6rHyF/zN/Uoe7PXZcu41MRz9J4uD/4NlJaR6d8u96nMDpo9GyuC03P5txIBxkg
4uQkvjIW0/C71PPQelenbp995XGpJcDhxqk+8enn6FHrs/JfCDWx8d1q5Kz7aoIe96f7P2y9RS+v
MTxA12iVxJNndSvt5kLHdjuitKA3ELvVZ7m8h3cy/Xd/lM3zxezp+7nUeWnzU8xzN88XrHaYLHla
BvaMYa1XY5CY+FOEIuiDWJvhO5fD9V0E8hzgCAR3BEe5IC4vh7aFZ7yEHKYx0eryKBwFcwMz0rva
J+WdvpuZYf6+P8ObQ7KsUNAhNyFsdTmkU+ftBOG8DNp0UXmbVevYSGc4VWXtHBuep53o8+Z4BJUY
H64UoS0uxqKTVwhL4VKaxrA+pWMcftOzsviIzQlPTNJiGvD2r4rwLd11MmwO0Fagr2pVje5HUgex
pskHJW5bXzfa+AEKanvIClvZObA3Ng2BjkmXAMEPbt/NKkZNXMvGietAzFl70rR8fhmzlq5Wbml7
x9O4PgYka1zuHAXKl9vyOT4UdFOsHlNFPcJPKe3N2cZD17FQmMOYPUhl7XzoxFh9SFQbAfysYNv6
JjX34pQYRtSfTVt2sMdiOe6RYK+fBr4B/An8teBxUDy+3FqFlFmGTnUZOE3RR/4KBSzS5l9gXYU/
UT8Wh36U9c7+uvXx/xx0s5/NopBLF+L5rgpMW2VeuAdaGM6ZisFefn5zKLIZtJzBBdIHv5zfXCtA
n1XmZ4pSO5W8F4GuFuD9UGbbCyrXZ3Rz3fGQv2ZsK7FgG9zC11LxctLKIEzmMvFsVQnbQ2SE4zvO
Lx+3JcyuAHa74X/zUDkEn8sc/UT8WbRemOfpHiDpxvW7lqvWyi+0SBLpy7kr8eg2WmiXQS1j21M6
JIiXLnFP9y+nG6OQp9JAQZSRMG2rvdwpxgiD1S2DRWbueTaFxJrQbnYyhxvrSAgBEAQwGzL32+Kb
NYpFGSk0B0YklQe1jBYuvnIJ+pB79+0TIuMmpCRmoTW02Z14oCxDjABi0EH7xZQHQQRR5+bbimDr
q8WpWzVxQYNTQtoEfi2CZHJp2zpwxsZ5jJXaeNcvmTzcnwsVtetNSW6NHwCOI4BMrtgh7mCHGGCO
QYfZ+vIzoaO2/DIw95WUFaMyr/xF4fn+QfFUKbD/SOpGHp1h0Qe/nNM2+awumlEfJ+ppA7Jtcatg
u9HI/LEdlVn/r8hq4xuWN1V6Rqk4F76eZqrmG73ZRP6SxsYXVeRkLRLfJOcFIdTUzH1rajTn2JoN
1lndMpvWQ1xOWvvUmuiieojNAgkBmps17y2lXWApm6mW2JEnG8wNU0+WqRKfZxtdtEM+06Y5VM4g
Kmyby3zxAB22Oa53suuGX2o1zPZDb3ZFGSRKjpoKCV9cnwWtCa7YcOh6rOdjBBpnIrdfRZhrhlcP
uhZ/GsrCro4dgSQpuSbN6J3G29T7ZZrO+acoajSbBHVKVq6+Sq54SvrKGvzIDUX5UDa5bf0ua33u
8Uh35voxxRtZfCrGscAblGaa/Ts11cgK7LRSiyOuw0n4D7NtTd+QlPFwRwoNFfnycrCeI1DTg+dS
uc9PqJ6qL2KOZPTDaaz6J9RtiRpj1iSK16I53pz1Sh1/zchi1wfT7S3EqsZ2EL6dCKV5iIXSJx+p
b4hVx7GqcsCZEW/vWZtc/Xs0TAX+51ZSp3N/MMy50/+R88ytZZYqNQgJ3flL3y+ueVAqaoF+2Yqc
I1JG42en6O2q9WJLtuqJQmlevCwd5ctzqIaF7mnVMjUnI0QNBsBImNjfppG33RstQy4fqbk3Nl9K
U3PfVdtZ+9kYKGB7gzCTX4uRlDpW2IOoj2mXO/b3WS/7TzndduOhy1q5vLhqLPNzV81iOla5vXbe
7b6dMOCemi7tHlMUDruHCbEEN/Zsl5vqlFlsOq/GW6bwDGK58UR5T/9nNKwl+nb/FN64IkF4kYGt
0jHQMTePLCDysCgzpeZhSEu28TKoxzqq4ITdH+fGJck4VK8oUlId3iaTbl/0ZTZgqUtdFlGVhBNQ
HOYea2yv6VAU37lcbkwLy4eVrEPVDKT/JvDGW3nUzcxsAozZm4MaN+FXHYvjnRazsRLyNs8qHRUK
RgSIsIO3iCPAa9YUW4oMOqtxw4+4QXU/MVPVPuUgrbu/IuwMlvdEssXyMNdlhuoqiixs2aHsHcq0
RmpmL8hrpY3vUlYtgpbXsPOVzta/IyOny3fdPM6pH7UR3k9WIgoUH5Mw/DeJhrzy+gbUzRezW9T4
PTve6F7SZbH6xzbBntCbzKFOfqlKNxeo5qROcqhw5C12SoY37vCV5Q33ijeD9H3zoSds6jUtNeug
j8MXhC9LimTOv0YW5Y9iyqI3LysYf1INaGGU6iBjXYYNDlLLWQ7LhOi/zR9zfNxeJl3u0Vuu50Qx
fSVHglqhjbtFHjWRQNnIjFYaUhb+7bapi1uJldfvtFCEqk8Psf91/3SsX+lyH9E2foU58a+1wHY5
r0Er5wEhmz4AgNFMx140/fhQtkMhjkOWR9CH695GuNcGvOyZ0jEggyt9GH55689ADItfwHUAT/IK
MqF1mttaYsY3V9S6F0Y45xL6OZhjmHjoKoyNN5KFdZoaG60nTMX65/4PeN0ulx8CnDQZMyoqQCo4
GZcfwsTTeXalWgURXhQmOhdu/R68VFp4eRtG0gdL7ar+rNfms2Oh2vXUI3oKVGGYdc2rsgKbDNtR
WoNKSlSmgDe7sD8WIpWWvyByE5/7sE1+9YgRvodTNrbH+7//eufw821oRTAaSN22Pz9XG2ceB1K3
CTcxr6mGQwWW0I9k+0zqYu4EnjcSJPRsiNbQkgIGvPXbzno71YrKqYLSXlrP5Io6oFpxXJr6g1iW
J27FHVjSery2q0O4DlEOzWAqkOv0/yibkerFVdJnPBbZrL7oRl8eUk12J3PJmwetT1TUeRfHK5bO
2rlmbtznMAcAH3LRoJS6ZaEqgxUluCDBhLQpHudtGx+asNvDVtx8pFbiErhcdv+VF1xpIMirwLc0
qnLwFTmL41K2ysFR0z00wq0JIZKBQj0I5FVR6vJTAoaNEMJnqMgJRxoNyKidy0wMOyt2vUVWeVJO
ErCeVVh2cz23qj6rkdp2wVCm42OVq+KdQP3VB5jCtqmK5GccWvPOYl2fAkBrK0MKLAJy6lsae+Tq
Qxj1Whc02DHPCB2oPSQ7N1Uiz0KkO3rAL7Gud47eawRxuTmp5jJJ8krq1Vxhl1+0gX3RI+k0Bryk
sfLJTfpW+Qryre8/YJs9RF8qd4ln/LtKalRhE8N4X7ReUTvMnPW69nNN9AtVhqL+hc2nm/5IdHTv
T20hRPRh7DvLOZNOil9q2IFQjxWKwl8TMSguWKI6n94p4Zy0O/WZ612ySnOjPcDLSTizxayEjeIu
Q5X1AbSS9pH+5/KhpHpxuH9rXR/rtdQkOFVsFMrEm73YGbAmyqXvg4bU61ASMTQ+XHNn8FRpJN/N
YspPkZM7T31sZ3vyTzemSNTwigCiuuZq69//cacMiO33kyL7AFkK5VxS9PEsuxvenDhT5IarCu0L
I5QrNasF6RkliRnFyhURGJNWfFfrfg/xen1/vALACIdMYE2OuTltzuRGVRmbfMgynb8Z1jC9kB3q
D0Y16zvb/dZnIxQCo8KTvSbsl58t5vUfdSn6ADN03Ye8l/iNkeun+zvj5iiUINfSJ22EbSlS2rh2
FEY8BIShwyGqjRFNhWqvEnBzFKBmMIpXHZ9tk1dn8+lpXA/B2FICSrVZnucsXn7en8utxVmbdIDa
kNRjG1x+sbrV2hS9ryFYilZ+7AY94Zq3K6y3TGWngHI9FOUmsK70A2+hasO+suWSjoRzvVY+FsLJ
fodSxyCY9t3OBX9zKKwVYZSvncYt3iaSaTSgr90HpAX/2LhmerGJ7Eo3KHvqE9erhDIJpbTXHQdj
cbO5Qc7PHVrDY0CKHJ1mpQLtATz5eH+Vrt+O/7lm4eVADEVl8HKVIn1C4sKdxqDv9X45oJ4nzrgK
V+rHJGJpyZMakR7uj3n9SBKErQw9YqmV17FmeX9cQUk/4ECbM6YjpfVhtgbgHCXq62GoZ4GFDC0a
4tXe0boxUbhbLqJ3+Katxf7LQQcBaE4o6RioRocXXKyOPvxe42PsoF4SYgSycwPe2Cikw2B7KYWq
4Eg2k7TsWZPW4GBe0UMB7a3EOLlhFZ3SdnDf/GqReZN3k/BTvqe5eDk1aCkFtuLFFEhHrx7sXk6P
TowFw/1Vu/UBYflRrTSQVFC3VUoTuUt6PvEUNFVnVV5jZabiVb2ezEGi2/3XYsn1PfXWG2cADBCV
TNgTpIfb7ns50O610mYKnCytvTAeAY9OWS6y/8diQUThWNt08risLr/gJKrUkmk3BSHC7EEWWfq5
NMz8CehXs7P5b3xGoibKJAKRLHbIejj+2PzWTMMjrF01kLVmPsQzygKxdGq0jipYpEbZ74x3Yx9S
B+JqBImLXea2gdeblWq1s9ACtSr1/+amw4msCs3yiZTe3KnP3JobLArkPUCsUJpff8sfc5OVjBp2
hRZMTaUcYbGPXCh58b5C4+OxCXd1/a4vEhoAVLjA72CvgPzt5Xh5nHeNUtA20zPHfKdS8zxoxBs/
yqyoHkOILJ/yedwzjbnek2sz1KZThPACsMvNaasmfMOsknuZoFs9aqmKZ0pYlaf7p+3GKOR8AEIg
g65Njk2FAu/gdMESZQxEs7TzA92hofXrKUHk4a0DgQYBsM8YAEKuUKudFS550XKsW6PHEFyzwg+g
Gdudhtj1LqTiCa0ArZ21drdtW7f5JNIi76cAgYwRKJ0iDmEGqq2qhP7mDb/iMlc1ZFXAtNnGUJQx
tLjLpyno8P70CqcqvTZD/Ma2oGO//duB8XBeZZ+hvGz3X0UFeurUKVgs9EB6VJMem8zeey5vfTuS
VtKRFYgJBvxyl6M3ry1ytqeA7a4EWjpqnpIM09lCxeF4f0K3hgJ2icwGsQcF6s2uGx0zF3bdLEFt
O3R9iTyw5sH5dszOA95x/7x5tJWEDB8FECAX72Y0V5/MjM+lUt5w3WM4W8VBjqNzUoD57Uzs+jhB
ygPGgAKGCz5kqwkj66yRYzaqQdtG7kEvqFVFXbxHIr3x+aBvcIZ4J8mstuCbbhzmqU4WNcjnsvbp
s0cnga7j2QAT/dYJrUw1yA58PrIFeESXm0I3cNSNU9UOHMrUf09T0h3qMck+3V+hq89moCPH1boy
70mIt3iaaBRI9bT2ELSTbM/U/ZcXp6uxbr8/zNV3YxhWh1tcX40zt0H1iI9fjvgQpYQVz1Ikbudn
RrMcVXPe2whXTxTtEAi1K5Lvlcy/ObI9/IkWKOkQ9KkMv1gDfjJdvmjnWc27ExpKe0ak11Pj6EKX
pPkO7ulKMVXYYqEvpo0BDWblwZj11Bv7Oj5Nmtw5TbdmRj6y+nqsephbleW5wUM9M9UxSDualbS0
aBMmU3Wqtar+LuJqLyN+rRRcFID4gKuGGcSbVflz+9rbvbpENvXBIOziyI8NVz7ZhSTWrWCNOGC9
fiIwYj4Vi+16y6y7Zzqh43kBMofemV14s1GKZ0Od907hVVTAV0aqe6ULsNZIc10ejRgnlao3lCnI
7QqstDCWw4Tc9Lu4Lka/tdLhM/zBdAfH8ooeufwaCH8SG4MfQmyMcv7lqFNtNg1O2nrQU851P6EW
PxdfcmPq8s9VhX/0z8hZRH5K01joL9Qt5v7YdY0jn8Z49YSSIYZj6EK2BNVuK7T37jiZwgdvJRa6
2UU4eaNeR+HvjgaK49G3yJV/LSUy8+ykqpPaQeRKi9aPR5m4D3DmnebYI2hUPveQlt3vc1jV6YEY
GKM30r1c+RsR6jb2kobTdlBomkbIUMezMRwaqlOhX9H2aN9aEuDrgNcAn7eeBPjYl9+IsiwA6aU1
AkdPLBXwgE4+lDTpj8koU7lzqVxvAwaD7QhbimydtOVysDC3pZEtthGUFNb/MjqniT41LVZuBz0y
jfLcCjPMA7qW8x6D4Kq+xzTJk0ByEIFQ/to82I1ZulE6xyJIW0d4hpvJh1xvgbL1ffsi+7lOfLOp
5bHKrPDT/Zv0+sJmouBsSa3xjGHql5MG5I6doaiNoFImAV1CGR4LPJ52WMzXVw2juCjuIm8HnHfL
p9LrZUJfLBFBHGGw47mVlbVfqHjWLqMVAxePLMZpJ4S8sZ7AtgD9woGjWHHVDFGW1J3xpwlIBece
BZ0ut+hPKSXwe31SOqTBlDwCtcf983j/q17Pl9tbt+m4MlsmvllQ/ELEYo5CBOC1LGMViKtmmmKo
Ux/jMi5CT7RR0x7uD3r9cgAJWt3aKRLb1C02S4n/K8CMcGDQ0HUeZYQxj0Cl/TEtnHxnqOsNu3bV
yWdWFh4o/c25xCEyaRu6GUGaQPgw9PB9k9dfx0WXHkpoX6WS9X41iJ1ddL1XKbNj+2cRAJLGiU34
V/ZzPKYGuJfZAuqRyiQ8DH0idy7m68/I1OALUNjHOZCY9vJEZAXx+UzpJBhtR/pTbURnBAxMr56c
PcLUa+5++QYQO0MKJb9Zg9otzF0KHfRb3TpBoUZF8183kx/4GZArICu0R+0z4OcwPBURxm+HsI0M
zTdj2hFntTEL8zylUV+/WEaotz/MnirLQ2mERKrc4rLKfbSKp8XrTGj2e9SDdS9tfjiVHe5LKkjA
mLf98Cl147xoSjcA54VsVKaOJtyKLDGzA7aXWvJUOjVSuwjLWBFuobVMj7Ivo6/3d/z1huDGXF1Y
YI+Dutsu1eiOnY0ddhikatV/izKsGFQYKV/uj3INkV+RiYAgaTuy5a+UQWHshStEOwwqzgRk5Ehr
M980czn5xUA59KEyss7wMnOFf4wlLKkPTm8kmTeD8Boelb4dHvU2Q93x/g+7Mf2Vo79SbgHnXRGi
KvQF9CWtlKCYI5rY5Mxu7Y1NMb4ZrLNyMBC5oPW0GgdtK/PdXCVRbeusqk4lDYfd/qzgM3O+P52r
S5Mz8CqsDQGcPvI2Q4nGvHJAVVNYANzxHmMk+VB3SfJOQ//sSamHbo8qdXWLMSACQSCr6ASRT2xu
MeJcZSkVypFi7N2XuIMpeY4Lra48PH3G0KvwUv1PtMvceDaba+eeuVo9QDJA1nnxWb9VBuPynmnT
NguVipZ8m02E3yVdWW82kd3bCWtufFZeIuLa1X0ZNvP693/U2KqyyOiu5tTzkF1RTrkuQqx706F6
KdEvMk6mEU9778OWp0jZnJIlSRPX59rN29Zh7d6tOjpSajCN6TT4bZk22bEcYvejo0225jlOH/2X
l7EApgfm7gAssnY8w+nS7zEImz27vxvfemV+gf0Ax41s++Yb4OgSo2wi1MCwJBwEc4gfw9isd8rq
Vy/HqmtFIROkMXfwlSIbdlp42EsskGUoswdo9orfJqEbYGzn7myeG1uXovrKWgGVyxuyTviPRQ3L
RRZ06rVgnNThkFipfVQV03100C/wEeg1DqGmzu9bK9qzULo1SVCCSEXD7lgZt5cjpxZ+Gm7baoFS
mcMLsN/5/cpC+11a4/DW9x5CFMki4QzwNTQFNi9x0aHPsMyaFrRgWB/AD9gPqE3nb1PSWLcqnXW6
RKuHB+ycTVShZDlwBFiCgZrWUDJb/W9TwlS/f7fdWC92HffMWn+hQbdZr0RGdpXgcxpEWA0eI6nX
TyBbgUsZnSW9OdPtz/mIWlkZyWnnWr05NCEw8ZKFsugWyNJbYaGERqSvmKD8Q13I4reVFdrXpbeG
76oxVAd+cQhy2HJ3Jn3j5hEIS5HXrKarkGUvt0rYml0yhosWlKEYXqJExieEV5Kf6P5N/rg0zU7A
f2NrksaDtKAKDlVx6yMLbkjTxoRuQpnY2sdCafqDioRo5WUD8LL7C7ou2EUAxK5Zq+DsGDqSkPov
59Z0kUrpdWFB8wmQVZHFpyom+rk/ypZr/Lo50Sahvgo/kFd+80TJObSAMgs9sMLqacprFCGURyNW
8NOJvhaKeVQH+9/GEB/62P1Lax1P0UAnmgb01lK3/djag7TdmvcqKgAIcuV3bTNyqU2qU5apTsem
K32rC7OnAirvw/1531pJJPUojJCJU+bbVGSUOo37pW6MAEnW4nOfRXiJpIl5XNplD95ya5OuVDxQ
83xotuvlQqpq0zepzVBqE7d/U6EaAiTPra9hjNUO8sLdW1NDOnnAeAgmuT+5cjZPUR4qqlicTASy
6Iv3FOizg1sL4VeKGp5Uq7HffomuxS3KWkiyIK+0ua9RQtSiWpn0oAXk/JiDET4kKlr+b14w7ugV
pUTDkNx3s2Ct1S8JnAcKNUg5eb2hpYdFx2wwgkC+cyZu7EDslsCpY4WAjOVWNLPWjRCamWUEsSyb
T6MdRQ+1M+7ppG/VBtaTR1MDRBd3JvnZVWdjaEaRR6oRREvnnulHhJAny/D9XMxD6QEA7nAFkji0
KxX8jWzow+Oo53t8ohu7kwNAPMGLy+219dNZWmqmOPcYoPJJhaiUyjBQYHEA8xldDBwxUdpZyVuf
F4sJ8eonsmrYXp4HxCVarcpCA1RgOB/M1NH9su6W0/39sp6qzfVJrWllmK25G0X8y1EGu61TQ49E
YJrjP1atfGlm84WexEee+89OMn/cGW79/23Ge0VxkMiAjyWZuxzPLgrdmKPaBIuQl9bZnYwBLTjN
XjAJo5gRH/IlVSfPRgaPGKrrurOd5PnkZ0tbl7/NGGXoR8Xp2491NJjiM4C7xEGBYkgUX6sVwznb
ymi/7+A8rVFsMmknWVq5HnSKmuu/hjy18UQx7D55kXOSuQ/JYrhfTGuZa7+OcyIn6bZcNeGiq9l5
jqUJPUAZnOIB3v/QeVDXk+GH0czC4qEeFIyqNOy/DvEkxY96zHPnOOlq5xyMVhHAJmE0wYYdU9M5
6C2pgZcqtYg8Ycc6GoyTHX5j5bvfWpFP0SFrijTGWyNVhE9giwfcWFO3OjH/MffmMCs+O3ao/zNT
gx79QRdzcZj0OiR1UEPlh4UoB6ZVah3pL1VcyACB2br0+0a03+IZtXgfG2f0JbMkMvKHhjzlZ62o
VCSsrhCxN3NPwn/SlOyfXB2G7Dwmk/57COGM+UYh0+HZynCsOCGpX6gYKIrefvuOt8CCrxRP+iBX
xSwU/RS3KxbuLlrbB8SXDB/K7ZsJlcA2VyIKH5ZC6FUEWJWU9N2RHR8puumpM1xoRcx7AoE3Ti8y
5nSWqYYQB20F2wYwEzbq0yJoUTUHdT/Zxykc4v/HF1ulIuHMo3pDRffyNI08J66jhMzFVIcvi5qN
P4ohi473D+11v2gV1YFlgBgcy3J1SUzUFNuYkkPQl8Lu/XntiL1UpCZUq1EvQc+71UHDSLRXQn/p
+7k6/B9nZ7Yjt9FE6SciwH25ZS3dXVRLai2W5BvCsv0n931/+vlSA8yoWEQRZRuwL2woKpORkZER
J85JjLn8Bxr11jhGfYEKellGzvuh1Wmyq5Rnkr3fKAPHOrAAtZP0meA8wedcb0U0l6CpQiCrdiTs
b4XVaJ/mRHEciEYs4znpklb1TVzs59yM6Zl23Hyhy7D3xt/67JKtjM0CGn8zPdwJ5j+UivBmTu3y
MbWL+b2SG3u6eRtZGW1JeOWgiaBmsQZwL66pUC0h9yPi/D0noXgaOPZwiA177JMb64E7hWITkwQS
ELe6HpggAltSh/olmkZm0azCPaAI0e5cQltWIF7j9Q2BCm/ZlZXBstKCWKtf4l4DQpgz9jais7hT
f9m46kC0/j8rt7i+sZuMZtRhpRqH1yrN7c8Ml6H9MiLPo9Vt9SUbyr335ubSUKqiWEkj4IYotBfp
kkdtztJKt/eV1pue68KxdjZwwyHAgIISk8kC9Y5V1ieUqDP1cjIuSDnqx1F431V1No5xmUY7myiP
0eqYQRZLLQCeaSiu1w6xMIdoN2DWGBQHh6nUmT2futlN2/PQFukHu1Y+F9HSBEkTmt/uh6GNrcQ0
q8Pj8ZG1lxgu71i4DY1Lw9v5hJaadYr6aK8WeTtYJesCLA6ODqmFvYab1sqcTDDsm5dMNB9DS/vf
kLsKQ1X92VWsn14cHxPlm1Mr7wmJnxc6oZDY6G8uQBGf/OpI77WECGz8FLfzW9egG6Et1s5H2NoJ
rkmAEPDVyBmw61hn0AVx9JmdoJNVB2Je3LNIamUvpMqn8/pbUzaUFSaIF1jFtRnSRTpPXm9eQibp
wQmYZT08T8NifojHqkvPCkiW/l1uj0X2qi8pZVNNh8PmjGQIStSTnjp7b7athfNyYgaCSA86XWbp
v1XbgNUniBaSE+f94BxqCC5OauLu8QBtWoElW1IVQOu6xstOFKE61mdeamvqzqU+mOd4qJv/4M7U
8MFBQu7Lk1eGq9/WEi/jHEEYYVKZzYZTrdrFk63Mj18VzHFIcD0oHdazfuWOQ037qKzMi4n6w3lw
Gan1Yq07V2X3+LZJU6BKqILSpVgPM81ulmRGW3IDqwJySVLw8bsT7Y7B3MY64IHc8cQCjidY9Ot9
G4asjxWDWGdYZgJBR0IxRqSWR+oaljvPlS1bjJ3RHQAuA0ftKq4ykgj03MbfRO2Id1NttAdzdJXL
3JTezmm7vZ3IFsni0EqgZUz8uV4WDNJ6PCkWJOnjXD1bwiw/FGZXPIFNcn/GAKj9eujUHR/8VXS4
PuJYZQIDIiTKBTSRr63CCV9oTqtaJJA8yj4sVOf/TWKvqOwj6ntFzqhMpEY8zfTqTYefYTmFWdN+
H0EID4e51YfGV+vcewshhkgAeI8jZAApgPKXbJDzr7yf+upsVWX/MfSi8q+kgTXi0JtmthxSKCyR
9c098daUZfxmRZb2lfpp0/h6m4Rfqj5ccl9Xhl2qyttGomyJEN8Z9eMio+O7WjasFLHVevaFke/Q
p4VrPDfE/UMaElHMTuMtltif2iExnjMU/KSArcPy4jh/58EUdXz0YuNXkCHIyw3E8DqdU5Dltnv0
9S550ohjmfCwCq15T/Fny8HIGZk2oGcOFbv09d/ijd5Hi5U2un0xY2X6MY16e0iRAXkO2zi+LAyi
+sNQeTvj2rehlBoyLxOyVWp7OPa10UHTe8PqY5iSWvFDy43krUEa9Pv9/du4sgnWjKECdZRJ6hqF
aLWD6S7tEF4KIazmh+ooOkPZnlDqBBY3NQ2WaYC7TojY1ZG7m01xgbq4Cv0cLoy2PdS5Dn+kJ2gv
fwnLufyI9IOeviCbk42McNtWckHCsRCXpC8yx4d5MTee7q9hI9JImTy+DiXdWwDCNI0FfwkHtsKx
PMI6F/mAzMpTCYXGTvawYUpy34Kwkp24m27AshRLyil0yLZRU6tDrz0qeak8pRUs9vdXtfH5gaiz
KDD3xKk1Z0Y9ZIPiqjOrAvAF8UxDX7fcJUffskIxSZbmWA9pwbWTderg6WIq3IuyWIBgDA1KF30J
dwL0hhWKVtyWPIhoU/2qU/5+fvI2q7pIQqfoUZ07O56egGztDcRtWaFhQokCIW0untWNM1eeGScx
gKXC7a0zjHH9MyTR8fn+d7nN4iXSkptairpCy7KKf7OZUtfl4FJhz6mhqulXM5qfHWNhjiyCEjq0
T7So/3ffqPxDV3cNoChaNEAIGYtfo+Erx+68zEuti0Nk53gq0VvKWf7uNoUGC0HEZ7tvcGMvyQ+A
9TCyw4TEelpyGHKgScmgXEyvjA+VaSTHuLXznZN7awXycwkcgAcDuMQaYsYsCWDufnEuBuwkZ0/0
OVOz1MweXQuTERDlEucIEsSIax9vrNbpSK69i6Bu+haWk36OmZd43IpUtCAZYNiOybSVlaEZJn0O
G+/iyNJkD/TxLzulL/rwWhiR5cuAtQDnu8YDxgl0Zi3MEBeQAOJt6p3pnC1p+vU/WIFgXeIp5YpW
UWFsrBmqpyS8dG1fPS+uFfkRD9WHuzq0J4hs1Ix5kJHKX38XMgJRpU4UXhamqv1pAbI8imLZ+S63
Rwd4ARPT4Eckq/e6mmjPXefVveMxYxmb8UUdG+NjJYTxOgOs0c7m7HmfH949AA3ygU+ViXfwqpwG
wcJi1NRjL0DW3JcQHd2jXRt7Xn17FZGI0RVjiACAqLom23OroR/iLA8v0VIqpIxzch7mKr2MehLu
ADU2jilZFk8ghqflwOC68eAZdemaaXgJ3bj8h05j/L4qa3en871phf4wE2p4No+7a3fwQrScRqcO
4Sesu2OpRfWzClPRl/sfZ3PbqJXJ6jXd7XWTL0FxJHIrrLhtFZ5UXURnK16y11FWYR83BXYA4J08
SoSF6wVFupeXRteFfJK6PWj64B6K0DEgss/2UApbe0dY4OH4qwi4Li1ZXTt2lUpfrfDK+b27jPF5
0eM9YqStvaPdRcGck8Q/V36Q1loXjQq5YhQ61bMoPe6eyC5BSxb9y/2921oQsQFsAqkWlLYrZxgs
XWE+dg4vKbx8YNdj64yUYL8TGzat0PKlySBLp2vmC1UUcefGBu3IaEn/SIvpK8BmfSfF3gpAkB3J
24dt47Vy7QaDYuZxVsfhpa4M5YkWXfpeKyPUIQc1/+yoS/H8+NZReOEGw79pFcpF/5ZsRfANVi24
vEtnJ+XnwYmMV8JE/h+2jtEeQKV0mSWm9NqKDYx3SDI+EOWM6bQYAgSiuXif7q9ly+MQdWPYhiFv
8sbVGwjBWFqS7RhejEGLj0LNlFdhwn9Zl/l4vm9qyxckAwreRiWdhPh6QWZTQoLrYQpMuP5XWTZz
EANp2tu3zRX9ZmYVFBo035K8WwgKZae/qrH1QSm96KlS+nrnC235HQdItgPJS/Dx6wUJLYTDrNXD
S992XwfDSdB3nEa/KYfuBA/rnuL11sJgC+UQ0RqEAGPlEPPcLbmVm9zmqel8afu0/lYy3pMd0WXb
4067zcEh8eDyAy4AOBNww/XSOui5mDAbRLA4VnOaqWj+3Vp9+DNPpsL07Xq0rMPcKfV7p1QgUXzY
UeBSYqCSuA4cZY3oG8aF8aNhgLkStsFTQQT72E2O8ffDViilc3GArGXkeo14tZQuzzQQ0Rek3yuf
kXrvFHelvuMjG04vK2bMDkt+YAqQ1xs51k1IeYa1aDDPyYg0vopajR/PHwCfOIDNLPmx1k9ZZxKV
29YUacIlGQ4Qoaonu3G6xw8wEiogFAkUUuh85YDWXNVpSYHgAhPiFLiRllB8j+od1pWtHaNVBMyS
0Qr+Xu1YvCQi7rTauaAAPfjl6IanztpFdd8eJvjBeExwatkw9J+vv4sH3aOtJakNWn8ZjnlReq80
ad1TFnXqwzctfz4z1qCDSFf5TtemzLzKMkWtbKafJ+OotlB2kAKUO9u2tSAmZQmvMFpwFa5y4rbS
rcwzsJKroEsi2FAO3jCrUGks5o5Py725fiuzFJnZcXB+ceRdL0iZlFFHEJsJm9791qfKZYjqf4TT
v+YzJymf25063ebSJPkZbUqKNWvvVjqESJaJpUWFqh8mdxw+u7VuvcuMzjneDwp7pqRz/na1Vxq8
YmkqD5Kizl8mfRxP6OcVT20WxTurur09cG7kVxiZAHB3g+zX6nrJ89SxYfm33iyn+Qfe6e+idVsf
MNE/95d1e6akLcAecgqam351U+V25niNLODFilf7IIqaU98ue+CVjc2ThWtSCdA4ZLArF+z7yVM8
c3IuJUPwywG+YOswjFOJCG87uDunassYMZlUgbTSvtGvglDYTVphOxchkMlTADf5Wbb8PWQcr4c3
DxgrNUl2kPiqy1/ym0/Ap+w1Y6S7l5m6NAK8DoLbNLB3DtXGJwIlLHeOKhRP9VWUaGpnaupocS+g
9r3DDJfbUWnKfx9eCl0pLiNJ+MDLduUH3PhjnOkUBLSmU/yu7PLnrNT3lA9+zYSvAgQZK31QWjeU
ctdZ/6jbJQohGUklVbvmUoxD8qkBwv5lLBPH9mt9hgnHc/rkvZJyso7pkk3RoYJAnzFho7Z1Dl3O
/6JlcTF+N8el0g+NEy6tb4+d7lzwwOpN8/pl+UsQd8O/M8julM5XY0MpQ39MRBR/j8pGaw8gy6Gb
ur+LMie+t7zVPQglkiTycnlHk5DnFwTiylNsTMPLONvLW5qHXxmwm6jNx+mHto2zn/fNb3g+I0lU
k2V5FEzyKkaZhRv2ptUqF8tjfK+pq+QcQcgdiMz++3FLsvsG5I3hPR6+154/uKExR/L1ppqTe3QH
VTlRunYojzLWfd/UhvuTiNFdhGoALMo6TwrdpDPVuFAuisjFKXSz6ok9eJgZlJoECHl4DOT+AbO7
XlDY6ItSFbFyMapmPrs92m9aLX6YnbpHxri1Hu4qSq4Im4EHWcXCwcjzLJ9t5ULJ1T0OcGhYwIYY
vt/Zty1n4MO4gEIYPKTKe70i2jJR1SFdHThOWR6XvC3+cFxRPi+LMz7d/0Qb41q4HI1JXrwkzNT/
r20ZtbJQmG0gi4ERkdj7qTHKr3OlZ4c8Y17bdiLVt4vik1J0TzBqfo2mea9Asv0bWCfdKA4Ab8nr
30DGUTcaAJeLkdnt/6ywq3/0s7ocXbiez8gReb4WtuFTmjfOcXT15s3tO+2QEMGf7+/Gr8bnKgrQ
sZQzK1Qc5LV6/UuczkpUqOzrYIH4IzuYcAJ4XxnfTKIzUnOJ+ZeaTeHPypyV5aVrBdwgFRlOJXwt
KZTwSFIIcZWboRF+COchU7608azAVOsqjXceIrWan8BpKl8Zi/G6DxkDCPHn0e6V/mh3JiPiaa2W
9SHrcqe1fGd26h4AcKNeKjAH+ntG7Imlahg3J8uLvez7aFbT16QxmuTQuQgp+Fo3hfXRCOM2DWze
ssZZmdRf3SnbWV7UvpmUL0y7Ugzwa6VulndW50b5lziviuFjNS7irRg6YV20PLSjw5wX3pcoySbt
EOoi9QID3a3qj2ye1eIAnklBssqIvCr3W16e6VeLaabiaSBnKI88XCL0UsK06g5hGXlAUrVp7M+l
2xXKqzE6WfbkVmg4XmbH6iZ/snIN0T5F51Vgun3tQPlQGLM/0kBxnhmm6ITrUwhs/klULffO9A87
j7RKm0J+3aRNSXEo3ZyWaaYW7fzRmbO0ftObsij+UKZmMiB06Jz579RMRHbKNL3RPkwMPjl+ApK+
0o5z4oTFCZxHVPquiJ3pqbVyYWZHu0KjN4B/K89e3diLq6PQF4uH7GJn2h4X/0aIQQyb6j6JCRX+
NeRMFDmiE6EWXmacI0B4RoBXEP1O9rMBR2DCgaQOeCI1PKBN137OYKuSRW2lABLUtUDPzO5rEmnj
IQ4lxBvIxPDihF0biCYd/amYmlM8L96HpVL7L2Ip04/3z93WqhGyBlEorz9Ekq9/TjUZNfKBXnhx
IGc7aFTJT4lejzthdcsK73YAyjCpSwb5ayumVtva4nHH2knkfhZ5GNG1rcud/sxG8JaIJCoDoD2o
mOvXVgy9gE5ZT0WQhyEjBl6pf5bN7tdIE+reBNPGigBx0DKhBY0w6PrqKzo0dpdQUS6hSrA+6OHw
BcWGZk/Y8Fc2vAqLoLAh8OBlDWJkTVaVOF06uwZ24mF5haHmoNgi8ZMiekecfGkn7zlR3SNvn3fT
GL+fDfHSukhLtr34kNnZsQHV0mnzE9S+5yLP/+yy+oz82CnNGYcQSnmY1elotXPpx4a5c8Hdfg4y
b1JjWku8o6Fauf4chEmtG2K7gFto9E7jMthkoN70VKrV428KhoYY15NqE1Ty1tdYkaSGNleYQm8i
LF9mLQ6np7FL8+P907LxVAeQKke6gG3w0VdpCBy86QRbuAgApH7vuc986uTK0Wib19zg36X9+Mgj
0UhCEahTspVrhGrO2JotlkYEhhV1vplr8wtp5LBT7djKAzAgsxBLVgXWrU2vju0pnAoRqC5SPGGe
PEVZxmQcaEjLfm+HKBnjZz+btkC20f449s7O/b91nthTbn98Bfz5amezShh5HM0iYIBG+yfW0l7z
6waw2v0PuGmG/iMgbeqHjB9e+yQdAHTkFj5gBAHPMUkbDX0EsUdUummFyMCrDdKtm2bQPCijtpSh
CLLRFBTdSlR4fH2O96bybt2R8hR/wZgr5xrXYLIS/Qt7UM04UOvBzk4UlwpUXpcUmkOh907yMRu9
6JNRwNyys4+3ZxuqFpgNkASh7Efx6nofgcxmTP2XacBZfCH/SZ/gL3VIzPe47W7LOnJEXIKkACDf
FqsQNulUF+haEJPaDIdK1ZrcN2sn/uho04zu6MAM1U7g2rIJFpyDDnJQar1eL24J1dZaalEEFZ/x
bc60Jj70ZgcnV5311gf5jN7Bnt46DF/wFzMZhDRUNldpuJO4BgDqAq4PU+t/hHatvqRake2RVd9+
NfioOWQQ3UH7fjPbkxRNCoZB59ISs+IbVhWfSi3rgaDpeyiG2xXRlQLSBISfIiOMttd7yLCFoi2Q
iwcD03I/qb94Ty4AjT1ihJvaAQUkQF4cMxCt9KxXfljBlAt0dR4DTVkQCXQgEDNe60gfU7+wRPmD
Eb4oeV3qPB+e+rEJkQSqimZPZeFmsRLOSe5EEUiKjqwF6BILIbiFQYUgS2JNO+R5p0H+xoz+w3A+
ibXGBMcBQRii9fWuOugqVIJbKFDTajz2UzJ/bvulDqJFV77dj5Q3hwCAshTVo2EETSGgjWtTprfU
ep8ZQ2DmtvjWZN4gfGBJiFEDkNVLH73W5d/7Jje2ESQFAiOSlFher9cmEVcou6LWh6DRk+o98raF
n6rV9Cj1BCJGNpELnkza6HyElRUXWTO7MYdgoKlYPavZkn+K4Q3bYyDe2EAHiC+HmTa6nEG8tlMj
9qSpizEGptHSDVGGznyKmqwXftK53QwR2t4covwkV7kiK+NjUe1BlgDqh1XcGqu8UppeWqy9/t9M
a4vnYdCmp8wSkHYZWvSj4EV3iPV5iE/3P91NZJGmeQQ7NFS58Nbwu9op0Qnmggss1DmeTb2J/2hQ
3XmymnpvQnHbFGGSlJI4tn5AqYvT2XM0jEEf2g2TvGpp5Kcly9R3Wrzslew2XBLme5BY3OOg5daQ
GBELjnbdjkFa2sZfetGZQU/Cf3x895gNQYFUgr7AQFy7CsUWm4KGgth0rico8kV6wcvaHJ3qXalA
I/T9cXPwD1L2YYDMgzvg2lymT1U0mSElTiGnip2uPlfh+H1cuj2Oxa0zAPE3xWs5uWqtGcuYPYZE
LUmnQF2m5SfgsOqvQcza+Ayrbxaf9SoptB1P3DQJphE/lAw2a+Z2Ou3DWFjZFAgK9s+ZoTa2X3iJ
9WdXzXmG+pQgl/0P+/lLM13yHTnr5memxWpiO8kU2MWQ/7S1eT5TlYEVbBTt3g1we+FRlAR/ymNa
kg5aqzOOFacm/5iCTu+TQ6IQo32lKaLnnvfu21Q4w/usK5qDmxjlU1lVe03rrRhD44tcU8KDbuoF
mrXkQ0fhNRBjPaADFeZPXV6mL8380+xpY/qtS9sXrKG+7OzyrwrgKrxxNChW0KTi7lsvvRpzuMFm
3Haq66m7ICEf1YfSgIviUAwi/J9QxRD7pmiKj6JthzdNMf2KgkNxePhz8xDjN5DZgLj0VjfjXEsF
TxR6uIST6lwPC8KbSvz3YIX9831Lt8+yX7PFpDbAo+h5r8We40hnLMaJOT/chh/UUhFnOx+rs4eq
5tGZvPnkjBpSbs2kvS/CoWe0R9FP5H57IPKNOAhVu5SEJyvgCbxyu9JLVIP67EQaXg2nyeiSc5+G
zY4ywUZoJyuFN4WoJDskqysTpfa8IgmYgrrqqlOhlcWHzunHEzlevJMFbHiTZGB1wXfIghFMNNdB
UEkQNFQKAfCisafpk561peMDh0tepzxVxkMbRk3hG9HMeKNBHS49KAYTVOdM0PPd8ajbQ0U0lhP3
FHnA6a9/S4WIgOZGAs9Wm5+F1//Ru/ZLO07fGgYEfMrOfmj2X+/71u0XvbYp//tvbdh5qdOqqZUh
UFtnOVXAFp8NpX64BiQJyygT0PEF/n0zfOW2IkZrWF7WTu78UdWt8aeZJnXsh244/Xt/RbfeIydd
cB6Go3X8Z+WjmmjIc2CQCRA8Gw+qOU4natrKYYy8xyO+NEXPy6BZxK29yiGN2MkKobOsLOyU5zlO
smdbzYvz5Lp7vrHxnei5ytc9lKVULVZ+Sp4/T3k08sKJo/TcUne8ZFkpdhBPcm+uYysLgqWFzgtx
5mZ03Z3n1sjUaQw6h8GGrGByNPpQqWrqT2VUQm63y7K1vS7uMg4hSmdrVRBbqTtd7djCbuSmimGZ
eFcOdbKD0d70CQAaFOwobHHIrr0cR0BFAMKZoOlhshoUMUEBUIFrNoqHJ1BwdUnOS9eV4jOP+WtT
IlTdyKTUGXR900MqCWispod8uu/kt+kNxVQI3RmxY9t4WVxbyXmuVUWpjUFtDqBqrM5Hjjw9tKhh
+3nPi+k/mKP+7AJ4kUAK+XN+ixJaMRq9zdR3EI+J+0rvb/zYTrrzv0HVlGdqMw9jFdlEmNc8nYqB
zj9XqalT2pCPpcMUhDWNf7+CISb1Y7dvH99G/nwmbGgoE/zXuYQxN4C7KmUODChWnXduyzzjMXPr
scXauMTwXGlp+XJ/MzdcXj6TAEnC/s9ku3TW3zaT1jXFlnRQA6rIQJDD+nsMx8P5vpENjydpcGE6
ozDCjbIqEdRhO1P6a9TArDSEau3IftN5jr2YtVvtKULcJqNMW8khZlkq4/m3ik1LvNCbFM0A8NjO
zpOdYCF14+WEXowt9UjjESbksT8ksRL/mBtrTxZna7G//4DVaciKXguLqB+CtmZw30mUxDcGZfqo
aOX0Hz7e76ZWH68cctBRaTcEZKH0wr3I8I0U7d/7X28jE5AoYbJrGNTpD653dHZJ6Jp5CFLXnQ4V
HuOPAqXjvJ2zQxFpfyV94vltZ+94zZZr/m53tZE0/pewGcch0KxkeOmMOn1FR3gP6b9xy0ioCLAH
/BM28dUeGgq3vhlR4DGR6D6S80bH0NZCxptK8a+iDqHfN7V7fHxLuT9/eSjFs3VvKIL0ax5cClle
3mXf56wvAjMZuo8JffYzl3x7iO1WfKSZ9zCGVCJjmFFGxxYGD3KS6/OuukjZNhnLVWh+vQgxfHeH
qnmO6Y/uJJC/yDBW9ze89xKUCKsWH3LlN6OdJ4UZU39JzHx60uNuAhjRZHDv5p57zMWiHYbCQMYi
M9unuCy8s+lG3lMiKDcYU9udNOG5J2BfKml355zDpdklW9nyMapTXI40Bbm9VpGpmhNmb8xohFa6
q3xXy/PXyqT04Kb10esMgQhtbB0hmarOWckDHhk5/YIcB6w9/LGH0U30Q+Y61d7g8lYQYT6RWgGV
OmDSqxxBa3NLa3p1CJLKEk+Km0RfUb0ST0m5qxaweQBoLWCLyViUjq89Ys5VN4f/eQychcLmOZ7y
vAQFIbLGd63OeFVtJRwPyRTtsbRu7T0XHS84Ov1yTOnaMIPlienMKW/W0W7rk9UgS+Rbk7WYO42h
TUOUX2TZGEjTupRlK6266G4+Bq4La0SCkp/fUD/bCcYbWRBVAElSxgucVGHlSh5jd91gmFgp6iTz
s6jvD3nblbFP9ESWCo0XhNjux5EtN5F6IXw2dvGGiMtqgOC4shQYAaQXfm9VyyUx4/mdRn60E443
1+fiinKQAlDUyk9EmlgKoz3ELMUZaJyYAIxy3c59FSTTa7GI7nR/cZufDeSvnJ2VGo7ypv8tNakG
W9GyMpE1jSUOn4Z5yVJ/6NNyj2R2a2UAWWn0MnKKoNTqyzFZBkf22PHUBdCi+1aqkZL3xjx9h5vS
rM6l0lY7VYVNk6Qn5P882W4mv7IFuS8l5gXlRVr01Ix98SWuVTeAGN341NIm2jkCm/bkpAVgUurG
v+iFf9vLZmjSMpp4COSNeVTrZD5XKE28KHZhH0x3/Hz/y21bY8yVpr2EL60uGbqfkBXE4FWbWUlQ
Ckrs6IPZNSFPHHt+tqOm+vO+wS1XoYEiH1NApSiDXbuKWArNjl2PL4g4gOZXY0GtYk7MnXVtm+H6
pOLHOP9a7LPoi2TxYjp7Tduln1KtnT7AwTn9l28FfocgAjQJkP31YubIHpZqpGWiKZ34U4ns5GS7
TvwjG8fy+5imex3YzVVJACsvXtDaawiwFjbmOBBJgnac0+SsgPSaDu2otn/c/0hbwUpGD/meh4V4
3Y9J9dIboyyaAu5Q92QXaXWGura7IH1l7cTFTQf8/6bW794o063FKijLQh8YH+gCVb7Q+ndqaL7U
3S7n8dYNyv7xeuJBj3Os4sfiIbtS1XgfDHT281hU/clr0S0dINM4zcxBCb+ldL4THrfWyFuKPjY2
OdTGtZvoRc9sScIhc5HyOo1tJ47t2Ojvlghwgg/f5J6w6NbLihMmea8AqsB1cm2wsspQGRa+HzgY
HZGXgtPvl4OWfevCOvs8Mhl0ytJZeZMjjI1fKYX7730P2tpoVxJF0ffiDlqPWXUTuqYL84lBOHWT
5w+5p0K7m8/ej7Dv5nezSN4XqDJHOzu95bgABwgwUoUUoqTrhSuFpfRMokxBPwp9PoRpar+RJSXv
y4yrcsd1t04jA8GgqjzkdLiTro2lYe5NoUozI6u75ks7GH14UBVn3Juh3bQjFZmJHaSY6xuBjiW1
ebuhrp1poF4LJC37aGh2YtnW25EJT1q/ZNfAIlY3QdJERl0NWHHEPHx0l7k89zVqOKjTJMtR64zy
ZVwKkszcDneq6RtfjRlG2F50wGrQyay+WpWqzkI+PwUNGAnOh2cd0OUR/qK0+em+X26aYtKQLJYC
GBOn199MaURmODSAArZBfHOMfM79TMmdU1Lo3dPjtqhHwb0AkJGZgFWwseYOcR4tnoMkXAT0c2JM
y7OSqUt00bWh2asPbRw5UIXMjSNGJzWGVksTozsDMGKOOzQbzT2EZFE/SRg03e9Vs/9HilAtT7ab
OeZOlXTDPznhgFm5kVCLXPcfVHWoXE1w1uEYTp9rGPleRVFmL/d3c9MKdSJuW9TZ4AG5/nL0lxpl
6XASYBf5S9rp4jAX8R7J+YZ/yMFd0EAM2eiobF5bKZx8KYqmn4Kysexvs160ry3whG9KW2Dw/oo2
rgXejZRF6UcSrdczC6nZikaxPdy+dxBDjTvTOnihBRn4GCeNfnRrS3v8kGNPkodRBKYVuvIR15ti
tDKHOaCF34YIQ2b28k43sjo/9CBKfgw8gGK/yKsoP1Aa6/7DYxmorQyXiJDxWJAf+bfkVmMGp1aa
Ga6BrMo/jSVMoseoRiv1YLfdVO/ElY0TQTn9F9yWwrCxnsKlEpG4M4MBQdp4A9SPUav0B6ecl/Kk
pfpcv1RlUn1w4koT5/ufdsNZ5WuIiE1JH3Ln1dHPpcCh7c4qg0BGfuxUJ/ngtLb1KGIdRlfOOlfQ
r2rA+pJNEA6lb2+p4P6aKshVsztbkeQmVAd3x9RGL1l2j+DRlF+OStHqshvMtkFps9OC2KLW5y8R
xVIgJgKxVWBK7+BzmKdTPia5eaAWBF98ERaKnCXsIj8ZtHaPf2FrhwmsMrVHO4YZzWtPSubZjihO
qUEDaaDfJ+pw0hXa2o9+R1i65JgzQC+0LdeI7aaxpjxLejUYYd173yud+6w5UPnft3IbCMDAkqXJ
Oh/PiPV39KIa/DbF2mD2AB1Mnpb/XZfz9GdlKx2K92b8z317t3sHSwP07NSJKfbRGLzeu7JG0pN2
tBnMczn/D5beeT7OnhHt5fa3KQXXHiUWKtGM2t+gPeJWR3lDL4ogLmPjdbB78c4ulOglS0T9lmSh
dUoiS38yGqt6+PyBqdQlyRZfjXRmFcaH3tHqwiyaIE/C5ORYC8146Fq8L49upIRuwnhOsokczRq6
kxrWzJgscpa9XSdn0KTj62I4e68x6crX1VmmPhEukrMvIJLWgyma3TSeOvZ1YCl2d8wzJ/Ob2foM
RsukAlKcHLjY/LYu3vgMf99f4AbOAduS0J+Ugt64unquW01i9tWs1oGrjOClIzlDkrtOc2QUtfeL
suvPRlY6R0ry3tHKtPKLAUvX418TyCr5Ia0NLuU1mNQYKQYtldJyKS/x5Dex2qcHe2mTPTW424Mo
syeZsvG8phC+OhixA7CszZWOFpvufGMOrZuPtphdD01Rc+6PidDr5eP9Lb7NOHhkkz9RfqeMcCN5
W6XmpJh1xcwYfZOPwLBK569mTtLqOOV0gXfi+K01mIUYVOaJRLLG4Nb10adBVOREhV9NjPLJ6Bb9
Y0+ohnKl2C3Zb9iSpRFoatFil/TY17asWnimiNMycMckerbthNHUIs+elUXXdm7624gGqI0xF5jU
eHRCUnxtKiacjexwGZRq3R6tauq+LH3Wfrr/qW7dQ1I3SjAVyaFBGnNtRdXrIhQMegapozXHorSV
d8Jyh8BdYuVT3rTaDqxiwx4vZwILNw86iGsFujRawrnX4yowms5EEiA2stlXBoEEOHiBNDkIi/HP
88OLxBjvB5BEMlFcnXgmzOvcSO2Ky8GBGrdb+ksH0uIUVn37Lq3scMf/bz/dL34Z1igldRnDut7U
LI16ysU02FBn+54YnXIWcz2d7i/q9iaiKybpyABU21DTrfzDLiAP6QwAKmrSaocIGoJPFYQsT4WY
fzhalAm/cgr3RPP5j/uGb88AmQMvWl561HIZeL9eXSFMPYShhTpIXgzLe4+H0dek1ubhAzBa4+FT
QIDm1mO2RsI71wducsa4ZC6dsl0t0sCY4+hQUy7fedbefrD/S7PFWeAQGGsK5axOAWy50RIU4ySm
I6MtbnKA+nzyHvZEJmoBOwC2B4PDw/J67+JwTBFM6vUgmab8Xe5Gw6F1ovpjik7pceCu3HmP3X4r
gA9A7ekvw2FCgfDanmKJxEayyAhyW9E99FaNojpMYVN7z2Zp2m+PegaqDBwz0DEUI+BNubZmNeCz
E8514DStfljgDTgLa4red5mq7Gzkxi1OKkSqDAqUQ33Drd2MnZ55c9QFxfB/SDuvLbeRbE2/Sq+6
Rw+8Oet0XwAk05BpVFLJ1A2WpJLgPRAwTz9fZPfMEUGuxGRPVV1IlSYYfsfevwnzWyqhkJGyuP/e
65Da0TNMxK7qHWUncWlP2VAnJSwUYzb2r3f5ysoBfIxesSQkauiTnndZ8dJY4SsDIIis2vV9nikP
NmJZ7caRcjmR6GEBNCUgk3o061dmoodp2ViZOCJJZFKI0qklApBX7uJ+1DbuhMs+AaUiWUAuCWYN
77HzPoGu0IoBTemjsUTeTlfrcZ8Rnvivj9zlSxaNOcmtpJwhCV6rxYJRU6oLvGqPzVQpf46xO81P
PenAm6wboz9Av6UKcszWvGXsIT/9eegJNZB8CBQ9XgpwzM57Z9iN5rRVPR2XsdFuunoYbyAOZ/uu
yrInBdXFN29B1N84uKC4A/nk7jtvr3eytiPE4wSL5wLNhrQ/lF1n7hIoNhuh7cXEoe4D4B5uAbuC
h+3qnhPlZI0QfAyGFMFxoY3OoRNJ9tYlL1vh/QHFjLCLS/y8Q7FV2C3wJePIO+mn5jaur4v6zbcb
jUj4oASUcnStU7fkUxp0PRMbwmgVN3/UhdMWUZA6cZHcaHNl/yiGypseo6zPytusNnJ3I1C5Mpa8
KEEEkxqQT9jVydlUaZuJPFOPHmXDQ68qbmDosbaRZ7xYjFJMXVoBkvEweHOtZixia8BA9NSjoEL0
kJgTNDlN6boHs22S/WyP0fjW5UhXALYSvZJ4p0a62txJKGq8NkztiM9D/AW3H/ddoWbuY1Hp2Vvr
orIpDhG4QlRMLnTpeouHQB262nFo8XAM5x4QKByejbv7yhDiAkYdC5oclmNrIZzELEJiBMc6Zp09
fYgTVQumqlJ22AYWkAGM/PD6uXVxElOI4d1PmIDFnfRQPV/+YR/P3jh31hH5btvbZ0atkXVzawgA
2uKI9O715i7XIdc3qA6SQjwVSW6cN+epDQLEqWYdPSIGrBZbHYdyiEzNl/+gHc5Dyr4AMhG/OG9H
TSb0NyFjHQctFU9F0hJF1lW3cY1dThaJNmAH1Cp5a3B8nLcSNpBg6zq3j2y8u1Yt+p1i1cdGc5Vd
mjafX+/SlZnihrEJjrmXJUPmvDE1dJvErYQlPa6TneEpOeaXeonAf7NFQrrSFH4tpGU5f7la1sC2
KOxdT9izc8wVUEXfC8MpccqoVbSpk4G01EagdWUYKQSC9yFzQllwjeAbROxkFkLyR5t89j3FL6f1
Na/Pb+xIBanet8pWqeJKBxlEojpODP5bP2lqjwjKtmv3aFfDeOiVdDiEOb5no2i3JJ2vNiXZCmh1
wR5bIz57O7dqdR5pKulxA0HGzRB7hG/w6qyqXN0456+1BgJPQlNIX3PZnC8SJBZKMQ+2d9RDZHYG
pXmf4Ll62+n6xka+0hB5CrTOmDhyo2szmERrIzsVIjwWsBWOU+IKa9+3XfvR7CNly3jvamOAHvkH
rCUAyPNeQTvLixhnQ1Qd7Nr0k9Ad/lS6HEAHUO5vb95mAOlkloJLjEfhKsAZ40iNCcfDY6pb026q
6uq2dUDLKq29e72li5CRJwwpM0Oy7KQv2+r0ANff1E6jhUe7rdLPyMBo93A185uymeZdl/bLTR15
8e3rjcqhOosXZaNS0BCJftIk6yLdUuY2nrw0WiiGfsgc6rdJ6m4pzV/uaM4P6TqiSnwUENnVhCWc
TgIryCOOiX9W4/IJZDUqq1Xr+HPSfH+9S5erg8ZcmZ8nkw2nYLXm08htlCHhFI60JtxrjVXekRCu
b40ljTegZpejJ5uSABHgj+SVZb9/qY5ZwuuHeVQsGNjJou5DvjmFPSYD7tf7dK0hgPeIQTJ4suRw
3lAdmXEbDrkDudycb/PYsm45YLbsTi5XIHVUEmUyM8erZX3OtxSnpsktHJmJyH0MM5Hrr79Nunpn
9d5z4XmfXu/VpTgWNzKNUUulTkVcvwoQC6Wxk6QZnWOiicchbXdpPaN1DwdOnDx1OCRmh3QR6elq
8R6dcoyCxjG2OC9yPZxvAT4EceqL9QqH/2qHwxbjyILBerQRxsPnI2/yQCc7eVu0MZqZFWrNuyyu
Zz90xPD76yNwZa0CF5fxgrQH4wV1Pq9ppphWH1aOXKutDwZGuYVxj+Rbmyk3b2+KSZWCEhLec7EH
qzbGM3dxjinA+HtXz2xSaJQAyzHUNk6yK6uVHfVCcAT0dnFmpnXpYC/DiFZt1v5VQP352TrNmzUi
WTycJtw4IKYYvNXY8Tjq7Qrbr2M2xdlz5YzxY5sOykYwctkX2sD8kMCAnYe45vkM5WG95FY2pyf0
fw2IV/RIDcy4GqM3D9qL6S/nJAsR3PFqixda2YixNdMTkBoVtQgl36ESqPuvr4Ir3ZHqb1JOQXrW
XsRWU41M9+ympyGbp8CrrKekarfYw5ermq5AcKUn4PZwZTkfs0SZCfUjKz31UzftsS+J9pNZaX6v
qcmb4w7gR/wLnB+A6gXnwoirGU29KjvFuaNl95PthCKgcrEYt2UTFluk9MuLjHMKb1zCDsmPW+uF
DgUyulz92Qlljcr2l86oA6W1jMeoy0EGFsRabz75ZYtSEYmAhpNSPR9LjBPiLGvG7MQwtxjewwFP
eaVthAHXZuzXVlaZ2zDToeNofXYCZuGhMGwnO9iZvV83Sb7Roa2mVmd+pTQsOOxMTqpV9yd3afUn
oxm659mZh7em16mKOKxERHElfmxtJ1o6NS89g6amCHmxKB0dvwP3u7Fxr64J7i4Z0bPg12BRhUxu
WvVqdhKpqvg4bN5MvYM4if0wtH395gQHXeJtRHFE1q/XxxGOe1ba1UZ2GgnkA68Q8z4Mh+TeTcet
ibraL1uiNYhuLpF31VRNBedidkqM5THP0x20+Psh1qygFeEW7fnyEiazLjMcOixXiXM4X+aDmAun
JEd5qhYr/uR03WL4OsYqmp9q3Wj4opRqHt4khmm35M6m8OK1VYmQjuwrVwoQ6vP2axVmglHk2QmO
vMG6t/s2yADj9YEglbSxBa4cwrJWR+iDWR4EbPn1X8LGHouTvE3Z0z1aro9E9dUNGfxw48K/2gqQ
aUrjmEkDrj1vxY5dexowXzsl4+ThF24mt1MvtlKZVwYOnWaeD7A7HNLOq/vRmFWdBI7GAVyhLJaE
zoLcdegiS+dsst6utSVhKRIoQfpUXS2SuDKLPMrn/CSa2dP3WlFH35ww7BZ/Fl41BUNdcTmXjg3f
rYnD7GcJ70kDxeyoQAGQJH2oFGv5ObSl91ilrqf4BBCq+eZHAZBxxNY4Cjh1KIadj/syqNqg5GF2
ysijfUX2t9mPozJ8e/0iv7I7AVOR5CS9CkBzncFNJ6VJkGjMTrNi/5EZya0LaHS3YMEYZfrWJF9b
SjJeYLnK2GENQmjiuFiqtsxPse5Wh2aopEzFDKLk7dGJTKjKFAz3Kw7d50Nns1C1zG3yU6OE+S5G
2NmPncTcvT5015YRAZAcNoAVoIrPW2nisU76oc5PSW08TqaiYDzULr6Yo7c/28gcAKSQ9XmgbWve
WmV5rTIKMz8pSzbuCs+ZD3MRT4fX+3NtdqRtupSNkVHCqj95Wcc9Sdb8VHpdsSvmXCAOa5hf/4NW
uF44HGUJZr3RuUGNGJ2S/AQaszqMbtbuzQFw0f9XK2u1NjLMaq1HSn6CUZ4Eo+gIhft5S8/j2ojJ
yrF0r+EOXSeQnIguxjWt9Oi5BpXIdE4CFMBf78uVdcYbGgQD/1EfW1caR6tUzKHK5vu5iFpc6PBg
EA9qZhQf5ikytpSmr7YmDx1ZA1OBvZyvaidOEtNGUvW+G+FX+25p2kGoZcauS0z1y9t7Zku0CVlT
3pNrPZTYysOUUst8rzdufwM0Oct9nfH8ouWx2LjG5Oc+f57LYi2PHiDeMsuyOvRrdZxLUVvLfZyC
Jwe30Gf9SbijWu8zO0zMfabkjRq42M9uBSWXy0Q6vtiehLlQflkfe0u+VCZQef3exLj9kzWiwZha
0CpeH8zLVmBToXnKWvFAHq8zwlk7tYwndh96ZC8HPZyrO1UT9VtxZCCbZSyA24uUElnHwopWtktk
DvhKorHxXOEAfzcotXZAr33rnr6cMfkglwJ6L8/ANUMswt5xnhxpKJgXTmDUdvFNR2roaTAjd6fN
ivbdFsabkYD0D1dByplUkUhiraIdHVr3PGX0j2Jpsvj24A07fWb6ApEA03eEEPHG/r7aT2im5Gvp
KEnU8x3n1uE8atKa3EhG1Y8mJ4b5iY1Ei3/ngcTx7Ke2/eHNi4XYArFa1HsM86JyXAyhpbcjxhjJ
ZI8nZeyHJy7iNxuiUSuAcgeiUubygfOc98yj+OcUhUorsQJI3E70WyNUm5vX+/JyTJxvbdTdcC/g
gpQcjjVIwnOTUo0UBNzzzuzG91ls5CUK21XbfSjA6SV3smY4+kVS9cIPoVEOY7CkJqpzVqMii05k
XoRBp83yxzrK2Y9eAsD3qMaNM/qGV7b53jTyvvUhD3gWqodJMQSwB7Kta+vy8KUnLARZT4e+vb6C
F4SvKtOhJ11jYCGHhYL5E1tnbFW7bKk2VeKvHBnypQTSXSo4oZ+6mp9wKL3YKuPjYk22uh8QUWtu
PTVq3Bs77DTtJEZkro9CMwfvI8p9ZXTHJyy0G2VJKCGgzFuWAJ8tpQmMGT/gwrfCeYkQaFTGD/rg
DErgzkZYPiRDq/ePfRaOadB26qT+mdhFEd7ZZlONiBhgMvBx7CtPvLluJQUHeR+RHdWo468OfWtu
l0bt1OyY1QXv6H5ODqUX5Y8dubr966vwMpDm0oQNRVYduDaBzflY4riChEza5sce8y2oZUu+b1tX
BajA6gmr5c26AlADYH8AMSSfAztwtbfc2svUUF/yowjbttgtVpi7ux4Tjd91PbXUjXjqxdDhfI/B
KkXhHRQ2Fslovp93L6SqSRmE5grsOPrSX4bGGD67IAGd3ZCRTS99hKg9B1aPieSY36WdFQWjpbr1
Mw7yQClSbUi+Gq2NeC5wgM4+ZGmkGad4alCrwbjDKz96SapPuzpy9B/Y4oYF1G2rhNwfGUq8t3sS
wn/kOo+xg2IskD+mmKf9o1UK7wf5pib1dT6Pd1yGWe1uchSkxcYcX+wXFBworEn8Ixct/NrzQYDM
WqZzVaZHMfWmPztKusu8fAuOeInaA07GeiUtI1nDFHnPm+nqfskME15di1PLfm41hJut0jqkbVj4
Iop1H9sdnJlKC8EfSpg33bwkG5iby65CIcae+gVvQ4ph9RnirioJb8H/o/qg32lj2L3X4rh7//qm
uTjvSKshaSVhkLxvoC2f93Tw0I8YNa9FljSsd7M710FahPqNpcZb5ZkrHYL+yc0OHFImrFevm6oy
Oqw37PZY5/rX3spMJGNwq3m9P/KXnO0S+sOrE3lhGN8ywXben6yIazdalvbIVsjMfb2wRXehmVjG
Tmm60bpDi9Oy9yOpjr+oI+LZ2nWGsnWLyLlZfwpUVGgeEhw9XZ16CHh1jWMj9100VfVoJSK9mdJi
vMEg0gIZPCBSU05u/iMbbXUDzXRxCvJKlTqA8BlATlHtOB+AmRyq2WIRdwzj4ZPIzOEpHLqPVuMa
92oa5xunktxvq45Ky3FuTF5hSLKtFil6qqGpJEl/VKrWvg1VA3p7nVYI4CdVEXbBPJaC93LrLlvn
4WU/4YrKYj7afQCV15JUaPVZmCmhtFK0KILejU5Gdxtdiw+iEXV+34ZV02ycPpfTSpuyHEJELMF2
681S4DHXp+F07BZB1JKXo4KoS4vbVrLr1MbtHkTYz9VTXcfZx6rqlvnw+uq+3K3ECbzYidsQ4SJ5
dj65UhlEGydbKh5p1qcs99Q7U13gduGzt3FxX+5WpNw5atF+JkqllnzeFCejXkchwkO5nowfzCGd
n2bwSRuPmSsjKpMdIE/hFcOLW3WIQpnSqjmnqD1nlhIgKqb2vuJAldmXlZjbIyZWTviu5ZEofJVM
a7Fxyl4uIwIv4MqsYNiGKOicd3MYNLPLK2ixEFYVmQjJ7C6oIrtIHmApIQrawkzaInpcTqN8ZPC0
QcQWTYx1kOmhVAiot1uOUSaqXTSMnu+pYA8hlXx864Lh9CEJDrUKKyLogOfdi5ZpQO1Fg6eaWPYt
4hPd3mi06EarJ3Pj9Xt5FODaSemOBcqO5LV93hRgOrPM5kY7OrkVogs26B2MmVn/ndAw+d3QRPk4
Klq8sSWvDCX7EClXeP4AN9ZlUGvIiXd7kKne2Lm3iIyEsz8lTfsurtBrfH0wLxcrkCiGUxrHctSt
jxxHiq7ljaUfl4JEOj4VWswzP0bz+NBIs/MgirNheLK1YvwSjZW2VUG80ldeJpKI/y/842pLOqGe
wRBWo6MpzcbMmXI/hj/TXYk15ca+5LXNdJ2f7C95Bml7ycuYGON8OjXRz8hVTcUxLavKfuwb26wr
3kNovd1HrVjSXaRpXXfHQak6gd7FpvJHXiZp9KEZYLgeTcAJH0SH9GEdjPaiopc2mmXa7Xo3XJK9
40lV3MRLRf7RDm0qriL3u5Knacz6+ciDsg1kmBssU2Q6/mAq2QH5jeI+41p3D9nUdO8BWShBZiNK
XIjoT9eMhZ8l6EpgL+7kGuLxCE74pmiGoMqtvPe7rC2qoBhtZ9fZ819NZlUPFDGd7FkzE83AG0qg
jdI7061n5eZd11thugtr9eAo3tLtsepLIbEvfeeB8EN417fbkDytWhta2vDhW/e5zWv0ywqvicbY
NwD4ukGneM69hYEojCD0VwpDH+dgGGblZ9sLIvQI7vNX6Y8eBlOieY+l2x+SEdATIvSN7w5a/r7t
DV527iIWI3C4Sv1oaeIbA0HLIeAl69o+Empfy1Az/F5H+je0R2vvEixO/lKX6gzazZ0ANRsLACqr
3iVOxAZx0Uryw9CeghE/kiHoK/tgzDkqlWap7lwuUCWAYweSvUzxyv0+8ANfzbnBLLRr58z0B0/P
ysBI4zjdZ+3QDfcuUlljgFRjXfsiWzznNtd7OOt2EVr9TRItRbszMtRO9viFRNot+aXws6lOcbtj
cgb2bjkMEx81XpbCjzsEJ4LOVJX+btCicj6oc7F0G+fWxa4CwQnliOQn+obwbFdX0DJYUz0rJsSH
zo0pOoE4eK+nXWr6o6N2H14/Qi5uVW5SOFxAcE3EcjhFzneVF9eaPpqDeVTIV+6tdPiUl8UWauNi
68K8gT9I9pgCDOpHq+gzsudUZU5cTuIEhUiDpEwULObS0aUld9+ps1uFgWuKlrmulax8VspajTdC
w4ubVX4KDF/5ACDQLmQCKrcyFMqW7nEyXWrbkUq1z2u7B6tOcUz3cLp8fWgv55HQFn1KDRs5cmoX
Jirj0CNWOyAPp3VokTrRlHyPy9Crd6TYm3evN3Y5j2Co5fufSrPUs1kdxWrTN2pM7uYo9DILHNhr
u6mstuDaF62AppdastIbBvj0mjtJFtmKIg6MY1eluG6aTdTFcAXC0tuYq4uxQ2OBNyBUYYcWeSGc
L0ujykUYFpV1VPDMsoPczKKPQhjtj96akg1s/ZW2gEtzhUmkF8IW8uu/1MxnqxKxSFwDs6CuWQIk
1zr7bk5zXdvhJrop9fIyFWcXGQgskhzIBxLHEiisdoMyyoxRMZBMjGoxkEwUXuirWTGMT14YY7s6
p4X3O+CSJLnVG51st7W4hbi3Ckv0uxa3DPuhiojW7hdMKZONkb+Imvh0VPqwNJDvVQbmfDTcNspa
rnxoGqSB93hExQ9tq04AB5WKVM/k1A9FCxls45l8sTnli58FLJFIYGvWamwTVbMI7zD7OE+xc1O0
Xj5+jqYmd26GOhTVnlf88tZqOqrdRGqkiSluYra1CkWNNMtgydbKUfSmfez6Mb0HNvrmpBwpDEir
YHmR9QG6tgpbBitxWy1MwcljxMI0W/1HZ2jCx8Xb9Mi5nDpsCHG1BpIvuS9rHKZXDF1fOo3HCynL
fx8Gx72Jy949NO7Y7ZxeDX/Y2ZYqxOW8vdhMoIpMkUkqdp0vl6Hvk3ommAM+HBuPPCNyXMtGzcl3
bjcr802stIW3cbBenEJQbXhqk8MFKXd5CjVZEnbpEFVckCILD5np4EPXLe640c5FeA0UiuI3RwKa
JRDaVlthMJGlE2E6H4tSC/cJmgx+Ooq/vDrzPjjGjMhFFZrvonLcKu9eNExelXI4KA/5rOcDnA9q
SZmiNK3RO1qaVn/ql8m5NZK2CADeIN9qR3l+22R59q0ue20j+LgY25emKQBJRXtkCld9LpqRFKww
vWOYhfoef2pj72WT8Z+0Qi2NPB9LBl73eQfheyWd2lnesSBl7Y9KaPodsjcb83d5sGPkx21FlUnm
w93VBp9U0WdKr3jHSQ+rAD0rd9fWY3uyK7Ljb7x+GTYa4GFCXpQ/rraBU0+eWGwQw12Rat/IKtYP
ZVnEP19v5dq6QAyWoxk8KuBnGWf9clM5cVX1iyc3ONnv5auDZ8iTsXTl+DWfY7cLFIf492AiW+L4
laIVX19v/tra4Jxln8tIirPzvPm5rga1GiKPizJMgq7AFkVdhmnjAroIFhlKzkyoI7QBy1l+il86
mc/1MiKD4h5z5DfMnR07Hai5bIkHf8hVL/UT/Li+GXXfLFQpIVKCD8jGLXzNlU8BHsUkdCPfjtDH
agsSg8OF5Jl17AbhWnt9mMqnQV1m1Y/N0TsZ3RB7fp7qy7JDizzWP5lFjAnymwdcqv9SJiUZhCnx
qsKiKRWnw9B5R29Oyr0ZhgiXeWW/0cqVI5yzmyiLdBeMt3WGWgmdsdZbl83oitLHR/1LFWqJrxnV
F2123n7RU30DXc+dIAuM60B1TkI9ndErhYIn1EfYItEt8Nz+0WixcXPMcIsHeuUQkEl+YlVZdoY7
eb6c6iyKSbil4VFguYfSgWud0jHxfKe1l43U3ctInUd2wIEJjCGe4HYJsPW8rWhSES3BJ/TUTe7S
7TKCAqmmg5G0H2Wl8W5ysjA/2Ejn/hQVagdPthe7ia90qLHmsS5EEBs4COyENtbiU1VmXfNRXTIi
7RgN3sIva3d2dmrkRdZTzfBOT1pVlNHNYjrTV8I6q7gpRDmkO4G2iHoait6tdtkcUpybcDMfdoON
vcVtIRqkso2xw35CF+xlXzRt/zj2SmQGmrOkmp95Q5Q+m0PpgIixWju5qSlkTIEG0aPfCdCS7i4v
QsPcj91Ufs8d3AJulqg1BJvUFFXgKZr1WWAGXfqj15vNToXoAuZOqdLmdjbspfIbz44G1Orl4axl
yzTfj6WD8K9Tc8FvrPHLVcCaI+yW2SMKdeta5ULKVDQwu45J4tgPxaySDYE5Nn4GwRp+euuupS0p
GMlzDEbVS930lwOsmXJdHYTtEMrO5T4qy+6+NtytzPvlYUwrBMuAfOEoAMI9X2tNOpVNOcXusR5I
AtXUNYK0NrfG7fJsgLosFcewtpHKQ6srtDMoJ3e9C98mGf9UmuXdVEuBKA4l32gQAXt95K4EsGCk
SSdiaoPu1tq6m4cBUNqakwj2+7xHBmUsKeCq2cMwJMM+c43lWQszN9po9nIoYcWQ++CZKQFh61dt
NjbAseNeOaqtl7QfVXxm2LCjrhQbL44r9zfhJOxjqQJB2Vz2/9eV0dRjrLUiOsVu2PxeNCJMdtbY
z/ktMutuFvs6ld3et0q3cd4JF97mRsL4Sk9JEcAIQ+WdIuCaFYc3qCOcJoIIOgzpx2pWzb1RCXsj
V3utFcizUkleHrxr6tmU2bjicuwdx9mM9kk8JYFpdlsb4HJLoy/BrBEp2ESr66XpeQ1vhA5+aSfa
cvR1J19ukTyaokBpyi2Tv8uVSbhDf9Cbhc0HMvF85vDJNMemKqJTF03DSWCetRMTazIvjPiOZF31
Gc+zLd/fy3GEtoc8KOACYsoLhYZ2mby8Em500nh7B17fRgSxzZsxy5IKj6IlWUApr7Q+SDLqMK2I
7eiUtJF2ZxZu94dHBciP9ZEU9Vs3uMTWU3KH609iZ62hSZI+Ao9lRCczW4LK7r8jU4NrTtXf2WT8
dq6yseEu1wjtUdoCIitVZNZyiYmba3EYZvHJG1018qM8yQNqqeZHr+HJ8XrfrhyVUnCZV4DMwHnr
VR9llbI0mBSfrN6h0LRMnxH3+iu0VeHDVdvyq3oB3Z7HGmQJMbwDbM5TmALQ+YqcHBSq6jZUjqPb
aGkwyJfq0bZEpHKxJor6JcwEJ2c8hnEWRIC6UO8GelfdCNS5VL+Lc8280TLL6vc9lakvKEVTvulH
vUJQq+pdJbDNuar/en2QrkyI1NPi81KbIxkiv/7LCWijfe8YXWMj8Y/OPziEv1IgZveJnm+8VS6P
WrJrMDo4zZELI5F13tDsEUoIL7OPPcAO+KhU334noJrGIFZc4wlnjeE4FY393Jhx9/31Tl5rm3S3
1DqFUntBUhQt17/WQxN3I/U0OkIP7C43qChpHQZmaOc9S/zvA1i56s0nr46mM1gWdL9f0ovnvXbN
IrOnEbUJUjDJIe1t1Sc36/1rpf+v79N/RT+q53+tsu6f/83fv1f13CZR3K/++s+n+kf5vm9//Ogf
vtb/LX/0/37r+Q/+8yH53lZd9bNff9fZD/H7/93+7mv/9ewv+7JP+vnd8KOdf//RDXn/0gCfVH7n
/+sX//bj5bd8mOsf//jtezWUvfxtEQZVv/37S3d//eM34o5fplr+/n9/8fFrwc/df62/Xn7/j69d
z49axt9BQXDl/fa38cfL/9H1v8M+p6b+rzOPL5C56eN//GZafyezI5/xqE1BdJNydl01yC/p6t8B
MlD3p2BLBIQIy2//p7tnE/M/E/U3LCOeq6Tsu3/8BoCXGf+fY8Lh93uUk6BQkQiRlZdVyFGSIhtm
QUWFhLuOcmsV+mnG2Wcn6nSoJm0JnInnwdCPf+DE8pjipzrftF/MBFaBZd8lY3Ua1K923viqM/yo
Jy4GL6Ywat9nlIkOLOTHySj/7Hp+MHnn6eHtODvjjqJfTqVUKXZ1B8k9Uq0wyBMn9sOCmM6x0q+E
eorvLEqyH6O28GFT4ABTFFbQLXlCEj42gjwIoyT/vFB821Hx+yuaZ6TIcdn13eipi/pjklbf+6VV
D8WMRg1yu9E+qt/rKuDYITZF0OPNuPNG/ZNbzd9NvTBvvcyJH5U8zpEtE/mnLi2LB6PThtu07W+y
5/SZ1Mdt70WnpThFZrtzM/XOW46Irv2u5It744xI4JStlvOemZT9EkWfG1Vb/L6eXL/47lWx74wA
xW8c/W42vcAzDtJbevF8dza/DxnQRbTZTF/tSJ5MIGQDC5hkGO4jEEOlouwUJ7XQfK/8abR3VcMp
rH9PvUAifzUVgYJlMsiATBnPp67SbkstNwbf6Y2ftdK2T9EyuLtQMczPSqt8LQzeA4UD6szsUHfC
uy298Yzir7RD772LyO/1LcfSbC7RjY5UR2CG1IqhRCi4tlXfxTC5uyWqvD18sO6+w1JgN9lN47fk
Jnc1jh2+WqrJQzF2436szHLnaa0ehKJrPvSwEJ8Gt3NulslE5EAR8SkRLSD9PvscNTIfreTfRK4W
fpbm1aEXYRzoAnWcJcSlHhSbxs7XiseqY9kOdfNnLubQL+cy3WkNVWtjnJx9EVbfSAFqwTA7X8o8
6hhGtwqsBgofio1T4PRDfNBz6z2TlwRlF0X3vSnSwGnsCZkL591sdWWQ13m4b8xKDYQ1V+9fLNum
zPsDOFJ2MIu+CsJUh+U7lOaODHd3v4xJ+Kz2oXvo4tlEcn2Mvhgj9dO+XKZdU2paH7SWt+zUAoDr
YEfOfhZykeMnfHSa0vbVPHd9o1TT/RDN1T22L85dV4TIQ4jOJoB1Db9rEG4bCKFPGDO5fji1EzGZ
WvtJPTB9Y1aT4xsiX4kcgbJKU+KP1jbiZ+gl4qGwjTHx+8XR99kYonHfqaPvOodEOxzEOAqfB3e4
0/UpflKk9UqStTHhlxIBWHDjAGR5utOxDDt0isN+BZPkk44r8bIu4oNZCeM2Rzg16M05wx0waz7n
sdYgr7V4waD23Q3ReHvEaand26lr5X6CeO2Os3EMKpQbDoyD6pc2gGgRTz3mbjmtJ/lwF+t6h3EK
ys7TEEb7PqqMu8lry0ARtRbMBqD8OTLI44g0oqIq/iinug4SYXwEpPFjLnPjplCNr6bLQdZO9ie8
IbSbqdKcAFLzTzx9gHsIbERHix4pw/xUtrUSmEqU7L22MB9jh81sltG4i6IxD5rFS/eSGOIjqefe
zJXi7nDraB6wFTTuWi+dd9YwsSG1qdjrItT2GA4NfhzmyX1ZlWwVLGD8NoqW/VyMmQ9CuvTLrBH+
HM0RKITkKxovnk8lqrqP6LGfYYlwcNW2vNXDXNxhxPsFoBFve9OLdipGPjtlajMmtcXl0LCqfVt3
zq3Qc/vQAIrYiGnPI5l/3R6SlvkSrwFpXCWcicmzZjTa8pnXOrn6YWexGdTa3XlK8UdoR31QaeHd
L1fqv++wX++sl1zM2ZVFDg2FaPQzcZCTJcjzICYbMYFppkl7NqvUX5o0CPucU+KvfmRkJGmje68a
e9d5Z7CljHhLLElGhufNg73ActACCIdw7gUATzf7drG74VnMdFbpIvexUklR8Th0NhKGF8MLEAGg
Kmr/CG9I/MV5T2fFgUhSO8Zzm6V/Kkn62Uznz/msBiSoWNTebuqNm9dH9/xNyYyicCmpJBKryp/X
rh+hVgJDpUb4LPCCn73varyhjHAxfOcNOKuM0Vx4FUVrGuiMh7R7TM136VYd4vwx/tIHWZ+GaMtj
nCKSHNZfHhEjdWSlT0z3eRidIMYDdhn9yXynmj/reCOUv+wNSnigQEEiACSEG37eVMrULUMk0neu
1x+E0r3HSO5LO7rfXp+VdTOsNxYccBFqK6QM13KWs0UKeHaj5NnJi4C3kJK8z7bgkCsOAdrrJPgh
VErxKmk2tPaOEmYbhUSw0XOZAl0dEJVUn1PvXQK7VxX3BdAt10qDNPz4et9eal+/biiKiJKiDAVR
ZkTJ7Z2PYeJi0LHEafo8RfPk90JUD/iHaJzPTh3oajjsi7mkACgqdT/WHroIACz/1Adkznul+qyr
iDSgRlgF8Dmsd8jGi7tZtX9M0f+m7EuWI8fZ7Z4IEQDBccsxMyWlxlJJtWGUqlQEwQEgQZAEn94n
7Y3/a4dvuCO6Fx09SJkg8X1nDNqnViVDFiVLVI3A9wq2BjpDAi5SzcSBgAe8vZo0bjF3QObfgUWK
eYFKqfoxxoKWrr45ypsS7KS8YPtvnu3/Onjjt77ZLm+5Hbcl4L+aC9Ash+YXhh9RyQfB/xH7b9mj
zC3/XezOrc4ZH+B/fsAAAMAV4w92W3b/CzglQy5hdpuix6jzbNaPI8u8qGtPiyf3k9q1yXvc0x/Q
kIlswTNVbUYymnoiqfHZIbpkZE33gFG5gVK92CXak481aUvdij+B4eFTUif2InpZ12W4eZ+Uyjaz
iFzl+QRr8BlS0/o+wvyJdWHzrrSVaCK0g8tmIJh5Y4L4rplktKTWGuWdA9pvxdiz7QqcYXgTSasr
t+19A/aj+bdPO5iEUcvtEnEtijlYMbbLeC/Rt0kz2M+7HKb6H8cO1Co1g2nGdMXlHCJy6Ngu3eH3
JXwdGtexWPIw1p/gZoNq1Si/01jYs93bk2tLxZCjcLzN1B4Kl1I8gWmHML6fcCb1qUzcVCFWTDyY
fsKyxFf1GCMX4SXqqCqA6Me/ws4aB66iFvdhfEw//GmfHoQ/hJcobObCIk8n78atL1tP+F8tHoxL
HIw2D7e1qwK0D/819bJlu4lo3uiNFjvWoAzRfE3BIRs6xzEmDNLwrZxjBGO2nYSgc/0EB+znfmeX
Iuk9CKOcmKoZIrPUa8QL9fRHI8Yu5WYPS3ijZIau4/2uMQ3Jl2ntgtxDhlypph6fVO3rB2rIWCzh
OmV7vJoM81aYLoNIHlCSd1yndh3LJYCNyg4zfszZTaep0bqybbRg5gS7heXNnmBzFwXTHODKuIDT
mYjCmoiqo4fJ7/rzBIdWnsQQ+sH3jf+B3D15OsblnS10ziYiu9LwdkqRFDSlcBouZzZAMMN6698z
KO3v53AL0q6HUxtv/aQKatGW4dprbJg0xrydEBRgGh3730CTHjAuuhSKaPghaKdeQvj0cWSs/w2e
0fMLEc/2G8afjzHu6/Mez9vFAUO6P2rTZv2aHC+KJ9OdHcbtX2Pjr3Vgc0a7OSxNgpcNBw1W4oMm
j8vijuduC7osbkJxYmPSFbHa+SPSURi+04g/YmUKzzIyvBQqNKkE9g75xsTzMcC/lgzNe7I3a+lM
uGZq2UUJKnr4B0GKl+oAxsjBRlsh6j28wzwUnw8UcV86KtCrNDh9HpXAFywPRAwsflBCIbqeRxzf
F2jshzYTQFqf53UNM2rjI2MkgIKkXusMiwU6H49gKaGyJiniSJFe5AKbscb7PftsLEa+tBjutTlZ
6mb8feJh5JOgF7ex+Y6QMZNyxWGWjSFuhtGlzo92+h2j5a4YA/qswmOEOKZZzqKx6kr2dTp3UEMX
ceOCU4dO0zPGSnc/Hwxjq2b8zEIYSUUT0pxB4pAfYBzT0NkNxVKH6/ORR0OGuwvNuxMiWx2zCA1u
ZpqqGQ1pSmMn0WrIZDgw7HyuvUzGD3PIdy81AXTwewh/YAu6Ymposrpu1X2I2/YenkOsn/6ItH18
gynKIjM5vsVbkCdDWDS7vA3sW1usvPuLu/N14eFC8MZU/i+kvM95ZNYfW+hUOkLpfEZyW18KE8vH
oxX1qR1mmzLjzCXoIlKE6D05z8BiToOqddUjpvvBQuqQ9RtX+dYDnk+J12ApWfr1edb2jxtYm28I
yH3CVofF00cHsOZLlLcm5A+O7PLMF0VTn1t5sj1Jiq1HOgOtI5HF47zmPQIJBbwHuy6CwQUvu+rI
LUfswTU0PM8L3mRsIfQ3CQNzd8S7gVEq3qtZLFPW8DrKJArETrgJxFmF01D0/aBLb2hUSbE1p7Hu
1BPbsGoPKCM5jVBaPyCJ8yjFNP09pE7uE0kIHOwUKwO8b6liKrlYVX/YIPnlevq5jQcE/C1ymVnf
tmWwsiYdwSZ7K7XZ4flHti0xXpY3qdPuBnPax0E9s2lbvw8qOpFx63sZDe36tupJ3uG1OJ0XU3fX
SDP92CgALVsn28ol7QuzEZxgR79ntSOvwcbW09g0Uamg0DtjAaSZucExVsikElC1FGRUbWm5k9dj
bglESvhc7USSz9aNc6FkM5xd4vTJD/fmkyGYqwhVB/26Z+UTbPRx0WpkWaGPmqVQzdqr29bh1h3U
unTyBMkaDY3+SHT0tumwyXpVG6Tn3q7BGu87CN03QGZkWD4YnEhe2qJ1Ca973A+pW/Y/dAJ8ExOK
RAfLu9cEoUN9GvRwM7esppdj2inqI54UdksJhCba/hhkFb1BAm9z+NP8CkDOC/prjpJ7bi2Z8I8U
dfLfo+Jbuo1jcpklvAk7UKcH364W77MpySBTAaomxbdOJI54eMSwd4/0RMTo5QMZ1gwXafu0R/xL
tab568FOlXNTm8c4kupLmiOQqQhJmxN0nlwjyT28voO+Gvhqzk54LIP7U97tMcVHZzFHWCX/2N0f
eDEbaB7zITQdnAKhw2cHqVrVra71UtzkUBgstq0GTzZPLln9NR1RIF8qzBhXhVGhiEbeZ+CyJ/Aj
c1T1kDCXdBB/sJy7FAYW7yKJ/3ObFXtQqvmi+CVyKCqBUEELrG7CmHmwaYJ4vnSpuXr1fUBWCLHD
HT5qNWVBHS7PYB1EOi8BvbJ26e9AOokC8XEuTs0xJClFgxZLo2HxkUUaofp3j8iTqlHHjjNvnnd0
dqYNUravsKlMVRx3Jhc+bUpjqQFxVSOYXa3tx4YR9zzc4BlEb+I/HXi/qFuaOxrC3jEBRizaWrGS
YfBOEU6x5dNq52I18p/06/m3CNg3hFPf2xbMOQ7OchFmSWw2kzh5CJrttwwB8zIR2bSPvf60z1P/
DcCaYa6I8bBy+seX4rfaOPm9QndTWj+2Bemo9+bCOs5sMDq8+8gxXxFDCuy2huWyT6D0gXBEAq2M
twxhATSD+hbsH3oZMzN5qjB0hWx0HjFumNU9Qe31u1Gokk9FM38xfnz7yL05a8vmJfXJ7jLaRO3d
DpNPEQ5ALrdw/eJ9hN+Zbnh5LIJgmVosrkyybtewb4LUm0dTjFgQZE60iiuEjz9ujbsiavy0gA2f
/fe5+YibpGhZvKYErYYpYpb2Rx8F33lt9T8yHN8zIQvgGtOk8KCGmQeI+25dyVgO8L5gtQq91KnN
wkJC10yHoANjcKyZnyxTYfpNVwj4gG0bKFi+zdFwUqigflB4/VyBk0OrcwMe/KCn5TzB4jTO+CKA
FVKMVwGbKzs3MO4m0A5gKWhy1Nq5Es6X5nyL3c+Cjv4aWdefnEQzmm3D6QKDi62IHpLLdGOEHGvw
0UHykfLWxWW/B0flH3WHfFoYCxFv/IfLBT4eOra4E214p+otqFgwiR8kGddUcwzx6I+w525ugdYB
4E5DFOrdCxJdIdwGszse5B1xan4BNyN7b1kP/mAETzHhugUgJkcpLha6FsCQLsSPtu8XZEhM2QQl
xouLgc158Go89D3YfOUvf8bV1PebPfyHtvd/QyOyl+3A9hSJMxgUQFyrE7heCAQjBJ8f2tf5YqOu
2EcbnJohXL7cPtbX3Yune+H0lnmDZi+zj8GW4f2Pi1ec5a6ecer8nJokfpTx2j31BrNsuKsfsAMF
OPuzl26SzOdx5j91vPhFLYa9mOvxr8PAVMB0i6Oa4CUE3Sub09nAUqIG3z32UwjMGb7OlOp2LYA2
yiUdJgBaWQ0ZTxlNFNWYwG1nmLNUfSe8Tux4zqwpO77OOcLi66ewX7eHtQmaB7zo3GmdenKqAzmX
/gSnGiZDVTLdWpzfHnV8HaI8H8w29Sncz5i+3IT0TTqjMTAVQWNejOHBn2HsZDFoX+Sui9Y3X6KG
qlHTWvm66X90OmoLb5r922HUNjUzviYsRmtGsDJd4HEMKmPwGE7MXy5wwvyFWSIsphEkjmo8ZBAg
3S2ncm/K3YP/Cy0rJK39mEMN0ia5O7xTfcx91rbKLwAs6gc85z2yzOIeEP7UlvvkvjpAB6lEePOp
Uc03ENftwch6exsOn6SiDcTV7UEHg9043CR9NOf+SkoxjEe6d/BueNrAbn/EokkB4h+vO1KhH+t6
BVqNBM+xao1JTmCYFB4xvuhqOgQ4GV3LU+/Y+tWO/HgIqWoKD1U+p6kf3VPMhXuXY+tdpmN1qDs8
ZJqgqOyB1CQ4z86f7jRSAz96FEH+IISt6Hte9i0XhHSVh2WrAnUWQVvNX1DRqhqQKvuWhl43v/J9
f/Px59q9rnwLKwxp4oIeoOFd0gnDnBnrjxUodok35VgF3Gz5aGqe8bEFlLIRlyaHnVJUbdSlpscr
Fq8QdJUL0kUJ14KbQUaLq8EzHC3bfo9mDAvLG/N4oL4x5czJc8uwGVPW/Gmm5BXcDEmR221SFHCF
p57L4AECIvkS4tScw3pqKt/gpsJIKq+Q8u7X6Qj8kvH9c/DA9mmYKkthPVcl4ayL48DmvyI0AhYB
8DRYoYd0CfrwsrXW5G2IEZS6iD/MC/sXSlQ7b3hYq5Accb61bChnvBhzrOXPLWu2s4ihaej7bb4L
6d6Vq2HgLMXq3Ucg8zLsvOKqxnB+Hr2eX9g4BuiFsWPmqZDlvenH06zxzUFIB12oaNcDhIQ9ADhH
bZceKvnUov0miiKnWyMUfRKYM27AwwLdVgbxxM8QpONpciODqyMxdx5vBdbM5B2LFdi5FTPTuoik
8Mzq42uZ4I1dR5UdN9Gkd2A+D/01OEuP6Mz3rMn6mOOZR/FGNsL8mSsQ/OA5Gc2FCEEsHm+k9TCB
BbgMmvnYHiR6jLMYIvrLOgThD7/d1ipoeFC1yeFltxSdU21DpGd0BrmxiSdTBAzrIrYk+LEvg5ej
MRtxLBs0KgTx0xoZjfeD7L9cHczntXNrxo96R7VUs1e0276R3ZNcnSYTksrgZNmk2s/NMPIUJQaw
RhI53ikeJacBKVJF4zAcGRfhqkOe2+si/PiCJlb/Y3M8yvfWCz69xMZn19XDCz64Bh/53v2Zdgid
wm745a8c6VAIUcQTEt4rGFpKSuhSeEsQpD3nOrUq5PmssIkKrfzMjt6QW2WW0sZY2SZQethA26WA
B6DOmtX2oHvQGudtWJf3BT5dPzoMKt3smobr8l3fPAGdtmFuKM6DHzdxYZD0dVdvtjklbFxyix6K
i0Jzexm3MvenMSWKmTOdRu+EByNrN/8Mhi945F03vJH4CDO96PcumevCHzV6BesjBHveynLyRvwG
rAcOG6itiIjxz1qyD180PN9QzFNMkaHwynYAB8baFTah9qObZ1JQORgQRHyrgPF6JdBRAs5ZeTuy
PJYk9dUo8FliHT5vtFsyV5Ox4qyDLnfBxrB6eL2x/jaKCtShyX4bYHI7cPA2GlxhzsQbWnn4P68j
RnvEJZ4jZf9xE5jUzbbL5z4yhWFw/HbxEObd6ncvSmJIiiYzVmJDkTbKYU1lIN08oWqqOYXTGpcw
lMzFkKwLvGQAnKbd7x98sbH7vd6X31KyT9B7SxbviywCf0TwwDbQEn2zGAlE5Fdy6rGb1407AabC
et4iyB+nd7hPjNBvqpHqEZmM/xTDdsSmzmbhCpHCsoGETnyJoiv8ANmAQKB0BEZaIMNqvnrajmkQ
JeapnU13BxPsF2LLIrzVAJEgY6J7xKLiQIfHzbV1R4dphzj/PHWdKkeyJWjPMuquWYArb3BBgfTD
x92bSV4ib4g+koYiVAZ5MgWuTYs8b9eC0uXRSUs8j1JoKOsX1ALc103dZHoPAJvhfZz6ev0BZZCX
jZNcczMv3qkxbjhH+JQeAYXj+MdyrijEZc96iUFvH4ZieKzbagulKgijYdnUNinXJTYpIibw20y+
ruRh7QneobVEu8/n5HtLNQL4eppcuxdJO3Hc0jiyOyjzRwllVqXqnVUNw910YHkro3ZmBQjQBOts
6KeYaT7WeVYnD6R5OmA5QaOrE88wZ6gzB6n8AFrc5DXfpvOxeyH43bUv42WH1kCAqKx1251RhQOY
4dYKYh28Hk3ThqfGB0ugBqsLnEm8DJeBldoBVxhjPf/d6km8kmge8xAHNQWdlR51e0OJsQ9uSEzn
5SGAYWxwnukcdxiMKvCi53bg6Wasf1K89+7RUDYhzZdhy0emCEY1qLTvBuThlggj/egEUh8bWccp
UBqbthvE6sBO6lQIC5DaS8Y0BEN771Fvv0SCD1WNXafQkdL3XryYNOn9sVJm6lK4vNXD0dMNOVxh
l01hx54ENAqnDYUr6UHG76PphjPer7ZUIxC5Y7DuIv0OoO0CYX7UoKYFX2R9WpvbMhiYJNdHQD54
v8b5EBFMnDzcL1AlqEtriPc2CbySD9JAuQD3eLkN5gvoOELH+oOkTYQ4QTfoo0kPRIKVMcCvzJKO
VdZHh+yyRaDNvV4D+Z3faQ+xhXMTL9wu65Sg+OHcQFX8srk5NczfUkf0lnYYmVLma4cy6MRl2BMX
gHjYz3usvT+Hw9vvNSdvYQT8z0Q1zXSzUVwLEAQ0NBowXhggT8f0x+8BDoBji4qNTiyF731+uoH4
WWJi3M5e5L6h0h6AL1EQWFyh3b61XXOCc7bPJ38iP5HKH957M8DHtusxKWB7R+YB9csZYNyL7J7o
eNdJn3zFw96lxDdJMbcdPlumwyuQSgGMCl+uz4l7EKzrSrLGsjKJjc77ENm3QNTQE7UU0sGW+hWE
rEuJAX7Nuhm+0YT2N3ZhcSmPW50j1XrKVhPhdIS2vdsUSjXXgTep9MP5o+0gHJlhbn610xgP2Hjj
PdN9Zx9U4JHc6zqeEaK8d/Asa9pGmP9QsT014A/GAHjo0BbwR18Q8J12S98/7cT8hLIcMP92TFkH
uSO+YXjdogTIyBhv898OLbePNYIhHj0ltrto8LYKbcXv8qgXJMaJOVX9GGq8x3YFGL6VUR4BpS1G
DxOOD7vlD2i6vX9+TeMFJyVp0r0mUFLEwNWWQNHruCe/HTvCapIbA/LUYxqkMyqYdxffsQ1OKQ8v
vEp6ci0hRW0z4KoQohLXlTweEfON2THdVdJgzg2Qw+VWMUDZcvQwq4QJ3DKzHZtPC53t1QaYrpYd
6RO0Rr4ynpz6iWMhLEfZ+588GaDimCMgYoAJmrwRMKTE/h7cLW2IdLiQmRKSxeOnwdl9XCisLVgB
4xiiIv1zWkcoK9is3/wZuBCzf2rNQjASuG140Pa/AWEfJ80YeQoxaKUcOttTLQ6SB6Zlv+JkoP+w
BH4GSDa8gmGjv5L9kO8S/V8Ed9aaXMIGnh8P4/HLBLStIht9Qz5ek04cW4GO4pIlhl9x8t65UTC1
ss0Ob/SWYOEL3VfG3qIolD6Gqp9AQubK9TouDo0eGWJxWAapAFzPUfCIPfIv3ohI3OIty8Z9eQFL
KE49rgLAt5gbEBbgo40HAFjIF566QIYIypkJzlQ344Xry2fbBl90a/s7OmKXkFO9Ps4UHT4M0VMI
xABGWAu/TvW0fUFWERaouRSVRbqOTnXPyL0Ds5DH0MflBqfkCWUCB56KYMWSjOUeOScYo+TM7wfq
1t/swJ3coeDjKwprCmphWPfHdg5JobnwLrA/A7noCbRsBIC0AeqJbBOBdz5zCf13QPWaicRD3mHX
y9d2EtMPlEguD7wbjgoTxZozkyyfC1hgD7tt/4uw/TgRuaxnQSc+pNu+m7SVtcDN1NqvhSF1BQDy
9tTTGCcy3nhywduoz7poFj+TttMXxA4udxvuxmySh8qlgIhdOfu0G7acvPBo8xhkVoH9a+a5I1Km
gRpdprTH7/SqTaVjuWSa0x4jfwfr+zhDzd14bs/hgXc/LENHL1gxoK8zkqXP0HpCbhgvrIImNE6V
5UuOBPX4m7h1KUNV3+5nrFne7S9jq0iVtAq/Lwcppjv9q+YLOzFP/t15d1xA/33syfEeS/U3IhQ4
tBUxB/iDDXhNZ3p4b7FNXpXa6VLhlPYVIZASbvti9gwxmv77RJj/V06ea/Ol8eJ7qO05RgcAUwqB
nrjwO5gmesWfXX8gLIdOEUJZcKemVT2hnSn2dEX1QR7wcx3ptEtoJ71h6jISxUiU6aBxNEe9YRXC
mQGjLxu+pEe3uwq5ZwKZpM36KSSX94iBma6dAQczou8mbYewzzlIwKtiDTLguhCeuCIGzYh8RjWA
lEvIT7S2RxkQZT8LgFBlXqPmsgVHXK5sBFEo6JH7aEQBzi7EXQ2xzoWKpjmJGhCJtTEiNtqoy9TG
wKuMHU4lCI9n/xDrSU/oPxogx37BHgal2uSv5Z6E2ylgmKL92ksKiSiucljqplTDeoB7xysApQo6
R1AXyDenDhj1eA3FoYepv/H7bG1iRHt0nKe2q2FA2fhR7hy+3+hvPTxL8rlO2uEmFwDW+CSxZSfz
vxZRQTqVje8BwvYoSPnbvMbHpk/xjfz2p5n+BYpN4erDvf4KL01cWNvsWaf6pRTdsmFzGFBehbK6
h6XuwTC5zctJvI1lZNB7Ge3Rnvnh4mH+Awy+m/YvVmwPFUMSOrXbkGYSpOy0DRALDhIG+jHQSnRx
v2MmsF0PsLeD7EvQt5R20Jpli3VfG0NYF3IncFLW5hX3nv9e39S/AFi7n/jU2Z9kGoChzRMkCego
wJomOzCWQJjwZv/Th8hQ4qCRimHvw6xLWP/ibBJ8dMuwvxMTLBP8Oz1qP5rey81qdDro1aTTAow4
6sKPwCBaNxqxNMOkKPIJNsm7YyRd2rdEgpuJwDZiIVqB7ESY0qVuaUbB2PwmTk2ilPAOezmaW8Z8
7/ZfW42HPD3Q5XJOTLjCyLl1PN0xhFzR0QjRHwYH7THAgyycS0SWLidSHwt+AAu3JnKXLtDD+lmI
8qsP17OAplL4GFaSaHu0kw5yxPCJu7Dh9BfpfUxMgalVGYy7l+HM8Xznnj2jT5m8RVifMtEM8Z2z
ASQFMVM/kxknWQbO5S70IVytaZ1jiTCpFbdIDKo9MIvQyx7gY7OF8KhcfM4Ksqmlwk+zV47YuAxp
TX/OI1qNKa39i3S+fu1ha3prBoFpX9oFzHfTYEtevurdAE4MxyHrNNVA/Ox6J7QZS8mWAZLYVlzI
4eP7kB6GpgjUtEqRFxwseaRd/0ZcL/+C+ou/RO1LjAD7+k/rVpXY37dq2Fn3Kl2dnBid2q+96wDT
z9hnjjrYsEQOS3HUunuLQIW+gEUEZ7oiQ1yliWJeB2UpfbQe4PmNrpDQ8qN1z7gNwcVSY73U1m2L
RX7DWrDOUKzbaMCU6OIqCBDNnVhOixiQhy0Y4e4OWOCRo3QUrJz1XRnw/srluD7uRAdQp/O/qKah
mBQBTm98XFAcPsjzAegWPJO6qWtI8IdadE3tOqJAA4Mv1xFaRGI7Zqjl6bfA3J9ujjQZ91RUwt+T
HnRMxbohnDwI03XwBLZVBIhDSwXMRzW1fBU4OC9dv8m/AOSsLQN9tDBWUmhr8bhUq1UQxEx9k/c4
4iJDjIpLFZ/FtQdrB4z9oOe+BwbOVJ+c8GmbZxSMecgDs95TSzkYSB0+rph6ngMsbhMkNv1a1Qg9
KQ8PShAMwbSA3W46q66fCzafPPQcNi2MAd2GArFUDNrlIaemOPplIKmO2AStOQiJ+3b08MaexHDh
tlZ//Qg4+e7QqR0qL/wU6y6hD+4NRo/b8IZBpQTKD0YuamgBBji5LGzx8xVckghnclNkuynTM14n
OtHAAhuRjbb+bpEdDiiFe48gHrzPAWtXkM8HhnezA0ABiQFtQB+0/pyF8ebetV7MCXklAB1C2tbV
IDgw+ZmRa9daKK0iMRdkMQEoKojjlQrwWdTcLVUwL/2/lfn1R22841nKNnxPYBLHTNRgCiMatEIf
vWxc+iaLJV6X/29x3v9FFAjpLjxyeGIRKIG8pf8U503Ub+gSNNNTG3kPEWhfu7dFYIe7YHKPPh9/
LE39i0JmoPT/X3TyTY+IgnfQAmixQgLP/1GN2+8j3Wzv1Y907x+6ZM0X8t/lWno3beH/Lo2DgBdq
KTRloBPpFjfyXxS2nXUuaMJ5unqsYQBmSHiD4RaEiM4L1ObhYKB1948CkX6wkIIXv9aUdrkesXAS
afpvpD8c2PlWQS9rY4MCQOp4Rm+IB4QXq/By89XBggEpGu5VYOgRTGbsv/mS/teP+Z+/xk27+T8d
uzAWItrnP78lSpomAGa5XJvQzNDZR8AAO4YRAbKAY/uiDGBC7/saYXHQD3hS3H5mCKZS3KNAkg4M
pog/NJ9YuiFIA8h8uxK29xqaZlQbQXJvvRsi2g94OQATKKca7fARB7QBIdWxnlelvJK13nHvsMJk
wYKRBHyezY+BgSNJzLnH4pePHkkysKXvq2fHHG4kRJ0ljEAxMEcnRRyAuAGbPWkAWo/z+KPeowBj
B5w/ChHWfuYzaGYw2+CZhkelqscDOi891kVvxXIXtYsq22jorgucrK/O2vkabTg34zG9dTuyUFpG
zd3IIRCKz0wjakHsyMupoUM5ab2THNa4P7ggk9R6k3mPNgK9VLMjUwtyg1yizf3sxfMFcx9GUdGq
7UL8/hunJ34WawzOOVyPhygepnPEEkQHAFkHrAqnf+kc0zgfWHKcjxE0XSVMDtCX/3PIeURpICX5
5qFR3YwAR6bAmFd181/tC/Ide6gTnjVqmoNyH7rj7GasTiP8BQXfw+GSJK7RKZ9Z+wajTlD4luwZ
hpo/XjiF5+MmzHFwlF2GmoVLuiP/CRTDztMO/8yDgJgcU40Hl0bX7gE+274/E+Lki1Ha5lvEVhjA
NdR1g6m/UcEjim1+ZJNfxC209Y24c60HCqEdYP2hm3pyAM2+vXAExLqDJNJpFwLXrA+IJI0JozPk
Je4eQV5T2Y+oTtAkAS5CEj/DHQRUIcbceYegn78tAMPnREb6bCL0sXFG5JUdqj8faGvJhyUZKuyh
uGBdZ2CFqSnJNs/0z9IoV1AzgcKNJwc9xxrUfulioIkpCwZ7twCKg8mohr9kCvewT23sAI2Hx5+V
4O+NOH8d0jQ6YPyRp/3SHgpDntCtBtwt7AdYN1wI0dFVS+fUXTAuv0ADtD8alBZWsoMwB+mxzXVa
6I7m9bl9mKIAgDZZaX5sC79sAj3OaSA5TeOeqmdNPp35uWQtws0qSCDhRpmF+BH/D87ObLltZMui
X4QIDInplQQHkZIlWpI1vCAkS8IMJBIzvr4XfLvjlmiHFdUP9eAIl0ESQObJc/Ze25I3mqouEyr6
vgiLq2TukLPFJHNyoP9Rxo31rNIou43qpt7N9EQuJBTXQ2d08TcfhydZnjr9Kj7BTI8/t0fqXtc5
JlMrN4IZ7sOCCrovLbb0udkrY1DMsdLS2CSIsBl7uONJdxlMRWX4pKbxZ9hY8lVTXrhOjWUsRvfN
+6YhhED6aFvMryIjqJl3rtFZ5xe0P4eD7sYTI5iO02xTdvNOx+ywU3VHsp7ZBKm5yVVAcrf54PXo
IQvBVrdi50XIDWaB+axPYtpq9kNry6TCvIpJyTpEjvYG2YSOf1O+R4hiAsK3/Q0fIfxA/CG3oxb1
aLEITzcnfILwaT6mntMUmCB6ttGio8x1KJ9S+kFvm8PBZM3nVicOgi6D06zJ2XJwxheHguSNbHGT
VDM3wbpWiisthjuvOVA7ZkvUl2E19BvZgPupmtzBLVE3q8HGxjOZWkY/G1dRISQt0BZf+79y8hIH
CycCscjCkyGSBXzc5xV/EJ5DbVmZV2LuvetkhoehVVn4BZv9zA3iw+xmemxByLKhc/Lf56uMiVXn
UsHwT+wcY1G9NpT3BXLiTAdPl9Nil18s31yJb3L2RYhyCBPdHOQJrMamZTLX66i9fhRonr4oZc72
eq60TLwwa0CcgHXjn22SpSzNJiMm4eTkjcULZxyUjejcxgBOm6S4Xoa/nPKOTYP2eh4h8A0/UKUe
/v4xzjw9cDWMhfZnL+BPgPvnaUEj7CqHaSeHH1kHWptBeURTggcfr95Fk1WbSOOg/++uifQfZ+9i
I7LtpZI7q3ISP2zC1LOMG3sOj20c7WzRHfLeXUYf5UoxCi3ZU//9NcXCOvBN28JHdPbozGoIVeS0
xo0Zx+64QbA2X+thmdxGQrqvrec09zClMtQHzGO/uPbnx/aXFwfXj6CEtAwer/O0xtRCFCz6OGEX
TbptNA71t3Tqoy+sUp+fXG+hi5gwyCyBowk32jm/tcmMRup6Pd8wEI2Cbp6yXYZkZKszwT9oZp59
8a3OkGNcDzguOR9437iPoAs+v4zGEBFHXcXFqYofkETPw6Pf0Cu7MZvHMCnRIn7l7jsr/pdv+OmK
514tdC1pPJhlgW9bkXZEQrTynVU9xW/Z0DAml7RYmLIetIrgCNmd/v4E/Xos/1vV/t/lsQZ5LA0Q
yM7MVZNFVqI3RLSuanUIx/qxm+k8MhzqkyQJ+j50qK6QV0/SOThdeqfRDfniI/zpN6eixmtouYCp
z0NvE1inRkvn5WRqBDZq7VWfpww2zPnDq+ZHluA1iK6XcVRX1WgHtiKdkp4hI5z0JdWcvUoXQYWx
HgtvbZjqiHhl8/dP+McPSBwTyyjPO8iAzw9F10e4GdC2nSDNnJx5ZEwAz6EVjAFLpLVONQUKjkrq
Zl+s2398OOgqwZ4j3WZZ0T5fuZGNkYk0L04ZouJm4jhb+quR02Fh30v70eqfveZSG79YPn+5wc4f
in9e9mxdAdXdxUryUIRipGrc1/3rODxP0cmOiZodH8MQX0dzzXgJd8RXiOhfZM2/Xf3s59arpEJ4
XRQnLaMBiGkDCmFt05FA3+sUr72DlaSNSuqAGDUfTfWfdCTf8965tXN3TZL4tp7dS4m02JY2URh0
NkdDouKrfw6x0uiu6zc29ffW6MqNHLiGmosbb5k9cF7ZgT1Ys9h726nvPqoC+a5dRpjGcAhw2DJK
BKuas0mJ5dws6tp4xNo/z4/IMI9expjMGyROgyYoqng7wZe1LB4YQgAonsd9F0rOglZ+n4fRnVPq
N2Em1/inxlU/lozcpsCQ5QGazAam+u3g+FuSbxuOFN68Ggon28g+xmtNQ0lgblmHNiFNk5EGdWXu
lGO+97V4QYGMIWNoN6qw1ooCOkFMwcQGgVAU3dXJAkBpzAejiY6u957RmeY49sMRHKSMrt/Jmdd9
QC2wjgaDIWF/OVXibtSGyzKtNwSyi3WP80g20fe/v2a/onN/u/EgXimF/AVAdnbjWQc4fXBeOEHP
uqHviXneHyWzN+0wRuYunmpMFChunXlnpfPRGMP7OBnWBr10OkQvZaed0F1+tUKavGOfPxX6DCyu
hDcirf9tS7AquqiJqOQpq99sdgLuk2Dwohn3dbr1mQFo00vb31kdNan6YvszPlcyy/LMvI6OkM02
C8H4/CfRGQH3pKBQuSFtPs4MMLeWZipAuGJGXTHqH4oZ3uvst9VOuUpet/n8ykQgPswApzZabjkH
kkTaa1WTtkvV0x4E3YWtPmTd299v3y+m3vkP5YDIApoPFo8J7ufFykM7iKzArk7KvwAqlFQP3oyl
EVpo5d8IxitpdxXpzwguVlX9zXL1VwVnw57LSzVeh5hEkYQGxB6UGWPp8mMceTA1xbuLuSenIYbh
MbIuRz3h2Jvd+OkXZtHP/t///NS0UWEdcq8xc56ttYRUSNpYkzzNoj2GU3aTJYRIECeRrf/+Q/1h
VccgalCXAi3AMrqQZz55p5MKRgdz7lOZoyyiHRO/MW4CQKe5b2M5FteJL8YrLKXTER0VkrhkFNu/
f4Y/PFegvhcXOjxOLM9nH8Fxk2IgAkqekvrHNNjfy2JmdFSv0Eb5+U+h519s8r9voXxl9k8qOJvW
2Xm8sKZHlW5n/LhR6Ts/BYkDDIpAT0QE6eztajTvi0yVCEUM1Hkt/fj/x9clWBySgE63zTy7t5re
Me6uS3liHoW/iH7iKqrK70lbYAGYyEuKyqDznS/e3vMSmZfXgyhucyrgjSBy8/N9bnS4Z9q8/MhE
bIUNpzt3/PcVwqdr/Hop/+HDT9xQanPfypMwdz79/3YSa2n/QHuDzHsMen9TGsnF1JVfPEB/eFsg
9S951AIyNzLzz9+NdBO8QKHHL2r4d71nMCLt72cGx3+/cb8M8Z8XFU5xC4yeNiiHnPMDQJ0gCTJL
V50aw75uwvJeq3oEPvk+4sSMJjXA836HC/SiFWpbDTMVtNowkO1XfiG/D5nxxZO07EF/+zzLi/WP
3xvjSDHNnqeoyK7thtWJJweNEPxYtR2yu79/+99PP8uXd2lSsvWgqT77kUdb1+eksZFPJwkZdYiy
uvaCHII9IrEvDj5/uJSB7Zwux9LzAOj4+XslE+vfxPgVrUl669iVf8oM6W+j1PyIQoC3f/9ivz89
C8ydNDp8+daClfp8NehUnZH27XI1ii3ZbHW33BTmF4vO74scbHYwwGAjCD6Bnvr5KrGPpL2Nx+Yk
bbVpiu7FxdYGPJBVINukbXOJrvKL1+L3V365JIFLy0vPofXsldcm5eajwSWzeTDxdxoATWttePj7
z/fHq8Dd4NCk69Bnz54LywfqhYmlOVmyPJW9uLWs+Ivf7g8HQwi9wrQYDgHrRdL++cdDCCXQLs/N
ySs+lFmt62FCAfM2ehwBJf6eMRDlaUbnnPrxF0/Hn77ePy999o5Z6Esjz1vuWyP3tdEyIu+RvP79
N/zDI4hMZ6FDYCwHFnn2cJQS8S+yLPuG7OgaLIDlXOGfKo5zAk7t75f6/d2iciNLgDQP+lK/3S4t
7f1mctLkBGZx5sFDjxRbePknGtWBrLP5i0XzbI1ibCtI8rCIpAeD/fuykUWGY3QE5Z16A2qRVhZy
N3c6FCq47htyhDsOFY31RbP0t4siiTFZqWxriXD57RQf5maOULdzT17YdNvQ8DnwxFN27O3B3Y78
vods0LKvntKzugJiD9kCS4vWwbBOu/38TahpneSjrp1MBEoXujKybdtiUOwqA8NVExnXmpsMDxwo
cfNTKh+8qMmKteqz7HF2MywEZjyna78b8lMisW8WeWPezFFCpTJW8aFiWPCvHgY+MYknBM+wbbOy
Uxl8fq9EbQMTH0vtNPjerS5ldevECICHKNYudb2yvliQfrstFFsm12Gp4Fzl/apF/7Ff6Vnf524V
qRMjwU26iCc6by28B81cBlxf9X/PnnSTGfbSFESxvwyVEVZ//nKSEgywQaNOY9HsMBlAnFn31WMT
Tqe//4pnb+//XohejA0SewFHf74Qko0pNZpUnfQiC9yejlB9Xbj/jlz720WWdeofvx0SktGBiaBO
ThJtUXzfZr0bYDb6ot3yp+8C2ZtHkLglSuPlFv7jMmHehnMfUcI53aWWP47qW2t8USae7YS/vsnC
TCZ+1vJoJJ29Jp6fe1FfcIzE/3dn+vWlpnvfbHvBr0SHPInhrS3n2r/foz9e1HEYnVAF89yf7YVz
QQvGFCNvkoemeFY7zwB86Y0rGwtetret279f72zb+M+X/O/17DPqVSOVk08Z18u7OSjmW2Invzi5
/enxFj4ROzDfPYrfsz3DthXNReBdJw0t/2jiv3irbXflXvz9i/zxh/vHZc6WCJIB7NmFq3gKyxh5
7y5Su9rcTRaZAk26irjw36/3pzWC3UknyscxQV2f3ai6cCq7zGN5asqbLHwrwk3mXgJIyb9q9f7p
DgHwguTFdsrKfXahMU18FdkFTwTQDyfe9eYXj8CfbtB/L0CH4/OrJDAJer3DOS9y5Mos0A8laKOF
gp3zJWqaDZV/7R9ngV8PHOsPx0lmIGSDnH0dVx8d0m+t6qQbRYWq0Pe+5WnRBWM9kKGHcv5iYH/6
luH6PDbCfCF4T9sYLhoAu1ZpIEHH0MXmf4AC5V2o2kBIVzSL7i3X8mQvrDbCioTHFk+WADkRld5H
YpTOvhrcJ6DSdZDI+T3TNPeUorAJ0qmu7aCLXWZriWW3uOZNf18WeXcDqjDbxAjst2qAsEHNsUhP
Y4PH2HBXkT20K4UJAmPNfc5cd4JOFeArkzvkeD+9VsW4o4xqHdXJM7P6twEF7SYd6xbuSAPJpQH1
kMyD844qhu4OORfByIxwV2TwmQjmMwFQpPFpyZco52I/NK2+9vDdaghtMcY6jemthxncbEXE0l2n
owi9wmubgGJRKAYQYuMsTkS7SkwM7WbmkI1r1GXg2hiNKfB8qAbAFjJzDPeOncobs8p/WkUkNghd
3ScX29XOgpWyK+u4u440Hb2biUpDhAaGEL0dgsYrzE2TUKboWYbJP3HSjea09vfG6sl5l9iUyo4j
A8AHeZHBZ12ZSS32hhFWT24bNTt76OqNa+IN8ivEoV5suYfS6PxgznNto7BbBS7JjEGo+meiF511
aXfGRyhgBpjKHu6n2iE+1p7GDg4MJJRJKMrseVFOKhkiF/esbJP0XRLMhGTC2puGeoUOxd5FNXwO
n0ya+6p1RJAVJfEQA8yZy3yIzUszKj5qAmKRUVbeRd/11QpNobNVMwb4rsSoiULbXKmJV2ZIvPEZ
6CEEDOx+G90Lnc1UJtZeChwvyCvVVZJ53qEYVLu3/QmVY6zn3ErHOMZR/cpz4W5zc7KeotlB8G02
yB+7yL2okaCtIlIWNqma3szhOMDZ7MvprnZDYCgxXXYZx/034nXCHUkxKfTh2d6P3fSGUFLDJ+Zx
P7yyDhxMyHkQ58CCJAqnHfE26cZryvaicdBdDDK8NpLLPjskNUnD6EDQbrorPF/mDrFgtC+bQezD
qgNLg2MbHWlOekA4iGxtZd2HGrTnerLpESk33IWuMr81omBM0MiYxWRyH8EhTESr5gXutwRucDaq
edfkykUc2Ri4w4h46ZNYuymHyjuasmq3rZ2Oq9JEpdt1yXgcYDQgqYL11MZ1dNW44l3zdUSdXmuv
jRonQp9jMRSZ+zwaKUMtDsfrEo3jNtdCYOKtMV4YSUFCa2wlVyqL+4smNMLvYTQnF42sYNKOdXXt
TxjG/BnIG94cuGJEir5oJiZSIQAJZJhyNkWeGLjILO9b0sZAbdGO77zY/ukAgMOIgi4mq71XEGAL
2FSItZeZKLWLkIZEJdURUyVVsh5dDfi3L8qQYGzUHoqeaXzj6f0YxJVX/ogKx11Z/HFric4ORthL
2z6dXSwS1cw8Q8OVkoa4BbTB3MrFUWZLcgjqTgdZi4sIeNviyRkRwRf5gmMq6GQjvCPgnD+ukwa0
R9xVCcQgJX9GGn4z+DVQwoSr0c3s6mnd2i5aU2Jwombh4npeDNg4Ioag9cpVm2YjIlcHWppHrInW
R1UQt7qDwrxtjk6YkGmrYIgMUd3dRnTUt+3iL+vkXB1ij7KmL/E0O9VM2m89MwrM6nDF3whvjBmL
hR7Lp7RLrHU2Rbijm0TwkRUNIwsmDEbsFhaSwTYfQ0dIfSjUoG39TZUg65kB5WwLLauZy5TitQhH
fV3jElgntfuscDqtRZK9DWXzLpGxM4xM33pbe7BkB0ZstH6WYRFuG5cfQNQSU7FX/7RtmryuGcq1
0XWQB600DeaOSW/RyviWNhQ5wS6whLLV7lQ28jFrJ0eOFKM8KvQZBZsJhLkteG8KhVnJK62dg0V6
NdTstr0QEUNasB1lP6E7wKzb3PMXeRPzZMTBligaCawY94nboJC36/yHWxT3DgKuh67TiuOAOeUw
zVV0jDhE1Xi/oKN0i/TNXdzEmC+0nyLy/KAoMetgqkEL5kdIvnwN0T79wcCIfedQRu678BQQM6xq
l43rA9AZGm3FqVlnaEYEMlG7ahOpHpGKI9OdOQix6dMCM/gSvYsf2PmedsawQ5rQXMHwab9JKdKD
Klh7lxPwJUfrLMjGeMC7ZX+wCMmgBzLNcgdwvXdaNI+Zl25l70+7QgOdGHOa4dEeOrrN+CGwR2Bc
Eta0Zq+dD2bfDcHcNOatTGOnR73YddBBoa/tErSaKOH99IcIG3Z1k2rtpyZx7K9A1WBdEIofUx+i
UzoudEmzx5fiMxX3K+/FT8t2Bd4Ng7s/o6zNqwxSBxzplYlrCMKdyC7h1D66jf1kd92PyQZ5oKw8
+Q6iLYPWQOFk95QMjjP5KwAS6ph3WnRjJzhrfVxs67ax6OGNJOcgRxnzFQemAsF9YghrH+YpN2GK
bHUopWBYixYKm0MUXZvcNYaTfrx1sxIMO3Xhts0R2JcLmqLMeflpzISrnDH02nU77P1xma9y6N6H
0RXj1lRWetHgQPnWZwJtQiQAK4bivagZjzdYbw5627abwci9x9Do4UgnRbXPbcanboHR2sNXHCDn
MR8bmEDYHVGhoCyf7bt58jD3dSJFJR4Z/fcC+AbPvF5eGQJd8aDlH1hlAYGniGoa3VFgA7Xkeq5Q
YRIPm+0Zpc7XBPXxljRWQ9CKM6DfxOh0nJY5C0iVKGDHC2+bNhe7yG7ErtWh2OTYMNHcd/JHWdPh
7oraQ2dvGVsNicyuLfEJrSutVTBGe/8awyXP8VT7Pz3lVitPaUYAasi/AQfpbYQ+oKEcW97WnOIJ
9miMnUv+MEutfXHw2OBAyKYCdNhccDrTZxZ7M+vw6YpBPxl1Hd6FXYSjvqvHXUb2ZhD55bRxIqbw
fjmzKocenHFbK7rd3E7RnY5b/7sasQYMlqTF4DN0jovQvZBRH27oP8k7sRiRwL96m1ZjBYI6goxg
tNItCkVvl3h6GqR1j7PNZyCWdt6tUzYgVUJqyHjwhoqogvrdQisPTC4fTjzePBCG864LZuZ1SUnb
gJZixeUBg+vtZ0xCTXvL6Ftf6eRbLkY4bxWPk7rT2x5JYurzhRF8VgTaJ0Z7V/vTi9PoDSVQ9wbT
JrqaRktd9crUg0w33kZ7uXMjDXlHmphEBg/8OkZubOtTvB9HjtBMsBFXe6ztso6NbzET3JVWsqJ6
bTJvpbIZKeIG24rJGG/DcZJrLeaNjPP8fkAWGzAG+/DM1MUpOiYHT2AuKozABJJTbH+Sx32nI/CC
3kljD7n6tBtqWPUDzuuVPg7dDqFmsie4PWP+6xjbWkXjRlhzjoY4zDcurmdyUCIYDB6F8HGyDc4Q
ad4ekiSvv9t1ke7r0aEM15vhChxr+8IPP+3MPsPAMYAQ3qTurxZb3fATjPkRyj8x704W3mGoxN+J
KWdXejZGrMiDtUgdYiA4jtXRTI3uoa08SIVYNgNflt4VUtdoa8/UT5Z02htQMBwIdHDBz03K4WOb
qWk4Sezaioq1r5/g2V+Oo/2MllHizPLicnIOdt0mVhBKxsNLMQcnFE/Z8lDS+UJRbQGjL+1+Uztt
v7L13i9WSRsaxsbkVZ147YF/XDkD+3PvCHdV4Ga9sFs8UoXrxzdZKZyN78lqn82Js7IN7Slv2gxu
VOJv57qwXrLa4ADjFTGsTyVmRpgI1oo1R7t2FeZgj9d5a2UX9BanTV+k8Y0hweYjF1bubZz4INqU
uO0HlO1RzKScpd67cRIk+aEL6a5WNe4I+Ldu+0SkYzetmI16B0nhd2H1WrKtcU9f4LdGj0BFHeRc
PUj64Q3Hvb2e4gaFb5MBqxEg9GhLFkBLKXl0J/OxcUnrIpXuAwl6vCSETkMEUpjIWMxWZRw+kWxa
rkUmTJCHZhpkw7IMYppaSSeNOTDR1eFAF1/VzcQ/DGymvCvgr6SBH9oZRb2n8UmNnBIGVz6rpZ1O
V3AOSCIwUnu+8gx5k9X5Uwfncj84GI5WnYWVSMt9hVEYxIQ76iqIMdxuQC4XWwjw7AzwInH98EDi
FYt/UAXQaAav9+bE0fjT1cP+hsjjdM8/MIKEaONv0MX6aR3NtgG+1O1D1gOjemwL7Fhm6VlAPYj2
NTl8rrQQkg0VR39hJp17nYWKd7xckGE95GqwNXURqGaCMuGF/jV9brhAdvMUue67ljOgMDmAHEYi
RB4Q/Wo7NWnViz+FuJmZegdknMp13GLx1oq4xecTasgkLNxRrAdrW6u1PfYVeuWIA1Y6SOWgDiN1
6QyIpXXSwEkvYYcSk0Z1MFg2Jyk5aTsxDARGOOCKbvRm9Fa0Kc2NEQLPsKN0XhUZDC8iQGiLW+5M
45dCzo/Ldz/CLC8rALhGGYlVSeEWJAIFexonUxAj/g9qWxNB5XfzjWlP5sWclGju2KKuIoswp2r0
Ja12pXbCltGlamycpYXtAbVKuuussDtiTszumbLbfDZ6bRf60Y7jBXVWe4FstN8WIKsfY9aXI07c
LEjHDOAhD5V5Q2WL2byKITv5VXcLy+i9HyBbx23vr5ijz5dmfNvlW2Jo0jXnH26ImRlPVLA9CwuF
j9Tsdj10DcqSVrqbmOsFZmTaK6OVnPvwhGVBEsdZoE+e/ygqBxemjY34dQ7dF9wWw31kltVFa2uA
rfViqpILBqEgOezagLzsxa3zEWf2eJGpkbVnTPNNrqNLkTJEZWVg5toUU1N9a1rzzbEs7QBIalzl
MylUVHgcxWJwKVlI8LwxS6zj2eg8l47b7q28okviCoP6T+GlrCx0CWXKSB8T3g9fnx5cTAoUVxM4
q0ZS4mm5tnM7Mmaygr7gUFKyot6E/pFVaPyhbvP2Cb6dahvcwPOJ/kWPHBqBGQIV59rqceIkLvKA
tIZ/nRR6vE9EGO29ulTfY9Nzb/lS1spxeTgTD61hMzxD38HHI3Ak6lRRKyY/+OLbvtsMWSEeukQm
m6nNrWeW/PYSawvVVE2Ew8fc5kR/sJIee4FSL28bKBl6+ICpBE1VrJECY8JaIB0GukauzH3j91GA
1fZ1Vlm/AfKAcdGzWD2RjW9T3w1xysjXEQTOPf0loA0EegDyU4CJBLd4mibxvXTj+zkdyD8C1IoY
jzTWKpqKoEB4j5uoex/ISVlLI5P7uFOC5Ye7p8NLu6gmu/lu96V2VHblHiOoN99ckc/bIvOyzQzJ
k06n5GsYy7Ffe/Irq7rO3JFStS0VnT1B7yIKeTntn+wo7zDvAb0gnVqLCX9oq40YUQbbD5xFYBiR
isquuRCSHa+7TvBmXbol21yJVZ7P58Sw4M16E+n+C3KTeqt15cjp0G5e5p4WJMp7aqtm2JqiKr5R
FvYPYwkkxlJhvOLUWEHrstUuLLpsceJzKpilkz2R7RFty7KnxpjsYsN5BgC3PuHelG2e7tsKXnDk
mh+42tHkynley9qG2SS8Dyn1GoZonh1Yce0rFIdlINoBGWUUWep7XXQjB3jyC2NJWtHKGiLYQxj4
yPMIm63E7bSy0uKV0VXMa6ve4hG4Am5ewzo4JU9/Nxs/FwfrKtYlDTqgqNTTsMzfsxD/StXYxjU5
M/UGHCzdONFbQdcuuLzUuyQ/Nz5YKP4PvseiQFurI9Yh87Bi4+FGMwO7Rou1H/nU6KfeMuKTaqzy
ys889xH7FO0pjqUrflwIxjOeXugI9l64zRTgpbM28I2LjXBgl+lm2gZa1JkgYKqmeGpbhzDMalD7
mDCefWg08Q04siYoieXZjdyWdZcO5tHquTWRE5kroDL2phpgyBRhOu+q1DePJk5fkFUGnjMLnDHB
itXuFxdfRc12LucXLe5cuq5ydC7aQcRbFOtwVijVtkaDGbmR2rBndg9Cxou5HfkAhT8RzsUwir0n
k7vawZccVw3hmaLlRKbH6QVimvqbD9r3YNKfPc6g/dhYlCE+mCDKJ8drH0OZx0cD8M0uawCAjEn6
FjXjwMen6yvmJVgnbDs8dEkTgktwxgCpBH2qWgJedTP9Gogy77eNsXeKfH1TVFa75+W0toD7BeYg
Ux40NZa3Zpi6j+PsvbrlyPOis97gLmu3lQv1ZNRK70LYdcVaUpd3jeY1gQmqlaM7wRVGpiVPvUlm
MoFZQCwTrd/EHbYabSYXKpU5PqVCk/dz0oIPpy0BCNlpw/CWm2Fw7MulT0gVRmTXkIBFHQTDRuPY
T9Ns9wcmnh14rtGEa6r04Z4NTyxtXfMCGZh+HUs6E6Yb9vupdxdiGRsljFQ0EgLYQSEp/m0a7m8p
ejhzRVOOqjqOIA2UXV580HdFRuopVuSpGx0y0WS/LQuRkEFmkbzRZyqw7Mz5MQq7/57i3SeMKIS9
T6DaVmN15BHgGb9Wo5YHkTtWtDFatfbCifBX9k77qnNoys0mHC8ivR7xraEqGut37FjDnvQK0ALj
0CKv0vFGbJlTwLwYZLm1DCu+MlU1gKhzZxSdAIRVbYoHZxKPDN91Cjf5bGdxg42Y6OUV4Ib2QtQI
xTUi1sww7N6swjcimrr45FBAyPbg+RBZyoVi1uqtejQLExyEKpqgx61plo8Lx2pobs1KsEm0pf3h
sfxfusXwhOJbHkioWJUNLSc6mU9JgWlhjAitoIPQrkml4GBJAMIG8icrMXXwU+qCiDEL/I9d66a3
vVEpJgWgWcGYudswLeP9IA2Twh0tGbEDxaFxEGjw8tkx4unOqcAFdf5R+oZ8smdSP+EJN+Z2Esl9
58ecUKzhKZYL11bw+63ZC8StR9MAXmiXJwEmp7nfFUUh2q1VWOFKT8PvMh6Gq5iUrXRDW7pu7hOc
GB2Zkaq9x2nVrfWGlHSrbmB617GlHwD3eRcj2MOHUOlNwAuMgsFpwotoonds+vEPBgr6uvQiEP8G
VsAQT/Ge4014gfPKCOw0ImOwIvNi7giO0qIm36XdQCPP76sF8WgHtSdfC718zarCWMPdw7JruzTa
jj1nSbXJw+4m90CwdR5kV9IJUs5MsbmpYZ3Q5c1eO4MFspcFUelCMFPROzd8qPWpoqge/XoPtH3j
p8+00arwsiw717qC1LqkofVtkuwUEpJvM/4/BJOCxHPLIYgQ1gSJXYp+V2HAw3Y0523OAF6Wg9Xi
D65+hnm0NCd/qIeCANZ6a9wuXwDHRFBVW8c5CrhBEK1By4ixuJjZT1Yp8/y6xnZehYQbGFZt7BwD
DmTLTAnuij/QYpS4ngULxiS79uBihZmjXltNaXaP72zpuyljm+ae/Z0wltfJNI5Tlt3NvPo7HTE0
7H5a8znAZAJyrsQwGQRuNDDu9eQdKClGOPfo9jcFJiYbqhs9T7NwKOGLPHycqcuuzIJxz9qdtPhD
iqG7Sx2veTYgMQX+hP0af6gxs9N7qdikRdufXN2aD56ZPHtW8yOSOuTj3Ac6YfQ0w1wNpvFYKW5w
max9EId3VoU/fSUANV13Uh+OogJXRId4WFWJBrpToy9dJnQnurKKaAK3iiBFDqnwR5iWWADsrB7C
M7bxYZWXpGTkBg1+2kY5gw7W44lfay0GwCq9NHtg312yhUqDx6EpSBmYmG4XFg0bePrsb8Lt7pqR
sUqdxO4xT6cnVnZz5zL5WLPs6dd24aVBiLhuXeJhcHjxsY+udORb6IbpAa0ETkoGhubSB2IbWuVF
37wXLqcmK/OqTdVQtuHQJmJliN5Hd4w3BM3M5YZxx2PNArRm0ALHJRxf4I6nK0tOM0MZneoECurW
1ARnxESO+puhNc1RtnjmU4IlVhG9HNADJNTRiCK5l37ByZqq9nuaxNhFet2wvrtmUVIlz7JeT+Xw
bLFOBTl43TVEkBciQZm/mk490bPtBJTZVLyYkWdcMb+prmzWEj6I/VpxNj6mkTPBV7QFAxS6GXFj
xFgLDSa0RZhxVM+f9CiqYVOn/oEW9GsbdwP/bEqLMC3rxVuMHCfI2769rX2dtm0I9LiqQbglOWmH
thvFd72MuuuyUC+FN5sbUftol1N2bUo6YuBgOfbQKl01MYzpHkQB/xsEXXGldaqQx8LMiiudiZKL
NaUdgVv26TbruUEahuZNGenFN2vMzWtJTx+MVUnZqHft/WA0FOipNoJllgsY3fxRCVp8k4kFuLPt
9DC7fnZw9KXyVtwLBqscps2o3tZRFgfKb9ut6v+Ho/NYjhTZwvATEYFNYFtAeSuv3hAaGbw3CTz9
/bjbienukgoyz/mt3e4hbiiJacp4y/iB2b5ydY6+Ut24wOx+mFofWpm/oQ91eKu7OFiSUN9TXmPt
3UlnlAv7ydlCWc5Po4FEtLelccBjPwWy64pzNbVk3nXO4qPCm8nmI8MoMyKXDiDBo2iK6aIsrnOy
I/4EfX7/qo7EsSnT4AVUnXrUrqX1gJJRjxWYQ5PcyEestXHrq6FoXRK/sujSkicMR2PrG2j1cZt3
4Z3TxKT8JdSOQsuz/dibyX5NvmTPoWdLS112BQL2g2witxUzTe3JGSCLCBV04BaCA6w+LTwkYffE
TykQHxh9JhDdbR+Bj6vU5P3TmYrgN6LMm7SmO02Y4k6qlehfGbUuGxKJgWZa0nsIIKz2jjnmD43h
bBelwyOjom2XioYIdzPXLn26+jxMY/RjkS8nHBfmUQirPpgK5qjKCWnmaZP2X5wkdRDRP+GZjKG0
tBY6NwpHP3nuGS0P6vhsjFAypEx0J+K7kRGFfRdY5bKKYzScIJpFnxGAYLtxZ0pQ3GxZ9q4biWAc
zXgncwnJvLwvzdjuCduvAiz3wxPn8wxhRPZC2gz53tDC5FzrbX0iRYLsNGNsHkCKDrzWPDDhkYpo
NlF661r5bDJ17pXJABfrFZOerJWfNtUvy227y2zixirtXhy6WZ+f63EAcGKm8GzmmJL0HyNOi1sb
CydQXPmTkGbwEcmSHtd59byLjJOgltFPMc5imzlJyOosM2htlT8wrqFfpTQfbBPRV28Z5Y6mJupD
+gxaN6KmkWrv8YrdgOxqtVG5wsIG2WfkHulmcY/cwvohytIai0BBeEedkfXNTbx02bwDVG19BvyG
JsRaXkqtyPa24wzrZKh4VF4wJw/KvNeUukTUIBiO54rkWAmKKlLrNa8HdwfJ0x5rqrbXlDmV1XfE
tyV6MvJCl5iJKvSURE7XeooqAm7XhF3DrejccP+UXPtuWUhgqL8tNBcH4Sj5uzTM7DHOs/TUNhoC
bNfmjeo8M8hGyF3dispj6mbWkWClZJcW2Wtq2jlbqKaeOkuf+AX0BFSUGUkTcDYQTshghUSFC381
H3QrjN6zaP4p++YTF17saVz6XlF1yRYSVd3aKuOTqbTWZk3kRtNiq7coxOXg2lm3raxF39DpoPsJ
Z8+lzLt4k80zFLmYXscqRwK59jRXsKdXKcKC1FlNeaOU5YB4+zpX1IPDBVypiXO2y2j9G/U+9q2Z
y9XReMSJdorPLt/qjiVNu7okdj2Qu2eeOREtY7vEC4dD7vwwo2nk99kVjFFGroritIe5I4LDmK1/
BKfUeyTpCErckDDVYTI2JYvxNqYZj1fB+OekUHy11TbENq6LWaN+LKZMzm4ZUjhXO5igoMMTLlpF
ItwCGkiw6XiaWfK41KnxoPcou2g1gXlLjKdwieMm0JKa8rOq1W76Shi4JauhiaB2Ywkqw3I6SB4i
Eg4+bvkuQUu3PGSxD+hFwovWWfsldCHghWL+hQQNrC8Cf54twwvdlGhdW/mh294mP67+dCdyL2I5
DJeMw3qfKvw4kQH8U3fmG1KCePUxLvuFzkNPLMXDkUv/LvhovptCimmqHp4U6sz8rI8/EfEQemoi
khwT29eiWL44lW3zU5DUaWUgS0TU9Ie6t5dtR6CJ049vVQidmEqKTrR2SIjXcF0f6Cv0nHYsAjfW
+oNOo/p9UMN+12VJ+UKUkeHTE6F7WmTRH0Y+VumFjRT/LF3t9qMzGx+RNvevSu1EZNpVlINBlqCR
okeZeRa1VMc6FTgxSOHcMAWRz0kIcy2GR2uUy9M4jngSQaJIGKcKF1n0xRBN90XPT3kGlDJh+e3w
hSQZ3t1Gkg8XlZ5kTYDehAi7UJWifmedw5aD2/K/pQ9pF9acZT/Fqb01YtbRFvKxUkyvctFnNSUp
dOlvX8n3WIleKNMhg36V6Ew5YCCJJg4yNCHfnIh/gSSyKmg6OERWosE3qWm/Wals/1P7ZnwjPmj0
UjZcQnDnIWA5od2452LtaFq6siBG5GEPtjdkkhTIrJC+aw9aELnoD6awjIgxEvqLNhi/quWmWILo
pZx0I/U0rQkfLk7JTWdVGo2oWKl7AYlBYDr1FDqDDnp1skyhLPaaUcPnK2N6M0I5elRpEaFYtOmw
GYk2/kAJpW+T0X51OqE/GWat79m2EOiIrOGEr7laHCukNLpZtrMsUjoRwueEeL4TbGHx2lsoK8rZ
yc+aOCKMatfO4fSd/Hvbqyubor6Kjcd00JNBUqhPRvYPdT1gzoOAJSYAj5JpTwV6TshsyeD95Vta
bDUURVCIl6b8HrX0Gi5U9fZ3qkX79qHqJ0AaKjwZVaIfUpe5KwF+c+JnV1rfoQftFS3j1hLt3hQv
NDjQu6P5mfVcayfLAom8RfHRSfYkpiawPSppkq6ztxoGuzNZ8SGh/W5BRXJs0ulBh25QGAq/3v2S
70XxQ8s3q9YmUdkWujMwpLaw/qinHuCzHIKk5VYh+YVv66u0H5X6arBHlbc42XU22J51mCvqL/Lf
Qu5zIKhO8fQOkqo6z2BKyUGb7j0Q0wCxmI9UWaP6yrjb2v6PaCGGhN9O8cnGbYfzVPwM+Kb18LpE
31rRUvBCYYSLYCVut1H1EtHa3py1Oj1YcNXCfNiNu+XaO1fhKrCpgprfPFGoPvV6J3XYTt3PDGZh
ZSgZ2aVU+TaDS3VRIEcUBixDBhMXuHYu91p6NOeTE0OxmrlvmXs1f5T1S8mr07JcX5wemJ8kvLHP
/dqgD9bxnN7xq/Fn/dZE/MdiSY8eaQgLUfOB5dyq9l3lwIzq7JjpO6mdaL04FDmZgCzOnAyD+p3G
tKahQ9UIKJ3JBZPPYYTdcSAJc/rhBNoUJLINIHFmfWwlFw850xnZKGr5VomDAH1YdHOThHLTGMcY
sRFPDBeJz6fO4m2j3RWaIc3PqLrn2qGPf9YMZQyJnrT4BV4UneKUi1usDNgnuIq0Hy59P51F0+23
qb3M0xu2yQ0kR2deQmdXQ2VhiVHQ4/S7FAlNYQW99pPDpRZcq6T6JotCR8+lCq+JSTsMcq3s4nCR
CzpazE5tthUrLjnTyL+KSmnhbkfzNR6t8gC2+6VnenYlCy+wFxaq7CJpPnWomWL66lua6g3z7liK
Vxj0kOaUUXLoEB0szqHenGLS6LR8n1PFLqkXIq2KyHJ6K0giQZ8LtbQaEaaLQZ2KyZHnvo4NJ68L
t5YDo4Ybc3wllteHHfYaxsE021FnztrE38o4OUcJ1ufniWab4iLokJhY6q3uIyUgNz62cLyOccmI
V3Ezkp76mzW9qu5TE+5SNJhL/Qc6uVPaN3V50t1X9OJL/ieJWoe+qgh7I6pir44pgrTdGuKvW0Q0
z59J85rQVzaq+zCaDkKqXoZ6o6lw2buEUQPZMy3AHxyodN+YKOBcMrrb8rnT3jqD+VLZM9weKn1N
jiclP/k1BxeiviAMGxqc1rt6LDeF+G8iE61Izwvf1pAgBwHGmUMPxTkYEgHeAlBdvk2YEVz3h8op
rt+7LX7Q/3lRTNS0TaoYcPui7waT3xvH7Qwbf1iFkPCTRXxxZ6rhDQ5EngH2JF/JyyDplLcRBRp5
lRsnfGTWfYqzfWb80xGDzyV5m0CvUf2vGnF2jC8Erq1X4bRu/SbCdwUNQL1xaVxIc0bSQkOd8kLL
ospySFx7OV9MGtIM7FRT+G65CDLi8BiSImqHmz4hxZnmACNQ0hONNRvHwpY73jVyy8YWNhy6iJmV
c7/xZbWcWppiZgq+YsuPjLeyotqX38jExoMooBJkLG+hPPnCXkTUgXRcSeM0sftHzr9eX5Wo0zWb
e79Qwv+6sfazGIqhvIj5oBTvg/y21P1c7DSmpozAP/ersu6EB3gE57G0VhzRx5bVsLR2JU0okjaa
TCMx4MG9mpC/Znm5VLzJ/l44c2Xz3WYvtnVmv9hY9Wc0fKImCyyUA6gYUF1elxQZ+14qF2fak0bR
O7wP94HumeJDqT5BqvzaZK21v5TuOVqLh5JtUez09K0bv+2y3s2obBEcIHF7NmmVaJAYlspAe2fK
kU2KUvFFdbbdkbFYHWBnSAB57ur32TkV5Jj/P+GAGgv2P/5ihIzjf7V1X7vAXGVviad8+oP6qLof
JLZ7wnlZmYuNqv8UM8Vn7m5uzmnD5ckp3pP9aqNUNNLdghzdQRq73IR153bbMlB75KGEfw0oyR/J
nbRn/vbKroze0vGhzh8F+hCtPykMWZHt9vtVW4xEI+FEEkSOpmiXAqpd+mNORcmOb78nc7Gi0dgQ
8akx8rvEUckXH2+ZXzwhH6NEPDiACxZXzQV1TPGvviWSajvr255+O6QnKQG61kTm6RKt5SgBD4M3
p78KrINDg0mPvFrGpo+IdLaUHYAiefzvqMoCES5XSjZ2yyRuIX2zsNqBlpFrgdApF8PnrBnbLjoU
zgccAbt0vi2s9zj8FdfepVK02HdfzqHpb6LmP5xYljdjsevh43A0HWR8ECMaQ5JL4+W8ynjG+dXg
VM0Kzoz1gDB/Cu4punX9ML7bBX5S6pSqJ4eM+jrjS/7kEHNp1KKLqcxyX1BEytniaDj2ls/Ieu6G
c+r+kieej8doOlPNtRH9ZX3T4KN5iQ4uE7d+TeqnUIeOt+yAiiH+tt8qD2amPOAR2f3nAoJBnHD1
tF67Rr4mX2l2qVEeEJWyiGDALmdddf02a4e2Y5dV9+Zkb0euDcM5agocRLc106uAF5HLA30q0vTr
3D7N8svWeGI+8+SfElOf7KCppxmjVi5D48P9B+QLeur4Ke3TUt3J3augBev4LBMq5L6Ae5SS9vD8
UDQvqoHw8ku1T8J8CuUrXR1VdFisbRufiuKJbH3SCDyzuLqAsZW85endRGyb9P/ypOchOFnO62jt
Jm6xJMKr8mrpL1F6H8azGtG9jECq/0jFkRiZYXGYV4IEUztPKOGST65Obd+jBkkfLd7Hj0W7uUPA
Judb/Tf3EUy3b3CZifB3EhRJlGeHrk8rJ1FczYOWGEkWfbN/xBnRhzqpqKm50dStaHDJoI0KuZzV
tXnnUtA6E1WHwX5KVXke9X/REO5y3QWepp6nvbLReMJu2XvoG4e1mNQdRmSayOqAMZ2BGbyaDUAR
Kq2irCXxlSD/jc0F7JRPpCSgP32lTJbTLj1OpELn3XeCcLqgo3suD4X2G4/2ptHfUw4AXU3xjKce
OHTBAD/BJUbyd5hjX0lmbP/zLe0KkoMAbjWuOX58rXujOqmr5WFw72v1NX0V24VCopmJY7IDm3zM
WjzrgvhX2T0NEenYi8kpE/lt+DlZ6Pbla1hf8tDylIa6G7Cqxfobu8Jf4mdZf1FzXpPuXqecBxWo
Zav4iXrrXOu+uNm5r6OtNLmxomITKmil+aVLKjVdHWmi4MQb9FeqsIOhyglujr5NA5Yq/W1Gusot
VPuIabgRaVQejiNGWIhtzlwyrcGYS/7KEmVLSJulDXqUts/j+EGfkehvJEAjveDEDrdt+WNAr5Ms
CeH5VzmBGMydFoZkzKZs4s0htoftqP00TUsgLO1ba7bXULSHGtRTxZpD+i+SXuVDSadDVQ4HhCYr
th/9tSFFrHsNhZtCb8c8cZHFL7NOymjVBiB/557Igp29WCjq/2qHqrr2rRfGm541X4sqKCHvPNP4
aYq/2LJPFpHwEXE9Rf4h24QNHc0bzB9M8zLSlXWvFS7e+C1xX2NdC4YWWe/y34QqJHwp5z+3oW8H
w432ORCgOfCJ4725HEqsLjNbYi7+RdQVtn66qPvRHs+DeJHNVsDiMgfTXbnRIITZeNT2h7q2ofmy
jEdDty0UWzydmmqba7fBJi71YNkaGe4+RowA7YTXMyOKMtkNdM5JlH26+ujb02CeWkhxEf8UhuVN
oMa9ctBhR2uQ3FR7te3LqGg79J4blV2KVBqiZPnmMaygC/CSdSMDuRneJoN0+IEGwvwxOT906/y3
ECRvFiYBm9fKeEGrukmqCeDnlzPeDK+tctLsQ5HuhoxOPD4bpLm1PLnW30B1KcB/3m6L+F3aobdI
TiOcSEeFpwiSgHz/M5yzYf2WUY1A9AWGJEHrhneFcKc0/1Oni9q8WEhUy7OW8nCmPNDqVdSIvvbt
2hLgnOqO3cc6j8WfIYQfkebfAlglL2KAYSJIvW7uoXjNpOWN87VvQsh+xrJ3Dd3XTJaQDbbO0scD
0IUXm+zZqnwuxjeleXbaJznvRjzTpeMB/wKbH62c/6G+t92nzgZjuqcuUQ8VaEY2MwFRglPkb1RP
3qbkWisnTIGUDT/l9qkQHymB6Mvce7ag3jCWt5jYVoqjFg0uHgeeAbpasFLHzHVq+jeSI18P+6i+
pDTEJRVrLrd3Wf645MlTBbxLtB39YYZO8TF5vdHsNyktZlG9H5K3kdR4zG0Q1t+J/HJ7fkI0B4rx
Uer/Ne24i43ZN9QD0egouniOF2d4DAqdmkQ4igq5BuHDfYtvmxTwhc4M0WDBMGmHyeR/JuK+Wc1I
ZRvOGLuOwA3hBjffG9n63sJJjZw6O4Yu4L7iXPEMektWnvNqhiPH6AjeQ+tBMgf62B074v74fdgI
GpxsbZtp7wYBUYOm4IhrgiIkDaQxvSxS/5wWQZI+BSQHf7oR/iHA2JKi5LEod8gqjnY/73uKGNRV
1USRDvL4ntzqTFfRRi/fWqjfWqTopCWzgrk7o+upFV4j80e/Kc19M/Oy27M8OFX0MUzVh2kqe3cZ
A0eo56qiZ5B+eOCwjZjzO4BmYIzTEZD/02JAFO54lEb6oCrMl3LeJjU1vLpdEQYnAidUD72jnIss
OsWGsi1h/DfQGb+tIrZDMT1Fswp5D0cldW+xukPHW5O4SOcL4xPdC7MElQ7cxu0myRSPhK9n00b/
FYtDaTT/pswRgV6RMuLm7lHjwkXm7VFEvmkUI1gIfPaIycXh9zcXj757FubIiIxAWXfXbS7/gBG6
yyTbahNuAXs+Lku0Rwt3z12oIcPdlS1F4GiQO627lAWMXgkxP7T7KQzvejKS00RK47B012EpTqUy
+hlEXqhSOgK6TC3oyeGA3kRLeEdPeJkI/yoj612v+83IpdlnOmY/VDl6dDKi3B/m9FUjSm/Sl9du
6QKX/0dFGznMkedOaWBycDQUly3zgjyHQorIRVOx7BRLO3dVsTc63lMElTIWXuvYAWzlZ6M4+6yS
l1abvAqLZUcPFEQmFaXzGjuranvRTk/Ake9yHI5mFvrGQsCnRhEmmUqsPeteKytmuw5cnv4LZybD
3TRv6vAzhNbO1ZV9wn0Sq1ZgwTJT+gRWRGN0vTwUiytY8Pb283KKc6b3DBtcL7S7oY6B+H9hCTGf
ZuejLfPiuN03XU9BS78b1ImCDpqbIPUoczzYeuULHIBGtr4/fHYuZjTNvy6NT1Kzj522+KS7XUXF
xDbq8nkEROrtehspYHIqyM9kTX4OCg809avO7hNt37VnjRQDM8P9thXft1MEtcUVhcC20ZGcGYyQ
NJXSWWvSfGlNSEhz9B6yTw+ZzH23zQ+qWmLwTHfNVH5CJOc0/MYRP42ybVu4mFVxqJcEkVNO4dty
Ij003MIU00dNUkecRgSBV9QDhdwGgr1UF8kpcyTNG9EuHCc6fV0FIVET5FN9qiLOcmd5NdG9jj0D
cUOoOaVO8F/j2ufpggaqantCU3TIZnLxcfOFbsxCQnFztRxQCw2sdRROCuOZ2iifXpYbnSg54d3L
rmij94aHlwR50rKGR2nYRHuaRb1VtPTZ6N+ykS2vw0quCcyB/Do5Mpr62eqzz3QWKAHpX7bK/VRE
JOkzWQ01Yx2eUOSPJZKzwqed3gu1/NxCh9U9RzLTD49Hyv3RDPVtRjPZxbwUWuk5KB+Qr+LbRga+
cMqHCa0+vAl1w4DBgmO18bEM+00a1n5ZQWdjbKCCCUFk7bUVFxFxiEivAefrIG6dvQ7ASsRrkI5T
kPX2Rs+MHQH6vm6VV8bMI0ZfNi2G4l7xIrL2HB33eiuwC2G2tPFBJiV4mEmbHgQB+oK08qwcT1bf
HF36qap1Z4vp/Cy0bm8y9bZD8Ue6PnVMxvKhSfi2cb6MbIYLsGxto3l2Zg+8DpaeRN+SE1NgHyqH
DGRPx+hHlvFFdx1Utg3oSnXqWAi7Kvc0RW45GQ6r+nzuWl9HmefK/K0e0uMwpaqHWva2xCHlRWbx
VFmIFBFOsBliXkvN8qPDkMa+BtFioIhNNfXSjIDlDh80RzPFXQI/y0i2lsjGO5xZgUyhfhe+RYBR
3El+GE4ecYVbI7Q3g3AQEFBClgtcZLRcSoThNpB8VhtgJlhS+T5nZE2JTOUGcRdfzlpVvIRBTaRf
vsjCE4oFrpEWvsCcXLcq1y6+odjxUWl50bTu641nlOVZdTAaa5wslNQjUNIpsBU/BvYSb85MLzbh
/FUH3TRXqUoFVi7w63fdb8UgXvN5lUXyhdanSbRBuKiBAbxXa8ZFA/pv8G1sopGk4ajVT6W5vBip
sUfbvaOS4pkM4Ae08KXmlzNOYjcoweRWYKKp3McUsUa92OGV8rGSBTBzD7VnVIWIdDAHEtzzsAvl
s5YoRB2oP02llT7FiiFiqGPXp3PSM5nh4kF5cg3WN1keeiZ2yt8oXrMm4rNpaO5a3M66vXOn/1Z7
zVjzo+GA6FDoUpM7Fn4vMDzwXzW6a5KeUdiMFpTv5vdMsB9y+y+ePQ5Y7MMm2uPe7j9y1I1Gnt4k
AF0/xbDCJfau6JS0zQ4rPxRP74kpu5lmddAGHHHVuNNF+oT9GzwUehbm/qAK/aCZ7l8jEgouMww4
cflckUe8cuyG6oLJ8FJMbn8Y4MuL0LxXWu/joOdTdgXtfCgMDQ4ky/6YFYD4vrOvzB6fEvkgfXoj
IA9CrGz9C0sdYsl9z+rwvAyY02SPkjKOXtxyuvT5gHkQ6b9VEzM+zKsDaax2QMzQGglOQYoakxSK
gcvBxJuI7HolVJSAsm16P2VFb+L8qad0wDojOh7LJnIT87buJfnACN2rR4oQoALCmjAGCzV3C8Ma
xP1EeQ5itZAllTa8/SrXnO3uQjPrjsCzkz3Mwx6K7ceZjK2VpOcJlLEw9aCOxLsajdshbM2rlBXw
oUOOReWy0zi+DakcChpRRlJ07cbxo3V1LGZ2eWypKuuEaLtrk4ds4NrZqJO/ynB+XWe5tKQC19Q/
mWbHXFgeZUvgBT33k057e5TvVwEMM68/O4jQVhAITEkAxGh6C2YyLRvDomDeAICvFG5sByAXgDJa
L0NF1/HGoy9rZ/RGdMs2WcwoR/9UKgjLKJooQNWwnXSKbmsa1uDtt2MO8drhJy+ntjqYsenpBCo0
k8XQbQKvkJiwGGDi/biz8xJd5YDgPC3NIhhITnlSZuz5KSa6a1ULEojTjIPZUB8uL2idFy2Fj85K
E436Q3Oq2tlS7NfviiTG0TnmznfaOf+prepeVauBg9CILXxbDGgs3Tp3XWq3rxXCj3dSe/KdxL7l
S2tAGC0QCBkkIe9Dm5aOTVNlFEMb+a0SKL+QDpFQvQvjqDybA/Gh+BgUth3rYxjN5kSnxveSdcMO
Z2GCZ7wUVMi0GSVecXhzNA13Z7TEE29QrKPBA8jTCatQnbe6bvUPbY6cu27OReYNU6vvTDBtT3Go
F9RKEIdsDNPjqFvH2iUQw2zxUy+61P5fBbfH5VJcGqJAdt1i4nPDebmHie2DJrMRLXXo9CaBq7jH
CYl6CB8TBrXuUui/dMigrE1pzzAcW/+iXw+h1ogiPqp7uL40Co9dwlJfZMOEE9XVoZ7wUT8hRosP
aYvDAIwkaUBjm/RlyIb2UXQWUn5Y6+mWuODHmmuQ4qJj1nmkJHE4JJhE8i7rxP4WhUVQyTwAezp0
MxIuZd00ywwpaukU9Ndyfob630YR5XL2bJPy0NHk0usGZHY6yuLb0ZZlO6R8e2pOggfepK9hUmSE
OKoD3BnJG8A96ac0k0ArTjPN1lgeH/bSV3/Z0rPjJlXJFmrqwkV8bZM1gmVYn18yxBKBHNTnYpI/
tdqmx9LSLoWVk80R28yDaZk9jXK9b3sHn7FFvsrdTWp7Z2k9xshWah/Qz+4LquTpjaAXGiAozuCl
mMdT27XjNqL35aS6YnjtOx0q2C0WXGE2rh50WQ+eFfNeEkQQVKre/KhoJHfNMo37EuqUKFWR8K6k
IfROGxmM6NJQfmxR5gctw4c7JOwVmAr+/9iXRFJwrGVpg2+5Ufn3avmdqcShrCFse2M2nhOn0XeW
REHC7FJnyhG1igo43QFYW1HBIaUBCoMH5m9YZ1e951JaWzcpkjO6GN2n3WQ41nhRmcfKfjqMeoHs
QwzD6ziN+DJcBwxQdatXKrwYT0eFMzrD2KJu8tTEP5fie0e82JlIQqx+V600Ty1d+z83afNgtX8R
BzA2uBIz8pJFx1iW19YEkBExUSex42k0DALYcvyUJN09809wPOkw4JVaDFedPB0O0GnlokWExw5g
YdeNyS+B9QmSZgksVGYuVoUG/ismDgq6o6Y1La/4NJrROWRGUxGYFzNXbkfYwxwjtHWAQ9N0mG8K
FVAUcGXHIZHUP9HFbiYJQhmbycJ2631dZd9GuLwU2YSL5TIm4u7EBEdiyySRw51mpH5Ia/ZRW3GU
6/VzyhxFoUvMUVqsDmgrtMpHNhkOFxINI2ykZnigH3CNldCsV2UaQDVp7dtaa/17Fro4Qzox33u7
oNuoGh10ukAM/qRTz+mywg7Mvx/ZrFWYLfXxIF8JEIjHLR+9PSTd0vD6g78yEQ6VX1CQRBdjHv0Y
bvSP+WS5aFNZfeQAQ+b8GuU1gDe15ORqhEQazAtsGLZTDrgiDP/0utTeZw2nhefWJENsrSpMDnbo
3EIuwWcpzfZkKggLC4WiJVIhXQ6U9cDIFy2YLIrTQT6bnMSmRdB213bjgYw3qP2Igl7flJj7sI4O
tX42bBkuno3Vp/ZwvNZ7Az+RR4A2GOtI7r1vGM34vohk8OMUvDWddBSPoFdUk0Xxlu82OijU9dKp
w+1spBpP4aJo1kkS64D2iXXhnLcfRfuxxTjiS7LJLo2JhlhnSFscetKRmYM1iUmluVhhchbN8qEs
cN6mVAweDOvfPPHI9HoSjEQpoYhlcyHlPQTPVwDS5MS0R4w/nHHVeU1rhruO+CfQn7TZyrjABqnS
O/4ltYLRG91Vn2g4Voqc0Q7fBEM67j4aCVRiq+JQ4MdF8cObr2ZbZLG8Q0OBlwiue9PqCZcRNZKI
oWlJHSKVPaZgSo4U+2vB7eDn6kB5bkZrDVMco2rmmiCGfdh5dTITU7TqAkOXnBXEdo3XxW2EeEE8
ItwitNPXaCaGtg83gFtpFah5GLb+uNSXWva/KnHe45NgKkOGEKb3Vhr5oWtNiCK8SiZIenw1euTS
OBZ1+VdwlRP4Zej/Ufb2A4zlBrUsWK+Y9jPPDWH+3Gg8jvZ/6HfRFxQNyY6qoivIa4ku50Yv3svG
0h/4GoYPPEcqn9mAOAwBt5Jcasx8PZFjEWlmB/iC/uAsiG1M8pzvzSp6THXwKZu1JrD7rNjmERcw
riw8ymbn3ptcR8DYaac8m7obxoAaaWXSgNcIBVtNnX84S04qj1N/sbQOSJKirOatZyixSQ4xPTfv
OIydNM4upBO0ELKkR8Rtl93qRfyFQ7KOtdb0jbb3p57RPk2NfXOFMl3COMTNq7ksSbbajH1A/JsZ
EcggOh6LtRvGTcH0p0msZLmrqHujSrWvcArpiRMRWfOzW9wxUFrnYiCxYSNdGUN/6pP1VqCBDbD7
AxtQ9qlc9BjdoyNpmO0tG3YYg4SXqoQUnCshUveRRC5UtUkt3BwJ8H3qtJ8FiSzR5H42PXJN0inE
1rKSWwSo3QyaF+kfYc8WAcYSVjHMAK2Gv9QFPhEG9tSYA9hgPd4NqZzLNmvewtBKUTw04AHDaLwY
KK4hQLrxp9A7FcrYfJU9Ha+lXbxRSBJfzDgaXi3WD1b4CZzWwJ9OH+tjrqsn3FQvuYNlysQwye3N
IbpZmua9J+/yWqQMfqZQCDJKyNTJzEp+Ngaq1G8cOC8L/sDiptb5WxOtzrDZhs0qpaLZKN1pOyYk
qfCaYYEXcLgoHICJTTH2f3lZENORlmBRqIOEBQPdEEHFa5JGw+jVhkL4gsoTGu60JBwC+iRNJPwG
c7bs8U6PjKNe0yjljgPsn0VeyY4EDfc099HavuKiXTBTItvaGNxwZjnyyOkiNK0z9P1gVAj2k9Gt
NH9KC0ODYjU1WjbS7o8m3SLIs5GYhgXBdb7Y3wlA3Lasks+6LvGQzOw9da4sm5R0Fm+Y7QbsYIHq
cMi5CMo5Lr7rQi2+SEhbRdwZoGRgthBmTbbKpupWG/5H2pnsRq5k2fZXHmr8CNAadoOaeC93V+Pq
FRNCoVCw73t+fS3mm8SNCOjioRKJRCLzQnSnk2bHztl77RtblyzZknDwleqc8p7ob8HJntVshrEW
P9LS4NTJDoYkoSEdMyrCvjoYg2dNu65ONMGI7iiuyI4bePt9gdKwnnx4OgEq8WfOH/ZVXZYAJghL
p4Atxnwr7D7ck2lswj8kXPNOBEP3kfJ+J1vDNV6Gyf6eJUx7YcflOyj8EKOc3vrsVdoV61wOt0Pf
9M+W8JA+2w0aqQUSmiWQmTkiNo+McB9NXJKb1DccjEiy3VUpo3zK7hBvg/kMtTqXV2NIJcIZx9n2
GYfmXQWK6UpZM9bf1J2y22ai7VY5XsM/ZHFoUozEyc+Kr8Okucw1bj7KN0ktllT6koU5o4hsMhmR
Ui6tkrzD+Y/9gskTvwfZddkmalqH1kn1NNmDezFIK9r1YZ+dfLuTW2qZihYnSROuRabGytGhR8ym
V38mC5INxQk1Yu8Ydx00qR9gscZzq3V/UrKpr4LR9Td0fOhOeq1zsPWsN0ZmthxBzO7M61WsU81z
BhFrONjoka57z66uIjdyr9KaKEpXx9hWh7agWyY0840xv60HlpWsp69Gh1ItvWIcRjUMErp4BrrO
ZdGA8NS/grAhQtvprJsil9VbYjbNsaq95NKMsX8tVR+/mA6JnnIwuvWQRNOunxLGTdCsjg5jDOpB
MskxnNTTUVvmx4w4zQD8tjILwhay2DOueozmBx3IbmvRFFvHjioPdEbQKUiTpdzlo/mhkschj+z3
zgSuOlnRsJFADjamET8l/0/RhTIQ1wJePQJyuu0YGbTWPOHvRC8+5659tSfs9mZsTt9cOjYnNeLb
ZgBfHAnESB5mEymdmY7jGQW33a6xojBubrLH2Yogvti0JrWBesyw4++lJqhcU2utGq/VP53W4n2k
el4T/Dvd49mS65H51ApjmVgxw6e1mh0jb1qgQUa5HpNokaj3KQv/PITbBsE/cB8KstbHKtQEpdi5
oyc2pslEtWumEjICrSsLOUtmtVvefEAffumcaqILfg4Sa3MzdhyH2siYdxFl948EDNPdBPV3U4QV
VT+wnnM3irvU1J9wyohXD1sGU5S2HrVCYkNZ63N/NzqBZvpQGQ+lk1ibxB6xx/gqJ69vkLb7bndl
+Ex94b1iKPwWkaGBvnpQw0ud6Xhf4KDB2YeJmP5PVbzMDr6wHHHEpgFFuut6Yf+M7HtdJAfftoZL
lcKK3GUBQ8HSC9gm5FQfK2XEIAFMA5MlNTYwtfRVDxWIiAKzBG3FKXoh0Wvi2IH5kczbjujmme7N
Akw92UZODyVE1USVzRGbPskxN/I32HrJhhDRx7QxXoRH/hIi6v4Moqp+QvPc3DCAVtgNAzpWIvFP
Hu49TIJV8EHLhuRmaM/41/36o5ogiEhialcdh8W3ophNGlYDfZW5ts48XiVAC/WZVrWFZaDLDmGm
Z3myZFC0P0bHsKNtEbvNuXMCQXddRqcawdYRBsiwz3p7QMMUg7NpMY46KWGddTzRXzIn2VPe4lvy
KeeJTz3klttj784S1Bt0Vfp0V2esrVtLj+5N0MQDjWihTpXG5jhl/nSYUcA/aCakCO2bdEcmGsFO
2AzOIpkZYsZ2sZGeIchE8QCdgmbepnNpbGbHGRz6SSYi93oq1cpxbWBMiWkhr53clzai855IFSSb
XM3PalYMjEBFKdqjfoDOc0J+VBK5fmiFeE9CLGFTOTFpaKppZtAZl/XrTE428nlZIBXIxlCuZdlB
anKEunNF3dNkl/omJFX14psgl8YeSczYMXuD4TVvs7Cp9/EQLFfwnpw2bb9LQX+tabABSDRmGwYE
2brttLfN5iT9QepofU7KmKDt3E8He90o5n61Y4vbWZcuBu7a2pVt7G5TjmvHrAxbJn0MoJoltF6F
wrohVcu7VKbVbTy7JRnDoD83IM6bIrin45zOT4B2i8NcDOJOKMNee27c3uHHznelnGEWNWI80PFP
1qWt/e9pT7lBX5JiYVbmHr8rYo2GJT4iEnw95OjjfOCF+9QtBHkIdNLxiaPPcl1BsJdFxdYM70Pc
lLdxnlkfYAPgtVm07jO4jjMfmcnePFbGPmyccG1TL2zw6vcbexTZ9VxOCBVUwuMEwpBQ3x6gTEK0
xS6fRIRhPfA3rWMHTypm+samYahnszYyzOqtcXZdqv6BrWFPi67Yj42Z7aIxF3e8Bcu0iS5mFtIB
hXVGZkmfedCCum/EwbsrA6vZnvZtuhVmFL6MzmQeM7OrH7OOJwSFRYac0iZs2DCYiabaNFBrhiXM
UwDHLlATwLIMwJK8/ibCqPoxTNn4QO+9O+AkSU5VkJU3eT9+mLYd3FBBZDxXKJi9uqpwRc35wbPL
4W4uc/uE+xdGHiPHjd1agGVUkGMXxBHXuyzrZc18o+grknADZnFeRI8rasnETYsGN04F8xcJ3zyg
P3beQtDDZMLmuHkAOeyChpdN0KLfiNqkpkyC5QFmIZsmehctppr5NQk6/dSEFGkclwGw9a0N4NH1
dqmls4NJo2oVR9MLdSf9b87AkDhskz4FOUobR8vyaRwTdiZqFYY/cF8wzY97DSfxZ4hsbJUWg38w
M8yiVobmrofqQdOfA42IiNbQdjLQ7PaiHZMwte8GeKzAkIrbZd1aOZgsVznb7TYnUgWvcQGeqqu/
TSZK3Mjyb3wb67o/5fGmBi6FUiX8GVGrrmwxvk49YuK69tUhHNInSqV27ZrGQ6oo1lbZoKuXzk6R
+IhBnLuk/tSk8cBFwFJ/7Ug8se5kZDdS4fpso9G6dUizeK3KlK60VojiSsFoK4w+s9llIEyc5HPJ
DrKRROVcmZM2rgJfc2xm2rqtSbo/saRnRxB9iEbCOZDLvsaGZY2u+Z1jK90jZaBMGVsltwbPxzq0
qdoqLey9W3D4HZTon4M492/cpqvPRZT3W05EqPiGLHpgkIFbvEYNHMEpDlczLqjVXEffvSwqTn1R
pydkGHx0wEkc9wNk0UXXinOalHRV3BZulAogFlIS6PRBIcU4dHMuLkx+0HM3OeqzHmMCCp3ldwhE
TPUxt1ZDe7VS36zBzG945sArhOEnvAyEapEqbh1fIYWICiIto6hVm0bRKqW/AVOvxUhjlYZcEflO
VQ4+2ncztR3xXO/7ipy5oKqZqzoFzXSZV0yGlkjBrlGgGKU8zSaKGhWiNUavifSrLbBYIEdajaCz
9nJu79OOElOK7GHs9F3aBeXWLIJhD9fTfHcWATmIL295e6gbtVUjyLXMa7s3vot0qHdRo8cKrmtZ
b+NY9EdQIwNpGfE7nmp/nWUmyl3pYtsNKnPnedV0Cmet2NUhFcGX63dVJ02OW9BwnS58h2mT7QLk
FADOkvFc5AWHitZDwGRQ/29CXVLMmygnPFtm+2hunG0wpXW7Q4bGMHr2xrWyDU6NEr2WW4+MLsf2
5GGJnc7ulIPx8rUXLkt/chfS4/8OSf+J3hR2r4bK6VQWhSRMM20hlzMuRcyfdmNzkG1bf4qmDS+R
7bp3fohyuCZ07ZbkxAVI5desk2kS0xWPp6JApo5GF7cRLppwEZK3aDt+MCW2bvx8DG+FiwMwp38M
uAQAlyzTTzNkokqzGgsfc2xG4gGuymzWzxUBkIcQSskeJyxGfjswYYx45noooZ/away3E5X53pC4
fxpBqxatrL3RKngfOKQfdF8OlxA40iau8UEYXRWtB1bldTJ69qnPSY5zxvwlII55F3j4eklUH3AG
he62FZN6rIsZG9xAcSWMNt3JaVikl/ysmS7e4sBFBOwaPM89r5QSzQ9OsgxRZ4mHJp7xk0IleZB9
6/Fum4sJAd097weUoqHp8WxQ9liaZnHqwzcd8XuA4vfS6Nqih46yzTOxIgd+ebGM2EYlkYGYC3Xy
qDDF99tmjqZXXB3N2mtwOUe51698e8GWi4nKr3ZRVKiSkmdIEyrJdoiPnhqhHefdw+DkyUEBhV87
g8EcGGbUQTq9ex40joCVLiomcVXR8AjFgRwZb9emPZ2ySMKM7cf40S+zHyzH4MxzexkKFfF9N/nj
g5V1BWsUUSpr10EfbofydQK+dtbjlFDmo/TxqN17muTRU17FAPlnlBy+M4a70KSVr23fROExq2KP
EoE63/U+Ayd7bzlwbrNWRPu5EsWpHCtiTgeHqq+sIcuGEPDYCCOkAXQbzacAEsXKmRD4mpCz6ZnO
wUaNtnBXMROGTVDNEQ1lQ7V0UqtMrE3FLWtnRz5g6xT3KouRfSj+Thx9o2vgcbDO+k1KojQBs3h/
aBT5hxlDAYpf9HNjSQPP8Jl2xD0DXdNn+U4j45B1dfgtNWxmBjTLDtIY66NH4swGtQUq6hys4zHN
RMsma7QjPw0FLrEEyZmgX/QpfWPtuEkkpVreJ6HdyMCrwDulqubYzRsEQrycOYVHBu1bL60pAnzg
4IGPTZUWdj+d0r6CpR8VwV5wDNtNU0/3cgwWCAiMCYbJcQWcO2i2WjXFPnZj62FQdvowRQE0BaeM
F0iFWlkNNstgYM7TUa840ml2YS3ferI0byd4srtOCfzGvmYXU3o36Ctffg60qzdm39mQ9+xAPARj
2DwLN0GPiZ2HpnnT0kFq+FaNgQDCbLv6WGsjftQuFbNslU2vpOu2dY64zFBx+ukbcXIp2gB4J7v5
uxthV016Dorgwsc1LXJMWrqR8HQn4NYuIr+8t9Ue/QNlcg1HEqzPyOQvHi+wo8XRsK323a8sa8GL
jfVdL4CBGG7SrEVa/qDRoD77TrC4M3vb2jLmBO3CbZiNBPEGzgF8MNpe+RVHZdGF2budJmrbDWP7
mnccMSCQUHEP7odQ7B9d6KsdBQX6FteqadA3Y3cJKyc6FR1NU4FQbVT9YmhRQ8gaJJI3l3E+x3eU
Cu1UGXdV6Ga3qWtXF0kri4YqDWElNP4ee0aDOU420vgkIn0BdD4mEN7ynas4CjJ460iuGJxNaMr5
xrMoLPAK0vJhloKgaTuqvNlWcRltOkmzLx4/0ZbnB9donR1W4mkPhLA+9BVhAibarPdUDsOM7Fo3
h4IVY6PnhtVVj8l5wpGMEFYQ1h0DpvcrcvnSlFamQttxzdkZbP2A/wYmFWthIT4phCjZrHTZlOv6
2BiUFzPxk1uQkSTsNgS43vsuylswa+GdwGQOlJ85zlWnYnffOUOGed2u9n41t9A3nOm9JhZih0We
9QImIJsBRlbmBO1zGk7As3RmMwdYnCUUCwfBjOlxbBGOm4M5XxPaQYAwicl7sK9wgE0240FI44Zc
p37HQUwehroNv5f+3Bws0WXruRi/9xbBnG2RRT9zmHuoHcdmJ+Kh3A0EVO8s+l0QrAK1EzNS3UxT
7mYkAew0YRxoUlGkhYVo9D6daDTGkdyPILlXk8Kb3QcWxIXYb7ezahzUpaRlFG1vv9blQLduWWwn
HH1XvTL8ozvSAl9FY/0tMbT7TU81c8TCLosroL/1xpYWvwfggCB4yzp0h2jm8i1TCP/gxDhufPJR
trlZxMAhHOOQhEG8jYLOYHEN8q2aECVX0v3ZagME1AL/otcDrydMgJgIADrtXNE2BLbBf6XRwJyz
Me4Ds9CnJR/8XlZZuAXBnqywnaBS6Cxx5ScI0gZbuhdmOmx+rv1GnSHPBAEYJxusICULVKm1gqa8
wSb8yVhuEU+RHbaOTAfaUlMQ25EkHfzHxIuvUgvtdgo1zfZOC78HW3Scvjq5AYaxYCfNe3w3oTeL
k5GU5YvVwZmxsZttOx6nW0VBdIwhAKxrGz1KGsfBtcMs6jzw6LNJtQOqB7wAeUKEUl+ADQyt74yH
1B2W8w+kfnTnCEDf94PdbqpA2XuPw+CR+AlxcuXU7Nh/y306s/jFde7h9swGJMs62kVJ470xhxtX
nCrNFTFhyEhtEitI8mrWUU0DhQdwDa+M7kmGkrIEF7JiAhN/p/8KBAkLwDUFY7LmbI7nzGBGOBYF
ikujp6/v5nqp65xHsAD4IgAFAZuDfoilJVws6VO4D+2BtNeYsLXYNj7Y5CMNUIyFaYhnvYt9Jzij
cUUFONMpZTVGVisKvZNm9kL7K9hWtBXXUy8Nyk8jOtHHC7eT4VA+ZaX5cw69pxrDy5OdGrxSfm55
F6cbzWucxfWOmocKC6MbNnpFbjfYYigWqPmIJ3Q39YykJsxG6xBIhCUBGIUasAcTXUaBwBNeRAA5
mjNKf5ImT8dczCVT3JmhcohXMDeDezAkh5lcTfxaFeM6UoSpyKaUVhjuRWnk6T7J8FVTGuAQaAxz
26TwgEPHHNaFmZtXtHtBUqRReTId1qG1twTtqGFybg0TPVBLfwj0F/adpHD2jUqrS1am0H+Y3p3h
bc/rSNAs8OyoOHjMMA6IbKEaCMqZXSbBBIxR/tzkDMlZcMMrBULRQd4/UUKXQC1Xo9s6m4Fsmq3K
q+hF5xMJILQOUWvSzT+6hqVeEDdZu2apKvq+L/etpAVNX0yfZkzkhxgA1y4bUdBGUQ9sY0A2POqs
eE4iJ783LNy2HKAn1Fq0wJO0fPSmUe5YJYC/MXo5tInpXNLQKHZoOJxn5JxQPFKXeRSyBAaehcC0
yoRmTDto8kXX7cjWo2U6Mi3duMtsyJ49NcNxTRAu56JC39F4dJ7dlr0BGekSdGoaTzrJIFWkYf1k
ZCNILCaFN5CiucVtmV1At0Pk0BAkm7lsNr41lJDATZrwSZ2e/bScHwsKsDNB9XcDpIpNnHefLCoc
mL2gox4ECe+TaAJNhCrXQuOzsikUScqg1wx0jQ4FiRlt2l+VoAHPfkYPp67oUHIzOYT71XTTF+XC
lutCEMeIvvy0L82NYyU/QX0W56h0O6qfpN43DYpdUBziMgbDO06Sbw1IiytinKbnlkb5hmFsv5sC
/liUtx6FQGhfM04r9o3fcz7BGg1FgXicgNCj/6iwsETDX/NoXKwByXirJGGimJV2sVaNXUEXZuep
x8z9SEA9nis3YnDYU8aa5hxec7CrOKIgdLsv3STbu72nN/5Ej2jR3+DuJShjSrP0Fn3fsB5Y0iiU
kfn0hTtC5aSh2eQRGvDCd86jLHHIJue5ujQmnBOo/eabVXbW90guzCwHM5ANaGUdQzq9Fv7grO0u
mXb57Ns71/Tql3hoaCo4nJFJbzdp0YTjGYm5+ODFx2Uapw6ZMwmxGxwJrqE1sofKoMGbwwA6zb3s
jGA0o6AqKDrIbvmoF6lwUUHMyVH17UMo6Ceme8lWjqr58MMu/GEUYCfjxI92oop6sloXumXSI4FG
7QbMWtHT6svuOULP9WJSqyG8xV3q9LStVp5PAFFcduET02CfajxN7geSRC4eHHqk9VMLpWrwd4VV
2T9tjcyG/4ifB5AJBws1xFXV0bRcJ3RskL6nKfrXKK2rc5XkFX2TKrtikZqfpCqNo2Rwv0+rjpWF
GkV0FEzoYDgixg5GO998h03zgijg0sFvh95Pkyn1nsrhqXBo7gk6ObfV6LinAIH5umsRz6FsBfmi
EAUmQVKQnO4sZnFyQO+9uTCvZNaRlkCvdq9kEj3Kxf1lOiI80y9LPjPFANpEL3ZjFuhKmdeOW68d
0xOni+JuHjO9M8g228FiIYHATp4jQ1XFujnEBTEuUOE82rQu3XUyUDZWADL5kLlbhbZRX4XZNVZV
GCSdz1SkbCV2jpg+hAvcZ6GhtM9RvxA1XEim9ZAhIkHWyRQA1d6oonktnbrYsn5E25Y8CC4RWbuB
k+pmQvPDo6BqZPWFP3/4Rar58RcxRx5Vx6AJYlStBmB2k/8NJLK+WPOsthMQpo2nW2/vKn4puwY+
YPpgvED6PNNeNt+bCtSxHRf3/jjXO0ML9R+pHL7sGQaqGD0ijZLxzR3c8hpLU/jBfjZeIwMZGXEL
gVHUwj3VEQwAzqnL7ugJTy99wVLA9LU4DKnzVFVjvaod/kgv/A81C1mRb8OBDtA0wgE9vUwcvFeW
GqOLwUhmPysJsSBteVB4xU5xx22AA0++Cp6TjhOIBlm4BKrQhSpPAdL5VWRTVHltuO1AEefYZAe5
ZMC00H09LxzWrXPXJ2H1VGjIO0B4w+DkjYk+otsrN/Y0MfE01XRdxZnLbt26NyKnTUZaX7oPOo8H
pnc8hDSM2xkDkqwxefW5oul8xzwjgv6af8eiEmyBRAd3dliJw9jDiosZHKIgktnRDQKstpks9r2C
JOd3dXA7VvYHKPr8KIoeH68aXLj6/ryaOKfdECbFtoJ0nJWC47kYC//etlFDBk4JEzUH3ZgwwXzI
EU5tJYecu9HBShAJmg1qgDfUxqV7U/cNm6anl6IMi0c8mglNQ361ycSrlCQkJ/CwG1tCFKND5CKi
4qwmF7Zzfuh4E6HZskwNrUeEcYTpBExGc29Nrr9jLQH4EpC0hGzRwHUDE5NTasT+6Zbfg6Vczquq
/3Rl331kdhfsUsK9AMkBXkEl0O/pXeYPZj8FZL/oltkWaNk4RpbjKHOiWw1m0EdYcmod7NXkCxMj
IeEI6IkvKev21DjYAixPT89EXkl6i74+IsHBBm6LNxd0RBw7HIOVbC1QbW0InDv09hYKiRtoXRH+
K/QbJNkNGyK7OsQWJZ20FNmwgXFa+HjJ3LQkRyH3RxBPAHtaLzUJQRT6WCK+39mq966qbC73hkA4
081GfeDFo4Ru6LO3sRNtApm5pxTt64ZajtWo7V5LBISHBrHMfeXORH12JCMCTIh3tKKHK4ievK5O
Q5E+me6TL8x7J7WGTVxM+jw71qvsLdDxKZtqmzOfQFvp3nd4585Jy1ZXtDwflYUQOzW68MBgJYbP
QDDG5Gmcr1UJ2y2reElomFJpGQpCLSOna7Ktws2QKIw2wLU5yGC+bqZmYqlvipPwMAWoDmso2MwO
0kOeH8BnmYi8u5iJqFW9U6VS26A7Bf2SpB1LoDbbK3BaPLiggAxkShxYs+9a14xT+6zflV5d3vBc
qSvi2OYDx5buVoZgdKH25j8ofDDDOm35RvQRJuHe6JyV4DiKLlHiKqmRftDE40juKMFaibxoTGqs
RwkeGQOp+b3i5WIJFHpjzxhUel3jqIr85qWu6+ZiNiQ4BpWb7INpFBu4atYGLe47Q38mglA1zwVb
ztZuAwjrZQNoATP2GhmPc0hjmAGq81jsJ/mtG53q3DC1x0/E9KcRiJRTxNurnmiizSCGd9LRzD3G
enfnZrr7JJbIPgovZnDkmR9Or7JdDVj13hu899BxEbLVtAuYnf1Ayiu2DG44lUZpQ+MInJtbDshA
dEdgVm/T6DOLvaWBRgks33RSLX/nTJj/NDldGx0YWOQ9sreKURa88aXKDp2hgjtptdm95pCIPrwd
6dnTnT7yUH1ULSOKMis4LbghG5Hfm9tBmuhGG2GuHMfINyN+XUJJcliEVG/rccZ/iQqw2HYBO1/r
M2wiiy/ECReN+9EIJX4fui+0bqaWYCyAh57ltMeYfIsNPwXn7tCctm6a/5SEJW7AOaXf24ket+V0
xntFnBedBdViNtT3FXXlDbM1cFOmP36j2HtDWWbTYcX9Qq7puKk7ukRDj0whjosffDle6WLE0bGE
ixQxgyi3DJvjmGq9auqqvoQsO4ewBIiJxo/hBCNVmeNWR31DiAozDInzLbHiG4uc+I3I8MrqiOOS
MxKUspL+5F9JkkworZwJATF7mjlDmemI+EAbhZKpcer56Hk9OOPQTV5aH5mkK5k3NAlbg2UO3EPa
Xuu2MAwabXUNFb9ukOQMbyRL0kdOUgeOiAmzH8PIOBYHJjTGOklwOvZCTVtU0y7OETwT5kC80Jxj
kvTIdNq0fav2MmkwotcTSQiMGU/YTG7jJHGfUADF6yqvnD2yFihOADzwanUhkY/TMr9hihYVHUUA
4npcMiaAGsdozlZrV0weUNkwK9CcL7qpDLZu7/wMvK4PGJOO43LKN2BXYZHCNmNtimHS9Hx91Mng
bwHNxfbUHW3E6QFVoNW1NVDngPVubbsUlcxIxQuao5fqTFwk7ShFek8DBxztgmf1zFstwIvG0uiL
vCZ5GzrUWdI2AJtDLUSsFljHpgxopKDa+GEPY/czsEEVapi+Rlp+uvRj9whwyj25b9Py6bKfjcj0
pldM9EPJew4ZAnzgQis1WYrXkQutOwsB/ZiPFbjMVVEzpnRTPWwq24Trhdf2ROeIpv1A/bZq2Hgx
ujnJoSbjCZApVLPIxajSeRIQcGLXZyZZ87NNHMID/yx5BW1obLMuMra6Cye8e6iQ0CGaP4wO/SV9
uOpHYquIk0JCjMBYcWvUAjzQPdZ9W7ns+JqRIAb65KUhnzZmgw8WuXCDg+WKk2mPwSBurpKONg8M
eXcrGeJBDFEOeJDYOkqRRGSCjjtVYUQumZcCqu97Qz4z1MYYqSWNSduxj9qnxmTjwNVEobgts6m+
Bhtubes5q8BDqPKbU0eY2lj9slHBBbL4I37dVER9LvQPmtQI0ZDH67oDXGNbqDkDy9i7oo/26GkY
JGB0Z+Cj+rdG6+5RAumCqUp36VIpZGaFYnY1lz6oZcWzWEcTmoGofnYZje8c/9bDyUC1t6SSmDNC
18pAU2NxGD3TIIQ8jDcM7ecyO807/S2ganitckZkc5+a5yHMrTuU50vrN7DuzbLEojZ6Hv56hK2o
IWt68hZTXibhGK9QfDuWECd7wC8Jnfxt7ha9pIRGa0Z4yTlMdtu2jd40G+Qq7WlW0FrXex5+GnJ6
0GBoUK1F8L/30OyQTJgA2RYqq2FQjcSmx/BVYDqiqvOuLVJIEMiM9TPHYbHvMYZjhXZ9/1gJwXsT
kzrni3g8SLYy9LDGeOPQ3TYPY4USmayxxCkvxYiH10dYxcpEj0zK2l25aQr6oXT52TIZ8VpZkO+t
PHtBUP7stDaLT58RZxwRJWx7KAZA9SJ/4gTcwJC1k82cTfDECCJeeRW22ClkXTdGIGUtH3QdV4Z1
P6OSQpkX1S+kw8i9W6bDQxJaNvsLj10jmaoyQJsZLMORcSOpT1IiZ2cXF0hXVMd8lU6WXogIUZMX
+7lV7kcRt0RsuowHAh/51Ncp6X+Gl1tKKk9aiumMJc3fwt873iiOxVNxwaT8GMy4LMT07etL/Blf
ziUsj7JaSdvS5m+B4jTCnC6u+uIi5vPkPuNgsxMcxBgTv77On4HvfAnheFIL1mpSp//r/5Qf7/cR
tft//5f4v1FYz9aUefmljG9pLugy2Fisol30VmEA/Ppaf4ak//NaS9j9L9eqsR1FS2bhZRrf8uCn
B87VY0YtaIunGeqwEzqur68oFH/yn7ns3DvHsRVvgYf2d/klf7lkQLCkXoqTSzGAD0DO3s0XbKEI
9D7Rva47g+YpLfvhh+c9jAlNw+ZfvvNffkdealc5muMxk5Hffsd0pBvCfDm/fE+Lbz02stxjd9t8
/TX/8iNiupF0WASaSjIV//ktGYSrDEBNfnEAYyMBTEpvG3BOTosH3zt9fS3rzzv6j2v99uzHvidn
RWTFBS8S4imHiq9ai+n166vIv17GU55tce88XoF/fiUkl85gtlyGLZwIiAsssZ390yIpYf1Y6UdL
+du+ewqtK5KtmALRztTbKL31imsWrMjnaHWbwuUarwi9+/qj/fHyO9J0TO6zVMJa/v3PTzamVWsY
oSfvrb55reUTWtyfX19B/PHQLJdAGiJt9gObXfqfl+gFMn4Si9Q95xhEBPAkpA8ppEdk2g0fhkSk
EzQXOabfBH340aoe6GPcBXG6J5qJZgvRbSuKqv3XH+uP19ehuBDaFo5jCnQny6f+5V2qCLLkM1fN
Q8IQfTfm9B/cYKrId5jNOy/pHprGArmEtZzqN6OM/v+/PC+RyYIrbO3+/kTQkQpR/cma8z+CsXoG
aWeTkXlTSqe9jUtSBs05ihk5mNZVw/tw/vryyz3/x0rCt9f8y2HDNFn9f/vZLfzaE2P6+mEUz/X8
UMFyI4AGE57ndlsjuPr6an88/svVQOrjLpXsAf9Z13651y4TE1qubk22IVNrmjeV9anK7F9u6R/r
xnIV13JMwvtsmny/L05tjmC1sOoH5Ld+HxHI/jkMpGl2WyrUr7/Qn2+N7VkWzU+X/cxTzm/7DJ3I
qnKHsX5AzXhf28FxsNT115f42z2zSGZVpkSJIH6/Z3UejbMb1ySY4IK7h/ki7xLRQo4hY+tf9pW/
PQyOlHwd3lNh6t8WwYAzlRmron1gFE0WsXpFDnMYbFzVLePK1BG38Me3X3898bdb6LAksCZo7f1R
EqCA7RhHc9GMBiRVu70L6RekPyHD7AKu33f9yxB3dwP6qN4DhBEd8ITuqta5//qT/O1G//JBxG/b
TVsNdUid3D60wCrs/jIVeCarl68v8rfV5teL/HaLYeE0KMLr9qEjFdO4Taaj5dBOw3liPpDo1xiv
X1/vr3dXLe+bx7or9PKlf3njyDayknLiS5l04ev2Evv++n93hd/WT1Jee6GRaD8wZQuoonGUjv6/
vGb/ufe/L1M8/bTsXdchwvC398xzPHPQ1tQ8NMYd/fGCpn4k7rzqTaj8oP0DDAOE7MW/LCR//bF+
ueryvvxy83ynyXJCn5uHdETi0F/l+tkHbTdDiOKU3qWrilbx13dTLA/AH9/UUo7JKmnZ6vd92Efs
AOspbB8I29iY4iojdM2/K/09DI4svOojpljGJ5KJf/muf31Qfrnu8v//8l2DCDZUGURcN9S3NFFe
fHLl/uW7/VG2sjCzy8Ifd0ztAob45zV8Fw1HxOsOLbmn5wBBxrvYzZ3szsJz/oe0M91xG1m29RMR
IJPzX401ucqSXJ7+EHbb5jzPfPrz0Qd37xLJK6L6dAONBgw4lMnIyMiIFWttlfJPav5U3BepefWy
59g73Da/FN0sWbEUoRGqCXHX1imrhlEInvlS92TNDoQju1xz4QAxlWobjz1CL+q9izTwcr1teWlv
31qe+JHmQZ4RWRyRFOLmAeGHOF25WOeplWGzMAbVVFuGuG9y5Sk9SM0YDq0LggS28dkqub9hjf11
ex3z82DKkBrx9WjAcI9PgkndqWQLmc55yL/yxCJYIzxBtzh6isu7Pn+2lLXbYfwm16eBpExmIkZT
NNni5Xj9zYJA7gZgPHglZCkBjOW1yTtDFxsBg3xRrCVjC6fvyp4xuQM6YN0umN7q4rlnhw/lSw9y
5sLHsKusO5MlSyjCdw+dsnLJz7/ftV1xvc5GrwuaHYRp4lsXfHODJ68446C3v9/cD7EyvooF3E2q
akwunzTVUpkJ2eoCb+TWS5+HcsVBFpdBQ8JSLJnXxDSBoFui9nQ8i4vJuGMyfC7IZsmO9jUox9tL
WXQM0G6WTcIiZvdabcm5BKiovCgtFR/DPSgGwzGFgBa2qumyRcP7ryA2z2ZZFLgEh2ziimHFyF1g
aBADR6h1aC28yQ0MVEfVfAhNhBZGwilpA+ju9kIXt5Q3PqmRgUDZ3xflm7hsUo6Gx4H3QRtC1gL4
WWuek/ibpd/ftjPPfjjVPMtsFelTsoVJdHShqegZO+MZFJKZaM4e5ZX7sNNWzCy5oDAF5QsLjQpb
TFxQsvSa3phaXQxmHaDVaY+RP9j/wjneGpmcpgx0YyUhKXXJecTUQKZpT5b5t5QmXLGS/cxLMVxo
b21N7rTCzOlsBya2ko+e8wnANN2rwyh/LckX2XwiXUUDoI9kxt+dnR+vBI7l/bQpc40vEEOffDZm
JqgGFkp10SmaDmX9AWTVt9ueseSBQL+FbOmaRuwf//yNB3qIJmmlFtcXU/W2ERS/Uv5s1rD5H2/b
WfJAKnWW0LhhrNnjMMpNi+ZTWl9ga0Iz2QVfDNFg3R5um5mnAaDkbZvAQRBkun/ywZq2U12XQcVL
qmVbAzjooNy3+b3pPwukQ7OH29b+ZqaTG0xhVYYtAOppsjzxReYMzUhqBswxGaK6rwFYtUQ/S+FJ
M5+FC12ON46Zb7LA3MKHvgP9tNUoTjMpDOc8terbv2fhYyqqpo0PSm4BUurrjwlWSzUDP+wvvv5o
eBIkqfSp7Qdt7Sm58DEp2vH6pnin8i0nfil3PFqbSgwX3YDq/p+ecZEgWKnZjX/HdGt1k91l2kjn
eTxZS0/jN+n8TL5o5aiSeXHRSwyCO9N88JtuxWsWXiCmYgAY1wzeqsAtJ+G/ABSculwNF1djPIrd
S0JFBn8IIs1kCh1hc0mUP8HtPAxBsOJES5tJxqpzs/LRKGdffzRQ22oFvKCHjzXYM0nrBBJSie+/
aMjI/2tksptRLyBgSYr+YnO+UQanq3OqdFhz1ZXPthCyMGTZDA3buqVN2wwqatl5GzY9QvYMeIsS
+ezdu52c9MbUqZaQCs+uaggrOxNUT3uRBezPqfxBhUAp6vQ9tZqV+LsU/wUHSlOpxVMGmt7PMUzj
ANbz9tI5JXLlNiCxNKXNqyUW09Mi9rdQGKJNJTHjl2uZfarLLv8kDKjZOhJZ4NZy17z/kF/9psmn
7HUEZFFGabmT/G0V/2qkcy6eLfnH7W1eOhNXdiaHHGX5OJeVor2oNMK68CQHDG35my77mFunRtq3
1asGo8OK1TFiTo694JogjbV4yOnyeFre3Ee6QvZaoMV6CSHAg8c4EgUTqjv6ZFl3NN1oMwT0oJNP
cMIUarZifSHmCBW4gmDeXOZHTI6iZEetLVlmfVHsHwE0SBSKQSMk6aOjrxz68SPNlklrh+cc8Y0w
d73MEiAzVfqkuQziTwRGaSwSZeBsgmylBLwQXQTlUmYKKELP711ThUU87br2UkP1yeVxHBRUYtS1
J+riSWGog3uH0qxJuft6QfRhB3BbfX2Jioui793mXg1e7ezYiCe61/tKHF10bqA4aWloBebn226z
cO2PhxR3obFJZWUSvzNXTVJY0fKLYK7bbsBjwv6ad5fOAwDEyOEQ7m8bXPAU7lg+HbOoDIdNS1YG
zWr+wM4uSgxCwrnTvA9SAdIa7gmgDStuOf76ibNcGRtX/+ZM5JbqABa2MkSlAAwkD019kMqTG/0K
vVczZJ6mU7e3l7e0n2+XN9nPiGNYA5DMLk4SfUUve1N74lCV/QPy0EAQoGMc2sttkwsnQiOo0ySB
bECGt+56kSrojKQ2lezSvETd596EDPNoJ6+3jSyVAK6sTM9da4NOUrHS93ct0xua/6VEl6S2/xSU
ppmJl7qjg8AD5FS3LS/sKI03/AXhOUXgM9fLG6pmkKohyi8RgKVNIWkPKbrIAXMYLeiYApxZKK31
cRfu4iub45+/8ZvQ0m2bcfz8ksdMZkq7kdXh9qrWLEyidayAVBctq8p62AJjhG6TFQtL1xCoAmNs
wnDYxLRPDMFIDj0crliU91XJFIr0GgEMs42PmvMSNzCEfNTFmv8vrouEnsvAsGjDT75WKKQ8qi0N
Z2yqr7maPjlZcPcvtu6Nicn1WqcwCyQunphpeUf7ykXdswrKlcCoLMR/AAz/XcnkJKc6ZXc1hpXU
hj7Fh5ioHaDwQKB5J1QfHWrLyZjkEEdHDu8tqd5A9fsl8uU7BtQYqmMMFVrbb7dXroxHeRLP3vwm
ZZojDnnsy1HI7jog7pm0hjDBydx6F5Z+u/GyaGCUTj+HbM8e2jb4vH1mXGqbcU+X5u1x5deM33L+
a0yNsKPBtqhPoqudZcpgxQa8rWpxNgGt+Br4LQD8eansNQGiXLMPTac/tPwKAeUaN+ixyOXT7d+x
EP/YlP/+jMmHGuRw4M2Dn6f1k9kwgApLUleBIAKucNvS8pH6r6lpqA2dsE2chPskT5mvUl6N9DmP
n335g5YxcHFs3Z+9169cmMt++J/lGZNY5AqryqJmvMPsJ7V8ji2uko+317Wyg9NmO4oOBmSumAAI
vkfL+qQb7qi8eyha83Db1P/Hhf+7nPG3vAmtA+I3XZfr2cXznis0GLVX0/w8kg/IyCfa2T+NeLX7
75F+1Oy1z7e4k3DT0C62aJZNY1Mm4qADAJ9d1OLOaRpmco8uWLLbC1zcyzdGJusr2xBKsvGIKuUJ
SmnT+ybcowmV0m0zC2mUruomZSGqCdQtxkjxZhsBj1c078nbLBSS2j9hctThOxDmd/DqK6aWV/Rf
U5OQ3jAO47e6m1/c4K7XvlTN15o2W2muJPZrKxq/3psVCfiuw8QgMWwrRvzgxUe3gQHj0kJt6d9E
DIMZdE3hn1lRN24zCb208RhDteGqT1byIc0/GPUKbmAxXFCV00nKeM/TX7heEoTxdhQ4bcYT4imM
f9bpMUIGxW/OlXnSS0D/EayUK0aXvtZbm5NtjCsjKMqo5Ha0nUtcMSaQF4dIYRY6TPp/ETc0iobU
8ehDkdRfr0/J5Q51ZZX1GcaTnmVnCEqPUEnvwbqsPd6XEos3tuzJXtauD1FrwK2PyMJGzn+UIGdv
H6nlnfvPauzJztUxBMeGO65GvpPqz0b4sch++t7LbSuLecXbhUxuTRhUwsZ2WEgdhki4MRwUfvYo
DyTZoxR/1Lr4QDVqY5k/tQ7hgw+e/VuFXEP/N8GQh59q8riFM3Da9JJBojHWVBDz44YKxahlXfx0
MrESPBY/2xszk8+W+oroDRV3LIuPhf/F0dfqHmsGJtHJ7yEJ9yLW0YJWN6vfRvr19gdbdAsAFjJo
Z4Wmxvjnb+MSg1Codg6k0XCAdcq+1b+lxKbIXEud1wxN8lq7SXx4CNkq5hhhIf2kJZ8acHV9+/n2
ghZ3jOOq6dwgumpPTm3fVqE5BPj5AIMv00o8P9ZQE8tOzt9t2RoFFBzsetPga+7jKMx5LTI5nwPO
MNpH33huPeWg+PYG5hYUPM9m9XPQH0KHsSKGsu0nKhQr7je78i2ue/pqwtRpu5rTKx/hCtE2fZm+
hpnk33mpazx6rWneZ71hr4QPZVzTVTr815Zucx+bwBqmJ6oLQQlE6ZC+xqXYBgFVzw5hqXIHCWld
PtXQwKQA2Zks26ZVeAav6jMBqPhoqoQZDBxiW/ohpWx5ZQtm9yo/y+CE82ZVxxbS5IAUUT30Utbk
r27JvJpRoU7+KaWqpDALY63UzGYuPLE1ut6bsxI1hZWbMSzMlvXFg4mW4c2tFyCiwwzEbSde+rBv
VzUJ1r1shHmet/mr4Tow8jLe2Mb7drWqurh5FtV/bizQAVMAidV1Mfp/ef4aaL+kDBY+5cV34RMY
JCTY1oDds4PJ7kGrhJsa/N+sEpibDgw5ap+9Arn9rFf+I4PKK066ZmISjgE5GppkttmrU6U/Q0Zb
a0Qdb3+ZeYZvAdxlWgIYgkqDdFrhgxA/8kMzZBnDi86wPWOjMHYRMYtyN6T3yGMd0FneqZF3rJnO
CouV3sPCNxsriBbYGOqZIESvnRDtD0WHH2ik5XSOTSCgsmgHJkclnoYlrKVpGa6krgu7ahsyExWa
BQRCnZbeGd7UtQCqrde6+o5Eyr6x12AIY0yexBYs2IpJpdiYI0ggImWMLpXTV59xDQ2aTMP/J9HL
xypClxcKXcXad2uo/IXDfGVz4ithV6kR4AtiJ9OTlXZm6s1ncEnvjrcdZtEOSr3U9wyTK2P88zdB
I4abgp5onb6qVFJayAf2bpB5+zYzG/ihVp8zC5HDph9laCrgAI2q+7U5r6yjKO+j8HWAsduwo31L
FSWH7Pf2qpZ8AuyBroCo48tNH2iCwfcaIHbwmkUFfO+6lj2gVLT2NpsvRuciZy6J16xBeXTSPGD8
WUg0ZrzXqvXgZEygctP2hdKshI351WZwodFa0sByg/aZ7FmhdqlhMmf9GkF5i0xgH343UVfTUXI6
JNHP2zs3P78GlyfQfzrYFH2n1YjGhGOnRYOUOgDsKO3nNHqCfgGy4e9m++22qflHwhSbB/SSAa9Z
RcBVYbUrqVa+BrGDPpJkwHMAt/y7jYCPGi9gGQQRkIdrhyspxMH0O3ivjtOK5wKyy71u+dnKu2Lu
CRYvMG4qJhYUQ59We/2wlZkhtOLXpEc7GyoytYcAWqyZmfcB2CcsaUS7MR2evvkSWxOOYbXiAj/s
vm/1x7jJt/DCfITjf2+A/5Ik56D1yMBTa5YlbXd7M+eZ5V/7OtkMbTldmyJ7knxwAyuPxaWDCCLT
lR1k7FHfM4aLODqMDN6Hpn+CHZoppaMDgKTz74zqjNbq7d8xC1p/fwaAMHgi6NpPo0iUe0TjoBEX
M0V5Bshb6UU7s26Yyr27bWl5x8dxPQu9AHNWrdBzqbQshHwuOjT3CCdu0pHu1t8jFZsyaa3sMgMl
FhOtjHe/EcdFvrE8yeKdASqIaNDEpZQfiuFD6z5a/kopZua2I+qSq5p1UcgSxhgM3gR/xohVz1cT
7SIV7T0ySE++CqlMPhxub+Ls/hzNMNFjyQyYAZefnMGw8ORKkQvtoqffau1eV/9UVIod+6VEYhNd
d/TN3xv/GWfj6WPKNuEfOcWJRQtBnChVffeT1CZnveoeQhAX/zcb0zOf0PZzyxYbPaX+Fh5mM13Z
t1ng5/0mTFwPDRFaIfrkblaFn3jEG+uC2H0rIGGO5a1aP1cjlZ2KllGxkgvMYj/2RtQSDyhTNeRp
g8MZutId0C69iAHp7h6qODRlkSd3npm7frfrkafyrCevZ5yaFV67HkpSEaxOlXOJdPkXlGd38Mzd
9VH0+7brzT18vJ+5NcFJgS2ePgubFMSPi8zAJXKT51CLnoRaQzlir+Sg84B0bWaS9eq6B8WvsLVL
MiCY5MOWCP+ji8JBtdbBX1wQTRC+k0XKMb2fK/qwQRpAp+sGw085tD+UA3K0wdoA4oIZ/EAFug98
SJkjE9IoE3LlGxfX6e4l02EyIt+IZsXB5zVaXgiCQUdtBF3RHZtA21PFjIYB9O2Fwca9DM9+8ijn
z3CW+Eq4NdWdzB1ipe//WKxJ4XU0IlhY5rXr9aoseQO4j4sZAk2tiw+Qn+zLJv4AtGAl+5hvI0eJ
YjagTso94L+uTVmh4sLPX2WfUjv7gQ4bQkdjpUH7ftvL54GCoUKFFGfMDpGtnoS72o4td5CD4FOX
frIQaaigPYSOcFNY5r7vkk0rvXtdNmmIwdkF3Suot1yvq8igDdaNVP7Uyor0kMowXeCLFpdxVVRr
kyrTw6UAUDUt3pMg2nigTzEIhtK3Q5DlwycLzZWXyusodUtReTRyGXB7BB/EyurmBhUuDyo24B7G
msDEQWBvLq0enatz1XTf86xEFFaC4908xKtz+tMvRxf5ranpAQCH4BcUbepzV7RwvUgbqrVM45TQ
9f5R8vvKd1durWmMHw2Os64sj/mV2ZulN7JyqN0iOGeu6XxXrA70lpeNpHmR0z92Qd4/REobreIh
picBu2NFEqzT//YrJi4qZYFlo78QnBHl0l6UojeczWAjCmy0bUE/y/6Dkl4NE7KRP2VNCilYIlVo
KHSwbB6kooaF3QlQVQ8tZqEL+GVWUsoZJpofyNueaQaNZzVIuolL21EeRwFUcmfY6nLUoSNYuoxK
MdCYbWHwE6MeiwV/V5R39V1uUQmIFIURD9P5poIM+t1EA8gfCe2dxLHkTRAhE9ZC+/X79lFf2Mer
nymuT57CIwPua35m2XvPtZb8ljTY4Rvz/t1mLEZfZR64FFZ4dl6bQXQnS8fa7Vkry/uoBhlnM4U9
mHe3zSycNCYuZIZPqd0wCjqJ/0Fe9FUq68U50e8GHz3E4uzrxdYOft6287fZ97aEw9clgQdgbpMH
AGOaHOlEdaBMUqrkzK9BLa5ColxJDJQ800gcPMm3t5mJCl6EezzCuACpddRB5EKFIvhF+lpcTK/7
pjqwFA29H7yAr2g/odgEz17jWi852rmHMuDYypDCiE1XqObaCVr48KCGx4oGjxEC4uQqaSWkQ1wr
ic5N3d5rIKPvcqZUdgjMfL29V0uGeMbqhN0RJj+dRYC8NzZtVLLOZZY0H4ckkR9h4upPg5KtPQzm
n5/WADwDgK7H6DAtoEChpRl9iVyKLj8jrnJnwbvSmfCwF/Xh9qLmcZZRB2ZR6LvIQD2nrQhEUUBX
NGFzDrTfaf+t9H5lxc9I/h53f3Rl7cJaMkYNmdvKILrzVL8+PF0mI6xJlfVsmqih+3eFXdw3QwFF
PFPi/iG1vt1e3PyLjePxY5Kr/31hTU6RbOVQ0yl2yXSg/lJIzq7L+tcGLu7bZuZXh6AIxb0h2/gh
rnG9LG2goCC5TnGWi6fSM3Zt/7G2nozspcqrlc+1tCKmyyjckVvMccZJpjm1K0R5pqCr7gctFRtv
HJAdeRJXVrXgg5YM0HhEb44Q4Mm5QuU6BZrf1ueWetTXBD3dveJ9SZ1W3YncXetnLuwhGaHMdCDV
NfZyYs1oGamJDe57KSft9De19GCJOw/Ng7Uhn2l1TeESG+cMqBkSWhl+vP5aXmB6GgzbZBbuPqpQ
WoEs97Y/jN/7OqYKojZMP4bC+3R+YwYwCqZS0p4rN2aYLNyYQfcsN8Fd09svoZl+MFTYKmVXfr9z
/J32JXDwqFKnM9MCXfUBiFlzhuRoY9ZfW8ji3F5ZWd18/3gaCB7dvLH0kVLoev/GN7mVJbZ/bprw
0TfdRyQXV9Aicy+/NjG5y+u0tJySiEBxH6x3CtWpZH4AtrLSFxTj+b/+UOMrh4AuBFUePtf1Uuq8
03o1Kv1zBJEoKCJmOwYHDRxzqJ9NO73XlK9uXu5KAYkgfCFPqCP1P1w/SH5aYBQOdjgSnbeKdiwM
zR3LfnBQpIm2qxPLhWNfe+9Q/Eg8Q4ucIiMHE/abcd/elKVQkWm1fnD9sx/ERxdaRks5JkN/31jd
vSH2Nr2k2548q2v+tchjEJgB/jR7VddNHtl0XIIz7N7KVmOGIhVPm101stHLWbtHlq2Fz99Wd4Fl
9JvUVf8pcq1DACVs9i3cHCtBaVZ2/PuDLOoVpsaA1axkNpQ56SpFhHMQvPZwT/JCzcPHFC2O9oOH
cE6kyPuq+Gkb751hHg2TZECJwFvSmFXOvEG0Q26G4VmnWTdk3ZeQPHzjtVaBvrx6StRVcon5bamS
A2okZv/L8DL52kJkWRwkSnC2mAnoy8chC+Gzu2s8fad1X2rroEkf3BL2X/EQ0WJOlK8oniFmPTJ9
oywg4q+3nWHhVHKZAqu1GeehKzEJnHkS9Ah81OG5yk8hNDNlnSMhu9Y7WggvV1Yml2kW6nZI+TA8
u76+z/Ifyir0YNYK5lOOrzzoHlnNnNeu1dH9MCQtPPv9Q4u2JXqLUDXxX1O7S+JwF0LPXp+04WuH
Uu3tPZxfcyrNo7FERbwx+bLXJzjRRadDQB2ehf2kI3iP6qfJNSe/OLb77tsAUzzTSezAvAMvvTZF
cynlYaEHZ9SXUG77bCIi197fXs48R6D8j9YhXUseiAy9X9tICmbHB6VMzoP9qkOo6JOnul2/GTUn
bluaDSTx0Wyyex1UN4PzUIBdm8ri2PFNy03PQeSVG7PVvkWeBaIDFtQs+ZTX6Z1BlSBUvWOSVZsq
h0FXDfal6az08RdOARTApA6MEoysVZPfEYYdVNMowpxFlD1njvNPaFf3ceevXIELO0t6Z+GjnDR4
IKZmGhVpxpxyhJ3fld2+aj6gXbQrUmNlXxeCjA3Yjn8XB6wL9AoQJgyCs1E9BZ13n8BG2II9RRRJ
ic/W6uzToj1a6jSfycDkaaOsbGg5oyUQnBEngrZPezDDL6L7iMqOk90LdLhuu83S14J0YsStUKud
HQJXkZu4a6Lg3MfZLrEey+Q0iMttG0ufCk6j8X6UKZFMCyRlmWmFl2IjM2HTBwDqNJ8olcF2K620
GeerYSadeXAKAyTkdPCvzwAs4TbhkSMtEDwRyWstFIaA/txezjwAXxuZVAR6A6UKlM3wCKPbRuon
RAvf/VGuLUwuEqdzpFLrsBA1LUDCF9tGEi9bibSLe2UwPzh2nXXy/Ou9Unp3KFFVDM6mdBgGZdNS
MbfF13+xV2+MiGsjHRKWvJ0w0gboAf0qnJUMdXkR3BhgBcHLTdt1Q6DpoJnJdiQRbgsmLS0w7nyf
lQ8yazfA5ga09j929Mlm6aIZfOjAAzhZ4SUd1YHz+yZ+kpjNdc1jqhwiGrxhtXJwljzNoCxPDw8c
JEH1evf6ojJdiMWDc9XCnek8K94/7/484wvFGhNYrg578v6PY+q1qDm7Z1dBycl7NAfjeNvC/AMx
Gg8Fiwxzgg3IcpKt5IDNgzxOo0tg/YDjZqOjdWT7a/CCeYTBigmShlIgd7Y1WUfQRF1qRl50CS2z
+dWDjj1rOegCvcycPX2kNfqceZAeB/5VqCAgmaEFrl5/mE7TJWmgTnvRUXkhWKMEfUz13yVscYn6
tRjW5rTnjsCLRgYqhDH8YPr4D6HqDIAYR5dC+uGXTFhUH29/pnnaZesUMMd3ExU8/u96QUOWFVoS
wvOcIusAxfpv2wwe6ErtiEJIMwUrcXpeABhHwcemDOwlFFfH9b55p+nB6IuR0ZyT9KTKbnHf+cUz
9PC/6cT+QW3modYq78H23nueqEyOXRmFkVgdyrZJXPUEmphKl5dnIJQooNW73rP77e2d/DvRcPVm
HusngK4gC6EGqk9xcbRYLR9hzeGMPvlwL8lZdhCliHZO2bhIjKJe4ZXWUbPqryKS2l+5GAJk0ttR
Jy4MhXKGTTzZalqoaHsoOjy6ChYTVmUZ3Ace3OeZKJJnr/T8X5kU290m1ORWOiCZOexqszUerMFs
Do0nkiNnm85/n0bfu0JEL37SQoPh9UP1bHZ2iVSfiQSN1TJ4qIqyeoj1DOmSfFepfa5vUUq34p2Z
IBHolCg8BL0rndCdUA81UylHUJPRLpNbxs2RAw8Pnuu7P0XntSen079LJfoDOk/fTSA39bBHGpA6
lUDgUumiu8EuhgBdl0B5YlRd2lTFgMQlE8LmFw+dh73m+d5jEQYVMuVRecrSfvjlamrzmHotbw90
OreWryB1IJXyoXCKbEsVJL/EFiQ7BdryAOOV5hDEGoLysUDCC+T4IU4N7dyp2dBuFFd3tn2fGi8G
sov/oDveBVv00fMTPiO7OxOZAn0jOY79sQ264JCb7k+kWBgjuO0ps6A1hg4qK6A1Tcqj06eOC+wg
U0N9OMPSslWKQyg96+KUdGuQxhlTMaA88knATuNE03jZX5+2Dv1KLzQC59wpg/sDaWXnFFsmkqmS
+iVuvHAbqqlgCoOkaRPX0nAYy38bOxCPjoeQp5C3TS79LnTgHb316b2bQADgrTk2V0Yeo1nG1kmu
0unaedB/R5a6GYU4ESHbVOb+XxiCEYbeM/F69rBsNKXMIyfXzqF1abuj6rz2/VdLBCsfdXbfjZ1R
7mxLoT0xYomu99poRiFaLqBzSqLgFQ8BJZegeL29llm0Ho2YQPYYWKSJPvWcPAT2UhSdeh46dTeg
zZN2z7l2r9Sv6KPdNvW3k3IdzuCcB/XAcMSIVZ3mIOiE+YoCKeq5jpja7v+EeXvUIMLzwgfb+iXK
hyB/amV3K6H9niHhWL1SDt/kRrEfkrOSoBH0nOSIhh3z1ZGs2S3CNvwlT8C77bGPcb3XslzDiMMv
J4DJW3NUfRQRigOflOAuisqt6KNdLn0wrQOqILumPUSZxRjLb4eenZt+TyHsLu5WSaHnp1qwVeBu
6eJQWZj+KG9Mhl1Y92CwT5nV7y9VlsHIVX0vurUMfsmU9dfY+ELF5a7XX3PROX6dGnSL22e0jo5l
oXqorCApLNwVl5v7Nawqb2xNEvkidZHPirBVS19UPjCgwnwt3V2yAayHVJePRsN/cnYSL4gjNDn1
k6d1zBVDEOO0ez7YbY9etDIeHEBdsCtMUx0j0EpHrwas1BHgHXkXBuWnWupW8oB5IRZmVpKq/9iZ
fB1TNBblH1k/+dYoLk0dK1b2an5BuqyI9k1Tb9Fw25TxV9X6/O4VojIA6nskSYYxb5LmSK6Ro7LX
yCdbBVPW7AP46dGMuW1klgIrdJLfGJkk9ozHSpWMEMnJHyAHdH6itLE1jY9Kfgj8u3KNaHrho721
Nv1oRWE2ipx28qn18xczMX5YLSqzhbeyqHlgvVqUPflmfUH1ou1Z1ICcvXP0y7PsfxBI9lqoF9/e
v0VTI+RKsXiBwahzfXgHISmuiojtyQj/9PGXQcS7tmuOvntGzvzutq2FQAEsk0cyVRgabtOSHAXx
EtBHIp9oPe8SBDvHGEmkUH78Gztc4jpweXKaieOZsZVkslHJp8g9KiZCTMHe0y5q8Ou2mUVngCH4
/5mZuF6v9aIWVSmf0CzbxpJfomEpbVrFXVnOvP2Fj1O55XVMNZOhk8mrSIuMIhd1rpyqMnnMEcat
apJY1Wy/mnlzZ1g0E4bk6HTVl7g2dwEqdoS3vex728wI96FWIdGY2IzSdTtPJbMu/VFIcKUEsvRx
IRGCStwCWTebYkLFOOqLxBXjab8foKHujWPdMojTNiuvtqUjT7eFti29dfB0k+0QdamrbinjRn1w
b9rxXklG7lhr2yoQqfQdvQhrjcN4cXVvbE6OiR4zxosir3xSFWMj2fdD8ijUfGMWv9/vU2/XNrnf
AseI+wilrVOffKZdq+vfXXeN/GFtLZP7rVHKKu8dbJC3fKjb/kOtONCe8Bh0/JVPNe8GjK77Zt+0
6/ASh7Xp9E0vn+TOh6HzJQ2foJTzDXtn9RDgoMnoGgX0nF/T7nMmE7Avt/dzyVd05t7I0P6iWSah
QEuRGZF87LfehzB4KaoPUvOp9D7R+N/L5ZfbxuYQPFb71tokIgS56kD5hjXaMA/6YO99gASdlm8J
e3tFzu5zvblL/WxnFcVWtobvXRftqty9k1WFQd/hm1tY2wpdtpXfNZ6I6+T56ndNAwjiepWHCr18
MsN0Y0MJ4NyH5qnPGbGJ7rzQ3shKsHfaFUrKJT97sxvTq8WzhO87OWdGaP0u87TPRishnlkyoLcG
U14MkW9tTXy6RVAgVy1yDUcKPwRKd3AYxkKC8kkpnE3vgshyKfT7/VlPokMVJR/Lznjo8xDQW3wI
3OKuQNw58MKdCtVhEHTFNo/du5XPMAaJ2WegUkeYBOs8e2S2fmaXgT06Y/SQpncmGo6Kdl8XT30R
bJLYeUJebhsjdj/S5922vXgORvTT+ASHWXkSvwyqIxKXL+cw+mNzJcYxTCLQNnTVd7X74TF1etve
/E3EdCIsi7w9aViBgro+914UMtToxfKpMPo/hTWg1oicleWfLUdmrqyJd5QrD53UH27bHePJZIux
y7XPSaQwOp2bJM2G9V3DLnMzWyX/UjtrDD1rFiae5stNYYZxwFkCR0GfHSTJe8lKeE+CzuG/I/XA
2Fm83jzhum4UBxE5WSB2zbD3gzXO+oXUhVsarAj/HYdmxz9/U/isGt2rQ1sdTkmufQ/baCc18u9k
tdC5aGZkyOHFxvN9+pIKCi+oYugiTpKNQvYRDcXNQIPi9idfumNswNmkejCYAumfLCaQ1ZLj1ven
QIg7R0bQM6xfakqLTWDu0ae4MIZyjMv6T6WWj2agbZsi3lboYN7+HQvhjp9BUYckmoEQdXLVeYrW
UKE2+5NGyTraZ9rPEn7yuFgZ/lh60IF8p79Ah10dOzLX384yykoYttQT6pptZAZ3uRpvU/MxVKUD
nZpNrzwbDqz9+kfZ/Of9S6Tsr3ChI+BCYenatIjQ0O1rVTtZ7cvg/DDql0ihcBqsVa/myA+cxqBR
S6WHpysMQdeG/NYDxJPK2ikVkXws9RpZDMS2N3Ti4yfVbby9A8LomBvpD1G2yoYEINuWVEI2ttfU
Kw624MVIy+HC4xwWI9mTD1tXlUtBI9NRVcl+RJr7ZNkpkFh9xX8WAsuYKNFz57af00oZQeMYje+x
uVa7Q7b8SZj9/fu/31sTk6hstlAfSiiHnlIvtR4ZbC6RRWPQtgRNsMm0ZI3fe+lI/B1hpAOBv8qT
WEm9qzRqOcFepe2Ye9ioaE4zl7Irg5Xph6VvRFtfxgF4EYAivnYYCaCHS0tfO6mI5vZQxSgKpbjj
7e1buESpcDH/Mb5fR2TEtRFQJlqVqIF2gmmlQV01ppHo6j+F+jmzPob1GvnR4u4xxa6Mz1j46iaH
IA2swgYzo51AudCT+Ww00s5vAyZKVjxv/Ismlybr+q+hyeah0qhHucBQT//toQy6FwSUweh40eeY
u31n5eraCV9y9r+iiGDn+eunClr14ALUFEKcQsAzG19Rh61d5WsTrksLG+E/o74C0Mhpf1T2M1Xt
Sl+cwF3t/cG4tyN7p/YS4d8rDqr57rkrju2opsXXgkWbx+m1g4iisIdeCcXJ7F3nM1Q26r5Ii1Fu
vtekra23+t1tj1xye4D6ANSQfh1BV9cGC9nOkiqWxSlS4l3ufXS830qwBj1a8kMqyWPIlxlim/YS
CrMWgKQNVpXp6JIbO9WRD1r4opYr75QlQyRupMcI1oGlmqymbAy7t3xKCHWjRFs01l5FK8qNUCgc
qsjzbd+/eSM+EobbsS81BVMoRPVQtSXl1NRfzfa7MxyKNXTYQhpM8ZO8G640wC1Th8gyCRlICYeI
86q/l41IvwRyae50J1bu9c4m18/z1tiRJAUyMpydubu9xsUtBYwwTnEArpomerllhY5nxeKkuPWH
vAh/diXq5l3FeFrj/KsN5eIeXxijDMH4Y95klVGI0EgsB+JE0rIpxa8iuevtT7cXtOTx8Cb8x8bk
iMV9MJQ2tDynkmnvbacPX3LRQRGVNl/+b4YmQbGBGDhQDLyDwtzR8NCulZqdv4YUG116GnrfLmdy
peReF3Qo6ygnTri/KUrzDoLYlWO1uGVANuiejf9O0fORnbiwB2BDRA+J8y3V/I3crjFSrxmZFK6y
SkRKpTocJv1FLmwom/aab6yc2Lk385hk1p4xMkRWZviaHP2ToupIC9Wsd5/cVnmFdosSY5Se7cJf
ia3zT0OVBhYBYrkOpGuK6UI3zM5ycDAnJe7+h7Mv640UZ8P9RUhmh1ugtqSyVPbkxkq606wG29gY
+PXnYaRzTqcqSqk/jWZuWtMuwH79Ls9iP/AyNm/WWHhnVvmmekG2hxEqQDX4L9oCXw9N3IJoo9Rk
H6wR5utIdAHAeR/HEOfzSfgehBXZRpYX/XgzQQZt5r8bfSZ3+uatQjwDc43/dO5OHKHnbs7RCSzs
w2RP67zvVyPk7h1prSg90xE6faXQ00J6Czjzf35mR4c3L2gzcBj3HZrqkRZV2qs/Px/a00fBAihs
QxS1QMoe66qE2sfMLrSGg9t0a2yJVHRZb62b6MyDnFtn+fO/Ih33mbJrSKQfckQ6aUFFhq+pv2Vn
x3enx2p5IJB30MtA/nJ89yobrvFj5wwYmbSZVOTXoBcZvnMAvHPLLB/ur+dx6rGe/MoeDq3y1q6s
dw3vPiK3ef/3z7PAuxalIWipHLPu7RY38cy1PlTVIYS+UNexpPKnrJf/PiNY7AYWJB7w3x5sqb4+
EAarKlBwRIMW9ab1b4d4G+QqieoHk79P1cvPj/Xd2/ORQC/JBKAtxyIJMDhyGi1qfSgqL+HkbimK
I77690UWzXgoYuLCOHH0JYU1FKBKD4eGPyjUbC258c5VUd9t6whdlAU6Ajv145BXSQ1TpDA06JbX
FyH3ruPOX/NBZtyPdj8/zvIBvl58KKhDH/8sycJJqgyJP46sqRkP0ayTkO1MuYL8Veaah+qsPdd3
3+fvtY6ucipjZdCMHA+eARHhCSACiIo+/Pw837+6ZQcsWmdgdBxtODsHA0jh1XlwsrDz4b9JW+hc
k/7254W+i6EomdATWeYqJ2gTk+u4kG4/HlAvgQUnkuacMv+3r+uvFY5elz/yuK5iOR6k+2vsLmiF
scU5i4xvrj1Q2SFeApFHQJrRIv76vlqqZNRMLRYZn4vpiTkXcx1AlKpBt75KNHtR7CXv2tRyLqSz
l1psfn6N37TR8AP+81tddECAwvz6A6I8KqohdMyhD/jLELoXoHDd11zczJG7cucgnYR76S9peYBx
whzI1//pB0SLshSC1En5wYEJGYyDHRNBPcD5Yw9DJtlaWDuin6NqpflW2XvPPZMMfrdPQWv6f6se
5WlwfJ16FmDVyeeJGA6WyKbyIz+nOHlumaPOD5x5tV9NgTmI6CVoX3m35vXFWTuA74II2KDAuaF/
gaHGUZSXbO7yajL4hrLiKRn7LJ+bjRVHq5LkrwCWPv/8zZadfxy00Ar8LwADuntcTblUhFMBXbMD
BUrWEbvFhEiPO9tAwQJTtKY7E/NPn29h7y5apCGU5k+cX2fmz6ZwTXsowilhpZ3Uwyv8ZOw465B0
/OuzQdQSdRWok+goAGnw9TzIwQ/rYjDdgZR1ZuuLfn7xQ44rU6/Kdm2Rc9pg3z3bX+u5R23sKtAj
H5u+OwhnSOwmTjq/vPdYbCeEs20O6eN/buMix3YAF8ANhmroWH8Cyvax33qkPVSkBJWpQgCt0qmJ
1z+/x9PoiWVwR+NmQ+EPoPfX92gNE4uYsdpD5ERJbMJPuwWweqTm3CDqmxC6rITc0A6wKfFUX1dy
R6cp5qLqsPubRPGdJXYgGSckGFeutQ2CXc8eZm3jR3SJM940/2ojbWPm8vf6x/eEV2rdzlg/qPm7
9Ow9o5VK0K1a57K99dpzGmXfvNkQh2CZ6y3LHs95KLXDXLOKH2JdrAMiV3VwM5zblqfXK3Qo8EZx
MaEDBfmwry+1MbwXSOz5ocrfFQRU1HiGl3hugeXP/0q1ydD7gxNhASd4Ft6f2L7/ef+dRt6vD7C8
xb/+/qofCuMrww8To8ngb0aaxVBa5S8/L/PN8YU2M9qOmCAu7hRH76kzbOiAXuwOjEjIZEoP6mpt
cYByzTMdohcrV3c/L/jt14/QpAajDhv+OD5hHNU1KrK7gz/APSceAc4WeXhpxfJftRexrxe4FaYJ
C38CRfnXNxjTumEgyfNDzm1+MU5svOt0cU4H77t98Pcqy3f86zu1xTQAy4990BHrojbeFdfnzAFP
lwigYh0B0I6xCOQ6jh7Ec5vQCHRvDzE0glw4hwNNdaZ3cPpVljEk6K8LfQASOEcxaCoLRZg29iFS
UOkIVlVI1m1wDt5xuqexSgAfAGw2tNuOpwUCTl0RtYRzEKFJunBnTSs+Hcg5Fbpvl0HUBnIa/tMn
Om2Q9w+nGE71h85ut8RHLJ3z5hpZDMa40b+Pi1HNQTAKhb0HoRP36OMMcQ/xsC63Dy0wOaZTGLfA
64Cz1DoHu/zmGwEzHy36QUsz4RgKLirtw/i5mg/QUtHBrVe/jdXTvx7OZeiBLAVTCBsv8Ohh/nMI
sDqJ7l8VQQtNpOF04Y1nUtdvnwMnn0ALC3P2Yw5f4cGqK2gqwCCdPKnHwwjbh3B4+B+eBCgCbGgw
dE+kO7gbaauSlBw4uwEXhA6QLD/XcPv2QVB8YPSF6gcAua9HX1c9bk0fDbfAuchrlfjzjXHO0W1O
c1UEZ2irOgtPb8novi5SNBVYRA3AtmC9etWT1e9itnMniMD5ImnPDTq+CTWIlJA7wuz1m2rK5HUM
MUpAVujgr0ITP0/63Of/pmLDGHSZowBOsuBgjzIrOoAMKJgkB4dMH9I4K838AiUw3zaoZQpfbKPR
WwVdsHIwnZJwA/7nDBLOuEvrcpExA/r0qGQUINRAQSqeD9J69Kcrt9g1w+7n7ffde0TrBbnjgqTF
t/v61RS8Py2AaGdAf8K9O6hrGg/PPy/xTZRb+ADL7YagCu7B1yVsage5bJYlxIfDwG6Ioa85+cn/
0E3C68JMHI0kiLGfSLAqfAWfC6DYa9LNCW9DLyHTmAWlW6acj/8eggAA+k9mHoMOAD6+PlZUtrgK
RUAOfVem/lAlTXlPyyL7+eWdpj0LzOj/r3JUPkddafkQ0yAHZvlXrNOJajVWe7dKtQnI48+LncaJ
/24hNLRBSUNWdxQnlJS5LMdiPlQa4ifSTm2PrRzrTCb37SoOeuXLvQc3gONjVQRtxBrglmxq5cDP
zLezaQFy7vIz8fuUvQ6OPdKq/7vSMXKpI+XEMenESraTMHZPw+eY/fHLhx7QEKIxCy3cdOb/nDhi
XgTB0CUIYqp8LEhCnWDETHLEfi8lmmVTIuVtXP36+VOdntuvixydW1+Lnks2AemmycUszd4/qzN0
ugRa5ugTLRmpDR+Pow3uDqXhHVES7eU9ny7FfE456bsFQARdgCALH/r4xnAKtIaK2Rd3xVRn0HhL
iv5MtngaeuCWALTH4tyM+cxxzR9o3gnCR3Y3uRc8ei/KB8yLMfTa/vwxTnc0SsRF1XcJO/A4XH7G
X6l1UxkIgXuivVv68VFZAnnRwb/83+sELIOsGqfmP8DWcgP/tYxshnAWEWnvaEzAnG5WTXXOvfib
I7Osscj4LiLwJ3RR4sBGvK/s9i4iVmLrrR/RLOefVVWtGOygC6SmhpOEnyX1nQa6RfYF2BkQdtFh
OIZugvysc2YgLROwOLU79y3M683st78j4SRx/u/QgQVcB9wHEFwAmhzvDE9Vfdf3lN0NXpC4vEss
AZbaP0sl2lgFhH+IzIAWj0Ty6xcb88aqQJlp7zS79CkcZwVLenMNEfzNzzvwm7eHOw+bHUZCkAX1
jppbxvFatIam4k6x8WVo7QxTKggJWhDkHVajCZ9/Xu6b1AiXOejEqMQBZTqhVufdjAVlzO+q4CMP
UzZCLUGxtB7WimzyGNz5atW11xRuRj+v/M2J/rLw0VGTQdjPoUv53WiZKxWYLBzdfcfoDlCA9Oel
vgGFLg8JRZ1lfAyc31FGS0DKF15I+J0LKFBeXUfOlTdcVfyV6XgVRO9B/OCCW0EDlepzk+vTbHrJ
lqBKgfIGMfJYTBFTsdyW8Py8495vJS9jdw9TiFUIkxCxzc187lG/CcVoxiI7QxcRVchxqSNFPPJ8
NPyumW9D6AdyWCATWL/lNVSb/c8g33oCmlnwgy8A3BS3sbvq4tcz7/ubTYxUBx5HS77rgsb59bSU
HDJ6nmPkHSzUb2zomSYovzJalGsndx9gbr3WvfsCw2rM8FjCXLIarH6dT/SWTYohM2ozuwT4Tbrd
+88/7eRrAOi9iKvGqG9QeB7fVH7rTPYsg+EeThx1ew+5fSI3xoJ8bJC03pnDdfItHADkF2TG4hLt
keMuitWbZkB2Cwf59lW1faptb/2vj7OMwKDsjJwcvenjr935fLbsspD3RXw1jojswd54v93wcpq3
Vn/u2jo5sghHCBPop6A5DWLu0TGyIFpsoq6S96YIEpspME7WfvhIrTONzpPts6wDMaIFXAfA+nEp
w70YQiFUy3uiomzs8hshWGrbDMSnFlIP5xQcTi59mArBKhIAIfCpFxOQr7u1iXuoFM2juUfLK7HN
Zx6Cb3RG7A2n/XQ3gH+OwSUag9CmPQFTCalnamjg3iPLfXJ4zK/aHCSqsfSgGBFS5452StzowGGp
Q0N3I2Fg2u0MOspJPLORpfFIJhg8xoHYjD5r9kKpjz4KYYURUkiTNrFa2SwP32e7KB9naOXJJCxY
I1PPpXTnGfdX4I3t7ciEu4NCRQi1rHisskpafGV0a21iGYx3xajHO2uKg/dFdlAkuoG8lrK5DXhR
/oeLYq3DqkzKEoWSEDCWRKtSpkMeIlGKR3tX0uqjsupizRWIO7FXN2vXLsRnPdp6P8qpuGyhQZ4I
6ZRvRVtIDUUXSMyvCoXv3eTeepYYXqWi8N8kU7BtLcLyRQoV1ImVd/d2ZJ4a03dQjZjrZwbnmUyX
UEvB47trziAYM9h03pagESWRtusVpxbOgqofMZnO9/1kkZWrrY8ZtE+ZDGp2iiTMI/bHmsYi0cDR
r2CLGVzzyX4EObx+lIBibm0unTTyddikeTMH0GQLMKZf6aRamEK1il8M0t5+FYHes7G5fq/F8GzH
sF2zu8m5jGK89KSNoTIhFR9fK96F+DidP4uEMvY48W5xqrdiuptct0+ZU3m3YWm8Lolky5qsbd3o
4GnHJMoqWEoFQ81T2zK/Dd1u+gVq0Scw7P0ajg1vLaRL0dRwIUuSeKTwoZg6RE+GN09jHz078wzx
L7SmyUHBKzFBVwyAWWvKMzLDYD5hQw40WRCPnUy1ZbW/gwgVfpPTPB162t6VyJK2Xiwf0MB98+3x
kLdV4WQGCoZlTz6VbWRCu2C8ifvZqKyPtN9d9VanN0a2f6BuG9K1ULYEeXvwH4JyEDqlHAPEDCBA
YAvzIYLzNrwZynvjTC9toNrM76xgTCbH3NWyfLMFCIiV4n1iVe2LsfmvsRAWNFcKL21rXkIHLjcp
9cowKXkRrXseyF1s6QBA7pK3q4bD6yAj6KFfqrkoRcJd8egtBswJKemwCoKq3HTVnGMGonhmY0b1
h9cj39U1e2ymMU9IV3sr2HA+695yn4LW6XbT1P8WgeqHJOB5ewExHivVyn/TuTuHmRXC7W3Lytn+
PfglnCChfZIGJYzLHOBD5QEW9ACcCWBzmIHFL2Rgu1VXliBb57g3JxU8MbipOFtInebFboJ4indD
CaR6517OifBVl0EQuk7HIQ6ysCn/BJVos7CvsEIX+VAzKQXYi2FMZmwl30kcQ/YV3GDaBAKNQuz6
iXkJMHB2GlRwJ2xzAWhV03n70G7qLcl5nmK2ojIy1QenwAhbeeNHyVyxCRqWp4Z6fho7wnXWcNq1
SdpP0W93tnq2N7DZrIFkv2pNC0NW2slHh7H9VFmHJuy4tZkH3jIwcMgA3GL5QMfm1Y4qBB5TQnk0
80vzwgHCMRewQa72/iAR1jS0h+3E4u5TPzp4dUgjvRvuEuOmdVybx5aw3OyUb+Vb4/P8fsIU3Mqk
rTmuE79Nait3N9FM851QrC1XlRVqusFOvakl2SgKV2zt1C8hwegVNDhYIuAHpH3IF9UYS+skzx3I
KkRjcSuhIJuZYRhgSuebS0MEDl9bcgIxynGMfjkqitZjQckvKqE8tR4krVeQncD+L8f8Zqxga4e+
QpAnrSLRtSwdVmZ158vnSLrTgyrEB9DE5JKp4bZt8DEsOKK/oOURQQeq7Is0rkMBZWoPQ8eigGbv
bGDNCfvhYJ/7UbOGx9T4rpWkG3eASR+xxse5rV7tauC7yBH+3mkCiIGKrlnjNFvp4A80Qa8H1qkW
KTPUKjQpx3ZaQ39+2ls1tdpLNxggj9Ww+QNQlMrauKj3nN+iDyOgDRVMOWozmkwj2CdN4QWZgwZV
pgMBQTv0kGeSNkEXJ8Z4MGSOml+DcE3aWANia4sxym7khc2uauRvZK+ZhBN1zMI+k43ldduu9Yt4
1bECCksOCKGlA4VuS40HMZdwM6b91tXTazc1URYwTGG5M7PLfIZsvykgGguhUAhINx9xVCBG8uJG
hbOT9YN0V3Cyih6JQWD1zQBtWY9br7g3/kxeWZJUdZ3OIgdCBck8AD2YtJpwjkenpb0Jcf3V2dw0
Y72ZppZhmxZ5l3izcuFGpMsmKdr4MAVwaiWT4DwJF+UPV9ExG4nYVqGVzg1meXbbJmWOn0hciBSb
xribznKdVVnAnqnUUXXljjVLGt1sODSqqY3vogb8MNzU+h7DAXLryLxNMYTEGfUGARhGBXR/IhrV
PrW+3az5RJyVX9YUm5b298E4Ah1KuTgYINS2LlDle3Rf800zzhANUebPhFeZ4sLlaYRGyG0wwUVs
KXgyFrtm5XoGrLnSoeZVNHa5Bh38trMFXbVWpV4RBs1rU09ThgjdXXRR0d9F4FYjNoTgttPQ1NdO
M80vZQHPuitL2+ZNM8+BGYp0U/Rlcd6UTV+lZL/sPvDXAWIC7JZKJx1Gh6bc0vUugLHqJg71b89V
d8TYyK08kfWxFd1HvHLXkS4CmZZjI1JXUKhoewHd2i5MgSkvOliVkTL1wGTaT0VQQVSg7XeIwm3S
VlG3qksZPuAqE9fGrfWFX0MrpnZwOrTTweeMIavcmNrTG+rU5jKGWVwSFWPkrGqiZtCWW3EVUNt7
dYfqWTlR8WRU1SX+GInLBjEkcaoKY88eeRMPBU7OiGTuNppFzFfWMLpJXrnt716REDR4qLTCkqZh
yUTJ77xRdZsNnDx4auzHrRUMtboZPChs9pCxSwZXXsjYOSiPlXtAZ2P0skQMnx7bmwcJyX25J2V4
B317KD4CvJkEvnzNI3XLK9FtrZiVqVMXG6RrkT8CPzyuq4JuZK+HXQ1l7cy2xmAHGJ5KMdkQiSQD
LNLKDgg4ac8VQJm4sd2JQcSqxShc++w6n918Rb1CrkYLMvqS9Fmcv4O4wFINYc0VtggAQ4GblZyD
qhZH8wa37R93sj8MN3AbylsMotCiqOONV0WZoP7v3G1JMtcUkzCMrJNQlosVA0N1VxbQfzN4iICr
VEzRfMWH8p6b4lPKqlmPvAbL1+mf3VqUaeMEr/Pklxe18m+M6xRZGPE/rGuj6yon+je808keKkj6
YY4o3dgNVB99y1SPLdRNV4ySaZvzwMSryWtIdQX+h0igbZhfErxyYMin4DIKTRdnjtS+SkDRROZV
A7Kwis2EBnaE28xvdYfczQJTqsdV+cInXHUJEW5x7xE1TqlVCvddm1C+OnX/Bqj6u8mDRZgJYtls
qF6LyDzQqRvvhFRI+gqElz3p1cAh2RI0BM7wBuIEES6k32M0R5sxqoZ3ZAwyQ1nnJ8wr0eOplBSr
IrfEyqfNtIprp7qMnULeOMyQ214F5VoE3MdHCOo6rXJ4OCS8nOhjrTgAQ9Tpm3CvdNg5SQ4RvjnL
Q8tZWw75Qws13DSQNJZBwFYIu6gXSCm28CKiTdp2dgSrbJZDHbRVSFBlIPF2+rjYdAhHqbGb8M2z
ZHeJmgGkxtkqRrNvPSach4YHbbsFkrrk6wCJbdoMtFrXjYDWYlk8COX+7mqkeJ1fpa6vJ8Q7jWIi
nv/E8aAQwn3EmhC/vsbnX7E6qp8bGNrvZ+5Uq7HCFAX6LepeBTPS9w5CaKXjK/y16raxRYy0HqLQ
Qz7ptO0Fg+Zlw4BZhH3lA/qrkdrYU1VWyPnaIbcu6xhEgwY3t+VoZKZodCgtBPJF+HvlhiymHlbw
OuADvdIm9vMrX6EzEfa52ZJy7LwdH+xr9A4HgFsHmNwzT5NtU/muXhWRRP2aT+jtYPzjXYugjLKq
aH45lY9cFvjNazsuDXJBU1wMORrqiY1C+8nSXb4rXZqbjDsAyFhtAEgdRondRQxjMJbwpi6exyCP
Eits8B7QiF83+P8xw7TdboWx+3vgzzXBNAv5rzdGt1z1HE5GhUidfi7TOq8eiD1BJkO294yoxw4j
hAsv5kjv8lnhfgedmBaM3XSEtek4U/ncBu3tzBebGKLDFFxgnGeIa+5s3BewSITmTO4oB4fZjTIM
UNoLYGKJvIOwn5NEHhXtVW4Kwa6Bv7lTAXkD+7DXe5orLzpQQoB7m4luEiqaX8zXD8RtHh0hfexX
b3guiM8fIxgL8cRypvmZe3q8HoTcRywPMlyUgGzyOHobyvnZiz7aosUdyC2yzQPfeqvaiiTQ0o/r
pAyFU6zL0LA7Cgjac5Dj13tdF34Ms44S7bkHsFn81TTxp67SZdpWOBeQDPrsB1gKsrp79swIPQr4
ACXFKLokhPsg2OtNm/YuBuZ6jMkD8t7HIvLKZ3BxwnfXL4qLGdZOuED7sEmakXbXtHNGnXYNCtgG
Y9xVMzTTXgMGSNaQ1KR3XdTGbQaOVMu3s6fvejiEmX1ZL9DmJkBNV8SATmhDP+1h+qyVvhwEtCX6
gL1P4XzfoWtRo17isJLURfTLpa2XMAGu3wpKbriOYJaouySIMEqJwlYgtQAIEZ1l1eGDg0fk7GLV
hRi9e2Lnd+SDjP6HF+sq7VoESJ+RD6cH2sVBKErmEi8D4vMMLeqxwDsTVD3NGKekUwQ9olA3wx/h
zfBHhFdeOslwRgEki3yv2kFfwA5Lu0lt+J7OuZWWvY+JSOUMcHSu8+B55Bj12eV0OzZBmKGyR6Vn
IDgSgI8oCX22eGklod94m7mE8/M0u9CDNVGx7iqq8dNKcQhMCwN5hy+jSlrJN+Cs4JswI8NGeYqA
XUzd9Ri5eAYDzEs9NxCTN3PzXoOS+wLMTTtsAYeUN1W4NAVw9QypCb37mVbRowDLdhsaWVapU5B6
DxSq/8hriNcmQwCjQNGDKpogX3RfeeB6u9mBv1NGOysU67ZjwWbQYu3zljyjHjYZw6zregDketWz
ro83zLXfmw5undshr2mC2glk7hyRArdgnMSKQJAoiucNH6MXvHqaIB/B8DVCojrN5KFrPLOtSxT/
4bBFIbiOSxVfEBmatGqg9HitVC29fdxBUlf7pXNR9pFM0QWXmWfUU4hmxTawnNe4gOnI2MWPxYAH
g8RsEhT+nlbk3lBIo891/ivs+StSsnA1F268MxL1X4whwhjW5p7nhVIrKUmTSmJkk1qEtBkklspM
Rqhn1EQ/Qj3Q1Lcalrpes2WNs3VEsO2siUnIGjoQ6ArmlUBiFQfN1pUvkbtVATSHJ//TGXO57gW3
L90CQjWJ9umnj8bHexEqlN8tyTU89BY+QtPeoNR8cvocYmoDpGso76u1icM+qXXf7D3j3ZeTIK+T
VfJLxsIQGnqUv9vWbDaIqxBaLObgmnqeORiZU5SUOshIWD0wNf+q8s7fDKAMTUnvFtW+Arb4sZp1
9970/vgQNfFja5GmwPQvQMOtKQf4xsxWWis73onGYlkFRGSXUNwrvygukUcMiQZ7O1fVL44M4TIf
XXJV5oHIRij7JQQx5nKOuHOjbOahVcMskgweBc8hsl5ix9x6kOHfyNYzq65S5d44IGRQYDiSUrd/
omKR4O0gtBFV8J+FtjJHppxFJfmgtAUGng5jRucy3OU+xAMuRrDzn7wZ7a4evZydRtWV5J33OGoZ
1NkAwaso9XNb3XiymoG38znyARgkoXvKwkTbA9+6fcUfyzZfxD3C5yF2hmxoIvvOGJd/lloMLKGI
oHOCTOWF41rYKBel7XpEKQj9IWexQQw4/9W7tZOYXtxJWzlgdID9AZPZwqjUdtqHtg7GC9y26PAH
oqKPaGCuCf5Ft0mgJcM/xrxGcAoGow+6d8SLAKQO8HjJVrm04msW6nwNg8/PGmIhaQWoUphIyka0
DeM3NAVgp6xY/zxj+HkTjND4SaOIznhEpC8XgSNKApE+Gq4NnUxKdAUenhM9Tb0sP2N0QG8BF30O
oO60nZ3JTdERnhFQislbzTR4ttHCa2YE2gC0NyC+i/qXlg4ML+Oqhw6WN1RlBqXMCRK1ff0ZktxP
SmoQFOPcfVMoPi+tORK/qV62AfFu8bv7bJR0QtaNhlnmxHpYUWhsPVAYSib2EN85Q0HTwevCxHE7
HM6WmaTxSi8dEYTWyuvy94oSccdCoe7svp/XzqyuhsC4txj2VjoxTrkUG1btYXu544iwi6pYDBJe
WeWMHkhlfGgdcjSoLmY3GDceYdMtADjRlWdAxJ6YD3FxBI87JRfZ8Yq0UdLE1pCg84zTlLvgm9gY
YQWpsN36zMzmdIoCLgF892Byg+H4CR1PdMjjiqILcfL9q3rMfLbx0PaWyC5/Hg6dzjWAqgUqJ3Lh
j+AADfB1rqEC2x0YjxE0vbncT357j0aLf8P14J1Z6ZtHcsHGWwiMoIKcDIbyAo13p47IvW1/oiGX
mpFi45cAGpxzB/tmJUzUlmHuMqw+If+ZEkA9oB0gSjw5EBoRRg6XmJY4kKIqUV4VET1DmnMXXNYX
5o4DLOfiHgeGJgCKx9A96YaIj13r3tsxqoPc8puUlU2EMarsr2Y25yMASRwiGugo5Zk12rAoRZc7
UbMtLmc7qnfob5Z3NkYYSY6Le4PsNrzG+Zj2LpuItZkCqCHZaAFfu+Pb1O3LQQXb2vbVuiE5fMEl
YCgl4XBVpX7V35A5zFejTyyIRNX2XVVhf/+8b755x+AIAp0CIRIMkY+5SjGYSiSYpXsfoYkUNw+T
A1vXeYP64ed1TsfyeLWLRBPaiRjK4rt+3aBjDREnXXruPZriiWtuNVBkSKenHpkx2uz5uNd647Ad
LiAUuGfwB6fjOOCOMY6HtAXwjJgyfl08nIhpAsrLB9GZ69ZmF659Zox5ugJsXaGdsPi8A+ceLDvr
L5QPPKTo2Fdt+4DhI4w8pwva6DOf6hjlA0grugQAkAGwtGzO4xHzYHtw1QBv/UGFEAJ0UHw6F5Z+
CkGN1Xo3x1OGph9uqeIMUOo/2MJfx2IZluIM4uMBlYVTfyzJD5dk187p6D5MI3oOQBPUXpKjMH6M
58ndlC26XJJ2T6XyzSdljv40XRBfttzQPywOGOQkCLSPvG7NHBonlgv54MQf0JZ0LXx6JXpaIH8q
orsCKpdprJ3iJup7w5IyVhiQXQxuGprMiBz16fhoRZBwbnm/iksZb1Ad842tXQwK0I3e9WhigGNS
jxhbsrhu9hg7FHcm9h+ARiDZz5vaPTo9y4vB2B8IAw8iZGCMHQF4XFOWLofu0QOIaAA007q+zkOb
P9qqy2+JL+oLy5/B3uloldEQUgZ+zf0r5Mm4WQcTwnHd1f4Fd+rgjvWd2iCgOH8CY67o1LAtcUyE
0GpVmagsvovn3t5U8HLZ2qHGPN7u0dqLer4eFHo9Awag6PcVYzqVmNynqEH6hNea/BYC70LTxThp
Gt1LNEzOYa6PLp/lNaAJDNAkTI3gWXAMmOKKRjGLqPuA8W3ioVwZxwsMj35+2f/5nRztQkitL7As
CANAqOboELM5VGMd595DOIVZ12xo/xJvBgRf7w1NPEyK3C6rP5ehGJRypt+BfQjCtwF2JNZwDqK6
IMBOfgr4RUBtgWuGI//1tDtxTwER7bwHR3dXUjQr4xW38I1GawgkqmK+hvZR6v8fzs5juXEl69ZP
hAh4MyXoZUhJpXITRFl4lwAS5un/D3VvdJcgBhnVk56oTyUBpNm59jLEZRqlttHLW76MF6bdzO78
z/CLzQZEouuSmOFlA/iarmj0K9VdaN6yAF4SxhD344gFqQflIP6ScI3ePufUdB7BwZr5yFF8IsSa
hidrva/SrZHVyaZP0lPtxp8HZaM16Vk1bxkDLw1bZ3eB/8eMm53UTEhVb39A2mOVC8wanvSOsrDs
PM3XFRqbYVl9yGs1e4B5WR6iJDXn01g/MHdaEF6WSIpZgKXuOzcL/VB6v6c2sdYJ9m8AjQNEMCH7
Pe2wW4E6S7nln19MSDD0kpmSScvs7S9WhUwHuOvRqWkVaxMPWv0ci2FcS7TyW8nx/zhWWoGXReGs
ksh214HRbyuAcrWSP+OiS2/sUcu5MpucUO/z7gzNIOt0sWqMRM1ElmfxUx/qxaHq0/bB0WLLzzra
F8SE3ZJfLg5CFgTjIfZjRGoo013MzUSvxqnsygT29k8PvM+75e6z3GyWAyxesCA9qyliBhAB3Urn
VZPPQm5u7DXLBT4PYkBCnqvBORxj8dbKRosEjI7wKe7HuzQuH03F2DkKID2+JKeB3rdmBesgDs6O
RvuwcF+v/4BLD4nox9GJU5v3mMVDtq0bgxyo4VMWdeswNnaNc6rGz9cHuTQ1/h5k/pR/1SwOzB1D
g2zwpI/Ev8YJ5BxQTOUJ7+vrA118GvRFKIzwksWj8O1AndV7YN5e9ARo/T2Ky5+2DX/BkzdOiAXf
78/UY73PTn6IDN8x07Vi6Mu4MKKnJI7zVRfJfdOBisXaS5X13L6M37V2a4e6NCZMDApn/EnmEvft
o/F5SuSvSfTk2d89a5/EH/L4SLDjqsZZtnf+UQ46P6ILrxSdAmpKZMeLTxZ6A8FYoWReZMWO1tI3
R6T/Vsn+/yEg/tkm6UvkU799IqkGMkeuGT7Z47gDQbsT8EOuzweCzOYf+vcJijcmj8KtGD0oIy0F
1LICnqDBOp2VqY23DUnc9N5zJ+RqrgkQs1T4AZFeOa3cxykt6rWSZNm6tLzWTynK4Jh20h+qZli1
dkBml/Rgb4AYraaCdi6AEHmkGSLtvaR/vcqMonsJOwP4o8vEPs51dxP2jflojj3WbUNnrFuIUw/l
4Mp9poUfjarpP+WmMfxMrdzbW2GsfExH86fiQODXpUie7SjNN81Qm2tHNoD2FqGHJEp8pzMGxGGo
U5Wvu7IrCFUY8oAYsSrfIncuD3U82PvQFHLVdva0hg2d33nxOG5qFcqA00BxMevEhAdgYFCVDxbh
Y7lBB3809mVUVQ/dVHq7iTN722SdcwwkwKVWFhVtcMv04VOq8DVVwrzr+U4nW3pyeqBwcGrh+OzE
SfzcI8Y+eSZgu2mGv0tXBQG1RHbKBqslBiOy/UDFhDlMSy4ZdFkecgMSFKIcbz0YVr+uwTc3nWi/
JQZtNtPKNbDWUVtjbViuygiLcie01cdcL9TnJjexYDMOFSjwWAx0goJ8E5O1Dk1ChAf8lkYg1/SB
MkTbIq1lh03cn5aVT+s4QTOOPVC4zpJY3SSqxSvtE2XjdU36mdZgeT9Yhcr+yCV9ZdqDo923cfyM
Zt+AdjIEGEh5340y7fdjKivJq8cUEG/KwtsrZhfBT4m+eKOgyQ6J+rM2xW4P98MMO1+I6Qt261bj
Y7yWnxRXwWwXv53vKIQac927uvc1dkP1i962zUbphZL4yug4r/qoF98DwnM+0Ocq71E9I0DXvV9C
LdpPkwHPglfzwsQYN0He/sIKTHkJ0mC6z8Mx/ermpekejJgeguV0g702rdhdMRf1cs+R9zuSk/3c
N2CRceiB6LtjuC8KW8Ivk/aOEyN6LtTEhURKa+Gjh5f797iKpa8qEVu80PtvQePlT1w9lHXQ11EI
AhnBAxoy58Go+xcH67o7EcupONEGC3f0uSZeThNDzJThYchz8RhXrbnR2mT0o3mSjBasTNIMzpVZ
St5z/CM1xuRrEbrdKTLIlix4Ga8J9aV9CGiXboFj7Zcx4N2vbD0Knxw4G4+KVoQfsrr6qjtV/qmp
9C9pAAQ89rDZpTkBZ/aQxmnkfJ6UwdrykYYT79b7ZIyt7hduqq1pFLVrUJZym9a5uy5T9QsAn2VB
qWv0VRl3WD9bFf8juFjCqPA+mrRIwcvzYq2GRrNxBrUhR8Mkos9z8vDBrNuOB3VxzcBqeRi/O8l3
qUd+GBQwLn6FmTXRNEmxQemxya/1iv+jRZvRbpyEtOWk8d3ek+vJDsq11XrJtoUx4BcA036uxtrW
kKI+GKVn0ouKnNfGTNSjjOFeZuEY0l82TH9kzq36CZ9ueP6qP9VNjcGLA9uj6xXaLDYtNnqdtD5i
xClmatSfGmkq38F35WoygXNzp5K+HmfKnR3F/W7K3NzPQe2hUErVj60EAnLTFSQvxWbz4mQQUvUg
dndQiUtfdM7wG3KJeifwUfvelXF2gDBh0Rwq05BbNrTwUYTjno1H9dEq9+tMldpHeCxN6XtZ393n
cR19txQI5qtYhJ5vJGKaucfyaCS1tat6xcGYUZOf9C7lUju4lYbLPJ36cOzdfYVR37ouEyj8MKJW
SSrSD3rexjsRc9+TtozuJDjJ0xB0Fdu4QgfHI+El0Tr1sUsTa5spSvNMgwHX96zp1l3rAswVmNN2
blqepdLaR0VzvX1LkOAGWkf6me57vk/GUQOhhj3YZioE+7gsj3YD6h2kLZhxV0/lrwbzwBXcs2St
qBjIaXRuk8B7ChUtWOtJ8zMLEDXEPcF6ZpZ9opwk+C5UABBRnqwlDIytqsAqUrxiekx7wncUF9JP
WtccDDTSH5qaRjn8crnSM3weyxaSszCDYgNXE+VTRC/zKGp99oNN23uZtN02btPuYdLp7amlKzZG
5eQb2GCjb45KuY6s0dyHoaptgyL0NoPh5X4dat1XTt9sM0ZJvJmGPFs5SgU8HyvJpkqZ07I07YMw
LaAI2wSFUbKU7rTmPdSyy3xbEBnUeObvzLOnF+GG4rlKqnzXGAzrdMLaEuVQIAVLh49Fmznruocr
NdP9HiGJwAnsEvWQekG7q5Sm2kTsekevjftNlkt7K+jpkL2hWgeRqoOviNQ+mGA7Lx1uEoT4kbJD
kVyvnYq506SOvnEiaa+nHCxEGcmW8GlnJBxaTbgOW7jOsIfM+2x0lT0QtrK3AodGckTL1ysRl+Y9
m8aopOIIJ1rbwKtNn4niCHcGHcBnUWbVIRdT91qTZrjWRtd8EtAGNhxkRKQpsv2WdjPf2h3rlacB
YiZW2+8KUpjEOuFlrXQvLDZWRtMiRU59yPTAWMPpru+quUtujB49QCYxSzpuX8zBjH/gf5SsiZKQ
ex1nUSg3ClaIU/ezRDi6AgZMVrrGNBvSUrtjyQY4Kmj6dqZY7xzaiauxdac9iA+LLHDDdVK0hg89
fVoZU2Ye2kKRhAdx8T9yERz7VZRApjEa+yVNQjxN6B/TtVeZs/YUrbOgLDdVp9rHKjTkts4tZ+VK
PX+g7RL6dlPBfS6tHNyP6ipyQECMARJtEBZf0kKdVoE5kfqoz5xw3Hu2vWsSLKNm7mos7Aa9Eurl
sbK8TTXASSlq+4c7yR/CGZwvUiITC4jo8ZNOV3dClskKzhAhBnEV7FtRmXekXIdQz6N4B3Wv/JhO
SuDrVtfu0qww/LyB+VSHRB+reeRsLbUUuwKM7Z6qgDk4ynI1dNAjRCm9DejOnNXlWSvN0eGLwRTZ
xUEJXEkqKz5o82GTtNgdJrOKAEzKfB7MEnZ1qqjC1zy6rqaMMx/Hqh6ZWTpsgqaJ90UTdeeJ1vi+
bLrmMZ+AqxTR2o+soxHqURieyiZVH0VRkswldWWbaEq/K3vAgxEA0Fnl8M3Wuq5V2yRtg3bddU73
Murhr8wq/cywTvXMUCM1uP9k4xkz+uWkiK+GMzZnre7Sn2bVpp+9yQ43VkInrFejH6mWQuRSemQB
wWTArvAMv5GUsjqpI/vSkt4WOrG6IYkkouk2e1JP7rCB5jr4QS7ERkJG3iaK3a6mujf3ngYLPVOI
sM5MjK00WX4ZS8y6osHLT645JWujiEBxTVxTQrtyV4OqG5vQLJVNBGloY1thpEIAq3RrZ5LWI7ei
R05XyCFYmVH4KZzMaBW2rYAPUEXWxsyRRURmIu8tYM7smHjJzLi1TAWmZtutE1MYR0t4zaMXOj97
kfarqmTSm9BBt4hfKEr70N0HXs+xQ6aOH5MauRkT2R4cVe9e+lKLtg4Og18MHbIb8H/7wWmV7Ng0
5XS2lTC2V2lDNP2dCCcLO+siqP2ENqbmI0NMTs3AhhDpeFB32H9ypICaZWMKUz+z0nMD7I6MuoAd
F1TZNsIF874YpPsKRzOo/KSvuuNAQzlZtYHaIyohQfNXJovubCpO/pJBRL5ra4msOJEhWgg3HbCs
tytiFHtnh8RIwd12ZHuw8FiuJ9hTk671+6yso33p9c3aTJ2vLXPhIaiq9iHpg/zjUNvJvYygCqR5
YPnTKOPXKOnG7WDYyG+wPVwZda1+cPUqPuuhAuPLiiOuQ3W3M8bC3eihLF9lVpNnPsH38ap0Lnrg
dYXS8o5ROxUkRVeflEY0myKx8/sC34I7PbbbB248IWe+UZ+sTAwvjl2HB1UkTBWa8thLJr/5r5J1
1BsYm+qsTQt7pJ0Hm+nAdas+11VNZS80F4zS7INNlIbyTNSjslJ6J9kYeptBfeSKkUdh/2oElr61
haWePBb2h1a1y00UBfm6SPpoHau5JKm2lnf4yRTb0Zbjc2zm7bOZYrBsTCas8L5rtiINfDdxD/B6
P6aBqay7BJAy1HsYk3khH/WBu1LDduirZtFsdT0zt3N30Tcatd9FltTW0Fx+BamAumPL+liKWHss
dZgAGazZwVah+E29BE5223vUVe23rKBbD53SeIBbRzPbQTmc9rXNUT2kxwjFCiSCqFqnk7qLZpNZ
r4DbNunTsTdtd9MGSX0kzyPcGlZANMWECZdnSN2nSQgpuRX5neEGHgG0RFS78J3utSpJ11XieQCY
Mce6KJsPplb8TOLWPakG25ztVZQtPdKcWDGywxjG7jddaDnYWdCt9Va0JzsvzDut8Nqj06m/bKdk
g+6EdkwGY1g1aCNWIO3ZdrICuY3AHnwPl+GVJcpxY3ew5TCotzfKMGg7WNxQ8DI3+W3qne73Rqic
ajtNjnHZ5dsUaiVSfivaND3UC7ZwZQM9Md7FVgMTQG0pQnG6OrqeK6CvWwjGkIetorRy15gaQpnx
ouxAl9K6G2bhANmhBKHHYfWlrZNxgyd6ANNK5v6kZtPR08f0G4i/vXWFNtzj6fB7TNLs1TQU3qWV
fuw9nKXLLvjRYV/xIoykOrdZQBNt0PVzqTtyRTkabiQ+NDsK8Tl1XCPOqdJ7+JylsUILFB66GNq1
btfKsQsxA1uBnKiPqmcE6I4QXmUkF0darx0C4hk2oTcqJ5MQSPQ9ZnlXBFX5IM2kf8pjBCGQl16m
NqeDWKm59xJ45onwVeVV8TCOZK2W8apOvOgcpT3UrGh4KA2v9BMz+O0VaXeH3+Vw1GVdHEyOLD+G
mbsqAdNx5HD77KnQYYGXvByF4TvVOdgz1TRNEigbBeabRay6kGtE6AexVd0ZtabuZKG6fl25cptH
QerXhvURsby7h3NX/E4lirRphAgmDdLWUwvP3GEU9QkCC8ok3ZusVVlp07NNo+Jgd1riU/GqO9hV
v0WWenupQw0eQpIMhrgx7giwJ15d0e6jqs99N6zUc42BDq+QGJ3WU7x1bKTf8jyNdxmXr20isg5Q
Ab0VSpJZmwe9GdRZWEfg0+G1HGxC5CaVG+WQ5J9TRRGfgiG2j+jK2l1bofkra0+eFOopAqeCcO3W
NfCWzLV92QfTI0dqvZJxbj/VMU0Mbq7BHRnv+iavBmVvtg6UO9ItIqoLJ9qqoYAxmmUtDNTc2xQN
RWbY1b9c+E2rjCUOmb+CcA3TaOUMeLNPVVU9UTBPK4W2xKpWmVGhZ/UYtw/ag9sN2X2Ui/jjdXzv
AriHuzpJKg7uRBBfFihlIPpWEdJWz4rQv+rcvgEYbniEXBjiDzZv2xZh2ozyFqUsKVLSqqmsc6Dm
JzxYkxVild/XH+M9Pu55qqHDq8HHCXX3/Pe/8PHOLM3EVkvr3LE/NLrzYmUSfDL76hDdvbo+1nsc
mbGw4GNAG6LCEkceAVnqqcKDvM2GfZrL4xR0TyiMP8An/KGOHVDMra7tOz4BGCykBRMkGacVSBmL
d2hVnpcV0D/OhXTg7uqBBZgqjlYAlFRGyGGgxI3Fh8FQNn0BmfX6E7/vlKEsR8kOX2KmLHlLp5pk
0oXaIg0+T+C5YbfLi3Mh+pVTHacK3iosOAV3ZzUwd3jg7ci/9s3h1/Xf8G4W8RM0mpvuHLQ4i7Xf
fmGhDIFQxsY8VyJak7RNyXJjnl56SoyjdQNLyzlCZml9aMkQeDiopnOUdeucC1sS7bgzrJT4WNQj
wpDHeHzp1S+htRHBPqhvoPnvW7j0C1C600Ul3NTSlwtFIjsWyIKms2ZBmNfX0VzUDXcTF07IEych
1vRGw8M/v1eDDgwHtka3R186LgdFz9lkqsM5039qRoyA6MaHW9KJWI0qI8yxbzQ2Wd9zy+mvtamH
8DDDuh/4cgRDtT08LZ9uY9+elOmM+P2LldgbawDabW4FdL7rZs1Dz+4i7uy0Q1vr7dA4zpYq6azD
2ei8j3IsPqej/QJItv73d6hz+XZtDFtoLS2aZvmoRSkOT+O5qVW5DrpYHLI0u0VQnP+VN30YHoZ5
YUKPYiA4WG8fJvYI/JSJMp7/cNTb8s5Uf6lgu5YKODQ+X3+k9zvOPBoZ73NX1SH7ajGaJujeeYo1
nlXvxc1g89vZrqu/VFoPOE2o6UgPpdmqzY0cjosPSUfLIfNt9uVbbHQSSVkKf2U8R13DQSHtDwM8
sNQGnLC6HfmLNxbdhW0F1i2kKZUOMt5SixmSqrXF1c0bzw6gYBrl95PR/C9DYG9Lcg0mpDBw3n63
ivsH92djPPdN9VsVwZE48931r/Xu+Js/1l9DLCagiuYtzDCmOKftN63QVnlxGgrUrdb2+jiX3hYF
HRaDBn4jtAXfPkrERpKgLxjPf8Cp0MxXA8DhjfP10tQjB3P2dmNTojRZfBOkuGjfc3jrokFcuBoN
WDv1gO6sSLyGTHbCbdFWldndOOjxa4meaoul+vfrj3phIkKRmkNIYYyxEBY/IlcwUECywtbBrdyx
k5WLy4MOs9nQGl+mt/g7F4djFA2PKSzil5zLpAFtm6UfZ6xwNkb5eeiaVQaq3HSfzPJG4OjMxFls
JOjkOMwtnLffn+aOMGxHK4f+PAzqR90Kt0j/xMqidUJlNiborIt1bGc/tOmW7e/FkXHP4gCnK64u
N5XeNCoRaBqUUqhQfefgrYG1QXEIjHtNPqGv9DEF3lz/kO/KNRgucHsc5iz+LlRQizkrieeUmosK
Qi+xWRjzRzuv/Kis16Xb2quRCmaT6/otRvSlYS0yrQh3gmXKNHo7rNk0HU7W3nC2SOdC4EN0JtJ9
nZuWhhXfrqxufNQLRx0BWqxNuvXsBsv5SocDpSpG2ueCW5jrRfgWgDS2t0rBCzuACYdyNi2E3ACn
++1jMUPpz+vNcJ5MZz1M1klLxeH6B7s8BNsLNHmbKmi5yeA97KRCDue0Krun0QV6tJshfLk+yqXv
43DfcWD9Wxxvi1FyLxCWpZTDmRlDz2xvIfuos2PVdX5n7Qf55fpwF3ZoLBj/O9z8c/4qgpBuyZHs
9OGsRfT8h1+u/gEvn+10y7Zyfv/Lte3oOnwkLibau3ipTq28KLSK4QwW8mwFFXvkiK+N+dFptBXx
7b4nncccWop//fkubtpMdyi2qkr8yXK+lygXoQUn4zkuUTYFCtABYmWrAdr5WXuvJReU0PhuGjcm
y6Vpj7e3AcjN3e9dzawontU2sTac7ekVDSog1O9K+Xnj2ea9fvFSLaijmEMxWXBxm1/6Xx/PVmMa
XlhQnkP1ZLFB6k2MqfepC2wEyojPcCIt9miyIv230h9gUFwf/8KCwCR73i+xbuMZ57//NbzZlyIz
YlU/1wWhIaCEYXyLN37hNZKoqrMUWHPc9RabZCxNsPZYm86e4GpTj532WkNlwMZes25sVJeuOTDj
56JLh+So//n7X48zlk0xaaU6nVuailr8hUScSYm3UfnRjH7isQCwj/Ez7BvzxgXvwpJ/M7D+9j0m
VmqEg9VNZ5GEL4rtbCKiDfpzqzfrKd532Y2679KSYDyCbODj4pi2ZCbi+2xQujTTudLD73aqfq/0
agPcDj4akWmeFDusHn6Q+IQvNE35f540xF6wFRAKj0e8t+C7yyKNxwhf7TNVPsDWpnV//w8DUKYB
DHArARV4+zbDJm4St+/Gcx4qH7sBzxf8uqwbteD8jyxWHozK/wyydBFtpZqoXl9zHQgYgMvcc5Gi
ZVC8n0MEaKqqX/ALQGHh3hLbXFoQM9JgYsMCIXd5zpX22KZt9Kei5kqXudHXTG8eNXErI/zGONbi
M7l4A5kTBjxni1ps0NvHkO7Iyor+MWRsvoQTGUHdBYEPX8I/jP2/Fp0XCies8YQ+hzS3Z8m2leyu
z4cLJxxnDgCNSU05a2vezgeFXlfZJDZ3EA6AokebhCY2qI69Lv6HqT1DfSBCJsbdy6PGkQpu+80w
YchCv1VtMdNxrdd/fxpuVPAq56jdd+WBmwVBHGqhesYgZOMlYp8EyGU9beMm/36nmgn7HDDceDxO
7rfvDSYQpasyYgsqXLnTMj3H7MBRb+ggLn0dXpZmqSBo77nldk4nJpis6TwasFTC2s8cZ9OVe7u9
sb1fmtB/xCUuJch7T3+9KSzyQIPhTP9gJdNvBe3EIt9f/zo3BlmuGshOjdFV8yBl6Ff1J1SrK/dW
qXtxEI7cGbjCGnJZIabehDUILjvc24WfK78Za1W3L9ef5MLZ7vCiAPzmW/U7hErnKpaACA5nF0bS
sZkqfReE3Y2t+sLl8s0giylGyBmunYTenXPcdbL6S0GHozK+8GW88n8Zim7CLP/hYrUsJHpT5t7k
wDFM0J+tdFXc/cnjLvH5SexXAeHqf3h/ZDhw5wETJlL17eqpMmGKtDaBqSyizbRDXxk3dhvt4jyg
paCZKvoaztK3QxAYQsfd5JFI+Gk4Ch56GwO1rPlE6EJ7F3Q1DTUwJK7rOTFJHToV8tuNVY7N3K7D
O7CM5Dpx8lsaw0vVDPo+stWp19hwjbc/S5aZhucdWEyVi++5Fj9YVRf5itPGfgvHauXlqtzVRX4D
F7k0Yf8edjGXxrDqqTai8Sys3oedsLkNPV4cYsaK+aKgjH/qqr/OKseLScSEbsuTBT33WPrVxYit
yCAb+04dteZOkbH3CAEOxmVMm2wolHyT5Gl9qL26woGmrH2lM5Mv1+fapYmAKgkkGWknCp3FG8cM
TeI9z0TQYIqk2JQGymvZ9Dfm26WdGskoSWwIt/GnXoxSu9C9pMfelg3aupjaIxfspoUU6dyorW4N
tPiSoVsUrUwYKBhp/6klDpX1acgHBCae+en6q7s0WdGkUXlQ8dPtXpQ5fRxO7HNgoIWiPOj9iLm1
sjPj8qnWgNKyPvmkqvHX62NeajxwUM5BywQ8IpFYDKp6Y6KLkTohxUyvhMbb0M/1Bty70o9OdmeU
lP6sk+QoM/VQtfr6+viXpjE7O0HjHCCg2YsPGadDHdudTo9D6PgSYU7njpAjrg9y6cVyzkL8M+it
6u5i/3OT2ClJuILghFPnzlCU6d6ow8APjJa7Rpo5m8Ts05cGd5sbj3dxZE5H6gkUf+4SyzMyeOO8
c25TzX52phAAG5P+IcZM27PPmnOjgLmw+JAKcQrTGDC50iw+ptna2FDgyneGXudP4id8uzb6eP1l
Xrht0F6k6jPZeTCen3/DXxtPq8qsCUypn80sddYd8UoBJlBK390Zg7UXVpv6szEFhOz08/WRL6xF
hEJIOPF6BWBYYl5GGmiJM0TqOVO7eIVg9YBxR+BH3vRqG/m/V+rgvvi/A5yY8yt9+5hm7yHMpJt8
7hr7GXnqy8w0Xil5chrdW32kC7PkzVjz3/96pUoD810fUupo+TXLvmqC0JY1qD39uBzZ1fW3+L7O
meOHZ3t9CwD0nUOCpuOWE4nEOVkx/I/wGHqfY/j5uGeuh+R8fawL3WKAepohswqL6/3yLXrVaEOG
x5gQ1lMkkNVMpy7Ei4sQWetQYcRptz+1mVKu3GnwbbXhw/Uf8H5BvB1/8WY9RM2wCjEOUbzXGsq3
iI9drt14oxcHAVeekQRA9GUDVXp9UU8pD6nFz3UHazVfpc7T9Qf5wx54e8mfG29Q1mgK4LuyZBeU
E5Biwj564v5ab4XMMfUdQsN6ibo4+cRbhhVc5s/e2LQfu0o32M2qOFopmRbgz1qhT2i95m7QHfHY
JyBoUDST+FOndO4OP+Tuzoyj8EysU34gNS/fWaFId5VBn0UdwdXgz+st8bRdgylDMQ7HATx/H1J4
rRpQv8Mo2+ybrOPwKdeNAbtGV/uUToPyKRwtdYspR3WWEaLFTuBnFthZhK/ehHlnoqW+k6N/79NO
K3asN5yUy6l6TKCAwtowjdch8V7asv0d94q+UiI1g0g4xe20pWKPDmIcQxxz3elOjG53wDs2BtGX
tf17oKHxK9PxTr7+JS6tH64gLj16zyPRZ7ExlCW/Y+hC+6SqPT4++6n+VeUEwAbHEGrj9bHen45z
ffffsRbTd6hbMwsFY40Sz0A62bZ+42h8v6caNpJ4yLoz8PE+Tdc1lSoKPfuk4fL9hHUjaherVj5M
mdE/WlLNbrSudZ297O08NlFSz/wNmlv0mhZncdB1oZwyUYAR1/VTX40HzYVQvMH9dELs52JJphVf
XLVKN/2UNo9Oi+QQI5JoRXa6CqOxbI6N23gvJVPX3bh2Vm9HYRYAzK7jG3hPfLNoZzzNSgG/xLv9
n3cU0+Z+Q1dwFuXay8+PlaBiwk1MTo5a+xMQfoNZLFL8f/3w8yjUZRw/FzbpQkSlnpBVcFLkneZF
fj/dmsbvNy1G8Bwyh8C53hO0ojAcB2Kh05OBC5zlwGGHhNoPv//9OeZ2PjRKyrt3b4v7LV41w5Sf
9CJ7cOD2wlO4PsL7sxNRr8cZA/BPZvhyPsWkBMSegbeQpjfJg1Td6IOqyOiYWra4NwPZHwxFdVZD
1N+iuL1fnPPIMBZsWwfetRaLEzt55A2JaE74kfh2e5Be+M/Ln0ukCirORQeZ+fJgMULNJN6vbE6j
eFQwxDVuPsJcEL5djZZuUxirxJ8Tyros5jSsadLQDXHFY6xNWPSWHwjUZr6a5Y63D6cu/tA7NElt
rzCxrEar7HutrHUY/GOMr9xgKd/KwBN+qwbCL0frlVeukdoQQuMvIrvbKkA3T6nU3TUWqO629jIF
svuYrbms4axi6C9h31qPbmAp+wSD3HCF7H16HTDKIqil1MN9A8ugQimLv4xKtsFdr9f9a44x6qq3
8YNdFY2CCXkj1HFdiMq51aG4MMPoLKH0Z6cEQlhSs5K8RaZcCO0k1DQ/qokJma+T8gndm7aRdmYg
oGtyUvasoVT3EDntY4KZ57YpQ53CZrSwsPbarUg0g+v4KDYIC8MPoe3E26puiSa9viDe7+jUCTDb
uWyoBqDp4kZVJGMdSqw/T5Yhx3Vr1MajbsbjjpVR3BOQUhs3BrywDuhpQg6iKDFhvCwuBCmVQBhO
NKKqyHjSxvZ5Uoobp9SFdhh3mvkCp3FNvCDin+w2qHGGPkUVKtVMNYcfmK9auz4hiHIuMO8sTNT2
kF5Q2poEcljE1awBJutbv+T9+QWwYaIWYiIgvF7uN3XWj6LSHHmK8OvfCiOoX42sxRbZK6v02Ugj
/cNU2T/GMSi3MofdH1XkmaILyZVV6QW3klMvvRlOUqBxh0qBj7B4+2rrKDSRlf6UmGm3Rs6WbQpX
grsIxP+URywK3YMN6kZe9wKHh55z22BGGXCw/vtEoHeCp5fBychuvzjaE3IURyRJw2ksHmdCkCK/
X5/a78+smdX6nwGc+dv8dU+yR366nhbDyVW/5vHZjnZF+Xx9iPe325l/DfHH8eYvvNxyo6CdPA1R
xUlg/2+ia8xxP8g7tfhZ2174w27wdBWVN/kDNuET5lDjv98mZgsJVi+kqplauHiLxtRHUdwauLL0
8G08ZHTa7Lk30Vq5/qgXpg5EXqJP5tpvBtIWBxjN+racjLg9efpHbdpY0V0zvOrEYkU7N23Wtb2L
22OW5zfGfb9fvB128YDKaHd5YzFsYljTIY9s6zjmGL5df7r326Ct4SlHRQxpEfPD+e9/zZU8FMMk
0EifxlSp/bRSpB/LIn9V8rTfpgGCz+vjXXgqCja+GuRzDG7+1L1/jReLqm8aez5Jx5fc/GRa367/
+++vHXNB+N9/f7Gtt1JLitxUtFOfxeq5F23zoNEMwxtElQaaikiPcQJU6xvl1fslNyOSsOpdmhVs
e4th3axQSqMuplOq4hNRZOmh0PEfJ3Dh9frzXRwIv0HgAhOS6ZI1meqZ4iXpOJ1cUaFH0u9kiBA4
GW/GWV94kVwjuLlBnqL2XZ6PnUU5EYiGJ4qHjTu9NkBIelw8mGijMNK6/lTvawfavZgF0OrlxkC5
+HYWRkHU9LPg6P84O68duZGlWz8RAXpzy7Jti91SS2rdELL03vPp/486OHuqWEQREjDYswENFJXJ
yMjIiBVrOTpIeU/5rbkvff1Fb+4CxsUgNPnro3VhTpMvzfVw/wL8dDNH0O46E2rl/vvt9Vx7+aWB
mTuEulTUssRrfmjDQ1XvmYX/63NLzkL2AoCbTtKVHzCJxpRXkgVgjTsRNg6fEX+ls73c2LsqhP5/
vZ4La7MQqKJiU0FbETiBDsGMGT772moWf+3ZIK+mx4+CqCy8irOCQZOCcixgEnREQwQke1/mSOat
0aItGpneQAQ9YM5zliMRvjoEc9vA4dUKHHB4ljLhmeposbJhCw49IRcmkDaCxlcV5jQYKkCxUgBE
79CHD158h2IAmlSUX7blWjl7zdgMLeEXrdIYlchNr75TwxOhxUcog9KRuFG1Xy4CUre9YXkT/1vc
7PjkzBCj1sbiIkgXXPjk6EjCTLNSpF84Q2wh967C7cujbuYPCXQqHrE+cGK9jN6QrCnvDdSD3m6v
ZckKhHUWTXkR/d85oH5U3EkdLAidRBZf5OS9juVPty1cB1JAWyB/JgI02AznV4PRBkWftOxWWX+s
0wfIQhlGlm0dKSuAvf/gd+fGpk93dr1Cw2Z0ULQGjit86FG6CHsEIFM7ycMtipFM6a7UqZZcgYQa
vAENo+tbwkCqC7Ka2HdGOAIU+kLIUdijsoYHWtpD8hTyLx2AA42iy2V1g8fru/V9JzQPlnUvia+K
1B0EGVaL8Oftz7VwmHi8MplGsW+B+zIL+853lcFzUlR6fLfbwzR0L/bVm5QjQKOId0lUrvEUX+/i
hLKeFOgn6IY0v9TlPjAFXRUaJ5d0FDD7Avb39qMnJytf6zrZww79DCAikihfDUOoCdVwKtutkyFM
9Ex3tt3yZEKfss8MtEjbbsXeAmpxMshDkLYiyLc5K6Q2iq1Y9kzjBxS1XOQwfEBP9Y8A/aD8VHr9
TqjHTS39dY5JCgFUXqQeAdpu3gOIG8ZdVQTenNQYj2WWnpBw2N32koVHwWSDCSquYAao5ohFUx6M
YAh6eAbS1vaYf4f5SMqPGQQKMYJZDeQOAWo6PQqVaiKsBOA/1dPLetRELs8/PLLpUM3nECxTrQtE
2GuHqYOnPvC3UWluJT3do9h6r0NOaFtMDBeKshtSeFy8sqltPRGQPQVZmee/8gB1L13cFkW7cnyW
XBnaUV6HUzHoanxNQGUyG7WiBt6sCJtEC7UH3zdpf7jlX+q1UxxnE4gGDHKSOV6V/UJTiSv6aZUT
KtvMj+wGGS5p267RZV7fEJOZCbQ1VVUY47mMPb7ZxJAiyZWT6P0dQJlXSYhXrropvZ1/TspQXBAi
AfpKDBkiKYnSmdw4rgYtuv+rR9BjDL5lqnEoxBcpdiBYWrkollZ1bnKW0cGqbKE6IzWOkkvgJaSP
idL8wzE8M6HPuuy526iuHrIqL/2VKD9y+V/+fiCbeBp4LVKFyw9T44CVKkat08LfF8bRNl3jg72+
C0CCTU0Y8ENwT8+vHakqDdUvlIZnSXBMVNGuy4aMrn1MYvfNV8JvkaRsVwLLdakZm8BedYaG4TKd
V1YCT9V9FNewGR2s/kvsP4P3Q6BHBZ7k7YL6PSrKo1oebptdOrZMFqlAYXnvcT3M9nLiT1NG3EEu
PyHkgt5Nb+fDCpxz8To4tzJLHE1TaaRBEvFzc4i/ofWp3iWup30silJ4zkYJFDb0jXYw+u+BVfkn
GXXBld+wdAVOYYlRXhrETHpcLtTQokASrKFx4ICEb2+XmNFBl++UcgUwtOQ6pqKLEENP9LBzkJIC
38T/cx3RTO6bLj5UsnXSI/rE+fDsafLJb9bi4XWSNPUm6E8CU2J45qrEOWZuGcPI4kQGXErtS1je
Nej+io0LO+pa+XzBYSZOdqoQJBJE2dk+VjnMjIiLFo6Vqbsubw+i3D+mufr3YYpaLdB5ygMUV+YJ
RGGWjZs3Q+G00D2gYBn2x9uOv+STJAqQL1gTG8EVzqPyvUn4KC8cKXyNwTPTnUCh8xmZcvRqnwo/
RoDgHb3XlXMuTyWAWcznsUshhxtMnLKIS0d0I3NQYqusnKCl4i2ntg5YrnDDnd9/Lt2H0TtI7pdW
/+oilCmicQwxkBR+MNu3EelEiQdXXBmbTv3dxz1apqWdF09qu4JLWfrIZ79xzhThx0qS6yAlnSb+
TKlBKUK7Et9uf4A1G7OYYNCU9kulrhhWfZGzr4lSo2O4clMsHEb2msF9Ml+VAZPpz89eRQKDqG1T
hJUDDVz3jHykcEKIT0FdCQY01PiULXILbwNMev/iXeeWZ19Zzhl71+ugcowEhhr1qObP8Bvt/Fi2
J/n3eh/lzuh/ub2lCzFuYvagwQBmXqOudrncDp07rl05dyC/3ATF10rR7V7Yt8HP23aWtpXnhGRM
KCkGKGafTgDlU1YuAQc+fVuTXk20taHpKT/52V2w9g2Xotu5sdmi1CFAAa/BmJS/WMn7UBy96mcF
e4CqrWRj0980O5kET55/BARAh3MwFuRWogHrFRN6wecCenTEIW/vm7SQ76HTxjQvXAhQ6CkzrzAl
WIqTSucdhrLBPlDLD4VbfVb84rlvjY0RtHbVlI/uIMCkFzygXPVz4P2ELJJNy/cYRtYGCYP7ICl/
5qruAAF6uf0Dl3YA8u7pFuFRysvt0oGgH0IzGnFax4B+cAIn19HKFix8TXg8mOkAHMRw6TypRn8Y
/eVSaBm1hDNv0IoPZpMcC/STDBi5tkPVb28vaeFMTMQhVBgB9E1aBZdLqmSQFVYbdI5bMkpUNeP3
ziyMTVBGd33V/f57YwzLgbiGWG3CDF0aU5S8NhMpbh34ZE+Gn7w0ISi0MX7ts7WH6NK6yBUNqA0Y
BMCXLk2FlWBW+pi0TqiGX9BH39Zh/NHsTahtlX8IZqgj0NVl2J8cca5xYTE8Cj1R1zGVBQ2e2HRP
vVg8SYp3LIAm3XFz7lspetZClCLjZMUnF+4JhucmcnqyDWYzJo86i+GAINDb64bOqaAAzvxvonpy
wxUMw9Jmcj+A9oEFjtflLKDlI1MoFrAYsuDwDrY0qCmib13UfrSoo912kaUCAgEaL5mosq5JGuCm
FQF4FaIzGkXypbMSdxurhnfwIPizERZPd7zKhvt6jPRtx9jINknL4qXsLWnlZCwc9kkjixY9ABq6
gLONTWETAQELtFwayL+t2k7K3cpaFy6KCxOzeOdDnmaAfh4hZaw3ivJJTJS9AZZlkh/190ywgoh5
hRF+PxHhFQoc+NUG3Wtb1A5e2x/S2MlEfeVHLXxrwPREeAQVTJCis2UbZpqpSK5xcOTsMTGyY61/
KaD4rvr40+3lL6yeVjW4DOgHwH0Y0wc481wAAHrYxwKhx4Mzt2ZaqtwowZOZPaBLs436lVbkwuVC
45jxJRgDLY3S9qW5Gl49ZhRgB/B6SYDXRzGOkY/asDzC7wwwRQDtOiTegzdCeTpGhb9yiK4PKnBF
Lg+GCABNgf24tC+oWt0lbdY6cF0/9i3jLXg6cgjmKpHZtecCPoBsiqY8wCxp3iFoYbssG0upnRDa
skF7ybWPcfVb674kw1GEZdirC5iQo00Ob2YzlNvBLXfx31ch6JFSG6BNwfG5qqmS3qfCxCtxEorO
Ns1io2sro+YLG8rUN4MK+p9POn/XweVS9U1TGyc5h4S1KXdpJr9qcfrXcYBnKjcxA8o8jK8avmLX
WGoeF8Yp0bSNlDDV2dcrQe/6JECLBE6XlyODHgxjX7oGXPlI5ri+dQJY/zSoQoRQOcoMuqD/CMzm
WFrCHVC+FaMLXnJhdHb8KAWLWVVG1qkvgEQLIvrbh9sH/DqUMC1IIVaeujxAnmbXvRkIoptCu3jy
07S0U0/bJlnqVLUyUQCvJKeLtuBY/CPtNAXtyy2U9ADd+qoTTpr1vWreNeVDK78LwUrhfmHPJsqk
/29lPvAvMxfTVQlWRsRYdLiyxfzu9p4tWWBghFYOxS6y4Mnpz4JiFdd5pbS5e4r9DHly8cnLpI+3
TUwR/DKPB4YI3MsEXk9rT599eIibCzn1LetURPQbkNTcJLq001BRMWQPhuQqWSnLL30bAyyNhUsh
sDSPvNBBQFMqsSZJUDdVhww6/KFK6hT+yudZXNl/hv7UNM42b0z6uGl7DAnBq9y9+Fm1ZUQLtmPr
JLhroMIFY/SvgQYRF2hQzS/KxkVLTIAe+6SYb2FxLADo+f6XEA0QLfv7gzSB7AlD6JIC6po7RWEK
Xvhn5kZB2CP5kaTZPWRLFtS3t11joeozYaFpSVl/+Pzmqaxs1Eps5p1+6qE5goo3fIj89L7R9a0f
9d/7rhMZmlLeZFRvOj3d/YP1qfjII30iWZozjGodBGSmy2xRKae7qD9o6PmJjjjcZ0WO5HZut83R
XUOMLHxHxgf/MzoF5zOn4cnbC5DpGqe+GTZi1GxqbmU/R/5aUvn/K4dv4XwDNOd1C2sV5EtXDzy9
dH0Jyj1c9KQLX4tgDWGxtBzAAdOcDwyedGcul5OmvZnRXRNA5el27r5pXmdrWr+X4nQfRcX+9ieb
/rZZLMEh/7M2Hf2zzYtC14RZ2RROniwxne0hveNFD6X192MTVFJk6HNodcvQocyukiSFmyQG4n3K
y/GuyavHgJ56FK9l5AtfBxDM1N+mP3uNrRDHAiGkzDRPIBvvyizfJYm/krVcp6EQUIAKYKZhamfM
T9gowTzc+rV7slRhY6lvuf6S6XvFctz4q1s9V+NaR2vBIZCrJNYjHE3vd/4S5tpFqLmWPKcvkX5o
atMu/P6IuqKg5FNDY1zx8AWXmNAp08zG9O85ynZwE6iv0BOAWgzNBX3It4Hb7sRarVaulYXZYyrs
uAW0p+BHrjJ6eUTWwahAP2S9t6+M/JHp9GODFkliyo9xaiDWkmhbqvVIBZAN+xIKLwDoV4GwU3o2
OwTnv2N+7SBV0Shj63oOXPrVCW5+DWEQRX6xLMjec5QNdmSx+YPac1mYtfYl9vT6YQSMbOflIP8U
C3MlkC752NnG/Hljn53KYhqOMxBad4DE7EWobev4IxBvz0OhAOwTskvduHL1LtTupnYHjzYYlEHe
zRsfWaEi4aknvmOZtQBy4is9JtuQig89jWJbzdvqYHRZvpHMwts3kZXbchYwZdw0rV2USb8Vq7zY
Bl4TbElZ1G0YBvEDL5Vyb6l/XwiefitTMUiSwtE4z7drdNCGHJy0k5ndixZ3r0wEnjwt2lpWvpKX
Lp6GM1NTxDn7FFLr6ZFQh75TGAqx8ZvPCx9W99tReCHBYv6Gyf+J4GbiYLw0oiMJJCam5J46/aGK
ByYy3U0UvsTqWkN+KZbQfwUuRVEETozZalIXLSPZdN2T5j4J1l0nhVt0lpnVPrnqGrnjoi0WRDGU
RwT44ctFBUovpm2pCizKf7J8ar/5S14PDEqgIbw2pbO4gxMicSp7gPme7WBexKLFSRVO4Jx2eZjs
ctX97GfCz84rDv/wsbj6TZDR4LbmGX7QFqggqqJ7SmC4U7xHuRoQCXmM6bvcNrTkehMpPAAqCtZX
qUau1p1qtZ17GgX/Lk/CJ4Zpj9XgrdQ1Fip2cBGe2Zl9qK6hNulajXsyeuujHwXfuoDSeCNbOyUZ
n4RA3mSMXmWVsq9F8VAryZfb61xyFPbTYLiTXb3ivvc0IU4ZUOBGjSAxyTtbyCE+Fd5itCvTD7dt
mdcwBBZ7Zmy22Ezv60wedPfkpQynxQhGEuGNn4g0NveK2waHIq/1jVIE4kZQJMR3UHVEhq1MQuQg
q8GW2xo1FgpEO2OQs5+Bb3wW0AUxXZ1APVaPro4YvDXE8qMm1fG25JWxr2MBfXSR3mZGvXsjcH3Y
2lhb24RrhRmT1HvVo8i9y6vSekiQj9pYSK3YdP2sTRpV7rEU3Ya7UHWffeh9N+4gWQ+Wl3zLo758
GJu63o71GB66HrG4qI+6uyJVs2c0XqqdmyIoaCa6+1RG8e++CfZN0DTo1XdJuRFDvX0W6irflNFg
2LTyXRjyq/pObngaU8JUB8Sy4odwtFp4FgZlk7nwJXt66CGk6SXHqA2+DELtbxll5Qfr43du0BJN
PyQ7XMit9uOoWnZbdf5BHZNc2ih99xvll257+7NeHRWaTlTmwBgSPq8LMIrLpjU1Rk3B6dqvIMGS
ZsVzptB4kSRMJpg+mzoF0wU2izB1yCifYrnCSQz8xh5RmBTMcsWGdBXG/hiZZn8gJyWUTUfl7LYZ
3UqmgBCSifTMHTHgnu55Lrv3JkQ9+9Hr/G/sXWybdZ1vsiQc9qkolwfGUMONJuXBDzGvpa0SoKWh
jVE02EJhrfG4X53W2U+cP7faVE7LKvac1ip+0Huud0UzvBiC9DQW5QbF75ULeHnf/9uS2b7rYu+O
UhR4jhH4O9X0N0H347bzLK5I42nOq1m75qCRc/S+cl8QTrr+ebDETZ08aJK3HfNXcEq3TS0uBkKR
qWE/DSbNFuN1apAgLOM5bji8xYn6gcm9/W0Ti0fhPxPzMjVUkIrW6DwXNP/RSj8J+iYO/mXDzkzM
HnNQ9JZhl4m4gAnmu/rZIOptgBgNvgSq8beX4ORupA/Q2pC3XD23jFqH5KWuPKSNAIqk9/Lwu3Z/
396yRQc4szF9tbNTl9Me0ZSsgf+iF7bJ0NpS9z0rc7tqH9AH/pcFTV1GHjwEkvlLWDbiwDQYAXCY
DN568tcukfeF6P6DFYmHFS9HkDiyqVwuaYT9Vp1C1qlMEL0S1e9V0H8Te//u9s4tORtezMTJNBdE
QnRppiU7lvOeYkWbt+FmEJqj1KPhk2tru7YUGCGIhbyJEAwwchYY8w5JvqDhjLaD9Yw2yBER+XvI
W7dip27+YU2M6XChTAxH8wc+UQJokKsT6KV33f/pGkdUo/7BBLX1qT8qqwztXG5bUUhqDzhIOFV5
6N8NzCoedCQBD2lVrD0tpnA8u7ZkoKTcEtyOPNlmjhCbjJHWGe16qRk+RFai2U3mfRnT4ANx4lc5
kpf3prQ2V7VoFXQ8HSRQIFcve8TsxFGLaukE3d7OEw9h2tta8Sl0d8X4MIJpvr2fCweY4UiopymJ
00Sfv1010/WENrPEk5v99lLDLgPX7mAVVIyHAtzlbWOTT1/tKOCOqZ/EAPjc511xYII1TKVTlHbu
g6HwChiCNt6XEjAyFZnZITUmJUc9sNUQse/b1hdOHMXV6T3Fvl6XkkFQl13khdKpleqNKH8py1fX
F1aWeF1G5j1ANs6tywubKtfMQb0w962gkqSTKb/4o2w33b2cibbX7kNj67ko6R6t6Pvtlf3x+tnG
gvKko0zmwzyMMi39LAzXLrl/HBfaSc2iYseANTMjiuDvgqIWj4lYKVu4m96iMSlb2yjH6tDWdboZ
x7r6ZZZmv9WDTHq2cr+0rdxo7EjU64Nc+uV7q1T1hxQNdFsphuipK2rPjlRBfpULpBAlj3xOHBIc
teiDl3LQ3/uhSI690csbUWzaPVl7sjHADcXbLA6ynV6K/l4YUUKtikGBisyCKr7n1XFyRwE19BJi
i0LK1/o+C45H72WS+wDvA4PX7JqqC39kvL81TzHC8bweJOUXCtV9ccpzKM+Ld2Bqt7/IdYEOaoFz
i7MvEsuCkFUZoohubCFHZG6MkEaTG+xqK7Pd5EEe9gpvNln63ie7Rv/7ywX4xjQdRS58zS3bF4aX
y0JsnopJu7DQH9yg+tiZwcqJWnJ2FfIuoOmAmoHizJzdLwfE6AQ63VGByjfytkUF0RQBS8hs3f8m
R/epqtlAGm7v7sJJvjA7i8zBGAhBMxbmKfGyH8oQfW/7YNcn/5BA8SYi4LJAWJLn4coIaE7ng2yc
wOzYufzaBh9jcw3OvHA90+0EbgLubYHGUeSUGX5PD0ZtlV06IEk5yps8+VYFu9ubpi5aYjoI8CkX
8RWjnJYpTRqKnnGij1vv+xDSp3wc2zclscBK6EH5xVADYe9KkHHVfdDtNQY5jyFKwIcBgkfPZgFA
cwRBue+CtLiD5jffNApyqrnmR/foI6b3OiLvFCBUeTOC1H/X9Kzf6EWOUGLNgWv6St+HhamFvOm7
1LMzLSxf63bUf4VI0T70WmyiLqtF+woxYYdcTwOX55qPfiDAnmYG5T7MjP5ZGsPgbrBQneyrJniu
UT7mOSdldl7pwlNYNuaKwy1cygTV/7Zu+vOz+KqOpTAKAh+p6N4YtFCrx1IHK1zd5+NLl+xvf6jF
7wR3GU4H5JTyzaWxLOo7nbCrn9qQibHkmGTfWKDdSa+37UxBb3ZpAE6g4sddTI1snk7TwSjDsFL1
04hotC99tf6er4IgOKndUTXlnyvCt04OOFroWp4K5vz06NkT1mjeFtIXBgkZ1YV5Hj2veXLbliif
U611T0xHbvK2/UkwvMsq01Z8bpcyr1e+zZq9mSPUbSI2FYLCJyFunpVSPaRec/RkCkjQa2d1vdZa
mCLZ/Budr2/2Sihdy1OEcnBPbp2Xm5G38YvrG79QyUYjdiitfVDGEAVLXrYVjfJ3K6TvTGB4x9EY
YI6EmfLtts8sRV6DaE/0ICjiNpe+GYphpfU9LTzNOnXCr7YBzvX3GT4YvP9MTG57dtZ8VOiMRMRE
bT0p0mtcv2bmysTPkudPFdOplkDPZu41ahiYulUE7inoi6+hAMGEaQTH2zu1VJCCdwmQBBP/7NV8
IJPB72pMdcs9tVADMvHJoOtxw3i8DydfiDZ1dl/F+GoQHlyoHPPButOFetcY7uc4Vg+3f8zigqnT
/HnTgpiduVGXKmKrZDGVRV+C9SuMP1eo8t62seQaE7KZEVi6YFc0LkJdFp6ayhwNbYLjItxZNGpv
j0hw/YMhgEI80ql48zybOUjd5yZqwziIkTw1krKXovhZH/2Vow7z9sLhY/byf4Zm2Y2hipLXVSPV
9VYJHgoY5veyGcSHuHM/83Yf9yJl2VAolSeEUYv9OCjuXd20+W50NX2f+lW5g0YL9RepLewmjySb
GeQfCpXnQwzV2H06Gs22dql6C7Kb7MDBqDs/SCRQiVbLa7MUsJXr1rvWZQZTxVay9auMsjX5xCE2
xGCXD8jjlXVcbgs5qDZxITHYH1MKT622fYiDPrizaqvP7NJUC9twM31rDGO5aYNB26d5lt7XnmLt
1WBE1b3oY7CEWmoLfQwHG9jDQ5QRsb2w6o6iHxo2TbjxzRwMLm5Edw99GWjHUIImFWlyw+6qWnxV
DaoZI+VVvYqYKxaHZ9H1GKbTxreE/+q5aq10NxrjeKgS9d3Q4+9jpBp7uRd0KDHCR1VMkFuO2p1Q
KMnJR5R71+ZCv1OKLrX7XGHgcvTax2AIBeCq8bCJTeYgzcYbXsWC3COH9XNT5qG71Y2RP6AisoPY
pdnC15e9aalfbhvUgbaNnsWHssnUDSw9/QZISf0sBIp+YOZe3zUm81WA1/ttUGoWOpH5RysyYecb
cfxd1pcJYuN1gz6TW9CGqHKqN17gPRlRHmyLoB/tHuCIHSvjr2Iwxk3ZSOKuy+QCaEpZ22lE+kSj
sXlu00zcqT2cfsMkai0navtQdYEELq1p+ZHuV5QV5Dc3bKV7qzQ6awMpU/utTj1J26YIrG815k6t
OoLFkwRzz5To76Rtexu0fvLba4RvclemT2NM+lZbafDaDAITW03XbehlGptMrcUN+OToCwrXvnTf
uR/61LTga7fI+hQqAK6WGQ/IETdbD4WXjWfRNNlmzag9RmmQPCW+OG7aJreQV83rrZwm+ZsvG4Uz
mmiRT66U3vWcGlvsepGHT0CSJoW5bSAITdcDueG9GIhAFcroXY3r30ZZJs9m0ygb6lnyb7XwzL2a
eN4B6azu0QoVc9uUar7v1SzfxjWKVUDkq1Nc1CGnyMv3aVG19wF0Swy7j1W60xHK2xqkBg+VBr8g
RUQW2ifBNhbjX13pNoe284MXIUS8DL4Z703WO2mibW+pZ3twMd4ZWTQckrwsbGgl/XspFKyjLNba
xhh9n2lVyTxkldRvM6lrd0VeqjSgERAe086/C5QqP7Tj7xZ1eh+/rSg7bhVAtStlh6W8hCoiVHZk
Owx/zAK82LVGp2eZe8r0bOL2aAq7Sn2Y0sXfmVs/Isv+83YQXoqNUxscQDkzGFcTUT24j9Jj1OtU
9NZRKQCcZH11zEqXqCCvwUyWri90roDVAKdWSfMuI35ThnIaBjT5E7XZyaX0UjF9ubKDCzb+0EyB
2KaTiDLgpQ1BlMY8McfQCZLK7gwqIcPH21u28I3gx9OAQMHsQXd/ljvlXon6dcDQZK5Z94H1CVRh
OPab2qAmU//4B1s8KqEsmRgv5p323hRMUx+y0GljA7rNPf+LHMKePHyb5isX5eK6zmxNrnKWsAWp
oucdsdtRgIzBrB1+GVuR7katxxs4BzU7D9XPt5e3kGtMTPaUHKZE46rQLIiDp9RDGDp+GhxE93EI
svvAfb9tZMHFmfcB88GxmihLZte/bAVKSAIZMh8GCy7BvxZ/SG63c62VwfA1QzPXM9vANOMc11Ok
n6b5JRVU2y0/atlKO3DhO12sZ+Z/DAtJaZCKePj4NaOFncPLkzCLoXkvlfztH/aOsjmQWlpQVwAM
bUj01Gdk0kEjYgD0noT+R9gR/NeiCuAYUfI1oeUFj0DAUCfR/kMxosw+ltjAXAyPbuh0sgtsKnwO
TfEO6a2Vl8OamSmKnPm6pLIo2ODZQwaV8oKWqvpYWSsHaql4yGKI5wD8Jl6yWYabQYxdw1waOkMu
xdxrTHvKAcW0WBuHpyZT2g3XYARgPVGTTdgk4lbtrXCbeFG2kmsv+gyibkQS6pnmXD2s6yJBDjvW
21cvSfQkN69u5CjBHaTHK5YW4i/A0P8szaJImQj66JV1iEQkExOuqkabiHv+tltOF8XsOY0RegAT
o5JFYe/y8w2t0LgVfJBOEpN19Rtf+D427m4CclVeazfJz2pNf23BY6aOANs3fU86LZcm4dqtpS4W
fEd31XuYlj/0He9NrVz7Uot24LtndG1iYTVm+ycrMZM0KtyuYlVuK/NXTZK8NqGxZmPyljPvT8LW
SMeYG6zuS1ttISgIcp60K0WP6ZfOPhKl+ilwaFRrUCu5tOIZvurFrhI4mjbSMfkd1cUelYsSrM1t
b1gyhPIErEn0+aZ2zaUhuTSoiELjStz9nsb3WfCjbLdGvQbWXfDsPx0vbiquqqt7X2xKL1FH2N46
edi6lm9nyVqCtLgSWHenGSqTisbsBhmluBT1aPCdAESUrYv50QzTN8UQjkL+1zQfDAGhFv4/W7Nr
RB6KICq5N5y4RXfImtSA8kFwt7LmjrvbH2gpEDI+Bz8MM2gMac8lToU49GrNb31kBc2tRUIbZOMv
sxLu5TTbar7/W67EXU9t03YNa9e64q9Idf++HnXxG2YHK60p/UIL6Tut1OqbMjV3VZC+8BJZy+EX
/eRssbPTNVZjaLqZSKQw9ce45vkxVqawsqWLRqhkU1TkekYh4dLnJaspRdkrfSdhxh2gWvDYedYa
GdmiO54ZmX7EWZxoGEuWuq7xHbFwFOWbrysHWU42kvzhtn8sxSM6MxMVJCMlV/VlHoNy7g0wNeZ6
aCeaxGjnLsm+3DaycGegwvOfkVmUyMSYUX1IaKcrUKscMbgXhEchP0bxt6b4XrcrncO1Nc3eOnVU
VF7oYS4TP7rwMxrSQVNWspiVJc0jbCKMqYliNkvSKDYJ/RHaumMhNjszbp4qNXktO3VPSWUl3k47
NQ/sZzs5J3rOC9AaVR9hVvjqKY0duo4lO2HaHfqqsMEg3P5wKzv5h27nzAutbmh0EU0vxxuEQyaM
PlB82YVkpVm5sNYMzdy9a9ye2IQhPfvp+i+66drpGinRoo1pBI6hYu7FeQe7NFKvDnWBS0RV7aB/
KYbPqfv3D4RJnOx/NqbfcLZhHoTldW+6MNRa2SZtf43ax6rZi+ND7P2+/WkW0soLS7OYqhiV12mZ
Rxrd7eoRpiJQvrLUbkJKSJU/7m9bWwpH5+uanWBwDVosCWbg9NJj6H43w0+QXSIe++MfzDCTTWIJ
jb+oz0Jr0TRmYYwogcmJ5XR+9pAh81EI4yaM1G+3TS3uHzPudCQnZYd5sSJrkyGuGytwyi4ZuX7l
+rGtKbQjZJA/tKVHuQ2o3MrxXbo6KC0ZskLl/boKE2W1GoqU3h3TH6GEGITOVlNj5SwtGmFemtSP
YTHUzS99EOqqtBwiLXDU4nsI90Lafr+9dYsH6czAzBlAQmd6WEKHG3jGcZp3iyz9A7Iiu9tmFn1u
0oViXAQQxpyIYNRaI2PYgefM+FPWhk2PFlOpf05HccXQ4nogPQDnAVUfbne5YValeDl3Y+jQ97cT
Sv30GTZatwYTX1oP/QdwcPRbAUPMrqW86Ts3SrrAqaAdohCSAOMftW1TyfbtjZOWFqQw+iKiVQ1c
Z66FoYQ5evb95Nt+e/Dd9KNQgRNrhTChz0llPWNmP0LzNvUPXTwiozjYRWI8RW5/YBLrYKxNTC1d
llSaQOPBbIfA9fR7z6Ki5et6FLim54yiclKabtj67gBBvNLd57W6tZrc8dzmvWm74+2dWDrkf/j2
gc3LECPNDHeCiACQxPwUR2WfdP1WyeR9LxtHWa4/lN0a4f6auZkjjXLSm3mKOR+wQd71+0gXtroi
b7RkONFw295e3ZJDwZEBbc/EKcUc4+W2Rm3ObOQY+LyKwvdCiWgkR9QnBVtr/prGgg2CvpmnERAl
XpYz360jLYGbnmfrUDxE1Rff+nR7KUseS1maFHSan+AxebkUyHYTz9SCyEkLrjG1f1Cl19xc668u
RcaJkxz6NkAVvFkvrfB9yHLNKHI093vqfemHw+1VLGVn53//7Pt7TRQmVHAjWCoeO0b5i/BXzCC8
1zzwlMyFtdncpe9/bm4Wh6EDGSS3npajVnZYvfsIIo7ZwYhWPs7ats0+vm40fhlULMvMf5djCrj1
/fa+SSsW5jOwqTj1fLI4gmTTOtbtQ2Q9CO6d4L5lwc9Q7Ddt+lqXPxTrrpH2iiTct2tf7tr/Juru
aQCDOgbyrrMlZkPIC9UYYyfP39vhtVTuZe2vH8Hc+XBgTb0LLpo57Dr0gs4qBCF2griyayFlMAnd
pnTtCXztg+heA4lHwAe89dWDTvcKfYw0P6Zs/JK4O7qFL3Hw0oMjT6p7tXZuf7mFfQM2RFSAcw6E
/PzDGYYwBrka5o7R3Je+ZTeNbwfDSlK9aAQYOXxWPFOJdZfHNjOCQECSMHMMtKKPURC372oQNm9q
V1jb2+u5PlLUSigBwhNM24Ix1UtTkQRxCrT+uZN5UPXqd8PgZHR81/hmFlakkgJwNYlIH13RowLh
NYyiR966Fej/FlSCNakst9Yo1Xe3F7RoSYMMjSxqMjXLqDUxTDQFMk5HpsITMSUK9+GmA1t628y0
L5fvUtTXzsxMB/z/SLuyJjl5ZPuLiGAR2ytQey/V3ba72y+EVzaBWCSB+PX34BszXzXFFOGZl35x
hLMkUqlU5slzLm742M0wwm7BTFF/adoBLSw/MO3HWD9p2tnSeNirlafCdciARVBkQvhtGlsms4WB
ZkNn5Uiqc9b+TKwx4t6v20tacIVJR8xFujKVnecYQswvDq7JpfZo+i8kx+yl8527TTD2m9t2Fhby
wc7MuwE48UvRwQ5x+oDR96ZeMXCdleCFg1l9xBzQGV7VaKsEsik9hI9RKWjwYbywhjRg1xkhKoCB
1a6VhBcQzbCHTgfo0qZXzjzQcdYRvTEnQV8Dk7QtkC3l1sCAN68/D+6bS8HOVn2K6zXuv8V9RN12
Or8Is3/umAsXHE1R+o1fYC6sAD+rOeFY/v4s4YJA7wMNMjBTzPsQCEJFTjOMNdFSB1+9nx4w39Id
jEqtscosnFocViDCsRg0seZPHwjZsZQUOZ7biXznnG0Kyz9hx1cC69KWXZqZJRC87AkfJcw0mvku
M/KixNpXWXI+E6kjxsCA5cdiPgaGTlg5Y5adQjVimk8xozb3o5wdWZodDOvl9lFa3LZ/jF0p0Ous
9ivmomg6Fps0sV8xYR3Invz6ezMg9sELDlV1DETMTqw58EpnA6rMhD/7brsDFDIETmwlpC7tHGbJ
QPaDHB+tnNnOZXomZcfwcVwT+JcWY6Fx+cz14ZD72ibV8rXEYWnzJuENXBU4vleITluMlAizgc95
ZR44It2bWn3v2WszYUtxFcWDqc8yBe85/nXMvNxV3gCPaLUo7+NAkCfRpxGQQCs7uGwJQc/FZMU1
k/JIKORlXYjOJD1SSN0PGtS3WdftvOHLbY+4ZjGAK4Afx/VAvIvn/bwPxmKmOABUyVkhtlZ4Xlvt
1sGMVpBtwZLYRRlqWOy/yCJgFNMVAHE6SPqmL3oR8Yxaw5Afwzyv799nkFutmlPqrTFCLbnFpZGZ
s0tdOTnlMDI2n6QLld344Kq19GHRCHQ6oB1rINpZs4cZ6CZN5mOS/yys7FEM6iCq/iwxSL/ymab/
Z5amQNQSFGXgzsKNONdl1JTZeECBw06tdWCyhGx6E28trTiP9hAqNb00SMikAPE2BjPiPnJovrn9
I5bO9eVvmAXdlNiZ31r4DRAGytm7RqqtOzoRxugDaGHctrW0r7gJQeoCqN91IQiskZDhyEfILhnl
Uz849xqI7Tp0KG6bWbpHcOsiJmJeCvSD08+4cMRmxL1hoFSHprbqtgV4Dn+brQ2S79tmFpJMG6jy
if/KmV7w085emMFY/AA4He6SliDgMmNX1Qcfoi4JAOEpOOVs9iLstQmmpSByaXT2uTRultyEkszZ
m5DGVYqi2XuTxmGq/zcfCy/QaYHWhDKaBfyujKuEpR3KOR67TzW8En2WhZkv/j5zRkb7bztzGkoA
B0ZhSbQWQQgQgc42StdoixbDoW9PQArwI+FjXX0pbYjNbkzPg+6c6rF+iUvvsRJaoMvkDGTgJ0xY
oMLqnAvIBmt5s3LEltweNWPU2UEkZhrz17zuSRXrRTx9s/QBz+0z6LV2sWetER4u2nHBxIYqK17A
83ACzNmAynEPpqxahXz4PfBfbr0mPrdgBF6NSSZMIgK9Oc8DWJ5IAtVTtJRMsBnZ2mHsINJWDIfb
h2vBz2HGARUaLmaQvc0+WQLAcGmZ2LNscDF6MACW5YSJ9pSIn7cNLa4HWB7ARgDgvhqkkHXaZ4wD
ZTPRgSfS2nHDDs3OWWnQLpoB8Asaw2CmvxpxMNMh56ZC+gTd+MBVHPMpP6T513rJSNCwlH9bmQFt
qr5vkqzIUNO3O1yNfqA5wKFXa5fw0psKvPeYA8OIOapT8ylRrQU+fMBL7pyLV1+j20bGISV1BPrv
QGJWxCheDLOBIvTT7Y+1cFl9sDu7mBOIUto2TwEkQns5ZSnw9J9jdqhGwPPTtfi+cI2gGI5cbcIi
XBeZlRxGrZHgx0XF4istq7DL+s9/vx4M06H/i7/ApMy8XHBI9Tlk1B4N/taC9FnvHpX/He2SSKMr
jOELBwpKzPhiGJECa/f8QDVuyzyZN8k5T5AGemB1iTejyPbNOIa3F7Xg6lOUc3x0AQDfJLNFkYTg
fc8IACmq2xSjsReoX/qNvblt5g+x3Sx7+mBndhVWDhc1S6z0DLDSfazZIZj3toPe7bLmGcjvnWXQ
kMQilGg/ozqz77w6HNhad2shC/jwK2bXJM9BmILhBlxfoIImnIVlgZrjcCrGVz/uMXgPIOL4fHvp
08purNyeoUnzzihHI0fm4TpdkImHBLpBg+D3ojV3NuvPDl95yS4cBRdpgA70uT0hOmeL7Ku84VXt
pQj6VlTUXdStPVlWLMyXBOEeS1rcR7aR3aOLGDj81+09W/RKFIYxv4eZNtToPmZrde+DGMoCT0+s
Nol1cukLWeOqX4hO0yMcO4WSOko+s+jbaK0GPpES6a3jJntPxV/qgXzOJOFBrzg55Fqy9lJZMok8
lyABxajsVQ2oh2xM7Q7IYny7Sh485SdRinMxDYo1YS5Hf+v3Bfv991uJmOXrBkoo10Q3bUfMDvwL
MApKnbr9jsLb9zhZiVdL3wuE+GAwmRCw+PPxe3UGuBYwRpUA/fqd+xpEwT5jEGElhV/yOnwqUKUB
lI1X3cyvXYZ+P8srZGb6e94e02ZtmnlpFRNh4UQGMI0czAxwAENFBcbrx8YBulDV6IYCb34n+nht
2mUpvl9Ymheb2JhaPGGgZJt662P3JEsegqUtoPZKj2VpzwBUgRYnwCoA4cyXpPTYkQoHyUtYAVVU
5Z1SqPqt3PRLIe7CyjwelDb1RTk9FV2PvpuWfGDC3kPJ6SUpvD1u09Avft726qUNBCYQD3FQCULX
Z+ZwzsgKdEZQJzbFGBj6Q2kgertd4Bmbvzc0lX/IBPO5ZiGSGu3zgcFQbNfHmCVxkBJth/mAKGHj
WhltYVWo2aK3M3EdAOwx/fvFIzUBtSL3JLTQWapowOEbzIT6VCJ/td232+taygrRpJqSDDCBohY5
84xyzAsROx10qWV857Xsl92IMMUILDAWUK4fz7LNj35NNpzJtcx3+r9nV+Kl7bn7O3TISMJge0Rp
yxruSnR9ev3EtX5T2e9NC3bSfsVFF842ZqTAsopOE1Y8n/7qqt4f/LgFCMG1Q0TegPR2RP21AuWi
GTSCJzonhNx5NQMDe0OmFyMeXJZzNIQB2eh4nxJ/pfi+cOAQoiZFg+mJgtLXR0cpG1l3+KYoPRVl
aDe7WO4B8JWOFzBWA4q7hj1buLk8PB+RKCKxMKAW8tGeVTad3lVWgbyJhSovUOIFRNHcu2myb92V
I7fomg6ZFGRcFCivxssYj9sm95virLMElKp1mFI/SKURQhgyMDHC6guwE/wq7bWc4A/ydu6YKPdO
WTfIVvHn4zrxfHXTzqyKM7pB7gnU/TRI25acOB0G4Pp1SG9YtYfCH2NhjJco5sNFEUi7V0fPKf8I
Pt/FWZtDny1182cgAzsglBx/0zDvV+qq+ih6Appf9KD+/snqTY1nkGADJnDF7VWZnrC9ri4QEItP
jCi0ZQi4othaT2Ypkb80NI/1TsFqKPjg4zSOPwRMzw5dk925xb3OQAon9wap79q+ikA5HoEXY6vZ
9NCBIOZ2+Fo6Z/B83KGg3cVRmD1brLaxKJy1PItyPLbQVwNYLTFXil1LpwxEMCZBfxudmnk4zhpi
pXURl+d2aLaCig3EznqI8Ay/Ub469q1eBqrU1pBZC1MXIJ5GGoaZGJCq+GR22AZ0jxsv9ykGH1lo
gTU3cYA5Ln7ZWRVw9wgqOl+C8ZNu3eZnNvAVR1r8wBjCxRwzXrkYmJm2/uISQusQaoh5Up4tvwuI
qPYgszrEaQP8HzUPPZLWYqptE+84mvK1UubJG/J7kFD+uv2Jly5Dz5saz/C3iXf04+/gIFATZVHh
EzeAKBG/rTdawutNBkxRkCYW+3uXgkzWNC2JHhbi6iymahWETjsfMkF8qEL07sLMfTbkp79e1FT1
8fyJLg4BY1YT8fWqHNSAwN3laF6hDxjwSQEHrHzQXFqprC+4L8wAMjk9Aq+ZxS0B4kl7AJont54z
w97E9R2nvxt6L8qv4HYKb6/smoZ/Yhb8x9z8johF27ZJDHOe+QSZs7Y5GOBdS+m9rYPSbrjPFAZD
v9WeCJR64cmzGoaoAv9a/03Gvytnq/m/b/+ilfX/OWeXjmyBA6HVCgoAJ/QuxifugaPiSbLnJP5C
9a+3jS3gZj8uf+Y+bmV00vEzWMNQnhrf2uRUq6+69qv2Tl3MAy0+UdYFMUitWf5I+QEFnqAiK2nO
wqHBRwBcA8UclHzdaU8u1qxcB5xiHaXnwhZgUta2tk73hW8+os+5v73ihRD8wdTsrhRg5LD1EqZ0
eirzDlSSB87fb9tYyDuQ3dtTFARBNsQMPi4HLco6q2zEohqqV6nz1e+9SN3RsEtWDC0tBp0uhFxo
4+BxOds36ndjzZhZALFFIprcs+nmXyXkWrSCGxo9V+RsV9AtIrrcbvQel3RSYoBYD6m8I86KCyzd
H5MAHrh5MCaAycrZpumGKVWVuAXwiN6dMLID0yV68RhUwCA9HjSh2WjgUEuMIG+ql9apQrCnrwz/
LPkhkIpQQZ24za8QVg2B4EbflxQMAULfgufD3mCeH7TrJcg8uCPX2PGNpcOOyi+66Eh+JrX1j54y
ATssfyjLc967d33pBF5SPtAi3VTEPU3gVj0togqPjNQdj1ZtHmSFiUUiv9k8f+cmfRBZvakt595p
vJWYv9TRgkcBgAhMEyZG5kN/00PL1FVMz9AU+eE0nOMmBZpOgIzimBS6xCwMgfCerrJdZeR3Ttfs
MFe3JiH8H34GHGICvWGbZgc2RRSqrcamZ0vl9xoYzHRq7KwUsSmvarAqpQ/OQJ5bVz0WZfXZUfJw
+zAveT/ayTjJ0HEGlmyWs2WsbBpOigr2m9DiDxVQhXq2/d+MzA5yR8CSo9OsOkv7e8X3mvwxmiv3
6lJQmuZvMFGOyvxVGa/plO8miVOeTVQn9eZOaX6oO8Neo8emdVbWs/jVLq3NMgYuu4E0lVue3fQr
ajmAJEFg29UDaQHzmadh0mJ+qzwScg/M4cqdvnSoLm3P7rS6IbVemrCdC9CIkhfppyGGgwIH7trl
nzsQFd/+ektPPzTn/9nbqZ51cX+5SLD1tPXKM0jZtkOHcRr9xRiqjRBPHuSVVLMxyBhgtnVlm5d8
03bAB46joV8rjMuWJS6d9IXp4ISedVT0myHW4ABLjoNCC3wGrxZcuLPF9bXb1SpBjGrG9mW0oZhR
GUcOst8gGdxDFpPo9m4uLWrqMP55waAgMbNHHe7zMUODUdrPkh207jnOV+L8kocgvE/x5A9hxixJ
j4fMZKmEiSpJMc5lR7XQnpDMA/synq1WbsqxfL69qj+AntkjHcPT/9icnYicShdQMzSBMZO5pRUE
HR13l0ykYl2xKTCGleAlLkoaAcC1ZQ04U50swrMVj1VkDh7UH+kYYj5v63HoDPP0DqDtQ2XXEVYT
pjz9mZNik5nixOM61MoGQkMcpJb+yYrdQ0OcjV6OK19q8ZRPijzgxoZnXImhmwCBJRLN4LNje4Ft
HVSrApvTraM9UXfTdU9c+9FSHujemunFL3hhefYFLRAKAE+CXrfQMAvaBK37KRnOdXeOGQ//XtIW
j4TLdc6+XRn3jpmYACSUXL5wKOnJolgrri+m4pdGZmHLGdACgw4NSptOsa86J5CtHRROG2QZOTgl
gcjM+Iay9GdiNtu89J6oDdCWbYXpgBGR3vly22GnY3blrxc7PDuGskBByKP4OW52Z3OOwtEaJ8Ta
N3Q+Rk2HQ+rIFdjVnMkwJp8U1H8SelCF3BbsB7R4/rcFzS7yruB2DSmx7KyJk1UmSCNXHlNLdTi4
Cep/GKuZBrumBV9cAwkoOtMRfHnnBOyMsn2L80/IzfX4YTCeKvng2c/a2EH867OsX0vaBJRtCDjf
CLS8qdwx+maw73wAGd1K3XWBVXTy339+2CyHypRbJo3CDyucB8mgQQbgRNKedXUwOxXVFqAN7CzM
72P9U6++yWabxr/z7lDJlffKf/Dxf/2QK44iAJQrI6N1dqajETaa8zCgARdkRrW1oUE1ch0TkqBv
IW2kDXwHpvmQ4OeqIt8bsX60te7nbZ+YXOzKyT30AIFwR+l7ntxJBfqMWgGZ2ymoF/ADACf7HrQk
3V9rb08R5MLQzDVGiH6NxgDcFDHVsUJRuKvakwDzxO31LB0pdDOBZwahKjTip7v1wgOHXIvTlOJi
U3+0t586pw9rG+QuYA/qs2RH4zXE8aJvXZqcneJRpUk7tojEtJNhJra+93VALYH7TwU0vQYdaJ0i
jYbubci2AHWFJng5nf6hY8hY/DUJt8VMDOSrE9Ew+l+Ylvm4AYYPdst6go5V46uqdyC4Csp+L+pH
GyK1sv5G+NtQrHQrFzf9wuYssFSsi42xgE27r6GY5IVV/e47WjB2PDLIi0h2tz/yUkKG1GWSSkHB
82pyj3ciH1yFj9zW2U42Q9THNopU/b0zYXsKc3/b3FI+Bl1SD8cDnShMqn7c0qrQ8ALXcWbNvAts
ubOBFc6q7W0jy250YWV2+8EViBCoyZ9rWQdUPRPnVJXFDoMgQ/tSyWeSP8bmHaj1wA/7qWZ4jHbP
A9+W5cpzbzFEXS535kGd0E1wbeGHpOk3jT5J+ydiQpa9FaoGv+eXxj5ztXPyr16zk24dTJhf8Eyt
7MaUvszjEsRG8DvQBAfUY7YbI69GjWHy5mxVTzr/rKsuzPk+z+0AZJ6hH4PhxSWB4zzl6crXXiqk
I9efIFzAsYISbGbaG+sxS8YJWkX7ZsOJ4T1zqb7mdl0GkPX+5TgN3eipEW9tB/SpJs1/Z8psX0RW
fe/zbu1ttXi44HrA00yUlPPRKrcf3LKb4HgtaTdNop/TzIs0pMxZW2xpW0RCrqXqC7O50Aa9sDnz
eESWFoomgB66uv2AztlGFuaGViBm1tVW4zIiZf7Yld23IY/3OssiQ8ZRzbM7aZkrKfba8mdfw/Gk
WfVT5knAlWy4AEc7hwI8o05GN7231+vX2563eNgvlj7L+gxNVpo0EVv0LtvXgLY7XvpbufTbbTNr
y5odMk+mvZ6LKRdr95XlR1R8qTnCStyEiQ4VcfjabYNThnN1oC7WNbul7KrhqpzGy7Kkeomb6mc5
DIc0ZkGlOBhJahKKSm5QG1w5Tot2UbXSLQCNcSXP3imeZvWUY5r3zFNxb9DurtLrdwzrb0panHSt
OmTFCC23/wKJ6QMBbEKzCE8zOPPHmM1ch2lGBWiz6Rf7bGSHBk1gjiZYba8phS16zIWp6VNfpBws
NVhMUhwWi6qNNLRnYxSRzMuVBt9SpoZZo2k4FRhWUJ5/NFMOPCONDjNFxYMuO/2/Bk671r6b/PvK
Ty7MzPykUsKsNR9mzJh/KzTyG9IhKytZdol/VjL/NlYSl/2IiIbB1PvUSu/MGoLPUKeDYq8O6CNt
X8dCbZgCj9ftQ7C0OPQJIOUCIj4Q7s+CCe+13JAjACxAcD9kSfsED1m5x5cWd2li9pkSh0E2zha4
xnl88mN/ItEGzZ56LJUIDVL8Qgh/1MC2fntlS94Bequpko5p1Sv9M5aABbRKAWCJM1QgRr6xLPGF
0OQBSI2VFV6bMqGQCLpnVOYnFqXZia5AP2Hj9Q/CJoCcrDz7OpGId7H7xJjnrET/hQILjGGSGTB4
cByY86aIBvVKP5/YXMADAOWtn2CcD0YFcle26/pX3aiDuMHb2ck2ubaW2S8uFLJ8DpIQf2JB+Xji
XMFHk0y69KnT12ENUEao97W1Q3bQGoFTu/WaxetQgtWiFYKXErrM5nyGZoAEUFKbeCQ1UCMGWwBY
1wo8nFeKf4vrmrgbQHcKtOScHyDux7gB9wWmMRUYy4TdbqhBjlT4d6Za0za8Pg5Y0YWt2XXqONro
2y3icOHmx9zWTkVpRpBU3NZtHGVludF589SWcgXYurhExP3JYybG69kpHAundjA/Ab12QaK2GoDQ
TfrAz/ixaED2dPvsLX01qF04IJKfCoHzN/QYD7XNKoyLmfVPH8zQHCcdHKK3jVyHLvDu4jn3ZzRY
vwLCmW1sNGmHh7qtxgFFgqYAkfIau8ySEXMCI02kJfDBWWR2TaF6wnFZM+8FsLHALteQ/Et7dWlh
dln2vV3EroXYP2IarGJoKCHzyGJrc3u3FuMGWJIACXFASIB5tI9n18zsRActMuoALA8GP+raL2Wr
IgeyMaIPevMp5g9q6AKDfLpteVrAx/vTBALnH8OzLcREtUFHC/lqbrWbuiRBqr+nQCTXI7jdcRU4
kAK8bXF5S/+xONtSjRtJK21YrDP7kyjbXQPZwBxjryt2Fl6oH5c2nfWLRCd1OyB7FAyV5a5JPul5
Ffpsb5i/0/R7S4uooaeefMGAYECsYwlmCyJAuS0Obvpye8VLp/tij+fTjMxtMVFroJPgQgcu0Hv7
2azEsWjpVjTm4batle/pzy6BDEoafm9NJU3/wVB3qGX6YOmPUeBxxnd3DR+95re++XGPs04mhNl4
F4z+Y5H90s0W0EU4bP1DgEsqrjD2Uk1orh/GGtJ21fQsOcog5Waa/bSrTaSz10Fus/pX75+lh+s2
frfGe9D1BE5PV87qiv/O22sGQIlFqmHJPmho5VNtHAbxdPsjTofuxqGcF8Wa7F+HEinLl4KYB1D5
7vPUCAZBI+FqKydlOYz++0T6s+Az+oMVEw87KY3fYAsJlHy7vZ6lW/XyAMyCjJdqdu63oGbTLCeA
kDhwq54RyYxjKiY9dZr3IAg/9+K/wKhMIQAvK9RmsL45JGJoWa6VEy275aW7AqJYo1HuOinDvmLh
WG8L80iTLOLlNrdOXr9Sxl/8jJgkgcIfEt0rivPRMCCjViIA+frDAKmiuAiZenG0TwqgmNs7vHjs
QRaAqekJrT0PMcTN9CHPUPOLMcZkfKmZDEadQZPzziS/XfZ829pC1Rb7emFuFmUau8wLu5q49vwX
WgGeAK5zAjBHfdStn517X+b7vll5hi1G0Qubs1CTMNCQMFQ5wBHk7hrvzmzsoOP3tr+Si61t5XRa
Lq4NkuMx1piw0w7tRtQmNHHdjSv9SPnaAao3Udqi7/U/bujsCFYNEXpWoohpj+NjBQnXpLKfOis7
Ylg7KvF4qXV9hx7W3hhUdNv24uHEBBxaYMjlrwbhK4DMdcy443BWXehWdwk61tW5SF8gR7X14u/s
77nS4Dyo+U/q19AAnNdKgZoyoX+GrM1LjC0r/W99mUcoSvy6va7FqIbC6IRWB1uaPrsfaoNBcTRB
nOZa+QqxzaB0ku+3TSy6yoWJmat4Wg6R1QombFsFVvbsjd4ugQoc409G/oUMaynN4hG4sDddTReu
mRfumHRQWD43JkoBn9JeC3p/u87OunTF4Q073QjTKIs3O2pQDxNpoTxEEwzr+MJDx7PeoaZ/e/eW
wiNw35Nes+dPgK2PqxlF7ea80kB2rVeB2YqN6t+1pAtGYoVFt5IXLXnDpbHZFcTwQsnNDsYwP7Ft
s0fNE5vby1m0gCfPpLOKJs+ceos3td9Sz8EtmvtBKTBm365EiSV3w5Q2JAxRygB2fubRI5FOOyhM
Jmblr7qswx5iZph2Dgq4AgQhrHylT7b4gSa9HbxIgFmdFxQg+tBnbg97Cl8lbr7WBglz740ZZAcN
8Nu7t+TamAOYqlwg4QLB00dnaGJLo7TAe9Hp7Y3Gh2gkLthtsrDpf962tLSLYHZAQgB5C7xQ55bQ
+zCFjlBrSjvs+hzajvcVO9VtP5WyH9K0WPls5qJFvIT/kDyBGn82aeEzGscly4tzroQOcBlFcyKB
WijOH0rYQz9GdYYxVlTYXw0QFH6VFUY+UjtuNnTs8QxL5Bj2Njd2kOjpNxoGVAPAwGvMLKn+MYMs
VzAmFNm2b/wkTDFAfus6Av1GF3SaP6AjYOkR1YT3Lut4XPGRJa9H+RtadNC1BnffLCTVORe2A36J
s5aCjUsHXR8+4N/XQUHGgeQGHXIkOFeVLavyxQDZ+gJjOE531Bu7DsDDkK808ZZckHgYi5yI89wr
JTCiWpIAT4CRIz0/6lQLSlltAL4MxnpNDnwpwEIGDhAsF8Rp4D386O2uNzHjp3Z+1kmt9oNDGQgK
YjfQ3XpNofbPE2z+mEC/H/wsoOVwQCjx0ZZFXaegGgFGmgPaaI/wnnJwrUebVOCSSr3eCzyrGtB2
j8UGOqgoMgyd94atftcVr0JdEhZ1mAU8uJokQW/JEYoiNeS+dL998InXRpauYQCNt/0bzVhxytpW
HQGqb4OEuO6PWOkyxiBkSx4byt91qdKTP8gyQvJPIEaRATVNhHfvoZIYjqnnnkuE6hDCdm+Yohme
W70aoY4h3vBI+aZ0VTwbCRDXOTqxJ+U5xYYD0ohhRCRLqviuqybZ8TGfRsTQma7UiEegObzItM33
0hLm3eDaMcjNMzsAndwD2FGcPZRX7YD3jAYuLbOAS/qu++prismsEA2ocZsWX8rhkzc+sTOUQrm7
w/is2hatAGVaNQZpnPdRjwYvCEw7iSFCFbLEDmMGbj+QoO9qqG5HTQfEtcUsIP8JHsbMoizsTO4d
Pd4gzqGQus1r1qwdniVfAzc9qu3I8DDINvO1bmC6oBIYeerE58RN7h2VbgRdaystnR4UTtHAAsAB
N+3sghU5Swzhc8C+J/hKBVQ0iVJmbzWxvx2//1T15g59aWkKtxdZkAO+2NjuBSw5yWMuej0QmnmI
QeNpqywkZh4VE20x5Gwtd9z0Pn9ITevVSYfQUvWe0zLSejPq+7X4sXRdYhZigqhiXBzTfB9/V2UZ
CurBioLj5BvvXhL/0ay3cfGcYKz09hYsftILS7MdoAnJUrPp6dkmKvDLAx8mkHR428jyB8VqpmAI
iNwsbnQjVJho1WHwBs+6eJChWydB5h5QzlqxNHng9Qf9x9J0x1x8UM3R2yxmsATQlR5iRqYN82wE
v3WcZ9vYakswqYEsNalxYHSFIt3thS7tpo83M5wW+o9XQ56C0VEUEm+sEeNxJqyN5JXJlXtyyTku
jcw+GRPU7GiSQqbG1EOwVH8xqb8ZSzAi9skWIXHFQxZQMROZKcibTQCPbAxTf9xTyrFWTiG0l5tc
BlUW92c/1diBQav8xBD1QyNVw8bVTP9kCD196RpEj7DWh/4eYyPO1mpyehzwJt3xhK5JEy1uOSZP
QUuG8sjV/edYkH5QfpOfB38Mqc6iTAe2uvh8+8Mu+RVUWhD0cPVBL2/6FRd+RasYmqQtnjHgCaOT
Xm7/CTntD+qNkMrmxHlMSiF3BtKXO8ep7BW3WvjiQORMSr0YxcIY1uz8lHFcgydlYtoHUWNgSudu
jPNDXNn7JodECFnT/FqYjMRgKd7xGMLEHBIGPz8uN7b8bPRlMqBTDILPYjg56asG5eW8e0DfTIP2
eJe+NX4buM3vnvRhph/r9odnvSCvC3A6oSmSPRre2ij35GkfTzdyDlC2/RGtmwi+P/4siKZoaZLE
6qEyXmVRb5zmTWUWesy/xo4ca//59ke/3nZsN5myHbjWREny0dzQOIWmEWiQ19lzX35vynfq49sb
RaQb326buvavD6bsWV4PfpeWOWpUD0UZo1m39fNNASCM534WyblREca5bxtcqHmjhQ1CdlR68Ea6
aptTZjd4sGvqQQyPhIM0zjxo6rX1Hgq+7ci5JL9o/6RsvhJNrq8CUKBMcoATgax1xfUsM5umdQ4M
VcHbkDSnLJtA0Dut/bKyvj/JyMxZPliahS3HUSLNihzYQQgEBRaK7Vu7179bSet9LkHWGxQjc95a
z80PJa3JoSBOHQnMcH+t4rH9Dsp6jBbY+Hn64HZbPgm6cWWpbal3X5By2w/oWo7hmBXOBuAi93MS
Jz8L4doizEY7/jH6ugI7ydBtPdqINytzP+WCmWHdOdUusYn8VBpDPmyS3M8eW2aav7M+kd3ewbVx
MuVYfvYorscaXAxbr4+9u6ysh+emLFs81jT+lHral9Qt/KfB1MqNT5m+o2rA2y2pivShT5x2hzqu
XQTgU7I2bonRyhC6wfIguwIMLU6qIVcX6ONTM0kCCcTIzpIFEGZCA5VUQqxt3cXiVKZDfcgNGwl4
I8cjWNuTA7QrWJiPPN1BLJKAAggTJh2meraSNmaUcDM+G4j+KCgBomkShejIuy40rQw8+cLWvbe+
KrXHNG9VE9i9Lb/3Xk+P+rj1WvE79ttvBPiXPtP2Y25FUMAun9PcaU+dLp9SjZNdNTTikDts2EC/
gIC5YpII7hoVyprw0MXs5mMs6/ZBoEr5bpuZ9pMBTLjNhly+EF/TTqPfjKGyuPu1cXIRahkvH+1W
tbvCUTm+sDGq0FB2+rUVhvfEkFU8YIrs52jb8bYbqR56Dsm2Zd10G9NP3e2Y2Sz03bg/xpKDmtUq
432f+jVeA5m7QW8JHXhmDqFhFPkBsEkH/0svw3YwvwvmVZjTUWM02l4aIdfkoVahNRN+1jMjLLSh
eNa5W34eWes9FybL71MMywYMVPSnyk2MRxlTb5fFbYmmC0j+aiOpX5tSiJ2CB4UUzEM7l8b2vWEl
wBACjAb6ITzSlAl9VAHucMzMuDwwbOpCL7iyvunK0n4bHNmnn2NuCJrD5NCWhdhIple7TOjY7L4E
ZZbX5xvh6drGU4xvXc2QkWl34uDEzDhqlmh3bkIZkH141mjKaMKmi2Vo5rm5c0iDVKz07JWwthZe
ZiGbxFrttm2RPwJcuzX9tybb+ckAEdUft8OLuxCwUcUygLMAIerEf/TxbnDbLBmKasgeByt1vjW2
C7WpbLC7Y2w5AmcA731BYm/j6nzcI1d0IKVg+lHtNO3RNQo/GMpCizr5FYWO0AYD2f3Q5mVoivea
6ODUdvlGZBi76Uc+ntNS7797HTzGdLJtx3szBEmaGWIymzxWqUN3HkcGlveA/EPduYualrJ7HnPr
GVXEZqeZY7yVMWmiwRz7cyY0Lao7+qr87v9Iu9LetpFl+4sIsLnzK0mtlmRLju0kXwgnk7C5s5s7
f/077ffuu1aLEOF7kRlggGBY6q26uurUOXwbm3hiKkZiBx0kqQIL7C+bJK/aX22TFevccn+PBWhe
I4ZShT3Frl+6oX4cGV733HXWmtnWF3WEUITjOgyohtTqniHPlG3R8myteNr8zWvw+Rsc7Ur6qLab
zso5LjmFUz/PsCEG0zFRHVHxuAp1SNvXcfO3iYnhqUnXb8Ia4rQ0BTE1y+r4MSdt5Rc1Zee+GNUv
x1mg40SEC5iG6EKU8V117tQdKifxY6bbxzKkBaq/2utosz2UazYRDc/3d9HcJWyh9VVwggH5BLjX
9S5KB5YXhWrTR1LZ5cGKm+HA8CZe9WarrabCTPYRwjToTJea+6g3lvvQTlTZI+sZfo2rDgrQYD4V
iimoZCMnjLv5+qfEE6RfY6Bszjz52ZK/4xIK9zq79/F9ZOfBZo1HPWB6MhfeoCfOZPBCewrD5+Et
W2qnn/k88kOgXbGQB0OQrl3//JAUiP1j4j4xfd8Xa1dbyOjdfp+oyHw4iAQRFmOOrr+vhWD/rBOm
PCnEK6bA/FoaT0wP4ItCBxIK1gBpykiqGgeIa1panvNm7dK1o3lxubu/2659460JKSCqQBdHlAkm
dAJNih3aS3Uk/pfo566DZoBLwYAlcKaYIyTGoUN3PVGRHk5lz3F50OqYZY9du7Zx14R+vUQWI68I
2JRBbati22K9IYkjGaJFXw2pZSRPDMn9P8UiBlL8//+OH8VALNBBQGEFnQfAHMslkjQcFadiNhBh
6taFByhPZKl7aMmENITMhLxKkrko+gGZFYK7cfBouxRxz8yToLWwcE8jG42c9/WCZCX493sL0qnF
wVR8aynlcft55J4BKQZVI9LqIKS//nydJwN1e9Y+9eXkOd/s8muQErEO1wakk4ckmZIRYWBQPQTy
EHy9fyxuByAONW5yIF0t0Sp5PYDOZSq6XiD5gIwx37hLooy3n0f7H+ix0FMj4Oty5YvGhCmu2YWP
gIwgKz4uMX/Lp9pEtV2AZsE4g4wTPN/1z0+biZJxLLQj53TFEmSjAzUORu1rEt3IeEh2pMiqdbJS
iVTYqYrCo5BU+q2ontIuZZuk4WAR8C60IKmE/C8eUKbkx8H4EepUzcJnNDiDXBx0EaO9aZZUKaSD
hwYnDR1FuG9V9EkigJP2VGFQJVSBVrg0WpCFgWkH4xf9IEzouE2BggBHtYqbSdpWGoNXoeHALmED
LjQdvfp0z4dtgv/qzSWeBmmTCWPoCARROiiU0CclK4rorM0Mp2rLi/YTfG/85UsnRHxdVDjBagxG
XoS6UpSi9GBOnkI1v+TqTlkV6varnwfVl4ogGooy8OSOGNyn3JppDoaC0Fm5dL3rxeeiCBdyDrer
LThPkCFDmI2EulxPYHGfdUZIzMt6TF9Vqu+AElgAlt8sABIaoInB9tXQpoIE1fUY0sow85oN3SXa
hsqm+BoEGglz8XlsVcy9CEPku4gojDY9N7uLpk7vZmV+p2wh9L0dAKrzaJ3FHaGC60YuLCetSpyO
JcNlzAPkRvgS/aH8fWRnUSbHzCC0wdGTjwPoliHTmiD4qEoPICgn/OLvl78vnWhDq8B3EeP7WXZG
ijKsNvc36fUeQr1dtCZALhOSawRsIHJXlaqEqTMNg3tieAL3KzVbN+nqvolr1ydMgPUaQAIRXX5w
6V/voaLNQzI2nXua8Dr8h09BWK/abv3fGZEO25RnpYFXlnsyRj9jQUwCPfbNJPjvrIjZ/HSkodKU
JRB/dk/ok5n6U6j5mual7UJMLk0Ykv1EA97HEHUylL/l51qlZloLelflPNH3dAzaFP3CT+m4YOV6
5zogc8P3obmIJRGdyHLnVKoqOkP2jp1x16UilF3wTkvfl1aE1VlOmOqyM/vZVL6x1JW19HlpKaph
Ku1cwc83xpWdbcowuL/UHw/Df8fJt/MjnTzNVGw1GkN2dqcn59Ul56g79DGAAcgv+p2xScp17XrG
26Rc7lteGpkU+TSmMZRVa7CzYu7IEFTtwsiWvi8FzlWV9xSvDyzMtIL+nLHU8rT0fSmiQrZ/UtQJ
K1NMJ8O4qEvdEQvfl2sKtts2dtng+1FbotvjVClf84n/dzJEXADFPtCDSgOoo2ZAelphZ8d5ZuVm
MDak/n1/jSW3K5v4SKB8ciSOUdNmRLb2PAE9WG6hP8m/yDl1Y0KKOIGdcJGWgonQ9iGHppFDu8RY
NL8S/z9Rcm6FJDwihQsTVgS5NaS+/iMX8u/vC/ufZikk4FZJG3y/T7c8X7XP/90iSC6EKEZMUnRZ
nqcMLB9B3nn91x6p/3Ii/x6B5ET6NM/Q1u6wM/+mDfAXwf0RzC6AYBcFch49ebJmjFMrkDWzOD+7
9qNiFQC5LcSwwtfcOEEkoADEgnYV2iavVwCczp0xqjqOwsahfm/5oAzcTUvaCDcXnriKoGEHRnOQ
O6Ph9dqK2aG/obAwSwYBqfKD/ndqAuv716dK9BlArhnZKND1XNvINbA9IkDgZ8U+ds66ypYwjHNr
8dmA5FYtvWn4ZMGAW/st+xmzJWzr3CyBOB8pCTzrb+FDuckjzOBUnfP3ul+Vw4ZA3LpcaMiYG4Wg
hgSmGZw7aCa9niZatR2LlLI6m/ZvT3N/3V+E2SF8+rq0CKDc0/u8y6rz6ARWtAvjwDWDpl14tMxa
AbgIbR4gdwWw4HoMBXR9EB5E7DyuaPzo0N9G+n3SFpzH7ERB6Ao5KBNoZvllBIKTpq0qUp2tdF+t
dWshOpu7IADK+P/PS957QsZ+VBW1OhdR6yXaGf4J9K33V0PuUfm4Igw8fSH+DvUzYJivJ8pu8klr
2rA8c3vbVBvq7kxnXcdejMw8X+W/yFJOanZUnwxKuytGWVMUScpzo3ld8khVPy8XPNbcuiAhpQqh
TLRb6xLiwLa6HnqxtDo7f+PyoBsLrS9zIzBVhOagDRI4bOmUq2aeE5Dp4/P62rG2ALFH+sIIZk2g
owDnBJkD0FRer0ptcNo5jJTncvJZ8hshWr4oSzx3RNBD+y8btuTXRa28wPkvz5PuG8bbaATMWIX6
EnfV7GLoDuDIeGngKSOdd4dn2chjF9n/HkjHwHq7v4FvR2FCr9RGpzZyOahuCfOf4gMDmLSUxUNx
JhBHiaGPckLz3LQ0CLGk13cgmMfwDMPlJDKpMkqpJRUfzVgpzuiBNXNviFf199HdZtp2EXh/O18w
JVipUEhCykLWpI5C9Pq0ED8653tbXfXFws6ama+rz0vL4epVzfURyQS1OsQMdciNEu0rawHHd7t/
rwchHRGUS5E2hnzWmeX7CIrQxq413u8vvMysDc9lohyD/g5wlOFrMoQpiczRqPWwOKfvtvens4G6
fHKyfZ0A6Lo32tMAjIr7et+omB1pHwiLIMxxwTisygWHYrIN8C1iH2jua50HUx8onQuyBc13poV7
8mYf2BpSVeKA6vAzwCtdb2whQq0o1NUuenku3Ke/9wey9HWxgJ+OTcdRrKMJvs5Js+rTQHHd1X0L
NxtN+v3i7z9Z4KFFIKkACzY5ACkRxQDTPKTBfSO3wxBKUCrSkjibIsF+bSQtwwH4r4o+t+6bZb0k
C82US5+XtrExpU3aa/g8t1ZWvl4iAZv5PFR1ccbBPqehQip5YJbGlU4HM7xY07YdNkBMfXl2hGqv
i3hXNFDIyeG44FEXKiS8xLYHSQvnq08zGyJcQKeiwASWaITv15OvFQylfbW2L7w+cqBlF8KfudlB
+yMy29hJIl6//nxq6ElExiG8tNF+XPPh62uL2ABuFslt8HvIVyypSrNKlCx6tvQSdG+l9+UThtgD
FFnAuEMDCBWM65+vU6MeMsVWLrES+VH5jX2tSIx3Jab/k4EbZZrWImPBHeUSjV4SbYryq2EOvo/K
PSp8qF0ICqLrAQwR0oZ6U0bPLuBWOsR1vHFJiHRuiVFTACkOCiSYK/H3n3xEpVYJiEpr5VJH/7hH
bZFE49YHIT6D5oHoV0I+VcagmErTKGNlxiA3DsZonTJPn7ZfxE98LMSVFekcEGXkDdf1+DkuVs3o
s+Lr5+zq+9JbJhuBNKs7fL/huybeKf1/+X1pFfDLEQ/ERvw8vtqAZ7DNfS80swjgnQFtD0Jm6Cc5
khONTSdspkHPnssi0CwvewAFjRL7943cXMzYogCPA9wkUA0wdL2TaqDCRggFZ88qQAah8xIWhxiy
N9G6WgITCbdzFQKgzYNADxBdaWArQAxwbSmP0ZBrJ239nDsnNCSlime4C4/XmWOBzD+uBVMD2ORG
jbyg6qQaCuHPazZ8T5Xv96dqbgAQlIKCHKoyQoz0egC0bOpeqcL6GYBfbh1zummWyMQkEzqioyvs
l3Qi0tacGtJZ9FFQ5pZ5vUfYeZn0YeGGkHbW/5kBhALd0TZciOShSGsmdpea9BHPAx+PSq+2XtiI
Ps/+cn/KpAW5MSRtYZYyZcyJQR8RZiSgZc/AU3HfgvjCp131YQEFUNBSfFRzZWfrTm5ZJyrgeZMC
vKozQeCh8LiieGhZDCAv5mtL8npzFrEFQCcPhitwOMr7eESOLK4rTF7m2A+gULEPk6lOK1Iw90Qr
y0k9Navp89Ro5sJg56ZTuE1ooKLt4wYQRuIyU8yOABo4jSW0YMA+WoxfLBF8zCjIhIHgxU+HorD4
EZ/uljBOlAnQY/qodY+hEXtFvvQAEeGZvGYQYjQFpRYCdLlxpgA4paS1Qh+ZPp3oSF+ytu+2NOn/
TnF/DqmJvlHtCGbAQ037PxUbXu7vmY8bXvoBIIfAABHBfFCVXQ8R6sWJ0SZxeLKncow9auXupgYn
+Iup5brHIJQaWE2dbbvEHIO6tdmB51m96qu+fuoGlvwAqzY52roZrjJtTPzJqqKXktgok3dYGE6i
YR2GqrvloTOtga7+C3AcOzI3q3dRE1Uc/BskW6cm6y5FNllnCnpEn9TZeOipxp8RPGLzxvYQoLEW
DaOTmw4/RqzKORw7+wwZqehvyJ3yW6SiDeH+5MzhTz+eaB+YEdFadD052dilqhNO+kkjbNwkva69
5LqpXmxtyncuC52NhU4zCPBa1TpKsP0oi921NpHo7/1fool0k7RMrgupIeBuBa21zFM04mIkYx5b
p8rO0hAct4oNuvwY6sagve1ttrKhn4cXpeOMGxY3ZYA+4WqvhKDIqHl0cUjkAZCjr9POLs+JQtRV
h/6z95QV4w8W4wR4GhMtncRcYtKQDipypwC9IYEKCAuyzjf4MadAq3dotOTUpkNQJvUB3QRv92dH
uiqECROvH2AP0KeDYFxaplEvyeiOuX1yqNZ6bqNQwFjCHmjwrl0wNTMaAW+Fx0O5Gy9ryRQoZZUe
27RDv0Pk5l5GjfZXrKDL48sjwsYDW6gJbBwgRdKt1GloYwZQvTu1YPPLy9hvuzdKlvDc0t0n5k14
TuS8PlTS5DAkZuiAMIsRAIRBX2VQz2jpylIPDeqh94czawjanugGEJydMp6M8Cbs1anpT4S0xa6q
RmVFOaQ8aof+INi4wX1zIvr4dFj+d1zAc6J/Ci8zeNbrY6u1hd0CGdGfup55RmxtnBEV5N5Lkvca
mVbX4KChSBecxcwmBEQdT3BsCh2ZJOl+t0GAPRR8gNGBe4P2ZHEGXNvXcmIfI7NFTwV4T8BqIKva
Rbbd1j1NuxOt3bU+jt4IEL5h/bk/f3NDESqpCBs1PMzlfD4HtXY0mHF7osmLFllB1v3Ms+9ftSGa
6hBu448gPZEOUtWpqZNwqz25Tbmvmvpo1ReQD9w3Ihb6eiMgAP6QZoLLNID+vN4IpB/TtgX5wskA
C3ln/W3Ro0SnfWh0q8zIFpIBs8bwEAVS1sBLUc4jORQwPTXKh5NLil0+Hl2IE41q7KmN6an1wsjk
mgt2AhhAkO4RUopIXN4kTia9yFKuDCc0jD3pGl4stVP5gGldwBMIBRfuvhhp+qx00b7R+5f783q7
QZBTRnZW9GVgO8r5ZQbEY6jkbQ/3FPuFeuLGT2NagtzdnmIkygENBWYQdC5IQF0vngNa/TZLyvGU
cKV6QiPV4I9c5SCOsLV+TwFseksNI7roVs4eDKhKL1GFzYwSd6LQbccrB6UH6ZEzdDwyWr1tTy3R
XrNK/QYWpT96HS44jtsrBRw8/zYjV5oMi08ggerbU5/bf9URFNdq92X/CxNIdgsgAe5JeWumhHUN
hCrbUzT9bHRnPTIXVLt1AFbhBdd76+lhCS83NIGgvAXE7fWiRTWwBARQ21Oqjw826yK/M5lPuaEH
2VAvFJk/HLl0vkVrO/DQKKHh9S5W8HN87oYV0+2hPlVlX65hqffVnPFzTyL7we21YdVaqm+kj+BU
STzuFNE+scwKTZc8fR4hUr+iWux6VWVNq7K1DC/sumZ3/6zMuIWr3yhm7NNvNKaSZEXX1SeeqauU
QlAo64v9BPJogxRvY16t7tubWwHA/fDyQpeSEEG5todXs9OhV7M+RUxDUjJSthrrVmBlOzbZIgm3
cKDyAqDAgJcDUtCITyUHy1uzAE68qk9E+zP1f2Llu62/dOMTgYJPgU62vZoqO5PjHcD+GfSF5OLc
zH42LjkIrimKS1tWn+qiRu+c1r8zu38ZUtX1p8La6t0Sz51cLhJOV+B/AUFF4OSocrF+SIUAsV7X
p0wtatGFSLbAPpoBXj4c1dU2eagyPXlsNTCyxtyMfJeDIMDkpPVxFy5lPuf8E54EAnWODpybMKdh
WZ51dGpOvAe3dF0pj2mX/RnoEmnI3I76bEeKbIZYcLCo6D8s2JG0SaBkip9k1G+KYsF7zLlCkSwG
P6J4DsuvYSfKKicMeXNqqRL9AkFz7aVpQv+5f0Jm5w0djGCPQQvTTcnE6uppsEbSnAAJexqLcWtX
wyqu6UIGbtYMmn4MPBRAESFfH3DDtRP2EQZjFdvWHp+5a/u9Ey51Ds4ujwkCQbSWIfqQnaCCrlTb
HdvmxFxaoRWyfAABxbrAe85Tub0glTpzKYuAEJIzmgB6yEVsN0ndfBqS5mTnZoCmhCPvi6doILkf
Osj2oMNqrRbOP1q51F8zF/BAdAdgBsQ8CBrl6UxJaDaj5tYnw31WlS2oB3DEiiBU0mAsAqq88T6C
x1kIuKUM18eJRzAPJkCUj/BOkrxpm7LMRo9pfcpJFaB7vgM3DpS6CsWMUIt0NwAP080QLvFYzx0E
kVNDcAz46E2COHWTqVcYzHZwLDS1nhEi/bp/CmTemv8dmlCsR2gMIhM5vqp5o9NM0zGhUzet3L6Y
VmgCQea7UXSvsBoniNCy70d6lX3riixfjYY9oVbNCajDKtNjGgHTfFE1+7xVv0iJJH4cEv6gCcBj
EV1OcsRCqDE0Y5zWp8LWPLQae3q0V7R9Z77dn4WZiUbO3xGPNrQXIEFxfVvWJhq14w52OvVtyP8Q
vlR4mdu3Vxa0awsjiEuTPsvBDDOsKxAI2mXrdXEO1qxnTkAL17/i6QjetMm/P7KZ2/HKrnQ15zn6
yIGSwu1YvTIj8p0atMjbOr0k4evXLQk0Id6j8D+3EUdYFG4t7mEzfYdoKx1OXfGn7k/qdLlvaG6x
PhmS0UauWtPECGFoAJuA4XZoqV/KVMwu12cb0nIhm53nuiKCiuo0Ija0y9CHNME6b14nrQiwlH5K
kvVoL4xt5rbATSGqyLj5bkV8NDNUWhBc1BDVysdVWxrNSlAjH9AwXC3sjDlTIOg2hQ8HLEyO0eNq
yNySwLm4bnqwqbGl4YGbC8HZkhFpHou8R20/6usTCnfQ732r7fcYNIX3N8TcHv88EmmPW3btqp2D
2Jo6u0iUAaytob2Y+jfjiwjpD3/02ZIY7qcovtMnRUNJDfdAOD6okXmxU/3X/cHM3OOQCfn3soi/
/2RiyMwc1KwYjIWHfFT8inXia6BcWSKFnjtFoF5DakcgRm4qJ1rDbMoy7PA0Gc19hKblYFCmcnV/
NHNLg459dBaCW1Vkp69Hk6cIdKxYPEOy3L10HMllnqoluDZ0J3CaqT8YsZ4tHKK5KfxsVNp0tE/o
EBbY2SQ7oIRCdVQFDkrx8uWhoSUWfA9I9ICyT64Tc5o6kQNCs1M8ltNZm9iwVbPS2Tmg3g86Z2zO
idsucZzNvT1Exz0IOMDMijmV9nqHJqJyJNgek3K26nduWw8cnXaQxfbBO7dhVheY9BjS5BiGQ8Cn
hWfszHmG5CHyt4BYwMnLddKydUH7lDT8VOuF10cGFM5fNX3ByMymgRH8g9sE0HG53gKxUJXlLOcn
Stx9HIEApeIHIMC8LttX3eLVLBXfxKFGZ/4HwxdIzFD+uN6jRtw3eRol/MTz5GxmoeppCd90NH03
6ygLyjSNvagzXvKOe9yi/pCzZH1/L80cRpFaErQZCOBv6Pm6jIZ8zF12qrLkp8t+xH27xEo6E8J+
NiH3OeHdCUL/2manlGwrpzkmowWB52dtSrzKai6GsbCIczsFnR5iCYGpIzLxhJ6BeDUyDHaKi+rd
aoeXDkAHZUDYc3/qZg47zh6+j/AVvafy6rWDqfGpsdiJJAYe38e8/dY2Zyv+cd/MzHCAChbINyEU
fSMYBUbkSh1R8jzlmbmvldqfWsgvp0s4u5lVQhwOpBeqFjjj8qyBYyotWBapKB8Mfypq/Agb95+m
dQ55roTeiEyXR/BXC6HArVVRMgPxKB5WwHPI4W9sN+44VKN6MiGdFkzt5ARMUzwrMiBfmkb+GIJs
l4xL+ciP0VznjYRdAEiQpgK27SaS6wvcTVWmnqAalHmQAqv8kYZN0A7ZKSqRJ8uNTds3v7W4/I4o
953zaV0pyCuRqfCVrA6DiZjrYXROU6t4LtWg4GA8JaG+TZzhXHUu9oFWH7OJdYGqty9QZ/s2RJGv
RdWmdLoV0dhzWlQq+INBgxoNqxCpwwYMZHprvXLoGiI9gB7NsnktuLVNe9O3FN0nDXlIu26DW2Gh
diDXd+GKBJsDXnrIZsIL3Lyr0baUWGmvnqqKpo9T6rT7vqy1YzGQbhtRjVxiABA6jw9a+QiE1G9F
afjzGKWu5VntJrSO08+etlUWKLGTHt3QKgKrcn7ziiPN27Tj6v6pAOcOnOP1ElqqEHxAfAAfetPx
bbN0pGNZm8fCsXKfxc7KTMbvdTv5OulX0OiNPcKigIXW2ir0Nfg59ybXoQDDih30aN7BoubVQ5ME
EIFDM5WzG4xkWxR8h88FJdRk1bT0QVmNuGFsNB8UCy+Fk7bBOODVxJ3oUW2adA8iTgj/ZsYfbXQe
olKzvUnjT20VHfLMPbOSRw9DyY8tLZGJjtnKKkFJl8SbRB/bv5HOQJYVJnXA27j0KruwvCLsN0Pl
vBVJk6C0PpzoUPReSuqVQrIHTdx8sc50r6dG6rXuVO9YDIH0vDfQiuJk/WpwYz2I0zTQbOWvUyX+
AOY/Jy7ACFj6tFGYZ3cgnYcKQOylY9ysQ+SgmRfS7MfgWIeuaN5i0w36wtkZFXs0SX00kyTQdXpp
GrobQnVnNO5DGJt+nNR7CI69gZF6Rw1rC2pCSG21wVRPQdpna8Cej/lQb5OSfbNDjoa76DDRbF0i
3zU1P8qSBH1trjpbOUI6GJ6td1dmXz0V0bgtR/sbscJLRrtu27tcDdLJOkQcbbgx69+NQn0r9T5A
DvZk5dqK9S6487JTkfZ0lytdoHfOsNIodoKjoX3K/AUh8L0aNa1fuEnkF5MbecOY0XVJAOt2lfg0
6QmymH1yiYc60Bvjl1KY9tqAuHSAhBP1+r74qUc237M42VgtlOiRhLAqEAvqY5CC4WNjRvnOQDd3
UEORxwcDJNJDTviexJTvM+6SwGaqhwaTPgBPluGB0ZL6bVT9HBooVVihuQAtcyTQBg61RRBiAFkm
6EGQ8LuOLwBRqkLAp8yjxe0CiC/w52hO+1zUbEWo7rsgi9PdNg0mderXLom1tVahZZGrym+tHleV
3gZhSvNV1IJAvetQ+XItcfh3nZJe0Kf5vR14APrAfjcNWYYNGtFD0qSgbhwatqpq8E6mE3sZyl7f
WUri81D5obLq3Csq2Gf7Sz7pZ2UsIDphHOK+T4+D1uUQER8vllusutbYaDg/bWV8D9Psp5vTtyzK
TQ/sd8QnnMMpusN7kXQ/TdIcNLU6jgYJ4q462lm1i/rJT6mrew7o28cm/oksKVy1aR5i1FvWYxSV
4NbUDg0lXlob39TRhCtgvtHpvsr52qAd3o4o19OOPISGto2T6Zlkuun1iXtAMuL5vke7jT2xWCgR
Q1EcBaybjBPNHKQy4846mk0XwRewyqva8dJq8aVUFS+0rIX45SNjKXlQdNsitQjiN2TgPlIRnx58
Me77ph5a86i6tXrCECNo9PTa26iUxeiDuxSe39QDoq5DVDTG4LHj2k6NE3XF878AZW4KSJQpkJwb
/jAWNPAIx7KtUU3XmXXKVQ5eRyso9LFblTmbAmhpTq9pQupDCr3nzf3Zuw0kBOYQNSATZSBQD0sv
rxTo37xLJ3J0pwIE0JQ64X4shua5T12Gxo04BFc/HZtjUY/lQgxtiY9fTyTOqwWYP16aM2gZR0P+
0W7D/kgh2HFgOmcvdt7ku7ZhoFjAM3cD6kb6gpqZ8gT9VOtXBhzFntAW2j6Rqu+hMsn3plI7r6CJ
NQ88btK101SZ4Zk2BRxuYHHlgfgR6OYiG1ZpZP4quRY9t2NZpb5W1dHTkKjdRXQbrcwsAoM6cqjq
q1bp6u86hH6M0TVwyTjUT8ScgLWBOMuPUDXBZVfa7osTaghfR6XAe5/1B3uqw4NRV90Dc2h8VJSY
BUhBNduRgBqma8MGzM4kfmjrAeocWmo/1V04fgtDq3/pigobAEHLH6LVoOXFMfNj0LKGHqOWkoMk
AD32SdjxFdpe9A2kxZZyMrdxAdAIJpjUAD4WpOPSo6rv4rRhKsGA3D73WGooHmmjN9WCaO39PXf7
AIAl1ObBcveBxpL2HB7npOrF1Nl67EH3fpPpPxqRBTJfvmwIoFpTlAAEN4+Mdq7I0E5NSbpjatrd
P3GuTpsUwsKPcaJrK4Ls8lJJ59YXOYB1iHYevLfRviVG/skzqOZkjDlOz7GrLW03tfG0KaqK/ZNT
d3jWGzXx7aEHWvP+MG/foqLkAAU/wXgNaRbxqz5Z1cMhbZmSdUfT4GzFR1Vdd/b4RVYMXIqwArir
81HEAY7u2oqp8xYKN1V3JKBBfGLDmCKgj8hqbPWlcuJHdUZyDMhyIgsl0iZAQEgXcKqSCIDItDvS
qUtOXW6A6AOk5Y+txWoQME7673RspqNtm9GJT5PyntA03kL8qQdEIi9+NJMT70N4glUV0skvGuAm
lKxNLm7nItwrSYiXBEQ/9WKaPCs3tdaPmjxbZdBJ9IaMgt55aCAbxkq2HrrMCXo+RQc4kdav3Eb1
cBj7LR3q301ldAAKKXAzbclW4wC6EHVANNNV4KDUCwi/4Ox7ozWsOIWcQe+kMTzbEIGJClICiRmt
jcFEYiaz3V2sNzh4E9UCjYH7pS0ghWolRvYGRO8fMjTmH3eYLL+ummbVGKTda6QPVzFt2CYpWPqo
Fi2KlC0SQX+mMFKOmdNomaeTBBTZFq/7c5OEfbHwEp1xG9CPg5g2HqOglpS3RZVH2qQCi3g0GjU8
9mVZ/0zBTH4gTTkuPLbEqsu7QqArddDPgTdMBldOPETLXJf2x1ppi/UEVq7HNAQDIVOgLQ8OfX0V
NmV2sLUs/IObkv4HIxUSTgBQoWCCVNr1AUjrVAFojfdHh4y/eQuUtZVAgzjKlgh0ZvwjXthCIR2v
S6QOxZ396TzHIVUBF4QntqzKr4dTHQMDUz07EV3ddxwzE4oAFzlJWBKsU5LjSBOjR4bG6Y563Xzn
GngWzc53mB4UiHJzk62nHv2DuR7cNzsTc6CZGu19aKIR+HWxpT6Nz6ltxYm1uD+iG+XYxn/L+IU2
u4wCmYCGh9J8v29ubjpFwz52joskpTxK0KkzV8n07thPZ2ReIU30UBhvRPnnvpm5UZlicyKzrAE1
LfmsEf2EzmCH3dEqbT+MjNzLx/y7PaS/1dRoBGn86wTq7AXfPzc4wfPpWOChAIRLWkKa9UA2J910
bCjqXdHjZP6MSOpP+RK9yY0hwOkQHtrY/shzIc6+XjSgPV2L9Sx5NNwDdEzD5nuB4pr94/4kzlkB
6wWwYcjaYRalrUFCoMFTy4wfu+77kPYAQhB0dNmoWS81jc1aMvBcwGgAE5SXK0krA9m6MH5MTH1P
MroxutJrs3KfWc72/qBuXCSmzgW+AwEPsLmA2F1P3ahVWpgD8vTIlWLN7PTbiIe3VU8LuJWPxOmV
fxR2BJWbwD0ArS1N3uCqeDoOUG509TzQq7VRIFPyHKfHsL0ATJ00zxX48ZUi88CHCNr+ha14E/x8
mAdqV2AIbzFlTlOmeaM28SPrbZGiea4G5Wer1kESVvsJGO7/YFbhnf5lTkRFn7wIwCxVRk1Qp6ea
Car/1Cegj1wCIt+EVtKYpClVjaHPzbGLH4u+9mx979YLG35mb8BX6CCXBgmfhZW7HkVEURsyeowC
zRy+mxM/N17zJYbsmZVBzdgAohr4c6AtJSeBjaEyhDfJY6XiIaIgq/xQREb37laWFSSZjbgIUhwL
Xn52ZKB9BK8n3ucA2F+PrM+daOoJDhh6YHzNYf7o7ijNFi7lmWNsq8CaCBApXLtcE7dMplRDNGGB
dOq1xrkYXpNayKLs7u+2G++O6wNWBKoF/940pBs51bLYtNPH5gNF4AzquqlCN1B748WBZ/R6yJ76
RlKZm/uG5V4mQFtgGWAi0FyreC7LYYfCGAAhXZI96oyuwFm2QTViDYXLn4NW77qy+sNN85haU2Cw
4qC1f++bvz0AyIIZGAGS/Sb+iFTZp1NWaGpuVFZcPiI3b14axor3IdW6pWWcM4Pf/fFsAnBcrgl1
rZuxiRfVo5GAPivpDR6oVb8EsZ2ZS0H3DH0gCxlwNAJJb5j/Ie28duRGgnT9RATozS3JMm3U7JJp
mRtCI0PvPZ/+fBTO7nSziCI0O1czEEZRmUwTGfEbZZTjpJbq0hPT9MkXZXwjwkNhvSjxpzxWH81Z
ckNJB5dGHbfNdjbE1RhRWKVJzj+g4K5JadOgm3MVS7PXNL1118RCc7RyzDpvf7DlwHhzCayiLL/i
1QcTFpPBzFwssv1TNNEFmmM3m8xDld0V6UmdW5ub4XbIqz1ISB7yIFKoJC16429DVjgua5mci57R
j/5jzqPKy0Y/duV0wPNSqePLf4iHKATFN0ie1P3exrOsvJnj2p+9sc4iZyi1g5Fnj1YZ/+gAN96O
dXWKLWN7FWs1nVaRK4pvhaKHJZBnKs2pr0ckO/ZUtbfDcP6jWwVrdd3PE8qAFgub2EurSbbnunXS
0cztqh52bs2NbwX9DQQoqsV0LdeyI+pYwbvFAsBT5Me5/JzUT0r7vYnDnWm7Rj3APxI5kxFuB0gC
QOrtN1KqNqloBAqeWKACo4z2nIBVnB9yrbDVDPfCXsrduh61RyTLm3NP++Ng9sJeUevq2F5+Bqc2
6BzU4K6cT4RxKmCfYso0d5ItBoegOPSRj/3Jhzzp7XLPfWzjMxKOaxa0OdLya0qIVUWCpvqdwEX7
JCRfZP3U/HWX/s+I/g2xKp6ZUcGCr5nYPils8CrQJlNbHl5uL/uteeM2BdrAg5tSyOqgVMUiEzLB
9L1W+RGaqSNZz0N7JwkP1oQbQrDnjLrsotWhtRSWkGPnpkGXZZWg5HEoK4El+94wf42w2qvqPTsH
aWvhvw6xjPjVuTgJfdnJMSFK6naPeqa8JNA5hhgFASEts3MzjZadtEVd25oyP8tWkNhjN31XRs3F
fMnxfeV9Eel4r5tdubNbtpYNxULk2JAoJ7lYbZZaiUs18H3fS+eHAir+SDPH2qsqUFbfmGWOy+WI
RggTCau3U9CHCH009B88eTQlb0qp4OU9bm7lQE+vMakVZWP5o4wN69ibyvCl0Kvi0IyKcddTicAw
y/wqxR0+cHHwsyFXcKUGaqsISsXRKit2+0zr7wtC3Mu0ms6VKHd3Qd4LFLx6SlmtbPQnQWyKk5Sx
PwI42p1tip1uq5Cx77Cki116AJE9LbidBFMAnGjLypHVSLR9Lfpm9Lp0GLs+p6im6W5DUzDV6WU2
nSm4aqRCmnEqCdSx+H6g62NOfeEE9Rja5Ww5mZhidhYHgj0FhWG3NT7ccT/ITwrWl3YiS41dSkqJ
Lf1YPw6xlD3KgzGcRVgUp9jSi8eotTIHOJXwTsijL1VuNIZdmGP2pelHSoJjlBYu9dAJQt9UC6dq
LttDr8TaoU3C8hk5I+UM5cT4nAWhcqITo7hTF7X3Q+1H93mhp1A0hPZeMIXYFrNoemiQV/LC0KBl
15cgOhC8OMEefwkjvEb9wfAPk2zk9+rcxOfE0upTl4nlwQoBCIY8m91GwaIU/Y3UAw7rO5GvpQ7p
G/OZ6a2bC9wxftIrh1pX8uMAH+jYGgKm8ibeaOMYDI9FG6r3kUINKuik5DzKfnmg0kxdG/loG7Kx
hcHgKLuTpeJmUY6jO8IrwuzFmB7Lqe74QN3w6JsJmnnqoJ8QNuk+msJSK40N36uN2D8OPPi9xjAi
W4sQ104plkP8pRupioJ5VDX/SfHb9ND4CUguYARYsorip9tn3dbJQO2LPGIRO7qC1aaY8vWtr5se
Bh6OEYKeGaTMBbTzEnfy59uxts7VRd0FABTv8ysMZ2RqJVdw4HvWmJs2m/RBTZN3gjzSWTcLMKOJ
K6XWDt1uOT3Xpyt1vMVSCF466q5v9z2NzNSatRGrliy9D5TwlFaxm1vaMzIVBXI8+vn2ILfOGZJs
3mSUSYE8rvIz0xjiuacW7Vlz9gsrxkMdRzt0lq0h0deBvbbU267wTxNv2K5XBt/DttdpVfHRKLD6
lH5WWnsIBetvMdHcubDg0ePhPuT5vLqegKb6cVZIFu57ECkgbiVafEznPWzO1jXwOszqiorjoUe5
Yra82fAiubKF4Y47c6dKs7UCXwX5g314dQ+WXTyPvUkQpTsNxmUo3usZrouhYs/l70bbqUntDGn9
4Jr1VqijZiJab31ShPjU6tODzwlze8VtbWG8l9VFdpAC/ToMJNxSNefFSy7wnV700UW+N4vYAX51
O9DG64ouGFKm1JIxZ1gT3XzUTvLSwLdcAAAx/I64mZTovvYPVsTtCf4NCML/LeIqN8CgLe78kIhW
Ux3LAqp4eRm1b/jI20NxDmVsd9CBvh1zc428GuVqvesDt389EbNSMyfJMy6kF90CNlVmxyatnGFU
/7aMs+wwXsZwBxdpizXhf6LNJQZh6HvcWTNGxIEGbsj/Gkc/bo9sc6FYlDGWagaOd6stNvVtkFCK
xXe+0d0RCFpVfgus5ui3Oxii61IDIwIYSnuF85Uy2PrQ1dRUqftR96BQe3mlnjJT/1gNI5OovW/i
6UD7ObUXx0fkYMKTFSs/bw91Y+tR16MhvJgDkU+sUnghGQJNijLdkyYkZ7I+KJxpjoFQVcJ8uB1q
4zQmFMhhcFNAptb1xSRpxK7g+erpwud5PAcDmVGinyNcYP+eHgVWZRnVQrKjOLu+zFLdqprIrHXk
xTQn9E0XQ7uTYPiPvQ9sIU12uSqb88gs0tOnAUJ9/e3tKUltMLZzq3txZNqpMH9UBfHdaGm/b8/h
ZpilTUCjijb7+ggTyymmQObrnqxWgi1I8pdOVtpTIWvl+T9EQseWhh/gdVR03w5oEKukKSZZ95q4
tQ1fOVqTcRx25eq3BoQWydJaRGiC1tTbMNhVNWVhhgDfusZrRLm3FeDlx14Ng9PtASFUwN+1ynDY
agoGUsAFrm3sFzCeGGmD5tUm4uKTYHRopvmSHQU1kNMnre8dTKYFypZhVR8qPaIIbhWpLdTlr0zs
i8/gPsfKlttaOsOJQz9Ly2pwd5J6qZJgeCBRG49CVUSuHmeDE6RDOdvU9FtHUwvN5Vf9mhKJxrRU
9x+CvhhdQLb53VB15V0UprrdWLWOOXBgPYaVTwUEywMH/AP8SISlq6dAsJRn2Q8BWQbZ5CCbhUyi
P2snX25Dzy/wZJqGNjggR1u7Wlf0hwBnBicAuPQePXX9rgI5ZNei2rslyl+2rhW5M6vd/C6Ih39y
TChA8xnB/QCKzmm4j4HHiVg5q2NyD6nDcEpp8eQNautUVqLyru0bjLmr/mMwiONpLGgBB1psPphA
Ek4hMtUOwLTxIUiTtrTzAOxbHJxn9RjTsSuk6kHjNR3ZYCbzQwQ1iueKadyXVM7PNEf7Uwxg4EEq
Z9GbDHW6ZPVgfURUXX5oAk08CIKYI3mfiLY6KuJ9po/Gr9xnQEmtzPchSAc3xeX3HrPmP2g762NS
Y/QOKLU5pblfHk0gII7Rl9Id/zbbStIFTleioJ8qbQ5mUQlsDozAVswGUG+AZnjcLibb6uKaZ5CC
Gz62LGye3JGKuHUl0Oi/u9HAAM2PdEdUIvM+g0n7rq809R71yeFJH4EbBGhaPFY1NGNfjYVz0g/S
SxKKLQtLGUdU9U3pU57W/s5Vs3X6UjVEioeT8bqdPsR+l0Z6qlHULr7qgz87fjFOth+JL1rdkKDE
wU66tZEf0AxBEgrgAOC7dZd20MxSzRodN/JwPuTpJ6H71Y84ASbwiod/ymaX8HMFyOXQfx1wlQQp
oaYKAtArkJRenX0dlX9y/ykKz5pyoSBmN+Ls9Htok41XDCJUbMKlqg0EaZUERXEHrUvzMVaRW7fn
TP5b7zXYqsAueU3w91CwuOrdJwFuHiOr2+uVn5KPmf2MzK6+R7f5I3a4Phw1XaLfseD9tfXXGuWO
LAVMi5fkmnDEQL441yXCE0JX/DN2nfqA77XyOVX12JnQsHO0QazdtI6B2CRG6TKC5hJnrfn3TwMS
MTjiVKRoyKy74mWipfmYLD+rMn4DcQgeMaCJDwpytDvJpbq1XskuabRCBaJrsGpQBFS0knCeTQ9n
kMoNB1Db2Jx8FrtUdsTI+Am0NXN9OcO/D4kkEDBxcmrzeOF7I8UyW2rwpHdI/1MJRSgxKqJjLc3C
Y0R6R1EZtZp+SqxjliX4SJqxYhtVTSEv1gsKKdboFFEm3RUl1BxqJvpDoDf6yYrG4AD4NH+JIOUf
dEHojmpwFrNWg3ZLrcnt8oL/5hVDcSYZwW4BK6OkM1IaGdUDJxkoPxFivwpenqOn5/xvUDAza3h+
t+/XnelbE9H0UVam1JdMzxg0iNT+56HHYU+XA9vUjVM99Y6Uo/V6O+hW+rDoZGEgTVZ0hdoplEJv
IW0QtJ8ep7J40Sv9YxAjxXE7zuY2fxVnGfyr97AViNWYz0DJBp7BUxTZKjaFt0NsPDrwsv13KKvl
J1spNBKSOw9Gv5w+NBqrXP0QkgLcjrMzZX+4Sq+GYgAaztWaoQTVCwLh3Iifiv75dow/advVafLv
YNbPigo5y5R8x/TKAgpQlH9MdcGW1eapa6KfSa5/YLQVPEX1nCjRuzgWba1o3Ukrd2697cFy+NCg
g4e2fl8JTT7xhmtMrxdSR4DYkEEHQgLlsDPerasHWNcCVUZrmJLd2/WhjWGepMJgemLiu35e3aeF
ZveSelYn5WutqT/bGNLNPNwZc3R3O/bWEJFhV1k8sHev1L/kupizwipNT8+fxCFjhO/z5tvtGNdq
IlxC3D/QormIQH2v1r8mWGVtthMVp+opFr5mZge766wZj2LyZPqHjsLQYJ2HDksg7V1XvhuT1u6G
nbfqtXrD6lestkiVAZYfZ+peYvYkjrEdh6YjqIekgIhqOnn4S/Lh9+48uba2/quhr0X0k1EGC8AZ
6hlZ4Q2p/tKk5s6W3B4YaDZuWF4oV8CGKgvVXg5jw4vHxKuq6cEsk8RRi9KDPvdFi9LvPJQQd/d/
xLK5M6t/Gu/rvbq8J5HCW+qw6z0SGqLfaFJBCtMplei0SNA6xuw3d2andme9KiNHN4P8UxpNvocj
YXIAL58jJQqFTvaD3BZK4UfTB3yBpO/dKPDDs9TLxhHL2MFNJyM7lJb8fZpqnV4QLiKdpcdo6Yri
S69rdFvBRB6TyRxtP1fqzB5kgG+316+yuUkop4NSoc8Muf/t/szNhpZ6aBienHDMdL/1Rsgf+0GX
z4ZcSscizhKnKyCMVXNBetXWeL9lcsHraLJYz0J2QUZcOGVh118GSI80IWYDulUSaYe46eANT35m
2ZSb/XNAcuGgSyrej6NfnyTehw74QsGhY1jd86xSHy20fu0YJYBn3++KQylUymOl0QxJ9al6seqd
7bu5hCmbIbezEOHl1ejh1zVzzaXoRQhBKFp30P/SjepPkko54n8jLL/g1aUStWo+aRJpsNhFbpY0
rpDBZ8t3WhSb40BBxYB9spSsVvtfC0PUB7Gr9cyy+ihnxf1syDshtrfivzHW7c9ykOQ67zTDK/AI
Sjud6ps+/zLRMLXHpPdUKT6Mo3Cf9/lhDvfY6Fs5AN4B/zNAa1WNU1vVymK2jjci8hkoXwz9UlBh
QNjw9n7YmshFHwakH2n1lc4XWt0geJPC9KTah91qIZYmJDtX72YMNM9Zb0vvZY3fFsowCPVeMSgg
ybZeQD0UenmP1LL1ql3uo6Xat2TuqxUhViI8uyK0vEA8W/I/QHQOcXKv1vM5CXZWxtYR8irUms8X
wmhOKAxb3hS8k4zcbjq7VT78h+9CYRuU1LKl1tWwyhILE+1iyzPE6ZkuxfPUGpfbITZnDDceAHtg
Lq/afH4pDZKe+ZAiKohGSWqxvIZUdKWsEJ267uSTISMlcTvo5tzhWEaRmRo30I23x0OvtUGupAsT
A7GBXnso+ofR3Lmn/+SU63uMk4EOAfNHwXK1FoK21eAJN/RAcspklfVPPUlfZg2kbFu8N9qE0qx/
Ec3WoyJ3kYQaYJiCmu8c4O0zU51TvmRictcqcW9XavUYmr/DPgIJrexd91s7A3jVopZOj4j76O1s
kEdNdam0lhcXc/WPVbXpsYpN+e72nG+9x15HWb7JqyM5U80CXAHToYWq3c0GPL1naz7nKYoaOqIK
O0t38+AEzAQcX1qSiXUaMZChVCDRyEN9ueLiBJqiI5zohpoB6TkBom+mTfOQQ6o/SXJl3jHb9cfb
Y95a3K9/w3K+vhozBa7GjPrO9LS2d+R4DvmS1uKxAFNRvqRa5d6Ot7Wu6fQBx0HUkurMel0XqPsJ
ZWp6atUc8hhJcN93a9yWbofZnlvq1uS/GODy2H07rlakQNL7xBmD/CnQcGEX6+KhtZTU7pXwuSuM
70Uxfmt9zVGbbGdSl+W43lfmq+CrToDYQpwsrAjkw2y+i+v4zoqznftoCwhI9wneHGAHOg7rAyKp
VCFPED3yNPHZygt39u+HEfElLymoOGcHuRsOvmw5kh6cWilwbs/v1rVL5isvdAhOxPX0Wmbb8L4n
OpCiozJnvw2rPs6a72Zptfcy3nopvo61ms1EB+he9DD965m6MuXTUxuoH+V8/ti2KCQEY3FXlt3R
GMXT3CrNzkq6XrAos7A/MTNjnFc1LipOVGbGgeym/Jm3A5pHZ0349bezSQzSTAOc9oKXWb0V9Uku
EC7pdU8Jha+53CJVXDwKcvNQ6eXOGXe93xehmcUFCXNaRDKXP3+134VmgOKsdrQUsxONYWiR38ZS
sfvyQTH39vr1NngbazWsqpijuA/o8Mn5wuRvXG3PD/H6xH4bYXWBhWh2jqHOaOLmEhpu3rZOw+uD
Iqze/dqtWWyNh2IFEllcRKA3V2fKnBptaIyx7vWx9Fj51mkedg4OJP+vjg4Ig0gpcz7R4b4qiwQC
r7pWnYJnvYBTckxMJT9nctm5LddF44xap90FijkfMnmoPw5GH7oxwKe7sgEL3FvB/DwKlXYnooX8
nOdleAzMRP0cR/GIVVg7ndhCw2dwfdp70ovk3Et+ei4VvbfnGTBbJTaxW0cA69B3kLUDhOHqkFAA
+4CkNN/QD9WTPyKPWLVVj9Zr2p/TXE5dU4eepDShecgbIz4qkEntWUzC+wRN/hBydpfcYyv1ta71
3wbRHxopFZ9bvYbqJifWAWzW17kS21Odxr0b1kn5KHTqfBz9RH2AAKz1tl/1it32xeSlox54WtbA
xgMd4lSWqhy1MP5nnBqwSkUoOUGJUoha+cKTNeXDY2JFyYFiTE9vLCmP1iCqLm5C+OYiRv5BgQlM
ol0mrjZzdMpRGB4sP1aQtJTL934XZg7kWOPFF/Ti6MdtBh9aE04FimgPZRXr6NiM8l1lqF9Kilo0
Lk3VRgcvuFAl6B0hoJkpNaBYzFrKHtCw/ScYpNDNG4FKZTf/svZU+q+PZlYQsKqF94TewLq/0vXg
NMMaCYbYb+1CpJ9qBk5pFHby9xQaJBOpohmLqiGFkDWa2UIyYRqVNniWY+lsxXQ0Q/+hNEuXppMt
xKLbZMOl1tXvSZu981Pxrzsdb8OvLoYu6LpopN7/rE/m11mTX7SwPQ29vHMDbB2ZcFwXRBys3itT
S6PVI1VFQf/Z77WjlSYPgPMBtsJPmppTLvV//WoC7rEQG+EpUzpcX+yt0UjaIGnBsxGGxwxmo98E
D6mxh0XautcWqSqw+yC7rhD8QSvq6HfqwbM6Sp1d5OEju8kbOv14+27bOjSxKQSWyZsW7unq0Ozj
MFPQjPW9wix+qBpM/Fbyd5KhrRgLNxLcEWnlFee0buVM7KxG8OSJmrkCqzvdeZpv5JOgmv4N8efP
X92bUpep9aTBQOj1Ukfz2urtIkvOQWt9kqvuoteG2zXTnT5y+gh7wklbW9qiW8p1jSjzVbEziWdT
i4zS90YjPcbp95KKYjp9j+ededyMQ4ED64iFkrxOzqN2VDoxm2H+5xP9/E84ttid8V7Nv9xeExsg
LrArIjISBo7clIpXrwAMoiyTnr/gsbdkphSJo1xA0RqqWvCuUxJE6prMRCCnbc5g6iU3H0bzTKc+
cm//Enkjg0BsiMLB4lAD/mn1Swq1HpQRKpI3tbQL5UifnUKzekfLkYOMUyn9Mg3I+qPdi7eZbpRO
3fvxqYxEjUPeD3+23HLHMQnADzZVDN6jS09KOX816wAIFd3no5YkE8p5QnBIy+53ZGkPUa/96pJO
fTc3cuf2cZRR7cRi8fbQNjY4I1s6KxLuXJCt3mZ6akXzMMatzROMFNCCcghS4yLmxfl2mGulPh4B
XDiLFylkUcS93sYZgjIdUiEUPB9txBw72FGlDFwoxnM2a47Z5ujyCHaNVjRySCfV6J57zXyYaH4E
en6na50jhPXJHId3ktkgdBidJdhnt3/kxhGOdw4mFX+kpVB/ePsb01obplKUBG/q3vsiYJHUlcWK
DrR2zKb3t2NtrShclmj+wJwlq19l2HqiAvqP0uA5Kn27qH4Ipu6GyamLTpMgO/qencrm/PNy0NE0
XUwv1pcwz3eMbOVB8IZRk7A6wOAl1BTInmUM3GcG+5C1lnyZKYs++obZwlU0Ujdo/S88EQI0LhX/
kC0ur7qf+j/GFGJEmam9PRhCe1Sq3nhA/Sb4cHuSthYnzJzlTkCPA9Httx+k4p6Rh9TiADA/BSgw
KZBkUGM73I6ycZ5JPNxQFVnIqVcU39bUKn3Mc0h5DQqCpNaZ20YQsv06k4AkoOV2O97WMuNBwlnC
W3G5W9+Oak6DgeyvEDyBdk1JLWWwfqfJU1tBoRZ3ltl2LJ7+i8w8F8NqmSF/mFlNwdiEJUHtsDPM
OrdAxqaUBBtFRfv20LZWNSDw/w23/Pmr+y9VC7nUUoY2x5odSCcLPo5hvbTyJaplKCR/v2E5VkD4
Lk/v5e39NpyGPFkNo9L3MII6C0H0rfeV0yBEh7qJTmU67+Rc0vL3va3YACYGx0N+QiprrLE8Risq
jbRQK6ZG/SkbLlp880nrOegP7NswsdEhdoRBP4iZ9UGOq29i1tualHJwGy/jMDxWZXn2xWin9rEx
6wvIGREDznCoj0vi82rW9WmUxajgdpr9Y4+JbVrdC31nJ2F4HoPMAa6785k3VtWbgMu+fRVQmuI+
Abjoe6aA7FVi3ec547a4pabJnQVp5zNvoB4IRwnpj2Mlf/HqOwMF9PMENRxv6rWJ9lf3Tpnzo9h8
07G2titHmYaT4vfnclZPiZzFZF76ziGxOcewaRUMcEgE1htpEtrQVLG1RSnCt1XhqRtPfXnUW8+y
Pqf5zrm3uc7gU1DlBFtxlcnVJQJxgL9Y12Luqql2MKXHYPxZ4KXrA83PTMfXd5I6dfObLg5CkIYW
su7qpJB6nBi7ova9UH9fjEAJdUQpW3gpqmQb7cUYv+CRKqihzf+Lmp5l9wANS/TpG6lwhLxxkj9E
FjLC+V1iiK4VDDYd2qfY1E/FeG7r2kE402k02R79szDITqxidfYQiRMHIHi41itSuA7+ydSeYjL0
YHiKou+af9aSO13+LlifJ+1uru5Cmt+3Ty1p6+OyvFBiolLJBKzWMx7BJG4wk71g/Nb0h2zycuTJ
jHC2pfmHPuV2J51lvX8WtKd8iEHXh7xZp4NsjSAucSERY2SN9nRr5K0vsvwktJ7/aAav7glfTSdd
yuA96QESo607dp8t07fB2MMkVA7TDJlSOpZg3cpvisxBi6CuWn0VgGNq2nxQ43+CBmFQsGHzeOkx
plFz5MsWVdHffvxoFarrV3uv4A1AAL9XI6lh1S5I+tVWbf3K6OJYs+hIdXYel4eQJVMFv/NhdmXp
XhhecrUlef7clu8KIH+Jcuh57cnhSRGPmRrzdFbsJvum6bnt+w+SkJ5gjs7Gx7I/9arXFJfGehnU
8zx+69v0Ts9/ZhW0ycg8l+HdzrKQr4/75eFrAe6ldIGu4NtjzjTnvA0bX6XrIdl9+CQ091nyMNUX
UB0kTi9t9UuN7qhaJrsijcuKW900IOrJ1RY/Vpx2VitSbZIeWepK82JdfWeN4UnTKVogH3F7iBtP
4gW4D4xrqc5cuSMYoDessqo1z5RjpFAfW+mvfYy5L19HWN1NY9DNfdN0wKPVS6A1dqx8vj2Ejb1L
HUteELY4AWDN8fYjWd2k9EFe6UikqO/UsQPqY36Kx/IjbHN3MoLzqDXZzoW09XV4x6BCpwNSvnoO
GoM8SH3M1+njhmO5MeoPRQ+iNO/VPcLgVSiWHujr5fHJ3UNt5O3wYp03U1R16QXB1Tp/0fvj3O2w
OfdCLNvg1W0u64XQ92WVXsJ86u/gvVAG7cLUK2Rzr01ydaQxGhCDy5MH/t4VrGAOijwOsFG5iAMa
50N7EuPYsOF3w0+HgtUF+en26rjK7ZeACy6fqgwVrHXGJg2VhoBImVyS6HOoI177vW5SpLjPt8Ns
jQvyxqI/hwQ2WL63Uxggw5h1nZVc6ELV2LVnx9JsAJsNP8iGz1pr/L4db+uTwe4Btk16cN0TrmZl
CHxLTy7NpLe2GCYfm0D1Sln929op0wcIhAcjRyC90NXqSwFlS9Y8J5cU/mGN/Er5o2o/3x7L1QZe
xVgtvziIQjX2xeRCjv8TZ9rPs6Lf0+eiVYOTQVA8wXPeU7zYjom2BnxVyoHrW2qmTjcVo5pwkkd2
E37Qh9JtlW8U7tT+wWz2iu2bnwvJh/8fbo19EuAVQ1hRksvQB242o7XbV06wtyi21jqtR1xdQb2h
z7O6rgZz8iW0LMpL0hjhezWYtc9xFSLi/DHyOQtvf7XNYICZaOsusnfrIuCk5UHKywu6V127hUqN
s4juFuli9Jh3LqmtUNglU3dDt1KmTf92c6VqqUS4upeXruGYGF6mAs7J/IMs8vaQthYFHVyFHcWR
e/VWzrSiSxRFKC4YikhHIREDR5i1oxlLP3U5/kBC8yi2avv3E8nJAVMPuV3ueWt1QXb1qORdXOcX
LGFBcbSB8Ggk9WRbhSy4wRTLO/H+qCC/SS0WqOLSPNQXyburypM2SZEu9GF+weYupuE0xoIz0NNw
6OyZRvlch8IhLgbkha1PbSYcsIz00mTSUJlokqF6ljUqnWUkxXjJyd3HYoaK1pkIN9hyH5Qf2O3S
bE9mqtwRZ7T1EpWcss/Ex1LRIresdPFQ5lFt6/wvd36OwbzedNFDEMa+M9ZD8txUOn9XKcS5UwqY
WEPyqGJ8Y+sQ7Gjh4LLiprzv9Rn2Ey+V3k7TMSXdDayzKvrzUxYZygPtat9lDmMPJ61cOioDvDPJ
jwObMpOPTUuVfRvMTvLESvpmFv7XMhKm5gjThr56lIiHQTCgWBhmgxpKZqg5RC7zt4Q77osiiLJt
jQFyKCTYH/USd8AUfslFlEIrdWMdGoM/h/VdLCmTHUqBdI+Kvf/dSmQZHDcsCkdIItlJ1Vy7z1J8
FfQG3qwEGvYpGyfFHYpkwFwpM5ieod75/htnEXAXGlSIoVGo0Zdd8Oq2x1YsXWw78ktS/8rKb/7w
5Jd/f6K/CbE6iMxEQk9ZJ0QZfdeV6C61TiZa/KNFOzo4duEezGRj44IxQU+LFsEiQrC6QcJsNnNZ
iPILZAS7nQEJN4Ais96te68MfwjxzsNgawrJOVG/5Lanqra6FesAszTcb+LLMFQHsxsuUlcB4DdO
t8+jrTAa+E5KtjzJqT28/VJhZ8mjFQ5cvv1cnsyiaShuxP4BCqX4HxbF61CrL1b5aayN1ZRcGPGz
MYQwKu/m/v3t8Swn2frg0WjoUK1bZu1PBeLVyitHBOWQmUou8Nx+zgI6kb407MzZxl2BFyQdSwSO
UXJaA3211syzRFOzS4BoeTR/k5J30XDfs31vj2Xj21CO4qMAGqPgtn51xMPc1X7Lkkun0cYPEhYH
nb2dQvFGEPh5ABoR9cM+e53792GrZMaUZZdsDhBdyj3oRWd/lL/99VgIQ48NADssznUrgvsNvXM1
yi6h0l0on9nDIJ9LbTreDrOsodXn55m2ZP6LxNhVxzoAn5gpYlBDEB9s2QIsP8QHVUJk3tOhwvv9
YPvpztNmYzksqF+RVccD8UpwolI7KY1Tv7xY6fShLw9TFNO8Fkz08A63R7exuKkMchYs4hboo6+S
FLWrMlVHDfXSRPVvpeFelPOdEt3GYLg7F7MV8gQVTtLb8wC1ry5s4b5fhrC5S4ThE7ke/jvRmTR9
51ttjIZ3k6ogo0dz6gpfJER1FgLJLi6qXlDupF8gWNMex3BzPIvqE+r1iHavk/DM6IRC9wvGo1aH
uWm+Nap67Nrs4JfZ368D5J+xqNFYfEvr5e3UyZgRJGHBeKq8j57GRv4lRH703CYBtlAKyuS3F8PG
hUSOxUHHJNJQWi+Gopn6EbWF4jKkufRubo3QkZPeQpK8Mxypa0PI2pH5LVUiea8Ds3FmEJrEDmtE
To71i62m+mdZflRehOaLMLauUbxvIdvfHt/W8ngdZLXYQ2EGj6wRRFdgIfbvk90Ow+YwZGNJUazF
uXMVwcA9Gx26ubh0vf6oTeU9+taA6fYK7Zsf6lWYZaCvrqSkJzNHe6KguoJbZn+aSYPHsUOk7kmV
vkbh1/8wb0j8QZdA6YwU7G24HHnoQpQY1RC1DigOW24+3I6wOaBXEVbz5hcar4hGLC5Sbp4thPck
hEaAHYzGs2rGdpR9uR1v8zsB2gFVQ/kcVZO3I0IxIg5E3MQusxxD+Zp/T0MFSN0XdlKuZYOuLg+u
2n/jrFKuaKyKUqu64mLIxYQBVq8fpGaqnHzsgKUarYAr15D9/f3LrbgUqhaDpKu2gDaCOGlrHoQx
OMj+F3aj0Z4m8ua4XoVYzshXC7DM5kxAo628FAW+X9olQstQ13+GyU8pdm9/qq1QS6mI1zoy+PzL
21C5jxUU8hf5pQstRy7Sd35WuBhuNFDuMGTINHXnlNhaG6TJVCRQ7+HkXX0zJRfEVJ2M/CIXEj4p
Ea9KnOqSPdbHXpjVpho5i6TQYFyC/PP/kXZePY4jS5T+RQTozStly4tlemr6hZh29N7z1+/HXuwd
iSJE9CxwcV8K06FMZkaGOXEOeautFN+1tRBpce/OljK7VpRshqJUTWzA9lXB+qXFTtAWdg2prb6m
1770Lp7v28wpCR5zx17Mgiy+jVp+gQF/28oZz+JKQLHkxpGcZQaB+SEG/GZRvygn8JpAIOrIqfYA
sOpR8f0VE0sfB1CFAosHIvdXtRvD0wcKfJyByMpsZXgZhS+NtRKsrNmY/n52h7RBV1Nf0vg4AdNj
I6TXbWuvMv8ufZVpuEtGwBrapjkErKU0Veh6nzhSL9MHfSnrfKsk37O1kdolD65PwhhTmAwudzqK
Z6tR/d7rjTzLHAHNVj8/NuNXpbhv/XZrKN5Wrdbe8t+xz9y18oEm/SBaGcZ8YUCwYgDXceb0oTY+
GII2bkKhVLZiLwmH0IRKQG/bD1eEjTaXtWEHY0+4a7tGtMsMdWKp0IfNoCglmGgh2wSyld27DC+u
eK+ljwz3I+CLKR++AohCPtt1Q23hTNIvkZzbo/4pNyv+fnHrz2zMbvkIDNxLLO5DZeX3htzBnD1+
ZLJyX4T5VgYmZKthtIIpWVwXBBsEbCqihvPiJiRhjIwWRKbMR2+K9s5vv9GF+Q+eeCI1+39GZh6l
h5HeGAaKtdAnblQhsAuttKvw/fYDs7gUSxNJuBjEuULjGII0SSXobF/2AMvLYZQJdmGAum1lyRXz
INOun6pYJCeX9yPMC6XpBiNzrJZxpuDdzQ6JVdpD8e7HP26bWloQ9x3IOuStFh3gS1NGqsVG5CqZ
U3vxo2fKe6nz7gTfXIHvTLs/v4CkjFOiBWehNe9RGS46iXo7po6o5oALROEkmOa320tZSL6nLIup
SDq6/G/mVawsFNCXEGhQ5b8691jr1sYSoNpN74Lc34IxKIaVg73gLy8sTpftzI9FEfFixMY5PeRb
kfJUeABXSCR18B6317bwmRjem3hBLVB8V1cI/uBEDCKab7UA13G4L9EFTsyVh2xxOdAGTw23CeE2
O3ZKkvijgYicI3ufWpIfIFgMK8jJsm73H1YDihvCCBDWqAld7ltTkqJmjRE5qvCXoYNAMT/r4utt
G0uLmQJ2Jj8mzr55dqVn6E6bpTo1lcHeQimC8ORWjHK7GVbOnb5wuOmKQhBD7YfW1G/uwLNjIIR1
O5ZNGTuWGlSnQm++FombZnA2hOC0EGY6Qe/7EsTBXnBCCAqFWNtnPFYb18+FYz1KiHhJYrSz6rGy
i5xBmkgb08/EHYJjN8rRr1jxi70F+ywqLKVy37becDBHodxpuVZtDejDjvD09Y5b5alddl1/iAQ1
3PKVW4c5ou6pBTCIeHAn/8jiWnjQQUYC66sU67uYN2q/kVOz2SpNI2/Hseh+1WpYbpR86H6Woxh8
eIkWfveyzDpmbiDdazD3b80mbg9grT/CNmUAwBu9YyDo40HMfHVfw++xaQV0EeUMzSvJpXcWR0H6
EyHHiRiRYVdP16M93d81Dcnrz87EGP8dVTha1Hz6y6OlU59K1Yqj5Q7Zz1GTdnUZ/9X50mOCAPjt
E3Y9eApMj3rLBN4ld746Yohkj0UsNZGTTBrhlV/x6NC23pQZCIauvvey/qEvxa+Daz7G0XhgFPZT
DKOVtHFpxVORdir5TOIGsxREjNJSTJi7d8B0On0QHsWWmFrLqqMJovz2kq+jh2nF/9qSL3dX6zOX
BhdN3mYskeeut/p4F431Pi9fzZIB3zVHcX2zsEdyRU1Qho917tK7pjTUJqdvnrTuPvekx1bWD7eX
tGiCBI5jA9bgqgAtRaVVm1oLekLkHng/KzR5b1tY+kDggxi/ZpSEAGXmVj2hlDOtpZUCA8xLjESn
FEauHRjhe2kaK+/soi1KgNTrwfpxCS4/UCfKFqrKbuiEDOveJSWkoqVR9dvW6NOtbxX5ShVwafcm
UmxyBaKhq0ar3hR6mMGM7qi9Z+w95gR3jex2K0HrdTyExhdvNxRnzGgRG1+uKoslNQqalC5RKoM7
/qIV38xxL1GR84CG3P5ai7YM2OBo43CvtZmtqi71Wqv9iIJI0r7rJMUbjaA5Y5rKdQ+wjRnfRljt
Vy7x9F0u4yNWeGZ1drEs3gvJTULed78/To5/oyuNtBFNJVtZ36IlZlNA3i4R2XpockRV6AELyf5O
e8Bq3ausr5SiF2xwzKFzMBloYK5pdgrFIROZ8ClCJ+9QH6/Fv/IhfpK9ZiX8WnLA9Ng4E7REqezM
nX0/JNUoo5/hgCobHmNZeLMkLdmXPFjAR3nvjT77Vgqa9qS3XUsnvU4hbY/1x5y55TX5yoWrwKEB
4UANjyrhPMdMhaEwu14NnB5QQ9ujLNy5H7fP5oL7BZVNDXLKEa/LW0NXSsUgWIETK1903d/Gonrw
q8citLYSmr75GqXM0ncknLYm8giwZfMav5/rcZsaCd7ELV8TrXxGfugIZ+Ln7WUtOC1myUXeJwo0
C0U0ZmebGgCMU7rl0WvFr37m3lkAeoNG/fu2qcWPBAMUwklADakSXnqSIjagKcvZQZhzs+0gKATr
YWyt3LE1K9OCzwLCpG7LrDKNwBkNZDLF/qRl3oqjXzIxcQYSvVJ4vEpESR7Dukf3xWlHYd9CjMbc
0gow7no2UQEqBAIAx8tYAkj9y2WUeTXEyF/6ji8V2yyxNlElbQSI5bO4f9F9gWG+pv8J4/2Tp/Yf
eb6W0C3dbzo8jAeAQViYZuWqxvXQFJ7jRfKL1p7y+lsqNDBcdpFdM/AeKtohraUdAtR73ZPeIuk/
fMnzXzAfdu010S3UlF9Q6epJzNyPNrBWXP/yKiftTGJJBgfnY4N6APUQ0wqeIyRW+rdsQH3aD1J7
FMxaeIS70TuoGlF0ZriAmCwCdx9iGpDwnnAXKWW5u31DFu480Sw10amvh/rJ7P3r8kwuxV7znVo6
xcmnVvz0spU883qEWDGZVydDBy1IJ3nO5p9BiM4jlAYOd+QHJbjvPlLlUf2zLpo9BFMP6JJ/KJHc
2H4Nf/nt9S1cHLjLmCBGbJ7kff5mmFGT1pXQBg685e4mUnq01uNkrS+wZmX6+5kHqENVSfMOKzCy
2SpV9GZ1DGHhMWAh03AlJWedxPPSBKydmWUgT0iCW1Rwfw9C8IYqTvkwjn50HHJpeLGgDt4qRr+W
+Sw4bIAGaLdR0SHwm9dvC3UMLZjdA0comnu9r+9jc3yXu/bDG9Q/FcaZjsqZqWkXzjbS7Wn1phWm
aIC5dtv4+bMMF+rGFEP/z+N0TgXDCDTDpjHh2Ya6AbPLVjMGzqAc4qx/NpVHKW42RbVGBLC0feeG
ZsGeIo5qmZkYKuMPF3ZsoXqt0x4I2Vrde+kuA2ymnPx/RUFnm0dVJJfCIfedRpO8rTF6+Ufvad2j
XgIgu32tFr0YsFxrgiDQB5kXefMhr8IcsVNnqAR0v1IacH2E+KPh1n0OsFCyfURIej3YEsq3Wy1E
cSyPRP2n0jVrclSL655eLcRCaK3Pr0aUhi2Ekqbn6L35IMUQbrbu1o9XMsfFz2gw7i0TTpAqWJdH
00/y1EeFynfErP5uhtlhGK2fUUFFp65WIt3FBUFOxyAGOB9w/pemJqowrTND35EAje+6YshfGq1A
XJDx4RX/uORWplR1gupOSOvZoz8I8JYPAd8RNqH+pYrpCmjFSav0Yev1kvxUeoW6VcpiWIs2plM/
S4GYgARfNBUFpwLO5RotVMJgFex9ejTpKfctCOI1u44He8gBrlPnig3UNQxIYDdoVqA6W+7dAWWF
2+d46aPSJYKIDng5zEOzZn/uloYrm3Hi9M0h65hs1RGTG+6ULly5MIuG4FKh+4EDhYjqcrkkkkOJ
KFHixH57qIpPuHFtqf4C5dXtBS0dHQRSJoJgifupzXyAJ0fC0KKB5yiM+rnU5ejvCzQTbltZWg18
HNx/9N+mYZ7ZavqsRMa2SxxUnexSg92//yeEVCsVftw2tLgcE9XQyalNWsCXhlwquqVeVLHTSA3K
pGXynCn110aLVmKUJTvYYMqA/JIga3YNwqBXrN5gJikdK2IvxStsxcoOY1J93F7QouM8tzT7QJR/
29KS+tiRlGKPXoENVcVjJyAVGmt3QaBvdU/cIy3wNuqancfBh5pJb7d/w1K0MmVfnEaqYOa8auRV
YcUQ4hg7kCJ8BZx3ghV1f9vE7/R3fr3BLsu/e1pTTe/yw0lQQqVDkCaOVWjvajHCgRFsu4LlRdkG
3wbcQK1so+sfFXoOUW/dJ1l4B4xte/uHLH5Y4qWJgoda0txrm+EoJxbYPyeTi3pbCQW8Dyazrv5/
KLRQs6Q6PHXWeBJnFzxKoiBoGi5410fhe6oF3h7eDS+x3YYJ19uLmk7j1eYC0p0AcVRM57iXMmz0
NpU9IMH5+MPI7y3AjEl6r4zarqvq3W1jiztoUq0iNIPtZF5wliyv7pmYSjktL8BtbEREY2Nteuma
Nf73v87bykMEr8OckZVxCQTbkyp1ahXuHSsbXzTXPJhBiIhFu1fhMcvtwUYoV5W38ig8wXaGjJF/
rNCEXnHVk0+Z764GOHnqv1HimZMSwquXd2A2QRXFwIlQ3qw3vjLme8lMza1htAkkywX8QKn1AXZ2
jZ5q6dtOE9IMIkEUelVMSyCT8VKpSB0zro/WIP1dZHBqDMR2ux5dE6YY18hClj4w1R4Sfpq16lWK
FIpdG7kVwO9BeEzyCuXBT1X+588PEThpyyKcQftGnx6Us7gegUPBjxH/c6BzORR1cuhE6XmM11iN
lqIZxrQRVYNDzKRudmkmcCUiJssCXi79bUHR7no/xaq1feOz0RO7kdb6tEueFP5lklpK/Yy0zp6n
JDGh51TNyDEKZn4QG8+LceU0rpiYlySodYyRZ9LmTv06uRv6In6Wfa9bsbKYo8PqT4mMAgyXfPYA
couGUixpK2lBYvw9uH1wFAIhgdWv7Y595EaHNvGlOwiIXRoagbpPmyFea50snUSDnII7JwFTnb/C
XstUcK23vMLCCHdi+hkh/pfG/cpily44Zc4Jrkrl9kq/KFYyhpwR/HJa9dEEpw/cedNSecel+MKj
FaJYJK28h0sB07nJ2fn3iHCCzKJnXPMimFm/Sco7ObNspT3evmiLD++5pdmHHNWaxllS0wgPjGNa
RsdU1XdNEu6bQLvvGGGyY3TbTEZVLKH+K031bWoK740brgT4S+eW4jWhDtyBVA6Uy6toeAYCkR0R
ldrDpxZ3CJyNK2tdMgHEhBoa7+2CkkoBMWWe0JAF7eW/m27iPpgGKsu3d3TJp6AlP722QLcBbF0u
pM2gDx9MBoZ7pJJ870MNqRM8ZdpjDTmnIbzetrbk/idpFhWeWjoccxyDJ45e1Sd02BQdmdS8tY5J
bN35UfzkRcqDFbdrofxS2Rcc0L8Wp10+c82WUGmaHtJtG8Lqqc0Tf5OK5T2ywSBPkuYBjtW90Or2
UKJEaxoqAnf1GlvJ4odkDNZkoIXy4DzE0FqFYTqpwI16r3L8fWRA8vauLjkWsEL/MzB7F7Q6qoWw
ZFeDBEJstAzvGjH+rqhr4Pulaw4QkHYiwkDTuNblXsY9hUBfoK/niYJka2PzKiEpqETxP2qgbf/D
mmifQHPHFbtKWczUNxoRKmyHNPDJGNT3QE22hpL+uG1m8UCemZmux9nxiHpzSPSKrdN01/Y9GY1I
UH2esIuiFDmI/W1rix/qzNrsQZXEVOg1lUVNXD1+7du5D1O6vgIWum0F2cHLNTV4wCSGxdIRGI0n
Ti9fMmOlJ7roNf63EG0+wJmXSVmjAoRvUprH3pfQQSq2ZaI5iuS+GF73VslriO7FwwfvIZO3THpf
kdKizNNYmQ8xRJvLFBfc9s4TtWPfAB4q07vb32nxVJzZmnn3wjfp8SbYMlwrtAu/39al+tiO5l2E
F26HcS3SWlycRtuE4obG/8+8cGLW+SCWYO/89j4GIJIPm9IQqDv8h0LANJwzAQqZd5oTjxmRDsjH
J6IrrX9E4VXJv7fhl9t7t+jtGFQH3Qe/C3XLy9OXeUrcetNS6sT7iZTGLhO077dNLJw+UnuI2+Hb
p+w7TxDBTbiiwJs+jfHe8TtkdIrq0i467bXqzScjFb4MIWoWt60uxFUXVqdveOYqMvp3uuGBNaCB
9Qx27J6zulG1Bg7t8ZfcC/8IsNVn/hpcZOE2Q9BFZ5SpSGQd5/uZ5lrXxmbEpK/5UOaRDWuwTsfw
9toWzp9Kev97QhoM2Hw6FqgsmgIh7X54bQjgPEYm/OMQ8EYWa3DgRVPgHCSqePo0kXu5jUHS54WM
+JtjTDxTqbet5F9i79m9vMZktHRMJuZMk/orcf+cbNCNwlJM/SagYZA5SqwfxZqRncFiRiMXdnIY
HMKuWjn9S1+L787SKD1dF5/GWGkpAeSBI4fxqbfkh64qP7phzV8shTVgQUFnkgii8DJHOidmVxgI
k/eOoN1FmrbP1ede3lSlCV/kfWu9e+XnCN2qoq48ywueEVoZ0mj6qWS787g3Sa28CyOlA8MW21r3
PVYeEuGuS4+5t+KDF76eIcPviRshybwisjaSVklFz+vA2TtC8zCEMNyNX+XyVAx/iVmxuX0BFr4b
1mhKMOeOC54XaJQETbdWUFonsfwnIdRPVap9BHW7u21mwTlyKoCvEkPBSizPIrW+0EZNaOvWiePW
Hvwv1hqKaGHXLgxM6zxzUqFrJp4xdiBls3exg70jrjnpz7oY78z0IU/XeAgWzsOFvZlTrN3a7zS9
bx1LMOxBJv3ibeQX7KP6xIT97d1b+EhgvSb0HAh/6FBmi/Ms1AHMImsdpXuW6mRbjF88ea0iseCf
YBunXwRztHLdbpMTZnzUUm4cV9+2GdMXqmZPNc7BXKM+WBjkgVyZfjB8dRRXrgbshyhOJCmRa8dU
W6BryP4Vn6n7zZW/dPFHVNpf/COpiXHyfwrmxtf3AFY073h7T6+Xy1sNj81Ekkl9Upp9wLyyfMqf
fu2o/IZYvQv93VijobMSMF59Op5OaI5YKs1oyIemc3t2LnW6+4ls1cj8lZm4R8Ygs+G3Ux9z0usV
x3F1xzA1EeQBr2RCDur4S1ODF/uqV+TCKTAaf9dIbfYQp8IaT9nSgohDoXkAGkj1ffaMtUkUNR3Z
o2M2vQOs5cHolINUxX965FmMyWQBc/0TA8PcTIDaaNIFsnsidDtZbfdMPdO2Um3F/V2dgskMvO3a
hMiTr3omuZwbQqII7knpSxxFt9Hq4Blg+mYM05UDt/R5mDb6ze5GBHdFZ1PGqttGluekaSq+xaKn
fmiutTZjumgFOM405kzJb/72q3SV9UIqPSccenNntYa+Hb3U3f3h5WHbLBP04jQaTlF7dggsKRii
2tA8x5J/VcM/Q/41F7/26bc/tgIdBphxsDGwpMyxmDH6BGFtxj4Ao2n8YFPXoHC0bFuHa7HZ1esx
RZpnlqZdPbulTTBGvQgWxanQggGO47TyENpaC1JNC/ahbLwlufzj9uquW4aTUYpPwOImyvl5Tzc3
R6mSS8Nz6j4C4GPpExROz3eVKmhvgSB3djXk4SaQUuYcRYSRs4mCO45hVG3ioIz/NBSefg6znAxC
QCx2Bf2wwihNfLHynMwCd5u+MtVpK+rfivXr9roXHAiwGdrMYOXAL89TPqkeZKlHDtCRdBei9CCR
DnCseJs0D+r9bVNXmcu0pDNTM+dbx6ZutfngOeMAJe4wpJtsjGHUAoMUl+NmRK91HBGobcuVdv3i
eTIpvPOgwgYwP7lJmA9ypwrCKdLgGh6D/BeJzpRjvAA6/wJ98VeTHvjKB1zcWAr91KnQ3SLTvTzE
fRGmSafmnhMoxSHpcjD2xdZFe/f2pi64zEl7QAVNCh/hFbQkz5RELXTfc2KQ25txqKTnaEBWqSmG
AWrlwDzctrf0EafSB2kgkEbqp5fLyiYmM33E16AuCa0thBWgRIfsuW2ehH4XFrtUYhixKPq1mvvS
fsLE+ZvuDmaAOUghZdBR9mPJc5TUPfhDENmFDlmx6v2HDZ162BOQGQ2BOWSGQICaQuT5ToH0ceF9
r4wnS0Pk6f32Pi68DCzmXzOzUktNzCf0ucA++gJKtnH0D6pWK8/p4pZNRedpuyjfz+ABsSl2SmsC
2arNejcaTyWt66RZg/gtruTMyiyZKIq4aQYa2I6SlcMpGsv4LjVpYd/er7W1zM5d5Upj3g4ua/Gg
FB3QlW0zQsWafPq2oeXl0NbE9VIBm6dgKoOApEfT9+8tpxO1g+RXK/5oaS3MgtK1AQ0MT/RsLUVk
hGMFUvZkEvHYUpUmO78bXoxeFldOwNJi6Jma+u+1kFFe3lYUZUwfFgX3FHv+G0RTp8GTVxzC4mKY
z5gmvejjzxfjNzgDoc7cU1IO1rZShx+dMngPDICtiVIuuTqCXGPC5k/s1rMrE02ocTn33VNVxXD3
y6V2yJCeHHCuGz02zZXnamlhPPN0uOk78wrPvlLZx63SlHjWst/XCdKQ+rEl+7992paMgNthbAgJ
HahOZm/iQLQNcs7znCZK5U3iVsVO7fXe1prU3P3/mZo9SMYgRJqbBZ4j4miMGAD8TzG7u21j6bzx
yk5iKEiUgPK6PG95q2jJmOsM51riJmyCTbam+rx0CM4tzA6B7pWS7PW85WO07ztpE4z5DpWHjdKv
+IGlL8P9hJdgyhWvHtau0VpkqzVykVzYuqP8HNcfWbAGyVkKTZibAdFE6ku0N/2K81CXJdRBkBKa
pDmaH6jY6QfPQF9nGISKBfrDIQ7aDsxDZyYrzePFFZI1QAQNXPLqRY1CpF+7MhJOuaGDzcxE9z4O
M+WYVG68cpeWvtpE6DPxVxE6zBnx0W/M0zYfhZPWa9tO/FT1dhtEf3Nc/vw+kQabVOxIJBk2nD15
8ij1zIRAtTAwdy2Mw8YdlZes+3H7mE+H7AK8BGH8uZXZk9cBnhcHVTDA9ClfEivZZ8gEBlYWb7yk
g9u/W1nVoj1oK+iVQChxhYApRADfpZ6ZJ1dz91YDM3gb2emE1kcy+06uqQ3dXuDCPSa+g4AHVkKA
u/NhBM0QlNT3S/NkhN0/g5VsxaH467aJhdOHZ2PwdJrRoaswc68F96s2x8w4Ge6T7L/B8dMWK3io
pW1jiHZ6lijeXtX4K7cbhzANrZMuZKGdxtKz4DPV0ajJX5rhtuRTawyvv+tU85NxbnLa2LP7XMlK
AS1HYJ26pjsIcXXwtGznJ+ZzRyNI8unyh+bBD+svTVu9iGO/6/L4VR/8x1CO7zS4f5ksWIkBrlFH
nFbGGyUQIvD7cYBmv6n3RwV2GjxZ573lQuB0SbQL2+S+dsdt3+Y/JZgG6IF0W8VXVm7Kgn+TNTIv
/JvBCzeP2ntMuYybWicF0NFB1d16U8txfvBLj6nmBCHiHG1VpgXXqGuuWxPTqvmXwYxhHV2Ry1WH
cWSauitYJ4SX1MeRHP3YV4n4FEBa+tgWWoi6TOQ/wqOdvyYwCuxq+il3gHp+3j7n1+XV6YegNME5
pNiO97v8Ib1uBHVQRu5JD2DNKKNKtb0xRzc2HKRjYETt16SII1vv3OalrPzyMS2ZPU3hDXt3KzlD
LApCazfvi4PEZ+xtvxSKJ8bnos/bP3TxU539ztmFbKQcsHngWifq0T4MUvlgZ7zlH/XATFde6/6h
q0Rta/nZ2rdacgXnOzS7NFIBvX3RBO6phsTa9O9j5iKEaHt7edM/cnUz+eTEJjDwgl68/AyRgbxm
53vWqVTUvYWueB+s5eLL6/ifiTkwpcu9JiVaME/dGH1JaP9KKC103WrQsGQHriTiephWqWdPfz9z
MmlnCrpe+9ap9V7BmdtFr+695uef7xeemcFruqPXWlKh3KjxKOHJUoT+lGii4X69bWHpwEEgxq0g
2UIoZ/ZWG1aaamVsmcyAGvB75HZofZWaH2DJdxyyjRHsbttb3DYyFHAiSA9cTWGGluq6YSdap9hU
tR1j2DkRQgnuywjjNZ87XZb5aQMx9z9bs0uPNqWXl1JnnXrV/Kn51iMTb0+qNaBdlNPc0JyuguPc
le0uE4+TfODQyqfekP887pomLfA/EgqOpDGXJ6X1K8jph4GPCEtMaauxon1HJAAUZh4l30cpXBOA
//1sXy2cwXMCJH2awZmhflIvqKMQVqVT1RjdHciIL2MuSxuwrvFTG8XZTqyiYVsWuvaBIqRyF8Nk
yRQdKNeWOf9T4LfppMrUHv0xaQ4qIkP7SmkmxVSr21i1pu67yHe3WVvIjzjLzKaF5h9vH5SluGFq
u8FtOI1OzaOfsBaGuhwN9xQp4UHRj5p21MRih8YAQ28rbmkhMuZd/tfWdEnO7rLUIdJD98s9eZmR
v5pS7B6bwfN/mH5Wb/K2WJtqWKpzywY0JuaED5iE5i8NmlUvgT9U3ZMQeMObntXR42BA8drxmG6U
0v+nHV39SRg042QaqfltEETRsxNRah1YC9amXpd8AOEZWCAIJWl3zh6d0czCWit84eQL2dfCReUr
T3d1Blkm7Dt2meS/AncNPLBok2K3DsRpenZmL4HRymmd12x5Jzz65bZR/8qLZCO0RPL/FOIfM1ny
/DPRK1IGJseCKvFyv3MqO57hcpiU8TTK38M2tE35vzxuJj1AHb1jpJzN2QvK3FbOWxO6J79XfpmB
8UIVbuWgLnnPcxPT388OatF1oZt4mBikF0u797qD2pxu37s1E9O9PDPhNUoQGobnnuj+3HuV+3VM
xWdDNFfy3sXQ0Jzk1pk/mZzj7AA0fHwoB3L3VKbps6/mdgHPXNv3b7xUtV2YPHbNmPxsxn7rNdUm
zqWVl2/JwZz9AH3mJPtcE0CK8QOSlLzEKx76VHvsUuUt9votIshrxdOl2GcaAIWLEKz4FUNHZAFY
yBB+QqPF2Mcgqgd9TaFr6VKBcCLBmBh3yFQvv90IiSfSKSYmAj0mog2VDypr8l40aunea6L6SLYZ
btsCCNntUzN9rfmLw0AYN4xQAmzzzLISG2Him0SPaRt+Uh5y1FDZ5j0InSjbWUMibwRjtNNqDXu/
5Lkpq1LWYA7NuppqrWplVIxmpLYaDe0xFhScFu8Y49iCuCndqvwPbzlxGCMbFFJ0CoaXOyzVeO4w
II0LlHcv+OVbz7H3XuYft3dz6WhaqKKAdaLTgYDEpRWjlcI47mTzRFNwJ+GIu+ylyz7CIrElaYWC
avEiMohClMAINmWw2acre0PhqZ0iQNG7yyJpKwf1PXC9jyoTXk2re5DU5FWKWn2b1fKnmK6NgS0d
nXP7syitrJS45lyZp7bO7dj8SMaDVRp22z7niCr7ndMNP25v72+qj/lpZRJ7GikkIyS0vtxflw8Y
1GlsngSxCFAALsH3eNkYvKILov6w5MR9kcKWfDAPXP+pNobxUJVuSIkkapCn9T/boYtgoVOKF53U
ddfm4fiS+C5TE7H/VwZL0wF1hJI4s+tXwDOLRwOQ3wRKAswwr7+3hYVSt+GZJ60p9lTADp2LzGt2
UBngAxZv396pJZ/FUwbuHtpxCJRn742fKYXUxql5Kizlzi2rD+YXvt82sXSDz01Mfz97byoZDbLC
CMyT6iIWFX8nHNyo7kPdv9+2s/SuWcRayKTo+lTBu7TjNRCYwyyAHcEIN7GuCYcyTPtdbgnx3W1T
i98IDAMMDXwg4C2XpkKlrQXKB+ZJzqunvEn2BFj3bey/jkN81/ZrRH/Xg1BEN8wBMrwFxwdUUzN7
mlCKWlCXuP1miH4OVNU2mYFUlN2LnXCQaku+H8mJRzqpTDIUNbqaaUQh2C5C5gT9KkevV4nFFcey
uOG0PcGRafw0beYqYyGr9Fan8DfK6h6ujL2eb8u1IaIl7wVOnqFd6i4Mk84bRHmWypU0WsTJUv+i
hf4PhdkQPYYjNBAgFaYFaiTVDu6h1yJVHrNxDWS5VNijdQBPBkk6rN9zPSm5jfoiz3TK0LppG8qT
Eoebqn5jSpoGabsvNGZqU2MjGisv7sK9ubA7c5uj3Hu5EMOzmBnDNysbPnPJPPYIB9q1Eq5xCy18
SypngDaY0gVHMZ+ZHEt9YCqBin7u5W8ays6DJlZ2JSbH2zdncVHkrQg7TswO85gMqESfDQY1faT6
9Ds/HEp79Ed3qxrdF6sP9ZWLKi8ETKBuROaYJr6KK74mr5AbozESnAK4x3dN872XWG6kVyNRpF/B
aNXbiU7+r7qAEn3MZLm0ocoKnigy8nnbSirv8iYwn8xA6bZhYHh3hS82m1yoOjsv1WbjFWJv12Vk
bPyq7B59bZScXi09u03qamNYrvVZpISCZHYx2xlIu9v7ufTdJpFM+geQK1+hZC1l9BK9jsxT0KJw
VfDrd5Hx544VHSAmg2mm0+yZ38CMh9YtGBg/mejjeFa/T4oXrTJXXqIFnzqpDYHVmArZV2ympeg2
iJOEJhlcaXe+enQ99Rmo5N6PAsGWDGHlJC46lglnN8kr0EadP7SjGagVzI5TYUz42gbKmx7kD32U
OMMoo7qR+Hh21xZLYReE6mtspSsP/cLTiyrBv/ano3v2LkapG4kB3Dinvm7u28h7qDVjZQJo6bYB
Ipzod4C6X5ErdF49lhKn/ORWqXwvWHL51mcNU+t6ZN4pfq+u7OnikkBhKsAkGY6fe5FAbltV8ulD
SOKzFoHg89YElxdiSSJzcCNgRhZ4JGVzlOusIJaMxefE/SJDyAHBXIHm6JB9duO3Zm0LlxwILTrm
/engLhBJClYm9gmPXBomexLzR1lI7rPE7G2lRAmgjlxtJ9BvuX2tlzby3Or097OzYZWpn1QCZfQ+
kd7Rpfpscopwt20sbiXE37ATgzXV5nR5qauGQQIG5KSOzSZyO+SHQlsY/05qp1FfmyrcDv1KKLjk
rWSoGaCDmCSL56X7oq46MKWiefLC8JvVSG+laI22765xCS/5Ep5qpu5RaoHeavr72fZpSaDmEc34
Uxfk3xUtv0vbyN8Yiv5TCumBubkqHm5v5uIxmTj5phm1qeh1aTEnDeFstvSODbcHglwPW8s1g53i
h8lGhEh25xFFbAfVLVZegIU7DjUHyuqML0y5ziy7AyKuQDbgGae27Q9QkNq9pO3SHoDtijNZ+HiA
9A0iMYrdRGMzf1XSY+3GUNZOqtadCiV674TyvY7Xhgeu6VPAcFM+YTKNjsX1cyMgtZHnXqeepDER
n3t3tP4207iya7VoJ2Jyf2t0evloprx6SpKKgIUl64BCU3CIASvaiqcJu8LS+0erWx2BWdoEwn6Q
HOCVJmT75XempVGIo1GrJ68z34RCPGqwy8Nj766B9BeOMCIzE3CNoahpov3SUBKLYe7qqXpSkNDF
iK2Bxip55aXgYMhr6lNLhwj+CJr31FhoYswO0RijH5gMiXqShZNcpluFqUBT/Rjltz++JiQKFBNh
25qgD7OLaZpppaIwr51k6803ElsWn0bxI1IfM+GhEf6+bWzpW5GYoBEGzeQ1MDP3o0wvrFg7aV7X
boQJGawFDbRNhfEfEIDkZv+amsXqpivqMkPY2ins39T8/5B2ZTtyKsHyi5CgKLZXoJfZbHo8M57x
C7LHNkVBQbFTfP0NfHXPmaZRI58rv1iy5GxqyczKjIx4hLzuhrNePQ4zYfRc+Lv0aKjJ9e5QezQa
chfgNVelYS51dcMdA3I/veXcz0CSDae2atSbkzHMVMK3LM6gLfLOBZkYbrxOwjhPdhndpdS9b4tH
xjdCw4oDBVkCYjow3CYFiPz8vFt4SRdZ41pRQYrflMmgcIqbvjZeqNt+V0PxFFdkS5l47YAg9cOM
GUgmYX1xGiE+oQZP4DRikDeoRGSQo+kU4fVTuBLKUUtDARwhAOntEhxaxKJIhsqiGDL8JPvUt7d0
wlbiOAxgnBGVdgzMXxDYGWntTKifRh24JpTQfC11wr753Tuf+gJ9puTgja/Xv4nMpfNFfQ3vDTwW
ZzzdPOl1vlsy7ZpOgEg1gjRy+3kae3abssw+UAMUi5ZEQdO2AaKY+KQHU283d7XbNZ/qUpGAZfyX
dOQYZZgGttm+RE8aiWLsHOTQAG4uwGHoA0+NGe/rP3p1I2aOlbmwZlyUumjPCzQ14eOSivtcoJRG
oeSxYWTtysw94LmehtxpOSREdOjCO1VHo0n/qghuquP5ffWD1Oi7G/3G/Vz7InT0Qe8F2BXmuBbn
t8mZSDSSWpEm0+caquS5vgUaWQsMH00sgj5jo95qTUyjrCaT7/XantlwAEgEdkkvNq7KWqkFGAWM
vWNe3ASAZBGGTFPL4wSP+ChpEjsoVR6aWnvHeLEbOvOblpsPqah2pEhfuqnY6FetfilcARI1hFzc
1MWRnoRmDLUO22Vbh3U9NjsN415RSY1hb+Wq2nB4a84Hr1x9rrhA8MJdbJ60aNvmcnJQojYgO28e
BkWAzRg3zsgaVAAhA9OeqICAdpIs7BgTJGUox5rmwsotKBZyEVWTsj9DWZryuQBuHipN7yD6o9PX
JtZ56Nki9geHaUGli/wAAWO2dzJnCDLgPkMKkrVXu675CUUplMJqEACXChI7SQVsrQl257cyZ/HN
9du7tj1AtiElQo4F5uZFM48D0ceMvHEjr9JOLLa/xJY8JoCdcrLVPdgytTiFjhlrLBMSsExRYvTM
CidXQq0cDyT14z98FFITOAokKRfVG1X0FZCMqKx03LqtMPCnO7uutR7GRNtI3tfCKx55/1iav/nD
iwjkxaY+QispatrvRWH4vffu0jHEDIZvNj95vrv+YWue6aO5xaFzY1amBUX/JbcJSLpmB3+8bmH1
+vz7QUu2W2Age4cxWJDe82h901PqO/lWd2QNxgGyyH+WbVn7FVXt1o0CJNhsRkQq+Uzp9Mrd+r4H
k6nutl+oW/2SsXaAttAO4k0PJdliEVj/UPh4hFmAjJbVtxwUiq1LRgeVWe8Tr5xD4iVvcvhrZWq8
ujCD8Y+ZeUc/HJAkYyYFjAmFWdAUZB55p4a3R3N/4xyufg0Ecf5U+cyLUV3DGyVxtc6J0uRrmX6T
ye883WhLrF5fFG3/yKaia7I4e5w5hc16NNCY9mCVmCixgAXhTyR/un4C1wqIGCX419AiYmSyazF6
iFp2rOqwasbAdeOg6T9XkHAk6is4TdvO8RswdKktYefV+4UUw5r7XDgVCxdl5hjVThIHyxg7b5L3
XyHxs3GF1z8PLYHZioWCvXl+IqyGScPMiR0l+luSsNHXZNUG0D7IfTttAOQFh5ajPotSu+khpDUC
jXl9gdcSW7w9MHANBjngMRYfGUu9cCAG50QD0SGDqPfyR6vR4mvZOsOj5und92JKhh1XTeunPJ42
EoLVQgQuxAxkhBzVRTUzR1WfcCGdyBjtW1ZmB7TtwzbuAoPUT57jHBRT7zLhP82xuQH++MTz/tYV
PQap+1vRub+vL8d8bpc5N5A03p/i6gypOt+PYUimri9jO5q0LvE5a/v7pExFpPNGPTbMo4eEyP/Q
u/8j44kpI7ieC+QY5qOLHDg3OyIgPQJ7mQSwhXY+L/rHqZ/0nSLlPjG6Ixv/A3oHIhuA0QAcCALw
5Vhl4rmpXk+oa7XFt5a+o9FqoyFue0dlbfiktXECmAK9M15P8zj44jWjx/k05Z1hR04uhfSFlrqh
oWpgEdNGfp9Y9YIQkPmk0pvdwPT8FsyC+f1gNfLUDX1/03KmjlVqykBpyt5VuX26vvVrXvPDD1wm
Pzbjmk067IIy+W1bIlUrGl/afz8wiQ025t65jcfq8lGXN1SPmQnfDGKZbw2Nb2O7fI1BvXL9Y9bO
MXwKuuceiC4vJA5ydJFszUZA80BrIBoJELz6VNvxu1EMr2YttzBTa77yoz1yfm+c1rNabTSQ2E96
CFX1T3G1Vf1d3R8gPRFzAMZFP+zcRK/MVFmQcI9k5vp2+d02qoDQw/V1W4trYJ7A8QQfI/QSF+6Q
ZmAFTdIGDwZ5U0JcZizqY8U18K5uwRtWPwezHPgeDLVeDNWLqR2UsAZ0ns3xXSqUAyfnC0rCGx+0
YWZJMw6uNz5WNcwYVEUVTY945O5MeytOr+4/BkL+tIxmIYHzzUmLbKxTTGhHRjz+SvLynuR0o5W3
eqRnvo6ZDOxyxi/BQyHBiwh5vCeCbDJ9sONKBniGm9xSjJlcPwgr64aoaKJgBaE/NKbmX/MhVQNL
jGHIOZcX+Ze8GHzS41m3hbvbMrJIbvQk6/qco8ROmDjQ6aB69H29jSR+ZWsAdsWjFDVGZOxLxyvs
wiWNBLbD0/tncLWBSZ9tMflt2Fj6zjjBsGI9AUYxFvGXpFX3bjY9X9+QlUQFk9IOMmikSwBHLjxM
BZlhaYjCjnpZ7qE6d9c3w+NYiLA3gfF2p++AIr9h3mcjbq2cOniCGZNiw29fYBtSA7PaDTR3IzHo
N3j5UR+TWA+G6vYma4/mJDeAw2txcnY94ISbJRLRcjo/eBXL9E5zSzuKBXmk5Ktk78m9nU9h5djs
MdYTdtvmDGg1r8NcsjAiIbJ9DJnNHaO5/r3LdHEDFNrWDq8dVTRLcRtwySFmu7jgpO4qSdCsiYh9
p8VvI5SzTbYFoV9dbCg1WlAKmRHgixyBcROMOC1m+w2gY2Y01WHS8+epcF6wC7dWa25cjbUzBdQr
qu5zNREjQudrrSpL40iwrKjJRes3thumU/MG2OCu+KMHqf0y3MwCnn4rC1gJM8h5/zW8WE1v8PDW
JQqFePDwDFkX9BZ40cj74Mbh9WuzdjMxqIybj6OEIavFJ9oNaXvVDWZEndoNGnQxDxYoljYEiNa+
By9bB31n9EkvFtJwu8HI+5JEEg+W0XRuXEFAQKk1Ibzb1lGcveIiR0cpB3jTWU5qjjjnu8bR7R2B
tSVRo8wEkARQhZvO16or38Dmafq5DaGsGq+G6wu5dlZmWm+Um4HwvWTeyWgy0mw00VaXd5U+7FwJ
rILJv4PlcAig8Pxqeprpdzn4ba9bXttC9PJmOJeDavnSIwC6lQHknpiR3nVPTHh32SQ2vM7a7cYr
G1K9M8km1MrPl7RIIRPAXGZGRXMEnZEfa2HH3q5/xtq2zUy5qJHOegHLOIQxBVRovZKixoInlW8M
4l1Ai9gnhV38JqCqOuYYagzjEoQo1y2vfh3cFs4L8NkXsbwoG8uUumZGRjP236Rbjy8utEtDSYYt
rsNVU386RWgVYBZ84cHyyVbE0SoaxVn5kLrimBnsNi75Rvll3Qz2CSgd6PIsr4DBnaYc7RodkPqh
Urdd/N01nv/DooHJENk24BbACpwfCVcr0qbknhn1Zf1i0eHopfHPqnP/f2b+dCs+5FkTKrPxUNtm
JCC9GpYEykIKWtJ4GrIt2eG16IJW2f990Z865AdTjZF1qa4SYB5SuyI+nhPaUTgl3ammywJdoBkx
mOPW435tq4DSApEIqljIP+Z//2BVdiqlo9DR9Z/y1yGuPpm52Flgl/r77fpoZvE6so1EMKs0aaQ0
UT1lKU1DSwjtbZiMbsvU/AhaOmAgPfF+hauAEOjikTQaujBNllgRqhrU71Pa7xueNkHlWHnnpwkv
78Wk1L4sqjJ0m9gOpNTGoAFLIbIaBZhA1mbHFgSJuzExrM4fdD0/NN1YBqTUm1sXrF8+t9vBn5wu
vbXL6sQBDv6s8zoDf40VHxNAhPY6ZhpDVXa+yCTigG3AbdX2u526Q4I2Qqs/IvpBG2gYumBg0G7X
BCF+WurfLE3XXpHwkZ3GVHPfqBGNShS7gbCmQI+iIGb4maWbX6w4MXyesjSkRd/e1FaZ7vU+3nqt
r4VP3GXURdDBti7a12WVjg1tATzwdC80TcynQBpGUwCUZ1uKtWuXAA91dKr+aBIuvXDOvYnnDjxH
2bf3ACFFsowTEFBZn4vehUqLtTWitha98MBFfRMAcyhxL85/R9uk6TRqRnhrfXcctcfr4+8rNzMx
1D8mFmffS5O473MT0cswQmVYj95oHOeO2fUrthbA5kl1vNZBTwpw1vlNnsps1IrOMSNQQby0hryd
6ulgCwq4AYMEISbD/DzbAh6sLB8YbdFThGVkHsuCJKgqIf9rSzNSthsMburXcbqRX6ycPiQXc/kZ
5ECQHFxc53KMO60cXTOyXe89Ia3+pTOF3Amp0R0dDHsjV1z9IlR70aBADnfBsjW0TT92PdBdjsl3
MbHCqt/IZlY/6IOF+Rd8cLkDtOq8IYeFjsWPheUdO43d1R0kgrrir5VCEBmRMwEFCcgVTsWiZZrZ
Cik8QW6hePw9sdH8HQf51R1xga+fvvmeLJwumtg4eyD9ha7MEvQA0qWhzuPYjIZW/tJig/nuZDJf
kPo/WcJe47LizmIC8nz5wInaUYjB0og27YtVyF2u5WicuxuPrz/SCMsvmilt0F0BtfAFGJ2SqW5T
eyBRO0LCTelC3WH2ytrpIP79orrGDIqy032vmcxHM226J0sflW8iWkOCqeYgd7adCg/hVnPvoaGS
Hnk6k4+kcb8nVju+5u5oByNv3HtT1mgeuBoYvE2SBUYSyy9Yz+xOTPAYNG2sQJkVO7Z9jAkCqGGK
PVCOw7EaWkzWcskfHInpE4dR+widjvozhoXyOy+JWaiy49R2NzWwk24SunkIkO8hGfNwBKGXFoxJ
HBa2e8eTij4gcuA1K2Qd6pjMeGSgbAtKTa/vDLe3TkD7J78RLN2d5fFmX/Nh2vNqUKFuddaLHBAd
O7tKAwCFnN+qdFKo3nHiE9lpIaXNuDNjN9+jhJQ+jqlp3noxqcO217dUlNZuFwp88xA42MsA8D0/
HiKhZirx4IzAH+vXxqPrPojiW5Y9XT/vW2YW+Wesqmk0Fcz0Ru1b5NF0Po3wsEbCNi7WSkT0gMac
OQQAicPr5/x7MI5ZOCyVJOJgR1OVOJSdcZQuxk7KqfJlbB2uf9ia/4NMIMjBIZ8H2fpFQISIb1pZ
hUkwMd2Go5V+ajjfKJWuddVmuU5wukPRFYF+YQNzYk3bVY0RqdS2nuLRS3ZOWerP+VgPYSnt7AX6
fnaoSyqfek0lN4UkKuCki0MhkAHVLK2fi0r3HjDckz5fX4C1BcdUrofqOnIsBJ7zBa+n3kwGPhkR
M7ND6gk31En3QOJ69LkUd229WTFYW3LwqIG4CXi6ecj53KIrAOvTajxv7QK9YucHy0jw99+ECToI
MEI6HgjLRQwVjtfSFNLAkTZGvPxmJG4g0TGd6G03bHGhriG4IDjzr7FFIlIPxajQtSXQA4DolqbA
La9VJMaXWQSweKXvrbYojiVXEkUtgLkMEzJu1z94bUnRxpqH5wwgL5fhqLepFAkpTWBdqt+d2X/u
yi2ahrVzAgwSqJwx/ghC/8WuTZUwRiiUEzwz4qNyQ6k7x7J4VvVJ07eQGetrinYcHtMoboLA4/yI
lL0Cn04uzEiSdocc+QmTO3vMXR7QMjwaXf+Zg56X2iIJ0KjecHVro6cwix48qCbxorcWGzq2TWan
JRJYs8pqgL3oXcvcA0GM52BbnprM8o1MAnjqam9ktGyfeckB76zRF/MwwvWdXV8KwNnQ+MC08oWq
ImFdxyZE1sjObms0u2MLbjD5ARBqGINmjRhZyORDqv+4bnfN4VNUkDGCi/l5MC+c74BRZh7VAGWK
bN7Z/pAKemiVAbocXcOMrdtuMUnMx2eZfuDJAB5HinoUrtO5vUo4U11MhKDmZYUMIhsi0YM+213/
qjUrAK2DpAsN38sBOJVIQcZYWFHLfkBOKQDbVWhMGyFlDlHLT4GM6XxJCHDdy6VzZJ0woBytiPFn
Jnes2YFKNONDkI4g5ZVt6ALMcP271nYLzUMdAw1w4RdRExEsHUevx3fpeHynFUrmzDxOA3/TaL4R
ztZ8zQdbyx4mIAlc4aFuRZlugEwp3QGpfv1r/tyw5QqCAGMus4LKA4+888PQjE6VC3dCbWgo7M9t
4Qz+CFiu5RNt6iR0ebr3pJfFcYr1yRfKToJ04LeZ9TCYFNQBAyQYArsS1icI12KwkfQxDfAMqSu/
VAaPrF6YnxuUIXcYDUQ5JFXNLuvNuvVjA4k2Qq79rnSH3Uysx0lUKkv3arTtV6ljEDoRngosqspd
b1bkUfa89xMi68F3yviTB+8gOxkkyUFrD7mjd78Y6P1PZEp/EqtOXlhhFDurH0FSL6Fa6uYqv0PS
kPnDVA57Mk697yF2HfWY5xt3eu30Y24dyHwkI6ibL+6Y4J03VGREVWpKLD8nYw4QETJak23cgLXj
iCBko4I9q8wvY4UmkaxZKNBHHubOHs0c4gr9EPPvU5IkT1U9/YeBAzRVECrwBxNpyzczJpctZVAo
iIDhAnLTrVvvhqEuN55Ia18Fyse524ERpYuKA3IosNID4RFpCeZ1NcoeMARw0JPuHsX68PoVWLWF
AiVSe4Qi+N/zG2COCmQzKGFGWu/WAWoR4jY14vow5T0KcQR8mqfrBtfOBpBfYMA28AkXdQDeG8NY
0NECss8N60YDKsG+4eALvm5mvrnnN9tAzR+ILmTBM9/94rsMbWyHPMdEQm4mzo3XoUfD0L1VE+DX
eeuOd+k4dGEtB2t33fAKtg+W0XVAYQU/4MJFWnZeAQTPLdSb+0Op02CoND+uHUSzpr0XULfBzdB9
UEp4gdEXP7Tp7znzYBknBFUDZ675LUOqbmodH2wa6bW8MRFdfSjQ7etCfImrv5Z9x9j6TIpM0OEB
RGdJj4qJZEYFQ3tnNIdgVj7nibH3pi3J58tQd2bGW9RbUqFjgGmSFMDTvHUOlRULkMEaxcvIChIl
KclQCs7b9GYqpfrtFCN73tjWy3OLX4BMGpkKxtEuM1/Bq/+deIvJU9e+YLIJqEBMAPl2IgKhVADx
Xz8dHZ8j+PbGvrOZ/4lv0RqvHGuAlTHYYLkAbVrLyYayssAW5YCyKUXkyc0f01H7BgpHCE6BoKTf
eiOvfDNGMYEiwSECX9PS3Wl1YeUkqzyM9cShjA+FK/dDrG1c1fk4Lq4qggW06ea3MeY/F1fVbQsM
pbqdOLlpf4OB5YAaUZqfkF0F+rTf2Mb5P7tmbJFzG8NANaNtxakr37HSfgPEgVk9pCq5tdG3S3IU
13ol5wKS3/Te1qzhmncA9AuLCS4dlHeXIj0j5aKULRSB9Gpvxc/EvbcqQKmPM+NMy24k3VnpA93i
nF9d4rl2TVB3Q1yeN/pDaRT6SmZHIOdy4tpDb09BXDyB2/6og1VmTDagMyuHBtcDACqwstNL4FFd
o9qcji42ELhmo4VmR4sY9nZ9H9eMoBo6Z21ghUMH+/yDZGrVimPo5gQkVciHZxdjcEjbrhtZW7WP
RubY+WHVKldA0V7R/DSoLiizn83oIQF7T/nBdje+Z/VcfLS18Nm68qC0lsKWO1Xoc+k7DSVKjJ77
CvTWrFP71u2+k6QKE09FWo7+1P/vWxeZsAPYrUe5nZ9UkwYZVCLq9l7Wh6Q6Ur5xBy9TDrCyU+o6
kHTBNViGjDwF6IAMZg4yF1RPzU+1EwzG3rI3zFw+H87MLEOGyI3SQNjHEWHE93jlt2TjgbJ6CKH0
BqZ+9OQvnpIp0ZhgFcGajd9aE5RF7g+ib7RNVmxgohKDiHObcDZzfgbNpioxDJjnp76QgQPyrWJ6
8thf4wpmFc1/jSxuE+Cqug4kRn4qy09Z+nMkt+VWc2btgMMGSh1go4NK1xJzXueg780qie3A88fq
Xsv4tk3uCrxMOvuH7by1+lHTQ53trp/rlYCJcIlEDO0TpLdLUoHWlWkTK7BY4+1B1I1Db5rhe+3J
MAW8t5k2Hj4raQqszYn0LCQDeanz3UIltRG5g4UEqfvRKL5R/uJhclj2P63ia85vi/i/HI8PBhc7
Nyq3R4+c5ycwUO+k/N40NwWEDa+v4doZRHXTQiN3TgTshR/MPDl3I/vsZI1fe/amlb/cdqN3t2Vi
4X7sBgObIPzLTlOzSzwDdN03bfof0pmZRgQPq5m3Cp3P890xbWUIvEqqU+E2e0PpoXTvKtJurNaK
e4NrAyMWaJ3myZrFGei1WAJD3NRQcu1Dkx6zNseww0/ooFzflVU7HqiXUUPElPIyy2faUI1lgbIo
9Wq/VZ7vpl1YJMpvtNfrllY2B7NCcHAA+mGcconBNa1W8LjT61NVZKHk31OUItuCbKzbSgESKl8f
zCwWrhoL4rJ2wAcZMmSco2hWAkzYB4m5y1R3BEeqP1Smr/5eyOPc8OISqVqDzAaI1E/5lAWD/UlQ
4hfk5j8sIoUUD9gG5yxsdh0fkgmnshK7nLBddT/e9ulwmMbnuN5w5CsxD1KLGOJFhW4WeFlkEVBM
Nr3RwdkbMnXjWXmI/uZGerdlYnFT4U3NLvVgAoK77wBH/iSoXP31UqHyMVdOCZAxF9NxU0o64UpW
nRTPj3UjPhFV7am7lRT/eSwt3gJndhb7nucEtTpEcIhIZ+oWrcKfde84IGgR5n3mpMbNBBbywGxT
Z6esIfaz2HEfWur8MnvdOlWJbh1Bjt0/T0lW+lwrwOtSUb4bbOeXJnmHeW1lhbUu+zs6ifympskv
3uFtMVHtya4qGjQmhDGa0X1J+x7eyKFfJp2bB61yvCOoNeOnqdTJg5uw/IUaRRrYjQe+fUuhIq8I
RMm7qgicKo59o9bTgBudFxTeVB6ZXdT7ikF+tklcelSimvZFb40BapvJkQBXEnaFVWJSOWVPJc+a
m0lAuY0NBn3xKJSuASZznvLOaQ7Q1+m+9lXRBbFtd7uE1R7+1dM/M4ws3rmGxFimayRfPT2x0Y8G
tatP0RdCg2/+a8JpvivTHStvwTqR3QLkbwGk60EnpKTFbZZXgHFhVN8fHa771ki0Q6dbzc6stS5Q
BQEaPK+ACuzolpbYSm5/tvezz/twHe2k4JNXYO8r/qtIdhCv8XVMFsnhhnlbcWclB8Fb6A+9DG7m
RUUocRpDr3gsT6Qhga1OlfbVnLgP6NIN9+6NLZToyg1FYQ2NMxAprQClpUchP0BpeeK1E3Ij/cTb
LdjhugmUKIF8cQBQXqyemHJwkDiZPA3V1O9TyrV9W3A3vO4HViIcWKnBXAPqTFSXloUBlhpap3eY
BEya1gpTp4ScZQsRiDLW7vGE2LC2diLA9QFYCkByIAJffBPFjU2hrwJrkFqayDED02Srn2LBA6gD
bri4dWOAXaOIg3mzJT6fpoXZ5HUuT0V1k+fPFrKQxENTt6r9xt0ctZ8Tm6WjQy3wH2vzdn447Jo7
JhBcgbUBQBIWT36iha375lanxP5SibcEfKS9+H5999ZOPRpsQIwANg+muEVZx2ADEDuDV55oAQ6G
/qbuhB9TLWjHYzoehF0H1+2tZCmozUECfo5/M/P3+UeqmDiToeLi1EzJTlP3I1j4yVZzesPIEvfV
JnXbaSOMsEa/owm/GTTjoYqnvwfnASTx78csyRGMqh1LMHiXJ6d867PPzTT6FV5HW6SBdM6plicD
Lxbk9qiTz7yBi0VjSaIhvJQnQSfnGFMIK1ao+QdFBV5/yxy1w2SlWkhAtIruVpX6oEsQ/pjaxm1r
1+2JtyI9mm2X3guQtwUd06e7EaSpuwn0G4+tMHkwSpMGqdJRbYcaZUiSNg9KiHg8j63lHYp0mHxS
VQgBlfwu2/RX3xX8MIxet9N0V4RJ5SZB7VkVAFFgPJIKpV0UP12wiJIiMPAW8w0ynGjcKr8oatdv
RM82xtVXOJlmjB+4HIG7R9Vi6e9klojEyJ3iBAAe4F4iZQepUjBFpzbgumOshk9GVrq7qtPfeJ8J
kHDbJ53xPJz1a32jKLQb4HJYKAr3i05pFppdwkMN46B3fdI9O3m5VdBZ4dc4/82LV5tBRGMZwipO
QPscik776rXsLq6Mr56W7muzD4pa+R4dj8DJ3PMYMLNpK+ddCxMfl215urw4ayCIUZz06U3Tbk3o
c//9ncejBNSMeG9dYnNtzxWtRGp0KqsitKYHKR476+/H0/BffzCyWMiyU64LlEhxEsM33t2Ah2vX
VfeUlXugizY+aAUTcm5ssWSuJ3Ti1WZxoupbo92BiSfItJdinPOk59L7rFvlvqG/e5D3YvaIJ/vr
C7q6Y4BkI+aCgBGDT+f+YJpKl3auDf/mPGf9m+dsPFDW4h46F+igYuAY/eFFUPBYnoC+BP+/dD/3
010M3jlevkAGYuzFxlKuxR8A59GfQuYO4qnFStKOmAXNEH+cuWxbJuGoPyXDbaPey/YorG8bC7fS
WMCAEygewVCKUcGlJ62mNAN4FhuXx23v24MkfcAhD3bEb4M0wwgAAbMwcDIVBduPptuESBUH6KqP
NgYYtPzoaa7hg40g3buDYLc29Ab3meXmAWDpeaAxSZnf6ZV8aqQ1fDFsRDnOPedTA2L+R72pnjBd
koEop/1hqbx7EnnqPBU2FEvwrB5vRiN1gtRqigqMvm4Zdok3vNcpb4NCr+KDsmNoeLd96ddyKp4E
GZq/h44gB8A4MmQ5kJaiSnZ+tNCDtluiddUJpgIM76riufGeY1pu7PvlEcbZBbQHs2bYCzAQntsp
U8Sv0s7TE81/J0L4XvLXL/lzA4szPDrKrr2kSE8q/WrL331dB/oWsHBlHng2AhYHDAMDHrVENiiu
mNQqjSEB6PEyQUMqO1b2Ay9uuvhZ4FnaQjbV+9axX539U/N+FemRdfusbjYcwpw1nScIMxQcWi24
rC4yyMUtGty8mFqQ/pwGVuyrVvczCB641veO7jrnZOtRXj5ev0mzO72wiK4jOo4ggUXV9nz/upLE
tBlMWNRv3Ql9F78fwAP1+tdW0G2kOv5gaAjziedWdBrrGd4dyBEHE2juO49/cYaj6KqNRP/SC0G+
84OdReptmJrbF7NYWa59Q3km0LwT8crQ9lIkPN9IuZGpXPrXc3OLRwxxk5F4Cczp5qvgUcwOSryB
A5abauOaXWbC81gx3us28CiXeGajrVOtKEZgjRN732XWI0huj1q5xcN4+UEwg84wBpmB1oYbP98n
yS19mrLWgEJEcYxFe9Bq+dMA0/MAmr2q6TaO++pXgfUR/XWAhi8etpMclVCQKYqE1t9aaey7he7r
+vv1w3d5KPD+BhEMxqbhoC4ut2VW4NRguDw1G+8A9n9snDpHZJjeh9i6K6bpi8u2Iu/ltYJNsEvP
ezUD0BcHnrHew2xBrke6kMyfMgFVZOenWQ3H2sy2ni+XPhjGZuJFVCHAorG8XRAlUomqOz0qxpdY
vAmgwK6v4No+fTSwuFZlarhySmHAVYdhluLWwAS+pUm3bgTZpUNB1YVu/fnZIy4Xk916eqRoEVZT
G0zaI23C//Al6BdAoAGV2wtcieWQygQ3rx6xNLV9sPvZB6AGMBMLgouNw726K3P2BcwoxFaWIxzo
WZBkqlwcO11+Ybz8Yhn5VpT/I+J17r6x9QDjoSoEVMdF+8PUhyEDuSe+x+YJuFPg5Jh+X1XNswb6
CseYaJDUzS8MWUifsfTY2+URHRO/QT/OruTu+uquffKMZQZSAK4em3i+hbpSTt/FlhFxk4mjO1oi
rKSzRYO08taaqdvhClHqQEdmWXtgmsUTZqZ6lEKY2/hS2NmBAZZLPpG0vJ8BEFYbh30+BuX0uR82
2tBrLhKQJKjogiQFdC8LF4nicylzY5qibIS+io9udR1YWta9jHDP+57oxY1lqn4j0qz5ExDKgtIK
7QxQyC3KLQWqzU1n4AYOBYgXMAYwPVgNct6ytbpbpPjdBoPWmj3QMOh4NQAbiZz3fCdTBRbFOmn0
qDHsg2jdY1Pc5Paex8e/PzEf7SwuvcJAmlWqav6u+HXK6iOYlV+um1jbMIBIcbXpTE6wzO2qLLYn
z1ATIJDlwWL8wdJjMCb340NOrDsMRWcbsXp17T4YnP/9Q/0vZwZnrg6DRfNq9begbg+leurp3zeK
4ahQ6kOLdQbHLqeMU5mmiTXNZ2KQAWYWJYazefbj+uqteOWPRpakQ0D51Q5nMFIOxojxbbqTwukw
K7YFo1w3NAsWOgAyAQR3vmrcHuNMzEHMa4+N9jNu7+rh6fq3rGwM0icwqCCNAlPx8lCXBkRkNI1M
GB56qJtXsLRkzAKa8PG6mZUvAUBzLvEBzjd7w/MvaaAvoRqbTpEJvb1UDA/tGO+qekt/fc0MpLwQ
xv4oey/Js2zNyxLmcrwJJNtrdR8JEMgCOr9xQ1fNwOnYYLfCui0n99TgoKDdDVi0nhyU1u8z2b6C
In0DWrHm1G2K2VsgH0BegorI+aqBOCer7SLBrfG82I+JpgIzT2/wwt5njdn6oCY8FolxY8sJivfl
e028xu948uX65q14C/wM7B4aR5i9XDra0WYK5RQ+RTlowoacfdIs8dJx+6sZM7zB1Ot1cytAHczU
gyQcYRzkFRfUVz3AyTHA31NkDZzsJ2nwn13t9ccUXb+QVWO/U96UBxAJzV/rDuOEZUwHNGUcDEld
/ylrtwOZP/rlcCjgYl1sQAKCYF2bf8nMkFqDn0bFHqYissDh0XVLK9gDfDSk4v/gpueRnfO9Vhba
wE1uTRGxy+6BJdnXTBv/h7Qr220cybJfRID78kpSkmXLNm3Z6XS9EOnMbK7BLcggGV8/h56eSilE
KOCcBqpRgFG6jP0u554DZRBeDOmutIGLgjyqfat2Jg16NOuGg+LI9JdWfBWULuCcATsJ9l+xtw5i
4o1DBo1HE003hts89YZMcWl1Rk9MLJ9w8hBUY15V1ICOM5xL356g566EXVKAQlqWyFwJcRbsOxqF
AINZ+H/OLXk5vC6mZ3OklQ1SYP9kpbpptSNJEjRHP2vs6foCrpjDAmLh0Jys4nlY/n46MIOiNbvq
4XO1dNfpHRp4Wei5L7rFQDbSBkxPwusWV1YLrjSQ4NpCQQGn6txiwRpoL1igjKz4rwJpg8yQ5Z1X
LSzkivBeESmKQCKtAuOhW9VOxMt3qvz2mq97VIs0x7+/L2yGph00O/UqcCy7LBjVDQVFCxRcm/nL
iBEE1Iu4I+BQ2oKAOZ+pNh70ynTB4Kn27ltK9BsnHn5cX4yVJ+HMhLDb8llXoSKogKbOc95bVmyT
is2oy0w3X7aDywiMGfgHJUYxp2yjNbqizMI2a5Ddzdsg7Q4Ge/mqEfDyAk1qoxaN61e89rgNSSJw
ymsRBdwTKapNrRe7JLUly3L5rsAMWJGg/gmoGvCK58viIhlcdxraiecJKm/K1naeiHboi52uvl4f
0OWtc25J2Ghpb6tF3cGSMh299pbo6GvNnury67m2czvCJd7YuULq0tMjzR4D03gc2tJvenSmVNCc
gLDG5uvDgruzXG9A4F3AOlwPgJ4SPNYRFN8h35FCSuqeOZqvc4n7dnkRoFryx5CIW6znpnTVxVDs
6ptp+KdDGvb6UNb2AtIpS/vtQkEpujojAEPopkJPSwMhJ24Wua/n40fTF9uMFR86H79ft7cyogX3
8AlTMdBSI7zsSgvqnkGbpsgZnV+lTfaDIyNDuLwSFiIEeO4I//GyiyZic6baYNRIQSUfbloh2xqy
Ynd9GCtuAzhMEO6DCGZxe8WrrSyNuBwYAqumuZ+teVugiqJWNqSY98lwn9S3JSP7pv7yxb0wp4BK
D505oOZ0hX2OaqibTjqiBlp4QcrZz7E1N2pl/oN2QoljtDaLIOhDyxHSYJeMEhDAIRr0S+BrezcV
+z1qD0r67fokruwFrNAfE8vtcfJ052DxQrKihZvdK2ExzveUFpKKzaoJpKKQ/0Q94YLvvFWI1hZK
Bpc2Z5CPrfsHXR0lNpb3/jzvhUUBSQ+kERAuYNOdDwNgO4NPFMNQRg9svuUjad3AJuyfEr1T4Jdh
fkZbycWw/KZgExnxhQ4QhRIdWqvnNhuUivXOUvoI4twQzoROR67VftXPD22uP7hJa/uFZvog25CU
cVcmFI03QFEjokSH70Wxc0q7Oh2qAVcfMIZpHICv4PquWAlDwPJpoKSKThGAgkVvuFYVJLWUdIgM
YPKGeqtS+15VbroefVr8RuvTEPz5u8TlW2+S1XLXphUXoY2EIWI/Ee88G8B4ek45RNwGfmXBdpbt
12MbLBsGCK48MC5cMI5DKBkS1AVi5Ja42x67UhvsvZG4IS8lm2TlbkeBC1EUuHVR0BfjxwQw1ZGQ
ikUjfV40HYrmR6LA+4+Tbda8X1+1lesCNBbIRCKfvcDFhXvdNIltVj0WTU+dG3vq64Dk9S/wdkgu
3jU7aKIDIAcHblGzPN/4Y5ERVlE6RMNcRlOSPcVt9+y4shrX2vkCib5uge9QQ+gtDqfOSm3M4iFS
q6jO/2Oyt8TYa8OhsQI3/8epttdnbzmu4nHGGiGDAo8fiEfRI1OMrgIUeYCkcO5XKXhtfxKOlILM
H1sBmSyc1n8MLcf75Mr1xoWNkC6GyIMBMVqzmg6cxzeG3by2xuCrSf9oFvWWALsTmOWvHNheLEJw
fbgrCRZ8Bth5FpG7BRew7NyTz6Bq4/JexS1S6eiB7Pv7MasQ36tBZ9ko5/RhT8ibqhYHyipIvan0
JnONl+sfsTrnOISI5IAyvfB8mlHzunrIsWMH0yfljcueHAfNSTIs6+fWv1hc0AThdIDN/sIfYeCI
m5QYR8MaHTRdVnf1PL00EM+kBRgd1NkOSW6GWfXm9snHBK6z2iIOfMkq6FT3JzoKQr2eHgY3eXC0
YtcY5aNDtA1VZfCJtaO1UPUupTu0Oovv2FAlSMZkmJDSvqnbQwEEhVvIEsUr7wfoBpBesrDV8Sgv
H3Gy8hy8nLFVFXNUF1nQwmFHCeH6uq4c3UVVHQ8IGlYWbvFzC+gXTxq1HSf0ShqBA0jt3D7180/D
eknVj3i+c9vjdYOrQzoxKLzFSVN7UJGAS9sqB4XqvivTJVq5x+ElodkVWDQ4fiIzb6L3bu20KouM
Lv+ucG/b8x5kcMD8FzVF07KVSoLdlaNxavDT+T1ZJNPMij7rNAbpFjSYT1vAP0FhclS/3vu1uH//
DuzTEzixM9UFOlZK2Clc716d3dsuBeG1122vL5BsOPr5jui0Ua+qkTPICxf+oD/Y3UvF3idnc93M
yvlBFdcGfmVJ6AMgf26mBhcOgLvDFJmQMKf65JfIeFHJO7u22ZD+thY9FMsG3cS5Educ/7vZKiCP
afFc119PDqBJEzVTEP2uQO8rt7cUN63HyLZAE2NmQWLPfuE8qxzKG4NkNGtTBrIv+CfAzoFodTnL
JxtgBBmiaYOPIxr4e1OAovEAoofrq7J2HZyYEJuBURJF87bLxojTbAdg49QDcxF09V3ZHGw7Q1+Z
ZBus7bZTg4Lr0FWmRgsOgzb7Qcq7MTvU7XupSfzw9ZlDXQBEVkisiSql0JQzK46Se6SgeWCuUERM
l65WWUvj6uyhxIsYA9jQi24F0mTQ+Ui6MWo7dbwrGGvvPdCrBKCarO6cCUQNZFDZjUNn7yYtZkty
Ea2NEn4CBLuhoweA5TLXJ/uD1sAFoQSjRlr9PkPaVvOOHkqY13fIWiy/0BWAu2BB/1ww4bjxOMcN
HzTEoTeJ1fpgQa2Gw1z+nCFyV9s/TLfynUyW5F0bG9rgVXD94P8vIqnaSGe71Lka9QBkBjjY5cNk
m+yRN4oiGeFn3CK4IAsyAy0ngEsDzLd8y+k8Kqj6qBNSIi6bt5Q+ZuoTQu9tDYphC5yhGg/QkuIb
I/U7tMAo6tZRb20F7F6bCqw5pvbRjNCn/qkOKLsX+7aVyTFqa/sMHT+Yj0VM8yLmcxtvrjoDNX5u
7uLeCepYezRAnAX/FGj1g5ntbBqiygnA7A/L3BftUxGXgTnhhjWeIBZmt2nYlDLi8xWZVw9ccThe
iEhXmHGpU8WFW6rq4i6b5OBlro9udVUZn0j9oVT5ExrjWrTTEecwgUqk/uApQXWF+Q3vdrHh3Q7g
ElO6ZOPmj+OQP7lUCxI6Su6C9eXF9C0JXTQxicEXLaqYVRqWt0XXuZv6M39Q+2fetlsNXmTjIhiL
N970H2JtzepAjNumitIJXMJlBXa/btOVdmA5EwDZsc8VjCp/un7EVvY6ykHwx5YUCQoay6t2sv/i
zh3Bieei+kQhqzfXenJIKqPd2NUsy82uZGMQWKDmj0gdKQQxtMgTplgdxZI1Cm0OBSXzdsrZfGvN
jAYgEqIvbjE0z53iKfvrg1y1/Ik4R/iLVOqyx08GaemFpeUoUUWjq4eDrULS4IHOD1WXbEfAP3kn
OdUXD83S7AQKJuxM9K5j85/bm7lijmqhIQdUW2j/HIrURyFsCCweZzcAwMu6Zi8WUbAnXsZgs6Kj
N/bRuPAcow3Pr9T0vkSgKhnYhb+7GFqyWwjMcPxEvHjp6sB9jtMQaS2zA2on7h0SyYbvKtmrztBO
D2ivrCayMjgDoSA0cxCYYE6FxaO2UaJ5n3eRw1PoYLflc9VwLTC8WPt+fZusLNvCmgVVEriJkCcW
3ESX2KiGZRUsxfaPitqPaKrdx2O5YeUgI21dGZUJuAQKVngoUR8VRlVlXHOS1mojYj7VA7qd96rz
cn04EhNirACEkQNiI5jQlFuaJH6rPYwyBNiqDRBdglcTOVw8Y+c7nSCVmWZt3EQ0A08jswjbNFpZ
PpCYO1/fe8gVA2mGTlDMmrg6JG4QPNp5F3mMWMSve20Cm3yro9EaPlzdp+WNPfBMkte/TIh8XotL
fwTSud6FIigYyIfMSJoOUI/bfo6a+K5xHh3tldaPJnJd/fcie4zbPZGxD5mYuTPHYLGrwy0AZAu7
UYxZ+FCOs6LXXYTOvWKfKw4PQHGhSELySw/L0tDQ8Kn3ihN20ZHTOmSaRpvXUTL0L6WmvzFdC8AK
HcZlEaLaAYLZoQm11poDL1UlEcDl7tE/OYWRc0W1HgfvfPdoMXOKSR0JhJxYWKgJUKiq3w+SjXM5
k2dWxHNgGqQGLwCEmrxKfR0RZcZc1rm+fOj5Yp2bEI5Batlowxg1EtkEfPDPAyjogRfemcP9kPzT
pJHz5QINlgogAbiniM1A0CakJbu8Nm1DKUg0aWGnOz5PZfHF5VV/bmGZ1ZM3k+iMoVRHSARJ5O1U
YlOQ9KbJnZ1mx4d5Js/XL6uVRQJl4dJXgKo3fF7h7k2zwYY21EyivgajiFEEhSZLbS5zIiwSoMDw
daCTg2Yk8fFS49od82nCiIr4bvKy7wknh9gawoKod0qPLmi73JnacJtqykbjUzC1EI6ye4nHdeGM
YOlOP0OYWMOpqFdDGjDiFiuCLJsek3re0LrfOWhEAdLgd9bx9+uze9m69GnUwvPmgHHpAqlbpyZ1
FcoI6G+hDOmVNynNDmjC23Z6fgcCzo3FwGiazr4GGiaD8qCYcmR2c1BKqIHaFZsW+DLJ3bNy+jXQ
JIF2CTynaC4STv8weNTmulpG0B72zTZCk1sIQWKJlZWjCSsLHw9YwUDzJ2ys3qmVcXacMqqyw+yi
u/ExzZ/TCsy/XeH343P3ZRnvZarhHIHTb8GNiQUKgF4UTlhOoq56dBgFxekW3CF+lt53C7dhoyLs
KG6ur+/qVOLcqGi5BV5OhF8qSs1Z3uM6MNqbodzMGpg3Y0ksI7EhIh6SuhxIb2Nc6SIwD93SOfsn
4zJejhUrKJAuqrKAPizR3fm143IkPGziVFFSvU3tW0FeC/31y5N1ZmL5hJObrV/4ZtUOJlL9AFr5
G9P6oeSD5La59CUBkjwZh+CS10zPNbQUVVGvvfUq2RkEJM/pHCSFpNPg86oXrrUzS8t9czIcM7MN
XlRWFdl8CIril1MSv7FSP063kJfcOOWH0yJIr8zAHdtdZUPOnuyqMQ54/QgO3qDEm68eVMJ9Wzm0
HNSN9TtIDYOROb7nFTdzAYFFvfUn+rus9jrZ6ln/AlaHLfc2aHP1Pf33DDGkqngr6YzG1gqxY9g6
WpiAzQuCXTvX+qWybwWoeIr8eVY/JsQnfa2jxvDqpfeqJnu5Vp4SHAWcwSUtj1qDsL4Zm/S4JFWz
ZP1tvd5QK5cct3ULS/ebDh/+oqRaW1Aasq2iiXRtghIUUG3e5voeXXkklrD8XwvCGFTbGiZThwWw
9t0h7PKTeIfn0YcgvaKMG2/4+At76M2F2gICEuhBnW8irVBLRdX1GmgMEjRJCTrzSLW3zRiHunKX
fBmoCfZqXP3A5yAbD3lZwV+yEJiY/RjX0cSNO5O+l0TGQr66REjDo4MLJPIAUJ0PqJ/VHvwaNTaB
9d0sP+pC4q+snG8L3WdLMAJer4v8p1EOHGLeOhYIPWj18Jzp38oWySRZx7zMjrAwEMLLsyLWmijW
yCZzhl073MUuGsxl1wjmQ7hFMB4Qw2M58Bp/KkSd3CIayQwvqTEeUIBvG8JDcAvuGXUlr/Gyb6+Z
EfZ1xRviZiC7ipR45zZQ6KrCPud/YQRjWDxJPIXYA+drv/RlqdT0msitupB5aKfv+12XZ9vrZ2aZ
enEsqJCjcU+HDBioYc7NgOQxds0ia6PYbvxieHRT0P7ddjPIkmWh/NousGAF/XvInl30sjl2bBSx
VbbR7EJnVwcTY4WiQs68PcgbJP7p2slBTwocZQusCReQ99nOW2YmRRu5/auK+90y/mLeTg0sH3Cy
1XgKkTYe5y0w9Urosjstfzehk9P+bozd11fIQtfwggddmjWEjdDGbCbJnLZRYiCJ3o/qTVbGIXjG
kMzW7zyevly3t7pMDuQ/kPKD/yJmexU7LdWaVS3klH5W6k9NrRHNfmjJz+tmLh4HNAwtUgS6hiQq
YM/CIWp7QIss0LZGXHMPTqX5EBajcXkc42GXlspdbrgSbwZ1P3GzwyZ8MiQkwOCLaoDgl5XuMPMG
44v0HA2MWmdrQU3BpFnbDtm1LLE3SlklQTrE1T6eHdAJzV395pKY3Y35CFqdgXu3kFnLtiZJeMjg
tgRVgc4NwyvzLfgKe2AqGP7qscCeKic0aflWJCMUgFJbQTOEy6D+qRgQrMj1I2ucZEM57dGc240b
dM21t26LUMWJFd0fplkDewazfd6n1QHpWGWjZ9nw0OfEeS/x1G1yqGzOfa8HKTZgU2wp6Dyo2/td
eayngzYWz13t7N/SDU/tveu0Qfms7JVyfLIVfZ8xvdxAcp1vGs4AxdDUxneA5woG3SJBpjalz3GT
hEWK750mkAplQCwFbgmB1IkOoKNvZtXXdQTVKampj94pY5ejyT1gfHw1FKUPldYA+MSjzZYyPmBE
iR5kfWcFLbB5Oz1PXoqK29tM4S66OykUmYZ4DFQt+e305RS2c1VulLqv/IYYCiqBaez3WdxtFQZu
dX3CH6xByUOazrU/G53hNw1oziYbaJta9X6DQ6nyWzKbW3SnQc3KNdP9mMP56JLYDI3C0H20EEBg
ttTmXTOW3VY159RP9UwPJivNApVBHUNpMwvN+ry8aQYe+4aFEeY2PL/CLsuwwid/txwrvR0Ig5jm
4A1biOUpj4B9IbqIXQ6cUZanvpLZ0456fbdRJ5vdeTRtcLRsw89zbt7kc0c3yE0CrVKXeRbR1vg5
T5b6jnJ5v29zSO+kI7QmJ0SJEjfwErOFQ4GL0kGaH+f9IkfHWmgh6ZNdRM7c7t3+Tkc9ITlkdRaA
+kOtqy3tvlvd65gfyHBnT7Lk68VNvSD6DBTogYaDzINYUEE6o5oY1UkUO9FgZD5DM/f1m+biQju3
8MnBdXJVT27dl72BXEWi36bguWzT1M9UI6whQHXd0oVjIFgSrmo6G2wyMowlVTiaK+yNadUITWQg
p9UBoaELzN1I5V4IrKoIYQslQTYgB8BAr39003Ot/hpkzZ2rK4PyJC5p116QNOdPnBknlHLwt0dD
csyrB4xdsjCfHC9nzgf+Gw1MNGiOw6UMhMa5BY7GtJhBqiRKaXewptaHXPdTw96pZR8sy/LzWnlq
bOPOyR8aZwdK1V0f989zu1NV6IahpgGHzyd2jssnviedF+YUNHMIG6sUWs9N5vO5CEewBRS26rvT
+0B+jZrqj+YUcLxs1W3Dks3glj649pLiIRktvK2lb8YvCWrQcfuop5Zv0l0GEs/GtJ61iUpO34X7
tczAgrRxgXaG5qp+PgPVXCJPlk9VRJtfRt8HQJ9uYv6RoBlTKrG3tjtPbQnr6fRJi1tpRFZiOOiD
6s+4jedctqaXT+zZgIRnPVVMqD7VMEKtN6c8UkeSBFzblKeDWM7GyWFWey3DC4vfR1+lP2Q/vOnl
62f41IDgEJfVZHfDjD05OHHQ9A2qkGpIlY/rVi4VNc8X/hOxcDKO1iMDGvQB/8071dwUpgK+XhwH
vKqusXFtynzkBaDH56gEaUzFgsQrHugaMN4N8Mk/2oL81FL3O0iZZSu4uk0WugcgEsByKELwidm4
jeNhApL4gZOnxnjv9K9m4ZbB4+pCkhF8bRfeOal5OphgukIfPxJKceObXu9rtQyqubpXQBiAVwXh
M4r153ulb82hcJS8ijI33TTT3rAriUupr13FyHD8a0I4v3RIEIIMWRUhnLFD2tnz3qWm6Xc6KkCg
cE53BujIxkrJg543431hT+TGmkca6nkHyeU5d32upf84BYDI3ELzX0tTkFGWCWh7MrBzze2UbeC2
2htnBCJzcuM5dEZz8D0X91qsOcXfHOCTEQk+8gTZpQzWgUtHanmkjwP9apC+LD467JHl/UzkCwfM
YUU5FQDORrn1o58hsFzvVb2ULMz60v9rRCyXMXCGUlTIUJ/QCg05QSj+JCaTGLksq34OBVnypRyB
aFDoFqiKemxnqpCoiOu7jMRhYfINN/Jn0mqhNZUbKLjeFrHqBDqfNqmNOMCsN9dvktXjCm72//sG
YZM7xtAPcQPVqrJ9tNMcKfPXEZXl60ZWp9NDW84iF26g9e38JMUJ4CWzXVWRFSO6wWtoWF9WCV/m
8sSEcLGbZaErBeuqSIVzP4GWMnZucXglA1mdrRMrQiYK/B6sbxgGAh3BAMJlAcs8yGtvr0/X6q1w
YkXY4h7veghv1xVYqt4KD9AL89arX4pU8hZKzIjFjMoluFKgJB6BHeNhqnWfJ7lv6h+TIcEPSJZf
BEhg5yvtaGI8nRFjtjJk2JWf16dMsjCWcJFmMXAZtMFYOq3ZsMK6ybsMjQuuhHtj3QwEYYFqQmJa
7IQhMLNQUFZAfN5znkBC8gUdw9eHsr4sf2wss3nytNvF2Bsxb6uI6baf9/eK4gRJOW/MUVZnWl+X
P5aEY5n1dtLMKUYT8/dcVd56jpjz+mBkJpbBngwmcbxuVgaYqGc+oujXPPe1I3GCl+NwEQZ4f4Yh
hAGVNnulacMGNHRfky4ynHEzme/IerDMDLw8DYxRAkNfWyPQCZno43BWWqzjChwchY4dXWi7uC59
PXvwqk1Syujk1u2gGoEuORT9xOi28cbEsysX7jDSPMNAUJ5nkHA9NJkEhbK2Tgtzzf8ZEuawNZV+
sBobN7R66BwaVLOssXDt6JxYEMPouFPR56DDQu/8VPU3o73rmGQjLB8pboRTE8JbpmcaaZDdwn6u
t4zABW69A0WMOyjv4DMI2uHX1zf3gnBHtnMB77jC5uaISJmDZF/E2JsFkWizkjR8roV3cHTQ7okG
SfSCCc+Nx3oF7DakjioNRDbWjqU/UlaEg/dRQXPg+mBWJw+kIUtADeIFMaGKULXlXm2TCOrsYWwk
QdlEVfUxo5FWGW+k3dWr2wH6jUB4oT6Bbsnzi8EcILSWWR6J6mz26+RZVSq/lvGjy4wIu1rPXE9B
pytgCHP3yhh9KGcr0CDifX3q1i4g+PBgxTXR8nLBmxbrNSQ6DFJF5ZxvC2QJ61+AWgHxUEMZnQTU
qjZzEUuMrl4NJ0aFzQcWw67TWYGStxelMwnnJGxAKGEZMrzr6iSCgxHNgWgcuej+7DyPxWzZGL32
YFEkFnbZILl9VscC5gAkozwQZ4nX3GT2dd+ogI5ViFlj79C1vZ+RR9d9ub5Qq7ccwLgAYCMj5YhV
cTWZYzQqDiRqWu0wmfOL4s4SX2d1tgDtRkEM7A4XdKbgi8jMWgHIiHkfav5thOJM/3Z9FGvbDUBM
ELUCtQhWO8HXUVK1tN0E793cq3ubjgDUe6GnfZut/9Tja9o+WEP+F5vt1KRxflqRx1P6HE01UZa0
B63tQoIE++Rqt92Uv14f3doE4mFFmQWbAb2Yy+hPPQZwzzEoycLFzpCWb38Y1PCVL8MhES0ADYVq
PoTDcGoFI65BZ5vWmEI3rp/Uxt4nLpqUrg/kgnEUwoV4snGTAusPKLyYP5gUb/aMMevv21F71Jtk
O8fJi2ZUu7L4QRJQ6eZR6S2RuHarKN8s4x1VDlCpg0dM8iHLhjh9F5cPAQ4E6RLQZYO4bJnykykt
M1prk+MO93HrPRHV+9FX8eAXWWz6Q5HvwMazn0zzhuTJzmnVDyMFVt/i9iBxbMV9+/kZKEAaeBeh
syliD13qtUgf4jO0hG2BMt4xaqZhP4+vU5MibVogk+WC8Mw3uCsDW3zGGOdzgJZEE4y/oHryFiGB
8zlIQIgCtbqhu+coZ+/A8kJuHVpBBBbN+U4W7xRb+QbVdve+meltnFv/dAb7bSbdL20aXlmCbGrm
xUfVzSAWoxP1IQbR9LZDaWADkY1noPP1ED35FQpUPAQD9T61wKs/Tdva4beGxx9wUwQOjcNyyJB3
mardYPfLv/Q+eibvWl7XftY4vyGod7CYlofQMssDN8m2vLF2GeqLrAAbMm2TrZqre0/HKVeHI9Gd
NFAAb0q0oQivbxvhsvzUggMpCWgG0fyICouwaxKieLw1qv44T6E6BL2MFUn2+8ID5ubzmCVgZTga
RlCinX+Q+OiXvw+YJ1LjSDd8yk0Jj3/eY1RzbtKjtlUMFqKOIpkg4abCBC0GliY5ENxeekzcSSAz
1zIYmN76GPRUnc9k6bRVG4Ck4P3FNQLqw/Nta45IdulpQo9jtYOKQqnvRhkmWHh8/3cYUF8GlxPa
gy+8Fy+ZYmYqMFG7od2HahJyZVPIIHqrq3FiRVhtok9GN5hKdyTm99x49Mjm+m5dmyiIOgELACHQ
lV7doiYchUp6nMcmVIwtatE+lTl6EiNit67GjInOpUOPafPIrZ3HQqo9Xx+H4IZ/rga6LsEM8ElJ
J7r8McjbJpbjVGRjqPQbqwtQwjfzcEzDrJGckPXh/LElnBB1ctOy60h/7IC71sGvtf2qVJo4HPHa
zeN2wv9qHHLtAL0osB2a3k7a3SAZiC24J02vZwOQW/0xVW49LwT0AzCG6+uytn9P1sUWDuJkt2hm
AMfv0TW3qMhSmcqb7PeXIZ680d0w9TymLYYwvU1xgA7Bv/j+pesQ0SQo08RWGiVP0Y7dGvRI8rd0
mzff/uLnUbmDNgb40y46sbtJzQc2avRoTr7RBrrkVKzOzsnPC7Nv6txw+YSfV3Vlk+2VgWy//v2o
KaFZfWl7u2hBNuAhFQYlw5G7uR/FqAFf//21SxYOJ5gXAFe47IFVZ1DpQ4lzOOIK9iFM4c2Brvs0
GyR2ViYKxSowJIC0AMBMT3BslXwCzQPp56Od/AKaqPrx5WEAIgJkF2rNeFtFF67L7Rl8Hs50VMuQ
jVtO9j3fMUUyiJXJWpDLiASh6Yv3W6iL1KYKJvA+m48D2dV8A5aXOL7NJbmV1Zk6MSI4hGphMm1U
8/nYwvN/rflfvNxng9DPD3TG4rywkmo+5nQ/JgF6Ooxy9xercTIE4dqbm6S3mEEwhPzn4i0eFCvI
2BdTuMsVfjYQ4ezlkzLz1sZqpPRmQs2fSsIC2WoLN5/ZT1qCriNMFLqOkHpi99w7eDL6k/Xlxq5d
omZQpwtWap3Fs5rW8xE4MQ0FNRkQVvb7yyhP7m+03WgZsEjzUeNQ0brJS8n9vfLEYRX+fL+QL4tL
lxiO1s3HhG9ibduiib/ZXt9OqyagqAQINAiWgBw+H4LhJqQEdnE6glLFaDZj5tva5rqJ1Vk6MSHM
Umt0E6GAox5J9wAuVN4+//9+X5iltDMKKx0xBG8IHBbiPHz99xciAweQam9Rfz2fIo02ACuOvXrU
xjuqKgEFm+91Cyv+H5BMwDW4oN4AukFYhN6ygLNJc+3o0c1Y3bj5rZ7clubWizd6LLG1thogE8S7
B5Yx8CUKtkg2zpB8TvTjYKrAum/sLg+vj2btbJ9aENYbjC8sBkxVP45jmDzk2wnKZ5IlWT7yJLD/
vJ4c0EyC3g/kxxdP0gh2GW7XpnZUSQjITVXc5MnN9VGszROYVBEfgQgF6HNhnpw4NidupfxY64pP
isoHBchfWMB2+lSoQcvzxbOtNCkHruWI3ns/7XP/19d/HzH8wiCAFxWFq/N9m8VL6NQ38xEQ1NgA
7Hbz//t9YYb6cuZ568HtMJJdrwL+KtlHKysAIj4VegOIUUFxLcxPXlI+WNrAjiPgu8RPueT7l+8T
NhGoFRDMIw2DNgbx1KnGjP5os52OGQkhHEvNZ804Xp8imQnhKHRdVjjJABNQfcxAuKEBniA5zzIT
wu0HUDgkwjhMGMp2zu4m6muNxMTaQixwQ9QjcXEgjjjfSCnh9ezBytHc5WroKl8/B/At//15EXeT
6k7VqAZ+fvzmmg998fVH9OznBZ/PtHsyxQN+3uo3uXJXOUE1Su6KlRvvzIR+PkFqnTBVRdR7TL51
vc9rVG3RFvgXx+F0moxzIxzKh0CAd9NxcIBPhSp4/vv6ZpUss8iIk2kpZc5yHszpH+WjrP7zFz/v
aLi7kY5ddLjPvz+FNq5L62k8ouhXDtTP479wWoEH/2NhGeCJO6abYDugFSxkTaDvjWLzNwNYnmhw
sSyh1vnPk1kHv1lKx2PD20DNSCCLR5ejenEhgRP6vwYc4Zy1bslcE20dR9d5KCFqggQmOvVDZfJr
VyKYtbLW8PVAEg6NikXdUjgUGdLy3qRqzbHS/flXLbn2ZL8uLITVTaCUmfDrzRAM8Fv/4sY4+/rl
TjxZaIXSlvAWv9/yoCd+IguoV+5UCNxA6AW3EhZD9JHilLCeaTE06dz3rD3oYIEsPr68mWACzLbA
LoDnXhSOKlHvgjZs2RzLg8KB+/v6nXr288L6qk5uZOCqaI7q7DP2nQ2ySHdtiXEEUFHFe7CI85wv
wTCqmqkoRn2czQePRnFnSx6dlcOAxhIUh1ENBEut2MJWzdRgVql3x6yu76Ys3/Y59Qur8RPqbvRG
Rli2coWDXhJHzwF7Ac6D8Iwi0EKvZDp1R+Y+K3UcQLshHNSj8zUs2eK4gu8FHt9Ck7VQj51PW5kp
TdJA9/iY/SfpfPrTkK3LyrQByoHm74WTCEALYV3I6IJAuCXtsejAwJBtBwj2djta+479dn0HrxyS
hW8d1M2LDL0uUi+AVsOZxjhpj9Z0dFHvjP3B2l03sbLJ0LEC/w+dDmgmE7k40VJoF9zRm6PphrG7
k/beSH5fTO1nvY4jgl7mY+nem0ZIp9/Xv39lU51+vyecwpSBsdZOTOhb9kv8rrthURwIkzg4MivC
u5SkrB6TzIAVwE7SvamHcR/EMjYy2Vwtfz+5c5ERav93LE0KYgGUPCU3lmwUwsnIFJuatYFRcHqb
sY3S3iaKz2WbVjYK4XjEcdyrrQorTrIjZaA34fUVXz1+f3as2J3U0YbbjOD3C8g8qQddec7UbZ5D
8VNyNK5PF7L7wnLUWhznFZ7AmmzSKujpoXjvZbHF+mwh9QGKTtD5iXUpLbW9dmy95ogGSjCwSxEZ
67P17+/bwiCq1Bhtq4ux5uY3nt6BLbJKb+rkTlp2Xr2rMIz/DkR0dzwn7oaB2c2R6WEBNtXMR1vp
9ZVfX5A/JpaxnpwPhyashJBZc6TaDqJ8qvdaxZvii5LQn+8HyvLIZaINBkK9wv4FfzjIgtAVcjSB
18ye8mEIJDt4cTIFJxRZlT8WhHG4saXnJMGdaHV7b7gx68BqXgpl26abRLubZZ0dq1vsxJxQjjRY
5w22M+LA2P7c+OzrgIMlSfRnOIJP3ZSgXs9sTFhb7N76WXIKJZMlenFIphXqrGGyUi00bb8DVOo3
VG+d+vA/pF3Zkpy6sv0iIgAxvlLU0O0Rqtpt+4Xwts9mnkEMX3+X+t5zdyGIUtA7+sEPFVYipZRK
Za5cGR7eE7m7nwrhbpPMjClgNpiKrkbOiGbJkfd4C2+ekn/WinAXSZ0pWmv0U3WVshPqN3X5y0if
HosQqJvPJaVoGxklPRasbCbHp8ko8Bq3x9cImguhvgU2a3kK9bG00e+b3SLNZUq+ojjzPd//z/jc
LUWVvO2LEuNP+kmPn3IRLmNbBf+Mz50+08ajz0rZ94fHRAdpkRPuZCL5PxMCnilUzzL+Sm6JClOJ
BhOkktc2/G6UB8n4kKanx6u0PYt/RHBWaqoLlB69uYa2A3KYIQea+B2KBiumjrcrg0rzjBOjmZdV
n4w4DOg7Op5lUwCT2DLn9+OT5UaqQXIxxhatroZ+KgonSE+qecyb18cLxdTJG9t7KZwu0MssSpUe
1k+VXuvpnOTIhJ1ixZ1F7YOZGX0kiNOIafZ6XnYQBGboKD0E6TOKy9TRHeSvlohmTLR03B5WxhAB
SdpWV8Djphgpn8s8fkrHd7yk7peOuziKXm7JlGEDtOBsAnXfhBfOO650IFLfkIPI4fPPg7IPwlFh
Brd5Ci8yEKmolBNUtW7Zq3sRnE2XimlW0Wa1ulr5Wek+W9o77NX9+Nw2nsdu7JMI45tXMjvKj8fb
V/T13PbtkbxEvA0XRl6CDP1YiKz5lh25/3pu1+qR0Sdgia+uYfk1T7/JsS+JaN5FU+A2awyGxKKZ
sI3G6RSSw3D9dyvEuR9lC+yaGWIL9SCQ6IDjbAQCtg/bf/cogvNLOxVWVU9Cdmerijdq6It8GqMv
SvLt30wDKbellAD3xVzmkAKyDZNcyM6urG930j+KBv/hcnzFiEGlUsEtUGukV5/QB+Md308Ia23O
iCn4O2+2uqGjI0xSPrrKjNqg91gKxsWASgbGirJyCxJwBwGEeFXyQ9I4mXEGkypIcx7PYvM4wBCh
wy/Segi8LVcJ3KlZHMw4DrINh9OZg9dmJ0b+fxVxJ4JTdG7SIEOEHffE7zl3uv88nsDmYbsbnVNz
wHqljxPiIV3o106SCs6CaHiyXJ9GarRaLeA8Sea5IBehA7551u4+nzN3QUfUJjZxmAvjbJ3KHx4R
PbhFGub2UVjRvDZYQErPDlPyGXGcUmQwthcJ0GW0kANRF/9kkacO4Wgdk0BMKh0OqegdvDkFnYUE
WQtXhM+XSiBDV2ctreAhB6hVORnt9+kdEAaUcQADxRpGs0q5pYgiCbpCp0OOWK1ysdEwQmsFG3Vr
EvcSuI1aBnM+2j3NrzP5Oyw/a/UTkUVE+CtFABiICC24FHUCNMYb28ddwAAdmWpdAlvnS5eCvOHV
Ktq9RokTwN2eap6oipSU1YuaBE46PGMKp3EAd+nucwfgIbgM0PwVnJYIBXMqR7cRk5bRUL6QuXgC
4VbaywJvfGOtwLyGlAJ8MWRN+MJBS7LCKAmi6qWQQKKFanWRaV0dbXRMBk8BYIeoD0JSjDMdXUq7
EoiP8kXHBSp7jqvEe69QSMCBY6WPQDPgbbrctFKfFpId2MlLpD9Nblk+7TStyFWBxhRABsCUgAXl
/JjWyPvZCNvyZUIRL2hEwliwm9YqQMsjFDzgFrWQXOATPuMQV11TmdVLbjjo71SLcm5rDYDhEbzR
ABhYOA88z54UFQlK27r+Bc1U5epkNBd00rGa3bNAM0sWk8epk22ZjzjqME1zE9Qga2o63bWPStNq
7l5NLEVwirbkSBoUQOpueuTn41XE/rTWw3J4zjQFUjrVXYjhq4+JljtZKmIn3xCA+hkb/VsQYtTQ
NWa5UbUCvSzGrrZuAa2P0+ew1Y67F2ghgLNLaGPbUzTwsm4zWLRaK3RGQTnmeivhhN3NgDsLDQEY
0Ugxg7FsXQS0nN92jhLTudytaWYsALAC1y7on3iKi2kcygn1s/mLeq6j0dXk3QgoCxFeJArhUoLJ
ExfqUhVkUuW5Gez0BWgKx7pQWRRFWd1zbwLgTOLhgOpIvpmZoQdBSnopfdGzL0gTJ8rPuL8+1vZa
GYyEGDedYbAkHm/3ilYp89Si6Usxda6uH0rt0IFZyRYVPK637VIOdy4SJcgmO4ScQLed6lec2M7j
iYgEcMqw0BiyaicIqMbgOI3aQYn3BgNQI4DuFTBOisnIp7iDkYY1mRRqDDcAcfuydq1ZBMVd6RsS
wHWN7cJsLEojlxsqt+xytLJhvGm924VuaB6H5rxzmZYieIIZOANJYSQQoZyI/sUWoblW24kbnrOu
SReYoTVg+EB57v8Gb5xjVc+lKI230jWTAtOHK1tGvR+PBsj0FAyBE6TEz5KcOQPgSo9XaWsazFPC
oxcmZIUDGEE11cZkprfJo8YTDV6C6bWPdu8nFUAr+DWoqUbynA+217PSyFE9qVf9FQ0RZRFz9nqR
lsOz3+8c2HlQUKlYYXgyjMdGPkddvXsvQQKgDEQG4grIa86QA8ZQ92Wkqte4dah5SGd3rxYAv4EK
YJ0Qc4CDtpwBUHtBWMEruU75sasv2Ye2vqC29rGQjWVCDJH1RQNSBnlUfhLdXBR2QfRrGUeHRvXG
+utjAeu9hK/XVAQf4KEBrsRFQufGbMY6iIxrG3kDnZ3yZ4Nwe6XfHovZmAcuCFYHpAGorrwRc96p
WyezaZaZpF+pfVKlAxHMQjQ8N4tUtWu8VjB8K3u63DnpvDcGBL4W8H6wFBqqpFadYJrajhs5CPSr
0ZTOHzPNBUd6bVsBPkRQhnWpRYNQXs+pHYCJrM+Mazq+NGA97hXFtc39R1pHcTZ2LZr5MU0sd6yd
z2kllaNxBc+wY4MoNvyzW8tgR4ATjjgHI7lharrT8qQWaK861OZVU0595Gqi8qUNNeP1gNWXwZcB
8Bh35ApVHkg0VOY1R3ocj/tjctw7AdTBgTcJyS0IWXWEMXq7zkYUWVxJ4LbFoc4EVITrCSzGX91v
ASxehh7yV1n50P0nK0+PP399mInNoojsHKtoD8atf2EPrdkZSnAd8thB76HP9th+NulPU9u9XZeC
uJ2kNVZEDRWCkvBYPkvjUUSbtzUTtFgjqsr6zK/g9SNYCmhYZ+FNs4sDqO4N7SWkjtLKu+0rQIKQ
Ac8JKMEVXVYHWJKSaFV4m7VDEXyINIEDu6FwjM9arqL5I+iuuYXKqlGt274Lb3hSp/SSiMDj6/GR
S4SDjw6hOA/wxZcnzs4TWypsxbp2LjJznUjPm8NbjMOHwSnRN3Y5fBfGVU3V2L6GhXUyOvsksEjs
/y8yi3iW4Or8//HZNrgzGAbaY7UFGkJcpxlFwG7Qf5L3W+6lCO4G1acsJ0oKEWjIJnVOpe6NnWAK
4HFCaAnYdHBiqsspjHGaNeOUSler9RF9sItYcNY2dIAoJYpNUInNmglwTmtgUtOuJD24Wt8SlGrK
0e4KDUBwFTgAABPj5Yu+D8sZMJ5SUze74No+l5oNOtGdLWzRo2wpgM3wTstNPtZtE7TBVUnSc9ib
zyU96bnbqK6hdpeAWAIzuLViGqC44K5BAT5wxkt5/VgXTZxDXpJ5pPxoCCIEm8PbOHSImRFzVXqF
JjwxYqNVgPLWH4V9AqTqHRpH3xJGDqagUQWv8SFW2tqwiuDaUESpT7W625nRUCctI+XEmNtWD7lY
66feaG39StDoRTmgq8Dja2hrgdBencU1wDGOdk/L9R+jphx68DVdm9aVf8siDMrm8AZjy9IQZl9F
K2nV9WY9pMZVod2hLU9DZgomsGGWYO9QvsfiWOiizm2gqlLiCvBkLNA8u3VVo2TmiAY/71ilOyGc
YdLkPNMGCiEg00Eky8vjvWUaOHb3s+Cc4ioprDQMIaCf0G4DtN37X+tLAZw7JrdlncRsmYAod+1P
pr3fHWM4dBWHDGFpvKW560dGawotCkxyJeX8hC7Nx7kSPBw2NL2QwGla1WgfMHaEayC9Ti0ah18E
W2ljs6JSVsPjAV35gCbktKy2MSoU5MC4VtFH7YtG99siHW90lOMC4Y7oDJfVzY02GKlaGNch+WZ9
kcjr7j2K5xqohFS8pJkVX57kqFTKYuihYTAkk5/x9Nfj4dnqcte/ic6ieJub8FlXN09I7DybK0m6
Gj8NnR4UtG2v0DK3tEWR+w01o1UmI023Qb+KiOhyHrPayFKdzvZ1CF9rQz9qVXXJwt2+nrYQwi1W
SOQ5CZmQQv9SnjIRkzDbKdxiocYEBSCMG84At9NyDunQpHPcB/aVMX+Z9l+G4QfZE/mWKLuzsKCO
hbaB2UbfIgKi06Uk2UDPHFhFuDR0Ojfw+pSGnPJWPT/W/vpo4MmL2wHuKVjDVq859BjQ55Lm3a0g
f/KzXv3ePzyql1kMDkxVqBpczqIvQ3McC6u92eNXKzoo5b8cn7N+QTWXpGkxfmgdzJfd9Di2gRp1
EMuw74fXxxmmwZ7HeQzs8GWSnxr91O6+G1CzjKXH2wGtrOH8LRfHzgOk48y4udGLaeRHcC4f967+
m/8CN0ZTEG3gI/eSOgUIA+X1zVTRAvsoB7tf0svxOR+jk0Mj0NDbDejy9FPuxEUtELC2TUhMI9YN
Wk4sD9yM5QpFIL2QC5q1t3b4kWrkMEloDorAfV6LAonrcwBJrBe8Aiwqkpfs9zv32G6aaNCrrrtF
9FzbTi0qjhGNz92icUulGK1euhv6k4+mE//Zq+nl53M7ddSt3syGtrtJXXjQf066CMi38f3ITTMu
RgA3WFPi5foYQ1vVgSV3t7yInOZJAU/b7hmgSBAvBuQssVV5SEhZoK/aPLXZLcm/d8eC/tg9vIlj
YLOwGxRMuPWfDWsy8qpKbr3ltigjF5jR9d0G0tC74bn1j0MJN2uJ4d1M/1k/Ff2//HzuNsjylgTS
gPFVQL1/VVZ0erw8W9+v27ibDUaUgWjJUr3TpKjzLKXJLYuO2nRWguMoav+ysYMsgie0gS4goITg
Cyc1Wmag7YySmzzIaNX01NDb4zmsBaCfJYKGCLohXQk3bzmHoQ2Au5P04kZTL3C0breXuhyeib+z
EFOcJgA0YXh0bjrpI+ivFdAdo9Psv5sFt1FxANsSIaziVjtl4s6iZmVsIy4dmOUsuI06B+kAfxXD
Z9rk6No36Tj139EqdvdpRpzEAi0b/DyUsPK1v0iJA7QcZ+OtKdFgMEOPvL08YKCyQIwY+DeEFtbp
tzIzTL1Xx/5mgILUy9Trbi2AKQMhdPCYwV3lHz2tBOY6mssD+kR8LHP7EIXFfj0zTxWJMfTDQRqA
O9FxETXT1NrTLY6fw3Nk7w4vgODgbnjO8YqSMYxCiuFV47XPb8Zx3/ogLq8CFAAUBrjg4RFzrouW
wc/OazLfauXpa6Zc9o6OkcE4/JbBQP6Qc+J7y5zBjRwPfvS9tI5hLcCi8WcAV/xieM7YRUApJWg0
MvhkAqlL913VXKU8RXuDkrwYzh6lctQooQ4xVDtUaPgkarTN2zt+fM4gwXUN7TbG+IWNRMP0oc0E
/il/KUAAMB/YnYCvbLTLUII0kuk4UF+pb4rtWjKOgbdb0/ci+FxMSCIpbRCB8RXVaerDzlba6PKA
GcASoYcuOC6RkVna7MQmfZ2SnPq9fLaKj/be0DwbH5kixAdZKgZwgOX4vdQoZRdH1EcQBnVSibN/
eZADe0NMgr8RnulyfDWMM4uAB8BPwLAf26mT/368/szK3F8HmAAiqHj2MaJipLi5Bepi2qKdw9j6
evUkBQCYonnpE26DVLo9FrSxWdHtlxV7wf1as4gDUZLhRKOPY2w4QegqgstZNDx3FtBZDPxGFYYf
sldp+KntxVy/rdPd53O3cjrFtBgGjC/LP5TGT/zHq7Nx0oDvQHAKQToEYt5aGN/5FjnJCYKQOXqx
1yeF/kG7v7IXcetsWL2FDG4vlTq6QaA9ce8rkRugq3F2tGs0qBU4whuKABcKtqwBqCnSStyJSJJu
tCcVS6R6pnLczRsDPaD/g8UQuMgo2fwrYY473RgbtfG7kxTc7Eqgh62vt1jRKSLmKJLgfdRIVfJa
a+vGz+hBz1x9ODzW89b4iGjDnMJiwC3iLv18oKZc07T1tfhDcunzp383PHfpB0mrl6TF8JN+0/PX
WpAo3Ph6Bqln4S8kRGD3ltZoymOpiyW59RviWskxNAWvfcH4fICwbqUijgKMP6SuFjiDwJhuHAAk
EpCmBVAcXMF8HJVYYxbnlVT46Xjp06ewQqMpbxKxc29MgqUrGOkN3iImD3SfraIKB3Qz8qv4o2Kd
UhF6eMNULMbndFxTCf5wifGT2lPtT3Xy2UoFCyWaAqdnUqMLOYkhQkYv8i9G4z7epes7B3zNuM2A
oYfJW/VfQg9UNeoMMvqx5qjaD4Q2ZfUYRn/Nfx7LWU8DcnC1wU4Qwp6Fy+3azXFu6mBW9svkEh/T
ZreTivJrMNIC8A7yJzhIy+FbtY7R9LOd/bH/O7o0e2E84IcArFCBiQM4AnuJMxUj1Wkqhzb1W/AE
kNdid0r7fwWgcgUZc3jxK0tNKWCsejb4Q/tHNf/s7MXJGmxBx1gaoGEBduKHb8BRmtfSBB8+DA7p
GXXsAlu6PggQgNXHMxA91pC/WK7/YKYhsvL16Oup7oSNb8nXIN8LGcYsQBvLslOglYLF43IWGfCF
iYle8H4HBjG0COkEz9i1TQLtEmMWx0FgNJncHp37LAIgLzd8/WMrf7Oq7Jja5VFXXh8fhTcGxqWf
Bzno3oIgKrwM3D3LxZoDLeiiOjb9JvKV3yhVlrRT8zed/qAU5xKWgofDxsmDNFbng5zbOqkwFBFe
nxOk9RGKuv0SXW4fz2dDACaDwDwCkibi2pzu59C2SnksOj9TDOcTGtS8a3yEqxANQ8ti/p6m4Odo
oqjrfMBBDuoR7DOCzcuMA6cPlk5FxE0Foh74haU+xlI2Y8CgO9+I0Ls8/tLFX9ryg/WCbjapiCV1
c7HuZHF7rMilyO4DyJJKvLHig1TvBQPglKBeAzADVJuAcZenLBubLIfL1+AZ9KszzqF53q9tuJMw
JzYgh6jYWC5WOHSRFCYp81yd3jwa7W6/Bp9/Nz63QKUSzXofJL1fzB/QsjkzBfnhtywXr22gdxDf
hmewbjmjU2mYwSLc+zZYZAvtKCeX1ptQj9jJr0Z2sLOnInuu/qrrQzUdhsBN8mszf4ILCrzx46VU
2EF/9CnMIN29NMrStntVIr0/mZVTS5+p9HOKfybS5zRjLBl658/RFzW+PRa7Yaux01E+AhAB/C+T
uytDUpEmTyOc1+/tT6Q/kKR4LGBrjyO/iJcHMP9sry+nNYxJUavV3PjozCVVZ2kvCAI7HC0W4Vkh
3AXfhcfgtUoQ59Fkdn5QBs5oulGzF2EGCeyex8MJOAKGalrOoBm7gJIKL5v4m/LX/Gvv8rAMMriz
YMoAp+EBEGkO2PMc0NQ301MbXkKRPV7rdzE+3/phzCcj1Kc29Sfr0JRPo3o2RYHrtYYhAgVCDOOH
bCzvvYdkNJW8mVKf/kmsk60IbMDmDO6G52xMi5obO5sHrJDi0MIZUIG0l9gRhZEoE4FqEXJB3pJP
QWkq1dREqzGDyg0DF4SeQXBJA6eiu99RS0HcGe9VvS60CoI0xbOqT+3T/s2EhjHAoqLCBlFgzica
h4bWape9baY+PYl4PNlRXVoofL2B3l/IQiHyyO/VZuiACNOb1JfQYEw/S5/JL9C2FCJqmC2FwxzB
QQXdMGL9nAthxFpdZZqZ+OiTZtquiga99PR4oTZn8o8InhY7KZVcpYaR+GFxhLZL1bPiAw2OmdB4
rN1IrNmdJM69S4IpGED1l/i24nTJKaOnCaRKveAe2zqC91K4M9JUbW0V1Er8LnaGwUFzvcfrtTkL
lKGjrBcxW7QSXJrAVLYGSTai1A/mA1GcdnSK/Ekv/cdStmaBeiFGEivrQNhwhlZT0p5MelX4JkEB
4InuD8tjfzJqLpwNQDz5isw401LLSPB6VoNjY54sUVPPje9nOXgTtxAB5JmPaat5i8RC0ua+Gv3+
pSd/7V6dxehM+p1/EM9NA8hLk/uR+jU1/f15I3zz3cdzi09GhJAa+AK+Pb/aRyN7efz1G4cadSOo
3AGBLgLnPAH6AG6PcOraxNd7WPGbpN/2QoJgxBcSuAnMSL2rbc0kaMdcOw6vjyewpVzsHVVHTB7A
Fz6HnUxpro9zlPhNcgocxEUeD79eH1behCcgwzMhiMqdMKNtC6MIYfRIc4mqp7n8IIsKLzc8TMhA
kh9OEtDB4Hdb7iBcPj2KnmGLuu9Jj/agblGfx+5knQbz0L7GsaPuj2wvJXJ2iYzD3A0jJFJWveBW
08VEX1IRcedaNRqSwUgkvRECA5O3nJekNWUfxVKGeylylOBrELmPlbMpAP3ICdDs6GnGF6PPwWBb
Gpiffal6DmzJtYr+/FjC+kLCFAB1xc5CABRdbpdTGM1JRUMUI/P7zs207GAlH6vueU7igx3vnwyA
hXihs/wSYLecKDuc0XVPGkK//NyQY2UKrtaNtQJOBR3rEF1AIID3lqWkTqaKypFftE/loUp3uzjo
DoCiJ6T2WM0Nf0cU2hwrMrjd/Xr4laFiRWBkN47hYnh2Ed4ZWdAQVVFbYfg0PgSJfUiMwTX2kscA
i4yiLWDPdQQxEIthm+FOCFJNNLBaWl5lzS2Lyp2KyNWTS6fu9gqWcri3nTamVS71kGM216FypuHP
4027VrUFxDa76MC0gxAANw/byDNEjNP42v02jA9zJ3AH1k4HXkYsjIStyjCe3EbtE3OQKXKgiBJb
Pwx5OiVfpag5G6T+8Xgea6VDENwNVKFhx4LvbamPsE6tKc77wG+lr0V/CueTsd81wAMDFW4mormI
r/NzUUtioyezFF7D8Vj9VYpwExuaWAzP2Vmt0OpStTG8VL9af1WdIGq4tk4ooEO80AKMHm94PrdX
NG2hNmqbXUGxQwi40L/b2dWI3WC/8QDWGXAAFr3H2dC4eehIk5mD3uXXCk2JdENyzL1t63D2UAgA
PwTmHFEfnTvgVCOx0WtWcf2CemtnBKHP4720oYnF+NyZqGy0/s2qoLhq81EbLsUgUIVofO5MI404
AJmO71fHSzqeLIEbsjE8Uj/wQgjAVYAdci4CGCeLJleq7CrZTvl7L0M8Fn8xOneiU621ytwosiug
nuBIbbXdlwPGB/iflSWpyBNzi0/rAStvx9l1BuwmcScRFHnDUCzG5xafKEGXZnqUXU3t2NDTPB+E
veVFIjg/cJyloUOn8uyqokUdWhRbZ2Uv2xTKw0GXwPw/1pwahm9p7vo+yoha1VilxjPqp3rY7QEs
x2dTvLvedH0My2kss2swX0BaJgw6r5doOT53hMswqefexh4Nc7ciLrU/Z3upGrFEMA7s8kH7MkDc
uY1UBPpAJsBCfDx2EXstRT321scM4+MtjYIV8BvBkVkukRmFZR7moeGrzefqYojgYeubE74wEJio
D0cBA07ycviszvpR6YPJz9zoryo60eIw2e5eQwfgFgJ/oMrHgxd4wKWMHIW9dqtT2U+rr+N4JPZu
Q7ocn7uUa7BBqpmE8SPiV91XlQjGX60RgJKoqlKRDgX6CS0il98fKRRtWCO192V0Byw1R28iRza/
hfTP43XalIO4N+DB4IEy+IbzDelHyZIB7okB6mmpm9dupVUiONrqTGAWKLlVmX+BgkDeLQ7G3qzz
pOz9tDgjiBmZLhF1M13tWYgA1wriMowPALXQywVLqJUZ1qAhUxCc8+7y7fEybYwOVA8I8MD1BWgG
z3NotagAkKZ88qdnxMjC+vivhueZOSVKaZvNGH6wPirnPtl7KzO44T9fzydxkyIgRkMxfCedwqOu
nd7z9QjwoaKaIRu4pc+yCllCQ518+lEpLzR8ejz8xubB1/8zPHctZ6oR0MDE8FN6tNCtJ/kUi0h8
N9SLlw4rqoZ7zczGcvMYUjzFSVnLftwGTv482aL02cYcIABlfzhpaBTCh2e6clSrYYpkv9ADJ5SI
M+boEjOInm5b84AUOBjsbYsY+HIeuo33FM6a7OeGW42uJUpvb03jfnwm/+7uHKlsV9GI8Vv5Sx5/
LcrTHF92a5vBV1i2lsAm8fB2Va3CWk6DGbHiYzw8hcSpc0GaY3MWKIxFrRCA+hb/MIz0ItKUep79
uDir4YGml9192ZGrZfRerB7JhBXn+dyawECH8dSYfaVxjT+ziENsQ8+oaSOohgBUEjFp7kjEJXq8
xVIDhER9mDPX2FtThc9fjM/dnvVodVB0a/ppfkSTWbQc0QT321oHyJ5ADCIM2K2gpFvupGbOtK6i
seYTLXKK4KTFx8D4/XgrrVdpKYPfrUNfNw3yNb4Su/bnqN5t9jA8ezDjwYYST77G0EJuuixHk/jG
KD23h7JOBanFze9HBAyODCrb8DRZrpGklU3RhYbmh7iRLdXvk3fMAGlRIAuQ20X0mDPcbSkPndwP
ik/q2yh9pefH67+lY9DOoKQKoTDGTrL8/rntLRLaGD5OvtazM+Xo0e09FrG1RAwsBAAUDB6A4ksR
mTEmeTI0KhCHF3n6MH/dOzxQXChAhqlgtLF86MU0ZstoES/x5KQ5OKmQk9bA5y1SluDBuB+f26GV
QuOkTTD+VP89EPOoqd1xyp6sjgqO23qdloL4daoDolUDBBE0nKYgUo5nZ/9SwdBZKPliiRTexUvt
YdCCONC92gQ9Wdc58nsEIMXHaFWQs+R5YSRpnOYUdXSe3UQH2ZHAu7F7BhiVEYaAYR9gCs4k2UoS
6Qo1ZK8OcUU7tiI4bevjAP/3bnxO2VHYjUY9YnypPxDb1dJD/Pp4BhvbaSGB07IZp3YcdpCAttkK
+pdSJ/ydiAAPG1sJVw/8bBUvExXVVssjR3G1yVY/yJ5pfsmiL/I7VoklGwxWaYUoOrdKkJgYYR0r
nmldQtWtZse+PV6lLT3cS+BWCcS3GvodR4rXmbFjF5c2QObn12MZW4t0L4Np6s5RAu3jjD71kJFq
jjm5uQh5tjkHXJ+AZiJSuLLc4QQ3DLS3ijdrv7Tsow0sGBU4YptTQMUB8zBwv/EMDHk4lDaNCsWr
MurQi6Xtd2KQ574TwD1x1UJO9bxrFW/QX/tT1woQspvfj7sBbaHhIYGcfqmCaZjjRq9sxaPR0Qrd
PHqHuUBG9L/j8wjfsJjrKUgNxYuVcxI/1ft9eSwP4oQEFwSw1vyTE4+ELKQBertQ48Xqbi+PN+iW
qQDhDOOfQ6wZkNvl6nRyMZOoJrI36U7eg6zXAdMTFVW3b0pREC9XEVlgHRs4KYiYG1k6y143nYrh
azW4ZX0Rts7Y0jSK84EVR+s3ZK44P8NK+9gYJln2mvaYPifS8fFSsaXgLmlWjoyKAKRA8TjkznKa
UruV7ET2YnR1LE/y39V4nshJV26hKDa5cawR1oMYxPTgE/O8G0Y1RE2QR7JHw7ORuHp02N3KnDFi
3Itgi3lnmbJCGgZ1wmyC9Nqi36qIj25D5YyLEYbJxD+E58OQihpcjTaZPcusHKnsHDRFHJWPaSzQ
ytZS3cthvy/mMRSJnWqzJ2nHqD3Y+bkUUWazfcMrHhWa4PRAMBqPas4hGOHllJ1mz16oPE3jM+pZ
6LdBRKW8OQ/kouFespfQ6jHadEZkUnn2JuXcNOemOFf7Q2Os4A0syih6R9UD/9aSbSpZGgjGPeOQ
ZOlBm8v93iWKWYCfNQBCANiV00XQhhWF/zd5c3eA85e6jw/gxpYCXumN9tZiJ5DTQx+oKa4KmXit
ceqs32YVISZwErEQb2gbUW90xgG5HpLePHyQIsg016lCvCT7mHeN20wxkGR/F6V9GELBy25rRgiU
4f2It9eGbW9ULcqyUfOspD1q+jOadJPeyXYz4+Owo8jh/+XwccWW8dWiRbTmDdZnM66dfnfFFyeA
cwYrqcMrlUCAnD4Ds5ElAtVvnA5sKgWbilW3wiVcnvJcD0iJphq6V3Yfa/VSFx+VbifhwdsaITL3
9nABeIbbvEMaRnMnV7oXa+1RsQZ3fIejg0n8I4G7QPLY6mLDKHUvS27jcRRRTmzcT8hFAOsAKlwG
r+WGj5U5iotK0TwDXRaCD1r8bBunJP2Asnvhg3VTH3eyuKt2akeNIiOleUWvOpl6sCq3N9/xlFxM
iFN63zdT0r4J6Q7/kffHemFkwQyFkhB4JeCiWG4pc6pGya4qzZPqS5VcLo9t1YYvgqIyZDsAlAJ3
Fh+QSImR5bkS4kBkjvQrFyFdt9b/fnhO10XZG1Ncx5pHNTRzOnTNR0sTJAuYX8zdeosZcCq2wjwY
aI4ZhMUZAeSycCNyKaQjgBulMxr7vWgcbMD+oAj2x9n20m6HKh1TzRsZz9sx7gWWdlMfoD5kkCxk
JvjXapmOwBrqs+bp0bnKHFvEjrulECCPsaPAzI4cF2c90MSgtrKqUj0ynPriRGonFdGOb10W9yI4
nWfRMGTIsahehMKe2R3V5zI6pLtLsWDJ4XIyiCfgTCta2SEIJaNUQtXT80P0SkV3+JYe4EETgtS1
hVIebp2GWSoVjbQqHqwfzeqzLqIc37q94TXjCQCkFwLL3PidrhtJ3uPze/1HZL1k+SlAXRJ9Ifb3
xwd8SxusEoZ5Oszqck+aWkUsfKYS4hPNU2wfq/lJa58UERvC1iG8l8IdC6VorSQvMZ3YPszjKfwA
3ujBPMeBQ/4OgndcsgySgigqHoSruuqwRsJqkjKovjk2f4rkIgTob2mfJZnRCAivApsnOs/1bC5t
trmo7sfoCyxqgbapFAAT3ziXcAg5m5XTiVQUcW7MwA0/SfKh+TSKQBdbJ53xbPxXBncrmeBclCRb
Z+/xn9F46pRLT/9+vLc2lwm4FwR02J/BaT3p6zgneqB4qvTVTJ7RamPv+Gj2hGA5nGm4UqiiX159
QSuj7fqgw5EuM6f5NciiU7ieAEC7YMqDwQX0Am2rlgJmWcV7X4IPPX6YK8Mput1ARVYChSofBkFn
CFsuqBMo09hIqQ5znshHa0wP0Sy4/taGBDX5ABECDAnPcFX8Hwbgpk77XPPqzp3TH6jdRrZZDn8S
4u5XBku9qCgnAUMlbxHbZorQlqTTvODTaDwHxdN7hkd0ENWNwEby0eyxU1uqJ7j45PQDBcVme33H
+PCZkedkbXV5IHVTgHdGipFRaKdDRs+d6j0ef33csC54ejP2Ioa15Ny0yMxGK7EjHfkEvFovYP9J
Rc7Uxm5lTBvsZYmahlUPIEBsqlDXJNk7BZp8LuO9FLl42jEvELz/IAFHnpA7zno1N1JZwGJo7XT8
3Nfj8fESbXw/Y7GDQUJjG7Sw5K4iRSuSMh5S4knWD+r19X4Nw30xoQWAUuEScmcNMIKcdeUkHvh3
q+Gbtj8Oj3jEP+OvHqdhVphGYxFviP6eyo/JWDr2eN6/RDBIjAQWqFqAzpYGqdFBDKMrA/FSbKD4
Z6uJ/Nf1NkWoALEVOE84BNirSwFyN4KctUqoJ2WnHKV6sROHAkOxJQKkMLg1QfVAVtGVVu9S1LdK
nVfPl8j0svRCRITCmyJM9DkBrzBKYni0XNvH6DCtaZ2nZAcN7QwVR7cEs1hf0bBxbzXEgF2sITZN
lKpjUJuDF44/UT03Js/VfLD2JwlB64CECOw3EuaAqizVoU6lHsmTMXg2GPOjKnai3VkFCGAsswY8
fnia3Jmzc5IgqR2OXvU9CV40EWRh7fcth+f2K5p8qxYtMbxcAesfuWYIsJzqDIbqdI2T29SVJQEa
Zq0YFv+HAWF5+rUVIU0UK4YUlh5a4NqD6mjJMQ7JodrbBRc+Oe4iFMcwwmG8BDjVAJlU9FRTCq90
DODabSG2fX1zY3C4/ioghqgf4596QEsWYzJPhRehyvto/G1PjqocRV2s1keFSXnLuoGzf9VkClmZ
aI4ppKRAZDqkjhzRe48txPIBvpDA18GVKc10cLcXHligQOGTiPhvNscHhwhgK0BZgZRgeUailrR9
hfykh2rB/EDC3Rc3rBTaHQPFxaIrvF8zoqEH0aO08KThaiaeWRyFMLStGbA7+43xjhUMLmegoTdG
3oNnyivnwnmaIpFjsKVj1tsIbdZQKKbwETU0zU6sdgpbL8r+h7Qv7ZEb57n9RQa8L19tV1VvSbm6
Osvki9HJZLzLiyxvv/4e9eC+U5aNMpxnMp0ECCBaCymKPDz0iNU8tMr4UO8H38Co3wgR3iwTyxhN
Bgghsi/Vbvi69+YzPtpXInGB3YAbNV8jOmqsC9uiuRhuMhx0yf+D4cGmgLgKolwL7zV2wMkckrFC
nCsCbvhb+dcfjM/rfeG5IqsgEmQ2UpgOaYPxw+prcZLTL/uHx1sIuQQAU5ETEV5CY1nVKUF3r0vC
/PGN9O7u4REFhW8GM4RGACLySTdDBR3Q1PYi/xjo00B2w5J4JeZ/wwtfP9VYrzjB8Mz042CSdztN
GB6uGcC8YJhavOJQAJ+2FpgaLtEPnf2lgTr//uqsqBfYi5CNAhQccG1xb9PKlup4zNlFlhpXxiM0
L31rK4KyYiMgBDAexGkQdRLx4FYiSyi4KdilMCovO4TJVn5+5d78oG8Fwg3NClHZM1ewsgSxCzPC
9jKaz0P1lAzPI+/htqFna2sFjARcM3Dp2ghizqU4La2jVMJajVPhRuQ3VX+r0hbByNpa3QixBa+j
Q1yjNDusFTW+1x4jG7q8MgcOgeXvCKCfQeI6n8OAFE7DZIVepPCUql4z7b9xZuNz+TepYKWS7aI0
MD5qkiXnrde8aYvfc8W3gNOHmi0EyXhbLGEb1LhwlMHO2gvFDjfK6Ovqd0peB/IasW/3tWNlM3gd
AzjQcP3AsAr3gkwbhQ2kai7fFeeSjxtrtRydlz9z5BAqGdHBXHivMDQOa9VE1i/NUaMPYbvBkL0y
PG4bhPqQ2dR4eaywFZNqVDEZtEtURW7TpO5uHgj+dgD2DJx6KFFa5oJlyRpSY0R4Jvr91MV/7117
EzQTGNwBnGSJGcq7ulWUtDMu46ecfg6rjRf10mSgtBZRUNSRQMiit3RKDJroRFEvtHFjw2scP2we
DLbh0K/sASgBOYAOvgsuUMEw2XYEasCQShfLJc23OPx6f42W2owkI95AMjhKQV69wJ73sV0rdWVf
kq79wkBDRBoNYEnpy30xa7O4FSP4eElu6GNh1eisppauMrndsPslh43gmSdA9XGaxA7QzGxRiqlg
r/Xml4r2GBvfz1d57sVz2DaCP9zTxqNEMEqhlqomKVXjUuS/ovZYfZfLl0E9ytMxGf7ZvVTYbw63
AS8NAKCCKMVGQ/Gs1hAqO8jR0+4upWiNAV0DZQLKMU10ThBQ4pOhxVMnS+aFqG5aPbRbL6qVnZ6N
L5gkO5HTUVYS66JcmzBz7Yht+BsrAhDcgzMDpDZeuKowgTSTCjpWtXyhT2kXhONuAIE5G174/k5F
Hz0po/Ilc63QBVB89+7OhhcUodLQu7oYMHxi+GnsJVtQ0hWjhOawNqwqnrNYIuH0oBApTMMMgDCZ
/FOqL2H8GEpHp9lQh5U9mEnhX3FzR8ujBRqUGsg2zfhdykEWHu+v0nIWFp6yiEdiJmguIaobyyRZ
zwFsu/Q5UC6HmgGG5E5bT2e+FnOlhhSEPNFwmEdKRJuR9Cmb0ARlvFjOqZjO0nhmW0UTy4XimXAw
EiJUAqo38e05ZWqu0JSWr2e70V3Yld3KgDo9fDsP3HNjIbgXgDIiUe7E5asREtdWMnd/igbRJHCf
gu8IHisYXOY7rTZGWhR2Ql5ZDuqQY7z7IM2GF/36LKxxuVoYPla/cCqM+O3+QVpbfwPZYgT58EBE
a7v55ydDkyiprRSvoAZyVaa45W5EAvolmsZHCgsOmEilpEZF3oxRUbxmLg2/l+Xuaw0xHeAJ0SAO
bYHxgJt//ySTyrIHuX5VCRhoqYvaXv/+Ci1vNkjg/LPwY3B1ig4q0QelVUqlBleWF8tu6TyniisX
LyRFl8/d2ThE7pHPRY4D0Va4TPPZsFYik1xM9atPnc+O4zPmma4y7NYJSIE68AofXKMiMUMBTl0a
9WgKoBeyH06OR/cX1M0lCD7ZYOd4VA+QkDPi9Yns9/Xp/q4sDSAkIMHB4YRw61V+rm8MrAPK8qx0
5Oq1zp6KEiHcB8qe2i24y1I74C5h8z+Y2JCgE8x4NFKzmqAjr7StUGLiopx1w5CvSUBW6APw91Fr
PZ+HFafx4ER2/aolX0gZ7OagBMMe2I2QsUEWHK9GwfxJYTkpeZIUr2MYDKlH9ms3xkfIx8KBgvst
4oEqZIMsJw9zdBMHp5ihua30sHuj0U4c3gwKP/hOCI91xUgmc2w5F5d+rKRPZvMEwG1eb3gdK8eJ
Rz5RS4wCTc62P9+G0FTy3O478iq5WfP7d+b8ajaUbsWMIAKEti4ctw9jKxzYDMHjwWhhyCUje0l7
w5d63a9B6j/Ibjq4Nf1+f91WDtZMnjCjPK7Drkkhr4vHg6m3B3kr+bT0DhD2hgbC0YSrvGgF2cnp
NGQDCBzD+miHsavbbq1vqPnaLHg63wIPJYeiCN5gBM5pQkKlfGXjD1X9PW0hONbmgIArOlnCJ+QB
m/m+K7llsdxWQXJ51VrXaZ6T/HJ/H9ZOFrdRwILhosaKzSXUGfC+DYhmX8vioJNASq9INyobx3d1
mUDwDjuC4DfyKXMhqPqu7KLNyGvt/C6uLN04S2urxBPvOL9raDY7j0E6NRnFazX91pwvSv1VHf+5
v0xrIhBt+rdkUFmUgpRp3OVjHRavdfdiW6du8NVwwxPhtm7uzSJDg1ATTAlH1Yjlv07daqBeJvmr
U1xkTCH9UqmaO+JHDt/uz2ZlP4BrQh8k7AgKUBbKPhS4yDsDRsv6ZqIAdWM/VodHowVUGCFsg/jW
fLvDcQqbNgEDYv6WMG+zA9JioVTU4iABj6A4/obY0Hz4qLC7eArl+toPZwSQ3FE5Ns1Bj09ytNs9
hwCLMx/hNufBRj7Tm2tcG6qeNQ2rrlpReKcqyjYUY20quJv4Uw9ccgu2cHOURjW2W4yvgFd49EGo
5dNftH6Py587t5wvFfIHeFFCUzCp+UzyLG21gejN1QSC8VBsNR5dbDkqAtBTFml+Xp29KNdQmdQ3
mlk2V9I8SPKTsjfFwjlykUcGLpn37xCTybTIwk7P4+baaP9EB41saPfa16NWGjA8A34t3pPzxZl6
YtqZqTZXR/V/tbvJifDxt6PzQ3BziCpWmMxKtOZaF++eqW28MBaWSRidX+w3o+tpG3VoWNBcf6Tj
q/SjZ1/3HhxAUBAfRWUiSuGQvZmPj1CQU3YRa65KciiTwxZN+HLp58MLGjbIck5JjuEZfUmqL/kW
gcnK+EBYIreFoivc0mL/nX6Ksmwo0uHaW71vlI2vftu9PujHBh8AteQghhJxWVFI89hMWH+NHZfG
n2Jp//hI8fH+jbh2lryZpmLWo42Cq2t7pE6F2OtWPI4f7tm9A4Im2FIk1xHiABxY2OCpyPJRtWLj
6mQ/jPSaoJZLPm5BgpenFCFLkK9AiVfpOY1wRJ1Xol/pq6YNfkuLQ7xFBb+y1TMZgpfRtVYLFx0y
kkT1k/5rrW29G7kuiUuFDLKOkBB/E4nvX71krEgUSKhiv9A+w5occ/JbHh9R9ZjJ3eP9k7WyZvAC
QH+AvD4HpfJ/v9FsGWSsOQGN19We5IdM9sFTiLbgp/1CQGcCikveZRZy5kKqSlfCqB+1q9V9m6xD
pz2Uu8mwkY/FmwKXNiqPl/gQNHUMrajINKigr6QPUeven8LKviMHhWws8H74T3zkGQhTazEl2rWQ
DtTwlN0snTxpgCQUf9Cj96io4UUmh05GHfvaGj/795jmG9+/ss+344sRfZNa6HuCUOo1rzreS0IH
DaK5Ra69skgzIYLTpDTRaMcEQtAJuTYfpI1jtDY87k0Qy8DvQ7iR//vNWVVTOgF7aVp4PTz9juwN
TViODvg6Xlmg2wW1D3LX89HRFFSTtIRp17Z5lh7t4uH+AVpawPnwwtqUeqarNMbwcvXiWI/d9NiP
JyvbnddHOePtLAT7lBdTX+VSq13J9Gsa3pKf92extUiCHVcrWkW4HbRr1T4Un4i2scOriwR7hHA7
bB/ipfM9ACCBmEll4Ovlo525Y+Xqv0tnb8IaS4T3IaC7aG+OB7Vg8sJKibMqxWVXDLrrjKVL6g1l
W1slYITRABOhRTwX+TRvDioIfkiRpI5xRQcXNwH5/+6maXwKNwKsuQAzLae0Ql7/yrTO7W0/lNuN
R8PaFPCQRgMdDZkVyJpLkOpOQ3xR1a9fK3SMNsOtoMPa+MhKcCQ+AteLKC/o67NEq5h57cvca1rX
6qWNTeBrML9H4QegnSMeiIi9ozXbfAYs02Pc06117frPU+Q7xWN/al4dsl8jZmIE11gq0ixybIip
El/3o92tEeEyIcEFlDYiGgCbC/tgT+GIMuBWv8b0QLtDu1Wo/HH3zpcJQR/UtUEjwL2DUzVfJs0m
DiG2HF6VM7UMVyWRGxq/Kv2Lk5SeVHkKc6u9DedxQ6M2AukiADoB5RQjTiEzS9saqvAaR9EplKTj
Za+V4ngRXiOBtAVAEYL+lUXrUKBSkjc2um17kMyNKMry8GJ8+Jjc1wSiRmQfyQwzLpiWJW8pmg2B
jm+/cmB89I4AbyT/UwxlOaxicg6cxVVRG9cqTsDl/cEC3QgQThUNB70aawio5CN9k9XdxgN+DN7n
iIp+VGYKw8tdixr+KpKuiPdlFfCQGymi5fpjfOwAkH7coxSDM5kSSW3Zh9K1sJ6Jcuq3CmOXzhJa
hX4oBYewLUyHKrWIoilG9mZPj8R5S80jGXdfQnMRgtkgQ23IrIUIQ/IRfSuivQgFuNs8YgwiJFx1
C262CHjLzCB29qbLj8VTucVmsbIDgIjoiPagjACPKsGb6fo474tJSt/Ir7j1it3cdfh6XM64fVBi
A7olYXWyulCLenSyN7RPQX1C+W3v8Z8PL0S81a4xW6vD8AV5ttmnxto4/8urZza+LbgxoPSzs07H
+ArzKqsAa4KblW6WNF5i5xt+5cpZxYMKQRNkAZGAEEMnQ2qace4U5M0yv5Ssc4fhpEwb81m6ZRwc
958Mfhpu/Jm6oEjuV5AhHaoeZIIHJUrd8LB7U2ZCBLfMBgt/mIcQUqKifkqfJ7JfJRDMxcWDZjbI
+Iqltj0NTRKGOXn7SsdPQ7oXgocALsZELFhBT4oF0C/Lu2aISGxdi+xnW3ra7tYpGB/oUFSdYS+Q
DhL2IC+7HOVyoXkdZD953Oz2tKLQs+GF1c8kNLNE92Xz2iXDMU+uZTZuHKJVCYDHId2OK18X/bFc
Tcypm3osUGO5CVgmjH5DwooqINuASwfVRpwUQDBKaYjWm3JtW1dwIXb1wcyO4VabvhVNQOkD/GI8
1T9Ubq4JZWLoakk7+wq8pKenn0vpuYoaL99dTaAi9YC4DPi1QeqP5PhcTlUkeaLZzL5GafUcPhWb
LsyKiZoJECxsrMZxM3aDfc3+IcmhTY5G4lm5b21VYwoLBug0B6TiSY0MBFLkItlHpDpdAbIr7S0x
nr+fSvKSfd9lNv4VgFoXJE6QRFncRDmlLWjumfYmd5FvoWtxp/r/mwR1vhe0aAG9iDEFVEZIp/AP
JqCioAAPOrgy8GeEyygmeGiVVMHwunRK0vhhn7PKFwjBac6hiocWlkjU7BSplNgc9DdN/cd5j7Sv
91dH3GD07kZoGmRmcJi45glK58iUFU1Uppc49ivFbcyLlvm9thGcEVQbVV94KaKwhgcRgcMTEYu0
1Kgd9XWMwuFHpXlLm6+DtnOdPkTw2wErZoN8TFC5TOlreGV2dAmbo61cSRrcXyjB/vEpWDB+YMNA
WS/X7fkxIugcPTpTFAZ1GrmK/qbubLn5IQAuN1DmSJKBUFCYQE4Ik1SqO0HRH+Sj1R32fz98VhT0
Al/OCbDn36/YlTUqkeEEeff5pTP2dQb7+HjkpRG64r1cF2DOQdaIIpeWg4ZauBm+9cXGi2flmIJe
HgFcfkShaNr861NTSrUx7qMLNdww/aWZnuq4TbTh1a9LQfdqOK2Ia4iv9SICRmoa5OgSqU8auvIZ
XkxO7dbzeUUZONwL8R+kv5E4FlVO66q6Q5o0yBvDHTVgTx53EgHw7cADDvBdWCWcJZHMXrHDdmqQ
ig3a1tObh822WisLhWoUhFnhdMDFF4OthZzY2djKOKsl6L56V3aeKnBU9zvxOZgHdh1wIwD8TCyU
LRzaIbeNSG0iJ5h+tdk5/8q63ecWAjgdrwbGHEAFBOsaGTZpjMi2AxK9gBHW3OdVfnw/QDNYKt6c
D3+bH1tFoghj5KodWNJx/GSkG2Z1aZP4RqNoHuVHiP6IUb5m6E1jcuwpYMqjqb5M5XGvzcAGgGmW
N1tHcwdNuNsIjajpkGEKWvZ5SB/jLR68te+/GV/sJd6HlmQrCcZ3znnoDTsdSqw+fiFrCcJ2XkUg
uqyDZSMWPYRTgCClq8lPyFmO6RZ76tocboUIR5QahdGbIKIMMlB8Se7OWNJiDsIWOFNiUvSLnwJL
9/QSNVR/7d9i5KtQU2uj3gIZ3vkJHa16NLNKmoKC/gio9n5/9KWpQ9URBxFxqlSEm4Wvx1PC0RLC
jEBxzgoNGvI8Jm/3RaysP+coQH0ZkocolBNUTK4ksM7otRGgjZebP8XR3/fH5594E2DlG4CKWuRx
YYLwOhGBSrmaTcDdh1agkr+n9lQkowuOChftyFxZ8eEdb8S91+bDj6yNWcF4i1myMWxbjvc3A9hX
b+yfUnOrM/CWBGHLuybP4h61TkGEy7qwXWq93V+y5e0AKD6CS7AcoChbNCMrbYfYFaJjQVkYB9M5
9nriImXjRmwnPZaGSwiN57BcQG6AqsLiX3IT2RjRP4/0FtMCShwvHl2JbgXwFyeYSwAyH3VheAot
EruDIdlhntRqwMpn/bfaPys7OyR+zAGoRPyP+5SjOOdzkMzORpNvRQ+K3O2Kx8Lea8SRA8LK8L5q
vNuTGG3tFQnP1FAdApMciPSctdf7u72yQhgVdIe431ZS9yxPJb1g1RjIOVoyf9LpkxTv9b0xBZQt
IJoOARwjMF8iMypznVTRFKCV7oNW+Ei3/8EiwXPlKDsLbc9kwYrLSWbbZaiOASlAdFIlXqrv1Wvu
LyGZCFPCmanFpGLuDKXZWNoQaFHhFqR0/+AcAVoEFCJsIfpxiywedlsrTmtMamAXFM2qTtIWv5cQ
c+AHdSZA2IVG13IGrh41QLWNq2jHmD32VeSl6V9M3ZeV+1cUYNkAG/OogNhvUJ4QL0hzogWW+csM
37P9u8017f8PrwoB3iFzJnskOYZ3KzV1p3z3rQ0cEwInnNQIBR7g4pofWDSTNMB3Io8BisHCys02
Lu0VleO5AXRu4fXtiz5GTTMkiJWlU6DQ72bvmu1J20n+xHdgJoJfIjeWVaemOXS0mILE8vX3RjkU
zQPdYlJf3EQfQkCDjMp5PKlFxjiqFKpGJwjRJt8YPbI3evXvJP4bXwj9hKMEluioggNYHTvnFCnH
vn1Qh43A9Ppu/CdFMOC0tUdGOkjRUM2rucl3bWseqxJQxQhYGZgOFwDFkFAQCDNrDIzyE+m8gQbJ
1j23thU4rYhOI2QJMygod9bayThKOtxYw23dcguPsDaD2+HF4Ibdmk7RYfiYWb76u7t0KB25fw/x
L5w5ajhMaE8KhUCAgBdAz0/sSAH/GVNUqqKMJ6m86HEaPHNn28cPtdBRsw2GQHDnL2oNZUtCE+lE
xomiR+kwTIf9c0D0h2fOgI9aILAzODsUQZwxcKxTKvlT/imyH8IttVvbDO4OgBsVrhMAa/OVMqaw
jImejEHaP8ffWe3L8R/Mg3e6Q10K4saArc8lRHUXh3YzTUEenkv9Yuey26eetIW647eyuOU3YkRq
jALVFqGkYjeI4oPUspm+lfRJMfxCRefVh/tbs3L7wRVEBNxG9omfsPmUGjvpHRbiIWZIF9iSYjxW
zTOCUOZWzGNFE3moC1E6tCxHvEvQRCorYzZaTA7K6S2cjkb/eH8iq+MjJ8FPMRRe9BOqMiqUbqiV
gDreMLr1VvZ9a3zh++VmigjTciVQndTLUPlZ735yI6/MMa+IhyNhhwM83wq5jdUiHzU5kOPMVf3J
2QmE5FoOUA1nYQVwHo05heNb2bQvCmRDAvvTmGouGpltOIMrtorzsCIFBTdkyWPKSCYTib/qp9Lt
e8/8KjkHVO7d3+gVNUfZDmLuCPTx7I1wL2kWsa3GwtO+q+HTquAj1GW3i7capa7tNzxOhA9A/gpu
VsGZUrNQt8KJQgm11nMc6pG9QTTsBh54PAKIAm8Aaubb3US6QeTKhCsC0jXjOR220O3rM/hPgHBi
NXNCIKnVpkCvj2b/1P7evw8cnY/mqMjCI3g9//6h6a12DJUpSP8a5SdbC8ItYqvVCfDG4qjARMBF
9KMcq4+n1GETXP+/K+IaIHi7P4WlAA0V9oB1ci5qQC4FjStBG2coyWieS+UpeU7C3Ts8H154fYER
11QmguHJi116zlZ/+qUioGwRy/KRmEByWVBni6R6KReGcVZq9L87WslDszu7As6yGxEi8lWjYUPi
CiKcI8uOe0unYJA4DhLVl/AywRQnvuGVMiJaDV0/K92xOhjRxt22NEewo7y4GiJgMESKVCsCGFWJ
FPusDFeGC602KIpIHvQtt2DlGHEaDrg2wHHw9MRcE2iaRLWkdPY5kX90z8T+fv+ULveZx2jQ3ZaX
C/Es4Hz4KFfaTiqm4tyVrmx0rkU1t9lIES2nACYRTgUFaBa/JkRlLkdDz7QyP4+JV17GxL8/Bf6J
c49mPjwXf/PsSpW2j3sDw4fGX1NykNqXQx9e6vaUtidlJ84ZpwpJLotTNSC+Am9WcGlA9WeldlvS
c6X6VDqV5caxWq4VBwfzxwRKxpEiF6xGrFcqzduantu/u9zdSQj58fVwkHiyESjLRcrRyfK6TqeM
ngdX6kc3RXnk/b1YenwogwRdC95da8HrGPXuOejGlfNYNl4bu43D/DI6UDQClQ/3Ra2sFERxsCh+
5zObbztFbIVOmq6cNfMxNy/KTjwKHxGuEg8w8tZVC2r5yUmkqUbtxFlF62lZRSfTrZZ7S93DOfrw
yuAeI8Il6F5IR6o1oaaddeM4VU/jdByT4+5Fggj4rNBxWHExnTMlWMCcmto57U5l7I9bkfeVKfC7
E3sAU77M8BtZVKhoZD6cp+ZRco6R9qJtxeiWhvaDrwSEe/CVECASfKVsSiNFJhCBSroQ/tiDNXlO
v1/tOCnK/wkR1Fo1UGg7oKLxLDngtnLTrRqV5Tohl2ai5y4KrAHhFcvBxmmajCxU2VlSfKXyx/w4
bJXpLVUPpxAJWQ71WwH/GzpqO3qQN56h2F3mkcJDBAeNF9jOujAoBpqtITfIaagRmBV9S1mJE71T
anYO9RKoxW/FFhX80qDjSoJnjHcjkOZA2cw127YlJcuyFgK+hF+UwrPHE/r5EU8jp6bf7UahAhfE
HHDFwea46NjDiZCkycrUM1qvpfUpdjYup+Xp5RW+CPaDywS0dSJWteqzorRg1M89fUnTIyB0Cj2O
P/dqOReCw4Ul4z2ahAVTpS42SRGr51j1a81l+7Wcs/uCTwsFh2CbEHlB0dQomgj0/zzKYIh+LlTf
2oIKrSjIrQhRy2kkl9QAofA5Q44w8hIVeKGNu2lLhLBKI1BtxCkgQhuesx9d+thstX9aSsBVZMDh
R9YIhl30aDuWTGVRO2XAph9m/liW3TaL05YMYRZgfh9yQ5XKgEifcvKgo0Ba+3b/OHGXcu5Q4cAC
Qs/JMuASivdSx7okiRIrDsbCL+2go+hD4zG4uPQyRl/uy1re4hYShMi/wKTAMRFDRHoXM6o3XRK0
2uPVCHebdTTx5jw1wEMCaSWWsCYVU2PdCJPAgJM+eI71/f7Xr2zGbHzBW5NLbUDIA+NHxaOcPlTy
KSl3Gyg+BfQSQ+SG18LzBbzxbm1Dwu2XyEkgm70/lrY3/ro/h7UdAHTLQGYHYRtcHXMBajgqBDdT
HIRP41/5fn+Z17v9Nzq3jzefr8ptmQAoHgeapLufq3pLqZe33nx8YQfaqRh7xcHXJ4wnyw9q+SOT
37vovP8GnwviSnMzkUknhV1xQede+mUfpfz9f9sGwRlMJWIlqY7xiebWnbfFKLxyUnkXG5Q2wmVF
/EzYZSUkcl07ThRIkS/9tOlp80G8co5QmwTLgVcxV2fBMGWF3UrJ1OSBYkRfCu1RQYx59xLx+Duq
ffHuQsWBcJY0TeqlRC+jIEyeoidn2NC05RLBF0c6G6FqZCCR0pnvMCDbjYwqtzaQjIOCxiodzcDZ
ftg7h7kQYZXs2GpwC+Vt4OQvnfqJeX8wPH9BIiGPpkwiLWWbFWEJ8BwL5OmTYjyRnTSt8P3w+RgX
jgB0eoEpzXPZqE1E2oO0uTheuLPI92N4TkUDaITFfwmRgt60YkVOZRYY+Tl+H3bSgi+GF2xpPBpK
ypyJBWHup+17RvciI7E6SHUAWwhTjQiBoMM6AW1gO5ksyPTOzY8GUJ73t3ftiN4IcIQjandWaUW5
zoLS9FPVV+2T3pzui1iq8WwOItJWsqJEHgaNBXqbHFQq+dXv/02AOlcz3PVJnNWYQ2v9NH6G2p8M
j14FHESAdI2IewH3XStNxsCC6EFRM5fZW2QlqwuEiByiPzzOIRYvmD0QKzWDCsjh5+RJrvYVen6c
UU5CbaGPENBgsrDFDjDtjUIcFjgPCQg62bQ/Lg23DoMDUIMCDFi7+frLdayysR1rOKmPVvpm1xvR
vpUzCi5tniNV4AnDt5uPT+2ya03W0qCih0ryS+uhzQ67jxDvV4M6IW6oFy5LnNcNAUMkDXSCENOz
Uv19f/zlow2pLA42BwwFNlRs5NkirNtHilYFun6UTbcwXxLnpCQb1RdrC4UbGdRANqfXE19tFXpg
FnXdV0HDvLZ6zKdDuD/1jokAxoZSep55F9MoYSrn8mQ7mMjoVoqXbVU9ry0U3rQ6gH5A/uP6n++1
0+BlG6IeJtDid7DLegQPhdTwtWa3j4rqRQNkXwgh83MrGG61Gga7HygNwlZywXy9lRRf0WmkFrET
YCnDq0esNMwKWUfr1nQMuu+q8pxssTStDg/slGpyvCVYw+bLxLkgQYVWjkH+Eps/LP3b/eO6OjyM
EecdROW2yDQ1IP1hKxPQiuBy8yRALOiWl70qAW8ovEJwN6OT9XwCcSQriDFoXaBrSBNUlbsVJlkT
gFJYZCxBvMFLuOcCIrWKM2ZKDOiyZnxxyt1wI2AI0Xcbrag4o5F4frTQqFKd2iyYqgNJj73k6+y4
fxMAIAS+DBEYbvuEGdCxCEd56gKKBtyHCr/tHx+JJoSkDTzKcUrn42dl3uOhyIZAVy+m8bqTz5xf
OygoRGyHM+RDz4RboWsoGetG6oKoNf2fUrOFjVvbYORBeQII9WAIUs4/v6xYHk1T2gMK8t5lD2q8
4basGFO0/+IpORxRpPyEA5SEyiDb1OmCkb2ozbOWnBm97N+BGxGiEkhx0zhjBhHESV09Llx7w3lf
saYapzzm5c7A7IphtnKUFGloTUDWwqNdfB7Vzz17kDdCImsLhYpkxCIRF1kWVUeZyYahZWPA1As6
g9Hk1OyPuiD1CjIDJB5A84mn4HyvlWasUTVMx0BKvkgeG67394Fv5Tw8BWgDjxc5vN8s4jrz4QdG
e9sc1CmomyNtPHBuhMpLBpvE3CJ76WX/vriVk6uDsQdxMNgncPoJEQaNInFa6CH81Qad6cHmm2xh
KVa2RIfVA+gEzBVLaGrsaMiZWbBOkWR7tfoplz7LTbl/GsCv8XIV3gVmUevZaxTmkWYd+MDfc7fs
vu9epdnwwqakA7FSK0/QeASINXoq8z8wUCA+AWcz7BRgIWLRTTN0g5GUThsAtJYelZ2l+tz+zYbn
unkT3rHSUUvqCsNHKImQz52xk/J2IUA4RnllJlaVh22QTLY7/jVtdlBZOUUIPeNBgkAqLKxYzCvr
8In7Ie4DM/YG203Jczvsd+0/qNLxuEW2wRCDSCN6nPVjZnZBUyUngkzD1B/KP3jAGXg8QMUBAFq+
H8YksRIjiYagRimpS8iGkV1R59nwwkUXtXo+To7UB0rkl8T7EzVDEAmoEM67scBT5B1QiL2a4Zpu
K1/Bz8YltLbLvDQP9DbcVIgetxWXE8KQxhAA09yiJ2XhTdp+TwNPT155DuAMPG7+CTeq0MVDmFn9
NATI47sHvCP3jw/CClwMAATDGRYfJZ0d6awz2yFQB4+h+i/eOKUr1ygvXORPWwt9ECzh+/FinAYa
hj00zfspv9POrbb6Ya8cIiRb0fyAUxujolc4RCA+6WRAgvugzY9TcdrZ/QW2Au8EuGIIRHKIlOiu
Zo6khQN3t/vkt6y4g7E/Kj8XICxRwdrWAAoY/vxlVJ/j4XHvZYDhUdjO38+cvVJYHqIog0YzOHtW
H7qT/k01NrZ4qQVzAYI3yToUkIZAFwd6cxy6Q5Oeh51t7f/dA4SP+OucR5IEe90ncW23jd0FWf05
ks7GxnW8MgNQaCCMBMQ6Jw0TlqhpQBdnNJQFhVwerCI5yfgZxuKweydAZYgKKnjFUAmx2M8ZaUL0
WGmD9mwOzkGV9z97wNBzI0BYpjZVZaLnGgSAhba3QzfWNvZ6qWtwU1GYj0AJSlbxNpybIz20aRw6
qX0uzMotC83L5Y1AzJoEoOtwVkHghrStIEFLnF6WwMfNkRM8V9htJBa2xhdOqyWVoeF0qXPWR6/N
ffpt9x7DH/rv87X5AiWy1fVji+H7yhsKAsKtabfFBnm7BSQlhxegRR6f4M2NUEctGFZRNX9uQNeP
tlcu2+pFvbpENxIEg9Q0Y9nXKiTE5DJ9tbaoNla0De1weD4bNyd/n88n0GZqMzpG5pyn/Bil6C73
mOy/1cC7ydPlvLAWXBjCIRriNKMUIcUzQPauIZeu83X/NnNgD6CaCu9FLXiojlbirmChde69cnhr
o41X1fLWxPrcDC8ocmX0k6F2GJ6MCTrTPMTGsaofM3v/UUI9FnA9oPfEOomw2STStLzXi/Asl56a
fDbI++5Vmo0vKANapcsKA8rjPGmeUx+1/e4jHB5e8/oBmF1AbXQySXU/NeHZGl5Tt0gv9z9/5aDO
hhdMRRrhkUM6DA+oG2OuPflbtEIrmjaTICxQjvYk+sQgofZsdsiV4/0JrA5vIcGA5jM8DiO8Azs8
pFNiteG5MGT3Uc/2V/qgxgsMG+iugizbwhQNeiElGuvDs28WzLPB1bL/+2/HFyzFWMWGHNtdeE7B
wxg9a9MfWDodJeXwjsANAkCmEKhCTkbKOjDEnIn0bsfvW2DotQN0M/yCh5HqNOwzmCFleM6Nn5Hx
U5U2LuQVS8GpFsBa9AHyFWegmlI56gqWSGsP5qF7yKfn0fp7/zbgOkacExxeqOIUQkh1GDHAY3Ef
oM4YHrZbTVsE/SsH1UCSHPzvH0w5Yp6wZJkdNaQzz+yTrV4N9tf9CawsEugcgCkEexTSYWKWLSJo
/pC0sXXuBvIU6w/xZ6c8RsVOYm/upaJUEK9Nbk6Xz0FkIvWGlRDDlFN0YOx0fxYrp2k2vHApTNQs
07DB8NLZdL7art1/vS+ADzCP5eGhCXgTV2XwXoiwv9rR0EmksaWzmuRuGNjtGd5X37pIPu+/eJDL
Q2AeDxK4AWJll2T2WU510CyMeu1GrZc5Gzu+slacDoarNRwlYCTmPgZzcisp9cI5R7lvOC4ZD8q4
sR0rZ3Ymgh+6Gz/MIrVqJBWBI3mJzVOfHu9vxsrwCFzgyQ8wN/KRopuXlNMA4wvb3X6nYPXGad3Y
g5UlcpCS51lnFEYt4kcRXIxKbkkcgFFIlx7Qu1bSNtyYtTkgeoGCHwQAQAgnmNeuT3vSaxowQk+T
dWTkYf8SffTrQfIfKCTx2VYrAx16p4iD3n4evFR9/IPhgWziyX8O5RacSESPkkFnTRxY1u+hTV3n
7f74axuAcf9vfOHyLwkwWnWB8SsdLxGvyD26k8eYWyRkG7Hw8FERpRXZwaxxkqOeTuGZEtUz8oeS
bJ2itS2+lSBogRQORlgh+nLuWNCNh9TesElb4wtGr22yNM7N/0fade3IrSvbLyKgHF6lThO7e5z9
Inhve0siFagcvv4uzsE9u0UJLWgOjLEfBmaJoYrFqlWrML7yJ6U7s/3AEbr9fMlDGhQLOOQSw2cB
vHjf4NuvZ+wBPC+E+RG/kFkJOhPgXX1UAtStPMZa5iX1Q27Wfm+vvJrFMkumGwkL0FQJ1jz48tIy
FY2SUQqmn3PbesZ4Pfit9vP+aZ1tBDLOohcDDAaQNrOUKnHwbKvUkZyTxM9Hj7OtOyGNL1lsY4AL
GZsYn3zqn/LL/Y+fqZqAHCMnD7w8otl470xttT7ETuowg5wdlRzD/sFkRxQarVwIa0LECt5cCCRu
R64UJjlz58vAUP3+mvKtJknMA50TcXmKcLycdzF0PElso4QDcOzNr5m6sseLM0CBEqoCkY+cpaUi
+JIoTS/Di8GOAdpJaPuQ7+/vxOygousCSvdBRoYbAU6ZZC/CWleiyqjNM1X1XaUeoty3Uuqra/3o
FqaCR48ADaHVpABiTDcjaQw370tUhJrOKVef8uzgrLUDXJjKRIRkOzhQb2mSQwRRPR0g4f4xQpOs
35vXC3kk0Da801NhT6bzoCNnrItRceowtB060cLPmefyzUUlonBM0IOBP1zE9SQFSVHYVbKudM52
/rktjzTy3Wgl8La0XLciJPVo0iq31ZA7qPj4lienonE9RTl2+soBW7BTBuBPiLEC1wDSM3kmZkPp
0ITOOfJL1N64YFi4vyNLJwtcw2CSQikDntbi9zdqngZNbYB/xDkXiWewHWUnZY3xbGmpbkVISqK7
IDQ0hIhKvbLQsxU/oM/h9/vzWFwoZHzApAH+opktMRM6GCNV7HNpvpHgQj+wD64FlBjSDtB2GQeV
D7qTI+YUnCP0vlF8zreiiECYhxAoysREjd2smsTOmFO6VWyhRumoIAFK92SNaGRhpycipG1oiwa0
9ANENPnByTRPC4mXbfZAoNzoYQE0g2B9BpxrepwSO8hVPYrpxUVm7LGkK47Bwi4LhlUVio3aeDB2
TIdvNT4AJ2PSS+r41s7a7P6J1A/o4dG8DyVKs1dKqpLIigY1vlShX0YIYh02H9LJ+JKy9SqvK/Ri
iy/2N2ocerL9PsVb18RDC4BJ4SNPV0dLwczhjlV86Q+D8UlR3rZ/PUBuOip+cUghZDp8YOuD0vYu
vRjuq4k2HGte38IBBbwALC+oI4Fv5kifTxwA9Ziq0UvDL3pwbPkl7rY7NTARIIiHHoOdSmbdNqKo
NjSOKbD4e23sKfqYK982rxIS23ir47mLUj05vGSPdlBqY0UvpbEfvc5YMUTihE9cYySrboeXLoQg
aqu6C2t6qUbPCX7y+BDxQxCsWNM1KdI9HQ+g0HeDgl5G8mhy9Mr8nFdYKv8jS4VWXFiohbIet8xJ
mEcqvdjBTh/2ZDOL5Pta/Tu+tFZ1FOERYSv0omGfd0O5+8DnA2ZgIF0vXCdJmxGvV6uxaKEP5M/Q
euPmfIP4fKgDMgF4r0MnpvrGtcgM3TRloIj3dPOaGSvPiAVjKtxJdPVCSAmvLen703yMspG57GIc
UXE9spWKlaUzJIKsorcHtlcu9eRVVLh9qCWX0vxl5H53cLWDtdYWXRVhC1kf4HiL5lWIhiIrMF2k
hHWBVgyQImJv5aee7iz6lIQ7pdoReLJdPXoD8Wt9rVxmcfEA54ZMV2TnpHAKIC7oaNWNkFs9B5+7
crspBx09MK0IeQiiY2lv0FfHQmPxLrnQEKi6Qxz/tfnsggkaEEdsPL5VPltDaNajo8fxJWjejB9F
sbXSBGj32+Gl1WFsyDrqYviIe9SId1HfbFc+wTEMJBTuImifpNu8tOJOVWl8KQpYWfJZ2cyWgimg
IAC3KYBvoIqSDlZWJWk91kYkSigqv14D5C6cn8nw4vc3frdtDX2IBkEoLnV2KlyNlf0V50NSC9zS
qC8R2SAUjUnD59GQmlWHkk80Rx3qY9tonkttb/shAuYTi4O8GR5ckhA7BrN0XTBRYP1P1O1CZcWC
LE0CjWhEvBXX6ay2oQNva5VQB2uU7fNk5+Z7FLJ8YAo3IqRdjrJ0TOoEItxiH6Ljze4jwwsWMJgI
4ZdNdznLe3Ajl5ReEuuB2UeyMvyCiXWR2fjv8JKVsENNLUs1gq8R7uP4VPAXtwCD4OEDk0BiF8W3
gGrMKnFoGMeW3ef0QoAjChjd1WsBLXFQ5NMK6MF/JYh53iiDSvQs5Q16xNg597ofZbq5MA3KfCtA
ip9YQwlCacLoBW0rslO7BnBY/n7gtwVLIZROGt6ltaWHFYkvxD5ZANWtMaYtjg8+MxRXA/KGS3W6
PnGSlNUQ4vNpd1Bcb8i23zZQsn/HF/Jv1r+MRyMfAhxT9hXIWHsz6lOsPsAr1ntLqRkgrYrsOi6r
lF4G9s2oj0P9ESW+GV+6C3r43KwmHJ8/+mF7xTw+oAA340vLr/UVt5wI3rDTofHt/iNXASrPxHWG
lyeus+nqhyHvwsyBHzl0px/1ZvohLP7t6NLi6FlRtm3Q4+h/14edvtYXeMlG3w4vrY0xEF6GbKAo
0ztk1W7IkLr/cX/5l6wcnGw0HUboRbDCT9cH3OBp1xVAz7nM8Phn+6lJ/b4cVi4zEd+UbRBg4VBe
wTY1yzmwXOnrGjwJlyBEaa/5WtuniJ26/I27LijJN5f6im25ESeFW0ur7Ackg+hFjb9Y1FPrt/uL
trQvCGUINAWY/RB0nS5aTMrOrNsqujBr1xbHkR6btdtnRYRci6NwEKjVtsj4ZT/U/GsV/t27v+/P
YsnwCYYVVMoC9jbrAJVxQs10wBMIYFw8eFm5PYqLwph/x5cMXwIEeaCbGL9yP9EAxMv/KMrfFlsJ
7q3NQizkjXlF6N4J6yhjYKk+D89m/T9OQrp9yMBbW6sxib7xO+blwZs5HFe9gCUtvFmq94fYzSRU
Ox7rhCbsEnB/6HdhdArHgxp+4CZCahHhbgSBRDfz6VJFia2RTsvZRTePxjk1VoYXSyEr+e3wkqlN
K7csNBvDp/kvah7Yn5LtA/UYRz+2nlvQG70zsyIWityWpH3R4CZpOyKywXIATjxXaVes1Xw3wIIC
ED8wm6hKxM09XSec2t6OnDq5xBo8pvh7Ve9L5bFP1gjZ5joOlwOcU5aIQcD5kxTEsHndKYJDCfzI
Xo7q3M20HCDhvRUg6UZnDJmeZxCANuOelaBafTPCGI9EU/RGQ1AXzdfkpaKq09ZjlKaXp4F/KbvP
m3caXhkyTchTg25KrhgkmVWapRMlF3YyX+O1RNbcciA1g7pcvENRmAgWs+k295qb9kUY8wtBj4/+
zam3hzGmAqRrKG87u7NqCHDorip3fbO/vzwL53QyAUkRMtLbysgxfsa/9+Zjl/qoHKPmp+1SAIUT
/SCR70Pse7pMMe1rUKPR4gIrzk+t/lCGJ8ZP94Us7QWcM6TcRSH8jHSZl2qguii0u5h/F+5XQ/ty
f3jxjVPThLq6m+GlnWi6WMl71eIXnrR+Xvlps3OCtdbTS3MQAGnUhgBODhTtdKFSXpgmjRm/5Ozp
opGV7MzSFG5HF4fh5opIrTGxTIbRa/OxjDl6vHGv7FYwKAtTQKgBH4/XtKgDlm4IkwyBbSP7ejGU
K88uazx7a8NLNwRBJSq6VmH4ABvNL2v6trBE8JbfCeAFhknO5xZVltUhCL8urE+9Xgfr2pmk27VB
OJYqIPCizaFcx+cQK2MJsI8XjT+P4xvJmmPc5Celq1YuoaW1uhUk7bedUoegEAkACz9mtZf1a7fc
wmoBUYayfgCOEKXWpc1oQfiLLnYDgC7aD8U+gMfPWAuULRgo5F0RBkWAGnZcLu7Pkf1mGQ/ImbFv
pfniBvsqOmZrzVAWVgrXJyy4QHCgVkS6rhkNaaWjO9Olsfz0R7/W30jYBsl2TIaX1LoyFea6JZAu
SNKAUTg/kvibEnkN3wf+fSu1OBHUDUL7xGNMDrvqdk76pBTQo/KgMz/hKyZkcXxsNnrtoUM7EhNT
E6L3jtqYHYLe5d9Kf4z5bvvnCygw+i8gaAbQznT4wDarsslqkCrmT0N5WmsMtPT1yEoDvY7iUHTp
lIYHOFHNExvslm39+IcqK87r8uiA/4AxGqEmOV/jhFyv1B4R6cHaVe0LWQupL2mbqEb8//Gltc/Q
fbUA7VKEtkafDyT6Zm2PF4sEDdjvUFOGiKgrHdMuc7luB1h9mC/vtYnW0vdz716Mj2IsnBxR+ig5
G0qqJEZciPx3/Wi1L4660w0vcHfx7+2nCIJQQotoDays2Kibe47okV72BebBn1nreHGzuQYYOwwO
PPyIoBmouqYCcnR5H7jao16wjPYOCiGosaLHS2ZPNACFJyNMq5y+CivVqZx6CC+u6ut26rUeA3B6
lTharLhsmEDbiCAEnHCU+UkT4aAI1/qxhhi0O9FPZncw1OeEXqwG8BA/KD9gPW7FyQfAKiIa2VV4
0ROfJzuyudMN9gX+H+LgALIjeSaNj44NfcdsXHi59aNu3wbjtP1gIeQA5xJsMwj1SstlabFJc7OI
LuA7d5Snod0eB8dDAlUvaPv+3vtEulCbntscbX5hXuvTyB7sh83fD20AlwlA5uCGlykiU9UAwAXw
nwtxTmF0XHsrLlxzuHJwOQDSiViyTOE4MJ13uJbCi5qdkwKM8/tQ3bnsc9Edu7WmXAu2BLJgxZF8
BSxOLsPvNRKxyDXDy4geo/SQsBeFn4yz/QHPYCJH8gxIo4ZGIHwo3b2O3OfpX/e3ZG0ekq1KYj0X
lC3Y8Xhva6fS8qvMb/+427FHOFM4tYI5R0CqpXmYGdiF0HQAVL8U7S5N7q1V5y1NBO6ZgIqgOAJd
96Y2Ec2TKtJWSXTJPbt/it0no9jR/NvK62LpiIHsCbhwvLkFqe1UCu9coxsVFGG01u/Y3oepr7Od
m3la4vdrdfoL9zksIp4BqHxBgEWGazUoGnKbOkSGmTySveOsKOPCdY5W84LuFLQtUEhpRwqtLsrB
MsKLjTbJUe2Fmq9vh5AIR0fQkaCxCBqUSDd66FptmKQuojeq5oces9WVe2phjSYCpCeGi6Cj2SpO
fOlMxQ/7Xd5+YBcgAQQAYBq0FaDRpzs+8jAgeWjEl5JmHlEy7/d9BVyaAY4t3DVkgOfIzgQG0w2T
DECFOPTy4dgrm+mLXMT5BYweDgmwQvImANtr5USgCnX7VIF5Zo1DamkGcJVx84kkP0Kz0xWysiJs
OTFT5KfqYxeRU7QdXStAl/9K0KYS7J43Y2NDQpJ7lfLUGMftewDMLp7bgNSAiFk6phxsranuBCn4
FzSvILtkzSNc0DXcFQhag1rtnf90OoEmaTPTDGyEY/lzULr7VA8PTrXdu0ERIN70ouIAfACSQo+s
N9MgcNhFTQ+G660ybi7sM4YWBABAayHgK+2z3uhji5Bycunbw3hV2+32aDK8EH/jNRcqSlZzJU4u
pPrUcA9N0cbNPAai04bgPkGqCK6anEllPWrcasdNLqjs5d5qa/AFp3kyvHRMI6OuSw39oi8FPcXJ
TnFeKtS6rT0iF84SeE9EgzoUreAOEhfhzTqJGvVarzV24dFOSR66EsUFHzhJojYCj0h0XQaT7lSE
Ap5to1NtBpR2bD+HyUpCaukgwU9DOaagq8bVMB2eOLRBkBFFQwVvvP6VASx8X5+XNkJg7kStPqBB
ctFCa7iZUfIkvcTtszHsM/PYRt/h2nxACq5PWD2QnqG/5XQaqhKMGqcBTtOAqoWvI4g3RlJ5lfHl
I3JwV6MVG0BOMqtxEg3ISYVmcnH7T3r/FuqeUvoaW5nNAlISVwPKVpHMETUM8jVRJSrJOwBtLk15
iAsPWIkRNUvOMWYof/Na7ZpYp/oDIUJk1JF8EX3UQIMnHQX0cmw6fcwBESM+O+ba/v7SLZ00BFOB
58ZzHA2DJJPlJkZYaRYeyiDn8FL+UlTbX2SiwTOwmCK3g4T29AzUed1TRwfETcue0vabvZmoGRYL
KwPnAHf3nHnFaYcx7F0REmkfGrA15cd0O7gHInDnwW5g2xGwmE6hJQk1nZgj5tXscG2Qze0fxBT+
HV+GQed90Cr2mMYXteq8ITiN9Zu+mVQMMgACFCX2IljhSttgaVECVghsg+nGJ+5FY/SBfYbyAZEB
ugM0o5e8QF1raWNogJOSGsU9J6Nd8UAW3hWi6tqBF/Je8ijZEsS9NBLURXxpx+f0KzrxtpWn6PvS
ebbsw3adwCsMhNPoHGnB8Z/ud4jof9tVQOSYJfN7pCSDYmUyS1oHFnkcJbi1AIBKjkjHG6q2hihj
yR7qV07/x+GltXJLQuNYDE/Sn0P8K1jzl5cuWNysIhuM6lCYpukCdUqW6I1aQuecXWz6aetHa1OY
i8DaC8ZgkDagPZecggm1wOyGBmZvDB4L8pBZXt+t2HPhBkxDaxCBtDbghoD3gId7OosspLxteYOX
kfXENb/O0QzxGFk7czt6byJIftkPeqREQJFBv81953wt+t/3z+viWv07EfleCgfXyUDrA922ThHw
jeAO0Hf3RYgdna0V6tJQGgjKvRkzVE9ro3WyJIZfyP3O/cXXSpcWBUAlwKsI/tJZtCgKWuTQe6AY
aOOT3AucFZVYXKOb8SWHjSg1HQAiiS+N44fdGzKT2yODKBqDN4gji6cwngHT41RFKdZusDGD2Nrn
wY6jgGL7JoiYOai6RbmpnDricVKnBTioLp/d8Qu1v94fXdwA8hbDdgMNAxsLInZJHQK75VFYjyjd
83JyGjrfNv1+7QmztM0oxcU7HtQ7JroIThcphy9j9lkfXQr1e/3UDL/vz2FpeCQJkfKESw43TZpD
MzhtUQQIFeTZDk1e1sqtlg4RgHQozATAEd6GdInmfUIKcB6hlp+cCkY9By07u80cYKiXuBUizNbN
62Wwy5gFKYSguNQ59GuPo6UlAkATSHEgG0V7t+nwPAHvQV1b6AQ1fINHGXy5vwPza1pD/ep/h5fd
gESNDHOMMPwQPxb9Y2AebPPQ8r0e/53FK6HGpe1AnhNgDAG8xrZPpxJpCui0ApT4lPbfhvHTbf6Y
m/vhYKeF3w2VwBsGN/VUhJoQLaJmBOoG/UDb3Rob7nwzMDzQSeBXwh008wN4MujDYCbjawleolz9
Rw8+3d+ORQEo2BT9oETXTskr44Clm5zR8TXvfct9i8h2fBVq05BoQZhUlKnJVm8oXG7lThOfQSvr
EdDKRWvtLebXNIZF7zvEnpARASfBdAu0IOQsH8borHU7sO4ycz+C+AX9kdeytwtrJQiQRJM0gD7Q
6WoqSHUGvQubQX/lCchZ0vyx2ewig5MFfipwjYhM4MROBWhFxlg4hPZr9qya5yxZKfZZ+v7b4SV1
SDvSx5VOrNe6fUySU9av+EtzdZt+vmz90MBEtUd8vsYPWfubuP9Um1viQIJgAEVIFxcceK6nKxRY
LfCxI7NebfuNPZTlygpJMwCRCQJCCFMjsoU3EEpxpsMXuV2PmlV3r2i07YFla9eP4d4wf2/SuXcp
aDUKF0CwpINnZirFQFtFvbJ492rEtjd+DSptJXizNI1bAZJGWEPRGK0GAcrXCEgYAynhtYYmktLN
5iAdVQRihyQZISI8KWDSJL/9MUDw/a/7KyW5HP+RgsSNiwcpnqdytjNTaifIG0gZW4+4x96rrYO1
tlrvNu7GsXmXggwLgg9gsEEEQtp1q3bKgqlp+5pVp8o5xKhkbU9dFHl28sTMY+9+HTbyF85Eilvy
5g6PCU+5Hubt6/Ci5/tuI9HZbHjpDu+Mhhaaw9rXKrzW45ltNOrv4yOCKsJOSNaj9Gj6+RxMHWrU
pM0rd2ov4rtG3xjV+o8Eca8KTwe7Lx3hkdkDUAKsea28xLHBs0W2Gav/CBB5TlytuP5kqE/dBVWq
2Ur7mmqPQfvA3EOdHe+fXsnezkRIxqopATGijdq+1tVjO5w2kp1ieKDpEPHDTQGHaoaW7TMSq1nd
96+8fqTxwRkPWz8fuHEYQYDfkWzWTXmTAWVwoeHDa/iL6ydnY82j+Hy0HQNeD8TRC/XRjYacfDI0
1WupPQfxc7zy9XMDhegDoEqiIA4xWUsyUMVgtjVPuup1jHax7eP8VKYfVi+03laILeaBqKvAHaJK
GiZd2uXWLWPAPcriNbjW5ouzFukX/31qnNCS8j08ijmgPkBShCFrOm2kRfEak31XPLXtr8r2zG6/
da/hdEDRUIsNt2PG5Jn0Y1eQLFFeubozvrTqZk0QOVggAmEyoG+yE0iMBm3Uk9R6GZzvpfN9reX8
XNFET3uwjSDbgjC4DBpKs1zt0BzHfDGI+1PN829Ru7I+811AnRd0ACWEoGeZRZtirXJapxmGl3QE
T+u5TR+o/mTUK+7HfB6QguQgLiGIUOT3SmG3BQ+dbHihxRVlfmsX3dIkALaBb4lENlAL0ttap1pq
96Hev6j9J0c7ZKUHWsFuu2HF0/1GinRgSRGxIVe0/kXJ/6HgWcqflDUCmLl/MxUh6XavOb3JNIhg
LhALIkVIupUE29x8CBGoZUFk7t0vmN5wNTMCtU4hwq64Z7FdE/0qar8qPRRo31e9hV3B005glpGQ
BIZBfMmNK5DkeWk0HGDKEJwaFbqrGZCSRaUf9GscdwuTgorD48QJ0FAyJYlq1CTSTbCgvkSBFyA6
Ee6c9jrQc5sd7s9pYYMmgiT/Azxepl3rYw91OeXkD2qzoo1NAWB2BbPK/88F7vp02QBhbsEljrnE
gz/Sz7w4FGvqeH8WCEZNRXCwQPcceOAXlu7H9piTn8qadZ9pvGoggwsSI8Sj8IKVN79pzbGzCoue
h/TJPvBx5RQvDI+R0UcHhSjIvchYb8LsqNGJg8d38iOwvq6xoc8WSCAZEAhEQRDIc3DLThdIGfTE
aZQ4PyvXqvdRGReukRovSoBaIGaHVxnCglMJJQ0DPVLD/Nz3h+x33/yxnOvGowq/H3AMkMkAJzZP
nzLTInih1eQcJ4/UedSCL81ahd9sF6Yi5BqLBI6yaZSdYEI9dNmBreWdZxYE4wOODTuFABRMibRI
rEyMoRoUNK8Iz+PD5+BJX3sXL81AgIdwUkVJtYz64EncsDYBt7T20+Fetr+/BWujS45mqbtjTnKM
buWJr1EEb5oVPZgZPqyQQJgKDwrhKJlXuk71Drc3COnV9Jx3DykKp/pn3u20NQDR7LwKQYguCy4S
+AtyLArE27VmJ717HkYfdB5Is5CNMFC4zGgvCcQssmuIz+J6mqoEWrkyoiuBe+al4mnOPm6KrU8j
INwMZLxQRIM5oJvVVAJpEkLDqjXPYfFPG+7CeucWfzZv+USEbFp5Uuu9CxHmc+UkXtxvJN0UqwQo
Aa4FlB4h2iyXdQbpGDoNMc0zbqCw3ZWmZ1pbLzkBBLTQOxmtDuCvyZ652TEt6QP0XDEdL1dav7DR
CXqtt/HCgRJk5XDMQTGACLOk27WS6S3CjQ72wieKb8Se8bZ9K2DA4Zsjoilovqa7rQS10trBCFpP
tH9qD/VavfmCdQJgWTB6AtoI9ZPO61gMwaAmpn0uHL9FTKV+zYudtvaaXNBw0VAUvZhF0GBGTmpX
EUHuJXPOzdd85DvL8u0ClG7Zjn5kuW4EieneuGuUm1bbdKlzHg0fUY/e2W4MJxORtiMqraqNa4z/
vRlybwhz7/52Lx0ogHDB0AjeOBhDSfNUA63pQiY6BVU7JX0Lv9fZB1ZIvMWQchFdv2W3qSqaCreI
ap+rNjuNen1wrd39OSxcGIK2HBSTwmuCUZ/ugcaiWEuZ65x5mB/06lcQOiurtCjhvXoU71X055Ak
uJU1hKoJFmVk5j1SeiOQxR+Yw40EbToHpFzspAw7zCH1q9grPmCcoM/iioBzOetkGQEUxtJgdM5M
eejbP2V80jZiVN5NrChThJ1F3ByNs6czsKy6oaaJu44MB8W4DGue2Xu6YxL6gIEVdMNAYAAKM+Nk
UjjIXLWocs9Z6peq34E+2XgoBp8ZnxCaL34o+YHrXh37irYfN4d1IBzSUSCpIQaGf6azi6IgqDVK
rHPUP1Vf9HobYcn74t0OL22/EiTlSCMMbxTMO5j4a+vxes8iCUprBZooW/VyMOvBttEgh3nUfNA2
llHh8zE8+jdhgdA2fYbGoPqoaUU4WOfRrT2aRB77vf37EQsBSgLtmwW/znT5aQAPZDBRPWd76Gjq
AVD2gQV6b4f33qIAqdupAD4kvEJH5eAcJHudvbCNdbBihQTI4D0oCCMo8wAAwRK3qH8Jzk365nhZ
+rZ5fQAMEz0PYcgB/pSOZzeOVZNpjJzbame/mGupvLn9w9fjJSFamSJILuOLUQShjQAMkTMw/Z5o
B12spDrn1xAE4GEHy/SOYpb8GrQ+KmioonVQy18sB6nt0CuGzToGhD0Cg1gfhFVmoVPaZEWFUgJy
7odXSk/FyhGdOzYYHrcPImkIQ8DKTk+QORAQMcRo36Co56Hx6c+me1olRpPgEu/HCJQVwAzBfxKo
4qkQvVNdWvEKLZayYxG9qI7HXO9omJGnbGx+LEThzOLmRkAb6BV5PmWHlHbk9AHeLt5Yvzbp981H
djK+NJXErlJ7sDD+mHtIrqVrJfoLZxYl7QD1COTQHBNflUNXtqFjnK0A/NYv/Lr58xFBQYwG1e0o
HJYR8ZVhZX1f40Whtann2dVaRnXp8wX3PaiacapsuZhMz9CrpYJJPKeVV5/Svz/w9TejC+k3bmtZ
Vq7e1BidF58z7dUB/fp9ATOFBm4Bzj2S8zAZ81BTS1jImqRMrglw9VlvX80B5ZbdRp5GhDlQy4mM
MNi/kdQBVch0HhGhlWJTkl9r7Vklz+7l/ixmmyANL3n3nMVNFhchvxZeR3d2vbs//NIi3X697DLR
vCIaYh1X52deaD5tAbrZmo6SZiBllqlZJo0lZjDGe1Id9P9xgSS73VGjTEEeyq+NciKv6lrfZvHf
Jy4fvh4wdPgWiPfB45MWSOnUqEXtFL/WZDzm6WPfHXj6neZvWX8ytSNoqI/3d2RmxHGDIiOCk4T4
FprlSPPpyzEPiqbPrpl7oJ9wUf/J1l50C5uOVoKgWoPRgJGVQQxVyjIKjqnsOhgpgqSnMkHldrqi
fgsHVxfxJuRqgYqepcAGULjoVhvx62B68Gx29pDv76/UogSUIeDdqIFtXHaISeB0lh4V+dUMDiH5
09krYL218SWHjHKD1Vmf51eD6Z7W/2HjivItCUD3QADqUCQDp1IyHQ26XeeNQujV1n3Eg5I1l3tp
n8UhEi2WgVKW78+YKSrJqpFekZUCooCQfaFv9ZpwWtGDFUxlAKtAOyT1iLkVKzaaX17rcO8imIyy
4420FcLAwtlAfkgglUHFJVnAonXcsWwVdq2yPdVPo+WhVCr4a/tZQm4Nbc1Rhids+dSKg7BCzUyV
JlfNRBYK9QErWr201TATuClEHALtKafjU7vtEx1XNC6h5vlPWqlbPUtdINBFIluIwBSm40eqHnQK
L9NrGj0En+xhuyqAAk0827HPAnA4HT4fzLFSC5Jc7fBLxwJP5xubHoldBnwGJKwAYCz4Si7nSkyi
LLvGhW82X61h6/NkOr5MMsnTeEiDFuMb7t4Fv8r2/b39fLldd+iywFQGDG8/IQZX0xVLIdRIuoVE
QhaVRAI9PONUqYYkLCPGk+togZmeNw+6foZGlGb8oJDNTy0s1a0w6aw6XQJ2VDdProP65GSern26
r2sLNxwgC2Iq4J/Gi1Ea32Bpb4HYKBE2I2eV19DcS9VdfrgvZkHlhABBAwn0wgxZT40MK6bm5RXU
Kmm2L/MP3D/IkyPYDjQYjq3cWCa1aenYeV5cdX5WDM/MVtZpYdMBFxIV8oCSwAhKz5M4d3XGao1f
TW2Xvr31X8t+t1YXtbRIsBoIUMPDQfhSUmw7U42C9pDRp9xv8LP1jYKnCeocwZiEWsR5kcxQYeEy
hZbXIUr8YdcPH5mA6H4kKlkccNBIh0khsBpmH5XXF2YXuwQ/208Rsja4eaAS8/KPRM1du0tLLBCY
VJo6Oujqw30JC+qA19u/EiTTXduFWjpgW7iOYeKFtrZDenlP2r/yzSFk7IVosw3YqgVQuhzBiuJx
KIfeKK7hryI6ufwD+ganEncnCMPAVSCO882DziZtqAyWVVyr/OtQ+Jq95s4sndVbAdJW047xJtIh
wEiPqnIMtmKd4L0gBGSiRh5GFrnG6fc7CR+1jnT8qjc+t71+rSpg4fMn40uqpvfVEKgRxh9KT+k8
9cv9Y7Tg7E2GF+Jvlj9vRi0vCY6RXZ6I4wWIN2zG5IkVQr9lANJRDoUE2lSECvphK9YcfqXseTw1
a5TZizO4GV7aX0spIq2xLAxfgaZK2VfqvivZirYt7sKNEOl5pVpp26PMiF+z9ODAYT3d34WV4WWm
UvgwXZFQm1+tzGf5euH10vh4VCE9CoNtzoLEfRk5iFJSfnXrfZF72masHLYYQyOMgecnkAPSFsdp
2qZp6OTXFD2UfvDKYyuO9tIm451gofcUgoigJpieIbNlRRtafX7tutQrjk3wGDYrzuqaCOkcxUWu
clJDhBsTz3oMP1O+kaxPeKtIBQjiF/zBtSkpW6l2JNBbM7um/Y6XXqh6248RtEy0f0elGJgOpqtU
BXEMfgqWXgPyFpsPwRo/9sKdg0sAAQ3Ex5DJd6Rd0NOucuPKSq/KeKwT7jVR7pXJ8ff9WSxtBLAt
Gvo44N2AS3o6C6vhClEVkl0V7UoKdOmEQqzdOmsypJ1IVa1NOvQkupbfU/u1THdtsf1phV5ZwtMT
HNDIPkxnQUEBpFoNQmR9/7VrX/Xti4QHOgbG2wevW7m+tMzDLCC6za6s/juh+0I9MPsDItDzDrg7
8ViftbUKNYuHYxQmV3QAHclOj85K9+f+VosDIz1QgKZGuZtoATZPzyRamlUu09h1GD7TFqgTL0O1
6X0ZC4cWvotgN0Zq1wFhw3QjKmqwJI5qxBqKo0K81554W3kIhGIjyYqAiWhQDUJaSTHyMbH1IoGM
lFf7VyUr9/fnII7jdJ2Qm3lvbAVAluAwmc7BzFEw3qIh8jU4Bg0iMptvN0ElCcoM2FbRrlPyYdqI
ZHHd6fQ6AuPwWK6FAebKhvQqLBKwWMjIzPLfrB0C1+0ouxrakTlwUvfWWo3HgggMLPgNEIWBMGmT
u97RhzJy42usHdSxBQ+ftjPWWngv7MJEiPj9ja8UisAhRa+6a/rLcEApSDfnWsH3jKJA8EAATIvI
ieRlIM7RVHGiQcBXrfpC4k+bTxHSYoADCAwCnrbSKXK0trYQro9xPTDfOmnIwN0XsLQLAh4lGOaw
37KqOVWcmXnsxFe8p2xlZ+evXeXfF7G0B7cixCfc7EHZl6ESFjY2mp00/dXc7onBfxHFFwgdmqBt
lbagMvU2KNIAW5Dt03JHVx62c4PnAGyHO1REZOZUHKFeaWAacQjIY06a9aQ5n1zwb/dPtr75WQVB
4oYQXjeQE9I6AYhRu8LuXaPPOai7/tq+C7ejS5db4qI5NHq9RfAn/Tx7hst9f/yFg4S4LRwA8WQQ
LTmmuxxaRtF1pRZeFfe5Jy8pAgHuyk4sixAdCVGwgNtNUubIsQo70a3wGpuHKn0c9UcSrMxi4awC
sIn4tggkQSmkW6F2Isp05kRXp439/tsYRyvKsDiHGwGSQpNyGA30OIiufHxW2XPM4Sxtft4ixoMI
CWJ7SAnA65vuRKN0gapUHDZjLPZdrXpp8fn+Xi+uEqqhgY1CJHcWqB/NXCc0M2A0mmP2idWn7cMD
PCFSrQIBIkdw0c6spllOomuQHEvtNGzjx8PNjzQ3Xj7QMLxtcQFN12cIE5aOHMNX7mv3JSg+cErB
hm2LJAawGXJlAo1yh4+gr4NF5R7TIy/8UXzApIoG1Ip4NSC4KmNkNKfpVJZpyVVhJ9vw7Y1NJt6X
SBAUimp0kCLKtwIYhTMEutv0Wg6HUfNj5wHcccZGor//SBHlcyBgA7GOrM+tYmRZGirJleo7u/Rr
1wvyX0Pdr1xxS6cVJaqCyx2+xqzrABvLsLbqLL2q1dF9rZMPHKfb4SWNTgM7MJse+92qltcBDtp8
u68Oc28YyA/kDtH6Bjx1M7wVt8awbvs0u/4faV/aI7fNdPuLBGijlq+SepsZj9Xeky+C7cRaqJ3a
f/09HOC9abGFJjRPYjtABmaJW7GWU6cM56TTg5Ycdfdk7GS/edsM3nEXCoOrVzHxYxpDloBJF6uU
+zn5gxK3d2wDf9zA0Irc1X1maUAwpiE0v/baJY2fyW50AA8KW0iJITQMg1u41faSpNpSkPyaRpE/
17E/ytKTW+foVgL/+Y0dM8esTMC2h2yG66FwoCP733/MAGlumPS8qkYYn0TMAYcqUm+L8yEP+ukd
zwKgDUg/o1AHEGbhWdCLeVnSpUB2FcWXRpAUu4Mx4OtEqTYxoPQA/RQ8EjBzxUVeYXyEJfXxxP7R
36MveIsVvM28jlTENVpJXjuZOyEb5np1cqLVMbE8tj/Bh3kgAsCZmsD5Lx4kQB5HxWmQc3OVHzR0
qnfcZu5xQu9xkLRYQzOVnVNYM8MyGb4+nc3RG8mhWXaHMjAJ0GVhrXjrMtEGiI2qs/SmyK/OdNHS
cy6xYrZUEpQ26vOxUugoIly2qK5Zn6cYviv8hVyy3BuK81K+RwqnsUU2GqdKjCopUeqm1Eaqns5+
hQr6xUP73USmlzYsMvAEousDKt0BKbf09bWOJzMlhYOARmOcluVVcV9TWZ3thuYwVagOzsmroZRb
WK666/MSPc3pNc/RbXyYJeskG15QHCDYq6keYfglRdXGU7MfHoOgHmrv8Dw4KFgU8z3dkMx5aRbZ
tQN6ZfZLSYXc1uffDi88oD0gpmyyMHxcHPLs62TvbOzBnzZgbkAAr+G+oR5IWH5Nr2rHTLP0uiAj
trwa+5efU5EY3C0BRFNMJw0LujSWvT5d9fbo/JXu7H/Mvx7XDH4VAg08dCh8vet2+twM/XBtK6+v
jqYMm7Rx/lfjC6eHIQhGTD6+U/yKlWBSD3b8z2MLZmOHYcUjVIVaBsTEROK11O3HHKF6NG9uP5OT
Nnx5PDw/IEKobTW88PL0vWpGhY3h59wr6ClD0SDIW4iPXl/NbiQxdgMsr7xBCWKGdxR1ikMzXa3j
/pokpZeav5dvj+eytVQ344tLVZfKYE5x3l+7kGkBlQGttzb7dnhhqUajLmjc4fMNckmz52V6Yo3E
Dth4GwBmhO+Gjpyw6cXAKmOT2tkoRr2m2lOR+rlxrkBRt98DAvUMUPwoG4S9d+cjugYKdpXYZdhz
22uqxkt3l04jb34rQVgqQCUqt+ESktrLOrBoB3t3mhOi8aCSDh4jPNTrd0cp7aZSM51d02/gKZiq
n4+Hv99pDM9xAChj4Vl64fP1Jm+HWs26q56dzdRHefN+qBvCVChDgEsFDj+8akKwZMi6Ga5Po4TW
yR1Sr0CJ5eM53F0GLgD8iZyjAH6oaPDVUayi6ReNwvylin19N4eAMDw/yTcGfdOUxTwQDA+CQ4Rx
vUz5JyZ74/SCDGGNWJ8S2kVZFEa94YGz2Rv1vc8PJCAQgwpUmK2cRmw9C9dgsWLEvRtW88/IORSJ
rDrg7iRBAA/F8BA3T0YLJ6k0lAmUXpUbmtoHTa38Bh7iuDsoAyHgSkcfcNR/ILAh3AZj0dAHfkiS
a2Cy3wb7/fgg3ekkPDwI3XIgNK+NEpPdY5pZOjIa8XXWYz+FuQpuNXX+kNqyGoGNtcIEUHMFllrg
iEQaHfTvGHEnIEgnRzK8tv2vbpBEx7ZEGFgqeEI6ogFiRnoxlc6YmyS+5ugSYr2iazodjo+Xa0sE
QKYAB3BiECQr10fKmCpqzVqKWUQH62dEj+TfdwhABRaiAKByu2NHLcaS6FWjKGGivdL8GUqQyS4e
PzArowBbjpTA/xchWJWLs7zVCcbXwvUr+lQPr27+xAzPREs/VP3LPKINVQVx3GXkzQ/BNrpestJw
Jh0TUsLCqxqUfk/53ucC80GFOb8aMKDgxa8F6JHSop6dQUD1j1b/nverWoS7+ZGCUwqSaMHKJFTN
O83KldDkrSO0yiOZ5NxurRBsWKhxjikCrcB6AqyrFqfJMAEjOdigq93Z6gmPHBboZnxhB9iwJKgO
6ZTQjV9s5tnN18dnVvb94qWoidJVaFMWFmPgDiCedP56LOCtm7h4ZG9nIBzZNmJux7iE1PG1wtNS
L/um/Dauym/t7fegBIrptX+M2ptTLzLOMkZevgV3HwD0BnqkwUy/QygoKWhm02hQ8FgdgOIECZQm
o2fa0MTAzyIEhegHQrHikz4lY2TlUxqFRe7Z+iFxjtXgL7Yk/LElBQlTg1dP81QO38ubl91amKqj
oQTexOVcO+fG+lX8NmTU+ZtCgPTHlgEHgYuzFpJlrbm4ZIGQr4uRe5X5M1U9WbHqxqnjdYUcrcg7
2oqRfqUatAyMA1GIciTt75ruDV4jo8m9GFx6PL1ENEKJUudlxWCeOPTZCjW6NyjLh0enS6TSkBkE
c8x6ibo4KpcmGyPc+UAlPlWCx1dmc3XeWl4iB4smY0LsRq0sJWXEiUK1o16VFN5uJCrP+KqIXbrQ
u9z+WU+gzMbO6FMc1/mgGRenkvhKW99/O7ygs2yXJkutYXj2qg6f20Sy/Bv3efX1gkJJopKhjj2O
wrQ8RUYQ9b60OfWmCN5eDwTewH+JpoLLSqOMB9sFB0PgKOfBCZi534RGUOU/EcIsyq5rO8YgIklO
o+GnMgje1j2GmYPbhUoF8EwJ9m1BrWyahiEKR0CNY9gIx3b5u5HRrW1KQfoGqVleuC3C142scEtb
baJQ6f3kY2F67HMho2Xd3AzOKWuBpgmi+M9v1F5G2USBBXTDLvX6+aQsvqFI7ASu1IQnAg2wueEJ
WOJ9Kx3k7LRMyQwHT8SvHCVCuldHfo2a6rGRPIdbd+NWkrAteqyO1jBC0qAHmuO3+92m1UQE1UHH
1lI6gKDDzPk5Nj92BwWhONw3xxUXA7Ag4dAqNMc7G1lOOFIvRgOu3QhtYXxu/t5s9dAp4MFQML5W
/ojKwkszmT21dZj+mwESLmsJYEiIx7F2nNCqXg3rRKKDGr3jZr9RuDioBYP9xo/AzSRaViFatGRO
SPqnEdjU6Lj/eUAdBO8ZgngdwrPr8dPIhNU8UCekxVNGL1QWQNg8osDhIXkNnkAAqNbjx4pi5AkQ
DOFkX9psP8sy32PUcPDOMzz+IdwAxY4zlrHcDW2n9167emfrT24xY1u5MW4BPnXXZKgwu6FRW9ww
9W+UWxaywPKGxsNnoxCFM8oieC2sfuH0pjVHph06o99Wxeuhwh+2rFPSxh4gHMvjE0iogYhQWCR1
zgxtSDQ7HH01/uHkf+8+Qshn8iZ0PEABeoT1Fuf1YCoNtik0pqNuHdT99heaCmGFAE0AWEfsQphM
0+SWCWIrQwGa+bn3/jz+/LfchqCvkdjiRVlonMl7N6+/f1aUthqdyQ3H8mTFT/0fu3zWzEPqeO18
GH9F86Gu/NwOFIn23tAe6LWGBCScVtDgibjI0U4Hu0mIEzrls0lPVnvJ88PjuW08RcilISQFnBMC
R2KEM8qbaNYnEzCh5dLq/pQEHTmhjATU+Y8FbR0xEKDgvUPrBySEBUN/GTo1Guo2ueqOP4J7mUi8
lc3xUWVgQk8ZwJ0LaqR0CGvzGdA8s3pW8sCV1TBsXETwsAIKhpoqeFwicQXeilZrhtEKIzSWqrTs
ok7LpTdf8nfEKBDRhimINQIySZxIShpTrdSOhH1meXXnuaBz2b0ViEOi9Bm7Dt0iBhEmk/bdgoqN
MBufW+Oi7+YyQJ6Wl6sidIewNv5cX5e00QBvn1ISDkZA51PVfX78/VxdCNdxNb6w1VlMa50sGF8d
D9XfBaMH1mYHxwG5s9t7e5sKcw0PpAe8L7ioYJgVcVydbtEFkAkzNGHZnkt6ejybjUsOv5E3XeNE
93cwsR4oOGOKbTOs9QCMaI3upa7kCd+45GCSQ+AWfW9QminePZMMRmuPoxk6E1DoXmecXdtPbG8w
g8dz2biEnIoX1wOEkcDJCO+Intu9rY6LGarLR8e+TDKYwdb4vN0sgI0gCEUbY+FkVaWhgfXLDq0m
jJQP+XX/53OKIJAzgIQD9vl6+Kkx7CQHN1FozqcmKGVMmlvnliNKgEBHnOAu7anHTHfTpHFCNh6K
MlAvxQ8FPDXMB9jqHRP5T5LIb6CV+qRUWeuEMwnS2lNkUZutMwuYEko/eUk68m7rhSJqVMzuDJuw
oufZOurj91y2WJtbfSNCsM3jbM5aNAVwECn8ZHe/TFnD880pcBqUt7a7d525rESjfZ2mTlhGH5bi
kpp+truEFYqD91L8PxHCadWpZqVVBxEAi5HhlDQSMNrWkwQsCQw3wNHuIb4omHBgdmV22DdeQwLr
Rw4rpJIcpS3dARY5VKPjF4C+wiSUGbwok0phgKJnlvGM+g+a+KZ5XvLz/jMLEw7QSeRKkPYWXo1s
iRqrmRULfsbJiBDODN4zPkz0tz7CgEKtz2xCNaqgYBcPeIEnKTBkUa6t281LHNAhA1HZu9wCDMgO
1YOOBWPNz6KANcfROqCoVW+fpVHTrU1BNQtOLQikkWjgh/vG52u6EoEFUL2E2uDpxHfoQVFe2smv
dclTu3XEOFkunj6kv+8DLnqmtiyenbCuzib6KD2n4HyRseJsCEH8DphNHiOElStoEyslcW+2uOp5
8lUvv3X25678trsICK4lOu0gP8rTJqAkXS+ZYrV9hpyTHU5YMqAGJXdxQ105IJbDjQfu1EbZw3r4
OG7UxRlaK5wnr5yDypIEObfWCNaag1vIq0NETm+gx6axdXortDLg0xTPYEcN5Y+yRutcqwqmFdB7
GmdX4nzxYryibpxqyWoc4pg+OUXggEu/pn5m+7OTeengt8v+6AV8ApBFcEZhkOYJe19g09LOnnDr
7QBUMLu5jLFkt8MLr8jUUbtUVQxP+h/Tk2p/2q1T8KDzlmMGLERwia933SmroQWjjBUW9rNbvUrB
/Zun6mZ8rgdu7vmYsnpmEcbPL7p2bGQ9lraGB4aZszjxQggxL0LL0bTy3iFQWd8y9eqe9q/OzfBi
CcrYFOWoNxg+U6nfpmCikvh8W5cCdYOAMaPMgudg1svTJXG7xLVihHpxypfj2Jx1dt7PmYIzxHG6
4KsGwhWXYi2lmquprZPW5A9HA54CGbJywxLhcDhO9QwP/C5hmFhqvySlY4R15ycgBk2t1LMtyTO+
JQSvOHQ5536D9bmexMKinPtMsMyLg2Kek/hDRiUqcFMECOxQhwpPBmpkLSKJE7Nxx4SEsevn1oe2
OiT6cf+JggsDE9wF9TmC8GsRixLrdEgnI7SKT8jekn6/A4AGUaDE5o2uNPC4r8d3FfCCoJGhEdqD
19jKISKaZAZ8BEHBopjMwRbw7rzAP64l1PD8F33GZis/uuxgfmMZBPl9FtTlYZEVIG/cb/hhqIeE
SgfJmSZMh8ZVobn1pIeT7gO+45mU7A8l3ErQhbtRtIqNrlqqHpLh89R9JbIi9q0ZoA4SUH+4GvDE
hRkohU5nmIWYAXlqjt3Ohq3ctYdJAPQMivHfyNTWuzEXNqstNcZ5Snzk+c55QfdbtZCAsBFkAFgm
Kg+lruZhYJkRzvqT3v4bl7XkYm+t0K0AwfDIx8LoaA0B6hhET9YsOa8bl5oXNiPBgEvH9dN6hZSq
IFqjzXpYOM/6com7JzZITJutGdyKEPRGPWj1QkacUrX62n1AC/rdOmM1A+ENXfqybgx31MOk/2HY
P/aHNVejC/YLaWptQPxGD/VvZOoCKzaC/+3zhRtgmH0+o5wPGzCdwfnjQQW+4wShASKn1gT5GzIl
whZTPaaxjXBarR3mIJaxB/DtEzUecnfAkcBOuu9u1I51nmTlRMKGvajJtaqeWXtOC+cdmgg6jkM4
Qet4R8VD6ya3s9ggYW741uTVquQib10EgqAQJ2cBC5v4ug0Ny2gzMhIW9avdfV0WNC7Yby9xBxLx
J+7Mo1RkvRFNV2cDYzlEmJ/1lyGTXITNjeAtYpCeR8zGFI6q2aANpRVjI6rcmz41cVBmB8lh3RSB
6Bzg0jyErQlXmUVtYgL8REIrOtgF8OR4pIvs91D/fHwpNjfjRo4wFdRVGlUFJGHojsfU9ECrEb8D
volaV2T1UM0Jzl8R7apraYMK7QUiltgzq088MAEw2eN5bKk+eA2cfB5mxx0qWFfnTl9qxH4t81g3
n6N3eI0wk/4bX1+fKLsaJ2rakRkm8wt+KQhf60c3ley6bBaCbZmYi2l0fBaF5ZefeluySFubDesb
uVvOY4OIx3oSE/y3RSWYxNJ5k/WlK78mjUTE5gwc+CroQIqtED2VillTV8wtCUn0hXwwxr/esc03
wwtvtEE6dXAmDK9pnvasy+hHNr8eoSWocGw2MFzrBTKX2a2IWRFgby5me85kka3t8RE4A+uig8yX
sL+6VdawZKE45qdKib02/vcdy4O06v+Nz+XfeLlMn0sVDGRYfXTs/uBWEi9x8/zcDM9/fjN8p3b6
2JoYfvjuzB5RT/kkUdxbEmw4oSoK2FBaK4IY05mxaFlwQmvnUmsno6anvq4lQrZ24VaIsMtZNJOY
GBBilc+NTyeJIbM5B2QFHY72RIpWGL4u7QjcIDUJDeejXr0w3Z/Nw/595u8z+GXQEh6y1hsBOg2k
BUeHhK1zsfy6es8MkOdCmAxIT7Q+WQ8faQujs1VboVoGc/o1rV6X3Vy/HHUNmATy1wj03uXqjLy3
u6qmVph1T477tL/TJB8faVmUQcJjQExsPQXQpxpdSvDoqI3fm8Gwm/5NGF+4Cove0rjUMT6BfTG8
Ev3ayzoL3Z8jnpvD2w9sG/JcIpwnJ5Oj0QLW5KJ6EQFK3coObHdZGdLjt0KEdVryAliTHEKy9lQU
fizrRnd/19bjC+vkpHVhRHx89c/Qfqbs896LADwbiM3g9aDGH9HD9TaPKTXybOmMsGOX1Dnvf48x
PMILYPcB1vmOCZkVStJmBcJikROo5eSXbA7eMYEbCcKTPChDMhixbYTJlxmF8frlfxteeHCi7v8m
kC2ZN9V+XsogEHyF107JeomEA1TVWmari2UgMpL4eXPU2GFChuOnPez3riCJBw8R9sF+iwGAeq5o
Ug6FGRL3l3NJtN3QKgzPe0vyTCxOk3CUCvTYatpkwHX7XZowjD7t3wm4IxzLAUYNVUw7xG6TFlFf
knBSQyX7rslin1sXjeepwZ4KcBiy4uubQEdmZwwaPRzjS+mxav9BwrCcmxUPAmcnWA+vzrWpOAsA
VIY3NI1Xj/vBi0juwh/Ee8b5rsVwXoNOAnVfKWgk0Hz7PcsoojZ0KQ+n8rpWXlIkgv+6FN2TaTmD
tCby9CEojb/d4cvuDV6JEB7NqiiymIwQQY5KERqtpJvNxj1DvJmHarHLMK8FRcGLVFL0Vi2uSnIA
RaFS+MpPO/nQGfs1KhKveJL504x0hngNpnlWipiBLwodkjy7l0xj45gCXwhqP9SQwHcW2fFg+jmT
RYrimoxP9cHezZmK3KoFtwN95uD339HKt5XW1Ogej1M0+WqveiTp/cfbvHGSeLU9/FnYFhzFuL4I
udoO45Aa+TUZ/EzzaRossqt87/sDHnUjQngzaaOWRVNARJQH6KiLkDZB+yIZUnVTCujSCBLGPHQr
RBiMwu1QCqyBnDUJUtvP0iNat2my/dZ43Fp4H1BZhdQevxyQJEymhLdWmzWS3XV3suwX1fVwBZl2
TFLfdp8d+y+WSY4Yv2j3EsFNhWQT0ol38Af0bLYj3uaBdbm36J6LKufJ12dv7A+dfoxMWV34xkqi
sSSUC3/HcTCEI0GJSzUgP+lVzwOW+tF4yhbf2s1oiLQukIzI0SG5i5pkQQOjGVTbVJlCQab7R1O/
aqDGlNX/bJztlQhBx5RjhfbEFURU7bFPf2fFQZ1+774+tmriHYKyRzJFTDQq2gAuV2dCjw/yXEan
wVS9UlZutzmNGxmCSVLkjNGuX3Cyc7+sva4KSnW/FgDAm5NwI9nLm72ttUCp0dRJAOa5TsmnvERm
//MoC5ttnSqAeDjKm3feFQnLu3HWAf9EhyNX8fv0ojfnavgYTbu77+JYIWEDuwQmNG8wu54JmtUN
CN4N9ErQt3s4F6rE7tnajNvxhfcExYIjGbOZXi07yPrXIg2kqJcNEUCiwDThkHtEloWbUVi9FUeE
NVete2q0s9lc5mR35IMjGeERc7w18qbCfptdB84eq2uv1TdVxbN4jRCTfXwzNl5GlPQBHwQ6NI4R
EhYqa9Mq1YeouraXLH7JXMkMZMMLUYmZJXE9pWATb8nPF7f89fjjNw4rFgXkHrxuEwaWoDmmOrVq
WsTVdWGHovAS+iGZ/Wx3Zx3A5jgHChx7eAF4uNZnlQy4ckkB9vv+GwHNCpVc6q0lsoF9QNadCxLL
dNvMybtU1cprVviz5ScyX2/jnLq34wtXLa3qiuUmxjcdP1uCufB1WVearX24FSGs0KRXZq5GRnkd
EQE0znn2lNNgGSV5xk0pKJlGQRCw3HcdS8CeFDUgvy+vS+5nuq/VJ9p7xD48PlOby4UKAUDAwMSB
ip31blsREnRTj91mxQGYHbc5VkwS6NqaiIPbhqoQ00CSRbjW6NPE4HgwdPJLP5rTyfCX6dRmEjTH
/bFC32xeeIR8FyhSxcSvqnfJoLRpdq0cH3H9eZAc2/t1Wo/PJ3kTlUXWo0umEuPrxFucozsd3HK3
8oAIOAVYKuRxDDGxOZGspIoLTuukswMGwslkf8gRuwynAIBVGO5IkK8nUVi1CtBLmV4b5znNTmUZ
0EJC7La1TrcihLsxxAqFT1Kk16H39cqn5BDvd2LXsxDO0wyIXGckmIXFjl1xKGT07pIpOIKadZoa
eZcc4/eNr86n3Hgy9yspPgUcVlTVmryj/XojXGNgUalFyXXRg14/OklgySybrVnYKFIDEwJeDFRR
rEUo0TDOdQcCPGcMUMo5RJ/b7LRXd8BquhHB7+TNnbDbYbApTdJrhYWKL313VvZ7aWsRfJY3IqLE
ZK3SQkRq/9AABSvPduNbRDKRLeVxOxFhO3irhRj+ONYqOrDx3KjHdywUmLl4tTkscrEkByHyGVVA
BtAE6qXJDnV5klKxb07hRoSwF0bmdAPL9eRqdx5Qf055fjyFzfF5vRpcCgDBRI+cKRptutRKrrHl
KarPZGYBX+K1P4mNvhlf+H6Xx6WGBOP37mtceFn56gA4LEOQbl6KGynCcSoRGkxbhPmvJD/q2TOF
jnKujxdKNhHhLI1zZ7VtAbJ3+4cDqLvju9lTOUqEyHZD0LJoiaclSA8n12k+RvYhk+kn2fiCih0M
oMusiY9v+A7gZlTySkjGFxPYSlq6TmpjfPBbsn9zWbhcNrzgqxhdZrdthsOEwETzw5KY4bLRhfdB
p53hQPMl1657Is1xkLU23zxBnGEPMTzgB8RXuhuZY8/GnFzBykSaU5G+pr1XGt8fn9PNWdxIEY7Q
NCb2qLfQSdTxSXGO3ODx+JtX7WZ84QgxsJhVsQ0EFVsuQ5gVl0lGh7AhAU4QchTwVrjhJOxy01GA
3ac4vnaV16CYpD5NnSTKtbFIKDsFgzwqDKDzRKjCPHSpWSc9OMuiyHPtfxp1Ou5dJuCz4PQCrI0g
hCMGnKKmKZaZRmpIrLMV+3b52vWSnbifBBcBC99E4fS9/W3FiVGNRqmFpe7bsXnoEpkhIJEgJo0W
J89Y8SYh/cu1/FHmQWyNDypf7gyhtTls47UVQA2jJVmVaKHLLt3ysZYRnEjGt4WTlJWW0i8RNoFZ
g1cGdr2faQ3ZIgspLyD+NmC1xBqIhsiDFlLzc5r+zuGbPj5GmzMAJSoy8aj8v9MZaMMCYKeCFTIt
FnTR7BNZDeW9VuJVoDBVEWXmWWBhjfS0H9R+GgCdNvzmm6KBqjZsZP2htqaB2BJSVHik75lmqDvG
g8pULUyBCoq/DCA52b9OtwKEWTh1NAxAlGihnb2k0/N79vl2eOFpaE0SU3R70cIl8sYkkPHIy5ZH
uAfNMpChUjG8Yp+H+lKpkjdhc4/BeQGoP0Dm6GSyvmd9PZW06E0trE0fbdiY+9HVXvT91jZO0o0U
YZHQtwk1laiMDt0mAwdrGvzZv8dgBUEXakC0wK0gGHlVt4C3oXGW0HHKII3LYLcpjDQLmMEAPUYn
HEMVd0FXomYELC/UCboqu766yBibt/YZ9ZJQeQj+gGuG//zG6zGWuU41Z1bDHNXQpD4lmiycsSEB
FwyeIcKJ4IgQg3wUkJfUVqgB7O6P2P03l9kw928zcEdABvNGQfw4CWuE7LVWgYdkCVM0Ge0+Wj+A
1Hq8y1sSQAIDLcHZK8GmvF6jWmtNZ3ZSNVyUD+rCfHvJ/LaWhK42lokTEIDgCj1G0KBDPEpTuRgd
aEXDqHpV59f838dz2Bqe3zXkODgRiPhuJos7Rb2WL6Fr+PHk5bIEytb4vO4dlgXKI++qPOm4oEpi
mWfw5Azxq61KrKMNdQHSMXRhRz6L8/fa6y3QFztxy6idw2fd/n70lXi/OgIHH6AQ/DUAREtY/b4x
l66k3Rx25xi1Csnror+myXH3HnBuNmyzCdAIOgWsJ4HIyWQ3wwzgNFjNvmTt1/cMD6govwjgLhHX
yIx7S6GgRymLv0vwr7v7Mdm8zg9+AopRuc8gaNOEOuOspkDht4AsxKdCcgP4Gq/9cjSOB8rfAjEK
1N1dH4hxaEvWdnZYxV6KY3Qts+DxCskkCI5Cn8Y6gwjQAkQHTTuobcAk52hbApJ8SPHhXxH1YkQG
qTiTVJiwJxhgFX3RZQwWG1cBy/SfCP4JNxpbKRt1ZvNsh+XkeoXCr7JJ/y6/Pl6qjfu8ksK/4kYK
yR19aRdMJFXPdn7SZeERfhjvNhv8d8iLIQMH4uz1+K5VlVM35HZIkp9W9eRMpzr9af7VLrIQ67Yg
qA74blBB4s3u2KSnw1CBwEtDdvocJYFJj9Evtz88XrDNbYF+4i3TOFmbcLl1lygz/C4rVMivXPGZ
85GCOOMduwI1hewxgGHwtIS3bqri3GEz2A2UypubII72XxCw2aKW/o178a6osFncVJvmAVSt7okU
l/4fO95v0aDpG3xcJJp4OydxmUw2dCPaYYc96LJ/p6lkF+6PLfqLwTfhHcZAdiUOb414PMwp00M2
+bPhubvbmAH1QvCMAu2E4CT6+qyPrWZUJstycwoz8ik5msmnx4eI//X1reAd8cAFi2cOSlCsc+pq
VutJjOHt77R/aZMP+f6KhbUE4d4Ruy+mIjKmMKLU67vPs0w9beyABmIXIP5d/OeOtkBNHDs19HIO
s3T2687yhti47F+lWxGCGkdbefR9byDCgO7rlgA8QXYug1O99csW9wJ4FkwGkGrsuLDVcTUb+tBP
UziwC1hXSsMrG3DcnWLFtzWPzIfeCixZbHpj9eBJqLBioRJBOyi84fHQFrTtOjV09dF3WB+MssXb
koAIjQUDAVmhu2lRJcMTW1ZLaHSxR/wu+mf35sCIhQnFu1FB4QnBvspCa1OrjuawSj+oDfWmKvOG
dHdQl5cOY3DoEYSyRG6MMZocCvKVOczRhjxrF7+QqfONZVpJEM7YzBYlGzRIaBzf+auXEcHdvxZw
GaHmgP3kMDPR1jEiazb7OenR9Xf0CHuZldM0eoYrUYebYvDy4bbwqhJRHYKdFMQABu3DMv2qLNTP
+6e5R8QmZ97jXd9aLjAq4R8EL7HvwnKBkC+1szofwbv+XaGerUk2nJ8a4TLCucC7ASoZ0FmIaNmF
DdrYm1kfpn+smH1ofxt/d2P1ofnt758HrBEb/jAwjnf0XV2VFblRT11Ih6DzzEayH1vLxPtI4mJg
2/GQr58PC56wPgLfFC40Cf6Ntd1Nf9B/EcAvjE340RLj+QCduaS06Bya6odSO2k/d68O6pRh23Lm
WKB+xbud6KAjqvUpTCvm1d/JvD9mhkJoMBiCdxPJvzsuDrgcADDH6hQS89C6wSSj7Np4X03YTbyf
kA4f2xZev8ZsyTy51hDGtuu9OvrXRJM4MRs7jO8GZIqzbSIIK7waugX8Sc/aIUTHooW8ROzL/i3A
o4QEJjB+wKcKD4Sb1K2aj+0Y9glOP1qQ/W/DCzvcOkafVQsbw2YKFtunsgtwb41zRqD/Pl/QE2rK
EOQYMb5jHsfOi8qTpj3V9WHcb/avBInlGWNbWVpmQpDBgjb3cufqzmg8izd8d5kJBHHIKLAmKDQV
idebgUY5QkYQVAULM0+uMl4e78nWoUXlPt5shLeAkhOOFJkpjIIJKYMq+qypT8YUDPuzEi5S7QgO
8V/3MTRrakqrYLoalsBvB726V2/g6UHFGzwL3scC/TnWag/o2syss6JD55FnfX7+83h97h45jlDk
6BZQtuItFTk8KzfvC2AhulCbXpipeQoaz1VfmQxMfXezBTHC1bAnuxv0CWKMkgSqSdEq9K/dE4Fu
sjnoEm8DquvXy6THzeyiiLKFzXFYnAtZzmw4T/mvx1Lu54EmWziy0IAIsqAR7VpKUhsgds/1IkwM
Hww2nqLtRr7iGOEJQhqQQ45AqbSWsLh1w5wOEqo/7XO+F30nDC58ftY5pUNnDE7151kLhujT4+W5
P03rjxeeaKAtJ8pSrQgV56n5MlvnAg3u6vNjIXdX+m0SDsc4u/hTpP2OLVeJCTOKMLOf4vZlTp4t
IrGYNraZv0KIefCKR/AqrTeBlW6JzhNJEaoAbXhDdng8g43heS4ZlVcmpwkS63HTxbSpNpIy7NXz
v2gY/nj0jU1YjS68ck3bthNmVoak9xIjiJUziLcLGbvixi7wSDvwcWBj5ljw9RLFEy5cZad1WGlf
huiUTt+Jsn+ZViKE09R36F3itHkdas4vXX9py2D3Qq3G59t0E6YbulatVYrxR/VDPp5i5zKD8UPW
+GNjs2F8w4lARhztDsTkwawbcTbEdR323Utme50jmQVXnSvrnrf1thAXh0MH6IOYwlEyRk01suqQ
Wl5v+Ww5l5pXZ9+Vyl9kAagtWVgyMEKgEB52oHC08P+TOm1KsCQTT6uDsTgAA2YAWwNe5lSStbiz
djAvREDA+sKZBPHyrXeniaJKjVTIIp/pGNSDH1fHqL8s05fHp+Buf7hXhEoi5I7wfIDjZy2np1MS
LcNSgOEngDPc7VbowvjCw7TUVWSWM8ZXsyFYFsXTqr0X/k0C4o4geEf9imjWZqrTkMGCQuzZsRmu
MTlnkZfLqP421wk1kGCb5RyeYgIDcN6xo4Wbh8sPJfMHGQf3nT7BJOADo3IMMB74wMLRUs1Ra92o
K8PEPY3OYWbIMEjWaWsGiN2gggdpJBRFCiKspGCRPk4QgaKVxatlAJ47xcuncDO+cJKISc3YHsYy
nNrAGT5V4E5uvzByfnxeNxfqPylvNYY3Wqsul9EqFEihjc+aT0PzLTIlV08ykbfo3o0IoyOjZS8Q
0fzRHI9WL0of6DIyBJkQ4QFxbFqRfMZu5JGXGkct/Zi3vqX++t9WS3hDFrQMSNyxL3lrJ5L5ZuUp
smDn9obgVoCc6g0Os1YgSFjqUZloZTgmvlP5yuRVavB4FpsnF3WC6MWD2OBdXHjq1Fmhw4CTmwY0
9WLNe8f4b1TJqDmGWhduRtn2nT5VSQm9PngfVYTVHo/P//7qjeI342Z84WZkUdRlNaNlWOPjy9Pk
HKNg7J80iQ+wuUw3YgRVqxrRWPUxptEXv6Lshbh/Hk9jc3wETxGcx1OLpmTrndbjmUR6UsOyWgKw
qY6ygqXNk4TIB3QT/GHYt+vx536pdRZjmcBzhnKDdDjJkAwyCcKli9UlZbNWliHKiKZ/kvbY7eay
wVbDIERRGogpQbgu7ME0W1M/VlYZuuRpmvEMSapv+BqLR4k3wUROEh4xiqHWazSOGtq8E9w23X7O
WEBST/kZn4yfui4Brmxt9q0g/vNbJZhm9ZjpEIQGIAn4QpbD/sOEDAIiy7A9EAbhW3UzPoIhVKtK
l7uSXh1/tfN/Ho+/dedux+f692Z8Wvw/zr5sOXIdWfJX2s47e7gv1273A5dclaldqtILrEqlAkCC
ALiAIPj113Vu35k+1W3T0/NwzI4qlZkUCQQiPDzcU0jmSYK8BmCaV8m+WotdN9zq7v/nDwH3Ax1D
zGz+Qz1WpC0VTrn+TnvVa/evsKh/tmI/WbFQF0xxl34txSzPtmBgc4+0I2SPCXLo9F886H/1Db8E
P39xQ7JpfEMHQ2LIeZmbnPy7wObnpsC+Brb5ad/668gY1FQV8QLbo49+6vpvevl361V8PuYIPgUq
0W7DxNgfn3VKjekExhDvujLc9km0+78vpX+2FQDDQR35cwD7H9Ra534J+Yz0CWIzT4m5/bdF7nH1
nxEVoM0nvepXjG7pQdM3ELO5m0TZr2X3ryix/+zy//7zf9kJ3qpFKygWKKZJclmm/+6gG5odKeYZ
EetgBgdo+ZegKoMxmFhq5wvzYJybf8eAzL/YYp9X+PdB79dv+CXoRS30zQJ0Vi6dPfj6mhbP4w1s
0v+9p4zbDwDwcyPHoFdhvf5xERWGbFG+ifEyvfT0FNH/npP9X+/rf9APdffflzv99T/x87vSbuSU
zb/8+NcLfx/VpH7O//n5tv/9a39801/fPuTI5a+/8od34IP/9sX1t/nbH35o5Mxnd28+RvfwMRkx
//7puMTP3/x/ffFPH79/ypPTH3/57V0ZOX9+GuVK/va3l44//vIbGId/d4s/P/9vL16/9Xjf2Y3U
bdP87R/f9PFtmv/yW+7/OUTMxEgE1EAwxR1j5dqPz1fS4s/Q/YfbBwwAwRuD2PZvf5JqnNlffosj
vATpnk8Fkf95aVLm86Wo+DNGRgHiolmJ9QgpsN/+54//w/P5P8/rT9IASeRynvBuXMUf1h009dBO
ApsC8AIKY7T0flnZzpOd1mnMDtM4yrXM+LY1nAhvT0wYHiI9JdhOIvau67yZQxeN9phB8rdpYSB/
gPyPPttxET+EDr1bQSd+F5DuER4521hBQmlo5nYIjrMILYSUUjNf2rYbfw7rFoiyGwNSJ1LEH8si
ph5ON723M6aPnyBdlOlqnRgmevp1gFTbGr0MudN+qTThd9kqpSinhLdwOSMSxNm4IO/BUHindslH
XfIp7gZ8oEduZQ/tzClNNlYuPoy+FD34wZTvjBDXTDFnSzUn4avmbfwRcPD2JsvkDoOz6hiuxXoc
1mwUVcr8ttmmLL3vWQbiDA+3BrNl0yvj4D8k3M+/5Kn9uRR6NLC7EPqATkI8111EISpojM+ekkyK
k68iX5WzRW+q79N6zFAaRSu7dQztpCJ2Ia/pJg8QYPjOx7AtqdAb+iYzq8cIkjWZisp4StudAWve
j5wrc7E0jMO+sKXp6+y9T0N/m+erB18fYd48UYAAYDApmGv43RpL3yavS658uwTxgY7phwWbohra
4MER/aaz9oueSVZ5Yc9KtDzKlIVbSQ1cf0OZtdWap80mB1rKBBZdWzZ+t4WumEnLocggk9Uq8ZXz
KSu3Mff2OeOXREdjk2yYP5b9eUxh6ZZ1g3uJZ3PsiqSR0KkhdDukfYS7aJvYdweRdkHl5/zEUhqf
pKQ/rJ3rpS141RmSVP3wFrRtw1y3n0Tu3QztTCvPwcKUqU1WIv9AqoKCc7w34aQOc558Mxpm6kOc
l+lUJKXf93EVRaQoTe8OnWVfQDh6YUnKRTl4WIYl6/MD8aMmZSSo2ra3R0xzoCzD6W8OPpu8xqYu
K9cRnN6q29rwXUM3gJUeKVzZpz6WwL03p17V2WjfhpM5FhDPRftnKmMz81qJ0dS9C8amDQUWRNw7
tidJnz9NvuDNtoRZmcbdwxayHhJzC27YYNt3wfy0TCzsHvyh9c7FGJqdl5CMlmSExZJNzANPI1r6
LsobqGovu9abdVh2PVsaGSUXO8aPqQ3dF/Q+VlAqVtBgJcg6atqRJB2OCeEz+r7YYtvUkxdDo/51
Th4S5sg+G+d2T0VaPC5iMyWUqDNX9zkf7zReaXRnh2MUd1Fcen3e4Yks4/MGQe12MX0d+1JWQR+I
3ZxqcxrbIPiZkYUeW59Uxs/MQeUTvfWZv9ZqZroKZj5N5dy199of9CmM1Vbltoi+eVkra0+v5zXE
RAT0Eg7d1D9YGohqyAp3JNOQXgqf0F1C9EFIhJBsHS+JEgUt29l/RinslW0/TN8S2patSCrRARLE
0Q+pFlNtGHsdIa98SJbs4BFSDwW9ds6j2CVSNXmni3IVt0L2PyePqTKiw4bVnyDa5HNJffvcutWv
9FAj5LgjrnS92EK98lnUK8/bW9EOX2mEP6cfl9Nk+WNgcCMpfJZbQKBCrifm8iMGZBshbraM3K+2
vQJGOU0mayLKXpxQSTn0llxdsFa8ZW98hXOGZbkqe6FfOFDIKBWnOZUfHhtgrcA45kaLddsOwg17
LhCci6XDVftf03Sg59bw9iHiVbzYANs9m70qGNt69r0L6dvgZilkeIaVKQaa4rwRndqTzUR1/8n2
x27Fiu/LdaH9BQMfjfJ47UJPVxnyyb0XB7XN4dHjb8KWIaahe5HIaoaqjL+t7OD7T9488UNg/A3R
gJ+icfuifQ8uenNn9kM/Qt3PJV98bl5TWCi6TOga3MMeD0wg+vms9uKOnz2ZbmVvpq/dMH113gzk
DLGlFgm9tnkI7pBb1iri8XSwlj5EvXMHWEcNt1tGz6rrGsZGWVForD5pPr32badvsmS8X/0vnvoM
iMTsp1kvpZ+7E3ove6KWJsjziwfxlGj0cMwU6W276KTqulCWGD+C4IlzO52a9hovZj71A7ZQ0b2F
wnLsuaEZ9eLqjuj5Df06UQIs+BkJF72tXgDHG5Uc0yHpKn9avhQBgTVYl7zlPWtyj/jlbKT/Rafn
MZ682zXtHRYw0w9JsLeFPKXzz6lYpxfsDgRCnrrrmoWqHlvY0HbtdMymhO6TCQ0RvyA424YreC13
GI2vZa/Jsyqi56zo2uOkk7UOk26q2yXKXolvz59SuWXA6Suz3jldZUPiyJYosJaaDGY5dUbb3aSH
sJoUT577cY1BpYtR3I3BPo/bpCQemZp4djsoPsHdp5u/DD7pwhJnXrxnJDsuadqwWMyfD+9CSdZV
qrCuCvlm44puIy9VNx34kAUH3rF5L6YcunSyqBknXZn4LXTdaN9BFDLb51q/wgvc3shWPESfViaj
i85pOM37yanvnR7eTGFrjB3QcmEafDzWbTvYA11lJkr0iG+dF7U17YTbzYTt22yKK5UEPzHyeoyU
YyXT7lOrdonxXXndpkaUM+mDmnTB/TCovpIBnDOHdniGdOghoDMmiKchuyidhY/pGIY7tVJesVGY
Wo2LfxMg2lYptPa8VYYP1B/kDbErULV5buuJpPKwrb5+GaJh2zNmmhQzkjP9ZIuw7BD2Y6ngE9Po
BfNQemohpBc3VOW8SQ2Pa51uxW2X0lr1did1sZzSuG8Kf1Jl4XXbQQX9PvS8tBE22W0MCgOjUaWw
sJhPh8CW3QKHy4mS/TrKHWxibLl221THs/+qEyj3BeGwDxUQZRcFuzXFyRTm+hrH/ImYLS6Rwl28
YsEtpJD0QBmaV/7iUdiXzrpZ0gIhfB3R4CLzQQLRmMH7AGA833MmgnLWUuEUF2Coj3mZS7FjMRGN
Cm5JTrvGtMgfsoIcRcdJFaHFXoqhKB0BsS+e/MfRW2/SpPvs6AfXkGKKIpBDcaMpQZrV+a8qWEUp
12wtx8AXBxs52VDkIxeaImsy2ZVzVua8OORQJTtmFsmCNS4vdbY8AR3WVW/7twXZ/nHylqTsF0il
sbDJNhOfaQL7ztLL5r4Egdk/akbGCkTzopZiCl5hAjdWqxpfsGcOgIfrpRdhHYy2/Wj9ZN5xxrND
EsMcMHUGS46H302m1MPGhvsJnRZMONismZBhoYXY4vxF8M2yMvcekZDC/puYqdwiDhufdC8p+6k8
E9zDIgcn2SIvsxiOm5SljQkviZ5+T3tE5c+e2/m9GHfBmi87K9ejx/qPdDNzY1hxCDfz1s9hfiYJ
GRuMT4W7qFjZN4sZsZ1Z0mAnhRqhP6rT5ZCGyqfw1tjephC+Cwlb0VCm0XzmAL5vvA0J22yxrLZc
Bs/FkL5HJJz2QzL75RbwDBmk5FU7+iuWiEfnR38kEQMhVLrbYRm/JkO/ooPYieAtxoRJmXBCyzzu
9B2m99ZDm257JGDHORges8zdcO68Jl7a4bHn8dKg4Zb8MC1TMEpP5I3XFRumtIK27laqmklTuGQK
dF0TF2yynIfwY257oktXjNMpwXiGW4KfUx69B5syNRQ5zxNkqAgZ3hKuyJ3SQjeJmrJ9X0TqIJKf
kcWpAcMLzEW615n6ebUNfXxIlHrpP2uTVKas7CY5l7jZy07E4Xc29YeCrtsFSeI+Q06dtdDMoA6C
BKRLz9Lzg2ZKir4ZxNCWYeYv1cKvqZUIN330wcYUSfs8HdaYj0c/92K0S5KSibuliNjF071u5ky0
9203x1XIsP4T95Dz6Mngdl9Aa8V/+i33vxUcxM/M/AiIDu6ESTDx37mXrZ2+j3n7MNHoGgwQGvKy
ACT6bJAlHJRweOmR12kmkXTEVlbEUUlL24UY/A0Se4qQxdxtudluqVy2JpgpOye0iA5thtxeZ2qo
x7z3r8bCzM4OP0lBKxHIS79hLDNnusGwLzI1nOfUbLaOR+ig4juihgqmLtYQ+yUiuVcJ5i3o12EF
+ooXFQpZ85NnhjwRRYOHZJH2R8S1qDCraa+h9kODYJCK73Qk4Q0jkdGNTDEd5QZukHkt+gtzZti3
JIzeebKAzhOtGbBkpC+L9u61mMPjxrudGkWxo6YtTaR/ppian+IY45gJHkEXihfme3zfLZhI6xf9
NQ62ynhkqxMC3xA1rhJWKJrUS2ESzDO12zGi+d6xaCsDlCZ1rx2H8GO7m10nDrkJl5uu1UeztG2F
XWeui0/1Lrapril4i6RF9JSYdjxkfHqfYyhlywDdvwKfZ1JTekP7vPHAVnMU6aE0E7gT2xJcheJH
B93lvfb69JRQqsuQ0CosJqQmxdLQbJjrZGTTRRfmEsJWL7dhVUTWNQPdvsptgmVZ4qXDbUG64hSn
ttE2il9z2z7Ct7I/xqaLUPfZ4Gh7971n2IclneSPjoyPybDusiHCYQ2CBcVbCxqiL+B18RVKYCgM
jq05eKGrVHdMPXHhUh8d1Cy/YeIlaRIWvLIxP0RsuaJE3SpgYB9jX+zWCZFyDj8LSwABcgvKdc1q
WgSusUFGb7qMpGelaFijBB1qI8eokt3UMGVYxYYtOcc9W6sJYulTCf7jLgEVXjh9q2a5E7ibjzoF
gNKH6cHksawUDINBJTz7CbIYuyXriTAvqUbPJ6/gRHnlYleFcY2hDxoVJV25zHN0t7o8qoKF5qdo
RuMKiXNxaQ0qzU5Fwx4aA/dTFtkfk2zTesgSVa+6CB4LmSIxsJ81AtBjCPjYUI0N1cFaAqcmj0Wh
oRNKRCYaoFfLzTqE+qmfwWHx3cjGKqKW7zro5zyEMNhtuo3ZHapJtbdFJ4+5iO2hUxupzRLkpMxb
a8C33Ro9xuHe19034Q0J3GxpjL0bZHYpybw86nHLzzRIx2Piz0hSIqj/MKYaahJxdq57jZLlbtYD
yKjGBZc+gIr+kOmbJWJIerGHy2IMUHBAizRvvMwW52QZTouhttJ+sh27Vem959RSAU9rd/6aDyW1
AX8hDhV3qJS3N6m//Ihb5DSNFnmZrdEbjXCqDgL3G0kAKteAha+pEEg3hxTtDi0Kv1y5fFsJ3Rck
LmWu0QLuzAkitZgSsTxAyW78Kp08tTOBIdUQe/TUr2tR01iEe2/r8xc3uFe2IlETIlUHi0ysTiJs
7sJ4b6vGSdPr8Em5+TyHndybEcCMG+FR5Ii6hBt2JmZO4UQKREeubYuS38N+WjJv53TKnycEtXwc
QhyrUlwM/QG+CA4jushGmVwe/RbGTToDShJ04bNvdFxjXYuS5slaAsJ0Rz8oLnbCQcBgS1Z5OhT4
XUgVlnNb7AMydUjfYnmjAvUF6prLzrHWR9UB2eksGKI9RuVvQhw3YVtAuiPuQ0ST4qpSv68m3n9f
hd/vJMDcxqdIpNqsO3lTEZXcGAkqOL9o671TIu+JN30Y0e38jj5lumUvY5F0dTB4QZWkvS3JxsN7
f6V3AiM8L/mS4ri3wn6iYD0MbsOkVivzfqjAa/eY4XzOsjUoVZ9FjfKzHW3zc9Snu80FBeQ5IHrp
4u7ci6KvCt4i16H0MVjC216tFy4Ya8wUPCBPZaUOEv+s0/xlgE/CbuUoiyN6Q1pe9zTmcEvP7zBp
8mWY1od2dUec/Fczwx1gSnfJoGodxocJTdUqdAothLCKt+6QpfaJiLFlZQaS8S4I/YdsSD6XFBCw
VLZTueCgwBZnqGcjpGgg5d0UA2XfSLwCOpz12u644PQrZcZh0ou5EtAK3U3RhJxs7pFZpGigiu0h
mKj3jYiWXTYna4b/OQ3Wz2pGvJcA+OiHVjh3ZtOfkhnvgHGprIYoYjvS/ehXeUQZGNR0cqjAll3a
2qQZjXgx7XIAICM/Yjbj8ggdKuUJuhMy3snZk098pEu1tnn2mXzyhhfQ9gVhbr6uyZpVA4+CfZ+t
T7oHRonZ4+UVf6I6qij+AowXVyfhi9dniag8q+SeZAVM48ecfUhnHyRACPjZ4ADLFg9C16uoIeIz
llMIQGHelierAVT5I8qBzmRLrQyGiPgCaBOiDnTHnLyN8LyBULmHz2mkEsjesgcNb9/J8QeQGNYE
wsFeOJmXpkBpUyUS3smb7Za3AeGwRLR5Ssb4mE7yoc30vVicPmwuG+7hPomKysWvvVvvPAKsZuHG
q5mNyB7cTVsbG/cPpufhA7ef4VPyfWzJV6XpxWD9liLyHgxh4TmbNiiYbfNpzpIC5G13tJtcKku8
qnBqrFrIFbiJe8C8etlAn+I0LnOTYFs/e5Rl37VNJoBUAjhfBLA1NsVN6tvx1kIvAFjueNCe/g7N
nUoqsw+UyXYbwfkZFicr4FWne/4G/PhZRutPhHjMLhVkuCq51KD3lFbH4w26H1mdoHkFqW5RlPAe
GCpmMwy3IQcaKqiLjc3YFush6T6FCYEF82KcUWE6zFH06gyXy7leqe1RSdj5WPRaHa099R0/JQxs
lVh5rjSFL8og25AVIdiXlABs6sgNy6OuzkD7Sbxpq5dgePNAXmz6ZD0ipfWqGN2BE/7C5Qp+Sp1M
QKvHkHyWQjYv8QdSVCrqQcyfDmFWesjQB/vsEW3gyryd6EK6s8p7ekWiOAFe7p6ZBYzIEpgqFMWa
PU0jlo3XeTddN4+7aYMny1K8bVbQO/DL92RIrkMRL5U3bGfXhd9YNt+Fzv0skOWufCsa2ZPTgA5N
ySRgjBTw809JgvtpDM4zIM3C16xKZrIbehqV0fQzNllREw/3FfX6VEeT/zDH4a3arL8DPZ7vINQh
GjgOAjEP59KfRnKO/UHcZokHufYhkj/6HF2M0D3MlFZpal1dtAEydofx2lInrKu5H19SS/y9o+HQ
bDPCU9zJvFHDeDNmOt4nkII4cushQkwqqQYSHij1q4yo7baTuO04VPlOWYyfZl/nTOkbOVgCgWRb
kXXdiQzYeYo89DHNPX1HmRc1A0EB0/fMgCPGzz60vgB0oZJp5SfqFZKS9uZRhNmVINVcFUBy5FEG
PRhxMJ1Se02mk8zWHuc5kLsOkck391l6y4KUNsHk053MYORRqHYtYxrdecPYnwtTbLuUAwEZZNZw
5MWhN61NaMPtFAdIxNDVSHcePr+ex2kXR+YyFd4RNSpQlsR9yKj9iMY0L0XY3eO8FMde071WY81F
NhzyZa5s9JKz0P8JXK1D2ZB3DYo//pEb7ytBGlSOQxAfR5ZCyJEEppoWZAwd31vh3XsJ1fuoHY5z
F7hSb4vYLzo7ru1tm2WHyKibPJ3SOgHGPs8+BjvgxVn2AZd7zVpazwG/jJuQt4jiFN02nx3CZCE3
CcC/QyAp9/eFGyeATl9kG9KTAYiDZbhGzxoVPHjl7TlV6VYJaEu1+YA+xDwPNygv3lMRPVKOhhpu
6+OS5jWStAC2Ch1tdYme8fzAgnmp0Ezjzeh0TfJxrBhjU22R2DCFaSZtWvKtn13aOL2szVBgoWEW
Yz4EBUeUs+v4YlYhgIvZeHj0nTFPaKHe6BbchJlnHygvH6DXFlzMbHl/TYZ5QiqXsPYbD5OjQuq0
fnYznaI3kqbkwWmVNsg0J+BByYYgtWJgeeNu3JPPVsHQC+9hocNdNvnvsXCiWdu+B9i/HNApUOUy
xI+ajGfAkxvCp9knxYyAqrLkmxf714yElR/c5NKv4z73jusgUJ2MEDOrls4vUCet3zVzW0NWcFw2
6fbz2D8AnEUsMMBw+QIsDBY8QRhNO933d4VQhwiey8RGWZXPud90OjoU3TMoSzWQsQfERIgoDBBX
nih9kiH2ztquouqCZWnCfP7BczKj1ou6lySNUbAu7W4xXQ1LO4rzsb9H2VeRMVjR4qXoJnjtHThX
ptbe8rh08VBGhjaa9Lt1UdCSDaCtVCy3DjUQSt+wUqKz1daCI57Q7T1H2nai4j2YR7pDHIQYk1gt
micgMrip8/ae13tXNydgkfPLAGGOQ2zRTIg9RcHWXDDF0JolP3ajF9Up2a7cX8a9WmP8O5vBHSVF
UQokUWWPKNcnw5Xk06vvA7gLXJJU3pQ/GYX+o4MrfZlhsv6eT2m3hwORLadiTE4Mhm5jEBcvfjTQ
huFAq7po2UH2QpvxtKjwfkbHt8SREzbTp+lAsC155Qwm2cegv3SkuOo8vO0McG22tPWGgkgvtI4n
A5pjBMsN5m+HwEZznetAlstIpmoLAVFtbAOS4EVeidZJ9EhgTFKvc3Fi1GGzZ7Agi30wPuPgguq+
HImC+CBqGMQbY8qcuuAmktFPDJ8BsliRoQiJnkhagCcP0nld5Bs7RmEikAKZYdot1rC9QpIYlxyi
krsx7+JDMa7BURIkOmg/EVc6JPW0DnrR3YGz6dX50IbPaMCeaRfu0jWoYK10hyPzMOVZjkXSrzfg
XLoOcEkGB1heTNj+zvP3qEXw58ay6aWvv4aJCR8T2n9Z9GbvEn/luu7jfGo6Nba0mmmQ7Hmx2HJY
dN42uQtI2WLu7t5r+S3DUDOKhnCu2zUO74jV7m1MUb9Pmvjn3OtfgNjqGimqVzEv4+eIM/hvpZB2
Wzb20EHUol5T8i304muA5MTKL3iyUHxFjpJI1rR26XEJ6NBy89ziaLNh2/iZAyLTJwdkmjfb8NkS
MCcvTdAH6lVJMCOEpGC91UQ8uGnVD4PxAWiAvxTO6151ACFEAsLBVrZ++zXFueSLBSP3623huq6r
zLwOlbP03UTfTDqgrcy7hZZR0aK7+Z7E1xXp1JJku8Ft97kGOtC20akfi+1QBBMv2bBccpBQNT/x
LtuxaLokrT6vBkrbLptrDoTrgavwRx4M9uKtbVf/fsmd+1Fsol7iqRYj6tNNjYhIxt4RIhhC+VJp
ePhAo/BdW/VK04N0yz6gBKc/Ktc+CL+SYmC1Luxxc0p9jqvbYidwG9B+kKjzAiCAxYIGBcw3qy72
jkWnhr2MEMYwTY/urCi+gr/+MA668Yb4Ktb1rY9j4Nhg0oy6O/FZNnZTD60l+SkmpijjLTolGvfD
OhKdxwhNDgUi44ZW4+9Qa69zoJVFchcPCdpNBl4t0k+8OoNcRF34A0JrwaOy57l5cdIWNaROYvxM
5Iv1+VyRxGMVdI/PPJkvq5GHPBXvNonuIcy9Ve0gvbOE9xDxuhyV/TTiy5bVVTblp3kDmJhh5qoU
TCLhzFC8gvNZeS09oMEwN/moUHAPKrtkQR82vj/lQZlJDrDOE9sP2TEIKY103EUgKTxtlvWg1Iyq
OE6DitqyAPPryMcheo2h/5+WLl2gohGE3mX5vRshEpFCUC1zeGgmb/uvLZxNXlcDd2HKVHodY5A8
9jwYsJB67yUWPLt3JJOXdgKkuIP0wEWvUYRVq8L5KpOZ3VAoYd0VSzh9FS18r0a1Fj/I0uq83FYL
TaYt9Xdky9GycIPpPv1eFK5rYP0RzUfSJBmLzhMnOTQ/VhI/TUui9sGyZuj9Zl2TOQ3aTiI2NElc
und+0v2I081WEcmA4gwQmdqrNoKqtCiY3Ru+2KuJ4K3qY9ntgoint0LL6AsNP/u2voVtdhIjs8nG
5H1d+c0aBcs7QNuucoTtBNpDva8PwxpcEzW0N7hb+maWKnrzAwdRumU2uxnKNI3iC9IaCOy1kBiv
yBLSinfdtodL+lwmg0seotwEP3pogzSBhC6HdsQh2Zv2edr/F3Vnth018mz9V/ke4K/zaR5uVYOr
PMoTNtxoAQaNqXlI6enPT8053aCm7IXvTl/AwtBZKkkZGbFj7x2g/RS3l2FuP3lW9wHGgE4bNdyb
yVjva3Mwv1RmeXTUK9WTV5MZ0s9wtPRTihEK3e/AkuK+UOTTIHTdx87ZOZMVSb9nVkuD1b4LcyDH
lP8yH9sn9XsRjdFNkdZ8yUGGl14zZNeT6u6cHE/zDW0Qp96HeU9irT62lRuN21YqSeLXSbqBtNVu
RmVoN1NaD3RJcJ091FoKy8SmEsmFvEi16QK/w2hDZ8jDUAyWdcnRZSzD1spx2VYtPV+4Wy+mXucb
an/4MTpEAw6CbUqv8lOiU84Ochip49pup2epcetO4A1JM4tN0qUH7MQG0DmM6Gka2kfgencH1QFJ
rc2Mioe4zAd/aioumnhMN0BP2pRunJt8i+u2u5laTesOY1WCchdNCnDzI622tm0emx8HSw6wQip6
B5b5dRDOxhGYJ7sL1BLPQ3RuO0qxpblGPay6+fnY0QhzGjBd0TGLDWqachyyyX2qm6HfFVZNm9qZ
lPMsc8Qt7kNztzGFMl03kh1ON6BYMOPJn1sy5mi2p00yUeP4fdcUk2/3evE1yiqx65V6uHDGdt5X
epKf5YVhXmjVkOzwpVKf5tl64Vj65BjesU5G6xL0gWO+NhT785RE7kWTMwliAKC5Atyz6W/myaUi
I+uqH2qJXZoT8ng9BaTB1B6VUa/DLeDscDn0VfmSTlN7YLiSMKgH7I5TubmI5p5oUyhpeVUZjvCH
MOxf0i7O7i2775+lXls4flX9NG8AN8Hr9XEOh21Uhc6D1O3xkPRNcgCuSrdO1N0VeCvcLtN8Lmo2
/lFqU3nsCMsXhTM2l15iQjayrDDbG62QV5laKC9xC1eryfroi5q46iHRq5GenioNjt8uyfwJt5q7
Itbr7ZjOYtjlrQxvYpNx40LJaE1kbu6rXcsxBl2EQiu/0RKefFdd6STPO4pr58OgRUsW6CTHMQOg
EXZY3TYVnqadDd/FdGrtftJEfLQ60dGior5hHvhc3RQAJ4c+n2Z4YcNo+Ag5P+eVBmahFbDlsrE6
WqmZP8G/qzdm13hcs/XSKkmzsaq6ukIR2lxoihE/mnk/Ols3UhISsfgGYpa65H5TSa/TiYZjEXXj
F6cvqgcNmuVVWU4jascrSGs8b01VNjBz0d15yfAxKpvyu1p1GnQ7KxcHo9b7KwPyDkCDGg/PSesW
zFtTvGyjaTGQctF/j62pvw7zWd0B4spd2kCYs4Sd3kFWH3wjF5BE5JDeDrlFKYnILz2kvUa9H41Z
eKvjoUotx9ZW00K7ZH+129lVHT+bwbwmhjQejb4zqk0S5TyxVrp8Ay/6qHTOdFV4DrQwMBK/sZvk
qMbNvE86o2G2TNHvMenoL9yxUUgI43gbDyHfO2/Tba048rZKwuGDwqTQW1bKLqjs7C+WPTYMMlQS
M/XzRmiPsARSUEdhWjexawex0z6ZaZdvYti229yO0T6UrneIe829U0HLmjNF1bMbLD2HK5FO86dO
9LR8s1l89IY0o1VoeNd2Bo/C0eZu27bQfBo7VfcGRhLXVVkyi75sos2g2uB/jG2+FNQVfmmIaJek
ZQhTLosDpggjkPWq+DCHugOI0IvbMFTk2RiJdJ9qBR2EuXSutbxNLnKr83ZjHXa7tDU2kuNh02Nv
dNlqLu+VHKxNimPTuZbTY2N+nxnd1Ek1foosCSo41fXgN0yh+TKEMrwXkd48Ys6cb8u69r5GiWV9
z/J8uJXGFN60lqzHHZ2v/EBHwat83nbvAPa/JEOum982XHKydYsqfxHzkHxQaNDtYmVhE3pNdq3E
7YcUc8WNkuXO57THYmYpaHZhU7vRNtRKeWlotQDynkFIrby6mYwy27Si4WdqZe9HhVjvaYr+MFtD
ovppk5iN30tb02HhwrSipq3cq2QuzUOpG+M2Mobue4E5xn5SS6JJCUZHCOQSHEZ4HUSRJDf9IO1t
kYh2G+o5AKkGcS+HdHtD8RonBwUUqvGhZjp3kUb0aoXe7dMOt59dMZHKLZOojkNcFtX5YHfEa7PF
apbXpnvp3KE2fJsBWReVSc9zAAU/zordb70Iep6MlGZDJ2H2cbWwzu286tBTNdFx8ub+0hzCFOZr
bw006zpzp4yV+hxW3rSja0brrb01mgggnxJW4e3ZRom8rd17bTKiGytLZ+wT8LZq4zGPN51lLjy8
QtxOuQlvcyi0i5ROw66rYOOZCth8ouXKvozwdNeGMcazyjC2Hl51/oAcFjytqA9Z3lSdr0kruhAW
0DztZGULGS7aFn05PiW6tP1q9NSluQfjKVGLFyO13Vv8MsVXWcEExypuCbUmQEor1JfUGnUAO+FO
Z6S5zV4piu/T2Be136ZFN5BOeeVXfbCVrUV7dmvaBhwVa8ifW0TkwWT19ReKf5gy0AmjSj+qyddy
tDelASdqkln6XetKsS2VYbqaartu/dL26lsmLNNUFc2Y+Vo+2NdpGLRJNILHGtW9F4VQDukOq48p
TWUeTad4D3T14NZWqthNIyQa2w4t1ee8TL4JQ2/J3TVrvk9gbG6yScgXXD7gozqp+gXsN76j9QMw
PJcFLKtSeUp6gm0eTjHkknyAacqQFXqw9jUz32gH6FPzTR11/TESY7+P6ty9nERPUmGX84UFu+Cg
ti0dtLKByaPS1PHHghBCGzwBUEnL7FbhG57Dy9B9I1NwZmHW8F2kuPa+N6S6UL2wR/Ia5inpGGFs
I2yHdvk0kgmJUO5GGGs2jbeOF3eQJseK0lADpbdSGlvFUOu7KSEJhiaU8pWh1m3npDY2jQlX/GKM
mhjg26mCkPLXb7pca5kP3IOK8obEPlBgf68nYKJ+ObbWravQOGubqX9U9M5+NJMuOxvmajELijuw
BJQ3sz8VEhdUEFizaoqvvUnqaU+doGZs+zPGxmccCzWKFtHbL0pIFhzW05nCGIFdzoLbqJftBfkd
9H6l1SLfVoCFqBLiOzXDciISADKxk3CzvIk3WbjWM9yl6JJipLzDtFkAfaZLwinF7Cuu9G4jN1Nu
ywb/zNGBnhflZX6ndvUnt4VqO82kdU6k5Ds2v7cpw1LSSumSy3TWnPvSXFqbjbo08tvKhqYFB55a
KrX2Rj6mz1Frn2tj2VxRpyBArRT741BV6XbIuuQbBC9pwgiLuuMknek+bTQFJnGn6XTeQUCDtIDz
BFFAuczzEB9Ux2jTQ5J05XU5QGbxLW8WkA3sKBn8FjiMjLnVP5pIs77GYcodSJzoizJJ4LqOMirO
k3DvupCMTLZac27qQJpAvWP0bNQwoqzCFVdu6TbHJKxVtpxjxAcrj4z24Cmg8ZJyzx+F6PdjSbtU
4ePBLZN6uonoaW3Dsq/2PQqOWwP88dLqZ3GtF3q/dcM8g841qeZmjl0V2lvCCYnU5HGcZfVJAeu7
c7y4ubBbCMMisyYYrzpK864gNZOydh80TBBBYzRaCvwtYgLPy2/SMG9przc0WlzA7YecXo+kiaM5
w3k/ikIHY+uMbTtKsUsnE1JfHaE2NpIO7BNSA42YdNTyxz6KPjozRfV+9iz5Eeos0E+ZUqLPuMJx
wOvC3WblpB2EkzXxprRjzMjAsz5YrewDKSqNG0Q96iuloFZxOwaYR3bqwloOe3fX6Y15Pgx2+xjy
1S8QzfS44eXdM4BzBgOsh4xswOPcFrUEokXTcm8kmea7LkRe2TcSQMFJzupR3Lt6d6NbSnjRj4mx
k244X+AwIp6q2Qo3cVfyiwOY2Ka6sx0jSlMK2gyqW1F95sn05aab3KXPr6eHRrXanSaTdF8WMLgy
sKGH3DLjTW8hZw5x9thKJbRutE5JjgXE4ospYekpnvR9P8PYjlsn3OAlTv04Q3QVQE+KfIhIti8q
TVF80Rr6o+kxkwDdhQgitw4v+8or79FXipdyQLHkC3VIrvCAox3cwjLamW5hL20qE17UHKmfDGhM
N6IJJ2ggnCqo+qzbVDP7DWi/+iltx+HSNAUH5dSrN25kRRv2gbgxPIwj6kamT0YadfsWAg5jPUVy
M5J/nNPiB5nWm1zxDao6zhc675GrJjtABHdXZJZz442O3KaTHj3UJF9PVQXKPRl2eIl1y7RPa9t9
yRMr/WjCS/42Fu7gR7B0NvZsFBRZpth7Obokn2nb9rUxtc4nu8knnznIGQKaKfFSODBlfHBTJ35M
IoENSBOCHePjoN9NVlts6EwYR1Dj8KPqpfltZCyuzk2aPM92JrZF6cxfotooIT6Y3UWqjM6hLRZC
ljlHE/DzoPq9AtioJly4YinpVwGl9cFy8/5yqLTmfCqN6jwpZjIFgxNTkQo6HEczt2g9JHT6otpQ
InbfxlimF6PZp1/HIY92MmsgCpmW5W1IahLifuvF2W42UoryHt7eF9EYFv9C19AOeKCKFefeZy33
kpcmye5IEuWhHa3Oxzqk/ApxvWWcV5odw8SxW+h/7FNOYlet/c4b4s9uXQ5n8RJovNYt98B43bkL
5LQh5NLFDhEdtEhjNkUH9TGzpXEcUbJ8It2Pv3kwHx8XA4X4TBHIz1U34hDzaroRi27Jg/Qnooco
Henxd5riHQxHmtvJ4RMXsT/Nw1GeUciXV1JHkCObeaSw7W3EN7ZTUjJZR2XKGp0Tbe52FCvOvVan
9PmQo0XGqH1uUVh+qDS7O8heY1SAncQPzJMBIpCtBZSZAeDUZQwrrYoGbmiPWfFCB2fDD1MGJWKQ
fs8UutrHgEqcjXIaqTHCcw4DnV67Ht4kECS/Ky6+qkmnxTkdyRExUl0nvNuanLtpg5g2fkmswjwY
5eDudejS9Gy84qClUYUFRjuSkHu2PK/ZoGRKvciOzVKHAb5M51ZTD19DTw8fo9gqLJBcunrSceuX
xpydvRXDYtNlw81QJ+1uziV4ir5gxo1sbv5TDvRgJ4ywzzpDpDejMzCoHb3LvK1BXB+cPs39GHj8
AL7+oseaIRgHYYVgMDpJZxjGhR+qiRfvZmUQBz1V0dPqUFfgCNZhfc4hpd8abszfMabHfLTrPn8m
x3E3teo22//Q1/aaUo2jQx96zUFURvc9nWHowH0mUIrShGxXKdBRNKafY9IPmQvR666vZbEBeVHO
ijhqjy1U7m3VMhUTVvq3BgoAgtsCSucoRlo+fWGTMbqaQevVFPlDT68032V0LFASFnSRRWdWNIdp
Del4NKb6pWr1+WHKFPOyGZdaO8vGc/TIxSHtjIRyPKJB4zoyeZqdiv4mbyFdLVKnW7KNK7dL+i/a
NOp3VpdlH5IOzvKucmjESwO2Y2rU/aWo4eK7cMy2Q8HeaLsouRdSebZzEs2uyfVzVNfxeZk07aOc
Y4mgQ5i3EUqi86Ixy62jdnKfpowy+4/RDZTsppMc2lnLNkatePvKctw9054SP6mgAKfaI0cTzfpu
UUF0YQLHq7FmihGl7r5GUZhsc0aCp75RMTMLvw9eLsfRm08EhmJHZTPv0Q8b234SeuX/J4FtI0t1
tM9S0p2zNI5hf7RUwv/pUFW7sZHHBwkHL0hDCMeKPWU7zUzHs4TK5axHSvTDq+R/5MK/6GD/FiC/
T6d8U30r7rvm27fu6nP1f0KujKHI//9fRfC/5MrXi774/12UzTccKn/on3+InPm/fuiV0Tv/F0Nj
mY9lY1vHyB506j/0yvgaLNJj10ULiYocgfLPemWVkQ4IChnPqaHwZzkO4L/0ys5/2YifXXx3WdHh
1z/RK/8q81d0vANokmLd+6tufRwS4BC6mneeA3JFyqedxe6s/pF14j+rr6wVHDukZRPWCgM1rI+C
V9KfIC//dJ//5437WWl96soX2f9PFh2t1iO5pva/I0zcwGxyty3TjN65+GJ78dPiBtBALZihflvk
6acKhzVgRmRp77vy5Rv9vDgzTFFRcOXtSFYHAnyBLO0t34ZfjTn+ueUrtwPPmk1gjTy6A9jACGdU
ys95oUJ9oT9yfN/1r4TtI5+gzDMfoU29vCjHbO9gXvlHrhz/XD8v/M83x608pCGpGzIRHC1VaJof
MHBiz/29NX/zypy6N4ti/6cb39KIm6ck8W6doSRxakgvOQsxnorfGob7q9HO31e/OA/8/AldKeVc
2HTeI6ea8UWsqkNjtRpwc9Jxdi0EZ63/oqhO9kf+E/984Gr/5gx2lB0g0m3a99czXETAFfPPJr79
s/hq++LDXRSFZTu3amQjeB/yTdlYT68/i79uyT/2HP8svtq/GWYCvdP2w21bazu9Bk+YS98Nj3r3
wZ0fywbpL1l1dpMxTBgJKkTLQ95/DcOj0+35tfS+wi/6cXz94rLxcyzRlw/93cWs9ntdaq0506m4
7cMa6uW4n6MLBe1zemVTdVrGF0BkXwJWDvpxcJ8davuCLZvXJFbqpfDQJP34rR6s5d8IeoLx4NBo
mXZK+X0RxL9x205d6Sp4kKuFQsbDcEtH8WgYXyZwbps7YsgLdIPaiEgegabSuDBp9kpfbfBK8J1c
btTCowVXb16/jr/8WX53x1ZxBlZ3qjT6REdPLFoID4Zy7buiO9Ns7hAqL53iAsj2Fg4Y2Da56WU5
Mb8COwUoa6EZ+rKDk2YfM4bi6IZPHvT6lTkndvnaZhgCRwYhuGIAvBjQazXOcURr7NYmxCRYdB2j
OzDp1pGXVveakvd+3g5w4630AwYXl61af08q7zKpxLNnJHf6pFz1XvIs2+hRaTFOQXKP8ON8JDts
4unC1ZQrp4cLImPmdobGI02WL5lQtyOoAApV+Ql6yi7O660Xxxe9QnszDA+Nm8Kcmq/tTt6TF5zD
uDrre+dCiSNIOOr5cscSPDwAEK7boT+bTe02VdpPSVFfFZWmQjiuDx5UrjjJbxPbo9OpIJHJ0Yfn
+YdRGfe5zHYMFAX+pouu5/LcSqpzpMpn7VBfAFdeG1pxl+fVPhqyAj5WGIASv3F6noqCqxiujSJC
X5jVgT5wwMUSQ4tFXXnWY/58pbaFSQvJaP0Q1dbrz/xELqCtA7sEe7ImKnO63ns9acAcxO5dS6ur
iJ6OiCo9cu3AHHkhZsbK6FX18X1rr4K3WYrMtSujDmoEQn5sh9eum9y9vvaJXbD26xyUFmWbY9UB
Tjgt3Mxl0HWKHuIGOMb7s+kJf8fwJaX9+biDPzc5ZjS1wTR6t72Zn6dqFrx+/Sce6drXymlazUPM
XUMnVnp/zsu7Hkrb9vXFT92cVRBVLOkqqRG1SDTdcaNYGQBAm6lnGVzFd743q/goLRczcltrArS+
wawokITsonnf+762Fuo9pG8DfcIAlMDyPStqDmOT/dlIhn+e6mr70oNOW9fM2yCX+YL1+rYdfXv9
xp96qquNKrx4StS4bwINmj6Q0sy8ELrf71nc9FZb1XGVvBtGwk4eaubG48ox7nPetVfN9XSh1FCK
cgF0gkx6X+ccqKFM1Ddyod/fFZwff91Gud5MqVkmXSBa96xoIHG3dILfCManFv/XHp3aOnNZXPfC
PcjMjMClnbbvu+XLBvspow4t2SAtdYkydRMf0MVZ2zTE1On11ZcH9+8cA0evX1cXA+2NEWZjANjX
+1gd7Yc8u6+z9ILW1PfRTM6LDl6oBZz6honvqZu12rWtbU+zmi03q8q+8z5tjALy5uvf5tTa+q/f
xiudKBuhugR6UxHtPWwEStM8vL74iXyMYXG/ro7S1o2SCs3HwJCtz4WwlI+zM7d+PoTMdKilus94
zTDBqfVr1/FwD6hRP24yS7sjZahvisEK97NDN1LOtnGdM2fQLyrcZRRbs3yYPOMlrcqXjLYTvVHN
fucLtAoI8GUcKRW1CyrX/RZJtBb90L2x9u/TENNdxYOwF2HjwUsKdCdTDsJqHETizgcVXwJ7zJvL
Hk3MLq/U9vj6MzjxgN3VcT53o/AKYLwAQaavNSot9g53j/ctvooR+BuHi70SR+1khxulcTq/dYnN
r6/++wORIbG/vj2agYoKWXAXIMdMYOFZ4sIcO7Fte01714GOC/qvH9GnFg1LO2uCWCmpGKRt4u0C
3er1L3Dq3i8//zkQ1UbVJdJtA6ebdNpL7Ys9oZh8ffG/vLt/E4jcVVjA9G1ilnRTBwyFM49qVyIh
G5OvDnbvvlFX8y6VA+IlN86uJvoYtBSNepfHdE1ev4BT324VOkonJ8raTRPMor1jTstFX/yZPfP/
Hvb/sk2mN202jei6oHTMr5VqvtC8fHn9qu3l8n5321abG/qh0YeLjVlayv6o1ZMN5F541KsKIp4I
/eq2QpSwzVLnyY5jczvWjITJCFbnCp6I2CehyfBm5F3I0ft7RxTKFTz0cD+iIqC6mRTco0KxwYCP
4zjMmrNZt/NdUaneWR5bD/UQiq02j/UW3zR9Nyg0h2I3tqAcYa8waJ04dKDlW3jixt7FvAvjmLqG
bGtVxxipkt/h7HOteLQ+6Ga2W6HP7nNGe5/KD360gezwvpxk9xxm43Su1dYy1QFThslVv/ZTm27U
0Um3U9ZW/jxqgj6FjTzC9p6dQUA2QUyEm9+Ap6IcvsgE4WEtGCX++s0/8cqs5wG3o5JPE8MqA3gT
2Rb9P/yNTrwR6U4czM5qP9Duds0hG6oAfyWxoUPrLISnb6hVwRywD0L4W4UxHhpUHnMZR2evf6cT
UcpZBfShic02UpnWQSiPjygmkDh5oj5KfXjjE07dtVUI17GuzDAYh8LThJeKgFZR6s1bhvFLMP3N
dlgbxWf6WIYD+ssAKL6HZNlAivMcBeRAmY4aJvVvPJ1TX2IVzOWciUp1tDZoq/qmb8JPalE+vO8J
rIK4TDL4avVYB0gtjI9uY4i7Qp1x8rGzP7Pt/zsgOatYN811VjjJVAU4Fl4iVnpJM/fpfVe/ypGa
atLTMSJHavJEv+h6KNUT7LYri+L4jW136hVdhbze0DMHi0M70BMVByz8qmiUN9WmmmD2vv4tTjze
f028VHpnaibdDmy65bAkpsfUG98wij+19ur9nx27ToaKtZUct9U+ba6q9n3IvmmvMpgMcmPELCQ7
SPNNY53F7yuGGV7769HvZK4yMT7EDvKhOwpv/BwZ3vtylvUkXl1Ku25a1Q6cxINRFkaZn464dbzv
QS4P4aecpfGUOZyYuxcwuRGpFarMzaTFP5yjT0Lap57kKkQboxzwqRV2YCllyiDC7jqcmN39+pUv
j+w3keyvA//nK5d1p/dQ+AKYb9X1GNJIiTzUDL2n4W7jmSgRHbQur3/YiS1lr3YtipHGaQfDClxZ
QydMIXK7bqNcw9As9q9/xKmbtdq1iudl0Ok1KxirBGVa/UHRvW/vWtpanVlRAuepaiYecs142kht
Me+zoFS9b/XVfnVt9Ca4wHLhUzj4mlvcD7H2vmNk7YufxYj/YGI2QZGW2PPCu44r8/n169aXO/ub
N8habVobVkScMjsukOll0TlnqsuMYLnXi4cwxtqoupIJsw61Mym+6caX3HhSzfnCsBGGwU/nT/V5
Mmf4abwR9/4aWPW761kdbGYsyylLhRO4CJttKTculicaHJ/Jg1odXtKoMPsbp06P2XBdFFDXQ+Jj
bZ7hLZPWSxOj/kNr/L9PwPXAgzFlEKpt52VAcrAvc8tAzJX2b2zdE6+6tYoLhdklFaVkGYSudYX7
2/moK29F4hNtNNPSf41oMX55aEJdEbiYB3zFM6BfbBs+A84n+2pehJI1bkjIl7/E4fBgatUHjLLc
OznNxqaycIrCqwbztgx3g8Gmb1UOWrI1Kn28GTQzui1b/l3buc6hLKuPSQvtVkj9E82GK6Ou83fe
oVW8kTT/rT5smHqkxt91Hamm50IOfP3FX97v371nq0gzi9Ku0TaJoJb5FY5UMCIo7PCzEZ/16K35
rSeesbmKOSMdJJSfYx44kfzcow+zxw+vX/6plVfxBuoqvmjwy4JQejvhpfCKqrfuu34i0JurBCHp
4rnGTiAPenqWxxgn+/vKKNMrXcFDpsKKCQObtqo2nls32y5S5DWU7/wOqyKMTccq348QxbeY3tlf
4qQcLl2jUPdRAnTYUQnChdAeLF3q+7Abv8nGwHFhRDGxFegr9iJ5X0feNFeRLcqxWGUgBze/w+JA
j8+oKN4X7c1VkIILXRh5E2UBu+gMy8cPVpe/EZBPPdjl5z+d6I5rUbnmXRZkbvHNq7xn7a3ZQ6dW
XgUcdZSao/ZlGkSNFe3M1m4QRbVn73sfVwHHchom+81jEiASETstqrUtrpFvbdaFZfW73frXz3+6
K0ahWNUM7TsQzn7AEYSsBnDstuiPtNzFIoNJsSYoPxvL0Z7AocVyy0SPhoAZaC7TZtzArC2qWPCD
D64Z7y0sDiIvRqkFM167Z5/C8n/I0DS71RPEBnJkPzP0+3Cody3oJJ/Uuc8jP8Wr9sfHapGzed/N
W8WiUVV06OF5HshZ/YLh4aZdOKPvWttYhSC60VpqZGUWNENJr1zuy0R/3zNfz4JPvCyylazIgrCO
Lku9van692U8xioAodxK8agWS9wE8nHxao5k/vi+G7IKCzkBJkY8KALLPoZmUL/zPF+PfS9FXmij
LbPAgD+MaE1ER9i4zv59V70KC1nIbIle6Vm9rDEM75/B5Z7et/QqLhRlLTLRYF+uzhm+IH2GuyQy
gO37Vl8FhtgqXVsOeobwF8J1W2bXZqh771x8lSFUpW5jttqnwZRHT5odoyFZDEfed+WrXRnOo2sg
9SmCqSqyfQRb2nDK9z3O9ZSizFThv5HVBlrqtbthxHtReFiMvevK11zSGdQpsrVE4CRi4vNffME5
961WoGYvKcZvMid9tTnDqMqy3i6SQNWVMwLxJdvesj8Qa63aPap54yfi2DJVhhgNmX8Xd084sO30
Sd9M0YwXJSW2UG4j7OGM3jhrsLQc2xcje2CFHGDYyK1LnVVstJeG3R/Afn2GhxwN7RLNCeNmeEnL
p5Lq0ya2GxmmqR0mY3NAAK8K61D2x0HdL6G6dUa/UtMzfjLzWiijeuT8qI0Yg9pPsiydTdNd8Zd6
ZpIgYCngTl/c8EV1H7VQ803zhmL3ksPAmN2XRh4Z9rAl+is8LBcFdZ3Gy7FQ9stcAvOMT6+dDneg
2pd8kaS6S8Ux4/so8bdwqni+X9se+yM+hyU1sGB0SkzlvuKfMSB8x3VY+Na6AghX/LiNTBJTG+Os
Y6I9H79YXogBp+N9Gn7rh2rPDeE0G9TqPMzNbZ+ouEiGKMvq807de2HEH/fLGTfB9xdDflNqGHHJ
+in0YFpWT7p1zMbosqes0cSiIrKfuIYIfCVCkq9rz02L5LawPiKUvAgLzBbqAqd6dA0RGoHuSrcv
HRpIMaZLNghq3+abCIM7OeuLo/5huYUaU0Ioynp13zc2OtF9133E7c5Xx+kCcdY2j6EPVtusQoTA
+J3+2c1szPM97H/Vbf1OUOGvIumn5CEeafd6GCgGbRox3ya0PiFwfOPoXl76322GVSYY4aaJJpwy
wunGB2yWRzpQmMcbmOz6SRN3eGggfX/ftl6dAW6J+8AAJyTI4ugSP5pHM7L/aMTf35WuvjoD6qxG
bde3WWD3sXlEbImXqXTemjG7XODvbtLqDKh66dn4p1FHK+WzGHHN6MQbGKy2XOHv1l4dATVNa8sa
jSQoePdjGW8YKXDOBot7C4n6fsl42uwWT7VuiA/xrF1r3YfXH8epR786H3LZFblMwzRwjfw7PS8l
CL22ehC2m303Esu7dtGGvHEWnfqaaz5zM4WmXc12ErimV1+MHorCog0xJ0K44ve9Iq8KN002EXJJ
tKR4PrInNe9YMSMCqwetPyKq1d44Xk588fWsccYH5nmTi4JZ4GV1hR4iv8aaMH9OmBBK1Jwi5lTk
7fteem112iByxldpSplWK8fPyNCfxRR9fv0BnjjItHUm2BmzaCCxBFqED6HwnAhjChRti6DpqGaN
d1C8fNri2Vi+gW6d2AjaKlog4ZxCV2Z5oBfpsIHgQrcxf2ejUVuHB8fScaSaGJ85lh8LtLNC1T+9
fqdOXfcqPBhx0yqu2efBMgdBs4dP4J1vvEynll7FhqlXsi419TToHPVD2KaYFVlvwWCn1l7FhjJt
m04ttRwfMPUJQ/59XndvJHB/RcbfxJ0101UL3bLPPTMJGkcXzAhWkU1bzPVr8ZnYxameRL6CMl3i
F1brixHwrcPUUKzQLJFuY6bNnZVlrDPqQBFbZaqHHa74eEdHXr0FVNAODY7bvjlE9j7jS2xHXSsy
jKzr8I0vcKqkXvNpm3ZiElblxUGPP3tmIdwkkuABgPm/68vilnxmglDBbyqDC7OBfgKp1mg/Wbgl
pFawZFQzQiJO9XYO9Ax/6/OUoXx5inuCuqeo7myxy/6bsPPYjRzZEugXEaAJui3J9CnvSrUhVCoV
fdBG0Hz9nHyrwWAGs+yHbj0pk4y49hy/Qc2DmUDsbqGDDtL4Fm0Vzu+melYjFi9BT34Ux0n/NdUv
rf6fe+H/+OrN2zv/3+58r/HNzi356wh8i/Vg/X8vme3/Z2rpf/nm/+dA7xC2w0x1tHysrS5/WYtO
7Smebm/Cm4OjBkuxQ3s57CqrgbEGJfkgDRAXN5aPc7ACk5VDwLBEOMi4QrDHdsyYRfNe2Tn1CmMU
OExGq0mKcR7u56Gg6N16XqT9kv1elSMAC2d9v7RuBaWG0bC+cxEJabtlk92brD0MsOoyT3KMh6yx
z+bQEYkAMtH7nJlDviFhvAVt+GzWZuIu1kM+oWlwFjCe0C7caNrWGj5KN0R+3t34qdJvIyk1SNai
cK5GHjpE8isb3Kpx3sQstv1qS4i/tVH8M9RcfgWQO350q7ufvCvHh43ddaCQYbULYXrvGeEGxaos
9YHOL9vxhvgR+klJcRlefFEu5jVliH/vdUt9ckojSFoH6prl/ilzZ92lrOjHkH8Gtk7z5cycnd9D
OijR3YTZoer7ryIYNPwXLe4C0fwIx87e8y3/DDHUfCCgcS8ICtPDDHJ+75pdE5sNipNIOrN+kGY9
HeZpUcfVU15SM6AS38w8Z8EiZ8JsBZHqDJyzaYv3uhi6+9IAimGgLH4nJ/KxHASd9yWgHT+U0/DE
dR1PRi6Oay+yHT9bRpaJE6xalcW/QFcaQOyMNqatdrXvZw9pNRYPBcIIkvDJYIe6/D0vANfWimNk
bWBm6ma1k8GwdFyBX3kxSp/3tBP/GBzCzWVn8oEfy6THYLypmoHqKluYEtTAR86FLtbTuhUpK/al
Z/yBHWQnjlQIU8ZiOjpWb0TZ5qh90fh2Mma5PmaVtE6lsPh2WJaGXjet2cmUtX/wnGb5NGFLJmEv
8JLIxTxMITNYuN0AsOGd2ZlQwx+NQMk/N74967wMBO1hbZTnFNV2xHw3UZm/rq+1rMEsm0ZOfR/4
CYv/tReM0cDZyvgYtB41hUwgAYcC8mCxyB6BB5zrGCDsdg25Q5+GSWQ/k5e2bLPXzh+RiaEhL0xx
n0HR3IcGcHbce+ahTe0gWUMDuHuwgBjcTOejcUeHXXIjnb7K2vFPcu6y3bjWa1zmJpIAW+nxnylc
ntDWrM4B+3ZfULR1LFayS3UjMayWUR1UD2FCe1kJmQDsChVclpndDoGfVst03ACtnAb481+pC6y3
m33IA23dLbwRkzjPPvSmQZPwKlIqp8cEZv9yIdqEdn4aBhCwzQKpri/8jVWZMISglMuzDDfnczQL
587a1E0XuIbFWfFiEnrWAJxglDzlYxfuMm6TgzkHY78rJ795t7QEdWIICMQAI+mYoQCIQr92ftwq
aLy4dEy1Z8BkvAyKcg2F08K6z/OwSo/aujlXOnOpLpvjQoBgl8c6gcyWD0FvVuHODm1mR123eZ+l
Wx4aNmrepvFGanWdvmUxPA8WTANNBa2kL9ig2VoWqLbcJjcDWL69wJ3y4qWft7+ju7GxEtTd6iWT
u5jrHr4JSwhB0FgMvwYG148tWhhUXpcp5sCX6bs0ACLxg1z1rsKKolY1zP86MDOwJ9XNfKJtRz0F
2+jttG03264O6zFRop/BF/cQsxd0kIgmN1YHU9Xd93ajD9vUOju3U2xXCX9ski2z5blEkEvPgr9G
5qh+h9HBJYIHcjfgLbo2GG0v/WgZu6YdKGK2ATKYDaY1iqgl24VyVk8mBcJkKT1zN05MtVV6DuNC
Ohj+IBjBuPHbn3Katq+R2bjIXbcUOHQRq76P05Y99k1eO4Q3LZYdhsokD/yCb8rwj+Wo7MQ3IGau
XggAoHBnEaUaSRWwJTP/E+ieTabZdB+dzPK2iKNCJOwWsEvXTSjOXFhQEP0ghNtYuJSr4H55OIZq
K99iJD3EryMcxS6f0FNCOhgSUY6Td2+NrX2DM0y/p3lSHzOeqmvGKO6x99WCfCsNqhdwROlTPhWa
qskAjN1FUJMoO8xBr6RsZUVCmgsyKHo2mBXgAYY1tK/Cs76c1Z3+rGDHYuD0/f0EmYVQPWvOYsHd
4eQLFQRLItxoeY9Gt++Abzjeg7cWIzp2ryW8WenLyxQQfD5oNJG2FjszbOQbpHx5zIVb3HdAFP+V
ucea3rI8BGNK3FKMzgN/lQN8YZl/0nRdnzRDzvGEW/BPU4pgv63a+BDQOE6z6pxPhQSWpwvYIPxM
zjYI+1FWmr+tovw2G/8hL5HzlqPlPNWt2CKxarQblprRnKQvs80F0AjIocEo8T2Ebpkgtu548haF
Ztn92sQqIhtQTRzYS42HhB5GkBsb6gNgLIzJTQ9jM4/RuBFWau0AOXQQExYWuPfaseHHsDoRdXmO
38QhtusrA6ZNzYgmJHI3Vj4uUKLWaG343zPnq5MliIkmRh/bxNjWuifimW9Tomkq3Rs1twmNOzbn
h1PDdGxSd25A0Low62Lvw74+rflQHJrh9hdlU7YfcgtNZoYFzDQDiTBz8u8HI9X7sOrM59mrrR2N
u2pXidRhqtesnEMBjo3//wG0noTD/YrV0XH27WjVxFnKgN7p+HaeIOc0T+lmSgY512GvlDfHqHq8
/eoEn4NW3y2mN1i4drqrAY0ePGL3ndMURlKDxeXhX5ozLHveCN7RdGfby7T3KwVRP23FtGttN9xr
mf1gHITW6Be1gGAmdREXDchZNieL4dVbA8jmZAJJbiEehRdYHcawXQ8cRtTwsDQeBolgs7ztZhZg
986OpWGQdzNbo92QhSdd986V2bVnUeBuEoXbR5swcGizwMykQ/9zi2zvWdRVEVB+SKMINzIXFSCZ
RGtn4B7zAUGiiTuvcDv3YDhgTDuZw4YFbbJrVAlAhJvk3LQ2CHAI/pfaCH/lW+mdZCGMa9PNb5mp
4f0z7XvSveV8eiG2hVJU/4YVZXA1te9+h4RZEMhROq2YDxk213gTQBa/qICa8dC5ci8J57DDAGty
hxCm7rrP3UB9jvyC8SgseV8YrnUM2j598xRw1Y3rM7ntd+I8fOEwmZPJWPRbv5n5dwDHGN3Zsp3s
Puv3sCnHhDe2jeC6LLwcY1gcnHoMDxKoX8ySvQEIfXHsq5x1u++lDwXI0WwKh8OEsc16gWdFoBiy
G9uNvnfFnpRdutKrqD9K51wSm+BBHGQAh2hYfkJslX48jys65FQCDYgMAeDE4oCIOlHPPhFNSA5l
BGusZre+7zH0XL1+IfrNLK0w/y3BazsMsHAzu3C+EWZYe08P2QXU3AMxo/1aav2OKCaNZ8b+Qbhl
ZoLrqXkuq5ZIg3kREO9O+DCkg/ox0WGes7D454WduXO6wkZEDWMwYrUd8VZmW8cc/CuT/aV/V7fw
XrGPUHmHKbVe056UIpZ13t/u7D5qlV4jzsqUDwaisDn3pgEe2peflcQxFHug3jF7FxVnIbzavAxx
yxfj/dpn/gV+evEbLCBoNdV50dY0deIX+XpcguYfNXzyGzXml4pz96LYMNkvEzzzNJU/tetPYMnw
9fGB5ferg+IhtYj4OlsPTJ1a634o3Q1BmROyAFENkUBUeLQch2NR5IKu7YyKVqkNcNy2gsQKyiVe
jSIsdhU+Iw7s0B724WCKKc4FLhoa3iCc8u5XY6bBFRAs0SFBDKu51Xfba4jGa4ukA+krT5QJJTjS
YmOzXJpEF0NoX+Y8a6IyQCCW3XZ7W39ddkZR/QjIL0+OM6w7RYF2vyBimdAKGs0rJLGGFYiGyjq/
91/VNRpQXYae2y79/TJ03gFSRHPqaz8k3lVyD5qUMfdp7j57D8J3V2CQdfwNjx3VcYBbBeShqh8T
Q8/qgHNlvM7AZ45A+uWdWqz2OEwabm66YtZiJj4uPXTfSjvibUBBe3WnAVwbowBROPFIZSxUoJfk
eAMeWJMM4ANrW66b0lgxL+kWMzjkcu75NIjpOvgnz+nke4B3irjBM68mvwKom8Jj/JyI2FthzS2y
Hu6tPJvIYOmd9QJ8tljaPAHUg4XOV9VLufIbUDn3T6zQ5AXfnRECIYZFFyFs/WzGSTi7oM2C937y
pzJaVnjeAUa9uyGdt4ea4COuO1/826grbACWYA6Tx6bjq15RGATm4v3NEBRDYPWHuPLA+AWLD+02
y5d94Xq/WjUHsTbhT4jQ+Ccc09wDhHEAQ6XAvNgKgzjH1vRrmHHrgVRvLplQ3mVtTSvp2hC8WA3C
nz9v28PDvTWJJu9sSouxlk7af1owboNk5WsgYyC9Ka2HecOsE7lCgkssxhtj9MutXN3Ch67zHcCp
v3OaF7sGy3VU25Y6jiM39tTBjDTVaN6TCW+MwbNSWQ29u18rTqhAjeuDVpxuawfIdi6z9ZlUKnxe
bQOzTJkvO2XMRSJNviC2HmDMQgOlC7Vhzkh9NjBE0N7JW07i2ircYeI0T4YZeDsHBPS5DfwtQhXp
vtQBKT2nEEneamgZBzx9z93Y5ruUBQcmfrTPm+A5L9LpwbiRcgLDGlo21uzGiAOG8vaTBQFXYymM
EXH27+WyMLfBQY6VuviXZesU6wk9dT4HVsKWUr23QlseSqn0odWetZtLNoOlveAy1kt3r+2hAAI/
dv/yNi1+oUTOLlyU/lvbT9XJcO1but4L8KoYz7YsTUHMDmSPm2pP4L7W+zaskSjXmzg4uAHvU37q
YTE1hujK7xMrYAwyvcHIOoXojFWj+YkeLR9+mxvHUdvb37V3vASEIs3bLtwei5X2j5bNd1MXxpNX
a2PXDa33FmxNeuwIvy891d8o2EgmlgY0ZLBsRB1OUOxFyY4Uy7Lua9NB/91qkT7pQQ6Jdtl/aAhP
iPLrvECcZjnPSISg8jPfdMr6bWAd0NVv7DSTVZBpnLTQw87r51+z8Firg1BIF9EPaFT643HigkLm
VahLSkshKlbfx6BLh1X1MrgbTSWv04J+YvLCFc9hk+njajFyIBsx8lxIebDwxGLb1MUvu+Fjkr6L
YabyBWwD9TstYCByDTSfSEHHvRya50GLB1uv4WFZ8zoBBFbej6zjRX4724942R+Rj5keNOxFnM02
VyOgRxPRzeIb+X7qg3ev9S1YjcWvABKkbZYThp/thwzsV52nn9VYN/9AcxfxoPyk8BczUYvCAufB
qMOesvw2UzzzAWvguwqGYezAxcT7irePbjQKKQo5+7Hoql2bL5qlIF1cV9dgDcngVc68qd/xsn+t
dl5F1Cxc3qnwJ4UERqkMI6M1kccqZyzOFLqeKqbwbsQ9ucNmgj8LnOwS1URFO5WDsqhV7b4O9mCf
W8lpJeR8XJdePVvbYuzr4g9o340zD71nJdZH0iP/SOKtY/+GJ1J1+1Hm2YNoNE/yMM5kZ97yMY2m
/xePss1bobrguaLzfLFLw37ORcF+paOadwwp4jGdBiyWIFMjDZFxh/+dKfcK3SaFEwv5Gwlya8LG
HM3w16i2eycXl1TQxweE2qKJtvEetd56SfOqSGYwLW8N5YY7k9D0b6lwNmGcKI96WsNoQpBbteUb
nxkUNdH9rSerp5wUqt3coH1e2+l9nYIXArJHWAKkzZb9VYT169TI8sQwrx/jVpHoVF0MGlvKVbPM
VCFW555cZYp4We7Qo8bpXEpUhVt9gh3eIiQx/fJOFcZ4Ndjpod4gIRPWwfobV9styBiseMKchKBt
SPrWxdUSXkNViqiSho/lJlX8N2AgN7UiJvBAzYPeptgdqvzdCnPQ8cF1qm1nN03eL89134Rwl3eH
x/VYWO1w9Zrce6XUX8CQzqeDN8HzHZo04Ot0k1SpQzsGzV+VKZzHgz/DNXXM9px7NUxxOZlH0Tpe
TDKAz3X1AALPkvGTyG0YyZ475+lmWDJlEOwcWUCAB5ByNpwR4gD5fNI2BUpKII6JmYfi2OAGwIrU
uHvgpAiA+ybf1cRBiWcYPqBMscZWvzQffR56Z2XT71U52olSlvebPa6RDz7vxBjJ2exu+rQx5x61
5j3M1fUK+NJ4AptfvjklnzrfdHgJbJSEKpyIAgz7wQ8sMkXX5fUKoNCOkgySaODbnSBhF60Y45vV
nHMLmS+X512/iYtK26tvFRZ+jJ7hCqkHLE6ABlNn/YIrmcdNR5Di+li/26WpD4aoNBHA9u3dqlBM
+734gwpjZDd+5AdgqekrFeA2hm9r6H8Z+W0s0Szu9cKoH+2OjSqp9bTUzcV2UvgEmfO+NT7Yli5E
3+Jf+5llIXtU12EYUNPwmEQAr69jC7MfFTTKJ219O1xt/dJBNm9Qj5jaIDdQvzXVFIcY1FrSJ+GG
JO1bsx7NZig+MHYYNxVP/tCRUJzmtbUvQOXcePIDL/bC8IZnz8/+Zp+9kZ6ubR16HIsWVU/f6t/y
3g4esbW0HC1mcMbMA/zRJs9b8OTSZdBcy4GZVJ6nkCSGpyJvl12O1STyq5s4wYXXzoBp+W0p/Ead
+cYTwRVoFAX2oMmPLNs8zhOULJg1xHpHT9fXzcy+RgeDY93eo+Uqo8ZYoAE/jZsHcnE5FHnR056Y
mfZwjSwJXG/YC2EfextJim+E0dbLW9z3i/FgCMEyTPTKSb82z3pLz0FgoIjNofj3hJlPdbXteie8
TFxw0xTsV2aDM7lpUK0SW1QzPJRAmgdDAoNs1BvN00fYOhcrXZ7GkW9fCgxOVuWKuKm3+aj1/Jgx
CgUXuVDJ6hbysarCdj8vm34JMo+KeLH9yqTd7Qvja+jKr82hri+gHcQeZFx+KeCpdPSKfeAPiBua
7dyuWh9zSNVRUfKo5IRpWNvCuntXqnyt6XkNk/9WC5n0Iwz/xZCfftX/ZGPNJDWXRSpr67aVeS24
6NF8WXeGzJ5pscRbsz3Zg9mcbBvVwGTTTNt6EPZBk78vhvpXaufoeEy/duFCAjQ8Uy6oDqU3B0mw
yTzKFn0lp7vWszlh0LOOC3OwcVWleeyPYXWXL6Zx7+f8+ta87URpXnommTl6mgrrax6+bJOZM0fE
ZwY+mUIo3I5tEnXc9+4OtNGLq1YZqyIFGxU2SThQSZrz7lhUGdOxdoPdtpJ1JGs1ffTIYHYiT6Eb
jPm16s0jOPhfbFWZu9kiTCLGUwAxxzDWdUr1aV3uuo7hXWv5M4jpSCBpgEdvMNKU394Q6vM25Yo6
2HAMFnmQXfFZ9sWV/Pzirtz96ZR3r6nlXHr/r+vaH605nB0zS4blgdAgqQqKIV5YFZeynJgKpjRP
XjObM5IRORYf0pPfI85KQt1qPzjFrzmd/ItYAn0OJmp+dtY7d43dPlPLdSNG1l8rKuzRMG/ncRom
JlRZgzas2Yhtf/4sbE6X3pnuqo52qDs9irU9j232Se2zxS33FcqWAhgsasbm+wjE6tXsSamHwrJO
+WDfjJr4+IYs0QXLLVrZDwBCofMOODk5m8pTr9jVCLePJjQxAszdYWWwRcK1ihW9tNgXXc9zZovz
hv0V2zNQExwujzDdu2gJfnPc36XOzzxiv2asmmhPbdPd4sN6FvXyk4lQobDkiFiF8a9yjKNle/2J
HZUTKY88MelV0mpR9Z85bWvjrK01cA+sx5QUsrfMHxLmwmo62tjGCeQdFZGmv3VGuHKvBE7Gkekv
IbNs/vB7tJG6G7Sm6HI6T7mt37BN80WDWaaJ4JO+WZ0gWDE0kz1dSIFW4zuoWGA3enW/DqToTU8E
QbpfvVLf/zFqozsabJX2MO2TuurwaJP+4g+MqoI1zdw03Z2jvU9K415id9a/sQ6fPcYHLQkcLsvr
Kaao2e+ctG0OffqnAGe8GqpNjGUYKT9WH6tVBLGoG7wwV+bHzdhESFmNvLMIqbLIx7KFOC3Sdfej
iP9MG8aZn1o9kaxkRm416fyYYm8wso5eBk2d611q1OptRnKFO61mRae5aD4ivaJlMwtY0ybGJf5V
tnvRddbmy+06s/vlosxBPize8syqzC53poMv1IcfFn4k/Sn8C+nzYHpceCmJED3x76yxYKzP609Z
jZGJQOPbDJCbDCMLaysoNKN+DIbs2exJuTtH+jQlUWl56V4Hbblb0/IIexiRciPzO7ewy0NoT+/z
OPjx6sk7epzY1hfaJI4GbJISUFOd+dPWDMMp7tbtppPKcNAWVvlJqYvamJdXkPFotCnVJ6OB76FF
5+55+crZ07wYS/Vqug6fz3jvuAxIpN3vieczHvvpNcBYsMul2tg23X73VvgHd89vOxz/0GPcdkZg
d7ElF5lwwXjI7NoXtdnX0vxricGnTOqWR8FU9VXNVR1t2YRgSYbibSFY3zljfrag4yUyoKlRGk7/
DAHeTbqpPTbFROqU4wKUNnXxFONBZFh9/bdYBjfuavOj08aUGCVFh35tmtjdGE7rHS4o35bds8pJ
nDJg3uSS6/BBFvicQpE6ICBgxNNfKk6lVRyD1BjiwtddbAqrOnpKv7utMd6baZHutsBiFNWVGAeX
anmpRV+9o+2kMCzy8SXwKcXleTbf0fnzdsYSeC++0v5T16rPPhcr8UcA758AYXtc2im9I7URL41R
mK/cBM6zn6EGDvEXoVddIP4MELNtRYji5f4vc9P9wW9GyWfNWZ6as/Pcd3Le/SdUBVWO0JxNH3Xt
uAKv2HqZJhzX9tVZW7Fz3fK5DbAwGgBpI7ISmWyWCp9mbwsudi85SSBRRYUovlhllYeGIBlC/QzK
wKKNxQSCfaCzgNK5R/K79c0rutaJk9vRT/XgImdfZBWFCl5f3lL8xgtsTMZ4pwkNLl7nF3h/EEK2
RlollaVwHWGYP25zu98snt41L42dNzjZL05sTJZq/I2M3EX9gOyG9TADarjbokD0sv5iVZ04GYtt
73AjrTEghkvd2GMMLzu8r7PQphKYKpZOWJ17zS0hr7a9FfBJoFL61fqEzocpgMpk4c6xSiiNbslF
mcLMq0vngcGE5Snvjdv0jfnPmfi+Kuk6r8KRdeIaE43HQW3J0hgf/UJvYJ7qgWyCJv0cpi++Jyjb
aQ7OLub1cHpewXJNqC8Yb1AzKCwt7DjzAKG+9kcXx7St+qOlqRlQXfTcpAiC7bLkfIh6dYdTliLR
iBmTyewEFdjNKiWKV1mN67l1jS6pZ3d+nP1byUHMPqrnWhJIGcX7rCBjbusYIuGaX6kuANqmjS44
z1N1RNAU3i9bkF3tCZ1KutTME8zzcNBFjzIUTzXWAxdOVucU6d0yLeXJWwrnqy/ElmxA3q8FZucB
9SydLHwHXApunh+mglSkosd2oOvr8J11jbgUIi0ow6ZB1M9e8zcdBWgg3VgEiMyR2EyIb2b6B4lV
dfJC1z5N/bidZluJKzhpdDm5VzbfM6/VA/9yJ+K8N7d3T0/Qm+oJ05k3ms9+O9W/RWU7Z2TrZKd5
2n2IYHb+0CTzmIHBN1zSyYsZ7+KuoGIqkmJb8zsqn1m8ZJl9L4MhjFzHbKggexRTCzZgr7Zc8G4p
NK9d4bM+V43jaVA15bxVBwe60M7H0JjWo+ZLOdmTnC4D0c1rRST/HPbl8DfT9opAEPp4YjbmdGu2
MY9vMeJSTIzOWHNvJJuh8seFotk/YeTNwdoot+LMa2cdY4mn8F2noUzasqrBxfQGlfwJN3CBr+mO
8WqUYIqxhMjCU3zedFXe43/c/jqbnHhHBmieulNfg9mTX7QyPFarycmIweMAbV388NQjeciQUDC/
GDxvehrjANUq+H74UCv1aNf9zPBb3w1DIPeV3kjxrRbcbkSHVrCm1U5Lflj9nN9hzr0xwXw3XGdn
yR8nmVlXf8yMpCn8dlfiacVnS8uOYmhw6Pk7mc1xfObf+iX4UsJrjtZI4bpQ6oYbQMJtUKC27d+e
tyCfCmS7/qQ1s6F0C2mWZjL70oY/n0zT8V/9vi5HEDNiTmx7XOjXcPDSkKbGRzXAMzFfiZAyYBv0
/0qeXKuU433p82UyFieCL5de6xNNUfllF978rw11EJVlSoHNDtzHafA56Psl+7d4onoupsZPfOXQ
9kvT+Yxs1I9xP9DJsZxy3wjC3Izr/lqLkQ2cdb7UnjOcak8wOrFUXv+xtVw+Yf0nz/xsvFVu6qNh
93M89wN41lCkxwrf6cyUO2bvtaWqZLA30M4Bm+5Bfk9f7L3quDlRuvGUmOlLHZbd2zas6Aozqhrt
rhkb71tkM6Ulg5+ezUt9Dm3O4RKP9t62KuuKsdWMUfRNjJ4xxpNS7f4yjTC773xNm6lCRkjb139Q
jgBx0g9o+YZ+QKq5FZyJ+eb+4DDQrLdRZylLfKBhgCEWS05zh2R0qqKOrsljy1jeHtdQ/jKOHSMC
hcGwALoOKnSSo/42uL0f8SvtHc2vY6isPXXsqyZ54No7o+pJ1f3Wucggzb/KiiakmdcfWSuNSHIS
GDFQMLdIekv2v/3Maz9mPpOd7y7cDuwXA1ZjBGjVjNVEhSGrQ5+PX3OFhW8Uw+8i8JcDu9PjY9XP
I8bs0D7akCvva+E57341jUdRrA1dOIfS1NIR6Y/uSn4zWHuzxbrn65pJD7ee42brmFZDxcSvQjDb
t+tv211vkto53dPFCUidA3/nl9gLZGlVTOPTL94QNuzDwKBfPIfT3bhVHg0TekNZCoLZmp0p6mnc
/EURrylFI5VSDP5ERc1Oy4a35OCkC4UuM6vuMt9FBD05TnawHcFDWUg38UbEQ0XAm8D9XH/mzjA8
tEvw7U3mcLXnjENhvLnlsV++cebrXe5R85xeTSBQL2LtKBUMrXNKFbYGkfvVZaVGdpU2XfNJagNB
x/CvabwGENXUXOe57AlvS5ic8zy9zMxn0ld353d3SUsanCb9DRDhLCRXFGoc2Y53m12tiZViOYVn
VO29GgyfDZnqwRXDJ4+/f0IJtiRkbM1xaUbzswpSfV7zmXayz+wSvgrzrRwMJjmr7plwrEOMjXA9
S3PjYXZHJLh+4CdMqFkkfnVFm5Fh2CKdigigJXl1NvLnl4x0Iin5rbJ5YyDIc3gtBrnz87bdTcFA
vtZ14T1D/+V+8ommDbrbcerVf/OgCw46pGiV5yZGTRRFRy7j8eJxDbV02mb7otsZ/Szy8efCXlGb
tkt6cIz0V5pO9mHJMUstubK/0n7gH/tpvVa+dk85a9oHDO75qUKPd+hanT1XC3WBSM+ucV/0eo6F
dvT3hIqy5W8TLyHSVXjDemO+Ji+6g59utPEH/Y3ljSFisv1HdCFrR2c5sK5u5pfx6tKR6h1LnAXD
PmjVRzV8VW268BUq8gikwN+VsuQFe5b3CKeTwfzK+IW0vb5OPW1JW9jNrk8pOBm+ntDmOPOBqt96
v5WGSrJGynjapu2Xk+V+kje+EztiHV9wkQ+v/dwM+3lwxAkkJ24y7obPYpZ7Jt7w3Lea0kkei4Ip
C8NUzxTSKYOPjoiw0vUP6WJVu8L27Cyioc3Pbtshnpqc49CyEU/Th6RftxO60Psu75kEbk40wpM5
WHPER6M84yrn05pN/arrtd8Zei1ei42hMT+z1XdAjYqi2zac+7Vzd/6a8o9ZQQeCGKKN3EW885+O
Z5c7F9Or/Z0zRcnnOemDlxb11wYX720W1bTnYEivg9L5RTL+CXDCCXfextrDalXTl8VcxW9DjIHH
mzOmSaPNd8VfdeDTFc8pztaX0Av6POoGVez6duuTdMEUvBj9bsVNc7E0qDF7stcXFiVXGHLCSfy1
lk/Df1F3Js1xI1uW/itlvUcaJgfgi65FDIyJjOCgEIcNTKQowDHP06+vD6Hs9yRmdrGzdm32Fi9F
ZRKBANyv33vOd4wCKVRcoIk3Sy86BdITW3Bo1N6V0e4RLgz305xqHA1js+rMUt7UDKUeOSpzwgzJ
eXnTBnLAl37BOaiIXFrbrdlcR0Y3njhBn10rHTfAVIkjN4K2vA6M/lxMnGvNciqXneV965QwDxU8
7DkheTEyeIwZRaKKxG14D0PnRUT5m+cHEa0ARX8VWANtC6fof+jmxOgnJmCVRTVrVpxVSRsOOWNA
69NfTde3Nmkuop1dyAJrGyNDf2EGgUXEbm0OFRh4/pjYU207iiDeepbjkkGavWj9iAZ0glG3daQi
glWN6KI8nI5uQWJelRUZ81dBLp2jbg0/Z8LlqupurKfhi3KB1BVM67DcMTEP07jfxJH2kgxetESJ
JbaiYHQSz+zIDdTE4JB4pCAzFLVWVsDiAHS0K4/ol8+jRrJ5ZRfJLoObuezImySUXjwLpCsHlXbW
k/CQo0RhF17Jwf/qJMOrAt63itPUXiOIwAyY80hVvuXf57G31cWxJ1o6dBQpeU6qjqVXZfeictgo
CThCvGJMSsM3GE4w6lG9B8wuFk6inaakIAPdtl4LFuQlu/uPiLzIRmyC8k636uZoEp16dHAnTq0T
rH2SstZeEMobPRlfydLOVkbR0eytI4+9q83YbenbJanLEYckSu9NlpDYSC1HTRVOpFWOll5fDaqE
y0efYt0IRKC1RI2H0+qpq3MC98wW6I7uu9oK0a/zQKh9dSIrM7wtUUA8Ryqffphjnn0xdYQYbtMa
9wg7YhaiNqPfrrnkNnbRo9BqbJ/o/si3ROS4QnSPSlMzt36rFXtNcgIkoNtM7ppkQEtEz7Zk7Oe7
5as08cci1ynWBSKsrcEIFp22ApZNrhLy4MRYooNl++hzezPiTWXEpRW3Ia253SBNtR0Jf2S4Y9TX
cMEpKQkk8Os+PSRJbxJJ2PqM3YOgf2gR3m0Qe7Fj9YlP6PTYfSn1PFlR1Y/bwo+CpUGv/TpUerBE
NkHHp+OA4zBPWVwgtb5GWyKQsaRFa716jU+jzTU02ojxpMlTP1CI90EkNxKx3feSGSvH8Qmhk9nF
67pT2dfSsXP0hxW9kGVLgNxKOKW5wUWge4fQixnfJZwtbuKxJgACw6VCbeOIO+U27JUwHhpOEz9q
2vjH1o4UaaxO5/1wMw+JWotux2ciuvHTyTmSgkjrR6nsoZ/D6vHL0ZVsovFVokzd5xp2wiKmfdgJ
7Dh+1EXnDuEUDamuPzRVgRDCl7lzRUJivzAIB+KDoADWRlnd1ChXacVHyA2CxL139RRJidaZi2hA
zUelom8Ks3yi+UggW04q7hQgIZ/C7jtMkfRV6kNz5Azun1P6WhtZTvk+n+KB/UxxKCl4QCvljFtO
RObSsNJqL9tMrVoORl8nNRHfUHcN+xCJpzJ0iIjP43rfVT1mADdCyzGYott4ZLweMz+T37qOrl7l
1P7aTYdqG8ZUM3mXD4RXMOHYT31nbrFsdBSvDvWM5IgWjmgohziYItrDXvlcCXtaD6yFCydSw7Wr
MCpSETmEcFI+EJjAdNMyiCkli615b0xtUEu7zvMn2tXp/VAj+8gV2ZAl+KO1azHrnQySv5qs7a+H
FjElUFE8MylnkjnWixlY4ty7RvgQ6qW/0bOIeVxqPCOkaaNlzGboWZW/RTGbb7LeN3ZN4aLgsgMr
WuSBYz9YJMZdjyjmePareFnyHtHbIRmwJ6APh5VDJ18jQ7gHIfzISx4dfRvxKYfk9GsjIQ4szN4Z
6d94dbiWrdWfiKgPXgJ+voy8jlNxxOaZFz4Yj1G1eyP1onUNInhdyIC0255zfiLoagSQ2SBasebS
r38QSNtX8DOZIwaqfK2JzOA8EPXbAOH20tDG9tAZhNeVqo93mfTqKzXJ4YcrfN4FyQ66YfspluR9
xgxXe9I0tLrDk1JHU7DGjsO6XKuEVk0wPpJJ6C7pD79NetuuOwtlpW4FY7iE265tbad8IauesSUC
ozXCHSIREKX0eETI36BPisXDLYfvvZgIDI0Zf7ZuF66iXoWbkjfwqEcTbqNWb54YGSfrPMYROnFY
3emj5+yTwotQEvjZSxwnz52h0+gMWUNsF1OHn4/PmpZPWGNsgTa81pYFet77GAcDFvqEV3kUrohR
jxBW4wQtr4NNjuDF5viPwtO+5Cn/+5iHBu3vX3Fr/7l5z4/f0vf641+af8+//hahbH/+3jmq7Ld/
WGd0ocY7okrG+/e6TZpfQ83+X3/4Z8bZl7F4/9//CwFz1sz/tUDl2a/xZyZO038FM/0lM40dMVPf
/uNb9v0/tu8V2pmc1RYT7fvlAuf4tPnf/zM9Tf7hkH9mea7hOsKgWPlXepr4g+w015pT0myai4J/
hxT5OSLNFn+YLnM33TJtRBi6hRPzz/Q02/xDOBZHH0N6lOgGsO7/cxtuf7rtfsbaBe/5n//8a26Q
Zc9+0X+78lzTcC1odZaJ20jYpiM+GP/Y9QuRdnbEkaSqJ4Tgts9UnifnxtCRVS1kVtTPeLwwO0wc
PNBNVxQTy7QMBkReQ9PTxiIcblrZdQvBsumNcx26XbQiIyETyzxFDgDjoEdx13TCQFXMhHBO/k1K
b1c4Sd+uTEY3AzrmFFjZAK64OgqdPvBK1qP+QzcS3ommc0i5bruEXpUTa8lXjfRUfyEot6clthkX
v4YtLXJiGnZRJU35VWq2eqyCML5GjCCZtlPRPfQ0uvh4goDfRT4N6c5PcKmsfeGSc53PKmBDdWYE
S0Hqe2/0+uqmkak3behSVwc0fIxZOw/LYkB0Dv3RRD7oqTRu1Mgc3SE1g8Y0MbHHvvWjoxqtpFy2
tKXTxWR11CVOO5WbJiarg6uPn/wgqGiA55q2KJ0RE4mKezFbHUeFYoHGSEFIfFTeV1rf/KjD+cyQ
2Nz3FaoeOVNBUO6u8HZV3rrsamltJ+Ty/jX5YIxaRqH7a6PUExJQaYsyZ2Mc+NLbuks/onHlyQpj
ES7LpheSo+c8XI9q0rKq1EM97WbdWx7r7ptmF9NIlRuXBxZ92IL4EF0W2chjaMWkneNC4odnV7Ow
IePSGly4FXF8TIlUOqLp1plLex1RzG7o85QRm9yTpISA6dqJC//FrFqEfSpT5lez0vRdHBVU/8aI
YzF1XFEtuflts5ygLZBvntrq3CVRghcGh8c5ctPgNQth4i9Qw7i0qdOUIa9XERieBkWqcfizL79a
R7UNoycGNck885Ymemqw57iOucqcxB2uArsy/QM6EJPJFgdSd+35jnEgHBdBAYG3SiyKKApp4Dhh
88BBnUujvUP69iijXVKNebQrxrJ9TaK0P7rOFL+qQW+Og+PkySLt6KdOfULt1ArHf2hkFeBRzera
IPYMs+myKhM6zWz76VPfEX691kjgipeek20Cn5nT6PIlrqy4d1/qwET2NA11BfY7m2NxJ7bWB02a
yF1bNXpvKuq0R49VAACj1mnfuKTxLnNNv9uKsUJAqjmdoP/G1ngo/LgwbrBzegPCFl+PVjmkNrka
kIF8FaXrUI52dfPFBJzcLTWLydZSaF1e7yvTYQhLC8JNmRu7UXmkJYZNcAQ1/11PyLRfSkixs4Ik
e1QDB20gT9V71mPXW0dFym0b47s66/unVBj9U4Jc8B6BhDVuulrPBthEYdEjZY09HaeS7zH0Myy5
8CnWUKmKgRJ1MEYnJYSdEcAyynQIOKaX9HcShjGI5Ca1li7BR5XVFo9a3aB7r90Y6RbGk5jrpEXK
lHEKvshBlApHgm3vm7oAR+WVmf29L2L72Wi6iXRxVZFpb3q9K5YVJoS1KnO4Y5zmQjZslHrIaSxm
bH7RkwpTQX9hnj24VrmRRpstEiYp9zpLGN8KdioU237UrrUyRkcG7Zxg6mpoyvGat1XwXrvF8D5p
fXI39T4wd6FrDbrZMHMAyLSckOn3YTeKprh/Y5fAgSDyEoeN0M3ioMmJdgqvAA1j04kQSkM0Gx7r
3Mx6zPRKjxbN2OYTnt+BQzTx1CPNaPR+DHMHzIDLaNKb9JgGVfbmSS/iNvZY72DgZByoRS7uTbfU
3+shZsxoT5Mxu60s9gJ6RWa5gKQxMQqrZUUCtxeHhBxzFNKWcA1D6Bv6ZJgQ4yIS1WD1CVZ0kGjb
2h0A4ihRIdAGj2MiHpS4ZkPXdOxtRgH6AGCLIU/qFImAJ6TrRx6sFB5/1UTFXakYX6/cmi9paRAE
+mPE340KJ2Bc/zAVU5Lsq5Eko7MjNf56yHbFYJm8C2Ptmm7jHQKCiCDgF4bU1i1b9gu54Fa9MHrF
iCN2aVIRSKeZR92Jp/s8rzVjJbWwdVGvOMNrm2XJo9PaebvNAcEgAqWNvMBW077hA4UAyrdXHgSO
mmzRyVNIF6JbVwyMuoWqY1L6/DYMPwFP/I7omHd12yMW1bF0KWYv1weKHUpZwTqu8qVsovo21QIc
o61DJgrWp7UJUmiVdDI7jBH95X9eC96otyqv8x/Nx0rv10LvP///C9IFlvB/Lwof5nTbvwvS5d/6
d5CuNHWyb4kus6Rn85N/B+miWuQ7w8LHSFgHrfJnKWh51I8s6FJYVGqWmKkrf5aClvWHyYSMkZmw
cJVLgOr/oBT8QBBGSMSlSa7OpiTFnap/4PMItM0Bb0lwS17feBsKNs5OpNVCtL12JBQ7R3/GWbny
GmuhAg56C61oki37VHPt1ElI5mliewvIPv1NwYFoRQuVWE9fuiSzm2SPfMb2mS/ol9J1vmCScm0q
ZKE7rv4xL7EqQkKLmyq4xVis3SErZvhqxu1VUpnB0mnTp3Kwmf5nEie8xoBpU7LYfAKA+p3pM980
XJzmpYiXfH0XTPQv3IwG0Xxju6AotcixT/7kmt/Szih3mL/QrtV6XK/ssgkff3my/qZsv4Bvfv/o
fEGmNPjk8/+Zn6RfcR2hGuoyMOv8NuSk4pwaCq9nkTrmcTRztYEs6l5PRRF8IfZgNtR2OcuuLCbP
w/zox+oqHTLvzmx6P8EBHWRrPD/GJ9HJH5Yg7gwhMoZnurpjS8H87fdLTH2rHtsiS24bOWbXvY2B
OZR1DacOd0O51UvX2AGPEEerC4fP6J2X7/7DDZKeO28QvGsupf/vv73Wq8hyZZ3dhqo6RnoRfrFj
JuwtCGPq3FLt4VQzKidfiox426h2dYlpTiYq2sdjaKw++b7m7+O3y7F019aBg7uUlBb4g98vZ4pc
et1Nrm7pG/NKdYXVv012axx1ybnnKtQCbMr0Jc+5LE1UThAbFqYoxutAy7PgJs7MFKVpNzZn/fNv
6sLe+f3qDKai0tJN2jyu4314moQWCQWFzTuVhZ4jF8mno9eb9bNhdGpzkVd4LfNVTNHNIYkibZ8b
efzJLWIZ+3CH+PWmZxlCchzFPfb7HUpxPTGP8OsTA+jieZQJRFecXPkOTUHxbGe1+OTNNWaa0e+f
2po/L8sdqeb2T17Nr6+ua6Rtoon+xGLGSwI2vtonJIfhMiYiNSe6dyWUwnQ8n5haWncrqk1UiNQ0
//jpsHhbbKKlDBcb68cYPR8RBeEe3kBtAKmu8Wp5VbSYgjs/oGiqhK5ukEj46z5O4+sm6xXyQIUa
s8tdhE+YWKcp6p489VmY3F9eYYt9xREEtbPN8PV86A1waggKVjj95Dq92hhDV+1t0wqZxObOs5Gj
/LflaCyCfFLbT27J/EJ8+HJsR1gYFImXN8yPj6Qh2sDDQ26DFCjcc9F1CU3HLM8WFZkhb4y8jKNN
v+7WQhK8DOA5LibSMHuaeAg64lAvViMHi+0QjvnWC9xm+GTzmQuoj9fnUl/R0HF00zA+YNZKvUY6
Upr2Sbf65tw2Fg3Csm1faGZX1+Ecmu1OcdjhVjMEOs7Eef3kBs3L54cLmO+N5RooGCzqBn7+y9Or
O9C5Eday5+RSe6zHlPEZeakrwwxgFleN2riloW4CCk1k+dEYfO04tFOCG7I/g2T6Z6k3bISW9dv1
fGCHoVlLu7gP7ROigidsQHtDRj8++cx/81AIKideVt1gbf/4UHhGF1Ve4OGXqUalL72paUnUHvJd
hsv3ug2S4DqKiR7IdCj7zE/FNkB5uXPpXuxCpLrt0rCN5ntObb42aAp98tD+3eXxqOospizz+gUA
+8tXQnbaJDsHISIvSXOu+qrcjHAp0kVacRRcf3Iz/uYJRKUmTapDh23245aiiWYwaTXZJ9yMrJWq
qLuvzGXCg5fWw1sqZAMECArAwtKYorJ3dGubOJJr1vizx0ASMncgyqsAasYK9RfhMEZQAZ/Qg3oz
m9K3+hh22SevzYUR+OGxpfy1OacDyP3rVjMJKXph1sapbItZoooiYFkhDb1GXcIlZdLBrlpUVnNw
0bV/cW37uywoXlpUiT+a3un3Zt7Ora84Wzi1lnzpjLo5f3Jr5+Lg40WawrOpgbEQcbW/v1uTNxlU
SVxkXeodcBuEO8fMjbMrTnbtJkgKuRul9L8QLG8cEeP2yDrVKs2BOIpOvQuCGj/jp/3tjbOFzcYo
sDYZl5//8nDxO/Hqlggk6kmIA42j5gyfvlj5KncfyN1QB1Ixh11iRhNn2yR/6ZqOXU1D7ejpkfWg
Na3Fab9pzoLh1psdhv+j23Y5xdBldrnSD9sFwCHCvXHrUI72xhEVRXIrIv9R9gW6+7pGwxkVyRYe
UH7QpX5fVAUr+eR4O6OYmhNn1E9Ydn+pzS267RZXhMhrrkbnJfSXWxZg9AFi2BsnWfRwzDJVPHd+
QfmVhOhYR9esGG5xMz95ev5yLJl/rUfoDgWfI+2PtblsjTaZHVenIJPBq9kCIRB0rpdsI/VaM6f+
LqIzfqhk4d5Z5oS5+lKk/w+uwrOEI7kY2yZX+fcPL+N+CGjoGKcYVX8CrcKrl63mhOvIoTvKXPhV
Lyf/G5ZP2Crzn2dt81m4wd8UlpxLDYPtibOtNMRc9P3yDdAjb11rMKcTjZLwkOdTDnnLs99iZRtH
1+9z1FXJkcaoWvVCUALXtrf572/EpUj5/WXmGmyTkwCbNakWH1ohbm8UaENt/cQMw8NI7ujFM3Rn
4xgwXE4YdSj27ySOnatsnMKjHZbGw5CV+XveqnBaObYonsnPasolhMHmHKNw32mdbd65oARp61CY
BqrLd5Xh1Ayhe0SQycicG59Voq6Y4+gmpYuSHhJXytnLcYvkB9a0//6Dclv/ugExweGs4xg8epbz
8TCaZB1Wgrb/c41ImG0ebbdQGwSf7h3OdeNQEQyxyoPyW4Qu8B6rh3dHqrM4gMqn5A2EvVG6OV5X
mfkQKMdeDxqNxlzC00uEmKBd2P07VmrryAT4qbI6cQiZ7eBwSt1bfMT1VzbGmX/CvPTnSYeGsHUq
QcOPq05iP0Z7XDLkDm0QWeYw3gMxKcGl0XVvowmQkDEfioZYcDDVcksc5KhiyAUdc9VJO3RNVO7b
GsOvjBuxjvU+eyrTwGXcHmZrjPc5fOwqvhP2EPDgGzxbMcL1hgEdhgvuvsZXtXMwEe5BEpVfRlm0
P6YG4CjqJ3R2nRnchOw7G5mYE9pWDW5Pp2mvjNR1UqTmc4HFP1OL4jisFkUuOtgtmbWJcKjc+Ik3
bKjGeFSot7y7rs/ynUd74K6UEF3SAj7LFPt7O3AfdYgHkD/sTaAHIG+0olVvuYNfespkuu6mxjhG
RuHtQcBFe2LE1EZwMBzSKLyK6Ufu8dcPoDLMckNXfzhMvYkeibrkLmo7RlmyHN8zN4yPjAJgSWX+
gPwo6Q+lVdbEGNmMB7L+PZtieSTmK2LONPqA83yYkqGVfkvjVu6ptrSrtmFm4kVGePIkzp8UtRZq
LqYMmK/FrZFE3QpRyrViIIWhojXyHW6C5pyWVncPlIwdiKbSV9dIShRVtTEQQArsZnH5S7aeQGQL
K/FQGTHQmBYrqBuRRmX3oCmqQSY/9yrYlibul4Y1s8G3pyFtfg6jUuzSyMlvyVzSN5ZAurUoBQac
UMRtupBzWahCM4exBcSybEtuw+VLs0pupE+j7TWKY/uGc5a7yWoUHC0dUWQnY1Bux56hSl8fmiLI
Xyy/u0k6w0VB6+F1E5m/ZINzruxaoJGB3LxKdD/YCHtsvhQA+LA5CHGtRO3tqzgZwJ5V+SI2yxoh
kp3Gh8tuhGdb4b8oJ0B0WmZ9SWy7uDHGGPK+7Wn7IsmTNV4H+6hMurhMsbrXPi/z2wwk+C5gALNS
AzqWLjMAiqq+WLld0GzQW7uQlSQkDSut5Q1jzPsOcNZ1JsthWyFqXCmNRG2fJxmfXYAWtrBD4xnJ
POZdfYSS06aoK1cN3tylbesM9iyXU8OotHBlILNZmkVlP9alQkqBHEMjkgv0s0Rv5BQwNlAkLbHa
fTVq12Qp9b+lQRLfN4Prfuvb8MmvA2PtZXa6CcBi3iZIU5ZFBdbhsiqGvGZntqEruiFcmMraFdr3
dMnL+G1icT6WOmtpXXcvVhWiKxmyvHurvBr3iW3lu6jBMo7fqcPL3nTWN/w19Zmytznblc6L0QMd
WwxlwkPIoAcP3JiH3+KK1U+LkBTxOem5dK63MUo8dpMPT38cq+Daxwu4cTp/OpdAvNcSIfXVMEMl
6lavb6MeTNdoN8FJS5tgh4QE0orI0oNm0LHE+qABQ/FsNDoL157GNRqkiHAMr3z0It0/+oUTchxz
WV5UJIa124z35H2QbqY7xTPyVxbCZghYUgqea+ANDn00S7DL1FVUPoclkqbF5Qx0uXvJ6DiQhrE1
RVP65pcqR09JnNkGezfA5TnnGRpq8obhXDzBLey/p8yTbwZNeSeHQfQDnqZxX/emuKqG2trpbt3v
DHtCWuszpZpUWlzBRQHPR+orAMKogEFTlUsGTc3Z9cYeh8hEyTyFnMAuS9k4mM0ZDTZ2dPhs5jZM
azqPEU7Jsh3Eni3H/OqkrOrSyr+YSr+ZBnbZKSPHbFFojViYCv93m4Pv1Yxpn45lvoFLEl/XHpAt
FYz8tnE0iq+2hiFyQI3Z8zlzkKxtA2FikE9pYxfvRePTUnMLBOZYx/Xn3FH3WW+OqPcxUSHWPHiB
FWydOLGvGPV5N43lWTvbMMXWgzO5NDtUvjMiNldF8zCa2Nxl5Ym1iVzpJg3TW8fpo0PXNuLOm6tN
2bp8c5feFSkKBjNBLXM3Jsttn3YPCD+IfZ7kmqJ0eoeUO910Y5L/bCZEc3EUKc1Gjh25S8VXtUk6
i6O7FWj9Ei0/vusA94ujhfo1h9sE5ZGsgUjn+KnLKGBv08InBuTXjiYiaEtBf9B79Llpn+tfUtqt
G49p41tG3bdiPh64q2hi5ruYvKY+Y/ukg9zKUq0K3/hu60P9aOeFhhknQsdt+Ya5BAnLobuOxr0p
bRKBKzfF9FYxK/TL+KZSQDwnbMAwaeOjMbQW5uqYWIsh6DfAjpByp/17TljhjYG2cR87FhbjUhjH
xLXVgxnrDtSAdiYld/4VNiL/PtGG5sCsLj8l2cjh3fbLmeDHW4+yWz87KDFOcGTIEglHo3sBe1YD
j6MJcin34IKpu9KK0/fJt+jKzzGIGaO3Ra05zioXtr/wYs54Rs/lLMyIEas9lu7JpY28yGwko43s
x6/JqGn7qcjqWXpaHQmGUhuONfnO1TN7aemlh32VGwmRhVJzZVp1vpO84I9+C6LUY35z0112yDKa
CHyxS+IGrKyit2jCc6jbiLd8aiW7WT7BdraKHkvj/C6bFG1BmVv3rXTdO6Qp9OFEvs4jpwtWccKd
aj2P5lfEEdDiNfPkw2j1zqEFEbChDDLOugarEHEJPCwYMTQOlcsQp4u8uyzI56p4HgL0geO86Mmg
8fHj0LsbTIN3RjKXfy4oKzhEVBV7d4m/LQLAUbPyQH/iT/q+5EQ515GgJ4pnTBX8CBxCxBvgeO19
VPOnE/rWQ+CO9VNQBzyB0sNcDzvS3jM9CPcqMpw3CUHyWMkYVLqHAnCHvK4+IC83UedNdflq2yW/
Dr3JLKGdMEcyKfsSFJ528nLlXDHLH0B6GFO2y/2R1dfUXIDNHQgjbGOdM9q3Nh4RbT2W8CGOkY96
U6l4uO8zdYp9q5yWXTer2ZVwuwdax/V3vdW6p8YU6hpIM2gWp6Sa8PRhcneXLg+UQ/M7yRLaE8Nh
0LJ6adV3yA3K97wye+SEYZjAhC44j4M6aBHa1I0CB2Uq5OPmFU6f6bricp5ZeQAjdI6gVQW9CsSL
R4JSVegvGCsCCwd52B+GyTzXXmHfo/y+HSNxdhNHnkdr8Hasox3Oj56LN9DcOEHGW5YTA+6HqCco
NNajE2krnnXEz9QrgbZ0UkJvi9zE5QecYGG5xb3w9XhHR3ZclzXkhkRzxHPoFv21EXv2VWh1/ZWF
EuVANvrejkRGEaEATbnhN8YwVG4hwK7TiOtraeJcwOvATC5uxnJjhyATE8JdXNyEVvU2eMVMdAqc
CXF3plWvSPhLRPBJ4x8z8kmyVTNY9neePV/ugH+10U0exl61dMit37opfuPMKcQR21bxI5OF019p
owpBlks7ekxGfd4BvAF6njFY1ZPXhbV2DY28Q4AWmWl57WIDfsGS7q4Ko5ZIMoZxk9SJt/Qxli4w
951Sz9qPfdrukX0Mx94BfmgiPbqJfP29VLCWsc6p5C7JPDZv9oH4GyuiNYJNGGS6dBSL2dpphXk9
gl+Wi76Q7re6o5aHslWH9T7OMvtrEhCeASu9HU5dXcv2FmN7WEpU70kZb2wkgl8RQ6GndbyhOTM7
pgIS1qQ2ELCzdQL66Q7Yj7/Ed2czB0g4AUy6hfBOyM44/qwfEqesvQUZPv6pUFZ7Sit+RAMn35Ua
vua2A/BWOpxjzXGgik59jffbTDteHTNFwLe4/LVIN9S4ghWX7/QgopSyQoN54qX2KOalNko5pVz+
au1TbyVjy/ve9Y63kjC4rhBYzY1Gq7kl5MlbVXpqHNk0mSs4NKXSVJXPKqr6N9bzHoMNRzm2YX6j
P5+ag7SgKIDD/6hjvifewcFSvSRUsnhGdUv4lRyU8wNBE3nol1oyyeYDQRa00cFycjEru+JVAnso
wtmg8q/NfOANUnQe6zQU/Zuv8D+x6qOnWUCDCIGUweNkbZ57f01ss+wMhdOgEgFd16DfbmJ8pN5w
h0u+Pmm225wtgefUkQGvYeibPy8jL2r+g1pQXFZJm7vWhzODqxghsaL99/ZAbHAk4vU5Yr3JfcwW
GX1RQwvnDhqfHCaBvQi9sryq5TRsxzT80XYeuvVyGHdsB7d9CVSpM6psl4bS37I6uOegR08TqpZN
io+4oNwNtlrsJ3utkxHMG2orzUuChzpPzRveWZKLpOyGZWQ3xn3etM2Zr537R7UJnnsI0W7GEAEh
saZ3qe1P09KaLH1fhNpV3wrgYk0NwTXT+D9B8u3SCTF6wWG81lFk6TFazolThGfEwXepedPN6JUG
EKBAD18zhVVuUcNo8BbdfHNcb37Esrq7pRdsHQbNgtk8Ioj/+cViDTwbg0Hr0I2dbcqOzukk6Vb0
oMR9XKQg+/hqp0jXOcHEup+sM5uzfV836atL4f0Ayz1fqz591JKQ4ypmDthbkZGubSNyvqR6bOw4
/0Eim3SaHzHw8Rx1wxG8Pe4jKoQHTTVstqyDPB+Br4AWxJwa0j5UHLd5gqOYpl4A8Qa0CQkNi8tG
8XNHtUCwIbmkeirnjkUI2GVHp3zE/J6fQ029upYtTlEJvYcd0B5XnsmRHFdBe93XiMUMpiN37VhV
bziNvfs6LGOLpYEbZpdSe69dOqzLpJ/w2gW0h+96Oy6OwYjfVXMmTOFTBEpXKLBV3lA3wMJ1xZg1
LYdXA8gofS2dMnFs/eQK3xmYIELntnaY6DtPc5N17w3xaaqiKgDQqV4uDZogAZ+5ILANBMxUuuNX
Nme+T9fBWup3iXWmjfVoJzM1NUbt/qLVMYCzxgoxjyI9OySBl31PBt+/vTzuZQDuPKe2INZjfrvj
JJb4SEB/N0PyJZ7717qTk9VmGiWGV8T8rCIB3ZKy11iNiP2uz6WjYTnTLCjbP5cjwwQQ4GIaXPI+
gu3qGzXli2RqzgijTbnRI7OaffuEXkGooAOSVXfKRtILZbGvyBZIEsYUE8fuFD/rLCisAow3g19S
7OgQBK8akot50n0zfQGp2oH+tsLTZXWzmZNuTSEeVKW8Y1dT8l1duoSXIxKdDoSHyk2MW98qxLma
y8nL8Y79iGZh0/MW4vYt7qDOQPlgl/SvyVXw7npmjOfpshBXOh8688ND1OTA2sIBFF7LnG9vQ4M+
gCwrjoMJyg62AX8En7eE3fsqKsdfW6rUb3W9Conr1uJnocZqhwR8XUHrO9Ic0+5JOePwMnf6Cmvq
3xojgxfHs5be9KKonhO7wm0BWAsXfTvcXzrbEjbawUl7DjVDetWXwt41YKNO2bzvQE4iGmFuSCJ3
yB8TAsz3Th1AHulHbVkVfrDW8rlFVKMxvY8h7B0TJuZ3neyIZBja7tgyB954ELq8ReGKb2jlk4M+
b3yIMdtjKHEyT3qEEbGLdNoiGNz0arCvxH9Rd2bLbSvZtv0iVABIZAJ4JdiJkkyqsRq/IGw16Pse
X38HtOvesGmHdXfEeTlPFVH2Nkk0mSvXmnMOgbV2RS6DT/QGFfSY6dAOSGnbZ+0UMoMQ7os9T/Rs
kIj0ud2Rna/DGJyKL4aYDUIDWugnru5TFRnOVms0+8aGBO+sUMny/ZypJFvKkuEXGc0oFsaGR6QN
CMNpiPXgFN+m0UaySE1rOmSEgSdu2r0apBxYh24iIpodJx5eOjnLy+SjV/Gxz8MVYI+y56URgPCS
Z03ZKfdhGQAVbuR7BQrAxRwR3BCvP+7oHtk0L4hD/3iWEAEZ28K1aBqQE3QgUqfe5fRgL9D9O3un
kuVFBcDhwq2GTZn7+pWh9+F9n5Tf8eKEVxQ0FGUyTq7IEN0nVm/+aEqr/ZouE1antC0MOaS2EJwY
XhucDlDZj9N9YrrjPanAyRfXpTBQRLbuZAy2I+t7c1tYzhekof2VW2jmK89T9Nyjjrn8eOI/6Yn/
oSOO8sZxpMMyg6rtbEpOKpNTkJ7JuNFu03ua56/OHBEuNmBH7Q2ZH+pCd3ZDRu5qFPaPfd8zBjU1
R3iRm/tv/whxKhQYu1QN/unv326Zh51NJtB86Mj6LEVaxvmIBiVvRx2fzEfAKlixmJsnEVY6HqLQ
xFhaJPFlR4IJAeNl5bufINV+19sg9nPo89iE2iF+ORNIRTVYpM7XnGNpU/8QyMucQF+OaLpNFy6x
WCz//mt/l2QhuHIMhSpMYDYx7TPJBOVtj+o70I4TDFrACjU24RGh9qthTvpxKgvrVisW53rguNfk
uC5JYHy51VC19UFFyn34+xf6uPm/Xn++EFO6ZZyKxNI8kz2ZkcUe3M74aDFx39h+6L7UM/1UncTs
bds072nfu7tAODiM5xHyyRDcTK1TvrsW/HX0WXpHildJpq+m43Fpav9Sz0MqzChyvlq8YPtu6KJP
5ll/uIwOmk+LQhRdtSPF2VTTT2WuBrsCthpE+HQxtZXPHzsp3UUAWlFSXeuh/jDkaczpry3FSZRF
+JboaXGd2lm0/ftV/CAp/noVoa0aur1YnHiYrLNXTO/x1LaOKY44EJPN3JTtXqtC+kYJ8RTV4H9D
ddqegjzG50FQTL/x81y7smM/9bqCme8C5ZkJRSXTKSDQ71Trbb0fAhIrPvYLByvSzSdf+Xc1Hl8Z
tRXiaMdy3Q9S2U9jycJKcryUoTxiBkhBRzRi24dWsotQJm5pKMvLdqC6doJJPo+k2G2TYHgGHsap
+L89JYAd0xR+8kp+iIZ+u5TsGIaNoJVvd3Zr0ZqWmL5r6ziETfwAb9ffxVbUfcW0kK6JvzRvsjFe
xzWQn8JX7sFmzIOvJW61a6Ob1cFZCiGBFmztC9W8dEgw1yCe8s0n1+935Zyjc/JUfEdca/a5FmGR
zQ0BmYHH5GPC89EDi6akfI4o81d8M/JF4OxciDr9nkdxssYqSqd1mef9/Zv8vog5XKjl3eURFPa5
CIqai01HZ+D5MdDVCdB4dclFAMISZF/8ZWL098/7XXPD5zlSusiPFtvemTAE3wVK4z41j6LwY51G
4gvjmHxXlLF1qgdHXg7gMi5Iwu0ZwlAU/P3Tf1f9CkdnjM7TYequa6mzVy0ig2BOc1610TdABbSK
jvaknC+dm9LEbvsDE4bkysElRSJtWxLbW1U3MnQxxOeZ9jIW5b1DpMMNaqTPrswf7sTinOImCHR7
0AF+nfTXRVhIfWjUMUrRw30oKKMxRqhiDeUzcbjN179fiz/cCdYcjA0f+xfyjl8/b6LwtTLmxEeI
ZvFewhpjP4+KuywtGONkAh9sDYYpdRz3IC35X5cD/oQ/+yaN3yVCtE0N1GjLKiK4L79+vlYbcG9K
Rx4TTXYX2ImDfe6k+Uu1YCSMWK6NaREHMuJ96GcnvzYn575xgc3GyaD2AeiyT+TWf3o4+EI0WZWh
QIapszsgMB2UolTqSM9Ofa1j3IwrV8TBtkRQRCND2e+WxTwhrHlB/Enbd1XS7owQWyEud/ISCJmP
fgx6MLyM8yJ3+Nc3jKvEpUYuyaJxvtmWhJJogbCdI9GMS8+7thhhdRmn5WVImxjJ+PJRLH+sV+M4
M5r4+xf4gxiFzR6drzSQ2dIOPROCtGNhuRGY46PTx9NtEyxQqDjBAT4ll4Vs28ssIMvKgImxj8Yx
3SWKtu0nIo0/1Byo0g1WEMu0AFiea6TQMhdqZlE/ubI7IBbNmceN7Y5oZ8ah2jw/OeOAjxG/5jKM
tMatGd0kKukuRREC+0nrhOA2s/neBaR3YN6NyJI3uqPSaKdU/jyAjrRpEf790v0upFpMKYu2hNcF
Dc3Zo0UOFCdJgsJPzbLG0bGybzrTRFJVquVUsoz9OvnpNv3xz55thwxFFO3mRcePyvHXdyyMOf3O
xI+dRs6XOyW78qtB/MDFQCQ7vkGDQyIqR7hzScjjyn6ekA3W0+6m4ChOUxiSzaHFqd2skiB9mCzr
jrCCcVXKsKlWH7KAD1EB2Sn0/wa6JYxkSs9i4d1OyXhfjR0NfFHYFvwN0pf9uLocdLRq6w5UabQa
gjx7yD/mDNMi3dd1GgrVPM2XdCXaFTPb7jac3eL5n47IP/PnMp6M9ZxE5r4uounoBvnw8veb9YeV
0aWkUvZi69at85U461VSWyM3y4oGdSVzPdnD8umfQszkpHwn/ZewCI3tPOFKtpom/0QE+6ePpyZA
0IXkihd92Sh+qq0CN6X5NAzRqdFC7UB4YfJPnwffQr0vh4LMdzyT1RZd/kuZCPOTM9WfPt4xDQz1
iyj7t2NNLxuRD7VMThq2JIAcnA5PpSGCC0Y4mLvBHv3IiQZhh5hwRk6B9cnPt37/Au6iGsWxJZAC
C+z5v/z+qfddYsOC9MTaz1P50dGsXGoYzJf0T/jm5fNHpwsEsvEFlE/+btQORJ68SukBFIuGp0QQ
C3zTkQC9APcgNOoag5QT8NuryZxoJlh+SJOHWJDqQotGOtSVHu2CLuKPDOhUnUe6HB5P1qH6ztfG
6XGmjQMIEsqpQeS8S/ctkiNfSstyhs1FyEdjK2DRyecWb+zHiKCrfX30ciIUvn5MEzSk4y/QWBF9
4a18CvW++tqS0HlQ9G4u/1ExqkVqUZgNGrto0e3+/dn+/cTMmXXxFDkKuwSH5l8vbkDKBUKZtDgF
o29eWQmtrVUYAQBa4Xank5nqLmmBqP2cA8WB+KT6+73GoRWrU/5BGOAOy7OaQ7VpNaeYhyj1FD3P
NFRMZFJH/2LDj8RoLPDA/f33ntGyUdXTMEJO6rBfkVmgziXlYQIsPnO6+EZGae11YWAJEkoKaCsF
45+PMgt7WQki2Wg53bW1l1ayPdV5h/e9zP6rwTBrW98mjQvDYCTCPLTRYX7Upyyc4+UAg8UPovnh
wwTGQUy///uvcM67MOiW7cWQSqnOUv7bQo7x3C7Jwu+OoHPLK7c2scNaFdiDxrqbaK6uaFIlEOV6
SEvkSSYvXVJ9rQ26aIixAnAnVPIXzPhjfNhLg6Twx3DNZIlITTe7LuL8KcYezPjASOZv9AiLHfk6
9OaFU907oRjeEteYTh+PLzNzhvIqmm9HFvFXiEbVFpwOTLVklOO3bDbNx6SzeyI7fcbZEfAw3an5
hk4l9uZUke1O2NS2Gnq1zgYi70hld48+SfGkoA9gVyfpbBgxlwYPppvtigEZkYOK8TvDIgvp8ZS2
kLUAvew+6uM81oeTY5PsPc/lg4aP5IrjXL3pZdfdZRarxiyPpjXHpK/N7grFpvY9Ix77pkFLtlEZ
zUKnbY1ul9R6CGCCGURptsl76Gr5148ZX9CWJhmTY198NfNSv4xJcbtqUVu+OKFpPEeZb18gha+2
rs9Kk1fSjD55is/fG4tTtm0wxRcKMfBvHQLpDvkUG7V+JKwa+d7YsdPKZdmxZLZx+3j8Zwf8n46j
+f9zKf8vCq3h8PXTi/lbas3l9/l7Ejbt91+Sbj7+o3/8yY79H9xI1Fuc46BQYbv6v/5kS/0HWbGJ
jlo5vL7czP/nT5byPzQRcSJhalRLVc13+K8/2dKJqqFLxWNGHcf7b/0bf/JZEbr4Ak2JsHkpRRGU
m8uf/1RY5KGVdS1hDNsC2C9AitFP3owSZhEp1ppJOEkmv1DyRNEne87Z4vXP5y5f3sbtZeNm/fVz
I2xe/uDryIEV8AQdweOWwFFmOkOqDj/dj9M/pe3PaTxnL8rHR7m0fUzqbBrDxlnBm82o9roWbHNf
DvYhFd2DSwTn1pxnjGSm9kmpdLaZ/vNpbGgufUTqoPNu01DRpY3bEUuj3dPPsg34GcxR1lByom05
DINHsBYloyru/vXPpHVEu4BGMJWzXK74T3cyGgyxcKm5k45drMJG6e+dyqZNFM/Gpkmb4pOa7A+X
lXg4jp1LPWZi2P7182pEkaGfoJLKwjQbyZqDA78O6rm/UWQUuluykNvsk6dmORL9dHbh4tJXxJRl
8sDy4pwfNhvVIuYeZL3twSrBnEH+6BTGZ+aG809RtFx0C88o3gbejXOjEq1CQq1re9jKJZPIKdtw
X8Wx8v5+v87fAD7FNvlBWA0VnZ3zqiu0Gi2n5zwuAaA5o/90jB6J6bE5AlmzfvHvP4xILDrKtLh/
74G2IYM4X+Fh1H0mEiocvwYmMW4iMp///kF/uHZYsi3m58u25Hz0U356CksR53lEit9Wc+0jXsGa
gGl3/OTR++OHWHJZt+jUs2z9+ujxRDOcalrAiMJ6ERZskGD2nU+WjT/dH9rZXC1WRYwfZx8iQj9V
gcMvMRzV78p5Jq7YLa5SHBzbv1+z5U356alGlrp0luidK/IW6AOcrcHKnAYSr1PmrRukX5+8Mmf/
OPbRZWfRGdXRpOHen/3jA91bAGZZsqU+JeBnjnS/vhUqNtqbIgOYuh9b5kFePvuxxEEPXvOBobU/
3v79N57tM8vXoHexdDGXTgci7V9vmUbyqDMTUbxt9SGhH1P4FakJEWELYMMSp9zbeSi+jT3pE//u
0f/4ZJZ9k/gNsuKs856mnMkLI1wt3SJGSncT2sDtFMNHrnm47v/9j2TZYJdfjlLGxyn2p4cfNV4u
0JGCmg0BgGpBU7/QteouUJHNu9nMutukcrpPWpR/urLLK61YhzkcW8uG9NOH+rGpQ2ep020RGSSh
dnbbPvZwFS5y1UIYHAOzA2vWF+LtX/5Y1l9FT4RBMPeTIuLsc029yBO9zLZkTrZ3mrKZfod5/tyk
Q7Ubmg5XhZlaj3//0LM3X0jEsbTp6cYKQS9YLH/+04+1BpL9ctfIttVkoNZonSFdiyES/SdvzdnL
/8/nUGXh++LNp9T69XPCyHeHBnDyVu8C/1omvXUqTVsihpiKT97+8/tHBI1i7EOLgmvJE7rssz//
pBA6KP4ymFut136Ljn+/YMvQhn/gp+UFaixdPhZjZPUK0567/NafPkB0lgHIzLR2fRsiatBJEDz0
YaLjDiQOAp5G0kOTQGxAyqxdxCaKvtxBVMsCa+SrwQhgZaYwkejaWdDV7XKK3NUYB+6T1UoLlVzY
zAtJsuEQ3DsyCNaZBPVJ4FtlP9Na6A4pgKHAE844ErosGri6oo8eSkIGbK/U8mwfD+Q4eU1Si0M3
1428xiim0YJEUoqVJkLokGlqeLQDG0RTVJrhbZ64DPYbqT3742R9MeJWvoC8sl/1Xs9v6Cd0pH6j
SnqOEhm0tDAErADiYonTq2fIdV7YBMBfShxV0Vq1xbRvw6KBjxngn9pkTOfueIn9Lx15cM26kU7b
IytOSBFXs1jyqXvSrhrRBxeybSRCe6ONCKUxAFXtiZyGSaAlro2XmSYG4YzVqDxiGrn8nBFG4rd4
QWluuNr0A82W+RSmglCfKTeydIULGzqoFZjVIWZpn6CRtxLbedcVJUjPgKh+my7pUxD5TQb3WE9v
CJQrEV1XoOcCCcuS6aWc/b3fqkCsKmcJwq6rZkkEZs7W7ZlgkflNnVOA9h3s5t5P6P7kEXKPtTvh
PVyltY4ETiYqHvc+f8BUzm3dXSogHVGfZOmFHWhEE1eq1ZLtkDrlq88B+ohIRze3YsJqfqElZXpd
EqorTvAlhhOCWxAuQ4Dc7KqLZqLoohGd42qY6jzfW05nvM6RKhpACKAZxskU30wjGgCdhMzXyDFG
G4QFKQ8BU3CYL9cE3gL4hNUDYCORkEeRefYD2FJH9MWWREFx2ydJDdcYgOk7R+LSQeXu5LkXUj8+
+3ZUmBd2EZTxCRPGeFkRPKntUD5R65lyzJ4p+gyxK4wobrZLnmSzTwOLBOBpCDP8dKrhG45ioK/Q
zPDp2qWhve6aacKL1FVwCds5lCTPqrRa10Wl6bCppYkgNKu6F2IBDdgmTB9zbxS9eVkqM7S3pdEl
Bu3BTr/h68So4vSmoxXld0zfhqYywOeoGURbXaFCAm5SMk4ZbTUc55wZEOl0YvoGHalkDhPYY7Ox
iM1rrhJ/asudFlWwyrSR+GcMqXazzgzZFJsABcmS9wcM7AJwTdsivJ6b4AbenG+tJ2YYB67EFG8S
qtRLf6xdaA9FZ1S0XGT61fBdIi+1nHjBg29MPHKL30J6c0HTZWMLd2BJEaFNOD6oR3LiYeX2Kw3R
FO2ctqnQiSPG9zlDEOeKYLRBnYU5r4RNSGpe8KOuQTyssyqV1pb+qml6VUqi4S4bVZvfu0TE4b0o
k9bZWHOPjFlvHWNYhzUoolWY2sMTnRJ79qQIu0cDK4n8OsjSfogiXKLbRCTTq+a20lzNlt5aFw2z
hobO1Fg05ItGzWGsbCm9uCGdxYcW0F4EOlmOXmGr+jFlfUvWPfkor5Evc7GeZEoUKqRH1bFyYW3x
7KqzyAnvSuQvTjrPjxaV/1Ve6fW0kbkZOiQyYxeBwaAH1nbQs6L1clWlu3qatHAj+2LCMqA0K9i6
Zdi9D/2oGR6ZlskX35Q4x2STzm9llfPXLLOTD6WRGZ3nFDmPQNkIEHC23Ybfezcsbns7gnFiQFCi
aVYwMLlM1JL/UgCdnTDlqBoMY0lqxA4HHdSNwHe1Hh9LRKxeDkLeXSnDr7vVXNIHPTRwIvaZMxr+
hiEbVhZUa3rqJabKL9rh41Frsgpp2oyUNki63lybIISIDAe91K3TMPPNjRla/klZTfrSJyMEqsnm
r1U6YZvYfhLCH/BstYJdqpVvna40+yqQkicftozrkvaIWR90zlz2G+5FyP8/5VFIVGNPnCc5uIrI
76iH32GwD6i9UbmJ3GHaMDAmF6ipsd02IETnifUoa0mRHBqS8ZMsBp9gj+TG5mmeP5W1rAkFwvTn
ya7VaPO7zBj7NvoBKOCVswJBi7avHzPyAQgpHMqdmFMwqwUVBgHR1S06QeDURarDD6V0QVy0NFm8
PPWhANgcarmy9JKvG0oFvhNA7kvU2X25c0GQLP3b/uAjmr/qKMdYGIpNJ93vOZBj7LLuJs+yVwyv
eIoLbBbc8lfZNfPdYCbvBC9uQ52Yqci5S6uuQGKjP2HAXJPW8AQrZY8m7VYGReHpVdOsJieOrwXC
SNAEkKWdlBYqBgbIH9VVFdbT5bSQOIuIV2til/NsqZEeNLQHa/Fyq8TeoRcsPPJZ6qsatOYDyt5w
bSXZCRdxsEH+7K+SpsaI2kfovGDYwZMAWwy9qjnEE/epy4OtRjruhYH88Qgipb8apnJuNgQgq9lr
4gVIr0veeZiI1ZuojPJVNVk3bmLYPPc185NDZk/Oqsk43eHESaddowzscaSkvDRzYc78dp61FaQR
826GfXNrZYI6NnKn+wiwPOniJQ2vmB+yw/et7ww3j49WheXaaoxvLvmiV0hV+iNsiigg2tOInoIy
wBJgoFY4VgA8NOqpIYu8oW2t10plNEjIxfL1+xrPOh13K8FhNPTTd19CE5rkrero0ic94mMymGEm
mneto0N0a0bzlvQsSTaVP1UXqhf2rR0NArtCo9YocqaNTgI80fb6eh7ZlchMKRhUGTCsN6h46h8+
pWzsMd32J89JFuvQ3Nf6RiYCy3XO/2hr9PPmN9EI/QrbEiByxjTZvrIb3oZiaE4o/cy1PbWQOih+
fsQMYoeHNpsGsaHPTWyr3xVp7JU69vjZbMbDNM5vhbS7TTFo7bVPBwBvXCYf+0CPXrErybemd1rg
50sGbRcWDyPCi5vRoR2yvCI8brFOJk0fkHTH1F7glNP77sIdLP3dCaJvo5uLGxMYM3OOaU95lG4M
zdDeNfgoV4XrVwtS/il0qvqRNBpI3V17ILOZOVyCYZNlKpjrL0OSX8SV63iY56qbqh3g2zgdCKQh
cDP4KM57P6J/qSYfPzrupk3S2vMGL0CzRsE9lysiIRDlula5TvCQboQF6idCG+vpCAffaMMDyS6B
ght6ZfLBRn6romHv6vPR0QAKr7AQ2odKFqAwAl+ptyaccrZRItIYTRKr9J0cwbT3RF0MG6pSfaXq
rN1Oqnc3w6AjXTPFdiBjm1U/MjcMwlPIqDXsL4eQrAsmfiL0mL6UB3/OeGWNctxWINrWfafcddL5
ZC2XjW7+sCxfeW44PvidSu7KosELHZTudKh0TDKur2PuGvz8WQA+um8Ro1458USxmozqFHe47HN4
freo/cGRc5SHvhO1Rp8s1e0xmkn+Ry/JQ0UAdnJlsaet7LrsDiUShB2so2GtZuB54yRYUmTLK8dU
Q+41WAwJCLqN0/eTx28Ot+MSnA5ru6FeaUlBbuzMw6AzAW3NuvxAwlJzpAisPZllDZAeqbhxGdmU
FNda401dKk8xnqkHq2xGsRJJVFULtAoCRolVEPMCYSJTP5WbLGVD386zGRzp5s4QcMWU2Ss37nHv
mcXEqtE682HgLm1D1wg1jyKw5D2a7G3bUwWu6jyFTzDMZph6Umn+DNliCDmHDMgNY0lBvicQQ75k
BiH4l1nmY4sWiu30Gq9pu8QcV/1wJTJH4Ydj9EbFYuRiQ/u3ajZOVVB/OAlbXlRoxr0VagBKHQrb
VWWT9OthrJoHHJv6nG3nqMJGj13dnBbYBMma/IYuVnF7BC1X1JspU7kOq7PqFrsavDXXqcN7hZum
u6l0qyQrTnsrS53AtYmIadG4utd0UtsKUWR8jaD96lLjvFWF24Eqxrp5G1DVbYqo0Y+DFT93wrBA
xCXHCC85Dr7QYJOmLPPswIHYO4AX7Fa1U0Kew8fT4f8LcU0HHQXXagrc8XlOOnwWOhqE3ThMyXZk
k0097Dok/zol+3jF+TWPNI3ghmWhVTQ8wsCwL/LQuM7n+DHQcAOEAX6+XMQbRfFzSMPSvrb1Krjq
tby7w/Tt5DuClzvEHFlIEjuGkj6pc3ilqow8XAZRcyKCpryKOish2r42T0xDHbVRJe7Vba0H+HUQ
r11FVqO+oAIo4RzV+16jtJvjQIclEwXBiRMVuIqihuHMJd5DbZ1IEBjS+BgDUK3LptgJezJeIOBM
D1IkIacSk9ORxB61MJywirM+2Wv6QOWWK/DArEGvoCkxI4brghRkO7tJZq0GYozEKkjJEtzwLuQX
lIb2TtSVBYFEFih/4vCqjp0Xcw5cuOnutZVPmbka0x4oQV5E/d6OtMd8wiIYGVr/xfEd/UTOQL5p
MM3g8xl/qLHKjqUhsyPqt/GVJ+uBThvORoieBbEAdnjVD646kFtCXFbY3zIdubCHSIu8qQi4tvDl
9AsjDyYvyotn1FnLvqmPO6gCOMpDw5hvfJv2EoqTmRlr4Lh7EcBJwOtaeHmemY8UD9F9m3ZQnWqc
QeMq1Nqg3MS1nw47txmDeycDGr+82AEsXB8x01LZf2NnhGmaYz10WEuppDIKDBukTmoEx1HP/Qun
VtXTUFZ66MVjm38l/UvnskIW89Bu+HfQQnviEpSPfcXObLUpDcAzoYCAjb9P+2rkkz6usMo5kQel
oF4Pnf60WOfu0kLVozek/fepwUTeUfYHCTg1fOYxNlTSb6Kc7BakI0O5ddBSRz2MYgb5PrVlYY/V
kpnA/qMy/Z5YnOEt6qNoj5nzsVlShSEx+VrMTK1nI01sPDE5Ncdb6dZLyEUIt+i6zsZy/KrXNcQ+
ScIIfeD8GWS69dgGLs5ZgX0WVXbo/LDHyQfwq0ARk0WuGy0xcnLaBr2O3tHOM/3oC9bkNanYbyoG
QFgagXatbM3JDvjotRsS+Dk7YLWbngFYZlTjFBFf/Mz1+x19tTzbZMMkv0ah1nCsoLr7pjuBtY6z
KX0zG3IPKt+ZHgbZ63fCIFm+o2E0bFAWuimQbuTbmPmKfqdrBtkNc5w7R6h8OXi4Vlz6oYCsHIYz
Ked2bsKh6RwE8WU8a+sy18hdcefQpvjkcuB6a9qJpJOxMV3cq9x9L4tAPuHVMcetJWdhrpO+J952
6lT70DkBpT7iX3VoGls9WmFCNnzYVapnxXa6ekOQieR+BmOer/uZJCPy2NtgywOSDmTiZtm1CUhd
W6EsyGGfE4z1vRNUlF5U1sXJh1IDOyA1DZ3iySAQPpunqV8Pxqy/RA2L+hqPgsIbhMJowATeZfex
q6cUoaVudmR2QN5dK+xfwYbVg4QYu3Ka22GMkbyY2DZzzy57HDHoBI130t9BJ81NS6CKbOxKrYjw
DQMCHFKi7fOxjxvqO+qvdVVZxY6WQrLAyWOlb1LbLt995sTD2u+ztPQC+k3X2JGcKzgPHIPj2GZV
d8iMObliTgwYJo1x0vDMgvR2O+I8h6rmKEEtN7ZX7hiAgAIwzUyMXi+nQjPmcBL6vQWXMOGIgkFw
FvACYta9yermJxo2PSDooWkx4YoONrAvx35rJ2gX+XsSUDIb+LwrRtRjnGTGkMq9dm14tsMcMvrA
1rdgslKmifgTO88iY5mQv7aCS1JbU5BfYFgnZm6Gp9VRPRryqsDd5NKHsrubgK1KoxEzcsCzWGpH
oPd2CgkhSW3tskonO97YdVuWqzos6vs0bdS4UqNGp8qGM/2jX5IdV50VcfCg9dfT0RZpJNduocqj
HutsmkjhWZGUcKHsVRHdinWCOiSkxOqzb5jPKxbQsYckMfadfBdlIJ8q14I53pQuIHEjlb1NsEnR
SU8Ifbq2CJMwELqJikBVe868xOiCH/yL6r0ITUpNv2+CZ2m2znsjxnlBMebjVmhZRawd6XzTbnKT
kIPf1CiL8FMGgtiFzarcFGqgZ4sDuQU8RU5gtCWzRTyRN0baQqk0Xe5VlQN0ifArkfaiW/QdEr2b
rmRbGe3SBKO74Zdz0G/obPXHYJpGx9Mcd8ww9Guas65IyadfLbMRvztVEa99TnLKDjWfW13kXRVI
On6pdROCLBQXCLuBTAR9mO8k9gJSdMYK0Z5RaIl9smUsak+juZVu8HkykyKhZYGImaHSV6lQ0zfb
juRXfrN7FzkT+ZiVKQLljZFb14cc0oKgBJomNk4bsMVlNWQJeZFJaz3pVcipvuUY+0RqpIY/3Vem
Wptjp+4gQEBlqAKkFfh5jXYi1jCG+Je6ZvcQ6TWWWOW2ufVjchBQfHE0klKuqXoFgAokgG+j0RkR
UKoeMeCAPM+6agGz0LbkPOGMK0Hry1pXTag34N0q85L4FsFHEFhOvNdMgPs7VarWOJ5OPlIze0A0
bKM6BYkiXu/SxQaZsWdi1xiKDVRPAJ6rXjJGbPdRwmUFlCLtQgtAM8gUQ1JPstbkDQl+hZPDZozK
mrY7p+ky4chu6qgw1ylDHViH7pzge+6g1mJFprZf57pA/FvWuiDNoGiy7JGkBUI7ioUEuguSqre9
DkSOv2Zk2BjQKRYI1wDsr18nSdVRcbNY88tbwjJI00kj+9DgWjC8PlmAyinT4ti/zLAWVRu/SoPx
qS8rY4ZPnjgxnUeOmmss43SoTW2Iww2Q056ss9ova3dtWb3aIXYTxWNrxQP1B26qiMc/zk0iRfQi
BD03hDOGYMIlNlVplMV39pFOXJLnXLz2RlCBqHMizmnToDF0oSWMgEE0Acf7saSqRRLfOMgO60QE
j/QOav9L0jkZxW4xueMmFzpQdMm5R4OVzRyfNkEfVG+J1ZBDY9dOLjflmAn3mdA0BqlJZTTUV9LK
gWPyi8KDyuPuMY5pj3hEKliIsdkWo7WmxS2BWtM0i0Of+RZRc/Zy2jrO4SKRcwLfaeldSeteyJIo
AEBp41vbS/22xJ5crPpoIrvOT+GvmKhyrUusj+hlfWPM3SsrpnHDohbaB02K0d5EfW/3CMmRY566
pAhu6fvii16FY6NpW730TSCygRO4PFMoxOH0FcBmegPJzJOPFTC4smRvdSeLnkKyU7avES6mWUDY
ylxN30ndQn/Mo6QrWmYoBDZWENvv8dAZdJzpbbjkszlsFyvMzspa9zwn+gEtbkWOoLKTiu0/ocQe
DMU0XG9jAvkKoFOk2gQiyr3UD8ZsX/JKtlt/zMp8j1twfKfsjiz2GNiNN9EwivFblAclAMrS0Mc1
uo682CSkLAkCfkiKIK4U5G/6apKtPVHoTKBv6WVqDQvsEuVCRMiQe8zPwztnXmKIcMcR5UKcel1j
oK/K8A190QJcLkRzh7QQt4U12cbdbBEOCY6OrLE5IOZjV+SK5IkWtlizM+fMhsBtI19fGwUxIzDH
qji6UEMLJiUnF+2yMebZWjX6LE6ZVVp3oNntxDP0rHt1A0RMlzOTs2g1xZV2KgXALq8mkfrO4jD8
XZphEV9P4Ry8C530zxWOgVK7BfGtbiGMG/xnbeO6z5NAPn2inTrcTa5ZqUPpqGq+dAnTDPb9xBny
qtNCK9mmrV64OyHsrmBbSecBOCS2S3mskii9GwO7N7aNmHSCfUycQO7SEuIwTaqZG/vdKz0yTuBz
Hc7ObqxpkBDMB7L5ix92AUd5nrTek+lsAQjIZ2l5DU/3cW78+gt1GAkJRKnV+a4qcwfvoj6p4aoD
/ql5aIXkcyQireTkylF2Y5BUoK8cjrK8k9X/oe48liRXsiT7L7NHCZiBLGbjnAXnsYFkBgExGJiB
2tf3cZma7qkRaenp5UhtqqTy5fMIB7l2VfVokXwxugxnBSuzAfpVpssp6rps3M2pnz2lbcybOa5s
5kerV2zJW8uvN9ownW6rNpUvrS7oLoTr2jGkDDaFinOVlWxzHEChEm/bd5POelmnmZ3ka9J0Iq83
fpBY1ZlnqnRvORWjitisantudMfbiX5Wv3Ya29km6mNRcllS77nrXHtUGzDPyjnKpSjLHSEQRQ02
mIYmXfHH1XiAM8xHDZo0NOLiVQVDf9GP4Uw0iyz7eq5boJlhTmPTUzXQJrftgFiifyyJN5Cen6jR
at0qfVdVRCo8VojUq5hLdTyTmuOYHbKB8AE4CkmnEDv4cg38p/iMZ9M4mw7E4qdSA7OLTd1JtoWG
Z3P9YTtWJTddkk+3KYAPZmCQEPa5J1kFwcc3wY8wtqCAkv9NWZ7dDT3F8sMcrjzjtTY94KE69Qua
6cazvfmvr0xxRsiTaGha2mcFVIpbfprbD4AYIQfokb01Y+GUvTjgD6rbOEO3Rh+Qy56vBPUm4aIN
tg6bw5D+Im0OeV8GSPlJLRaglebafqRUmF46fhCma8/XxYphuCMtI7ImO7Wz8NTe0EVZwBqD27Of
oRXBzDQOW//JbjhBa96JxIGAKH26k0IBRvtgzc62hz0KEqdFUG8ozUtNCMQ+xYUfTSc/4QB6NFHI
dJgSWe62oDaGaKsj0tSnq/6N6bNgPeoHNdu+2Q7BktgapuE26+n22Ap/okltBCVzmMqp+rG1i5sx
w85J12ebFSB5moamD+h49WESKRNyRzn9JeH8nDLgDXxjI9Sr+kARhs8qVTBk72q0W82d2jKAJ5W/
yG1Jq7q15iFnvycttWw8QCqTnhRS998lTme5hcZQs9DS/XX+YgujtsQgAgoCeTk2OxysoBQ73r2P
bjBVEUQ+JreNtbRVANLCy+JVHvMw5+3feNN9OTZckXAsWucDrdZ97khMP3o2pe2HwIhIrjVZGos3
lhH1pi+k6h87Jhx0s0RZP2YJKv8Aw0Acy6p1XxlKJMVPvNbVhmxm8uLX7iI3/K6vB1LaxCDp0Cgw
rHsv8ZdtJN0lOQzzCIamJGSijmzpa5aFEckrfZBcb28h6vuyKjRLpC2mDph/vV0CSFGlk8mnnAAn
Ej+NqBOMq0CYbmemQJR/iK4m/YMgtHJJqEZrLgNZ23QNU0hwnrPcfL7ScsVnJWen31yHyeTYNj4S
QssMOe5c4LPBkyi6+G5wxThtS9fXjzD8Fpg7TdkA3igb4GbojQ0tbW0wPUvHXqZ9ZvdCnDrLj5KD
hTswJgU58REZbxYAvx6AsB0EDo/Ev2Om5k62EH12JuUkfzuWapk3gLUBbCCQeMU6T6Clbgdrdli5
YvyvYcRUGPjLpAv34ZDo9rNpJa0ra1WxkYB8xkLnHUuA/pyzMRzW/B4R7IuwvsJzhpaq5qTwv8g8
FM+Gb49aHLm4ln8RAffsFqhqeLuUKeyaOFhqNrokQzDLiEQN+5x6B+9Ie3EYoOwLNkBbj+a2mtef
Hf5tI19S/EYtbQjpTEHiEhT0/Umpr68PFY6feL3QhFnsR96k7cktLdbipsUWeTJp5tufiZNp52Jl
YhALG7uEvgu/gRf7GhqXJfEFg/E8b/yGcMFrmCkmkVU8pXNfruj41f56ChXnL8fN1XTOzKJi6vFK
NexgiUIkbubaHU+z5Ji3DQeTTYeAd9qoMNr47k8CNQXwVubJZiUgdxdH3bOOWxMcLL68ckIgJSAo
sCrPQRecJ4a1bymoxdzkLUzsVQnAI3wYqHsWT/BMaYtcKK2n8WUO5M+IRcJDjuAcdoIH7P70neV9
I3Cyg+ngGrYHXCpDs2eZ1Q1wTk0Y0FQnplM3d+7wOLnj/IH0Rw0gOEqaw/U4tqzw7cz/1VJa1i23
VPmi59F+yUQwfYZ9Lu57zl6MtRDW/mJmApM4eSHErkkI9TACxrhix9sJfQBoUbYJCQ0ugNaQzla5
68y/QVdcgcN0iutjkQp32lYzuvhNwXmdP1iXsBVQNvxPxjD2DTU4WnVh1cnghN0G4BA3s3onSMZ/
tTj1Yb3uIg8tirhLhhTRtRQ7SqoE8q3DLzy4LKFVRDsotQ6F3V5ETgSvGLhPwDzsRr2ZztQdhmid
rls1aJ5/rTRUS7hDMRD7F365bdj608fluViUCN7062jy0mIdWK5XMVOHPIYJbKbhwU5TyXlWQFNc
5Vk7xxdc24GzSSXNAgeG5uSdRYNmKpDwYLcBhsLvQJBu1zxaao7GhNa2noRFtwuwdf3RymlpMyPk
264s0NEd8OdJtMuhjAfXnHVWy/6KHGOcsCirRyRdRgIyi0vjEmp9OLlnUyY+G/upqc8pK3a1sf3R
f4wtsvpr5VOjx7dfxGsrS3lvS6CS37nUIEZrh5kW4nBlmnWZx6DJQrbV1rrKWQ+u85EpfG3KVvGp
meZYYRm+p3PhO8y9lUup4QZEblsdM4i6Ym9ViJnr0h2au6C3TbAO8R9G/PWydDZOAZMTbrZsw7XV
0bvIbERt90QMqN3YUZl9RaGeqaEVg3wL9cKU35WaKntdoGqui65wb+AOWl/UpLUveCMghSa+LH8d
H7fMrm8jFnXTLPjKtFiWW1LjsXuHBZc9NB+LMBM8PLnCEaDzlSus4H4emQA3VVVPnwPrCHcdMTk9
9s1UihVVrW3KYt1zG1JTSsAS5MBzP6ZVcNujXb5yGeOLmYqJKksrndt01SLNskBQnffs+13tIBNz
SfJo7yeO2EFd3XtxP7O4KqPrSFNiGly1gT2+J5z+a0BnTaqveqm+y4D0zvjDJBeYS6Rvlwf+8gXv
QjyEnvQ+WlEi1xRWwvATs2O9k2Zu/G2aVn/YaIZHOQ3kKccsEn+mwE9/Qnag9BnXvX9JBptukqYs
3Ud7Dsvsrmpai9XhwM21KVi4fQEtkN6mA0LEkTNVwZeAQm3dd7HXOyvp4IY6+EUS/EagzRVtq0rv
wH40mKDMWDOGLW5+E8w5i3rNoyHmAGk5yWnICcx9BtrrWKZTJ6tQRSWh7KKmZnitZKKnldOC4Xxo
jWWHdzOsU/6M5jPShZzAh1Dk4twLwkloNo7U4MUbUvrcqz6VAszxjbiJpPBtHCrwCVe4ihkyOtPn
vy638LjiCQhrBJdM3+zwdUXWsaP5ne9Y56xnVOqP0QYInH0oOH6P60ax2boRQO/IFFR5vHaL0L1k
Bd1OuyXO3PtaOfZv7Mg+5oG6FHxTqa5viPcD4kph8fwKJeUL4HQe70A49TevswE3hUWEYdWTPzbb
Xhinwm7QF90z3Fy/BikmUu+788uivZjrBvo3zws7/2qjNpdbpTLZrXu/nuW6VHH+F3mUyuZhGqhV
qekSBWpXjpivsnhebq47mn6jhqm4aTE/FdhM7Tp/cYcgYzrQmTD7sMlS9wt3wThsc/Zz5o2/caFm
wp455tBXzNYTYYRmEDNV2HLqOlL4VcCM7aBCR2JjlWW/qHWv9OIf+DnYBY6iiWAex+HM5l/DFj4p
kXLUgJLdtR5Ey5j/rLSfFGDUuowbgv0e+huqTTashc3uHptCEryR3FfiI6YfyFy0pD8Mr0UotmGB
z4fYcDUR/IV0mZObxn31pN2qP+sE5OJGwm9nZdwM1xK/wSrSA7KfkBs7DBZ5MFxnYL/y2So3BLkw
rvoBGM8VJJkxIaWb2iVDfwU4svWYQzmpFW6araeF/XTDypdVGoC1lIHvsy1DYw5jnNrd62jDqb1j
wiGHVfAmU1+FAYF8Up0juhurnIEv3ixlXqOAOrKem4STWR2ZjUjHFH1Tlo27jTizRxdFo0J6wKhX
VxcLoj+rFKGXOoGUY/X0kww9tkFGpYgwTRPYFrDROLJT2IIMftecb1alvCSlGHnu7dDpCn899tOS
C6YIq6oxWQR8ZV+Z3xb9CWie1sCd5wlkZNrN1RezyNjtulkUHy39LHI3UBrQHWYuENjcWEU2PRIU
G3tr7v7YpiJK7uCMCbcTZh11pniW4oCynia2/4E/g6Sqp256z8H+DjdL5VJDi98P1lw1mQSn6ZzX
trtfpC3eizT1fjVXsVq30ErnTVq75VWUHCnn5HvVaDw278OOh5XVlo8NtyIkWFy102Y2hP0vNi/t
Ny7fudsniCw/ZaDy5Ew+d8SbueiK1W/Jge+YFFSO7/gZg4hbCkvNuqDMgNIdn1PmHzWnkb8B+xRG
6wwDdGbzErER/S3V8P7IR66TWx/AZsGpNunfMLJhfPMKiRwOxSBPD4AWI9ayFt8u745CDX/FQDcG
1iXTBHgpMljELDqq8QQlOIjSNcm2UB+M2wiLCXjMq/ABV4piLWF87yth71ts7cL3bfY7Fb9gVhlp
vk2ySuOCtSspsJCWuLqaDRD0xuz8cAzfs9zDolAozAC7VgIZZBEdNONJlHG17IK0Dutdz6pEnSDA
F9Uh8flxNo2SJS97SxbTxpkXHbOgGwqKutJ5ifU2Fos17MOewMAZW2FjrzPT04egAmqN16CwkS77
tJvifRJjr/qAH8IEw/ln6Q7uouzsjDm7cjcZBPMG5SQ36RZ9KTJb3I6K2Whh47lSGQf1u8HuA4/I
eGPbGL36Tt/4rsAXyVdtF+fZncgqt1hkecyQ85yeuBuk82y781WghIlpM2xQvZq4TRNcHNrDoZJ1
piWHGvEyAy/cDc4q4I1uASqLSEIBxo+49XIWWsqr3pOgS9tzzemUBQ4cW/nQuMmSc5Lz2AHVbmOp
N60Ne3r876n+YxWohPeySWr9Cj8jdS6xWyyEF+NmBnzq1LDPv/OOSi6qxTIW4g7zmGJN7U7+jN43
VVX1oKfaGd6GlNrkiviHDzd6BX6lN1uHjlD9EbBWZMhDtAcDSCq2pLXGMORw9U8wJ94nXCcBQ2BT
J3oDnL4Znrn+7RFcql3G/QjYcXbVrU96oYSKX2IIoix6STENsX4cN3Fudd2xAFWbnpYyxM2xNE3H
jgIdP/quc1DmbxSm2NZxCDiHPZi+W7CvtInMnDszUTeGQ0Sb4aPupePeNHYeRZvE5CH4cuziuOSv
9TNowKUsTL+c6zRIpTz7daoppRrjEiARzngr6TYUwGRy3/g0Y9yyZevqC5KlyN+CEBvNmcpuvdxN
usaxV6m4jq+vPveijE0DgYZWfcxBO7argCUpJsS4KMAmAoU8cABGOMyZ4nCCdJgVSTXgFlzZnIq+
yr7BNwhhsmXZxu6XqgSfQ3A/8n+cB5sDlhUeGA3TEAeTwBqQ7HsIxP68Tyam1eYpLnJWT8dioMa6
OiCEuKr7E9l5zR0pS1yLyzlqHKIBRozd8DDa9uCySxIKPsLryK7FQyJSsmiWL6VrTn87Hm2B3Z+g
pGRttJvmnjUZLzDhpxvPMXQL7GB+ZQ62h3zR5XZUlM7TUtckMWNs1gr8AFpHacvT00UP5G2cdlDm
yyJTi97UM3VHyz7rxzTOt5Pt6eAxSZKs6FZInJGnjxjExHxfeq7Nq2Lks8VPXpAn06FDWKF1KWxT
9qJQwKl+n3S072uveG3lgAyc26n9MHlG/eakYuj0Kybxw2tt9BlJ2+gtpEnjM8akO6wabMXPxRDF
+9l2THdQriU/na4Vb5RCxe80CWcjgRgFX2LXAQRhJdZTAr0lSeSQYslr2gkq1O3/lS79b6X1/9+i
+P//FYaTcPvPC8Mvf2pNNTho1n45fv/P/wFA8d+bwu3wHwGFmoHtAJwLaPP630l8UtP/sEFY8Sby
AYJEIRmpfzaFu+4/BJFq2sPpLMRsERM5+2cS3/H+EaPNE0MDEH8N90f/nST+v0bbLOKC4fU/VzzA
/xnPamorjyE4xkff3GF80fZ/kS8jSfqvCbD/+Kv/r4iezOAgdYNVsgmqiDS4AyZGg3OMSI80287L
3Mc6LsWto+34xikK8v55RfGCaxgGVG5yFh5se3s0bwzTK6+hcGpjOm/ZhXDyd3QMtWZlz8I/LaRl
fzgrLvfaKVmr6CXK3vokjra2F493pu+b+0il04vXGnggU9B9UBddv7aQ0p6iNup/DFmAzUSsIEXs
95qHwurjp6g3MMVsNb3jt5zveMcC8DZD8tGiNULPFqzfZp7KNup7Ln81GObHPLC8da0d70mIof0b
szTd1Hk/aRxUtgOBFk2Hkktd9Qe3Bd5rFFo8VWOiOypMupz32aFtjUiSdckYLDcKnOVbb+MTsjWJ
oM0iVbwDlc7CCfPE36qJh23MW5oKnyFvj4Xl5FsdLIp6PjItmpP992yU3AzJnDNF8O7w45r9LpWT
/oEgdXBoLd0SgYgdtjidf6PcojjHtBmmm3L20h9ypNMfPzUqW49xjFokw/n2io1A3MaScluwWV5L
EFUbvMPuNu7b5AaDEH0j9JHcBS3KJrGgZf6a2Bt/DLmPAt4X5r5SidxyxhSP2OfDDV8f+laTu09h
kcUD8o2IDjHoJc7qKPQLL2HF9jKkicWyl+2cWxL0TdVy8HQideQDCfqMXGc987s9YRkODzkuWLhr
Tq9/XWtpWI9QsfmM4SR6ofcAA4xbahZCfIPp0zCIZJ+4MjiM0mVXZfsWRUmjHHeKG+QZX09AZZca
vXvIFMNN3szMnMbjsRrRPPsk89Ba1XOUH/gRinPnSfsycGQsN0aUyl8PDZoRLD77TgA5vB61IgnI
zJqSX/wbPegfx977IwLZLqcE6TBEGXvxqJ8eMHl2mzTOaIupgmEVTJG21xDhkxdTL+16qji4EvGs
Dpgo/Fdwkul9Pbj5Z+GY7EbQvXjn0tKlWbJqeZjLwd0lBL7ZBGEtfwmCOfo7aT1Uq56xeAPMvblJ
F5n9jiL3NzXEQXTAxtjks9o6vF+G2TouPdp+MqT4n4AV4bMpg2+l/exh6KhcaTKV79lOAtmNVPtX
h5l/LoomwbMhMNp2ZfswxnxwZUUFmRnZ07MRWzG20CbpdtS7Q/Ti5MgRgJ/vO/I7fVQW4vaKGGDf
rjo3dDYNAhF2gYpZlJK7sIHBDSC12BDdw9WpyoJ25nz6XBiT322iTxcmDsh21BO85DbyJPK9uisi
kjQ1zsu33q38l1gvKQ1NZvgzYnx1ODIEehfwmzmNJrWfBNfjfetSQeaNobLQl3JSRu3YsCKmU6RG
5tm2UMSe0obXdFjNzp2/KK89N1T58KEoZ3q0yDbtRDlYN9j3aAcabTUyf1Vj7KNti5rcEEfaexoG
wzOXAueohvsrWLz5wcXOQ6ZExt6Ho0J8c3g2XP4NI8bRUiTDkb+RWwol6yNYrPklsThvzN4wPw9N
yJfHzngtx3IOVsNg5qsRhfqWfIlYD9sDBHvCga2U3rsN9es99aWzz7tZq9XYdeI4sJfazUFG1CxU
+uzPKtyJZhIYHrPyFBYWYnReTO8xnooNhCdnxx7BCVajsabzwkzPo7EYxseelD/loP3EUw5owJOZ
bft58QK2TJBfWjz1DlMkFtPwWGYsGlaRHc73BS6Mi846Pg2qVvqTLVbx69FJ029K0PlbKwGlCARr
dvYpZbQPc24wZ9om6h4xp4hNm7vpfkwLfVc4ln4gFzse+2HpD9VgaCkYrPyOfJO4AcUW7wJrHN9w
SEarxaTN8uA5KSXKhgwjacDZrW38haz1GPh1kuyQ6PxureoERFfa1M0qEnXxRzju2LGxSLBLUkl0
l3c+7mhVFS7KOjujHyuvA1z/6dLsTS4bztRl0T0Afe6O7eyLp7mYx8PoW9Gls8sFnr3vvvntuORr
OavyZZL2eDE4UT6hxpkd0hOt8s7i3bGDQiqYxtRcYh4ED8DLrn7FvNvx1WKpnOQjw8dnni/e7RLK
Ba4IEUOMtaP4Daxi3hG+lTunUPFzUgVwBPwivvpb5NkOMCxv4oHHTDN2xVfTZNOxZwMIobZQHxkH
ohd3CvSJbhabKBTWhudMyuk+azN9HPVi/mLXtDZDVMc3w1zhF8aKUJF4SQl58Mqbzg6S5t73vJkH
cB5zs6YGh9rcwaGP8jeHwWk7tl37NIkw/pu5Lg8TLqfsRfnS3YCQZHnOwyy99Es9XuxWmZ/R12G8
stPE0JgexhtoqdbGnpLxo549i2obUGpW1C/bCfsp8c+cMlKrQHwDIwIkshM2PiwiVgrzeTXdseFK
GGOmJr6tNU7IOBjty9UBeBw5EvAHCUS4evTY/VAv49lUx1lxFnxgfyRtExtsezEk2VVgL0SkfHKp
VM54Zt7HrYoemijPeYlJBNZmyI7R1LlHz+rKp6mZvZvAr/0TcmpIumRp2QDw4iEXlvXYDghpbMO0
cmgN8BKinSrI3vXYLY/eBBOO8w2RZx4ylTw71eQlpGOb+FH0XvHgj071zLO53WMXwFg+04BEtHMh
3Jw4MaZCRAoacURd2+cETetGwL0/aUKZl3BBlk4sFGXmIRzGSd/HNwl89DW2fXgIoaiTOzcRxUno
ov/C84EzIcq37eggy1elJNUTD8FbNhfjFz0j3k2iff9imHKJgpUcuNXoeIYZKJkPWC3QxFz1gysb
tSQZqFyWktMT/8hjLIsxXbP9rtlkRPEjIfbiejanSbYBCkFuWt21nQpPi6afhm8VlZPsbfDpp5Tp
DXOPAEX/D6osKyWAALp7g9pfwDEK7DM3rtlXaUERUrZkp76Ind8a0hFmsTqGlUOleIiNrhsuYxCS
VwtwEXzQvlxAHqijHeYWGt3SJb0pyzA5hCWqO+qDdzM7sT722aihPqZhsQY+PyH8Bws9F6xyyxPN
vBb324AxHIM7XAK/c17pJ48uXufMj20xeUfZaP9N0JqJn9htHvAaiUNcE53ei8a23tjT9owc1mD2
WK3ifcaz434mgvao4lLusJOM2Yprun0SWZBuaj8jO9ZosmSiaf2UcF5RbpLG72lgDMY//eQA8lDj
bceIsecJlhwNbuWJQdLzd1gTnCOP6ORtduzpFYZt9GzrOH2ekim/UEvRf7L5bbdTUIkjNmZyubIJ
fpJoZCjx9RuUgK1pCG/V7Fs2TV4mYs2gGT7mmqbEkQv1FOU9G008NfQt0rIJ7niwbiPB7bBNXXpE
Ri2SNfmM4aUwQAzWOlN0uINzesi9RH4J6aZ/8Je02H4o7GVN7JoHoqZqO2HlvY3cKv6VRrW0A7Hd
nXF+KTZ6IugpD/QsdnXhxNt+VWcqOPUJZjoAtNe1QFBNyw6b/fhKz2j9atf4MMEfY6TnSEfO2URF
89VZQXJTtgtIwK4L0Dd04i4Hl53EvaladQFJXeJqGlHz6l6P1VY5fbWOCdUeqhzxZJ2ohbgjbs6D
GYZuM1RFdIukOJ2R4wN2LljC9pmbOAmJOULZCfqEx+Y9C56jOhrPTSWic9Ndf6KwVeHaWTjuYFNP
/2K36u5hIhOKmefguygH/ymj7uYwK6TBlfSy2tpS5aIeQCfkt9I34RpDA5cTrI3XZUm5Vb2pCp+Z
q4j9kcu5qTIXtlmJJ/IyDahs1eiycSamMu7ngC444pU1Jm+PkXjrRqin/Fu0/Q29Ilq31tjC+gWt
tVsmoy4NKvDeciq6BDEkB+sqMcE2Hjzz7MR5etRhM92LBadUnLv1Q6cmYBxxxHJvsid6fZIOGvbY
suEdB92egLqEByvr8zNdibA8Qre2Dknn1M+lsQhNckxb16JIL7FFEtMdLfc3HHK9rwOvfc8bgXus
h8fRyMT9pjGM+9CvxO2UZpRc89hczHacG3UJ5TztCXcNb1mUzbyqu5S0nhved4Nunkiz5LhJ+5YW
DE/AqPQBzfNcTL/duvBeXeMUcHMWd3E4hcwZpU3062UUPRN3jkDqVPiKejD1SbzVnaAlQCMgrqCK
jmd83d7NUOh474NRWJMYX6q1NnG6GwrBEdSznas833vvjtNSlwmrsVujoi14jkJSZMkoP9Bh61dU
f15whW97K8cnCFcHAt8hQ50gXWRHBFdU+INdm8rHxpZrlorVrUkdcyZ0bfMtz1jxC3diJU2E4xk3
IoEUzq1ib2Cz/TY4ffrVfHUaxogGby75Tsog4w5teRHVc0er+HGIk/glqd2QU2nRL+s2wnnE4+Hq
EsACmLCCFgNKJdkIHE6Bc79oO/xCUiY+Jh2C44JJ9xYWANGmKWjUfanReVNiehMW5WUluJIYuGfV
v3oqj/6myF7duV9ocVyPeMpYaqfBH2DiJQWXjntPrUj4XPUF+gXG12gj+RTXaC6PdG2S4ZK7UmLW
6BksrLngC+lNeuPSo0UrTyAuYggZpHmXb2QR57cQoYIPkATFH6cuScZKETyCxko3kwKlisKViqOn
o/KeVid7L9GgviNHebvGZcxYRdX4PiCBKc8MrKa73qOEEsoELgQ3oXk4bW/o4AxvcOzZtw2bwZ2e
THjnCourQtLgerd4A0JuB9KEjnTnBZp9t5/Rp4HFDPqJUkn7gr93xnVeF+0aHHF8M7lddXJDbMg+
rVjlJOlMKuA+uVynxVHURDpEN8c/IX7GT3L6GJ+NNil+z9F7TmKtqRhU8gmYCtkAEZNtEc64M2hT
rx6J+1+wOHrfp2F2u9CNtYbohB86Eupzon+JVw+z/8rSjToHvOE3EcvxNfNAeUHjKiAfZBPuJBPT
dTMqA2uHYsaZQ8DI0XthWU20SJ5dPsren+1hF+ex98qOiQrRPLUODM7PqBDmKapaH3DNoHfVWLU3
Fc+/60t92HUd8yJvn7A5jjGVzylj5XYx3rhOMUDdYuXmVQhUgxxL0X2EAjDE1u/c4SNjL7vKoa+8
s23guFr112s/mgExtGH1PujkifLlkXyUs9zQYsipj3dewexV1QcNhRlvYhWyQwlotEJudCzzNwzl
i7ZlvbW82cl2fTBYD4BbrJu61s3b6Dn6p7Aq/zuT1w/djprMVW0nO5t31XYhwra2yS+w7AZEuTSL
4XASn2ZHZ/hAeWQwFVx/bl+NzfmqUPEuiMsDaSrrRuAUoIauiuEoGCygi1sHn2gzCf4DkoF0nNAg
PXYwclE6d+ls1WCsg3JfFMNwo9VY3o5stOeNN9lkNBO7NjtDpkuv8JAhdUd229xrJFB8SyrSByYT
58R5nIGLpLR66j2ZfmSyZsHT9uOGm6p6LIH1foekO1A1MbReCM8gIHYNxQds5Tza6ccy4p9vOX6F
qN13KITunhkPs4IM263dOG/p1SkouqbCv9WPcPkr/LE4LeZ0N7OCcnidLO7JWXxGJlmTzGdArttH
TzViT5aEaL9m6BNr3fNrdWbih7sWvdtdKd+lSpxTDs9C1+d1uOmnsDjoAjQCVK55b1chD+aCAzrg
g9Tl1dzDxpuv8Ijrc04nq5ww2z0n1/gcd1mFqcWumh0r/u7W663g0iM+2Ixe3rSFnjFsGJpKxGts
JsEqanLIc141B+oEnsH5bXJZvsFDIdqSp9LqVx0Up58gRLtdAdBqb+hmj+69QefOZs56Zb5D6Or3
YxEG9Y4HAJ5ImsU4z4z51NXUJQZcS0Uu0schdNjhuEZQnwxrpGI3WPuvftlMxwon2NXgDCMjoBb0
LU3QKh0UobNwpDoBwcros85IwzRtPN42LVmpOPct+lZMLsZdxfsDWxomxrd8xKOBI4l2w3Uqqn5X
tYlwVrGughfP5xFxnyDh7xVlHRc2DqHa9h46N/jp6UGOqL5DMOlvCgimM5a3a6BVdzRAhr2odkEw
Ti+zGKw1x0j/ZbIC6zsi+7oPUPJuAkUZ7IoBrH/GQYET1Ff1XR8m00dFthd8im1dHebKPDSOPz4I
a0xP9jWnw/weUeNJF9y89it/fGzTOv9RLmF2aULprtyAstC4McGmkxYyew7O9w8maVhEdOaFLTmO
mtxmQn6GVLl5yhrdYzXIr7TyyrJ+Wx5wJf7juDqJOZS7WHHnK4nq3S8MtKThOAW6OSGh2q6tW4k/
4QgMoMamqZGFl1SYz2jOuO9Cln24nK1rtQxJZZc1LCaPhc5mcFLJE+pZ/TGAe/hhRRm+B/6YHvqy
6r7NYPk3NkbdT5Maug2DJtmH9vQuHINNdiy89lJp4X+CkF8ekQSAioWD8k5lZ5VvAI+GPVgsiYaO
dy0vPIdTd6NT/UI5A0p2Vbb1HW797ssPsI/ic3T7OyId5cZOmElXZsx96FF1zSPUjV7J4wIxk6F/
M1mu2I62BMGw5Aep07sEEwYdruWGYsWDgzLRZ8m72+cUbtRUIYdTNFInYbk0GxOnW9WjzZKrIZm5
zTUONLsp/4268+qRG02z9F8Z7PWyQW+AmQGWLrzLjLQ3RDrRe89fv0+otNuSpqZreoG9GKDQQLUq
FRkR5MfXnPMc84nZeahycuXsDk0TtTPKg9J8Jhl6+TaM0vQw50W/1SetYkvYFN0qtEouX42H2lYW
xz5xmPctb30TcuSoOTpPi/BlrsxEzQ7MSbWPmBtzsMt+DFw8jFjnJSnAB2xYq0SflnoloT6dnZz3
4eH0S8pb5G3v0e0hnxVEiEA2yWYZHIm5M3cCrgxOV5x0fj2o4QtkxPylMcLlXmYMc2dxtTGcKMJD
HFlIbxgNrcZOEFYVnU9vJxI9AZ0TzUw9QzrqoynK7EU3+mtviAleJEHfkpE2MC4Dl4FaH8HWjBH3
qi2cfmGo46qrSFOK1WH2MpEsobaeusuMod4hQxb51VDHTtEUMsvixPCyQBkvIBKgbESLQGSYSrJm
I9H7BEO/zdOiPI5MRZ8Sseuph3uh2KQJikOK1OgRJ79yynFaN35XSo2vo/JqobOX6htajHoNF3n2
bvkCL1akmC6RIQ0Gj+8uvYLUFlvtk9rlA8vX0jLgOFMDXJdjnB3FLEC5GPYo4WVVP7IJbtZhO8Ye
DwR1j1K2wUQ6i4+ZJrIMNkN2ugGyIL9hdbLLpjy/ZGWHjSFKQ3phBT+NZJYJ/BzBfM9mulFH0s2W
eIiwSVbEzHdfyHLNQxf1RuKi0goxMHPGvY1RRlh3USTScyYN5rVoILlsi5KN8gbHmi46embESIxF
U3+cDWPc57j1NlI0DnuhVTPBUZFFqc9tQZiHWw+QbHxJLsdiw1hpeFgGQSQJW2+vg0gUGAzuVKaI
qxT2XAPqnMijutcHXI6K9IaDtn9kUgnDL56DfQKu4inRA+3QDGrEJBovhSeCFGBOvyB8sw3FxD45
R4lh+p1JTO+tY+os3GVxtsZqT8nMY0doXQs/633SS2BhVKkLBFdvu/EKElM6klIjvBaqgvKk7hYG
jXqtjhb7NaVccyr3Pef70jw1U66NOBpk/guUhpJKxijDD0/QqvRaqk0gOSon7UcXzINodyjGIxqX
ttRAEwJg4fxSoBUN7Ps4SfBB586kw4uBah1YlwKQWebPZaMMa86yYFWSZhvu+G+r8W1WpTx41aDd
Deu2RXqNYkVY6HC5siwiZGOsUhzbmd40np7fTmt11PK3mHDf5hgJWhStImuR0dRGHXuOpdANkqcM
ifh6IB3Tl9AIGIvo4NrK08yGJk21FsXaoLeNS0dIhRr5bNWO06aLzVxx6pLzxZCIXvVNfH53uUmZ
6vFXlzUKEUNlymmGjbQqFznxe5E9khMWgrQSRW6SRQCZReTvHK0TdL6TD4e9AcM1KNmaeWF+VyZW
4wRZJDzEsSycpBQfhUPJXT4VhpksO6xC1V1TZcnngsllhRW2OddJSJgincCK1GI4fAjC4PDNozHt
NEFukOiUyfItT0iNtCFddUyK+winjIJ1167ikrpM1FsapQyD1INGXI/hNdNiiOSCQxOdl+WBwNcM
o05SGZjA8T+sjRFHFxuruN9l8jRc41uWeiQ2+kaEz6L5bTh0NkEfxccsatTfUdetTBKzD+gsZKIE
8a+iuWn8RAYIiEHPSnZ4dOonnFDLhvu2OFZGGK1BKWUXFq7hNrJqhjLo3dVrlRXqt17M85duHG4h
9LqGDUthJOX0qdXWnCi1DIqhxvmRTUmCsUFuvjpOSYKKLQu52Cy197EkJx6eq9yuFg0yeKZ19zm2
BzxBvSrY8D/6+2bu4ztQR7PD2Le8k6NJ2nFbYWQ3o/wQ6nVOgEw3XDPAC5CrUn3fKvK8mbSFBd00
yE6aLpkvRphrhqrSvmk4Io5kGc3sOhaF/VscsqpIFrN+nEGMQO+u0+0gKjIcgZn5Tpc2tROnxfjY
xbnZ2fFQJxtESzdoRKG/oRo00NJlreRPsA3OsdLWusedIjx1aYC8Oaj7CO5bGA6+IgJAGko1Ye4x
qo9h1xD03oLNO8GliA6mfGMUiWOosEDU6yPwCDoIXAqCVxgE7jBnj0LF7hSNnb5oTicMP/1+7tFN
GwXCXTOHVGKjZhO9YewXBylC5N4E2C84uhFOt2U2vBJtmZoe6x9zK/HXNUgC+4xNvybN+gk9qQT1
Qqilz6aQShfY1XJF+zsI3nf1yD8lpLmWOf/86+1nPspqbkALdv/+r7/823+nQIsbqvk/F9Ac3j7e
yn+5/18Avn9S0dx+5o88CwnZiw5qGuK0IimqcQMWj19th9SGPyFXx9ANQxRBjSv8zN9VNDJKGVaG
osL4T1ZRufxQ0SCwkUQd+rFEJI+ucw/9Myoa6UZmBuEXlsVN7fOH1oW49ltgxs8ymjCdTJqXetgZ
g+oF1jEtlQf2NmN4M3XTlHjMuJ76wR93XbG/bXF/+ozOf7zAzyET3zHif/a6v+Gb0d61HRTzYUfI
6QLqWLoXx/JYhA9SZK7FWnZOWte8BVnl6qHutsa0Nsoty95evau7NWeNA8zH0ZcvEdBKT6qoNWNf
1U8jNOURqY5hEcudvvSpQ520u6FE5+n9H//u8vdcxT/75X9DQxtWP+RJGA27NN5M4leivWfxK7We
OmdOUrxozMWqj0L6ht5k+JD0dRS6y3gWk9m2pqM1n0ceP0Z2FF7id/7tNrgoF+TAe0neHzphW+f3
zElSi4Il92UoA4E9stZoWT1ty9f6W8ro7jao2zBnWReH4rVlH2KrPpQZv1lB9vM0t3Jbr/cmd3Ex
lu8Z5NihB0fSjR3BSdzUK06C/c5y1269ILWjfbKXZ8TRXhk8ERfoGLIvZ1d5PE48Q+tNIL3o1THL
Hoppi2rXUB5SJEyj6I3ZkzUxB0d0aBZY2XB09k47nLCXmqE/YGzOtq8tc9gtjiftJrKwkRMoDvJn
ndlWyT+AWGEMBMduBq832QwqauWSzifYFyXnnr7OmisvOKD0aPAWtboDeSlBe42jCGFr91gXW1bC
iraWqrVOe6Sup+Fc9ycz5ABcicNGGT71cnZlwe6HdQ7K80bzxL0330Uje4fEKZn9rPEoVu+R2z+A
ltDSu2g5wNMGicIoxMssF7UPGSSlXXlod7tHGke9pdGfXbU5Wbdlry9ty4iFLlYfBkrxy6jrtjza
w5v6IX70nOo0UCiVdTgjbJTBrSF4Z1njSHeTAacYQhSUtw+2j+a7GmUvxarlg231jTCtx/v4eZI7
v7akp1HnCRIe22A1t1e2Qg7GEjCJtRsAtkn52oVD3MMrgNwRIJJ405lAhE6zyjSXzynyJoPKFUgn
BYwbZWvF2LEFVR4X/sfyKKZyWLybeH7sESIr6VFnaWQ9toNf+7I/eO1G8VjyPVhreav5lq/5ome5
N5iXukrfi/gvIP3S7Rj4szvsN2D9xKg06kyr3wn32TnY1ltpHZ2Uo3ZQtsVxOhbb4iCd87+IVJNu
zP8/e7XfsPX0AoRlpLxase8f62Nznu7LV9gDK81Ljs0xf5nvC685mMfy//UVf1MvApGGz4Bjdied
xC2ZdY/Lpl5Fp/Sg782TtqVz2+tr+ck8Ktd/fGgBb/k12uLvR/1vssYBqq80SVq/U0517WCGR0IB
F0p6so7xdtro2+w6sXBng/04b6VNvda9xU/X3ALbxu+3/H9+4yqbdlvsrQ8wf/vm3J0qP94V5xiw
QgYObR0FZLkx6bAFiC0Q+1w21+roy9i2ZC9MmQg7sYiP2LmRNXIPFDoLEeYe8gFZUf8ugRG9xJPL
3AH4XD27TB0ST/JwhBu4Jpz9sfQvoDlQe/QzCHlHe6728go1ez3tu+EiNvT7ftWtNJDFiDqO1rgL
2j3SZDZtWW3P32YmpbztR4SE87cJYR6zAmas3xDJMZfKV/lFZCJk3yQeb/VdfbR213aFpYkuG08v
g+P00K3paqA2988NPtEzZM7AvwmrNKxW23DDC5wYXDHc89hAmC6TVsi10JlUjhJ8SN26D31TXtX5
tq+/LE7fsvpmAeX/yKqXjj1a8S1kLmqszWQ9fciHcSe8pIKjASGB77Ziiwv3owdk/iW+wxzeIFKC
YJ25zUf4vryMho2ebKK0fp/O4gVdHYfWbkpfiWEMc7dRoDbBvHPBuTasorO1CCo9APvmcUG0bA3t
5SM+4sFdh+v6Uakvlnp7jiANpaVct7t5B0tgfGLpcydesk10VZ57L7XxUHBLZody3TsNN1HnfjK6
d3UfR//JOvPpSyPHo291TkgOJdeK7FacvbhHNoqb+emqWNOBe4utOosvX0bGXY7pIf7x0iNab9Gp
9hBBfOskfovOu9BN7MaJXb4oe+TlEwfl1XPt4cB/1DMuPltyE8VWvfHAQ29jeIEPBWPLW6w2CNdw
AnLxuzy5odo9zSfpGL626aqzLiH8xPmx5T4IrwX9TpmxudeduXgXv6xdfVe9NC9cBDX/pJ6arJrF
bdo11luVgZ2jeU1u04l+E5l1ePFDttOB9JjDBltFdyXdwYlOGIDt8gGsET/KX6AXDvsX6U6c700m
3hfxbDIBKO4001fuxI1wad6So3apn6XLfDL3gscJ7Sl72asdxJhuZyfuYl91B6bUnfCMvG1/+zAF
h8379rXbWPzX2IGcwi38yE8P6ETsF2BQfn/V/W4VeWip/JfJ+Zg805/36Sdjj/ile4vP2TG475/R
g7Ha1xCInNMtztfb34ZzfrtseWa5WOVaW31LlVUXuwn5ALXLqLodPekd4mHhYkDWbVXfkatiV7PK
1ofb01EXygtbn++47iaewZjDVKo527Itv/BZYjAc+MSPUD6LN/7gztRHh0rRkUDbIXfR/fa+OuhY
5OYVc7jcFVblnjuR6TnubK+K6L/30PqP4SUWHstX2LL7gWEniNLcHb+NRGNYm5kLX4ZEvmoVn1jR
WPEny8eYobVO+oq/do1qyU+olvSN9CQ9KWvV6zaqZpurrN0gEzwyWj7WR6xIj8JuOY+X4UPWbJxz
beQ0tcsdyaY24kpmB4kp9APGXX6RdQaLMIjsIlrV0IuzTSw6UOFjyJXW3kx3PYuo3m2ni6asm3a3
dGeZUAARSXFrg+kxMldeIBweJ9RLq0nyxmlbPRX36S7cdRgnt2X1KEsvlfFupa+68GQ8h0v6wnZ5
zUYyiCFywkhvr+H8Dc5lkXjJQ3bJpu7aFtk7mw6vg86PaAQRMb/HOjlMiU2BGtmTbnpsLxh6QCuI
PoXn4QqT8GnIqtwp6/o2Ht8bSBArGW+jfOPN8cWndv2Vf5kvxp18Fs/zKV8mu6few+T70b2FL93d
cAmfa7giY7diOOfJU40iCU4KNaHs9XW9zjoniF/DbKUVLLIo8yvEvg7GVrXZRCkYETemhGrucN45
3b351X3it6VqZpCYDvv+2J3UF/2eIqefn1VB34DzZ90lQ0iHrcQZAd5mfovj0zCswmFjycRU+Opd
+Qn2bECWzFrn3nwUh/e0/ZyljfCcP3bP6kXkihs0uybngOIWS6H1jh1dYcXP53MLOMidKoLT/rj0
foAqmsRQFBMT1Sc+UGOY9hWlMC6og9V+KpaDWRUUdjXioMUHuYkeqgwkP2Kf7kl1jQN4yGW2Y45t
DlnNqUkhs+5yyS+CndKda8mvMM6hNBG9Zkf1zBZT34NZOdX3gY8qKXoEvY/uJkO33DvF7FSzyyqi
qyj14PXA9GRE6IawLocdAUxgRUfVm5io5lxhDM9feLrx1oK96lqX4CP8vAmyoY+RQnOe8xedHVTU
+9nsCPNmUH3QPeB8qDLHcCUqjEFthQNCsVHA0WSg75LuFuuidTtsYZxzfKfJN/hd6VneM1vn2qvW
UfOmKLss2OfqO/Ji4mB1bcMsg95Oah7iBvMdoEFrXKfoRADs44GcSNVwNWmn4BLM3iX8z7rM41nP
gQU7UfqYM0zXJ5Imrjw2DQqYzhdO8yNn4wWTRstdL+yU/qj1x/SievFd+qadqmelfM1A3tnlU3xf
npSHYAltqXtkBVhuWne6k17PnEle51QPsVvWXlXTacGtjrBogjFJPRYxWujg/cR2BdvFHDuEjrB7
RpIMnvCL7UJJssVhcMTNzFNvhSfyDOInm9fze1he5HsNWzXkE6AQ4Pau/T0pDQhozCfpIF7rM9qZ
anHY6NN1TMB2Z3u6jB/KzDFhc9HVsTdkG7QGJPX6XJDpR+nddouO+mRcTb89Z4RzkOvsYtjAGZfe
d68mO1vRZ4tkVTtDvTbVDkgbSjC2kaxn23Wyzt36XcXw+wA+ydz198Ul+xLg8R24wtnE3rjvKOHe
42/JHhAJghZ2ww/RPn0KjmAJBIUplCOFaxauy2f9ZFGTIeaoboWNLEPOR3tFRonNlLzxxTu+ZvO2
bHH+J3pvWElBOuziIBlRzs+22Ctr3UwuwjPT9gck5jwBUlC6aA/hrx2T9iCQvxRsG9qltn2UJ5dM
isofhQFbYkH+hSuK46rCyasKL1L91meZN/b5IUMZSjttSc+w47yp/Pa9/P6nxmL/NX/Z8Q3f77fy
9+nZL8O09t+//3H4Vbpv3dsv/+J9d3Jd+i/0sl9tn/0xePvxX/5X//DHJOs6V1//9j8+yr7A3Hn3
FcblL6GtbI5+6kFuv8mPnzu+5fzcQ9OH/dv881js+0/8MRYTNOVvJL9pTL9MWZZ1TacV+mMuJmjm
LejVsAzYIfzIdw/Zj8GYoHx3nimWpcuGTgq2yuDqx2RMUNS/8TMmIvsff6n+z4zGbsOcvzeFuoos
m6A27G+0UiJ4pN+C4kq9G1SVlay35IX40mZa6/dLWF87NG7NH/ZDRp588n8yDvu1Af3xWmBfGRPy
tqzfM8dmUQSUV6eKZ6CccdNAj88D+eO+kqo9+zWhv08TNNhoZxf7p+/kT175Vxvdj1fmNSWZdFzT
lH9rDs1JQSIrx4qXhhCqSw17UZUrf/Eif/pRolUEYmyQ4nkbgf48bMzVHh0MSy8v1sz7lkFIEQyH
dHH/8VuRbr/rf/jGfnqZ374xaSjbma2a4o3NgMKp4GQClSxcMUDhFa6CtodpbKgUaBkViZalT/Ey
X6KpD/8qRe5Pv09FJbDXVFUNJfWvb3jMJJr8ke9zpINRXESaB8GJV4AUVxL/CxRs9Okq6WUyp3PN
C6eqk7+DtdmyC9+Yf3F1/el3/NNvc/vznxLtikKELiNkCsuDsETKpu2FCUzAP/70f/+ODZFb1TI0
Ig5ly0Jn/uuLqCqcr4B4C08Hb8DDJMuOVdwq4Mymv4rS/f39gPCVJIuME5ZbRDhIv326KjDYXMaR
54kxWpo6lflGIfb8xeWkmP/hLemKYShsGzmoJIXb8te3JN5iS/BX8HxuJvKNVAFo5xq0BV2kGkUB
AQhDzwK0ihX1XZFH9n2yHijVaxdqlpzabMQ7yktRxNaojejHUNFFQbUSicVKUffU8IypusEVaJmA
fCVWKiDFjYW/yhZVrEWI1WSj3YHRmMAAseQBX15UennplaTTHMJB6J5KFtmZYwiZbB4weof5zdSv
OTil56MZGRdErHv2gOFtUSey3xVudCaE7pPko4IeVHc0+5nnelfqCM9q1XQnVeiyNXqmLltVaQwa
ImqmKrlX5KJC+TDWHWuxmvwKV6gK65E1WBCcevSZ1qq3pBubZtbAmspCLCQfMF1BGfZjJb0sOctx
7j0EuF6ICqqzIW0Ij6Zk6qUbET7gNqQaJatOVankAR+ELaEiWsTIP2/UFXF21BIT++nQvmV2+crU
mgyNo0B5niKw7q6C4n7D3jzv1+EiCIdsMUr2AGVnfgLUqaSTlZEz51hdiA1lGkCU8dtIce9p4EMP
sSqZ9Qq3IsKPUc/MT4KpJ8VcGdZk7kJh5v1axtwGvqCgovFSsHJvSqJoPc3/sMzgciZ0HSRwMSGv
2N8C6m8LgaF1KJ3lBpKWreuzea6LtgC9phgXMgv0d417hPynrMvurCGSaCUifKU2OkAgMsGsL4Or
CHP7LZqUpnc1LWY+hlwAlWSlRgAFNVVD+q+PiwZNwzBNUiBq9tNDJWcfPD8ZiozSUL/EatHhwYvk
6JqHgsmUyxTVDyEI42MIeCGwuWFDlplVNBsey2GoQKwssxfVAnhm98pEqzUKZvUt1ZuZjIGYniCs
WgIuloWmMZ7IkZGNfjiNc1U8zZnIARtWYXiKlZv4wShS89KSOLvYStEOEGFjYbifhq7+HNsqrjZz
MDJ7afFHQocjXeRpAagPw19kAGCbaPeQHklNduyquEvtCaPpvieKMnMGpvEXuSezFv7wPB6VEBCc
o5KWdd/IKeOJUBbbB3K5rE3TkwiEENigNBxFUeO5cKPGxjOOLBTDg3iZo7y/mQQb3J9xWAC1XxZB
kZyUC/0kCw2RR/CAhLUIpaJGfRMjY25TSfkkTXQQd6WViwdBNZdXuSJna8VlZp4wYWCS7rqONqA3
MvFVtwogZWIfA0YpCZ27I9qB+xLjSvmtRJ70hokbtL3VlAkaAUCDpyKo5gcuKdInwkjKEPZAXOUu
Syo0nxyUxyQkF8dO1EC6azlDGL0ufA1Obc3c1EvZ6odAy1WIKrrSPc+DmR+qbu40N+aKuQNVXw3O
kjb5V6FEJvSyRGHuWM2myohihoizQlmM7RqUUI4CUl0ax0Q9gvhE5ubGWAREw5XkQiGLMDUW1Zub
sc2dXu4ZNkJ3rdmOLHPa39Su5asyajiPI5B+Z6TAKjNfRGls84Qer7AiwwqagckgPy8ybR+ndUdn
hFQaD31MTpPf1iGTyVGzYgygqHfA6YPDgq1WcSNcKoSc9Mt9OTOSzqs6cOWSMNJt0FZo9xetbgYb
7RpLC3Wpm2UvISh/xBsAUWkJ4+E+alUxWhWtwswkiAdohLV0g8CATGmWQxUmwxmKjMxqZZYyxZaL
9qThIETbAhZzWudB0FAvVq1WO3LQ18lahNA1kkmFMX2tlsbtCxM7svxCnVQlpCeSydVsRdY92gMp
d9NYQElciEDWV3ozJhyDMDwwaufSNKxkK1yIr8K+zkZqJlSO9aAcYcoze6CUOezcxcZgglVlxrOD
UOiGKfZNBLbMSrHN1vTO5nhV0xtcHav3eKc3FaOoKNBkZYeKJyJdKpunlgdBlJnrQu0p0nD8aWco
PE3lVMakaB5JeDmymSKua/ZN/PJ+Ti6dsJOgoGIYTcphcWuDEzWRmoqlMo85z4yG4ShKoqCzDUgy
OAcin4BbmoDGPQDWPZ2oFOMbCrtOYh8m3khwWlqaDXY0mPlOKUYKAEdMGt1VRwgx0sepypM21ZOx
Vok4su6wLPGBkRJfTz6pDM1E1C4pkhiMBtxQ3DkoJyqe28Omj2MFzHBJt4HrQgL2IFkdc68c1SsA
nErfqOjE12KF6lAyqpi+cAi0+yxBi8fUXC4oGue6Qc5dWZDeJhD1/BVy1iR70xzGb1ULA8Ft8qSu
nJznOcLLpWi7FVI3tWXnbUWqezt2iDLivbGeKAz5KeJ9nuZU1p+7rqhmMKcCad/qIOBTAMiq7Gul
ZVUBpKBLcb6k6uv3Au7/Q4t6Gr6arm++/uXwVrX/4vfF51tHb/jfoGWVNGrJf6DlKEkOzeK3n3vW
7z/yf6Qc1t9ALclgGP+vYOOPltU0/maoCmHRinxrpMRbM/ujY9XQa6iWZhmSbvxApfzoV1Xpb9qt
szQRgVjArGhlv6tk/t4y0uf/py0kItpf61XSJRRRJ+ObXhrHtkmw+q/1atAJeFtEIz9EKkVTaKhk
IjoAYqGn12LajoeWnM5YcfWqRoD7OMkW4xEM3RHStdaUheohgUQufumRZJonkGVEyfX6PL6j/c6N
t9QKSnGNQ0PV39A7j5Jd1soACg8O1LIFu1b1Z8iuaQEJS23cFtg8M50uC7CWJeIItwKBPrVb1UiY
nyhwsPYoi95iIxTia9ZqigMXdsyvbdvhktOhHOR7wVKzOywOukjU7oKwOSzS9gIQXn2ExZoI29nS
khKLQKLk8P+nvl2ThaehxEoFCjDgCowMJLvgiRQfpLAhT0XnLkYIbIFprgEMTKzUpj4J75dWRRVn
j3BGP/UKM7ucSIQCAMdmi4+ad2A6GY1ESA9SRhFWFF1xaCk2WbNxwCjg+kbxBh+kttN3qK1FmDFJ
mXfPKJ9l40j+ahxt5EYr23UoVXL7iaymCjew58ihFPoxew2XCiE1D4HxJJUKJ7NZRkb8QBhSSSmk
AWqXTYBRujq2q15rCf7KOwIQlkRWr6PYGbUPNAbLuJplGyRgSAPNUKt4pGKTL2QnCUaBkAsNhN9X
jC2L0X6hFpNbkBXb2WHeggUnCU/GDKHHpmZyUaDS92+ZhMew6/Gl5ciclD2+gwTQGEU3D2EedvNN
CUJ0ERPFGM0bxeTSQBcsCyDtLjYKrb2AEaiCrQpfC5lyLQtrY0pY840lawKuPPbNlJ/dVTamVK09
2HGMPHK8ePOqN42YNRLJTGVz1swqxKBDMXO7WLqhgvkCeJLIdox5+cJWoDXbsTtmZi6lT7WC29Ex
64AAIFPVZXNtRnpkiSDwetP8hFWdqiT5JdOssaxLq9kexlnJAAqgUoSskGuGC/qjGxlJUnAu0jCq
LxJXgvI00sSgLi4aSgd/mLAHI6yQYq3APJrKygPOGZG9DLlRumsFBvsXbSiCfIPBaIzOcP0UMsbT
tBHI5hpyDYd8EUrTq0oBRtFZEfR93/U58+S5MMmJtPQwCMmLUnG9juLCI88KYkTOOLdJ4pk0OWZR
JBbEmuE1r0ZnwKWO00BZGkF6bsyeJxyhoxYrWIl3PrtTRtIRX7mcqclBNBq8NsRch+acu7IuAdnn
AYyfhH0BIv/IVTV1agx4LkSB0aykfasqRClMHAV2RIFlPVmDaFGTTiNZ7F9GNJXae2eoI50IkTep
KNlJkwKJtsV60DovTspKe6xMlMBkFc2WmbL/TfXAOEQgAwSTXB/yTfyKmrXrtnF/i4bZ9oKh5wiT
kadr9/oSm9NqmsdGea2UmQWcYuFlcgwCYvRrkEs12zOpI02ny60hexiw9JB3USht7GXYtkE/L11w
F4gaQyJVDtQct7+Iuy5Q8MnsaN811pqzFrP9VATDOoeUlHz2CcntpEpQv3SzKuDRiAQq3QpEjtPC
sauRLqnqNRcKOrG2iBP2QLF469CMNlaedbOcORi1uKlX/cwc85m4P6EkJ01U6aIo8591Uh/jVT2B
fbnW5TyzVcHaNtpEEavPeUnaVT1J00ZNI6vZBSkBri3DgcOswE/dUxZTnyQ167oijENtpZeEJaW0
TqJQM9uOhzuYv+VzHYbLUSnjgrqntnZapg6n1ioxSN303icVnyEra7bhRP7Fk+70ErugqAIGgzRc
eKG57l7Slq1VHEuKxbK8MZT1OOrmp0jQA50YP2uLuLvYf7TFVqcF3ZgVYw1TqoITdSryerx14aM5
GyEbhgytHClntRdPS3oZpTH/Ihh1eQ6kW4dFFsZc+VhDJwypS4PGO+AiVjBmyBVGimhijDLP6GZZ
dTXaAehV+Z4KqficTli/EGfU+FrjKZ3vZSwfBx2JrA2ZZ6brLFC50xGqZHwxHSRxhrkJUbvQLNoI
1VQVCLROAs3sSe/oKEvJkrNNObYif5Wm3M1KHfmBjEexB9vLKr2oyCGay5wlGz2ifhaX7JqmPR/J
LOA4DzvJRCT+nTwObIzcXg1uvRM1QvsQ0l+yHUf52z3RM6SPoTY0SCymQHQCi5QmJwzV6lBX0vyS
F3O9GUnhOYWiybkQ4vrJQym6YyYhbMm2C/cI6Tl/gJ7usHw3wb1KIbmbCfIFhSnwgYRaQ5YWs99s
MwaS3DJeSdhPpoVGNtOsCC/4TBB09Kp1Jg4Gz0zWmYdxjOZtkyJWj1oiOEljVZ9NPGXYpimHd4Ce
Ft5B2z4McJdsJgXCwaRfcuRRk3e62t23OEy5yOQUxt9sSqgEW5yO4LNRTfSNyLWMbnkk9vBTF6p1
nAgkw7RhemmMNrlPoSisiXZjIa8IKEj6BtECLlHzGaNL9iLPyLNFU+XaARa5DeYqfBEXdPh2v4xH
ecrmXTAyesiFMduoGQ+Q0QjjrWlgH4vJXEUpKoNyEA2Gw4CiSHbHTGfc6YScwh/Va2ThxqLbbdMj
WzR6zo1UnZI3NTGp41XyXWzGVILFDq7nCs1E6x6zaALjBvsAzHlzNyZLve6LGS1Pt6QPTEBKMAkB
WhkjsY76CPsGSKT0FmD9sUcif+4JSBUJYR5S61kmnolZVygdDSzeG0IROkftFsUlqcM6khltvoWQ
etKM9Jcq6IwLsBt1RepZv6tyGRWdIVqXRrTSuyBmNQy3mNnhIAvKaVDK/JjFdOlVkZ3rmPk4lSwK
TmJjXLBMrM8kuG99YViQbqJix2FMdi9usBWKd9EHqQBaGIv5LpGIIUR2Xps7q4zi9WQMxrWVQvLy
MFLtJzU3LkIS5E8y+vmtxWXJcYlyq1zSs1oQ3lHl2uLrpao+hUvH1EQESE94Lqo1UZauZbkc50ll
+QsFCJEoSTkH3aIk7SCGJFJFRk2tvmjd8BER5bIKdSXwjSzBvCqxVic4Abi5GH50wNyuZoOVO+ax
uv7f1J3JcuXGlmX/peZ4BjgcDsf09g17MkhGTGCMDn3f4+trQfkyM0iqSFOa5aA0kWQyBe7FdTj8
nLP32nEWp+y3k9g2pc1DFlantI3Mi7JF/ObZ2c00D9GxcRkOAkq7cm1C3SoDEeWs6eU27lBcQJFZ
HNPhIj+iqRvdsCZs9K2R7aV717eUfVPESX0lOz/4JV0v/mYXXXHnZph5m6ItDr0Kp4vYH0smybwt
RjY7DWQlg93xM5+t+rGS4K9MR3rcfPMmh+PKNx6bey0Wkj87zYakrZ3Sc3gg7AjedoZIIpsHl8wP
L/tmz/aw0O7w0hDJIOObgNhpWqCtbG9LzoQXtq+cczF3gEG4RahsCVlyqrR2yBMIe03ZXHtnDCfz
MceYx1RafeHcG9+0DVTWpO/S8GCP8Pro4MnpnJWd2Iq2Ly4l9hYsRazYtW3Q1ccz0dvQ9Ud/1Y90
RIPCzQHihr8NQ7X7Gc5pwL9Ozn0bNyFY/t4wXjqk8Gc/bbqr2oZlvAaO0e14v6ImIp7hRzih9Zba
zCAI19UXlrVe16NWnEiRsueT5W0yXJOUQw3K5dEVV42KyaakkUzlHhSXhcPZzeE4tC9iSPqCHhvt
Vy/Gkk07f21TtexDLCkr6iFOheQoroIQLkkddtiAw0ifG7rkTz2ZHpywPX9XKDu/HHnm6lEg5chl
c6SW93f4xBqAADZKAnOGo4FLzKcCobCg+6qcb0Ff+XiWk+48SfaYse/FV4zE/dFsct4dKs9oZrr5
b9KGruB9TzvFi+Uyy9N2E7r1dBayy3a6asazNVfXrbSsu9LBTSTTxD1m3qyfVdh8yUPosriq6BWF
KZqpWZv+pjLyi4Kj1zGwcyw1ppfvieXKQW/40FVmHe49+qz3lqyeuySjRSo42XdNDbgo69hwxjzm
eazzTUOfekWtVd8FQZwenIpRaU5S3BpiWHNVAY7iJg3+tKmJKFrTtcEtCoB0KwKvPzUlcsqW6chz
N7TfKi9Mz04SKUDDmeIhz7+2mIg5Fc7m3iMUOF1ponKGDXF55qa153IXq15ftPjGz2GEtai3kEgD
SEbLlbCIRSzuE0+XDzndcLrTMnlm+/2Wwz7YB1GG21lxtjEsIjMrclBUq0FjqeaFBTYdmBGT8zHJ
4m4qSndTpNzr2kbnMyo/ubE8YJNdn2eXsqO3w2GARtRY3kvwULgm5XRy2gzBR73Uv5mUv1Mb7eps
QUuZZjQx5oRiIusbWu0Gr3F3RGvFeRiqOBvYKqic+JynqXFoY3s+TDM6MCadpBTZgk4cDGf/ahhy
GP6AJvydJl/jZAFYRis5A99IoY0QBOzWZKu3IIXcsbzU5ZAc80YNWzv1qnuqfCJdOWYsy3rIKI3Q
Q47hdGvHZXAbFNq4B/cr9zMuxHNrkj4GBX9BoLCXwreqvzRG6L14jHluo4I6kQqVEpnGarHWk2N8
xaKdAJdy0WSYbXhfun6CvjDt7gGG/2ikB49AlKArY4bQ3aqIIFs7wUAcS0m00zVIaAQ6jKzuSFIC
7Kzt+EjoYv6FYrf/OunJvPEhRp8TWdpbRGHZdROq+AS1bFylnU1bADvbvsnH7sqFVYheaHyS1AVP
XhGF37SAvYJA2t3yaKI25hWzDVSTnkDDy9ui6B4KAAdWnZBm3cfj2TPH6iVR/XziNdMdLLOUX6MO
3eeSrnId9MX4WPKwPJW97VFy1JzqwrAj6K42HiuSiRmCN+klhkHyxKmjX1TIgUBPuGuxZ132ruz3
xaSCs5oZnOYmhXauw+TEqBIURubcZmMsUS3SBBwzQbS0j1mBGZJ6pkIZL8feImvSJoVj37IPn0pS
Ey/bsH6YGXuBtBTsnQFAzmjEh+214XlURDu1kFyONJHpdhQdHG+QZZsysP2Nl1tXvdX429Cdv5R2
Xm3bPBDsUrQTorq9ZsMefs21Iv7RCkps04Gtj4yuunUpgRoyHLeO7tjeyLSz9q6Q/WNEcsDWKpeX
ivJGGP9ts410V+19sAEPhaduSZC21mEugiOhr8w5anJXbW1nSOpg6sEysi49cBKrYqCuN0yzu6ld
F453HDvo0YfJy9ahVSucikFVk52apuSP2lcu4gYe2ZLH2DJfKtMPDoGOSCril1iJuFeHuI7qA4gD
hMnMQQ94x/Mj7/PujCt7up3hp936OqnPsPuoPS275qAROie+fH7KmlKvHLusOHiKB7z09tYzu1Nk
JS6TW7N7gAaVon2LjAdoXdmdaQJUISKHnIugkt+GZJrXeQkvOMp9qH5SNC4qKBUdKs0UrUmJ/wbl
8rOerfAMXGciE4l0b2Zb9i8yy+0F75EwYaRBeEqzesDNyKFtU5B4t6VpCYCXZ/G8cCQ4bXbyWei5
fEnnCvkmmhCLbrRq9lOsqpu6LhEeUwaRbOAmi2A0ksHBDTDvk4yovpsEHCLAM5wt4HPF8QasiYoG
/JDVVPcnsCPmumVesjHx368pXfMTNvruKWOqBuBrUDdNyGwstQD4mK7jP/JK9lEIq+Qltn1cSTPk
kQLLHGf5Ij7jhgRtavr4mSI8mpW2QXOYjN1BLrQUjE6eXkCp7c9yUABpwZgi7Z+N02DFl0iPeyRR
yseoMw9LmlFOxz1I519wC02Cw9HZHBrifYk4ChYKXrBrwLJuU4uOHdJ4L7uJxshCgLrQ+eIG3JOy
nZc6LK0LPZDVXI0lNXQx2/guPZ7bKK7y5ymGi2OWXXIQtWlAk6jaGwd0weU05TypY77MTqZ8JxeC
SgP+49skw8kjYdlFCNnq6XokzuyJSHmc82SFPkgyh5GKmGl9mWJBw8Acke052dOeFwijKExpPxXc
dn/VZplNjDHiX5JYx7sm1j99V8wX2TgPRxHSllmVZCjt3SzQuyidUIOStLtayvtLVSNNBtjX74w8
G7aKKXFNP2eowAz4ud7GtmHc0jOlDwbD6taJp+g+JD1qRdfZ2ZutnGH35Spax5lJPrGy4fAS2ns7
ENBzNoSp78JuHi+8RJFD5WLPHaAJrUqvB85kkJm6a3Pehl48QFKibt8xlCTYShWLUSsG2dOCT21i
SAkCGh7Rd5XNm0/YyP9UbiXUp4Ra0J3v9oluhy8Wvl68ywyfCarXHUEsXejfAieatkYbzngvvKXN
mRALyjsJrMHPwmD/W3q79CZo6GC1xqkcbgafruvUFV29tuHWbHpnQYqBJb6nDT9WB9RM+FZ4fIle
i810LwLK2llk7TGIw4DiKKy3IuuieTe5ffNdZWo5P4+d9WI0bfhAWo1EFGnPw5eQFD5aUYXew57G
Rm3hYDMdJl4riV98CZKi+eOPjslJIUO/G1TTyxCk4qobOG+KiVFqY+jxXndmus1IkvtVgOX4aUaW
5GO41jesncby1PS3UpXeBXBdw6Jwr629VqHzGBRU6uRV2Ndm5faIwMfgqJRBe7yTNIwtk0zXxJ/t
PVEpkJIaVa/yornVaeHuJKuTOtUhSlsRcaR88S1TpK6WEYeOPjDzp6YfcWQD81hnFQHlbTVfQHyh
PoEWSZuRsDvS5Q8cbX/pqLswYvC1dI1+6Lq7Ih0ogeHh1tbNbJcSD5sFCTsZ5l0YJyYOnTnZ0HUW
J8KzYWiwHlecC/D3TJ1a0jBoLehHObKhI/5isfXlrYyKUxktL4rUuBUAU1YcXh96hV0Cu2gQGF+b
wubkhPzkK1O8nwFsWJoV2uIEEhMuJUV2PVklSmbJHecYgRqAZibycru9h3yEAtsrdLoe/AQjD/FE
O6NoKXlVQl2lsvJ3m1rp0xxHB0am/UkBFtiEMIiPfRbi1CyiiLI/t2vmtI71MlVsFxTmzp5t+36U
9CNs0vc2NNMu57biHGg2BHWMTXIb9fj4EzgqrGTzuc6D8bEK7XZTm4SQ0zAPyQOn01Ebc3RTD2F5
ETiOf6m0rbaVJe/ooX+pkCfvSsP44kz46X1doUWHZ87zFJEaMuobIs/OoDvGK9o2mpVGLTp26Pnc
Jv3RSjbEzi1HQpzoKIA7oAwCZHAsAypSMRG8yrC237bkLt7pONHfLAsp2iA8Tm7AwI5jMjbf7F5g
5/WFoNQmkhmwXH5vJ6QqIiNojmZdDTtJsXfw58JYSJNix8jEu1GBhfPGzfwVuZ/ude54S3xb39yZ
QJIQWMTDXSF5KAfm7qtQBu2jH+NXoBRKn4Zk2WRlAtU0swa6a05m2WgAYEiuIoOHuBKiYZxP5Aa5
TsM+LmEEr7ol+icK5Tdt0WAtJlT7Q5vSbLBy43tDS+BWuUYNI48F3IGPPRVm2dyguJn3TTDFl9p3
hofA8oz9wrLA3GlHdNEmZe9A8/+1n4eHoPLim0GH3RY6RX0gfMZ5YBBV7EsadqfWdqND6ynM/Y3j
HDOLZrBfJBeDaoL9qOlIywKmkmVm/kWdDvOp6zlM5nytX7N2sZAB9SEpxW1WTJpIC7ACbzsSdX43
FiH7WtypHTBz/wtmZTq1cYU7ZQoxaFhzPTy4+Bnx9RiOd25Su6WW6HkSAJhgBiot9mNfOpd96kwm
L7oBlwvxwRNmXwvuS9MreyXjUnG2g4ouGNZcMgSj6UIE8lWaOCLYIiDE4VQ0X93WBpYJBsyGdZXC
CeOtspUjXSSzH2lzN517Y9qazQHnfL7yAy8mOqe8JD2OXhzAcCmSex/E743T+NaZhoRP+jBIkAMB
fNEVfd1wTaB29NCWsO1ryK9sYgZ5bEi9IN11dNcRLkUPUd/ed36aXRfQPSFTWZyPGsvnrJ2O8MqD
RYmSTWnBW38q9oiQ5Mpr0+Jy4VMgl8GIRDJadqn7LL/xWi1fBGq2ekXLY7yLJfKivtUVaqmhPxid
714wdck4AXY2nVkv/G5M3UueVOQICDusH2lMxcHas1V43SrMRA4051NZ8iokaRhaaFKAwoOoVbOR
ld5mNgWpfwKpQkrzd4VGNYbB2+MyCDgJHXQlbmEiDj+qjJzZqfcMumf1sycoRlamU1W03Zvvc+gO
R8q7iWYkhyTXS8mDZ+5bOsWlcDjtz4mLSYjQoG5NsTqNW0GSKj4pLkTzpq6J4tnO8TDjHs6X8Bde
fn5Z3jJUzu5ixD3q1kuk/UBhryRs6EI9TTHIlWhdBX1erBtemxZ2mNGJ1kIQlPEjazs6KoYYmMFo
J3ZBNLpI6J7zqsuZyU61rA6k85UUWDCJG8R+kfgBG81jSNsKv7+RwHrLVeiLO7jnAlZt5g5g9Apr
KHejA+J27UVOay7QNiK2RNrRTBqEfde0VVrsGvLavhQ1b3g6lQXo4XHKb5jE5btiVMHJYAwWHKMq
j1ocIgCTNySM6m9AUEifZbbOv+cdAbm8ewhf5od+6pCPXtazoU90x7pbtkz6C5bGRGYAYcNkUqX3
KALDH67j3ULdd79PDIe2IoS3Wuf6pmYhraw80ummYdZxF2UK1J5v+tOFVcyISXKrsR8MgXhpN/sM
O8q0lt2Fk/rFryKXw63ZOzz1PRXbcDR817mtk0A+R+Fgm0e0TvFtTAGLzYXgRFx5qSbUe/aK/krC
Z55PJg0m7yGRuqarE7I3vNjIr9v1QBJxs0VPOC8BtowV2H8pXxFGcRM7Omghr26ZlFdN2Bp0pKCX
3BMm5SiSiaXZf0EgWhvHtJVB+KM1ZEeRZrB6HPiPlChN8RuksowPSnJfZ1v01/0URIBIOZodrL7J
v068vHbwyvE/Za2DuazIgSnkQxcROxdFPZ1TA9SOMpwdN4xsF8OssTSB0lSp+CkHNvRlS3Rq4iGp
+6qDNirnyqFUOI7t0H3nyEtasV0vU+Ym3cghaTdQ7HD4OEkNz5RucTEP5gFg53xZRAT21UJma7O3
p98eL4L7TEBSXSMrUF+048rbhEP1DxMu6sM8DPrJJOub4JTIVRDhmOQSBh5edAJSIvh2/0fhlLAx
CZtj5+rsYT9VjGoZvTvA6Zq0usBmgewzqOj8rjSt5ku3H+yffVNlh75iOJUMzRN6ZjZTuzo5RYUR
oMka7A5jWa6gs42/6Xqam6ZZjleDEF+LYnxBAlqcI2VZOAudFnOe7m8mP6TPEwWcdtmhifANOWyK
uKUlXA/qZPq93lc5j+zQc+rNWEVr0tiK22kaxSE0VHEJRZ8lbBC/CkqwzTfKQrYgOBlcRjyVx8y1
ntIxFN8qJazvsWL9JEYRPowkYFx5NZar0mOWUuVk1xIbDsZ8jpMHN+nnI7OZe47dApFh6g6AEokf
S4i5vASvxRSr6yd9tiNbH1j97j2+GPOLwkt5q4tOPRU5OttVlNvFpjNKeGBBj4YhIuFxzRZlXqGa
sSF3FP2TRgD2EJB8eWmCb9ogeygu0V5+YUcSD20FHLoj2A8LVEvNKhBkMzO0ES56MfGyvWgHBBu0
p2flFOBAupM5uO69kXYowvv5zq/Mn6T4DMGqjWg6WHRbT7k5d5Rojsd4MbK2TjH5m5kWxZpnN0cV
QiOuYuq2QoJ3bmiLEqDp6kNjqvCYAIGj4rYrtZvZvNYjm+5jMvjzrnWLH3Mg2DLYHIOV7pW4I9G5
WBMEXjxMru0CTO1x0nO0WR66JL2qCsQASoUl7Fybxws1rma3tAlUr8PwsrYqsaWx9L22AxDUyGOs
dapR6gVtz3B3ws4OGaw58HiJA6NqB2Iuh/iUhUjG+qzvJg1FGqDkbSAVtBC76x7DNI1+t8VoAeO2
yWH2+lFctmVVfB+r2b4f2AJwoHnWQ5+3/W90CuPvyivcQ2bEYhnx3Um7I/UElf6FIXjMiL+9C4R1
E7ud8yXy/C1vBbSmwk6Pie/h0MOOp0WFSY7PEO1zoy6vGUUB4nPQn9iGnaz8YRZ3cTzVN2M6/iCd
5qUnmdYkN9nLD3OaPCgJnrS3m+qGviWEPKKhoge/sS4CDXlsKwlGPXvjiPG1koW9W7qwK8NlxBrx
/jzUIgf61bsN0+CRWcA4DggfJGjfxC7CcxLEzzoMQ8Kbkrh9TIBDgelInAeWBg66SiaIHJU6JAE7
RtVXfKR+di869GM0/RxBQBAiXtQvHirNuahXfQagd1V5ZCAIqvJLD/fWTZXFe9029WayzeGFVW9s
Zk5o98g/k23roTgJCU5e4XgYDkiEvY3VtfJlZGZwUHbD+aofLUhcjMzvAyMJ7xkVDQ8OPfpj1Ph4
xNueE0KF7WnlgHSGp0LU1lPBKIFgP+/ZbHx1cn1Pnuuil5gagvAX3Q/6sSEBjtaal1DOcKUYnPBn
ITPc/H6UzfmF7iVJfkl9LCye2YuZm3GNtn1uLlDhqB0WuAmNMdRWmNxRvDaYs25YZYyrmrm6Z7X4
X4H6G3y5NrSvUZS3tPMkgmBlwK6n8km7Azw892gtcSCJIdXBUOTaktDRXigVddFjBhb5ZM7BEk1b
O/uETOht4wkQJ21bX+ZWT65Tzbhl2kSVmVsnIq1DSdRyOSDQR4EKFYiBaSw3vTCN8TRXKDd2TEhw
Lit3viAwHXOuBc2437WzsqOvsUk3G8CNMUbDviX3u/2d6Q5KjW+hbloNU1rFt6oPRAvapnIe3AJV
3kaGc2fxK1HUmI9yIJX51nJJnrowoA9SqTPc7aMtindSBWhbke53KoLRMR4GG5fXZZegOjrLzCZU
xl7MKds6CbP2ezsJaVyjJUuDW0a5A3C/Ssr2xyS9PkEGFhF/8TwbFVLelaUJFMCMTF/ezFc9gdhu
+OKVppX8Do3B8LcMfZnDpsl8cDjBnjqnmiHqlbQ1ZF9lYAeb+SoX47w2NWbhiObyPf2YGQMW0sIz
CdvTFRRcfQh1U4d4EAgv3LQW6pnRK4OtVREb5HcYtfvI9DadKf37Fr9qTjoFGIIKslpyETMq/00v
qf7mknv04hhO6tI8EyrZ5PE0/qJDMf2cy8E6tRDCXnrLbt3TkBUlpPSJYmuXG30sT2NRseamxoHT
H4Wo7wt00S7KKEY2PkknSNUMc585w/RbhZRLo5Q+2/VEFDmky95ztkQCQR8YMUztWk1NlAVdeXB4
l4zbrKgdXoUd44a71vTFb00+xhH7CeXPiBGT8Op6wtdSIMQsVrOkzXbrkAfckjSPdbBbM5Rwpmsn
Kotg02YE3xGTPQ6ReO4qwPXwh61kjH4i+gzppgkV113/YCSqSK8JRTEDRHH25HbVTUlogQHZJZUp
Sq5UV5171UZQJU/a8xJvF5RDxBFb67a7k6I07Rh5IRLpaY1OJKDlH3Y+qritG0bFfgrG9MmtRaM3
bdmNzcYFbnxFS3toDEqorAQxYdftWvnBNwYJ/de8mKGTDoGPssD26CJNG+JQGDRvi0lmwRObI5bA
pqH4QlvepAcituE7EnvrF4eh98iqoKx3MSSYaRHwzjRsO2i3vS7q/joe0jp5QENkt5jbS783bv7P
okT+35Bnl7/y+7b+9atFn/3/gyhbIVT+QJT9kr6grXstyl7+l/8WZQucq1j0BJJneHn/6SP2vH9h
EUR7bSOy9oSn8O/9W5Tt/svmbOh5rrZt4Szsvf9yEZv/4nDtSqJOcEfhY0Sd/U9k2W802dpVCk2s
yWiLv7v8ka812cSPUNn1ZbOX3VwetMOpj2CliKGpHx/+uC1/Y+X9u0txB9CRu9IStn5zKRSiCLlp
kO2HoDY3o805kAFftwHsG37iKH2NknL/+lbCdnBHQy30cC2//lZhkhYjx4Fmb0oKeUrgaa/7qNzC
SG92hdWLO2Puqou0r8tnAlqSLx9/0zdO339f3xXatoSUlmO+cWbO8DBFOZjN3q2M8X72iD+g6xTv
mN35X5woj/ezX8U/cjEl5zit/UOFpm1Fv6D4xCT6Bh32n5/EW9adZ2nLe3PTq74rO0Pw+yrLoUnU
ouC+pZ0OcCNU2dFoMpBQkyrDc+hbNVgqJAKwvMM7fzCh//ZT2BMO6LcPiQLHFsZtuTHboXicIP0f
SIf3Lj++c8vH+W+L9F8fF0vrYkcQfGA+7+sfzhkj8pjHud17U422RfSM29E2s0vGo3sq3GR6+PiC
f7MoXReDA2oT4eKdeHN/okR4Y4uaa9/NSGNyocER+qCBiLm3PvktBF6Od19OO8LT0lZagYx+/eUm
LxfMXGtWBYf5ZpUhITsS3NO3qEOK7Nl13XyrkOst2z8Z7WB7Zn1P3xLxdDbb+XUidI/G3ctaQDKQ
Wp6IOiIAwyJbbOuEPX1d3t7ypOKk3UH8nO2tOY1dvo2RMoVrhhEz1Zvt8s74p/fQFQ62DvYQvpyn
lu/9p387jfpgIvdgnzRopqgw+rWMORj5M2kLH19qsYi8Xh9cCtuzKaWnNdP515dqjN4LOxyz5Bn0
xlUnGTctvSRccxD0r0NYwKsOw90n28n7H44lImnNspOoxbzy+qrh1KJJ1HG7H/hgxwAnw1paXbT7
+Lu9u4rnKrYsdmELsaO3vChe3Ubsm6z0HlLmaA6nZnSoSaiuPvmx/u4qilcLtnTXtFznjQmnzBtJ
XiBO4hy5woPnO8QHI5ttP/mhrL+5Dl/EM+FTYB/yxJvr1Iik47gyq71utB8f7dpIfiKBF8yHTaoS
YUUMQMdwFNOGxp1ifJkgj1rNaHlilK5SE/7TBRJDWeogWEU2hgnh4xv+1pCk3eUd6rqLGYnVhMPp
9R0nDJdYw8LK951B6Jmj3fxYDo38HgeFc5jnnkDaEAyRrYxgk/UumFTepIdEC3yIXWedcD3KE7Ey
1bktAv0Jg/HtVoj1Ch2rNsGaurYDiuT1h2PGXzPxHPL9iCJzRV0I8YiCtY0DfA+zMD5Z4+/eWcv1
MFWz7qgHhaM5cvy5/LyutbKaDMn9UERb18Kj39vdF9lnj3Uy7WBeArKRVFyZqHfIPM5j7dx+/Hu8
3Yv/+gSuzUOgPc1e/ObnUMhjzKpS+b5vi4yac8oAqVHqsQFa+48v9Tc3lzcMT5mwFp6J9+aAQMOR
9DGhs32kHNpFDo5fRnprggfOogJA8PHVXuM2XLzqxA1wYOO2kobovD1kcf7O3VhM6d5y44whugG7
ru1Qta8KnVU3aCpgCzdknW+JXvh3dPz/03j3dxcH08wv6gha7ktK+p+/q9Zj37W6TPe2TIwN/WK2
FBpuw0lkTFW1ZWNwA7CTMbfu7M9W1dv9mm/u8lIVcllcgg/w+uLB5MvetKp0P1faubRUmOx6bfTX
ZQAWHLPG9BiR4vrJOnp3UaaxCCM8wWvWVqb9Zh3RotBBZc9iHzOiP/Ss6iUTCYLpkP/yE9i0KxoB
0/Yf/sZcFGKGK3lo5QL2f/1N/bT1rCQ0xX5sY3Jmax0daqcTh8khnojsJWsfp3nyY8iN7OLjK797
bLjyso7ZyMgE4t3x+spDFXtz2UDunIzcu2yLaFd6dr6mR/7PQC2sY+FJVCRcQihqhb9g3X+86Oeo
CUqnD22OtSXE3lxbzHzH6pNn8w3z+z8uQ4NvgYejo+I0+PoLNXqOAe3G9t5o/Go3kHxAypdVblzM
sfWSuGGeOmzgBGjl5ZHIEuvcMPVam3NLC8Js0ysqbaz9H9/ldzuG4zkC+RQHHURqPMavP1TnkNrq
0W/Y03byV80gSEwgKXltz8EWDED0yXJ6+/rUyxGYfZ9zgAmTxF2e6j9vdYLQGT+12OOTQ3HKzP2Q
9k33T98xylzOvth7PZ7S/3Ds/nEVWo49jh6uYlcI5JolhwkGS7CvOyEPbY+a6eOb+O5bKYuuu8uY
kr/wA7z5ZTn7VNE8S7gtrpUc0Mm4m4mI9n+63XIVRPcc2Uybzs9SV/957+I+DzrHIyStnYvxZzFb
6qJqMiBwsVbRCeEBkG6wG7hHLJpnH3/Dt5Wn5trsOpR+2qPYfXtU5HTdYzQbGd81vU9MeYsdZhNb
ASfUwh6OSRY4EAdtnPMRRJOWADWSFD/+CO9W6vIR/toB2bwdrd8snVY2M7uPle4TDiW3uoWti+Mm
W9eALOB4DuL08fXebbdcD4AI3xZJGQvqzXYblUobmS7SfRYxKvCFhWPKCtU9eRDwdOPEO4x12B4+
vui7Te+vi7qKUopVI+WbTU+69YwLrEU6qxtnY9plvwSTd8AD7cKoPrmj1vKn/Vl2LL8qu+t/Xe3N
0dzmIVJ20WDE8T2ov+PcWD87JNfr1ijLxwJNj3Ua+kx/lZHtIlJWKPSO+CKTT771+59WUIRIyR7E
PwCZe72yycUWBocHAIG4oLIEvq+DGGeFAjrcGsQXfnyP3z+ty2PEpqfZi5jovr2aDR1kwOq+96PO
3aG2dfddhv3g46u83+4V/aClJeS5MAqE+aa6ynHfGDHpdPvWsRUYRNhaO1lO/Xe4IaiW4tKFzdI7
cXlIu1xHG6stkqfS4wQHbIJkS2aDswtx04T988lO8v4OUM/ybiVKxWMjebu06y5lKhg22V6k3Gbd
zHrXYzz+5NXy7gGiarSpaIA20BUQS7Pvz/1KIqBJ0V1l+1YjZekKwgjimbpILuqltlaPuM2tT675
7pu57PaQC4nxcKgu/gLc/7Hzk/aYDzk6+L3mPP8c+U5+1biE8Xz82/7tVaTL4cRSS9dy+e9/XCVp
TGoYseTRlZ13dFzf36lcqk8OQO/vn7WcfNjxaY0qS77Z8NgFQjwPZrdXBnHmho0XrTMmccVUITpx
vGiv5yrJ/unSYG83zWXP4x+keHse8Hm3lEZB46i1aODgZyPWh6zwzT++gVTPwrYdi8hdaofXNxCi
mgGmzGj3JUILkipMlyxqK3bvPr7Mu92UzU3SgWYd8gyC5nh9maEPsGAUfc45QBubKZYdcCan22Qk
3+4+vtT7JSFMCkxyZRytBHX360tBwBhT4bsVMREQK9OQWFdVGD/+BxfxXJrqCAbYtd98n54YNx3k
Clxaj/ZdT6F/4QV+/8np6e++CtvDggJdCCpvsZGDk4fhbAzVPkMYwZCOfi9mAfuTaub9b4OLylnq
N5hfAEnfHDzD2OmroaEPgOlFn2msoy5HRXbV9XX1yTJ4/4Wgk1IhMopw6AO87a5ZBmbCgADxfWTh
12NgND6Q4WseP/5x3r3ElukFtRlVvuT2vX2tQHOq6KURXp4GI8mAQhs/ki7zT74VDHdke06fbA/L
inr18nZ5LNhbQTXZpNa+PQ66AW5o0YW8NM0+29d+7d4xMpP1ShVkMRij9k7kfcXrAbraJ0ej97/d
q0u/K80E6dtTnA77sKFgmnCibeAyWFv4A+knO8X7uwpqUnPoFRad83eLUcG1cfCbsVMQLXshmgxB
fdqNv6DTy8PgBQTzffwzvt91Yal5prQoUNh331bZxlDgaId/QQtlVidVW7FGbum5Wxsh/zmOzOwi
dbLP6qK/tqJXvybNGulojyvCvwVg+nr/qPzaZw6KygQgLdk7zZClz2mS9+c66YkvioMkfIYZlGvy
EdjXDiNo13HHMGZ86PCHhesRStkdc/CqW+WzmROZFukiONiZkWGmroxJ72Ra1M0apYjzkocTirWP
79y73iirnhW5TPfgr9IdeVOgIN1HjjbGBGgaTo2ypAxCtMlkJbLhZgTYaNz0i6CWGcCQGE28C9t+
fHTifglv7I0F2N3x557aOSZQFqVL1X2ymqw3v65ngUs1HY59HPw4cLpvTrx+3vDJC98+VoilqlU9
hREw0DidHrDiFb9oFQU/7QBYHP6GWMBTF16ZbOYusVDwjCX5da0VDyiqdWFYW1MI/7Yz3empiKcG
ZaGZQrP5+K6+5aHSN3AZDTAT9XizUIO9Pa1FvsxNjH/5HseYQtmc1BrkH5TFn5X0IJQbZVEmuKoK
iVvKGMVzFQXjL0yZ0Xd0fPgp3LYmDSI3h0Wjnce4CWEKBuY6ZhMDfpv30xWYI0IbAJm67dZM4VXC
60Och4YMXu/aATJ0Lu3FT444MloErxaZHJ1OimMyOsk26Sy5WGwN9zHukNCJwHky/cad1h6y6F3W
aGMX1QE5lFqmtDycaDB7RHLQOrZYkeyHRJczQYbFHBFE7MPEgudAC3uFN47WetG5yIqUMw/yAl2M
Yx2qgvMzLPP/y96Z7NaNrFv6VQpnzguSwXZwJiT3lrb61rY8IWRJZt8E2yCfvj763EKltlUWfMcF
ZAKJTDi5SQaj+f+1vmXi+u/18W60xNyTarvWL30t54M/UZ8KV7/rgdQjrK1uZVIT84mIBO9Uzc74
puFIP0ZwcpIby6hwR2qjPopzlMug+IsC1ZUxtdW3eaHQH3TT4hsBaa+d2jd5k15Bk0PPxW1jkMQZ
Fp9MfSEIo0oNVcEGIA1Wi2qIUH2EOsjML7ZaaUdIikFKZtkvabvln8Z2yNRSZGxNpPc8th3qhsoF
Sor4i5JUurOArWBE7tCsh7MFGHQEKHouvZmCnNVlcoW46nbXK+AwMNmzLZK9b6JcdVMTVYrwVPFF
5KP2rMlSvMHroTJscGhHcwNm9GQthRp3HR3TOXChDD2W5KyRICJx9+3MbAAkE5MSTk6KkzrftBjd
y093qoUVh2a2jjpgvcRGKdPM8llv/VWXgQCh8OIgEPpWQn7FyO2WlTwZcA+QsLRMnkuCbEIqzUIJ
YwirbvLHyAWli05nzXwkQUAku9d4WeWCrBDB8Umiagu6DmhYESVqGK67qgciUVRYfNZCLFZQkHmM
m8yQXXKqY1COL6ZhxtnTZNCiOFaNORYouuNeMBgbRLgE+41kB93QvY53dQxQgRq3OP1B45p5lRGK
JrPlG01s+FGJn6qNIKHfg55M111mEj7L+K+m+4QlBNVvBSsGzNMwzMicSxC6JrBUHi4eyTSc0FJZ
yGKS7hWft/a91RvtNS0BDwZx/MjREWa/8vKwoyq5c6wJrWg/p+vtSNC1H2BAh9Ni6Y1zQYQv0eOW
W8yRWTWjOMV/LB+NbgYeJka7B6ayZM7daLCho+JlxCeQ1tW61/TZ90mX9ThZsx1Z3EDQSL3vCqMD
lWQs7cUqcr/YzU2aLzt2kzGw3zpGxT5nY7/iYCkVWlUzpjujJ4T+LVAwoAybzboia4YV0OcCsIcq
8psi0RqCJthhj0E7NVSiYCeL56LLY+LOekYVNhLD+K6a2fWDDi3gzcBETdpvD3gyNNw5Y2pK7PS8
iT2CCpOsJMrPKjaXmzK8FE0iutg56IknaPd+WtiPQEEHEemtoX3rY7N96UEkjKGrd9bBSiqow7ON
DjGKkbcyX7GIUprq0CK6XuwSsKtvqyB65uV6UGaenWicKVUEzK84lbIu6vvSWecukmYGlHWZBlw6
pg+/5GRyOqfbGUgfnV3egHS6d2bAaQGm4GQFPjGSTjFD/Xkkmp0VWZtFKwIMSP6urG1z2qO6q2cg
EEL0Ue9SPuTpqlXnLA5qKVLoe9GqtyYYKmSecF7MMrbP+F6X+VzRKP9qYjJ8ESxx2JxT2/3hZoUP
clM5632pV7JC0zx14PksAo5L2VNrNZRSWoD7p3rTY34Dn0SSE6TH29TC0l6HqEAtWdFxt7uXjLtw
wWXkROWOfUWZb1wWgKyFL7UCG0jey0ABIXwgurglToyhV0dTqss16kXVVRgaR72NOr6TMUCson8r
B3TvV5mhiiTSyDiH1uBOjrtj8TeNCH4gPzQ2kBjT6BblTZtOlRlOCpfQsGqtE5GbmZP63kmsZxNl
q/MZuaxzhmubJcz0SIC/xDM8gqpO0Lzv0zUFvqB7mRSnXZJCym5UUdU7E/i2C+yCiTgULWigwEXk
zCc0CPNs0zjeoU9zX9bSF0M45CYUL50dTLGHTDUg2qwNt3+snEosD6JyQFZ7ghRW1oHe+1kJP/nC
zC70UMd8h+IoU9NdTxGG/dsAqodubyymKAfkLkJqW8aFBepvCucqJasNbAmosyQBmowMQjHHuUvm
JUEtUVlHIvGLQw9CFm2e3pbG3jfWvgsyf4KjlCQ9qYmFonMd+k7avPYlxSXIOqTTnVtDzFKpVIzf
Xq6p9aO1sSsEBkTJ7EYfdP0rfZHa3fuQLoxQFU0lQCrPNXnIhl0TZsIyP0XjBJ33UuDpBSdGMoJ1
kUIehstOa8785CRlmu+PNr92aZQmBYgenQb2ccd0XNyhxntuQQqrxkumt8qlrQcig9BGy4jDQlKT
xSchCb8bdAjNbD2a8WASV/5ALx5KkKVaNhs19XjSfNBVGTt38LzLBSqjHxEDbkGXFqX7o9M8p97D
n1XXgDQJWDJzn2Xsz1u4o/Pnf25na/oAItV90zraF/sqB+MqG+sw2PFIVl6n8CfN4pMKxNGh7NdV
aMayAUd9R9rDUbnNrn07tSQQXb1kj2DNGDxcwFEHz58/a39+cClOZTatbM7TDlKD94eVSVOzq7LE
OcQzjQ8Ew8LFkEef7cxGxfr390WVyESma3Mo+01fN8nJkG1ROQfO0MA0x9k40UBdB7Gdf9bl+PC+
uCtkOGApsZS/v69Fp627NINz8ExFVoSl9KgEcxowv3wm5Ts6125vyzZB7FPiI3yEYfH+Uq0UnYlo
1jrgNyweV0wIp0Zmagse6iTda6nIPzn6HJUL/nNBgXqQyBf+Og6KYB0sXI2qywEi2zd2T7uh6B/x
FF/0Q/5zVpzM/CXLPxn5H1+USBe2HRwmjisvc+d7BLgU9iHWvfRcrv20SweCT/N0dnYErLC5zQgG
Oh1xrP5dIfPX/TJIqYvYlMpw6r1/wP5q9IAfWvuAxRijOpYJMlndz3Jcfh8xWw3T2fSqFsUYb5vJ
/lEJnibNdRGaAuiKt+2OK/WnrSaDwd3/7Pv+fRYRzITWpp1FZcdLfH8pKIR1AcdEoW7k1GTlVrf3
hunrn6eqD+7HsemvuS5oCIpyR/ezrDg2zd4aDkPR1ldp65vUMlv/uh+E/EQTedwg4Q0JkrbR/NGJ
2CrNR7NIjDmmXVpvPEz5kJ7FSWOc1RBgvncNocyq19QNxgc3NN2p2Xl+4p+Wlg/QpSrGw6Cc4ZTm
n/3XHwnP1kPMi7rDpI57VGBNTNRRxhJ3h8pBX18JMK61o42XrU1EKrkW+LidoTwvC8/+5Ev5/cHT
k6La7/jbDxDHLeTEqBMxLO10YGcJHQxv6Rm7pCbyVr09+fM7/n0gId7lIr/6i+hRt6npH2O2rUHD
Gt5oHXRlsvFHqRCxz/5sLjW39eYfFS1er0WF2mYqpQ9PK+joA+z9IS6IKLAPfolGhtgK0h0djZCx
fFB7il3mgbK9F7I5MV+cbop3fjx08BzG5kz3gcvNRkciMJ25IFcpCh97zh7VLNbQge6xtwWRzNhq
Ifg6hK5qjq3twK0ivvvzw9oG4T/uYiu+bAIj5ktasjYFnfcPyxDSNGw1yRNzJbPW9hLjXvY4BaHZ
DicWuA8ifMt5/iSI+egVUa1Gk0KXmza35dHpPxqH+jRPnPKQqle9S8BKlXGsKvX6k9H+wVV+6feZ
UuiEer9VkO1UKRDZ8BXq2UCQzFHnFMmGWX/yDI+u82skuKx2tEXY/TC+3z9DIPZ+MojUOqT6IN9a
Y2QQlKn/9uc3dVx+/HUZRIWAxW2d+d462gDNsuyRFNqEOiLWz05sGetkPXTCHM5ic8IMmI3a98Vz
YzIxBSYZwfGGmOAVcADMpYns44XiJAVWFuafdIgIQvnzL/zgOVCo3/qFFLM51x6NJZV4pBpRNThY
Yy6jVhC/Vy9Wffr3V/HoTVLzQUyMpOn9024r6pPetvAVaZ9AT4lFZFdgwP72KrYFfI+VnZ7Kpkp5
f5VctV6HWFgcusn7jnqADm9dC0Qgf38ZoqZA0nAndJOPhs7a+cbkrIk4NHmvP5hY1O/9PP5srvr9
xbC1pC/ESs4unT7R+5shpAtfMyK3A7KA6WBDktqvVBY+ef2/T/E2+2XEiqa+hdv9mjD/Me927YSR
kdQ3aCGVfYV5XN3YSw8O1pHjzZ8f2/ZY/jFr8Smg52KzjGiPTgaXe39DQwagcPFjA2EOiWhR522w
ICXUqWWlADRaKL1UjVoJrK2vh7+/T+wpDHPU82y9jv0AyHMG+Fkcd7LBlxfwEWXk2fpy5iA2+2ST
98EjZZPibedESh2/7aJJV7CwuVjc50oRTRhEHE+pRZGzaIzdnx/pB2OEfazH1ba/6Vm+f6SuNIGf
tIl5QIWegzYgerbVkv/BGHFovLtMY5yaaFq+v0oZS0vEyhIHYpDKPTcXE9OgTxANmvnvPy0uRfgT
Ow7UBcdtXqDcnjuyRzssZr2lSHkZncNY7f/82D54QyxfqGWpTdLYEkePzaqStiPMikGPw+GKGtQa
DHM73jGNf9YqPFqqt0HPpfiGOZYyvR4fqerUV1lfDOZhdECsZJSJsXbq9iwOyqlIQbU69ZhhmNY/
GYQfXpe8EjSdvDeu/v6d6eVa0A7qzEPdpk8dNXFYV/mJr/wfpPN1gT55D/+DZyrMbTuCxtE6NqYo
2xp9HJQm64jfE0+U0ZtCzL4DLvr3V2I0bgeobdxbx+L5aR7LPi8zAcVuNG6l7Uuoiu54TS3wL1VZ
Pid8h8WET4sl0rd/de7+MTu6c+whSGFxNOdEISpe+8veX//bzvn/VI3/9q62qyDy5dviOgiv3r8r
r9PkQEwaewQMyiB/FtneDK6m7WyrhpZQ0uKwOYKn5dOfX9mxDYHNHB8BJfftxM85WD/anJBS5FZA
QprDME0uYSNoxh88u54eNavdePN271FknYz8dCAcwSF3pBHDuZdOCeXKusM48Ocf9Nt0RtUBkyRm
Gc4alIuOvsuGSU7317E+TLJciRUHhDAroX8iFNge57t1iKugV8EJikCEzuX2Ov7xUjUV2w6pac2h
FBAdtCobThfVxHsjIQw9V/onk80HN8Uy4G7L+OY7PZbceQtYDNtaq8MwpPgjW0FWtoyNv/3eUWay
h0OMYHH2F+L9q/zzazD+I+M6ekYYihgS/ia7Yt18/4w8pzLyeIxTUuNt8aWPK3ojKXjVt3Eq5Bsl
dIAy0ncwNNIf6YegwrLfhxVtgJs+mbVvMzubxxkv6E9bOQZkm1wV0J+zWcU7liq3P0mFZkOZr4mS
TmvLKCLfnuj+tERzEXW96uKyX2BWgWSp+y0OkdwvsixSEm5iknUID6nbM0i38B/b1qKgX6QLXJIy
Szv+uAJwGTSY12qyYNJqA8A3DfSOVULGXKDJPCu3p5iekXSg75oahGTY4dqmPUnP8bkF/RWfu/Ea
Q241IOEEVkXGRuhrsfFqAwMpdv2Ytl+SEm9LmOd093Hel+JbM8yQvgjKgyEoho2r6ak6msG03ZEe
Suoe1qqhClSh20gRDI0ED+Ibd/NGx7pTCDyQYHoeLNBxKclsMceEtsWGAb7HUuulez1zpR0gNqxE
uKA2PKwWZYoTQAbpXT2iVojY6KVXysmaclfOPXspk9bFS1XYG5PR4z+P+GESskoQSZcxtsaBajSJ
f4u8X42BhI00a4s6olnv0pgepbiU5ImSX4+sTwZ63rX3fV/j4dEMyMlr2gy3dqpZ7o5wVBPdc7LA
nWmBSr42ibXepnGjPGBV2Yh9gZyfgaZi3WQRZRaUFbQcKYivy1rCt5uAM2lkd07wNCw/HOykDMEf
qEuRr1kS5SM/OvLY3W/BLLb75CfuREsam486K/xq6ujcoiCI2FqUF1qxVODB29i9V65mPorWoy5T
9MP41Z/tJd8BBjWf4G2Wb/GAviHqMzv5nlgKoJxj54RFJSQvM0AnV9vcDg2/dsJqzLWZMXN4JoN7
wMhmQNEEovclmVbj1SxnDnfo0zxrh8pjuuaQMjAmHYZ02A45u08swc0rtKQ8jXI9y3kJHPJOtSX3
Xmyxjuep6UxtpMS4OgE1e0THZupb827SYdcEZAmP1YnTeeQeAGiOKcz6WkItwteBXShLLmCF8878
YdcAPnYdveaePwSbjDAmYzJo3AElHuIV3s5it9W5El1jho0hvGdv7eUtmNvshmAZkJO1owqbKgcu
5V2/oDqPalGnX/XEJyrRrGl4gKsbbhcnlV9RESBgnMsMiUYyjopfBEG3DZLVIAEoX/30fGmb3qJj
nhQHWmHTDMmFPVM4TUL5ZLrOyRPkXvuFQ7lHq9HU558GiQdVBKGJlan3UykgwGo9gjxWrG+wx9cf
kPvka91n3W0Gs/mRdC9v3udaXj8VTTFcKonpOfAzqWSYQJb46uMId6J0QmsUlhr0nNAb0vzNLUhT
OSG+ojLP23hdvyblFt/ggRArwkbV6B+SwfdeyFDQqp2ztt7BaWgOn65KX18y0CElIDYFO0+IzCIj
wlGvcw1YfBMUyZexGCjdpbO1Ze9k8qohVqXYWaLTrxfT0dMdrdD13gbwonHKp4e0M+bOKAOgMfVr
j6UBHKGtFe2JPWPqD+oBZRC8bGqNaMKwkumwO22yBJAmHdySAK2wSZyOTKahcvnl8TJMgTP5JI8M
Vk9SyDBCzwlgA7g0+TB8EkhULN61yYgGDgiQvAvpmgwrghRruSZ+qzkVAMNhtwJ7tEkEbsQtLV0j
xcEnM3u/atzPeeJm3ovZ6KwF9OSoJCyWR3a4o5eMFNOWbrWbklFWO/hCzcEnwQuMKPnDxmnjWNzF
usr0Fcq44YMYxpgbGjZ7DvyrHrmJXpVipzZFbX4xW8n/PB5s79b2G4spfOwS0EIEKdtRCv91j+KF
qdqWKn2WRFK8zF7RmsHqZ8mln+h2jnVL294N/N9Nwmb1YJLXxFdh0/dwNt0qr+Ndi3jT/JK0Rc/s
Za3OVzkjSwALZ0ngf/rkfAWvO7O6UKSi67x69c8OMLfa2SxpKdqgzs7A+RvoEehf10+eUPJcVgbY
3rGx2QyAOCr6yKqddYw08krq047MpZfSdMl/5Wwknpq5LpPQGXvUhDmZlDao5tKwAzQd61XuLO7z
MnUNgazKsHZl6Y8ZQGL4ijheqs4J6lzrnzuEJiS597b92Ba29j3HOpgFKrGdUydJsjRc5jx/G2AH
MdGMxBBFlg6C7BQ9TvKmxkx+UwTB2UGKiI7OXWHmgpDphv5nUZSdFi46LBV0BNzEgEotiai0GbCm
pKlN55OrbBaOdOrbB4JfHfOUIqvQIqvVqinqF35gaBLAU4akEnXuiaYmzL4oQVY0d54lrymZEThc
wT/yNyzmpB+6TqFrCsE8FeaB08/gh44LBzyEnzPqD4RLwe4j/QpCb2El3qsyEPKCaUt5sUDIwCVN
g6Z9JeelFyd6OQE7yBcWtlDzevrM6HziuwxUbLCowX2zplq9xXaSIOSRtgIMXLq9SYqBO8QA2Uh8
CqmsZF4wIir8SlHD3PjB6hs/Yvlm9dZyR4Bd8RMZgf82EekjAOY4PBdN8kO0xmt2o6NmZswyfdKQ
Sfw0Zg82+UA8IdnPWaa5kUbY+Nsc98Vj0Qj7FuGid7uOilgSXoM+nJWtNZ+6Y4e4ggoklQawgeYa
NRqhJcBohb0VajUkdoPW6Vu6mS2+SzJjssus6Lt7ZindJXXOIR0ha+nO7qBpDkXUT+P6OlBK60+Q
Sk8Nvv+u9oOqr9HgxFYh45MRcCOSCrjB496QPsRKi8DSKz7heIalY+T5jk7v8upPtZOegGC3tJBo
uflRH5IcOIa3TkaYW257I+0y+57HCb+yNESMPM+URRe0dFvAQ1pz5gQLi/8X4h81P/IUNTdnLPw6
VIkg8mLoEO7smVzKu7yv5ovaEuNLNyAB5DYAPQYzmNEp6LKeWA8BSY1Il8qLddb51gvn2Vxh+86E
jbMP3L4WundsFWvq0G2wZD3wMq/sk1sp7QlRyUCSl8fYhznfwQ4IUSKy1dQBaLcRW8Js2hNA7U8R
jCNAZUu/aXk2zc39MM8F7iHHbryN3579HDky6Ae2rvO5J1OpTr2pf9FV8gIOMskCNimc/UY9X056
NpwPfeWkQxSTEfuL7NRcFSJDkcgwcy+lbWFUX3Izg2SrW/oYWd7gkDtcTSIOV0NlV5AiBAXEcVwJ
vF7ddgwtU8bzl9R00+96V+qXq543PwjZma40tq2vhl8KaPsKsERUNgiDwqY0VEdDdo2h/vHZAm8y
NN5qVlVlF4lck85pX5r8dtdvrVcnXs2HBJl4t5dWO53BwHOuJta5Zeeu0rtS8WigXizyBWz7KAb2
9+hz4v2YpeSp+GXuf1sN2FCEjDW8LeGxgkbTqE2S8MHRmM/9FYotEFsSR5nNU+114yCGvku9FxJo
Kc4kB98Jemjdzo8a7MZ7cukHZBmWCUMtNVbLgzvpsOkoBhebZAKnmMXL5B1Ca+2vM11ML7GeNm3g
tX5PU2cd2ksLdpcgile6DuRyG4nmSBJgEyrZsdcb8rxFgZlbudy1Zb566Dr89FQZcX6BYNFE7pch
WA4rV89f4BprTxYyKra87OsYlc9NbYCa9N2wXMxzrRyepJhPZQ6Y2UIWTFCNipJFY7incR/YbnfT
kpJlW97OQWm/DNp+wdz0CBB/MREILyl4E9mxJstyfsaPcgmwdHwqxq4juRlq5WLzT2Xv39vsBK5z
PTefEKYSQbomNHv3Y954pHQJg3TXxLsCFWDvOiIoC7eJ1mK4FTNLIPJTMMLjlBs7qhXo1HJ51s7u
fWYRRWWraj/75FhXMd9ciAicQ5RmX6D2OVPQf3WYnogOqyvh9mhv44JcGqS4Fqrw0JgzP4hd69rs
JdJPYla+G7G57lxVJw+Vlroc2dz5rM46/SZPfP/GGN2BeGUzO1v85ix3SRPRMsu9GckTjwQ8xABk
ov/Vs1BBtfEDKVXEnst4vfD9uLhb0rqJdPmsZVE2qPl2Np2rHOmXXLPTiflx85vT+ISBoj/PTImE
fV/Pa/Ecm0hB5wmewKiF0tFCV3bgN3Nwhw5hT+bpWM3XrrtGTjPe6cklytEoz5MfCafEojjoxigx
cc4PpU7C6Fq2qKAmIsjdh45tomauIXu/cISTMFMfTxaiKIUIkGdQUo5yJ/u2rufuBDlockky0Erw
8ogZAo4fUarWXQkXVofLRIREvaMnukaxjzW15RVQG53YC5DI4hG1GkCgc/dLZZIUWhfnmqj63WC0
r+7C0UKjb3ThQr/5yorPl4AM25R7A7YZ+dxGupzYJenBjgP6KR5O63SNLNa0yW9YBGR5kxctlM9i
R9RUFvrTYN1k0r6o0uU1K6s1Ig9x2jm4uk78Qd5VXpI9kDRvnk9jr/8Y5TIckMZ5kbMS1VnMfkSw
R7PLXG8I7dm+dXA5RZWGsSQv71JHaOcdye+hqMSTwYY1TNFjk/wEzoNDwKVRkdOuy85/cd3mWVDM
iwyntHcrZ/LQ7spLYhBPPNbZsDRW4gK77Dv9hO48kbCfK687dfTm3hT53cLMgERxDpR0DoCEfixm
9iDkF+JGX70RYKowzlpPR8g5RP5inFiZdyextJd68qh7K+lePRaIyeEUw6zgQ/iIWs2nt8p/ahED
tMGweN+LVDz5lvU9LcVXQdXTROQf54GTJlNIUDE1O6E/LjA/GeiomNtH00pe3L5N3pJ8XzL1Ah9k
/SriqJyXJ7WW9S09RQTvzbdEa5crRNrq3qpT99wg5TRweiPk+z0pHFJlrYLNut0DB4T6a1Q98ThT
K+/IClWB6VbDGTmqp0zQyA7KQl9DO7E0DozeG0c65hfbjLwth7nJh73Nxicg5GQ/DO2+SYfvOflI
4aaUszk5xhfslJtXK3P81yn28nu+fBnAs6H9a0zfYo7ghByJS4Ky7gsT7JGmJ+oqdkhro1Na6CRQ
aSlBskj+2eafK829Im0tFOgHldt8J3Qt2w9pJfNQeusNy9peVN4VftbTji39iFIP2IIK7Lo2CZZW
MvIJmvmpfII2/NnH7CL3YMuvGSs/luaxI6Rdl9oDKQbs/DvrkWyw6wQ4NoIpEKz8uPbcUgeSmWJW
S50Gw2iMzpkhGnHmW98Z52uEWB5qBD5DgMCQlw54Jm5lmVdF0FFoiYhuNc5M2Tt+RM6gH8aeQBEl
IS7GVbJMkV+JcYs9SwQ9mJyIe7OvT/Oqq11WGsNnB6wP1Ft0ag4haUtUxxJSOEndWpLy4MLFc0Ip
SUs6eMDUd4Cu0vzO14lhuNT73NTuLTBp0BsRwDr6E9Na74ZG5wrt0JVN2V+npRy+NghweaCq7Z0r
yoW5tp+r2uwflprAnyBdW3kYqWCUsD5pMRLuiOb/hPZcggKXf9FgIHXT+aWjeYKZoNcZmKVPhLNV
ty0IuTYuvfpx5k10P4D5L8D+eUCRNc7ZD8tsF23PH2cip1wWE2jkVdouL1Bj7NK8Ry3u1dOMMHNU
c3rSp6Ilh7zomjecsZoKEEeZpwh4DKooKOvf6tlhyRsG6A0nU90OX8xKZj/8WmRfRZ2PMDHlRDzf
THX6GxlX7h3LAC6JebKaZ+oqpggpqShSBinvPww6cv1wrkHUX/CgWtaLUpRWSPxVfTOngneGlspa
DqWJsyrSiU5MrimGbnmzc9Hdp6k3wDVJ0x0nf9JJzd4fOd/KBvyYolw6hSDkihn2vD2/kNUg+V+v
SsPSYSgb2Gnbt/fmXGVXo+PYu0TH+zNWubqSlDP2vt7KJxMPU3tqzVgc9mmvIQpHy09dHzw9pdcJ
DjxdS3tZz7sUERSl3XWab5oxzV7QX+MjWTK94JTpGWnPip/1bHZHAvk0wlk7iKHbN7CsXvuN9wj5
dBhGH7OByCZksauQP9wu1kXYA50ueDUVe1hfljrlZBJrvEuaDZSdGP+skoUxtl9YEso3RMcIhTuT
TICdUZrF5eqC+IvSAW7HG3nUDoUzG6BOamJcwSQ3qpdyKFJCPhfCVYKEmJWbdCUoI8y7uh1Zv2qf
Fdzv4oeyK+cnY6njODInx3wlwwSFfh6LRYZLU85VVNaObpxm+uDNOHPK4q5f3cuEkutzPoKMvxZk
Z535thMr1klvYebq3YI6NelmLbNfllGQjoX2Nvhz+SSKRVwYqVDaTlc6+zOvK1pj17Wx0+OCcFYY
/Yt2P3VbIs04Wy0VdgNWSNC6mfHVGVf33o9rWe9NUv1uyf6oRVDlRv9kpk772HZrdW8TZTUE1OnZ
nImBJLaALfImpYxLjBU6vq2TRmZz+Ulb5fc+h2ehjt48diZ9lePW7cqH3MsiJpFXweyHFzNer5bT
f3KV33tWnIoQ54FIwNlnAjB835koIbMSItTph0VrjemErbtz6+fNtw7pwg5fnLFbiGE8NeHy3CPw
K89mKnF7UdvxJ32d35rICICRJwl6aMjV6KO9/yF5TSSZMEp0uV1aOAFxgBQNa62dL1Y7dT+57d97
Vg6BGTrSK/r9pnfcRlZpaRQF7L0DmSTAGzjGPc4sIbvFsfnyW9t5+KQFtPX03zeAeJu8TIRyG9bz
WCRrjIwvjrPjwSv8uH8xest5hpmH5o1kuoEy5Gj4TVRlFjHxFMTt+cTnyyHEFVjiyZ9/y28Di34W
mL5N8AZbk4br+wc9ynlyZR7bB3OyWi6j+pPGrJ2/VR6gtCHM1EMDjUwLj+L7qxhdBijfNlaecD+d
+HVRXhB4+Jmo57dW73YVE9gSslzXgcDx/iqzV0pQ+PF6iKVDfDPHvlPpiOmRGFqd41Yy7kVMmsmf
H+AHIxX/ISpdmJ/gco6ZF2i6bOya7nroM59GGSsazSM4H0hH1k8+ig/e1SbBIoIRpcimXXp/fyC7
u06M3npQZrW+GUMrrhLP6j8ZER89RVCvW4aM+CUpe38VuP/K6VZ9JXymILTaHp02KKcp3Y9D1+wr
wVFSJ8Lsk8f4S4P67pvghjZ4CFI+HVnFsVbKTkk11DpnPdCxItmV6Fp2mM5QmK9UYwnAWeBfjFs7
Sz3aYl6+LlRNne1Y5BeUznpBIqect220XlgXZpdoFHOlTo+yNzaz1Z9f+gfPCAENYgygkBwXjlUS
ynNJ+FYzIvCZipclIco2QxkRJjNEOtkZQdqie/3zNX+bpWhyb1Q0xKm8fv3Y7ZGV+P8Aq6+HlA5b
b2ZFVImcvlyaf6tp//75Yh/dIBuljdzMDOV4R0NNenLO2HHpB4DiAO6aZEqTQGrZsJvdVL+r8ds9
rEtmPP/5sh98TCj3AVjifYYAcCzoTC1f4SF2qdwNZXEe26gnyEicrxtgbZ88zg8uhdAF4hy8nk3V
uD2BfwgVnKVErylNdSAph9AxH8h+IBJ3PFR1XXyiBfnoWnyzrseEjxTlWEnmpYvwsPeuB3+w2ifT
XmikCopJQVku/idC4g+GCfhfED+o+uEr+UeTIHv41OrtkUmwcZyEg3YJPderirOE10maBWKbT8bK
B9MSxmnAjCxoG1j26Io9y7TStxmwiBu5ry3Ca+jmirs/D42PJgi4VUgpTWY+9CVHwlCI+WjLDW6s
ALT4sjJ6r7FG0WonBNX8qjmTflllmIMRw9a3PovpOc1d51lVqBADU2TqIo4ztRuzGDEFJcPkhL7z
8smb/uhZgLtj92//kr8c/cg+q5u2s7T1YCFMi/q1b6JhHMZPxu5HV9nYujyETSF7TIWZk8VXU+cv
h3j1zJMqo0sijeQzWfFHo9aHd4Ri0AFH5B0ZltLKGOIp7tbD4q7aqVlZ836hI8OxH3HJr5f7/5n7
/0JL949xHj0Pz//rrR6yYbl6rt7+/a+z5/p/XT4vbzWU/V//+vD67//8mf9A9zX3v9iR2uzNNksF
bN9NDz2/9cO//6X5/4UqCeETEyaHZ5hHvKD/g903/gsCF3+QedT9b1Z/34xD+u9/uXD3GaDMQ0xI
9t8Q93+dBv7vks1WBCUZSwOGNuT3G+/5/RRKXHHbS01bo8pZayfsmyU55BMpqL2DnTol7NCjNoIA
c8fKPnJIJhHuXF/1qAJ2kCflKUgolIwknLsGizUsA9QpM6wQzUrptuGuzL5OtuaUYZO58/fSSDMX
gkiMolQh8Ngs4jpB6rmZjLQw7AlXboOjujVbceOwDP80MKDRbTRKTn+c9aDXu9nJCiVNYsJv62ea
oasb6nE+3g/2Eg3uAuy7yHr9cbbspEJt5FfnM4wJOjCpthBaLE0JwrOYxa7q+vRsRs7yYrIPwNLR
07AzVXLWKouIQuoI4xcONkYVpYmUJz3qrD2TGzTD2h8e/Pp/s3dmvZFb6Zb9Kxf93DQ4D0D3feAQ
o2YppVS+EMp05uF8OE+/vlfILlc6LKW6+rmBQhmGJQWD5Jm+b++107LYDF0TDtj+991gazemmuan
ZD0t2a6Jor3oreYBx8OM6y9Np7/M+KG/VO5Y7+RkgtAihmf3/4dhv7wOqRM88v3oi5uX9uXb9+K/
9l3xgu7jb4Px9Jv/SsDQfztBpXTkzYg6X70Jf4xFxsBvBE9bJw0lncXXmIs/h6Lm/IbQ1UHZzbbd
gk3GKPlzKGrWbyevIlYcdjumBS36PxmOr3rZfw9HjN0mYmTOlWcKciUmTClnUTtYbXaVwYfT4/KQ
9+RVSTNcZ2c/Gsrn3KmuZjbQemsQmQvzFcP/TovtwQdU8K2a40CpjT9ep3eltxZ36qdz7l9X9I8D
tdXrAB+W7pDV6oH0PsH2mGAtBFAVAtdhA/HD9eMWAIux9BdkSbJ+AXUhHGD4vcn0x8bt9WA21wOy
qhfTaU4xS64Tog+waIg65UarigeyJ51N0S90B4mdC2yZ3emAde80EzVOXKqHYkifTWM9rKt8WMvs
inv5uKwdwTlzO+0q+s67siVefXVlH1G1g1hokljuxntRyhDfzo0q5QOtvIemHK6cMnf8pEsQt1jZ
ZwMFQdAo2repVR+1Yba3VaHeL5YUvhz5v6G3r1eauz+9lDd/PMv/qobyBnxE3/3v//EqVn7jEZ/v
fTjq4aNr5vHgZQVIB3jIA6W8QCQuyVCTRrq3Edqn6KlU89O4vljq7FlWzl6K3PTNWYRjx7nemuiQ
ELFTCvs7Ehq/HL8MzLzI2W76zFJCWu+CTLKp3AOjpLioAz/yMp3peylPje1xQPgxFwGolsIvTPvB
0SrNR9xM/97Z//qrvsqR3/qqZ4uKPffqmCveeFji6aYokmNbEZrVGpfc5F0/Vqo/mmMRJFbsPMUG
7y+nQ2ilRRaNKxhaq292k51t0lrcExW0xZ7zbXB7nIMdClZHFJ8NqZNNXRvVbbKIm0GwRHxw6cY7
r/1ZlSOX3ojuRm0ObSx2pKwRI3VI6aJTZw/Zs2/Jtbpz2w2xcQld/OJ5tNVHm8ROr0zCvJ3CmmDn
oMh5fbWmAcfCS4tAR7vwIJt7jrwT83T/60s921T/e4Se9n4/nX4SjAsEnyTtYSAchQSDsKL4m5Ps
vowDnHqEEq3F6+PKh8LI7teWQ3+cCHVnjnbQyvqiZKjQn/moEvf3Lee/L+e04f3pcsAHjZplEa/o
GoQcUtO1BkbW/NGD0d95MKcH9tOfxydiQ79qoSVDv2nI6Oz6ZaJ5CALFGnUPEXBFaKxKNw+H25YB
ykYkoRVW6OW9KCHtZGpyHYv+OHSIVEWRbw2L6rJTpM+wQu41Aqtl5nz/9bM5vehvDYDTl/jpYh16
KfNCR/UwV4Sbiu8escJ5VvmWxWnOcT6YUs6IwP++5WcnfNA8XYpyuDloctrrtvTtpuT+iO1Ix9TU
ZOi0Nbkkve9ZS/Drb6af/vZbX+1spYor0VVzUTWHyVuRaLtHcsmJUDaTAgaS/QM1ehwi/FE+5WJA
VJvtMtvazDo7TKXt2d2lRH4hoej9Qqifs4Zea9eOXz05MZe5CA4xY3xER30F+//zWikq/v0x2Nai
2PHi1od+Gp/rdNF9nbYq69Sw0uFFMZkSBmAL7xNx5ZvEWufANcunVqcv4gqrJkhNRIvafy4HJYyF
uOq1KSy9OGRnSVIrNJs5/dak+h3Cg9Vnz6GG6J2jrlQ/MN2/Fs7e+gKnxfmn92h1u4ZSABmz0O6B
8JlV2FHX1Q37QV31J2vqgRwN29LMg1EQLlnbG5hr/mAp1+hxLheUgPQhbhXyfVZ9uJukesSajCI3
28UljidDINb89Xvx6qN461LP5vyqUoqljL3mkHVkSyuD7l6gBoKWlKcjUU6rHYmFHUoyD4s/TkjH
hJbfSbtWry0NbVZZuFB9RpW9u4CWV+q1b8V94ldxaZygF90OmtUnZcoekcB+gv31xYMbhIC42A7k
oamdBnSaNNognVWJvG45uiWgOOgkD0b10dlde3t1+IflNCZN3IVCUx9OomO7So+2HR9KG/UidDtc
Eld5+5nHdbRWY2O2/RGi46YqKuWDAf/qBH3rJp9N+RX89AFKX30gp5SE1HXB/FCy6bHhEt3UbCnQ
JCAurEoNqt70NTfMbzXeKXSbDm0yz2i3VGcALFG8KhaLYTv8Ppc4qmiMIiXoCEg3Sw0GUo1RgFhd
YiHrtb+t69zczSJwSuJn6vZYFuPRPJn20UVMYZW4VoRkhnTGQb9wsbNt0dzvilh/IRiGuGt3pHdZ
os7XFHZTpKR+Wt1ib1Du9VmUsHU36h1GvAnNVvvFQskCQY3s+QWXB/j0K5JoP+WF85QY+fPIJE4G
j7wohbGrExHN00k9l5jPv36LX5ERb93gs0XMUbsJSZxOivDMhrYTzUM3mri+aaz4g0G1D8txvzFa
pFLK0Bt+MVV6ZDMphqzE+cZlKxL0ufniJTXbc3w3pF/D0wTcd2inGSLezEb419f6imR461rPVsRR
9qIZjWE8xGZy1Y5kVF/Rx78xDehuLSJDc7AO1uTo4ezQP2VfQEMaQTboKo8NQyeK7YwAXSbrj6xq
r/P5mZjVS0chcJrYl9ptdvWMpgpxaeeYu3Y1toUp+K6wcZGPF7kdtg0WOPkldlHlGDpAOKe9Qxhz
BCm6tccyWGINfdZtYV8w9/qKclGOv886Ocj4GtKkiH59H959ZmeLbQwKIE2msT1YCGBp/aXFQ17l
TtjTstprbusgD6G6JkG1BdJ2SRNkolZWbzto1vpCQ0bszGxtEL0CUOxUYiCMBlanpo+lb5iJuesW
dGIfXOzpot56aGdLNkBXMj4F2iC0LBbOEkhu+9TOlsu4SmL2yu41qhna6KcBqBo0osjz7QPhyQus
4+Kuo+ZAnq6VpDduSsljKl1Uw6vZXiIjRnldyf6kISQTtSa73e4+2M+8NijeuuyzVX+ZhUwV/ASH
zlL7cDUhveZ9Tixyl2obvBNrZCR1H7VGNmFskFM4lkBvqdrS2BHNBQalO6eJr+th2SFfTILaYs+M
/pPglsE2gxG5iJ9SCUeVlvWI9Z1iYwO78XU9s+nsl8jEcrIMOi19HjxxQySTCHRBLkil5PnO0Bud
zgaqwCLhPzQaIr2UvAC/7jGTtUt2Z8Vs+k67xrgrZJjk3W5cimca0zcpZKqaiNVLRtG+icWVqxBS
Fztomxz0ypEwVLRyttnt4yXPGUenXb1azdsOj0Of92yqHSmiEUBKoBfFFDmT+xFE6Ayt9q8N3j/K
t1qT2wOH1/pAAiD3C0qE33UTZbCpjOdg7HMBeq7JA0cO32dTJ5BLqaE/zl0dedUwRRJ+Y9RI7Unr
rEO+GrdjZlwYa9JwOjGs61kfL8yqCpbK+Chf8J1TiX0e+CGnujKdrC4Oee4+JWP/pT8Z+ix1Quim
JzfQ1p503Xkq9eR6Lrp+C92YmdJWkNRWBHoBbbwBF/2yZOndr4fcu1d0tjMxmHIJYK6oZDRaeq0t
mcr0Q3D8fWxUu0Sxp0dqt02IZsqKEs3UwjSrpl3RKIfWlImzZYJBbLhSM7oU8Zpu2yEWH4yrd+o+
BDH+fYOnj1glul6tDyLB2KDizPEtoxNbo0CbxCYKiif6FUexr3tIuJh0emT5WMwjQj4QOBazeZ0M
Ut0o06BTT0AlVPMifrDCvHO+sF3r71enrVXq1oM2Hioz3+urRhqbCFXFvXRcubcZ6icdJzicoNSS
2//Hp3W2Apd6SQpIsUyHONUIH4+3akmOIu0RQkFdrBXqtvO8sLGAbM64A7P4UwdTSE+RFdVEIoWr
sd64Sf8BXf8suvTfI/BskeWhW1OjafMBCfEnIyvIWOrHxZf5fBNnqP3zjjoKuPPvUJSPCCn3RiLv
MTOj/TdXKwKGm0UIh7/JFBap0mYvtqt80C18RRW8MSm7/1z41Jqg8uEwJDbh484ovsTsmX9oi+Yd
2lF2O100GvpsY5Om4zGnGlZ03RfVkheYPcZgpEW3GylGb6gYpAd2l9NtT95uiGrnzkKwvdrZMzmg
MUzkJYJoef3rZ/zein3emY4LBRFP7w4HrRk/WVgHow7D2dwr2Jvb8lnL+y/4IPvAXMyDafYvDvMz
0v44oaaQXOFyvOxSAWJ3cIyNWHnfuQl6kDTpd1Gxq/31Vb7GvL51e8/WPLtWKOFP1nDQiY9EqJpd
as0MslutfjcaAggNKa7p7CC7W5sLBMMXGoguH4EOV1ZyecywD6vLgtXET07L5myYQqXW++3r9f1H
fbcHWfK/8/hqirzfZL20KTDT/75Mv7Wykz/68586fdBfP9b9FbJ9anP97V+i197W7fC9Xe6+d0PR
//f/+qOKfPrJ/9v/+GeH7GGpaZx9kwNZfvw1itt/b56dCCq/qvTTv+lf/vkrf5T4Hes3UkOQvZBw
CNeeLvq/2m02fTPXhJEHqwJZBKHWf3XbDJu2wAkYRtQZv3EqZf5Z4deN306NcaoHNONPHTrzP6rw
q+bfu/t/TiVAR85mU+GhihWjtCMK6258ITob30nqoiem1DxAjMB8Yd+lYsiTQEO7LXeVNGZZb/Wx
H8jarZfVyWdq7hlqeX2c9dnPyMDcc7hbfixpBYEA2U8eCuFB55OUfqlpKHkf1kTT5cGSraTTG3LA
sWJNShWUyoBsMrbr8lGume1ShU5nLBPrGOeYHav4qzUuNVb3PJ8+zWqdi8ul15zBj092rACZISWF
ZVydH3pexsmmJF6rPVQSN8eCYNa8ypLctS9Ez8SD5M/u3WOuVIm4ib21rR6J/nWmI/5KKUt/ws0a
U5Rp23oO1pKu+YXDvqHCn6H1LuS5bFixD/dSU6PSKPBQSAzfKe1/WzRP3aIv3nZZ3EIP2o7K7ScK
YM1NKZPJu15dq8Dbb3BcP+D9ytSrKms1I/BqkZYXCibq6cZqm2o2cLDkjUX1X5Pe0GBL53Zw0CmM
8WJowdR8mTRdq/diYVem+ROuh/QW19hUXCT6OniFj8XSkbeDOYj6kqIvywJ0gWnUbtsBV8i+VLFc
+uUs3e4xa4uFtdMYMoMCZhsXXWQmQlpf+ooQF8dvs4FVMOxUB69xIIy8mzjBD2XufZtq6Bg/HOKg
mgcD5m5/USN1rq6BDCiI8SfFK69RmI08AHfMsXcOqTpWVKxiG5AAF+mYZRk4TpImD2M2WPJaZJab
IZNuppXCTNlrsr/I58p2H3O9dUBw4xgFdZGp3GVPmCkdBsTC2L7svPTuyLfTpms6mXV26VRIokEj
Yxf8nZpeDCSlbypDfjHapjuaeudyaCaQ3LVxCeNnva/ijN4o2QeF9oBY19DDmqC4sO1qNeOQVkID
glACPgKgvEwADUB/hlld9leNozdXtKZNtJai9J5j063F4cRtJrO6i0W78oUUrOAxeCYMeW55ujn1
VnIXNJa4qe3CPrfSJ+AFstsaXqkcyrxtFaxiSalGS1ubNxqW5H3vjjhZq1Jmuq8tJfFj0hA5nhRT
UXWU54U6RjQWY4nVq4CGWKy2+1ym1bRQRoQ96JdK6wan/CncP1LfxEBnnum0q36PHlkGVdKnlInj
qV18zS3rbVtPxueptRfL7yxOctEsUrTVMXG7w7ZGgvd72o8KkMvMvndaT0q49dkah2iChdzJBq6y
T+yQwHZpeQ/GggS28mya150glPpqBoqwUfAMVHstabrnBuHJIR2S5EUnMeNkukKnExSTPRn73otT
CZuDKHQcgQO+5JVsAM/X6tJrb5vFzW+xWWC3badYu5nj3E3CDhc1bqTCzV5wrsm99Nb6Nq5hgxBA
qsRj2EMsKTrckIsjnBPNwZnajVLCct70rbZMUa9PLKW4gFiNRAXCWk1ySeWn6pvsKMqBtDU5xMO0
r7Jc4opTsIcbKzkhkSaNpbvMtGZfuVP7XVsFd6cUWUhaNzZlzOjGHsxY/1glJj+ewxLC4jxOzm1Z
5RoZAeZiqBu3zcpsJ7TJ+1pmKJm2+SyTH4uqyewRQwatWSrt1ND62L5NJ8MorkBeyiSMDaEfOXOh
IuVcunwFTHSlpqumh0U7ZZeUlsb5WI9WPOEX8WbLtzC2ELzRKcn3rLW8K0fJrySohPJ+sEbtumsl
xuyutIbKr7rxsckU87ntTeVgGCXHmIJJdQwBrlr42VO0GhunyuQmmRnGDf6dwMqzo4XGsKby3VNw
aya3r6NOUfH04GUqHHwGq3AuHKlq6yOvyNp9ZVtb5PtkwoWIF7wR93GFwMFfCLHqvxPn2A87D1KP
u4+pLr284ts3NruQ0TeTrndvh8oS3n7ueu1J2FQOsMwv/I4E4Yc0guUZP0WbKKQNMBrGAC8Gi6HV
Cs45SC2IpkD+1oYOhHmsIfOqCXInaqMO4XCzme6A9dP3oQ6LH8yV+XRno4w+9XqL+BIhL0eguU/b
jAgJZyALrS7i5bo2uZyQOBtTe9TVIVs2vHIjrwN8M+NI8ihgG8Vu7PGi9Hghvrt44khHSip35dRt
57hETbWYQkvLkITFxBlcKPaqyB2Q/unEUExa2oNFirwqz9TjyeiH1yFjtQmXeLSBtLG3peCWgYLZ
tGq6fOrbvHrsFS8FqZ/U7bDXRgTRwZTribGph7TFktTENQbNpEmuq9kZ1H1X1yB0TOkkzMLD9Dlb
aG4EuVpVTdg3Kama1kI/Mmon6TZbRKjIYYqhrvZWUeYa/n4oSzRVJR2YheSu7HaJ0/a6HJdORpCI
0vloa7oa419pcuABXY5Kpa7F6OM/r6qHrBHD7dwl0tsggWnp3yKs7Q6J4uT9Np7psW0GM/Oo+c22
qtz26kDvNB4Sel4jLqjhsl/beAyIPGVzXDecvDfQVujCkPKl64PPgimmvYYMsQmKvsQDP+u4Dje1
a/fNlTEmVC2p56B5kGuOK2ZOPWwEvcPa5zfULIcfC54f8Bi8CUs0Fh0PrItRlIdNI3Q1SNEk8qPa
rLZPbhLjCGo0DJchNJCZ9nszdw9qLgHerslqXBDXY407w4rH3ydyPZSNNIFF84Coeh5hKngUiphy
torFQk4Vo7OWB69tC8uXuj6pQSX6pbxpktH4XFs1yGxzUSSroRcrTeBq6VRGCaFGadh1+uxsDYUq
Ldp2lGJIw0XhhbDQhLgTFALVq9KzSHZg6UHuUGmKzh0o9f6K7LwYbdI0xR7FNE97Ghxl5kkXqZ1X
u1MyDoaLlD1S4OHDNq4KhyLXSRxFjX2cu/yaKohT+wmqJag+q+5RnSOgozg2mJceanT3TsB+sdoC
LnWvs5leGI7aOu3uVq2d7rhuFe9ZvCAu1qsq3atrl7CJw5c5flvHxdWjagZY5M9lPy1h5qSd8yja
zsYkytPP8Sdj3RFfh7J3+s2agr0gDLvyHiwXAFDkOgkvs4IUNg0WpVerDSUQNw8HZqDlSOTXQP6y
qPQmLIasngLmQvUiFdU8stPqiupYEuXwhKvOVX1ZD3A9mrqfxyhz6vnF0zHJ4hdPcWjvurHAhtwV
fSWjrs05wHGtoxeNDgM2ykrcJNFgNEpxnehjPt/LYV6q47qcKDj6vOTlfp4RKYStQ8cwjGcNW7vW
o7QNVnRq5i6ddBc3wagn3dHr+6XfaasNcGpCmCEeeeaGdTTZD7ffgaOM+tayzbV5yXW7oCBK2Xe+
Waxk0W6J6hqSaOgzKiFVppanaBnts9S1/grPc9aFutYglJ3UEuYVJXndCgsT/3boVXIYdnU3Z8St
m1ml7L0kbpxbNj0G9CbXSttPbrnW9WWesGXwNcAeFyrhGe1G5S9fVfHKZqYsE6P4lOlWOVxkFUf4
z0phYZQdqdnY19rcT+5uQej4MGKZqXnPivpajqhUdm2fJpBxThizgJavV1H29ahX902jet/RI7f0
8lJtpXpqLoNyoTh23B+w6qVusBZNAeFGq+XqN5l1Mp06ZlM4B9564BW6aikKKII4Vm5m2wOclMXE
aaF0r7PELqLK4zltUGovE4uPKE1fs3u0hllitg9I1G1eOjtZZ/lcS4gU38jNdONvFJ60FTQHb273
Q0c1LdVoJeSp5TgEmTMOhoJ1BN2KnI2oa9AsUaLypiMYDpaeYhbFCv9CcJAify59MUvb/jzPbedG
s1IL1Q4INGEEINyaxIatQ0fCqqHwz5heUT5M8zE2p0YuN9rYKwnEj9HI4V4xFyQVD3VwDUIV2KDL
UM86dso9cLeWNl+neFGVsSqFRpovZGuBBFKx9zUCoXo6Eys2crB7HHNPKKtPbwtwXYhbW8WxZJOI
CuDBHYvF/KxBsnHCLJbsiejtp+J61CZDfGeaxSkxebxLmwTTvYtsckSIg1dwbr1nL2n17g4rZOXc
VdKpi6Cz7IoM71qA34E5weTnMI/GEeYxccIXLL2xXvJY7fRIucW7x7iUZlttNMbmWukwCIUjM0x2
kLKZ7lejyPqbuhoS87ZO83GmLFPn6vcBHwJhIaphYRea8nENWrZ34323dCrL1wqA47B0UzySfagZ
T7Jd9R86XBTVp6I5v6iKo93TuxsIMFNqOgWJIJ4Pqsdg1kdnmtLvVbXE3SnRpyxHtosy5y3Uujkn
YgYsAXFslosetquvSvYkOwbh8Jm6fez6xji4O91e3R+AZDgawXtyLKKT5NxFRp46xSXInxG5UN4M
Mi/9pS9l4a/ZBFOC6qp1k7lx3eIXNWdf5fGGU9ebkGWtRr+xvV6vjoYWk1LUlyxvyFoqC+SbUgy6
n7Qdi14mBZkGeqMOAvMfq/63GZX5EK36TPRd1Saax9gqGGF13Y546k9pbPSDC+taR5zX3Vj1ArwD
6nWGY5MDWRGma98lx3VOLUDdmOAM34BZl0YpZ51+jxpQucTvip8SHtVEUgU4VfbrisQJ63dmbT9Z
Ref+jsFT7Z9VretmOEbKaG26zBw6X5cWtvBxrqzrwsrFRJ99NN1b/gREhNFVXAy3pabRwLSUCr9H
j20936n2RC+zGVyMukFdWtqjplLlgN6wWPe55lABaC1e76CYbenuWW/6ZG9aCYhqbOP2thxyw6N2
YMegGJWmTS9BEpa0N1sAL76JTMEMm1hOCV5h9mXHliTLIlw0dqkBxwn3bkoaj+gij4AjSvBd+pko
e/IYZNzqgdBL91M8uJnFpOQlD41o7Kd8cHKLoK48fQFKv967TlVxkRMLukvwnwcS2fBu7DFOvzjq
UGihMuXVng9ZbgzCxmEStfktMjRUlgU0DrywsQuMSKC925cZcL8IMCxoMbBWzemVdQm4XdkGiM2M
XVywzg349KeYKfOgsGNM7sWoAAOo85ptjt6RtvNDaVyR3JcmBvFo1VilqA24rk1qIUWdqxzm2UVH
st8J7AFuAae300RtiyDoziwadQoACzLrxqxa1RAmqW4hDRpAvp0EB4pG2UYhM8+aqVhAPkrKLig4
ifsWDo/ck1dYXJdPk54PO1G46nLshazab92sxiwWJVF4B2UBWSRYv2DIjH6WGebNrHIaCzyyhhof
N66i3BjNklwCsnfVQPS1s19d7Ld7REyOGaK5FemnUqzTcEOT2NTZo2rjHAypELeUC0vC1bqhvLK6
kTRaH+HlgkUNb5PRTM1xgWxCGPhYgQ+0YhbS3vOa/KYyTferVhZFiiiAnYkvrdS7N2wX/05s1CCJ
BtzLwTqm8yMnIBLFFKVd4KCtmcRk3jp2HaBuXZ5UOU37WKH17hdenF2Rzlb+KGCRNhVnXo3ZIl6K
tTyWUFHmI3BQkFbDipIVJP6cVSH6MEVHDcQz27pZMXbUzysrje8dS9TuUcmUFD5WTkx1a+azctDj
Yai5m07/vXKbXFBtBy4I2dJcmq05wAsZ3BldPPu4+DrVJ/3CjL3bYUg8+onzhEKSaXO97Iy01i+K
yqy+F7gIbl1qq8+Liyn+UCXwxnatVqgWSkqbLG5y7Noe48CU3lkE29+Se0V3so2dBVne7HwmHapC
CI2TF5LaZkk411vVt8lgSIB26qbPKlU1P+6Ipxn72GDmlOoVoX32tUGtdQy6Dj90NLJ9egRoNO8b
1s5bd+k7hbQQ2P5U+eLpFgvWehg7B0HtEnvFQdTbb/WJNLbYQAVMFWzotveitIDrRNUx0TJxrxci
+awR53yZukiB0Tpbw5ZQOTS9bUrxKOjJPJkDCDTGFVgJ/QrA0vISU1D6VNKOvl5qTPw7LLSPnrr4
y9T+sMT4sBaFRhGzF+KQgQ2ErNSQrGc1SbLnwSh+3YEHDugzlxzuupbGBLff+hQr6zyGNpvnNhiU
AvXlqZ7zw1hH6TAaDOqdmdl5d3AwtWtMru61AnavY9VZROdrvLaMU1pZt5k6zeOG8zZwkyRdqPGN
qtk842Wk3ODEhkEluFRuNU/p97SP+ppnNVXfTGtdvrvLCM2hVBaLSMm2dH9UVQW1xBozftVuxpxW
eQ8ZLq0oA1P1SvR7XVAMjeoTdKnRK9r2U2XQxi7ato9D6TlZe0olBRyQast8McxzmgUWteAHSvXG
vJlHZEjXYDimL5SjgFiMduN+Z2DpO0gBVxWQnisv0/JLY23H3LdhC183ticuma6dr3npxPYH+c4n
SeE/mkUU98/alpNGVHRP2SxaSi2KmY2GDJCWQ+zh8nlpNkv72ak+si2/Kc3ns856kqQKqhp1tTrK
9ZV8pDWFG4W/hf7vesvhKyAdhGJ8633w1U79ibe+2lmbsWAuGnJtriOnyi+IwIpi9QL5wUcN3zc1
dXybM0UM0h0Wk54/n3SSYymsIjZw1zip9k2qGOEai7DUJguyiwvzzhmOuP8eU6hkS/9BI/W9L3jW
6Esc+I6yW+voRAsJTGI0wZQJM4KG9kev7o8+2M0fN+tn8f9Z2slfvR/jTInaOXEj87quo9I87eaK
OI+KVAVb0vfSCCa8FBttMvXNCJkMeI5ABiDF70PCDUgmzfbTk3YvxxQ1Rz91zt64onfeIeNMWRrD
/as6vakj6i0/yt6+5yxKFcmTn9LEPCiFwplj+eARv3N/jTMBxoJ+QtNzPsvh5ZxZBnJV33BK+fLr
r/JOX+3VcPGzSHYEajk3SF5WWjBFrW4T9K66c1e33f7Xn/C2EIKAztM3++kjpJd1Zm61dQTfKXDb
ZjudZkN2BNgUQFErgW7IoFzNgOPMR+3n0/v/xrA7jzSfenhlAstrhCtIleWWku2utpBEiUel+7E0
wK5LnhgIFbP46DV9ZyyeQdL/Z+XWnBTHbo4cTT95SkIioKkVXsYkxENSharicmjNrce63qrJ17L/
4A157xGeTTEaO7eahOw5QmBbgqrBAtymKMI5w693gy4/HIenIf3WTT2bbOx2UXTGIR+UkFYGvYIv
YpaXi1fdKR162G4Jao2UlY/SVd77YmdTC9Dr1NBGCSmcwb4m8L10ez/BNGX/+YEo+J2V5zy/vYDw
wNl6mCOpVjs1TXycEiFPiomF4GzBsv6jKj9QbrytV4LwcDZtiNyqFS0t58hWtAMfcvrMOR4jJ20f
i55cphyRUrOxs+yGf6jISq1HCk2n61FieSTa+4Ph8d63PptT5kw6HWz0OUolKZbmdEmPLuTDdPmF
Q3lRy8C0Plj/3vuo07P9afCb1Wz3XVfMke4KYKpuUOlfR6qJUpmjmDlgNVTC2jcfTDXvvDGvnqqf
Pi3hnKAOej5Hi/Lkqcq+tu3TDLAoIx0YlC5Qrugked2PGruCzZw9k2+tLC9p8ux+ZLZ5Z3E4z0ah
ZlS6ecNbS509wg4P7PWzUpZbod/b9jfOnB8sQq/v6BvDUT/byWQasuSkrZjjUHhSST3mnIOsCiB3
Iqdvk7b3DCxW6obPP73ZDlXFgcFjivYgvXpbTk2QI0PrONmcXi/Z0tngJjWTdTXQ7VIS6+Div+Vz
ArDyKH39rGg/koa9M0Gfh8yR7bw2LdjDaGQv7everYX2NLXSC0Nbr9C90B1Xfd5C6FvhaSD++gV5
W/XFEDybwgShioV7msLadfzk2Gu0Grwe7ryXJjnXGjEdy6Mz1aHgLvb95ZRVT+ZAUYSJzrpwFhBx
FGGzU4LV3Gxboku0pPdN+UUFr9k5z7++yrdFl1zl2cTnDapRJG72x2vMBNDHX8m0qBYOWLzJp3eW
ISMhC/dUzpblcYbIxXICrvTDt/iVGfTG2/Uq7Pp5KOlNMjUqQ4lUmgKVLIUsgnCuPMYs35f5KTG+
UBJAv6VuHFS/H3z106L11seezZEFcc0t1fyZ5BQ6oGoOvs0Ja2Yp6d4wI/a8mNyKttrA4WvCfPr9
g8995318nbN/+rpg4apGMfo5mrX0tiufyIGmlb+ZavveaC9BQQR5gcAOB6iLtu6DD31nqnh9/j99
aFvg1Ek1pgrFUTZNBjSyD1MGMRqVZ4Lqd639wsbBWkgBoapFebOK+Ob14Fykg3qwRkxrFSjbj5fD
04Hrrbt/tlVz1L6lZMrC0CeqFwmykMCnVunNB9/3nen5dYP/0/ct1DZtqvXPBVAYX2Vs+qCFr5bs
kldrMMpLY7qcpq2NSwTUGkPOnbQrFibCj3e/vob3LuFs0rSXrPk/nJ3nbtzKtq2fiABz+Nvd7G5F
W7ItWf5DODLnzKe/H33uAeRaqiaOsIG9N4S1WF1p1gxjjhFkajD5kf7bzNMHe8nP0KL4drThUaxL
9dYSCt4YYkxRDfYJtjhSf/va8f6UZXXmKF3+/W93UcELIViwaNCVQq3xWDgJjvpncEZgad94w52e
Zvf6OAL3seHQZvFGZAcoAl4eWHZWBZsUpUgLT304E4R5A0zE8+cuCL+7kfqlmkO4P+vvugEpw+XB
JLsk9s/rdt7DgBvPPlVzcHju/TJ6tM8b7gcSvRtjSM662FKeULfO3dbCwJXWF9VOHjfdEInPI9KC
IEZSOJ1LIJAbxi3tX0dW6DrvktvVf5374WiH6SeM9eW1ksVX6rqIr25Vm7jGnM0MZzrlfTODVume
chiqsVdYTI6EtfTf3z05wUR0qp3TY4OhXKOcAX8i0dxjgGMVpH/+J7bZPOuSI6euO/dqYlAXZ+Aw
mNhYNQeKwD4kRh+wDeGUHN2s+YVffHkJV7/3jTurCkYBRRaI7wvmVNvJj9Xyr2ao+Uoz5c2gbRw3
iV34D0lUq3UoITDGqM7nENkbZ7H2JGE3ok/ZaRbNAmXoJpmWyVfz8qXUg49EmJcXR/bDhYs/qC0N
PPNMiBTPP7NqeSkz56sztL8uf/7tq/6fNuPAAT0w6MbkAwWF6S68pxvyivI2VQpAq5fHeHsK6E3/
e5BIIs+TE9vYTLDuFKScBlhY/dBNV5e///aFR1D13+9raUG/ujPiPEBDi8dNS/NNuDzoZX2qVx8x
ftj0y2TLJVx2wDWJZiaY/ySF9dnE+vKGLrB+ky1+n28OQ8u/00mDyVV6r5p921T3a1AxERYYbrRb
r8baeQq8dY9BaarTplmR+Jug2f4dtDaMFFkJakZO0JxXK0+ghtu9rmbz1bJqf42O1fnJgla83rj3
snMh3HuyNaZrechI9o3zJ5mg9w+nfDniYF4+F2/bFXrY/53TgKhPZ/Fy+uS3H9VA/dx48b7y5mug
TleK9ul9owhXPweZTtFinP2UwL2mdXEH1vV+fWfMejl75f+NZfR/07BoDf47mwZC9Dkd+9nX7RkU
YqTROlN+09Xu1C/Dw3sXTWRdy00QQF7CdBotv+/L/r6pgyPUAh/gprobxvdtjdhpR/GnBMs3zP64
1Hhn6dEre9hwyudKaZ9C413ZVeDT/y5Z4FZBG5A3823b7f8nkh6NfR8BcEmSYWOQt5/J/7TBJWGD
llzFIHGIrkAU7GNdXyNWXmMXsLaWx/67DprY0RYq6WAqGgcgSodjoY13pQuzH6pV+KJTBMwh3QgU
ZDMSbEFUWq0Dco22KWcw0Pdzz4ZB3JNSKu3C6KB3CDpo80aGSmJRRSpTNC9jsCg4tt6cfvDmlhr6
VJ8bt/4BdHJj5d5+nW2x2WyCpA54FVGHC48oegb1sFOxpZe3RWLFxIYwc8xaJaAfwFejqt4FS/EF
QCH4jI31kfiXZND+PcRjZlPh9yKsZPapn7+6pB7o4yyOgLEOC4xayaR9qav33UtnfWJf+XxFBNPe
UrIbNLSVrFT7jSgZHS6X8rGpwxLQBpqxMTPJs+0IbkFLeyEEV0QZTAlq46OLFh9TW7FKNWqaVtfu
N710yZEWJU+71EBrlpfVb/rpqFbVgdbV+78ZZhcRkWjZb1o22X45gotQInjSVZ5H+GEpJ7I0WviU
IxpA4ZFwYC4emjTbbfojsjVcD+Wr/bJb3Y29mnkRdGA29XI4WwAvOX2sJCT1uwiZicvnXPKaipTo
IbhEp1pKzE81frZCd2UwIxmVLtNuSCE+pityf3kkmTPyl/jx1ax0cyxUA94FH50XCqeEUuqpHmzO
g7mWWIGI7cIomwBZLd2jHjjeyxDSeFaNWvCIcMEWN7RscQX/AZY4G0b6BJ+IwlFuOx/bhVQQiKte
c2CUmz63zfO4VTOT2ChHcCMQx4LOMsMBy6L2txdbDRQpgJwur6jEyDqCDbGtwOtDBXGuUEcxoKnU
vRvon3qoeEfD3LjOkitmC6ZDQaXTjlXGALntV4Pqq934Y0b+SCEStsl+a3H8vqNoC5YDWKkSWAND
rRtCBTFHMnX17zKFZ3Cr/PV2+7Rh24L34NCwqJlRwcOeRN+Qnfw62xnwtLTd0SB4gM7nehza22Fy
/DUIyK3Ur43xB40Xt6tThq7Dp4KsNv/8zbLJjSs5JaIOQ2j3A0SPxAah2n8IuduwWX29fEYk99sW
TImZW2PVrWfEKk1aO70johU+gsLJDu2W2zVXeHkcyXspaskbcCHZUcE4Y4Y20GDTibfkj+8M9NHS
/NciTjMEpk64Oi+29tMd3FtYKG+gjft++ddLbIIt2AQw8oObOXh7C/Dn4xBX/dkwQd3SeNTeITIG
os9YexbKod9pWf3/iYqlIAzZ5gjWAXBxhxLxCukzu3LvRcUdvtl1myNtY5A62RkrPc7lGcr2R7AV
ejNnSlsSADjUr0a9P8SN9Rmy2Y3PS8yEJZiJSQmLcrbZfqTi6EznFqlO+ZKkOBlaed1303VeXV2e
iWwowUxES6d5jUX7/5A8rmW0cskAc58o3F1TWF6arcLyujL/zV/ZlmAoAEcWS2UvWL4kM37EA5Cm
RjuvuPo0uOtAIWSTkgMJte3d1LZbTq1kn9ZO8ddPP+BolBcnffbnMr5DWOOMWMCHudwwsZIXwxKs
Af0ocYlm8uxrhf41NqdPiIp/DmL9tHlRJabMWv/+6pFPzBhnP2bVKsRJ96UFKxmZ9Ms7L/u2YASg
wppmx+TbsAs8rukSpfQ2zKRs2QUDMKKgNucO51dXETnz+uvC0u83f7hs2YV7HnQ6YmsLy65GSEap
/W2+Yi/opdpMV8hGEK63E9Xu4FQKBizoDlTaUCn+5JpXSpVtnByZA2wKN3xekkn1FtrY6MGCx+8J
t7fJn/lvwvwayjFG24zw/9Zd3rh7fwnGXp2iOW6qWDWZTm5Unz0jOozdcqV1y02ihue13q6oJgDO
YdxnA92Yi+Y8Xz5iknU0xUtv8/AnhcY7Q2OiVyTHygr2ZW0csmjDfMlGWP/+ampKU3qGFlvEYoDg
pxU5W+e3vQ3uNig2PG3JPRFpHaYIuEbdGIRgxoSqVGj/2S7wSKyviCp10kQxqqRe/DJzETD2dPuQ
Bkr6UDhtd9tX9XcVedMDgsLjxnrJBhQufduA24fOBDovmpNdohEIkfY2EIoQKHJga6fNGE82kmAD
FuDIgWOETC3NqrM9Zqsc8xztg8JyD3lfJDd6rDe+YlG4f99pE+xCQzdLG6XJgi+KSmySzdNV36NC
ri2adg5plvEvjyOxbqZgHeAxJpSDxZ4zFx0HxzzR2HhWXW1jGhI3RoSSQvzojnQ9LX7SGA/h1N6q
XXqDbC2EjSMFZzP1NrwMycEWIaLJyv49WOyQ5dY3dAE9a5V7urxEsjkIF99NEDFHLGD2AzDoa9Cb
uNRG4/bG5sHXt8icZaMIl598lVJHjovvAjDUtZOT2hQ3U3JHD9Y2YEtiYURoaFQZDb4eeJZm9I7Q
8/1QGuU+Cq1TrQ4br4FsiHWDXhkxxMxKLZzjxYdF80n1KMSSC7E9xa9b2hkv74hsDOHisw9UYjSm
kcRdDxQ7SuEc7xPa8Jfoyu3HjcMrG0a49XVVIn0aMZXRnKr7YYz1Ky9Rrgj06OfWNoyY5AIawkW3
s0GH74qLvihdtC/V+U5xEXVa9GijvCSxXaJ2S6o2s53SRMgGQGasLGfLfloBXwnVC+hej5upRNnT
LII7DRoe52TEHucJlBHTvUkViWISKnq7llZgSkt1TsbPbfbbrrhk+USMZxm0ce/OUO+sX/9bviIT
D6hsyX4nNMMVwDyL8GVNjFEw0cgDpkrqEwxcPoiStf3L5fzqsGeqZhY6LCk+VfKkeFm6CQIY2C+C
AX7uryntI5fHkRgHfT2hr8aBNsxMU7XS/ZQU4zAj5uqqD3NENqB/6fWtsGY912+4ViKaM0a+KNWt
Rvdz51gtDQwX6vU0rWzSHxJYIey1ymVNxzS29vXyx9rKu7zNsGbYIoLTzCvb5SXX/RjeXbR+/cBQ
aZA/8nxX1RVUMz6cUPfglNTsCXAlJKPQQQHWa7PrxIvutIrrb8EBFGynWSVXX8R6OnrTowlBpSWK
EuSs1I6G8Cg9zUro3Jh5380bGyt5tkRYJrBnM0283AJ7BfHzRDf4zoP66nT52MiOp2Bb0NCDISoL
YYqMaT61u8WGZaj26XrPdnQ4PSZIHB96bfMArd996wAJzkSEZk2izbHFG5YeGgIZ03ye6mMWoUw1
35XFS6x8mYLHfiuFKtklETMJk6y3jGpk+dpoX09Wc2qb6a5SyUAmysYGyYZYl/bVzUMAl5S7mlh+
AjsiLfRGd0vL73gVxmFzMxHuX94piRkT4ZAwhk1BE5RI/GrFrwTqV963K8v7dfnrsghNBD7Cf1Jk
i77Sq+rZqTOVqwlAslkgUmmmZ3fRv9PI6FtWc0Ur2+/LY67B3xtnQVtn+mrh0kwhmFlPdqChodIR
CE57DfasrryDqZaX58pQtvjcZfUDEejYhpE9uFNv0Si8Zi/rs9XchbF1YrChvG8ZMnGP6XRclOS4
nS+WXN6/kMFXUyxHGMHzilE1QIFw93weggfdXA4o1DbWV8aeoC4fu/ukfVob7Fw72itbCX7Z8q42
/NXYnjfS5wY1pZ9X7c248g7TsN2hAFKMX4elOyHWHu97mGAu76bsGgiWBLY6240IF32rOdN7/5RP
1j6o59u4dt45gmg7RsiKgp4JNWp9M9F8lk3pd9eLyeUdLs9BYg1FkKNR0aI9lAHWaZnROTHBUavK
jb7QL7vk1000ebs+eLg8luQ+i2DH2ci9AdI/0y/gu4SlYjjl6vBSb3H7S06eiHhUim6pwViZPs3L
X0bL/BUj872xTDJjIeIbl3GEl2p9+4wQAiLvR18+pvntOH5CqvswE51UkDXbxYblk5wsUapSSxb0
llFzoyNId/F/w7spC58rFGjevRnrKr66K7ad9VhqhtCU/En3zC9Z2hw363iyCQjBSGgqNZLtue1D
IzBAfEbfTVMDoNf08dsImdXGQyQ7UcKFN4ZWoeeSSQRVl+1Dp7wyFXfeJ3Xuv+/IClccDpkYliIY
P117goPMu4mNGtKmZcMXkS2TcL+1AGJHFBYsX0cJ4qDOFJBDh97AlbFsp4+ZsXGeJFGIJeqomJY+
qFXCQDayS9bgHddjHI2/nIoRTXo6AdQlsOXDKXNothCJb9sWS0Q8dobWJ1No4ccp3RH6vetpyY4q
0J2WDtJyMe9xgy5vk+R6wgD772nWoWhrQFMNfpj9oWHBdoPPYWXuRt6gEWIowHqQwx10yMMuD/j2
xsFt8+94c1ShEW7kAx2rP6rafnDgf1PrT2OxYSr/9k7/11OwRPhjroQx3PHe4EMDep6J6jsFeoVb
OC99L052CekJF/lnajoLOaoggkcJqbwzQRwx35q+XDuqprJ4bMLwsArqWvmdHTZX9BPFkfbF49+t
02KFZw128eIB26+s1i/Ka/5iDvC9k6a2YuWbSr8fqAqXLybZcuMlve9sMYVLYhxkMv9dRUN1I7ur
gMRadhouaJn8lV3XYu9aNc3204CI7Z2zTNDdavMereDxToNR5xnWtfEG/uYW+cUMMoXjMBlmf5qG
orob9bH9ANcB4XXTqcEV7R7RwzzSHr4REMp2XrAIHirY1RKRG6zDYj8O7iGzBkSinpPNdPTbca0l
QhyVIS7sYCKZr0bKkwlzQmppj+PKDDAO8JGMny4fYckwIsQxaCylpOfa9E3oyehsDT4iCP9xjooD
nGbXuaJvaSDIjI8Ic4Qa1u5ym3d/NT5d1N9Bp+C1p2w6Ji4CFBNdR8POiacdzKOX5/b2u4Ag5L8H
a0kXYDnU8v1FbW5BEn+P7PlmUc2Nwpps6cTbH1aWW7gp1hTloJ1Rh/dWAUo5d8tjoSxfvXHDysim
sf791RsdOmiYIqZlkTBafrZDceUmcNZk1Ts/L1w/E67kuWsKImGLZtguXu7mkSrO1vWWrZLgA9TI
KKEgAYW+aqUfI336XE7Lp2xsR3gxoWnZdGFlqyQ4AQkhIhoxSD/AkHXldM6dm6AVV+kbq/R2UGGJ
yEYHsmq49plG5qzKRadVVwRlXTAnT1Z2WrzIp8/lfcdWcAfKOFicpGcmXjR8HHpqN7Z9607Z8V2f
F2GNkQJ/9AIY3PfUPxWgrtM8mMdQm13/fd8X0gJdb9l5GA/IXozlbbAofhjE95vehGSbRfAi9Kl6
Og78eneuzAcgrNlRn+P5Girp6uvlCUj62pDb/vfC2VU/z6YxWmCZvkXjUYtUWLHNHaRSyj6qrpsy
wIYpe/yWvHghyfK+I4Yg9D/33IkhNYTpknxK8WFJv/dadF5NYq4+9XUPVZCz23TMJT6ZiF/swgy8
oslQ7TUK8WBOg8T6qKPqVeaPepNvuC8yky9iF6GThuNyPWqz2R2tSc18ECintm78lesVxYr7qIKw
152f4zn7vTk7yRnxBJNTdl07IRlMJdcxnsvoN2qTt1a1Jcku9TIFS0MvclV3KkUvtxycQ7h03qnM
jT859IkHhH7KX0Ok91dp43Y3sb22TOdb5ESSiTnCyMHYulHmcLWaCZSfsqrh2tFVU20Jeqwm/w13
U8RduhpMfFNK1gbCuLt89j6Pm1kSSSO5JcIuNcrfcZc1nIXA/F4a6rR3evsGvsCHfEpvl8C6mg39
q1422t/IRNULH0TXCbZ1aDzwfNOiuYVIcOOOSy6ACNCEda1NjZSQsTWSH7UJBdsUzNCS5iuFGhX6
xvmy2Tso8RVFhKbWOs5kBkSPkQcvYhR6v7POeKmWL6kOvPuyzZKNIbg6kL3OYKp0y3ec4KVf9INT
NvsqNp4233HZiglGcah1uHkrwjg90+8Gwvna1vYarumqvKkcNt9xyUMrQi/DdMr6oWQm6aLcRKH5
EvQWmvMwtx/NOQCIBzH0VpJcdpVF/KW1hGloBw6+D3bI0CAio1FaDaB6QPaWAAsmRruAiHdrQIkz
JAIyWUN1MEPGg2vlSa2muyky9oue3Vdzexi38GrSaQl2wlwcW89b4vxgxb/DulkW3Rlptqs0cf0+
Lu5BQO97Iznqpd1sONsyY/9X6/KVm6rEpAwNOOP8Oa0Qre4PDaIUx9HztIPuQYy6OCPE1fFjqmrw
r9veDfqP0YbLJFtXwWVKYUEFx5WQoLG0D2nhnXGhTiNw5QC6rc3dk5hfEa7pulk1zWZm+wvs1VWG
iPRc32S141++w5Ib9lfB/dUCkiPr0GWoEFilh2C3xF+8Eck6NdY/FUP35DgotcBieHksyYJZgr2I
Y3tQjRibpPaA4HW3vP/rBRIAWDn6xpvZWMltFoGZWKQJXmeqK2P5mJA1cGckFCAPKVr0QstyF3bJ
eVGuLk9Kws5miUBNy+3U0VvfL42+rUM+GHdwwH0m/YN4oFJ+BMXZH+NU/dI6/fOghgnS49EhUrsf
pZXDT5xP+40fsp67Nx5SEc85KZqDLgh3wVSeyvwDMa5WBldR9zwtL4byZBXFj812HsmjbQnejgpM
InYXHlbHtMuzbrTxsYER5vJMZPsnWJKhdCZFr9ZXO+5utUx7sTT19xRGJ1hw559aVacHe9Sjc2RG
vy6PKClYWSJcSWkK3UGjEicEuBowtn1gPMS5inbZGmlRJu0gTyPsStXTEmz0a0imKTLbNWU2dFOJ
VJ8RoyWeGeMJ9OLTbLtXdpFcuU7+UhT6teku0ca6yjZNyB+Ns5skbTLafu9oiE5CAdxl+lZ/v8z+
W4I5HEm10KaMVDOG6ioMzeW29eJfWel+Vsek3ium9gHc7qEpkz+dVmkb7r7EPIpY10i1INfqmZMW
fdNmUyeTHe3nUqk2bpXExxHhrepouCW03baf9+UJLMR+bJI7lKH89xp4Eceah0WsOV1s+wbK2wOZ
0LijJSNJw3ZjChKz+1dS7JWJLye909slYomWaO+q6We9jSDkc0+0E56yrQKobKHWDXo1CqXkugwK
3il9MelSrRXIj8Orutedw2ZSSnJjREQrNMG9Rzxi+6N7Hy/fO+rWNSypEzJIimOsDhucsxurJnkY
RZ7UtlZL3PSeVaP2iQ1YzalzP+ihv5qHTZj/3/r7G1bbFIzdZCoOeWKejz5oDyZBY2+GML1HpbYr
xiw+I7UUoFySlSdXT8+OggJRnTqPYzwDCirm7OAgw4G69haNo8RIiIyq44TGhgcJOi3bdCGtOvcU
UrZwU7JDItgIS5nznOYjXNHQoBA06f1DtRS4vqYSH8thcDc2TzIJEeYalYglRCbF66qKnD2iqPlH
sOLBhh2V2ByRM7SCL5fOFgx32ljX3NbP+pRe5XBSXH6MJPdVBIUG/WCO5GGo7UeI4vSzs0vqZ9QA
MiJFhGC2eElla7T+/dWFrUptikK0W3wtma1jAC/whz4trR+XJyHZaZEMNJgniFSRFkXjO/hpOsuH
KY6uFU72psGROV6GcHMqVGPKOMT/Bul+GBznx1SgcuuZ4VmdcMoVStiW9dNr0RSK0AMh+dOV6i2L
iM7ChvMnMRL/AYsmaU56gVnWqwpDH3anpg3vkqx/Bsjb7PJAn/ZTom0EHLI1FW6Pjo7IslTsWB9q
DwgnFajywR4f5lnplzNyIZe3TnK8RdhoXZk1C5vasA/kh0qrDxHsRp3abuBfJUZcRIhmY6yMfxWK
LSszd2lUnuZoPKRVjawER0UbaB2gb6CatWrjQskmtF60Vyc9UTLygQVgGdtUPidd85DFyF9aVZns
Lq+Y5CqJcFBnqpzQNNYbC0fYftVggdt3ebn8ccmuiyjQNA+dubH4uDEgi6klWXjdtsWyh/F6OTgW
qmGXx5FNQrAHqLiMXpZynQzXehmK5VQV7bs4si0RvWlmS5AWiGn46D8icaRr34HrfzS8x8u/XLZC
giFIJiR47InsjeUg+zXo4L9K0GzK+Z3ARkukzcwmFG8CFJH8ZujuNKWioymKf7qB/bv3yo1TKpuF
cLsjBcGEv+FA7+Xw3TqPcaogPWXebQYckhFEeKaLwCtSbCrvVh/ck+FXSNRQT5iIOC5vhOQI/W3k
fnXR6tBAnjAz2Ah6wLw4mnaaWf65/G3JqygiMie9Dm2k3qgemCTH9NTpru1meRpCZLuc+jmMtrWb
13PzhksmojOjOtUNZWGdXNXxKRjj9+H9IWRyWH20Vr83m7vV3wyxi7r1zrVbjdertVPNKi16ONF8
pZ3Ta7QU3SMSsFvUNbJEmYjI1ByaGmKH5ZsHRBKzU68me0hZPtbab5KclMTJPANd2DV6/84NM/6d
UASdKGTSrOIaD+q1+bVJvIcAhdRSG7bLLpIX+G9A/2rZ5imoA731TB84ODHtAoWJDcFcv6jn2IFb
uVzce3PKtnp+ZcMJIXQV92GIIonph6lhOLvC1NufladRyyqa9LpCMurOiOIK6fZO23KaJc/X34D7
1RQnpUHgBe1OfxjnTxHSQ0iJAtHaOniywF3EYTahBvG8Bio9039rpb136/m4erPakuzQntuXSnc9
2wvezAYkTLKIIhhT1c1BKU0mhFbZbeQFt92o7aMs/NjZ2bON/+ZsAa0lSyfiMg0zKMLBsU3fdZH6
QVhy5eAfttdOYlFFaKammYDMRo5DYxo46L11UADgjjSkKpCSbfhjEssnIjLprYqGprFMXy21bJ9H
UQ7UwFiuHWdpTyoSzo+VMaYbZkhWhxZJJxHVG5CUYsm6bDIPfR6vkisxvR9tuwsq/SUcks89JDBd
iBqg7dzpbfqrWRDog73ufNnUy1ZVsBzKBMoq9ZjwOFZPfTagw1p9coPu0+QMG2kj2ZoKLgNnQrUd
xzBRj7F/WGhwrmk3ZAA/4gFdb/IiyiYiWItBy0zSRYwCe4QH2LE/IICXHywved4MgyRvriq4DZlr
9EZYmixW6DySIDm2cbMFDnh7lUwRutkPA3mIlgagqFcjXyVXaNTu3i5Sfae27lUFTuHyjntvvrim
CNdshrDPNfAPAMLq7nPkOtl9VisoZjRR5UMCRKlPNfXrcjS8hwS11o2DJnkVYSH7941qPQWKZ1M1
yVWdGoSUFEs78H/z4gkl8F0+1OjeqmhywtD+TnNrivhNZUi1DqlEE2lQY18noJHK+wk8R8//0H5r
RM1Oq036FHaX1/btA2KKcM5Oj5tQnxlvsYEPpYQ/7dRtRKSyb69/f/U0FaGVW/BuWIhbzdlVqdPj
QF2g3dge2akQ7EBZJujX6rhEXd78spXxg1k79BLBZISWmU+b5jXKfb9D3fp4eaXevq7Idv07Gy8J
zFxf4whlMq770HgOUzCvBgJ0SCYO3y8P8vaTZHqCTRjNyC3jjkEiF7LzzkCC0blpt7p8ZF8XrEFd
wns2F2BsAgCsfl7QMBhlha9l3sbbLTEJInTTMpWqhoQfN3xadnCU3OMcl159DQJ506RJ9kEEbepa
6LamyRjKMN3FWf2Y9PVz77XfOu196H1TRGkmaH1Wkw3ayqv1o2MgM9zWXY1AhruB1ZXcDHed26ub
YZqBkocDA/BmNruy1q8S12s3rrRkl0UiysypqOgHXIwAkiNv9q7tqr5SNe/l8hGVrb9wq5esXdRO
5fM28prLKhoMgrtJ6NndRAvIZiBc7QQz340lQ/RleddpxQfqRU/W8D6KAFPkmyRBa5ZWwzUAwfgY
QhJzmOE9QYHxWVOjc5FGG4kN2W0QLrPqGoi/kij34Us8DG194OUoM+UB5OGm/Zb456bIPxl5wzDZ
PV5EaKn7VeKMCHQVgJi/9hlqq492iORxfbi897LRRKTmYnkUcg2eC1RKT/PYXRtt9H1dvUUxa5Cz
2W8irRJvLzm38Wb7nOTIiVSUptunRRfj8tlp3TwkqZF9RsCvjnejUiq7pMvMDRsvuZcilFONosZw
DdyluEvmXYX47WyU+bs8dVPEcFpZoKtND9p86NJBRaaJ/vZMj/JdXgB2ryejO7pGU/+4vFWS51GE
bpbuDGNc37BTCl0LpAVTtEW7BJq81Pgxe9bZjnWu7JYfITnr/4FvojjdQURv+pYemXtFNfI/6awu
hzhcqsNU2UW187oo8i9PTjKatf79lf2ckPsuFC1ZwxB4UDUjbc7avEpuzTaMa6rxwRqH9xFrIuz6
71hR39DMH7acCTP+AJ9fD0ok9XsCxSEzwt1SqBsVf5m/KWIpEdBtUIzgLJStd/KW6M5wc6TRqY3s
cnc6KnkTX+ftNJyNKuPs51ZJrn/cSLxLQjtTRFrmbTvkNZkYMKTN3oX/Bf43DMlaNqUrItKQJ35e
NeksOzm0COFuHh2JtRdhmI7q5fVSZnRfFsm9PaVJT8/F3Nwq9uR9edd5EbGV9dCGXdCk5IEAgZnT
9OhMqIKo2Smx64SUPMTjlweSWCoRWJnWU9p4LgMVeXvwVBNCu/7LVJZ4XN3D5SEkF1vkvVTUMa/S
PDL9vu9hZE61fRuAyV6NFbt3ThT1R5Yu2gkESbFl9lcf9785T1PktSzn3GtjVzH8EszJCJsDGirf
B6fYo3LyxRmbQ1P0Jx7row26fjcAE98EX8pWdD01r656lwdDUg9IZuZtfhuX5ndE9G6iIPq4FFuB
nmwIwaMp27yvl7pj01K05ean3h4OESyp4/x0ecsk5krEWBp9k5keAs3+1I7I5+b1p/XZtBWkw0J1
2HPsL48jOxpCiILbpyBJzNGwEvVDHSiHKfd8E6LQveuGV4TQxwWo5dVmtCp5LkV8JVRRU+AhjezX
c3M1VJS7A20jupMYBVsIVYxYDVMl5tMOffht6C47F39quzdHsucicFId8t7CQzF8OxngBzL6nxDD
gOvqvsbWRjAkG8L99+TqVaePYcgQzpox1ZLDHBnXTlq1O2KJyxsu2YD/YBltxcvcmSE0L0ETUcm/
d8u8lVmWOXsidrEHctQMCl+fSuWcNejoFQt7YNvVtMelva9DE9EvBepZVOPOyAZv1SPWFXrD3IhY
xYFgq4pm7nzgtRQFuit0Q+2D6pD8MG3ty1QNVxqY3Y19ktwaEa1YwiSs5g11KXo9v6sJR82c5tSf
o59Owqil/q0uMm83FYbzvlfCEu5pmubA7jMCEMexPinOMcATg0P+lDfLxvWR7p0Qe2hRPblBQQjF
E563xhnUJywXbjXsyjDYB1N4KMzpvFlkle2YcF2Voh3rNCAoN0CRGdU87zNw3XmSHMYx+x3X3XsR
caaI6VNstUjRb4dLI60f0XUHC+mc35tdEBF9Xkh1Lx6BesIjs18nkxRQZOb58yamS2IWRERfaqvD
kqylShc9O0VrP/eqc20kRgGEZ8MsyHZfBPUV5pA1WsMYY/kLbR80ntXzyjjfpUcOAgU+M33J31mC
MkWayqHWVE+dGsJ127nvFPfTTAi4ORnJ0foPrK8xl5S4CCIQJ9iRMr8iZLp3x/jW7cxjFpifNptz
ZSMJnr6tlJSoUWj2Gz04hfPfDseD18F4YI7OLfrZ3xJr/n3ZckuMjgjsy5IAv9dghybrXCjtbqg+
ZKZJ0firGao3Qffbubo8kOy4CYbAntRpGB34QRaQ9ECKd17jfUj74WrTQ5N4NyIpZW1FnN6cOoDd
/ISZ8Eiziumt6upU75RPl2chcQdEyN4c2rU3uQ61BnOMiPDim9hN6Xqt3vn99Ui88jJVYFq5l3Ht
59YmGxTQ7FC7BzO1h40rKXmpRTg3OfvITVONXLidhbtWs39txk+yuFFEHHJAu1TrScp0wfyQDdYV
EPkOTFZw4zrRnVr2f+wyI0xm1cJwfsmtYKvHS4JPNf+DRqzcglIM2Sc4Dm6HMb/W1fyYE8ztFG94
XnTXj4roesm7H6qVPZuTewDpczNTaoVZ4oRLsaUrLDsgog9f9qln96SIqk69SWv9O02QK9HCxvZJ
zrgIWAzD1rOXZMGzjg3Vh7/K+mFZffjiwVZ+460Emguw78+XD7vEDonQxSKvLSMoqDtl1JZui6oJ
PlvNMC403LZKtvMy3bnNHFP7Q17F2KrmyRZQsBPa6E6etVZ2Neqc6wJqIfSLWw3kEisk0lp6oVeo
Xc39Tbp5zxPkVsldkf40XfNwec0k90uEJWZGYSvW6GLmgqHbTwH4lUytN/w1ibEWQYkNTNlDFGPh
4KVQP+cNrTl+4rnNuBunfo79epwsZVc0S1vug8AxQUYYSvu+06AKG0NGctBHk5SCVvQHtQn2FlQ4
hqGf9CC9RX7woPRbiXHJLonV4jCu4npISKst6PKtMZGtx36Tt1dppPy8vE9vD2GIRWNHwzEpjXWI
RY2h9erdHQDyVTAGstG+qF7eM4wpUn2qMRwbCH9jDnT7eRo6MuFl/mC0PRCJLHm+PIjEKIjAzjat
olRVCFNSZXoCYgj/S39oK/eDGw8rm/rlUSTdR6YI8VRb+qnmgaiekOj3oFvnuEBXorG7Q69XKPWG
fxY6kxvXQvazfmr64fTeEFbk+rTV3Cunlt2yLVKd2jJ8mqq0O3Q14FJvfrg8wbePhCniP/UuKmf+
szK9ad1OTd2rkb1qLPfczF8vDyGxqCJxZ2XD2lkENc87kuDecAyjeUdLEJKgPiX8nZUaG++ExIqK
UNC5DFRFmRIqh0StQWukO9Q7P27uh2weQpjVrmYlDv8fZ9+15DaSbfsrE/2OOWmQLuLMPABkGbJU
8lJLLwipW4JHwruvvwt15t4rgizilCIU0a0oFZPpdm6z9lqZ2Be9voMO+iN8LdYke1nWh4VYhLDf
K4SswaD1GDqFW6FfB4AodpBdQHzq5tOGPX1mx9dI0FmCBieP0Oo5BnofyvGvrAt3HExVm5mp50ZY
ruwv/hz8qySOG6DURxY9qNZ0/nKuCpveJUW0lSB55v6vkaAkmuZCpWg4IlnlvoLsVXKbqBDUTl0x
AwITJ/tiGqKNNXsmpuNrFExGQNrA0mLx8riXqmk3Bm9RXk84ChKcvkortLJG7zLmbJjQZx69M0rQ
PAtpzoAsd2Xxd0yC74EuAo+O4+04GRAmA4ofcWAZAVr6vcuzRqGWPXUGsOgDib+w8kX0Uxjn1gum
eaPE8dyh4KeHIq+GNA0H9P3kCbQSs3ZA6l8nb0MTF/usLW+u25pnTMAaczoXY1JmLXoC4eqwGy3c
N2putRePcb2Bq3nuRXgKBH453UWG7Q8pQaeboz7xIH7bliDiSvPXyTh97Ytqz4fiTduTFN1ZgFnn
jTDgZ9xqJX5ugisjRFmDzOBI0QHC2tojcf9Ys/JNuZXEfmaX1oDTaoTuX1WhZ5NMwbdMRs3emfq7
wKJjOnD0z9/apDXI1JROntZAJ+2HRZybtOIO/Cmvgc3d2KJn1mgNLR0tnbKUGGDdo6r7TjOeoOBr
W+iPtGU2vb8+iWfszxpfKqAHLWSAZv9OJLeNChBXWucopFpUrhDj/W7Kao0xnU3TEhVkas/LnH1A
26O9H7SdH0XcjpD1Q97v9yzAGl5KGjsGmcaMwPsnKLI9jnmIm6S2nqYD/U2HemUGoOisQf7Q6P0I
FoBiH2uqP5LUojukb2NwhaN0RypQFWZT6Y9druuN6swzFtxdi5yj/bltShEDjFmpx8HKzuMz5V45
D6+X16kam891Fr+HlRr9TZfhcmDE1yDGHGStddXlS1k3dW4TZGXjoGs2bN1zH77c4V8MUdzEmUhG
fHjkFF9FTt/W4ZZu73MfvdysXz4aBNRxjH4U4FrC4Hs55F9orbfqmZfdKL6md+wKlQU8wmfrIvZn
9AdLjc4NPfuxLncm+LTphlw2A3xN+8TdKQ1Zg4Fsl3ukpNEjRX6k5HO1YWcuG0u+BiWCXpQ7Glw+
+36k/lwld0GcQhtcHTa7qp85tXwNSZymhKRDhNRH6TbelH0BiAkJ5LD8TqK/BUwNlDe93z6tq7el
dRurLJK6+2zmg6eBAqDTVmPBMydqDU60MyE5SQDHd9rmA5RZX1vlxBuG65kTtQYlVr0b2waaZvtx
JMxXJcQfOiGsV5XzbqLxN1ZAhzXL7q8b/md2fY1PbLsqMRYql/tcv5dt8IAowFb1x01k+mXXj6/h
id04kyCWAKLQpRMyNweArz34moMMvUoosGHR7QN2+RVD++DpRYfKTTfkUIHc9yi7tzLfySnxF3jN
ZM2SRL6+ZM+NshyKX8yJbm1VOsjC7kme5a+SOrae6HrY2TRy0UfXt+DJnoqN6Om5O7NWze6g/Jdz
AcQ66ooJ4E9F5af9/OfiL3e6/DOcY2gTFcQXKb2hLNvK9T93wtnpJCeoTTlDhURwopzvkN1pdzTM
3LvrK/jcoVvloSi3UxSohVu0qvN2T3iXvFUc4kogNKr3rEFW5+b6SM8dv5UR4G0VmWyh/yQKLcDx
D56KXVy6u8VSUyW8TLFHNATtr4/2zLzWkMZuIX6aowgchxrvblHQL0Pl3EPRIfbzwd14+5+xD2sE
IzBcqncVmpqoDLx8CdXw8jQN9aLmExyr26ndGOiZF2eNYOzlXAVKo11L0/hmKJKvRvdvHBSYri/W
MydsjWHswzFQM4D98ATNp77iDyZRW8WEZ67oGrFYo+NaioX+oR7CHyFvHruwSm5iyu9o4hy0Hra8
zOd2fG0LJgoQeQASCxDF1QWPId1e7yz4b243CVOfoR/ga9TgHLdtEvcuumnzWud3XUgGhZpI5LiQ
Q26yNwUJgO2zRkrH11GsPjroLuh3VLgCai95GnW7Dgj05feznN0MZcC2aNGe28OVleCGTLxzUHqU
S+FRDJJ73VaHwXOWb40iFAMhaOsscf6ARRMhhGzUEELI0vUKkRw6+ypAORWULNvF7ueOzcpaCHCg
gw4Dub1s6GzphTwQwaEmyPd6vCyMPAZukpZ3uaQAPTzdgv860ftt/v3f+PtftpxqqD+0q7/++4PN
8ee/l9/5f//m9Df+ffvDPn7LfzTrf3TyO/jc/4y7+9Z+O/nLHuDmdnrb/aindz+Qom6fPj/8YZd/
+b/94T9+PH3Kh6n88a8//rJdAdWwdz/C2BZ//OdH93//6w+2lBf+69fP/88Plwn86483UZzFZRkX
P5qz3/rxrWn/9Qdl8p8g1NcSxWucerLAG4YfTz+h8p/GpQYcaMC8E/Cs/fGPwtZthFHpP3HlKEUy
RAjO2JKub2y3/Mj9p6SSMqOVgNARJQAh/d9v9+Z/oEL/syFYjf/8/R9Fl7+xcdE2+G08gP8fUKT0
UlHnhLrK4GUidB2Wp4I1U90DsVtHqXPDVN8BNm/qDbfsfBTXZWB4oaAUNZA0WF0wmuTl4gDMD6YX
HDRlVeU3UT7c/rLy/6u5uK6rMBBXACWL9ZMy9a3OTG+mh0IH1p9bZ/Z1A4KJ66OcvsHLirn4aKmE
UMvKrSsA2jjaSlWOD3ywDdk5QcT4jgO1yD2jm/CbjeUcejIItdgJmQHlFjsp28oIXlhRoblmRnD0
hMs1A2fnNqFAJhdzJX2zI+C7PUwB3+JWWBXQnyYrXWaYZhodnmRdnJJVPjpRWA4Pceuk2W5OY+Q2
6dx0uQ++15L64cBZ4PVjkfU+ehzzT/PcdXIHPnEL0iyHDRsO5OkrvnwhARQIcYkW2AOyZk0rdFUH
IMPoH+LZfleFm97QGmS+DmQjrm/z6VP4NBAlVHKicEWg6bYyonDC2zJmVf8whZH9K4TdRgQmc2gJ
8PHRams2xruw1AL33cWkpFhswSoJE2Zdk8QEM+tVX/oWbWi7JB3GL8La5rNTBNBsdfJe/Qzk1PxN
aRn9zGKpfBDwAf9xfe5nh8uFhaFAj8LuYP56+fkvoQFyTsVUgqTlmMBq7PIQFeoWF2/jIp2PgptK
mNBgeNaGrat4NCkNYg0jjg4SQwif5U9qidzwzS8MImErXeNKIw1e2tOpaF5QHMuyfKgEQPytotXH
WFn6+fqCwRqfWlHUUxlOCVGSM+2uLU/ddaUFnVv2wGkYzzdRXiQVWAPrXu+Rghi+lBrK4R74k7W7
sVWrjDfOKYbG8VSaQErFuOsKNQmiElXIxj4ouIulD8qotNjVlebHth+jwROzat7NWVmzOwF91gRg
1UF0Xs0lR8UynaK3jm6d9t2LF0RLSNVI9JKB0nINGsz6vGZ9oeoHgEc76/OqnJDWq0nxM0uSSt+w
fHZ/VkmLnOP1gc+urcsZBcYR7yp1NV2745HirAINXPZggghiwEoU0DfWwa6BBuJDlbrhxrU9P1/L
eFJzQvDEQ8Hk9HzlsqnDihXZQx4OzB9GNuyNsnx3fVanQdKyyRzLqDAf3BYckpUxcg0Y2ruiyh5s
k3D2mBI1QxB0dtsReL/Q6mNvqvGDdN3kR6NA3bRxyC5MEl4IXm7JzfJneRJ/sQe2yEaAna19sBAs
9HXqDF4PvqkNe7CKDJ5miZeMgu8IF57iLJ8OA4aBPLSVLh7Y7AD7MDhZKj13LpyvRarl/LqXJHa8
sLHVx96o/LORVdr54aSaT7ksoc0nG8eOHmC39eCnSW43K40XFkLjVSDLscZNX2MUqRp17BS0eOgq
Y/8a2im6ZfWc79QQxbfKFP2nMhzmjyUYtHYIoH/wZE7vjSDxZ/BOBHd8RvLLEOF+u348VrEFVk4x
COVwIUAFQLlcF6enoU8GSLpPx0In8Ss2xBb1DrZ0mJUUHVJYvGM4kfYO3Uryzp1RSoqmOP37+rc4
W5ynLyENrKwQ8BlWp6Sqw4EygBKPYaS6D0oE+YEk2eYpWW7UiceKYQQmuXhgQMusPYAxAiUnbYbx
GCwUql6GfC8UpjkvQn9wgThLoiz70pGCvy/TyQ125Ryr2ocGpr6x6YxWqm6EQtvGDTlzSxTMvqtA
CGQ0HLJ1O1Bbp3Zi4zgenVFwUI2Z5n4SbLjhlUM2rsmFoaA8SSg2G62yfF1NZTkvh66tumMieLQb
QVVwjKd5PPY6lj9fvKOGK7zPLvwurtdDgamlKNH01h1NN/MDF7ULtod4izH0zGQjKBIgsUEfKUIQ
eJuraz8nJOfu2B67tO3ush5lJ1k60w0aQ8u3Vc2DF1UGlsuC8TiHUC+FJB/+ZzVe0Wds5hgPem7t
bgR+Z8+nNvHRtiGgJjunG2HJmXOgBLI0YEeBxwrjufam2kEGQxWq6hiOaP/kunzbzfRTy/X70Rne
BAWTGyfkfEElJTgiEmpK2LR1/o7WIFfP4O7ghkA1JuVJ83YOmuBL3sX2Jh7T4t31Y/K0Q6dXcjFA
cM3xQBGKh/90RcN6CoNAFPPRqeF0eG5MrfLc3KZ0N9QVmXw7THPm9YYm8b0ax455sqK68uGPcChq
D3P7gU3tAOWWLgEypbEsAz6lLYroJioaJ/RTARlW0LlnLcjWRSHpQ03CAuoJTSW1Dwd1huhZPzqp
nzga+nxTv2Q7hJiq3Is7NuUezPYQgs63dL9cn/252cPkJZ4sg5CcsHVf1mDmsWkcQ44Ja5BUCefs
trHNi/2MJUAn8KSoxH+RLThdYmClh6IIXXo0thp/5HPn+pHg4uP1uZzbFoxC6WJe4cvytffkThZi
5+5Mj02dD6+ywIw7MM30kChAWfv6UJeWDZE0fH8uDIReVhOaQ5lZJPzIUYL61OdxXPtcgjzp+igX
XkbMCFHckkRBtLw2YTmitYBQh0ANsoXsd2Eb0JpKFCK8CSRMezWgfoev0qFLI3H9tgzsTjVdsZF7
vjRZl7oCgTQuCXIhp7tHa5nCE7D0qNLB3qSzHbzU6mFjSc9jARwSfDjRiB+BP1y3p7EIENLMFvTI
dQt5BygK936im+l1IOuk9qqWEeYNgVt81EZQ5ruzQ6jnJlWGgm/eNvItz5Ju6228OHkhNEM8QLVe
i+SxEm/50Ab0WEZz4ZvBSK8wEHK5vtOXRoHZc10ONgJxxlAyiRo94C2jRx3W6Cc0Kng9zJxvAKUu
jAKLiswLwi48HmvocdCZsANmvz0qmRafHWQJDkMJZejrczkz4Bp2REIE0oW3T5DOOj0u0sl1g+zr
dHRtGn0jaI36iqSu8VO8be9aJHVf+kJpPBeAmSKtyKjClTwdD2n5oUeuZTg6WQwotQlU/SGes+LP
uOP1g+UTGLXruNq4FOfHVVOMhmdfLDk7scYCEDVp1YctPebxPBwL1ATJztQNeVtnU3dDGhCHeiVL
4rfMhOOhprz7RFnfco+HeXlHZp7fX1/3c2sB7xkOCOI4nNPFwz9diJ5lBtWGjB/N4IJUvujdZpfn
lftWNbU6VERCmTOpwlctvOn7GVU/40GvUt1c/xpn0d7yLVw4CnBxsThrh6hBkyAukuVHJ4/AyIhW
JePPZV/eBCFkzivKZs+JuPhOnCB9abpkGdrgAXBdigu7RutyU6QmCHt+VIVMvwbjGH3Pnfjd9fmd
XSKNj18iWkMVbuxaQ2U0Op4K2bLjnBdZ7YUBIb7lm1TaF4ZBIk3DFOJtRsl+9cJYxAgz0mTs2AdJ
9iWzsXOPx8jZv3gyCupzSxILTrk+I95QUG+FDCg7yibJPiV1ld8QRFj2peZtyWUQuHNI0SPVtj6Z
zElL9BWV7JgEKcjOQh77uouz3csnIymOHvJyTBCxqmjHuqDgSk7YsdJBD/5HNDs4mZ03zNuFjVlS
Vkug6KK2tnYXU1VZcPBXGCVx9QHRYrurZ002LvOZ240V03gLl3cXXtmaAFcWY5vnecePXRKU7xJh
pq85I2JHEqQvWJ+Hr7LIjd9eX8Bzyw37gfo4VhA0eDAkpwakVuMcMyfLjzSKq2PXpfITjJVz1xbN
dAu9aJZtnIsLRpQjr6mkQsZWwvde2W4gAaKwz6LiqCBV4oO9w77K3HDwMtqzO6PLVHvtFItDO7vu
0eiqeZ3XTn+X0LS6z0OTb9HdPK3rSTCAANggD4okgGEIfVZLMGZFNOmiyo+V7PPM00Np38m6kA+2
I/0PzQb5Wnc5SNaAoQ8zVE4ksMCg/2m+1U4JBWQnHqt432gelbep6crcX1y390MDYnjPcYsi3VrC
xRCsvjEedBT6JKyfhhOx2rQAgOomkPkxG6sGrSIxWghAsfgedRtxDMu4T/dNMw4/NZ2MH+S9Q3fd
0EZbftIS566+BqLspyQ1BRHKGmOUIs8rbZqXRzEEILghuVY3rSmL+0D2ifYSybPCt4bUr2wwx5UX
dXPUbVizswAAZlKgzsMI8pkSyYzTpQBRPgHQSPBDJSFEHcSD2Rm4Bl43QaD5+lU5twKLPcNtgbFR
BkWW06EAmc/w2JTs4GRBc8+CjHoWLtFvjILilUFiRsLXOKtvNrkTNSVoJnDe1W0V9dV9kIRbBFaX
lm15AbhC8hILuJrLEJHYJhPhh7hWjyCW+8vp3cKjQTVuuAYXBmJ4OpG1kIpStl40xuEQ0joPDm4R
doehaAVIBZ38EPfhzxdvD5gUBaomBOUT5BNOt8dkgBy5bmYO2onrW9qNhR9H6EL4nVEM9pUopHzX
OlITnAsmQrwCEVTh70RjQq/NUTu5PsqFVYNXI9iSMINVWvvTVlQVWNa5PsQNZV5VxSU6xozjUx3o
jQldHgqlycUC4iVdLRvqGnXtTEYfbMDLv+Kq+a6wxEhCuKPaeKwvDQWPHe8nSDHkGTNma1E+caJE
HzpU7f9yK1fdcOkmDzTNtpq3zt/SJ3wCXSh+kfleA0Xd2YbN4Ew4dhA495oxTx8td8p85zStg+6e
utsB3RfSjRk+MT+cmkSMqxAG4QU3yyxPD6FjeapFZIPDUMVp6MP+2tQfZ2a+pW0/xPc0j91vprX5
VwgNu8Rru9T5Ya0p7+NEg7E9hg/4qUJ65k+dG3rnoHAdHCnn0+AlTVp9lzWLR9/FhIZbkodh69EJ
EqatYj16IBLmJEgWcPRN05ANf9fJorYB3y7IvEbjXnj4VPOxnfNZ7KZZoyhtO619vBAR+OE7iFCP
Ar7grqxM865i4Kz3+0CFj/j3Uee7GkZiX7UledeOJZsgvpOKb/i2/HMSNVV6tKEz195UlYHZePIu
7SfCSritSFkjslv5eVVZh/lcBvrArfmYlfaDAb0Ymk2dN3kSvIH8y0aAecHWA+cC2BEyMcshWu0j
H1HoJdmsQbwJv7Kf9HDIA3C3Xb/ml0ZBIIn8OzUKjt/y81/KVIKQSWXLNR/SON0VgRZ+UudqAy97
4dohVEYzORwG1B/WvH5sFEXY9phLYIS6d6BB/caFpLznst+6djD3SBo9Ld1Z+1ddl3LoB33I27nd
SXcsHpHjIJ1HZRPfIScqbmxT/tYywnNWeDGRkF8D1nQS1gGkLjDBVNvbNI4ar47HfmOzzr2dBViy
vMuI/rGMyzL/slmgDoj43BF90KqK/LQx3c00ld19OdT9m3C2FLeGDwcWanbXdslWo+WFUB/lUIT4
KLcphCLrIARg2sHWY2EObV80ux6p5ds6CJlP+yXymafyYI0LCMaQ78uuiV8bjm6/jWt46cC6Ajkr
JM8pwpXlmv6yBm0HCV1FUnOA2wf9MtbUw9dUDNHLnQYXtXCk2VCpRhFidfuy1kIja3IxzFwZz+nL
fEa7ZMwfAL81GwmyS9sqqHkKRbTA4p5OSWQsKOKZmwOzTvAlo+3wtkfR+Ec3piBX4m3wquy67xGE
WV874Sz/erEFQBUUyV6EHksZdGUByqQAuntwnMPYNxkDir1l+xDNx1sVlgsbJ7mGFwaDhuB/nTDj
IasET5VzqMt6eiTgK9rBhxLvXj4bVMLJUuhc0AzLWv9yPGI0E5a1McEBqs7lUbZZtxs78fKUD8CH
AK/ACYNRQ1HsdJQxKnIz9Do4dDTXaKCf6x0ExsX++lyWM7Z6yZ/gREDiEHSTrQMLtP2QXIAN6VDE
cMZnVdAfca3Nm6poog8NLzerihfMNIqWyABgbovCyOogFiRXXZi28CzHpSKDzNZh6MpkF0pnqyR9
4TQAoYELxp7SZuvm7Z4GUZSwSh963rp3qKroe4SzW0naCxMyZCnrLVXm85sVhWxiObr1D4WY0RpX
lfKxaiNzjK1NP754swxBHIMQHgfirGI59V3YdQprp2dhfRZl5XsCT+F2qlFl93jQVRtpxydWnNXx
MID0CeQD4eexdZkm61GlR7YTXVqTWxzGgjmvFvTST6gp0IcU/Y/Dfd+q9L3qqHLQJNKAzLagwXgk
qOhwrx6Z/BPVfcAsnQmIJK9phvnL2NoUtWR0hFK/7TLyibsKQvW67Npwl6VBizcVKQE0urRirMEf
EQp5i7hAP5iJtqlX9l0sPQoF+i98LMo3OirGTw6X6Z8MJtT1SB/mt8K11QQAZEim3fVdOE8DSzyP
KKui8o44bN1uHo1TF9R80ofW6fJbrbW971yW3xdR7dxC8IMe0qQFAgIsg1sEjRdONIaGn2ZQLhfk
abt+sTw2H7OqslQfpmImXqVSfRizoX35uwSUCI6YQJED2c3lW/wySqrwpKYVJriwy/ussxm6s+PQ
b91hK4C5dHkW84YCnDHIOq6NXGUL6EWVMD9o5boLadpBpzTmvqiV2PAPL60d10CNSoWQ06zZ+Lrc
EtACdOqgs0C97ismvLFS5cs9akwDa7YAJuDvruJM17FFkiLIOYTdWN/V0Irau7r5ev0EXlo1gMxx
AFDpIghnVxsEQWI1JKE6WAWylYAm4l5ULL9NR0Y3Eqfn8FcA5AF2h9I8ysHIB61SKDDNcAfHERag
jSYf7ImgNjXVQyzD0oc0JvPCyYZe7RZ3OevQ+DQdx9J+uj7fi19CLv0YigIoiFDidMJlHjZOOcDh
BigeEUSVJHvXdsGOyADCsbLtwB/GmV+NPbnDzjr3IgjT20D3zRat1qWlBwgYFQWkyXEBV8uhXWCZ
nDlGcI8mjFvR99ld5wzCl1zOu+uzvvA0w/1F9gXFRsBwzyZNAzOXQAMfOA6sj+Jq+D4acnNH4Aoc
3UzGL0/JmcXOo3sBfhoGPV3kou1z6Orh6M5KtDdGJegwhtTyy31rjAL+NRfARfgby6x/MS6C1KpN
QqEOiDzVHXT26IHlrN4wYZcu+2Ij4WXgsqNoezpKLHgfQUzIPTRODxH01I0RQIitGtOFcB0zgEeL
svASr6yysk7CpjAmjntQuqK3jAWu30BQwA9nxEW1GGaQaxfNhhLH+QkElgeBNK4iakF4g06nBpQw
jdHgKA+qoZ3fqzraqTxtPNydLev85CGdPv8YC6aMomCHbpg1z7vTDsqBXLM4RGVvA4/p0LCbOagV
tMcyJA+80pr0Q532aJWiqgOsOedB8yDAwqM8FmbIyzMS5behOxDQ8QYV1FE1mGGs1zdFO3szgQQL
Hv6KboQ753dHwVFCun4p1GrUNU8XyeHaiQDadw+ChaiX5lP5anDz+W5IpfDSWjhbRYLzA4cBkclA
6WxJza6p4bO4g4h1WbmHaYEAttCyuoekmt441heiY4XCrETKFAEjgIYrQ5gM86AL2LpDq0MAx8NK
1B7YBBlakWsExSyN7kdQLe+FztUhg+7PTxPX2ca3uDRXZFCR/ACiEt1Qq8U1ASSoTcLdA881uR0r
8dfUDFte1qVBlkYqOJ3oqDJra9QTArkThIiHPlPQ7hN63rXuHO1eamPR1oGkFHI5DG/L2pcLAPlx
+pDKQwgCbB9IG3EDC1n6OfzvG8SSW+XiS5dXE3QnIamI67sue0S0pQ3U/MRhBhs5ErZpdRhyBzxs
2mQbvvuFBURRGjla5PWAgFubQLeS3RiWcBJQWep6MHkP1bFFuxd9sUFHxQMxCXJvSGXA+Tm9auj2
rKKpD+QhRw3mVeMCEpI46bvr+3RuafHhAIeiDoiklFjzGkIfvsDBb+WBl40Ct3+HokRA5EMLeoxd
CyWPwzTX7oYvd54zwYFAwIX7jPuGJo7TmanSMQMBnesBcIsZrT896T7NoCj5Ho29gZQafvzaGZop
gt59ZL5mE2P1m+vzvrSJS4MMakqYOgpmp19B6iCuTTObwzD17vsqoua16DbfsQuncjEq8InhHKPi
uqz+L29yAtoaQzuDRNTgvtcO469JNYZ70m7y8lyYD7r0cNkox5uC5ozTkVCGEeiwLYJDBb/SR2Mm
3YWFcjY27vIoWLalQwwv2OpIlsy2eZVEwSFBPPoG+lXglW5ovuEaXxoFsD4gMgmSsXQdUGSxOyOU
wPGQxgaPfDK512SJ3QhbzqNNoLwBLlVwwoEvWcPqKyftqwGqjod0nuRNrsFoAmubHqVJkLjrq/FB
Fpnj0W6w/ovPHowHcDro00Lr25r+e5j1jIRhijRXqeljx8s69uoBKnwbBuTC3YYBlmjUWjppEPaf
nokY1eY8y+byqOPYHnkUuMwz4HVNPQJw8C6N0mZfBZ38T0/0SUv01RbbpcgChB2gSKikokvodFyR
yiJww8Aes4Iy8AJB3yJBm+qGGX6iLVr5UAqhIIAgTydlLT0h3RY6c6B5PWbzNDto44eWg7/k9yOI
EdDyts0HDr2CkLOftaPdd2TkSe91wzAfS4GWVn/qiyzeRc5ktYfiFuO+JFUZe/DJ2vQuzOYo3U3J
NH913LQN/bgqCb/pu2wY/TSV+gMwEmACpugsCfxRdyAzbXnQ0ptW52Xio8TMov3QRezTHMwj8YJI
WvTZwxz+dABTyXZMaXDG5rGKCXYkSoc3FardfAcFd5veI1QioAojyN4ljjOHfmZJW3pVDabEz83o
kjuSQObIzZh544jWQUbWyUl3R5wytfftNNjY7/BEAYEvo77dA9Odq33ZovXA52PVTXs1NkHhsTmO
v4aio9nO6rZqvTgIx69TW6oe03R76qtxsO/B8GXbnQZn+WtRigR9KCM0BeJ0BhA9lg0Mdkt6aJgW
NPkMhdEh8xOkppERz1nWQ4FESMgzqkL8mai8d1+FQRhlHlpfSfzgZk3KfafIy58R1W8VsGW64Oii
S41DJzzmcZbdWZmB6Lil0GP1WwRq5kaTnt6WYW1QJw2B5/REkGU/eZ47x7kWwbgDaiQP0DUWB5+v
X+AnR2x19BYsF3APegF0rLN3egjzLkpkd+z7unhnyyh6LME+/D7pGuhLh1HX3oMrerhTjtPfSJCM
3YBuQT7yttaOJ7IwAC9BYt5TknUbd/7iVxMKjyuKEuiOWge3tLMtVr8Yj00u0jfT3LEjqfrZ8R2L
lk1gnyFR/rMGQmC6J9BZgq+Up619HWRdirOssuK7hcDG30FObe1x0zdbKsXn1n1pmljefQR3AHYs
P//lTeQD3jCLBtJjmgek9jsk+B+FKO1WPHz+9mIcaFhxoPvQEbtOUpOuDM0AasxjVxXqvoFY2Fta
MnaDLJL8dP08PGH3T88DxpLIsoG8QCBhsHyXX+ZU6qixuI3NUUU05Tsq4/6D6cMMHPI2K7M9JBjr
eN9HLQgBGEMpfGh68cBxdj8ybcFEi2JVE/k1yBJ+jEVnJaThuqACL3JMit2kp+oDSN3NCG56DS71
MCnAjEVZ/JrTkrqoyucGbYA0L1x/xJ6lflqk49ehkyADQKEtrA+6mXsD9vC+3qJQOX9lwI63oN/U
Uj9F983p3OU8dokcs+44wCDsWJ4WP8u4jW+HeSpuBrSr+KoYxv31Fb+0uRqdZwDsLP3x6wZNzuo4
gfPQHacUclRK5PEDED3jTRKHzkbEe+G8AkqFHCoaDACYW6cF3CKGtaRRc8SRrv1mZsF92bP+xTki
5KKAp9ILChVu+OpWzGjRQ2M7rdHuQu1uKGm5A2nJVlvthWVDkzKelcXzQdPLyuvtXGrjhMb1sQxh
lCfAu32wblPfxtFWmHlxKDTQYjpMK5yQ02ORqTCTbVXUR8eCMoykhHgjQV9iVUDz6vphuJDFRCS7
EITAnUKGbV1WBmVFBU0FODpoHuTeuOjOiDHkfun00buxFO1b1DSaB/RrxokHQEo/eyUw5/uwLLYo
X89DG1RJ0a8JrwfoaLTgnE4bz63Tglq2BrTSqQ4iEfrRQV8q5Pt4hh6xcKrqmzKfwrsM9mJPutbZ
eJsufQE0oC+5XNi8s+Qm6y1aDAytjvVAh5uiURJ6oCmbil2QF903x1GYPG3MTYF7dRMB8L+Bczi/
L0tyaCmjwAFEgWkVIzilBLcPusKOunQzMGl2MzhqeX5zfc8vjLIUOcHjwtElBkzY6TonY+I0NQNw
m5mOArMh6rtCkvbFt3JB9KL6iGITDPsaM2G06dmE8PNoSefsJbLePjGbFvTCXIBTQxUA4G2UO9el
YnRepFEySX5M3NYuGNRuj3fE2fCXL44CS4ZSKlCoCOFOVwwuO9LeUeoeoypu7+eYDu8SeHZbz+6l
YRZKGlRocPXVOnWbtaYVtQnAxlCkzeu6j8JX85iojVztpVFQv/8/nJ3Hctw4u4aviFXMYUuyuyXT
smRLjhuW0zCCAQwgefXnoc7GaqnUpX8zi5kpoQEifOEN7HA+vkUkcTaZtvOqCWO1ZK012k1O3dxO
2mLcv77JHt+up+96sGft4Ej2zvozMG3dBz2ZYGEnnd6U08HWlfbRdPIgLrxRjzR3CO7WRUyxr8Ry
GNa5+2NrKmiRdyvaQ1bV4jjhW3+wShzp0TtZ46IqPfy4muZAeKlF9qzaA6Y/+VHJtDtQh1OQ2XuF
ICx4IEPvMQQbRRYL8M8XLs3n9zPNbjJ4i6Ydvvbn6e/sWUTpXmUm9BJWuKteEOHvOGBb4bz91aEQ
SMWHAIEnm2bX0481tcXMNWTAeFKB/yMo3TTquMY/m1mhxa9/sefBCFOhMk31nmLgM0LgBlAT8/pV
sfvy5kDIa9x28NUecOXMQ7fx3b8bTqMXbokXlpL8mm7rft3Bvdiv5H+iv7RW3toWPoN2a321zb1z
40BhE+E6G5ecYR8Bz0+2JM1PsGo7wedRE+hs51udqYlauioReef+YUbbdj1VqTmwpg16kiMK027Y
Nn0wHlJXcZdUvuYdin6zixgHmS0BHGb9MEf08ZMhQMgjkJtRhUNAbT+0eGUTvbJh2wAnSf8b86o3
YgLAPgmqStPDzmmH/qD0mgywa0xYYeVKWhdO5mQGUcHgYyzkmBVRowYZRJozW+Zxlmr99PqXfnYD
kOJQGgIpwM6i2HBW8Bp1quVepS2J5aXFHZCQ3RvnYkX+2aeFlwD9GEKtC8f0WRSTano5NPAQEqe3
0eksIdH0kBaOKK9e5OLt/aWzL0vljpoouBru6fMSXu7pYxBodpHYjY4MiG4OsVEbxanobbOI3KlT
d7pU83UpSuugOVMT5ijgRC3KCRee8OccG55woOO0dndVsWe96bzYZGMuRZn0ujd8JL03jdAD+psI
z6jKMNf8rDm1zeD8lr6xfPZbBFvC2pwhnCN2Y99pHXpdb72w+E2P6AmiVxok53nGiB1rlftelUhj
zRDrn81jvTTloaLI8daQfx9qvxxha9G9OBfMLuZ1QvvbZ6h5m8MSf5+o5EhcuKte2MHAGSDSs9J7
Prz/93+uDfhtHhGZUyGTUHvUGesqGjyxHV4/J8+DY0pkyE3xkIG71MmGnw4DsIWstV/LhIe5LA7m
bE034zCWlKJ8PnGYBvXmRcDYsu+B2pwyqjJf+71Wa3cPb2C13xq48XPAw9FhBeJuuefGnpVQPOua
ViUrCsaHTo3itIz9pQ7DS2u7f7gdT0QobJ/1cnFrHDQ/7aok3fr5QI6trnvVThdKyPvSnZ1YUg4E
1cGyBnvB8+nSUp5K7cVM+wRQfREH5POI/bfDNQotTdQ4rXlhx7xwG0FWBugNpI4Y/7xwvGI8JjcX
YQ18R4zrFOmJg1y25oOtmd1bo0UodnuCTTdhJ7KfV2nUhqWU2nQofabXhjIN2nc1qhUXLvGXNiek
2B3xaTswVs4pq6ZaSIGQ2Eu4MQIoX4MtPmeVuwI+WYPsjxm09cnJ5ASzwRyCD6OkIBVOwdLJyFaV
cUm7+1n4QFWPjUn/F1gIr9rZS962o1v39SKSEQTOYYaS50c4WY6n3ghEEU6MCfDBsi9lsC+Nywuz
qyWAr4WP9nQj+f4IKDrQ6kQfOu/at7Iq1tSkR920wQIpjK1/b+Cmd2k/PR6Dsw0Mr5+bYZcP23ty
T8dNt2rozaluksyUWIWQGYPKrlPDuGdX5yIs/WG8m6lqal+yPq9/oxbR1aHKbfe3JrDEPThV0yRG
424QfvA5HyOryusfZi20B4few5dq2roT3raLF400nYExoFnpoXRVGN9B9xc/5WCiDUGDr461Vq/E
FQqMsIfGrt3EoTWXcg1BpastJsiqfg/Cp6YGYbi5gVuJIJUx6O/mXnM+z02T6vxeWDNoxq/+LVij
9FrvlDFfeIdeuFpIbek8AEwlXTsvPdVGtppSqQatAieNPCqsh9azL+3EfeWffhkkQnh/gHbTPbTP
d0Q9LzTpzaZMigquUwEx6DOQkeJ+aIXdH8dFr/NQ66vtTyVsN4Sc2X95/d3YCxXnP4CtsdORSLL1
86AWWQJpNJpfovKS8eSbbp/lYVCo5g+dsvEd8sTBu3wY1yzcXO3S7fP8PHDtENgZUKHA4p1zzBEa
h/O01eWubVGHS15e2eZgYF2+6mE+Q2YSqNC9+buy/xmLOiFiMOBgn56F2uh5fR3eyaoa3TurbKE7
CVzmv76+rs+hPyRAyFjR0UdQg/v17NlvXXfrpiqXST8WwcEvZdAgYjhPfzpKNVvcL+4kjo6mp13k
o+WNacSwWiIqt9nPTlq7pgQ/CAlm4Ywg6W8/D/LpyGPRTPBjXdQFZh6Jn7MNSurNrw/Cf3CuwYyA
FECt4+kCpQGprdnR9CjYEkd8uf8EhfWJuMi8ECI8f+YYiDDB55DtidXZl7DGhepHICnuwsWfwkb3
uhhdyzQRne+/tZBAJMKHQDCBvUaQc/aEO11n56huj0k++3qi6ly/Ngp8tsLXv/r+Z56eJuj/xPWA
AAAAEl0+XTslizSwhkAkealNUNWhyWFltJSHTgC0LErNuoTRf2ER9+4P+BaIGKD1zp4UWdZTJxdH
JFWJwskcODNdiMU8bM5Fw9XnNyKT+2eos2BLbbPTrS10ct3pZbzZnRau09uFJ8Ec/jvKWeK75mNj
WLknEkEiGumbP8WedlHx8MUPxZ3noqXA/jsvi6Cpo2Ohy7IZarCOfWXYcZE1VgTN9b+hvait/OLS
UY9HWhnsIdSXp/sCNC3Bns1wpm71154m5AHSpH/h5D6/y1m6f0Y5+0D2OtUTFXSReJOnHzEOcY9t
12dxT43hY2UGZQy0ZLiGTfRmKAfh1I5xAB/uUNw8N20uSihfYg7axAsG5NmN2o3NNf/++uF6Yavz
uXZZWLJnwqiz6eVCVhYFJqY3B3q01rK8GtZKxK1ulofXh3rheyFVRJiGmiRySP7ZJhSO1JYOwEai
zGz4VRPxJ8qnCPH2UTy+OKVt9gS8hKe7QvXtkMqMUdZm4hUCxrEHWa338PZhuI04ubtIH4C2p8N4
AiZgnmagKnXfCJXjqRixw0sONS98HQDdlLZR1IaBey7kJpzc73yb/mAtp/yLMQfbQQTreo+k9Nsz
aqSMiKJ3Ljq1ofO83eod7Lw0sok29c3TNPrykCL4ceE0PQ9OeJb4+tQHqKY/KtX/m7d3hEM57Pou
UW3jfJ38qTuKYazizcQ7wh+UuPHENF5gJryw8cgwCUts2FSA1s423iz9Tl8Dt0vmbLLfu8JcI0+0
5YWE9sVR2HT/3/JAE+fpjsgbrRxrc+0SzTK7Yz4A0/R1Nf0PC8izxPW6oxQAYD0dpXZ9btOFCMgf
RPGxUhst7nxao7L2xtuBtT3N2kVFuhdSzZ11C6yM+3Sn1p+NujrZ0rpbABqKDfTONVXZh6nostiY
nPk2c7Ps2gDTfmPMen/K6AfdeKofHso+vYSAeOGNIQogvHd2rj93ydP5e2uKPt+QdsmQGjC8Wjs/
9eVU/BCTLY/gLvxL0ccL9Ty+JWgVxkT2jPrx0xFhve2h79Imet0lnjY6B9Nbi3hd3A7n4tqXIRpv
2m0++cFBVNYSWqorT7q/mFO0iEs2O4+R4j/REIUolDR8Qi5+Fa318xqQa/SaucjMSXoEdMPFs9Mh
NFuQT4NmZ+/7rR4jD6mx+zJb7HtXWSKuepT98sJfHgCeuWG+BdrbAsHH38QbTLN635fUyZ4uUWk6
is8/O4mhk+hUBeSvwZy04+tX7tll+DgKKmsIBoORA6VzNgreiaUrPcNNaoqMu3qDf6zRSYzT0TKu
Xx/qkfB5tso0R7kMgYTSETlHzotSN8ZtTe0Efnt+q6bGJFcjBJZR3tvFQzEOZMzoNPq/ZmsAAN7b
OFWhujP3GaaHG95B/pgXEWbGvgqlJ/rfbaM3eUgPZKhDW8u9u3U20SRt0jHIY+o4wzvNkfXf1dT0
h0waTh2tYw6AvVobJ4vA4q7ecfBaQZeCp09FfWcG13jXIfqmLHOpoMT56RZCDBYqspGjMLDkEjTQ
msEyqogGTPtDbL7EiSJdtneq3hoVVxXync6cy4+mPeHEO44WDbQCgMilDPGcJEBVmDufOh+e9CBg
4SU83SNC+KW9CjTJ7GZpQVGKOriRtZmVIVmEOsxek1273dpHy8rp2lWh2uNWB5fgRme1gcefAdaI
njRNrr0X9PRnUO3MkE0NjKSRJnCzzi5wpFBG22lHRJk5splwqcdjwAKY0bEH4xccf+uNKM/HXwHG
gfIgbzqAg7OtjExB3hZAIJJ8VfZdZeX93YR6w4VWxP5XnmxilpxUE/gNZQi4jGcxCigNXJQ0nQ78
4ndHz4QJuuhteXr9rJxfkI+T4Xuy6/gHhi1nj0MDjHS2hGkmmlqX4hSUynBOs7KG3+BK5FffH4zP
Kz9V4kUs858wHiXoylUVX7k4m3tS474MX/9NNFvO5841SVt+l/agHUMD+ul3zlEm9EGbbskwz8MP
jY/wB+5yea8APwTUutIB6eEgXQ4ucpEirFs/E6HQnKY5pY0Qc6i7WZEd0tzrNkpugzUfK42GNhWF
HCRqnVF1jMxq1tpQ7zedPp9mp0vo2v3GHWF5i3cyZK3KWHcW8Kirt33ZJoFk7WyO9ZVXLeqjO+VA
C2WFcnXkwPi47YTeVxRrdfjtFbt0irxiUVWk8qDIsfUq0w/ArPBOkdYw3OYy3364WI0bx9kuC7A7
Q48OGXQmDer/tk1lvGIBhoJt22v368afDavapvWlrN7/mzpUbA5SZiBrcFLzf7eBQiBKpML8KJm2
fbAQ8mhDwBVpiSdD0KlY7g24mC9ZfsWywfkmlowbSm/dBl3mpVMrbCq7/Ob7/bQj9rxR2z2Hhxuh
g/IDyYLjLk3QYHrQGmqnIZnHeBRgLroIZ6/GOhSTrIeoSIW4t5SXq1gYkgXuR1tOkcV1KENYAXMb
t2jxTJFfjFSyHB0rjaAOjA+DuaQ/jbb9qwbT/JznBX1W1YIv1S01HLcVW1qc5BZw9/jg3Nul13zo
Kzk/pPS7v/bu6FsnxE2Na3AHkt3hpsWVdIfpP6x7rPboOttoh0FQ5xvg2lHeZtmEd0NTWmhT175P
5mRr1WC885eyRebIMcsTNu3UGpXq1+WUO+b8219tKaOl3/qv+rwFV7k3yD9uti1mKKG1g20dG/nT
8deO3ZhOzX0t5/E6Na3hTy7LaozcoPaBKzqb/rvZDO1GgkYzo3aR681IK/H7aJT9iRYpdxsV+NaJ
d/R4HuV63/6io055QSt6L6GsrMYTSGD9rrY0hA6FE4zf9bYvf/XZut2WU7f9VAgIfFoxM9nCobRB
N28scOiseYMOpyjmQ1G4zXVnV8ZDXwxji1pI6n72OQdbOA76WLMdTCcx11X5kVJzfSMyt70PRsuu
olz0cxn2ttN10bhs3a2qSr0Mh8n27muITtNB04pUI4ZuM/tqrJ38S2A06qEXevoTnTb/XigoNsc5
8KotLn1T+zqOk47/cCdbFZnabLURG9lUH1daPJ9wq8ZttcXgtYs2plSd/MGalpssB7gYN62abvC0
tr9urQnUd8F1lkgG/Mrfxc1ApXTwroarrJKGuK9tYYw3ymzNX9gKzA8OGLUiNtYeRQHPyPQsNESe
y7t5tPV7FJ7HHeSiBd8GumhORNfONyJzXiQeD4Xa8mj12qD5UOE42fF+q7oJcQVe+5s1t8e7vBT8
vmkW3FJLNXrcKE2r3ay13qB6jgABUYYqhBuOTge3hHdVRpCE1EF3ymBDFLHeemSoNvkZnRzKgrJy
7ldXc38jKFzpvPWW91DNWfun6m32QbFM2GYYdTfRtVaUWd+NbVH8qeZUZZ+yoTMe9MW3i4OTwawK
KwPNh3fGsLgE32MvbhAo6gkxZaljQDr6VR7RaRyLSKHf8ssEv7yGXH3mT3CNW/axcAxRHdK5HYNw
1ewB7FYh6veLAbbwblcS1k+GGNIpksPgFWFXZtV/TTMEaZgLZ8kPVVv6f3nmVc+unNerYSK1jHS3
2dIIh0LzP2NW03L05kkDSARpqv29pA4ixU6qvleGVhbxVDp9GwZMjIzGTLufI3xzoKowAGPI+cHf
aqhogwirEG2UdotSYTo6gxMGfQ6vYUStW4TeOgRurHVNPofd0vIOWIWGMpCFkMCV7fX4vLMp2Y9i
0q0ry5HdCJK98b/l27BEJnwPGSk9097VfjN/g8DrfR50tX0BmaL5H1Yz0L7rel2Vx2Uxx/wIVqUZ
I63sgy1sTDltsFp7LvpsqdKv2wYcOlST4GYe0wo88woz93NKkeFH2Y/bTZ1tvCmDKnkgcqQAyR2X
Me0e3HUV9VWfK6O5aQrQKLFZVsuHSS6QQqZWK7/Bdkm/FGDTEztzBvgvGSr5IQhj47tZYHPbSY1n
SJNb8QnXFy07FIB4KAb2ugVUfVzsGN095JujuW+6IpnyvFNXGixlecP5xp5mNvLFeV8N0xqEEHlL
PJjQ2QhCbFT871s9+0vU2ltPvLyl/lVT+NnHsbGkvN1Q8G8PbgWcBf5/l818UeHm0ahlrhl20Hc4
wZls/BhAQcPOrojyTv5U7p4OBc/TQRuaofjgGzlYmCxopvIwMieTD9lha+qv5fYpcyBNEMwPdhnl
pW4ig16M6/s6twSgcSC0ZbzL/JShKI3yv8kkkA1LrSlgk/WbQcTuj27A2Uy7r5tXyf60qlRrjuBN
eemFxPUhwphkuwpSOrsfGshdddj6pWHd22mj9UQbdV9cB12vXwkK08fed/M85t+mCLiOdOxPw+L1
OuCjYf7TGn15k41TWoVOBoclmgiGRxLUjP06V6oaIqN10LDDwM9RkSZt86u0lz6g8tdtNzaA24bH
KNjcExKn7QcxzLL9lA8UoxAUNpHHN1Kp5eHMZxrCdMPBOaYfUN3mgcIwxZst7WGd5+JHn2flLZxg
y410pGJwZxC5W0dzbsv7xrakHtNvyQN+pbFpgPVmw4cTY85XSHzbfURn2/oPzupoHyYP04bT0q6d
H2ae3V4NTssSd0Qo7xtjar4GVM/xcWjsjfOWee5NUNklf7kjIY6l3+e/LM21/7M9jYYPN5qmf5r5
VAvrUWjrwSISI9jasOOKurVKseblYgrCdt5XsU3bwIog8sx/m0LM/6WOLYew2zv0ITBBRcPX9Ze4
0OXwccFYpwpFsNU/OlvLloMoSg+Kdxss65XAee/LSpK4RGpKnfxH6g6NuvFW+rrhEtScNjRzOoon
ZIFh5lf2w5YWKboSytPzEBnsTh7sAIfEmC5W/lFVQfVrBf0DJyKf37cALX9WGRwuZEWlDMetKD+l
m9PlUVMoi9ZJukxtmM6d8y23K3AWqTNqZqjVo/F+KqZMhtqAuFo8jMVuAFCt0zVlETmjbla01nHL
d+XDnpBlCO1mrvpw1I3MiV1sw77UQ1CN12vTrL+JjaryMOPs964pM4PkeAdm4DE0lrcoLUxjuHS1
VYXwdJUBmald/24IFxShRlO3jYtprQnUaDaMYTO42T2ukHkZl2WmnSZ3sfwDhUQncZqBJxUFqqWL
lhIH71qXWIjoboW7x9Tn8jBjY9REkI5kG+tpqj5UWbBWB/6a+qIglPYfg1IQ2LUjClCRKjW2sz0K
BGb9dkkJ3uo5QzdVc1rA6H76PbcDs0DWCJG9MC0y++MwBfP7bOnwpIatRzWGJ3Www7w1Knrxsyj/
QswXMi6labzLJ3BLcVpbKcdlHQkYNK1DJxLe8PwD+Mpok8frzZ1pz/x92igdijpNxUFrCpya7i1B
QzPCYENpIcgQidJJtihx1dV+jk9bUPg/XKtwvBDN9BWlB7UWPw1XawfwAH2ADYiNH1JoS3TpI8+a
xZA4wp7vqmUlEa94SiisZDK4r/ttk8eatE8ekPNr/jQL7e7YUkXQXqN8JL+uRtl2cZ1jMfRrHbfW
PllDziOa9X7dRTJHgSwMFl+osNFczKVQpKAB3Swk5iFPrmNy/Q7NX2E100dkkdb0UOdd/uAQ/3R4
/M7acj8aVfCzGYPsL+l49d1wBCduXVa07rPM+5yXKv3tyjk4lQHMoUOe+/jJiIUPcrPM1YpvVY4+
dDz0rr2GdV5wzwF4SvVoqYYNelHDIsebNSvnkMHVAotAma8/dEhCZPFcr253O5nUMCPywfmGcucu
FDm562cbP6zuOkUzXL3f1DzfzsrbkT69xRF2eenuHH/wVLismpEBNZB5+tf2K2Ze6tvyIdOqfiSr
I3kPrRJBEowLnPwzNzgda04DTjizUVtj6C6G+2dKDXEi6k9VnK2r9sVTll++R6QFo4W6H6ZbM1Vc
gxr1qk9mPnjBaQBZnl91dmt+xgvO/mDJwBn+ekC6zLjSBvTnmrJoPmNfzO7KoQhaB5WnZUqIlHZ/
taalpqlkCyGqBZHMTwK46x401I/kNcIHbhuPEpXku9oT7ncY/OscdUTDaUj6439da5Y9zKhifvHa
wXtwyqzUw6Dx16955m9GlFe0FVSwVBObYiPm1/pUCqQ69P4nUBr9fefrYxFvq6H/9Iam/92pSiKQ
bK7OB0e6UE0Dc92J2sRzadR7bvPLJ3X4ANSHIBEKz4yjatOn2dUGeeNqGE1/iFpzG/9bdu8z7GNE
Wl5rI2Wdg4VxhR47iHKMUEeb0Tq8Xog46x7utREAYNAJwSjuiIy9nP0PTlHDzyCdZGclG//fu6ab
u71wvlKOUWKrlkNg171DtDYGBRunWC8p6T2rmdI+pKqLaCQ1bAMA8tPxKcAgpNcCXHZd2UUlMsOR
yPTxj9q6+o0yEvtcqQEBG3wEFiOP8XSsbBANZnGtnujSsT6hl+Cgs+K4V5ypSyKVZ12AfSgkz5kV
WF+8G5+BB/eqTA3GORk7606aS/Oe2kVxAMNp/JiC5kJ5+8XRoEPubXqHCuFZzdAGgT10mWMkaWfe
1stuRbVSIO2ovZxkt14CuTwfDm0gUJE65Wfafuf+P2M/uv0yFkuCna5Zxc4kMu249HN1hDmtl7E2
ZhlNaG2oCSY8d5KRxp37Na9t65tBGKvCKXVr/Ub6eQYYr9/UN8PFpynMmyy9RBp4vsHAgOx7bLf8
BTN6tjbCXxdMyeaNjw5PfiVpi5Z0ofY8a+bbGmx8dOTSqe9TzgNbQKPhbH/5mpXvnagEbT/jsGhL
Gzv+ZN29fmLPOpSPo+AA4bKLmRJwuKej5KlXtqsm18SFffpu7X3rdrbbNnQ0Uz5gw2TE46AuSSw/
r9Sizo6BC/QEwE2gDZ4OCp3AGETXrcmw6kaUGvMUBZQ94ten9tIogOIoijq08eBlPR3FTxt/o9S8
JrPnt4SQgX0l8u1tgILH9bN01H72Ww8AxtlUpl20zS6GNeEx0BO0GvLDDIHiKzYT0/H1+byw9+jJ
YRW+a4Qgeng2VL/qQynIshIEQ/Mrp93Ug+/isjNZtAUvVJRfGmuXF2IP0u1H4Ozp2m1T7xXIC23J
SMYZ4wVIiavbmgNDlRem9biRn9btoQ7Q32Iv0HOFBvp0LOkXniXyyUjUnB71qXy/yPb76Hc3Wa3F
Mq0OS6pRZHHnWNvy4+SZ791R3M0kis5sfuys4m51yo8Ua+k3DWgxeVLd6zK48KGfHxROow48nu8M
0tLf//s/T9syOyW0zGJNqE8Ed/o21A8ZaNMv4Ejt77muuw+dP5NvvP7NXxyVpgZqVkgj8dg/HdXY
mhz7dE8lNdp2CK5v+vBlQn7nhyMb8aP0uuZqW0uQuK8P+/zogFYFqk6nlwkDyXk6LC5auTOoeeJO
xoXYGDsYX0Jeatg8v/npTPEw7rD7HUG+NzX+WVLlK7Sn0xEqPMDpQ08GSE5BrvRAwcn+pNL0jaJZ
jy1VWqkAWGBqsqBnT7ZZpUQeGV4vRiGGUz1SjAxkb1y4Up8t3t6LgdkL/h4QBtTep9Ma7CUHKR3Q
TK1FfjTE3EeE59XbMKiPc0EvC7wvtiwIB5+NgodO01b7KCrHPic3OhkKWU7/yyi2Dx6Adw9E59mu
9zN/9LrWsZPBWPpDXXc69i5ue/3G7UYhDDY2HgbALsD+nM3FIUqvrM3wkgLoduxWlYjmOqgvzOUc
1rEvGVBhkEWgN3XQBGcvqi38JaAl5CVz45ifLClwzey2gNDbbk+Oj1h8vkHJaJRtHoK68E+9TNPT
WoI9f32+z081aGkKq6CWYaFjjv10h0ji/8ZrENwjbF9xSVsQkoUvkH7o9JIWHXcLCjDLfOEGe7Yv
OWn/jnq2+3W/9Kj3CYwWkax7aMz+IRiy/tfrU3vp4aDBy0u4+1Y+Ax/RcU9H6gh4cfqrujKdXpzS
QUt/rMs2/ff6UC/OZ9eMQx0ZjstjT/Sf62MdCquhrGskpmbM5OqOE6XpvF0Iw55fUqwa4hG7/CLc
h/NvBbekalYPI2E56+KwjU52XdJ+K6Ldu2cOe3PF8eJ/mBjxhGOAH6BpfrZPlSjlOCA7mhgurvX9
OH8xvSGN/4dB9jyJyO+RwPJ0D1apaPsMi8ukx7QhohauhblXNRdGeXE7sO/QGWUurOLTUdamremB
GUai9TrlE7pKMSlHdnALp70QR7z0oXgh2RBYTBOLnQ1V4SZtWhuHata8+l5PrfVdBRHylkn6eZgV
Hr6mry/hfkzPAxcgHnu/nSmSvDydnNly2gaFta9fGS5aeFKdqIoHpNayTqfQUUX9pTG3xowag9T4
wugvXCKgtQlwAwsxf4KDp6NjCJkXKZTexMjK4UeG1rd9NJcpO+rAZopISqHXUWe7/YVxH+PMs2lj
DsFlytEzYeadbc9OGlhvGMOc4KlaPxQyR0Wx6NKiOCyG1eunZhr67wLZmoUMPK8gnwRT+9F2GnS0
tHVnPJduBiMzDxpxhcSkA2LDsjtEmZxg/YbmDiJus2+MeTzY9nBfA0L+URam+wuxDHqoa7O2ZSjL
OUtv+jZHoizzaSvH9qTXSDj16/rF1Pr63VRS3oo3eMxrZInU/qVnylE3oGE6dNqx11tDa9blV0r3
WhHX+qy+Q56gMEFfwLRjma2UQ7csR2UwrUAjR7pcx/eiXdYFSLmXf0ffipKg4+doZTezhRqi3VNC
rqlLLDG9zOy7Z9RjfUyxPUIhdCitz/ncTnQ2mK4bzkoh2mnZw49htvMrX+x8KSTymndmt6RevAF+
uKnZOFqy+pNZ3fSzFvxetNS66RAK8qIh1ebPiJVI91hsZE+wGJ3uHYkQXnAresjFTTd19regL6gB
mlNlfLVMIcZrk+ZsGqnG6D6KyhdlqGOi86saLE+cjNameOnrONKEXWeoz8Qw/iccccbyxl+bzqCN
ItStWqvOOEwaUgcHkBGWFY60hi/5kLxwwfOMOFQi4PHiF3WWGBRjTXvcgixfsiWOxaDkg1oHtsDr
x/ilg8RaBrudBPfHOdDOzzSE7SaxJt0yU5aF/3FCKKy+E+0sb/TGA8SC6P6FZ8V44bpiP3uQCEH4
gbk/O75WbdBVz+clqaFnX68qqI9dKfvfljK7wzANVQSlSj/40lpv6HL7R3Qws6vAapyPzSAUomod
ShG+bnSIm29tbLuz9uf1hXlUXj076dwuhP9QrOgAn+tieXrW1XbVLwlwvO67rq3mh3XNsl+aOcpo
m4vfpbVoUUqzK2HrZYdF2dOHQKTB9YQDFe0936W3qjdRlrXm6fUf99L6cckH/CyAziA5n15/Q+ER
zhUULgANGbeV6sxPmW7uchj6+C23gu7bm8fbIWzYNBEKo1lzduupBaii1plET12N5azZBBZ4HZW+
BzkxtwAOs+wCtP+Ft5MiKrEUgmG7qMjZiNwozkCRxEjsdPxTVX4DXrHuY+E15ZsrfiYbEV7ETuDb
KfNP11I3xcBnNuzEnAwfhliVhna7LO/E1o6hBzrqwnjPUb2kXxT89qomlQzgiU8HdKaMYgZto8Qx
gbd0aP787Dqdir9GtY8sXjOOnZHZHu2/0nuPKWH9Tkez4lfeL/IrKMmWjpR2UVVhT6bPtjsAWGiM
KB5T6T/nTCsdqJAzezYRhMli52N1cHED+y8oh+V7MPnWJ202+uOQKf8a47MRb4bBASbUWs21ryz5
oU+3snp7BMXXB0u6m4YCSTlbqnbuJRZ9uZNUM1mCbGifeEaxhEAHLvH/X9hwu9IzElyQAHG63+/j
fwJqZm5NvHF20qfWb92p3aspcL7awzJcyPdeOLsoje7lTaZGheFsTsGS+WWFBm2yFZv5rezW5sY0
q0MBnPqw1UZ64ei+MK9HFsZest1T87N5dWi1WzO8ycRfqNfmgq4rUjkbHWz9jcoTezmQCYHC5M7U
Cc3OgtAstQW04kYl0wrWQgyLQ69yzg+DkV6qm+2/+ulutQh0yRIQT7J3ssfTr1VM+7pl2Lwg8ukk
kjZUXPSTvHDNPl87C01Y9h+lOb7XuYL1/3F2HjtuI1sYfiICzGFLSuoW1cnZ4w1he2ySxZzD09+v
ejWihBb6AgPPwoBLxUon/CEetYVLaB5PDqiru6qfvXtoJd3Bm4vqRn56bSgWiGI3jieXO71PAf4w
Xn8qVmRgzQzJTgsbmyACD3oDKny5ASXanbHA776aeZ9/u7kCYtmW2Xpak077aJmzd0CSJL0TJv61
61oDbn/79bgyt1f5JMnhoAKxVQtYKjgsonKXE77KSetTVVHvCqNY/qkTUBRvj3VlY2CwTG2drFj+
J6+5/xxj9KY0JUWq9lQXU/xZE+MSjmnt3jjDVxDuckaMAi2DCuWWeTZX1kDT2FhoSk062IxGfFAH
2GdeUmrBTN+IZEi1DtJKN4x1uGKdGr3TvFQWYiWgnEyZ/hsm45uLZERL0s6VeT2NVFCPi+Oou6VA
yjoB6P7+r0qs6eGHh3EGIPPNyTa8WHMmkKynqK+Uj+U4fiKoaW/cVK+GYptDDd1FKokR88I82rzE
3pTGhPn2coq7sbpb1Dr9lAO4CDvXzV6sFqDfOqMn4LizAkI6snZzVesosuTD/UzHevQTtD7DGjQu
mrqG912vs+l+MtT2Q1TT/V9EjmiL9L3OKz2+wTu78qqjywEFkTgJmWVYsecbr6jTFS3gbIIXM9Px
x78ePWyAxuJfiOfw0iEcgeCoRKROz2MLbu0ODpn2V2vj2D1SKYi6Uz0J4Ca6O9njp7dPxZUjb9kU
74moCIqRmzv/caONe4hYzQX6rI26lZ02d8YIUCp1kFkUkaPfiN6uBM+ySSPFANmcDLkZEFVi2IxG
Trumr2pUr2wb4JqAf3MPCWMogmFw8dFa28xrXhZ6IDHMpam6M6Jsqh66JNJ+KeBT/tC3B4S5zJP3
vXcmEsn3fxbeYij03IYopG4uCwBYJoV+b0H5N/V8fYxTX5uXz8uQtXs90W7pmV9ZBVmCdHEyonaB
CNr5KuBVpNoJeKmTvpoNUveIcTdxlD4anlA/aqU+BW9P78q9C+8S/QRU1KUYmvz7/9yF8dQOgKrE
ctLmuQh0Z152ZZxWoOjHW9Y9V4aSLEUYl9QKCZU2U3OEYs5dspgnnBVrwhinAWbdjkelnJIbs7py
wwME4GqHBwVPdsuKnNRIr9tIN09uk/3sVjQW6Nd6+q+3v93VUV650lTOkbfabGAoX3aUmATpWq0P
9waJ8GPftsbnt0e5/Gz8065sP0vkrPl6jP6zQhAJCgF41jjhIpQBcomhbEmEsxHl7o2c+3JCuA2B
UIEi8ypluJmQWvfWgIeafiqrFO4DrVsUzdvm6e0JyTL6+RVOD1MefamAIbl751vOXtTRHGZXOxWi
/uYmySME3Ce8bjoqS6iD5YtT+71+i9h+ZW6EFZSWeO9l027zPFnlqsw5Cs+nMo+qXTt3y24abXX3
9tzkb9/MzUZzm9RN8tp4B8/nZoLhSkuNRnc0m4JMtA5T25iQ5tJz6gHaXrjue4vh9M+4PYGj8Chy
dW9hNpMgbNCzzDvWqTc9UjPEThtBwhsnartochSP7BcoCmgLFu58YjHAdqHpeEcWc7aC0rRF+1OH
x/hc6npHZVJZ7edKF+XRBLRJyau/RcG8eDz5BWx/lMFhcMk3avML8PA2y1LJo6NT2WIA0WVAY42X
wjwi4Q5etovnOxe21WM/TOVnDePOjAKcZn8FITxBNxmc5xaW0I0FJyjeLPnr7yK+kzqwNvn6JiKp
bCVFs1KLjlE9KJ8sWGK9P9Ioj3yhrYMROEiwtKFTmKg35ZjuwQbpMuzW3WFoIJqVGozQvItxlQQw
bCa7vjdTRLLmoc5453urD2JFL+xdifDJz8xLvE+KmGbvbkXLN9Ryi+7pAKq89kVCXRlGk6c8JhIz
E1iANBsfTogKo2Owf+aWZucInKeuHSAoPET3RBTqETqL6R3U2BE6FFbgDveR4SiPcxdHgHIdAigw
uEv1BR8CT/cHsUZAh9UEasyIpNVOnRUtARIp1jzIItfZaYboqp2heBZsNnWptWMhrPw+bYzkY9sM
2ofarIcnPbdhFM1m5gZdVWd/ao16BzXftRV+miMYtI9qJTd3uYdUCBWP1oKWkQ4ejcA6zT7VZgQg
cm36yvMLPeV2hG8zyAphP4UOGsYZDiQakvxQRxz1s12IdHxw1xQxTr0zpy9J2lhZUNSmvvhpXKf/
KF06pL6T69pP1+rKRyOGHwMxQMeabXSLVqPB39gzPPtl/WPFufFYJlmN3gxuKn8b6AYgzStrfGz0
VcuDyq7LU5crZQY4F/uVoBc9xl64lLmBVy7iO4DL+stqLdGPOhoSCH+xkh90aBrRIa/JSIKoM8oE
j4jYNfzMhS5Xm7E2IHpN73CHGvTyj7Ma1r+4TS1cl9E4m4GdT2CaU0efD95YRqMPLQOGAaX4/EOe
AJnMesN76TLM1PezpSu/KjXyRh92jAF9ZEzyL10PN9w3hn7pgrmKtc53AdJlOw3K1HPb1+Lfmf7l
d9MbYPgZ0dRau2pW8fjuPWWIDv1qor7oDn0zBtqgrj/QzUF5E1R4+0uDUImYb53OXwrgYwikyf7J
Lpqd9ceCpp3wvbzLCyIsgmfc1jzqXE0y6tOBbNPIQXYo8QvR4kqDTMPBct9WRZ4Eg5FVj4ObVZ9n
c7ZgSEbLCrUiUtIxUJKy+xkPM5TBLhvzl2ZpV7ierZb8a1WDZu3BlBtRYLRT+2+O5Iq2cybT+AM6
vZrvNE0pTwnueeU+9br2T1YU8d8uzqSHAI7Dla8JRfsmzKj6YdVe8ankdU6Crsz1p7kop+/wy/rP
/UjrAM6jyCTJD+QSN0MmakJ8a4Yu13ImODlz0fppNU2fetPVHwTAjNa3lg4WbL04yrp3WIkxcItY
GAeta5TVN+YKuKYCt+Crmab53ykz52EPIFx9arxiKYPONavvcdSUjU95xW2PeFG7v9zGcZ9MM48+
0UOCqkPRxIAtOs9DtzOMJoPtXM+TwPq6yWIK5oDDHjBbxLYiBr/8pKrTrOzU2tOfcXjhmkuT1vnH
iZRl3BeKlj0PrRat+2o0xgwPrKSed6wmjHzFK+3HiA7DP+to/J7Andd8stJfM0tK4LGvfgLUmUWw
6GXc+R0eAS+pWsRfSNBHgOlqpSs+3ghVfFAA3ZcPVhOnL/AUYngKQ1Q0PhBnap4NGq7f21zV/4yj
J9p9G1XxpyWVDKHeKIYYRtQSf4PSQEazVIkGb8xUFNMfBo/tUmiueFYSBSXE1O7jL1adWjWk1BT5
1Spv42+xmXQvWsam2ZWph4Vi4Q359yFKvWPPBdzvx4JLzddsyJqVPTvQV5S0rvzcypsvb8cZ26BQ
PjogNSy2DAEUJ+L8OS4iqCKzKlDlwzwHFLnj+ckI8UsV4lZGsg2ctkNtwjV6GkWRAUQ62tW67HLZ
l9aM/JZl6QX2RA6DqIZkZ5Nr0Uc4n1FcZ1qRYqJztHN6sr4K0OVxzpZ08FkSKR9HrSQNqoXM2c/N
lt27dFYHgl7rIViCfa2LGyHPlYk7QFh1JJcIfkArnP8i7h61cr3YO6bwUY/u4mof8qpUbuSXr2nu
f0NGJk6zhO64dIIE4yeX+j/xPeUMrVac3jl6a0+XNkIlPz3kS4rbjdlm6q4sW/Nj25fA7K3CRjCa
1814NlRQMeRrWfyrArYSBappYX2L6a6B3EMDt5r2Otj+o5ab840AfpujyqWi2I5ONC0Rau7yw/3n
FycJKpFSjeRot9ZyNynJ8KNPi/J3Q734qU0y8fftzb4NquV4Up2a/0NCpdlzPt5UmAOMaw15C6iu
vwqn7+5gRlSPFkwew1/6FsXICaDzjWleWX8OGLAMWdXCYVQ/H9bTpxXhzt47WoLrx1DE/CNhQ74z
iWRS0pyVyPq1qvUaXv7nY8I/NRLMbdyj0hTmTpsWZ7f0kMPe/oSXc6FrReyOxARpCZfG+VxSql7c
sLV1XKt0CjAzS4O01qMbJ+ZyY1C7ALH4WsGgmbA5wy2U1QLncSjv7vqweLn9tbOT6pAY+nAstcS5
f3tSl/uCgUBsMR+s5y4QfvMw6UYcwbDXYC88Y2UfPeStGX3OqBzuULI2fYc89lZJ9fJTMiq6Bp6U
LmFfbs6r0JaJSqGhhc6q9WEDXfUwIFrw7gWj68eWIGGVucW21TQ3VdWpSq6FSh0hlSBKXikty28k
/JfPCKOAVZGFPxTKX6U8/rP5RG66yNDMLBhUjVPi6WtAlAcWvAfh9/ZiXZTDeaS44PgTDUUNbOEm
f0O9ILLcNtPDHK73k6Eq6QkisPklqx1y4zSOw9iz4GsRfN/r8djsRhRzb/RVr8yXnipIBtRJQAVt
YbsZoqCtrICGQwnxRnhL9G+XFnEwWUpxo1J9JV+lEc6uJFuW3Yat+mGmCrRcl0UNrUzltcKOdnnC
bdn0JycCfNOP0b1Sp+Kga04RZiiHP8y2XgbIo5TPXpNVT45RuX/eXoQrB5RmmKfxDWAXXOSqJRYl
SA21aqg3w3xUmxyMitN6Oy+qKUfr0FrfHu/K94adSdGPKIWLzto8oTaShYMCARx12wIFfq8w/X5Z
xZ6Q4lad9so7SmlAQsCplVns6c0rUQ5Tpmi4sIS1pda/vKZBdC3SvTt9ZqcB0U2DZRHFnv7+8mij
4fMY4daOWkU3fY7xmti1q0VSPcXiczV0JmIinkFmOd1SU78S6FCXJKGhZEPPkMry+VXci0TJ4ZL0
IVknPNfZ3I91/kkZtL8KWiMuRi9WO3+pEviSSq89KpgM3jiKV24wgg2D3ijdLynPe/4LygSoWZ9Y
U1jniAI4DmzBOQKV9/baX9lrrxVLJGEpjV5geIFKzmI1mjlczWh4MY21/kCMrAXtXKWHbFnnG3fZ
tVnJ+hC2YqYM2jbrDzgrBitnzGElMuWzDmsRlm72XmkzeX/xfAKQph1CEUru+P/cmKsm6tqaTWoM
9joce6sZD23dDZ/e/nZX5oI8K+1kUmDQT9sVGlAf0mdvnUPLK60dvEwnqOAtv38fMIrskIOSl+XD
87moBt6PImKFisoeAjvr60OnVe/FZyDtTb2OfqAjDyaQyPNRKlQkBc5FQ9igzLNDv0e9c1KzDAYq
Jzeum8vPBjxFcoxkd40/Nhu7yCshJSf0MBriMlxgrvrFYCU3NtrlpQYICHQnzQyq5eYWdoTyzJRm
zmCENUHjI4CX+G42m+Guwa7r7r37gKGwFqf2Sg8Aiuz5t8P8tfOQNjFCfUzs3ahXZYB4+C0yy+VJ
ZRRdpxwvYQwo6p2PYphz5I4Lo+StZs8ID83pc+poZYARXOMPbZU+vj2tC4kw9gRHFdluNAJlu3Gz
80y9WbpoYaEcanHPzdTlJ7cfmhdMG+dHpGEUXDWy9LlBpPzPWCyUDNEK+KFOQ3ayplx8fPvnXBCs
5M/h2acFBhD7soQrFi7DZen0sCsT66WktfeQqG2PW4Ksjzm1a+/bppl3PAd4vWm9QwGmsY4YANWB
Weoi2eWGgbiU2mvTU6209fd4TPSntDSyT4YxOz6Kvd2uVfNbdF4Ztp/njvxw8GGWbInzOTdhvaNk
3jwj9hhmVhzvht5o/+Hdc18gaNp3urDsoFMkyFmpbmHvru0ZgAn04aF6EX1vdmZnWlPVo2wakpI6
rk/cJ0KR662PpIf5mDdj9eHtRbo+oHQXpzFKx3izZWp3Bb2cuno4xZN6zBVF8VU9Gr5lFNEOBppz
X94e79pdQq+IvIJICYOCzQSbBcf7wRj1cEF78XmMPO1geumtk3DlLuGqIhIlKeNB3tZxWrNEb8ku
jFAkvFdF3yYHuGRUlSfv3U+KvK/AHcj/AfbYhN82thgFOr96iIhRHuYKNfRCjLeAi1e+mqSCMAxM
bFgGmw1p1UXdRyrCFlZjF4ckrUToIVV1//baXNkLpPsAB+gmc4tcIPu9KolK2mkhOZ55omyUI1pS
2/cl8nVIrzX9DTTUlVU6G2/zhE1NucZWT15bFX2/F7G5BJqCEMIwYLXx9tSufUBJo8EWg6oTWs/n
dzEa6QK/u0QLqTXOQeLqYwCq/JYnxLUJESirCEHClsWW6nyUmfopcWWhhXNRpACSx5EArR/vSlG/
t+/K3YonCkxwSmkEGtuwXKDtsaSQX8Kp79udivKJLyqkyt7+bK84hc1NyBmSLHBZEaBmcz6jFpJ8
5naqGqr4bNs7FTn7n2TXXRdw5TcHu8frO2jRRvmnaOrMIpm2FaS7sBDVA+rc6hNpNtRYpZvixde1
fEGdEmj5HKDh5x6HOG+aXZ+6xW9zLZTfkl+DXklUS6zpZPAP4U6q7EhtaAxg0r0O749sZOhEKAU5
jwxucxtN9ZDAsbbcMDMHd9cvI4QdXMlvjHLlXHFi5LaT6QnF2POPaJq1saqZ4YWKsiALSUuK691r
gqW2EGasI3EjDriyDSEbkopzI9DV2ELG7Eoxa1DETjhzqRzUThnvJjtRg6mzjRtXxrWhJHCM4B30
KSH1+dRSWv2TZaZumLR4EUx0NnyTht8hsoq/b2/FKyOxTrDtwAmDrNmCaQGfz+PUe0aIkBcclAE5
X95k5WHV3OH4/qHQ/JYdccqU5Fjnk3JisdQebcBQncr+R9mpnh/BsPkhqtS5sTWuzUoqeYBHl2II
W3R/Y+tKayW5E7aod+yTrhTHuaT9sszGO81VqU6AQCa2IPIlKCV7PJ8VVkhr3diNGkIc7IOhQ3nQ
AsJ448a4MiEpUeHIeJe2/VbEo+8mezVVLI8yIF6hqSnZPk9r8y6u137/7mXCNZ3GhqyBuGAyzyfk
5bCroEOrYZ8X2b1Hj3E/eoV3MKPln7dHkg/R+S3okspJAwyuCE7VJpLv9UJXKqerqC2U4wH4QXac
dDXeV4pKH5hLekbXi5rI26NefkoYGCBqQFwBr4EAcj6/THpGCFqNYWna1T5SzeZrCXb3m4PW2Y2h
Lp9H6VxC7sUsaYZuk3xv0js6hHUR9mSuBLw1fdEOpd63J3QxCgEM0g5SD5rXkU14PiFLX61uWOw1
rKN1gFeU9yera28Vxy5HIeSjvIv4BnNyt6d3zpqSTmcThZEDYw6KbomM2mLe2HzyDjjbElIOB+wY
wSWeB0zqfC6GLjC9Fa0XNhVctNRb2tR3hW3tIO3m+xaR0Nw31LJ4tFPDvpEpX7wnjA0Cj2QZOBlZ
yiZmj6TkoVUVUbikCL4Vsdf6ttZ+03Xr89xrH99etItd+DoQDBAHsQwmulm0Ze6aYTFmN3SQoXpW
USZ7QaddHJBgbG+8W1dWDok7ggyEP6jt6vr5N8U2FhdRSFBhBIzab1OlD0y4VTdW7tqECASpytOH
lyIj56OgHM1VHFlemGXRfGy56R/Q5Gx3k1WONwLc15d9s0ugSZjAguSCXbRSplXY04h8fagtyXzf
xCiJDouWP/S6Hf9Fqt2+RwwiR7BBtx/QNpM6sZ730UkwE3T1rHiOes86llaGuJ8014Bl2sR/IhSy
E7AOZXt491LTdaTSI6vK9AU3+wr4UInjs+OEiqss95bW1KHB7/nuttP6fwxFa8RiB9uyQbd5Yueu
Re6vbVgEqOC7uJice/A7+Ca6yS1aAlaaF2dV+mfJOgQVbMPd7is8SRLgEmYU9urkVC8ZUk3IUKoS
gNCbmfiFg65lHHk74aROdds6aP5V+u85a6dv9jzmhl/bSynuRBQlZdDjeOj5q5JaHyPRFXSLIQNP
vgJ26FuCwNwDzGyjJJhcoijUEiUDVx4lUb9DtNtaA6vniUaWNnG+zJCqPtgzjl6S9lY9c6EtSIPP
TfFJ713q52WVpP4MjP5JSWINIJNa28Cm9KIlTkVS5C9gvPp7VLdpu6P0YwH0mmP9SUvG8tlclf7B
LLzsn37QtMzX0ClAcLlsrHinpPH41Z7I/VFE7KdvtJDqD7bilD9qtzULrrPY+ZvGRSP2E60d/XPt
aVW5g52qVkEulv6ezlr3p/Tc3gPX7CmYhAFuyYldFrMPZSvkeaqsztnlCAHEfoF7Rh10TT0woDmW
qg9zIInvZ7AxiMtgyPDXSQ0FAkEuZgCyVUp9bIH64FfT6I4HW13ae9POOh1h5c4wgjSdlQ+rDmrf
103F2oFtTaeD0QzWN0PNh88JnSqworHxzUCLLQXl1PbFwRap1uzi1kLj2RV6v0B+9tTHAvALCIzS
63Xfwyuh872+Wt1dLCyESu0yzj4iGht1e3PgJCKjZ3QInqsdBtJDg09MgB1NtD44jZH9Y/crWEAl
W6vPtjDTL4Ko7M9kImIDaqzU/3UQCGt2iYKnIERa2zk4RtM/VTgJSsxiY7thb9QNQMDR8Jp9XNq1
twe5a6gfFCuXUglTov6edYUN51kRQuUZwYFx15TIaQdOaUILtHIDaoaRaOV44+Ykib04SZL7he4L
RFReg+1jAEAFZPaCBnHrZpa9G+jGLbshcu1flWdnVeDOqnJShhwWzJLZSnSk6OmoD2aM9CCK4Zox
+noxlvOeFhlpodPlaECoPC/iYLip/jOdcQGGaV8mP1ssVto7PXGHr2Aqh19ZPhlwfpcqS/Z62ua/
mrEXiBrGXfyCEidKVGjOZ+7HskJAvFvRgeYFWbUiHEFWfmtItaJTHkeqIHewmj+F6TWANoH5KHep
Whlij/Kmmu3HyQUJk7UFNP1GySo3NEQmXhy8/UafMpp9V4xdJ3Z5FHu/VSo9sT+sTvW9sbVigJKJ
yPAus5zmJdXK5keeLOgmGVCo79QlHX/q9jIBARQ6H4IHN/f2q4FKq7/keZf5Rqkq0Z3tZnysSXjt
fI/mvwnntEFz09fcwn1YLByqfH2wAPCg3ArMK6kigSZmRqgdEFf14oj6bfm1HmbMmglD0Egdkjw1
/BKrZAfQazdUAWr1iDRT+VReWq2w413tTtW8q5bKTbDHTs3fIxW0GH32GVI/s1DK+3jmfvU7K289
v4lEUz2SiWFzXbQK6EtbeHN256HG8DJLE6hg1twSMqvRKF/mGdvHndcr7ree9fyBO0CSBLGdrh2L
L9rP8eJwg5EmDCGVw6F5jON2pI0bxw3+Bob6K/PGaQm9NIr7u9It60GyjPryOGrKCiA0oy57I7G9
fDNeYd8SkmPLbvMmW8JnLlVmUpiT5pQubhHGCjw0JQ+5kS+9vnTnIQLVQ4+gW0Zz4AU2RTAtw+1Q
wZX8ZAy18VMb+3i9N6NmmIJYs5J4Z2WpMD9Nth5/j6YuNnwXYQ80T9d2+FpZ+fgtxv4CifFhWh8R
0W3dIJ3i2fRLJBWWe0/DLJild+vPfb5EHtLmFBP9YbTxzUA21h/UQsLq1nn+jcrYkARYKrv/IGRq
fBe8DWOgJ+b0ibqkeLShMfypNIeAekAJ4DPmaFiRalSPZ7/PlB5olIdvn69l9VQ/xEm39ruyj8WP
NR7tbmfxVo3sn9krnuLaSqdd1QyovZula8eBHZHsBLMT9/lOVNn4qxqK1d6hDK0/tXrjflqSpnN3
6jIsn2c1g8swsxMROp61uAhMeGoI10cZzh8GaN9+34CyKncFRQPvcXCaPOXcetqHKlbSb5NVaC8q
7CP7gGayuFfNMn3I6rj27j2U4R2/71Mr9Ud1yI196ZUrnsFexWwGU8t/qx1GvkBhXas9pQuWNj7n
sJww/BniZ97J6tewVAooTi/VNR+JaOxhFzO3DV8v0zXx7aodBgmNWF7sOY+frLk3n/hJHbYetQdV
UbWn5k/fxAhiDBM65F8TFmIJ7L5Wv70d8Mm9dbb3yMFkzxXYPAqpFypbtdHH6uDWcVikvX435a4u
9YMh9TgF+v6513+Mc+Hc2PEXg1KXZ1iyF8QRsWXYZE59mrXEIlV16vrYBJUdd19JBcz7FtA4V2NG
SYw/ynfnnoyKb7WLuxoNuW3rd+67esw8q8I9Jx0PJVfvR6Su6xsv5JX3kVFkhYA40wEVdp5b0OIy
otLqKpj8UsmEKpX6PKfOcADmOD4MYCpvTOsymaHJgVoiZT5wQM62C2yhN67yF+UJEwp0520i0dzP
ahfzW96Y5cZolyALkIJU4FgOZFGou8j5/6dNP4PuVx2vaE9rX+ufDfL5fM/dMKDljS7BP9zGlO/1
lYx0564EQb4gWBV7a8wUsvCqQGHn7R18Zf4Yx5K0UNUyVMvc/KC8HObGVpPmhMTYcgJwX5xiY/We
u2xQb7wIV4eScnEUnOSLoJ/P3VBn1D04jshFWg7Fbfw7VqEC9OgxAP4/ZgUQwvNkudiyNkO1RY3y
jr02JxizWJVZVbCqFdbWC2ibt0e68swB6eESoGNM19jYvD6rAfM9n9P61FjWeCzs1cGyzFbeW1Bl
28h2n6ygEdlu8WFobM8OnFSOhUCNuqUv4GsYJe0yCPE3Pt21Ccl2MzoShg2pZpNYarraRmPk1qdl
0JRwTk33sVLt729/tde1Prs4STLJ5uV7TVpIbe58L6i5jgxU1iUndc30DyUcHytA6mf9ZCcYmECl
oUDKE22JU5N1EaLaRpt8zoxeq+mFl5N6P3teiXZOZY7qHm9DuEo6rlVgkKc6Dxt865Hjx8GNzNNp
3SPc8uqUR/b0o4HDUtxgDF+5tCyA4bLnB3zgQtGmRXqk06clOeEe1f821MTwnTUvPhqwBo5LCjT6
7a93ZYlQmJO2bEhH01ja7O559brVHq0EFQ7R+/00aN8p23o/3z8K2rseFUcqZBQZzpfIxUBQsq7S
UymUZL9MOT53Krrxb49y5TFDTQkGM9c+3n7b1o7W9+qYJT2jYOgTrhr5hm5nJqr3y1gfdOAeX+nS
3VK3u/yC9CYkQkCKYxgIJZ3PbU1WdxV1LE5IDQ8HMTbrA7f1Lbbv5YVHNQ5hTInWRzNyW65NLdoR
WtXooVd78b6LMB/qI3MiqXDsG5/xcgtyiSP+wmmC33kpzCLiGD2xzgi7JDZ/F86iPvUW0SLc3wKL
dXv6+vayvcIMzg8woubsQIQqkB1ytv1gUWFUoaA1HRo82PcU2SmNQG89qjUnzyq86qB3WnPXYK/x
pKT28tGzymhXYILyrEUmuVpWVJ/FUN2EW8ro5/yHyTYrmHIuZBBk2wctInuX9EJxmqHsf12jyNbY
vEQqfm6YRh4ME+Jx+3QVuFwKezD3jjO6lT9ryvBy4xvJE7L5KYQVwMu4RYEyO5tdVlDIX52mJDPJ
U5sZJ9Hylaa0+9fq5+J3UZj6NzgS5SN2g+YIb2vC78hRMdPwHXUwfnXGREjrAfK/j0Zn/Z0LJNx2
mSdsI6j63OSGU7XeRedpHZ3fb//2ywMCSkKlsCjhR8iCbp41vAZXKmFrFGalYBepdrMD9W28+/Hk
GieAlT0aksRtTIk4fsHNXEahGxUIuBXRbzW23+nES9kYZCQtNTAFXNLe9hS6MFZSjFPc0E0w8KuN
6JnWXeqvqfctL6sbT8Elggz8B+1IhiEdoOa/eT4zfo4qOuhCS1HlFASiVgRVWxTPIh7EX/Rqc58G
Y7SvqJsce4jtu26w1GfdW6rYz3GuyQ7vXEkafNxyfGhI7XzizUsLHzqavWWwjkk+Q040V+fUTmV0
4/652C/Ml5Ylz4XkCiG2cn6hDkoS2d4AfjzSc/VuTXR4D6NySwj42ijAtqV2pVS+2EbPU1PHa8/X
DI3IXVAXi+IgmrThRnfodUecnVuZ1RGeyDId16m6mcycUB609DYOU7Daej9/SWYvMKf6BYpr2Hvm
HXXTh0pMd/lc/zsihO/EOIMb3VMyrE+tZQarkR37wTqg/nVsUR3bVxl+hrVzIw64eF/k73RAFCOL
TTtw2/vGPl7uffYRsb13qNc025sKFde20qMPb++ii/eFoTwuMZ3+hk6esLkPOgse3DpEcTgmKDo6
uETBDxAFKFMz/ZqaeOXdmNtFXCAHJOrgdSawAql/vqGiSKexFNG3GVCNA/Jier66qAeoxJmPWUhY
NNF7Zfpfu/r/GXKz7HaFAuyE7GmYpsX3ttD0/ZJBRcrc+NZrfbmPUatEn5HCFQEc2PDzyS3eYKhN
OfM1V2095lH0Y+zq4Qan5DLXRKkNfKBUa+GS5QE6H2Vo2kl1rSYLxcSV4zdmQvNhStyG20Yb/kSa
l097fSZ6Dlwnclqo76NxnMhBvqo5mJvd21voym5FV1pCk6mV8BhuPm+vEfTHYhQhpaGYGo3jPVKg
o8PT2/mft4e68n0JWuWzBT5HAnrPZ76YkHhyYxVhWRbIgkH+3veNuFU6uDqKDWuFtj8B0Pb1oiNm
zHPuiNDqsmVnTnOJw3yvvZfth9weCiqkYibZJcXU87lMta1FhVWKkPoaXrdOh8JaPFk3XuIr55s2
K+RI3gieY3VbUzJTzB8zNwvj1ORxVOdYuV/MriGtqtr6OEmH4LfX6NqIMih2Afoz8JbiRd8Pipea
FSFgK6RtR9XihkTWDxz0AG5WjIe3x7uyWlRcaM3yKkNe23ZeOkQrvbTSk7DqUxGkK+pti8jM939H
IBOSGcExkY2e89Wqq64pllQWBCctPSidfsxMPdlHVfNhFLQw357TK3pw81JZEj8BFt/mKtkyJZJR
GW0Dpd8wqfU8uY/bqXnGuC76GifrGK6D5OqDs9F+W62S0/Bou+lfPNPRdfDKuEoCxctL/SBLx8Wp
XBd0P/Au7bR7Ruo+SDs0qOmdraYBLd8GA/axaYIoqwfad5Ykj1W40IDvXvr5blBnNT8NZqpaAe3T
2d7BsWl2Bt6N9r5bNGfwExEVP0YURj9aep4vN16MKxtK5uDgVmyU+UlOzj99w74Wkz2LUDE9cZcm
Ru1Ppc69Vy7R3Zjf4sde8gahrb4CiiFN6ZLidT5eUjWV2qGeHbqCmMqsvfYbgP3xd9QgY1EYub43
2irDPi9SlMynLh7/BANV3EBIyHhyswP4FYBYCVMIV7Ysba/A7MxquVURykwTOmCj9aOe7fwXV5N2
4JnJf/QU3XGAxCb7Btzk8ovLrgsYEFDvyCFvL0D61WkvnEgLp2xwAsXpQJ2WIEBJRBHgRtr7xhG+
7J6yqpRHCeWpBYFA2dzra5r0mG16a5hWSm0G/WgXP9Imaqqgjo1p9nVnqi2/U6pR26WGWZt4EGe6
cRj6wYsB3CaO7LDqzYteCyM6ZCrGrI4uaHdnCU2ctw/n5YXDj5UZFPAVil32pn6SZkNNRsyPbZFU
fBhc8diV0Xxj+a8OQpxEkUaC67Z5mq73PYIwyhrSBRM728AQXhuc+X+cncdy20i7hq8IVchhCyaR
lCxLjr83KIcZNHJuhKs/D3Q2JsgiSrOZWdjlZjc6fOENK7fa9dM9Q3tnEhunizdicbQCvUCyprL0
UxJ35hZj1PIBKVj5PANw3msxNZMoeH9oqVDRINRfRJqRVqAtMnbmqcfIyI8sO9vqCAa9f0ZcnCiC
I9hOfXi5dbsuzqhulc2p9np7l4RJ6lOdttC1idfMBq4JtzBtKQrCyYNrBlZ1sXoCBqAJTgLVvEx8
rJoYl+k8ItMPB7woZPDYOMjwmMU5ttOviLFrm9jIoh1ykdiAo4X07l0Ju3J+LcgJ5/L45a1FlpJo
Y6fXcNNt91tN3LkZwvjdJBWmzJXAQ0hzBTyafjkKAt+jXSd2fYrHQX2wMySmSLWy/zAXSAKeRxJk
IzS2uA7o5ojaUILqlMHz9IeYNnPTNGv2FDcuejTUqYeDxQVUx1m+nIyni9bKlLw+taEVHFHRL55w
t7YPAkDJByVrooM2dHbsI7cT7idy8SelH9a+240j6FCwBELBO0ZIv9hEjqzHCr+D6oTDgLWxdZEd
FYQpHzVdxivNhhuJg0V4Dr2fFIxt6yxetsrQC90VTnUKrREZrTzb0j8zN0YQf8DFVYEyHoPQVDQa
+pWZQp8eSpDQffvl/la9MWU0ALhvYJvCmvSWF2jqdsjWqPWpGQBzA/+JrI3b9sGOh25Vre76HeVY
zJL5M+OJmH4x2GS40jIB1J7UKJAfAUho+MQgEm8XVXayZGt8LoMK/JdXu/bH+/O8cYcDX+ftniXs
7CvSYZA7yAuJqiO3lgYWzEX2kuW2dbg/yq3VnFUbgPZy+LnHL3dxz+MZFandnbzWa5/KwZy2pjtC
p3DMai2beGMbX0YlFoGYyTtNTwQO72IHUVlJTUtmEnRiqW9T/CbOXUKbDvVa1XmapcWPVC1dhJYk
aBw02pDtAgSufAmR4/gnTwYcjq2EM9VSOsv3Jk5p738A3gCl2HDxepKVXi4H9AAWK5HyVLcDfU8z
yQ7SBu6M6Uz6en/lb3xfWFPABAA5EwcsSxlm0RWDPqjdCaHCfFdObuk7IEJ390e5DsbemjQIihu0
WKn4XE6owwFr0kOjPiGk+RJgCRznTeBPtbFPM9S87g92a0qUUwmzuSG4EReDmaXbuSio1CccuMzn
VgncQymy+r+MgtA84P35PVmKw+Aij36hrtUndxrH18kuMIsyu3YlqrxxMIDtc+odZAapfMw3w18t
+cicphbIAaNU3rBJnOEbSnrxtnbGT/cX7Xogm7vMACcC1YJQajEQhDdss5H4OgFMTo/xOMkDwr7q
Hm/vNVbM9WZgSxPWIGIMdxrdz8s5KfS9ZiBwfQqHMN+j4Tf4tpGAENOmdOd1Yg0ccmtqf4+3eO9R
S6uHCS3EE8aj9VcTuQO/q+Lgs7TttWbrW+xwebfYM92M0vq802k9Xc4tnkZ11Ie4gRtTqPWPBPTU
B9tIK++IypuXg6zFtxoEasOrlIh0+pNDPTURspuC5JCQwQp8tWOsoztTUSeKDoFoQSNpSfzoFKgZ
71o042bBPrP+aIFPPLR97omNaM3xa0gpY7a+7rwXDRUrUMyZNX7Xq1ycUkh+qT/Zdv+/IMrVCAfu
Mv+GK7A+zM5CQnv34SDvm7Hxc9/EAQl0uQywCqqsGDnvtWuEh7Tuqq2iKWtH8PpZfNM2nYEx9Om5
Ky9Hcaoow1uAAoNVhwroMhs7G3Ryn1pXfOz6Dgd72cljODXRyqm8vmGIy2c3ARq0DLskIBtRr6ih
7EGfioi1RL1rO0jT2d4/kjdGIZvBoWNWTYIbOf/5X2cfjAudIUXJTl2WBht3KlEGbUEW3x/lxunQ
WZk5Hp4FYpeVCQ1fs0xL9fwEzid/jqZI38U2FtoCR/OVou+tCYEs1iGIUxVCdeJyQpVo0ok+Y3bi
WnAPeSr6reBZW1m26+I8TDvqTlQ96fZcMYSqXg/TXJT5KdNG49NIEfTjbAoe+oG01UPnqunvEtT3
1/vLeONSg3uMySQ0RnoRS7k1bBgaY4qU/ESrG6N2iTjkBHRbEq76TeGtdfLmO3Jxz3DJwAJ9EzTk
kF0uZZjqpVcVdk7SG6aPZJJ4HQNo/Wh5SnroUlnANUERVImhzbWt6E4Jzu80J4o0XznqNydOjoMI
tkMSsmRuEj3kLXl+Tpu0QlMwMSPjNQFEuetSUTgAmBV1ZRvNx3o59/nVpaE3I5uW77si8diwAiOh
0MLiRkn+v7QdXurcAiHd/a9B/MPXPXPfG9P7C6gz3oSjMnfOZ7rg5aoHKm4i1iTSk21JccgnDM+Q
T8q3HaJ6OwRiw5WzeeOCm60a57h4hjIsrWzJ1mgt4a6A4oeWx5uadhPKgaP9I6CqX2y0PBGoD2N5
8zpoY7qyo2+c1rkyRFcN86L5sb6c7DDEATRIIz0ZiLV8CyEAPGpZ+m7JNvIKi/oDaTh5P6nw5Si5
4kzCrOPspEg92tZ1UT7VZj+udE1vzYV7x8RmA7LQFdildIvU7eH6nBpw/Ls20IzHSJjVw/vvAHgT
kGPJlcA+LVYstKU7yCZOTsBcnINqDtlRq4W2j6nPPnht4q3cdDeubjbGjHelJKWjfHC5dq3RTAIH
L4rKb5IztkxLP3PAUY9BaH9+/9xAhNLMnSWcGO1yrL4ICHagAp2qSgG6XIJa2YdZkA/cbtZ4RMsN
Edf7Q974aDMvkceJ+iTB5mI5PQoa7QQ79wToz9u6RuNtBfq47x+FhIRCDS3qeSsuak4yEjBNACKc
zC5XPkpDWCezTH/en8qNN+ktfqcWzzwgP16uXuhMah/XpCSq0WTPwtCUY6e249OE3/YHvVKjRxXp
j+P9QW9sD/bG3HQw2WCUKS4HxfWYV1AW1QnUh3wgtaOCOJT1Ng/MtZf91lAQO4FxsCERJ1hkD3lD
nzZMrOKUeDUNFTP/bZd9s42icg2kfHMkpjUbffD2LW+lmJYwmu5heUKbPNtJdAMOKXSzQxa3a4So
m0MhWkk4T3MT94PL9UNP1O3d1ih5O6vgh4NSFSykpEhCX5atunJD3dohMEkxjmIVeV8Wg2leqMOj
a4vTfNC3Sp2Gm8ipP7Z9rAAnVce9qhXv5oUj+MbzwvwYGR3heQH+CjCLAWVnNRmLU6EnLynayRvR
je7KJXUjPuAFA4RMzXX2d1hcHNbYopeXmOVJ6evsWEcjfThXUR9x/kr/SaJWrLSkb1REabLNLkcU
sxFGdhcHGj43gS594ZPd5ymkWq7qFyOS6jMUpzDdKuWoRA9JDVMr5xbTj9KNhsJPOm8NsnHj/nqD
dEFFpvt1BQiCG2cNUW+Xp64ytEfk351HdOffTYifhUhnE79ZLWGGX19+RL2IR0Xi0cEpb7yHyujy
B7tui939u+TW9vx7lHmuf22VsSiNyCv18uSMoT36sHKana3GFMby1DyKEUpzD+15LcO7dQQJtKD6
w/Cdr7HLYSXoi0AHzHkK53wCqSfISLkEZVCag1jrid3aqQ7F5dkwhmLrMhRREcxWI5XuQxRDvB/g
P5Ci96UvKjwkK6L5lcj5xv7gONAfAx/FvblMh2p4kxgWFv0pHzyTuY3V1lWitTb8jVlRwCU1YRXR
nzYWr4Bu1E4tZClPREf1QyxAlkZ2lu7iJkIZfFpFNN74ZHRWZsExivNg4RbHz2rNvI3LWgIyIDqX
WAg8NGaU7d3Wtvb3N+XVAs7PG0aCs9v9jKZdbH3XlXFrZIp5TJH8SznphrUXKrzq94YIi3EWmz+l
Pd6Mtcs+r6rkbGcAM4K4DVaO2HzDX6Q1jDLzikiN6ZdfiWTmRo4rJ5HjUXXyzHosE1t9ae2hwThZ
y5tHabYG4OWwrr+MVhOv7MVbg8+K2rPIDxIBy5o4/MdMTjIxj26o5t+tbsCbsartVNt2sfS8Bxnr
2sMgB697yOqsKz+9/0uyY1C8mvUUSAcuz7mKUrtEQ8k4ik4gd6mOim8Z4X/5jlA6aFSRbNBqWGzN
yoW+zjVqHEnyxMaMEmuHWKmxsluurkrOGYylGRcIhxrw0HIuVuB4pRMcrVIVhzGMnWfDHSB9Z/Wb
f43YyDTuXu8v4NWpmweFEDFbw8GWWiIt9FA3AroDwdGzxPBJKZRsQwVLHCFrr/VqrtH1XMcEKlRW
ALATMC8m2NRGWhtD7hylDacVc0F5ACuVfNFyS0GHMsw+BHUinlClLw5pWSuHWNj2IfWycp94qvJV
Si3qDn1kNysn6Po+4Iexg/h9VC4Rk7pc+aAbI0dGmAKUeJbjBB+XH6fRXhO+vLHUIJpmAMCMKKZq
fjlKr5tN58rIOQrKQP8Tk9Y+dvSE/pmSTl+JZa61Ld5ePjS+0LOeiQyLHWtIx525eIwlsKMmvYRt
igV73276EpNWv1dyvfVVECc/ilCtny28socNolmBtaHDojv8jTh8wgCmklsMj8VXhsme4VGWMMFH
L/qNyUhTbVrdQV1uUmqU2LxcH1C7KQLRvUyj4+2UlmLWGFJG2g+WkcQ+O9kMNjmPh4VAgx58o9IT
Gr7Isq72MQihFhRDdPBb0B5rzYPr8I4lmfGT4JpIDQEtLJbf8tg4iWEfJ6VD7dmhPvKla8cy9jvL
aPeul2QPPHLmkyb64dek6dW07XU93N4/cLf2GlkBAOeZHEDgdfkzYqODQ55hICYwCZp1NmII5L1Y
GeUasc9s5zozWlE64k1Xr2nVdFRITO/o9N64K2qUAihLGZ1fZFWN+UqU70XaDJ8D+PhAjkrvGf3o
ZKRQLPt/RqSqv71/2rMiEmrB8zW6rDumaaxqfYrtqx4BoAd+qe/q/v0dG2btzorEPNnIxywx7jJN
ReRZI/adAJE3xlShq1e57SbuvLXw+eZ+4tFDO4aGML3dRU1vtCYoPzlWoXUKU87PCuhdYz9ap1aq
2Hw1obXR5JhDFnI9v0tclCOczmke7q/rjUtlltAn+oSfQaVv8SuUWrHLKshpEzmV+R3XCfnqjB7S
D+DEopVveBURztyjWe6ZETG2WI41pgGGYXQCCZvqFr0zV9uhmWwmvmgNa2NOqRxWnsRbs5vdEiBk
IeUG6ObysBh6HzYeIpGn0kUNJ7Sq7qFNgu9YGL1bsZC5wdYDRISoJWiUxUgoaoQu9mbKsR/aQvOR
xlBg1kpDwXxo0v7DR5sL3/RoSNg5npfTIi5yxinVlSPqbsZzG+T9Ljek+ZIg4bLytN1awfmt4YmH
cqAv4SZmZgulMr3wNOADeXYUMzr0pLO7IGiblTvnxlCEgVyt1CF45JeVvnYGRGRZGp7imWI+KEg2
6aiEbuuiq96/L+ZKKU4HYBGpUM0/5a+s0uh7iJTeJE7qqJUPozuZj66YvCcXMO9KgDsfoMvoei40
z8ERKv5cqIuNEblWqcd2GJ06ibGzWwvngOxKpfulqvSfWrUofgIUFXITDJ38IoS3Vmy5jrD5AZCP
LDrfszD5IlnpZjOFKbCj0zi1wd6ZtTGEiWAYolzbUWE4Yo0NoY29snPm93A5cSLqmQvJXkUt4HKN
yRpCqGXQV7XGnbytabRe9TB5XoaCTmronwuvnjpsQ6bkf/evtLeX+GpkQGkIsc2hy9LpVdStE/TE
eqfBTvRtD8Z7N2kdwnmFDLZprP9Ou+CFWw5tpfEZevXOcZUdQouAmzSR7ycryjGsDOU+1FEt9nIv
Wgmvbu0JSojarJLBB3l7Gv7afqRbhWn0BteSV2unNBTmz7w30m92J9VDKL3Kd9HJOaOZEbyUEQJA
9xfoxj0MboweDiCfuVuwCCQzNouhVkVwbBq13LB30lfs6ppH9G6Sb4WVia/vHs+hScApoDCGzuri
jclcDKFIjoJjpuJEliOevUNqJnmO3T4/3B9qvvkWn/7voZaAwAZD1QR6eAA3A0cutxzR3kIF7/03
FaOQtpKJUHlegmO8YuCaihnF0drwZchUdzspSvFxHDCNvT+ha9AYNUysK6Aq8c14pudj9tdeyRsn
yls9D47xpJR4c4L98omnvSO/LyXNyr1/IouChxrV1UORudMBI/cWK9DOEcco0fVzUCamH6P+9NUJ
a+/l/u+7cbsAO0E9kYLL/EAs9pIq7L5WlSE4pl28NwtwIH1RvDhDf1IxBKIfGjwXrVjBd994KQBC
8yoRBCPbuwwkOpYprAwy3VHg3tkZuf0aASZ5dOLa/C9DUZoAGEywzZe4XP6GipIH70Y50pP8YlsJ
DmZAIfetHqzd07cCQm6rGaWGJCbl8cWrPvWqbHHMC46Ivk67qM+mJy0H0pk7GexFM2yfVbdoHwJR
DXu3j8eHpodweP9z3jo/s4jCTHnClGPJJR28sCwrlMKOlYMKHO9WsIUsv2aCfOMCgoAGhWsm4YFe
WDxJapHCz0hc75g6I3AhusHlQ0MTcFcYHKEtipnFyme8OSKrimPG27OweIysnOpSp3DllWkT/4zD
2nzUZNh/GSehHAI3qT/fX8dbOxR6GpgTbHvAlS1m2GmyU4K2U/iWxg89qiLss1tBaSRW/sONh8o4
KIg5GmSwyw3aBTIGWF5BdwUNvcUfDGsooayxf2+tH6qwc/qLwhVEsctRYE/l4wTe+9gHcLHpNyeP
qiOT45BV0afYlmuq0rfWD4gTby4vFFWzxfqhaznEJZDBI8qG/fcwodRT5JP+0iNtsrKAt4aCNT1L
RgHpYB0vpxZVRe0qtqMcK3MsHu0yyb87+ItsMZFYG+rW6eIJhOjJc0h2uZhVg3ApaqBJiH5AZJ86
ETUnK83XcEg3RyG2ILCFbUciezkhPIhKI0eK4tRj5ANZwhA/odgkKzt8fncWLy0cT4ZQCdqRW1nE
tWqOPCFeEfbRzJ3psVE8b+cgIoi4fmH2Lwgx6BuCnGzt6rj6WiSqPLrwd+exr9hVQdWKxMwGNNIA
IW6HKjQeYqV0dzl0ipWNcbWOc07MvuD6gUbBrXy5jmQocVAIpT676eA8GR6ycFXZ9yv916tYcHZA
oGVBVgwAFlzf5Sh2jx5xIsP6HKSaRpENVbtyMwq9inCSytKBTkZpfCi1WE33hLKxBtFVqdcq1Fdf
k19BLDozs3iArmrHLaV5DydlfoVt9d2WqH7AxEpLnOd4rMVwMGLHA2sY2Sgs3r8pb8wf4S/yPr4q
Uc6SYuAVpT4Ek9qcwf2hhRnFqo7gpdNrO3fU9YfGbYK9pWb2v2bSKM6+yVxzBdN2/Z1pXnpgRXmI
iMWXRZ8y6uqgNov8rOWl9xsIovkpgdGxkrNfB3KU0+bSFbVbRCfQYrn80BERSxlWQ342irb+6BWB
savVvvoGzsbw7UzEHpHbKImZqOH/HG2XlNDTMJIaO6fd210BUjJR6kfIAdkxqlJnZRmuCS78QIgt
c5zODYVex+UPNPpUa1QrLM4CNiryDbjIb6HiJ59Kwa9IjNE6y9JUtpJe5odBcezHURf9AQjXu6N4
h4d6Bj/MaljEB/Nr9FfMm7jYyruiLM5t007PVtK5p66OrJWTd+O7M8qb290bS3D5piGpXoxtC8VM
capt3SjZUy2MNUb3rWUl6rDokXPtz4Ijl5OJOpSoetEX58TSxldXxGIzykg5lUXv7o2pkIdUNuGz
5UGQrUyz/5yFXf8gSZ3ffZ/Nwkuk4jzhUMPsxU3TlpqejdJKzlTwbRSTUZ37oVll++3+gb6xrEgs
gOwAiQa86ZoYRtqEukp6dtKW0r5deYjkrJrXXr8DxI9vSExQkXSQF89PTMxWulGenpMcO14fJqb2
nA6jBfs6T4cf96d0azAk+tiVswcjt8TlJ0wTtbXGCVmcfNSdLyBalSeiMe+hLye5cgpvrR7XA90Q
YmP464tDGIDi78veK84eEtzG2FYbxa3XLC6uorlZG4X2ASySuUSyhHdKN0+cws7Kc0Nh+LcZ2tq+
HfLh33iawq1qsiVX1u/6kkfsifoXXE8ONCNfLuAYug7OMSI9BxiRKbA8PG2Agk6UsklGI8l99F9R
7zOj3HksA93D0z2dcAPK+r5BQkuIxsFYKdPOoYkWmj+NNAJhvSECvqn7xPozxrIDL9FW3veKYvup
qnvrQdZ9G201rapNcCOBk/hmNQQnGiiV6oumj587t6M/mgqTiu1YTMbPuJDwkPD5CqgKpmqF+Acd
RrQyEs/xQcRH4bZG6y72E2nF5jZsu+JY9VVbgfGOSph/7dSN26Kvhk92Y+jhwehl88OYhVZ9Aays
9tWudxM8yoXaH5FhBdaaIjVZIrtd953vSrXU/KESEaSwoK9CLuAs/5X1MoD+hnH4zsn0cpeYNM/2
K9+IT3ARzzmcWErXsDpny9+lfJ5ZI/EuIhQOS+5M1OLRMXCcJKOtlq3hK28cpzfJHCDrMCSBEF3u
BoU0Q/SQ0s9qFzs7r4SYYrUqHFJzjS/xlidczYouC8rixN1X+MAKtbF+ahjKIvXeNtBiH+SQ2rug
7nCsMUr3VClT+NvthPZqeUG90wvTfA1RK/hRuo22yQqpN8hCxOEDgpbJM8pi2SaPM8fvEBsjzJ3E
I7SW7jQh2rkzncT4g/KE+fH+t7lxKdDPp3aLJTiNZnv+87/ew6CIXFMEXnl2IzvYhKGWbMG+rrHm
b30WkP18EVrrDtvgcpQ6VTQIyiq3nI7k2mCk0i8qV90rQbFGZ78u0Tog0xB1g8XKFQQR/HIsg7R1
suq6QSGCAMB3Q2dMtk2be6/hNGnNzi3Ktji6XISdX3qDe1A9MfY+6am61atCUO9Kg8TZtE4XvHro
H/1uUBkvj/qk1bvOiqtue/8T3LgyETSFfz8rwfCeL56AIsgcwJd1fY4Ld/iXhp1h+7pEQ5CrS52e
wtxZDRzebsXF5uVuhtoAV5SOyDKRQxSxznM7Vc9CpFgzVG0EwogbUJ8ew1QY1ba0cWs9JKzKwclF
wEcLXStA0NXAvC2rWl75CSgzG7gZesuXoLw8qBhW9AdNuOSY5dU4+KYtgg+KHQ/xQc3t8dukY4nm
BwOltMrGUIKaAkoD/qhm+Qv32/QaJln3irZ6B52tgSRvWFFJPwFTNZakdxTJte02n00rG8FhDfNP
T/VevtjSk39KI5y0TQqN6ZMlKCz61VT031M9jX84cSCm195W4oQrOEg+5cCzv4+9KT4gzuN+rhq9
/WWHZhlvyqSPn3ItjJVd3QXerykp7WhjyDBEHTkf5D916DS9n6Hj8jomGcAU2ww+wYpvcAewJvNX
CDGJ90bVlLMaR8FPoXZ550sxAtzUgjBDzj/uZeYPKSUpnxaw9aX0ojLblnUoPxuiQ0QfzELqd5Fg
cQDngwOoI4g/vlaxVEif1/g+TJrToFCceW7ou7SU9U1U19NzmzndP2R9TuXndd4+O6oSBjvbKvru
kPSBaPZdPrjdpk6yhs9WNF7vS4h97dYRgXbgkUGXIxsc5CXj2KBjXDX9tIn5QT0aPj1OA0Ej+z9K
JunqcJNn9ZMVZsnwjCFBUR+CDl+ATafGKS9RYLrThkxT1XngOi8/CAnI0rexhGFXoXubbaAWpj/c
HvVg30g050Oa9GjdgMZi/tpgNyj2T260i61E+8FbnY3b3IztdsOT1habriqjcqO5ZaLtMunG1XYw
pJVtIBBmj01q2MU2wK8BsXe9Vf5tY8lkmyhQbIh1hR5tRDCYvyFQZpmvBLoaPIqpV9yN5H+dnzd2
82vmwwi/7GK924EFSnU/iOLc9ilQKU/OkIzRHvEyGexjRQt/WXprtzNBaVQ3fDzE6lUj4B9HNqWN
D6M7VhFmeqb8GiMT1m86Qj82rCaxlIgK1L79oByD+AgSpH1FBDb9kbhO8kdOvSV9oowu3d2/eW5c
/uTGVAZQT4QCsezfVTPsR9U69VxD9NpUnogfg2L1trlx+cNEwGiekJNC31IWDblLcB7SnM5UQood
meC0TRGh3JaO9h8ijZmpBq6WAJ5e+eL5LwxjGpspU88u9/hTViAA5SXN+BB6qLffX7s5rlzcoBQ1
SERotqHtsZSUQ0ZUNISz01nXs+qU0inYBq4qd0Geyl9O4kJlGq3q5/1BbywlGBLqlnS67BkrdPm2
lQVl/InL7RyravmSK4BgfQo6xbdwpHdzf6wbgTXwRaI1JknrfEminIg9mrHK1XM41NoOeUCcZHo5
yn+0AWTUNoMt85hCMjlGo9OfNDtoqpW48dYS0+AmNeItp8e8eBgDtBtk1vFIWa2zNYxG3bui+Rib
yb9WniZ7wGJrtao3fPLiq1IuQpWCCgFP41K0weFdbLNGHc94/gRoxPNKcq3jQOL405TV4wa8mvI8
aVaE74Q7hZMfQcT6V7F1bfQl6/Wp5dr710ybXFlZjevDCh5yhg4BT3xz+rj89rLCEBYO9HTOQKn9
IgkLHvCP4Wa4/9mvoxG4PPPkOUUzGHJRSxpdJw3D0O3ODY7wG9Okv14UWY6sd+JuS8HDdX+8G9Ni
PMJn9KXmrufiI6sJ/N+awtxZDXhWK2GIHXI8a0BkKvtX55V5oUVHlQy1EXbU5fLhtCFGOsX1uaQ7
Pm50vVdO1OJx1NKUOC12I4EMffzei5unRBfhqXUQuIFfHljd1qqDKNsAFU7LrWe1w7C3Bk0/m9Yg
4z3wVOdzbmb6lwapVGerpmUz+VYcB8ARmlZvtiEY0do3pC1eMR2pOTxlRHNqSLRB3YZqFZSbyDOL
33ZYlaov+85NdlWhiF9BIKnVNYZbftadMdA3ilp6475yHEXzy7Ybyo2N2WezSQbFHXYtxtg/uiRU
BeFTptPNjWzgi0MukXhvNat+dVKtf83Jcckzx84w9nk9NDGzTIwPGeHFgDcQ8OytjiXSTzeMmh+p
Lppk100YNfgyNl0ckkwvSbctnZpx0xKZ5b41uPZrhcNVsmkzkJzncFQo8wVp5Ca+5JdFMDrxJ31O
vKnWP7Ho0B2UxG7/DMLTlUMjRPV7zNroZ1jWXeHbdVgDVBiylrgzqNAaAneBnrQzJ+5QyMN+m1RG
UWwgqOcvfQm6Z0NPpEs3CWYW8Mq7UjkLzRy/KKBgfvWa1T+Y5RiGPi9w97+BGFHfiw53wC5vlXTv
RRafQNQTCmpKr6odqtoeqoza1HrqTrChnEPUyxYdoFDRpvOQJHPy0KISve1BLf4OUj1qEJGe4p56
a9o8qEbX1Vswm8Wf3Koj6ad2SzLSRWb6SizR1TtVFuPnMrKNn+yqSt+i4KLoG6jFSb6xjYkcWUPG
m/8m0kOBR5FEgfdP3lV/fTazo3YChWKuH5qLx7IzB63VPNGfaxENW0Hd5Eg2FVd+KMNiK9Jg+tgH
dYT35X+owgLSA2OqwYPhwywVumon7TX8mPpzn1eaD9I13KhVu0YAuHGVIfdAfjNfZdcFL5lkk5fo
bnvOjSB6hKBQvxhzESTOxnQL2rldCQluXGWU8IBSEOWAll8WDjtbGSeT2PU89b2CakXSag9SKddU
AG8MQ6EQ92LS17nytUimlSSUsjRihsEX9zwZMyLDRGr6/u54U7K7fAopXLAtdBRzqU0ucdqV69Ro
e4nujH4RRo5Z0Gpf8RfDowt1Q6f2IRsPZ1fp6h9qkddE2oNO0MMJyEJfcVL7f03qBN9pj5udbypV
DUdgFOZXLSOM30wWmkP+RBaWb0y1cCJI9VP8Ww9q0RxNbBZ/5HoVRzu8rKZ027cK2XATjORgmaIi
ktrlYzxsggaMN/Wxru52qdNjytTGFbrtigyfQzNzn3s1aX936RT8a3ZVsmcjVo0PsTga90JiXOGH
UeSlW1dFq9fXuwnLEp64zsOYiXLAhrC5w5cKLtoaQ/c6tJnRPUAx3hhMRHKXr1GFAVmTCrU9i8pD
ft7tlAZvjSg+NkLXdwhnZP/mZu1+uv9Nr8NHRgXcTXwzQ8OW4oU1jsqVrA0OhJkEn8XoNI94yltP
8CmHlWjl5gRn7jHdVFoCy94bjiyJ7U1Deya1tuO9TtT2YuLZRKnR8qhxesWcya0V5W5NEFYdeGPW
FYzEosQdJ0afBIHSnkvKNIMfqGXwNOlG+kUJLf1wfzFvRRQEx1T+4D6T05vLcxjWKX1cXjvXKK1h
M7iB6UsK/ZvOzpQNblhj6StG1/ixGlZ7ng/1YzsOyVNH1rDRY9XbB5WsHpIuUn9QzlKov6TZcx/m
6c/AS4ETh171ocKw8MWxRfbI2dBOVWlmK1/qxpoR3s+SmYjboCOwCMAMW0ZuN7XybGLIdiYXTx5I
Qwf8vUPxcH/JbmyKGYE7A4sJsKkHXu56tcYkstc7eW50jYaspUaZ65MDUxJRKdjZSaBsM1ND3P39
44IxZj+Ax4VQND8UfxU5rYqCeeAxrqZxL7dj4eytmiKIGzTZ2S5U+aVQ8mRlf7whwBcXqOd5/39J
g7Fb1vVamhCRm5ryHBaN+kuPrYkbTynseKMVvflYg/z/GZlt85qW04REZXyQY+L+nkstlHcKBMb8
hIrCH9EbzaGOhmh8qm1ZfsDnHQvqCuDv10wEXbkbArs69ZNWPLeRonyu2yb40Gqi/ZoZSfo7sp1a
97Va+WpHlEdI87Ws2I85tMrN/WW+fpi4FOfWGXh1MpWlkqjrDCI1p6Q/F4rnYMmaC9rM+pqVzPWr
PkO5wT3NkHGQNYuPGdpdqxqZm5zTTO5p8ZewGvrma9ha+rGg/bAyqes9i0YZLSYQ3YCGEG643Duc
xtICbB+fu0AMvC/DPlaDEsBvmvpxoH0BP7AGRLlmyDjEEYj/z8VZyEbLhkmY4MdT2E56LlHpTjeo
yuf/5MM04ameq7J76DsZqXiEh3SwTASgv8OoQmpez3tYVJh/Kt2O/kj3bqcqqEFg5+F+04aftZgv
l8JNwBFSPG9xpJPUcKBlzSXW9x/Wy1EWTW0txbdQHblWecDdQ5cpY0z+FSZnnVwB0Fsn973XZSun
9UbmzytFIx1YAN+ba+Jyctk0ZmXVxe25kca3pNJqfBk7IOa2KXIMfuP+aLSO9lC50fhN7TR7I6Xa
Hhq1s86pl3gfxxTv4fvn6fpmnn8SmTgYqDcCyOVP8pjl4DiiPSdAk4DX6xZaw2q389J6zSDh5lBA
ngDJkPjjMHQ5lDBcO87Toj1HJTTLgniIYnfZwuCu1ZUDdWN3My1aw2+g3vlYXY6V54behDlhuUm+
uaXwGnzL6XDiXzIUCETECOQGXrujGaLTR5PxTmn64Uvd2Amatna18uFvzVyfBc/4JXN9YP7zv96G
JlSQSsk1clYxKWfIZ/Ijzm/1fkCseuWlvb4f6YwDZwYrip8KodHlUHVN0h+OKeenMVqfv9VsnGJY
2zXXFxa0CCCwtCXnMG9Zt9PduM4CjfdcSDU9tFW9621p+lNLGt1UQu6rZmpWUsnrO/lyzMWZnYWI
4uT/KDuzHbmRLE2/SiHv2c19aXT3BUn32PeQIkI3hBQZ4mqkkWbG7enn85qamZKUKE0jAQHKULg5
F1vOf/5lZIPFGkN/Q19jMI4Ud2SfNjftWju/2c//gvjC64PKAEiHvYDW/493ciZSWckoMVeocHBM
IXV2SKPKFedSyepz0asV1KNaozO1hP21WaP+ClvyKbO1Mb9T2/3FCwRRHJwUmtfJaOGnFyiaJuQo
e2Cu1okAdKvbr/HY7Q/hVm2/u+y/eIFOnPQA+0wgOryffrxsPSXzoONCXxXWGD23yOnrTKmJvPZo
0iHwrFmXJxWufpNZZhOfrSieP2NPgh1p6wEoZau0BnHYqHbItaW18bswsF8xY54LyxUgG5A/qoIf
v2AvotUzO+BhWAbQLWrfvlxUHd3JBS9z4Y0ztaMznTlOMmXB7OxP/3rB/Kv7cxqWFQwoET/DH4fn
WNCTiSRnCvBgzstCeGebROj7r0f5qwd+klYi56Rbi9jwp1F2+GWzSOarcCeGQbZyIRG4c1KDZOM3
8+ovhoIRDQh/IkkinfnpgZOk0PUF5f5V0GHD6pXNm79NUR7Q8frNqvwXt46RqGJwjUIn97MxYxGV
zuLTN7xadsIV+kXOuSbF+zej/LpOxCAXFKD8AWHt58V2JPSGyHg22arf5aEXVnGYVt+hS6frS6+3
pt88ql/XQq7oZNqBfRl6gJ9xJg1A38iGKtSC/HRUZqugmw4yr9dtufQWET5OrWX/RhDw60NDiYTn
BcQQlqZfLDzh2I0N8iwSXq31SUsc2kZ3eCWho/7NQL/MNtY/BsFHk6vDVP+nVXCQ27Z1wg2Ig5jm
t0JLD98oqDyp2ynrue7Goj1K0UW3DXYp15Wyxt/c3l+uFFnvCUaAgQht4ZdewWgBn6IaH6/U2Mbp
1Hp7PrnKyxpO0795c355PxnKPZEkPIhEjPnTtRa2laAaL8crnSxdVq6Rk+0LyfX/w6lNi5J+KBkb
/IEd10+jLLRol8Tq66vI1uERudxjRM78QVfl878e6FeWCiPxzMAOTv1XvJZ/XERmQTRT4TflldtC
FSKzvIokOWIr1gfDug19Rlh3B3i+b215jKe6fZi2IXhuS99/SsrFD0/8gSaCdyYiQQKHKf8Mhnk7
iS+HyEfFjknG/7R6P73W9Gih1TB90WX9+JVbMidrv4ytyw0Oxld8qJRFNHhYX1W+Xu6I1qvDTNrj
/JvQk19fMuBp2LTMX4amS/3jsGGyYE0ylPVV5wU9TkmTyWTdEzo+VN1vyFDsEnzYP9fsp1YnKilA
HZZdtCg/PZa1KNdq8XcPk9+m+1qjtHjY+5VK3C0DsreTzuma823fyssCwdScQa/dxaua9/HRUZNr
PXj46vj3pi7ri7a2hExtdwv7PPBFsOCCY40eQGliJVmD0afGT9WOdFq0tvrA8rK4W4IG/oMtEBum
jbVtMBQFpmKQIxSBvZYdlXFWt6Kx813OMrzWyeCcmBoTtRgGyrK91EHZPpRTFPVZOw8F+Sth401H
hd0yfsXDPudruYzBVbKp7XPCodrJrTEsvqvZ3R59BUs5czQlj9IbyXZJ4azYHpFi+KWXs2VfVAIL
FCZE409ZVJdBl86OqU1WuWEXZIRYD+dLYRcEGJVjzrzxvgm/ESdvj3a6JquwdLOyE7LIUAQFK56L
ZJQdZ6RZpNjsNawVsc7xJZGh5TcaMUlwLMNF1hS1CNeyTm1Bcd7uFuyUGpzoto9qWm2cOUaVj8Ee
3gXFuOvzhGzvPQt8OBSHsDbNSzwQPXIODTu0j5vTSWIpldH9o28aqQ4WvjyfLdtASZxwX+aSWtvY
ue3RCeOeT6pmslXBtyJZCiYYaiv8Ejq/cdJYDcPIvuxW7x1qArKfyFLB08vayRcthF7eOiFUlc+J
IqFnWwPrxRNtfHR35byO+Iksx61DZ29PlrCOXS26JwLq1HGrg/jYbsKu8gUH2nvutP/FqZV7OZox
unCTJTnMxpkekmXpP1En+8dENeKh1yvE+ihCfCZ7vh7OMZ+30J1Vhvkerw6qGiz/N/8DwyMWGnvX
bxHWY19kBAN5IraoPRLzDBQ5uL15692w2o8WjoELsHhdvYhKN+/A5muSug0LXN7LaEJ4bWSXhdir
Q4uqYm/NNneqfIJUBQTtEYOKIXd7FQviG71Qpe3iTh/jCZ9CI6y/Sya4ycGNhrc9rqoXGrADv9yi
NTp4Q1HUqUUI971Kpvmwqn18o6PqfvXJKnzjhpUtjfk9ePKaOu4PrTss0GE74YkcVlITZtXo+Ffz
3pRJVheue+ZspTPgbTKtPQ9r2YrUVwlNbeIadPMgF1R76dj6tk5ljFxrVJs8DyNpdwdBZsFXkcjT
Yx+GdkXFMJk4DRtr5FkPMPCzLo777aJAJAfLydjTVyscu5dpT/SQU/dRpGwWaOeZh/byniNPN6Xj
BmcoG6dC0dDdG7FmjbOe7veqTXPRQ7Vws7iPy/e6rR192ElSLjPOO/Mnh8VEkBRbzLel5fdvgRmn
/ogsqnyq672PsxKuYnIrIQffJuW4XbnCc5a0gqHlEluVrGHaJyRBp3FAaMwhqIR3RUWJUYYqyvZm
4WS0o3Be6IrP/gCLafTn9nO14kyZCTzd2kuKWVU3KbRoTBWCzfMPkkloMu105qJ1VdggoFrdxynG
mj7TnavfSWIMDK5mFTY+5cSZ6Ki4pOQssfS4HqibOp07MqqemIjGPt9pVN+qsBasiSVWBulghLn3
t2JbcsFFJalSm/KzcSti8miqZT5KKqQqDcYmHg9rE+DULhGepAM55esh0t4+pppqFRfnIi7dNIan
HR42Vkd8tLWK/XQNKmeG7NVIpoFh9U3jZIL6iAC7fF5k07ppYyAEZfvKApvZu4iHQyk8qMZVg6Ga
qFrHzxIrDL6VfhM/jewCxc08N/P7wiv04O/WjvtxQAc0K7xmum3l5vQ0ver11p6igWeqvfCplbMe
c6w/WnDq0Oq2M3eCM5tHW1SYG9lhN3Ojmw1OuVU47Lxw4OVt0jv96+LIPcybWso3bbmw0IEDsEOY
4AqqVBMSgrgGwTf6iUJ1ORjmJjJPNFLTzZ8IVmu9ojpo1ue8dPeyyoybQImPSL17nWMH/q61BgY1
46l/Fgr06meiq+3HkGX1yiOirM81UOkt9HpfEIAA5HI5bK7dst7442tY7MNFzWynvU6AR5da1bCR
O9LhtJVBk2O+G7cs7vy4cu3UBrU4szeOHVm1bA4TTS3ew9APPJaqk5XOiY3twhR2oX4cZeuZI+ds
V6XMvuCD7VveA+Du/rnD2jOl3JrlTwhWzXQ0BWDpnW8S6adh0ugyT7qC+TzF0T7kk63Ud1rvIT+0
1lie0mYhBNRm7xa2WxhP17GJ6JUHgW6tHC7+EJ81TUTuW7St1veo2PjfbsN/RzARZ8z7fTKGpmlX
V/dVg4fmcSnIEjrbemdvTik35gNLPLs5jiYZggzvQx2cox9jOyrn0Y4O5A7202HibP9lCuz2sTb+
8t2xFM2MHV7Glnm1BR8h0rgFjOUqvxq3G97RXTTkbvd4CKR6dNujcNnuuHelFx6coNr6gyuGps4b
R1LuJaNveamNAxdcX7mud75d1tsBLKJwzj2Ka4rPbpzOSO7YWCLpUYzpDP7hp3KQmGk7e3tnhZ7p
8sAT0bvam+S1wWDry7DsY5g7NKH6o0aV8DzWCZQpIbHGqOjoooTE9f2QEGtxlN4MpNFaJfzYrtkI
oDW7KKyM5AhP5zRuxT3qzMbN9hpmsavGzc8MyVQqW+BIVlkoPVy0umDyAmyPZPTqub1/C0OnaR4m
2DFtPnIKxN3Tt/Y1F8FYQAcIGwkfGUODWxQhbG3EPrEUSumMMD0qGrnZXox4ENQj63qwxHOP0GNM
7m1MRF+1TqxPQaeCMZWWclY4Qb7bpJYTyu8GH6QXW8WdBwk4XK7rwOHmrkpbt6Ox8Vfvks366rSu
fed4wllybzVbkXkuRJNw2tsnd3Ox7VDGgwGcaLm7OQ3J8ns7T87zbuz2m2XXcXLwJqL8Uh1Pw/cQ
ZNVLBwrCLp2ilu49hGaiFiryZj9qKDqEr831Vqd9YcYyI29XEoamN3EgWCb28j6gMskW4/GCe4Nz
OuR1LMW5EnWx4hfQAaLNm9u+9rMzPFnbZMos6k5+leXgWN9E2UHF6eYiPFdFpL6JJozeNjYZ3n9l
6JL6terHzEyBUzAjtkmmuFWFiBRBvwBGY7N8VPM0iPOF1tl3lCMdL2+hZ/d8qhMiRIIt0VPqQOp9
ssSyHYg+4DN2u+5lFokSHkCy9AP6VuFhwO7Iweew0031XYLggN7ZQvzccGjWeb9E/YIlC4Z/4nqu
POc1tja35EgxBxf2NuooCzptPff2OpJ5oJfuXRQL2dKDnYjhbKISegy0sr1Mdj2bYKEjSEJLQ7jF
eYfP2YNvXONlRrXVa6CHRaekLMgpbbEQvKRP2rz3Zq+ivMau5K2p4vlqCpoWbGwH2ksjBKnBfT8v
BByshQzatMTM9UusPPGwQl220nWlgZgptxytTEUcz5tts0gPIyzQOQd8tbImcFc/92PVuGch0WLf
hgjnkoNBJfGlNR3HIrbf4krMQ9g+jIXPGlCpXavMRib4ZQV/eN4qYeIvXVir70Pf6zpzCowZoe9C
r8m2Do+xNOLtrLEdqoPP05xEb66OuvG8KhZKURQDwX7wu1bdqibeYjx22TlhUu3qG4IIDCginVSo
teCW3UdbbEH0mmUwECbaVs9uWTcWvOimeewMebKpPzdy5lnbzjNYu/enwdxEHkc3KoNDVG2owsHF
k9/ZsvxiEHkqDLG0cU7eYjQ5f/aybi2Qepv95bKulurMLkr9GSTUufGnqbtfBDk26eJHI0lTdbmf
omjWc0At+TXym/mU9hw8TLRMaRn2wfYb2tHfuRQ/F62QHeDpUiODc/1UtA5invc6nL1LoIQyK+fA
ECu7ssMXuuUsHzhlcJyKmLj01h/PRo0soJNOeWz3LcnstXEejJnN4xjp5bLx6+mstPESjW3K3HQf
p/U4ggoc/g6A/Pv7+h/lx3D/v7+e+u//5O/vAFFTXVb6p7/+95386J/09PGhb77K/zz96v/9pz/+
4n/f1O/ToIbv+ud/9cMv8fn/GD//qr/+8JcD76XeHszHtD1+KNPpvw/ANz39y//fH/7t4++f8rzJ
j//6430A3Dp9WlkP/R//+NHFn//1h3uilv77P3/+P354+1Xwe8/V17r72v/5y698fFX6v/4gYujf
TvAKqcu04yCu8TCXj9NPkujfADoQUdvI6E9Od3/8rR8mXTGi/W9gb4C2vJpIIIFJ/vibGszpR3wY
ZHFcBiDE4ldO2+mP//PNfnhG/++Z/a034n7A+Efx2z+iI7hxsy/agJqYE+H39TM6Eih6nESQqvNZ
WPoG+1zhpu3JMbPxKvE/xIpPg2F5x9fH/hU2z8/s77q3aiLrvfEcwpg+tQnHc6tey5zSvjxn6+Y4
9k/P4R9X+89Xd5om/zSN/j4gTgGEJpyoKVjW/wg0NY4ZPJC26dxNAEroz9XWLcbrEMbsrr9fw+V3
rronwOynASEd0nQ82a5CrTxhnv/UehycocLrn4USuUvDVGvD6Mqu4v5ezTCUMSstj2wf8s8yaH9n
HXf66B+GRgDswp+A8YZYDvbnj0MnlVX0jj1ySxsAH8x43GOHmuA3oO0v7wujcGHcTYgT8K5/uqOC
tJp1DxhlXGd9CboTfBal5R4nUq5+lyvzE9SPxTFj0cZFWAWDn6X6xysq8KLrd72M58sykNOznkod
9WTI0Eyrtnhc+uI3kT1/dXHYhNCrop1LNvJPcKi3TBaaZjGeR4ll0qKqqnN7XayzLQre//WLiYPl
6Xn88LzYTAIytomdxnuFIX+8Ogp6zQEJ9XQbL/ON23bWGwLXfs8o4PeHUTRswnMReYfBX2NEbFWZ
6wY/SUAY3/oTBxXrS7/N059Ts5/Ala4FRbCmJLKOYJw1rqvVbpZjgJCrSC0a5dVJzDA/Va6q6Ro6
XcUO7ozOUzmq9dbdXXtIDSzKV9TDcMbtwes0lCXPeWhH1ZgUHpL3ZOvaD1JoLB7uoyU7NPp5B0SU
42c/5pjzijlvEwTR123lqPK8a7yIHAqtdjzFFhx5nApgDUwuCuGiUcF3mu+FSauPS3A9i7i63MGq
6ihN+K59Jui6vLpjMSzncESj9Yi3kW5f3MptYeIhr4dCjs6pmrvcTHAd+qxR+1TdjZGVUAJXAE7L
i1nCMQjS3WuL5Wpu6gRVli7iSuSzHwog1DZJ6twDC3+Lo7oGkaGII0zTG5FPwYnhTPVGWivywTSY
5QiU109mhe4nouh6sX1l3dnNZs/Xg5cgxqPUjvBvdF3reezIMElDKcyOLs+J/CPscXPvci/rHO+W
Uh/iGGzjEDRSVpeBbKYvY2EHoCIlXg9Dzz0BJD3WGORslLSqF1eWu4mFUPJmr0FrIUUet0A66ooz
rFgyPFj0nE5rh97cRqApKQjdMQSVEDZwmV1O9pPde1GT1pzbOHYT6OGlDa7m5tVdnfrTkKjIfC5x
T5LHqPIQB5Zyg2E7IeiEf4BEOr4xAhrsWVuN/SlVztJWmoilt1PcP8vpGJWlvX3zq3bsIEz3Fl6S
fLB/P1tlVefCFi6ad1GDsyA/WvcHsMQi+LSVE/3Jvqq7GcgP0eiVE+xbdCC/1qE+R9MYJV8QgruW
TsfJm5PraqFOy+OyAnneA380Z/MYVcmlXSQoaKo1KcpbJbyYWq/wAoPlM/SBmDK5mPq8qZyVwr5y
e7fJek/WTZcnZewiuR9RcmSuRZsmDTkgJw9tNcTmGiXnYn/uA8dY/Bs3ucXWeePdhSA+PXa0OdQ9
1VzkgpIH/adJ0i7IxCg8eTT1shBv1knz4rXwo3Ond2eM3ft2ql7iym9JklVjk8quiPpzf0QD9jhH
pb3nK9MDIAcXAP/CF553c3JxBkIVE8KsGj4YPGdy6sdn3vbkU6kp01OJ/cSnoea8d7CqHefEIcFu
G+JsXyq0Bw0trAiXc7v6c8TYwWR2y4J4q+gu4LfgR3gsgLQvO2rYMegfQgrvJUXDopxcrw4sObqu
PoCq40lnPfdmQcR4JqIWiAEirMrdWfjd0acWcfO59LdbrdpG5o2LBjfDP38RKcJPqzkvgJ3cvNmD
lopGCORBfYDQFdhKLebW6zbbR3CziI9N4ygExGUh66GF8623x3LH1iiaCjSjouD4G1nmHqmtHI61
qvV774XFNxvKXJyv8bB1me2K0kvpn9RNrqJYs7A1K7J4AE3zIK1GYZ5cONZHMBSLPMMCa3+RVSPM
JYrp3eDFUEJ5LJ0NV9R2oSylB7PAlt8bcH2wovghFmvlZgWLUpt1fm/ulXVyXmxBJqKDZ+8LapGq
lHGKLVq70PQovAsk3HWRLoCMfbYivq2y2itg0J9M472bqB+J1NTotD/ZRq9PcqoK9wyHqak7mrnq
rVvyzy3I+XMy3VWJxj0xrBN8pwOzJksmaaO8eGYowwxVrPMemnL6Ou/TUh5twuGnY6H88cmcXL0h
OFen+hjlc5+fanZ5UypdHVZXtBDmLORbWTQDyaZj7MuLOuhsc1btCocnQl5JWYnIHLmIENj3GWJG
g8pHR/7X0Y7Jm2QhdavMU+RKpQ3KXsyaJASMrKcxfDO5S0+/zYVf0+9hH0GltdZPtdWIj70Zum8w
QZtj7+v1LQlXecbeJ16DQe2vjkqgaqqE7De6NoAJPLOFTUvQUVsvvIHk5Ex7ZomYng5PG31qdZwR
b83no16s7yvYzR1n71JBTlvrtwAnzLfOm6Zn7SCBStthbKZssOoCflVB4MOZW2/6fYHcUGWlCEuZ
gZs0D5iLFw23cvBociFu+HCdHiBIxqXhzg1Kfq6LMsCwoIqDp5OxxJfNLg9eTe/ASB0f9rkoUZDT
zPvW1V57TXeZ7AH4rm0xoJxbhIw/yX5sny0kz1diWeHa9G9SrUdXd3VeCARcjXa9N1GP1os9JeGL
3oNrvFrMjSUbRS95adW1VgGC5bhZc+O2asqmfke+jm9Ida0tuRBDbsTjSG/gSvj7jesOJhfKHW6Q
+SYBOKa739djqM8DECNaknQ6ZdFEAGKW9+IK57B41aOMZXQv4i2JD163Bt9pgjR4TTvEog3OGmQi
wVIbHFbnZk9EDvdgyITdfuKlcMo0hP377HUOSrsteBDJYkimnX0/U1aPh0J4xSWUlx68J1bcPXqz
diQOgy/4TC16/9LCMEamDdIW/Fg6Qy9qjd13y2r9D9dATD9G2xyzn60v9RJ9x7dlvvST3btXfWef
49XQ59hmjx/BVpGhsygcZ7JwnUqRudGEGF8aXAmCPsRyRW9Oks6Wdl5kIe3bRmJ5EEyBvrTi3ZRp
vezYXRvtWOddEqnD7tFjTuvA3p49Pe/VWcVM/Kg7M7RncZuEDxH35XbAGPLRXqt3usABCwvunVeY
uZU3Egxkv59wFb324dAe3S6GcV6PWLymXbd5t5Ty5P+wItaXid1itF2Ta3BOd89z0tGIPaY36g5F
OiEMHzCm12iMEOcgdTM+wkRyeZuO44cMJDM4BihaKuMelr3fHyRyKj/rcBZ1jh1QkUOZtm0V8Y5b
OCM9dMspawfdOmmBV02IKju6QxfXiowjVvAqXYzoNzC7+drvV/Mq20bFbxyCJlq3w9I/taJ1vgkt
h+lcteuyHOkmrfK2ckoa3CCh80MZjkj3xb53zV00RtN+tmOtU19Y/mzmN2dCr/VnZcFOudikt75O
bSSG14F+1OU6OjAx+9VygNxaGwMQGnb7msm5xHYC3ag+ysbVT9jN0LSymnpKZ+yMo7MTKISLvy3q
19iRM1nWbgD7JfCsZM0LzUVlxE6It0J60w45j+QZMY8z4ceDO34XupxvmsrzLjnryEcPBNt5tIKE
zb32/O47EB7GCbFXef0hYZGMSKdoxL2ttuTVbZOyzD3Zy5eiEMNBjWEFzNj65tMUUItnrj9S+CAN
RYnSziumMoCPBG2ERZLgF8HLhe4KGjFTvWjqd2jz5mFU/XyetKfNZRt0jTpFiCskVrAPqPGyviha
pr8Y58+t32zvaokjbFy6iKxWyxR3u3RbVkAM3acMS4ZivRJxwZEQekDRfCUNUeq8DqaQqGh6oHdx
01jP4bSVkOpjHEfSdYNhctcVotVn1uyVr8xYTrs0qs3Lqq0YRaLbfh0LWECoW6fifigc1hV7x+0D
v0gsMox3PSazg+DGGpNH+MNobNuokJ+22IzIDPu5P7aFb67Q4CaZ42upMr9dlvNtcJaz2qtWfEsS
8bBTtTOlw/JS6GDFYgxYucYeB4FK84I5AwWU22yfx3qeaGCY9tpgtJgOllulU3mqxBZYEp8sDBzS
LeR0EdFR4hBkOGCv5AWns7uEnyeRPGCigfh0cdWBPvr4fe2nkPtA/XOOy+vAKynH1NAop/Euq0/e
3p31ST9e7NPwZjvFlUco4V0s3AuaZgiSI8E63replehrSXGYh2F7VRaO/x2XsQt6hJxnUXKijzpi
gTWnVtycBaVzh8KOZSdhS4368gXTM5w9tesAUuvpWBU2AdT0uQi+vbW0OhYrxNzUh5R/wtn3NTJn
oSs+c1L389lywA696ljGm8rKuDjajX2/GxagoPTJtd2X5iv6kzZ1InEVtP4zaSrVp2qGkOzIUqUW
FISzMuH0z6FrvKjd+H6zWa9xlhnQYsdWnzp+n3w28xakfcnputjlXTW1V+wTKh1rtZ6PLopkWmbR
TQ+IdnABXFOzeDrruDmgo+vy2GoHncRYnU9FFFxYU7CcWaZ9Gjl2pYJocaz0eS6mMdm8LO65rxb6
Ot742evdY9zwu0WHOcACmfGoYUOg9PSeFJmbrJmc8jBlcfa3JBpvHR+rzaVbync+fjugm4QHUNGU
8Sf54djN1aoKc4+oOdH09NvrKUqOwtNOBmEQiLxTCeGTjEmcCB2jofoW7rN7EQVjkNY21iN9txQu
D7U+YKgY5LZUD3a/PJW1BX89im622NE3Gj+fJ92tq8qsBIc0X7rFwUyt/dyBanh509Ht4T1Gk3Sw
jHdhm9LgDDlZUAPQpnEapW8rz6paLy+12MeKARVckGnrWGGglaRF4t22i+6evT6aEWs6c83n7d9i
p/2wfeEANShVXvSw7+F1kLuDCD6Ni+KoZoJJJhWPX0wStDcrZXW+1zMeNV57aMZT4JFO2oZA4i33
k8/oT15Zo5CT1mty8GvsyjRe+5c29LpMTOPdDqM0NQQz3ESdJa7pr7r5BMJwGK3F+vDYHNIFOtHt
HonvTLXrQWyPDZ6ZGWc6DLE5xjrjhQ6jC8DBJ6rv59HuoutkEJ9aIsNS48n52GqMjkoTOJQgoILS
etGqOpB+ZT4LYw/NoWhredFZC2W09F4ag3cSq9l3ArzXfIiTIzWGm5o1Tu5gcQ9PzuJ2l61IhlRs
zJPS0Ces+hknZBKn4H1Nj+Ho8gycBcWcI5bhT5in4X1kZk5ypfUyY9911cEVeI7awD6asjyvW8XC
OE5zlxWl3z9AKvTpt8RuGkTlU6uGp7Fqvc9WUn1KwjrO6eJ5l9G4XgWGzZqMMbgU8HUeogpaCYhR
/04n5qIsJnnbjZoFxuGtGwqcQazykR7Sl2HHEKBzBgxsdMGWGxnni1OI5HVwG+iolrd2XxjjgpBr
bOeUsd8VNrDHhUPvkk6O3M55Y9VZW+8rJZLTHtmREeTOdrF8arHXuegd039r7UB4NyGuB9OB15X8
XGEXcZR3FT03L9ydYwuAhbudO5L+Yp/a9dRP+Kq16sGHu9XmMpxoisSx+BI0fNRqxuC8Laf2weB0
fcO5P8607p4MLBEeAqZI35zaDm+dRIfc1KZ/7obEhNkip+6MaDJA4o0DP+x21WtOTY2oqCpcrmml
/38Ak3eOZbKocx166zvOzzOHaqxosF0PL3t3ms4r6Q1ndWfvmDw0Wl1u3WxvOT7iy8s8Tu6ack4L
7sdAExlkTCXuadk8lYBw6bKFgowuDhIZ3iPlfiSVAHoEFLf6bDNlldPZT+qM6YlxxbYlbnSwp2HK
x15UWIPW5PANK+BaWDbiEzhb8CYcbW5LsdtjBrVy++5sy56rfTNPQCwL1gdhTzwTKbYGs6Nu7A/s
TmgoEXMRfVNq10ZBKkf9daQaeBO23vpsRkj24Pmrdnh/dzp9uuX9hlxWNFa+Jwpb/aE0U4ZNn8Yi
axvtxxnJfpH5oLn7ZXCCXVHT0vU8kMvZPSnE5Gi/I09FbG5rMmTWHkp6tLvyXRbsGNYd1OEEAI3D
K8yYHkoBXJPeT/VOctgxkKD6UKAUrEEKMahcNAKa673AC+2w+5VOclT7fXKFdUJ3mhNCXCxK+fOR
HCAYfL6sp++rTjAGIQZVhWd9MFNWqHJxqWFXJ8mscHDu5NrDBNiGeekzyHLq1VVT9WUsHc6TTrP1
XeoWYgWcpfjCFXNzxWM9zENPBby0+HF5JR6WOgaogmpETzwd7dGCTiAL7EpC9FNuHtgqeRtEM+Hy
6C7ri1WEpjv3db0/IIGRHhtuQtdcBbPGUNANrOli7oMmSSuL6LpjG3cB3YWFU//Rq00b5iFqIXT5
U8cpRZlquEfAs787MpRztskq7i7qRfr20Q6q9qyLVggGa9w2NxuCa+egxyr4ElTNYmVwT/fuAhiX
bnddTS5GZCMyuZT3ye6yIG6i+RDbs+fx00h+21Qgb3wEO0NWcqehVcHqYeHDsGVIOyX1t//F3Jnt
Ro4kWfSL2HDu5GswGIzQklJKmSkpX4jcivvm3Pn1c1jdGFRQGgXUTwNUN7pRVclw0hdzs2vnZklI
LsrJzOTrMtdIMwyrJ7qZxFCub8PE5SlcyOKAtWSv2E01GM09JdlF4+IRzjjBNc3w2SwKZyTybsjR
8CPSxbPH3L6rVPKkftlgirVj1HRrK7QoK19JJcrPo96rCjOCjDVTF+Png72kSRCSRK/JAZOAoJ6v
90801VsTE1pM3Rp+VMuh6oBeeknRlAPANaVNjg61ga/WXCKPcrMsXXZVWyzPVcNc2XGL11d1cGb+
WrBVzP0cwttdTT7gD4uOOj/0j7whwa7FV1kv5by3kZYtnlMYnbPvRtl9UULDuKq0Qb1Z3dI5uRU9
ztEx1M5TI1F1oUpGxuG21XiqraL67pL/88K6fRrnpG12WWOH0hvJi9i7UKvnF2s062NkddSEEEHF
6l6GFTqrmS9X7wm4yTelQ9J/WgxUGJ+gVCz1bhrXlFTZR5bpE7WRojXzKjF2YkgsbQ8fbPlJU298
Sz4s/E2nloYCMapQhWhN5Kq7HN0xe9U0k97Xhnx+MR19+Im2d0TDMZXIO+lca/ioy1pXyJYpEd4E
VVXukCMvKFKE4oSs/Amw5DBOqurXbm7/IkIEyiY6u/iM+CKju7BtasyRS3d8AElpIlo1msFiq7WG
w6DbQ3VEcNMyKRH75YhjEKTu1MgQ1r217llBmKV57sVJxlW5iQukjfo0ooMc3KkgCaFWKgct/kCO
3wolfeplit+7RY7wOSet+9BYYAb3RmNqd/haOkjaIpTVXiSAAJLWXSSRaujG7iGJe4EMqrdXuc7c
tb9wCwFlGqbrc3Pe7852epZhONsI6LRaSaoj3eWl6rv6sFReizPTDUc6UWQP/cLggs35slPAovxp
TbtDEqipOffDxKrq4zik6gk+pvaXXeN3u9PUse//wMC0zJOMJ3O6Ct3EPirZ6C57Zr3JVT6d+r9k
3jb9YShrhIbTTPf3LtdFcy9lI57JBPc/Wdn0mTkzLF3UfZTKelv2KTejOYnuuFYlt+nkoEJyOYDY
tjK1/OKUSvUcs4+oO+h69PJFtSh+k84OZ8+k7Y1eK/wSr7NCKqUX9RmBErkXRKKwMpkgUMyruyp3
9HyvKTXJjbDHDASpbD39tOzJLPdFUg/LrqPSXnuRoS4PgCgp7mj5BAazWXS7IccroPWpXEr/yvS0
+xaHkfyKVV6RsBvHSNcLLba+VEnIoZiwzJ9kmqiVV41WkuwiTcGkoBtI5e3suo5ecs3mnNOVlBRC
M9WGFnR0FNyZacTMq2UK1whuUC/o01+cF3rBjF+0CpTp3tXLZfSqknTUjlMc3apcZtorc3do9QC0
qVUcTCMcuaQZ0Q/UcqY8lItQb3DOkmFAN61zYkAgRWtTH/5AYm8eo2xkwo3Ut/8Q0w3C02aU1Ltq
dpwf5PbdG4tUDMSvsnKR+w0YqqPJMkV5JBCJSOrXESobp3GbA42famCPDuHPqCogN0ELNNRcKqE8
LWj0sNrtcnRL5lr/CbTc5DZRqpVFJWHo55WM7GTJ3iKjr++VrmfhIuFqVw1lvopSV+voXaeD3f66
jIZ8HozI/MXsKmdvVjv5VHKXeSjDhpNmTKqFxefU4/Ukkgn2kk1N0UcfPllXZoOa7lAA37yT2G33
cBU6dSEn6ZBwmqKOGeaOOEjdJ8605lWGLvpVd3HzPIw0WNCSoI3LwVIbLs0yrhDSmfrUPRmpLchb
qFz67iOqweOPrG6ib6QFeRFWH8+zj1ja/RXlXAseW6N1Uk7WipTxKDUx+oOLweU+bVWpHSq6K9oA
X12DRm/IlfqhGcImwfbUJtaWxsDBWpV6pNML1BovXA8n7P+yebBu4yZRy2HnAohofUl5sz4UmY36
p1TzmUjDIkNJ0J0ySJk3Y349g7SGJTpwO7pzG7X9Oahxbh5cegCeKSc01UF2KBD9iMpZQ+qJs+zE
ITHbzHMMr664F5cm2Rgey2WBM4Rqh74Ufsfs+N7EWr3sO4R33FnaiBJlo7WET0mjjbd2bEIBJySO
1N0Sk2wlXMZg6n62ekaQjGrYoaSe8i9jo9rPRQfS5zAW8H3WejDVCd5mUx57w+me3CIbq5tMg5Xm
l9raBDPXVYnq30RVviOlOZj7JWUjPXET1UI423Ac9zhOqEyK0ZmquxDN3e9OH4bxobCUxT20tEIk
BxqalBdLi53pgF0uoRo5V6ixJG5m5WAxtX7GeWU8Yck3KMSQ0ooeKACwztu0st0vyKYdovxJI05I
RLzcFWKmt8VxQpvGAmZGT099aIIuM0lJ740OBaZnCYlLtUElGIYqqliN2X0Vxu7yM9K0Tt9THDG/
SlT09aGsi1nSgyJJDXE5FGBiOxjSu8Ycc0S4hNAcR5EZX8s6btM7Xq+penpHYnisqIruRkdVvxdN
7GQejU3kI6pJ6j8IPgXl0aJbX3WkVMj/INvdN6NJhjCMXC7OiFIjatqOMddemmshGwp11hMxQLt4
mEk4SH6zNix3emTlmkdEpF2nuVCmPSOqb8pcaRwmY5o9RpwhNhCukcQM1WLVAT88q+pBumoYcDVw
rV08J9aD7taRQ9tFLr8OMFVD/Opb7VcUk3zhtr+Uh/dVFq/kP8gquAbRJYpTCsrBjVjFVBXTwtGQ
21o/mi+W6GcwEN30JB3uE0UiUMS+/8BN+yZiFQ1XM4ywAHyAM9lqOgoKVtJWlO5ohGoPJrjrYmrX
EOZqir4UFD9ppApY2CpXnyApdbI0ZZ/TJ/T+z3ilY+FnrIgmDawKmq4tFEpfdW4U2/ujqNXhC7Nc
2dc9zRPk8coLrXyvVEd/U6dcHkXLqGNv+7MLqVsz0UV3tFfK/C7qwvQzub/8QqPi6xHp6qrUJD/O
tczeupVbTVUooyq644Bw+uAIBXcsqy2CIUniC3aLbz6KZnx0eiuJbUuHYYftqKEm3VF0Zbmn6qp9
bROQoRZS2m/vfyd1VTCdaYB4expxFRRdRE7adliZ2dh2os3dMXMzM0iWWQTj1LaHBi0XTxzBBJI8
K6/t2ZzJwJvLXlOH9kpi+vL4/k95vVT4JQYuUDq/h8B3fSv/EK7lNSoBCsD9sSjSkzCrP3E1vkB7
jA61+C+mjG5hiQ2GDrWVs2FmUDJdIpoeuyM9IelxVUEflcJUP+bXwlLUVWSTdDNbJgrMLVJPGgRj
XSo78lAop1hk/bVdqvLCWN56bfbfojvTXhFJm9cWpykxTx93x3lCQR3IzFXa+yUz0QqpNWHOtWKO
FHrf/1bbGYpgExjI2rZr4SJPx8v5t7JqwfWznkTAdab7yzYtK0YpMMWZX89K+PL+w7YUHXIRq/wO
iSroIoi9WwCE06PEd5x2Cij4FT/KtgV9ifYk9Tug6CdXINafoCp/1drW/FVHI4FcYenHsMxSfIan
+kYjdHy48KO2C+fvH0WEyj5L3zL9huevwBFIHUnFTEE0O5bX5lI+0mFChl9bZo9LRO3T4DHcGRUa
EACp5qErm/DQz8mlJfzGt9ChXbLLstlScNweMfTi2CYdq4E5tVGgJmH1Fz0p42eaza0LrczbrZYx
rwxjRL+rnRlDPx/zNNvliLxtCRyqG17V9topR0F+gUDw1oD40HSEswEK29lMrrGjOmMs7hQkliAT
OYCSI+wq3DkKZq4G8QWF7luPWx/Gzo7NDEro80Fl2oIUUR3mYAkTNHpzhIZNX26xeLhEBXrj9Vkg
itjf0JUiel6X8j92ODq0SzzqATxpzoCWRRekANTiEiTxjfEApWNRcky5aL43m1uhEvZzE+0Co8vH
v6SVOkc3EtNvq6J0+P4ieGtAUNOQUbML2LazmQ/YUlMgMyitCkMseI8sz3pRXWSG8lb+eUIx6eCW
rVBEtlA8oTcaXNjkJdGL2wbNUv9Jk9L1Z6P7oNfUusXglsEfzoTTmXIbHoDZaTNSQLsNFoUEZ2kY
8VWZu/JCDPHG+0LKZtsEKaizWa/nE8AhOwRwH0dIdHHpfqEX+Io92ji8/1XemAD4NNNZYuogmyij
nz+F5tq2VmQ8B+1caZ8TtZAAfTRLuUnRDXyQ7L2+OAeOF90rNMasdLnzh+llJ+jSkVNAID+QQkJ/
iOMJvlPTVdTPw2NG//B44ch74zVyb+HUYREBs9siSpjdmUR2MtEbac2f1LgYg3Q2nA9CxP8eGkYY
Krg0+hKMrb/cklQFSV/KuMOKeP1cU3yyDkMrSvFB0ff6DvmPhlsXxxv9GefvsCpcEhduOAa2NQ3f
R2F2v1Vuhr+SwV4utPW8nhuqaYIRZmboWDNs7bpIbpMEJBkaFI6pB7qOp8RQdnVQ1WSn3p+Gr78S
l5DVS1ZbGaDC3GwOjRtOA8Uw2rBHK813+J5/z2nJ+vP+U14PSMMDilQ2nQAG0fJmSSUuApPGnlVM
QkQaFFU5XWuNZdH4VbRP/82j2CRW3Ci3m83G2k09ti2hqQaGUvd7NymoD4/ZsLf1zLzw7tYler7n
MSqYIQ4tOVDthH4+I0hc9LGABRFUAEV2/aD20961c+2HjNGg+wC7vpQLuoWQOsWF3eP1Z+MSwGoG
vbNeDLYgPbTzVgo9Tw0kxlCP7hLOpK6E9uGdEHklB6G7XtnIk222DSqeAth9ZAcFSaAj3qzhjQbf
4cJrfGMs64ZO08/fz9k+xZgsVBN5zFPMcNhrWdb5giaCD0dFHH/ItAwCQSJUsVm+SEv5XJOweWNJ
iNR3tKA2DHE6f7TzxTbxtmfRmoQOHIlbSCl63rylIiuCuHXTvQSlsjcmHehAlpUf/j4cHOQssIOm
e5oWxfMJWI/VYJfGbK5lXzzkMLo7iJ6W3/dX1OvvY6ysM052ncuLtl1RVN5rMHzSDIy1KhnNHaKO
WNc+PAvohFrB8CtEliNj831UUaC0czsz6NV0hPtY/w5jWDfvD+X1PkSyZcWQwYZfe8s2hy4Icwwu
sDIOEKx2dxEwjhsdMzBuIvSdfvy1GVScuRCx7bFENx8HFkFNMcY2AkjUNaIyIpdkL3V9+PDEpgMd
o1nOWlIDnPLnkyAZoBmkEFkDfDhnPG5NNFxoTC98nvVPOd/rCOyQl6zMLyp11uac0KOiJ/NSM5rZ
Ma9bQ4lIU8fCo5ZXHisxfRD6xUm7Wn3CE7TWcJKb2/modCkNelSEESickjToOMuRAn544Ru9HhUs
RdysyR4D1de2lxi2Nc4/N0XPKcsqOY24BpUe4ptQeCjt58FHdQrt5P1JuP7081dJpg3yF3OMPYKR
ng+t0PrBofhuBtoEx+cha5eeVF/f28XRgOBLCjuSbRXkoU47m0M+3bgvMHS9BO5cv9j2ZxCgaVij
mGsn4uaL9rnloNapzaCwZHuFVEu9M/GyP8zZNH021GG6a3TA+e+P/fVeQiKChhMWOX6AZLTOxw4r
jpJqlptBSgeiZyJF99Ry7P33n7JlefFOHUCDrAtWBlfhrfv6UrZK2iSiDRI5otmUtlmDm8mmtbun
dMJPwJsyx1MSIzT2SUL9KEDfkP2a8WxXT7GNXHBH1lmZQeOYg9xXomrmfY0tjHGai6n71nXJNHlL
ZliRb+prvwxgtlLzpI3t224ARzWcVHKv/YX5+vqb0QzI4cVfpFK5CZ+/vqxrGzMdjI5ewFbuaSu4
jgoi6smexYmrt+P10ZxcCEZfrxGeiSsQkfzaq2po58+ck9VJlCbOwC3S5YFYXvFKMbs/1MIZfjuy
1y/cG954HkEin408CRm5V8/DDCLWZqUNeu78+57OsAMwM8WfweldOcgnH9+fLK+nJAcBI2RwZOao
jZ6Pz7XDomenboOWq/ETxWt5qu36EmT69ahoLuboIaq3MWbf4gWJ5mkOVXJmZCO7v/IyEkA6yuhT
SGi0TyLL+HBoQF6TgIozTrUMUhnno+rtgdJvKGSQVMK6otPFCiwzii6lZV6/PBcqI87uHNyCUsZm
PWOnmy9JMsrA7Kb8aaKVxsucKL2wY756iqVxc4CFSgINo/OtMRWwnynTkGsHoq2ia6IVkiVStU7v
T4RXwQFPIdolwwCg1KAucv7K6MNZS74tztlznh9pjYuPrpOgn8kHK3j/UW8NiCIFWwD3Vouuh/NH
5UskLTUGATSFpvY1K2xxguhV7T/+FNwdEGUDyyeM386BFnEsvZ1DEAqUXU4/GN+mppCXSLVvDYai
DnlN4GMkGDaRGzqW3q4Vpw8Q/xj+FCV0g0xh+cE8PfcDCBekMCg6gAZQN9sQ3OceM6t8CKyoIk2L
f8be6dA2fPyV2dwPDJ6jwYLcfBirKoEygtQMVDImd5nVNkeHyOdCMPXWG2Ma48jCFr4W4M4//2zM
aCRRjZMHjhukWrLV7qJkyg/vD+aNCb0e7uYa3Kzh1Poz/pHJDBcg0MaUAJoCClVdoafR6I+WM5qF
xC7qC097Y1Breg60L9OaVMxm+VRduKiIEvtg0Z3oVkG7c0gne7oQ7a4R+lnUQhafvnuyc6hLVzDy
+Zh0QY+QU1R9AMpKTQ+RHqupHxdlXd5OUaXd55EY7NuxHYTlaZlZRx9fuettnzwTnSB45G3eaTnQ
iDTSQR70sq4+Qa0byLBfdGD6O529HSaqMwun9BVssCUM0D49TdbMMKtcT6+0yEi+ZaWi9ocllvHn
WIPMF5lO/FwBjvClDF3fzBL3wrte3+XmR5C7t0gOkWYiut8s7GHAjKKwkjEwAbfBxmqrA5q58KRN
9CCha2jGe5t+l/HC6nhj2q4pKWJS8jeclJvVwbhDlqc7BGU5RDcZ/VV7YQ7KbUfX0n/xKJAmXG/5
qMhANrcMEwtd+onEEMQm9StELmP7a6aF9aYFZHUp9n3rda6mDnxPZg72JedTt5yzmhKTOgSN66TH
hdP4ppQzfAKtU+tDnTR86Fbkv9/fBN5YlkwjUmFrmkjlED1/qoOkkxroMJC2LNTPadiPfonf4cd3
5/VS7apcrAWZqc2LtLNo0nHqGIMuG5Ec1aK9jumPvvC51i+/nZAsB84ZIsR17zwfC2uhTzIpOQOm
Zj4SLjgpLVpSAw1VIxDfl/Cb//r460O4g9UANX78GzYDm/S5oY1oGQKsGrOvVCy1PU0G1vN/8xSi
bB7A3XrLn8FvHMwmHCcIIlNychej2Ud5Hl24Fr01FSg2/e9TNtmPpJC44akUNuoQf8qKWMfrR83d
vz+W18tXFzCMzHXrouiwnQp0l09dbSZgFkKY1HSkYbCZ2rA9dTr1PvwotB7kYLnE0wm8LTrlq5uM
bPQhkG4EBbd29jMu87ssyj6czKEWaFC8FaSnKHpuZQ91VnSNyCY+UBdntNT23UkgjrgQtL8+3HQV
BDWmexTTWLCbHSKXs9naYQbqZVosA4mnJIVNQyxsMVocy2cnFPchltM0aOTVeOFlvp4dOsEoMZbD
Vk+EtX7Xf0QLToH9VhgTLdgt3dORAqmhB6F4YQ6+krJAAzp7zGZ3T2eNCqEZDQGAO4NqZDrTVEaK
B8Obah9FqekXmQuuU3bFLgYQSwcNwuIFesbL+5PnrfGu+id2LQzxiJPOx5vIiBmchHijg5jb0Xdu
fHax6Pr6/lNeb/pcw2g744ZEWEkF5PwpTj25UuC3GpDUGTN0XQqEg7lxxheOmOk6nZXB8aWJePnC
4f3G8JAAQM5fr53rnDp/cCvLonP0vguGMWrurA5/NV3P7Aszdn1J5zsy+mGKfIwOYRKb8vlTFAtx
vosNSiDrqKalmb6cpjDaAPX/pavmW4+irIFGj/QZVaTNo7p8McYhY/OHYEW/gtKBrGzR/stBdT6a
8iB5RNESyRGvEH3eZh2Grhx6Em9DAMX8NskQ2iuT+qci3gQ9pvnvz5A3PhQZ/NV5GlY3Uqf17/9j
3Y1IJsnfaH0wZVV9yMOafqimj9tv7z/mjb2FoiXh1HrjIFe8WXc0cwFZNbilzYsGCSCNWx8FrbU3
BsV4iueIC2JtD1f4OiQXCqdvDNC08A8gbUyGhVrt+QBJt1ulS0tBAKyj9oeinF/0NAXr9P4A35gf
3A4Rb/IaqbdtL1V5viCGg+QW0OM/JydNQVHta3ReN/uKvp7v7z9tfV2biU/BD3EaW8ffa/t8UGaB
IU9Oi0zQRnrhtXKRjWfbzQxh9G+lPJDV0L4wwtfPJBO+FuPYsygKbwVxpdamiktVMxgkclHSPjII
Fed3NbXjlYGj9IVo6/V3IyhGBQHHDckf+pHzIcJYdmTTkGyMzZq81WJXwJxne//+i3zjqmNaHK3k
Bgj3qXdvHgPjc5LC5qrjOlkA7eyHmGTqATn4E0WWb4zJT8PFc67l3re2on/4Prc+nXTqOnMQ4mye
bipKNCILY3+mB/Iv6WrtDRSm+en9Qb71KqlIYzbGxYb64HpK/GONA3Oi5QJzb7QQOHlbWAn6rYHi
/eNPwQGJLYucHDn9zVlTtl3VYsLCWBQ9ugYq4R4xW76wN64v5Hzis5iJg8DskcukdnI+lFG6SdqV
hQyQDcRek1bm7zbNp0OYGunn98fzxnznUVxdCCL5PNvEUtKJ3LTTXgYAtJPWq7Op+IJBm9CPpjbY
D0Uj6x/vP/HNwWH9sRILcco1N7MhacVUURcGg1rb6aObQOuguaCfsQ0CNt9dmPpvPI3tg+KWQyqf
PO3maSotvEsh2jaQhin9Scxyb6UVKOFWTz98TlO6JaqjhstfBDznX60GWIG/NwNLu95AsqemXxGG
TqcuxKvj/Xf4OuJB0cYJbVNiZV1tC7k9hgalMpG/H+zBxdimgKV6D+O6Tw50HDXpXTlp4vcowny5
oMh+YyshQUglFO9qUvkEkOejbBqcxSODYEu1a3kvRNPfjDhIKt+SIYs8mqCsPaym2mvaYU8fcvTh
SzCPd3jBPHoNLNcj+B+rXItVTeYL1CtworE/t6EIkji9cPC8njTrQ/CzJSFOKWgrO+8o0Met1YPe
iCkVYokERih16aluLhVHX29aPInkCORX/huW7PlwVPyAQWQtQLzAZR2ilqx7A+73wqH21ngIHLnD
sdbJG77aGkFaZzXhz6ypayPl2qaYtq7npkN6Yet6Y0DIgKmKkEB2uGWvf/8f30fqSqs1Nucn6qrs
e5L05gnAduH/Pf//gxe+//deuOEZb/7v/w0tPgMdvwtB/n+IN/47rfN/442PfRn9kPM/6cZ//xv/
phtr2r9QO7LNORTCqP9a7Pb/phur1r+4F611Hcx2+R+rtuA/eGPD+RdqOzZIg0wCf2PVBv0Hb2yY
/0IDCn4VMTCGXTb3gQ/gjVfdLV//Hweb4LpNaZqwihIT+t/tGV1VaduXrtvQSah8D6dAbfLHOMRS
qK1y86hrkNjnrhAHJO57oYWfsJ4UR0DozT4FgHmwgeV7WVk5+zQrvobabB3scTF8rCKKnTKOArJi
pR+mdBn9Xo3021rXumNtWj90J0nv7dSur6ylDnfdyrsxc+tlHs3fA6qoPvxBgSD3qxp3xagKl3ta
mJorZwh1T5NlfA0XVfHrpAViFTmTe0UhJbonGz558Nc1wu7w1NGjS1+veW8q7ncwBJjd18tNMk43
ijqB9aCTG+SYUvshbe+Hgcv/7WQpui+URjbUzPHFCOljA/AVFkEs2uwBRpKATAEP4UsUV/QMAXD0
m0I436bBCY+6mWLup9MEAObDSnRtjxuT+FIrWgEjtlK+1GANC2/CmN6jBWN4ytoJ+nsSduMOLJh+
dHrpMBw7ogN6NUugKOsqX3r+ifV11t3o49ai+73oTOHjkEz7WWGM4TVtHOoeVysw5vQBgfWKrGg/
z+DJ9lFr4pWlxDQ7ukTupV0pPg4k9fclm6KDgj9Qu0uA5oJIHOzs0YgGBCdKtfStT80BR1oawVwf
ElKW7pChKze6ASI6HPJi9mzKoH7Y8emMxAKGZcsIlVmvLjlwfEelub23tSfcrvpTCqr+1GRkMKc6
/wUM9E+VL7fgGyyf9sL5rzyHppfFCt2BVZo2t9gyXqv1ZzU6wh8q9hNdI17V5IMXw6ugwZmLHQ6o
/fw8o0e9nrAN/KH0Ai5qAURx6rwooV14aYwd2D3jcY6q8tQO5q+mqQNFUV4meznh8fGzyqK7DHZa
OYG6U4sHEMEMIO/4qtFs3feaq/5p41VNUS3ySpp8PSuKjf3UiWnnADiDxlr7VjNcYxCVI+Mq3Huj
6PY0eO8m4ps5PNJF3t9EtV4QbeNIWJryJ9mF41Lq4ge6ewOzr1hGWA9pbnJIBoE1DhvAJ4t2xWmX
99r8jXsyf5wuMoUWjjK/ycHv+SJrPrdNXnucWHgWNC0eCTOwlnIwnZ1K/+yxM7Lhkyuxy6NMpvuR
YcdeacXzdVZm9m6KAteW2mkaq8hPtUTA9MmxHW5wmErNLrnB5IoqC/2VJwvq0UkLc+d5UCr9Fu8X
BYuVHlCG6OqvuLS82L3bAaJAE4JjeBTuekgo+1JYitdkgBOM9LkGULHTZaMGbqo7uN6vZFSz+gp2
s/kkyig69VrY7NGq5SuNCztb3Uxu7Gb4Nef91O1mHLFpwAex18+CraIVg+NVRghnjHXdJXKlPAsw
oZWKyDuvrFuaQKOHhVagG7NVxDHvzRLwsmu9OJrxqGDI5LW0KSdxeUXPPBsVNM6rkV3tAQ2y2Ntq
XZ5G3bmrSjeoYgacdQSpmebV3W2JG6qvT7Z17fRjc1tMsA3dxwrEmZ8aFuZjIdRGI/vLXFINyuZY
7rNBEwfTiWjDbcRNjxAzEJoBjnOx7YeE3ORu3aGvarZ9pp+BwIb6+G3TQU9LLLbYSPHmMvPHkWbU
wTlalXbrqkkApTbIEYPvFLQ3Tqnfhh1LrR1/aVw+PQB+h3nE06ToowUOMEJT+upvzPpzrKDScVvp
L72b+SBzbA+4iXUTSnOvz+ofUnUK3nDu1TDLwnPLEYwRV+OvsoyanWith6Iuks9uuUCsUrP8qg6d
5TBZevXbnCJ7l9fZeG8CAT3CLKm/oHjyE2hQyerfi28NZr3Ft9kolzWNRW+6eUWN219K9WVGEXlq
HPu6yxUDLE8id5rRuqcJzcxON63kS0y7dLgrS9GdGrO4mhxQa2XqkNYRNbjeMuw8AtV5z13p61Ti
CZc5ieJzC+cbZOnkQTyJef/lrdaOmPZlGJcYKJc8ff7dosEMRI8KhvU2HRN9eRqGXuNgMKP9ODf9
kwmccyCjb+6GsR2Zv+5wn9L3ZUZ9dIAhWPvp0CV+t5ieHMbpKg7LBgYrpGe3LuB4aJ/mWT1iH6Tc
q9gR3tPxnnm1Wt7Bonx0wvg6Uyt+GIY9dpvcK2H9MupT4tOaP/uW1iTPOHsBU0vwF7TZePB+qYFw
gpbXeiaP3nbDnaW0He3EDQZzlZ/xsj/RnYot8EjfkIvV2rcharojeaOTM6ZZAMImZ3qIfk8fe3+l
xwJqmwDCcTM7rYV7B6xXUtU1InZoDLu4aSs4CfF1lFbHGH0Ebc3189DO2k7p6seilc5VOdsLMCmO
zEhO4WnkFhvgKxayfctxn6fl57KF8KiCBUWLii6eftihbsVVNy/Gl079NGjpCAiVewtM1c6PjVT4
lXCoT6Y45pUAakRo01BddQ96p5jHcGZuyU55irGd2TMJ1aPdCPceBF3CztDVJ44H40hrJSYDkeYe
BF1IoGpBpwbWOIaNp0ghd6YSpfzbAwhKp9hjcH0rCj4NjlRfMdsLdKvzG5gGu0LFhq6K79yo+C01
e9+00FH6OPyV8y52pFBf8qjmn02nEbayHR6sJQmfG4W++8jhzAvBmAK/oC9gcePpphM1tJbBar7H
laRNpVhkiLFLuCR+ynZDK05yLJZIhz4KaMutmE1T1B/Y0Z/GpjvgtRXMiXK91OnNlD1HBWdl+ux2
+SfLzO+aufWNqQpM+D+gHPQHSy29Vn+aqvmxTM3PUfbTLYwdRi2Au9zv8EX2anbrhgmdA6esAnve
c64O7X7oqjuj148NDPsaJj8zYXJ8MeO1lendwxhO4qopLcgIYBcSW56sNHoyhDLsAYo9IJrtjvEI
WsKR+n0FKagcKh/opfC7YWj9pA70EVKclV8ZyfPcmIdeuDIYi/JHNuV3oqX+WGuPijs+1wIUvNF/
ajvjDn+4+44Js4zJuOukW+3B3bd+ayfSD2n/35GHOClErKAhZojAQ+hiDoONJtzDI/jOet+CrRPO
UHt5UX53MshKceJ8p19f81swEh5iGwGc3qFln7U27TJhF7g5AEIb6P33Q8gDp7SxtOOYlUFWipel
qUvPNdXFC6fwvrGV5GhYJVgQBSfNZjIewcdhTo5RvG/rSfNQS/4sq6nxO1Tk9zgeUl/Tcg5rmZng
6aoycPvOAVQ5exY4mEMi49tiVv7Ern1LoyOTSykhM8nfc+zeUmXauVO8d7sYbB/RV4NFIR1Qraev
P8tu5DOxGn+G8CISxPQucnBM8fy8koh2WToUz0y0Ypcr9VOejZ96x8KvSTwW3GA+KSL/Q2BWX1Xk
a591qX9emWceiXzwn/HOUh4hH352hpappA3hndqOD02sPvRhGUg2g5YcDy9RP/TmVJKPj/SjEFH1
Y4Y6++jm0XRK0j99hZVv4RzCuStvl5yABz6X1xvt/F0YcXHrDBl0kLp274o8y1grRfPAmrp3ivw3
/oJ+Zah4VSmFOA0oen3ESDQWDijg9pJy240eAo7usSf2MRm9rto2W3a5YT9CW40F0JZ5/uoktf3T
1QT+e9WY3YRNGlOg44BvZjvjSzmrIRv+B13V9Ht1nCD42AAuCaXAWmVJ4lWWdSdwzIWLiDFlHMWn
odLqGxw0tU9cknq/q7KXPgwfuK0nLyFG1TYnfVcPrh/XBOBWnDfXhdrWB05kCa+V36hWqAqqsTd+
6GC/j8VoKaCmNeVUrfZd4OZVtsMIPoedjs11xJVBAfPW7MhmFtca2YXrpKLhWMVskcuT2V9VYy0f
sflt74YwwWvSsIsvOHVmewsEXLeLCl5HaUfuidOyuUawHEHUh2yozgrGa3mU9L6bud8dQP6HLtJg
L7GnBzBr4HwUKZTZFs5TNFYVhhdVf1XnIJ0aQ/uh1qP7e2Z9DNSr04cybwTcyzT1JrsTu1HEL4A6
9INiReoJo5XyCtETUKTI7uVJUrv8OqnWsu8NqEW54spfWjg0h6ydr8s6gvZbZqr7VfacwwN+lJ4h
OvtKX7QYDmUx4yaBa4GNwh1wsFv9D3VnsiS3kmTZL0IK5mELwN3hU4weA7mBBMkgZhgMowFfX8cz
q6WyuqVbpJa9eCs+MiI8ADPVq1fveddsh1iSRTreI+yDLDIXw0sqbyCM1iWIf2apTksYLaURa78f
JIUZceZ1NpnC4D4fy4AUR8J2fuRbU7fx3d0yEvy2yquzuuljX1Xmrq+99bByUu7GTtuu1TQEsbF1
8rAOm/UzWIS5n1wYVETkDZw1NidxLU09CvoMCGwlInN2l3jc/pmpNsjTANbkFOCjP5vD9uYZlf6x
zKYROcO0vG9U2u8K2mu0bDi+Od2bA3k7TeJl7RQJ2BGEaDukQIEm0c+pnAZSN1q16710uNbkOsZq
Ko1HGWBD5jnq/87WSH5cUJnX3hoPhN+8qOCjhvVKIlnz7nlCfLHfmO4qT2rc5KmZmFrdhlsrfwft
YB+WNQs6wrpS4K4EPh88XVkX8prSyB0M+6konB8y0Jw3MRt9pDaSZ0bes4/VhFaMaNZeiC9ShzQH
H5e5mnMlUulG/B+RRIvtHNHUGp7W5scIiaBLe0WCazmcXEh8oTlAg1173Qc2zhuJceu9MjpSLy1d
7XUJAbqziycrG/62Cg7mYjXtRXiOutKYqyc5G8FuxHgwO0PKgmWWX7q5GmNMFhvHUbacPZ17u1zS
cmZs7wDwxL39Bjlge6jXUueepdYfyI5n9TOCNqcifzbth8Xo009/EjKZndHdscJCBpHgytEXz0tQ
Cj1mabkRLm4Quo5PaLrBz5LO7nia2Yg6pnPlPltZsCbSm5uDWKl241Zuzqcpg/WZQa35QqHm/ALq
ND4o8kDvlGFreZSc6ZxEuf1Ha/uINPn5mFmd3EmitJ8b93cuk6zonuRo/M4WQkbl0ZQvOSmxvptY
Y/tr5U4/NRuDj0B0TUJyuyQ8SeKGM5dSuwTS0Z5rUzhhVlXzu2Vz1Woya3/zRCo0hF5LMM1nF6bI
sa3d3fQNYdd88MQBW171zToCBGVCie+Z7/WtdlYO1hJ7k9S3mzm2tAt1qt7zxgg+24U5MQHS8gej
xva4wpP92duTTymVkmluz73qI81riLSbjLgSd77OJOs/4Op4EEayPUhhWYB2RgS1TzoQEOH1Yepb
W/6jsUirZLdhPI93psWOTRHdOIzET1WRDXzwRVHU0tfNPVHdNqE+1P/19CPDXQwakxnKS+u24qni
ZzzUgrIxcrK1uqyWvXg7p5XEZFL6HQurwf26+pLwVBv07pVcd+vDLcrmQTEUp3owbC3AbWPnfdQu
6fKKBZhkUosvme+EdB/0wqjfNVIfj42hbS/NALqcgOm6O/aWLyB55jK95YtF6bJI4T2Bmna+0ylX
MRxLZrWuL2CBDvh8WdoovTM+weIgTAY+kSQoKaYRNX85tWeGuiI7u5IZ3bMkfNiRmhWvxubRLAha
pvJuWfHEeNI7QvtCxAxZkRm+CBBKrPD9IkfpCQSJ+QaNfDo1xGKeTcDPZ0VrBWpGkraWIoOx6eS7
LHbIFQSOgbueUCT/i6nnkdVjgMOT0Dnt2yay0QBO+aTPkVULQBxdqY7ONJ9UScNUauc2t259b0S2
NFcySuV+pB2ZsiF9huPaJTa1VyTbuwFs6OncgQXgU+ljUD+H3r52EBeigkxQMzWf+SmOpjN+2q4X
Fqu9I5Y0jydXHv0ejBJjfHf+lMsclZ5xgMgQERsY+YUfjstDRun6svreEDsOAVLlFtxzeaOKa11I
4GNOUXPFLEVrxnpOFmc/l5Gu3qvafe5WMmwAGBWrf7P1ZlfIdI4WlSz1dzVwoc2kwbqF+0L+q7jR
GWLQU/5fpgxtaOs0t7PvjHbI0juqCKsQZzd33VNA2mlUlCXBQNnvJcu/LWNdL3ZRJc5KVAbGJQHA
fCW3xK7fUS+qsENTDMuUROLAXw+OKtoDLtJzq/v0irlz9i3nN/R3arq5gCFLcA4VvB7V99bT5k4A
CrRZUdnq36tJ8e2JonnhBt553Qqko0QD9BY/1JwOvcNErMwJs6WIemzuB55Tl1WUBmS4+a0Bjdil
ztMd/8vqqriALoywt2sCkBM+NhjVgzq5ZwKrLo0nePZr5rxgT45LJJRmyaO0GP7gNHncfOMa0Maz
9PLWplsZEbCVv/S0gMT+m1+it63w/jwKwxj4cuuDyFZ6Ez/jg115KtoSAM33MD1DmNqTLJNRvwDn
cn21qy2xwwz1ajssruUEUw7OWQXZz/vkqJiiTYK3ISgNowaymH8m15q9NzOuYAn2Xnfe/JlpXe6/
EfXzIjV4Hz2hCMuoPbLccJiE+tLz6pqV/MSjCaLJwx6wqp8wwu/RuntVe1zuzUOZXvqczMShSE9L
3b9QqT5UNvowKaZEzaT+D1k4S7yt9zM9e5nbCRRNEYBESs3jumJcEn4aF/g4IhBGcS21Q1tawOt7
kB4BLUwoemkfufXfS4aJKaJjPKvhUurdi9owbppHg76fHpHFMWCmNHggtRhuEA26oW7bFk9js8tm
74RUQ6B+73H89JA1tbZKxmw8gXvjPtNTh2pJ3KMjOa+J4vVFsnjtxdWbZLWeEB0p+xcF9pzbJF3y
O0WjhSBOdrTGTVnD2RncoQvHwXOjmhCcpMdsvHY6CpbynAjd72nxa/biRt41x4vGObgn99UhQtkR
KFOG0P6yWfoBvgaR/1/L4tPoES0J9+SPJ+qDVVbk81ffHYjRMIMHdQUfrT/3MNliL+84WuVcRar0
s/egARIgbLNIunQiPNC1IbKJ9as2J16bnKdbaFe34cCrVRn68xz3UEo2JLapPeVSxmtg/+j7d8PP
ojkIHjFqRnCk9560u2ieqv1Wxz1RgJb9mhaXgGhzMfdFuJAd53anYDHiRX50xrdfGF8U56StGbLH
QOY/VZhij5mjzqKWvPBy2s5qtmMPryWmz2vpoLZyyMOTUo90IMdmWT7ILL7o6wdukZdWElqHwuTt
loGSYLCqj7IoD3caEpx05iz5QKhrfyqmkQtXaW+aeS20jnEGOGV9OuuNE/rNdk8sjEx9jJ3mslbt
USv8pO237Nzz/y3T0TJgjHCHZOseFKDWX2x0Koog++QHgB3qN3SHsErf5PIwQ3sgwebVMCdE/nFf
BIcZXZT1RUpQl54RfVr3orTxr0xTiMQ+l/KDoyik5gjRIAAa9swvXgoqUmUvMXGtkQkEx3WIRgau
Zf5w1l/V8MakhWaPdpD7YODcFZs6k2Dbet1+8D8JwI3GzohgWCQwc0N3bB9GDc0NgHTVcqbRT35g
EzAiX9RnpuZe2GEdvg32asVTJqqdyaAmqk3/NucBRDxlvtjetF4lAJBoMVOYVuO3rbxTU4mdbU6P
NS3ePij66mR3jBmoX2It940zsK5b1w0PstSO4CfvT3XLrywPGppGcMcgRLaLnfaA3jOYCJOX5Dpt
qAnngWXn53Kz3Z2rYYXlZ6C/W93sbBrTz9axijtJcfKuVjPe9MXOEn901gtyll0/g0X85gpC/fCo
ZOx8umDd0cOyup/k4+o/puWoDsuARWIj7trl+GWY8ZlmGZvozTY8L/qbp7UPZOKH9WLxLueW+1hg
JToyhEfCnV7tCnXYpa2RxNV6aoO8k2af42ivF29x9tTWjOrmz65bQzwv3n4QgvyGp63npjWJ3K/W
ZFhUsMcQvOwM5d3yjasmsM6gOx677n3pyVQfmhuwm3CYxxiYlE+UrsFswCack+Fau/1TNDXX7FQs
2QL5CfAHUniZNEEHWWTayFLWlXusxu5a6A5ibhfnOhgohFxklozF5zZ4biD30Ms4ir9LKQaxIdSt
LmEzE00Jh0MkaJFCvWLEATCjR0Mu62uWnkvTmZJ6XjP6kFQmwST6ZyPwPkugescBVl5s9EXw2Hpp
CoK0inI+hcjxOu8ayObYFOIxz/eQ3RmUGv4vwV8LHbPWYdAQRM++pqVCPmMjadFWDwYJKcTKEzdE
TigFEA+hVwAMIhAhtFzth0NtSKxbnlA8jDvtHjvM/KCOVDCDUfYpjhaCLSgs/Gl8yCiabyssM65q
Ikbp3l5UGXw1rPEDlbwsrl8cNrv9WGvtASnhrXKqRHNUYnT+81Zmdsx6GopVQF7G7JygFzxblHUT
oZ5pPQEwGK1i18jxDbLgkyDcI7K20Ub8LcaoqeRyNYbR3DkYanfmrP7mlNBQV/w+2UT1K19TKkSW
11D2qKtIov4q/S9vk88kmFVIDrxO+notMvvNp1PUkN8h6FA1ZfgWYdqIo4QJeCQ6N4jKzoYE1cnX
dNEEIEp/q0/DWDUH0rR/1z5TPFAjrcFNmOmvm58f240JvADkHukrT1spWIdXPN2piPWsumietXLE
LMwQGg1cizuzNDPDEyEKYz3MMoUvVQ81yc7WQWxblLs9/88qItedlmMhgKVvWHTeWJs2CC13H2Zd
p7pxuyC6dyhznhrh0CpETcasUUGa+trLZ25a0AGdWUTBJN2DbJfvbkKimLBrQfOzjP02ZGALK0Pu
MmKYH6raeizKZTzyrUEGGv3mOPZdc8qkxXnTqSlOp34KrcHyEtcYf6b51u0RLMyYfPQ81oZmD5Pq
lZfvqSftMUTHAjRCbsZObvjitw0lLGUf4dOtKR/7ZV3o1Hp5Xmq9/OP2tjj6Mu9Pm8go7OfJRsFb
TXivhUZSq+4ARri7sdx8OUrlDEfN9UteRCgNosJ7WdzpCCaRhTAWgjG27vyYVmB00AvE16lo5a7P
9D+VKj40mFBhX5YHoEWgTsmYjtweaOnod58ZI6Mnk3Yj9hGjXnwFjQXZqIxMIszjxZ+0q7XZzCvE
rMdNqcjUDcrXdepvq5f+IBFb29v9FoDG4STBycA31pNrAd2U5kR3r4IGuPD7/qxlIA5wzJZvYpv9
y0CowbGf0LNZVkRhXvUn8z5G3rr6UbhmeyjYSfkzevaUKLPXL/cI+l/rMmgfomrVZ6G324FAQLbp
8wz1v5E/Da11aXW2h87NH9fcfNFm8y7K8g34YhOvSloL4icTi9Ki3lOyj1mn/1N1VpwHc7vz2FKJ
kKEpfooqwJ1AydBQi0MCKO36aBPPF3rm4r6wO2vGjde9uQH1TGn6GAvsdN4NivyLrA3WG4HVAAWq
ZngzteHaGHrxkyFKn6iMIFCjV9fG5TOEb3GPPAXWVqROVPbldWoxsaQemYxW1+wRoXbM4axdg5Xz
mJPBG/fWUhxFXu4FGK676nUVxO8+Lsv0lUL/3uF64EQbNnOIlpyyYeqGIQ66Hp7cZc30rxH1INeM
vTbk8WiR6dwvvD25vQG7mCaQD4xgXwcdd6qoa5GYXWH9y971PzJe/T8tVf/NfPX/F1ce793/3Xh1
+yqLqhjGr/8NRs9f+pf3ynP+YeD6ZGv67hnUWaH9X94rF7I8vnw25e7Wax/v5H95r4x/EPmjY9pi
BRNrtM8/N/wLLW+5/6BdYQ0XGyJLLfyL/xPvlXlfAPgv5xWOq/vWPZ4eIlFY88d0zp//my9PwC72
VrkFh9XNh3hiRBmtqVd/1utsv3nusDRJ6mvmcy9TeUqdXq07q9QZZ1iDaBJNL4J8V1JQtOGgoxmj
TqYnIzfw5Yss/5OZo0qIda/DjqDcG7nKW6yPxIPs/+0z/0/b378z5P8zCem//SDYxyziA7C3sRbw
f6yopKbUoYQo42AuXpUYxdC98QF60xkoUGrsU31rdymZMGvspu447+suPVMEwNPZ1vo3E+M2FpNu
PU/+thx8FXjvQb5lr3rgD2SHt4vFK0Z/TDp5kT3nImDYZlrzM2IhutvkOL0R5yPNFGWUmp8MmL+/
0hQHbFkTNRllKr10/taEzKGA0ZgU+k3e/3KB9CQK8O2eLQD/C+VNsrY3LsRyz1KDwe06DjRO1Szl
KYAsqCkAvjBZgJfMd2BoPtjF6zym1t16VPzFg16PxzFrjJ5Re9YziTSn5tkeBSH0UCwv3ZJmV0Pr
OSjHGV4b3Kbu0SoVpI566lDMl617rYTLpGoyZP6bQzn4lGXGMUrkcuwPRpBF9pg5HSvQ9pTtFBtz
dx3b8d60ZR4+7XqBB1vV253xh5e0CbNUN6NNecgpCwzh97WHe96D+gDl4C3VzlvphXyh2qM3pOVu
xhabZND3YssHHtf1q5ZUTI2eVr8SRNhlxb7R9fIvxAFt1zLvfvDTsueEy8wJ6oZnXs3R0mI2StXV
CNLuVnuFtl82vU+qtKqIYwfKWg0gCaWYrTJcFvVjRAvTQSPPzR/FoPeTSt44r/pkX+c5m/dracl3
ewKxaTlz9kZ6NlHdxZZhT9d9HExGCT+BBWd6K6qtP+wbOI+p3TOh27IZyFLWFcTuiyyuNVZNw1Lv
TxqBSA8dJeNhRVSO/cmkVcRF+DX6QQzJ9CHAq2LYdDAt6LGEiN7hiFNfPo+daT22hlRxk+Gqrrvs
D4ePdqo9UUVyM7J9jifl3GqNvc87SzuWbW28syA0hI5gfiIKA7Ww1puflT16z4O3rn+bwgK0Y2NT
eO0AVG7RUKwTeBJ7jDtjnS8bI7Dp1Ap9/eEhV4T6RvJrWICIMzDDjNvOstJm37RZd4RbdQRN85t8
f4QgYM+Ij/0vyXscYjUoI8sCG2XPCESGtj45ruZ/W/54zSH5jkYgds69XHcInHHQTR+zmbTkjY+M
MVGJXHIfDIJ4Oktl7IzM7Q95np7GzHjpBoQIIHkkuNrHSaVER9GFlgGlXNu00ZZBP69MGMOrnD8W
04CpYv7u69KMLT37ptiTnQadjtT7e/rQOufPqi7exbjeemrYtLBusEJfQaK9mEwpygngrtXEPj4d
dyquFmzNNFWQyksyXpqRl6lqQUpn/a1t+y+tXN4REnDg8O6HcF3Q7AwSpt4YQFIRzr9yy77llflz
zdfx6kKyetT6II0KZ7SeBrNkpp7RHI1KPXSjdqlW9zRrXWgMRmKjcWz9NylVJQNk7dShoobjnN0j
+xmx1MNND/C48BFYactDOEERtDv/MhaYl7Syv9lrfREBzgtd7fIFjWRzEl3iGi2MkA81L6KedgYt
yPpduy5yJUyfK7vl+bEWTZUAB7rZVeqceuV0CTgg+dvKcQKU8D/2ynDwOq2A4MQn8Cv/WwssLXF7
51Quy21xCnunOyMkPodGCPrlh6lgsA5zEAHagrSTn+YGJa/8WMQ4Hlxj2glQRth8XWQvHV7VT2du
IZpbWZRV5XfLtIiRTheNAaf96D6s6I8ks2fAzJs3z/Fvuf+QF/mttGCRNVX7J4XIg78Vt0JnptfR
A3A4GoDOp+XFQxhq3QaUxBQZkjvRd4pTDS59yvWfm9AfldKvHiPB1adhxCV2ZUQ679aie+aXG6ve
T/IZrLyuvHyHCvUyEqdU6h49tGD3z2WCgpU1XNINUG5xlb2zcwQT1MJnkw3vRDjJ7cHkpFpK8Wxu
/oQVFrXHZJHUc4vPrHA/mU9e4XKgafbWR0l+eRG0z1Pe4CM1ng28wbHul6feHQkW1YJLSW0YwfRg
noUkQWRAwR5i8Vha2iMv9SuZf/hl+NcyF+NgERyx04GlZzWWFhD9YzMBjczO4+zfrYBd97jM86XT
ph/d0j6kvhOxzPJF4xsxoFZRii/ksOoFqvKgIWijLOrO1Vg9oO49lfY0ndm1fGg3QrNK7d2x2ouB
7lBSsYZ5Mz/TlkeuIepY99bdkDOTz4R1ROSAacwcQ+/AWnk14LER97FKRufNHEESAWcCCqQmAjmY
oGJFCNJkNPqLapyr6tzyYHffvF95rLLCijack+eUCSsDsrLa5RzwFyOrZVSuOobaVt3ybrHjSh8Q
GYSpt0+tGNVt813t1Lr2Sw1UJcS2pEO45attpbXGQVNnPPQLT4+GC5NFMa5Bj4c1G/2k3HRIgQLx
QlFonOh16JqZ5oXDRBtsfXWkwMarjfnKudsGggD0iyzS6lz42tXLVo0Hp0IjLsp2PzMOe9UKzhh2
s9T2NXvTSyqad2N0Hzersd6VVyv/sqb+m8+kCe4cbC4vRIMhxotPqnZ2NHx7IhUCGid19a3LKN/9
jl57tvk1DVrx1Oj3d5oOQqwPdlbHS2u8e5r3ZsN222Yy3AK7/GE2rEPSaFd7hxBJlLC2eRzvC8iL
Nfz03P5pU3ThLUO9tXdP2caNtGGMM8Z3X+KDwn7xNfUbp5bp70eCJ6VBKel51Z1Lg2uRQTsHZ2f/
mVvvDS4HrBUHwNnQ1b+8po7AqUE3bkoWB0Z13LQ+44GSlFsZOMnMPHaam7SyeBqq7jUv87d6KM4p
ls7VY0KSwxH1nPqh7V8nfUjQvmPVABlFzK3zFi8zswmDpAaelOAAdPtUOTlmlkaeShbmIHE6b3zH
PwKIl3MqjrSze3CsOZ+N/omVI64KcQJr+JdBxTUY5am3kV764Icqi5dOw93Q+TujdByYllgIBR7q
fJHIBV3xE6zLEAp7Rq7UvFPmrWcDavrQLJxVI0/+qjXpQeh6InMmfv1mRBjS4k2pOGuKOBCNg5Wl
vQwKZdXD8xV1d3+djQrDVBZPoLyUWIYxl9yRGSjPLqCfUGr9E+idXz126ghfbMEmXj/FpPkBnVmV
tRvVa9aTtEeN3/EF3b0/dedK06Nics33zGFUW07FSzmP+O38pbtrz/dJA1iaAanEXOZk1s0y1Atp
722SiNEo9ZFxopsd8A28KQcQrVv3+2kCWO9MO4NIloNPUxyVJgMxzc8sRFHDTIrGwHJK7b1r1vxz
NODk1vUJ38eznVOSLZwo4TR6P4O+QdzEi+auuKOyDjSnRnkRz24h92R18CEX2S9CCJzQrTkpib7a
BVIyLPT192Gqn9Ntuxo2EyuB0yAKUpfPXqbfqnNircHtQPxa2PWedqi1ck+mNx+w4kxklMbZBAv0
sxmK4rRYFOA8W+wFrMN7Q+mWZJl/TAtQenPf7/XOt8NciGja8r9GUOIKbfv3SpueOs98Z9ktyVKy
MSF8q8kE53l/KN2qOcsch1AZ4ByqcaGLvDrC+JWh6ehXqDr+3mq6n8QV6SGtWRDpPVN3QfxdWNbw
hURjT1EmmC0CinvexuK9HHPMcM41K0TkuDIqRjCcmfchYbJxtM3WgfCjKq6FngyqeiOov4isTu1g
l9vUVuO7W69XmxAQ6W5J7c0fbkbmfeM8mVOQFFK9LQwO7VI7iNH5s7rnLBvKPa5dGx/zdt5mdS4s
/Vti2ooh49xrs7OZjj+sgTIn2JozgLglIlitiiFLJtbgDF/dhEu153uYpYlDr19/thJ/6lJuX3yv
X/6CSWLQH2SBk8yA/BSaFgPQup1/4dV7ttb80g+wxjWOzLh0nY5ZrpNBhe4tPhvPLE4ayn7qZ8fR
Ni6Fjh2tlIQVqks76EwWZHZr3TU/kLnCBGhhWNWzsrPY6xV5HaxgYOwyjMAU0xNeWw5X1OPBeiGP
4tR7bmy4xbaH65XbO7fi2NF7l4O+vFnVOEXEkcabY/019AC+20w2fb5zzfWm6e66k954sETx3lv9
S11J6nqO3GlEIR4QBW1t3C/3xJSpFPmttjK9jYfascaYoAwGmUhHwNjyiYax8T+xMA1HI5/gi/rj
wojLDI4AVt1nSdm965XXAzQWhjrqa9oe9RzvqVkU2WHEPvbdjY754QOuxea6eFvSiizxmGFxhmxs
ZyiFW0/p6WOJf0VSxbA3DGpd1065HaS/WbWyPnVnhjdHmYH3quvS4omOCnj1XcrDopbPWVRj5u6i
eyD7zZ0hMS1zTWcZKMP6rug0ODPwojDSqPq/izvd+wl8J/d23TgKW5O7pesMtXdkrz0q8Mx/xJKK
8ywKLdEM395Vc7kcl3GbEhRe7cGbXECMqq2GUKWqfkE4sfZMkigbBebizwI4BTxEF1p6YywidnPd
35Pr5O1Xz5d/HM76i9DL1mFGYKZvbs/2iElK+Mkfq+4TH7wLnBzebqjXqzpBHGJOm2Nki7zFaBOz
aNPX8p8G2UCzkklHRjHVhscVP3OlhZa2NH5S6MBRkaalT+aHUH9HdpYeYXax5+GlJ6XWZScQlREi
Hea4XrCyJoQXda8GNoaidLLVE5XFFES9yO2HTNsKehg1OCdVFRxcLnXyWLlWJA13TEYzsN8XTAFf
gklHBCPhe2sD73Vr8cWbQ0WqoVTZw2hZxzqv3v1C72CLFfpBDXAWIukLc2eJXFxxTqtDLyefZotJ
KvjFu86gBclCPCfPr8C+iyHLC6JUVkjI9Jno723gnNJuMkGAelb/VgR+/r1s8/yzdBVwa6eZ9z0+
9sixpXbdpka76ikbSH26jKc8MASe8q0IA/r9g5rz/KvmcJc0Yiul2zbXXjL7XvUEvLs8GsIZzsGU
KRZWcoRsfAjhbHRYX+CmQ113xIfMmuXLHUbm0LwCYjlntFWHtrfuvPvMLX7pVskR24ERqGicJgwS
tp4G0Vr17spAgGQpZU/lbzsX5dkW9oIv0aJ+1MnGRHW+bxRYZfrk6tMWoUF0p3mY5VXabhUTmfLI
t61updu6h94Y5R5GU4/TwHmQFm2dGPBaIW4/jO3k8oZri5cM2TyehbsI5iTD9kuztTomsob4utlg
0ZJp3rOcs/QH8zzr6GYU+/xnvgyp0VzlNOPCJKMZYjknCR6GIijD0ZWlzig2X0N7HTzaMM95UNXS
rKGVMgZ2TbS03ME+IkwNUwP0rO+mcMofdBP+nymD54sbM72IzpahzHKAb6uZ3dLFg9Re4YO1x8Xf
5T746c4a2RyYKwyMrHdrHBIG6Vx0l6e0bYpH0L0c4ExR9n2vyg87GNunytSbRy8jibtgYwO6kLc8
V8MyX3Jv234yAeYkzifnOTf89WBWxnq252B6DPBN/uSqsCmSfTYIKmFPu+WfW36mUxfXbiZJIHQ3
0f6Zho5qkvL10sFFfHKCzo7awTLfpEFVl5tjdybGYL3pmHgbfq85lNEAQks0b+AhyeIw96xiDJHQ
B/b1Ro3QMa9zHwM371gZ07a4cRjc+Ztu3thxqZM8FeVe6s6wc8nLThiOTPFcyklEo2507EWspNyX
mr4bDM/DHMw/PZIIGdUMwCLf05uP1U83zNzC2hmOlp49cwSe3ry60isOQToryh3qC7NA0OmZrb1u
3jBHppOjlbLLS5MsMr5Eto2fpELhfJyD4tyLdnwjx8A+GSkwSM0pfVpIn1oM1XI1bqmmB5JCWhmJ
wbzpSdO94D1TvXOBCA7HgLAFg5HngH/HNuFDtXAcyftxkFBIXFc/WtVi8Jyz7IfVFA21v9Fol82o
1jpqW5EzSeL9ffVNBur6AqxxZE3DTMhYI0inmrJFUe+0463pRfUGdGCAwxsErKI4rOmEaXFvC8Hi
hYuSKANGJ5/ZLvBRFvjzcK1Wf+cGeX9mlu8AR1fdzxoF8N00cKWWPs2e5oSwDIaEe1IP2QK4soTV
MsA3WAhl/AX9ou4arhLNvKB3G8/4z7u9zSUXDzgMH7fpDhlmg5GmFN80k9sRXVcTS8TSoT0kjXS1
Xe0Ze3dK6RoD4ffHGvbb1ZZqQUmgrnHMYu1D9uFmLZld7djk1r1F0NMnI+/SfTVvLSlmfskbMeq3
2eq/sVoy9Rq74nduErMqoMII2yvRTqtffc/GsbvBsZNMP2O18STuJkX/cupYXTvh9xvZ1wg28Na+
FtzJd2i/3V7WhXr3gqYg1YFd5Ct6CisImNj962RP9KsFHOk7djjQfvo1ixZDmde/UgOplMWiuk/m
IGMlYy1GDNrpEhRJXtXBDd7ith+Vx/4Z3p8A2YpdYjPuPcn5Oa8TXSGuqvRog1eivM2GjoahyKYd
/bXFU6GWw6KtzlPOHO/mIW1yRVnTdGnJkNovHkUpTIgAuDdSeZn0cxa8u//B3Jn1uK1dafuvNPq6
GXAegK9vJFGzVKWaXTeEXWVz2pyHTe5f/z1yks5xwUPnrpEgwMmxVUWJ2lzrXe/7rCb3wl5cB8po
8S7uuOYaeqvrca+csqBgtvFC0axXkRkCwzUPUjG1nwYxLcVcyo3ZWfZr1OfmJ1sbh40gtrW3VeaQ
1RzZHn194hTvsTF0u6k0ohtZZ/aTRvFz43QA4Bcprw+TLfV3BEKvtrq6th67Bm16HTQqfaiF4W4Y
/zXVslAZrrLrPSgyY9mwu3Jj4FLcsbSc58dcO+19IwT73g1XZ3slK3FvWlVrp7R0p7fYSkw0MUan
6VQTmRdTbJ6HupS38VyYq1J6Xb6MMfYsayFaEw8FxouFZebJQwMCaafrYnhkH6K2m7EydQsfqfbF
z4b3eJyJVg0V+KDlnIW1XLlHTTOxWoILHstb7DX1Vot1FQaVolUxIBs1wzae4CdRnGs58n6kn3O3
9g72pGPiz+K0PTatYR6ioWPtogbkY8E9gRu3meyVnqEucSS+x0ON3F0Z1slypvahq5v6sYp1ZKlE
k2qveqS+JSEoLTRylDJ/KDBYAGNRN9KLPAS8ZDTXpQRF35qSUsGmditbFlbDOEtWI8LzIw1jdBjd
sTrQvLZrk5VA9zLQjP2EJxm3Btb4C9Jctbdqi90muY0fK+holnr72ismDO+NruCusNA9k7rx7qEJ
ACIvtXR4qCvLfc5iv9toUAweWxwHCQa/OPkcqUTT2NzueMXJSQpPLWXJQvN2LsMkYNSdCIZcC9tm
rE6h4jd4GbvcCSEWmhsLEX16GnBN3NC1GOVpNonrrSJ4fnmo6mhaF5Ls2o2dttWNfzVPs9q2ZJU8
51D7qaucDAubj7PVLZPkkNZd/2Rmmn/Bv4zczO6JN5XV5bfCvIaE7GF4lGTTkJYwC47dwLTbyytx
T2y92k5W4e3YS424a2S5dirNWNx0YhjOkV1pu87B7yBSO7mpnMY6NsR9Fq0+motc6PUNwhU3VB+Y
n1M/w0Ig+pli0bSdPszxOTyitOEW7tO4C+Myt5b+XF3hYwGjdm1IdimH0SGndnrktnjvSpcCA8Fq
w8bb/k7rg/5BdSN6Dt76+lJwwiSkYyzuAFEk5cUPmGToiKHEVKjBR8KRIXOF8p3BRLOR5YyByRHG
HGrDNSrTNUOg4yqVxVGUDAJYZnbBpcbogUXBD31S66FdBuaewWM3L3p2pYdex0eesG9+zRnXbuCJ
k4mz5xzjNtHxL4704U+Y2GdWmKlDQkHJnmXf7Rufq0WXV/dfPWmKVd9r+q0bTOrc6565hnBurjw2
PJ9KqdOP2V7Xo7wI5wrXqCjKZHsbRbl2mxFvCNLgoc2i6Q77QxE6OFgnLDe6AzyA79Ia6Ld6FDoc
QvoUTAkYyUGwYb61fYLRo6/tlGLmip8wWhmVX9+1fose0XrtSvhx+VqkfvfK2SKPtjurk54xr0xo
lY5paavH2OS51Xtu/UpO2OSxBj1aMlb8IrLKeCij7r0I8Kr1VRKta1Sao2kzllvojQWGgU9CLYex
GA+GHRU3YzZZn1nIs1Wsg96bLb+rID9KdGfsmh0i93Trlr7dL0WHqLhEGswFPXtWHCOaNuVO4jZj
4zoLKIr6UOheLZk3lD21gFa/YUQZWTOL656Bt7OhW6NKM9VhNnwMUlZM/KK03nMI9v5iLMyEgUtu
kVtnZp5uLR5B1wguhrOyEsS+Wtv46npok2bF8G+KxLymY5anVqkxzOaoJd7UlfupNQ8CRwi3ifts
YVfeatZorefciG5T2bCOumGTxqax2Gi89By9OA+AdhawLs8ibdy32NU/536SPBHZZSll5DANYb+i
U6AM0rq5xzonw8kXDgPO0F33n8z2stKwHS1cPmzk9BmJCWPYwq8ttiU0/lMcoJTGuSKs32dLb8Qg
q1ftMpflSYKiYKSg3Y1dax3GHImPjpqY7tXWqg/GTd3V83OZMaKZfBN0hs9le8xhVzkskryEN+a1
0r2fzHhXs2Rkwcxf0dwqzOXZyvSKxzhqHxuh/F0GyH1HbbGfrelVG/vr7y567RJn/o3I6rPMcDzF
4mhV+mtUlge/0ReTKXYTdqhsKi+ZbE8qUwVvhSW2fhBdYsIyTyy2FKy8GaNl7GuYuVt3l1HPEk6U
k/4cFCimg0ZAriRt7DY10RVNX7fa9EDTglIgKrLcVObgcYs3hYK9V9ls5QvTbYGxZKNnf0knSXDZ
jgNvqU1ptelspyA9kIEoWCOvzftJs4ih4GgmVie9jQIBuFSpbz0HKRSLOIGhwFjvql7V8u7KaSuW
+eAwWAWoiT7e5Va86ObsoZv9QKLuR0SyXUkudJJY4SpwIGAHi1fm5vTmomtxYTrMlQaXof5kn3V6
1E0v5nob0P8Ni9Iyv2X1xEXoFVjFSlE6SkvjlOwSccl51J1pbdGP22AuN4YbqfPIWbiZvGLPA2t8
zoZKLTqm+yuFD+ump8PfmVMSPemNS4ErA4aRvW3TfOQ6Ss7CHPiKkf6RawM74Log+F1fYnalyy1B
doIJDTbjSauY18nC2GR+pthuGwQDBDeO5qURyx7FWu/bR8CYCmu9yg+z1c1Huk47rGeE1pKWW4Cj
kcNLwEjyPa8SJDdY/f2rPjvVHQuAJsZQxoB5s5gPqMulviKoibUSqgzuxIkt3bqmGQ3xgO7Io1o+
Ejxpjx02ns+uNnTIhhQXwdIx+u69qfuJfJCbPKdVSfJo9sipBXPq7ALm15tSt0dr0eH2wGCf1haV
l072sqwGkrKjZKnHQqWAj5c6xQZCzSyNe+S88XEoRxL1QcYyX6CGQXkkHqpVYdxPZrQncKcBFVB2
W6yxBrCtPmO+ey9Ieux95dknz5c5PoJc22lzPjComow7xpENsgQ2PErR6JC4puYiaMbFPtLTWuD/
17CuR7RtaTGbaQim3n9yEo+uiTlnxTemTKonodyczTEcxGPTlBdjMgxnIXuTzkAFxok60d6hhWNi
t1gcwFtR6dRlCRS+YF0I6YYIwhjLpY0vQQQmbL7e98h3eQ9C+GheThJnZzAFIIcczESRRr7DpUtO
597mAasTm4hy75vZ5umtEo5kbNzW1o018AVcjpY2cD+64rpsOmUE1Tc3Wc0JyBxvXLPYR1u5eWou
eWJzfcwqcRRweam0x8sYlQynk7jRQt+T80NJOP7RjaJ4O2PUuNJT+rVyneisGxh5o+u6gOrVKtNn
p3FRN/zExw6uj/eFoaqtTsn6QnyBzQkmyU5qr/G1I9gKyJ1AY112oyCjT8StrgNxq/okvZ8xWF5G
X30xU4TAEAWxRsTKHaIsOmBqYLlpxgCtkE5OiaSy/FCWuXvbYKVeeWnReMsYFOebTB2xy+ZqZKaO
b7icOcS0Rte+GdfIhO5kyVPhTvOa88Daxa2tg34prGQhSCgycjXcU9BVCbaGYNzXQ0HLUrfGl1qL
vBVTYod8htbvq3Esz3PR+DvGj/E69sovSVTfi0i/JiLoE1Fs+RkNTCVUwIo3YLAczi8/IWJHTovI
zzei8eohMxNzOfjpV6smu6d5QoS08vPJB+1ygxLtPzCO1+8SfxguM5OiU0oqf3nlhzEvYdpGLDIP
7i3Na7ANe1i9hSpom1hSRZfXF+5lMkvEK6XadmmaGQ2l588lpIjcDx1Wrn3l/sdFUvf2UxeX8XZQ
VoJmpQVr+tAtmU61HRw2oWJIxek/aipZW0HJwE4Q3l40CSMmp2+TaOHPRXIugz5aIb67F6g0zEVp
6NTGK1JvmeZWJsleO6xDMAYTFVEYkB1Qw4zbovSr2yFLhrOEP37KZGJJvowYB9gPbewIDDK1kJAW
U9F03wo9TZ4HzYE8wjsIHSOQmh8C7XhUSGjPyHpocE1lH2NaSZIExHArieVIxKBcGKB6x5QMxU0m
tXFdtzlJ6N4Z3iLyPqs2JVOvzLw8jqqKdiIQTDnNlmM28Pq7wVHl2ZqzdNWwp2upF+U1Y9/x/LT0
guEHtLGFVA2coSa4WAmEnDQQ1l1V5/NJq0tvSaCrefJkSGI0XkZ1f+tGcloMOCD0mnBfjV8qrAbP
NpfCHQNGXQFvGfVJdCiVjaN/1icYZ5aXHoQ9ioM79vOKJGKGPeLaKscsUIwse9q3bEV9RqTEdgNv
pcI+dSgRfG6gV6YbOtr8USmrvyGaCBVg1otPBt3dJsaJ/RJ1if/sppr7bhfttaCo7AWuN/LVk2Os
ysQQj+wneZQdDBQaiRt/JjSvF6N3BqWGqhM39sm0+2lNNLo5zF2lbRjzm6hIY3XLHIFrNazJGFYe
1oEdAnX05GX6tMlzvU5WlGEaj+emvhkUx2NrWEi0jiyHm67xgs+QHrytYTU9pC60I4smLLu3Wj6v
BeMz98SMRG6D3igGbvJWHs3YBDpQcXYATAlS6531GcOKAcIpGAFusNgy9jBYoNbU5nUqr+Wzsx9G
6sy+k8xypFMPC5bYOQ9EFpe1rZXhqLXRl7yYrmernk7vYKvK24EG3idWq5M2ceqsCcuZiLpffu0L
yhDCLw+jPmOcMcY9P8c65Eh2YZSwdXqRu1Xz2mGNgbgcK7RU20zu8q4nB265IUHG+jSVaIirtgCI
66QJLgGQV+rcWkYGKnCEwOFbTQifhHSEp5ibUP8wf7dtfJR5bOMF0HyD9KzmwJ/7vTP1AxcVgy1A
Cpu1l4Ft6Vf44hW0+xeDLdTCKeVgSrdDlMRLqbHsEMSIyVHTM2hb43tpQxv3Amwhzzz6/pAgILaY
/f49ACfcY4eC2WWzAWCUgH/48fdIU4M9RDrALyeZMOYnSR+mVpdtvl/uv+UD/6W7+wcP+G/d4v8H
AZymyTv2ax/4vUx79bUVn8v3v0I4v/+tvxvBDf1vsNFtOhbcIVfE/f9AOJ2/XXfjOtf1IyB0TfP6
b/4J4fT+5usOK1BMUmJMBq6I1n8YwYFw+uzPpBAG0slGR6zb/waEkyjZD05wDLGuBcOd38KzDdYW
fNyxbaWcekZKdUPwNnnJ7SBfYtaIcSvbWVLRb+NlCnLVLkeTw2VMPAQJqXm3cASiXaJAqNTJVfsw
4u4cdMhjCY1ZjVwK6JjOjxUTAWYRER9pE8ZT7Pf4u6CqV6eSSOYiZenGiedZ6GAj2dVx4CrCux2p
+pRmz88Rd1ytRs00R0MeHEq4DWH3fJ+1fU+fUClYihm6NWOaboc/Yj7Eo+UcjGy6L4MqvRI1oTt5
rRXwsgyH4y4GQxQ5E0i4vlubdX0RjnNtkkosM2IE66cVSYyCLrNQdJa1yu2BkWs7BwxJktTZNKaF
84cx7HTJauovj9k6AjnU6t5u7A2ezHrv9b3ciLi01oXpjW9STMO6teyvbccqA7hy+hL3JSTRPMhg
hlCDSO2aX7PakZRYPO4NYrE1GS3D28mR9peJFJgoHg94FCbRJS94yLQvpqZY8VIzUR4LmgTHSGki
u8LuF54xaZ8UAuqXYsg4x3sQYosKy8+n2GC3apvO9X03WEA6eVhuR7aDfkMNjrc5rJcpwn/dJcO8
Hauy3CVVRHVXltamb/WSzWx1/SjbDvWldeJTDEHw0CVO45Da68ZtxdBLLcxUOAeercZyqFvFACPQ
zlZKZgAXVbWh6MfvVmVU49AoqHaUlroYP3EyAAYljOA436q4cQ9ji1dJRZW6qNF2LmZJWt+tqTqr
AWeWj29pEwRddxgVScXByt29m49iLcap3HpMy2lry/aRgYZcRZ2R47U3TIJkHaPsmC1Gjh85KwQU
44GDXJgrGzCGWWC5dR0VLeoJK2ObGPDKKG2QODdk6LwvwFL4U1Xl8NYJOI2TRyK5aNa0ntUyZwaH
vbLx9nYs7VPZEQTSdYP6mRqcdDOc5bxwvF1BImCXkBVkv66TLWiFN8U46k9sNYa84Ea4OFhkqC0D
PSKC5gofIIw7wk3N7JdKDMm27TVIiE5slocoKHmOYVYcGCL4qgJ+lBkviUjUZs7G8Q2g6oyFyEIc
8iXaIFoYcKPOwS+kl2myiQXh8lggqsrSS0NCxzD+Ug9OTjDXxD3MHOArQywMUHyWIxMdEnH9hN8C
VsL0SgWoY8JLpi+lmTgPo5KvuQZRRxjCOhvteBDxCLQU7tnG0hzjJrDhy3Vi1jbSLWhD6kTHq81b
RC7BODVE4xjzFfWWkSdYL240B6iAkyQklWcxPDUygLsQAcgi1DG8oFiqR3Nsa+hqtiRsW2C9nTDO
o0muTK1lBbSRv1R+p4fS9qJnvqr4w0GlXoqE8VUUeFTw1wEYAvewUEVr3Ux2dgcvKl/M/ZSutZTs
ALjXaGUzQWjw+kzDGUgRQ+IA6eYq6jX5k2viRrV8OdxggPe+Npg7D0xrWbVjuB0oCpOS2GrABSzx
xPRHvKOTFspYI7QwsPJkUbAPoVlNblCek7zJDknCWnayty1zOgTBaGB+L9v5lNSVem+gAKQLu3Dn
TU33upxslz27Pmob4NvgqxHRxwa8HjOFud+XopBwiOByIFava5E/5pCnYOvLrGXkDQpT7n1E++Am
rWZEE60Z8mdkZv1csXQsW2ZaqS5AEk54l2yyGZgreZTR0+DaBrYraQeZV9rlw0RHWTMkistNEuVE
jjNzCnneJIu00KjtYrlCD+0XvcNxJ5qxVqt0ROFmyPjEaif3oPIiezAHdw3QxD/GsqVSaytzBX2d
9x0dcDO50SpiegIPUAvinXUNeMcsHcTgZ7OKmz5tFeTjG0UwT6whK3bWMFNpkclfTDN3UDIBQhEe
oHNHiGuyMVOn1AWjNKYAjXDsrZkAvbl5+wmb0Y4e94WW82zryb2rUSPT/mfDGguGi1ZlIBGN8YRT
Nq8/Q4WmjZmr+OhcZzG5ZbVbPaWQHaweZzpcKWNbo5UfMtWd52CwXrTIiEN2wxT7xC/NhTWRWMlT
b35Nm8JHBnYn0LWDWKLEdVBNVPXJFM1LMM7nXAY3fs8B1Y7te48mtu7NYSDMXoecFnKd5d50Vppt
L2M+1p3A2NJ7ZoKxk7wyfeXa1OSXUmrRMyZW0jZ5ma7iUike2wGGb4a2eDhJdVMqDvYuyng2aiyR
v4sjM74RkPhXAx7gixDgZrohPw751Tvt8ABGBsGjtGUmpd/XwJw/s0E7Y2KEmwfvUBoBfi8x0aWM
IopxEM9Av+jHfENtfBdrsQ47ZBn5XvUy1FWJJ4ZWeFF7lctW59pidFzXa8Mt0xpp2fIOOCodWgxh
3gSi0C9tnTDRhqHt3zDWxizgdnvTz+Y9Q6ToqRonJ4NC14jbKYreDCnFHhSQWrrVdIk9w7rXiMtt
5KRwDXW9Ayqw9nYA9SQLT53kU4NkF+Cgt7RPObkebHLRVIZ66ey8hqcL5zLsiwxLLzemvmI/x3Rw
zMm9IQc7y2UsDITMSXmfS1PcjgxnxzVllTIwvXfliY84apiEzOWtVPPwZOX6c1fxjZoYsS7TUQC4
ViAAsyEW66qt45AuznokFFBt4wYkOqqmb3mL3Mau2bQUERgQcfuQEnJf6tTnOVhb7QEzZ3RyTVGf
GXyMd23cTTujy5tVojVYjgBV10syrDy9g0l743eknTIA/PBcwSh1jpvIOMTJNT5+Td93DFNM2uiQ
LfXRUSVAXhOhWfDDTMEokXQcqOQmUutgSDYMYFhYPxYn6WeovZ4IYqBiON801tkbi2zGCJ4PNqGw
66Y3ICJ5FErMaq89ESRE9Ksiz5qhfMlg23svzXba+gRzz1VUJxsV+4pxidE+ZKM/8AgxYBIyEwXh
YejNLXm6GuKs5zqriS+7s00y18LjKiLj1cdKDG7w2gOaWuHjpozjtUfu8T5PCGOkVeRqMJXc+km1
WfOpZZ2CfhS+jL4KqxkMUPXlhKGg9tS6AqwZIdd7r2060moaU4rfp4xTbdl5DQQjN/Mf7ar71lra
t6rHrCCDyF/5BeyFhMc+k/m+Lj4HVt3rK5rlZpM7fXBubW+gAin8J+UqLWMfOhZKzzRg6yWCiiSp
7m27Y3pCy7BuxlzdORm3SuOnil+cyNfQYzOGTedTa8XkGQqzWNnO1K97PvAbRn5gUks4Po4erYuY
1Apm8uwrcBRvBYfL2g0zT1IPCtJWHwgw80k022lU6hH8e89iqdfGRsf1IvLhns5n46X5sQyoxBCY
KFVBOBSfvBIHrJemR1DHOMkZjxJoGj9nvQOSsm9vO5HHO+qUS2s3ADnqc9smX80qCFHj7ho9+FoK
dZdO9puVmxuNfnnLyN48svPngZHKTgjvNkJyC6fZ2E2q6OCVYujtGo2TM3F3bQzGcJpiOIgeLurW
oaaX+grC2cachfoyZVHCsSlnSrSgh1QVJW53N0+NEWyjtJL1jklGoV0qr3e8i5anbx4V7MXUrP4B
DcAaQD+4qGkQOS5a3JHk0YVcVh7DWcUA/D4C7bZQTGhXQ9P7+xyceSiVVDeBMyOGuGw+o8xNI3De
ipgKT704XjmxJsGRsFt+DVhcgzvTZgRo+CP4ZVjEPZ90WWtbwhxE02tFt5AInq4FnNKdFgvt1lPE
ppZki9XZFmP6VQdfRsvFDCR1WjbLRmQUkcucWxtNAjYWzhMEXqVzGFvuhgk9LphpIxiY8n4y4iAo
c2XGjUObhJYtOIWLOtnmMipD0MYjUws+YIdN6xbPXqs5ZL353clJOr4neCHTF7eyeSMY7Wi7EjmP
WhszYzQAAsGXwU65OTNu65mHa2b6d6CXwTENL2URY6PxhvsiVXroDarYulbUrn2/WsRED/as3JP7
xCLjKFsxXpLGPAq7uXVhCoUA4ZtnXWutuyafm8WAxrvCrJ+c3AY925bMHr1MFJs28+KdY2rXbEWg
wpkS/MZLffOUGJO5bgrXZrkeqRB2ajaXrOD2VqaU0EkLSWUxnUYnhdMxGkeGgdpO1kqcohlMs66X
QRZimCzydZ+OxZ3qp3e82cZWDjqQH0ODMzhbMd6qdNDKo8PXDjdU1zFoSqb00TMlX9k4Du6MWebP
wyTAevYRmKiQ5RbdQ+uzGIqeKgALmvImHmEZ8D95Gl8QFstpObllHTJcUavE4ETA1O4ySCzaZWKX
LzGrFM6GZnO3jbE2Hp2Sef0qrrWXtvKzsCiQ7LpI6HvfqDDTjEDVYANvc78ub5ux9Wgjs/hWSRYh
c8IVd46j+nXS6gpnElPJAtPRl3Y01CrrNW67WSckW9dF9ez0DiGzfuIcWuAdW9hXF/tSOhHxpSu0
pcrc/H5sZn0lPYe94+qqtnoqP6WZ/cDNQPEz9LO+V1rXMC6obULnk9bs+iFKQ0+fK57PGZ8vuHB8
ABws12tJFlo0TTfF3Pv3JFSpCc0UZFLBjXEgpcLkkAKDjCOpLYsNwQ++YvzqDZP2BePMfCXMpt9I
WfkvYImyHemw6eG/KqfAOR5gEE0dI7l+u66kkcjaOoE08G3rnw3Coof/YviALuna8HSsYCRpGeA1
ZJx+rjP3nKVDtCTkziaIOb3QdmZn5mbz31dT/lsC3UNV8N//94PI9l06eqtq4tdx0v8vl+hsvlbn
z8XX7uNL/fDK7Of5x2+3+tx//uEfwhLu+XwZvrbzHdQ60f9TwLr+yf/tv/yPr99f5WGuv/73f75V
AyuteDUyKj8SGa470X8t3z18TuUHhMP1L/xDuTPNv+m6p4Pd+TtzgQ1e/1ifY6DdmS4gBiQ9z9Jt
/s4/lDvT/RvVVoDoizJ3ZVX+C+Fg6tfNOhCn2KtjQCkE/PDPC/9hxVH8Fe6cuC4F+Sv74MNWV800
bI//gIn4UdEdYwM06KQbx/po3ExH/7bYmpg9F+6hf9T+AFjgOv6CifjXz+Ai/qpe23GrTwmR1qN7
Gc7J00KutT+sgv0gkP/rpa8/8i/CuEdVrWmKl7aO3l10HJ+rY7XWv8Tf7D+uJvtR2vzXj/igvUts
c2w76HSYhGN+S2VNWCjGS5MNPOp6j/TxCobjtBesKZnNrqPKSaOt7ODzwsYj+pgh5BXD5IHFYnqU
i6vdxumA7Ud5injJBpEAK+l2blqXmXRj4HOsxbrPfB+dwexWyszqcJDoIHGQ6Ru6YEkRZXuhy6oK
ZH66/SHB62cg+D/7hnDWZu/Hb4beV99kADDTqx2bBONQsDyNOQ1zl2IVzNhqZ3YiAJ8UdbsBYHUq
if1jfLjDBrPtgxFIKkgSgv5oRKWf+4t85Fy87m8L46kQt7rQ36ipK4vM7ZDdmymse38IfKoyy94A
LWKG1sj+XWdPRRjhhtoUWRZjOzErcBC+dejatt6YVV+yIcTPz1GH2FABvN10uQksXzKi6v10hS3H
OI2JS5qyBV+qxak8iKCtjznpGw5iIPTx3AX8CBxnfVH4b14+AA1AUqPbaCS4Gy3mkPWwe1tOc0Bw
oESPJFA1K4qXRYZvtrIYTlHFWzs4DZ8KIx1Pmcm0szSKZvOXM+EnX7Xr3f73L+Du/b//81/30XV9
1V9uVagN3jDM3Kr2Kd26K10urA3oTP0Ps6LvSxV/9voflqN5sxc3oOiNY4sHpVgwpRvC6bYA76kN
kLZX2V1SHuxFyhqrBfGuGLQaGwL2pUZ+5e73l/h9N/HPfocP8yF0rxF8dWMcPeOocZ3eoVXbq+F5
wuuheQfXvQAp8oMdcsIfrvtXb6v549saRCV0XU1Yx8KSdMeYcJf9nMPyGrhy12xMDMHTCB3Z6P6+
J44B08/PzOvs5qef5IddjEB1GsLVgTr6TRoGcfcgEdUVQPSkyU7YaEN26pzZFYanHJpv7nmfHBug
f9Kqat8qe4lfLHUImBrPUJgXDXljgp9Efr3qk9TqAyfKH96b6yH+s4/jwxpkr+9dYZedOjLOXxGJ
x92+AIxJ5Z12B+d9MLe//9zN65X/5Ae5H54iLplaNzFjdczGTds+0IJECNukPF4oQTt3bZHJxwdR
JQcPouuSPvbKxH70tNt+2LbFfZ3/YXn2L+6Gj8sVu55BuJo1mMAbXOmDXJXW0a2/EOAKA7n7/dV+
3439s6v98NAxDBdBXeTz0VrgNzncjGvtOC+ZAZzz07hz1iwhWxa7YQWRP9RDsLsLfT0tz8RfN8Gl
Wd/THO3m8L5d+uc9rtzFcPjTk/b75tGf/WofHlY+sNUhA/R1NPyNruNwWWCzKcATyG5VfYNtxnqg
Uu4R0hbQOZovv39HflVFfFzCO81VOQKNVPQMy6FYNHDGpiCsCjZKdOfqkQIVgLOf/WEv9a+OGffD
UdcNWtHjYeILuIm36OALNKJlwGlq7VkD94eq5VcH6sdFuWPsiMQP+CnuJtoMT+UOY96SQMM2uge8
vB33/hp4cJicohAgwfIPb+X1k/rZJ/jxPHMsQ9eZRBx1mHLK+Yw7KbPC1l9LaoLkLLGSeM5DAuAk
xUXKeiVAMphpbPMPd3fw4zrF/3lOuR9ONxcmZgniQx3Zr7XsB3CXunvGFbD2mS6xgxZO+G4MiG69
dnGwQgVlVYW9ZtHvpgHRvWJJeZjyuThyp2f9Z9FakMQdLyxydrV9CnCl+sHMYEUd6/mVhUAwc90V
I2uavXFtjSwb6nb+sNOyY1fdgYZh5Mk479DQMA7VXqufOv0OOR5H6SV1nrN5gDfzJHWcwf7F5Des
QKHmbIBDYabRvbEkQi6xxxmhBSG3i3aRegGyT/N7MER1C/98P/dMSTQQlF4fWs2mV0hp+NSs5Da2
+93UyVVaemsj3cXdqS/dLasnQE/eUe7I6cTsallH+s6priAUxmOOe+9ij+qD4XUaecx1ErgR6pQl
k7fEQFNkWPH7e+VXx67zoaQI/BSCoeLY9TcpGvFCP4mDsc0PQ7osb1nOFarP/pt+nB7d5/4k781j
94cD/1fnjPPhG5gO8zgw2eYLr92a2LbkoiTZ3O4iEbpPlRkvuzhUrDTjnZqbk269Tubl9xft/OKI
/+hBMTx65L5o1XESwwmqxlLpdohsT/Q3kZvWH2+JS+2gmC7s8akkQBRouFt9rJj+xh4e0NReuuAO
1HHZdq9JPi+w3oWwczHmLoYsWutGg4DHIFkHvD9ssCQItpLVLTckKfHJHjd1kzOwBtkCrcePk3Ul
sxNn7j4DP92SzjSwfHr5WcVHI9rHLTO3/FM7HXX3JhpIo94nEvY8ax3sBjlnOA4mBSvTCeDwv3+L
fvXpfHRh6Air/thzhgxdRfqayDJcOcBXstQJ951QUft8yzsFDH3v47/yHDA9hN+14g8LlX9xhjgf
6oFIFmxqEnzHSRUvi4k82NFim9HvL++76+knR+T3O+MvlXTO87fuArS5tG301ylL1LZFbQ/7sYwW
WRuMa++6kKSCrblss8nce4ll7FnuF3C12DZytkigPnHTwt1P10bECssuGph02EG7rGMCH7C8imU3
VmDJA5cMb290dyZxEG6hUfRv+Sgh1vz+cn5x4DsfqglVaK7Pthh1pGCZRzwRQAcUA5jp7fevb/zq
B1z//7+8XZMvhtJu+cIwvzqzmWzphNpSW7acD0b4TXv//5x9x27jWtfsExFgDlNmUlSWZcsTwna3
mXPm09+i7j9Q8xNF4AAND3qgzZ3WXqFWVaD7drr2fE0G4NnezJ4vkFdRbIeSvAPYS0O5nyK4t8nk
iNjLBVitO6EPXwYTNVCXbLnJwj1Y915Pc2mWs2cr8Dsqj9Fz66A+kgI1ixJ8RuxLMAG//n1mmsGz
mc2caalrUZZJxcFJtOKT1MTbT2V1qkXJ/FVPbJRjdTBPyChTm6l8ACxRodUfSqkN4Em/o2+82n9e
fwg9XaInH8LOLhff5jWwHMLgRNSW7X6GTKcyE/wMwWdyrY5toPMGeh/RTwhiYYOwwWwQXMItQUIY
xEhIdaJ9+01urWdWAKHbzQpEkF7Y+bl4euuVyPuy4eCAdwPdBJ+ReK1BDjW2xvgbQf2r83pFArfb
rugMyGWMjQrACD1AiFRCEG9BlJmrQIStDejgBo6VW3MWp/15tlyz+wXFFyZsQuzbqMMeEF+NDqkj
lX7n4bWt7MjS1Gc3jAbObExaHofeqbTa6U7VFm19qOJsQjU1pS3/URxCM9VyBYliI7lCmFT2dGol
5qGnmTyb4cwNQAKRTMECggsev0u+MelHgAZa5lh0mCAENsaUwJukMj7KQaLq5z+xGbpXkMmhe4W1
RHBSFEc2uAHvqZa8XH2LhYK5NCu+ArO0OtP/P9gfjh/9pBfBq++6JPoCt/W+5urdOGxAO9a2b2h0
A6cAA40hv9Xr1vYMHgC+AZVQgwx2YEztfV0E6Uh6TTOTY+yKVwlQ9qGXxorbLdhGOtBeB/WhAt6l
BD8VOCxfb+vSjWeZfz88FVKQp0wfXuqg19QgdyO3KuqTqiCPKmyYivY2hZBdFaUyxbPQ42rxqhFZ
gQKuLBuxgYweQeP1xyxu8sywtlTFDTGVwu0J/E3J96jS3hIw/wnHgDSHjlQaZldmACYCapijM31A
03OF8ldNgz8BJHOo0nrh5zhxy6MtgQNNDvooZI5HRNFCOOEIFKZCAnW9Yi6ppUM5s8eQHJjaQ6dr
B98D8C+dQpjsqeN3sUOnBqCgKJxCjGBHCm/oTCqgJtfbr5dqKSnMzix1TbggkG0IJIX37luuNl+U
OdwAqUx3ofZ6CGbBwWFmNtgthY6WgE3DlZO9XXBldOhfqpUNNUgT7Q3WqCdf8YHagJPuClmUQ2YE
b9A0uko29Dp2ngJfTPe2CJms7CyundeFJWcmj/nhovmA3xCAqFJO1ps86GQKO3MVChqxhpSj2C9n
cHO1gfilD9BvjoCXUAOoCMkiZ7CUVm7DVpfaX5I+oKGLZ9HrcBR7uUhsQGUYEBcAjQECUd9E4R8A
g/H2eiWpacWeGK+pYPL40UyCBB76HykHmFMd1BoGpSOA05o3T3vHK2r0BquTOmVXm/jv6yGXAntm
Zq4FdFp6ZYshQzC3y72TbWKj11uLUattAGybDtpzSQFlnjUcKA3MDMn365GX5joz1GBcjSGAiIF5
m3OQEVF7LTTHrbDidS8d/LsFfjgANElmJBQSKAf8mgT63RTplF9BMktp4TZQX8+BWjDnzMwq1sDK
gNseg0hnIpMFBE07XkH6BWQeH6SaWd4h2q+9HUuJpbtpfpgR+BL8FqAbDAauhUt/Bs/SO/EXqoLU
NiKQP1uZ04LzyMyMlQ/GBBTaMYx3zb4gmWR1v70DZYcz+ZNdCKPSx2tzXjt/Sw8iM7NPfgOcOpVj
NABQEIZuR/Aq/8QNFCC0EY1hFGSXDsSutXpoOoxqycmj2Z5aBZXpgJTpK2VF8Y0BZVikkgcXEZ0O
1ajO24ndocElr9cs+EKgffc/H9Y+AY8GwbAu5XT2AFJdKHxWI1SRvY+u0dAUg1f7p2kPAZdaGb+J
G+gKQ9PKgrBHl+jZile5dNqmAuijeQA1Wg+YO9bKh0CcpLI9kNsmd+bAxNhwyCvvA6cvoB6jVdDy
iVbuKbdwHu6P8MPUofHqi2Hp0Q4p7SB31ITAEqoF9gXkWwTAKXhht3kG9g+dhq3cS+WWyA4dcOfw
Zq90d/YkDdUVtBmnVzD20MeeUuDookFOALibINQq0oNEZ8MbWBSAQEVHAsMdRiTyJLOvzH4iP5TB
60FCRdilFQHmsAPBrZo0B69G7WzvnbJCExmQdq5s9n09n5jheYeRCKFGPgFpj9OqkZbYkk5rmRHr
uQ4+ImNUeZWX/dNg1RtWLZxa8be1QW64w2B8xlr+9voa3k3Is4+Y2Ue+pcGtlmDZuULN0Rb2MUDw
KdEHo/mlc4WhNOTdNIDkijPI86TbF1Ir4h6gfDDYKAlweldAo3YAl5OI4qHh6LCCUokgdr68/r6l
vMo99Hk4FgEK8gJaZmEmAjAxgnoeai9XUIpue7RzarQF5qx6g2QED84B7fWYixszM7eTVqnAURiz
bwxfHyZkvtZWeiio3BRzgoCiIGT+PIpvkYFxuf4d6fBc6f56jUKbnZUx8AOPGb8nwFm2S9fSxEvO
MU3/ezGnepoQkfgusNxYmewbV0qH8dIgaKT4eA98HTUx+S+FkkelAusn50ah1epbr+UG+iAsXz6/
XqG7e/Ps1MyMd5JDebmZjHeWqI1J4x1SRhvIRPBGSGh1tCA8Djoexb1W79GONSGsIslgJEhwv/ae
xgyQpNfDD+BRa60/Dxp/hpLsr7vjiUMevjMVpa05aNSSRZ0Zfi/u0UM8vWa++52L4NLbImEVKBWE
uRRENoyvxnZNnH0DaFnA8v0tMRrSf3y37w7Yw+ElmRwkbZOjlcmdluwiO1Ms7qhBjl47C9brvbjv
/pO9uM/8YRDInJcRO53WEoehdRqtMUYz1yKDRCXMVaVtuQsO7AdaOra+wRuisibisXQ373HIw8gJ
A5QuwLYUcuGMChFHU9DROqowNs7DPlKhQahxK0u5VAC+Z9oexmIBcgjTKcAIdrXF2pwaX3JHtBNk
1QgluaDN30Arlw1PyPIuuUJsJFVYGXvBhbxP/2FoGihOIIWmaR4p9QJ5sz2YaNdP6HQSn+0f+++t
pgGobUtQZDmMDpCu9lcwwFRkENba0i2FhdTMnHU02cTVdEBqHT1EeFkqg1fFS6DkMqlSio/omtD/
+GvWc+Ehv1cQH5bLc8FfUrIYjlZEg7cvJ4hhoFp4YvFnVCl9D474vaeAV1pN1Eq7eirYDlcGXwjH
7j7tw9ihRIujVGLsSAZoUEEoqK05rPdQ5dk+zSxJPVShyE/7VOvQYWGNUReRbyRlCHtZiZacYrVS
PB3tjgpnQhdGBlwJL/kB4pFftJrp6Afag85+g7o0ckUquXI47+Hvk88ip1P7MGWWCcY6/P9eBKml
eu8011ZGB6KMap8VmCAB0lgDwriRVl3Bdyb3v5nj7hs9cYCnNkyk/SwQThm0jq4erTN9Cwj6FdO0
ZHzJmSeZFwHYIqfHm9qPTqfxBqvk+0JBu6dMW4CqKp0lHItDvg23r43hUuKdnIW2EdGDYX0aMfcg
eCLsQ8Ie5QPjGn4FOJLqVV8U3EuQsyiRJrJALK1sw+JU5wFu64HLuBcpZ/whPsYLClvIApV/4C18
gfSK3ecJZGXkwULfgMV+F+8r81143siZ+0ZJZF6jIwHGX01Ow++o5jD9/nTqQJqgNrhhIRKgnlqu
LfD0w8+O28xahUmNjB9a550Rsdpflzk3BfSaZRywI9eocDtQbpDrUmV9VbqsTHJpzJkBo8EaHcYM
1nY4Snv4qUml+39adNICEY4km8x8AvCLtpTTwG+DYCWJvTTozNnq0Mw7ESsDO9Z/UtxVCsBcGQ4r
vv9SkE3OHKiaQJtX2WIZOUpOeJneeqdcj7bsmfyA7B11fb1yS6djZrL6HjyBfMzD/xhiAYEcEYHV
hPxAEwoa7ESQ9+cuQqQ+XBluoUqIlvR/bZErgG+TDDEeqEDQHLwDTeAVasD7CO+O2lxKs3JGO7DA
WPFbmbSZ29DjNhq1fvMR2bye8oIF4KSZzQFlyDgSDQ5L98up7hbZJuYjPISg0TB6cP7/MnZ+Knf+
kT/9xwFnJkfqQYYObmtEKDvpR3Iv6HnGQDwjd5LM/aXf6XMA2eFQ4f94bq5St9fDLjhEQCX/u9Z+
KsQgF8MJ2rfn7FRPa1y9xftOTazxV7K9c2q0OFibTIPuJY8sabEHuab5evTnl4O7A1keHp3aBR2z
G7MAHZIA/rcnv7g2FbdyORaShXd9vccnDT3CRY12VOTsDNqurUADP6M8Jf5HJP39r68v0hy1UZue
q3zFft8T1f9r1zhpZmNA+ugNbY8ZYS0dP3RYgCihTYk8M8QMDlOblAzPUun25Lv7Lti1qKT5NbC4
U9eZbSoDcYPeakTAvALOgl/mCh2Q3Ba/wSHavaNhit74x2TliC8t/swyZeHogYgMnwoAihZdgpW3
ZLqkz1ZgZpKIpgEVW4Wf5bkPN9dj4bOvT96NdCFFqlCD8frkLJRSOWlmk8AmlUBxbrJ8P8GJ3lEW
o9OcHFogOHC19MLQMn/htugClb03Xo1lPCnIDe8An4W/ss10AvXVcK1sMd3RJ3MWZwZrBGErW1Q4
aYMGgDDOl6+QSqxD2kXm1b+MUu19LdCLlVuzAB7iJnXIx4NNDOhYgaARro0caAHCs1H3ddC06bx6
gFyrAgJJWVKhE6ZiKbbeytleSH5y4sxCxUPFQloZO9vYUwaNlmnSDAIl2vlQ69lIp3bTGNSGvtEX
UA0fCBWNfD/Vxv8EraoFygaf19HFQ37UdrIt973mblhv5aovrf/MiLFVy9dpUOMw1B8xuJtrwH5o
wO1CkkRlzF8ZhV8aZrpJD+aqAd2WF5IU5cQ8IHJ+1CqjSGyhlaRFwo8LxhIhFLdkb3FArtfQnQiB
1xZrZAuyW9meaxoKToBYgi2Ujxo0huOwAkBcR99Cgra9FsTaMUi86l1Qq3X4liMdgkasIwEwEwO1
pdH/Zkk9AUVgirwm+o4btRg4HcSyZiiiY/0GtbwuhaoMSX/FKMKC/5ljzNC7SoLMA8QL6GE/fJbh
pYT+HU9e044y/IiXxwaMIqCkBaOoEcbvUbGPQFQESk/d5UuVYFtUm7hAeX1t78His5sy8/tyHo2+
TVfBlf9hQVaZq8Q3FNrKc23TjZH8kOidhXTF+8poSxs2s8ZJE1Mki243pyS+e7DREr0GmAvkk0oQ
GGt9euB7s9rG0BZHnbGwGuiaIjEZA2cR0vrrb5iO4LMJz6wsWZcCl7n4hGbi0o7wJugCDSqWIl0Z
YKEMx4kzg9t3WRJXaM9F4qZVBy0yIcC5rc32m9BY6yc8TQm72KA3xAWwqdeTWkjZcOLM+rJJ55ep
18CrNaDQtus31CY8ezZIQW1erw30igyb1Hg92JK5mzc6xX4MWVIBrQkdPVy4wbUYr78MY6B3A6dK
4ZRZD3eFD/l2EUypA6P1bgCOnD+DOMogXjDzrlEClFzq8pMFODTgUbpF+8rrr7tXO59s8LzWwtPo
YsxTWMVQtEYJ7aO/dKoEqYY29gy0L+A+jUEm3YHTFBy3csHa9GiSkZWD5QZCi1CtQmSfqFHpBKjD
cREoHCk7A0UIA5nxUFAiWi0AiGqKQfMJB1iPsL6xzFeCZUdlp8g/Xk9jkiN+dk6F2ZuSpCAtagYG
KQ/4SFvmJpjMud2HSFGrTPLJZ46A3DWU/Rx8tctpzRnIYgrkrMr4BrKbAIBEcM2u3NvJGDxZUmG6
zg92tkjrMGpAGuWIw1cpXhrIdr2e5YJvIszeiUDMshAUGwgswIVD2SUS61R6bTmrkt64INOSUns9
0LRqz2YweymSENnUuscMqgCtOhCf6hhCC4UNqMuN2N9W/e/rcZbsqTCzp2BX5kM3w91ASXeffRV2
9+YdBS3+Ej/Ga/sZrezIQnaYE2aWFEBy9NhyWDnWqHalE1u+EquiOioSvA0ecBpERq0MmuRN/hab
KG++r7kdS7ZGmFnQFsAIEANh6PLAgL0VWGnkp7xP4ZSavU3/MF/QOnfZdRj/0t7N7ClVBj0oPDBe
pxB7RLraqPamr8fINoE5xwjUG1hUFRCHrfhVS+PNbCn0A4fOHTAeg3KMJF8gVeGstZYt4ApAF/fv
VWJFouFAoo9sIzLrww6UonJo9uhcWStOTHfyyUmft+34kBFCuxYOYBx/Mt0f7lhYIFXw25X0yZLx
v/tiD7YgYLO686aXptUzuzfLfWJDgFENdZTZN+2m1jK120NcU/NtqO10m7BYeePuNf1nM5sZCw6i
hXXIwCJiVz6gn0nKwOmPLgg5wOZvjtCyQG83qj0mVH845KtirQKD9s2DiGqjDRswMoOGpQaqaJiE
TBVBDfbMYeXaT9/w7Ntm9kXowiJ3O6x6Acy6zitw+/5Awos4oXttIx1ptd22RqJChHplwKVtntkZ
yLaVYkGRiGuvoxN9Qm8nANpG2I6Ge0bZVrJQ9OJ3tRHcEn1lyOn8P5vjzOQMiDciahqy0NxjZE67
DfosG30b/9Go8TPLUkTgWweHGM6uhcRjd6ytxGbeURFWIwcNwmZuDmqpcDZYH5EjIA3hsprSXprc
zMgIAYQUQIuDiIUBg9glMya+b7Afb/rQ9jf+SmA67c6zJZyZFjIaXEIqECRHPa0MIBaPO/P17iwl
OuZ9AuFI0HUYwO0BjWN4g9BjdGIopdy7zC0ZDOgLhhkYoqCApnAg+yrPHnuSqCMiFeGt7S60CcLe
eNfs0WXZgBntSNXGyGreb/UXyo8QLw5cHaVwO0TKxgQ9BFmeX3/3kkGcdyCwnusNw2RtoYOKZJBn
hDptAe9riKf/OMJ0hR4sVhIyeQ5mhymp9eOCZYfJwcddgCFObSH5UYEmRrqutiYvVOW4Ow7mYbS4
6OJIzDrsA/pYNVCV7RHKnWor1SNrPPpX91zvACbNv7KVe7nwXM07lwYOcmyQFZpyHYVNpTKkq4HE
+7uaB51uwJMzO+9PgnbSSIGZfKIcwJF691HxyrekCqMm/1nZoQVjNu9DCt2ATVmQVDktpea46qFW
tYkc80aKuDlHplBy6LMIFY3OxuusswcopwL/Y5Yr13Jp/JndgeAjKLqg+eQgY9X9xufWBoVeu1Za
WXgbuJlpoTxy8POCIJ1x3+/dr9bqoEdx4N+6k2d3YAc0ILeEHt4QrGffrxd0wa3mZmbGhWwgKUII
2GkbkDJDDxuFw8wC2SEoy/9bsnLeORGCHMEnciwZwvbveOOz8utPX1iseeuDOHAlpFDwuy4ULOq2
klti5xcyNGZf//5SHYGdWYOclHIp78EXVoIsdpdexKOH7I0jHVvFdSibMFIt2RMXdw0PuWDy2Wmi
D/agajzowkUS+Mm4TK36Y8EUKgQVan4X+KBOUEfg1Cj0fO6yC3g60+b4ep4LR5qdOSQUPUJqdFpH
oA/ecGG2xWr8v1Dk4thpqg9TIkCAnPQultDbDdfwkF0ZlCehsjV+Rfu1MH7Jjs47BuIS0n2A1gPg
Y7Ea+ts3wkdvRTady3yB9DELvfBNscf7KYL8OF85fQu2lJ0ZApCRjA2oMuGdW6i7ZG+UEZvNt7D2
80ubMrMEgws9JLKDfyNISLGRnIJ+Hfa7EVa+fin4vPsGDxtTQZml56NhKqgOpTwxYXagvpMBmoGY
wsmFOKDeUGpTr9iABUQpKEz+PQiQoSqgC4unRyC21De37dCAH8qe5R/dBFhaZEEdAJhXRptO7pN3
aA7JH+pUaKHQiQo1wj8AiVccp4U9mYPmRbKvSopwYZ35Sq6HK5GDEP/KcYokrWDJ79DnZ18+MwFZ
0pZSFwl4XuwcUD4OPW6BXV/Sg7ABRt/mjqma7yGUw2dyrpDoduH1QPWBdQGi/SpuQFcqC9YalGap
mHvvw3g4JKgyiZ0UTlUDQFpSnbRpI0Ji0r3km8ZBSUZBYkuvbX/Hm53ZmIQK/09lgS/jbq9N04KJ
n0PrA5eDKmmHCLIcIKuroMO6a6HXhjvx+vcXLvEcVQ+19yooiAwpGJlxiB1IUmTi4J5e//gCYQI0
6f89803W1nhA8Otj/Bk4fr3pXUP4bIurS6tQ4I0BT2l8ea2stpRsmcPpB4InID/YIyRCn8+oiccw
hKArZY2+ghpkAPcyElUSPVRKfPXXKrVLhmQOqydqnoyqqWpadN9fTKl3tN7yemGFUMQFQYLZlO/u
J8L712u60O/IzZHpNSG4TCZgkqEzAobVS3J2EnTQEKnlptN7Ob+gKIrMFn/of71b/xXsK7DSXKvD
6/GXMvZzjDooKIXQAy2U0+vktbk2O89mdihVqpyWOaGNjOsPD6xtegI75X/0Cu/X8+Ea8pUk8cKU
R5mwvmBltwU9OuabACXKWiFu5KY+1oarvZ7hEqrgnmV+GI0WCknMWxhPSr+2Onz5bX0pjPAUbLnv
3nGtzPHNzAKOHrUfw1NAdfdfgZDcHOotVR0zsgFecsBKTapF7twaUwt07SBF9wctAX1SMfw3T/4+
/4d5UpCDkqgY3pbPgNtYa89ufOulK/3+eh0XHos5UjsvGleoKhwUt4PsNRSMwepxQs/dsFY4XbLO
97TbwwTAMQWGtJLDRqns22jRb2QkJ4Z7YN4n7xQZJCBIB6A7Ab7GvbDDabOMzxShQ7NyGxcc1jt6
4+ELCI4vWujds9B1DFsZqkfbrGpXnsKlLMX9Bj78eOJyIctxmJ4IVYEQhM0XktYRE7EWI6m1pLfi
mzuRhF67VB0BAc614iQOEIZ8z4or2PmBNf8QQ7BO2o1boDQJQs4Wekl2i3wHoinOaTk5YK3e6CTZ
I0waNUQh2eSlDhEuqWhXTtnCCzOHZmdgu0b8Az9r3NfeG1OfJl2nQAeLKhGu7MKSk333ix9Wis+J
jqGgEuOQV//CmDWSYD3CYjnewi9YKb8sOdn3IOlhkKziG6FqajjZjXBsGPaH8t9olOs5M5Egs/Q7
iY5Ena+hoHGrgmSSk5KhUQpFS0gHZPtcWntW7xQNT3yk+/v38CVNKnIQF4JrTEagEEdHJQm9ukvR
nCDOzbs0pAGhiv7O7mk0RQUhqNaMcgC7846HiggADD5osEaQyMYTUU2Nm4n+CdIM9wn7Nw9jHVR9
YYjfRCdQr0uilmSk7AO0Rrw3EsRFjQBCB02tSphWrIDFlaf/kmhqoMDiysbbUEDerAtkhrXTYFsW
vdp4KnrcNBpdD2LtkOzna/OyELff/eyHRYirUeKgHYBFUMozb/9t7dRujf/TBFokW1u42PfH/uHX
Bxai35Rbwg5zP2R9c72VS73gz82B4WAS9IrEw9aNyR6J+Mw3Ifcie6sUVQup2fsNefjukQ9pLmUR
bnahxblq8tbajE1p8NihbrjmAkxJ7Gfnb5YyAYVvSAgtkoStDs4TOZJzizITC6TTOrJ10iFeuXIL
Ucwc1g2u5YYqoa3pjAzw8vFNKCfuZuv1+VmqCs6B2VLmVSROEQ4Qwr89BdZIsNTBjUrM0gIqaYP0
uYYTX5rpFbhlu76WRnRZRV0tmMU5SJsWy9pnMx+pT2g1K/Di2Ct0Xp0AffxTYUJSAmPUfA2wYukm
rAQTS/kcch5cRdBXFDmc6thqddeojNYJL8Em0USVM0QdVDziz+AI//GczIHZIAZHViXFFe3sfg/S
8C0gReyBOIFZXiHfpcNwer2VC5eVnOVY/DJrw0TEoWdjKMcBMhVyl9e/vGT0yekKPNynvq5q6IXA
6FNNs42YCplUH/gXUGszYBODAhNTCUrmvvUkrxVQACBdRoUYi5okFULU2slZRmPb35WvWbh4JP3v
17jgXIU4HOKpWu206tRsk+1fyHOjBUM0262/4m4vHc1Z5iXyizyraGxbSUUOSUOous+0thg3SR9B
Uy+xUqgurMxo+vInpoScmZKOhe4cyvNT+xRro3/PBu5HdggjQ7cItzLIAjyEnUOyIVJNScKEsEst
WquMaRBPi7b0jVWBODTQBltu0EVpeOfYCN+EA2H5kjwgpJBWvmChcAMZ9H83DgggAB2maQKzgRYZ
SDcAcICedWXNJktP15GdpNYez+kghi1ZUsguRZBETvB0m1WkVjqFDsjahnrFynY9v2nsHHBdjmDM
FXqsJFj7Zfe+ZegjsdFZA+6RQY32a7ippfnMUrIjARkghoZxrisNuA0w9SM3ERzK4xpM53l0woLG
+p8F41wX4sECBuDtSoZ3fOy3a8DwpZ+e2Yy6haJ1mOGnGeGNYa+tqzMRWED2ub+Sr35+QVlpZgYK
RmgEoscAA2U0JxecKhIQWQVasxXeXXl7F+J8qP/9u0D9mIYE4issfqKBWK/JvvxYEZEjtRkITw47
CgEGBJpAzgHxeBi/X1pSwYYcQKxorVq3kOtg5zhpSAcyY0fhGyCiDlohCHALsQPYowC+u0juyCsU
a4hrBoWbsDea+kMcTB7EIslW1FuU2xH75FvCAfnUn5Xz/9xcsXOs9OAGXpJ3+KDx3KrEJtvRWnA0
KIPjZPRTrCQglpZ+DpEufUg1kR1Cpnp45zKrHDYkxKlr8AmO/GchDjLbmAE0B1J0NqF+6dN2JpoD
sRH6C/mVdnIQrWElF9oQ2DlsmkgFwaMl5Ai4jj40XqkHtyAdFEngzZbTA6bbhsw2YCBdLPNwKsIr
2P0SyiJrhBLbhAS1wMZN/ZUzuXCxxJn7AkklX3ILfAwxpArUE+SIBs25gIZqUHH6K6Cd5x46K84s
D6JVqN36MHG5YI6TTht3Knzkelaeguc+LSvO7E4zRqD7zjGHtEE3ElVAmApd7NxaBe25h8CKM9sD
EXCilqaHBj2YRu6Mcrthdq2ChksNMBekP15fhAXzLM4sECEBOZqIGKbVmy8wS8tTewLprBW0Fnxz
dg4LBna0ZakpuIOELuhQz4MS7yObV4WP5Kt9pz8EMDCA3snbUkosKeC8iFQPzBxrxaGlMzDzSgIq
j1MoWmF6gIVEvQVadslP1DxcKc8sGPD/AQWH0D/3g2l6aA4udnAHFBGl55VrsuC0snM4bDV60BQk
4OZDd8qn5e6a6uIZ1O+a2MmNOtq1IlwGpDC5Y2y+Pg8LrZ9ofvz3tWhGf8yyKV6moTYGw2BSZkbI
MXhjQrlHjYY2y1DlPSRMowMxGcthZeQFjB07h8XSaU0GGY2R+x/028WlCulmHtVizTPYfawTSngF
bwhmKm0jyNPJ+Ndqa27KQicPK8yshRR40hChsxzlKu8zw26OOqu4MJBnz3TV4RYZw7bZAlyqonkn
PRHHsZTBgr0NN7yemQ30ymX/78oeTC/z//rSkNX4dw88X2J9moHl6hTIDuntZjxWOqNA9NNeY5Ja
3OeZfSkpNhKhlEo5yU76SCEFGiitg6t4ddVCAV2y4+qcxuqgB+KAflq5Lgs2cw6ipdOxIkPIkTti
QP8SNUB74gCq4Tz9eb1yC9ddmLk6AzL+fsZj4aS9j2bMylmDOi45MMLMkEQdeGBDFgFb6tBfSILj
ZrzXP1DUJeXcaQ/FNnjDEdUCA2IqDl2acaDENnejnWFl6RZKcFBw/vdQCAVYgu+A4BLkPV9gC4Zs
BboPKkKGqozS/xWhCLmWkF/IL7BzPO1QjYVfThpSLUC0ctgqOVD3f8gD5LcgvoQ81w+Ysqv3zu5s
fjUvOx3vJ8d+DrLtBYJ0h+lI1h/JtUAbB9zRH15lVNeqNXIT6atttdOuPRtp5n+0OUONBXQwneZE
gK9BFoweL2u6LWDmVmLvpcnM7EkjDhCbCmrUYsWkMUW6GxXIG5Yrz/ZSHMrPTIRYQJI7pHAevS8Q
zxFaq4DWyFPeqDXUxpI5nrPXQ+1l8JumIB3h7J1Qfg0v3S97BZQHMgVBgNZr9BJSh8FOt50aQ49X
TbermjkL3vkcEhux4f/hoUYEAXapj8I+MSQtBRFBpAuhVqrFyrVasBhzsvqK6sN4ZBsAlZAMH8kK
isI7saFkIl2jQVvwsOZc2kIIBb2Bnkrn0DTMzJJQBx/8tgmgPESqlOAJCleiyaVDMUfDDhATGmsB
5k/ozn2guuVXI7CKAAL8xrsRH0T/Eaxxmy44Pv8DYHUlLmY9AFgh2Mqg0zS36uRPI+m9oPdVrP4n
cz5ntmYTSoQSZME4LuVTX3yYJ0rch6AlKTu/kfNEauXXAy3Zuzl+tfVp16PyZnR8JeyAx41CKJx8
xK7aAEuYqKD+VhkwO2WFnKUWO6pte0tL6NWu3bal53iOZxVEsYqFsB2d1rW7bNNAijEF5RVkXdEo
CNJfCC+P4JK3g95KXGv4gdlvvL9J7OSQm329CAuyJOwc8+rWQiKBlx90teUFfYKQoAvVbryRguYz
TthrowueRnHcNfkuqj+HwoXTwCpU9pEEultkShsXb12fKiyJzk2oGeaDcApjkwEzs9R7WtkUWgKx
08Q1kekAeWuMkMyAWrVMJRs6z7Uk/OpQiUppMIWSGh1cKuHP0OivZ7e4xTOHJyCZoOgjrDCxcW36
N70AXWELyqDHu9KkjtkljeRz+LYy2sKt52ZxVSB1KZVCVhp5Qs8kweDUaaj76t7E4wOOS/8LuV5Q
fIPVWl65LAuEauwccZtRrkhBgAo0yej+pi9VhUxSmu5pDwRP8VvFo0fDO7AcOH7GSxpyhs+jOz2N
tDhIHV4Y90VxAS0JhApwBUBIzPOaxwCt4MtJ2Cvgf2sGNWczuaVSKCL0MtRZ2WY3QKrw9ZLdrdST
R3mO3xWFqB4FpoMGkFuDbgLllJHVR86MQgGZiIuI1peqwr1EiqahB4P2/0TELs/KPyAHl734Z4y+
mowyBu+vGL+nFBJaVscScsmadfhOhPsG7ODgjJbObmREyOoHYLLgIIiY4Jbz4PaugJxyY7Wg3nkU
ckgu3bMZRM0JmSCPjP8XLCdK7oNqzSfkJP3oy3jbEkYsaRWEMgb8HBhxJCbdCpKoCKXGo4W3y1ZK
pAvQJHYOPCYCoYhqDmTIJHIBlEqcKDNVkbC9FpYPwBqxUtRcsOpzHHLID3xTcOzgiECisyCilj3I
YHgZWrOHi9TeXu/0QrMqO0cjBzhQcceBF7tVuy10UyQ9+i0NgDc5kzbw9lYy6oMjJSqNETrCR0tp
ULTiBJlWoH8r006E5KV+Iibpo8psIe1cIZkJHo12V4MxRFw5kEsWYw5ibiiKhTYELhQMcpR+g4p9
w+5HDbrWaM35EJS6RiM8mkwUKlTXAo2Ffi92DmHmXL4mvT4kkRLOAZSvjuyI4gJ6/fh98J6LUETd
j9Sly3+aSiePhasMotyLHyzVy1WdvdPoTUTr10/jjiqDqhUZ6G23hWSoH6sJkn7cNvT5lYh9KSSZ
Q6JDGv3QBAMXkarswoO6dog1AVEaaBYorfJuErr2gZQub2SxlhJZOqEzKz7mdd5HkCt3QA12inXP
4s3qsBaeLkV5cyR0OKRVlE74/hadCQaib3oH3dVBtNpv9oI0OUjwwam4GTbcRTqmv9Atj5XxQIF6
3Mg2a1Wupazx/X1+KFUOPCNlcTVd9iNvh7f/x9d57MauLUn0iwjQmyltsbyq5CeEdCTRe8+vf6te
DxvdowtcHKcqcu/MyMhYsIaC7CSFkpvvp0NxKU8oHwKxmOWPyj/l/38nMab9H6Xw//JRmyq2jkEG
QlBmz6poPYnreyPk39U0PtWKPhi4QhLJlnJcRRsZBdL4rki3VItB7/ZuBzu+bmNX5hSsntboaqbg
4Z+m+p5pcPQgcreMHUAn2grUp3hZrhHRo2m5/iTRuB/i9dxp5c6smc5nDfSfjMBemZjmvKcA6mg2
rcgpWzCUaXfYogEVZvbiB7uazMsCCHTEjqw43ATJWu3O0okfqX1Lltx2UV34AbYph1V5hJt8mq17
y5akIoZ42ryhMhN23i5S5A2L6QjyF1eeO0SzP5r115iGojY5Ej+uZn5kmYolB+aEaEfjd1lDgSmK
j9VqnMr4i3trZy69k29y63Ld5IPfLG9i6QsDmnptdplTxMQi5NCp5fWaqEVpK1JzjsuEXL91xueU
zo2/Dbk3jMueYsnsQnBZe1XTP6O4OMDtfJuywrXy6kVLlqBR1Y/EKpylL7+TZb4MSxJKVjA2JIEO
lbgbBstmU0Dus2OTdgQpqbyFq5xVJCipaTXafa1xcCm6V23wHIi4kj/yPCjlfRb/1P3oqiQAiaZq
J/DaNaOyjYkdV3VilWNsxOGpnfXP3lTOVmdlQWeMeukZpZ79m0q5/R7rtiSWpYUQUVkLnyBpWkCd
hKVyY+iKUMEhepRtb9h8iqsNwJlfOck6uOvJ1hQOLzbkvcoiFVro3uGNx+9aXb1l5edQDNChc1ju
i+bWU27uCnX9lPq12NWK1r8nCdH0llr9bXUbbHNPcLKXDfcouczjS6dfkqR3BFAajb+SRNFOO1gC
VPRGlVyTzsnhRytxkEtOFu3XqgQRUYJYNK2RCU0IbXwwnvJ2ZUfrJ1KBNl8V9nCTQxaHZbYbmv3S
XXpK4SSPAIk3LghoBj5k5iWzLQ4uaa08ugnnsO6WQrDAFhgA0Y9HcXVG9YlA6kLd0YgSAGcKt2k5
Jj2WFj3QOgcB2/Ag+SpOlL+K2wnGRjnjkuxEt5PsSFgPhdieIkJDSuYoRKFdzS25WQAbVzY56uY8
5/eG59Z4X0UQYy0Uz7tmjse6+y3b34V3Tu2AishfzcJDoky3fkgCM1ffGNexWmXQkgiLm6oZdj8x
Ib96dOjSnYR3XGqeK/W6Rc/1LNehUYkXwkYuRSedOrnzWihf4TrEb6Nk+rGOnrjdculcshG2zJ9b
Xh/4MdaZ2aRAcE//GrWbM1nDYRVjsias/axEVjhU8l1Z1RtMW+XZjOZ+V4LCFRJXUJbioGWIEry8
TVkBbKoIsuLRUBlgdWQ9ZXZTi45avClt4i5r9kz69rzynSegaVvDr9vztG2tYxpiaCheOZXekgNa
6fxy2d6mls1uUG+TJVCL2kt8Hj+KVedDLS/TDENXIE8qmZDKU6I0QMMIMYOswRN4VLQi9WnP2LYE
pDM/L1Lmd8bm1pri1EbPlyS2odS6leyJjyUpUl/qYyVUMcHcJ8FwJ1QVkVBtD2qU+/hzVKiQy7HS
CImWrSBLNctvxb7eKQnpHZbefLSNem3kNTqW8X2eL2P7O2SdDXl4WIO8fTb51vUUtWhwMezzdpR6
7Rij6PTKQRd2qVlFQO7PG9nkZtoehaQIS8T+WMxLp0ut5wi4sDtxGyqCfpeHnghtId/zAc9BW5xQ
nqzYGwe7OxqcbBcR6dq4TgPxzqz8JMWTONlC8cl6sWndIa6I07duRZotYNf4LKxAXHeQR1jTzXRn
KBzpm9/ZbmE2OA1AEtOWZkfCyshAQLEnktz19DzDL6qP4mbH5a2WrimZV5U30MDErW9KhyF6Era/
pGS3rfonleRewAwxSGHPx/hl6pKdkBWhnhQvQ9aStJ7XctCX+4RBR9uXgTklhq+wvgY+3ZkXPei5
r0ZFhnmRO/3YLU5ODC2xnBpXmsYp+IhyPMTKMyd5uoJTWoks+tQYJcTawaK/UquZ7AajcTRtl4jb
4FR1w98QD8OprYz0W7p3qb9oXlSwJKc78mM8i9+yDBTDCNiiIuB2MRxJT20eHi/uVUeA8N6mLPDE
11mT3c0YbMEEpWicegBFZswhuoXlX7ERisK+xK2BeJAT7h0Oeu4MNYy6rJo/1H68LANp6QSSI32s
XlUcQcnlMnFlkOwmb5T2jeIJidcqzIxJtRn4e03LSeZ0IE6GT+0rzc89Sd05bdHM8uKp2kIlp5dU
fxWRFX3VXetzJr6Um2DXKAHD3tA9qWfE0r0QHRVo/TFW3Thhoa4dn7T63ExeT2SXihAAGLUEizXc
t6cJg0823NhhrKIOcl7lkdJtGt6YAhlRX9aV86hafJ2d7V4enWFdAFa7o/hpZj8G/IeBNsZPf0eT
Q4IV1JpzCsMLplkC4qWwthRHln1J8qzuuYtftHqvPI4KW59OdXVgGhWXZ331OnJ/UahVuzacpuGc
+xCWe7k91zQt6uhOUSizDDYG1bCzIH+i8b1v8YH5o8rLsSVf0Ld8U7aOlt6eqPLg9s4o+YY0eGNb
cg5l661ZtTDmG21i8aLShRZNOhwzcEdV1zGOYjznqO3mWduyz0jt8GKx54pZ84tuohtJiZfp+pf5
mXReWm08tJmj6PIu7osDUVT76fHho+iac+6PEELbjaT32p846Bu+C5SbYVn2BF44Uju61XoumNJP
rXHtBsca9kUyuPLSBus4VU7btUcNHUCHpK0q7aUdjrJwj5Ti0MtfAKSrNWKtfZiuSipcWTlxWgJC
SZl8Hg00JWGvC+BPWyIml1my1cXJzOw0L63C8VTpMDrr7jDKRu1Y20plJe3k+H00kIxG1aCoEnuK
PYqyRDb8tVzK723iws8Mxc1KH/MyOfFWHaix7q/AxJWhd8dNsUfUf0RL8WQ0vL95yCVgqGxf19te
XU1frmgrZT1I2vmyzO/Mi+1W7R2R7MCunF0ZBuNaq06iHa1Cw5ddrQdra8ETk8XBxZbq92bufTYS
4UdCk0ULsIQSfLKYvFeREQjRl4hkgNpmb9beMp6gnAZWLAM+fTzMLAJFlWqbT10XaGW0byzzb1Vi
xZ0y4VpWYdSIX1IGvyrlq9amNpCbmU8MZf5lYOy0BeYdI7mmmbZlHDB8t1QhW/e5rktgdeQjTa+l
9SmLr8P2qq6UdV5TPG3gAKTBX+H3EDUdhQmZlZQCjqxnt1lWficWoxwRgAa5byOutPLSps2pnizZ
Vioh1BueWKHbGZMv14FYZv9Uo/USayBC9zFWrDfg8cBZu0r35kLPbNbOFzhT8aGtyvk46z0wwWpI
wmRd9hNAH5st2NtUSyd9WJOdIk4fNXf4jqVFK6i7L2nLvCqzfpcFxmqdOZP+mumU71j20dnTK2h3
oJxS+Z1nNCZTCTRwJiplat2+wL61jnuq2bCNhEMlZbukiQIwo6/E9x1UVQjWmRJnqtI/xQKGEsPo
04DaG+anuBoUaTx2OhR2TktcEnV15nI+KLiL++64ZZ+p9SFqHBVnI7cSO+eFryagnoT2516DyNRr
vSe0HCXTQj4N4+5Dvy3gnVnFslNrTI7LYO66SLk0RnfUGLrFTXnYFou4LpqBLvKLOHNrqeLja8Sd
OtQMyrf1uMSln26po61voqp/NgttmlQdSokXCsU1036z/iOhQhrKBpw6mwBeq2neNvYXOR0cUfET
+btn1msq1V2Qbg2pI938AhP1WKrFdRliNg1M/iRwOueRv0HuVzAmxUrRprz1Xf2xKtau7vPXKplf
ZfSZRb6243Gpkl/IIDBDIcbBFpvWiHuR+U0pkEtjR81zDFFU4gm8D3CteBdyL2/OnLB17cn9IWcI
LfmrFZTF3aIdoNZ4vLtqsx8seSdVMN+4/duZpwSC+LMxtmGbcuy2mrsKOEOlr1l81ld3zNgcUqVf
uRjftfmHh9ClH+P8cKKy9Lokc6N8caP2n26AG1d+68nbjPa4Usj1c3qUFNEWhl/dFGwJKnX1ophP
ZeqWBincSN01+Q0LWqpSfShadrUiCaSHkIcr6yStvnLGMUKda1fW37ek2K9m/dKmuAf6cieLTikS
aM0STaG5hrU3qBOVf1nscrYO+adq8CE5KWsYGZ/cuGtST02fI9ZSq/dEcU2SL0ThaIq78psBY6c5
MbCf6mNW3jUzpErYliDvUTKkfTrD9uiTvWH5WstNTZty0Jbxus3mKSZpgn0jsa9cgXHvMFDSEpg6
6c5EDNSQk5lKTTT8LBvkJHAXynu0Bhm58R171mkZe3J2VtsvnfUlc8oAStLaTb6on3KUW0Iw4bQN
ud8ae70+c3p23DBTdlTIpROfZIIlF96fZnBNERAJjEfVdC3zMyaLpoOMLYcaM8joa31JMCa0j/zh
UvaN7XVhpa8vnAHRCQqAFDa8UO05UnwtOpkWnDKHTqeh4hsEdzTOg1JyFh2KgbTbzTqbVMFq3noS
QUoIwmOXu1I+AjDjyKbK7ss4jOm4FCv3YroFOee1Fpmp3dYK0XdwmzU+kRAX9AMdxTLshSHxLYnM
zPQhJKTAhVovHn4jaKxpsfrtVHPG1XbaBVMcdFpBEuRLpxJOE5SSZxQRP0R3yIrYrTOF2jh1dXG5
zLURajHzdlX5EWNSnMpux9V+FWbVFwo/ImFxeY/Y3+iqIlxFT9H3dflncPQsFW2HJyGXRlko46y0
TfadmeSEY/tpqOGEub5ev/rmqrL1UdnMlwaoc5wAhU31nU9esdrVLwgju63117IP5eQ8CO/QvQNh
BlJhsl1PChufvjm48G9N6yQVVEbRweKqnWqW1LKmRiertfTnEQ1Jt2wY41NSz/OH1orLhxq1PVKl
Oap7Qah9ZV6CrBo89InWSZLc16FDRwOdr8yudFb/mbxrcdURyD6r+6Jb9nOcBrIFE0nfrpskszGV
+8M6hZXU/Wy6np4ogZ8tMa52WE0coo6eB6W5teX8F8c0bio5BFGUGMGQVLfGZH8qMq2buFq6vegJ
3csaQf8Vnmp5dXpw1PxcrriO32YxJUEcSX+CKXn1GP2s8y1vz1vvNJ9K+48Z4cjqBz3P6CqFU/zT
SebKps5bx0cBZwyH+k2Q4VQQ40a2mxk8hi0mHZl6alIW/DxDAJrnSrO9Vp60+EP9Vaf8621VelZ7
u2icRH2sJ4S8sWrtpcXelHytj52o82EKITGs5Tv5lBSCFZZfdxAPEopd0wKDDyGFWda1rImG/NO/
pYv6qnwIqw/cWwqk0ZV0t+n9Ir2P2WnUeofJsXYduKy12EWsYJOVXOwkCfL63PF/C368BbXN7ovT
mIUV0ZuTU2VBS+KldVGyQAeejam4MrwWzBBdcLwXKHTqF500pug2tbI3lvaU/0t1P8J1LoXqScGJ
WG/EFH4bWW4XESPP15attX6XKYeybMJMD4DAs+o6D9/J6MppGGW/QvIVbc/x8G/Kt7CR/I4Yp8al
9auQCeOOkGAbkm/felZzqY2N4xQ7W4wGlu8p5Lam9jPzy5qyc6GRKazzy3g9NEAHDZxhtXKWjEcj
D/O70sR0oLc287hL1syVK7KjsuSEmzho++Somkf9ojVHEjNNEmiwzTSu9U+YWrpsLzZeS5SJ6tJP
obRBhM8Z1ZO31er04Ycu21MmCOy7i3AOWKq0XkorbLT3RGIBsZhvuvrPIKA3Q2ACUj9zmFXvagcT
U9A9tT2WlZuIP71M3G/1beGfK/+a6aox/VfYLa89EjIlDYHjJJcf6ExDcomasNXuVX7qtGNNUigW
8JKkUMxNouBx6a1dKMkhBcFW/1SRV8AtL0rXQLQbPOJQbRmtKluGxxoiifDJpLvJH1dSBJpwUV+q
XuWY9UcBoQV283iiHGnYMvtHjee2zU4iy+ytrG3zm0ulf61/tdaP2+dCD1XyR+HcQ/gY2Owg0nhQ
rOkSlfUT5FdbafgwAdWLNysKAH8m5gs/i1E/VXc1eY2XC1nDwvbSKVQ2SepkaXVuBvp4mmo9KbEy
jYEu8sNtp+itEjZWpoG3aKFKyFreoNwcCqsIjCrjjSdbz3Kl5CrsVTKkK5LDj2Vbv+rckgVFmJzQ
zBavWn2NV7sun6KBR/6k085UKt8AlkBRJf4ZXunqxOZ1ze/WtlH2nZisT90Fu5ptGMe1vlbKSxud
NQramilY4SuRO8m7sjik7FmPCuJh7qNbZVXY32rOQcKZe5lHlr7m3lS+oX+O274U0HiD9rPPdzOL
v8aXAvtN5NJkbXD55OcykmAWwZxJ/yp1h7hpF/VeS33SS4AHWoY//vKWCZY3qDsmoDMVyHZNjZem
+h2LL73tn9DbcSEo/bEZHDXnu3vn31plH4vS2W3HyNC4YRa1+Pp6S9wlaBFN/bSUH2t63ojWiN/7
KrZL5SmLgop+PLYN60VdXGQ365x16GBKoFQh7izH4KSaaMQQgQrIhcab1B50bEd5cpgoZTlHdKfr
ed6PGff+qNPOS5wpm+AiDVFSdFVIBUSznPI+QtXjWYgWNqptktlRvSwW2Sw/4q6Lv9T631y8952j
slNEeot1qerKIaJXRyuRDn2NjqJfMDFMFbS+wMiu9E6VzLWpF7ahvJqUFZFTb46II7Z/aglhLLk8
/nLtqtTXsnD0OIiVH80qXE1/zmOnyMKkC0Z1x5CDa3gynBmcQ/NCbnBWkPclnNbq3sMgb85jdk36
N61CwD30wuxN7AxkxedihYr4R0XXCrGjU6XI1DHJId9YYctdYcGD47QtVAy74pmnehGpR+ykM8M5
Uu9DHTM/4ecj4QS+mWb3P3O9401pEjfrAjPbdR3Fy3MPGK6PfyP9oEf7DRNs4hpFMP20GaUa0Ues
6Wte8rrAL15cub+wN0wt2NPgyc8WivtRAR9t0qIgLom8yylXYKCjkghZ2MaFW3SvuQ5FvmTgcchG
ikYjFPqvzTQcPd2XBAX2tSMauwqLM6QNmes0MM754qny6/arpG8yKHqB5vctYk2ec1mvHLHk2weM
6MaVa3BilSesJIL20yO3Pq+qibZtlw+YDedoAVB48AUWJqHEMhFYfhbVGw6kka8SFiDkxWduICMi
+k3eyfq/fHnvrjUXS7JLCTyhTIt+9eJtxgmMlFVw1KqOMkQuHp1JpzxHdkT/sOc+XHFLasZHrJx6
laiZ3J8TPqTlRZ4PPAlFi0boKKzjta7Vn8UBaydiryurbynig3GdFpfYJIU+UnoVmHerKMlCq7vT
giSGGcOwjfa3js4zsdJWqH7o6DkJZfNuNS81wMjR1k1yB15noXbxPdrb+vPQAz+w/RriUVyeFixF
tP5NHay912S+ODu14Ea91w8hsdVi+mlOYZ5V7jIzCRPHJ2WK7M0wgzgmZ75/qhbeMNpPDbIBLr1L
1tziyeuaXTvvu5cWFjAJ83/0nhFWSPUtxq1oetF9xFD+YfyNuZtITi2SUL+TLZstH3PeTfuB+cHo
ydzRv0q2l35LleR+UvjiSPXG+NMc3hfpSX1WiCGQp6f+XVmDmn+R4m3rhlR5q2JpRw0CitOhi4/S
z00RHQXLFuEJWmWEXMnoMnQLfA5B/pDsOHovsfYlpZyU3lAeEOst+TeJ3aL/TosApRWyuLm8SMKh
79x82UViQMOn/6m54XQfmfrTjF+IvKC27eyT5PzhnlcmD1nz8DQodVCivBfnaGnDTj8xx7aL9ahy
6wojKqzfKOiDC2jSr5EEAPNJ/KvrG61Eoe/UuLbb5aDVXNMLfWto5P9a6UfRbg/9nwQlTja5vP5X
WHo8cqqdHdNkR3SM5Wj1jvkALi4RYSjZvvUsFEEaii8FX/nMb95YkM7v6M02s1Yjuot35iY9kEN9
CdrlRSvuGc9U0pDCTcbrfFPDoTk3SmCsbrT4qCUYwoABkF5d4m6kl+HtIhgo6MSwlXyeN2P5HLkW
4uOgeUbkjHEQNZULGbqe71tC5MHBau9IxfO/MW6d+l1V73ztYu8WRHzrwdT5SNUzKw/fm37IIrAG
OlrC6LQUNULLt7a+aoxn0tde+N06R+bBMVbmHocHiEB9+NgcKy4dpfEsqXbH8oe0ByP2suvWvSkq
+orETUj0/jsha0K+o4puVm/CLyVw/QedigUAUF/3DcXa0g6FFmT5rpAci9oVRI5JLNcQmCZntF/Q
+nIKgZsXyl0+BryaeumjcAtQDJGTCl+0XpOvdaBTL5lNyc6U7DTjLGHzk09Du7PkfzP/cwsnI2xy
uxLeoual+arkaB9lL0xOHk2PNWLS78jH6t/7k4qk3y2KoxRPnX6QJi5zibXlFyt6WxJMIbXDl0Ct
JlFob5qbMRLjJO6pnHUm5JMtTo+w99TNa7zd/NfaqKiaZ3UpD4tO06b6M89WzhqqLTzrLDuUv6oi
fdQSu7cFWt7CIIPtqk5WuDkOa+UOenMy/ud6h9hQQ4Ba59lJoDTV9ZcK/4DNFf3JaOV3AQHCFrTx
McOuS6fvmNpzDZkoz1qZoxJBq4n7505p9/2ahHJVO/rY7Lom+hOz5tOazG9BToOW0bKd66mj9js9
z/1yVj3D9GR94mKxq9hX6WavGJkwkNqm5NbJj5x8y7gR5ENkBrTgUHQ7JZSaw0OGS1xR/2NkX/5Y
grJLFdKq2dmrL+19bGNvXP/GSXFxoPRcXGjOO5U/WVQ8aVPGYBnaxCH3zJ80r5P8zfQrRi3amP4t
+l5mdLKY40elejTjbe+o5nzKW8KLh+mwDrzEJZqYzHoNIrWcnuub1X/EmuhnM3lobe7HRv6EBODn
4wPfJd+m6dHYI9QugLSb7lEni+TicwUt3eLFLcdrs53Q1KJt+pDMe6pkT3UUZvxqTRNuqnAnlLPL
uSZIiL8myYl7c179zaLGOmp/8fw747SOUQBsCnwiKAxXUg8z1kUFMkAMPcDhqH0UvUyGh4f6sCJ8
D9c53lXTfkWJZVjFKEGJn6yK+QVznlCTDpuO5C57Tc4puO3rFZko3DamcSdu4XR0TN1Xl3tFUHVn
R7pXs6AZQTEJJrEP6/Vc/xh4rnJjuiIuo1JM01UY98JtG47gLNihnIwPzYz5dN1CDkpjZzUx3oZf
naiU+iLfFyUsc0LvQiB3dg4WnlNvGn0abrV7Vq0bbhdymLETCPJd5tGnTuY7mlV3iQ8ZVYZIgUBe
i0kGGQOjmCAp6NkTvxDxuv8ujI9x3hlyuJJUBK5r+ZnwBJYM8C4TZ7k6Uq2VXs6YOFoI6laSXT9d
yuzV0k/rfM6ZsiL0ant1wG+HuNs+8N1L6xdjitr/TjQO05M7RR4likSw4cu0XlrpPvxZP0Wq22Pq
6dG/ZkHAStP7oo8fEjfDym8ek7e6+SpwglnzYfov93dOfYaiyuAKrHcNk2Me20milPjIqR4pIwsf
/U5ZbGtnQaqKLkUeFNXdmo7d5AnFRWS2POYHwMWmYr6t7y2q569Ir43uGTQ/dfSrmU5u0fTjVc5F
h89d1M7b4mp83otD5KzurCqFq1O9pjO0JKn0kvSjaU/it8mvGXNvKX+i+nUkClXNr7SADCGZHqnq
aaszd1C5P9kY7KV9XPcHtWMGSCIRI8ZSDLeJTgLlGKnP510eqJ1OevGab4zTsbOMmAOK3lf5eIs3
om8WdT201HGy7lrDcZMuRessM2nJAUEbvnqIjAe7W/XW9mMRmfM7qvK7PuwUOGosj+5DwbbSUmw8
+ptcprDARVI4NYofJQNOH4tF3+yjf5ZoTRpnUHbL5ik36zp1r+1bZjk8D4igiBVSzHBL+CuqT1LJ
mtK3PioKTem9Q2aJs51YWe5a2TEO2dJVDLtJRFe+phXjcPdRu32sqx9FOzaBRPO7BSR+QT1nxZpJ
0cXiOqglPvQ5UId9M9LRWEAz5EM7frOSezQIy1Y3X2CMuX1HE26J6nn+EB5JMMNRwKXRNQA1Bz/l
0BDDhVap3kjIO8UKrtjHPcNUQW68aDxt8TlfP9r0PU48S/wUGdGl6pueW4F2XERv0Zk9HgoUeIvx
D8QLMdVfLEn8HkvhELfcNBEJia8m2r7QvOsZx6ybjF8S6eHTF1nzSe7Sa1S4DM3jqhFxpfPlYNRX
f5doX2ZCIDK/TqJQnPmAsvs4tb5V5kFrMMNhcLddGrx0MQNQjNjTsYk4J2JX59Vu6n9Zck5RpuPY
6TCRxN3O7Epnhc5Gw5B035rwrJQz5qAZTz7rnrwhsUHxjvWxSvxsq6gh0LV1bqlW94x89lYNP04R
Izwo+WUoZruRjNPIRJ9gZMFR5KcxvoOYZNYdWxikbOrtyeho7/Nb0pAIMBVahwcKxURudrkO3Mak
Cy8LP6FXZPKMYjK8mc2XKQU8lzTjSIrCfOrqr8LimUgRXKhOzaQ+S6bsVOaT0LuPj3p6UodLyV8Y
F1/8aUaGjdF8KtSfqCFm+i0TsedLNODyswA/PtH8ZRuIOaLZpU6OcIVzVJQ76U9GtLcSH2WkXTfs
kJGsupX+JsBbtw4NR+H2VVvffRw/fsuB5z/DFaPHtAkn1aDuTh1Zvc1LgvOr/ODKNiXkREO3Jyza
pZF/9joSarGQafOGDsKaDgYyBgPvYn+skr+eOfxKtzv9bWrv/teoctm088hoPaZHazkTRdN8rymJ
0u59KvK9YuLJSrK9zD88No0DWMxDuUj3kUyCeV+pz1F+VfEyxtGr2M+9u1nSZRymyOvkR7VZfyRF
FpQHYfmwJPRrjG7OyI8yvqbWTZYnfyn2/cacKnqqYhQl5WmI97XM5PAmCTvN9DYrcvXpt6u9hOmK
boRq6VDtalWYCi+pPFFp/9PrbxWJKR1CTWXcYmcdxMkK5T0nSrW8DfNwzkr5VpDrYYMvS8q9Roxi
+U/tsEsMq8jUGZx9tX3NPRdpYt3Jf+adW7pvfUlfBItZe7NpfiVNzJ9wPipdHbYjb/gwapxrxr9x
QCnhBpZmwdyNufkVJeseTt9zPO4X+cXAVlyzQpC2b5oQP/WI2h0NRmoI0ylluo+cZopOlTLYzSla
fE0RE7+RtZuhx+ldUTEItTE1fbXVoWrF99qAeqNiHK3/yXHuyZoSCi1uxnJ728SHBMSRE4tQ1+Vz
kTDJxQilRg9nIH2janVvpQVKTzCnvTpP7AKQq2arlbwbrSRy2szInVFspyAZ1O+4M2KfSSiuhTU5
mREGElWZYIdKVPfVJRL8odipksV+m8vewazMrwL3e6Rd1+mZ9rPLDpbJ7kSbuhWOpOpb01XXgCCw
2VpHO5WTQm+yCeN08V8q3BToPjShrMpYyvwE24ghnISxIZfYMVsGBUxgW98KUzi0kjA7pqB4Grkc
Mi+q5ZrDfdRSV6p2q/Klmcy/5KAYeBrkr26hxS9xUzQVsxJmluZjQEd8b604BkFGW9Oeu6R503Xp
HnNvxsN/ODuP5ciRZF0/EcygEdgmkJqpKIvcwCgR0Fo+/f2y7qZOnWLT7KxmjNM9SIiIcP+V60vE
7OYu1qxTT/AmMMFEFSuAsJjpThm8iWy4AuPZlGRUStlv6ya76YfOhNUKYLtI5pViXVUqLxPDnOeI
LPACpTEXdWVqSxnyvB0XmqTT48mH4Dk0eX3OdNcT7CLKWB6N5sWNGXJO0EjVdwWjjyx/dNGhWkb5
YSk3TpFto7DDG9dF4PvZWg1OVr+KGR/iYssyGEk9KSdDkARLUkB+jA0KZ48q0tE2TG8wOC3G8IBP
KaLqnLKHyd4p9Up3d4W1Dse7XuzN7iqEWrDa2rK98FmHq5ZJF9BZ5gxWHyvgkQYaMA1plraMRwPc
X3MeMMlzzOeENEXzSzPWO/AVutGi9bL6vmTcREh3c4LeVpy9KW9ta9kQNdH4bgTOBNEbcbJ0dBbp
vKEDcDFIYWkVYtnhaDCWyB9WBcO6usnxjZDbLbdhJbbdJFcdCoROp7GsHuWwrLpuU6XGtjJbE+6N
kilGc4jomf33sbotgFM78e6wb1P8tv1r2roE1hjPZf0BcBbU+bENo6NWbFJ9uJndT1MAdmd0KLW+
m6xmNdk8h1LZCvlmmEw7UXzsZ6RF7VKtKT03V19Vd83IR78ukb+4dfBa5xWTZ+IAEQlqvFEzfaWw
XyNHm6l8GAzYdE+tpm70WN5NQeIFlWDanelZQYQSolDQ4fbNtG5qh7jPsejcj74u1WWnTsJXtDBa
albwqRXoUVnURtcwULJskQ3HKoMKMsso+B+gD2TJST5nKpLOhlFaTujukWAbPgwgq6PpslUSx5uu
cvdyHGHymBqDimmAkC/GEGystEZPNsUKqK0oTCRnPfCN6PN4H48VuJQ8V5jaKuCRLskPCmSc0Wub
GSXi2BXPg+auIpGckOcekyi+BFeDogHu1FHez/hWMlQ3tm2rS7XLu5VdXhVix9Haq2YsbmekncVg
u6v8KtpF5+4Nknz5QG7tfjGLbOMi9bcoqEy6kxhvUoFKwbhrWfIV9FKQ1ZRsrbq0+9d+fjGrjU7f
aSAnq1HaSMoTPHqKH9q3jX4cHZdap/SZbB3o1kJv+YlfTUn0X2DfJCgQagrl3KFKt18TpaKDUWx/
zJ7yMnnQxGSfJmhusISU1vyq3tYSw0/7k1Oebfmo1KDUOzUvrgsuj8idzOy30uZDM36haVl1CXY0
FQWxNKqvEil/4vXiVxSGayOCrKhA4RLVdL2pFVvm7TCy6KshE6YZqXHcOyQcdX/q848keJM9cCdL
WEyfiAwGKuwsxo/fglJMqras7dXcrRrcEeq5N9dOcAm0oxG08pzg3DRQId5Z4/wRlf2wi5tHka7b
1P60soj5JP3aQi7GLL8VSvnCONkDgft9CrHit6WXtPeRrXs2+bDO4KWocROj3bRX5R1B0WhDRhfN
r1hGbQrEcC6qwyQRPKFeFXoGy5/5tqw3tkSJvSTezpkYgcDXtRgIl7oWtTn8hAqzp2zcVME8+YvD
F9kJEq4aFYhK112+RCT7ZRrbq7ms8+E4D9so2Ovi1FixF7LFJP1jX99COkEtDxlE6srNQd4QnbrY
cj1Fs1a9yrEGQyP75KVX5CmhGjfr/ai8dIO7YtO+RGa1UoYH0zCJXh3wJhh+nijWxaLWy1LkDH3D
TpteQltYm7aeyQCh/F8WQQdvql34/+916SFiokBm0RZJexPRiWXZfAg1phKCUxiAQG0fQ6tOJ5Ha
VxWTts7UTVq8zhOJH6Pp1bPuadpzGxQ7d0y5D1ywyavjoJ3iX2yucCA8pPaVdQhg9WbhgMm3eDUK
I418wPB5srGcgnSk885lfrU++1kpIUgYWpiJcEBXQNsbK5+ZsFGQom5EaB/FaxmuSvJhCgDsJNr0
5STo77aV6M+jOuFu6ZuoJFQVQjtPIa7NlvazIhDFbiYwB2PV91+ycsQtyoBq0cu8O3cSRJ9tf4TX
CqU2+aqKz8MFqIpv1C6uvL40Hx1kKBg8Cts6l7mxjvC57GpcyRhXlHwjMuYgKhTe3SRYsDMiylEP
pH9NdPpVluT+TvNTMvcK4o2N1qo5ByDoSB21az08jIxAKh1TLCo9PuXKMkUg0hUEzBkG7aKjwCyo
AtdjWm/0XkHSOoIBUohdOiW8C/vUn0ZD3LTj9Doq4IaGpda+0FEPF457W2nMHHPHWxDXpH6qr51y
o4dfhUs8e6SdDQpRsxwSr3Cds97AKqcnPbhHpZ4uk/ilYlLH+NTVHJpldReIi0GANXrCTiWCXzyO
yXtA81VXT3J41tjcpLhv7afRAtXVHlRAw/iqCHqKTchig+v4fDZHd8A7EMiqunEmSKbASrWNE0n9
NcCtmkGchjOcXBEEvktxpfYr49rcdRDnwVy5IKnOdqgT87Wdq+WgVxiag/sx6jdG4PhZMmr3qvgI
OsXjWLCqKHpEIsVAAxtBRm2UDorgQXmr1RAHSvzaNNlnOEtQsqdybrZVHDwqwAtqdx+NQLLSRnDT
WGmykc6os3xQ9Raqn/H5LdiHhOVoGAHCG9PepOr7JJnOJwx0xcZ7FokD4EU3CxU6mdoEWw7SN/Zx
q2DDdNZ5/mXkNgRjSyTRqHV7dZQaYcHvxfBkd/iEwORxmnLeJetmyjY2KF7YvRakpHfyHicWcndU
iD2Pm+1heOgGpKGmmtOtxL4FoqLPsEOOGW1aymgQdLCp4Xo3cb3Kqwu0bEon74rnxlFvw9x9ycqM
Ahr80p4yBW3BNdwB0eM6y+rH1qa8A3CL7f5AIHGsrNCNh+24djBEoWA2IUSEX9d0O3V8lakzW2Ih
FegNCO3MQPVi2ci/y9gKfgH8soFVn7ZevvW8WXQcmkQ6SthecibIGJhEuVW6o2Cei9fQX/hT9USu
I2oWI/SyAZSTtOQOW5fWsU/SzGWFdcn4Ty2Zl23fbjsVEcgs9owHXWArHjVELbXw0jZaR8HEHGPg
GeVpCnljlXYonRsgyEPdA3wL+6yFxQb5dBYO9a+RObJ5V+AfQq1GwrPT8t9z2A+a5Wlekwi1bWoW
lkW0Yfk1BAB5xej+6pIa6lnSdSs4nDPbBJcxyxXmhJGM0yOy9mrbpK7YzG4F/CrNmzwG7aMWUv2w
cKuD0aE0E1qN2FjdBTrFcNz4cWzR1YV8hY3aU5fiRGkstOnShS00g4s92ABIjnVUHHHnJJWnBcdi
qm9sKnpDyFUjAIuFxza2T1zqFQiwsHmqEsQpw7gpTOPEND2ouwd4yAmPxXoYPvXK2WexuyRf7baC
/+J696C7dTZswr7aRvwsrUHD3z8U2rCy4hc2/s1UZPvIdTZBs6Y5lt3BegjQ7JQls71RrTSF5gVg
u7PTe8iwdzJ4Dmp2Rz4UxDUymm/K0Fq1sNvmOALFioeSiLhiYJyLfbaRemO3hnpWvWr+NFFqtUG3
rfIXlyFGxD9cK6cBbVz+4XZPinnXOR/owGT0GqoQKejYOj9SXgdyuk3b5VZBNGrG5CaTP5Q9JrIY
9TicGxB/Yp6N+DkYzpSnRQuGVbKKEV0ozkptlTu9qDeuNFY18fHedOVijDHc0qWvDYECfio2vfI0
VMnaJsnWjfb6+FhiRtJ7BqKZqiei5kpz2Fpae2mvAEZeF/3Axh4T2NK9u9YgN6YebBPLeZEMhu2r
dD06JmPFMbzlGG8yBHl6YqMyQ5hga/uIOsjEvBk04aHp74YhWpcT1j+73BlYCDAFLglUvPrgO5Mn
pfSQnciuHHNBj9xjny9Ay2iTQmvcJag9LFC6TN7V9psS3am2j78I+drzpL/p5bsDL69VpLp2z0U+
4wGNh/dpLPDWl/mzVsTnMiLEtjHaszY6D3JWyS/IZq90p72S7kuXiLmGsXBiq4GKxXSV1+cQSn6m
gwWx5j1haFFD+YEoifN4D3bM2mL3LJxkHRbIzxOozENXnmVwRzMjC0jhfRZebZOrqouXrRW/WwCn
w92kPFDvR1Vw7i2oq5EAADUcEFsHLf0GkDz9/65N0IFbw3BRkaTOKG3dqd+0NCdCROlCF/lRryZ/
trLdJC39lkFTaGKNFs9k1I5L0aHA1bSQvTvV1qU1vevCecv1Vyc9z6Lz0lpB4KI3SLIyNzwKa3xF
wV4k7rIPEJEHowqqXFyroyLIHrQaNJ8W2A/jtuO7yK9M+DXdgcpmLCd6XWI3jBwqa6InLkNno4qV
VjOdMEJdmh8ZNLNq9dpzWM1k4xNeuE8yyOVWBLsxMe7MWK4Sy/BDd8SIsS7jtaagLEXa3pm+Xq/z
+KiI4BYzRBu9D4NzCadfVviB1Rcqny7UthRfl7eadYkV49yAs9dOeVRG1bNNsSps1b51xgQllHSM
FU0cAU7ZsMKK+BINuK4GEtoyEZuvTpCQNttXTNFMh/9frispolItoT0RlQJxVmEF7jrekzWuZonm
CMPkmD8J8YrybzbeS8gCA8lD748KNQwbSvko7Pmenmlrc+rkGtyIG6rHHhOU0r6Nc3J00v1UwXSE
hR/lKdYKB9HQtEnGaS1FeFTQGlRjfLDicqeHFh6Z0Vp1pa77+H+WqVWBOqm7KgA1iEr5WCfqkphg
HgG+kwjFcNGs2mw4hk3ghdArxTyhy59j3xCOnxYDGrqm0l7L2bUl0AoRr8pT49Re57KjbpjgAHC9
1RG3DUwDsHGr+WkISHsyhmc23k57EtPWDHhpHjZLiv3bWRLfgmr9lgK7DO/4Pkz3gp5bNFuXljkQ
92Vuw8bczfZqLG5aKgmtAjQw2/UggjvWV64Sp6d8FojkjTHxarNjlaQlwkS3RCoVl4qvGaL1orDh
AWt5tkubgSw6QN449ms69zDyK/iaahh2TmnfMrWq9BuruDTN3STXhuGbkbEvQYg146GtCkrokEZg
WaSBsagqLGnFSoV1NcTopdf0JboVIz/FY4dx/AlL29ZV83WoJfp61ub30b4dqM3K+ewqH9n4BB1O
i351hDIUh2BeS8xeUMQr6Np0stBtil2F8kE0G1Vqb31TIjLOdiNAjJ7vRP8RGjPy8+jd0VOwcIWz
zyUX7LEtosNICDiT3MSbnGnWAmPemzD4M7VEN57wu4CiTMuJg3w6KSzsXrWwImiLqBt/YRlq3Y/I
+NLszdw058w6wWRCE0/4jZXqKOvcN3Dkx1Z9SOdzbaZrhqUua7gjI7vU+bMTP0415yBec7FPB7Ts
NXJx41iTTZXUApDyylesCgfrVOSnVxUi/KxF0YoKrZmdQ618GUTmpviG7RobzFWk1EUl3nyxxEEk
yaVr2g1zhrwskkso3olRgzqO2xXiZ90WXtj3fjEfTTvnH4aRCyBEIs5WpQJaRIiKJTFPN1N5k+k3
OvWNum7nHZmxAPuLmRwkZ8TQOj9eia9wWZRbHLoRqKS1BTAyzXXbn6rOy4C5wjszXFY5RTbqbPOz
ug6VAhgRyYOCugOdBEoleYOYfJEYb4L+GTYBfZXSQ7zWOHSVYyeRojA3NkGM59KU6wbvCHYgOsFo
KhbHK8qKKsi8qMlXwzTclA3kxiHq9s30PJl+bFuenuzb+NKMBxvBqB6dSlXh05TJc5mZW0cInt67
W55rJd/ZDixv7aLKxBqpvFF2bGnLgfswaoMjLZtU+nMrdoXrMk8P4xYtbtHCa4/Wo2p+WVmOrsve
ReH8EFevrtZl+FawOlSD5uNO9Se9Rf6QrJUYgazYh9c76t5o03nz6KVAp7H+dWawzNvyQe27mwg6
pnMIjq73Sh9iE1OWsg7vw/j6VUQXy412FU9aD7QVrItn1N22NQ5CnSwSUSlh47BhTF6yUdvmiNmY
4u5ehMUvjBoIACAEVswvW8b6NkgISu4tRCXTnPtT/2ZZBnBRBzwQlmtyscBTazr/oSOp3PF0d9pq
6jT51WASyZnfFHFKMoukCsv7FnTF7sNxFYiWIWUVbW81duu5AIBIatydIE/d2DxEdcFqb0KV0XAW
GStmq+vnUNHsh2tun+rb9Pd+2Fvd1tUADkIXLMF00W2KEZkoFigsKcr0VM0npJ2J9iupC29uSCpA
D1/BPT87HO1jeFdBAlkYJ9x6FcT1q9meaxuzxIQfbBizz7zB7Dw1ATVqh7Jfqx4dZvXWWUf5NbTv
0tBv6krbiWsWRJmdS7KL7EJEm6K/1ADHcGqzlixCQDABcexoHItYZkbLWlX2B8ONyDmKx20wfIZY
lF1JAyeDi9tTJuViKk95jUgNf31P58ngVgtv36Cdgmv3WEKFGOpzqlm/iD5Sim6bpfGzEeLHzbPp
1mGWwB2o6YbSszXBvPrzkCJ80nA1LBvWWt3dCuJ6kO1H8n1qt3qkLFV9KZxuC7uyLgl6KtPsTpKX
Rd00I1UjW5ASnckMqPsm8yVMTlnmh8izUYVGE+qG6RyRar6gziY/AOmvVJxzNs+eMQRe3Cxl07zr
bblmLfl9I/cdnZORKJ4F++ikUNdVsNZBhuR4Z04UZvadAHX1m2CaPSdLKbFJx1Ky/iu7fnDRirFl
a8O+QbBTBXeDyTRDUa3La3kB6laVL1h+u2ElItxszKeywci5V6wHlb5CRCQKWGryjArnpKLhi+kv
tIQwZxv/cVCPI6UEljf8izJK/TnPOcfn5ugMytUTeQHdKeL7qlphvMWLf44gQye6twf0ouQHqNz1
GOr4xgAZVmF2L7plMN1qZLIoW5YlltbSXdXKy9AirIlXneWN9Qu675DBuOptE+zkcD9p2z7YJKHi
j9E5iG9StKeuP+p3abWaho88W7r5awQrb79EFuTUYwuLGj1L9orhUU2XDkOohoMOwKnkxNPk9LNz
Q3+fnccMxFxoV5FndBM6FDanhE3D7S+25efjUe8fc/NO9PZJCa2XkrMzFUdqYF/tj1CTjdo9VHLX
uU8GxXIJDp72QbFsXDs4iW7w9IaXFuHx6HRMYDQrFaNJhs45uRVhhw0q+yJ1zL1xNdVWlSDyE1rc
q8k4z7SGSrQ5uhbSnjlmi5ozMMbMOLU1aiyjmDadImCiimYXOAXbQjfp6x4Blldhu9Kyp0p9T+Np
XeElmUrG29bzTABOH/EPWfvJCLZaXG/rstqkCm6pVFlrmAAEiTDZjbzOgxmXcv6QwhNBfFKL1gVi
tnelptJ5aKinQTW3LqR/A6xXDs8yYQJ8rlPA2HAb2tpwnbu+oIpHDryvLQqiCTtelb2QO3cjVZro
Ak9wLC+9k7P9TmtBRs6YrVv7ZOgn3dgKICEYSNW5SWnVm+kgLG1hVVW9Mx0Z+LG0fsFNEDgCzV1L
IqQgFiVvvNfM91AXmxiPVzLDaCco8GE5ZG+wxI2FrePJIiBLjd8ygepVQs1MurkGvi1Nilox72oj
OWRGcxeZSH6V9EEJo32ANsNSwqPVRMZClJjQ2njjCrnRZwwRJKyNxeQTtdFDAOYXsn8WRv1YxvgZ
hmWh3AQdkdFTZnnl1X6UwBJfOj7Vns3VuDqV7YSNrqps1N22YXCf7S3oNtR8sQjoFqU+YhaImmzR
VeovpQqelRhaGGbKtkk7kNaHzWFdp0sNYb7bbMdoZUeUK3L6CuN4n7so2DEqUEFZBSDddFV25uvO
7ZYOMjap5cvAvsgwOrRocywVlOJan6c4cHPb3Wk1oU73ukOMnIMWKAHYhVlrKz/GE8/wbwt3YaM8
hnrtuzADbSoRbFxCfhGy7tiq/HmG282nj8pFBqJAyRD60k8YokR244Aa1ghMuwhJEarAhQEfmKX5
sjGr26DIT3Yqz8xN3o6ZOJfdIR4IVeq6T4Q0sbIRyilMLJ/IjV9aIPdBZqteIjEnUOVDQ7oLMKxD
EqBxikcExf8dR6Vd87z+EQb495DdJMznzHEH7DYL1XubnzA8L66RiZdhgWfwh8jEb+Ko/x6uWyZx
b6m6hYLPXEnlvmxv2+Dxhxv4JsPb+CtHvTKlOqWGru1VdSivAlG9Pky6jJEiWrBD2lRWz10yYI21
aouKXsK5fnahgFYyZ4n64Iff8U2ql3H9+x9hYkmr53Xvos6Zx+M1PjfFzw4FuJp99F34lPRllXoM
GofzDJRDDN6g/nBp57tH8FcEct0a9mw7nAyjSbAu2V12GKgY8sYlWB5q6buE8ZxwN9hrsy7d98Z2
0LZ29zq2BB00fGBKtW5dvIq4QaL2V5Xqy1hxPzjFGrlh/QLM5TxNe1GBPZjNRbcmT5+o1FxuqrqV
01PONty8GpW2idB/qC4m8zi0X+XwwBmK+QlLpidwmAXlyOiJbhNbyi41G+T1JL/PHRUtxnk+bAMv
fraww3smkjg1CWcVK/tV7bFV5puqqzda0u5yqaBFMhnSSlX4kdIf6NVO529jivPOgMX971f6zbRM
8/ff/3ilg8yaPpSVsZdDo6AET9vAINEyV56jQsVRHoE8fAw6ahGzd2gzbV0Fa7WI4THbFIOhY47v
dZJewfu03NqkPpLRkzf5vh2Q5VaJXl9Gh4pFL4LmfnDtGAZ+0MDwXIRZWJEiCMF0xl/aiSb4YcH/
Xhf/WvDm//xO+zJJiyxXZ6ZLypuTn+2Cc7GOFm/+Y7NJ2oW6Ri+jLp4UD78gAuDFbljcdb5YgLh7
4for9N4xVh1UBN7Lnx7zd0vnr6xBKRS9UZzQuAn1fkPwlopwRal+kZv/q3b0RekaYK7hEjzyyuwh
1UUKG8UDtiuDZoNMSiiZtKXk3HVwcD319KYixf8tbp4iGo6MmFbrXMmzq6UbB/l6FxIlP0GdDaSy
qpZ+RLt7Ht7V8iG19uOXNV0v4JBCNm+y/DY2HhWiH8slEp3wpEqiuK6ah6M+CFxbTz2iw9zeYeI1
uyUazgvzp5fOHVD7LB8ma6WS+ZGQgXpQqNI636GuhVZnnezC51ZD5o7GCcflcjYxkq/yARx/Teri
7dUjCvj8NTgIePBTeoyrUQ/GO7l65XnoXg0OGw5kvvgs2aewWHN5gkgeS8ILlB0q01qMi4Fktn4R
EHCVA+oAlQ2PzhOctGXcGJzNFMFdv4GPwcXXDFubMKQuOV6jxzLjfiQhGG2c/tGUrGwa+wCNBMPU
ZkQgw5tlIrKW3SrK5iO+S45NKfWFqtqs3vCc1iFGJ/Mx1c1zFB/CAqGPe8rQVJKyEIN7Nct22ja6
iTj1TujHLvhkQk87noyxWlrV25zv8UlBvz/WGMtsppWU7DqkQ2H10YDn9LuEfUKr7moz6ogTF3d6
2Z/rLn/TE8d3aeQ06pgsp3ElfI/Ai2mfWK5HexTVy5H4AzpoytKFiN/0gPnoY7mSEMdMvi7DTRa8
NuoxpzsAiyhNQSAveV46ES1otTZJylZqHDmYZygHAz1xzq9KhjWSWbSGc0w4S0nlazD5zXiacDhg
Q4ubh3radfleRzZRI+BGGFjFeNmjmEPB6r4ESXSBiofTHDxL/7JnIA6m/2HMcMZzZx6y7EK0jRZu
XZvcn2hJ/Tsw373BXJdg9wufGz36JaR8TPJNrnpu+ZC0lzLXfa0PbxWK2azv8XEz3ywXnuywyzSG
XI9FskDRXaLr7LLi7r/Xs/FN6P/voXJ/bJudpsexSr7awe5sMocc6spiVRAdhRjcY8QxICNQlFq+
KCh4LFEcpoikgukUGtEVc4KbaqLPvMvuynRam8iuMgh+yUQtwVykEO1MXXeboQaSwm0z1CUABAFV
TsSsZ/uHEbz/TpU2rOvf/7iFVqnz0Iki9rkvc6kcbUwa5QFB+A9TBa577f/eg43/FeqO8i3UgKy5
cx1Fxlva/FQN/bucM6y/qqHAbQo7bYr0YOmL4kjTQe9HCkFHKf813Zs0G5YfPIU/TH767jH9VfMo
BcmC0cR9JLQ1j/W9cgs7dM1MLf6PF/irshlFPeQmmRsH1EczWr2j/azfo4mfX60fMpK/KYAN66/z
MKkUTRgxlwhfx/f8Pfkyv5qLcktH02pr8d4etJ+upH/z1v865jItdnQDpflh+GI6G+ccVCL65Vvd
JBrcq3fys/shMPi7evv6C/74fDtSXVMmQuk3QQLIHSkcouzbKIMKwgL/e5WLf3/DONH+5zVy9Vqk
pMp4A02EW4kgwJqAOKSxxNVaYbwQjYlLOV2hdjnkaDjK5EaJ3gPS0ZVgRk42+ll/nFEqK59JBQ4e
JduwgXyqlZXIdzJhl9VAp0s08A2oY9b7Vub6BuLd6Oo2qPJ1AAVJH0jOX9KIW5m+a9qdjHsf3M7j
TK21Q0NcmdEA1ibRc5cfCyTk5Hm4KUeG9lIzp7MbV67yWMp3LVEv9Qz1GGd+L9EIaqRBuzGUgdIx
S++xMi89E7/b7IjgYywZxDC+lBHR6cxk6KBvJnenuGiNqLhvhvx9nB/0GtpIZsd6xERDJwpTG0Oa
RWnpeP/9Cn6PTPrf24j5ewP+4zVzFvfCnUoMAWR5YXIk91fpX6MGlASte48NwkYvImn351S7KOaJ
T3BdkTuMimqQ9QKJ5GjgW09AzNPgMFTOl2Lijsnaq5XvteTbUQElQYF6hnXIC7YV4nX2EjsMzryk
Q/5u1x4ugMqhF6YOSbZa00D2HwZl16YHRez6bOfaGuK8+xS9Roq0Mm0u5bSZ4ubcQyekLkRv2bXr
FNpvYUl5sSL3vQgsrxAfTbAPEIuqmMOy9g5GcVm24yUZhzcj6DfmOHkG6StjSti8Hh7N+WXMt0Z7
cOb5h2JZ+6az0v86B9QWyMWyG0ikdi0VIgxxXf9SzPDBDLEq7YKMRGHiDvofOo5/76emfg3j/uOF
UnIME+IZdd+GpX3n1ElzgonEMJIVhUvOfp4TEpM6PvK6hIA84Vjn//6Uvotg1/86N1RlVtmaJmOv
NDUs7hzkq2Sy75SOwjBHFZg7Y4hV8mSpLRjoZ1apy15p0PMOwCYdKHcBeOqqkfhpe/muiPhrWx5N
N1D1xC1ImBrgwhDueOpr8EqsdQzXQNaKMLAYio1lgE75aC9LBOGf1l15ifrX4UGhF4A0fBuOvD1S
gdbzXkETxYpHwE5FwWwT0nje7Jpsj40TvwKKkmKrL9yn9itJb1Cxc7ufKRPgQW840Z5qZoVQCrxT
OyrIOqaF/YluSWmWya4hqQALNUPv1kjV25wktkX1gnO6VhfZmTBMYS6T5kIayixDhIh7MPv8h4EF
v6dS/WMP0P86VPRJq4qZ9KgbUuFXxibZwYPcIN1cSMZVK4t7wawx07N3DG315MpFdblQGHZWrmzm
Ptn0dYkfLKgsNwB513/Lzzxclj55LJ4JFPRqLHHRrVMPO+MJ38QxXVPs3hCvjBp3Dfu4TdfdptvL
pVjh3fph3X1bQv51gNkiDGq74K4Y2+zh8V/ra/WC95WAacaLDz45TUt7y2NejAvTJxzV+3x+CP1k
RR2yx1Ze/XCQatfv/1+P969TLpq7ZGT71pkQB83pY1fxro/IXiDP9UgSWEQr+fDDGrze3L+udV0K
f6z+GgQgSa7XCg7KXb5lDsJ5eifR28uX/0cg7ncS/h+XcFuUJ7U+OTeBiyq9So5CR/6Xj4n+w5v7
ppX/PXbnjwu0al+JMRmcG025ei07RutUcUEgu7Jy0+rHGTPf7A6/X9cfl8kNtybffQbEgF4th843
pweOH3QOzmqwGZPQ7AVltftTtfPNxvx72/zjel0x9FWQorLvOzLricJUql0G0kuKHWktg1/qjDjJ
f/gQvqnetOvf/7iYAZVrpikUHdjQelZfDYzl9k+P7puyTftrXw1Nu5wS02A6T+hc+goPIGmM//0B
fwct/S6x//jhjpOJwpYdEGhdEJGU1FD4iXTt1sOwQa72aM/WUnXw55bIeU7aCLUcWaRaMS1ALjNL
UjwyQJZUbYOQgq5qQS4KN1yMs9ohSNZJIZlQXzIchyx2VYn2dqOr21RIdd8RUeGPLX6ZHus46Va5
eDZ1QiEZ7Rugaotm17kRmUagaBCQuZWq7kdHqq2XliNegdQsCEog++6/n8Q3dQPTfP7nK8ztIbA6
U8sO0yVGDckggM+sXOmwCFdZv4f0Cub6v6/176/FEH/tGk4gyy5XuFQRS20r8nqFdtfwx6uU9b+v
8N2a/mszhjyuZ+SZjMloSBAimpwd0SOEYaFbP5xi3zRh5u/n+MeXE9WWjS+JS0gjidY1AkPCzKW1
7B30epbmqMthdJqD3pfBKZJ1t0szjHnk0sY4wsrZj9mmf2j9//08zd8z3/74KXLKYOsde+QrrChT
o51ABzZF1Q+v65uHqf5VUSq2YcfqGE7/j7oz640bSRPtX2n0O2u4RjAG0wNcKVOpLSXZkry9ELIs
cwvuwfXX30NX9YydVSndHuA+DFAowJaVTC4RjPiWc66tZo8Ewp3OQgXw5i27yF+/QuyDBWQ3RH41
efgMUt0SaAdh2+0H197+jx4E+3CRaNJCN5TyXosQ8I1vqy8dVFe3G7/qIXtr6ByZ2u31wv10/emQ
TRZ3sTnIzLq/zyh0L6rhMit8AkTJVaiW28Wb5Qmg9o3rU0Pz+rkdmRftg0m3AYjTNJE70bD32Bef
q+yNCMZ65f/ipW4fzLehJGHcNnxu7Fzm5Ur+o5DcoTE02Ypl8z/77t6vl0ykpm/Kav3uFun08CzN
yzeG/rGrcjD0W/AZsi345BXtZvL70X5DgHVsGBxMkD3K0yKyHD5Yb6Aiz86GYmhAf69fkCNj2D6Y
E9tujGPL5dMDmZxg6IhcWPa71z/7r2+opw4GMHVEU5yt31zRlmrT3LQ20pfvQ/+UOs/XD/HXF8dT
B6M4KaJ4GTTVN75Lb7pHpltAh3hmo/365//1aobyhV+fl7QclxhKb7UXVLPH9hKdOFK6F/4AARB9
X8iDytyrNAUAlQuq9PWj/vVS2lMHAzvR1IYtflnt+7T/WuVeQJzeK3a5hgBR5T1tGWB/Xz/UEUGn
pw5Gs+j7iuagJdvTKpTf2I9LQff0qfVuevRO3griHrtL65j5aaKq0zSsEaVme+NVbDnKJgVz24Rf
M0m5ak2D/1uS4GNP3MHw1lOqHC/qIMVSd08rkE4/yOnKmumb6z4NSf1G8OGvx7qnDsZ6U1ja9ylJ
3Q92mD423PirSFXR+eu35K+HpKcOBnwSZ7GK6zbb+/HZkD5kw61dvzEij330wWgn2W2syNfZ3gIj
WsgJpO+2ad94ox4ZK+HBcB8l61Nn4KoUHwC5lzR9AWNzoB6eLrBk35pnjx3lYMQHXjZQQbpee5Ju
w679RkYmQygRnUxwQF5evwXHRkV4MO7n0DHDrDlKBoar3WQD1gYADyc06/XWZUR3Q/PGDHbsfA7G
ep6aHHMyR6L2mOJ94qg0+IbdFix9i0XijRM6cuPD9e9/GoEKMW6UV6AnZ/Vx0J+17iB0PL9+sY59
9sHoNkWgoiktCugKdwMNuaC7E5O+cXmOjOjwYETTI9Z5LpXve38PR76nB44A+J3dbP3qjRnwyGAO
Dwazb/phGEqO0JsPoNJoIXzjqx+5LvJgPMxlHdbJaNFVsUzAf587mkrNGzPQkadGHoyC0mrHjJKc
fJ+5GyAZNtgKeHNrL8OmAcL3lgP4yLWRB8PA1/VchnLJ9xVQN8u99fTF68/MkTeCPHjqqT3zW5H2
OY2IBY8LgUfpkxSgwjQo3Q+vH+PIVsn7kQz46aH3HCI4YZbm+zHOYI2LcphvHavsKQ5mOnISopNL
vHKeVZVtKdUbt2opvXNWLF9zE1rnTjyMb8yNxy7k+vc/fRUVRElfilrvu+nW8q+RIL3xkB3bP8uD
AdIlsw4bXeh9DWdCkTegdYDu+pP+OfrU0WSLueyt8pNjJ3EwUurF6ZOwaPQ+oyq9kR9M98YMcuxp
OHjj9U65LIlQ+T5crJ0PQ6YlVp5iAZBvvVOPrKjkwYuv135r1SVH6C2UAgY4y11kfTctOFYv27z+
vB05ix9x55/u8RynlCQFZMIz+rN7/z6PKGCg9qJa3vK2H7kB4mDU56KahTMlpIvc4oPuDCXG1ufX
v/yRCyQORnqSeZZql1zvl+fhwflaf48+0S/7+mcf+9oHg914ZtA0geu9mUUAJM792PrWGzGIY9/7
4MVmYMj8Xn7QU36AM/KDOEvevf61j330ejo/3c/Jpk6xyWJGFs4L0pZURLo+KJslEzjhwCNHWv0P
r9DBIJZ1IfrYcIVoz8Ho1UOUeP0cjrw+xcGQLRtkbWDyeGIM5T1X5Zl9p8qr+umt99Cxzz8Yuarv
gjKMeeaRfjoP5OhXC3dLS/IJ6c7XT+FHvPXPcQFPHIzdoa7SxF4rTPrgpLjpnuo76z0vDO+Ldxp/
Ds9Poy01xK8f68iTGhxcrsyyhR1Gdr63SorU5FZ51huffOwsgoMrlYyRO+v1VZpYEHCqGFNbF7Cr
gyxHFWRn07ud4qYoCwK/I71zG8vIehuKrr8xXeXvKm2qSybKaPv6qR65c8HBVfVFVxmvdvJ9g0eW
+rRP8WOwFo+d0Gfw+hGOLaIPDeGdPdK5jsxwXz7T6021oQ5P9Ef3Wb6LPrEleP0oR27ZoR9cNZW0
USrovUwIsxLFrtr2jRM49tGHc2Jtj9S88/1tguyFRGmaRW986yNrQ/9gSrQLb27p/2HcLDxmpUVn
vzfUE6TIsdm8fmGOHeJgZqxsCR5iGfL9AM2LPnmQHoKI/lv7sGMfv160n2bHoi9nfLqsO4qC9NjV
nO7G5I2gy5GJ1z+YDQvbMygl+ejxHchuhDrtZnoq7l+/LMcWTP7BGJ+aNLDCkVIbnI3Tw3BHzctq
g741X7rb4Uv39Y3DrOPoL2Yt/2C86yYFf5FzEvjdcMfMqzviBIyZs0tJhiFt9t54So8MZP9gIE9p
pKKUutU9tQcwuAIDbHA3Rifpc/3WC/zYSD5sfVjl1T60O1YHCXpbhCt0/DDVb2V7Rrk1jP/wrfTh
kTF32P/Q9EWHdpnL1iAjjKzznkn/9Tty5IH9kYr76YHNbGdaooaA/2CBckOrbH2uAGW9/uHHvvbB
ePZGq18UHdDXpkYswRswct7/+OR/e57+PX6p7n5/ZLr//A/+/FyBVUvjxBz88T8fqoL//mP9nf/6
N7/+xn/u0+e26qrv5vBf/fJLfPAfB948madf/kD3bGrmd/1LO79/6XptfhyAr7j+y//XH/7t5cen
PMz1yz/+/lz1Je1p71/itCr//sePLr794+/0I/90ddfP/+OHN08Fv/eA4IwO07QzT3/+tZenzvzj
70L8JkIl3FDYji19d83Sjy/rTwL3Nz+wpSOVK+iX+RFFK6vWJP/4u+/+JpUSQlJNSsTYX79FV/Xr
j7zgN8dVdqi8IPAFRUF//+fZ/3KD/vuG/Y3i2rsqLU3Hl/ll5PPpngw9X3mOD5aMuOM6YH964IYo
9kodwLtw67Y7G30IlYmjnBU9H+zGJunfSBD8+uz9frwwsDkz4cC3ONwduKJTpYJyui3yhhgSgrFl
E1px9FbBwsEs8MeBQidUtgd8Uh4mgNysCSsrdENSwxOQpqzpO71r/BShXQxpkZiZRVW3gHpYgScS
kXOpc+XVNB+Qc3tjwP06mvkuviNIZ3N5/TDgUq8Bkp8usu+noesHqDbRF+fnYePEDyIL8UzOCxP7
T4/fHzf45xv66wz741ghN1LSWCtpjjoMukzgLhpgZ2rbT5PFdN7YdyYAiGsGVXx0TJtclcmS3lnu
8NbG+CCE8fuheWJtztCD2uUfvMwzO8kDRwwKZpozXtM9mrzjHdnuxVjxLoGZS0IodAS492jobhOu
807TwvnQTQFlmnYtIjjxVfH4+gVx3MNH3HdC/L00THmeY7uHJRJOXWaD5QdqG1RNfRbmiTwvvZnu
0dkFQQLihb4jpEZeCyzDgu4NK8Eqr5Blic3sR7iUXv8+fxpxfB1ICD7XKVQ8CwcLhxIX7BiYtX9/
mVnGZnkjqIHNWup5x2IcL6o4XvQbx/zTqFuPyVhHvMWAtw8jq6YoZuEuGKqqCdGw1hQUiBKS1etn
9qdHT4SeLdepzpau5Bn89TEHJtyFVoqJWyZ16930zmAScGZ5X9IGaxXPk1Xk6mJwS1mfV3mBSPP1
47NmPrjVTCoKYgOPn/I96R2W2mQWfeMtGtGzerKFh18vh9194knXdvE1dP3T4Ib2l2mh0qHB5vHo
57bTXqtZNQgkurp6omRSv+h47bDRSREgN7LTfjnDyOXAb0o7kEOR8FhlF6mVuLelK/TtmMHAgOzp
zw86LuzmcQ6NeOeCvcfi6cfud79Uk7m1uqK3aYqlnOMxo3e9RqQ3NQSJw7KfA1gRc8sWRxpNm5KV
5F0LjMMNaWluBkJkfuu49Sk4bnWdEo40W6vP4dCJYAHY5RrkEVmeplziGSp/IwJ0SaVre+OucrsE
2ppVNVDHuyYQ4rYhZPrBq2QK5m9aO3WnrmjU1wKGIixcHDfIO0/b2pKUpyYlQrzKzmlw6ToAiZva
ceFI0r/n+N/ZhPrz/dCCnThf7E53d0njLN+LuXYr2B5F8tzY8WSdeUng2zjCNKnVcEypr8ZkZ5wT
RiUpnnE27pfRl6w+yyhZvqSu6Sw6k3p8XEwkVJe3Y20+575ShlmjYAs1TXb2eVysyd9Uvr3SfF3p
UbrlrA3LLuTHEOkZ29WTsW5ig9KLyfCkaLxUXdmp1xr0KCqj6M9SgFyyxQXzs1h25286MKvFTkSD
b53XgWtBDXf7eW/k6GP/61C710lNPxttLwGN4lGtz7X0BKtACFRUYHcGwrvnNYgjEQGA0p+rjjBh
VInhe1upBGwA06K4tIugmiSVMRpQkcxb77ProTfirMWY3CWBXSEl1W2Bp8iJMmrUkiGxvy6qVWxS
x7Yq7+c6jZyrQHaO2lfSVanccXumDAQg7bEfe67etIsDo+nftMcuhJdaMTfgkU8boivLiH3AAfXG
JEQex/ODekuwbvCZJQsznjZTxFNnfMOGIMwknUZVMJJP6nM/QqZopfllricoObAzV+YAb3tcGJai
H2XqBoo8ZOjWnPgyK6CHihaibdXVJtktgUZi2XYa42k3eah+QWvDSGn9LH1w5NobNc/VuOmVH+Sb
JvBi0KOpEuBzQ5HtombCRAN+29DqR6tCi2loyvXGMbq5AdRFIi8tk/6CqdTiXHzVAENptG/APC36
KfU6Me+wSrfZ2TKBWaOtIKH8zHUylNICJuSJsM38kvG/pzzy6LdlieC4n3hchbmek7J0rgzyw4p6
eYW0YhnlorGa6m74knqlywM+yDH+OpUxRvUgmyIM2g6osN2ANv6zkk6ut6yCJmunpiXJCAvVAqei
X3f0Z8cVlofFG+2J0mNoI+s8humBfusIZZjnLRu7GEm6TTKe3HN6UQH3BRpJZC5LtMZZb2oB/X7F
S5eNRFLU0UBBwW9Pp/RWR1zZ0zIH1gSpA+C5GEIsB40eUWOB10CVpVM7/LTEaXqj3Z7uirpOEeNo
uEXDBvxsRMMAYMZvOvLdizElt8Pry3euqyVpvyRZ7nk7vYRIXwLPWN+taohp/m1n/CxNnClz0llt
DIArduijHDNvuNY56wPaS2Rjny8NUtlNWsSByEiLxwEt3nMKj+yUmwaN0g2a/L4UsfXUFSK8BfSK
DMVaHLDGeVW5oMVTlZlNW/nph9BZEIZHbrhOZFFeV/caPBTFxEkUARlbQgOd0HGyGXeHNvQ0QLV+
WBBGBNfu4q1KCWMN0QaOC508dVrTI+hFda3POmoXp11YDqq/HvwgnHYWZt/+ROWwErZdqfXHctDu
vCnmdmDnEY9yp2fPemFaVmDSo9ii4DFxvW8qZ3l8ylKZwIeTGkylse0NKEtVAyCu9L1yyzTsmKu0
hNJ53k4LRHzqLTrvYpFFUl3SNNAG5LtcppsTuSR+vhutoJX0ppaoUtzetVzsTnW5IPiovOTaq3Fx
Q7kp6/eLR8vyykuQ71qhaH8pwWz116JrxL4OxxCGgh9RWt7yv3uQEj0+IND0BkJnmX23gpr2XGiG
qFFkHYRX7O7bcG+nvlws+FRN6wBNGLSpryZM16ji0mmANlND8itMTSFjN8yAWO2FGv5e91CxUmY/
yr51BCkzC6FKDmOdejhi6IM8yUTJKeZRpi7KxYaSYqiOuq5YbwBR6KrUxoybdPOtlHVtX81RE6Qf
jaXb6rrxqYK4qZY8gU2oldVuRspgFtgBCOpL95Z+p3HVojNP0vySOkWOG94bFSav1mQDGhUvgS9n
Cr8FMRFNNIdzNeNMhvSymt75xJvCDJgQlBRXxPRqClO0rc102Y5p0n/yAjegxT4fPENEZXLDXZ47
xQXg0RY5y9iY+XmWnSxvHRHTg2Bqiy4HXzbVSFdkX9rA0Jw67W/rTNvRZuSx/djWvPdOm9Erof7L
VOPMmbLxvm2XeH40SVBO+yFvIuuudNPuTkJxoju1cejFrAor2FttpBEGE6nGlpwUaXyvLCsGBr0U
zXVbCQzd7tTSMLQMtc4uaQqKu+fIHRv8ynpKuk9tTQMJrEa/HO9E43d3kUR3/7l30uhj6ls6O9eQ
YrtNRA4zoG9L0DjrJQz5jxU4DEA1uR2nZyG4OJaGqXhvnInrPPUAkM/s3ImhhOH+u51bhXWlW+qY
6atWMbmNxkBhdtpZf0rqCHdM4HTMKVEUQV8M0GKAAmdNRNOyCCPM0YtNfW41KEhms6zVs59mw+OU
D6XYdpYK7xj57ldYKwkCI6tLMDKL+Rttx8s7VWeoqqzIa++zJqFuY0mX5iaLhKyv4imb9Is/VPF7
o8QSY/7QtJ+P/SpPsAdeSOTmE+sryArWfH0uNasQztz5PJZGUPidFqa974LE3mcipOXJWD45D6d1
WwOgy0DKS1yNYVR7ecSCwk6Kd6k9rDCFQLI3T2L50YYHb4FmDDHYSS8PUI37KqA9JrTb5iKYebdv
h1lCrcgKBcCyTZkLKHFvKcimDAL3h4xtTLr4aaxwMzDVjWhNmWYwjSMOxnUTpfo8z2AWb2IiEbju
XOonmOu95IPOS+4uRUzjg9V76NLoU8u/O2HsIDKaCwAKQ7h8ynoBjTjglQd2wCQUnXGH+EKxndmP
IpXtU1XNHiwA4zqfwD2jCJbJknxlq1abfbywOhuwOI2yfaeCCh7VUEY5grdmEuYjz0MXfst9SjE/
23bj9hesHUF1bNtoiFmoZlCdsk3R+VlwIaZIjYgEpArm81QHSfXE0qi6KTOSfbQserArC1976h6e
nEiuPOwWDuyBWdk0WxdlFO2WkDJcJjTtBi217ayzFe/IMrZfArcONeQoGXGpjYaoHJA8uU76Yfxi
LXlKO/3Y949W2ozFjWK5CrDVbaHkFx66vWSewAq31pw/4kqdPDARHg4Ub/Z1eBqwfq22ghBGspWO
FrTMzQZdiu3A1xIR8PazAK5wwz8vavonLX+C61y30YsdkA5Estmp65kLqGD+TXZ/0gYSxJBdRsX5
HORZvgNqA9euLwoPvU8ayM3S+t6XuO2sz7xsfANeM9JwohK2Iad5nQ5fpJ8NtG0FK0I67FI1r135
kLiKeOJt4vllAjhAy9acSTF3yaasMhCITYjLLW4siivjakUlK/gQ70pDhddu1lnnQ4+dB4w/keat
nKPidAACKBNvaruRzzbPCWThmlEOKtaQU3OVnnhBxYsUJy5vs29BWqlrP5IqOi3bwEMqVi0968o6
dYE71Z18B+M+r89nZUKIcdIxH705lvKsGlekcJCnUpx6BU9TNabDso37ynkxVUluvyptjCsVFvPs
3AXZP1O7aRb70liW/5lon+efR4zjm8Qk8nvgZpwB8N0ZNmCmnLs+qFdaW57yfCx+La77sM5XXmqc
JRczlR7fnW614nUIfzls3Kh05/mT+9EoOY14bKweWcm8SgCWIpXXS+VgyMTLU4BNV17PLn50RrFP
TQJ6vTDhxA3I/c6FFGN3tIKGTA/DdvCbmj2TWQYUKmOyGttsmjEm5cKkXKgQ9cG3SgsvBwffOdKx
0jMXZKi1TdkY2ycxjuSPhEKScGtNAZtYXcU8UU2bDv4mIj795GXOSvReoDXsTNkPn4csx/NbjsPy
tZyyQW14VGGuznMGZqLp3CVc8WuJt5uNTQTQa8u+O3dLt9HfikDE5bOtw0lfiKC1g/MEKJB1nmTC
RUwcs7o+KwPY3LfMT2I4DfgLMKomH/5owfiXotlHQ9W/hLdv65fy3rQvL2b/VP9vCGr/FFj5U0j7
/xAWh1f/t6fy299Ontqv/benXwLi/OFHXNsSzm/Ep9neBtJ1RSBWMsTvge31R8oO4BWQCf8RvyYi
9Udk25G/SRbeYSh86Qtb/RTZdsRvCsiLq5jEApZMgfhXQtvur9GgIAiFIArE/xyif9il1sDgT2HX
niK/sM7aeaOHQt6nE8R5M4dzdSqrxf7q1QobSjDk0dloO/2+RBvDEmyc2Tzl9IxfuJNq3gVTyyY+
XXzQxh7llbOZDPAkYy9fczdCD7TQU4uotwzfyCv+AEz9d06Ob0/E2GaRQ6ww4Ioc9tBY1HHbcxWM
m6QP5qdx8oCkiGCm7UotyHuUaj84Q0LeTkdpjraCGjteODPpYIpale1ftFMB4QXmPG/m0Xd8Jnsr
9x4xaWzzwpY3gC7nu57l7ievZUeGrNOz7nBtLmeygqUppG57VhBWydtuU9q3sS5xkNswL9+JLEuu
I7fMLwigsEUaixUfY+a82XWsVt4Kmf4aP//9UjhkTwgqroHyw0S00/tDoUU1QewLolOiCFSOQX0B
i0KN10+P+l+Ez39N5/5+KJfn1lG+TRzzsK4ZvpDvgIOdNkLOCCjL2r6EFWWdukhzT2QHehtL2rsf
x/z/Mc/gtzN9+/I3ppnub2d9+e3JkK/63zDj+Fzpf/tnoupPc87j8vUl/3MSbf2l3ycb6f1G5F4K
SZ7EXtNeBJ9/n2uCYJ00gsDm5tue4q7911TjB7/xpLO2I/0ibceR/OifSTT5mxM6gWKOgIxkE7b+
V6aaX58aoULJFs/mUGs+jVTCQUzfdIkIEw/FXhGlxEQs0+wmqxl3sZzzbdm57sMYe/3dT1foLx7V
NWv03xPEelDBSZM9JM7A6PUOcuoUrCmZ+RIaVl/Qe9RAq4NnaASLlMrJ8XdrAFn73HNjNjM66VBD
Jnpy/qWg/+/fwvUEeQXHdzG6HX6LcRqbStvZObvJixSEY+TSSBsv7mobL74U7vKgkHO/fuqO+NG+
8OvZQ1eRLumm0HYC5zC/l7azNVtBV+0sFFaPfdBdM7V78/sBMgecr8ib3gnTE+2JRBt8S6ua6G7D
cu9UOijiTvJsmp9bM43+F+Rp7kf29Dg302zxxOOUlBn9MpDn6o0jgrI9T4LM1fdBLnr3mv0q7qsG
yLJXF+XNoNo+3bGBIHxm9eKONNlN0+XYryPHntxN5QbVeMUUbU6tufc+lpCSTgPsSKQdNbF17l2T
XZSF8vRpNo0heqaYteK6eF7Xn7aJoYVpN39EFlq+5FRrAH+x/NO4ExcLIik0KGP8ooQdAQ72kC+P
QCfpmVU7d8nvatXfqTH5mM8G3aI21juURNFqqzf35CCai5m0wi1ZSeijorS/a6sAfjKU95B6xH3s
a+s8qlfkNW9I/GscJJOZSw10me9kM/8IiN2KZoGNmFj9Z6dpvxLG+2RpjwKxQrg7VXs2G82YbfG8
6lSJCxJvNBqFqAVXdHAL0FUCQkzgafGV1/NlXADQbWACnorFKV/qUATP4VDX0KWnwX4/xP7HQmbt
Fsn41RTUfXY2WkKJbdpMrDBL9uHnvSY6su/7srr1ZYxHvRiandNY88vS1Ka7oDPfn6CdDQ4+aFXH
+q6frC7HUG3cW3CkwfdKB9B3hW5yvJXCH29HzwTYUZLZcFNm4X+akhlcXRL2mbxUsh/lbUIGQJ2a
PEfOXlclG4R2cmhiR4NSNO/ddBnb+4AbNZ3rfIi/9srqhn3TyI5NRancS0EyBUqDgr+9NQy0EE/S
TJ3xMo1A4Cg5l3trwjNzGlDD0V/FWA4f6Ojp3yd5VuDpsIh5AuPpE9QdCDC2Ca+3Ft1VWiR8z8wt
dzJJoafB2pHv3TwR3rkEnlteTAManbMcRvazmmT/qJcSFWpcWBAxYJCHDi35Q2CfOkOvCS1UGeoq
QGCOuPXHcMZR7PkpkZiwSJZg4/s58HGe45ECf6dl73BSEr84i9zctCBzyCJs56Sq3+fGr4ONK7Ly
i2RqXZ1mtbbQJ9aZs/PTBJeVoBPoQlelUz8MBiwoZLOZFX+hc8xuFEtgMm4GiLqnsiX7eTp0Fmyc
LExEeTaZrIq3Tk8FIcbaPHkYlVUqojUWu9miYFLZaF/EdMll6QrVJNaKEIuupvnMI3mJz0c01Wli
9ApOLnTYX8KfxY9t02jHeQFAuJW4pmAjE5sB1ld4YbQN7cw1W3KMqJda1r/z56xPRHc9DpV6nETu
6XsMYUpjYXbDh6aMRlwGwrtXgT0RYCr7SeNJaHKucZIG7mYs2zT/zIBGPxDnbgCd0GuG9iydrSQ7
6dokVOdF7pV7eFcYGuKM6k0m+awT931tNeI5d+0ZgWIxT/KSt6PXbn0C+8UVy8OORKxkHx3LEiN2
Py+upklDOQMidXd+JklXJ1d4o8g3UU1fLidUWbgIbmbTjrQlqOUs0+N45XVl8j6YijEAHhTiEfPJ
qSVnNMmWzwvh/ZmVI4E0rmQKSdy0c/84Z0FL/Ufm9vddmYfw4Uij2ReEoLGMcyWz8opB60UYrond
b8mhLO/9yYzQkJqAaJopJ1XduFOxYvyUO142Dq6pje/O7YsisdZuiHQBYG+CYNhZvg6WzcwE9GwP
fp/vhlTUD3NLM/+32g3ETZAPDcYibVp0eMIb5Vb6cnhyp6wNL9usNASPAO43KOex3eSyWI0kIyjC
jaNJ3Z8i9y2epafVu8qRXUf6CF34aU3dBZYQOT0hh6vNyYx3YGvRR4XajuT5iZSh9RA4i3tnlfbE
ct5PkD+FRZGg3yB0CfZ0ls0JkjSBbXNEkDF0qibSQs3Q5dDlQbtrYzQc7xDYTNXeqfNx2bdRVOFv
qOMkJdObojJ0RZfeynks9c5qZNUiByBzd9oJL2PLYDLfv8lbcE0nAQzkuzzQ9a1lKvodq7qmjYas
LXoEtDE51u6JB2cDOZVLbVUueGr6PkltmmBqkHV7c3SbZHaL475q4zszp2whsILS/c8X+cK8Gd+6
GtfZiZVqfRkUdoIB13Sf/GrB6lLQa1LFvL/QKJjyEz6miTZZZZorMbRwLIMhrR6y2KsRaNBwf1b1
nfu5lKp5anoC7oSdnMbZLrJbWhboTvje9HgJVtvinfbsa9d12huI9PXwUWUu+jmX9HZyBqK/f8xh
rt+RZ+uBPcdG3PVjlDs84Ulo70a/SMpNIzrbxw0+08fkWvOsCbr1VAikwdzf8D5dFz6DcOVVTnlE
dNY0M6nHMUY5v/Pzqe0gb0fL2risvwWaNwV6p6UodwEzDOwen9L0i5bSsfbKDssuuZzQFPFDA+Ax
zN1NbmsrvGmceXpPLDttr8KwzZOzcaBl4czPfWD8lW+qXTXjuTjNtNO2+woO/gIFtA2jK8UqsLvo
0B6yLvD96htbp+E6zKx5Ou+B1AybxWmCPW/sUW2brpdPdW6SejN3S4dfRjsLkh6TRi/gHu3iqk8r
3Ktd42C+FS1+aCyxKh6ZHpzxJUOhAgPfBjJ+PqD27DduzwL2ZE7oOeHFE+u1koEO4VyML+XQFCdD
1w/PRga3Se1YV1UftlugeuEXEj8wiZ2Pxve2KrDMpV1TsJi6Pbo7RYSRxBZODQcfLQUB547pHHQC
DYlMtq1U9BD84pVoW2VAQXdSZ9eL7sKnsF8LQQmcfXcTFV3mY1Je0DfhnxOyhkNsiIlXzVifWJbB
fVrm5kXIAjg6sJhHS+n8c0x5E/pG0ilXNXQBeSrtIb+m+tr5ZpKiubQ8qptq1fCmTnESuypLv5Ah
sx+zoH4/tqFLRUhOQUQRsUYYneH9otAVOH151tT6OvK8L9WaGdLFOuKsmhKQ3HQgxZV7ns1QVzO/
o5ohNfGOHONl0w32eR/HcjMLm+X+YObzxDbplTROtrWEVZxKZWXbFIfEjQ6LW5ZB1casnkHfDt+3
JmcF0I3ODrn4aeiqfUPYEcNyfhk45S5P4vpsRsi0CXV53hfk5Pzgyu+xh/X++Cn0fCx26WhOygoI
LB2K6YlfdNnWm1q1J0vdn5GaHc6ZHr73qsp3xJ+/dFjQTJxF58RrPthNoU7EnG0nZ6hu8wgaCX1D
l/yb6HJGqQMrP/9UxczO1Da6u3yGFhGQ9U66s04V71ggg6G17HcRGDCSq8F5XHTQjwRuNrjx2SWl
BxTbG0p/4pqkYTBDO+FLnKLJFpdRBcI6LdChOTAFElNZe+4g1nPhZO+TxQO50LhBwnQ1gm8iFkPN
2Ii7VwNJsyimxP7sEN2v6zsW7lN2YoaxOHVc07P2s4In4yTjlduU4oHGUPGULWVyQ1ruS7AMwZ2X
aEMo2I62dSX1JSrCO9frJ1Di0YMTWMwUA4hcdnen9iw/SVJFbYvSmF2Qeaodv7wICrFLCpAgVVAF
l54lyZuPAJKGfNk1iUaTlHx2e+FsxizaiNbdWcZanU71J1PSeIACUCFoW+pd3eYeOhuzX6bswkmm
lOx1gnIEnRuF/jhlaOqmbDTfK/tbSCa2cyjPL6zkvHb6h7oVvOj4rMuOdpFT6Rc3QoBP7kLnIyuX
2TrRNJZuy2ISn0wrP2Qjvr8Js10AN3yHJXHa9sgleA3FcMx5zGfzf8k70924kS5N38p3AcMakhHc
/jL3VGZqtSTrDyFZJe5bcOfV90NVVZfLU9XGN0AD0xgUyjBsK5nJDEac8553uUJ6jyGzSTKSyHJx
J/O8vDJdeTvNzh0sIjIvZ9O+2EPhvlkDk9mBwE6S4Oor1mj3YKv0BO3uVBVBcYpIGZiG5FwISQhH
WkGSQNHgM4TEqbhN7YOFFfhG4KebEVfUIaUmA3XYAgkt2dgpzojYXA1H6amdlPJOM6ddGvfFviGF
i/wHRhPTlEfP7tCT5iPwAQZQzJ6nwjEvRJJm1QbvP3mJoi4gjkyRGpPbxm3GzG2jBQQYd2RWQfuL
MVI3mmKnzZN4DwShqHlMLcWM1D11BRwEzdPTbYDRMyAmholeVR3hfB1LPWGFiqC7rUj1OQ7R/KB7
mrvX4Xl9HQ1mebYCAqicEuVG77RbyB9HiUc5HkxafCxSU+wrBhEbB97WqhwC0hXKKcpf50q/nwgF
eugEx93gAh4E7P6kWtgPyjHCuz6Bt5+nGUWv6WTrQG8JKhNxuZ7S4DEx1VWNDmo75QnJvGUxkE1o
Qz8A+m/tr6FpB+eZDfxKYN6UEpSeEZHlxee8U/GWeeJu4KtZ6UNJYGYk9I1jd+vSIHcpjTTFoQxV
ZxaFcQ2vkq2+bBPM1rVgF3sps/pOxgzpDZyMDDKQjsYEf8fH3r1/dbywvU3CimjqGG0252XgS7ye
r+SU1Fuy7K9oOOO1NY3aQzAnReqLrrDeHGe89eLWe4UdNUc0l+QMJJchqtx6iasiU6OruwPI5bHk
4aEgxxt+9HR9xRzWenL4ms8YyZPf6LQFkqqqw4zPcQmBFmG+NSat29WuTfqVFbYPRZLhNIqLLGym
xbk6lVCrqAbmOUjvVGcTbZWTX1LWLhQAYAu/Bzm4FqK397nOgGiyaAlyUoGuogj6Qz0SBN5RPpiM
8IlLCYg4idrhJEqmrmkdN0Rm2t86RipkvOHb30p8psVurpLtmNEU+lWvvE3gzdWR3AXzmBUs12Ys
JyhIRZ2PgAmCYdfQQ+m8j6x+bCo81Rn13eBrClJOPlEQwbgZdRhXd3Hbhx75xDCeJAbpNrvD4n6t
bOKMVGNCE8LaFeteP66tpqNjZpwdgipPeA74cxBTPm+GzIwW+iABEG+uF3Q9gSRaZslwPY4tgeFS
m+3K3eoCAJHDvCEWSGyTNmSA+M0YjNC7kU39pR0KorVjM7YArJOZf+WeB13vIIrrVq86hv9IMPws
8xAt0yfFZe88M/Q3c/WadklhFfuxchq7XWxnlUuBFKsiJmAHyqUYd/NsGXC1elvkLoh6x2RzZpbW
oD48wi9oRELk1dzrWJjRJY5C20af3JkEhoW9LY2sfAmbCjvGWprQJhk++m6m3C0jcrLdcSFbNTJs
VlWgdl5ufuPQbVceBLB7VWM5QUioMDYy1ginluPApCAn4d0rP8qqr7aYPZFS4dRfmJluZpdp/GCX
1wqriKTGQi3Bx5cUIAa//ZyQWVCS9lWzB/gwpMVXWHdqU48szRrOCXSxutsrxDbwEozeWHw4h6Ub
059zq8mPPIpqG0bQi2KRa2ekgvSMHdyQcgCxx9fb9dtSh0c5WFq99lr7CkuyGBJprfM8wYon5pCT
pLXb27hrBB+nGasnd05KAgRbFQoC7snLCqqa3mk0tOTaK6b0q6EFCemhdrqtpVPWG1Xjz4WnJIyo
tW4arNcQQly21kAscccMJYjEVEf0vzPzz9EHcKSWMLwKdlvkRTsrNsN+XU2OeIpieJhrSGnR0eSr
XTPux/qJGGYa6CH7ojPq9uNIjae6GWxSHqbL2Mj0sID5NaHjCUnvK0v1W5lDRWS4uYnGqT6IoiEn
HoInRMlyvpXzEOzLRoXXRaDaL1qkrzSVUWtkc3RJDboOn3L1w4Dkm/rNYDYn1fbGSdPwt44h32mG
Z60btqHtkEXnwc21rTLEWhl6ccyiLNt5PaUt4kM8Z+NuiaLG8tu5063BgiWAZirEQu++FqP9Cimo
JvAnE4emtzEHG0JjV9had2xi86kSXnUwSNSFsTJ9scmnnyzIk8sAWO30pL4VQ8Mx383ipM/9BxNh
0nnbsDy0jqxxuSEBU8ppnxTGeFsORB/HPOrXUVzbhzj1zF2FqSEM57K0x70jhHbuGhKj1wNAxk0w
OC3cZlbFExBNsIHyX++1vMhXkdSdtQY3CyqCEzxQKyYH245Z9KZW3tS9eWdLvd9kRprflp7pUPAE
45HsRAOGchmT7mLn1VoL7XwbizhcOaQTwn1d+IEa0X0hCGfknO0IUiS19hwcTcIEdpkkbWcjl5yz
JWb6FKaNhnN9gnUtOWndSm8SPl+vFGlx5dBCLOu/6pZTPc4pP2IlHhZizidd0RqwsNDwAM476mHl
9fU9rHPlDxPem14c4YYaGYby2Q9wEIbAs5MRosBkMIxtTnRUZddb5bXtW6fLyR8Aa/dJV9IcaPm8
tsZggK4h6/eEFoPMpZA4BN2Kdi3G3xds83S/a4Nsq3kzm386dU907AsFM/qNkDl9sjMN4k70PRw2
WJvxSGIFrOVqEzhVc5losU8e7/8BbGPcWHT4L60NKLmywvHRKlKMH9OO0EytzjB0HEfOwiiqN1pL
iKQBEt0PhjoG8NeClQfL83HSi5m765BZlpFriQu03DXkzh6NAAf8FqXSl7ah+cVh0Hg3Z/URNhTJ
oMWFtSast7+H1Xc36aFa4fo8rSecmM9BOROW02oLp5BSohjIFw6ncBtLkW2SRD4zcCDrZ65tX00U
+QawAHUcJ7AbM/qry9485U0774ORVHWzaOEGzkV5UIiMtjmU8OsxFLYvXMKGAeq8R/wW4oujrF+7
MShuREyWqGMblCHU2t8quIPbTGjq0mcjib96Q0xJQaQObMRwbzINuR2C9hkkisg9DUY0VZ3lhke5
5IjqkIzWQaGAHlRxZyHQPiBDhOZr4COO4GKA2U7bE9D4VDzehdvWdy1RwBhnOcVmjMm+btIczuXc
fs1NNZJJ60YnMFJ3nVWROEASqm70LiAtsvYIK45qJ91qOVTXyRnSlYVW3B9Sp4IK1CnxxkBf2+XK
CCO/LAU5FOiqmnegqPlbmlr2ESYuh3fOsWBMCBmaqCFsz7a1a3RY/UHLNGy9gK+IoRna6AEYoNia
TBpWc1QR3KK6U27k+RU4I6T0XO7hOLuXOBrOCkXIyiWR24m06dDWzXiTBHG0L6YgfHI/GdaqdLNo
hTEIwbkj+qVbGKIFBWnGdlpOpM6NdXPI2Ufr0bwHti5WhEx+wUDQ2UYFd2cwx8vU6d0+7eqdKgpm
ENK6hZjNio6smWgaIKjmHJGF8labqKtg3RpQ7WCDN+nWdrxky4/rLyAIkMSnT8I4RUi1B+N3DrUe
aGqleXm1mqjWyb0CET7aZVKEB+uTek4m/HqGzQf8WYXvFBbTa2d5nFn6MmXyLDMnv9DeEHz71Cc5
nTgufE7WrBg72qSZJNWpFFa2cS0J1a2xKIQnUQJJftLfCb/Rwq3jRVDtDYcWx6yNFRNvHCRM/c0M
42KLt7Dz6yTyhrOYGTygZnFB12E+BHD0j04X0D0lIk6gmWrWbdAQ8psWMWbOIG3+2PclJRy1AILc
Xh1SlwfTqqJFJZFM90VlViyb2bgtrbHdNI7GARyX5DJBzct4k7JN7qQ2utk6jAe61jZp9zgFw/Lz
BkZaowFKmumyvBm1rHwyON98EzR5UXvgEBd3kdgsqU+b1kDZCMQcPYC/dFtc+5vVoIngKp5owRoI
1U+BzvbOQMk7Tplp3k2Fbt0tiNEt+I51NJOmPk6f4gXygbq9EwsP+Zonb3tOtQcin5BY5NgY7ylX
K9LmGH+QDTzemZ750thF+hWJIIqI4VMdYbjLbcnVZLzMn9KJKC44VnhHNCutNb20vZqfjNS10c1V
RFLms8q/TXbM7K13XdYH7amLRAb0rRF7emwXhLqM5bEToXYyqqw+JobsT2lCUHMwZh0Or4W+Rley
ZP9itvzQdk658xJit+Ae8vwAyazCfID1nWL+ADz8mzQkt+HKvUKxw17JXWnaBOWz+JSQwJcEYyKP
ADYtT72QVQveWXbzLv6UoOifcpQcNDBYKVrlj25saW5WVNNgb67utlej7sp+m4sqnaCfmJpxhYsk
MapECRIY9Cl2YZ5mk7MTxnmx6QxV3U9dM+8zr4MTj6xoGyrhJFsbIOUyDXXxIio0WT7nLzvTKGrz
uk4RzgzK6de2W4qtNyrz4pgd5T/0PSD2T/UNcebR46ApBgPMXkyUComh1pnu9EeyA3dtUGr6pq3G
9le3WFQ8EPOBdfG1fVCpSRmbLNi6CW13kPrOK+v7Xo9bP7NRPU3RJVkCz3rvruoYW0JjX0dz8RAr
58VTrzOi03M71HsXmRZZcqzwdTvKK/bGFch2emzxyLfGnpHCDALMnHfngoeC7CXHwQlsP8yC05Qw
fbZDi563u+ID+xZk1bWNAFOZ9bRNIBJt7XloV11JJiOhqb5TSt9LihtLK5hhELswtdElrMptN85s
k90o9n1n3o0EGEH0I3ER7ThBloo8qCb5mntYcac2R0VskT4FDdoAq9i7YP5hHhF0XHVbmPb8Pf97
FTA3o+SDCQFVangLRGhuB61eVHTBsBEoMu8dusBNEo3XuoZnjUt4E7mvZFamsOuH6hLr3aUPHLKq
uubDIzdhppMgwzRKbmFirlTfHUwrOWe95a4Xc9/BjVZ1NaZ7NenOTTi4V0bW9evArGBtZm/Cda+t
yQShtC8kMNZkjDgfIoG40ElX3qWoUG7zST9X+fgtC9WwqthJAUlsvxLOLq/IE6tdVAIuWiO8i40l
7osMx6Cg40UoFF/Fi7CNzh2qYhY5sHG76Bx6ERmStWCEUQzVWgR1ts2B/cIZ5UXO9rZqQ4ErKNB7
qp3TIrnNBeiLUlSwAfNoP6agX4Whnq/MkrzMPG+euD/7qY/gj4sn4UVVtJKydq4UW8iOii/gTGH6
lIxjfHYHNTzxIJDrYBToGJueFTrLkflGaw8j2XzWYstljDyKmRvyKE/imv4VF4JETkx9gGlR11Wf
SjsnNfSLpLAB8zU8mNplApuiQBBldMGrVuXmZsEnfEbcL53sxMeyf606PU+/BUxg1DGt0Irx0anD
bqIEtcU5YDA2AiwONrlccqCxG2rTltdONpFfihdBdI9c05so7jo7RynpsXkdm6KMwxMzojhfhVav
f3Tsp/7/anN9jF3MS/YRWsTsq2kW/Taw6rZ6/q+ZKOZf5bzwX1zPAlO0QD6Zvek/mq8i3/VUqUfh
XrRedJvJrL0bjJrmSaedGNejW+iObyA2ZV7UdWDQNQwArGZbL/hadCUaFFFIjdj2LCOJRlrWcAc3
ukIQN4Bj+IjVSQlWeEAnmx46N0GzXhF3MBHG+iTsgheZJLhSJ3rYIcQsGJuKb/93Bt5/B0XtfxgV
1rBQK3/3nf8f1LTrplVl/6+lVe+qf/3vf23aUpVt969DQ2zw+/fM2N9f6jfCGu4Gv7h0kYa1iFih
KLFwfiOsGdL+xbU8aduWxcMiFwLsH64PENYsiwYJJptcNPxwvn4nrEn5i2S5M2XH/vZzpf07hDXb
Xaxd/uRP8TIw1XgDjq7rrivNH6NwqikvcPXP7C/KMt7RrKElBopbKdQc53ImCRRmxkcER4GSzbnM
Rj5vCe85tTpYbmz0Z9zd5fsgawQ7mPHjnNSadCtmfds0KDHzyR0PDkKiu2AhntBeWdd6klvXGUCg
L+f81PQkOTOra9ZzN4UbBtvTVTcH3zJd3DoVkte8qJ/zyEjpAxbukh6+k/cerkYtcH3yT+/zKTzQ
W381enFbVTLeM+wGdC/6xQZpkXjlgrDj5A3r4JeAgZs/uXECtOw+qNJpeCQ1uimiggHEmbeXOqJ7
b0peQJIfzTr8Ykb5SxmCMjuVezBz7TUynIPsso8ugAyQ6PJCXOjW1IQ6UE0rX5jN06QqrDlVZTzn
dfoWG+5DM0niG1H+6SYXHxuOG1zl9M7RNqKoSLIpoquoa1BLS9NdB7UieytxrVVszMVOb0Htuoh3
lxhUbYieH3GSRpmeBw+dnVEaarHtF4KbVRfZB4ebvm49/VGnriS+sGlo+A3CK0N+GWTy7mjNUizz
uXXYAdcBxMBV4AzummCHm2amN4SNn/l6XkbvsB1gGsdFt5d9E7wMlRU8w5GLtp3edzdZT/Jxn1Vy
HZbaujIWA8ExG5akRvoOFcqj187q4OG3sWpq0uch+FmrJOb6zqxXb7ZVGs9dxQqInRDUcc6qbT0z
Kbf1+B3f4lvP0Y7GwIeGspSvtDL6KLTog5nqB2wCIqJFcSon5tDpAmyGDp1NrLrggNWHto97TH9Y
JvGq9UJ9Hw7VnZMWhd9UhrWfZoqQTiUeq1ZS0I98fJ4FCIF9f24x6faR+KIqN3vqaXN67N1I7npk
OD4opzokcJyPbOnptiBt+ykD1vPDiAUWBg3ZHsMj+/i0cpo+WtNO3TYysPwwsMQu1O0Lh6F1iStZ
fyNNEU9pVyV+WMlbXDerje4Yt2mZvNMyPCY17xvV6oyrnzZ+yTsC1dqWVRR2k1oJikcGbSZuoFpM
ACqvQnTZTaHEbQoJjvHCwLcoBRWqhwc4mfLBQ1Anb9pc3ZPchhwt4R6kFWz2z3teVA0KL8O61Sji
kOswVEH2tug1b/Shx5krOxmxURKVXVS0xjxJDJVIMC9Y7GAhFJujtZNmGflJydK1EIStNW0ITyAK
B6/QWdxlcVMLJ77luL8AxkWgK9WzNiKn13oUn6K09mVb3uvQU/akUbzUzfwIdzbzJ918DFrWCRwW
TAxyt13T+p8yVcgtIoZ4V+F+zsdEzF81KGmM2G0e0NQ4GwjBwQP5Ys06QW4FVGttMk1tYslnV3p3
Dt3sNFe8X2fyHhqzuil71hPn+6We+Uz6wNWjiK68GfQZl9V2WDsmnIzSQgBbdTjSlc1aMLpAKm/2
q4Q2HnqTFq/gcwYvn/tfiVDZl0XmbICB7BURJ1jLBfOjRhTCSqen2KCTblZ2HZFvavAd19noreDc
WDAP47fGlLe6ZgFLu+D0RV5IOj4G9Hpssee6gtkJngW+qLNqlYMbrkplMIkO+9SsfEBlGxowfx+W
bYabqFv4ucfm4dTquTDUM0RP3ScKpEFkW7vrcSruHVXVmPPK5i5dvkiEOFuIaeZGi3N3zZ76SMMH
itm4D0HPKaDzZnynUM9dxElRBa/Sjj5ya1CHMiOzzgHe2ny+diHMFLmPdeg75yFI53ADbyRdp3P6
NvWZvm5KslCbsOx9HAZIbh0K1NmD2BXR9BjEyYfZEO6OGsI4ev1wrg0NPQNtBjm9Vrwqo+xEjvWp
JlWCmlBcvGY4C/R0m1lxLLkyecHG91l1uXlsXSZIZKM9Vg2xwVXPQjQtLOXFQGDNqrBtT20LGBM1
GiutmFZNMquzh+XBNoZHx7DLjHEIdC+iErf9wHOnh9W9lxcvtZZ8SWokUGHEWqAkDNdOx1crg1r4
WFjEK2tmoIde/2KEIZ4Rc9Hei7RyNmaboNXW+C5NjoOxa56zekiPg5G8VwZj8LprzdXQadNqsE1x
zCBC7UNTktDmusYDnD5ojwPcx3aWt4NIvZ2FqcUBk5ZN2GMPOTQV321gP0DRzonWAwIbNNZL00Yf
MzTfeUFOrPRl5G2tppB/nFjxWzjxo6FZnJJ6etRa+9KXdb1LzN7Zxy6DXyH5QttQPedz5jHE5k5g
RfyrB2FjjUDrUHjZC+vguRhZ1NDpHrzc+xZo0bvuOuPGNGd275h4BTHNwV0wFjdZOj2GWfUcNBON
LoDnWRR171sNhDDP1n7lpGlQ+ccfmq612zoHvsvy/IV5z3GqbBwxovBdC5dbj4cJ7OqIZqkwNX8Y
m2fYs2RmhrxHg9vcT4F30JzpcaSdA4XoSzxxcrrIlFarMMIrW4+0h4GQ342Sirdgpe/ZGH5MY7hl
hPGeduwyVRl1e63Kyv1UMZJDi0b08MBZh+ibKbHEFkDqM5HgTJV4PvliObCQzoSDJPpv4CZpyYcX
87Qpje/OGDgDY/pqmqf4rRfaMbd4nL1ce+gstnL4P64/W8sNsdmcu4S1jyw8XeAaHzMhnsnJddE9
q9of1HIHo75E1xvStpt6CTQhrWA6q96QjwZkKNwN2HStoYqmtSzjN0tw8rZadlPBlVjrurFSgo/u
JUwChDY+ImTFmQRGBK4vQHpmGjwwa7ltY5T83qwwALV4MObaETuVzdUlbI3GV1kUXZPYNR6XnXLV
NeNjjLD4VfUM/2BjPS/1XRPj/BGnQ7FLZgNDD2orUoEpaiqGbGsTmGnrkM1O7A37LAONAjmTHm4g
Ep7I3H0tp4Xr3pcveYn0ibp51w4tnWcRvsdkKRQj21WasvvrMNA3dUjlKIKi3FuTrc566RBUUitz
E0mv2WmCHTLp+cWsWJrMTzM/kezdWq/6ywBv3IcDfasnRJCGpnGKHZ4aGGM4dpN53xHi3Q+8v0nH
dDCyAcDnuOcwwCiQuSC3Wxfxm8rZdrKcg3dsLZxYJn4SRny5glfW+JkT3feaiYZLsVBTCeZjLueL
LcL3skpfwgHFbb+U2BEEMWIq0L2zZaVrPHpiQLwcqVjgPiBEoZy2SdgdZ+MQKogv8GDnN2i9IGti
0t5CncNMVtA8m8VCFjeP8fC5GcZMFjZ4sR3zyGJqRxw5w6JpRdHzCIWx3Q+j2ey8QKSbuCew0rMy
bwsNkbhRaUxXYcH5tmws4cD3XxOKtMwKHpixM4JdvELq2Jbr2BxxEVGcREkychtT0G49itrdZ4/2
39Cw/qPCc7nWfzoY/r9hRojWx0Zb9M86qt+b1auueG2iWNGu/vHb+O8a1t9e7o+G1V7UUth3QeiV
6InoGP9oWK1fCMbRhYlRj0PH+qeYk66UOlYIB7QF3rJp0+X+0bCKX2xeBJWVwABPeqb57zSstMU/
NKymR8YMfGOoiaTX0FHz99+pOevStQGImcxYfYJ4QJNUAvBHbCt5o12veIpjmsaurt6YEXjbtHDK
NUe3fbbNqnpFVz5t2rqYt5xg1mXS2HI/q/CCafdZ0qD6yFge4XCYG5UW3bZTLXt8pKh88nDa9aOI
9zOz6I2lBxJweihPUHJR/jDZ3M1mSSvUwFNrZns7GOmrcIrpkDcxV5l5tZwYOyrDKlqXrazXkIKy
fe7QRsCMaNYDxGQaEM5lrcLGoqrYF+YyuqImdtcG3kfOtHSnIYVGQ5XjzQwVXTjgnPPZmzGJW7fI
T7FK3vM5fsNcQWB1mp9IXH2UEbs2zmNbt5y/NtlivYLOofOyk6ZDRIJqHu/skXq318oXxooYR5Qw
3gEhKwBcutRZ2liQYdMAKJt+mG5wlExoj06rzfvYSt+iCaV9E5X3odOfx2pp8GJ66rincwZgWDb+
5M1ZTtIoxH7XjXj/ldKTh5ry5hDncXTttjOS2hY7vKvAaqedPfWUxxQmn50tVg4UTqPj7haJlK9k
YJzGyr50aU2Ta483Vf2it1yNCehL1tOiIErhMBy4C8sfkZ/+wiz0vpiI+J3bamPixsaxXuTgiwmH
d699+2xvXEPvV4XRnqOJvU3lkcMYX8IAiOyHrqAttTmK4Va81FQUW1DJ8dhkxFDN5qhbdM7Q2Uom
HJseR4cVKYwL70TnmOHrMT1qpVGPONdU7+FEl3wsMEA6Le+xy148L43WXmhgpaDDVFj6jziJmFIV
TfVSJR7dkUGtikDXOKFsKveDa8nLtCydUTRnD4K075V9dxqDrjs5dihrsjyoZvzGyc27jNLqzYAn
cUv+6TPT4J0Zd+6aycO+rOO3CvUkPVx5H9nteKnG4qUJ1H0gmSUSpH7f8G6TmtNUz2+MBoO4eRij
baO0dAMr6s3p0vcJnsFaygwaKqw63xHNeCxKiCtywTi8iEMsj7RjxPQGvXDvmxGfty3Sd7O0qGGN
W8oT+PB5mW7LJe46TTnpmimNL6VOa1CaFhmLuFU8dnFCURo43egHKedmMmU3prL27aiFaxEW92ri
OZu86MOajNseUYw/dBnLLi4+rIphVRahZ5Emih1ctwoGVXKCGUnX1iTwmr18OCdxxEgOJEULqRSy
hFsL4QvnhEgaYu+1Q4m1zRSeyL5st31g2Zs2nM+DxZoZLb5PPaasyDB64l60xqka4/E6NmF4zg2+
KV4aZKvKalD4eAiRUDRYq8Gg2dJTXsASNU4sbjIjsKP9LKL6mYlZteome3HDAGKoyzB6b0vvG1SC
+hho8Ufgyt1nwWs4UMsktVPY19aNw7YoTF0c7CKXhHQDJ3khN6Bzs2ZthlwRFziKPZoh7iTsOU8/
Z6Ba+9JN9XUvJ4AQi5QZvYne+3g4j3n6gSND/5gl1DwmTG+4YtRTCFRCGPlRvhqStth1oQnul5Hp
LEz1nLrhmzL1V1fvIV2JOoZCtBSEQZduDWArX6ZAD6ksTcw4qWFcq2enLYA2SjjrGEFR+lWTVR87
PWH8DmJ2jQp/3rtjUD93dH4bl8yuU94X6q0q7c7vY/qtoO/On+vGQsawPGwR7AceKaIjMEtK1bTX
DRYZ9Um811z6OhnH9E2y+y325v/zEsRcRNT/XIBA6X2N1a/fw+KfP/GHZYT7Cxw0DnDdsfiNMHix
34oM1GEA3GAbhiuFafPUg33/YRlh/sK/NMCqgTpg8JjUBr9XGYb5i77IjiE2Yhgh+OF/q8r4q4Wp
hfulEMx0PFOi5+ZiPxQZ5WQyK4WavK7y1niK7KykVJdgajMGrckqZcyOHAUPMJXVjxRL+r2SMjg0
se1eWV5d+fR9z8EA10DVqQv7y2iCb2WjG5EPkDvksFgNDh7sS7ZNrw2rnh15Mxd6+42W2v7SdWGV
0cON3ldYwC4xG9L+VUOWiO1o7daHcTTJ+hqhBZyHyba3k9tP/tTl0ZYbQ7zmQFP71WmM+f677/Bv
pOZ/d1tcBlyIeJAtuj8aGKPYmXFeMI11gxRmww5XrrOirzY06MTHslEemjlQGwzG8v+2Ov76f6w3
gjDsxd3jnx+q+0q9ttn0ewXffP9w/f6zv5fwGKhIR7i6blufFtA8Qr+X8AaGLMyn7MWcGRfgxen/
j4fL+EXidMEP6YYLW9LCfeP3h8v+RZhYLizG+bonTeGKf+fh+sGSW1v8G/iPbuCvlbuKBtEzpHQO
Qh2JYsFOzl7nZvClMIydRnCyrEocGK87xEHf3aW/WbZ/nc3+eUH6le9bhbxcPBhxQTrMuljji7Az
0an57hw/Qs15+6+v8YPr9Z8XWfqV7/oRPTSGCG7LdEi7u2GWa1kQbm/Z6zCkiB7fAjgxfWxeKTED
BUBCpMaVwc/CN5f98rsx3p9XX/78u6tnNtnXhE9pBz3B4zcHUsKkpFSzbzQ59fqNLsE+4fyDna+0
MT8V+f4nn3vZCv8cIP555R+2SOFpsVfUGgx/Kg+33LUqPli9gXkpAzy9vxngHzipvVaQNgPw6J9c
9q+mPn9e9gefiZRJY225dXmYwD6vu0t23T5FgLaPxBZEP7nIX7e7/7zGjzNRzYjMtpnL4FD0Yl1J
j95r2E3qmjHguiuh7YDh/uTjLKvkb+6iubyF774/Urh0rx7G8TDY7g6lGoA+uCo2+FYY32SQauDS
7KhsaO8fLAH/K1ebn1z6H75AczEz+e7SNj500WwM7UHCUu31G6xAd5YK9xgmg/LB8Gi4o/IKaco6
so2f3Nq/mpb8eWuXR/W7i7reSHyMQ9ppauqQ2L21wEdV6+XO45GRY4CRkunHg/zt+ACZ+ft4g38K
UDF/2HOA6ia3bl33UD1X9/GvGhytccXINHhS5wCV+U/X5T/dzR/2GkwaE1ekoj54Gp4E4iE3AE0n
73P5ENy3DsWqhnBoJOKL/tMNzvjBJerP+/nD7mMNNCFDoKDUwzBdxY/Gc3Euo3N0H9fuNropDuZx
6HDGJVlv3X8L7CPjkktx7pv9iF2r/y1IrowIh9wjFMELVtbNYwIX7LU/aT7GoL4binP9Wl7Ku6zb
iHW6qXeWddY29PpbxR/fJsmhPbuV8ZTVzP6fANb9b65fm+tkXLvNvhXHRq5wi/Xjr+1df9e4Z5jJ
q/LkwlzbNYdkM+2tg3YVTIdxi6/TSgTbaaeO5QYjVrmeDsUeBnDQfIvO6tLs4/zY7tXFu7N5xYzs
zvEhv9O23XV9Uzt4ftzK4C15Eqdw5/a7eh9elfsEv4rNvEnq9+wWg3Bdrfs3ubiiX7TjEK/Hndph
iJFcdfvm/3JnBPD6yxo3htwLM23CU8IDQG4XMiDz2TZAGNMnN86C5QQCz0nTd/k9I6WfPFuf9vZ/
t5n8sCVraG+QPuvmAcGXX2FDSXHNUB/pjvkSwQAv+4Cp/EtskA7FttK31U0em7uJ4TQU/Z+8C+ef
noQfd2h7ZPM0++Dgyv/g7kyW48ayLfsrZTVHGnDRXQyqBg7vQbqzcbHRBCYqSPR9j2+rWf1YLSje
y5SYQfFljp7VJDMjLCW4A/B77zln77XxRxboCBwqV7keUCpyPES7hy6zSR/TQfV8YOybwgyOc2i6
CoWxafgQLUoNwSSJC2OPeckQZG4yBFiECNOgUFv2zqGKqrs4WtcBcjuKzf6IqTTaUvduqqhesyd2
60qkZ0UBaz8ozLwERXg2dA3zDrxQDej6WuKSDx7tKeJlm77EgXZAKwazQsd913fTM6K+czPipV88
Pmlg3IyaeT1hK8AMUm11iDUwrtcT4wLbzk5hn+M6yda0su7BEO8DrYG0pmV4nJNqCx6loydgnkAW
Y1JC41e+BPKr1n6SR//RMWSpmn5eWGMKmdSoSv/gR/u4enKc4EUq6nqMuhu75A7Om9Yq7yZJbOUE
zxliNEX173eSD9Z07d0e1oWB2psJCiHNr15CXVvnUl9HOkcAH39RYHsFr2Jb65+t6R/sme/zJYxa
jpGlZv6hynd8NXORY/KSL7smpoO7kFqoie5Cou3nOEBdb3/yPT86wGrvNq+ZpnA2Bop/wMl6kyfd
itRcLIL6OmRg6sSlZ8xeb+JIv/v9jf3wob7bvQw96xvdrOMjfALHOaZN/QWfzH55qAvWBnloX6c3
AJBvCkt4c3B0Dr+/8gcnIO3dbjYBbU6a0oqPvXQ8PIiIDXqvcYASW5NX8s/LMej3l/rwrr7bwgp1
IEI+jcShmNSb0FeP0rwsQo4uaL6gUeZkBDKinekWpp8dfZaV+C8Wyh+n6Z9OIePc1Dn6Ou3Q+62n
RPPKH+4kktIsTHAIaF7EauhP9vlHU42Pkkz2Z4u0kB9d/N0qbTSTpacRRz5g6Mng7H1ET5LNIS7a
bKWNjo8Oho59yhKVJO1VHiZeljpnYiXAap1Qf3tzOhzSyn8u9eJKh44N1VwH8Vjpsau06N+2stkm
+rEirKGAcs9StEvqrcLT07YkLcHH7leT2E+UJIKTgVRYZbFKsGiFPFkf+sGISQIHPhu3G870E+70
2RvKF4PZMIfEcNcTZu4ccrlHoDTa+7ne2+NWBTfLNAOyy87iQAfAYPK9KXnSxWnIPN94Mo27Tlyc
8bE03lrjIcvvtX6X6LvefutbEBSHvjmomN61HQB2Ndtp4/Khm3Bbg6Pt90q/D4NDYOLYZ+q+pesM
lnJV+vTLlVJc9XKiEOnjEWy+so91/ZzU3QWRMWbnmK81o7lIPKesDjio9tZUbWhSunrUb4lwOPT4
+vrqNE7JYY71e6tud910UNX5ZMhHYHB9QZt4mvaEwriLmKItDS9OzW0IqzeU4x9agMRBTvdOyoSz
0eWbkmt3UyO/GO1JKxAHptYF4xYYguw7CmHPjsY7DVE9jdXD1FibMK3XtHnQGiU4T5UNSOXvgyK3
DqecrKnXZZx/m9UFrxWFt5Fk5jFPrDnGlwx+8lwRdxFzM2CpMVCV6hUZTJe4sg8TEND0FUvlCrz4
qqno6b9FwR74dApbvJ+yVa0P1yFZ5dCYdmphzsAu4WAN1r4KKOoQIo0g7nAAHgddHIgt2IDyu5mg
cUh6tn05IHZZMDVH/MCeLOWtFtb7vB03mJ7XToXZO3TngO0mFHsCbO7TMT/Hfb/GlcLxRD1ALgMa
syP0ZLk1Z2rKS5s86snEgAExLfoZJm/LpC8bvpc5I/Jc3eJGP9hGd0jL5tpK1c0Ux0BHbOxZkXw1
xAj16royBpfuL2yMBN2+zaC8n/ZCjY5DgLB/NK5ppt8Pgf0iCTyfkxa+jtjjjd1OpnmFHc6abqoE
N3Rl3vZkb5DAs8pn6zCo3c6kX6Fn2l7xC9BITMRsubfCG4wC2B1NT0IrirsE7tozuGp+v+NtGBjB
iuO2H6PDM5LoG0oDfNF0BHC56+oTK+sqsW03j240K/psn/xooXl3ENNwztBS77pDNR3mZtzLqkdx
gvYtJLZgKTffMjJCW58jlTUfcez9fkH/0Q38i9VVfXcUsRHSGnaj9wdJFCmKyOug5Qee9dsiVk86
5pYM1AQEm1VXnhr8DEV2j0VhHXDgU637auLVwrwL+2tdpparlnAU2m5t58zUssotFjsrJ0gNbxdB
KCnBIImdoK+7NPmzqnLa+SMaBP4askU0gz0SOL5UdngK3Z4jGtKqTSfwxTq3QY/S5S6x8TICcrAv
2TC7v78F71wBfy/L1HdHojnsZ4SkQXLQSQASueenx1RccvWZHQafTLySY4dchmC2gBCF6aZB60ck
41plNKMSeDge1NwdSX8gh53NL1o7Qr/i5HbKKmtzGybBJ5uv80GLbJHA/3xspEMYzgTs1Ids0g8h
m7Ct4EsPhh16vta4U50TQduujcQkEZiItCsmyockb6+E327xIbh1lPMcbyJxjf1k4CUTXqpWx6rk
Noe1myZu10H4Sp/0ltfthbk8kDV/12D6Typ7PcaW2xARECT52vJznJaFu6hmZxMtNoaXXNk0IKOY
7iN+hrJXXLIAHPnsZnqDluZ7mr0tJQCsBxf6+aYZEzchJEKb4C0auEhrlYASpnztN2X4qgWDO4ir
0kSpoky3rT6BxVBRat8m7SEND+RKGGhRrTmhfcZbqIwuFpmr4nEs220h5FYi6Iviyq0GQBtxs835
62thriDkY3iyXKd9zlt1ldkXYmZWxvhis+h282fp0ubyVP7ql/XuAEoSV6AnjUbdDLhL2xXEoOxS
Yd1McL8wnDPUP5jtfRc/BPhjq/G5Cm/NrHcXvdlkMWDopJu2zQVyzVamXszELomQ+v8osnCRTfdm
hVUFDWQAPEwHutclyxiX5AzH38VJfSaT4yqG8cLSt8oscchMH1lqv0YysAZL4P7Il4LcksMurPp5
D2nGjclRn9PsmDj2HlvpOs7YV4lUm6tiE0fAGfMAi5qNh3z+ZAWyP6gQ1PfnZp/kGcn0+mCmzz4E
MQB912zenkrEiBG0ewbCpypybkVn/FEq0aVTd6GtkuxlX5IgPenEZ/RWdavVB4PXPJ6U82wViA6S
L01oPIqsOVhBu0GSiV6/cNFeuWa+FNF9QE3ybDX11RCMnlSKvS6MlZp+IyPKddhL5yBBYqvsZAyM
hbdxypWzklbncrAOAdTEsKrdquv22vTVQFeMW2rVj+Q/tON1aXcAyEssz/4uyxCK8t+VaqEzsHZq
2K3jh2qIN9ZSMRf3flyu+nrRhK7IJdpgEd4lWOLGWlL5f7Z4/Kh7/up1fFclFGB8GMjF4RFiw1o6
ZBSXzS14OJqWvTe151HhX6dyhwN/XTXOF2i8iOnHVaq1N9XkAID5rOnwY4bwVx/lXRExT2Rz0AJQ
DjJGxIcG3lOnczMVGu1MRujJ3L1AKblK7eHC8fugz/ftIUgY1hUa6y+yiaq9rVc2kLBZGKo7TY9T
+mVGZRlatBWG7IVknANt/aNwVosL72DK9m4uivioo20Vzn4wD23yCfv9o7pPXXb0n+oTuzRMux1S
61ChMfKn8Emno1WSbqDh61v3seXlbfDAWN8rRs/SFXDPSDN/v3d9ePF39QnUA9Tzdc+YhoYwXGBM
JdIrSudbZnReWAlUpr2HGRiCRnvjxKlX81iJ8Pvs+h90+NV3x5Y0R84lauTDcWaf69L3dNhzSAVu
/Jgef0G3culdDSbez/jh99/5rzsYwnl3YqkT6FoYHk2IuQ6gUn0t5c1S1y+dk5SjyRASdmH+e09X
OO8OB2qktmQEO/oBcMkXi7WZyJNtaf4BjNAz5SWLynVBDosR1jeKOXkE4ngmddDvv+pfV/bivU+x
r3IN/ZQgEQfHywBAboZdaSGf5Ws2ib8T1ae992UZ+OffpPhx5vjpLRb9PIVzS51YTWdtIJZOZl9U
vuNyZ5VO2dVvTQXcWIvZKht9jd6XfYCjafxZ2vgH3X/hvNsHcqKeW9Ly5CFht8yEsQZ54GoJvXLu
J6rsddtqMDWki2R3m/Cxfn+PP7zuu4UxTXHLDsYkDwusNbGflt9u5T8At1pQEp7GrbdyZT2WyU1V
fHq/P3q079ZAJ4JHuKBaD2NHWA19wCZ/WPQ0uNTESjHtlaUhZOLI6ZAQGBxzadyOwRNoka8w3m4C
+tF6jXzR/2y49dGv6t0qlpKz2ZmI1g9lKr4RybRpAEdGqrlLfND0meqhkPM03/ys3vnrhYOsjF9X
zUrPmCL3pXMg+uJFMnrMrPpYDT/WK6mHG2Bf66J4jCiG/83n/G6paswgMBXJG27yy4kM8iNxbROk
4QeS+K7mZphoFpdPlb3Dzv7vrVXy3VpF7Kk5DlgJObH3XjCbXsy0rOMXvCyLMrc9lWGlxq77yXf8
4K4ugQs/70Wdicq+TgzlEND6WxaMgt/pOOvs3pMnanXlG9iqGm1tmv6f1/yXlFOX/79i5DGHo5zm
mX2s8vgP7fZ9GCUFafJot//+P//Za/z3v+8f4m1HIOAgI8WgeFOpEP5TvI2sm3gM4Fc2nuRf3Mb6
33Cvo6cmXOZHhA9/6B/ibc48xM9Igwwd/rT9ryg/3vc8F7exYSzqLtJbFv6evhQ2P20JYAbJjMqj
+QvUh0djEsc6zG/jWqOOSzM8R7pHgtyWv8fDXWJDfCpekSDe+7J46HTzWlskmnFDr0+5Jnb0zp/7
bdCW7pAPGJ6ih6SYrYX3AAjEj/cIxEd0zIswuQho+k33U53cOkP+wEz7QGzBV1mYHmaUy4SelHpG
wakw62tC9DC0FMVrn+BqjsHRr8zWuRBudZ8p1SaylH0foJouCLhEr2y9sZ6fCdC5GoGJSc2+FLZy
QWB/Jp4NyWG0h02976SyJ4nnOaMIzgvKgVEv4NMKPGFZUrzW2CFXZYd2sUU1RjcDn5IZAbVRmc0O
ZGi6fTF9LXKaSOGYPCscZld1nJVr1Isv9ELu0cZhI9JMgrDYS4clmznQiwc5qCF/rzwvO2xjoj9L
RHunNDRIicceMvuh0cbADbHobmjRbVGx7WHW0MKsG301GMN9kNAfV2ZxdCb/TQxMgpdwRqVP/ZXj
cG9Hmoj0BLuKjACVCtnkMxOaSe+6oVAmVHAHjegW8zYcxAqg31Q98GfpdEt7P1mEJkzQWFKJEtNs
+dfSsE+Iw2EZRdRLMq4qN5PVKzzrcOXADHN7iLcr28DBR7wf0+yaJzE31UMczI+D7m8mVTnTFPTS
mBo1n6s7ZVC/mwVqVTka1Qp9IRSspr4jE+CiOt1JYdowTK/0dG+iIHrOtQTwUZO/BrBgaAxtkV1P
K19mr3NWB2tANRBW0LYz94kx5qTgp8smdvZjPD06sQ6CZfxqdsFNEdmn1Faclakrb13Y7EBxE6RB
u6uZmhIlrhJtzMnZG0rur0pIG5wCMRXE1R3Gxr3Wq4890sJEo9Kwi4dUbW/9ubueRH6nFRKHWZE9
EKp8TwhegMt2vo8IRsLjqa/nqE3ddIr91ayTQ2GFNFt7YT71siY814e5TFvTDI0rR9CA9Ju8XFdx
/ZpoPOFaeESO3/YOGQZEKNjwgNBjHLuqfu1lsicScSPj7FqLlkfgy9vRWGKh+3pDItJGkb25iumb
93a1syrtCs4oQMjOP+vUZC6/sWclJv+U0I/RnN6E1ux6oexVLBBqKQCpxs9+qX4d8HBIujTdkN7i
rMDUN+B/VDrnAo32O1hO2ufmoWyzHx9t4MCcq8pbEoKgIvyuVLg5xqBdGU74MqnmRdM1b+ozAqoH
45iqyR7Ozl2TjPdqpezNmBREyVuhGOELYNY7VYxfQYG+9dTlQ4UjSQgvnuavcWEdAAZ/HfLsdSyF
N5hUfT8t8jd/nof/R95lPPm8bf7X/3wn4fqPtREUBApNdghw6L+ujWjvIjMYxvlLvkiv/ap8ijWs
IDInn7IMvg8jrRfb2s4wjQOA+XHWr2nTbz/5FL+2TP78FHAlTAS4SHMxjv76KTLUSFVV1yqfIis3
eoCduUzMfdUrjEvSKyct7uOSPB8skuXkH4saW0MQ4RLL/hzO/Uub/4eerJ8tWf/7w//Xcq3/Zs4t
sXQsPt77L//3/9RJNL3+LO388Uf+3N4N42/sH+TsGQinkXAucqY/t3dh/sjgY6e2SNIjIIs9/D9h
IuJvmsrJ32b3F8Kgsvz79q6b/H14SG0eNRu8NP4l1TSX+KnOs9FKW4tumqurlsMl352GbadrrNLQ
DVJC4+cuHK761PEyxNDZOHz76a78xY8FL9pfXIxTzHLIsbkR74vopGsE+eZsd20B1/I+i6FPQAHS
0Ph0bVEt9s1RaNeh6cRv9Vzn+IZCfeg3WtNBx24yJQNpCax3JSEVlbeKrDrzkARB3NwIBIb5Po+K
FjHInOTKoWoya/RE5bfV3rIH+1qP0gpWfdiKK7OBw38i8zSakLjUY+WF5hRU25lWcrjuMxnQZW5n
YhI0dCgMcVGQb5IK8zPtOEATiEUFEDIIEXqya7u2vYlay9a2Pex5/dhhzwSZB2o52xuDsbhGRH+e
go6/qR3zPnatMiufHaTgFaMuovvcqrErOu59yK2Iu0ZfpAIMSYgGWRjc9UxJWvEX0AkHwrJ1yEDU
1j15vD3mbUzP16gR1YNhkSi0rtthgLsxqwaJfrlVaNlVX0YmhpG0I0oNcDLRPAfh5MyRsgka4Yq4
7i5hNAiwdBfOBfukhvxmdJuAh7iSauzYqG+64IFggDk/zEVvPMYK2UFGH+BIjWH/a8pt2TP5MwWf
NEelCAie1WeIfG0lGqbRqaFgWcOWhkzRz9cllDm3l/YuGroN26nmpviT1l04BiurNU8cZ+6wQJPh
5bcPpEWBtFMDMBYELXPieQo7+0L6wJ2St3i9FXHmHRfXTSmQdsz5bWcH2HtoCWYqfl1efboZpG05
S+c7CjJz1cwOORZ8hlUcVcfI6jjRqJHbj4CbJeojjcxvolSgl0ApgCdw7sdh34MuhNVv7NMmr9d4
fm6FHnqRCKN1GCtb9BADZyecvHgL5LriYYNI+8MnZcGoHQIGtOo4qOhcRr/ZZ3MmrsVo3hm54LuJ
4FvYiCNRN0S4p+U6aax+Xc0+4/S82Rp4giQuHDJjSmawyqnXuu0s67tJC07Jki1fNu2x12KOPB3J
GTYDygQfvuLjaxLmdaMwWSCPamcP036e8rM28wkw3VwVVn9jivBVcwhaCOv6Unf9vQ503Myn00Qo
HnB//wtpdZ7KGVMx4nnTYaPi/vmH0Zp9+LTtk0w5rgo7Ws/EhDENxAEla+AO7RC5op1g2435IbBH
ucoBy7iaVCBrJBmgdH4neBHCR6MOkC463Rk5ACFvrVKvHFVdO5Amc8X5Q1NgzqHjPdlRFe9Cs3kl
EYVp4gQVDlbGRidMAPM6pH3mi2XSXJdadrESpMVm5XiDmK/yObopBKZmXbPdnlAUiK4EF0zmwIVA
RGR5DDm0LMatrxecZ4X2IEgEWEeyBa42NzuZEjdqtU98UMbKfBWnVb872OgqNSxu5ih8q9Pmzs8k
Im4HnUVFtzftnix9RE65DPJB4Kwis3kJYQMv+QGYVI3IcKfCV+Cj6deKIzx74kuLlGQNv2pelmiI
VePPhxg0/lVbLrI1K77RS5pPJAncOJnfnuqYmqEnNI9cbAzyof2KDHWbFRINSRLclRqA/3C0ho0w
4cAaFRlDXY2IjinUlUHygZsJsNy6nrwFpNytmt6BbUywOQgjz+7KZ9/p/Y2fm26dlq9F5CAVF2hl
SezYYrramGPMODSLyCmXSBMiMjcaW5x7VFcEBEVeExJCESnkK6CwI8odXX3aOdQ12jFkdhn4iQdZ
CqO/027U3r9tEuaOc8UvVNjZbQzLlQB0E6sNsCc30c2HQJJJJuweJqzSg4D1Rbi1K+srNZQnEDyQ
aC9sYI+5wP5uX8bKoiVdDfvKTA4Nmm0wfdUeZB2nVfLzZq6m19bkigQAhBJq813CNk3GQHY95pW/
gxrv1kViAzmGR53Zfwx1WIAenkAOqJAh7CDZ2GGnI4ENlTWLBblZ+I9yKVaEHJSM1Lp2E1RLieaM
V2pTmcwCeiIDe+U4yolPGragngKwjw8kmIT7zu62flBuDL3hSBz7t6kdnKys/l6ZvN8FSoQiCsk3
xMoEDhaQnvSZtE/RJVOdtWgG+oUweN3arBvW3eBEs3YzTbW9sbIQsNKo5ife9WKj4bHVrsd0diBY
NMpZBRELAQqAqJ7G1Uov4fn3fbJNreZIDs1IPDuzstjpvaJKGRTr0MYcsIvEAQ4rgvLYFzlpklaj
tZhT1eogc+VYxblKc7wF6GH4yb4rxpCc6AiyV/2MY+W6yLRLq5OJmBX2rtZVa3Dn2X7MnUp/bQiv
PeUCPuE8pNd2WlznYVci0p5NNzUn1FLVi1OGF4pb43UCVIo6ojoTOTHdYi5Od1i+t2x+L7NdPLcl
FAMnQ1ERK+reF+lI3VbuQTcJIF6l3NRDcQCQTlvM9l+gheyHynyDMEO+Sl/KfWyEECKyePA0q9Q3
CVYctsg8uwTw/3cdTR0owqnOjeIh5er4JbdjbdX14QaeDZMzNJzCnOhRRNr1XKRvBJA1W3BbpC5M
+ilK+EFlRtO5ZpRXrjIDdo5yk2227s6d0wSCla7OERrljygLDCzmjeSHn3BecLoH3/Fz10rsxXKK
NiHP/OkIDMjDkVMfVA6usEgiL+bdACaFHDe0Y+bdeXcoVfNJTqWzUYv5a1BmtwrLk49RdjXUTs1c
lRA7PUqMK5VsN1eMZAQRRq7gU433cwhJq4huzaK+lnZ+b8pIR/1Eljd730ClKgzikSZUcZkKNHZW
03tpzc/m2AkSKg2EHYQPFLqKiTMgREDrs+62asrYM4RyXTYldE5LfQ74RcCrU0FsOvHEam7ZG2fI
lD8GPf3ejWNx0sbozoxg4fs2Rx5HKtoDBsYtySXRDmcSrprZep7zrNyqnLW3bShI7sx47JWyADKp
e0GnkYI0J8OmV8HltfqGKMSDIbqz5jjfBmO85g03riykMGgd0m2XBii2TOfULRF2OlGgLomYHaEq
EFFH28a0E6wDNKVaAoEFM9MfBQxIHJAeuFVIc07yjSzBM3yjc9xGl5IUdqCm13WoLjyx9HviUNj6
AbtbYanraFb3c2TegA+6bedsNwnjaQQn4BNttRzkQreVlYQNpH5rZYQqpzMf+LYET1TjSz+IL6oN
3i6yBw+898XhRcyEWh+NjiRGScLPuquD6JxlxCKODvTmoqmey1gZ0T/44lTwYcZDXAccyoxySrud
rMdyUbLFGduKVOzR7cnzeUW7YyeHEF4BY/spze4CVSTjNeFBgwYixsxC4nlQWZVRplokHfg5AJUY
MMXesGw1/5agV3kcMKIDbmPSyw5pBI5+3XR056FAA7WJazDPa8OGYX9Wa913Pinklzr9H+OupQyi
lypUrgYMQ/LPv1bQyJi4fSmZDUVmc+aNe1GsC166KzKVfOhK0TSCUjX95hPp9w8vy68XtgkfNnDw
GXQRwG38emF4n4C1dKtzDa0AbS9KxQAlHbdIblIpiXZVCPaKMctbGpZzCysRjKJcqNxnB4YZOvV7
UzfISqxS/SlZtkPiwnMsDFlL+yRpgW/LCdk4B0LGDqHKVp3piR2vlAm0F10/U710dRGUbqD0483v
K75/vqtUtouxVzWx5EIS+vXLkVUa2mlvd26b1elDYzrpQ68Sc5sJdmEigO0nAjOl+mcT4r/qG/rx
MMGNYHk1BdZZ+cN381PDOlHmVg9UGMMW0r0Ic1+pf9ErzcD+QnSBv6pFj8SyMCN+SVk2UmWMk1TM
ZX1JXd55hH2/vw+/Dvf+fLvEUrAzpTbwiy5F+E8fiOGdCRwI3VHH2+xlNrP5kaiJ65gC9EYpS+W6
Kmy/dxUytz659D/V9z+aDnQSNJ1JAn2DXy+thYpEOVu2LiqK4IUWOOr3MZ/rwNUFoUpubc+goH//
dWlo/PJjIondJFDUpKNA+imzk1+vOYixtm2fcJ+OiAey53K/23TF0ycXef9ymRYR0ogKMZlJ7K3m
u1+OOehzk9lFttbunW26ng9nMpZ2zerla3/Mt8WTsdJu2TTI1UYg4so9i/729x+Bq73vaGA6Vy0G
MRIDOz2f9x+C8F6yJYICRWZYeU5SXEKf41eZUJnoduHfj+EAilwxj2OYnMts6YEuIbgyavZTWs4r
jnnLvozgsGpZ5grbaY6jHb6R1nLwgw4lXgYRh4VdT25FPYdrrWEarNfhY1sioJSVUe4MK10TAuDO
jbVtaBqYU3FPBvLRjqybMh7WFjR0SylObS32LfLblaWA+atw+ZRx6/p5NiGCkuzXus7YmSPiFcFW
YrNYDVdDNtx0uv9UE3jnmNl90RTfZz3zJGzNNcXLKbWGx9ocj2bKXTan/tHvhmfRjM9qXz76ujjG
eu4prK7rmCBcu6SkHDWUWgxlVqPiXIJBrDNUo6qvbpOIQSU8K1Wrzk5v2F4j5fdYKFsECbSUA7pS
c9NyDEnjey3MTqWBiz4ado0tj5nOeH6k9nboRvvVfdha36KKHNok2E+DfhcVGJr6qOZH3jxn2I5y
vX7krlxAr5A0qMotruxdPEVHjPDwzWaq5uAUZtCrBf9nJWhXddk99jbFSoxNkHpsGxjKzgyV7wn7
q6C/zibZvxYGYaeE8a6Sdt4N0XD0HRVMnG5C0sQ2jTlvJct2M4eNm0T2XaiLJ4KJwARmD7NTHLsM
bI2lonAsx2Zro3ENSyKI/ORQ1IIwUuc5H81DMLOMxNVJTPHjEETL2ZhkhWEb+f23jFjQVacXd3o0
3DNQWYHQ3KiN9lWx7L1sHM6vPNg+nc/Qfi9hoB0zoyKFtW/c2UB7xp0sim0wLxnAMcK4iGZOENN5
sDimEZoZ3nOg/DK0TbWmI1e55Me3rmWq2m2n0FEY2nOr5xdopwNpqtAXIr9Ov+eFbm9rVbtCDwR1
J/esrNvgImGCp6sZVJboypjt4+gAsPcznrFUHTjt9CnmUGI0nxgLJe2uTOeryYxI7dCbW6XT2xOc
OE6+bXzSZeNRCJ8VQpzW1pTJrcJ4IbZKj9L0CHaJcPaJtIHSIbxB62d719WpvoE8CGc8S6ZzUpRX
fZzsfB8M+cqI+xYQUbxPeyrMruHQp8/TwaiVLwbdsYNRdcotzZm3mDght2+VxzZtSQBtoV0q0+yq
WdYeOn5tm6jARum0Fyvzl0maRVYk9wI/7Y71oEW1Vpiku2FuzAoiXCy03cmZ+0qIfNGgZCMixZpH
uDsT9KWqGC03AunvqgL4STUtodDRNZOcPaMq8TCNgC6mqbs4JTtcNfnrzOyLR1myGVa02a7qwfHd
gmPiyizbdJ22A0HoWtt5pPMAITaPxORVNF1QbFUaklq7Nq6d0Lkbmu5RaYa7AXkwOVyza/sYV8hg
yOhtNgT+4RQxajTECtk0s8SNQOKjKzLnuoynjabLi6rqmxROyNouZpDpfHqrN8+q1Z/MMXhuMD92
GhEtYtxrmbkrfU7SjVkChDEe52I6RR2p0I65FbwpdRF9K8r2mNbKRpBT29OfUKpxW5J2TpTYuZui
lyzXNmGh7qMUCyBC41rOXjPhadCwC6hOsauk9tzN37RQe+zmMj46cWuQFpmlSvjY1Gq/w1rdoKOl
PBjqYt1A390UwL5AfAnEym1UbTrb2WmZ9Wop5CVQ8JfqNtUmssTiaD6QhqQ3G4ss7292LmjN1UhH
4f3m96kdmXfdENe0hLnpDmtjIEpPU/r8tmqj8qQq0bibHDTcVZM8GNSGvPxT8uDY4YBacxyJqxDx
RSP2/IYm8h+toh3mXvFpo6DoGJQ3BWkJvcB+JEdCj9rhMCe+vxnqFqF9IV1t1NW3caZJcgxJoXNj
n0j01SjV6yKhUpCJQ5eBdCoz6IFLhTMo40j9Yopeu1PVmBjeLLK/dASFbOLGgEGYDuImZ+7luEgA
B0/WBcdZ3W5fApz/R2bxE61I1SZ5K0h8UhQnsQ5ke4bSm+8q8o0tJ/LyXjUwQvkknEnij2ef6moa
UAD3fQV4RbmSg7xpB2FA20cMC06mcUNUlmCVcdoFyMw5C2h0Pzjahkn90Db6UzXCgWzrBKk5ERVu
bVXKUZfVqRmH26lvrwyUvN3Kttviu5jaP/SsRYTjW5rbV4sFNat8ulta5LfPjkpky2jnqfKShobM
QIbR8+xnHG5TUT2rZMke+8iYtVUoKc/vMm2GaZ5nKQnefWi8akwdtmjAqxBziqH1BGHnJh3FJKxm
byInhzn/PAHiApGUPojIP9cUDQsgog1BC5SOlq2bVJJp1uf+GLnovcavUWh87wLVzPaOPWin1sm6
7SjJvLaVzN8GCg0LAJukNW0jdWxgsCZleE3/xFql/CdgC/12Kod6W/g+dVc9lEWz4bccbYoegN0q
laI4T5hdnoJqocJ3WuADuFKAMgup0isv5EtDtPBmgd/djSXeziCKr0yfwwyAgJMM+0g59KbeVy7n
bueu53xxaZWgPtY/0tWcNspuk27iRSYgcaRvhe7KT654GVtga+PWaMKbqR/tHaLsh56G9gg4GRSI
8NdCzaPN/yPtPJYkV7L0/Cpjs0cbhEOZzfQiEDpVpKys2sCysrKgHNLhDrGa1+Dr8Unmi+ohZ7qN
NJLGzbWb92aGAODu5/znFyXsz8QsHc50ZNi2hTV9y31IAjFMupzEb5zspuARAoNEnhDG78gwCV3y
ilT8RkkoXiAHiGWHoi4Rc/mAq0kSl+FOdL29G0qyPcnrfOvbzoFJgalfOOBP1w9zeURhhzfsMLby
mVLkassMWzGffPmEn3D+ai96WV7iVmSQqmGX4+M/301FL741Ou8TGtF079Yi28UgXYemxAUUF9cp
idyUACwHi7dqjaejwLx4PPpi8fBZMH0JHIgB7tbB8WrjsZ6PBlkc6VFgpHNmbptont6Zi115XvoZ
qtBKksjVMJxoLvCRKo5e2PcfhnDqEWva+H+3FHhYbDGh31Nil/iBgPd59k3ldx9cmu9zHt+X2t0z
+zoNBA6XK4q+TIXbPpzKfa+rDBdgZ8BXmOnml/Hz5haLe+yXmw5UHffp06CH9JDxXF5PT7OKveca
eTO7bKINpr2blYnYDTOiHhkjEvICO1gSY8x6iiLCqCp8Va0VNVEf+lh8h8shSgv12PjDblqRcoUm
xmtMdidGIhg8C9ne6Gm9Y4UsBNAQ12P1E5D2UH1w+tdHbU+7JcdhoWirjzHj5oyxhOPuThcFJyeP
sNyr2b2zSX9lgY9dgaVoXYaz25S3kztNCYj3pYriz76MV2TjerOAzWyNj68eU5iF0ZKDjLvcDh7Q
r1XxAFrZdGc3cDjKKT6XVpcxvRrvepjKWWUlxaoqLPpR0sxmJj+kMLsZWTbCG/w0SIs/wroi0Fyv
62vkpK8iC9yEsZ3eDM30ItOm33l+y7nbQL9m7EAN4YA0bJTS7o+JIgwfWypKbyrXY8sQxj6VhTPt
ul6gZSpiv7hoQpeY5WDNSM4chHs/ugwy9e5CbQkMPnz7HbhyPKdX6VeDSLSDuYIRJ/Urwle0k2DB
OLsDD18j/gY/PHEVmk0sehwAmxDLWeLEpF7tz2HIc5NtmB39KkolDxZwxcPYeI9Sivm+Qnv+bE+I
vvo5unRK1nu/Fs2PYFJ3ZsbvD1PAw+RZ62PfUKkSbfjax+Xb6OP476elBjMlaia1iXFyoI5W3nLO
BvDfbBp+RMGodrU9wqido1A9tHoxv5uqJ6jHzN/L0oTnMsI6X9nmvalSmoW1Km7rjHWU2j1GF+AB
+x7LeyRJlKyID4utcotyK9I22teeXje1yS44U181uSGmh638pcgeenTdKtw6IXyMP2gDukNsoImh
rh+pshlD1+O+Ka23tQkfWzNwuQlDiHUSZIsD/qswOpic7qlQuJCOcqcInqnRgWC2SwZa9HMsWnpG
K42p5q5FSbYEpxz5MUHInHo4FQcie/Y8I58X4U9vgRmb7pCBw+uLCVosjrvxSmYeZYqFGeW8XsAK
A8FhTopFljIn5bB0p/TeQaCisWGivu4wUS0eGV9u8lY9BGv/MBN4X0HB0YJZNbAOYlQmW0PISGVQ
8e+hijrIcc34TUyWSaY5TIDx4BDPqbUnEaRLyrazMJrI5F6VTUo2EsrZHPftLpvqQ0bY4zEoSaHM
mw9z9f1D73nXuuLG0S3MIfPJKEOQmVvscCwQuyjgvJ4AJyF7dVinTj3Rh/Nw8VzvRiuegNaUz7JB
f82ks45wSETHWm1I0EjcjjlamA33/egOl1nEN3E4VE9CKvhXDbVDGsqT6aeLDDKS+Gi9ekYR/UaT
DpXUnf2tWEZ2ycxDIG7DcEsbZzu47kcv3VffSv0nJu8UVGKcvoeEKGK0OsxcmCrjLtff0ho92rSM
31srR+zjSnEqivXFWuL2Mc7QMfRQQ3fQpghQXJoUgXV/8lXcJmTcdnuvBBIIUiTMdjDbW3BG5z5k
c0/KPH+3W8rF2DSMivzy1lvSegcX+ehM8NI8thmeSQgGTRrcuIHx9i6z8E1cuI+Zip9Si8veh7+R
EKokLOPHcA4Q8vXEGc6tzhJh0aL7zT35vS5xeozipX2VR42XfEUVEbT1CR9N6rGYhqj0svUsu2LZ
lSYrz6zda8z5GH95hXVBqPOhVx+3a6f5IHT6pq/L4VK1YAMmfBs5gmkpvNPAFPoklXcmy5SMES+L
WLzDW78QmjAyu3kSUXmpmDPdmayOAJGn9poPAPNU+2jtBvJYgVHdRMdreNNPA3h33p2XgANSLB1h
z/VyjUBp5DFDbnqE/v7MdMPaCJIyjhQh+7QLxmxvl9ZjMfgnbZn6PfaplE3ZmmSxPL5vk26HnElm
N2HgZZvnsR/gVmTqXkrCF4xfMhQnRoFk9BqdtbQdzoYV4Z9Qb7PSM5xTHZzxlKWnUgtOOr7xk7xJ
iRQtfoq1mX+1E2zGqfHj81ytP+3Bjc5xuyQyL7/3vQAGCrvvtTdcyGpp8DcNrFNYT3JXTRiy1FX3
AuvmKy2I5VjZY3dN7REQWDVJFyFUwk34XuUTCRwl2WIzZNC1K8656t2NO2cXWTRlElXcptGy9oEI
7sMFp/Mr8uAK84w+9oErVGxNUB9ngzuPZt6T+8GN5+ZL4qd9dejZjgGekZNf1Yh9Fz8A1P6wiXYh
zyx6XbTzm3kjcSFte7JdcckdI45uVbxLcEAsVGdrV+ihZxoWQMfFNO8A1fCyZOgiM7lGxxjvXyJV
GIR6dv+zU6Dm44ggklL/XglxAanuk6arHlTfYUUguP6+5f/0w5K3gKF6WoM1g47cPVXGI/wXi6St
o+2bpsb1QOZ6k1MBnvPJaX5J2biHkT8xQfmuXRZnNoW3LUv1Tnbzc5WDtfcRXbtW3b2LJQ5BD8WM
xqB77Xv7dYkJt6uJBirI4yiFO29TnzRRT7gvjl886I4FbdnykbH3D3+kFor98qbzZtIkPGxSBl3c
ODMx5JugkgMLxs0Tf3YeyE78lSEh3xY+3hGV1/H0UCLWvQ35CIOXxLraOy9kr8K/8a1kmQwZfDMc
3JUTZSGEeCv4b4SdLLdq6V7zXj6vIfSIvrRelJHfWpEfuYqkTmPpYGPiO3fNO8UviUF0uPQewIkD
hrwLNA6eEezXeo+QM2A0ZhwjNNa+ezbT8CoXYB5L9Y9lISlTO4KN++zOs6ejLs2AwwZumYSoX9LU
uYldPHBi9dSUstsMyn8Tqh6TwcK6trTrb6R9grTKh3LNX0MSR3kASOtulxMa3w8SHV7L0j4EMaSs
wqvfg0GWb7YIAkJB7H3OhbllWqCA9GpowpzaZCyUt7Nulo0DzMgdF+XJ9sVnP3dlko/l3hubS6FD
3te8kyqaqJJoTFWX9iar2sTtA/JeXeItVxAl8nUYmz8EGfyHq4w9zvAlEvOHGUigsAyVR0ly4yRj
w4+As21nP5suf+vz9YvFLW5EK8stUyjUyuk1gBsGOjyTx0qaZ1Kuf8YOs2ay5cw+wo/D0eVDMFNR
Wv5wjZ606AOZKVB/Mc+nsd/nQ3GhMcQ0GZIGFUt0WQQC/WCV7Z6J6a4eg+qdlD+SIz3Zbie2ILEw
YpRjGey8oO53C+KZDSSCD5mpW8h75kCbu+9cOyf2a8q3zWwufdDXG6n8eyCEpyny3/sYLp8UFTrt
DPfoeLuS1C3xdDm2BX9YYpTDPSbuHIfXYythXExiGH748/Apc7Ih6LBWdsXZIm8qA5KRnpu6hCf4
I4Zgg791vZlU9cG+4P8Kqp76NG1p+kDm6+1im1tGXndZDzzlkSUDQ2qOnkJ/eZ3madh5Un+vKzJt
IjotO0jPcPpIh1k5CFuHgj7Fis0mX/k+X00MOS/4iLSzcHTwtnXawbrW06PjY2Y0hrCvfNljkyZb
pNPTm91mL62iaY37+hZpRYFzWPUiFpHyQDRHoiCGrS6JIWH6Ciw63WV2f99N0X2XIoZtLVyKZCEh
5ZnPUbEF5Fo+5w36ccEccDURBVNvTpNYz32lqKFyZsAmVWJDbEezXbGkGQWneh65VOxuMSbT0gOV
u3JrpgLTl6iytllHRwHN0KMLzvCnTRNSxY8zYgEo7taju7bzTjJBurO95nnpcctGjo2JjEND4BXE
kZKW4u/SaGZN4VsZio8o9Md3uwc4Exg4kBZwyeJcbBbV2E9KcNKhZygs8rvSXxiuIyLv1/rnXDvW
XThCzdd2vCN35wYmngcA2ixPTroCY8f6ph3iALpT2xHHZsc3eStJGuosxCRD8aBKG3gsvRoFFOwz
ZIa/qBQoQUptwSPs8NEZLPLlnGt8GvANftvBdlH4g4PawOhTkMnfYMqqlyBt1WWRdnqZLKcllLHR
820aQKFwnErjEx5oFNtjWOU3mc1hyc5JzKzHYKYy+yIu2Hso49r+px9o7PGY9916eRzjvuehLB/8
FZtPMwy3y5A/FbO9Jn0tPmQZLUezRmg5MuY8wiYDJf1UFiz23vdf1x7CKWws1BCR/FWROZrkZC9j
ejJ9XyuYH2seXDCSW7aOq9+gNXwr4oDQEAoIIpyvS6brEJWr+leddfj5aQTsAcWILUr3yEA+OzjW
jLhSzUCBi/tDZg6xgitfPxhJD8nnJwKyvBPe0O4u8NyvuHLKxLgOHXYuSY1d2b8jaFew8cHUnP5b
jykOM/52Z2fRzeK567mzsldBD7+Hcrjrq7XZMSmEHelQsWt3Lg+EA0FxARdTKQTkNPToIqy7Buuk
/RoYmlADN0ZiAVXn3KkqZHP0ymKnQXRg6VHPDYEdbbUt4A2G/k+dp/dCTBk2O0W4hTPl34/O2N3Z
fjxxYZZho/yca+acu6jP7y1gMIzoBxBubzGwMqumcpPQHzgbIOMlJKQq2Bpd/9BPzWvQ+hMbryQO
aMtnk9V+WHtC8Lysx10gKJjvOKPj1gffXOOPBwVPeeMM10FSQFuOjaXwg7PyQ4cEmR7W1xXBzh1F
x1p1x97tcI2q0dekQbtbyVzZAPR7yRh4l75jYsWGczJNuO9yCnDPpOs+bqI+xrbWr/deRw3kgKiY
aypcSEO4JYVq59bTmfHjN2MFP8nB5XEN2z7p2vjV7QlVjOJnC/RcZq/gDw+xrkllhmS71QSBHdnj
Kyia4jg3jg0nC02Xm4v2+mWqfNi4K2Vg6aSATxby67U/jXEHmlF/91P82RsPuMmXdw1itY0sQn8T
WuMJpwSqmnSG8D0dhjZ+GTz6lGrFg2cyb2i+yK+jqSB/G6yhWDSJuFyvETpU9i3NzbuZVto4oPe5
juy9s8avpBc8Tzy3YaeXLdA76G28mxtWZ045makfdW5sxlyN2KWExW9HQZstSBHr0/YNsspuNA32
S+mdNvbn7LlPAzE3HSZ1QAwq3cbLmCXSM/eElx3icN1Owtvpbmg3fls9EQ407KoRdiWf+Ddk2Xu7
vGqIUvNYTQQfNgESkbVGHVMKuevxs8rW6AYfUAKaSqqzqjIfXr2yGxln68GZTXu8eMIZ4KkzFy//
UXu4fIDNnK0m3kWW3PLJvjFvfknV17TQ8NIz5RYp8sNnVo6cWrG7JFaRH9tQvE9t/tSGPUO3zNty
PN9kgKfKVWcayqOehx/Ouu5ate66VQMhjQxdoyfCC3PcMMe7KrBhduYPM8gAT82JluXgd8WPcFXd
xoVLcpJYio2+A0tzPuWOONVhnh/iPHxeiVbYKLe9GQmK2PfQr+geV2gZRfkl0+x359e/rX69pL54
oB7/VuFJ5XTZFcb23jL7ankVphoWmaBqXy1IK2HlTLdRGEDe9Sn2hDu94k/ySP01Yjjn7Gk2buJa
brFWxDw0bNtgX2LVy4UB9U0qe31wRaHvnBFrDtAb8713AxoCrfsnP+vSZ/YoptPVRErXIhzijgcm
8yP06sLr6q0oLWD+ORq2jRVqSTLhGPxW0s1eSQrJ9lgxANC545g0RCZPpxRToNVvvZ27NK9usa7w
ZR1ocox7Bw0vYrJD5Md1aXBgxPnTrfLmYK4ZFtfuHWvLNEnT8DPNpv65bQBI8aIP0sSTPsZH6E70
zqz+Dt0AX7fsPKRj62kcDIRv8mOLJoEdg7caMuBETp05eML+AVCKwxbFO0Z9y8MaemwR3dW/rSk/
lQzjh8jr3lfBNMdOi/sxV82GY1RBTYvKPa5Ou4wEsaciI6XcW4LbFZoBLIjdwtRnFHjued3QYWUb
lFDKa1be1TCtgv7sddYvtyuibRNATI8VNLXZ79r7vHMIm47iA9Togz2vZhe6aw6l1v8caJbuTSZe
wjR/TEOKuGH9BMT0d07bXwNu8pBvnAH8XdsfL8x+aWjsW0uF2WnJkQWU2Vu4iJOMu2fV+eep00nl
t9dt0q4/mppuuVI3hMDIg2R/2sClxw9FDOs2lvEntQkCEFUAFtnRL+xhMapd2cvjxu33Xe9hL9b3
VgGVLqjVZiHiYgdK9ijkwkfIxoYYzvxIZmu1ZVB1i/iBWFL40FYLw7ZMg+qYjyhMWprBRJfRu2VZ
r6SXPNhLOCUzNndNTVbKNFxT8doZ6aQf7sKVAaxAmocPczVsfZcOY40fqRK2TFY0cWXeM8aDMKZn
s82s5lvWqM++qinXWkaD4W29ik2a+SWOCqxZMV50q90dKjxrr7ALliunOsA7BnFlMGwin1EndehN
2aHy8LIlTNyo5kgXw3m1pl2+NntnJK9xdBn5dmu87lWP5U3k1WQ6Tedy6fvT0AKQl6l1P5jybAnv
W91AFFXYd+wLlV1WT5s7aym/D8X42k7hchpVlIJHlEhcNTrOzh+vIbB7XPraRKp8TjS5TYyAxH7o
SAv1QUuY+eEctabwDbTpb2xHv6/lyqPGy7SkBIfWNnLkkEyiXjdNWoY35WjtO90QO7pk6TPCVn3V
2bxDptEJNfcF8ep+qoIUVo+Yf9na+rYozSfWqEEdxiz4JHohvWGRH7gaKH+jqHyfhf2VD974jMYS
IUODi5VVuSsjedghy0xt33B97a6+8UuozV5t4UlVrZciz7wnFw0AJnbK57RhfJ0McPaTeShigsS7
N5jnt/56rUIUdXcbval60IzJaFeruGKK3nMy9iAYzJwWTaxLcZJtjh1v058DCxe8paBS0bp6CSf3
saqDelvE0j3o0YbNMiElTeAWXfnuupE09yonFEKbzoZGZznCPcDGdEmC4jtlN9z7Nd4XXQijOXIG
FT54eY+QZVqyLN1MvYNvkxFhBroakSlwI/Mr2mXrSm89GO9LQrLf4D640varuyVoeSs8MlHNWJkg
ArHXdvEyuwCUu7lCfXJm2h+HO8dvxqQwuLCwaDxm5BVyqHxLObR8hG64YEDdOl2wcwK6pp0/mZKn
Ybl6aEVZWz2Yyqq/jKa2sXrye7c9sbzhbeGHi9qFPsUdQpuKBaliygzaqLL8Coq5bN6IwmRbqKng
yWh2SIL/qqXi0HdghB0XR6zDtwG4VTIQfAMc5epnerz+MxshXjbeUuGuj46bf+8dyzvOdUz+Edjf
L6E9lylOSWXeKsa/ZLPW9e2cR2Y4MxjixjjZEn/PhobPNQdm5UXhuv/snbFcPifXmOhzhnzylk+p
XRAEVJGeeXUYOK4ZReqTmRzCzdy1ru48x4RL4pSyPcxILZY7myQxsY0o15tDMGVev4MR7EHIyXoo
GxH9EqaWg6zsZ98x48EluWnYG51H5ZHTc+a6r/aU7qshWMJLHIk4vqlWO9LfqfoKDOHgd2JoItk6
N1McTdZ7qYoOO+iA2SLLdQxswIYcEM7Ctt+jepZ8uwKG/U7AG6tgbHQp1RkZDIdskVD6UzU5LyJM
Y7yfWUf4CcnGGvuNUbq464LQyk+xnhTcIWSA9S8wmXw+5GAzsIzKQFPi5uiUPdDYqjHpmdF6Ray3
nPrhwUc3VT8rKwgorpgXz4/EMugFH3RY91uJma44ZyLFMG8K0cmBjTDwSLsSYKQaPMtOrMWe/d3s
TOYTFKuZKLmizr7LkVXjsWpXJbi1jX3+kxMs/jvxq9Oy83oNY8FDiH7l9lmygUxXTvsou2aB5rly
oFP0WDnpK3f0bGtFBhdbGcGTIJJdq5HdGzdE50Gv4T44MNrNUyDXQBxVVnBnGBdDdtVd1Ia3Ie3c
aYWNi7vfIl1a/7lbzNaCARcx45Kl9VA01O63lRsGvNYQLjhAN6t78q2gJUM+kBwibOuQo2OnNdOx
WhX0UdsowFUrhw2wKdqU7QMaYf4sqhUYxq6C7rUZstxnZCbX9q63u+imhN/zy1o6zbnpZ+2RwcJ0
C2P/rnQZQG44BWGdGMuMj3VXqzxp56Zjnugv4+tqtYJyoYLQBtRnQejP1IoUA+z6bLraIIxLs3Jf
Y6jKGPQ6tsR1mkNRgjxv5nxkNgs/oqEg8rOyMDyLTv0Txojzsyg5WDae+UPHpLaytsIbffHW+cYe
9nRqcXfnVmUxI7YxcoCqz9W51GxlVxiy++0115SupoDnnUz2DFWthNDrnSIVuN8sHyUDmeUhGo98
It0cK/VIlydYpTTwWOJKmH3laPxjFxUoG3RgzU9+kL9UxQw5d3Yn8gKwAZjc7twE9fQbKflS3TfA
JsBtuaRvwTQU8/Y6Z1yFOlO8KPAODBpV5Y87t1ssUo+i4ppw5ov8M5zx0tg0JSeLbpzoo65kd5lN
rC6+sEB1crdkKgeGBcZE0tZrWBIAkcSqGt2HueTjJAy65MkvJ2ImylKMn63rwjkfZi3dOwPV7yhk
jVBnDYIQAZxfj2fKhoqJjLLZPO05q84YTVYTJZsHgYvi2VIJPHnmr6Jwub4QSNg6HXhV6Bz+sN6D
AjL+UjvwFFSTMvsYrqT2JZ31FlCqv0fbzBbJaOV1HK8OiZ6LQS/xpVV/LBaH2xJ3cwHXNhqtFx/R
ULbFbdg7pl6d346Avpc/sWOCNiFMHEgI/X4Ma+fFXWJt+LB2gUzFkieVTsuzzlvnAqQBYN71oJXJ
YDc1rnlFl51ax2Np4gMxCpAqYLZDoBt2tr7OzAPErPYdsi1bCMiSqkAthFqOnr3mI2YHGfsjfVRK
3GS9eF+oT7x86w3oBMeicvDfTReL9I0MOrcuGOeB+zTDvrOD9nYo1mjE3GNpT7UTmPcAE3DaX9/h
HCKSyhzbFhN7t424T3MbTD+GoCUkMBB11NKN+P509QNSBCgG9k94TlT/nUUEJF6j2QP8Gv5MsEug
dplJJd6QEh0Tapga+3cN7xgfVKTlSTo5KHWjsojEJlvBNHdsL/OwLxrkY5sFWWV51f+ZYNc1VCNn
O6rJWIZTwjaaK+tDrqX5TpofVN5omi9InSNyF2AZvDEylMtuchRsT9uCLsqcNxP3lQ7Ywx17Fum2
U23021bdeG9iJGMUwB2cKMXB6TkLAT5TWUffTTt3L1Cg9F0Rol0ecPLKEhQKPEu1KxGrFpkKnlUT
QPiEAIiMD0ewj3QtxDsMO363cakgLhH9Vr612diZvBCO/RQPXQsZQYXyJc3VrRilGnf04lTrapxf
mhE/wFj1oF12WAuYJlUuiYG13eZxtmz7py9hHUij65/YmPfAdj6ybatyaKfGtQP9kbp+YnoC2862
Opz6zWS3m6oT5qT0EPwuuo5CarGpSlAgu3tQOPkGNTVHh+TnGXdmhZpT2wafvMmZ/Wcte/xkBKOW
e1AYs3Onrucbefn0RL/7MkrfZbMSxGJsRn8pX5Yhbb60wRWT2PJdABK37lbzRNmfXVxOo8eIuWF1
U4YD5PC5iJFx5zFC3CHAHJPJKAyTq1I37PNLn7cae29c+yoZliFEKmu8XwupoZvnTv5ZZHEKbwTv
69dCFjSYuIDIhFFfhQDYoLC1nXV4hCYR/eJrZ4/CSyEYjVlr3fqdsl8HHRafLYwTC1kd8dt7w1iY
MR+otNii79WnIgI2pxqwin2ege1CJ7R5tEspONJcPH6srRyWoIbFsg73JW3FsFvhQc8HCbzBgvoj
mlgjbfTBIzAGCLN2Li7pPFCzlornHmPCJoAgWpeJF0lGDosiYf1sjY3/mwG99eBkWNF8MiAG/v7z
d6aIGd4iCOm3sCnWG9hd8Q9djM6nvSJJ2wLPdU95ruMBgbw3AKLAOTpVls2eUcw1O4xs8KDfpLBE
D17qQbdRIYR+VfYcPi0nNJwjn1+zr+tJkvsGH9PFPtG1me5PygAewneEd9XTzGTpTMGdq0zz6mAF
sN5bh+y8piyrnwOkmq3vlP6N3QfsukbImMhJgLEz4VIRVSuMrc95MZ7aj9qXTVKjGfiivUjvWpTH
W3zUl72dhRX2gr1OKBsYBYYrkCOe9hVRI7U1XxtxauYenLQpyY91DVa5iHObHbpM+XNq6N63zBXQ
FS2pCvdOixZ9FwN6/4ao7AYbj2Dut4mFzFbmyB53ZBKau4RGIZ+fFcGHjPC8ZoBP2qMRiSfbuL/G
PxdrHNd8fQNNkW8sYB8yIq1ItgnlOAO+poiymtXRnJ3Uz8EQkQ6Pkc9IawC4xb9G6R1ccWtrT9ja
NHE8Xwa7wO58Ay8aFQKfDZuBqm7RldVl1sSvQZRlB1Tm4tltGZzOevbf8sCjuKypuuxNSUf3Lpy5
QdgoIphLwZg/5mpe72FYuY/TGmTD1ibzm90F9WjxGMCTTTfCtzGIiklLRruw5PljqGPHO3tjve5x
B+reJTOjtzwOkRUUw+vQwlIeor765ayYOMeoin+C8AZ3zACo2AsbziqqscHlrwOkuj16erlv8FQA
K7MNj0uzSNbPmtLbkenBRHDTrq1+cuplOHeDKO6Zcn46OH+QrZg5MXHlBteNt9atlmCHaIMbKuuK
c6QaRlcc7TjH+Pxvp/9UaLjWSDJZWpgC620nlvmy6pyU0CgdeMINOIu5ERlP6SaefTrK8I/uDS/+
ghmCspS3r3lShg2OA8DMf14AJJwVQUbtAuWgbNV8CfqMksuLr51boH0Oqclt+S9inln4hNvyXCKc
d+xkDtrcGhN4WfbP6vqswLJH4ujb9rIfg7V074IwFtXduBB5ul8dfBR9PcYBUhnDBarSnhdB9skB
NY3LXB09cinjHQ4i+CxTMdAZu+NkqmOXz/z+33YBhjLkQUU4CWQ0SFU/J3BYK/SefzYwZAbhQp6x
Z4ooSccJxpzOBZ5s+Ky5vBkUWQgxbctbBqFfrZj4r4xwNH5FuhX2EQ4nfHr4CtYICW0CWavOK+m4
6d5Ar7NRJAY1FlOof0H3k+hPQajYfOzXelyr7gaIwKsv8NPiMhk1jMQEfaxb7TM/FPExzoNxODjB
lQ85sVAPuCKxeS0r6wKms6zerLroVQL2GzDMhd3DUw1P8wtL/Kv/FFwOHELMSGaWHimkNkufrnZC
1gbfrQhI49wudieb227Bn/SoJe+9Ieq4ybeW1Q7feIYCgM129rPdLGcNMpUOsFA8EhZF4oo4ex7V
kF4dwcfs3BVNgTQiUDY666JCzdG7Lq7EyocXvVnXxrcOuVOgRd9ADHRHos27OtpRFiEi1H0AUyq0
ruV7GRr59rd7OADEq71UWaWPpqmInu757ZYIgTb+ZEppvANIEDNh21NY2hS+1Owq0Rgldm7bkFj0
jDBI5qmPxZkX+9vJRr/+SL+QhkSBFzbihKmuP70AkJM9f1nqxF0JWAD6G+2XrBlE/zzDzknPdPY8
fmKYmcNAiqrelBfzyBcgL822DqsU1lA5uQ/wLFLyf4McYw7ARQKIqa7R8cd6buKjmh3vB1V+9F6R
LVpGFhyqAnnNlc1rZdmT1fHsTVnzlhVYSFetvDeTQOjh0fYARWzipc6espIpNkqzEbbS+Nsd4u/I
B9kR8ab02v1oz9/+yPauxlH/GSyn/vov/2Ak9V9//Ov/j0Pl373Q4au9/6i/1L9c3/6z7ZahyPLx
r3//Ix/mPz7d9mP8+Lsfds1YjMuj/hqWpy/ywvlTXojvcf3N/9v/+U9ff17lZem+/vWfP1uNRS6v
lkEB/a+eVKEdEQaKQPR/b2V19yE/lo9/utFDIf/7v/03VV1/OgzLx68PLC2PHz/b+qP4X0WZ/s/X
/k9LS3EV/CKJjOG3e9i6/s3zim3uL8TQEnxPhhOj/xDx6P/wvPL+gkzMd7FJEI5NTghyYXjqY/6v
/yy8v3gBHQRyTwyBkVv+P3le/b23bRjjauyICFPPwA1il97v7/WpS1wNkn51eA1SovF6+4akXtqH
YNvaessfczjDdm+X/4PW23H+0aft+sZx7ATYxQk48f8YHIkBlwvo6I2vXb7sBuxdRiFei7jaWRJy
q+3UO2tS6F5Wc0dipkG/8O/sncdy5Na2pt/lzqGGN4OewCMdk77ICYJVLMIlkPDu6fsDpXOkqisT
Jzqi4w46FAqVWMlMJLD32sv8Bmj2tZvA2+A1jsRlMFWF26ndTp11xlzla74uXorAPGXJXd6K3iWn
QyjW0dTU5+n6daNSLQzc9ES7JZd4uNZfU3yGGP8d1OvqoZD1kC/j0dJRxkO8wivmK6bjaJYD9Vdy
/cXoS2QXVOtB7EW6zkClcF3KSQvqQOwuJ2vFLkjN3pREG6KxNR9oTnpJW7+gcv6oqqiRNz2qMNk7
AEYqnuRWb+e7UUd2CQNii96eSUpgPGSs5u0tu76NxolLQbAoKlrzBiZjbFdynPoqtrMCIscz82Ch
6MhANPIkYZejD93Luuoxhj5UYvxtqcc2qiakwIT8nXQ59xFqUlE+qr9YcKBqZX2dlx4FqFRIMT8S
fCbXnqwrjyL2YLNaNVC+QIn0YBsHqne7aguwI4Vr4DwFJhpvm0u3q5GGrtTygJSRB8rVUUG1XvTh
H2jUn0rXf9AG2NapjGScDp+axFa2fmI4N13DAIhe3KNodi79RUTK0A1pFuzytNuFrJmja7qR8+xh
1JN9CjZfpS6gqDrBmnLprd7XveE34Gwg+3Rfksv8dKEE6q91kApaiBuIS23jAbF0tUwNjVK+XXv0
emIrWhg9I8uC7aTenK/x/FRC+yLZCsRcPyha+0WKaeVPtBfxTGiqCuo6k+Lt6aysYiT23Xa0MJeU
hjvQFjwzUwGjbVJypCMYcyguKdah6eV1kwQqLtoB1ubojEL5OkEyLQcNrVFjAHpQv1w0Zk0jtZ+s
hYOS3Fp6eS5l45Bf5ptEmW/qprm3oCaBxNg3hfoIBipULPlxZBgrIasJ5PlssE3mlH6B3PoGmh5j
8k01SN7L8gz8CcBu5Vyg4TQSK0TqfeVSImAz7Figh3SNd38IqedfH+APopHin8QBWVIsgh9WEor+
M2t8BIkMVE7vHmF5PdS69ZCjEYLpgr8MLVRreEbU6DcZHeW6z4/9hJ1Me72Lx+CqIlOlzTfM1dCY
yg+Zucm3JH7NkEuu5WPNDHOq6rMeC6DMaKdfjEMNGGNQdFe8wOcUpHnfMpPTgCWqxngsgRksmyAf
qi20Tp5jImEHTzVV1KBiv+X0gbOCkYx+DeJLu8MUmIZU/jVOL4dp1EEzpTleA9NTa+YMYhSuCEOx
rPQYIbpF3/s0pAIlIVghWLuIMgOEcRNJ23yNufXI6oxVuGjDsUb0Y6519jCKSkSha19ht9gdE2W8
gWXh5ozSSgM9P4T4BCht8KSOFIWgvyCj9lIJMwvLzCFHLNw6pc2Tqo838VSH1+IdvQ971ahdZmaZ
5rdW5ivIwo6HsAOZG3ba9ZyjXmujChzVCpE/Fv5BB0P5SYXhcydLmkKBImN1/ykB+UcBCCRAkS3M
6u6Re30cekJKAiB9A2CoVdggtW9NWmjGCXJP8bk2LE/I66CnMypsRQeLAxetF5URrKUCWUgv17Be
URVVWr9V1TCGt9FNxcksBxdg/nNHPi0rymMTZ9+2XSKzb9E+9lukB+LFivQr+kHWP0mo/Nl3RG/E
AJaHeJPOEf2DyIV6kRtDL9b+Mc2NxlH4zEkmI2+ZAc5x/g+xUfpJY+LzjioqggtsIlUzftZNGQXG
LvXEUQoGaaeVV9+wDVdBVtpI9n2jPcZw8pdRO7R4lM9ovYkDPCJpRFDIiKt/EBzRf97PisYuRmlE
wqZdBN/9k7y7omFfpEzj9DhRlax5EzHJRfaJk6ypdDzudKeuyTIuatAaajjWdTj1moOlkV+yn0Sm
ovpVP+W9curRRyBe7xA4PFzT5gvYpXNeJfuGiCqDTbpaw1Eer2eURs7oCT2DhoX1rlFByI+lwPyn
52tWy/BcDlDihfkJjvuhbXQfgPx7WTbBiK2LuQxHEeqbUmTfO05tGhKAJ/kQUqDSrO6LpYVqjuiU
vRjUY2a8PEm8hnZvjSaTcqvyAlu4EOdlIOGifqBNva8vKB/+faDcVswfzz+FFBD5FlGhBYVyyc+y
KSDY1Aze2PSoMzRtOcUV2Er/eS3wl1K0P2T0f/mqHxL//yGZPjoz3LY/3O2tmvitStjKlf/9Xw9Z
eW2Fw/eu//5DjfCv3/wtj5eNXxQViXnD1EzT1Ddl4d/yeFn9RVRJ0lVL3QbKm7DRb3m8YP6ibGEO
+R3ZEDWYTWT/vyXygvWLymuRbFJ0STSV/zCT5/1+WCMov6jb3pPhNBEJTE3/yT8CXFetqVBd9qKo
VouTMK/xl6TFRBddHT+vETvPapDTdW4WXmyo7aarlj6L8Qp6Y4UV5ldXU/wyT3H6Pql992AVcvwx
AoTE6lBPc0+qoVfaNdw6zpkyTc8QbmMkQ6emAcoro6RiIRZC/4T2dWnBWL4aBh5alaF/0/O4PA3C
IDulqhYeEtIXXx4AofTwSC6q2t5qyoWJ4px9a6cBrI82pMJDZSnXN23iKuJrWvPq2qJrg1wLQnmZ
nvCTZYxpbzEhWuHQr/p7hrLUxhVomU5RudutoqWmJ04IUSNptd6CggcwPY/ZLQBA4aHpoIKSnUFV
aMxBAQoJ2wlPyRKBVQ3heFDYxvWwGgaqEyKStIBfJL7cdbzyRfB9/qLUeuEydDJdhr+MIZDcgGmH
bPsRNcoOiH5eLH4OKVRYDTmxK5pPdys4gUPS9eVDX8r1S6Zd4xdpluarYwJNnRkV0lE5y3G9Hk11
ipFjAJCyqoma26VWgTlLEtGtEx6iuTC31OvrvMsz+MMw4qvmWZLR4BE6OX7oZ6PsaYxkYrhgSARc
eqQIgMtZ3GnjRO9WLkf1KR7L9DwViG2C+VIQFiQr7J5p4GiveS0aYVfzpNN57B4kKRaexxgZGbCO
VlSMSeWh2aBEIgKcOwMlUkdGlb6m5feq6ZP6TqsXBM+SKd3NrGOMSmPpRWSeeZqndCXDU6cbAOEI
KwzbuKAxy7MqXtN3s6AXjyyj/AInqTjTbYxfpqFQgCUtPeqs1B0uZfOyT+JPN8vRx347Pc1Zbh7X
arx+mZNe/NKk6fKIxK1+Fsc0pZ3LS9RCLZ5GNC7sIRYFzzQ2hXex7ZGzkASSqRJoqmCawYZbi5oc
JO8i6IVnze34yPlzk+V1B1t2rJAymZW3dKTDTw+qRwChU9awo2e2qywd5Akylr0jxWgb6xZDBBFD
9aNWS8kZMEXyuuJZG0ztggJ/z97EOg7j3rUtjmT14FMubXZ7kci2l40QJa09En4p3n09fAy3oRe7
T7K+Crqyg19Fa9im9yW604X3G8Hy3gPar/1FHvAjHgyAsLImeGUGnbVS2y8Wljrwra3lqMhL+XGx
qvmkM5Q7okthvMcMlwO9gMrWwRQKsyIrjhfg34xtFPXpsmRoV6yCfoGm0yfAGi/tSBaWtEPjlozc
cLjt8KaT2KZSPEKqL6YBCsaIfjLCKMhP9FD7j13SGaehUDnwJexbM0T+d8IsmbveHIr7OFave8aw
CN3UdPkeRKQKv4C3S+/TIZVvGep1+1bHCxeYYbIDnVI/XtuYFloeT/1uaNchqjNDOBaK2B21LBsY
mV6kQzP3MKK7Vl3P11FuzsN6GQ61sVZ3TTHiLDQUepgQZ6IyFiV/rnEmZmqgv2nxMOzo/yL+u9Qg
1DW1AEtXTuEfzpw/KYU+dfV+P+I/wzdHlSUhokUL2NxOkT8mxrA1OqlKpWLPTPTyxDDWxFNTA21i
m0PTBL0U73W42MgMArW6Qjb6UiMrHhhLP3yBSjkhLtuPQYxZ0TNaI1BnaIG2gi6jLW7kX0TAP3uF
/NmnTbpGs9bg6mnU1DdWebWCv/8uqv6jIhlSdxCkMYsly6efTSL4cwYsqySZSl3vh3lcns1KJWpm
ejWjtbIOr+l2D9uumaEnf97d7T4v2x2vtnufbk+hbjs9zASZJ7MK1R1i38NBnVOosHMuAtFgP41K
RqW9MDwIrETLOrvZHrsM2yUSVuhQKtQFmDvbAlm3pdJti2bYlk+2LaR0W1LStriabZnRv2PF0VlB
O2FbhttUdUcAG3ad1E9AXtbcBWRjnOoMlfFFjEn8ekyqsh7y4jTntZsRXt4twH+eKdcERAwGoYBJ
mx4rgOCmXI762oteXBdgVa4MGuMo7yqoMAhj1DTyqwAoTjSIxg3wWKPaV8R9lEMBCV+QK3wt0C5d
3zZxPvjGGCQ2+V2ufGlpxPf1B+LcwvyacJoyEnXyFVuWY5neVe1bNT82SuXNZYSIST5/tcwaZduT
AnW2VkmQv0ggAhiHuUm/z54taHiIiDLlLWt4MgegMeDr5zeabG1SYDDTAgZ50CGL9dmNxmBILDk7
h/Er1uNZjC5kFhWln17cSt4bRneXfK1RxaDcxkd7cs3SH9cX4fK84BEjnpnv2LXhZqUfW99MOVy+
GiyZKbsZLN9cjot0ga8Ce24At9pksLsxHlEsr5X3Jqpv4hWoUOJ0aI0jKcvgBlFrTbxAPK5J0EX5
sarGUznOsIq13dgoe2KXt9kUJ1UBLwE1ds7BlF5ON+8Ql0oRfmFKFemq0AN2KGTBRT5eBIiU9s+K
Htce7hjcOlM6QHZGKghUX0ByIpEOVFR2GkRB2WAysaqnsl39vrCYMC9Mj+Jqhhs9HtAAdDtyLRQ3
EP1koZvZJikl+TlEFS3bWm0vukJBkcnKxzpNX8RK/nZZUP8Wru/yamWuoDyUc+0NbfXY0Oqcm24/
YWFV9tcNzw1krI6/SAPElOvporZEu0y8UUTMmwk39406hIZchXN5vyY+qtaq+nUdJG9dpp2ggIYD
pi6hCz1IMWSzlek6w/4FpO1UwSyUAdAaMipba5lpxHIaWFrThoZZZkzac8WD/tudRDM+t0OP4tJy
Eq9zkCfJIV+tr0UHZAXFCgQOhHCSABbnhiF7SWXco4pBXfU1L1H7e+uAASJstJhfFeNBbF2Z9rOp
IKXmj/k3lP/g3VSOAZdhySevyo8ytP2qp5BNvQXyeVcmNxWiBEzmCqN1yxKLQAkpneAiPK9oDFbN
4vZD5Uz5LUxTVplYZ5HcvmDYFF9eMQZ41nrNR6EJAsmpE1+QdWm22bNV7o0YddHKnmk1FnDxux3k
to3mSAejGcebIWkhrotIPxQYF0WUkJnyki7n1grk51Q2nQRHykvS+mIWJQjcDpvD78AuYafkND76
5xV6jo7MMjS9XroxZ7QmGh2pnXcA/OrlqDwuEpIrid2+MYNztPzdVIP1O90wR2qcflPYHg+d7Mry
+SIjU9UgGb3Xuj68Wq9WsZezG3DY2A7cA2q2STdDOb8DiHZQRBhREGtypbF1yO2YFTjtdCzS2ls1
l0RExW1aEwdHyVpfmULD8OJljhSUGDcU7Sr7iyX5LdknnC/PUJ7ry0nVykAcPvr1yl8KSLW9ApIj
u4TqPyXA+AG7mQrX23lmf2vQzx5ZJgn0xwz+pdnszOREoo7h3eVrmjxo7dlKFsCSX+Du2irwA6H8
QP7OSS/kvXkkXyD3j4O7rsWT0iKRMXpZPbvSJb0dFvyucHN+T3S4Uume1pbQSWFlnVQkMC4PyE3a
ZR22yZauQGUx62eRFmqJUkdGy5aUXBjDSYdGC250fpGAQuWaEC0i7HoJ5kUSImtoq9OHWkiQg8Cf
Rbh6eHL61uSvIlO8q/Zrlf7roOtP0gSKwx/KvM+jlTpPNWQTXo9Oev1jnoAHVs3Q/Yp40DVmIeXt
BN/FNFlImdVIGhiVasF4AnuRGzSdwEzUhji+NhlmSggRUXko5bEXhWVX9xnJxRVGgEaTlZsXb5mA
8JkULFt+UGyZgiH3qMR1er4XSzTGllUw8aeSrjfIpbVhX3UqEgDi5CoDcmNdmy8B3AbCm3UZ93XR
Li6MtVti9FNdZqyRLStOMW2eej8zrH0zMPpJl90i3tWXfdZlkZlBeKRugUD63bh+vdYehKFibB5x
B3GvRmW4A4fELpFmrOkLkX0Vh7EI6WTuxlApF3+UYZrUKZ5Oax8gjYC6kTys0wmAWumv9YMBQCeh
Xy4ehXI4QinUMVJTvuTtrTCZ4EZbW0WciLksOKNjj4DzUu4pKL/LtByVJ/CZOFDRY9bqwSuoEi3s
c9OHgWFRsy8m44Tum6dANVS70R1QnNZXRQiFy4q0G8ObsXrseTpGn6xev+zMmDFD975mHMcC9PO3
Mu2jqxbfVgY6NGhh6pInI8E4jHqA3nG4SdsPTb9fTeNewuDssqK8nyJjmj8A70SFLX5Nr/Veme+k
5kNfIfwgrYmhBYpzTmaZ4j8o6v7k+cRahFZFVwOrCIvOx38bH66i1l5arRkBu02kDkAQtPpCo3F4
JRdaj4WE7wpCHZk3gZDmxGfQIF9b0U9qEsDPnPP/j7L/YZRtGRo4rb9tcN1/r4q3YvjXsPp/uWhC
LkPP+Pp2qN7frn/sev377f7V9VJ/ofUo0Xg0GBTT0P2966X88tlt1lUZb6bPRv5vXS/MnGhKi6h5
Q6wz9U8l79+aXvyVwdzXFGX6Xbop6f/R9JpR8Q/BkOyf2ZQJU49m3B+LJXISFQBkrhzzKNs3u+6E
D3mo2LVLaW8eQRfyv+rJPOno7Nqjj2ZPuOyke2DfaGfeZqfRj73quDyjbOPNfunlN9RPO8SN3G6X
H4q3S7QdlpbN2VdH+JPucy9xZ193JD92Cld2dU/fjVHhjSGOB/x5duUAs5q7eCd7TTDvkbhwmrDZ
dx5ajt64R74gEkLOSxdL77CNFq/3xUDdIYMV5O7iCf411Hf1fbJTXMktTl2AZArETLeOar/2aY+f
khOUR8lX3D5UXXyOaDJA8DgURyNE/nZn3CAKc1qOqatHqovA0CmLxrD2yxDirY89YjjszN31Nj4L
p8t9sbNO12MZNrs+bL3MkfieqZN4wlELDCeOTABReDEc0xv4A/FEhLGLx/hMy8aev5a7PlK9wst5
W8Xv7O+R17mx/wAr35EC3c082Ys/dIf76teh/nkZqieFvIPbBHj8hap9jTrfE8/xYd5lwTVgLuoA
qAmHoHIRbvebaPWUoN0PrhS0of7S7pHs8SF1usquOBje5BtBEUnBdK7Ckd+a7srb1F8D6xZzhi4y
/fR2cg2nCModDYgiwFfSqYLFHZ3MiW1ka3b5zvSVDzit5+Jd/ma9kilxHZ2LLcyDkziTS1rpjJ62
6w6Tr99cI9UHWucVQR2Kfumm4XAwbtHVOCwums2+6JLR2I2r3+R34qF8X59Ipsg3Eno86G2TVJ1E
t/W0k3Kyjl1U3MMH8Zpo/hD93tEiwy15k+yc7sdADvNAi3Kv9ySv8POjetRcOD9KlG5gPzu7N85G
BNGTu50FilP4a3GudsiduXmQueKzGtY7PP6e8dh1F1fmYk2v/5bx58UVQ/Wu3CvREHJwLZJjntQ7
6cxKDGIv8+Fis09EfvY+7C+P0jmjIrN5ZX5rREtAia3vkMPzs5viPj/mB3l3OejH6968y48GO6A9
5FG6q3bqvtv/fUsBx4O/2Oo/tbUnSJlX/dpIR9R+YPeyC3u3dmOnCxFXsGuuoXU/PjBm9A125SWq
o9VVPdHDuscVHpRIsVG9e6PF6Vwc8nq397EAckBW2k9okPgIfjj0LfGRsbMQpbKIHeYXIZqK6IR8
yzyIpk7hpG7jwET3DZ/inuetsMp7IJa7MiicmX8wKnFMtwzm8Hqr7aUQNISbBEmQBdn3Es8vY6eh
p/V9/Vo+jmG/L4Li0cztOcyC5aYOmXI69KDH/R1kE0d4Ut2Wn/Vh/JL6enTZq1HhxO710XxJjnIk
nZLsYLKWjvoNCzJKIvlhvdPuMJz1x51xRGc+icZdcrjs11Psd756owXK9Wzyagg3Dqi04xygxM3y
nrf94MM/snGWsD9oxjtvLxf7G3Jb3sReIPd3O0/c9a5iv3/k/P7ksid5bexASXMWu3R5J6+LoBQf
8nAMcgKreWrC3sdbxh8jZIokd/Ko+BzUw9E+CbE08YQ9wgVe5tbOm26LUeasjm5vF/dODD+oAQ/l
KOyrw+qTRnmTc/WGvXUG+87/FSeqa9/0zDsVCYXAYjnIgRxoLq0Et3DhoXuVg0tqJNwsu+1zL8fl
a4LMjJ1UdsJH5t7VTz22QNSEV08NSOm82UUI0ME96wSx0r04ute6k6M60r7wREexM7/wJ3uyW38J
Bo6azgNTbw/2R8KJMLpEfXt2q0hzLZeiwopyXtWE4l0TIg79YLwkbsvyy760vDvzxkjgBBJYxjlf
zXQMN74zosGmJx/gYcabpLv6EdsA5++3EVnZj6PE34/Mn6Bek5EVTMJN8dh4AJk5yiAmBoLduyha
gAjgmbTu6reu6fANuJWDYxxSngSoCG7OxE8F9x4/OB+vK/6YcTeekGvwF6+03yunchAJslMnDkbu
pOFSc++WcNjDhGfLjf62ZSmr3Nl9NQM9GH2OZluwcx9fdU7Fzmv9C0pLLJvtkOQv3MTjCjlcR35b
D6gxI3MXE6ha3ySUxx4GFbb4Ouwu0faGXQjJgG1dnmYfPWonJWg2Xsc/g9fOezMYPOTmne1HrKC3
bT13IYbq/D+S2BECh7wRmhAhokuezMfkEdRzvuz25o0nRTmLpXd//SJQg12QQgQDhHpdHBdYlRSi
gXo0HYS/7OZp4NvJLB+dL8PSOnHTOMQVn+jFN2dv+Ne3/IH3574CzXViT/fEAKkJ7qfklh46jp7u
kFXseD9uN2tKOF8ekVjyYKcGywePxcECz1m+imht3ceJnT52+4a1Q1vARYjLAavq6FHJcwanTeyc
/YrHabFM0b5iz7ogfR0zYEJErsJCd0VvdNGms1HK4Mlsf7fdM0QQeZiJj3lwCKSNg1FjIaMtSuDU
WMpGBNDK35by1bP4Pcm98iEgZ72ytLWDZF/c2I2j7etsqVLvD/slJBLw9BZWCzeIV6DZw9K7htvN
w1bxi3mcdgu3o+OqTZ49+UQQB/Uhjbpdsy1UF/Ocm+1JG+4SVsQAgwWc+G1w8VrnvuTq6cSx4Crn
g6aRjQeBnRIVkLL+vBcYeHHROCl83uSei0eZgNUjc3AoKHhxOfV2OaG87wM91ENYv2Hm4vwQCnti
0F44TyHGFazj7bNQ3uRZTQ5MOi/9XJgSR8XEhSIGGrS6I0QQMPk09AXYeduSqA7EpvCyrWSii8gS
SwkesdcGSFO55B0OI0un89Yv65c02qpUNw0IVzBaiUEGRz3qw8Qu6CIXVp7IqYwNWKRFrQ8UiJ+g
ExviavS5UrOTGci70cfD2w9jZ9pbURemwbYdwJGzdyF8EoFHbyENSUl1CdGOEKZR/00lDFuHLVZd
AmR+WTLbspy4tZkLOJ9rhwPpGqwqxJAcunwee9ETb83H6VY9EdN41hiTHEt3u98124beXEj66/Ju
duHiskDUQ+/UbvyW66iCy3Y/nIzXwHVlQxLqg4nnMp0w+iSWmCzKknR1YCfExCKFqxo5KNgXpNFi
YB61bzrbV7xdApMjhimxW78JwZWwduV3cFt4mtiOJWkADgQcLig5sqTpgPLJlm34Mk/qEpG/OqRt
IQ14t/bxBnUSPluKTM9yry7JnIMcGWuUG+uKO+UztiFf8bm5JSLWdvJsuxWq+RaGgOcH7FRHIf+s
+eqMmQ+dxiIRiJooOzvYPbh0Pz3J71NuI+nOdupxKeMhJbeAo2ujcXWXvl9P261udhoXeuE2ED35
+9rDz4LQkD/EpNj1TRk0JCqQJolPVOH7VT9WN+Xt8n0Ot0ShJ7PJSFeQVubzTXaXxMusk1Xa456q
xLuwj1EZ2THyz32mMO4VL5lyV+yYuQWX5SDwezcgHo/dsfueki0vvhXoNjYtsOrt8pERYZCFXItP
N8gBHuezwOzUnQJEnu3sSFVkX2wwumTdtZ+FKxkUyS15Tk5JgciAA2eS2yK56FzyXxhhTurD63kX
nISawXJqb8tbao8H5C/H4TQfdCf3TRdLEc8KehK1me693fH2sgdR0IsjBWHzUx0qAY4apOyFI0b1
XjvFDzSPe/4g3huPjf5Im1s/kIh5KbAkuwxMSgktoDtLFWBn3BbTtTz9YSSYRP0+jq6P3F8WCu2N
G/xIg2ovo5dmM2nJHtVIJoNTXtV380E9ZwG3h9fm9wmXo79k361Tu0c2Jki8i18WNtpSCSN+J7ll
IO3R8gk4IkkztzwUIrnmJYHgNXxP9JCchB/H1Eulgxy+M7ix/a0PGW7YWsAP7Mbp7DO56Rv8yk0v
1ysO2SG5UtcMvhJMPiMNnn+HMGQTVowdIutVw4GDX/si38fMrVgn/OH6wIvJ+bbHK2xFH2kYRsCs
ZJN7eI22Osz6fG4Wbwgg8U2d98Ir6SkLUOgOcdi5pp080LmVowzYSZD6MD3c/IWWq/tt5iHG3yZ3
8mfvjQ4jQQG5FdtkJ3KNhoMOva3bOqurc2vWLkJbNrbDpKGANW00XNhUICr5CPCPWDbY1FyUl4xN
AtmXJCQDmeLTVP/oCKt9g9GojSBt8iB/Q5Q3ar30tGr+/LH4rRfzcVt2GyORTfnV8Ak4zNnYDnKN
n1dhW+AHQ7QAfd1v/O0yevJk1DWS98sdKmFJoPpXDrctrSMJIqxBd3fqkEL0aHisdsJ64ude6QJa
5LMQ6+I1NO8DzhweHGvXeesdhYOWi3e2TVPz6TVp95Z0IxhHsr0t7nW3Oo8febDls9vt2koQBOi4
HJCGHNEIEjwLxChEAnfY6NgI/nLmfQYUOycA4T5o5wQksnMKAXze+C9SRJw+BaeL5S72lUx6y+qQ
vHE41ChGK4Kdm3Omwmzevgc3nTI0oP3OxdKA50IQByfIb+kgYlWkurln+s3DleBvRVhRBpjesjuF
YHslx68z32h8ATW0dqyjhybifnEogcB9Wv2C3KPFrgoFAW8MzLCm2uAgDbb+Sx+kWxj2trtMCUBQ
Ji04jHT1PzoyRgRt+KDcmzhbSFxsfoELJpHy00jcZac82nJs0LCZL9tUIKo782WYfnj1d0ptTpit
XBTIKv4+/wb++adlrGL9BIxkhpqVy7WWjiSpZJolBFIaS5zr3jt5ioePzcIZUjEA4iQ3+GAoTdQV
FJ3sb5NI1ZA+WRx1mr2luaubhJfzlm/NEYr3dDhSAhz9KXpJZKb2ehM/xsf42B6smzaSPaQxA4kO
h0XG2jn0mEiqp51Gz6h7ujwsXhL2UUy+hzELERv2xNaoCctdd7z4474NK/4F8b8dGsd+r0dbRBx8
837cyjaucHyen2f7jCulVwbdI6O2m+6Y33fft2NAetjONyj2buFpoWRjOeN0t8Z+tr+NbG68gD5D
lWUz2+boJ85z2qks59TVcD2yV/4aCgghGD6sk7t4PW5F5XaumG67F4iGTPl2+odE4kv/yK17gnbu
V9w8Gks06bYjZaWwnEhR+XyHzomz+EzOqTOwVqCq2Q4lAGj+5BImeM2Wo8W3s79lN2j0bVmzLT+t
7pYbbO07hNn9jkC23QjO0kAIdB9X7s+vk5J8yk5DmOKJdBwjKqczovc7ZP47ne1uX2llIe7Fnp3I
pInks5NXAXRqIq5+z1cnDEBV8MYn4XZloyne7Ck7RoeRxqk9hhzMwUK8ZOwa5NRZmZ+TK5nBTP7T
+lseabkVGeKWY1Mt8B0YFqBVfWOdEX18zhEUCTORVC8/TmzvLYjI0NQcpyQJq52sIrsz3Nbd1uTE
n1tKrT2AK/8RpoUzRMjWEKYX+3KLC1O6a7cAEm6lLcU1e3biOZKY22zAmy1FHMh/thRP8RrRR5ep
3l082HvOlhjO3Lgh4mglltREjS2lq0nL6OSQ1NXKYStKDPZjztvy5vZ0iL9dTskZR29i0tZyKAkz
0BbIZ/9+t4JL/4vdutkY/sGmEMgISjCpaRzj79KNiqq4TRtiy/cexbv1Hk4m4h7+6m6JLERHb0st
Jb86CzcTXeb+RYuye+183dNVu12/XQ78/APahq+EnPGeuTNJSdIbTFa9LXuIz8muumdctpcCZbd+
XOlvIi7vrJ5Ml3Pxs0gnMewPFNCkMZTGEQrHAUWc34bLzYVcQz+3e+Nx3dHfc7uIQ9MrdleWCPYN
B5RWrOMLhyO5pCueCgLe6nkVTRf5LL/0u/LAKURCK3OWxT7qmyTiVKNhF1m3ZuJO3/Bpb6LGV/fY
+t1cIuI7UZz2OZ035UY+dXsjovT2tgI/D6xfYVH/z8Y6/wMhyb9io4j/f00+dOFiXKEZPrwV31Eq
Lt9+HNFs2Cp+/7cRjSL9YjKC2/w0ZdMCf/zvEc32NxAM4ewiLQa+mFbQbyMaxfgFuo2hMaWGZQj5
kAX+24hm+ysF+JbJPA94Mm/4X/8iYv42n/6VUPo7wfQHhs82ifkd1mYwnNHUDZpsigYUSNH8qe0k
i9Z6FbTL9TYpP3L1cRbxMS86F0okglMoGLSJA7YXiR1CCk0OXGb+aUj54x7+71fwUwMZeGahWC1X
gGABE9PZ7ioKQUg603GJNEhtZnObDa+l3qMpK+Hh8v756P6jJfyXkPkfgPX/N1Tc/4ELXaKF/9dr
3H5L27fsB1ru9gu/LmpN/MWUscAzQNpD/TMtHtqvaHv+BoKJAZoetKQOrfb3RS3rvygg35lFm6Il
mjAr/72omTsyimQxS4wM+U1d+o8W9YbF/MOiRopJxf1bk6EIGJLEHvvxeMAmQcmNy8K0JzUHP8/L
j2uZZ285rN1DKei0ZPKLESjjiAm6FZfvaorQRJHPnAeptb7KKYQ8cYnxM1MmNfrDXfwThIj6I0DE
+Lw4+XPfm/wH2shPF1dXk0C2SelVr8MAgm5AUR5Q1uxdrgMDqTmL3wS1GVO768cSW4tLYzc1DjSQ
RhnqgLx/BU+nns2m/qpn1uLG6qTcx4gToBhaT+oTKhbIvGH5+YIgEyJzbatJhtMW6gVBJas2nuRE
HZzOGIVgMfpMBAEutOjFIym3gd9iC6SkYtwvaMF60OMnp9OL/8PemSzHjWRt9lXaat1IA9wdcGAb
gQiOmkhq3MCkFIV5HhzA0/eBsvIvMsQiTdXWZr0os1opi3S6w8d773e+FLQA+gqFOqF+5WJPhhOD
1tN94TcD9rVwJamz8Mzyw5Ea68IqL2dKH4LF+7LgnAIlxcZy4PmB/KlBPv3K5L09pQASKrgRjwfS
H3D9tNAd4PI1HpxSHATo4mWGsmwomRys6NVUfncaB/redJD9l6qkHDe5aSdEvXZ8rPVtRKROA4ek
bjKbL1rM0ceRkkf+Oe37fZSnoDgpW1X+uaqtV8//+dsc/OWvl5v0RJE3xxb48V+/tvmAMVXPX59P
2CoOPSHePK3Onm9l+y2nrWD8iyEulQNYTG+T8cFFydFrmpQUgYR6gSRtuXzSKno3lteFLr+s2hDc
bUEgPt+o2LbsR60yFUhV2C7ds11Pblv+g1Zj2fUZ/jPcaqu2PDSqtK9NuWxl+Kk9f3VFJu9ZwnBm
Aieu36mSjWTXZXbyZ7NBJTHcqa8L3EVIZ9sUSCFlsa7tTGQfs9bJ3ydLIcMWsd7ZDKGQB68fq5em
1vbaO+0AexvKd0hfwj0t4mJbWeG9gK1FTDOHnTTkgPMJBi+q453IvPrYIVTdr1NEvNgei2O6SNac
3eh97fgzlkcJ0XcrKagZhBgxiAZ7WAlet8Qa6WxBnup6PTr3AYflTTCHq5J+ha26eWN0QPKysW+G
dane5FB3wtFNhhc6+DhZyx4E28Vh50YCqTbKwNb/Bx/InSwgBniq4bqounPRoaZI/QlNkvqBfo6H
N/Dn5+fEL7seLQrlAEWg6l379sl0L3I8haeSFpuuu1tayoaX0Ygwt1AI9PKlKrxfJiCtIVKS2sF/
D8XVyQFQ57nd9QrzHZy/oZ26W+lfCpFWpVaYYRuM1BwHlfqtfe75uQrT+cfzvT0pfPk5wBxkDr21
mUbidG8aI4yARxXj/uMFMcTmkvTViO9koVcw2b3Lm3yBpzpWnd4hH8AbTbbsNK5u9v3YQaifqUcF
VUQMRSNNlsMdwvLloLIkwK9vsEOQ9lXoQYwBzUtxZ+Un5HArT0KrRghZxx2GP0AZQ6d8BVOMonEU
NG9L7OTwqXDdg5mC+KbPLHyeEqiqBUXvB511aIwCNlJ3ThY4ZYNfv2diEjTnL+pmBVagkNkVVmz1
hzRpx0unbnj3a74fiK/5r5KC/wf3sjfNfXU7dPf3w6uvzWOeyf+XeJPtcfDvL177penG/uGL4l+P
CUm5FzMaGQqXdekiavz73iXFH38hQnzHVeAYfBbY348J9w8vALnBg2F7UlCV+j/3ru33cQWxbQoF
fe3g1Po7967TfV+wmnxf2WwqjuDlsN0KH24rdaAmgDopYd5pxcIMunfrIH7KkVdMfjHedu40vbPy
zrkOGhV9MxxNqPWU032bM0AAeDj3AriDat5nzmwom7b84Wvtes0n5IJU/bajown7ZkPT7fWUJmDG
0H2o44PhfvvXNv/wTXRyZtILbYOw2B5YEJLw533ci67RprY7y9mDpCTLkXaE1fvMRbWhWpYjCXFY
eXE2fv79ZqVtsydjMK24uD5uNpgbzCewDNkvCCUMmEi6thN2+WadMSSZplem8/oXduWTi/LPrj5s
Uzxuc56NJZthaxMPVECseDEbgEhtK7483zmx/aYHJ+rPlhhNJQT6XObtyWXN7lB3WE0m9ikXd069
GnEjbEhshXdZNVl3wxKoqxLND4FtvBwIa9vDDn9YUj1zGntXcLHgDrg2fl9TLlyoaAkYKDIFI+mN
WjhfbbdEezNL7tSgh4P6bSNB+e4aB5FR+Hxnfi6z0944XGtQfPssQlewoh5OdGeslKhq/B4R4a3F
Hl+AAFxeBJQnAK0wHxQcwk1YMur5kDQTLldFVMJ+D1ZA5PjAuZT+mMl5FUXVao6dMyK1GuDo3CcK
vRSwWPDKB0tbEYqaUUFpdYrGwtPnZx/F1l0EMPnFkDdQwdaxYDx8dKakKLdhMtuABbFZyZgwiqqS
oIWLn2Pbb8OcbgPe5nh64760fQdjGXLViEMI0Co/xiwXShxB3qRU90tW54he2TvqS1f6uAfWYP/a
0B9rvIrWdf6hZjww4XBgfH5IjOJOuQ6B/JE36YrJZekMPhcgi3zkJCKFiwseMHM4u0Zl14CiMX3E
aQRcOp4kuL/INvMoalKSPDpV2MI5UPia8GEXOURhLpw4uwV0e9nG2XzIHGhCl6bKor3jrUBIKluI
Bge5cv5YubpO97kQuJcG8XiTcAbfLbnEQ8MFFX+dOBAD3tpxYJwQcFh5w22svkBIu0xHd+3N+h3z
I9ChSMdSspg6mNHF5mWLb5axsFT3p365qf0aD77EWyjiTvshis+gT0sXyXTWYckxKBjF/uBqnEPH
zplCP+7JCLsldVbYIuXYS9lACgHTLeLYVwMnb8Ijapf2Ez6J0od8tzeWa+5EBJhQ2GlZnvFTzBAP
Ay+xJ42x4jm7uv0tj7d43vdRLH4kEDExHFGTvMcc3SVvnAnJJTSfxq8Egij1d3BmhMvLhy7itiQF
m9U2KTXu8tneAgcTzniZd1clX23ec78AaBsljYnO8tYmzO93Xruvx7r91G8b9JS2KKi9bdv2tg3c
/NzLq21br3vBDu9vm320bfv9dgBo6Q63/7tEw5BjOYl2OrACbFTB4eMpnNK3AOIR1eiz5YdA7aD3
Si8P7pCa4Qjx0ko+3ZY8van+tceDXLGkt4vyg4swkEphEs1QrkK/qWT53YcyBVqCN2s9pljrdZxK
QvxoRopkgqEPV8ThykWsEcXTzbIu5xgLv3B7PXl8CJe/aavAJiDoA6Q7Dcn9a2DSXtNjaLJ03s8B
giAQYUzcn+NTDFYC3n0bNkQ8wV9/w38vX/9g+j6YI7/QJq7vv32tHtPofv7EX3Ev6f0BweF/7lzu
H1ypKKJ3+U5eEGyH3t93LsWdS9iEdmGondy55B88jMFzQ6OQtkcA+HfuXKc5EORXCI0CzVvVA6QR
EDx7PIW7YfLruMyxRPXSAQrplJPrDiSv1VL7+SvbwitPZ0P+udT1gn5o6TajrNwCaNV5ZEeyuP4+
bn7b+6kpivfpYKJviFLQgnSsHEwtda7w8rCiFdfEsvoSI53fiaKDo49ZTn6NaBrLk7jb/KDK3sFm
Goj7DAy9Q37P78wiHJE8xzQh1HTzA3Ko+74qguwuAyx5F1VTAgdmtfRtrY3KNyh8c12Wo7kjYpC+
tqZxAf41pfE1O+jgHQt8v6ma8ViQ2MARrobM2n0apBNF+yHoAl5F7hi/TnrcZffa673348QjLews
cPpnazMiYXUmXEQDBfl4h08hFtO+Ozbk4BeTf47T5nthuhxYFDYdfEPRHVrL2BRsYBCBtLcN4nwv
Yrxg1brgQO7N9UeZOK8Lt3KTA2ZaDgn4CK6Ej+bqULUjPrwiqal29gdqzqNC5POO0D7Gj8pdJjKQ
s21fNsVUyaMUJdG9wo7BuRXTEqAtB6W9q/pWgh9P/ELunbjKhpB/bb9WysLBLSbgSpLPKcztlPno
Int3U5VaqLyScel7zvggy/dqgAjJq9OxozPdGxe/7gpllR+V4Gp5us+7KFkzjFmCyhzKosYHbe7B
7WRj5xV77WjuhdJdeS27qhg/qghbyFAYIz9HswmoUPS92trXumzPgXAgjK2n/Mxeg4gyjMDJf5QE
Q7+nSZG1l2C8C+y3Ksu7Z7haKutXi5s2rlmo+vRSXkgxW5BMoCx/65a+wcDXzlbcNmao8UQg44A0
aKrgeWUePiLcxfPuHfbjxOqGKJUuXEE/urNxvf5Ryw1EpiY9UMHt5v2datbyttAEgEMLPwNOG9m0
l93q+p/mxbgUG/cQJ85/biH/3U3/wcx4bjc9+7p+/V88zdPm4Xv25w/9c0PdHqAccv9MCPyUKf2V
SOBpKiCF8y7F31Y/ftA6f7g8aP1A85aFXblFhv/Ojjl/8PIk7gKZwvYc8g+/s7nK01cLnEt0zuzh
W8oCIunJ3lr1IHyjJiZa7hZUSY+Wrl5P1EkFxOwwVZovrUhWbG8NBZuC4nXDP2nP7c47QvkEX5JW
ooCnsPtVP4n8ym0Dazk6BvIVqL0Vz595zt70ciGemFQxJf3Yzddhk2O7WY+zZb3p7T6/iApr5jZZ
YaRwVvUwFaLGQ9s6iDFGBFOhyS6Wta//egb/d9L+w3F4r/37AMwF0IVH03X7v/81XT3orjC+trg2
+l4ef0yIv6arAjKFKIb3O8go7Tkbf+rvu0DwBzBY5eJNEdjbjxNQ+Od0Je9FogxgpiJq8vPHfme6
nkZ1uYh4tkDrR7zR4dg9eZVWKwzErBXiAMQGwMXUi/QqyXonOp/9SVI8COpcn4sqRl+8ezBCT8RM
TgIJcmuaEBOYLahyHDgnz3sMXtI0V5F9UGOahVaVLXdGTcgDJhsi//NtnXaTuDX4IFSPeNkQWnW3
Rfvgzj5xyXCBclJwbUpz7Hv5PTXdfFyL2PvotEPzOokzc/0ftOls+UxPCJAMJ0PrWjlq81JTxagW
udNybu9JgsUfrSa3Xudtc+N1vnqhze13PgiZ4B+NdpP8pSJDJDdk3+N+gmDXdq9I8KkmTvJdNGTy
TY6XC5VA1Vzclsji3z3fy6daJHgIEY09D/jjyVc0S792WNdRn2hacDR2m115GoSA3Uocoq1+PPvt
9rZEETkIdlfSAift9UXW+6vTUqYoocJO+F2BgnoNPCi9kLYw++dbe2LeBCBvyEO4pAypdXg8nl0f
9Gk6C4pwclwD6nnBPap4lZYj7sGVey795Pb5Bk9TfHzAgDm6UefQ1KrTiN6yzLEPnGkJU+G976cs
uHTXpXxhDJ9qxKN4w0bsTZQpOBlDYc0UnvQI+dfIoXCiN2iLd2vt+xfPd+bX0dPMCfL6xJFJ79kn
4ck2b1rbk84SxqZDue915ZS+kV4t4uNogdg7kBnGXnnN+nJ2Xwi4nbbNtsr1kTsmu6e7JdAffzlR
ZmXV4iEdTtNi7Sdchd472OMeo97BqBJn78u1YqBf2GdOR3ZrdXtPKcXxz+c7mS9rvkaampeV9FAV
4abqRR4KCN/Bnub5of2lIXYyNlCecg5zBUX24+4NltfViXbXcNAZ/I0kqd6J0m5fgHo/1UrgUpwh
gUQz+0+2MA3TrLDcxCa64Sxfcpw5CSXECW+H53vzy8cCgAnl0OMSRt3TL8tsar0mzmpeiy6WR98V
e+rBxiPoje2V41XFSbInY4vP5vOt/jxhHu6WlFhR8UHofovJ8qzeTqgHp4I/RkUMRGsKPZTeVADC
3wN5d+YJed6DkDZZANlpPLPlS9Pkl/7ylOf7EQNQJFRZI48bVryxLEDfyIy1jK9NLgHB+VgsNX41
qUOs6hRVzOIMb5/v8OmJC4QMdKVDGtxFqk9hzeNmdRVMRrDbhZGPAdBB4T4Y4QwSLThtFFVtpb9b
r0B78GsF+WLw9mw1j9uD0WlsDKTsMMbqLyy8uj6Pgjx7YSmcnkAgciGnkLblNuTQ0GmvsMXrcY1H
LpMu7tWcahA9S7WeWYQxDsmcri+ceL+MIu1J5g27i82lacuaPZw1Fm50Zl4TfFSSADFXF2zBksSA
Qklx5EpfmKS/LEFa42poU8/ARc05TYKMasbzhkqNsNd2ftENPjXEydy9oMV+qk8ekSdWIWUfwWn+
qoG65logSEKeLvrPChO0PxUgMwIBxHPD35yFW4+ARWxrDqCyOPleICxJWxWeDic7Qp2Op+UrEo4p
GPR5eWHCPzl4WzEkYVGHyzS36IefCg+mNfNWBk/EWXNF2h5dqi77390ltw6xqEBfcCunSu1xK6J3
AzNmOVpxPdV3U9Vkl2WcVS98oqem+cNWTvri4Y/eb+jTsPQEUuuMwVrkmIQr7rrURCTF++c/06mf
w4aepls8PUn2StKaJ9+ps1QEA53B67zBvG+aLL01cS2v8nTJj04GHp3/Ko5+3tuX8KpBeU8jIAgx
Ip7JQYPGU/4CW35r8dF+vf1F3MOoc92mjnNy6CV5own1MHN0P5VHy3G667J29LE3VbLv7PG7bTrx
4flh2FbzL226xHN5cZGn3iK5D6fQWFZ46pSODmcpEDEaFyBFYZVnhR6tD7GsbyCWmlfDZhD/fMNP
LkkKbbmcky3gwHjccNJFi7ZKF+53O8lzBzrWIR3B9BaprV94NWz78K99/FdTJ/u0X61Falb6OGLg
eZ0kzo0YEa0llYsmQ+KM2tvrbQu58UhsrH7hoz65RknzbrhMj2rKk8broJeklPmoXWbIcwarPMNO
rvpPNp1/tXKaIIH37SVm0jpc5TRfwa5E8wQ2EbiR6l64zDzZoW3LZkcg4LTlDh7OmGI1VsvNiQ8n
sHyvtK6/aPjJt89PjyfnpefyTuDZvlUtPW7FIhXn4mLOvHS96jKQq76cIhN/xNlOfcXNrrrkPe+e
+a0SLwzl0y37LscSPlrMmsctJ35lm1LQcoGvNs54be2ce3ZqHd2xTi7nVnWhh1/V0XRT/ufznX5q
aLnycklkSWCVc/JwWVOblLY10bRM9e1aqfoS66X4hZ3vqZX3sJWToV0IdduSXADVtg5wZWx5963T
U+A5B+Pr/7sOnRwdAxhCPEJYeZWe+ouszWB7DONLKcunjg5KRDbjgoDA6VbM83BG6sruMayjQ0tb
BaEjFChgwHKhQ0HMZtxX9y9MkSdH8EGDJ0eHLTvbHVKBnN0rij8rF5JdHhXph96M8j9YbYSvSGht
lF3Q7I/71lLJOc4Bx+LUdfJP3U3LRWfm4YUj/qkOEU2hFIoaSLx9tv/+4KXQ9ippY5c1natg3vPc
ja5EQ0oBI+zk8PyUeLIpgfhD8TAXRKofN9Uldpw0dQaSptrExiWgUE36/3yMkuHd8009tZwIlwN6
A/fL6+5kXlBxsHY8CnQ4gMnf203bHCiI+SfG7d/yDZ9uhdIzmMGwD0/BXn6QexKEHol5ioWOjvSb
66U248V/0pd/tXKyKy15v/kH84XIVbLLxxMSc6jy/1ErFKMSTlQ8iU/nQeTbKRZzOqzbVe/6ZRY7
B+PsF6bAUyMGac2jiJiLMo/ix1Mgn6JVrSV94aWsdoGIS/Z2+VJ05omJRtCVU5ek85ZQOWmlF+44
ZqZxwiDLggZ/a0qKAIG6iA2jKA5eWKe/trYFgcAB8uTm6RmcbAkrfOgxj7bKEmrWUFwuYlrPnMzY
1oWNZWP1wpXm1yHEuIugPUkiiq34VI+H0BGpv9hgxkOrKwG8LRoGWOzLFx5nT3TKJVnPdZS6vy2A
/rgVfM4pCiTsGNZDW6Cp043sdm4XT9TD+Xme//a8wCZOEqcgmIbfzmmwfipbrhTUM4V1arvfCXAB
xV2q2bwUjvn5dz++EHqbgRMlo5i5Ecc6uXs2SG6WxvXdcJ2W3HyLqtZr9cHRlr1c5MEyLC3GbdgJ
f+0TPD8P9iRNt59KQTFwJiLeErwFFq1uCHqL9FjzOG+PJHRtKmQiH/tM/ptTlQgpLBMRHrcDcTaO
fiZ++/Ns1eo2tRY2B98vb+e4o4x06CTvBWibmubcKd7jCQF4es6r+ub5Hej0lPUhF+IhQhBiU2eQ
8Hk8GfhiK+8eyrQr8vQlVWxW/nnEDroIY36OqmycUrPfXFW0GQh/c+hxNI2eRrDGHpvEolIBJdxr
4F81RkpK03xpZWE+UnnxwoCeriqqnraM5lY2gmcNRPvHXXSDdG4DHFMJ6CSaQITtqc+dN4kXdtlf
R3IrpN3qPhlH0rUnzWCy3GX1kEShVeg2C72i0fdLyfSI3aj54uaj85tmPBC+sV3c/scZT0zitCCG
SLAhViwAsg2mO2/6CpqA6f0Xhm9bPozQw5XFc45fj+mMTzqQffDkyO0701dkgeqDgXEMlNL2rBbi
NpeXm1RQQniMW3umQBMDvE9JVpgwGUX+puhK/0084c69s5IV32u9BBUEqToZbtssj75SdmiB4LUG
+Eyuqj+teUw1pwMNuVbnjtARrIsskii/yyB67ZTczD2vNG+56BYIuIi8fEjWdjhQf5ndCt/ubywR
tNVuddC1XVGwukHcXcQtM3er5ByrVhJ1ueMsryvduRSieml55w6jwZw7VRd2wfZ3SHXmfpziAIJT
1C6vLdHeN8JKGypUVtg8UeJ8L7OWwmWnz744S9BfNVjMQ1lxOFbxtE3u5AhIXssKDAp/CYYfFLdS
APMtn6s43Y1qGW7RbtUUyU5LJcI5qxyAjq2l5x3lihl8xNiPIV3lBsNaey19rHLWybV2aNDQwA9q
PfdM6V+1gwXZqpCY2yaWglvkDuvrsq+zg3bHDmJ03wDX6Fob3lhlY7MxjXCwsb1Bw51HJTBp9ErZ
QfWQNVMr6l8tOElle4qc7M8a04wPmSIiQmGpS0VJD2qryYLxaCWJvFdiEpjDWTiVUHsDerqrGyj4
sRjOs4T77oeh0aj4LcfdRqqKY/06yYxJ9pSUrpgJxkQij5FXoozy08TVH6UsDDT3oLU/mFrpTyYx
2MPVlhOUYeM79dciq5B75EhmfxSDU11RUBuPd5ZT1FQwdmgJajJdNSlGXO79Hvksco/G3JerTpy3
uPv2MBg64b3RixNgtRuUPcFJinwIGMyeaI7kr0iPZWYonFetHAUIqqJrzqMYfv2hLQZQ77KmXl2U
keNdxXaZTahCkql507LpuGe6dFP7+zSWaYPUstUfc5lYl50Y1vQw+nH5UczZjYNlb7jUI1ibRehy
M9XUI56O+Jof4mGFZzNP2A6vzpC/XZoR5uBYJEBRHMxYjCWimfq2Tu2VXeBf22HzhV+S3XgmJOhJ
vW5bpTG1sZUpaygseHLHwNU941JhnHmtW0+grp2fnjBqgSbbrEl5rNIAhkG95jZewHNv9qbtm9cD
tj3zHus0EPtt7acFBUhiyPc15+7yKmvSXJY3Nc8YYi1zHOXzeznODuvINHW/zwrUtHuszZbkZnI6
vH6EMKt70EHWZDce5casbEP5fIweUBVTjc9EZgGWHXorHfcMhxj2s0uBUrgOPrX6QU5pHubuXf+h
NX4LprDHQ/0LxoSVPNfYKCBOy2ILiZU/9G8sqpS3iu3e9AHG4IudkPJsymif2ik5kwkg9xQGta79
naWHiV9M1THEHb/P9AHj98UKKVmlsjjN2wDZDyWsR8VaHUNjVxlQncVv3voTK+mYzMX6Ng5Wvwoj
b6rIM80LTy2JY/n3Mup6ubc0Vb6g9SPpHIFqU97itwbBbRMvaXWQaNOa0Lct4R+SPl8/WLGFTbQl
g0UedJrFWH4Xc/ImbbJq3fld1VAPb4s37hyZNBzt1lrC2ukVJX2UF1HqvaYy9I3JwaXH2sKV3Im/
xx2nHzYnYvXDdclm2DRMa3SwVWbg1XXR+s1kuS33TeVPn6dV5PqM4j6SLFbdx189JH4qLOvYJt2a
UOeA4QcOR3iU5slHr7NaquhbY6wDKX4rPaLYnc8MleDJHsMnCUJkrj0YY6vdgr6X7XK1DOtU7buY
LNUu0DKfDo3dIzJsYlmKGbiPjwNf6s2ZvtDGMd4rznZitMyB0rm0kR3mR7tM9XW+pEuAM7g1oggL
9GxCpWZMDuI2SM8Gmc4rosQo83BmmJYfNsUSycXkN/l8nJLYuw7ylCNrchsbKJc/O29F2ywAiLu1
xyNmSPSP0cmD11ydpDpP0tH97HnDCmBt6FaSXnMWZOeqoYB9P9bVVs+ZKee+MekEe6V0MUktK49O
maWud2qJ0d/O2tnsFQYsK3ysSJrzgaPjHfIBwQFRr/iidWshYZZEOqDGs43864i8zXcrr7W3Kx1j
1C5rhx6UED6SzZlTLxK84qjxNQuSIabqvrWdg0N9IGgTuUzdHuVwD+N4UEV2lkydfJfUWeYek9Yq
7X1r6vk7xrDsQb639Ek4FrobjkpVVBxW8Wz0vim1whO8R369t0WPvYivMu6jPbPhi+Q3CuoLIpxP
qBGTwyHpeuuz3Sn5xRQpUeCpLCHaqzLHDgCT8vzMIcF83ru6A4DdztuMKhGC7mwshK4dN4sxD2i6
6L611Ay80zW1xulFuS0Qm2TojzmBDrErvXR84zu4Oe50bRHLIHLXU8K6qMJHcyhnuJxJPMuwxzPu
/ZCuOE51pcwBSknTjkdXmfnbGrFZv/ZEMr6P1jwdjxRYmi9KY1qcD4WN80q6aU6GKi7vrZG9cd8M
QxK8qz2zwtNLLayonKUvQceVg6n3sp8THzeVhPNtslo+YFAGRuLSlWuYf1jeos2ushb4c72mmH4w
2NCx8oUuGidu7F02F/a668ih/+n6s5RXra7xMmiqCthyJf01uEzsBUF6bgq/3rPE0nRfzNbo71ac
o8AATjLp2QlimaGpcurXCSZpApGNZQVcIdI44DURuMt5t9T2se7q0tnrwHTjJxGx019MTe7AAKdm
VnyNxiWDkKVEn7+uq5WEPeb1SbMc0NQY0EZxIdt3a0udLCyYvk6yb1qkaf19mC0vIvyo07E4U8ab
1v49b8pirV8bPYxWfqxGe43XHaUpKqveoT/BV+84uUMXOQeMXkzDq95yOiIveMG5uCAwfvV4sDHN
9ex97VleX2xu2FP6PS0SkX/SiGNQ/A+9a9iKuLApVlpXV8em9BbgSlXaRaE75D2oyLgcmjeRKLJL
yR/gbVt8tu6iXhX37NdDfNBt14x7rOZWpDglYSjE/W0NGTU1yT2OnBFOFWJub238A+VRuat7VpFp
KI4JCU6MWEb+JWQBi1claR0O1YkPupNsfPG+argIveqUyDBELOPus+J3Wwc/aawz2Q6TObPKYahD
v+NSusNxOfcPUTmbd0U2KO9qNrn1aXI4JY8q1g5YtBVR1cGUCE6CY5u5c0c+KR5ua1lmIwqlMlv2
peWP07FYs/jSjlunuhjrZl7fdx12DSFnRuN/LGqrQz9W6/TrRC3gijx/4PRb8VEIjjl+fnJvRqKj
e7Mu/u1c4CyyZwSxikrwq4qO8Ywf2l6KyIcbnFYOqDUxBTdxu4CDb7zMvbJSC2uGOvHmHTnH5DPq
JPk5y6o6ucsapLq4yq3ZmwTnDHrQpsMlBeoGqjamI2j5gyLjykiy67MuZlHuBfEKCKuOU2eMt6+q
o606/2219MUPJy8XjcKK2mZsYdALsQ9CSwhVpuebQjfVN3ZEcVdWzoLSXURdfLbKLMOpVjoeCdfV
M0gAhuTHVmWhzspcjN8Xq68Bdic+4c2oWZrzBV0mgFRfFT+CmnMfT9YOB5QuH6a3s8r9YufWTnSf
CW/g7dJ4XN3bZc3vZ5/j7ICHbHdtT6je96MlOJnroeh5w0VOd1lVCddCPPx0cyw4EY5WTrwolE4m
4d4HsoF2z5NnM1TKp0/16n6M1gXCXhFjTymBdpVbx5U39EGI2fSPoW3A40aG3xwV0xtHz+mbzh+/
I4WEOe4v2as5ruhAiudsjHVUVPdvE9b6XWPm9EeUumK8SLyxQig/tkcPUxJ4eZVP4T9HYQ9VYwLM
6GnrmOWx4IbcruW3sZjaj5mlbmceQgmICm5Hu4ZSTr1bqlydobgCuWj3a4hWsoUH5eHmRJzLs0Pu
47xlphTMVJJFN6XxbVSSwBCu/ci6WDMfaucyO3fKjudr7CshDg6L/8pPdHvEZTT4EJCAvAq4I0D9
qOZlN9rGumvSyvpcqry6xZsKZrzo1F0nzPRu8ksBPzxIv1QIdHmErsgDd3PG63X7bF3YrP56mXC/
x4C9THZsWPojrs3mtsQQbx/hU/9auSXs3LbjUmUhLfPc8m6dq3NnbEoKVob1WkzetDcdKxss5AJ6
1EYkzNVnUwpn6mPaFuDeobZ8WjlBDhZuXXtlWrjh0ey/QuuWgslkbbk4wtGtOl9ue815iCpdXZol
HS4SItjYvNvXYEKudAWJVy+wK1U0ADFS8C0TQn2BB/Mjx/BqR+WC+GjzxD7X9Zyf1fUsPq9UphMB
LLIPVYUgf+fFeL+tyTodu9m/mpeoeo//JBoXG1IIms3uKlLBpUU25scy9e2FmdJPQamS16gxyn2j
7H7fpFC058K1Pia2bK+Xzq3ufFcNNyAwF+84KeQhu9YIfACKZTjYTEW5TghDcv154rm5Wxf7gjRT
/bEbCeuuRZUdBDLp3TJhNsYjNF1Iu9rB57TNdHJUc5Tukz6AoFh2/vkaZ3G4mBqSKBX3V0Vfrj98
H8vivC24UuciDQOe0SvaFq/xrBuc5qNzEQ8gJtMkPU8bwhG7xEoxIpvjt/Xg9m9V4aR3aer1IADH
/FUyz9YFcYn5fNENe9m03GMk2R/LaHZ2buaNn4hHgQQZ882ErM//xK50vaxJO14Xbv214u7Fy0Lq
XdYoFfbTkl6Zskq/WnFZ31H2Ky4rq+sPbUTEYbd4HmPs45ClmnY6Zlwpi32krELuXKJOx4xH/a5n
yVxQivUOx7TgCiUIrn3KA6e6YuN6lla5EYfEm7ywITF7aSN0uqS6/nIqTHShvBpHwtz9oCJpvV19
Z0aKoyDS2onNfFxR/nhJo19TInPDhqHvy0xxNnixfIu77Y9B9R9H+vCV50fd7UswW19mDEGLHUgG
7+DmWX8r1nK4LFa8mqRt3hbVKFk3bKr4JkYZ4VRPvqUcg2uXGszndEqRaa68gPFcTVGISl4inEvS
QezVUAm946FfR8zyEqM5uWBkSBG7j7x77JvN6GLwQH8rZ8WBqeXITud84IaednN31tn9hNuAVSGV
rWrstSPfuZni2p4P/Plutw8qogrhGI3YDKq2sAB4E3u4mY3LrdXvCnHl1QRudyCI5KcGo/MVYqEn
vlGRjeOgCvromKsaKew6etnrOQ4qvB2IVERYisUmDlu+FjhutgiQhEU7IAgyjf+nwxabs/Q89wzd
ryjOILL8H/bOY8tOJF3b99JzeuECM/gnbJ9OaWVqwpKUEiYwgQ+4+vOAuv+Wss5RrZr3pAZVlUlu
NkTE91rS1H0pOW/F3WpGI8HCowHArYBkpxS0Jw2NMqStTLlNJPFuuUe3TAGKRZtbRIwXbU6GonIG
6yKrYBp2i+DmRZT7GuzEtMYm+HLTsd57qvDvjTjzSOLGoSYiGTjzJ3xDc4rz24upTjcS50NtJFZN
K7FFshRe276PAlNMt7Xb0MCWW2X42tZG98Xr+/6+IASlw6btJsl+ZNX+Whl4O/fsbaVz7Nuw4cFE
a0egbe7b3SHzavelUgZLG5rKjDxuI6DyPONsqW4HYJR5J/tJquPISBTuu7lo8kPeed0TRbuZF4Xo
MQjHdGXPowBv97mw55yM5LL1ScSeek06b9YLALGpwkklLGpNH/rZjW/7zsJpUkE6xRHVvdNdSD+u
wZqeDABOXqNe/H4GN66WLv7gCqnZb9s5S/b0o/bfh1biJa7LUX2u5diUF41rB533FNv+reGsQzPZ
UwEpq3VcoyZ2af+K7GrmSDlw9CcjN26aT2oM+AzlDGoajiBHESstd89OFCGVAdZ18s61UgRpWzK4
HasieFyakQ7MMo+lB7rTznrva2bxvU/0i3lpRs7YCA7aidZniXOfdKqcdNJhZInMKmT9e8Qe2j+F
VeDhuC5aszzVZkc1UCw+OaK004Mo8JsdJmBY6gZGUsZ2My30y3kok74/FKzb773Gib8lOTvPbvaa
6jHIsi69sTnUYRtamRownyJ4VVCT4yHxe+r7liSNH4nICYi1tm3id2q0n+XByJx4wbtXJS/FGINk
8wDmjH1B4qUHlF61igyA4iaaEjnqyO3dlrfTnh15DOJwvKVCnIEsHDsAJBWUfhNlZoWU0gZACnad
MgOmx9If7Oc6MIbke55LSURxUdrdxQJ0u63mRA1P5lK76mTUvFKMIc2aIFO53AwqMs1JgZDUY7kn
gYQNxHRGIfbZorx6p6swC3ZOPBmUjcJ95xA4VAgsM14pq11LkWfkIXeNrPLPlg7zatdk6fzO1jML
4EBCEVanhdLsQ+yK/m5I/Srbp05h8ESmpfU8Dn7in/phHt09kj4KuAuFQnfnJnE6R2PLSHbVVBZf
/L5JJ9V7kRW7A7tPr7T70sMAyYe26SrawBH2eO4utYti4fhWrK2qzhR/b2ZqlA9k4tRZRFm06UVJ
qYZiBbSH+SXoC4MMZtY68FrPl8w5MNf39VCYHIybQjtRE9pkHvXJ4BJt601FfNvMwrciYFGB3Cb2
wu5UKdkhXkdKb6PMUt00EPg20SpNi+ZAkAXeRUYydxRLsCsXsk/vZ2m11q05V6RjhWNfM5WU7WCC
jTtyOHmIrxlFp4b7FDtJ6V/0GFZE+wO7Gh9m4EHCUidOh0dRo0KrqAdtbPO9JkxNkLStIQSuw9nP
NUWPYuzvuw4x7oEl3x6fREcpZXsYbMfgmyzLLPdOdRa3zXNeCLfkyTGm6SGeHTP53tZmaVyliMLU
VaAF2j4WlqZ9msLRRpmmyDL6UqeOIlu5wtsylDsrcw1xEjBD1aXjlEuUW2V5qsJ4WmbNXQbmV5dR
qNLRqndmCYtkRVoNU23uKLNU9CWVENbfyVLTX6RgUqPwVmlgOnPuvMK9wuCsiwvwTB++FPgHkZDK
0lgMsvXC2GsokU8aA6i86Cx8w6GWjn63dIYfPmaFDfhjZSSWxOfBTecEbth1mAPmUEhx0AzS5Ufw
84LcjtTtjDJqrDzgrJ3TdSzvvBJVlTpBVzow5cJq5bm2QYt2idEYjJBiGukrpfVbe5zzKtgmYjC7
Tnf4+0TenFRa+/PB9FvDv5ri2DBoup0dRVYfR8CkfF82ehpOfqNHTtsGW7nxONlZStspfh5DvyA8
zlN6sPKyL41dO4f1dOpiUYf3Zd7P83Vch1ly7THkE70+jNT/YSAfMgj+saW6uwWzkdQktr16hJ2K
7aOopBjvCs+uIeLDoVHBlYwR1C7R0FVB9U71tY9D2YLsepoLsykF2502lDptRO1/XYr/sH6fz3np
2s/fil99irDU/7LVin+SL0CuG1JT/oGt5N8+xdVWyxpIxR9pF8QQ/JxZ4PwT36yLgASZKr46D6r2
3z7F8J8u/tcgIL0Gfpuszr/jU6Rl/FfmFNUf/w63xKo5DHFPvNH+kbfZZb7ft6CkOs/3iyiWj21c
tg+BtpePcT3EjDzx2H2bfUe9r2xjLo7JZE/+g5+mbbNzagqhD/OaMrlfwD2PTWp0FCvEpbiz1iHe
lGH5POZoDKOkE3jHNUzZezpGTz70YbXvRwdhg8CxiK/f6TsKbGrM9EdwIXLBXZ9wOoRUtTZvktyZ
SHNnrsz3WmaGdcyCgMovq+5Ic8vt26Wisvcs4AyN/eSWebobMWEAhBh1883tnK6PBK3Q1XXvuuSa
IKxwqXEF0LI5tpRu/WQ7sZ1cJmJ2iwNq2f6WfS+uLzHCWQu+tx8o9nWGft4lWUi6QlJZAVG4FUzi
OpGyyNfSo1XaAQ6UFwqQA2TlU9580d5Q0OShiSUAeSksoNoExnM/Iti/kt7YMwbOnWx2mWtSqRwo
0OJdXAbskFYppEMKUDE+NG0TY7HXNNjnXoE3cKnicNjpYego2c7NguqQqbJum7ir3neq8suTmsP5
DyYpn+hQaO7dmC2sC3ZQihun11N1DM3JqW9jZ/gMLdpPZ4JNKfrWpWjhntzAT/denoVE4ZkVApO8
dWQeTb5TZA89mOZraPjLY+mA3kUwQPE5SRqbxiAnC25qtNVwtzUnqd2ge0VL5BwH16z4FeUNZQKw
oeIsJHUTYywDSubN1ABS6TpEWo4l+fETz93O9ls+l8WBlgN8y0cF3iHvaLe0WfgNc11N10Gb2ASd
rekZ41gLKvy2TA3LRuRQ+CRt+G2PMLlYMzjKLY7DqSzja9inHZ0W4FFUyAEOuKduIXtAkXpxNeUj
SX3pPCVOlPt5Vd0PiSLQITcnnswh66kiMiB8IzO2jO/z7NY3xMZa88lt0lkD+vUtNNTshGN7dv2k
GM9lIGoqIuvGEbfWUofTNdmwnEPWHOe5+ijNZgj2eIOb+AotyEJ/oKhC86QWP/ZOjMaDhuFMgcBs
i+SMlaDWVyOM7lptr2u6tsO5Mnhp+pS2JLMq0rNts1FRt6HcKj9bhoQ5b6cgIfBJgrGzH2fhI9Kn
qjxPlT0vsESLraobRxKN9Io0ndaiPhPnrLErsLumph0CLItCT9VYy07mFm0VPAR3Vaazm6aHkIpS
f2pPOJ7D44KmaheOYfn3FKMsV1ifPOQkSFgsnDVvlit6lx3LQLGx4yzTHfSU0mEZzkvEy2f9N/Uw
6+fL6//7BzqznzRYfwrewXXf/LKbrf/7j93MDUjdQZa3Jj5gKyCa7//vZsE/yUP10M072EPJw/qP
6d7/J2qxVSD9r/+InO8/mxmqNcHOiA/Y833/b2VEeASu/yIDIh4WWw3e19WijXI5fKNwgr4RRTya
FWuKQfZh23beOalETWVXBQ4ZZ8U5rlnNkY41UNIKMic9C7C49AWaianN1KlIH3yrKeUzWirmyhrV
FEQmd8XeJYz61G50Hc72sjfD/OgzlCUnc+p0cgyZmLwr3B2lf+UtnZNS8dS1TvPH0JTu/BjXivdW
GHlIGXslDfe9Oxddx7kaDyYktFdawSlFTfHJ1GWMkkFCQ4FDGIw68TavDNvs0m5zTNKuMw0DEPPN
sI46AUkuBExnTcVSsE1DiVono3SbkmK9LLRHbtNTu01S4TpUETTtUHJIhE99Gs25Z/AaR+zFt2Lw
XfkAXsR0RlQc+9DcND1jG4ILYOQ9rvVpuhLbdFduk15uczomtHmdAKdtGgzn2XrOthlx3OZFW8rh
zvgxRQ6SidLZpst2HTS7Yn4ppKjRCawjaKA0ZMAKWu6rQTpVJLd5NVhHV3cdYovOzWnV3GZba5tz
423mbbb5lxFwBHoXmZUeu21GTvDiMTCz8jI9J6m7GAewmubFbayCDXGdr8dt1Jbb2K22EbzYxvF+
G82dbUyfhyLWh2Yb3zkUMcqPjc9Y768TPpuFK49iG/z1BgIkyQAgwAGIS7tV4lAO1LUmBSpJp/KL
WLGENtEGzUUbxJA4K9ygfkAPRhc/siUDSGB7AZwIVpwilgRmHpwNvuhqp09vGib4x3QDOPwV69DB
PL8vZ6jCQzMYPf1ZJPU0u7bUFsZpsn/pWd7AE/abT4lpUga9QSvxBrOwnwO5APExKtsbFDOPGmtp
JQMQlHJFa9A9YMSufJ1Q8LYBOk6sFr0frKXgEdtAn2nFf+bJ82+dDRQKN4DI2cAiaFtSFKupQwJA
xlLxjjjEVQKxokwDMwqtUhv4hLJ51b2KsulPegOoEncFq7oNuJo3EAvZa1te1IptoYIA5nJWxCvI
BsB1sQFh5YqJeRs8BmOtXpZUAJrFG4BWjP10l+dtSM2cVZAJ2a1oG6AZwBuMLCCcka6AnCKJLgYF
XoXO5QbaSZDJz6GV4BOMN1iv3iA+uaJ9JrMZbS4bCFj8AAQ3cDDfgMJpmLoRIdMKIJY/wMQVVww3
iNEJoPt23QY9DhsMiVoBSHJY0cnYRiCyT1sB7NZot7+vsqH/IldME3AVeNM0x+mWwxSgZzVJAFC1
gaECvcwHuUGkiVzh0s5X8ycvawBRE05dwW5OPe++2GDWyYt9tFhkRbEWblCsLHJgWfRfQLTVBtd6
G3QrNhgXjAFIN9/g3dBVQL16RX2zYeK0mG1gMNMAwLATJrraCzvlqDy7RBac0etohB+s5V/dDWNu
Nrw5i8cCid+GQ9eqK7nxGz5NaI+8KzbUusD3EB8zAxFjAjf3pdkQ7mYFu/0N9w6Wwb4mQgo0fFmB
cTf2wcjHDS8XOXnTeweHUL1DWENES7XC64UNp5cVQf9Izg/oe+KQZHICmQSVpxdkJdVXsH6Ic8Qg
M0LMcYcTFzxfkPmZ7osV5hcb4l9t6L+9MQHuxgoUvcsz50COX+xgcUDWlvFg5+m7ip0qs8vIs2LO
MU6WvqDvcS4+RcDpYud3uLHGG76u5DD35oMUyfQu9al7lQo2vEjko/bca2K8mnsZVI+F22Xv5hLT
U2Bc1236FCMfZUegmHNW9/HU0BvYGRStBuO9M68Jnc2VJ5HVg1gqs9yx/tfnEhQI+NijiFg1zQO4
xJXbmpc04TgYdmWWRE73nj2OCuCCIt4qyF/kPL1XTCUHkz/CM9Od5Jj+mpj6RBPAe1IsLnGW4uog
OGVKYu8d8XAnGYov6CqeAdS8HeYivpHYVufRWxREurxdVsuW7IwTwtkvtSdfOkKHd8bQXzV2535T
lj7OIM+3PY7AK81gR68sisePbkIZvJeOVFqPXXLxpvS54TdYWCQSCLsgTXZxjjgXwoTnPYqHoTmn
rXMH9WRFLRKv0qS9p6dlEQwQcVBiv7PnkfrzrPRi1DQyOYD+JfvY1sFDWHn2eVmkx76SGugBzc8+
6hxk+DVTUlc3xyQrruOpvuqRGe2ckXbZjhqirHwoenljjDOBclMr5OvQiltplPn1kpT6wa/YUbxG
yz2/CN2uvsuHbHguR7ggGiWMszvnL1ObVbd87WMUAJjexLKzCX7V0ylAzArkCfAjTfchBfc9jcKb
xSlk5LYrwz8brnxpyoK2WZ+dF4kKlGk+XNtuDOtchufGlbdxGLtPHUw49HdpPViDTSmrcB5029Ah
EUzVH8KG/QjKJriPDbD4xTNnwEO2asbquz6gR2YnQ9iRvUCu8DROqvoufOoE3KC2TiT4z8d5ML3b
3tD1OyLiX+08cS6NUe3rGbiN5EKJcknYXbhLifjpautdZ9M8ANrtlmdzTuonT01FJDW4QdlVVQQn
ld3niR4TXqpivKublF7BtJTsrr1KULRN91KF4Glp+tzq9IOpeuPB4qi6w6XcHrJMfYiHka7NKfla
FP0f0MIcaVbfyJORmPWzR5nJMW6k8+pb8UtulstLgRshIryE88sCBTWTiTy52cjUjtQU7cyuSQt5
TpTzB8ZmO9KD+4rCaOf5aBQ5yB6yMDGefOSoVDQW3l7MKFSsPL5RNqkEuqeONfU5s2b1jWwmcYee
BnWJo287RIARuuQwP/lIVS69G14MSSg1EM9DXVXLZTbQOxcdqigk8cfA8ov7wUvsV+EUj/G0fJzt
9Hs2GISAG9P8bMOA/pH0DZrKSypyiNlMECTFh6+UfWpqt6suJNNiRSVGsbPJeunSiiRZc1bmPb0N
o7y1oW4IZQx6qcX3BsEuQco2bSXOfoqbnu9ocLvuse1JzLqyy3YanZ2bjmHxPQboRS0v43aiHo6j
wqL2ujYZuu+aNkixAxaTP6IvlBKdy9cxAPrMDjVBHrpEnZs4lbxDGDE4sK0NubxXwM8D4RGFXaLu
joIA/dFDnjp984Tk0tCfRFkm/ipL4hzlXHnzgl3zlJYp4uzntjQsG/GsV5pa0gAKR1Pd0x5TBN39
SBanzD/HTZuQlNjFY/ydSFw/KyOkuvxJHULnP1wiBKIGZGGBEPMsWKzR9fRpcJT3mIckCpdmK4uj
pxDBMuSPmGzuWhIinZccY+JHx7GVeajs1DI/qCx1jX9F2v4XpWWqZRz8v7Pkrur29U2a3PoD/0Jp
QwBX3g2IDDJ5CNxiRv2RJgdKGzJo4k0lCMUkZpWZ8t9pckTQIa3FdBew02MX+mWw5V9geLF5+TGm
UJf3N6rBfjQR/eRvsTnVkxbE9RliAEDehnuMOgtBRod+F0K4nIVdDjf5UrMawuKE/pkpsaAMOzHz
i9uhvzoafrlH2jK3nCbd/jqhX+bSWc57HOaIYbJAP9hN/2mos72D9fuuGrP5xSh959mmf6jakXg4
nZST08EOXnijCYADZ1H9PVkx1BiL0uuunMkKaeLVrMoH2/DK9hgqmPMrP5P9Gl/hlIhCyY4jSNRj
fb9lsR/6YRd4VRbjgLBi+a0Qq9IE8YlLAJJDwFoWhUkaGDCj0DqHWcd2p6I+L4l029duojVUNW4Q
dPIVrMvk+tdTM3rNtfLT4LComWajElwqcmIBr2m2ZYlsLUlYONtpugR1ZUO4I6uOrH6pyBvjHMru
4mTDoZKZ1a8K2mnx7kBfU3tnstdRED5wyHqkREQhVKG2inq2eM4uXa/d5GpaMstsEJ1z0MdZ7GfJ
pXVU+Ox0Q2xOMFpeR+apA99zLSRRk4ZllJ+IRNf+TdEo1rdG4+lLkPu/00iXd/lMJEhgllZ+64a5
Hu6KUPF7EQf4EG9VKD47Q9LyGTCMFc+mB+0I1LAtfYuVJ2VyZOGJ83DVYZS0buoxHlMyCIM83Le2
jl+sNknFReVB3OVAq0SVX4USk5sC+QgLVK4QDl8TDwU/XpVc+NcmEjS2HB6iHvjVKzRekaEKIisg
zX+nuSiTbUDK1FF0+XBUVd+au6LwlvLzMowWkKMVs6UKfJzON1DJhdOZKpPdMs3ogaeMGP3dJEtc
HCoTBb/RWL72dk6ImtaLJXYIxMxPCFuy5FBC65pPdltQHQyvEr/vgzH5XLho1tBcoXeLRCZDRoo8
lU9DMgnQ/mAGPCZEBFrSRL5S71IzD/hsqh6uA0+zXRvD4L8TrirK/Zrt9K5LfIwMkJ8wnhZKLsrB
0jK7xFPgfvddp/Qie4Wxsb6imie2A4jarZXkXGK4/g1sIPg3s1V4LjZUPJUTAPmCxRNpL9bOaNZu
eCvNAFFvAWF4ka2ToQ1ccpeWjnqZn1vR0iudTXL4EmSq57jfuv5r6ndDCIStzY9kvs0vjqpt+iXJ
K6WSnpQcdx+bBC+TiVyX8sauEPHdDjPFDCeiJuE6sP1V1XVCoSC5wisdMmzMyLixJD1Z8lhKUE3A
nrjCunXHhNiElVyxoFyto6FWzqW23ZGyVzmPcDGB2dOC2WJh5YZ4qj4uSC/tg7vxON3G6VQe4p99
FwCfSbt8b7Qr+7P4I0/bspJC5koPeehj7zyzgjPi9J8ds6pCk55nDBJU/a4MkyvMwX+grkEXyKYh
ofw26b4NYRU61AMY+mPWlvKR+P8MhaB2rDNBh2hU03rUGA74Rf6x8X3qk5E5nEcEYyQ0zBYwjj1g
vmhPInYD97jEupNHx75h12bkG1YVUe8FRzS7ZWSOvpv8cB3/dyP+B9U1v9mHT9/a8nM1/wwwrz/w
Yx+2SGF1AG7RTQek7werkfPHPiwo6IQHXYuy2FItYfIz/9qHBT/krbAzZh0UO5b5n33YpaKTJYsE
CwFqzc+Lv7MPr1bjn3ZhAF92YWzIpHhzHBBvww+hYkrl4Jfb4cZKwEk6r5roxuCRxw7katFiBBL6
q6Wr7vLTLbr/cY3fFOGsV17hbMRqgkwBFDT8ZT8FZfhTJ3MjSbNd17GnkYtmml8ar4+pv3U47e7D
yQv7y8Dh+1tXDhRq/f7ybyP9uD7HIk4xTsimQHTuG9oF+aTidJtTB408x4yWvHDptPe6+lR3Onzh
LF5guVzNooZcrF3WU2xx6jvT/aEx+D9DL96w1evf4ZNFvWaqbfmJbxz0rGpF08wGTGS+iGsSBNOP
rjNMV0Oqjb+KiHtDJqzXgrFYs8eY8Naw2V/vuZrUtIzUDbGNx+74HMQzNLWMc+O2d2zuOVSjvv/9
ff7zA8bH43wXkg1mrZqAXy/ZrTbggZYmNDTFBIDXaSEvVNOFWIEzg054DY1+5y+d+eX3F/7f7isS
aj6zIMmXGL43F0YxO9vKkjsDOtK7w9oWY0DRQJkoR7u/yml849bmKvRcIW3AGM7DROzsr1cbZ5Je
tVwBgqIQ11gCXnOXs+ERXXrkjJY8GvPCYauYquov3qP/5QazgvDmWtBXIVFHv15ZDb0T4O0oaXXz
xPUIvndIRpIbERK+lphULnJ9rn5/b9cv7ddVgwkhtAm4IdyJkJs3745ezMHDi4Ts3BTmF0G3YIYe
0v6ry/z5KyQGhLVTcGpbi0vg7H5eIiqnswNb6QKYhuUhMiROK2qPltdl9Q781YKwPvy/fqg18Vkg
L3RZexlNfr2ab1iyamCYd2Pu5u/9sfQSgDtzOFlWNkDMKnSk+75IAf3ywTHwWCO5BWpGAnpo6kqs
XZIVXobf3+o/3wMGJVZJm7RNNpC3ZYMyMJO6j2eobOLe52szRpZa9ZhLb7MsDf/2WsSGg6mHtYi4
PpQ9v94C5P9uqpOCNVFN4no9Q6GXA1uKOndSn37/wf78DK2bG0Ev5MrwwqyT5s9frscKlPOO1JyY
h/Dk5BPPEKRSov4i+OLPb6ZPrYmDKGgL2hdvPlMfW7rOsF6gFKjG23w2itMyTQIjV8OJyBNh8pX4
z/K5jI3xr0I3/rzeEitsCpe8CNZ2YqF//Yx91SU9EkLO6KSBfGmGDBOrvXhZsvMA/uTtoGy2nr99
X6EqmadZFeCh3740jYV6t8Lmj9500ffGUhTvWXmD/e+v8qdVh3wZEvjWFEuTlMW3kY+Dny/5wieO
qpbqR/yp8W3cBO4Vps54p91APVm8vH+hlHgbNImqLDSphSZyhheVq673+6czQ90adIuOiH4CjA7h
NfrT4Fwgf4KVTpcACeHCIDViBpsOVT3wQM2Fl7xmxJucO9xf4SU3wRbPcsiRe/z+hmzvxi/LB1+0
R/8hvW02xom35xmnlmE/j8a86v3rU2Cb+YimiQzkyLLHAKWln1/3ukrv4xJvzZwvqFBx9fIa41LL
/BD6RWjR1GiDh+yv3us/vQSEdlGZi/RuXeO8twnzgC1LkDvlsuvRjX5oAe//IAXG8g7ejO5pySvD
vM0KgweTcyLHQGtptX2Y6a2KmLqdD8KfqrM9gFnuw2S0r3w/nqaD28KK7zvaekB1F8WSLIky0Yc2
H8YmGkKCNYC7wQr3M47D17rlYdrBetGMPeugn45TVdoIvA2opshVa50MJjPzdvJ08G0srUqfu9hD
Qq/rppiOCpFXzGhmh/4BMLm4SlZ8/Jis7xZewAT1Var5I8Khf9Stld2bTlwd7TKDBzUnXXz1rQJO
cZpwjwW6hDhxuScxORyjvq8loAO5FE5wTYM1gSajWtMHeqJA5Kfcy/UdxnrdH37/1Lz9XljVOcev
aJtJuBr//PWB1oVEaz4y8Bp3xXgsV2/Kwd3X3vAXi8K6W/Crfno+ccby+23SCgmatAT1X79eCugF
YXKL9N12My/9bNhG2EaWnsmOoPttpOmvhb4eUbQfFjNX1CL1zn2cwaXFJrqAqEOucONpkCevSlS1
ds+m90u3HKGZb0hvMnAGeMyZ05S7O/a0+HGR5dLsHV689EAHeo9ipSxONoAd4oJ4aY9Tn/2x2CNE
ZrnECPKmzDvUMCCHTCvz89TN51o3+UfQZQTRQSynp8wdIZI48ASA4ITPUI5oj1E3WwvhP5B765KI
XrOO3TPVUuq+WexgvKE9Au9PUHvQn70JD9wHKWt/ghD0ivXA36eV21JR5IOTkJoqJ/MAOOI/TGol
sYp0Z0skK8chNcyWojajwa0glXdKEcYdgVnbOrLQCnxwqBZQrnKWz3zp1s7tkPag29FFdzIcooej
jp2nPRpFOSLFgXWNF1jUTklqevs5f7BGhQ2l56+YD1aD6fpMyoVxBStT73NRdA8rOfHYuL58su20
/OZ2Q4diPW06nw5H0Vl0xeT6FA/JuyFUjXNqi6AFB+u68HurrBZ62DDEx3jEpkmV9IIVKXO0v+ud
zhnwsOvh3szi5sESY3EhzCy7qZpYXBm9c/TaMDi2jnauufnmHXliLZ5DIz9lAbT+GjpDO1hSNW5/
Ni3xLY3nP4wcxBPd4BSC7yDqSw2CS2roydUUhhOvmCznU2821nkKg4VKqvi9qCb7vjWtLoLhfwWJ
qw70IwZTFCwGFWL1PM5HWLjQxBbq27ck/ObXZSnEI2KTCW8ThtY+GnNS2LlY+12DaAW72uBoehop
u4Jtj9VXP/WespzIpgFD6nwadblgbVuAriIUyu/VJKvkRNWhfVS5Mh/s3EU+YAq9NyC9MDQtX2F6
OI+RnLDrUJ9GSjrDIww3/hwZNqc4LBcEDqmuTy7pjOiGfd4mVq2OTJ+BO5gbhncg1r0nEifoS9h6
Sb1YlrX+MwWUz6kd9wne4bYASTOdlGK0rDvZoRL5AZys+NDpHryplqJgxUgSthFjTbEp6uG+XAzz
VOjJRLviLrfJ4Okrxmy0KG32iaQC4n3y9il2ij7q8Yo2g3NMzeV9m4v3xDTjYvbB+igzuwBU6wMF
hoqchNCKbBwue88o5bFoBkscFsBJ6M1waShb7a1i3zmVfkcOzbiGjhPZg7sh2yViIoq40MDJUreH
0U3ch1Fbxjt6G+9r8n2w8ybObhTpy5qEdvHD5Ek1ffMwzE32mo5eeanq4ibvu+cwg6L2SpvHVHzG
TP9ZIqKFka7k+AenndfQZXPTxvilJVb2Yz6TudgyuVw0ySoIwMpHHSbvDKDFa7NxjQ95vJDngoRY
Jtkna3ltq+wlSMLXdELIvATz1WwmtyxSyKCG8eD33amhSgRHb1MddOd+ShLsH4WwKflAqNwLdSQr
5sXxwdth2a4TT99WxBawm9YvCaWXJzHL78Ms9iqwP+F1+2Km2UsoiF/yvBqKfiBfp0v0ZzP00b1K
NX/lfPdI3+xzYErzaHTgHzaC10goDIx1hQQr75IbxTNWIG4m7+CxiZMA3HRsburSIdFC0aM3aqQI
Ncqh1LPeFe7MN7SgBEnz5IbjZ0FdHFVTmfLs/VTPBgJAdyJZAwraIsyXK5jiSnuUOtjBhE6orF2S
no1dkzj1XWWFeeQ38RT1jiJNo3fOBhJAMjPy52TyThx1yGRpRXPQvCdDRlhEoRLk6LxDQVXTNWMS
IzOVnISzb0GauhdOb6jmISjcLsot8So5eKgoLw392hei/yh6q7qKec9uyG1RO7ciW5wYlz3Gj/Bs
qPGd7LAQjoatn1yj7XdWWb2Y83i9+G17aMN1yEhQt9kQqFotF04Tt0s3yihsgOsWizLcKXQPUKzX
o9V9rGR81dEGeELiXqEbHw69C1gEmBPuhMAZkCDyO6gx6O4ofHvx8YzjKV2pk7z0UWgsxr7qhpe8
B2oWyUPB+Qu/pKOjQkwPMg+gJGak4C7Vg0YjyFMz0q+dTTjTaLMiIm+fI0DhErtuJ/aQtAkJUOqr
nbZXTSqDqxD/AFbv6juqPpJz6jL7zniY7tyCmqRgrtPXHp/WdVuI8hi4YfGEx614QZHGl2KnBGwo
YzmYCs6pH6wUwkYeiaM6cWo+qckmasezvyGcQEdoAWoM3ZzBLVXBpVXzY2qRFDeNT2WlbvpBPVad
zj9q3TxkSSYQmCHcsldv7VwkBC8UzmXBHAaeNecHL4slITRUBxeUOKZUMC6szo9tMz6aiMmjcKJU
w6Pvr9a3TtNgLVDuSy0ZLoIQuUOT3OcyvWoMcUMWyYOd4r0chvHOduWd9NVzvJCnKUAtznIav9dL
X0cw5zdpYrFuVNXNaA8CxQ5xXK5hfve6UM18KbZznTlVzVF1upZ150V1adukbUw3QZecmrJeoxRG
H8+EfnCwqDpHixsJtcEXXvaf/OR/mDuz5ciRa8v+SpvevQzzYNbqh4hAjAwyglOS+QIjmUzMowNw
AF/fC1lqdWbeK1Xrrc1kZaoiGSPg7uecvdceoHqMFumXFpZgUcbZLRmLxQoP2Mrwy/LJ74oPKhti
Z1upxCozqn6DmL7iWpytfhW5020jp2PX+nNg9v4rCziUmmT+GmLJlis9YhM3HWC1SM1u9MTQztaI
oApSy7pCGHZVBRclrYtiNWXAReOFsVQyJwMA1YlNDAeHoVO6xQQWNFq2iz3IIdbE73TJfWb47ORQ
XNZtXbwpwnbW2Vx+Y3rSregG+Fuvx3EMnWgFa6BdMQa5KzlHr5UKH52yuXGAHa1Cw6lWhV+/RUo/
wfEb78io7Pd2ZOkbRIIMnCbxZaid5JwvqBB447dVVYSBToMhLzIogI+I9PahmkD31EyA9RPz0rMb
pyiwwIUw6OnXinyQVZM1FYnKZjDkzbdkiD8cNzlEy2cbO/OjrbWIZmbLPaCUy9ayaPmLgjZca+T6
Jotrb9XMDn63ZEdeTYpl27h44AJt7aHBrrMdG7lzTPEcUrWptF/rhnXhpLHVfJKQrYyQUdP6hhDn
KJPqNGti12oQOCAV+Stpi21ELufgehe6yk9aEX5LS2trd3ZA5ygguiyoKvdB2WSuE/iHqTJ7dUkd
akz1BO2NpZsdFk0QaiwgZ53RMrrx8gv9U2ZE/VAFRoEpsjFRpIbLvFnv+TqIpNpUZSrRfJKl0KGW
KWPWd0yxe3+BQ+I63sX2MBEe2D40jcQ3JODu0U9bIaLkwCOqZ63znBVTuJtcaPcQzG6tgnaTM4qT
XnVpkGtZh6IEgRmJM/GqyqOTsJJyV9kzH1AnymIlHP9rQrcnCDOoImwF9mb0CZ2YUH955U3mjMPt
UFYf7mSLtavS9KbyOJFzmv6C2urior2662cH3bqBZlDz2LohJbYQIPcYbMRTQlXyGHn+u9PXtIvc
w6A1954jHu1QrDtJg5CB9vcEOCZlKHKtwXW/ImUnZsWpwau6RFr35nxOPKNEagQPsnOHV9rrb33n
uauwdevAKb1HR+nGKtbJLigx6o7zmB69wnzMIu8hjoVLW6O5Mr+5utFY3WoG1IK5mr9aCuRgVyNV
c9DOQoa8H/OBc4MMw6CI6otYckdlOOZ0SN0Dh7TdlNpy64+tzdDDJpTcdu+QiLprWTnwXnzUTk36
juLQQTEW31V1znmrG3FbebL5bun5lYw6Fn/6SIgR6mepwedppvpbZaqrXvvWofYm80noID4N1dmk
w0fTutcl7ho133WuTVqsERFEHqVFBiVniRGPm7cUBYaR12eisN0jRIJwY1L1oLlQCaAnFo4z191M
bM7w2pW5sy6LiXWO48jMEnrj+kkVbqAUlPswrj5gqozHrvO7tRsnd00X3pUyOaqh71d1kfq7Gmor
VBNXkGmLSkBvoWzqHhKFChzWSjNIl09NJ9yQdK6v/LR4bmYJ/XRkOWNlQZPtBlMhSrgeTJ3pe2zm
vnyqCvE528j3tEjGZ81rpiM+UWNbJHzNY6WLIHdUdDaHZqtl4SFWxo7BkHgdSp7YycXOL1zuII8s
8jIXl9Qrt56cnqOhe8bBKtdqig6u2+5YzTAOIe2Qo3lTdfJa9Ua+MurmhpikwLfBHGVTabN5ccjJ
ivgeUt5jlY4W0tr20mj2y1T6d35vYuvX9EPr8TEJzxs3OVS9NJJPaPmf9KTRTg3iDAxO941e3Rf9
lKyyOXnVhmZnltx3oLJvhhxKWiWNY2v7x3keA6+pz6OGlq6mgmGr3gJAZI2q3K3Vtzs1jgF9jEM+
dzobiyxvMXEZOgracroxWnsIULsfkiK86qj714MLPFEDVuKD2TAL9VzkhbeJcj0YdYracYFlKf07
porl3q31VUwOZeACfWKyrzNYA95qaNSs1WCisCCduNo0qVLOVqi27deZrfwnCsbuwdfCOF83GhrJ
jRjROK5Emoaogk1dm29R1UzZvZO0bNNT5+dyb6O3PDdSZNcxqprvshpY/AT0x3rVmIl5C10BOqkO
uVUcyRDmoBlVtvGNTo79LIZi3AstVred6UTdTido6LkO0/quBjwZoqtIRL5N7N64hLUI2az1IXQO
lZnnAep58nu4pTwMz7jpg7rXHyvszPpNb3fuo1N38YVUrWjTR9MdoOBH35uuxBJo7+M4WpvGe2O9
q9HFvJvtfKcWKh9+tPToRHhnUN2mab7VNK17HfmAuMLgrvghJpIIaeF1kUltXfpZQlIspPE5FNHj
aOmIwnnd44gQkuI5n/uLEflXGsElVkLE7rCT7sYYo8dqqtKzMYosXEehDN/tOM3u4rQOIBIi1kFU
EoJ82kyN9d60nhsURqgOOUNi1nZAufzRbK81wbW7tlt2mVZFR2BeUVCSVH1Xle1p6IcvGXKjlWy0
/rF1jVdEgM+uC5ZKIzqMjk3svqejjZ8V/NaKMdV8QgrGSd+Nv8SZDVNVbzXchawleOXt53zy8oei
jl6MghuWa6MClcJ7skRlbty8QxE/pCjBwwqKJY0DncIzamJzgxVfbYqo3BMCdBBmc5/05h1WfjAP
oxGeGK+/o2qudlEyjQ9xLYrhph/78o26LHpvyta75HXWbMfEy++j2qCzm8CwQeFsM0tQ9zQoF2rw
MVbOfIFyXK1FG027imC6tZ7qVFJpnN5AfbIfuMHfZDtegGLJu9KHWb3y/CoL0nIUTxTCdFxDBjsP
E5jLA9tiu2rZWB/rghovn+f04rr9dHRn/8sMYOOI9PUCb/CLxfdwIoK6CmLXh2OK32o1c2iTgZSe
9pRXVPR9nMUB3JriyZ9pIEBfth909GPr1tGRLjHJRJTb+Es4jLrUsx9/EKABDHGwh+c+t80VUv/n
Bt/YKU6K/A7iK+dwe0zPuRcOHCWYosPCAaTYIGXzJ+MEQQYDb23bK0/JAGkKQ3w5fqSuPPO1MEFT
7RuT7XzT2vUVD6Z6q2O6T9wx22JEXmxkVnxiPFIGbVMXh6HsemRuebFPhrDe41YbnjBZAeNpfefF
0DsjaDhErzlK6RBjC7DOrtEHiHGI6PP9IKE1BFFoMvZmiTEEfjVosJ65tzbND86QxOvKMLPjjEVi
yw2YrRIb/qxL7Puq9eSLmtT31Cy3k2eGQc5ZEfQnBoskNs0NfmWZ7mBjOdVDBMtFbAi7ac8dBDO1
Ms1Be7JsXBaGUUOyjvz0lSbJREPF0UYgUbZ+MpJR28FOp38mpn4dd/1lIvSSEtHJD7AgcJLbC6ai
acdhO2i13E81gM+xUDpIOCMXh2qCdtQWTn1EiiUUuEjSniuHXOjJi6IHguDsc5n2N6Iwio1j2vlr
3iXxKznP9rjS5aLdrV3tzYgztI40jj89PKoMCUyAZH2UtG++n8bWTSpDmIDg7OJV2kr9o146zdRL
uJErDAfOinsnstYjGAsuyAkePFjybOK4OE61Y25rhHMLc9ftqpwlzRLutdKQRfmr3uKC3E9tS6dC
0LXm/lZ2v4661H+btQHs2Rpkss+J24tIHdbjpK0OQ9jFJV1qertHvYPr8dl1auDu7foWIWaBaf5r
ymOqF9Nv2QtgK5rRu29g673RZiwkQMR6CeebscKzLLofUwkyY4IeTzhAasOrNVDenN7WE6f+jrO2
pu+aJjTtA3uFU1ECESO78CiddySKzqWh4I/27o9xQttgXjxwPJ0sDhSl3PfAObxrPnDIO8I0dlHc
w2VV+6orui+Vk3NRlZnDfxiH0Uw79HRM+WmEuCI9xsaI4jWeetPE5mSM1nhUuB2LW7Oxxgv87BT/
fq+Z+3gYHFi2dhxSX9F3pJ/dYsd+Lxqgs0WByvOzM4S07qbBAaWCCc2yGZXZGmysSIlx22K5bva0
5Qsg47GjiYDhJe4ndi5Bp2fAZnA0k7DzgpSu6qYVBqj1YafP4jpZIx1Zr3kvXHcH+nHnqxp0V6Ze
wEpj0dQ/hEppFMq7doFJYWGlL1yz3Ph6sx9oMV9n2q0bT8b6iW/7NeZUGw/9p9dpc5C5an7FCLoB
IIHWUHoVhyB6d1Rc9BuCSVH54Pt3NlNKw2Up4iHTEUVNqfm1jRXuM8j5jI0iqW+p4kNQjyaOlqj9
lvjefhDqKwY757ZycLdn/riNhqghThSWIi3z7NH0e/tZ0+t039vju9dZbN3x7O4bTtsBJVTcr/LG
cI8Vr3WVZq7HV0ybMsAmW9Kvywbfh8mqdZVzVXlObmLqD6wGY+tMO2kNHhSsehq5RZymMG96Vyvf
I0tFDW70ZLCOjUTTT69hGbdudWWkap/KhIIeKBYK4jImTw6tvkl5Qt3Y93R3ch/AoDdZN1D6pipo
as/GcNJCZAxM1TjuqUwEHl2UwwRrcMEAaTKHYdRO5B0K+w6/iOvsjSoRbgBSwqf4hjFz1odIc06q
1szqwNebzHt9ACm0CceO1+26DbIxNCNMYVFzRGpbNZ2RXTkxj9Fjl0+5eYOthaXAGQT/nFiFPFwm
ld8h15YaTqYyvGktP+y2cJ1kvI0RsGqsLl4E4LfNKvOm0OfJfMgIENFPPnTAfK8lRKjtIT9ge4W1
uywT8B374uvgOE1ysaSZFucMpWS50VSPP3Vl1iiTVz5WCHH2ndpI9jxySAOjjRGGdp5NN7Nt7iKr
pcIy3Gw62lXBlmhl8o5reO62LUAPEeAoi9TzItgMzHasEXmLWO4LpLIohWlvXDKtbvfoyKCGzuoZ
frTurcIam3armF5GnDtv56hMDszivvvu/IUtlSKLA/ipac3pjsW7OyXwZ8vBy3Gw+c4OucKi/FD0
cky72xVGNQfwb6u1JGd0rcOC2onSUodYoo1tl+H7NDLXWttOb34jMkVsmZmHL2FpSGCJtRW/gEmJ
iThXiJKo8ts23dOC5mwJz2K6wSIec6hLuBZsaTan3DVpBMW5498W4zTujcSTFF1+alOGlCGEk2wC
YF1PnNzxLsnHZayy7UkQfRnbzOcyN73yoxHZFGANu4Ffn73jt52uxA0YV3zHS6Sfl7VrV8zRYda0
h94o0fzYWrJFnuHQyMndhJ6XDNdT48utiHrjmLBENMeRgmxn9PlnHi1xJn7YoKk2qGpoyFm8k2kG
i1m1X32+tIeY8cnXLCnVRst9uelK5OxQoUFUapXgM50SzInlRHtrbjVrP0szORIWMV5cKtWLy3W3
Jj70i1XORgIZuTfec7oIDM7cDuRtZE1PGYPW5zgzq2umuy+morGj9MILCrTr1zDs6zHIvOlStKHG
ygBV0jXK+uy1rUuzvvPuMr9XeERpZ6+0Kc+YTspsOLRY4Heek/nvqs+7XT2o6kZXpbw1Qw1sLx1K
qm+svU68rHZN/KxroXly6/69helMXJN3cJNwvJnGxsFZaHa3fueaAIqrmglTW7/hckjCjd4YU5C1
5dIjTc2h2jJNNIPcBn6+sbGOvPcijvAt+mWjBzIruMLIzJjeGjdLFQnBwqDsT5OLz+DuJSZ34wVw
NtuEqV1BwJlnU5+du95kMsQBg2xtjcmxv5kYmd0qjiJbKcrhG/BxeS3nWF5E2x9T3aVvpDsKV4iP
jHCFC5ZGkZ7aFs7MajZf42b2VpA8msDEandL4JC2b110ACsPcSVwZeTkuwKcTOAg1IlYeOb4K3w0
j2SNSgshFWCu6ru6Zl31eoRc9UifODY6NGfGCSirsyNjyaBNUhAcr2pbo7uvIgIvWng4hum5D6ZW
Ug6gqNwxkPQZ6sWhAfvAoGZ3RQ6KS5Xzdra05hyJoX13p9S8JVD6E7CJj/WsmQ/UNNHarcIOB0sB
TrAkUeLQOBxEbbylJz2hlxXOmg2QRSVi1c2hdR0NV73WEpL7Jhya6QyCyb4vI8XJowX4A4XUu6WB
4y327D2Mtz31W7KVWo/ZVRvv0YSIx8kpu2vLVIzjK4x0rn/kEb6WbqHkml8kPhkqt9A2D5HNlbga
x8q9h4QPn7hK84PfDv6+TnvAZfiI353E36SeVh25ZeFfxvMrajq62hG9Rw1k4pWsWLkhCVJR0ZKo
/dBjunlR+Ixv7SwZ2JuNmD6Og0l19J8zMuLQz8Bi2/W2DngJ3v8aOV5MYAohJUUkjX2WzOYujLP+
AkQGn3WRh1z/sf8JDUJ+K7LyEziTWrdN378NqQEQEHQmyJ0eBaore56HmR7D7nENwnhee8rAAY8a
+Ei649bL9cXiYm+tRuzHsBwOtgNH3R3towF7DwJ/Uq/9anrFMpQGCEmeiiL7sMEpsZgUuGsxDNml
dlPZfmNxXEAvGBrg1bTGwU+rG0W3FcVyvhEi35RTWeM/keNNRjUOjXeM72mFlyf8oPcDJ2eMK1i6
K0k5IXrGkSay2yMYKS5We6JkjgoxxScJzXvrD0N0QufR8UWwJvrKZwMu6GHlw/wwg/zZkLMhg4GL
eJ0riZRK8wNgHI+ulr7DmfO2Nln0GwaCAWcv/anTsz2tdvKKoS/VEOwCrBT6p6jYjxJTJXiwzelp
9moFoxVsO+MCOU8FgCgvPhI/438Ji7CgYelOCX+hp6yVQyGB0IYUBr1iJ1s1dgkFQ1BWV4MSjyPu
rKMBKOAUsT2v2rjP9j7dNJrwo7yTjUdDyc1JEwORTWKzi2sEoeatl9f00Gk7T5an7egpUoRQdq1L
z0T55w/aOm2K+jHRBHIlFtWgzAt7W7ELbi0c6sGEaWxT03s5RyBStmAGaQkmulzr0vVPXdmyCwIR
vNdCd7qZp755guCt3go6lS/CEYdpIhJl6uE/D2lV3dDFXmtd+5Usi+LS97Z/ctIiOWI/0/dNK+RT
6Fn6qW008FJR03yjeaydEtFEJ13HCR3i5EKvnGp3KLxEGLCeMXVgTMbQJwJYjZNsX5MsgEt2OTMu
jpFxNDOCdEp/axgCxxCBQt2ld0pxCym0wjDj6I+1qDE5ozgNcp1eGAz2EUr2lFf3mlG/eSYpexJE
fbWV0wC0uq7w9WLRXnfj1L37HVP+HFH1iuKO5bkAzjtSep0n2tz3kYqZDM8F4HuC3lL/KAZajcuR
kQlQNQQhOFWcPe64o2eiH12VC1CVvIOyRYCVKjqb2wyKzNEZRx8e6DR5xyqDV8mQu/o6sdKMe+5q
/6GtsjwC41CMm9iVcmKSKao9qHLWgCTvggm52r5wAV2jTeBuS+y2/RKCxujofWDm3gzakMkVnTvt
NLbCOkb0VIy12TfukxUZ2vfYm/x913ImG0iA0J5q25FXZVniCU6FcW4JtDrO3fwlBZ5yHimxrmZq
t8cidKp7UUzAy2vCnQ6O2/QtbXSDkArFcGxjlgOVvTZOZ1r7eWBTGALOp41fHXLMycAThkinfx21
gGdEF7Vrx1mgKZVdlx+TWcZ94Btz+BQ3XfbdBIzITEWwF3hkBq27TuOykf4AhbhMKoL0asCqj0Y9
2RDLWxqRm6RqiPdxdHnqpMxAo5BJRM9hRgNG3aiQ/Lr6Fv6ASz9hRsjp0GHOpr66gPCMvcdCsfo5
BMoU61CY3l1DQy9FQKO3+rOFpoLDU+pER68swzUVuWPujZJGg1YXSQdLo2LkYY2DDet7qPVprVt9
9Kl1KQgRw0WmVcfZ0YBm9m5K1Rw7f2Z9sKFj5aE539Q+M0DYY+W5UiL8AlvmPR5Lj4k8s28I5qAJ
kuQmy9zx1hw1skewgkKecJYqmVAXy1OHTqvDVeOnZ0DArwkXOd3EMcEdTrAUwiRYa6BIMgqbusYm
iOqqvLNRTEUBIjRWPU7bez0UoG6NhM5SbwLMjYjy2OlR0eAuB8XBe3KEiwSJSM7BcT9o4yXblhAS
adsqwMcoz3m6pC7kGWhRiUUBSTacGR11S9ra/jaeQMAYFA1rYlU+fDdC5ICYclc0ZNmkQo8ORCBE
cpN3TbunHdVwAyGEoNgFm90AT+fzRkeEHu+UjSkBVqUih2rGiLPN4onmMQkWYMC7ejMzxRDA+2d4
hhW154aoN0/nh+V5Bg5y8TDA0pWfIjEfWVeZ0WJLjTlB0fRiPmoxDFoVXHxeMCZdepBRyRmdn2mB
ZJFmgFw0eCchDq4oSCJgGKbZbmxNASZGWLKl/Sd6srOse8WYEQrdyHzItRBhjfZXDHeEOOhLrlZm
2DAeYtm9zGWi9jrsQA4OXglqTgoc5r3NQLVeMsxaW6AVdNupOHehnZ6UNvI6OPQREcilX0a9NmzE
IK+xSUsTRBM90L6s5kNCA/YvRZdIKn+VXKLScTSiyk3gYmjA+fnPcuWq76yhrf4hp589gNFrVTgO
BAYWOZoxHBFYs5aqs3PDw6S87o1hvcsguJOQgjqfKngPkRWMeUOQHXEX0zRefCaSnMbSscxWc2f2
xqbOu1h8Ft3EcCbrK0gNP2Sq/5Gx77Eq+N//XP7mA9FEm0Rx98MA/n//7Zx8tJWsvnf/9rd2n9Xt
W/Epf/+lXx5Z/q8fP44+q4Xl9su/EEYF9O3af7bT/aek1vk/NvTlN/9ff/g/Pn88yuNUf/79bx9V
j4mXR0OkU/7s4sOB95Oed3n8f/zd8gb+/rdTr96S7r/8wT+5cpapAfrEEeTqP+hxf9r+LOcP2zF1
9J1Y8+3FcPFP25+p/cGei4wcO5r7D88+sI4u/vvfDO8PpNI8HJhAriY0LP+J7U83l1jbn65N/BDY
EcDTcXGS9+UtfsWfr80pc3uraAnB0iG9lasIXBjkLw3fWLvWgJxU9L8rUZO4YZMbu2YarcaVqLUG
YXfY0iTGipogT4oy1juvQ3G7cpI4PBqcfZI16hPcQQ5D7nBVJHFNEnYfI62DsxSF555uJzAuugTl
nmcaP9oonWiCh9oSTUloJ731bhiPS7ATQJbB068OeXyQzjlfwiQmH2ntW/VAOlvfe0BKiKWqV3XN
+F5oVZZxLB+QmeluUx7o9o6sInWrnUXoOd6+lHl80yaFBZoaKRRI+dFKLoXhIshXBtGF4HRkO2xU
SRNt45VhFyCqSe5oHN/OXebdjhXNI8OPHJs32FrplTjp5BXmmQ1JhxCdYS9c0xhXNg8bj374THmo
cVSDQPVcdsDG18MPeh72XAfYdiPMh9AJo/6b36fCDvKozF2Ye0rYDHoqFW1zp3UkYvwh3DRTlZAz
4oZoUj22ifo2QtTI8X/wkCzFGqPc237AC7F2yLTgaKz7e/KK9HkHnM6Mr2Xs9yMie7Pb1xbIz0vX
NmYfKJOcCDNyvXKfmlV9GpumtN6ZSCZkQzBi+V5GLFK566cXSFUOQCM+5U3iJM5DqOv5jWzTAczd
OE/8V6ZuDJ89hibxPNYfcdYxoS8N13qxI0PtOTj+MFjXt7Y5vRGWQQZ3wce4MjubgC3rGOZt/sXN
oB6isKzmNRCdfBVpvWYHfWqoFbGhkCEshrSBPo13Xe4z+e2BHAwcKxuG1r7LdocClQC1XVqN7V+Y
3xZS8m+3Dh4xLJvcQ4aGMcv49daxqtjnEpn7TR0l2A8Aju0MjeRjzlRaoVYZaDtyDIE7MIm2BiDi
klNYWZZ00pRZn4gzdK+1i5iScokJbqmT9LJ8cpDMxr+w6Vi/2cd4ibxW1zRdpOZ4DIzfDAZWN4U4
JbJ+E5FbiEkvNcMMVb/0PL7pNBtXKcBWMrooMdt9bcivUBURsJq1kdHabOSwwdRYEi0uLfyLwEnV
d6dzou/+aJNdSBdoL/zMemCAhKc8xW9IAy9Nq1NslA7d6fK7k3pnU7kVDfZk3OLbg5qrZJ9tIsPz
P/3JTq91PXdfC0ISGhSrJUUjc2ETOUysh8+FLcTnFIXVtbG8/LZwfKLbwsas0YBIHmKdtzEb/ohU
d9cXGT38GG5I8Vfmnt98Gj8+Rlz1Lp5ZHGGms/z8p508Zeoz0A/qN2mW2PdV0Q4vfeM8ZXFi7Kco
7w7MUbJ12cZT0DiEw4isc4ns7SVdQ6UfmDN2TyFErU2WD9PJi0W8dTm9bydB2+6nLejy5xL+b3zV
y0t1KBkNezl2LB7xX1+qj5ildgha2cyt0X/haA65L63nbUVJSvIEEiONvYkv3iBA798/9X93Z8BE
xczMjudgIfztY/IXf0kxESEaMU4+lEwo9jowQlw0U/3oiUG/NQuj2w6JLLbTLMmCqKoB/RAA4mpG
j5r5n7ijxI01GQXKP884jqTFnv/9q1xQr7/dv4tHlw/H0zyN0PXf7gmPqXtROXG/yT1mR3ObS7Qa
Mnyo+569Y2aou5bA9WPoapytcifsg5CZ0ZoW54sfSbUfEsd6wdckoTMZ4rYNhQx0byj2DvFe+9HN
+11UGvpVj8M4+vNQ+R8dxe7qz/Khaz8/u/Nb/fsx6pfz2b88kf3/eNhyOIP8a9jRHYiFX45ay6//
edSy/T9YjA22EAyC2JI9rrs/z1o2a/M/kAqGA7MX2gLY0eU7B3v0T2av7vzhQF+wWMsXLhI+/P/k
bPVjMfj5aOVygCMiXNM59Gs6Z7Zf78Cko09WpJ690YVHqcQKTWAKoWKaufHHSb/gGRHdYRi8oTmL
cvRBwfYjlDQSpsi0FXWLhklA9vyO9ojwT00gl02NiqZLU/SE4iworiWFT/fBYtah/eHJjgLbjAYm
ZqHvZWRIZUUGMwhO/gP99OFZm5rYJpWoShdZuVFaGwuLb79ytEa7dp2IX8p5tokkjRFmriT3zYiS
JkIezSjVyPa63tr5CT5TDPFNtuNrQUxjuzHGlrDZzHdJnE6aptW3lGwOIqlOr/qtAW7nSMcgDalc
bctYMwmZ52Nr0oVYWxOFb+DXc8E+aGO62sosScxHZDHDaeyy2CVG2Ez5/2NKbE2C148OT9TYOjLI
nhixArbZygL5Io40zY1sk6nYfBhok1cYhbIZhSz9mZ+uuP9mbf2xtf/y1bKNatATfBNR2uLb+/Wr
zUOdRR2nDAA4vwa90pOdtApVUai9E+bONc0rOvE2jJjOiN1bTWqdg7IwIepNV66354HLy79/Tb95
jAmkp1nl2dj/dduinPjtatNxVRSx8sHyQxW+1QVuy4rAZjLBR9qn5Nlu/+PnI/TBXTzN7NCGuZyO
ftoKVagNuTE3PN+I+a/v2uQ19KpuU3SV/NDhHP2Vd/W31RoxE3QFnk2zubdN87fTVl/LzMOGjOYO
V80mE5E6WhVygjAJ8794aywgv2wMP56KZQT7NNURVKBf35oEwO4sLnzk6mQtk2RUfSSqnq0/l/B/
Sfz4L0/D8gMdnH8armf62vKN/vQJJqqr0jlK3E1ESyKIyJbcAiN1/+JZDOO3Es8ybNoiJHSYAD94
N0tMx8/Pk6nRUsmMaK8LQzn4gYPobtzokTKnI1PspHlCtqrZr7kFxGtXkiX7PSpTA6lfSv44c+a4
tS0MK5aNS0aLs3G8GxU0b/TTygpf8cUtuiajyqgfU4bpzCyNgsllqjREd5CvxaefIms4+5Ephn2P
YvkLauluQs7ccwFlLJLYS0vLNmixt5Jk3LmzURYqT83FK9rVRqh17DNHAL5GphuOphLk0ZZ4oPxB
mThNVt0AXHuT5kbt7xKJTOlaimYgsE65jkb7HPhrsZntIWpP7OOMhNa26AUxiIBAB88mkYLApCXu
J7YnMmbEaK+jzAFQKUp7irYl7adqrRPXWdzqMwmmm87pU6S3vaQIO/XVWHAlMvPRgkjTOzwWDITy
kg6umsKbgno6CWxywfLbUGm18wT1YBjWHolENmNZWeZBY8i6wZIhJda0qgxfYI0KufGRKfYvI/yc
j5m55dXOsmScmROiaL3MGK3S58KP0/ZqTk0/POIbQ6HiJVmVnOesrOkA55htl9BLBRcZ96hBFrol
w6nfYx7EJIYjL82ekT5a6X1jdE0drc02xo/Tl4KRJ3bh6R3yfMlL6bzGvxsgS02bpvDaeMszLioc
dA+EmyeW/Y7tJD8rEU1qaeraGE9EKutvJJ5n9HXTLvIwg4jJR6pJ29lBGlhgRHgSfe67Txl3XIX9
sffybZXMeLCslnr0SeLRtR7Qc8bjM5lZeEFl5I3knBfMsNa6J6bhLm/mMlo4yE0evlhIq5yj7lqM
aBxA0eVXvgtCk/dxp1yGWY1rD8abEfWuYH4OarP5iLzcVQq96IKqKz0/YbobmYNY5i66sXGxOT4Q
7oFD2RMqizbAP4fylJuhR7XXYovaE5QM/R6+tbsjs93EXGJVZA/W48JQ7vhyvZ0ceg9xhxCmG3S8
bqSLzLbLbdPOvbGv/ax6nQyuSeQUGSqavvPLEcFKBWE0lxE2giTrbW4xNdXI6VUbdkd0SAOkwpqm
QmDRNVErJ/SmJw+IE4pTIrmD0bSxpua8VT/oPImW1lZWS56rW1sgt0ekKCLE9kwers7EszBMgkkZ
lFEkEo5C4EeJu3laOTVhWzckS5EGoHn6MO1jo7ZPaZcYJRkeDcaPyo3qbYx6IaLFSgzdtmlQjRyc
oom7lTv3CxwVQgcJKa4QC9vXK/83e+ex5DiWZdtfaXtzpAH3Qg4fCdJJug4XISYwD+HQWuPr34Jn
1CsnnUV25KgH3Vajjoi8hLrinL3XvoYBgB+zo2lkPAaocZVNjoqtI21SpX3fGVbBfFTksVulnv+I
TKpBelwqLC426wz8Wzr64AyusSEXieLWWBBSfvJk8nD55YnFODOnHs3qlN0MSoSfJB0ARzubgXWD
GUif/Eq/8NvOFH65K6UokVa7bZYkFFzssKxdcmCKVL8I+8zT/HMnpYM1QJeazmmSijvmO2gRhycl
ppAmQ+HZI0WOkBGR8BZ7+k1VyTJetYXlFM/0bftpK2gIhReq4otvcH5y5yrLy665KmNjViRmg2rj
wTFH5yaISqd7Or3Uz1uHd7sd+gNUUWx2GPic9Blitr+A0MCBz1VFAZ2FTL91BhUNaYvjU06acmbp
1Q4OZW9jSYsFcV7o2YQfLFbsJgsmBsJ51KrL1oAG6R3bfe/qIjeeUZSGnwoSyfj/oRTwbEVd5ZTW
KBYGxRme0rz6Hlw0aLL5EGGjLkCXsn/RTqnWEgt+6Ap9RPzEUuN/15kPCTuia+lc2ZWnm2deh49v
A9sAAHAGWzkTNMi8kr/bEUTUgHRF13vUN1jgmozZNRnQh59+nB9HYZMo36JELIMzysFOCnEpldiO
oMy87/SVX/jRRUfr58y+48gogoKm4Gwx70nnCvr7a0EXqapJGpJyETTqfVXrYtsrtfXj9LUc1OAI
v+M/zlFNsw1eTsbbH0XWoocXmkRuiyxsNasrlkaRaGsnd1gh5kigAJfa34/pj87e//FEvXfuPnlC
/5949na4wf/57H1P56PaO3zPf//34Vv8xbGbEy/9BFtTDZ0/+X34Vv8C7qsaloAnZfBh86r8+zAO
TpXDOKcpg9OE4B/9q9Gh/wVQbD5fwIubOyd/1Og4eBsl3ZJ5ZNiGFO0Y5+Cdt3RmUa1AclRXhX6t
WWm0C1Vx/+5mHDkWfhiEL9eAoKjzATNjHBaEW46bCi3GykXLwIm30owNSD/vzyYmyb00zLnoBS2L
8t4hcimi9Zwzc1VuU3ooFszwMSDpYB12eJVoSWib0xfFE3g/D/49HB0qbp09Q7rmP383J3mDr0CY
GgCeNPFLa9VUbCuHjrE9aguEAD3Zw2N45nw9M7/ezb2/x+Sr5rNGJjzXcd6PCegMwImcIStJB/eh
9J1tE1fjSjSycyeS0NCDyg3BS+MWD+V4ZhY+WO7eRrcYGk2qbnJ6OpiFu5FMhRQhrOuUZIT3Pamz
VFRgzNjwOE7f3I9Doe9hDHKIOLbz9uxfaOh7bdLVIPJ9OjrLHBvlGjlWhZ5nHN3TQ1EO+HBXCT8z
UXbAJ1Qt9bB4jX/dq+uQ0lJScCJclnmb7kJh+Q9kCZnZim1g9Q3MXI+Rp5S4p0ZSq7eJgY46wfJA
1ELQR6ALI4N42c57hjAU5G41xuErDHmJuiqzvgwlzj69GNS1R1EeBwXLZSVVkEw5Z7DlVNT1l3FK
/M86vvRvCj6ORw8uKi6yeGq1peehW3ER9+oeXtlAGKtAH8ils32g8ykQuasAsI+3NCevueKMaWYL
vS3hC2uRMj0bLOc/cC60SOyccHbRRYL1uguE8wr8zVGWJv76yMUA7aPeykzv0kJUuiw6x752Ium/
eG3lPDe18F6t3O8AHiRF9pNyValt+6jGZN00SfoUBkBiXJvjICEk7fQUAqx4HI1RfwoqzIHk3pl4
PBsLxNvCZ0X/GtkaJI+RopSbGn2ksctNo5vQ7KEHppFFXPjYBEm28jmutK5hdwFANc8YCJcZQImQ
fl03rtGYbGd1c8LdoJLA+lKzqabQB5ijZFNvKpetw3kK7XUz/iiAM/1SLaW87uKobC/Uqgy+qEYU
Pqp9CCZIVob5iGigZ68bWclPO+xBDlHwgroVKeWNAJ2yaizVTyHdgE2fpiC4Rc+s7tJCwCrQFZSK
i6qyZ66lQWFgifsNvowiwXkBzIJ5MuaagZgM3nVrSGVDLId5o8m6HiAERM5PUmzr+1DFE3OBuJP4
1zypqIMiACQcljQIfFDFFD0jkzYhUBeN59C/oLOyqKMsfCmKWCe0uxyMy1g2ZOZoYweeG+XkcCvq
zkLSqGFvUUPyEzeBqeeu75WWq9CVjjdNP0w/xzRCIDWME/KaFiBYQDq5ObySwZA/J300vkAN6D5j
wpsAJGB9EAvm5JqAK60wv9gG8miUaDket8jqxGeO3clSkrWUrsO8MbddUdmEcYXdd8i18lOFaQu9
1dS9Ng1iR/AINRbQIFPvBYbs7Or0p35Y8WEGAyLGhE1t0tDobhwwFYt2IkCLyir+TfqmtYO5277A
YZv5AirasIqI/qlxkCmtierloSh/9BIRDPZx58Zwrob0lmhPd5TXtvdImSYRynqok4u3X/m/u6j/
I+btxX/eRT0gmnl5v4t6+/u/1SKC4AUCA1lukWTM7Yl/7aKk8RfzIBM3e+q35YKH+nsXJa2/0JHw
xPmXzIEwUv//Lkry36ONR8mUzbFU+Q//SUuDIue8UXq3NLPf0E1+AsuIAd9Wn9Mk3i/NdWtUQ9Qo
6OSkMsPuZTwtILCrMwJ/zojJ6Oyh3gtrkb5A3qnVpT7T8+UbSD8xNL/AdEJ22NIz49ym2W+nwwpt
FwEQcaqSAZP7/IBLEqUA9VuQOn7YQ5yB5KjAzReLtm0goTkwHZtoCdEiNLZS9bwnAQwN8ypzANSi
hoY63llkzxagCtIZSFNxSIApsYlpTZn9MNNM2IQkVm8ZLGT5NiSyaKmltw+h1QyIEOyxAfInGtMk
v8Vvcj99lX8nuzhkmK4AZjXIT0m+qT8Nf2fARIEh3bIiiwAU21tSjNTeYmNEAxH4ukUDo97ZiuZ9
jyjea0zZo5CUVdshi5rnMknbbGtmA7kMY2Mh3yUrh/ZIQsyqXRIPZU+evUDXTZaNP4yPSWTWt2VL
56P1tCWHIBR5mQY6SDGfc0/eND4aerqvkByai5EkxWiQv9owuAegaMHazhIKrm3J1Iand7bSp0s7
yq8VCrcEydXVorTr6mpuoq3g8cRM2coVP+uzF+vc07Aor+uYqPPIv/Sb5mXob8aCKmkWXBIMgaTc
apcqHogtybkotvXA+mQ2xpWDUtkU9pU+F14afUMG1LqsTSIs4+J5nMrrouo7ca2keYm7sb6dkNt2
7kgm2cLqg/ueqvSapSGSi7xpdwj6biZPGOvamjU8xmx6G8b4ywQ06MZEMYcCRrtSG8oqvBiotDe4
yh8AL+MkaP1nCPxyUxFefp+KTi66sROYc8n57avqAmuTv0JIy63V9aeGiAxowKhbUxF4FzCTwGU0
3i4hYY9/WIvreMAQtQlRz19ZfvbAqdgVVfpcxI3vOg4USTAeRrg026Eol/ZUBE+gkPKdCU4Pc0CJ
+6/0g0vV+QW40HczCiDpQg/JJYz76qpXkJZO1lKqiiB9b4ce6cbPABiscin1x9x3FH9VIDyoEHEB
PiLROaCyWmxQOn8KZ70GmM4MvyXsSis20XBkQEim/KaTKs7WxnGDyFnmVZBvDHP81JWz0jts3H5q
sgv0Y08amnja8c0C6X5/x6IPdY7N2JJtI+9CiISX7Xi1xX4HYaZMxxZTOEYthVJ6kLTTpZdh9atR
AK+t2jKIkjbNu1YBN76F+ncjMy/DMY6OEUxD8V3LGldkZfi9ouePqSKIfmJeiotlo08vdW3Iq6Yv
BhcwtdzNgSeXlsmJzgx7qHXxsCk8WSYscmW9tONJBMvR0wllKOAt1lnLDjSV1xF78oUZKd513erO
UqQA2bgq507gnu5WToTUmSL58BJryc9eatm6aFLtRrdFkm30XBmv8q7QLqIkG9glB/zrMisst+8x
y/YKNbodUt3GvwBlEy4VDLaLnozWSDTIbVsEbGsho5rwqKy8GNPO4GPLWuRYSNjohkzOKDvipfyu
veplFKW3aam8akp7WwfFq+mZAjlwiHnybsybR3JQbJfK6WNsFQXV0AmYVvOklrjJ8G0UV6rh7Shw
fhktSCbfsZDiozHtRWXn20hTkSfZaqouNC+TPwgFzxdqj1NoICnnWtjaDeIlKHShk9BByZU73Qx2
VVjchFmtXxKMsmiLRL9Nuoi/BH+MGQ2Tuto1OvI7nqZPi2RZSO0VpZPjmokdL0Cu/Kr61HutAutb
4mCg7HDZOzIGYqIWRFIM3mevG6+p/yrwCIghE5mg6eQ55Tbq5A1bShkvg1wn97Yu0vgl95Ts1seD
5WpGGrqVTsMpi+7oM92MCLWJ3Y5thCZAvddYZXizWkiQnCVt3Cnk5tEw42hiVG4R95daNF1jxZUr
vif+yBzUzxo17KWOD5U0NXrOlzQVoOXxD9siyh+sxnPtCbYCjvyYUM6lo7CdtgOaB7V6IfXCuKG7
0mwLfN6uaQZ2vylKpgz2/a8gfjFadIY71SwYfl6nICUskIzBV8Prv1hGbl2NnEWycpPbwCe6sqCX
U19NICKBBm9bx2y/pBGOAfxt26y6Mqbt4OQLeFi3cTmTZ3o2qxLU5pSXz2AJiEryBqrElB5X1O4v
yQQZ4PH9YKZDbh74xjVdJv2TJPznp+x+JdjGUBVxBxXMAXchkwPdnXtQfQtDGy4aL8bsS8NALcrb
cALVl+DN/GbU5afRAccTyE+m/VI0RndFdJOLVmBTTd4tJ69rNW/rjTKmnOLw3a91Lci/O357W1jG
rg+067TRdmOU3MdiC5B7PZD9S3I45uzlgJZwqHI3UPtrJWyv/FFDNa4pT+MIjbZQ4AsF8F2yapsK
/xeTbw+nhzMifLXgNkQuuK6c6MpWXgvtvsVHZdUgVszhc+dMuP1NPOqSU4ZTgPHCBHmhYx8J3b6M
fxTMk3nxKOR3myNwF+iLKvrZomCDAHXL3mCtIo1Vq2svlMuBc0mR+Y8h1IPKxvGC+5CAi2UNllUJ
wo3Z3FTKQ6pUn8t2Gwr85CzVTu25/vQLWAD4NVKlLMVth3JNQOkmzdobc2Ly+TaBmGyZUSyTtd20
lpZ9gxTmmk/2jv3kMgF5HKK0KqdyQRYrywCTcYgPtiYWOIScIIZNo5UEDP1IKuPWDuVdkOarGORk
SuOVXgP7i6+GcpVKnb5aibYXEzXlFuc6BX7pRJ/jxMIYoLmJsxL6z0oFuStEeIfQlPvl74a8oKU1
mavK4zyPFspWyiuHYsPC88EysGg7+f0EH0UPdFpBUIkE+4/BuS1oMmMh3bTmXVkHOIn9nCNxEIlr
OITGouyp8FOjL+4jJ2Yvwh55Tmys+iWiwsqdO98bePhb/H/GmC2GDtYZWi6t4G1JOApzkt/hlSVz
0iO40zZue5JcFyaJgA0Pu2AZ9qf6fioVsTX0PtthBQk3/si+1G6xJtT1dR41fPtZ84UYXbmNihx3
g4lQOKbdFlb3og8/pdUtmLp806UY8tpyuhV2falV3aVoVhWsXFeQLoK3JbWYIvP4k0GI2PMgnW5j
+jyB2AKsMDvSCAN7tcb4znGGrT8HkvS64yIsefDZiSxHw2g3aCPBxI3aOo2rywpdwaIHbmirwQNU
ONXFML/g+9smyQXcNolEtgelB2rIiLMvetYHu77H7kOcEQS0ymTbE6mUK2wRvATCBGwVfc599GqE
FT14I8hm5LMSSws+yK1uJI+CkbMqJD7DVC+o8DzrISktFDAWk7jRm/tSzG+8TNwCqmyYgaGgiZai
6IYtCrVQHXm+3BisqNE2gG3BirFMC3uDKW1cT36z8tgcjxAknZ6XNRw2iam6QaJiGmKL16cZ6K90
XSjqF4kLMh401xuLh1TPb6KBxjOi66darT7P/8qskmfCDsH8Kt8c4AVW13xSNPW1waDZOyU+CrYE
YJW6ZVPGBJWzk7qdeg7Eo4frNQJEU16ribZTZEr4m8ZaD6EAp/KDptdPAzYZmX+vEz4ves1wqtJL
NTF5A8xvmDe/4t7+alcW8F11ZU4ZeKfBWQNcu8jC4mnIvRu9NTZt7ptrOn8ph5HMAAigyqfeom5C
fpm3Mmxj5N+WzLkIsRSKPksDhe1WhPrKCqalCvSzXPiFObqpT4Uiwv5M5juELy9cAuK50B3nW9OF
FTrcAahHpbkFO3qaSyuk7Ku2KVeNTIh92zmZ/Gp7w2XMu9IMJJJ5AVukABJoKFZmUjnrKLd3/gz5
SwvQTA6gL0iGYxR8nWxzxNw61psMWjdNLXfAlQ2BxrWZHSPwk7pnukH9GjQ6HLbcVUrnxaqVR8ez
HvFwXZi5Bl0eiGVnDt+N+BLvuAMGnlKPAEmKVP3WjLrBJdeYSOrpMpqxz5iYdnTiIxyH7K51o9gA
n2MWkuyU6fPHeKGk8UXt4eoU1I1Furawle+CvF9b1vgphBZJCeaG9vsVSV+k5UZLZplVWeffkthc
UW5yezVaCQuk56zUMJIrFHa7YLrN1QJr0hdyYFayefVzZdVO2X0IxDVEjJznFZu/xh24R3p2q6bt
Is2a3DXYGXs9uypfvZ8ECnCj2+isblh48JY3rppG3yiAXeMcfa6bWysbIFEG1/UcG+C/9LP1axid
tW+a1yR0g3jsn/NOlssgYfWYYiV+LEab9QGWmAZB+Caq5zzgUHk1JWlgNmGAXTWtvdofL01twHpH
NPmI23Askx+x7+jtlQf7oFuocc4Jx6vqkdOQtKPPVouJbmXrA3txykreDzJ1qfyh5BimT0HuJJQn
M2CDFxYxxxoS/lH9ZdWR+KH1jf+pgjzBhWuh+RIUVfrNUetUB27fpK+VlzGtl1HE8pJKZ3zQR9gS
eBLGsbxGyBZtZYP9CNr2mIFudgzM2gIEDRKMNNZuO85wuNwMZCTLyJQz09xrqhcURxG7vMBO5NLy
YCERvurVCsXFbpyPWr7fs2alwbfEBo+8rvVK3UkDFs5ShV/Eag2aDsBiVCvQcsq28dfwLiwIQd6w
tswK/0ZsZEawEoF2Y4I6+yyBkVy3IlC/ydJB+w3Jj6hYlHFashiUcaywEWaroGKTTDqvjn8VTgkY
t7BN8pi/oVBALUBAIDOjxT8zWRJ2V51QUZ/hEHqCU2IxdRstxviwo3jfkoXnsfyN1Rc9bWcPBnTi
APhAW5vruIMjDHZqaFyvjMIbflj/6CttcdULBRw6fDTrAToPLw0wzfgxGor4EfWG8YQrpX9VDA2X
5aRWDsjqgODIJZI8rAxJPZ8s+kFleTVALaJZ0RM2cCLX6c9POjQBiupWGSz9zkA+gR2bDYnecdzk
oFyZnzwkKo8EAyJWSceOYq9WGL0CT4oq8JIISMNcz4ljdM6wIMYrOWWkRxpmaPQLkjbkrf6WYghi
yrq1ywQoVVYQc8jOksTDSZvTD+O3JET9LRWxeUtI9HGXP2gNbUe2BHOGYkEBFumUTbRiGKfKM0Rj
YkKSt+xFkmDmHMY5kpHiMOmMGPmpXPdkNuIFJb2xwzVvYIIBDLUc3xIe/7ca2ozbnzjWBH3S/1wN
xSTd/Pr5X/+3evn+X6sUlFjzq94vjvLPf7eYZ+k2+hPbQqU2y7MRh/xuMWt/4XCgyEdA0pxba1EB
/XeLWTUdXC8GBjcNSD3/uX+1mMVfGPDwKbAMooSwyR76l4fwd7cX++F/W85JxVYKwoXozlLAe6vc
vq+Mmk6alokAaMBv6dax7mSYSTNz8e7m/B71va3jY2t0vj7EQnOBA0XOgT7GhrEgiwo/glABz8Jd
kN/I+cxZ89TwCtKmsig7s3KnJpBzGyM/ozL+2LAkCZRRNYuIMykOU4WSKUxzzxwRPiPvWCkp8OpC
g7EoK5jKp6/0SLuSoVATMIyQlMz2K81ANgPABaAyk9JZg/V/7E32CGmUEyNg1diLMbcsGhF+PT0s
r8P7AjevDleISpYiN9pc/c0w+a7fXXWVYpB9zhUGEaZFz1HWhed1fzc//uPLcqAuehsFQcLcwcdL
SSjV/sXFQpqT7RmGq3ImhMWTZN+I5GBexJB4pcZx++P0VR3qquYB+V5UFOIm+gcYafsDEgOSa21v
YT3AUbnUjCbdKtTBqOB7IkdLkMA3XZocT9atEOYrwttvITpUYm+14unMb5kb6O96CL9/i65js6Cd
gLB2/7fALbMsLfB1N+1goAnTcschvPWoHPskjy/lNBFL4tXXpCBpW7I4Fm2Ym9/8iCqPorbl8vTP
OfJKc2f+/Wvmjse7B26ntRo6uiJdg+o3GuH6RfV8dafmNTTx00MdebcMss4crAMEIfL57g/V6HNJ
Yqjmr6d2tvTKH5KiFmd8iUevh7uCeoIpEQvW/iCJRVUkywRPmi91hzWZmoQVBRusEMWZt/jcUAcv
le419mBGunRVK2DttwgUsNriuvHrP9Ss/f3KoGDXARfhbNMP2k6IT6kxMSO5BaWkFYiC8rKXrf3H
rwKyGr4O5jVMkkQA7t86RMpw/Syb7TqVfMBL0wh+M0m3bDzqfzAU4btwO+n30UaZX5V3bx3S1BHZ
LRb/tE+b5xSe6mayU/GMAa06Y3T7+NbZLG00FVUDizGt4f2hmjaPiFJXC3fs0dMGOWdvTnTD6vS7
Pb9W+x81j4bIQPG2NLA27I8yYvKGCUh8Bqu39suEuXdVT6AoVZNaaC9M7XskOm9zetCPL+D+oPNM
8+4utoNVpkSQAUrwNPuZelNHTUi1IHXiBj7zsn+8jfOjwlzDa4iSZN7VvB8rJ9FcN3Bg88RQNzQw
anel3nhnevcfFwZHIlWb3z5nzio8FDRqNhvrzqhd6praRtaFtaG/ry9kn3IbNcW4OX0Hjzw2lJOz
2tSyjNkVt39VBgniAUYs6nx1OZfjprxfetZAfZj64a6MTCAznn8udffIc0O0Od9E/HdSiIOJw8oD
Xzop1svYkdjnsyrdJXnVuHakVWcu8MgNRZWIwpCGhaNift6/wCAoIRQMHReott1tblTtgzphWMgL
CqwEW6BQOn1Hjyy1rLIGO032LYIHeXBxtR/XgyjDyo1VWpWiboCVC7PEIZb0CMq8GfO9MPM5wMjS
43RZNW1zT3AVwSlOaXdnJpp5tIPvkn3vvFVDAGDq1sHMGTZZbKVJA25ltisshibRspXWNDEBIZlf
fqqjGfw/DibQsyjSonMupyMvGPPy7EamAmPhRdq//11WCw3udOW2TuOtgaHOATvImThTvrSRE2zL
tm/OXPOH14tqMFsIMc97qCXY1+99qviGtKlp8B8LLYtWhHPRgM1tDm559utPHzZDIYwkeZdrYyI/
GKqAKGybNWfePuM86aaW8C5gxzvbymykSvcAXs+Ye0R2jbVuLYUXWFu719udlfRl6J7+NUeuW852
byIbUdXah7mtPXkVTSuwDTXpnCqhWOUngJbBY2lAez891IfPygRYwoGHg9P8mr9JkN7NvAAFSeQw
0sYt1DxYVWGEjE7xhycvoFLij6395fR4H2ZfxhOsKoR9UtFGHLP/SE1CWa3KY8aoAsf5EXNGXztN
pWxPj3KY3ilxg8mZ1YLhgaMH4vX9YaLO81Dz9VxWEXuXWk2DmRZinriNEgr6UjoZUvHQkkw1yGA9
ln60ssBG7frCbu5SJfYJlWp9nRpME65O/7Zjd8DQZ9cpMmkspwdrnUneDCWiN26SVDHuyWE95Ulw
Zvc4X+DedEGgK/sf/scQuBznV+zdcyW2VfFhgCEdi8MiWAbdFF+RTOp7blG24oIokOi6Zkp1Ba3X
jRE6jnLmJdbmC/nwE+Rsi6F1I8ShPwFgXKzlRE26fhCLFfJ/eCceiQF9LozLNinRISRB7VODHKwn
3lHnru7bdGXHaJMJDNE2BULHM8vy0dtiYNaB38Qm9HBGwd0IBThr+bK8PKSdUhC2wn5KbWjDoY/Z
SMLiiZqsq7UglXk1FprinZnUPkykPBlkV3jJ5+Qq/XD/QYYjtk1rfjUjrbwtuBsLMx7jbYt4+3VS
iA1plEk785l/QDlQXjMQJlNpkJLm+qH822zVQfHzpHc9S37Wq5ssb1AFgj1VAP1IcKy6uSU8YzkE
I77wNUXFrbR+dtjK6p5AJbq2qT+dyf/9eCcQ8bPxY6qbNW+HAu3A0YZABZztGpVsr2h0i5u60Mq7
Ccefq0QTrbjRKr6f/vw+Tni8ks4bWQAzkHW4ZRnLrG9tM1eJcyPBd3yNa+RGRbpiaTsHDDtyfSyZ
hiZZN5GgG/Ofv/sG017P0HvBnkOvW90jFW5BF2bZQ0zfduMloX014fU9I0X/+IazbEiqZJQ8WD8O
/TqaHoCuoZXjhjZ3EW5LtKMtWm8SsgYymhh2uPFoehAE4bTjTSOIzjt9gz8uXoyrs2FiYaGyfVih
oItloEsNJ1etyI7Gq+lfelZef+2rRJwZ6uNUSnI0OxLBwYs7fFhEI89z3o9NozskhvczzbzwOWvl
1z+9Hl1Vqe7w+RkwRmanzPunCFbB932bQXq1rR5KzShWSh7IH3FFZ+v0UB/fTYbiFKBiCVFVdnn7
Q/UjRk4SY0ZXa0kLNWudBB5Fg+Jc1PRBgnB07D9ejOYVUlU1c14rgJEdjMh1IaxsRtfDC7SRVQkK
q++MM1Pex+c0j/J23MILxKb6YBTQly2MPz50JcaxHqGZmciqWp++e0dHYX8M6pKSFI6//VHIpAj7
IaxHNwHvvQZGa162kT+ceeeOPCNQbziaHOweSGjnP3/3UcfYWqmuYfXoxSC2eV6a21Txyk+6HgSu
hgfqzL37+DlhiqMeTYUR9IjQDzZMQ9zClzUYL7VDZScjRXFQYiaZhQF2OLc8Hrs4YEPW/JTYbh96
kmoIlOQuoX5SiORwI/rGkeq/qiqJNbrIzrztR54X5ypOEvNMNa9N+3dS8+3KLEe7QW1bOpyZ8AQ3
QdluTr8VR+7f/C1pyKl1eg2HdKAc8WjgKwaoJ93/lQIbY7NDTjFT0sU/GYgOBOdTCrSHL7nS4vbV
Ctm6XVtmn8oechnghOmKUOg/n5F4G6QENCNwVc3tk/evoGKnXWhDiXeJ4ijuZG7IlWIpxcNQDPLM
M3oDiu1v4uba9r/HEvtjTXogfNvi2F0Wln/VoWqqlhJdM8lJUPTvZVN35jpVNIDKnVNNGduoYmiw
Mlts/OQIg4P+rYS5DA0Om//Yi6ZB6wUsB6NRNWSPvZIVvyqc/GIxxqRJuqRjx5Z7+tkcpqVzHsBi
ikFL532jp6Me3rIqiIJOyTsXCoS6QjJcX7dD0xDcRs614aTOinRgNCypPilXog69zWjpxT94Feeb
SQgToUs0uPbvZQsQtB8FLMJcR7/lgz3k1GW2F5SPjDNDHfmQ530eOx0YSWytDmaNsSFVy2Qmd8uk
jK8z9MXIDX2lgF9NH5iEpvKc5/noiLQUMKrgWvzAdTGI0NG7uOlcsjWGbSjNdlM5PjJLYtm1axkX
wd3pZ3pk+tDZqNDfYZNEv+5w+phqmwc+Yrl38hz1GAGovjCjM2/OkcvCLUkHCRMHmwBn/vN3032T
gCTqeqzcZQSNKeqTdlfGUbWZ1LC6VWZq4OmrOvamMuFjg6a8CuXvcE+TRiIyRd4MLvSNbuGDA0FM
JZB9g+F7ROahvJAbGimuTQvxPqwc57vdsgn6B989eziKl6wElJ2M+e6/u27fJ8hI+iPgCrPRVlUc
Z1uFmjpUET1orwY9CW5lZneXo5hDHgm9XjTRoC5ptOsUbdviLhEEFaHWn7GIeboO+hoNd+fnZO3x
KeJXoE812aI9szwfme7nfpTKqQJ+BXSn/d9NRsqI9kXpSeYeybmE9TFsnLTX7rKs73+cflbH3kDe
eD7pmR+Fp3Z/LKf3FVVN4ZWrAcKPICe1BiObv/4Ho/Ax2zT7ACkcLpO94tiTKECI0MHzNkkd5bvC
6YJz793Hwwr1AnxFbALpoVvO4Y3Lgh7e5MwsIADrZ5+UNTGDZPCsROyZzlZNfYCygsLu0+ilGVpc
7NM3Xa0SGSHNV7W30o3BjmQ9WrF/Z+gdyM6RKsdm0NTu+fQdOfpT2e6zR9EF4uWDb3IIDX0grXlw
KXJM27EI06vEryIkY5530YOTXbRaoX8/PejRF8ui8Qq3CtvUrEx4/0GQx2PA1M3RrzXx5wqN/1JV
EfT5zpSuTo909LV6N9LB5dVUOCM1ZyS48thA0VBfBxPp1adHOX49OL9oWwPSO1wRW6ifHqU46GK2
7S8q1I0QOhr4vJlwovjMdHL0krDZUPqgUwwlYP/mRbHXwn5iUov7WFuTb0AQQK0WZy7p2Chz3ZRa
x1yuP9y9ltbAgmHUg6v3BHlqI1lecTH8sa2cjsf7UQ7WnVhT61KTWFdSznEPbW50bjPk47NekHd9
5r597EHMg80lWl46h3t3cON6TR/VyG96XoO2d33dxhekZHW/6/zU/txXjrYbpF19GQo1eRIxqm+v
acNLIp9t89wMMe+RDraCKHKAIvAN0IU0D97LDgGXo+h1745iDgxXhnCVqsHnAS7fBcbz106GbtYi
IA8bQrnMIfSJWfzN7PiPgoujz5hiEaRtNtoArw/epNYLVKKcexdEU7ExOq1Z5GWdnllFjoABOSzQ
A4WuIkEtH1JjgCrZSFy55XXlW5ekX8T3MXvXG9bamoQgz2x2Ye1bq2iMs++KDaHW0yz7i6Ck94Ib
RDu3Dz/2tb7/PQf7V70gNg8HfU++ig3hvuIG0M8g5lWY/+Rb1R0WAUr0ApHDwR2OCbkCCstj1kbZ
LHpPR5RcxP6ZSW7+Sg5fJqRec02S0yYM3v3nWLW93Rngh92IPTvAYuSCOlGa9J7udZUYKrfDcXCl
jjWVKulFeXzmWH3sPaLPA2mQsy6nw4OvmJ6tb02+0bvQn9Nd2UUEU8Zp9en0JHukBs6XgsyKvRT/
h6t3/zJFSZBRA+zOJQUueEmE4Ycudn9SmpAyEsg+4Bcaoq7GopUFPwiGGgLY7YhjtlOjKcTD+rZK
PWOiaXz6lx1bQ7mbs5bAohwuD66/jEsE9Z3aU8ZQ5Sb1VRI9+sa6m2wb7m2OF1DXU+Px9KDzDHH4
0OcdpT7XgnBoiP274fttKOKU2WzMk5DQ1Rr7YB4tW9P4SvL88+nBjj1hi3tOA4L9NHbq/cEEwb0I
XflQaBWLnSztZqFGRvsP1hyUfDY0LWYkdiP7o3RajMcz5D7KwUT2n6V3U9NVD6cv5djHYpli7prR
aMcCvj9IiKSazTWdAZTV9bPXONpNak/1LlOq5pun6M4q8mS9cNReO3N5x56YhX4BNAy0c/Z0+yPT
miP1CHWQKwkKpgJZBbuyAPexSs0Yd2qqpvHT6Ws9+tho35HPimwPrMr+iGUu5sBKZ3D73nFIionJ
zOnCaH16lGPzKVeEhs6g0EUBdH+UMKiE3Yfa4BITgnW1HpwdTZhmq+L4PjPTHHt4NoonJK0Uh5CW
7g+VVLqJHjvGRuHL/ibGnPfkWU22GSpfWaU89i3I+f5LJjz5D24lxVZ1LoiyYOoHX0ChWjW9URih
qRzC5zAvJMmxkN9O38pjD4xqBpUozkAWx87965uwsIddIpniajgyqdOnctGL3PknMzbhFnPvblYb
HiZcFCy/mQnJEGftoK1IQBsvzLEo3dNXc2xepF3JFhLtDjft4J6VPm9kpQ8D9iuvv26BCxK3DZp5
UalOZYLJIRbaU5P+jLrl6LGfmBCNoWfgx+FbUmQNniGNXWXf6vh5jay07rxmrJ+YHM2N1w3dtkb8
+f/YO5PluLE0S79KWW56U0gDLmaztl4APtKdpHMSKW5gpCTiYp7Hp+8PjKxq0aUWLWqdlmlSRGiA
A35xh/8/5zvbuYj768GV+Smdq+c/3/tvd5sumxMqKtRwKK18/CrJfGoKbeStSIdAbFLN7be9pZYv
5EVH22nOje+qIJ6RE0Ljj2mDCSKMW/MUEmf7ycb3d4Pq509yNuPFuWWVCXkTK8MqOyx7Umxit64+
aZL/5iqoxVkbqBZQ1D/fBACwgHlrFmys534JSg110ihHgpE++XZ/cx12q+ybqeSzHzhv+ZaZJsqs
abWVKZvsOMZFv63p63zyzH4zdGnvClpirK40xc6WolzNq9rUpbYyHAW/TW9N3yDZ5luiEonpmIh7
9ARKh+2fB43LmDhb0xmu8CRtwSXp5H4cM7GQZHTIVFsNlRQ3uIzkBqT7kvGUC78LJjLV4rHy1UBO
Cx+iVD+569/M5AhkqDciZ1/EQmd3XctaJjIMtZVLqvcp4wi0tomIvbMxZ//5Tn97JcphbBbp/TBg
Pt6p42pzmOITXw2NMx0qgFXrmbiXO1WH7fTnS/1mwKCRgVi5tHEd9IofLxWR8DAEkUMCKcIyb7St
AY+ODFZ/vsrvvjrObEgrEAcg+Tz76pzaDEjDMzSoZTYaJtdq5CPko4hUZ6ewWl/NaQCprNRAwDS8
OWGeJ/knd/obpQ6bp58+xPIhfyo0WkkjLVLLxKrLyv4tAQJ23RuYbedo8XMW5Pps9W7IyK62GxwD
zqht3cAyvgiCzhycv0UEVyU0wubbnx/Ob78CYiUWWeMyH559riHvZ4JdsMLJAvDsNE7pyp4s8cnt
/6WC+fj+sPl+hyYuHXNOQh/vX7W7wVUacGG5QkLfzoaf8jTjgSSu7as+4VNLnTrZmu/IXLAy8r54
B+k2mnQRAXdBTmQQ/RSfyCboXNgGW/O+i2olvGZKyi/HbsYq19U9dva+4jRxUQGaJpTeGR1rH+oL
4Dd6h/1aIfzvTYGL7DkABV17uNmIImqVCTZXIMdpN88dDO0Jrlp4zN5xwnwG0MLDO2YYBPREKm+A
oIonFeJqid6xxOo7olgjsB2JywIuHmuncdfakAI01t7hxu7COZ7Mcn4YipnYYYKEuf4IpxqCT098
+tp5xyQn78jkCIcFZjuZ4KzV3rHKgkAaqrDvuGWYZZlYAfcpvtbvQObc1KN807yDmmUZm/a67tHa
kGDXAHNOtSmRNGQWyHMrB4DP/RDb2/gdA+38hYR+x0MnBd2qQ6M3abhCvhOGfm+U5CWNuFtWxtgO
mBPfgdOYtcfEJ9XVTB70MBrNh8Rp5hthDkT/auk468SMqAqQ+C6iYMTekPSWiPjBR0GtAS8QcI3L
oiIHzzQb8iYEsQflewDC8B6GkC65CDmViwR5+xKXoPRsmkAPkKJQGoGpefF7uAJdcIIWzPfQhVR0
oY1VsGluGzMy2pVGqgSO45Z+8jbtCK/1syCwj7FlQ7IxglmM24YQoUcRZkRMtCZRBEQ2SKA0kgl/
T90nxpjZikb41ijT6ljhKBIYrZt6cfd21cHVA+R1CYg9uXI7HPC+FvR2tesdtSSl186VL0HZ90+A
B7sEDDZNg4PT5dbrxIh9sZx8uK41nJRONmd0n9VBeBx31MUbGQ/3JBECyYiNeiAtAsu8h8RGa30t
LNrW5W3NRozuZM1fqW3jKrshcsPxa+c4renF8JowQbYtWPABDGC8IqJVfxtzg6B1RdWh6Cq18lZE
VFxgZGBXAR6QM2JVyFi3zJhgE+Z8zh7NDBaLl4fUSnzqgfI5jktnr0dR9qNo6ug0aGMfXweYyh+T
qIpbFDfk/JBDLaW6cgw9qBkxGULdzG2xAA8hXJA9AadNTXrnFD3mvVqTXxMPQXEaxawkK6ejAUS+
TlR/B61cwGxPMe16JAz2zy3h7+WugsOVrO04NB8JThr6rSasQJCw3unXiRxdkz7nKDcSOY2yblN3
JjDVmHgp+zzLAC8lbqmu7domiVUos3udhKmCszngg0Q4k0JyYss+9RR30r7XnHeuclfvX8GSKAr0
KjOKPNNJjMcIMT+JZnY5k58l4yhZjUhQ6jVSKc3Zuzil1VXkOuzqchcEjt80c3QiwKgN/SpEkeL3
AU4DHyd7TtgbgJ69a0SGAbAq1+lG1V1JydoSsArSEU62J8IYCmGnCPrHo4w6oHwq2PzV4Jh9fGkJ
ZSAtZa5J5XQUWZPAC46LOK9GlyS5xlb+JAYVvF7XZ0W8ndyat1OoZB+h+u6DZFcPVgfdR2D2XVGT
x0QSkSOHrov4j5txdEhlkUMlYA3MOLThD5KaPMskGgjxaPC1B0hwJyYcyhQQGzUgNGaRDNvRqif4
DFVgzRdZ3+RavMqAZCD57czGzhJSY5RAa15RyeWjcqMCELegtKlgg9KHYiSYLOL+A0Fn7T/zCpud
g0hq1TdRfkXpy70zmYruTVErVNOWdGjy3dKLGCAC4IYhYmIBSFVXtniYpBbzyxBLHyBMlYwoclTz
TzaKv9TCHKQeNJYwC1CfRz+jf1zpQrSNPZgQYxVb4R2PCwaBFpB+V6spCdEBu9O8JgQ7SL6zKuHA
jhUbWgtlG5fker/smof3Ff7f4MJ/oHH4abPzS87l44+m/Q/vJU8++HOXP/OXPxdEIR5YNJmoMzGo
v4Oe//Ln6sY/aUIi1Vkk+Uh+ll3Rf8ELxT9NhNaIK5aOKLJHfulf/lxd++fSoqcOwZkagT1+uTM/
7p/8uQhcGCg/bZmIQuOAg+4PTSq1RLSOHweSlfR6KSMcFpqbXPSB8aXVre5URnhMOyrVO6ti2ukH
W/PMIp0PzjyeRFoXmzxTbX/EW1Gzq4CWRLv12KnEBqgKLTA30edTYRkjkQJxBUR1FMaWTuNKb9Xp
QE1W3USZ1UJvqoi/bel+CBpBEKeSYt3lWIlci5RglASHekrblS6qwtzoslWuhtn+ogB1XVPIUjZt
b8VvAVTVa9Fq+WOiTNqp6HTlBsxsfeqGSL1gv58dzb5l71/kU6/7TFdszTPZPOM0kzCx5jXZCQCH
L4OxWNt0I2K3/1Et/C3Z2bch0/Eq0mZepE7xrKzP8B0RxGfUzyJ6El10B1LxKM16L9Jsa04AYeQ+
eQFUeIk2+WQW+UtgVc/5XL3WNSAd0a0JizwMQXks7HFDiM7JDq2TFuanLIcnZ+ozsbbaPQyqlWKV
WytYD/Ypd+I7WZd35Gozkeb2FZuJNW5+KKbamr7KIUnH0+A8xUTn6MCAWVm3zugerWY89kOFE6Mr
8dcoz1Vrdcye2U3bhHfuBBLSNuPndsQV0WaPljMfZWIfYBl/JTD9cWjSfaBBSyyaB2RFayIkNnqZ
30xhDfohkGScsheyi69Nth5GXKmmElzDogbhiwBoUL/q6TGsfkCUJXgpPiZVcUvyVQHdITzYhbsZ
szbynVAcTM3kk0TOpdSyt4ozlsfMainuFdDKXdU416LiirgQZ3uKd6ETk9Zh+jB2V2187UYeJ83r
LjTXVR28cE7/ntsz8eA3ioivY0nk+wzFJfFDbWeKEyHTK6XezPPXPt87JKhIbWZvjougn6BQqeKl
LMQugbAAxdtHQL113XQL/SIHpNM+KamyqZV504QF8fb3hQ42KL2ttQCXw7jtRLxl/Y5ldIqUcK9A
AalFTIlNXBHiedX2AKpyZ1MVX+bmMci7Pe6J59lGlpqZO1pTa+A3l1M/X9iZ8RzV4UkGZI+o6fVE
FgmJY1ypwsteQegl+3OvJM9Nr12wkdiZJVs/dfLHidGpQSHsnW0lxCUl8PCKox6UYvlsihdG0GGu
m43Wq18TAYf5VpN8T9UuD4LKy/rhjSXxRk2Gu7wHyOfIbZhUEH70vZ0/kSDE3tEyD9RF1k7ZHvXB
veBQ8hB15qppS2y1lw32NSfpNrV263b9oxbbG2O4dECCmAdhgdQa7GnrTuOxk8mhtrAoxhdqmG70
RT7OIm7n+lZE7bppwmc3TWcKeMHNlA539vLySce91/pd1d0a1Y8M170eb2oAXLkZb8a290288IOz
t+pq46jNUS/ijVW6lwVlcI/dR5H7A7HfRSSBAeXk+JI7k8Ks0rNrU6mfUtvcTSJ4YEu9bsryqCQZ
3C/FvelJdlGsmz6seAxiW7jhXnCWGuZtntXrKe93jdmsTfk8GeapITx+xRZ0O4zql6Dqr4i4eKQR
/E1z4hAQ7MCmt4ZL166BKZlWEXHP4bZtStAe5c4IL2SyMfqFemN4nRDYOuIRQKHhPqiuetLd2k/J
B4JCF+V+TYfYs7R0M2qvkzOxEZpXoWtv5npbMXzZ5ePG6b8IlVNWXQdvMph9ki0CDrnJAXXCvtNj
2yvD4FDm+fdS1VUm9AD0KSQmVRgX9dxvLDncwSocSIXU+jW13shPytR9dPKSAHG1fHYDWR8NGZeX
dZtWfmOrB47p17oyHwlI5xQ0KPgDlN657gLeVtpMcmtE8XeJ/ZDcuKPlgqgluy4+QES/WSAnXqFp
DA57R4Q6OEIL/2qria9JPt+1ZvrSFf1VAw3hUMmazXebqzsz0fpjWwq8k5ORXRmsPLdm1ojTMOna
lVCfMJyZTZCuiFpZDbHqh9GDDK0IQXiYMnYrbetE9qZxLwc3eknBtaB4yGaobAQNhs0O/dVNmwGO
i6fiQclmoo/LbUoL7pBvlQSEWozPox3JCLQ5/XtNHZg0t4eDm6ruDiMw+RtVsa7C6JE5P/Wz6U4E
xBpZ0TZVi4OInadK9g+FESierO2HOqrgLfFlJTb9jq7qjll+ijJ4CCIK4AWZ1CmabLzoRfEdkty3
udPvQeoQoTtUfhAmOydXrw2lAZakqU+lVQYvZQ2DVpJi1Ea8HeNF3q94zT2ASrlfgOfxJWcBSHbo
ItqcF2ToatQ5HKfUrKYyoVlr1MuP0AHbvaLH4d7Rxst4fgF5+DRM/C7yD+t4m2XOgiOaV3msfFdx
K2W960XKvHXzalgloT5R9phDTzPTq7yc2HjAhVowFn0/P6md/qZMVe3NmovOlUhZFsQwQAHBSaMb
jSN1nyP5x/faHDwnQ3DjlvKqz90nZIUvgytOyLE2utF+l+O+ErdhMcBJWzi9LEr3Q0UBLFZVZaWb
vQpYkeOYKNRoOxRA82VpZUdYSpz5yYlfKeOgM32nd4TcjCz5QC/7tLmq+7naGo1ZbYLliaXszX3h
psGmSLXusiUPYT1O7Ze8ggDQGylBZ7HUPdr24TGSyWVksX73TkhBIqD4oRhV/8NQWnvj0LNajR1t
EbBADrmRUXtht/J7bpEa5ybzEbflwviPABZpWb8HhZ8cZWMl5P5O6jYytHZDiQUuaNM63hSTPtfV
O5HV8KE1nrJjs1uaOd5Zzgi902i2g5VvU+LioDw9lePXKjKOoVkqfuYGJ90eMl+H+MD2wmSecu7J
yrpu0no/Mo3o6rCrG8QiY1t7OtK1MHklXMbyAGx1a2FOV85Q3SFHT7xBgSmpJsoNvOpwrZfZPWfJ
i4nTmSOD2u/Jo9uUen5XjfI457HGxNamkHjr8sIyO+dAGhwpBy3xYFel04yXtE/Tk1Mvs2eVcNiN
W9fYFNqU32RUwHBOX5SqeeOEk7MfZPlEsFi40aNdo8bK7ezo7oNri2n2dLeMVdY0UP+UO4P1mPKN
D1WbbUHyN1tZ6Y/Qa+113yhv/5kVrq4pvY5MW7fvlL7dTyqJWo5CAaRSun2lgNxb1LljOV2KWrxG
TbYSvfjesdFEyeSL6F/nv38ft/5BKeJPx62vP7If+Yej1vL7/4VCMgAeIb/DJrW0998PVH8dtQzt
n+hXqQmjVufItRya/uuotZy6/nW00sQ/aUfwwmI5WNInxd85WQlraXv/dLLCTrCY+BcFN6c+ZK1L
UfynYnwJU8akbml5hatIZavH7N9Pc2JIVpywdcPeS9Nx2SaHVaNER+QsmblFADFf2zM1o70F8jLx
cIcp1VboeYWwJ55bnOIio5JuZ3lGNF5PGHglw+mRwp/91SmSGbpykBSPjg7KxusGLNgliLNCsQe/
o6LnwD7UF+ZXUDtGD5u0pj0KkDuZJv4SSQTjg2aFQMjDtJJ66Ufk6SpvSdoZWe0bvSR9nPdGkqbo
EbS42H8xAUMeUkMSfX0y3Ivk6AQxmMuqyeWxVTtluEyHKJerOVUFqMF0irPllOM0J1MlLXpPLVTq
uTfNNXDsciIt5cVpVdRujrT0sPZyzgVyrdlKQrqGnZiU4HAfS7GNB7ATR9m1LbTsABE5pqihM18o
tTvqPRsNExV1Uusz8OjIjBRQ7HEdF9mXXHeq/nkam7F+gKE/an5ZjxkgN/LssqUum4h45bo40zKf
RoU+Xc0plOgbdw7c5xGVcrnnrNjLyxEIj5V6A7LQuGZVUabAxOmNql348V/heNjdlqg8HEcgP4OQ
k8+m5jwrsMcXAxU0wIFxWYcZhzFAA8xNgW0XM+kwYgZO07+pEU0DuSbpsxPGiiqulA/KABiI/nUs
W7dfhXqGQ8TrzXbU22NaYfkALEspLPkm+rSHSlnGOfjJrG2NbBdbTh29VZ2hiDvmvnw7R3YtfZOs
+odALdsXzAcxSM0UlKebt+xG1CBODxU69HhP7mKdXdrIm1mGctt8wpld6zuEu1Z5kQ+ZFu4aKabA
L2aDcmvnpjdDQOZGa7jVTdl1UO4syd7bawZLu2Hxafet6Id15WTdgygH96lVs/IV7vC1qEv7UQ1j
4mCsRDduCr3OvgnK0JVv6J0BPgIL4RMQVrwDY2ykT6U6qndViA0770v3K0L/8DIMKY6vzJLTpV+Z
bkGVuMs3Q6Tc6WU/08Qp0sMUpVQijMlsnwdzLG9SORjPwqihdQsJzIRMgAiUdjrrG2cAXtwqrI3Z
IKJDkqvKZqEi6nmZ72nroJFvoMI6I5to3uY3zo7FGnAhR6NZve/TFv5vJ6yj1cb8FYaob0Mnv+3f
OxOpMb4BC64P01SINblEhs/LkayNmF7MXZM1hK26oxnDoxTVwg9O4sxap3miWhylU136SRvEyUVl
RpQXokhz9ZVTD62z6d2gSa5SVRvjtW6VMntiHMTD9wUS4fpZQ2zxVd9naUUQT6hYX8O4mfh6p5FQ
BJDQJjszOQf5Kp9hgF3NY9DMvkKeh33tsnOxSISgXe0VcyLfEmrhPSVuq7ztrd49jWNUvzpa0tqe
JDpW+s7Yipa/KSoeXAXPGrBcWi7wGtueweQihl/Xaq+pKOXbuVwVRLAKrOytbP0i1jj0qqEqngat
rwF2aDobRTGUxsRbHif2RhpFlL9kjUzqi8QYininlHOorVPLBo+LAj/UC290B9k/6lbljJxs+0L4
ehfG8liVDo2VYKybufXqoLLSH/aQi/hklFVZblq9qGt1N1f1NN+xIWgV360qkR7qvM14Og1lvNDT
+55eyk8r3OmvJeNnvN159xQBNs0MF6QELA2YNGetZTC1iJHtLgCwTRq5n9so2ldlWbd/s0v7fh38
xsiOEOGB9Pm4YJn0WGZbJ0p9htf8WsphetVq+Rl7ZWm3/7wsLlehYs5eC2GsBcjs41VmuDOpRQdy
AVDqO4zcEQejNL9lKzt6VZk0l1PAS/HnR/iLJGi5KgYHC1UVDJpfGBbpkLsO31DgCWJO2E+OOmRv
FbCyYc/xujPiaEvnmgyLonIr0KYlkVUlesgvf/4cSzX1/ObpcyOIIkoN2ffZI3bTwo71hriHMA8p
CMThkaWWcqkz1fs/X+nXQYOqAtk1fm7a7mhzPz5mh3kzKjQY7m2Yu/fmHGibuZk+kzT+ej+oVZao
c4x4mATOVQ85mYE99HLOZy7vQ+OKZiXDPDiSFFP+7beASjysLoMnRxbFOQFjnkwacVYeeCat9ANJ
e9/lID7zB/3mfsBJLFxMpMyLhefjU0stU+UIFxMOpQRsfkIDrGwbgDERSdp+Zkj4zVdEJCJjEbkf
JKJzPTM4YqsPsSosxrQnRe2pBoRJ9Mk4+N0dsQ9F1cMYoMx/dkelWelKZAyuN+txIT2Ivm1ySPp8
Zl9VAC1Z/e1hZwHAWSwji3VEPxNoWiDP0HBzT4nVdBtRw/3AV5Su/3yV5UP//BrB2cTEYdEeMVwu
cu7jthEswoMwXE+a1M6anjqi1fFy10rfXRS5+v1vX45jAZ0YFxMcUv6zd8luHT0igdemJq1EjyNH
+4OSuuJQd25xpU+T8YmU7tcpEsszhTZ4WczGiLE+jsJwpjpVNROFdVdaXtqGL8hqKN/32tVkQeYW
ffbJFX8dJVwRmgkLPtMc+uuzK0ahDvuYK8I7KzazXVHx4DlQPUw+Q0v+9uaWSQNeCa6IczOkaeRN
jwLb9th9w/pOhmFjmaK7twmZ24RaHD3YzYCo4M9f4e9ukMHPW7D4L9HMf7zB2kpDZpDO9lD99VuF
LK61KJNq05Qc9/98qV9fa5hqzO78SG+NL/LjpSj+5QGb3sDT6IsdIqKy2Wc2/e7PVzl/BZYFDccB
ZjN+4k042xTk5JaDd84Y82kvX5M6UbA+Z/m6ndL+OqMNs/kfXM+Gl2jgkV8m4I93FZNXPzkx3TrX
hqkhDXRUHVr6p55phehDO8w+eYy/jhP2BjROUcuzcGvnCsyom5VFu+54GvIxWl4WW28h7eTeEONw
gVeXfs5kVcNnGsjfXpdZRV3uE4/W2Y22Y6/VBCKyBAyZcZ+Wk+bnKSEdeW223yYMmHdKgaDqz0/3
1zEjLIzR8DZY4HCDnQ1PI3InW2lcd6nM0uNoUlV/FShlPpmdf30L6K+gSEbd6SLHE2f3RiGzh+Uo
XDprhGFg3//OHFRsY3cMPrmh316Jr4SCCxfD5/lxuPSxWlPFRepdqFpDm4mCnmfMDcAIIPWfuayW
j/3zcgAIGfYQg4QXgR3PLx5WK6w7zUJzUgTpVqSz5S+h2kOoU8nTy0+YQL9+VYiOl6w/5P4wRM7B
A7Fd1MGs5Ahchl711TGgVGwW7ifP7xeBx5JLKJiUuSOMDsiBPj5AKcsxlblNKTeYh2DVWQONs24S
3bSylCJ3CUpyeKZxb8sn+io1sHmVMC9PV6RdbiZeD3MB6xmZ14W5+hkD4rcPYdlSQCdYIH9nn87k
pBk0Ondtl1blWwH9/MkKPqNG/voqEh0NcIHVHvMKc8/HZ+Cg25VORztBNolyLMDrnEIVqZ7mNOXd
ZLfVU4Q85hO616+3BswBgh+OFsyK3N/Hiw6KHXQA3hyv4bFupTllq8ZN5Sez2zI9fxiyGAO4iKrj
2eP9ODfx2il5ecrYWF495fU3MyIl24vShEpUJLKqWtWE+ClXsopBX5tAVj5Dpv/yysDAQVnCXg1j
0GKT+HiX9txEWWuVXJ+ghWMXzpQtjFpDr5FPdHvnNvrMib38jWd3vKCEwM2ziUbnfDb3dG5QRpJp
3qtsaeQPRlAEs8faERr7WYsH95P18ZevEa2xxcEHoy+ePGCMH29QlKRoGjAhPK0dxMoN8FdgA//b
i9RyFWZUNvHgLJY89g813rQeegcAiOmlSdIA8iy0rZkYja8VQvNRkJTfq8DsP5sbzivLOJjBCvDe
sX3i8u7ZVfO5DdAgk5KSuISy5dr4FFnal9y1rxzZ3JtZ/2ogzTDs/l4WqD3+vFRpy+7z4xeJ6QK7
Fy7qBQZ0/oJkhciSaEpNz+qksUE/Ee4zYpf9ZDbHk1VRRrOrNr6pmm7YKgiDd50/JGb/7c8f4+z7
Zf+I73H5GOzoAMOf201irciRS84ZUcM5wXUtvFRq4X/TO/B+FYsUhOV8u8S8nk0GaRJOcxkRBGqO
1eRHlQTlPCfaJ4/0bJ7DAc+pgm8SDr1mYVI4m+eiXGAcFUPtuwSLERkaWO5L20QOUZdRV3eqB3EH
zYjVN85nNqWzt3K5NLCFZbfDTnzhVH8cwKYIS0fOZevTz1VuWTR64gF1axQbhc5v+/cOo1yNZQ0b
KdYzwFi/gFAsqmNhPuKGaEM6EAlPneTFJO4yz7IH5zPczPsW8aeRyuUW9hYvCto7vOfG2SQ30iOu
I63sfVV3FOT3Wu/mg2fVjT1se9IY2wtyvl2xarTamu4rlw+0JnHFUbaWmxL4bdQuimHIGH1vvdQq
rvSV0SMUWNki1O57q8jkIlqySwzt+UBeGNrPzl6BOVGfp1TU6jpOtNLdAOIme8Jr2TQXqBBUI355
fxn+3Q78h6kycf//g1Kuiv/IXvL/1fxH+pJ//7kt+P7n/luBCbKVIhUbiaW0sxxd/luBCVqMyQOp
OBsNzH//3RZEZsnBA/qYQEa9VGeYY/+fApPqg4OUkgoHo8uw/06f0H5f6n8apYIdAJ+JEyPrIsP1
HOOf9gNaaxOrLBkF+zg6VrV+FZbFa1EKkktFynyAlky3HrrAuaAueYHn/bKMvdRIDrAzLFJC1a92
qdm+YqFA18cfIa2KKQuPBnow1ECFQxR89NK04hkJ9OQbURF6vWEUfty3L30k/AoHR0IA7tw0x9wk
/hNMmS+M6gXVphC7+M6Nr4nHqxGBG95UbgJnbRV+ceGWGFW3pnNROafrli6KbZPm5Ut5xHrfbStj
nelo8ddB6wvNG9CKt5sp9rzGJiWN3gVhljTN16qxKruTm9wQmhcVt0F8wDxTFb4ZrJYOaEJZYiuS
KwLXXGOf3qV38QqjAW6At+pBV2+RUKkeudv8qCcsxfMx3aQb81EJyHr3smdEUeUdZRNE4PeK5hPP
UhE9Gf2Q2m1+R+rpfZVeFcoXOg4I7mcPgUPoKXrhz14qyssq3qrk1s+x3yjjlnzARb/lyWxe7dPx
CDljZ3U3hYJ9aFN1hHRrXpqnPmQhT9tCrG8FGFi/e5q+Kc/K8/RNff9Zff95+VG+tG9//ShfxLf2
TXz7r//1b/ELDeGt8a1/M76ZzEmoKQTz1wQqaBNMG3dbJUdBArPhEgBJ1J3ewXe4SMvsOSXsbKNS
9RPFVwR7MyQ4ztBP6Yuh+z3KseQe1NftqO6TluDTraf5xV7OazLBh3Dr1pAqroGwa+ZmkCssClZx
XVf+OF+juAAqwd9la1t+7GgqFtdOvbPpq8w06giD5ofc3EhlDS3g6+g7iH/q1NMxLF5U/OnFuHg3
+mPtda7nPve+ce3Va36f81IYa+I57edtVu/ikl7fNZJGT05rXd2GnW/bvjVuyFCcTtynJCcNQ1e7
Iux58Iz76SRfAzRWzSkj/ji/GMUuPwRkY+xkR5Bjs+Q73IbKt7C5zqyj2KfdJtzyxwv5ZRxvR/3Z
zC9OlrqJlSeGamgwyYMmJ2F1BfnNX6J7nanYwP2FwAwucgkj7fdJspoKPzIONepVfTzJbqf3W3VG
bbOqlHXODaNbtr22usR34CsIYvwy3JrBpR5clkey5cYN+X/t0bl5NqnIuvhNpe9e1+2FlOuw4P32
J3HfKKemXwhSVPPrVayeaAIOb/I+urpcbVZOeuG8bSrgQ6ijXy4Vz4w86q+unxv+PG/INy8bpEh+
cwWsr6ETuXb1Y4364F657uWav1FMazNcN9N6JAl5yfAWxyR7C6JHTCVeMmEXPA6+QaQ5JrGGlrih
ItA0OdArpmfCfCbtiFTVRYqoAuRQdq48pETRa9ErkXjk3F7USH/bY45MvEyOLsfWgKYpn81t1+VJ
fWETG+HN+oIysLrNqrcEa0c4+Vk6rm22I7czOwZZgmgkr8xhgrlGlhg36i7/HiGcY6fro/skJW5J
U/WRxfHvzvdrFAx8NL7R2Bv3BLTqNHx8zX5OgsmX9g93UB7beJOau7TcT/phwRampeeE91J7NByT
O93m6ibJv+TqFzVdl/DZrpwXEVNwlkTD4tGZL4b0oC9ZzM6aA7qXb7r0pE73NP+NctOHx+7SfhyY
DzWvuMluXBWqhAfETXn/h/y6u2wu3/8z/+2vX1GZXgnSzb15mdCwif71f7Pxmx/FJaDIZtgzMc6H
+XEivTT0EnrOtOtWkD9RJJ0q4wqVmDa9MuwhCCnja5NmNKWvzCllJD0q6pqIoajjnaqgzBEij7LK
S1USxlGNKrd2rfhhuA9LhdNgjip13+C1ck3bG2h6O9MFVnZZ7mvzIVsHw3pwVglF43juCOEMrKdG
ZV5lS1fe8lRzCmckicL1MnFN5q+OF3DlFbGesyuQlwI1q91tQUpy59HOdsundLA26SrHlWaXJAp7
7ot1jF+7wa+SxjdIQCyurPBLwfIY0DPLd+wYbRtz0Ga+KlGcGz4ZoaN4ygkTajkZhL1CO3dcRw7v
DoIFR8zrKRGnlqjcDIGFUr1QoVrnFyYvbdQ+Gua4LuF/uK25ETaugCLYpEP5FpqpX4LxEhRT4q7w
yHteJeIh0JJXFvavcUojYlRGz0CyguBnxY79lIHCDDoSFI3Jm+cbtaAZH/Z+6Oqe02l+Z2j7JrfW
SloellBWc3JWukJUQlGvh+FtCI9Og5th2FoWqb+RKnHsnxQdortEfOvR014ZU3QTmbmxVgivHqOZ
Yj1EKU9riNd1r7PxTkO2SP7FOhEGdrtqxe6D1kEZZt7QzxuF+q0yPqMivUpi7Uj85bWdjl+y1Pou
cpSAxrXM/we71OvyR37X1j9+tJcv5f9eNrjfChIro1C2/+fjv2Jj+df+d/HcfPiX/0vdeexYjp1d
9lWEnjNBbwY9+MnLayNueDshwtIf8tCTjX73XiwjZQlSoavRg1+ARpWRocgb5Dmf2XvtUHRpN9/0
X818+9X2BX+VbxR/VetX/t/+4d++fvku93P99T//xweyj279bjFsoJ/ryJXbyLrn31egu4rS8293
/ftn2nZN+tH9i7/99zqUzeW6/QZySCvyWw1q/WBMwajZYILARPbnGtT4wUbGpmRlDsgGz6UH/r0G
JaUPkDFFLShe66/UnzSSf+znqT85zRCgQ2+Akm2u2rifdWppLRWLGZEayMhbfFnaZlB4IJwIEDgM
brHNdNjqjvaEP+S6MflU0XjOlXPJHNYMq649WaW9L4FKkY92pSj2sRrMMxOMkzvmj+QlnNVkeRgm
e+IadI4FU4GhafdaTsK30N9nNT42pnpbmUAjlNwTAaikz5K9VzngwDG0b9tdfS5tOe6KAsV1lWXv
Tp7bXxhe21UlpWsPk/D6nWVJvHr0ecfBdTpU/ppxmBI2JAQQ949dLi3f0IvpVZ0jgmOJmg4UJGs3
CTbZvH2L87q6AnxIZVHbH7WaThtSt4EGNG15jL1x2ApsoleYD5O9mbWoA2omxOtyDq+BkRUk1jT2
7TTnd7FqVR84SlcHLZgKRVfNc5f1FgphQ5DVAR+ADAlJBnAuXDT2wnmSJcfgjKspyEyustIt4Hta
DcoUtb7GyHwwsqn0o0zmO6dv7mqdY2+AMPBhFVHYVHwNLe0xL9v4xivrQyfxQJQcqywTgqjKd95Q
hkU1H8ahAriSHGfCvJ381I75yc3wwBhN0JS4DbpD5Roo6QTdf+W71nJOU+nXM8VWFiWPczzwBdU5
MbluvKajB6nbdyt2tkLvr/nVv0z1Eo51HGjuM0LA7eJJPzXFYcE+Qy2kOFg4vIDhOfFGgrxkXFRI
ejLPvtASBUDr1F8LOYuXOrP5hI3BwdqgoZn7aI3F2mQWJapm1u1B00X+aKxKokJEZ4hqh2Ypmu0k
1NcJBPPDGn5NrK+6n6IsuwLaayjV0YqyL3M4Eaa+5WXbOhlqD0VfchQS1t2AfIgH+KPJ2+Ka2sba
t316zKC35xE/YikHBZoMKydjmLe5Bl/N0MQnz4ESLA5x2/xY+VZXo/pUFsVVETmo5HTanlZaFxOc
4INhzgi6VFLkHdmyhuziK3NZhB/nCVnN3vjMqNsJ/vpY4D/twIUtTpDmqu7492fuf733f7vsW66f
X8/wNVH1H3/vNzGw9QPiLkcqeCOkKT/5Li3+BJg3vHn8k0y/PGZev+eiWj/IJCCYyfhlNrwerb+f
uDp/xLeBvc9rzU+Ibvj3W+f6127+z3yXv8zVfmr61+w+Zv8sNwBWMFd01vHmT+JghdhopPGEhMou
PhozZcicRYS4G0Q9cKJhJMrycLSSO4/MZGWxx/2AWgmFKcYg4s631qLN+ym2D2JRecost/p/eHYu
04+maqvv7o838y//7n9c2/9pTxjrKsilBhs8l+G5C5vyTy/4/3Ub3oW3j+Hmf//tCa/vV8NtT8Hy
h4fvX37Lv9/6iAFVAyLSGtXE7vWnm5/nT1vnoZSJAL9+mj4ZPyg8PNhZ/C0ml+t65h83P9ok6gW0
KBB61qLgLzyHv2pJfnoQ/9Vn8fODSM6a0RRlowVxGVl+Y1n7GO9gCOBs2addCiZgHJIdYNZLq1Bu
MnN4pKzd9DH1q2Xi2zOS3G96nCSNde6H3HfYz/Vee85lW7y67hQFg2LCgmc96ONk03dUAk9Ggy0p
LaAvzxp3u9vM5pWK5SXM0uW7sOIX8BFiOxPafaEUEc0D4Fm1KG/HmsagRKV+03czbsehMg+1VtSB
11Emz6PYwLlL0ER4KZ3HUDXyttEpJZJJQwHep9NuRjLuFw5MJVLQttUEwETQhpWuufUGDMRZUl+b
KVMKi7AqH3LKfWUab0mTnkVp36oJympLhdovXfS2WXKuMKYsVfoIdecG69AFG5PLJNV3SNmXsMzb
Huuxi8/FMsCNZvUSWHpGDeB4O1Pt9VC06iWmmG8k1nh2Y/wvOKUvyn65mBcVt7TJ1qEc3B4rrfrV
JsVbG9nnOJlaJnTYkg1TyZHUNtYWZgoXaesecA+B64UZcyFq+hltoNlt85NRk8MeCe8uj4pD5eHD
0+NlV3bV9NW08hsZUhskVrwusuZDp+GHy4lcEO5bHU2HKEder29QymYsJFEGeeEYOVciLb77uWGL
V/cdN3qJJttp6it7QcjTF/SyWVZgR05Uesc27tqDPquzXzSKeRYN8yVm8M3O5CP0e0Lnw0id9lWr
OXej9u6Aag76pE2Pc5rcJbG+UI+IsvYtKIpgKSK/h27zlKbLQ5k48FUIwIB9GYVSTNX1jBD4omvG
8XpZDRiDMirHRbQvbZt4u5IgGNcpPgZhyC3SXVA1ehSa1uAcqXgyCrSVTaPNFw6O350yTA9tt9rU
chaKgV4zB9N7v8I+VOvF3nPKqzxr75nwhzQtDGd6zEvfSMa3+DKDzCC+ASSV3/ZG0IskHOrUT+L6
UDFHbOZX7FV+3ktGN3bQYmLqhLZrWPQPZX2SsR4I9WWgNPSyKbSaMlQiQqWwSpBKBEPf4uVAYu0W
O6e5VpNpN67WdeS057x3/cJGMWY8mql1KfDXR67KVFPRrhzT1X2ChEIVPo4YoKc9/PWq49/eHH/o
+P57tHgcu39SahTvb+KPhz1f/+vRrmuUGABR8RVxRKNzoZD4tanTvB/gPRGpIlOFIIfu7O8lhknn
hmYLgCXq0jXo9qej3ftB/8WpT7DNunLgj/7C0c73+XlNS2QP337deSBjRQX8zwtw2ctUYt+IgzUi
gP0UvlzfGTIlrIoa4/NPH8pv9c3PEvVf2aw/3yOo3WBJmvSScCTYiv9TQSMt4Dsx+KegayrzefG6
9F2l0SHfs+2rS1cx+247ugLlVFXq4ztjRDARRazDX8hw2Ozh/6AHwEWeXU3RHBdhnLS9B+2ozm7M
Hk3pJunsFH0+Gamn1uzKKihFPR6GXhUiSD3cv/7EluU5J5k18k2MOBM9kt7MQRxpFaZcPSsfraTh
DNFo825yu6muAWwO/CySoR7SW4fRISEVA7ZMN31uohqLa03Mnu9Qk3lBa2Yj9py0ri1fbQT/pcsj
/dUzyJQM5tlJHlv0PCwYCNrFDChKPNuWpayjTqUzyg27XygswKKGc9wU1VM7ReWpGuvsNgbrkO0z
YzaHgCjSGnzWKAn8UqG3Kb7SS3k9DCwdQ62bteErc3Jphx1Lxde48qyrJErWjQ/3wDMeagwzQ1Po
tu8V+ogUahHyEZjtlO6VlnBxn+DC+cbJwesCQtfrKnBrRb7ophc9pR5ZABsmBQXwDaG20MPUhSsI
w+f4aqppu0rwNPdJn4fJgAzVle9lOafjtjJnrsteYtkPWtUFJzLFnnYzKnFp7M3Oai0Gw1p/kwEF
UxgJ9mUXGH3qMtB2zIEQ38nu+0CMjXviqa2xoDezd482Nql5XjiWEczXyAChgtivCdgRHTeTbr4p
ZavoQbFkRhzCnE2aLbhCeT2P3fCeNeA/2TIsHcd12k8Wjpt2kD4RJfoDZHZ8pfkyYY+Rckl2XTzO
alCN4/zQ1SPdKaM1TLS2aQ9X8HSgELRDyRIkSiqL6C0M9sKG77kz2Op+pQR+itDECMNgcHSKC7dJ
RnzBjWt/4mDKNH8uZvVexDjl1oCLhkFkPTDB1tSmZaRXDP2zOa5XlT4nBOEaXCV6WMApf+Wyn6Qf
TTZM4qZqKPZj6TAtN9GCWX6Esrs8lMSoEnFmFnMS8Jgo7y7ssWSjKwqZsjx1FHbwRQHKqkmUdZvc
nVvDn6ibKr9PFHlnNBaHg9FMFF2aQR4J7htUliSOCCa3rRynd3f0MHRJmXe5X4NBysNhMSQmXCVt
dV+FqZb7vZa3pQ+5Zvz2+qxmzugWvM38GPeWMY0syqBUOyFjLdPwK2UmSnNUZ08J1ixebat7Y3/P
jM1AeplKjFN4PfNLx8KLgdVwcs8lAKskTBZLfuLo6+EyRFoPhUp61Rw2Ttq91YCQ0zUpCqpD4o7F
6zh3HVVJX0fNJkpTJw7NJTa+RoOU1susnp12O9VNW+2WREuto6csjP+Z+Y6hTqKS2Fqp7D6KZF1A
wLNSjUsosiiiq2lwKSObpMfx0y5sbky7sF8XG4Y0PIpGZxnqzI9O2qr3dTGI2xhLId4ltLrXlldY
WrhIV2ckmxtOufn/eP3+Yd76n9a4sYL/k4tafOK/+kNXxtf/elFrPxwXiQfNFFI3mvhV0vTbRU2f
RaPFPcnIga5/FTP9NgtYL2pMDNztJNQBnFm9Lb/1YPyRiXBv/UbcdHh7/9JFvc42/nBTM8Ill3mV
GiMhA6nxT1en7oH9QRqS+VFUqe8pob7X5lRN/kwhHSwq6piW6+IQsbd4GJyi268BIA+RrC+kobKu
LRRWFnBf+JqsnAcqvNH1zQFM9dRwoaQ4GkIEfi7bc8ar2TR8lGrzCn912AzKfBPxhO4coyzCqfeS
YNGr/FDYSx+gJ4VREgM6arT0VU7uSz1SH4vKOM1T9KDaibEV3ZzsItmcNLdUVqLKQ21r/RkHw1fE
JSirBewSKycoz+WTnIchbOXsHHVSmXaG3s2hVmokPyit63fa1H2YinrLj1JeDtBRx2psIOfQ7Qho
HkgVZ/0qXtx0W2qoCAQvXkDTyN072sMmUips+GN36oDCbee4F+Hi2su2G5s4rCvjszIXFlDIjPzc
Kne9mwz3WVHfGnH9GeXKkwkmj086tb4VWDnulCb3Ud6Yew7hvVdR6jOclkFd1stxGVzxqwHjLyl4
7quS//3prOXf1tV/eLF3X9X5rfxq//lb/TcsvlfT05+81P26U/nDS73+hd/eaueHhvEBOxhpIIjm
eT9/fak9MABrxAviSJJ/sAkx3/n9pfZ+MGdZGfWob9m1/DTgM+0fuA2QpyGMRaTDeO6vVN94FdbX
9qeKmMHNL1NGDaXmOpy0/um1zuIUK9kyZYHqDdGx7cvAK1ixj85zhIRgazjy6KGeYZdu1Ooe4Bpm
xOnVSTOIjXphr4Vgcu9Zcz+zaE/yhzGrQkXytLPXG5N7wsIQRyTWLkKq4pUGQ/fUsgMvp8MsdMBi
6X07GzjGze4wQO1puHTtKoG7QqXGLvLAusHX8+eutaoLwwNO1h9n3fUFwCnfnJp8Y1KsVHG+SZ1j
nlzpvXeYbMQgtBqXYjVR5tNtS5UgzCdFg9XizcA7nIMskcoU6nJl2nmBrBAUa6RD5JxYQDtKqDSX
pHD5zaJsypz5UTG/TNrY0TTnO6kh+1FgEggWA230DI5rjyon8SfSflPUQE38Wgk0TuNRq19XOGmd
us82Hml0ImTV9vCLaO7F9DQovU5at27sHa+E4siOvrXRIfTqg4TSRujPQ5+bHwvSR5QS+UMF5ocV
bOrl3tZFqlC0aIky8rUVYzp5ubJ3BhZTmrftzTw+jjq1o5exCBpvjSkCJCOmR4cFR+veO96VI0ES
KZYb9KUWcJBfNSBgAqGV/S4Xib9kTnIjM3vbJOqe9TuQrvJCnV6TIfNu4MSrj4Aa5b2mpP2lGlWP
Xaf71BWvMf/QVlWfta5mY79W7PWxA8NQNXdZwoqCGQiLYThKZdLFG3sFkkRNtS9wkzve++Iql3m7
nLpiGjY1oqt2GY/Eia4bfOOwEiMHV6aPK48T40vJUEdtQtWtrps5ehzNTL4voM+/3Pop4kKypvmN
G2sTR+41pv7rRh+DQt5wU658U5+h3cYzpnhTlvQXZU134wO2uNBBwreNeU8kUfs49eJhLvLWn0BZ
7NNqzrYyo9nqVGQJPUpqeHKBZxgbR0D1Eg+wEMNRu0yX4ka365MdKWzKuCHXsUySeedIU/2ojDcs
bvZlZt3UXvRYVXykiMDy/GgWOiK3AumFDe+nPKygBzu+rO1DBO/AKMHBJOZ+Uip0EL3PyubB5eG2
nM8sLoOqOuVMetoyqXwDDbB1svR+y3UG0AxBgNfe64l3lxYfS3yK5+xBZw+UVKxIc3g4g7mxh9el
fPfaG5uZqZEgiql2Peq5RJtoPE+oEIHHVfz82nwale5di1bKhoTUk9xEOv/dQHoA2y5oWtBIMbAM
pQ2ETB/krF43DMLmFc+7mNtFL3zNRmblaUw9JUKkY+GK4sKDjiO9+l7a8U3NPnEqDk406Dj+tT1o
ATuIIUT7eiZr3IWrTseYaBeV7yl10pPlZtda3lwasv8e0/S1bPokXObsuYoXZ5ckaigH4+zpSEV6
JZWAn6z5Q1tk/LzUtXszFhXz4Uh0G1p1Zp6Gdp+Yw3Ck+UKMtXiQ4qQwfYbevFo0IUEG3NQXXnOt
t9ZdY1S3uTte5l6zy4pMfOcY+R4LZ0Rph3nAl3pEe5Hz9YrPLwxn320ep1urTY6x2u6HRLnsc3XT
oOxrnPaVu5sZRclwzNLftaLZF1EHZFK5izo3C5zsxSzHIIsFGCe4llvB+ALdFpDFuId/Ziros2Qc
xvItmno/rgRY1UG/Esb3KBHPZfb03Jsn+CpBUfcDFJYuDgc7Tj7HaMRTaWkKajx6W5Y3CKvUiLGr
4TRwh8tFfR1huFxguSfpW7hViOCgg92mertW8JhK1yGDrbWUTSvXmeO8yWKToV7UQRsz5HOpu0iX
GmKGYaBzUyzqxyBdeJdVgfiLNj6EkB9K+aQ78jlzEPBH0XNTHpXGc29l+kkuNu9z4QS5zOhXb/Rs
P/BygJoQ9kZxrmBpml1MQ73rjI+qQcPNq8ES3ZCnmdKzjIdXOysT0q9JVoyNY96inuIxrKFuLMYb
vR+TTxEaKbN8BF75WGyiteWezJUP408RTDBHS3bq/IzAKoCo+6JSbjqyjNn+m3DbF9q6wqkcf3bH
W4jcYTY2FzrIyrrMbhPLvmNWx1xVLaB61KV7dur0FZMpas1+QlADbxglIoFCqX7BQIJpMUquo64u
m8W9cc34pUzTTTyKgLSATd9emOYdLBoeMDVI1PiVrf9GR7WgdPkurqaAVcOVZwNVrw5tc9HGz1En
X5WWl1oesSL4a0/dl40/UOB6ZbFJnGaTK/FZDt3OqZRLaypeUmc62PKhLJpnt55nn1PwhCgZogyY
tBDfFnTViOFVbRfbxOucs13H6N2QZiVDs9p0NPrzcbhQxvxG5//7YK5a/jKOwZdPS1A6Zzr4nZN4
AQqcc2G6fjXwW569T3NutrHUiT5FAZtZwKKTotgR+32aMnnoEQLGNYWGYYE9r4bh4IkWlV6B97M2
85dKqe6jUbyb6JcmmDz+WEYb4laDkieYdeW26qrhrhfaNsndT33K7Y0em5+d7T112kqAjLujyZsP
Vw+R81I29nbWNeVE/hK8FZI90Ia4gYp1VileJlvhwJsWIySH3DfH4lkjTPUwSVjNUndXEtfChol/
jDrcywlKjedhMVDSLYvmMHOaZ8soUf5GN5pctK3s6i3yC88fUkZb9VKkO5OjKumWrcYNn5Oy3C3G
qUZsGsHzNLKg6usgWzUk9nAAy7mi4qAxLeky+So413SpwtzVTlWFpC87IDbPfBVHx046fDoSWazI
jxB69gx01onNCRwY1QGc2vTAJaYHeRtt2ZTsltLb2FN6VTW636vK12A0fu05Gw+pl1bKu9oob2al
v9Lt6VZJqnAyovLFMHMUdPZdLrsXVf0uS2PXV9/kzR3H9qTFb7EF888Qh1Htg0kZ944s0L0i7+G1
URvmapdJfTm4r5F+JFxU442OEI5i/xrrozU/CU+EUp33ebb30EoITeByYELqPRps4Nzxjd0Zu4lp
i0A75S8OUwzNBeGbY24m1aLFsgJRTftRS7guytdsLfA6VehPTbHyEa2gMuAF0rFaLrEI+shYmGL7
pC0F+z24Ukp/l42uHRKXhb8z+1ZdXqU+P8XmeJGiRvGdZjhnyYGso9NUzBthl+qZmRlaQ/Oj6SXQ
HNUM3azag2zZqgwKUWnsoVcSu1qnG2kJ1kHVjZ3rlG/Tu6jlflx6yKCoBzVXP+qpfSjiAiPrMm1h
dT644L07V95qLbA3HoM1qSX9dtR8s2g5p616BIF0NBZxjXMp3Sylm/hNh3LE6R+JRKL+6MIojTQG
blEorHGLwejRHJpDSul0Voq0ZlsWaUFLSoJvWohF6bbzMB7KyUb8LfGcArHhd5G5lbvtWDiV7dGw
LvsSLahVGN92tDxUI/8EHFRBvDKMvcyI9jZtclCA06lo5dkw3Vh18267KlKeid+JPVWnFEpeIUBc
zWSGaAoMJu2KRethrD7Bqm4ii9ahZLd2LIhV0rltWyu765cHYaLHbPhAq/Zg5N4mWXSYh5V7qRbt
UWuax85km+zNT1YyPuaOflmk2ol7IhhpubNKPTHI2KR6cgl9YK8rOsLFpT9NrdSD2hzgT4OfVGyn
RGdkbpMk0zmI9Tqss+QkbRXRJkL0xZ59HMdBWfX3WbvsAeNvaHXuZz5yiE2bltx0L1vExSB0F9wn
lEF76B7ccqLW7VWSqbJll5kISdXY2tRZ99YyvsO0oH5QujYvtuD8x6AJ7RCJHIfHIHZpaxDV3mum
2Cixbm8Qa2qEToAYZNUmTw6Wx32szztZa8aeEZV1KLJ4k3bRHQOW+LqYFBEMbVM/NAt7aj+pytG5
UuYpv5oI+vFtDfmyOTCo91BbL4tqUkvvInbZtma7G1t4W6cvVnUSH0YilKfJraJrRafZGwwdI0RH
hHBkHJbGqPdOb91PinJ2mZfywLs8kXXF+LtRRg3rBNgmXSz7ioAUAPJ96DqJ8oT7lh2mcKJXxfau
M1UBt2RRsWt6fjVnzrLVx7w9FGxGEXajAETowqilOuZedOs0horlsj4naAkCIcR1A/4/GBBtZ1ZY
NJ2+sc3aCGWag0suxZtmZ9l1msXtp2Yt7d4t8L/BuAnGlNJNGsYSjGi2dm6ltBdsDUSARozKIE0D
mfaQrjsuMmLgoG+pytEazHtdKZINFIoqKOi0LCE2zqS/DXprbEkokfuU5cpmJCQA34tdshxrjAP1
z67WEOHWdRbMai381ltcfknbWjSaby9XncwPENNuWhWVLeVfkkJ6yIdPZ4E7bC49/rKYZYf+ZYj8
Qiz2ldNLak1eFr3HVFNSPZJGSfdXpXawjCK5oo6HME6zu+s6fm3RIuyghly7nQHFYcIA59yp7Wvd
AL5qtFuj1vdz61xUUoadIa6IvWxPOUg3031p1H4/es63SLNNLvKvZrD8tI3eMOTBAv1wvcd41B4N
rb1rCvPemsrkGM3JB1uVN6tpX6uyfXGU/jY1+Ncrpn6Fwa0Im8V+q2NeBTUNZy+hZAYA2+r1xkBm
mKafJU38KYFiTKCqhrNowK3MxsdG0QhPibnm0lJIZP3y1KgkelfwaMCWF5vMrc+KorBZWW50Mj/2
RvFaa4zUY3WoAPZ1V5XDnstC9rmx+/ZSsRTrrCNoD0q32pLuGSyVettyfZhFftSn+lim/Xsy4fFz
xFJzyNjTRhYehx5TC9x+VRw/FSK5q0Rxjqz2XOvEvhQUU/XyOaR457l4g6SB5C3JsZEd1zWxEjTI
YzgTHaoW2Y6u/Laoh22Xsw6ZnfltVIZ9v7TKhePG3yllDiEnp0IO10IdPr3OZrdvZjT9DtvORTy7
i7NlcIpixcGrI0UoGve5ycCJYtHsfFGT0qM7cQCiGDXIa5p112kS7a3F9o31ItFtGRZuVoSIhGhW
ofXiQkCAvmtaiydfOwrNOKljj+i1f8CbAUu4dHbR5GwHErBybdykEGSd1AgsSknf46TK7XnfdBPU
YiZEvaE/LRlbn9RkvKG1tNnES4/dIeltSinnDfPYvnTbYw/Bze1q6NGMNKYIiqHX52Q7eQDfKVHn
IdKumyY5W+kYdIZCYiJdfKWQMSitzFWx9I/DPm7r/sKp5oRSdDoMxcyCMcm67omKqL/wpP7BINzv
lGWjjZR+uJuZpg2xdR7mcWL1Uk/aITHm9Dw6a3GiGAkujKV2pxtChcDrwmUcbzL4QOs0486QuOYy
1ZifoUQfR3Dp44TKyu8G+Md91r5L2wq96TMj+wCs832STuchNb4qYXacmKM8x0at1IFlNvNDHNkj
Uv+4ZNAkuXnNsEfc0nMBNzHaUlntGWrjTYvEiR+7CzK1vRMzv8GFlyTsSHz2J2O6GqouHEQbAOZk
Wh6Jq4LfvILheKzwO6jpNi/taqd2rtggKbA3Zrd+5kuxcUeSuqDYJEXyGFlV6JqMZfrRshAcRSCR
eTUCjRbZyObnunAPDM/NrTBblk71aB7ttrqFFpxe9KRxhQ6hTqANdQRB05HArBJfiTOxAs3ye9nU
zYa1ggqIJck3Sp2TYMooyE/L6QPdcmhpdXed9fPWWacUwjHpRPZj52ywzW41IGtbFRy1DNOJx74b
YvvMIZ8/uWviTEYvwHn90s9d6ccj9Utnl4inMJEg+5/PvdVOD3OZzm9KocbfuWDc2Z9lqexTGX+w
QEh3cQ34qc8t9ti4cQcOUxxwDRtD+zgUj+BN0LJFQVyjTQNpftcDIVS7ibG+TTyVcWgn89sg9gyf
EwmiVnozVWJrZMt2iGIaMk8ul1CxnxRDPZRKczvyEvuDTG5beF1+HFnfXYKGiRrFsEcUTBdJdlI0
dUP2RWBa7U5rinvX+DBQdRdpAWreuPXEQAq0NC5JK/vUR8ktKqvD0OSnlEXoXl+i2wyzi9S1nTox
mppBM+6Hjke/WD+XpEhvm1K9LB1v2qrxgJ1IGulTEb202XShd7deeSttsY9Ha8uyQrtiMGVbMXPO
Yldnk4VHU2qvSzvjKcosESLC2tQ4IE3oymn0Xht36eIQNrUwk2uM57kOkRXozOWY6U24atwhO6cT
smeuJaVLlI0iUE8BOKIWWZ4Zehwdh8W2xggE7QyJUlx/hUYzoMm7IQJ3iyLpRVHL3hc5eds2FTqD
elye7m2KsCLrbMCsFmtU2wvtRk8DrSsdJivylFn3xIRvLA6zjjsWrkko4vRUVKxrbKY9KROgViUd
Qp0DhAG+XqKJQ4ZDJuy4n/Ec4eQjf2t2n5CFN74VuRgq8fQk3Da1gjJAdC+tctUylSaFwK0xg3Pz
zBaqQfg4dpttTGfhPAICG2/UeBqfk/imVF4rdvXjminhxN/rC2YPNXF/ckfC1nNXcBajs2dcP5/H
+G5y3GPrWAc7UX3FSnHg7gbvKef5mSL1pi+r1xxpAij0KNTr4kCYFS91d1dxXEQYy+xoUy1WsOaP
YF+/HAZzJ9X1gPZ2Yvpgpf/aeoB2o2ebwUQ/bMfZ/crochQGoHlfbkBgBisu3Hb6Yz5126QMRY9D
6C6ZvvTyrXCfwUf5UfJJ9NXJa4ZQ6wkly19aUPnyqJbprmYKjYp9w1wBAL+1bVvaBk07m56CbwsD
nSXaUxl/12SA5Fp52UCFqWJ152L3jGZS2xLJNtAscEDg1VMxhdWZu1WSJ8fOtzS6fHLkH+jJa6Ib
B1GUB2W4LjSmyLnd75vS3KfI9qVlX1vizjXeCqygaCZCMJ63ZUFT35gKGRwDQNcmv2rT/BTRt8Gq
NULNLrB9NMBHmVLD7b6xl/G9NOPPSuMmnNr6unB1hjfmtVWqFwunnhTpgZBKlhNlIo6Nqj+tTkdb
PpHoINiEROOjZqTbOv6e2CfIPGj0J6LWxs7yvfKxmic+XIxrNqFri9IDnMcKoUy3+cA6AvbLzp46
RB7u0UyHC7WpGArHm8F4TpfukNbjfaG/FuO8In5AxJrEDgjfnpKNFp1i68VM3b2oV1K/5zz05K4i
fy0uRJvtUlmcqu4q8vrqXksTZk7KXhLxQEA6naK3caK7NItOQDUCkrDYws7bDPvnko/kjOpc/G7Q
iWuZOMiWMGCjujXvRb9gn9PLSzslmPu1148zA19iAJDZOk0X5GOGmvPInkdrLuilTO1U1pdI08nP
43E65u6hTZeDEh8FFXKShTnFYhoK8VgsV4Vdbi31VeEazy7q6jjFzj6jhvg/7J3HltxIlqafCHWg
xdbd4SpchWZwgxPBIKFhZgAM6un786zpnqyeM9PT+94mkwzhgNm9v8ymFxKqz2MeV+bMJZLw7GA5
d1Z5mW5CQnIqHpn7augaYp8v3wm9ySglHytRr9T0HhILi+BmRWr/GYxZjHfoecGZxBo5OluzSW92
hMrGcnaFs8/c/NLiJC9hsQRm/MJlVAJdoxppQ3bHIVDelZ4CRFJcAWQ0N7GpHrzmwavOvvnWGXvR
AxeRNW+thPw9NW9OB/EV5zZ3oAyeVM3/aolzkgOJQCZXg781SMxd1cZbaxVoRyE7hhoDrGvH4bKb
pbNHGrYOcfGI9tLaPLcpUtLxwykel24z0+UGxLJCo3RqGoor9BqIuHc4WHKOKXvrRgtNitaXtYTP
GTqeVVvf7qpEyAookJAwjCh4MMgW36T3wga8jWdi+UhUjIL3eR6dWCx6X7KCMULFVAEdbAtLFoao
zipWGR+imV3klBBeTREUHvK8fBkylKXATHiTwEW87JAkFQVFZlgf3LljQatO0gK0rfSJiF2xbwx5
7bPkc/TFT8dgwe31O1oF9V4MVXNEr8FYaJXyTIfcRzn9WEwK9syu+0Xf/amllsXRJWiPXudaxmG2
6c1wWxtX/DqrO0gezfOuDQxOYX8l52ti8iPPP41GsQm7a61E/uq6JhDH3nW1sZ+63WTPFB3C2t4h
35eS/UItnReTUBvXeOZreZoVA38T19HbbL2p4uLYCaHs/WoxVCx4Pmenot71VDvDzep+jY5xyEV7
sMNP5JBPBSisnd8SJFxh0MbBMjPLqG0Lklzivq8Os46z5Ic9PjTeMyj3pa0d5u9+WdvEtCA7B4Tq
VP9MSXi2RlD4EXkUskQf4SBP0nc2kYRlUwntKirkKKkPRbWczdn5btIvF/B4g+ckjmzUZFkS5FsV
NBfwAgcsStIw7A6nweSb7MwcHZ63r72uvDZ0FX74S0JR5GzfeLf6uIAnidHLhSASkfHBns3rFMAC
dfqjXJp1Vi549J3HtEa6Z/r574Sm2a6ihmhIl2M+kVBIqxhtgaTdTEwpoSE3RcGTrPA64AsHWpyD
/UBlKMQyKXyyNb4EPVCURKJWwUpXlVH4EOb98DIs7qdv8oY30fRkgQ5NUftH9+qAlcZYzWXaQ3uB
+EfAk9jz4ESm6TGKCvOz9wx/3y06PPqsKMHSEw7+OUO1U49HY3dXA7Gkg18fgmg+I91WKOpTf0OF
Bb6BMFOPhpc8LZrtQ3vZa2Sn+PxDUI4skSbvU5fui9pyHmtrm0ROxnh9HTMCtmZjHFdUAn9GGTH9
M7H9rJyTe1WcRzjC5nEvkGFyapl58s5iGPEIRctDgY9whwDPONZKW17sz2m5DYDeNy5JCTKY3tOJ
T0ON7hS77fs4hnsj8z4jx9uWvguR7dpv6DhZwextV1EiaRPkMKgDDPGWOPUtZoyDtM1TH5mXICMY
oDAoLbCn6VgsqNwRBZ2msjU31WKYu4gn6Rb484Ml0gGVOQVgh6b0qq0pgxnhelFV7+jt3CK2QUl2
Xefa2ca0i0CzJjm2wXmSvuSllvYq6DLAy5IMe3NTzAWFJFXckdt1NByPqpkKnZF2+Zk6WAcwWsS2
yToJc2+bJFLsOrN58hy7eRIWBCmtt8FVprbaOU3Rx6Wf269BJ8/lWDsxqyZCqmCkMlay2wwkxeO0
BqpYMrN/VqAuMYi+dRsrM0NgP/v9nvJyuGo91QuqCTufH9Wg4Mipere2GD+zPZLwcFU7FoYK+UuH
aB8vTWI7gA2pcD7GOlB/hjvIm1IftJYjSFNVqvbPkmNEj9JF/+YdJIGeetfrItogdsoWdKUuIIOR
455r/h5Khhm3IYkK/BOwMe6wgqCYYqjM70HOGOezyr61fvA2REBkNI3sC8QbdOE2zgeUO8S0oB5W
24sR42vj9GhGa2NKk3AUGqF/YD1kzq36EZ+O/TujsqbfUzfjnRQBrJ9tCumdonf4LakUqlezYrI3
sdlkIwkPSV9j4FwUSJuf6ZPLq78fTbc5+Qagk0j2fBY9Z+PkHWlS/90Plrx6UcbmCB3JfTsFa8nV
BNZjDC5z3WgeMlJwON9HfbGq2ftBqQ9JB1bXRVQgTOSLuKYxkO6IzdNgt4nzQpBDykazk5kB7ptk
d19lCp/FHlzN1e/WDcpn3SdE0TdTB4GyCORfy0/KIuqtWS/V76ggyXPTARZBxQ6SMKo6b4rH7t7v
ayyMbnenIh9yxHY3hCWDQW0T+j7aH1aj7asyE/ujZ685SBRlZ3ukGchuPftSsz8w4UgmKjETM40k
1LLQyyg6cDOiYWEoiZfnvbbEqSjwyHpjFu6kwqbhhvdqm6iFUElK6ZNAcUaua8AkTm74LT2MvDDa
ZrvxUbdcUR1HX/hprF2xGLTVyNY7J6QObk3mgyMINUMUd+m1G4zpPRhwUdmt7d8wt3RbH10qYKX0
/IcWze0lLJ1gM8geJYzDSuFEBpjOpOgO5PwfvqqRFuodddHsLEllrlunbcxj24XuaSYN68nqCRZg
OAtEnETQuSxg80bkhiBIsUSBnTp9d0YS4mIAEHN60wDA5K5bw630J36+PjRgpa1g3Ea6z84e/fD8
HeqfeJVZ5Uq735VO6qVrQ1KlliRLu1V1Pu3dugp/DmVPuIJJV5vacIsZT3aJ7CcI6J9KaqKIijn5
rtu7aLyBdMKfb8XUwosGiCKJLlEKakITsd70RRDyseTeweq825SomluzsXDPUIUJtOFbbIoCLzzF
Ts4NgIeonM6XlXXxy5J2yCJJiDID7V+XiEhiwwgLi3fWFiewDfDvwhs25F1uQltg3pqL8DGQKZVt
yVg8mG0xxIIKjXUaUHsWirZ/Sqopf5TsF8oO6kvBIInoY0z+5LKdx1VCBflZivw20Ry+yxBMWk1r
bnXgQORSO72fpW2v80GmP8YyIDJl9N5HekGubt9MN9vuCSYubCfmx7L5XSfJHhCpf1BlYv24H4Vb
L2KHsmUzv47mwIfAM/GUlra3m1vJ351yniK3NQ9ESc0vvvZBXabaiqme4U0Dn3g0W1s/glRJA+od
nwBdcUPkb7KxaEkNMVyPNpu+fs1gEpKQaCmEn+NDUs79MRw7xRuRGpsptMLfdMXB0uDJ2woJ68s7
BKmiXB4PizH/uxiz+Qwg9yU0jHkXyl20DDDJPX3JD7SEN5dARKxPRcd4TxOoe8ja0twTc8cjPDq7
mRKppYvCA9UrIP4hfg5hqqNiz36UjavPkJbu1lLTfHbmbo7pqOIdK1oaUoj1epqSxj/b4aiv8+BN
ZCGo8i0UBYiTjGxXI1OY9MWBJUHIn5sJ885Q3iZaT7fZHY3t7exprlvnOvPZYv3wDCeGTgr2Fd2U
eRFWj54f6dPgBsk7snkTxK38YYEurGujszbLNAl6DWsMjO64pRlDbhKmxtfI0z8IcA1jOd7BUTFX
+i0cHdKLhEpJY1A+ngCA6V7uW4U7wptK+1wULsx/Kswt4w88UgUrEboQlQsE6TXwLGRZlIjfmeSH
qRydS6d8wgPK5SdAD/iMwCuQJI65dkla6KaR+MnJx888yXYZVj1MOhsDAQyxnGoAT8NMYItrOsIG
Wn7iYKyaDQNDz6XBINKUHVG25CzVoHkVAmHWF2rf7LS0iDQZfERDETvIBhNM+Wk1fHSJjbDAqYnh
WJX5XX+hphETR4rmpFd18rtJrfA0A/sptDWbxTFQ8hTVxoxEsDbN0TzygJb7CA/HV11GiDMhJa+I
OBy+UBvs6F/3YXks27iYdsbPLcp90msCjdp08g8mwSoKWDdldZ77hMi0mb0871SF1inJn3qEjYyY
4SDiQtr5vmf+WPFlw3faBru9Qlk3r8J84GNJQysYNl13d68CC05Xu9Q9kBEqtktgVmDrYzMdCjsp
kHxqvBBu0BXvkh0BzZfK7Y0k/uXPWKv86t4DkYU/sJLRWt6BWkTTEf0rjE7Gv0dYlLcM1ikMpbqV
+Ka+uingV0dyqHmdiUH8nnux0ABVkfe2mDON6KkBU+AMdwZ2Sn+iwPCuBif51gaAOtrDkAvEMV72
aMzUuZBV0z+MGph8zHprv0xD90H8Izlakcc07SDBjvCqncGwREytDlN0Nn1U7A+8icIAMOwRebzo
ZMIaTOfNOUqSgSyNhSAh26bMsMNqv9Ymyr9FTFRxzkAWZF6ijq0yemfbRaFjrcewveJJ2k8FxlPJ
lXTww8Y6kqRBVtY4NWfVyWaTF/N8nQRynjYPnhL4ye0UOMVHFuK4WnusrQ/a+Ksc0I9bI1t+qmSS
mFYi5FmFgHINpv7N7HioVlNutgB0ffBAkgsCxfHR8dMfIPCIEcy5vVSqcHY9wRnXyUzgp/MyiF5b
X8u98CsyUuhgiQ2hu0eKvLgYaE3hFgpqTtJ+ITyzDanC6JY5vCwNoiveGeOUOZb71ab8MjPHJlQr
TRU0ewOMhxHbWiUUCzwuRdHx2flkaaXSL5r1RCZhXHqF9c5h8qVhFQ/QwlR2Ai2QRWTM2yafinMy
F7wjSVrwLozeMn760RxRtHeuEqiPjLrPG9Wd9dFP0/a7bkgRUclJlcsOPHsV+D0jALnZ28C63+aL
gbsVnNJFpB9ND96A6rDtV6blIqmtH9wGJ23fRh7rZLJMvPThvQesN5Jgz4Di/YKTcD+4OZIdWsUK
x48IvF8RnR1vum6yfQWQAXsORT9h0jENBvvC3wSSvpRNVWFqMF3Vrm2abWur3WP8ezOB//Q6XKz0
FjrHwG33bQK8LtsR8li0y6EKAO/ztCVQzH0oSU9ea9p+DHoZk1C/GYI/cTK+mg2S782//xK9/485
4L8IX7Lx6fzfzQGr31Wa6/rvISD3v/BPc4D/D4T8IYaaf49I+l/eAIrV3bsx957GQEkJUv//8AZ4
1j8IhvDJZ6KcKAz9AJ/Ovxt+on9Qh3T3AZn/tO3+t0IX7pm6fzcG3K0HWGUjMkk9H6/BfzIGEP86
VcQsefhQuMyR0bGM6ndduQ/J0PZbe/mvGinuv4b/8ysST42cG4MDgSj8+d/SRsj7FGNBUAr3IdZH
q0SMCa5sFC/QrM92xIwmNaF8o/Meae+X6bRPRS6/5lrhOTScbau93xkzMp7Rta+6H8KZ2dSRtcZu
F17+9hne/vlr+LuTGLfzf/pm71WJpPnjmvbwEyMw/NdvVs9Qq4C9NnfqCMhHCiAztirRkaA9oDXW
apg6s2Lfh7390rJ5PpY52aRZO7IFLa+zaOhMSRu4QCfJqSxsOe8mqCE80t2FnrQPL0dviyJqXuP8
dX7CTDxijoBwImPA0Wi3lvCa5hS5qtLZduT6It8KnHjQ6fDaANVsvKBmt0nyPdYyzmaIwq/J7i8T
Exp7z13GalicB1ZDRiCYXEpw6JPNkbXWrUNrXwSV3dpTesL6G2xM5uZ1G4if9UJY4rBUYE9dRgJD
43fhJuNgflT9YDySeedvI7vB398ADuv78qyWgLAubcYUsV0CNEHbpGZwQoA9O78xNZW/O9QHW50a
06a34UE8bSDqN+668Py5C1tUpXXznvVudAjC4MfiymcPhbngzl53E6qKksl7hzyK4Cm1LCc8cdGh
GJM3a0opops4ZtXEL8iMOAAJFoB7acluNYXqEKwZx2hQr+lcm0/LgKeyXgZa24wBJ8JY2V+Rq4td
Mjs7Pr9or4TQ19QkG4vF1DvnDOl1VnzT1VffqijJTxiSNTXfAGq7nOV/VdZZuYPc2iEGIHSkV6Z3
8CIAopURJe5DOGNizpnYnpWN6lwkHRWAMA89e8cqpxoBLhrR4Wy6r3lZw66U0SFa7E9051i1qc5a
z+CK2OGaOrYq5wZk0sa6X+jB64C386wVpI3BHA2lAP2V942ohLfMKEo8Vxik102Y/Cn8LP0Gnvvs
5r6C1qvqglq/rN9LvxaPCyaETZ2SRoK+ivUxtMRGIZyiqN4liGLI0i0WxV+U2eefdmi8jVnlXB1Y
rRN+1W5nS8N5yNB4Bouofii/M5/LGawzMwNwmtRLuo10UvdMkrcR239JJLwiG9dNIKGzEnmJkEJi
7ONaZfPOVk2Y3nVyQXkwcoYhY7aw1rQIOFrpXzPy1F76PCj45Xh4jlu0T1KJ4pIkCGrLKvK+ArwZ
CM9nb23qqd26U3YTXoWG3SPXtaijCNSsSF+VOT2hpix4QWl9b/sZj0qyzzOEWNJvx01r9TRltpIM
gDTbt209xSGb0VPlojH1tPR2duOKi2FGCw2owfihl8R9rOa7bKvN4FDmIUt2NjrKFTto13SaInGY
x9qbxzP4qquhpEKUM0Gy6zU+Lkoz9FfFFOtbiBhlhfGlzwTLxHzOx+DVBUN3nc49kR5O1IgIdeyV
dzICw0P/ONQJsbaG3DoUqu5MHyXrOAZKERBmd3GXu/mm1JP6HiYg7bR1/Y8k6d5q/PL7OWsQnOcy
YoaVqMHSEbuP2+jPxa7lxSIGdR+0/nvh2MUrK1v32Dk6uYjOSs8cQTnOg86KSyok447iqmvTR4KV
BKQe21n4czYayECe1UepaLKXeUOyWVEO60Bk+Nh9bwaiLVHk5SR12on8BOXriNcT/R+wNGuVz0F6
9VzM+G5Ob/ho9+KHkhTc14T31rp/6mfT2mXEAD3U3kCGi2FecdG/GLb7Pnnmmwfh7LOqy/Rc0iW7
L12wp7VdDBaaLXM6epVtHbCWdJuKA/K3NTWofnmB99JKkJcwrgESNLKOEFwUqXUAUuVJHDTxvrBG
8yZAW7F3Asl73dWDyyKgnL3pNCADJPHYUCHlvUZ+VvIqlWdm3AKKRkkl9UeARzTfVol2URZmqInX
TdKbL2IWE7/ZtvnjSl3vlx5wxMSKU5yC1Nr1QYLALa++sa3am1yF4sGVo9hPOOOBvoIk+PKsVGzp
W0s2QxRl1KFXYEd177RHwLN7j5DfbxKReufQKeRj0lYl21k179PJNQ4pa7NDa7f9ayF1j8CXUCcv
XaCpBNHZYNGFKcdLQlH2sV+65jEttAUV0B6sMCpKNOTSWRFqMG8NUywbnRHhn/oOq2btBd6mjgCB
+8yLbtTXMPx2dUX4/bhBcOYh6UWA4USoiQfSB84lzqk/SrjDrQVTibZWwwTOW7M1tcESbxewGLYL
v4K4T8Py4OqKTjrJ/owAYm+i7aLY4I7/7IeAeF7tsoEr4FSSerNSXqT25Y6BHHxOWNgilnqor7JI
3C9jRm+bOOOyn9zh2VZNcszmQMN2O24sQYBiGenfWZ1Wl26qRUxngHUnNI74esq4AGC5dfAn286r
31tWc5AHske5DUS2n/PGXKfkR26aKSzOlWmmcKiDzzFBbBSqrcgkxNuGOSDJlVjdkIRDR6r7Z2hM
Hx6B6ZVHrrOuyCCv1TXrlvxCdRnWyjI5hdxAWCJHfBqTBy5eDVySuijKTdVW4zNbm9wafY5eLByW
7pJE5VNfu5i7Wjs5UazuvDvMHVgRmubqhcrdzxoCbiip5S36EXVDb5gZdHAQnlTlWIfStZI/OsDY
EnJjPBgdmkzLlS30UfEnp+bygBNUPChySN7yjoeUI5s6+wxr3Kzao1nIYXpiPUWaH6YmYBtdb3sq
GzVhMU5WraumAw9bsmKDMHY6uwp81vb/gL276PPEEm2rerrNXtfcpT1dAPWantvMQstV2dGm8xF+
GXWBb/UvUFR6GPRM37uMrQdprw35Y8mnZK8W1N6dOyYP2ZS0p3SYivfUyJdth/9xXXL9PbTDROCE
ivS0DVVbHBEsSEwnefIwUjD425jugOtYpyK2azGex3T2dw4hL08uwr9+1NmmadLnsbOawwBAt15c
095Fzl2KiFUQ3N0zNw7Y8j7k+Il1eu92KETxICzDuWJK8Ndh77gn10fx2ERzv1u84AatA80zEZ/v
huVvz1XJ1jOAE4OsgTFHEKJxwa3SHuUpaSS8gNYsNtoZ5/U4qGY/FLl1saYK1Y+XnzIXJrFpg5cR
xhXnEcy3S3V8I0ZxJOZm5Xu18ybBER7TYbkjguTum+13SxigWFAkJ8NYrkqzZHzPiscANiXO5aAf
oaQI+XCWMLxwkxZvg+bypGhYcDoq9dATG1+Y5Aw3UeH/ThyoMsqw7bc8T6P3sIfL9oo5WuMnRe1H
fbR/y+xmvI2YPnIyAZChLH4Q4cgYNThdXsgHLwJYEHnxI2jvuZc29i5atnNQ46q9WHPKQGhUBWe3
uCVW/eJ2OBhtqzHhGApv52jvaFNZ+gzpcVZVh+7AbuM+MKqTg2Dz3pW5wj1UHQoLWZNoqR+IzGHr
yQDpEiKxOsij2Au4yYas+CNbvQDNOt+l9j/rpH+ZhXxc2MXOyG1+QZZ/4oXIXsQ9K85KbSiW+kUy
ZCMgzn5QxNz7QOk4EiKr3ADP5evIqJgmax6+kYibbamGkaqGRK0RP8p1VXl6nyfERtczdVGisMmm
U5O8LvXy3AqqW4g/Jiy1m/DFpNB6uXvjk7wjoe1ZVqZ8AqhHM1tzg7paEqwukm/Dz/OV7HBx3dUU
lH3xZecMuSWd2GvFBYZUDhE1uD0a36aTL5RFZ6cSW+zOQxdDih+522o4oJioz5WHkopSiW61aNWs
HPx0DKOhfTPzipg2lyIfInPQ2y89+X+QMIUcwy0gnPc0TvIbLR669Jk01oK++d4sCK738FiNvoPI
sjcvNOmR0gdZCjgY/Ayk0e2nNp+ubk2I6lj127QIl4cGowYKUaPNTvQHbZqRFm+na8lYrQxMaYGF
dIczUvguLInhnmTr1LcsJ8Hc6lFAkCbXHwEnNXqxkvyk/l693eTLqZymEK21eF+q5stUy7ghny/A
FAlwusKINXylJQg4WV7Vs018sVih9OJBnbwWDVUbaqQXwl0LwLjNXPV3kaDroE/0Ur3XKtpH6EPm
hgyJVWBqSDPKsyWPHivmkvR/0tL0YopEOI5pg8/XSw8Zb5OssWk780N1pHlPiJvrEIWvzKePcRyi
65TZ0S/gowWcS0ATMiGtImr/YIvSaTuVot7lnvvU1STPgEI+tmX0BbnzXPVZenTFHRVeWCP7OXjO
UUzvbUitH1Pj5zvFSj7V/msfhQKkDrdupeaLeT/pggjTS1bgaouiQMd17YaE+UdssytGfXGKausQ
zrJaFzat6ZEtvju91M9lerfPN565c9PyChzm04ZOVLRoPaxB9b2YOuc7Uzo68j19+PNbNafAhpa4
sqzbT21ANJ1fNWTaT/OTJ1BqhEXQfQi7ZEsOUx+2qsT3SbYVeqb7qjlRQdJHEPTtwr7E9zdsTcJA
EFnwwkp0Lhs77wlwxtBYx8QmHmVd1lseoNgnN3UXTYzA5nQa7arYduzh6yB5iogoOo9NwpUVIbyg
mfpVBNXeTXs+9MRfTvnC5rqYEVpvzsWF2MpnR2TGGzM35Ivjzwd86smvAEvA2keXdaTAdbNQWP3e
lvoYlAjRpMjmdRAR9i7Yz+kFHOWx8MH6164jzdcOLm4HeWqcF/CNA6R4tw1acQ9drLPfizPLX4vT
Ftu2wDT4PxDi/09+u/3/zHYFQvwk0eBfIET+wj8hRMf+R0BAiBlSc+g49KKDmv0zYMR2/kHkCDXH
rh8EgYPS43+DiD5/ZFteYBPf91fEyH+AiOCLNk9VSGkQPmTqDP9bCcJ0vfGd/Quq53rEBfFVbEAy
Ao49vou/o3pEsAFd0xOIIpS8LgySDKfWpKCp9BLcvRUhprgAqymwSauN8OBV6XUYVX5vT1mqB1Xl
wa5xm5/KxF5iRWiDF+FhVZgNkBDyOmyJ7NDmB1npznykvmPG+iGqZ+AtjNiYne4u5KMqa6wnhYHO
2UTIgpcQZQoxdBv6RbsjeoadXy/TaxKS8J0hKHISv9vwf0FcjRhmqJKcSEZBcc9KLDU6H5CUOrCQ
iQZe/TgxguyJw/yQbgcGVtBHo7tyk9Dj0lQLS+boUpaYmSfLhvxXxkwbxxhmpFv2jIxS7nyHgj7E
saiSB8gxGdGwRso5yhyVjg9YC76J7whjETQvaTVF67oaz7bZdJSsGIoT755ubrXi2KSNcyC6gcyj
zin3flTTQg7NsmlNBROrKmNfJh2YIKKHdWNm+BdLTYt8GWTZNmSr34kxweTXOouxZjn0uddV8WaF
nEjmMi4vlRI+dcEyQRIFxUQHNrfGveGOpeHkern+0+twT9Ds8tSkw9H1e7XOapJX2tA6FQpZ+CTs
E7nH87GoE1x6/PuUyIwBDpMy/K2QPlVoGBCna4GpPyK05FWV7ndU5i3zYIelqm394yKxxyZL9OkZ
yxXT97DGYWxvB9SaiGJKdh/uIaR03v12IQ8R1NTB0dbeJmcozwZApmtCsxHYxGPgVNFhVgJUrCuC
NUBThFBXHxxWb7R+jI6DyMeNLEuPLAVyfFWfP+St9TPKqM+RBvkzJNFgBmX8mOHIFiMzMHRiiirC
qP1pmdWCsV1V+2xUqKKVd6/FSjK00CE1PL3/WWA8uJtDZ8s4pRWlGZWiUoptbuJz9GR3GhF8Kcs/
kep3TJv63Qcc5GHjswA/xrRatNbr1DW4FjxkoXWGrlCBfqTufiDKEwMgzLLVWsse74uKTQ+xDWmr
iNKFJkt5hTog4vV0u7d+qrwQlAB7cJWP6gELRfs6kJtbLYAxvFqYsvE08ttHjsMFR1wi8lN4xEKT
mQwqlnXISlgOw33X5OGVUd75VRh9g+vJppsq1V3smlpuXZPmA5TSc78WttGfLHNyjp2nXAYMugdi
gZQxru8KuH7E91li3nebwjq6XJSrzhnyc5E4/mPVdwgy6B//Hsv5EtV9jENqJ3JHbJrKsDYytIeN
6RUmHu7Kj/Gz1q+uQB9Tw4VhsEqLWy2lQjXuzceRUKJ1MsCYj46eduWiWT+0xlO0eP104+E+BZ2t
n5c0pT+KcIEuBiTHddLdTSr9nvoEYkwihz12TnDrGzh6VIgCny4r76jJ9yTKEZFWNY67jOVkhVmI
yqChQAwQfAa+Ch6GQbGh5WW+toFIz22ridWZqZ9GSQnWqa0WXZ6/GI+53aHBGApOIlaedTZOVCzk
/qufzR9LlwEj2eEuKuvkkA6UqzSEM1M/+EQY5IAyilog1AfNBhwg2GIa5IAtQPrzzkDzHibRUSFe
RCOUWt5FyASlUsZxQdNEchNUZQRQo3woeJly38DVHv2RTKO1JNViyMufXkvd7QKrSUqkfzYDdLod
ik2+7kAYMOAUHQtUyADMNx4JcFpfB+xjJ2w+/T6baGgaFDIiFp0NkTXqkoVe9YrOIKQJg2qqiYQ5
4A55b9cOZKxwDe8cp7NOGCaCncl9g0Yb32M81D0ib03pN24kN3YLh11gIEwxXzVC3K0XAw1sSUc2
ABz9WMdlZl3rqP6YZ03N2PJSck+kbXCcJBWJuF2taIhdHXCFzfc2CFAPYq+nDN+t36203335CIRR
ePJt56cEKli79qWawlsa5UfqcVdq0LyV4jEpELT3Nj5lz8JpjQhixAZD8UevSfcwrv3wPrrZM3AP
ptD50UWF9gvAtGIhoMsq4QecouqWBpS3jeAz2LNHDqf1rN1vUBOWz6+hCM8zaxJKvh5CBVlv9hhk
jnmNhHBOpEkQ80jVhlg7tu4380SaTDQJxN0gaS8yDb9FTctab3qvJKuMO09FA98sMbSrZrRxGnlq
eBhojl8VAxnNvZn94QkL95FXlPbGUzLHMmvWMdsGeYG9O8Pp9BPpdYVEV1S2yZUwUdqzOr7zbgLa
c5AAzE1/trPEd1ZWN6b7qi/zs40Dl0qjkCi8bAYaCkYVPkkRpp+GX1pvfojyZYVtpN+5bZ2Dy7Fh
nyfHKo8RM/R5cUzrR49vYupn5ysjb3yddoX/1ZaoKDtQwR2qSWYGZ0KX2PW2tzeQNhC9Z47RAU33
vFdNpV4IWo0uc2DKa9cVnBYZiw+vod/sSlkrnrn7f/Ntqn9aJKg5MotWRwA3fZj5t7LAmGZ0zOW+
B0gUDseMSLgPNBMuuWXk3c5Au9S+gYC3CNbizgSKx0z6a1lQuHAyteiYMl2f4FLynyNH/5YsimeB
Ixqdcf+VNCnS/oYwkppUdFa6xTqkqGS2gYja2PD9+msYsujMg/VTeGay4iNKFYOUZx5UXqGsab3w
Kat1cKlIeFrP3eLvkSdekjD7qBO7P1CX8tF49d1Q3fJCaJpeW9iTcS7Nl7Ggnq8vo2qvkdHQPjOJ
97oW3pqc5IgPPVNnYxwcwt7+jbLz2o1cWbP0qwzmPg6CDFpgui/SGynl7Q0hVanoGUFvnn6+rG6c
wWlggO6bDWwjqbaSjPjNWt9Kl+i49GNA6KJk9Gq40iBuiR2TzQ7neAL+sOqWm1iXzX5ckNUwgb3L
QiBrSPEl/IJ+9FYOTdE6Y2CegYU4gFcu3lhis6K+CmCJKcHqnA6R/qiQ1O8cE0yniPxofKgtGBCw
6vEmU+je+9CFHquCh7zzk13TlsRMgWJichtiISmqdN9bY/laWjZMr47baxjhh6RDE0E1MiXZg8UG
0BAlXnPbxswdmeX3m9Fxb0UH85EY1RdfggSz3adal58sO5+KXJKQhSewwynWxtsp8aL72IqAqwQ4
sRB94JnCh7pN5Py8LLn79pcFPKfzPix09itgtQIHq69ObZUM97oN7rxZs43LXTS/Zdp9Z0s0XpbW
EiNsWavYuiaoYArE910z5G8+OsYXhZ78zjMsn8gtxupvsD6ReqWfC36LN2FMVE3qyhr8jk8+wjCz
FrZHxkRuSLCQhYuyG6Lpdw6l/VwHYqcWJq0dJFokpeWvWJGdZONidkOz8/Px0oREWl89id6IpcSD
2sBD6hrz6E/L0clnSCvx0etVQjXgbFsvWINmOdlZ8J5O09voGiy2EtO0S3E3xSytBhC7EiN3MF/l
fyCe5kQPh5LMnwxP9AzKC9Nr/zD2GH8icCNuGp6sWbIPIZt+RGizX5b+MTAeSqKCnbmAw/9LkoXb
JvKcVzNSepU0n6UIPnsdYXYBrDAE+mUIyj/BbO+QsbF+5G0lffcCfIBJbStuqwG+ctCdmD5tE41F
rdJPGQJki3QXpuUWPBj7MR7j8mcYC29DmsN0qvvevTE5O3G0etm5hZNzaUecCUXgbBjZ/bUoUDTF
PkWSn7S3IvZA8ks4DbH8EC3371Qim3Ucm0+Ls44/UlocYJi+AS/HymJxii2ISbmQAV1Yeo/oWDIr
msF5gEOYAKsZnG2yQleWtPEmz+bi1u8CdRhMat0bhqUHFrAIQAmu63FRChT3Clr2h4VN4bNznQvz
onSFaNTeI6kiXiOtyL6yVPxYopP/GmfW9kuegTaS/Y9K8B5Vk39lWcX9xmp66EORP96xz563YUZI
Zri46o5hz0UF/cOEbAqHWmZ9+WlBSGFfJD8ZZGT8pDL7rlhPTNXA+eXz6gzDm6yy6iWEywgCEOBI
sgdKeTXIrbgUmJ8DFFj7uZkuLOd+e5VlgDY3HWYdblIl0bZWOYr1xvUIW0UeNw/AlaQhVrRmFjvr
ImDWyXIOml6kTmmlf6KedcIyz/ZtqOKX1m7OaURQbdq331mGLhgjFk5OMyNFt/Jbu8virxCOBLGV
AAKWtUaquo4s0huL2Su/Ailb1GVNuhuCZZurdNxSetrrIS8SuBn+bvRLeORce+VhbpwDKMxbz1/G
J4yqD16AVtWv6gftXhMoknfQu7felZRACOw3+sIagV26hWZ5ECSZcL0RYCZJjYLy7NxikzZHjqP0
nCh4fUHbeRtZSg+WZXETtVRuYV0tOMdxxKHxVW9RM8lN6Wjvi9jQ7oNVy0Z1MIWU2GQDECgK1q0G
WJUY97UEfr6mDUItpw6FmxC02ISHhvtnX7i81MC6CWe9LijH+GWocWlMwfxgF+m350Q4F8sg3+NS
/ho0CwTEPYGbf3UjbmkzKR93ji13rksZ3RqOIixM0MZBfVg4/m+kB6W8zot7kL13UST9ld2pgyW+
hlIwIGckPzreIbXNaSoFJl2v+OqmwUPwkhXHwBmpZkXBfRKzckR3mh/S0VXPRN0wiXcbQs4VOD5o
5YhoamxZxpJrT9m/+rQ5KlBwZ1vK7OIsRIOGft4Dp+mDMzzOpzCnrUHxEK60bz6DMQoPwRB4BxLl
iFXsrizizOJsDZd7JcoXBpP4JRxzy5Z72PD/c1Jp/do7mlgOMYA4YTadr1OauvPC5n3LBiisUOc4
OFx5PVchczqwVbKkWC6dF1KnC/xGVkv5ZYtj1xYtHgG/uhE+K6+mZT3e+WX30LGAw7a1LFjmhwQz
cXq1xhcWq5+qtJP71CDbrK1UI5al5OjcarjRXPM/IdYgVnQSZqVM55vS9V4w8JkDiXbld6St5hmJ
tL2tl7T6aUoF+8CZq50/OSTU2hHEFIVINERgvFG2ijhzVL7TcMnea7SSH0aV/ZftB4TkpO5PZvcE
AwdFxzjIr3cig66K8CdGKwSwf0jkdWsHzNSfuHX0mJiTvGbjRoXKt2w8lu88MWJfCw98JjvraBUV
wjzy0SBoLkJSS6MUBsPsTcO672t8rNXgP6EFqlcZwq4HjBnqsVM+1pxGTOWhGzD8z/1EvqyYG+gb
bn+vhtrc040HN7qSI/IjZLaTYPhazEBn84AwgTlD8lpPxFb3moW4SEy8rUAv7grfS49BKuQzSJT0
Nips0HXCz28zaF1zifIpiLL2lEUxpMhGlMN7PfAxdFM4Hx2p5XGWLqjPep/2PC3x0A07ZtiGd2fk
aK0mAG99ZWMsRVHjDsjHWGOxC17JmTRAw3bi2/Frs6eEqcCpsdj1MQA/9snyrmR5G499fZGFCbZK
5zyZ8XV4rjvrdx01JCFZGde/52L8Iz0QpOZaT23xNBXTt8kFUFrwQk9FS0gy6xTShMM4+gA5CUEQ
tti4semtrz091opElNuy0jMzwpYRDBYU/zKTxQNZK/6w04C9auoDCKXBuQ2F3yEnEuDoNMutjwjo
1CH2uoETyvB7c1KomQa7VyS/I3cGuM+v50y9mZBmi3SpM8UTio0PAa4R9TZJ4O5QbuoB62bszSeB
LXsjW/8aTT1YDj0VTtG5DK420AyzTy6IBMDLzP6E6KDpWI9FTBb2lRkXQVneWAhiNtPM5KIbZHDw
dF+8qd5KDlVaYr/JrOXc8HCfoy5J7/LYYfcNkPctKCSp1gZ0WWsiDuZ6IRYlaCUjybhKt8I1Ubsy
2HlHuQw8hct8cf3cpaerkget6/IkF9AjToxCMmFZwoIpzBxeiO6HKU0EDW5aTpCbbXjtgthmHBNe
psReQva4m0EzopsnwzrYKZXDSJim6NlU+g87/GAT9dQJ62zMEXqHMJ6bxc4AzEC3YqiIg1O24thY
NL5/p9OwKVS9tkWMmruNDJAmi0YSqT9LkxTm8JXBk3bBCOY53EWNB0YWmV0GpqmWPvV2DiCUlCJU
8sJMTwWJizdkk9i7nryh42IXIOroQz48wHdFp5ZDUyXNuRwx1FD6EpptXfLEL56N29IvmZTxiRlJ
xXQLCk/k8zhzanW2nYjrc2rlqetmUCNFOt9pgijJKA9spGxducnsmOEn4mt0Jt28QtW9c7FJbqxy
+JK2/5tYx48iSalwWRuXIJDR5YmDCRGU+BMA3zqxmEu0EWiFbIArUuQFuhYn+ZxsF4UTCMh0Ey2n
eNSbwbUcyMPZYj04k76yJJcdtv9gVdVhuFcWu7PWqh/ClMD6rrsDqHIrF3M3hlTCRJYCPCHOxmHU
gurc5twy/dYr+1ceaXrHxH0oB9GRaSzfacxO4UgRjghnhNa7k5YuEkoIjIeheKpKP6ZwrePfEXiK
NCi8XZU4EMkAwq1GzvA3S4anbnAepYvAB0v0H/h3IdLUsnrFYu1jiyQMyltQjdZqIsc5i3bRmD/i
Vb7ad6LxDYhKfunsWrLXK7BIDjglPCv5MMxTRuM8ioCFcHnSAg+a4DcZFiF+M71jOLJmQ2kj5vMQ
ACXt2fdUQ19vhovXWd41ULg8qaZZL4F7A3wH32LWEwLQz0/zYnXbOZ7fncaFQCGrP1bTYtqQ0T41
5KMUs435ZAz2I/PoQ5pV9XkyldgOJjlB1epvZ/JeD4hiOFTgvJzz0P/wvTH6bTPmHOEbYnOqn2Ov
wCqTIok5I10jbBz4d3H1qra5z2Uyp8A+3XmtKYChdw9s3VH186+bNE2glwm3mm/aXuYN01sC5+mD
BQtpv0vvZLpw5jSzpVoiP6TetfjX+lXh5+SLDHmPN2M2Q1J+YyIh2EOXmYZYBNHTXs8qDjx++OJf
J9JIJXDgpQuUdlfQFowR+dxLXZjfXhc6F53FIj9FQQbgHOVq8GENSDEA81r6F272MNjUdpN+d1k1
new2HgnTs5BuT6S3bQ2ZTq+Y1lnhLtNnF0MZ41l5kxixrhKDLDkFQrFuXVYUSigDZMuwTTrOjaQ3
ear8Ol47k5J7ZMKSl7ULL3Hclk9jlSfnpUzZgwpMPFuRRHIzROTPK+GwvqmIi971+FrBW9LnESuW
nKXpMsgwmXckDGtDdiXaZChvDz1GD9d3Pk1ChHYUkJwgQ0SeMM9n/3cHdXU1oXjt5PzTp1n51jNT
vvNbjHtCUI2rvvJ3BtPUypvB6YQzuLZoQUW5XDWpYWKC9QwOd49n+BO/0UNnDdlxMSjD4nmMHzGw
Qnejs8Hsz4SzWvKXiJg9gDOdv4tYk9mUYByvY4aqp93mPprY3ClOQ06rZyHT6Ots2IQWIF4rAv02
2Sw6ipIRd9ZFwcbN6ker9hi6JQ/WJMNfxBFPyHwFeKSFC5BUdHdYzQvUfqLx4o09dgvYzSrqH8p+
vi/djHNDXauV3LvMhNVtHT3yFo+6GCnm7L1Kl+TYxtkLDc4LD6m9bvBwayU/rnl14Oae+2A5NlX4
UCWj+sPUq+Yjc4FPyZo3KKnyYtsjw+KwcZvnYJ7Afkv5m5wjZkaEEgLtVdlBk3a4LSKcdZNvLvi1
f5yF6xg+jrpr2PE4HsLUEWMZA/wFN+2K+IF1TyLTJ2N31NwTessIzPlGU46sWltUG6+/6vRzyz30
QG2016JIdvCggYx7bER3jNqIZVFI18x5D81lwGhopsRBH+5nezEuKfwWHXj3XTmS3B6V/c4bYvDM
1wzDYGqIQJ187z0U2uOMkUjh0I9wi5fiXUKr50LhPp9XFlSzx7zui3f2btVmoaKlR67QOaV/FoMY
vBC/AAu5WxVU6QdwP8xcUb83uvod8HRzryN1FKulhv9qp6xP8krXh0jTSHdLHe7p/Z9Di/G/01D7
6DT4zf1XoL7C0kgaYBFE1W2m3BluVYVpX7bNk4OJ8vb6CXY+fBu3UQ7mtuKRtIpreNbiwKNiLjkW
EX5cUZA+ADUPAPRyV2am2pu2bTf+AIJnIb6h9Qgt02X+C9fBizdVpzFZVoXID7FymWcnaFI7EJq4
pJvXgPUQQmE8y0jq650KI5aztbj3HRztvBBOeWdP5UCvnR4AT84rUIAznPJg/GxH6T9ZqpOvY5Z5
qNpqf2PTITxWGCSpRkhCZnaebXFtJjfsGpPHeiY83GJH9YC0GtRLp32IouFV4B/uqim2IKFJwbhn
McVzS6W4KaExb6YyFMegC7MnQOztjueu7670ummNrWXelYgoN5x7CkGWB/3Xq4m2EvYvbksbSdvI
Bd+wzbxiuzK4Byi76/RJBcI7q9LdCa/Jb0wC42s0CQVt0b7Gy3X8BsUSc8mPbXVHC17qbi5T89Ik
wS3ETYUUiQIGTb+NgVlHDTRs+6v3PLVtpgDcdWxd7FjqX5XbY61BXbTGjYZxw6cZ7IzURx7G6hJ4
qXsm0u7qHQPoW8aPEX/wU9yG6zm/LrFa8CgbyfKY/rJyziG5UlzSYKdN9tbBoGKb5XN/qe5WT8I5
1V49HgzwAzF11TN9IYip0X4WAK9XxtX3ldWCA8TfvorD1gVpj26pn1lXJRAtnAaAmVIRw92SGPeM
WpYrJqJJEtMvr0dWs6pIDXzwNNwuIyq5bxj65p74LXrMARXfjdUmyJssq8Nbu2rqv2AohyVxfVWK
ssiFM/za9f1PNyLd1BVNelvQE2j9HsTTzLXPKNYuVHufLNN6apJTGI3bro22qNmTTcnMeK1r+7lO
ynXVZee69kJs3kTvPcRL5l249PV2sTFJZBLWej6Cq7DSVWpxnkbNVRNVxiB3+mjjezxlecdCokEo
NgjVIrkpaM76h3Dw8lPa6pt0gOpYe+ltCjaBtWhJ1ClyebEbx5JNsO+8DGxLgOmJ7C6qK7GBq8Hs
VuQNY9FKBaduYqgc0h9N6fxRsrOIeUOP/IaQjzrW2gfcSFei1qldhtCj2P05bGkOYxs5eyvJ+t9z
BgqpneLuMQ8XQ9GKf3Cb6YmRKQHiW7fSUNBHK5tQfPmfLhPBs4X3ipmGt2txQE88Mky2FSBaqo9A
N85ToJOM9fVkDk6nPWDr1RVC2WeXOrU6KqQ2X4NyydblDPta1gx/yRKMD6a07mvsL+d+5r5K4NNv
Qgw0fIitDEjhcDoE7rlzQDH6MV6POrJk45Xn92wsPBaOZUXOuaOxT/iWHZ8jvzlZSyX2VcKEMg8+
Wryb/KkSblZcU+BceuC/nLKQF9XtiHUEOt0hTprfLd73FlhFN9X7rCsefQ9MzHBmwrZO7PlZ1bzi
Kftey8Pqbt4tPiDEW1SfxS3RhTCjrffCMFAO6icB0AsnA8+naGnQGP923sLoPduNNuPV2t53mM+9
wbp0U0CO4QAphiA68jSa0wgcBk8WUFNjH/PWY6I2bOU8bEpsTBnvUVXnWwOYYhrl9fVnG1wk26rL
SYgvFaME7rHWcEovKA7r0j4amOOpINw2w3DBm5IFbAdjnAkk0GEXcbc1th2QwUAeO3xiI3yAcMBG
pI60A8wXxCmxfJ8FdMlwnw1hVOwtCs3joh3rzsaSwTNTwrXS/kQeDorzLaZtuWZSek9eXbDP82K6
JB1owdH0h8xlPcRcid+hlC/LKPaJnqp7FNjd2uoDjisnSIj9qfXGhGiJEd/MG7vr4SZgWzrkzBVv
rdH+9P0UZYi28iPvhpPfpHFZ3yPGd9YdnLljV/dU/prbDCXq9+S5Ys/ReLdUKaBTtqLc284LuEEO
rzQp3rktUAlUelnTyYT7pCFsoGUpiBa/gANnlo3fyp+gcua71EdYl05tT/eYzhsHdDAza997W8qe
F7hgsccwnZ5rjw9g1eC1y4T6ULQokPr3oQ3Mmv6iCphAqNFs+hrkKZPndc6xuHW1dYj8euN4KDCt
IP1N37Jtak1S2hwe4rQ9QeOot0E+LVh4elA+bUT+gadIT1IMxt7D2TqqFBvKMG4y3V9NzCbcFAO9
Y5PfaxBISBt+5jrcJaCEx8FLOGrThcA3desTQhHgqy4JLH5ChoLjCRMbYQjpcOt5zs6VjPYhHvqW
sB5aujq6m+AxB98oHKAzxcRYNsJRAEWlZ6FHydqk4T2fhLgzNAofymrptLuoCfY9Zutz6rSpfRkZ
+FzXMGzl+42P5Mv8UbR17BBJMj0Mg2zXYp6dY57ht3cTRv9TCA2YDfALq/BzG7PFty2utUxdUWZF
EN+gm34KR2JO+8hFLI2MntgDpK5ZlAqqGOCBqjjHtPia/GuZefce8Qd+Wj8uIn2Fybmf2ngfNN59
6viPdlqq1cLUDwYwlv7YCp9iu2Zf1Q3e1sogvqRugsrYqRE6ST4vRMqJ/EOCGHplS/jNm6UBXkor
AdPkqiB7QaKKBXFIkjjbsYnuw0sZMPZeaoVgViIRi/0HTaRpBC+nND0TGYtbD+F5DC2eOBIM+h7A
5sSVTKH9WifOCncrcDSCyQFz2PXiPYfNXG10AmOrGWL5MmGmzzb0+W6ISDTjdXZ1FDy6BcasSnro
irtFPyBIj09UkmjPQnUdYknOpQFt8E8CjB3wULAieHuju8LGmp6TbFI75da/TjaBWZItMVMQCWe4
uK1frFtp3fkaFTkyHIP+GjxtGF2V9tcjViHWd+z46Cdxc5sgdwRXBoNsAieBOC4Bsti9oR+jJVD9
ctRNGT/MILirgLVDBgYRddePhHq6jHYKiTGYt4qIP/JsFOSscADN52X4YFsjcdu7KPGTe8kxNHWQ
mXngcPg3J1Poi5zgi+T65ToA3bW+pY9OgM9CjeCqpGI9EMJyggiRhi/zNDWw3MWlyW0OBY8RA1hf
DAZN84jOjH3msp2Yt690Ee+ceLkLCDNfvOtumNTSjbbUoyVmTEoQDVxZPJPKZfbS1WBWo4U1Makh
PoQ3rAs1My5a9oY7nIkZfmhxMW2X7EUS9gJIBz6IRM/fpZiA6PoYJmoXE41KGK1lXX0z+NSrVb2Q
3tAiQhz9WT9ST3pnv5c9t08lbsBSufvC/vtKkTdknNqGTp/F6z6cnghBZ7MlGTUH07T1I1mvsYKh
7LMZ1RsRswQfnJBXakTyZPVy7asUpA4E592cQnIO/fpsjBb7Jtcd0PwSR6wqyo8Yl/PaB5R9U6VU
fLUZ3zFFjIfMkQT6RC1JsTHwyX5plj3ruuCStvXPwDYBP148biH/pPdiIPjV5XwGYSq3bRj9Kque
mi6J4eS17UEM4bgrh2vl6lCVMaCJbkI5frJ5bQ+IOrk+faE2Qg0hJh0Zk7rhMZxfxvi+ZyC7yUBz
b/KehUukHXlBTYfs2jbTMznp1omf9ZKqFAF2MsN8nANU1EyRIkCrJMm7GecDzEy58/whf6bSn9Yz
s2Osaiq8b5K0eag1WvgZEAifKt6zuJHj2ZX2cgtRJl7WHliJbRhE7tHxDKVR2EMts3qcn2QNPajC
tc8STMytQaZJli4CFxDGs99tAg93HZOv+aFs8+43rh5D/5xFwbM72PeUkejCqw7PMAVjx5YUYgt+
qDlpYCvmKNuKDewyuRFshdlXsATdCP704JOQxM8wt/5oYyf1p4mggq0LVMF/7KF2OdTQcq2ScEbE
Z1wHKW+STNa5Va2mPjLtbdMlQ7rr5qvsA7tKHGBWUPF9buvlwdgVYxkyFinGNJCUhIzhxFy5ilDG
KDdSCpl0KSWJPJmHeLWpt0YZf8f73GwIWP5lXKxR7pIMq6b0EW04KVUbHv32AO0P7mRwb1dYzX36
lbRfwofes9oNyld5dhoWZFsnrWDy5M5ohXSTCEIE871NmE/nSNnPRofFXTJSDs1DfjM6oXmwBuLX
AIl+6dq5A/+q8LCwJi4J1T1hBQDnGbGnLjXhQnbM2Cxx+M4eQ0RQNtYtsSAwoTUO38C6VxmxM4Mm
brjy76qA2bs/vCfUtAB0twoISNsNZ8mnk2b1lw7jt6xhh50k7YZJwE3khcepL7bSZq5HbbgFSOd1
K2sQ+a7ndgS346n4VMc9vtvJTWlyZnFeIMRssi5x9lRBAZjpUZ3jzOVnIuG9Lo2GT7udd0ZLMtGX
0d9ZCaZEYsSKLSY0eSJkx32sQbVSmyeR9dX6GfyGwUTD65IJ/2pzyL66PKM/mmHTbBoVEeOgSADq
KG4TNCNNdGMVpnunAHvApkVYDEIQuJFxO+xzOhfs2jrjZuuzH69McVd65lErh5gCd75LbPmjXaA2
RhzxAt3ITBP/M11qM6xbIlvTxrkRunmKKvebSBCuaLK0qUFCRXpLEIndlAnz4tksh1eIuC95luIF
q3GD4A8CN1C6WxyKXNqo7D170wdTEXwVjc9mQGGmXTdLBZ9QNOXH1FHZJXEKj6ghZ48mrziqsXK3
tg3iTFfWXT82/QgbNXFvvJHR84rmPv5IILaSGqG91xyYzSqfquLIxAS6W0q8X8Sd6I/dXZlI+6XM
Cwr7JEXtU8O5IUsLFPNgRTslhP3BmPVRsgw6+QWvBw2C+F32rkD6nOrwpTQ8Jrmey5NtguwwuVW4
jkq1vCcp6c8lS+MfJBT61inn7DlFL8teQohjZdf8Poz1Nbj2LxNS/QZwCe+AsH/0Re/c0q7Mb9K2
owMa6uZhRv2zb5GxfHv0CMfe1PWdlMa5R15vn21iVW5afrl3nMosL5oCDkHOJ5k31Xj0szz/BrWD
JBhpRjhZQM57pnxqbvqbyl6SSynmchuXzWb24mzbNFYI6jiUb9nkf2fJ0J2HkXmzVyDrBp1vXTJ3
DmG0Ow9lF+fjIcex+hlX7bTxU5088b6uWZPiLko9eUQefZOX4x9SkI5LF3fnGao+spIhgwnQG8BF
rjP9jBUSsLSYrwnr805HfbNx+/m38IcOf73RD2Fv0PTnHVCexSoe/GFmtigD6KsaXy9t2uw9ZZpv
DMOQCCSpCXLzc9xirfvZOXlOphlw97YL+t8+Bxy5aiiQaaV5vRjyM6RqF8vsU9+2LwYexdZS2beO
BYuE0QEhm7Q/LZbUDowaLiQtev+JDswGOB5jVcSmzVbdfGYDO8ZRpLw2AWEippxftFALasfUXYeu
e7RFoC/Mg5yzovNBW8C7P2fLB0E8cPIJSm+RLFZPoB24CtrCmw/t6H0mfRjelNc1RzBV1UtZeA4B
kbgGloEPtcrRnvh+zPmdDj/aUzPZsuUro1OGwEsl7R2TPbRYPTTJvYq6dFMpsezGViK7L5PCP3Ta
ZfwyqbYC4zCUBzUMLht1/PWjv/gf9B6sjDvvaKn+3NU2QisTOf3Bk250tiBe7v1OEJhDI8v0w4qO
c+lk6/5q4qzDDCS2H1zIgg6YTxB7lV/5ClUAWEIy1nFzQuW9LAnuo6Wz0Jn4Ys8bsbCCWqJnGyjI
ryoIsS+Tz36gXCgOy0KG4+ijupYUXF+IAJFC2sx6fabq1H3WTGR2IrYumAgYMdbbEHkxBPQQOe/I
lJFzm6A/ZiYURl4jn0q29+tYxOG69bz2sWjDU6iI24WIdav95Fe6QI1iG5ndsA0FZw8Qb5shlwA5
V9HvKOgNB3huGNfRRayHKf/lFuMrEZXfeK1zdHJ1f2zdcDp0AkzgtLjWTregFK1gfp0ScYcEm4E0
XLA+taEXavkxhEBqImqDdSqv6uE6PHpVdakK5ykMsZONfgtOKC+JpcIFxGzdffEoIvZVFcntUOtH
m2v6YWzzdl+Stbe1EgITlPDIHg3QQoF7L8YXuzIPyA1ccjBDEBbyuoKdmcZKLMFXKOeFFcJ2rEkQ
qv8+HFXlPipkG6Du5mWrEyo122YCRewYC/IuCK5pEe24kSALhaR9TbEQhr2CSW/J7oiIMz1Qa3Ps
eEvwihWLeC1TM87Toj7U5D+tQy8nACUCC5YI4R7cJnNvko5nMojxFyC57f6C6FX1CwGNf0hz5yMm
1nQ96PxWilRe+l5YRA44Eb8XArlK7p5dKPFYaJeKBl0IbXnXc96gwZ1UnW/iBV9VP9DjglXBNGmZ
+9Gu1V0bILVXMREVa4Fj/hXd+HhoBjPdUHo1bNTEr2VIrrMhS5FIAnuiral15qxkrnStteIS++Wi
xhsCJeb/gCf9j0Bhd+aneuqan5/u9sv81wTwf4kJ//+GiV9/3i/QCAhU+SX++99vgsR689V9/cvf
MMtKu/mh/2nmx5+WQJZ//z985X/+l//df/m/fv47Pj7l/vU7/r9v/59fds05/7f/DdA3/vovQeHX
r/gPI58d/MOTuPR4Nf/67oJ/JoXb9j/gS1lOaNmO5bh4/f5p5HOcf9iWZ1u+dCxAYRgB/2nkczDy
Kdfjq2Rw5YRZ/yMjH9Svf/Xx2Y5yeaYVdA+oZJLv968+PmdMo7HHx78e4zi7G+ARbFxBDb8OGi3h
LiUIpUwe+awcfMf7YcyD/SVXfWkhlaZN94Las1idu/mlcdKoXc+IqWAZLqUVYeXtlnfLEdfEp0bj
0CCrzOZy4x+T9Dq5NgHK9tQgyodJ/LgoOgHu5tgBVPJ3lZIkVvDQC9cXK2uyPdIcIMyg07UL9OIq
jBEmWXw41GzTa5bM0U0XLfxY9t45vmBjfHn03cInDCRiywI8oM9BWbOSrpGHj9XbUAJj9t07W5V3
idu9C3CB0xgQ9sXKmqF3WLYIjPPddQHtYgqz42kb2eU2MdMhqnAwtBbZlBPK/kwNWyA+aFcDGjiE
d6qDjCvVt2u/NqFmGSsTAKcMNtGwr03UbLFqHphyfdWdf4kEMJQgO5s6ZNk6UVQR7Cyyaw4iX9n7
I5JhQrMr4pUn+qAJxHGLHPP6ly0irYZgk0COA4UTX0I+SsSYyjThyu/VO36S3VyVx6Z2qmlXsqZV
WHC6ANBJyqVTJO6nXU/hR8ElvUu7jF2jbqfJ3WhN++uJIH5jQhm/W7VGGJyoQvyM9sya3GKyfTs0
dJocPOwqJ2lbbKlUgz/FSlJ6BmNI316Fg8xfUnxllywQmmVJrMA2c70DoDT+ucjxKdo5JqsxHxoI
L14CrNRDa59iJpivAWg4BDjImEZ42WB2jQVoCcUilfcmbVX6GEMgRvHLIuaM5ITRBtclG/WufJAe
yVCsJ+RuJLN6JZvpCQpGwT4B6iVk75DITG+IDrlVkW9QgHjckkpe/ZkTQJA8+dyNMZEEucuKMEAO
eex83R7qtqDVqNrk19xVSOWFiz6Vyia/i1kUbWOY7LHTj0zpo/4PEA5iL2rH37VRiaYrtMo5OPmT
hqURTBr/Aoa8lDqpw5nPtCHSvzuauPdk7MwbMr4etHkDPBNPkArp/bMRbb5u+YBDzwLFgRb0dVrC
4g0ZBAE4eLHc+4mBHLAFFfifzByxiM+l+z1X/OgV5+5MnZW11Y2rMqb//5e5M2mOG+e69H/pPd8g
SBAAF92LZA6aPduyNwzLA+d55q/vh67u/qyUPilq15uqiIooMZNJArj3nvOcJtvoBuiZPAS16eIx
vyj9Hy5HCp6x2KHf5RcjwZaF3pJH8rh76KJ1MAH0drJR0rB1qgOaOT855pyWxiCp/Qkie59Oh3m2
YcBJvQUh1TNY00mGdoA7l68+2svCKajGWHBDRHTxi6nN9EO7LckeoiC44iFLM8HIZepKUoaIx+QX
terhFBtslJtxPTQXqEgQsJYL7X68NTJsSe1c3HseHr4jqxNt74bWLxGmUhNFyDZOITCNRXWTF0Oa
XCINUt1l1evM3IqyICvWWzM4EEOLewqAE3u4wwuAKFBD4tstDFcszitRhCstxSR3mua+IJAybBF/
xtQlIUYNDnDMEW1LHmZUMSFmYU7n29Saky7tQIxNgxjpLZb5hDIkJovC2ZX4irp9Efu07sp5Ii05
ErzWIHNwVO+gfrgXqctjdyVFzTFMVvZW9DvJlj7qb+WzMgOi9Ewb4sBca56Ow8T5H93l4KojkRBo
42Paa/UBM0s4f6GBML1JhJYCqXqxzHtWWEU+Bzxt98KsaEvJvGMAdj1zxiVMHasJn6VGUgmil0Ef
s9+u30+5YIiaKpvmB2Ixv7lp/M70l/UQ9iLw8zKNj9Xs63ufTOT1Ih4XVH7tZMLu2DT5KC4du0TT
Aw2vIT7PLyFXeMazkHUtdMquwDOX000RDSXwWRwyp2jozPB25tB/t1TgmhDgtCSc58zxqgs1TWhx
Z8FU4tg2PUMUI0JStBxAjOIEGb7bKiE7d7BmRCQReK7y6pu575NfiCzajqlqR1KLVlWhbvToCELm
TZ1e4jycCbMbCyR0OqqNPNAzVN4RWQUnxbTNwDBN1NbfMQ+NN2EDhXnn+AAaIEUpyM22iyyT/3EU
NJA6xOfrTEuHviiVCBx+XsnO7pM56FvqqEvLt4d8E75hOSzUTEICBYz81papjA5pNNrgou2lZZRT
YuRz01FdD3ONcGyyMnUzdV6e7u0wxuDMpo4M3xJDhox/xBFNGETLDJ4JFNJ2j7W1C3z2Hf4LFqt6
38yawFbXTI4Oprg1m1AcgNeu893u2zJoTIF+HU4wvhN8eYFJw0zv6awAww4lirsd0pAYIYUb0zFQ
oWKErCtwgocoX6ufRdeMD4NLDwqF3qA2CEzo3STUzr+6JsLiNUJNXTAKjeGwl/SnOuF8aHz+uChi
unh2GoMX9NyBEX6eFxegsDyXzlK+3NDNnb5IlA3kCPXzfhVdWu27dHIePFpYBPuF0+bynkSCuCrq
rvMRyQOqqLDMT0VF6jqIcc96tzjFilMjqqKvnv4cQavG3y6Hn/DmlpzKWM6f2J5c6s0IFejOqMj/
IdGHSsqGfnmzLFZfBPEwOZiWRBsy6NYeGXX5wKyLG6w+6FoSxUc0OSbgyYP7gXa8/mFK07UHoGiV
eypCBjG7yQ5diyx6Y1/GKMjJUZ8LWmWoI3WAqQ4ego/+kRO0cX974QQdUEe0fq1mdr85k+sBmZQa
mGe1KLyYYHkmlj7gxgXDFCN+01qnwebWI90MCv8Ma8JaAWSvUbEDH/EaWrRrVun3VYfqmZSNrPuB
B31QOz0N/Hx9o8g3oxrkR3KVw24EhrQ/EOSFrh4gGFaDPH/vtk1TBHR70K1UpG4AC9BryNOkfQQM
iHQYQDrFVhd35dxAEViFvBprF0U4moNIYbDOpuNSa/BHbNAQRCe3at7FTO4Qgw9p/I131v+5duuE
GG5VGzIKStFE0QgVgvVwGlOiUuL5fU4uyLst4Oq79j1atf6KperASJuifrZNuByAgjdXCAc4eyBI
EQxoixqTRVilxPfoArsczvRulYfVpoEEKGd1HlBL0rninz2GAm3pIC9a1KC+7yUy+FNM/Kuy6r8t
lv6ulf7Xi8XX/4dllXqRsLz/VRbf2+xvPMr2P/xTVQnvP8Lz4BcoksI8mMZwev/Bo5j/2NoQBiEB
PQjtq63eKisGDP/zf3j6P5qsY4gqjgafwr/+X1Xlyf/w5xzf36w0xCxJ8T/+bzn5f7DBVKL/1H/P
YISpzv5io7BSGZcrcyVHaiV5VR/XVMiOGMmhEQENvsH7Gx/ld1+j2k1IZv2r1HzmUo8xLH8uZQQ4
F6ltIVzX8JX+xrBkiQ4BmSNydFz0RlzOwXnbZTezHsub2I6gHbZF/ikFNHWqkzG+fPny7gZv/i+c
9D/X15SQjtooMNz1x9dn9rfAsiPDKpFZFL8VTmywh/NiHKmIIPRZCXRMbsESp3BlYSEwGorEB+2O
+keU6vCtI/0Wf1m+sFRjem1Qn4sW4w8AYRKsnJVw7pNGgPW7mRrwr6WKmYXipOIkYeUFU2DCF6dd
3Dbl7zms2OAK4p4Ynk9N/JHnx0RBCyPvAQvx+IXuofMJ90JJHhjrNbmZefzp5RtCCM9zd0TC1pbk
UbicIh7fkaW2MTmgqyI63Od8PdgSrO/oQQRbag8kAewZ+YVziPied4oJrcYHNOECROXKVuI2P1dy
CFDnxiHKwTjHHtwlUf2jE/OfWqouwoBoXKNpIUZeeuIk6/6gOPbEiU2r/xj2Dob6mCSsB2+Im/xo
obadL0xfV/fzYOgfJioEhIUyEx+liectI8MihsI34AhI0mXGmemuOBBdt0yw84b4bpy7xgEIyBzj
DWeLNCPBSBfdJUVDyRkjJZRjV/i1GvazcjCTZxOzO9zkMm73MTk5OvCRi3+3cxRuu1ItjNe7wdHq
dqXNbRE04ZpvoWDJv6CvOXFUHYGaHJN21hp+iZ9w0FiH/gPOoyh6S8TW7HB0MvF33WpHwbxxPGxK
mDDGQEHjdNA0lmtzyPoNqVB3CGP39oqGNohbArD2qZdwpKdMZmrarKMcyN5GfiHJup1tAA7rlLk3
oxUSUdhBy2UELFX+PkEIaB+Y+5di7+Cc5ZhimApdJGL2nR98YeVdo7hUjMHZkJN3uKn1dBtG4KCP
a2Lq5JgwuIFMwVNBr9mmh3EZui6KzXDMOudAKrRfvklFukneChonKNmn3N3nqWjfOKokP8rN9eQH
E+RL3Ivh2IUPwyrj5Ch7l9BufqSFmBoLhSZyCB/fuc58hLR2WRhmUFna1mAusNNYWUj4iw0fZNy/
/PA/txgxNSEdxMV3Y3tnvaSO6Us22mBlokr7JxVTnHWqa95kGO7X3UBFcYBsVh1J/d1onUP4++Xr
q6evni+1tJXtqz90rMevHsn2UYLqmIZVSjwvbDt5DU8luXJkIU6V8NObl68nnlnofU+YP5NAdg7P
fXxBheenItgBPnGJpKCXqLXaucQ23Fbm+9DMeDucVe57D4UGEWb2Zd7U7kNF5OJynJct0xIZ3XHF
3HZN0Eak/+Gu/bf7kNhW/8erM0hRA+wf1YhNq2+j3f+F3lfKrwUa7z5gjla+JYWI6Qn1yGGyScvd
QakQHJhmvGqUN3hXZ0cEbi8xIxXWht6I7Fd2q6e7BXu17eGS9Nm3CZV//HlKqyttZjU2BGCkJsGY
Tnjp9NaefuWHeboIe5wPJPuRr6XxvLNFWJCJNuELtYO4msa3MarTFFwxloNdITv9y6Lxwlwp9RSj
OuD9YrcuCVu1VDGCTDFMiA0zUq7uG291MZyotgFgSF4NcwvaOPuhKjDNvvyZnz68nlC0YlHlcGc4
hDy+N8bTnh7D7SOPa/0g3Ko7hXNYHBNdxqRiW/L08vXEedSBLT3jKAdxgGMb3pmztxXTaQWb39nE
ybn8jA7Fh+vYKlwPtDDdvWomHPcF/VVwHVn2eZpauhMTKqTjyx/k8UPBuYWTi03qGbhgz0YGsf2W
fz2k8erVohZpE0hjTe9yY5wdOUjLx5evIp67jOAATp9dGc0Z7fFlxITdLB0TwrVY+Es6lPiQCpIw
3idDvvwYCDA89l27Mjbf6vioBMMwAyAAQJ6Sr3YEUoQoE7Pc92hAPvrKm/p45dzugfRtjo3ScQws
Pf9sIWE+7+A8ipsA0kx42XjGOoDvjk8QDD5FQ5YeDF79fdjgjkLn0X14+d48d3XqSWN7SjECkGeH
yKTF3SXhsqDK6gXcn5zgqCpLLEbAcdTtiR0nNGF0YKDRfhoOLZCCby9/gsfv6z/f33EcpHQuC7f3
hzb41zNgtB1zyOMZGEE+rEFfh2La9WmDjKJGpxGmOUO6pRsPL1/2bIHcruvZIAQd32OVpAl49uy5
UO+ctkZtBkaqImkPg/+nPGo4GhEPAFAuVfpgddBVvEKl9AdniFzHxMO0uidcYK2PjJrjef/yp3q8
Evz5UBq2IxspaTDS+ZNR8tfN4BmxCbG1hmANyUPXQEIvB5tpn8zleg3HzHx5+Xrbk/9fu8Sf6wFC
Q7z95wzvnp/h3XkF/JWxi4nS9fckdnuHTNAYsFrTf6CDbw5IVxf0DL565f4/fSdZggCo/3Nl53z4
hF6izIl+HAKa++2ezIjsEGrYjy9/v7Nt+p8vSInEIudzXzGhPX71seep3GvaMcjruLiIkEvcuq2b
0YoS5cch35JiB+th6IQ+yqKDaJzo6JNP6/9WLsK/6ooqu0xbWX73Rs+88u5J+/Eh4s+nE8z4WAAU
2UC2OXsGMW4it/JVE3T19DZqwBclFolQu9ImfpvjN2pTxFKoB/uNU0YGRXGAAIcFkHC8OJuzAI1N
dk2Mq9cyH3cNkEuXJj/4bazPO5H36keByiEBlIRYbQ8cj6zNOBPxvQLJnx4QoswnuIv5iQd/xXrm
f0kjO7rRbBnhIbMM4tHBTjTbKHkaO469w28v9uN7ac00c0qM7SvwwRqpcgGEE1rUXC8/cG4CgOwn
41zSNypozBWwFOiqAzxoS0WbykD7/SqbyX5jkcxdoPhQI1GcyE+h9oBM2ejAYtR7uw+TN441Mf/p
auFc2hWOACwRTo3X33cQ8Zus9j5MFVrvYJggbexaSRZfUC7LuAWVKxwTVAfYh0ssKN3Vssz9kRkD
MTccn83vNTIEkgFQ8D8pMZC32lC4zfuoy3Cxez0JsrSodRG4XuGt+zq3kisGKJymI3ydiOqH/uPs
udV9HibdLxO5zYpvqyjJ+uza9BcdJT+85NmUhq7nAg8OBOD0wLEtAeHMieijLRnLHxVDHCRmuQtZ
ILXDLDqmxgkZfFZieVMOufiFFG1+MCKO7yiOR/cjX8b/PHZlRgkAaf8WlQGRHm0F1Y9WdwWyuJ2Z
bHL4G1DREJoLTM6Z7T4jvACx1K6OWMN2U73yydgZGnOX125yj4rHx2tBTGsEbZvUBLT6Q9vsZyf2
TzBdYQMQOEOrV5TLCu/Gcy/LNscnhEkZWSsot+znMmTrZwln2Iax5YWbxZ3kdmuCQhFk9TJigPSI
Rtg5eZd+Nsx0v6cjluSAkZT91eFc+pMyYmkgIxbrbwVd5T4mqrnEzD2L+XIhoheMLOiGj62VNUDX
oL1VjvDfWTmK7T0Tv/QKCWFUY5vknm+mGn+md7DOd6AUkFdZtBr1Jd9L/9i0q/RUC53xjlXSvfIy
o0IMls7mjancoT04tReN10QgUx5aBCM5p44Y4Aiuj9Db2AbuOcF4WYbj1ksqCk+Y4Jcp+gvgytiL
+BqDsZMrV2Vttk9wcPNsho0EcRLGlKVCVc13VWR9F3g6rCfaqAna0Zn2NUT5em5+k2cZfzeVi5jI
m7fp25Jg3sMxBkyVrHBaUNzJATV0htfSXC2tknnQZJl1OS4Oo8IszuGX9ezzDyE+6nmnmXnUV3xz
6EnD4hEwQhwzB6/BtT26MfUMWrNHMUVbf3Wp3Rncc4Y+ybrb5l2eV9tB1ivZ7QfMruUp6XhOdpnV
Re6RFDqfB7uvnHsK9imFJhm6dxkP67xrwaIWF44a7X7f9sg6D5ut19lLbEYf/QHRHqOSzL+r+I3M
njqaLOCRl7vmF0z6m8aqsm4fKfS6AHWk4Q8SVX1PXBajfdRA0PFWL1WfJzyN4171w5bnhBr1XrpQ
EQnGMoN1CVROf6sr8vxQeVfiB8PW+p01Ngz7BtLf1clKLAh7zhKW1y0ukeJA+4V2uGoTJjOG8T2p
1a7/1bFc87v3/fC+8Mr1Y1Xkw3Zf5+21c/3u47KsxEk66Nw3ozJu9p2XQLc/dtpYX4W3QVt6F7IF
0QmeCzIOxcSRbdADp+4K57aP4Nwd1MqtQfadM5Spx4YmQg2NAcwd83ndmg4XxtwgcSWgc/pQL2wv
QN4EIbFySRETOY5HPGi0jsVNkggP4pbpY+LH/Mq+du1mfYuYPv9g2xMRSXWOThfHYuvRxoEvV2G1
Q4ETDBhpGaZ5NaPPvhzjoJuVuKsrYrQ3X2x0IdbtyS+7NPoJ1yLKgzmb7auEJ8LfF3kr5K2A7ZIz
tij8ARj6aFlH0ysOWl0uqUKzbn1nTU75C6JJ+oW/IH93DC4xLs1N+dUU7YQue80SRroE2EJvchle
7RcjMQowG2KWFNuQCKe8Td4LKI3rNdQ7hLuwhso3xqn7MKgaCESB3f6Jy22WzxANRh1Q1s9fxrya
66ul42G5kB1SxAPILihW0PuE2TMSzPOLWaxk55DtVw2M4af1NyunuPPTkAq+6QC2g/nc1Ahr6vbg
QWsbD+ZEVABw3gbL9s4mMHRA11hliE+8qM4clMEoBG7iWHWEMcAMYW5FSiqmrBwHKgHcsHdr4oe+
lSvR8TxxzLt0sMyrle5H0crllDRR4d4KLJMbZaZKPYxgUlsH12HaFyyxZ/AuI8oOj5U9jBvHX8Ss
GyIGLiSNcgnlUeO7rPKGI8IY9Rn1pPV+JXmsv1zzArrZ3LETxk5sb7CWYRhO8JcP+VRZN4wW6+RC
hlkD+rd9nyAyL3GaRcg+m+6WyKTuV0HYzRfRTG9bgnJ3nGmukJ4x+XrlYPe0cAFCblxbMEYVLgXq
44NdXvF6Jm0OStjJwBOUCLKjAERdXQU4NrIfiZcOW+pTur5JnZlZK6g6DgZ1vJAPX1jwPIJlKRdr
N8TTkAarjodvBJbgPugbS5Z7z7fh1nb2go+STk0+vHLSf6b+oADfPjpd3k0ldlaDN7OoiRiEVQWQ
gKRAkplO9UJW2X6gcfPT1s0HmXgYOGORtZc0lWzcDnL+mLgz3eLRhnD62i21n57J6UJImgOukc52
On18T/uYUqEkUDxouqiQp3VJw081GpUfQ1ep/kIZgqsDv058vD4ORjltG/AMdZs1JhBTkn4ubBez
2mTE+M4viVpD+GzTNOVtVmZHY+YPP1rEvzyUPsXeJ/ICsWZs2oUyzxmXwPfLhTOvZcU/px7FzwGm
NnBqZ3B4KSK3zh+aFjXv1YriALQQ0oWLweZH243CYjo4jkv4AXkanrWJrPePIc/8984OZxe00uD+
plVrf83XiMyuzG+G4g/KCn8oQJ15H6+yjwMZGj9D6Mpjd4EBAl2Rigi1yJMZW2Mcuu1XLB0ENAjg
80FRjg2qLthnJ0yHDoe8vsebKemwW9dulSLHIsoDnb9ShFbl85KRkpQ2SJoSDgS7iUOFt5cuUfKY
OG0FIIX9yYzt+h0heopzAtdbtdOdb1v7MvJIjywma4RFgb5iIykkPXlCw1ShSACziJKnCg95NDRf
Br8FTTV4unaDoqcxG5Sdn38jGz7iNOhVpOU53ihOhgCr36D5QonsfZTHnpMj6xEURXDTXLsOkjSD
K4Hou3/jr5vhlt5QfsM+hqOyQVUCUT/Dxbijlq1vOaR6AiGTlVm7yY8r/5VWydPqGJOpVJBbuP0e
FfLj57ONoF7YXTji3jfVUfyxEKcuG0KJMp1YFPXK9Z6WZzQktrxUpomOo/7Me/6qxrFQ2d7UGtZm
p/SufUAHX6BsFUcBMSV65VpP1zOPSRrXoGXp6Cf92qGy8LyHVR9kAo0C3xT0arpyDK+1dU1juzw4
hL+jNkztO1X2ziuduKe3FtUL41S6DgxJpes+vrUCFjWQFaKRWrxcd2sc1iegdxKmyoCZTcEOfXn9
ftr18Vw6HSzgelPH6rOlpp5XM2UdZww0ANG9qXHKl2JL2+LU8gmhwMTxMMzfvXxRsa2pZ+0OFlJF
I9CxfY883sffkuFQOyKcAe7uJ/VN7gOwTjt7vFoY3u9mdAHEBuLIsOIhZG5aMjuxiOKK/bp9JW32
ma+/uUgBEjOm8llyH38QC0oJrQh0OF2FSbWDqXDwp2m8GCWGCh2jfiPw3L58+eu7zzxjPM7On+aS
ISfkbMvJ5KhhQ45d4Obd+JNgHQLSMLyx50wJqOZjb+HdAv6Cwu5UqhkSa+jHy/e4h5JKn6ZPoNnU
Tlticl2jYwMHDudYPgy3xMMqYjt0S5UiAeT1x6wW1lfb7TgnO+BW1qVG2h6nRNGu2XLIKt+99T0w
oHgScecBvGirLed8rFCylmaud/g1csC7ThntDSPsOega0nL2EZPE7oSPpGMsZ1vELNlEuh0Q8oXu
K2/k093Q0y66aKaRxuaVPOsapwXEScqLKRjaMvzCOSCDgZ2XkM9f/lme6cFpmq8g/xmQ2PRBz54F
rtxDUR9A5Ql8OZxuqSsEymr4ke9CObEKc6xvSTRrp9e+49PXXvFCoCW3bU5+TyTga0RgvZrRbion
Fiffm6dDJFMT1P5GJ0j96ZVTzzPXk+gwyFnmhGHL8ymQPbbVKtuiJ3nCX+/Y0RsMHeUcvul5+UlT
YzZjvXJ7n/6MDAR97rDLKEypLZjn7xmDHkCk67r/ExrWItU0SBN4ngG1vfwzPn25aONAonPZ/7Xg
5X58HTFUXddKFnC9dMlb3vkt/5gCMBKtdT8UdDw8DuaX9CnHg1tY6duXL//MXuVJ+rj0szmHUSc+
vryN9G+1R9QY49yb4zDgNxZDPQeFbVf3L1/qmR8RLq7PQIUNix7u2SpqQ3XKWaH5pnpdPsRD5IQk
N2vgPz41EIDi7vO/vyCwpe3HY2qFWufxd8uJobTaagOkYkE7ovUqLoDAFx8brTBWqSl95XrOtvs8
3ifAICiH8RTjIt6/s1eyKhfVKZtnpi0osoKsKV2KhgL7YEP+0kl0wl9P2TQsH2u4IpguG19+tiBu
b2FvDYQblaVxfQy9cSAy1EfooNNItoHx5uF92lseUs0aYuxuqfza3k9RJ16bbzzzOHr+NgtnpdC+
OX/siyHuxOLSaIroCF+1w5yB4k7oCzQeNCjtRdHVPFkuzoLUhTOGB+yV9+HpFseiJlHDeNuAgWnL
4x8torU2lLA3A92Red2awj3N9lL/7sNM0U6IZojCyDNeflKeedlZSR3bc9HWoNc/W7NrH4Zj15IK
MuNS3a1Msq7cOF1v//1VUF4xtOVd32YLZ1+t0r3ABtgHCkbSu5bDEqZtXV+/fBWxnbnOnkLtu1oz
tHRZpp2zV5r3StNkAdVDO+MbreX2GisETXHKjsuk7vH5ARd5Sz+YBnrfAG9KYuduLAswQLbCdRqN
eWu/8qs+GR0LG5EHEZs+xR06J895/N3HtfWbJJtxdEdW+IZ8qfrCLGn1uRf1MgTKntTB1GFh7wAQ
pV95CAi5dcAiv3Jvtsuc3Ru4AIzv2JvR1+izH7rsIzcG4DcE/oDBArSjdD51WYFymPAvzfyqs77q
DJzwzoZw+8u0ow8oP4nFD47RCPErknajw8sf6pkn3jBiFttA0eEWnd2abuxMod0OSYgVfi9ltFy6
HUGVyMjXg59QJGJosF+5EU8PD5v2hNER/TxGafLs3G5yy+RzFOMGLdeUKOco3wsJII9ecRNo9oLD
igH4JgYS+eNff1vsa2yrLqd4PsHZohzNrMmpDydqqjL7bcy09Y3lYOyIsB9cLF7bP1ClVt9fvqjz
9B4bgFaCb2q2fe781auSItp6Zrx6qmqha3qD099xrgE/0rG/AmrJ+mHFcekzwAk5Gw6wR7FR38Ax
6r/gjk4pmWsZl8GCK4tEkUiSzyDNkIMYyIhSpr1ZiztkaPgPMyN/xb3H8uWKkCZN5M3ecW1kQRoX
J151iqfEAaEcdcttsYbdK/vs0y0dwQObuo0whlf9vB1D9KshIYBeojXgfW4lXE0OVviIwqS6fPm+
PrnUn8pTczbzNQrYTTn79yEpC1N4nZVBce70H9fGmk9guzEExbH3bx9YdnFaS9skmzGKOX9JElOA
Op9oe9HhT/aTaMJLrH9lYFsCzmInQng/dffedcru+PJ3fCoD4WE1YlOHea4n+QyPv2SYuq4X4qfC
PpXbH0g/wQCx0B9vsdxdrMuq3uYlikBrZbTHYMW969Kueidw7+6GPtLwp5rurqu25ePlT/Zk11J8
MnrpvMObEFmd7Se2X7jg1MUawPAIb2MzqGsvytyrl6+CjfR80eSEjzx60ydr5gHy7FjjZYNTNJUD
/bBCA3hMhG/FQa9rnDF40Mw9+v3q3p7xIgedN5OIE5bpxOjUrYizwpgIRXFibJnDwKVLs0N53X7z
58w8VHADxSEup9LcOhTu5WHKbPuDZTXjm8J0fYP12k6JN0+XBouiAxSBDuJmHhLg+uNLOTUOlOMq
6kE/I2tmAkUTKj7MXdG0RzEO5pZEkZCYOk3Xe2dnMb3FRSY22Y9Y5FxS2Dr6hrDNvnZCIAN1ihZ1
k9TF0O7UQD+SXINaf6zinFyYNiZv4SpqtsynqR26cQNm290l0d4ERhD2nC6XtW+FjPBY6y0MJO7Q
XQyMSfX7wixEBq0RD8Rvt5m8T34zjz89U63lRVwUKfwE7dboDtt2iYGBzbV7pHBlgNaiUcYiP44E
PAFa/cZkqfN3oxUVHC2HmT49mIMG9ix4NBCMRYj4WVvRL09HhL50NlYnRrWN/JE00qlwpDXD16wK
5W8G0M71OjuoR602q/2DIj6mBLKYl7cMhER6taYZ1g6FFgtFjxv1HxgEwq6yqfJokS9/uJ/oXYad
rZbcRTbaUR3pRClrP08uJKVO1u0HYolbG0wtbK29N/bIWqe+XD+XdWl/Ml3cfGW4S3AQ4GFw5gx5
QFghOm3C/dBN9ZtIztMPOBKzfQD1uHzr13CD1DV18ckaGsJ+4qw3JNKpzIV4S0VXgLV37BBN3ASB
bkLwS2LBKjKQoU5UXtjokdoLegegZrOmhj5MhC8OV21x3iY9IN7MJtmC3xApi/MbMlBLzDmV/ECF
xAoHQtYyEJNs0UIexfOz8yenukWjBy8TIBHzz6LIpggrULlND4rKqi+bvibNAT0bmeoyHQaJ3ba0
ga+FkXZPxCbNDzXDX/cGUrJ/tEmQk4dhaZuUMA1FFkeayPa+ZZF7W6nYVGQ5NcMt+qPySxqDHh0Y
1leHLsc8uh+AbwAOcVr/vU9Cx8fUnwmoI9AwfLCZLj506ziB9EB2fF9wVFPkQ4oVHT1aU+Q7CVgI
kskaz9uTMI89AD6/tW8FDWCEp5bzCZ95DVRlbX5w/h8ui8x1saMReJztY9AeP+itgnXtRnDzpVzp
PPee5MaMHewB8CPaNMeY4TA/8WJVOQQ5Rqs736COBtTNG7mLi8b/6VWquc9XGt+7PnYlwhZH1NcC
NtCvZRojlgIVj7zPnYozqHTwgHZjUkKVoQsM+tZFIAXG1HijfQRI7WHy5ex5x+k/JOXKqtDp0SWO
nFe2qKfL8Tb7cNCrKrQ5xFU83ieSHhhFMtH2xY02bu5S/BNWvb62HT05utF1wZHi03hB84kE7fFl
yLonB14BiWoH7M8MyAf1DVsl8VChZa54lrq3Tm4wDMp6OeVx1XxFesAzQ3oRLJlNI7Y6zcW8oJ/B
SJ+eGCx/hblmfar4GdpXtqjnNk9NwDDuFsOA6EkN3tF2Gxn22gH0KF0eI6fUn0plGF2kTN2umQOm
AN/VPL9n3QnfN0ybL+GUJu+mMsqG600GpSD4ivYLAxFCLl/e2545v1Dj4tfn0wmfbf7xveQImpd4
REglK1L3od+M9pUsifqu4ldOoE8LIH42zrvImAnX2WaQjy+FqKLCLd7B9mL6SwgpGn4OnSb9RVNE
vRlmvzlVw2IC5kbRLV746npk4PtKbfh0J4cPQcvuz0lGMAV9/CGwN7rsmUw/i8KxTtMCuNs081fX
6+XdyADxlcrm2csxCGEsIXhiz7/zPNKENJpW6BiP7l1kF8XDLNcMBMzmdPKT8JV340nzgnvM1AWP
Dqc1bEBn04GMTcYCpIm1ycJfb7KibndWUS635BtHh9AP9QVhDOZ9x0zq0AIqz155np6UGdsHoL2F
MNXxub9nR0XiKJdpnfFW2ZWu9slQaAInVv3dS9NfY1pM92DjvS//9hnmmpzKaNdIB7HN2Ze2rTwu
nK6agzDJUmZpSX05oxJBmRrpV1Y475kfVAgQgcg+qd8cvb1Pf022Qn+xYsn4NWC8lSRBgpZl3g2t
BLA8+XqANjZ2X2k75NFJph5NWtKfkhvS49naebPle/gMw5fESp0PPfEv/Q4DyjpASarFJ2WJsIEy
6N1tkS/vbAbvEDG9AjuTW7X0A6y1th9AqUkMnkgOTzmdtk9l7cffiQOIEGtRJl9PY+nfrslo4qMj
R1AYS58Wb0lIWsadwpWq97Vo1tPs+XmyT3PCLw5Nm5bfFw2A4lBYbv3gEXQCn3KeJPWaRDDTW0CS
dgkgcCeYQMF7J+1G429az8SDOR0wnqCf/Da6hWE0N+/GIjZFQJNK+4zAxoQdFW/ha12D534KnjJF
VevwY5xXJUweeuW5DQXRnAPyVs7NXPDtrHFCmYXgo3zl0X7melQ/9DWp85hB/RkS/fXTkzqfkENa
cYDxRY8zTYYWOi0NBYvIwnzPg22/tmQ+XZ1xBTFUNHxBH3Te2WqFjcuzBO8TItx1vZvZ0HZR7VZ3
CGe671UfZ8cYj/4e8UV606YzkjNKajxM6r727eUCGZs5jCnxmymxEu0ra9uzH46NHg4PxbYxZ30M
q5lIWJMURY2Yky9uzPg/7UdNA0up9ZUy+5llBREu7zaqD6as50aEfiim2HI11/KhDCZN09zUw2pf
IzolwhGO7ylEbv3KF3Se+8UptF1GfpwztDlbWIYqjRPL4xuOsY9DqlmUCq/LTMXyWEsHpPvQQao4
6il3vpB/jpsSXry9E8Ax4F7BhiGtpsSXARWOftaujQh/qE3o5swB0+YLiq3+AyFBgINaskDm41o0
5g1/U+oDbbnhMJIhTPJXnVa/UQozIhyssTevLGlP9TTU9Y4jDC4wqVx+ysdL2siLOxPwRla5GtrP
CQ2pI/1b8o03qglkFkJ3GbtbBKchZItz3PKoFnuJ00Z1N23jtxcvL+fPnCL5PAZKEyW3bZ97W1pR
hz5aamScZZ0lnGIZz+yYHEWvlPX4k89aoZTyjuTsw9AH6/O5kp5obsik3TQFdrQkF4OwKyKQ0M2+
W3SJR1+VaDqDCULLd9AShEoINU+AUYYCetKMlIHkeje+hMwJhENWqnhvc7bQV43k+E1N3gngv3qZ
39E4mr8kuWUTvJRMMH4kKJoE/VUM7S5kxnidRdkqSbxR1U8KX/Erc2ZNLW575XscvemNXvz4bZaj
LN4pi+SFoyFUUfxv9s6kOXIkvbZ/5VmvhXpwzFhoE0BEcE4OyRy4geWIeXDHjF+vA6ZkYgQphqXW
srZqa+uqLA8ADof79917LhvISH4WS4OMK3eRtQUIipzfYKGKZTcDmOHVMDL7VF/wuXx+UEJG5Ecn
km88jSwL4/jhhIk7F5JF2hDgkfikATkaNlkoUOaIOGYZECK64jO1OeMe1JrfsTpNU3nRlJ71KbUj
8y4frCq+Y+vRWjtA9nV/pUVT+a2aMUaHDak+KIv59f3WbaEgPLhuJt0tX9RU/bEi/h8l4F8Oe+v/
/1/m+5UCdwBfO1e/im/VzwNKAH/gDyVAs/9Zj1QcrKiPOygeLNb9P5gATej/QDJkHRTms4ZwXYb/
ixNg/8NXCmmKt27DMIvxp9q6f0YIiH9oWa/u/rVfzp+3/4YTcLgm22xr1660IVD/0ZTmUHU4+UD8
tC1N/SaQhvHVEfay85va2GZLqe3tyi3DF3fm9s+s/n9VX8Lvr7r23/91ZE3/Mx6/HH+Zh4iMTfXh
eLnhkTKYMB6eAaI+4Y2XECpjYzeg3dh1gD32COsQm5mgldGm2l/Y9gG56az6vGmr+aIbJxDiDekl
RS9CrTdg8xY0D0/sTg6/xs+/06brStfQ9DkTPm9cX+xOfFCFS5UVCM9c9SQJ+bxITOlDP5HyxLr5
+glwWuSEr/OgMaQ+fzVfjCT6VuhLy9do8BO5H6fJ2ZOASDhr5tVP7oRo+/1HcPjtX6/MpU+1KgOY
XXQPj554ahQpRckaRGVO4QbAqhVQQUmBtufzdT9WCkS65p147m9cJJV9RhOCngnVhsPHXmRFidI6
VUFluloANWF1xYMFUuTBnpm19vv9a1wxGi/acn8ukili8GK5HNuOz024KGNWuBxDJ/n11I9STIwI
WBEJ11QVv2Sc+diR90J7MN1G+MSqKecBKpv909Vh5m5GMriHTTwrIr4cmAPuNtH6Jgu4hmUKM5Fq
j60v1I9krPQnmdoV+ARj8R6gRgt59v7FvHXvmCAmxSAEFX/MWy8miEoBDNpJI4OJdM+rSql8X7bT
ApYqr7dVb5xyxL2e+hSC+KauE4QSw/MG58V4dlY3eCFphdh6Ki+1OnIJrs/0rZKACN6/tMO9yfqY
sFWyCWXbq/PXM9rjxVAgaycPa1uDYDozN5z4szPaodWJUY7kdgzDEkuTh03easdGcnc4++jHaUah
GAZ33rTNGiIrBET679NgCjRgmKBsgARhldjL1i7qbt83pAaiNnP+Sm73/EPYGtKtp/3jrciSwx8S
u47ScKKRMTBQmvQGJmhD0feymBR9wxR98BqEfmKzv77Q/72/+DMoLR0Am+sRGyP+4aDuqHBtUKUE
92Zmgcnbv4mkRsI7fGoC6wAAD3rnhUXanBTHH24J/wzNaQahIwIC3L1H14sydk195HoTy3Q3ePnI
RskSwLZaaVwpjU3piOD1JnOUcdkPiJ+9zI0JfDNO+VlfLXoo55hjOiu5aQhOnIf3QPQRksI6a4K8
BLVOrNxViUphk5AvE8SxrxHM6J3aeL++76uUje4Wa7tu4qw+HNOpOIFVKNgD+J/Nfh4MGSydbmPc
g6ccQYODsG3SIh7i6sQTf2PC22wo+ZrbXDfqoaMJ30WaK8fEqYPacTNCkVVz2fV4uc0qTj9NHRYw
RD/VCnZLtqmjIKT1wLl6ZcT791/wV2uJxw+hPYLGlmYuLb/DezBl1MxUSYdhLWdsAK4TiY3PKchG
qsXvD/VqLWEoUzi0cuHJoiA++q4VoxyMznbrIK+guEi4X1vUOacOsa9HYRatVCXgEWy//KMLQsif
WJRpKkTnutqTyJPeT/BOTnwuX982jK1iRUegNhP68a6sE+MEAKGtAvixHsflMt8TkgRIZaiM7fu3
7fWbwTfF9ikE0LPHm3z0ZkSZHJLeZChNJRjrIRRouy71nG2ZYQbyF8C8QYEP9YR06fXLwQdt9ZYL
VFlUO9aP3ouVP5UK26mBQaJ1SYqYV/zIVETV1SBGTvkdps2S7fDG6U6thv6zhuBgPXT5rCEaWv0u
tOCfccQvhl5spzMJoM0DTlbtRRRna8Ykfd9b2Iy4utC9p1TOdZiWsC/jcwc/7JeBXuZlTYoFz8Aq
zezGmuFgE3GawWGwvIrgB0NzUqSqsTNvUxeA7EZiIvllglT8IntLK89jK06uk7aMyV3ODaslg1zl
F9glM/IUZ1F94v3r8DvZEJFgjHoecYp0QK7pY9Xt1kVrf9GYKr4Djk8Lr3UdfEGWl5Dqie8UmRUZ
9Nn91C8rcnvQv0lvttiViEJRdfRVSn7e3Pr3HVnAxhYbHaRyLNn0zAaSh7zNZHXyk8+uXm3rJqd9
JmpgvBQabQ7JCjQfDdVI2mdW32g/onSyP7Fjx/7MVorWWrO0t3nf2nUg3dSFiqpbd0sGM3U7YL05
a9lnwFqcyoJOCJgh8hx0SftZeY+W8t0FA2uM+Ns0Jw0JdgRLdeqRKIbjGOk/RlMa5KsTDXorjWQ1
js/tRMe8BoUK9WaizV5GC2kmMSRF1nRH6XYwUNHHOytsMW5r/NhyK5pEgiVvxuTarVzjUYEVmNdE
MWquBKwIKgiViSZ8nkf8b3Nhw2A2MqQGy0C69xql5FHVGBrNJWYrT9XWyigCw+Jz+8fRaDgcJCDr
GyQaqfW1Bf2CO6rRZ+xdbTMQltgO6qkke6sNYIW2HF8mjO/J4NbAmQAKkeNsCL5GSyKbmwYkI3fC
gLkZsJKP+iauFsvatRh7xl3WQRSiyenGBb5gkw66Jpy0DCS71U+QJodVqp5lZegQ2wP6caxN/jc5
2Z/9plnGUPlK+1rAmwINNsV4vc2qp39Cmop51ZX47MheyKbPQCnWbCUPhxL6FH38CleUWaT8bPrm
Nnh6NmPVydvEbmenwVrZeACWPOyqO8uSy82c0Nfc6h1F0zDrp2Kf9GSWBjLq6yEY4Af3oTPH0Zkz
L7Oz6zMQs0FjS8CeOMkFLUc/Trf50CFliCJQv9s+ScfrdCzy39BpCG82xVB8JvxqvHUWvS/ZHoMb
DtC+xjcGApocr6JBpGGM/ZEePgyiD01pmI86pc9+i9O4OU9KExpY3CLfKKnbDTufklQWjp3rfKdu
t3zMG4uKf4w2o8VXXaU/3aEXyyYWbfc1J2KzDZNiqrudqcwU7TpUDgcBkfThf9EGO+/jBZgcycN2
RXqOh0sAHK8O/xIWV9B1DVb+ZR7F75l4FT1QQLG7bQcKxg8Xd1H11s5NB2WhLbRL9OKiCqEXE0I6
VfqCQipJbaJ+h4q3PIH5eOXY+UBwKvGebahZDgyLrizwdvexrnVhSW4Onm9bG0nF0Aqb3MGumb9n
po2YX2kyve00D390h0qC0PG2BGXreLXzxcDppeDiFaoKK0B3W7eQhJgQHOr/7EXPj40o635cYx/v
ypGjw35oSOoJxqY8a5CD36/vs7VfI6ydgJVp+KpZjf+5XXiJNiKGgbDpZ4CY2HL9oYJQV/q/fHo7
C4dDMqnwJ9rxJvFmAwZyInF+jaNB0aCN4/ohJbKA+jUGBY0parRXFPVsgmF7neD72VHOXVuNrAbE
A5NSrtqkfoT7TjJwpuv2T5LmuqeOs3C9H4fWJpiZVzoUBFLa+KIHTgkd9UZyVqEU3TtVWjVB3FUT
Ntohq4xN4UGkDcZx0ofzpJXRh9xKYV4PDVEcuOgTXW5IZmN5FgkR2+TWmR2u5tj8bNDs+tjMkU5m
1Gz0TzQPJbE93Uicphg1izSs2nA2CdY+tS0NMkQ3KCvldTcrEH7V0uak4CX+NW9i8wTSuP7hwO4Z
YT3UqJcaQQEdVRNxxvRLtfmSU1jyQfdkkW91irAGOITY/gnxS2WkcTbGU5+rBH1J6zcfsk6aaB+q
VeojKGBdix7PF8BbEOu7wbFbE1uBNXm/eZxjdU/CrQ0TCPBJR3KGNYOD72LjZ4b8ExYD8yaEQuE+
tppWPC2Jqy/EVwhwIVMx9vpFTfWrC4pubXV0ZTZ+4eyXR3xBFpt4TAXzAzh7WZ9FQwpRJIU6VGAL
M4mjoEo+XTXkNJUB5W37x+CRfbqNZl6GDTVb7PxpYwweDtCJk3k5lKjmvLJWNh8xDTkLAnDtXA41
HppRTgsWalGDJSTPCU1dlC3VVeaMxMVTHsNxL93EYjF3FwKmWzLrtL1h1fkHmU/RHEo8+RoV1ih6
nKm7tMFUyTqDYmsWn/loday8o91sG0oguJibaPkOA7xNtszQ+aHsdcndKKGrb2YxkOKzOLU5kf4N
kCMkz9RX/F2nxlJa5hJ5WVeC1psrNz0H5O4gdChz97vnRjlBcmJscIxaI8u6SNRCWmZjGFcIfAxF
AvF6CdRE1Cdp0d8hTsglXCZNCNwKfG3mpYzphWy6tl6+mM7S8D5ZsBKR1bjm73KICFQxkgY/JW5a
ltNeK6qvWJa0LMiL2vsh/Jj4a4yqzdMgelmiTJutewtkYrGBfJvh/dfxThnRIH640tV/OZAzQldn
A4XqZoh+xwMcRqJSkGiTMV9Hn5Vu8CwwCDZ2OJZ5dJV6vfnTXMZuW0AifCJDHlx8gswBVrCpbotc
M661esoUn7riK9nH062XaghsbeDnlO6hjmxZYPIdrTs+LLqZ7GhO1OdpTXCy79aINqRZARaOSTD6
VTfp8tW2E+ujVlvjpeEie6NG2ioCbokG/Tq2AO0DMpr7sIwQMV1bZmW1Z2Tej5/HRXDS5MbpBFa7
xhyIzOtx+TfLt6n3WwFUeck/osIzWFcNGt80gYsZhnVBZKK0XWARdkS1wpdoTw25cvI6wuxThPTs
czd4Z3mx9BzAt2pc3OZ1T+0p9NZ/JuCjO/+OeuQYm1KYDXC9QYLG7LJBPCw15PRQlvPyGegUHJ52
suebDDiys1GAZshcZAr5FFsnX91PFim0myGq3Y9ybFiZseM72BPdxK4hMIi49XdZFcG7piYWfesN
k+BignU+OuSGNGsco0G6X1a3j0DlKexErbK/MGndjwm0qwu+c8AGYZ5MWkiiBJYWtoPSDy09ddyN
LOpUhu7ogUjWDdkluyhrmmibwYKzsWqjoL/QyQE5lyQ1pXst08AvGIVhfIGfwQfRKcGrBBJegMsX
xUiugAiYq90kN75TIGiAKOhEwm5Tv8y+S29q0aepGVANCkBMj2kp00tr1ie8z3AP7nWUgT5sBqOO
1zZS+9BF/EFs4sn4KOB94P4eoJu0VlZ+nUmGu1/7uz+bUp8/CrebkfFmqT6BU0pztl8NdiUOH3r0
FbgWaFo+BETCkmphxGepP1Z3bVqjSS7cEtAHAQnmB5m0FoZmVAfAAseY9d0b4vExrRyM+VMys0/r
sl7y49gIgJezfe1WAXNcbdJGdT7UMUsSeW35TyvX2fCBC2/uZhEZIFwBY140qpn1jdsPHk1n0079
/UTQOdu0kpbYNjctj4xKv1luMy2CSJ22bvMTlBTCZYKwohSlSLuA74gB6nux45w5ddHuEeQaAIrm
Kg/Ia3NITeshqmHkHW6nOWF3Dj+UQAIUx1Ye6kY7f9CccRiC2aAgc4frBRNitCQjMWPDIn6R6UJf
JdEULgugglCgYknVfCqjstqkFi7e0B7rZDyr83HathZE+61TFLQa3B6JqlIuGeH6oK8cIhbTX6Sk
uMireyGxiOQL8UpuSbZZXYrU2TlDn7hhXEX0KOwcGEDQGXnFXCINHlN8XpDtEuUcjX2TlTmolBhV
gH7VvUabnZs7d5gm1gF2hBvl6kR5a0JNOWXmtQSnzbp+R1DNbCNulbUZLF5PA6OYu9kKRym7a5f4
gT6IfcVnNEcXnJt879mV80+TP2OPERU0c/jlxBY4yZgcvYrdcMkjnNSizuC/oJlOCD1MN/aAnn8z
OMP0MfPK8YpInZy8Tvb657nA+rUZOCify2pgwkVFY933wzReEKUlPg9CB+vS82oCkO7k9BQZBhI/
ylowbiT7QZoHjbFrbdkpDnB8qreNZk13ETByUq9AJn2kw6+BNK+BslPs6hfytmilwBhClOkEGvsC
qAfZMN2T3cDKBiFX3MbAEX91omNbL6Mk2yizLH/7Ztf+wODvTTdZuzRfwQ/3ayYGrHVi29DUwlep
m/Kub0vzSw96zA08K0Fv4yEuIXRc+XBSEr3lzYmBkeTbhG9uQthbBk8papvlc9spa7o01EQvqs0m
8wYwnF0EZCewEheEep4tauY0NzHtHeLnXMLDWva8RKGkRPiMnjJIcpkWInu0aVaftNnwh5CHLz4A
oCFjBabLEBZ9m8Hv0lv7gnafYwEGGRIuvPKTK78F6UKcroPYl39dzt5E1NXH3E4cko86wtNkIfzr
KauIsm2Aim6kVM4SUNYsvqJLnu7GONJ+ZZ4EFTKT35tfmAOJcsFYDgi1a3au10u8riljlI1iyz5p
PahgLiE4VTbe3pBu+9V3q6I9QzSdnndmO/0kE8Gc96jNeyjQnpbGIQ1ySgq+acffrd7UeWA1Mm+H
3ZEZTNID9ToUYsyJ6124oRJvGEfl1Yxo5V2FWYwIBBOwWO/rIYVDLdt1oBHPEhDZNRtmK/+28Bbb
4az15VWhxdzthIC0G9RX1u9MzdYvsrrVJVIhdzhj88YJbkL698lYXJvktpj1gnz2KMI0QmYkItDF
h7DSkhFeySo5V11aI66HgP1b5m0GQ9ntpvgr6AaL8rNBUFY4tEq/oDZhe8C34gUVvCjZOk64Bs5r
OeUWR0agi7shkygaalAaxZ4vKxzlDgEtpJQF+DhZMUq7nNB7c1U4zll70oFzMlku6cIWrvnRGUkm
QxtPw01u5svT1HXdVZvO2pOcSu2J1ABqf9ZUG3zVia01cQpIk10BX84u0MZGyQsii+Z4x4mx+aaq
LiLwWy0EuDddDQOJsJTYu7FEhceEwIx5O3gjPA3q/zr5Pp5Vbjp/PSbXZhIR7dfWcVCIwiUlW4ns
0e5G60vLSzydY+qzfs3puNxL5AsxsSpE23KaWvlRdSbsDlVd5FF/kZxANgVlmcucRZj/O6+9R1RI
pb9PLQttg1nDw+I00bcEGwoGC0YLqff5aA7elQ9FjjtOGvm5qaBgkJucSLakVW9+d52MtgVstLYi
Tsu1h9BtVHbR5lXfsPrWpBpVdeHSxo7IfsfMD/wXIRElt02bZTR0Ct8pgx5vQRkqkoZuaH4BJSP1
Bx6x7Jb2U+S26oNMTYrTet4kERUgp7IIq6JCQ9KToX6mMxvNzcJmD4TvpPd35RJrSejEef6Fjg8n
0xR+n3mueJn5xtRY+rd63+TygiBgtpIbS3G+3NitIBpx5mMzhvxdr/tAcqD9PRW0aTZNN2t8DKs+
+2wAm/NpxFuw6Z0ywtEQx2jcmZIgyPaCQt9vumbe1cLWvoV9npbf+cRNV60onSRcS5LEzuojKeWV
zCLC/PivbQx/tQqtrkZDz7IUkecBduVWKjwvFCcMT15QP8kuOVDM5NH0HCiB8FjOcqURJmDCJ6em
sMmHpu0A8ABEKzbT4Iv8YeLaqt3YayvJwSVNozMdDkemB9Q8Nodk3DqzMXzn+9t3O8wNyTX5aLF9
DiLPrc6zGjjmhiZCjf8iXidl5gD9Leps+vJvcAyFXnUaD5cq4i0MsuV+9OLu5t+qKMctVY60eQtg
5qHOR/tMFdRIdn9ZJMf8KkyT1vmzFvcYqO9I1UbLuEaI5ECQR2osV5pm9mS8uPmNLLXoIcqc9kRD
43UXh1EhINk6XWx8We5RjZw0mxiWHrjgYiB6hHQRQbhnVigseDLbotONzoUBkK2gFBym1USYaUFq
O0hF62/7EfwSWpYrFcKiV+ActbI022sJy4aBt0y9cZHKXuxnItkfHL1bTrRIXzVY1qFW6iwwWLrQ
xx2jxfYGMXFyCRZtMi8m9AlBj7TmRF/qzVFWVzpqV5o4x6yL1saVLl12+mYslm3R1dpDVefqhLTj
9ShsRH3OE3izV9HF2uZ50WmgdkgVdu289gTc7Cozgsa3Nh2Mv3489L7WO2aSf2h4x17oKkE5NyZd
HaBCFmdyvZA6RgZZriFkf/0msGUxIdesDHUu7fCS5jyi6iHXvrXuxBfLgv9Ai4vsUrgl9dSl87c9
DqkTDfxXzSI6NiYFaiSMa8/NOmojkwSXNIKPARVuDnH9wAZ9BF+1V3b1XUZiDltarAFpUMWJ5tiR
mJMG9joyfyHk5NuPTuHwcnUtWsuKQKFN2NNEehRjkWxop3bnRj1/xvplXmmTQZnMQdCtGtVf1jRm
9EAS3BUuJCaeuBPPuS3HzSvY3IK30CZk5rh5ZYPoqTlnyEB38+Y+b6ciNAbqauO0/CKtdbhCcQ7N
B6cdYNduOB8sVZz5Fg6CPFkPcUPa7Jq4MUK3duUt/MXo3okKagjkQ51YNF/NfhB+z+8W8lO67quI
7uXsF3BQI6/rayCH0/QRyBGALFPPz96fkG+NsmptURc8mxaO5gZRcm3jNCXxb6XhXVe1+2UiXP3u
fzGIK9arQKxluEfr39DzXpGKxiHGzK0zzMLFLQxX79RsW2fTwcPljnnolTCUr6EBx/O8Nyc1lKSC
0RTtrRtzjf0cWGCu2GZrm5ZuwEb4CgxWayV3MDGhBbZ9DkXGzgziVrLqrLSN9NLDnvVI3Kf37f2b
cGS9WtUcDhIcG9MuiHTdOGYdGJA6AdZkddCU9m89jeVXotbvnXGpL01QWRdFO9fBYvdUQtzR7a9h
78AddfvxxokxodZkA+8NcnQ+v/+7Xq0Ozz8LqQUKKYQ++pG+Rfn9bFFur4OyEeUurlMKWwPYOb90
8otFDhiiKlhps//z/XHfeFrWOiVWnSalTu9obeAQgs9AMClg71L2jzz2jxFl11EnR/r9oY7MXs+3
nrFWuacNy4TG2eG7RIF30BaZ0l7NS3qqDQS2spjNbVnQPO5AdBE4mwKtxY9yY/v4Lwt/ORWS8CxE
PpqeK8wEFBPywXVHdPgjCn9mt93RGRgsA8y1kRvbAonPxtUxPRc89nMxT/4FZZ3pW6N1xpPpT79V
5wikPlSNpKElH3KP0OpESvcW3SkUYIzgzkMyU8ZCkK8Jej4NbEfS2WzKGKnuUcDST4lQ35gw4P3x
uJMzj1jk+MFRT531RvRoOITV/7Jh995jDSm3dodAfHEjDRE4gofJ5Hzz/nNcH9PRHbRdIArrl4RZ
c6zLwdLSNToFlaBk5O/EUOp7nEbGPYId/V7O/qlX443FEU4Rtk4sgrwlzzLJFxuQioYrCGmjDApE
hPfo2foPc2WZJ67qjRcBG78BtcBGyA458HBeoOVIMwE6Oah4sA8QQSUrVpx+gIkuPrx/A49YNM8v
AvYKbBUoVgDWHaPjJuy/rDB4KFQnkkCYJRAAgC+XAgM7UC0IkN2oC4r6Ou9KajR7IE2fRBpdsVOJ
Lo1Bnlh8Xt9hV7DksDl43ngdc0+aQuIqJcM5sDSR7a0WQReA6vjEp/T1vEGdg2CFPSTLAMKgwzvs
GzF+eN6hIC7wBlVYJEJweeNZhVT3pq4onLx/m18/UcbDVcpCQ24rHKPD8SwtB8lnMJ5lVOmuxcEK
LllEqz3qFDjmzaGIBuJ7h/0PudzhUCkl0UJOTRG4fa/O7VWJtOTwyWC0Zifm6RvPahWjIalf5ZDI
4g6H8nM6Wm7BjBmKFFZp6Vj7BGDriVHefFagLZimyKlofR6OAhyf+OyRC4poMPKYbHVZUQ8Kusmi
Pefkw4kN0Js38MV4699/8Y67k4QOqCRXpfrlQTresEFRnu2SqTwl131rKJNvHR9aE5aWc7TXUn4b
jeBRmIaN8jYWJqKg7Qp1iZvfOiFhfGsoPnQ2x04fi+AxiiQ2xmYSAw2trOmsc8j20cacSnFT650W
vj/Zj3Ak65qCDp5TBflGlJVwLh3eQdjpdI47NAWVMMR36dQoYoEP3jbg7bJdXSsn6MlhfcyNhTZ3
q2YMXVlzSwwg8fJ2I8tNJSMv7BCZ0xvpGqJjEY6feCVfT971RzKpBOI1kmXNwx+pd+wbm55F1ply
ADUCqnZMifnEQvP6tuNex/UA/YVNNdmKh6NQtEekDZ0TGkdT7pOoLM6ldJbQIhbxxFDrXT38Fq4m
TPa7fIfXY+vRZKrT3imwIBT0Z5cqD2mpuJ8mj/bjDKa/2ugFFrVg8Oa/38WuyEcuETwW2tjX4B8Z
c4qyKdaDtCc7JI5b6vuiOxtEdMmNr+95+O0FU325MQZruMTDVu8b8l1DKtc6pam6qn8WiU/F7P2J
+Prmr3Rfh1+3GgfF8R2J/W5qCGJG5GB4/YOmx/V1r1M9SAj5OLFIvb75K7GMuYTOn5vvHj1nWebE
e0xpHhSa7z8ZRu5tBhrWZNzqlhZGrqK0PifziTft9RzGg4ivwBasjnADjj4rGUirUjYokgmxbR+9
0ZzvPbU46sTFrT/+cGaxqzOfPYjMsFfO4saGLO3lE1p3aq0Xy1SiX+speSIsg2aMUI0W4gAd9pzk
MWfjF/TH33+Qb1wn5Ri2yZYL0xPM6OFbRJqA8A2MhgF7aH/r1322zZMpfnh/lDemC9tIOM3rAWTF
6B6OwgKpECR0GTVvc7jv5uEOA0T5xS74zrw/0lvX4+M+ERh3+EI7RwvkLGNALtqA1kMnSjJqyuG7
q/vNx/dHEW9dkI9PAZk+ZR7jmMW81A2OnAII/qQpcGlGR+sEGM8UuoCLwjT3463TFnNoGR2dpmLu
t5Mz/ujsFi4K8qYd/XG0gtncBQI7yf9iUjGt1tMXWD1ODod3GyVLxI6rXbHESfuhRTIVVDktjaWd
6K3xSnMOd6Jqh71yDnXpnFi2Xj0CbguThhXZcYGHHa8NLIwq6uHNbLJsyB8Tzc+v4VmeDC18YxiI
aKtZcfVrsNk8vMqcMPaWjzFBFagYZuTXSbLHFotGryqo6pNC5535mYdIRiBP25bJ8s0SybDPUeJt
tbTvtkTiuo8J/ZfweXb8n7v0X+s8/5/dpTSR6ypltvyqiDqZz3/++/Mf+OMuNbx/+IQBEcc9tTYI
VrvlH3OpIf5x10oS21x2C2sF+r+9pf4/qxeVSUw5gQ3P6sGk2fyf8dTQhvBpU1lkoabD+Dfe0qOC
EfsUTmpYp/2VYLKSBo7fGaMxuvVsGFZUqy7dpf3SxE6715DMXHXL7F+koqwu12/GnkKKu4cQSzfX
RWDa0ER1fZqjUX9RVXH2+OIW3v75Fry0oR7u0Z9/mEd5jR/G1pITwdEPc6NMy8bC0kNOHvKygoeA
dKYd+aG8ZoENy/KvVtB1QFY1lwMVsHPMUKsJ+OUm3dJHlVKrpey6ArZ15akLZWrdp/cv67CwwaYc
WA1j2XwSWD5f1cmtnhxsj615mJq9fjVFi9mBBE71dKOZxiNxkvEjqQzGbTOPyYnl8ehgvo7NkcfB
j0DPZr3SoyuMPJPjjjvFW3Nx8ieSVoqLdnYp6wxwDTaqMKs9dPkRiXVGAHXrwWpZkt7Yl5bu3LC2
OB86gOtf378hR5+UP7+KPRulFiqD7KzMw/vuNnBdzCiOQrI3tB04KfcMqWfbbSptzRvyl+Q+m8YP
dLTay2Z2802Cw+fMcQb9c14RHsRZ/A4dAlIRZbp0oE/8PN60FzuV//x51HyfI1c5XKx//8XZzVtc
9PKw4MIp9r1dR1hyqGeW+jbV/XTmzrlAQqrV6cahnrEXgkRvX9nAOSanhsEbd39Jc+IZrnUiiCxY
c9gdHt0tZ4GsmKwSRxutEEow1I3bRhGn7ja69iWx/fnvyjnPN4CCGIsQSBCDTI2jWYOsssCHB9fH
lzUpxFMPpyGvlf6giL4NkirFnleNJK/zCDa00bsbEszzLYaX5kKLEg01/3Rq93a4N37+TUzldXts
szJQajp8KFOLoskoHKI48a/fqS6atohRh9CKo4mKC7EFrir9E7f+8MPLoEJfMxgIcGK7uCKfDgc1
+sbs4alm29qN4r1ntsN+wYp64n6/MYq1rnvgIil9Um45HKVyNOWntPC2Uw4Mm8975gRFb5b378/r
V3cQUxdQi7V1BuiFPerRMCnLBAEhTpjDcbwmDNA6r+gyoSxhF7Vf+tTZQ9Bxbt8f9Tmh9b/3/es9
pCwICI3vFs166oOHw3ZW5dsUQ6ywLhctOoOrpP22xJRUu3qWya4cBRLXmR45pHNNzWobVTW6ZrWM
BoF3Hmj3UOPbOKxdlu4h1ySbn9pEQLU6q2xQpMTab5Q1N/cKBxFkSmLs7rPMjq/WHfqHbMzEnaSC
ZW+bjlbFBt5me0WOsZiCrLfnYoMgdMWqRvW077mYfatnRn3DbbTtDTSYadtVZrPDmztgs5kMNJux
3xIPRIx59ylpJudG18qx2g2JUV8wTyCZTi6b0iC3oBMEeZqTmmv0bvHQemmhbzwhYyOsxr4ZQKsT
g3U3Ie0/a5BnentTkBQIsHQonjrbRprnm3PxiST5NIJvr2kDipFEoArUO3Sxpja63/FDKRWCrcqQ
ccrztvGjhzGN5KfCylCSlKpq/+z6/sf48LdmEsuRif6B3QqL0+EjJZpxoWptkDRnlFpYk0yzx/np
bB2JkMdciuEmKcg2eH8irS/4q3mE8RJSFP8uWFiHg46weXszRndOXqezXQBxbmXVNKEBUWbz/lBv
XB97gjXoRvAfisiHQ7VtnLN18hmKtwIgJd29KEnyoDEb64J5PgP80k6F0b41qIA5ooPAYqf/yikb
x0M0LbkTitrvrmGToqN3CSIVEbJyl/2J0yn97+8ppTXQVrTp8M6aR4sqoZaJhiWAC01Ta0eDGy9Q
6lU7U8buiYLoes+OHh/7TrYgzloDYCN0dE8zCwgDaRth60xlyFdLnetVmsLf9pdrUZbTifHWTfbx
gKRsPoddWOyr7aP5Uri2rHs8gmHp4M7zS8//7S1j8T1NlvRjDwz+Cw7RftzrtRJYHRX6JZ2M4Wav
57bpBkvj1XtnVQ6GvF/6rYyxKpJH2c7nbYUn68Qr9cbsBpgP0tCmI8S3d/1GvNhzRNh8Rq2rEcmB
ML7q+9U42ER64DTtKdf9W0OxH0VjK6ixImM6HGoA9o6HAZm1SNBoj6hHzzNNgxrKqnziIbz1DBBn
8cauYg3a04dDzYnRetmQuSG+sugKpXG7WdizNhuvTYmM75CokH33d7X35y8OPIU1N52qyCo/OBy1
9v0Uz+fihr2bV9R4IAkqhOxYNCZj//5K8XpWc4JA30PxARAkCqnDoZJpcQs8pA6aZUDxGYEWW7n0
CiwivWCRd8UJg/b60w/fIgoO6CrQnkFtMfWjSR0lZk48I51s0Ln2rtXm7srnC3tiMr51VejqIACu
qzsttMOrkimyPtQpdpg6s49IPu33xGT2N6bj14SXyFMcGv6Vr6+LlcFh+eN5gWk7mpNF7vucwyrI
3s6gQfJLp4rwL2EN/o66M1TIatXDUsFPmot2kgvBmmOH0ypqBcRHz2syDI0e6awtFBUwhY5TfsQp
nVUIls0oD0aUjEFN2Mqw0WHxn6GmHD6xa5fVJpqb4kca1fM+Sc3xd0v+84cYh5Sxk6QDjZvCJAJy
R/JdL/GPkoyydXOZ3iBxVk+k4bJt0VwL9FKj/HhT2W3xVWbggjaWHoNTznTV/0rqlWaCkQy30Gga
4/eoZvsV+Lh4Oo7UmbzkkKb/sECxTQGPvnxs+14+5jzt33nSRjegNxCID8MS5RtPdfqKA9SqkugZ
t0x4mYSVbWx9qr/btdVFF75b2OtNjOZbW0shdP8He+exHDmSdtl3mT3aoMUWKjSDTAZVbmBJJhNa
OeBQTz8n6rcZm7/KpttmP+vOapIRgPsn7j3XxHKRxEOZYy1Y60w8mIpYYPMq0kEpX5Lr6Stj7pwM
iUTY95Z0+dbHHqNKltr1L7sb+zpa8DPdaBamN7TEa4rDbNbSs6wMWG8eydmfySRsogo78ld9thMI
smFzj2+YqZsuHjeDPg7ZdA2QO++HLdAylLu7fHEsSqfFGA2fX4oDCbJ8/bWtg/ID11NRhG2f3E3N
d3O3j4fAhqeGRwkYnTdZX3e/wB9bn2b+rjJPZSzyOf1RrVVCwi4GqasA3PZK6TaOUK1ywhbzaWtc
WNY9QcpoRAco2qVipH7e6sWCtR/7MgCBYVT8aVwgE4EuVp0zlOpEHpA8ji9Vi5I3wDbdEEbWr81x
1DEs+OXmwuIGLeLtegagJxWnAsllCOTWoPM8pNVePgzkb+POOvENLlpA9TmDakcrj8E2VRzyysXI
P4R9lEP7Twz5IF38OVgBhXMr1EbpwvweTXKB09EeFKvJfuut7pW7ojWSwzbOUA6IIWgOudGg6Z8M
NX2a7E2/8YNU4ncH0b7OS7P94LnO8axk3fTdA12Vu7Jd+G31mkvOJyejvxJq/B91e/99A3A/lykg
7hNrl+mBizvpvx8r0Am0ChKVHvbYuHc9IMCQK1i/SFuZI8qO2jfUeQ6dZBaMJv7T7vKfsxB+PHgQ
+BKwhmht/zZFBS7e93rd6mHXYED0CRDvQ1HdPXorktN6JAVZml1KgaI0YUdO0NUzW+eq84WHrkUo
L6F163+oNP95F99VxLS10BnvjNG/XVWjUrsz8EM77F26C9T45aPi4k7vYXE+/fur6h9zPz7++/ie
P/6u4nX+XmJ4JZHl2CoM/BT2fFjaaQ2J5mnO9235aYWa+wuiVoMpDvObJjBd0YC0wYqPldeZlBMH
KtgJgkMT//tf7J9FAmsZBEy0vwiZ/7FyzCtMvVoB1FYV7XhW5Uy8MCIfJW7dbvTJg2pe0UzO0b//
qX8Tkd6fRiAuSDZR9d0ZK3+/5LaiU3MrI9C0Tqb0ocs58BkDdocGVAReFVvGG/kfoChL59HJR+dA
VPNQ31Njhp/w3uv3f//7sKr/+x3IwBjsIMspQ7tLyu6f0/9RAmJFW7CPGSkVxCSPZlZtVlzatIV+
b5CrHGBYy/WdQJHxkEIsKAO94/HBjKdiQuEZ/j2tzEyBwzTOYSlxewZ1xTrANzbiTsAfU18GiVWK
7kDLzFnXQHU+pp3rSdD/oFeCLjWs11Kq6l637xS6RuvB79eDJvZ6kaU4KZK2an2JrIhQDJ1DMphX
y37LrLSBsLCuGma/UjcSXiaZP+D7zFDg6eB6/dot1QExqGJ/dc3CITPW/bwcDBsqOv5PMb+4eOAM
eMN3JVtnzulB43t4NzoDW40xw+YIRU+8Bv8YCsJXn7YEQNarVGHhr2ydcE0rroag1lkQ/5mxkTv6
1TK64cXe5m2Mtc3or5Jz1wgIh9PS2CxWBLr5Yovb4DBKiKSOkmE/u7oCCtpSLxjT7eYRFhmQlWVx
DC1oM7V67WVqwBQBMrVjIc7AK+uGgeQ3HESG3+YjCIxlvbuQDdmPj2AorN9F6zbKjnuxqr/raVXH
W77xfL5sXmbpbHTbjFykVQBzM7DWyyMX93DY8Hg+3FW00xl0vWcGpQFNNFwhW5iHYh57sVuzsQTM
i4VNe2JXLGOo3UYPMMpVEwjbrgCeghYUO1A1ZNc7GoJs4bGYb2q64KKyMxYOfJvp3bwuBQnJbd5p
PfYvQNuxMNThK0uSmYibNf3C/U8uMmHr1idFL5zfexizjnpU6d4RpXBRNhj5PugnydWuCpEUQYZZ
ODm465xDDBrmiVkdjvEdtNS88PNyUMxo7rPxNgz2/ehf1mo3rq07EPlYE8bSzw70NVEtcZfjBg9a
h7BxbOlJWUajshA8uzU8pthey45ACfQR1wL7gx6QAlivGEHHjLQJfRwg+KyD6pNXmbp+K/J6DTfe
Pi0WMBdfRjiHdZTMs0V5p0zdN9kYbbaHQi3h56M9IXnTLqsKLqHA5NFXmXUuiDmriG9JXR1/1P3n
OKsy7JvFzKRvtSs7OtMc7F2XjKBvxg1rSshDuHRngjZUkIcNDyB7EOWTdELH8RuvHpxQbIiJ961Z
Zu8pUZt7pfYIIcsTb1FDRwN3tBE8+CFHuSrwQJK7TbFkmRCuA6ZXf1ww89+7VgUb06quPY9Us/yc
FQaJobFUy/umbMDOUo8njXA9s931YrlXNqn7rrTKkvv4v7wmRJx5D9roBvVFwo0AjMNDdVw2s/i2
nEF5Sgdc1X5X5dMnuEahBrNTqR9l7yk3pMigMKgqlad6NCCY5IxpnnnVkzGc7an6KAvXfp90T94s
rSj/zDhgLyLtsPorQwf2oYbD/kJWdPpZjcTb+PCe0NYU5WhCKBOZnvq8Z7KOwFyQUl31GjtPJnA9
2eCuRbqkay+QE5JkdSx/hpju+fdFU6SbuMEIY7jjhAxZadeKohqCBMbdegeJ0vgJzL10gqrs16M7
zaCQpIXv6nCPKGoiiYefTRRysS+8+elMfNFYLifScs0p3ugsH5Oln9+XurFN1s2N+1LKFCtp32tG
qFfTQtZMtqUXbSJkytegGK8B6QxuFXbzoGPNKmunP4JRNaw9Fws77LmdMYgjK1TzQyedXgG5U+cP
dSMINhfj3TVnuJWrRcJOtzpsNEj6Xde2r4DQEE/kHm7GSNen4behKJxnblooVwS2ZcpIv5FTMPLB
4iETBaZUZSnV13lUPJBDvJVi5xH8yteum9mrmsAk5krBPRe0C0kjqH/bHj1KyfoqdduyvDrm2Ngh
4Z7Luts8j+CjtSfDcW6l8sY3LXr2AgZk0T6bKbOttAJghsAvv5ucNe8dtunoAw4qIMa6BaOBCsRZ
FnmltF+mpOHOSmVb/c61TcVOrTjl26im/VOPCSQLkQs3537N8bjC8DAt2GDmkgSQbbI8VM1REdFs
NFC+SQRfPlNbJ0BYp25+T0gH+BSZkkz7rG24RcfJKMkv1gd5XkBxsGPCvKL6WJBWh4wFEqIcaEKk
G9yrM0lSyXstkKzss8awU3zywDhCeNEzgGvyP5gA1ywPgr9KhP+/bP8fd5XM/33ZHmzfX9nflu38
B/+1bNfcf2ExwZEGP5LsEf1OK/2vZbum/4sJEBt1DjNyWv/yx/0vkLP2L7Y57GMddu5/SQ3/97Ld
dP9lMdFGZYGa8r77Mv5flu1sqP5e4kO7RbWHE4zalmvlHzOwtHQVoirvdvfWfW5xP4OJ9fY41F6K
RhkOCMzhrRdM7wX1VSCk84vXxX3Ma9WJEIIVoXA/VbN8ylnIpQtNf2cO54mMF3p287K1VvNArvfJ
qYsmQOPK4Y7dwJGZiqm1PaCECczJIFNhWE6VGPZdpgHcwcNqFZXvtZy/7UUBdEDCH6Hb9U+7Vr/a
Odmbo/gzKB6CFuOods6PTJ9iaUZZ9Zp53+1ymrzXcVP3VnJMZ+iZ+Vnj3OsNYvHU1e9NTPrscpN1
50GT6A3ry+s++e1wRFxUWDt+gsOvzuvH0Vt4fcrI5STK2VlMzWEtl4hqhg3xabDY65lrUGzPW3XR
GQGgOZ19S/kqSvVlI4JhJina9Tp/6eu94t1m5iFsJq6F+NgaIgp5hzvuwo0zIM2O6dJeyJIXdr4D
JmZifZKvad2xT/LvgB4vx17woI/HXt2C0QW0MljfSgpGa5B6UIOeqszHVYFGpQw3kf7C/0e4F/Lv
Z4IZgkov9hoBBysdLou1xzmDW5vpIEzUS2Z2+01NTRzBpnVxGHwolvhKlvQ4YMP1pwVn/TKfHXW+
ZqvwWfjupzz/LEW8lL8g/xl+qd7xdxUr8jzU9V2eggpptL03KZyKV5OM8ACTPQ44oqWfUn5sRp1a
GsAGHoX+WjA+YtwQdPNjNR7vOSfNNMWUz42PZjI7ZLI9T6VG8YRg30rED0ZVgaM9Jg3WX8cIKyEe
U3t6Fm4p/d5ad4PRWHdCB4GIa/2xgDIh3ml9Slv3ZExqBULD9Rt3i7GiesGikiUxqz8Giw95w5hN
sTcGOt2luWl/NPXbJE0i5HC+rMWrOtQ7smlxW2EnmN46GujDCBeysLBgFxR8/aq/DATSTAkjZAAG
9QoBZDt44+RbY3MCtVIE09Be7fUCqO1P4SwPg1eFjYAmM7a7BEqfVX4QGhROcg5JZT3lcvDN5rRm
z9yvhDiPobR+rbJ6Eam3T3GHV+y1LHV6HMDd+K0LClNiOtMQvuXYK35n2habWvU26vI5yRvAzJM/
bW64ruODt95aKCxmbj3BZwGMVR0qU9nPxnxZW/XLq6wP1A1fhXj3tv3AhCcZNwA84mC2r3g2jxMI
lLq5Cst5lgZzusXD6qjyGNrT3i2Tp2Sq/2SpxbeCrTQwZ03jKZfcZNaD3Kbxl6OLL0+0x+yvL4O8
tkyFJQ4PYVFgDaCWPhLQ+8FN+Oa5vCSKZfwZPPVb01UQbu7kYSbimEjyiDnlSVeqSIo0LNL6EZVG
pC7u0yKVPq6tDW9wqTYxkNRnACAfnlVuISmKzlVZDeq7zT1kLe7XNV2ZO7hKGi9ZdWVR2obaJF7A
3gRQPi6qWu1VpmJN87F1UW5Z72XS7PuEzUFvQJb70pIVcFK9haRL+UuXfWpu/5DBjNSpshnLbblf
VsABcuhmgZqY27WS1vKDc3QONWc9aw2vNSu/37AgI7cF5eLoJ71y+uc2U865qZp0pZ6569cXCSNn
M/WJ3Y9DxVD3/tSazyViCGdjc2WOMGBc8Ei+mgzPK9idGjf9Uz00174rd9APg8Ze3KNbMT+2027b
JwIaS6spdrxlvJp48ApqyfxnqQ8niI6RbMlMnqDmKeXZbc31ZtXqm6jWR9b2p8KxHrSGlELzJBXC
8bop/wbj+ING0aTis78FyZkBOAyXMXmR7b1Vp8Gq3OIozHoJa2t5nKSlfBijx4iTgEFQjBZkumGF
6DqJoo9tiLnOyttkKskZobV4yPueonyCjdqZ1dmxkp5o9RVUUceo4QEARX7J6wRxiCcjNzdsXzWU
6aC7YD/VzngBg1UfikS1Dy4167MiLBk6Ysk4v9VLApztfZSYWGx7yV+ppubYYr7/xANSoL9L8zM0
huWUkjwWpoPZ7u1qAPrgdn1UpUoPQRMaIXE1CbdiUWIb2y6O8GKSsPnywFsqMtulRLpwrH1Z6gxc
Ck6JL3O1fE4ZcUaCRjlKs649kC5SgbH43Y3ps6Yoe6NX2njVf0B8Ms4JRO5QF52MBCfWI7A/XpvJ
s5sHYZhAJrNx+kT5iXCqMlftgF6b7BOUPJy3evMALAsb8Db1V0xIAC7tm2ItRHcVDucjXXewUDDf
r79U/2k2qhpmrh56s1Efy25cdpUb8iF3NEZ94q9LWR5GpzEjW1L1Z2v5MS6ZGlszczLHy96qlMx4
zM/p0skDjLjnvFybi+kU5dfI9NjvlLk4Jkyq/ba23IA9RReuEIp8s6f4l3ml7WYYZDGfO2WBrX/W
RdFDdNJ4YG2kvEo7PFqmMkVWUyWBiZswsrp6BMdx/39D3QY8StTXptF/GUDkdxYZEv6QZXsif24s
Pq6W6pJX3lr9WaoUCs4rejlvB5XOCESxbIHSrp960UlOiQXLLEglArbcdV9Td+0AmiaB0l/WZUe+
q8i3P+mYayHDcTWobPG2Nc3vyU6fMEWoEdlcnAZ6dUF0/GLkw2FI10tWa0+b4sSG0exHS950UYca
XDIMol+LU/5sSZeBvbgTfOx5Xu0QeO9sV0KpixPzzFKH3fy9ZrKO+WDtvFIEGW1Moc1oW5JgHrLj
Vrs5Mwa5q5K70qS/tFZ59Jb6mnoyqOZrP1j7psEd1nW7xLAjKJ5ASSjcIIlFSsmrYWrdA589FQQ5
rIV37KrG+YCkMp22aUvBvGQ8/5k60cQqpDwO9Vxs0HmZrsH09pgAqGZyABbg7spUX2LRTEs4Zq1i
YMEzmzwa+w3r5jZ7xEVvQwffY5isfeqwJQLAnhf02Zp37DvDOd3xCZ+lQgGZqQlBhcIucT2M6q7t
tuwJCSs3I5qXKh4mZCCE46g7O628WK9NbudptCJj0DEjbVxMjddvpwn20w8t84qdnDdrL7NSO0+i
LX7SwfU/2nZoCXTYqJIG2HXPkIfARBor3RnkW8OEmLJMV0sHktV3lrovqqV/EyZKM3M27NJXJ2iv
q9I0AE679VZsqwaM05JHqGPWn1rDi9yO8/jkqcovC4oe1VxfjA/uiGhoSVvqmZqu8qFgFBBLt8lv
jKLVg8Gf7k+Z6jwh1nXCYgKPUmlOt4dxSGurTOQdJfrIyZcZoT0vVjBrc30Uuc7t4fTGGnN+GMae
SeZ+qaAzTF7+rg/DYrLZVK03rdLzYJu0LBwcWTzCumXWwDwI4KcNT9QvyNJ6sSfpHUyl2fhS76Zc
kVCmMAQJtHpQCOsClrwVnvFmFHXyXhtDdTSMGRx6XW+Uikgof21MOHyl1yCnmc4gdzPhx5elUYp3
RlnuYdEs1nj6XDPXaqpu+r1BHdsvE+AYJRt/AudWORANJXQUaV701v2Re9bOYrwJ/yYPhe3GvdBD
jDHHPp3udMel3vFJAqxMlQuKrgdXLK9miZVlnR90Zpg8StOynCjfh5AhC/uuVYFUXCY/DXOOK0S7
98T1c65qZy/jBlzd6qDK9gZd9MUg+qkYCSsxF46n9sa9ejQGN1IBRYYLm82I6c2HIjXyrRQtZirV
Rb3abtFcDI86iMOgx2fsWHATPc5L1PvJpSLet9Oyg8caRNkIUi3nLvLs9LUtFyRiyXVAAUYBSBI0
saHZEYa+55f6BK8JvHhQp+bbNqt6JCedD98RAaE6n95iT9wDbJvsNc+PxWp2N13vSU9jnnbbqlwG
2MtJFEbMT2SwpseQm0TYFeJlqzbvR1mWiGLTDZ9iZR9rtNcyd9I4SdAg9qS0+F3Jg3/ns/pIhLpo
6ZRj6pix3nk/Vu1nmzOG7u7R0WKXMD7hRokctHVm0/DJFIvqAwv3JXnuZPCSHsynN+kytlr26z1y
3JSxtVkP6YOnTb/hiN8BqmMDXVkVccU6L9AsVZl5q3JyCG3+YHqAuTypm5zCBbwhuqWSrGLqUO4J
pUbSnR5xUTykyoCAXJWPXTZrfu5Y7q6CJccoN9t1igCZa7LrZwzEgr8ZlqiaahbDFfq+mNvBuZST
RX2lp/neyg3jTRUcCUNms33WysGOzVq1HiqmUhHxNv01gwIdgbXK2fSk7olWjpcAymId6zBS4lat
zD1g2Oyo5FXzsiiKF5GMmD1W5KuQZ2s4bwY2+p2tCrEbWcQQDr0t3ltPFsAjkeDTS4Ge8tmxpL5X
rWmMJaPnPHArz3rTLRQg2dQXl6pRvOemIlEdSa15J1Gz9FOLuT9oal6/zd0qbnciwq/FqcbPifri
OG5SOaqoDIdY9tr4Al9eXmXZFEcFfvFPCFfApKdymnZmIxjJWl7tPXizPb6Plp48l6Amf2gy5yKa
mHZuPkjI+iaN1fi52SaJyrh9NNbtOhnchtcte1mA+dVJ7r1ZWJhitymXh9Lq1NOm5bRgDg+m7dTa
c6L3d9GfUC4NHMlDLZz+IWExQHaJ3XHUE7c53iPae/vMob+dQKTTtbmWaN7ITk54aNY1mFRhPoO1
yN6hHiJfNMDHv0nPGvUY/aYOD7daDiItzAjNcxspVsF+G6XSkuZixC0m9B+LBkiUPlZaod6sJR/N
xMXsDl7AqDZ7rQrTjHq7SR89fcr+SLQkmj+kJoDdpN0kj5aTIXu1ekICEl2LN+nQGTpKt57wNHEn
eKWL1mRildI2EZEhRlTMzTnjqc295aDdnWzDxsqarRf0ndk3R/tWK+KRe3bwoYQItm04g6T5rNYZ
LUxJqn0y53sStxnf9oSPGs2m/fbqyfYNYuP70sgDhsX19yrz8WGqikOe1FPU0KBH0oJzk5B0WXrl
e5vo1U53snj2zKgwOLMdopQLEk19Yocpu8qPpl0sWnP9XdT1Q3fXuUisizcX8IyvWqiMp0bAV3fQ
2HbNNp0qRLR19mdjVoJ9Dl65+iaz5ODJKppNTfr6ANJb6BvyRyyXY2UcISqzdJs3/rtqPrd6FU/A
9XyPBszo6pBu9N4/PhEMjJuPFcjeTqQX4oezt5cCIcZaMW1gnuTCGW1ldlPzkeGA0bYhFepBddq9
JQQUclQmNHxad9G771G/bi2VFusRvyrqB6YeDuNz22IjB1pAmZlkOD18VTf0vFPex4beV7xDbKAG
Nf0utCYuaue7W/LqpamVy7DMInLuaTBenZh7TR+osnX6qbLornRSBz7K3wqZcFgVEyVKhzEu0+WX
rduPHHKc8fiT+Wt/g7iO1O49UUDI4hRjEjzNAZKl1B/7e1NWQL12q9LawcTn12dszcWkvLJdiVCi
0JN63UmKTZ7U0tbiu8J5SGwvEi55t4DRiRmvGRJaCd+dYHXpno0qTovio7e1a1p2X0rmzSHWXRIJ
lHLFPorxuW5aEx4YcxhRNWUk2lrGWcYQpV87ECVt3cNpxGdf6+3wlAJH5sh3OVpqWOXDDUHIOZEu
VWXZvoq0D73O/UUyCquDpsl3mlpepnLvSaYSLON8vUTEKVRy3esgK7xLmqgG9uyRyJeCjWiXIL8e
jI5xi7eSMKGekdXbD5zZc5Q2w8lElYPmoPWixtOJgYKcS7jWWWUOFIFTLX6lW8FDaPft29Yuf7R5
tMgRpfFURVVErOEeWBEdPdIqGGb8qtiEnc3UPstBaRicadpVNjaMztlYrjjFnR2B1aGeracWeLHM
gafhjv0Dhp1LxvEuNs8BfqdnT3TtqzETIm1WzG/Zn898DCD/lqkQvpp1rA2qxTorTJyeDYPPJiXf
JxjxQ4hy2wGKe6obSnpj0l9Xem0W+96Doad8Xk29qYxkBuJO0FPUE7DaNn1BoVHtoD/aJxukD4zF
7DCAKHMRxEQiWx61qrZuNePF3MU3k9bkDZhV5uzatndi0FfFDhlFRXpG6z4pGWTSOX3UN/PIb/LK
nXi5q51qx/3lETOxx6fOUVhwNxLvCtiBdaKGUnLpGjWylPaxT6CWQYQjwqTMdyzPUCCTLBGtpnvy
qHj6Zll/cllp1PZ5NDEKOstSY4iqq4Q1qKt4nHKtu1IaXLRxONn392KaTeQnc/FUeoqDmTv91qas
jNAofQGx1n0W8+7zUpFyjxDtSTEEh6QA7U94evuE8LCk9mjlnW88ucjZNv3YWZ11XkmluLaKnu8H
zcvjfEaqBysV1ghUFS6ux8pGD5Z39isCt928ot7Vna575OLZNb3q7TUWwtfRYlnbcAY7VnHV7PrZ
tViMT8bvqdv+upX4RpK1B7kMUxZmRRk2Rf9iOUu5T01O1HWMVVZQNdinUfavhv0zB+dxTRfVuGby
QOJF6OhPU8biUv2lMId7dluLRBcbvKMGIdin8zKfWR6XO3fcpluTwO3c3EVei8ZQYPSWB4HY42Jl
kjCbwv2Qbk9hmAOPZyTGmJ2Dl30YLdNcpaCGEHTgFucvZe9cqHCOvYT/UepZecq6JGzU66Rby7G4
h6gLiNyuM0X6pDAo7YkkaE2Us7wQhW14lLhrRaHCUBaDQeklB1VTLnOKJBECYueCkM9f7jFn0C4Q
NAiliCxrhJJJQ8zY9Q09/0DGTmb5Zu1g2YBUeAco7wRnblmgBklMtw90un2j3guwwUtns694L/ux
8ZFxW6fmHkyS5NLcN6aXMTGg7GrHYYC7W1tEtq3cg0X3J1P6cGnLHjWZmrEo2YrY1oH7MuRWrCNL
SzYSlqPGw1h/kZt+KvvmvNipcShl+S7WVD1N0hbHspwPdZ12+0KtHV8mZM34dVeF7CwASclB+3bV
atzNujxX94+dTX1KH90fp7waI20F6qobfJbi09OSokV5yFKysebz7PKQ54lzZE0jYsJip9Ag3utY
a8OXxG53KxL7O2vgyKTmUTJBnrNGiaFecyOl3gwqFcOo34yqFi5lPXz2rvWr7Ai5Kb3JuHXufOMx
eJQ15MnOSL+pfvQzIUFHY7at02Ipp3QqyCxPGQF76DIijC3QHJaE3IMSvXIBvFkq84H47SbQNxrI
tjYuZbE86o52tdP0TZEw0muz3llbWuz6Qj/Wad74oqcWqGqA7sV8NGsb/KCOaBc0dk1gBq3sgvPb
rKyorguylWbPN4pLJo9OvXfKW1NeWKVeaVORpjkx23ubu9+uYodkGsxAQeMojt8LpHs13S8zwxg/
5YV0nutkak/kRYNKFqhCxKZQ3HhXkKWLvxHaGXvVt+L6sEpnIhJahR02XHDYwHtDHR/Jp362xjo9
IO67aoB7xXwPPtfXB1myNurV34mdc9LnOWrFfEyDgn9wdSQxTKU91kDVANlWxgoT/qcq1D+U2ntH
ce+aY7Q4q/vs9cW5WfPrmMjfjZkbZ3cwPZSmdRfpqTVfVyU9oWgtfdjzb2Nq4Q3qWi7uh1qpnrx0
9BkVBvnmHRVj3TejWYSbN+xsaF6zN3ghH38eaDOJWP36NLnqFR/veVZfCHuivCPXop53dTm4oVWl
US2GZ75Wn0KpDpKJImlIvMe1vL/AGBwnSNxpLcqr2W4nuWKJ5dtMUwZiJJukvpMgNc2QMGC/hLWv
MwCu2kNqeW8O16YPouvBESo6g0f7Pp/XlDdp5YB21+I6tbC1XYOXXxbtdsVc7CCCbpOwlI51YKby
jsvwqZ34W5bFQ37HMird9RuhTRloutryPuCu+5JnejZKdp7y94SujDCrUFhxZT94Hnw5O7vzay99
0gc2rrKKrrGTvPfaR6Xj9KrtzzlLfqbcbXY3R1uDOkK7reJiN8rFXOSRfXDgqgpRUs41z5NTm7g9
V3FRUALmQQ0cIRLM2p4xaY07s9XdMOt7xm82rXKlbs8ei91bjzzkmfwqcAQQTG9GOxcZK8Q0IWbc
UtsTzfLRJAePVg1IQCrp7zDfzCHenKeC/oMJtTmEeo/4WNuUA5EXKcZY99trOBqJDAOnrG+kyLQZ
F/e0zn7RC/T4tRbo5opkp3ChH9AEdbKBEFMXoTfJK7ppKip19agDq4HeR3kqpTgqVfokCnAJrnnN
lKo8iqzeQZiC4O+NJ113s6NnKnNM5N0b5OXrKsqDlkKw76rFiRjfOT4pxTIoBkLja3U5kebivBBb
8UdVGamuyPHvQWwZRbn37HACIl0eGXI1lbnDz9edFH3cF2YVttP2o9YJH6NTeZoIa3jKxowFmqfw
N3U5xZTuKecuG+K6HK9br+MGLqhxNtRiXyNSZdX60bTJXtYTBHvsqhTSD27Vxvqg78y1+eGKztdH
j37u90BkBWX9fnRLThaOrkNeFDGCmB2wtjhn3EaeOFtuO/ZQ6rSaIOsGWyKKL20KnPY0Nl2YmTe7
HK4kNJ3TrH/IdSVcAC47xtzdvzXzAxH4EKGlMoNRljraVZtULDullyE4DbbzJvnrIODEuX3L0jUo
xatZrTHSzAfiYOJUHAqQ9MsZeuLOTL882nBSVQA+c5GAf+aK9a3qDy5+blvAKaVHIlX+bo9LbIxf
mRmrRveOAu9XsiqP6nzXFhhhSqr9RupKBx5CjOeq1AGf/wJRG3S0mwXHcD/GwJKjEUQplky/sj/q
mjBKGO9ALD28h/kRRUzYOdgresJbbh32Krb4TO5KU3MCW1bqYXNptf2ks9UfReWkzyId+kf0N/xg
kI+HQSjeDimHHuiGyD/Blpg7Qs4qVjWcQ4EY4N+zqceC0DNaYP8IavBUuol51xLwp8K+uXSdJB7Q
aObdOJHg09aN+drkOs3bMnDUF8hSQ0+YmGmz7gr9WvuwHN5gq1tHBrdV+mcwnfSglhzRham2b1Ib
EULPKj5PUbjdD/IO7WCrimuVaq5f5sXdcm2665HsDRKqdBL1KAduC0U9JugqNLSBRR5pgl6yJxbp
uRDKizOiAGKU+oG3JOpINgidikMUbPfToJoul9Xr/yTtzJYbx650/SqOvocD8xDRpy84iqJIapZK
NwhlpoR5nvH054Nc7SJBmei07bDLFVnW0sae1l7rH2iYJ+ukgyphNzFucDwTYk+YI/YJIYHlfI0T
cLYI7PCn7Ou3NOueUT3ayK77CROCJwaS8SVKcCXCt6Qs96VpXls2dd201Q4WhH96ksoBZwoqTWCy
4Iuzl+xXTnlvgW8WNWFlAchkVmu0AQHcY24kslsagI90MVQ5aRAnKO+6BiKLmUS3eVNe9Zayd0L1
gBfOmyBr90ojXPtKidR5vvY1MPtoNQRMZS9cOYF/G+JySl7oPLSifx0p5avK7YpVR88Nrrog3UJh
RX20mVmq+5C1ym0kIpAuUJVOFGXetPQbK9o0UrCz7QSjKaP6oQWfuVQJc5Hkfs4rFSQJJV4Fk5wZ
L9HPEmAln5OrDUsl0AspqDT+R9eSnIb4QrqCu1eV6s4sQXjbvb1W2uCtsgIfj5T0o7LdH4qYkF7j
GAnPN8aXVbhCDb2cNS4Uc0FaK2q2Mnrn2tJp+yBnREfb2WL8+ExiuFckbJcwMbptRVTc3W6PZM2s
szUcHqPoxle4ThPFZPflDjWC4UyWcKECxGY3XTeLAche4ZYhziCCv6a9sTbd+lpS26GhaM/S2FqI
KPGsU40ni12+dWl08O2Cu990H0RXF+YZqvx6bd9XiB2KofwWq91GLatDGfsrh1oFbI9PWRXElSNb
j4PbQlNkqxIbCGj04kKtsrUZm8qV0cXdqoxaZdn7Mu6JcDlniHLsWzLFMlJu66jY6H6U4xPivMMg
NGeiLrzhOAfdp5A+fQnGWOx/db0pIpvVrdtKBzCse1l0DkJjL/SixL2uOMR1vhKM7t6wfljVCmL0
nnYhtjBlsMST2uMBYy3CZvB8A/0o1ldIEnxotEOxoc8k9qSIzZsMK1yQdjihztSCEkskb6Cwz4GA
33fVg2lsQMxfQSy5a6MHORAWZakPUADNoU2m5UDWc55tdrBxrHabITSxdBsZSwkXWwAsRAdtlHCZ
SfbB93AjxVOhn/VYWs4TXrZUlEluxbIAn5wZa9/AFAzc41a3cBQTB496J9J/CX10A/TjQau8pdBL
0SypamUmUq0rC4WGjN+hCEjdHLsRfy45JZ6d3TW40l9OXl4jCXFPa21h+OaOGsc1z9WOfhh9Td6X
s0TPk7lTRwi0oG1kxMkaEYY1TlYYCfm5tPBLdDwG7TyQ8XXKkqMDSRqG4mtS31Sm+Ev1sZRUlacs
jX7YRrTtrPqjCrNfgmCvxcp2MILk+par/Gdp+neChhMHd+u9qZFt1/rGS7ENkp0byy9oQ8EuqjBc
cj9FuBpL1fjAweQJc509BL2h4hXJ+zzMbjDTOLhNL84jbFfS2ormVsI5WiFWjL0IasQtEJfUD19J
cjdilr+HlfvaFLZCH8LYto303NXZZ0wjF8ubSKD8LTyKbG2JAtS67z56rUDPIOGUdGRzXpn6O+Vj
NAE8tVqiaHHLXXwtm92taUK/wzRgQGUYobSiqd8AT0dbra+CHuNZYzABvPHj6EDJzsBhwE1mVpPe
CDg2Dn4D6L9J3adX0bfKyVTLxqwWoUhnNizShSM4N3mRQualYjYr5LKjtQGj16io4CWY3JlZLeKq
QqRMaq89dFlQ76VyCzZFWqW6dUB0ULyxA9ed842gA+rhPJGFH31ZAohyHyvBWEtezU+sfXepBKa7
9dyOz5fSFXNkJWE9StuYxsM8hyoxL/OUejd7lesBJgLYnnWu1+rclr1PzbceOkRqFqEvU7eL1pZT
v5V6tTDVmzilBdPlfGjX9xYGXqkxFn8q7wR3laqdPVNTIBm69gymf0GTVKPKUdTLrhbwuondd8wM
nzRQ8dsYBYNFIIfaD0UQP/E75EyV3puGd1aUpn/IHl500DjoRjhDQ+pHWch/JGI21+ic+qU2F9gL
oInwbqxfewuYRBOSRClydAP0GiCDt8ED5Zbp2goWUDRaSrd+qC5SvPJSmZ5ECOYBTuCscw9VsbPc
fVs+e4avLkpd3/hyeu3g0JRl9b0ZhulGTNlammQ/aqUOOKICBNNJgBqt5lpX2lfNz9B8aGUY1KX4
0KcdghDRVmrrPRzKRzhma9wHVoabr1QqYrMm0oV1KZDlOMofdnKX41VLg65fwUxFk76inxW59xm1
aUpyM9W17iRwjaXTvjh6+Jb1rrIuG/+hEIKfNYBD2/hQSBsKmryNhhkj+b5croVmnQabTsNDzaPr
GoS7YVv4ySp0+zlKTRV9Pau696gHNMtAXXQ571qRJkfqzyCjrJQOqGFHzaiMPPk61jCCNJvgxjWA
hJni8sm15tJBGzrsgNGc4C7DKuzRy/CoyUUGCiRVvJa70vuAct1fRZUifCD8HyxDt44feuCPn4pr
csPIUHECbqKo8dy9F2lNt5CxoqbV2pUv8D2bPShaQPmmiGFoX/nbTijNTddnysp04+KmIwW6QSfS
/WHHbs6VzrtVsSERSbQzV5Et5lcC4nyzhp7oa6M772hI73LNfzcyeklymRT0WmAnzQRDXgIHTG9q
t893IXyqvaFE4kYq6uci5jOKNlXQpSLEz0YaYHYqy5VyLYWmQ0Mz+JU7+ZwzF18UYdVLgzOyvnBj
6ZAU7gsm1IDY9OfCA2EqeXE2PKJuDZSeFkLM+YZCRvqY+bpwV1kUPpX3hMQC4QUDJRZx56fBbRZo
M6dCLIUCxBV1JGFNRzlaZmqvXHl1eZt5xn3umt59o6cLCOTgpeS4vc4BSmNmWrgzI6z2iS69el65
TeSffiViDcsLhM4MZJympB/vB+ugA6hOjwpO26sp7hqE+urmRtKdlUHPxdFvE6O+oik+y0jsDOlD
aOgtusKVXwmYBmRviv8DxD815Gf27Zx6sAVYqH/DvblbVQLVPge/5EEDgIum698VY2C+AjnV9ETH
GKJJyRaNa/weYSX4e8cfmGk0cTsHwKDsveSWXQ6vl4xTBYMrv1iqUCmgCgLHEm4TkxcDB5/sLVR5
g5vwbTbwMUyvWiqhaL/iCROtlITEGnueFoeIRdsnL268rlNvm3jdnT8Uk/DtspeNYBabrrB44bZY
Puf1Q1hZN3ZtWjMHNyboQl67kXvfWTrIySxyWHXzGNzsrS0K5jOVQXel9BZ5fworz2rEVR0PfQBw
a0EaAAVVFWMBM3UpBUPOkmNHnJlcrWGrG7MwhNGhuTsn6Fd1K730Zb4tSrC5sbb2Ogewsm/9smSO
SMorwh+GBHG4g3G383WcBU2h3wpJs4bbsQ4ECPGCh2io57c1eZYM/wneMtAw+5cr0wEswbkKVr3L
KvfGKD+8QgSYo5IiqVqHoUsbvnPlsnUa0G9J+4qh5zKJgbiaXOm0yoNZYyXpDB7ZIoxwDPV/5mkB
Cl22do1B/l/xNxjFWDONJDtM83KOpRoV1zD0OUgac+kpqbsHSTfjbIZYCPNJwHd66VjOY1c6ydLE
9e4DHw9ISNTbFpCRr2n/73JPfKbD7c4rNWxAXGsRNOewiPgtaNP+PsfikH7ED2X+8VHu3tP/HugZ
PxP6757jlv/z3yd/t/N+4vKefJbjf+rk/1T8z9cfOx/J4r18P/mb5Zd84F31kXf3HwUWYV8B/vwn
/69/+KcI4WOXfvy///qZVLjB89PwaI6P9QkHOb1/zbFYffz6yN/Lj19/eyj5S/G35PNvX6OLMW47
0Tkcfs6f1Atd+TskCQ3hEjgW2PVAffiTeqEYf0fWDc4FilOyjqzvP3UOJfHvvCfohlk6YmZQXfmj
P3UOIWXIOtK3Fhp5InIQovw71ItTWvEgLGeh2iuqONJyZYD5P6XTelhiRFTDg53ICoYotnQCOP0D
4B0XVsd6PPpat/+Q4DjWLhyI2n8Jc/wZzUCcWYJpJiPZdhqt9zrI4YiA7kCEXeWVslTFm9+MYMhQ
XDTUzXTUIFHrOY3Q1llGXS9Sd2QN8tyNcFm2UF76B8fo/yjtxDgMeTCxQQ9RQqpQUUbSH5FpCNQE
wnKXamHKfaSBocgj8GJV6tK/xHXRzCR1wl1q5Kn1FVUnNGfgEFkZiwOVXuylAKCLXWFUwo1kx59U
UUMqFZaJcRs5Ap0xyvQuFfCOfCufpS5Np7jWqwk+/hfr+2QeDRm6EOsSXRxkCsZS20hjN2B5lXxX
xp65Sno0Vm0ll15hgTtXdlNyVYWyuqKYb1OMpy3hRJTpGlDbiwxQ5qYFo7vEFiDYgpZG0NijERR3
WXrltPVrEqvJAu2FApWfylxLEQnVzNNRs9al3L63BZd6seomJeLBpn4D8lCfEgE41WD480urUJ4Q
fGJjICV6QjIHDk7TgZL+DoWBfEUR8yVBkIgbmWw2cUpnBSZYuauSzpxFAGT2GitiLtb4qMNdxK5O
9rqlIXePYAOS1zxT4T5Sll3oLZoYPCzLzeVFf6pEM/y6KifFIM5Jgm/Suzn9daO46yqKw/pOQjYP
0GJlrFp0rOa50lD2zJU/j/9/ufzPtrGB9hKUbo4mRH01Y/R5NPr8Acol3k70QGXS2nPaKaWnkVnU
MKbTGKMtppR6w0td8XbFMtr3kFZWSJ0vnKUwZ13MpDmdwxuswhbibGp1n39NY1ArFimxDmrJxjD6
I4WBVBR0p+01QPsldSz3xsM7VzO7badOaWgqnOKn5yGDtKDccZyLnFdjmym5dIM86GRvV670tXfv
P1qH+EanQTqTXv0bCidrOq8HeW2s0lXx5HxYO+tun+6TjXzgtayCi4QdPLMP3uLygjpf/6e/12hB
BRkY6CzovZ3SbDspWKagBIW8XEN3WPlk4BS05r77W6pNzDiWQ0gBI3nKuaJp2kgGS+2FTIZ21O7K
LP5Ug26Nkbg7cXKdze1XDFSoef2yZ5RBXeJobqWqSPF4CdudnpEjm/lco59Uq7dt8HH5C54f1qNI
w9QfRfJ9ly41vPwdtpuL5Fq78hc/tTlu9ocpY56zySKSQbag6dzkQPxHaldOF4kgN4jk8z5S7GbV
wPSWuve6f/EoM+CyNMuMCTHOYfedXABfMSFMkoqYEirJp6NTw16x6zhtd4BkKPdT5yVxN9ydaT0U
oTSHunD5c07FGycOQglwSCIeWgvYKyQ79IlWjvSplzZlSVBvwUTAsyNuGOAg7kVyhLirNAqIZirm
JHrS7iTK2puGtTs3QnNKrvVs6vCogY4LAZfXO7p2o4PUGWA6jVZkewP/VNcF4+2ByRMURDQQu6gc
jKfdTYtq629+za+wZH7kfLIkGqO12Yexwhsxy/aC5d2JQrAq8UHvjWKZycmbFQa85+SJjffNSL8s
ODlSEW8Ux/YrmSFIqj2MNIsl2lH2RlPUVaEZq16k6C7jfq3F14W1uTzQs+2O4rzBpWySM7ExrNEl
EuGdXTap3u09oNKd2i3tfG340txP45+XI30tiOMdQTtfQzMJHUwuWf49mko4cjlCpr2yU3cQTa/x
Rb4GcCk/2lxWmD2t02VMwRetBpwdJqZz+NHnoYegQP4wgxm+/dFRQycIM5VCU3Z9q8+5NhcUK2ed
B0EkUmc5ES8P9dtwXP6ihKEAj5DRSK268VAzExSq7eLcb25NWVuHTbf1lGUgZ7yS/vm+uv3HKC69
GL4+61Gw0QzqHuYRXvoVbGvSQbHvf/fnIypsDP9ik6tQ3U+/HQC3UvHozeyyxq6gFvb6rIMWN7H6
h+PwdIZUmO2ywX9knJXGml6qlEseolrOHuGzegVK+i0Jg/AKJRZl9dvjIQoJOI9HzpVBn/94LSRY
QES4mXv7svA9CNWxScVZaSaWwHhfcepjs4NUJe8AEqUvVdGjFedIXe9pQheDiVD0deiaymNfpxKq
oS3CbmL4dnlQ49OfcEiiWhp3HE86eZyRqTn1+z608oPfWuhxuocmoj3USYi6yA9NCg6yntjO3wyQ
Z+rXdPEuJ0M7/YwpSiRAcmsADApaTqXUbDSnpwoPGi6rjYk1eLY6GB55JmaMCiJn1mB3cDxnBR70
TmvnxaHkOFYVaEq+alxHlvZbOt3mUDYg40GvgbTdxExsGPTRrNlBGoeeUhQH3EBhc28j0Vpfnqjx
rTmOMNpNXRn4gPyJkGH/3osH2BETK++bb0VbgIOHVYellDw669KkNuTaKYuDQfImUE0vNoKXTqS/
IxG8P7/UX1GU0S4CaNjbVkAU9Sk9GOKsfwnAzdM/v/OQVJiFH3RoEVu6/PGGj3NySAzTcxR0lJsa
6HMlEXBNwMAzWu+CtLSVBdV7beq++GY7sXfBauELzn+Nb8XCEsCwD+sNrRrepMmtagugpAIXTEW+
FEopmzX1r8uDG9//w8owDG5gk/tYBSN9uvZcRwpR7+3zg9khOTkz9op/RSE0RaLUBS87cQp+lXnG
3xKJaQtVdZ6o2tiNVu/tLrA0LWcCwVDcUqe3Vsq23wY7Zw09cKNcW9eU4H8NJO2P5OXyWL/bBcfB
R4eHmkdN3tcEFyMZHu8thI+JBfrdDJoKJUVOYe78s/qTnTR1HRGB+wSVaOR7I3WByTmyUmq/t7v4
DV+WiUP4m02hDUcUctEK8htnbycKeuCWFKE5tJK0CPv6FtGomwJej5SocyymKR2qqzx4a8VgqScW
OC4NYtpERne+/5GVRgCRe4d7lAzkdB0JMHU7A1bzQZLgJsIHKtuNZv26PIHfDZUbRwQ9hLYNInXy
aZQsN1uPT98dJJnC/MyS5sjWyT/N13YPD/pH/Zw/QRS/HPT8ymFkRzFHq6aQgFnbjcPIYmeeQ3eI
olmEeqqm3V4ONNSORwcNlGywyNzbvOAUdfQNs96joplK/SHioEG7EZEAcyH/Mt5ACMfRorhBdM9Y
Xg46/MzTDXkac5jX47uHnpsDsLyHZygtxPYlLaeMvr7euZdCjK43hVa/iy9Of1AoFSnbbNfOhGU9
5724FTbCAlbczFsDB0XT1dvkawRB1tYjOOT/bKCjK7AoUpAFctsfLNe7ltsrQ08nnqZfCfbZQIcS
CfKkZKxjL9AebneltEV/6K7RkNHXybP7q86BWYEOnTXr8MF82MOTvxN/2gjP3Al3/j5/Dh5hJy31
mb2tJtKKs1IHrQsKKoP1B9YZ5pnpSE8V1sgQ4TgEz1QdKM2lS9RQqgeMv40/pp503+7N42ijaQ7S
SMahYoj2Wf/SlI0GArmYAfsEZs7drAmz7irxVvbEQ2RkxzPkBKejHE0sjXm1UhriRp/evbZyV+oi
2Oi3xtZ98G7cbZ/NxJd2Yquen/NDTEzbDVJf7aywC68CVUk8Kw7ip2rcYL8abULlgctamQg08gH4
x+hwN0R4i1Wlgfg73Z9VpiXcWnp3aF/LlfduPPY/rW1yD8ve24pPXb4o0BlisYGOeq2ufn/L0A/C
lJW+hooA2GlsTbDRou/s7tDLOoI7cCqmssZv8gEeRUchRpNnqCGQ3J4DXbyGNrJAfuozvYlvkMu4
jjf+Rl1DwVOXyj6GTQq0ZiKz++7wO44+TPPR4YdjVSQjWIjITh+iL9IKq6wK9X8niMXOIDmm6qGN
hojQoSnBVu0PAsRaMKYQiF4uz9N3dy/Oav+MMBqGENWZkIacO0X+3HvBNuxwpIrEidXwzT1IpQg3
UbIbinBjGz8PtFjZDcd4BU8bhETzksdL2E+XxzJ8jdEZisGxyDXIc0ijhXc6Jb2Z+Ynf2T0iweq+
c1aV/xS7QHn7GwBvE3ffee47ZEuDaLGFmDKpy2kss/c7ybdibS8DEYfK9zSg9rytZds0KHHLQSyg
r6dKDt+ck/rgXEGawm6mlTWarawLSuSKqmoPjwzBzH7TWbCGTOGzEkDLlksczZaIr6/gX9UQNUCG
8dKpV5c/8/lk0kIzNH4H7Eh5u4+ufd1VUjMPxHYP66fbyp0B7l7M5kjbPxZYakzcveeZjSGxaqhM
mXiocj+OnlAASwqhAWVzsHmKztpSRXrE2ZRhvDFx33GpV+HG+SbK7sZ07muMOlMoaZdHfLZJ6JxI
Jm17Tmx6++aQfB3tdbuGvpOgxoQqFKDxQk3pnGgZdOTA8SYawt+GwlvTHI5vnsOjGUZFv208kvW9
rfXaEvxIMwj/gu5PiuB3lzAvbSpKBgbO1Cdo/p2OKmxL0ascsTs0cPtEOkGt++G1T73m34gwSnLp
4JYTLYazXTOEHN75TOfQIRudZ2qmyDlAgg5JkXJGdRgpGWmByu4tFZR5J5dAkQCzNtXEGho+2snB
MFT9VQ2BfSpbBiXy05Ei7myErdXk0D4zGaGcut5aod1DlHBlJFDEPWLY0qbWu2Riq3yzeIlMBUBi
y9J7HoMj6HhljhlmBZEDFGSNKw2xHQEc4MzRAN3bPLB8QFPohWjyurZNxEnQRLi8er8ZPd+U6wMl
UF6W4nieixxRRSPLD0EvIG0XRlBEQlx3AItbxS9dBOGHBJl0W0v5VFVCHjbn6MtTG2D7cmzxtDNG
sTWQsVWAfjQqfvjUzizMo9aJEVgHzUhgR1dyt0W+q992OG3O0wpuQFP20oJxULQwrHbedKAKBXg8
fY5UFqq16hw/gX6FLjZQ9rxqN0EO5dHAyHl9+bOdXfC4xXFZieByqG2wak8Xjd3HvZuHdn7wGjTe
mggYcAsYd2JHSEPZafyFKNzx7KXJQJTRF1KztG9jiwqR71ukScg9LHWteg1gB2M50ADx6/s76Db5
vPEhUfhmnv1mj1ZmoKYG9EMDy8RfRldZ78W2C3y0OOg14mk9mgmrFonmic95vvUpiA6bQKHGQaFy
PE4LyIJpK1gVF7q6FM0+em9stJX1rmsegjCo5oZbeVcASJt9ggbK/eXZ/G4TsA/xKeLYGZoCp7OZ
q02Gq6peHBrEUdZ6nCFVkdTKOqUZJ6UNbOkBuS2oQje/HHj4waP55TjHAwmnBUU8q3Ob8P9cAJ/6
Pijp4FSWkq3loqnmNut+LviicpUH1s/fjImdhMlHNiQuTJ39dzrYiK6W5BqOwq77IQg7b+BQghyX
wmcQjhOny9mFNYo12iYtkvVCldrywQLmH5jqFlmrbQKf8N8Z0tBplLizFH20SNFlMqUqUOUDOgP6
h0O1sZtJu+rlcpTvB/NXlNEq0S3cckSfrKnO2qskwUOwvnadfuJxfbYW+WQWJyL4EIUG5rg/xdso
sMU+kA9NvtL7qw5FmZydj87BbdlOLL+zZI2ipUh/gBIfaSq33+lSEMouFEOjZUSvkT7XwmX7DOn/
8lc729pDDPWrIQuCEUjkaQwpgJMNvUU8uKoF6LUInlCHmZlgSnoV1U4JalfRyZsY+dTLgc+v19PI
Y3gJxaFK6q1M5H2E41SVeFfkSXOh/5lH3n0iGusCTqSsY+jSv1mViOuLcn35Vzjb3sNvYGpoVqON
gjnr6Ptyu5vo4qQS1ENY+4KzdK2XDnHTKrpD/G5iE5zn/0O04ZQGKkj+P34P5iSnhutl0iFspUVj
4LPgh8sCyeOm9J/V9tUO5Vc3edDAlzdCMIO0tOlQKbw85O+WFAmcznA1QJ/WaCvGEXocvitDiuiF
RVG8KRHiUcUvsRAm1u536wqcBhkUB5bGY+V0XfWBZfo5SkgH5cFHgTt/y4Cv/wrt+0w9APH5/VEB
lZV4z3AL05o8DYbaXlcEgaTAzjPvjV7cNi3iDHn0ikDIxH755pQBo/FXqNGaafF4Q0dLVujVyPeO
Lq+qst22bTOxO75bmsOjBZAymQzf8HREWZRXCOv1nMw+moOOb73aNfSPUq2elaC5ynRvCvpyXpLh
bUqW9+W3rXL1DCff0UMpjeLKC6SshH8bma9hJw36ulF/rchuBysQbWeOw49QDAys5NRk2cTVsnbr
G6RsoAOLXFUotS167FN2Xdi7uzQofibo1609rahfLk/4efHPHB5ZCvx2pntwoTr9ZbWgkSW7DEtu
yRqNDjP+I7NKeNWwq+dOzpGskopuazj4M1csxWVopBC8MDnEQxyNicptlFlURcIsCaG0X/7lzucO
qzBeZxZ+XWQN+pA1Hn3InOuhSaOQbAkqBuQd/8bPXXVRa22/VHRha9p+urwc8gsAe5Kp0DXEh5nn
tgiAkWfSaUzLlcsGqxz70KBD8uaYlfsLu4/woWtQXZ5RiW/e2kjBB7Hvo+iPpPJQPS59IaAsTP/m
oc1Mb28K+ITOEtCkOYwz238KQl94SzMRAqggGeCChc7y3hRMLXC2Y5HAM7Fl+c53SwhroovMWgPr
7U5NIcrOcyeE02nJoevPRSuwEXELBH5wK/cIbepasccYjnImhNTgD6rnqCNgOWC8qb7c3AVSh8pT
iZnNj67Q6ezWkR89ipS1wetixfEMeCT60TRVXs/iLHIObUM74zdPFVqyACq4gKWhkK6Zo+xITJ0C
5IieHTi6F0677JAFRjcZ7ZL15dkbnynjQKPN3ghiUygZgeC3LkqhRnTtgMvVxHCGX/d4iYyjjJZI
TJ0nqWOiaCIY2sxdQhGZOLWGH3EcggIBtTvuOFR0ZdLlUblHNQWpjCW/PuCGsnfcaFN7uA9YOc7g
eChNgf7HA6LVCtKRXWYaWHVTYT1d89hQwMAL6/rgfamCi2kxL0zw/pcn5+wio7xKgYX31eBjL41t
zmtkvmtJ8ABpuDViKrB969K4L7NmhbXTrKt72pFmPO+84DdXBe8sAutDXkJr9ezpbzZ6WyZZxONS
1RFnjmdGhkCOOTG84SOdThlRAANQ3uBzcn2efkTec4DYkP441Jh0y9XBlFCCBsFz+SOeT9VplPFU
eXbZSXrCM9UP42Vk2S/0HpqJc3dkFch9MHyx4YnIeHhCjWvIlYaUrWv6vBPLgRdsHLIEDcbygz4u
3uTp0tfVq9RqOLuQf7RR1VKUtuVPmqtUmNoK58uG3IfuMe03fi/aRafftYvCKmnRV7ttEfSP0UUN
EO/rAyBS8uBnp66y8q5AqeDydz67eiC/4NaCKB1sAJnIp1HVzlI7WkfeLepMmrXy2msNHq26iV4u
xzmfT642Sg8DKnwo8I7mEyp1Icl4etyGUimsxF6nNY4q/+JylLP6Ci8snj/yFz/pC3N4OhyIxIYX
OjI3qWLhMxnIEiifplvVkjoTG0Occ2/hFhAV70XHi8VL0ilg3Xig/AZfjQ8yPpEKmDoaaNx4aC7H
UolkF/ovSRc1s77ExfTyQKeijI5mCQEjuU7E8tCiCKhFAPwNGDkTa+O7IIP78vBNqRnLo7XRNlEY
ttRwD4qjc23iepE+Ie4gTuzC8R0wfDEuS+wgMevGEH4UxiDpMRFkHzYhwsdZ4+ULBLXzhdya3irD
XWz5m9+OFEsGqQGEmoOKrs7pGlFS1ddiRcoOiOtxNH9m2tPlAMMUH5+Q3JsEAK3MQuA8Hu9kcnM9
EWstOyANhNcOeQwtIvf5PwsyujnbPGYFSATxkEf3s5emf8hQ474c5GwFjEYympo40HJH9MgApOSt
AUbp4fByOcL41Bt/K+V0MiL49Wnr4lmZZPN2E6FvwkbF2gnJpXLZTDWzpmZmGO9Rop3YrRkCssoO
kfIoBVjcNFsKGBMfbXykjoc0/BJHQaRU6WJ/mP70J+PpN5k6aw1e6BNhpuZmdARgYlOVUJKyQ1f/
UAAcelNPhKmPNYzzaByKB39VwCTugMo00o+3hvYomZ+Xp38qxmgvhqEQeZCk2YsdeGDzXYmetWqi
4j0VY1iCR+NAAqg3+pol5kdQzSSgWeFLONmOnpiOMeC06Qu/SLGUPNQm9kQqWgKIzF7+WGcH5elu
HFOfwoJBpJmcHQzJv8oMJFXBUcvpUkl/XA707QqGHiCbogg/dAz1FEvbBfzItudpsTTp1WjNm9Ep
S8O6t7WJlsi3s3MUa/jzo9kx8dVBX2J4yuTWvDJupPpJj9zF5QFNBRntlVwQvbCRh3OsxnhRuRJN
ARWif+P5Bzfgr8822jBlE1h58RUF03u0yOeFgCEU2gNV/PtLGgAl7Q0KkTTLldF4dEHOrUIQOfz1
dK4iNMB7eRa3E1G+OZspJoEm4kGLtN2YiZAhKGuneZEdUMZFSRXJnTTCUgpVS7qqc3PqufnNJBGO
jBxMHEWJsxYc7s/04xuWd/ZHT+kqQAUTHuzllXBWVP161B5FGa+3VgtDikHZIYuWw8tln94Gd36H
j9OsqGfZz37n3slTD89vh6YBoSCToqMxZiMHJeqJslsxXxi04TX8oeMcoYbxRHn62zBH9YfRdW2Y
VMjpRJB4+O8tWK9Q2AfVr8sf8JtD6KTGMbqwZVUKSk0ghm+H6EDf5dJTUXrrPgonMoPvZ+poNKPt
pBR+U5cFx12DsIFMO28Qid7ljfyahM5CSUy6eNWahvS9huFcaPnXtaGsaxRa/rMRj+4oIwkoqzbD
CeWX+NfLCwVtYlAPazONJ0KdPUi/VufRmEd3lWQGiQRFBRctF4OiBYqJ+EbfG1fBEz6+GBzTB0ui
ebKyo4mv/c31dTyt1uj1GUhIozZDYMkPsT2wZ3V3d/kznr/NTqtj1jhjrWJKJkN1DLED/HD7mfQD
ybKghHO2sBys9SaGNLFSrdFucCQp6SygEAcF18mgw1UTNb0gRgvw3zq5/pq1MfTS0wJOT49Inpwt
Ve86C2rUn54vf7+JzW0NM3h0UUZR5eTF1wzF7ZVWbRW32Ij+xPH4zc1/sgxGp6Mt4NOcKMyRiKay
VOezXneWcoVKZrDPJWd9eUjfXjBH322YwaMhSWnuCdrw3WqJ7B9znyJZp32ysFSkRdnzMIUr5Asv
B51aFqNjpe7/Nyg4do4VZPqezPalLybIFsOpMHoE8iXpmUHsHhjWo7FZEPfiqiQ9L+NkFSB5TSka
e3jsQ610RZ0O18qXywP7PqJBxjZkbeAvT79mQp8ui8Ke+zO1Frbv36RxN4/jHrSReR9Y1jwrp8BG
Z8Dxf5xXf8Uc3QaYF2LE4/KWjlVh3iivbY62uVLP+8ZbJQnCC/JGsrBHu1YmSaxn8wjbE2SiLtOP
RS/pS5nhaPG4iYFPoixo+zL9QwmzRQkrN9ESfACmoHNnH3YUaTRIy/JNtYkcfZ+Lt3aGVVrBAH2e
qqX3VKJ+SHthdXkqv0orJ6tnFHK02ZVOb3TJJqS6XsjXxbPcz+mZ4V3vFTOAJDPjCqXzOR2ZZ+26
0+8x4/O3KN5OnKBnHT4EudVBvggKjTTUgEa3QoYTW4gbn773nov35jNf5JviPn9w7oz7dBm+V5vq
IbklOC20xWT7+9sJPgo+ui/wCe5thDf1vb5rKJmjH4Ku22BGNK+3xSK6xTXyCbnS9mNKPuR8VQ/D
HrC3AGtIOcewzECJFOyVXH3f4p2LQjf+yeUiF5ZeuUSpDRumnb68POFn5+4o4ujeF8OuU5Dz1PdZ
Z93J8aPUe8vWqRe5/YyF6sS0nt0kp8HG7UbRit3MLYb1DAvMzJemgZuEJU4c7lNRRtMXCn1so5+p
75MCD5+cGwRlaOnn5e/27db8a6bGWM8GZLIS6cMCRdUd1UOeWtaVkqNxHSHWg8ibCWHxcshvlyWI
cxYGoi/0Tk+PWRPfVfpiNs5rJnrWYTvHakgIr90pktf33++vOKMjwAtDue7xa9l7DrQnZZ+Kazmb
eDBMjWX4HY7O0AZbYKlILM7Q5DGMqoViCCgYIqenTRxo54nt15r7azTDb3IUCc9MJSnol+0DHIXu
rJ/lQ4zW9Y28CX9UP5tXxDPMaFZNZbVT33B01+Of1Yo5ffA9SvVujp1Fjwma8HR5QUwFGdbo0dAU
zCb9VOMiUnHUMz1vhbNZ4cvLy1H+xaH01xccHRGCCAzHkll3Rbys1YOQzq138xcvH/1FEPFLXOnp
xA6+vDpkcXT6JwUIbp4C2j5L1oq1DY3HAsIBYr6XRzYVZnRQ9F2quqHDJGlOOpcNBxTwa9wuZCuf
+IRn6ebJGjzrdYnQsHylY6JSb+E5OM3MBmL4Gs0SEeHfZP6fDWt0TpSi8P+ZO5MmuY1kW/+Xt0cb
5mHx7iIBZGVWFYtFiuK0gZESiXme8evvF5ReqxKJl7Dqu7kbdUsy0TMCEe4e7sfPkUs4/blb+h+B
qd9X9Xde/+7YaN5tQ9cPZVBMNvmeY5jMDV1NZud6YRUIrRpPqH59TGCufT/BUXaI/3Rgxzz8lt3t
TdIJ17PKTgA3ML/PPAiN7vW4lz4DI2/oDT85mj9XaNFwd2+vaeNOYUH0CYnAUC6uDrsDVlyTJCzI
EYLQmZa1MHVCymelxl7o3TG1znGkHILoiCGjp9xMkN71E7Vxtfjn/2g9a5yDbWdoFIBheZLVEkko
FCbbys2tvRO+txb10hWpCDgU2sBaLGt0dRoPiF+Uw96AzPaBA+hCS1cMGq7LWaaz5CikIT6q/JY/
BR/rCaYIXvO6Z0AAXqGSdEAoGKqc/2QP/7G68rPlMsulNmG1FNCkD52BFsj5tomtvJtz94+N1bkT
A1CLVS7GE0i1RwOWar/4zXqKvOa37Gh7rTf8TL4Zd5qLpup3GX3OL+X38nT7N2x/w3//hDXKVQ+A
Vyj1bDzNSs/71PF4mmbl77eNbN/gf4ysfG6pINNZBKxzlD7O0bel+/K6P9/g6tq8QYE8K+BgTLHI
FzExrWW0YcO6R0gY2ROGBX9Ik7w3Z3g1byKcg8AdwgUHDPEKimIDGFSyVhmeU6mQJ8+eAumrbTfD
53Re+i+6WtSJp5t98ynJcsqhyIvFPBzQGkWTKZw+xkhuIhuTqeNXxawM1JOyHmX5imnWT1oVQyo/
UayeDzkEW8Uhl1r0irqh7nZy2HXuL1YB0hcJeFrtDjwyl3vl9EgXh3rWPSPjvnwYino4JE2dU8m0
kC1S8rOg8dy5S+LPfOnBf9mEOIR44cDZtw7tCP3mZe1o3TO+fPihjMmIEgkS7cUI6aRRacsXpCh+
nzRj54KtYz12LdG2UMDHCbzJKqnFpKHUsjw+o/CXnqJk/hbNo3oYe3oKUJhFOxnMxtaKXeUEwszI
a251zOcMPCUSTuNzAA/1IQqGHxIXStfkD522vAkQKHpl0Bfre2lw5YATAxLeWrPGZ3onkT9m0gcH
lbiDOjOK1bbBK58iWGNR8JuaIMRlyI4uT45iV2YSytP47AQRIrNzk7w3g/FjmVnBn20z7HGWbHw8
oDsW6GzsgaBYHVSCC6zlYTE+GxasQAh0QF0NCZybl0j+oq5o73y9q5SXETpgdKBUQbTRGlpDzULD
QP9HsrXnzPoZa+F7A/7OFL32VCZvC6CAN+wHdczfJHX1iATSzre8uiMg6Gh6wSACPgXe55UPcxrb
kBKm7J61Ofk66W14nuWwc8ei++hUWn2AKdhCtn6PgelqzIFVX9gVn+GF7xwDc8zmSWPVifJpmvVj
ZGgPo6Qyj1odFpToW6C4TRuckxEx23TSGMQpdvzDOj4YgjOFCXTQaII/dY2RaTI04uLFMp+NVLa9
UjOKw9gicPLKKCGscGgoV+qkrr924sVKFb5uI0bUnhHyre+KXKgZpcxv3LZyRewnSHXp+DEJCue2
Ia8ncCy71Pqyl+J302T2v6u5bSduMAbyW2cJClR28sL8ViQtgw1ZXEYTVPWdrbiVVVQfQhgy38lN
PN0lc3cO2zI9LqFc3y+JlPzx62cKhnR4zp//8r5QpPP3/6ZZX/3tf/1/edZf/kf/dZO3/X8hI7vY
8H8zBgpq+L+J3J++5RC5H+Mi+1b8+ZLCXfwHf1Gva8q/DA4ioF3BOE6tl4TsL+p1Vf7XrxIM0zGW
DJZdtIuLsumi//t/LKjXaSM7OpOcGv+1KGv+Tb1uOP8iGYECgecL5RsREf4fE/3FF/rni72kNhQe
4J8oStVbBTfJsAVXRHDRrt9BmpbEEawAkW9OcQ/NV2aP9yjvRL87pbaXml56I2GL+VTG8KFGZ5wE
3q9Lr5AYYZai5xX7smXr3/s+b02Ge03dG3PF6lxDQgZ4AehCMbbI0h0kwKZxyGnJjSFShTXw0ris
h11ShArM6LoUPxRSWt01DkOV+oDYb4MCt9vZQX5vjslea23VNfx73VDrWeAdKMquh6CmsU+K2lRR
hpez/Dcmh6W7BNTm0zRWaLbkjhaGhznvGbFOLfWslqnpjr3exjsOcRWL/v4dDrMuhCSbidJVZIf6
pLLqzIr8ro3jj5leovmbGN2Jk7gcg6Uuf+aO2thowfatV8ZpetTNcHwkQDs7RbtVLe3XT7EY9QSd
owq8xLq1tAQKUzZlGfsds9JvkgLNbxfRJ+dsyhGi0T3a5s/SiGDaEcXu8ouT9ctPODJD89A3oYNo
ijw3j3RtZMdLnP3YsfXJGA9kEBGXLi7aqm40QaXRzohq+TUTze91eZhQOxSK8URUvymi9i5r5+ZB
y+DIams4JJBuaneYFba+F5mYQolCF2iSNXjFlhA3C0j7/Ehvprd1XEGvxrTzU4xY+tnKasubjdCB
KzRs0sc0SgGcTGYxfKOrZHsv/NnfbuO2m2AaX6CSTVIYoinu6GVAZyChd4o2TP2CsuCfTaanxymx
ursubIKdlOkyRfvraLwwtX48VkEUhKC5U1+Va+AssyX197UUBF/REpmf+0zZw9Ncu0BYUQQ2SLzy
GEFe5YRdwyNCZdiZqSWlg+w46+9CupxHu0FP5vY2EgRW3hZTjDVAQgivjLnOSQojVyUmszhWI7Le
XapVODwqDjo6ckxUGN8YMrN2bK7Gxn5tKEahxuKZxHFew/oSaZbiKZwS38yz/Njn6fyctDjCPJO6
rzoCM0ejmtBpZpDTbepOUxGqQtIewS/rOc1L9U7pEhNRpd4xfl+Gif7v7U253n+8gCD1gBqJ+bH1
DB7OKqvjvmQutOyQwasrG2GkeLzTaj3YMXV9tnilUu5jwpD/ka+GsvF2Y1PqiY/G8eBKVYy4JD/s
Q1hng7dYVrjzutlamm7BkSBIcCnAiX//IjvMp3JpGcVNkPFCzpYgYNwFvTydzUp2/NfvIqVGnbUR
ZEkaLk31aYMrLcPMR9XH8vUGDXQtiTKYESZrJ+dd8XSJE4W+A7VNm+SEMcQ1N0Gqt1ZMVZMrmjqT
4eaQENyXwzgZB1hKIOUfqxkZqT7UnpSymR8Zg6/ehBKSwgFC1j/rXOk/oQ/voI01j5/pgDPDKHWT
6euIke1Emusbx9ln+hgIO4h2PNjltliMTDpyEKR+UCnlceyQcVKokBzxcZonm5187Ap1b4Bi67Ob
MhvE1LzgP155yyXNmSEv5tSP2xIxWVwmLVg006OnVNOk76//8C+MCc2fl2cMNBfzDJCWMMjd6Q+x
PbzLosw8Sctk79wekSJd5orsJe9IDhc9wysic9ucUyXgL75WJjoB0NFh+1/sHbKBDX91aWa1eyMq
3g2qCKmfBjVNyVqqEYkN45MSouxta0mP5opV9u5s99KnyoB36BBPU94fLD2N7uUord9JUwE3LkI4
j6jWWc+3N3zLiTCdTDykIEPRYlWRGazYnoeoTP2BfPak9ROavZ1t/tZHTvlpHNXgdNveRrLEhlBZ
Z/TIplyyhomUctWZS8GAzGLU1vcOIv8f82AJUempM8gVW2f83A1R8VyMho1krg7JTKTEaHJnDiNg
yLoF8rdxWEwQPLFutDsBZms/YH+FBVJ4BHKVywM4hg5HLRpy3+i78bd5GSXpYJS19BEfmz4UkBSd
b2/Ixp0mhQU2g0cF3r1O5fuxozxlTbmfhEqSu7lC2IjBzHzqLP4frCWMQidD4by7bVacu9XxZ/aS
arCusEzotS7XmUaKMs55l/sphw45tznw60ktj3Jjl28NJUbMVVUyV9Fodpehpewcgw2ngnmBlRbe
7KqeodYzc5F5mfuqXUQeXB3MGFVV6mbavMfBsWVKZTjSAOsrSlfii78IW0ZJTpx1IxHZKmFMKIf2
IelaC/1PVJV2nMrWx6T9QhSBtsiGWv3SFjqrZtmbaeY7ARLpdqHYxzTTDRSbGHxT4mC663ukhW9/
yo0FQsVIZGaUTycAr4wOGtTaaAtCftH00fs2sAIvHpf5oU/l5njblDj9q1NDqZG9dGC5Rhtl5S1S
2wgV5rRDP+gT7Twp+giZL1ODRhR1B6bFIy+euvwMRObn6w3DpfMr3WFIdK3HxHGlDKdoEnQi4fQ5
U6L2cxGp0Z1G7nNo+16FmslOf8+qNtkrvW14BBIEUc0lUYA9bbW9ma43Ohxm6CTpTvQ2q8OfSxub
x34O0WkptdG/vdItc6ImBiuULIuG0OURKrWI90mgSF6YOagzKrP1KV2W6mMdFdl7JQjUnZ3dtOcg
dgMBFmFg/UKpTQlaOGmUvGrq2seCYHVodZLKcFgiX867nXfg9QmiK871YKjAEt9T/JwXtzGxjBBQ
/BD5S1Bm4uXb3XcpatdLJvd3UtQ8p5H8WxEZe0OGv2jsL48uhqmV01+BUQxyh0vDcZ4WU+/Ikd8q
ZDCeCbzmbddblXGwus4cDlYyOe/oZxYFQC/u9sGGTbF0oT+c04fKMqezlZD/uS3D9w+qPIU9M4Ry
82dWBk3pjVrifLQSzXkblXldHMwAtqtDWSoM6EV1ISPuDeb0eYarZ3J1JStgTw41+atSBYnt1tGM
SCfMifqOP9pIP5AvYQIdR2tQs1+zSjR6b6gF4E+/7uTMzaoJImFLr7xsmhIvtZXAHRZENgtZzrwB
fh7+mQRXRKlnRzWrFVdK8/lBiN36kirtIX83agL8Nk66oRKA8Jurw6DGYwK9WxT71UK/pDMW9X2p
AExlTNg4yUqEuq5qJocug59QhSvibu4hsy1S09mpp127UIepKrStLUj1hdTH5eHINWXWo9gIfVMZ
LTec8sLtIL065wPdjdv3e+uTwAkm3suknfQWVhe8dSA9UQYl9FvkqtuDMmvN/aABW43T2FDg2+jQ
rm4n2TnUdTj8IUmR1h1GOOE801zse7PuamSlc3gL6RccEzS892pr11GMyi5lVIsmAIyfa9rAYUFY
lhZohNAVn6Ws1RTFk7h5rIzK9lUpjA5p3uxlBBuOgTIqu0JOblFHW93PsLUHWR+DEMWkefq9i+LO
TWJNprfkMCfQLEX6ebS5kEtu7X194cFXruHC9MrDm7B3TBJK676Myu45szUkZZtiPt7+8Fu7Cn6X
LA8CPMhFVxlXqKtlVLU4oBhA/9lY0sbt05F5viBCxSwpDB9w3B4p70btTyhTiT42tLyCRfXyZKso
12SoCUT+kDvlO3UOqxOCivnBNKTlvTPEPB5Fkp8WSFym5VQeKGlYe0defLv1BoumL3SnYOGvREqd
KuAJI35EGefaW12fwpMVZs2TmXXdOz7t8MlqxujewNucgSnk5zIzyscxLSR0z1X1jWHM8Nrc/hzX
CTCUHBBLIlNE6xT6kcuNYSrLVhuLyhEpeeW3zG8j4W6NMC7Y1qFKqu6xS/L8rovRD+4pznq3za+6
iqLsgH2Gz/B7hEMq2Jf2ewU4sRRgvzXr9jjwwj7mdMsenSYa3UVSp4dyHifZReYj+d7SE32Deiay
F0sQCQ7eStsJzFsuEJJWMg4NuVfq6pe/R3G6eqibhnp6GM8nZejH4xTaH20hgXF76Zs7z6n8VZ9k
Bml1JHnr5dosT1yENDVOc6PrX2wlqo4EsrY9dFIauDL4g5NSKNFTMEzql9v2tzyNTstJEXyYivoL
xfIiBVG0uDKjjBQk0yn/zXXwQ2M05MPUjP0JJe3krJpxAi6wCb/dNrzlZyAxpnEC5gKdYfEJXhhG
RWqyxoUtzuRqvCsKJ3uwAurgt62I7VtfNrDQ6GyIFt0VS4RZ0quylZYGTVXIfixDRxC1zK45pRV+
0Joi3ylxbH1OWClIjeFvgO1G+L0Xq5KWFnKqHHtLrM73yth1bjvoysEuyyw6FAxoQB/QKcpz0y3a
nZwn2Z7o55ZnBXOOqJQs0EfrfZ3SZJGTSIqhcJzjO2A63yNplt+aY/xTk2IFrjXt5+093jpChCrd
5kXJsk2xJy/WHElWYIc8A3zoYUfPZi6CvHW2em+gO/SJSQULWLNiv2vzZvf6bF1UBHiEkC6QD2Md
nWMLCSjLSWPfTpAWATekeWXZRCcINvb0kbeO0ktTq8BYFNkEq0Ee+xLsBgfbhKF40BTH7YAbHlta
cDtHd/NDCj4ooYFHl3l1QSi8SLGj1LEfZGTFzWLbb+A21dx+qjs3TmXw/XP2Ou6uvxwxpuiVkIhy
hFaOWG/bdkQuMfYXPZzdpJFiN9Rs7ci7fdzxfFsOAAeLd4WmU4Fo6/LYpH2SOiRRNAopux3VkE7l
XIWJf/twroR+/16RILriPUefZQ3WTbu07nS20LeQa7yf1SY40sCmoSaBWDlldvg4yEnzBSaW6r2l
l8rRqavuZ1cvPeS4dX0iJRw9bahQH5QU+lVqAA+ylo8+Gt7VjjPe+uT0BWnYA5SmpL1K+6wlT2G5
qxN/sRnMl+rC8KrG0PxGjm13qMrlTs9N7bedHRL5/MpHghBAxwq+RIV7tMr35wn+67RpYj9XHTQr
1P6T1sXLxzmQFleaOeFKX2enRolS1146uMnVcUdyZmPdtK7BDugQd0GovQq3YBezsCu0yFdjWBh1
eVo8fWrik6NJuqfoVnwnL+W0s9lbDy4KN4L/HcwC+B7xq174rVYrjTBibtTvjar7JAchT6zBiiyX
kmxHo2oATqPo+Rul64YnSUEB/bDUcXKMad3uQR43/Bi/xYDrEFw5m7DagV5X8ykP9dAvzFA+6vju
t9YQap6mzcNO52ojRNGuYnIOhjQ4O9aIzj7LYWfQytCn3C3Xfh500RfGlHLFr2m33BVhlP6Qoiy5
r6IilsiN1XlPsGTre1MX5MuR7TG+t3ZtehV2U19GPm0o/aHoS+08mn18zpDcrSVDO0DEuafZtuG+
KZWxbnJvMIlrqIYy8VpOInThYxga77QkHFD26+0z4Mzs1FfpHgXSRlQEjw1pFPKwosm/vsuwpVWF
UWAPQIMflnFxJPAzyuG1f/SVPj2mi7zXhN44RQQLQdXJrwZ9sTrRjiFNyVTQXyEaz26tjyinanJ8
ZMY8fXfba1xtp5jjJeLT7QaIx4vq8vLU9NwWHvWpn8B3LB5r7Z1c4i4ZtZU8KZDrnWh4fVs5q0Qm
hVwRVjhMXhpU5EzN6yyVvEjv2zOlCcMPNaARiCYMzluoXudzh+CC38pFcSqrJvoUJU7u13me7Vyg
jaULdTOZ+Ai6FYjX5S9pR6Me5I6iVSkvEJzIjDzV2XGkg1U2+fH2Nl8FSbFq6LocojGVIXt1U5Ia
txXK2MrlYGCMwcxn052rSot2ovHV0fllCPiHMAROWCz6hTMMu5S6j9xJ3hykqdvTiIAte3AO0Wzu
UVBdh2TeOZxSzqeAxlN+vLRVykrXz7RuPb1vqjujsSuvGZv4DeC46Efd0shNGBZ5mORp+gJ0rHur
R5P+JZcr4xi2g3q0CujzqjAOT3UtqHILq3lMS6n8MQxNv3POr66x+K0kQ3TF6Qypa1flhFPmBFUs
eUE8FfeqpEXfl0HuvyhpGC7w6DTNl3IuKt9u8j0OrY1PAvsc8ivCU/NUWp14I6+HsbBpYMhdN5+H
pFY/tJJjHBsn2YuFG8cMwCHZGGNaUE3aq68/LU5qjrokOqtzeN9nycTXl+KPrz7M1DWFJhJaReK1
cPndl2As9UJLJM8O1PLsLHX/0Fev5Dgk4QPHBNRHaA2Q8wGqXVmp+mSRrBnQd1+bp9kRoDOAKOdX
rwWhGmpXvN1BRK8rFrET2nwbdFqdsLNPRS0lR3somtfWIQQmS4i2orpNU1pd7ZjUSz2VLOg/YwiK
z2HUacfBsDOvqfo9TtOr00ZhHAij6How08ab/HLbzMqycypDhhfOU+NPuhZ/SiO4jZskD/+4vXdX
d8rkC3GfZOqpGi20lalRr+Q2C0dMNYly36Dc7jepEZGMK6bbRm30dg6MD/nYqTtBZGONcDkKLYpf
AJf1aFjT9YDBEgAEY2rHb7MiCD34qVAyWVR753xsmEK52oHQSEB5yekvt7MK5dAOW8XxDHkCN9MN
8KUavIofeidJZ//VG0q/T0wjiEYrDuvSGKS+NRo+o8OQUdE1bp3Y00MTAOU5SG1rfeuLtvpkhGni
9noWZu5t41srpXgEOyZc3eQeq5WmgVZUcHwGXtPZX+OA0mUe5jN3HLzKbUsb54Y6EXcOV6UIFaXL
ZS5aoo84KIChkwoHY9tNs0epLnqv92hyuPkU6fd67hSfwqBKvty2vbVKk5IjeC+kv65sx8bAuMVg
Ol6Wk/znjWX52tAZnoa6yc4pvXLGEE6DKXOQoCXHuJrhDwChakUWOF47Osp5kpfhvpfMdmdBwqVf
vPpEswkIKhM6vDkQIb/cTHtSwhGAsu05Tl7cm9kcutOsFU+AttRTOLV7+oEbG8iohuDSRj4N1eRV
iDFAGDRlgxJcHlegfKM28emeSyenrIydOLO1NED3gOXoGl8D5tIxViNZ6m1PouJ835VJfkpo3maH
UtA6e/rYDfHp9vFYTZ0SddhO5KBpplIjElJ8l9vZFxTGBFbQszpKQRBUlflyyOZM8cs5HN7niolc
cZLNizfXGjqqQS7Z95KzKC5McrrvmKXmm60c/377d23tuqCBQOOMj0wSc/mzBqnRWtbPlMwYFV9l
QvzgheEw3832tDy/2haYALHvDB2o2Ly0ZZR6ME9F6NC7K8EhlJrl5UUeHCIt39Mk2PAEv8B/ZISA
SyGuuzTVRFYQ5l1ge0075McoUfoDPlwpXVtm+CvSmuGj3S/vWicvf/wHi+RbisnyX7720nJfqkll
zyxySTrlUA9BfarA/h6MdKj3zpTYsNUVtWVScT4db2V7vcoUZh8DihmuaA7WstZb5dzoUF+lo66c
TbvOj7M2BHc1JNkH1UrmY+jorxPE/nWumbLCE/HQoci7xrkmixLR/lRsb56BQQ3LqN9nBQLdRjHo
n29v7dZHBU5DjY4nHvQ2q48ajs7YzcgaekCkpLdDPNsIW8TGMdATROmSxOBZqxYHPUnTVwOVqXRC
ic0ED6TLAIdWzqlRO4BnzNR5QV79yBdrvAs1LNNuWXZKXRsXEu8nKqwAh0CQCuf/4p1V6049h32H
IGblZBCY0W4c0vK7OY57SsbXXhA8gCIquYImiEm2S0sjQL2JdpntJTmAQgT/Cs8YG/1gZ6X52M3D
XkZ8vTLs6VDD42pIeNYI+N4s07lqJMvrxvZHE9jZCYmXt1OtT3e3z8mWIWoqgO1pgonRucuFlbz3
jK4yTE8BGXOSQ3xqAWbDq629QLJpibfXr8su02W4tFTMjjaNmWICkFHUA2fROIV1jhJg0Uj/waKI
Wbz2IQtDump1+BOlQsU1a0wvGjIee2D5gTsOuRt3zl71bWtVJKQiIBCPqd9croq5LFETrUxPC5LI
S1s9cidJgj4gUl9HXyG8B91TMXjBGCWvmPUrqZJqSs5LZnpGTS/h0PcBWrFqUb7tZ2P8fvtYbJx3
UW+jry+WBUTtclm9HBgt80KmVw3WZ6C009shVHpvkYaCtrZm7Hjn6ywNtCjYP9YlGphrIY3MKsK6
UEbTc6w28BN5cPzEyuLX1prYQD7VX0gtbtZqUU6uazPlZ5PyA63LvA0E+qRpz0HSlSemIehj3N5F
Ube7jDmXBldHXkczh+/IOVTSOTooumT7FDnqg9Qt+lM8arHfOkW1s5fixq6NAoSwmNRBh47pyMtP
t0xBMDVw9Xl9kZtvHGdCJU2fs5M9RfExo47q1stknZlIQvuhmMePt9e8dXLgCqTuQSqBDNPKJ/MM
7Osk1k1PmpbAHZU0c0u9y485X/UEBlh5LcCKj/qXor0Q8AV4f7ncEbFHYCczF1BujC9J0EnmQapH
497O7fLVhT1hzGEW1GREgmrC6gTVPFBTrWVxU5HRzxnD6ZxZ5XwCVpnsNL+3zg53grlsML9ixvVy
XYXVj3m01KY3ypDR5RnzRiQMrSfD4/aeAJ48Z3X5H4Q5MYUjAo8QFlsn3l0oDa2dcENqRNNO9Ik6
z5nClr80ijt0ifzq5y7kz5iBMBltICxfLlK38c1qzCKrLq+OA8SZoCB16ezIZbTz3r2uefPtqGVZ
FJh41QNnvrRVaHVGXZSDYsLeNbmD0me62wxLcK8DcYZHp5Z+nxoSIxnwxmlSms5vYlO/m3lh7Cx7
y91xePg5wOBskorLn8J7NQ2GQWPZ1ZzQrTVGD2VNbSc72jpBBndCICB5tqxZQqW6jYylGQwPcQrb
40WVHtJIGw56MQ9HMzAGr40Layf0XuedAu1IZ5guDcnnGr+g13YD7N/kLV9N+R2CXSDWx8k8Lgnt
mm6uRi9Mh+HsRFCQvN7xiJeEBdQPfOK63zvnxMam1gzPsKP8bcossc7LMaZuQ4d56A4mVcY9fsWt
D8kTlYYvbzV4JFfOrtRnKW+12fDAHYXHWS0l18o6eWc4S3iVtUd/aWXldQKQ2nETL5T4Crn3Z6kd
IKdxFjcOhz2Iz5YpyvOACEg0VFp7lydz1GoUfGPFoEyugQiTg8WN6A34RWXE/u3vdQ0gZL+YbubV
iX9DJ1mc3xfZ+zJlcMF1suE1ZoSGJ6o2qo18dmB/TrW4SM5JGql3ea9ApTZTqEbgKrXGL7YYgbz9
S7a+Ij0wRu4FVwApwuUPiQtIIxSFEqqhMUIxdJ31JsrtPdLerbgsUkT6pgCmSU0vrUTElZTxetMb
RsYODzh34w3TdoiGjd0oRa5eR/33qaizwk2WoL0fJD3dw8hvuQTyAjHXz5S9s57XJi5mVbqkppc5
UuEV3bQcTWsYGw/4VXXXqkr80zALQJy3N3grJwAj9BerAcjk1QZriVF2oU05fJoWGZ/b9K4SOTWV
q0GbjpUa7PJ0b1kEoAbCWOikAf+43OyiVKfYjHvTK0rZfG5h6DuMJX481PvA72ImQHeWuHWGBMCY
qTID5/PrsL84zJI0BH0Td3zdSU3cWQ/Lp9GZgq+3N3LreqIfido9tASEj5W/qbNQR52DeAm0UXMz
PbT9IctzprFT58NtU1s7SMUSGVjYm8Btrt5Qmlrm2jDiyE3kHv3UkFTGcaXkYFdg+Zsp39PTvoat
4g5eGlwlcqUaKTPTaIbXQar+oNi142m9DvVxb2duXdeOqztjepSV1n5TV+lXe2xM33SC0DW7Pt4J
Y1u/hvhMIR4UDdVIc3VbzUZqUGbjsbXURf01BivbuFJTSaMLkXn+oxy1JfMjM0wZwUqVXOIUx/lj
pcUShQjUK6fTvHTtq5EtNHhA9uAqRA6q6Os9arVesSdy+5lRR3/qqIV2jfk4T6X1ep94YWl1gepE
VwOzwZIiKZ+qJi3upkUyd54qG8dZiB3zVqAdzIJW0UaZg0XWsokHWWNkJ72Be5nJ6NFrw3gv5do0
BbYRXW4mI5jyv3QIi1GUQ9/LfM8i6Q4pXZb7Kq0/LNpU7aRdGxcHB09rBTUVPML6/TUmTlkmBhUB
q9G7I2I01lEG8nay7UL3NQO29tsXdcOng8ShxYGfo7Wur75Un0h2peV4ntFi/CZuLTRblEKGcs1G
ETUr0/R3S47A3982u7lMJslsSiwMHqwhOcrodNZUkE4b5WI/gmyZnylP8LhMl+BJb4xl50ZuhE/a
jbTuRUXHpkd2+QGTem4KPVx4eilQ2E1SufhG08PFw40oXLvo87smnO03Y4w2eQQTyo79zW1+YV8c
sBcOPhn6rlpwiN6o68tJTaXUbzPVvu8aoP0aiHLXmGGKv73JG9k0bV1mK8hOaDuscwZbDqdCnzLL
Q/68OkWWBfdbKYMnqJ3o1AZtdtYQN3PLvtgjId5aLjkReTyuhgAg/v2L5c5J1SAvX1oew+LRHZEo
OGgoA7vxXDZPS9rXp55pNO/2crcuKekJBTP6n3zslXsDwJESpLmkiU1hkMdCjkBJkTziSF/NZoIn
pUQi4DnUKnjOX64vn5tMG2bqnsheMJE8GJ07w+VzHGRb9m+vauumvDS18nLzYCqDkVmmVy5spV0n
yilTAuUAG7J2MEiEjrftXQ/CCxgAm/UrnFIFXb2qrTCSWmp3PC+DQPpRj1AS23Xg9F6wRHnlyk1r
9W4yD8NDqUkMf6VzHHpDMja+FOvNJzTM06eh7c0nbZSsz7d/nLimq7cMJwqFecErAnhldY1tba4z
mBgsL8yD/rHJgz/GsK7Pt41snCMiCtH7VwGKcv3lx9Xluq+ssbe8YGTIL4Dc725KK7glYmtvbnlr
sy9sreo08dxNTh9AMmTOjVW6TrNYiieZxfyHGjntj7ieOuUtswJW7gOtT7+YY6uHbhXWqeTCmS/Z
B4vOguXnU28jvCWZzauDrKAjog9EiZrYt/YhliPJfQAgxjMTqbsfpWZysyZW/Gis7Z2H6vXH5WFB
MGLmiYIO6f7lvkv9AodgkhneIBnq05iYy7lylu7VTpECMwmDeOiLHGWVmUpmp0WLlPBGJT872lNV
nknEKOmk2TQz+1gVH9px1DyVZsNrIUS8nHi8kXnRlaWLuLpZTcegCk08wws6ggA6txXsRPV0nLss
fbUvxBR9Mjw/DzbeFZd7GdRBpiVZbXiWU2Rv0iiRT0vQ5y6Pl4+vvS1Y4jEhZpaQSF4XTgQMe4KB
ha/mSB2Y6V5QLrVktJOiubdNXUcV/nxSI9IFkpWr+QG5LEGPZ4HuWUGRnMI2/oIr647WlCQk++l4
yOp0b2jh2v1e2FyzftezBL1Hi83RQMZatsPYBXVfu/FURcc4HfOdNW5dghdrXB/PZXK6kTYO9mqp
9BdLrY8hj/+dW725KgK0KLLz5FyT1C2NtWgFWtGeMoypOzq1zQz2gBh4ukwnybT3BJw27VGmYbiN
lJYRu8vjOI5I30DMpHuRnMAWMLf20VZhMqpzipeh0e6VDISLvowTfDU6kpRjSC/BYF/a67s8iymR
clJSOz/KBjR/QTRPbxk0j1xV7W1XkszsTm20ZCd4bK1UzG+SbtH8unqUmA1qdG3iQHGeduGpSSae
oFJXnJpJbs7KLH25fSU2ymAMr9ItJ1rjUXgHXa60bga1BliO1kwkBWeQNuV9YHQLUOwRbioj6/2g
hbya2C19t7Xis0IVacfXbC0ZvKqYkzEF/9nKbxNJ50ax0E7rKiSVaiNBzTi2JePcwkVxnqV0D+Fz
HaBZMwKJnFvqzihbXq65R2k9oplteJAnJ95iM/jdmdXsN0H57fb2bi4NYxSCBBPR+nVUZ7HZ1xVl
DKjFKl8e4oKxFKi+enPKHkpFDXdOz/bn5IkO9zWuG+qLy6WpA6mrVGBQCQf5mAupgSjs1YPqxNU5
k0LTVeZRfwvbWXunKXHmd5IT7sRhERvWl4cgRZ+Y6SdgWcJFvUjeVSChHT1GgzzaCnh4hvylkxUv
sqX2fRuBcKEzsbyrGe0+MbgjdTvnaXsTRG1XcGSTi64OVJb2WRqqPd+36RzqyE2rvh8NLTt3VEn+
0HpJ+tOYIVxAw11//m/OzmxXaqTp2ldkyfNw6rKr9gRsaOBtOLGY2vPs9HT135P80q9d3lZZ0Gpx
gkRUpjMjY1hrhe5E4jJPyuH0gt1TBrhBsuKQXtjSce20N+Y1big7erm4Q7s6+RIV4p+YUTjn26ds
15KsLoBcc+ExbD46NFWKAREhSTm4xodoEd6TMJX+fqW+cbC3e6aI6eUtpdpIs/z627aqHS+Kiil9
MZe7FE2BkyOy7rykxdFrvWtKemAwogTr6uaWxo1i9lOKZ8pIwk4J9Op/1zzPgsge0x+3N1CeyO2J
lfgT4g9wL8xbul6V1GHuVkszg9jzum+6SHljzOSIBbrjDFDZAewKGlRClDZ7163aoAla8kE2JV3I
uADnizt345Ni6x8GES8Hi9rZP9ShJJAXLhoF2405vZjmUVNMMyiWBi5YbjMxD3rvN6UW01H3a9eW
HCkAMJLceXvl4ZpOZlmlHAvRocRS687DYJnfDW/NP93+VDsvM28yKRz5uQQmbj7VUNE+dBziqUI0
hnkWlhG/txmxDEJTrIy8mUqXoTu5pzxA650OTv+eZzFBZ8uiLJ+RXu71QemtXG/6hbhgUp3sPGVm
96ZPBzNQXGX4WOQFugpO1md+jF96YDh7E8JOz/93ewv2NlteCk4RMkq0V69/xFxHi9vNRMyDYg7q
qdXT5iFz4ZgAQmj6A9+yd2il7Or/K+5RJr02Rl9an9SoJN3JPUKtjNaCP1nTcO7EOOaBtbbKcpBh
7a7vhUl5BF68H3OyjO6w9BbjOcfhvtfKORy0xH0XaemRSObuaYLbh5QtIzQJga5NGXOtJkVLyjjX
VcM4dVdtL7yfQ2jlrqP41LkZiDs73WfFnrSD0GvPNnIGruwPESJs8bw0OKa6xWEEdZlqT56HZEqs
a+XJszsjpLQ5hSIuv6VxUxx80r395fDwNNFmpbgm3++X+7sO60h51gyqzlEvTpoU/lgY5qWelzX8
86MKpxxm2G82sr3Z38pE+mS1qUbb9fCzYqjSc8kwzQu8l6PBb3vnlLFbTE+gaYR87CY3VihtI4hX
20GJcw3GfjSfx7mDv8gshVDMzvfbC9vBc8B2RfTGgOJN53Zb5JlBDmfMQLUDalvJtwK3d5+0mfU4
R3r13aNW+3GBn8e0CvhmqTJZ78slnlGiSfsDWNlOCYhfgjuUFX+5+I07SL1RF3ZHyOeSMfhKpyxP
TQ16fe20L02zNlTm7fSxNbv4vorAdHpqqXLIGOi+NDmCYXFBP9QyjqCJ0jFs3lRcJGQEOEhg67Y8
tKi2LBFNPN+5guQKGBGH8Tyx4fcxMcM4w01DkfJIjXvnIb8yuvFWTYEKYkSJV1J1xlPt6P0lAnh+
8AzsnTUJ4jE00C3Ah+SveHGBysiL0mlK7SBt9M/CSa3LOgATsNTsSYvU6v3to7YTTssykyyEY5AS
z7W1RdEnGHKaHahRrTFoK9b9jlkvb1NtLO9itZnDOJtU30io/01RmT7fNr/nLSxGsRhAhqB6bLHA
lpeNDvAZQFkpipZRz2BY0TH73EqT6vI3pkBBgBgnbtlGESuSX70pMboN0zHu0FVnAGHVMgFeM48a
5rufEFIJVSfvNy3zelOtKG9KJEhpZU8p/Zwq1t+1YtICdPuKwG7qI6jO7i6+sLc5mKg5Nj2DTYCY
NkpxXiGfnKgurqGnuEddm92l0TiX2ks0HLfZj+su6dxT1Ati9D8eqVUUs8/gmiL2C0Y+vbHM9I+V
SJE5oKAGEQ83BGNGLv7FfbBLinbJQMUfVrdzKkWq+21kr76XRX9Mot6Ykot/YartvVSwJIAO62T7
qSZE0LfV+OcZLEVruFREBrIysrngfT9qXcaFCgzF65Eh91zh55HmPRR6rF6shACwaLzosU7X5pvu
zf3RqMq9O0+iQDAtZxtALrheZh9FS5+gwh6gIeJOTJMHb2GMo/errE0lzCruu22MyllR4iLQ3PRI
EmDvuDKEg14YTylyPJs3pTaRSSbAkx5OVIvvNU05+W7iGv/Ma5odjefZXa0kGrHbCFlssZEwR4vK
irCm99rsO9Ek3q0obQbJgHKVnaYMwaN08eQ0mv1mteajfs1eIEa3gHI3bSuKQpszRTdQq4SFO9e8
pMx8daq+CDVT/tGsaDjrEx83H5vh1JV9f+DwdvMJKfpP9YvkCfj59XeenV6o3QxQyNPE+mM05+FM
Mb6+c+vRu2uRUntylLrzZakDaCqMD8oqzVFHY+/RlKMO5NRShuBseUGG0sOLX+gtU8d61xYRQplx
NC3tQVi/55foeCIBK+UsYJder7XIUAnJVODoltr/ZzJO75w0TebPhTmEVCqOKPe7q/r9kICOpF+z
PcJV4abRADiyN7vstM50n+x1OSq97B1dGQHIWXOyhLrJVZS49/JZkPi2esyALGXoljddgeDleUER
LWUWmx43IRcd4VVSZC0OhFPMfwFm5HkG7k6jBvUfxDyu9xaNYCagaJTcIm2N/1V5afxxmqoHpXaK
oI5nh5kjojmrTKjyzbKo74xGRAdQ+L3v+/I3bJ2mmrVp3gPeTBcazcqadE9aX+p3udByObnVvbsd
Lex9YDyUA6MNmtIrsrItZoYOxpSNzbqe7mpr0O88RhX8c9vKniek1IC0Lywb7Gxu6JRQvqTpaAXT
2qQ/oqE1SyZIF2Pqe2M0HsFa9lyRHAuKbANFNjq7199RE86wVCvxq2JkHSRTy9MfmnQqkpObGAxi
GjQGh/mVPWSxP6An7QV/sVriBnRKcQYIGV7bN7tpLJS+o7RgTe65KfvlbgWyBJthng7yFrlx2/yA
YynZRMhiACi7NpVPi12t9G+C1VLL2NfywTs5ylIFA1DOMEWiNciX8ohCsWv1d3dYp8fy6tC0FXJF
peze5nZR39d2/rGGdHZR0WR4VCY0BCsGRB84vr0jRBGOQrAEfbwaC1ebJKO/i2NJPYs3Xayun7Qx
He4gnB462b1LIQNa6u+GRh1u+wF1WG6xg9hY0WX1uW7U/M2k1fHB1ds7pjJjAwoFOMjdNvXHojMF
ysJWkNS68Z9V9dUUdGjRX5a0MgNohenDgOwaaKFiOiCm7G4movBExzwkFKGvj40pYj2x4L0Fs0jG
+z4pdD9iNx7iLv7jASHEmhLsBfwU5jme5tqUp7XA9lASC5CRK8PFGb71czSG6CIMpz++duSTTJBC
yp+XeOtkumlmvFQO3NMRqXlCKiZ6GCfXKnzTFsblL2zx/EpJAoqHWxfTx9o4MxrEDoYlToPB1BSU
Wt3lTZKTXd42tfMioPgOxIkjQq9tS8W1TfhQRkaNJGYq4q+M4Q++oevJV9G1Dpja8gifuvMY0/KS
/hPhW8IqeWxfJAeONuWpauNStNqtlHdTqagfm8grGLEx9c30kKVN4Z5ntzMhLa5O4SszI+Bvr3nn
Av4ekEQlHIQIGdj1b3CL2CBYpvIjTDv7NHpiDXtYmr9uW9m5BRaFfdidFFZoKWze+24le0X+0AqW
cvGeYGN4X4ss+9Eo5XRw1fcswRKi7ECqjAvb7GlRez3TB2czcL2kuzPc1n6uYgIbWz2Udds1xYPg
oqBLE2tbyFpUissz9LDAGZs1jJk1e58LiNzCidODWGXnK8k2hYd0PPcAsNb1V7LtTkAmZbjQaKTz
OUkL55I6FDVuf6Wd80gshuengSU1fzZZnClcUCXysSFDHsKpqd1wmRYynDlnNMk4lT88pf9uRrl1
L6zozzGGoFyYfkCBA24J0cT1GjvXKaKaQisyJ33zjvlJSPN6Ygp1bToKW/a2E/0R2dhijpa2BSbx
FA2WttJqSjtdu3PbUYRtnJsH27lvxYSm6xGhkJ1eLyhq86GhoWsSF9TVHQGK/uRCo/vzAy+h7VJ4
D/4BSeG1ldwbmMDW0l2Jmbx2VtJxJdcf1Tejk327fTx2zrsNCwaXz2ONZv5mPZXa1QMSNNThe9N8
q1aLfjcvSXrKbfqdt03tnUSE/RApQCydEGRjqqwqOjs9cWWlFZpvxI3ha5GS3CmJ86+hFInpM2xF
vevEjM6w1RPd3ra/t1RUBmFb4pllo/p6U4m4YGFVxOqQgtULfM5PtVlTyEyMdfl829TeKcEGI1lh
DVFL3JRL1ajKyxL9gMBsu17qzy/oTLSeXhwsaW9LX9rRr5eUN/rUworjci+9+OIw9/J+XdwWumNW
nFtnHS5j2VhhotSRP0/90dyP3R2VmQ9wZarQW98yZI09DT0vwDpVxZPOeIt/HJWhHFakfby9oXuW
mK0pg0qIKK+06+Z1pYeS6rTjRJ7fMRrX+5D05Oyo59oHe7oTnbMeNEOILCUYUH7bFw/47M0Mduzp
/CE/Ufz0hKk+WIOaf4uBNzwgdVa+tWZj/IsLT4uCbq5Hu4Jn9dpoD2iiyJDVDJYsN/xkoEUyVtFw
54E7CG5vpXS5m5xHPjeyzoIAJEf02tRsaE23GtAm22EmtckjMVxS5MQfE8OJzt1gNc+IyCv/eWp+
VOTZicVsHjvaRMCs4CFvTHe63oxKktDpzHV4jTXtn8pZc583wggR2uwOwsy9pRL0UdmQjDQAPddL
VVJ7WJimyzXMdet+RObH1+eoCyoj7mWnUffroerCNBlEeHuT9xwATEd6IlK0DSHea8sj5IR25eoF
2GtP3jwnpa96VXvgvffMENnKyh3lt1fSXm1pZmnZyC58XprfakYuXJpCWw4Clb0bQQQhtVnpVbCi
68V0CaySOEKcbDXb57rMrUvTl8rFaZQK/LbVnLJIqQ8uxO7KeI44pyj3vJq7NTRGr5spK6NHWAST
DhV9XL2ft7/S3sJ4jBB/Q+yd6tz2K9VK4tFXQmJGV2nA1NPgo9jZn4jWez8tysYXdSoO/MvOyuTj
J/G/sPBfCfmigK3W6qLAhbCEkKOR1Oaxm9P5AKe9b0YCjEkAwBhu1pYmsdIqBdV7xhUov5rFKj5p
jXPUW9+1Qg8ZJDjuBATD9dFISoMWRQ6N32ls5c6OlSXzWyHMgxMof+zGZyHoLUf5UWMDXLZZjFmO
tZoJmnKWk5lvK035HqHpi3698VCAz3o3dONXdWbkA9jDo2rNztODwCOdJalfjy7hZolaA0SijGKp
xBZ7j1XfIi9r5vbsd9psOgeHY9cYsryS5MUbtO2ztqhWd2Yqmz7kVM9qNDihbpU0j1XR1HN4+/jv
GmM3+XrQdokArz/e2MfxYti5E9Rt8wvn2P7DPFKmHqzpURqwd0ygtrIeAlpgQxtLZq9U6CREdDfK
tjsjUDKt/rI2y1GHcw+HgCdERkOWwqX8wvWSNGsqWCqGaidSQ7VDw7JZ9ORpbKo+TBdnvCtqGH1B
Ma1G0NopUxjnMdafR+T6zynl+vjUTUU7+GIq1qPIYvcUAzGmtsIIGKoMmx+H/r+yCog/Ou/r17xL
xEM1TI3w21lEZzbF9RCrQZ3Obw01T092XjbtQRC+8wSDg+HB+F3chQB//RvqrIUAn3cgMMgG3pRT
KYAZNaqfdfZ87ib9MOre8bFg9JFTAa9JvWwbdWupFQmDQgfV3MS9r4dauSyW6E42h+9/iAjOJz1O
+7842STvEpxGTP9KgkPN7N5RSsCGeW8vn/WJAbeeVoivJanNX9xY6tRU5lyGuwGhut7QDgB0gag0
7kFHr9uP9Mj5L9eLsrqItlPN8+0ru3eR0O2F5yqn6wBSuLY2MkUji2OOUAJwO38u3AYRa7N1lr+g
cJB6ItEAsIhTsvUNAlUYhVwK/tjavHM6zf3Rovrz3+3V7B1GJBEk7fl3XXqzmniwvS6K8HYqNeJH
xO215wiW4ClJdVH505we5Ut7Hs+k3igrERRxtvJXTHeOPcCEaCJ4nX02SuB1WT6Is6iiI1XyXVPU
dgixaYxSKbj+UrSsR43hGhC7FSaS9YOR33VjO4a1mxyhnPb8Co3r/29qc6eNznTqrvXQejPgLgw2
/Qt7Hr4MDN1E6Hn2/GnV1jAxu8EvM6c56KHsHUlK1EikgRPE9W7S6nrILN2iDRaYvWm9z2GjnHEr
w0E8uLedZGUETZQ0+YTSzbzMygqy6SkDc5EvcXe3RAtD2YEuPqEyPp1vn8rdRwSusSTY/U5uN58u
i2uw9G1sB72K2OpJb6fonUcXd76jSST+Uwb65aexjXHUc0xp+a29xgxUYeJG3fr2YmtfQPvPF71q
p5/TYCr1wQ/c23Ho7gAF4D2RT22+dw/JqdAM2RMwy+bTUoP/AAD8F4Aa5npQUAMGJbNF43rH46SJ
3FyDVC86LQods/9Wq61yF2vr37hQSZkkjASdROn82hLx+WxNOrBJpIkZcGGXHdoHhaoxwzSneHUg
FrB7kijcaRqaW+Ro8u9fnCR9rOZGy6UindUmXz2KhndZoeof86iwDyA8e2+fVEKhjoA2Aaqr16ZU
OBfJUEoEDUzTUCf/DZhF07+fO/d5cqb5QbET5dPt0yv/zW2oLAWgGBPCdQF7cG1TW6rEhGzDdeyG
5Gm2GsfHuzaV33q9GjT9eASY2zVIVEIW9Rs9stnPiNELblnPqN0xdh1pEM373jqoMY+9wcyM2jjq
He1u6m9NZA6GtHu9QKRzFG9Rab7FDDh8WxiD9UlTSnEeV6NADaVN1dOAHN5RaLl76V6Y3TgFC+Lr
wCQnnOyk6qcuLRp6ZM0R529/M3meQMLQ8Nj2BErDVvRESjxUZB2kn5a2UE5DffoE6yUdTySKKKPf
PjF7F0LqaGu/EzgcyvWG5l3ejwCA6GYmpv22X0ojjCfTeZO7bnoQfe5tIjBRGAPESrRtN6Zilakj
M52pwBJpnvilCsTLR0XhMGnbOyQUuRjFRBwLT2hjaGmFUmkl9Pd+rJn/UdvDeo60qW3CWa/oexSe
G3qiHf69vZV7L7EDPJbhrmCpSFevt1IA94lzEi1oZk50ydxh+LZ2GTCNJDUeLUOxzzaQihNq8x20
WNM78Dc7quHAowilpGYpxZNtOo66m12RpQN11ydhkdpo9bOVMMDPZx671gW2IeyPwIiU1TfJcGZ/
AjU/+Y1wzepkj1ba+dZCe9tXVL08eMH3PglQdTyTDPmYQ3e9N8hp850LGXvVhfEE6js+k0rngTeo
VeavTqsFSAfVB1uyaxWEB//hDIGiXluFjz9OYiDEzAxVVhpr41eWz9kjKo/r2zqlLAcR80h/dA+Y
j/vVpB6eKimQm3NAh4qpUwjvBQm4sDNSbv2pr7rkGYkY55SAMP7igeR7qnj2GBah2kQNUfo/t0ej
6/aB3LtwkqTEoQCYZW5DBd1J7JEpPGz6mEQXMgd07FTjKKnctwJJH6FhyqxbPpQyFwB8BVm3Pa3Z
vaFPxZOdWcqBn5IedvuySdUbzhBtdZAf159yzhTD6GS24E1FTzXGti/ZnM+XKdPX+0E4tV9H6OPb
WaNebu/ijhSWbKRDtSJTAci3TWIdoSFX2+QuVnPxrLuKeoqKcvmMaPwkQgVeuLjkuaE3/mi50xND
UHOE3uQHL2fr2Wy17Aicu3euSZxIqolgqO9tQos6ahGA6B2HKCZavhuzqqdAwlzGuOgN+rcPwCHm
OyRLjzSI9uySEFItpbBN839zi5knrBnxKmchRKXI3ipNXwRZ3Ctv8z7rfyC2IpxnNYnNv1mvzDF0
lcqOnCd5/fGJslKrn1jvFEWe9UYfHOe9zkBD9b0+t/pzvgxd2FutcZDc7LzH0ABwWEBzJY1XnvwX
waLZdEsG8wx5dUfL3hU611dby/Jn3yn/W62xOjC3834w8oDklCEampQPvja35HXeUpPinAnDfi6W
Lgpm6Kdf7agyltMyeuYjsjbaR6+SI+VX5UiEem+5FGp+0xE45r8zoxfLXYouVvTCdGWLNmp8ZUTg
wM8prH5dO+HJ6Mpdfx7cLRmQbq41uTgwAamBZr26W125IM3SDU4w903yuW9H/eJMefwMR8f+meai
9Bd7aGo/tZTvxmIMAfr9+oGb3HEt/AYgOyj+ggHfdsF7O2MEw7xQCXWq9dLZDSoEsNbuotVhmrcN
QQ/yulOe867MDrzaTvRFIkevX6o8QO/dHGxRWjZwakwvZbp8aIfG/Qy/1b3XVs/972Cr5b/1aqtB
WNPpkH2cLY6mNCiAJMigBKPXZG+JCLxfUSfnMJSFsnp+5ziD+SmN+Tl+pWZ9Hab0lhBZ7MsEz9bp
zdG+y+vz+gfx4akb8E5uG8i2IpJS5CnSvJGzFIzBGconisjGQeixZ4ZamQSG8D/zC66vVWvVpVqn
HDEtSpI6WNIaCF1brMU/tzd47/qwucC+ABmQX26CDUvU2eAZaJWBAcvjkyay9qPa65E/kKYg+BJ/
uG1vd13wXZB2YJAR7vF6XZqRV4vrEk6n7lL9C+hA/enY4gjysrsqCYcCgcyatorYfVOZ6uIg71Su
6/TWrDNaH8hyB63iDO/RsTi6ETtPDIIFJteQ+gboic2NqF1af1k2O0EzCaU4qYhxVGfDSob4lKyi
jC+1BqI9NNU0+d/t/dy1TJGaTNaRf2weN7txrcXryRpcJc8+LmYUf+Rp4GDqjc0zX2qUC2tlOfAA
e86Hdo/UlKEd+KpS2M51YaZ4OyhfdjtfYnde0jOFgT7QMkNpz2lqJL+SLvWSUxWhc3Dg+/YcENUu
SlogyAG8bbbbXrUK3W9q5WavtbSb1Cr+4lW5t/jm3B6xbPbOEqUrQEAgZ5mpsLkhvWcJwjUCqaFI
8jOTN3M/spf2qYqj7ytZ/MHW7n1QFL8oMBMk0X/avKeuMU06bV0XzqvxtEZGd1cJ9Z21VO3FWwCx
d6I9wn/umyTBRR6AyH9LZIkKxS4pCjJKCMkxEE5TCzt+cBdEGwFI1nZWPjIwyTpAJO9ZlUpBgCrY
Vq7ptSfQC5cpcIlKa8mgJlEqiRIqVjzcx2vmfbcZbnJiTNSh0Mve13xhdRsW2ygMI3BGN0JZevXZ
QxXsPJfq8nWpzEY9EeRMui+ETvHCTu23ii7Mc4uMY6AN02oj1gTs0U5U4xPb2P8TZ/XylpkCw/Pt
S73nJNHbkoOPmA7I6369NYayxH0NKD5I5ni91F4Vve3F3FxuW9m7Rch4y3vs8spsU6BuidTcovcT
MBABRHNZmSc1t9WAaG04/7kp2BlUFWmrUQ+XX+VFkKapDG3yBmJSzRuZK61kpp9R9rogSJUe3J+9
vQOkILGO6Ju+GqRR2oRjVe7CX8qK/Mx0KuVc6M54cHj39k4Ssn5DN8EQyF/xYkFzljMb25CltXL5
BSQvvtO79Sv13yNQyZ4hEkfiJ10OG94O/GtUTTRFC15N6WiYRbkxncwKjac8Jq7/44/EzCLYCbTq
yJK2/bNqzbNilGDHGpLoIwL5eaiDQz9BXfwLB040R2TDFpKjbPUNTD034bQDpl/TNEKmXuTnmnL6
9xU5+T9/K6imuaDiaDzQGth8qXhERWCC2EuA4zQXivlJ6KSoHPSZdlTm3atlkelJXo5EryCMc30q
yHgSLc8aJygytb5oequcUqZNhssYC7+isHyac6cNe3dc/GiJodeVWntJ1rnyE1Us931lFQeYmh1/
R6OLoaZSEZym7+Y5Wdyq6PSK5asibYOBglkw1RqhsW6nJ2sSRwq0u/bQBIGzY0OW3satPNnMS2sB
aCSTooAg1aw1XLrZ+LwYkXEXJZ1+EMDuXBDIJlQVmGsOa3s7L0P0BlKIIwGQMjXTryyr4/uJSCBk
smN7AOn53dXZxP6Ui0xZCdZkzrvZzHwqImB7PFmKVo/2qR7Y2reK1vX1qaWn/j7LFfu/VO87ESi4
08hfCapRf0HDqoU/mM2jv1ikhgHjU6AiT73TfCAM1pwwWbtS9XvLW5+bCZTjqVn18VMGK6Ly17iA
8Q5/J+n8gjA+OZWmUr3NCqlAoqpi0P04ZmrIz1qbVcuPC3QtzgnxfAwBtx2p3rVt975YG/FLn7tC
8YfGRt9sWSq1PandUC8nI2nz99Nai+aCvJ6hhlnT60pgd2X3T5bp1o+1re0PSRl7H7ok6tagR37s
qJEgb8f17sq+nUZWCg6CP2XA8MKnmgIxEksbgSW4evNv3y4M0Emt4dJaVnXxHLQ6G4/AdsgijedQ
/Xjb+70+uNI6rxMhkBRe2TxRgglIUZPLu9tH8ZvZa4beJ/G03tjW2JunKdHdn39hEWwRM8EQM+YF
vl5vvnBuNAcSs4tDfmuD/jgttlE/a07ShH0zuAee8HXARUWVHAVFWVZK+eLaXu1Zib6MtPYGxr2h
aZIMZ0N3h1PNqACSZ205Z/CoDrb19fXEKG0hBMeh+wLPuDbq5VlcGni9wO7t4vOwpjpVx9F6G4Ed
PniTpSffnh85WJsSI2VjsJ/XpuJMKNMSkVomXMZTmSrRuzhTrYPq/N45eWlF/ooXpzRdjDmtbOrk
DSO2H4q2Ek9IOZHz9QWqxQZ6SH/z2Wg8AeiDecOzeW0wcrVCmfDwJK/DENb6WpyAls+XIutAfMJ6
vc8YTPnHsYDUpgeGKeFvsjF0bRQ2p2HB8aEZNST9B9tMI19EY/k8tYf0lL0TgjQYLAtkSilEbJK5
uhVDr1hce2FWqJeYY3tCX9L2UYs5UjreuwEMTpZCKSDKeKqvV0VmIYUwAHbFAyOUq9HyTsQO0ScU
25s39jpZvu2WR1T3vQPzm2VOfZQ+wDasStfW6FadrUyBD06XWUu792Ph6iHaAe1wao0KfYLbnmV3
nVJVhFcRhS5340lV9D2G3gX/2bapfs9A2DGAu9g+lQu0H4N5HBd0CurL3xglJZeEXaqim+tnDm6K
JhJwl75Qa8j8w1fhEXcnijKclCWfTnmlHS10u7ewoCU1htAO5jdue3N2EJ2BsZjna0jNtQr6PGaa
eVQlp6Zs5kAvvfWgKrd9on7bI2iFDID/JHa9PkBR3nvqMqZrOOVD9152ly5ZPomvebS0D2AG3UuT
xep7r62jk661aP7c3uO99bJkXkepwPPKmzqNSCrdnlmvk3x1sm5+n0Iz921zui+NZPp129reaqnv
MB4T/w2ceLO7DanpmtBGCuNIN5nk3CYPWVOp1bnpl/YfVWmGUNOW7ksk5uJpmF396237u6ulMQzf
FnIcEfz1bjMJUBm7flxDChQuUhRWHpjJULyxhab5yiKOBFhfyYrIz4tAIPpk1PDoxcsf9MK3T0xd
HCMTEmU+VNrdOq3OT5mUXXoxaKG5lFOgNIoeiqVVH00tT/5JwKodRAVbd8hv4O44oACQvgV+unkw
Z/oXPR95Dc3CW4IJ7MQps7LilMFSCm/v764pThL5AagsKvTXy12nuNRr2iMhWinirZkU6nmo1ObT
OFdHTMcdU1wXLin5Jb3lLYpxHVLL7XumfwBntD/YRklqMOXZY5krB/u39X3sHxUTFKp4SwATbafI
jnGmgNmI1VAv7CRQ1BU9wHlRvseE9W8zpCcNvzLL/iAq2FufTZJOaMp/PJvXW2k0sIMqpo+FTq86
pwhVGj+i33nfZodjCPdOKTAi7gWQCViJ2xVGA0u0NGUNR0/yPWZnXigMZPZdSc/jy2LkxY/VXRzE
eS39rK2NqyKOg0LjgS/a2Wipjyp5ugBjXrE1GAQi3G5Q1HDIp89KbCoPFjU0RFqr5ZysY4MKJKyt
A6M7+0z8KotICCPCSJF//+KGrqVV6GoRayHpiXbR4lg5J9acfpjJfA/esx3vRzJFCwFwALXfLamu
rCi6a3auhZHWuqHLHxdXQ4g6LfUlbI1GPHkukokM56iCWjB8408vpxTagDfIgHPpBzaX01DqWVWs
Sgs7Rp0Ecxkn/8Ze0QVLvK73t0299rOS70zSJSdNULfYuL207LKOuSJaWIJBOjllIR6Eqq8PTeM1
vtH1w6fb9l7vrKYytAAsOP5AslSuP6LrdvAJEU8PZ5hgfqdO413vDD8M0eTPllY3j0rvaQ8qX9pf
m6oIblt/fYR+y10SbULOp9y9edX0qIji2hynELX46lFJk/9Kq42fnT5Xz7ct7ayT6AR1KqocTADb
qlQttljcxcUVzZ0+hzWTBD8gyL/cx1ZFwXsZ+sc6ZtClomd1YGaTd1Cu+E3OeJkQ0fvC1yLWwkkF
p7pFn4iWHnxfjUto53piXAw7ylWfjE9HzdyOkzc9xQjvxNQu/YfbaP10lt3A7JSqQ/a+IHUq33UM
58z8RI+95jRYKeN9JNVkeRyI1ZtHYZcDNSzEq9L7os+izm9bl0pX7ojoUpRT1Rx8utcuh+YEvWA6
WKyNbsX1waEP3mrxUHP7I7e+mJ07h1qjys2jblLETYo3jGr71+3PuG+VG6hLecVX843KrkDjWsVq
Wgr9As9uugyLmN96SzX8182k7eVYJd9uG905peCLXakBirI2hYnrpdqTUnkLExZCq4ig9uSTce9Y
1RzOvWsfHNNdUw6tNBcZQpXK5bUpQH1GZw+OGqZ9Y14aUM8nfLByQleyPPiA276hPJFEz+Qk2AGK
szGF8HJZ1UmuhqXt5icjzZaLHbmpryqu/c6LPCW00+6R+n0X/vl2Es8R3YGoe80HnRiqtjQg/MIK
ndMTg5yKi5Y4zHjTrPjg2u28z9w2Hmj5RNG/2c5laPDowGQyIhDINPcA6b4sq9edy4peR67O7d3Q
Dd3DbICE96sua0+ALIeD9e64dG482Ts4ePKirYtNndiGSNlxfFRGXmeiFA/pmCU/OsBfT3WL2MvB
w7xjUKqqSGFfoEAA468PkeHGsW607RIKc64/xnVGhTuOq/uUwXChQgp6YO/1pZTcRhpKRC70Srfz
N3KbehxNdzV07TR+VCpXAFwzIgQZErs/18U8flx6R/94+xi9Pr8EO3J2nkPcQ+dSevwX4YcpBsNN
arZVAC06ycIWA+mV6nNSddUjZJLvVS1xZpZy0BB8fUXxBXSZ2Fw+J+nntV0jJ6hbOl5M3eq99/mQ
06DN0+IhzYvk4IrubOyVqc0VjWdhZnmNN/DcrAS6hmplEVvuO7UzpvMaNc1JM9bhIALZXR+AIhW+
thQY26BC4KwYbdLwNbXazP4Fbl3+dCzekykpvYOb8doU+SROTurEwWbeRs9TY8fW0C9dKIj7TguF
ojernnwwG0f5Y78KNILjApybawhE+fqjIaGR2n23AvKLuuJUotR5rnvX9J1UUT7cPpevIw2JwsDX
cOelsMXmtWhSJBLhq2HK0cV9M42DrzhdedbmjGII59FfKmblIZ0D/X3587mriA+pJhq2VH5AwMDC
u17qJMq1ZsJ1H6pr2t4P1Wx/TkbH8CkWaW9rfahOBEn9XVU04j2P6HoeIFAGI3CD4hTPdDwOvMPe
RwbQrsm4VgK4N97IRei5i1BMD8tmnZBsKdVPNEfoemnu0aC21/fF1Xg3SWlxCpRMN0fXHu2oNNao
CmPLqE4IW/6c7MZ7yMahD+vRWD8ky3CksPbaDUmbRJYyfpXx5fV2q4UTtQXBXZgrUSynQuu+rYzL
myUvRJDK6YDtsuhnr0+OBsy+dvMoYSC7z9eG0kYD99ryCpoxLiu9DusisYhcNe2+ydz5oghGI64E
Su9vH+y93SW9xNcTMkhE67W9IquietDMOrTKyQ1T1clPSIOlobv25l3W5f+jmnnUct9bI0VF6OVS
IhPHe20zJ2gn5FPrMKpn/ZQ5bQLOKOEyqXN2imvX/j/OvqtHbptt+xcJUKEKT1WmbPG6xk5OCLeQ
VKdIipJ+/XvJD74P3tnBDhwESA6SmEOK5S5X+ePLDyfnt/Eu7gkXp5oOMhiqhYwyD9WYPg6r6Y9+
NiY3YpOrU0ORC54NeDiRGzyf2uA1emTaDRVRZM4hAooiQj96Tw3kMqBWTP+8goepIf2BSC8CEXCE
no+3DroVyFGwlEvDT1kz/JybAabEE6QqJxvTGyt57Vz8QhXAGgJx8+WNq8NkiprM9hWUz+K/ODr+
BU2lLAf4gZVaBeljrKemaOqou/Gq7BN5nmqhSQfNfkwGim9oLTyfKAG/uW3B06kEE/oJnPT1Ienm
5kaV6QXAAPfsb8MAEfJ8GD6O0RqscV+hrS+h7mx4GZFJP2SMv2NwKr4TaScqATh0MXGQsUSN1SbO
ugd4yxmE9Qu5QU28tqPQH0LoB+oQpPYvvvCUjdDOMikU57fVVao2qto0vM19tblDJsytmuXV8ShC
BBCi91LpxQ7WNoG9Keg31RRmzY/On9MvYxg6v5hX3TW5kMP8/fUr6PqISFrwgu+FxYsrKKm1QZqO
T7soTfIJtb3KSqYOAVk5QOfZLRr7lbcLMkPxXlaDcAjS3Off2KwE0N+E9FXQZWEJT+SsyDban8dR
mRv76drtupdJ8ZigWQQF5OdDZXZYIEWS4eNlgj4St7pS9UP6genOPUAADHfeagF+e31Br4wK5S20
paC0uss5XSzojGJkuszRUEE1V5+HZfZO3Qyk7ICAv7BDEhQ1ulU3Bt0P4MUB3UUsIFz4q0N1qfxY
A5hbb7RVlQnSGRUNwh6bnvyI58iWsFVxdyIO+S/jmnvtgvbGKbkyZUg5oeCE1wQZ/aW6pYYe0eYi
iJkFjtmiV2AIOMohkB7Ozcc0mYJCkvCW+eMLShdeaegQIeWOdk3bFwvd96isJdGYlcAIj0mFTsoG
mWA1x98QG5MzNxFbqw5Wck/dAsjw/Vob9oUOXI7lknjejbfncg32X7PfjhCYAgQQxm7PN9tK0O7s
mjDbfSfXc62trbZJ1VVsJo1+GlRN2dDdImBd3ssYFLE3XFJRuQEk4FI7BOqwXiyalpWpEP1fWO3+
8zrdZINfbq5fowCABMQuSqgvQHoBo6iBzR2DBE4XPYSeR/7uKNUli7g9L9PcHnQ0xrmRcrjv5+zG
BXV5YeyjQwl/rxGTXW9gX/jfktLI2hhO8YSW3I7bg+iju4j7893oUKx+/eReGwkREeo2ACLs1Jfn
Iy3TEDmIUWTliKzH5XGPklSeZUr97fdbfwPOcXUwYHF2xvQvOtPFYIrGbttCINvjrdEFYclUOHRG
6yIKt/Xj6zO7tk92zu3/G+zi/dZ0s6tngSifzDgC8pxNxxQwmeN/GGXPBtEcQVh02VLokzUK2Lwj
bsGhOYRSxyeRmfT966NcXTgAQtChxjuB/f984VI3wnMVuPkSQofdO+b4J+Dh7GGFS++N+bwode1b
b5fHBLYHCeiLVhQULtKwHiNQVYFSRUE0av9RpKcFHhF7P04iKBSDijZ0aWGbOc3ZWwRKf4pe//Ub
fuE5gG1CzfQiInCj6mSmgc+HYqS8W8ImyP1AJWcIXa+w8/S2O88Qd+PlvAwKMCiiL3A9AGDHlX7J
mjZJTYQva1xmyWjLzp+0K+oeNylj4XT0kNLe+KjXBkQIvTcXUTiFMsPzjwpGC5MNJJ/QgWagOimQ
SLHcYZltiXcX1A0t/3gTYTTAqCAFilDrUpNh5u1YW0KhImyC4ZSO3XwnyJocUkTtN9byyn6FzRle
KZC/dz7JxdR6Nre0d1lWstD1ZRCNfq5Qjj4oAj7ff5gVQlVU8UF6AlTzYhWXBFlAO2NWtXJnMfJv
I8gA7wKNROj1ka48CaAwQ+EGKlKwRrkMckztzQG8YCAbMLXJu3UOp8/oB8uCirj/iDQ2ue/Zxguf
O4aat+M3hr9yn8FlGqcS7RLI0F2CqsKZS9kHQDqpldUfo2bV9y5rbkVy10ZBjx21D7yuqLde3DQC
PkXpsuA+ox1YzIp49O+woeONh+Da1gcMDecN7N0dWfT8o40JfHknSLCUZnLdBzN14ix5PRdE2+wU
oG1X/PmnAwJ071CAPQ25jufjWZiNpluMpmurZ3vssmT8oeIxfAv191DkAD03h2TO+keWWPW5TzW/
ZcHyIs3bb5ddHXNnteLwvSgzS0cTFHlpCaK9zw8unljBlG2/AVbuf5rE2B/qgDtdmjEhC8xttKlg
fEg/oJXbQSebyvQvSfl8Y1NdO6gp0mqYCOy50As5BIbmnuk3CsXXLTqAO7PmWcTis0I38MZBvRIs
4ugAEwu3OPT5LmGjhPtZDRkKWm4KCgO45Ub6bhU2C/KYx/bNWOuosipevr3+6a+uPKBOwDjvbX+g
OZ5/e9yxUaZBrS7bQchPtQrFCUJV45MSPDkiKxpcHi3h7p0++jznftx/kgbu7UD8zxtKu74dvvlx
x27hZ66sBw4aCprABuHluaxstJy01jJFy2wKhtxg3U6bxoBiRZFzDMwg8wkOr4fXl+PKB8e9DLeR
vbi5V3Cer0Y8qoY36OSXIFNuyBQiqLHH8QxT4WW78d5cuS9ROAGyI4FnDPb//lN+C2JdDKR60OF9
c9KbKnhvA/OQ6BEU6sYUBinCOWn7T0R1bdVtULJ8faJXLjJsM7AncY8hKb3sXg1cmzqhgpYAK0an
CZ7uyBOduHGxXFtOvHSQ9NjlZJATPJ8jmZMtYg3eVBDkv/Zxzz9x7MF7WKbeIkFduTIBttohgrsC
LoK05yMpqfjSd1jDGai1YlCQrBmgrVqkm959vVV9en39ro0HOjweb6SZYKFevKu+VN3kR5oCp2I6
MNKbj1pzdfTU0Bdj295qI//q7v2ezWOD7Fb0KGJCpB9Fp4v56Zk3+EgTLW0v+oMUcoYgc6oLFYbj
3aq97SRUNucTrCXz3fI3l5DMfWwjbFvqdHKycfIDonphsSQooMOH70/tH/73A4GOQs0aBn+XgUZo
gUultKWgVMoI25kn76aOtDlAi6x6fe2v7SrcVP9/qIu1aPFq6q7HUK71u3MdpB0adpF8G0Nw4sYh
vXJMEOcj3AVlEL3ey1tIcGFrB32PUpGGH8nWo927ecONY3JlMyE/glokRAYgz3Wpm8EB9zUjzEKh
8erhu/ZbxvOU66AaiQNnyWTJv6+v4GXZeL9ugH34VWzzAYO4SP7Qdd1YkkCkisF191OQoRaVsvbR
G+X6ZUXp7w0kFUzeb7K9MdMrnw4RGkp8v9A5oBQ9P6bQj+tC6mLMdPcvyETY5RSN9DeEq+5GBerq
HHeBJQy4mwXui/7b/SrWFWXTkLNyhrTOT5AvIK8mPL9X0JBW9Zc15uGbdPLYeVJmOry+vlenCXPh
nRYHhMkl0WU3uolSKIEgwK/Dv9QKjNGaxazN6TDfIhFdGwv33g68gPIxcLzP5znUabQmS4KbIevC
HK6o2V3dNHfZBmrTn88KRZc9C0Q/GaHa85Fgy7AgzxwZdM+k8iqUegBLtHM32EI0s1xvPFHXcm0A
HnaXEOj67DpNz8fzYwlT4kyw0s0DSpW0i83fSVhbuH9lfu5tDeg8LPlrM6qFM0tHir7X440Ne+UC
wG/Y4Ragp+9F+Oe/QTBOQALrMecA4k/QfVaflJ5udW+vBDuo7KM1jMLdL17f81HwcHpDAjVkGNp0
fl1lnRjAqot3me6gJJAQig9eoIM/9UjFNYCCCfYoyhmIOC9VFv1waBpJfFZuwRT/Hfsu+Vg7/vGP
d82zQS6+Iq1Fv40BBlkizUA3wWELB8EPnXLu39eHeiEB9b8J7fxa6LZD6fDieml0x5o0svu9xrvv
NjXtpzBstq+Bl8i71Vuao3JR/RcP66UAsG4Udzqbhi43PiDw87wOt7bPPrmLZxshAmomKP8CCX7Z
2vCciCzZAlZaEdRHFG6XA6zyhpwppvJW3dJQubaPdgUxZKd7f/4yX8nWYI5hLYDhQi5Yk08gGtkc
xbFtPqNPlr1dZtSo3gA4oW9FKFeuIcD2ELLjpKBe86KH3JOFgp/hlRkjgCNB8v6DVK2CdVazkhvB
17Wx9u44pMN3tMllvc/z0ta5yMCzvQ2GQjfKRxFYqsoFnTy/vqWufcDfh7o4/wEo9dmgnVeKvovK
dqH2ACHS+UA9a4oe6dmN8a5PDbc4Ho09zruImAOqmFPx6kH/RqE/zgLyI5TL5y6wyV+vz+xa5rcX
u9Aj2O3kXiDL51RwE4T4Yisd1q9bBCnQPPKnr1ZBiHgJk/DDnrBDwbcVOeQy0jOUTkiufGBiNepH
qD4SVb7+m66t9g5zRQUuAjn10kI8YsZrU8/3Sp1SELfAN5yfFDza8h6qDmeQde2fOrTvN0a6I3mQ
ZyLTv4R3rO2oPH8dPJTBG4MYOoXNlp3HCi5YbzYad//hMkSdA7JDKN2ijnTxeaVlaCMENdY867tT
3Vn4yGRgvcjdBfv1tby2k1Jwe3AmgR1+0epEMN40rsZdCKo4+9TWwxfAVughSPl/2bNAXoISgd4b
Iq2LWzeg9dbJZPHKbQnTL+ss3k1kcqWU4S3K8v4nXV6nwFQAQg8sEBCn+5x/i+nWVDTjSrE/miXU
5dgQnTNvubVy13YhCsAgJGHhshdq8UguN9R3cAZJsk7HTDv3GaBAlnutaQ68AU369S91dVaoBIN4
AahwepmLe35qV7dLMdpm8MslrdU7u9aAob8+zMsNgRQGGAIAmUDhelFR8TeoEfZezatYJMPndgJs
uBj7dXjXiG3UN+KmK4MhXgL9CY8R/nG5JxYTLjDfHHi1Bd1WRIbSow/numJOQ3cj0N/DzuebAppk
MFwAJGNXV7+EiIwQGQDvguBMuSj9Bs4aP/aj83UO90h7FkDvngIV2zjfYkKXnEWru3GqX35A/IKd
MgPmyi8u2/NtCauTUDhFvTJYXHu/mC64q3tI5L/+/V5uy32UnVi7M9pfsNmj2ay6nloOxA3visCT
3d+QDW3rSqjR++gFvQzL10e8+hERkULpeEeCXJao2DrCjqkxHAWoiZ7rTTIoQChSCXQ2/vhJx+R+
G2qf/G8n267cDZRMvJqGpi1N3JuHkSFhCnnC3r8+q6tfK4FAPTZNiOj3onwAQ4Ewq4XllV4y2E8H
Wn/wOb2lpHtt7dBP2u/6vRxyyWayitA+EZByHeREjyIev/OOzweZwhb69flcHQk3B7D3iDFfQC0m
Fm1RtDAOlqbk5yRg/vt+lN2Q+xLF2z8fC/j+nYiLVxNv2PPPFGSy9hfjeaVKfFsKQOlOetVLlQDP
98dNMuip7OkmvhFEAC7lHkkXjWL1jNiLIN1p4xE/TYGCzVS83ILKXNsReJAB5f1Vmrj0fPETx4PB
hqICEdVURi/BLl+nDq+v3dVRUNDeK/yASV+ST4fMyCwVk6gYTQzs45x6bKZsuzHKlVtix42irozC
8k4Nff6F5oUKh5a+rNDf5w8GHjqHyHNppbquPQKGlLz941mB+YHyFbp+IF9cInOBOG+CRMUCqBbi
nmCaw9/AzDm6cfe9TGx2MhK8K8Cd25FbF+VW4nlcRROV1RCwqLBTNBcJUMJg2Nfe27DmspKInG88
LFeW8tmgFxcFbzrFZ5FK7Ai4Y2/L5k691vasZaR4no2LucGAvLJDoJ0MpgWeMjSgL106rAt1GHLc
6J3WUYFPSc9QcuTl61/sSl1l19nbTTqgQ4ctf7FF6mEXmoC+drX5m4fdmOliSSdWDbhJiqT2wvPc
9/xowAe9wxeHb3bYuOr1H3Hl0gLdG3lHCk3V3dP0+Tal/7PE4021xqMo222Yj5nx2BEqzfTLnw+F
zBr3MN5mABguPmOr0XQDI6CumN9N53HxZL4F41boKctubNO91nYRiuw2XahwgleKfuH+7397xUDj
C7tBtLDHmLP1LsWz+Q52I83R4CV9Uv5edpiHViLG66CX8Po0r+xWjA04EP6CxdHlV4UwbhrwuGsq
j3tJFW3LsPtjBUWk8ICHo7ulAHrtC/4+3n5kf5ur4qxbY4LxQBHWRVa7ocg4me5DG7U3kuIrpx81
nR14AjAjQrnw+VCZ64zfRrSuwk34X5cObf2FtPU7JUna5y3qf/8gs+uOry/o1QkiOUQzELfOC9qs
nYYhriG2UakYaEn8d+0JEJHgjiorbkzw2lC4P3eVIvSZkUI9n6Cv90REUXw7J13JeC3/Cr1JHSdI
K98Y6tpaIu4BzxolcSCz9jvot882TF07afQYK/g59ODGquHAfRifiHUmT5trhmMCesKNkOva3vx9
0H3+vw2amjjyYPyBc5H6411ieFCMsh3uBmvlXTabP5W9wUnfETx7LgXKPMj6z8cjAiI+DRNtBWre
Y9c5vOdWHBF6JUcGVnIx0OxWDHFtXfE+oYm+vxnI5J4POYernyjqJIy7JZwygIYMYd4asxLM61jk
A66go5yyP++wQpUZrB/AJ3ZnnstTnzQ+92i44o3qta3mCYYNHk3Ng7Hxjz8/DoBd7mzAXaD50hna
qwcgEZkvKxDl41MNkepCLpEtxsHT/+HkQb4e0C8AQl6iLkPLpjlVWlbtJPlTzPv2DPT4elrn6FbD
/+WTi9wRQFLEYztqKbn4bLbO0Anf0roCBK1/C7Dr8ECMumXn+3L/Y9UiVPQAnyM7yuL55oCixMzs
TpmK4HML+r89JJkFEX3wv6lVRjce+D0If/4KoU0MlXSkHyg7Q7T7+Wg62HoqR2Cv0150R7W12WHk
3lNsG5WnYnYnTU0L1TzDjhFZbrVtXh4EYMBQeocu4E6rvKzBCwu7wmABF6xhLIZ837zewWdi+ECo
NdARVhpYSTq9+9PNCRXKEOUuIJKhdXXZHs+aOiV9RnWF9GcumkbrI6yRvQK+cX9q+44uG+gfSIAw
HhD9l5JaC6Ni9ujcVaBBwhq2thza4Vz3dMjDJK1vYMhfRhQY7Rf7Y9cAwH198S0pLrJkaqCoySJ1
5wA2KzeoORRhCqhQl/XvOxZFZ8BTTq8v6LVxAXfeFf9Be4ML1/Nx+wnsTRMCexLVXfo4+2395BJY
HnHnfRBdaI59HWLCK7by6wO/fAohJ44eIxyZkcFAyeH5wNKfthkL21Z8mtw5mJvtHKbW1kBdt/4t
55Wrs8xQVAF1EuLsl6JvJlpUYvXSVhpMCXQqbKDzVHf+obHrU6Oc+tjTbi2aObmFeLs2TXRJ/ueS
gofq4ruSZQ5Reveaaox9xIPdHB0V25ZzP/ndjS10dShQMUAFwf2FI/J8RWH9h1tU6n1FswhdMLDF
Ym/iT0SN/Y1jeG09ASkC9RfgSKALLm8eVdO29oa2ajKwI0Ec1MfRmwfwgcPgrzkaw+MaxrYECeSW
N/vLGxaVgv2GxcDIfi9V/ZmvJgWWP/arJfIQU+EfRl8H0JsV8Ud4nyyfXt+mSG/3oOz5NYsgY6fc
oiqH2O1SEVnPTvOGLfBFgE/RHOXIdQKeuxEedbkWQQc5OOYzUbBoWXHpYfep0nI1kNJb6rDksNha
8shsS5Kr2lMfAvQ+GFSiIzXkzjly7oDPV5CTV+2Yp+AK/Tt5eO+rfiX825qCxVSkdKFdrgeqFEix
8DvJR5IaGJzCK9MVq1zxkoWdkBhHisWdQJfoR8SzJvpnbhvVnZeZZa4MjY1MYUf8lxiogYqt6ICF
zt00Nic/bjpddCMPv0gIg0+lMWJ9A9UKXh8tt94/8RrTU5/wRufBImV25Jh1FVoJTp4ZFhsWqHwJ
XZH9LispvDzL0as16Jd6CgBMwhKefT3wLoeWCmQXHYUqS66hS/aopSD/1tB1nYoe6tM/U7fWzbnp
BvPECHekJGSNPqZdXftnD0gdoElmZJb5OqA8emRr1n6YeQB9Rcl5emyIgYOozkb6g4Se/g4IV7MX
HE17Z2uTkvtRZVLkLkxmVzDizedmjFTwJlsT/6FJfBfdi2XjfyHrCN/Nm3Rf+062f0MMe/oKoM4I
6I5sp3+0gDzmHdMxoGAs9pKvQYq0pZjSzPGDPyGD0YG/PuEhm8Yjnn/5ztdgNRcNm9WJQNsKgtdG
Jm0xh3OnyllB/Tr3IbMg8q2bvO/K62uL+tHIQmAH3XZWY9ROOYVcwlh41g/fmgiYpdO2sdYVprVR
Wi1R2qO/AHNOuCOQBXBCDT2iLIc6j/krEJq9CdbGyHIaiflSC2/ZMbVNyotsmdtHhUzoZ1gjzszl
CObBaQZs9JtvnWgKNSxR9BhaXsO4i7cQA42zprdlIIfu8zxRNhQr3ea7SXMzltA5GM5z1CcE7mUM
5N9xs/2nduYQ69KKLaZgRuEb8FbB8gyADPKTIPwDFgn85ClPLF8+J0w17K7DYN/BzYm6AnYTADAh
G0e8AUTP+s1BMuq+6VXyA5JdeCcbyrax6jooF1YNlJiaKkrt8FbTyEtz7dPJz3lixEGjiJ7mNYvt
vyFqqj+ET92di1nTHn1vCz+atONh4Q19orEmzEfsC0+2A7YtFGtqwuVapGNLOfT0PakPXMzLVLqu
C+Rh9ed+gIxx2HQFZNOG9d0m6y2pWseTDhJiQ/Iwtc5mOUpd/lfu/B7de8B2zy4KGzy0Y9N8nxW8
PvO167x7Ec38G9Rj1g+xCVG1IfWyBkWLxsGD1gAYFGAFS/LdTyVN364NFAVHVPjnkqTKQB6AjIsq
NrZFdV8uzTCKwwqkt8DXQFJf9HwGtMbaBObTAODQv8noBeQdC5cIriLaAH2Ym9S59jyHwQhNQE8r
YXIwYOKvnYXp02FMk3b4F1AkQIYniGf41Yjs4ckGtfX7grSCkQI/gg13HGLSTS5TI9wb3gTbnANt
4x7SqfEIZJsHQBedN031l9gjgG8sQd87HCUvPUOrZ5pzG/haF2nLmP44LyRaj8PEbZM7b4t/wjeU
P0LlLxERBKOD9S1vEGQVymlvr9+5hSMgbrvmKwVRbcqhUW3rJwNzjWzKB5WK4H2TodhQbEktP402
8GieEjk3sAoMZuAqoFYEjaTRcwBe6sUMpeBtFOXZKlZ5pNFsP8cxZ0meNjwLT8vmIUZEVJGKQ7fK
JThsGxQ7Dis09MOHFdpA3c95Czj7EE2i1+8HNpAPG2DvMIugxAxv4joM5aPJoL/5o/VY0N9DNIGK
N6m/tOEXiOSF2WM2j01QoobnvR9HMba4EDhJABjVUVtEyRJGBVmbWh41UP0/aZvah9g1zpxUgOvm
kI7QpT3RdFBIHKQVCvJXatiKPqkTfETpabhlJM4cI8FcfYArOVQtOpbanyKQfvTokq77d5FDvIG2
kxiFS6234WPdbe2n0VsMu0s4+NPlmMjsfWr9oKvQqeumAwwNh38Tm/YJgF1i/QT/3rktLMJN+SCM
XJIDxe+Jys1SuNeRNRj5nZ+wOcuXVnny1HoEEv42gwoQZJy0vo+IjPnX1cxDXU59vG0ladtxzH2j
m/C9VrIXb7EBVVMkJmo9VXQ+ttubFLEehOxlCvpKu7YhPSZjk6i8nkhkwIXmafoeqAnPV0WibccO
g5HeUs5Ql4WwmW6mVR9aTEY9jpoDaetL25iugDaGi3I52eQeBdm5O9F5S+lB+t2Ka9NbLOp0DP58
pMq4kuaHjDb+t4niWhe8V1laDTaOPrWp76aHmoeZBJQwdfwDoONJXfYkgf0MpJFtBF5EFgq7LZBA
onpDPJIJvJ+Pczp2HigM8O+mHAJ/YqH/BlEr/Ke2Dfz5cwDElKjqdgPPe0EzM44OSd9t2WHSiWt3
0GsyVZB7hfCGNhzQjYPrglV98TlEQ71cAOjUHDztzZAJ6wn864+mrpsxJ8Dx1z8RlkJPFS/z5r4p
2PGpI1rdznxMPH9aCz0qgVsRMqRB6dJ+APpebA3evGi1FEc+GKJDndlUAQI4TWM+AOfl8nRLR/8f
KrN6yHcNrAiK5ctIUYkEdb3A7dW7nGfRMhYLPBZQ4oZ9VVr4YYMbwPhw9NqLNGZ9AL0Gsj/rzMST
nZNurYRlq3gMl3G4n7y2rUs5qfYhoI3XnTrohftF4Fr+ba7xDSEdlzUtMPuAWxW1VCEKMa2xsOny
WLyWwnZ0uTMEl1y+hdxtxdIu+ssKmZSnuV8pkNhTurDC9tL6OQM36rzwPa7RjTS43ObQfLazoBYW
JQmP8nox61M/m9hDeuuHvFhxpf5F3QS7J3j1tE9QUseV2wF9JcoAV0GTx5aE8q30DZKngDRdlzfc
SFqCemFjhTvMhKSYSLh1B7Q5hqY0nuvDw8papOsNdMnaMorW9Ukv/RQVAQp2Mh9EshAIqJt2LlDV
TkJsxm3mbzgoOOKH7mqztMUwswZYeNT9+iJuM4TAQQ29zhwHIqsP7bDE6wO8nDQ5ayKi8NT2i1xO
sQ7MeOQeM/jtAK50K+w4po4mH9W4JqpBCGQ1owC/q5TnpI57+qjI0JrHsRbE4reNoMzmYbqtJMtX
knrqCwJUNX5O1TiwJ9ZRjjvQR+Tu4KAaN3a8n124oVgeLsacApZ0bziAIbxMVSPMmbBM86nE3zz5
cxK8i1Fb7/VczpCp7KvEayZ8lzpDdIbLoSM5nwK05yE0omW+UniR58tss+GE0s/oldDzj9x7eDGT
TwH+tO24AfnB88ULp6nqcA7GQ+iv2dch2UaWBwao0JPSHL4HSFalriLK2HzvCNUf0w2F1IqkLgU7
p+dwU6hjbaan0bSeny9J+osFYOBvk+KCEHndxho3kQcl8MdFCg8yh3ha5jKYmPweL2m24rzU8T+h
Y7EqXEr5O42YJCyB8SAnL/GhcLa2FL09JDTCwMkkYCFc04h+wP5j3jGqwYzNKVogTzqiw3LsNf5d
nwnSlA2w2P/CbwUOmCM6se8lccvfxnX1G9VGKETLBnz8h2ZsCeIPxXiMiqmz6iR8zUFSGcB2DZlg
c5kETSQqKJ2RtqLjHHyKG5FOuSEr8HIgnvdPsP8AN9VryUQLECPCt2oBcyIHg4uaI5Iu9WPbTHdP
bZaNp6Vr3RcoD9LHeqUw6bEzsPGIHgL8H8lMV32STXrQTeQ99aS3uIJFlJ0t3Ex/NPCD7d9lzoZP
2JjRhJSBex+ApkjhAda1zR0AFewT6bxO5w3yiPesYdwviZyGj5gWEfep6DmGkZn/tHgrDYreC8wj
TRY/RMCrN3afDAv5rH1EsZgKW82pXpMhKnUUQwAE+dr2GS4cOPERtSs56glmlGeVqTbNlw7fp8wG
Nj3Vq5rSvLE1hxLDMGO1fbx1974L/e894Q3eWWg8foPPV/jDGziEJldD68fFKLxsmZ19mbczrp8K
R4F8qVtl+kqBcJ8VnYnjtpB0gJD8Kmt7xKEzWx5wGZyzKdzrVC7jEFGLWl3QxZ/DIiLGplUTzcHD
ILFHIeUdsy6vdbt1Bcq+rD9RR0gP/QKocVdxWHt3yCc8fkiGKfkurAcU0TZPnUQGvbUNXpgRb8gW
9VS/QSRm+5z3Og4OGi8AePtoc/w067DAuHCGuNKxiRv2zWy2Rq5g6yiuwANIknwIAYSKkNlyMIhE
uKdTXrJ+iHQWIN6EgMf9GGr82cDU+S30lPs+KZptbY+bZW7Je9lF9Xs7B/53WDomtuAqbfpDFy84
/xOS5xrnVyYa70ISfG9S2vJyiAME+Q1L+gApfAysxoDK6FKYpA3h1wpr7iYPQMpzuVj6mRTtABQz
ylMzyriJcwC+ez0BvUfp5Oss7LRUeLa5xsPcqiAPqK/IcajjsKn6RdVzZeMUmipyMLTw+pmt+MCo
pZxEnQx1HkyTzYqEcDG9WVg7vumguWVy6O/Q7JEhzT3NbRd9BuSL2XxwetBwaaHRh1oAO416ktxK
0e5vQ2RDuKD6/oSwPqxReSsWm9r3CdGgktpEkPquV2hh5iCUk48wedTrSY81/bwhfnyoJx78A2OJ
vn3YJBTN8KZuaixc30bvwh7G62/rPhm/1sRr+8OGqPYnuvItL1r8xH8HEHVwk6xb+ug69LRyRIlG
ntZwsFjPyJNDDsh0aKAIMkia62yXPwglQcTSb8k/Y7/M/K7VPVwhE5eRuQB/L0Y7jsRdCq2oRWOb
wj0cT1iiW/rG9m5NUcBBgeUJkrCNzUFh0O9C3rHt4Pxl+Nk1yzoXWbxQRFMLi1EFCoj4tmckeNxw
Y7sD0t35Bx6CQEJEsZeQrWstFiTJFlSx1AJrctQDtrLjg0fviRHhE6DVwYd+pL4o/Hm1Z/RMBbKm
NK3f9SRe53wMIY2WJ9CiJnkWt/pTwIj8FkYT+WkWQ9H9ZuNwXAx0zQqkbEjFCbLfGEfw/5g7r+24
rTRt30ovn8ODHGZNzwFCRRaLSQw6wWIScs64+v+B7OkRSxzVrzmaXm7bcpEFYGOHL7zBqnaJOfeN
3eYmKp1RUaY++7k0vbP3m4WT1N3wVSlEIWXsu4C2cpuYx2zRqwSoFWavhTq0w1rNrKZyGVNcVvRA
l2/8uZAlexxnJbOFAi35tZISC9iMcf1cinHe2XGvd6MN8qO4M8yivdAgIhR2zkw41kWcPkTIu71H
oeZviGSFAdXbLCb2aPRtMszV49BDQLHLyqJIkCtVRkUeH1V6w0YrZASMibRrozSK1komB1TTaoro
Nl6RI9JcVsA2Fw/1EG11vM9Lh85TFXpFK5IJiFkhX7aZMWEiFHZ9zYOr0obByAMsgRS19PiO/haH
PJp8caZUiRtMQ8Gst8J6JAxoyxcKLoZILBKMNzHBe45VEYpHdjzo4ptG8zywwzJOTZhQafOSwTTT
7bKuyVnHejQv67ou0KfNYulWEUTpq5WGg+SMbS2/tqlVXMdM+NnRKrnfmVNQGo7QEoFs9Q6VY6qR
WrHD984yHSFu1VU4kdfaE/H7YCeSOeqeUfqDQIA2ZBObUxk9ogqUPlSWlDw2sUjpoRGnQFu1fjm8
NH1Y3FhxQcWysfRGdrVS05/8cEwZNIpNM61rRXyJ1ES5GADZDY4YClhvzUYfvJlDQTzYkTuxD8ia
+KQrYUlJK+gDQqehai50JOEEEvVkvsDDeQ6d3ppBfclWod9JTaxu5aRPHnMNoS8vbDT9nXBrYjUK
lX7bGKgduqE4JQ8UbeMXKdWmDpZZ0T9LsGdlygozMZCOm30I3aMDQ4YPevEySeC/7ba1xnvgoVnr
oPeiM0vxJpK9oCwkoic/I3crm7FfZ76cgUFKNXVTGVEg2mlSTNREzE4I3cSvlx0ba95jlUpjQK1M
M1/HsGreexhnjZ2bJl4ySks53jFQP7qBHGukztRU1avYsOt6TCvtfWJbvgeEXtxHWiNTfYg0Ighf
KNhA07Qqa8eIEmHwZkXCkaowYu46qRvRpAhBPxCNQqsX3NHSq+UoNMtt2Q9sBUOnREdLCNDH1I12
cJMeNUqnVyMOoYGE6F1qCaJgi+baNusybIRJc9T7NgYadKklJIYOB3ZrsDzaDFX2NkxHBGFRvdyK
UTTKV7lqMIfmHhNLJxwG7UhjFX0rpQsjc1NT3yW7K3Q13CkUGVOvDeN0Vypj368yUWgtW8pEbXQ6
vS8lx8Rrg97IqOq9LTe68Qy8o+a1TH4nU7LJkdaTKCqvrVgaFCegc4I4TxIm+xTTNeGgxGT5bq9Y
QmmbrULdxgo0FTxFokhE5b1ZUAVv4up26MUkcrtCHVu7zawuPFKtD762Mgrg8HOS9qrNNKm19TnX
j1lepsE25ZS/KYqwhwsREvx7UOaLzm5gxzWw5EfC1Vwq1NrBkkBat00Xp1419dlt3Rqkqt1oEMz7
RB01WCDdOhSoaqNR2rbDJURB6kQWPObZljudc01LNaMieFbmxM6aoSptiWrjrZwPQrixmjh+Ih4i
DxT80kCk3KIoA3M0a9iQ6HpfB7lSPEWm6n/ppnHQlyoyYvMtnQjTGWIyGmduGm1n5EnZO1lQ0Xaz
UOEu7JEALVuPmWaO24JK3RPeS+p1IBhJ5FSc9pYdsPZTVxwkqbPVzu8OgTIaKGpRfJFsdEyosOWm
JjyNpBfHcNbau6qfkqsiKQmucrMw71hWvKTS9JN9Mfhk9/CvTPlGtAQh2iZyoID+bct8ySv0np8R
+n0T0GGZpBQJiKZVyQlVkoi4J4qbNLJK1zd7QIGYDpexQydKW6tBL2MclSdqwRGpF9fsHvlVkadj
zKkAPcutfU3yFK3KFepYvXQgfOtZStC1NPOiLqmRXtTkbOgMIhO20Yaxv9YGafra5V0b7ay2YRsM
ukbeNJkeGs6w2Kk4ha+Z70KlSceArYYlXAZt4qXGaH1BvEeiDhvlxtPkV+AYB6s1mWB+Z9wmTZ3H
OFvoMP/yrC4NO7LQwLFNXNrCdTTInbQSTeoBnG5VAKYzTzOfep4WJLZSG12zhLHmOi0o37ljXEl3
naqmX7SgUy+xuJ1w66qR43aKYJzWIB9UOk9KHpcojAoWal1WGD7Wbec3G9C2AU47Vvo6RVAu7GoG
uUrJ3hCzlVn7qejpuaUd87ZjcYRjTNtGD9SRwiaxpuj2elheGzTCvqly1ceoGhMIsbNTZ7XNIAP6
kM6B9pKqbfyCOR5oyhnxnU2AL2RyUeQdmabMEUDqohvjjtIb6t11YDTRda4s9Dktr4szONZPUJF0
ENXvBvdIaaIv9rFN2qQt4gJYbWCWmU+Xit+MTtKwlQUNzlm+lFDeIsjfZmkzuKHQW6sui88JKH8i
YMdNgIZc4OmLuNoJHIXJ18LjDzOw3H69pzmo6Es1R7lswnjoXcTTCe3CAClsu59DDoSmZTt2yXvk
I9IplEx/3eb8GR5DjxMMFWZllOgg4n4clFaWiiysMPSESJ1fkFMXd5WSRWeAtp90qCFqIze5UEYQ
jz4d+kltaFTMmScG6MXROBxYkbq2D/I5XP/uAwH2gc6vgschLD3tE4f0J6s0sHLPSnvL7sJy2NN2
EM+03D/BwCz0U4QIwN/gr7h0q3/AuxUZL84cMx6oqVmUmZG+F3NV32m+DvF0xryuFqrx9teP9tko
0nHQJHC9i+HA8vkPF6VAPACVMjNvDqvBKcxR2ahW4a+asMjPgAg/XSwg7BbGOWCNnzgHAq5nM4D5
3FPD4L7sQO8qfd84tNbyC9w2/I2MKuIKZcvmvlDm2klTuTgnG/rz3GRS/nAPJ3MzkIVAGVqL5x1R
CSK+SfOLUEjl38c0LIbrSDLT60ct5RSbaeB7PFGc8LgWdYJGjF8o3OIsO/fqC90Rzuc46cMnYDTn
dJI/AzUwwItMH+7OqM1+fKNwIGc2pDj38lTtLiKjAjY5hTWNfST7WoGO7q9n0KfXQ29HByqNjoq8
wDt+mEFRCQlfSGukZsV08iidD44mJPqq1+iOdYv27q+v9wkFlVeogXwAm2Kw9y6v+IcLQsgMxElL
c8/P0jLcJhNXcgpZ8y+mQY8v61Fpb5qGflmOgQ3mzANtXCURZt2W1d70giLTdlmXyA+/vq9PZxYS
Zmi0oTiun2rddbmmRD5ikh4uyslXoYNBLqDnbP/6Kp+ONk7aALbBypAkf3z4sBtbUjIZINlMUh5Z
QnFMpIFWMWnXoeaYP7OXf7IpYefCRouaExXbUxx8qFeV1hOjezifWlu569oVfUaNMhYwL9FvtevZ
qIv+d59yMTdAwg9hHsSS5VM90rlKJJUwMveavPTfDS1O7uFATZelNM7bSYV/e+Yxf96bvl8RCrUF
nhr56JN9MMxGq46msPAMrY1R29XUOzW1qGWZs+FEwLqdPGV6T1NLHU0ywDRkQFJ+/W5/AkIt94As
qg5gFijkKcq6rXs1jieBiS0aOppVs7lL1IXY1lMAz9NAXpliaTpxlXa/qx3HlSFlMOQIOnADJ7OK
vpbS+nGDADnW2puurQIPZEhjl9OAAVSvntMB/2kWL9eDn4X3PPvUT2ETJ+gUTHNWYHAjx89mqJep
a5DXvMyIqlaOPNfnrDN+msdccWEaLz4oQKpONRXGzKIrB7Ab5kqP6ZyhN8c+BC0S4bWzB2tgXAJo
MM5sCT8drstFQb4bCDABrT013Y66PjdRfSu8rjRz27JmqJC0EoEGpudClM+ebzm+ucoCIPhZWV2Q
VdoWuRcZYlrZmpBV2QZ9MMm0lVls10TyydecwV3/es5+XxgfAG08I7rBoOZZqOgDnUydogfZAT6n
9ARoYjcteSVFKgvb7zQeFNTQEKW9p/gWe1UZmA9AkHPaP70fXITAougRgLHyQgAWt2Eo+aadynQg
/xe7CeyoJUakL/AT15fYU+lD3S88syzyjUB1ywNqjMu9RTEmnKf++Osx+Wx2U+AEXk84txzDH/fo
wKraTCXt9sqhmhxtSsPVKITqHnG6BJGr+BwN9mcFE94Bp+FCcoPDwD8+XrDUM1qTWVt6/qBSBxb9
+YrgIhj3Pi5VR2PS59arp1B5agXZuIzFPLvS5b727aye1euyAef++0OOnCbbNyeVhULNMl1/OKP7
tqz6JvdLD6vbzLOaotxQCAk9FLiklQH84Mz+/clKkxD2wIkC1x+ITCfxFuUDJQ/EgSGPlWjT1e2L
NumBZyKNs/r1y/3pmCecgwZPnoWCG+j/kyvNqh+qgUz7IiZYbmxdjJR3JPHOKRn+fBYs8we5LV6p
umQFHwcwGDBnweCr8pK8FFdAblCQVhRhZ84p2ooagInKN5QtGcM5Gaqf08mFGQIel50ERhj6nh8v
jc25VRiDUnkKrUEAsQkgCcMI3Rbhqt4rO1XftsXQeXJInKO2VnkMq655JEM656z781vFAVEBwy5p
EivpVEg7GUgjRQAS6AGY/kYYh/GbBUnnami1qjszYz+9FnElWTwVeKQcPz41ybAJ5JlrmZXY2umo
oKwrxbM9TlPi/XoKfXYpeJQWjuESKOBTIbW808piNrXKE6dGdZli6Vb2sy+JVMVnduefJ+uyCmFb
IhiMMuXpTkTvQgFyavEqx2RubMq0YDTDJiiDM6P3E3uEOYNwvMTwYfnFefBx9CCIVYPaxdhF1dN9
0+p3AoQHd+7jxtN0TKZnhXqQsYABKqFKzizJz8aTR6T2saj7cOB+vHhTiMoUzjzlIKTWqqZlsgUd
FG2Sei7PXOrnY/a79R/25Kx/YomT54RoIJXAVWrPiLV2lZaifjUROXmi4ZcAXciRNHpfVn2m1vHp
mjRoZP3XdU+Q/7JehWKCjyqQLvaEoeqDbZaZ0krOy2aVYznpomhYb7PYsjhh2vp2VmvzOceY+tzO
/slgk+ghAERMSDHklDQzqwHKwkle4/PR6Q6gcHFnZLBxq9o6x477ZPYyZZm+iDPrvNqTwc5wQAjJ
z2tvosvpUm1q9wX15q+/vRoXsYWFK8qFqLt8nD2IjUqcj1XtYcyVr8t+Cj3s6WR7zKXxzCn1c2AA
n5iMhuwN0hhb7MdLFUjkBWYls0qqtPbMFCPOoFHy95FFZZsjgjhnluWnF8TnWeQZZDjGJ8dwaI4S
AA2jpu2DbuMAgdpNE+2N9j4EAC1Jz6yOz+YGmyciYqjFgDM+ORuxXA4xeikaJBECxYlyTbTRLxSd
iUE9syI+mxsaXq2QCzkdEPv9OJTgl40xtbDEqBnta2nA5su19Bge169nx2fXIaomb0CkRUc67ON1
MIErwyQJ0NptTdOz/PYSLsY5c7TPxu27FSbLyoBTeHKRjoRWCPyh9obQQheW6v0qMLrZ1XLW+a+f
55MNDL+uxZiC0IIHO9lIGklr+3ossXxTlcXbF009P2oAnfTReEBgXne6qP9tDUimPVQi6otLBdY4
tSfDTyss+3hoPCkjc7fqod7AFLkqp0Y6c+B9MpLsA6K5+CUTP50qBEgQCfPByhvPjPH2GBJ87GKY
ws5g0gX79Uh+MjMYRoSAjEWOAA7hx5nRLCxv4qfGS3FsuaItZNhqq/Vn5vknK5hjTSIwoWpqaacG
nnqOxtc4q8zzNJm8OCzCTU4zDEMF+nCUkv8XYRAcUMrByMeyGZ6STmW/UaR06lqvCCF5d+Jo2FVO
GBhn4fhX0eHfXsd/D96Lq7+SxOY//4M/vxblRIM6bE/++J/H8j2/bev39/bwXP7H8qv/+tGPv/if
h+i1LpriW3v6Ux9+ie//+/ruc/v84Q9e3kbtdN2919PNe0Ph8fsFuNPlJ/9/P/zH+/dvuZvK93/+
8Vp0ebt8Gw2G/I+/P9q+/fMPk1X1bz9+/d+fXT5n/NrquS7e/7Ft0uf8rTn9tffnpv3nH4L+p8xu
g0y0TGZnIiX/xz+G9++fGH+yny8LGD41RMel+pkXdRv+8w9d/pO+AZx/pCTYrAj4/vhHU3TfP5L4
SEW5m4hTR8ULFdb/ur0P7+m/39s/8i67KqK8bf75x3dh/f/O+ckZUR2m1ksdfaG0cq58nPq4pSGQ
1eWqExlRc93ElrRFhekOWHDkIYjpb6mlcQh0Mw3oUtDWoDqiy9hP5V0UA3CT0HnDtC+8DcQExlEU
XpoD7HP6+cn1KBlXPwzu33f/490qH7e8v+6WcWGZQsdGN32JXX/IRQez9ONCyBUHYcTm3icDNeDg
1OZdqRQ6+DkVr1NKFlsZvQs6AsDwb0KgghgGGLG0heSBYSfqC9kqBsW5UaBAAZtO24KCTheHthZB
L7Cp272jjtJeikDVL+MKUl45qUlIzTmer0NdhkhVzNotnWt4acIIAs7WC619pfthfK2mInsM0RuL
oQMLyRWAOdGJUqOUnZzG6VcL9tq52ED6mGIu48L/ZQIrTCEW2uzJUdAO6QxIrYJpV4BUA/h/ESZF
f9EDxGw24QBULCwjQ4GRiat2FMhghZs6HKCIGLRlgjwCrcAPeKk4hZIHwk6+jiqorwCkNbDxqnJO
8Pa7/NXHeQdhErUqeqqiQVHh5I5pxDbYDmiSUyuAZtvcT7dioS2QJjOv7TrSwp0ol/4XkPUa1KKO
kr8+B/XKgG8N9SKoDMEeFHG6Fyulvfezsoyczk8GsGt+E970wHWuwV13+LfPE9gz4pbSoREBRWxQ
xvjrHEOrBkWeonuPLp9pa+0ASJ95Eb5xsaR3qJXi9SQOuel0Uzul7lhNA/r1VrnrdGFe91Uweb5Q
dhV6xFMyQl0I74x88B87RYodWuDZTRsZ5XMn8gSxNsP5nK2y2+RjEIIMy0zhKZS7ejNJZvPWEDfY
wOZRxe6KrJ7cfgYbQplQuILkVh6LbEoj22ql6PrXa2rZ0H6gsX6fO0Rfik5eSaeDR/24pgRYkLUv
CpJDnSBa14aPiZYRMzhKavqRMwY1uh0D4GtbyHXTy6XAwhOnU28oCqaaIwi8mQY3QrXuryIjNqCw
KKIE2iNAmDE1leoI+cmiNwi6VrPhQMYHayqp11azjxjWIJXTofOLTRnm9WDXSJBLtqgS/Y1NFziD
1F9MfoPYhJZ2Kr8ktCBQJqQ9QvgOz3kudPdpX8ztKknQCS2Ayh9yzEyhEOpJfNtivQBFyJ9qRxHR
rIBWGhQJDzXBR1AHYboA5W9LpVpCMPenAoEGPKcVscEzs5GzPTLCzQGuoKbjPSmXl7MwihTxh3BX
DAMYkmhs08SdU7W6CLMFO9jBxLmKZP0oNObo5qBEwk2VXMtdJcLimsOVSL18RSvEeNCnTGtANWvh
bW2O8CyMSNiLRdAh7qeVxxghyCe9SscLpNDSG3m2zHNJzCfbxtLetwjyybf1095MKs+wWqVWBv/N
5IqmGpor0d9lhQkBxARFx4kMSGJB6nmmQf69AXK6/ilvU8igtYnd2bLT/7CTg8Yzwf/EstPIJV63
Qjk+xdSw9rUm7xuzT7fAxKs11hsZSzB0cPwtgep24UGwECC0SqbK0IjnHNi+K72d3BZK44uZPWkq
Cd5J+C6NajGaKVRKlFxwMVCNfh2XDYTqyOjsOV7E1EqFXBlajK31QsLSD9IvQeG3ThHCjdOVXlx3
SPJhjBfEW6BwMHV7iFc1+CEX6PiYoe+vvBIUVE7VaOdsPYwlVD19AG6fKuPi7UEy/HFcp06F1BxC
JfAFNb7Q83gaYXvJU77xE2DDPnGdE8e19SimmdA6cVIfk7L8Bt8bLkeihVTsjaEzYhuXBZm/Z5l4
VJdyFgDmEsBvVI8rgJ6gpyQgms4wcMLYfo6AEGzVzpuiubmE3luBmp7AhTOYD0DYJkdC9tYbUG9j
zZRiuS/qaXqTRQjCwIdg7jW1cIz94TjrtQBsVDeiO7nVaUCIiVUfMxb30yBJc+xEcTkeujnleM+6
ca/Eqn+j4UR7meUR01ecQDPX9OkBku9B8MNNEwbL3FNsVmOHuCBaNRjtbOqE7UoFTPQot2Z4m/qx
9JhF6HPbkRz2vTMLcrKem1608zicGU0FsqkB/cWVpkZ3/e/HB7kwn/16P/7sLAc7wl6MTswS65wk
I12s5onE/0CiRv4dkC91Ywx6yQmi5+umxfMDahG2zMCo99h7RBtJpDKUBHO1jrquWKWZCO1Rildh
FeLemqmwulPAyWU5netyKp/MNjTkOKaXloWI/OrH2dYE/QS8U+Ts6LPkoaoUcy+At1YCVVrlsa6v
mEXKGhw1PgGhHjh1VT1VfTLsLHOI1zL1TOaZqjitACo1Rxl6C+2z2lMjBvodxCsJ7tCXapo1t5lb
wwv0croqw1jwrNrWnhK4nWCz9XANLS/bAKk5p9Lx8za1dFABXlDuI0IGGvHxAYUo8k3qoTyglMhX
RSmZTlHMwwNcMeuizhLDk4pq5LxyQSv21hh5ug4nlbowlPJOfxM5086t8ZMKIic2N2VR0WeDQmoD
3aKPN1WamZ+LeiY5Uq7GV0ig9Z4w1Z0jGSgWmFK6iercslvzUQfNRni/G7vB+q360Pd7AC23yPwg
TrNACj7eQxTB8UPiFBJSObxqkapvequXVqDr5zMN7e+eah+2NJWJZYDA4ZiwljTl46XGZoqFVETJ
rgnG9KrPDOueB6scAcrDGq0o4WuEJWDioFdYXjVy3nwtDCW4p4MMb88f5cbuNU3YozgetTbMG+kl
KbqNNbdBZFep2uv2PNEnAAUxr2NkNnIbemYSrzP2yoOsEw7VSqOWdj1ZWIgkRf2cQytIbQkToJ0R
WKPpqUp8pvH4vZBy8tR0YOnD0sCA6HRagCNlg3eVV6IzEPK4+YirEU3K/GIIzRk0r6rivwFfhUMp
iFu7GdRjsYA7XFyI+FEtrg91MCtrPW6Dbx1dU93RJ0l4CYaoQWkE9hdAiLusRtDSTssequCUmfVz
pc7mPfGCtuqFoGhtKU0ItzXI7gMtXcmDs6DaCxPbVameOzHspKOSzeXbgJjNm2hl0VOAl+hjSr1m
r9CifBlalbi6BAV0kVSyXkAAgQQN76RA8SFMttLc0uTOcgO9Edl8yuQ+fSyh+YNELr6QjvXSugyb
Yq1KMVcSfdSrGzn6azb/Vv3if6xKfKhk/LLK8X+wfrG0b/7n+sU6eqmf0/a5/rF2sfzK37UL7U/q
Rt9rs6JB9+772vu7eMFHxM4Awmge0LEBIvqv6oWi/4mlGPuTQh8TSMGScvxdvVg+WgQVqYMBGqTk
Jv1W9eIvk4IflgkK+ot3wVI9XhTP0HL7uDngKBnG9OC+SZIdbudteZfdSI9LQt8iXWKXru69Jbts
FzrzBVozlV2sh3WyMfbWfnrXLvq3dsuecZnfpVvhmL7Fb5KrbdK7OfSM1+G+9e3qufFEJ99OTuVZ
G9kpt8GG+HM/b/u3EBK6bFcOpDG3uq52+nN4pX6LNsVBu5CfYWCjPSbBX7iv79qLZiesKD4cWzdd
5S4R7Ta5l6/Li8Hzr+OtsipuZEf20qvJq65r9AKhfN9lXrRRA8da5cfievgykMyC+L2eL8z1eNHd
t9vqRjgqr/JOdcIVjPsLfZ1caqtq7bvtJvFo56wge3yLr4odd3mp7I2Nf5/dLHSIV/ObUACJQsPZ
CTadjnGQXel22rjmrtqhRgNgqj5aK20jfgnGY7UrrauX7hDtwLTugsvwatpZx+meIbzgGb7JXr7y
t7Md7XRH9LR9fjRswy5X6S0hzJbV64RO49xBOPMyr7wQd8pF6PaOuKJgdOfv8lXiFY7qtna2Ht5z
f1V3XviobYqdtLJWpOib7uBf19AnhL3/1dgka5QxyMivF160ZvuryBYap2ydSHcXhSR+PjzgPRK8
pNJeyZ1hr207R3fyFREj9zWCL3Qyx3xqbyfaUaoDN0J7nC+yTXRd7qs1PZV4W200V3dinosmMsMS
b8Otsco2xTrYy7v8rvkqXGYH84orPOCr4NuiF26JP02GPVlHa901bpRN1djxWwDl8iHZ98dhbX6b
DnVr9w/WDbTvB2Xf3tZHU7elcI34iSpuLG5Us4WNeBmtJE90yzUn+6p7NnfTrs0dWiNetpeOwi3z
s3eiMD9G2cZYSXZx4PfdyJFtuLL7lNB5ZfBG1qlbPiHNZFfXJOgVwkG2csmgZbmju+MmhJ8qutLd
6K8wlhOylRg55UW/GpDVsbMXzR3dag1igIjzcJU5tuoUN/GKzH5lbNK3VXsXBLZ+L+cuef2A8fru
K+lcaJseqgYOlUNPQPOfu6i+Zod5n6/aY4GNJCoEfMVbzDQSnXFLaVqVYFEHKA5cLOm5XXcrSX/s
YHZb7TfOEXuyvqX+XstsXUPKYTMqh9a+em1WMO1GL93jROnYPv6gEI6+9NfTrfYlI6XP7TLb8980
VDYmp0id5hXZcnv8AtdKcmAlAR52JtnRmYvpBWpLOUcdXKBco1KAEtUuhRw2bcTXUW2ciLkrev5a
re3pudrNDzmUe2sXeJUrkVTt/NfirrsCJwouGsaKM+6qbe4lxnO6i47aXYWlk76ZjFv/0mBfalfT
Lr9Q15hYie/al4pOm9scu9vSzQ1HUlag2g6TjdjMfNDu1ZXkRE7qItyE+2u+KoivoefGlLCITCIk
xdTEjmGjhtsgdYaWBz7o851aGi7Q7Lt6xxK29S+ijIKD3RfXfe8aCEykqW0ieHQortQ3E0quN65Q
05F3VbQKx62RHtLn6FbY6mtLXuW2UK3Hb9gsOGLlPRSFY9lkc8m14LGot6gHaY3XKs+Mr/iI6aKs
Puiu5TvZe1k/CF6iusm6RO0EhtK8UXUPsRol9fKXQYBPuzGghEAiqfckyM0T5TEbwPVN5eA3Lbl6
uFckIjYPJjozApc/aGGJ9EABxUmKryEVHBhUg5v6r36UrpSVctvNmyy8GiUAajvZS+4h3EpP6t6Q
D/kXdM+yh+4hmjUb9IS5AeYMbXRYi6Budeeroa8XKZf7JFzp+j2WH5b4AEez2AyhLbYOCqgNxKfc
nR87y9XmdQEKcDtZz4z1dKskfOFwO9wa98wpJ2d2X7Y3Yu/g7EmlrN6114l7i5eO5lBQyIHpr6bh
LTQvAgt6lTs8NA/itajZ/UqUvU5YwRtfd4KzUTo3/yJcmTfN5g03wtzORBeZufIgqM/GQRQ6p3us
jqiq2M1K84eDFNzkK+VIBW3U7Pyr0X3p0EyJKmMtg9gqesEZXzGlW+fwomxjSzPZad3oZvAmT/eR
sTrELoWx8I7veUyd8Do0UGQYViwOyRXCHX3v8iBbB/0ls/laN/Z6BBTDLfuGHWCMpD8oCxd8Xem9
J1VeMSGNZpvQslWX/S1Ddql3hfsUcsuTpcJVtuXsED2K+aN0rNuv0FcN9OiCi+ab0o52Vb5q9Rfr
qCX7bpdZF6q4diuvs1lUnduPzpfe84bXDPHPGI0TJ7bHylYfgvmtP0hIh5UlDC02Sq88IFnA5g4b
wR4NNtaED667VRvLcAJh3UaReMWJldv6a2Pas5nfq5G60pPsAf+n4YCqWXLrxw6kQqv38jU05HjX
bQcX9uuLeWNeUjaJ3PaAplCDtPILf2sP6W668I+ak7nVCxzFLZfipZYO0l8XJvVIWFWbcqtzuqhf
w233UlY2OkYvytWwUfcatM0eKQ8b4tyFWbkQnbUraaO7nSuveNYBivrKGNf8C7m+SFUDsy8mWrHK
ww1zlaJ41FHQ2WimZ2B+Vm7jaOfP9C82rfYw0C9467Z+7Y4zhSwvz3ZIyiXjqjDWu3DHJGM29wcM
K+CjdZvIfTY34YgmwUo3V4O+89srsdihMTe27ptYO6L6Vwv4t8LyuyLjr9NO4YeYfP1eLO245vSH
/g+G44Sqv4rHnbp4bqPnH6Px77/xVzguWX+qSAsurmCgI/kXOsx/ReOS8ic0EZTDdfry+BYtWIC/
W4mq/ucCbyJQxqd7QTrRM/s7GFflPxc4CfKyi+LqouT/O8H4aRNdVpBz44uWdAAo+Cl1rYNf26Fj
RB1HHnun0IUc0aJaPFN3UE5hActlltIsQwDw5idwH3o0Sl+gtAIJWkJWQm7E+0oX4XBHalXfoJgQ
3YSlXhwQBElRUWnzfrR7OKX0dsxxwhBYLEvVmfLeZP1MNQmpLqfCXsv17C6E6JPtUQgEDWqBz720
hj6MYRumeAYU3RjTH5B7c7DJSYSnzJek2yGN4vs+SUa0Twajit0wa3G+KxA6pxCpia6f5vEeEgRi
xGqDWoLZodVypmbIe/+h6AvWnzyMbEoGfQ/fQDoFnUwILWlpQdMJST+H2s+lMZu3av4l0Jhq/8oO
P2nAnmIDTy90Unmawc9IQ8OFqqB7mJBLq5At0FF1sAbFg9oH8gm5q/ocC/Fj25fp9B0uwfzWsBkB
QHWS5AUR8HslF327mYhae5SBvCBOweL7hr9S+6y0Za017F8/60mZ7a+rLmac4M3hY9Kk/5haViDm
fGsYfXtWIKwWVh95CeBdZ5gyNIUQRc3txtCT1ZDIiJ9ULZoak1q6KRP4XAnsZNxxEaJNwqqHNUdt
n3T34620U2KmejoKIL3Q5HP7LtQOgNWXajUSxgjLFchL2kBQrUvcdIfRVZs0O1RRrEWboE8tovq2
Ey/A5pLSKn49PWAN5N+oVdJdCx0M9F1J+X5w+oRWBhKUk/D/uDuzJTmZNNu+UFPGPNwGxJCDcpSU
km4wjYAz4wwOT9+L7HOsFZFhGabbvikrq7/+hADHh+/be+15b4thbnZt50Lx6314K2ucBEno0Cg+
K80apw3IG1Zuo/WcH+sko+/00uC8a3XkpoFVFfNTk4zszFB9QZD1nJmVpXYkEMWx0NU2cKT4lup6
3kbvv7mTKeL1aVGWWDWWaxXiteP5V2/Jcb1kqedB25SNPwAAcNvPcwwWtFHmfOHLM94MTd4MKqjV
/RLQN9KZeI/6WH0jXeIatM3gGkXY4OV2Q18O/a0FS+NB9CzCyoMeLamh3Gm5Boa0aLtHR9T0IEaM
6OQrajAYrbS+nvVObGsoWjA5cUZfGM8nk8TrU1llKES/UEmFlX58p76Xq3ymP8rcp0175KX0uOWi
ZVFNP+aJY8RUb99/DyetDL6gVc2HS2PVvrhvRYRD2jVtP49J2PJ90aXx/N8ANKrx29x0CVtYobFT
a/W0OJQzjo/NRCS1v4V6MXy3Oiv/1BeWk0Asi+erdsk4lE9VDhdwcsrxUwrwMYB/F2SXlpiThez1
rpHjEN+CLBaZ1kkDBhNJLyDmaBu+jqfWkhwdLKfia3//6ZwZOSTjUdhFfosI93X6+WuUzmOduwVd
0M1i2/N9jxsQo5b53GpL/1CgumTfCv7n/WueeuPW38aHgRUVuyX6audkEDiJR1F2KLWNrs8Ghe94
XsTeCVqnDgXxmpBegcnQWfUSC9SpKsa9pDbOouJa4uP793LmMROsaqMwxylkQO0/Ho/2DOvU1wG+
wHihcdpbyy4hH/PSGDx7GTDdqO7wXzDOji9TOgVR6JD3KDiM+hXgpXoLw2tAEQN8BfJsYtvfxkkV
V7HZ2BxnsW0zDZbpz6Zusru6IFpgM/ix2iReav5b3tPr2yC/llx5Xj8d+JPldEYBjt6gZ6QV8PSc
Qdeu2N4k/34V18C85pD4smocT1bPJum0ug1ggyfC6B+8eio3ZmNaL++/zrUL87+F2NdvnU/c5KvB
ge6S/HD8nD2/d41F8ZwNKy13mis5bvRGeYBxsdwpN08Olg0KfCm9+Or9K59ZHNlz4lnAb7+WnE++
V+JxR0f0DCRbSN9nLQR4CujL1R6FDbpB68mA0V1X++Jhgcw2EzC2x/fv4NQ5t75I10bfjq4YEzP3
cfzj6bnogw0EaFMiGwgzrSqiTtigiXJXPGmsm4em65O9HKwRXlfT3eTCGA4Ep2GnoJd0bRTT/MFJ
5piVVlIGfP/2zsz8fGHcIx1DF2H8yTAbjDpjY+5DifE64z533eExATjXoKpYxlu/MJpLxqNzg4HF
cJ3Y2Lu9WWsUKE+rsgyqyD4Vu7aUyw1im/pHlQRFiMJYRhnGrw+z9Ocv7//WM7Pq2pZghcPcZb6J
UAuSQS+d2krADrXsxTqLAdlAzgiIpso2uXTjLcko8YW57MxVGYA+awWRIOxQTwa/MhPIk4piCyqf
DMFKm3ylI94a286awJo5RjagpBqXSxFV9pnZjbATHAF0PwB4v56W/lpEOtCo00DdNAQCZvsMuloe
pNaaxt51q/Y6qSDR0DbXG2ro7MWuG5CH47VVDtofNG0aGrrSXpJDO+o61clYJIcSVrURJnlpAlZ3
EtFEWTAvP0CfLKCJhpYMdycZGyr5iJ6KLWexZdoZhe9/hCdTjhtCNeVwQFPqzFcoqGZ7JVHKKpSW
29U3Mp+ls5trStZWwr4zamkTfTJhVQyhuToafSiCwd6Ia8QnAxICqhe9N1KAt6WBLk2hBtnManDU
lnqWvKRKOvOlcBKmm83HvDbZT9YkeFEFnXs0IyWYwJs4WS3TRrFmO3R1uh+SaghFmetRNhbTrebY
9U0wK/0ugBx6mPO2vvLngRpLagV3ba+b96M1ccx8f4Sfe+UrLgFKAx/XGyjEbMJ4rLCEhnDK3V+C
OS2ctXa8YKU5M6mS88RygY3dxUt/sq+1g06BFRLsvtKmicYSJk1kTugu4WkRWOLH9XwLS2eViPXo
0oCk6he21md/JzIH3Dw0/kl9O55T+ykfgP65GqBIzfiChAnhUmAmF0T55zbwHKiQWENcY8JyTn4o
x7hS5/RMPaFB5GcX6IYNfcD6FdvlbnagL9MZb4KrGrPH3jG7bOe3KnswSYwBppmbcLnmrvqc1kzb
Ql/0MDBwlW5mgWDh/Rf/dlLlS8e+gukdWT9bp+MHQu41UOicFZZmOQtFBQYXQ6l4aeopuVvAx17N
iXhRYAsvLLCnpmSWN/weuALXEpFpotk7vnKld0GAvE1DC9XSHjUh3FVjUNPsShzK8qC+vGx0/1Dy
seDsJfJa6GK664CN4XtJ20uBt29HBrdD9ixL2bpHf73dvya92ZhjUy9bbWNpTheV0EjDcjYv2SfO
nF5shv6adctDXx3Cx7/aHW1VxQbtCeUOVG9VInHGzSrlxDua+9KoloeJY//XxSDJIuwEjY2kKedI
Znpto3yyoOMYSCLCbsTyB02zeARL7e0rYgtp9yXGj/fHx7qMH+/AuN/XQyhmY3RBJ/ugKSfzt+8p
EkxT/cNmJWgQV6HxyxyV9xcmobcLHs5sU1+PdSYuhFMcQlLatWbMPBsYn/79sHRFForCQqulu5+y
umRvgWv7wg88Ow6h4eg6iVRrAPHpNgtxiN8pnXEYpJ88G1S9HjvMzmZOqkQx57TttTI1YD8vPgLe
xaaCjZg0DXOF0izDvvpvGcWvHwZnaaqdFBr4Ok52VtD1kFZxpNoouEC7pFWUorRm6hAnZjRU33+/
5wakTQUIU8+KlKLQejwgrdSlQhDw0M1Ks56GSc20WIRq2XJAgw3yQ21qFgk7HMinA0k6ThWWZSVo
3xR+T3nedBR9bNPO9h5uUvUFCHEjQ9IxenEfIPfPdv1Sllk4w8Y3Du/f/JnJC3nGmjqP2heW0ck0
W2qJ4eUD9+6NxvQ4CiEOtT8Hm7oYOyI77OIDYGF6zAT1yQtj9e1SxlxBweO1Zs6DO7m0MJaO+kRA
ica3EKpTnV6gWpZ0tHVtzLTHPihWgnniOL91a1o+qtEQXfT+zz9z8OYmsJYhI+SQxFpz/O7AE8aq
GQ1uwq6yj1Mr0BbwoOINyQrjl6ZokdHmxiw+tRPgOeEEbMXi5qLu+syzQKyJmw6yCMVc52QIZXOj
F26SJGjpjOXrMPXC3UngvB+yUZPLfmoCIthV1o5XcUAiyVXDeaL59P6zODN98xbXajXSNjDUJx/N
rMUygPeWUK22gT4aExk0M9aO969yZjbEJ7uqNg1sHQy64wde+fB9/Jq5YgJkTyhRi8KUTaWHp6UG
wvb+xc78JJe4RYAdlDMgJp/sG0U95vpQsFfpLAoZmwybBqfRbLg07Z69DsV+HVkV6/EpvS4Hv+kY
yfoVkQp2lVbDuM31IrtQbj4xha1neaLbHKyDFAuBYJ0eZ7wiG4kwWae1AOJ41yzTZ9jHEutQVstv
bgkd9crLzSCaC6OIlsQQuJ+15Jc5DUO3Gfviuz8YFNCgTPwpswQhju5mQ8gfsxLUByaMrxm2zfO/
vwQKHKssDbUotoLjN04t0fFna9QgPqBUzPqAuAK9sS9MZOurPFllKQuifOV9uxz511f01+ajKFvq
HAlX0SpM85LZc5+Z0vhk1al3y55VXhjH5rpsn16QKhmvgX4XKvWTZR3GrIYtz9Q27PmRs6hWezFN
mgDWIod90q2c4TJWtzT/8jAp8jHqc4U+PyM4KmrybLkaJnxM4FHLgyuB8beA+fG7JfZVrVm3hLJV
8hZc7iXOwbmhigfaZPzge3yVB/79nEjUUEbjxdqm5mDEEbTLDtqsz9t/f+e0RFlP4DJ5WMmO30ba
d9rgFJxj6wWObbegPPKMrr9wlXNzCT5aKmg+xdo3i9eS5CAp47X9QnR61Cm3gQcdWCIqDLK9Lswl
5y7ms99kfNHTIxfn+CepxSGmvJiJ8kvL9Dabsu6qJnJnT8xccPXvT2+1DFo+EwrLwslqIC3CqIDx
s4tzQNBWRievCnhHj+9f5cxeEf+rD0GRs+Takjn+QXkKyHVUzCZjhqqDbX23w69Fn1g+KVlFYoTU
8v4V3449OjJ8Lj4QE5NT3cmocGTWNUSIJmHC4XWT26q5d3pNXTg6vn1RjoP13jHxoq4H1JP5xjAq
g2oG69g46MVO1zwscuViYAnw0mT/778ooBfJrM88wLHn+BkOgrAYbeWGc1LTo9bX2k3SyuXC3HZm
h0nJDuoDyeAMdvPU3Z+vwWV1XCVhPErtZ1cgN1Nwtq8XtyU8UtjIokTRPel5Iu5Wos+NI+YB40W9
Zgis6j2B88fohp/5VAXP5IBVH0gWEp9xapHZ8/4jOfP4cazRhifRdO1onGzrMP1ZWUmCHwjclAq6
VtNK8fopoAEbm1/fv9bbIUxlwARHAzeRA/DpHExCCfUPg2qI1L1mY4F+viUehMwqCwADS19HEpc/
9c6Fn3hiP1kX4uPrnvzGoI8B1dcMZC2hcOl01nfRNMWOW1mivhT+vpr0T6NUjoE3qXfvgzH/XuYB
aUazlte72EP8tXTB+OX9x8E6x3g7XpS4sbWXxGkEscMp06p0wRMT65iFrp62zaPEZ6V90sljKa47
IpLE81KNZhGapO798SXfY9hlMUllXteL5tFpxioIu07T7/AaFw527KHlLGAl/nOG7sU+8OILb09q
p/mZ+NoZIZWnOvrTI7AE9sWBgwVQ1Cg69cUw0W3VKbF7mMO1EMY+7lqyLLr8mvwArEP0r0wEZ0SB
AY5eFkNEPXhzDgKTq/8mpdN5GgLOUOEyTcMjBSnUYMTyVD/H2sjkTQ/iCema0yCwjJWlnJC7nJ2w
nRjetyC9SzS209qu7Wuw7Bs0IPOL5YoixaRkeNkKp687npPZ3FAnhCIHrAttTL7k009lwlDa+EhL
Ov7FwLlFydK7eInwG290bSoe0aVMv8GxoiSRBPLMt06mD5Io3zxGEzvGYtjqw8C2Sq/l/OKwWXiK
DXJqJuUBCLRSuycObMEYH/bSMmcsiGPwOOELxxlErKcVypEdv4Fr3wn9hoMzEsdxsaK6Mq2vXlvZ
v6RsCjNSoEOvk3hEvFs447ivALNHytAbjzSFrGPrASrVQ4HbLz8xPTYvbo+eThAZ5qQElW5IWebY
Z7Jj3XSTJYPQKC2v3Dm462hHia63kRN0NikA+EyeppRmz6ZT4Jn3GR6wMdSyNLX2aZcVT9hG1Rcy
wKYvmGIerXYQVx1ZMcYWR2n3u5UmATtjW78Qj7k8LIXA7zuL3iGAQimLbHBPtHcNLYQyqjAg6qFN
QrG8jsEUE2hkuiVt8STpP5LwiMK28KTxuSo6qP5d5TF2PNGQ0VPHeWN86LMpv4nd0UHbM3d+selI
f5gOeTnNjwSRa9/1zp05Dhi+9tJns/9TNJ29QL9P0merKrGZzkp2S6gD+3NDO5+8b3Ple11EUOTy
4OH3i0us5eh5yR9A/JqVX9q2IC8+j0U1hp6f9EQHcWRzsTi58fM8FaZJVlNi3E6uWxfkxen93Thn
xY9clNNdYXv9DyIKa3HlTQYKd6KyEKEql/FpGPK5FiJFJ95lmYMbeJ6Z0C1l3Mx13Xlbxx3MYtNY
a1qoayjd3aaBLsTWRf8BUjWONYVIeyBdivRaPY2mtom/24ReIgwO+mEOE2KgkpDxV26IOUv3SlNo
LkmOc56x0qIaXSqvo3LqEegT2crvir0YxPirIubgW9tKA6N1g20prA1yd4ko6JvPRSmqOipaObbQ
6XXnx+DlWhI2EA2GsElsfwlladnungRAYj0agDLgrtxsLm8ynUC4DUEnS3nQRidfv8PZesk7CZ+B
bEPrZo5ppa/ysPFPbnjVR2PgtLlml0xD6PVyusbF63nRYpJ+uCF8OPtdB2RmAEfT4i8uyOLbaiYE
BXFUHHzT62r8Ytc+zD9vobi9oZK1cmZqIGqkCOJ8CfVgKO+1gmy4UEvN/iO+OzTGa0li6FxDblKb
fKiQeJAijdJ+6WEfTFbFucCR94uxRv/Ei2N+9cY0fsiYtYcwldnwRDlgeQxmsnkZeTanoqxdrHmP
JoEVO7Zme7xufRuAFQZwA3+AUQX3layLn700IL9NYpm2TiNswt8zbXpcgDP8aMdC3utTjR+lsUf9
x0R0hMewnXIk8Tqkv1CyUoV+l+V/hs7RX4AaQ6vPbZk8ot/KENEi83BDvmKHR9z4+rLBWOnakUkP
5mnyLUqIhhqVIAFKeteqWfouslt7+EAuYexGjj22002sDaWK4AoWHxNraok+SBr7o2H2zHpksokn
3W9TInVcCuZxbPvf8f/mZAkN/bNtjmo56J5lNpQI1qgiNFT9i55W8ev0UzKrM1F0HkE6myTVF8aH
pcV/1tzClx59RP7sWkvxhck78G91m6MyRrqm/tm7cZ4evAHA+4ZY0GLeEOj1yS9aEhZjPlP14CaZ
0yNdGS3z3hirSu40c9IFShhM4xthJekcCkXHY4N8pLyF59vdtozl2ylRGsSRpF3IejHIkOCTGSqi
r0tByGIauyvMGODZd2q/FaY6MpRu4o60TPKtiRtJYs11IxFkxl0P5XvCOmNJ42DOLonlworzexrU
qIHRD6ECC6Bjke1AHRKdOLBBKxoyx/swaHnmbvpWV7RTNbK1COU0JZYKukXPZdvGTzQ+Y4sfnct0
l/q9AYi5s9JPk7905j6W5r4TMaZDfuZ1MvGtzVpHA5MpjZSbwc8akz65phlRzeibD1CbtTvpBmka
JkPl/mhTr+z5Z2Z7bzTc/tYY0vTg9Cm5XD4jJtnYymixc6bdgqRfpO1TXhl+tmMayNhBeNUqnm+t
Eb8uees/EybYzwsH91826Sb6ocaaTYvRncyH3jVrEdok05pbliXsURWdpCysggIZnewdDUjF4iz+
vpxs/4vprb+GfLdxIKNk9h5ILqXvqvQY7btWtam5qWNPJ1RE1VrU6PC+k9kOkGiTEqXvzbmbcGIZ
Y/BlNP0huxJtpz7ASPTJS0mLOrgrKqOMSpOcmgjWBAoh6VT2vZrqGTcPWYhI71G9kbnX6OBS8nwZ
fIIrHL/cELzRxrvW1jLiYVIKnNtE+sVwC9Yg+OV03vSViiUOsFnE3nPgLwJrSCcKe2O1bfmdfSBS
2nIKJCN6tPVxYziT9X1WBWtlyj5PC5NS4c1w2W8aG6H5TLXxEJjY7wJh3hGUG9wTP9U/NXGa3rlL
m9yDCPbwv0g+V3NGqsvqb6inrupIz1ajsPPQH1EuhmKW8zc2fH6zaZzcJOJFn1gkdAOy2qZp1YzB
whnlY0JW79ccMjKz1DKvZpPB9e4KmVZhYA8TnetUjwYCwv4I6WrfB5P+pb7MEElsrbWy0GDRxMFV
JdXOzNgk7SxrNg7YaKd+mxIWn+87MzPR2gdF+wTvRInI6c0xeeL7SImY7ROCzmuHmQgrvuZ/neY8
Jd5IiKq4KWx7JMQlG2Zx45VphzAFP3MXybRY0+wd3f4wVGUN3N9rB4gqbCLajYmcoPvgDG3csr6V
ebltnSKwonZoq35vavPg7wm6zZpr5Ysci4suumSnxboj9sHY2aicwNZsAm3A7NRp4rnOzEBtO3oH
BTY/zSb/MKm6T3pt4SiyF2c02KjkmKbaPkjyrYLUPkfDGOQvSKBscxMHtf6ZJLzko1Or0rw2PQUF
RXkGcLu8IT02D2a21gyVh87LU/gxsS8O0JYmce2PA/YJymS0pBSygQ0SjaGKpmXMsMKRGzRspSu9
VXPWBkhkskUdqtxni2YFinE9O5p3m6s1LtorZOndFrUVMAfay8B+JdUCQDGTDJ6M0pv8Xc2++Nc4
9om3WxQx8SH8A7M6mIODcpl44fTP6ImYe2N38qGoZv3Oic1lvTiiBYwevvmT5VJ95mMikMpCFP5Y
W5NDbaQpHxojTeOrxoy7r3oTVPeosfN4W+pkGtek0IHPMEt6kbIxcKYk7Oa33ZDQMaf2L2+ZS/Ds
OY0+l7fdQqjldtFjo9s2vWoOxBMJGdkTu4ANqQjmsivk7Mld55YYVWpEaA5f2JAzJeWJMUSCbNxh
28QVtlCqcJgGcxCbWF+mdPmMML69c9CqWwew2DhW+kDm5WM+pXmz9fWCJNXEGFsCgI22xO2YWuCm
HWvm3/+vZCEnC954woBmN0W6LTngST8Skk13RZoXKpxn2nqUNDwf2iw+BQfG+nFxIy+KYB7NiTVg
dhp0x/2vISUGtiZk9trwjZjn4DsUnCf9h+yG7jrVR3ldNCr+7brqEo3yXFmB5roHPt9bNaAn1aoZ
KVfVlR2Rko6Z7hstl79J8oxBYJKNeeF8/7aWzCnaB4xMGwQe5akyz7EgzdZWzw/nKAYnJpDRJIX8
U2mms6HFbX5//9x+RqfmuJgnXFq3r8LckydNOqGZNzZlJNulJcxJr2Kh1Jag3/iF+hWn5fQRqjtT
oFG2n3LNb+7bObC3g2OOmzZeRMkmI8ChRGK52ueLRyP7/Ts8V2iBNb6Wc5Ge4C4/HgpoMvXalQ0i
5YS7VGPKgTRQJFQto6899A36iqGq5wsjcH2nJ9UMqgoIt4DK0ZM6Je57CasjXxRXterhRlPG5G/y
XgSRqINlJz2gcplvDUvY1iq/UHN7e20G/ypMJUbHwhB/UoM1kyDO/Yprd4uYr+t88g9yLOVXQBbf
2QbHD6qkOCA17Z9NFQ7kFrQc9MdoYNMVPH7UKtMCi9xeNjLaNFxz3imvLT0G0E3RM91Uc/GFxre4
8KTfjni0rqhtaMOiRDWCk4KW1hlBsSxoNa1EWOT6rieDhc1P7WTpLf+g2L8/ns6MeCaWlYa0olKs
N3wATc8G1TZoH6VW17u6J4wvseMiXBR7TNY0NzYiT9mslDRjqVHm2sCSgnYzfQr0loxZVLnXhoL4
trGzIA0n02ZX/P5NnnkoLIPMgAhNqPqfivgmMRJKaaqETUjjbiYgvzu9vk2FtdNb49f71zrTiEZw
DfMRsSDKwTeA2kkD/KQqD73TWNe3jqIzHsrUMjnSps6cRhZOTzPsAzt5GRalJdSQdGItgTpU/oUy
/VuHDVUczB/0MQ309lhsjocgcjoCgFYViUm0dXldm4vrgzjI7OfS6KYnrW2NbyoecfpXrD52NFsm
+yuMFf4vTdMvgvrPlFsBnqNw0iGNIWI+je3KLF9rXv0Ko+jMbQtUEXE6+4xmyf3HMq2pbZcp6fR1
628EMV5RMVjtrh3i8dAJMX4dKQNijJVx9P5LeztA1vui84TuCTvLqba6MwkQnnsGiChKqAcLKgYv
mzFBJb52KJb2ksTw7ZyElJV2A3YRZK30VI/fS6+Nest4pGFeTf7LTJeKljaJmmwi1pNBMrPJFjlV
RosAi+nC17D+8ePJmF/IfERzhZmRAvjxxZl4alkFC1ratl4DcwpvOwUY9f/5kTLy+BRwxKz095Of
OLuuWIxVXZjai/0xRzr90JkLqeHVIq8wW5GV+P4F3+4rWFjog/GhoEymk3P8s3LKE5rmsLINbZfc
O6XuR5XA6W/3k7wwXM5cyqPVhqtzNa+R3Xd8qbE0O6O3sd2gpV2ipZdiqxDIbJY2Vpfm1/Vvnbwt
rKOQXJj3Vrrxei9/tcMTD5PZmOqs1Sotb9yhal5SmzAvWoqV/yEFAjkRXTvJW1J79MO0mH/MMasj
dJSgo3rqxoNX19d2h46yHbRlS6Um3rnDymOkUjtdF0hdL9zz2ccDVByRL9pSuqzHtwylC7lnwtdE
zUr8pnE03hj1ZOwyfVmu3n/pb2cUetK8azIHmeo8NpQn18Icl0M0BffChFXed0Mu/cibZP8buXgB
3EJHuWsCbyuvhSLtACdjlo7fiZTNyXlZuhZICRm7tAToXJiPTRokwYUNyKsu4ugVopbwmYQ5xuMT
QXB7fI9Wr0vI7guIHLqC80uSqQTeGbYNkAxUrVWUaCNB965RpTBmlBnMn1ARSVTBuRdHirhFFaKF
gIiIOMbetU1bY/Fr2mFiV1mjF6cBpN0lRW92O7LreyCedpyZJHySMrxRA/TAazIuuw9Dmcl82xeJ
2spEB0ChDbFO60EjRv1OKnMwL3wor730k5+OKWhtffME1tyj458exyWn1hraTcfubj9pLUnghe7n
3yhBWHW0+GR8bqkbenmUr1llO1bWqY4QAs4fMPSo+bbNyKWFjOB6zxJsovWtoM3wbGVi/gmejKKh
COylDt2eV79hEzZ8EySKU2kY7bnYCkWEPU3FLP1XLQx1S04WUA2xQNje6a6yTeIiZ9uZhprOeS/o
HDjJ3TxdkD++3V2t0GjIULCHfTaTpzxmnpSfGTFEVjHEza0g2FXtZTXLNCpKu9tni68tn+Yurihx
ZxWIPl/IASRBU0djQ2MzJH8u0KIEiqp2Q8EjNrejr8QlhNybJWU1u6GJpV1pAho71ey4lLgNRTcv
pIGj9skg6XJxztu+/7GfuwrZ4iShsXjxJZ0MJkojjuBjpZaUegm1cHQD4biIrLkwat9MuejyTQ9L
NDOYt55bjgetxv9uEjachVNDWIeTuQZ40kVt57Kv6r1IlHszdkCuQwm05rpzstzZvf9L3+wPuAOe
J15sNFD/g/76e9Kf9Gq02oU7sM0aqpVN+qaHw+yWJm0yUsnr1dbWjGBv0h58eP/S60M8/mJt5G/g
WVnXMDifugIUHfdBzwDmJ1MLfhSzyYesreMnJh3jUcX5P4aMmqhW1sOot9qmwBr4Jw875itHQUvN
pW9y/UoV9i+wp/6FN/oqqDv+VatbmwPR6slc9+XHrzTmQNwX8wjd1C2dF6IOsJWnwVrg79g1pFsh
8ySPpJZisKH/C/BxwTI6NwjCJkpM6DBqa7yvMzn81OyVeWLTRwSyZwM6pMFQvFieq37EWjqsvHRJ
cV2SpfmEjM28Kzyv93bmtBJu1VJb4BK502+qMQJtO+T5aEcL35TLx6NNMQ4nWXJCcrx6uK/nBq5C
gSqSVn+lac8ZUsD4t19Y7XjAKOMmu3JSVrClHRvj3kUYXBBmjjYg6m0ycrfUn1ciTJ4k9o6FHvAS
Ciz3hegCN4k6wC2PNj2l+mNNFWi+UWa+ICxXY99uUVorjilSFcamavoSMOOYyC8LqiwjSpPGUZFI
0xpAlkv5ft/nS8COYrHqe02LvT4aZ0nDCqKk+5igt7I2eLabnwGOl/iQkvqjvjZ0nK8cryGymtPg
0v3PbPFPbJP/m8hBjN5/fdNrJMNRZsJV/72Yjwgn6////xFO/P+g/0Kgvop64Mq65v8nnLj/WQ+K
BG2xmULQhQfmfwkn3n/0gJgE5DKcj44IJ5YDFwXnOHU8DpkwM+1/IZxwib/nHra57JA4Oq8bXYcZ
+OQrrSHsLz3C0E2a9dON8PTvLlRjNkmmdVhMIcPUMdILlrQ3m1VsDri90DEDel1PK8czAyZpIajh
0GXTpW9t9VlDuYEZbcQvVwKKv3BKeTOz4yfD8AUL1V9lYMH6CP7azlezkVXMhPWmMWb+eKYyV+4Q
AqRi78d5ltI5mCF9mU1ipjvJ0cK7MBXiMDt+ytQ/1oIomk4sPlQHXv/5X7dAyn2GPKdvkHT27fCS
ymLRtoKqixvWnZbce1LaAG9JPut3sEDzrzEwaC10knZIN4PX6eCNdLyFm542wh08eHqZceX5zbYn
sDPZWCRYiDDuLRviINUF2Mm9k04gTabsVkMrtByUJWjN11o612GcVh6NMb029UOTNBor7tATJzUn
JY/GITMTVv9AWydCKFXX97TnCDCoMrsTYakp+c2nyZfdVEOemXeE3rtNpHG8nA9d0es4/SfFc6az
ZkA7zes23zY0w6FKCgUcvh91/rBfsUFkgoqrckebjf+OooD/hOJV59sci+dNC/7nMQlm/td2Te1Z
RTbM56tLx9hP+rpF70U6QcAeS26eFJJs3wPk50/5VvI9aVQDRFEY/nXZSU1Edu8Nt8LPgz+6lbIu
8YwzuUPHMLfXAx3u+KUKYs4vXZqmn5euXx49DQHaFdGl3IJTxK61NSsnKW6RYiZiX3hjVtyCEaHn
TplpHn7jy9cXuq3poD0rms/91VyPpkvvlx0hnfR1HidaLyt3teXzd+CJEYRtLm0F4TugAxXOXYoQ
IkehKXe6MWZ7TQmeZdzi4DzEkt7LVV/SRl8NepnYo3/iKThtHmTXqrY1tcusHgykpLetH3pj0ssb
5U0lze2sBV42kFLQbsfXv0AkPRcZeOMiquXUehsFlCY4+Ivx+hA8frQnM65eazU3u9DyFOFUjql8
6FUAf3ERvb816Vl8VSkw5ozix4tpdYwaodvl9axN7V3c91W5jZucwJFY87/HufogRdXPm5XjfkfJ
XEJkl+STXJt0Gum5UzqsebGjDZtvLCPbV94fo87Nx5lQexu8J6nmUVxWCxSytqkuGfFOJsRVAA+m
3AZTjqwXXyKz9d+zReDmOUKqCgGezEy6XZPvPfIbmad8O9b00GjTO4EVwLwwS73ZaSOE59y2BuBw
+nizAzanlgaWPyF1Am0To79cFTG1PasLm02c5+uc/tfOjOhMTu34YEF/U5plj3b8E027zGmu9Tpv
pJfLp2byRXVV0hnxYBuKAP7cKIV7W8dz09wJ4dfe/TLRdEfqYlftjaiwKF4jSC26nTV2PJlYenyA
o76gzLfXoLCG+f+XkZhGTI58AjsJUU1Q70ThzfpXDtC6dcCV0zbXOgMMQ6UlmmrrtaOK8jyPrZsG
C2u2EY3ZvCTJMP/SOLq2ITXCLEpyPaDD58nxy5iLFDgfUyKY2SCdugeBOeLZFYI0uXFqFveabkwP
6k0WsXVVLIH9xdGGJdnTzU9nbk1NRNpQTPOsraSgy5lfwMsHkuIyP2Af1egaBHPOHANnhkkR21Xm
3cDSpzIQ9V4Bm87sOnu66uNSlU8yyIDN1ckYYKUchkeUZ8Y9elE/DQEv6V/X4AEkNKmMtCWZPjRr
slnaudC6XWvyvpRVKW3ayNKuH+KJFJtdUdRKe5b07a1tPyH/pr9P+QD8j1Bib6RGToIAYEL8g/G2
MjvXphFbNl/9xu/u9cqffgzSxoXlYJWII05U/NB6ygJ0SN5slj8QWJbT1m6BuiBeSf+bujNZklu5
su2vyGpcoKFvzF69QSD67MlsOYFlkkn0DofD0X79WxG8KpFUidK1NykNRNNlk9EAcD9+zt5rwwUL
DZpLsTZq29qbpcHvo3OJ1r1RS/RzaBGC1TKnzDUT2/k0JGXgbVE6ODJO/FRvUCrpzQIbwkG6VkZt
f4vkbhg+dXXIayZ+3b6YXgO/t51nETudgwA1nYLlWOS6uS7pqbjHsKnz+8DlaLst0m4Um7lLii9m
rWlQ4+LyIFYZFYvqxH6q4nZZXFNiZxal2i3oNk49n3BxkhtVGMP4NUTNbDlHoikKsSDoXkwJk6iv
m612O1JJenp93W1tNvLFxMHXkZTmcu0HZFlsVXll57h7gpxNkJeeiYxQCSf/jUHqjrotO8spb5GG
6nKXzPUkBU48QV2htcP9BSLK7O6mlh2enX9uRD+uR4yQ463ZwgF4qKWdVZcetz13oV+e/jaCLfRK
5BJ+/03W4nzY0+gsSgikET85WaaAzo0qQ79z4orQatg21ohldAFqINL+gCsv8D+7eJfm9fcNXSLn
MJ4UYh1/t2QDd7OTL/JlwN/sbIx2ZImfx55PLZyOP0zZre/QwrIYY5Bqu5fZm1yxTnx6nDwpjbdm
TeQ43M9pJGIxkM6xMnp1mngFk1U+DBVR9WtTTjNT/b6pisdAZ6q8HX1X1vcaJy1xcTXDx43uQm5I
QkFzaJt+0d3DuzPyQzuTM79uZ1boLzZqG9CoU9+ZO4F29113Rv6tYub2UduN9F4yES6rom8sKifL
OgJzU1uDJJZHUjTKaDt6nXuftjkB6r1lXrVzRew4+A6UPRMLZZy1qljbWMNWJJTukOUdisHWn/tg
VjvL77dUNw/OXA77077vQd5DPoR2XVMe3UZpU92yMxtxX4c5gVlLDoq5tJLHgS6b2pS2kQd3vi3u
hVN/47g4kvqEMGpnVto69AuCcYoq3GVz7lyjKNZV3Ebu+ElYLIRVbjdfbXh8KzQi/l3V1Hscv4RF
pd7TgN5tJUTmrvvFepRh816zjV8FrW7XmWudooi7HZtjcghE/yZ0fUNHl61aj9naTIxPRsHBESDS
vI5OF4YCaKWNsD0if1/TLnwYc72T2qQazmAfhvkYXA1dorkdhh1BMCtjzi1SszEEchC9DoRgYSUl
Tk6rPs2voyJ7pGe0yd1liavU1pvg5GMo6Ro9W6l1kis/Cne+OJEWYtNKjz1qs5Pm/qh9taZN4EKe
bbeVSi4XjhAr12UvoJd5kTYdPgFCp1Z9grHXbMESk5R14eiKRawvPrKDjWvV8MiC7TgSwnObFEu4
ZanynpZgvncqP1xRy5p7ePvIuexFHaBJHlJddYgMl8skGT7LBbmZos5btS1jUYiV0BMYYcdRpBQB
GM6uRyxIctGawfo6tZ2vRCgfDKvai9zGQ9XV80tSEolHmc1VykbTBNYottIyLu0ivXcYQHPsWlYK
bdFqmRS10CmQg1FgXmQIo5es35qDE961GHy9laPbKzf1j2kJBLFPvDsTVVyMrEEz6u2fhiG4QxGI
CbfLL3Xk7YdQQHos02s7x9jVT5j1U7fYpXIuNk5pz4d5rm492i5rZC8bKAFOeoyM0mvZJtmojFLk
B0NGbwUeDKiQmhI1dgcfMSvK6G7FszXeEdtkrQiLXTYeen5LLZTXqTbbldIdYqApnBn064WlyZBB
jTBwGqoNbOKTJrMd2o30q3EHRs/bj8IvHmbE4jVvNQ35qtVIoer66TOIFpTThO/0K8Mi6HRNslh5
VHiO74UOrFcMDulnMpQkMRCBisqNNdOvLeb5RiEVXTeVFz4HobCO7lKK1yzpFFke2cxRqi6YRNDn
WeFRSNdp4JV7krXo5qjCkUw7Wzu872RvFKusGGHPJotrbLoxajYJ+8VVlpYVa2O6pGtzGiA7Z9ra
KzMLPkvfBgzcVPldydGdbaIchq0/zf5Nb0WvpgdcJkwN11nRYq/KnWURLPHmlUSgXUaaf7YK+zQ1
VzXFgom7Y5A76aO8HDW2zBTV+U1rpYSMt7m9jpqmbNETGfmTF8olLiHd+HGrmjJd95bXcQRMWjvf
uInjD2sYQacjrkkYaMxlDJ/MotLX+FiRfQs7M8OtMEvzLq31NK4NU/Ch7TGhi10w5qiXzKfkkirY
9QM4DOwV2U1tWN0uscfgLTKHcr+Yo3kMGW/FETrijeo0oQAcsavYn2r8IVPBHKjKicVoTb+lwoi8
O+gkEOjmHmuG3xlle4XLHCB4NgTtqik7ufVU2X5qycrZUwwjPYPQYh3MfMIEanXI0uY0Hb4wBZl3
TkfWUSstp2JJrKolFu6UtStREVWWNoX73PVQm8u61/aWDmHUIZfNzcdgjHZYVHCW1q3eJ66qD2aN
DnKlDNYc5jweZ/DRvbJITDymNCc+cRp5yivo8l03WEyHhm5f9lJc50h/4Jdw1mNd3HmpjbwNUJN1
rzoGAGyxIm4TgeanncZdRNF+l1cuSQgsoHvd2sUhd5oKc1PgsRxiVZBshxdBa6id6J2IYqcaDsxb
GE/D37obqLXvesU0SqStf6E979tkwnuTZDLClg6HpF9VhKFsijqgaxA1qXXFcNs8coZbrjMUBzXN
/CI3N2lS119aplk1DdlBHMJoENfLFG37RiW7oFSMObKl73i0HV0GH7WhqLBSoox3FlS/ddgUxtuM
JvXZVJ2iWxTJ6oDxN0r2wWBF60lCU42MGnUKXNqLLqgRt8oxe2dP7SzAO3rcBeOkjshW1TH0/Sh2
xhHjzOyNdyw9CNXZhLxdZsqZujdT/X6xhmo3GCiBY4kLa60dGNVll09HBkTQxe1FP2jHQchcFsa8
LzqzuNAEyhDkMzovEQed5t1tEh+3lPaj/mIgX/um7KLxUZr4+7ey9lFLV64hB4wbif4UDm145ajA
opypho+088wMiVmAFDsZ6JCFUwqivEJZuZoZjAkQJd10P3J+RyHbI830a5NbGm2j/TlFuhR3yk/L
2JwjJ25dJUGQGxWTnGE0o50Uadiv/CkM1wMS2RhVN5TP0ZbFNiozuB/Kt6cbfzRCtEZpmKu9jz51
XE0FOZkX3eLdVXpBAgxVqlE7NajgmDE4ucf+TWBFVXdHAH3TUdRVseqasNhUQfEFpKXVMlUnmNBr
IsOIean2zpiYrhWeQDevwNrbuaYjjU+SVkbKbHlxu6SMnYFFHcOH1TDmnYuZxMohdc/dcRTRXP4U
Oh0SmLmgR7pCfwh50sWatrP7wF4n3Jl7hCuv3dDMH3Of5MHtOBadt6YUw1irZXU1JsI4aFbqyz6D
cdgP+WPiZ/kFq7p1EdaLdz3kyiIVzHd3Efnl26H3kiuXVfzGG0WwscPcoAZI8wdvbEUctCBVmtnO
rgb6m+uucNwvYb/IJ2yk3SWZhcMdiuMSinz4UDhVezBnp7z0vFo8qKnttoskEUubabcz8K7sE9tG
o8waJNel6JEB16aPrhsNyVWpbTZqGEfNpslzCv2Fu7kPRhandvq4DJO/84RJoZE3babWWZV0/QU4
JtK853ZYO6CTMLCw5e/w1A2H04SKGNosMbanVvMxFL5GUu7jHmzrsdk6Skz4OXh5XjSnQpSRbHKg
ccBtccm7MQlbzr5IeWp7T9ts4gvhBqNjYQKs+MClttLbZCLhrMYwelW1InhMgWl+KyIgeyttmstN
baobDpB43Vre7SaqBhf3UwUht2yJq5q00UcXSUGtaPi6MS9QWIEkKUKXqwW4XeVq+agVoBAtqOx3
1UiarB80Q7Qy3JSJlKklC1jqRSdWp2Nlxx54FVrgYFo2dlvoeMR48LVtlnlTI6jYzgir1HasjUxv
RUtSYUzg6umG5Jh5MQZjgOWcoyU9UBEc5o7GSusD/JX0YW9gZ7lv/tx7eMzm5Vh1JyoqRsQEU3fv
zvSlCwQmKQeMfJUppPubojHL9QTN8slJy/YFyQUOc+U6Hy3IfBtvTpMDY6b8CMLK4YaEV3zfg5aO
Yl8gx4vphUbfPJaiewKG3ut0YtcdUorgzO4GTIW2iojooIXwNKe4jLAQSueLMomGcDQbHGVAxflz
yjAQDUCzLrLFLg+dyoetoU5EKlQZ5Ha0CFfwROQ4JzoNNH9yYQXluCxsnWAkUb2zNry+e2Jzqw/d
qJxrNHH6lDRHogHyb0J9p1FUn6C1lFeVU+X3OGPLazpRgE2kXvj2GcNxWY5Jocpt68yTtUl8KBEc
gBSFgjLL4mvVVd12qPrc+TL3TvlKMiORxekcvJGCPR2lJ+WuEALelopybxNEqsD2V5Y5bp86He+0
SsCaVBhjpkM/WN6nJRjtYS9tLZ70wEWPT6BR4BQmGHNO0zmHQIqpi5IIwWq7VDrCGlHm5c5usxb8
jy7zu8LmTLRJStv/XFlpRWbDVJ963Isklw+fiK72AeM4a1sxA3gbZTi2l6U3LkEczsvkHDKcF69o
69tX06iXh8nsCZDG9xIpHiPqUr69zFBXoytmDPRlWbsXZTmPW0zN2VOGKbilmC9p5Coqzm8UZx03
KgRWEoCY/l6BfU97RDE8YpNTWy90p8wUPxOGpyB3kqe2Du7Zv0FimGPXfCXRkgxkKQDdcmfN3WsJ
n+Y4ZuLULz73t7xq4P/XphRf2BeG7DAaRnDHDHyQa1ZL9ZCXfUEHK3PgyLS0XPZL1i4q1rkcjka4
tATtmeN9ro1gk9eeon4EBPfUy7A6goIjrE8lXvqqZUNjwTMSi5NSMhj0GqZROtWhd0LxNPh27W2z
xaK7ZmgkfqhOsgl7LjMPrBzaoc055SG/tizqtCkyly6WhkHxeXIrNhjVN3QiskjQiwprNKWxrTxL
HiHuaBk3Y6a+8K8p+r2BUsMqK/mCeT65wIeTjBwdilKWG85u/BDpsUWt8Zrhhalk4FLZMzLduF3t
PoRWt8TsTPw1nkmHmzcaFp4hpy4Ifzz/PpF9pw966p3YsCMPYZge01Sk8yoqcFQeoFOZNV6ZUbFb
r/yk7k0Z1/Qdln3V2VMJIiZFInJDiipfho3hnWSlbPGX+qKKhjGwV3IeaTs5gTSWbVA3JQyQqU67
W3+JaM/M0SRfhOvxXUlkYFM8hgm/WgVcywsGhmbz4BAViL8zdZ3qQZ3HXUrLUO911rMLGUU18wYn
hFDlVQeisH2Du0cLpk7osP7RyqF/xZdka9hv9DUwJ6Paxdi4FoSGN5uoxvuyN5HcTrFPIDiJ1Ekr
XwzP4Qd87+B/7+04jNPIGjYyhgxjZ3INfLyrZAM76IOoSEfGQp2XWv5u9paWlteosK3u+1Lxkb7P
NTTXic6rlIIJNwJEHNe6tOqLFglZ91IFkJKg02FFfzDtvpruWC4Zy3Rm5JZEyCiuVcZxvbyq58kt
vBjfal9eWyw99eXQl/0ThX+nH4U/JerB6sxFbscmwKhqDmlCQg1DgjZWISb5K2CvvFE1Nl51jeaM
d4XMtGc0FEQYSESt55gtvRPXhepYUQbew3QRTlmD3N53ToNG30lI5DKk6De53/ARkV3w9tGLkaU5
gg4n6JQRperc+pKIV4LK1OQ+5lMIyaTHc1R71rYUwVLfEyM9+qv/NG2GeBNN/lWjEy/AxjcnC5td
0ckbdxQW3M6m815+mGrffp8R/EX09W2TC93913/8qlQBCGK7cCl40BG7o939eXKA9xIBUO5w19pO
eyMmJyeMqB5AaqBvASOJP7fW/4Qdc1Yo/zCu4LXQ2NnQYJkJMxL/VRtEMd30muIJo5AhX+je4W9P
uBveFce7td0v3tGdO2w/4WAIrPw9qo3tTKtlhSW5vavGGq8FyZPepsCrvxKTCQTTab3P7Rjqcc2c
lKNxu0g2+1k7QnBw0eGD6xvDp6C1sm1ktdZRM3XEReoX6p8NnH6dDfPxmEdiHThNwx0G8T9/p4th
S4vtg4EYnU3u7UYd0oz8gM7xpls1uuOVE4wClHna3v/Jq4lCn0BDBzIP83F0AD+/csujNuRiXlZD
YVNYlpV/oGucvWee5AARMf4v/sm1PFM1f76WFK0osL2TGsLCjv3zSyqBnGeoaSOpukquF3fAm+UZ
0RF9nCex42A7rss2uDG8QR5FqCIotRN8f7MPO2NraDStK6AJKPt//1X8KkngEli0kxFcINVA/vfL
VyFaxLotG/qqSuzpNqzr6bbIFOWiMski/ZOjvtOLQb+ivxkyfON5+vlLiPDgN013Ci2Lag5XGYNh
QGIT9Krff6iTjuLHL5vhFmcqyyJiBBUWQ7+fX4ejvQv2v1Er1zGCRwK06/fCdFS7z4rIg1AhAmqn
agEDdJEsVvOsmX9/+/1b+LtpahS5p7BhuohQRtBB/PwWFuj/hqh9eodjON02pN7mnHaCO8u2mMs5
3vy1Tme+5t+/6q/LFJ/45HLjVwTjeGV++eC0gTMA3hxChBsWF47FFotA4TRxqYR6GdJ8sNa/f8Vf
7x+SMhB2kA2MhPEEufpFRjMypp/qkknEkuXRzTQno0QB6rxHpPE4m9+/1un2+PGyAn/i0YFPg1oH
hMWvj61gbhrpqYCWFLEb4maXpXHX4CMTb79/of/p4uFYQHIPoBN54i8XL4MN7SqXvEUkdOWb5yUk
LbpZxW9EQ4MpVIX4684zxd+/LkP+v/uIpBugOEbOzvLoOr9cQPQtwu/g1PL46erGNLvuOLsmCFJ8
q0JubLfxv+aEf3zz8sb66hk4KmK7CLtXXD+53hjh3H7F547hhXGpd1HSxJ7XMomqu6AenAcpgvoy
mjhgk7A0FI8R85DXOrdNTPhJGAK+4ICJqmaYOUvnuRzXdjoMrxXYFqbGeTQdyZf1UPyP0fzqeENH
cHNhtMUlQgy6nK3fvI06IVoQkM90YDwoQozzAdvMnKs0f26isNaaeLM2jIiJMILa2QXnEq9HA2TE
OHEpOk1iocnp5FjWv0e2plroknCRx7FZXGR+vhiMPTNfSvwMfymRl72RN0xLTiVspCS/L87nG8Nh
a7s68ZXCW3eY+QlpJXNxbWo0pmWQWkwSllGbEBV8yLebLtSSAXZf15RdqHL5mSJrbDQy0XKbdg4e
Ie4X5qULcsIVdL7hqh1UHW7zxaU0FWNh3HSMqD5N57NIlipiMRkbfC20OB3y8si86bxa80GYFNP2
mCmZIpKsdl4Jfz12wPR8ssTwrSIqhdw6RJCUlnNooioHiGpedl5B08QjT2YtlezdfSPFzCHb8JIn
skNFsJ1Rbe+nJXWeO5mPjzAUcyRHhu/Jo9E4RLmqlLStOSvCfCOisAPfcFqZNGq8PRMT8m5AhqF2
mQtXu4TujoMC876gj5Cjd/Fd/uFxQFWsa4lRXn4/l8ASE92LzMbTpYpC5D8yzZFeff/7NCPD9MKE
NxFe5lqF7mXAqfl5Qua6DkIfs7Sel4isV4zsLwYtwnuU0iUHGNdMls9MZssLYRlNzSHcaGncoGjb
eXPkbcc5GvW2iqakjs2l75OrQtAD2apad+2GQWRNDuHYzQMyUxh9a48ZM3Afx+Nm/j6BXdTMWxZC
p3Ln1yFNk2pGJUMHBlrrSvGMYJI9X9xC5c4SS7D30UUzY5g9P/l/SkD6L4Tj/UON6f/GdDybZfO/
88j+Tjl6fFfd+/yTdPT0D/7IqrY/kHECx5BiCS6chUzzr9pRw/5wVlWzqyKkJgbD/pt2NPqAZf2c
3WRZgYWM6W/peNEHi9YgQiwyHRxUkX8qqtr+WUiEuQRkKC8RkSyAypsa8ufdvUjosMzKBX91ErbT
Em86dCRGIzezC29iVTWifGkWBNuUQUtEeW3BZGyBzvHcjNPXrhzbl0lRaa0yo7znuM4T1c7af07G
MH1MJqW6VRjV6gWj2aubgTb58/fbP7yZfspj/HfLSEfK+7vb7tPr2+uPN935r/9x0/nOB9a5wAZD
SIrA+Sb5I5LROP0R9kdOf2jWqTxsbq0/Mhmt4IPvUWSa+H25EzhZ/Pddd/ojDqImjPOTP9vxgz+j
WP4F6IjpzPe47Tgr2SyV3N2/1FqAeX3YRqHNvCIydnMZ7B1A30xaiOxm4tzh95cpwQrO+AUi9CGy
cmhCi7yGThYiv1SX+O/sKw5G28pw3CtPfz8k/6lF7F+8qYZ3pXv1/perV9n9ZduLryRlNuLfIfPz
dHL7x6vaZf7+JdPvAs9fLn68z7gN/rq4RR9QOn4/CwLc5hBKkfc9+ZNIUJank9GL2/LE9OZW/mvy
Z/DBDhwP/xdlKavcCS9xOv5n//UfLpJ5bg5uD4smAQ7FP3WXnbGgP1TZJqW1z8mHFY7Xcd1fqeK9
OVJqqNZfSbtW696fu4tFuzdNiRRrTHS/Tb0K1Y6nekTZ7bRxJsoDR8zl2jR7/z5A7r0GNdhfLej5
4EoMTBvTN8PNn8M6VbTKajeufe8GwekI+06uCl1eDktGL7hUT6U/RitVhfahlNA5w0LSEgJfNG4k
jgAUinlCCHtaN98yr5Jrtxm69cSRmpymfnkw6kZAsrKDg8RdTd/EA/OUhmIbhpV7M7fMEkJ4DOvC
zG4NvKKr0CToobRG1E1OgYoabRFtD5HtkrYIPrpt767//ML7/7PR/7Q2/ztl5Z480r95bl6ZXfy0
MNMo+OsDY4cf7FNCLB0K4A8YvOkkfX9gbPMDwSEeTwy5qbgLTj2kPx4YL/yAux4Wi431n9bkSc/8
xwPjeR/QHNN4YvPF64xN9s8syzQwfj600bniweR54X806oiO+LkaKKdgxpKAWg9Di/hWRzp6ETXi
XASx/a5yjPS9FAOgsp7B18ngUPYbooWmK7PtWrLgo8p99BVjQtQ+hgK7WRBCuZkdueyKRc4MvlF+
I3bPieXZWPD9EUu6VYUwEarbC8MHr98UOK38YzT1zOpVPyDGqSF45nHpJXO/6nE8bC0vSGwkYzxh
8YkcdM+3pkuetWX6Mrm4MXa152pORDJEQ5M2TECIs4R5F4d0rsUq8/KWRMs2px+buSbx11Ni5nHC
PP3ZqUJiclyf0cGqm1slN46TOUi4BsPh9DhBzwNM6TYr4KXK3NtjaRwTi3aq143L7RAl4lu3ZMax
RCO5TgaGxEG1qLvE45S2Nhe7myC+2dVrXTYhWbVWLxim92Z0pe16vvbs+RxF786P8zx52WbqZXaI
IjJUtrkKrZdZeANUTOCG0bYVyfKsMJXhNoiEfIUlqXAJlIZ9AmSaoV6zj1c0pwb4Jpuw0MFXNRrw
a6Bcu5wsZe5dBb2PQgt6p5uuc6F61qI0f0xdXmZTseCX4LADI4hpG2fwuRgaXFkZbMxjMav0YZYu
FrWoHpcnfBT0EwQJsCgICYur15jueo0LqUsftVnga1d1E7XIGUJEZkHho8QjEHnUx7zDZnFCfbnm
RlRZWa/mEoIr5g4GvuMsdB+nQ2F97fvIOTrSqMPVaCnUF8NQ9tddBaRk19p8HC6vQwP+xET3tnIZ
+iORuD0ZOEnP2LRM4OHGll0PCWemwEvXgsGK2g9Md54JSIX0O0EEhIlnDySRGzPEbNnXJoIQnONr
0+76y35wSrFm/+c9IHECqgrObX4j8Ec846xhGe7CZnpzMaJDo3NR2mx6181IX+/x9MS6T7iVFII4
J7Z7IS4Vom+gmXnX4igMyidCQYiMQfZWfj1JJugv5IH/UNeFn23KsEAl3bYgLjbDCCFpZP991gMT
UkTRlT/Ec3C69A38O2DQUa+wIza98eTOiOH3DHLTbzijxxk6M5aR9eh0eXkzoRlDJhXZol2LSc67
DDExGFwEl+i+bJU9JksaUYq5RaLg+ku4IwWhmI+S8zaNwNlmNKvnzpKxodRIfmVtB9nWKNHZxDX8
LySnxagvAXQzjCrTkcBHv43056lvnackVCpZ091jwC2lSrorJyyHYoUmO6jZccHDHps6EO4hTZte
HejG1sW2qwr3xMSdPL2rChpDN8BaejAOQN+suOsWrrkFqrSLXZUgVFMECjI7yoMUaWkLaQnzQJVg
OY2iCU0XmVnTcbKy5D6YG55kc2Eiuc5lPtyFKmysY264lbefmOaMnyZpltbnXDguzDcDbT9TIGuS
61Yt3TNqMc9dZQDXplWtHI7c9lyoNoZ3NBdInfyiVMVKIiqQN3mZecldOtoB0oTE6AbmdaToXPYo
ia1dPQg3uy6dKP+mgYkNq6yMUFgIuHFc27x0uh2aJ/MRtFAUbqJSFl/Kbgr0FsAuZTUSbyd9c43B
/ayaJf069Nr5qrLaBK8sene8JLkajgKSUPNRaNslbJd1ZKN8y/B2RPGUT1ZDZMjKw2RFERP66VNQ
g267RICdB+R7efpJ1EkFiY/2IvP+aSLANJ0EYXgedvMydhtblxscJn56Z8/1hukZ/pC6a5e3aLBg
8qrRQYU2+WRzrGXoLTb88ty5h7VK4d+bFiFdlRmAoW6KQaEBqMyECY6FdpGX7Z5at+renLHUCbbD
tgP3nDTg5BLLbQj10wZCCOX1KLCSKemtTZD5Tb7tFwDAqq9gDBuA8b/Jrp3oExUJUo9iYBU/oEqK
HBSxFutVnmRNwO1U4sUL3TbYIKzDRh9KWTNUzibkOV7mj+gu6FE/w40drZ1BvfymTJkoFo/CN9fK
NqDCZUuicZhRFkYH+q76S6da3MqQs5d7w0qS+45jUrevw/DFCE5R17VbLLsqQzO8JGp88/omvehJ
5nFWkAqSARHWEPfN1NwrN9RXI9q/bz1MtHAHKHbea7Q0rJ+8xBdZePIbSGN8CZVlBmwmpGXbsQXt
kqFlVaDoQAw/fWb5DnzwGH7x7GnXGu8NXHcfl9DXT2FrdU085FN/G7iuGjflkoxPZW5AIU3ck5iB
C+Ttgprrggd1rg7LnLRGPJsYFbfU38wORFBM/SopZ9teU7T7YmXpYedCQPzUMPdN1/WAYXBDJYxp
vxWGX6FUMKMXEh2zYONGSfZaonsMV40szGq1oIzrtmHCkCYeJF3gFcvR8o3PQ5cPj1oU7WbwVe4l
eqmiXc9IuNE5CjXdZCqb041XWhPswBSl48pUWLyBNydmG+PmKa0YZXWWx9mYzH7852vmf/FcKd/F
J63e3zUHy3+L0yS14m+q4hx5wqv4tTDm33zvWNj+BxKnsewFTDFtsqg4Y/6tMPYYHkf0w86Hwr/1
Kzz/wym9igaZBTaQ4+YPhbHzgdzRgBY+0UfnH/d//w8HjvS9+WNE3v3y3z+OzH9pkgESiqiKad9Z
Pguiz9zm57LYTbyKddeT6yCA+bqWeJEboKyu/Uo/WJfrph7mJ+qQ4V5N02em3QldXIYbW9x0lbWZ
IW9069LT9QWuvFpuFlihLOONERobYK1abHqyraJbkcKVvZgmy5jXqvOnxx++8v9h9O+cGkg/zp2o
7/kIxML5gBWgZPyKjQjxageLoYa1j0Uh2i9pm/W7cAE2dWyRkRGYWFb51xwVG0RYs33P2e6RrRP+
xXIo8xSUPDomnjZvadFI4Ld+0OhLbn1SKZ2YLmEFDcEigQYqmP5ophoZtEUfID9M3hyelGaENMUG
Z9h0b8B+aPedrbGuYLA4AT3HFJblDF/rOenRoo/1gIQuxNCUMUMuQB9H6Vg/unM+BXiTYdXS0kZJ
Qomvqy+SLIxhM6YBaXIMJJIkHoE2ZvS+NRT2YoLDt1pQPXsb6GFIaPJ5KDO80I6FKI5JN8wrwNGQ
GVQqbzNHj1UcyRLTdBcAwtt2aTK2q5KLfMk+G975YXUyqQTOOBDGmkcwnJsONZiuYZHu/Sg10ASH
o7pEUTqHR85Tidxh12Cj84NKfg3zoD22S8QsQoU1OudCqAMZBuqlCArlElKQOnxJwOYUmmkLJFfk
RMu+VX364jHruR0y7fTbarLzYc3GMVyHS8CeAoaD6sU2FsPfWFWA/EySw4SLY0576OOJVdzU+eBQ
v0Zi+ZpopfSqzkbnG1oC6ryhqcZ7q+oHI8ZNaL+nSDYp6kqFYHY2imuLVD77ppmEfdmO/knlXTU8
ASPvuHZSBT0rKEzsmiZ4eGitzvgRTKUmiwJPjbMlCws+e51D9rQQ5eEVdwbbWTtt7l2GHeYvQJ5N
2KxDRlfp1lKu9ygaO/ySn9di/7wuF+c1mhKc9do6r93ZeR33z2t6fl7fwelPN8t51TfOOwDoaHYD
47wzTOddAtMYG8Z574jO+4h53lO4E9lfqvNe4w5j9jqedyD6+9HL7INMR1UOEHIlzvtVSohzCore
cz/Z7GcMAtjZjPMuF0zkdgAbrtj9KDvYCVH3sCvmpw2S+4+9cjxtm8Z5B63Ou2l12lg5nLPHMozr
b6PzzmsMWj8lp+3YokM13jt2VzwX5/06Z6712YV6P9F9N5DdSs5wdgwr1c8O83nXjxopvxmnUqA/
VwXLqUCoZROGOyx21TfhzfqKI3Zz71NTsMlSXQznSqPiIb4wT+VHfSpE6HZRk+DvSeD1hy/6XLEs
2Zzcz6cypswM7r7xVNxU0iSZNupnkoC6c/2DmI5aCAkZdVEQCOttJkGBaqlrw+eo7we9z871VHSu
raJznQUEJdhA96P6Ks6VmOUlmFZ7OCnOpjxXa7OSVG70HqjiUouCrjvXdsOpzPt/7J1Zb+NW16X/
SqPv+YHjIXlLarLkqSzJNdwQ5XKZ8zzz1/dDJ9/bllyQkDT6ooG+CZIgFYrkIbnP3ms9y/qr4pPM
RkGkNleCclVRFUrvFWIgq/Tr6vfKcbL9mipyLihVI66/GtC2iVaeC04fcUu8RvpPHdpqegMfCkZb
DXNGUQ+NFPMwg2Sngs0mn2oWGRKVLYaa8SX21DxbegMwLfRYPqRm7C5LhUo1phcx18khNvl82b3X
z5HEooHrVTVfY16tNlagEONaQM5O5kpGYIplE3a9tpPNNF3ik7C3KCB69vZQ/QkO6KURj9KcCD2Q
u4n1hJSpp8DGgu9iu6KWVWoryxAYwg6g/dEQK6CXtoeBMvQwyOSa1uISFgPAfPz0ofLoU0j7qyAN
afbIioLXVrDHmBYEpegmTG0lDVc0Xfx71ODYbqSK1NNZF89gNKVbkTC9Tvqf6OqDg6UhiHMzwF+v
agvbeonYvOtuBS/09FWEwQRtC/WpY1EjqxxMo/9CAIg9bSWgIgAmIgGMp1CzccduyUoXvSUPP2Mr
Vu7CoSloDhBT8stA784+1mI4NXrYF90cRIgMLaFR9zamhF1fJuMxGLUkYZHX2Zcc58SDGQAlUL2h
fmOjp770XTZUqzjWDM3h6Y0b16trMBu1TaogTxjtFPYZWByXGNGNlg9W4D/gz+FTAbI209EBgDeI
Z2rvrVU09U92+jHbpdauc2T97OzcqihQGoaN2RxD3WRzNaDrDd26g9228SQJkjDi/LZcWWPX/CgD
OYLaT2chQuMbh8PS6434VwD4aFhknYXpuMTiFC0sOjiH0IO87SRp01nbph1JNdF5Ph6FBgWfdHQJ
bXzZj9boSmrTauguERTjhhyyhQmmnF5NG4Ig6wzdiG9VxsOPfdU0hyGVgwbSae89jhWDP3pLQcIO
osyqv8mr/zfGLv+vlcfmxabx/e/+f7g/k9+vNPVPe8fzn/urRGZQQh+YQa1C7fbeB/7vEpmsBNrK
DJkZ65GvTL37n96xpFj/xbdJ1iigGdDAaGXA+3fzWFLV/+JFZc1FNz5p0tv+UfeYOvxDbQkkmFQZ
WtqIEEkjRIc3154fADm5ZTYoMgrvKS1e+mgh5K9BfiXa7rQ9/fchOE9+MTiDTxhuia37GNBIe9Kw
vUXFt8bGHGn/VPxD011Dfr/3uv/39OivgzHc0pm1M8t635F8PB+Pko7BvSI99Whl3fHepp1Wri2F
UHEaW5tsrZrO5fr8T6dHuh32HiRoNFe59R+PKEeNUuggYJ7at/xHftT3ge9cPcipsO6v00LQx4gN
wCQbp7ODkJgDvjszQNNFcw+TGC5GWboRYZMP//n5IJDEgvPONxT22aHAjWg+c2bvqaGpKenHIvkm
ClypWDcFquPLF+90a/N+XkSgCGZ96NxstAynF8+shrzIyybcB1a3FNWDVuV/bd5PtoUft4HnC3wW
vNIx1zUYg/xFOZNK9E0cZAPdg33hybeWei/7xkJq++Xl8zjVEgNpPDvKvEg+PEY6xuVuxJe897ol
MaWCJumDWHUWSWzZlRM6v2TzoWb9h4qYRCah/eyElNpvPcsm9KsuGCrEbM8MNb5yjPer8vExej8I
e2Y0yuDc5Rmd9vF8hl7Tsogael+9WvFihFBVrKrsZnjJb9QX/L1B7gbUTF/JqsKSCYPo8uU8X+7v
h591lrzkjJmOdnp4tUANDmUi2HfJkUb+PujzTa7Ev3psRJePdIYw/+vOERbxn0PN6+fDnatpRJtK
XwZ7RkcMgc0neZU+lCv1drhLr0Qh//HOfTjU2Z2rq84wqc2CvSK6m4oSyqd0unw65y8jLpzJMP5d
+KvySJ3dN1m0SmsnFWfDFpJkwR0ofIZzqdsoygbfwpXDfX645vtD/DcvWnKS9VkI/fHi1YZWwFH3
URwSGgOjExgisTKXz+lPB+G5Neasd9oO57KTNphMW4Yxts+D+E1SN5MRHcO+v7LkP98cCHUkQaLJ
p5OFn+r0VCK4aKoSqMG+bIzooCsAIZA9kTd3+WT+eBhdBk7J1WI6fLYGoPxWGo3zYG+lhFVNzDkU
k3HE5YP86YrR/JpLC1ptiDxOz6W22St3BIPx3DDKSu6DJKTxEK0vH+UPp6LP3T3kSjCt6LGdHgV+
oZgMow/3SkLYAB3YSpfGK2dy5kGZH0/E1h8OcnYqTQma07Y4yOLu4aBtVN2xv3YP2kJ3/c3L0+Pk
ArxZ5Itiq++qwcn36m50vvyL86TSolmAFpDa6/Q8Y+zzQQCWYK9h0mBSm9/72bVQ6D9eyw/HOHtu
4RKGNq1s7piebKyRaKVreOVrR9BOzwKDuNQETRHu+8bC52y0C5pI0eLfXCqDetXW4OCfuzn6usvp
0rXhHijUJiIFNcg2/2dHOPvQIr/P02HsOAIvOHybbEOvcKjnpvVJSfy+5FDb/fdJnNckZmtHPbDK
fbVS18MKdNMidA6w0xfhb9oP5lN4fPxlrvvFPZnwL73seE+Wq9//i/MESAdqmtaRRZF/8mbFG9U1
0CfDPX65G3+K4abn//xVxCT3P4d4/zJ+eHn7oI4lBj/h3n6wrBDUtnTlK/7OszutInh4cRIQHiDz
+j7n+eslbUWv13h4X8CDrNMNDdl1fhffGfeMbZe/vm835oL7KJ6Su3ilbpg7rYPl6Lz+i2v54Wec
vXMDbE9+GCvh3hL7bHZLY6q8fISzWcPfr6kPhzhblomiTH2G4GU/ut7a246/aRuVAs2G4y9NVzjj
Ilsmy2KNby4mMZCJ2IO/umby+uMjDu1UUAPMldvZeU4NUvqhN8K9L8p13xK2J6ml9/vyqc7/k0/3
FGsqQN1Zd3Qes0LrBj+TLMJ9mN97WkQWwQ6fuZsP/r9Znh8OND+mH5anks2wZghwezwErmYVTnr1
EH9coKrKXmdGDpDicPZSxCeRTBpfxv3dS7pNVspO+eoPTrcxl0A5XM0l1ddFf7Rsd/4icREyOV/6
TbCVd5t/8Y2hoAcvbGPKYS52erLY6KkJpjTa63l9r0XpPQjX5eUbdyasnNforFjXbGxZmsHs7ey9
JvI2nCIzrvd+1pm/6wmbJQT7BsworuveNfR++N6VxvRWDH3ybZyM5mcdY2cucOrc4R5Wn0I/DreV
Bv3HqUaJtFim/N4vayDX0bWmPGWaEAHNar1IfiP3YfzVAWCBVVYkwV0vG7BxxknBxoCgLKILWnUS
pAEVTlxSqnkMgFPKvghinO5U4fHPRkVgjlunQ84IJyksGmHyiBLNhnALaStUsnuvQjfjoGzRn6Yy
De4wK0KwnwZr0JZDY8Q08JLKBCbWd1Cmwgoy+UIHsUKrsx2Iq2p0b8KQZ2DCw+dCpjfYf5PWNUnJ
SDWH2nq7fBM+1ecKgnwFZ5zM4zMPFk7vc5rp4P0IOdmrhnc/Fk+5brzZpLr2wT0v6n/6DcGjxmYA
YZ06f4uts5fSFKJW6Qdf5mBArRTQINWVl4E+1yUnbwOmq6xa1hWVOYjl+ZX04SGVC11FC6uHBzDt
3J+xAQIgrF57zUcQp66lZ/KTpFWkWhiDBitGJIa5xXcQvaVh7D+SlU5JheZERdkmjUl1bH2GrYSY
6uaz13jsNGXVyl8RnaePxMQVbwC55Fe0P+0PVGJIdQHHIf5qjKEe3LS1gOzixMnQtEVG/IRkCboa
ohhldGrEITvfUNMvVmwPRyuwCLQgvRtloRFA0lxKXqZmThUX2R2B7Q0jo1Rh0jOEbINhvCVwBi+v
hffN2OnFo/PHRBcDMD0dOnqnF4/xRB00ZRceIMCOdzKGdxrpRFK3fkKCX9gnzQ9h1tIW+haIK8/X
nmAe/CKroCctW+Tryz/nLLqF9wMvQhsNKxsTA9vqp59T5HZLTFJ8ADVUrMpU8ReD51kbCbbrModR
s0MhHrv4UrQ9DXHCq0m4O2pINdDE6G29ZC7U3VeGBw+qLmQGy4m0twsfRbMVZ7ThenPvYY+S+jG/
Q2MEbG8oYX6MBtmtnZkv6r6d7ohosonNxNuCt+6ag9OY9ySnlxwbBN067H3s8XDHnl5yzHZ+BfRN
PthmMr8ESCV+6yDMxE5BCvCO/BX9e1p0042mVFLv5Emjf+k1VClg5pqMiF1NPWTWWP1EgTk+AkIK
nvmuKId6LDQUkFAVRnfM++KxSVO+ingkQtA4RZcrhzHqyy+IaKnjzLSN7xC5w3EkRskjhtD2rd+4
8IdvQVVXJqKqLPzd5ai7UKFBkHADJsrJA7OADrmLLA0IberJ/114uf1ViiP7MYCzBkRnZmg62Bfj
byQjlb/GQfJ6RykK+bmkg7nvCc69U+O21edpobSA22Xq1xqIn3qwLGjbpGlD8pZq6OK8pzyaIixh
JdiHtiZhaNGIKK/vatsrQIoxoz60I0zfRRnUwDqmlv6c25ZgktYTo9XW9Uavfb68tD8VRuhQMCST
uUHrTON9eHrXp1gvvFbv4gMgbfQTzNrAIJnm4+WjnOUzzQ8Q8nCVUoIOHX893/3IvhJKRphmB88r
GHD2rbj1YOEuCl+GVUesRWov09EX0PvChg9mMzz0qZehXxoZ6gW98VjzDK4u/6o/nDujStBomA1o
Hatnu/S88QMDdAgo1N6yVlWTG8tpAoJ5+SifKynmFboueJPR1OCzc7ZJTmPi3YVS5IcE5vsuELJ3
b0m+2FjzdrkY432Tl+mt4pv6sk/gO05SCP3ENwAB60O8HNsGSZs2ZQgzVZQlnpxuFFnSFlMaP1m1
CnkUtv1GCM/YtHUWbDqpK8DvlaVLYHHtTuQ5LPnGM5PzkMBePrm5+Dp5acznxhebISbzGl4bp8vH
t3yjNOsyP/Sl7y9qaBguMTW0dmPjWpzY/Mo/PxQXj2Yaq4hpwtknoZlYpno55QckfNEOKLhYmoXM
vDHSaCcn6EnSLokPtuLZblGM1c3lM/20WDhTA+8Z+YAqPSrjrB4WIoE9LpriQEkoIfMcvHs5CNsr
AyH1U9XAYRgszJWJmM1sZ1VQUYRyjZW+PBQTXLm+CRBlxhMRLjEoorWahs1Kp5x98lNP8IVX7ioA
/m6n6BI8ymTcpu2YOsUQK1vUDtgf49B8I4EUpfKsj8yoX7FHpymqT9lXV9Chh8Xl6zTf8bPbRI7P
HFNHdhAk97MVIUlpJmVhVx5wPEyuYqCjYQvvu0Zt7JvCAPgpNVcu2qcJA9to9tF/HZZ447NbQ5ht
wHd7Kg8xyB+If4q3sZpJWyJ65RpJLb6NAjzuGCfKleX/p5MlwdikKiBqlY/m6fJvVLtT/XKqDnac
Ao70GpjC9TSBb6oy2Huy3u5zSy2uHPUPS5FrS7uNsRdne55jKlepLkP5rg5RnTfuiOTB1UFVXnlv
fX60Z00do0kLJy85smevLaX1IR2yuA7+EEULQshfmmb+HvWA7P/pkgFzwj2ExcHzRQzA6VVs/bor
RGBoB2QqYB7tCN1sVU/rUUrB6BJhsjAkzb+yaM6wL3ySNJbonGSDKwjqy/lCVUFayqLPpUMUDjk5
WsZNDQXGsb16IZp+29jWTgnaQ6WWq8azSmfojKfGm/lccXBl//n5hrKvpR2tvq9jnMunF6DSAOJr
YpAOQcNISYnMtyFELn75Ks9r8fTBBOejsWYgZ8xS0rOrnGhyWjdB5B8rs7SXQs1bJwdACTHaSpdd
5Pnry8f7XMNT67wP49nX4c6ZHZMfN0DWqFuSbDTmoQ7Fj7zU1r5HNgGRv+C59kYfg9bLHKwbTohG
GRGPilClvPKofD5pg24/JiyTIT6Py9lvoCHElhPz70HLbAOqMEzFkfKEfnw+rqPclK98Jf5Y4JE/
Ou/4kB8gTD096TTj88XX0joEoTySkDWp6vcMFcMjQkkyXSuGKU86TAVkLdpgTChX8GasPMC7rw3f
/WuNzM8zPG4CGBj6pMgMWOvzU/5hFwoinQD3IbIPMQCvFUSqellSb2kEmdjSXVuZ+gONMGmXBtF0
V2ts84GF218vL4X5Kp8uPealfLNx4HEjwN+c/oi0JEvMNAr7IIbQJhIQmCsy4rfLBzE+fzoZZuPz
pv3GBJgK4fQoYyVXSYhu9xh6RUffoEtZ3bjENkU1KZMLebC5kcdA0deNjmWEMHgTb1paZzmz1DAS
8J+s7gWlH6pNksjQ8Ft6byduEarMuthAP8hJbqzYs8ffptQkK8poC3rcgYIUyfGFZz2yRcy+FkEF
P43ZSGUTrTDUC7IK4seIrdGDOmVgmomga9mGS2F3o7ZRgJEh9qRnNvIqSC04pt9DXdJ6x1ZMwhty
QxSAkUGZPunVpB5JSk/pMdmZLEEh9jJ+mVe0eL/kCKpdHc0ktCK27QeMTBF4altIwDyL/CmRS/n1
8iX/w2o3kamzpPGA4tk0zi55oHWi7sqmOPqox1aljcnNnjQJDwLvA1eP4LzDV883ZhRtjW7sVn5U
xMfSa66N9T6vMABZqILmOSU42Vlk9HGZ52WBAB2DylE2E383CkxFqDiqa6+0T3tkxobs/wUkAjIK
4b+dHkYGYa5UsRcdUWVHG2jd1s43RUoHKYrpEnrxxrPCehmiTH1S2t50WGj14vJF//xKw5YOpgvW
3UzUOCd15QhwATqL8CjblX3HMJtshKGS7zEjHuCe4kL8x8ebDQOooPhcslM8q64K1VLjfBrCYxor
0kIK/G5DBALfQ0MeVoYfXJvGfRZYUA3gDwYpxYuLwd/Z24JGA3FeIfdyyNNmM9bA+0mMweOiCUGK
VFnSKu15+OxcOIOwkxV8JPixXqc6ukWQy2CG2b4fmvomQH6/gKWsXZmDfS4451/I14T9HLvH80uS
6WaAd7OMAHRyC4yKvPqRw7sUnPqGCEQ8dF1bHjOEqlduxh/WOVNWG6UTW3aUc+cLsDTKSJus6Ejj
LNj0lLor+pvXBv5/+HRDZ7Pog7MPofo7n06JQB70jkCfI27NnByMRlkxJR1XBg0Lcl1DbVV0pkZy
tKhuR4MEBMPHY50FsrboUW5cWfHzDT/9fLDrMhFv0P5Hc2OevWVKrE2VlGXxMUzhmMXjm7AQd3v+
d8+M7uu8e7m84D8XvlSjMxUEaAHW7PPhvcWXcg7XiY89/L+dkHzjCfDsNxqpypUT+7ylRf7IBhqc
A/I1SobT10njgztOazU7GpP9I/bl5tHuzeQ+6gEzV0rdLxVP62/SRqkXoRWKK1XnH86TfQsdCcue
cXzibC1Bgc/DmEnn0ZxMmTw6GpEFOQhLM8XzefmSAir5dA9naAaNfaQq6AVmRsbHF7QoQJ9N5BMd
SYYJio3chdpCtkod01AE57/QpRhwbqb1PyZj1OQ1njeqw7KN8p8ZcT3tzvSSJF33Yaemi2IqUhjB
RW7sFav0H0ew//5SaJO60kSezNT3vjr0qoQcXW4DAoX0LLkXIXdiQSCV/FPpev0tSuiYdEpR6Vvh
twF2c6+BbS6DwKINOfNOM7PNPJ5lKoKFX1nhdztvx5ZsALR/PXvzF0ttdYYhbag/Du2ov2Q+qXfu
yAO6TIVWgS1OzP4Wo6jdz4XG+OQF/HdOR6Phyc4i7ZCw2WkdO/HKI1Hco5PxOC6CWce2BZEsYVjl
1GqCvA0iNzSjIJyx6xNzX+dGeWcarWGtgqjGTju0qqfdiTJLJcegEbIZC26DMw866J9R4t2Ybatu
ffqth7yUvDe24XHPNKGVzZmT3n2bFAK1iJOPk2WbtzLpHbFJ+l+Y5fwbGclM7xTyLC0AMR3I6xin
SOFiVApaUgN6CpqpGQPK3Lw317bEsIm7wJAiUuJxesDdLn0vrUZuAM0rhGoGZqnZDoOm0Vr0eaQy
7zHgny6YtwUkCaL+lhc0wiD0YjP6SkqLUJdjxzbXHbhv4hEyOFObop5x6Jktt/BCZnMThFIcBIs4
EDhIvK7KvvKmxuXQqkNiAhhRpGaZ0xEjcqcvx52X+fZLSFv5xSMy6m4O4MQaa1e5WBqSDwdU7tMJ
ATzssnDR6kZ4E9qthMwUhsSRbwSBPQCe0bLbZqfd2xSXmWMmOTtkFkb2PZnaaNXk9MzlYaiXvAKM
rV9J4WGylcb1jXAA9K0bvjsEHgQ7tR/uefjk4kHUMRwCk3nEbM4n8cKdcKU9EZeb7FU5iJCvgznA
hZuld0idxp8RjVzhqtOQWpvIwBbs1JKpRYjhR2VVK1n62zJSTBIDXf5DZXs2t9Hygy8ND973lnSu
70VrlY9SMya/2zZJbitdgD0PfD3fDXKp2gtJ1P5LCfzgKyNLSSysIpMfYQmSsVDX4VHvdbJjEqxu
i0pDyuey+0ufIRe3u1KMwdoqi4CcTLUPLDokcpi6ZV2Mz/lIT4FLFE/ChbJdE72mZmI72vD3YEIP
1VfYweUTUYvyj7KubHKpprB6KqvKhNdaU6Q7k9cZd3YTVo0b4fxbFVBys2XU6MsKwvpxVPXuvlDC
XnIg8Tb41PHUR3Ou8sARRB/+yEjee/CnzH/JQtHy7EtCS7YJfuDZU/bQZRbsL6bhFSWPpNAKkabh
B1NUOgeTRYJML3wMglWSCJuGmpKXC/B75Of5Qz6+QlNsdt0QqRtsf1yGsYR8T8r0ou9C+TbuZfEK
xz+D4ZG32ldZm/oHbgcrz6f1ZywHzNaYyvxcewZy19cLgNq25YaJaA/TQJl/iPtJIVwTDuIrQWfK
Q2vZyStI5BxgniiKve0n5kH26unFJDKNuR/kNkJhiCsZfdNf+rqW0Sgui+mtg8hTp9I9DvkbW07H
Tax79atgerIgnZFZJGqAr74ei9JlYUOI1xpLu5N8djbox71ym0I/lNnehZgcGwgBOemdxEO4qjXK
b2pXeo9Ua/3e96TxOVXKcWsT+eo7pF1D6B/oEtLMCsrxd2TZE5evbHWPS85bH5j7IOFR0lRuGWEL
JG7mZSk71C+Rv9An1h7vuBBWBO/J6EtmxeEt9KBcWXDvMssJrUb/WmG3Gq80kT4Lothw0KSlIkdQ
ygborFbV9ThS7VapjqpaeIAhRvGlb/Sfqa1V94Zdysu8wr4PCyxcRxqWbbiHINJTk+SSHPx3IwgU
actGu9X7jtd3QhRcAVDSQceu3ium3K0LhNvrro0I7NEni8wRv3iie+FvdbqsV+qRzxXBu5XWxvkg
E15rn7XYI96yA/TG6thNOJ7iMbfdEBccyHVhXGnMzKXNaU338VCfiixbJW/TJ8LjOLaBv9TC3ljY
Ezi+y3XHH05IY2pLw56uF031swJrkPVgJM0kO3pS8bPv7PbBtyxonpJkvF0+0h/OB4EKKnomXQhl
zwchBbJscuZEfqwavLwDTc4ZBppc2YD+4ShUUHNBTjFF5/OsEg5BoZai84tjMPCKbWB+OLFQrsno
P29vSJKnALZpab/7bE5rtSZqJKUktOLoiTrd+rWhuvjQMCHbyEKiRLIXbd+Nm9YnfuHyVXzvdJ4t
C9i69MOY/sPnOxfeVYPQYn9M2mNMywgaA8XkJtAzfxm3qtEv5Ny0yMgjlZCQixFmtVP0EfFhkpYS
WJ/V9UNNTM6dqkdq4vQGbVzCQaefVHD1zWjWZrfKesXXHeYWVb5OUqN5sCk+YKgacotYpq/CIwEq
GeFgKruqWjF5DhgoJcE6sAYh8dauk9hVByY0GOcU/0srZlDN5atwfpcFgE2CfQQdCt5gXIvT6z/C
0GFm3pXPMV8KN2/10C0aZCCXj/K+ift4rTkCi1XXaJjNTMXzJTvljdGMqtc9586PRenUzuTkLhAZ
5y1YZu5VScf5s3h+uLO1K0QREuTD4WTXcFSXUs0Nl9KSdznHipZb2QlXl89w3sCcnyBjBaQbgueS
ZXV6HSkEUPfofv8sCvuhAT3jkqT3AuPrt1TnVxq/n+8ZbYAPxzrb3xBRTJwGfJrnLr3VjV9hdLh8
Lu/KgEsnc9aGUZWeLiIx6s872ykd2yEwadktbl50N3GIGHGfAnfNp2WhrgIH3p9zxaBx3hJg90YO
9Du1netJ4MHZlw4rSC6AIA/HuMxkxfXifKTNN1qW4haxWm8VIk1oHmdRIxOVHqoAAOMRQ7wxyIm+
ZM9gPMCRmLLl5etyRt7EX8Hv4v1OLcy41Pyk7JTJUPGkvByPXhoO31oF6HRssJU1pWC6aUvdc7Nc
857MHK8qbiuyynN1jrKu+4cxK8SqJUHzoSy7L71Sk5w+Vs2CuB7gYXocP13+rWdr5P2navr7nAtU
KGKg0/U4sb+kqhPD0Z5MadGOJRqXga3l5aOcrXoeZeKzxayWtHH7YWw/PUqtd5qUdq15HKm1v4Qp
+eBxUbduTNtt44m++Os98v89rv+T4eCHS/8Jk7xP8u5nfGZvnf/I3wQY9b8MMavFkJdgoeKD/R97
68yGoSjhG4sPae4h/sfeqkMgnW2tsA/RRv2F+Pzb3QpLFIEOAkm4HuK97/hP0Ij8wdPlyOaU/43F
T2AoA06f33i2UOoxZtNSdK5XATH5PiMJkBracicvpU6ZYrdQaUJB9BchKWmakbxaTAmRJSkLsyMi
sg/jsSIAyFNqlxQiaz0hev6BASG78Xq1/J4TEUpwFkw3xArDM1Jz3OLydDAKmHapMbaLeiB8GXyL
saY2w0inmfHvpCmiXYcQ9VtvdtNThBEjQ4V2m1qTtJHLeFiaVZf9UoGmLPps6J6LrjYcqzSkL17R
SLdFZLK5tRClrAyzTzcqIx93LEW11ZvspZKfuxmd5/8gxmsVRvqvPsoe7fgx0J8Lz0u/5BNRsIaW
djcTWATR9vprQd7SnrxfJElyG7aE+arNPdMG48UfO/WpNfPpixkF4ls2ynQg8I6ma9W3gVJEvfgS
Jb64sTvRbCPmU8DErGZLTe/SfSQpcwBFKLeRtfFy9jBlkYhV5ctiabd5uel7w/uGwkC/9/QSkUex
QPBLRi2eiFU6Rmy1VGu6z6bo2JLOBOev9BOsonIw3Gpl0e9QgU6rvIv5VOh+cNsaNQJ8AQWvNn6h
38TmQsP6MWNfeNdpaXZLChkvdp3xDbLVR0srlEWj0eSHchF96WP7mfRe+i8VU482rTmFpE0c4ROE
kCM2XhRKvRVpWsCl0F/hCImbsDLoy4jsIBkSe/SgqJw2b4Y17NfsdlCLwjW0yP/aTxnVmjBIThe1
OEah8Z03sEE3AuaNVJrabe4HxdoLQwhf1kicAXHC+nrMyl9eVGROP6baBsyEtFWD1FtqlZb/bNNn
QYMB3UlUfRFSq971EHDczm7eClsd2RwXrfKQjl5MKyVv7gZ+F7njLcP/bJJ300B4OZehSZ4sP2vp
AXbpxoz9bN1NLU0I5Izk3Q3Ns9Kb/fPQceG6eJS/avV0NGAlzlwLf9dldbklXqlbqYbUL9CuokwC
MpiWquyS5DZzhyroCeqg9luvz9UVwUz6j0Lry3VNSOMiqAr5jgA0UL5NOK27vFSX+ii8hyi3yjtY
RlHjNGWUZgspGr5n6jBuDFg3D3lm6onTkYK36Jrxq8wfcRnh+P5NqpFxUmNb23hjY26SUCEWrjTM
h8oeRO42MGMIwp5GN66wiWdWOi4h/AQEh6jmtrWZJUp0X5dVGHpkxfus6Kged2qHSiImdO5XQ/6k
0xTKBEDQV466r1U3nhfKuMwNK9tWSaHcKHKlMQmMv/cm/YKMBAY3TdgrJ370NGBy7By56O1XVs9P
O5LQCUxDu8Xnmi+02uqcaMxqV+713K3JF1njn+fv5NxfDZP4MVlB1C7lUbKXQEQUHpEoWKVdWe5S
07dvgE1AjjDLFJjqJOIFqRW8gdANITOf6oeM1Kt9GobdVjZz8gUgKxMx2nU7tpbpzmNfgQBPYY4d
9eUOOpDkyOgLuEwSQbDCU6Wblq6zQwi8ukHZoP8MMigquZYRTzJgS0+UOUE4SEqCxgt1L4WquvQT
/Vad8js69OF3Wg1PdR5/l8gkWha0ve5NMl9vg8APbqTY308jKZOFEA/EWKDhMiuCXXmkHVqHoFL6
rl0kNbxRg1brohrN2JGkns5NnnMH8z6+9ZBdu7Kvmy9UZ+MRaTja7VQ39+ydYuK/ZX/nAVBZRm3f
OyUfotsqtXWeiYaA+n7k7ZsXnXwzCvnRV6KXUN3oulQvR1NdSa3+w5fQIZKcIWb+CchL+mHly6x9
yVcgmW7HoI03AQmy0Tz9lp5Qt08PtC/poRXaTSz1SzalxdLuAFjL1EqLOOwKtEBMubqir24qHBFw
snp0vUa0lGW60wYRcbJnGGQGwcX0I+Ag7LwV6itNjbudr6jZTSuQnRF4om7sqd7rVvgwKoLgO6NT
l7UWp/dtLHWPfRv6X2VGAMtWlX7AdWxoXxnWI8nc2qoS2TLsvG+ZYd6U6oxIHFV72+v2hrn4VjbU
Zm9O0QprbLuWevPGbFAN+ZK8M9kprrzRH4ul7Itw4UMDW/m9tB00+02Lokcc6vGyoiPvjIP/E6Vc
sZSUXrmPwhLnJnLhBS1hglQqa/oF9wsySs1zGokC5wbtdV/ANpFiuUFY5wkDZlXN3R+LN8KjvgcF
AaG6lKoHiXSRFbIPNyZM+3eoY+VBX4ZWVPcSxrmS8T0UoXVbF8AJJQiw0HT0XVf41jKH+Zs4FNKg
dTpjm/Mpv4kss1zhvCuBwrR3+HbHrQljtdKULzxkK0UEPZtkLBaOOd0rVhw9tGzYbUGi7zJXO+2G
AS6YYKgyMA87K1kPHdColSgCwm+SPHizO687GopWbBK9J4x50uT7vE9+kOWAjEj2zRtR99qNCKq3
LkiSlRUQLuMMdm7t44JQu4ztoFuXob+TsL2s68asMRCYfkxr1jOeysnQ7327LR4Z8pq0WrNxPUJb
ezKaWF6DixUEXjfeHRQysSrLtgAAmeS7QPHGGymE2TT0NZCxKpKOcheAp8r7fjWOEV+7ZgrbxpFD
fTrafhhhsrGK+rdOWGfo2GNJAHfZj67JdwKiEhF5ptTo9EHptCWMe56jqW0fo460eSJJ+9es0DD7
TOTQ7qBE+neExFtLAUbX77tbU020lZ6KjdHK8ipB33EjN8AITLVd6FGwN4pcf417nQvLJ/smkTUy
BrWmWzJNh7sjZ8TBcvFNzEVCLGVN8h6GaDQ2JUXWIpBUC8Su5f+opYlSz7pRLRsW3rgTJuIWXVqJ
Ul4hxmFPbZRuDFsqDtubMso2lR3tWsQTbjnx8u4lLWBGldwZBeMmXALbvMPN8b/IO4/eSJI0Tf+V
xd6t4Voc5uIqBBnUIsmLg0zhWpsL818/T1Rv70xjMYPtvW4BXUA1M8lghJvZZ68UZDNFZm1G9H3W
t0jQrGSY2kM1b2dowv5RLY77OKdOk2zXHmEnUz9JOD2lRILtFLRjFn9Q8qaQGR6W4sC9PnLL7IPE
aMJOt+6i0SXkZdseTkKhhRZl2PEgH2Z7fNcrnBRuG1hdYwc4DaZArfAr0AdpI798ss5C4HtxMKaG
7z2ErlYfG2GdarW3EZxPNPj+z1z33SgveYhZI0nRMPcR5uKDEmXxXK3fg/iUfZvTl5vr24VGbJit
nZq+0VdPStlPXjomzsY7uSHkTIj/vaUH8nWhlihEaPxyteDws5i6su7GU3V/KNp76CUaZnf7MGU4
sFTXjGFJRkMglYYZL1t+jbqxRqDMfagJfD70RAfK9KLMZQbHN9GchJH+pNf4zYZhMeZLw+gdtKZe
xkJrnsbU4XdYbsyhDBbJ+5zW0mTRsNHkLucj9bRBT4Je0Psp3nKrOFiZjuTWPepEskb7NKn7NJe/
8FXdbLlc6FRtnHh18zdpkW+mzZ8mSiuCDX8tY/YnrYZ41UqCF6oh6BdawQsmFtwPhOfZxWNK70oI
y0vxpOb0ibkw/M7LfKuU9COdWigL9XI+O1ZA4GMRTyvzdc2HTzOT7T37fN7cCHCXACcm2fKek7Id
9Lo+vNGhlSx5cZfZGQemUYRuRyBkZ9avLSr8gDixt8w1zuUWLRt7qqIT6nHLygis7yRnqzvrqKru
oZvXd/qMjjgFCVX8FtJ8WfYW/jTXi1vBaqZk+gw7yaY+H8dxeOntwoh16eFwLewrh1netXY7noXe
2kcFz4ZCmyPlR08KVQALY/yp99L+rDcokE5Qnt2cmfivGZsyHjLSt5DC0Z3U31U8itwvtjyya/wq
Lcl2gC6DO/5eiFdMMuq/w27gSUeAmpiDu8cKKwwDXCvugDt7PCj6N7/duRbi0izSiVw0XffaUnmv
0nMIACds687Fu8RgtHvxIByiVfi20eiNdlA11DbrJSZJ11/uG33W6dWtu8MiB3EjbPITKRFrLoOf
Oa9eRZAiw0t/MOg0jWX/pMyNl+2z2XmRrY8hdG5QGCllZ/JrufrMfNhhPsJdc9StB3QxKRliMLnr
0uLco12gVrYtzhMebbWUH4A33X0pbSPoquVcocUMTUIxk2rNaEP27gqUNTcAJEOSj4N+YS5xAnul
vrE1MbPX3UW582elLU5ibagh/ZRDjya401LW8jjtawmg5D1wDBiB2NMbucourrthe7fohWOMXn+3
tM9y48m0wJLpmVRzhv2rW2rNloWxf9wOXW5eyEd/kgPF2dwkHZZzj/PDLX7UC6nPezMRYeSM6f2i
UTo0KZJKU7ZUaEdrinMhv+uicEiGz/i9atNNfCdLJoKTrbp5a4G7edOcP4vuP+MbfeJEjHBVQmEL
9+Q55DyOhqO91jznwdxYrONa4cteUa8XhBIH+8rr7H3I51Xuj82KStdt6y8jowLByJWIKrpjw8qT
RawVu/GTSNZDy02eqJg6XFv7oLXpua1ggYW+NHHm9VCMlNu+45WMUd3o58m2I7uae05imBi3dN8M
PSvCGmqcBgEq3P3bHJY4IBt/OyHpwxK2s7FSQfC0KFLjydW41J4bs4Gl0SRydP21TZYnFHbK08d5
49QXCHwVL4XxUxrzG8PRPbH36YO774+GXdwQbPdhlIMV1Ve3TGMbkeelKZNJqR9yXXu3KtcjFbNl
NveMNB5Gqk6rsXtDejkHW55rF9MhKpWhtz4wdva/vaJR58kcVt5E5B09nCX3e3v+NRNyyVO89fDU
RI94J9WK8sc11O9iuxNKEqKqs2DZyYMte+V+tc1uHEaHClJuRFV9Nsom/SH2xXzf1UQlg1OIm6Is
1xDn0hqV2dzhUM5QyueNfxrHvX81ZtZY2kzmzGO4wdpqaC8f1KKTyl/iFt/8xn5vRL1aIJ/FD6QE
AAM7u3QAYHRVMmpK3TmDqZJOq52Xvpl/ztvUnDLCJc5DZ9iAieSxU9mHPEaQsuRlRhYauUuffWFZ
p3amGt6V1GkaWkqmcNVpJ3a94qW1nTLhlifu/F1x8rrSpWY1taY7SUE0IhpNfK1pJR9n6behtKT9
h3b2+VztSr9Qhri9DFPWHrWshj2w7R1xEIsUKU05vBfLph2ltlcnFuNyz4IyLJLqyRJwep1sc/Ia
02foX2HiZZy62Onb4Wkdu/JznujuM/bRPtq5UfKUTeKJUof9xuM6EBoT9/qxb+3YbKyNsyX1kkxL
tYNXTiKSXVEnrn71a/f9nj/6RLof1pGKCR+L+k0t8N1O5uR8j73p3ug4/s68i0WJ9oXkK2ta+KE7
6oZgMU00N8POMb61VlPEvadSFNpev/EZG1uyQicnw7x6dLfDk2N0WukdFC4F8/nmziFubv3ey3H4
Lq4nRNCm03JTF7bz4ahGu4wZxY5qsevIHarhXGXYG8dGn05GC1eJ2xgRoWWUryTVfw3gd4+0pnzZ
AgSws1xxGPx8PNl4bKPaJ4JxzdmuIAGs60doxUiZmP66CAlVRBrypWFCiQoNmC7dTx3k9yL3kJID
ioX2pGoWXmz+gsxPBl5FZ/g205U5u96ZQR+RiWvvx0IM3tHu+/5AtL9GWYhtfrTDHJZtWoda20yB
yEwmS/A08dDiE/ZDa2vys9Cm4jgKy//ZaV1/pC9CfPe0DyAvMeaDM+Z9HkvfMl49Je1neqt/l8Jn
t3IpN2hbLMQ7kiuaDPsyRHiSPYgUiIHTXkR6443Hwd0WGjNxqlpG79IPYtTv/mIXL1meuneatuWH
zpjMp3RGdEM2vQC8hH477YVev7WDc0dqquAVbO26R82ars80SzLReXi3fMYrg2RUuyDfgPYF850m
RP2yeRj3gyKzuIF1JAecrHbQ70mHX4mQz1R1W9EhQZeJJcqDS9fDQ4ZP/8kCtQEWsOv5YyV8ryKh
185+rBxb6CPYEp5zMqORK+PO0IGZzMyITSKNb2oTDfxfgPi/xA38ty11/9SZ9F8GyV9/3s8Oz16R
5ZKg8//186+I/D/9R9xKrkWP8+9RPf0mGlf+IxP9+if/b7/4P37/9V1eVP/73/7nz25u5fW7ZXSg
gOz/9aXTr3+DG4C9+W/i4eftd/PNu5/9H3/p7+yA8zeOxmsyFJoR5Kb21Zjx93x4G5gfVN7nH9xX
sMB85R/FSdrfUOXSqIR9B+r2L8r2H+wABWV4TAmIp/rwSvx4/wo7gFoY8P8/6EYE33APMAM4wq9S
Z0iMfyYHFE69zMQCFhiTlIE5byqWTdZiC6/Hn0Pf++HWg67nZaM/QgGA5A7CjEutbKJcZ7Uv1U6u
b4oSiJof44D0zXtjg/y2p11SQbtyUQFXD/xMfhWN89W76Vs3Wh8I2MJ8YKrx7OIPprQXTbVr4OQ1
/Qr5FfIYzR710q3Mbf/squzJFd4vyypm9vh+OG374AZ9nrug8EQoGwYRLC19x9wS0u9h89cPqY8q
3GhEft7WQoV9Vs6EqGvuRaK1JStYtVylOEIXinZ4orqK33PqAyDHPfEyXYtysjzuOQP8K5e23foj
W3GWT2U0yfbgmurVa9PPjEH6XBnVY47l9noGCy/07WU4lLaqzrOAocCY6YTNrH9SFfBo5OV2IJr5
p5tv9dmXdYlctIs3Pb3x8m0EKTG9pO2ab7tYzUMhyTUH0BkSNpg0WCd2Vm1HaMWHM0AiLJh+6bcK
ueBq/Ere1yodI1jWQkb07sjztoFNT9L77KcRLMMdje+OQiPqnUbXPlpGM97gBsKWonVGkK3ua3tt
/+F2oy61ktcqYK2kypBoRUqxAMPr/dR44nYtJiILhnG4WzusT9IrydhXao3o4nkCpbUBcv2JsgHG
DMRal9omzmLviL6Aw3WCgTEjtPvxzVRkhKZkzPOvK4PkD69mCdnMjqcgS+w3Z+5etCX1Qs/e9qjO
4YB6KZNKVxd7nfRw5VS5Q7E5BIDrXsg7TQFyrhhxhToWKROXleKhyfXlXa4MyJYxPE/6AAI3LRe8
QTLo2raL8Vny9PYq6Vszsa+voPTqrxSdF8qPW3uQFuJWUNhhyO/2Ja2jKTW+NUzsnOUl717foUXU
PmZ0yfTeiUBv8obLrXlTA3sGWXYVGPuUqyzMknW73yM4faWfJKmuIf8I3mQw2e81yCD+Q2dLlO0N
sVwoAer6bQxHg/m0MWd0zr12JLHDDcbU+pWtNve9dn13JssKyw7MJJ+2LagZWWJ/nD8oRXjp86sD
TwzLschKMzZzhIk4fCJlGWdj8o4wlKS+p73DPOUaG6+cZrGio9aBQjSup/02nYCP6Lcsxg/ypC1o
GXJk1eimx3KGdBklCPoyb8dFmiet9Lyjr8xDb7cl7JXRvGty/JaOhtex7eaou34IWW6uiSMGlRSL
96nN2U9vGV7hpQxUmpmKvJrM1YnXFDT+7h+o08HW5PI666W+6/0tD3eLN7qb3Jtq5kq8GP1+uxET
cZ5ag5xv3/Gj0u4AQq7tQ51ekEUNm5WDrjBEGRotLtU7V9o6gfmH4ZzWZ9MuP4pijeXe75EHbnnA
+1VHad5XwaKTes/eaBysiVKdzvb20G+GnCYKrMqJJ+QdGT2xIoYwlLsHIwmWd7SLuUhg+Rp6FjTu
WF5lPaFLsl/ctvUiyqTIAsMZR9wmu3+k6+oGvubErXhkqTlFXNb5HhjVRL8GYxoM743RwhURbqWH
7Ze17tsTHOApNXtArNodo7ShDc3f0XivkJZ+pr7HdK0OQu6OhzUr/ZVnhcmWwf8K9xXrLenjA7cv
I6OpvqC2cW7db/KBbuulYol2mUOw0WAmaTq816sPebbmx7bys7gZtO8deO9QuwhEabRKk5R89Ro9
XNCJWd2UrrCjFaKX5cPr0VEyHtPC/V2NM0xmDQzkmctlM7ZfHUH/QVnUgbmi0zEzCppcynf/H2aT
/y/rHq/Gyf96crl09S90Df80tlz/xt/HFpMJhK4VFFWWhgbR/9+aBvpueLCta+Kl7jKGXPVD/+hH
9f5Gl6OPy8S0Xeuv0eQfid2W/TcA9mvhKll+qP7sfymwGxXkVULzn8eWa27CVdCGygbHEOP1P48t
m1+b45BbRaQ5y82yimaNLTCjx/JqccASqg8CsJjZ3rA8ImFcPQZ/XkIX/PC+srSmPBKzr03JOBde
B86RSwNGyzXfZdb5sfCWX+YIGyNlOSTalENquBl717TZb5rOrtyN/Q3q3PRHSYL5gcGofNppPoto
fLvYjvAPdZVNZ23yYHQa8cfo1+1CMM4zXPUv6MXFTLg69QgDfAkBp0/zonMKDrt1ztmqg9wy5te9
a7I7y8an7mbmqj3YBa7TSM+WoqI9NTXYfYZVSJDeQstfql2v82SdW+dYDYqx39xgPJv1E5LS2wJp
MOQEVx1/E/lDqtxEX3ztyPaKsr1ViH+NzAYFL3ba7In7VJfFGN6kasR4MAxF6nY3ZXu8kBiGqUO4
VoDrrTjpsIFp4JTORDXVQKfAJF+NJjfevWy2bjdngrhcfZ0vZorSGdzZ6CyngXgBc84DIjJLPqyv
ulJ2EYydBmcxtO59vTQ12SJb6sRchNP7KSea3YOphsK8nhO9g/3OhscgSCBfziOu1Fe7QZBxFFC+
Iia1dnvxhW4/TlYNvChJCPuJPJhwd8WHE1himM4pcDXTVWWUca35QHLzvM5fNprtW9AB+7xYmYXH
ZkD8WvtWGQ9ev1BgMFancuZ4Kcax/YTa4XDMKswR9nid8xxh3yyyshmsRnEvq96ZT6ufLjdIVOyR
ejsLsS0vfsbiKLMJ/hN1zhCPKL2elP+AASADV2oXP6qkXX4aWB/Ca/8gbK9xqZZNAaj0Q0EroV8c
N+rLwrKiTFTtFp+42Eh2axsk9YgyjgtLMTA0YJRhqqgwmwo/kSOpcdbcqWRq5put894zB9dMTcVO
QEEpNqR2JZyqmBN7tKJsUBcHpJ7RzHLizi2jtV9tTD8pzpuUJGXpuSHS/mAE8rEU+htiatZwEA64
vvHobJl7y+MVmaNh4n12SwrYCp2ui3YJhLankd3uH5A3Bt4XnoZ8V+rQW6YdDdaS7A7NRITpk/lC
Pl20Q+VFdBgWJ0b52xXQ1a8e17q1T5TTNLDIQHbmFXNsUynPGM6uPrFZnCVFp0FR+c92rsYDihr0
vHNtAHFs8mhv9ZuO7dSSxh6Qh1zDeltgtGLkNk7+HfzI1BMB5lwpkTpbiLtxrwCHgm7s7icFwbyl
tym+1KBb5Jpolkbj5whPSEavqF99rS1e164uTqtVRlS/vOJEd26XgbKd1utYEKNBU71r05dpFn/2
cm8IBly/9951knrBbQDVE4yD+4jC8kfmL/WFpHiekGbvR3B56jLnbXvMQaUe2kGpU9ZUDFBKSwrH
cb7lcu29MRtuIWIEoe6FPA7C097cxmQFtq39SjVrs1Co4YYApSQHsdz+2HTPXaFpfFfNvGzGscm0
bo2cqmxDps4l6ScqYte0uCNFCVaUxZviyyg3K6dU9xpXvvcGtr156hFsIUu6b2G5pF7dIrRLbx21
0tQzNTaeFBhhs6lCczYe90Xsj2LnAgXx+nte++5cA34ehV44h1pzBH2mhtMf+8xVd3pBSYtJ7+7N
gH6qxqkUGm5PSCVpF92lWOGRg5YH/s3unb2OSlFXz9KlBBdv0EYoQkvDU1I2IJPmYOkx7TnlIw+K
cTW3GR8WctdTx8Mdb+tgPTb4nvjUZU85ST32b73AxodhQjPtBBELNZZNjz7HM7iUGcLD57+5VBbG
6wgNsO51HfSsjQRthn6CugHG2zfqYXJ1HfFJGkBHMzlfWJjTZO/R0Bo5VJHb+XmQevT07PQqwmLC
7ufxZOskodVUbDNc+c1BW3oqXZYt5eCjJGupXOOuH/z+Fkh1CnPuH0/ZIqxbQPY0RvHHpXlZs1v0
JiNGR4u6UYAj86nIXZgmLsoWqWDkjX46anfvh232E81uqktmVykqMJ42luEFz9qPVZ2WmlduO+PR
1Ns4x6h+gfJ56Oahi0eNP5vWy35Dp299762AiGJM8Uma3VZFNT2MSMCsJvJmx4iMrHRk0vKsSovO
20GK9zbNxDnXpu6hznQ70UuVPuwT+1lhtrHD02TM3MrwgN4Wg82z2rT3zUJl0WhRUDr3aJQWhCEL
RoK65rgTIiJiP4tVvpgxpbIb+pihTNqZ8iCtnIZQ6PLsTFQPpQ7njms/F1v2XXjKDBEFiSNOnfFA
viLT7G4vsLsKGXhMfe+Db/Loqby/Q0j9YGp+fzZrS57mTVjPZT38mSodjkbvbnuxdD8VuYyRqxMV
Opd3rrflB4Ik4PV58p4GwS8dgMY+twug/g4reZu1BBK7E94I3ymbW8pRtQdu1eWZC/F8qmveeKPJ
hvuybfoHUV/zuKZG/8Yry/jepkuiEaI4+KV1KVz/xW9V92HoQ37kzsjzOBtvo9h3CHLMbNS2IW2a
LMIizTw9zhWFOjOqnscB7OsZjjJ7U7QN4YBF8YEnNty6Nb0r+gqODbwnGJp5DaTjPC1bf/2Wc34k
yKE4OLIxqXAe6+/FBFzoNzGeB7lq4WBN06W181uzWb0w13oVcj/9ysXYP2vaUj5X1Yorm+RK1n2L
s7JnUGr1cr2Y9tzEvB82eLnzQWp4c+BDon6+VYRcsmF5t8T39LhYt3MHLXKLQFdwhjn+yQGYPnVq
r39Oq2HBHiqiq/X1te/ctzJrk3o01/Oi0zo92X774C7pFlN5BIdJccDruvrrPcog7x6c6lX3uLkQ
EhxRQghUzbH+JAixQ/6z0NSg+d3NyLby7CFPuNl7buVFh1MQk9xgTwEdcsXHYFoC/ITVYR8Ioe5v
gKnbZymFiIGPbLghyN8bPI1NR1J5tUJWtHUfOVifvyqbVLKoG/2vffS7H/qqFRfP2L31JAFKYmHW
O0Yos6L0WE3zJ2Sj/eRshGgTF9a9NVi/H9RMJTJ5TNPZtlGRS2EfTU7zGx3VTzBuufZIjRvgRT/l
+csMd/2xOvnyp9oyDORyAtyGXIDU90V1t8/NcMQluf7p9XZ5Wqj9u6mGssDf7as458u/Gncezsjo
8j+UGf4umxnF/urAmuM6SwC55a2Wrc6TNG1J6629hpbbdypa1qaF47HIOa87qg+UtVABtYNqX9DY
dyK65qm+lPX1Ay9XNkHNxBiurNaOlsn3kxYpkR1Lm+sCGWFleUptD+GCtM2zO+V3BDCNR8djZxS+
wMHXyT3pl8q828fB+Fk5PWFQZte8tHKf/rBGqK+2aGlLigEpMIOlj6l83N43sAEkzNVvabM3d7Xp
vMmBSleev/5h9eR36S7ZacsYFzBYoKM2nC4aBLgbw+L82oPoJQjWPoiw3WIySWb0UgtYifeaLVB0
lnYire5sOwtgWOemh9yY+kO/XvvbqttmRpWZKW16wZv2PMguJK7/wnkXSDhBbZrhUMQezvt05+Fi
BmGV7iEzsB/uae4ctnZ6aD1thvnYvzpP3BX1hF5Eom7oDVSF9tikkcVMSS8lbfMYS/HZT8zXhhtP
Fhblhsjyfi9OLbDaWJr9oZyW6dTlFnkRqmpQW5rrcVhEEer8+RvMx5Tbj7WeCKW3EcZ07zHP6jam
/0wkDSTppUPfG6jCnxLEOP6xcJYyoiCR3uJNZ5PLtzd7xUvLqJMFW7XcUottkMGk/6w2NIdEdDwi
0qK1eVBzvG0QWk4dm9saD5qtEo1pAwId9SgtaudqSv/oZX8eKGM8pVwiQqHQgdPPmZ7UqnuozbIx
aqqlPktsWnjHUv88056YVGUhoi6HrNr3tg83A26ZGIACaa44i43n26zS/rjAYd5mHSG/lo1UpdLG
bz1XVqCjILDpw45Hu6VDe0e1OcwkpcqxRJ/Cep6YG9CsKLl+kSdWXhohzHt24vdWDuMz6b7pwZAG
kxaBd2Dk1pF6xy3iD3Gg13Jg5dTtbc9VDzWSxN9HTZKHuCwY3e1hnjz/2K3ETueGzhPtH0eETp05
h6u3nYqUktR0LLdkQA0u2U98Uzi3QOrIHCwszzbC6GDMMrSrJAefRnObknUXbKDdXEZ2jpSs99tv
MTiSd1kUxMq13i1hgum956kPz8mbI0zaGbgH7bMZc+RTkXmx1Tgdi8mkDbyxXdg5szuk+N135NIY
9fU9GS1tOG6M/PRT++MRfcMraOAcNoNYj/4kE8/P89daVPWnn13wA/O49M7q8ZNQ97YVKLV0JiNM
y5zaOJ/aAmUuCf06txB+x40+IU6b9OiTDx7pS4c/V8QDHghbJ7xjKDniwNGYUYZjBxwaa+ucbKOf
rARismybQ21WKhkr860uS53lt1YncLb5Rsx4FFNpt5DLsCTwkoU7FmGFlH5zy8So3DxGWNomWQ7h
3vj1S5sJ5FqM+WmTHkfyvQCzJewDrUCxDtpZrOUUiRW7pmaMVTQog1hhMeeHvZz3YLN48ez5J4Pa
WhPp9RnLsh0sWmEfd9TqpGlC2Rh6+4DobDxW++we80Z2R1VO6ZEiGsnOLcbYUOQu1y6z8h5Dy6tT
uVXX4nHCWwtR/tpy82GykmZyyofMRua1QmQeq0n+GHtdhGZjfg78blGtVw5to2Z/6zf38/J75a4a
CNNeebf1k18itkP7y3D9o3KWLXSaz6rsOwSruE/qFRRnQevWOr862XwK11j4K9yEjQb/KFJ5CJAK
s71FANdlnf27wnPezc37TjNq1hTdtlFtOzeyKoFzy+2yqpQAdfR6gUMumDBKaifbkbzjnlUp+pJy
XhZEhP5juyn1TRI6OiCQM7weE0zDFWKGOdizazyz3ZF1vIx9uM/0g3OvbW5yTVPRbMtHKlfhsuVy
p+/ywzXQZPjD+rylLVy6RyTu5uAE8Qsk0hqCEqx0U2gv3iOfzpTwLqA7ATeZ8yqLa28/7Y4dV1CG
R1eXEvxgBHsFAGOcyGk16jr4Y1dRVwse9oMVcXetPO7QpEkD8eFKKSUTZW8ilPNc4Bo5xOnSLmHZ
TLAUb55fVdGyTOuDAW7FjrePkXWVNqS2Ew45oiRtUPsJKaIIBqPpbvRmg8TPBeMMYQ0533ECIs58
Cz0nPh4Nm+AweLEqqzHaxEDzznTf9Ot9Vs/c+jg3PTxxiEHXME3d9cx+k0Xuuv0F1d0sV1bMn524
yNh+qVl5KUzjkoPXBAi850iA9wW7GlQoc92LyR+wjl5j96GxNE8tCfysE5wCKGetfq2O6EHufb+n
4X3y+u/eKMfAXPribuvL/ChE+Ud2NZESg1bSaoxUgYRRMArB70bylReYii2TQH74iK39XPKVq0bJ
W1dIS5x1VItnpNjIEyfxUyfNCXai2wO3g3toe5SORYdLqNMRmxb2blJ7qk9xacKAzQXZx+mu+ZG/
EvfLpaO6MMZfb6TmM0/uo+fNicJKeEHOJIA+smutGprNZiv70NSNF7dPL2vtxGln/0yH6WCX4qnh
Rn6kTO4JggzoUaufxlzCHtTqpJrs0etaDZYHjaEcE6SRb4jEfmmNrBK97sxohKUL6ThdA6sf29i0
upVrnHOVrqmom96JCrES9DPPm9NP0e40D4OnvmuUUXaOAoSCUWK6cyLky55Wp9JoXobe/ePPbjJQ
ltxu+x3NNbeZ7h4nrT0P1vrlNRwOu1oXUiq2Jc63UguXfG6iytrbhIjZLTC4AENt6B+mLtqDZYiH
Kfc+a2UIHn5iITYywvqrwtuGTGDjCvd2AFqa1Z9lAOag2rFFvbh+qTq9apqNwByhQjxKZKN5YEYy
tnQ/NJ1yI9Mz4Q1hyJJ5yb5qs07WnPAQwxrO4witVcKELhZWMOVXXFly6J1Gyx6nouKg9MQHIutP
rKcPQNBWNLp1ES3ZnDSkqSna1tHVNSHh449CLm8AEGuA9oWskbZoAsvJWL+UkQcGyldiN6r0UKn2
Xi5oSN131XV/RkhSsACzDtK8efCdtggZ4eoHcr9FYpLIgkEGXGU3sgg8GF+FomemL5qEPBc/cZTO
bYJZLh8VptjxRivkZa7xKOnV8Hsz5Fs2TgnxJV+KHGssBh4XI4sgdbtwj0gJAfGAvELO7SGa6mYP
F+Xd18X2CdT/nXdbgwuE2ZCO7Z+L2yM22vaeiLCFwgWfYRKKqgqheheiOWWiaH4NvNI+4ZzYwl0f
ibemIyPXhizurrLkupTPNaBK6LdGFyvlzIGgEhg0E3nQpgMB40BEsYUhmDqF4VWs2mdlMTalW0HW
ktm/cUGj7n52yJGvyjtafp673fqUsv3pkoSc6f4QOiZ6IF0VCy7BPA17F+f9Yrq/XHLWAk/2qMLz
MhnX5p6IqDraMlwdgNNFWOjto+AvAuAaadRXzQGN/bm1F8BQR/XoQxHytm1JNKW1ZXiUlI5XrbKZ
yistNHeR8cR7BMGLlOdmEL+stHNhygkCb71txjSAtcohLitcWoCT3KBb2bA49E2u4CkivH74Y4kV
vjGn0noiQykkJLoNMk0cZ0BTbo739QivaGWSIhCPmMve903E+alEeXvVlCt/AMsVf9xyOYmh+o0C
jZNDf0i36jS681fmEbZg7ITRuEYXWmZ+r0qKIUR+nDcERBNLbteHLdRIVwo7Tv77Ct390fY0/r+2
xLa4sIbdJldJrnl+TBARnH/Z2aGNziN0t+oJeAKvDnuO1Z9KNTpv+TzecN/65iK9HsjMWbblgN3j
AVnUK2Fw2FSW7IoUp+eNWXqqfyu9+EkU5Dm3lx8ztiV9+CoM/53yrU/sLs5bI8cucgk9O+sax05n
pSc55CWKPBjmXM3VoaJWOhhsy4wmtz3q3n7YpPNGIB8RyPpbReDWESop4t3yUIBz8nfEK52MPq+h
MuqKjDH1KceJo6E0fnBrRFa5GXRrDrtH+waXbfnv3J3HjiRnmmVfZdB7I0yLRc/CpGv30GJjCJFh
Wmt7+jmebNZkZk2RxcUAPQOwUEFGRoYLc/s/ce+5Udk6XPvupCu7Tq8/ak5BdBLZvDPVIQGuJWtb
tZlkcO+WttGlCe/pWIN5ovBrivZmGQRG8fk9eSI3Zi08awqS1ZoABU8We3YS8NEcRJKfsdg3x3AU
eB+GV7OqRsccr+tWcjMcIw4zL07wRrXCouOeM1nBCmq7Z5K+n3NrryrWoVQx+CfG+lKtyJjJnbTs
yuAgLAw8D3YhNN+MdZoXO2xjTFLaGXJmandhdjMPPWsYVbIBSd9XoXopBiBpaXSh5pu9sYMCYU7r
piy0c1+xuC819BqdWMMzGPWFiI++2JhUF7aQdlhnEsoybZJuRpJ6+OUxu+E4dcl3drWQCklE5cPp
wkI67gATwnVCKmh21m3MaIKR9lSd86Z7/74Y/Vvqtn+pWftRsvY//1QD999R3XYluf7Zjrh8+6h+
XhHzA7+viI3fuC4MspNNTYeOSTTHH8o2vgM6Ar0m297vm2D4Qn/siJXfAAOb/BTUAiCrJqyOP5Rt
fAsIqAKSSOUeyyTo7yjbrO/Ujx9WxLIIpkkhRoogX1AzsvyLss2I6fVDWLRUrDeMeCN32N9o7uKs
fuyk7rjBBMDsgdvmHU7J3eSVbhEkgXFeF3/l3jst9v4xAvZZVE6gBL03ooB6RqO1G4iXd1N/el42
bAm9fjdFG5w24uBSwHanx87r7GKDjdgz/RVuZsuMjKAHfSMXjyJucZxUaC5gsKBtLo7QxgkFGXlg
6NX80TUlb/ZJLIleNXdwbgYexQ2JIJ7l5kG81b04SNzMxqR2o0wObolhnyCitx8HOz6IJ/km34o8
HVo9X97VBz2Qg9rVXvYC4V2hJ7io3jftDizVe+KH3rB5BKpzp9iKff0N9JjGGWeBcgh9JfESwxZv
xxf5CBnKvgmdzpPOJKxo9uPu5vHRso/767+AsDzk2857VR00/HZ7aA/M33YZZkJ7T4VkP/v395H9
jnH8cIWZFLdQAezssSH6BH00Q/W9GDBB5u1I0NYAC3yM/ZKRAX+3Yb+SO8hrZafb3u35b7NrfFg2
8cION8L39kVxs9verezygNbmtBCAkDzgBb3FOgGKC0njEE1s5bmP3DQfayBu602/vy7jmP4qPp5e
jZ87aDfJJXLqoNsMtnTuV1ZieDAKTz6zrhm6Hf/o5nkyLu3z6ucuMYiHaMt18Dh7qPVd/TXfNaWt
1JTRLut6CoHp0rh5fsHgJ3ROdlO/A6JmKzh8q89S5qjfNL+5GYIhyN3+g+oKYPoeg4tmK9r2dSaP
SXCkxl14rylS1m/jUbOFLFAwYQc0jU8lfQLu6QeMkz0v3BG2g+y1r0wYc5iIW5Q48fZSxtuXdt7G
XwOF8WDjoUp9/DF7cYv36tC+LK8TqyqG/ixwqbAbAEw4wiIOLVeagkZ0jUMneuP4tOKuz0/WTWoL
bh2YT/UxPshH5a49TMHwoBsX4d16r1YR0GeC896myOELcZedYlc4Yw5wUuE4TZ7otBm7J1vUfLCe
GJT5ugUCSSNeB9PB2FKarZojxWSjuwu7DemodLh6bUIdhi8WmFRoiNEmza/vh7cYuN+hPzOSa6vt
tOwGBGbxRnHDXXxJt+kB+cbwFd7wV7rv+Afsy+Ww4/E3jnjXuAK3gApVBGu4Z4rI+p6VtMK2h676
S3/VyT2OA8aBJjpHR/CUXeYLXGBXlSuz+Y+OnzZdKXAZ2sRO4YRYfSFK2P1o6xPR2vb8zFXXaHby
JF0y+voXl2VyeCd+pL6NGtDGobhRgTE4yMjQZ33wxCy79GN/8C/LRrZsJ8r2Iu8LqGOqUjc6Kefw
QfAz9/oJFpWH5SnO3A764zuPi+K1dOpnjfuG4YzPLAMv0X7+1DFxfRPemf5SBNBidorfzBstKKOn
hipyuacnkzbLsfRVx1+8q5HG7rere8a6vn+HOn7kY5Ps08/spO/ATuhvqE/s7BtxPQKTL8d8yd8Z
CLQb+eUSHa03BXoIZc9FvlUuiYWWE23ey7pse0e6UY7yi3moW8IgK5sogA9xK61H8+ytjhGYz6GN
J+3AIt6u3+XLVrkNDEc6xV/KybyMDju7O2V3araodnw2DiJy4GzLhlF9VFueUHu6dvebzOW27L29
xRtGONZWtO/iTXXZpZ7iPHm1HdunxfU0NLjeB0tHN3K6T/nAV7boqs/l24vCzZyBfGkvfu8N7uTH
b8zXbUo5W3Jmb/byjeas3nQ4yb7knKiHH7vYVc/rjqdgJ6NTbKsDFinPPFdbkT8Cv8Ku7dHBaoc4
jz+DLEi385O2m1weEP88HSSwToDTqYksBdm/QyjWS7ZVw13/hdmdL/OvFyP4/ihO/SNdHAObAJnr
o+EN3Bcxm7FLPzSHyWeXOdpUpuNXKu86F9QGs0+MXz56voH/671iy5cHKxhR3GkcVf0OHkJ4zgsX
iYwUDIs/uPwM490gh3+fu1jtZy5P8ah+RCwXa81XvOiiBS/CUeI5AAzAOYnANuCqdI0A07f7prw9
pHa6u3M2XwIuIVfe63vTfwBfQi/poJTQ3vAWbVvOTeMonWDTLpeElwisvNu4SnD9X+8JN0btCK+c
sTx8I6Dji+7Lt6xwOivoDjwo8xlF6Gk6sOfXcbPZ8dFqXhcwIp/03kRw6xEerXPo3VguqyRSGALU
GmO0UcEOcB7mPGQBlyU1rOnXwkYZN/hNe9HB+UkqmP33C8h/Q4IYfKtOb8W37rvv4R8+iN+dD//4
1/8etogrMvJf143B8NZ/K97yn9SF1x/5vXIUTPM3WVIt82o5IJybyL0/SkfBkn8jMU0XQWVrLPLZ
n/2jdpSM30wJmwQUZpmsD4rHf9SOErUjWCvTAqujXrn92t+pHQmH/EleSHKFRSSOrOO/IFFDpor9
WV6YTex7SOLKArWZE6+suelUMAPcouwvYkKOSi/RrWdp9GWmUnkvGq3g96NA4ImxSelmXTmuO8yl
JaPDQV7YOWbRlkH4BJu4MzySZYKpbJjHLNFUOJWkvMvrXKLLZos5LNNrlSYQcjmd1lIbDmaC4VfD
M0UnLt5k5vhcFt8TbKY3qZ7YpWVj9GXM5uihAUIJMzVfmkQ4EboKRq0KM0mjzoKxzu9KtLk+ATVK
bHfDNWLbRPcxxAMjO7Yu4WqjIaw3ZTdEPjv6+0hKJVtJDBZosWk+9YBOezePIJIGecvsSDGk7GPp
6/7A5l3x+bZ+lBGp3dRpHa3osdIc6a/SuWZWsMaZQs7IIUmuUKXTzGt5NKeO0yepdyOTuEAx4Sak
YesgD48jOr+62w+aQBlaxk0VxEgyX5twYGYg9uIxlbjvp9KDGEoMRUHUBxizoy9Lw9zOUto6AROK
nGGp1ci1Uo6fLO9cqcKrnRUZ/G+1FDZT1tSMfybIVclR7doVzoKqPSzFApXCkjfNJEacgkOx7UpT
fqvaMo9YtfSqm8xa/JpjDHZKaeVwnbKRPfqcv4iTvnxCnukOGN31bYfq8xkQd/cuV82buC5MdLJa
jXukA40G2rZlzIH3kRpNMaxptadiYpU8t2jGNME6g6REs40yc4cMiLK3KJv7XmaVWuvdVdRAAV3L
+fOK02FrZtLgjmnV7mEQ659Raw522eoZhJ2BPQMLaTafsU740pG5DYEpJIf1GICzuTiEUy+knqax
EV3xWmoOoiKUbDPksCs0M3SGOWrKzVhhF3gKzTxLNwO6jFsWt4zr5bmfYGgbKwJ5oz+skaYchnK4
lTR59rRxjJmHGaTirDG9Vms+0bafLFSpJOjCFK7zJxmDhlss9WMXYh1R2uVOaFQV55yS7RmmQzmA
VFqI7kBOIBzy2FiWp1pU1OZ5FPBza41ibvp27D2NdOunGQmjn0iJQTBvmhLQZSGr0bss3BUJb2AU
6bCSwomB51T0d+mE0QhFRHgvVoWFyN6AO9TOmrmXWyROULtG39Aa+Tar2vxMZEXxrCx8ZPOhEg+G
uOKsSIYlrc4yJCKuh0JJwI+awlNV6GxaS5mDhpCWns9+OqK51wtsfKMgVpta624QiX2J4Sg6y1RJ
jtFb7GfMgbOXkA53TZRhl5jX4WhcnPMwfM5EVryjIW6E6dxUBj2npmZbvdWTTdMW34Z5Yn1mKaXf
jEzhUtWyi5LEbaXESAkCAgtlqc73Enm7ZZjSfLWyVxaRP6SRcBsm0UlOu89QVPpvPUwqf0gsiZIC
/HEojHtVimPhIevI40wObSTkeXeq1SzRFi+aujVdvM5QNWSmuhbK1jXMtB4eCYjZr6GufDACzT57
1gnPSCT0S9jF6q5pWJK2/YUNh+YMUU+J1OtsBs013zSNSlr62tIaKgqQEHBhH32/dHY6W1i+wjoo
49HyclVa8U3FI8VYqJxKAfR1t+hOqBugKbk/HoeGtKO8TNMDIazxS2r14Vlp1vEYJkV0HIYybzxZ
KUNgAYJ+gnPAdqwTsAJVGEum5IDlfG8OtEjzXL7LiwI0m5XXyCbWHmp001cddBi2d3OUS25niTfa
Ou/DujQYseKJVbQmY+w6zz7hPtmual4aTCyJAkQmqvN+Xy6wBtoc5dAAx+dspfRGQqGkj4UhDshO
xbKzRRbycC1SUUCS3mq+mEnMAMQrWCQ0jCJAYVYlXlhM7tquH7mm3uBmu4ahKtO4ZeYoAweIlS/C
mTwhp6EShnG5ud4zsa/rR+BYIxZlac/7pTishKptgrob7XODbniOCeFA5mUkOuZj8qk35SzOn2gm
2Y90nX7BbSLt5j6561QL5E27VPeKjiqiGpCJ1dgLXAxDk1fLbbQpRiGCOkhxJyWydIWCiXd5K1S3
YzfT583Ns4iWYw/rDC9IFH1yn/Ln6zy9YQD1Xs3oxY3BKhCdxs1610soPKPK8Msy9qkO4HyN+VNU
E2FAqnTkKjrQtVlc2gvuaq7HeWa3gtS3bcODBqPmtV8LoqOiiDVfmMPPWacA/XdJa8j+W5pyZgBI
vnoJWa6cPaj5GAVNSZuEAGDGS52ZfsdZeW/00QPovivXojPdKjPuxml9XscpuyPKGU68yjIyH7Vi
o44IutnL0umJYelSgyyOpkaO0qaBRATDKcLS1lly4UmNbO4tRp22msw0UXK57GNTljb5AMYGP33K
VWHyRCcE2qWFuBoJmd0RnuTwEIHsNsINoh7Gz/2CrikNz1lIuW1QflRDN/rsS1jCGGiUSBonOJpF
lw5YgPzqLLwf5tVPB/UZga+jJCPJu7cEWnQJB1Ana6m6U8ZYHRmqxBqiTHmRsFwjuheNRyGPsB0p
5khjlcUm+eldXZ4XqzqXkuzLlBhZXj5y69ZYeoFl6UdYUXMCyb9vWbeoobwBWq8+Sb0MLZIB/GxZ
R9lobqoSHII0LkelUtGRRjEnoH6sMu42yeLiksQTAZZFSLZEVxPonpglluvSTydGfMkTx+obCwQv
lefRtixMTguXBYI1p12allpLh5fSn7o1xA4RxnvdWrZwfby5ApY/th8DIc7HCHrlnTDFF0rR2wTW
gh8bkr4RgB+4csdI6UolGnUXpjXLV2PizmWG2UeD8veuZskKBZ86LWYYI08hloWpjhlrNwvMtsG6
m2RABvJkfdOsoTwOEoEA46x+zN1a+BXuzRvIQ+jUSJ+sz3WWHqB+ivgmiUudAPdZy5KkHtJ2SfXq
wdQ03I1VnKzHto0ARfXmXGUntVMU7ZgN3TUjQtHm1NgK3x0ocRIuwpbYjXR8yqwpsT4WQBQAdP+v
NEL/3rD9/6F2CS/Vn/VLx7e8/6lX+v7nf2+WJPU3DdWfQmoQZA6JcPI/eiW+g5VKJb3IpBbFq8kA
/r/G7Ir+G+Nv9MaGzPAbC9L/HrMr2m+mqMt0UUieDQWS/d9plb4P7H90YjFXJ4hN0VXDJPKP5uzq
1PoheFCcokIg9IVNMSH0CZp5eVLRvyDu1IebEupssrz1inKR8jdcCubwMFRBz+6IsJAbiKiBgpph
Tg9oELyuu4MMgrVz04qPjPY37JSvYFkvaiqnTXFkrhtTulll2EDa81ofdXT511891ffyHOAwcMa9
UH8AQbQEdCGb6EGfb8Q8MFq6c7dgQRvPJVtnRBa1DSyCwVjoVuiMmjxgBEnUlJPH7a7iPxm56OrJ
1iwKlGaIStlKJ+23vCAARONc7S51hBZQ/aZWF0CI3G3buxF/UVZ/rRNDFet5uS6Qi+Ydlty5F5ct
ilxbzfCCRptWU44gkvxEYP1fPJvZuwF6H3mwwxnL2QxiMtFdKXSqyfJaROhi9iHX9aHS7rB9BfH4
hjDuUQNBNoeTry3Ij5Wp2hThozWWvlRHflHF+6hhOonNQZqlrVCNvIjI6qTRr6Kr3o4lglFvMHC7
0vxFGRxwN6/xmSSvarMd4xkJ98sQ7WN0OpoB/pJomqU9FQxIFUygkPnp5j4YyxQLdYK8ycVv0vph
rveC9SbpWBwQ9UkFTrHlXcPDgGruYoWoiM3Yy4yN1kYe1WAgdhzPxjOEoe0iNA6qSpSlgo16il1m
B0UzCCsOFupUAKdWmTuwCAM0Fef5OplUG9RHs58pkkP2E2CohiNh8Np69AyAWQq7nQ5zLQoCMZ+8
GF/GJMgO4ngvbt5o5K5iDBvPgyPupzHeJXEX4IZ3CEgHe5Psa1HGtX6nXLVyn6xHQYREuJ0mF33/
bKoUEa8ihiu5yp1SAwTC0FFgFjVFSjBzOOta7pVGhMwAnxt/lRJ1wAwDgaNittCxTMZBL/CFRZze
kAxreurVPNe95iiGdw1hKuV8F+mP4/gCiNUu8mPe0YXR0pZ8Eq6/MdJepQH3/xWrWr5k19kg+CFR
2abJh4HYtW4XdwS81fBpM9F+EWDsjozxVuyMSwjNELhfh8dXTVjP0pBS6vDoIwQZs4s4yS2VjyJL
2NyiAZ7LBYpShORgYYgsMeaeXVbASAMvOrYOgXU9R1w2n5EK/3AnvPy+sPsf5VBcqqTsu//8j19m
MdzArjcYPKiAsg0MVMYvsxgW3rIV95Af5PwrYZfTFQ8Zi4spRNpCvStfIgW+BEL6tTUPapMSAEH1
NMZevVJyh1NQ5aGPYMkfFckfMTZH7KjD2Ie9zY+RgyC9l/PtmqOUcPtvqJswIKHYahzJwnazoK+s
/CllFp9ZROPsq/h2bfyKAHQMOc6CHV69wrOUV6ovWQEKJj5a1/U8n2advnc0+Yyzb18PuvoZMzNJ
S2Gvd/sGTX/ebdP4jXisbuGop2ya7sFMgcHuIB7oEB0wPt4WlLDaHPz5iypx/PzzXfuHF/WKBfnh
rj0YyHyAP+MzyR/EPruoVepe7e5kDdEwvi41PnPxGfnMagbS0mKaKf7ifWWd+88PQQXt8X1FDDf9
l/1sOQoC4x+ciZlkeIqOKoXEJLQ53SUnzFF/Ry1XALiIDU9rPZZFmnyr6ttSeG6M7RySPXDmViHK
j2Jy4FMvLNtZ20dmkGOd1BPULJua9kkYzn/+yv3CS7lejVe+P9fi9ZF/n0H++MJJXDHQ5XLKO+t9
QBY0iNfx2mHJ1r94fa4xGT+ur3//RTS2igyfTrJ+fYeiIR/EqRhsPmUyK8fcLiLHnIPE3ETNX/0u
45+elkSRgMKHaGqGp5Ks/nw9TKY4A42MB7sRDmap3xqhtE26aRMV1WbURxdUNGiFGNG68jzVoMU1
JZC0bVZ5WiHa2XTMDeygJRvtbEkfkHOhK8thP7NMycFARIJLIiy+4WtPWmxyAJFphIdQeYz58AIs
+cSg6HH/d6y82SZMQ8Tr3XzA0xGdpu5DgkLZaws5ZG5nTscZyvt8VsWbxhw8heVZtNy0MGUNiXQh
/WvRkGgrFvBUOmkjY+zCDg2lj7haDgib17FQtjTPhznHzCFxK5lmYPP5Ro4ec9ZxQ9xsa/oJ9K2b
KPfS9asQLlHW7VrwGZ2BnkW203DGKXeC4CBXoPMLhEkS3BEORJM2sGeUlG8Ts7a1fmOUNxVTLsWo
fcgptmQQaMbLYLxAAfWn+knQHq/HMCqhQGOtB6pQQdoK0GEDjwu94V1tLKCdGJaJx2lmt7h8SiSK
mY1Lu0rDc7+kmDLyz8UsduLVGKXtlgFRm/VlSp8GL4EC5x9v51S+DRkSPeNsSLdpcR77DdStrAe3
J3GrWnnrn5gkI/X9fgIU1VM/WG5jao4oIZUUaqeTD5PkKkTgCoxhimvyGBPGKV6CVVlcPa7RBwKs
omjrTehjs9vhRxCrBQgsbh62VKrIU4cLsc52sypbuu97M++DGLmZDcbMpZNxc0PdzBj7ux72DHp0
nrzCuNbiaFuHgUvqQ2743OfSfmXfJCkORui4DaJcdtJQCozlI40bN6XgUficXPnUEWcffbAWHfLI
citcqiq1Gb+ujAHwt+o2HUPbah9JENpN+k7uglIJulizSUS00ZHB0/LGodkY+gUyKLdyY3M9UpXp
uxYXASB37rLdiNiHIOw6ln7Sks9wYPWceSH2ayntAy49hjZ+IT+bjKtooREnRhtlVgPQ086Iadyk
eFzinUYoGx50kCE6+SaQAFamDfg/y+52lbW7XHkYtfGoqGTsGfpOgpYfPZgxkDxTQe+vOF3sQa9x
MxmnRngLGjMwhUscSo403DTDB5YKqi8YlmJqq+IOvJ87hok9Gf5kdjtImNQwqSsXX8PEPN3UPbOS
b0sVk2k9bSU2zXL9VYkbvb+tmbKnxMDy2QoVcIwowLKM+V30nKAfhj2KxVqgBZW3sXWh/JvMbwiG
Heyx+C6AhXJESo+NeR40yQUGp1BxFQqHeGFxUAv3WvI0zPeiIm4Fk3dnipkF44UdI0cqe6Yx51AU
PAPrwtB9CBXvl/o8DaoTW7G7TNMuDqO7a0mJScIbLJxAHWr9ePTj+qPsnuqs3sjUmkt2VnXR74cX
MYkfYKa5K3o1HRkq9Z3SbYQQOChwyMfR4KRsmdpFoBwoNTUARYmBbRT+KyaR0l8oSBcg98R12krB
qmM2uFQvOYQZZeZaWYDOscQdngz5GHGb7cYn3MuMdrguJZSc6uoxDrnqP91Ffq7EXSdgreEzD+k9
rrYl8oRQ6H1FvkibDA28erUJPzZCTGwX99gqe7Sm0ZuYupmJdnUaOoOUnw2C/3RIO3Dpg6YAF493
RFmQHwyqW8SwO/PEnhkFExt4biTTifR5Q5Y3gYJbpaVu0QuKED7GKEvaxcf7sOXdwif8OKQPUvlV
UisJKaJinR2BqG7DhdopfWQG5a1k8qV3+fyp0fY01bCZi5pffSsIetAv6y4u2DJDExNjxhrdbZOt
21Cm5kXwp7eqwzQ7WSdQPex9MVsw+7JXZfbM8o6joZNiG6rDvTjt45arNN+O5r4R3iQmPdeH0le9
KwmXDMiOQb8CgMnTWx4p2nZTA3+gfRC4wWyIj63YXl3CNnvfZa49EgBZtQhANFC5U9VGJK4NnEMZ
nS3AIACneE6MJ225K8jrNDuMX1m1S81PCeMFt7whlPbUs0GEIitGVwT29N1cd6O1mVR23hogWnkf
9g+ZuBmYDQFDzsbNKL4A7bCxPzYJK3aj3GrqWdCCmRnndNMKbjJuIjGoQ3JNDsp8h2WlCTc5VYEp
HYy2duW+cJhIbzoUO53wrZufQ3ovah8LECTYCO4F+zrT7FQPpuZ1Zfh2/T1FfoJr/iqECIm05lU3
LScciKV/bKrrug4LL6j/br5vjegA3MtFlG9bIirhFIVEJLIOOmfaAucHvXIdOUttnAT67+u8doVd
1I7Vq5lsMsaAwtxA0AWywXKNHjbzgBfeS9W20k9j9jIar5KcP0it7qjSF2Nvgj/9Oq3chb1XPnOd
oteLAdbi/1xj2V1foV442eqjQglpiOJkq+B3EkLPNDt7wC6FrXwRkaUZ3MAz7kSwHq2blTcsXdEZ
SIaLN8qWuVQZaCKXhx6g2yl2HIlDhj2o2fZ+c1XNooSKpV3LzVSrg6JXiBB+WHG4yBVxnWbMhwUB
cTv6s2ldPbBPDbf6qcJMRnsV13dzdxiGxoaWTHJDfZDyOyAvdo+41pxizzKeae5PjAedkvy9+Zsg
LKdOAd2NTkzGmrx02RdmLbshqniNt6XlMZXgjXkRFLA0luWVCR+8fHZ6sTxauCVDpIlhNjBPpJ2/
JwTFYaXFeGEg+oB+hcu61tnAzRgKeP7mQn/EjlVScaSJPeToKBjK9D6pYImjUzNX9oAwsBgOojAJ
vXQWPF2EnoDLyZIdEJYFrw8MDwDTsZ0CUJt5dRWeoYauu1nLI0GZnh7HHjh1l9G3LRDzl9aYkiwg
5iJms3TXi9dd6IJiDZsWziClIkmFw7dy8kylOEEaAkO7EOeTwGc5Zq7Sh1/NXLidnAMUx+RhXGZr
V+PZN5Ur5YPnojjQjgPILa7ByCdjiFy0km1Wmr0W60Gh4xfC9NsosuAcTTbBddAiolO73C9E80Qy
7aFRunOazGjrRMLBNtJS+PDi3Drn6hHroxpVLjJnmvbKzYbHOcTK06UeYcQ4V+1RUFw9nU95RtmZ
Fce6PxcZ5UfRevO1a53LN0AbJzz1W1x7oV3EhF+MFBLDZ8ctc9TzHSigbQTr2VQn2lVWsM1lXUCf
F6mf6uvWohBFnG0CXDb04lMxYgApOTN/iaHLKysOX5477GQNLmTNDQ1Oh0JyQFv4ALZtE9nCiMm2
9npxr4gr7qwZP0jiq/pLYd5BVXDGiOOvfOZqJlNNWsRAhcQKPtjNSAPGKuHm4WvHyj0WWGcstMrV
6k7VYyuvPjQeONkPa/lAUyCjgBBX5Ab5yj3Mb+s3EmqDcrzi6J+jFjyiKu2b9Dkyn9lEOQIeoInp
/lyhAu/yszC1pwn539o3QSJPAUM4Tc137KZRYSS337u6v6Xw/jcEOv//zaWvjeC/1vGc2PJ+a/O3
8rP7SQR+/ak/ROAyPnGYgaJmSDIpfXxn+tb1//kfym/ACTRNvDbL0ndlzj+m05rym3b9Dj+oaleh
N/Kb/xKBayL68O9ZpIr5nROm/q3p9M86HnZdTM1xNFomS0v+OhEJ0k/durl2M+lnTFjqhkap05j5
9kxjiavAMecaWY9vJlO7ns11HAepCtfUI62WmeYkK7YszgPjx0nemXpovazpXD4185wDJupZU/pr
GbNIighKuFeVod1atYjDiZbF/+FV/z/MwK4P84dZwPVpaMzAGK6bOoFyv0rZRXUxETi0Jp3sqvi1
MrL2IdyHsW/Uh1c/VnNbQd/ZTIKVbcWVFeCf/37lOov5pwdgirLOzuB7oN3Pr+OiNqRQTJA6uzBP
D21K9mo/JXSxfdPjtw+vMK8uGsNdnZnCxhiyxY0j4S4nNGxb1ihL1xZEv7XS2eEEXcesOcvW3AVT
21hBbXbtVlFVFldVByEctYcAOkkRnETVrZd06Fb1qLZSihfe4OTXvtOfvr/UxfpXmazSdV/xy1Ml
S5HlCdG97BhQkv10yZQAG0cjAxI6JFl9mwHaOnWzqHX+utaW7sfVOp8m00ppz2bTxHNSzxRgRGgr
To75HFT0lL8ZhGy0hJcoFuEiV9wjdayGlIl2KeWK+/N3RxKvj+nnx6wTAIlqjdEDn0OND+GPl/mk
qGMu9aUC2qrJT5I0f4M8tjJLV1QPs9G4L4C17HqWl/KsrhujQDRG7JL2vhQjgwBlLnO3AjvLLiBu
AuiweX2CmTXsIWROD0B0zY+IkLXeq9YWmO7SFs0D/kz6/9SadgsiFV/RiYk3l8pPMTgHvI2NLxSE
TJR1xzw8yZr3bO7bowThHDebsnxViiXcNlIBuiABdxGGNegioRNQYKp0duMMdbbNuj0MUuNsLiUJ
RcNU3hnaaH1W4frQZub6CG2ofEIeVD4KRo6GVOKI0yNit5KIxi0cmgWzaJlf5ycVMoqsmHec0vqp
XuruWK1leW5lgtrbEPI+lDJUAdKKN9zKbskk7E5hn0yZWxlF7WctieaKIqQ4j4Rw28wa7G1KCvQI
4zIdDYO5mcxmIOpWrMVpdx5zUuJbDUeDivh3EF+w7cUMjsgEcKmmGGeUgtx7ao5gREoWepe5HIFx
zOgWitlMaRMjWC94OUlHRtg+6YCz7aZlJmFm9ZNJ8pnPZK6/NEaXXWNXdjDfJb+di8r7i+vr19uP
dB136gqrR0xgFh3xz5dXrUfJXGngXjtznNAHz1ChtaoDc8xWqsVeIIubpcfmKqTJgoEta4+Lbjz1
giywPctGLKczUDjJlVTc4boSoU22qmQzXj/9slF0OOwM6S8i26Vf5ssij1pnL4mYU79yIq/2pB8/
FIRJKoZRMYIvakF001phODExeZLFxdrg+X0wimT8JoXjFACZUuD2LJ1r5Un48ucv3683lOvjUDXF
RDBogc4UfxmtzopQxavBrgBDY3NvwWh3U6NJ3HhYJF9uG/1eraX+r96zf/6tHBaGoWLMUiWazuur
88OAX5T0SBYGjPLFIsPviMepeVaNNvoYMoUOQofxPeEYp1TLssrCwQrni2StYQhfxgYOwv9i78yW
61Sybv1CRQUJSXer1alvLNmyfUNYbiDpEpKep/8/tP8Tx1pSSLHP9amqqNgVFTbNAnLmnGN8o0sj
+a3p2/bSimhF1a4IL/xm2jK3ZHv3/h0i8Zuz+fsDJkCGrssbQdVrf32tL/4+WzMC+GUaigKICeaG
nIAbTv4pJR3bPckdeDdRit/CNEhdauUxQB78CwK5Ejz6BVsxAG2CxpXzo5bMYz1VmOvcmQO2/Y46
WB6yrFHG5gnh46mytDofhg6fu1c9unOD5FsQuqmqNr73fQeNfFPaB+Aen42V0O5cwng+SCjI2zip
w3sTp/QQx0SctPQb8JF2QX8d2vyPDU5sB7ilJQ9RUoAkRltpSVp500x7c0F8+QiKCBO/pCHmCRB7
po9tIopjOMKLvaTfVRTM59oPw0OmM7NroyTe50lOVlTCBgYuY+PftwA5TpHH4g+H6YSk3jeA3SpW
ZmgQ3zw2SQCSC/7yJRP+VyKFGGw1OqPbN+fjZWUxX90Q/HNuRsfcel7T3nVWNfySiRJ7Pmf5tV3D
BGYXPSznZYoOCLcluenwa3BeTY17lXrOHSLa8VA7bv3VjxnNJ3HiXXttr26tzHXOk7hiw0jxd0b8
UYyCBr/BpFciYE56Q4vKiHhIfziUTJKhQgw4eHw7oSVLMiaelzrw9CljEfnUNr7YdYmPm9bqmVp7
mTvofe/W6gBkeTwxCBMIqLJawC3hvAtVruJtVbHTEIkm8Ig9cIg886xMVH89q9HfhkSTX2ZdeEYG
Y7cvY++rY8cuUVjpFz/JCHTENk1vDpQWsTMwzVYs5Fi114Xl6Uu5tN2B+NEI10tQHCq/WXt/BUlX
mMNrQiuHnt/Z0+FVF5rPJMnRPYQieBMOzB2GvCqugqHCBi9q70CP7NZure9pq6ZPM9yF1f6K668e
6JikDVSHNs4Mj7xzyARW+jaLvya5q+/GESNa4c8ojqmFPiMeEl9Q0TtnGsL3hZ3kZ677PLODb5OG
+fyAPdzaJOCxPnXzlF/A4YGGn/mPFXtqhNZyvDV+Pd8OkaXOrSqEIlRSzhY6PADwG5nBwEHcDiFg
rRpPtzhJB4RVS4FKN1MVWaft1H3nNxzvC6/7HrNLBms/ObfDoLxLD7j9Octc8LXJPexnQK/25Eay
VU6sbOv2eLit2QK+0E8BYSou6qasKpzzpYH8VAIv3/gZ3WnQXb81jE64EmWg9lNOY7QexENcYcJX
ydJc9TbV6d442rrreGHuRmKNnyqdXBGzgMpdGv2TWgxAwRCtT1Doh+cuJNlPEp7rZglNT3CHc49o
XZ6XTms3J4XLptnxeJAXpTPafjUb9bL35tOCHwCVaSp/CD76jxaAu1PNt+dzWCzoslpHf6VUJb8I
lv1lS3oTlTGhTNmBtgA2G3A21Q40ZYpwA4RYAiNIMMDKo5QAoM6HCp9l6rcJjFtuu7SsrlRroXXQ
cjwrEnqLPGPNEy21n0FT4YIxDrwqxNDoViL/IKDsoigg40MVarlp0S9fBASzo/NbHl3l/9G88XQR
2gNLY0TEjVNuBIgwp+jLTRnBdIkL4R/6KJA/BuWf6oipig2FnoTAKA++BNGqBxkiulHUR2r8QgRh
46JnoNPI5lw0SFrAfY7ww3/OONF3rmRmWLcjifFLNSyHPmnoQZFPvIvqDsxSNsP0ohS4TlPf5s3L
R8LKmqG6J3IPwTKUEZwG1A7U1zYU8aWHMwH572QQnaJVN09Pc5/Q/K11dWUpL683IQB86PlT8Uv5
Nbpbs5SPYZXAwDG+fOrjub9Pe4sP/yx3cWuFP6JBjleZ35hTXmgEklEdEdIV8csMCF985o0EGZwP
UyXx5AV9tklIOEKWJCcTH5D4wcth/dff4NHgTJj90ZwLvmPZBk+yxRuwvvt1jUHNAZdxSqBEeaOK
FTpceyKOdkPsOvNOTWT6flZMVfc1yTcdqu4elELn2uLX2NNMvxlwxxPNtR4pGzP/CtFDAulmfQ1m
EIPnoM5oeva9SGljBvPo3BkYsPpXH61KXM74etCxi9dEumAYE99eLinUIRXxru3atgtp5nkswBmh
lIe66qfbsZrJfm58YhezaRHwKusQjcWqL/H4+ELtK0vmHM/J0trhQwwawNvVZAXX+9ZM0t2Pg2pW
BCc1yoVWfcHz2pXcXTtXhxGF8WEiePOSdTz6wsGL5pOdp1n2FGObcW+l3zj9hgy3OacKFjW8fhPb
ZHCIsO7xt5bdr6G2yQwpW4EPRJnT51MFUS+Z3nYExTmjeKjtEodgVQh03TzGgqxiInz4Y5FgMWbz
ZsLt3LFUxawyl6KsgDno9erVhPaqJDz3E1GOgJpCsnU/a3TqqDySmRLI1cN023ncLasL/OHTZJU4
FhdNqjblpPyRgfakvzrNeP+k5cVij6eHx2DMR3Vo4/UvsqvCnLbwwy49rwUKQjzUtzqOOI8hh34Q
2Kb+FvWmazZGh/Unp44CVCkFMvlNNGQ8sCD2znrVcyFttfBrtISid1vHCpi3tnVNVzjL0E4j6ptu
C8OOqC+ICQaDOppTg5D3RlMnMrUUEVm+VQWyskAtTSgCzpMvUaK5dfD0lpPaOO0vqYPoy7zMKQ5a
oCIMr+bJ+1HEwn4U0UBqmRbTVO8JIx1ukS3Hf5bQyq4kyXR72KvBia4jHtB02oZOeV6DszFM2r3o
tooWawdVk9CAQI56l/tdsY8UEUrtMK/8kOrONov8USBbWAlxZ6NVweckHRQ+5cQAzFrG67RPAXW0
w4KfcgriB+gcZtrJzEMM2AkkBuymQLMW82lkivwmQHV4h1ZWXi0RliZd0D0lBdOcj4VQuzGK1p0a
9EgMBIneh0EcPIm2gffj1gjtmraoL0Q3O9sgVsWvNqDqaJxDntpRdunOIZVK3ZenQgTMyGY9XZVx
ZxPGkfb5JoVlt5z4nRGYRJq6/7Z0ID07t2aohQGEFSTGUIGSoBGMO10Ca01D6Dm8Dh68gCCXTaUx
R/hdGs+soK66cBqWaZLYxFlWSCRLfi0Md1vEPeWEL+JTe1phnK01/ZaEg2wlEmGIfdD3RDagBJDG
8ZmpTZhl5ZJcyZw3GzbH/AVO/SM15n2QJqgr0GpbTW0u2pk0qaLvPkkXR49HgBzNH/OUaNr2kFI9
uMZBclNPFFKzV1p31jhTpRMgcpgX6y4dbTQYKXtJy8c20rq4eQqsRhvk3tNN0g39hdZYadpymU7p
IoTf3bRybssu0ht7zN2bLAmrnQQ8uhOeQtQwm+SqLfL42mecc4dPLPtMD/6x1rY8ddtQX7tV/8Ma
YhrUXg0UwEpR1KtMKaDnnTqN4vZLohv/G8TeaNPKxPwyuO3AjYctz0EHu2HxR2TZJpQHjDz7BTMe
a2bX3YGEtZFyaCQoqXCDAzxdya/v/lJwtYmev1rg89CEN7v/MI/VYwah6sRrw2s2L3CORom0pAs/
V5SdarZvbOjuJ9XEjs0V5qllwh72GMNz8VgNfNMbu/5k4v4+t7KHNEX8l6sfTmp/ft6J/f8++Ecp
XwH753f64NrAB3vZAucP/NMCd8V/hUe3gc1GIOmUSDb4/7TA5X99CeOE7jN+VfiALu3p/xVoB/yh
wGX59on4CtjM8If+Tws8+G8UuMBTbIaR5H8F/0qg/bIPQEcQSbZw6KivRBZHiKOddQxvTuNSXLbO
lNs/fUvUtz4ePQP3cA2r7MquvFwDsz7oGK9Njf+7oV8PS94UHdQABMwaZLZ2LP9qPyxuMNuOWXy+
Nlb1mVLHB1lbtWd//Qq3//x9L7ShL2WM/xxm5cy43MaIYNu1c/XXYaKqtxqScMG6xGX/CF3Wuvdm
y9yQ2NjTY1Ke8+B2Iyrcxu5CNkRlJ++Lrm4ZejctznkNN0kdyobu+5YERyiJ1G4aJGvvJD/t5zvk
Gz4UODqmztm0isUDfaSKSzS9pbhSZGJ1ZL0bvSAxQVO2D5ASP+R0KthxFx2SKOEMItloAjIxwE89
+OyAJhPTfzcR8dop7H/ZSmFDckZ8OVtCPsSPLF2yh6hPyRRiq50nF9hkx/vUpEOza1Jlf+lCUprw
7NO0BRunW1x+LhDxk8z3yuE8Zmt47xbZCJQppuPMr2xHCHBntygR9eRpcLqsLmo+xDkT7jbI5aaZ
p7bYlZCPF6xZRXI2N7XSO/xz5tqaCT4jk8hD6lwmXSI3/4FD7bFPND7lXSNvq1zR+yibUV/ky9TA
G+5S7pSyMwU70kW9tn3/l18f26PnCwM46kiebxtvxKqe/OuHH+xZu0IxbG1c7e762EKS7BkIApId
tkKb88GT9tz2PzogLxC2GWd93OTxe5SGOs6DvCc4YqmrbtvUeA17YHUzv5ugKYq4oD8jurdOSV6p
sxv8zCWghgyNKBqAALJKv1Q+3qSoancdgefppncls/MG1LzcQqbNvpIkmz65SxJg7fL7cTwNXE/8
yeewU3urmYu9scIa7Es9OPjlQiQTUUphVeVtCxF7Gs1ZMpQm3owiXtXtcQY7vS2sJiKhqU7PChrt
jMID0gdO3KhBF+EKbX1ph7Zeo7+iiGDPpjPneUm6+8YL5j5m+UoUmhGNkPNf/4BrVhC6Vv7bt4P1
zf7rB4xmAf6TWca2HIdllxYyOahisvYONMpTVUfi6v3jPTc8j39AVMYO08WATrZz9KkQ7N08+mJi
m8Ru8IR4EcGzR83iRQncsXbss09FkuW7sFdwzCQGM3o7ZUNXKaq/JC7JO0Hu0dZBPYfpUqB6P2HE
OZIMDHvxqxsvkGCiUtsI6fhTDPSqDx75Zw3uyysAl8B0R3hMTVHDH92ypArCpFpil/m3Ri3Yct4X
mHupSvtpiHJ4HqQkFKoc/J2nbKS48bIwNlF03Vq2MuR7o3hEh4XFXkAjbKhPAAXpNfwxqVMmXlXT
Ionx6PNc+InEWzjUMeorRjbOTakme+W2toiEZvI0/A8a1uuCcHRxK9aBtZAJY2B7R/1qv5WVkAbF
AhxG54rksGoHGL06XfLK/uBGipfTzHXVCANWZPhjgVjbzevi9dezhygkMHQ2LXZKtoW+Lp8WBEZ5
oLON19JHpaeEN9BDN/i7WZS6CCESRie5W+Xig2Xy9eocrlNpvFo+C+Xz9PzvM9EDLD7jYokNGtHs
ErZkNIqt9UvKJglLgMQgWRfVB0d9XhZf3mysgXgUfekI5hLyaKDTVUnelEGHEHaYTbHpSrkO7roa
00xM/gIirxEgsMfufKODHDvCkENiXFH18pLgx1pteqe3SKEKWxCBS1oEM3p4jb8qdxLvxu0o3Mlq
sNGE9laVx5fMRxzcsU5MaY0eJnkcIGky6bWd7MIFVQyPNc5LjtaL4aYPc5Lbi5a17NxoVz0Cl4XB
W2vycXbkVvuYLQOFtop8Y8s+mfDIfQlEWOmzkp4h+kSaSdF1NvfqFMUq/b+xSOqzJBEopsoM5XNZ
e9hs+KIuhzaqkNL6fTQB2qz7pf7gsX61TgnmL1Q3qwBBBkIelV9duiRxZFJ4a+UQ/S77oDuXY+Cd
ThlpL3YuP5rVvX08T/Cz8vMyTnn5aE8sC47jl8VOEVy0D0wIWNFvIguJcSd3KRHqzQcP06sXl/kW
2gpf4IUIAlguL484T05CPJKGr084M69rKg5zm5KQJPPx4f1v+NFIjxd3PZbvOiFYGGZFx1VlKYpW
51QnOzFO4yWWc/fQy2zWJzlI7sc6GmDwKcujxV/F9f2S+kgCu3RM2WENvfPng7NZPxMv3iLORvD1
oIYHFMN05+WVkz7BzNrUxY53VXRnBXu+a7wRGOb8pjh3g0JvdJYvv6awJ5Y7Q5ip0o4CrAMkC0Ai
udRGNYcqht/6wZm99I78c58Q3XBuAZ5RTx59TAk+i0c67jmZByrOD22uxV0oZipBRSQ2go18Br7X
jKwPm7FR8YIJqii/L5ZRkLjqaAGfMMcC/DvUmWzT0My/JW6kDk+ZzUBaZaQAuKCYA8sc3j/1N54m
fl6fZGOELuuu6uU9jacGnAb2Y8RmMw4e9LuwxmP7k201+l8vA3hefG6ORBnEfDg6OhapO27VgiDe
6rkSTx1Yl9NMJuWPmVnYdSi75HvqLz74hH7ZD60TPnkwBz6oK994X9ddIw8RPxeV5dHbswRywpKG
eDBjxWW0YUv90PslCfUSvTlwwraaPqi8xPp3Hj23XLRD4cxnIuK9fXmPM9ttcovm4LZQKaOori1X
sb4tIRhWoSo/V24J0jUuwIYUHsGAEeIpzJk+vxpmw3ICVhsNgb9NiHrCAFDMzX7uHVapGlTQ52zp
F7YTtU0jhiy6ev/+A3LkXHt+tldIKMW45/u++/z//7V4a4LB1y8OYRVdHE8nipTEcuPHhm7XGPtZ
v1lMDcCZ9UUOWDVVDH/QdolXLDmbn3R4rHIf2KOLBjoaneGD03uuW49uLsUZnyf+UpcW//qA/3V6
sk5mZeoBtKhFytU5GWCzhSs4BuwbjwpnL0/jrUc6TY0Xc7Quxj6UxaY2jV9j0Ozrqzwowq9TFqKz
TkcLbM+cRhDPMkASJ94AE3hLDwkHqCVSa4RCb+rrYm5B4455ZX5bk+hYKi1ytraE2qH2ZPIuhp2N
pLI4aSM6+5/dxEzTtu9J9fHtlA0Li3s7fBtReaRXavHZLigvy69jvxgf+rZzfsoyLP4gbkvtk4aK
Hntv7dCP7OvSdfaEJxbLSVtbuaLz7YU3s4iW+9gZpt+Vy4ldefRe5XYIrI4nZ8jWbLlEkVBVG3wJ
60NjbmXexcjrguETuIzU31TEbJ22SKWYG8VJ+U3Vlv8rJ2Xkt2AmZ+9sO4UbGix98SOlGQtvtK1Y
5DDTdgpEcVnwWHfhjJWKibR16ENdM1Npx+SDXcUbr+8qLCQacO3+eP7Rr+2jT3Nrtwauaqb6StMm
3zJ1JM0hbauzZKJS+eDpf1W6si3H1S8w6qHD4wP28vHq6iGrFKGc2y5OxzuyaMSuDOp4z3QlPQf2
zD44mQN3r4ug/emhTdinovE+WF/euupVVcKYlAuntHl5Eh5ketJEW2sLX2g+XUS54FmIqq3X9U/T
rNJP71/0W4dbl1eWf5Y0Vxzd5JDRRpQ7Ybw1IyncmQj1Nga69bPsqrtl9CGlvX883gAu4Ogl9pGf
IjLg3/zD0RfSMxbJ7RZ3mUwg4iHJaw1yDV26YXphloJNEpupPsQFXYzDqcgYhZEEIM3DkJUIPkIw
cP5hrmzrIg8z+Emdpijbki00ERmzKPlgMQrItvjg7CedFxkcHBx1LQyetWm/SMO77qaZjTKtzCO8
+Fbqn5LCpQiu8SL1iWQt+CdOFlWAccqwJW2ysFFpM21sKvze+YJxIBXtg/BoPJ1UxQS8NrHaz7oJ
JdrArrwjyTC7bRFMgI8LM5r1HeNpcaiNju+IaazTQ0A23C/YNFYBYXyEHdJb6VNfuHO2g+yduqjt
MmrnsStINRvjzFnlQ0txJUablQwxBtRJKrkQDv2C+J8uyLJE5wCwxu/Ez1v0uUtpfyfvmfQX5eQd
zZtUj082hDfcBLMJP81zNeF3bDM0LJ1f95+WlrSCDfAD9K656vBjN636XjMUFRRYNRq63vXVFeb3
0CaTJMe7H6AXutEtSe2o9+2F2MMJlMYJ0Ug9TTOwa5D3CfvAQdn5MJWaIUYg4/ducRlqY3pcO4H1
VcUq/dV4oNA3KM38a16A+qs3jCTSpaSm/raHidiRHmHcKTNK748gULhC+CfL2znt/M81gbG3RvbN
fWsF45c5csv6RHbxmGyyNGeFb6NRhiejYxH1ilwteZyFg5shGxD0blrExiTH0/Kibam0eSQjz2/3
qhO+t+mYnrUweqrwIat83NtLVltX0kMISlghdRbEfI19qMyi/Nz3Z9s+zXSZQXn2gPjLtBJnEl48
SY6kBmcnyTgm/Y/336c33t91L4IIjmZ2RA/t5eeiHIrc0yrn/c1N+EXBjrsOR6xziUFBSNsq+uD9
fePtXTfVIVppmu/Uvy+PJ4hPZA7VItNCsLsJS0M4Q0IcTlmRlPH+pb1uJTz3/SmlwBOgsnGOvhSO
SoD/4NnEHiL1I00mYtirKbTOxozUh4CQmM+LTNr8UI1qvKDYa+/GvG+SDy75VR9hPY315tpMFNiK
HS0LLrSrRWakBofOhLqxNWJcdv6kko7UhbrCbOJ4gIzkjH78/+HQoGlcGmuuD6LwqILFFycQcpl4
q4rCuYt6Ejb7IQi29RDH+yix56vUmvIPtglvXS9aVBz4Ns28V9sEy7Sjp6eCR2pyXFjVsu9L8JMe
38qoNj5hoH0Ev6FTH4hK33iUeZK5Sg7N4Z8Xjr+qu76rCr9KKrYMBHWMEGE6FFKi6wnly5i5z6Kz
PqgwqMhfL0ZMcGz21iDt3fC4xkCuWqqcNLqtxnGm9sIs9o8EhBMSDLOY+XSI5incghtJqm00hQgN
RIpE/G4wLpqliAyfX6zY5BMiadM/FjYhJMP6NvLh0F4/cJWlWCPyeUnKTYHrgVyZBFJPQP7bU9UP
VM5oiuurwuUzviVRDYMv9a/ejQxLE/BjkKn2Omr8r3YAxPTECSdWgpFYVZe1OgKlTbWKx2jR+aPG
TgaLkKXeZRDbrQkpNc6Hkzkrk4shoEex8wG/os5QcUeElAtcGL5awZdrzNAYWwJm91KOdK4UDRCs
vHOcga12xu9j5YfMmWKinEYuv+OCiGqC9OXoH0EwkE/nOz3Z51ZbEOiNYp3P/5TkWLAa/Ad66yfh
qnSfm5uKYJ/1DEL4iCRp5T3+KMd6QABVgzqupqwhba6Laa33qfWDLyy56nU6AwFqpwXnnoEFQWim
bXyLtn7a/dbj4H0yrsj+UNUp8NdNkiT3KiPAYzumcf0nnBXg7qIteiAr2h3v/U7lFsGF9YyDuRWy
wSeW99NJ2aW4IrO6VPDL29Ekl/Vo23dlHNX91or79nSka8bmneYZGySTp8VhGYL2d6QEwi1bT/Zj
xRCBhp6cYeNrVt/zuCFA4cRFzUk82hI7zLYat24ep6IZf/LRySSx10VLxl461YSksaazwUCziLjF
1Qb2p5a/+OCAosklA+wDobNlceMStovLDAxhsoVYxt9SqtjIy8RxFnEmkqwlAT1OYgdTvAZkgFCE
IHS7Qz7EdUqwA9pRXLOXNMP3sSzKCtEkCpoTQHTB10lZPkIbZUWsiQnsvRPcHAXseLuSd4NrUA/4
ozU9qcRAaggtMf2008n7mUS8TSe1tKI/FC9ecB4iqtRANfpAkSZoew1hZMLAudOh/uMuy4TOkf34
pUeQ3rBBIYUj15BdU5xUi5y/DU47XdQeOd9XKSll0HiA6D92YSV/ClBy0SZrLD5Fyp8Yh0WNNv2p
Q2QxGUjhDFIjsBCBIyrxFlhO82DtGg/e0xaxMhpERJV8vxkL6gUZloCQ6SVAS7eGgFc4F3lVPXAm
hd46Ki2KjbCWyT0TdifVhcnoJe9rehjpBzuQ119A4CB+QANhbaHzqr5cXEPFYAowTrAl6A2WUx0D
0iNP/tpLcZXaEZT/91fYt75+LrNzuot0tOAbvzwelkFvCmeaNAUnw9wqDUiFGOR00B0md8ujbR40
K+WrHAi4kZqW9fsn8EY1EeFFi56bfRQVRycQdHbWWSg4IWh61bk3aHGVxItEqZ5+f/9Ib9xamy1H
yDLKnkock9TAKLdJMMlwixqLgjxxakPigrcQPV0jDBzmxPtg7X59bfyYWG4EYxARiODo2nTTkizb
s1iPYbycsRzMbJsnfbeEdv7BbXzdkuRQdETYCEL9prn38necJ7ewm4G2jbPY+ir3oYM4VW44nosc
q+RuUoz6/VeQ0d/ev61vXWTIkiJoxDMrdo+e2DKFc9RaJR2ZsvZZktzl1oM+ctcKYT64yNdliXC4
kXD1EH3YMlpP5a/ygFRwcMkholFlKrppTYd5eFMzrAdmbc/ZWZvo9JDr9qMy9I1LdKn6JLmcjFL9
5775X8dF/Aip29g8Of6IvlGjqF9SGX5ZeGY+eP/f6L8hZqLbETlM6VZRyctrJKs2sXvZEf/YFQls
sllBZR66ZGYYXXS/A5NJdVBV4C8bVtqWmgR/eboJl9oC20mKoSYvXcr2LE8r88FO4437QF/T8UKG
pK7NW/vy3AKAl4OHWm875uSEOyIHbFZY3VZGzUcztDd+aokTM5Toayh+j1/WNPO6bIC6vSXGlbws
UCJbBM+krTdImKvOgUFnVPdRsf36ayjw7K2eWsl+irn5ywucXb9YZot0FJeZVnIoQ6c6zQoM3uyg
LTnhE7EAKzBFY91wOvsuMLaqP3jI37rJ7OWYI/EgRK9qYAYCpZhqO97aWVP+qWiffCPijnS0kmHg
3fvv7ht3mWG36wRexCvMZ+rl9QKfcKWf6xAGyty0+3SKmvkk5Q3L9kKSdaOQwH3xurj5oM5/47i0
kPkKrx08/kG+PG6deLKZZifcmiij0vXxnpK6Zjdf2pL8kiYZu4Pq1PLvd658PGw+U+sIXFDxvzzs
5MeW3zAjpQwgROsQzDy2VI+V3gWUmR/sLN74InOF6LQowsGwHZtGKzuwWvJRsx3E/R7Hvx2iL5FB
uBuSGZoUkPszAnoDQlcjY6nd+z/sGw9RgFtV2Cw83OTVNv73lzLIh1Qgskh3CdGY99XQ9md08O0r
q0Cl/P6h3vgt6Tmwgkvsiy4fyZeHysMwR/kED1AssxaXrqwtsEwhUIuSFjFoIDsHWoX75l+/Jw6X
R+Qh7VqGAc+m3b8+yg2q89BzGcWK1g3+BHajH+0wzM5wHHqn71/i+ji+7Fe+PNTRJbojLuzRYS6q
sHQAZSwzMo08ZFcfvBbr33N8HCzRaw+HpjfTz5e3ksZk79jZnO+yKq0uQ4grNxVTrUuLFPpNgLxs
//51HZmx146vI3xkfTY5Ia7nHKtCevaOGZyMYhcNDfJYnZURLoiGNaYmLlvW17Ey430TpRE4bt13
dxj660cGaOYQM9zBH2cJK9tXlAUpUrGs8k5KUii29VxkZ/gvwPW/f8bO66cNSQVLI30JD0mid/Tl
YBOHzjdEvJ4ORlXX2iTF5xTOc3fT0FljABv3AzE4QkbdbqQc+NMHZRdsLVPifB+igsyRxElhoiLS
IfFMZyONXkD/301RM8lwiau/h1+Xfredtrmb0ANlkClhdO4RAg2fywVM77YsJfmijvTg0Q0qmp2T
2sH9/a+rR/pdyDz5jUA5II17+TSIoHTZ3cFuaSf1LZlEeTuF+Y+Y2NiH92+qeOP5pvHBQhBFrO/R
cfGY9SA9A4skbJcOMdnwrYD6OoS3XZi51zSvl1ttN+Onng3LtdQoVXJPxS0b1hoefS4qGA6EHECP
CRjVvH9ub/zeECZALVM/ow08xgUsNc6oWil+b2Gqg0nBFUU1dj4zZMuNIFLljNzn9IOn7FltePQi
SgDOjBkjCj9UkC9vfaiGOcOFbW0BoqMqjzAUXSm7WJptXY34vfJKNHLjYt9390U+O8GDlyTEXdl9
E61o3anYmGikJxTP6NBPUKwFgOlcVR7K3k+iw/v36HXVQkG8oqvZ2NhoUpyjsw1EkvSapg1OiWwn
u7mEptpMJHHYwOfCc8/NhhNR9W67k1VEXC9L1u/3T+GNJ4hToEeKCJv/PD9hf32MWeHDPBRJuuPH
KPemsobfuPeWx/eP8sb3MaDujGS07gHcZ+TpX0dpMEzJbonTnU6WAhPhKKzdks9kGQZ9R3R6Qvvi
/SO+fjVWFRuZR/QGkd88Jyn9vZASmUKujIH5ZvezTmgF1MWDtwTNFdLoeI/1XNymCIAO3lzDJ6GD
CCsp8bDZtnlg7sc0sS+7ReUHJRhcvX9ur352wKW0ZlFBMqqEXue+/NmbrLeHxpBbL7HnKhoGhS6x
AeLY2Nmt24iDnprVvJ37/gPMf4+4xdJHo/L+Wbx6QTkLRMJOaFNWRWzjX57FnHRWWeoBfMRE8nBX
MqxESN0xObfALw1zfp5kQ/ZBzeG+ce044lm8kCrQKT5W4HROQhSMykjYbCUc/1ZKoMHUraSg4QEH
mxpVfubukyJ2Pzl5nP5GUdn+9NNyfBrbmHxQcAXNn3la4I4jEIxi0OohLbzVVfzD0XZto19bfNjU
XTH+CUbE8XzvCxNCHYyHu3GQ5o4iViESz+YRc1eJpnmDvT08hGrCQVlM7vTk+Zm2d2hgxG0x2EWw
WcC5L2eDzMDLyWSGXZn7HukRnGd6S6U8eOdFELv+B/XL6zEK0wOPPsS6mFCmHctgLGHjK+z4UFsd
brqd63vjn1lCVNtKrfS4SRu/ekLF0RWfwyCtmlOGSP7XNpcor//14wKVCAkSX4S1Oj5+XKQ1NLVr
DOGnBAdVc2luOogVhGbZF2wl0z2ti+ijZ/TV14maisa+4LogIbDSHT2j7eTNja7bXSPS9lTTkse6
NQXIWN6/uDfuM8WbQzCEhKS9rqcvD9SPPlZUsXB1oSuuetb3jQVw5CAzI3dNWAFOjVo8cqnB1eD1
hHkjqPzy/km88UKyjKOaI5WAmI/jvRWKNLcJA5CiRtiKrpoierIGSTrNpGfkvmwIieFF+ODSX+12
+AjYEKroXLAMBcHRLRbIktCITu1uqlr3rFpwxJQ2YSF+GpPygofiMJv2h6la+/zfXu4qY0MaQtcU
AMjxUp1ajVP1uSBOlp/jm8OUbpPj4XZPyKotl23cAtHEMG7JD2qEV2sRF7w+UCwO/IvA5Zc/tVnw
ypMtgvIbjM41KSrkPpKncDZ0JUE/ZdY/vX+dr8WZ6wGphbi9Pl2oY5mGkVbclYtqdyoiV31rshL8
XJnFxN9UIvwTJFhB/MyUwQZDZgMFlmCa62ackAYox9j9Bz/4ayXWej4+rUabZqrr+Uc3QFtBOrG+
tWBeZ02esImNC8uzKXuCgTILonu6GID9+C89TMkpzI2NV5XS2eiyiWF30qS6sA30inPoW26+wyjT
jid4VGNSmCH1WSd8xCHwQgZilO5YS/p7KRAtnaMtz25GqtbvlmzNWu071i7yCwP+OKEbuG0mm8o8
10oul22/ZN+sHhkIHOxgIAA6btvPuTPOwBCkzUkVvfJv0r6IH3hs3K+uO+WkbYwwK2wrn8gCbZcB
wp8UGrZjYjdnrS6AGNcEQHzF4OFdL2MJwVMwGzyNFntFJDXIQwmPr1wYik2hp1+xoRlLowPPisPg
h6zdhhgAgjzz5n84O49luW0lDD8Rq5jDdkhOOEk6ytKGZVkWc858+vtBd6PhsIYleWOX7RIGINBo
dP/BiT80Djx8K4vRSSniMSqFqd9cX8jUsZeI2ym/aLxUPhajQnMFJtKinSExAEMatE4QY4feOtMo
R8Q9MPL55+w0Te3rdQxa7/4mFHnvVV7MNzd5jRDAqVACFrre9FVIq26Mq9LH6X44N6whNPxkORu0
Qnau+I3zxdVOTusIKBTp1/VQrZybxWzGjW9JTvSpho58gNfqeF3cLn5TTsaH+1Nb3xEOFySAXuh0
QAQpcYqp/5ZbSlqLfhrMC7dwTCHoAUTI7pP+eH+U9QLynAAVKm5grgdi1ipMQncoshYpJ1fS1MJD
pxwdAzhkL1rVOTvFhM2hqCFSRP5/Lfl6Qs402DUicJKblQYfrOp7SFSIFbS2Vv7NrMRALJ9NXXgV
ClD3qq3ZmQH2BGZwzPKyph4dyv6vDsv9BVxvC7GAGgoCpH6Uh2nmXM8q6Rs4DVEK6V7NeHImDizn
WApm1H2tN2DEft4f7uYl+Gs8kIfUu8HDEu+vx5OrKW1Qfg+QIkY58MBxg1vYBaZFY7vNndqDP9Mh
kBtHJbISNCgcoYBoyF8pfRnCwVObYfi0jYHua5P04wsE7VE94W3WjBjrljVuNzs/WaRQvx9S8ZN1
VTyXqfyR+K2qSMEyKz1ce8mdgtJ8bwJGfU8oRBK+R3eRn4bdtWMhAZRoD2oyV89hTHH5/m9Yp+e/
fgKgJBA71i8I//WqRbMx0tof8fAYzRFTywjyfVSrR64nDB/jSr0AqkzIUMzkKYOa5N0f/tddeLME
VEwEAYci13pDWpFTjKrVIXbHqxQFlKWoXRRP9B8qZKDnWck09PXDpPwazUrzLtKX+KiCYvghpz1m
K47Wn4xIcUB5DkKb16n3mp7rHO3X+lCftXgpU3W3V8FNDg2lSygQu1Xt2Cj6B6nrhErk1miXn6Sa
611p873u2TpFE4OCJ8UQGHArBbTV0cnitqlbnBwh2inSp1RyvlhzM3hqhabFLCN9i3XsjJU8Xj33
P8dWJCK8IhNHGR2A6SorrhH3bKwa15FUUYqDlaB3haIyEkGUcM9/PBQ0Nxp1vHeID9Zq70vIKBSz
zsI2SWdYLvYMC2avgGiQ0G32LFZu0n1WVLynuKEQY+Dvq7hXK+LKzrgzQtWabVDUKKPrAitCsUBG
kVvFj640Aic4jnoP7QvylgO+AmXlP5+1SvGd3gazpzp6fdwc1JiUiKqoK0i7oesok4L3VoSvZosg
8enPB6P1CquCGoxjGqvBytZC+qLPMf3NepjfKSkUTMYAb0lqoUKu/s+HE5GMowyhlfz3em5DqVLZ
b8bArcFwugFutF9yOeCUNGn3+S+GohwOUJWF5Cq7Hqppuj50gg6PBjQ73Ey38jOqQLoXTFr+5zem
Qs+EN5pNHQvdu+uhAqxbQZNqgRtOoIzhLmuoPyZD/p+UmHuv343jR55OtRwilcwirq4weg0d/AIs
hnU9xO6gcEYZsZBJFTxIO++Gv9iMXJg8MXlwQfVcpTiAgvlgo4SVRaYmz5E5pm6Z9Zi5psIt7f4X
27qeVRaSZyedMxmwxfU6xiqkD3wzAzfRB8RTuA67T4FhSu+1CgOFJUhrzF3nWn8RnHX5KGmF8V6a
kThC/H+Z/u1jC9y7WoXTdGjIJTJ3NsFL9Es0/Nj5pSK6rq6kX3qZokVG0F9zQo0mmCNLTcSxyeGD
w0LJJzjkVecntaW/AwzQwy1YIhRqajlC+T9Eow2wk/4EOr55uxjJiLoKcmDjzvfauKs5x4IjTwPY
hPpwvYRhq81yMRskb6El+S06ZE86pfFDA4kHCXRV9yC7aAdgYq3BW4h+yf2V2cjowB4BK+CEszTO
6iiEcT46Os67btHm/bHppQEBIK7BYJpeShRudm6IzeGEXgeUBwHlWMXsBv2KxXaIlfSpHlQDWlWS
ipSozcaTMsn+/cndvNq5IpDtZiDLpkZKune9uvlCH2mUc/CEHSoDDYBqv3TM6OJMlABrnHeKgzIb
/QeMdavPoeUUl6gdzEszYHp1/6eIc7fagBrdAYAz0P4FMeD6l9StirYd2BhXG1RMM4IpOOax3u4s
78Zu0gR9RidV5mSaq/mS60DtCPBL7SWA0ukShYhWjs4DReLKzeelP3b8aLxcFgUH8V7auS3E11tP
EvYqgY7LCTrLajOjQNrbGpp1HjhK5ZgvoYNVuAJZuol0nuIYwttGtNej2giw9CQMg21De4JpX69s
p4DflfuGDqgSWH7cmamXVZnlB+N+wNtI7tGuoUWHYjCnZU3Pa4jaDicx8qgy4giBRIz5SafK89Do
cuSrTjo96RPiZt2MiCpiaObsYQ5p7pxZsVdWy6zL1FHByJBIojBxPeO4BWqpTiBPcZFRTsuixX4D
Wd2V5HbG/8PWoHgY+ktPorYX8cUGuhlaiPr86nndsA/iyZmtPiOZlNWshDw6Uz4xpe5UxGl2HvK2
/pKlHT5LIZJ/F60MwoveVBM6tkbwT18r0pupCzF3vH+2NoKKrpOk4GADjpFOyPV6QOoBVwQwy5Oc
+KeGRC0l/cj2MaBMTqXTTjvLv7HhwFoAtgPCQs91nVAvqLBkY6XGHo7pdgIvs6oI16hCUsiP9yq7
G0cKhj1nCr1Nkve1sEfRVkibFT2Dla3Mw3VynhZzsS9qi8asnthaRwcFg577K3rTeCNwUiEBuQK7
n4LMOhmzRvQclxIq91LJyHJ2KIBZrSp7gRGclkZ6g7uO6VnJmF1CshCU2GT1TdsIkbp4qB8STesA
2lTBTjzfWnkeMlQ+AWcJYM31h05mrZqBNMdeKaO7lyzm56ZWsQjog3DnG28dMWBZpGumRYF1XWrD
4lteLIOgQo3sjQmx/XsHcIGCQtk9OYVivhpWB+TZkrK391d+Y4qwPqiAOSJXBItyPUUgUnoQBAX+
fDS5AckjdFK2cenlGsXTvxiKejadXBpCrOr1UF3UO31X1aFXDjhoGUNePpqRQaYI23Tnw23cftSn
aJTSBYIotQZEzQGIr1zMykYW6lmLQu0Z3Hd0+vMJ0YcHvEP5xUFs+3pC6INFWY2SO22XIRQOsb1T
+8lYYakTI+t3f7CNoMO55POLhgsiYKtrh24dEpwxmYykLMaTkw/ccDD6cImunQGjJknvvv75iOQQ
KmLilEipw11PDyZdrhYaYZ9uGuKsFXgIVO1/RjTwHhNRm/7z4Xj1OdypfDBwXtfDNaG8DLWFnntb
1zByawwsCEQdfYXI/pjS895Z0K2dL54R9Cdl0O66ej3eguxgAGI79MyRrDcNqMCYM8gnJUTJ7f7U
Noeiby1giDZv9tVKFrUW2INOoTmvK+x7ArzTAGkbrwG3058fMvYIRXsIZEKoX5yM3wrbFnoY0lho
WKlqyG2HQS+dZfREjlGoan9e6BFqdGABYU8jPrUaqo5RWIe2kWERWLdvNOAGD0Nkj0/JQsP1jxdQ
yKHwqkVoh8tpFaUQ8MkbsFGpp2KrS9tJSMHpNbDwQzoM084Sit+9yjlgYlPhEWr//MOqgIXwOKaU
NZI9qQFGVe+0+hEvyL0QtVVOsmmOc77oQlC1X+33uI57WY2b1GuDMke8t/oQGYF8HlGD9exSRYqu
URZXiufenZqkwpbT2iP+bcQUWxw4TXBP0KhbzbTmm1YO6kQegkrVUZWwwxYo2W91P3WXckqCnR1z
A3fnmneoretQT4QrjC7Svd92J8pQWaYpNeaceUOOYXaBToXYDEZvCpz8uaOseJa6AsxCM1DVK4vu
Z5EHyTksdMSb6CRq/+jGGP97f3dtfHCKejL4XY3a3s0dqBSqg0A4ns0LXrkg/6TmoxGl+cv9UTau
eDYTtBDauTbhZhVvgplcqp8UpMYCRG2RZEF24ajyVAkO1ZLiVTJa5iMmE9ghxTEuevdH3whBlNMI
CVhnUBNeJxjJAmQpytLMQ7U3+a+wpPApHGvzIbaLz/dH2pqnDopKpDIKCJRVsFN7dPn50CkW8435
wGtFiOgrsk/lXvPHuu+fAtD+J1IB/Xx/5I3tzC1M9wbUB2f3hk/aRnKF1AZGlbId/+yQgfZHsMpC
e7xuzz1Mx51F3ZoqhWdeOMwAHUPx33/bzuhRmfUyxhjEAs46wpkfDm0So30VZUBbktp+DYYFnXFc
7l7/YqrIKQitVARPjVXw4M0TNwkiipj8ImoCJHv82Nrzt1meppNdOHuCjVu7R9BheNewh4ybic4I
SuhIGngAy4ovGPFgHDspIA6jbk8Iausj0noD6MYFBpBndatURTM7xSJnKEGi8IipkPJP0WX520Gh
jwpjw/l2fyVvDz/FNoo2CrVLotKa5RLD+m2HFGsdMwZ2XUF2f0H4Wt85/LcLeD3K6vDnOXoyZYZZ
Y6NmClI+BRU3rHffTlB7/fsTul1AQgxJL9cKHwqk6PWmjOhqO3K1FN60oOE8RtY3iZfV2UST8LlR
svR4f7jbEhDD0YwgzzaF+9xqOH2ENJjKsKVRQs2OJW9VnKFUs3qRp6Vx9U6ig2qgse9ZU4jtBcbc
GKbe/wlis19f2PwEhxIB3XyVg7+KOFOIcJ0VFoWHf2rwwexRm4YOp1cfjKntHwKssU5Iqto/7o+6
9UktOgeiDSOL8a/XeSh0Wi7YGXgyjTW4m7FymvRgoqVm5Dvkku2hLIPUn4KyvWaytHrVUPlBjCTq
B8zqCn3MH0tqxDJmqIbz5v68tvYPMgDiWWOCJVgzLXAW6uzQGQtvkCL5xUGe96yNsM2MpE6xZpni
naTgNohaZKsitSOU0cpbHY24nEZjFNS2pgvbN2ayqF6iTc5xntXMB2k/n2zU2f05R97l/ky3RiYJ
IfkijQXhsgo1spUiRGuruTeUA5xtYJ5AFBPpYmlx4iJ1OF/Y97OHZMCwU53d2rFgArEKoJAkNA2v
986iSUFbJ0HuYeT13Ckwzoxk/tm2OUJyUUXRvUV18+392W6NCe+L/hMZp+AaXo+ZZJAZQpSL2a/L
DyxdUJspi7HAWqmzUOOhY9lHXbSzc7eWWABSBGKdhsj6aJYhT+IMdxHPAdDmtshSvoRzL7uq0gfv
+h7X6DR24k8KjkR7xeGNfawgb8RDCPi4qNVez7eIq46G0VwAeqVWyTsdyzoqgpCkLAsrODOZd97L
G9V/7mNa7kJbAjLBulCH309lDo5RelRtMdxDQyvT3TgztW9EiLDzsZc0iwumdzpFNCuYhMzRgJXj
Mkza96pFLWInNm/EDXAhsK1h0YBXWcNnwDbJfSIrpYfOrnKo0VN5QDY1cHMV69/7u2vjOcOEdbqA
iIdjziavtlfpONOMfm7pxaNhfo/UeqgOFgZ7L60RD0/lGC2fkR4hBVOUOH5A5iB7kipF2wleG/tN
dHvYbcizg15bffS8mZao1fLEq3VjeJdiuIGfZpd9toNpJNm284tR4UEdEGp21nprAWxHNEGBlok3
3eoxRdzKpSDl5R2SicnPdWSMz7o9O8YB6Qgxb83GwYAoajdPkhlHnzD/bDD+4jkf7VyIW7+F/i88
L7EUgvN5vfenRJqDoQxTb1Haim5MAOexjnCglJCbK0qwW5IWaA/JhEGCE2oD0jJ6/uX+jrjdfKji
0qqlc8GtTJ3l+jfMMU5w1aA47jLnravmIWV5DfeloZca7/5Qt6GNocB8c/SEpou1uoqR+qimGHKk
C8TOcSGYVp+GKp29AHvrC8xq47OOetyuMKjY0td5B4UWlXozVR3BhVjdXF3ZKJNFd8QtlE49t6jR
e7jfFs9AtUcvj0sHeXNTfW84iK2MdvmoTG3u3p/5TfbFwpqi/8WTBpjGmo4PwbPFaQW7vFmJwXsh
4wXgx4pL4K/yIFkHxV6Md9B9447qeTMVPnXR7HL/N9ysPr9BqIADcALieCNGgPgU4D1QN+4SGOFD
OnflydLrBJqYZL2OfeYcHLTHzvcHvYnuvwalgYpyBhoP64ZBq8CzGKpqdHWprNCIjfpzUOnYs8/5
ZykMhtP94W4rF2I8B5itDkPdoPFzvZuntB00c8YbRspy51OZmdVD40TtQ7UsOMcY/XLuHHN8SOPE
etv0SfCaQAU4953TP6ETo32rw27eUw68CXai0AfijV66yCPWaEWCSlpqeLWB+ZTsY1FWiFyGReei
/I3Si5OOLirchqsOrb6zHDdnW4wMh/RXyQRtjdXONxZEcnpa+W6XOaFfN3XjmZGW4CiMxcv9ld+c
pKickiiRaq8f9TmtXL0NgsG1EIt5iWnfH6ACKecmTzBhdxwJo7oad2Dasn+amIpJCgK5qNqSP6wm
6Zh48joVk7SNQU/xgq2VZyTfi++zupSnUrGb1wh3a8TOc3nvHrt5lTK2+LaACWi8cqNcb7cBqHpA
gXV0g7rr80sZa9q/IfXWvdfbxuqK+wF9Nzin4AVXQTpEgLbAM2tA2K1CTHmIwEbm9OKeG8x2/XFs
caTX8voV+4Im24naG0cYS3N2j2D3UlxYp99SitLZlA5ubuXLKdBG8+x0lgwsMrCPedhKO5t2a65o
bJLu866Rsbu4XlMg0egEmChQtmmTuCk8fQ8bT+1QGwEysPEQ/NCsMbx0S7KnY7txXFRRXRCgEF6L
a8YtbWtlQI0b7ctCLi7omqVvbDQn/lMqRd3ZtFuLitICSQOIDGoo4qf8VpJKITV05J2IK+kt3O6h
jyyvbar2Kes1/Rk51ebj/fO5Ef0B8ghDHjJNgTW9HlBVQ4RS23pwAyvS/TCZs0umObmPihPEqCbQ
3X6Ki8f7g24t6C9AAvUoYsM6GhOJbdTL+ZRJGU3HYFDxGqva8FFStej4F0ORTEJzNfAdWvfdZJbT
NAZOSFP3+SlOGvnZHpvcReRqz9v411pdJRTUa8ghgdPReAfQuoo4XWukXNrh4EqJ0r9B8zgBycpt
AhNlVND0iTWKJ8dZV3rzUENj/OqEQ/oOnzK8TpMw6V8UmCg2SHBcEL06mLK3GmJrhluMcmQ9dFlr
ITSTBfoXZ7HyZ8xBw28177bJbTtK/khPdegX31++jf0IZQiSHPkoL8B1IFPSFqHjAUck6BX6U691
7amrsUArZHMWSO29Rrqyccp59VGKAmzNSV/jH01lDhetJtlsQDjYhzbsrOg/KliZccA/dwwflm5M
v1qs5HJGUjvPXxPMYEaPSuakuj0edG9Rs8idg6EWuUrFUetm1NumKTgHeJ7JBxS5h/fZoIw7T+Wt
lSIY8kDn/BKJVyGfzmgGfU6igJTjjcP9HYc/mt6ouzc4zUThwcQ8w9q5XDeuGbGvKZjzaiNbF7/p
t2ih9HbUIIk3uQYe7q+h43zv1FL9en8LbA2CHjzlcQDUFlWP60EQsomVrlVJFqKsR/NPN+GnFKl/
f5SNOEQJEgga4AIh3bRK0JaqsmO5k8hClWE580mHi44nC3lwiKpyXjpCmHuPi78RhzS6KdTlEMMC
RbEaFMHmzskXMrC0aYqfUYp6s29jVPgpTdCh2DlKWzME54YRORgg8t7VC1sellZLQnL9qoozZBNn
vXrt0C3/jP0giEM5aY52E5qv99d16zzBKoF9g1eT4Epdf72kHTHxguHhTqXcdfi1mvFrMqu9P/Rj
roJvNdInWU/j56wbpZ1vurW8AO1AGApJDJp/12MDqIsVJFFGV7To/L6Z5fBEA6JdDllaSePOpbK1
T9mgTJXPecuYKGQH4+kgmlyrKMyvfHNVxbvF3Kv9bU0KqVVMkxQQuFhdXE9qcZya3IqNWg3lfDTD
qn0cpkp7yOLQ2qNtbo2FBxAtInBjFOjFx/3tfE/czvLcAz3uqTZ5RjSR7rTQw5+StGl30qvNsYTp
AgJTgvK2il8FFkFADx0ReKX4FLA93Jm26wMOl8nOSdj4UjzECNq0UgU8cnXs+nEZ64pHtqvJi3Nq
Kz14RK6/2tkPGwGZUh7HFYqbgMKJX/Hb4ml60Wn5TD9WqSM6CmOloG6tG12Oc0BU1g9zZpo75Sux
RqsEgHcmuTBsIVjsawc+aiY1N5I9uPJcxZLP4Zb/g8SkP8djOP/skgDEg5K0VX2I4OFOPqzkSD3e
P/Ab31G8dSF8iGhKl/562lEegncqEsI1RZNDguUuzfm+PI2qFe1Md2Mo/JK47XhiUZI2V98xGSc1
oaoxuIVamiej7cyPSItrMNbSbGeojTBmUJlD6E3EMkAP17OCKj32Ta8Prjab1VkdlPrQKcb4Ilnq
9MZYUvlsQ9110f7T3v7xetIjFuRxE/kqBr8eOe5Yx0BjkoYxRy94x2vkEDHWNgc51+Y/7TNShuER
QyWWdhi6oquIie5qrKHvM7qF1aYfcT93DrKkGU/gZZPL/XltHA/htUKmShUGnNhqKL02zEoeEGld
Uml8mVtFPaKKHXst+9rTmnEPH7Zx/TEeWlBCyu2W+p86KoYbitFzGfTDMaQgdkBd4qOpRNrZypzp
godkvXMWNs4jsYxvR44EoGoNADUluWkz3I7c2dDT/IAfh9ke9NkxX8JFp8BdakP+GStlw8T0rS4/
qKij7ZlebRwSimuANzgq8IgxML0KQ1iOK3DoWOfQSPN/I11K382yMz+bGBnuZetba0yNiw4jnU00
d8Rv+S3kmY2BuqaONG9gz+ql1ybDh6s0PCdWMXuwjniIgB/ZieZbi/z7oKuN1CmJsoQmr57KLJBz
WKz5ki0hbN8otQ6Bk8SPKL38QIRLOJn8zbVF95FuJ71jDPNu3q+pbLSRGL1P8VUpR6U6alMp4b5Q
7LUItr4kbAyQTzyVuU9WX7LRw5DSEas7RcN8VgoeWxnsEK9LTGVn495ovYHLA7HMi0tAYVB7XEWd
Ug2Lppv03rUGs/WXpkoeFwl/uEaJ0m+lpbXDwUnq+l3dq3R2+3Nf5ejf5HoTwy3A8EVk7KTNi/mj
LZMl4aHdG/9EvbxXwBYfd3XjgV9BLkfgj6kei83x246zEfk2gVMPLiVi6Yc1RRgiFWhDvmvxVMJG
Ilbe3w9bGx8BFgMhiw/B0qxzB7DbRZcmHCcoYoiz21n7nFNCPlpNuHz+i6HgHAlwEG2YtbqzNlLe
a3BRc9Okkd5heAgSKZ1z4lY9aDuvx437jcsF9DyrSFa0fmfTHajzwgAriO6MYL7R72s55x96HLGP
IQ4b5wpQI+Lz3Z745EYyxsikYjwjQTGuATTq3FLfxovXzTRTOgdpgZGqFu15O962tIAkUEgQYAtH
0G9F6Ppto9QVz4tFZ0NLOY73ZpO+tax69Ec7lHxsVYJ344CS0CTDQworvThIVuHs3HibWwfpdsIw
bVXKptc/wZk1vWUhuA1kTq0e2ron2bxrQe7N3l9sHVHSR7wfJrW8mm0bytCXEptd6sz2GVem1EM8
HzMCVd/TBN+I+aScAsDFo0RwA69nZcthFi0aC+tUVuDHAzWiLlLDUxjhxNDxaMaHqtzjtNxSOcXn
FIwPXBgoMa1fzrgJynlUaL079KF6XHIr9cNYW17sUlHPcCGs+ViVen3E8kdIrJQ0ljENHp4CORuP
mpqMp0FCy9Wzwj7ysy61vaKb5z3V0e214elpiqycg3W9NnVjh0mYKZyqNsRKM54TrokS353FSt5X
me14Jo3F8/1vv3Ef0tTjFUUGx3laAzV09Aos+MK9i63qcIH30XxNk2V+lpclOQ19nhoHNeiDp6SB
z4/3kartbL6tWXPKBHocSfobtN+UdNRyIrIeTZrsU9ba02MT8rDDUw9TYynS3EWVsh1IzFYYEfsA
yQAKUezF66WOO7VVS2ryeGuW9nMojfKhDzEEvr+2W0eYRjslIhFJKEpejzLpajVidNeDHkfMSamK
4t86b/8LkrrbeT3+KmutbjYo35QSRLFGqNZdD9WjFhVCmOvdqg1sbH9H6Q1e119MsyteVCksaFXq
qieH0uwGQB0fBpTGUS6t9acCj+GvfzFvgdIT1THh8nL9Y0qMooZUFdeDEXRHrZO+D5k+fKDrUe40
IDY2D1eQgSgJ5VVgwKsjU7SpSm4edG7qlJjTtSgnXgo1wVUrTp3lTYwH7WsXlMF/fzxBAWSn8Cec
Lhn5eoJLgldOuWCSNVGT+6YEtX2YjM58M+XTLg19a4oalDzR8gf6t4bNR0kE51Xnyy69rB+rKpo+
IipCNUIdTdB5DS0Xqy7aADevtkO4fqGflcZWfQEBXpxwe5mng10kie4Peu9cnJi2kxdKpeSPBkKe
O1ueFIC5/74TuavAgdDfQ0hHPA9Xm74mkCZGqOZ+SjTuvgySXnzN7EJRDkMrvA6lUbK+I0QcYDY0
xdNXRDA19X3RStl8RAFT/jcx2mnAuTIrZbdchuanAoBI8mxZWuZHsrfuY4pivnVphMvkQybJk/o0
FkWOLTDMhRIYhDV8cLqmVBBBmk3dS+RFRg6xS4v3SSZrkVvVEsLv04T4sDfgqPjRaU0YrcJL2X7b
VCZylhPVitwLMHJrvFrWoFL3Fj7sQ99WBA25xkfZKSPQp5jSYGrH9zGMJyh1TX1G1th5MxVp/SOL
i2XCV7mnjZxZ8viqzLOMQEmmhqE7djpGkobTS+9LRNZk3wqj8ilWnRB3xtpp6werXvLO1TJExN0J
SS+DR1lefkulbsCxrDNLHOHzqDddYzSts1NyaxzTCQsl0G9GiHpppFDswCVSdxt8gkZvzpA38Uw6
oNox6HN0A5eltlD/B5l3jnMzVF0s3JUfsRXV+RcUHTTDmzoZOCZ+AfLFHMwes7YJW6rDYmJickil
SPqBaGWl+jDTwuch6+zPY4ceOX+mEusvAAlKzdVxV+sPkm7Mwesc1pXCXk0txSWL7b7ipKwP2Cto
8X+tmtb2+ykNuukEsrg1D5E8Bt0h6xtdY8hGQsMyH6bgAO4w/tZEDs5wkoMx3zBLvqV0VnZuInB/
BPNuzD6gJNamb5qhG1+z0FIyH5wSuNYucRbS5KnSjwDox8GblVYanx0lTD9NVIH1U9cXleGZEgxn
a2wK3eVN2I6uHOhD46qInioHJTMxS3AMKVkOszy3yakN8iFyg2oOEA3lL+PUODhHnJwqXdIDIq19
Ck5Hb37in5PYRwoXdYN8hWH8E6eTM+F5oGDXE0TkJWFgLe/aWpa/NAk/ztWHMIkPo+rEXwypROgB
rHH7IVUmrOOVtOdHtXBbkGhLrfkFl7bwu4k3Ng+Aroknvy4qOK1JCPCztPvYOaDW0JWvbZg12avW
m4sKUGywv2NImmpeko3zlz7u90TQ1nFMxAXgLKR+QIsxLlnFzFntJpllzH1Q9hGK39HiCsunc1Gr
+Ml1k/olS7Q9qu/6wcegJHzUcHB5o2+srgaFiRFUQz2VvmTTZBtJBXxV6s0jVGP1U1SPxk7425gk
44mekNBlkNeCE32v85IPEbErzWA+jl2y4B80976WtN3FCgYTlfN8j1i1TjOYpNCSVml70TOGvHt9
GwEWKqTEAo6kVmXyrq6xesJWzHnCS2yPxrixnoDf0OgDcwlvet1d0+oG3US17X0asOO70QmiyxwU
P2w9jl6Bqe69FsTnWd0lFIepk1D1o/m+zohDoy7mLNJ6vwhU3rM4k6DCPEl1inJ42tP1V+vjoITZ
pcBccqeGe1PUYFkpnfCWFopPGIWItfjtDRhXkTVqfTL6KPZqZ6ylskvF/wtLnJ7iYOSdn9WxdOy6
RMGCIcw8LVPq95x7YGKJRe+jLMz5WJvqCOoD7L5nzk1+lNXOsHdS6Jvnqvip9HGp/JHFs/HEnfzb
T+3pthoG9WY/AqH3Kbe68E2VFfMHvYoX6yCN4fi1LiPZj6jOvid36c5pH3Q7e//XKOuvxTrRfOXB
yolbHbaA32UWVjz46JKn6UnvzDD/kIeaPPsZRpatVwMYeR8pbW96EIlgaSlVmn/stUX5DLyOl0WN
uebLiA/tvwnN74cl0UcLGHWGIHc5lsNn0JjBez1Qlg/387mNYwuWBAwrRQXBBVrlLGUcxoXZLh36
KZP12GPX6XdDPDzKVVH5CQbFD8uS5v79QddvED4a6SOqU+j5irfparmkEJqp3eHfYdkJFBKjaD6V
VajtyoyL47/6LERbwVdB3hz+2GpzYIKVAGIV/nxlr83HZLKLr02rhi92O+qYiQIXP0MV7o5ZpNeg
3CBbPwVKUPzFGmOAQ0WD6AgATESx3/aokyOla9hV79cOXlX6KCuPzRI1HrInyRNd1h8KV9ZOsfc2
XCEiCzcQNW/IXXAfrsfEdctx6IH0flwkIIX6aP4eL4Fmu6jK8pCPAm3vHSb+xOvFpnzCw4DiLoIA
6Jhcj5jQpetzeSFATnGmAPmq9VMULWXvsaTRWyWysS1cUlWlnN8ZMSLgeqS81Kjrf5PSXtl5p2wE
BrjtoBm5++Al3Kh5oFacBzVAUt8Oo+ifOSREaGOXn6XRxmWv7VWvKGQq7qmcegYGHXiy6+HOa/AX
Pmq9JgRx6oQAlwG0ru4nB8WAdpaM0e8VrVX8asHFGIh24TzS2wA3iuQGP8Ru21pCordpXutlnvND
Odv6qxUa6nxQgd8GB7lpmq+BOdWZnyiVNHkT+shfZwndQd5BnTocClVSVI8Hp2UeUj1S28v9I3tT
SAL9KsoGYJ8pmtBGWE1lQPE4Dgcqgdin5zgbLe05tzEk4WrSWLxZmYixTXJJUWr3SylWELeSqIce
cH9H312GngZRpLxYFJwf4kiuSF216nz/V4oDvVpvOoDCdUXElRvub9VNWRfl/eQbZK34WmTRoSt4
79VpKb3DD3l6OxS9fMlxsfTVIWl2Dvrm8PCNZFSS6H+u+6yRZSYTBn+zb0ZDNx2GRAMrjrCOFTzl
Fthht4VqPuNUmhkj7LIJT09MRANp5/7+VdRbLwPMRF6ipEaiD3t9FBcDYTr+7eBzDVX2c1ssSfSE
LlSvvMFTFGf1EOGltwGq8V8rKYqkF0MdhxIR4Nx5cIquSGExalrCVx77me1kD4ufKQts6nqukcIY
FN54B0cqnMadEE5EEijAdMkbyVh4fUux9E+hJcj4F3JN8jkVeo5palAi5q+MUnKu89TWD9kQ8RWm
flAQcTWiR6pQvQG0nsqFl4R1eFYXqw1QmprtzrWcMLk0WZEAdozkwDmUabS0D0Nntv/Y3VR9aoJB
fxeaUZp+HAM9vdRkVvXBnMmAbTXTq9NM7++JLk3huFDH5W/3d95tJkoFiqK8/Kulj6Tt9ZIPAJTM
bKBo3Jtz/FToPFqysmWTq2VxvD/UTcWLowhSGYyrMDITdfLrsUZnceRBDkYfRlitR2CyeYR5FTZ1
6FMmutr4EW/9/EWRQjRWuQZ6mNPVtFj/Km1Tyxdqnm30ga2ITcP9n7Zx62CUAl9aKIXCEln9Mswm
+7pt1c7vl1j6akQB7Fhbqr+PQ/uZ+vvi3R9uI1GlkWgLXLVQbbrpow51IONuTMVFkkp5+jkNI9rg
wShbCb7DQ9YfrUwutYeg6xCLcbgPGg85nEw5TmM75L6DxTew6GHAzrQczUhCIUBrPgwpVOW3Qsvt
7QCZXd/51bdbBWAZMDYOJtxrgtX157OceDSdbEmxM0DE9JB0tNn7ZhwfqzYKzD8fjKEEB1JkyiQg
14O13C2iGVr6ilJbD+lUQhCWcfUIcRLZGeo2+nHHkQOL8EcJbA2CKuDIomNeLP4iF6Ov2lX5jwQg
5ahngK8OnZWX55Es86iacuguFcKEO7vvNpfFDwCAhHAY4j14o08cOCpGQM7iGyTW/2KZZX2YnBJB
ziaqLF/CZXXAvNcorZ1b59fhvoq3CP9S+QO6QOOMl8jqbowQiB2COkFBfZqj7qEPZfmlaZc0fTZg
01bHqGmr5KQGMmE/HsmBDsVQJB8MULvpiUaL/R+ONtHbKiWPOxopTjhc8PhPHpL/cXZeO5IiW9u+
IiS8OYVMsnxXm2p3gtriCSDwV/8/1D74J8lUof40GmlrevZEEgQrlnlNXzeTX7Sp7P3BmWcMhyOC
uGLg8+HjLRhHfgcRqPbnpbSioBcm/sJ21Fu/TKVzv4p2jvtDjdPgcpeW6vQBTSxaOggXoI/d8Nv+
2K10Bn8CRTb4tOni/FZKJ3l5+zO9eC9sDzsDqHGVJIECfH4GMXpMVszaclx7ULmP0XJ923ZSE8d8
7AF7MXGMQ3dQbHXnRK51xPa9rAoo4JGoy7gRNwtXVkRjwFSPkz4m1d0U6S03CZbjuCH3Vv5SJ3YW
MwhxtRGP3mn++vZzX3zoPPcKRUJmDInUC/H7PFYmUACSYq8ouONca/qUVZkWLi51+9tLXXx7gL8B
YcPKX3tlZP3nT2oBedBxJmWLZVWikNGPn5MW2x0/tqfxCPjYfgDG2h9nDwtwL4ni09vrv7aTNlvN
jBH8PgBWDHG2LMQ0BRRUx7V2tOg6rd4go6BD7BXNAyp+lXuYsIepGONG1g1AH5Q7zbGiW1g5WZbc
EN85kFQP6nQ7RPF4b6ozdC+6zHp2FHWWfjRbBF/u5mTJuoPuZIhsOppQD50q9PnoilGvg6UT9btF
n63vaZWYXL+10N43sRvjL9WWcudMv+Lbtw8M0wT407rvtPU2Ow6AxegjSzt6bj/Wd6qiab8nw0na
pz6Jaal7pRBxGFnO8tPFDMi5VyXQuIOnOlN9bJvZOZUSpErgAvu4mUgFo6BF06H615jIJwfXnykj
3SQ4D5s6sK/TKpqNtUstkw7lfHQ4MFyUrjs90kKyx5OjKUoReA2wnZ2lL/MU1gaLh04MqQpD3c2h
HCenIix2+lEbK2UBeZK6L8PQzX97rVeZDqS0W12TDjEWZM5TaxVaTc8wib+ZOSY+FpIWO1/JZVHI
L0J3iLYayDZO6SYguEYsMlfllBoYhHwQ1TDfLoRm/QAQ07uhSBN3HbfzYanq/L03IJGwSBKqvY1Z
L93N2QErzPdCvUxw2uKttbx12YxZPeZ4iCp3jgdlBLEtUkiAFcb0q3ZiLCVMCyfgoWqt/CbpMLj0
1b6WwleiBD2TSJeObzSlqQYtKA5z5ydeJHIGZRSSqAjurCi1bftR7+3ULYVjHtH9M58EXuYgHTPt
Q98s1UuBDuvPt+PHlfUAnKAhQF+I4LHVAssxmETwfDCObmNGFRNwGd1nigKBJB6S2XcqOkk7j3h5
OQCJpTm0vgcEfrYhcxRWmsRTbh7bXkMyQXppDlIUgoEPdBV9+2xmCpZFS+himbzstGeunERuJLid
uDkw+7e3Pj8trfkhFTTlkXLzHhj76wxK1LrV7mWWpNERRHR1o7qYfWujWd9liJgl9yaenDt31JWN
p1BmC1ZrG8rFdZf+05tq8r4Gi2iZx7onOnVmF/2Q1M0FGUUBkW5K9cXY+Qovr0VtVS5YByIOWn1b
8OOweKNhNrF1RG5tvqN/11cHUbTKfWun8D//+WDR10Q1Z4UI0LjfhOlc6Lj+TCWLuT3NaAnicCgK
3CrS8jduU/UOPGy7nUgBkmqsakAcKHgAm+10jLLULbQ3w2LRl2dv1KI7nK9nedDGyLqD1arvCY5t
k6vXFeHNwqlcc4wtbBWmIWHcUpUjd4f9AMu1C9OuEe/VIVMPUJVFIN1+j49De30TwtZlAa+uwmMw
LFDjOD83g15FzpTF7rFJJ/2J7NWrw2Jqpq9aj9mfX3ud8dtUIyULGIvTkMkZ4955DEI7H5bxCnKh
ln5G2RuXeZCTYLX7TuQrgiF5L/k/ULpXhlUHs5zjD01iVB9tJuSZr2Im8nuUfTWGkYjr3B+qRP7o
UrX/Uk4dipKqtdgOWbbdx0GsSNQI5i7F+FqQdj8trmj+LGXhVD54JiccMbBS72Q29Xd61Tiqbw9p
8j1JGan7wq2H2VelcOrAmxHDy4SC/YvpyhgTI6VeBhAHiF3xv+XwI8a4uF1HxvGAeY1S8Z/C3vcP
p6RHB2QhqQ5SwfB5Fp2RB4nZiT95gtmCnxHOwQtG85Qd8yTjwdtWibBHaKTy7DHmTI7R7GQPszXE
SzCmVXfrqbzrI/ImXskQ2Mh+URhouY8Tyxz5k2e3LxFppzhGjY5SmmbhXOMzzKVXN/ZG/qioKRbW
whiTHpYiIH4/lSWuiVJrY92fpSKXpyWKGeD1qItQHZiG0vox/cmHlj97H5Vxg0auPihxMFUV9UNS
ps1MadUY7wHidHY4iHr4Y0uXTHDKTPlVML760w2CqoVK18Usr4vFV71s5wo9oLm5F52IUPQAjuT6
dqYlf4mcWnXIJruGLNgjT413buRKfy7NpT40FMo94u+588XpVS2+ySo1u4l0Z6xQaMAizyfdqXHK
bFWKeqIKgDJLiK4KSDem2Wf8mtwxDokNVsOa0S9zT7E+z0yBgTsMDGT8Ip2qAtEOD1tcYKxdfGv0
mo34t6e0Dh5qw+QEtVXOvxc1avnH8xKbflWmxWOPJ+2nHnmsv1kUWb9dYBJFAHCUNpudp9OByDgk
D7Ru8++ZlfPlavj5zADektT29bK2f8EDS9XjrA/OQyO87Ccb5zW4QqfE5bfD40Vbd1WCApHIoBhO
Mbfhpj/Qr1MLlOTLUO9x/0I135b4dSYD5VI66DW0hhZJlyNVb/1XRZUq4U6cy19DM8TOwZRj+YzA
Ju43cy3cm7peLTgT111sfx5oSe/82stYB+GUGnit5qj0tzNmK5dlaiDLHTL10wIBhSVM8Zv80Rfp
lyExv/KQ6qe3N+hKnHP+N6lah3vgi8/j3GLSJ5otOw0n1N0Oaeyph14CIHNnZX6Q+TzsjFG2qSFx
lYkUxTIKeaTO23BuzUIYSoFiJRJGS+bXyOs81KKKdlCAlzsJBRrUOoQr5DbYyvPHcmnXL3bRxaHB
zFw7KnEevWO+7jSB7QzdacjyjAahvTevv7KbMK9JLalFMJndViOoJyl0z9Mk7AaAeWq8aDfl3BtP
1OXySY8Sa+98v6pP/TfVZj8RbMEmAq8xRkFbZ3PHaOYqNo3oCHTfkT/7Zeq+pepUt0cPWx3v3sUc
6qY0KiB0rXDF126IJHmg1hpa0DVRVHx2pA3AqqR9/pRXnt7dWMJrmmCIYFQddOQTamjdmvaiecg9
BZKRzq+UmbcIK1zO6MwwBXYxSawtw49Shf7HXOXGvRKhSeXH1TK/o0Nntr4X6UYVurOlPiR5PbhM
Bgr0qxQswhVwWGUVkolxIsoSxSEwVaBnCIaqZgdGVhgvvaJTSCVF13+x8xmckGgURzkM2BfrgZZq
yldRKunPATdn/VhMsYl111zXH3sL94hTRMzqH/o21dWgFk6b+FMBDY1/JXNAPEVGKg+q2cAEzLLK
IS7HZXzf5oBpUBVP7MqvhV49RUg6Dwe1YrwXiKpcsiO953E+Eb28361Ha9pfLNrQAQYS+a9ZLarH
ovbU/ubtT/bCzZ6YplNeAZ5FR5PEaJObOI01RZo65OFiJLoVzNWYfULVCFno2BrqY2EVOpjfSAn7
RGi3cumVwOvzaNV3ca3Mt9tRXdi/tPtTVcZ8cuZ6/GoRfW/LLp0/GpHp3HtuOw++rQoE/OcF2Cl8
tqCK4ypobXN6KmILIk/ZRn8nRey5Hb7KEJ6faTJLeMI6AFMaqFvCpHAV0p26rUPV7k3Xx45B3Ex5
o4pjnUn6hW2i2VWgY5VXHk2lGvDdVMppPlR6J61Azjo6LknsFJ8Ae1W6b4+dHb2zm8E+jdFExsbh
zfA/xUznJcWeGcnOCYmpwwyWnMCH9eZzmthN92jM3sI8dRLtQTo0Oj70IjHSd3pizA9KZcKOm5K0
e5+XCkBgrsn8c4o03h/kKa0vFni59JAi4Dbf5XpR/1gYi/eHJO4YFDpux3xJHRLmyG4WV0+pMnU/
y2WIeWfCZN6oZlr3ae5MszhVRP0PdrG2Tj0tL+UtLTDnC/XHONxZoA7HoAcG8q0fBzr5WBukj56J
iysZQln9bZNEZZ7FFVBzqBGxkw3Hl3FtpJxK0HwIeI1LwjTBKXoRFA3ouoDEYvhaT9qEmIGBtd2t
1tp9ghd5YQRMXLzipVtakZ9GkJ0r+5Ev/fD2CX9FZVycAPr6gFuYOlG2nYfvtlwMt4OHERqZnuAA
F+sGCb9qSj+yG5B7w9Q4yOUMxY01c8P72mRbLwJMZnXSE3syggaD3+9dUXT1w2C0evk0rdvhA/yt
DAqkQViP0ajnbUDkIfUwIMHqvp6jrxryxQ5kt2pUiXfeEHePXpLP46HI0e4Gfm0rygq2dv50baE8
l15r/zbsshY7qcDlTWI5XJJcJiuFHMbK+Q5MQ2k4FbIyoTWJ6m5eEKCDsy+O6F14J/p98U7Renkv
sx7WFFwjaGxc4IyGsWiHoW7yUC+TRHssyU7lo1cUy+ntV7stjold3Iu0rFmMztBWpdPS4nGpiELh
kGkefMBWhIXayndzi9TIPy+18h9W1MYKrt7KcoKrpG1nTUUogaCdrCXC3Vba7jP9GWUHrP6qvLM5
sJAB1gYPMwBm0pt8I9Lj2SndNA27srXKUKEyHnwFOORNzBjeexqHyf0TaTK67a1+/j313A1932G1
62a9TY1VpPWqvWDNqp8vdnbj1XZTPEUZjqgH1eqMZ6jMPbdyDzrtwMFpk7uug1dyaBUNsxp7sP4O
ute3PhddNB1o9/SfG8vE7BT7Z+YtMyPiLlAt2b5g52TYWM3TH32IpJ3uiTxfHl1kwe3XMSlQSWZy
50e3UQTgwbpjF1QsYIJh9HrvY+Qoyr1StNTHijuM1s67vpBroYe3jgDRqGRSxYRsPXf/6fOkZaGp
chyrMFNyz/NlZ+knmUnrvuwV9c7IpXWDkh6mJLHd/zGVeJ6D1k1bKGaVdeMVGuLCTi4e22rRe3j5
NqWYVxagdDW1r3xdGvHOLX6ZodpApmADMSCF17eFExG3uLdBxa2oLDVE8APYkAR+aHV6HrQqCORi
Mtudr/zaolBU0ZxAkYAx9iaqJIaZ2svgFiEHxjmN8HN8boFD3ViMhp22vEfkpgv/9TNEiQj91FW5
lb+2RU1Uu3nJFdOGI6puGYoblvVSOQXIsHpXzW/NfM4/Q6g4iKeCCHO5OLYiI+agFtYgpAiXpfaO
iPsdPTwrSjezjsNcek8CGQsUuwz12z8+40onRy+UnhhasUwFzk8fUgBNXk9jE+L6+0LLIUt8vHrN
cB6M5sPbS128QpZi9Gs52EbBlt/KYygu0v/M3UDzFdr8ULWOOBZG5IQ0mcqfAAHo2jjxslO1XbRz
wXihS8PwaxWpR6hmc3BM7ga3ldBbcQgD6BmV0sIQdtI+17IZT6WlQTVIko4/5+a6YxZaYROnuDth
9trPQOUS/Rhaq2AwtgCkshjq3imTNkyyVPmVaQMiVa5iH2ckSUZ6Z6N5b4pMMYJpdgu/V4FGzW5V
7wSbiwBHWxc1YHAgXM/OBVRsZhqlLhamdCqv4LFvveXA5rm3WhHDNlNVBQjg2y/94lxzpilPkQjl
gl5P+Pn50gb4IlGayjDKxXJT6DQ8oZFkJ8RQl0fLK6dD1VdLwPRwj053cV+zMvoyK+yHRBwo8vnK
A2pv7VJ3MkztPtf8jrXvhEWGSyaWRTuPeXm2WQxGHR8QB4527/lifLjK3Cy2DF1pGD8AHGg3UqoC
EV59PHhtJW+nYd5zvr76hKA6oQoCtiHlPF+0HQxm92bRhS6NnQNuu8kRURj9pqjzbif8XluKexH1
BRjIKKNsgAJVvlBX6jh0Gmpi+30//NDTfvhiSid+fvvAXDmiHM1XARjMDwi95w8F/b0bnUIfw0E3
h8d5nLr3sabVpwZIzudI3UNAXJ5PYErr7UvUZaS2Zd9b/aQ43dwx1lHG4pcT5UngwFazfddiNO3r
U2m0ULaQflRmy/34r8+KVi+MMJXki7i/LReTTHod4ENSZa1wT2gLCKKS7j04ahnhE778H5bjo0dk
wFsxYFswDCV5Ow2o34aLXMxHc5GzPzXM1qzYyb+NQ9Me3368y4+CvhTHEzzca+q8OTRrZjkktc3j
Sdg1dm9Pd2rVR4em72tfk5pyX03GHqzq2qIo6aygFsAJEDTOz09J2jOBQOTu7Gc7nCvPPY36MB09
hhKhNBHdtush3nnSy88DviVHiJklKhrWllxaO7Pn1qYsgAjp+Tuldh3EILv54DFR2Qnh154Pqw5K
TBvAL9i68+eLW0cfqZiLcJy0AaIs1V9UlPZjmZTuz6rAfcohb90JbxeAARB8QBRIvJgCM6XfAriA
BDmLslhFaMejeB9nmDmflpKRCIgo/dZajOnQjUnENMOcise0yHq/Lj3rp4sFeLC4mfrj7aN1+dkC
Z1tNdNcZFyC6TXAH1RVXqK8VoVeq4rma4WL2BhWIZpbVsXRlcnSkoRw80br//KrXJpanIYe5Hmxv
c6gTSiN37iSkmTrPPw+SXoqli/42Td0mePshL+T0sY/nJQNRgtf7eq7O37XVaWQiWuWEWed4N5Rf
zhODpOXZTKVyUwyW0fqZ6N1wzHB/xHi98r1cKz4XlboHqrmIyvwSzgAWWbS20NreRGUn15y6tAYH
uDioILxQPzF7T9/PMsZrtjStnSb4xetFaWA1OkOIB9ggyJvzBy+yyhhjw55CKAHNB3AjD8IDcqDI
pr5vGHA+m6Jvf/aO/q9uyeB2V3wkVKFVoA5ywPnCbHZvZtmihk0vLAb+1F1m2iJAmcc/8krfg8le
biv0HnAV5Cl41fCJnS+XzogMiazWwk7Woy8g4Z6itmRGNTLxGfpa+bVzola841mZQTMdPi3xH8Fj
0GCb6Jh6lTrbCl7EKu2fZ9Mbs3d9bKcnkZAE+0hGNugN2ZTlWV5+nRN086SKd9NOOLlgX7DNq00N
0//X0mMbpONasUrptmooexypX6TwOvtJrTPtK8QQwHDeaCXjgVqrM/2mrtxQYvBUPzAV7EiOC2P5
rKPHFB2byNAWxGTU0UJCIG1AXM9QbuDcN3aHppqelAFhqUj9KoashaRR1lY7qf3lWWU+sXKZ2FTK
i636SzHxmyw0IkMBwHwGS+U4LzPAs3e5YmMcoxTZMRVqcyjsaQ+rYm7epseQH6aWjY05YRA5kfPj
0wEf6LWZcXA+GnoQC9e+y9BU3EFObG+cdRXcLEhPELgh0dycGcyFdLNN1AWRf335lTnp92qyi6cu
9ZRHZh1MbpN2z8Lp4sL536KMPmFDwRTbGneMrgkHYTCXICZ5bxiDDcY3EbnNYTJj/ZPWJumxqOFA
BkDV0o+i81x/8ebqyaxEe2qxxL15+8u5ugmkTKTb3LnIOpxvNUKAeYIgLdrcdUWcdTqYDwn7NQOa
cMUNNGvjhDPunuTbBY6efaA/rq6TRxhT0E3P17XKqGXG2K02iJPqR0bpnRRPKz4hrZT9yhrwG1kN
13/W3KgJCp1a0mbA8QT+rAm9CNSw6VTljRYNwMTKrvg6xdXkx4Wb7FyLl/YA/FAIxquyOCCbC82W
TCCClEnAg63ZOQ+2wUA8RgG2CFolhlxitw7Az8JTESdIxrA1c/tgAfQ4OnqmfALJSR7TZXvdzYsh
+rp9K8AROB/Rhrh3vn2aIugSxeg7D3ntyKPstSakPa5+EGmkqAe5aHi4JUpPr9JM9VbxV2fzW6B+
CjM86nHhL6qivlOKKv9c26nxTO8xhdNlgfYI3z5h2xxy/al8zBRzVMmrENj5Tx1A+lQd6ljA+VL5
PDJuuUOcuDr0tr2Xrq7Xyn9vgdel4GBBm175B1vN+7GwScsKgCEpik4fvaWIPgE1jR/jYuh/NrFq
+gCzUNqJ2u7GU2JnJ2Jee1IqyRWftKYTW5aMHUuCVGdOgTCW30mVgF6JNO8TgmvmtHPTXKRQPOqa
PNHbWq8aGADnu9pSFcNtJkQaS58FCRaiB7Wh28N0PU+5DyicbZE7t3xZ+qkE7evn0zQ3fm1E4/u3
X/D6Aje7jvgMbltU0OhFbi/7wStLU8TNAhN76cKsVtuwXqYExQEczZR22RMxeiWTXSzISIQiGuYD
0/bzZ1d0145YbwmQTW1u9REQ95MlJslADcZn77syAllYKJI8HvurzA5i8PI/egu6oG9aY24ccyNr
kdeIlPnnkCmogFR9MkwAcVSJNl1PWgpsyGy/a/Vovo+LqZThEtfdrWV31rgTgq/tH2BBziytSmLw
JlmKZ+lZhZhmZpeV4svRzp9m15H+CPIeCc5oz7HwSsinz73qQK4XO3Dp8+2zpwJFeSHmwMZFJ9CK
JD8qk1Mya2xK3PWUb32cZf/6jDRXSDsxvEBuiy7w5kZvlhgwGOo0h7g33fthwccJdm58g1AIGAKq
qZ3v4+IZ1/XW3q/FAIjibvOMTbyMS6S4rKdL5UF3p/GUVtUMTc2yD5kn7OMiZPevEq2vi7IYrTJt
ZQWdb2zkptTtuYcvmZE2P1zc3g6yVasHNx7ETgl1EWpYCovhFWcKzJ53eb5Um/ERTGqL/5eEU2NM
S5j0ifUe2ku2U5e/qlmdfW3rUlhcoFvGR86g4nypehqkPvAEhzKKljtaHnRXPPb2kC9p9MlAFjBA
MaL+bg/l8C5BpP/W4DcFlV2iJRF1jvWrawYzzFGx2NmEiw8H3XJoUOCp6RdwR29yl1ZvRj0SuaBF
aHgfKfKmow0COogknK8BoZ+dnvtFWsp6NNRQEwWfBbFtsxNRHGGQvjCyz/KcYVDbmqfJYib/j+GU
VTiyr0/GV7qN7PgMzSAT+FSivgMNn4HVlDGu2J2Qxame8Up9e70rR4nnIXBTujhEoE00hSOWFxbE
iUOS5dMX+KzCT6Zo+tA77l5j9+J+5tHQYeCZAPkzbN5U2y5IANVcQLXBf5rTw5g15TGLJizyxsR4
kMlUP6HfNChho1jZUYWfsLO3134Aj0nUYygJqG8TFkSnRk5UlciDOM30CIRIeVe1ZXPDwC8OlzpN
sTTDBnNUlTxh2jiV4dt7fZn2sgOvWKF1dEBiufluqV1Fp9mQVMesE+Jom302nGCN6C2kUCO6aTDP
mO/oPDA3TpA0ck6RWY7lzQL21vybL1UTQp9xssdmKcyXZqYB68tFSb7HuPt2QTpU3k7kvhJJz37x
5p3FZaXELbX8wVQ8+dHBKesWZlsGz9UEmlMu7sfB3FVnvrYo0yQ+NEoETub65f9ndsz11Y3SMcj/
k8x5gpvhfJrbFq0pLS9e6rFY7oXZmy87L2fNmTaRbh3iMbUmrkLW2cQT9Bto/SmlOCQNnizfUq+I
DHKEOKpOC3Z7+SnKwA4e6nYwb4tE5t/lYiG6Cqt9mp6XNkLnyYWK9vHtn7WeyYtfhQLeep/RVNna
1IgiAziZkNwMY+mE08DdRVKi3+q5ob/P3UoAUW/MMnTrot45rtcCLNgL0gQEx7m1NwFPy1LVLOai
PsgprX8D1sMIN+2szy497nez1vx4+0mvvHW+f1jKq0wkr2CT0zYLeVAC+vkg8waxjAUs1jJkgPeK
Xj0SEpJfDYHz+PaiV8Ifcwp0fFbVUpRENuFvtJfFbCIWzTATPS5Roob5jApbWTTqTn2w/qc2b9Lm
Ml2TAwhA/HV+qkeHhUQU14eYHE8Pe9eqklvEVHaFUdb3sl2IlJzampETSIbNQjXaL5E7MmWNjBU+
tsyZjbxoJB/GVo6I0kzKqVHqPIgSBqT+WPXdoz318PqruLR9mhCYq2h6tlMnXHu9XDRrY4fMhT7z
+eNns4dQXI9nqQnI/6nXuzxQwGLcVG0kPwCeMx4wPt/5pq9tORc/lLF1bsL1dr4mzOcCZ66UymDE
h7iIC/vRUZJm58VefCcgI6k5ESFYYwel7vkqWW1qY2mO0KHJnJ807ZAhBJWtOD/sCPqdeHBlMbRl
SMlA2vKKXyvD/8TGNKPjpzC04bVWaQDWMjugugnfderVux7c086deW09Ag+0G0xNEEjeHCan1qWu
Do4bCFVpQCgP3ok5p/2oulUTNOm4C6a9eGcgtlYqIAcYzD3IqfPdXJg9ODg2saCuQNtRisT5BXpk
io/SUpT0UCP18A40VQNCaKklXfsYAbAEyoUedGUqYR8DKDllQm+No5LmIMwLwlhopX1ShU6ZJ38n
IMNeoI9xc2yMwoE9lNb5w5im9XASQkjPpztQ78loXHwAPBgFEKof4PrxsNrcL0Ycy6qqSxfbQWW1
jAMMiyAP/MZjNdf6SUPFMTSsXZ28i6SHZcl46Eqswv98Def7qTI7m9GNdAPSBTwNm8lOTqaxYPlD
z9F+FDo0JSBv3mGSs0ebrd4zybv2QmlR0egxGH1b27hXzuqATCk/wCwHK7lxM2f1wa6meNyp+q4t
hAYITcXVbotgfv6ktUIl3yilFwwV2Gqzs8cPQljl57dvjGsfBNMblAfXAMvWnq8y2sJQi3n2Ak13
ug/a6HJSexxGyB/V265B8ert9S5uKCZyK62fj4E5FRPS8/VarOGhn6GZX1Y5zUbcC8RDlwy25gtd
tD/fXuzKGSWwsHev5xSl6PPFRihAOHGKiO6NJh81Y/67GGPmm3Xe33pVUT4UHOOdFPPKhiJITYhB
0I6u5nbSMCOLRpVjeYFwBxhzU4OgFPDaAM+/9Ocy6Htw9ssm/LqjzGjARTDeAPt6/pCTldeLoOMb
LMhGAUEvyyCaqdHxAaTsyoV6jAvsxLuWIcDUOg0cYdyI7LEdbtB63BMRufr4JHfrzyGib+EuqBZF
oteTaAVo9KdyIKEbu278XibOV/L5NHz7DV/kkzz8mtK5sBWwk9zKcQ80RqYyJ7ySOljmAz4J4pB7
4/CQQRr+uZiLeqN0Sv8H4gjG7m+vfe10wbA0HW/1saFVer7xJlGmGxyco7NI0QILCeKHJoWGV5Wt
/NiX2fhhTMdpj1r+Osk5y4d4ZCijnDBg26vTwPmykvFBiSRTFFRtbM33CNHk/TeA+hVfk1AmKYLM
MmYUC1yveO9KgO7BOGjdL2WRTRpIU3FwuM7gaJ5cB7WtQJ8i90MU6WMbpFRA1SlNGGn7Xhd3TVB7
ilceqsiC5IdTY6L/xEU2+ZQNXUWDHbDIEJiDjbqsiRbQsbYFwrdeH3nVfa5MLd5BVPvKbdwqrXGP
0tlwU6WqGP1WluWLHVkNbUvDjYqdYdjVb4KUe9Xuo8bghjrfo1mNUvxAJqSq2tlGsQONxr92JMq7
BrTwQepL+R1pG4S8eq++1ZZM+lntjR8LhbkMPgJzvedgeOWzACcAYZu8A02TC1RP7yIqInFuTKOq
/7I0o71ek9lwn6HjuyoKx/FOf+fKRUm184qTJkeF2ny+BUj3NoLxE1nEJDE3XewJ4+tGO80lmEp/
UDpazlndQNIkO2lp8+HaufOBXHloyhDSY9L21atr/fP/JHc5SsrtEDd6ULIrN7URzywpC9U7osrc
P/UltrY7T315vQDGR2uDz46JJHCI8yVFNbcMlGsjEJlYHkbcRnwNWwpIo/1y+/bnf/l0QPFpO7MI
NmhYipwvpSd6T8nDcLPIRjvQ1GoOnT77mblZetS17F9lrwio8O+JdfgBmCSvmzBv4zRgpPwdgA9F
52EaklNNtPs8azS/336ya5u4Jq3/Q8Hi/nL+ZDM+tbGobR0HYsfL/Umk/c++r2wnZFIFZejt1S4P
KtUjEitM/7gumGJvVnPmlIIDtwbXyt17N7dgOcODmlM/R+n1tKSJJw9drsAS1vJa/NSLUdm7tS5z
rRUqj6wqgygPBdpNvPBa0+ljcwTYW7fq/VIsxkdOTb/zpNdODHKtjMvpC+BlsvkeRgvbtrqA6ZZN
AkUqe46MQ44p5rGi9fSyeETdt7f2crDGoVklFXBVBE8CBOF8b9W2QSkrLSEs1Z4rQm3CELPrpXtn
IXb+DGYBhlZh52XQlEPzJWLqgdJCFX2Li0Z/fvu3XDtUcKTRawHsS6G3Ob9y7oZmGuF4dXbihq0o
k5u0s9WTAb12Z5+vLIUp+doqgA3Mhm9yzGk2DMWB9hJEmVa8MzP3IzV69CDj6dPbz3ShYsRHyZOs
brHILTCk3QRZz9SzIctaM3CmtvpAv63+FJEA1aQEc8oBBvT8DCLBnI95E8vJn9LW6f1YwpTyE1sq
kZ84VX+M+0bYvmXDJQ20Bp7+v3/QXILIlKzIdp074fwYuLqiymIAt86YtTH8rDJFiPpEOaIdoYvD
zqasH8t5grIeN+oFQBj2irc8Xy2zUEXpZG8EpVpyHHxRa/3ip662JB/cfDahSGRx+20qPKYByAmN
f0qX6SSdqxwjIXMUe/OzC1z/+po4CCj4AW5HWXTzi5hjtWrZZmoA+aw4IqFg/MbOpwwbnCt/dfB9
JXyKEmsEsBApfg9YU81LJ3c25kqgA7pP7CZfB/CwFW5JqmVVnoz5FSodwahf0NZAGuL3REF5i2RS
1vixp6QJCchQfKMtWu6M9K4d1zUnArMHPBTe9Oa4pgh7KpFTMlSqivFONbvsvsjU9sXq4vmO9mj7
Pi4nESTNQjJYKLH+fVBVcVNM6XCqsBj8CM5HfB+FWtxZwsr+vH1wrgRhFPA5pnREKBC38EXXRP+0
FLka2PXSHg1kyJEjae09N89rpwE4ORhC0CbOyjs4P58zRvDNHNdQtRvdxnx+tOug7SBy+PFUN/BW
zelTTQ2HazBskXfZAp0QBdh4J0m9chswo4JNtkqRrp3i858x2ubgOGmrkpaVySc9T5svpp6mn9Ft
sO8n0Kr+29u75iObzxJ+xypGxf3Dhbu5ZzWEdLzaxYfDgqn/rnKd+NiPRXmne2N92xktqC2mnrdv
L3r1yEGX4+sDqYmI0Pqr/pMDjjxNvVA7BTZ33491NHbHyGP+BBC7OlXuUqRQhKPor43G/ddylcsC
yL86mVCpq09mPOG/3sX4+S25270fS9H/e0vQ4OIHd8K0fEUurMfyP79QLAyfuES0IFeYm/Vz7T1D
x0P7D2J3894xl3bnnF978Rw+5mDgwwmSm2QDf6F+zKtSCwZdxHngNHP6nqwHB42ptNMm0IcBOZq3
38O1bwv84coOsalAXkd5/3lIRTpqbTazFqizuXxUuuSzYebjt7cXuXLvkgz//0U24SWvEreemIIF
cwtr6gCRbUHfz4urEnHMbvq/bOOrdRWYTg7G5vuJlpbrvxq0AOVZozxSDvbjkfM/B+bYiMMgkz3d
/fX3b7+gVe7MgTsAPWvLH8LXT1OqOiUvTvXytu7n/G7KpRX2/4+z82qVG1nX8C8SKIdbqdMKztk3
Yjz2KOdS/PXnKW84uNWixfJsM2wYcHWVKnzhDRjTPOD085PiR/1Ygu6+vHxh4WjAWKLUAUhCLvwf
X8/DDSRzOjRbwAPDNsVgHt3SdngNZ67b2Sibc+Qc8D4RoUIJuR4qBTKh2Nz8QedFU/tNK7RwfJ7S
Snum11waSGKhKHWKDNyZAl2bor2iytYe4lBwV3AggZ2s9lBaJfkYu6StOsJXOEKiu9CqS/m2QVPk
eH9Vb9GQqD/DQlHhiktX57VqXk0nrcKvSA8W256mJ3vA6fkN4m1jFKC+wCI3oQmUuVSzVnk1JKMp
nop81pW3uUAewxe11jonR8T951htzWQnXNi6JlADpndLZ538fXVNhDbuyxHqn4EewR6rtQSfkCXu
nnHp+Qm7bdkJDraeB8nkQtdGlUHS6jiJHvCJNVHIQu8aWmNhfB5Kevhhn+dnd2ycQ2jGYmdfb+Un
VArpivARyDbXPnelYyXGoHEt4Zjbl1/cbIofzdZrwL4Yef1YJSmi6fOwKL3fJ6ViPI5dNmKaGQNa
9MmX42pvT2xclKSjoC3J68mB12wvIAhaxc5Tg1jBXvesRpYmTgCbm+wrUGbHO7WN0+VHURvLeI6j
xEXCpYlSlgenuq+pVuh4xOogo311KlEcC0ct2tu4W79R7ljpzQLRZ01TFbpSkDN3KsW8BqeIJNRP
ee7Op/vHY+Mk8rdLkBC0RRAmqw1B17UfwsHSqVzb+sNULdbnou/fqWmjnF86EpcqO0BiAjB6Wr/A
nhe2rYhqG4GCsTgnkYvsB+Xyf9JmKD/cH+p2lzMU3So+oxxx/Q7GZRIZndHZQeHw2LuJggkt1w3i
bxAPZkUbT5M1TzsruTkoWEHZBgRNt1ZvaBbTmZ0MuzWeJEEVw6YcTyHAPXkIWD8nhTk9eI26J5N6
e38QtFDMAFNGc4Dr7fomz7GmMfTGweQtgW7K+4sAy6RaZwTHirNTYQ13f2k34mp4pwABJFoQu/U1
dRwxprHPqPIE7Twvn+KipgcP9iv/AL24O4InDl9pCPwd01Y3XoWTM3/sqnnvqfxdSb1+pCX7lZlT
eZRU9tUDEmPLOyJJZxNd1ZqTIR0llZiidMKFlSvVSSn6OtN3UcX6m3yROlVWCHnI11O7+U+tbPe7
Vaa1eGUVY/MFdQYkNWNrmivfGzL7Ae3nUsOHz3QfE9NqjUd4Jcqn+wt5mycyA0qmrCQI2psetRbP
pjCQkQocrRnVs11oCV7M+OFRlI/xlzvOQHROPbdXdsx6I6kCzGg1cydyvz3+lAtoPlLaQKMZnZjr
7dPqdqeGBsTAziz7V4rZO4emi018IITYiTk2hiIphsIusXTUKFZDLXgt1srimoE6jVr1vhnqXDmY
kzH9qBdy6Z1HZ3M0SmFkXFKNZm1BXUcNFuq2ZwZG3dfGY2FrZvlq0dE+Chy7Q5bw/tfcGo5KFNoG
qLZKHbXrdVxUzDTVGdOQRSTud9tNy2MfxsnXSt+1j7h9FyAhahA8XJjZ3KOrupcbIUZXWcIJlDn2
nuLecFExn/bUkzbuFUZh6RCEJ3sxVvcKHTcXlGUHkkmtFQPrhSo7UdqL4fZM7WI/FEhIfL+/hltX
y9WYq0Pt6QBF3KF0cOOAPgXgIT5KI9F3eAFWgYnt8Otl1twUn8VxOqdTrD4N3TR+uf8rNr7k1Y+Q
5/aPKNwK28UcZs7ljDjl0ZGg8zGJ23cu0I6X71H6mnB04AWwZ9aoEWCEXUFl0Q0gsrQ6GjdL+Kgs
DdeUMi17hYGN+wYoNMhEQh6ZIK4Wt6Z3WHt57Qa4wfXZBTdK5YNpdYtx9rSiyQ5eoqMka4tsGS+6
PcKlBWYbFi/u3FCf00AkkxQDqzBX20oNI7OlPe0EdtbZP+F4Fv+QsU+Dn+JXu5cOb31KTgi5Nxhe
iiKrwQa69yX0CgbLUcJpo8b9SNTQXnR37ndYsltD4azHMKSjPEmr1TWjJEkHDeCfNjuKdkDBwB19
LVGT8NC5Q/XP/T36u3i1ev74hLweiITAjF0vIxJ9oPR7TidpOv82x7EXQSOSHvhWnusfkiWZTZ+7
CocdyDXleWgNSi4lkMxcDPE7JcTW9P5v2rowcMomhoTBAM1L/vc/zs2C9l8UI/UbKKrZf0K3BlyO
soBrQSIYH9V2/IudhAYR681uNr01cUqt47RfYo8VLxzjAbMj85tXTv91AqTnzssl98lqtWkAkEUi
dkuOtq5uhc68gIICJBNbVqH7GAirP1H3RWFJKIbht0qhfk+LZk/IZOPEAtIDwUCeJotqqzfFrIy5
ICBwg7E23RKliLg5xQSX5gk7vCXy59kulqOu1tFH0U557eejcPbmfsMPhrLBleHB3IOKLXnY19/V
c92iDo3GC0LXE+7jPCjacmgdUMQ+qDblfawURRJMthNhYgxIJfIrV8OaHRru8Fodl+XXnOfVN+C3
LGBvazgjE2U4kY8XrdEFrtqhZ+rMaf2gNPEIgsWoU893BeaoLz+jFlGrlN2RXpjr/oiSJEY3NFLt
ZzK8A0gADChydflpp422Zy52s2MwMmEk0Bt0O4msrhetG42pGkIRH+gRiGcnQXkGzcT8iOlcuRN5
3J47hnK53eDKO7AVV5ecJpysnqM2PlhD35wzWwo3u0Z5zmbcewFtGKf75/zmpsNq3KTlQxAHC5bS
5vXU6lxr62T0AO7HCI3lXpwc8jRMn+2h1c73h7qZmhyKKpwpGwa3sJ9JmateaTDUhnV7yT0oBGKa
RmhDdfJkO9WLuZByOEr15BXEwzf7o00SpYgYMlBSfM+7xO1xvABI0pP0/8XMZI2RK4UaBBiq60Vs
5hF4Zw/7Qaj6TF46Ft4zMpPmt3oS7mvU59r/7i/l1ldDrI2rGbgI4IL1XQKMcpwrQwQZt9fFNMVH
HE3ozSa7l+XWRwOSLhllcBLATl5PzYzzumlGRgpBul7qxhuCJAonv8nxrelTxAzvz+y2usRnw1OO
6j4hMUIgq6d3jmGhOw1rWRZ66PexGn+ZiLUeDXOgwdBOTnJsK3P5jlZ5+oSvrfJacaP0MmRNv+eW
sbXKCCnLEhdPEpzO67mjYtYOgBB5ise2eZOHBV6AdlLFvt2ne3TazbGIoKTYlVzr1TkceLCyxWGd
6yJCWqGFWfjYVbzzvqFk0/v7iyz/sqsXkDWmYiMhDTx/HI/riU0KMqWLzWDoyi7fkqzPvsI49YjM
k0wcICQgUa93mvft/rA3qY4cVppEMCYlo/WnNVGVXmbLFEExYZdtiSw8KX2lnu6PcvPOylH+B7cz
uUDXLrBG0jt2AlU+SD0xYoyXQu53B8uvZySt3UjLnkORJ8/YIODSKrWR/2Z4XlbeVxL4m7wYLrKG
0ak8mp1xzobZOEqk88PiiOVRWIY4Y3Cg+I1ihpepTvYwa7eflhSSU0MSAhuAotn1p23HqUmFCbY7
05bl2zTkrmRAZqj5Tl7d+EXojLiBVM6eZvzt/qXszR/qDzJsXDNnSteuMNmNx4Be8BCw1urbzm7f
YHCkfr2/wLd0UCrP1DgBcRKt8CCvpjgrCIOkXTxIjHVrHUfVVd5qCfhgP8bM4Jva2mi96I7yfVrS
8g1Mf/3RS9L4qatQaai1QXkmSXM/lGpY7Wy9rcUHKkS0TO0OhZ3VIe6R5zUyJ+wDKw2T1O9Qffdb
iAsViIkOOh8it/hOLNZOzHC74znMYIZkOMcNskZMC2gajglGJfC8rGj8anHx0yUh675R24TzCuMn
PRtDPXyPFyI6XCUWwBP3v8rtO8FvIHzXuDDJY9aN8aXoamdymiGIq6E5Y0EyvE4iUX/Wczv+SEt+
z3hxa79xgQHWwXKG+G+1CRYnrnQ8fPpgRHMdWy1SXszf+sDsanvnSdoYihlZ7Gwa/ipktOsj1ZPX
O23O353zHAdNjOBHiHbrofTKdmcVN4eiX4iTNDgoYsDroZRUlHZjqiBqvBgHKtn4LzytfLL1fhc+
tzkW15RN20VSQVcrqA/SFLA2iI9AerZPkzXW3qXKoGepXjl/fvH2oFWnwSGUUD2ALNcTi2MEXgaP
weqGcn0Ym69TYwmTQzw6xUGbx+zFRAy2IZG6jDYBloK9vh6QVyAxQM/3gTPnI9Yu3IBazU3w8mlJ
qwXUZUGU03m6HsVsM8USU9MH86L/djmZl9ofbaRQ/cRudRRkQkpP98e8fUWZGfy13yrBBIGrAAkM
lI20VcslAwV+DLykSs50ndTmL/Yi1yvlHS40cHnyd/xRAVB7yWpzMWkHZtIfu05U52I0sPSBYrNT
bNjaijINIS1A1/xG3D+r8xCNenaHUWOTSoSkPWJQ+6/Zl+4Ofue2KMm+8IBTQWThlBGsX89KAfYs
IfpcFG7XoKjTVT+rcnEPeYN/crUo9rMp8FQeRu1HmiTLF5r3ez2erQ9IgMJ5kJ7xN9c1BRxLeBqv
RJwaeEJB/zxRVNpTTdh4FMAcyxqh5B0CKb2eKKCdomrzYghcHCR5AsbwYbDm4mhUbv9KNF4HnkzY
gUeB6dwY3l4jfOuTUsyFYU5dkILzapcadWvE1lAOgNiTFCOZrMEawh6Cxp7E8f6B2ByKzpGEyOF4
uu5HQ9pX3KLE1HgsUzofzZweBjyG4JY1L1YqkLtHFk+Yl7zLVmciEtjvNGo7BBQIux/q0NWfvDgt
HmJ3CHd26sas2B0Uayh0UhRbi/0XGD1gIFkPQUgGcjCLGKmuyRn9YoQbeH8BN95uEG3QyZiTfMBX
W2VUw0GLc8yl1IXbP9HFQAWowZ3U7QA7BXVGr/P+iLcVT/IpiGRgmtAuppgrd+8fl0tbWDm63Lyp
ZQryxi/ypbLe4lkxakfkrpp/bWEmIpidvrR82F/OuwbzUwQiutB5M8GtjI6RXWr9XiF2a9E1SiG/
FTlhSK5+VjpZkYISHU99OTUnBZJ0c+rFCHCIS6P+ZVtZ2QZzqsT6Z7S2YKCKOBl508r6WdHMDpZa
OuTG82Ths2ZMeaF+EAaGODsBycbRliUUipcm4gTox10v3gJ7bB7alMdUkQTYBvcL6pfm0WuyN0kD
HJCHSrsMc9Ofcr36i8taSn5LWWSs2G9kYCvHIie3B0aPQUsPnqU8JZH2Q6UY+NIKH5sEOV26hVTF
USVanbbUyyOlIU1jB8JwkqzYg1kKZJ2WXckTuWTXGbHU0UbNnJeVvGnNwTfRcBmGiheIk9Cf6zaa
g7BV5n8pJPd+0U82nTlzoByR5jtv38ZrQM/Y5Jnl6SNzWEVGToI2vV7i0m1EbKVRn/JvtlWVOxXM
jS3DKPhQE8jyJqzDZfrpWjqY5hAwn+VQLEJ/Qj7C+MdLU+ekCDM+OZWwD4kX6X6ldub7++f9t8j+
an1p23DHAC6XJblVYJsM+M8UY4YX+QBv46KHYU0vdw7D2Q87DeZh2PRpeHQQ5jSPYVyJyadV0v1K
zWn+L7d69XtTxs25onN+GsIwfhhNp/jUKVliH6NsNJHPHmO81xJUMagSjVyoaEN2dn2aqYkllyyl
Yfdo1UJDGT/yqp353eakBBOwm1XaYUChSYOuj2QGPEXYxEjgbrzPksPthfjmIY1HUgob75S5BaiG
ea595DnxppGXHrXdr0Vivyvx2cMj8t39Jb/JReWOwn/YlBUeiVu9/kWwnbOEjhFaimCj3qdp0/2o
HGPC69zTwb+5xYGak72HCrh5Sn6PSnWXsAba05rXWjvgZnJekCCaPUmCRtfc7GhuL/g5Hoc+6x7u
z/Lmwv59bujiMJaEI6yuiILaVR3PzHIY2vgSan18GUw0U4SrTzux/tZQGvAyjo9L8L2GVpmKpg/Q
rhCzUNv2rKA9hYwXAKCu9uKdEP/mNmJWQEmk3hUNDj7D9bfrS93qkmIQBKltWAWZI8x/ikwLv4gh
75AJ0aqHOk2n1/2M2vj9Bd0cWlq0EOPAv1i3IiH/V6lqjnxAJF+OaYMFswvl8Yx+WfQ8aUkUFA0U
0Q7y4/n+yFvrCwQICCmlX+a9ikIy1Cstq0MTIK2XRZoKLIEz2uMxzNs9EaStXQp3Dfw4pxWcu/wp
f0QfmdFaqeXNApRmh9+lZ8yHyUsWv7CsHMEXW99pbm6OR10XVhdqEvyf6/EoR/KR6QUE+ECoxyIt
s2Nj4r6FWGj3bNsi3vmIm+ORGrKWPNVcR9fjEXql07gkkpeUje9F33iHTuuqh9aO+iDDgHRnv96K
gbJhMb8gOIaqBFxutaC6UjXUxAtpT1onSCAr9E9PsTJYWmD0jvWmSO3CPRie0/PsoHv5poLHMr5V
Y/g0vpfG4+iXnVG6vpv17uSLci6+8B/1D5kprBenJvLHAj//DUAnMV6tDknopLlxSIUW482jN7np
6zAhfSbDzb/e39O36SZjAVzEz0cSFehuX3+JCO/aYqkV2icYH33lzNZfM3MxL04/az8KQgpMQ9sy
euQWsN+birv80tS2f7F+g/wVBH0g1PhESHZe/4pwTs059ZixmofLodfd9J+5FHrs166af74/5a29
RwMTeRjZ6gbTcD1WHBm4Lg0tvbDe6N9MYYYEZ4iiCs3ZMM0OIqn31DhvIihmx2Xl0AiWEPR1BIW7
I5jBtuG2xCvko5ct2rs4DncCqM1BZKlMap7CN1ntcG/CD310sMuCkjd9slCgfpVNg365v3hbdyDw
+f8fZbVdNA2+lupWPGdhUhziRPeC2MtTrLtS+3h/qK3vxA1B9YqepUROX38nty8GpxAyYsHW8ZkY
AmAWQfjXmgiu8pWZW9e/P+LW5KgEQGklb0E9aDU5oJ1TqWCSHWjwiIIQcsQ56V1qjm26Rw/6/Rhf
xZvsCehLhHmAd0hsV7NbHK7yyeAFRVMV42dLdMY7nVKOfaLD3X5QxlqkgHuaSYqniTk5Es9Ejm+1
pfikKcPs+LZZaXkQO2NkPXBZTEjk6PoQ+1VeI06QYPPzNo07QRku17OHdOwV0x+MIv2JMhoChoMI
O33nk20uoNQlJ5KHFLquyHV8E7uykMf2nEXy8zENEEamnj06zIf732prd1CmpYKDmJQsQlzvDgeD
JKdEajYop2w+tkNh/aAulgWjbSkHJNH3UtqtqXF2NZrZ3BykfNfjoYFuJFq4SGV5apqlAhFVOAgl
m2b4N9sQ/iDEdcn/pRZ4PZQW5Sa1Rrq6Th4m0CbH5jmdZ8PvujLZSWA3gilqCQbcPWBrFI7krP+I
MwZLsQdzjvugh3rzK9QR2fVrcx4CGyGrR6w3i+NY42U0Wn2zx5/dWFGSdEBsEOVwF1kjPtvOzZKq
LjEhxV7btxtLXDLIUL6jjdnp/mbZHAqhHsmPpf+05oA62twaTUlokSTRf4OojJNe9wMdqDHdGUl+
m9Wxhn+HdgPNLviQ66pincViSVWe06hUqmNapPXJtGr1+PL5SNAf1VPer5ukgqvXQ7KN+QhrQJI5
btrxayP0cSCxrPMffzMYDyXsa5Q515Jcs9ep2OwSq9mg/AKlH7vHHE7Ca9QGtE/3h9pICdkLssIB
phk5rlWSOgHqs9OceormAWTU9co7G8vQn7IMkwdJw6YivWtws3GTSGKwjD4oP5A4XZ+BVIDArXsG
Bc4SPqMyg5m4MeqnOdTQjtfnfidN25okCRqZC3tfZjHX4+kxXi5OwkPd26I5jmY/voerYl7YTk4J
k7KtHhJlLF8ecRP9ctAASxKMrMF9y2R2FpU33pumdY55OboPXp3NsBCS1o9Q9v6LLUrDhL4TLzd1
wFWUlaVJVCWyiF/1iLdlTq9eKmX8d3GavT7CxnrCyaLHCimFot9aMEk2F0TnKB3vnGse4rDWv2Qm
zsOHSlW7wXfUVgGUKnRzBz6+cXdKiRFkR21Gp7t2/R25TMOmlVHd1GKB5KbYBmhTXr2qCqwrptxC
EaGyYvo2RbOTrd1SDGGmkoTKZ4h6DpO/HrrN+9JreyC4diuq95kO6j+grjq+EQOF567gcXJStTil
vagO+tKKdx3ergecOpV/61ltj5GSVn9RWeFK4me5gMt5TlbrURuT0VsV6TGIl/GoWI3+EBlG6Jee
mB/syNrT47gFYslVwFhRNh8w6lwHiEbrIh+ZUgnQFKrzQadUBEiZXiTuRRn65b02l5156lMveqQg
W2mHUcmGNDDruf1vcAdih/u3l1z11d3P75E0U84Yq7D6KlqTuJGu8nviqe/8vC4tsMn6NwoTfxEa
S6lAqQYH/Bmc1PX3N/pkprKSUh5QyzY+Lw25pD87hjBPtVXEr1PPyKed2W1ckzQjKRHgA0BovO5X
O1ph1VZld8HQYxk69L3mz3Y4HgoeqvdLDk7y/mpujidR9PRffnPNrueYU6yNZlfvEEGp7O9CTMh7
K7lOnyOiiTAV8fn+eFtfD2ErZkg+zGsgj/sfoZAr4qbPhdXB4TND3xwhQhpUds66UP5mKC5zDwVz
YhIExa6HUhYnjxEp64IUFww0pZrk1TR7P7Fkit7fn9TWIhIeYzKF7KrEdl+PpIdLPrba3AWLZscX
qxvLZ6gSXxW7iw6eIBe4P9zWGkrhOuo6YDGBblwPlyB8NnfkFcEUWb0/d0ilmVUi0DzYLcZtBFp8
KglqIADC0Gp1BPAvtWaQO8ARXXI1AmbtYpM47dy0m+tHPxUQF4ApXpjrCdXI98ehRqOvSOnX6qzf
m3giQNClRzXN3HInHt+804gfJc8Ktjxvy/WAXmJ1ae5yypLBQTOupgSY4HB0VFotOSzZ2J9m4WJ4
VxfILo4afpx60Z1xBjR3fsnWzC2NVJg/AEvXJkzCbRuaiLzfmltmAQKsxT967bT+FMf2oWms7nh/
62x9T+S6OHosNM4Bq++Z0N8VCRqBQZNH2imLHCto8Td5e3+UrQ0qEWiQC+j2EPRdL29CbqG5IhMB
livlkeLXzxp+2/sacMfO+m1FB7L7iUIv4hg3QnkUEdEDMoi3bJEXmO10xbdwbKtnKh0F5aZkefKy
MpKxQ/Th/hw3V5JDz9UpgVrr5qs9ZY5bC0o08VBoX8oqqYFwuNPOyZDfY/3YMQJmT+Qf8DVWdxj+
XIS2NdUZ3RyVCy3/5FtilPW5dsfpaIzdEJAhQRAuBjXQpj7ZCb42P6SE1/1v+LXyYVuPiV14TLIw
YHjP9MXfzp7WBobZJZf767kVX/LW0knmAqBvtLrUkK00MBXlDlDCYTlUWkQ9I7aUxzJcjICuWnvC
SbXaGXTz+DE9Qmg4kWB+rjeqkib9wtThqyhRChxtVg9mrFpBTHAXzE2d+/cnubld5WhSyp6re5WU
oK6Vtu3AeCio5a+9uAjP81Bmke8W+ZQdQwQ+36dLL94vmlvtvBq/QQvrvUQMBzyTyjzAJ/mx/3h6
bSGyQncjior0VOaHsUG9wV+KJfsM1kHV8dfs4RkhUBC/HdM+ljT7PDvmQxzqfiPqxsblqFE9aA1A
H/0w8zrs/qZJHf2uwSfyOJud+gXTyrH1+YbYx99fu629aFN5lChFaOrryEGZdQO+GZdKnMf9kWBc
i/1JXXJQxhS990gqW9vxz9FWFyXOZFqZ6lyUreJEpynPkFBvkyJ5xKg+YpEc1HiUMt3R8djaj5QA
kNNA18Thz/UnGoG8daNHxUEXuFiRiRUXdTKUwM3n6uR1dbxzUW9dL3xaWDE88DyIqy0R4X5UzApt
WnDRypNhtrnqm/h+wPmKsIkMGnPOxkNPO/Vzmlvuv9Ns2vHh/nfdukglHYArGaT8jTBPlsSxYmfg
GPsc6u9St9YH2y7G4/1RbpEHpDGkchK3K7Vp1sJhOp8xDRHUDSp4x9k5yfX0Z9SOeecrHAEDy/Lw
Y1EW0PRV3H4PCW5UvxzsEBPaQ22vUCWMaJyM01S8UtBWEQcNj7XZHxVsz3y3LZbvdV+LInCNAgHa
FHlAy09ta4p9XdGK+nXS6VqCPgt8scPoisbcSRw2jgeSEbJTS/nIgH58vXWcps5arAz7YOoL+83g
hnXg1Wp2EkLdeXO3RsKJHZ6YFOMHs3I9UrM0TpPVVFayxjJ9lGqtC2FWiAgDYOj7X+13l2h1Z8k6
ChEa9WfyvdUGTYqRYMYl+/fCNC0Dp67nMFiivP6epLryjnYqBgdRmhfeAzSh3vog6spmD1vRWPiJ
ZSe5j+eE9sqlEIaVr1r3yXPbteO7bmYpT3WErNrOh9i4OWRUALZZNtqgJ1wvzwIYeO5Sir15ZibH
WpnnSy7sf7Qw8T6lIaoznOZiF7u3FdIiE0pBTzbtJdzjetjaye0micm2WyM3XyvdaB1occSFX1EZ
6QO0p2httuOQBW7WjMdhVmDytm515ITr/93/bBs7hHxSp1pD7Y1/VjsEVLtYnMVrAnScjR9JPOhH
DXf5PuiGOdt7UzfWG5lKoHq84fAW15AiV6HqoLkDb2rY4HCWCSMYuiE6kfWhD5jrxXfDovz94hky
KGVurhOCwHUntcWtmA+90L4am/xQ9b3+YPaqGnia+ItuD7qK1Ezls039Xr4ZfzzbjTosOk6+HVoe
Q3F0a/qmQz7px9CgBnJ/VltLKQ81YGQQJzew1sV1J6vATSkYsAw9FeRIQQdf6WzXgIPrxIufHHSk
dkLcjc0CYkpik2UKDZHxen7L6NqRPjbEYD2K4nhDi5MpHJr/SbcnWbU5FIEe//AY8NpcD5WPamIN
SdkFcaHH58grjbPwamyQ+3KPN7/V8aenCisFEgz0gzXAPEEqnVY/1Ycy4aQhJqsGtIDi46TPxcFG
p+xg9ZU4pkk9HTyPtrg6Zt3O0t4KOErVEuoR+LNISZq1OZ/p1Go9hBWFibnomlMlnWCpVUSflrZ2
hO9kLtdkneFMenG7AUbjpNZ17RdC5G5gL0705GgT7T6qffbDWLaWd2jTaf50f9ttRD0YkROQ/m7g
U2i9/ixD3FQ5ZYE2cOOppKUTL0ejNz51rZY/hp61p925sQvgxqHqQHGPkGANJ63UGZSKTQkKOE7+
psYJCW5lGD3XaF3uvV9y867eL0mGg2Ivbd7stXoUsd4QGhOFhrqZQvtozE5/0BFQHwJraMrLVKLz
7mthOJ4xuFDO6dxHBQILlnJ68RJDliN8RMMWtvB6I9SUcJwEx6xAHeYYmegaDLWezEfL69unqmyi
z/fH21xjAHKSeINe1xrvUqskCtNCXm54SGdFC66BVDrE40BV4MXhCDkNcgY6KcFvS/nr3YNdqaYL
22gDM8q9Sy2Q2ss0vLOKRlg7q3g7KzkUg9A8g9Kw7il1RT2ZYJ7boFfL6WTBCfbVIQRdHb6cASZF
1aUJh0TGw51YZQLIpruZouP+pRbw8VW8uh/wZyiIy7M9evOtFgRjcU2wGYGK0mSR0/7jhYlL08HE
DtXgnlK+gZGTa1WnQWkRURw4Hm/mem5U364g7vq1JcynChmQ8gjFP+r8OBpJGowRZ2M/xAk7O9aF
bTymRTj8TN1CP4VhIrJDO03aM8s2ZodaN+K3UaSgCnF/023cudQoebeAUNPYJ8W+nkhYKbOtIjYf
YFE4/qJ8XzxUTpc9lAUkM99RhDhmk+KdccZRHzyUkL5QbG/3QCdbuwQOGFAZgF7o4snr7s/lrCrR
FXnSBboeJ2/ZIMlrTD1QwxjrXRN3WaC4vl/QwuPzgV2E4EOodT2W18bIpcu7LLNn61U5jdQSDFy+
L3Ue+26enmLbHJ8tu6uOUeINJ8Fu1azSe7i/8reBAz8D81cdUDnTXvMlzNkI3V7wsBqROfqx7vTn
KY+HAy5vhOuUHC+Zme7V9+Xc1nMHuSwFsanvcyqv516TDU15Z7UIq7qwfJxqfg6NpHs9elnWQ/Me
8j2xpdvyDdqSwCihy3JabkKV0cGsK5yWluqpAgigUecgH/X2SFMwDRJFsQ42Lg8HZ9Cbj/cXWEbM
67nSLHEAkUg47vrNog441SOSpcEcT2ZQY7X4yl32RRc2h0ESgP+RTLjrA9T0XYYnj8etYzZISIT2
XD243Tz72ugRHWgzCqpHpTKGIxrLRZAmSvpxLBLtoHpZ/E64Q16d2jCOT0tsuDt7bOtzw72VdXKw
pfR1rj+30iVZqicZsQx+ah9RQDaP7ehkJwe7i/KghVT4dl7vrV1Nn1XSQBC4Q63nesQmtFVqZIyo
qKI8FrFpBrFwnTfCy7DmRmzpbFEb2xl0a5p/DrrK462mWgpbjemz95lNVyJtDp5CvGDaof5mwKJ2
B7Fwu6c5t5IHCQyKrHWdzavqmI5RNrSBPXvzA6iyFuXcVjlWbbb4iC2OSD5iLxypy57f5c1MaUBA
tKH0QyWUiHw1UzQPZpvOPowXJXG6i2m2EYIXqJ97aF7lanYulykazvcP0s3lTDZKGETqBisS3Neq
4hsuMHdm2mZBD5O6OOu90T3jRac9lbYW7l2Lm4NBdJFKHlRe1zKMc5eJWq8qAESg2p8wgLQOg5I5
B68pnY/353XzGZkX7Heke2T9/Laxo45xQywHvGZECCypaQ/Ak6wpYjuLry1QFUeKmAdEO/d4yLcw
CYbmMqR2R3aKWPwqgYtK0BGVQnEM5XDtn16v4l8EtEi/mzPAAKIww34cMIX5GRbt8nkUXeRJsX7v
dZi21nysc7TXgH2H7fv7S3JzfOXv4lmgrAhoiQ9wfXwdt9AmRczUPlLhGQEqrcupz63oEA2Ea21X
W1RBUMj27w97c4fSy8M1SeVIgfemKbUaViKdURqlJVWE2ZeydGONKqG5C3femB4lj9968PTvsZK+
Hoe4omnZDIwzqek5N3Gx9zV3SoxgbGb3ExVjbmxF6Ycf9+e3sdNkP1jqmWMgCYPwetzMm10oKYy7
RLGE67cCKd7KpBXgKMemqvQD0BDTpxq5Bym/XVlUt8jYKFDI4HvdJm4mAFCJQ2UNyeb+lRYq84cm
EXt+K7fXEsEjQT7oGqKKm2gYat/MxEncuzTCHq4bzEtnJf8sixgu8USF9/5y3n5GsGJsFiBciH+C
zL9ezpDmVG+YNPMTyMt54Mx9d8p0EV1Swwrfh9aoP7ZKWu/c+rc3E6NSCEEgWiZP675+UQ8kpRZo
rqXD/zeqiulQFUYSJLiZ7ZyHzaG4kSRiiRR4DWwU5oBcoQuKBss960dcTeHPKc21NymF3y9/sZaS
4/C7+qitYaGKFo8sNe1KxRZafLHLOtIOhR5F8VEjbXMfxqibex/p/NLb+YybsyQMlW0UaSm2umxm
xWhaKr+cRrUJz7VtZk9uUThng8LszlC3B5CkELgfhx6AIWH/9Y5JphrzWZ2iDlx+91ybEPzOXrsM
Z8No3F8I9lUuIoKW88osY3unIXybYgFthJEmd6pK9X+NidKNcYnxOAK/s+h6jTFQqZW0jPpmCvAI
Wb4MujaUp1Yzm/dxGtmI3QBWQYa8cQbrpVQM+VOQ9KDkDUObTXy9DkoYZ+MU0kzNiq540yuwSAMt
L11jZ703rh0pIQLZTyYbALOux4k0kKTgskVgmUX7FOlKc5r1pDvd37tb186fo8hf8UfWSPk+HWqk
cgBi9Rn03CQN3C4EDl6JWpx6Lxx+3R/wlnsvke8gF35XlQFrrOZVUf1TYP8A62kyo/Mp8TW2H+a6
87oU7vJt4Bp+pFyjpf7kjsYDciPiOfeM5H0RlsWjExtw5u7/pM01gKWKQy8pDpfi9RpUCDgkmURz
VIhmfbaVKn/EklX71riFc3D1EjGv+wNunVrCIFmoAuCE4sj1gFYvilYslMXCTEkuIz3tQ1jP2VFK
Ke2kL5tDyZIjKBUuqJu2kHCW0XbBiDXQwE6LU+YPwA3EIdVG63J/VlsXBJ1OWIZUxahArw6GXSh9
KiKMyHrVyZ2D5ab9LxGHPQLEjTk8OKIYntU2Uf+PsDNZjptJkvATwQz7ckUBtZBFUlxESrqkiaKE
BJBAbkBuTz9efZuxsZlrN3+RtSAzwsPj8yO2LabT//27/5eX+Z/FTTyaaNZg2v3v72i4rVCsYHsc
zBDxhzggnsnXtnzR2Jz5f54Y0Gf/l0cT0hWqAdSfaNP+p6yZI4m0lgqm+coguPU+cnMt2l1iYAto
acZfFI3wMnEMpeGkkn1/w8K7g4Zdq2hrc1rN4zGBl/Y1msvot/eOvHJFSNmCRrAkHZJIJQiftUya
1iej9yefFIPpRlaN8UnshfiSAPCKo1L79qdcV+daFRB61Woz6meQmZPqMJYi/6qlm7+SDVEsZx9o
zlqphfvmBrHzFmLarU6fMvYHZX3yvtZKlZgQiPqH1ZXRJx/49COFfZPDbpzrEouqZH4Z8wylq0rJ
+A0RyppOLbaD4wc9mUacIbhioxBVJ7wYUxzUF9aiS/bIyio6wk6KLh2F647d+lAR0jk2qvJkURsf
dDZn7EibUI9n0pAGPX69VqYDz3KlB8894jMwRVlDF/FkdEeAQdi5EUDU9rOI6qxdFi+HZySH8h/w
yw6/V7XuP0oKyzIsG0gvxZYniHtdbkLxYPhg7G251zxCI0qiLiL7jpj1JnXJPZmQQdDikJj+rMVG
o4e6oskLDGWIJM3GirwmSiRNtwOtBAolZXCf63itphcTrJx60Jm3pmXF6j+wB0ABUE633eNH5PQe
XDAZmqI4PxbgjUAxM1Q/rCG6RWcnK/6mvUiIu61XjX+btRrAlsWmPoJl3Oz0k9iwAQjqF6hZxwGw
LMiN0Zg+RpTL8Q5Ut/VxrCqCV0qb+W4ooqU4LjW+/iC7k/wHNxP9jRQ25I2wupkQc4i2DtOAyZ8W
hXCFfkwKTAYYUn6nluQDumG2TpgSrGCYP+Rx7m0/8EoCCDkmDrFnVBXDHVy1fjltIhPPwzqQD7OE
pIDPAFCcTlkEmh6rnTcMmzmrmB8AIUjgeFgMvZNJDOcaXkVyRL4gze+i3EHghk0on1udLVS0tQF+
5VyYKo66bdfpfkYB4O8i1AF/gUZSAJ9QqEZ4Q7fGXrBXMunODnH1O7eNLI4lwf5Py8BErluA+nnz
srt19qexYa6+rL5Ipg6ESl6cMkLwj0WR83c2H4sIeIiJP9ep5E+ETWID1lfpK2bo2Yu1YwwM777Y
X2WJOf8htbACn8DxZjMceVtZ3CU1IRm6EnSZ/QhjxA7Uch2StjCFho1trPEyWWUcu8TIUd/uUW6v
WVvpRryAeR2BERkPGz8yryTwJrskf/ay8vM5l2T7w0m6frgiDRR2d5sj5ky4kR/94JN/dCqnq4/d
iKOopNK0uasU1uerIa/aVarmVQ8Rvq7cy1nf3uP57PBdxLJlubNnMiBi7eTQFdy5HF+0EwslmsmV
p+s/PWG6AT+42fxhYSWgEtEu9aWqGJIaFWrv9cggS0G3oWzZz5ZVpGvgz8/7mdYkvcCYwOfbQ2H+
QC7OdiR8NPNLE2Bc7Ixa7GUoavtdmYjHrc9n8rN0+Kp0KzK61MUMjv5Fx+1/FrksZWeWzOKm9Mgd
OhN80nEn6iZaDqzem5etNHbt04HOwyWiwbrDtkTgF6VINh76rLYxaOrFHocWZgykRKAAqVW/qZnI
lnNsQR+sT8TaqwTBQa0McZh67JwMdadjvsatWukEe3zM9+mR0n2yAPvu3nQe2WzmPJLJkftm5VYh
GRHL/UjqlFGDBE1nzIXXEWtOetNQ9rwDoOIceWQHthWNI/eLjoNjb2hy86+ktnQYWkEVf4B/IYWk
PgeuwrPGn2P7OvMQxkrO3HJNZFa50xaWob7Hm5+k59LDeh5BdWDT9uRrl433JESG9LKuJv5VZqZc
fgyUrTgTvZegrLemBNUe0/ZCNdVnOQ66/hwSv6VjuxGjPAieQOJWH+lcAKfZ2iLs0avMi6n561Ev
ig75nKtC7BElLonawhOMP1uXwE+dHiNRAyjdrrA8+fjA47mcT6GqNP0NNnLM2i0LdfiKEmNk0bq9
FPJMhiIdqnsAwnFmHZKx2eK3ze2Je4c5kQAZlvDEPoKVOG5fM2Lj048oR0L0fYRbJTuAvziQfyrj
lu5HUd/sOyd0SH56hnU2tQ/OISpFYpsI+PGo1UsS8alTUB7537EJ6bq2Tbbx/XWdl5Hfz87KCoO9
OrjlohDE8wO0tiIW+PrE+/A4WSnyM4IhHb8OUO7Lot2XQmdvSE9VDIJ8jjgkGBcBIX+JWKnnoefp
nE24r+RGagEMQ0qjV7xvcdbBi5TqpxrTyyFqgwbREnCakA/IPkWHWXDzwRCkDKhfvNZeHByEaTe2
fqgtOW/lvNHHbWmM+LuM4UaGtBm++o+5tL44Jng2YMOJwbwF3yaGaDP9xehED6ozmR+3C0UTPXQp
KZdHk7ptOyvHY45BfW7Efc2jwQ1ts4DOkx1KJF1hNpfyW9pMUgWf1+0qbANwz0RzRAaInLPtIQ8I
RXyg7MZm98uuCWw/mQciqrVqacq3RY/4UGBMi+yMWDTX7OLk5mZy5xlcgvTM60Lnl5kjWulaxryZ
jqKEN67NEVoFz02EqM9DQLZUPHQRbQb6VVfBDI8CBse0DcUC8twgDWIL4n0HJ0pHFCPGNPP+Sd+o
G10gDIWpYBlPj0VqxdxloNIux93xLD9IS1wh22nYxqaL83nBdHwekxgr1quav60JzW63ZCC0Q1JQ
PLRFsrMnWMABZg57Mr3TDdbvAzdbEZ0y2BmfECc/ZG3KIyDAjUm3jzgkm2kZlgHzDiGS9kLSFAjp
VVUOs6txJ0M3zmX25JnTPzDLt+GwAwKjWvRCxN2toil9h52WHS6PUaZjD8QFQEZltTGYz0iKn48t
Gz6XAkSVg2jMsJ59Edg1m8dl6jLEvtxvURLTB4IlAN8HQ+iTwbmHNw7G2u/FzVdH25DOZY0LC3PA
w7ZKhqlEhf8WKxM7ioNqqtL1YChk1cOkAOI7iFvcK+LvtI5/iVkjLphujRItSkVEdDWkEtkR7HnT
nGrwLorW6lXUXbVxnMxKSLCnZbJr4K/i3W9vYtmsPI3jEuwnSsc0bzHpY9NfGtkJfpFcSnsiGvtg
7nFATOh8DEOwIWpts1r5o14RulcdQ1ijFIw3Uqhe6tKyXiYIzf1MjIp/CoUF/rStV+kvsVW2bku4
sPFcjdNY9bECM6D12OdBmOhUp9v9qovpHJNiXO+MsnvdJslC9ucktnGM+rvwohtisoa+REen7v3m
vDs5J9MNhW21L/iqT1vejcPSYLC1NNBny8UFbNEkxgKQXNThsq+ahq7ha5H0ZlSoy1q002p4xGGc
zI8pwivn53GDBPLkOeKH+ynjimOBqnavAPURdoZPr7qMklFxEGQU4ZSP0NmuDT7HU85Cge9Gjqq3
B0DUzc+89FnWUyHrOz1F4W8l4HF08laXrmxcH+diUR8MSUy6rWSMEkU6DB7g0rVL2dbZCCdqFTL2
iadm+yywhBG3qQyivIqwib3n8VL+K+t90H1WWrncZTOv/hmTawpwnB+uXAHq1g3lDPP2ggJ3OSQF
Z2PnZLO8WhwTL7mWGzYcoaXhnl7GlTwiISlTrd5ngF3A/U1pt7ImfQHSeuItymP+LSy43S6aprhp
xTohDQf3sALBkK6oYjc13FhjlccfURdUuoemHoeHWdyYUUpFyGrEkSoRbBzJtYvgwda/arHMzzjL
64Bh97q8u3lm4wlPAn0losA/upfYyTw42HlRmZnIq95OI4BgZmiKuC83j1+vQUk+R2liqxYjZizb
zXOzrp3SEdoxkNiag5YFwy60I/EzHadiQlmVWFzGteb3gzPx8gGBTv8mRHJ4Dk0i1B2eyeoU7TAe
/SwpGyjm3ss0tRNumXdjJoPMbFcE3TUDU3GLAm/8tZUSIYWyWUWbGvje30KJRPmrzkU0HiAEb9sd
c7v4NFkT8AdjaxCO14zW9rzlOAWWiTf7UVbKsLtyrMJlVvi0Xjip6TUxOBl7r9KQ3OHRJOsFagdf
2lzGQ3S1e5D6hPRu9EGzXJHzEDXQgFA4bCbrt6oRyw+N+J71R2Ljcm0BXlund7tEZXOIAs+ndp5W
CTzJmjUEBie5/R4iBosHOp9pzA+L3UV1cA3qO0jYKQpc0CTScDQTs/UdVRmiVhZBY/UDME1ft0M1
kh8pzlZAN5Ci/T2fNvozRnDRR4148Xfpq/XRLyL8xoRrYpcaR4drR4NvcpcuhVlOhNP1e0U3AhF0
xJu3Au+z/Y72KrNtpuDvtqWs3yUtG3MeNt181mQL+lQMxOQvjZryopc+zf+QKHFl10xrUV9wjONI
LUZUqirMLLkidpRfaYmiqsVFUcPjKkX8YhY07GcQb5LskVq16bNFUjUOmYrw9YHpgGwmm4sp+b6E
Xahvc4J69yrMiMSrxU0CxgET3eGTdH/ygAy1Ux5xu35bUJhm13zP938UxkzVKYad4Dav4eZCMcQ1
P+x8mqt2K+B9eaAjw9Z5AkBi8kTSOprBkyvqrxgxZm+Y3IftAjFjTFs7sTV+2GMMfO0416Qrorw2
J6MzglJsK9hpyVY7nEcej98is1jkq67pZs+IsSVHCklmu652Ki6lSXhxGGwa4vsF745tp6qIkA3t
kvWCIWw5XYY1y96yQTIUF9k2w06v6uwjiQMXx41DuW2jDUoiBr+gYvSpztIZvx021BZr2Wgq+Ny4
H7slcjrIAt/RScQk7WWaiBe4RrP1gDszupdKqqmzVYaghFziFyMZXKq/6RIRVG1kG3O4odm4o7Td
8p+Fc/NySZUAnoiUCALEogdCnhCL67JvTu/1UaVVTU5FWFLWKhWmrTcNwcszSCXCQsSgcbih/nN/
kpyOa8elieK2HurxL5+URzh3Wbq70QLb5lqWDBnEYxrF7so44arNdySeoH8fC1wofFr5MfbxWJ3Q
5G01XngUKBItk1Vu98Voav6YFtHszghNqVgbA/GOwwR7WeqBbZbdp2Eq7v2EUMw2hlidPE9cy3CE
6JUWR4MR+0fmmtQf5ARQ5zGGUjDcpdO6hQ7OW5BICALa/q5IBePtJnmUnPBYp8nJoEZZzi4HAfaS
D8GP95N3mrS2nkjesg2QZPSACOA81PiM5FlmtDrtPsMGJU6dBHsVgCUVx4HsVB5g4U/CA3CaZuvX
hqf7+xahTuwD/pweNSsW2Ad4KfjBiGym0N/Q6OAZbYYC7LIY2onGr5btGFXV65CQtWpHOiy0HfgO
paWmg8TS0byS6JACff80RitDFBH2tdVTTn11nmM2qQ66VfINhzj7AbMDRZKWy9dPGuXLXb2nsOBG
yxjPF2FRJwLNWNiym+aQv0zYnPqFv/aWIDEnjT5N0Ch+ggGSvS14+syJpVKyHmCc4mNt/CjbLLPq
YctxOf2zW5x/B9g60T18+NPjPpg6oCMpof1AQvO/sOWT6zY3LqUHO6XxeI0U3qyWGm4vgmewbhGa
Js87dmOjM1WiItcC44C9A9m5vF+xejJ3fB0bcYSlLXupl0g1cB2nk2rLMiIKTd9/Pttgm+gLKp0Q
r6FOhH6q8jnGkbfnA7K3c12zbleJfi1wSPwNBpXqAQyxpbhkTJvvsQLZvBfwvTd9jesmwelfm6vD
ciK++XhOTrNrEKfJ13n/DGllebcxmsljklt2W9rKw9MmhWYXg1XHrcX9mb0vSRGGrl52Ss6Zz8lz
SLnD44TVqrO3USw7bigoSmCCYkUHKVnYKcg2N7h2D5vM8LEO+Nh2Eqon+JmhHeLrsyHKS8LQ0nmY
K8/WgFbTpgJm+d6tcay6fMbGCqqxfQW+Yeb+t4HdVhwmwpBUN1Z8hGy4bPQFMHoyA8CFAvoM8jB0
nLnQ8/MmsNp2hFqr3lQxw2IGP+KmDlhiwogTiYL1F3obd6ki9I8ttARxWsYU2kOzMb5/bk0q9ZHr
OBP3azGo6HdofPavUUgfP2hG8ytRTHzVEIbnfvI2/77vZLyElAysR8lQjG1h6by0NSTEf9kM8ayn
SHE0sNdqCzzFSjCQb/Hpz/uL4qkLxw3bS6YLOCkuOYpp1mO/MH9rCHcY2dFIvzfZ6l5ciauHeehE
Bzmo5I17avK7xQn27Lwl8UuJomA/RrHFeNNjU0CdMPPUTwy7CazF0bo+RQHNY59LtV7qES6Vgwuo
IR8Kt4STBfMPfUJI2NKndNo+Ujif9YVZxh4F02Rtq6HYzCmJNDvXjqfj3XLzkKDJKRYOsYtxlE64
I7AaTezy5SGme0jOCgHgZstQzlukR9J2KcNGOp/WDnnU6FDaua6yb1E5UvSDro4fZIEboK/Sxv1G
bcqQOrmhdesQqVuwA5hG7odoSPENIMNpOQ1zlX9XdQ6xzpTlhEDoyjeQgTnAebsZbx91Goq+jNz6
8zb2oAcR1inHzuAentd8QQsHiAVAuyEm1LQ6DPJbEmHrE7VRteNBEEt1rG1O7KMpZYNddx22Pkx7
qR/3OkLFhDjl+QFljR87PY6p6VxV2gRxtnx440OQ+/ss5wVvU2Cxfo3RgP0cPFqXg8hyWTwKP+7X
HESYAk8DtssnHHkiz9oZGRn/GMeY7eS9Eo9YFysDpgGI0njKxhJfOIjNop3S6VZMD1by07Bq3aOU
g+0uzZZVH1MQu183OMvW+2IYyVnjRnnlYU2vPOXetWm9c5iEl4aE56ihKRZyEOXUOuiZIA/FkUgf
hj0qPiEOFuKCPr54CJKXw9kGiWVLrH5lv2CSnz8JTiyo2Fhwu/qEjbxFwaXfWTayCDOcyD6Ulkd4
9BHGAa6wl3l2yJd61F1NhnjCXsWC5xOPamP7KsJrgfDqqquvhyrvE0DGn6Z1KOYnYMqhT/hmZxJW
BV3HLRSnPGpTWoc3oZAX3Erv4XsmUYZ5jI4sAdQ+DwhdT4QYWqgeeHjQaUEDRc0JxG+VIYIF5QMG
GZdi8iKGhhrS6QyR2rzijkai5OxhW+1LGsx4LRONe8ehbpOPUCj9dDUcucUtKMOpuCzJQLOumFL/
RKaw/JpkhUUZU1CgNevIxo/AjuNtA5xujA6z2Fh4cEu2fJgCFdg7W8rtNzNjUbywLNNpF2/Fnlxr
uax33uWj6S3SYfBEkWzMoaWu5RebmyFpMTTj9IGK2D5sWmOOolWz/0gHZDFDgQRNb51sqFqF9ZJ7
UUKu7ZaFukdOJrO/KoPY3B4ECQWPQDYITG4QQXM3uJmy741v0v32sZbg9FvLf2aVXOjFoBOO+gzk
/jfpnME3FpE+zWemIMYNDgLNu7Ws/sAmKv7oEZGZmIeVxJFu527nXekyIs5ycZW7Z/W8Pnt8Qf1d
JgT5XiPkLn9b+VLJA8UI2v0sxaTuVM7ggQlxtkSHRaUO+pxRTQzzozQb6iW8FJwoDAh+7I1EzZlA
Jo7Oq46y6IGNMCE83KTE3+WUlQ6MiBJliRE6DZ1fY2U7awrj+yiasl/ZvumoTaJm1S1xRo5HaTFN
60KeqXdIOk103hDw95msGGc8imxRX+UWT08bMxn29mBxTQ9b6rHVOSfOikM1NvIZg3jsaVUDbS4e
6LD0bS5GDJMQfOn3DnyLqvlwmKLNZyjKzlzrsdSvDOGP7lPn+z4dRLJxHPTl4jskY2OltfBowFsT
XFncpw2ep/NgxiG/jkHcomQl1govHjxu9qYpVSPyUL2kGPAEyKkaDV5zmKnJRryLlYeYXc6PtrD5
+tzYjf8rcDUIrEPFCU7TZYjUecOcUJzJTvCCcO9rvDU0CcUZBpTKH7gqxrOPSM67Bnir2wiJkHuM
fAr0A+PaPIChU46wnDUTWAiNlP+yHB1Hl616p30Z9jLcdlD4M9Zw3JOcmHIHAeIhwQ0qkHZRYkQF
9RuH6t4NCAM+38xf2N0U1T5+w8gVwDIMzcmfGB07KB1LFWG6u5UqHOoyUY9juUHipckYfmP8ixEh
cXtBWgBIUanAV4qa9UagvOclqPJnLebpo6wbnBzLFIY/euFk6dFz44ctDL7g3mIzL7Rih3p+nJaa
fIVyUX/zUaLYtnMyok5fi2dEjM/yUYKash+1yKIe5WREj3KU6/ZcGCvOCeq7APWRFbylFB3TEdp7
IU54LVUK6Wvxr5mBY/pFov+WJ+Ns9N6wzYM2ZGSTnIDuluIygwiv2zmm7luNqcvUb2lAYDT6dG8B
K0Eg+wlq0hYj2SzBORi0TvyPzDuJYSJSW9Gc1gxLAU6JyR1C5eKXnbrq9y5pMgGffft+rNgDYZ2D
wRoz8GCTGTjytPkRq0ATTDI0+7MmBPRnHnEsdtIlLk+m1tPY4Z+cXgcZyeS1WREw0tpUM31slMw0
aEKVh8KzZxgjzKsryiPGZfkEmT/GgoSFUSu0BSdivcP4CVhE5Ic5dazFmMfdPPDBPxBwN59C5uHF
weEU/1t1xa4Mpu/9xOIJiXGI5Cz7CUfKTYpcJINnBY85bbBqdRDKphPgZBkkLLFv9XUuahFdMpHw
qUcU0Coe0HoOO8xRyDHssqWcO0zznLhr5hrj5xStKWbVdWp4jziCBgLyEEGYA1jut8qyGVPfet1E
T9dUolPZU7G0qxHuJ9gLGveey9gJzs8Bia5yycdzMw6Tvssx38T7kNy+sEy4oSsHlF6XAgbc8ZBV
FvqY5gTIIugoQBAAKrbmgKulJQcZgzaunTltkKGGCwpOkizgoY9WLP/0TO7iUc4j5pHwliBLHI2J
+In6efItGnVWtkmFkqxbYUl9WUdN6vvJVuiCIl0gwQHE7eyIPZxFdWGt7HQtCimWvhlIDQGlcMN9
00Szv0YIfrxybQPMu1uKEV7uKNb39SB3fsY1FX/n6RL/LVKPUAp6M6lCyeHLcleyZMb3LSJuPvwH
sNXrIdNHYuZ1/elWhiLezEX8qLdhgQ/erVi2zVOVQF+NvFZtzSk+jgoxMhfwQjBZyG3B8ha2Tfo6
jzlLjttOMMtCebPfY5Rt6UknOcZ2IRnw04OGD+fikIESwWSfb6INamUKE05vXgYMo/SBLcOO/4EY
zOKzABaiX6ppPKJmtiU0fOTbteiz7KXx8y2KOZ9meSN3hBczw9zfDdgMqs+MYhPjMgIK9S4xn7yz
YfP8wDGrH1Ay7ZYdvVijqGVoJkq01Yn4vkBXeV+DD2Co2ZtFwdQl2zoyajCIsEM+ybsIA+pXibIp
/45uUItveeZk9Re6O4VNoBoxvFkgCLmOWZpA44EbEVXvYPnnvCstsGWrU5TuWUwuZJmAjtMee/GX
LHHad7By4qzG1Jz4f4iVxg8aNEGvcGow1OsZYsxbmH9itEayaY5jTYsK5+ni0zNjYn6dBjn+GnbM
kUFs4QMMC0ljAvY61+kvZhoJBgwBs7gRx7mr9RGhXFvaQSuAEQL1+IZgmyqUAHs2W3O/eoUwvIpK
D4fUUsBTZLgQn+gUUAqEumJ/OOZmpnUjVKg+WRIT7v08Z72vQQTFwksquwK+d3FBr7Hrng3YMOiQ
P1jepfnNfWAozvID7BceN1xBHSbloljjA0OKqXriHmQIaGPIlmu5wNEmGTwHZ7NznNe1KtdvcPPI
/DlO8Tn9KkVg4bzjLK9bHRtavk61SKseFBuMsB2YLfQRcw+cdZgsQ4RLdZ42WPQFaa0dIHPhaS3Z
CpllSSyUN5a9Y3KEq3/ZpkG9lxbH/gfC1Rla0Nudj/s984e92fQb3P5k7m9MLIrg8Ul8SLtX+8O4
xul0gcqCqf/yn5cS4prl+IBR6zwPYwazgRNh+sAuIZXtvDis3TVimADdRcZ6hhXsIC5IcF7UzW09
14dUEgBeNPArP3JIGfhmwRyyHBxCPtZjsuS4qir8n7+lLQoLVb2O30ruxq/Yw3fawnQSf3JdlfSe
KIlsOQzvyu2YeCHerPLL31owFXpgnSZ7FfuyN8gzqyVAoRkFlzfsQAPfJYke/i2RrukB8GiQHLHP
GL+gB4IFfYPePeC9R5Nl0hpOrKlINtzfGkc6go2JsD2YcMOfHdaotw1meosXMCVlV+cSMqTK8yjt
VLMO9peoNH81kW1gUgp6YEeX+xS+AjqW3cJBowdCREqgieJEwT8QZLMhMC8PdLxqVqWunWbAtrps
0BDvJaTJa4ARAM4i74p/8N2C8wvauvyO/DYFMomq/etSiiRpcfdkmFzP4Cleg8CR2FVhK5FOCnmY
PEilIfFr6aKqF0Ba2l+7WeP8YCa1xw8Yvyeyz1ew2/o0Iuyp1mvqoFQx3GJE78E8lzYqy04pb+Xd
5CKUDGpW+UNJst33YF0hRzs4RGf0ON5E3NK6QPKMxLimR7a8Ct1GYXG76bP+uiL9vTwab5IcK1FS
+H6NprLEnM+z98jAHgiJYMd7Pls4AJ/JWDU4sHdR3hPUCa8ky2H4yhrYVg10GuycEFnaY9Oo6gll
CP+JgVemHms9T+ctTp09c4l/GmgMNj8mOTeAmEkhnqJ1rv6VgaFKwMAV4e2Yw+dPCqXvTwwLeNFi
RQYGG5DAQQqVwlV1W1AYIC4kh8IUDWBa/50zGnw7wR2C6agVbu5QZcL6ogNGIGLRYIZIuZoYyFjg
vIp4mGoMPGK0TC18N6hBYwHzd49wW9zXyM3ZUIkyDGv6tVgGOMAwzn+RWDoqDpvN9BfxOMbuJ0D+
044kLDGduHWSaGWnHYU1GcanXbtFvY0z/H7XCMl7bzdTaWjr3IdzCVVZ/0Q7qz8xql2yx40Rt3Rw
zZCij1C5XgPHHPWQ2ChcR+0c9kD02BQthb6/X4GHUq+0KJAhhm8yjiC/FTj+EMMrHnkoEU8K/4Vn
rbF++VUuezHf4T4rPi3Zx0cPes5bo2UJ3Lgv4HeHXWL+DqS/IYc8huIKJ1Ncf4PGn28PtMTF0wpF
G8D69tJ8hTGHJA88zxDOLKXzg4+nES4pzPIhbCgNO0QtWX2HIj2jHU0wAel8OSxv1iAE+whChIqf
Jmpw8qCXVF+rd9PTokiEr+SK0/6wETYfkw0BLBggQon98Cs4+i0WvNAPo5j3j9wGq/4UPLinPc1M
fUJxT5J+I5tp4GGMml9BzAUaQrD+oSrBVZT8qTJ4BfvZZPx0i8bAntqSUZR+tkG6DI4iq++nbHAb
pgfg3B1MOWZPIir237h2/4ujM1mOVMfC8BMRwTxsIef0PJVdG6J8XQUIkJgEgqfvL3vbN7psZ4J0
zj8uKxUxnjJ7d3LUr0JsNfqjkYDPk0xsU1y6Wo8wnn2bPDidDv1szWOoZeLAGvdUJJN8Z/duoaRN
VTxyCPTRrkTj+92tkfjy5gIw/gaO/fLbvnwTufKirAAz4m8muIeHsa7jQx4T4raPNrt4b+xSERc5
ITlCPdTkxGZ1igO1MGP/AvWRpPlCWTBK0tEDfBpRtTI+xOVno6tm3Ndx0r3lVc6hgGIgeEIci5CL
lDjz3I60SnNUFKJN9dD7471ureILgJWiXbuqFMmiSccxGxb1ePH8zayZURWxjiTmmb+gehg4yezf
mkwLCO49wWikxzp9mAy3XSSyX2rd4GRy2elKktOt9mFLau9T47BwL3PsLBeWNpc7jVtlPrr+5m3P
NeDXHxGvxso6HbFVsGYW4aHSc/SxERktHky1uQUbbCO/gtWK9N6EfCScsdXGVlKNyt5HazQB/JSN
0CehMd2ipPCKM1i0kAfphOIaeiiP4cQbrtRmXUH5t61x/1jGT6xj0TQFf07Su/cCkNniKV2GbreV
scfPWV33cx29Jjyi619OLkvAbd0f+qd4sdxyPwYBT2aMCOuLrDhg0aXwJNLxpnyphqgosl7r4L82
jFActVTyvTutdF6r2potVHIh0T5LQp1s1keMHgernYKvaJ6a/6rKmT9IyAjDLFR8vMxp1gaCJRKq
1IJo+zcjNdFHN+wttjapvbsGzeBnhYqvPyzQOBHqjhvtDCmnsTNSmt0h8GZqq6TfrRnirIKxWHbN
dcqjRWbD6Ip3+p+cNVvIkrGOW3uj/Kn6mZ9btFFwJ3nUfKDg8RVqBIcPyq3CAMqYPeKpCqZiScm7
Wf7MtuC0sZAD3OU2CsvDsi7xkoLVFl95rW1UtFbgEDXlNe2aWgLmneGRTKmuqHD7g5G2ny1CRqRZ
k9NQL+Qr8mbGW6rOCYB05JR3RhfUUBTPtMUGiMsrC6BiHGSMpMUPJSHX2nNPpXZseeqdwDyGUBoi
mxD7RCnJKUakxMwMwy1MJJrTIlghXYgmaJOnqM6tF+RSiDKKcRLv8wxHJ9OZrfVCWEIt0VctFaLn
yWbeLRkVIY6szj+SZe2vu2mIkp5/sEBOh/5BbalCRDyl5ZB3B8D/AcIwWUufXWIu5t8JCVT/CT+P
/qIHiq6UKwEkOwtzPTqdKkx2caLLaV94xnWPEZ/BW5RUrr9HBKfPmqyc6WEE7/xv6a3SfkCMEcyX
UZlGP5ZOFz/DdyqZdfPgPomFALLLrJz2t0T0jeTKt2mKa61FP1BZGC5prb3qDpHJ1FP63lofMIQl
umOE6pnbhdwU7tI2z6qzou+F6NzkP8SG3nQQqM59+MxF3COYB3zstJ/8qDkGVvJQlu0HXKV0f7i1
IsZrnnzrRAWj2NCvrpu8BFNuzLEdnbbdDagL/TvIkPxJx/D/BzPIDhjeK3L7YEYBuW/1fU1vgVcB
B7G1vtroX5sDi0V4GNbSNodbGQkOka2LZxRrGmKxhnSTexMjBXmZe22+ilHNjzqMi+6gc91DEIRD
n2MmtGHT68D3QQJmyxtID3SDa7Eg/UvtMVGk/TecPh+L9Ovhm1x37rm17YW125C11fdevMr+JWir
xaR2x7CAcH+unVTXRu/CniU3pfymctJwgtEm/hvdxaHLnQgmpguahyK+tXoiirMP1KW4+CD0tF4L
OXPUkwyBNGxQbfFTYZAOGbqBZ648F95eLpKzEAK2c9Ed91zhpL83K7HbQf+9uDGeo1wtg5+FGNcB
feJZl9wafd2/O5MLrMOiCru43LwGSMn7qT3SUKfqU07L9UtB5259N/iVlszUYrmicek+VlLUr2tT
eA6AVcWxZve4IqGk1sU4O99bYmdPYU3k38d6seVxcvQiT52q7HUnJyZhkCaA4NShCIkLG//cqQ+Q
ceMx9mqEWcqpv1mKfMxFg7OMe6dC+4IUv6RfFaVleQ0aC06ojErBkxB75r6VpLjtEaLJvV2FSrHu
xh2/SmOGLx8L46Hv5ladE7eDVeaJgA9f+DbG57ErEGIOjd/dJx23RVpYaxmmCEeH/DGeHVJJ2nz1
k6cyoedmX2uKCe6jmV0oo70j8c5TU7SScSNs5l1pQrbRGvHSHXSzUkc2WP0caB99WuHjuU6dPHaH
M8fWOLGqKfU3jgC2EN1PEwf5lsQyC1Az5YeAMiN0J42tnLMGnaD2gQq9dKb4622omvoniuDJ9nSj
8fJG/ag/LWB2j9OQhS9FhVmsB4XUjAK6TpBkVTtz8+5W5VIe2tqzHUIWuVz3VtkFENP9vHDTyIJG
+FB08ceGcoKBPAlL0A9hkPYv6AbYJxTC3Ap5LpBZruH/y9iud+uct0G2BOv8SNpDZ/YY1Ksh2za9
QhDMk2zuJeQR5sfEFWpXb9TBphufu+G9rlezg3xFizFZoXWcOdXmw0hTTnkoN/+mMTBL/uCbuQOd
troyT3t7mX+RcT08L2qYWBupNq2yDul9AGWJUSYN2roymVfrdjsvPM2Aue2afwb8yCfPi6bXdiRk
Zi/5IGAMoxmh8dBEQ3fxQEruQbI0gaL+LWnB5ep4HJatFoe47CJy/NfKYMFB/ThkhbFtsbtZ+aFN
OTW/I0wD3j7spqUmydkVrOPaUJgTK2pm08pXiGcTn0MBkWGfs2LPiKJ6NDia2JlWvFpzFQ1nnQf2
nXR1DLTmYGUc0T2CHQTKC692hAkLb8MiXuhpH2HYIjleTT1HvNSgVN91bqvwAADNf8trLtUMcGJ6
nZg78tSbkuoWThTE+8oEXv0YBZ1+XaRnm1/CKwv3PNE0mXzLOTTnZvQGC7I+L+2fFaZseJADgVg7
1O8+mfdO3UzH3DX10UWsL/46cb+E/+zONipFGEA6qnBHh6bwuLef6EQAqOu2MXjdBq9tP0LW5AE4
thpuj/p2e2S6tQV6t4b4yG/prSecEPrSeG0RnkKvcRHZRlu7d0DEzB6fbtvAPZHOeC6wORn+ngG2
PQe0+ywKydlioaz/Jwvf/iFxEPERKb3hY46HCah9LXAwCqCm5KgXYO1Mk0UzQdM2Ghm5LfxfoGfO
sO+iThlo2Dn4SaYOOwmySdTTDoLor6nr7N/5MCTh/dDMm/61cNF9co1syc4PCa3LUHMUHaROG37j
jAGmHZZgqB5mNtZiL5y+WTOqvq2Yr6VeTn4HXYQiqqzDnex7cA85dvbrUMJxHvllUEKysHS/GiTB
4w401x33LnVMYs8i0PwdsSuKf1aYy59aouA4ijHypp2iIvglqGDbxLCx/3vAJsEE1VyuHzaPNRXB
FdXNWZJs26NA5rteeLv77qMyESKudJnV/BuYpJ+OPgS5YUH1J5oHw2id3htduOJl6gJC9XUQoq33
t6T9k7e+c+cNCxARVWW41NqYaPi8WECTndV21isSxGbLxNbolymSGD24O5eL9GdJOr/VIpGEMeRd
Hch4FKmnG86eQU/hUxk2Bim7VcT3o6em+PbATDA9driJOiu8ISk/W7EWImWEpI4B9sYhZ6ji2yAT
qrhWSAqH8zRHPVr2MWQhyGPJHEpb1sCY3LXrsrN8HCpprJ1hZWLxmC34JdwnA7s0HefKNm+8XMN8
EmIS9rHg4jvBlCGkmvrJvSfj1Fm/Z+iDfM+HjFDUJ6MarZPW3V1SE3CycyL2obPBauij+KHENjXK
uKjFhLNtfyafzsFHl46r/DjD0vl3nWnjQyMwih9cclJ/Fvzq90BNiLENCNA+EDemh4/XhjSOlv8f
xWIuwZqV/jfZ8fZeD0hZU2fQ1atP7tWys5txeLRWf1VHGTbAf9JaWqJ4gwKMztt40WnvRi+wo4Ne
mawmsE9+y2jswSCdPv8HyFJjLnH7uT70I46RrK54yJhw6uKzbGxINGbWJclauYG3iAjcOSsUgpXL
soIT6XYEpTWOsKEZOnB59kLRNicBl+U9DdayPWKywF22TOF6bdjRuZLpDOfWHu1ySjdc1kxrfouZ
sgJNDB/MjMkDtx0HQty79gvCCNPsHG7n6H7uBtmfVworsZaRyebs2a/MIzOpqFNRgRuzWONGBPsl
5BgNV+LpHfpb298R3ha5u3oq5rdYMDJfnLpkUfIWK7923Jdn2wv1r27M4eQ8akfaAys2ArQp5qQ4
5JZr/1oGRrS0Fb1+DXDlPWGFBz+Rc958WdOcv9lAyOBw61SrrO+H4gdsj22qnkgiebeZCf6zPdBV
oDsmeSjXZn3qt3Xmoa8xxxxjW9rhruZuegZ2CYC3NfbdYxznwfvqCWm9J8LLGYfbKP6lVLd9KuZG
VBZbxdQ1B4bcDluSrmzNNtLCwWnHh4YHtdlHBRZI9rIlrO4KciDgjPidACXoJ72AkgT2wdexrd+b
oI2Ks91Mxe37aUssI6XxGGCZ7CBFblFuYR9Vr4CReXWSdl1+YY+xDTicHOAPAyxLB84IKR9lawcP
lOdU6EcJKnxra2l98tXINUMm176rG6ebKa+I/s60Iv9Tg814r73OC3bTFg/Nj5aTCG4nqLsoSOPO
fh9cWvguaJs3+Qr/HhScPFMMdiOIqfoZeDNh6vKwZ/wVpcOgVttuRizZjCBrtYSA46nrax7NnnlB
eutd9EBWIwFyKAtOUnZWf3JHgHim11j7B1CECsX4gmIIKlUkMNKD/z3ZXsM9Q2oW0W7lMj2RuoTL
U2BLfxsr2/7PG4v1MhZODajZwJ0jEdzME9bf7hm5WqGANYiYefZLv3+vlGt96LYZvEwzdzw6o23l
p260rHs0nvn07kp8dztiSudTMq6A2FY7ixemRK/n6ytmN8XgbV/jXkXIchOeoNQFfSIyIDD2KWp1
pI5eVaz90V/72ewLoZGHxt0UiKeEatLqy1PJkDwCDJj5fhgYLnedCY+JRZ7HpN3f/ibcV2gde2Tm
HtfgWOa2W51GjA3qRna5/2jVyMFQOzE9A4/V5QlRY/VYr9tcPgE+xGVabeHyl5R/jqcSt7qxUuL6
Kn3wKydS4HSy2rIxj7ihpcQdlnV+5UfH1QA0nYI2iLp9s3r+sZ2oRj+UBYUaXy7BkSVhWWKAcxZo
x8C3gAJ2eo1xeaNwYEXcrYsq63PT6f4vR3fxtnmTNe+dRkBVdd6IT0ZQxvzPYgq/Iptfl6uK2Hoz
v1qicq+dzdsvbhfUu76NRXzYnLrCTWFA7Juaz5XKFG7gIFjbGZq3dTC6OrnjnXGqV7/QkMQ1JssY
rpABKO/frNWS33g2oH86gFEapFfdeRhFBnyelVLq2hS94xyiiUbD4zLi1f4gqnuZoMLAsOHuVRUy
xAc+g3KzIg9q/YRHHT3ofwXouWFllzX6ckzLwOOuhTgRjwGS3N5x+VUGE1cH6gm6AOX1nBRgZTY+
LcZR/Qmx2Pz2uAQcHjAWakTIojgEPaG4N4VA9AYNUT4YTDllKpveV8c46BDfzuHmQX3HnX/nMJn/
c2W0Oocthl9Ie6Ji/htZ78sz5Fz9160CVInFPM/fHCKdQWPPGHrAJqf+VE4VxfhcOHRSPG7ukK4b
hthdw16IkyeQOcSyn0S/sclSjKOqNnZgklr1HUV4pgfw1igTDHzXvJhiOtEGf/iPUQANmVr8ICHl
Qip59lBKvEgq6XkpG2MCcMpa/Zu1HX/5GssD2UiQum5heO8Ty+dm7Maxi4/DaiNpLUJpvqG1RX9C
PBc+4D+v1sdtQnpyYpmHYCRxftO4KCf7B98Z4Bg+heLS2nhJEEI6TZOZ0jPOHgMrpsxoCuOrA/rW
HJotwWpIAgEaP9+J3b/d5kS/9NDpB3haIHIZy/l94j1uecvD9ooZBrGb1LikROvBWdhrXT0uo+fb
h3UsfI6SYkBpXyLuvlgBN86OurDhkXzw7juuHP/f2vX1dVvxA0CX+QpGD9PjP5rdvDePvRS2lN4j
61BFE+1b9QzK6Hpya3ezJv0bvWKB+IZfkN0WycT2xFs9/Ifikez/UcJEnWqnC08MAAQpSGXhRrJG
iQ6R1EixK3vPDb4S1ii9E0Ug3cyXSbmevGlz5/PS1PIiA7sqs8KSkX+C+1ZtVhA5SHyEsrfxM6AT
wzkjJ4d3J92gRbyEYG5ECsKDny6RNHdseVVycViRxvsZCfKzMn4bkkTQVtznMbPtPraJ5kuFmNd7
b7lBMI5Ykmi3jL7PP2JFsv5dbfhYjgDjPOZx7VjDC6lEvsr8XCTX0rJugFseiseAQsW/NiISm/97
FV3tMi5+swkkG+GneROeSWuTzbVrQLNfnKq3qrPchmrb5Sj6EbhK6QARYXOJhOjqp6FehJMC06jf
bZJAO/lSwiIuDhWE+6lw5nJX4zZ/wASKXZG10sesHS7mDo8l3HvE4OGmndtqJKk6IqByrFvf7FzH
1AGXJm2lWTfq+c7Nx+rHjSdffUWlcf4YeCEpdnbb53KP96h8iIG3muOi1gRVH+0HSTZxUD8ixvDc
/3if2vzalsp94JwsOZxVsEx3igMBQ2PD3+fcNUBr3qUOi0qcAzjBx6Wc5j8RaqQfm13yZSJj0d+b
TYyf8VgV8770J7m8SATfuxLbLa79ntpFGesoudCWWZxs1S6wnsVQ7is3V8UuQlFdHLzcj9szmKvs
KdpOOH35/QfDuLXU7zoZ7emxqStxjXh2VnirHqwhn+m8OGpAYCKjmrrJHBT1ePKIg/9wlpvwESV6
8i5jfLxpuET972Iu/RsHLWgdUyE9eFkCi1ylflAXf5SEkkE9AfZJmQZ0xY5LxbwqEfJ+VQI7Zmpx
rg3nXOTzZ8C8+lQ4jWJ68N3lJ3CG5c0ImjcYMrV3SLBo/RZDNbY7xGPWyZZj/SceJhby2pNTCpvl
kqCOdNnblZDY8yH3q1LtaG+2P1E8qT9WIMYrT0TPjViK6KXtKju/utQeXIk1Md65iMniPqCcxRJJ
TJB+IRC523YY9zCkdOSJ5Fe2JyQ3UQvhn64QD2M6uKH22INU8AUpl5Qnh8eeK7CO2g9gpHG+K5Dn
NYeQptH5QDyC/MfgHnjUFCSuzS3lkjmP2yH2TwMbEDa6sVdYQlxTuJkQN7WaqoTT3hFANy+HOpk8
GFzZqOcWFhJoyBExsn6TB9u9FIzQzDM69M6ydxPF1OLW+WENACr2S+S4hxLkmr0YDgJxXN72WY3d
l9rOelpxea6udV4WBpT9MkFPpTb4CIqCVZUETcyLYtsiKWm4TvNNEO663DaESY8RcqocGxj6TPFI
qyxclifMQBTNMlOV1lLReSCVe+Oubch9SUmdG34vy9i85aNc20uzyvVxrHP9wBwMWen57opscvT7
uxzdKBZrKx8Zwj1LP7o4/V18VcF8HaVKtg/c/9tDZE9dyervopxmmB0A3LYYIzmvxIuJCEI6WOFG
JjCfShwR8cIpdBExt/0xmNpmOVhQjVy2COnEnhyD9pHSX15arj7/hV3Zl6e8I9WEEK5efg5NHl03
h+M+ZbBtP3pPtPcz8ctqVzT5dGALizGyAfKcGXRRMNVKkaNPfVl8CBjDQxZcFUJbR1G//XTKRzXR
bUG/m6o8fyDQZCrugAqDUmRDayf8Wf38YdVFcOkwefOpQqEdTbP6835ERKhTBVwKMF9FbvvjLtQL
XLXA8DanVuUb9ashYuW/tvdQj1mTY1w87QTeL7MfmFQqT0UHRjqGH0GIQJ0ST9hDl9UrukQIeqfY
t3NuX5UT3qxCGP0EgnrLQ4ZwUz1mtUF2jgfO9UFpJ8IG06Eza7CLbjAMwIyf45/Dp76lPUqk6cFa
0Yo8dnUUfndT56HRZ0AY9ptP0d8vbrguvhia9zaocw7ftDRqwB5mQgs9RCC2S1jDx8jUWubJOnQ9
E+FusntOcImmM7Px9hdZgnwR+zB3Y2aqeH4AL094sXrmusNQ41PNEukY74qcinZxwIEeyWElhp88
1FPxjnK0HA8Bz1GeTaonXSiG3cLcX+sB5y0GwvJJ5273goxoxg/LLhhnZHUk//mLjutzpMr5pzVr
ea/jOSTUp2uDR8sLAvdPTQ4S6ugSpUrawW7o3W1oZykoa4yHw7yGC4kBy81Fthbhc2hTBMClbnUA
oa4ex+e2xj3PD5PYxuLQVOM+rnr/Jb9ZYZm4bb/ds8P6uJNHpBk4mEplPyOuQBo324V6uPmOzqZF
6gG00oJwtEOJvalPqn5k9ZZRdWRswtfghetr2BGR+nstcIDNcxK3T6vyS3ku83KQfxcL1D/FQgG5
r+CpxxP63OgePfsEM9a7eBsSYDVgoDzhzW+RDj7D/jPYDK4m9yckkOfXEOEeSb01WN/Awv3nQQ/m
u4IF/QrzrfMevFpshNmwAQPOdLJlCoiaf05RrH9tOJw8nTY9vtb8QjdUBPZ3V5e4E9nFKvtzVFHu
eikFLTGvpuCvnaHMujaBKJ1UgGifOQn6ltjjTBCZASMBkrF3CpqDSkS70wHnkH0pttCp1JEzYygv
HCW3XjhEzOHeRUfIrWl72zeaItrqaGCO40tdA0Fmvj+Ya99yf+1rty56wqlc5b2GTV8Ol1jm+o+C
+cALRaDKx83RWhGlUJkHTkTmrajicj4MZQvsPIxs66RtoLPYo7Yq29+l1XHmalsMyVmMi/NcrgQv
nhzemyIt1np+sHSy6iwheoElIxiZ/Md+0HPGXo91FE5gwbrpkD+M1l/Jv05J5mDaJnUw7T1JURWR
3gW+MP6SHPjLDYu7CdHXVwShASlQlSSQ+1NUJruCrJQqE7UwT4rSgF9Wu27j2+TxhPCU8sajCu1a
/c4CL/SvKESajgV2m94tYnp+AfXcvPt9qZ7youavgSbVdyRz9FTo0FPWpYmcglcK8sggWCqxcSuw
3KOHxHgQZ4mw48fEmQYM4Aa17wxvUKnxzo+8GKWGU0xPXh6Fw8Eho+IXbZThHz5uLzj5+WazsI/4
Vg/2UJvwhMRWXBzqR1XmjYEDaAY4QDDUhNo32+iZhwBn7Y3vk8awDs8q5p9dw3CNr71alztVFP14
Wao8gkGLiYnJAJFioBGQByyw/C9ARHD06oAPAJfQTPFUlWEB0bi4antbdkywRHeUq8vbts5F7u/q
sUSgq4cCCQBQKiNrR3IyWgHy0py9wQ90RG3Rh3sLKx9DASifvcNg6bbpJn3M5J5y7ed+zHFic0Sq
Pd7X0sq0RqOQVeO2ufiIYjGcliXkfBGNKsR/LbvVROYOnbPpvC7dV7luiTqh7fPD1J764q0K5+J9
xgQPdxkkU0CjgBz+AFXxecVlPX6NjW3DDmEqiVJ8RMMdtDyswDSsBHG5ninjI97C/r9ak1RNmEe8
5qmuJL6PHKfoetBqXp43Smbz1JYodsk8aetXUmU250hMO4a0PORruDT57C4N55p9Szgmfa5Bl2QF
lxh3cHepmogIAsk0Px7Z2sXrOnK8ZwUatol/ACh5H2HlXw6NJHQljSvC4HZemeSvurWF8+ioNjyj
BtBVRs5OcSCEuW5Oqyyn6orojgttRMlqXxJybVUKczbhz0jID0SUFB5hI4fhziFgzcniYVZv4+In
bw4mav8w8OLcTO/KOuqu6osjj+ftlNfWwCmtu/oAq6tRDxk3+jWGLTLD0VgImGafdzLRrn9ceo1e
o6ncNj7OatThbsFSerjRtfhcsJ/eEEofKBSDo90dzLTEL9agEH1UvpyaXYJW/2sluSvaNWiFX1Ci
wzblOI6RolPgOKS6c4OWQJQSDbMZBjw9FkxJgsgUWxbjV8WiZgIUhNiLDLlsNzFh2Tu9SCfi2H5m
7tR3ozayBhAguf3jws96cDb8E3vCM6yCn9uMpxXLlHUFovXCzOBCX5Dm1sE5x6Cqd40sAUw5OZYk
xb32/zO4j6unVrgAnz3sVOrANebXZdXSPmhy1ZNbPo7n/x0jP36I+2lYoONJz0EzJ8bOSXEvR3ZW
5Yl+5subG8gMqb4TioA/OwQ90SXycmGfSEteE8Zm15V3ntFbyNsWuL+xd0Uf3PC1s9coPtl2Kyf5
dgbLeSUcgO13VAs4R4uyd8C4+JP04+ZmLXEy+rLlhVMcAbGTv13YdeXZ8eyC7HNAeCtbPN1t+576
IXNH6IRX7RiomINbNQ+/tiH3y3SwYoWB2SodBCxxwMxeo8GYz07YTrw+SdOag6cwEey6AnR/Hwak
epC3R/Mu7H9uRa8kNWC+CAvUt4cNaBFQLzD+2QEC7iBifILXArIUL5rK7yAjb4ycA2NGQ6Of7ccc
IQgWn0VvhA8frcG5S2TCVy/G2E4eLK/oTsAYEdznWuYPCSv5uxdasjrhJnO/IYsI5mQ8W4jh1K67
X8HenCyMx1HBcwWYh+u5Jm+uxCfDXW7P1E0F8y2GGuEwA1+E3lumZADLfz72LnWJAmazTLRc/Xu6
vqJbil+JT5P3KmHpJ39EvzNs8S0p2hq3nb9Gjviy+3A0iNY6AlGKcmufvIQ+yKNhCuYJBxdoX8jo
VGCVmw+WUHMsfFoNmvMT8tiRPMk2AlCkhUSiw5ZumOM1jmy+9MXho35sBqiJM4MJ1elsU6a+INqx
b5XRc030aNCUMb7emOAETNnQf1vbc5NzWGzbNWq0xCvSbk38gHV2kg8A0OFX1EPJvVmkwMT7FdyO
H2gh6yLYYuuwRnmN2I4hDlWwMl0V/XeC7PHSYt5a75C52dvRW/ANH+d4GOZH+NT8Uauw/rblNFYv
iMDRLfIMrkCUOI3ZInqPOhNbz0H02wPyFxccc5XYjW3BRFHzBSoMni5SsH5Uk3Up3dz+qFe6O0+1
NuLNVhMRB7NSCzaCusAnFMdVc+WDmZ+SUalqz/Wj2m8xMvPsR6va+qMOqvUePTnp46szhJ9ljbzQ
8H7z2hbDWCKBjQrzKG/qShCo+MUmngq7r+uJQw/av0C5QCC8yCJEfIGPoNZ3deKZ6GBbrTxuNhsQ
Hl27J5KCb+PqON3cZ+ShJeF+Fv4cH2ayVNHrBwT2Y7sQWp4XLx6+SP/soCg8+KuTNCRD7peRxeYk
CIXYryKZ1GMSTPIzqLb6V0xkIDuQk69v6yaEunMNcro9Y03s7gsX/fKuMFuR76Z4RYVZEsjEu1Gg
1QJZdmCKWATh903sIiNsaasuiQ/aroYAIX1USVH7GZ9fPePtLQwPqxrkS2OJxXpHXkwHbyJoaruL
KMTM96iPywTOzGZJcpZFNid2uHq4H61+fLKN1837eVrmCpWCKIO9Q/zlZ40yqzpEYzLpI+RKeSG3
joXLdC4qD0iSlotws8S810nf3Xme6nxyZKKtOY65cXmLA1S87B1Wq/9MiUF91QVkAGJBT+Ljhpyx
TNknXPbJzWk9wh/rSf0y3EnIPRxralMMQhL2DEze4LLyRUvsRaS7FEmrZ56YB90uIxMSIDeuVXBx
BQLv8zyopTp3fBfABEhfuzuUoMuy31Ax3dfxXASPy1Qn9f1iKgMZXY/miHy0+lksK7Kp7BJ8aY67
uWfQM8Ke3FDeXvDRCv7Jcu7NA9xvNBzGW1fnxVg4ASEPFkzgUGtTsXeI+yQIa/TtD0sFGiRkCyeu
/2gF7CE3R2AbDasYt0LQ3jxqFhVF8SRt8gI32EiQN7dwHscuKRZyysIo2HcEfXMkTExdB6cDMyKx
iGC+zbOWH9Qawb9aDfiv41ZgO/aUWu/xvZU/TCFde7O9T7tkMej/bmf5jtXHwMqWpnhRgwDfRbwB
ImgPticg2eTwl7yy6pslCwIpZ947RmAA5R1usTHZKdRnmmKOqdGv1aLY66bSy5/r3lE/y4T/mCQH
jIX72hnpfS3bDVDDiR2qGCLQzoQsB5eYrZhDg4sIe8NH2fYqvuSF0h+b3LZXQjTIX2Aa/4tZSnH4
RMnYEcIwJidvRL1FWM+2vtl1H9zEDCuKwJCn63n0SnGqrLB4Ym2CgAonjPOXJhjZk26pYyojHowY
BX9wLJHG0+xE526qhx/dL1gk3eF/nJ1Hk9w4s67/yhdnPYwLErQnzr2LKpZrp9ZILbdhyDW99/z1
5+HcjYrFqIoexaxmJoQCASQSma+BVo8ebQl3yab6MB4FbITiU5EgQrufPcK+G/HQtHcZZ/cAW9lr
7ocmi1+pKNYCcBnWZwYwjQb5UTgor04HW4pKHkhfzq9P4t3ZqSx3iNLlzqaSXnpwIsfHLiqlEHI3
RFGi0vSbNOq2BkwFUDNF/IRWmZ88IVJDKM67mCzXlJR83TLhyTg/YjvvzhY0FndCm6x8JyoHzVoj
g0e30ZGTBZ8Ju715yjlp3/TKaX6VVu49IPwjQDX3DXiQuijVWUielw25vRlPu8kO1PfoQAN9qpyk
eA86ghZ3zTIfa6TAaODzRvwmwL/HLjBehJ1RjkV+ffIKNd4psTRfWaxK3WZocAcnPRw0qjUFMohb
z0hi456rrvUP6BHpwQEWJUvA/9kd7ShLuJkMadUPHpDomrb86LEF68z+HJCjVEdfIGOtZpny2xBe
PB2nrA21/RC1Uz6zadL3IF6pxeq90nwXKARJYBrN9JqmyOw9It9SyX3QieYnQvbBb94zw1MItPG9
3ufQ/rJELT7FtipfCHrOU9imzRcHnmS78xXHhiKf6rC1eu2zTyL5yZimvt/46CA0PNOmCI9zdLBP
MagmEHGh0LnOxdjUbsw7A1a7bYP6b4oWWWZP94x3CTB7hRAatT95L9O9TPpQ/R6C0fzWtdL6KooO
xwg1QuyIx7ZvfEi0FmBUjoMv11Rs9vfoY5lym1CYyMVXWmKpd8pz3+53KWUvfRtBXq72VLmUD5MX
Tt80UVWVizu18ZUyOdsccyJeSgjPVs8jOgZIGCDYQusbONI73acQviGJ0UiVMjV8UkrwmBun8fN+
5yhmQuWMXpBbV6Hd0lCnAwFcVet/62OUPGPt64Fy5gpDqcrTa4BzHnbLW8Pqh+gBLU7x0nTkBUqX
eNjIdgOlS2HTZ+sNK1O2niMd88meHBXVzdoQX014Du9B7wTBNgaOiv1ohpc8Wlhee6QjAo0/KxX7
Mz6qluoq5IB7iploEbVJh9gIZk9DsM+48cANgMXbwo6qoh2cMOqYRooU29/A7QVcOdREYJ8VLZ3r
YW5FZDR5oVok8Iv6SVObQwCsYFYEqBPeXCE94E1t0BtEOQzw2B3yhdpBYt9avqutCMEH4DmKdkjU
AYsljwKkBB1emOmn1kQ6C0wzY7+vzHqWzk35RWNZNb/8EAEdGne9WtyRS+UPUd+oCGwMffF7NBXx
oFGjoZRPg/xRxlrR7u3RAVkdc2DlA2XCKXINWThEXcmN/aSOQCZ2Uxoq6b5IWvszbwPs2USF3OKG
xhJ3aThOSPiVUdUgFkMG2O9TeyLt9qSdV3Nv2Q9do4fR4OqRNrd5FcN7Gc0xeW0ysvRXQyXf26NE
qrb3aYnAzQaRPzTyu5Iu4kaPptzcZThH9vQYKJ1sglA3XvqgyOk32Bq1/agMoZDTDyp+jeaUDqgz
xnXvhpBduw1qZKWBCb1m/k7B+N1XYy1eZ2CRv1E73gREH6oPmxZ1wZlzBGQfSdjR+aCmfhc/94rd
BvdhXZgQ+SDxcxwrSK94EUXQoiq/OaSYviIoqjsJ709lmn6ElHQQv8srdZ/7ZqNT0rF18IENQsqP
XomOzgbr9jo59pZBRQs+mqg2XqMYH0Lkgn81JprISLg4/bvYqTx/a8iaCOuFnN+9EQBV2CeVMRqb
URb5E2q79O8V9FnQjx3EZ7OW9Y8GGXIQNRpp6ME2O/E7wtAoeeK2zZ8gM2HcXXtCbXdK5QmA0gkE
RSbgR9Q/Uem+s/sm+oj8Cf0oJPOql0IvGwT6x6j7iUJXmW86jBp/V3ouPBfZCRoZKJ7Zz01iBmQH
RFu07Eo9enU4gqj/al1E10nvzYeeBBiOUtBaP1MkbDv0ptDO2SQ8Ba0NKkwEgSwRfQ/jvoJP59B2
vZtK0g2eXgOZAdo85i+zBuJdR1XlbbXE4/bIZWU9gj6H4AISyfkMpjw4alWIGk+V9lCRIwNBbkzn
VCAhCJY3AHYGG7/RSgtAW6iyjLN3Ii20nzmYgOLkIBiZolFei184eyhyO/qZhDKamU10EKDVn3R7
SJuDo3lTt00qepu7ES8dcQB1Nz6Z9tBCWxl8dXDT2Ci+J74ffvUAMr7opjMg9DZUHKZfuBqK9ID2
U1tvzFT4ArBN274P8YvwjlEVx+EJrAM5NSC75mTruYqIFPDxz0MW2p9tpPXJX7puAPaSdqhMq1P3
PUwl2frU1KD3Ep0nJ4BI4+Nk6xbFTGS5oCEaWK3Qg2ni4J2iqMaL4iRwgZVYT2ZXT2rcLQoGJliJ
tDLBE1NymtMA3J3zD0YzERSLAqYd3c66q/dmlxlfW78woZdrk/xoTgAKcUzwxS6iTw1SA20Njd6z
zuuUMxQY6I1CtHCBI1uQLgv4gRtBQzTcqaNFmUnvkLzd+Cmh1Q2oge169Jlaog2d+m1nAfp+AgfS
oFdGEwhlawEJQgu3jOWUO9H2cfLRR2nEQ+Z6oPkIdtLpdujtwjvwzHigHefZY3rkQg59l3KInhyl
BE23K7RO/kD7twqPhQgAYwdWIx9Qs+9itwXBT3TX8YNgsynyi1r55kePt629k6k6JUCUoLe50gLL
4YLaIU2FwZg/DNilfErBQ/xo80rJaP3Z+ktajx0qGXCvKU/4hfoF7fnkb7urRqYPyuvRQYqiwkUZ
U7/xrhQmLjoORfjXjNg6gnjLAxsxxa6g5o4ENr4alj28pF07fCknwO6KHcVAkOupu6/CgRqz1EWI
Fi747pcEHJ52P+BBAC+MHGuWFYBmdcCVqXpWO40N0gOp+zgWMse2MOcrgRmCvoxIYw+eCm1xKBgm
SE5lD8AIXakGM8QPyM/52jfDrKmZ97h/PQVE8Z+66mvj3owQp35UYJdQKx4dOyK8ovBOMTCV9rOe
BNAPWggc5W7C0rbdRMEoR9cHgnniRmkTBElzkNO1oht/t6nRcpMlXE4FHNJ2E2qlEpNPmtWd2YWO
40ZZYJGkoBAjd9bQdN8ma5Sf1GDMNLemK2ttRVfabGsfTzuXLz1SPc4g1UhgR+n9aAgpKLI4XvM1
6KFvP5CvjHfwl7VmX0lq+j4hAYo97Xv0wKHz5s9gP3mi0roNXjo8Q0F8t76MXNpBNoV5j5qHy5Mq
/qKg91FukawcrT3eYfGXLKjNAfEZZbj7q+RhwmuILpOVGNwyIkeoo6tKRMz/KgOn78sswYnGlql4
qPAR+SHVIKIKnAp6J50HNwFp7lL+9BtIp9DQgK+hU9D7fxcGHR1cXSLKfVmKRgNlGNEAdGnRBfxG
aby1n8sqyNpHWtkaOXxe+d5HtR3E5GrhpJ/gGoUpTJsyyDZ/Ob2UY0Zu54Ktie7pKzjohrPV4/1f
akHFoqBA6AaWZ/6iV9e8ZDIK5wQKGJaAmfz5r2mCzCg6CfvXrDWPtFYAVlRAt1ILKVJz/xfkycYR
lpfsclML5FZwed6JGBOeYwSGebxhC7XiZ6TNzmr8LZZAqGL2HPrDGksVPuIusmi2YJJGlKYMQC77
oW8GeRxaP3mYwNh9G714PNkUDtz/+s//+X//83P4b/93/vz/PXb/k7Xpcx5S+fq//7VmMaTT+yaZ
13XhqAu7w56cxiLW8fSB3QF0CUlaynnO/fVR1myTkMrTATWCMHHshQugH40VlkG8nhSN5ioqjK9K
21RPvDOGu+sjzR5aZ07CxAlQ57qQvH0MPuj5x+yjwM/R1MJatlLC+35qtQOXab/VFXwhjFR+r8we
gXMMNu5ro/15ffB5GovB5zVULR3LV5Ou9PngZdD5MTx8vCOyKjoVIsSyEqmOfe03MAT1LkCDJ052
1we9+LZ0/ej8MZwAUKc5ixWcxqJvAgPU21S3xSchEcbOilJ5hxx++FZbRSbmGLq0Jfo++JctlpFm
2dDgbwDBrCjqfWY5mQtVtXEHD1elt85KV6mpqIalo0xoioXJl+5pXYEGPmKTlvmhcqLkcZDlq552
6dPbB+ItqeNBr/IZxcKULVFNA2ATagHo5NabgYrAO42ouqcHDjvz+lgXBnBMRrfxgXQw2rOh6p7v
Dxi2GK6kjr61UBtFS3rUNrHMaViAEt5giNG99XDP4znzchFXNLhy5+NFReMjdMZ4FWj8A5qPyk5v
p/T9m2eFtafm0KQQlDb0xVKlpT9xm9sknNiRbb08cvYQRlHGbQTiJ7I3P1wf73LDI61twe11NIuO
0PKIqwo82FSAwUtEiwu9YdLMLZEn0nt7+nR9qJUFg12pGex3i2+oLxasm0sDaYjdxJQl5ktUtDQc
rEJ/bRAoPIBXDd4aJy0dB3SwfJQHOGDaPPU/rgIFPwAuSFB0CmK8x8nPyciBUG25vW8ZMq58RbYF
FnZINOmwYxarhsZBMxMXEJxBB/SIoQsngOrMFu5a+1YbQmYFCIw4xT8OO/98VpoHMwUO0XyW9XKj
aKE4eQAIKyXSbwSotfUiZhALgdoS/RfrVWiADIeAqVTgGGDo8sDu/SE6BEaP4tpURvvr+2P1I9I1
1U3TcPiUi9iL10efdA5bMcMI+TD00nd1PMMOTR29/ouRNEciNWILiwv7/BtC8sc7x4IYHle05afW
93ZVjlF9NPjVv5mUhE4p+ISmIRdD+aT0uhoORKleQycPpYCT4UG7QPjBuuEaeXlbszOQ9aSvBkAR
W9vzWQElB3TjISmMFk4GmLlHNWfvk4/TkMcv9LWvKuB6jabQBZnAJd+NjuTB+y8+rS1sR1dtW9pL
o/acx3tWDeg8aJ5S4oEE25xiZXUUdh/dCMj//F3nGQL8ZYGJhSno/mrqIj0RftrkNMTkNpuy4ItS
0cHZNAPWRgUos3ciSOLnsKr0e5pj9QNmeOIdV+60o9Vun4DiWL/HuOh+A8vObN73YLPo7sfHKFQp
7irQX25cWPPJvPZzF+ujKMBUY9OW25h+hZ8FdGC9AesDjC52yLWLbTo2IVrDCIVcX5N/8s5rI2vn
OwNlFCguPSPXiDcCeEBZLrXfmRTOtqVqdvfODAmgSPDqVbJ6EGEaHMvWu/Er1o43wZ/1MufAZS/C
MeQhPZKge2D6oS3phWiM18D9T4iElzeGmg/VxXwRUOCEAwM2zcWho+QStVD39K3XfDPAaB5oymS0
ddGRLRARuv511waTs7EoSA/oD9oi53GKuNFn/VvajpmvbnNVLx4UK6oORj8k1OJ1WGc35qeufUub
SgEZiWZa2tLO2IFjTRaBBycCLjXavngRgMD2ipNFun4acfsCjKKZe+QC++eCm4IOF54AO0oj0Yui
Oeb9COq7dOHPiH1Jsfxw/ZvMV8NiASAVq8in2NT6uELON1w2f/4cCS1QcRAr7RK8vU7rbXd9lJWv
wLXkkNByQWlCLLa1Nw10X5E92NajQFJXRyDFMrQN3Ptxf32kldBK+Fa52DW+uDQXezfpZQfajtyP
7lB1moLMOxV0d7aUUeYWhJkduloN0IJ0lAecQ6q3B1USamKdSc2bqLrYYukA8zPsA2PrKLnyvjEF
3AoxFvkDlOvky/WprmxnA4tjnZcCG0tdPqBBSMIBLhlLAxV8bIEkbyrqdFRdIwQ+yAhuWfOurKLJ
zcgS4tBt0M073yuY6CDmaVDSB7RW35V9jPZf0dgPlWY7N5Zx/qsW25KhHFUjreHlvLRwxqWnxhjI
4zJOLFpASR22SJSGASLgmKrtel1ojzhjKTcixOoMbc02DTA3hqHOp+WPRBQQZxWhzoQiGqSLPXVO
UCQFmuiwOvLjm1ePzgR65Jxh20Ju9HwoU0FLHnopSe7kiQ96WUT0DcAdH2FVxg44vK7UbgSj1dk5
Jq9K7nzVshezM2SjEgPZMML3m3KnICr2iLKJEbkh1PK3P1f4iiyhaZuaJAM+n1/Dwwk1OD4lyiom
SCPyHAu/7l1VAO+8/inX5kXksh1Nxw7Wkot5xcho5+CPjS2EMwODIdSHlQSP2hbw4Y0N8k+mstyY
nAAeD5R04HoupgVXX5hty7QwebLoEOGMHbnRSJsZxC3sp6R3sp4n2tj/rqqyO2HjU91NrUpe/vZJ
m1xj9M2Jp4axiDR1giGU1SORid+udWwhP+0Hp35pe/iw/2Ikx0EKC2gPF8Uch/44FDzc8CblF5Ao
angJwAxD5UgD8ooZ3o3Pu3bsrflphqEaLV97cU/UQwU6qwZJUYD0PSHFSIMN4yq3on1zh2a0coKV
aP+Lk8jTAuotQZvyhDyfn1MgyUpnrt5KxymQAAGBkQam+nXU02OaltqX659zdY50jiyd7Aopy8XC
5dAbbG1EsskL8/a9FerRFvud6YiYRvwAQRC3CWQK3/5CJGzLGVWlktGZizlOqM8BrUO1PQGmqu5m
vigQwcbSnhzG/mGEQfj17dO0LZu9yQ41CXTnXxURNN0bkPDYmqNRvwwTGuNVDpI1woz0Ux/YyUPb
K+Ov64OuRQJKyoiJOrzkdGMRCUSVWaXeI5IAC2Zw81EZt2aiwA2gUXx481CUPCnHUBCc6z+LL4rB
9kwyo20A81d1AwqVD1SU431Set2Ny3BlVlTIYTgJi+ci6c35p2xhLsHHqhGJdYTYx4AqaYMkJsrX
9uv1Sc1/0yK6wfBjU5I6UYgRi0UbhOfVcaFyFECUPFX4VQ/QPDPsOa+PM+/xi3Ek719YclRIjEUU
ta0yiyNUbYG6VM4xUWxlL9NGbMnO6XhCS3+WHXCFgpsQ/wMr/nF9+DliLYe3hAmmhB6ZSZHm/IPa
VdYaviXrrS+M/oPlielvAN2oldpdti/HTLlRbF058hY2pxTHKW9JexlB49aDaRzTTYxxrzqEmmO9
1gp8zpDLA+0SnCnTqK/fvXmSxGyUX6SUQvCGOJ8kqsfo9QPT3nYOunQ5AhHvTBrTe6QgkTPhMXlj
TdeuRu5D9qctDc6gtQjeTtKPdEhrNNXaOP5hBKn1cw7xP4QFmxPaVIU0uxoMAeylCb4HQC7/Y0rx
0XSvT/zyaxuW6ZBMSBIsTMUXxwUeB8pNITVSYSrae/wSk1e6EZifwj24RyXBsDYj3Br9xoV8uakM
i2PK/GGEoNcwn+I/rkkTaeHQxk8J60LMxuJsVjHBYfIEleU3mzC8McvV4VR7bi85qsOleT4caoUq
rCXwTbP830cgPPqpSqDED8oAHzvIUZi7/llXBpy/KBZf8N9V5ng+oG3OgsR5X8P8UehIRhzYD1Or
m6fI8Hq8M/PmxgxX1hEvN8a0uEfIWBcXpSy7MCW/gvXppPUxlAXC9bg6uIrnxccgULzTpCjajVMz
R57z0EA5n3jO64YHHC+r81lSm83pIHFUsfMA2FQN+AvGZDyWWhS/zKAsf0VNjXUA/KIb5+cyys8j
m2QGPMVNkFfnI+uICo1VaXBhIl26o+tsnSppaw9I/OQ3uoUrS0nxVpUU5KjiEgTPh1I8LSoCXQfd
UCDXWA3jtINWDc55Kj7kHibe13fO6sxYQUpKAOt0Y3GrxKkVKFMI6gR2c7bPySBB+HvKHtWc5MZH
XFs+ldqOYzp0nIS12KSRNkDvSGfpmAnuX1cpSMFkWY+Sla0daitBlIJI4I4ksDeOxxxVzjcOCRZj
2g55JJ90sVvjfsSVKK0a6B/UlhQcivYhRY8bZ+Jy5Xh7UDpmYxJrLg5hp6JHAum72dZ1hJwOhAAX
AZpij0onakO4wtz4nisFSQacH2Z0nTTS48V5qESBQHIjGxpOpY5Rb6DvqJR38MJh0RxEUcMRMEV6
LMq8gVXqS4Q8+vJRIKP2cn0XXS6tiWKfRvGOXjMXx2IXgbX2Id2xtENvZGgsVlb+PlFi6xvKQObn
poF7eYwG+IQuyG1glddHX/nwDi9Lkj3+wNRYRHfHMgeYuCWt/Hr65iN4TKsFW+kREhORb399sMv0
iOCj0pjluBiSdOD8fM42uEgg4kchAHMfseBCVsea+qOXYpJLKc065X6KfGTbNNHOAHzw9gqwxdlh
fH6FiQT74hglFEUFkk7t1o6jX7yD6kc82T2kY2P9/fWpXh4bRiIPgzTKlc18z6falpjxxQYIG23I
4BiXQXMIaXDe2MYro5B48a6cMwK6EIvVw0EI7joq41vNhps7Yvdzh4Bgt3vzXOai4zwbCC1sl/O5
aIGhACfEaKSqED/04OEiNoxk+vVR5t96HmgsjXyBPzzmqJEtktcOiTK4Kj02rkCPcS/1rbsUqWHU
PWRyuj7U5ZHjvFEwFyqa1PTRl4sT2JjQmLNSDC6PNZyI1tjrg9Y/qhrVeXgKYXNKIjWCGY8a+/Wx
16Zpgg1iroZJS3Nx3FHipZCTgpfCpTB7oO897fIeAcpYDPqNdVsdakYnOP+s2rLzh9hL11qt1qO7
U8KHimGNQXKPnpE1vNWCmL/YcvEsZjQjVgTK0fNP+SNJtD3cqNQRWmUpJ/kBYbvic6GY2mdNAci7
6RrbcdM8y2/019e2P0Fc8nxUKZIt1xFdnmFIfL3bDmAm73FQKly1d4wbh2ztM+JkR8FvBg7QsT2f
Wz/iAC10tNihFiIAOklEWeVUbTHte3tJiqnweiRs0EGl9Hc+lKpBTQZNDb7JwpvEQo11h+WdsfEl
uitv34dz5WRGC9DqNhbHTatq3H862W1Lrx4Pk4MEdkBHeJ90w4/rI62tEh03bpcZR0UX+nxSZiNT
Z0qw1Siroj01VW1uMxtI//VR1laJe1QakGiRvzQWQaqQHoW+CJJlaeMPgvw+ms+VUR6nJu9u3JkX
QzEJcmjevbh5ASVZpEQTgkq12WLiKozOOvi+7x17JStJ4At1d31WF+dqHoovZ1ISJa/VFxeWgmM3
BCJ0jeIs9Y/gnH20hprgGfO1+qvT6XBPI6w58hszXBnWJKfFR4h2AbfL/N//OM4tPWv2QYHppdog
9GU1X/BHVA9JGmu/0Va1c9SejPKt54znwZ+DLja/geZN6gfDhGhdDgtNw0kH+Y1mP4Z9d7z+WVdW
kJadwwwlWBmxxBy1lWNMOeIIc/tMnvAyGjFDwritKpEauD7UxV0zzwqMJH1ZviXIiPNP6YEiCeUQ
zw6cyYAHGxquukRpB5yCcig6zfxG+hV/GKz6xrG7SLYWAy+2DuIt4Of1YNo2jdrvefUhUxQacDLV
KSrukFUPXCS7oNrjMvxABzm9cSBX9xCXAQefVgl16POJo6Y3NZWDp4kIcJvahAL9StcPkuzBQwsg
gotRIgEyomVx43ZfnTiNdwSmaJeRaJ4PTL5VqtixI/A9wuhA3qP8ruE3dIDzYrmO1eDrC89ig1+k
g65MWNwoSa/Nm7Y4VUAuQrBfi+/eF4qjZl4+zxvc/pZSVZ0+tA2vtZ9TlynPXVBHCpXbvPp5fadd
xFmQRLx+qdpSOJEg6s7nbeaTXo6I3mxRXFAmCCQtQHhMiq2Pbx+HrFOSb5JaGMt2GxeHVtoVlGmT
8tNsosNnvg8CqCo3FnJtQgRZKhYcPjwXFxMKm8nSEy8Wswwyfq05lgtT3d1qya7EAuvPURYHNIiR
ZUfrA72NBmn4vsBw3JwgjiRIhb89woHlYS40SejjL8GpSEeVaRdo4GzMXPsaKKP6XmstulxAiNzr
i7SyCy0yW4zqzbndvITO4Y1jO1niiS0ibwjsIVOJEHg/niKrHk5eVzpuhx77jQVbiXVkLqZJ20BF
b9Nc5BTCCiwFXy0VVbm0+knF5TsiiNNTT3S4h3WfucY028k5Fjry16e7tojmXNmiiECdf7lV8Lfz
mzRml7SpOR5gouO9GEHs05DX+ReLSP4+YyAB9lzgYx16PJVvoApiqTW1icZ+zYvM2mMveQv8vjYp
CoUg9yxIi/ayaxj0ld2OFeZtCEiVe2eyylNT5voRR2D51lIWsWOug8xwTovX8SJYK9rQ1rnKUCPE
7B127vlnuIVfASuIG1fvHP7OXgrzSBbhQ5C2G7wmz6MUPZrCHxVGws0cwTal7zdSLStkQXU0qZJy
unENrX5ErkJKilQF6VKcjxeHYPRTK9G2NU6YJ6gL+qnAM+XOZLtkN3bh2qFjtQiMGikbXa3zsfBK
iJrGDLlgZPU7hqB4DBt4cjGeuG6DRQR21VN+uL7z174nb59/quXUVJYggQKIu58NRP3RmRtNahlH
7lj2aQZrHudFZKezh+sjXjZEWEKHmw28DLEFhuz5NA1c67M+AC4Yo4+MMh2lB6KavQ8DA7k5CIXq
fgjxkYeQ1eGXUoQqwgqDo95Y2bVow7R5xYPzojUz5wF/JKmxpWIMFYQA3iJbe1YaD8IjlMr+QDWt
/5nljQFXCR36rq7kLfzb5dicfsIrzn0U8SklnY9dKL45dKOHP1celW6r60OMMN5Gc/aQkWq31IN+
16S1srv+6S9vRIY1VLaxPoOwlg9eGPqUteZrHTN1fWeNkfcYI3Z344heHpl5AODdvKi5J8RycrE9
jTjHDYBnPeMkpY97Fvou+6EoP1+fz8pIlk4UmN/W5GrLVAIjdGp0g6VBR5Tazomn4NDbTnlQp968
ManLs0n7fEbq2iYQjAtUmW+GhpLVIVh8Bx11meXIhQsFHarM9vYgYBW0BepbxfPLw0m3GRQo714e
pTQ/zrdJa8Hebg1Qe5A1w6NeYmZb4St3HBqotnUIcPit33MuK/Gs571Ih2n5PbMujmsMp9DFCqYW
cu9QERhyHiAPKaiaG5vx8gycDzYv7h/nr2i9oO9nyJBVNShP2zXiEH4rXTEZPd68EPWtXOL4hY33
jbrPSgTSwHmhngDYfE5zFoE2F0Zj+HQ86bNH1iO+hd1WCfQvmWJgT1Sgc4oSKX6xA5qlZYXFsZFq
3Y0oeLm0JvclDKqZTkIAmPfbH7PPQ8cOGqGO7lgpzp3Sj/5hTCzvGKflhKTQeCuhuzwqjEf3Gd4K
A1KJOR8vQbMRzR9nxDpHcx4pOA+4nwXS9fX2VtHhcmEtQZDRVM3keQzz4nwo5GOGCXGM3jWKqkPG
sKubl9BBpD3LBrj6Ey1vNPURSvOxX7+xqS4/K2OzqECZdSosS05VMqoIqA5579p4gz+iXq884lCF
PbzU6kMg1PZGnnz5WeeskfYv2Y8NaFGezxWLnEExQ6t3K1kSvJ1o2KCfgbOpqL5cP5v/NDrPMx9r
RrRyc9JPmxtd50MlQeWUiuOPLl6x6DL2KSiiTaXjjQq2T7afOkSynk2kdd4Bwx0R94/ojWxmRWhM
CXDU3fRJat7omF5eKJZGABakzPNVtoT9oRbVCnDDyKZ4ApdB9HuCreyz8fX63C+f5OR6cGrIUygF
XMRBiOHYbKl653Yej+ONhdn4FqhPGR5UjEZBpElgDVCjbBd9zkZu0hGhvOs/YWWhKb7Mo1O0Q/1h
3vR/nFfd8RCLjW02tSHiB1KE5igqQ9yBkJc3nkErexjI3dxZnGM+UN/zoepIkoXUau+iu5e9q9NG
O2hZoOrboK6RebZk395IPFcCIoVjnlwSDNz84lvMLujYiAKdEuSPKEVuW02FJI2Qzp2Ep7rtGhWy
uhzDA9Rg+6meKv/Zn9RbJM+1VYa7SpPIBrsNDWg5b4QDNTUfMBVS1YdRk5jDhFTxsnRCpBALWOQt
NcVNEkj9ZDLtx+srvDo8Z4sAYrCnl09ePam9ICZ4uKoak3zGKp3kuIMLbUfGgEgioHgtar7VOloS
dqHdaoGsbTAeaeDjKd3zPFwsQWOC6WiHanD9Li1+FLgUHpAhDzZ6Kfo33z3zW43tDA+UssiSyOKr
rd1oUz8gjRIjn4Fr8rEfAHYjbxOidKM1h+tfdm1qII7o3dLLVMmfzhdWbcvCyhO+LHImBiFKa7CV
S/MHYfjRjaHWAtJcHZkzJkBey43ctAKzyBCQYywLLT8FmY3EEuZnmA1cn9McbRfRmCIFVzc8V1i1
S5qrlYxd4edccnkp7XsMUY2dlyM9lLfN9KExELoG++zsrg+68iG5u+eCzIyo0NTFbYO2qdX7MSJ6
pl/0GIfhD+QWcjYGqmoEv25EhX+gcMs50mUHZwRzZOYcnK/bCOI4zWjcuogJ6L2KxnnmYPI3ZcLa
T2WnTrveC5screV0/IEQg4GePBKriPyWswRNXwqr3zQiQgI0xsniCWB2Mx7SER2Ofd8iHz+hr/Gt
FRamssi1sUZYxZjTe0X1FW9jVH5n71BnH5q7SAvzRybuJ6gxa2/mibJXJCkPGZIDu0Fb1J2yIK8S
y2gR4kMJ84PI+zu/R2IR3yzrLtGxT3jzKkKB48EJOtagZDKv8h9XCWJ+XZ0kic6rt3W+2I3lP+SI
EnyVWjfdyHRXNgyseRuWKHACKCOLoeq+BMEdtLpbytT+gDRMet8IIzuaA+KG12e1ciDmnhaFGZP8
5CKhbesAlGrLULTDh3vya9tVmym4ixJ6dXAttQcNw6Mb81u5KskvaXnyJemm6YuVk5NWWR4yZG6a
mdn70AqpcGXkYVUPJL5pboEL1+b453CLA5El86uayoY74XHlHBvbR2RNTBgkbpyam6qjWYr7jF6I
3fWPu7aOyGKiE8ADlBrp4uCHyKUiMUiVtx8H8TWmXvOlFH75ksTp9Hx9qPmeWRx6mi08EnTgVOB6
FnOsVZROfLp1bjlOYleHJQberXzFWAfjrkHRtjmmL69lTYfi+sArH5eBLTCbLKYKEef8WBjwROzO
q1U3biy0d3pN+Qhu6jVvRfc0NAAqzVHNbnzXlf3jUPuh5EsLnhi3mGxvF8glW4zZeZXNRYEoyWMK
+i/a1BrOTBm45P31Wa6sJNRwMcNGaLdQnT2fZY0UmNNOiJb26B99VUVTP416hG0vXb0b1/zaB6Vd
MK8mQZxK1/lQSgIlLEXmAanRRqAI2lS93by3msyiEdJo2larbPu5L2AIvX2O0BmlRHeJRMqYv/of
AS4sqf5Icki38jxsgxqUUT8qIZ6Bm3BMlBvZ8toHZbNSUpwTZiLB+WCVpTVxSJ/dzTLP/izzMcdM
IsQowrTD8UaKuHY2jPk6BJoPbmQJvomx7GuwfVFdy/GqGu83tbvvEttAoYu3KBWZORLQ9dJ2KAG0
N9Dya4NjMUmuQX2Y0RcJYhCnCnR3fJEwITXF3Wgl/tHy0JfflqMPUqxJNP3v1JPmR+Ck5uv1JV0b
nDrljJynK8lvOP/K2IBaRl+Xkjp0hWK6OalOe9DzxPiexJU4GXiM7wJgf249+vUtTtdKZk6uBISM
qxmY2hLFIOkuDLnZS7TBgizZjZb0S7QttfJD7ACf1XMvvscfwHR5rHY7mO+3AF9re4zHLYILs4gQ
9+j57GN675WCyJBbhTJD97YRm7Bw9KOCGse/iA8QgmfEPKnBRW4eqHEUWMiTu2kfIN8Y2O0hxdL1
lBYYm1xf0/kYLiM9QwB94vlOUrk4OZqfqaiaRdLFnl76257iye+sB4a8wcqlv+9wZ377kCgrcHSo
MIJFRorm/EP6Rl4gDVZNhKS+e26hSO6w6cSrhn87fC88ZMquz/EyBtrIWAHVnWWRZkWf8wHRE69M
dAEnN1G16EtZaohaeYq6iQXuTSn2iBtUl4cbgfefa+P8y9rUFmnhzNoOFEYWp2XQBJbPcTci+OmL
3B26Qb3vdcNDBTpB99Ybg4fGrxHAHovMPDawXB5jDI4PY+eIX9c/wOXWJQEkY6CfD8XtoqfaIWqK
JoRC3Q/t/48C1vCPDNTgY5GV2efrQ10eUxLAGdLEbcqDaJk5aNLvZFRFk9sirr0bUs3ZBdjT7oq0
Nj6Gdujh7IuaRhJGyn1R4Nx+ffjL7Tznn0QIuqukSUukuQ8x2qQYhggGmokZIg0xingRiIZ4KwfD
OzhOkt9oe67sLlXOqAmKYDQl7fkn/XHR2ZCiO/wJR1edqRhdYlY72SrODleW6QeWR+Uh1qz316d5
GYkRbKZGb3PBkmQuC8d4kqlDW6JIWNVh+JKk2nPt2fnfRELlqPYBEqO8+12bPPjG913bSQQ/gMJA
sHl+Librp3h0OkEscFpF7qgZNP9eSYDzx03s3ygr/hN6lgcIQSemCUCOlHpxbOumrZLewM9CAg3F
gLuPEJSP8Q20Ky9/qtOh3yQ4yrqR1g8nS/XHv0NSro+oq2J92iTxo1Za/vH6h1/bX3QsqdUDxuLy
XxxqzMQivAsIJeEEv2AToDSJG0VGKg1vyshOmWOg8HZ9zLXFJoGiRgM9DuT0oiQW5dh2RUM/uXVR
9A9YA2mf8GVNTnYt018ZNo33IHksV431t9eIqDFzEYHv5FVMbft8a6s5SlheiUIyhf7maajVfEtj
VvmMAlZzVwW+dyN4rO0uzi/HyQCMS8vrfzk7r+W4kWxdv8pE32MOvInYMxcAytCKRhQl3iAkNgUP
JDyQT78/aPqc3VWsYG2d6OgISTQoJBIrl/nN4fVKR3cmJ8WIErbosJ3Rnw5I+LCEmN36zJmwPqij
zUWYYjWZtBOqjlu5dYnl7uqFiRju3N8zmTB5jP309NuPji7NWknRjSILPnpdGuT+FrfLFnw6y7kJ
cCZ0LpoKaRzTEtle1fCVCbu0x0cUdodyZt+cCEwkaZB9yYwpqI6BwCucdITWs4QylgKfrKa5sMSk
3w6YkF3RJx/8WZvrzcd3fOIFIZPgWF8xSuydo0doMeq30rRatVI73FtNE3MNHKC36mg9uXmq7z6+
3C+cwPFzBK5L6oLAgcWBe7hlDHRr9Rwbx5AJaR4g85xvMKVctnKy7HthDPWLhsZzuOCOsplV/A83
bava8Eyj/HM6CBTq0Y40A6+hFDrz0U7sZubsBFra9/iuH7chyeIYYHb9Etq1o9/lniIvnHFoHkG8
VT9i/N826oJwaj61yVcQY8ZrhrmP6kM3qLd4W6YbiVPAdU8Y2qt5Np3ZHSfa/bRMGFitta9Jy/8o
lMH/FtIxxjmcrLpDREdMUxGmCOp861RDcbaOgiPqpY0exusE+D8O6rhSr1FhRnjgzEqd2jQ0hVUm
dkxjAQ8dPsQyG705qWn6WyN+lPjoQQwZ0HK+WkfscoNui3G5YKy2t3FDRtrcq15bmAH1xphR2m8c
pboBGGvuUkeU13k7Ybc35Ip1ZmufSG2IguRQqE+uE4L163876NOxcbJqUecwi+pZ7Axpplf6UpdX
HJPeCyLuCOnW6LqzlNUifLVfoi8fL9SJN3plD+gI2wB9IiIffgILWT68IVVerpT4cRljjH2Jg8H4
ZBcuE5uxR2J7gy+feyaXPfF8YFpxyZWlCGLl6BzI+kYfGdXjyqcMAmPRFkPot6Q1FBjTOrgHLN2d
Ur/47ZtlMK6Z0KwArhnHpa4VadhgpZMa4i3UipdYWZJ9xriz2bm4AqR+3OELdYmnzfLb/UR6iIRt
+iUEMV63w1UGe2higFTRD2pz0eB44+HJYuRNAWk5UuQeb3qjPhcs1rh4FMdAlq2arQznyXiODnnY
njoM6Ryl+tpG306LphwzwUFceePywwB8tM3U4W728nE3Z04dMPkdHj9e8PfxiqYExDrOeeAmCN8d
3rdpZHJK6M+GIMz0Z1pEFiw6C6mmrkK1++NrnYg+AFpUMtgVfsFU9+iVTzxKHVXyskh96uqrkgBV
hUaRON/Moe3am1Iui7v1zHYxcYCH3Bh0EWrbuNOU9Tn29vtcABSI84vMRWqLAubhjU+pIb0INgYm
7MMCpqbRkp3EHOfM2/v+LTq8zPr1v8WPfhKQS1xjCMG5uTEepO5w1Qk8DHDv6L572WhuP17kUxfk
haVfBGCAMdjRnuoze7DmMh9xnYMq6dZ4A2FaCosKr0M/AmdzJjk+tY5A5tfHSS8B3brDG8ROUwOJ
0I2hMbbxTS276rNuzeeO/PdhmC4F4hgGIk1kidrRMgKW86aqHEZMA5puCwkzt30Ps5k75lPtnbS8
6K7JFeOmFnEZYjNh3n28qideE65NdkOCaq1Ak8O7pKuRmFPG9ZHFqUJctvAU77vuZpFLs/n4Uu8z
fxpeBlgPAhGZ0zH9AdnqQZewaEIMnHLMUESmPGel7lzGmoaJNzN4PD8qPXqjMsjPNdzey/Ot7Ta6
QgYvBSSv41K+UTAViPWeG02xsQjw/oiunKnLryq1txt0jtCm/WWe+DXBFTmITDF86ZvhtUx643OX
ymKTi2RGSnB0rpkM9Q8fL86pfQAJF6jsyiuFW374HOpkNjEPKkcG2IOgj42m0INi18luUYRh4BDt
OlBzxgnFosxQH5Fvt84kn6f2O3kAeqgEMcqko08QuZUZtR6fYLLwWvWTqASom7ndmZ7vqdcYkieI
f7imsOePwlOOid6o4ycXKoo6PjW1muMpid3qsvOkbLYjw+KLj5f25I3RM7N/UTPezeqztDPxDKh4
kTmYn9VZj24NmyLl46ucepHQA0FyiaABxecoXNTrNNatiYdNDAlS5hr0iXJUQx1BhPD3L7VyqfmV
qMpRuR/ulShNiLaJgz7G6Ga7epq80E7UZBPFnjiTK526K3SCaI/QhdLeZYlDrdVFanhDCJQUTddh
6Dd6omNhniTnmjGnNoZDXF/lFHV6T0cLKPq+dYVFfF+wMrvS1T4LsfiusHXO7NXPYjrDSjp1axCe
Ua6Do8so6WgjMs6oxIDzUBjBHULVu2x37dzEoYZh2/bjB3Yi8ukqSTbICgoUksDDBwbyychopY1h
77iIy0bSC+JKycKCCmGvxx5FgmKC05zy6MxLfaKiRIiIkAcAaW09HUtTJzqgJoY/Q2gqSfdU5YuT
hthvOr6W0i3ZN8LTviEojde1ilvaEiQTnVSqULNardSxnyp6dcCXjBNsHwvYiL+/l1fgKs1NGrqr
TMnh0tSLK7rCK6fQxNNgJ5vim8AICGVw+0yAPREFDi509Li7iBJ+SoBRStACc4hoCOYkRm91Zxp9
76saSlDIjaQNANAYRhze0IDV9jQobGNdSnXnjWNL5aspm9ZUWt9VK/VWabHo+XiDnTrdIFPaDAWo
p2DaHe0wnYnAYHRYkg6ZndSBVBYsfw2JHbs7VfoPRZQq+hVqb6BgKNIJUxfDvK8MIR5Es6A9TeQY
crKoKL7KKDt3vDHz88ef8dTCAJ9fB25EFPNYbyfHeNA2BTopmabYnwvsVzdGOiibOPdorWSzE2Kb
bZ+JyieCCpQkEPsr4pwS86iBM6lSxmaljHh0tt0mS+qXAnDTpseI9KIZcD78+B5Pvej0UkHcrDMD
WhGHDx+Pbmb7pjeGhbMAFLLr8WuODOYuFX11rfRjdJFqTu5LxTmLpV2r1sOSi6yY1xCw4+p0csyq
Fe4U9Zq9nqtwCLqw7Nr6Nl2c2POXerF2ad0XQRmpE0QUTUz7tgAcNHUV6FZG5ucEnU4tO7XXKpG1
8rSOO/o4WRbxWGgs+2y0F6s82e0U6997p10u7bnpzkS5NTV5d++reCxyLTzkY3g2bckoUxrcJaS0
+p94+UBc7kthbaypwXkdj9L0KkYJ7jZqzPJTole/j5kGI8P5zhSbQREpyuFz13n5MFLy+lBxtFuk
aowvSzwJBoHTfOZWT5xaRBX6JtDfIYgc6/blpUiYU3MlMtJ5U5SYGit2W29zyxnOlAanNjPUWbq9
wN75w1GakVVyyUvcUsPU0ad007kWRnP0QPHn6ro99Un/hqwzJqXAsvXfDxYra3EF8IJIfG/Eosd1
XsZce6gUezso/Woxhj/wjcu/NoFZZf3lbDfu5uP398RGAqnDmJOYsTYOjp5jDQJhsSKseJPRir4A
1ltqZODVCWMyhf5BplfxbZPKyt6OumI8LgDYf38+4gH9oPdrr2M4dLoPt5KNW58rlagLFbfPt95S
PDpixL9a6sNWFZ64QF0/CTvO7N/fWSAhVjwrwR1JoKNQGaVO6019wR7OUvcF81lzVyy6YCxVDWfO
Yv3E1jI48hF8XiWDoTkd3mSlSjeSKsY60+xYP1ocii+ZRem7dizGC9kPSZjEdhI4Wlp9GfA8tCE/
AMyQqonJUe5GY+xDR5guxnk2wioGe+h3S4V8M0jz7msjjARTpMr+NEUyNVBUl+NLCXd7Yj3ldDkU
aRMQJSzXpxeFrV5mN/tkSc+ZZ5y8S0ika88PvuoxCNN1Ezxru6nHcEqpPytwNgq015bAAlMTaF7W
2hhTzvKGVmtz5iA6EYCBKlHxEJTAKR9vZB37wqR1uj7s8aP6RuB8bIw67kC6gkewEv3p4/fmRHJF
42vlcqzh/p3UyNBkbkL62Id2Jyie4ScOul9W53RTTgQ/0kQKhF92RhR0h9vGabporBKlD9VmwEGj
yssUhzjRLZfCxb7z43s6FQvAz66HGDqezKUPL4ata2YVoxzCSjGXp9Y12+pe9hEE8mHqjJuJNtSC
p1E/Yl5JUb2Zcjz4Pv4IJwgyIC2QTWBgiYI4vczDzwA6yhpHyMDhoFnNTFWJPiw6EaKLrm1ZgXBp
Y6P9gjqIWd44yaKvnt9jjFJIr73mYsnftLScXj/+UA7XPDpsSW2ZApGvA2w8DlBJ5xVNYWBTDK5y
ui4z/KnH3uq3ZVwtm7Tt9MRHReecTtmJq0IfXvFKHnkVY6jDlUj03MNcUmnCUXT2swenDFPBJjIf
VaGbi8+sxLvKk6H+/ZtlXAw+lb4VEeu4Z9W67QhIFfXrMXNVVF1hB13nNXObwMPqZIOCNOAMTqoz
r++JyIHe0SoXT/tc40g6vNvRsfB/EFKEFfpHiT+ZZrE1axrakADaWGzVvhq2Xhm1oWfj3vHxA/7V
czx6wqBNSKTWQStujEcljFppbe7qCkD8nDfsxtA6rOdHwyt+LDTQHzKvNXK/gNu9Hxazsn0tZ5wQ
RlPW6IDbE/xkXWRwQw2F78o3YCogXtbjQObLWonfPv6wJ0LCr8JxnXzzgI7zIc3Kk0l4EzJXbaVj
NGwWXrrc2QZqHCXujEN7LiycuiDBnBkjVTUB9uh8BrkmeCToaqmOAN5PLl1ctYVIL8seEYQzj+LE
rucVo0mxbgQ2/tE+GGa3cxMO/TCKMuu5a+2nWsjyxsU4OJybUWzTJj6XB5w4OpCdI9/71fpm2x/u
vYUppZkLpwmXWsEFJis6B9twtUBr1m6m58ab/j964BCRIY+v1cLaBzi8IibIpuz7sqWLlUw5lIlM
9vvEnZng5qmHWprUlOTGic2pvJxkYyqZX7W6/v23dxLcbsSwGXKvmfXRWqeMHqKybZpQK8EUL05r
+ErsEM0SfOu2H1/r1BojxsMEHM0TEr2jTeQVdAMafW7CJGvHh1grlqdcHUufS7u7SorkTBvvxD6C
MIkdBHpLJAPHirOOSZ8DAAplYaE19+j8YQg6q1kyo2nZZ58aEZHnueN4jm9zIi9YVWqgF5JOo0J2
dIYahZZZesdcLAV6s0kQggg1l2r849U88UqiJ0nvmsGCgXLp0UA3Vb3U8XLRhUU+1BDLzeUyw9w9
SLy8+f2FZOzFBIHMar3m0Q3JeunL0Rj60KuspvHjHEBXXsfuAyvwBo3I2UJqiDcf39+J3eLh4Agz
i+EimmfH95fVY13CUwwNO61uxgUzW4l3Cd5Ui76dorOwuBO7BWGQVSzrP6f80fXcPEe/v+F69tAn
Pyu1BBvcg08QqrHcNpma31e1fq6BceomGTpQ7q1ZBQ30wyAwFFXbInTdh81sOv2GgzaTe1bbu1LT
Kf7Slzp054/X9T0bjBkEzDOIxzTnmZQe3SikyLQYl5FenV4gdzA5iDxsJ9rhZeanUBWzsOlU40lL
HZlfaCO93W28NP0OUmf6I+l+6UabtaX/aK3ZaXexamVvbmS1y7ZEypL0YGqz8l7yYq56EUZ0F3dV
/GfSix77N2Thr8dRus9F7ZZlsHTG7GyZWBfxmSzy3ePkleAoB08E0Jwe9Pr1v01qqeTmwUpb7hL0
y33GWRXSlVH9Qphyn1njK8vw9PHKvr8kSDu6FKvIGzyUYz2URAKBzKvaCpusc8croElUc2aBV71P
y6CVWyUn67kcAPScSxTfhRxmqExgqGQ5ShinHYXxIbIzVaoJl54K3Q7j1dk+NlKg9h/f4rugs16H
iEp5wLgd44vDVe3cCOOEBtsZhE2mxV/QDw+s3tC3WjHhzPTxxd69HFwMugvAxJXI6x2Lq6DTUTkD
quxhZkTRzjWE87VtjbtBSaJNXQ4ciL99vTXzXE1VMfagY3t4c7pTtrhYxlbYqZGOB7hMrOVWdnKS
QPfZw4+eUeXnKNvvkt4VhcuEnyE0GNl3nQ+cqVsNNygrBBaEIrqadaEUWRm2bTqEC6idwMJc6JMe
G+d8YU48S5IdpsN0I+jYH+d0NZbCQ5dmdtgljfI0xuDV9hnSGYEei7Puk7+StoP0mvvkWdIwJMli
gx4tbqcPhYoBvBECSy6E3/WJed3gSD755B/ZverCcPQjPdYp1xsdlWsryZRPWm25D1jIlD/1pkT6
gCuWRghBRq5Yz2pILvKsJQH28Aq7UfNEQ6YiSubLIYMx5eu9CmrSifo681UFGb6A55e92HW+fPt4
67xnCjD3UG1QP/TRVoTZUc1qJhapG6ZooYhT9RqygD753myVK7K4zVp/mt3B2lDqiavBQo80cBar
zXxlTp0eNxLDKfcff6L33ab1E600eLpblK7Hs3W1M5OWdmUdeoDcpg0PNe+2qRFLZYMao87cQ0qq
k6oDoOBjCF+8mVQ+yETG+OUFMlPtLmgxZ299FRR8RVs/LutQzqqpblOICHmQdll2VzVqkfqtYS/f
aH9bwu/RqM83NdYmnxfdQQSryE08MXBk7i9SOXkp5gKWBr0Hkv7rx/f8fkcj3IGCOuRVJFnoSR++
wEvRQLdaKhFC/bORMNOLfVv2wB7kdG7g9T42wUFiqkNRxET/HWG1aWGGxJWoQ91th2/JaNqwt2wN
Ox6U/XyVsvBMcDq5wxh2US2sqQKCLIc3hwkdhu6AYUO9z6YNJzxQ2aLNN27dQ+gcqzZUGlf1k0xa
GwmOY18tURQkTp3+B/f1fw7M5btfZvOvtVjaFLn3o7/++5N4qx779u2tv/ku/mv90f/3rYc/+O+b
9LWtu/pnf/xdBz/E7//r+uH3/vvBXzZVn/bL/fDWLg9vOEz3vy4Qv9Xrd/5vv/iPt1+/5fMi3v71
x2s9VP362+K0rv7460sXf/7rDxbtbxtu/f1/ffH2e8nP3dXF9+rPdz/w9r3r//WHbv5zRdoA74fx
Zaydkz/+Mb2tX9H4CuqyBD9GQiupmtBX1W2f/OsPy/yny3cCMUBhC6r16gHSoSzAl0zvn3hLAc7A
/oyym2/64//eOJ9jiREkP/r7P6qhvKuh8Hdcc+0U/U/4BTm+jkjBMKNHscJzj4EaqiO1Vo1HFeMI
IeUGzX2132ZaXEV+FSuO45dO1xa+yG3vTjaJvTHy3Jh3+gC39LdyiF8fZT3vQCwzy1nHDocbGfHL
qeko/4OhaJcNdtXZ1jXa16jrujPvzGE8eH+loxzQqRt9AVeEzuZcWps29tKALD/7REV2jth9aoFX
y1WMhs2V6HI8idTxIuqUCvxLJftxl9dIUSGvSfTFXnaDUQaHudn0vq0vFpF3mreNUfxeMf+f+/37
ZzhaWWkOoEZoQ/PWJ+knAyWjMKpS5WHWMLT5287/a4P9fUMdxr+/LrWaZaKzCTHtmHNoLWM5RYL9
hEbccA0lrSb2ubmih/HkkfZqjdYuu4+veZhf/+eadF/XLhR1GrrohxvHQufdtBJuL+MpJr7SKBxr
ipIEXd0pt0qu6n6UpPLMQfrLh+fo1eGloSmIkiml07HM9xLjmJUP6AsiHlY/u9owXMcJFgubbpzs
aFsDYDfwQK/gSVvo4YZIDBXqRbu07vgC9b6091ZMmbIpVbttQuRPyV2sunKrkKMiUW9wActRGVnw
NLpzKFSc4ONlO/UWrNKvtHKhTv6KcX+vhGB71SP4LYRKzVxf/DZOxp1XYNTrGxwnZxIh99dyHC0X
lq0sFQSzlR9/9JQWaXpzhT5OUCN6N/od+kAe0SVN72u3Shg+DYmIwtEslCJgPO5cOxbQdL8XlqDZ
JiPb8WOlRlJRzB15g0bheK0ppu2Ek9M7DXDmyuj3IxD3Kmza3kT5XPbzZ6aSGq4t7lg/jbMzl08y
NdMk8OKhTIMM3IXr00sbx30UieanDl8z9QE0VHdVAn0otLRqrKzQSSH6LIarkDYKqHt7BUGBmjkc
bcdQHdIqvWtrB0FP0bgTOgNtoxWBUuXypYJPUGzLzNStG/RaQRg4faw8ttZo/hhKKxHbCBUzaos8
Sm28r6cpVCORMteQivuqxWqF4QQvjeJ3uBQ/aCuNtHUGC8C6RoLu838/INKd9MNG1yclD+dBy7/2
auPdDUYZ9Zg5meKJkl91bqZxrO+tvLHK3VIPNdG9kM6T16PBElD965+ctmu+sUxWjKSYPvxJO95Z
toMZpxjCy6iI/M6JrbfJTFCjmbQxQhOjKLpX21yc57Qc7K/0bWbNr0VmXwqrl6+dniHpi2un8dXK
K3nbZlP8Rp453Y813H5fNlH+khtu7YZtJaXrdzFonT6f9QRLCGF9WcCm1v5Y28tj1oIoCYSs1Ucs
sOJ4Q9k5Prq5cB+kM7JQxagvkz9nbm8i8FDIvbDQJULltxwGf1LXihvOVu/SMXUaDwUfJ659FsV5
tas5ynYyV9KffWZqaciMGxmwqMGObypyQCxyUZ3xkxV3+mWTpZPwSw7aB85Lp9jYeqo7g187nim/
zAiNjjtbmU37MqF9bF6m7qhHnS/Lacx2sKazpypqdSdwY/CtfpVN+eijv9g+dXhpG74DBkjsV7FK
68JEsLjeOmNnoxTFFLP3ozSzBsOvama2DOHNLtVvAU1LdOO1Lo58syVT3LRlM9/HqlohbMsp0/iC
QGYEGvIB8OLmung1kjydN8CMKYLaBBEf31vG/kVM6dBsFUWRqKUyeln2SyctXhXTyejT9E7/ZMix
WwIPvTAj4FDrkfxLZe5sSHO67/hAxtp1A47Cn0Remf4os6nAjE9XbjGii6y9njQo67Z2bMOKlqK1
mesIHVnWcZDz1qW1Z4eNEbEVQMeC+fAz0NrVlTVZVvZUN6RSfq+MCNFUtmy83QKzermJ6FYpN3oL
yP95dg0AEpVorGaLoeo8v0Vdks0X8ZTwn+84kz0E1CBz8UPnJYMhNhWIF5kgz790aLKNn/Rez5NP
zNQt1F54Ua7MeEk67ILjQb0XoKefLbWPXF/aS93uFDVWsBhJqyoJajarE/TQpJMA7c+2v2ULeM+q
WIR9YS5KBBVeEW0W6FrkyYsuwfU4GDyZPkg7movQcBLzsdL0xPSBmRhIoglPvRn1Tol9uLmMkPp0
6TK/bjxl2NtxYS2bUVOJIATN2tKeLQjEdw6K6D80a5Dj16gUlJJoDEdR81Lbdiv7oJ4GNIdvEn1s
KKt1rbXKq8iIGmdf26mNJu849nZV40PZ6ELzGYE55qcyx23BCj21K+KCpCmlm38RKaWKfFScgmEb
rIGCe5YOJ2BlmcI3EhvPHH3Iy3I3mYJNOOjM/sMoiwc3mLDz+twgh5Psy0ybhV+o7tgHA78MDqUz
58+LpcrI1xbh1oHSDzY4E2OId3U05+WN2Ylc33dL39WPg7VQUFdZZX/JB3v8bI+Vd61obXKD/LmE
C5lrkeNLy4yvgN3P2yS3EyS2sIec1Y51laN46mojejSTeaz9uBmtcJKaPSBLXFbfo6TAZHhqNH9B
+vChS0T3lAwLDUtvoS08ueOXSFkwjcLpI0SGc9PqXb+Z0Kcskma+zbLie21GoDKaCAJ5NUGC7foW
SayuAEiUeOPW1CfHV6JYD5NeASoXt2UBzH4cVd8aNPUKzY1Nk7v5RhWNL6fsW5zZcWgaBYXdkPTW
nrZXulVaz/uaD57iwy68b5lDp/tUWNc0SKKbVM7RBnWLrTUmMW0H1b5SWqgqcy3HLQEIOuAQxYFc
5GO0OKFbOavHa7pMiS9Ue5N5Zb4xUN8YnW63eA6ak+ZosTfcuPDNZKSFkBfJFh2afeQ0z41MakKR
mN3vHRI1W+Thyj3V13CRt1HxzZv1eT/V5rgrewLXPFvuzkPpZAHkIpeNMOfXyquf8zyiUq+TzWKg
KwpQPv8FdxFbx5qzm2yuBKNuo7vKO2GoICmjF3MyNUiEIE38wXWiH5o3XVSGguxqpb+6E4jqQCm1
lyaXStAvKad5l+W7oWzVxK+zSfVFVD/jyWE/R50Unw2iXkB+6d4rYEU2JSIkjHCHn1ki7I3iJVdd
17zODpPnsSnu68q68OiS7BQ9e3Y0525CLhRTFE7pfF2rvEAONc5NPZTtMnhBpLatrxXVeBElLc0T
K7nsUu2zXhhmUNWaCDx4vduJ6c0+MyPrcsmZv1VpYwSpAuZnIDcofcAh6tcoNfo2jNp42WmVbtxm
0BdqH4GnLGz1id5kO+qFP+bNi1k1yWMFRC9dAbCNhYQP2lMbJxZ3hb3Y274BlkkW+3nF9d9OqcWJ
ozfVJ8yILtvU25dCF4Hb1T8S2MaZF13qrVQQd9O6C7ev5WUdO59SE5sdb+iuE6gNQeR4SmBVa1hB
8QTXcFLfawFy5SeZovvDkbjZYwBESwKz6wCglbzKpI0JkDfomGQA6icaYDkOcBU7kHriPOY4vU4Q
afeXwow2aJJeiFTKR2syPmHn8aYO/ExfLfre6rJgrNWfExg1krT+k1DUPhgrdzfq2OAKpXyN3KwN
Temiq2CYn5IpHr/OVqdcmDK5z6l4c7/J8GTR9VQJVaHU9xIjMl9r5yq0ZbE1OqfdlpUTDi4gcadr
NoM9W341SPz60ItOlX5DNgjU1Zr0sC7ccQOD+r4223ibOOVL3I3otlXaZe6KKVBU1GASMLFehJGa
Vfi9I76DoKWAUbpHZcwuem8Jujj5ijfy52VAo2ts2isB3T0USfy9zDjf6EVoft9Et2WhbOxUNJuq
a5IrAXSCETYvBnCYriEFb6baDZxGU3cJrbjAiAo3FFmtUpuaSuB1Ot88xma0izNcT1n71P4KKBDA
0bL8pLuXhglk8G4oZZC2P0RpWD5W6UgE2WlQC1Hwci4vqOoPzDqHjVS8/tpwEa5NlvrGJCGefIK9
6xcynp7cOU3tTb8o7a5qV+ayak9TMNUNPIFybpWK7e71ZKleD8ikJ3f8GlsxkuqJmSw/9KGhoTv3
C2GviTIXLYk23TMKkPepHcWPkCiq52Sy9ch3rLRh1coYURrdSNzcHyddfXP6RJN+Zg+A4ZhtZU1Q
pLayNkPLvvI5Sln6CsmKkPzEri60pNNd31IsOXz1GkemOxXDI+8C2nV/m6H8bm61yKzvcrUVERZa
nrFH9z251DmBQX5E9tobbfX5Qs0Lb6/M2CQHSIFn7Bxo7o5veonxI9bsoggseLHpJsMy4CfLWDgc
EZVKb37x/mwXVxv9NhrMyc8RxKCFCiwg2YKyc168YTaRrKoWa7wQwHRvO/o8LKOiRp/pgo+r+JCj
P7hLigGIoWjZrdovXR62juF+16ZK4yCgD6Wzqa0uDcBa5zQwUyuLNqLVG+gCntpDIHAjMl8dvyQs
c5Co6cLRE+oXyt5HUeLxHHiLywdTp6ZAN7JKstGH58yfR3P0NB/Dx+SniDT6zgPKq9CQO0X0u7hu
1MbHRCu90IyxfokNY9lMVqR/6T2r17fZoHTPk+cAvJqXilVydEj3/uTByw+EG9vXaWH0KgzUseWf
k6plp3N0OdR2Q/nFdpb0SxqXbFRNr5zPmjtzjAExdVN0PwBrw4iI2pdOdBlrtZTSTyNlaAKBBs1d
sjQebqDIm3M2MPPm4k5fvDhZ49r+WGlir+nFgpOZbjZvEa3ul3KqxnvgM9MLcNXmohjEgl9oXTXG
xik867lvoz4NiqqRuxwhjp5kWzpzICbaZb6eeXYfpHLQfoxJ6j2bkUc8KpBWJe7mSoyGytLaTx1+
eiTybMwRNFIxPZhOU/+Zj2VJWIobuPTD3CzXA4JFamDKdqRcGUyr2eSpMY1b1YAOTJm8mC9qGVmf
DbsUnV8DCMSue7RE5KNK3UKjHZSJyDUvheBdrKY/7aEysL6uVnJ/b4/ag1k4/X0cWWV62XGVh2Ii
O/DpCinjzrT6nPNysougT7oB5oXhyh9RadX3iwKhJmisuPgS1XrzOhaq/JQz/q/X10xYbIa4+Qws
tqfytRMk5Jve84BvKkw2w3joZEYuY5O09LAcDKQ+LfPFRjJu4cb19FXpcFHhyI1Kk2m21TEQSvr0
ZwW96n4wAC/5Zu90XUiOIL+6sm46zhkHqFfXj0u163RRPM1dpMEVqsrqT2UYzIxI3DYPYzFToEJ4
roXvEmrjTVFU6p9NxEQ5QCt8coJOj21zMyEvh+PwgmOuL+W09IG0luU6xWBoCoU1K9+K0W01DLgU
UeORE+FCNbpzl+MYrMy1X+aFu4rSLVRVVtQyTUkmFIURhnMNfPl0zotkymInMPTCejBKmbm+Qor/
VCxMiH2tczGCk5iSa1gbYGO9T2y1ajYKU7WLcRiXeLvg0gi8u7e1i9JaYvSRk6yftxJYTL/LR91b
bvAs7cE02nr2Ram90vGdzEzuHfJWzVesqa03FlMVETZ4QOWA48sqpgPRUhopbS7fXKMbgCPXUUWS
P47Kg5uos+uriJkknB6tk28t0U5PttLadbDK8Clk2FVzr0nkuf10WvJuv4qhljs1Nor7tp+xT5Az
o9kNBnFjysbSaR+POR6xPpRW4nnEGU69Nm5l6c3ooAnbfY5Sqx4DhiC0N+IiAk7eaVH+/eMO25HM
EZ1JhBWwEIZMTGdybQAfdibt2rTRPCuTEHFk9UEi7HCB6C6EN8kJsVOMYXH83vBAsfbuOuGlgK5v
xazEWw3b8c96lzc3XSyTc9Yo77q0fC444wiX0PZbkQGHnyv1rC7Pc+hrurF8G9NsIEFHdqEe4nRD
Qvbf1J3ZctxG2qavCB4gsZ8CtbFY3BdROkGQooR9TyATuPp5ym3Pb7LdVvQczUR0qMMhm1WsAhLf
967m7T9/Dn/zciRbgAgL8XsI5xmJ/Ivmokz7wZu0l29Cty43IlnIXwB9OGAe+kn8sv0LPPj8qX5A
GhEHkyEPBIkMCsXFJ0bMwZcgELDlG+Jpk/G1b8n+fEaQ224d6tOXb74yrPK1nwnIwSHj/QLp/BtY
FWSG8RiYxfHRrX78ZREItcCMkAsLh3gU8ByJFqqi96gW1C8Yk3/7XNEIooYmhZMcTnKGP/EYs1eU
63R+KT0s666v7XJjFzRsWNJTB5rUfyW9+ptf7fxLQWgTOkXr46fv0Z/GynTP4L7wBx7pEOqX3Pec
xIbx3zl7uHNQyp21vkifxDnM/NNL2bbyhyyreKk08GLfZKppXPYDm4Tx/wve8j+ykR8YzH9kN/+f
5C2hFP/Xn3Tg3/CWg5zS1+ojc8l/8i/m0vB+I9sIThD/zzlxHRH0n9SlYVu/oRGDOECwwU1mcuX9
QV064sx3coGQsy0g28+BMn9Ql7b521niIbDTn3U7Hikkf763P5ilf6Iuz/fR/9zlvAL0OkKGc3oZ
LbWW+UkDz/hUrY5Z+DEOc/8aeju/m8ek3wVzivy4yVtYS8dJor4p8ytz8rKHv3xWf7yfvzJdvxtW
PrwBVIGwsCFMP/qMfwtrVyg6mgy4O+adGk/GSGacnITDqzb6YgaAjbp2YT535Jhfu7Xhs6EA0dC7
NTNmtiCsl9r1uud68b4mecdE0mtbPYq0mNe90WGHpjTO3zba+5XU7xMpeb6HeRpB0PG5QZtZn3M2
emBLeGG2R89bdH1YzNzydmPesUegovRfUNpM1S7UhsXvlKwiv4DNssrLRYvxV7GOH09r3gs2QSy6
ZETxODofKx/PS6MMxwr1r46167Lh40y0vIPXVh4tPW0JjFFynCMtT/NQbcrMZDT65y/y9+Dpj1/k
WXyEjuycSIhN9dMx2i/LiJXbViRfE8W3DeeJMctZppJkbCsr3qAT3B0GT8pQE/K4CUYa5zk5EA8h
zb3uaKQ/tkwTy04YdMPElWEW1bZSKeA0XTn5iH1fqV/1M3/ysp8/N858bkuCCrE6c1Z+/NyA1UvP
QvLBzEw6RZTNa5NCaIf0ydnVDFzct2GRHc3EmY3b2llCBwRoanUqo6n1kvtSVGrcSvg2SH2rYhE2
ij6Xz7/4cM8P2w8f7vmNnr0ihD1CFn1OXArC3MvNZJ1i7qRSs94G04M5tOWum0wzjU3RS/ogxdSK
Q7EaIrvuVp0Ve5127BzCXHu9JQvFQh/W9IGM8tFW4heBRfZHEcT5ozyr+3E2EcQBSfE5HYnLXCxD
K2hrbN10uMEU3VGHmckzirgob9243dKipQkJbvOXGsulF1SgtgYu2EMzdexSqSqC49om09tIaMAO
5LNUl71bvRV9YbSRp8vhvnVlH8ToNWeDpFTDcDaDoRJzuwxh6oAbFfV8A+WQuHv0/F7yhERdPfnA
QG5kTufdxJvqIP3FDPHJVcUvDxLJgIoqjGUeadinaclfK9Eskw9FkxZdERN5mE5RbZpMzcqsU6iG
pKceUSmn2KpFmF+yYLZPA/4O2NqWDQuDVSH8X7wt+PtPFw7xGiQNMmo4yPSZ6D7Nzj2N42BqSwmh
1Vb+hdWq/oJ6CV1sQmCh5q0QNau9n+TNdFnV8qLJKZjYFgqz1SKDW4JpKTuxZq0u/K7SUBrGbiyG
4XkyJ/W42OELonX7okpyBeFbT1Z2Nkn723EY9CmUDbtpgyHAF81NbiGgICRANschqOXeNocCeVVg
PrZz804sObEcfvVUpat3vaDPBCZZlmJroIkFvVF1nPRqC3tIXI4jHzrfVruhWn7OvQcj0jXftEnQ
50bAdl4qYxgTvL2OeRBDVm0YtOpLfFe8E8M0d00vEStyuWTv5QCNHs0975dL1Q+2o3muMzPy3r3C
JzvuyCxKGdSm6bhofb8ivdynuBMOa6e7B7zxDwDcVoSnwzxUulivHF2h4Q+SpsS81nf7TnvBq9FX
VkwOW3aV1Lm1EUPifeMoPY724BCS7oWHpTXTg9uI5kj31whe6JcA+hJxawxGMdebKhXul96DYS59
42EtABXHQjYXlUUlmiXNelfn/kAbARHnvlTqvmvFU5j05Y3Ad0MyBxvxYoDZDWSSGHlzWtAlvQxU
FXzDjoY4tDYLaDGzkKt5dBWW4WPoldMPQnT791rWsavHLWtnuR8rXd1iJNbbPkjqhy6T33IR6h3N
Vj9sLfpxG/aaWgtdjkCZi+mdm0qG4s0cLKrONVSnCyaTFD9HOfrvPTvAbehM3pdBJ8EPQq8bGYNa
zpEnM+PaIadl341XzB3CqacLD63kgSBEtO9mc2m6I2Ah2BM7KN/D9mwIAhgnL2JT6AxenkieOyWl
ukjXIbmwcTy0e1W0w/WM9y4iEHoARgyhmWfVXthj4G3IfGz2YvayZ3sBsm1W+7JIE7Wl7NI5pmVm
BFSKVc5+mrPmAl9kdViXbubUd5FGdP38fS7TYeJLa4ZXwlCGN6FswQWqnHUX5KJ5cCVwiwRa8GB2
W3Sea9tmr2ED6TBlRoYrAtVCQOrZF3RjyJONs5TkLIc/95cZJkWbXqFuqTcEgkc4FET9VNFa4JXO
VHAnlc24K7XnDxfZqPP9VOCtR6Pxkhqu/RAAkW2NeenfOFjLg3JE/w0/cXXbz8DEgcmSZS0FaRpe
TkJ/jZKi5IB97ItURHrxPaCSAKO4uQo0t4YoxZObzyrKhpSz3NPcsiEc4UXdT+VpKfv1KgVJQ1Ji
lrHI8qvKNaDHMyc8NK5nXtozrcE5itc96SZvnblOT5bgiiW3UOijyr1hNxMNG9e1Ux2rRN1C/H+V
kzPvtBkMFyCiGa2ITMnbVVjqa7uW+V04o8oMVWndBagr7uEFjAsxq2azeMBPQ+2HBxJbhkcNlIFz
yS+dA0PNLf+UPxdmUxxKf3bnqJkN/wIGNX2sfF+/zYCCL3IB4KD7Ah9HjU3veqHZ52CVkj90hrhv
SJbh3WrLMQfMKZqvslzmw2LAGPEhLYcEMX8ZySoBubaboXoqV31nV0V9QzXe8hauqUTjKt9qx/0R
9j2hXJ1tZJeYKqoHLGTl9SSK+aemaITZ1y7ak+Gk4Z6MiuwwBqt3oIaer88uFeVrUG9NnPCce6rH
9X3I8+nFMWR7T6ydws1oB0eSyXScrecPQfM5fidbnezVus5om2Vd2fiNVW91AbiWusl4fno4yz61
snRLOqINNGvkOlopt+63dHU0z6IM7JvSzdbI9Wt9sqkZOFhmVh5F0r1aMpnvUBAURwBDvYdy9nee
a5TXg/bIPVcD4GIzjM9J0yUnSuvExRIUCwqQWd721VjejJJXU/zb6Xa286g8i4CHWS9bSliqfTqi
EmICU1/yspHX5VDP7t4jGs7dJdVI9PZS5v1NgFojygdFME3tpukPk/yUGVKWcx9D6rU3skgoT4Zb
gxmK/w93eq1+IEWcr+qgabY5VoLbqZjrOEPvFY9eUUBxL89II2jcbmUStaP2XlA1hzvAZfC6sket
MiUJ5bijWdhGVNKJwWI136WDKK9gkLN7SwmyTGhmaPHpVWB10FT5Bcoh87lnMTslreFRe8RTL0sw
CAFkBmJfIRHaDm7uH6iBM74P/vwjD1txkeQiODLxLzryZv7wE040AngUlt4mL6D52QOGviN/AuZ8
p4dAPHbaMlaINufdGO3wFGT1hERGTvNNPondmdstjG56GuvG2ruz6T12eJN2UnfTxVq24psf1rsx
IN4nzuRq/XA7FOj+IprbxEmHPUOo/qqnbr2GnJiuczdFxJTm44XXwd9HfUftfFN1+tLO1+VGDkt/
mGV/1qRYIuIEsC/JO0uRnHVf5jUMj8TtoR3DU9WeusQxJ/KkoHmCvLzMK7auletkjzSqOTqNPR9q
PRtlnFR4hXMhfnSeo2D/FLbn89kSzDWZY70OHklP9rC9k6a1V1pYuzpw2gfu7OpyRQKHTn8o0zhg
Ao+cxF6i3lid7dK6xrN0F/M6p+nnq7Zr/wA/YOVb3DRhvCQarHguWYR6iLBHM2mH5z417RdDaU55
3y7UD+zF/q3XrPCsY43Dz9GyTWPu5lcxOw91kMOt8hDSvgwfklIP36a5Sh9m4MGfam3LHwQsZXf0
xZQ7TxreIRihHiNEOlijO8jdGLBXX3iehN/vsnfprfg5Spfw/cTEi5ZjAW6HrLyS5+9MOMTHwrvw
rCrzLj8U5EJFZcEtYi9m/9Dm7chm4TBdaFLY94VerRiCEUeIPefpnRAEbnBjlfk7bUniEmMdoD+d
tO73zszhwOxZOlupkuVZzZ1xh/gjUxsDLRfkVbi4L8gxXMyHdfkw2y7KhzZHyTvWwXsmsNhsUF9y
AjiwHZGma+3WbbuRVRvJ/nFBv3FjoJtA6dRkINPcWNUmDLnrd5OmQ6Key/ae+CzKb0JzeZ9at8kj
XS+D2MFi+l9FqnI/Mi1Q7IjxL3hy0LlgT7TDIiFHmJe0MZPIXWjUWh/hBorgGYVpgytrCnliAi9y
tyvgTIJbuqF2FFa0MAQxR9qaRoNGZXQ3592y2FyhmNkPfYpAM0qQBXkHSMzllqujTE+4zFO1K3rP
CzeKQjl3J9AR1XEqgvYwjTJ8srKpfhe27A4zy97PtMfdzGxRyys9reltvVollttpgoZHLzhx7oTT
2aXgQcxMTXOV+VPbxKT9vJNQGcxRYc+MPKnff+XJm52oeTIPZl6EaVxoKi33BE8ly8YcJc8NSCxv
nxh5x1PMxk1chFZv0C86OXEpmW82PHnar3Wf+npr+U3y5A3BSL5MsK5d3IiKmLR5tXyufcPrMT2G
c/UulR08VT36Yq0GfvB0Zqr5ma3xmvDYIrkabWJJYqSfPpbaSV4JeSFBcrGNeo8CRrdxhZzzSeW0
zO/BVf2vTTmUY6wNW8q9FS7hsMkZy4fYzDOfBFn0HWiCmAi9bx7yD+SHvjSz2GzH8tqYMpjwxXAb
+GOEk8HOg4i51wzbzCSksyETMTJK5lUPdRJ1uchOVTsb13PrElByflxX8aJypY5l0gRPVk+hBmLI
0LUuIbo6IyZzOyy+NWh0T9zKjXE0TWOSe8aDad0XBCGQdcDLUFKUDUN1qbJVFjFaVjq3piExn4Ox
RJQAEQefXKUG16toECYzu/duG2NGJQ6OsGlEjhQR+fmlbdb+MwoUYg8NzTdKIefkqp3fk/QYNarO
BjIKZchUjgnpzums/Hoh43zrhUQj0iBqolXsSrKdXcQrVwbRAV+zQRt6k0yBvaVLzrtvV31Mvcy7
7XH1HTtRGK8is3CHSWflAyuqYjTOXJERtcgG9zNM7wOsG4+G2iNexRqc8Et3ZuyD1uvrbauX4XKa
UvtVc3hft1U3/wzBIh1uI6NF9OhIjrxscMaoqGt2zgllTrcvPTnJcx03bC6x/Qtp+gVI1U47c9fE
BtYBA2WHW4/bf8Zlfs/1/isu4xP2zVKB2RfnNkjuJ5qihysb58QaI7/vEOisGdtPnqL2KQuaScO6
gJWr0GygNCVF73UuVhtBqMKawSNahDL2K5nKm5YSWWeLfzGtI9uCToGlF4hQ1lxOXyehKy82SlVf
mkuKgF1ms4JV5vJ3Is9AZRnPZl8dFWWJxp6jJVzY1CbCFcxsDWXUS2Qs53mhdIkPrZA9/vOH8G8Y
Gv5foG1AR64792wn/4ih9U3utyY7NFkcRfrdMcOapPVkbH8sCgUdb0XFpt1Zd+j6Gfh5oJdRSTWW
jKVbWlcIpoobq8odrtrc0b+Ihv03kJY3R2LiORwwwKnnfH5zJkpy2fVMfWPdF09pQsB0NJhriEy5
7uv5pFLyTiuHCPWtXAtaLP2KUojYcHp2s3/+oD4STWd4EZoJq+DZNAjq/dkllHZCINw4RzIsC9Tu
PFzWyEu2qWfL3VoWv0rj/8gz/evlbCyKHmlYMECfY0ychpyoPDfrKFmcV2no7ll64xq30gt/wdD+
7SvRM3KursW87IuPF0CdtkbRpksNbhJmcb6E5rGvMxWTsOZc/P4Z/mFP+0Bg/B/P22d73GNb87/P
jrcPHNN/ZKL+H+SXxJl0+c/80n1bvzY538i/THZnJ93v/8UfxrjwN4g9pNgQSDxI6Fb/k10S5m8C
wJjLPyD92f+9iedPdingr7gVSDfkW4Pi5Qv90xhn/+adCRna+8ANuVj/K2Oc+3ug3/8ckLg4eQ9n
WBgfChYf63O8VtAabMiYSeMuSdf+Eo0XHsuuO0e/egat67czwUCMeuA3aX3f5VRsX1NUUQjBCKMS
gs5WerKs94w8oPqC9TksDtKarTDuW6uut2GaJ0S+pUWWbKoB3eO2DUY3fEVak0PMVKnV3/grbVCn
xdSrcZBFrSuGoRSjzmNZJZNxherXCdPIrqu2PbklewuKXd86zEWXemBx7TkWXqhsvDf7drlsg6m5
s6d8XC/yqXS+4EU0uo0mGhLlR6rqG9YudF0Tc1DPstBYbf2GhcOi+F3ajUpOiV8OlDZAemnzyWR8
Ta77wFy6fVaHjbddUKYLRM4JN1CAasxhas2ar05WJ95OVPOsD03AxYBcNKyS7cJ8jwRmovp9s+oe
QXSB0hY/hEXPVxwYATKI2lOpsUtTvyX9aRxVelWx4F7Vtga/K3Oky0M/qpNZqVYw/lO4G/Er5N+k
XOX94iENipZ81FZMDqi9W4bCC7Y1IKuzc4oyz2glCKwFxWR6FsRikZurK0e06gX7Sudxqg9+vq3S
IbfQYRv2GKXIfn7ki1yeSwJz0yRccOQTqc3Lpt5dpYf2xPDg89CXXgoynlvpe1M7JZrgxLivoc+X
TeWM4ytWmgq6Ia1jMrSdU8bQ8WVBze33WMBd5LhHUSeCKQca4rIwRgoD0elUT5ldIufrgupK94Zk
UreEfbQQVr+l9rqg3ESONtd29Z1cX6aUvm5qgFee6Tc+reuaE1URNGhZk3tpFrr4Vo0DV41f6AS9
Wb12/DpY0n+m7NAmQ2Oq+0gMRpXtXQP6f0Mh7/iADDozt0M4d3uaeXA09yQR8NlwnV6thp5BldfM
RJo591jaOtecjF0PCgyeJEqVQ9imy3btzwU9piONPm5YWQ8DrhbgR1HLe7ZJ8DYymdsvk+xXxI15
uT45DB9zrHIrdwFN5pK+at9rrtvcOL9VfPTglNk8PDZ9nr8HFBPJuCRp+ovKciLLZGcvj9Po+Yik
QLGtSPW9NA5LLl3S9pFOv5OtlD0N1uoji0m0aPeJzqZio9XS/ezHFHEsEWPFXcNMJKMUneJd37iF
vy0Y71nlR68y+Xjn6qua53KMmET5AggOsy5rWYwot5l739G2SYp/slKJKMxt784qyvSJMcAZzvho
sidZM3h15yoMN8M4Bs+5RFIWDdTc3aO1N+atafTFTZUiOo9mdFVvdWakYJoTfxexR2g+cX9Wp5SI
8se8Ktr7YfIniYZ6FBcUvGGgw3o2fjF40MuT30/LYcajZCBrS8IrpizmcYpYChS49TSYW6fHGxA7
tWfe4H5Lwl0hS+xK+Ky66Sh6R5cRmsDxvVOG+tHaw1pdNLIM01u362vCfS1zSbYhurL+bU1crujR
Fc23lPcAeONN9npilzaSWCP9teLMrsvvGNodvQN0x6w/5Yb/JPVc+7FgZZiiAulvve1nq3yyPGNJ
NrKe6i86tGdoRBRv34dmaW4DRdhSVLk9JjHcxjbs3ZTB0xhsfrx4whS+hFX36EuwLMSpgVntjERk
P3EFIYkjWLZ98dJUjkeWTTgEFqLk1KStDnada61oTGl6yrbjkpjBTqKMHaNxtGH3gkItSQSkHDzZ
wiCZIiWZgtp0a66vz/duuMvcWRwSXaAUSC1d3PYQQnTQ5FVyl1RGPcSO3fS3vezTF0/IlhXPCcP0
wIvOOl5YaxNcQzbSeJevTW5IolvybS/sNts4yDxfa1PZfjwoTrlNzy3txF1GXujOV4QjxZ6J0HBD
v+p4xyBbpNGctB4i2szlweQUpoO+sauMY+e0HWqbZly/00EbPLVikj/WOlivKl9AaY00b34b6TWB
Y2s9uh75wHnvnjLWdDPUafkw4nufsB843bBZQ2v2gXi75QHrkVvsFSBqRXmjTzwBYmTMUsYw5+jH
wyapdzYZQAVcf0jeaZbMRMmkbfIezAV2rMpdyXQcbI7W2OddPsEFsnjlwYLIVK+MclIFRQb1Upr3
6doEehvU9tDEXeFMF8z1ot14YpnvcVpphT7aGYF+x956qMwpvfGXAbdat4gzUBuMyIZNHDI3zqhC
ShdtMow4rdT6XqWpOuY+ECMU8WjpmGIyiasMufgd0wEmCZ6w/kvfaPur5cnUJg4nHBcEmliBI4yI
zpeJPtZ7w2w0pwS+D9SKc+cflEV6SdQVrt1vTNGm3i4zvKqPVWg4eWw2tvlq+g6c2OioZkJwWnu3
zeLzyFmn3hlhx6rOBqd3lluj5O3EAzKaadOmYnwmu1HcQaYHxo5nmJkDR+TWEw+qtjy68yR4yg3z
us2z3CYMZCiTLmrqcTIxfaLn37XpsGQbFIUT/6II/ReULFO9BZ00rkMsHDUEU8BVU/edWjaEuwY/
oZlgvLK+xSRirxNYs2uM03d+RlJtEQuJrym947doAXIbyUQnuL/ISzrWusz6OOgyH0dV4OYP4Sqz
hEueb2TrMDIMJMo342WSLJ4N7RKyXGYLh2aEXap8W/EHXfdaUBDqtL3DvubwLWJuaOSdhTVmOdKx
Me9J84PLX4hOJsY5WDwevySKtlFQiDPJkCbli2UnOt8YltufqgnTTkQFF1rtGtkbowWs+he3xWbH
E2q0n9oytNY9UYIrOIw0VkSlSp8JlmXMnK2zol6NdMcrxehqQR0nZ2nWQ9t0fh173DTjhtHJffTy
tbUjrCdJF+siC29BBPJ563dT7py0gErdkrArpq07GMESKY8JGaPCLN4mQzcWE0WC7apM028SL3B/
JA2b1MKuriQ9M8Fo3OPGHcpNFiB1R+y75NOOVmInwOgzT3dIJIf0uPYIli5q6M35NKzB+VZarG7T
8UgoTtbiAGpO+eyacRsMC95kOKV7BU54T6hg+U35oFORaMdi705TXey6OqDHOu9arlaapkvGDBOn
A9RvkDHU0pUu3Svm08DZ2WglvNOaz81yYztnHNqgQMt/o9k252FD+iEKkjXMxdpGubZM/5RClmXP
jMdFtUfg3aiTwK0VHp3VaNv7cehGtcsnU1kXvaJudJcVlpV8JwSszHaunoLgkXCYsD+5NvvmPeyp
LWJpwRX+ok32oxSGjcJBBMMX47LxWMSif1JaJIUwvK4Y0k3NX185Q4kglnK173/Zsf5Gl/YJN/j9
ZQKypE0iljmugTY+7rTh0DUjo2G56Ry8EUwZlX6wfMnZyYBZ2HixRXfyULwX8WIzGJoD4qTEz4fH
/37h/Y/b7Ied9/83XSVipr98J/+mq3wAO/3xefE9/yf/Wnwt7zcwN56ntDAgOXPOqNQfiTD2b+gm
zzEh4HHnqHdwmD8XX++34Cy5DRz+QDr518XX/Q1fDUpgemRR0pFS9t/IKiE1PoIirLTnDHJ8gyTW
8f5IMvp4Aemxmr1zSB5JDUb5jOUo+T6ZreJ5vbooLbAn5ioeezfMd1aR9fdmNqxq72qLHJPQ0jOT
v6GAy50py0gudaW1TeF2bgYMb4TJT433NqZNxjPfX41rfGmQzGZ1dr9O3diLfWALYNgF5QeuP4nS
uLZTrJHFmZQU9t7pwlHsGwTkT2TiWyQxOkSm71TdJ3bkznlw73tj8SC6An/8PNhVG029qfkxSNA9
griL4Gptzlnpued7BWRH60hGZxs5UalrNRIrnJQ3UzoaBKm79mhhlOBUicowt67bzvC9jZg8djMc
lPVRZG5K+ffZKsLXJ16tYuZQTpuiYtzExWpe9JZDX3WS9muAPgYNKNLwLDw5MhlOthdQa6kRoCHb
S7MlRmkB9ZIIBdOlVxJMdnqabXHj0gsp0RZWRsA79ksJC9rIlyJN0Wi6kL3poecpOG/6tdAvVIv1
93bDV4nKwjS59ZcSL/hkO/V2xMjzUqeu85ViZffZT7X6VvZhf5N4+cxuqD3mO3ewM2PXofCgaZuH
qd2F+ICQQYl2jnCuHzp4IPg3rNmyDZ7DdLxssyKiVqxmgc+hnExIUgNI4aXWt4NTXSadwA2TbrLQ
OfAump5kLCe/QJOVb+k8WXKx46R6DbLmzrROLW7xOVi/rHi1D6Jd5fVacFymrKMu1l1R+4wP9RuK
wacA9jhGwRV3ICY4wREjTFeWK/devd7oaYLCDI+ZYT1X44+iU7d9+lx5+Q+nx2eVmi/51EC05RFs
5s0kzx8xT5k8ubBmw4yVY++TbHzpywptBTOFWvaDgxtFYEhSyETtsNn39YKNrN0q/9jqkhzUSUfa
E7t6wK8bJNlelt1pDZAvCRT6lgz7bZGEOKhTKR4RS9sPXrW23wtzvLA111ygtN5kfkWQYWtbj8ns
V7TtWttZmf4D8ZTdHFMtCF5igKHi/l+MF2KE4Xj76acohysvKG7dIOgum9/9r2pUj+MSxGdvzZRM
xyydh2t/RpicEqky93hKT4PIN6Ma7tH+YxJfN4S1fAmtV3O5XpyAwOON5XSxMr+gw95ayfKF7LZt
PfBF+mfP5+2CVmRl/bWDkPFRyAevBoieanxG0PBmG8n1m+fMd8kqH2wflrHwYrIEuUKANWpqaovr
ynN3AdSj6ac3I4QE5+SGxBjax/tdHniX+ITw4MsUleol6ASdx4AKhXtCZ7MJxyyuzObg2uW0dXgv
7ByHVhIMYDxl1XcxJZc2Cbjp8iK8Yo3C/rvPxmHml3lS7cDt4lAfQGq+Zx5jUpqh8ZQYTvNx/po5
CJQAcvzsQYXWY6+bdo8M6M0wwlcutcu5Xrgjsjkiq6beGOWdQhGGG7Z/9Ptqjk1YeeB7O/aD7q4m
0TTxmizqPcVB1bx4Up5mB95z8cK41MWulp24gGfdzM26R/eiNzpPtsXo3rAG771E/XAn4oA4WIW4
ywc8cPh3KKZNy9vcCbaUeJ2qObtaTTvZJ25Zbbgc6x14SXmpq0nfa3606uevPqAEQ+58tRTetb2W
X4BB9y3hCjFN1fuxnC7cNXigpjOeGZ0ooMSudmPm+TGs1l1bGXHrcPXOY3WNC/gtJLxntPC0Aci5
eWT3FUksnOnhrve9YzkP3m5NuF3HF3b0b32tD35TFw+N6veokjdObd91fn6DK9w9RySWwb6bq0fd
+tdsh46L+ITFKO764cEv5nthqAsnkFtrvDVIJonz9F6dZ9S+PDbydZ4bnkHjNDyQTXiVcugTE/O8
2MO9UMdQocsagBM6ZqNaR3UCuyv3WpU2OgOlL9P15J/TUIwafq/Ib+BPTwS8nAjZII6Fu1Ehq+yR
AOio9YyTS39xCOgrDiyYJ5VRSli2pAqN2PIdhJB0joJwEZmybX1zLUmPCCk3CyHAoco7DLTdwqGC
dpVURXs3ieTnqN2LIigPufKTy6YJh9fa9coNJviD3wEHz965LgkJaDnP4GFYmLOeAiaiLVKiFUuP
vVzRIQtHSTiSROznIsnjubrKG3Cu05h8HyrzhKwmDpp2J+d6S6Z97BZ6O0w1zUAC0nd663P3ZC7e
LVsCFul1R28PpryKk/dtFRfh2tz4GjAojdbx1qwFjP+lAyXv2ePGQiMQtjXaYc9wsld7lYTjG5DR
rMPjTZmwNVTAjZgiX3E8nPBPvawj1O86vaAvvZwWCj9tZ0X05qDizXcwgJytetj5NcN7s51S71HR
DfklUNZZ3XoymirOy+4GrIrDFrvh0zS4X4N1AIj2vlMfDbwg39Zh2qnRaN8Qg21G/3lGkL93ERgS
jQf4F6CeXdg8KsB0Yp1e2IDUZszN24Xmtc2y3ob4Idn9EENxk7UbA1RGmqhKSefEZskpmL8izHkV
GKCxMt6sgbgSUh96DnPLYvGUngOsm57S0ABeV+Eh9U3kjCHy4PxlMHy+r/KUqt66Myp+/PJsmhL2
WaPbviahh6jN3kVQLHfuEBLk7ZyBdJc71cVGvVaH5X+zd2bLkRvZlv2V/gHI4HCMrxFATAzOTObw
AmOKTACOeR6+/i6o1N3JSHXSdB/a+qFVZVaqUkmBQADux8/Ze235hUQ396pZUM2M1jX45R8W21oq
FnBQtcFIO9la8wjehb005ZDh3orms5nnG/bHZyChp6jMmT/P3n0X3rmR83lS6bFGEJaH2Waavrsi
wRJRTle1XgXwh7ZaFO9rmZxQXDypvlIbYxq2OE53vcnxmMKv3szFGDRK/4x/BxRk5SeqOjRNewN/
ACwCb1LZHdMZ38EirZ30+tfIxvNhWck1HoET8KA7W8ZIpIuEMcksniy75t0Mx/koV3wpw5JzJNHG
OuwHnJ+X5kC5FcO+uGWY49OD3Pdi0O+YaW+V7DeJCBb1WoZMpKGU+dEqWVOIj7vpJbdt0FGr5+MR
eucOjvG2Tr9J5fIpxdcKDSmklweXYFQ5f5NdAo4Modoy3EM6DRQO6SL9ahUD9ZqxQazAUIQxMhIL
GkIJZHLdPdiWeO3t6ADo6JgOAvUFBS2xBQmHMFQ4W9fAn95KZD0AWnIRCKYPSpvuPOCwHd1Rife+
Q+S7mOWzXRYblXxdqs+xamd6w0l+m2h0w+inj7YJlJv+ArK8LKMlxhH4Zsx7x90OZmfwk9knN0Y0
beZtdEiM+qgMnVBovuh8lbjoqmvrcTT08DOWa9rp6kBVQmteUJEi6La1IIbPEnEgMNvZz4thV0Wv
g2H6aHYQNoKG4Ji/bq6ThB3OhUxLGRQhnn/b5vHs2Ov05RPDQJSgkblzm/uRuvseuprtDwlIigWn
NxbsCICFvIbw8zzUb+hFwZXdDvpVXnWBFxa+l+HOVuYuq7670wQy9uwML9g5Zw+LTmvxeEGBwdZS
vIXQD9L8tq3ik9WVVy3JDV9gj+xbEBMZob6ALzaIt0IWfQMzjPmYeRRbXXS0u3YPvLp/YzzPutMx
9obeUlocoJFXWpuojAIZccJIOc8gu10lWNkXWQtq4OIuUeOmIHjmGZ1pfUQHtsXk6zdcAvQLHZmg
wIrtdPKR9h2Vk1+k9WGE+JtP2jauuT7idl4g7Viat0nUtpjgbY3Oa0urdtb0J4uGvrdUHDnquGMX
x4xvOB09R9p1wH/a7wnd3MmQr8ghx/uCPrxECbRSKeYoPJnOm+nO3+rmJGdq8lTf5MMVmUXXs7AO
ydxb98WEX2e5YrLyljtUMKXmTw0S2ZBSqPA4QsBA2fa8QVjUD0CXMWjWQY0rYq13DFQ8q3i1j+Hx
1+opmfihrPwYT9/HbDpkSl6ruNk7lYci39oPzRsgm8AimsoO/6QBdtthkIiwY6nM3Ko+28I8vYqc
bGfTOVUx6rXhASROnj9wrd6GMnmbx9azzabDWfXe8HKOZ2JbGsU1gcorB+hgRuluGX7IhEOFMT81
rX09RPrZZbG8QZy/p2Pj92NzJ1S5VbnCBiFVkMVSEuuj3c92/CJ6bVPTWfetRqTGKh3saELjTPBQ
Li2h9ijp+VWOdUYB+22CgnmIlHOYyJI4pnZEWMGi3XpOT+lDk1GoL5nzAAsGBIe+BbzvO5pWb3Qr
a14kUCNwxXdFRJcxPQnV3JGy5ATD4kgo9diYT0XW+G5UXONSQpvUR1thz5zEmx9LhAefDjheAuz7
agWG3YSUPwVYg4S6fuVr1+o6An7EADWo6RfvB9BviEwdMGv9+C12Wc+NojkslIo5x+JIf2F6yDIg
M0Z+Bkgsraf8kcWTwZuec/6YG4HoT+juJk6GU4ZQZMPp5szUUOy7BAKV1bcHDOeASiwE4bMK68DW
eIFdDqlbcxL+kjfZDmsM7W1vfnVSVNtlFTYn+uzdFQ4Wuc3QabxpntsEidDODNT/JPxqz4DF4uef
9t4o48B24xnqAJGdMgQCjjlr3qLXxm5ZT2fNrQOnyYr9QK9z9Wj0pOpai340e89PW/e6N5vPxTwf
8rSgTYYXHvRPxC6nbQ2vfcmjYe/UhubPovYCZlzbWdGMLpqgi1R6V0tlQwiiWl/pcgdcDX7R2PvZ
PXe47zYOuDn48Q9modvHpLqvWgwTAKQYvWy88mjP/Y8lOa6/Xb9b3Ip/iDITChijUfPCwN+enmMQ
XpAt4D98TWo8D5ukD7sfoWGGxgHhG4pu09ObcIfb30W7hi3cZYhZgcoj7kCj+sIrgrdzJPxyQ7q0
eduXOWepzOhyvj+SeT+Ps9K70fsOYSir2HTdG26fHHNq1i9hKKboEFlTqO/t0hZAFuq6uh3yqdL8
csnEOQQrRZnB25qAhRSVFkxidu7IQeFcAAWKG2oAav8yLpws9k1naYglS5d5AKgTKCxk7jZr5dcj
JIQMSpRQHbvGXUEHjcvRnFTna6b96//vUHbzXzqbtan4f1bmPL4U/+P6pUmK8p04Z/2b/u5RGn9Y
ECtQfNELpAe1diL/7lEaf8CsJjpe1+ktY72mO/g/e5TyjzUlCxGOsbYh+c+fxTmoxmgr4vH9W9Lz
L6zff3n/ftbmCHqkNEYEKQVAtR3vwrHbKQxn9sjZ0HF4QwoMPHtvNQ9Y2Ev9EmLo3ohlgGJuuNWw
VIg6OZqqIynMSJ8yZQR9MT5SanFsn+L63JTWs8yZPsp87gPNbbMg9si+bgbiWm38OxswY5nf1kMJ
OhC6lKOFb5kxgmgcpGIUjJZ80p0fTkVlOHj5wfWKzw5zOH+YXArFXjwOtn7QUHVsalQcG6A8B9dq
qSz7Y1F/g8kzbmA20EAww6d8+Hvu8H9NefauV79/K1fqeXspYvt/UZ62WvZ/8xIML9n3l4Y14yd9
2vq3/OcVkJJXQBB35+JCxeG/NvD/fgX0P8B66DTKdQuRGrLB//UKuPofqHOAqRN4/VejHlnt3/o0
x/xD4rAViJk9a+Ui/Ks2/Xv6AclAPPo8+QKMAogGrvB9jx7gRr+krS6C2WlH4jBc3gNHQ+i7Kafc
c8+CndDd9e3qjSgTPevO2pAL5/NPN+yfZk3vTbr/uQyUduAhTCYZuGHfX0bBuaZFA8VlYHvFsTJN
pncs6QKGGyxW4TewfPgyFA7cL31tGxz/G7wCgbLRZh/6qg5vyR5zzGMYwW3emnHUnmycrRUO2nqg
kHDMIrr74JpZ1Kr/vXisoWamBZJBGPD1+R3/Mh7/RKNRCjVCYZcyQC20oP0q5n0Sgm0r0UZcEXfC
iSsN44cWgFCgoX0+5jqHVFWb4ioakNU1VDBgj+LQbTYfXNqqN768NK5NXzn4GCPd9dJ/ujSmLNxs
TUiimkV+5cz2tPHmSAVTLIdd2y33UC7ksWgNwmA0IQ7JYjV+Jvr6o6iy91CG/9wj/Icg3HCFW79E
OKecWih1/hpae1DwzDws3mZ0YHcWcPVdiMQOF8iCARmX8UdAiMtnav19LNyPiJ5sog7cC7BBEyaL
ACrH72PLRd9MwxSB7CK5ZZdCw8JiCsUzA4Dbf5Rb/UuUBp9MjoawhIky1Ybt8f720zYkEtytMAhE
EbRPbfJqeuyGi09REafbjXlz1At33DRjbz6M/Uz930/5vZOG3odUivXD3j8LBMgiPaWHT54SgIz3
F2MvbmMthm4ERqV10EEdDVClErKONqVeOjDPuqJUp0YZ2GUWe8peKrEIubWrOvpAJX1ByFgfB5vO
P2sXG/v6Xy5e89HE6xWmrRe4tTnTPBjaeufAs7+O+hThPzy38GsCP2YbjVV2k2C9+TTgRH9CILDL
7EJnajPM1dfGnLTzpBLL59iEmYgA2Q8WpF+f27/WRWarlg7Wyrz4BXEgMyfTR7yQcwwkm12ZVo49
0QxtomsDzeWN2XPIR8UeHf7tu0t5o5NawX0ybfTCF49tWS8oleo22bkLTn1m7DM0aGC8qBu0Sv+a
5K3xWfTZ8iP14ukwlW58NZlTsktdp/tAaGCsn/Xu2eEKXIYt0sA7wL/XdebndURFSp/maNohhWRw
ldaTzatasqydO5ktDwV63flksELfLjPEh6OHCaIHLT3hoO1csdzDZJHJFZQKMXwWYUQ8QWQBUEBh
V+H77pthJ/VZnPFmo+UsjXzq9m1RIq40nSxjmjFPTIo/uMO/vBG0g9ljeDtRT0g87u+/lcqkbSUi
BbxhdZD++7E/iIL+L1DvBABvKXcylTMgaEP9OcF7OLgMoz9ao99bIXgVuAjYRkAzBDsTf/L+IliS
o8Qup35n2NW0bNquxp076Epce53zqVgd9r//2v/wY7K5YtQxUMLTAb1MrJN9M1Vi9no8QfP4VZcl
+fb09p8MPStcnwB2Jp9tNZ3rpazOHnLb02wttLuMziGaMH/Fk549DwudVNg+6rkqMSPjFb+Kxczo
K87b/GDRFhs22IxKE7YwpzKbM9dHupTLkgWEB0Y7KiP2XmH8AhphNGzS7Q2HXddywvAbU+8Cu+xb
HN5RfVWKwTqAtoQjAAnyUC0RnXpQao/ABO9ns6l2XgyYBCe7/WCy7dEwssZVeezehqkc/IoV1P/g
zq+/5fvXCHsQa9669tmEXl++RrBmtblrxp1bN8kPqIqKEcPYM2TO5vvV1nwweGGOvWXkD442/umB
ej+vqie/xeCY0G+etTPZ7phCXLu7NUrZ+x0TcuJGw2X+vJSIdU2kCLdq6j45kZaCjQqvNamUg1WY
LVbXhuFmoot/9/tv9utDvL5GMNbQkaBHulwfjA7voSrEsAt7fT63qdZjTx/KWyq5+RhKU33wDP/6
eUR+UMfhoJI25KmL/QNlt4Qba007Y5qKL7LTXik6ktavm/G7HiXdv/MrrS8pxeh6RGQf4DBqXnxe
Uw3Ee6U9si9cCJ+gLaRv2jI5V5YFHcIda+uDBXc9KF88KeucngwuMhBhkl06lpxUFW6kR/Ou4jC5
7aUTIX8o80f8nTUkwMG50WL2nbpHwG2ODkL8vi+Y3iAPEXe900VPzDTw13WT/cG+9Otbx5VxVMZD
RinHi/V+vcJC5mltEk47L5PpPpw98RyFxP54md3fTJ3rBUw/xFvHMHAjjeIjn+E/fbxrWlRyvP28
+xfLZVnnaE7bct4tejp90rVKfANKuddMYoWDru2kP2ndK7Oc6hQrzfngy4v3Uqa/HgQqfM4m1sqv
o3p5/+1dtyskYqxx15bULBu396ynxqygOwNH7321tE/egJe9I2MxYbBG0CIhH3K23HSrXEmXsq9C
bWOrDLNrX0Sffv8e/nJ3LE6QePTB2FLo8sf7y7OzPhmxwMqdTSlwaDAP3ZZRyeTIqOsvoyVB1uf1
Q8xbtSuyVn/8/af/Wu8iGONf7KnAt9ZUnvcfn7TocqXH2EnRbtQeNJIuPo269MYb1fJWYUui2beN
kA0QQQtkXzFtL5uDEGivSFlpu39d+nNBjscZh51O8q0uLiiCE6bTgTVZJ8BNbYYOIFyol5jEMZEi
V+rOvVb8bcyja0EY3N1/1vOfQX7/8CMwR7Up+GlOrcq893cBhXyIfUCYuzRqmVYrbxA/Osta9nNu
O3tzGPM/yR8Rh85V/G+lZlQfFTbrU/hun7H4rvQG0Eybqyzw4jGYVjJ5PJBv0UFpAL8BwVhtU8BU
xRHgVn1qSl3lR3S6NZH3/F/OsTaU453ETtb6BfSj9eEN8zL4/fNxQTjk7eG68Md6nInWn8W6+DkS
ezY6YfTIViCC0BLHX2ptmWIUGCT1YYkD17VKTAncmMIvSjuXOMLb1toyHbGP4A7wZHSD4c4Hjym4
tyvSmdODRFjl+BUpqo9JMiokGkm/hPt2NJhTFbGGKv/33+PXVQCxJZ0XTrI0J7F7XNzfpiTouxId
/ZAUFSHsEXdGZaVqWg7xEAM3CIuIoMZYtrjWQ4+M3LIsHH0LZMdKgxm7V7cfk6i9FQV/57ZChllB
3Z6ZR//+Sn99FA12R1Bs7Fz0Xy/P/05pdysixdlpNH/8NJutY9frn2sj866NZM4Obi3m71ZV7mfb
SHa///BfNmkKHAo0XG4WXS/7MnOaGIU4TJPE2TFO0R6gLg53duzpqAg4PDBcqD8wOP9VPr1/7JGt
ugRrAwfG9udcPF40GFpbxNIhCKEAo6SRK5hx5vU1ZernUGpmGYSmRaYWk4KtG3l6kE5peSSdmqG5
1uU35eKkvhXF7ZXMrWqfz0mtBUVGNySPFvdLjD9kM84t9RU2r+3v79YF23l9ORDJuoxVAJCy8V9u
rCS0KeIaEqBsPOE3kuyVJ1EQRlJGInrOJ868GbwU4G9YLc6AQkIQlsTFQF+DTwJFZdjVdhoVH9Ss
Yn2W399USfXDH6urHaTl+iv/dPRraJmU1YJqB0tbxtyPfQ8vJ7OgT4ltEm4ymbFeHtFTVGRQgwsr
A6Qz9rlbpHPqYA8OG7KfAPa3vWoAyRlRiLJWm8ersfaIo5ENqv9zhan0v3PhxNGx0Nq0PZxLDihP
gkFIiMYk0yUOYVN7UPODtLe9u8Kxw69FVyMFColLoX0oe1cEqPjHb31bJDA/6JD2WEsGKH5Jyzhr
Q7PdOfThVFJrIxTFoYDl8T52TE3/6MJ/Xb3ZrQybO87iAkLxYv8Yq86JZyGWHYQrMkAiKboXK0WF
ksnoviDlCJ6eq30zGxyDkRG3T26ZKcSUU3GjSLn8IN98bUtfPgDr0RR0gDSJgzUuKq5ODpw6qPl3
tkN+ewS/BtX0lJxK22qvw9ZmONnGzsktR+9UojG8ycSSX/MnR8eYow/Qmv+w9EpWXFv3mNTxnlzu
6HNWKsTcExVOUu4zDBbpVs+r8QF1WLi2IYwrGaXNDtAD0j+76T9NBCr4qEuGYMFYtUUevNyVJB2R
RzJkH5Tt/7ACcQJymU3DV/BYhC5WoFVq7TR6veyacNDM65L29cazgfHeaegdMEJK4CuftVnr9hbC
Q33narOcviWY3xJm8bnGQGhySnFN/4xecmjhGvZx3+gz1Islzk+LUUhc40696kesMC532ZJQZiac
Wj661f/wwzNYWKtJmiMsABdfhvwY7K6Ii3YIBxnpx0bDMdR2d5OKNPQtVrtcS4M6YhyiJ417cicb
ZR8kg+U96mbrg/Xxl2BvroIlfSXgQxrh61w8hza/XtxzMtjF6LCPIOqKm6Lj1/AFsV4bs5OCuBdC
eAqcEEGIe46OUqvfuflU7OJ60A9dN9YQJ1grOJlERG6UMUy5TYqMYLsk+cj4Wvbak2MNq8Y2Vt9q
o8ajprrvSTmpr1nu2M//es3nCAsIg32L10tcHicalc5a2tjezuAFu41FKq9t/NM7r8jSF+JFEFum
dRUYejIz2Ai9tyQav/NDVP7SzvFDpyMd+W9cEgcsixVu7Yxd9igUqcFGyrwFxUzfnBu7rc4Jz+uG
tvLiG4jD94TI9F88dqUb1oUZPeBgbfDa2sHCV7lddNIkfn9N6y/7fguiTecyNOZ0Q4fscgUaMMJO
5KUSgTpb9udZ5QlYNKu8pqYfglgrtU9m+3Gu+brMvv9UWr48a8zFVru0tb4eP218uEoxI5J7xcMT
AWZMEuNAYo+zV20+7UWc51ceF/ElaZS6qlrd/jHK9AUzLrkhdgE9JYUxea1lHgIQQxI3aLT2jQaQ
cZMuApFYgXZ3X+aDwI6mZccF4h/QSkM9sdGcQfA1zgd3UfzVNPj5G5n8rOuLTGqky5z9suueZmCA
2RL1gBALdJ9yWkARd1jMnpRnzJMPBWpNkWMiEfkswqiaZW94xynvWsI1Zo6cmwz5/LJZcjlWzwVu
0sg3CkQlwdQOunEz61IjL0ofILRNIpsId9Pd/VLMTbsdMChHSEPsJyuN5y8hZiVGL0X6XE7o+aM+
HrZ1ZRUF6eKiq4Ke5FjOTrJGvhTymoDaoj7uqd3M8S4lkZT+c+xg/rdjc/pmFXBCN2AvBV1NQt5O
sm2jMRjKQWBRztEkI7bUFt8Uk+ahpbHKVTVvZtkxNPXxxjGy1USDX++eW0cKpVJN+tb0iVQAzKae
k+sQRcPVQJUTHgxE7MCzjK5t+YJanx6pENJ7GjnND+h6I5mgfDk/H2eEeIwHRndLeis+hrKtb4i2
U8iuKuIBtyAL22nbE1WPUNGxasi42DU4K8hZu0KPUyOUMfGsg5GDuLdoI1ryMtS9YtsDL7tRgNvw
j2J6bw6tVQ/HNluAGUpXIYEN8esHOm6lW1zCmn4SJTO2IF2y2PbjyK2hbtS5Hu7HrqvEXqZt9sDN
YzlsAJ0ucMkjfcvbuLIdStt5zWsk9h+dTi6chYxT1nGpvvoXGdHhG7voh1a1TY4LS3qQi0SclJ4W
O81peF8QWFzLBQzJZp6yaifYxE9mKdMj50dx/P3q8kuvjQ8A1rROWsgmoNi9qLd0s1kQCC8ARFTV
HbM0jE6FsvQgc5ObqB+Lo4zsR2yuCd3UCFLR1FiHmRA6YswgkEbdbNMHStq331/W5enpP1dFjePa
NrMJfT3a/bT8VDWrf71E4KrmfHzL0gnvbu80d0MfZV9INSp3v/+8X2oXVjhOamyw+C8Ic7l0k1Yp
HF+7GZzA9SbvDHEmPZFimH0F02lsE6vm3YjM4oaAkOjYLqSTAtUa1mOWAElqpwIcx6Di5dmem/wB
1Y56tIh8Il7Zsa9BP7BGkJLoYFfA+GfqrdA/Wt/Q6lws2SaFoYD0Q9XMVsGe+f6eoWO3KoIGCBQT
/WIHpek07rHOauKhXKIrYITNcXwKcUi0ez2Ty2PN8xfBm1h0bzdaYrwG14zjIR2RGfti4FALOCcp
v6LLHgEZYBro4iIl9rZo9ZcoTam7hwK7wIZwoqL0E73qnpvCvNJC+GX70BmJYKzbFlpAkpbxdB/n
qxQQ9oFNcFLlFF9iexlZ+LoW1jLNO5h2EZRIAKVj1LVBCUYlC4hSKpdj5GZFd+dhUIfTmrvWaT1f
e76hN8IiETAq0SUvQ/69qlRS7XA4p0sQcpL47vQktxymVuEVswmQrQDGNBjv7EQs5kktUGE2wm3m
85LSGvPTiN+Lpl3zygKRdU80YZrvcVPY/JI9hsIdW5/IT8VSFJjPB8Z6RNhJ64bMKDTmrp4gyiBw
YnwxyTkzduakVM6SZotx39vrgAmlSxEdGYtB8LYZ25pB1iWwRbEMZnh+MCEj+ZvINtoMWeKOB1El
WXEi18ycr1WTE0dTjEu1H/UxvDYMlvZZr5b1XhsPYelREM3AxPExhJn5JwuQe2dZXl8RoZvkvpyg
rTBvVJjp9Fwe6IvVj6bsCu0QlgtnCams1NpYNGpvRy1fiRVWCmql93RT+chfja9uonl3LalYCnpk
mWJfSxckjiFki6cCZ8oYoOYGC152cCY0fDXXUzF2zTaRfMdytIt2xaNbakOur9YEYJdsEgnANhg7
/irAASumMbwBV71kj04DkJc634lPk7tqRkUTFY/IqAEELhNYlSeEtn175zhlMeyR344NPNZYe00V
Z9djRBxYHcxLa9oBjtP6kxYBItt5dVHgucqNBjOo1mUT7iqTLhnq2uYKMMNcBtls4l0zSS1GIFG2
HuTtxPbG+g6hMgR3mczFJ0/RXTpPLjfBd1B9g9Ug9Xmfc9AnV6HBVLWvlBqHM/gawV9M076hqwd6
Y6e0xFW7cqmyh4JtdvAlybC+BZ+0uGsF/BNAlz257foE0hw/EI+uMfZOdF0ANsczs0zJQwHM20Rk
7IbT2WjlUj1qS2WjrePdHI+QllBTG6SiafupsLATmW7vMB7DwabOy+yEWL4GF5pnJ6sp2y8GcbN7
YQ+DP9LQz99SHEprzKAem6e8Qm+HhX9w6wOwTmKDRKIhIzaSWiBHpdNpIvOr0n470pBdbnn0cLDk
ozljooyzZhfBm4f07DYIqVrhVgcINTWLOqcWDnmj9200TBJKcxFi1IRef+aHbJmzp/107FMNWXLo
Jt4jlFzh3LGgDDOeAjS0cETXUczIFPQpGwEoZ/AYWj+KeocgdcG+eV0J6AhYMyll0UQ3IV7MGXDM
dibZ0YS82lYZkKRMQEQ0Z+8RPIcpTkU+W49dm4yvVtMTQ1eXQ+6R0A32fmeMJNAe8tBkygb0R7Yb
UFvNV5NAO3D2wDzrYGgrUWw0kWECYjtF0d7pnhiPuqH6PhjHJnlOCWN4G5G1PZtpU9RbMvmgSQCZ
iqwrDH+E6vX56FpBNBcFJXM/tMXWBEQLgtbJ1few1McOz0fZPkMLga+MeAOyQzoRYuAPkWa6+wwU
QhyILOrSu5gnhihoiKDdvRPzRXeIXagYJwPORqCcCSOSl2Z/KlAmedB52DKQOliLea/DFDuNZkjF
l5mLGJm2rWr/2FTxNy1PUfEYfcI6sYJPS2AcoumC2rKJGW4jB4YVKda8QDayZz8aOkj1VuZ293rd
d5+WlpjGbUuynLr2atVWQUe/gKwC2Zo/uLtWcZVzwELATJH0rM0mZCsUR8t5HNv2Tcqmpd28DG4W
SKfr9CMBQAjyF5ig9kNkeVroW5Y1Gvtp4tXfT1TEQ6CyKcLRVuVgRpnaySNm1OmoESlNknJfl1B2
PB3Lid3l8/WEq6rnocQyuMs0gco9AsqS+rXTUaS5eoszFjbkEpBDgtG5GWLE1fSQOvIGGneChmaV
lp+mWo01qNPx05F37uq+Wbg8wHEbmSfZGHlx0qhOt5aXA2LqioW4ztmAHbyxK914Sp2yTR6h7bKV
99noNScsCkt3KKhNqdi6/qkCvHTF+Dm6n1PeUThwStylcW5/GTqnnPaprmPgnst2eiTcOYaylONC
vCX3dcS6tTik5aWtyRIbIx3HC17DZ2eeh2fS79ImpvYjJwFJVK2jzFAg3E/4evORPToxPsd9DzhL
wg+RVzwHhG2UVtY9jIMTLlvI0aO7QYWXNSz6Ey4lMcnKvWd2MJVkAVXeW6zc1dRt1LQo6Q9XLe5G
wC5EcAj+Kfh7quM0WNPVMgxj77vr6rVplohdsKMiwB04Y6yHk5PQfPN6et/ziKTOT8ea+EWVAg3e
dfxP8pAN5uCRnKjIXTaKGhfVGGfPcwV4/2qk7z0fG9fJcHoZ+Zj7I5PpU9Jl1DpuZpJDHdoL6g9t
dVt6fYGRAwm9fpMiLkS+nEsgSAkl1tXsEORAHej0sb9kUPVJ2bDFFe7WhdFn1E7TGdgcs9klw0JZ
QVmiQTbRYD6B9WYjLJiEUBUkNLxku9gPyI66YWtbme495Vk86jc5Y7P4qo96+zvaNa9i5G10MQy2
poCtVkdNjgm37l4g4OFxs3rJp3HKXzApE1YQDIMH9M0tl9YipXlsu62USwbvG0ThA66xpQug1E6v
/eToL47I7iPeFq6r7gXmM22hwdQTh7SHd5L2G73U5X04LwYGRrrcSPqYQIlrTekYl+0o1a6NQqNf
7ngwfPkMT88P4M9yghvMEodO4pK/m9fk+0J6c91TB/pMO6gi497oIo8+keXJRkInrj+MZhtHpDeC
o+NJyad8K6oSXrnqULUc6clMxxIqU/ewkGOubZylNt8cMOBiR82n6feL1jjllvfdDne5jLt76Ljd
GmzZ8qRSUlAdFUtMOdy2oVpNHEtU4h3rYM0vFWAwZKp54U8oYYdDoRfOsGPVsNugge5BzroHQWfr
YJd2D1gqXXK6gUPc17Ucmw3XD2/SGut+W7OQAzMYR9rrWWVWfmhVrnmEko3/liwGjYGgC0evb9yl
e6HxqV+XJBJoGwKV9Az4NAiLuygnW36vV3bMWFNIDGetJXIA7VVScKyONW+XlNq07N0s6WhAtG1s
7cPKtPNAYyyqjnxBEqvKXhlHBGjhcg2HYYxvcR1bDbI+oen7dDbED5pOcjxNVaZrW1PHhTJkZk66
eTcxoMxbeGJmondkNpF3lvOOJvIl5dQBblxDQ+B3U7Y0N6MGLIMAazOqD2abNlgKa+GUPi97iZUb
xHge9ThBcwIdYjvOXiKRO58yzyXf0bB7KFKGSaIZCUQtazpztDbCDT05X2EsRe5dVRWq2VVhyjrk
VioeDkmNNfSLzqiMJJ2xiG87Qh3rK1Zw+jC4Oqeb0c299CRHs0LdxogQw91Uj2qX4viyNl609ONZ
mbyoZxzXLbVwZSbZMclBjAYGk4a7uAYZgsumcTHEQalkrg15aTzHHkywqzqBDY8cGn3Tvmx7mwKj
Je4cZihraiJl/sAjj6IlQRKL5srMHA5hSW2WO1HO2ZUwOGj6gzXbTmA6FfglEXKIYA8GcxSN+hDS
fSFUuiP+xgpIxC1fVYili6Ixr45hIfBa4MqwzYOup9ZDLWujPMQmgrGAA0sIfqWISTFmvBItKzxa
rliYkSuZCHYZt3Oulu96kmqcQ5I4OqE3BU89VYpbqNVs2fhfXaJ5UDjVeI0LTcNFVrrBKGYoBmkX
1W+ROTD4mjJtlDdKs+UhNJb8uyQNzg6mkUiCXdiVuFqJoK/fpob67VgmWV/urbhwOOjXK/RmJEK1
CjQtjHLwJ5hMN0DY+nLnOkAyzLZuze2QhuC38qJb+lO6rLpYKzebp/VtIMctx9a5VWNUPTOvrB8F
T3TiW0ulSDJU0yhZm91JxwzHUWyju4lq8XKZ0DBVK7t9VxKhHnQxykAcWNGPkQj09Krua1iUjpTy
1GUOnljdrKrkpClvHOEzZCtlw0UBYrNyGT7RzQWKtU7r76KxcEEb5noB0aZNyTJKSFu8Yu3t7keO
EoS1q9x6rYtRaBHBOlJ/hJmcXyVdVBzocxdb6hNRMoCUOvx6vHY3yUTlvcmzZtpFpRrdJ69D6+e7
S8W8ogVIZAR09Nvyhz3NbRG0JPI2+0SroizoXXN5GqK+Go5MlMIzIeyNvVWGIIYqRgbb7oSoOc82
UZK5ga16Z9gk3uKoXRLxPMCQK+KXHoYCVmvRNJ4/Gfw9MjX40rnjxshMXMN8TQgch5KXD2CComp6
pG8XPzR1qf/JU5ESIkSFVGyIaKuWI6V8F99EFRBxjL1EArRkbx/M2cn+i7Iz25UT2bboFyFB0AS8
Atnv3vZu/ILcEvQ9AXz9HVlP9vaRrftwpCNXuZIkIWLFWnOOaYerZ1AfSFgda+xIPSyPCbWFGQsB
tD5KK1U1kWt1ljhgecAJXFDAyRu11cK/ASTE5WBiAg+QiYCeQU8wTR15QoMfx28vh3u78oI2YjvI
ZyoPbLvxQtuO6G1iduNtxkQIG61LOgMWhkiqB6qg4qZ2fGO6UYQYHAPqOHFrr5BBqZ6rIHsAZzeK
mEyAeQlFJvRTZ2Y0DGwnHdZDw9YiPzHlwfAI4a7AmJEawYj/eens+7ZYXaATE9hB04Brc+SNCd5s
dKA7SGoBmwBFy3YKROHSQQeKCfgnIXnpkyJmLAxEmbaUmJU8q2DtyWzomtSJQOaR6Ex5bTVnR/WZ
jHsUJCxPDPKOJClsPm1hukDYUmfnbmjIooryDGVS1OT2pvfOECig88r8okfpGxFJy80Z5ZGpiUNr
MBbTdMhurm0pUB8wZVcywUTpPQWA7Hal5WnUKq1g1XdlO4wX10zm5rC1tndPjdUbO0dZ+pJIqAM7
p5mscq/q8tr1RUXpSbwvM6nfW0p8Y4jcLyMCuC/8CUczrWc4lfnaFad2LYLy4raBSZs8qCcazlmS
PBIAZ/j7Kwjw1GvZj3GeJPNntdFf2HcM/Nd4YhLQ3asmKJuPQTcZwZ1dygATJXUcvXb01+ySvn7r
g5rNihqLqoF8dhnXmIU516TlDHuwlQmcVIOC+dTndSJOcnWw9BprzZbSWYPqjst2XTKNsmtqqg/O
yye/mNxeheB9zGfYNAQZjZrKBwhR2277Ni+IDyclKflC1AjL4FJxnGLkgPA+Nvwk/8Ae43lHRs9i
OvJUmRPuFbpmF8PNbPOemyy/KqP2kshLkpzIt65dQOwvV5ZNtW3Wt8qiKR+V5gp8IWmTTO1qt17q
Y15m7kEWjZ2ftkVfz4jDWJ5zp4YSbDE3IQpns5bXTMOAiZZmgVNNzADKgUDxsEYwyIJI1zQP4slH
/hJnEj/w5qmM1B+brxwuQ8fS0LhQi8BK+Lba92jk2JoACI5347QhekdXA6lCNEYGgWPWUC585Xcn
2XMavq9Ls3hemiL/Ys8FyGHR5QoeBEDqOSql6XWnecjgVapBq1dGUzArbW/m4zE2ftzIcmauwKF7
OXPQmRjgNVOyq5cGizqNKnUmE4dUyWyCzR3VHbbzUBJ6pfBv5/ktTp3kkstetjdm1XNuT7q5dc4u
+8YbBmaAFq3SzteAhl+6q3LSrG4dm6bIXrRZukaKjAa6x1sB3mKlO7lcgmBxtseWrBiSw2tsKtFA
Q/5VVzLvLzyYcHIsw5vlmz301au1KgaSNa+oA6gCiFyUjOukT1baNLcE01X+cz+KHKGHp/pzWRct
7n0qWdjY80Ar0PPSmfQcNKIl3IYW68syNOWPWXoSa5Tj5z851zf1oW2LLblzl5URbN1o++tM6nqP
rN3y72DJ0vbl0oR/ACzH9WQpgM1QEO32iALQ6Q90jsgZkSR2x2gQtHlrbaa/xvwo1OG2NOzHml4P
qT86DX6ghZvEDmh6bh5zSHMY6cF0PajWBbqx0DAuORjqiXp3m6CPbfV86atN0O6SxFrvpjVIyOWx
1k6HBt+IHLEGHjk/DEP1kMn3AL8jk9UPhDbbyS8n6yu9QWQsZeJjQTM3KzY4b61h3gz167oVheDU
tGbJw6Za8ZaTOKZiDz0jfPdpIEtqSgCdcMDH20GtZQzDWZmDk8WtN/yk1a3lI4xRODuur43+yWZz
8nY98pB6328SE6ulExsL7MAc/mxOmyCa0pv8JQoMv1K3dg3nNIbPnRqxkXHCCfmt9clN2L9i2fgt
+vJxo3pbOKx/GFb6GWd/7Jbq3KrOvB3tJvug7ZYD2eCvcLDsJlijEbjboRe9X8Qy86kwVxez/41o
5yWJITpwiuRUox5S8KkibEmf6kPaGPIW83DWnRlPe7A+bbPWd23Qy/7OlKsLMGBaZ440VleMX8hW
gmqx+ro/NAqleNmaxufKg8mF4FITT7lm9UhHpG1v0aauwSlBlppTMRgEtQRzDqxnKMu+49UfZ+fa
swC0QnNvcw8dcmt5b9YFLpxxawDnVnJZvRd6mC3oBbupaLVkVdcd+cZ5C0jCF8MuwWc1n7vScI0P
eWKb23kU1gREoSy84AT/iozDlLhDWhDZ4Bs32TD3xd7VGrJswoq2XeaaEtVu3ZlKG6dqRyVRTeJg
rI2An2gEVSnu206ZJ+rKkW7qJvp7TdVkHXUlJAJ2K6AGB7XgD5+7AeXMHYQWXZ4XgqteAdnLr6iB
hYpUPSpoAGUHoM7u08c5wY8Rmb05cGToi3y9YPIc68OQ2i45ZOzp8DNaxFtrBz0+sqp6Wm9AQzQv
m+mxN+nUzkU8uI3PdNnb+IYsa04RO/TN3oKt819kvVwl8gkdqLjiQLjSsRzWXUE1/LUpKvXVbKb0
czLnw3r0CdZFg+NV2XdafNPJ0ZMl972ZQMdogg4Ylwry6QN2IbALFHwgCDS/DC1fJXy0E2lFFFmS
mkPkdG5/ErklX7rC3L4XWT/2p6F1wRqnBdGje97n1jukGR3y2JpHG+xTUWh5aYJr95PGsFa31iLm
BnROovxDPffmD5qsTvIqu7zxPjO7XZMbTo8OvLzcmqx9URe1/9SiSYIct8hl/uGJNZhjIBKBHVva
Qbia8yTaD1sHPCMqwAPPMcXc4OyJPytvh2Jm/sd4uPjSBAq5kbuqOiadQhLBp6ETqc3u7fBqDTlw
M/iYzko44gviwqg32wCDQp6sQx+CrFDlnZKebvYbM+nP84Kz4gGnUHbld86FvFBKTrHHnrPrnTqD
ykefTWOmJwjCO7pqrr63YnAV5nYSB79DfZoQ+GhAIOHWp7N5xWhyrl9B18BdJHUjuFU0rh4JovVa
ZmToPaKAMciL03XZegN/awqOUJCzmC2KHQHaPntXxQP7PBDV1+5MOy+PQQ5h9ZxNI+N9O0sFkOgS
bF5c5MRS/lxc0rMjjTyz3ZOB5m2XnPwXtUX0x50EsVKvj1nDsCzWyN6/c5rO13i1hEGk08p5qjWI
7Ioz1Irmh5o8qOxuw+SX8xIH7THLoPLe1L2NZGnpaNgTlVQ00NXLwhCxqtfuaahrXthrSH0Hda2F
P9aMuSD7NYM/DT1racnQhb+N4NG34dMYGTcgtJJZ44pFLQ1Nr+rsM5w6iImZ6dXg+xnOx+6a20Tc
VSa6UxPVpIzzhvE37FHerlfdb0A63Apq1ifmb809apHRDdXUj8VlmlsCnir03NmhBJ51j23MS0IA
aIIYrDHtpx1/QHgVruFvPlYm2HPb4hwLiPovumPhCoHNF4RvGUuScOwSLGr0lk38eSg6nlLFzDmk
F2CfjFITMoBx1IbvP9jpXTZWfb6f12HUB+4S282aWDW8NR+vHS8YAHBa3Gk7nJJ5mQmJIBbajgav
QOeip2xC+uusnhfTOzRyxkRI4uOGOfAUb15Pb262lg4QuptlnDT6qnnE7WiBmTe2WX5ZLG/42LH0
vUL2mUhBXJuOBMJstG+VADhOUNuyPa+A9qwzemBVMFIA+4AS1jaNnd1KNZz8qVVVDFfQt44u9O5v
tBm4VyQMX1+nsbjGIAsQg4eqKv3DoJjMRWbZl8FhRMfMcarJrizOIVmeh0o232BYaeapDC1lZCcy
OWr0xZDnOeSR6eHLPo9t7TuXuWs3JrEG/TIiPQ1SxVo5KMgzilzMC9UqPrthdr0fnIS6JRr9tXE5
cZTaP2PAQkKSNDnzNjn3DT3pPEUKs1hTvmOq5F/bosK6L2G8EkeTIWtmpEguan89AN2aaLevCagW
LLEyaNe9KhOQ+Qv/ymNVkaMSyaYs1ImMXnVjSpJZoDsG/Y+lcCogTDMg2zOVW0nbAjv+vmAlnvZ1
RVLBsZrp39BZY4waq03r+l5JE51Sw/f0DmTUwDjziXI+MEPI+hvGh/QJ6zURP/P0ytANZbm4H8re
TjJ4myPyBai3ZN1mZB6OoWHTv456kiPM2OPMCvoRLDY5015pc6aCWrDrpoU7Xi1uch6W1kx3Q+eZ
n8GFXNlkq17m4/9bynEFmVzdH6Cf8Xq+8yekhcmZzZqCHfnxzWGgpxKPszudTSOb8Q826ffUJBl3
t1lygILlWfulAXtPHWafV89PSBXYxHnaNu9YNH0Z1fOoPrW8sxTwafpmmaW7c4YmqEBelsOnv1/9
e8E5mw0mOy7cFUjiTe+diKOs1tKbmZbsG+yfEIVEdlJSBox1ZuLVh5IhSk2wYhMwvPuHhETa7wUk
0rkqLV3HYjrM/3/32QypNt8pmm0/u2K4n1wkasnoWAKqZkCih8eORaxmzvQ7P4B51Ence97qHSqp
bXuPuQGEQyYqD8RdW5suSnef1j6nbCRyeigIt7ApsrMLG136OOhKf8yl0NudleV+HlKv6oIivkXA
vFjJlDDP8ID6VZIW3c4p27nfqxm6ZCgY/jBgYUjj7vpkqdo7YkHUS+Y6V492B/1pMWbk4Ws36k8Z
5mw7qrfxu42cKaKhW78ggp0eGHT0O9PPlxRZywyTLx1G6dUh0lLYb4okxB0/kpc9UqJs3ReVJ54f
myNTODi8Iv+ywSds1pBi26hfaTrjDB8ccn0i5TbF9wqi7mNqrbb5MEGmYhKOnG5+UimREAfLQXbF
Cp00n90FplM0NNr4jHIFdbmZKvKP/NYhLtjkxaahbRcJYbRz173lHkyLfynu/9ANXX92GOjiCoi4
2hp/1w059HrpvsMRzkqYmKyxflhgRzoJbv/OHksr1nKbv/ZB8TZ7HajnpJL7Ot1uwSQzbq6c+V5n
XPPfX4Q/HCE4wwU8IiAADmgRNPi/X5aiZyJoHS57RCjtHZuZ+RyofDwA29s+NIzuDx1PA0C6oCd3
ZUrsZ9fTsB0R7RJuo+YiFLqy/yGXey/G5aJ4NbhHhJmZJmiR3y9qFC0AcEz6e6Ns03MfNNP1pNDl
J9DGW6g5dJ5cFDf/ciFc37zftKtXGL0kVQ/kE7vie4exJ0cKJ+Bu+6GlqZ31A5Vn4fR3aOmRk+B3
ZoLG6fmD0ZXZuXPmF/4z9X3pk4eRetLcQ48LHtwCyOrWF9RKf/+p/tfVgfe4Br9irDffP0AWYuiC
Kai1Z4W91yTPD2FWVN1tK8pp/ocQ/g+XJdUeiXWwssgZ4vF4TwxQDJmVPaUs2sbofJ2Gzklx367D
bpzN7LtYqdW6DO5Z5rTrbd2YdMTLVjKdTrbd//drEznAJkO73zEJinjnDRpBYGnHVMs+yfT4VHB0
p92UBQFh0qBR//5Zf24LvkAIaZnINDEfv1+aaU5OqCvUtrdly8FcIg+FkmkzE2wwVrHwFOp18jnx
TxQD//jsP7SYKPSD6x1HGIlzX75bH4bFT5g68cwTmKKedMUAwBdzZYegvYad5UpyrP/+bYV4/7zj
paejLbBc4Xow379mLQcXw89EssOgh3TFB3AEGnQ2m91oV9T0djbNJ1B+5oz4r+ig5hOvd6CBxRGf
I5F5qn2HikRvkEG/mkZBFLBlbDQoCwoBnhdmAADNqBJjguM57GUEIwxnspA6IApbw1zl71/Ien8P
SW6zmEn47hVBw0PzTs86FgtPUac4wCN1/sp5Z6vDGtfiR5b/+tKlrn7r/A6VZbWyplWSnAC3COhm
AFJtKQlNN5xsmIMD2eG302TYnxeZ5jd/v8r/dZHXwgO/Iv9D6/1ucUMfXlWMuQ9T00hrT3LitH4y
G0OCkhwXazhjfpvGf9FwrjLnX9c2bg2PKHw7dNzCx9f++6ciXzJ7B+LPoW2m7kTnp6Uyc9wnarRk
tzEwv7W9ZD72K8OTUNfXA6OWdnpkGP0vu99/5uRfr8W7gsQIBeFgik8Au8Xv15IaImtMxk+HxDKR
1zWoAy/NMIhbt0g3edN6osouG2e+4o43IrEOOPByeeo5O+EllkwxwgBXvB3jZAzmGwSvDDHQkPXW
ZW4tWjdrOfAnZj+wjBvF4N4xX4EC79n+0J20YDkLm1SZ6iiGNiEIHAEHaOSBtnG7iKy/rRA5yHPh
sM6dc9CpyY270WCLB01/J9wcDR8hozMnmDPYMMU5gBLsozRnrBvE98OrC0pmfUvhsOf3TV/T0F2G
dbu0cxZ4F9vpHftOjAiZMjc3vZuUR62MSB7Bj0eIIAdj5LjeJ4nHO4l1ULn6AWmbWiLalzgjeoyw
h78/k38Y8Dy2W/Nq2MDST0n8fpVdy7Gm37iYB4wHZgJjIIALSN8Tm1lqSohWdof3L+pc058xPinb
QBBY+joKkmwqLyQZajQ/ndnP/ygF3u96rMOC0GcvuKIgkM+/q0+weZrA19L1sJWjiscxbTGmFryt
6dWp+g87GhvpH6+JxIsCYISjDfWHvP7zXxTxzZob1UD02QHlmuyuAjCruU+arvhZ2Ua77mxMEUi5
ctRhjxOJv8/B5Gf+eaJBmN6vM4aUQzGlrvk59SfO24uL2OiR/psibOzKHE6DdHYuBZok662BA798
7FTWlbuOMnnZte1AeqHrM+OIXW1S7g8rLKTbpKHfjpHlvxveAAG728wknaOJu5/v5KJTQqQKbYiU
v0bK8/OUpct6HAan3D5JC/l3qDuomaED0MQ6BgUBII6BpS2+jkdfCTbzf4xNQhcltSQgu5SuHIVd
Pa7GDk5b9VlUqXUwLS/xzqW1osLFpJWYAMfxLWG0h2hC7W8P90i4e5fxObXVgYlYpeJBrROgck4F
w26yjTn5NDC0P3j03cuINIrm22Kbc71Hg9T76JLb7mPQCwwpXWdMP9umkmG7Bbr8xt5Bx6cK7Kl6
ZUwjOoK5M+vjumQ5QX5FbfcvhKenp5TjUwUi152f7Kb1KEySpLkS15Plu83KyhLfYJGHTj5NH327
DvRJMz20Y6bUw+t1ywrCDoWpImJAW8CKHeWXoeeX9k+rFOQ7N9m4/iCKx/lgl0UvvxeFjxzdUJ0H
2npKkiLH2a3TlCwOK2cIwcNyA425LKJ60IsXSh9v6Q65TdkhwEqmvSMrkkirfqGvyPCHUwzSnwmI
r5+Z0NOKqoCCazddw1W4ps1myh3Hv+Ln6cHjwLpFJnG3b/5CHziUoDjpZ3lt8pkNcmuuZZsy8kOz
SHcncqQ3x3TJV/GMeRbHsdjG+exYfXaSM0G2O3R9Pj5qxnWsZ1Pe+scS2lEVE/A5/FjymbljZaWc
IztoDkaIAI65A8K1UV86NiC1XwBfk3fC+bc50peQ9UVNbXrRsBO7Mz12iSErI8UwbGyVfR3zOm+x
GmsYcJaVVVVU9FbD9AJy9BaxZvMzqNp1kBLPay1ixpfpg8gQv9PXccsiNmydDzsDcnQb2d5QfTCR
Orvkgi7ZxZ8LB/tA57k/tlzQ6MeZ4pMI0yTrfcVfz+OGZdW/p0eOEAbA9AP5Hf0XTv8eEZidQVpl
Xg1fnWJzxZ4yirMO2cakrRAkB0zZqVrJgFjNII+uCcmiriiftEpEust7YgY8q7CKXT3OyO2Mqv4Y
ePl6qpERfEdT0p28ws8YC4uicPatDS/lVNv8ggBMSjSX+GT8NiZgktxOaP2rHzIptG8y4Qbs0nON
EHh0hxalDv5Yim/YCufZ6IiUy5Kpv03HdnkyLWKwALe21g2STqI111F29Q2NS3iRcpMyedJiU8El
n4fcjVG28JD6/SbeasukozZkGAhDGmrc7hrZIp4yKzWXuKeMBWBfLAvDK0h1PTPvpHgwylKtx3Wh
tYWQLRfg3lM6HVh48CmQgZmM3A13u+YsBSmrUHCV88iE/Me6zVa9g3qZ2XSijfoR1X736tAkk2Gz
ue5TNi9kV9l+2ly2q3s+NCkR7FgWaEfCbin0i0YO0Jx9f4ZTjxXgtZqarY7W1ai3uG7zdDnNuV+S
OeSaZAs3m5NGG0OZKsK2lcN0CtSOt4KWAHmOsGWsOnsrCwwvx6DqyC34z0KTBCn5L6Lc2uc0RxcI
tA1yelQzTSSqE4UZRGsesU/kwGcpA6EkJ64azBC8M3cpdxvKnz1BVxVY76rocNiJwEz2tcqzDbWl
yNfH0an6YEfcg/NQtykjjtpRpAEmnitiwgev8pANrXR0neWMYQWUhjxM2nPfWvJtzd1cbbI9Wc64
vWqPBChywHhSM2he3gtk+AK5CZKlPKaFjytRjAYv+awZ4Ddru6ZRU9hivya0QokvCdydwR80kWwl
glxlut03j9gwFKpNBugD0bx81MXC8lOrMflcVczqowlEEcuPHyB0HLWLx2TNt08bZC9iO5xefKBu
q/PIm+lEnCCFXfXs5HFl0eb2DYmuTBFpXwlDhIvpkGekhCnLC7Om5TlfmJayji+LenLTofje6816
LM2mU0evhsDJgnWNb0qXxHJfLOYqbej3UILO8BcMfJVeynbEdO3FKmpc+jN6vmbHqNOLzZVRT1pa
S/vSt0rMce/XqNJZppg2OzAJ4XusgbM9dLWZ7o0A4VK0bYQLHdeRUilEyG2Ze6O1Kw6nTAHEoZyx
+Wl78YlCdUbl7QlWJrZTDaL5geONHIoJ4jrZwR2aCOQ2pecjSZQ7LExn4PTLiLtywhm2CeIiWeua
7pvPENak5StIGfDWxZXH2YMa/7EdfHtBbz3N1sMiNt/7lHg8ehHeXzY1UE70toI56ULpIsCI8zxJ
n0SOmQcH+LwceqqHgYUcq1YYIGrjjoy0Pgnu3NKHkrnfXTAgAIq5tdNney0MwlUKcpvlPmOV4O9o
K4CBlxrlrpcL3lBzEebAbtr1yWnOjDK7KLIjP1l6DaoTbXv8X7Trx28FOq0a70WXmI++WTk7OQH2
iREjqR4JmJXXodV2L6ObkdulasRse0sq3B6rDwgLfWtxdXgEFcMzgm2fClblb2i/84ybaDveQQ94
OJDv1tl+zZbpWSqTAE1rIzeLSLdlpwhM/lJwUNz2XVY1P2TqI/LreTMrArXQX2FZIKyebDrCmVmc
CnphWmfSRO3B3oUPg5z5aMbYOYVad8tFcuRhGmxtsz4aRg+WBy695EwM0OtOlOB6PoHrTZjdGksn
9+PUeB/GIq/SvefkrGOlZw/8fTMoP8lt1QPbT7DdzE0BnxMYUH0iUdRJePEmfrWxhr/dNa530yaw
JCPTx/CwTzZS+xho+Fj9/EUgfTbyMQfN247r9oiZrwU6OJBsR3DJ4hBoWlQrc3YvINLFAqT4fenT
zid+vhXOIV8K2fOcDzT1N1Oi7Rx9noMgbT9YVS5S5GjT8Glu13KjYnSdqBLXDhEBrYq89LVlHF7l
44LujNZZHW5Bt3R7nhTeoNTmyFcV2zrfMM7pvgC4wnlgLebs3hsMlXXkZ6t1tyGoY+nZrHaJaxL6
1E091lMfEj2XfHbn1P3RsZy44axzt7nU6yweMMMx4MH8PBbexaiJE4zzljDAsw9YXsZFxWJ9Axej
ba+I07zdsR9kzk5oy0nueOk3H93cvJD+zaJ1azCDv7XatXYvU0sx/+g0qYHhRwHzPPs1P1J8PUoj
I1H+XEW2ibJsL/LeJW7W3Ii2L0ySduy88V+JpVcmixMSiLAGDOMfVVoQSV+u2WZQbgAD2q0G6t46
lIxrgjuVcI6ILWFtfkTcV7fdF663EPRrJ5O/o6oetyMFejJMsWomfP+gH6w4F6gbduglSTmYl5JC
MSUWK39tkZC4+3JuOottyzBICRHOeAtS2qjOFQ3NL5s5CdrAU5d9Szx+6wh3zTTeNBYy2UtX2aV3
D/LIm38ObjLPuwIZ/3yq8815NPLMcQ9UVAOrPgq3ZQpXtB/XoC4neLOUUx/JwSVsg/+Kg8dpAHrz
kA3KZwQxi9rcSZoW1S4nuXOKHDcf05vMSYP8qfQ0CXoeq9d80n6Zqo8SM+bVDtna6S4rcpMUoQ09
yW3VLV65xx2S6ldrTluO48QHkruSMJS6kSWJ3AeGeE36VILHxh7QzbY1MfTxhnXveVWSIzFcSp/R
rLKwXSLFtKj6O1QqCPkN/QCflWRPzLjNYzoOyNglvDsd2ZrZFSlY9EtfHOU0j6gf8bpvCmkA5WVW
vZprmpGg9vfz+p89JCp9dCyWLz07gKLx+zGVnBUXeUA6HZCqNXdAID63GPgA8i+Y7tts+Rec99o4
+7VjAzmEOQEcER9gB8Stdyb6gMN3STLSdMiJ5Hwe7CyL2AnyJ63Gac+0IpmioNavcGamW+rdf/nG
/9fH0wAALkbriE7lu687+R4d5p6phJlp5EtTY4C4GByn/6QdNTwH1pD+LEdiR1WTDTeGbfz8++1+
//nXiQ39EcTc3Aj6s9dG6i9dAdqna99jljrQrmn8EAcXXRjqsRPyp3EHxaPbbX4zX9V4aOqpLbv4
7xfwvi1x7YIwn6HYsehKC+fdDWipJkwg7yu4MNTkSK7Ts5G15kvAVycRaJrfXPbif3Te/0AnXD+V
VhC4MI9xJWX+7187xZon+kSBmidSl4lNdp51PUYCrWoWmzkmhzT3/UtuAdcokX0/gZao/tH/+ePW
Q8Fz/4MngDAWdnD957/cet/XmIX5ZQ6KMrQ5ux5Qt4upp1lHABC77dJBjqqfVOf036sgNe9BqozD
/u+3/7/G8a/PP0UVUBPQBcxhPZpk7+4EnRAbl1eZH9u19zhv963evvdup+cnBCtCRj2NFPfqjht/
CmrwbE+eZDrejvlglbelo4XxUJCrO/zUY1ti/808mV5SRxbbkc1/nQlrG2G/zO1W7pKklQvLtkKJ
5CiPpdboyfgoOgQxkTFapXnZFh8p7dKpRu9bx/SSYw7GqvqE8cJpXlGI++LOzycsF65KJmJwemRs
IUGi/XYs5aSdqPDof+ynJnBKzON4DcPFIOtHYxV2mxdG7qu1myZRfcc0ao6h7hEORi3IsI803i0O
OvBSyouognLc90u2rYe/3/I/BpPSYrAMQMa1YeO40n53y01EtKssNM4ysM7xgjJmnzT+FrudyJ5z
hCA3btksZzKBmrChur6HJu8eivY6O59WcqDNtjn+45r+eA4YhDGA8yFfSrpskN9+fxpH4stSAw7d
Phh8OE8ap5lxHuvcMp7HtYIL4Cczzkh0lF2U2qRO7iZJZXTX0y/jHalhhT4vJFT0J2Rtq3lAvWN1
oTPT9PiOt3p49rHNp8c1oWG007XRvUliHlB7Lov72k6u71G7yu7FGPoyPy85CuASUG63TytzS46O
wFoQTp2ABLuIGnEGnAwUL1WyUhumtP12ZZa06AanYpYX7Bq6PtP9cJ1HbedLuy8d6LIf/NFLuxNl
52gyxGmUs8foro1wNHL/poB/6MRMUt0X0W19idC3W3qa5VNC7KAlicdYR2fipAvAo9835Drh9sIK
xxGZIGnqzHF00VxYYswfVgpVeeb4w8Ab8PSW71aSQKd7T/Q1HcS665+cHK3+gVPvvJ48QEDe82TB
zUqN3EY8hT7D+5TyQz3rubG/DIY7tZdhof2yUwpeGxJYkah9vTFeQSE9oMtVJDNve6K70+xOj73m
gDxs/kdndlY3Ktp0exp4veqoASLixTm1gSJR0qCrJt1KZ5znJtLk6FwFnPEHhmHMCYP5zp3zoInB
NNAxhw/Z7/gVtiTGY7gW+8H1py9tmTrkdIBcOS9Wiih2UvmwnxYCbSOqOL6CmpSHgknD60Qg4JC7
mlSWsRvAymf3c24LcW7MisfcRVA0E87ZNvobvFPU+yEPAGxmaKsjaB4GYYZ9k/bB9fxqDQaflXrl
Af2qvz60xWC2YWbI4ZUjGYUw0heUcEMh1HKfDkHnPVlTU54RM1kox32vVNh2sumA6Kmx9olVkKNZ
G4vlXnAC8qUzIHHZHUCD5BWrOwz0oPCdHiQDNKqqt5IfjhrxQ5WrRjCmoTaeh3KRw3k1eqRMhlfr
56oYJhnSCTanf+xi70slAIfUve41/OYanmK/0xJAPG9NlW0pdC3geOkS9I9bT8oL5cx2qnnQ/p9z
3OvnUSdcoV78HpZ8t2FRjE7TLPg8uzLsD/CLv8HxQXeK4uSrcnv99e9r0h9DXD4PVLYfQDpCtwCD
9fclSRpBWwKJwQ0nXYwzsl/uVRrse3yQb3kFWQao1VxepmAmuC3TjhWOgVgOzNr9N+GlXwpp1hyQ
PYc5rgQxCzuatKg60VkSByjlIuqh5qZo5/pGYYvGb5o5L3//Du/H7tevwDcQwmf0Yvnmu1WV81mi
pgLqXrqAfcFtYO0lvqjYkxs911QARDNpA95M2BL+sc2I69zz150dPQ7BDB74NTZ2WGzvprFNM6GL
nBJvX2dYbpAvFgByB13jIEtMdwruOHOJD5k3iG0/eClSD0Pn2+sydu4UixEIeETNCNhp4IiNT8+e
SFb22QrO0Le2b17pJZ/Z573xA2pW3Ne4ewK1990JKXPaWcZtm8kAaA7dpzn8+23948lnBMCdRTPC
AmTZ74sWo56TtG7mFm/ymsce3Z6faQ7Nlag70iINy8j/UaXa12Hc7zcTziAIezRo1ItUzL8/iymk
QeBDaXfQq0nPO0kJm/GnCkYdvku2AafX2UXSjKgOIu09gmfrxrJj/D/2tDPHrFgjpzH/j7kz2ZHc
WNb0u/SeF5yHRW+CZGRkVmbNpRo2RKlU4jzPfPr7eeqgT5JBBJFa9UKChJLg4U53c3Ozf4BegjaH
Q1fHbPI/ijbTO/AHMZQBXmOwkK1Ig2K00Kr+Q8r76Uuo1nF4D5CIUn2My3HGm1i+wOXLebFioXaf
guD4VfE29EfROyb2tn88L/Wr3MreVb+LT13z+3f39LPaOo2t7Mie4l9NCSW02/5X/1/6kfHWu+FH
Nv7+63exdiPjf/jHjUzV/4ckDsgBgpq0VclOXriRceAU+s28K7Fr0jmW/zHkM53/kQ3yASTeebLQ
8SXxaxGEjP7v/zEM4UaG0LSNcqRjC8zpKwz5tlFH/ADAXjxteNSCMtuc/D7TIpp/ju5KlaAEVr31
IUut1tOjRb3oEIX0U4S4doXbRS+9f7FI7/85Ei/l20Xy+vKgiLEJeLyvgJkBtdq8p2mn1k6bVoZr
Nchx0RmunmKodJ6Nps3DvxmKMq9ts5qs6PpMks5GiroUcIhHvfbydEKIoa5qhBiBJ98eahtLxawc
cmNTFc9UHmvroZSQfqhGawIgOoJGY29AJMZ76UCCe++7UfLQhVwmb42tjyLScGESVDhWVIvpXDpt
DsB4ytUD5hQ1TQ2be25qG/yw+oTS+e0Zinf29ruBeAYbJ2TH2bfrGZJZm1mSQMiuJRCukHCaAqc1
dPIAaqF2RXXYDUY4s7dH3dstyINC+aO6r1xJGDrZWI0NtSgXsZTZpZ43uXUfF+hUpu397aHEJ9pM
UCV1MS0sTzifzxH+5XO7U6i7QiZza4HxgzNrRnfJktYfzCadPF1FRot2eODDtZqegqrV/Nvj72wh
No4ICECkBY5rvcBFHCGPlPFxkfdM3qil05kuH7MzDsbZ3o1sVcYxLJINEH/QcdbjkGZOTpgkwABQ
kLmvOrARkm22j1URNbC2I/tye147n1AFuyhzCHVM4rauBLaEYmifWLy7ZUW7mCGIjHk25y+0EI4U
L3eHsimJcBUj62hvEt5MV2X0f3KDonH9K2sq6y60s+4DfjJHOr57m0VjINReIXHwwdaLCGvNaSGo
sIi843xLSzDZBUuuPEFZbz/nE6ggdzSq6A8ZaPUj8si5d3tVd44jhRmFmqRpCMzm5itaUqEkkhoZ
iISo0mcn6GPXQtf8HiQ5L6LZgf2pYl59cBx3AhBbFKAhZQmSfWcTBMpppsigssAliiynGu8TN7c1
g+x1lB5SaFZ3feMY56qPm79vz3fv0+IpSQxQLG5VdRNgZz2pe3JO3TX79CsWigaoKIy4ofCY/2aO
5MOkcmAF6VqvP63SQjfn5aa7nckDr6tRfh0Qx/27agfzKae+8h7QvAP3rdIR0Xr1LIk+mon0K5Bf
W9tsK6hoSShX9JPojGeXVo2xpoLgKQRQooNjeYVzJg6gPW7h8WNQFDO38a4FoJgqMmOFDWQHp0Yd
0jIScDCzGqB7lT1mQazSSqzNT1pe0nlIrL8kAA0HYfeq1Pr8O1hn8KBEB9qT6/Wm1D9ABuB3RBqI
Ah6tXwarcHykYagnVxT1k8gAVeEkPxLcdc5SL/++veg7AZEcDe1H1Ya4fwV9ht+IsgF2T25Lbwp/
IyN9A0IqojWJtDnkqehgg+1sZSg4aG7LIkPUnM2EqwJzb92gEIkETH2WIWV4yFrEfihLR9SLnTAF
LJjjahnPGZ/4KS/utGWQGtkIct1F0QGQgzXY6klX5vGTOfbNfZAb5qW2huq3VY3Zu2ZAtu720u5M
FdsyRBk1lC7Asm/2s0lLNlIy5DtgAwbeQKJ8Ak7aPBgQLQ4C4s5UMWQiMXYExpY8ej3VquqGQkbu
1AUjLb+bdS1GNXOoTskYtWfKTypwF7hhaEKCJwK859+e6c7t/XJ4cxM1UPaWwnIGttICBfU4xem5
bufyYJLrrfqcqoN3UQTSweLfjM3Wkc15rDDAQS8hA/6iQYX6almh5pWgafyAwvYBKnT9/f4znia6
IDxpWdXNeJqEMtGIoKZv92kD/GcML2kU5y54n6OrZf39noeykRbi0U4hBGj45kKTcS6R0bXrfBm1
d5BXaXjGjPhnWunBGfVz5Q2KJiUUwD5EwjPSD6Lh+jr9z+hcbPQ4TF5ZW1l+qVfkNhavbUCiHZFo
1k6parYPvYx1YZyNit8YrXbwFNobVLwQ2bXA4a+YJkofSrOqJA3SVvg8ZMWY+XKrJ76DdsffFjrj
H6ylHw8+6foKf54pYH4YD1yiMpWzTY4UJFlio5DQ+FJtLCeqBsYlrmbUSurFomCGoiPYNbU/h0ul
HSzyzu51OJmyAukKyLUqftqLaNQHwEdzLD79vKO41qHo99hV0FnkwVJ8Kury/e0zuTdVSlwiFxQt
Y3OTrVjUgxNVRbMXSB+qX7AxHixU8kC6m+ZjVmY1MBUN+Ywq7dSDGL87VZiWvNXIRSlFracK7jS3
gohPO1tj8gaNKHjbXTcJdLIF2m46WtoNiv2fz4oXGcEN2xYC/ib8yYNq0j7RG7+qNLSQcpiLAIAW
SIc0xr6UllnbLgJJiD8vuhP9jgrbeZ9gcHKvYVAGB3u0soOvvUkw/vlJlIEpMQg+EQWP9RqkEp0r
IDQNkL/xC+fLPjuIYXlhYiCWg7wUlHnVfExCDZK83KBgMI7aGcb2kU/0ThDDU5Ba7XOpmMR1/TtU
mmhLkxstCExrfh8XKLNNQ/IzSFrrwKBmfQn8M2N4dFR1TF0mn9h8dckp5Ggcks7PQ8t50tEWuhuC
qvt2e1vv7S0c3jRNlIjEC2Q9H4VLLprNsvOdRskRmXCyMwpLyhe5N3tvkovkdVnpf6aF055JmKK6
uTW26IKotmIZ5tLUZMUZNfcJaS4N8LiGAOHr52aSF1EU55nKXl7PrdbCYk56vfWBiNd+JVvFZQGL
j8ByjxLW3NXn2+Pt7Q2TYhsNEipEztbRsRXq/yXoab9uhvHcW0Z3qYRWG62zI5PTvWhEwmcCJjHZ
H+om8OqTTOEkirDRLAVWzliKzyVNuXeZHqpCUQ6NENSU0VGZgiPi9cZl7J8viGMiFEqscSkdbY7i
UgGmmU10tuzctO9bZ0HqIkZVdbaG7gwkqv8cz23wa46RxIuyxcHNJ6TqLHUlungRqPt3qMe0bj4B
DnxjZiqNZ12KgntdQXrdzKzZPrildrIB3l+G4ZjsBk7UJnQHahvUqgNxYkQS7AmLv0e4Egoancht
TuHUv5NjSfsZtzP0iWJyjkKXyjb7by1IrBfdKWpdFuwHUtfttsiMZKaGGRC6ohQRp4guiT/UmJV7
sYTWPrg80Pgniu3Oz6qRTK/t+6492Xpi3zlZ0XxJjEX74/ZO3byTnn8TdGBHF9k86cKWoqtXVT10
Vlr5gY0WlRX19ilKrO5BDhBOgLolnUbcSQFqqZn9oUIj632EMdz327/iehOLG9xkZajekkJs0txB
r7QRLAclD8NCU7pOIaPCXrpT2156qMvSviwZ+qnK3BQHJ3V3/jyWwB5QbqF0JcLii+wBQ9rA0nuJ
oR3LvFT4Y91xbcnaXV2F1d+WtJj3rTmGbyYnqCJfAFq+xL0yHgSo64ABU1UmvNNEMfBK2wTfyAqU
pSyQ8IcTZXl6ptJUnJTknTWX8/3ttd4fikjqCGqstt2EHOay7AKGQlSn+7ORGiSi2gYWHofSPDhv
e98V72ySb3oCimVtztuYpoaWaDAjYcm1C2JCI0btWgcJAbro8msBXX+qa7SNyNOc5ig+XZ92qjow
fxW+reCviuP44tNOcE0QV4xQJEoj9U1gRjYcwxCpIS1Hl1QNaKg1dNVSG9qbXiivYqX+c7BsnhxU
XJ7v1E1+AC+stjo1q/yktwsUQgd0WZbIVOFhyuVFydLXJ4cwnU36Oaw03YntU3WYkZ2ydZTwE9zI
LphgIinYTgbmqwhlvolDBajr7a0kduUmnpH/yLYlAipSDJvPGyB7Q1Mb7MZAeQlByiR6wufLolDX
ojSIkhAgrDT9FycWoQtuO51xedltbp2hrFBfH9ISQecuuNMyI32atDY8TwZIBOAq1gMelUL9IcQX
Nym79K3ZReNft6e+c4q48OjMUqylkbAltre2Wjht2JV+ow/Kn7My5HcQKfIz2lnNl9tDiQi0WWWu
aXpAz80gujTrbbzIitimDQYNECF/t6pTPCDUOZ1QVULrqU2W+uCz7sVEkWryuhFVHsCY6xHbDI+w
2cYSgirwYODt1QU5rL/0c2BIwXySM334URNLKz+mCnTXGmbQeVoYWJl/e+o7q6yJOpP9D2DN2Zwh
/mSQMiOufWI3/h2Z09AFm3QF0a+a6uLtwXbXGXkG7hiKaFxF61kvNjKngBdqP50746nPc4TVzNG4
8Bv+TNXJObjzxGfbflZUOcDiaRxYSPbr4SZrCeKhZG5locyXcTACWD669eH2pHYiMDUdxhDvcurb
m0klaPnGxgwSHtkjDdCRlqLZH7fuYpGQAbbmz07JBHXmbrGj5F/sXBJgggOtJ6E9sp5ioZkNyqgW
GbcWtKg1x4M7IIUzQcKalDszKsGH3J7uTkQigRBtTArtbN7tdLvBKpF8orJk5dgSdXiU2JE1fs+q
4C+5HQSJbJDU1+9STiVoKCE+YMj65p7JBsgcOdJafmXF032eOvbbDgmHj5Vu2N9uz29nj7IxFZVb
hS3K2q5XVKtapZIgkdAbKlK3qhFTK4JceqPENjwtsywOkoWdK1S3HAW8sE7yihrYejy+lQXGBrkM
NYkqaJOcCZ6js4UxEpZ0nVmOj43SlNwxXTD5yzxbB8Ws/R9g866hXsg+2kzYGBBWmwx+AMqyxY8m
yPpHFWok1O0+f6xA451QIgpPfWGV35JG/fr65bYBMhiIh2vkKJvRkz5L5LHHMZDkAo/FwK6jUwu+
yB0GdXog1ud3twe8LriIpqbGOaXCwz/YYj1e5CxWTonNMDIHPfTUumBSloCwmxRPlqbPRYL1yxD1
eK0veCsADU/+mNEqx4DQwVhWsofXFh74MTR0UdWSMcaFKrD+MTJ+JL2jd44X12P31GCA5c12oJ9v
z/kqEDIKD0XhQ0S6xqt5PUqA1+acjohUaRaSErCrFrgkzVFjSnyqVbhVVRJesFS0g+nCb6+SkjmC
IVRRN8c04GTL068mD6w7pYHkgaVseLk9qaubSwX5Rh2FewTUDbbm60lBdyO8mTIkUycsvo+cji/2
3FruWMdHncWdoUj2dJq1JNoyOJH1UA5On9TdZtWrg3CZUaVE7/KkJSHEgqnU5+Qg2l0vJJ8JlTd6
pnB7aVSvhzMaGASgHjWvmc0/pTwYfGOcqzMehHRA8lE6WMirAMBIgi1BikkhhSi0Hk5J51BbrEml
7RJFXlyY9dskKbp38mgMTzIiJw8gf5BFCNpouQxNI+lHR1KMsN45zJXPaIAFBRcqkFWrI1mVlREL
1dCBINu6oRII55Rg0r9Gg422M94N2ldg3hCgS1xhUtBAyUxOPCl5dNLSBk737b0lLrGrH8SLSkFb
iwro9r4ZK8RalSzHwg/Dkh92hRUSULz6vRpmH2cEoT8BI+l+4yFz5Oa88+nJREHgOpAIKBVughM6
Hq1E51r2sjKeH1AEhogthx0av6iXgHM3D+LPda2XsI8CERQlFUtN+grrpXeQNuynHr9bimmUTRoF
uIybLw1iWVjnYLSMGjivyykYoRjPNHqoloDGwY4Wxb6fg6xS47u99juHjV8EFESjdYVc4+ZczwoM
joIo7anznNyXNb4flTw7Pqe8OxjqOg0XeBquej4zNXjuwPXssf1VmlCIj2u05/wEYQR/LNPhzTzo
xRlqTnTCqKHwl2VEn3yAHYtWb/vajoP4Daw92RQIoqsvMGBxiD2QBrvaUur7MlAAgAQopCMeXfkj
WtMH0WXnuAtumO4I+TyRiq/nHLcZTJ4UmqYGxB3kQFQ/KVItPbR2If1WWsSofF1y6g8ARSZUEUlv
j3yrdzY5qAWR8lCXpki3KagmQUxNFdswj8JY+qDKHcz5oF2+FFDBf4+lA7X+9pbamzIvDkoUlGMU
2IfrKYfg35yEEEi7PreTj2moRQ9A3VMD5Wqjbly6QXZ9Ksoct/l2UZT3mFr3P179G3iCcIuAM0bd
YCuFFyUGUAE7kpHfWJKzjCUxFJkmM+8q1FHxMTSs5lNWqcFdrQ6Li2rlv7gvSTR0Fh1e3vUi6FnS
AE9sFm8ce1DMWEWfSgVOOR4L48E7byfH0kFwywI4RnxBA2m94FM4wOKtbB1RfCxYvbRaNH9k/z/a
UROcwiS1vreo33h2JNmXNHMynVxLMd7OjQUv2eiiA5nE63jOtaZReoRVQcawrX7OVPpQK64NDyFQ
JOZjc8IJRG/QxFuyhwLHQ7Sgm+GOKvXRUlynXhSnqPtywdFOg6GwXokUNQtjciaMY3ABuOADNDxg
wqgfAGavTxRpkAAfi90Fj2MTx+KZHje+QYbH0UKvIqzVu6SOdA+fcB1ZfYLIQeS8DtIMR+oKw5AG
DJZR62lJUQvmGf9njDbT3CuCafE1rY1PfOnqfPvg7A5Fy+yZOAyhdbOCY9bbEh6/pseFrLh2b3Nu
MFmB6m0dhcbdZSQDISg5GtCJzayWsIklJQoMDxGRx6lPwnOsZZo/wJBzqxiVhtsz29uVguNj8exC
LGxLPZBVaVxMhVeeOtfVZ1DBsMGBVbud2iYfqwXxxFzRgrvSRH3k9si7E7Uodwl5Ml7xmzVddMSi
tGFkTWMcaIcK39MJ2vpT0bXZhc7JUV9mdzw6MzIEo2eCx3q7KDb6RSGlMA8hlfFimWP+2QkN3ndZ
UNybcXVEaLoO+NTWxGEH2gOJYqtXiD4FRgsp443IjcDbEA5ys9E8jkuun0MnNU9Sj16XjXLtfUfD
4WDL7k2XFiiVLuI9tZLNceymKtfSjOVVqxmhkcDQ7sA1hdTlcfVYpvCoUS4+1zpdhS8rm9CBIPsC
w9ns22oeUz0cGtNLg6R5yuhmf5JaUyN/7AIPPoB1Ds3wKEfeHZQnnUllkN78tu6FtSeFYbs0PWCX
+oMTIrsTwa3zK6SdL7M0wKipOvVgZfc+rMXzkrc7rz/IcZuNNCWaU4+F4bXIdTduj8XMuQWcop+U
aDD/hheaD0iLxSkombhAPK6xos+vPzugAAXQk9fgVae7i+Zx6VCs9+Sggz49aQOqlBgQVtLSeX3f
Hb2O9jYT9SheZoLPz+t6PWVnsrMsp8ToSao2/5LzRDkD+Sy/K8DrNRiQZfrn7QnuBFzKX1QMRK0A
gpn4QS8KJGkmI2HXY3g0tkic9dEcnzHbaX0U9n7dHmlnapQMNPC6lH+4SDb7NulSNGLKxfIqsNYo
XPyEMRf7cZzkblKbR338ndEAXgO7JisBvfXM3n4xrzLFMWFBAtOTe416lkZZwuo1xatTPHValL4P
ko7r8YhA8GQA64vagbNJc9EXi3JTikN/mvEts7ig3RG9EDfH/Nud0CM5SAKeaTHrMGAC26HJS37P
c+ZKGzcbbHRPeDA0xaz+QgfK/oUtaP4hHwf5Lc6B+o8crfT3UZSE93GFYSHu8BD75DweH+lGyPQa
CmHDENhfSWB5897+2uJrbn8eLxwUOdD8sfkS633laBLN8SIKPFPNzAsns3LVORvvb4+yt+qcFJ3Y
z0VOzr8epS2HCULGHHhxMqIc25bIBObW59xy2ntMIA528HUQpCvHBYO+gqWAHhK/5sWe0mj/kTm2
wsmqHVwVfDnqoiWWAWExnSPDQiY9Ko7ApNcHlLIQeQNfWRgCbDEWupa0SWQuoa/LGQ4/Sx65SRrq
Z9KMo47Nzvx0smZSFCBxoti2nl85OAso0pa3cRZND11oWSfdxCQZR20Y26Ncv1lK5+hm2Zkfyg8K
4QeGhEAFrwdNpmii8WbG4O0MUC5y3rvhaPWf8q7rXttCFlcmzS/1mbdnb5+iSJq2arKoERW2vsP+
MzDr4mTCGPD7jHsdHZ/479v7c++UGlzTYFN4DvIPm2PA88/ERqqIfXyWyt+VOTTvxnHpM3cwDOlO
zrWK21qfI3ey1eaX3BclRucoVCJRCjW167hvnFHvv8whhkc1cJuDrPQ57dycU4OqCJBajipyhZsf
WGaZFoQI1WIKO6N11yjoQsZqJb1LYkNO3HbETT2ecvX9MqrV2wB+7FOLIdFdXSOHjOHW/M5BlxSc
BQjVCekTvGwK9BFUKSq+q4akqchqafQ0a2k6iDAbAQ4QATzxiO/QIkTFW7U2x7HSAfnkQRf5vVx8
Kis5u8d+LBKEKTxlLRBBUd52qN1WKkrRaXcncbNCU+jttxn6NDga0XC9/bmvwhEBD1YhjUE66vxd
vAFeBAgBGcNQfNHxkbKi+7BIW3RtEdt5nyJ19xG7y/z8+gE5M9wCdLFEhWc9YNAVyDFPku5Sj9cv
atRqD1WvTp6VFeV9NUTp3e3xrg4rrDeGAa1LFc0k6K7Hs+ql1w08yVw9Fk63EFeAKYBLWEZ78m4P
tbOWpNOMAjEBnYIt753MV0oGo8Ded8Qs7NRSLvrbWcrsk5NLo1eUTnsw4M7cHBR8CLT0HQXXfj03
iXdYm1e1jsE58mXQtDIPKV84LXrff7w9t6vElhE4dVQBEVdBt0oE4hf7ROsSpHkaCBcYRwKsWHhG
K3ORoYOClMpoI9qGAUz5MVLRxcDx8whcfl0HZnxLIE3I5/GT2BLEIimoQQ0lED6g9HiG2odvnAVl
RM3o2o8IdWmID+Zt0J5jZVQ+oyI9P6VWVV/CNBjd20txlSeInwKgB0IlFQ362uulqEBAKFYI9yVU
HSwb0GfxirZoX38wBSvWtmykyOg9bqKcXEeDGlil7oLmH85I8lWY9vVUt6sBk/dSO3oT7s6KR5rg
cLKjtjTcGXoIMqC97mKepSLfHBaPPZrNB2t3dV+LteO1IABuRMFtzqmMdNyyEQds4mzwl9B0wG61
Q3w2pWUiueDl9fczcKMDfvPeyRQcHhTZbWhhWxODhLRPwZFZc2OlM7+1apGj4mRW8nnRayXxO605
qgrtj8hZoapHKXuLsWvUekAfXhjqDYuwrIIIMUcjrEaM2RGiwY38tZtS4y7kFUYJGebHtrmJZSOu
rAXjqb0qoalmd/c0G42D4H39+RiFDiNYFYeMa8ulQUAijChOw4VawvSd2tiJrzXO/NakvVm4hVNb
f5dyaxxgCK/XkmwLq1Gdk0D4MTdHgecPZ7rnKOiQCS990CQXXR5tHxFe+Y2BBdjBLK/qXgRxRac0
g8oYl/Wz18KLWEfbPXeq1gE33emFr1tTcd87CMnihkhWFFAsLQ27PZW5fkRr2wlzDC2UW8SXBKu3
iS1zqEsjUGrNNdQUWdIO92h8FlW/aa3cm4Eln0IFNykkOkbPyNGWlExJ+yjjM3QQfq6vFk3mTJDj
Qv0gvRbh4sUadANgVzMhyEnKkPpBXaO2o3QWAkbzUTq993nZVtTjyeiQb9gM1cYhKvsBohFh3xme
VWmT2yizdMFUAK/DFi/A20dldzyDtRV0Y/EiXU+tzTRlBC/KdmJj+aGUs4D49D72fFX4se188O7d
W0qQIxxMA1DSlQtNb44m7wQkHFJb7k+KnGTejLSp3yvqUWf+OogjSSNiOFV2PI222VyMw6+pFQzV
WGHvOyRznlbYRxCrvQUEuEDlkDSWsrCY8Iu9EY5zGAU1dpIjDN9TgJX3KdLnwG2C5E9rsJSD0LYX
dEAgAbCiM8Qiip/zYrilyyPUQvle7ZQouEcVkivhQ/JQWkXoD0ro+FOmHLEG9wblnkK9SLBFaEet
B0Wfls6v1elurM8YUNeq3j+pUNz+JGgYT9JgIpE7pfL07fbe3As9kIVJLLglYWyLn/Virki4zE4K
9MudY5yCM7nnxkA99k6RHOczz9uKZ0vheEjRjh9uj7z3USnNktZwR1pMej2yNrVFaaLY62I6VZ9b
vatPMUb0d07YYRKPwYR3e7xnYv3qGUeUpcuLdAPyVBSHN8lrkRlyasohx7B1xuikhoUJSzLs7b9G
m2eup+JQjDuKFJi5Z2qhIZ/mPC7eytNQflOCAhuImufM6BI7WmwHpsri+RSjI3ua+nIYTk6UjWge
A8j72sam8jfO6WGHJ7qatxcw/hgryXVRDe6s1At9ZslMP9qxgicXNX9gG0ay9AU+GUN1AGm4zqQF
0IhqKY8RNtcWUdaVET3rBVZ4PcEMilLTPGkoPvr4kEMQrXsU9h2zdpHYQ7arK46wQs/hbbPuQPmo
0KDQw5nanl5Ha53KwE4WrRc5/j5rSKmfcrORf40Zmq9uj1bgp04BjIrwflo0J0wB1M+4WeFjunSx
/g17x5DWeNTUSEN2ffDeiPsaA3XK2SCSm6xeUPxDMj/MjXo4hfRboB5F+XiUi+yEVfrBgJ2eZQ14
FKw3LMqGeEMgouhakj55ijNnn8YJ4yAe4LN/e6/uDWXQJgaOQKMPwM16KC3rq0rhWLJ7wFzy/ejP
KO3CjZF1B0XZnbgjqEH/b6jNZVjolaXoeAG4htFjvaRW2bdFPIpOvP+i7AScdbpgwb2cb89wd1jD
gj/GW1kltVvPUNdDhFRiZpjRdctOTWU0eMrjWIItRNVX3xwnlvxAb+yDcXdWlpYp1S0hQ0wBYjMu
DijFFPF7XLnRckxL4xrIrl0/Bqr86/YMd0dCL4tnDJGbiLOeYUo1ylnmVGeDTzlo4Mk6O3rd4IOs
p87X22PtXMPciv8da5NhTCjEFWFPmhy1mfxpQAXnB+La5kEE3Z0RylDUUEgYMRVcz0hHNnnM1ApN
DyWsgXDXzse+VIuHuAyOOFJ7Q2HhR0MLFgKsi82uTKYp5jRT2eiVsHuHKfro63ELWSor/rq9dDsb
kZSC5gdtO16IW8DpkOO8pEYB75i5AeyEiMVZslGmRiwxvEuTWvk4T7nx/fage98LTJvYFzSyeP6u
VzLGQMMqB75Xhp2oK8eDjUY8iPnbo+wtIi9rcgkYXnyzzfeiWtqbODMIJYdG/R42xe8Ks5OPZp3+
i63OVMhPUJ2ioLX5Wpo1AEwdJs0toyF+Ko2am0QNw8pblkA6aGfsTYpMGi1EQjFPl81YlZCKyByY
z5E6dp4hA7fremqY5TwfUXj3vhJ5NHouGqRvejTrrxTNyog6NKFRaZMJE3oUU60uOEI47m1AwdiF
Z80qsefXo1SFYePzMnOtdM2f89TXPkWK5ayPaMUAkTFPijlUl9s7Y3dmoh5K3i6enZuZmZIz6xXm
Zm5MefSxwEsvcgN8hmTv9jj7c/vvOOJjvsguxa0DaZ1xtBGOFhqe1UnV6x7Yj7MgiuFkD1mlOweV
w70dAvUP2AqYYTQaNoNCa0EmFyczV2uhmp6CoI2/pkNUfguxBTlilO+tJE8T6jzoXJO9b94KGAu2
SS+z9aMkN7zMKDBLD2X14EW3Pwq7RFBbUIkV6/xiHWd8KUbVbCnu5EP34NQJOH01ndzXfy1BLJMp
mVGyuupt4daSx52quaCX4kc0Z1AwzuLGK2acUqTAfjM6wd+3h7yeGFUWlboOwEcTISGRu76YWKJ0
aoWpDGkArwTPMSrzozJo9ufbo1w/ckQtB/VUSJmivLIJhG0+qFEEwRYKiZXdRZWpY2vWNh/w8arc
EHzriZalCd4xORIu3h0ZfUxKyUQrGGPr+aEVUY3gyflwdpG/1yQt/gqauX9TdnVzXw+l/Y5DMT2V
I+rxt+d8fQqoJInKo0DQQsUSK/9iZalutlnE6YOANYpXjYExX6oqlxyr0oNoIvb4OsEXQwHihB/0
XDRbD6XEoYlgjxiqFAZfTuy4WJ6n3oRBEN4mRyixveGIlw4cPWyeOQ7r4Tr8G9Dv53ynQw/XCjCe
Z0ZphCRsnH5J+1w6qOXu7VERSgQhkkxki4mOsRKRx5D3ixW2WCVpueMVUqAe3GvXoRITMXrX2COL
qs22/pU06ODBPQRf4rTxW96/4x0ixYkrLyM21nFtexDnjlxcd6ZG2wg9EaT52aJbHDDgSaeDic2X
k8LxTaZmke8MhJlXb0WenTYtehqRtP422Y5eW2beZYzS5zPwWquITrFutu/Q+kpf/Zoh0xH1E/5f
Sqnb5ttIFWowc066muCASpMGp8IIwwFnqUpX0YvenYzwiJO8syFNmvOiUcUWuer4FfUS61XBLYeq
/HeE1e0H+lnFV0lCbt8O8vRgp4iYsT5ugigLvoL2FE3NLXYXAXu6tMuMDJg9j+/1ZMTGrwP/mem8
prO6okKR4wc0hVH+0Y7UI73G68ACLYLEQaZBg42GIULei8CS4ZUoO7MFKB/Lxx+2Gcg1vk597i/l
HB5Z2+8OJkoXfFAT3vXmYZOPyyT3CzY8do1sVx3P+mOzzOYdz1Tl7vYuveY+oECjo/sOd57aKfoM
64kVkqXikznnXjTi7hHjq4YpmZr5DlYUb8JuSh+NCQmkKTJgBEvToz7Yzfvbv+H6PDIurSpxTaEd
s0UagJ2RTG1BCwcZ3ulejpXKD+MlOv+LUcRlS8pJ7qdvEiSe4+zRzM69Ue27S0yeC5SCEuDtUa5P
hchUINGIGh+zUtfLqXXNJKUFtTStpdatxctwr3ZD+BCb45yfMAhtDz7g3uIRwyhIQxW6xnyHeotG
MvgBb6m15mOnpObTUNntqy87ZgQIBMCKKqQtN4uXJxbStktUgJJL9Us0wf3PlhKvMXnKT50SHo13
fS+sx9vcdnNJQxlOSuFZs/SUgYL6iibrfImNEsfQxf7ROZFzkDpcfTkIxTS+BGyOoh1gvfWXk4Oi
r/IQoddJbfTTkPSOO+pWc9EF3lyJyyOw/tUhZzyIAJShbARDefOvx8PBfWm7ZGCnSBHWHE1F10cD
z8Cv7Lzbm3JjFQAgRoyFc/nzJoE5vUkFJ8JjiYZv7rXNMDuuPk7hN/bS9M5a+gHlOqzb6Ljh3THn
OK/UlaP9lONEzU9NKieP3RKpXxYMWh6zOUENN81yCknTAKhYL/KfyH3w+/O8/Mqzvr0oZjN/oJA9
oNim1dgLl81Bo3J35YhZdF+4YemUrleuqFB4njhOXpxP5uMoW71vDHN3tttWOtgUV/tQLBzDgMUQ
AqNbEEI/Wdo08vjGlnj+YYx28XMM8vmuSLoIrHzdJoOrZ/GR8N3eqAISBgmSv67of5ilklNqEzZs
kjL7zjJVsB4M6RQglXPOO0kGnK8eeWbtrSrlEujHkISB+G0i14LZc1CbUsZzDh2yJlFnr0V7k0Jh
cQTf3h2Kbg/gMqQEeeCtP+C4tLMVgg7wOiBg+DwZtZvGY+BF1L9fG4/5gAjqoe0OPkCUntZDRXY4
6qONa2Q35vadRUvNG/A99CVMAM+akwd/3D5q1/epGBCwog7xAEGILfRCmii2qeBWPGUKk+ak6KUj
LDCzh76Ryke8mts30oTxs5Kk5V8xhuG+JSflwY26s4EYBdwHjDXaD1vlFicHLlgWOAahxGB5Taxh
7zPp1ckY4/mtEzg18uh6cTDozlcldJITUlfn4ttCW9q8g6aIa7KHhGHsB2gQfV4Uq6UBA0ri9irv
DkWFCr1hWB3kZeuvWhe8LueRocJGDu/aNgvPg632b1ujyV4fbIDrCFFRQXK66tDHuTboWiEx1FA7
pzJY7LOEkpJbFs1RveMqxSX7EVp2gHmFSdeWvhXmicAoBSkKMLy25DA17ipkyl1jcJxfplFPtGFR
Tm0EXAE1qaNn0d6iAscWGl08JahMbBaVjAiP1zDz8AvMTkMvIdxaYResVEF/UNnZuWvBlYJ6EC0C
gsAmgi9WEuEa2mfeog0yvLGm+pQFSFSVQVNcFAw7727vl73zQOmU7M8E10LtZT01radKgul35qWh
Wj3kloEYTKUWZwR/aKMpeB8nUVIfhB4xidWLRXzOF4NuLt14zpehQUTTmwINh9U+z+ZP0LnNu7JI
LZxdtOjspBbmapOupt9vT3h3bOpZAC+4+8FJridsK9PcYeXEc2XqtDdLIXcnMkPDlVstcpui/4mh
mvLQT+YRam9vE1E7Fmq4CLYCNlkP7MxFYUtxnHlyt+AGx9v3C5Tb0CVcHeFAd4ciW3u+JoG/b15J
lLayopKLDCKB8mHJsfktBwuqci8HB/DwvZHwKoUwAukI8YfNpFi0SYejl3oA6/D7bhfJHydQmclk
NefXfzjeYhDeSfaAI25ORkFhMDFlwg0SocX9nCdNfXKy/GNdN9KdVsFV5pKUaAM005fbI+/dXBQj
6bgwvCW8QtefzoxH9AlHg0i3SIqnOol2rhu5vbdx9HP7ZpqjkxXbXwesG5sT5nVYTlFfO0hV904q
LXN4VYQFbu3N/OcgTkXdJPU6PXHuezVCpE8vIrfOip+KjVQ2zZwjPberJxQHVcBMhCIg79BtX6qK
1Rzf3ZkxY0ifk972H1D9sQ8KantHEioKwkWijmFuJRa6PJynqMUwq0FY5l2h8z3teQrO3JY/rMCo
FrfurOrtbCJkcbCoexcL3DyYXLR0uMM2+3csBkSMmjzz9EFtKlfv4tGf2jS8GEbafE26yv5pO5g8
nxo7n10sBeX/Je3MeuQ2lij9iwhwX15ZrKpe1JKllizJL4Rl+3Lfmdx+/XyphxmRRRTRGsDXL8bt
rGRGRsZy4hzl4BfsOXyyR8jdJbEHUcnatnqRNTHko6iF8cidSJ+BiMQiDUaV6k1amkej/ns3Vr6g
RO9gqSntr9dLcpsOqsJ6VmrlJ3f2lkBr7PQSe21+cGP3tsbQD0k/1SGu7WaptEUPMKkMwh4v0X2v
cm0G+MPuIbfL+Tx2i3lgR7dbw79K9k76ZlQXt71822y1BQXILBim8VPUduKpVwk0c8A8bw7owGBQ
kpG+iObINh7JJcUXUo5ZUKS1uI4qlx2U/HAp2sE8sI9bqgCJ9+Af+tHymd76Pa8rTYrBBRGrkkzf
9S4bEBcVCbRTbTcurzMdvX/HKZ9OnSeSS2Jb4uNQlbav08e4FONYHXjDWz/Ej5EEqbhEZi63HHW5
qjhmv2T4YSXJP1elNWan3OrMB3ukXOWHRd19iQSaqgdBw+66VFhgGnYBG2wbvUKn698PaRYYg/3P
pCjJGeyB805YlMLJtuegEJbxet/z71kU4xtUCST73w3SHvleQwqMZ4E5ajkTgmOGiOGovswGUhq/
sRSvGkx5eAHypPW9XEYR8Uc55hZo48Vyk4Ub09homLRH0lO39xIFaPydfLElsn/jcrou7i1hstRo
6pU/ZEy49008B2gRqw+gzo5aGXtfUb5aQGzAhILbXG+tTWyhl3nDbSmtDwjEVyfe8vLi9vHyeP8j
7u2MRAHrkEjNm/dqLhPDVUZ2ltuJZCViZmFpisifkqR7Re28PIDSyV++DmQlSISomWkMssrtoZn6
HClO5SDEqDXNZXCU7kPjtvoBMnLv+4F7kWz/coJ9253X9Ioaf1GnAZymg0/lwz5bGa0ugc853/+A
exv6dSn5U34p5peJ2Zdxz1JulWkfsj5MrxB4D79xlcmjaEKC5WdOfRODTzyFWoTuDXRh2fTslb37
ErZwilrDFP5wSgab676qDwpWO7YhFUYk5wp+i+u83lrUlYXKc58EdNH+DUNKN8ViOEhgMHA2h4cS
tTtf8ifHNshSkn5IZdbLhfBRuRV4DYChTXfpYnv6g/Got0meyfIl+YQshBHt06zYGmDr6YWJTHoS
iKIeWl9Jw+rUtHX61xQr03tQpkcdiR1bZCiBugKRKDdtWwuDf89lRUPa4tSemP6yTnYcQ6acHpKN
7C3Fg0dhgXomr9/GTdVTm0VZz4HlYdEGaD50l7nksQE7ctTD2ntkZR2TcSpiFaLdTcZkxBkz3jjd
IB9D1Ue5RPtHC9FO98NEcqrkUigGcYIgnjz1Go2FfoL3JL+WoixPY2GLv+9fw72tS1yCipmSWm1b
TyYT5qOltAmk7EryQVvy8AWnBzORGh0BIHeeVYcWKd1KWpWSBXFtpx26V3ax1EmAVEruG07TXrJa
ALmOk3aAmEgLz1XmLQ9v3SCvD+AAsEbwDcBltl411mnjuWrGwFWbeGd9Ei3y1jgEK03SgxT19t4b
NNIBiDHxTid4q/EAnt+p1SxJgmIacz/pmuEMZA2plopZfk+rjzhybi8++D1ZWaXYxya3eRqjweDE
egj1F0jivlLrLc6MDCrXN39AqXslZW6wV3za+gOKbEKFmJsXTP1oBEWTNjBkdSjsoP1y4Dj3NsTw
KokZTFW3bO1jCc1cqSlRQMSuAHtjNHmkzB/c35C8zeunlBWoCqP/gRVizesNwThKW3CIp6CEiOqj
2nrpxbZgm2rJDa8Z/zffiZTyY9fM7tsNhEec6iLRkGw5bdIURs2dyUM1NuAFRsml98SlM7r5v3JJ
UYsos/nA9ncMkmhIDjnIDgqzB+udorkUdlbPemFbzGCoqvxUqCJ69PRmvto5Q7wHB3h7xUkeiPTo
v2qSG2ZT48vrHlahgggZlfrwWjOvC8Xpop/CpLWeaFaZT0Yi0oOgZW9RBlTxYWT2UIttIokhM4jM
p2kKGJUvz3omnLPTIXGl2UJ5Z+tR9TFB1uwgsLj1mxId/P8WlZ/+l/BF1VswEgAg6ITa4alqFveZ
JtR4avs8+nTfXnf3R5gOuz8342Yeuc/ydhxq7BVd3PmHpo3IZriJUl4SfVaCrsCUysp58+gYeSBT
iFx5atGQu26O0oRKqJrifAoyi2EVum5zMEFGzihS6lHfs9y3uxnWI0RDRUAm8ptTrMXioZlVTkHq
zM2JUKc/m3BPnkYndS73P+iOAyC1+0n/R9+Lt2h9dmGodEMl6ino6N08LxAsnNvQYNYoTVNNe4AB
R7mGmlq+VMYYHqy94+Jo78luGGUYiiIbu4FaPRWNt4y8d+Nr13vzh6kx08/3N7hjnEgoM3YMKxOx
xrYcQtSklci3joGIDUmsKJIrz3sdZMncHOQlO8YJZoyepXRs8A5swhkvybK58vCebkl3vs2GhYqk
Wj4VFv2+vE47RNaH/GDRnf3BckAJT/pRjQd3fYCzqiyUZpIxsL3J8+MyVwOY1ruH1Bk7//6nlOex
fiwY42ZGnOl0yi9QK6yXsq0u1LyRSX8sMvlLAQh3MhmU+kQVrwhSCv8HlaXd9YBtgsQBfET1Y73e
DOKiHlviIXO23Kcin5KXOI/q1K+mqPjReKI4WPDWINkgvVnJzkbSvO04dW7cjJO2DIHWIo4SNUP/
nHRTf/AS7awC35wEGEkiIDgx1tuK4yUz9EYRAQbLXDMwiCf0icoDp7zz8SjaMMcIFAer3BaMlsHo
hMarGgyxMRpE1ONwDcco+6q0InletDY8qALsbEvOSUmSCOpTvLPrbVXWWCU0dUXgVaZ6rZ1BOcfH
A/a3d4ywlUYEpORynS1UeXH1rPHsRQS91SV/RG0fPintnOCZR41ysnD+gMukPTixvW8J+QRhChRO
MrVcby1JFEG8YgkwTYX7A8bf/BQxHPMQzxBup8N0xHVze6fJwKg7SmpOZgO2UM3Oaxj6qosBHagC
hZw4aZ5aE4OhensE4905NforIKmotzGRuUX9zCL1lq4vMflyaJ6a1NCuWUxKct9z7GyIWwwcTLI6
s6eNyS9WqrSuxoamMM//0NO2P6dmhbhgfESpersSeBGw1kzTA5Mxtz6DZlXs9GlFLOKq7QezU63P
XlEsup+MjRcfbOt2qFJO9Pw8JSiSccGb1xOSrSFBNG8KRBJXAyzgpcToL4nr+HBakF4tdFkeRFTM
w9UipoHuZ04seKPKVC1PRTGLzLc7gYRDvyhWd8q8vvqit4P7qthO9G6OzeEfAlcPpF4DAdrDTI3Z
8PNRN5bg/gnd3iumAKkwwJMhCTO2MJGB0YbMiJI+SCIKNn48FdWXjL5R5BdQlfjwqzOH5Y0HF+uW
+ICYnPIQYwXwsmLzm9fLw+V2RVz3wcCM19cpXBQIjwdr0c61EHN/TcRoX0ypr3tpR0bP7Tk0/qc4
bW37Sxab3oEPu73oMG6TPEoMB/TqW63uKY7ybqTFAO14lzx3pMrnOcpRrhqy/jlLnOjgwdlbj6Y0
sBF64xitvJ2/RM4mMu+ZlvZEX4Wlnwoocc9ewwhuDHjSFyhnHTwKt7edOjda5KQleJibF7Ub6Kvk
FYFl4iQNYIeWK1hmR+Hy3irSV9KypemOr17vCgFQcNqgMYOhTL1rhQTuhZ5Ue2CxtzddUhJJLkNe
bAKSTXQwLK1WRcjLBpHuJmcKb+1HM2wyX+USvhkeIpciSIXHi07wFkSQzqDZc68h/kdYDMXpYvyr
cBBjJSafHuywiv68fxn3tgZJBdRL0FxKUvT1B6xhW2OYicC4Nif31MJHnvp6WcFYZtj5P29fS0Yi
mB/Ve2o267U6pRYYDERVc2fGzzx/4ZnqU/YyKHN5pC+142QwCIJVqdpEpLDZVztNJZ4gIntThfqg
TJ7jh3pc+TUopMdmtqaTTp5+vr9BuYF11AqVCcExLNQ8DCDL1xsMtWbyelX66KkRoBWT+LXIRiF1
BNzXGY6wxzocnEs3D9q3+yvLv7xdGcJmgEUg/ej6bix08iJvWXKOUTRCreFXg3iEB2B0f9xfZ89c
CI/h6ZJDadDjrXfo5o4jkpF14NlMg4JGop/Xbv1ijvV08DH3HBYsQ6zD40pyulmKDsI8KnMIrRmX
z0/hkbvUKSwGqds+29k4fL+/s52zI5aEJUaGewYAwvXOlilLEIuV2WlpaQiFAtEUiVc3/rAs2sPc
o0ccx8LzB2M5IlnbsVUZeZF3cO3Z8SbmA56h6UWbEUhES8aUpJHDFpEAFjD0XvlGj7D0J6eervc3
vHOUq1U339fIo3lZRioNBtQ/CBTm87MWRdOp9sQRncv+BmX9WTKFYjbrb8umlUadcWqTGiWXybRn
sCwVRQ3BG4xm+vjsZtqRtIX8o5srIbsKcBRLvm1rC5R0wmqCkEOD9y9T4YWO2uh9OC5vB2TzpNKK
lCEVKcKWiTSfRhXe2IRnzou+9XnqfMoXJ7y0htCP+ls/k97tjijwUe0mgEIKUX7mX55wqAvCpa+A
yNidW3yw4lw8DlFogh1OqvfaNCn/9nPbB3rndE/QQFefjDHrlxPOIfuUDEv8UQ/tf6PYDE/EGN3/
aLNSeM2tOfDcSBw1GvfuE0N0ZGf0vFH32hRBw2iEl7DmzdTjRRJLwQWet+AqK/BFAcTN1TkS5XKm
pa8cPKG31kZ1GWeo4ohpemytbbR7q88cB/oqtU5mv3Gz+qNaqkwCU6tP/tCW2dUeBZM+0cHCtzeK
SoxK4kY1FOmHLYBhGAzQIjN133627cvSN94ziX3uL0MYvtk5spQc4YPFmQbSlqHa7tXQnia8VTor
JfO7zlAHSjvaHyylajo/6wz7ze6CFWWKCC4EXMyWd1xVmhbOFsGD2ltjkCSefSnQzfATvdUe7num
W9NhKVqqcPeAJsd4NnYeCj01S0yn6B3z0utL9l+mlO4HRHq7cz0w52f1zICqanaEzr99c1gZH0Vf
jroJZZP1ykZkNA2Et1Mw18t08rIpfFcVvHFxOMJwUGZ1+3p/q7sLorBE15piF2jV9YIErc3sJTJK
dp3m2WF6z8+rtDoV7aRf4gRc8P315Cu2diEuvKE0r+hPyOR182kjUxNmWOOJCxTQn5LWGJ88DQqe
GbmnAIam/LUCx3GthnrxzaX9+82rm44spRv8AJojmxw20vNG0A4k87NNWspRQr3WNwoX7+W1/Slj
tOPCdFn5kiaiP2t6cwRY27mhqx+wfWnHRtGK0emDvqF/R2cE+EhfDO86azqacbp9fggn6Frxe8Gy
0nhen+ykZY5XeKUIULruAlggITZ1+6Nx870N4e24kBQR4YXdGuw4WnY9NCJobLr14YyjmUOBCDxy
P6f7h7djqrLpSVeCQEWyq683lPAfa80UIlAzZFJDzcz8coSfsJ4L9RQrhzRSe1tjipCQgZ0R7W0C
sqFsp9qqVRFYWVQ+uAqONO6r5aUGpHmwtVtGamor5Btw6tICRIlqYxd9plQCXAkFRconKnEX7Ws/
mxXnB90sb/HR/7UuKC3P5XXWGfE/x/DufHBFDGVHmAjYhQBKaOJMcbl6zebQfldHhP8HLnjPpCgY
0BXmUaUwLr/YL+8/zTZKQHkvYDIGadmSDPhFpVcHr9hOoYS4EEUuRvwBAVKbXi8zDW7kNZrOQVd1
d2m7Cj06hRpu3aaI8ZYlSnB6LS7I40xcWdU9ufDkPjGk1R4cy47F8UOIHaiwkQFsn5xmZvBWwFAX
VCL3UFVNFsuHsc0+kcsaTChGzpuzG543m69L+E+suu2jxii/1UUajcEUJ+LRcQcqlMNAmc0KlYO9
7ThiRgVAnOMlSBS3DQ61qIDhzeMQlLaB4gBTYY9LWqQBkiJ9wDBhwhSBOjw0S7wERpEcYS13LheV
bcpvrC3TuI3BC5vh2aRy6a8kkfrk5saPApGdP4f28G7tGC35G7BHLhe13y0Au4GRpVSTEM7msjbO
os/qz0vYJAc0ALv7AVpOWRmdJHrAa5u1mtyMSUaHoJ2K5SldxvEc54lGmVSpD05uJzqhOAP5BRMu
wLq3oVfjeGVBz2UILDsuvoilK5/y0DM+aXqm+0ONBFWZaJNf9Obby1DAuqmdUIjSANd5m/vvKFgU
GPMhKPJGCxiyIcRtqvQ8x71xECfsOgGmPiQzDAAeHP76g0JlDMeSRa+v7b3mompFdC3KtDpPWfza
V1b2x2Dp/Ts96YtgsJfMF55bXQXJ0MHX3vMBRNOMlDOdDDpy44w04bqNW+VjUM0Q4vn50tFhUrV8
+hqXJhDpeIYz7P5Dt5M/gH9mYpi5Sbq5xuZumLNu50tKG9dr+oQe/2AgQGU7z+6MnM6E0thJCeGI
ur/o3jWRB0vrG3ZVMuX1954ZHhS6JfjepE1+bk/KJ2Ou0j/ur7J3TQiopQERgTE7vl7FSY3EMlvU
7ow+ss5hOFQ+jHXN+0mvjmbKd78idsM7QqUIKMN6KS+aU4GC1xCgaAxnohYyVJuIoTrDAflfPxXD
l1w1j3L+vf3xYIGdwGJcHq/1omahWcKuqjGAimPCKEVXBaqw9fdoWRxJLextkMq2inXKtsK2U5e3
S6iP8YzL0YbYfbStPkk+NRBGW1+MSb5SUQU5rqWP+VEvaO9OgDelDoBL4/XYhJbjMptmD7VCUKvQ
0UfE7kE9dOIiEm08gyI84uQ4Wm8TtodaOBl1ynpJ3aeB2gzxOW/a6qLOnnuJBuOIRGzvFJlfATvI
v+Rxrk9RMggNYq6GQAG19hVpPRSxRWiKMyrgyUFb5GitjZkaEwP/GW0w2jCjfh5ny3sqZwpg1Rwf
ofJ3l6I6TDMZXiqahuttRb3RQApJy9+oC+tLL/rkFA+Fep4U++1Te/R0wWjQZ5Op9LYSkQ2eMlY6
tlkprXeF0c696i19f4/rcbnvUvYcFww4CCFKtBudhPWueIDc0tKHIWB0ytTOJd9zkHMHR155zwhJ
ArB2CJmAW29cV5wl1NZNl6jUtJOPppLbtBGs9Kl2zKiDPng5ut97xyVFWpl+JGVlxGm9MRdReChq
IiCyRGgX1RbmpSnRXQsnoR8UPHaXkogGxFl3RkPo5UalvoQEuupcnjPEQT9jGIJSgJUeLLV3XOBx
6YlQFSVh3HzGNnR19H6TIfDCoXssSeleFeVQm2B3Q6DHbZ5R2rxbeBKcXIsbQxwUVMxNXFO7QOjK
HkTlJ1WdHbxpe34YXNn/XWtzTr1RGW7qAFmAXyC/MrzkPjvK5P7d54xyKmrsBCnDZL9h9TTo4FUA
UE6ZUwaJv6RieVr3jUhxUVQ0qv8KrWVmK+rd8CAq2P2OPwdv5SgzAJv1Mlaep6IcMXpmmtP0Ucsj
88mNTC6xCJcmuH+Tdxdj8kqiMyTqePOstIC6qmiuyQmGzgx9o7bip7lvlflqanh5/zdWAwEAHSWs
RMhvr7emQVmlDln6E3hSvbfDETGQyXiK8kO2rr198e10mUFC57Y1+VBLHU1hqi6wI5XKjzs7DwiA
fImHSjkAGu+lBuQepJCk6JCPb8IPe2lau0z4gjVqVl+VCS4Bp9IzyXidnIe+V/1yUvLTMuVf739M
bc87yhAZVUbE2rl1668Z2Z6SFSNZFvzZy7M9IuhdWXN1TcUAtbtQrGtemNMfTT0k32BMCp9bPU2W
Eyzd2bmKq+5qp5HxlxqKwn6X23H5nzCG+X/3f+TuOciWAD4ccpCtMcM7Xqeax/vnqaP1msYjeNpc
if71hvRIq2Tvc9CUAVYBRFK2INafwyoZRW0cHqUy9CClxT9c7G6G1V8H7IBw19EY9d7WJJaFSBco
AiDT9Xp9qSU8JRNPezbDH1ba6VdTcp9Xvfs7SSAzhPTMZO4Jy+V6Ka5uTG+SrdlNigIDmk/tV1i0
B/uU1KiHnN5+ZvKpcCEAYqBrm35FFcMd7axhV1bkBr3XRUGpJ9AHFvAc3F9q78zAvcm8C5gKCNP1
xobBiSNzpDg8yI59pKNVPZXmTCYdZQhoe0P+1/0F9w6NgiZVAwBaJAwbfzeYTe8aSSrgKzOVxyjX
IYEuh3jhkvbhwSO19+xCNgevAYUDmZqsN0cy71SzyVrVYA6fsszulYB0cHAOzmtnHdliZViMoUVa
UZt3ydG7uSwgqA2s0YgfrWJuznnYFN/vf7ndVQABgLshz7pprTLDUwwIDAsYAbuuugxVrD9GiT56
1/+/dTa2TgUHLCJPYAAWa/Jnd6rBasXJQcHzVieClj/EZz9tnA7uNt9AHjEZNARfg1o34vnJzqtJ
86s6xy0NTZ59U/uk+nucq1Y8GFWukYyImPl6ExjJ38hY6cZZna3uUVMjJQ4KmszCL5Pcwb3pTv9X
W2qa4qtGnLz2SZnrQViXFBdaDQrT90ObldINzsbgD2FpLCfB5GxGmSE1H92OVOLcVtnyuZ3zNjwI
BXcunBzwgxeGhISq2abEM1odg5IDkr1hCSuuWyTza1tF7oM6eolvdFp3eftpEg5iNz8B5NsGQhaW
plfDABF0Vuh9nI3WfAR1YRzF7TvxIJU5RmmJpKmHbQsPetcU6VDLl75tmTzTgfkTrKkBUhz9RakJ
ZHqyogNL3fElcoyCtjP1R9K7zQOw0E9cjJ5vqULi8TCmU/apqwvNZyDAPDi2vcsniStp90CBQBC6
diUip6iC2HWPtWYW9a8i+2rQDT4IZfZWkS0AScQpx/ek8fwS4NaKPuhKVNKqa1TlG1DSMfVHiuPB
fZvYqzPKqIWGvWTv5g1dr2N5fWZ2utvDOZ0INbDdKfpjyBEvP5VlYv/TdCPDL03bRePL2Jb9Kxrt
84/UthXtbGoZ8ib3f8/etoneqOqgbcTgweZOaFNbLWFM1y4009lfIk1/6ISuvr3oYEP+BlBLDlIw
ELfedDOqkxouiKC7FMO+IzBUPsAnm01+iIzoQZy9dx3kOZI+UBVjlHi9VjZFWd4ZShdoneJoL3rk
OAAXh1SpTiY8ttknL1Xc3Ifpb/px/1vKv7zpNTO3LLk6aKbwTmxi0rnL205DyDaILRVhkbnPkdlB
k+eD5kX2iTH0+eDw9i4hLVAmah3aoczGr7caW4prKspABJHrma84igOPMkT+ta3XB3a7uzdiSzmt
TyFuy7CQI2ttZqPVB1Vv9o/OmNun0IqH62DX4tGShMf3v+Xu1gDtQvsGVoAux3prLQVhglr8i9kN
4XNcKQaqOZ72ZMTaUX9jb2u0lKX+OfUjADTrpQaIifoBmoDAmcz4YSYnPMW1k1ycLuz/VFj/IGTZ
dQEgtCD3JvhjiFf+oF9cDYHfCKUpIw8F/Z1TMQjX8/tpeq6ncon8seimL+Vizv9YDsJ8viGm9EqD
NvpoG1l5dFv2vvOvv2VzM6nPdWZEHT4Y+DaQ4TOqCUOwBf9JHP3Gk4G/A+DykyhhC/2IY2No7IGp
GSjaBCJgpQZsM+0uTTuZ5/vWs+fVIP+Vl1Aqfm1fek0dU1jRyIDjWclOma6P7yi9qt/ur7LXRQcf
LdkXKKhIINTmIF2z7SZlwnm2lWOf01GbL0biNgEwf4aLbXd8Zxlp9S4uAeR1jTXjYUMx9Zc2Ew6z
C5RarkC8q89laFmPPVnzQRT+E+S+dUngYwEGw/KJjW+eaR22xBJaMcEIWdv/Vy2p82Kq8zxdS+7x
ta47xJCLzOmGq65n7Wdg+N632DSyC6K76d9JbWjFyZrdrg7aeiwPTmnP9mhdkkRqHBKp5PrzlTX8
QBqVbxCorZOcmjF0H4BmWn91jNUe+JO9Sy4JAUgTeOmAR67XalMBz8M0iyAZxuk1Q5DkVLphiByY
svhNkpgf79vGzt6YZgI0DP8Ac283d5xndSFco3o7tFF17puJq22lhHCBZkxuduBTZJqzOWeIoZnm
xqfQo92OmprQuY6Dy6hRGrqmbwu400tzdPyxqcsXQL36JcnU7/o0dge5xO4+JYMbRXfe9y0ex+kq
xkNzpo+oSY6Bqafp1c0A1quDe8Sw8DMWudkkYENeVyk4sW0HlwwmzYbWcKtLI3loZqH7pVML30sR
MVZ61zlpYTd+jBT8iTImKAsY85tlm1iZfiVDvXC7MXC19d0hKKe4p88lhKdBMWb/LURXnjsILg4s
dn+7pGegM6ToxFZh13HTBsg9Jddh0ZQPVhlZn5jwcp+8EXEUNW4zf1lmJyggivcdY3bObhoePQ87
wRRh1P/9DVtQq8t0BrkHZPG13rXfJpUGtI2kyCtsBuXTOCXexy4tsrcH/ASiNKK5NiQ127vahV6s
FAVQkaEbRh8+Df05ZJTpYJUdjyDnFmhPUTiQEi1rjxBBwdrnNqtoaDZ8juK0Sk+N2Tvvl3FWz2FM
VebgRHdeJSZ7ZQuVOpbs7a9XVNWkE2Gn8jHNeF78wmvVytdjz/zv7b7n13U2AQ0DgXEDRoFioFXX
l3EqwnNTg7IZi7E54Pja3ZIOogepEjLBbQRax0s+LI7gqJpqPGtw713MJjmqbu5ZIeyqcMdgikiI
bIpJtgE3ZZ1yVMIkro/0UAa75nQWc9sEMa72oZjto0mrPc9GnEuBjilpSB82i7p2BRen+Fm9rcon
dYauureQGkMiIT7w3rumKIsEQJulEvvmldYWIBJ9T4/KrmA6LxFK1vzFxb0BjsuDqOy619+wEElA
ZDBsApp/Y4mjC0t0NBEfGY3BeHm60ClVnOiL3eXZ9XeWIhYjQwFlvJ230ubFVWbZf9O6LGOqd66C
xk3ds1MZR2PZeyeGQBU86vyPsrR8JH+Jq80WnnhNkc6qqZo/RbNEfyHYYb0bSy38fH9Xe3YvQ3c5
AQ79yPa9JWnvHTHK1pGaup8ZkM7/VGAmOLCL3Q1R8iKNhfqNJH29oV5VmCPpefCo2CkXtDsaf8za
+mEs1aPXZs8EGR0BqAyTA+yMG4uI0CCZNJd3vM5FdIFJXXnI2zT7vBiivUDCFR44jr0rDSSATUmG
Gj7jemstg+YRWgQkA+bUBLVQvQ9xNE2+S4njnMRGjCDvEv64f2p735PzMn9OPBGwbO6ZnSp1PaGA
EqCT5n5miH9E+1vUz+EIX/r9pfYCsl+W2mYgJMtZk9WUWFU3LqZLEifK+7xylNq3Uc08Ob1VvExO
CRQSd+cF9xffO0zeTYhKiR0oj2/sZqnTxKwVijpSGeiF9PJDbrVqoOrz8pLo8ZHE+t5lAMDFIIEs
7QBhX5+ljhoinK8jyG9TZRLItKaL0qlvJ21CQ41UTg6O4Sm30V8fDkTto9IHIoq1R82tkazJDkmb
9uwSe5TEc9QdgI2t9xKHMDSh7IVdLmIGjzPPZySqS79vLf1iZAaaHTHE0/fPa/cDAlKjKwLECYDs
etFML/Q06qgJAtPLrnWPyARTH0eNtL1VcMGYPfVHEB4bqwih9zDsJKeJMRU1kAHUY+Y+LM7397J3
xwhXYSQBYE5aLG3zFyc8LQzYWgOGn8LA+TVJy8lnbmeOfCezfyegkjNojIHysmg3IFio9XNhU7xw
ate6pFZVMDzjHg127d0mYlE8o8GMMgHIekdSsD2NhcoMkNL38KibMhCwimtdZMWj41TRwe3dqw8R
BYCOkcAE1ty8Y7TuVEAWjEeiigweM1m8a64k9jtTWeLzGILUN5baujRLqvh9Zpdo0ZnhddHnI5n4
vZ3TVZbiHRDA0S5a77wfh1HPnZG8zrTEv4aZp6cCWAvaZohMaFFqfn+77cBWJnVCEDAG+L9eT53r
MCzsgfXySnkhAM9OYeMmn9yUGYD7S+1dBrqgEiYBPcKtVHoSzq43MroWT613ibwu+zIikvobwQ8U
U0RZ0AISSG42pOV5bGgT0051qCt+qaVRMCsu0avi/ca4GtM3jKthOZLaZONDqnaMQdnB3pXafein
Vlgh5h4On/N5nA9aJTs+kn4BPXIgOpB0bivsXdZRCvMkUVhs2Rcj7Up/zuvxAgday+iC455owR6R
EO4tCt0h6ROc/FJ0YG0bQyiS3NX6EWYFJf1LT13joWoHcXKzSPlha0t39UJhvB1lT/sORCFdbLL+
bce8BuYwwoU9BoOSMKkFhdapSuv6RBr39xvtkUKRHG6U0zimHMVbb88eEERPkpg6W5x3p7kDEVDR
Xf10f5WbCy1X4Wnj1MAg0fZZrxJnTUmtPmeVQYxPNhCa9yUqIBciw0/xoLyZvlwuB9UC0+UYC7nb
erkoN8Z2qJM6qGLXvSqqaANlMFOEVzXjen9nN88OAzPEBfBL4T14ELYxyEyvMqz6Omi8STyZXrEE
3ZwWzxBpHUXl8k+tylAsReBPSxLOXSkTs96V2keFU0R1A55hlDIRteU7rZ1B5ap4DyFQXh9eluax
psrtj970Zpo+uTwJIfymDItRXFwvX8DcVSUdKJ8CLqMzVbLmU13I2VHisKAtG9pc7XwUoex9Xo22
qATq8w5s91yrLYphRdQEUsro1DFrfqkUZDuNJIwubz9J6rPkIqxGx3Dz6NgL721nGXXgLM5y7VId
x2ITqdetMx88Ajc+hU9J5ACNJNVxqbez/pRSmsoGxVEHqhepLUW0sPuu0wyd/Kg2lY+V0Vsfmb+I
v9zf4c3bI5f9CQyQKSQQ2PWyDT+lHSOtDiatgohg5sFLoqr/je8ot6Uzog0fzfauj9YUkfdiJ+XQ
l1fDUvTATVzN78fIO//GhiQaABdGeXSrVxvNjuKZIRvSVaf+ZBRcUkppNkRC99fZs0KKTYA1eemg
RN+4r7GnzB3nZg13V1Kc3Sb93yQ8ECiDd9RA2ltJTuHBx8eGqOOvjwgKYU+hRlIFvCzugws6xW9S
T303pFb91jcGa6BRxRmBcJDo0PVSEW+eMjqURaw6Gf1qGNWru0w8pJ2ZP97/fjvunx4IA+0YBcMw
23lKTCAZ4Ccvg6iyReN3c66mLzoB3mMG33Byqh23/v72JWkMAO2iPHjbjUf7zUjYIPKm3ZicEySU
/LSbFl9DF/tauu5RS3zvSv+63iZMmPKQwxxQ/rSExmNd98opnfT50RWhAR9DHF/rJjviMJLWsH0R
qGNg/Bov3o0CSclzbXVqUwa6UpZnCuLqKaec8jxNri0Jtgt/zFWHKNONTsZk6wfX73bPTI1KeRAS
SEbdnc2encRq7brFjZUwiT3m0WIEY8+ExxDl/auajc2jo3Nf7h/s7Q2Ro6oUGUiSmZrbktt5OjiV
ZoCFgX8bdCJK5Wkik/B1aCDe7MkwWf6hoAGHEsutb4ioiM8waNqq+WT92Q3T7E9WWLwWrVMf3JCf
JPbro4Tok0kSGnfgKpg6Xq+VWnauLOwM/OXSJ0hJdG7ql0qVfc+nsmL+DyHgU9MVUX8Sk9a9AC7n
xc0YNNN5sKLkux1mMCe4JkDYA+93+2yQVhMb4i0YdHG3txct9abITJvPoBjpa0p57qQipfLl/rne
+gh6TcAhIK6mSABl1PoDoAfZ57FLdJOqOiPhiWL5kTN4n0VWf9PH3j3oH+5tigXJ1KkVAJKWZvZL
uWCZ7dZsqHEGrt2bl5Zp7+aDGrv2EXfh3rbkuCyTnTCV3NQ3p8EsFwynYdS4gVesj/PMB1Ua+SUQ
3/edUI5q+j8jzq0lkcbDwQ0cCNPdWC2sTSpFN6zWTePocYqm6r1HPvi5VxizQZOxNj87c8ikIAxZ
3UsoPPE9s70uCDOv+pqWrv3c9ZH7rA4lqZzhNeNj3cQmIrlp9CmvtYS+VXMIu5HmffOj0cWVVVko
HLZjHk5IrmyYScuwbV86vuJl6sdm0fMnA03N957Tq+9Kaza+zZriHWSVeycETkFi0Aj8YG9dW8IM
q9bkDgZhdW/+T0yR995bmvKcuOafLSDfo3Li3nKAi5ixpdUoUcrr5Ywy8UK1TbpgRoDo31KxpgeB
uAU8D4bri8I8qurs+MufVGUOzpIAZlvLT0rbLPtBaSHh0If3cd9qPmVT87F2xyMu4Z33gKVkhkf0
T961uVPq/6HsupbjxrXtF7GKObySHaRWlpXsF5THsgGCIIlAECC+/q4+L/dYdo3qvE3V2GZ3E2Hv
tVfI2RIPyMAB71Sv4VArK/dTjP7gRBU2sMhMvTO07z+B9P/EreDmhfwM3ETwMANi9OHs1DMSZfUA
AUBAYCocr7gBoz0hTrdcUPLMIrk9zrGdd9wRohBr2Rh/VWRbLVudU/GZdfqftzI+Dtyiz8Pd8wXx
Ae+cDBG1mVO9i521b9zmcE2vR3+tE8cOHFO2r6zyszjMqesft2mwh38/Sf+yl3BX4QSNgbhizHZe
gf91tDUmEOitjdlpug1vEsEabcV6dqmqiHZ1z8PTJq27kHP12fDhL2sNrFxQTM/vAlf0hwYDusEi
Wbw1O1lH1U6Vjt6nMWVXIC+Ih3//kn99FCZumGefwcqPHJ4FgmiMUGYYvkyIKh4DzVsL6l439qB2
//uj/rJjAfuc3WXqMzr6cUo62wTSfJhu7GyM3JljiLRbcDUXoHcmyzbuTco+a3v/spP+65FgUP3+
CmueIXYJVp6ISK4wKNUgCJ6SdEp+0aKMOidhHlHk3D/++xf922/6/18U5ITfn6qqcuNRRPSO1iHs
aKkxJFq2cF0M2WdHxV9/0/OGxRD4P15Xvz+qQERKT+G8udOimS/6xorrsMoIOdRbH3WEOdJ/UsX8
bVcgRgTgNvpSHFAfvpxkpYxDD8dSltq+JfM0XzZr/7NPe30P+fN2qkzR3MIB4TNlz18qDaAXoJLC
/gNa5OxDlQx/A2OyXusdsUN5jIdRd/DT+t8bRyjSAMqcyUHn0fqHs3dTo81KdN47Gsvv8yTCTZYk
BFLNbdn/z6sEWX0YnQL0SsHv+/B9jJFzoCs6q5IgTxJGfGrnHJIh4HH7GQvoLycpaiF8Lcz2IEf+
OMPPtySFdCLBBsgyazqfcHWlLaR/8AKKzKmGedYLW910mvJpuOYWNLt//65/cqHOIys8H5gXmmSc
AL+v01BXazX9h6tgIZCClO59XQHsqWjOjzoDdpOwst5TlEXttJTNEbX7Z7GFf9kqkFKii0Vtgs/w
h5MYjze/9Ahqz0cnDiXP3Z1TDfjJft+Pjbj492/8l9X6HyATQnNsFTAkf//CMD83ngw4c2Bcwa7E
XLLn1Zr+k6f8ZTPiKRBpoYUr0Ht/uCiETViFSgTfCYHBX9d4KNsmG9VNU0l5NSDm4BGljEQxGD47
eP62pFDpQWuOwwBuVx+rPV9vzOkYuABNigumZb2bOEZLtOfuwvQmwowtSXc+ZPOhqr14+fef928v
EzJjDLfO8zVgmr//vCkfBJE5YAKeZAFHTvWmUCcfYFv7K45Y+smZ95cD/Sx2x3kH7iKq2w8vE8ye
nE09DoWAZePb2UzmlE5DfxswCPhkq/z5SjGFx1MwgUlRjX0Uxs51o/mq4MDWOLI9sLIg3YjgjBYs
vuIIo3a5oz1BTCrBB/n33/RPOjRqaZCXgIHAKAg01A/vVBFqLKPS7KqCItZvYEW/T22kcdAi9Vu0
8ZbmF1VwxV7Uuq73W2XEwaC/GQ7DzPI2XpTmLbdDlbY+Y2a35m75/smHPP/Wv3c4YP8CrkDsOUBE
1Ei/v/m6pHzuHVxDtafbVRrON5Ed5tYufoL5Vb1ch/IRI/5dA3Ema2NfFhd9pj8T0P5ZWeBjQACE
1QeIANOR3z8GbCVKSamF9dWclZdLtH6lBsFd25qLQwLP0z0n4TP49M9FD5n2WS5y9qaCEuf8//+r
IKUhnXtKDCROyJ/h+yj4NWkFrDPjI5jrMIFsFr3x47//4H+ufRTAOcZ2oPlgkvaxrQPJrMqEReNt
kTfSYRhJO7+W5M5wUXyCJfwZGVBW6FnRXJztvTEc+fBu7YYt0YywoSLRkiO3SJExtIZkTdomkrnT
0sOC/Ig0SIWO2oEb061T6f8JOlqzfZNxGLvEoahvaqv12EXgNX51qUYORVRv9UtZubLahUaRPfKG
6dKaKTZ38yrqz3rFP18UXlCBXw1OEudx54erHXTfmQiOlWk5uqIcj+1AlYp+0ZkJ6CXX8el/fkfo
U1BHAPc6ex1+OA0Rlox/vhr0ruI5LeGDKZuHAKvDJ104/HafPOzPEwpMNrSJmO3g9MV//L4M5cB5
sekKweYintXNkGak+OoGh8h6eGiM9S2oMIVrI0TwLrtIRAibLEbLyaHCMJ0fhDtbU29ayNcUc0XT
znOZsraOZ3ZDxx7IuV0ZAZYShdvMjisCFxrZPCsJGXcLaA2xC8TV1T1Ij+wp2CDTNq5gOX8gvGB3
FanttaujmO7mGUVRqwTTYTeIrJo60ArNvAf1qEBgMQHhr3ORLQoEliPp72KF/mvrvHRbfwhs4rKl
UNDS0zgIm7XDDLvyrhE+hjIMhnDNFSJdKEc+ds/XwxKp2l6tKPPYmwYJFFkF6ULTvdINPG8zGpP7
zA+JvIBNGWIwpkToCjhZWX8LEi5I/3OnBWYEYBhQsAFgYS7x+xsC6zRlaQk8m1Z901JEsXfFSkfY
JjfNXmys+p9LWUiQ4CD8H5bEWcbw+/OQkVImBpzvXQD2+GZyJfcLnJfuJwcv+X9ffX9uLXSp6FZh
pIQuAL3x74+C8z9VkHmqXerUeCR1wq6qLQHzqhq2KyhQPmvF/zP7+v2+wYAPqwqn3/m6+Yj7ZMuW
gRAFWu9GCgSYbqkOrym3vT0O+AvXU5aRfwwceOkOZSyh92Kb87GbAdqEripJQ57n2rtn3Nf93A6Y
CpOrXOvkfZZKqxY3jHq1S87vez8DR2E9DfUtrJ7R8quVussx4vCPQ8uV+k4PpYrbJe0bBlu7pnip
TEbfCkRrP6lET6QtyrGQ+5EKT9sAwcyLZqOdOzBl5I8JIaVfYj5FX5cVtDmYSrj6hRlY3bS6p+YS
E10Rdv1k9QPlUfwTBHQYd8uG8NBW24Sq/fw2XlOb2xc4v5UnYYb057YipGRX5qH/B0WelvvEI9al
lQJpvXeB1SMGJlxVD2wV5gWpRAHQekTM2EkDbfnVOCT1c4DMjt5OhsVFO2Kdyi/BMsfuK5LlCxwO
DA9il9J4Ku7JCOfwrkHthY0Hw4CTqBv/ki2sWLooU+tbpMfeQKSl+w24UKlgwgn/IMBYSKccdhYM
sxH4BhkexHBOms4TYm8djJri1k6wr2uTFfjpYQZK8WQjjh52QlLI0pUk33hrIQW6CraZ3b31IdpT
iunYJ+v743V7tkpHOYvpOfYulBsf1rfDNgNFGEwwX2p5SpZGXEMuwqtOb/gfnzzsY5NyfliF+xYV
DOQw4Ev+vpmWBSKKzRYJMk9j0Xlhq0NN7GfMnz9wxfOw4xzVh5vpDOUV2e+PwVg+V5DzxV3CJxbt
p5r6K2BOZF9QnLutThv/hdDCXpWrMjDNFXXuWlHHEe+SKVGf0V3h+HGuZP97U+MTnX/nMyn77A3+
kbAJC8G091uFxIkJtd1TZUW0YrxXNBr+5GVfvDqKWNvc5GctYKLgo0BdMYULWKlweJxOyi+gGKQR
It7louWLR9p7BhKVYyBX0MmxXdrooWqNtJpfEAQ1AOOSS5x2IJos5EEWfMj2s0lH1hLfk2Q/jCVy
Nswy0n3CiL3Xq6H404Kdj5xGmLZ29UwPYC+GtUOC5Da1tlirXy7u1XRssrUXex41yQNOimrai8U3
dzo1/ttIaH5WyJGiP6qZLm9FL+V9bVXzfc0jbHFGDH50R0vjO1bO+XclVzA9e2XsLRHQ1LfUZIl9
0usQnkgqo6/DTMvbCq5iMZRqmrouKShcS9Uoh+uoaeBDN4gJkeC5Sucrzphfr/PY1m+zVvmGDBo9
XhoWDO2GwFR8iHXtv2IWuFxu2nMQRQaSPNm8Xoo2sjO8Hgc632GuNPOdpwGJcKquBwJPi3rOOppW
/AaCcKwuzNe2p0Hy6oTIAJR38JXGfGWcia1bxCQB0V7gnW2P6K9gwTmILVxRMU7gkSMCpatguvMN
+wGfMAVJ4GRjW1AIakcEDUkRze6gaL5BrFZ7/gXGTEWyW4dCoTFjSGpsdaUHuSPryO7phKrl0dZK
f2M8hgs0RQjhM4Z+U916krqvE7wmI9jS+Ok9jk0oL2aYF4duiMb6zfdUR6h4DB060CKKN8C225dV
LPUtqxH92m3R0vwI+PBfvJaIbIAJR/l1mRM+dnGUN8+xhx/A3pSMyN02haQCnYik8OntM4kcA0fJ
0m0VoXc2mVja+QXSohZhxZSDq5P5vh3LrTEv81ib9zUS8bYHTV7egneGgUTWJ8X1GFQ67BqrxqzV
CupfsBWjONo1ZuYHPUYwjNJwg8gOGDdW79Mitp/o5Cv80yq12XIp6mLjXRCJ/YXOYtJ7VvvwXEDK
sj1XGUVqKfLXI9P1k3bRtdt0obqK1Zzv1r4qH2Dg0n+xUEgWV8WAX69FE33W0mnTw4d0KvvxiH1E
H3W21oVoJx0WjjtxWa+L3I7NqaD57Lq196XfnwV4rHULF9N+Uhh/dGza1uxyMn56QwKu8a2qqujI
+ILkABjVsH96P5Hb2dVKIOxIxm/FlC5VO2YZfbAOActQQKT5DhsCvWEEy5L7PCpE2pVsy36uWlRL
m1vId1oPu5bblNUaS3RYxRcKLXJ6hNOUuBpWUhfXVULAlqRbLuNLZGPkRcf50Be8pVM1pV2BVNnr
81jx2xj5FPvVD/xxImeMzQ/BPxFkphEwfWkp25EMbu0aDz6Wz1KpUIckOSJxZgjNbksHdvcFWXt5
B21++V1OrtLIXEOAS3fOp9IHmNnYtc00FtUp59lwT6OcoizPrKxezUDT4+h6NFEFHbOO9SW1d5ak
on9IkemrOsP1LOBNi6lui9YoqXfRsvrHKkt1vYMFTb3A01X6LxVGEFO3ZIyArENrMWPIWuLBiee9
OER6YnnHa8LClcmdFqcx5PxHRNC7XgpO522PiB8WH1QNA9MO7Oaq2RH8ZKGtvYfjIoIn3CMiT89q
3rwfbuFMDoZJClMbdYIMtZT9kRM5s3amoRlvVlrSX5hZVNUe7P4tO0S5NcWxElv83TuMfFt4mrhi
p5Mhe0fbjVpo3nh2DPBlL7uzk+E9PElG0ilJFnB1KleB951yAbgxL5b4FEVzQ7EVQ+Y6HqDduUmx
7GBYDk7mo2RpdbdWSf6N9o3rL4KUrryHRNiKg5obNh4moeKHbSjCdjavnO4qx/BOkAfEEI/Si4Bl
nQp5ydNi/B6fDWY6hJLah3wda3ZEgO3kT9vqJ9tG85i8hFEvOJpTz04rPD4LTC3S+Q3AXb7CXWpy
L8MGd/PWhWpZEPuGbGinM2yXGcIUdRjzoX5YdYIoLp8sVbEDuzjUe2FB2GlFX3g83Ez1L+1toUFH
UNMLtmW8tkh6icSlS0n8g+dByVOwY/KANI3M7rmZy9MAiz15lEKYGj/SrB9JWaJ6jHVahgenOb2K
UKKisiB4LdTATPuyolI8RX0UG1yIZvze+3VOW6lk/A9Et33aErItN5pgme+ch8HXCa5WZoYcIC/6
Q8Ga5qL0a4CKCQG1ujVg/pADc8vadFKjRLYTRCU78OV0ftUwvcBTnkuvwPxSwxkja7Zvaj2TxJtk
WV7zeVvuBEs23JVaw+BxsCSWpzmRuDGRLdZ/RZWZI2s+aea5q1awmE+uX1nf5YgAl6gOkuiEMrWA
tgqrPogjQvdmJCOq3uaIE91mWMwXXOZIfV6yF60VzsI+2P4dfF6atpHKBb1Utt/Sds5WMd0TZQi7
nMOaqhtew+TkOaD07q9njFVYixFLaJB1OfEzH4Yld0NIxqYts5HY/YZtvXZ0TUSGzmCpIe4VYdNt
uW6YAFmXzntQ1IIB2mHMdnG2pGE7Uc3jSyw4J+2gZnlnoqH6bvMRf4yXtIAjkNfbneSQTHSU4qQ6
yL7hTQuOAX/tIy4fJKaSy34dksofYKjq0kNYhoV3uJwIXO8rCQXJXLqUd2jF9UFIugGEoCmL27X2
WB3aFO5GJiqsIPb4xF0niUeneNak5F0hFXlETjew84RK8hhFiZ06CpLNd095k0EaGxMYwcsYr2mL
tb5N1BxXR9frXp9kAUXFa9/3qOQqbotXw+No6RBnWb3VAejHLi0EH9sqhQHm2WWL3sDsndQtkGTr
bgqW26oN+FdBHZyBXzRLGonWz2kG4IP2Ub7t7FxjBF/LmKN5R2An7lGNb97RMfV3ld04gr5IXN6j
saovTWpd1E142jsCSyl8jyksOkwmMnHIeYqdiNe/bEcZmgoRzLwovsfA0JuWSE1+gGMwUtS0Q8y+
VIM02V6WmXzlSSXGludrct2Ua8C7GZPshQFlgMlZNEQXcCaK6p1N1zw74kBX19XZPaFVWxL/BGpQ
IJbSW9QDriY75QVqpzgjjFz42vVxx1XBdCcLV/AdvCySd2gXovMroQnWb5INu4FktT3APnd6zOaC
Ijt0SzcJVk2vQptCy/4NWllcHoPJQZ1OBDIQcFVMM+tmymt3leGU4lf1yv2MDW1ARoGRXnUKI2ja
7eaUJgfsS626sVzCTT6ZlOxqS8XW9pi84HKtcg10A8Qz14nVSna0EDBbKDQURufgSSA/mNp6vejT
KKkOyTylr8UEQPgI7x/sBOXj+AE9Uj/sq2Sqm2s2IIqxjYlwNyIrhuFSJLixWpn18KAlmJ98iY1O
lj2zIf6OqDUdHwhNtT5y4dRrFXsMldBI0PvCoZvqFIMdXFs0TiJQ1WwYHiwxUpZoOdUnlNcZZOoA
Tccj0Kuo3CnMTmNYtmfYwBPDpXPA5CZibXm2bEO6D7Ky0dHNJSIVVWraHI0HICukIoAIUkCe0iFh
wzyRpsDvY+A29GYozH6wQtkG4wjLalSVU/FtMOmiOoGIIJxIWNu4z4GhXGuvJM6Z2IC8lWJsFQGq
qNTWDulibiYvhrVVYxXA3YOaGTZvGou3K4MoskNOASO0pGhAJ8e7h6QLT6ZrK520/xjelxPOn7F5
4aWtE5SROsf4G6E5JT+S0oEIiBmPrFGLIYazHcB5fkb1nKNay8u1bpWj2Q85wUasTREeZQ51pCR/
qiffYLYBY7SqLYrVr9D2SYD8Y1OJva2ywexncA6LFix1SEvGAi0nCvgGKSQ6RKM5CriTnELmOb4G
rKeS41gMY95lUKKENmTTEDpoFn3SZZNd74vAHPimoF/8VJSWAm1BX13rWeVIJpvqqcI9CHeqe4Kz
/KstFlwjHOsytEMowzWOB9TW2axRnyDZN/05DYw86HFSbyaM0XidDesWwWSu8HvHMljZnOUspONN
NTzH67apbiUuLTFfqpsrTrfiAW8kyTqNXuAAQUZaIVFl9S+Ub6C9DKC0JV2+kox3vqDVVep7sMYh
yJE3hdtww+u+nnqo3DAj3RFX5gIVl4x2XEd26xqjy19lEYrmqpALe2GIH8Hbt6t/s7DnQAjeEun3
OW+AbSVrXl0mc76mXW2y7N5nyTYB9lPi2g+xAclzYPIpnylqzZVyvGa3IDmpKxWy51udpePSTV6S
q1TBj65zkJ5mu96zUXQrVezLCjdhBR6sBgOmb3rLriSzjuzSvnRzC3BzgdmgL8J+NSyfT3CYL36y
qs+HXb9I9ORl4ih8eiERm3emLxfX6qGJnsOU6rkrgBrOx3RECk2Z2rFui6mEwBZ/AtDYGKMdMOs4
2zZUq8cELWtkv8PyzP/B/Ue+s4jDm1F7aREbjkN9RMg7Wd4Ltdj0phqDMPusWcqfHvMSBIYGKdBO
ozptzcB7vnMNB+w2IBZI4u4e8UdChkyy9yQK6Q+rKJZxzPnZsgACAYNZSb/93EjPTpQvpYRxCfxh
uhXA2KuOctAukQI/YqPFU4SD0dj8GVaR9a8q2QqkWyRLzXZ89aa6dmO+PEy2ZF/h21aKXb/GZmiB
3ppwCgja+4lEgOWyRtnVIHA0Fj+SeIgdLuEewILVtf2SStfTiyUG7fKiJpnDBoz99Gt0qeP7AdXZ
ADR0yt78JNbvtuJz1CHoJJZAYsYGSIxw2l+cVXCyLSQSrdpizVfV2dpWD5EuMCqBb3QOgiyBrx2u
bzJfCxRXOFxmnR4hcQHRc1I0q1p4EvW/BIIF2PnOhDv3BGr6+4Jso38sN2xALzVMYgcOlR3Q03Dc
RVj+CJ/z7tz2MM9WtUNpJjjARatuXUVyvA2k4AEYqtYUMwX85O4Qq7V4i+WKSUHZ8HVps36uZsxU
EUK41z4ufqmyRFOx9ufhJ9wY0HzzHnRnrC987nEy7gWqFNp3FFXUl8jLaEF14KMLhSlN3UIRp3E5
r5a30QA7izYjDlG2BnX+ixpVhsh2v9r3aKLqVqie/hiHmbz6re+/WZTMAKzhBf2sEpg2d2Si4XlD
djm+Xx5B4yryemszGijtUoFU7woNWt8mPU1v9IZGBzJUCDr3m0/ocUXU8qPe5uVxq3tgLkYaPqCj
VrgWNVBou4sYbogO/t7yqa6QrNrmdPYPOK8BJHAfue8yyudfSrpZQsvUV7pbQz5MbYCL3wNsvbIv
xJLhEi2B/VWEJXtk2EE/vZzB4xPAT2b0/THw24ZlJbRDKi5dS+CkW7cxGlHk2edb/azQHq4tA+bw
PUnMzHbgt1R8r2SJGhyuxwbjlSLoe4A5m0CBvfC1w2Rm0g8F+tD+lDUBmgGejtlXzcrp3qbp+r0Z
5LBeq03UDkNKVxVtrEoqr3vN6mmPHhzuxb5x8643qpkvB8wP3nvg/VcNgiCnE7wlqwc4lp295jB7
lF2+hSTeQxoor+slWp4GF4Uf8JqcnqDHrYbDNE2Aji0muTeVCTNFcFMJ12DwtwbTGjsVr+PoLcGx
iWD11m3lerc1Arh/kkeTvsD5Kw9LPrKoLVOCE9zjEsNwLJ6juBtxUD+EBHc1hM4LUEnw8Qo4PMXJ
DIiU0+kxKbXdTsA18i8BdTLmfSta5j2IpapvKcD3AKxR+Mt1BFraiT42WDM6AoA/jgi9a7nepqRj
ddSI/bZkfuy0FTA/S0GyuxM6U9sFbZqhvs0xPPwFO5vwPMOqzWIDnmtotg31JSWj46jTYuUesAUA
CyEpx94ayicNG+rSjZ1oYJHbDYPOnot8xtxiQUzEefISTcm1YtlyYoAwSOs01LvHTdOg9qSfKoFm
OvEYd7ogf7jN98+g6s5qBys+yneEFQgRMNrmqAYwRv9FnPPXm1rDuxhwkN7Ec+KwLSEFX46of9dT
EebUXGxKRBflFlOLkVBpyWF0TTMdDYqW74336GIzGdKDJJkad2Ou+AMyY6O7vJL5F4Mpat9aVVYP
EDCPX1Xvon4/DVUhWxOl+Cf9hgzyrizWCU2hywlAAL/hvtDoGIsuw+k97NhCzgxks5xzJKdt+YZK
lr8yW+M2rEgkKTZ9jQlWr7m9ACoSLFSvGXbFMHD0WdUWS9gwxhP8MgaF6qAp+h8kWwvTLiv4WXu1
eiowi0nN2ELCPvsWso30GTVJ+ZgLX5nOitqf6CyTppVVEV2KdVvyK1eCSb/a0fYXYkvZ8xgAIV0z
+DyqA60W2aPAX9GX5JksvgZ0K2xfAOLGncABVV0sVU2absPQ/xnuQAU/QI82FzsrNsUOGN/SBxCm
BCJVEsBSck6aIxj19muhfHWjfTRgvDak8SU4/3zGbEljIwxjM1wnmGQtbboO/X2UJrjQtV0N30/L
RL5T0P9kq1aN0xCpzVCJ1SLkYxujhvpCtjVB7SimYdmXKzGvQUzgwWqJo6KF26J+hpQx+sGxAH4s
IDawDtMK8pYPKb8zC8qGLjiVYTIOj5ejDRroHuvlZPdrSQ1yDtdRnMRkI3pIYhOdapx25R6GKfm0
M2tFpovBiDB2JXITxlb2JW4bY4rkOs8XW+1hVoCCC/0vRM1p1bNDo1M6d0yr5DIAosdkYVb2yDET
K1rLPOrVclxdDXhdLROQszLH7YwjFiUGBbmvwfGzYUzc8JtKzw1qoiKk7yPYGP/MOYxfuyERCQqB
BQYXDe1xUluYxncYvJmqbWai79wY+mSHnTFWMPXYEPOXN3bLj2UiYorOgYXXJStc3A1bOWe7JQLa
gxIisbyrZp+/zgK87iuG5KW01eCZ3GzR1iSdasbkbg3n3hKHT8GuQDWdnwhSQc6ckjR5LFA9mxbD
NAx0RzGc1nOl08GDLPpSKfiKdHXC0zuBFmd6IOkY3kfQHerLOZ/sc9339L5U9aGnMjYXPkqYBs6u
UyAC+TbkIBo0zc3SbO4Nw4paXkAwNV6hC1LvkaA4GRCuir8xjFF6H1wwDQrKdQFVFD3AncT9g5Cq
OgC1JagcAOdUuUCfOWRsf+6y1x2VQ73DwUobwDbOqosZXC/gRlLAC2ND/ru41iJjOCxzx2+3nPiv
Cnf1Y4aX07ciWtJfc81Q6p69866XrJn9Ed9xvss5l6hduSfAyDP8v7hHbtbZhhh2z0E0Aj1ohWXe
IuUih1J2XEEJxIt9yBwBqg9Qv/hW+gplQ6pJ/wOsCLg/LTD95G0Fx47mBqNdwH31lAOaQrRNEe82
rNACx7eIoG4Cw0TfsYmOcTuXsBBDynu50P08qeUpbxAXdmUx0jD7TUBLhx64hF5XlkEiLAQp2N/B
IxnkYYvQWO9jx3HZpJrRcGwAtz9DMJ2dAeMC7cq2Yth0sQGvsu1iBgjLmE4oKEa0GvN24HUN9CfC
3YHroaTTPg8TLAZR6SXi0IcBTMh9XNsmVm2m3FYc1mwZo9sRqDOibOUgFvlTMq3Zrae1IxfO9AOq
HGRYZhtO0T4d0r0QPgL1ZKVgdOpb22MwvXWlyZR9VlapcETVImnUcpKB1dR4cDfhU5ey6Eu6+LyG
EX06gCHV0rHEObivVDLxx4yWaiVtDI9RAR/RTWVPOeJ2p1s1RT4G+oJLJ78wcQmNFSI1U5TWUxxF
rzEb3XjJvVPV+e+N/XzFYF9hv5TJGlBfRXWo55/V3KeoZzDwwzMW2UDN0No5Khx6++Di5KLwQ+pu
VA74HLMCuU6/smhdw9xhkIzu66BlSckv0oQKidGwmhVXZkIg7uuA0JXlvU5wd97G9UzKzsNz3r9g
0KLjp3Eth5V3pCnH5OscySIuD0JgOnhBknXFONlkoQ7vkZ/PVB7UcOz7BObscMRjNOaI9BzAveFK
RC7BW5ZHMTZ3UsE1v0FMNVngjV/r3MD5aQY1AbALZinwfRjw60BAYWxVXKxFsNGXsUhnVBrWyQJj
ErLqDQznJVbYUgUYF/U/pcrK6h9b1kO1HHtMSClrc19yaQA79fn4JmvcMu8N+lWy97XP+ivf92K5
KzYFc+wOIjjYfUMEQ6orryHbOPbZuo7XMdry/FgjXMPtBUDz8FBKfP65jWsMCeDej/C+d9pTL55K
Fkf+G9k8rg1MSbbmQmN946uVydAcAYjb9TJZVlyZLE4xRAGm5vRpiyxMnUtTDeuFGR1iRJZJ9A5X
pTX8FlQopg6zq+x80iEOfL8WYzZ8M3ogCs2tqfUeeGceX2iQTELLJ9SvuyzaxgpTjP/j7MyW41ay
LPsrafcd2ZgcQ1tlPQCBiCApzoMovsAoXQrz7Bi/vhdU2dViMIzRKrN6yFuUBAJw+HDO3mtTYfFn
YZbOc8YXcwciMJ2+dLPgCLOorK+BnCSgBHjP87c+muK3dlq09sxiEsg2k5mF35SorVQvUobxEehm
pG8n1SVPviqM3sNPn5OvxPJnBkDNsuol6rLQ5oBluNM+qvlDPuvGHJ5FfC5/96JJxUZF6jzv0GVq
j5iQKCwJqvWu17sU3zyMNcoNPdQo32ROurzMjV3d4ZDWHmYnUm1OSV0SdE2clLQP2CN6cYP31qN5
El+WHLhvHHge6JjNrhBeaIXxi+yiTvMH0crBK+p6fi70ZR7ZyA6qutF6vfkxAyV/HvtsOlcAXecI
YirrrO+A3XMyswLF4Lsg3zI7M9K0QS0gly80gIY8qKLBvKj4ekZv0XsaN/UctvveTMbsS26Tjzma
ktZDZNR14Q2xXpMPQEucnjyVn+/Fok0PdVXb1EztfCg3TY66fbPE9HzvUmbEB1VpO6rRIE3JhRB2
PNPRMJAf5JqF3CPm6T4kjUAznVVD+4ziyLkLs0LLtlEZ2vZdRdb314YsS6Q65iT+dqshm6nAiG7e
hLMoSl+MUxa0kTuttIfMBtIMQyz3x4kA3C+d1EYAHnlTnA3qGO9HtMzVpcDORDxEIli+3bakgAHW
jk4N7EkKPqOuxl+wsYvcr/swjSg4d0T3svCXtDyb0Da9RtjtSxOxNgXTXKDkSDmvsxpnLqG3/RLO
e2pZkbnpnK6IL9BRKQWhhkmRB0m49I8LAoEu4Ow4fy8sLf4ByN5xvDEW00UBB2rYzk2TvLRyRK3s
xHF6I2szoWmpOxWKxXmR9Fek3l5wXuLMCobfvVzdDZGvFVYsfTQ+dGBoq9LnlUNJ6kFdELnqkTXa
sVgNual4TbjI+zjmOOypWQU832an027MaZ5uZGoMNY9kEqoXMwMtXtTaOTOe5iK1ioaO6dx167nb
adQxv9LSR/MwZJCpfYYl1ep0SeqLaGKLFQw4dwYmtzWPUCxJ8y1rDPNBdacwJ5J4ZNzo3Sz1L0rd
tomn0gN6jqLOyjnjdSi6q65NnS2TkRNvyVGNt71aK71v07bStrnmdreii5ZV9Sf0yypqrRtgO1Bf
i4pJ3FOWzJmDOJnnmwRR7r2RNE1x0bpWFQehOaSR3yA3kEEowsihy8MmY+u09MPXugG1/EH0UU0B
UxPNVtOLtNj2telS9OEASOVVToPfz1r/UrL2mn6uQcb5isOiXDaNiuqNYltsR4EauwmAdNvoLmif
zNWzli5OEiym4rzaVecYftOU0xDwccNTSIuyINF96lzzrFEreTlMBFz5gJEorTtFUZ7rlULdOtY4
yW3ZIOhPjRjaN+ZQ2lpZoq4VIsrZKsfPSXP8NiUH+jFN22WfIqLIKbwqNGURBmWPbdyKB22CU3yh
sd7dLoVmsR/4XJ75QVGGWBzSkgMHSWVPd4hBKnM592yqKL7WabstplicDenJqxyK72H+AkACAw6o
zoWCdCCE55DSWMVSOn5dU3i2c96+qDRUTxlqjmk2Ij8BSX7i1j4o89aL/hKC4sqkjLj+/Df1fR9p
rEQhkGqTgOELsMnVfUXEwK6gef/nlyIwGZkuPClWlUO/FkweLZ+z2vZrDUWB4SRyF1lZv4u1pjxB
LznU06745DWd/VcoBGC6A21ePNYln93g+GFal14WkpaQ2UWym9PU8up+OeVhODJAVqkwcdTQztAE
Hry6bK6XEPGIi3Jg1s/yZZjOHCbSEw/w2F2hZcbXqkND/TBAsLgXdjalro94j6zZEe23EWrZJh8E
Dd+0FSeElEfGhkaEu85GHrMEPfr3Y0NHG951GP9912q+J6aabaIRdXnSV6dYIceeH6RE+FVM7IzG
A30oDrmmbpTE9amAtPdIAezLnG3vief3AaOxDgsXmx4jwgK2cOjVrUUrOB3ymhRJ5T4se3GJfljD
ZJEr50PjDL7WCttvQpVTXIPgpchiY4eYxly7i32gI5a5/+OpBccP4m+TJRR/zfpkfvv+OOnZ+DV4
xl2Lht5PXDQryLUM41R0yUe9Kl6vdYg6VPIIgjYOrqSnMe5usk995DjqRmoJ1UElxt3AcrMF3avz
YnUR0yUoSFdQKm3TZh3REGN9Cvn5cVwR1QJqalXoMqm6B1+nEmsdzRXO+0qcTd/psND+hNHdPGPK
S05lUR/6OjRue/X1WsaKrOf23z/gNO20kEYI1TFbcy5ru3xt6GNv2QL9oFRW+NgwzE0WDeMJ28/R
665sDz7WVfl8cF0bkTg1uIXHTfbVxlGLmRYnPMDCreuNElkzaqrxxWmmdPv5iDp6YdKNGVXokvHq
vL9hdCeT2WR0nyTVDwzwqOKRA87biXBCT5pZE+hag+i07E9lAx99r2voyOrHtTELvb9yaTYkChWT
yyju+sepm6an2cipvY7TWFx/fpcfZwwsvxCT1wWTBewQO5MYXVoPjeuu/Rpnp45zs9MWug2fX+XY
HQmOwLiQmDC0Q2QB5/iQuqvNjDuJFodxRXerL4uLGSn9iSXr4+rPINVximE+tdeO0fuHt2Ru19hA
nHwXYdfVJOfwykQm9E0D4qAGS2mGo8euIRXB57d47EGC0CMyjfRFbLfrI/htAlJSlYJpz1F4GfXi
JdcjUWxyVxrj5vPrHFpr1+8QI6aNAVSALzMOFpNO0chOmC0X1wHWQhCyfHWp1Da0MDKkrSnbxrEX
f7foJa9Gw4lP3ObHtRN5DbYAm/4mXNXDmPh+0Gni0oL2QyDbvgns3UuJBdzIMQWPqMpTEL9jIwfs
48pyNSj0HzI6Y8gd6Yzt1Xd6ddiSHHMbEjC0IUzNObGqnbrSwYOFQLokc8ODjawKD2uhERiRZuGm
aGrz7PN3ePRSa56rDusCYtnBB079K4za0HR9U0nM79AtSE03kvqpTuJTeebH3hfeiv++1MFqxY7E
6ulMuf4Qu8CudbJHIwpuAXngAu0mOZSf39rhrKkLdjorAUL9RYgWB9fjNAQPrs/6YFRGbYdRaULA
NbvbTEdWaBjTsLUjaj7GnHcnZrLDh/rryvCFsB+uy/KhzTHVe+yPut4HTpc5P4uqcs8yesRbPdeq
E9/gsUsBXVSZmwEWCvNgjrEA9+ezVHtMtoPzE/W96eOgeJBDq5w6Vxy+v/WucJatfGE4w6y+76eV
PO9bPYkQvCrGdEmLRntqi7H16GZYd7mTnzLQHc6eXG4184KXQd4IM/PgzjTZE5ziuEMwKQlySsvZ
iV/+CuwWdFmrit+Ddt+JN3c4pa0XZTph52auJ0P3YNeaiKGRdoWI06Er+kVXRLYfRqV7bPEWb9l1
iICqUHUe943zGs/TeP/HQ5ZtDW+R85TBPR98+ENE162dCxkUcyt3MttW1Z1RRP1NETsioDdbISyp
Tt30kTGEk98FjOaCTsRg9f7FDj27fy4ig6xNaexYurL47GGtn1GboDj4/BaPvdbVvW86K0OXwfT+
Yk2PfIT9mcRTZSS+W1jjVdXG3U2ozfFWNkjSlLpST7xW7cjY1XiuNgNKJRzkkHSeJ3akRlktEa23
+pVOnZc2jWPJ77ms3H0zjOODHS/ZeSo7/ZYjYf6VKrIRNJh7G/Jz6K2FbpFQysLZEYRVaHgaQeSn
dtFHf0t0bCt+ECXq4ZCfONWTQJ2iX1bx8jXSWTxGidi3udLtW0vkPz5/Fx9OT+twt7HF4GBH7aB+
2N516BrbeeqDGEcZPsbJfpRuP9yPVW9cJTqlYj0Kkwe3owacN1N5QRZrssH7FF5kSd7tB7sa3e2J
X2od5L973n79UpxNTVCTEGcOeTMthVJ9DUUKstoqLijdFVub+PS9HSXZpu7mxa86KS47dakDkVeI
wHnpQdMDcSeutTqxXzw2Xkmvcdh6w5swD2k+yP+jsNJpUy9jXFygOpfbWjrDNees71kd2fSppubE
cD12TagRbIdBz7KAHaxcMDzVRRkjGeArSlHN6MPazpL2bTo7Q+bRAKQiUYSmfWIxOXpd8gdW9CXS
hsOMNY1O+hJTqiP73LDoQchyxdH2ZJnSkYkx3SoqQLOsMU+88qPXhZa4TnzYwA/feCXjKelFKQNV
z429nWaWhR5ZphchnvHNUM0ajRWsaCemovUxHg40vjZWNTDbECEPKA4juuBeN/CJQOAcHpNk6jZ6
b4nHz8fzkSWFrCBM53zTACgPKQSIUHMh3aULrLZKAxdw0RmmAoQYXfQT0/PAaXLSfXYLBgTX3jix
vzvyaPF6qoSAmhpyv8OtCFuHuc20mKGUp9ZFaqG5d4h52rFp7QJZ6tAHmu4Uc+fIPMZFqciwUVg9
8Afjl8UNfq3LMtb39KHtOWPBninMZ3aY+LYYhz//RqEl6eu6TWqzerhsOt2KcbYcGZj5rFx0Vtfe
xkiCq62KszLx1VxG29m155vP3+yxZ0uZh10eD1Ynyvn9UibxWwhk+DJQ+kXu5kor9lLUaoBH17nR
EbpjL2zn2//BRU2qHjp0lXU7/f6iddElai5YrK0sri4mk9p56wjlR1TX004t9SvCeefsxJdyZIfA
zoAhrPMcdbj+7y86h6lt5WYogyosOgrlRn8vCevMEbe3GFg/v8Mj+3ayMnA+M2rXXKHD7YhEetgP
I3uwGWeygfnsXIyLca/QC/Uk3m/fgPy9ldnSPn9+5Q8ppiw9NFMJoF3ZW2ts7vv7VMuFVX920SRR
PKDHMTdXDY3Mnzg35m1cG6SrGnUrfjh1WON8R9yMIETR1fOc4PBHOjrjRa2PZbxBGYXR4PPf7thX
xUrNh0Whk3PFwUsQw6gqzNysiw6CN4esdaxHkXVJd131wmiY/jBL+9fDoP5NFZdtGvEb7x/GHDua
3TScYuKeureQsA90Kpq7RJf6ny8AK3AYwSnhbSppNO8vRb/J6GLcZEGIOH3HLvip5CvfMcFwnHFb
ce3qRRb8+eMkTxd0HmB+In0OPiQMcZWF+rsPRFFRPtDK/npMyjlwQ8QpJvFxd59f79hsAabPcQ32
dw7BUu/v0SnVpRrmcggGM1T3U9xrOPA7+Yh3UsOjr4W8Q208scM7NmYApJIMAzlzBS++v+iQxO4Y
4UUIKIwbvuU2iNPyRNmgLVRWnoFx4kUemSgMlMWmweskYeTwerXDBEznegzEHGWXtUjar61uzjsq
bNm3z5/nkVujug5MjvujEGytP/+tyiUWqp/Lko50MlFw2k5j40G2cC8qPaJx+PPLiV3ZkQuaWLRZ
w2kXrnTA9xcsKxPnCiaLIGuicFta41thJvqe8DWUzYi7T4zPI48SIifAYJrEACkOD0r04ntax+oY
dMxZAeLAbIc0wkSVbp2CkX/gWfGpr9sgMtUAhVFfPpj3rBj1mZVMUyDTeN4LA+RBkyj9LWHG2sYa
ZceBVC1vkr5Tz7saX47o3OVaHfvoJYGs/R1LuAkewWj3w5ryYhsivI/Ctr9yOAaeMx7SfYn5ZR9F
mTwFOPsFmjvYxuFv4NhKGVJ8jM1aNINQTiR0gWi7CpVRiIFL6JO4IPSu/FohBmETO0/Rs8tyfFY1
CdAS1EbKmzSqBDMJNIFu8/nYPLKE0SOg06ax1bHpgb0fKqpSwVZtGSqaJRX0SoWzopsGkC6IwmrN
zPaL4nY4MyvjxAd/7MpU6ylt06EAc3Q4y4ieSPk4moJUtf8mxcJkv77IK+zoItCknn+1uiHxxs7t
T2w0jwxXGiNraDFdOGSf+vtbjnCNlbLWpgDIeoxCzco8UgeNQDTDqTjvIzMp+O71OlTHgaMc3KMh
88hgNZwAPoSrvt8cix1in4k28IQ+cl7avd3ow4kbPPL5rzMNuRbsC1T9sKo+a6JvswpXfD2DR1ER
1SL3hvWxX8apZAaAC1L7nw+jD8+U0cz+UqzdCgp8hwcU1AOVNjn9zNeXdFedFpc7vTLHHWrMU73E
Y5diwIK3YBPjfEi4q9N8sFIbiMaq2zzHs5d42eAgVaLGfWIfc+xSYKoM3qBjCTYW70dKqdVz6ljK
HOAjpmZftGYP3HhIY5ROYx58/gjXVfzd5ACGkFIl+HWmOLS7B1+ig70GMS3MhQTF9RUibtQCy1JB
b/n8Oh++O67DMWuNH1FBvR9GU2JqGDG+6LAdZpJ8LSeMzhNRE5GEawwHDRnCcd9b5+6E1vnzK3/4
GlbQosVGmQmcg8gvWOZv66CVueAM1oo67tdmL/uuDjpMmhvZK/OW2vj8VdXycfv5RY+8Q0H9zlj5
tJwLDgO3Ynh7eF41ZEwI4mBw6MldOVPUsyVy2//JpQwSDtabY+f0frhY2Oc0dJCrYkoSgys6dFCw
7BDZu/Z/Nez+14/pf0dv1c1/jYvuP/+D//5R1TO4sFge/Od/Xtdv5b1s397k5Wv9H+tf/e8/+v4v
/udl8qOtuuqnPPxT7/4S//6/r795la/v/gNTBU6j2/6tne/eOrxAvy7Ab7r+yf/fH/7j7de/AsL9
7V9//aj6Uq7/WpRU5V///tHZ3//6i8Xot6e+/vv//uHVa8Hfe8za16R8+/A33l47+a+/TPWf64GD
MjyVBMhy6zw0vq0/0fV/QmClbkxrAAA8ES1//aOsWhn/6y+h/5OfaGu8usUPKWf+9Y+u6tcfmeY/
mUPX1h3iEEr7/Hv/987fvaP/987+AYnopkpK2fG3D75wwVmR8g1rDmHMYMIOppOCWjwNl3bcpJnu
nkeQJc+zqDtVtj56FQ4o3OIalikODl92UjtFUi/jRgkTClFqmsn9JIv5+2+P/d839/vNHE4ja2ea
J0oTXLdYa5yDmyGst2bviVgR8wCu/Vit6G5Gyt5t7eTc7svuUSm75aLKtPTUtPyBqrteGz0cchrV
UTnyrb/bbxNJAW8Dc2uFHSASmvM9byoHc7tEJN16ylAWSyDnhCIDpJZ82tiOGz1JrdW+lXrRhJu4
AJQHB8vIJz9SbD0K8O5X5RXtllicqkd8fBumSk2H7hp7Pt78Oj399qsi3hwIeSXgXsPvdtehggk9
fEDN9IdzK7tvlZYBawfOdC5z8DrSTnfGEScpJrlMdoCE2FZe67JoxkunGvELsuUYlvQ5xgIk/1SB
xocGxdYi1oX/I3Dp4IDTS5lqjZE6G7uDhbDEs31hNLL9w5mcq+AWY6NIVY4P+TBSrTHmlHNno22A
93XfBstpEJga9ZNIlufPx/bhBoorMYlzzNfR8K1aofcvTcxuXSBd1DZJo02xV1oh9pghtDdgj5SL
PBPVfGJR/jBMmKoYy7Bf2YMjQjtYOpK+N3sd7ehGzKazjwl89SerUv6w+rhOiCrCRPYYDlJS7eC7
wXZutviLDLiaUFmw3mTb3E7UTTolxpmuNk9GNed/WHo8vObBwCxQ9s7mwjV1pwmhnITLRsuaHyiq
ra/SyQzPiWz7hPzpcKOBNIcplnoQzWaVOf1gK2VHE5YLJOVcUwnPh3SRNzDNp/NMqUwYY+mYSY99
4xie+Ag/jpv1UCeoBlITZId6cK9QClEWN1LfNFOT32E3iF9zEk88pl8bNbRVZCcO+utA/H3PyEGS
ZM91M8cRCsIEi9rvs0uVOUiEGiE2OOfqa82tYZn3oKkAkjipcvb5V0Gn9WDSp3KM9XwlRlNeMNad
8fvraVVTz1jzhk1nhfmw67slLc9rjLbL1xTFV7yLuMlwG8HJ4AAgc3ToejgvQOSIg9kDPmu01wli
CsL4KMuGliM6qOhz0Mezsq3bpbH9Cn9WseZjc3CgE2ACF25FaAXlUJXDjmlNG5GUdZOx73u7wtTR
JkAMdKdPWr+gI11ftx0Ys4t5AAtzPi6xYXwlPJAoCBnlfrcYZ24eu1pgFIBKvQbDvb5nUzrJ72YC
R8ebnXmsvoyV1Vh7Wnuudp5aofJDQ0GgbpJEqZ9R8NniDGrlIj1XxEjwBVVggh9khb0ADzcsnnnI
GO1D6w67BATy4oVQLTPPyOs+u0xVt+88wwHMB9pHpDeEJowDrAjdGW6UDIjIttHt+rmeM0XZpgvs
xC1QQdP5YtrAoLy8VZ0atagaX6+wbGMPO7F7CqEC2VgmowxCmF1CoPvB7GhOZlDrkT7Hfhh2DY+2
HvVs7Lx2sc1HqYLZxJM7LzxCWaaLV8lQX511jh75C1u4p3kqymjn5pkO4LbKayy6OmaGC5xDzl6f
egAaJt0SBwKGGd66tRzVnTpr7gu6btnXXjUPjXWhjmOLmRIXsqPdAwfUtFuzESmKxHku9N3SmLLG
8L1UVRSgrJfjflpc3NiALgeAhbhgoSsoeB0fQF9NpYdTn+AXloloDCopLSUwtDSnEYghMaOj0ZXL
GQIJsMGamvO/w9Yy000PT2QKnLTUvqYALjPwKZm46DreO9LTRam7L2GauA/RDP0Rqz3pyTg6h+bJ
CbGieTH7W9efYK9mV6JO63lLLEd4FposgJ4bx3m+IW7Xum/bELd0aMDmumBeZ7NR1PApySLsdGzB
bSle27Jjw9Q4ToG7uzZq57mR0nwLS8wWfsHBTNuqSl4kvl6oDXWZdGqeBmkoD7reTNnWMJQSuhX0
DEzY2YB/Dj4LVpYiooDlr8PmJyO/SnyrqgfFM7owhDA8NLU3gRfFVG0BldnA+eazQBqfnFeLGGN/
GmQNXkTDbqngiG6IJrYB1RSt2xs7u6wirL5lyz+SKTHQxE7HsYdRp/luADBzr5K0whlR6NZs+5OT
AbdL+wEz57LEQJ7GMdT+dpUejLxZO/PE8EIygCU9lD8gfi2q79igCjaQCPkYyEgg/7MYDfq6vLts
3icxqn6wW6WCv9Rwahy7pr701zUbq3FD/FFtUlHhu3ko6EhHdyyCabLtrQF4KutbczWH7hDDzpAF
LrdRfVaGJr12NOj5uz6ZsBVG2NmTM7i944Q/R9GdR1ow6jmfrvqN4Pc5Clr4g/cljhn3JdMxo22J
nxPk5K19DvfFiGJYpUanhiAlB62k3OIVatYV4JTw5sa7ZjAL8pnUsf2qmUXb3Rh233YXCdzO+8GI
RHymQknJR5IXQiALaxiP2mydGWHkmaHnKly8so/TL3XOLm/b6nOn3zRRYnd3o13pZkMmEtx+Iqca
A0NkmWTt3ympZ9OD0iRpuefbLPNgNDvTeYusJQm3OXtTsM99CNetn5Up9pVxXBRsmHVX3tmuYgVz
W5C/MFm4dZDaRMVuSWz1JXEUs/RnjdbeGQfd7NZRRmLFtLDO7thEq0/xYsoiaJxabFy7aFMSx/Lm
HJOV+g044vRmgQf4WbILMHaibeJrgu6S+qZQi+Y7pJf6RVTGeKtntdv5Ju7RR7WX4kltUVR5NgqZ
wIbAA8tYsZ27NHeVv2u3Wp670QATMXNETINais4+r8IJbS6T57BBKwlwulUFLvfIiNI9WKek2Bt1
Xl8ppW1syiXVF0hI6Ths27kjP1rPYtfGwe92PMJJx+VVO2H9JYNR+GBnETMWKmDcb+60mEGkxqOF
J0sUT6M6Mq0CJl3CnYTv1MGyEWAaBaCzt9FN8CLqbqs8RU2m3wBGUQwYH32O9Q6o0hvUUVFu9Qb0
yXmKomKPhayPvD6q+NpD6eT7KkvC9qzrpfU6Zg6YMahx/XOn5WDBCoS7kqC5ebrqzXq5zbtEaX1C
SGwHrooFcaSODHUJCjWkpKyVuV7xutPqrYB5+GogHE2ANXVpt2moz3abXJg5bNcFG/AuV3sjggyT
OreGljftw6hKgJtabwyv66v9kbNPYYMlgahgx+ROPc1KRqwvIusvRxhrDvjfydwRQWDQok276Ga1
rGEWLef4eRbc/8Zx0q6kODWqsa9PbaNv4qwF6BmFZXazKEvTbmRHT3c/4N2nneiaDSu4TakOGHGi
fIfaPtakEFQuOGGg51aQzUb5InU7dK9m0Fv9pjFZQx5UkkUUJFNDflmOvaYFcYmnu1RTI9zbXZm8
xblVp36p2DQZDFAwP6zSdTuwdpi/dh1P9GfqQN3CRzlnIzNrafJGjZbyPo75cDfl4OdZfOfr0BnF
tGtsF++PO8+ISKvCyr/qUFhhvEB9GzYiHFf8TVYmi59KtsweHiiBaU+MNaZ4bYTgartVcjO1tRH7
MIy01y5SMU1qaqJO+GczYDv6gicuz8vwuaLsq3vZWOk1Pu/JeFxGTYG9h5IRJpbsq1dFKfGhCOQC
8KdafZg9opwgBZOtNr04ek6Keesm7R3U1yXGQ2CAksFXVI070GpgMOqaQvYGYD+F5gzZwVYBTtf7
fCHNOSb6Yg5aDS8hnOg++54wKd45LM4laJWwBZPojPBtWghj0EvYfclALg7TpoZesvUSBxnjtjMX
VZ4NirQLAFOZ+S13hg6jKwbRyesiHflZF87YhsMFghj4ll4FrI+Pcj9lssUsDCv6LCxJMPInCgaE
uSRLrV6NEVb8TVJnvNVMyvjOZl+qbMYQhpA/6e08bAiQqAOjRQG5hZI3fE8RM7FlJSsGKL6VWtD8
yN3DEJ9YYKnMGLqtT0LFwLaqzaKrlI7juJcAMvJNR8QUYcBmrZ0lZa2zh6wz/MAxXKRveWxagNCK
Ih72o2XLO8DipTyHEyFYgUYzfqoHg00ZzFj4CooeG9cNoYkmlgMrsvbk76UyIAyADXCidcnXcQmH
1xaSlxOUWuLYGxMR4M+wSAHIdXArYn9gmv45iNK9t/LeBSFUW7gxurp9Ggw1e5KICmpmE5ChXoyb
cSfdTqg+9cuw4PYti+4B9vGnsSkRN0x2X3+fqri6L5NheOzamvC/oa3rvV1JbrqtE2H5mXCAitlE
rKeb2XSdzQLbliU5s8pbbJtph4m0jiWcEa0BfTwQPiImtTyvFGshKrrXYCQqQ20/YdipMRDPIGKC
XFvcMdDhEmCKYPRqnqC8oUJv0EnKMFsqU3xpMHA2qEPHns6LA0kP+wsoF7RAl0umiGpDfasFFYo/
dfYHPI+J17KNo0os1W70HTHU7vkMTWYItNCy7ksbM/yu1kR5KZxweW7Z4aHKhoZleGrnsqHTk9RU
fWOBp2PLuPwakmbLjghT0xWvs4E+kyIKBvsS67eW7OaXeCnbkjj6vLiXQ6re6/pcPrICQdYzRhm+
wdRugD5h/71xwwnmHCCFVmGsgWN1Qglf3iW06Qn/UtJAWUBj6LPFnn4McVFemcAIOXPwYnEQEzDY
BcOkxGyAo0n07BVjYJWYjMuzGjskBwBR6VidLVIfOGFN+lfwzKKBid9WEbtjLC/8+lV5Bq+STydk
w3q7MEO2DIkBTLnrJuH9bPYsIvmUR9DXTL0JEq2vf2r8vxO4oVPz3bT0YfCs2AA7k4YcCWCXAO9r
ugWbtZRufY9RuN7aVWjC0+wXdiCo3QwSqSKpJj6I8fFbFIGeg2jeiEtlZG7fDN1Y3ad9pDA51yv6
14wU9N4NtsjiPDQQ1HsTU9HjUKfxdwcG8LRfRYnX5bDk8QVTZPGtI5Ok2slxcu7zkGUMVkXVv0ik
rPzPaDR2YzdhTjGrKnyCGDllZ4RdFF9ddRgNT4apxgkAe/4XygqUIltHJo+4q4XCkDBMQjCU1O3x
YNF68CYFYZhn182SEnTMmPRl5fCi2jzSnq0u7s5EbjPdx3VbSRBXNAeCmcPiW9py0vJUnYNrMEV4
wAMCCK1uv2ANYk+jNDlC7FpWm0HhKOsNdlJMnjWZsAY1eypUf7GB7MIbjKFR0HlJfEwvdrxrATuE
Xolw7UEzYVt4QBjEN/Ytpr7RACFfVyF2KK8dpAR2YpOM5OnsBC6aoVZZrbowLb1k1Lrwtq9zuP+j
1Y/fBsMtHzIOSzkza1pe9a1mNVeUBV0mmBaoDdODXrCjmiqrDnqOqCmvrQM+K+XST5SFquYlAX7Z
cWfwupkmJf3FIR1l64veKR5AC5sPaq8qwnOkY9zHWZQBj0gHjlCNw6aR03nnkt0098krJDKLhCI3
X16LxeV45hQOU3ovGOleErqS9AOY/j8x7cd3HLz6eBsOUfbSiGR4q/V+KrfwEFiaeB+K2E1dAoIH
66sIvUpkEAxGqQLeJBGxuia4AvweQLLZ9Sqzh44RcmiFkaHPerFd7/QN/uQQ+3FKaKsmqio+x0mm
BmvOheHnnC8yH4Jf+pYoI6XGomQL7EFXWoA/RGZm+TY0m9bTxzn/Ykizeu773PgCm8pW/EKtV5YO
erVXXSuUL0M7yW9DpCaKZ7dMJxD1UnmHYluYKwA5Trdk16TqJhMi50HOUVVuLVmH39keAG1msw8Q
MVQAeHgpoCn0tS3fA4QW27my7cy+V0SpPPZ23rzCiVhY2Y0keuiL9TQD/bGHx9eG1v3EJipGRE8A
2WVR5q6xcweXf4fNAVWLmUPJ33pnxs+gZerH0NbBrck8CeU+ynSHhJ5u0er1/NSRgeBYizzjkMr2
stWhcrJtYtexq6GTPkAMyAo/LYTY48Ewm/MBcHpFEzySFwikezB6iMNpSpDqo89qMu6ZURe4T7QO
FT/Sa+NutLJGCxKZD6Y3l6K5y7IRhGJuGkQRNAKrhxctS7Rs7N6sUm9uIjagCpi72xKShOtzaCP2
JpTMw4HiVAlhAcogol0vuvoa8Jj+zZVSH329Vtg8Mi9D7XX6nvJSTQ3lS1/MlbKD3dEDRjdjjRwG
swS3QZyH2e5JP0qcV3jHQgeUgdbFm8bK/Dq0VVV7ljs6QPo0Nda80RDp9dQ7ogkoYi150LhyijdN
UbhnJJm71qYll6Hf2Kg9niSc7doz5aC99uxPUd4iXo+9vmZsnpeA2KL9ALui8/RBybb9xMDzwQm6
lq9nBWCxgkgJ/gQoUQ7xBiCVqY6EL1AUG2eiJZApKA0lfm2WjMuUGZPeRdu5lbKH/woMr3ItBpY5
EJrsjXMNBCwuY0IGjXDh0ZJhVxae0boy2XIi7C4TVYuLs9H9P8yd2XLjSJqlX2VewKuxOuC3BAiS
ErUvIcUNTFJEYN8cO56+P2Z1z1RkdVfa9NzMTZaVpWVQIQK+nP+c81E6tOvHiqVzyIdW7QbakkXQ
d928RTojLrF3EiC/YaVsAlx8fVOUO50oQ9nzrOxxNPjtm4FYlUdVnRJoX8Slq3KB+CSDi7ORogxa
gQ5m3ku5k92lb123seWHFg09L7zBmxvZPZpJ2tB7d9RcoWRUV7FWO+22BpVzNKX8LMzGfuOysa4s
FcP25QzSvcJVuoA77xP55jqr903nlv6iF0bBKHFSRev9Mrs/UY9LjiNOAn4eJcZbI2+2xh+zt1Cs
xUG9e1dwwu78oSUyRuTJf2HXarwdQVu3OkzT1Dww4zC8G+qV2peBxnkQfUan7kuvLt7QNWIKyEQ6
cJDGWz2GPcyxDj7HZd8Xi69hAnZ0t1H1mtFZ4nO7+NriFkmGahqaolv6oYN4aVY3tCj+bKPJT5xP
Ozfip/6PXr3Kiw33ZoM5XkY5uZnvnr2CRTIHsD6sC5M9HwsaXLP7PkMrpHE11U1owx61jtnQCZ5o
llliknZbu+EW1znzLd7fe2uzeCNo129/0bUwTkfc3ZwilsSGLzU1IMWD3Nim6kUUefOydsxyaPAf
qNrRg5MGI90NdTi4XEIJhgweRU2z63rhsuTtuVkonwUMMClWhYkJA7pfSzejdHHqoLNZ3nl0SkAN
FgYmMMaCgjHu+ln2oCXK+c4ZE8oaBzMuPtIytsaIojN3jUTm4qBfWul/Myq1JIGw6PunvCuZ+OCG
3kKafyt5t26+7xxLB+WDhyhNvimBuENPSkPbFJoekltPd/oPZg3aDEtWg0vXSwvhsW7K/D2jFokD
Zp/TGWxCJc53jUWLy5GleXrzq5psn7G6NedvA+mJSIgbA7wkjw3qLO7ab03XND+xfZpPee0P8V7C
DePLvFTLjVbfvbBiTqSSPOhgAxdNa5ezQAOd6YtPa7UbDgKUqiWHteLas3coYnyLQVLlwUj7cB9Q
0DLeUONqUCdSqE7u5+IinYjGzfjzGFoCCzScOD65SMCoXVUjkmNGb0cKpAcwm23X3b0qBTUFSAIx
sA4QY1S5LPm9WnLLQbarrWNCI7eKHHOqbgUFeX2UCzNWO0r4/Bcvn1feYkre/KBHvep3xlBaftTI
uE/3SPcbJxpvXP2IW1V8Tg3m/YGbJEN/lVdt8wa7raGlNLbSX4ZKLMoLLJHSkKLK9tlh5sqXBrrn
ezyAnA42fglN1CL90Q43l7j7bLiz9xz8/K9Z2RNhAz+pvhlYjOKQnsHiJZsaXe3hqTMv6rHhecGQ
Ce9lWoqOXZ/1YYlK2yy+GDYjIuUEvUSgdelu56YAXMITY9Xf63WlX83NDLv7nFpni/dD5yE0s1Kq
5L6h8q88NURNf9ruOPwwqUEvduw0erzKBqYyNJrOQkWANc07UkYTFa7m3Bt7aleLJew65XLRQbW4
wWJN1bwkKHf0HDBEZ4f9GQ+PJWbcRKZ1sueRNh231dQd2InfUdQTo9sK6dffciODXBDTGXiXy9Z9
pDvK+jKQwtCTFk98pn3DTQmweOYfyHgOSBym1/7q4WmJkFFAckvBMhcvt7etI0Ptsr2yOulfJ+vY
UdTetpeOdKTbn4qyN9ankaZ2QbcX7N++dCnOH7biM4F3svA+NTXq/tgw0MF06WLlp+DcI71ks8yu
HBEpNx+G0t9xb/M5AlKTNxwJHnlXQpbdj9w10ox1lNkBq+acOfvK51uK6KF066BGMu848sZmdr2i
n1nhtHnZu+l3PCzc2OYGRELPW+zF/XAHU279vkhHcdWzFa8vR1Gqq1Dx++4gGNYKBJ9VP6et5fy0
6i2jLartF5qlbXOiysqGKGth1oQUUQjz0U5HThexs1E/K6iWQvJIeCwCm4UDfzfjzBXchNzyE1M2
9262h6nnqkqZOT3CKItEgXwUAhvJBvJmVbXujkYq2+dHSeckMMZNPc9VlcSBFSPc7yRnRnndSp1R
AKsorTwNve/e4jk27s3Ls80Riw037DBgIsnSkMkHMRSeGQ217nle6G3cNbW7iTs6vyzaNm0Ju30u
Vt7oUjeWsTcFfESOA6A5DmnKmDJSYxyzPOHbnfdtXyKNqwZNZtf4jQZTkKNpnLHdIhYOFtvjTYEu
KsIG9W0LKznV7xUmPxG0qjAzSBG2fuA8Ihr6dB1OXx7Nti9ECt10n68ufV/8SF62N3lTmkO/bV55
P1sUAu/9CudR4CEGG4DSWgSQuETaiazN7B0ErDaRQZ7oPA58vuAE/oElaFETmI+A5m1gmcYZySvg
v1K/lFrJEQ+eIP6pG+2dYvtyU5+4m96YlEBaYYzHiNUL81gfVNZklwda79gGJnXp6CxaOZ6G1BJ3
aCcVihrFoEmgYYQAe+yy9Kez6aq/1GEDXvA19+qIm6cENkGHhxmYTU4Z76D1+sx7W4m96QxsyuPG
qhC1nhHfZaXt3BqN3XxODAM2IiYGIAUnL1pudvFCG1y5cRSCHJLLJnR55+Jd2TGTilTcYqk0rTV+
dMtY6YOiEvyyiueNvQP/yNXVmJRx5DS8eBFHGacJDXAQ4opjsGce6ikz0mcDQXv4yqiO8aPWXumL
F1UMXoLdGjbXXdPWUh847CPSN6ie1fWM+R6gh+X4ADCtsnF27cq1LLK5R1yv9BV8Y88cLAYC1A2C
25EGuIq8K/Oj3ZTjHaHdcbzlmhB3jwaBJg5zrFtylyTe9IYlABV5Yww2cjcufZPSdshikHrYpZ2I
ojzP329EVSOO+2AppFFWAJRqMTziWsq+w1/LkGVL5Npd1/Uzq3nGaZVwfvVUDRTZYnlZkxsncehv
4TibiqhnKpBGlVnLIhBdrcbdunTc3SmYpS9/4QoHVCRXZcxiZAGOuRBclqOdVrGMQL5W78LzeiNs
RvAqyPuTfNftNJZMDjJjwLfYoEsYeTXoE59cvivITddT1zOfBWWT/1JrU7wtGb46mrbL8Uu5Y6t/
cIvBjBXBPnKd94bVqrrUASIgd0EzVNT3lcStL33MjkhCWS5mG6i80esV2hgxeS1HBoixV9PJQ1c/
NX3e0rJCUGrIA6LtzJ9+YY7Fztz1GuHVLuokfmYUkQ7cqWb9MTtYm3ci9aCUWnksnQPtnAZS4KR8
EXQq3ly4CLlzTATlYyjJKvP3hsa8tM/ZKZ9qP+f8i+o0nog413SgGXn5uqVjX4d40pqeLsLUA4y9
mV0WdGwQ29OamfZycEBnM4yI6aYLnU0YK5q9bNOrBjxgEg4cglK0W5mWoRadAd0dALI4tbOr7n0O
e9XeE70paT5N89g9ostMHZX/CUesD6UIu762dD2TCZBpuxUYCxBOOadbLdf32K/usi4fab/2eDcu
MnUJXUbpGMV12i7NB7qvbarNqQ8FXWBLthW3bsQWmdlM7xOShpyv5nlccFlUhYrils2MOZEzUP9c
SC4NC6XBKZVNELUsZoTbeOIfNfNkn15xXe9cRBF+cauJB/sC87gs02Rervh1tTldlQnhP4wRjFOY
4vi8eq3sfwxsU08CdBN3QmGvFGClS0sP4Oq4JxpnBm8vhm5EX6zjpQopxG8hnZFvdBlom+TZigIh
n6rChRmqW2ugRMKdWN9mBT7kYI5Zrq5Mhtw3Gw2JsCg8Og/rjqL+QBZVpw5WXuGPd7oRqFeWUk7B
PTJHfr+0Rxwoq5H84Q6Q6pc2KbL8mDbSTsPR7JRGdOa5XE7gyeQXNAn1ZXbDvO1mPAuzQnkTjbzh
7kBRPYlhhCfVGl714qLxA7MslrL9RQGzPhT9nFe3wPUq+jXRS0uYg8wE9oPjpXdITP2wR0eBF2oK
9LoEwBB0x9eV6yvBkWXrvdOA03J5jK1lvgCPJkr82c1p58009gGIANRfBsPoMtl1MmzuZ5NAQhds
6FvGAW6fmd4tOnPUPnW8rn2z2BTre1uoTgQuVZZVgHSBCmhnsvu7L+w/HMS/uWP/ty35zw7m/9aX
/JuX+V/6nP+/dDBjw/q3//QJ/7ODGWjDzx//6zqrkx9N9buRmf/w70Zm8294kS8ONlzJF8/wxQL7
dyOz8P/G6c/C4szaqi5mevzS/+FklsbfGLNigL5kFvBnXXK+/+lkVvwrqkkoKpCkCD33/8bIzPX4
N+MZ8CaSO3jcsbZinL584O9GsK0Y0s0cTRQ9y1s7Gio4ovgRslAP3LCl6uWwFiUiD2Sahh7n1Hw1
4UyDf6IWqDRiL7vd5sT/FReN+Wvp6+ZKwLg8reXqRUvlZc/4etr9gmygn7ZtWzCfdO09oVJ5LVfL
eavhix3YoRhdumiVcdC4K6aEZci+SzP3ELZbIb8Rv6mBjjk1Jz9rWfAAdCUgaMi9/mQf5CycJ5hF
o7orVA0Jd9jyAdaJR1g2TGhwnU6KZm8zqigjf7NGYGjYe6xJ77EubFCH4kr9bGnKZtKXuCAw41hw
51WrYS4HzR6JrNlDcQ602c+wUHHfgFPoKPM6ATqb/EdLpXA5mMIvC8td5XlBNvVVcYWKC5KwGJMu
nCu2lhqsuHoBqpOBBQc+d0S8W/kItVTvKTWJd3N3EXNXzuvTsfbBCmyWf7lQ+hezGH3E003FvCoP
5i0pi6CsWLIPFW6tfUw3ewopK/HOOTmwJqBEywNGEk/Silwuc0Wg6LP/MWzG5fTWytU9tFPj6fsU
M89wWnMD641Te4oDpljLJzo25J1ltUu2X+qmuLFWwajWTdnpMTQoweQnc2pmAxCTr7Ri+wvWbTOj
nvHLpznQsvtQKrTEaGAbzAMXVgbF7+Srorw05pru1bS9g4FTj89bg9QVMD2puz0OE9WfOPEYn1AJ
6JWOU25/7srJP6g1jbLXOtf+OwhjeCSYiGea3alpODIaYzBuamZndI8OD9PcMmka6Qd7VoOnsZpY
ov6ibHz+MaWye2swJdw4uJSOUFS861GAD8CXMXlgL9XkV7vUkBv+wlY806hWPapl6sZwXjMvtKu0
u0Yaog45oxb6qS0rHcWdtV686g2D735OiteGSfS9buxS4muY+6OfT4jfMFUYjtXbFH+4AFm+mo7d
IFB+vx3GpjFo3vd0xT1wURKxN/e6FHC0yTVDrDXTjrw4ylzYr+TDlRuWftz81LHLlQSus4TEQ+4Q
nuPsfSSpiwHGNuPmIUO/PJDWZ4Jn4nC869BVgJkWVI/vJo7TzW7kAJ7s66rkGjjacf7hC9OiTxX3
TqTp3Lshg2ff4y+q52h20wXrjZnVN34PUm9XrphXdmBGWoyUNLrfiKVYjajmtf2Uq1kkgBkmDof/
sM7+F5GFP5msMa+y8pG/+CP5RBnln9yrlGIPBuIrepcOG5rlpU6O/4NPuJhxHcslWqwuP8E/uP37
vug0qiTCLmeuzTuCrfp//IQ/LbyqHWe7avmEqgsy/g7e0P9PPoFTlMdrRcHJn63oFBn2PC74rEYv
FK5z7HL9F59gXSIo/8e2TPKf+hQy1y7VUfhDaOr6/dcEsSMlLsCln04jZ7lJx9Z42vrK/5YljjCv
Dd21NX8zzBZW4dc3tZPFe6v1yhvTTSiq9+0+l1G3jNW3pTMdj3Q6Uco3bU5GdaT7R5sH0OzGcjYE
N5jQLIv2r6K8vzu9+Rvw9JhkHYlbEAymQO33v0GHEtbJzjOhr5hnA3CCKq4up17QP3/x0P5u8f77
J1kE5myD4tRL9Pn3TxIOkjy3X3MHnfM59nV+PXnbQ51WW/ivn93/+oNsRS8J+Rq++N8/CEaOxKyf
WgjYMqxwU9tz8wop+e1ff8w//+boyyThSOcc3/0/vYTgbBp/NVdrZ+A+QmdqgrL235daHsVc/MVn
/Z4DuPzuiMDSE3b5B/l7+08vfOYVg2Nktb0b/eVU51GHprG0G/L4depF//rv9aeK2z8+7FIL8Ucq
iv/9o9jrH9597Cz4Kjm9Mz9ihitfgYWwRyjR4Nn48KZHnVz5wCL7vyrbwOX6+8L2x0fTsEK20rFI
O7h/fhpnp9VJW2t711nu+OyRspQkVFWJm94fk7t6JswZEO3wflgMLq6Sod4e7XmC2t0vnRM6msk2
I4c1u8sbDBoBc5WaGVyDY4ixxyje2rkqDxMjrSqw2BKvc1wdL6uyeFrcMR+eYy7B7/HWX1zfuG53
vV9xN7TcLs5CkzsL06RqxFWc2XJeQydp8bDk5DbO8DqHU+NfbpKdnKfPsp1rSduhNb/I1l+8QHem
3Jdu7z+6YzX3j8ngYTxNOoc4BxZGw77Ghml8Dm2b3Zd0bW87YccdQ1AptisDA6MDp0Blj/aY/GR/
SNYdOtUIYm5RLXPclZtiyKzcfJp7mVnXqHTWJfuadE/dNuvmtLSujtZW9D+yNRnu3TptTuiS9bHy
knKPx9VEcYLJDKGynSx9mEbqWGxnpvS743ACLcrzG2PnT41wwuGSUKUL12w/80wQXN7GreXguRbV
ctduXR8yXeyqG3IM00fsj801s2XKlrrOeFB279+b2mrChmjPmTZMJmgTxymgxWOOREvd3p0F3qGK
pomaxSdYJBiacuQkaycL7Kw3veiT+TqR/SQQ2eN+QY/sB0rQeysd3V1VeN4a2nkzP7W1x7S+z/zi
XW3qKme9O7oQMqPU1/YDB0P1RHdMZx9M+iXKKvVQgvGg59xAXoU047PQqhsCANfJuc2Ker7iy7Qi
SmbBN/rxdMXYa0Wv0LBmMQjm9fPMW7MXiA0LExWWj/Oo0Fexxaaeex6SuTxsiLSvrbXRMKbGES+T
zCkRblap03sODzRn9zk8KNx5KA4DVo2bcZi2fS8EFMTB1tnJailceByH1SBPgXFwvK74Vd6p1O9O
c6zYPKhpnNfngmfnYvjJQQgiS1YFZxVSNr56hnIPoNZKtms91PJinJspoegbnuVdZjV+RJUTrgRO
iHPUD4ZXXnXzlOYHqgVmGsXRbQ3rbib0mX9Nhi1NYGDxII6rq8r5ifR0/tE3aCzXNvyZE7mFGiVP
NaXE8KXcZ1nUOoMVVVOuqDJGbGEndf6924Ycqogz9grgILv6weFOtgQMxUu7gr3liVOtDQnRm/Pl
t7oA4htlVj8j69tDRD5LPQHvKiKyZzgYpWENH1bppJEjxvko1lnfL7ShcXx22l+WOTvH3KisKCNB
ccy1Hj/8ju4PN8ko7F4WPJqh6ZRKE5bpxnmXjTFEm9UXL/iE4K/Vc4X7CQJZ+qMBqPJIHUYmkJTq
7Zu27ZkxCKSTD5Xm+JLd2KiZeE/uVW9BLOfVNWU0AQx6Q4nxP0DrmjUSIeEEIYfhHgQnP4cgD8i4
pauuMqlN8QGMyEY0xga9xyGmipA24wWd01oSsZcOru0Ar8E4HQoa58/Otn7D/Z5CiK7qM0Cn7Ysh
N6MGphyq2XMV7laGW6kxHxZBrTlUuTh7WTOd2LuqF/rgVrHQ4YW1kO0N3FC/ZhTesGjtWT1O3OPl
wQCY414bzCusO3C3vbk37TZbceBoqDJgTgxEYJGATapcALpHkWmkRcYgoDqFM3c3+hJ1eQW1N8cA
Y4zS6bJwyGgSN2p4l7uRJTqKc/Qp7HLW8szPXYcO+VCw5MvUvmOnvXTdOywdeCMpzx2mnDIyO/cA
U6WCw9hOV/l0qDtzPljxbHYH7wJNkoTnwI5hVLiqOs2Mj8TAtvdKlTm7iZbVxxSNi/GyqrOXLa7c
l3pc3P2a1+2Vas2U/rYRKbTzh/XVb23IylhWjRuxbsv43GmyDkGGy+B+EDkscCpHPzFl+0z5VZta
kSy2FuJdk/r2S4m7DvAwaJFSJ9o7NgOxtVNHI5PeF2SZ8HzR9dLOT9z98u2qNLKsiTDjW869Nzh9
9TbE3dxFVOKM2YM0ZLU3qtG4GrkDmt/LMTXr0M/czrmfOT+eO5TzB25gm3M0u9mKj9gJ0zCZrOTW
dGr5WLej5QSbbFcwymY84dzLBsFmR5OLTD6k5nu9ZT4KyBPhYPGjfNzw0yxzt1qvQ9G0XLTkvFzj
zkqOTU9S6IaxOWNQruH6tFqiearaCddcPQ9ZeZ24aMPYsRtMHMlsqf1iEXq7Qqsrk8DxFBkHc0gY
WgNfx9SBdUvl4IdWiQMDEzTkG8PfCpTSjeBCjn7xOCneliMxZUse2Rv00UV4qW41cvchMxL3W5VY
mHRyRIc5gvc10CNiVt+wWG5vGwuAFyVOVke98LHgs9pOp66UJm+JdHFlF1ZqHhJDj/e48yfvXLUp
AxCHNI0ZFT3+fhJiyn50hq3mN7tQGdLz9iVDppHTaWB9ggZucCWI7b3MrXi/Yf1jZsmp4uBVl7CC
mS8cR5h8S678qcsK5mGIPKTbhtmtBEBGomcyTVIbl3qgndnE9aPTOF67JxFlPFWpK6CAKr53rDFa
ebcuFuNHwSWljmYQxy9bmj6yTJs53rFp7I5dvIz5W1Ekar6tRAktBYTabdcKAnpAyAxkIhT1EV8p
t6iIVC8iwVBjiOfCy6gj72iqQJbJRRCv+XI1GTAam42jFa71svoulrLkvcMgj6bTz0WJdypry51Z
EOWzOzJ5n0JgUKtmdF6EqtY4OtRDFmemqLl7zHxbFCFgFRONuEsUJhrk3BXJxnR7cLzxBzf5Dkke
LuHrDImBbUyXyr+V5pYD91nwxwY++T9iXpgS8fAZ/BEautHbpgx0CD8ZmsNE+0DBWktj4zEhK+Ge
EsZO9VUPqjT0u3lgclsBxXs04TURF0UMIp0EXiKsACFHdDZvnKDa9dnvwfo9Ga4bwELKr7BtYmRB
mwnnxD7SWpjeps5WHOJZpRFDhC6ITSwsCW8/A/LRcPiGl+WIacSG1+jqjUoA6Z9BXhr9r474Go61
Hh2Nqf6hL4k8sNfS/H6ZtVfTw1TNXbGPJ6tQR5yww22qauO96pa2YCEZ20tV9XoNRHfBYzgoOL0o
rMsazbJ3yjd4PLBxuqayQP5emj+tAQv8zsqc6WyQILRuVOFYWKxHVX7mbK4cDIRKTjVgPGw5xSyv
l2mW93m8VffL6jU+aZ4pwc1t1G1o9ZvK2dKk9x5TUBWl0Gn3uAVmDhPCeBcLhawB6nD/sNhWjbmj
6iUOd9NHdPDzZq/UXDHyArxhRX4sbHot0205tRPHRcqa26W+Yk4Vf1a0m8O9smrxzjVq3JgTUJv1
5NWpD6l7y2Cb87tfP4Y8LtYfllfH3aepG5NonVfBdDbKTFdPWGBZQoauxamEh56zFjJuSD7ZrEK0
PrW37GZlNDQxiFis3n4e14p7Ag609WpFJDwJM2uqne/Ewj+zY0wBId2EyIvTdb9qB6euj7K5W/Li
tBbF9ciwq15r29nXSqZ9SJGSOMFaLDCOpwmgpjy+W2iffG57mpqfuh5liOwLPnF8dfZQ3W3ugFIN
kI9oLufIbQtt2nO5bhSb98DEsgM7ufV47Lu83nPLcG9HY+UO5UC+LjO3fOGV8w8eENDrXrVWJPxe
/DKJ2fKUU3t9mg0Vz1dunHbG9ba0NqfGtU6+JGGYQ7dtLY5Zu7AhjTd+bAVNbtbm5YxqRCZ9+kuI
JdGdXluaUrmFKQynxTKUe+2KnvHo1utQY9Q59yX9GHvP84E5D11jHWK9xNsp27Y1OYFXcbLA7Cvj
UM11h4OlnOb8JOTsWSedd0l99ktwrhhodPuWaYauZDEZlxPEGZv6TMpmvm5Sy15PLIvpiUtVXOJN
tg28D5iovtgN8jootoqs4ZIa1lXSXe5dmNj41HoA/Qu84pgnQFUbo8Wm3uZJOj+SZcH1j1Uuv1/z
svvsvH66oWfExfJaKJzSCvO31RXUI48im9+MiYb4nVcv82iF9UhLWRAnw+Lt563Mu3ODiu5dDTE0
veeh9pEnB75Pb0+mpHjDNqiLgLPI9LhMpf0glrj/7vemQcfRIrfrJDWG68ktnY+lshIdJE5l1Dfb
PBsFr/Gg00cZG5Zkm3QyrJCjWK/FlKzzvnOM5RbEZH3snUnPl7tJseySjk7wrJ30F+aj8U4IUr4n
VMfik8E9MY4pvngOIX9vK+5AfHDp9u6anM9xT2obc1iGH2Rb+5wwvWlNWFDTqgwmNHrg2lCXucaw
/wy7uLdUKKTWoSSmzhbQe+3ZzudZnnLFOX7oXc4MimH+Whb8X6WmKCumIVqpPntszQWmmtF5+5EI
Ot6a2vAxY6fJd2it7nO7trS/1bG/UOtdZg+N7o1XbXJlrTejuMM7JvblInsMU1kTv1u69RDozO7a
tzJ9m2JyKEPcv5cUTjpP35Rss19lUzIctRa1HJSTrrdyWrmXD1IzNyfeQzJaZsPd2jjWoaADpH9p
HHe9YuKchRvoqy3ilXOToKQ2K6hm+UXKR9wUaOvYoxKjfuBI2ryPk+lA+eQvv6s2bMGBY8fJyDKR
QB6dBpebJkMhTGmu4x4kQO5zkRXlmSfaDLFQ5xE/evdgW435PDvlU1xzTHBRN8BrZgaAC6c0+3Ax
uu0XCw2tAGomjhzLdD4x9b6AvqC0fuv12KYH/jTnFnpTgVlDY9LhJmt/QWAo9rPumtO8eeYcELGd
Tayb3EXgAan3i83m2CwtGpVYesbydi/YMkpM0Mveg4facrBriGWyHrwKwZje4ib5JlMCACerF1ge
MAnWV5nV+iG+D0zI0OeLB5H5y7vQSfUoOxCHrkiW65JhzXnWMfZ12/TM28aX1XFa7eJRx4zdDQZK
ARz25m7oM3WUhcJWQG0lqTvue1UoBzl/H0fyMJiCennMF76vkIfAHSMsWYW3bw0ikjYbitjNCz9A
kHV1/NLJxT9s2J5CiR2O6d/K+buz8us067djwpDgpBfcXBjC7SGs56m/qigke1aMch4A9jFhIUhJ
GUSWVXgBKlds4YQO/zSWszwQAlzwcMsJqCXVicWxsWIUC0IAQLXGXu6a0Zwjk6JyNuK1iTMCQuNU
hFUKEcLRBqn1eVU513S6Q7JdXZrLAyHwlGtyp8+EnIbQbxkfEs3ODu7MuuaaK6xmRg78R72qqtdy
BRZyKFg/1p3plklkt6sKZ34RfuCRfDrXpsKuNQ3a/Qkltdmz09ffCQZg8/Tzx7g37emm3UY3vBye
Xy61wk80b1cjx1ZvLL42X7XfVi2cKRKbb+A8cxden6WdsA+bC4SgYfRL/rlV4s7cpGTod9EGOQcs
vnEgsuQRpM8HYz3Xiel+NJljshiji4YaM6gbUXChMUzpkg6ItTBUqMzOy4GTxwVZ94thlSj11xTL
ca8cee+YedIFfctNCovCPJ3HiVfHE9gqJt6p+752/Z9yRZlaK4toy2Cl25uqY+ct7tf5ERGMu6Qi
7nzt83aZyJX96O9qrIsEvkaLYRwxclzCZKqeYBbnER4gb6/MOs6ilrl0vltKHoI9cW2soOBZOpdc
gumdXSwYZeDbOnmQei0xnDAd5/TLk0emY7dMTzFhjvZVnBnk5dXBMFvj1DcM3qOi4KLWn42yzfaq
Ej/AL8YYa7mP/4xHKcy9iCszqM05jVxskdez9rA9D6ZvgEel4uHDo0nvYHgN3LaxydbjOph89NyD
rtwJY9IPlmjNu4VakFAVF3iAqubQqMhJk/EZIC/hV8OE3zmWERh0aLk3bdY/N+344fl6wk1vrY8O
cYzzRrEOqyy2Yn3lHtKHgsfvuMZDSWrM4Tx+8LQ7vm1ZTcGOMVQLqy327hs0ebqDVcOlibxveqLN
hrS6djv5yt0QI5BfE60sYBAfE6rgfrQcKnHxKr8Kp5ZHY2fOxhj6qFNY8vEFIp8UREg4B3+WjeR7
0JKr474YbNxOqd/gcieCsJk3NfhVaMg6x+uWtguGR46d3U06+6y+HNkcm4TcWr+oykzpXmKkdLek
k2p2erRZOOgIIYiYq27ybm27bCJ/GrxLko27BaYDd/60xjnLDmXvjScrLXt1iDnrf5DXloe0nYoP
YTt+GxKhMK/iLV+MiMvDOh+yTt3xWj6Q9pfYozDLufRBxCelRwd3aZ+V9a7mnKwi/L/2TVsQk90l
OJmx3ib6rc0mJ9B9zxC8VFX8TXPlUaQD/JmwFV/Zq0SEpc14y3v70W4YFsdT7pxkxc8fGTO2xRBI
K8cme4LlGmZpPJOJLh2EQZvmrps4Wf0fCJo/YZ88xGmRgdtefOtudQmBRxuj+HKfeHH5RBSMzmvM
S/jxoUJyTog5ePqCCo7aa5g4k8lU1XnNKRjgVQDLjo+OEEQIvGn9SFoMrAHXnuXVwYLX7cCm5tem
XVOaQb7MpCGK9PR4uLjjpsCfe4zqTiXHi3d8HIp9mVDzgNWe4gqS3xXzycEgV/i8lBcQrZeRiogY
MMcrHkwjvvET5RW7njQ0bfs18TWRDZa9U1WyqmNaoe/fplTzr7Bz3aVjorACs0ccB6YpquycO8Q/
QwKe679zdmZLbutKun6hwwhwJm9FzaWaR/uGYbtszvPMpz8fvU90lyi1dNwXO/ZaESsKApEAEpn/
YG7VYQilDTgV5BCAHEMqI3MylrYXN5s8S8foEdkw6wWPDoHhLJF9aDAdo5SVeyLa2V0E+LdEz671
FokPIfoBiUAJsa82ayj988kWPFKL7kfiV50CW7kofrSU6cbPmodW/NCS9+5SzsB+mwIYgGGTK8qj
DF0agZkolV+kKdvdepoqV1s7U12nrlMM7QGx30ONq54bOdKpmxdC/j0Gqr/uU7mXIC+mCTX4XoV3
L4AFHmK+O9DN0qACLYs1uUlwq7W1O25i/LkfIcQ32w4oAc+oEs3j2hXBA2ldd4e6MGRDU+4Ri4Ej
yH9l9O5nOjSidKRQj1SHXq0HcyENkSkQWdJpNyqsvqVvVO5bqlpimbjg6w7AZsC9wjZSxqcGhGjt
BATxG76xpIze6EukBrKXvJXNEA2ITzexvxqhnBNAHvXTRSN54RtUpoq3BtV8OHWxuxwNrTp4NTJZ
g4liDveuRQco638wWOSuAP0UgASl8jUGfU5njRvrt5aE4UMME2+ZclbUG8TgLLClBlSwxKpwP8G7
Pkf4f9Q6J84iVTkEeoPxcM3LFZB8I49L362qboMSxgAiGVYlfNsxt9qFV9vxtk8jsC9Zb/o75MBR
iSiRn9rALy2+Jfqg37qNlO8EkNNnoYrJ8ixu44X7285z6TGRqnId2p8Blt62DkeHRieVg54ENHaM
VCCGb0Sy+F3JnV04bQ/qeJGmbqjeRMjHvIcuvN9V0MQ8zQTu5h49ZfuVquB968cvrqxHMKTwJwZY
61U5q5iBIKn7hodGHt4k/lBvq8wwgalUQ3MzpBRCDgLbNG+t2UNR7hGBqfNdE6YpLQOW+g4xQqTe
U5C3cKrdqFUWpTJK3g1mxHQIk3SE1+G6FPhYcci4dNOj+F6k4FLylMbQEkyL7/IjfY8C/UDXCkRJ
mW8FPcOnYrp0vdoi8gw7j0rHYnd/p9GHT1yVKjhWE6naKijlngQTT4MXHNfT+9ZMyQQj6o58Kl5v
657aaLQBwMm9kEIfgm4blEO4l+XW/JAjJbiRuqQa7iFMN0gB9GoBpN6X92gOdMEy6TKo9xH9iJ8R
dr/BuiyBWr/nOT2LBdJbfrApc5XLtgzMbNVKbkerjqrNY961441vh330mNKeY2YWImIPcq1bjwHm
Auk+xmdPWiapKb2OVS7uheeNxUIklI30qMCiDi19waNOMRQSHdvob5N8NN9VMZXCPZxglZWaxsaB
WHLX5FFibQ9AOvd9LWs/yTj5QhjW5uWWXtcrTDcUAGQc4s1FlVTmuFESy6qXoeeFyktBKoaujCrL
KHECUGO8RuodGkcecnDCsAZ8pHCZA0TaSm+TMA6qKVypMEzi4ScLJ9+iJBRG3yOmjVBfoEjPNEVj
mitthKVOIpnqc1dbKDx6qlstIwjf8eT824VT76nd1YntIRfu5Xm58Sp9fAnhTsdA4Pv+tR5wY0KS
TD0MlKsf6aKH39O6KLdQb5JyZ0IijbZ+mYIC63VlBXaQGmXiDma50uIqfE7lAT53l4PGhfba2c/I
Ymn1bVxLXfxUZ67pOXBuRt7GLeD7NRAGaA0xHFMKiakXC7IR0/gjAXqJd3WXw2NPEs5HR7Xjagfz
p8p+5jRxhlfJSGX/qcKoETKLDZ/QQceAkj4iFt1r28K4Wrp9kL5WXW+TI8PbmeR/VElapOgUZOux
tSX/sXYnObMgiKpvquclO3jy/laDvIccShiPb0GlauAe++jZ13PqSqCdXaQCsDKi2tYg+rQIi6DH
9DPvcnGoO7DfdxFCU+LJ9wciHGejxLzRubJ3STLIwT6ky8yb1Ofro2CnND9AcNZ3ctQVALogwT8G
MHfR4Crq5AHBxepZ5dmv4UDQ5sHerY380fPkvjl0ipKiCpV53wwSoWrR9i61RrhaKg+cavhRRBYe
2o1XBa3jlVwuDhyWur+RRi9oHFnz+gpiTRM8qF6sjjtIH0X2Dt+tu4shVPAa96L4PRUgEBZCruqX
WjcQajFMlTawkUsU+4Nsb41F6S9HFLiSha02kb4YRt4QTlLgieqQCCcHCnrxI79dkpeaJtfar2ho
yps21csH2SAxUbQCyHwx+LcZQs1LlZb7EhJ0uzcomwiWk86BMaHWB7iKMDvTBWaxFkB2+B5m/wQM
nM6nKUrlMUwb5VMTue0v/UBtAe4D6vwWkANS+xzARcAkq81txX7ZlXrYHOi5md/lvLFucA3TKauX
olgiVuFGmw7dg4SHYACJXQvFI2ar7UYJjCJmEw7aK2KOnLBtw4Fk1kXjbxvexHQtk0reKo3GIytI
7bpYgZ21VwgDjX+4stDPHvPSWiI6Fv+omrK8BVroP2R9BKqQsErhulH/y5apBBJykQKYbZ4KpVAe
Kqhl6yDBjgUDeuVDLmv5ACsZ50BE1n8UdO9deDCVniBJTgsxVjqU16psIEo0GNm4vBjtSm2l0NrT
+unfqRSlazJnVHiSIYdvr/rerann5ptoJpmZUmnu8q6xtwF4+mEZ04PmvSJ7FPBpjKXkpDT+P9lL
7qrNK/shLBsqVfFkZegZ6tpLZHGvBg0QSgTQrGXCcfLeCJJ7QWiuwDRaPZQ/X0n+uB653yHowDru
PUup/KUbcx5vSdJBwPodukBx5ybPoVx139U08NIFhdGKrN6zS/XBD9y82oLjS7HZ04xtj/lfg3pX
nxHRQkqeBvANtDPDIvwtFHf8plQ6nRFBp63cUq4cXotR1OLWpwPIt9CS3N11agPiFkks9bfKNty4
8FzLpVqHyPGlUhQ/eZ5F1QEgi/zUUcMkk6LqtqgipU3XvkTbE5uqWHG8QLVek9HFbtVoG7NY4V4L
yK1NkmaZwEdJd67tSf4yacxcWpNRINAS0yPcprE3xi9DMKIMIiXdQSGvgxQbccqtM660G3B/jbyJ
xyR90C2SnMGVVSiPqYz8FUvrkrdMC7d2K5Lqe+qclve9nQj6Eu/MqblFF2HpJa132wQVYGl1SOv2
zchIs1A/rFCRKCS93zXKqFF1tiikscULHpHSKC9Njkm4+5WhLHxaumNctytjyDecF9EDbn9RgFZ2
jbhck9KWZyluIGyPr3TbveoOQQA3pH6oelv6n95LLgXsq64J7zzZoEgNUM8DUUKeHq7NVOIJy6Oe
fTHywRpHInte9qME72zo/fJX2aL3gHJi3X7XoXYiKln4yQN0VLtfRvS3YofCd7ay6EqkT/CyaV4O
2DK7HGN3PGGM+6buy0c5GODJKwITtaGFg2y7sFBddF5aZ2xyxGCmtHAdZpVmrnxFT7YNej4G8glC
PNE4o/Bb8LdQ29Q1dzdw2bT72jBw/ila8I2Ir6HEVuqTfiTyOGBpAteIkGvRmuxBDTXltk8lX70B
W5f1O9UIKHFZqFw/SHUa0dxp2Sp0+gPeGkV575Wazt7o0k1IfnMju/74wy2j7rmEuEQHHnHIAxqQ
OMPlUD0RXjRJsNa5DchzIedxu6Nyrbzh0+a/AzlHg8HVVdoOGmqvTeYi/8q2c7OHPu+jlabj1kCK
Nmj7DgtR+x052PIA4xMSss+yqOtSSwoMyWoJsSazCel6iTi6D6HRu2vSBBmNqS6tDHqmFhJSdCH8
4RkkQVx+kPbAaZeSwt+ivRv9qYSwpA18udZ/4ClvoVhLPrNUq9hIHNHi1bIotcxKVlMbF4lnw+qp
0gPDeeIYiEAuiYz7Az3aTTnWyqspw5ByKWyt+OLiG9A+CIUt1PVeWfKSIeHn5u54xI465Qh6pjHH
ctKGLv2hip6undGuQZNJMiitkwBEFPoOYaBoB9gCRQjZyMtfVWhXb5oqzGVkKv4nOqx2uS21Pofz
2mRWyGtRpjLFL+79G5zN+nd7jAIIP7ZRihUnLnZJLZchwgFWaX16w6hEu7TLKCOBTizTFQl8Hzk4
Psi3Axwx4AJWN3zUqRb+DPpU/VEgsoYsXpRa332QTQhRFRBI6eZ71qdP+8LmiKf/Qgm1MwtHAlPN
0YVa567yw+Q+rFGQWcngMnAMN4d83MKesB8pYQIDUTwreG6TUuR3kYskLNsQHRaI+V3e3idQdve+
3Pa/BPfqb5QcfVS5IoVzJ5tMtWj+Wf2HgifN81BIMlqrZRC42yk9M+kWUlpaU882BgiHqRwewKKh
TuAmlozkmmLXHyWvyZuw9yNYdNUk5t1wUCNq09JMhmihTCe111I9SGrPRotFK7zIgeusR6txdKl9
R+hLvalNr/2EYtoOcKjRSXN8rtZ6j1JNZuzonfePdSQ12eb/1P2YNmnZcoQHkZohpaq1f6ymUmHg
UYF+iprU2sjIbx4w/Ol+KGFdUIMV4ttlWOopqhf/NRPch2yQRYnJXOErIj3r5LbymwGByeppCJTb
hI1rm+MVaegzQFt6kcKiEWrh3ajNAN0iD11pqEO68YrvCOkpsOFcZnf0cnPtP7wxGF//PyYKf7Gu
NpolNhh7HXFCazYh8Fl5XCVUdPH/dIRwX6LMffznb2abAiF7U2U+Yk5u0tVc6puIIdT8MTdf0nFF
Ef/yEKcoaEtMGtrgy3Q4WcoMmQx/GCyMX2g0pbtlgf5nEG0EMFnkqq8oy1ss8BHW3rAEfhfc5rZp
yZhUHwdAWpgqkkGwnQckBEPKel0APd3aGv2vxNoH9lU48gm4nwGhNeHoZIEiP/E8yuCnluBstUUV
j05L8VDI+7TcBJCYg1vPW7W0e68Ztp9G+QR7BsOm6Eivizl2XfFoatpg4xZZ+wSReNum9Rr778tr
doqytgWkFV0GZW0aGG8ff0kc49AYN0ihZfu+b95q64o6/8zjmNBmgYg4mAUgkQ227PEAFfVTsy+R
GtKqxilkgZLNe4iCYjn4sMrRrZFytJzbH0r1VvEwpra4C8L/5yzzP+6vk3iBZQAlg8NCwV0JkaPj
HyFnCbBuG0nWQdXvM3/Sk6+fhtConE6SH5QCJd86ueLf+BcbfxSk06C4aBrYKmLwMPckMmIb7KUv
UyQP7buyeM87soFK6x4rKTsMqbJqOuOOhtwkiVOCc9Tqh95SnUqNDmkxbivPu0UB6enyep9bD36V
iom24GPAHzj+FGU1aZND40HL62eWazeCHEwPNWwnslvLaBCeRBswbV5tJb5HBY0egfpT0eQrJIaz
C4IvDY4CnK8nrkImykqD14OZLRIgl7q0tFGH6gpvSaVjG1GCAf3z6/LMT47zaTm+DDn9pC9UBiRQ
aeDja4mQwxpnRFRa/EVHs60pu23mXyFOnGyr2WAz0wSUrEA4dwzWgo7hwqaRafKcuDyjkwOCQdhZ
po68g6qwmMczAhA5hE2qop446KiCDZs8AmRLLnh5mJNj3YRaa8Ku5YDAEseY7WDPlOpaqlWXrN16
GFLxB7duaiNJ9YpOSPZ2ebDTOdnYLuLnwUCawXV4PKc8UQup1k2EYQOxkUmWPLV9I4qvXLin8ccw
eB8JZRI2kc1pzl+CIas9pa1H212Y8luNUhq98hSEAOjk5sPMdefypE5Dj0RChkQzUXZg78wm1Umt
X9sFvqYpoy60oEHypF1FffIY2eOqTccr451ZMS5HjZCQBf9vzY67ABGiJJIVTHkQMjHku7ivn9Ih
Xmipd3N5ZicjccATE0wKJ3vDNmabCoEDoNChgZxYZT7yX2Zbr0Wvo0AseOnX4kokTrvm6ETlClaQ
MSPBgAsORe141UTZl0huTQ+cxqm0Z1n/08EDSQXdP3OVtB9p260uz+8kHKcRNZMQsWGe6/Mt1qAO
FHmCEbNQQ3wKmrT+2/1Hf2c+IWIl5EzEO1sZrtpsXpSZBgXNO5rM/V2ff9NLlzf5f8zV/scr8MxK
MYbFWiFHTJ42O/dpZOUWVGGSMumAYdNCK/dm/D40b5c/2MwO9O9cmAgdIuA9iFbqs6y5rdXBQrOd
PLOS5ANc5HpZmEW/i3s1RCpK/4OaE7rIHrWmvE23GCrQm6F7s0LapL8SnSf7ziKVNqiVYs7HdjCm
U/rLLu+qIrZ7U9YXoYJtowkMeGMlmvqiam28G9FNQnmjSa9kPKcfGls+NAl07MF5pswJuVpDNYdO
B0332l5E5S9FjGs3OrjGy+UvfTo5VVMNQgZCIEjCOYfSG/RiLGuAfJgkLFp0jOtAR7MyQNrfye0/
lwc7NyliUxOGZmqMO4ueREXkTrYpBkRx/gB3cwflEdxfd2gVaXt5qJOjmUcQJ4mCH65hQKadHV6R
p4bt6KXmIomjJcLEVVEsebMjB1Wt0voXTcHL451ucewpWS1DN2gjES/HQYIWqZqroY9kdquVN8JN
4iVdw2zf48xy5TQ5Pb8YykYxFCFTHOTt2d6YRFE1fCVgCrVWtJOp/2GUPCTLfjAyfEVEYGCgN7Q3
dMbfTBrjV/KFKdyPj0/cTK2/NGVT0U4ipm8HVFzdBiW4Fq13CapaccWjSj55J5FZfh1i9jFz2WoQ
ngehngRyus1aaVjqQ9bsSkBfTjHQe1Xl9DPCpcTBtuNebUTxr3ff9Atwc5rea1x+c9u2JHZdX2v5
Bcip+g6E+0Nm4AOaDh8xvjCXQ+fMroAgp6vYMnJyK3OKKijhgVIeWV5cI0wp7YV9myTcstf8jK+N
oxyHKPYn8BRlxqHrtezkW/Qa0dWcTI2vXBLnIsSWFRxvSZSn2sfxQIUbR14j04ktMvmxyL1foSld
+WZnthtkO645mdegzPl4PETnR+DcYl5FWNLki0ptHV3p8fbTiyvRfspdtliYLyPNYrGH1mr5GV+t
QXXdDR5GAs//XUsaKEbcJ0rqFM2PCuypIV0b+swZxtAYmZkUp/iH2SRRbR9qYDW8N+WXwLun/aeJ
bVE9dMpG0FzTgkPW7kWPk/C6Lp/88kCzv7HXGDWO2Y/LMfq3FjLb9Ue/ZfYZtLAOkGPhM/Bbhmzj
1XeZ+O6iU6DqB0iIhr4JeuThb9ywpUm6MqL1MFy5Es+EFRmBoYAyMwiu+ZUot4aaGSWfIy/RrFWb
nAsLDMXliZ7ZJIascWMgFkS1Yf7GbwCJwoemhgv/5Y+S6Wvwu78hzq0KbBP+eahJckjlmFHIeTXl
OIYLryu0PFIxxjHL9zYYHvNKvwHv9Qu3jWu+oKf7hczQIJHBCJPS07zWibVFUaDrQRSr0qYorF9q
pMA0tr/965QYhoeQIqhDysDKjqc0IPucDzh+Lsy6PfgokwFLXwUYN/P6vFIY+XuDH0fkdLSgKCIm
P+H/MP+/pGW2huxn3vrUGcLOtB5zqv47T1Gl7h2hzCJcTyqD5YrquPWuqXUf0vAbua2kIOoGhyoc
dlZSZ7zFELPNW7fMu9+oL9njAeoBeHiT5lyyzBKdJLceaSis6abFfwYMdOg/joH+pkCUfBBlbO8J
mR5fobZrX3K/hMbSq0ZKqSpP442mhj3AFD8oX01j9F5Qcw6/0cyod2HaN79dM6x3cBb68MoBeXp2
/C1sIulCasctPduveh4PKsYXFmIoPwM7dELrswiQPyruwnBnKldO/NMscnopYi1pKiax/PdC/7IW
JLAqmAkEwiVrRDrIfaR3t5Cb9lbjJlNH959vZw3pCoWCo4XkAzIjx2EmDOjAcmVbvBdlxGlXutqt
zRHefnploNMjh7+u2vTWTRPCmJjFs6KXbaWHkb1Is2+qdoN55OX9cu7v8+qljMYGIJubJcS5DdfQ
yyAxDWP2s6bHPXbm2+UhTg80HOG/DDH7VlIotRAcGELAsaE3uWC3OGazrEHOXx7pzGSAUFGHU6cL
WVVm1xUGUxRpq8zijKno26KSol4b4sxkjoaYRXU9tl0HZcuCaYlWfRKhFR5motuOEPVXVSb6l8tT
OnPt0U8k0AxWSDHpRxxHWob4bNRYqb0AoLYw1HyfRxHmgjg3oMAA4v0GBMsLcgZPGmLJlg8LJEtv
MkjQJvwCWQmvtF9O95lBawfKNkbe1ID0WRHNLscwDiYBSjnVnjTNgw9awvyutuHof1ijfOVRc7qi
zBs6Be0DExvjk8chSrmS0qCrXBiBewgrE+vEerxykJ9eTZM0DE9PqglTnXv2UqMf4SL0TmtWa38E
mQBqbq4lNbuykqdfjlEMkPiUYiyuptlOi3KYwn3ge05eyb/qPN24MGx7yYQJVHYptDxrczl0zk1L
5SqkVCLElE4cRw4GoUMrIdflmNlLmsOfDUw05K4dUKcbAktpU0OMChivqp10dyycXUrPpv9htqET
NGmwSeUcMQYvejL1Tr6Sgp0+PafhLA4qA+GXk1d17EpmjVcxAjgW0mruB6DLFUKd27FBP5dj0tBj
eWH4+vLytzxdvONhZ7sQ3BXaGkAvnLDp90DR1lD09hZyD31frzkQrhR8TpeOEx9za5VCF895ZTYc
ogUpJEWcyEC67qtCQGAbuptcka6Uj8+Mw1VJ/oc+EX1odRYiGkpzWEjQvArRXdYneT1xiOKPy99u
+rHHadJ0H//3ILMrDDLYMMQkrxh9dpGDMdCuqWIHFR5nJBWM3T+IWj9fHvLMmwk/3enMIDI1+SRT
b4McVfIGEyVdCR79TllrEKX6UvySZe+xxyM5ScU7YFwKeJisatGVW/skXGye7AJlUPYDrujqFMVf
spEGUnncThTfTrTFou7MX3Zq6j8KtUG9m27UMi7S4fXynE/WchoTEAHPtOm+tWbnS99B9EDNO3Bw
KylWho4qEOdysPI6tsXloZST8ghjkdIxmmVwLqvTb/kyPz+0dKALcuAM3hq9DGS9AVOPb9hOb6vo
rYl7YM8HWF43fjx9aicB29ZvjCRco0+9k5q70v1tmju9u3JdKCf3xfTDkD+l5yKwU58fsmM5dEiS
G4EzphSrKYCFZGR2WoHtBW2W3EZDhisKOFPg7oFkNDgFZIr+4MeKtBJB2bjbJEC7e19yCCETjgbP
Emii8tiBg2yXZTvksMAlfOYtpMs0R44AOTvw/snXi6RQPxozALFHGzJsrpxAJ+esLVTOA55rgh7W
SacRsxL84UQZOjnlmgMPqHGZI87s4KQitnKA4+DlNT47HoV2Ni5VPtoix0sclWMrV9jqOLYf75X6
mxcoKDushXYlcT8TtrTU6UyQ4rJh5s/dIIbUgDoR8xqKO3bmL/RfMN62rty+56YzFdG5DbFiB3Jz
PB3We/S5jUInDr/L+mfbrg31M/evHHXnR9FlYpBntTXv+gWBkP0mUELHE7t6/BxRQvD6h6D9vLw2
576ZxouAzh85C4f38WTCuOYadO3Awe2t2WBekyD6o+HKZePyfCU5UqaFPjq+CbzpecBNxHPnZK9j
q1AgFh/hROx34g3lCBsVYT+UH/tBANMcQImiF4jb688q7cx1CkzwNYZQdkhA8poPUKjzBA17Mp8N
HT7Q86ao3M8KOYSX0ffiX6ZZ6VtkEgCyDq1lftNC3FP//XtR5RAcyUKmQj6rVxcN+7HDUtdptGHp
+sDZ7Wxru/+MG+JLfR1mtmVSxY2o6TIMgDfo/FuvFg7WrxAx3y7P51yYGRqlb4NuOx3Z6fr5cvza
WoHiliYxn8Sk+5/2mvYuW1HxxENX/TUaPgfg5RHPXGiMQ8pFDYfYFrPLpbJDlYXEKojXCHwk0Uq3
LN7PPq1q+A4iXXXUkq6kemdm+Z9HL48f3j5/7/gvs8RCRCp48gO97NAiLDon4R0wWMnW7ZIredC1
oWYpijVSIykiihRR9obD2QK0LRjjD1+7coif2bhHU5p9RjRhax1Li3CSxF56eH6adYBvxz/LklL1
RvmUpNy2FfKPWXzgOVxqJahrvpyFJn5550I+R35sfTkotNOTQbN5dhqgCtFMM2fDqPjahWEzcfHC
987AQVt9vjzAmc819ZgsElPqbPRjjuM8x7AcR6EmchBy+BPUyRp7xAWI3StX0Jngnlq9KDtxuvGq
ne1bgYClLxkAShFVOFBYoyeB4Fj6SYsLmtBwZSud5qbA4aa2gSzQiZ8y4+NZlQjnRUMaIXYNcwx9
C4TaR2MnUg7JtakgGocNn11ieP3vwce4GgVPMggNOdTjccfCT10ph2IBqd5RI32ZVRIqqPLq8qKd
uzAAf8rUYKhbyJQujscxqt7WE8yjnRaDaawYKHg+2tarhv4bYgD0BupgVbh71du02RtCALi6lkhx
tj/y/EaboPurvrmncnv5Z50JVop1AiQO2TFYmdlXhwWPWygcNbb4BsYlPPnqysKeCyOiiCWFMIho
xOwQwea3xzGKESyu/QG6VnVf09JGFaS6BoI4tzEsLn+Zk3i6lmfZjGcahocOAfI5Xr6FZLz0In2H
lOmVGZ0fZir4TE8LfZ6bjZ5WqRYHo+Nlo2PQx9UjY2Gp95dX5twonFNcLiCHebfMJqO4vg1wAth7
Vx30SaMLg1XutsuDnFl+uirkzTJ9LMS/Z8FfREUu1JT3p9k0Wx1GIOt3JWM+Mw+mYPBmp5JkcJgc
x32Dgakal8wDo+83lFbWFZAlEZv/WhsA6DqhJVh/y6T9Pp9JX6dNqJqA22t7KTf7ER8Y0xqubJcz
N+LRKLNgHpDOHtuQUdoBDZLJlhHN0gF/M1NceUye+2wII4NvoQUFkHO2/MgWy4OVBzHUu2gnQePR
kBJx62BzOQBOqhDTZ2Pjs0HJnE4yGLVUXA0/+dhxtRK+JCIQdML3g43csM6HzIt62TR//jdjAlAF
aE0VZ37i1m7pDp7JmAjCroKWjHiXy49lRuUqeUA27fJoZ84fxO2nSgu9/KlBeRx/VL51I1PRK1Rx
4sANYJdgXmk0XJyAYs32yuV/btmo91HgsCjR4oVyPFrhWtAydJhQ3mjtJwcK2dJXSnXl9XEuDKcC
DvLq8lSgms2p0dF/sCUUCURmbKbaGz6Piw6tBwQ3r2QBZyf0Zajpp3xJNwMNJq1tMJRa2i8xnHPs
r/VxWJbGUH6/vFLnDiP6oJx1JBus2GxW+EgGTJqhUAvcWYN5j0jVlWC4NsRsNoOOnWDuMkSZ9/bT
iLMdJUTPe7o8kfPL898TmULyyzfzB1Dqo80oVictRt4EGl2wJ1X6X1yttKcnjCbwJprjszMCFR+B
O3seo1SlPU+gGHz0tiMOhMUQ3aqSda1+d+6w+DKeOXswYujux56bsXFzqJFViUl11nrYuCvFN9dF
STrwNn4WrS9/zbOjTr5B1LYp9MxTlC729MoLitgZs3hPbzGPfytyv4Clk6iy01hXhjsFOXEk0hb4
r/GmGPqyekqXmiiTMR56uc6AeJaEPJusCQRpnzv9PqHCriNGFK4uT/MUWjkbdxb+moy0CyYTWA0j
j4KkilY8Diq6bpua2QLtyKoBEyw0LaodKtyXBz97SH6Z82xfGO6kdZ8wNl0TIgdNQNFLD0PsYV/R
wQ1M/j25OfrGsx2i9Sh9+tk0V+XgyciiVmgvQke+PKuz+/DLrKbI+rKS6NR7DUY56CHYaA7r9feu
aqDbeCEgymtWFH+BhLOCkGFRWYfJQ0YNRvR4sLiOvbbSKOHXOuKzfoNUV2H+wmwG/rL7Em6zZqEh
YYY6hip2Au2r8IdrGE7rfbTZlfNnipSTn2LZ2gQwAPM4fyC2ChivJq95QwTV78RCaqGBJx5b3pW7
4ez3/TLOLGpU5PWo6TNlSUGPcMRlr0bDZPyOJuT/Ik8l9KiGUuQFYzlLIr2CkgfqW8SnNNgLHIlR
2rCzK4Oc+2xkQGDBgaiewTGpok+QVkdTFCkjy8sPWH0emtp6+/eoJPGxaf0AYrDmPDozbyUfCEbs
RKGRvhhiiHclqo8HX7HVNz2J3i8Pd+5hbdi8vID9kAHhY3IcmH47CQ8GA0KoiCy39Y46bNZ+M0j5
hn0jIdNp3sYYo7vry+NOf3YehLzFptyLNYOYeDxshilG23g4pxMNB/SXNJwDB7HAUbF6sOq9H7/1
TYZK6lVE3PSHjwcGHCpTRFCoaZL3zQYubKwTAxVzCA+ZWyTMavMg+f2HhOnyKqKlsUga6x3J7/G9
7vJhWYeD5lRR8OSp6vdO9t5Uq4zuJGMYN1GL7AZmqdKVt8ppFsLv48sAYeA6FfMHZCyJSpq4TNgl
v9T5e5d+XP70pzfm8d+fnXtpgp1l4ss8suVNJL2ZCoJmj3Gy0a1l7jX/vGuOB5uFlxamGhprTMaN
l8LzEf9EtgnpoMtTOnM7EsCcZryE8BjU5mgEpapbOosUDoCxLzTzTY++q+qrlPaLQj9EymvR3VTt
GpE2JbrWy5fPrNfUZAKeh6nh1I85DuXUbDO8qmt9ocjf5AgD+0nbFn3TP6bugHIqK2Q19W5ld69u
VK1d+/ZqMUA73U3TPgK3MHE8aPTPglpCNdfqW4IafvoKYZgIMa0i2NcagB4IAdJ9g9RuG7KNDQeD
KSfN1r2yGhvkwJed9qDkTuVvC1JenOQnRZo63LTQhPvnDkEPMRGgI6fQ/XVnac7gomYaPmvldsCS
rsc9PK1+QC5aRtJtnX9PtN9V+Wxb95q9CQex8YBS0OGIk+fG3KfptWrnmXzseOqzaA4C0x3TmKlD
bkfeDUVtapGY4vgalNYlcNPlED7p6L5cjrgzm+joi88WPex7SYo7hm2HddPRJec7PvNSJ9i8Aw/x
K7nKlQVWZ7k1As6RVXkMl6H1WUPyF/E+6hGHaR1FxtJo+BToQF6e4umFd/Rl5ziHIK9bFO1aHWkL
A3dY5I7BYQaYllweRlFOT+TpEuCFQvlnIn0c7x93GBD6aBhnGHsHvUk4ms9p/NvW93LzaJrSAhHt
MUJr670rI0Rk1or6Sf1+0ekGol7dQqIwmau3Xb+pkFGTpPxK9vv3yp1dGUc/cJbyuwnEDbRF+RCo
6tTWPkRoNdUShmPPo+zS/I4HLMJRmDW9hzH4nuXggZMF7ubLtLedIUAayn4EXgfn4t5Ck7E075TK
+HH5O56C3lAQ4KGhAxdWTcqPs0OAaoUYhorv6I3KUjIdO3oN/B3WiQoYoxDdMM18siiR08qzi3fq
5U3/iVbIla91Nmq+/IrZflTwkjAjl18hYBJo7mcB1jNFu/rKZM8GzZdhZvtPWGgVxW6nL7rSVp/S
URYT2ke/6fWxhAGFQmuDkagTuQrVS2QnV03jNotw8tOpcN2+8mA5k97z7TGOtS2AzbCk5t9e2GOO
xqW+iItHnIT8cqdqMXriycK0l439YWbfBOvPy5j//dB7dJLtb10Jbujl8of5e9SfBOuXXzL7/vBd
VFWt+CVVO6K5tm2A9KbRJGa+txHmR4ZYRgJOUu5F9STE2hvv+uFVkzCIDbcNVeswHBZKsy9pd1TW
KtFrJ0QqrddqKFkfCH3x1sw3l3/zmRx0+noT49fQ0Qyd48/RiupMTFJ1gMEfroI3zzdJ9RdlpW16
8CJuOzo1OBJQ8HJ95fA5G60s2SSOgZbE/OJEoMrI2mDUMbLBXKSp8fbFH/oTpdr4SsSevoamOf73
SLN18SwXNeCSkUBA8E6Bg+Kva8SjjMa4MqdrI822hpKwaG7ESJ4qli4395hSO40ftOZKDv8XUXca
a/81p/mthGCtZQ4+p2BQTK7EiELyj/E+b9BWDB4bKVwpHJWe7IzSnSw2irr3ghvNJit6i+0PNX8z
rZF/+d4Nt7TDIfbep3bihMUqw0cIWXD78UqgnV3uqYIIEY4W7N9t/OXJb6ixC3KCH2xI7l3vI+Jb
mkjp4hBc9+o6UrR1L0YqOeYSacvvkfurxO/ZwQ9rM9otXsnXOIHnI//LD5qdG6OvFT1sNn2RGuM6
G3JHFqjp2IfKVxyMbqjo3FTioauNhRn8+/VOi2rilfA9kMSfhUmi/F/Szmtnblzp2lckQDmcSh3e
HPw6nwgeB+WcdfX/I//4trvZ2i149gAzBzamSySLZLFq1VqZNERoN7soW5Cvkh79Pt23abkBSFgb
InYs6hRLGekCwis1CUhliwthNKTYk1DMcFEXREdggtsW2k3pwP/rH316LyFg5IbNkgmwTG+nGwNe
C9QXrpMl+0L+3Rb7WNEdmOIw45iJ4TQfA21XOMpHrTV36lh4TmG8oaN8CxXrgwOrMuRNr+agPEe6
fjD6ZCNFvz4rJ98ixBRd4sC7ZzD73ZIUMY4IY8nmYwE1B7y42uDVcnaHTmCXbWyBlR1wNgfL35/s
AL+iizAHnoSsRHybWsMhmvN90f594dg2aI1ggBx5lI4Fv06BICjRMrwkvoNA2XPajWrA+gSeWBDO
U6VH3FPOGUjmPAXWp1G7bbKbZPikja9ZcQdqUVcfhmLLhZY4WzjxzsYlbBqwSkGIJiqhoPVBmT/5
kn9M5Tspf6nRBGlBlYH128purS6ZtsCwTHrKqRudL5nR8og2J0aqm+wLX7/JYOQucmfjDb1M2MXQ
TswIE1ojiTNZixmEqLxyOIboSOWQu70r6HWDeHnjKF6i+mvmhJkk6Ffhw+OWSooXJTtI8SMA8Sj4
iUoSiQ9YmrkZvSL/oegoQw8bEcf1KYWA8HxK0zhLlTbl2NWaEAZL+Rlm7sc+tf/NZvvPlFqycm4G
PTpSbiljLI13Tfscm59n/931eVzOif8+jXRXnZsoIjmUu5FVS2bJlQfot6UNC1tzJTzPkqKV4aTA
QheGR23krTsGd4scwvWBLF4sDgSMDTgQGgMXDPr5QIKKlntbZkmaWoOdFVUo+1GpWnAw95K5hdFY
i5KJAZbyKDkbDZItwRqqCUYTszLo3vTTLyNUb/L2pipGz4zhTXee5RnCqpGYxEpp9DzKVnO0xzen
Q1Xth6M/ydqPwvohaahQvjhtvmuKYqcP95L1zTZrL2nVjZhu7bg7++Al6Ds5txc9rRQZUe6uRG2e
1XgiIVO03zWHnlP+IgGUn0Ufoc3O78NpjjxpkJ/tsEs3vmNllc4+Q1glEl28MmFedMOKRIRqtjJv
jK6/TWD6gosFJdugjbc64JejQHCNM6PCyRRkqo3+JEazeZ+TyBryya2jfA9M1Oug6JO1D7a1yfq2
bM4Lq4SIv3NqKtw95zOuF6OWmyMOaQy129zFKSydEsDunf2UWs/5VP/SzexdbUq31zfCWi6TY/4/
hm3hcAp6LU2Z5eUt+b4bvijqr9/sjfb7or5tY2A+Mxx+9xWiYp2xcQf8hvpfDpqwcMnFyBc5BKsr
FB/9FcNtxzLbh7ZT7dCskR8UH46KHmIrN82HwdOd+C1MMzhlhzn00O9QieQAcCnW1vm2cvowGX8+
SFj7UO0aEptMhknbftZ/GcA59fnGEbeCvrPPrIhrbZpV709YibnrevQ7oukj3eNcezvN/lbDCRvm
LrlTq4DaWPbmBDLvHMXD6a2M2x0MwkX7WXXIoKbuPH/e8Id1R1wq60vbtCPm4Zo8L7NyYk2K7sM4
3afarZYeevqORhSmJkDh95nuwZx33exaWo45+WNWPff/ZKbRyEG52h0ckoyLfGTI4y7at+DA6mZn
w1pb+N/6GKKumt5KqkSWB6zdhX88ld5BnKxaHlxuMenJ1r5vtr5vWfgLT6XPi5hIXu4N8SQCzVWF
ErNi6sNuUU1N2h4Z7RdkppvkyzRvuIiyZU9wRKkIUsQimI44Gm9IpijR4IbKoSzRJbyLyg+9/WYY
j5Csh2NHSvIR6Q80oX/G4y5SXs1yk+Bimf5r4xdc1pzNTOnjZXmMz3k339bpfEAj1e2iD6rkJd3H
SVfJaryvJr5o465eS7ovrQ3/N/ki1APyMWNUaCUm29oS3Dykfnkw/UefgljGc6n84YSwh2ykG/6L
VUcmybZgp37fkSd3oMT1XFutZrhz+sVJZdfIP0Om7VrVB9O+rcbGs6w3SZc2BisuPA2F0PXQN0Co
oBKcCPFPLw+0LEo2OBb5FpJ9bwCTYDxoyse6f1cUGwewmLvBwG/mEPDbqgzPmRCXaDXS3j26g17f
ASHs4P5Vnc51EmOvpVs4JPEuXwazmKEMC8b3gijOgBM8Jy8AJXAu+7VXTEkBET/ySA2RD0xBx9ma
o9ugztONsHhlkCbthbBa0OwDuaAwSLRbq0XHJvFGOAJcvKzbkaz9jAxNfIcgvOJeP8lWzUEqBYcG
ADH99+F/4jZ1VyBEDRk31/dXvQJZjXYr5H/KVub7d/bodEsyofSWULVdLk6HdOL5iRnAQ7tIG9Ku
WQMJMhFmQiUwD92ZipAG4/3nwP/Q5BCUf1KtIzWVSX1DetI2j9fHe5HnEL9jmZCTAbfJ6Midz3eY
se/aqn9I0fnKXjgn9fIRbgk/f7AiL1P2yOS4dvTgSBvZjYstI0yEcDY3M4j5SeUDdETSvcEOXLDS
6DQgOZrLyR7G9X2tGhv7dMWdz2ZfOKB9VKWMGJZVUnnhPi7vagg80vAg9TfS+OX6DK+a4m6kmExv
1wXDT+M7nVo57BwI08loHUt1n9bRTu13vr9xICw+c+FTNGGBbQMKa4rOayeFpQc1RYzReZ5b0Kmf
5q1UyroJ4LYwKwI8EF+psaz3ebXgx0O0fn9L9f5Kg8/XZ+wiqP3tkyCJ/8+IEE2EdYg8ocmrRW5o
ZaMwJDd7SQu6z1nvpHvTjvWbIJnlt3xM40NalsNDC0Cqp6tBim4T1FK38g/iw1n8IOFYr0K03yJd
ZtTqzpK9OgSiYO8M/95CSTF8daLbCl74ztmhPBUZXq1sfYCYAPn/H2BxTVKtA8AvJAfUNtFnK+MD
rBixTMXLpL2Ghp78iHZmgUYBKkxOTe2cgv133diI7i7uUtG6sB7SpE8Goq+0IcnHsH2aIV1Vo39A
xA/DJ9k+pPWhqTdGvO5nfwYszDiqdFWf1wxY87+mybupfMz0X9fdbHVjOn9MCFnVopJnpKUwQRVW
rr+Dbcvs534GzLCFG98azPL3J2esnqF8kBbMnxZPT0X3VXLkg7rZfbR6kJ6MRzjJnUTTEgj3sdLy
8kQFVT8O6K7yFIIt23I2ju0lZLw8a/7MnnBsF06eGMYye+P8gpSB7jyZ5sOYHyMAJe0dZZzri7U2
hbTi0u4Ej97CyHs+haZWpej1OolXlq/R8C2IqUJs5U02bPzeBifLhDSikg09NpDfpiKNCDZagWS8
r49kLcI4GYkYmKrU8QazwkqWau/VQdt37U7uh8RVtI09tOYQJBRB+OiI8NIxdT5nACB0xOip6YEx
COpDRn1i+tyhPtoZ94N/vD6s1ck7MSbsJiU1zLFXMDb4w94MXmMagev+n+tGVufuxMjyEScr5HMQ
EZxhxOL2UfvHzDygio2k4daJtzoaisvwWhhLI5/gbnabByiRc5OW4EaK72M/uBN6z4ayryt1b4dv
KeVSBT3WOfe6ejdpz+H4rd4iHF0d7p+v+E0ScTJcQFR9JJV8RR7T2fJtNO40lLm3eBbXrMCUTFgP
5QIPGMFNHIer1EyA4kP7oyc7x36Sxp29lUVdm1Gi3OX1Td3ecIQZNaFxaxApTL0mQIHJ+dIAFx3i
DWjF71SseCrB/gP7AI+GRU3g3EEm+AdkZ7GiyNQPu7RaZCzSwr5JoHJD+xK9Osohc1rvg8TuHm17
LvdyPEzF42haDXRWdmpXPweJbj0gcEXgqN4ch8j9Bqn6U25SNMUA2AKHK4xcrg5Q5BcovdtZ2z70
vTbKxzQzRgKEWi/1na7lwRax9eo0QpBIs+AC+BQb06sQEeupAY8tVc7TEKmeQut2GyT7v99oJJD+
Y0aIj9MGIaXWZB4nX+tdbUBI0SpcmDee4y69+d9sCZ6hJ6TcpR5bff7FTu/z5DEtn7otIOtqEEPk
BD8UyTHtIkUbIDHXaCyhZxrxzw46jEruXCQ1eTjrCN/WL9Ay7gqY9Oot0OfaBoMsbaEit/B+kbMi
zVVF6iLWrFLUXe7vMwWIDBRqf0ueuYRp5FkYJM2LPJKEK7ksFSjxLUZY1UF3KGPrV1oa+sYDeS0U
hhXcJqWCJUD05zvM7/RQAovOe7Fo7iNAukEebtxbq/OF2sPCGQb7gpjDNPuwq+aZfkUkkZPdOH6t
ldo1Rxr6x2qrC3NtOAh1AfKgo498jTBnyDAV1TRxoySIiNnFa5++XPfuVQMLW7QO3RS8DkLkbju9
IaUpgzEW0G93G7ff/40B6ueoFHJ+iy2QThCPgaPTAgmv4A8yXQidhVv6ERcVpcW1ECUg0c/aQ24v
rHpRq1lVx2i/jY1/VKK9o5IMyHaIoWrGxyBeRHweFk1cKN7+zej+GBbCir4MaI9Nabm0qvwbfWme
HqgboJM1dzsdm3BnKE2K8nfI2AL1Czw9O23cS7ZxmIyNCGk5x8S7CbQ5ZUTojHmjC55AqcSy4xng
Sm0pPsJZ38eafMfwqe7jF2cMTKin0wcZ1oDrM7g6PABMUONBKOWI3cyZ6eit32N26mEIUyptl8QW
UvXax1z6cd3Uuptwt9OJatJhJ9ZloUTPcnPpxepLzTP9B6t4nkxo8W5V7WdR3RjGq6S+t/qNC2TZ
oxcTuzBLkHaFjFrE5emQzxLIMUIT4U8VdE7+owLfaydHfThcH+HqbkZKjKOC5CBolfPTr9D70KpU
TFUtr6xGqW/8IN6qm24ZEZ7bcPrkXPIYgc3t4+DL7y2YoK+PY3XKOPeQ3lriS1FGTJosB8lHTqVJ
6n5WQXRbQpgLNvrGHr5W9VYn89pDBIrE/1gTBqTJvLWHgh2G8jiBtNztyXy6yL7BCvLJ750nxfh0
fXyraU2avACKA4Ohq2SZgJPQGYlGKYskTKLh9DrMmYdq4AdUgj/mMhJ59JcYOcqxeYnkjvZZc6ad
2um7zi73FhLp179lfa7/fIoQS/l9PKVpxRHmGINXSURRT4jYdka7T8cNUysTDXCEVr0FrMBLWXDP
BulydGvxHLSZdmWDZPguNG5MK9sF9lcEkK8PbMuasKxRZ7c9cqnsO97L5vyhCj6PgUoBgieTc2fm
N9fNrRxkdESaDAyyIi4hIU5sytqY1YHGPfAgR9JvnfTDaN+hlrxxYK6c04hy0FxA/EtDvMgeo4+1
FNXZ0lRHsax+bw6wWdzl+o2Sor+l8nouN9K2a/OokLJVl14kCGiFgdlZByLc59RM55ex8sJ8vFf3
aNTv+7bZaLNc8UWIUUlEoy0EIYjI3idLZh3ISztng0DzyB3lIvWHj2SB6yfWi/nXeDQCBwwuWkYQ
d1GME8Y2B8XoJ8h/ejGM9p1kuy2VhYF99ve+cWJG1MuoG7U02sWMT4gdN49l4/mlSt/Sxvm/dsMh
A+NQDaN/HDiZsMMqx+jacqaxcy5rULdQFMO2k6vV/ZTqr9LYRK92NGnf/cpsD1NOA3sYm13o6iEi
1Bvbb81PmVmKciwle0L4FISYFURIVa6J8Wskf4WCM50XXPSdQX+507jRVg5u1U9PDAr7fW78KipM
DBbQlHQpwuYf0B921SL2huyrEm7s97UXG1jjPwMUgk4ptNWsRSKIJ/hDaTdga1qYX5Y4F97IgyRz
YFO2capv131pa5jL9XxydYCDysY+ZJi0bb1WBQdNaH4sQvsoOfNLhQ7ckG9CRZehCCHM2VCFGNTw
R19rci31SvXnWO5H9Jv128B5sJxbS3922g9ddqiMFOH228HfeG6tngk21C1ARhZdUeGq7IZ2LoKC
aW7lAIKCm9bSDr3tyfQeDVtsIxeYod/nAe9T1IHocKe59nxyk2D0eylicjWzlElRR81+GCaAIpme
0bLhf9eDuKS3dlDvYBp8kxDh3g0WytAkgB0u8TC7vb7aa6Oneo5AErVlnmnCAeUM6AgYuc7M+zYS
BhBkxce4OdhScqyy+Xjd2AVOZhn+iTUxo1fEWtCWkUF+Kn/uFGTXq7oC1f3K4eWFhb4bsniX1+pj
FR5KZad61q0ZvS/jBw5pdNcRXYhfxp20U+KND1sJOfmupRy9CEhAQnm+LBISXKTUmIWR8mRSlc9c
DRsTvXZ9g9Wkr5a3qg3LyLkJJ/HDWmqX3ZxEVrKb+gQo0GQNt2hMVhGqyk77dn22Vw+QU5PLJ53s
ZL1rE5XQk7hzIQSsvvXdB3PeDwrl9U8jYsCIBkpfrttcnUj2EJOFP+kicSgEikES14wyHRzUHJuH
wd/C3a1OJPqr5JN4jTsimEnxlWQGioEOe/Mgp/fW+E5Sj87wen0gq/uCN79BGVlBsk9YLrvQ6sos
ln0R5C+JJt1VYfU22bAdd91TiGT8dXOr84bChwk/kMbLSjAnt8HQZuCfPa2rmvvGLJwHc96iS1h+
RDxl8cD/GBH8oYxJDIY9Rgxj3DlJhaxIsqvUjftj3e1ghqQ6zm7HEc7dLiXuyuMEVoRez17rQaGf
sryNhvBGgk14TvSbrnTuB+On5WyFBP/FNO8eAhQSTmJ7rImSEXLHDjFyp+3a6IsioS5Xq4c+9L2x
y46Z8XUoxmOgbJV/1pxyYcYCGglXlSEWqPuKIrGdA+Gbozp+7oKG/KY8J49VryCgGrTNxktnbSlJ
4oJ/AhZEL6BwYJGzNSSQViRToFj0u9uZ2yH8ed0nV4O9UyOL056eH+PcyEOIkV5yHHcsITgPpH1q
MLXxIrY8HmcyYHnsvI6Wg7BH9ON//ABhVxRU96Q04wMCKTvo+dGavwT+kz4d2ybYd/WrKr+3tV9U
k6/bXduMp+MW9klTt5qdaSymERfoNBxtc9xdt7AWYy1UHhyRQDJ5+ZzPbB0ogdY0E9sdHlhN2Sv9
h1g66tJNBw1ySg/pdXNr3klyCFHaBQtI7ubcnDH70NyGHJmK8qA4gxe38HTEXwsp2l83tDZzp4aE
ELkpjTwAswL5fpm/dXP+XsvnjbGseT4VyQWDzF19QbMX6X6q2T0RVNh+tsknVy/5v3nYn5pYRnni
94bcplX2+2UxfOC2tOhJ503pdYHXVi/VFnf06uKcDEhwcidx5CryWZwpuVPqHpkLCOjs2B23gpwt
Q4Jbj1Ksdn3CzMX+nWJ/6NPHunlnhRtxztr6kCamBkJjyiV50xjP9mz6Nns2tQu3l76UZXUzBPnG
/bzmaSZwTMR0Vf4VH6J+KBuzbnE02EmMNrevdHRTKPGH6/68lkf7LVC9cK1DICoWVOU2tvIOAUZ0
R6SvXaUdVUmjzUb2JmhmhzGEg/UfDQ7kaqoPThfsA7aUXQZe2tkbfr96GiM8AFs+LPMGesznXqmV
5kBxL+PIn1va1KN+dJOReqxegK0v0Gd3vCKqaJmPXLp1vGLe6pVeDiUxfDj9AGFbmE6VZla+5LsI
G/LukFj3OUp4IASCTN53RcF7ybs+/2sue2pS2BuGP8RBGVCbd+rxELX/NNGxGLTd3P5z3c4a5I51
/jO5wt4wcmeKrIUwcTLGCL7z3C0HuC2t+i5oITmjNWpntf9oc3IchnwfqxHkPH/dRbO8jk4/Qgic
dIQK7GGZ4Cbz3VQlfY9Gpv1zNr5X5j9T+IhWi5fox6b7Fwk4ZPp+64EuRVphlm1tChOK9RypSnwT
WChBFf6DGr+19i42/4n73fXJXgutT80Jc10VRGUSxR4vCOdP+VTte92kD57s4pKHU/5Wkff3rC6K
gBwTaKqJb7uojWLHbqB2ROVqN1W7onyaZeh2tihgVofFw06j9rwopAj7M4zmotMj7FTZ27Ip+uo4
KsHOrh7trTTCqilI6RayaTBh4n1e1llo1nHFUSAr6PzdaNIuQxDA/xb9rfz7MnlLOYtGXpPss1gf
jiZ7bEHXEzm0+9aAUOa1T55lc/As5aFpN3b72tVxamyJmk7uXSVKyiC0MJb3TX7sY0VGbE+HZq1D
G/u6D26ZEgKwJJkrPVMwpQ1P1vQ9lV6I1jdsrB1eMKcR4akQQwNWEYbTUFctYhyi7Co36QoPvImL
xJLr/KvRnFgSwi66bJzZKbAUtDSBavSW+U99/+X6lK0d/6fDEfw7rnpdLnKMGHpE1/G7popcxTgq
yvtsqtxmfK6q/XWLqxOI+CFqO+SaL5i6uGwCJMbI1o/hk14cSvk2St/Dufe/WRG8bgJU3Y0VVsoc
ETwlkL7O6XwXKepzGvpbl/iyEsIdupDW82JjPBxIwlEbgpFQYpv8OSSh+5q2uAFiPbNK3Q4KtFS6
1REt5fox7gIaRX1V8Qy73viGlbcHnwDLBHwWpLHELT2WAD7K5RNgXVOtfV/vSuO2hz9Qtr73m+i6
laNqKT8C/SexBr2xsNHUZiyaeXkRZEYPu5N0QL7uvW6ON7QD3GeBudXAsgQh4gQzsXTLLBVXkJ/n
m25W6rHTNFYTUN9+MO09Gfrr/rJydCwQu0WgHGp8WHTPLeRNk061Rn0slL6WwVM2jW6cbuSkt2wI
PqmnkWxlFTbmAfos+2tiSQ+KPR6uj2Rlf52NRFibIUoMLSjxhDou6O730uo20t4UuKj+Fztw15/P
2Az7rwLZOxzbeu8W8jOAiC4uvW2Q9Nq0kRMgu85/Fqb/c0MqVcZKq3lWzzXAKrerpzKB3E5xdr6C
MiLYziIs9llXOXufnPhtOIzD7QiMAa4dLb/RaWEACGVaS/oyRFbHrobjHIbxAWvdT9px5MitwyqH
ddPxkQWsYxKQ0ThD3JxNCcDfll1n3XRUMsAhFY22T9JSdQ1pHj/5wyx/iYMmeHCicvo6Bqnlvyad
qn3ROzh0ilAiHzzIVnC0U8X84UfJ/GKlKr2hkt3nx7Is8wEUWDDE3jyiI3as/dbqH5w6kaqD1iRK
eFSCIPxUG/3wSaorTYO5sAi/lJOtRK4U+Kik2a3a31AYzA9DXMfOxn23drAAjQLqx8scvJdw380l
12CmkDL183bXGsea8LXUb8bqodT3mf3uulOtrfWpNfV8rYO4i6ZYxZpVDdSkaVVrQ9cmuXHdzNoe
OTUjuFSTzLjPhBkFIr3sNfHf9d33arMAtsyNeGxB7QNCjhgVWs5ltCehT+0boaPByOg11fdS26nZ
UdOfkxAZlfJeio8AiZzqxTQ3HtFrb0oaxv+YXUZ/YnZo0cfiPUCGT/vRQztUZO9SNGnMfm8YvSvr
z420byFI2EJ2X/DvEVcuxL0qxyelJ2Cb54btam4lgFmZh57dd734OvfjAXhU0H/okubODKa9zYNg
ER0ZabhJjFeu0ts5LO4mzTpeX+GVG+rsU4Q5aGs7pS7Dp+iDYkKIbOwkowS83AZeVyS3arHF97MS
SDFwbqgFQipbIlmCb/p5pGdD5qWF+VakCNLYZeIZmf/UScUv6gs3zdS8lbr94/pA19Dhp4ZFsgQj
U5JBUnrE0or51pdTgh07s7xW0ttH2eyhKynzJL6P58Yq7pJQ8u9lK43ory2b8Jc/abLktYmpkFzP
+hdZneKbOLORuNQhpVPp//fbL2FijB/7gLq8G+thdRcOvXE3yXL6IsdcyHlQbOBL11yYqJSCD0Au
AzFMwZPiYG7asB9BOEl97/mg2mW7MTgV9C+otCT7uk7ek5F5MdLjXCWaq4xbIhwrJxFYEtB3C/YI
jIdwRIBrnCUtkjMCguyTpoVHp7E+msoWZm3lJEJGdUn+kG0gJBaP1yEeTaNi9aZhdk1qGvS+deEx
A15x3U8u2veXzUkxQ1HB48gLiOx8czbKQEXMnjKvUr+MPDB1eNV3tbLL5rte/gA1HuyQYXijVaOb
0s0ga89pdBsGN7LmqfzZ9a+5nN0lYc3rHSou7hZTCIXkNJ4l/GfBrWeg2W66KffS8a9PeUiJDcSO
QI3jTSLFTRf2ljYCMEBrhFxvtBuNr6r6cdzqHr0MTs/NCEcNQYtWNQVmMngPBv1pcpKN2bo8zBYL
RNsmVD0QHAvBqZFOkZIZWCi0bj/JH/J5B67/mM7wU91eX5i1wWiLcrgOpwSS6EL0aJqzz8rAVoqs
XfvS5hHF3jbLNga04oxURDUQaRgB9yaKHlmBYaH3hRlz+mAgjhoq2UdnyGlPSd+cBvw9rTqp1CNv
XcM8smhhBm5rRG+t+qZ38aOvvB+t0pO0za7Qyyt7aY8yKeMg9gP/vHDwUO3T9FquMi/IHcRZNbjp
Imt+JnHrQgCzL2fofqZ/xj47pA2AKOPt+vSv1DrP7QvOFAeS0ZttnVGUcA591bvVJKEoq4RPs/+r
bqLDJOk0aBHej1sptTUvo5zE7bVoQ7Jvzg+IogCWMucNa8ILNuof1Wy3xCr+eD8nW/Wey2OPYf6x
JUJGooGO4DDClja3AGghUhnvteje3kJ3rY6JdjdqFwsxuZgmhISPVLNJGEAzk6vIBb0xh256Stuv
uXTcWLpV1zmxtWytk7Br7PWmSyxs8ZYkRP4pK4TIN6ZfeLr1z0y+OdIPBSik8f11wytj5GUEoozz
AdoRsZqhOnbUWHqRg1f7FeSSq+ZclPQPxnfWpgjLqi1e/bgHGUT+OR+jNNRZHncl4shqQ/nsqKpH
uYTkvenc9u/rm+CcwXRixQBFKkaTZTtVajBV2GqOpvI4o0fdjIo7dxvzt1IOOjck7LlSm2ozHTHU
ZfdJ+DiXx1H7odr7kZyl1bl9fk8JRFY/FsWt3ey75PX6+l1GjpjXKa1xO0NwKKZucsNJA2LD3PON
AUAUrfBoTQ9LedJ6y5vSg+w72WrbWNl/ZzaF+1fjmFczHZuznh6c+KBk/o2l3RntVoFra3DCoYI+
mhGXI91nGhqcUDsyqMntku+K4e9avfci+RDZX65P6OWT9WxCdSEzQcwxISvC4HKLFNhd2+xm/evc
6Ly5vTGub//eGhcZ+mmEMfRxL1vmZNtPo9zT7KLwDi+ivUYLb1I/SCTekmo8VN0AwqLbuD3XNuGp
RWHxDKOLkExG+VNSymMzfpMyGpRt8xCFmSttRlGr1lQelFQ/Fko2YcuDeovDpGZ87VjsptyCrga4
/1Ts1IBmm60388XaQQOhGbYGwohgmODwfDb9QR36rlMkqp8eemAL61hoql4sP9rxKw+o62t3Ee0s
1pAGA29DGHpxPYSRkTepjzXJ+dZkNC7pX68buHB/DABihlMEeUfCKvV8OH3RWOgrweCfA0Mlf9m3
T03xMZ6QVUO7IGtuymGLl2HLpDCDaTbwPFNZo2D6mlL5g1a6gJkwBXv5rbcNz9nqK7+I5YUxCvee
2s1tn5PLdMfxyVYPmloQbB+vz+PFeSXYEMIyfw7mzAqxEXIu+sHBGaAYG3eVvrGZ1xyClxjZC5J/
uISwmUG5wjsdYacu36da5tXlhkOsT9YfA8LeNZN2mrNiMTC+8UpXlNdNbrKtMSwOcnIgtcakxUmL
CTsMDuh+uLO+5WMbJsTOhEKJyXQs09SEpqsHH2VnYx3Wpwk0tbq8QWguPB+DP6pmjwoyY4gbF47m
un6nmu+u+9QlPGBxKpsiHghx+gjFxdZbWAzBIy1aVskuqKC4qXezc993Xqxbrmk9h1LtVh3Ees1O
rjY8enUKaeICuwUZA3xu5yNUgsRM4F6XXMt/rLJnu9koNqzumJPfFxwt6Ps+Ruedo22iCVPr95Pt
yvNjutWJuTUOwdsqUwuMadn9RZ26mXLjy1sF5Ms3Eeu0gCKtpf8SdLCw+ekvHedhZJ1GSF5Ngx4w
N4ifas3TptvS2MX+U/XXxY3FJGU7HRASh4Em+J/ZVG3Vy4wqoa9NdiflvQ40qDJurrvg2uSdmhGc
IIsg3o9UzMjqFwu2FLP/ed3AiheAp6ZCgsw6LwRRa10dyxA5EDpbquaDQk6y2k367eh8vG5lZbdi
BS9eSoIwYQghghYvIOd6ltxU3+ckCcM6oUwTetetrEwWrwETFnDyIFRbBU+Doc/Suhzpudj54Fiv
crhB/nMxClIesOKDDTdgvCUbd74jw4ViF1BY6OnSUzLcJ+Ze8/92vTHB/CxsPzS2O79VrE6O5j4A
lV4PeejR/SCn73Rt4/cXfzkrOCy/T+oCDSHDtChlng9B6uUgyoYi9Frtl1K/De3dEB7yYRdGG4Yu
/EowJMxV4Pj4HCLtnlrMdJ7eRdZXPd3L9d8uOUIF8CMBvgETQ+gp7A8ty2Uk4Qc6vNVfbbTr+q3C
8so4zgzY5xOWtbFiTqDYPcN6nv0DjTglQKKtctPKspBFZrkN8mq0AQiem/iZ4hvtYqV6TH1EiNWb
ti889B3GreN4xYlPTZni22d0Ck0ZMQWDlV4cu+autzdulrXREDVrPFiXVlLxOE6LUB+6VmNR9O96
6dr5vd/QdUCyLtnwsosdz/KfWlpW72S75Ko5UxbGUoHKWJxTfNgi/liZLp7dLAqICQpXYoq4HYY+
0Rsj9DKeG8kH3dzH9UYtY8XFMAGoGZ7EhSJI8GHgzr7d+rAUpNpPW3eDEsr1+F2B4Oj143HVDg2w
SwmOW8sS9r5tD05hlU7oSdIu1rw42Jn287zVorCyJOSfwe0gNahqYN3Pl6SLNDUy5y7ykEVSpPdR
9uH6KLZ+X1jyXu3yMFP4/TI5NNlLW/66/vuXs7QoZ5Pi/P0euziBo3BwtKYOABPEanvj+O2Trc/N
bVuAj6jGcKsquGpuqZoDk6HNW1x8jupxdmIoCappbzYFpHWHiF0fSBsH5eWeJJ9OWw5DY0OqYijb
pDPiXp2f0Db7rIQNBefDUL50anMoh2/XZ3A5rM7vGEwhHWRSHQMXIKbuk8qgBqhjCgEy5zXJ5fF1
SJv7eUrqm6JvIk+dhn+0Zhrvk2j8ft32pXeg6Q5pC53yFkTgItBqCLRRqm2mE/oZz7fyfbOF218O
fHF0OncXoQBgKmoU5/4dxJWZ5uZCsWB0e0syXMdq75My+tRak9eTrLaQfPwXg+KtSXqaA4KhnZuM
tS4K6V4HjV69xHbptlu18LUV4/ZctMHp8ZZFA72lZvFvGLRRIaESoyCwG50XqvFyjKLT4PpbmJHL
U5UczgIE4BSilU8X4sE+i2vHrgAV+vnLTK2qeu22XqCXj7clm89ZR3uvDjeC+H4q1aIr7SmABzD6
ZPmeDFtpfzMGaLgGEIe+9DSXVlDVm6jiNcfrC3a5qc9NC0FD2Y4KArqYVq3xdlTovTRpbn43/zUA
9HyIlpA8UtJ2GFslhMvTTl0z+RTm5aHdKltcOsfZYMRro/ajIW4GBjMrYBSBZ8A68K5xRhfVk4+B
guhdPbjN4GwcWJcugtklJIJ/CUifeI+UQ5PIs87Y/JRm+/hYFx/9v05yL/NH9oA7F2qbS5RiFfRS
v9ioHLO/GQznJz2mz600lTfEHYfrTrE6oD/GREL43tESYhWMhdpPQ97PHBOBvuF4ly/h8xGJNXwr
NHgiaxjRpQdf3/XmQwxDcJ5ph1q9a5T9XH5Xpc/XB7bq7ScDE7wwjGdnUnxsOpGa7+o0fjT6Sedh
XEh7evm2+gi25lE4gDPZz0erQORD1l5D/6XqwetsdEZsmVhumZOwMnTicLaCiKWy/yEio+jpWsFG
6HpJhb4s1UInDdJigSguH3FihD4mQx8MxmE4jxL6f9Vjobtt547ajZ/eGtF7C129QHZRg66MZz2l
KcNV240n7SWORviKZXFPvsLJtZJudL5iRF1Nc9VwdFV4c5Nv4ficoec6+DsT7bt+63hedZqT0QtB
b1gj71I22J3iN9VEPOMGrukdbf/XfXN1Q2AG2XZq9TRQCbPczB08Bz52JJ08nc44FBP6Kp/qhA+E
N1zgLrKyQ9v8DjLE68YvYy7A+aAxQLHYNteQ8Kqjvc+YFBXbSWXf0bW2S0l9DaP21Sys26Dbcqjl
0jyPTE7N6SLedrTsqphUBH9S4jvrZzkqu8B39eZdSVthnde7sDhk+XA7hLvr41xbyz/jZLbPfciM
5Ob/kXZlS3LqyvaLiGAQErxSc/U82u0XotveFohZTIKvvwvfOMdVam4Ru2/EeTqO3VkSqVQqM9da
g81hOIeuUeXQA4/lltmYmQRR4mVTs7c6gcgEXpfILz/d6mlbqzaPYctDOybonDHw2hG8+el6gPSb
W6rN9P/L2rlNrHSP34px3gU2odkzc/obtOsdPbsmT3v8BoOJ8Bkl2v4qozkeVWPRrXITFBa9wccd
2KiGYxnb8i5Tctfg/bVA4fd/bAYm0v+3SaU/Ti3oC6Ewgh9iUoxhNOuu3Qv202i2ibvlEK8HgLnH
JqHYppbC1+dEG87moOIKbr1pTkf75pUjYjAfFQiRfLh1jAojz0v64bNuhbFxF+9JMhEwnruVPfh+
Bs5obHP8A6x2ifPLn2DoX8gzgIiAwgeG4tHC1K4TYSjHKEo55RnusaXFPmoBzxg+Fvx2br8Au0AQ
Ymjgf1IQYGkZW56YUsIOIVaF3mvOoBXuNuCDCdvUfglB7iOaLMQsY/+hyuJ7XbOHioSgf8mcl7Ah
zkJ0mg2NoEEEFgR1M1QftBDcpQYuJonWcFJnm9AJHzHHtG/GCsJoEGwK4wfSZhtXZRueLmQMf8py
eqjCIw0F4UmkBqNr2qdNwDjugERqlZT3kqpdLMlHOiRB1jyOVrO2ePQPZB2mOm6HPl5XvjUCt1Av
7UPtJkjU7ID6b5e/0HRo9Z+E7+KhrkvxP32MfWB1VTUDHDpWkFjpHjJn2IHzIAhDdVsA8BomS7QV
c/59alHLm0qoOgzDCIulGCuIg5F1baZvMeom7mLXfNrQS6vTvNwymlHZPWwlyKb9Pg5Y+Vr2CzfQ
3H13uqDpDJzkEtI1otryYWRACBaiCmIO9qhjGOHxs7n8teYeJaemNAcq0qaNwHGYrGrM39X5Bqpi
LP4RJnxtQ1Rq4G1Qtgthf94kOOUxJYto5Gi3uejLOIEUNoJtWMGSWMnEPgy+GbTUvw0piLqyu8QY
F7i95+LGpFQPICbIGkBhd76nRibdIbIQBB2CkVvm3cZ8KUea+2zTegBBmGpQ+kRFUZoxWI0bXN+U
DeV9NnQ9BvsQMNx1nJagjeANtDlrSAQtXOZzTgmBGFCwo4KPl7oWgGSZ4SY1O2gCDHeJs22gA9R/
5RIBuxeuEJ8QtIa0r2Y2qs9jt4cKYvtujLc8eon9F+ptL7vj7ErAO2OjK+jhWtRuw5GpIcVNAt/w
4qe27V6FBCqlHxe8fvbCxyQKA/8LatGfRrQBPwq5qQakeP6NG21octXn20HuZHtvupvC2jh4I9Br
q3v+wvpO7GqhKlJWG/XROIWPfOsn4uBUj0VmLOziXAg+XZ3m64LHI88meaKIkXIlHfbPZHTvxyRf
2WXOtnHZWusqzxdGLubtYsgHzT1QSugn2+3zyqnR6weLT7aKM++qY3Q9jMZdaORBbhlbSn9f3s+5
U43D/B+L+gBa2GRx5wBYtnIKvvLErd8uzUbO3u6nJjSXxOOGVJTDhOeFgCLjZG0ifs/7byVdob1k
Q8IsbBYO9FyI/DNMb6GdDJi6dthCt3TrUbhwkw6tZPcNlIErlfRrB1NNsVTHhmTXZj8cLm/mglV9
MzGloRKgmLBSdTeWoOq/t6NXadzXZC+rVbU0sTV31k8WqdcufcdvE8yVY6JOAMZzFTlAHEZfOAmn
NrTzBhG/gnIbNkhSQykxcEkU2Khoy2E9NBCgWzC3tCTt4A2ZlwyVCXMsek8x252rzaKqx59rREtB
KBx+6v5P8zp6W8BJeFPVuENXLYiB461ld/wNUn/0Z4zB3a1fWPmTKrzklqlGjqtBcuMO3V20xfqE
99dRlaZXjeuBsPmy98ysfSK8taHuB3ZTVIvPL1gvBy6zwesVBZhDyI81U4HXLQLAp66qvvjpdY4H
K25yXx+dh/KkLJwONbK+r9xrw6vse565V6nq8WST/m7o7H6N9OVGgTc5iEQxLixzJuJMFBUAggFq
DhSsFg5ogacPGJGxTAeYLdBP4bK4vJFzEQcmIGAGmLmL4TjtOudjFTYuR05W0Cu/2at64xWrlL2R
yASKZ6d6PIYXOs1zHw89RvAOTjTCn/jzUupkDSmmjNO4TunOQN4JEOrldc2EF3pqg547iLRMTCw1
OWJ1tQY1heLrMbsJ4xfQUgK0334hlQCpO1qQgJZMmaa2i3U9cNo6eI/G1pFEx1L98OKFnHJ21zDV
iqcfPB+wsvMVZRWJo2iECc+Cy//ss5uhWXhcgpBpxuOnPHkiQUYfWKfBaISSQwIucqB04uplEoT8
cM2ke4VsTAkqwND+kda5fwhjYdyyXDRHkVnZRgAUsg8LMzpwIZs3okLzvRJFuDctPm6F4XK8Kmjh
7IqOh1vwbrdHk44dCUaWj2/JAIYzylUaB50iZgmiUU+us0G0N02cmuuhpuUqrlv7ph6YcSerUDVQ
xxnGXWVV/N0WVnpDs7Z8CMtaXRMRN/epIVu8NqMSTHdJ5oOOqK35mpv2hzcmIKvOSR3a0IUrm+e2
jeMNabr41mXSrdexG4OQqUSHFGD+iIEbcISIzWtDQeaDjesfu3LkB8utrI0fItEJ2tYj+6hURYmS
cyWvY8eZflkoDh10PNZ21ebQDiYRyFL9ot9W1JVbM+/9bNfyqt2jytgfaJjFfGWOkfPC09E79rRW
4HhQuRNvQpIOZUAyk1zbpRnuee+DSaqszboOWmzitoc419rFnBbwfzQz9l2bxoDqup2/FbSLd9no
0+9ZE2VHVB+NZ5Fk3Y8x9MK7uuzJxrAip8W8PnHSIEY3lKwhyEowV2gm1jdntH20tRW9SrPWem9T
af9Diti871kqNoW0YiTMgBykayMv0m9ZQvsKfM5F+isPXXUUILZ/FVbXHYrcGleyH7Ib/OftTeR5
GDxPmXMTGoOFxooTHTxlixs7dqu1LMa4DCqUe7/5lU0f+pz7AhLI0ikBwPHSfhtmnKc7AMntQ2HX
zUMinGoLVJrfrITjDEcMfPU/WBeZ6PVKFIs9qBzveoDjZEDAaHvvAZpxm4aVKMH+PsVwaFo88STL
H4t8pMValFF5aIuqeuOERn5QWbJ/J53A4GhqDaN7tKO0+S4wH7kVY1oew9Z0nvO2dMID5F9jMAPa
4wPUjvJtlgzuyggN9uCyKjw0Vu2au46EDt9UbRVaAc1Rd10RkQzdLq1r9ZCW3dAFKvXD6941MiCN
jHYfxqVhBUxVxQeAOtGzg32JggostU/ccut8nbMufS4EUU82qNV++CVYZHnqm00gSpE/505Xvbsp
KgrAEVHAQaIkqr4Vfeo/hD6vaZCXjgPOc5Jdeb3im7EFxjst6v7ZrgZbBtyQxW/V9WpjoaH4bNMY
gJbUQ7MoyOwCLNBZ7EdPThJC/Ct2oz7gSM6f7cE2tkXYOlFgFmaKmf9Q9a+O5P0hTDPpB3lP6VVf
2uEtdxoc4MJ0FU4RhhmjrOyu+j4x3wZMPgV2UhH8dNcLM7DxFuw2k3hggzrHVYcqjA2EDiqTAYp+
ozwSaST3gxjbIoDYTHWoPJpsc7dBvcwdI4nqg6uA5RDJL8x19S8l89tD5qU+GtsoAt7leKPlQChF
61IW8p17YXSLaNiuDZkNHyyzq+1IwOLkdLmKgpqVIOQYh4FfxV2M1NUfaLiriMieFML11hS13QUw
xA+FX1ZbDHokN6QsxKMRDtGeRo6L45CAE8GjUbPhDhj102HstuCES94yvzYCMkTtBpwVbA/KCTDJ
Ue52aykHhqKfZWMmBASqfEsGBklIUvWbWORkU3SJ2+9KSqW/8jLijgFgxLUf9OCda9Z2VKcRHmUS
3WG3BEVr0IFUbAOAf+OsGGfJhlpJ+uxBNh5zbbUyIBlPXDmsgLcZy5Vv1slv0MQDS6mKqnmtCj/c
DI4s3xgJm30XpckWPAz1m8ONZl9BK3kljbbZSCbLtTNtepQb4zditebvniRewFhSPGAwgF3zxq+v
IJMxHiw4IrjEjWhJ5GKuFQCOwL+3nJY9RrExQMgrFGBSeBzjrYlehMXebP+biX7ySFdGGSTDlixJ
i8xmc9O44EQlgGKyZlZiBqqwpl6yUe8qsMGncmmwcjbrObEw/YKTWh5vS5uDmgJN3Xb4UVq/JpJ9
34TghYOCUPzTT9N70iyBvmdTSGICiO2jVo4BsumlfmK1qplolYGkIZlGH+OD223bLA6gSxRHexV/
C8kvUS28xecSFVT1GCYVUVNBynVuM64jUBdP7esivI3joKfbptz19U249KibS7tODWlbCkWnwe+m
rrIhn1v53eGHdklucM4vTk1MP+Fk/0QVyiievtrIDipzwXjs/PvWOEWBCy85zHhNtMfnFgoMshF7
6r/5/VU/7Ji/8d2FnvSUUOtvJXDkA0QK0gP6aYzbqrPatLqpZTt6172XHps4gepkDB1Ze305t5/7
JCem9JkMyVhdZilWE3pPHrmHYqK1NNr7GckOBtFTG9rLy0GWl/sRbICRcAUGOqSIoMwczTULJVhW
jGsbk4VRR6FcAWigAyqiDBwsuRUkQu0HqPMpvNga8wfDkMDl1S9stD4+5LGkCutpkkLyje+89i0q
C0e+NAw155OQGABcD6PA1iclcNqlNYge8PK05e9EPkfy5QurmCqvIAkABb2ug4UsqA6HGq+ZzN9U
VdAAZQK6Ry9fmqCc9RWECEz/ewAc6wI5vS1QvEjwvHXCo238U3VgbFpoMSyZ0CKECblpyLPDROs9
+V0MiMTaXJJLXLIx/ftJiCgS2XnEw5PZK35XySYp7lT5+JUv8nenPr2YQeJT9lhGiXStcr95xY8w
W/VyqX8w61knX0R7KseWHXHqwk4O9RfnRXQLdeGlrdJuI6PCAykk2Koq21SQGqzdV+tfk/NP0eFk
DVo8FYkNTrkSa2jqo2i/Sf8pCR8uf46Fbfpz6Z58cT/MMQ0uYcIm36MUwhvyC3fCJPqAyVTU65CC
nbvUYLbJYGboUWXWMYaMIG5s81/LtUz7hLQNMDzwufp6m970DLvyG5zyIcMwS3/vGQ+te8MxwE4X
ouJcPnBqSTuEFfLmKAdAaTWYOxLtufQCQh9AAVz8+ynYaU0U2n0TpytKPuf7ZltlWOUCljpr7ZHb
kWy7/ivfHpgozOGj9oo583MTUkG4yArRaG/KG9cvgib7yln/a8DV1pDmTUG9aIru3Uveb2l0VYQ7
ugRbmj2JmKACQBqz19iu82UwM86rup1qcGzX861RJYFYuqjnbkMwjgKHgTYQWHa1PLAoR8Bhe/TW
IkDKM75N6BCApcsSm8vHca6JR08NaQ4GiWZJsmYyVDflNYpKyTFHUWPDmrq+B+IzXMkO1LEdpT+U
adVrOrrblMbOCjzDSxn3nLPjXv7jh+ge21pykjbOWIw2ji5LtqatAKd/5OZVA0kxZS1UHefC0Kkp
raeRl3aFugpMTQO9sfPQQ5zj8s7OWwB51YQGA8JNi0NOCqJyMZVOm3pXFrdOt3CYZj0EFfz//H3t
PvBzsHRJhb9f5b9EK9Y8R7XEZxsnXiKV/kNvo+fAeNoBdITUETP/mjPCEdHTAofZyusohOpcPH6M
rcvBrIiaVTMyjHqxwObQpUmKawws3w6o/Y11i8pYFwhQATvgIYp7f99at23oo/C1sBdz78PTH6g5
MdBp7dhOe9Ea3zx6H9FjFm2iAgqhx6rcO0vDF7Nbf7IfWgBAzdH1QQeEziIaYnXcBLQcAC3ccxSI
LjvRXKg5XZiWvOS+AHRkwMIEBiadl8a4Nc2FCDDrpxPtOuYS0LfQ/bQ3cheMEBi4EPZ1lFhIv5e6
v7PH+q8FHX4f56lfYKYDcwLQLEjr55pt8/R7Wl8b2dI49sJifO1Yhz6VfWVjMVFc7gsRX0NPa/+V
T/Lf/dJf6LVjD0qEWI1P213h9Kir5UHK0oXPsrRpmktXXSKJFeLLD4AQgxSD5SDXStake+pFuv7/
LUnz56EEjyJovHBtNmRNi5eMAtvtLezb/Bn9u29aPAxNK2Z+jX3jYm9iCFTWN0N/U1EkUNDvsXa+
s728qvmrzQeYHPTnYF/Qp61LMSQ9IS2uk/g6zo6huksxe2xb3yAn2oLIhwTEWqETHOCl+JVzO01m
ofbuAL6n7WiuxgT1aZiO6mPeRisThf5oSUtl+iOfwvKJEW1HO5IPBp1Oru/tBNvJrMZI/kLrbPZA
ndjQbpkqj0d3dGFDgW8mn0gN2gXnW7KgJYW8L8vYMGABexmERrHqloZqZz0PjT/Au9gf+YXzfK2A
QgwtMkxd5Z54FgipQZZBtw1MrnTFQIEEppvhEZ2Td0x/Hb7gg5OqJNC0kG8HnvbcdpX0tfAahQaq
yx8yzwG457mvK9Syy+uuZqtcmQ9SfYzNK+biN8T414SdeKmAWheJ6oQaZp/qBAY0hKSFtWfCSsAh
zQZzTzrDhUp9mVx7XmG9XF7xnFNiqyGiC4CDiXns8wWruLcmKlQ4ZRRYCXjl87uRDwvHay44nhrR
rkXYVnFJYCRyfsYMDZ196pZ4Sj7X7evl5Ux/ST9jp5a0M6ZUNfCuRXpcKjD/gfIRAKOVjSaR07xd
trS0cdpJw01CUzRikC/675zvWfLE2OayibmDMCHgwRUJjhC8YM6/jW1XVR33GC3Lw3cWQzsH/ecS
HUkz6P13x9hW/OOywfk1/degPgzlpS2miWsYtAtnQxXmFSDJm6EJetnM/Ef6a8Y+X1dZuJa08+kj
JVuabwhZ5+mTQ74QqE52T3/0uxCEB2s7rDjyeyZ2XblQaZ4LhKd/f/r3k8oIA1BdQcQITxIFcTQI
v4qlW2n2+0+3IbgpAHnVn8edqFNQwlmYU2ZPshlWQr1Kk6CZiD7oIR7QJloCC88eVMy7AtIACD4Q
tudr4k3BULOCRd+6jkPgUcQ2533Qtxby5u1lL5jdvxNbmhfYoNB2XYn9iwABNShm5hdiwWfmxSmY
nljQ3kG5N+REKlioMJEpjqV8KvijJKu82rVoECN3FkeLb8FvDVzXKs8XXpSzCQ1z/1ClY4blU0IT
9hm12hAeaERWL4KMdcMLiQ00nKXwCoCjwxytP1U9poxmdxQgqGI1zSDcWMD3gZmWcLmw57MHHHAN
IBVAdPOJ+JrZvK/q0MEv6p6Evan7Y+MvBK0lE9PhPzkWTuYPVZwSTDMLdpu04FPLxW0ulzh+Z8/G
yUq0QI/o23nxCDN1lzZXLusLJCPWUaiYrmtXHD0/hYS44FekKpZeebOn5MS2Fpf7po3drpxsOwW4
lbYyeSqiHXhxAH/5whn5a0knshWi7jwuYSlq3EASM2iW1NkXPpd+4plTMCYLWEgJ0tFya2Pgh2QL
rYnZo36yDO2o+8oqMb4Ct+usV+bBxtPlbZr9IJ4D1ibgozA9OC3yxOdyISB/U6EXFaM6ZLqgyl6L
9MYI79EEu2zpT3NcTzCQ2eKdgMAC2IG2lCS1ROpMQA7QAwShc9V1v9MQFIi3BoShmmLTO3uWvQ3h
TeneoyV32frcOpEbAvlEIIsDuMX5OkNq5AKCuNhHUb/LCLPl6geGy+6U++wk9cJBnjthQJ8C0wRs
Avmk8FYUeCZ506CfTUzw/Vxl4kM5XuAWqyi/6pJ13fxzeXWzBkH9AkAH+DldnfnHgBCoXYYNyjRe
cTXUbzXYKjx1G3k9JOz585gNawhFL2zpnP/jEvUgqz4pUOstaYZnH8stwEgSAgY7SDd0V8MiD9Ss
EVB/YdwCM8ygHT7/br6nWpQW8ZaWpN7W4XioInNXc7rwxWYHSkCeDDkkgPJQx9Sub9nbE+3f9HqI
05tB3o3gi41kfQtWtQ1mXbdRFd1DxPRxEPXKT98vf765Qw64MvinAAbyUBQ+XyT1x5xWPpL8CkqI
hrruil+XDczuIhhw0YxAJxh11HMDiU0qZTq4Tlk47qbOXWmYW869BY+YLqhPJ/zEjHaBmQ40SNmU
l0CFN2htTOlm21Y8kS8Anyct8v8uRzvMVmGBixZzoKsQOV2MOZwke68s4PeWelKz5+rEkPZSib2Q
tiUIdFaFDXp5/51gjDN9ashdy9Z5Ee9r7wstPQ9jXBTBA211nUqv7FvflBWK9Tw5DuN3k+4t+YXu
KlSJ0bJHguXa+rVlOGDSEQYKNr4QK6ZAUoErcqkQOufRp0a0WE+TEVxEOYxk1Ls3afvg54+XXXrJ
ghYYHCfPCojJ4cxAOsdSd2668Clmc1D07twJwQZher2Hl5hDzHuJU1l738wCWKGrwX4y2hcRPYB0
OboxblBMG7/ywjuxqr9cIuSeqTs9+PtkxHjMayNZUHrrRVb8yXX1s3pqRwt4XJq9AkVUsrIqmu9i
e3jo1Dc5+vd0/JkBzxew5OPyF5sLQqcWdZ/IE6dIChymxAUwYZIYaB+Tfy1iiIfLqRHNLTK7trkM
sazO34FFNoAsLzhInSVKyrlId2pm8s6TtKlgde8oBjMlXmCpGoKMfjT9vjQXgBazk3mnhrTITQYr
ZfaEzYNY64oP72OID3YTlo8Q3oNgE0joXRsJ1RdaeoD5goAPRWUgxfUKgC+4qO3pOkw789jk7LZb
JPefPrfmgDDhT4SboKL6pJ0SukWvMH8PE6y6raZncjkGcdQGmXCAlKlQrDkyJ1/37nfFv9vlEpPC
zCdER5F6FAgWQFR1EgfatVYW27hETDAC9cVOYErD/OEuEWTPeP2ZGe1OBPiXk4TBTNNgCLxRdw2p
fje5ub58uGaO85kZ7Ups2rHq4glLmdbiBkosgGUHyYNi/o0swgCzKAtX/czNyPAORhcNyNvPvTRh
GWYlalz1glavxC42Ufs7CoE775/gUpgp/vDjfveFNZ7Y1G5jgxi9WzX2FLLWcnySyUMQONDfFs1C
y3z2m+GdgLyWgpVQJwcsa5nxeDLUD2Dq9KJtN2bHauQLPCJLZrT1OEpy1pswo5pdRe9FvU2j/eUt
mz77p0MGfTs8fSD6iIzpPE41YQWNMQzPr7oes/rxxpeo4gCkkwXNF3o0kK/CjAhomScmSu1C8UEO
jKQMplTUr1u6dyCfnS7VD2a3DIMi+GsQ+gWF0/l66swBTML1UIUBlA7sHQNmNF2+cPPPnSXLxKgt
UnFsmw5N5FzZBm8NoECFtQsjlMIFAWkdGdZ+5wP0olBIjIuFLzW3MgsQQZAnIvX7BKkTPY2AmQH/
ZdRAYsmXWbVmftdvY2dcWN5c4Du1pEWkcWQUwAQsL/IJEMrkOu/8Awf3IG6aw2X3m1uUjX47BjfB
NvLpIQyqkzD1ExRFSwV5WBNscoJuBukv1JPnvNymeIdOulV4xWleXrHWT4sYlRg/yaGAsYN+ZORd
URYMYnt5QXN7d2pJu/chOTcC4Y0F5cYWzB4BZR+dv+mcp8tmZpJbcIb+XdC0ryfphWXYJse/wow7
3rHe3xVFuRDA51cykXVOsuafOPbTLIX8l4PCUpb/HgAR97+xdtMvyXbNOgDoov5jRQtxcWI5VTRV
TdvyvmgPAyhJ1MKtMGcCTDYo7ADdPNGcn+9VnGV+20/g92a4Ve6rAYpas17YrCUbWtiRqpe462DD
I1vCv/cWGMyWtOTmog56pz4I9aGxBRz/+TpUaiegEsNtAPTiR5lF150D1SNHbFMwkLqVF3jgjw0u
+9ncLT7hCaa6GIbB9RzILaToG451xV0JkO2tQMCusiIAEe+KlhsgMKF/e9nk3Fk9Nal9rq60U16a
OKtVxm4x97Gy++xnV1qbzPe2HcsWwurSCrUvRyQm00KKXR2Kslg1RL2HpVEf0q7+XnTmm+nzYhPG
/m2GebCFzZ3/oH83V/N9iPUlKi2xuSOzFNS4ULgCJUu3hvbDuyrCN7OwbiACsDDGMHeuUXMErTHq
gLgptWsYciz2UBpTLOyv8GxwVBKM8UqGvy9/xrmCGeaoIKEDWAqA4PrcBwGQUQHdjvhh0xszoash
pWsoau4qQ1xlyVvjZQcXOESXD3vutj8vm5/1oqmQhQoqKA10NmDadZ0EFTKS9+Jnk2RwnHhr8w5X
2ntmiIUPObulJ8a0oO+4ZhyCFQxFGXDrlfQ1GZODX0PCxfhKVo0/999laTHABRJPUIllDREA1aZ3
xXKGvBAa16q4E425llETeOPiaOzSCqd/P7lvcvwk0OTBbiTKvZ3KlXDbwAWqA1xZN2oYVhiXu+cd
6GCEuQ/b5ikr6R2L+wYy0OmuStrAWmSqnP3E1AR50IRiBxXT+W8CmjaVfTsdH1Su02jrgzedrEF1
ECyRxM0e1BNL2up7JsGCEWH1RP0gTpCl+xTNEEusQ55D+WPBdWfvkhNrWkQqBjAQONO6YjCYmMP3
EHVSCyKElw/IkhUt+ER94hpuOnmSi3nUDZCfAbKxBSOzwfVkKdO/n7iN07htZA3TJ2qb747fXEct
XXfhK9BwG0LjTRy955jVvbyyud70pDbyH8fQlRREF4mqnKwqN906cXwAY+XK6vJNx5o9sme0V8Qa
pBiPXedsI6PcePzdNPh9Gh0u/5KFPdYlgpvKoCHQflMZ2l6TyAY3ZrwrjSWZnblkEKoOeBiAMBCM
yVpEZ2ldun6CNw9nLpTk6R6A9d1XVvLXhH3+ITHxHIP6HhGu7vhRsAjDpNFrOI4LZmbDzMlKnHMz
hdMUXjNgJWTgB1mXN1b3aOUexkDogmfONRsxAwf5TQIIBqaAtE0jflMbTuQjKwQnHRTdRhdS64Hr
vDLyXY3bNrxz+yAnHcgfNvUS4nTRurafEVLVmkgs1EZtqSAPNDpG3qovr8Dxm7YfQGTjPIKGvbMx
ZtVvLn/M2XB2snRtl2vWV62c3shFDIYysRrpjsftmmcvuQ/x8NVla3MVyrOd1m5HzqMyyvDKW0Xj
rdttSoy5ut1ujCXyqkfHeEzttRILXfFZR5omHKcD4XzCNhp+2pt+AZtlGB1y2YGEvd7knrFrscTL
65u9hiZCLwD8CaqVmiN1g5sNoY3XshtBFBN5qtGSXYoXxki+49paCClzC5vm033I64DPR29DDgUn
rkEKJPwOqwOZpL+ayu9WNqdxMNruy+W1zbU40PM0Aa2AlrsNWYXzA8kL36tNF+YwqUZ2dVJeN3VV
rN2GqwMIkeiupc7PJq7qQHltsXYUOPzLcHzKaLnECT8XTBHUMR5A8Gs+8cHaWeMoZFnpSqT+kbTV
ilTsJl18Zc24Kzpf03MU0gSTnrZ2ZzWCd7bndCgixo9e/l52DwXYegeI5FB05ze1AUkutuBDn78q
bKI0hvFYBxItevvV8OwoLkLYFNnKqp9iT4Ij+FD0S3RXS3amfz+5j5ndCqhKoqQ+sFXTPg35FgrZ
kny77DVLVqYTc2KlFD3o9D2sxk27IPIA2rKeiInO+PNlO589Yto1uCeGXE2f6c5ZxRGUDpppNelT
3z3k5l21xNv/+XCfm9BiV+SWo+9PJhT74OxgyTUvMM7we1zqAny+w4E5MW1ovf1RMtPHTxoQlhjD
NCusygcu/UfTaxdq1rMWoDBDUGeb9FE0v3YsEYVxiIJ8K1eN+Eacfx1yJzZPyCGCH28SQ9G+ehuV
Q63+FN/ZS+1snbAIkvAuByTo8lef865TO1riaqscM3g9Sl80W/M0DTgDoRKaQWRhPXP7hdYTmj8o
HIE1TYvrbYPEraSoTEn/zi7+SXt76WKccS4XcRXpPENlheny3xJIiHzIkR62bgmB7GcTip8Ryyby
l0AWN77/m1Dx0DjtNhEPZlfv0eB4bm1nbVoSbFoFYkS19CyY/U0URKkOYv4kEnZ+dmULlTNA+ZGy
0vQqHNsrGVs7p3K3A3x/GJe6l3PmoCUC10cNEG4zHfGTUFEU4HjoGT6mrMfybWAhiGKyEeKiqyJN
IcYuBouA16SFfmMOsWQeENKxYFSsP3KIhGz8dky9AIjQIodEgzcxaomufglRRLp3i44sibTN/V70
SShEZglGI/RpuHDsQtSRsT0D3hNBmJhrY1RHLy6uldH8yuN2yUcmmO55f8aB9BwUiG0CV0TD9XyD
BkjnKu5NiaIhIZNQm+veaa+B7VqzcVjLykcZJwPutt9hlHHp60x//JNx+AIB58fEUKgZB3KnNtoR
qY3q/LXszb1h+ltmYpLWdbdG67yMcY+UB+O09nNX8oVC1cwBnNTjIVY2KXpiLOl86TlizZiFyOFc
/tFHXmCDw+pfhxIMcv1pPIAGAyDRcwtpx1XldCGqtuGGRIfKulIgSMq/X7Yyc02dWdGOlMojC/SL
2MWOHaQCxLa6873NZRszDwoHRiaqHJwjlLu0zarlGI+yRncod9U2Adgg4Ny3Vqyxhl3jJwmUGPpk
nRYg4laiUbeYNEPxxurdY521D10zDgu/aO6kwHVd8AJOBWu9R+bEYU8wAAhqVPs3OglB5t2GpnHf
+j16FWq9sPw5T4WLgscTLzobLnP+JZ2uRlt7etKUVgixlKy+9kH0tYmqonrrYiq2yBTuGj6yWxBe
3wjPYBCFSBYc9s8m6+cFHwAypxbOK2a0zn9F6HqR6kIQUqiS9g0gwpljrjjNyLPhgyKnSVoJkneV
5NEVZrjgdLFI0Ka0ADI/MCbks3ISEFU1BiPvXsedNfhsxxZXW5YczWrIo00y4i8FdUPr58KPrXUZ
lhPbWd4MGz7S7MWmjTvx2FjPZkOM31VeVztfGParG4bVPm2GbC0iMl5HMcnQCQnDKODgRbtvuVRL
g0qfn5n49kjMkK4jr6G6jEGi8PC2uzxdeTbwXja7z92fDdoIiSXBzuls1dIQ40zJGRZBEDBdJlNf
Xtt/0VHStwyvlXbY+N6Dw9d5+y1nz1H3DsG7GDUYekMW5RvnzjcuA3RmQdEOukzt6PWpPbiQkUhX
fQRyVWtSdknuqCQLwwAzeQ/uHMhhoZ6Ng65P0/Yp+PJihUnotPVB5XaIyx/C+07Z9vJRmju3GHaB
rjWdIopes+oL6bTA9qQr4vUbW6UH6ifrqCZB6rxxRRbut9m9O7Fmn5+YsbM7ISSsNSMIxG17k7L7
Si3s3LwR0OJjGHmaR9E+kB0lijMf2oMq63/2iqp7j3UvhWiKhTbzvANCOgPtOXRnAS06X47ACI/s
p9d5EfaYOf2oB0zWXI1+wBU6gxubHTsgU8slmugpddfjDvEdHDZoGQHBqaX2HmlYSDPsIm1exvZJ
lUcuQD4QJMaLKffW0ltlpioAJADG9CfpA4BvdJx8CwG/DFN08JHmBbh19T+cXddu5Lqy/SIBkqhA
varVyTnbMy/CJCsHKktffxfn4myraaKJMbBxcIABXF1UsUhWrVqLbPQsCJNtl/lu+kbyTQSrzg2t
9+djU3YjWNsVrv6pCUrBkcJP2nb7xJ0O46yaC5OFP38jYTHRt/pUS226sTNzEJ3y0ey6PbLxMLOC
44YrZ1HcPmRhuTYlxH5WRUC94Qa8oRHUpyLnQO3c14v8Cxt6bUY4GqN0ZksTw0yIoeJ6upuyN6+o
NuH8OwZ75vkPJEv5wBJBtMdDzrdEnDqv9rfl2GGnYVTDe/BSz/fs+yZ87CEw7agK/aYsHhwke6gd
EdCYifneYNrAGsIvPcBxdobv1Y/mgi+31dh9G75gFlyzrvvox1xtCnog2Xtb38Rujc7Nng6XuvW7
0Zhf1I/5ciidIClVHDyyYFr/PiFeHdaSzI5wHwBldKr7w7xr3HvS/uwSxc3jLyZbzAA48cBeg9cq
TiEh8ZCGtkZsYyUaMwaMa5/P6GZw8li/y+6ZMwexQfysK7d5hcM3/14T0AFtcvbLJhfZ9FJSUI5O
G925nyJFhpfeTNc/TQjz3qwJ2rxYBFZcgo0Ki79FaahJA+I9pcXOSYMhO1TQYIuKoPz3ESyCeUuY
B14KXEviG4IxFD1QiYJoMLjOUTv1Q2szqiTzZOl3bYSf3KtHbNbWXokBQ1wAjG9d59vd3i12JH4a
7UMR3poqgITsIrA2x6NuZY6x2Y6SGeYcO91Qx7fIzYRhOU/1OpJFL576OpQBUPlFh/fUTj9rtmNU
yLYkGzBxeGyWhxjEdJbxI1exbkjyBo7LvzhioNtQ0zs1hcHYtEgsmErSRydqMM4JPuLqNgLXItlg
IOx8lpJ8rxNrwvcaUzPKtQnWoJeyMHA+Yj4/iS3fMf3C+g6eXUBeFIlRkutPTArfLMUgcmkPMGk2
ZKt3fTBW17oqMCQf7MSIkG6WMU3Dhl+morHwWX6BhiOW1QfT+sAUVypT+sWwnzAzi1IfmiynX6wo
Uyu3Zr6G+WMyHcfkpisJhvQCO9pa5VOSWpt4+N2WvxPnKlwOLmmC0XJ8ou8oqMiTYxftmjAPjH6L
yarNlPdg2tzhRpFBHS++Hb1/PwTRLfn4ucLSID/2pZng7zfAKHgALxnN3mU/R41u3d/no0vCK8qV
Fj5sCbexhmJGZ+G3lJD9rOyg1V4TlEO9zs/ioz5vm2RXkyvP2JrVXQd2prncMPPBs9/yIt7XqiNI
ln5XvwYi0qcfCspl4ajr+DUelhmN1QgisBs70/12OIKY3A/Ht76Z9rZ9VxbBOH2h4wDzGJtzCF5m
mHs/NQ/yatJO/GoasrvJezIXQESqiylWHIDS/fVhRhzm1ZZQ89oEZsr2LWnGIKoPJSu/solXRoSE
aFtaPAHWhKXUvrfgxe6TraMiCpblJo7L4nMVLhiohH1l9NOYZ7wtHTs/8/C45BCKPDYuyGazy6p6
nV7OB6ts3TDXC7k/FI0AZRY+j97pwPdGM/bdvNXowaaPyxeOYD46/D8T4qepzRFy7TVMNOw6j74x
Z6uVit0t9wKq5ZhvRbFJrDWBPn7piDbi+FgOs/Wqp1eNappMagKdE0dHmRCTpsJ3iQfTaBYXXgzT
I1DQc3aFruv5byHrPIKH78OGkKRmG1oXkBlBfDVvy3cLNfd2o9l/zOR7P9znOBbtvlDYlLuFdw5m
ovCCFMuGrO56qwKQamM3xyh6T1A8Ij/OuyU7KdBu+s+EcNqGhk4LlOLB0hpuR+2AS7gdpOXN4m3N
VvH+VnkjfCRvjvLY6mHKg+x6ZBzG5Dvg0efd4X9DuGnjI324I3ykrJ/H1tBhgyWzn+S+5b7MtPA9
45KoGkR8Zc6ZEjan4bImNGqYGqtfhnaRt+/1hIfi/rxDstc86mWGyfHRuCSLj7YlHaGEAu2nzYzb
HTCTkGwx/LAfLl3mbEKzwUuuvnEp2c92eB270X3MFBOnsqS3/gVCiNRAwYKMAb+A0OMw/3GGJ5Og
RX0BEp6K7hJd5TFP1MLCYrLMNkFKhnFusJeeHkqDt8TTaNioEzaQUYn9PHl2q20eXkzW4k/eK0EJ
ucPb8d/PD8wfADWPGXwo/IiDtVnTsRA0on/TFKVB0e2HaXv+Y0pWEoM1XEcKilYeSBROPasLt55Y
AkEyhyWbju4cfR8TH903304CXLRSVclLEqNrg39z2uox4pjQl6inEJ/OSv08rYElPi79VUoUvSjJ
1j6xI5y9g45hdKvwUCyB+Dp1UcCe/PYLB/yJEeGp6ta9XZa4lm5iDEN54YZ4r6OKk1mSP0AfgDIk
h5cgEvi/rxYsc7SlIJmTb9AWvWqrHupV6WU3JtuKz28OqWLdJNn3xJyQrsCIA30OHTGXm78zlviJ
afi5toXuOcVaqqZCVdaE8GvsHjeBEtZMJ2jSH0Bi+lZzmLLANu+z/v18rH8OCQvNOyQeXC3xCHEE
13Q9dMrehSaF2zJULyBiOPhltTtv5HN8wwj64BChRk8c3A+nn8teCnRApwj9V3SjrT5gWoLX6YOr
Hc/b+bxxYYcARoZmL65L4nsqXaJKrxPYMYz3DMy1EDNjryYk/wawN7njJrYVN+bPcXhqUPhUuT5W
BuSA4Vi4bcrD4F203TeIWSll2iTXmrUlMIWfLiHwIvVYdrC0WA7BrTkMk53bhdG1QdJ0l3iQw6iL
pvptxU70EBs03ju9lz2dX1+pu9DR5dIVqGiITZqw8RpS6Angnuy6BeQ4N++p+22yA9Yodpz0S64s
8YhabfDCTvWmdGEpG+vAww2OOZD5moDyPMTj62DdW53i2iON0ZVFIaVQK8QUOIFFkHBX43YxXQBa
b8P6C11WfEn019DbxGsOB+epa9YUl9DThSHd3STOxjZafxjAzqb7Tf8eWg968jR5N8DFf+Xb/WfW
EgIIyrpp5JTcPwPcQ2D40u4cb1t6W31UlDWkKeXDQRHwYEQNaAcqWNKsrZ1fj8udMb+dd0a+HVY2
hEPG0LTa7eMYUGrOS1FtC3SEuqWF1FwCXOzzkPrafBxUPAEqz4Qrj564+jAb8Gwwl0ADsHCavoeL
iuNOZYUX7FexH3plYdc8QBJyGaePPfTMM5UuqDTakSZB0kRRl7SEaK+bogoXDzaY7ZdL6lNATkEO
EKPadf5LSVPGypBwvmRe2YUG38gTauqW9iti1x7ZLo3PVKpRkpThGKBaIa5pANgqgq60sM+9xY1w
MRy3dnk7JEHnPg7VDXALWRW4xb9HOdR7AKG10TFAw0BYwTQm0UCzBMWS9Mo17nL7rfj3Ww7aMSsT
wtol4NxMxxlF/6y868y7Znhm1WaZb83+348x9H2QkHBCo20tDneyHn0PdwDMhIZ3uf6Ysg2lGwvH
TDofzoeDbOOemBKWDcAz6tYOlo3m75325kAEe1PVs9/21wZ7MdLrKOwVLwZJrJ+YFJYx1ywLRL3w
DhXq0Xhb9H3jXZWq9jH/K6fPId47+1hDIa0Pc9YuM4VjnvF7Hn5A9y70Hlj8kCeH0FTEntQjUJ/x
Ug1vy4h5qB/bGJp/aB2j9jgAi5G0EDG8Ir3ia0kyEYQGPuwImSgbB5NkHexEy61pB2H9NKgwV/xP
iMuGRcMeQh8E4CMhHsqOxpUZApAemoBi6u9EVTmTGwCxGXjbUJ8TH3OE4l3sLhjuhVoYJOXNx8Wu
FKP+UhMomPFmNyCNIrwwiw17hNN8n/6u6gcHszDnd43se/OK3P8MCKdd3BnmtJQFCkzFvY5MbWa3
bv4Qq7SAZZ97bUYIqyZlA85t+BG3x6V8cZmfhoqIkhwHXGHqP0+EiIqjNoqnDJ7Q6kVLvnkQUofU
ZjZnfq7iIpR+FchxU0q49IeoyE0zazRaHS17O7myunrTFkzxWVQWBGcyXN2qigNVoG5EUAGpVVpx
0g+ycoH/++om0HQ12gIewF9a/JxYT2QGke+o+CJSG8D08BEu9BHEwlUULiXLJgCvqulW0wJaXZHi
/Xz4yk5mtI7/M8HDe+VG3kRtZtUwUc83kFTtvcACbLK+ZhqkkhkkWVXTRLJcbFJgbdEORV1cLMgC
0watIIIeQzzvmNMGJjSH8znQnCvkZwam2/P+SYN6ZU7wr4N4BxhmYI42V6NxSNwXlwRzc6hVWGL5
t/rwS0iW40BBP7TAUD99d9I9Q2XWUjyDpL6g188HsTj4RDjGKPMKjIqgx0fqp7F+TuKjFQHx+pim
X7hzmB+GRHFC1o99UTAkfn0+DMUT7vB5vRmAwHQUIwjSRVsZEooPkUmB3wW0dePEr1pe+ZjChB6g
IgSkGdpD+R8cLJg9ESNOB1Q+BbsDQpz4FrpaDQ30HhO6itu0NOOszAiRZnRpasQRzJj6vaa9MS04
H8nS6xmAz/jEnP0cV9vTrVqlTlqGHHvEFqjCafElTbOAJObBiMdLfbyZyhLwNLNkfum1iqaAbA0J
LgGcgZT/J9juwMxMlhKhN9HbKst9Oz2MGnCvx/M+yuIBQCd+BqE6SEXCwbgbyNJSxENl7M3wzzDf
zq6qBirBMKIM82FE5BcE734P5g0Y6esNMGqBSa9D95vl7j17YwAwUT6k3r5VKSzKwmNtVQz1mQAV
wa225WUCHc7634fS4JaLsECkg1BOrF005rDUS43w6CbN6TeWm7Z7gsFNtmFu5oAatNe9QhGT0u/1
YVMsXAAg0WaU22TVj8KFSPW3vt+dDwl52K9sCAvHxgEUXgtsGM4xbg1/bGyAq+7y7m5BxbINg0rb
6ub2vFXZsUjw+gbxH6YwgBQ+3WsTWQz0H2A07KC84gMqnA6g59MY9GU6urdH0wzqtk6utS5EYXEu
jP35HyDL9Vy9gVP64CkhYsvzXKOkz/EDLFwscrJl2HShl/ta/mKWimuGdHPzThHKzCg16/wrr+4A
ekH6wfN6vM6bJFjScgvBa+ZDnBi3Jls1CSoNmZUxIU0uVZmHE0PPT6/vZivoxueMKkJGunYe1x0E
YJjziZ36o0Wxm5f5iIhhJag5NN+lP/DMBMgVE3uxrThepKHyYU1UvGIO6wAyg0NzYj3G9NvSvEXe
cl+U+qVeUpycGE2xVCheaTZZGTVPXcwjppmRARcLIEP5FWr4Qk0SU3IYisZoC+5qYqWwKGropsdw
y0rfyaL5y+gT2/fKZ1s1RiH/XB+WBF/QvpnilkdEr2NWp/Udb0OS+2FAf+/bFzYVBtjR6LBxiIrv
TUi5RaRzJtQBAA9yuxso3Q/0CQjyIVQpxMrC/C9+HK10gzOynX4gJ6NzQgp8oAWMAFk9blmPt6H5
ct4h2c4F/Q/XH8ZYBsprp1Yq3S5BrznjHeX+SMn7BBwwC29bR/GIln0hjKlhwACDTiAFFFJw3/Zj
1MRYt0i76qOjbt7k46VZ3feOok8uPZvXloRY0AGk6OOOfyGj3i+Nd5l2wJWRkoBYqe4DY8CYRsX2
JkY2prb9XdtvX1hQeAiUDaoSnySd+4YuS+fxBQWrradZQcS2HTJH9H7ejjQ8Vnb4K2mVcqmm5egn
61hRepnal1a601rF2SzLS9aHCSI0FbLJgQhyAlem4XX2UNSdDiloeiPyPqM/Zc43ukorVRqNgNjY
wA85aPMJYeLS2RyNEE4V6HVZ88Yx3mPQ7puJ4qYtDUcUdimAmUA52IKdYk56M7URJNlyQBO2Tp60
cdvWt7aqbih1iD9S4Q8uVWIOzPuoraLURDTm2tFp3qk3/PJysOs1TLHDVJaEuG/yMJnDBpZG8x4s
cFbxSrhgWJRtz8fdX7ybWNOD5u9/LgkXG7yEgXgNDbjE6PUyVD5xms1Qps91az00WX+V6DX4S5/M
+qVM4jvMv/lasmxH+s3C+2yum+3iJBuXpUdrULEJqRaBH3qrTdHnNnMsht8GdtvW29bWtR4HjfZw
fglkBQiUgyHVh5sdTgIheiLmjaYxABtDp+95/z4MmyU96uxirjfj7/OmZKc0COJAA4+rlU3Ftoc1
p8ZIQYG3yabbyrgFBYJ/3oB0xVYGhBXLiFbPGYMB5uRBSq7mLsgZ2Q1fqT6uHRFOM9eshsLpYcdO
vifF4tvGvZH9PO+LdFevfOG+rr4+Rv8B0+Q25r7w0+xtqqNNZsSYjX+gqha2dN0wzGhBVYNCBFs4
N8dowAtwhq2mBo3l29T6OmRKVC1JaaStrAhJHuIZI4reyMAxto6TbrvQBwqr1+9ouLPo0/nlk6b7
lTH+76vl06N8JAYHuSX6dQjQdwvc+c4znuJo0zYHliiuUooVFB/RpasBFD3/PSjf+mo/1YBhPUUq
Tm/pMYn7Ggft/aXFOXXKqCuIQFULHs0a3S8GKIid7jrs3OP5tZPu05UZISXYCfoQITjFNjHUrxOI
cJuv5w1IH7Ggkf/PESG/M0KKzAKVw2Yx361e91lzGL0Xy3ow2WsMxBLUp2ilyvXSHbUyKuT6KR6g
aZ/BqF0jt6MuhPthkCWxj8txQNzfUKLaxeVD7+CG6n2bknij9a+VXj4NGJVmaQXS5/H5/EJIw2b1
k4SEpfV6ZNcRftKQjniWPdY1ZiIeGm1/3ozsg2JiDvgzzn4AZonTuCnqrhiqzkEtxAwSMBsVy6K4
g8gcWVmwhQ/qRZnTFAmFheF10oPJvTfcNxCqnfdDZUX4gmGKxSLMRU7M/0wgiIgyv5u+d977eTOy
bYbemM2HOjDcKxaWnbFq04nBmQL1DbRibGu3QILgvBG+5uLNY2VELCpTs9Zjs4ERhpGdInr0WOCl
9yCCatPLtkqDelBxFsvy79qisK11M/Iwuw6LDgNn8aY3sQNMfy6vxt9ZqWppKdbQFQKCev1gziOM
adVT1gfT8EwUKdeQRoPH4V1oaADHKURD12lWM/eoCdlN++Ri+PIwzebOZcsb2DszPxvpuJ/aZg4S
MHxdUCd/GyuG8l+69ZJf4Ja4sotxR6alUwDCZHmGa0hAS4JrZbjCOntmb8U6B8DTQUOtIwEjRIhC
1Y/U8TuVrKlsmde2hGVugCLUCsj2bWo2+uj5b5bml6VCSckWem1EWGgc2xGdOcy+nAFLiIygyoeb
QgOP8Jda4KhGm2iE4XEN8oPTTIWrCY3baMLBYAQ2mIrj8sf5bSf9OCsD3Nf1vSClkecWMBAZGAQE
7Jz0iR8OL5W1NUqVsKIs74KgxIX6ATjeiEjz1lNr1pPJ4g3L7/X4i427887Ivv767wvOsLi33Cgk
eL0s8SYibRC7T92kmhmRLdnaCv/31ZKVaMKEBcb/NlV6HOx9qGMkdNjkFK+hxy/4AzoPDB3grELZ
/tRSPhYVZJlxTs1WumHtjvThznQVeUP6UT6M/L2brN2xw8FsdRgJMTBG3X08qOYyZfvFBeaUmAhl
4P8FN0ooKVVTimOKsMMCdbjSL6eH9CtokZUVKhQ0StdGxdOEH2a0K4z3CdQu57+GhFcXjxwuQUfx
PgSqXPCj723klxkWHHQWSuuId6jT3ybTHjRYNDzWzSt2aNbt6wh6OdiveAmd/wXyhfzvB3wi9tW0
tAGEmpe/4k1D/dB5rtq3aTieNyPdRh9+ihQokZ5AQK6Fn4YR+xRnQ/7oqa4u0k3kcRp2zuUJAZbT
0A5n0oL6BI/5Etw8zaOdHPXyWLXbVIVSkp3yYF//z5CYE8xqjtIYpRNUnMzxehyfZ+1gdW9NcbBU
nRLpVlrZEl50Y5WW+ezCVopWzAKSiTpRnKUKb8RPU5mT1c4Uy2YWsd9maF9c0f6KdYGVfc8dRZ9f
Zgyii5BbQa0TVSHhnFsiz8p7nhmmrNolprnpXfvYL82hNTxQOkx+19SKRrJ0j3G1VQBA+EiWOMpI
ujBJwhz3pCrZhET30R4hJAEl1G3Ijjb1k/APLm5+ym4y88rNgk6lliF9i61/Af/Iq3yo0WYwkgG/
IKpuzClYosAed3V+HUfXDdtH6UOIt8n5DSe3iUIDr55DK0CsBAGF0nUJNFo2BYYRRgttm7ukvtOa
y9hpwUSIafYq8zG1rTDLP6B45/7LHgrwA6eJEE6ynNKyKB2Y9Uqi/a6zpUUNGLII/aQVx7LlYFLg
7/YMQ1UbN00JbsfmuLzrdNHxy9DoHPrxK0AZMO6hHAYSGoy1CEmWoUZReguf4NIrv+zeGH2vlSyP
so26MiKeeRPq3tboYdCJtj2EU3V0sRRrK8tvvCECbn7MOXniE9POQLATdUmBp1nsV9GvHkwrmfe7
rO+UAxeydL0yJdZaDGumY5JExWaK8gDaKFfJFAfmNCpq0CozwjW+T5cqa0yYCZuHlrzmDcFmVBHo
yE64tS/C/d0sl7krwrjYWNqWxhcOvcWlKh0VH0f6+T8+jghXyefFHTQdruA14ruM+K4KLKnyQ0gi
oW4UemnAgp3djwXqX7BheX78lTasB8o/kFPzjCleSTKqV6xuwJqsRc1L6np3jaFBkne6xETrvjW7
w/mMIV24D3PiBSQrktReQkT1YPf7yZjuF5wI501Iw4wzJXA1NrAoCWHmGKE9RAVMtPUvghHULN6O
0bd/tuFyWUPoHgA3iffIaYrvnTaymVYX0EGaQ8ufQ12/w6BF6gZWWebJ9rw1yYAxsGU219VGgY8z
ep6ag+pvSAYLNFpWkfqphlxqX4VozPcuWr+besl82scHI78jTbeDiInidJEc4yfmhT2lD2YK6eYG
K2rtNJSWQcU2BB5Au0S/1TXFBUV2lJ1Y42fO6vhsMT+UZQmsEfLQ4Sm2dFvwcvpu/NITnDMoTlyF
3Rc29IlRYbvZMyh2OxMrHNe3dTTi7qW6ept8lYSz8sQEj9uVXxGhVaHl8EvT7kN719ItiaPA0q/t
8C3Ttkmp+c1vUmi7NN7GyWuc9hwSiRfvxgUeLrkcnV969G1mT3QIVQHGnzaffptjQwXmr1aoSM6A
0beCgRqxAGTtpQDBwPDDXnZjTfdF82QtAYIP4GDVNJxko+KtAbwhGNtRGBTLOvpshczgKrXh5Kfk
xamu0253fudIDtG/Q/mAAqP84Ypz6rmmk4m4IH1oTbJ3p19mvpujdjOV+0klzihJ2CemhAhigDNR
p4Kp2AhyDQjQg1fuZxW5pCR/nlgRggiz6Z3HWlih2X4yb1tww59fMelHwV39fyvG3VxFKWTeKrNO
YCA1wZD9nAy7OFHAjGUgDGAI0fEG2NT8PPcRxw2omAfMGriJvsXwDHTXtkX2MwuDxLgimAnKdnkC
YTRdVSKW5ZYTy0Le1kgOLjXCpxzYPRRcqyLQ058oJIAJOqkDcMsqn8JSk5hNA9MjusEoxAhXZMNL
w5wMKKp2vZ+DdBZTuz2IJTu/m3s/LXoMK+IWEfzzVwTq+cOo6KdO0znjuMlyuaucO914d6Zf5038
nbMXcsbahlhvb4fOHg0dNkg9Ptk9u0jD2U8BsG8x0pV1JOjIe5O/OcYj7uHMuSqmeGtQtHepr2eY
OrTjYzI4u7mAJIDzbIY6dM5+JRi9BW7FH+zybhrt2xTT4ud/t2Sfnvxs8SxNhtiwW/zsAa9As9qN
xouXBFqpSKmSMxNnNeCLOu4gqKgLGzWy4rBuZ8BxZ2exXhLPK75HiA4ws1kkvsSuwOWhK52mwmLE
YCQ+7+TnNAFefNDP4oICZvhPpFFjzgoMjCcABuSPlX5Z5grvPmeJ/+fd5yZsjKIJ3hVDnTRhir/f
otfisWiT6tnO09/OeyEBk8AMsFIolaHUDlunyYh3NG0I4IF7IXloQPGZ7XSyn6BSFkUA5t7aS8AG
3/Wuug17si2/22ygVVvvFlXGkrkLnVpgxqGJBeYJIWa6uDbS2YS7rPpTZc5VN2v7uTcV4LS/o3un
OwrUxNCYBhMD0EdowZy6u+h6r9U6stPoOEvsa0CXvBtx4VzOlTlkvp53gBR2bIFKTkVaqKrkGAFc
CqMhgZEk1Z2BZ/UtGvVtgrFKr3UCMobmdmybYYJ6el+UvgZpyMrvWBY/hW7fPo1LhRUkekYPZpiq
Div+eT75A5Ab+BhQi3HF1Mf6InestEHLyorwfKkhf5p7OTjVNUp9ZhZXc5PjPpdj0izVvoBdwWri
rgw2VUBMgRk7XU3NmDwIRGAHVvl75FyGyX4IX+1ifz5GpaGxsiKEBhQuhtTmEya0fciywGhAcmE8
n7fx+RYDQBWm2CwHKqIcsn3qSd8Cal+TgYNx6zuzt69jj+ydcMHxUflUCxWHhyx58PFSKFpDmZmK
bcCWES0yerjUANPsNaZvxj/OOyS1gFIVbgBcCOJT+ggrMI3G/HhynZ1nheCQUAz+SJdsZUG4xswM
ndI6g4Wpuh9AID0+6umll7W+pxIS/pzo8XE8TmwCXmwD/yN8nHCAmqQJIG663AACqbNDGG/L0bcp
JB2359dNwkV4YuwTFrwJo6bksOyGBYV5Pc77gm1ptjWig2PtJhJU7W2RBFV4oESlniuL9JWjHn/f
rG6G0B4BVIA7qrOrBqVw7xCpVN1kCWNtQnj61bEXhsYCE30e9NMRrAFI8dABSL2dRjetShBcUivm
y4mTBY95fD3xXT2VWWaVAOdsonrXdnf68mamB9rezjF0H/5Qcsyt77U2oqUPqTf9R2srKmKyfYDs
hCMU8D3cDvmSr5Y0ZE6U9gT+FqA5weyOP5iK9CS14HJ4kwlSHIBZTy3oS11npsORR6T1jeJaT1Sc
XJLiBFIFVhGEXJw/XdwADdN0Bh0XnFo2+kmXxfxgeActu466beUEkZf5rAVCAv8pSv2ynbcyLG6G
zB2ibhhgGKh0T9sb5Gfa3Rjzc1tfGP8OUDxxUtSoS2fs/Zo7WUfVrp1/1It5ocVJcH5/qzwStxgr
c2fmqO0YBGrOcpuXl7j/hs5PvTsAP6awJtvQ6/UTdlsPvEeb6dwnNO3d7213kY7fzjskS8MYFdP5
HLYLiJ2QHOvaBp1uh8kfGlrodTbJn2QwNX+soJYST9GyBV2MinVEtoiok3HGdmD6KBVCftJikngc
wVFkj10H3vKNpj9Xhj97F6OKFEmyhAbnaf87+omBY8E/UCUalebAVuehKmZazlPdOcsud0FteH4l
JanRAL8ASttcTBAjzKcbOdIhyzuCz2CTQO/SmJObqLoDYvpGM+qLmtzEOtlRG9fB81YlVLy4OH2Y
/dQamHpcEWzkj2TyDhitgviKG0TJC5nNg6Y5F2391ETx5RC3Ac5xEDlY3maG1kW6QE7KfbbS+GD1
1sYyFK9PIvnK+GEIK8z44wYhIkGaKB0qt0Tw0gqTDVofZRexXenmJveS9AWvyeUb9XLvmJB+PKTW
nAVN342jX5sdZF67JfTZksWvZVPrd2VopmGgj52dH8I268GgPE7dRTmRCdqis0MC14zr3306RGNg
asX0Owd78584BBNxa03z5I+JY/50h8Y+luOcXc4R7acNzurlofcaA0GhZ9/CliVHjLm0OwDU2uJK
K3vvOtOHStF0/fzAxSfDUBpwEngyQRjtNFLytDOsuEaP32gv8FTQyO+5us5D1VTVX20A4XaPSXH0
1/iwEwaphZsvHr5Dx2ILvb+hKfVNHMfDNdZ0fE96rT3oVg+yCierp5+0tPqbchrRwtCHrN5mU9Ze
jO7UPORZhcpuB0K/5yaxsjuWa/3P2tMWxZLIggW8QDaQ8pwTWAyWqNctyIagD+3OWrLXnMXcOsw7
1nXTHAlBFWimNPTnyhr+/YCHOBbwqPx8hCyv8C3weEU1/29/tL0HTaHvOtvzG1T2sdcGhBzeWVFH
NQT6BgQnKJtUWu2Hib5J/72ghMFfXNY56SL+j5jINTawPuHtKOqwbd9nNyXp/X5oFEe65LoCggZk
ObwWOYGD8NIpi4GlYzaiDk3HINGwaafN+QWTnEh4EIIiEBNtFqSmhNNhjCGHNzRwxJw3DSjEoWnd
myDCHPzGIApbko+DLrTtAOrDFW3ELuGgW3U+hOhEx5U/lN+b6bartqlKNEuyZrCCygQWjSv0CDGW
2V5i0plbKb859DpVNS5Uf194SsXzsAw57w7TqfR1bRtNpWKdVBaEr57qqdMVJjwozezoDOmhqg/n
v7r8S3ysEU8Qq4s2q+OcLTN8YGW08wgIYaZXByXYfx/ogngLRdmNixlzrptTO/Zg1PFQwE5h3C/2
5Ef0R0duvDRWrJjk3nFih6/oyh8oSrUzIFwFBibv5uG6HV+1/tv5JZNU6U99EXZK5oRmOw2wsUQP
aQhgeLEt3dSPxkO3XJvNfVIede/H/IWMduKaEG4OaES1hPJwtiDr2W56pm/q6pKoPpVqCcWgi6u5
83q4F9JHu75tosknWXB+DVU2hLCbqyUszA42muhhoYdq3ADJrLqiSXcPioWYVsQjFlw7p7HQUzOJ
rBYLxjxg0O3AA+nY7PPKmqs/z+AWSF6a/LENobYJhG6fP2Hq9Lybkh4HQoXfuaECj4KOyElWtQyQ
6Qph37Mdce+HYgfowm5im7DwfB3QP326yv+dWNaGpCa/fWPDodQu3IhdJ1vmxnBxNS0OGOUD3wpt
g2bYnvdNcnVYWxEBC41XUFBwwYrdvJV1YC3XdKj9rEUG2YXF23ljsnjhyHs+NsYpbIWYXGojq6gO
VFHeBE0D6SEXtdKHL9gACYOBk8nir/bTcBlxy/GYh3BJyvcyuupAtKI6xaVuEBx4EK7E7VyE61Zj
k47JhHDgcIWYo/9QrleR/cvC3vswIqJ1Jxq76bLASFc/heidJ18peNlrC+JK4YoypwV2r8ZqH51J
p78IVXzPsusIoAUANoNBnrdqTr9GMbvY0yPgN51xpU9BP3wb3B3JjvP48oXPbuERjlIQIGV/lcBW
JwYobQtw0uKzO/phCYOoOYbm83kTshODc4kAdflX81vckX3VDXq3AHlj5N9q7QLvn6AatrPzELo7
6u0z893Vd5WrKPVKznZYhUoVVtGABrywhHbchw5aukjkEJQwoZadhAeGh1ilAqbw7y08eGAIE+Hg
XUNzTdw5Rt7nrVlkABM4/bYizA8pptkwAzMB/mVsAcsAolYDamqErvaS/Ty/upJ4P7EuXPOGLNM1
CpwGcK2TX9Ibgyn8k64jBmwwy4G2iSM2uXJ3aDtUzeEeEnamvU/TgxZfx6rDQpIcYODDjOBHF5Mu
aTyYIdEVRBaH+GCHuy8s1cqEcAtbTI2yKCuAZwRV79gCAxw9nbegcoJ/rNVu0hrwHBO+VihB+JX3
Hg9QLasV/UBZtR+DO3hw4cmFMrH4bAVTVaaBXAxYDOiu1QmedjHGBohfljd4cMMe2LfBe1xXz1P/
HKpQX5KK04l1Hi8rH6GcO6SajoArhnTfeu6jPrBLTpcVEQeILMyDTwUCsd2fX1pJRjwxK5yBSZ5G
eEzB6YU8tOFVbl9PxjfSfCeqCcvP3xDvQBccKhaEwdFbE+4PRTuCHlB3UzRT9djPenZTOJqf67Ei
P31eR95cAKUexArwBvz0Juh61pWzk6F71/pWf11PjyObNyM56tCvgKjvv+NsOdIEtqAcjF0gFuSn
unDy/yPtvJakZpqtfUWKkDenUpuxjAEGc6IAXpD3Xlf/P8X+N3RrFK0Y9meCAyLIrlJWVlbmyrXK
0ko8OsmS8jEJn6Xmy+WPtLZ3JyaWpXejM3PHLzBRAuOs9c9aZ+6aaXfZyOuI9xsxw2Vlcw0j+XHu
gBM038MwIkldWcPejJvdsJVDvA55WLAZKeTtTJ9zWSrLdMnM5Qj5cqt3S+naUPe9Bg1X/3J5IStm
kF8XZRPGAoRzny8EL8t6pwM+kHUfDedWG5GA/9ApG2/CNStg3uG2o5FFfUN8s5PzakiTqSR+gJXU
Z3ik8p9TuXs3zFJzrci+dHV5Ta+Pqc2L46818WtOrCWWEc+ShiZ7HlWJq5ffxjz9oAZf7Fm9mtpf
l42tuBssrhApcI5g3dYWAT2Oy9CvKtzZKQJoFL6NQKfM8v1lIyvuZotPxJApqF7oos5XBBi5LSzB
UjaCuzBcUhnriZvS/u+ymZVw8Jtn2xYi28ASF2FnCp1MqQQezPIPyfw5hAcojhj92hXKAfAvhaKt
oUmacPz088zFxsupeAEsUaErX2Sy4SxlThjAJauVdjO7su5PDIrI/iPgSL6eFfLkdkOm+D3L7rud
M4SDWyk2WTVvZOYOJKozjacP0gDd9NwM18Mg6S+Z35CKRHJfXsWllsy7XiOaypnZhsduSNEa6Ims
d009dHdUkOt3lTIF3W1pRfqjOZuct3maD2o7hbemmslf1amwb8fIbq473CtieCwjMOuzrtA8TBIJ
iqHAMX9lcjEeZt2evkfSZDwVjZ+9D+lkfSoTu7vVnWQ8GNh4Km1QH2Weq+EuG53+Rk9N83NfhbA7
JVOouGM3tNNOCaT8XREBaJ7ltAm8qZb7b4LRszlAgFZcd+ZM2K4HK3sc8rqdb+myDv6jA7L0gVEX
u/cGqBJbd8zD4toywuml7OrwYEU9TKCFAj8ABU3zGEYaWgG+Dd35LugmBoBmNZQeUjWXPyfV7D8V
bRPRP7GM6jrrpXiH4BvKOb2eNx51qzC/zcukuOEzasFec5Lpp1qpRQZrWpJ9gK6o5J0NYfghb5ro
V9NWqXqQrDrnTWxZXcK7POg+q/rQfinmAE2ZPrTj74g1aPs66HSkNfJUu9PDhvJba/qSe9nlX7+h
qYnJginPAiYB4OP8ZEVcVKFUwZWsZrOnw/2gSu1xjuVjBDWz32c/Y2mrcbV2mClJCK1rB0K2ZVHE
8ANLzzNOmZYcTMBH3fh2iB2LOrGwCOplnlpFK9hSA6RjpXRyh/z68rZtrUFs60mIbSel06ffkQL/
aqJ3o/p02cBKgglFkcZtgd4VLYplLGrBqxZ5O1HcKFTpq9Vb1pc8DIbaq+yc8qgDAeYh852AU5iZ
/ey2oR+puzZRs//qQIv5flFzW0ZDX+0u/7K1pUM2Sn4GvR2l+kXATwN/HAIdYMTQfZSU3jXDjUbD
ymXJyv8aED/gZG/tuk0K9Tex0aC+JCo0jiAwjKm8ydUNS1tLWTi/EdlZbAlpxZp2BuiLclMzau12
tHiT8vCGwpsuwPlaIiciPgtsApFqp1ovDhyHobHxRVaN0Fgkn8QW/e5zI7qVRuWAvron2U99c0i7
naFtmFj7JvCw/jGxeBk6QFZNP6ZL14xfE8PcxR2Q7Hygg7nFbrm1mIV7yUVXlIPEYprpSqlvGjLy
LRTCSn5kU9EhQwL3AMJnsV9RP6k9cU+gEPIDrIOH7Gi+DyFW1v23U7lCh3BiarFvYyFnySRRovTL
6Aqx0zwNDka7a+X7MHx71ndmarFxo2IFfeIz2lqM/q41ox0Mq2nxosswuUumdzkIrF0bsGhCaoxQ
DWj2hbEqKPqucdjCofSiJnLLEI28K2SoXAO95HjLKVbd78TcIiQ0SqJPuYS5KfPdqN9N8i+/d/v0
5fKq1nyPPJMCi6qrrzupsJx1RmoAGQkRPwCQYAPaUOYtbqYNK0vN2CkPZDOaSGZj2Kbs8NHUn80t
5uS1DTtZyXLQLpvruUp+S5+WhnkctKSm7K/cz1Di0Szy4/eXN27L3MLNowl58yZl4zTtR2r9YM7O
K5kcCuNPl+2sdDNg7iNnoGdPfxgI/3moqzlOtd8xIt9z72aG5xjPnfpemah8RLuwOLTTduNwzdcF
ZAOcOwp2MKGe23RCONaDAjCFVuRiok+7LbrufTeU2V6p3/X0cCRnAxSxFqEcWPhZouxYNKnPTZI/
Dpo1wDUgDXq3l7RHI+l82Bpy+bq0q8/wcGy1qlYt/uYCgBdMCFqfWzS7Vm+qhLBbTKlFu01BbTgZ
IuWrmvhS6FV65afHbOyyjULayhUMaEozLZtiCJzDiycXnzhPzIG2Sh4a10V3b/nV8bLPrBy3/yFh
NEFm0ZFarExK0UHXOyrfcpJke2OGV9KsmxEshvXzHyzxDmYWwRGjoIu1zKVjUggmSsUFBRH1qbOO
pVrtLxtZ2zAmzwVnDDMpr0rqymyHdVILYjdzckfGsLQt5ZEVV3BOLSycz5qRgpG1iayInnz8GMsH
RbvKsrti+oc8XSB76Y8CjYDUSny6k0wvycd8sieBqVQYIu0crwx/XN6tlcBE/5FWFKB14EVLFHEy
xFaplRoEIcqNOtzk+n6yfxXG1jN+ZeBKtFfB3sAab/Hfxac30qybIpFStHFUHJwu6K/y3qln18oN
M9hZTmjfR3IWvgucsCt2dZFV74YhTd9HsxbdpJmaFUef8e7YrapO36umn74XpfI7NR4h7lVRZgdF
bkDB2QxD47txwfTV3oyiSaVwEBnvUwf6GI8miHkdN01V8+xRpHwjCxSrOK9VsD7w0HAkU/S2l71k
f0oCv6ZBwMvNkPfTkPue3jTS9dAKg1U77VV10I/G1A3Huq9s7/LHfH2SMc/MCszGNElfyYiiFDpE
SUlbEbqS6tBaSfDZngCM5H79dtF1TAk0J+AdAOjLcDg6sRLnMf3FtOsn11Ly6DosTdtlXGeLH2Rt
VXw5wfblaCov4vNDQHlGKoaUUdtwKpvbwjbLJzVu7e92qVHCubyDr4+DmJIiqBo28FsI8s9tkds4
ZtMzQVqWD5VGKwld43466qW08alWDVmgudD7MzV1SfQRqGZl5UlPmxlw4xQpvFejd6jx7Bu9er68
ptcBkTX9NbWcJfJLvZDnFlOTCcdfkz9MXfnlsonVTwR3C41MW3NeBfZKzzhzJSaGPthlvvaYoMEX
JtPGTbXy5mcpQLLp84GbZVXnn6eLHKp46UR/ZTh083OU3krxS6BeG4x4R0hnVrczGunxuzIFjvnh
8hrXthEWA6GszdVCkfXctixJVh8lBg1ipJqzLvey6HDZwtou2gL4TQoFWPFV3aczCt8k9npR+YLW
26w+/ctZElHehthIkBEu+zlTkBT1XDO+OSRXcoZwwXwVkUVdXsfKTpEG0sDhK+lcKdr5TtlGUUWl
rUD/MSlel+yZH9mwsHJ6wMhTLRAIA5n/nVvIKsYGQz/MvTy/98N3UXVvOb8GdePBuLIOMeGFSAAT
gMxwLoIBIpl5m+RJ7g0IPOqfzS3Vm5XvTeBEYJrbnabHMobmTddOzPDkXgmz7pDs1PxB6zYUF1du
JBNwAZ9CVKPw3fOdUlNfNylx5V6lHJXsw2AfC+uTbl7LxrNvoJjCUO/lj7+6KFAaQiAAkLsqHgsn
KYuSgFQPBgz28Z1hvITWl4SBsv+bjcWipkQOusLGxpw/+N0DJes4en/ZxOq3/7uMpUBAPc4N0G5M
6PN0UJT0amJK4O0mGInghPB/ZrkWAcUa9LyCRSL3JIZXI9OiRp/8wypOTSziZRNZIeUdTKRz7TqM
O/cbr5PXTz9SbEoB+JhDWrcMWabRQ91V1blnFpGr5x/izzRWKXHsTDo14/fLG7bmyySrkIQJCBhq
Yueuhcs5aVe3OQJYD1OPfDLT1DI9NRP+wePkm0d5S7ZszZlZIFJDzAhAUb+IZF0cFk5Z9MQZM2I9
N1n8rdsi4l2LZac2hCeeHJhaqyVeZdiQcjf61Tef5GAXhxuOsLJ1FtVPoX9ONYp+/rmRcFD9sZYG
Li3jVjJjNwvfm8xBho6rmLdoRlXzRtwRnrXIhIF0kgnAzUSLWl0c0aFREZicJr6V836WbnX0A0xP
awFdTFtkYysfiXkNnsiOznXwSozH1vucXFzOvbqboBDndal/qMatpswrK4I0wGRWVnApcnUujpIs
M5VDjgb0sE2YYdqVSu5a0fGyh28ZWQTPqlSc1h8xYvgAvOEX0/J/EFsTvASCgRaHBj6yzHFlZRjN
cYSYIFaptWu7ISi9y8t45dK/LWCDnq0Y/V5cnG1XlozK0fIeK2eXVzvbeVZSx5M34sHKbpFgMOqN
TLeo64u/Pzk5flGXpNEllfCqRYaVSabpU/DmpIxBfGR+qZDw1Un/FmuRmiI0aqFglYfak9b1OyNH
fi/YiKNrSzm1op4vZUoHv4t9YQX8pCnLRyXqHjRrC5+0akZjv3jy67wSF6eyH3kzmjODeH1q3LWj
dm8BHlGz7u1ujCoyGZpADokJvMVqZkk1a0O0KKh3WwDNKs2lgXTZyV5dPXwYeGnIaShZKeRP50bU
osp5cJqAQg3jMDjRnrnM4xCA5Unj51EadmG4RcHzKoouTC5iQGyXlTW2NCuySGemeh+V3wK/3SVM
2unpQa+PMF1dXqT4F8/CKHkB72tR+gPVARPE+SKtuTBLo6VRa9sNObsFR025h7fhaM72c+9nV5fN
vUbBCnuij6DAVkzhaeHtoQ/JcieUuQbKjF26L03a9sci9grrY5K8KMpTGH52gpvLZtdWySikjooQ
KQSIwfNVkiMPUVZTtNbqmyCkPyNaxrfN6LhFv8HftBKaKD7RaKSBwSSVs/SaPEnnqsCUqcrXmebf
dWkCjVH1q3Pap8urWjMlmiQy6CyujOVjVc+LZjB6vMUwe9ltlLK7t8OpvSubSnLbYPqHSMXQpEPt
iY6TqMyc7+Kg2o3iCwroWjX39Fuhs6Za9mbQNx4CTlpg40lZX70gHeAbeA8lLlj1rV1iBZY7p/lT
pKRMnubFYcrzz5f3cc07wEiLtYnbfflMqqy6T2shwGD3xs90Go8qKsxzUDdubCeHxtxiEduyt8iV
mrEBSxVir8yiX3LYIko63oxU4BupejLrN6cvvzf07/IWR3zKC6tKEzbUzmHalT4g03sotlgYVwK/
BXCZZJ+uCXnyIpHNi8mBA481jIl6XWlPbW/sQdy9/d4/s7LYuSDr6iQW9f0xVA9y7X/u2upem38E
Ub3R/1lbD7VAARckmaE0eO7r2jzF8RxPROL+OR0cRskkN9wKvis3DMU5yu78h4Lu8urXmbyufViH
IIhSdqH8SY4++U3s5n7zVEVIum7Ei1VzFk4O1A2k/lKvcBpD0AVi9rmZyxsruUu1/+qh2ps/S/ri
/Rb1i/gWy5sFXgOSABIbdnERc2Gl7+SmJ+NIHOeHlELomEcb4OG1AEh6pvF4Ik2DB+v8I3GI0G5v
iLVUia7lLt91w/SVlwhTVcbGPbnmD+RPFo80UZFePg0jBXhebtEoia0rsIQgoa8aNd0oO7ymXOGo
nlpZXB6mHmW5IzTY2lTP/pNmw7zxR61+hOFq+qhIs8XkuFkeaaqk1Cat5jYuqYa4eR07D6oz9O/N
bK8OW4T1r3u+i5+1OAxONBl+aLJ4Cf6edDgy4WHOXmCE6Grtikrz9PDYbN0Da95K04irBrYvXf2d
SZwk3wqUu9YMHaFX1u11ZGrXc9Td+el4NXEU/bq7SfT67Rmf6FP9MblIkvvCnPw8wCS8HG6rm+5o
/2j9HYCrPZ3EPNo4j2snRKB2KdLrMAUsZ3O6tJzzVHAEKI7/qMFIPlYfL99sqweEsWf0ScXbdQkS
UQMjd6ZaWACHHN30cqbEx1FTqtCNS8P/1oZ9+S97SLkJ2g9eflSaz89kP029Hgj0UJtHx86SP+dy
eVOUlBws9b6dIBPMtlRpVlcp6pzwccGcuYw0YTWPRsxUhGfRFNBnGdbE/FYvHOYvjI2qw2r+yscS
QQ2Dr7B3qhUniKRyd/ttykjs4OrceVZwiJMfo+VK2rvKf2+pB93aCA2r8YdjwEHQBWZzsa0hfe05
0UUbtbFcpGMewegdfMRkLjvMWmpCvfB/zSyRMY09BWonDp1cB/ugfZFoFlTFIZxmNI43QuraZ6N8
y/eibARzy2JJgSEpqHuKRG8EStT49n9ONVie1I4hdDTJ8fLKVoMYg3A6jxzaBrw9zh0zcHqbJh9f
y+y0d1H9XNgWgtTFcEyN4KDO6ZdxNpCteIjNrRmX1YWeWF6EFb9F0aYx8JkozT4P8qc50Z5KirMe
Da3D5VWuuQm1RBoeJM7UxxZpmFX1uR/EmEoqI3FLQ//ltNkNjbUtwa212EXLlJBiUYNXluyFUauh
DDgyMUnb/UtROaGrbdL5ru4bBBE8orhy+XbnXyzuxmzIW2zkFgBiBNGLGAS9rkLXuPE+XHUO3vqU
eIhYYgr03BQ0OdM8zHSbzba1lZvW0YL0nmSzHF0dKQMg6n3c2K45qMk7vTXCZzVUu1sbMPvb6zRU
GqHK41XOkPPyUBhR2dmOxA9J6vYj+TRjbWq8y2GR3YjTq0sGTiUqaKLpuOwOxIYSpnZF1CQNvtHs
OHAT5Jb9Jvzq98N/s6O+hJnmqUX+qPAcuuymr78sj1ZCNftNoegV5YyhDcZQkut4dN/2gwlFfLEL
4LjM8+fLhl7HMwyBV6PrKV6TywxR6wej0xz6E35zl5tfxyxw0/yKBzmdkY01vT5656bEmk/yFei9
Sm3UMaVMqOo5e6cgWdy60LeMLDKx3jCaShEtHZRMgua7I/Vu8maJAFDG9D64ZqgKMSu3iCFMe9Ty
GFDKT5i7MdP+KrPSgyZtlYJWlgLeiBSBmSwC1rJxOCkklaVCVT1vrG905Y+WT0AOymDjmtmws2Ri
RqS3QJx1xteyyQ1L6dBI4943tnDGq2ZgexK3M3nIEgIuOf0kNZXJrk1+78l2YbuOWcDz1flvD1YK
XRamrCkhQSKwfMcFVU2kSiH7j8zSzey9bXlJfG8X0c6uv5pleLCZCZrfPKcighIIDGovCqg3e+F6
ZtSEsR9h1U7TD3BDvaglaY8sodDGDJDBsFsWOPvLx3clToiRM1OwUEKvtPSRXgvitJujgtEf+dBr
39NpOM5k5BOaQZctva684oh/LS29xI+KoBlHLLX2RwZbyEn2km/s5/GroZLr7aut3vyWwUU6kraF
D5QLg2FTudZAxvguHphx+xRZ9r6RPltbgPHVvYTzjPk8gQFZ3iydpXfG2CSFpwBbnMKnUZ12su/2
1kaK/Prdxk7+sUMr4TwO1kUpl77JwmJFo3L9SXdmz489yficOZ9saUvS5nUiorAkSIVwStalLfbR
msMhDGrCSGXeqlPparBfX3aNlZMNhZSgsKULINKq8wWNVUqhgZler7RV2Z3kId4nLdQt6DZt8aKv
LYbasQnkWJyz5YuQjloqpapFOz0oXcN43Eypfifw51UZhPXE3DMRBAThMtHpajC4tc8pHo0md0vf
uLUyoz1IU/wQytJD1ujGja8Od4ok3dh2fS2pxceqmu9LNQjggecUNuEjPSSdtLm/KZDA8SUyskDW
+o0T+Zo6lesa0Lfo/5OnsCfn+z7UPRCmJCyYDTIPpZJdyaEgjJd3ZY8+2ggkOvY9efwRzMYuVgLB
tLdRblz58pALMGFNrYyC2bJt0JQ+HchJEniAm6C33KB+htjq+Gb3wghDs0jlAKBZnssszaqsnAIC
AXmY38hHE+r9Te28lXSPtgePY552FrCZZTLdxVWuaAlmijHZ591HaxLY2Ha8mitBp9PtJoSnlBLZ
Q6PZyjVX95FnpbBOTrEccSQNrLTIwLYew4k1tt5YKrdpuAUJWDk9AmH+x4yIgKcZWF7DwtRhJiro
76TmuzbcEl5fidqiJaiDqCR3he/k3IRdISeUSQQ3s37W/Xd9/hlinXZ8tpvPun7V+Ru5y0q5ARGl
E3si2J4sqZ1a25+iuPDmalfU75LJjSh+K7thvtGlr47mtsNHqb96u0dSxNd4hgCxIp05N8osbpGV
APnoT8gPk1bcjIHxEEmf326F3hXDXzK+ry6rNlBMArZMUXE00mlft9N1VTc7YL4b19GaU2hoigK1
AmP3qgw9xHZYkQ/hFIyoaM1Pcv+3r0MnQKgq+CA6cYt0WY0ZCOjNBueWPyjGjYamQLqxhrXzA8RO
jHoBEcL5zj+Iz0R2QeMUr0MOJK9NQTLibt4Na75Nzx6kIOBTbrvFTRqYduFQD2GnzNuOURNITJTh
KQl3uf+zHnZZsZHHCjdaXEXgQ8TsGuwP1MzFqk98O+3rmnl0hpw1ODmtbnTV4aktHiM7ctM4cqst
7ayVXWTgUDRlZSBrJNDn9qSpNypeNoWX5GJa1/7RB1wumroFHlzxONG3BDUiLnJqded2ck0p/TCS
RSpZSzfzoEKz3BtbVJ1rVmjCUoNk/7giF7tnJxW7l04FIiO3I4LSWyOaK97AADBPDOhygY8vy2Vq
Z8G2FvLvS/W+lCmlJnRDPyjNHbz9anCctlBqq/ZEk5L8FCaHZcMNfIoxtDK7ZhXjTeeMRyrxrun8
0qzv5Cyw81lH+sZvHT8mwpkI+8HE5sjc74tNHPq8GhJSHC6m9soKBmTGtxidfv8bSzdnWYpgjqJ4
u0wi9E4LC6huCy+g+AAxRBpdR/J9S0aMNmb/UZ1ce35E2CeIvqXdsZ8fwq14vuYqp79APXfIxBj7
scr1wlP9WbpB8Ut90Cvjx5vDoKBU/rPMRYyqtURhI1lmnMh7iT+RQLq2IBy7bGblFfO7BQc4H9AK
A1jna5kceYJsWxwu0oi2tD1lRFckeqiKLQbFtXAhmn3/39LvhOokPBn1HEVhphReqs1XmQ4fiRPv
58F8fvuCmFWj7UTHhDrnYt/SRKnijvqXF1B7tpzg+1hH9zIZL2xJW9nEyubRKIVWRfDN4/eLzQPb
mKVagC01Lm+7LnicJ/No1RlyHPYhSdorWXtUgNemlQqV+TtVeW+a9V3QGG6lfa+TZGPpa9nN6e9Z
bnFb8exuOn7PbPifil7Z67VyY5T5TZyEjw2VjRQcpEW+SrcphERkw2VXLiA4BZEugl8FhNcy5Ay9
OiVDCzgxbxw3U65HxUNWMFUjL5PI6r5c/tAr/mQTrwUADoAQI7TnnjubQT1l8JShOoa0s3Gc0m9z
vxHPtmwsTrrhF0nq+GHp1VHuzv4xn4JdtTk0uOpGJytZuGxQlaOsNKxET452+0VirijdhfH+8n5t
WRFR7eT8haXDRGzHWkwk4ALACtc8+1T7w2Ur6ztmCiINRJEh4D+3YitzbOGGpZcixq4wQJ9GNJ8O
l42sL+WPkaVOQAiZjjzX4tNL97n+kFlX8eSN3QYaYtWdqRswuMR03isdriq3/Hi02DCp0Ug72utS
q+46WLYZ01e9QfGP6rBV7FnbPlF4YcSEXAcg9vn2pbGVQALLULZtx1Q+nTs5y49Oq3y8vIErNxgs
LFQACfkYWqIGq6SKlams8AVTvUde+Fj43y9bEA+3xS0NcZ4QFoOZWrBAnS8kHJpOrTWSQ8uOMrjU
IAZIwoH58ib/OkxxR1wMso3499omBL3M+UKCjwietiy0z5lktI5OitVGu975omt7v7sZ9K+d7L11
cRiCGlrM6BDwlnE/8hWtawrSnLL7PJpf/Po66F5q9WbeGtp8/Z3ODC0DelNATZUO3JlK/dlKCNlb
8vHiOJ5/JiS/TdrFvOVghF0WyBq9n4u2Nckyxtu5fTTzoxR+qoOrargt1dug2QBzrn2hU3PiYJ/E
oCLI467uMJeWkzfJ13AqH/3oqzRetfEW+GfVFpN/oBCBMtGrOrfVz2jIc9K4DOWX1o6vdGN+KrR6
L9WdS2dpIxd4fXDFBLsA6sEax58LfzekNg4KcVMMQ+Za1mGwP/rl/rLbvQ57wgbEs7AZIM62ZBYo
4t6eigEN5q74aUzPVXwXTsBANh7Haz4HQps5VxJDmiKLfVMU1Bw1S1hRnkw/oiLydHkZr+MqAuAE
VZ4HvyPDYqs6uSrzsopLr8h3ZokW549Af9Di6wxt1mQLrLnmBafGxI858bisKsKug03Is2fdjZJr
w3oyjNK15Otm68W15gKgKcG0gc8D4bW4+qCzHXIjZOMqtDfS+igE4Ixwi2Fg1YqQk+BOEvyBi90L
68KgbJyWiFA9TQ7sZs6zZG2xsa55Glf4HyOLXbOrQSLSYmTmcBbXTfRjVm5kZUvkbfXj0GMgX6QW
gzrv+cfJy7KxkggzdmLcZgzsXvE0hbY0GL9anXmvBn62cYRWLSL+TJuUTgrY63OLoRHmhuxzv/rZ
f+KKbSyvkq6lody1xfGym6/u4R9TQALOTUGm1zZxUeAO0xVUd9VQuo5BWrdhZtUfTswsjqvpG1XX
DZjx073Zf+nC5zJ6ubyS1U0zkS+hvIg66hKChqCEXgO1KT1VferjQ2vcyI4PeMQztxB8q4sh+MhA
nokOyyJMyGz9oGUsZmiiQzlpXgzCZ0SU/PKCVj/NiRnx9ydBIc0G20TNsvSSLqM25o3RflJMty3+
IZSKaZf/XY7Y2BM7jIimKiT7PB+QH9Y6+yWfg3/5/CcmFieV2liAOA4m+uDZiB4i52EeN+qK65//
7yoWZ6bRna4yhCNDWnUIg9suOVZQVoQ6OjObT2rhrsuE5GTLlqk9VBxDU+kY6/KQudRBzAzMR8n4
anb2rrWyfT/ru8rsYihp+qtkdv5v+7nMGkyLoS64wH6H10790OtHv9kqaG54+VJDR02hJbBLbKS1
s7PCB7l1XGsLPrPh40uoamUWA2JyGFGCndPue/tgqDfWVlFn1TcYQAL3RBUE6d1zD9fkKQyVEStD
+QPNj2ra9+lT6geelWzlc6u7BpwYkg/G1Ejrzk2FutVA3FwS6OQPWrVPs5/WVixdzUxOTIjU6OS8
xkHaarbPasz8xc6/j8q3xPF6+709qC6AmstBaH3r/q5nEYSsXkqLQecNVktQHkXdLhxHJmLdwfhe
GC+XbW0tbBElmiDo5apg78LauKJ304+fDKAfivZFLe979R9yYQYV/nypRcCgU57UgY41Nde/p9YU
uXQsD8inXF9e1Uq9i0zyr6HlzD/w5JLeO1vYBvva/2DkO4v24Rxfjd2uMK+KiOgeXvnyFnhYLOBV
kDqxu7hzZ2WEvphBVs+vk5feia+d8YPhC5tMpjmxp1CNrup/SZtPjC5qUYU/N2GQYLQb6kOmPpXV
gJLrUW2+DAgzZ8OPy5u7cdyWbTjQ0VUii+OWd8CHmQmt2/I5layNVW1t5eLIwc1rzH2GGbn4YcRe
2d5Y8MJNzlU4eJPjNluZ7dayxN+fHPEgLUNp1LDnT/dW+64oPqjV+8s7t/aAOvXKxcHuq7SsHGFi
Ht6P03dt2riPV6AH526/CLqj7Qdm3GPAHtuXeZKeFSd2SyV8gmkHARTjNsofypQJgczcOnEiab3k
+YtAUttqJccRpk29eNGy7i5Og1vLmm5SPbqpHdmbyxwianNvjPJGvFyPYeSfaKIwcPU7GJx8uZwx
105rCc6xpHup/EOOw2OYzQcFgZmsju+ZvN2oVqz6ClcbeFeec68Q7hoDAmMaixNnIAlQDftc0aF9
2QLvrl4EJ2YWBxvpytqJJ/a0jfpDZttePUQPPdTHmfYzdLYmyle3kVlQSrMgLmhFnh8As261nhlJ
8oJWEGcmntMdW/jb5NlVi09J714+DOuL+2tucWvrEPc30Llz3ooXCSyM/akpdnNz0LbexVvrWgQS
an9+MDYY6pL3cs4g1U073rb6gyTf6PrP/9uiFkGEcTGpyESnfeq+Wfoxh71uvFOieyfeXTa0tahF
KBG41E4vMNTC0mW/i/2Pjg9d1nOR343qv4QV+jcCA0siZejix5wcMEf29SxhRt8LI/u6CD/JmuHF
2eSZVgjTEQ2W8YccpO99Z6ulK1axDCqiDs3IIfygcKecGzbMxujmAcNRJF+PknNL+HyKa/O+D8Ot
w7Z235zaWiwSBsG8kHOiyKgmxzDYDcVTN19Rsdk7khuEOnxr9j8cgVOT4ied7KueBWWVRiyvSX9l
9q3U/RpbdFJ8OHm3SK3X/EU8nCGgBANEX+zcVN317ZhC5uHNycHyGbD9qtp3/lQcVHVnB1ss3asX
0am5RSzJCksruwZzFTmlpV+noerC2G0HNMucO7vYl9nPzjQ3DsWqu5wschlSwrS1Sk18QuneHo99
QdkQRIO5xSa2Fv5PV7eIKFrBbFpLjcorhq+J7MnhYzJtZMrin3jl+dTe0VGkWQar2Pn3ojXSBWbF
DVPYxbu+9J/JuDau7C0TixCSI9JrF21NglX6d5z+fdVsPQJXN0oMhCD6IAbWFw5OwaiKkGYCeMSM
lBJ+aeTRjbcY5FYP7h8jr2DQFLnQ6hgJhdY0fZ3bD5ETXkcUc8fvjfQ+jpQnG963y9F3detAidHK
FOzMS2xvDpDARkebMtH0tXYe9a3RzlVHPvn3F59mlPOpl0SKHZnmle1ED2FCnzwopL0//UtdAwZB
m848MCpNW3wjM+wjuI9ZC/3O1A0sKXOjrr2pwq3e2Loz/DGkL8qenTWmamJgSC55lJWf/mdsZyOk
ru/cXyOLOCeTeVpRihEjZdIxdW2G/LuPUbhxPFfDqUEdHDEgiynVRXzLpaadbA0zk8DxBmnohRnC
aMYYebMzumWSXg08+S573UrGBHsRc0IwmgKwfAVgyY04BM9eMBeyhxhe76HqcOtiJzkvlw2tPZ8F
sxiTY7BtMXq7iD4JzB9mZjqgtYxur0/ZUUrng498ZlrPV63+k270O4P6VDyZd7Gx1V5fWyc4HZCK
YmKVP89jnznLQz7EgFX0rup2GuI0e2VIHLdLihYhGTXfySEUUZfXvHKkAaADL6X1zfTBEqCm5l0+
+Qq9p9TvUihcvw8To5aXbaywDqjAVkXR9zfX7rKK3c9GY2YdjSBz0h+zHjwQ1tpbG42jG2lCTUoa
pUeKTdatQgrgqXP8jcFdkENmn7hRAJdz/HbCHvGTwLwytc6Y4LLPW06qnI0a6+6NH0b1PgmSHbzD
7Prk+qazETdXQsCZsUVc6+iyyqWJsTEYwcxIxuSp0Eu5Ujh9v7zVK5cClmhU8jzjBbU8K3lFxcVp
SK3qqUeBLgx6N40iaadM0nU1RcahTh3FhSDmZzsWHy7bXolBZ7aFq52kdajsdfAe0bySZtNjXsZS
d2Wr7fUtcYW1c3K6xsUpnWLqg01J9yWYmncWyU6VH7WyRhoFUtji6vKi1jYUDQJmWSBRA0ixMBa2
c62mI4vqGjR0K02FKEs2xxeEewxKoPl/UQpJcFH38Ue57rKNB/falgI9s6GMZPAIJsLFlo4QuHaj
BHZvLms3nuv20WibahcZCFPN89ht2FvbWsaCDEHnoAme4HN7TL71gZ6w2opRxr57cZqbzr9Sgvuo
3TgSa6ky8yJ/TC3n4eYi041IJyboo+G7itF7UxF+NlrTS1T/U9LV12AUf0ylej3J//A0PrO9uC3z
xqD8S+WL11z82CPLHRjKg1TUXtKnbjn/P9KubDduHch+kQBK1MZXSd3t9hYvsZ3kRch2te8LJX39
HGYwN9000cT1IMlLDLhUZLFYrOUczwtmx3i4bEiqrRTIn0CQMJFBkV8ift75LRdl6gl/XRIa8YuZ
FdGaaDyA4opGe/NfOdb5FqL6Ocw5hRw/5tFdHTU1Bpe6B6PY+9buskpKUZSKvlJAn6E191yUZ0zF
RB04mwYIhklWHYCk1YH5pjevHPvG1w0pKMUJaAysIVyc3GQUO23l/CmtTCTJrrrNNQEXgy6ZtWrW
e1YxMyqz+K4twZJ3WU9xyqRHCSCrkBkCajbwJOQOA9pZmKNcEfW01ScBzQMsXaKjsFAqdyJD/PzE
eeZFTWPCIWPJvR/jXNzEWRYi2n5GZHT00j6ghhddVksl0gMUrSCuAn+73B02V7zzN9H/yM3PhhGy
5Ku3HQf+uUJxR/sQV/nRU2HS5dBMVgzGcLSdeOhoSedfdg4IV3REEvq9NNIg5jeZ8597VUFaiRcY
qvRIt2GQ4XxJ2zSbSS5EGua2X8zxehuz/cTd/eVlVIwRQo4l5j0IFhKYoedytqlbh07c7hYHLyZ9
TjKUyIBoggbryEp+ogCDV7/hR06lG9FQLSrQXEXDHY6DI+Pl5SRHc3mLs05QKQM99a7KXoj3OrnX
ifdU0wwtCR+44/9AqWAgRMCwSxcEht+SfDCwpmZqPU+YWpwqa5di9qQHW6VmXRWpdRx1vJ7/V5Zc
+faXFC0jBdbVLn6lwOGt4rgO0UX10ifZLqubozUuXUBa9sknyetl4aqLUCAeorUMuJzvaqso8czD
RHA7sXKGJ31iuPfRZBQwIwnrVtMVoRMmnY1tw/BObkLYTH+y5GCNZVTmb123W8Byflkv8atkV3aq
lxRQ9NuA6VzRyzabr1b5HXgcH/j9KHSigxLZdEwbnJ+FhIyJ3zL8/oFVz2Y6/7AqI/qICIb2C3AZ
AE1REtGSnrIGJSWAiUYloBMJiMkuS1D5e9ELKVhrPMwxywc6HmeeI9EVemQMnTpYB2AA62ZmVN73
VIh0TwMRkvq9yPFS9tJ5x6qMrM3HsBgNq+VT9fOyRsptP9GInm8L8I/WzqkhzFqMwARuiG1qNl65
Zh6miwFtgx5nuU8bWeTMs3qkbtYEjUMYnM7CpHwx8+FDcjALiVMJYD55b8DSgdMi2nt8P+UHgjh4
V6CXOjLNQZd3UO4QA3QtPB2iNjkYNkhelIMD/8NIvxvd6zyLnPG30xYBqT/T+Om/b5EATkCfNvoB
3k1psw1gv7WHV027vo3I4Bi69IJqh/4KwGTTuQ2s3eZXpQ8BLv/uQYnOu051PlsnQzo5KYqgQ51D
xuruWf5InXtEupfXSRVHn6ohnZuWTAQpdojg822aA63s2E6RPWj8pE4R6cA4wGO3JgopPR32VVfs
wcQcVGOvsWaV5wcIA2Jo9HvimSk+4yTq8wyLjVw4AUF25AcpeynQFVm4P2v2z+VlUyp0Ikks64mk
nE0rYltIaoHL7gJTt3IP5aCJuJSJnlN9hL4nUjrMO60tx7LN2fbo+EbAO9ybqRm5dvEym2OUshEb
t6Kw5Ub2Ns5B3WT7sszv+27RfYwqfjj9GOmiWG1nsNYcKi8+e+UYfsu2Zl8C2shr0uvFtgO4kAOm
Z6O0+kDflADX+L999aWzluKpN9mi1yzJ7pblRwcMLL4DoMQKnmvz+f+1s/JUdZ3G/og5Y6R+vfRY
J4CwrNE6NelgUDQG5EvnzjXrdWs8rCYGWXurCuwpCUBVfFkXlcs9XTcpEqpnt3Mz0ezorA+mFVrz
4zg8WcVttV5VuhtLJ0s6e+XcmdsyiD1a+G09uUGfg2R9HnZznj7kMwOx36xRT5n0EMhGgETDGxZe
/vx89N3YrJ3op8OsTnwsV1rtsY5fvCo55qBDDsAO4oSFkz83jF2Tbm33/3l98dzDew9BDara8hN6
9uOUNuhbCpMmhTv7yRsfxzF0+MGer3PdbaBSF+JsF0VsZJeRVj9Xt+x4zlzwCId+atzbJiJ5Z0Qq
KQtHMIUUAIFbU3e3kiEga3l1WVOFuZ6Jlvxdaffj0JfQtDLv8nZXdq91rBGhcN4Qge5L+odrTc5q
124bZ4vo5Mi7x3yKDHuXs30834xU04ig1AV0XZiiQBIQnK/nyzivhelkHpZxdq+s9TptXnP++fJy
KXU5ESEdvNJwkyLOIKLOdvl01wGQDyBm23LFdFi/YuGlFwhGuP4qI9nE1nO2FC02BvCiVXa9tt+W
BE30Py7rowh4kd9HsUgwuKCFQjpoXlH36ebB4pgD+jtUcEYdhaZqU/5KeFd+LayMLeYECcR4mJdb
fzhWcfTflQBuCRAlcIgEBsP5vgM7xZo3UW1LKrKgeQ1Ipoh/K02oo9qQEylyItZrJ0pajsh9sr+M
dlhZN3X+Nm6Hy7oovC34Of/VRU5/2nE1GWkGXXIGgEQA7S83Zb438jdG7+vt8bIw1d6IiXfklwXw
qzyf4U8YOQd8BRp31t5CtskdAr616c7DCJxm9VSGBl+OSj8koRFPiniNCU8duHVR2uHRsI03K9FV
qlVLh4IOXtQesP9g0+dm4PjpXFkA6gxTAGGDcxn8vc3BQjIpb9ijnf7waXW8vH4qbwA4MtHCjpFb
wGeeSxwR+nLwk6EMsABfcO4Cy3hyyiRwViPIHM1UsU6YFFh0FJ0MpSli4HoH1uVwXa6HLd+vJiCx
NdefWCnZ95zqJTlS0fnhF2LYaV7uCaDcQPEUxPmuqqIhHtEK/mAgCL+8lCpTPBUpOdaeF/M6j4iI
0WZ1XdTsy4gBY2qnuhqrykhgI8iLAwkfvaCSkcwbHieJgVO8oIvRKl4775WhN9M7mtlVnGpCa/U6
/itMBnFuxmptPAvC2iS94mWNscvpCrxPx8yuA8PbflvuMgW+QXSDIipfdaKlPKadkpy7uWj5bhw/
mLqXJbGCLbsDJLFm20zNelqSVU4x5m9noSK32u+pafcBGZywKdZbr112FaFRTtJPi/+VuHHU+C8G
aQ/5YAWjyz9Z7edksVHlAeMa6JY+YFACShLgWchMvOvBoUZJWw9nc3GTq2GAw87Gf7qt1/hr5alE
6vMPiK4gjzp3AeaAllhqwIW65PMQP4/0U18ftl/J+vYBdSyA2pkCMvLdcC1n3Wx0G/xnkdvhigch
8zCEqCuLK7VBFADaZgFMKJcCwFxfpZ0NKcQtHvEtYQGGpRjALlXZXI+m7lJQNZKgg+2vPMl6tmbb
4MoQTuFZawU9+bWl35oF/OSTvUch5m4z188xefGGPnRLHXK28pCcCJe8XLEYc1kkMxwqKW9857ki
8XORbnsPK/uBzTuRJDm3lpobiIOwrE1xhXaNNf826cYhlMowMWQJWAaK+fRzO2wXPttDDWWy9FdP
I7/eZwNG8nWoP0o3/VeMHJ60RVY5fQExZMC8TNuEi5gl+cjRPREiWQUb2WxlvQiy+XPHr8rhKU+O
H9iRExHS3htNmYBGGHqYDhQAl5GVol1Z4xxViwW8ZLzp4ItBEy7tSVIVU0wbCGm6W3At9N1tqmNc
UD4dUfiBAxIQfsDXO9/3rCVl4S0EQY//c1o/J6kXgIMBM5b3E/zEkgdW/uxXHyiPAJ39r1ThR07y
V3i4rAycL7jYQBowktBFD/TlDVLYMxTC0x9NoKBjlPtJOhTScTbhV+3FeikoXicZTX5Mi4PujlGX
s1G4PfR02Say8iZibzmO46u7ueOA82mYvzDJHLlrcTTqNfKdIaD5z8uaKaziTJhk3d6SmFbKIawq
r6elR+wRcK6plClX70QhybzBZ7JRc8aTe0NPzGa9WOVTgWnU1Ph1WRdFgHOmi+TY+GCQocVf0NAv
Lxj23XsjMlCsi3qf3a0TfQF6+c7NdeanW0Lx8xPzczeLzbwS+4Vyo4vWhqoBPKbGRYhvl4LgM92k
k+X7UwIUVuiWAMig8sHbPOraiHR6SMdoQgpvKRPokS/0Bh34mCFgUETH0q2I0c40ET8/Wa4U1DMN
2AxhDd7BHW/9cb/0ljhPgTNWYaOxCfW6AbIQ+JV4Fsk30ViZlcMGeO92bSI63HSZjpBIFTZAoX9F
yLeQM/S+6LFG1iINJh4w83ZxQgC2eABSXopgMkOUB12dWLWX+CtVOrgpm43RbCC17JxgoI9V9bVd
bud0CZJFc341a+hJ55cuWTF0IpPlAlierwff0F3k6pP7VxnxBSc20Rhz0w5MSMDbzufBkux4fqgK
AfwPEOcDr68uuwrd6klnNkMpbdkqCASALgbvtu0h40U4ZRGn3y5LUp+qv6pJB5fXrOorAkmAcF4n
ZJzMoDY1Dd6qe/fMBKWj29n1ME6ZCIRW9HFGbvbW199GjPnN5FudR6sVzDrIJZ1RSMcYc1DoT7ah
FzVfp/ibNo2mWzcpXDG7GSjlC37/yNLvxsqvACH2NrbO/vL26JZOLvqMIEaYN2HcbWJj6mcPiKUh
AbgjsE3TO7eOauva0eFhKS9EIKgC4dZBe+j7PCcu/9iCC/R5EmUVOVKkaDzjp4fW/MvqKXfpX0nv
8p29mZFqmiBp7TFa1DdBO3zEvk8kSE/OxvOmiQh33gMK1pt/gjUp0UESKa+MExmyr/O7Ie8p9sgp
v7rg9U7uUaZeyhFz8ug51SyZ0jUIQHIPfdFAmpdcg2lwr8OULM6S9UjNMjD9aBlup+xTaxwub47S
xE8kSa6BsHyaCluc2uGJOJFDdqzVeQa1AfzVRvIMNLGyZuPQhhuIGeadQcddbe3Mdgw6M2x6DqYQ
4Eaj9+21qL42c8gnzQnTfYHkKIDPh/ByhJZD88ulP1HmvLyKyrvjZBUlR7GVbIurRWhYvyb8iZmg
yXiIp8+LE1UDOBlaXRO0xkCYVCZ2tjq2azDkhQnQ2DwSxlvIE4B/peGsK1foREmHy+W9tU2msEWk
zAyxX1+y9ctcXDs6GFKdJOmIUUyrcG8QkriBrtWbzEhDcwjc5efiaw6Y0vsBERjNqwCIROrz/LLv
thUIrxjvDIn/ZowgiXB/jM7DoOvNVZ6uEzHy6bKyckhEjmrzvmM2ZOa3bqzJqCpN+0SEdLhGfzYn
TzyeuP+cjv+s9vGyaetUkI6Ok3cucHmxUladB6RIIjIdaPzP/0+IdH5Wu/P5LNbJml0wilWY3z/Q
5Mv/S4h8y1Z9n494KuNphnsot3ab4QRepgNi06yX/HLuZ5rbg0jgmd5Lan/LkkP5ARQpbPi/xutL
sXDnoxPTF2EPBrxDZ37N5i7sm9siuzUxSnd50ZSe7USWML+TqNjIrLTwOshK2u8xaHm2rnwlOQWd
LdmNjEVdV+0dt/p6Warysj2RKp2bcTTdchMvpoR/s9sXAzDXc+/uS9NEVcn1g7oodPSSGo8go042
6RxzX9zvYwt8/zRg8Q7YUoGh6+TQ2Yd0njy37s1FqGatR3+JKv6mxXXXiZBO09hvNsF1B/tge295
qssf2hZrjQg5yd/VvrFOyZ/V+lxOD2x4sjONY1OLQKu4KCYiTpUdW0l5R8RBWrcpSPOrIn5B89Bl
O1PeOPSvDGkzJteKF9OHjKxcX7JqDLLF3hdLHLRt87W2dQ3ISrNGPR6oW0AMRjrg/DB1vYP+J4oL
zsP8AmDFAjbt5z6LuvY6zY9ElzVWmjSqyza6QjHsYUv3aR9vBVs9iMvIV3u99rtj2oSVf7y8hsp9
OpEieQinKJGAr1ccHHqLfhmyvKWGRoQw2HeJJ8zRgI0VeqCj9nzdeF9abpUguVpiqoxcmcVuANqg
tURDcrC9JdiKtw/odCJQ8j/9ZBkFNaBT6a/WrYu4JIwnB3UKsupQXZTLdyJKMvPNb4t82TY0UbDi
cavTMEu8m3LRjOcpTeFEimToFmx6SCZIccuDT4Hk/FCRe0fXma4glBANYn83SvY8LlDeFwYxfEsi
DBqWpA/c9L5rd0vzOmMOO7vBoEkW38zD05oD5GDPPvSg8cRUEhBQBMqmZCs2IDa5KxLxyJDT5dZZ
v7k6t6G0xxMZ0mpSVMptB7lQ8WhKaVRVP7zx+7jtzPhXZ+863SSpcvNOxEmrOhjJSPoYKtn2F2f9
aVqfXXajzUIoA0kPCOaAwETqX8Yf9NfSaWqxd8O6hHP3I401Nqi09BMB0qpxO7Wz1oOAfjwU1TUg
mQBucvncqhws3uhATxQ+HYXh883H0KiR+gk8Hl2b+qlNx2vmoB1km3LnesRgyX1CQAxg2YOOMVS1
RWgb89E7hN7dd2Su1lIvDqsXOAz3yfMe0Z20WDeF7hmrWkEKlHGKyXML80WSIYCux2i7lIrjZUUx
EH4SZwPzHT1cXkWFJQiGP2AmYI7XR6npfBUHYAwbmQ+edIJ5UIC1xCQADpsOqkgcRMmpn0mR7o2Z
dd4yuZCCofaHtgUKalfuAXH/PCBv7SJxfVkpxdqB44YCfUJgxABY+lypdCxL218EE/uU7pp++EnH
JXQNoslTK8VQZB3Bcw0yTjn89wCXDHgAsFzPefulntHHbvYPTIemoWqXR25TwIrD2GBz4jNOwnIv
cyvHTsE/Hfu1s/O7In8ibvplK5J8l9Hptorb+yJ33xo0AQbz5t7FSUUDMm5dsMQdOxaDo0OVUe2n
BeJk0fgFChEZQGCeLcwPd6CHFo2TnDVbUI+uGXiId0MQKKVB7uoA2JQiBd4PRuyx3jKOXbp4CagD
qypclj2brmOnx79vK2hRW11fvipHC7q7v7KkYMrO3Dl3bchaAclapVf1nAdDFpLtftwiSh9XwAn0
xu6y0VoKv3ImVbJaF4zpzbCUgCeoCoHPsnj5nWU2w7c49tc7f8zoJzN2nd8xX/x2n4wTmDNLl8TH
hJjzI1/LGnUFy+xQ6FzIkZlzP4dDP6B219LJBJmnwcyf6ZC4O54lcCwj+q6XoLRoexUXWfKS1vZa
Rp0xpvssnh1N3lbhrjGLhROJVkGM2coNpNRsuGEIAOTNAakafZ7YEYCEqX3g3l09a7oFVSfzVJgU
fPMElmtMEIaJWMsKuNGT3yYGmZ8mIyu/Xt43nSxp29bMKJqugCyaPI32sTUPcRF+RIToU0Wnsu3J
tm+1FOMQE45b6fyz1A+gfNcSWim1QDgneNgxgS1Pr0+syTPew8kQZz0UnAQoJSCXqes6Uo1Bo7EK
nN5gM0V7mpzPsMqpsKY/q5U1wbraP5L6ZzWVtxYG86a1/NWbXmjaeehUxdUGzpikyB4uL6YpNkS+
jKjgOMXN4LiO7E+LkoxmT8WGgXtgB+aYN8IMvncYZhy6MgeTtGM/k94vA0Kym8XJjK9eXj5V5uTu
gJBiaDZX5dhOP0e4hRP3XjmtmW3Cl840DTiID4rt3hlDs7iu2OfLqqs8DPQ2MUeGywlUBOeiaoy5
p0ORVyEGjzDwMCVxGNd475hrEePVMxijrtCqlAiQIrChok0Q1/G5ROLXvKBCYk5/j+aOo+rebVeu
roaiEyM57Bi0stxsIaZo7uM8auO7KYd56bAC1NYLyjeUAl3cQkzs5cleTbwssqErqjApvHw/t02Q
s/w2X9fPbHpL6/KuL6ewI9nb5Br7utyOjvXl8hYqrQWduwJNwxPNbudfMCdDNdsOrqbRBhPDK2w5
WJpDn/2qdF00Sod9IkmK2UBICW4tcQn2oxOx4kuaTkGxkCDFmyeb+LGNuSYLpIpFYZ3g0wH0P24I
STcjWeeeigsQAfESVMWyRv1k6xoZVJ7OFmEL2sWAffTOJNfMBsFjjRXsorx4WTBFS7bo8i4pIwjb
JmLyB8yiRO6/Ra+qZ3cGAl2SAG3oellfJ3/fb7c+MP7AAGF6kacbDVY1I4Pe5q9MyZEkWQyOEwaZ
FiiPGtARwpO132d6T+N9Z0Wb+yntwhWOzvjSWWEJGIqGRGN1dJsja3QhuILhG8OqKEdhKFrAMMlH
hdWDeLTja3hzk7DAsX/Hy2ObB0YccOvZjYMt2Zlgsuk/OcUNbaIYg63d9TTtWv61zHZNvr+8JSrj
Qlfv/9KmgGRPek+ZcWX01ByqcJqXOSAiQB3bZtAMYakckY2OR1DBw7aArXV+PNnSIEgvpyp0yO9t
+NK6HkDwfAzSf6C7Epc1QGeZjdwikn7ngqZiGBbH5hU6r48M+71lD75uiFp1UuDs0BYI0lBA90jO
e8j8ZsIwThXWq3PlOd2d15hXhjlogjWx8vJ9DNRVvJYAjCIgWM5V4UXZJCVDLxYfapYFGzfJpxkY
d9c96aqI9iN5nCdruq7WkbjhWqX122XTUOpJxW6hPEjx5/wDwNuUbe6EDzC6YzJ/JfGh0m2Xypli
Mu9fEeLnJxdH19IVLzuI6KoUR+B2c3fZFiUzQfObD5jC3Qc0AiwJnvVYVfw5F0e7gg5+L8TNVmhX
7C5dnN2abU+XxSi1OhEjXbtTh8aFsYO1A4oP+NRe3we18eYOn5lxbLXNvuK3vbOTE2mSnVhJZm02
hzQ87MfyywYcqbR6wd2btm+jv2saEvi/SXcE/mJwWc8/0e8l0dJdSLYh7psV69mmB4tcz/0uZXe1
EVbdISkjvysPPbl22z4Y7J+xv0vtr2l/jKeHTIfDr/IveHcLNHfPwWyutLFOh85Wx8caGLno3r5q
myhLXtmmeaypTgQCNsBFglwe7w7pRDBedqsJHggwfZuHfjH3/pDu1phqzFR5TYL+DVPGFpilUCU5
t9PEceeB9+KSWAGhs6t46vxjzP1UBGts5fGeZVO8A5bs+FQiZPXCuUatFG+CKh01N7ZKY7C3ASNf
ACwgt3f+JWY+Tl5czDBlvmf0W10FxNA1WquOy6kMyYALdOV16SYuhyTavKCwrqwSoJXNHmgD7gca
eDFQjewXONXEJkpLOwEiFJchFOo3XA+TlQf5lH/AcZ7KkCOOylgQjEJG7GO0CNyP5tEa0h9eNXwk
+3MqSTJIlBo8I6lx3ZWfh+beHT8t2x3JP2XPlw+6codOFk1y05XPO3R0Y4fi4jkZ7KAEf7QdgWBt
sw+IujVuRWlzeNHjQYZ4/h0fZu+M7liaYuDHufHzQ2k9ujqoBJW/AJrq/4n4cwBP7h1rpX3HO7Fu
/G3jv6whMvuw0o2BqWKrUymSV7Iyq6AThyIjGLGtaQiAYHF5Y1RLhQ5PDDmDfZUATPD8eDpFi5Sj
YyIUobcOxk0rNJ3qUuGqOORPJpzAuyJJJR1PtmD6bEDxEUUR5BUPG8YxK7x5rDYJlvYw1kWU891l
tZQO8FSmdLG4dWG68ILw58kW2PXtmPQYpb0h1Z6v4ZDcAzsDLXOXhYq1ki4zX5DkEocS0PnJd4gx
JnmPrni8E9D8PAu4sup3vqKy2v+gOvSDPymFc2EOsHNFvg/VXMwJSm7IScqp9mbMYk4OatOYgnT9
OViL3ey5YMT75QPgjztfWnMNWJIiTt4XaxUU7B+ab3cVUkTTcGUvt8x7HsnR9Z+SqQYTaRl5wNvR
dX2+XxfxqQzs2Nh/B0To5zZGMra2W4VPLYddxp/M6isebzPBG2X5fXkH3p0XAO8KRlL4ZQLYC/kJ
OjBg3w6pW4KRFHzx3WaPQVFuOt7Td2dGSGGOSLnCw7zbZwy8t26doTyBOfftemiGl4VZIIWr3Zf/
rg6oKC0g2VNUkOSc3kzHuGAbogWSJt8rpMs2Kwkvi3jnmKGLwPFC3h9VKlNuEKlHg5bIeiCh235d
6fO4Aep6CcwkCers1XF3l6WpVg4ZVTzjMMVheTIyAK3btdicHmWqrH91zOTWT/tXlugQ/RRmgABd
TOcSzF4xuQprglksq5IG0Q+hb946PA6IbC9rohJhOSbm8ITTfPdMJAufFoYjFabt5IbAKB3haXQw
WO8ODgb8bBxtvEcBkv8uPd1nGDQGRkAVmiVCcP6Z1mOYOE+GTcONagrL7y40yHJgCsAGsQX9qXRI
s7ia2VraWDMfSYR/DDOqtodpeb28bCopLtBvAJ7hIHXJhIGcXJurw5H8ahyRvlkec/oDk0p3be2D
QXHTOOP32WgoBGRx5KPEEUV64lxUZyduVXsQ1QOxeZmuZ4pqzBVrrgz7xnTCZdu5SJbk/Gvu3aBp
6b/riYc9SngOijIAjTkXzibglLZzVQOIuwlT7+D5R7wnA5Q0NIJUdgj2JBggOqcxuyxFCD4FXS1b
IQgNXiF4zO+XxH68rItaBMJd1CMtoJxKulgN6VMb8IUgjk2O7cAxMzm3Py/LUNmF6CLG2wvvBEzQ
nq9XkoJNA2SrNYpYP3yks7yvPUiLyX8mkYNNYEsILA+WjseeJGbKC87cHqtl3zQdu6tsL8KsvWZP
FF7uTIoU7KLcwamZQUrfYmg/60FWYP+q6kpTb1GuGd4hAtcfuVB5+GTMnJw1M8Qk7pcM7JBlHHRD
pB3efz8WJxbtXzm4jM4XrXXHxsk55JT1EBndYVu+0eZ6S60gdUGJyu4bZCe6sNRBFSmupjO5kmlb
HSuTORZy7XGHUbWwnlmQl/5uXuzApk8EeYL/bIUAETYd9DgA3AdZs3NN6yXOxmUEbwt8F3DJmiAb
eRDT11g3iKfYujNB4siduEEXTfkmXSFooGX17GXUOqK829ysffutANy0Ri/FSjKUpdBK4XgYHJe7
CiYDI+MmhZMY2uIVuGbRmExTgDmsICf1HUVSLrYtjUyViiBFwvsYsYX/LqFSeCYQkfOpDuniAuRs
DuY0YjXoHTpNZlhx2uDh/2A/i2tFznJmM+8734PrQI7+2q/qNHBN1AKop8N4UWmE4NUD6T3Y6pC7
Pd80tpJ25gU0WvHuz8DFyx4pKFF6qlk5pUInciTjSIlhu3M2wxfG3iEzk9DyqqgYtv1lY1ddkOxU
H+kuXuIUmaoK+sRbHRXFBpDE/eDt3DVs3Wtwqy9A9u2MaMDw5rTdZPS/NvmItxKGHWEhCKQduW5Q
A0VYTJPXIcMYgWkUO2u1d6bVPF1WUxFDnYqRBxZiezJLo4SYJMUzKP7GafdskyYaLfOqaXXGqJQm
LmKRQkQRUSqGZEu3GNzfoBTMgrTNDbF/ZNnvZB6iFK+fy6opLmagPKMKhHqQY9uyQZrGQNAtBNVo
Vj8YFb31uu+XJShN8USCZIodWfukYpDg5XNYJ3OwmeMTGCo0pqhUxHGAkQD2HQTu0qqNWb1WM+h3
wsFPHom3PNNMNz4nDufZc/nPyxwMTS5eoAw0AeeHt8nw31XjwNiX+CkWfVXNZw/JDrsN/Oe63gHr
0rPvvN8EgPx1NR4ur6PKdYCBB7DCIsSxZIz62h662FkBop77n3Lkomr+M5t2Mdk0rkPl6KlgboOa
PmDxpSPdOxU3rQwtSTn17tAVHS2NG8RrETBWHmbfDLJKd5WZSt2QgGDYQOaBZuh8ZUswJdbctmug
S9I3O1mOLljkvnklvWlH566eBjfc7PSz23tPGV944BSpeextTq7jqjs6dk/37dhVQWLSl8ur/r66
gE1HNwrCYlGBAlz5+aeh/oW8Iygywq4bAielAXftwJ1RTeFLfrSaeO9wQEsZ3RQ4eRGa6Jhx6rsC
Ex8z2tbnjged84/T6Qba3uXD8Fm4zvH8dXBoLTl1A/uPeZ4ioK5HL0KtFKr/U7TDoTFf6i00mru2
ii6vhOocew76NnH5M3CjS9bfesaIynlZh2ZX5VcdKe2woOly19DS/YgoKIjoiQE3UT7Ltp8Ncc2g
XNNvd2xFUXohn12PP1/W6H3zJmR4kIJOXlQ43jUboeDpVkREpRuoQL0ifZnH7G6Yf6/xL8r50U/H
NHAmEqKW+2xmy84BPHpkWATcMpOpCfhVGwqEcqwr6uCOI3dM961j8myN8dTkZkCHEICHSbcH7USM
lryVfZ5SjcNUnTkgsIMVFVcnwNjldwxwajO3T2BBVhLE0w/P29ftFma6/jilYidypJeM33mp4TcG
0vbzy7g8zPWROBi3QnmM3ZntvuUfiOUA5AjkLuGmUV85P7AZvKQR8xQH1ge2OLLrhsGDoTc1blJ1
HE7FiOU9Cb/tccwHE6ygABh64F4TjBi08HU9YSpfDNeDbRKO0ZKL3zgHVcWmDGduuY/Tu6oH4rV3
xch+rHepjoNbqdGJMGmjUtI3Q1XmuN5sEnTdjZUdBkBWXj5zquDmVCPJ0xdDMqCTDRqt/d7wprDG
IGHa3I7ZizV/xMD/6iOzNs4YvuNlAlGJ+bX1r5bisbc+dzouUuUxOpEi3Q8u48UyOJDC/CNr39b2
E3rNZ665/JWHCCkN2AHeYBi9kqwtKec8q/DYS2gSsek3sTJkW9+8ASAORrY3KQn9VReIqgxCQGkx
ENPgWSR7/CxvrKr3YBCI4nes7IK8T3a+Dh7uz4i8HFadipECxNEEXo7BIMZAuvxlKpwZPc9DNua7
2fHWZxuTgfEe4NS1E6BFZKqi1mTzd1zJPFqZmWCIz59LI0RIYDZPvmWMr8tkZqKZaWAeWqZ7mNqa
otOJ9Y33o1o39jS7fdki4WD6z3mcs8fFBSrPXMXD1w6/BdVYdG58KTsw8Y5pkxT7xLDnEcUm4GcE
6Yh612PPkVCLcDcNAHHNO4BwW5QUe54utN5xzu1h7w2lC9DajUZD77UPbdxtICjNy74Mpnb0Qm9x
2n2HvoUqGTHnOthNXQZLOrUsWFEXvGf9aG6B6y71LwPUoF9WUoxZkHloYQyAT4JX1WJvCKmHLplC
O28t97qYPRpZXkKeeTcv+d1kr+6DmVZs2QF0gSc7b7HKTwA+niL0LSdukNqYQ7NL9DBh1pbEr2nL
Fu8urfBcDHNOvU9mX/XHNOm9/ZLPcNqr3ebkYNcMLG9szb0XnnfJGEzTXB7Mfmz2le239T5n44Bq
Y2bzG3RFLt9jkuZTyBejBdWQ1ZaagEF1CE9NSPL5/cY30PfheFSomg3x/RQ/ecgt+cXny97rfUkQ
EQOKUAKUGGkCUFOdn8MhJ3ZqijzmunyqmyuA5uVkv3YvAKUN2vwm9o7UuLosU3kKT0RKF83iz4NX
G0i89GhDbq0uRRakfUza7etlOco1RN0R9Wi0reHMn6vGhm6b6xJyxqW/4uj9b7r8JafuUztxzXap
l/GvLLnyvaw1iHtFxnlzr0z/B1kfRzsLV/+73e62bTcUoErXccEoHhmirRp1Ixf5dMyPSJ4aHR5J
jwZh5ALZXdI9NPyuX34m6fe1CXNnv+LAZp9xzgNMtVrtGDRWlBVfxvLH5WV+78nPv8I6X2ZMIfnx
mOIr5gKdjvFzvxZRTZYwTiPevqVZmA2ad+t7A4JE6oiuZAEsLOtdO5hrzdKxBiuBE7adsbcz/8hj
nRhFjhdy8CBBNdlFVVMuzMV8/h/SzmM5bmRZw0+ECHizRaMd2fQSRWmDkEQJ3ns8/f2ge85MN4ho
xMxZkNvsKlRlVWX+Rs/jMeMk7PQX1cLjt/XLQ+1bN7pCsziRo27jKzzy6qA8BhnmWGhym/98aU2/
Qp8UlHmsQUG8nF9XAqMsRdzpk+I1sH5F/mArJbMqfBWS7+1wD414GNdaNYtTfBZUvQwqJm7slSof
tdfGQyjpb7Xf7LJSXbkFLOwbBjd1HSinwzmbVyBEeoRuhpgqEuwoCyb3pfUp4eRPHkx8L8ptUt0l
7hpY+GNemGLSOZymlHNwtm1wzmmspmT5VMmvsoqQLL933QEs4a/rG2NxDs/izDaGa1nZEBuMraxu
svhHnWyl7ul6iOkzXN40LocyWxslFjrAVBhKXT6NYmb3CIhfj7A2WbOFYMqVofkpg4hAU5O1j1Fg
Phlo+MKrWQm1mEjO5muaz7MHSJKbIV0VBpOaD4LxLlS6PfaIh7m2K506ybUr5HT++ejYURM6HysQ
fBkuQ1pK0fSdSbVXrlUsdx6G4D5tg52ypquytBTO4szpaJ1fKYPoE8eX0ltsa7a1Hjtj7K3kirUw
85Xdx63aiIRpEBexoBv5SenkyRrs/CMZH4MRMpGh4xk7Ce7O4gDxygPRpAKaB93ohH1bfMpbRN5S
NEo7p2i9WDlqjSkho1CGwRYOFuUssxDuAzFot0o5pN/MLmlv5WoyhOxK4EDXv+viRJz9QPnyuxpK
qXKv5geabvuSudJ7ZaiOkb1cj7K0YM+nYbb7pLQa88Fluo3ui1XnmNjBRy2eQCH44shd7Y12+vWI
i+MyeThTIZtuG7OIXh5EuS9TEw4C092FhajdZEob0XOM1/TCl1ILJKoJYgOUktvh5RRi91Z72RSq
aZRT6WaPQapvro9mMfvTpZoWE56vOJ9fxvDdKKxHkcZAgTS/V8KtP8jioW53yLhJ1qOs+3bdrNB+
lhIa0wc2njIod6ZZTEGwcFnoqQZrvWcbUr2Jx+GYqOpWT+uVr/Wx2IEeC3XtCflGtDnEy4isohwD
OaXTl9ij4IytZ0v611K+S7ubtPx8fTYXB3YWbVbtMJKuHpOEaD7lLxP7cbGmEFHZ2Zp8zkdeGtuf
Y5OrJxVbksAsawpjGVfpNK5BE9FtrneKlTgBQMy6EjahITnd8AVQ92Yo+js3NnZuOKysnKWx8gMo
h4HSmlbP5cJJkizHIYtTyedZ6iY/G9N3EsD4ohWsfMOP5R3yNuVUupv46X6A6Y1mZOXB1G8PquqO
irm/dxOzceoBlVhrHOi5a7786fqXXNrlYAIljiUicsm9HF3eWrkViKCBPR3/rTKJq41XdO62yaVf
1yMtZbAJrYdwweSPORerE1KMCSwhyWg3Ku2bOIxdie2xZOB+Vanm90wfqgct8DpwXHQreR1yTV2Z
4MVbtqEzwSLCKpOV9uVotaDVvT4yqI2nrq0oHd3dl8Ky+/SbNjwE0UOuPuj6fizq3fWxL86yThEI
X1jKSXPIumQajep1Oncn4bug4jDEoz71Vp4qCxV5iYsFSGJK4QYczlm60Us3kTWgpRtD9u1y2GfZ
Yx8+6QmloL2vH8TqJMu7MVA3HdcO6WsirlwJlr6wCdhAZT2BmJunO6hGZgpIcsIpPbRmt5sAuPWj
Zp6U8Nj1gW0Y5crZu5T1aLYhDqWydRj35fc0+ZpSFTPi3vw+SrxTHhOw7RW6VEbveNWaBuzCBiUR
8AqcEhLN0lkqkIssh6pVTEhws7gtBtXENK70UVlWuXoo1Jz2dW1W7sooF4ACHP20cgCyIXILPOty
mFkoN3GSEDcddr360Gl2azXQjVvewVis3FnapjF/m7TV6Fc4kvaPddknthWQUeirEA3ZvpfxXcRZ
hK5G+SiRb7rgp1o8+d779R2ylOjPYihzkNNgaK6ml8SoLPVJlhs7weigF3+GWnQCoHCgxf6t9oav
lDttuZGOebSmRrqwmC5+wSw5UNXhpmzyCzIMgi3k06rqHvGdW73uHQ3Q3RCEa/lo2pGzNxW9sz9e
EvADP+CdiliJmlFSs42Qe6O+F7SufGtGz50cAbv62aea+1SIgpbsZA3XV9vVDM87SZ4aHYw8a5Vd
E6viTWiZ3RpraOFKhmivQo9UA87Na/nyk+t9m/XZVG/QQm0vjOYuD9ZAUYsh2EvwEVDP+ODk0+pJ
NBgDyRiZrWMhUwQGpHF9VS2c3RK868lvcnpAfHjyN0NhjY3G4yFJDnLhYep3KgPZtnx35VMuRaLw
N0nUkRs+4E31LIwj2SPDB2FH8ddzMutGy548+d/E4Y6HkoUiTR3Yy+9ixqZacQbwXRLxVhJ/ikVx
qHoybaitybYsbkmVFjn9R9QFKZpcxpIFJVd9I5rU9u7d7jPlGVv0D1Ic4azyIGSf9ea20W6S9rOv
r2Chl7bieeTZ/bJN5TLwS24l4nBnFHdSepQlYaMp94b/WRoP1xfJ0q0A3P0EGjJ46nzwYApV30sG
Mcs2uaWe1Ex+HtpPVptvPS/b5WFt10p3J4rRyRTMm0pyv14PvzRWQL04KhhT9fjPVzgrRQRNrTX4
zE2ntvU6aL4tZwrm0SZ+bOIbi/W29tZEq5ZHzE1En8rwkI9mu1voB8V3PUbcR9qnHt6nMEhOL9XR
JtK9ky51EFkwYM2Vjea+J+oaC2HppoILFc9KWucAcuYHiuL6ktHW7JasOpk5d/mj2VX0nAfg4AfT
2prW3nJ3MaJ0IVXBXbSmRbf0GpR0jFkn8Q4uvnOmUGkFbtXgnr7pwqNEX6oGJ6AKv31ygy4c4uGo
undYIP3zLw2OF3WGPziFOcIfILJX+NMBAyU9PEV1meDpU+d3VoISexPcG6H7vY2seqWnv5SaIMsg
WQCTgSL+/FxTyjQO5DrbqIWCbXFqGzqXXYBAIvyP6yNcuCAhDEGnFVlfYNFz1qubq6VoZFDlWu0n
XiF7JO6cmnehVZdHA83869GWviLvCXAuhKKi+6dpcbZ1mthF9t3iScHV5+WPo7WM74kYbSWz2HfV
Y2uJm7Zxdx5dyeuhF+b0IvIsNQoZ5jfd9Jip3MfODTd1Coop9naKsSZ/upSFCcXhNZlfslxnd1xh
GGHBJOSHelRuVFqznPwnX/AcJS+3UaLaSe7vMvN51P3bsdP3lbhWLF0crCGTnqhdsmln2SIdg0L2
UwY7Ct9AlFVCZef1c0XT+fqkLmRCmCK0HhAFVOhGz0bamPSQ2ZNcc6XmpjTbLal6oxfSTyGtD0LS
H2N3zXtjAaE2OUNxoNLa4vE0f7OouWGgAkzMKDhqyL9oN5K3L+MDb8/UPPijkxhfNOGUWjs5/Ix3
lI2RrmY8NP9YVJd7NQ8KNFU4vVWMTi/P2kaxel8Y+B0h1YVoryqfDO3OLF0687dWvObVsfhF/46m
zRgFbT8UAX13Zhqfglr8Qq3B6XvVztdS3lJCoJjB/FJxmyQlL4flxvLQNc3Io1+sN4At6L00z6mU
3/pK9Nxb5dP1FbS4WUg+MswwaHX0XS7jVWIvBrwVs41kDaD6clw6dlEj2mp+hy4Owr5u8Oymr4GJ
5l3w6Xrwhfsslaq/Y8uXsfHzlsSSHjowRg/oeHiS/DUY67QDZu8FUJRACKl9IG46r1/g/JX7pouy
ZCyYWxNQgCYO3AKD4/WRLJ3PgL8maB/M1gnCcjkUrYH7rtb0dqvSyvaB56v2qCbeU2J6ltNqfbz3
m+wuNHSCg6mpBjW0fW/gYuhpn1Fbr49tlgwrl/k/B9V89MBI/3i9QPub4weSgUtD2PBxSyr5bSzZ
HcbWhfYOTfNWFSdqOwlY/W4Fup1r5V5tyg1S64cgeSxN/RBpte3SSg314NY19b0vCyDs1xp+y1On
KQZyHlSo1DmFpa2a0BssVkHa4i0f3jTRW+jaIEuQLv4cqvlRDd6kSrFlvfskJ/EuDEu7FNfIH0sL
heWBaDbPES63s1TKB5GCiC7dJlDg7QSq1B/AJgNUr8qVq/pyJN495h/24p+r5tkZTP2uiJvpCRuq
8sGU/EPVxls9NvbXl+RSxqJxSyNeoxIMi/1yRfaiIoTwVjH6AZqSV4cgeg9gGKtrygWLGWTCUvMc
QErpQ5kyHWB11SFc6axwXXnrY/uz08Sy5iIhtJ9bczC+SI0kHRLfyE+VUUknUy+lWzXN0diTLG8t
o02peL7oran8Aq4VYui8QItns6xok3NFVdptcHKz90b4LddbAxVleV+k+3htny1N9XnE2d1m8POy
siYPzTD9WoibWKYuPDx0ylrff+lsOI8ze+S5iStmVUMcQY53QgEIzeo3Ql8dcd7GOMVfSR9Lt4vz
cLMV1Cl+0AcdExnXb2OJKED+0gXPouBkbmZn1u76epW0Kd1/+HA0DWj7T0JW85vFGCahkSqcsZRA
wGomZd+X+6qozGrLltFvyloulK0Hxno3YF79Kual/Cho1qDc1EbS0qvMpX6nRwo+Hw2FEm+njsPw
JA+ZaGyUUVHiR7JPsc+7VDUOgRv13yMJusFGGzxl648eadAzvei2Kqy6c2Q4pCVy/W3mb3tNKG9i
MRO2wbRslVR2UfxpROndqsXqIFddNDhiYgmB0/phamyq3jXvNaEIQRFKZv6oeKr4qZCl+E0TE9S5
BMkcueVXoidu1EByYSZmdXhskk7h3jpYSLZBquM3mM19a7iKZsei4H2XyiB3qHqWL0qhdLkzNEW3
bcJa/AaVgb2uioEOUSjxfH2n+YV843W4CNt13tXxJqk6zd9XCTgBMI2TyIQUqxNNSzxYhYzOZx03
8mhbeQ/cI+zTgtSE8P1NF/kWUoZeaL5nGHRshsawfkdeLh0TxQr2VAkGx4rhZt2AsUf6qUa7zy4y
Jtn2qnAIHQz8mg1wQowIG1FNfhX50Nzpo5VVSFuGboPGbIO6BkYt2u/EcuvvUlAP5ibyqvJnU0np
S4aRlGtrxWA6tSlYv2ON6X02MsO7x1VDDDfeEGdwJdTxpKJ1vG3LCF8FiWM/7Sxz36au3EN7r49J
3YQ3Y9elRwpd8lGsKYMXfd4Ftpz6uN+WFStMKEFV3mjaoCR3qZaZW1loA89BzzFFna5170Q5F8rD
kEqG50SyKNwlDWvXHjI5e5PLAUyMC3xQ3ZTDWBROhwtb9pT3oX+rl4Oibop8LGDz9EUxuZZllbbt
I9/bhX5X3QvaKL2oZR+MYKLxaLdlJZOlx1xr03zbdFLj3Ql1qZz6Tq62CpfgH3Dgiz16G+BVc1ZG
svLEWEzvE/GDPhsZVZkTkMuyZvUkGByHKK658t4v7uTuaxTcK5Gdhgcl+12OzqCcdHOVD7+QEHjV
UOOBBTrJus/yatbWVlFF3AwgDp+gjd1r3nuEGQgSMHuZcEPX7uiC3xZJYFcxoHg1W0lKCykQES2g
/QDMEPee9xFSQRwTX28yMBuSLW/22qnpVHaliBzEmjPfQnbnKkw/k39cxefpL84rNRkM7gVZVCHQ
QMnaRWwiguloyTGVWKNUolvIBmG+kueXAkOCgtQIn037oNkhCbFWSbVAbasB/3ufJzr91MPgfnKV
YGU1Lc0nVRXECmXsPMjyl5eSfOjI1wUgardSqaMVanYjiX0T28jeoqlE+mqc0ZOi1B4bvVtTu1m4
edHJNMHFUNtBrH0WvVaGKhg7oqsYQ1diw0HmHuNgzRJz4TqAciCkfZUnAWCGeRhKkWbu51wHpHpb
agecKTixPxlrT8Wl6z1QCe6rzCQVgPnqHPQ+V3IvgP7HXL0V9Gkpxg2wizY1EHX8UnWPX+GH0QCw
u1Nd3R445L65bdMWdux50Sn1JOPWr1rr4Hu6v3Xd3Lv1g07YSmrcUrSo9Mh1orqjLxrrqIfLZeuv
MXaWilLMFqh/eUICAwe+XBRWG6Sa2OBwnetUC/zR9uN0G4/ffCW1Jf8bnBo5dhJVWln2S6vhPOzs
M0VVmshlSNhG67Z58kkZhn285hA4/fbZnQa5FVUHhzVBaeaX0TpWqqEVuRy31Kk9xX+IvGZFVGEt
xLQcz98TWcnG9giRJBFf2PWf5Dr452+WqUdNUwg506kCfRmjLESjjSuspUwxfwZI9t1z4x1mAyt3
9+lG+WG2zsLMCgJNEJd6bRIGN/U8fshgK/jBXWjZsbVV2i+Jvr9+51zIfAyLIUFy1ZH/nS2BpKB6
mGgV+veD72RZ/RCOxrbu1Ru5dh0jGVZOk8Vw6F5MXNepuzYLF456oTcS93eXaqs0xlut0GFGIPOl
+Hf5mnvSQq5V6UH/FW22LmBk9EI4EK0UHsausmX5vYruam3n06FJ15LR0qeDtwGjkB2M8NNshagR
ipx+N7m86L9UY2sZ+777HYefrM51iua9V9da7EuTiTYEACcLJBwlqsslqSo9dXMvKkDbQZXM3Nwe
Y7W3myjcDL4xbBq9+XF9tSwkDKoD3GHhyk/3odnnS/w+s7JJtiHLgIr1+oPnaXuZ27F9Pc7SyLge
KrzbkUX+oDhkDoMRsNeA2lbbdrxFb9SGUeOXXA7XaKDLoeilkX3RiJhDbBUXsYMxBkBllG+ZKAJH
+zyA68vdw7BWr11aIDqcsv+EmqNs9SDiHiUBWofVJZf3nV448qhvDHZfbH5PKqdeU2NZurrywf4O
OVsiQZMibNMT0sBxr8g/W9zbxD7ZqkL0CArVzibGLd2uyflC3MeWtelceQVjtHAZmGBTyOxbXDpo
KV0uU1qVbRmOzHCMe2qAmrUllHe1IB5NENTX181aqCkhnB0EsdDKijBJBRV9cTALzRG4uNZ9BItv
5chZSi0g9OFeYMzGF53tBKUfrNIcgJ+Gbbp1sS1wZCF7EfpuGxrJ1oyFbd9nK0fQ0jF3HnOWzgwv
1P02JGaM0X1aKlQIX67P39L+NpAgUKlDgq6YbwYXXJ9aDeAWc81FgDFG4h7Anbmip7s4d39Hme+D
FGZaO3bgksfGolghvAaRdT/BdwUDHyRP3bfemjfa0tY7G9i8xp/VuaSPEYBr3f+ix4+m+1vuj0G1
HeNHP3nR21/X53FxHZ6NcHaKh3Ugi8EUznfvzB79su1Yvq5q9y+uh7MoyuVqDzS6ico0j6VB56IL
KahHvrKye5fy4/nMTT/ibEtl9H2kziIIBGxb7g9S816qT1rwU9e2/2LSJik7wHImeX82nCZsakPK
mLSWpkAo1o4SHLBRstzX63EWl99ZnNmIwspqaEYzImVabk3008zFTSeFuyi2vmquepNH0b/JFmch
Z9nCSDstHEdCJjWFUdfx/edqQE6TFqL202/XmtyLyw/mMsw7gBp0tS6/2eBVZiwbU3LyBDtu73OQ
aG3wpEVrLYPFxQEUYmL4oWU231aj2w6ymBCoir9oyZ0Q76Avb1JrW1BP+hdf7SzUbEullOSMXiHU
IJzESLblpNnG8Y1HbSSKTtpaX3lxb52Fmy1GJVB80SqnKRSLXeS7t163Zi/+0aIC4QkKDn/N3mwh
JoGVBGozzd7wLdWfBxzG/d42h5satf9xB3sPrcM4P9ThAae4jR587qxnvX4cUHCrhE/X53fxqnD+
a2ZrFLwomvEqvwajrKa8pZtnGyBG28qzc/3W4gomi7uiuvXT7ao0xp+Oz/zZAwQEG0HkMaAzzu4p
go5nlFkNSCGY8tcIVXO56O6FhruJFO0HK7PHtHT68ltqxXCx3TUTw+X4FGWQAeGeArD9cse09ES7
QIDp0Uj6UVFaDM1iO20+i3prq4mC/CQs4MT9rurlmyquZIel/h8YWRj/9PEnDbvZ6DOlaUGRMvq2
+9KluuPKpTOYkzJ68epa8pEy7zbvI5ZGv/W06I3q7dbV61OZrDqVLKWO858y22YAavGcqZmI1ILz
7m9F6xcvM7HwDivLbRrT/IufB5rNeG0m4sTO4qpmcP2NXhUTL4HcrrJPettg7bgvqL6EtA38tR7S
UrVl8j6Z+KqwMxCuvPzYwAqitrCYbk/JbCUHMvKuiE+JtA3xhYjCB3+4T/4FBvMi5nQonR2jo8rO
agpiFhTyi60cDErs6GHSARwJ+q9QKrrn6zO8dMydj3K6Ep1F9McgT1qJiOhYhsJtlKPPkNl+v1HE
uzBeq1RP2eHj5/zvnEKWuIzmSsUQyjmf00izmyCrDjmQdsP6dX1MS+fN32P6iGUYS8DL05iGvtlk
bsFtBL+84CWxGOa41tRcTIm4skFko4BlWnOATSxLetbgjrTRfPx4xo0oPmlqbOfGJ1P/AWY3zgY7
UN8y96FJV/bH8j78K/QcbVP1ghaZA6Hrot918i5pGifBLyz4FwoLk8fUHywT2edDd8MoewhTMpGS
7NV3d+Wwkb07WexsSbmJQ8cYN+OqW/Li5j+LOdsNxjjGqZQRU6d0EBm7WKQ+TK0/3AnarY5aqbvV
BSeQvl9fPkukiIuxzvZE0JpCE0vETZN2U1rHsr7XdJI77o8nEJ2iUDtU9fxs18i2q6/tkcVvCqAc
TNPkAaXMTliJTiDIQ/DxcVZ+brrwKei6Tee/xsKa1NTibjyLNP2Ss71f922M2DWRMjd2ct93FFjD
uZBur8/n0oCoH7N6FOCniNpehsmktge4A1cxFqA/GGEIsc8jj6aq+i2SmpXn72I0kJtYQ/Cnzttw
ZlEmkiBCFRJkeP+uAkLU3yRC8YRc5Ob6wJbmD+7gX6Fm61PJ5RjdH0L5AgzlSKlpPsP+dnJd21+P
9KfAOk+c56Fmc2hoqd+2CaGy9LaSv8nWo57fN8XJz39G2KuO30TpVXIPcvsli55RpbLW/F2XcurZ
D/hjXXa2VmjC6hUtZa4+2XuS3IjmaXKcNOXHJFjrPi0dSeehZvectnDVygIhv6lG43fkv0ZpYGd6
6+QCCwdEaqvGK9O7+CEpVAKPBPv1QYxdCHUhqlqXD5lqR9DFn5vchwD+L5gcIG3/DjO7NSmmTw9N
JQy3yNs6U3cjIYJeO4DtW/EHW5hDeNVII+oAoeFFzuYQx9b/fC7D6qpt7KqW04kJxhie8RhSVXO0
sofK1lblyn1i4UWEths0QZMOLUXFaarP1wmS+X6S+NlGywLhWWkSY5MgBLXywablPtsONA3pxE42
eWhMzbbDWChulig8jFET0RtHDBAPQWDom0mFI8YfSCpX+Nby0rgQ6qdyj4slLqizcRVZS8WwmGBv
sAoUKNBx06Kdi1VdoyFSoB2widgGsmpHmnBUkCE0DG+r1cG+HkO79DoqV53j6t121I1PYibZphlT
SY2QZIqcPLU2kRw515PGQibU8E8jCU76MlRMLj/F0ONI1eeAGtOqwt6T20hox+F7Uj9dj7O01jSo
r/zBdfngWmi0qUAVi358X+81TChd/+iBQERHR60PBvv4fws3y7qZVI6iMU7hvM+Z5duSdR+2D777
Oe1ae1Xtf+kZgNI1sEDcb8GOzwm2SV4EfSXq0Jg7J8Z2zqrtMJKcSgbqa1facczusjVa5tKXm9S8
AXWQkj50ET250Xo/7iA7lE6txJs0/pUOnzpxjSe3kNT/qIb/N84sIaH/S3dBYhtp5qFFD0i3NUG1
pXET56vox+mlNt+yZNbJU0OReQHMV6PXl6UaEMuQHnv1UehRZmtt9PKaukVpfgfhPst3qDAhcLs3
10qti5/RALU2EV2nNuY0FWd5KdGNUE+G/s8ircWfUfHN0HZyi9olTlLoGjT7uF/ZF0sp4zzkbKH6
tdunlc5X1KtyM47WS6IIK9l28QOejWqWB31dGTqtJYRQ+KdCQ7sRcdK2DO60KP7SrkpRLhVA2OJ/
zeIfzcCzWZT1uMrNmlk0iu699B8MzEti33ugBnaTK82L4Jk7i0Jlrb5V/wrmdBF9dqhZmVUPucVo
/eoYFdsi7EEyPgvNu+u9mv4py18kc1sqn3J15U659CK4iDzbKIEgy+lgEhnrCkcokfSp/ZOmhw+l
nn2u8ng3dM8Q3/aC1zpR+DIor1K7Jqa3OvmzWkik6EPW5Ux+VLzH7hOIRqe2Nkn40P5xaEhH3mJf
qjXr38VchKQxjicA46X5UTsMntinKlF9yUnrF6N6dLtdmK4s5KUzBL3b/0aZi4JO4MZM0IiiqZzp
DafrbpQOsvZNruyy+3T9BFm4PVAUEKEHQ8nED2e2awJjSCH9k4osE+JNtNfz18ESXkoxtaFfYekh
27Hmr3RIVoLOn+oqjKP/Z7q3mZO1nzX3NuRB6WvUS0+GF9h6unL8Twl1lnAnOB60BiQ/uAnOdguC
c5YHAI87kvSUozkll8ehXWvBL6yOiyCzjaEleuLWCkHG/rHmlR5bSDRwB9NWDv21wczWfiCYEoiC
KY75wy87auGubf5zTyYAjAD8pjfqHzbl5RmRFhhqYm7BIow3avxKP84ct4OG7mi+9nEW5w3iEsc7
xZQPghaWDKo6EwmVuw9j+6voXgzvRav/+SuAAf0dZTqhztL1GNFRigWiCAaF0tguzK3ubovmq6cU
tPBXFtzSGYu2swStX+eMEOf7ik63V8lTOCN5KL0fnVJgW/2qa0/GeJC6bdcgQ7CyLhYOQAq0hgE5
HjwNFZPLEQI6NtV4ugzGWo2rK2o2xjYD7GyeCjVYGd/SDjbIggBsuZIBJbyMhZ1rJrvmhDvFjziL
jpb02c/ezL63tfrnqGxLMvD1RLW0SlgeyFZxYQK+M0tUQ6HHXtgRUQOwKNTuRlDRaBhdR4ai9D+F
mr/v6TlEWhFNoYRuE/XRQZC/KNDyx8xc62Msj4onlIVlPT3B2VWs8mQ37z0t2wx1Gb+nsMV/mLkk
vIHUzl8qQ3axXc5i7xYQfnyKx9E46YOMb4MkWf4Rg3jed7I6ZhKa5YnU4AntF60jKkm7cn9bOJOA
N8iSNUF9aTfNZj/X+r6CHgGmmXYsxVW9etSy1o6hhimZj+Db1+ufYGktT1ZcMGG586vWLJd6epO3
eUU8vy7sKEP15WvPdVwXH83gX1BWQEzBH8HyBhHSeXNDUMusUaaxjUUpfellf9jKRn5Xol/rAE67
x18hODD4FUzH0jPaQDdjUubgqfhhv/qxAj00BFmslbr7aqbi8AyUQ3oZg16WNkob1187XYkOsppo
vwutsb7DXm23Vdsood3T8zmqaaW9seO9wdbrxHw2w0iL9kKmdp2jF63vb8tWj75ovoCava5UDjo6
0m9vVKh3SJInrT1sFk4m7GCoF9OPpCYxtzdrPR/3+gFnacRj7zMvO8WpAhjG+OeJDrURwJf0/dAI
moPeIS2ayE5HObVwO4bjIcov1L6t6IfSrSz7hTRHNiV/G5NghfyBZpimfqYGEx+usCG05gNmbdVN
2VNE7fdJ5h/5HtcX/tLNlpBQ4qDbw2OfA4pMoSzzAmtHSKe/xWhPprWlJrDjZNP20S6yvmbZq6e8
humKqMASR/s88Bxj1OdNJNYKgVWkJgsg9ZXghNaj5n6X49YuOgg3N1axRz02sHA1fiyNt8D7Omb3
1Rq3YKm7e/FTZqdLX+OT0+j8FEEoNxoyW51EfztxNPF7aFQbpTzIyckbHYjiHoIlYGPTf6E3iXo2
3ppA/kF1zSnVhuLCvlIASLsIZYTag+/rtpitZLmlWwKnKFsGGuukvDlLq7JRy4mrT0hvimTdLpa/
u8nenBZyuQuHmxI7It1YVZmeOouz2/AkAYk1JTQycKnTNj67Crk5P6WLJsR09lVW72QrdjT9KZef
ZLl3/P6mUrcAB66v64UD5CLmdBCexVQN1M9VE9ymAOdmjGH8D9+nToEWx1DIgPADurkecXEVnQ9z
drb2Q+f1hjqFLLditsvUfTLuJ6SEZBxyqbaD/Gh5d1SD6wJbkafcer3+A5aHPIkssIJ4Ms8+Lg+M
PG5jqJCieJdnTlU/mzXd83ELYiQlZV+PtvQuZ4b/Cjd/VEVBEeWuxFcNRX+jyIfMuh/aY1NshASj
YAh9rv6aiwcazon+3pfqWvzlVfV3/NmmzdBdgLjOcL3xiMuQGnzJ4diJmyH47CuHHpNmL1yJuXTe
nA95dkvoAs4GeZphWX7y21/ieK82v69P69IJcB5idqnO2zYee5FZ9WHnZ6CoRGmnAYKwkgO2WuX0
ZVdOgIWrDw7FkKMhAaHkOEeICZ1kdaMCKH60buAuiq1pW+WPwN0bq99sKRS1VRSKABkrHwzJrDJR
3cHr8k0vfMtSRxvBUkVbBbZcP64B3xZuutDXJ3FreDsocMyWh1prJtLTPbSJhL58euI9vg3Dn21x
uP7BlnIqwuPUT8htPE7mlxCpFXUX2QLOsUbDDzk1VKhiaqwiXl/VOKINlciJ0ltietIFE85uEjZd
7BRen6w0Shan9+yXTAniLOeht6uKrSLiW+73T9X4MwveapABQ0RvdFw7NBfn10JBDB02FY372fya
muKVyDaADBpxXHENQXWQpX7LLONNiAEMXZ/lhWhci1D+gJKHLNBc2koMELIxs7BAEjL5YuZ1e5AD
s4QPnUdPrTuUx+vhFjY6SHgDCiDJVPtgBOV7bWAWFrwNMRxNuyki0FySjHdjra6pTy6NjGYdlvMa
Mgg4iV5+tAAzVgufoWIjKfneL9Nt2rbHPjAOdVOtXLmmksPsHAbSANmAVzu2efN2StN1NB0rQplh
fUiMfu8ba9J8SxMHJYTGJxtP+qDU4vqCWOgKtrVhzTMZn5N3rK5wVhmNX9e/0NK2QzECG1QSCtSF
+VWmoOiW52VXgH0B+Sw2twAqtlbrHnPR2It1eR/JBXab+U5yzfeV2NPank+kgdQsF388j6m7XH4z
ujZN6BtjsZHdYVu74zarYwTH2p1elHed7nPOV3YiIHSWaPt08MOVasjCRp8+IsUr4KCo+M1O+rJJ
a6j1YrHJOx1eSD8gHdC197R5/K0aCoktGo20vT7opS97FnN+3COTwaJspYKDCbcl45vIYyiNEYq+
HmZpO0wqt/Kk1gG7aJbDEih8guHKE2PK2otd/7OQtIM2lgddkXbXQy09fTCu4TAyyV/cZOZbr7Ri
ddQox2WdvEmBU6qt6nigO6H2O5EItLUpnKR9jbhVtK23/x/Dz4Zq9qDFvILwVdMbWxSpIXQE3a7L
VbAlgTBsSOYPvScMdhF6PwwtPLlm+WPlRyzcouAVKrhMgo6gMj9L45AZR2AKWrGB8/GoY0hNbaXf
WW7xXRrkm9BV9g3g7ca3PJv0sXJJX/rYEAkmARQwfLBrL/dRapaDWVpGseFddNdV/TN6qc+CJ74V
o/X1+kCXlu9ZqD/p5OxsHP6PtC9rkpNnmv1FRLAvt0D3dM++j+0bwp6x2YRAIBDw60/KJ77XtIZo
wn584ZuJ6KK0lqqyMqfGB5bFhyneoKd6otVdMbhZ5Lb2Vi527Zj1UeYEAADjCu6zU6/MifsW8P24
PJAQxZPuq7Cd9/Pe/E4EqCdQADyEB8iqVPlVpq0Cs+E8lWYjJdaYHevsap4++vJAiAUNhS8Zd6/c
9GVqjsn4xIyPImgiRm60Zl/NB49e2BPAmLsmvYDclrA2Ls/PswqdbzzpkDLxwT6u0kB2o5Pa9YCO
bwPdc5Dr6qs0msz3Ing8PwirdiBRCVF4STqpqrCMwWANqAmC0wcS7Q6KEoVA8QpsepsyA6uW4BJ6
yX4LAivnfaY1bSJyCP+hbx2qho9g6ZmSu7H6ft6hzwsHrUK/M9wSeAACoNOFE4wQ1fQT5Jm4IC40
oqEnliTJViv7mjPYCUim/ya1VePVrtecrs3wwhiakVwhLNVu6tZEjy9wjukkuo06yOeNJ7O4KLGh
SVRmV5WVaiTgL5kTpBxaL0H81F84vRe59RaT1NrYgUVb8n5a6EtV25bBm2KVhOLxPXqHKvkwyZfz
cyMP49MNBzfQWA5f0K2D6PZ0bqCEOkxuhUblygFFY5hUIILIrkBrFhb20e5/nre27s0fa/Lvi9PK
MJLcIiWs5cLZzTrIW4kXnzchz9ZPDoHeIjBsB3UVdZeywJrSucb7SO+tW434O6P+GoyPnvlqzj3o
S3o8AdkWj9p5o58w6BbxmetwPACFduj6feZcTKAZGquL3AUYBWnHZqtLaGX5ScVc3G1gjEa+XX7R
YiT9MSuCYbSQe+oY5Bb22qzH5aYI1YoVgL3QHuLasmshUBZ5Mop6SnuEvcSpYrce0cyrIS9RROZU
vE2F+zzUr45G4jJ5QIfLOyTvr9As0gZWzMDDdX5iDfPzzJ58jPz7wuVOICueyBg8CB40SMc1HJzH
eVziCgy5/0b7+moAhCOYtR0RN+M4bRxjK4OBByHyybj80CmoduqYI6iXi3pkoA30n/FuS0GsP3RR
2ZGtCO5zHGzaqHWijAvibNBzK8NeN0aeoyzXRvUErbwBIqphM+v3zEvfHbe/K1npbSAJVjYmIJZg
DgDEGfUbtRTgcGhsmi1vsYDnayDXrjhlu/PztzJ84CcAWBt9VtiX6sNG5E7uF6YJlsP6uZkeCb2Y
/h5XIukWsStAWQRmVnXvz45fsqR02ghkBPEIAhMQ7IIaOf17uVnYQRVcYtzAOamOVt6TIRUEdhjY
xMFmnlgHlh99bX9+xFZuNPkMdHG9SCpBtWrSUjxI0ebYRql27dJHkx1mKCdu9XuszQt2NmQSdQRd
YMw93VYBGPRG5tkt9naPBj//0PNgnwv7rzMdGDMsZQmWQ3uop1w0ZWpXqAhizKoZ8hoPXsJC9PH6
yJH9w6At7ChXzFSBl7vOYCeprH0mVQg89wUUYTSsp428w8qpf+KSHNnFgZSXjlX4PUxNoBVwoVwr
nCCuGRizjeG1dd9JC83rLYKjlfz06UDKVbOwqnFqzUMLqzNQP2DbC8yfkwHCMhxEdejZRzDm4ZHM
uQkk/RFEZeeHd+WgAHAAmnAAecrymnI0tUHX0oImLeopRQScDhDSfz+BaMT0UI/EnWN80j+ukNdw
R1mwohBGmQCL874W5CmfN+KENUcQ8qAfxvLxWFa5IQaz7Jua5l2UM45GoEggjDs/VCsbC4HbHwvK
Oxj6EDPIAGGhCY5OR0KtA9jtX7zAkYqjSAqe6spiYFZjCTCldhEZoD2MMpexpbK5chfhvP5jQTke
tLHXR9bAggjuc7LTKFjxgFZOQmptFJrWLKHzBQlK0L8DQSdnbLGwrXHEsgbJZjRVVy1H/glBxEed
xzw5nJ+YLUPKxPC+yvK2hqEAK0wYUNfEcxZ1JaAUtsqfK0026LI2PaQgbHn3OYotFPBBSixYB709
ASG3L6y+dTWwFb47UwyOZy7ebft97m7xWrecNgQEvPc31uHaSl98gitTJYtxZVXb69OET5iBMx/c
B7veyM+v3FPgTEBt30XoINHQpwY0vaYltKO7iBtmKBC2tEloGm2IbvzzE7dy4C4NqaV1X5u6vvTh
iT4B8g02+ys7v5SvY7yMHXtvZRvpiC175qljda0ZQ+rCXl8caBO3NkKwfeVEhhY21S9va7GsHRiL
cVSvSN8BXsrhGMcZEg86ms5/pPz+/AhumZB/X6yFjludDRV2TBXYuMfXyrglW8iL9dUgAd3Ibhl4
g52aEKwoc5rDC4k1YNd9ususi3FLjGh1Uduog6FRB1AqVUwBFShPm3s4MhY6kNNVGGwVYlcsgCsM
HBaIioFcUdFrZdkmhJkTi1wE4CFAOjGoxLuNqEhuf+W1itIamm3B54NLT31T2F458yKwGWTs2lhz
L9ryC8oKM1QRm/4u20KIrrmErBIeFT6qC59wRYzY7txmyOC5RJ+fXM5epixo/z4xgjTMHyPKiYfW
CwpJKiQ/Rd6GUE+45K6NC8M9nF/JKyMnIReGrMjIUoly6LAiMQoK1ekIjW7Zng0ewDZQJAwpre9Y
G/iPic3Yc06Ys2F45VBAUg76N3ic4YXmKFuID1nS+4BcRLl+TP1dH9y37oVR3LDyW8fBCPJw3s+V
y+rEnHLD2ync92zZZje5u17flVqzK1iLaC+GbsjGclxZIFDtQDOaC/grEguKb6kdNH0VDIgt2XGo
yogAVXLenZXT4cSC4o5HiAOVshHuNACQ0DLqike7uqm7MT5vaG3clq7Ivy9OukyAABVq6AhU9YdO
1CFNoTfProwajMxAe543tuWVsuYbF0K9tS7aqJ81dldl5bjrNZY+NHPwoFNubvi2copjg8kqEgTP
5Al46tsEsblmcmBuCB5odWzzj2DYWAlrwycJ92yUi0FCoII5B1aO1WTObdRB39YJRX8QJbBGT8Pf
d2mgQ2NhSPElMROAOksY8osD5GEK/d4bYruPp+wxGzYClbXl/ccWIubTcfP7oQAQEbb4+JSLS/8f
UhwoOIFGCree7O5T4oUpzcbR7S0cDWmLWuVbgR54XdtI1ayU99BjAoUdbFHkaj5RpQmesRkhO7ZQ
GidjTLoqTt2w019N/oWTnT9eA4U1B7/OL/G1NbewqsZeFTjMzE765tcfDXHezNbc+R398t+sKM9L
UZOgqQR8Qxh5UaJFoiL1peVv8SGuXR5oJ5aFJpSZUG0/XQhJQEEuZMMZT/9Vk4OoHue6DIc2nAUG
8sd5n37HIsolD9jrH2vKmWdmNrTKclhDedj9NvWlc1V6BEoXlZPMwOFbFkjI5/aeG6kTObSrrz1A
N48AAHQ7XSN5BPXy7pgVlRuLlvs7XjYf5z9xdXIBm/ydTpZKNKfjYeXE5iJw8YXVvShvCdqJ9cd/
MAF6I+h7OEgyqSYGn6R+WWEQnBnCxEOJ/vuuCask2Qg/fsdl6mhLGjeIfyI+QHbu1Je8tuhUuRPu
sNLcDfytx/ugz8y4KIK9YO+mF4Rs6KOxATRFH264NdmhYPO+67/O/j3J2qNm2JdIPtw5ehI3wZYK
7NohtPw+6/T7ROaZLCnQd1uXb9y+qbaAW2tre/n70v7i4qvtwi5tG4eciUPIqo4zH2IvuyyK+2QA
3G4jB7a2cpbWlJ0EQQatMIFjQIvWt6mVyYFXZwsAuna7Lm0o+8ft/VmwBiMGlreifLbw0itjc9pY
oCvIGxOFUMDTJf0kCtDKxKRg2h8rAldm81WkHvoyjy3grbV3BPeG213ayImyrQfZmm9Lo8psdYHF
/MTBahXDCymfHYLX0s0/9O3BNYSskkcaYb8Kasu9fqhA2g8rTbnLWYU+t+F1pn8vhHlqRrn//MpP
9JJhoiAlNddxMEEEZp7BszWFUKQMbWvjPl+fsoVfypSha7YT+u+VMXGoQwLpAjQJXgXXlVXEQkqP
ENB+14BKB2yLL2Jt5S/HVJk5MwOy3dIxpon+kPdfy/6iHS/Pn5lrQdjShLK5NNOrZ700EE+M5HHw
zXCCen3ntc8t+iVQGdhIwK2dTIA+y2ofCD4+4ejYrDl5l8CcS7SfUyF+UEiUnPdoddAsvNdAsIHu
XxXbINJkgMoK7vec+W852PSM2r3xM2fDzFqSHK17f+woK9FAEx9rCexkVf7SsZe8D47uRECxMEXW
9DbO2oU59E9dLnapkAKBeeRP5OW8s2svxeVHKKvT9iojF7q88ibrrk8yKFt1u4LY15qbXqJIsnOg
Z1HD/HmzW2OsLMyhNB0wfsNs2VohMj5hYwCG5R7PW9lyTlmbVl5zIDxhpSWRDzfGFws67RYAJN9J
eZWgDHze3upBuZhR5RLQa7dkmSft2bssiQFxosEbWr3+wQparrA0JdWMKsFMSaZDMx2vRmpd6+OF
k8aiv7GMjSh3NYRHfylwlijrIWuqxFt56qEnUTqT16+tbYb5ZfvLc2PPvAPRgUficfg+banIrh4m
C5sybljEBSnvLG9qYBM6TWXxa3T6UExvQXHLN3kO10IQqD0DZYyeQ2AxFPdA7e0hHYzd5/g3Lb3p
s5vWvuPNqzU/AIn49zO2tKW41ZvaPPU1bNkkCzN31ySxDUUuTWys9y2f5H5YDB9IlvLahShVlPVk
V48+RJY+ctcEbQFHn70VIUrZ/SfPVGQqxFJ61qZyFJu7Ov3pDS85eH8CfWMA19aFrPsDBwZafVym
p45BblcXmod6ouOB55PcuuJyBgNrwq/M5uK8R2sn09KUMlejTca6d2EKClFJ/V33jk7687+ZUKaJ
1kCZ4vWMSMcAG0x+rzXvbPx7MK8EZfxvyNS3cNDZZZUYcs3lvb0rdDDEGh30AXKULu+MINGj806t
rj0ADZA5QzMvMhinU+TyxgeSTT7PRvN1Rq9rNLtj3IrpSicUjRjWG3o8N2yunbdg50C4iFKczLCf
2gzszEhbgUJvVYOHTp7oHNoOMbGfzvu2bgfwfQu1P2DRFN9ScC/ZaJBoo4CKI8TaC+h4BloaNdPG
4pM/pL4LAd5EBIxGHYkOO3UIiIai62YMIhu+dw0AghZari/GcgdCJIvujC2x3tV9tbCnXFhVQ1Nh
jrBnzodahJYZp/yrZ9zQ5q/RxqhOGCB8kNK1HvRmTh0zK80gPC+6qDYQHO4Ev0kgCmYe/3aeYAW8
ASZCQ2SHVUxSZZeOOc0EuucFmtCugcJtx1jbeup9HjTgnpDSl+L2SOurMh+mHRTov7dRz25jyBlD
+KtqwIp532z1UX4+ik4NKbMj/DQDIsZC/ch6B1V5hTdy9+P8iK2ZAEzaRoYW+c1PfYuGD6i9Nvgd
lvR1Z/xyh/d6i79nw4TaXTsGfcnNGSbM6Vg4R0u/gNLueS9ktHi6beRESBQ9kilAZMsZW9x7jcYm
nRs+UmU5ZDo4SvNpvZGyWfNiaUK5FlKr0McZiHmAz0Ce1aQHULPsWE//+jUFTyxdR2IIBBjGJ6ir
RTivOU60Wjjfy6xCcIxmoRuAhR6F4P6eOubGCvh85MCibQH0jEKijVa607GzJ3CKg3kSMQOABiS9
nQP3YhjQ3XXMMivkbVhtVYs+n6YnFi0lw50w0In3g7xh0d1es93I8m9QYLye3WGrwevzpQRTYAEE
3QYSh0jSnzpn9n6ZJ/JSAnnLVZnyR7dCUk9j7vMoksdeH+LanV7OL8aV5vpTo8pS6XQGLlYdt4WX
zvdDA3qGyn/3izkKvG+T50G2Mt9PrU8A9tIe3Lq7hYDKhe696CSJA3u4pI63b8p049WwuoAXQ6HM
MwOMKEkqfJXB533St7cjoMB1xja8Xx1xnI1IJVu4ldWWOtvP+94fsU+q8ZvL7dCGkAP0N0HmMY+H
ztPC84O9dhbjkSLT4+hw/0R5zXWQIhY+vCLVV27RvW+wh2r+RQfrCp3vG+HGqm8LY+bpamKBm3oo
4iKb0kHEhpaHsjvqAURTrjp+NPwtrpLVGVuYs07NtWmbO22LoZyTJBQDtHMcPRrzrVrNllfKU7zX
XF0bEuyRkQehZn3P8ljTvxvF2+BfedrH+fla3fsLn6TPi5N6gEB9kCM7hL4RMxxzM2b8Ix3pkSDf
998sKZdnp9E212Uo5dJfdYlSpxmW3TP1/x4Qg92OkwXgVHTCQJXr1CM0R9peYQQI2Sw7RO72lo8k
zLrycN6d1StuYUaZJTR2IqpqcDE0vNTjpM6NAzgPrN15K+tr4Y8zyvTQ3NY7v4czbneNxr295X0Z
xLHhF64WMf/reWPrawGE9QANQbFZV6J3Z6RzkGhY3+BXjrQe0Y3bhRbzwoz+PS0wJgncVb4suMjY
8HSSmDsaVuJi9MwcrLTuo8XevFEDydNjSY3IaDbW3tqphPc+OhvRcwNYnTqM1oyqXoZol7ZOWLa3
LaQ66uZhGr60WxSNa4MIRLSFFj60FX1Scad2P/kFRchbp2jWHNrUvDPNIr+gjXMPEi3+fH7O1pah
LEiCxAq8/8Cvnw6khM3YFU8lL0uxq8z0dkrH/XkTK4MHPBOcAYQYUlvqXNVO2vpzAUhqoD3kw01h
gcOjiV1kL/x8Y7mv5LhkjzkeDegdQa1afW+1NW6yusFEZQX4V+f3oNFi6C+GTT7tc2QxPAuMxbqY
kAObH6mzBRDD2wTjpUSuaL1Eexa6NsAkrBY9itqvJqcsAb00Uex3iiL76qVTuTO40GeozpXlM000
sdOttD5quVW989p3owE80E8g6tKfIWMx36YTqrAl1fjeL3IHTx9fuxZWO9z23BBoMXBqrIjGKtk7
Wvi7LyUZrcjpjOYLMP1+Fo1Go4H7ph5/6JrmPHbM925bEiRgpKyyA+CF48+8dyvrdkxscBx7Mk4j
s+7+ckded7FFMvPYzKO2E+lMjrOeeRUYOktQPdplVlw7DXJSIepWjh46AzeneBon1wPqwKYiLN06
MC/Ai26js2uu7GxXGA2EXTvd6wCzFZnYEejM7LwkGX4N/Rh0YeYVWR4FRR9YUQKRlONkWONVYWjV
dUcq8eyXc/PaaewF/dv3MDUcxpp6AGrr8zyE3AvADZmZldSaMq19Pgjyrfe4H81GQx57JLsPaRcY
aGMwwRtJR6T/ASjI22Znu6UYAP3V3QvbIdbOLfTiaBBq7oiBV60LyclLbBoNPAJtd9TagV06w+Af
J8AwBuStxmzHB63n72XSG+klGPwIcJpV40O63s3rHbNbz7oU2WiiAwFDHmIngPyupzoaekgLkRJU
gpsnu80LBK8lLmqIqr9WTQtOHS0I9uOQACLAPLcPfbvTv41TAUahHkIcbmwHKZCBRpEUe/SAo3OT
NUP61M8d958IGfspGtBe80YFrw6NDf7syJ2rcg82pulD91IAa1o0/e8qrRxeIDkUmLFBE7e+mJkN
m2brZG+QTWT+pZ2y4BmRd3WYQKNgJmHFEutmBotYEIJNDM0b1Oj59Wg2Hr1EKce2oeZj6jvK9KwO
6wClxtCi0IgPaxp4aGHNmwYbUdTDvqfUfs2rtEwgqUXppVbp+oFhuPYcsfZHSxobD6bS9GhYpsmz
M1hGPIDR5aa3+LhHUdu87DLKDonGg2tLkNyE1bSEjIfO0wMnongEEfN8BF4dCe95zI1dnYDL3B7n
NGybYAAHleOING6INxwhIg9dgDEfjZjNlvHLygew3nRDjhhqMMckdNMxubY0jTzpXi1+BnOf76Zg
Lh8mUfMDcNjGT7C1NSIcC3++KmmRxFXqWA+sM7Qor8AnEVrwdu+woQSAVEvbb6Cuzs3Qq5r0q1kU
yIQ2eeOL+4TS6hJYUA3ZUZ2TB1t0wRM3WXpfAWnwVUzd5O310gouZmEm9DB7WnedGcTDLe/k6a7i
pfswNASS18LXiHHNddI8OujjuDI1t/hVO4gQQzEHSCLbdid2fkr7IHRLfxBPXFASFQXjl+7sTbFT
VcWuRK/QtHVar9x1kIEC94KkSoNcshJqicCrHL+rcCpgR8TaDFLrsYomL4gB5YBoUPHisJ821ErD
DOdmH5aXP6a0jml94+jjj/O31EqnH97ni49RArJO15suLeXFS1KQFzxXtIoL79s4WvHcp79q9s5S
5zpLEHNy8E91W0/b1btr+QFKkEEgy+7TUSa7RHFZ0D7uGY1pZwJsakPMyDjYNt+5JIsrFANA1PO2
MQBrVxf8R55CsheDS/E0FNA0VgCngqvLbX+UmR1nXba3aPetJ2815FXCdqh33K3TmDRZGDTjRiSy
uhiQrvAQ9+Lxp2bhADqDFJcHcDUgwndO0v/AVrkc6CVFvWPDU5mQUC9pQLD+Z0p+yuLRUmvQO+A9
0OJaw+I82OkF29VoxYFa7DS8uvnFmF325kbAvxKKo2dWPqHBvQPNB2V4S53YCZLBiCFxAzqzeIVU
3mGedTBEUS9q2vJR22oeXYu80NgCahU0cYMMTwnuslTTZtLDZN7lkYAgc2pmoOU7JiTiW7oqK4Gk
AdUo5B4NPF0slZd+oFlnN9aEyMt656kIva2uo7X1sTQgx3cxaTgGTVb7MNBzlqM70a5uqUi+EIjd
40lIWHx+kcjdpq4RC512oI78nd9WpguYDlzegI1FdHhqxWtWvKXuRm5wdcj+mFB7ZLJJmxpNwMRo
jbE7dnHXXvwnJ9ToniazLVwTFvr2hz8ceu/lHyocUJOQ8hyoBqDIofK+WMBvTGVp4AGRZ4D4QEyk
Zl2oGcYXajbXQ8Yf5gz60kxs1cPW9pMlecegIojeLbW1t7QIOr91s4uGzgCFwA+92iFa07J515Hn
Ud8AwK6tPnS6BRAMAzUZVvjp6oOYXd9Z8qoqjWdW78j8Q/OuEKecn681K5C7McDLhf2KRMOplT7D
K1O3MF8FvevQ4pmMIbNwpf89rsECYPiPHWUvOU3ARV7q8AYM0HrtHbqZXNcIGQnVNwpFa4scGvE+
oh+5k9Qy4qi1EIPNME24/q+JP1+DaeVwftTWtio4GnFvyDc6XrGnozYNuo2rG/UbrfdSNJtRL2Zj
nkTURNnoH0zJpY4kNHh21ENcBG1JiBfIIKEL8/GS0p+QrTpvY3XE0KouFfjQvO7Ivy8OuskgPQsK
De6M96XuhIm5gWBbHa+FAWW80izNBz4lXZSihoxuqtBmIiRb4gQrFJ7YLGgSBcAY/6FwfeqHm+cs
q0tXNrLp7NDREukah09TrGWFdsxqwa+LmSEV2lhOZUSpbxdPM9O7l1pAQyWpjPFQWzO9aVrw5e/+
foyX36ZsAD77LbgFsWRaOgCzOh5rTWzs5RWcoPQfGkuStgi1e+UGYXqRW8IH5W0523gaWk8G+yrM
7FBCjK+hKDpVP5tGfxicbCOUXVtAC8OquAmA0H6XTxj4pDD2wsv21NgSGpPfrt6OSxPm6dzyuc6M
xnXQNUj1V96YhzTpLmYvixrPTsOSpSBddu+7xv56ft7Wlu7SrvJiIFYLTTUdrlXaPSM/mHbpNS/n
TaydwcCsSl1aCLZCl+vUNYgnjL6XYNrQ/uThkencuYCM6F/OW1mdo4UVZQH2oNoo6wlWRP7hN8d+
C/Wy+vu4lXH0SmTl78fG4hCZXYqTssYeH8xXTVyX+sbqXp0IF3ygqJejqUnNkrcA73ijiSJw30Lf
ThvDiT0Ms76Rd1234nmgn8W1i9fH6VwIkeF8EPBi6h5rsWPTfVtuXOyrJpAoxNWBYA+s3acmUsPn
Axc4bdn0O3y5BUwe5Ffdv6yqhRllvv25wu968IQVR8cu0YNwsN1Xvdqoaq8u3oUZZcACoiObUaVA
zUyHqrkuvWOvQcgnOr945cd+2v1/rNhKwVcEOZ1JCiumF83Ftd5+A6NSYBz9cWdsUSOvegRAH/5B
ywYgmtP5ARmlO1pdzqPCuM5ntKoU5bFoP9CRuAFEXk0AQIPv/yypXjlIFPk4tOHVFPXN3nevnObN
mN4yeixpjTDpyIuHCprN6VZhcHU8F5aV03RAqiHltEQjZwacwGPFr63+dexvq+J6ZH8PvcO1BOIt
SfgJ6J26cwlaO10KtCSgrHcthJL1+1aEGlS4t+7Y1Z0l41jJRIB0gvz74ghCUFFURYKZy8FR3tlG
KIIfQ3Y8vxRXz7mFEbl8FkZKt+V9UGDSNCcJjfEROaPzBuT+V9e6LDSBQ0aXMDjlDV02QwVmbMzN
jLczn7JoTslNPQZR2nQX1Gs33oRry31pTlkKKbcAu2tgri+SkNjpvm9/Mw1uYY633FImR/dbDk1L
2An871V2ieariSAde+iL/fnxW1sFS4eUCQp64QjOYchBbRgcaHV2YYotLvEVxgsLdEKyBVxmnD9j
m7uqBxu0PF7pLtVqpOavUvLW2kewGfbFlZ49anYIfrbcvi7M55JGSbYRVK8N6PILlANeT9BjJTi+
gFd3ZHpCZjNEdh3JoDAo8n+4FlFhwMZCMyZyLkoU5OllNfsjzt98ujO1D1btra10ztq0LU3IfbfY
V1rbDaYmTUy18UALSPO6yZ6DRO/86lhNei7tKOuwhPRN01PY4cFFQL732g4tnmn9y3LQJEfjbIqq
4G7cUuReOXCxTCwTsmKg1/wkEDFDURQBAawaLQsN48fQg2IYJITG05igNthv7IGVTX1iTtnUQ50T
gmoWciRpe88ojW1e7AdAQBFBbQzoynl4YkpZGjNCMl+4MpwZql3Ly8u0c3fn52zLG2VptIPmWROH
iaG6m423yXjy5yf6D3EZHAGTtw8BD0yVcu8zYQduPeOaGsUTigNOfqR8Y1rWXmhLGypwzYASFeUN
bqjJJzHwv3GQQpIpML5yrw7NlO04GKCg6AOitenh/CCuvY5PbCv3ygS5jsARsK3bX4pmJ8pL0hzq
/HVmuy57SZ0Dt54mdhRNbOsPlrtxgqycVifWlRVZWpltsxGjW6V2lOkfLfRnyywNk1p/rZstdpYt
a+qiDEhGShnDgbfCsH7aAwS36RDq1RVqzBvjKr9cua/x3EYQIxsqbYCGTw8uq2jMwU/gmTOxW4dp
1zpSXIKn96zIkO5KvtYUJXBuPIoyufPtHKIJX85/wsrRefIFyk1QV74WGCW8LUZUTHxfGCi8tQbI
g9hWy9nqwC6cVTYJeH2qXqdwts+dq0xL943tXFrBEJYmQRfax784hqQ4blhQ3quRo57OGaGg844c
dgTX4VyjmHpx3sS6Q39MKGcLySGaro0wYaBSPXphU85IMVyXw0VRvp43tXoHSKAGurUlF7uyKHUU
wvPWgamJHCDEqFtX0KWzzV1OHxuXbey39e0OyjeAYKTAn0pqikXAhKkTHGcQJ+6A/atdWbGfw2Ia
bojThQ5wo6ab7tw8jYhhhjVktHvnHZCajYh5dYgXX6Js/Swzxm4eZIQJQKeAhA5FKx3aidpYZBsH
7JYpZTZ1UwTczeC05kHQ0AUwi5dx2/ZhMfwEV8rWGK+U9UyICPxvjJVYoinASe40MDdpbyMESXv0
UksC4xSMQM+Be492hTDfot9YvQ190DVBTx15FhVxpM2m29ctjCZ9GU7IU/hu84DmAaPe4vtdPVcW
luSXLEIyx2HobrNhKUX+K0eHwqCFurfx/lg3AoYXiHb7wC8pJ0rud7x09IpHgiM88Zt90fn7TN+S
tlgftf+ZUW/eshu1ufRgZkR3vRbT5B7UQiLYyO1sWVHuWB8tqdlIKEasPDjTLx7cFzROg79Xt0Qk
KVlx/v+YWcqO8oF7mQy0w0S4evhR7/J3baDsjZbFT2Owst35c2vLKeXcqgj3gzLB0CXlL3faBfkz
aAJIuj9vRW7NT9dogIKXbN4HJkDZS47X+UE24V1N0sza2Y2bxvaU/1MoubAifV0s6XwMMoBUcBbl
EEvCE+7ChMBVAlU4AJXO+7N62gc2XvGyEo6WklNLNalyy5CnnutBXMhEqQhcrd85lkZwpwEh/d+s
KSHAbPcZMk1YEWPLr6xk6ELWdOBTHgwg+iwdio/CzcMqCOqNM3B1cSzcVLZvX9pAd8hsRTs9NRWa
AwHqofMFMa3ovIfyh9T1AS4jKDPg5kQnhjKetjf0nObYWtQHLopDrLbOw8nUdiUygPrcxZUfRMIi
h/Nm16YR9Hvo4we+EjTIyuJnuZ2CmgCLn4+3QRVl7VNqHNPqR9ZMYVtsaVWuPhCW5pQLrAaL1qAP
MOdlIEFzbj1ahLV+SKx7R7zk+b7qI1r+w9pZ2lR23tCA8ZIQ2Ew5BIjtI21JODq3CA1078HfQgis
PcBNScLvScpBF4fY6cYYRzSk+06NRFD+gnYEi190GvKdaVhY15LKGhSHox976Vb5/rfq7OcV9Mew
uvcFS1ytgeEhoTKFXPjf6+aF4V2pQWHQZ9gflnaceBn2bgM8aRvXTn8xVNYF9IvDIOj3SVPEOrX2
rrbFGy2dPvdtyurmrEuppWF1z8iNmskjdb8U48YOWguOAJmAdBTgE6jzKjbaFsKx7QQbWoamrCmg
WthlYkD9mvQ7AOJuIT0rNohzjNX9szCqHExD5c36mDYIkbz6pRjFhZf1cQPUbp7Xe/QmRoMN3DT7
2uj5VeH8ssr5xjZeiK6FFhjSKPhjbWu+bhN6cX5fry/DxYcpB5fupv04gLUuskYQ0mpvZn8Yhgsy
vdtOHlIQZjQ3HuBg/fG83dWJhoKXZA6F/poKuKAFHsGAJ2M8RnpwPH4w/RSl6q1q3PpBgnoizizA
Lj5l7IAUrYC8w6Ye2imCwl2EbvcdR++Ygx4d8FU+21kdDx6QpHO2MbRrN7ksZf6faeUMswXyX4E8
w3p3uMwZO0L0Y2Mpr4/iHxPKGUKF5LUuMXkBULlQp8QRUoYNMv7/Mll/zCg7pqHAlRFkbKK8HOMu
KHbE7XYCxM3nzaxebYsBU/YIinS918mrzc+Pzrz368cAh395XfSQjDz0W92TW4OnrnwOPpN6wvwQ
I+7Ejeteu+PHeY82loAKNCuKRASNDFC1+nm07jbDuNXfBymkg95pgLFUdlLQ+yJcnKUL9I63Tyw4
nP/+1VMLqjfgB0JjDCgIT+8oSMXUHumwS7leXovSDS2jeHKaZ9duDq1LroZxq41a/uKnC2BhUVkD
rHJ1Fpiw6E5HFwLvQBtoB6f+AEHFeddWZ39hSJl9EegpcAAwlPl3fedA9xKwoi1ynlVvgKhFU5Gs
1atXTSlmrYAeMo4AgQumIuNRn0BPlelfdFAN81nfmK+1KNTwgfmBEBkwAmq7lN3XSVJXrXTq0Nlv
vhG7AYoHG2f36qoAwSGCT+ijAJV3uiq0OoEmiouhS10St1yEBWG4PdETkR5o1oZavfGGWB3GPwZV
XE3G6yavBAyy+sI3b9t2x+ufuv9sbNEcbRlS3q2p5kPQlEnPNAhW8BiUZmX5wzSiYN6oWq3tXMsD
aTaU+yRthPz74gGWdiRgnj8AKmSitXfYmcFW/X7NAgr3wDxLpmns31MLDagkg/9H2ndtx5ErW35R
rpXevAJpytI76SVXkxLTe59fPxvVc1tVqLyV0z0USUmneRQwgYhAIGJvK0enCp5A6FyiseA/FE2i
BAXjR3MTeHB1LpBUG0mZJR8SrKSnwYCqNjtEJCsMK+5n0YmjrAVY8wAHMa8a2eK2j/1qAHyDJb0Z
KRLHv3Xj0CcvifwWa3aY7Pq1lBZTYc4MaQgWgNiESyscOKcIft1k4ViBwn7UXwtAlGT3perhkmWa
IbJb9+aaoViwRrjq4/0UwOAgneOzlLIMrDddAtCzWGW9N1rALEbReg+/lK69Cy/oBQAKFKR6cfNA
/TA7A2eal0Zl1KM5FR2cluia5fTXrIoryr04mzMRnBHPox6WT4MIqakI2IPtdrjv1xBeFmydCQwj
cIfA2KE5mNsivepiJSohZFZwNwzQmIzpJC4eGm47iiXtgyDcFICQjTwG72QDKVMatJoxkKHdCEYM
vNj0qqf4BEgiOWpv0mMZPt+WubRHSDhC3dGQj6Jnbm7AyCjjpO+Ax2xmbu6X29SoV2zqUuCPaf2R
wSXPZi1E8X4CGUkJjAGwziroJc9ZY5xbt/aMBq3ZDls3DP59ohMVRcCusVBVBP/B2yUrLyPLHGog
8935/u9ofC7W6McXVQOVZSi1xqG6SlaII5gxJzzz0rZ8qSyJBMqXkcYws2+3t2lJz8E6948czoiH
eYQWrRZyipImCmjU76R2JcJfKo5CCbesI0+Aal5UJV8eV8GI0hHsg9C+rHicY7/c+ED7qGcFlA6i
GmzAfzd7tVjmh0IKtyBj+2ENgD7M5yB7uj1bdXFZ0ZbB2DDxcMPngCQ1V3wpGQFEno5BShrLaN6G
IgwejHQsvyY1R7dlPJQG6Bl0LbH7JjfvwiTUqdKhnxHcXHG+wT9eeHlioLW/gnM6jGYzGOCQ04OC
RPP8EDDS4UgoRw+Qg9WhDIP2VQN6ZY066XIQiRho0QN6GprHUNCTZ9OawR0zycj+gj/4LbIGqbRD
AHU9Rn4iQYtrMoLKDRClcnxfdOwa4ZeTCaqKPnKLZCq+h1CYAoJuB9EJAI31IOUVoplK6uSdDACO
/1BBgu0EJhmj4bRAtHO5nQAQKgLRhMrgCf6QSrUnCvnBD4L/YIHxfg/0JnBkYtickdfGINPLeGb4
dcZ9CXSWCU/BRAPZ422dWDKOoIVC9gqPoSbQb7j5zJU09EbGjpoFxgKrS5EpmvTKroy+eq6DZiJz
UMhUTqWB6EAQd2QUnbzcHsRC1GYhV87os+FC8aZ4uaahP5YpQIUAFlkgyFae4zIhgH/uh9cxmFbM
5sIZuJDFWU3VD3t1miBLsHZW7WlhewSxZWoIKzH2ohzkRRDvIMi+IhyNe7x6zQHWNQpl83GS8VCo
CcCVsnQgIMy6lr/eXsMFjwOUNCTFoOk4TzwXRD4mEZqUMS8LPLeDglrIYe16v2AtL0SwKZ8FHn0L
rL4JKMF0AGlaDCJsS5rstl/jh18Wg8wSgik4UD4uCCJTKiam+mr9WWdoK/afY+H37dVaQJxloHJ/
hHBqkAWh1sRMDSrjlK1Ao9CYfOTiVpJeldTTAI5S9njKu+tQXbWmGwv3LwhHaAq4FJSi8d2Fcyik
eXKCrtYbcMBthiYDgv5dou/00G7QaX97sguxsAUYdxFtkeAXx6pe7lvWg8N3qpnKl8PWj1VPGsef
eAvYF0F/UNWcirO61ZTh7bbYE2IDF4NDLqvORdyPZg5O7iC0DCYM+pIDM8UsXuGRAMWZubM1bxpT
IsqEDv84+gy0b7Fqn81JJqEcv8P02pkG5BiUn+T1zwTk7mozbErg5aVyv5LXXVI2ZPERfzK8PPQr
Xq5NimJfsdKwNnIb7Qe8rBfFuBuN99tLsbQD51K4kxPNZt6h8RqHsymHOxW4pAA/NROlIaIezVsx
b5KnRLS8wPAzWo7Dw23xS7YBJKEqmmeBUwIjfznJ0g8EdBPhRMVj47Vycado/+HGgOauPyK4SCrt
40zR2aHVxOixF7OnOBwoKwK7PZOl7cK5Yc2lCGA0HihHnZpkNrocF5PaQhnN7MrlvLWyaUWMsXRC
GYczLnPoXVT4FasMv69ltQBDTChVBUktHB1gZGiDLWZJrbl9qOmu2Vfjs9mV/V2ZpomdAjwOPyRg
kCQSo3Yihhg2MonHFkg+QCkubFGrhYnWYZw8gIdXOQJBokFHJJBby2YIgPohiuPB7415p8Z+Btxr
OQ5IZfnVe+tbANoKpawlrd5Gh6Gp50dLHcqXJrbmXY/XcjvV0J8NsNaseC/AUxUQpSzjmCK8Rkkt
AHD6L0VLg94p5KLYCLlk2cEY+g/mIFdw8LIxuCBizYFfq/aeUo1WTOTGrJERCh/qHnDRolT5WyH3
t0khyFtD0BypnBU3L43JnYfSwju3Nd0DZ3j2VE1QD1qF2wkJ064AY1+eoBhvRP084NBUZTPNzfw2
1bqUkcGIywdlRoKdABak9ckEFB8H/Zz9y5iOktdVWfJDCCIJYAeRjkdLAcTCKyZyMQwywUItweOA
7Za/sMmW0OSpgYsUyuOMAziny7sO7B1bFSmgN7yN+wBLyrvRLoXRvJPMLs4BVTH9e8YbBc/Cf0bB
eaUUOchy0DCKwZoPY2IAk6nzbp+gJVNk6oAFRX8hCOt5hvIB0XSj9jWMsimBuS7E1bsMYIxKV0iL
z0Is0Ptmbkt9LbO5FOOZQGkF46+M6mH+vciygBapNEiQ5NJBjmghBKgTzZF53JTiWr5pKfY6l8Wl
L7IuHjOjxzKWRgXQly7NXEC7vbRpVT81lvAfeA2wbWdz4xxdhGMudAXkhXM6kihtUTc5CQczin4n
YXqcjLC0geKRO2IOxJTKGOrv25u6ZBbxDwA3BrWFGlJDlwa+mAAhk7YYgFT1uAspVuH40/DpC81a
QeqSYQSaFzJrSByzbt5LSepYFTHiQHgy1X/P076nVoUi3FbBY7cGzggRZeG1BuyT2xNc0p5zsdyO
xkVZ+ApLr1W1wbKtkWGrCUKEHEmcNbpo5qr4sOVcFrebeV03WixgMYHOR9IcG1pubs9mebv+WUSe
qxBtuUITQw6NzDsdcO7DsK+Tz9syls7A2Sx4OC2zE63Zb7FiQf4d1QLBNQQFGMF9W/Ur7V9rkjij
BWQDQGqz9WrR/1dMPVWHZ8V0pmYlilnRAZ5fG1ZfmcYMMzLrwDFmt7ASe57tangGsNSKP1ibE9OR
s6tOjtqqvk2wQ2IWkc4aSVgCV9OpmpXr96IcwJ6h4hr9pip/E+gCq1VkZhWVNrSL3K61Y6maxJBW
NG5ZDvLgSLPiFsBrQ9VPACUqWRIKyfC++64BVKVqzuh//wetYw/m/1cOpwt1gaYUxcC6SXLqWnp1
EDX/LU7NHRzaGuzP2py4qDbIqqlJDeSPNcv/1JH7IQHKQZo6NclQGE//fxPjFGJCE1XVDJiYAK3L
AlLriVPKL3645ruW/DPYAv9ZQd6Uy1OSdioEJWNOjG50gLJKROttVibaRMlDVpeAkK9WcrprUtla
n+k7biGhhv5w2Nd4N6SiXeoHEMOSSQLCSoY40g3bzL29oovH+WyinCcRw8EQQZSGa34v27jckUjq
npO8QpAs0LZY67tf0xbOg0Rd3aMJDuJSbSKKv9V7gIuBXWaNIHFRDsDdwUiFKuArMo1hKnJpmpCV
161iH/qoU0E7kYCElp6v0X8uruCZKG5KmZ5YPVAE2SsNorm/9HGD8g6QDuS01v9DQbqFRCReOgH3
Dsgazil2sjmUWQ5DpSlgvJ6Kv4ww3VWyDEwtuMdaHVcM1tLrxrlAvs5ZM4D114vwKrhXb8VS3elR
s28CcZt3H6BUvNc1nUgh1DQTcUzS7W3lXPTQuAVLYPuVLDxzXJ6HakwL0AljF1OhtONKAR7jp6/5
K1HNoq6cSeE2sMjkomtjSBEZ0nDXb8UwdrsE902tWDngixcclIAA0wp3WqScOLtiIvFQBxlkCa0j
96mdyBGCb1sGgl+tEjOwx0Ah6n/oZLaQK8cNGqiVLJF9uY5yp1dZOuCtqJp8d9SHkkig+tKFdiWN
s2i//sjhyVemUBj8TGAPOYkFErGfyFMPeUd604v9nmr1l2apzm0VYZtzFSaeieSS1qMp55qgQGSK
DbNCG9Fvn9Gm+hlLOdI6K/u3Jo1zrLNZMtBbLKTKyiqfA+FJt46h+hyia1ddgUJYW0zOsQ56rqu5
CFl6XzmzYE+5284I7d+A+FIB4jFZ7UJek8h516QUWFUZJEpT7LZab8dW4AyzZAc42f6YvabReK93
azya7J+9tYXcmZDQktWbBcQGYMXKqhQPT9pKILlUN2ohtgMwIFrg8bzCLaacG7AuEZKgkXAI+7e6
+mibvRLYkryJC+QUwKLrznNK/PjRFEOiA9dc2xvdVilBGBvR2zq7aNbOBsOtcx1lTT+lmHCvP2Xd
5JTJHinqFSGLq3omhFvVVBlibagw4yTZKfUI7JH/AGiHB0wZPUMqKvavmO8MbFXa9kg2ClhCqf/V
qD4RcwLgnJXdW1yvM0HMgJ+FRYmqoFK6giDULpECzZeB8ibpK7brWogKBE8R+WcZuXJww1wKqdGz
BmAsZkjUgQp95BWdisuN9K+35VIMZ0HwDh0oiYK9N2W5d3JT9J0palP7toZdu7RLKZy6CygCAioM
JmPOsp3Fb3Uakcr/HLSf/0UO0LdZ/TGecTg55lhqcaoj9lFb0Lmb6qa2jJIoQ+sBtm+NXfvaPGFS
wPtA9QgwGsGucLlDMkNRHlWk7zuoQTg9K+jCNewQwAjAwcZNHqd2RfGuz9ClRG6zslDRkyAV4c/0
+Q53HNJawePtFVxUuxMgnw7SG83idLs3xsIADzoOkZJ+5vmgvqMFxvf8xFoDvbmOU0FMpaKmkdVv
4yWIC6bSUphHaVLx/JAUO8B49S1KLZAYr37gaef2pK7dJESBMsrUgD+lyzJn4Gaxarpu1GBtpV1d
v0v6ixRvwZI8KbBGKwu4EFJdCuMMXSTKQSHMECantqQeFQ0AGhERTbev0WHxXPvOvEYetbiUZ/Pj
Nm0aQIkeRTrC8LQnSheRGVjbiD96f7MKG7q0loqODhcL7yC6zrMVocrB7wvBwLYVZBQUMlpIzfcV
YFx6u6v32fvtrVuI+Fkt5R95nM7nkaGWsQF5efLaqiQV77LyJ24Y1CqOwkTG0TU72lgrBmvpbCN7
i+I9RKd4qOSUcyxHIUxSAOwhwvBjAMtboP5xpNAiSbmRxVdT3d6e59K5A3wZIJOBQ4LaNzagM58C
zo85mSoIbNGoXf80irfR/3VbxMLrtiqeyeATjJUml3JbC+wJvX6e89nuur/A4f1TZZmLSXqQSnVf
amC7NwevQn9UMr+j1nDF4SxUPl2OgjObcRqFGAZmOgwlLbXPys8fs7FwJT+nEZjxhgDh8kEQIq/u
O2CMpys1NEuH5XwVOIVKCknL0BzE4ljLqcqSzOr7LB20+MEYV3KTS1p0LopzRwUShpXRYKoi8tN1
WZPAsJXul9K4COiSZmP0/8X4nEvkLF2hKbHRzJCYTC9x5QH9OygyIoAfou1fGyNwQpHW4r/PjV9u
KWfyxhpOb2ZSR+O1QMZNXfPrawvJGTgzk7SmYeQuTT6HBNCkoAbtSZNHh14pHEXx33JUcM659nT7
yCwZu/Pl5MyA0PhlibJemAGlJ9r4rCYtMVqgS4e/43gb/fubP1tH3MMNCQXDqBK6NAJzW8UNesNw
88i+h7bHhZ/klp1Jr7dntWxr/ojhlAQP0r1ksBPQzvHGb6aj2qqOKFcrEexS0Hc+G04rAAURiI0C
MWLzlA/MKbFXYWrE+ub2fP4Xk/JnQpx6KJU/xcDmRqUYEvJj2jpa9K7Ptmx4yoDOMJddEzU6hzYe
eVdCi0X/BDxwtGegQo2xzFzumTk2UjGrAYAnU234nSXq6OnJHG/x/m3ilTHz+yehVJv3uVcru6+7
YqfiNdep40xwby/DomHDozOAuwCDBd7ey5EIYZkkZoKRCOJvMEYNtVsK+wKJMHEtnlqTxCkQq8+K
wwySTCugheHk5UshfgRV6BRlsuIvFo/+2aw4LQqQBFC7MkQuM3XRC4VShkqdUDtUkkyL0Hb+LkVv
t9dxMYJD2eE/C8mpE7yzYMw61EkzPBAyCp0jgjAg1qlf2333aE24o3dresR25zLrgLN/JpQzNVbl
Rx1IOoBpVT4aKAYUtX3avKez5DRS4OZ1iwYFpF0eUeVaW7tkrQBybUuZJTyLP5RU7yKjxjJnIHcO
4xcGFINrjKo6RrTyMnhqgb41VS7W8Uetj5IGUzXqzo6GGTIhbI5fq0SntfUjU0CSUQ77Vku8StZ/
GOBHEAGu3Y/DQey/BRTPw3ZuU/HLkkKKNxhPGQUvjvynqo73bVPQ1FpjTj1lQq8HzTALEZyB9YfT
w0qZgGHbgnVJkw5weHTQO6KGmzm+wzEHs6mJAud+fAJhsT68DNZOF9+Nbg2OYNEfgcXvfwbBKYlU
zX2NjQLCPaqkiTz8xOU0AhnMZHdiBRzUxh47zVhRzUV3cSaU265IzpIiDSE0qYlSYeZ4kyzXWOJg
KhcPwD9z46/THUjuzV6DmLJLDHAYhWoCboWoQWF8KNEWdeEhSsll5V4Kh3ygxhC2u6aLwobEWdT9
VqVYVUniT9anCALaPVDsraPYZmZLgtxSp8d59NsfRZ9UB6lvfHS2GVrzBHShzp3ARBa68pBYdmHh
6tRGo9CRtiytDsOofNC/mGm1C2Kt3aCCRNkXRoXUUiVIjyPgVJ+LuouQcQJ91sYPS/M9awZ/l9QB
CtCLwe/sqSuRtlOG+S43rNSLhdHymrwpnMbXEooUuX/M4sawkSGr7Ql9fq8gJBp2vm6BegokDSmR
+3k4WmWTP4Ak3fgLAIDmMevmsiONYcqxPYcZctstClveG4B1OCnos90cNZ+gEEQz/1A2yo+oTbqH
opGizLbQso7HtDm35zYLX4S410kaZuZDm/aTQRS1Bn6fPs/SBqTVWo4qyEn/ErGA+7AKWCOv0Yko
J7ZK0C9XVjhuTAtvZ6hdM4B8ynhuOsuq38y5n15AOFA9mOMY3jfozNyZfSJtK7TkOOnQi99RJfeP
RVGLP0B7ZW1BeoF/0TfrzC0no5roPEnttkZGfRckgG0DKGSg2Eixm6+AkWiPYTXpJVAwxfyXD8Ye
F2RPnU8DlFhsJDMrM3i+tFZ3XTxJOpHD1srdxJzQElr7vgZkOj/pRoKctjwRM5alp2lsgkfVl0PW
+pH6dw1Ytx5wEwTPq16Z2U+jDvyGFHFQRlj4WjCBzG1YG1HN1QfRT9od+GiFo6W3DLtGNGMHkATT
t97oKi1mcMx7tx3VomsEqaeqAy8afRucw59S6DXwO0Ac3BYqaafqqKuz6fjd8FcWm19J3R2MHKPW
iml7W/Jy1GMhn3KqSwOgxaW7iCoFFEtjhi5EqXF9pUloYVrg461Ut1b6AC2kAiwzXsWJmAJ5QpBw
VS+KfOUqxxzxlU0+GwXvqNu6MEVkrykyy3fAOfNUYTtnXhUP9u35LnrHM0Gc3e0B/SsgRQ507qrr
SN4lPSlj/6CJwo8uMkk/rxEkLsYgqM1WWOmWaSLBeLnAQppYQFuKAX867BXphOdTG88SjFMbIHi0
+/EYG86/nyVjlmBkf/jiGy5UNNx06QSZYv3J6OAG7V0HP6PZvWtr7+HL80OuA3zxJiCE+KtOEIJR
DEUZYCcSX4IRKBV7LT3C7NomCrgM1Y1AJCRJKxNc8mQAakZBMggUpCsa7N6KgrJvc7BNzDnRgGMb
tpFT4gJ0ex0XxaB+FjgTIgTxJUlBN2VV7yO+KeZNnYAFTDjK7fdtGSzE5lVfO5PBheC4XSiWIkNG
YJSVK9XoBq9A6bayYEsH7FwKm+lZVOhPk9JVEqT0Qw3swAosuwkdZLseg5Uwf1khFFx78fCFBD7f
EBfpeRkLAkRpQ+3Mg0YGGFGzmmnVFFutanWSI5MR1qYNWqS143bakj/LiTc4E88FwM5B8g0N9rLI
oPDOJgo0+QLMzFlG3fg5O5bkjm72j3v727I3a6U8J7P8R5YpSwABgxCU3SM0Bec2F0+NhlAMVQRX
WdoDbRywidujLRCBoNjFKWhog+Wa6vjCfZG2zkgHW6I+iYlISirYA/Edw9bsbmUHTrBqV+OSNTz0
oPdfunrPENJAHATTGkjlsHH1dm+jAJw2GNdM/ozLoBFFnEknd7D/HlVi5zSwfWrYJi1XLO8VrBFu
1SIaptDbDECl68oZaYAjRv5nJOa0jVIiBXZtEdgo/blxpTt/I2R7nXRYodeQPP9aWxSZPwG8eO5e
1ItxX4D2YyRCSMAeJD+aBs23P+8LirhSAewqiba+W26+epqSnEBzJvIN6AS69lwCkDjuyAOKm5Vo
ywhfkHbFHftSR6tsbnqlinVi2/beto/2/og/uezTdYm73RKC346u6+JPZEu8lmw9jzx5+PY/H7g2
55/kiXj4z1v8/oSfw8867L/jG2WfFB82+0Ypsenjo73B534DWTb7hi+KT/Yj7EfZX+xf+7fHt/2v
fWmX+Nt+j89fe/Z/wTj3KxpxanK80FO0GYsiSo6gDYosWfyWaGEujmlmEo0U5Offyqnct7ZBJici
kde7qFy3M/p7cCtqKo7/PO9Sb9gPpCNvpS2S718mDVzDnnbCytikK3XByWFkJyD8EwENp3MGM5XH
OiuENKT7j4wkJGBL/fVOHfq4UiJ6BYCKMwrEBBXqoKPfG7IutSEEdIOv5bghyF5tY9M979DYKcF+
3HY0J0D+y+W+FMR5mkGRx2SKfID9kuxksgBsCu3WHQV/UzBJ9pXh1/7jwz5azvHeJduRTdx7+FLJ
QSWVrTmlozlf5AFhKsEjDnn3nGe6efz1a79GxXXlSNjtHGDjCmqaQPuMJbpcmG5Ea7jcIA9VfsUq
RR8b7mb9bvoYPscf6Yqnv9oFqB900UItBzYdG8HtN4BopH4WipB+uJ/u9vfDl3P3HKya5utyEVbG
A74vPESBj9m4enQTSqUL5yyibxrBXhNywOoS6mxWtOr0vHu+2Ww+iI/A/gWqZQbme7l4si+nhYzr
DYV5Obofx78/XFiVI4wL+/zbUDBjwSyGx+zHFv87+zp9OA5xcnI4UJiNx83348beP8I4/Hrb3NbL
K8eAoYISXWfsRaybVuTcaFa1muoXHYgYaUNh9KKTxaKbtT7J07MYtyYAGUNjKOCSkJ7g/bU4FFmS
TVh8Zs1gazFph6ycsqUdBnKdhBwgOIYQE3A3jFqxsqyKQMSYkP3+bW8ff7reO47Pu7OyxRK7OVxN
50wSZz7FPJB8K4Sk/fGIbYNt+g8bg45jCZE9iJJBhn6pQ1FhFXETzUyAbX8c3d/EgzrQzYqtPSEB
8xM5l8NNROqzIkwKyDn+/Pn58vISIEx5geFhwcqMP+NvEO0cHLp5/i7p8/fzQNiv74lMJGS/rby+
ncpdr0cETBG0a6GFl8d+rNGgCNpOCZrCjsv2Hi4ZPhKOcrOBo7y9zNdZVOg/yhn+EcZc0VnIOhjw
glrFhMH9w/E/wctjqhvmoG+LunIB7KgB0dsE+vvJ2XCXURFpkam1wHnKog4WbWzZsWfnn4UAp3Bg
TebyWp7JlC+nF1jJ2DVVC5moNCf4BgQ8fH/DbBNEoL+9d+/h8HA4OCubeJ3o5SbLOdau6uVQTCAY
FrAgrvvi/aB3a0Zl8byfLylnaI1Akss6YtOzjwaxYD0fPGjq65qaXL+NcdPhPJQepbWEtlMI+rDd
rYebzYp2XN1nTtqhI0RHmQZKefgePiUuciGZ/t6pvUE+QEPu2C6cf+l8nUwl3bAzsFL6unz8z8Ry
xz9R/CybJYhl+pGQj45+vAG+EO5goq3N7i+ICN0nAk/Joo4WUQfx3oH9erpTpQQXSvzC+q84phNs
2ZUVOBsY55hM8BHPAHb4+7RAiezj6RsODjs8zKPCVbLDyr7hOz4O+P10mE7BN1YLx3jlDLPzcmNU
fC20UPlVJ16Mio0MA/rbe7NRsLGwS4Bz8qRrI1CYSvMjANIACrGAe4E4hluXorBSTa3R5ckEn+4p
7KrCbiHvmP0d3TEzaT+6a0HNKW91IRidpRrANizcbVFRqXCWso1zIQ5NBQ6pIPcBCUhGM9qT3/jT
TEZ8D1g05WAMBEPxDg/0afvkbR0HQ/r+fvyFiGvrwvbgkrPHXejx7W3/uOnId4C7+K/V+PUq1ygj
DgAQD+BoEd6jCOnS8FWCrsWdICbgEyPzh//dEGUzf6afwbbYxk8lqb3kZbKHzzXui2uHgp4JC1Th
KD5AMz0SgJeChRQd8yN6VZn3uoc/fXlhLgVr8DwRRFWbtX25DqwQUyHUhDgglACfhBPoh2qLvlFZ
ILo3f0WbdOvOm9+KJ+zKt4h+gnSD6kREbgFoVWtxOzPiFyrBwjk4aURbgFREkHI510EPdUHvDYh+
lb2P3k7e0u0weJKXbHOv2VQrNuHqXihz8jgVrHKtE+US8npXepY++g+ZPiXUb2z54TAc5INhi56x
cuT/F6EokUezBcugcEmtWu2EeAggNE2pEdg/o8f50G++GlCZfOd7WEAX7yyv1VqAyd+B/57rH7Fc
tBD5VgRCKIi1ZDo9PWbfIgX2NI3E/fDjfbKz7StqWlYr6pn1uNpRbCoSV0DtQA/y5Y52Is7MzCY7
W6TaaV+yN3nmsfpu7ZeHOCXTfYg1RvKIxK/iXnduW9erS+dpzmfSuWilspq5UoG/TSaNzCiDeIPD
AUaV7wie/L6GQHzqM7qeK54HcNeVkcfmtLfIItScAJyIxIfqu3qTYc7Svb6VvPGp+Bh3ANWiFYgI
yZqJWBSMwBYHBxcIZJ85wU3i910pQHCWOaiKcNBMU3n5XntKyXCYXNO1HofN6MXOavaL6So/5XPJ
nFUUDN+XfZVtL+ZG5F3pqg8tIcGhCWydmOS12eTeo7LVHtb29tRteyEaWB8g29bA7oikE1C3LjWr
B80QENIz5HRGJDiDjXWvEHQQ2b4LFEQ32idOu88eVRogVQuE87eHwQO8PKxXTrKH5h46sPcd9e5u
9nJabGUS2K/pyp1LZtPnx3g65binovj9qph6bppUKTowKtr620gMB1yljnL3s0QMhBpArz1Eu55m
25DEd9pj+mRtMxtmwBNeCkfbrhyGq1ADXAIw7KjrZkX4uAVeLpiFLgKxKFU8XruGTKKGyI5vl04T
eJNMBKzh/GtF4pU55yRy2hFYqMJKQU5Ca8GN3gRUINKK5vvgUOE4qF/a/0NemjknbsUvJslFMy2I
alCRDZHdLheOZQaBvy06UvEjysCVRaTMRo+Ud3ui17ciFRTBcM6WgqXVsOOXS6sI+tznox7S3q7u
AmIQc2fcZ09AI6CDG3/rNkoOkJlODvndt+IM5C6lIjHvMvLXQILP24O5zsBwg+GcGp7pG60tQFI9
IR+osW43dSLAmDyAAu2zdXwXaCgVLfAyIBO9IP6/riPi5HO7jr4BuWpmLMaEXGRGmrvalZ30BVgy
T+1G2szeK1AH3JSAb8Vu74DYtes2ObVWyhyvjSKGYQJ3CK/hyHlcdRfUAYLOqEUiqv1qNNKjUnwb
7QPH3Iaf8514r3kBzULHsbbS2kFju83p4IXkK21A/UTVQ3LjoEik/1C/O2++R+2MRLWj8LM6NBFO
+ZpBvI7bEK5JEgBpkOQGuS2vhOLU67EA7jIaHxQ73mbO4FgOtl5AIK148XfwYhx7kwLpyB6/Otq1
5LbiLZyCywFwihdZeqb4aDVmVz9X2MwRkQ7md3v4+GW60260g/24V79lRyWowMr3yYsKvCUq7u5a
PCf6BLjdayO6ck9YEhbEop8P59IQuRGl6VwmXY84K1To4KA5Xkhhioe/ZmLaLYgjyeTG5C15QSQS
0F8iqFNXRnAV/rABMNRcoNdBBU+35bNskGqOQmJoGEAf4QgyG6DeBw8DWY09ru3epSBuppUap6kM
/k2qPacHA8QLpEpJuY+2GX2Xv2TXtIi/4t2uUzLc5DiHkmQ5YId1yMQDxIu4E6n6o8N6/jbvI1oj
o5d95msil9YTcDZocEGUw4KsS0NrtJVQ9iJCZf3neI9WlwrPSvD3/SbwDAvvn7PjDPYErcrsNWVa
sKuSouF2gtYotpk651pMvR6lyGxTmmzijozPuWtRlN05DfBOqYBnYev3rNP5GLjjTJr92pvn4nKf
yefvDWIclYo6Qj44nR6NrV7DnZr2TAtvcLYzq/+T6PPtI71gRC/mzNeeRGMfd6HKriYFQWU9SXbG
B3iHPxNafY2YvB06o+O/l8e1yPK6KwZnFrhFCFbQhKbBnF3udBvJ6DyZA7wXHZRftTt/ZDt1qxxr
uDQHdSg56Ta357pgPy8k8usbtw0OEarhqDhR9WexGe34fjoGT/0mJdlxpLDeNH8U3egV3E/GbpU8
5SrDcDljfq3zWPLFSIf8cCvcW88B7r7VW2wnB/NlCpx5YyQkp9WLfDcLK1bq+krKiWbW5cxMjVKY
JL7Cpu71BzHe4K5Go9+TRTo0sN8P9riT97hF2MrL7TU/AUNcukpg2eJiaOD5HMQX/HlO/U4X5LRO
qOpF7yp8E+Z4KI4Krkp7wQGHzNY6jLYKo43yD3sm/ssHoI234y568T+qX+qKDiycMYyHYQUz2mnE
7JxJAyLOrGkp6ub8R/VJcotd4PQWqipkF/GCm9jlQOjaLeH6tVKVEZXjURT5MLwbnJLSZ6tfA55Q
6q08ocoz4LMnT0Nph/qj8Kw74ILHb80BYH0rQdp1opvJlAFlhIQASjlOx+9MZuyHhtSMVQJj0tvi
6xiRnqgobDEJFPxg3ouwosK+dfFCv6Zs17cCiAaeHSPpYEQnXHxY5IkKVGKsMXIrJNoEjvzDP3Su
5aGh/gm99g+3deyqVgSv/uD2AnwrXmmxq6Z8qdyKmo71kAgsFoYtceuPdnsPpiWT6l78oNsGDXFN
/mh3OrG88junJbVeQeqDCqNordLtOiGBsaD5BnlPhvp7hcjWxI3SSPFpLDJFV6gWkHyDSnVwYNxH
n7cnfv3GwAnjTGhRA9W+yCAsRDH6pv6V7RJqUPVLtGNn9NYwjRdVCjE3Ak+kPvDCyJ0dVayqwBdg
ROTHGhFouv2MaHBEZ1aGa5D84LvNFoCS5l3wfzj7jh7XeabZXyRAOWwVLWePJ2+EiUpWzvr1tzjA
hzOmheF9n83ZHGDaFJvNZnd11YE1YnObFZCv+s8y5VFGPUdhoEapVV9csPd/h1v+o35MPI3xpviZ
7qfC1ZUh6ovmRhoHdQRDoJ4wzsWjO3uooSG/lk31M9spd3hbWPUeVInqvn5giZ4v3MZYJ6BgZAgN
Ipw072WjcbUol9jQXXHXHvSjXKLiUVlSYBlWaCWvxXHaDL6KOt4Tw5XIF7xZ+C/L1BlSjKgwIuJK
7bOumAduNgVPtSXNLD6g0TG5tRnbzSZ+T7w+t5gPKvLX/7JOIsqvYBVzEKmL0C2wqkcAHsPVQQDX
3+Ngl2vOi11morUUoIAnwHsBKSYK75Q79dIFbFctYqN6yt7wnt/PKw7Iv87FcGNnlW8sts3FC+C3
Qcqt0ouih2IGg4MlQMjyOK+O/QZTE0fJQ1GW3zJD8O27COsCe7uMVxE6LzxlMLlkitpnuHaDU3IA
6h9hqF9DcEx0pM/gjuE75OlB754Kfl6COoCYAR3vJ7WQRzFBvAfdbQW5bqvb5y5IAZ3KVg+dD1nc
7/i+O+usK+72SSTievtnl1pkP2sRV8awmwN+tm+P6GiM68T85LciakAC4jyzSbR0TH6ZpIdlgiFo
08jAd73481baSHZlGXvDKp3Ybz74D9HUttNKwam9mxm33FLm8nu1NENE0gxyA+GG1Eofja18Gm3D
DZAvDy/tJnAv6/5uMlk2yQe83VhIERgEUCXSAV/o1HhULl1qzc/DvrLSbXqc15IVs4IPuThu7JBE
ATgcou1FvW37REuVKIGdBtXt+YxSvhuvy6e8dEIMpm0mvzonD9BBQsbm/+27FAAZ7oor9AfdpUkA
WdwQcWWBIc55OyJXsQYvvrvYigtOhZX66EKmyOp36nPsRnAq3W22D5PZrKy/f8BSZn71A6i1j0qs
F2qIHzDaOwCQP+JN7X+lW9VP9hKKtmpurlk0YEybVPyTxHhs1WpA/NtFvYkWlXFIXNWLT/mTskNd
kfMwTC44MbCajNWSbhC90xphHYYyApHcpY6srIZKw5HVVhqpVzqqnW25L2U93HcbZslk6VZBGRyB
F6TheNdTral0xBNzqmbkK+u6t0DNbYuftW71yHjD1hQSu3YZy1uKhJoGpSdko1DxohP9oS6FSdSk
1Lq7GKZyQP39pTHbfMVvpFNm1454B+Mr1jFdTBuAbwf0C6w4EKOivmoup9EcF+R6ORmu7BV384ow
ivqts51sDVmxuQVbDgaUWenSwno1CdA80tFVkRNS1Zpy7LOUTzBMl+HevHyW2/huWt9z6IqNK8Wt
UZ3S1njeHkQz34cutzmRVwcrd/mxcu1UKBWhoQyZPuRMmHmD0/3KHlTQLPBjr5JKAtzYfxVRoLcr
J3htvMnBMJr5uBPXkqs4iJez+ZTBDfp1aLdoX3GJCfq0t8AJrWg3eSyay4XnAAigibdD9UwFowmV
VkFehAOvAIfw8liKTvggvfMvky2qOznEO5DhfbfhGgB1HY0KSLOiFEk317WMm+qgUEm5rnns3kDz
/i7Z0WeBOUSg5WvAoj8js3hqd/qGpY630AiDuBbhDwW5IH6FSkL8rz1ACdSoMCKVWhtsAmp2aAd4
07r2G9TjDYt7iC3URbdgGN9zr7VZOKWXbFEjxyClEzKCzM1ABdYOhB7IFTFQATU9GskhNKTSEuC3
SIfX2JKeG+eM0pbXOfcfBNoR331kjYPiPanZgkJKtuNtaV7WxTl0Z0dytGPu6Q5jb25Pyu/fBJTm
9ffhJyEcBlL7GSCrYw4OeHSc9v3Cm8fJLoHUjvElNtyKFXDF2xwJ5UzCfAoKJsCKaXHJscKMW2HE
F6t+Tt9kq84Bx+ofMUTqhltpb1aDJZvR27rDt2rWUH77/uZfmfUPEgauDyh+hAZJIbgnqCfpMDGB
h0ofu+RiCZAZwfi2p6/5N5Sv08fCu2zyyJrX4/fYuKLJ+Oq3iT7GM0n3GEEZtWwaEpvkUqzpLVrX
xV7YZB70tGyeAyRNweQ6xnnmxBwZo5ELRcZrk/TdKmgd2ERgUvRyP767z/0QkzxPZKqo/MZee9Fe
OAmvEiaKagwfff694mXzBplwIuxoN8qHda5X8mUe0B848JEV3hGSSHzoveHM+9iK/fDe8ECJNdik
shvsC/8/VNHxAX79AioaaxyfcWMCaejRFVzlHN1HESaa5HXllZsqAUrD0tZW+MI/16bBvoFv73zw
OuJRh1tWAtJII+fwVxyKI5AQijXWz62CXfHGNeZ4J9cO5HZtBfPQZsasY98mr7AILBUPOR842k/T
7JfFTJjmoRGw4fxJPQk+Eirx1HxlwCis1HOr2dxDALybBUpZmxlVlg4WjhaSZqLqA+ja9WqjjHwB
Wbkgcc6f4XCHqHfBDmKHrY2NtvkE8hFW8c58QC+u2YAaD16ZhEuOSjjkcpLmSCJrzjaa2z9D7M3k
oV2RmNMxN5uj4qnnzn7DeDcrXV7aX0xGquSOw3ppOGWuxKFeROh/QaDJGU0pNAPU62evc9NPVCZS
5vayDFKBW4W+XMjnMJhsu+/cD9b9pg1NiLvP3zw0M0xWqUtcMqhhygxFcySuNzB+uTC62qhE9DHB
wuVqZ8OMocFigoXhuDWfnmbLBLTeUc0Vexpz6bL4bZra1iQbwPQ6wrR06DK7ueMsbo++lxfuyFu+
8kvLMUcnPA92/iBvQyBK/o5eC4ks0sh/a6cFvnMdVNkzJ1ws/VU4h/viUbBxQSfnL+61OQqnNZTL
zXrHaqwvFDbhwkT2VAKehTRzr49REQ5BmAdoHaOOWmGk6ps7xGhll26+EfHc3WrOAOuzo+6jNRO1
Q/44fTmCixlieyANwROY+ujCUDR61YSZhWmm3jCx5m26g4xC6qd24nWh+fc3XrohkIti2kgFWTn0
zqhMLVMvdY9KLjTOrNlFJcEK1+FXvYqewlP5DteW7vTSFD9FxA7ELUCncj99+vs3LNQy8GSQMU2J
WScIftIMClKsgNlEx2+Y1vyX/FKRBi+m1az0XrG6DZgqHGhTsoaql7wLSSHKC9B5I7OM1GslSrg2
50RAhkZ3csS34FV0ZmSEWeGGX/keqMyDgVqrn5xYQeS2aiQbaH3hVkKUhrwEtcV1EM5SRRq76Enw
k1lrpuqHWxC364zNXViigt65qiLRQscJRZtrT24vuVBd2goJz2Qq92j22fxjtg622g7EmKjU77LP
3Mo2lzUz0bx1Y1hG0kEQe3hz0xVHIYAql1yjkZz44mvwhiHFLXCSZwPNvMAunnsc3NUwAPm/zg7y
Pvpixs3bjwx5WhSRwBJvoMBwU5rjMrzAZNz81b458RgcfjAAUBq8z8tOsXcQAYpszXsSVmbog/cc
w5AlupG5paPBj/l2ZqXw9mpG3qmhyIHUE4knzSNcQp7VkAtczUkHCwglq2ILptpyE6xCEY0oFAlz
D0GOdbRuU15k+mirG6TLibYY5QFxVgIpA7obSzx1j3BuR4KOn83787pwoefJ3zcrxmG+TQaIxjZU
LgFgBwiShpP3w1BBfCu4WJOHpjZIc6ziTttcDsER0KzvPDTT2BQBG+FsFuR54a4kpglXBwYbwA1F
LVaW0jZIUwRu4ayc5bXscE7yLp/elX2PgreV+pgT71ZTZiLzlSzwh3kDK57+AJyv4/f1b6Dy3YSP
wZ5k4DcoHxIwQAGua9JpjUWTj5zuXWVVvRf8/GrN5BL/lW9G8SXqkwj3ReR3uwLTNHawhcQbkoV1
bgonzpueOuBjHqX79oWx07f5wfVSqQDKQSTvIotYav0Moj0/1u3+CWPG4GAiG221d6nLcq6FYwRg
OU8EPNBSRe/+erUtZLXrKYY71yBrCPzyfcZEWmVCVsAMD4pV7vi7kcOEGmOlC6foyizZhF8fOeGk
BDOwOmBIHvLb1eiGpllvRqt7rs7Vhtl2vM35AAv4t0o6bAtcNc6ViCSzMUMPODqsD22bPc5NYmZe
gPv4GcoQdnR3lta1dUlsQhqfsC6PJc/6/SvIr/y16GLsyjaI8K1n1E3MdAddUCs6G86X6INsCAMw
ZWV2m83Icqvljw0InUoeUQbdjoOygJ7WUFTGwElvK6tun1ncW4YXW2CScikzBVo8skQE+P8MUvdx
h4FRsRFIjPSEixt44314AoB/tgQMvvwXGB12FzQn5LXEY0SC8uEO3LDhFCBAdtb40WIfM1Nz4cSm
eI6B6ypPo8VSslroOF7bpBxYz0H8roY4qqMrf6ebwQGQzCu2l33lA4rgKj7rwiPfjA6DvxdJfdOL
0taq1sMg74V32UO8Tf3RKS3+7u+Tueij/77lT3b7y0eVMo7UoYaZ3tXcLjEbV8FyeoZLsqxQ90qS
R5MgVeTrfcx2eAq2YoHrS/L/Xgvjk/3cbr/WgpZw0F4GWEm2gQeil6fGhpaey4ouC0XoK1/46YH9
stMJchsmI+zIJwHBrN3UDrjDn4H8Of29oAWv+0lwAcZGFR4QSuqCCASjLaNeR8NQwCtKL63s2wBI
tZHIVI72yu3Uc2oXq7+tLmQBsEoI0ZAG6CgKULtF6s5RXAVoKjn5PUrPVuYmKL4Z24vfqMDl5ysp
f9S80joNpoHqtLFlPuJutxIz91iyoUByXsM47nXo5BvRgLROhiTAzO7SR6E3QycRLCQCZryOvQAM
IRIAHLveCd3sDC3Xvz/BwoPq2j75fb+2uIJqbWNIQOp269kV7Isrvwj7yRXNy4O++9S8t0+GwduY
fWWQPocdP9fguoPB4FURzAG02o/9RjANR9l1KPx9o6/CWuNtnkm02/FU5tFoIOiY6zUm/MTVyoht
rm3unByrfX9ONFvdglunN2fPeBWs1K4CS1KYUWehjA6OEWwvZNBR2kQ9/dp2n1VVFLYdyornHon7
9rmwtBmgURn0B/t+E4MWSUFBqrK7Y/YeOTpcELUhifUJbrsI+BnkeQPmYyh+6lR1UxqCsdBbPCSN
wFU6U9xN1ntm4T0pHo3clk6VH29RVvVZUXehQoIKI64vpGAGaA/p9k5vKHU0lCjqdujQayvj/IXB
mw98ghrpGMBnHr8aNsaqfB4Mm3WzLDk3qHbAtAiyMKiC0/ErqTJd4Ax8/PjNuIcOgWrOW9XGUzNE
ZQZZUo9JG91loetu53JJTQZDwag1kjc7bVbtxhC8kihy6r09OfIuskVfsvPN5F5sAsvW7QjAUbPI
IeNo5579trZ0hzFtv4BJv/4RVLYfa6VSy/xEHld4SOJkvRubwG52MaaSjZ1uVp/p11Y000Np64yr
9meB11f6tW3a26pa73UBtuFwYAeUX1/RXn35UNb6AamhqZ4w3faanYr7dj+/qzH44S3BCd4Ykeb2
0XH9K6jQCt2VXFJF/ApAwl4qKPeNZvmePWz7R+5bX8l3bYqO3d82xYVQg9FdzMvjuCFP/AFQ/Aqn
UhxDQ3XmUUaBlsihMuPMa0EVpx3uE8384M3oW71/qk3OsGoHvJc2GqxAyXXwQXXfbRIWfHsBlohK
MDwfeDUByEuNCu9qq2hpFMgZHvUDCD3Ncav7TuqlHmaOwKqC8U8O/jCYc2c+cB5zDuR2C2AeJVIc
COg7IfxcRz857ic1E1QceWWTDjYQbG5vjqd4N5/ai1lx7pvIHN1eQPWS6jdaGyiKLmAh51IpWqVS
wBlgNma3Rhe3TUzoF+Gh2wGSeQBLHgDU5UoCGV09oc2cWUC/Qlod+SBzjvw2Ibz+MeL1F0hnCH1e
GvwYRF0g+JIer4QQka49Ji72n3/W7oCFBS1fbO0ZV+1CenNtm7r3Oj2PhTSH7f45/Z7WthA6lSkf
u5cP/XP2RjzS2tWwVTUzOWleQR7jzOfw7Sv8+idQUajD9FFZk70oHOMsPfeYHpB2iofhcmt0uN1J
PJUspoBbBCNqWEBMQK0NZWpU9q6/eAcA0RDWBUo7rTeRUcNmh9B7aBonPY4sYwvrA0wD+i/wcNzz
9PUeBKAPygsNgoH7xoueZHA9bsXO5M/H9DlywmSF3LlhXeYLPnVllAqvIhdluZ7BKIi0vHAlmDqk
QlfNS/mk7cSVeFAgcg8GhmwjkJLt3xFu4V5BvwHxRCfzTiLAWNefVzPmsQwyPcPgReBVu8TX1yFE
w9/FY2iNp/wxthU/fkmf4nPisepISx6NAS9orKFdKgAsTz2IR0xtDk1Z4eK08nvjQCZxFMHuLiid
NQmGaMkMa7oNPR0EdhcHYf4p95i51G0Gi0sdLRdgGwEFxjzl9Rfo2/qStxx+ROVcIic5Zg/6lvdF
qA2tyaSCAIGa/5DCXtuk7zL0JgpOgc16q51BIUgmvJQ7GZP0GVg98fyz9IO2zi3+fy8aXhumthsM
4bExRjXK3afLsbdJh+1F2Yio0Oq+5mD8yTUehcd+F1iKzfC0hYOs8YjhOuplAJHSgygYVSYUJJDB
DR74dXlWiTnRrXRMAE0sr160hXsKdLZocAFJf72ncdZPoBeZUIqE8hx60tyb0dsAHaHOz1zXQsxA
gf2fLcp/uDlNQFgOW0AfZ/tsp39GLsGQi654sNBt2PHvPENmb+F9TYr6/2xSB0coqkkcBNgsnAjd
nQI3Y2QTWi5pF+1bc60zq9usVVIey/ECmRBEG1DDvfvBP6Yh2kiTDySsbYDhU7Au685nNZMWZgOv
1knLDRdZr6jtiHVCXahx0DKDZoUln/NNYh+1UwOqx7+d9HZMTQGDCZm8wIg/YhL9vmku8pyIRlwg
w1Zcbv8+2tlbY9bocFeN6U0f9dMdOZv5ZpseQPPxeObuo3X5Ci5T7+9fcrvF+CUAkIJgDogp0lC5
duG0L42qrC9AH6+41tNPPKiJxZdWMVVbBodL76UfjATjdowIJlE1weoJbyfwnNcmW2NIR32EFP18
iLaj2/uQnLCE12Irf4D8mBWKSKp09aqgrFHnBgSzATwY1loXOfUKsGNP2NSbeY9x5hHZHeN73jgw
MWeoJJMETRqgQdeL0/CA6visKixJAEFACwKg2fzBgKmQzt3269l6w8OS1fG9fTDDLMpRuN7wUsft
Qm1joNRiUI8Dik9+ctB39+qn6GPcb82jAIYZvMa2cKa4mOHHt8juH7MAJKEbR17M8vVqpzzUorrs
4T0HdIB7OyS8FPo9cpnU03bFtn5UV9XG8FlMILfUAJRhyoeUkhvyMuvgq97rCMPzId8OcF9XOhdm
+lVuK0QqNOVaJDaJWT1xa6cDZPhtAiBY8Zn5OrnPaCcj2gz/9x0oJ1OhGhTyKn5O2zjKSjsD67lR
wYUinsvCbtzRwcTlqtrGh/TJgrYYw+cWrIM2Gw14tODBHStTGXsSaaGaQXveUh/0V21LKJIbKzga
sYkbAk0ke16LgsntdBeDZAzbC/5+ZZvygCqpp6qrYBsM4t/ZY729HKUN0Gg6lm2U1mxJlVk+8E8M
s+TPUh8c3EQqMCVwPNRAqWMGCSyUfkuY5TYqWG+ErbaZN4bDfTX2BEUBk98w+863KwVUhyBKQcgE
yIFKXU2RMMSj1hcl6eK43TreF/viAXu7QlkKqWyK8apupd0zFkreutcLJVbBMy3wImpCdIoRRO1F
uEC+0Crx0kKD7iXfoLS9w5yaDT2kz7+t3T78UYD6bY0KI2k7NiBBqtBHmVaZA0KvR8J3pO37db1K
feMBZF9O77QYk5O8+i62S2ZlmZyUm/WScQYiGI8RL+rtryZFEctZW6LQCyp2Uu9R/WpXr0LgHH2Y
XSejKbwkPnN7bw8RniWo8mKD0f2FLjd+2K8aTH9Bk6FHMLOmkwIO+BM4TYq1mgDvl/n5E9qk69yb
7NQPAN1mxY9bkBTBjiONxNApys3ACl0bz0s+4y9pBtW8QxFjrmD0U286Vs+yq55V8638RqHLgZCQ
o3uYS2I1hn46gtRHRwsSiwcLBdSA6Y7ohb80uSzBtbs1YQqYTkjZzVSG1hGQI7wfrCY7d5IH/el/
R+Bh4b8s61TomlNjDkNiWTlk+8uhdQE/dI65O7bmjLEKcqia935XV6bCepEtbDgepCLQwxhbB4iF
2vBLxvWNCG1nKPpBRhwt8PxNcjoUN5n1LBKMqM+LdEfH4ArQfmACIL/kl2ulsapeikgoLXk3rcO7
aR8jxeP80M9grWM9Sm5DI5Qd/lmjk1mtgF5TxPGlddlGmHoot5Eb7/DWdENv9hSvZr6vFxI6WARz
MOae0JLFIPr1+nRu1gZoTZKjM9vT/oJp5c/amdzgKXrlXCb5Pvlz9OfUQaWARUIsAtiza3Nhm1zE
4dKVUMtxBAx+4g0fP/BHJSCP923J4oi5rUsrwLcDOYjLFaAQkbYHBesmh2QNfNSVVqCddWQLclIb
7gGsT8ML5hos8R6SabvSC5y0NtP37Dtl+tDCrv7+ETc4q1ods05FXBxD1B5jhweobJVj4gmMGrJo
VQfufgSdSGszboQF3yV5BRQzeZ0UqKmLFiM41SWdYVdDt201ZBgzexWPyDGPwr6ykyfehxwBGWrB
vCKm3PLKrDZMrB3rR1DZXhQUuZB02IHWFbaCG6RAKovO8J1ZkIBSfYI0CNBlzh959xS+N+tHxkcg
1x7lcb8/wg8V8K8DPElaCcU42E+2UPvxhLsYIzXjUU/NGv16VCZzFEGfRDe4S57UJ94cVuK+swz7
QfIyO2P6wsIBQKaHMjXg9gDF04OGmZo32ZhNaHffNY8N9EggHLWtjhyawUd53zAf5Qt38pU9Kkjj
1sz1oYA9bqWfJoffxWupsC9PJUarBD/xknV6VCwWflZaSLjQC4PwBWjwwLhBw1jnKekVqQPyDORf
MphbBPBdIdFyPgQbVTO3O4WOtNZAK4ICj24m68RHpu9kKwjq+uNmcnIPwqzOWdxW5xyTX3/7xMLD
Gb/p36/TqINRZrOmZhV+nXqqI0fYiIC89BZE2Qt3cvN94PD2998ml7KEK5MkRvxyQ1kp1LIZYFI7
P8fO7IPP9lW0osNWsMiIf2BmkSlvY1dC1/9v08zVUidQmY26qUSY7r61+/m5P7wjDfOgzbI+Zt5o
pSyes4UHLT4vVMoIMxdm/G6G6gSCOZRTrDW0o3tAxJPIvHxPTuUcMHf/NNjhWUCdxoeaIGR4GAX6
nwlw6sBjfBJtf1xqaL/T0VYzgjCq1Q4FeucCAAnIhJwfnMO2FwEdV9znwRRc7RCbxp4zG6/rATQu
rJfIkcDRqpvjRnDAMLzX7aEwV+3zhE3pH2cvME+lHewihxGgbsvrAHsTlRxdIFO5KK1ce0aahDEg
N/i96SPKSLNdv2N+Ao+vr85LwcXpR1vlCJiA063U/f9eBYVxYNxBF0umQZE/XhuX0oSrMwU4d8xA
vUJRc3wfVVupXVz9uSkd//bE22I+rGH6FwTfhBYGLfpra5qq5lES9ugF1TjtGkFnamb/8lx4hDdF
/Sw8TcMMGliVuO1srZXPacWa4l/IHFUN0jMkcwTSjqZGkPsxF8Meouv1c4ZyR4RXWbIO7iYMBzmM
1ZJvRzmiDjQASAdBaAWOFip1jC9p2MV1gMkFS7b68yCDktecIND2GG9aX3IzFJTyOwN092iMHg3f
8Locc26qCU3fBgCgv3/OUhj4/XPogRm1CNK85ozMyre6p6KbEjrpLlihthBtpHV8ZgJBFtKeK4NU
ahkOU1UWCdYfg/0XfHGYNTu1Kw2mxscArBil98lY4k2fRkHu/O+Lq1Rcn4cskPoUFgerhaKlCaaE
deIeMamLRonopfbf9paC+pU96nKNumHQswr2WrvdStu5twwzRc89P8gW/1aA/RXqjPYeWxyhrANf
+w+h/eoHUAcqj+pCbYqfH9DsGtGFj6nuR7h+wqUaaCYPRWowd/2vq0YyaSBYkXCBZxFNwREnXdFr
KTKqyRLs+gmtk7t3nGQM7+NBFCGaHteY2Th2EJtj9SJvIwgRAcRZ0jATZCBmUfFKMDC1OmhtDScW
XwlzZ+x8vCSYz48dcOW5oE0wc0TKhwHKY6f/XREE1kGpitEVlP3xD1VikXUuUsShq60G1xfIh/ag
54FZtB7DXW9JjxLOMoZ2s/tVyhz2u32pofeFOhKmoDCIRUZ2roNnOKgjJxVNbYk7UJeBVVj3U+up
eC781GXFrmVjBEUCGjqMYtOAplEKOjlu8Z051EPnlWGRTCHzZwf9pBUzNN28EcjSflmj3Di6aOGs
Glha5ajrcM2Z0eFix7GpHl7kTZ4wju0tyJUyRzkRJl4qQUBTF2/e2i6BUIDChHbByA8qRtbfh+W2
PUXZUq93TRUSABU72BrWnfM+blIPcwHPBDvOueOBWQ26uXMoc5SHCnIHDiuytPa5c6Y3bdODzAmw
MxnEHuG59eqHE/NM3nRSKZtUcRXVJ30QCtjUT9kqskkvbLKiLQRzpAx0BS0oOkcP+RXv5h4rebqJ
+MS2DIpj0v+CGAcVgQdMkjVTDdvCh/GZvrnBTkTTsXNHlK/Xhc/czpvXJGWP8lQl7vi0JNsp7zgA
iwakKoQHrQJ/O2pehB6ztS473cq9v/3oJm2h7FIu2w6TkXEV7IJzzNUT8/1O8fj/j/mD5fWR5B1T
UlBooPznAsmjSDB6RLi16HVf2Q6sIECzZSA4qp3+LfbfonW3wZTU38u7TU5+1vfPLuVDRi5JiZxg
VIVwT6hElTHY1u+1IwA0lF/MhxNrLl1ajDnoBQgqKKvgPtRO9jMwrHmMWE6yM2PbOAfBn6zD3XMA
1QAyV6PtRX8XP3yp5vQCBgQzdL1oE4N907h/YNZSSRi4yhWxfkgtEzwRkEUKLUrJFYlQpLlcg4Yc
g67xakZeKpvKCaPcxYAWYLXlQVQzHzueFaCWTi+mWzAnBmYAFAIpz4pktICaia/Rzu71VXlEVmg5
6gFNCp6RrSyu8Zcl8v+/nsAxD02MbISlyumhto63Vm4wVnObkZHviJQIwHpC+PaDFPxlI9UzuQk0
FfHvY4QGJp4YngZwh+rrWzB7zmh/ROZ+MAswPmi+yEixl60jQVAQkzCdTZdvoXWVVd2IXZzWYmb3
klXiAWcJHjz4bvDAq6GYEefAvBMRtnMDo8U2czbrthFEvgGg1wBgihgUozmOujyOhLTAEK+6a970
uzAD8D1GhWP60FwMb79Jsym91k54zwOrVn7ErtEztmHp1oMCJrTRiVMRnc/rrS7FEHXJLm6sDPV5
tzxgsNdVdvxniw5UCfok0fgPd/qVRcq5NHHqjCaHxZ9XPyhGh6MBLGgLGraa1X24HQojCr+/lke9
7LJyVEG8EEGF3VNPkd05ic1dQDZ+njztkxEZF84n2LIEYHlRycYXpW64OWsufA21RtxwWA/EVTIT
vjxixE7dzS8MYwtBEU9VwIdhCm08Gt4xxmpVhuA8xmPJOPDODLpAMBZCkOctMRMPR5dhj4R1Kuxd
2aOumzSQ81kSM0B2AIw+yR5hFncxo4DylN0ZZutIJ3LxlGaxjb+Ve4Z1EuL/sk5dOmM4VOqcw3pn
FeQBsX/vXR7Nd93mz8VnbUVfDIMLtzgqomC8Ad8UAAe0KoPIidXMiQWUsXcAfg9r1VOcw/GAfkC5
gsiZdzHXGAXuUIr4D4OMRIb4l23qgMx1rYmtAdvFqTfRD7CCQ+r1znenmayW6NKu/jZF7SpE7sXL
EJUNmNPzbXRoV9yOO7GavkthDguCsCyPCiNGfikrrdaKADtXxMoMJpsWtDLo5YPpxa9XL5FbPBs7
8T66mzYJkpn0PZ0YznvLY/bzRf/9ACoK1NncjQZPfgAwsdNJBTZJ90aIPPGfAF+ZtRO5gL4Dnyqs
QYnratAWirzxYJiPIOx3GK5FVkv7MgrMGloKIBFAme064qZ1XM0xXwO8guQFcRcVtW4fIfCGhMtA
XsV2BzJB3mPt9dJLETSC/wxThyjnIH7VjDCM6ZfZ53G584BNEQ4rHOC4/A/qFuSz/zNIM7D0YZNA
8B0GX8N1U5lfuSli32fgKCebR70DzE2Mb7sUgn9bJHHkV1KhjFXWKQIsJlve6r6C+8uGewXNzl5i
9StvQVnU4qhTelExf6m05Gu6kQ/U7zq3M88AFgqLSzFaDSmNlfgk3/29wp/n/K33YGIKfHjoldKt
fAV9wlbV4MrGWV1rG+kJbBAYMD9iBhHflndL6wmubF2Qj/Mr3hZeWG3CxYwBrovyBuqlQOlQ11xk
jBe+07Fw1UMRwEo+I+Cq9/GRsy8Opk99Foxz8Q7/bZDa1C7RwXuPzggZw0RZdjCfXkSzOU+rAmTv
/+Xz/loclQ41FVLWOoCtwuEDR8VcXGryaESDdvOJ8DWR5s8xOH6Ud6HT4qWeoi/N/++tQABWkRUC
cAURDWANqZM6BpEADZwZ2akXeNn37Lab9xn5qeYAV34Oj6Unh0gr/l777UQerCoK2VIwfwJBQZet
cm0OhFSqgRgtQGnjZLvBG+HQiplDgA2T+zxq3jizLMKPW2AMMQxWFTSBwNd7g/mSqnRs+hxPAU20
xk21Fu44K3ZUHySe86nz+3UGQYPxRfhkiV4tHWKgSHUDvJo8jxYYybJ+xYuxLgj9yUQS8NFNoDUX
ri44xnJrBSv5DEjSOpKRTnXMVzTxI+oYAwxtgF8FgFJ8b8rPZLyv4mkW8Iq2NdBX2ofGizXHFCWn
3AWOjrBMiJGZ6fBCHgUkNCqioLFFbZJ+dOnq2OrBBWalM8j7Lq72LBl2cG7c2Zp8ZG5uM9kMr1q4
7qDgANZCCIMSzXcqThazwKcGh4SU95o7wsuDiWLcvLkpr4ItWrk2b/MbvPAYgXLRm5GxAk8GVjnA
j6ioMc3o6mftSOo/8zNw7tJ7gkrePl63T6rfnso7NTSFLyZsZiFxxHgTMJOaqJBJFOp2hyLvoE2l
hiriztgPYNV/SlflKt7V68uDYDVQ9fLDY+AEX0a3St+ZwfkGtICj9Ns8FTmkJmp4g5jv3WKP2Rtw
M+bvuAQBZGxWUcFKrEisv3ZjCXogSOvwgibsY1RiNQ3CPGa91OAZzSEvF/Fvg+RK2otrw0WeV3iN
hEspAU54rfkoyTQWCjOsAPLTeL35GYApGYCp8qiBUx9d7Xm95VL8cR7Tq5WFGoIreT1+CriKVh0g
WRHI3FMvR8DmoKKh+Dy4YOXdf/A54OyBkyV0ZPgttHi3PM3BwI96Y4WP9YfqCJiuOKge2i5fmpOv
EvBwC+uJQde8cB9fG6W2PFYMUGITo+3HhCFBzZxX9TbGjdW4YOXdTyvGgb4NXVf2aLLGrhSJUCDs
PZa+Drn17MSZAgqc2ycDDcN2J+xOf1u8PVLXBqkgPWUF9EovMKidpacWIxMgPr7P2TIht8njtR0q
sRn5uU26CXYSvwYMeNtjXsIF6cI9vMgp/MlFt0p38p/XXxC7rMriwivl2j4VsUI1DOSGbOTgBKjK
y/vWTV4yBxFrM0LOiqQbGryY92N//z0exYMI4bT4PcAWs2quC/Wx699C3U8FnydS0OK3hI+dg8oy
OLgxEQXtNJCuJu/Nc/nIecn+HO0GK/FY3B8LCcG1derOMJRJUVKyE9NadQJPv5gGkEYCpinJWLz+
kb5wJ33FrEwRR6LCCMZFkQzg3Y+CpEFFMy4bJ05sEUbU19xuQbNxqJ+EfelkfvFZIa9ntWdvgzXY
bJFnCbin0KSk07zJECtOyQySbI7PGnSUMmfTIqmWrRk0lYR+InDBhfCAcGpOhVmvc0YZdOlD//oF
6CFe5z/GUEljOuMXcCuAzCtnlzntO6YavAso14uP4L45Dk/1K3OQZuHegF00pSUgk1GEpQK2osld
nXPYYPRmX6GRBq2hV+hshv65Av/qKkut/0fadSxHjkPJL2IEvbnSlVOp5E1fGC2pmwb0BO3Xb1K7
M2JBjEKsJnRoReuQBPDwADyTyT0Zv99D5sn+gmTcpBJOU08CDFV0up20DVtXv+koKu0lR3jVQTmQ
7OVr4Ubccvl8Z2tlzQpUNviZW1LRoXs+ybJWjpFCA0QfNsOV/Ig6wsQFe8wWx9EGwWUQEdzXm/7w
9P/2mhjvFyqzgyezG8YkFBp0peaR3R2Sv+j/RbOILX1cBlqJK8wz+4XE7NY81xsSqxhfhrLca/qS
I4YteAWa7iASSzdcntHZD16aT2YlazMoDakDHuTlrjU8zyrvpYMiwC64F/3fzZarZLJyMJwNkPEL
qj7EXWcAUHkHU0B2nERH7u32pXkIJ6643krOG7yHeH6hTwHXyG8JfdQfIhNdYeHG1KUvzUZ+xfXh
aJ40VFlxVm7NMg30SOKiOtcqsLks6JpV1pSFFKyD4Z1y37koKqdXyQvUdu9U1WuhHkh/g1qJd4Xg
4TIWE+e6QkICXOmdeNFT7sbQXJZB6m2gpM2Rr9VfCLqKm7lN/icjRjU7GEBmVjqLeeNGutyaY2rg
jN2XV9JHA2lMuCDxEeVl4Z8r4Tj9TsEArfC4PtYuaahzxLKiexB5FrbKNk+qXgTJNUzoNPiRU6Gc
7lq8gZTSe+Vbu3bLlbBdydPCjFA/hwZt6FuDvPXc6wip1ql9BY3T9rfZelXnDXvwZiqbdB+Dshy5
LBDggFtbeeXM8JprX+IyayvldSLp9Yy77zfGSbjD8XYsWoceqUcd+soTAF15w2OgM58ISrVRl8nW
aSu11BtiG1PHeh9V23qO7qW77Ehmib7B6cEXKiCNJR4KVzRszlhXrsIzGz+aMcApg25UZo7FJGr6
ugJ0Y4C9R9wHOcrYJm+8AS/Z1rxPj0ppZyfuM2Pt3gBSMhSlI6yOtgnGHylFXhFtwhRTUHUijmwH
9+HuNTpafBGa2ZeyvnYBpTIXhKQ3rTCYMMISVSoI+F1rb+RPcRxP4EoffdXXbogv/gpfI34V1aoh
fY3y27qOvVK08yjnNilEOSEqYVzn29fHwCkO/LVc9UkLOOaVIXUTTaFIiElFd5QEKTcnPkJGyVHu
ZpVp4yo9Zj+g3J/15xHFRQoc7Y6IUpxvUrkeUFMsJxQpfVBUQxh5q9mDOxx6CcSkeMVrv1roh4Bg
+Xa44dju2n1oCc28NsrBSnOIWlDcSrR32csLRKHILD1+QneedQup902IKrLAy7nOcOUAh/edJTwQ
/EIAgdk2khz18iABetzjyhAcJb8B0QJOuhuk37W9uk1vk83l4X4WLDOGDEx0TkGuFnUbbE2eJQ1E
6mJg0oc5CVygZ7nEzS+EyCXun97cQjJ4mY8syF6/xh+uIrs/KDf8No95c176EMbOKoISrD7Fh2in
1HkihzSyM92RqWtCrwaVmtvf0KutbOEhf1R2EY95bMVjnU0Ds+rFUBOrL+Zp8CHMC6KDl2Zwum3i
WnfSHfUi20DI2bk899/r5k2UJ6K4ANUOIEoHnfe5lcdmSSChlcLU9vnVEedtd5PcQEjjATYO6i8b
bPx++yG4twmeez/AlrDHIGIEYnpTY46jXs9FORkz6lQ1pNzJFm0Ef2MIQ2ZX9Tbf5qZzI9+bc7QV
LHjb8e4y+mfKn13sOUvyeZFDny3jqTNjDMMxonhf5XbkiHt9r2Or6yMEdGdCabLTjr1/nexfb6AS
Bx7iewiQu+lB21R+Dq5FMItzSYJWCnNRn/D1TaxLL8W+rhW9QeLq9CJ44V4Bd2hxmz6jtQ58Dckz
2Gu9WyLa2k11CF2U26Pj7fK0rN1NPvkWZ/k2NNKzm5HUZa5kFrTLwAGl7hWQI0cz21qHOAuYgm4U
W8bd7zLmWkTjDJPZd2MadLVuAvMtBCXw1fAs3ow34kvlvoIGBWWQ8LhutFcPmPUtl0l05XA5A2d2
QG8piWXl3RzQmPtcCi8YHbIRINjUQ1ZFsmNw+JrciNLqxpt5Lf+ZZ2a3h2CxCEoCWGE7QTtNs4s9
Icj4Nu9X1YN6glKaqx8NROBlbrZ51eEusRknT0fceEcF862cJH9CJh0X37c7HRWfuivtxRvxZDnK
RgVTBHm+h0ir/QO6Dvid5Scwe7/Lad3rAT5BPioSTIx6d5M9+ILzufVyP3spN8ZeAW3EZVtbn3eI
U0H4UodMN/viHzp1bMIO8w76NphWA7/a2t2LAm4UA3Gd8pBApAAvfxCKBs7PjhgIYyEFAei5YvDc
30p52iexOHxGVyS32o5wfW+Y9cN7/lTaf5CBeBhtEM076ZPJzV2unW/QBEPTAQSbLBQonYPrXV2T
agK4MnMLWTbStqfsN/QCHO0Wp3sNXqPOKV5rqHfPouk7ztSvHXBLeMbk+yqOM32Yxw4KkvfhhRwT
dA2XTgiVBAgXkd+zSH12+rgMu+pUDQhCzLwgczEjE5MwYqUHgT8SITU41m87RCqNUw5a0XJHtj1o
fhSkyDUCD4cuajTVJB44QqJHlUtS8t3RgNkATLJQTVBAoMnmcNumkFFZiVSqDI/24ov3A4SrClic
7loEJd79S+i0b6BBuzz+z4Ps/KA7x2W8q9TExBx1rK5hP5j79Gq6abzp1Pm34JLC/7WQxWjx3wZI
8O0HzcOd47nZCCh11Lzao9vkSXJQaY8zsLgqsE/7Zy7pxvwFl76QsUuzKOq2VOYvPEWb6AF8fJDr
M8F3hS84lCgJBBfC3rTlO4iZRCCm63in3mcWiv0ChHRw0YeQyUzSd74zVDK2ZS+j8NE4nfRXFN5v
ahcUG3aNaiiHHkrNRop9VzjvuITaf6EjJ/rEFfwU/olXPrhiryoSd1/fwthrGoYoipTwLcg/I6yP
Eo4/vyxIEwQfcJPwTbj94l/drmfiTW0n8AMUK2XdZ5/AtnsXelclqYZPQGI4QyeQDFF2ffdWu9mb
ZisfIyhRyudAmDuHkIcHHwrKWvpX5e4dfdh+sUud3iUur+H4c4NcWCSLMWR1wsYiIr5KPsZ36Gz+
BXIysg/c99yON/KpQBLzuUe+evTx5OVto5VLyvmcMEaaRU1hdfOymJu3Fja4je6RQ55uUTn1OqGz
NLlFyMa4Mk7BtTEvEo+V+bvzRmWAAqI95OsNhDYYE50ki7RVH4EqTLhS6egqI3lBP9BjIqS/pAAT
n6I9hXLTAd8DrIDFy2ym1JhdF3NN1kgrVqWOytmy3gaKTaRNB8lbkHrJjj6h4ATeFJU/l13W94MC
mHOKXkSyFq6SSUGo7Sjk8lwZbCl3muzW2QgvzTmNVjFm9gyEcfEjMss5ZNVkFSXGlerhoZI3cldu
y/LP5YGs1EdhJAsU5shLqFmntAdKPBOrjuhDKMhdFQynRjUdKag7BOZrV53lIWvtAX15vKKH76GE
8w+Yp2FRRROUCDEXGayWkvFFR0PPMMXvglJuxbaya1pwVm7tjFuOlzFSLZO6vgsw3jza0O4pHp5p
/NRx44rfQ1/zqGbpKQv9i8gLMqPKokwqWoJ3Uks+JtH8yOTRA2WzrTThVae+d3hRxi1qlFol3qsy
ir0zkKbnVQM9Aj1KwHv3UZrSMUZ3nEpzjiIp5+NMJi6XGzqNwwBT3k92FR8mcwNaNEtD7lqEAjav
2HHdjlGtCo9gQHySsWPZok0QzlORm6Nd5uglFYqdmuecUoZV74Nb6z8wjCEPqtSjVAowSfdMy1M7
4fKs+mZqOiNaGSfHSBrv8t7hDYyx3JFKQRV1QBSzyaEmdK7MUXIKOlQcm+UBMTYbRnqpSs08g8Yj
0a5R0G6XCa+8a3X+kDXCs06ao4mMxaoGKWOpQZV8AEbthjz3yXU4Jm4T/J7ijYYMdqPzSKRX9yK6
eEzIFoDXiiUlSsu21YO5Tj7WfLMyN30Dlfnj2Er+DxbKRNoGbWDgNTaYhSJ0lKeCAEdrRmdSd9Ek
ea1AvMsoq45sgcKsUmaqtZGgjwOU6OVV3oypH1Lh1aCox5Pl9rYIE158iofInEKFEsjdUOYoOWgD
v2hfKw018CIuPG24lxOyuzy+Va+xGB9z60PPdKK3FdC6aidIj0m91/rodqp7t4DKq2LGm8t4vNEx
BplnU5fENfDSZvAzQ7kp9cZWzdSLaXI9FHLK2WXr1vivlbBe0aRyahgxrKSTUME5PNTN38r4GIS7
y8NaP3G/5pElLkENZZyUOXCoJf9qCEhT6iQXDlADv5KzDE0bw6B7OdhXHbHMUFIhd38FWvJIDXij
lc8PqCaGr5Lm0daCL5tuierZNoWMgMGLZ6wuI5rlsO9QGQyOpnMgS9Yz2RqxjFF5zCp/ILdSibht
/RwF28szu2qgCyTmBOgFw8qnAUiW/ERFzKOfI4qQ13ZLTBs0FT+xl7mndOY4QTsn41VUoU9p3M3r
WAEpltwMwoZ0ko962nMyz6uLtYBiXEtSk1IsQQrgoHbh3pT710QbnbzXd7VmcUa1etYsoBif0iRC
DqEwTKIaIo9j6Wiab99Uk6tG9j0NiQvSAofxJokKed3P5qEcFFGTm+OlIkelm8M2qvSBQi6H3kym
o1H3spHwppLxKsSIhraoMZWVotpUtgo7rUGFC72WPtd4LmWljngeJZqP5zbr+ddz46+yooQwJ9C0
ZPiTImckyuHJHMIdzeKXIM/QS960fxPoJRELPVQmdESSxk2qwIUo77OKUMzl0c947AN18T0sOUwn
GHnZt2jZyhFCklBXbaqg4op0Tyt8QXdTywN71Q9mHISDGugAUearKoxFCUWqKUNeA1NEjzOEsz21
GN2pBJW2rHIC9Sv1L6q4BGPMKu2EArVL6HDJqoPSHUTdUeOrPnML4xH0NCkS/DHvFrMSsD3HZBYZ
7zQKifu5QUza5/Epo5jI0qXJPVFsvXXV4hiKW5J4yF0F9DiaW6nfR/TOiL1aP8QhLw6wtoMXU8Cm
aARhVCIlxec0WvirJ82HLpNNOQScbODsTVlTQggIfB7QaARDC+P+pDIslLgATGK0m0HPXyVzur1s
rWtHxxKCcXtWqCAAj3phR00au1EPDQ7/SbiRyFMg/v5vUIyR6hY1DSphY9SNZEfZbSNUfmkcNCF3
moIzc+sL9DVzjI3SJgqyFALfDhyRI4KDQECFpsp5Dq2DzBI9EF9GSwEzIDJYZtwI2HWkQbdkEjlZ
GBxKJecs0dqZq4Mi6B8YZix1nBZBNc35wPw41A+60Lw0+XWRUl+H4HIEch/O+bR6fVoiMrttUtRc
TCgQ23xwomJr/cHglOuxtPex4Eyj03a5/wPjQEcGKjD/tzn73ItT3ENpO/c+iiEK3NCzKxi9l9Jr
S3qgCo8Mf3VfLcDmvy/iIWUa5iECm3gUlYo39DGsUXDA/+8Epd+Fki11nio9FdZtVSNE8tSCw573
Xlqf48U3MHs7zKd0sGoMWNdtK/g1qHcRwYHsqQJOsNIL+to21VNjvF6eZy4us+FLw4iMvgFuPREb
SoJid1uAQk72S6h8CWlmlzoSvaor4WZwGXp1uyxGzGyXPOuEJB+BXLZeKkIDQB82He9Fs760s24S
Lk7QJZ/vRIulFfpJLIRwTilOottQqPkotH25PJCVYkGcRpCL+AeEudj3Vk0Na0DVgGSdIBNM5WfL
2tTCVaZedzGkbZ4tedPQa7N4pzxajlVnsIBmrvpCRVShQ7jHUVCu0WqiPcUPQoQytlp0dEgBCobG
8QZr9xmEDlAHjvJI41uJhFbmiRhOc4lE+TB2R2rZRuwHJQoyFAgT061ZeJzpXYs2LxDZ07Uz5bQZ
cyB2xobKnl7cjGSygw56fxG1Fbw2mtIWU14d+Kp9guEXxe1z6y772FAkC/l4DbCW+JTHtReLqHwJ
uy1ndKsWuoBhNuBALdLrBXLPpvBOW7syruDCbTOoHAH82+D3ro17UN2JiSdHv8JqsLXC4JyOM8S3
e8XiE5idOChRmibRnP6uMleMNJ+od6M63NQt5+han1ILGq0qiN2/BbyS2oSE2oCcXiFcNcMtCY55
uLs8n+vT+S8ES0sdtnlVtC0gqhw5c6N0+/QnsUGomfwzCrZNPpMCyAXPo9DQoViTwg3HQ8RltFi1
eigcgGUG5OimyuxsMZTSWDCBkpLoFb9vpNrc1kbpJcF0zDVl0+u3OUR08JYoOAfiqlNZQDPnIURl
synu8BJKpadyiGwr7ew+bndt8Kr0v5pq4uyBVZeywJvNZuGkq0jSkr6bJ9SaNso0bORe9MpCtjOr
O4WVvpnzEnEquZdNhTdMZudlQzco4gwrW8KTELx1aRXZVBn9QvkldZnXyyUnqLD6OIUcCmhpkWNC
VplZ1DZSM4tOmNlYhi6wPDxKU3mMpXJjmijlkh5jadwOIT7DGEHwEEBT2baEZzTk2mYDdWq99y9P
wepugcKCiOoDKOSwHVTqEI9toploIa+GTSq3d0PEy6nNzuObc/kXAgy154vblXjjTxEgUF/Sa9d4
DyZkY6q+MvzEiy2A2KO+1YzMGlCEG+iBEwdQMaKRXZJpm0e8uPOqH1tAMQe+bKZFLM7L2NFtp9+a
/TOVeOfs+rt6AcLYSq7TSRwpxmNkIQKkit2j8oigHSCgTpJ71PDkOaLQ8NJ1XGBm++cBWP0jae5J
FqEBGIT2hC53dduh/qke7FHfKtV1ZfzkaFiMlvEBZlcQMxEAmsuuIah2EG6MpuPcXVbX7VPuEUFR
lMkzIEqeZoM5r1tOzO0Qg5Zh1D1DUpzLu2rV5BcwjGOpZH00Ex0wkIaw2/KtLkC7N1M0JH4QDByw
1cN7AcYc3hB7N4p6BFg15vaYXpdggBvD300xcdwlD2h2pwsvrYdSjWcngOL8Juk3YNWzDWT6Yk6m
lLdG82GxgNFKHAAkgSGI6PrJwuw+Ekc/q5r7y2u0DgPKTtCDI0HKlrSCPznK0BUNeksFsgXKiNTA
/SBLPzK4LxTGUeSkrEPkJUABSLWtZEUPYxVvktziRB5WTzJQG/4zGMZVtLGRhq1pwccilDJFGzXI
PS3eUrzQq9CdeAEB3twxDsKsg15tC8CFxXUkg4qvg+Qur7SFNyZmryL+FVn6gKnLEOx1a5R+oBRv
yn7HqQmyQZEgPlVlveIp6dQ+XLaN9Ucxjip09UGQEJQi5zaotkJE+z4A2wf1NKjitR6NUONUXJfF
3qIu5KdbFBOEA2/M88R9Oyu/cD/LjRa2n4dTNXYEY54kdDOjVCEYeDeQ1WvlAoI5JcdOoGkqAQKC
xq6AUZTGVoejlROHDMQZUe4LafWQp2DFGxmzEYwcYk5pB5PRBGM3lO3TVKeby6u2apWLkTGbQNPj
thEbLJpVHOssR3XNgwHrvAyyelVdgDCmDzoLUxhHjANRfVsVdg28YC0rdoMF0wfIoO8nYXsZkjd1
zEZIezHLWxmQeRAgqJ7uofvy6zLEqmtfjIo5sHQlQBrWhM+tUOab18c8KDatfoyh2/ETIAU047Ki
KeiuPN9YiR71gaoIIHkx+hspS0JHztHcOEAnwlSfL2OtnsLgkfkHi1mqumpSqluwh0w7IGwwSLWr
UFdBWwf4dC5DrVvFFxSzRE2KMpi8BJSktFdKODqJejdkIGAQ2/Ctq9Mdutm9vgxkznSum/wXLrNu
qkigC0swnTJ8fAuCPj18DIeek+FZ9cSLiWRuGAo6kAJlHp2pujS9K9UYVWsQddT8sra8MPIvT+a6
MX4Nav6chROc2q61pAyDSkOvQ4asKzdK80vVeaWjPBzGyUtp35mViGHJqLQZ5rdfFSMrR+7bIuF5
3dmrfnfs/4wJDKDnY8pNIQtiE1hW9Bj3O5BxKgScha0z9VDOI/eT9XcQHwqVcnzHCmEEQpP/rh3a
bc+BB0FP9SkDcNyAezP52wRW6JuDaFNcSCoibLLyvutG2+qgyoInZ9kFvtxBUVGBpkJn3A1qdTNm
Ii/lfdmkwKZ7/lk5NdSmS7HGNHmk3UEzb2kR7ZP0Sdd/kVrnbJP17QneMAlCc1CfZbyOIo0lxHxx
5tWpCOJEpyvQvq40UIjaDfnvEcVXVsTxCKvGZaCDzZAQwcFT43yAAwlkOa7htBG5tI3Ia+hro/yp
dM6bdz30vMCZv2OxWYR2TJImwNCMalfmuywGZdV7Wm+z7naUNpKMs/ajbh+r9HZUA/fyRl1dxAU2
4xdUs5KpPp/pSrVNddSiQ2YHSf3W9NvQFdv+P04p4xcg8iQlEgVcmP2p4mu1dCpoQWucQa2etotB
MV6hsRI9LRWgdGTaaVr7IbUy57Z+2TaQyT1fs1RMrDKPARFXaGGDXxMQ5BVu0sq/vD6rpwO4C8BZ
LULTQ2Zs0LQ6mSZZiNzHUBwFVTnqmfik18bdZZj12/ICh7FBGpWkDRT4GKV/RnZQUrwEalsSiAhD
T6xdAfJKgR21ImdXr9v+ApexP3kUmqadgFujSq3uqn0wKTYej26QQ4mQgCXW+t3k0XuZgIqpQttE
21wZBuqtL49/dTkXn8HYpRJMudLT2Zel7b5Uy0ODOrlsQCOPMHGgVq80CyjGODNLK3u8vqBVkH1o
MJw6weOu9Jv+GXSN2/80LJZxnTQkyJX5TRnWfhjFDrCs0RFVztVz1YlAI0uHZDHa/0xmEVV10BOj
h5FW40Zt/qD4qSwyNxZdjT7WYsPZ3asnwQKNWSurNQg1BqyV2P+S60e9O8jWUx9EKPM95KU/0paz
B3mAzIqRJhDUopiHlyd2CG0o4SjVsl0X15niabqn8MJBq/7ra4Rsl44WRSg2ltEmgZSCPSLSMCX0
4bJlrFffLDCYS0XQoIIqHzAoMRVvrbhH02BadHaRyaB+SIfrqk9OIm3ea6VHEbg6PTbBtBPmlFYd
n+Jaipy6ThOvSJXAyTtku6DSndmJFQicI2PdA/5rXGxzUADGVi2q8KGJOO0FZDHSUr0OK0gqXZ4R
Hg5zwQCrS1ImBswKMcWtEhReZTQ2BCE4MOt7xZijpEi/gj6ROTh0tUDdGoZj6I+dPtlN5rYUnBeg
WhtuRZ2rYr56awUDADgfwAQAzshzvLA3hoCosKWUOKkx2kV7lSHJO0QPA4jk8q2FImQB7SI5r/Vu
1YgXwPPfF7eaMLaEtJhbzUaj2ghDv+l5LTCrTnuBwJyNaZRpONgxlQPI6vLJL/XAJca2UHmcM6su
+7PJFBNo4tF7PhQjSayh6GEaeXSnVV6MigoRdyTVizveQbRqhQsoZtaCQe7EPJ+hqlu0Zth6I9pZ
mHA8Gg+FmbksjMARML85hfjKQuY/Rjlnzmv2WnWbqF4GUylY4L8V+kY9isHQtoOKCgmh8/hqTJwC
tM1Kc7JSLyHgSVU459AKLZEKKlL0s80SJ2DbZTZXmXYkIwYgaW6To3Y33ugPzbV8E/ggvH0Bew6u
GLvwL64Yl33H2qZe4LLnrFyTPJE+QyLTzgRhNCpjkxs5PLSSOya3l7FWuyWXYIznBpEX6XAtm3s4
LRsS9iHkgMBeaOs32T7blAdrsiHUmz5WfugS6BcHIFa5/Alr+2H5BfL5fkBKU4l1FeYzDX6bHMYR
MZIHs3Z16fdloNU01hKJ2XkgaszlPgSSnBzgktuxdRXxoGkoHVG2te5XoHGpeMGL7wqtOBeXqMwm
NM0ulDsBM9zYxXHCpfNeTOwhtBGKj57pY3B3oHNHe+z+DryQl2tVeMbEbE55IrHYgeUKaomRHzzo
N8lz4xpeDIrKcRNiQW8T13RVp95pd5Ur/ELL8G4DdlBYd+k0WxziYAwHn+pWea198VY4xLxb+5pr
N9DBCWofqKOrLOVuqo8TSTI0AxrDdRAPzsg9ttYclAGVrbn/QZOgvHRuYXWe0VQccXjkga2NKGLL
NgG3E2H18bFEYda5Ric0eo+BgkZXESTrRnqE1qsafSgtMvup4FuSV4mPk7jpLV8bRY9j3fM+YSNK
S3xmpdNAoGJmAD9VUAPahBsRBWBaWpRbORFRik32UUc3akmcEq9MIel3qDT6SXpr+RHzKbs4p1Vk
OlEfiY+QitteAJEzqhSznJd4XH1gLmHYNwLNBCUjsGo8yWvTb5qrqX/SBR3tzS9N8igWW63aVdPd
5SleuyIsUZm3glAOKCufu2TVStiTyTj06V9BSp+bUfi4jMSzWOboqTuxyHMT4zPGG016HLt7Gvz9
TxDssyBp0zY3QgxGJpMjx7ITKJM/pbl7GYa3VCxf42Rakdb286SpvoAXOa47rbmr5VOneb30kUiH
QnJFPdtdxuXMIHvRD6Ohk8QIsKH2UiNv1km3mvx8GWPdt/7rV9jbsGYmTZmVWKW4R81qVyHcIbyY
Zn+oNfktMe8bM95eRlz3lV+IjI8ZLVKnagDEujoGIi7aIArh3bRWMVDcCD5GUKB/q0jKG7NBF+9s
GG10XVg9wiOWWrTvl0eyOnfSp5oQ6rw0du5EVAD16UylIVe6Owr2KB6DdHRlQXEr/RQiW/ff8JiZ
y8JpJMncYk+qu1o9BcQn41VivmbB7aDXnBvcqvEtBse4YkOMEyLObAhjN6H+fleTxo4IpyZv1Rst
QBhXS8KuR8obIEFfeej6dsTYwvvbPKHQg2N2vMVi3K0e5olMREAVqPK3ULLi0eltHO4V+SBQTm5p
de7kmefNAMXKt9C8QZuxTANclyBor439XgJ7SMXjJ1+/9i5QGHPIVbkUUEaJGttjdKq30xbZq112
LEHTkdhI3EKjzFV2uSMcM1/MbMiMejJn/VaEgHAxXHwDYyW0VQW1JtgC3ftJwb37CTV9Hy8PsgZS
m8rtHG1jQJp+fIYcvaPsJw2MfyrnG1bLD5ffwBgRYqND1oSYhxZ8Vm7WO9rdcGg24BN8q96jW8Uj
JaivKsm7vBvXL8WLsTMWlebyqDcVcEGZaQqQ8R4OdCt/BB/gTEFuSfRlu3pDlvQEUnPF8H7AInw+
97PFL+4pgaoSYsXA1+6PVoaLeHDVo546AfJom3ftIbiTr4PJDt8uD3x10y7GzRzsid6Umj5LJyag
S0OUBtImgtfwkkAclM+H0GJ0BkHbA2q4cTDVb0lw0FKHJJ09VZwX8vyx326cX4P5PPoXMLLWBGDF
mycxzJw0Mv4oeMlYUmSLyt8pEvG4EhG35ZXMrjqjBep8D16gQsWwjroRqG35IQSqm5JtAL3R0XzQ
ETeMG//yiq0SLS22yOe9f4EXlpkltHP8dHQqxzDwOjZe8A/6ZI1rrYFu4qv4Rh3xTrjKN/RRTZz0
VrgaN5e/guMVP/kYFx9BQZMHjwW7qSTslV7yC9WBFNNPzq3F1DIeqQDxdRfNdlPVuR3olaNBroPw
roS8BWR8Tlrnc5kCUMTkvZG8pnWr6F0j3kgqO+EKkK+FLJfLx3gaTRjqzJi9rNA19migmflGNNy4
a922cSME3rTSN+gTWkA5Po63ZIyLkdtKhDYEhknbDQIOQ/oHpdScBeNNJeNOUJpeQAYXGJZs99NL
n+2yaWOi1g8ClP6kcyI1nP3OFqNpYx233bxwmekJrRdD+SnHFkx2k9w5o3UYBI7V847pz78vzL40
YfNxjcVLdyjflveQuC2v6MHyUjs+Nn5iN4pzN/qP6abb97YG2ebL2271Lvy1IT59wwIf3QcBcpkY
sUCoFxoGQoEc9zKb33cfqskWyPtBPMgS83StoCmqjKuVWTy10c6wDrR6ilLPUDhD4QExNx5tEKoi
mzmXytGvItAh7dG6mfZu+6MyGhAy/DskxovoXZ9FA7qFHbF4R7M5bqYpcq0Fr4N3fW1MAxlC8BKj
8ez8HBgTRZRSfeYaQolrZhIUI+0ur/767vpCYHbwKEbyZOqwvklK7DGucLoUTmCoV10h2GmouU1v
cI7Uz+j/d3v4wmR2tDmn66qZvS7Oq2ciG3jipTmyBKYa+ak40MC2wkzWwLVKxte4VTP0FqPNXk8N
ASTjsaC8ye3UvLcDGqpq1RyuxH4of6k0Su/QXamCzAr0QzYqAeJtNjWoXC3RSla11PyLssLgqR3F
8Q3alZDbqgZQuxJFsJyRoh6B6GG4DakR+BnVFNzaSoscjS7sjsY4hjv0woEUk9JjQ2NtFrtRB7ey
lPi9M0eoTBFL205Go/6JxCqB9gbJEBsSNC9RhnuxNLINqbR7ZRCsrVrI4HMU4pvCigXOgq4HI2Aw
/2czLL3MGEwGSgMwuyC8EFDsP0x2lrQ45l4qSCMKV1PxiNyZ1fEItNfPgi9cJsqej5Eko4hsjkBO
4EQR7CDVHfKz4/sLhbkZCUaag2IJO6ICzZnWOkHnR8Gfy3tifQoVsLeJkEuYGXTOt11YWSrJR4C0
yX04bcT+cdI2BJc+9GdksS80b/Vc0faTg26BytwZ1FnJuR6AGjS/4+oplhLQ4R2EbqeQe6LxQiCr
y7VAY1xLasQaOK+BJgivsfKuottqMrz/OJGsdxmKJAwsgCTlbdCeZOt6EAu7LfZj5DaIzOeF0yPn
UvJS4KsHgWLNnIagAwHN2PkClpGVphMFRZZRB5tpGJwsjq7bPryujfG30WQ/OeAWcMzKgaLRqFsZ
XDah9KpW9ijEtqHYKrkauDO6VsmO9uN/R8Ysm173likIGJmVyDtdSOzI3JbWq4A7uWQcSISeYNXD
xru8kGu3IgSwZgFU0EWLn6JwiztCBQJBIZ8578Yhs+sm9cecOH3Rghco30Rhsh2zBo3m4vNl2LVl
NGdNbhQUgtSJLWHMoWcEqTvIxwcNDljjttMSAqfc4MFnHUUkSS/DrW2JJRxzfQgiQxPEAXBEvO3T
xmvMx4Ty3OTagbsEYUzTqE1rKjqAhMUfyFnExO1SUCyAXaE4yIHOuRFJsz9kz1q0+iC5q0uzsgAD
F6dTXw4W+EZ0Etlp8Ls3bdQvu0oAKqKHFmdeA3UxNA1bI7UD6e0HEwpy7RkdPAFsADQV1DIxCzST
G/IH/KwTT8+U90Bfnc8FBrNoVaYpNZk5M0gko1Vm04dopUtwa3+V2w+VRye1aiIm6CVR06DqKHE9
dyymQopQ67HTcwVBnAgUQ2+DVnDeIGu3PgSm/wFhT3DSg35XmGkEq6J5inLNz1Fx/pOV+YJgDmu9
nIS8FTCOpoy9CNGpaqSO3n1cRlndv5YoS1CUAykia3yWQq04TrA2nfREiSPrCUwAuViQSBtdyjH1
VUNYgDFOGHGZSS4IwKzuPtBvJBNd8NobmlZdzdhF9AcNe/DCFqrMIRkCgZxzQwjavDQCaRYOkMtN
aNR2MmheTjgbaP5mdvcuUebdvfC7oEnVCq3BBiqs6wClCbqxIfJNknJg1tz7EoZJHrf9MI3/Q9qV
7datK8svEiBRokS9aliDZ8eOh7wIsRNT8zx//S0F92xr0TxL2DnIWwysEslms9nsrjIWdgs+54e0
NfZNjzJLne3KhDgdOJzz8VbVthjSZHtpjSrsXDsJuD10Cyp5tbsP0l4Q+/G8AW7Nn+j9oPLSEA0Q
XTsifWbjnadk5HXMwfGkfTuPJR3O0l5rsIW/QBVO5txKs7Y3wCcxwBJUjV0MBn2twat7HkY6JDx1
/HE/4DkUYMq2iCetAwzF1Q2FXPZdVxofOi/2qL7dn8eS7F/wmJLFxhELQif61PzqODIqlBSjf40d
bgkUl4b+Ro+2yOuWdRaM/ARF2Lj5ZBTgQmjQ+lIfyrl16q0jQmLeAID8mQrCcAKFndNhTOYUTUkA
AJo0XoY+xlkzQGP6ONfQZQyU97DJnIYFG488En8EjltiozAMhE6qSIxlB6Gp87pFe5kFD64Gzmga
91YZOnF+1V6VdKvMSWIYJ3jL96x8xcRRFoL6CJSo9TuwDsRNcUiz49wkG+P6k4f9sl6rgQlnYB6a
ZtqEANLQfWEcKXFbc580fmI/WcOOVDl6ew5jvKdz57QdQ0C6VREu2WrroYp0JwjS6FASfME0Xaco
piLskOSH87Yvq6Q6ARE8fLb0Fs/L+iXK5Acjylxi24nG5qqxkZCwYtRWhU6oDQ8Fwq+NTf5fwNHj
C0o1QlH8frqYKLyYp4F06C7AZZqi3VJhuzR6zo2HRimcwDpCS8qB/OT5MUs3Cgo2/4Mq+BalTMmg
Wj36arqdxr2cuAhUd2q154VTZnhO3uLUly/kJ6Bgs+iwyzNlxjDr5hp9LfboVuNGMCWdStRcgRjT
hK7tl9qrybCCkpcDzFWN2pvRDkdPrSaI22s61NRsdLSCd79DMxRexqgxm+D9Kra4EWTj1BYJegpS
TBPh0OlyZmY7Kckwo60AoXbACVoXb8Li5/nVk3nrNYhgM0qK8rC5n5ZKWO6OyUtK9ioEuyx3qDfO
BVmDnbaGEgylVUHaFqQYjzn6qO8fy/uIPoflw9jubfSHD6WfJtdh+qar+7k7DKmLAtIo8sgWkZvM
562/Q7CfNmIqgx4ifB7YQkr9KVcnDzkHVNWPG1tDuoJQ1Vi0oFEvK15lEjwboaieYMQ6BdH7biKK
Wxa78ysoK8dFVconihAShXYZpkYKlJhmntZ44/TG1ItevQyrfUAvewtSTOQqSq41yx27V5p8BPNb
s1XOucya6ODXXyFY61Sq6tB26BfWI99CLeFQuF1FnTa0QKeMvGW7kV2Qzi30fcE6ALUXtNec7g6T
WUGqWMCbZ7v00obifcciP2lLt7KHuizWgNYsXbRmF5VbASqNqzApQ0wwhZBk5Y8edfBi5iaQhE4c
PPJAXXyAln0XO+lHfZh20VX8/Bva6rfkJvK0PQ6z5xSq9+phi9xVPgf/fJhYEI28TtWNAz6sYg9J
EDr6fEz0jTuLzEGgFxQKyqq13MaEdZ31YUrTXEdveP1UqfARMcgyLujsa2SrN0Q2z2sowRdFE6Qs
Zx3DaRtfxbtFAraA83tlC0FwQVnVpkMyA6GAJkqjVU6y9ZokPTnWgxC8SzyOWWT0gIjiIwgxQsMf
sp+heoghOq1cBM2VtsXmJLMC6BP8EX02GbI2pzsBcvPZFGuLFRg7lfkVmg22IP68YIq7m4CIYBEo
QEgsNkgGRoibQwwrgJDrRbNr9rbtNe/R/nnyuh2UgL3ADUDB4WSWg9pof6sUXuay1/CCZShFRtNp
GWIEqlEVfhqRsWVcRPPGuS/FQawP2QeN6bD306lk5oBirgjDnMbbyPSM+M0sbil5OG+F0gVboQgO
WyXKsHC5wmGDFc9UDiZHRflWO52s7BohGagjLKgPUYjmnY5lIGln9QVyhjbLbhR1X6PPkj0F/Kmb
HZ0Wl4l9lwHfYDs0ithbO00GTyAtw5DHwxUKzLSn8Olk8lArJtQxLmo9gzda91b4TMd3kj8qlRPO
Hqp7GDaFfku2eLkk23xJHzFUtSOXr1FhRzQW7p9Q50Q1qKr8YmXl8YZuEWTJMBbSdCjj4a6LC9vp
+Lqkb9rJNpFvK/vS0Sa6g4DO/XlDkZyphCwZPYQOyITawjjUQTOTuodwMw0Z6Er9GdwVNfvoIr+B
SHXEdufhJNZ/Aie4LjMEfUG06EQrA+i3FHatKyNaeRDT0/FwHurP0SQ4FAhYIrg0dWglI/VxOn0h
qN3rwEYh/nBRoAFjcEHY4lDIfnndRbHvY3TaFP4b6v0c+q13wfIHeUHuvWdecqW7qmOh6eL8F8nm
evVB4lmq2KkxzAY+aO5Q9f17skIPLjsEy0vPr8t6+osLMSbAQDkA2kuhCyZsz55TdNDlwNMWCXCo
9hoeRv3evIQHO3Feh8wpLCeZ3POj/KNR+XXeP2EF30PqHulJ0L24T5kPbgsOIto95JWc4GjcRVfz
wd71l6kzOrZv/8DTZeb8tI8/mwOo7XSH75q3G5CltbvJDfzzHyaLYjEfFqgncHXVoRt+ahC8jUCc
HeDDgu/KrrziXvsOKkvmBVfc18C9tHSVudnxL9iWTmDJKWzAU0WbF0Zg3kDIUu8d9nx+YLJq1hME
YaF1daB9ZQFhfO89/YB2xpviJn5pvkdu8ECRA3b4g/FSIpxEOYJ3EfqJ8/E/foKw6FmZUJ5yKEVD
sNUBQ9ebdmV4xfe77Pr9tbym++E5cLHSiscc6k2XW/TVsmqlkykQYkibcI53HkyBcrgeb7MP5qIP
xTyw4/tLsUfTV5A7yg/jgT3Ye+t+cn6dH77s4nkCv/i9VZJrrFFHZEQYPr29Za657980b0RpLb+H
4GIJZWbdBVvjFpGN5JSH3Bd6q1AVgtNI9HA2FKvKbE7ANR34TbmjJEJ2PHVH08MjjdpeK/wCJRVq
7DIUSf6IQn/cegiQnsG6ZeAdjUB3Ag+xpwOfSqs0LQjBuHOLy7XeOolqOHDK6NPZ6/qxsG9Z43CQ
tGf5zcxuyq37r+xAQUWtgfFTHa1swp5WRihbGR3wB3rJYo/Hx9zmyAc/nV/gLRhhDw8mmrIbFesb
oNF2roordIS/K3X4TWu3dCVkSqdEZwYzwZBjoQpfGFIIHm2NLrYE/nK39cJ9cM/89Dg+skdtrx/6
y/Gbcp1/PNBfiDp2OEp2DXSgR7d53tpVco+5+hRh2HXcgA1Cwewm0AP2etyBcTWNd5lboY3SHdHN
6fR7dTdfWMfz8y274ywxj4ZCMpAEIXlxalfjhA4izYgxCS0ky6xxrxDbbSGoOowZ+jqi6RYJ1p/o
X/VJs8VtI4u7kBo3YFe4iX95ygATkl5VE7YV4ej0+d0H384PTrZtTYgjgnnKVHGZEmOuidrg2MCs
knCaRoeXhcV3o8ZTqJdlvPLPoy2/Jh7HazQh5Ip51UzVCLS0bY85Wm3bRvcn1rtJBE6K8PU8mnTu
MDRUBapgEBFfmxoLMl7dULRwORFK2JqrUU03blCyRD80okEZiwqoPxnUU9vgcTFBLbRs3aKYHChQ
OTNkT+2a+UlQXPZ5fhEMkKgwooNVG87cdG6hQe+21l1C6cX54RKZY0ANJKj34YJAOCgcvaTPuN53
dQsuEeaXY+sadnCZTel+DMaDlpJdnqc7a3jQCtPNVH2fdtMRROFOxaAKQOMrSPa5IfQgOzA0dcGP
OP+Z4FGLdiVYcdPrKWIDSB1SPLBaG2GadIeBvQLxsU4NnCDCDksMEipcxZdr1Ys1XGm2Q9rXElKY
4R0tnTG/NNVNge3FX4i2uMZcZnN1TJoBrVW1ASZvEifC63SuKy4f/ExXdmpxO9rXWpo6doeKml33
F+lDsgYXtl2YBmSMJ4B3g/K9beILkz02WuvHaIscg8oxprfzxiGNCtaI4tbLGW3GdhkuVL0YckFh
/pogcWkanslNZ6g8HRomoPfUwZ/VtE6q7iHhkqe/h+nSsn9vfM1iiucmX7gP4f0k5eqIr4ESqGeP
V38qS6lHRn8OEt8K7qr8RVUykDU9V+lvhT1s4EtKxIiFJJ8Jh27g0VbYKjTR6iokHeafPNaIhozw
Cbd0Qo4UStnWzk5QH7P1hiu7cq0xhbDUiDStHI2+dZv0Iex3LLqYFEi66DvoRjoF3/BMEldrMwtX
aTzQaXhdE7YUtdQwt1SUo2VN6rSK/VDVDNqe0EWNfvTl1oPnsl7Cep6gCZupDrTa5NFScpdzGM11
BrL1wPIK81syNE7SXBv6xqksR0SOG0JmSxWqMD6Uahl50iC2tKIUal5IyRnPMVruu0x/GLoPtA6C
qG2rfkHm7m1c2XCNR10LyvwEu4mNuG9NipogyFI29IaAeJ2Q3DFqXx2OJPWVOXUNBXWbP2lXQALi
WOmH86YrOdROvkCwonAadIXbmGndKl7ypiyPdkvqjaNEajyrYQqTa0SDwoulhCvq+ZHzyDXpfW1G
Ll6Sdq3xF0W9GBKe/dBmjIPLEJ1B3FrZOGMp7Uj1LTK7LHrWouixLdhuimG1WrlhPMv3fzHXT0Qq
EO0hbNPivluqx1BbWJL0EDTcTTb1QORrhfod9DfjavTHJ6+OGMU02FDEKCxUcCVzSmX+oW5ppUmc
CubuE0Jw6wHRy4EsdXBqnB+QGAXX8G4pO8i5N4KbjSgv581Pahk2gcKPDZopuM7TU1MfIxSQLUpz
Su70ir5rgts62rPU1fPJOw8l32wrLMHU+9yGCNQALGsu1LupLa/tyLzvZntf9qjU1InyQIwIfFrI
KDtjk053kEjX/YqGF12axbcty7LvG9+0jO+L5ay+SdgZdl8OvR3hm4IsfoIK6I9MLW/SNHkPhqcM
D4AJqJgHJdjTJHZmA9RuAX8nJuSoz3+HJNSz2eozBH9bFLSL2VKyCoG33qYXGoTlgvHJ2tJOl+NQ
lOZAmcdiYlvS3OQF3qmAE3GXqXuLJ8cCfVeb1eGy8AQD+gQS1tqg/RjpHea1Z+9q2O3NqUVKNLC+
8zA/6OmraUOqEWwq+tR6WfPckP6uo/YzNKccLU9u4gktpvYWeYR0c60+SljsAg/4oxrio1TqEOvK
QJzYsH1moe8AnSrjtLGoUq+0ghMWVVGUTqkJJrubkPtuvbH3CtTT/I3lYDUXbTBIgAqR56BC/nOM
Ue5XlS5UkHbgDHcoiq8SbeMMkU/eJ5DgmYrYDPophnZekv8y6HxnRfcggKW5103vejBseHS5oX6i
CWdIPYRNhFJTbAhdx83VUe1mr2j1ja1ueKXlh746gH+AxKOjyEDBRzOU0IbRa4Oseap6WZuB8/q5
Cj2LJZcgpTu/YrLmfByNiFcZQg8IjglLlgSoXPxTiDxn42GE0JeGcoYcnMypUdwkIIpUzHLH6K+u
+6D5b4L2WdwEIe5qe2aXbXyMzEbX3yKs6kxJleQZzptmiHOnRv2AN1R66BlRmBzOj1u2pGsoYUlL
WqQsNgCVDPyY9hro3rojRN1BELZF3r8xKrGjderKkYxoLXKpplwXFTL+OjmY1sb7lvRAW41IbGOF
1aSFFQAmUNJ9FxnPSoGKb9r6Cgf1V0vcREMl22DuF7GiqY99K8K7oWE40bClYSfbnfDq0OoDwwZS
pUJij6lDp1QUZtzwwU0h7Gi2ltvY9Gpo3yJtfBggO7nheRYzFXcOiBVRWcGQSfsirDIgSqnDRWpV
n/Tvdg0JgaaIU4DmlVfpZPI43xLykq/rJyQ5jVaCMkBv1SK/a7HKcrkyM7+OBmih9nTrgWuZsC+j
00y8b1nYqKp4UmbaoESWjgkFN9R1xH/Z4PwlardXoTEVJx8WjREFQhKRdMdC7Te833I6fgFH2tc0
UfS8JJ9Px8m0WNeHCuDlFO+imH5L+nkjwS+dyhWEsPFJPMZqMcPBdmayQ1n/QU1Trwi3uuVlqSDw
iX4ORdj1eo5VShdHHqdXevh9CEMUBd83xEuqCzMEq4L6oqAr7i9cjY6cPYEG23INOZ2/vLIzu2lw
KJod7jpZsMvjbm9BZ05h4UaBkdSrraAEk+yoiTZZA1AhM/0RMUQ8DXh1tm8h2X13flTSPY43GR3n
PErUxRbNBLqxeHfFVCqpi2gVPes5uA8QU9XZG2X8r+bwE02IXmqeNEa6BBaBdm0yPGHGRzuMnGQr
zSl1I6tRCbYOSUTVSieMauLZfgzBn1J+2GpzMYbPPSRxz0+hfLU+ByVYfREWFUmX7iylBUOrfZ1Y
b20w3DZbZi+LKuzVoASrJ3nUJgQyNW4/RbZX8SDBY3R731rDCyfDTTcNkcvRf3KZmrGxtXJScNR2
4OnMNpZu0FPr71GKpGoZwCmoHJTSG8d3pTnaWeQUzUNafmwyxUpn9RNQVL4vuY6GuwqAhbYfqp9d
69nJc6Zu9SrK6Khte4UjbGu8wlaB2oCUrfWwBbgfHQKvQymuYzh0/1O5nrzmdvYzjz8oV6Z/3nKk
/nKFLezz3u7jySoWbCi+0zTeWcQ+ZvrWoSoPDlc4woV8phCkzDvgJD8N37wgvsF8+q30p13+rQK1
KA67PchNN6Jg2WvcydQK9zU+4DLHygX2qfDT0FMOgW9cD0/G72yfH6YUelFu/QEpLrrh1KTz+kcp
00AZ8JdCKzSbRUUQAJiRa1tDQ2blTVa9Nbxldb4cqCsUYfUU0ka6tlhOXO9pc0uh3JOhSHxuPOgW
lLzw+bSvcDfDgWT3j+ctR7o7VtjCiuaZ1UelAmzeGpdTChC1ugIByr6OzMN5KKkvXUEJqwhKCfCT
c0DlyrBXwBlDphjiaShYMFNUHNLv5+G21m75+yofNpZB2aU54DT7tdTui6VuesuZbc3e8vcVBk2R
NEKSFLNXRzga7rP2wK0L9hftNShQw8OfqqOeC09epzBNq7chS1ScQvllqnh1+R5ukrJJHinQaELx
HoaCRvwTMKq2LzNGENXR9llj3cUwlLU3zK+z0lyjEd3v5/Il1x6TvHg4v07SwGEFLJx6UZPjN5fA
IUKCz67cYoYjAeXIgLooM4bQsEn/4rViPVThCMooiyaTLaGKisbXkVg7cDKOQX+vVUutmLrBd7fY
9Zft/TlA8QAKczUM+yVWiVu0KHT8Zz+hEev8JG5hCIdPDiUDG3TGIDzFquFmEDjqpG6ljKTWvhqI
4KemtKVG1wCk60qQWanUDQjzZ0tD+FVsBUOyAhsY5NJ1jSo+FLsK+7dqKm0iE6atig/FvI+Kuzh4
RY23wR9bHQnI6ZnQYxffleGx2XrMlxGOnIALG3sY2iKPllZYI/UTemmQa24+U9AqjE6KB7XqSqMO
6zdOG2loBD5qzSAqQWQpjHiuSqspIoDmSvY8huhuiCNvIMQvqeE0jQmRxNhVM2V33nbkg13hCoMd
m5CN5hJ3zijxmSI805rcCdjkj8UTuDlcbXrKIRJWsCeabGW4NsEFv9M1qW6BEwihS9KjduG6yG8s
+g49KS+yLjprXwUerw/BVnpEasurMQteR+Ezt0FNDR9A/CZm91VnOjSodpr1dH52pcfQCkhwNipV
h7oNARRa4XHCZZIp+W4hdzkPszGePzfd1UkUtzQeS7rAjHbgVMP4HOqzo+B1X+u6jXvK1pr9+fsK
LEwMvOtXAIvJh1b6o+4G/BjgOb9aiJuGndrtxgbsx1vKI/JAEB3dFH3DJohaBTdXZBnIoDhi+bYe
HA7GpGTk6CRQ9kzPHL0uDiSd8P/10VBj38BEK7P1kKIBLrWfJv13mXXH89P+X6bi84sEn1jWaJec
anR/9+U92CeG/rZP0e8XXlBQ7Vv6XsFbidn6Nt8IpmRF3pDy+AQWArcGGjI0Z5iKuXqtub5vTeKM
o3lrTgY6cCy/VLijxfdtNl30bMSLnXqkYXbU1Qc9DS9sGjxW5tvAXvOGuGpHYCbhRW/hIWkg4b4t
tN9NWvucJ05VaKrTN3j7WBhDhmpLuEsaFq4GIoSFxLQTOlEMJO3v+vbI4/cKZUKG6vFx2lgtuYP9
nDPBwdZB2dvBcvesCLQ4H5pg3KvlvdbeGrhTKBaeXR7Pm4d8838CCp6V12pqGgOsozQC0A/Zh0bV
0KI5+udhNq1QdKI5OmT7ftkX2S3UOyoGMpvM4SqKv45J4mZd54EUetA2XwsWKzuNbSj0iSlIudDG
htyuMKOljWo+oiIALqOrJoj2gXFhwuJxfenitwRprTF2+/xqzLy66x08W24M/OsEA19bWhVRLqla
4gOTYvZ6g0dpBOAVaHMa5Ld2iXppRMQLKuZldHKt4q5WIbmYu3PzjYLpOw1v1enfMyqefodwnBC0
+Xdhhe8I27ncIbkygH8EbLRGXt8GRRw5YKSaducHLx07xLaRq1MpggbBAwwzSXhCdYRj9k1qHHj1
mGxRVi+f/WV5UQbLqIEbtirKovVzg2fQCY04gVnijQDyDhQSJsxAU05IPDu4atDXsnGSyYaF8lN9
URFH+l6sJVKIBYMyMKxxujFBCZtNOz7+Pj91X8NlnCArDGFfjqbNUTdv4EIVukyB2WzWX22NQtiR
0VSlwbgsTha6PXL0002VvpwfxPKR4uKsByHYXIfMgK0ogLDyW8XqQCblm/yqbf51Dvl0roQAZsB6
aMs2c8fqWh9/FWhoyO6ZvvGkIV8RFBkgywJqAFNAySZz4FOKFenI4LR8l7QbSy6frX8ARIqKIJrY
pCYAKKeHul7e1cPggfTBhvV+PWIwW5BrB0EaA7uXWLPFLcgK2ctsBT0HYSXK3eF45zKgv8y4y585
VZJfEEtsH+cghph7kybBxi1COtA/3U+aqqPrSpjJPDYGtTAwUMJDtIkfM9VprMTJtohKpRZOAQBx
LKQMLCEWG60qmxrQa6KB7gfr0dwTgNDHvD9v41+DA0znCkQIr8zQUqp2ATHSPYvu5uEh7Z9w6Dhd
12ysnNQCV1CCOy14oKWzASgWXJlo28y7zD0/GKltrBCWL1iFzajCNUulB8JgvGTRYYQK4XSjld8b
82DEL8Ww8Ygmc94aOorhv7GjvjAktGNTQ6jPRmBVPOY6GEvQ8l2Hv8Ly3bB+RPnx/OCk07dCEweH
hsMB4T9etaZDlb4p5UbSRjp56OZbWFQBI+anEj3hA+8VmFv/3PIrXb1JSoTW9qtlvMRgSR/ez49H
at6LTDMybqDLEy/jea9OGZt568a9ASFFzWnKGOXaW4HDFoxwEtVWZmdDCZiUHg0bnYA6nMLWkUqk
i7MajHAazbFJ2LQMpt4VN2CuOPIflDsNRdOfnz5RN3fNm8v5l/5gecMLQztg7NZXYIw9P6WSkgTs
ZttgCwsoQkaxD1Gv9BnVcxF6BVKPXIxe9MN8RYv7IXCyqwQCjr79qJQboPKhf2IKHoQpvRFWNhpv
EaGa/SP599Ucp2MS3EbdKrEWB/j9UL+qy4Npf7e36OTlNvI5BGFrZZE9KAYDhMluFHrkLHE2eRSl
p4bNcJib+pIDFk6NnkUzxGOAkVULKc5PZJwW3pbm3/dBUzTMwS2B/stczslTH6gm3YiDb+nc6024
9DnpH9KAhegBYR15G5Ow+PcN66eIggHMlc4VnqGhKh+e+/JCtb+ft2rZzK1HJBjAnGhl1hP8vtYc
yv5j0KHjPu37bCvFKzsKCa45wAIvy5fqyEnTYnRVwQGqo6cNoUPJoVePbGgQ+B3OD0lmcGsoweCU
MIfgUwV3UepI48yJp4fPFYu8/w1l+YrVcaj0ZsvjFihg1Mm03sWzrAkurb8BAbeKuZD4oF7mFGTu
iG229jIUCL1ASsMAOVq41egsNQG06v0HRIjEa45iHB4CJELH0qxHnomG1CTRIDf+eH44UiQL7Vbo
81JN8J2eDoeUyOrFGraPZSy6mLfxeAhUv98SrpIUxiB0Rfy6EP1C+PRPcn61NmMyRSRCXtbtLcOt
qPUUQ5LW0OfaQYe7A8U2d8rQ2xzwndlsVX0v1iXea9bYgvWxqdWLAU/pLslnt6P13WxrG7cNWTAB
5geGIxG5REskOOLhHOawl6Wsg+O87fLeMxrw1MadjcqpAvykbR0kHmE1GN6GbuNBSLa9cATCYED6
YsDhni5ib5HAmiOEShYEchgH5XbJrgLW/sVFQMdNaunPAweCSI3bpYptIORERBb4BN1lvC+8Fqxc
drU7b5TS8XwCifS41VQMYWkCSFcbCP5qddA+5Fk5qLjMQQVzY0fLbXMFJxwhSEUWU1YgjDaj0YHS
qJPG6oGNiHBTC2IuUe62Nqpjx9uunLcuCbKYGgkXtI8g4QLybWHp9FwLtDFiuN4h32TY38oyBLdj
dRUmxDO0Xy1oes7Prczro/YAHUAqrnOq2Dtm2d1otPni9elQO2obcogLRvmBVKCd7fFKVL38b4Di
7mNmorc1AO20QFL4g5uqExcIEq3eocb4fB5NttfRgQklVuiugU5GCDtQnFcNeofLqjGCL5WZeDfY
0g+XziB4QFCTZiH2FPe6Nauxni3WqZHRy01/oolToy0fFPvtw/nR/ImSRNeFHmA83SFOB6+gYJoq
7ghp2rQIBo/2oX0h1zrY75zxZbhJXHCIkXd2HHbzjel8z6/N2+luun1F7e3BPligAEFbr3/+e2Sz
u/4cIfSphlmdwxKfsyziGBR4FH46jyChn6AoP/0csbAhoiLTCdSUW1ff0ZvgGpQTd61nHayb7KJ7
Vbz+orw2HSjlYJTZVe63W6GK7EBc4wvm2pKmQkEZ8A1wcqbpFYtugkLxCjxVnB+phLh9GSmD5gue
o5f1PfXacYpSzmZARyW26YuCEzCZcs8cwZRlBvs0wx2+ayHjh64yNJGiJsRTi26rdFTq+ywU5YM1
F8x8eHA5/Yg00ObKaHCDipPuIqDRMTOZE9fdriNgQki50093cQiqwvDX+eHLfPwaWAhx8Bhf4T4H
4JHnThcdcnSwtuPxPIhsMS04V81E+hfPCsIUq6VdJ6aJUFqx9nMA9pI9M9/ovOHhJJUFy5kPqglk
6CABLVJ3JN1gGB0YcVyN35kQokVXvRsl6aHXmmOftIeITg9m+Yq2XXfmOdrEtQuShxsdK9Kx2ohK
US0LDi8x4akohCgoPgZ/R5u6qM6NC+5ktQ/pwfNzKjuxrE8cMe855mrDUGEDi8njb3oU+5VW/pgD
1esJd8rq1xRtlevJgiuGTaAaaCNBgbPg0405Q//ECJaCINKhmKLP2aEukByMx+BO14vrcehDlxRK
4BKNbAk0ybw9CuIXUYwlcSge0JDDaOJ6Ag2DTt/i4a7Pfs+DOza78d/3kS6tBToktCxUAetimhVt
CwpPCByPyZ7L5hjHr030npSvnfq+RZshed4DlgGuG4riYFxRBCcbD3k34fjHjCKl3PW7CW9aw04L
bzW6Y9qOESgnkWeyla+U5mvWuIJzHRMoMangYnNVY/drdO+VQ1Pv2I9vyhOr/ajx66cNLyNdPQp+
i6XfE/8E92bOKV5jlk55lqIxl14ZqqNrP9X4e7jFuijbfmyFJPizlA4FixYk3H8cCNmV6s8hcY0t
znGpr1njCJuBj5Y+sgUnb1Epqx16J3XyC/2+RfrNq+6qwKWP5zf8xsj+HCGrq1swxP8/h9HSi4+O
2eK5SCA0lX07jyPpooRVIhUBNR9wzBExmzc3VgFm5hFH7950tYP2uCtcQ3fYrfaDP8xuvK/uQOYx
OPPreWDZUbTGFaKadhGdL9gAq2zeeH8EhRy3d+chyPIbYiC3xhB2XK+mepEowOh3KXHIEzTEvfHI
jo0XPBSP2uDlrg6qPOrxn6l7if4D92/SPesvEPZeGluKrqSY3ZmQu2RWdyC8ck0UdMzsrq/q48aA
tyZVOHonarWTOWLA1oO5L3ztXYFcNWRH+Q3aKqbB07zUi/bIN3XOPDnGC9/PF2iefQ+f2G4rMfRf
Zn8J2EGxiU59YfbbyOLmHMKJq3u6K/bB/pi5puZYO+2mchuQuvmG11zpv7Ujep3zfbw3v5t/cUcH
EdU/nyBM/zgHEJ6kODa7+ALVr8Q8si3SbulGhY4S3LpqQIZRcHZZY2iVWiyjLH919Ydt9JDLeTD7
j/NLK/WpKxjB0yVjVaKmGzAo7m76N1BHBMV1QUaon2+Gp3IssILa6N8GK5BgRcmcjHMYAItDbiDt
8NJpotDmZ8upaw4oGjAHF4kK3CuT360ZedbUX9u08ebauFZitlPSu5EnG/5QGjPDkv75qGUdVg7R
aLIg6NUKhwpEnTvoIiiZa0/HCWLb5stcHZh6o2/l6Rbz+OI/QAWlo5YTkyEWr6q1PRU6wcmZMfU+
ycwH7Oe/COzQovsPhDAsPUyUcaoQFJBc9+vYHbS9mqCjhh8n5SLMt/yR1EGs4ARrbTq7VcKFwUhH
xmXo0c+dIhEIcbW/sNYVjGCtg1lqYxdg4sxEO/BmV8Sqh+yIq4xeudXIKB0SkjjwMog07T98nivD
4IhD476EYWgNqFAr0zFa/28E4qBygMw8SMEMgrhYmDgzr9MWUSne3rSPUPcaZOJ0YxcFrgLe3Cx2
QxOsLofzsygzP1tbnnPQj6d9qZO05tGsGMVilRk4GGv9Jh3qDQcp815rCOEUViqQ61YRhqVESJmG
t2ns5KB20svv54cicylrHOEsiCrwdUFhDgEUihhYc5s3/jzmTlj47ZZS5xaU4PMrUmhJYwAqIbkH
VuCyJmjjdev2Ko3ez49K+iK7HpbgKes8McEIjOuDcugmpyUOu26Phm+75La8hDyilzqJq/nz/oLd
ht++x+537m1d1Ja9JDqp9TcIHiSru6FT28Uyu9zPcn+Yi93Q2Q7VLhWOgshf58cs225rOGEjVCDd
mAoGOLCtPyoL8w6YQ8EMMWy5KqlpghgUeSENm0BMkmhDNetKh5jbqHazflUa14z/nLesRTp7KxTB
U9l2lGakQz4oyvYD6w+KAoHc4HJsMr9kd3yTc3y5KXxZrRWecJPIK7QHBD1GBe4/9mEhW/Cie+q9
/gwlUt47JXeVp8lTD+Sm2rW74Jo//MXyIe1lLWVF4BgSLLbXoWoeThivgleLBDRNkeGaW3J+Use1
AhFMkk9mqPyZ1KCIPJU8R+ApPj8MaR4PAjemhe7TpXRNcChzAn2SMVhuZMptVdzlHOXTqFN9j4xf
dX9rgh2vvObKPlEfzwNLzX+FK3iXgGhzEi47vpk5pETwgGshItq6lUmtZIUirJJS91k/IyHrVvmN
Ufw2pivSZQ70kHiZgxot9Qvzx/lxSXfbClFYsrEoKzsvF7toLuz4NeqvefNKt87q/2PuS7oj15Gr
/0qf3vOZJAgOPm4vOOQ8SKmpShseSaUiwQEAR5D89d/lc7dbSuVRfm1vvKxKSZGYAoGIG/desALW
UOASAHUF4/15HaTXpT61JqzIWAsyhywKJfzcPfYGu/IUutDkChMfTJ0tVJJDdMnheAoNYA+/M3p/
WrH9tNT21k1d++U6Ccat99O4Uq274E5mwRX0+aG2P3OTfY5SZaN1JFFISoJ5ykUZCQrZU5f6ljEr
8kZQ6P1+1S7sxk/mzgbZElU4Koc5ae5K7WRkK0M7fW/CuDaks70ItJtyqznPWtOTQqdNHZb9vitC
MJUiNxgZ/e/WWtTuVndv635L+U3Djk0SdnBs6ZXZvfSkxHjRToZyKJobz1PLRqNTbVIonMswOZAj
5KXuxIsVnNiu37Wr9NQtSghkr/IdR3Vmkz4015S1LgQXn77A2THhMcS8aI4vMMSLeFjINEy9n713
kOm1SsXVsZ5dtHWls4JRmCJJiOY58EklvvUrXbznu7dskT0JI2Tr5AbS7bvOZ/dy+XItOXptsGd3
o+sKwEM9rHxXhsoKraTx6zJiyTPJHr/fZNcsnd2KhSPGltsYqzUGfbytis1YnJrxLmbXLo75RJzd
vx8X8LyNE0ACYmU1LNUmRO6f2/xKQH0py2tAzdnCU4G6iN3PhtJY0oytWSUBAik0PqKbYSgWFVlM
fDsOIQYHjEkwWfTKhWhdOKbgUMehAJOvATjvWdEyTZpGFqgyg3GahDX8G+S5UXrJWhDjqqhwYz/L
g8SzV6XcJv1eS7dghRrp1iYHRX/Y6pZx5psjGKqTZR6Hmegj1N2Vvs2nhRKhM+HlQ/zRWmduvO1i
MBe7Q9QDfIi6dtAMjz14Xdr2xezmKlrgQD1I5tuxPjqtvhhS1KEBXYCS8DUPeGHnmOBON8Bsh1DA
PL9RkJARQpso4gB4wATqOyDcyAMP5Tt6rcP/0gx/NHXmbIWClmthzqbYDtI3TRoQlfkMmgBJaMsr
nv2iMXSP2gZ6SE20iH2+SJJJgY+QwFjRez7IJxc6iF9b44emdqI7ZLJdfH8CL9zMs6H/tnfm2Lpm
5AxvULyatEfdAbOveZ809mLqou/tXBvXmVeDliaRjT2PiwIvClJA13wTdEmmdCkdd+1epZC6YJAY
aLsHxRKeLV/YJzUzdWPQcXeBAcLVRK7Z9DxCWoBXR2ZE11TIL8wi0Gmui6IVBVPn+fVfcqeavMQD
qT2Ng1E+jPGEzMBC8Su748K9/8nO2VaUBkmtRne6gHvHId8Xxj27JhlwwVF+MnG2AclEPEYqzFsb
W4FJVGD/D1oPCGJA0E8hc4pi8dlWMCdiJzzFZFlp99TyKexleuLZlZjh4jg+WJn3x4f0UG+4ms10
WMnh30gL0Zhr7VUXF+ODhTOPn2mpZ8oJFqryXVYRAa+kgTTp9+fmipFz8R2LCpLggHTBAOBLS9fK
teB5r6Dzr8zVuSKVW1a9YwmMRO/oMe3NEBoA4ffjuFRv+rjqxPy8HnWNlmNU9DqwYEx7Zu/omAcK
hJLtSELJ+G6GmvFU4TGu++gZQaGbB+iiD9MepJNKX8bqrs2v1QnmJTqLCj59qbOwnfcZbz0Ns1t2
D664q8ZDkmyLZouqlJFHfXf7/SRcdBP/3DF/yil+2JNZrPc8M+c9ydSyZxA3Yk+QFY3zK01f19bz
7Ax3vec20pvPcJ7ddHW1Lfn99yO5ZuHs2hBV4rmDDgtohon50myNK/v+Ut7/09KceQmbFRO0yjBX
BdXv3SzLfHdSrt95483Qa5GXu4uBCb9tTh7anL8f3VXjZ84jTSaDuirGgdDvy7gGEjioumM53UCZ
bci8QGlbrplXrF7cjMh64epHzeFL1aGpXTuxtLQPSnismEfMQjs3QM8DmgNf7JP+P+ipI9DtBPE7
AKbmF3VEd7AaCf3eHh2o/e+yFvcDcmGdwUMdYMwrE2peOGgfbZ1NqGpds6xy1gfGrkE3ceLnO/ni
7OO7B/NUv4krvVMXmAYA8fowtDPX7MaglzM4zPVv+oE9Onf5YXyvPF9unTEgUUjXj/Q2uebi9O8H
SefPPxxv6ZgF9FFgFa/TSP3uS5/urXVa+CkoVq4Yu+RKPozwCymnIYXOB9hCoTPkWRVMgLRlJ9da
fr9yl+6fj3bmhf0wppRmRd5msFMSb20X1jYFvZwaryWIrpk5c8SdkdakbGczVA9ctcmQXbuWtb+E
5vi4K+js1D6MBS2kztjNRrQVihHL+kd2z3dGyLfih3WX2T674oYv3nkfJ+/MD6OTSu/zeZEa/pi8
QO73uQ0bX4sYEJUt9bV3uTXve6Dyb4vH/92ynfln+M2iZjUsE/Km3EeTNH6lP3xv4+rwzlx0P+aG
ps97w94ToJueDb/dss1M26wwJPFj2gw3eQhVFnPpXntuX3Eo9Myh4Na206GCbdTFq9I3jhYK8b49
q2NEP3XACpwrMdIFONWMS4MEHxoKIYB63tkej+jkkq0BsLNkeNsfy2KTZ9AOC82yCVl2N1Z7Hq+6
blmNoVYdsvzKSbyQYZi/AGgX0XWAwvQ5rmIaQHpTcKCtPWDJ874ISwntbGCsILkcQzF1PaY2NFGi
8hrjpOHMs/k5Tvps+uzkCDcB3MpBX3RubxMHNckSNLmrXK2hna15x1Ls6uqHIMvaefSo36N/RhMR
0d8N48XGG4X6+pDfAh7qe4keEfBjqr1bxaupzwNH3iNLAvGBUtShBwBlI3u/rZ/BvxC07TGZIJkh
V8RMUaBc91azgATL2OyaKUeh5tmdtEhrLbANLAxzlU2RLNe02giNR5Vac20ZZ2ubT35bricXTPHL
ur/Lh31MwNPH/SRLwpL/Stg2AYOljaiiFKE33RTZkZtoA1pA/V3K1cCPGfQVx4XeIl7ljyC90+NV
5qxc71HIW9C7QdJgW4y3oK9xjDx065VT3bntosyJL/sdtTdZcmuLndY/pM6Th4L/tMvrrYDoXZWv
HXEq8yVvXmJ1j7oJ9+6cfiVs3xmX0KzmOD96DzI19tZYIKg4qmmBHpSIgZKk/KE3P4XDQHMdQ2Ih
yu19Cgk744Fnd5p4ISMEc2JwWUCCzE4wXSNqatam0UKPvZmCBlbyUx8PkD/QJAs6FFLMPluV7gLb
L8jEQ1ytwG87tb/bKsi8nR4fkcbqmwc3f1Vg8AGPVl/NE7KF5jX3hiDvF4kVNXqz1tBU0YL3kJrH
gihfF+7SzX8ALbQoWQT+3Gv3/dfQaW5JnaVdLB1lofN235ImcU3TbgbjBMbaWdeLNuwi5he7xm91
X78he1DZRthhd3qCBtkrjvCCeRu5KMvzDMjqQgn988VSFVR09QwTzHZojQ1UkAf8WOt+7D/d2RDs
5Js3FI6emqi6MvALEpqoOnywfHYwbTHaTo1L7U94EBqFNpU/PUG6tEToGpycyNnLqNmNq3TthDLM
lpCtBTVPeO0muOAfPn2Ns4su7RvRJgpfwwzANAbTcWgv4YzVQvx4APe774XOLvd/eL++n/mvUdDn
4Z9dcxAnAi2Eg3oZiKTS8lmCDUxKvyPXxjd//zP/92l8ZzednpdgTqKoX5V+ebACsk0XOcZZhf2y
jeJts+qCaymlC4Wsz2M7u+HKlJhe62JOy0cocK35ooLEcYT8Y/jS7g/FkgbXKAeujfIsai4IeHb+
xO863obQZTwciLb6fsEu3aIfZtLTz2LkdJRoUarno2InrzpdTTpfS3C/NuoFFafQK4aXVpm+k6eg
NXbRXoOWNMX627kf8/uvckED7+MEf2Hy9rzClN5ckkcweOtBJGbB11mYH+LwNV8O4XTCreajzOI3
C9fvA7UA2j/c0My/+/6LfNnEHgE6HGBcgm4CgN/PDo/S0rHQzRhh1FgvTLcKKjjXxtmb4+l7Q1/W
F4bQGApohQ1KOzTAfXZTXjEV0oZgExJvoCu3OWSGImIuvjfydYXPrJydSbMnUzE0sAJSVXB7T4jP
fJGB6RfY2zUJOPRlUbwqr3jCa2M7O6FcqtJJqkyh//O2ze4lXahrnJbzn/jkBM4GdnYgkbHUGr3D
wLRM19dFXpVPpkbsDESLo9g7XVb81rpsuJLHvLQ70LrkoN0edNvu+UMvzwCT6adCoRy41Bs0gZmP
qt6a5MeVZbtmZw64PzyOJssElfCICfQQ14XGsLCXycb8CUrAZOfe8ZPc0n2+pkFzDQn59Vk2z6sJ
jTRUcehMefLZcuJMnvJYDm2JNU7d2tH9p9rvI7JEX0Y09ysFV4Y6X8dfFvKDwbOF7JKqY3UHg/a+
3TFkhpdeQG+dZ7UYlunGPVxNR3xJDJyN8MyxanTkyklhsKKLIRRB75sG5OoDa8EhqnHFr30t3H+2
9mdy68NKdrwQPciS0DgTGkd32b+Jwm/GyAzm99m0tI8NAqM0aF+wm8bVtXvr4kHEWwCUrwBOfukC
Gw0huDmVCsAqQFr7lZqzWNS+NsiL25VABdSaW0Ot8yKC3bqO9DCtCLa635DOCOxI21Ub+RrfOFGN
dMihvEkW7TWN3cubFYpIKF3Mod65/EPnTl1iu7CLwtKbdQtg/SIOi1fzfgpoUB271yt7dT52X/bq
B3vz5x8Wk2pm0aapUIFjAsnSQmzTJwFboj8xVLrf4fV3ZWa/4g/m7fPB4lkw63RxYZcaRug+J6Nf
IU+9ABNn72cLOzRGvzmOobPU1mgQWf0eAudZbrRddqXDfw5bv4waXNkGCGcw0+cYwLqQjSvI7IyK
nWX8drv376f18iA/GDhzAUCWKZCRwpe3gw2Ut/ArKwsy3T3xDvDUTnrAu6CUX6PvbbSQgk4hmYYi
t0pXicwCkA/4ph373lQdlVTr3CW+oeo7l/ZI9Wns2gPja5g/r8mHr3vmQPrczSvdnG83e20/qxfo
ndmL9E6uTtJvVu5buZhUmG3IZggMOxyCMbz7lxEwn7+Cdxa4Ec0a6oJixsppXenPWnfrssBznzg6
bL5fnIuLjwQLRCVxrr9oMWc9rVjWwH9NqHXxSR6GQV9+b+JrgngeDZgjQPOGRlzqnm3ygTt4ns4e
GVzeFO3kh+6woFvQ0I4/Wz+5p5sWFPoBW9SL7w1fdFsf7J6917K4zgn0O7Cxmbm25LRDlRpsn2OU
pm/fW7o8i/8c4VmwB0kJOrUJLLneE2OPFou+//vzCTk/okC5APIC8ACC1jPcidPIFJReFbZkQpcN
kh7xjTecFF8avDiU1+Ael0bz0dqZGyxtOaVNAWuj99QlC9FewzxdM3C2IWyH0cGYDdju3UwF0a++
n65LwePMnIXqDgVQ55zOwzBHsP31tQIly2tDQ9EuG7ZAN4uXBN8buhh/f7Dknh1UMaCt1slhiRG9
D3iaIuOcZ/sy+QWpmEViEoBLizbkvfekGEcfHG8f9R7dDNQVh7horuz4r4hdHDWQnFpQFwbO9Atf
ChSMKtJzfJ/8t+EbXtgCVNT4YncASAkJkVa/8hK4dMQ8FwAgKEN5QNCchZMWI2DbqhoVJHEHvY+d
JCW6ayLRhH9O9L+9Df+evIub/9rrzX/+B/79JiTKKAl4vj//8z+P8p3/5aZ4eXtv/mP+xf/+wbOf
W76Lw0v59Yc+/Q7++N+N4wX/8ukfEW9ZO9527/V4em+6ov3z7+Nrzj/5//vhX97//Cv3o3z/21/f
RMfb+a8lTPC//v2j9a+//RUiyR823Pz3//7hPIC//RUM7u07f09q8eWX3l+aFr+v/wFuHshygXnP
A8XRHJmp9/kTw/3DwiZHxz5avOcsOj7hAvTpf/urRf6YnbDn4QFs4SUww7kaECzMHxl/zJEkctI4
OhChQ6v2Pwb/aY3+uWZ/AbfjjWC8bfBtzkq7uNjRyTOLcBgmWl9xIM+Oh4aIinakyIOC9PqsK1fr
M51ZazV+mg5D5Q+tHJ4trIcZdf0IMd4k6wsbyvJFm6wKw8zsSI5DE/WlNPWIJ669a8CAP0UZG1sW
TsWo31smiMX80q6dXzlxlQeZyRKhDDVbFaqClmUIragqsFqrfncsCAouLc1zFuXY0tB1YsSvXZwW
k1+hy+locSuDaO0Yl0iFG9n4UAwUuUVWTbHfVRUQVG5nuQsBvt8psJQkD2Wp9ZUPCYSBBvo0oXY+
DvXziOQlxLUTN4VYk9M8EKvyWGBhBrTAia0YtN1SaJBNKwHGApAbHGiaQZFPk4mmrzKikVuBTMa7
XRVCCwyrFhur+q/+IcHKcHKZ+7MdIL3ge6QVkNvJHEeGHOx3JV4AVO5AwZFvXF3K7lCMrekunUqk
K2SdygGhFDX1lTWayX0xkWTD9G4aQLBaOCgR5KQ85PZk10GK6f6pQcriqWmI2fpjN4otGqZ6wA47
IQaQB2XA4kgPTbDKlGCWzEZwGUi9tNHerCAFq7uyor6wqv6h0mwEL2kClTU/ofHg+F7cZInfOS4G
Ia0x/5131NoPdMiPSW+RV8o70i3L0qVQAhCdZ4eiK716D30xsEwwEMlheTtj5ZVGAYVPb7gVVu92
EZ+Gcm2CkiL1e5XaGtCDdXPDxbCovM4zsM5pvnM1iz2B38F7tM1Wp1EX62TjdB3g/wXzNIylaLXR
L6l3cnKteMQGL1IQCtjxELkaCkKRFnOQUDYxlXCzdV7XhxwSrjdTW09bQJXcAYl/0Xehhc3nrjVH
Go+lWRjY/tRIokIpVAkSWlV4dkPlWqJ9KnnR7bjLQq1RxoNla/0LMFUWlCaHVmWLokpAkJP3VmsH
I00c6svR0zI/lU79U9enwvKnthv2Sa4BNZlwUk9+LvL2lCdtvFdQ4oUNzwLnE3dTPBlNwYp1ye2i
DpiT2ZAz6qaphLJel99A+9GRgesMvPGxh4QVuFPqZGi+qq0B4FWhAaahNbBANbgSv0Q+5eByzcki
o7JAEp/1Qosk6CvqsBp09p6aaFJeT7pEF6vWJBuEi8bKMTWQSUNOg5ehyMe63AiLyHUjnLJa0NLI
+CxbT0ArovcZ9aeO7MdYIaXuVcOto9yG+h6IVLExmVWCoDNt9NuS6XOSk2jDrsSbBpuY6xR62xX4
ze7b0mlrH160//sT+V+6n/bsrRaN+N1+ezvNt9hdW7+/t/sXef6T/yevKASb//aPW+DLFXX3Xr+y
l8/XE37h79cT+QM3E7obUasBuwmg0x+uJ2QToCyt4zOUkxBi/uN2sv8APT2oQnR8oKPFGbH0P24n
8w/oilkIbmYQDeg37X/ldjJATvsprMb1hKUGZABoHA9U06A5//zeZ6xhnpPgArDrrN9AKVeL+kLQ
jeYkKOgJo3syawWq5sxOAZ0bnokHX5yabX10mzjeMcWs17iSU+BlzF0X6Zg+pdk0LWg3Wbs2y5Du
SnEz/zAy0SxlEfN0C1Qev/HMttgp0bDfKrH0Ww0tCGtvarUDjfP6hONfHYwsU2BsU92NbljtfrA7
+dhMWgKWiDSLFO1oaA4OqpDtTC7imdpD1lZWKFs9WbfGWKIcxGp0HetDdevS0bqzajktCYLTVwGE
o++kTK0JmfhqkBA0VKOatkNr09XQpuZuSo0JQdxULqgNZykatUeS5iYxjQg0HafCiFEGNY07OE0X
bx4bmPV26DANJH7xXNAg6MKI0DmGsikDb/w0M0qqEt89YZBr7AJZOJu6dCrIsbeLzMAVSOx0Y5Li
aCcPahQnjRb1Kk2ouulwFS9KTyWerydKPfG6H3ecuwm+fde+u0paS1YU5cqYQNpcIE4AdZcaX40s
1e+srqzW2mjdi4mrn3nskaAE7GupjCRUKTlkIFlfTkbNb+NSmPtJuPJBcX2MHLuzV47Q+vuEgWO4
tmXS+aZeqA2kC2xA/ZrusSUDPItKiyFC2A2h0C5966oyMrJS+KVrOGAbLUmguQT9vk4bv3Vpny7L
irS3hEjP5wV652Tc9aGU1pFqsRWaor1xmvaH1mtzyZcA/GMiqhisNS+TcLCqUKHyeqi64TGRcNnj
oAdJ3r06hJ0oHrsReGj2emzKjTtmKOmXEzj3rExEgk7bth+2lZYGGnxlIevX1IRkQNIlecTL/qE3
3bT2m6RLd1rVgFu4rSB25zdG3YUmt/GOyIEcr5zusXOyfGukrtrGLmbHT9TkN3ZZBWwsyUKHOFqY
ZHUIdsFIVb/Myi0BJJyUT8xkWDugBwHwIkgaggrtILRlbavQbZEaMNM43ogujQbe5/vaU13APDcL
bWi7uxmx5tDIfYOer7UQlRWbfpM6btgbRnczKsu37GSJZCFUdVDLZ/qo+XQs+iCjSBfVWqRb4CdJ
J5+ggdjgk4VoTgyrymTVxuy997o21toAjKWTtVsDCkH+QEZIW7fOsE/7QUY1TRa9iTu7V9m2N7sc
PWcUB46kfaSsfEskMzZ9UUEWV9MXtAZ2pSWcrJkk5NAIeWh617odEE75uVO9NVr94PRKHA2X3nJT
Z0HRytwf+xIkm4Y1RY6jvQyyzneNzbJTrWcdsmNED4EdDkxrYMFQ2IiUHXsEQMKCUDQOQv0ytaCR
qFMg03LUav2eakHexsmxbTEimaU/zaLUl31hqMfORm99J6rurjPpvgX7c5ClWsgl3zh40BWc/M5K
tq6tlO3tZLAecz6ZoSyOLaTnQndkGbLqUIMhSr3xMWZ+UunkkQ5lFXa1y7ZepS0IgwpYa2k/vIrp
C17nE3Qa0/t4qkO7ZWLJx3LlGDhNoSuYs2OMyUdrxI2fifqtSLNbyml3wxrLTz3wXhBjjbD/UThm
6bMkw55s5V2csl98dF6crjrQvpAHh0Gb2C7QC1OKeJUWLNtQ2aKts7PrtVbk/WOlleUe1HWaD9J8
7ptT5aDRrMjfSO/VO5ZAB0ANxfS7zkQeclKoSBR2ss2Z0yw70K4Rv9EhGQeasDiQhqVtWmkUiyYb
Bj9LC5wndGoHFjhZl/UIhHWqMpQiUohNWV6chmjcdZblOOKRPiV2pJfkdVIWqP9UbEL9hg/LBH38
2xEB3NbrtfQ0guPumQmL5qGTtsaht8v6CAmZjZXkt7FZSR4VhceAB5n2RT4Gsedy4nPDTn/ZWm6v
jN7LfoAKczw4dVO/e3lJ3wcs2yafvFujzxDduWp4pZnmvoxQq/JrGm8xkMkJCzC9JlWydnEVRX1F
jXXtJsVd6bBfbWs4oSUqEmqtwR9FO/UnaZbFYzOWEzK20zqtIR2bJCa/1QSaT4Mx80wIiEz2D21A
CoR7ZTQ//0aHP8SlJUKVTRoJ4AYOfZW/qVQHPom1ZVBpThHqaYGertGpzBeZsgYsQprZPDI3hQAb
qEZT3WckIYshLxy0WKEF/MQn20bXlCo0d9mMmrV2tUH7SXrJdwg/cjfMJXfuLV1z0Y3OZffTAdPc
Cm8jftNqXb/2vFzsTHQ+Qeo9g0SUyUqT+wSaWTuSzfLsRlybD5LjkuqZCTfAyq5/7XQXyOmY9/HK
yCv5iFo0vUdraiuDXKYTXgwFt8F4KWLtBaWx7gSZ3/pOIy4/gbK4uUMo4qKZjNtBYXco1ZdJ7McG
AVurDqclPDocbepM+75quk2aF3JJ4yl/EJbxKKoZp9SVYuvJgWzYVA8vmI8UF7Bdifdxkki9jymI
SvFDY1iwhjw444CO+Cwx4SH7BOo7Rk1ucr4UYAsAGRzvT2ZHoZJE64B4OguT2LvL0NXeZPqhquOT
lju4iUUcdPMbpfOKB3ss4t+sVvZiBKKhacZlQX+5Lg813Vm2Vh/mbHrVzUUfO3mYpjPwOvfi8cgK
Ee/cHBCBPlNry+hf3F4bgAGBowhMpsnXOVzcErwEb8qkaZE8mGJIUKTQc4k78VL1sRaOSSfn7bun
Vbf0HJxRBe1kYDv6pTYl9MEyOhUijCB7vYA71iGKtuBO6oMCcYoM3Wlu+8ywHyARidgtaYfqDg3U
ZgT6Be8mTQAbQy2TBqzDNRMXZhV1U47XT5a565TaAlsQ0V/SSkCiPGW/207zOhbO9FBUncLklPVS
6p31i440jRB7NbhBge7ragRpoI3cUjEVd+h8dcB5UtVhPdhLJSZIQ6XGq5Ppj3jqd2HdUH4QXg0Z
o6yCVxfx8LOI2Uofq6WJc0k1vktcsQRzMrykBwjAZFr6I8Ma1z7Hm3+LS4i/I2eNKGVSAA2YEtXu
mCniZ0WW/Kqa/MXR3PpolkaUyYHuCMn5iUqwiiBBnd6AZMb8WdV9D1x+Lx4SuyBH4JGalV2A57Ox
ByOQarCWeEJnbz33YrQwIn0w5YQ8qKQQCAV45f4mZQECeBNsMktTIpwVArwdVhmkBgg97P44Jhtw
4IuQl0uqHDxYLfRVxjaL0AxU3CSiTjeTMOvV0LQuBK2y5Ki7fYfe2QmgTMfstNBAVjJCWyNdc5Pd
dtPoPFGSegc1VUj3UDGmPusN8eC4diMgBdegxEfT0ZNw44xokQVa/wwYNgoFJy17VmO+IhAcd4z4
Dgkm5oIw308GsDMl7VQtu8ztMx+8qPE6A63jbyjogOa+TLcOI+0GzOdkW0jAxaqajascalDrupbd
euocE5TxRhn0CIQB5jSFV0Dy2wYTXVk1LloxGIs6py6AKLTQ6tqjq2+XdA0E6EDYm3iRyWJjg4d5
20TWZJHYd6BOh1NqQa4pQbdp4/+5z5kY5XM9MDzMabtMGBc/QKhpYX+MTJUhNn4S6noLbKbLjTTA
LBuh2fB4W+KgoU6X15aOl0cKRCXyAioylfJKv3I87d6rtXFCjsMByRgUw8Cz6lGykk2F0kHRDBLJ
rql7UnXFg8olrAwsux6p77BOv+fghjRhiPXgv8sKgiqvAuJTlrr7aLRNjmqNqKJYEud+tBN9zjol
+WkAU/FSc2NnkfBJhPpoVRU0dTSClS9NSAy6BPJFDErbDVIL94WaSbBJVh7h/5NFliCQa9paj6ai
ZMdYq9iCJLR+MbMBB1rLcvHb1JrpJRcQ/2gTG2gFUd0DeYduCuUhvz5xBBpWi2jOzAwzMOOKHLR0
RafR3pUUdxLJa6DX6q7eZFwW9yaeAXBMeNThArEA8McXUEViPWN2unWV5jaarwo7EI2mFlI6dBc3
3U9JdBoWbquh27ZjdEWBTll3ZQyXx3WbH8eOmasBWEyQCSUAntYZQhWi9RsDl/Omau1pWWilDpCs
0LZKc5NAU/a06BpX38a4+SL025A1z9JqlVFLi9KsQqOxdMAr0IySrjPpTmHnNh5uEGMMJTqOV/gv
XKh6jUfLslG58WSrWfcAD9aTXnmvJfYvWpyRl+wV2HraMgFmuCoCGzkxPL4qPIvSQYfraa3xmLoJ
CVBw13w717Rtb4eyuZtSclK1tXGbjEatbdzgwfDceb/IkKzNrFn2nfLWrGSIcQ1ISevqJPDi83ui
vI2XEgf0zRZbY3/kwDSr9ge+6M+45xSiwuJJU+gEy6usfbFz611l6bbnzA6A+QHByLTwoNY1VJBz
yWJZAheW/kZ7MM6kLu3A6kw8GLyeRk4G0VlXOrvB6iCxBF3UHBJj4I2M93WBhlE874tDTSwOD1S4
q2kc3DjEu5ju9dR2fIl/8ZwOD+0oKgDvkAUVuoZNPDgxokOC9DeX/iyH2UwZ2VkdXzJu8C3S2AGp
88UwcXpXT1C31WLI/VYG/dnHqfsDjjBfKZY/WzYnSSA06WLQzECzMR+B1gYKeYmlF2FsNnTVxvm9
6vFChGsDA0AG0rIgx4PeNxEhnaDlDviqMcUqh3yGUywTT89QQtJ7J0h0EYdGbP8/5s5ruW4k69Iv
NOhAAkiY22PpJYoiZW4yKAdvEjaRTz8fJE2PxKouTf9XE9HRVVKR5wBptl1rbXpKudZHm5iHvLCf
1zgdDxkAcdDjxXRAL0y9BshJvqOjJz9vknYXSSDiQVJMn4pZuHspRlkxKd4/+p05pVSTd7NnnLso
mpM3XkLLYN+r+FaTGIHNvM3Lunolqdpc+zoPT3qdwlM4Bkcp+3i3RLo7GJ/syB/WW7VG1S6RBJh6
vEt08rmY4pDgp0FHrBqOxvGu/Vx7hzLUyWGN9eMknYfeaXsqhVLjgoYP4xguFySVnFfJdmggjDs9
h/OFDtKYN8QhLemdQvz+aparfSVM9dEGdAEjf44uxpkElOQFYf+a9oXO7zynTy8N+XLU8RlenJ8R
d852Yu07mMyudyzS+pyH4tDJlYDHFTEBCN8+D+I5H/sJw+p9LKSOjw2soML6DLyfJwVqA/oau+cT
EVMDjud6PMaxLndtZe/F1DygR32pO0wS0Kjk4BcSIxyI7iTS4AZ/u1OOeii9T463zOfAletpMH3+
yaRUiShzXVVz9DEa5uuRcF0LUZ2XHmfcluIBXzG8mqqpu6ojAO5u45FjLcG1Uh7IMoXyfqjSvQzU
ae7H17pJjivl13pJ1oupnOmqLCHy8gKDkzbNZUa9b69HOZ+FW8n7HvDkuVJqPSVLtx7CYni3JHJ6
NZQNjJM8fp8EWJUGsGOpJiRUS3VbEo9fdIqCNgOcvJ1fD49LXZz8vrhp6/5Lh/zV0W0lmSrvdV5N
bq+aQb/3RdPf10P0dlToQ8mqJY5dkvHcBPF8V1Ev2FuJ9Figh0tSdHgVCGkcVNCn+ypIQ2T3wnGH
dMt6nGoP3kUeYUsd8Yn07RMTu0uC+dq77CqYI95gD6VWapdSggkIo4912XGf0gyN1Nk1u1xLuY0l
1kjFNe1uTt1LEfIvbebm116dvio7sfOTlB4K03SPZZ6nhwIOy21X1eog/eLRKP/OHVKmPPRTwM2j
xJPMPSl9iDCGnevsc+6WKB72jEF+Tv082ZdZ89B5IIH9ECg7DZZd2UDQSFNb7vKOHp0oqGL0Y3+p
Q4N8a6MQx0QBxwv1VaoT0s0wAJ/tpxcpQyUQVvTyQ8Fo9X41+gLhCKYMS/eDwPG8Cur41iWwTub1
UIxC70u3vF6a5t3Uo6rjhG5+CmWf34i45thMxwWLcucpRl9u56S58A2nPKtVcl7H+J7Awz2GcFQx
/ZCKRUTHRSdXZvUxIy0J5sQF3RECfssIyr7Ga/bZz6F6zOVKjywFLouJAtzjxusrrf0LxvaQnaZJ
ftZT46A5M76Rc78PLcNiVyXHN/VI6yyv3vteoS+tV9e0HOjv9eLGdbr7sAnPve+E3+JNDTZX57Kz
H/qFcCIHqBTbOvD3loIFnc+8Pzth8H6UXvoxSeZ0H1m1973qppuzzxFOEVQ96xYRkr0XNQs/D+k+
rOTeinm+b01x7Y3DKeiqfteXEuax8akZ5PsuM9UhjZrmbVDW2dkE5npIhxjHwaRpu/rPugyvajXe
CPUxmjlXvsm/VnWbo0rICQwg68VjdxR9R4wuZTNeyymMDn3sl9c2C+/NzHZBiDqqISN0quuzGq09
ZlGHqy0LGom2OXrqlIf12zxMLgX6UJgh8r6qKuhtmnElp/eS1X8MM/8bM4LETbaKYKcz6Z+cLOxv
pql1buLho6vn904wHpK08A+y118i3cynbkABfiIXPHq2qA/Z0gElD5bmE36WkdoSlrvv9xdlYz4Y
Sz80G01z6PXXPvCOIjR3FKFBu1efp8G89wqAkiPjTXch8P+Lok+L23zJ7I3QnnxrwdvcOUHAaQne
gTR+bsFaXySIMtV2utBd+rlsa3tctWtulnUwB8DI1Yn6N2HLsEui+Ubk7vUy4UzMsO7Xsocs0oV3
dQ1taFqPSVZaVq9DtGXx7MmTofshp9cQG49mZKeGC3+t98b5OrTHgfOvzWvwW8dF9Gev/Lbap8n9
MLfeIcc3otPWHGq//LrK5hR3FQHkiMRDaIfqMJXusAvHeqaElb0bisq5TJ3Qch5vIqz5W9cJ7K5B
PvlLNnkhBC3fvYq83t5TzvQPBfLRu8ztK0r4TnNFOKpuFm5W7jQPUaHuRieEW+/p/LaKaGF2g3lc
FBG6zK6zNMX2Tw7KLYZuIS2D915QX0y2GI6tRRknKIvqluU3J2eSF2oKeNA2a972icFSdeH0fnLe
y2Q+eas5ElaFO9evwe3Xqjisgegfgppi2hJ7V6mwlyU38UxI8jl08qMq02sXRcppmr80qr0LBIeS
9OhLQh/GazXK4pV77bTpuUpSVswyrtDrKHCAa628cleI9hC4mb0KrYzR36pQForcM/PYxHVm5HRs
RRe8WwmUdjpeZk4g/dQhG/pdyxiR21S18YVRQ3cinaoItLvhHrKXc5nTMdC7oGqo3oYjrjsOvg6y
op3b74UxnxlMlJ6iLjAfSi47CUixZ4znmsqLMOcQQsCvzlNeXooiP454XJmSwEYfupIBOz2/OYXT
Vbpk662lU3TqZgFuAiGLPNq7KxUVyuIe8S/nfXo9oQu3JsVDPxX20Ddp/XEY8+tCOdS+ljfTKFGn
UQteuR8eG6KmfCVu7nu9kYaj6MrMtC2auKfcn0efTRWESJcA6HMH51xEWl73qNPuKIL118HaHKEr
rTR6KSDoiIuQ6OBaU5j18Xo5U+zcyIYunrGh0dzLZpG70HrrRLs9asVW/utuje3769KdLXUTKCvt
THVup9LhlgLpt7Zr+r2jNIZXEPmhqSSGV+Pshscqcxz0lHCTgGXSizUe+wPB2ttocvyL0ak1WpQi
Z7qDIO4JRLwcTLaMKMohcTToGVW5qUi4143MsKyFgkMoiugxMvhp9D+TPWNDm8uZ/nm9tzrMskMd
Tc2tEi2GCR+UHlFTjs/gWl064yVkVUckrwtq758clKaJ7uLB2btt3Z0ivVDjt637HLTTjVOHBxU3
+WUyMFEOQSTvMCeY+dno6TQHurj0TKL2yvAVq5gfRvzyVzZXM+EsRjEpiqEx1mXhvnOqwf2SEdt0
O6Wq7GurM7CkExWxeJq6vWUhP8shcG+yKnKf+9xCJmvG5X0bGfNUUntmKKrfnsayq66ykOK+zveS
cmjuf/CCQNxSEpJn5qo0DxOG8JVK8sfajurGlElznw1e+Gl2Bw0rjTzhIBOnO6yTnz2NRYvISlnM
9q7RNfI641iehBlgPwqZ367L1L2fYCtcLQ68SKpTA1EtUDp/UN5tY3oU8mzznOr+dZDTP8hcakmD
1M5lNhTRHQdiOomEfgIb5rYPhH3d9ZTX8oPHRKyZkD5dnkxSFFdTHQjqTCp4tQJqQSshWdyrpLXB
tSyFfTAF8UhYCUPc0YwrrtZLX0UV8XDVpuF5rOJ450R9/G4BsvtllsN0qFXcnloVrseld+GP2iLY
CX/CLS72UANeeROUcXvped3wvvHkegMqu71uc6u+9B6lE2pATSpC6oh9wKmGM7tEFLIDJucdOjs8
jo5wMTdOar9MDBVC10SoM6VS/7o1T2B5nefIjIrMKBwvvNqd7oc0SA+xNfTkmrw6m7Io9uGQ9NeD
GgwujOCiHJbt8mh0YgAI7QcmMbfEeNpTr3M1Lxcu8OFrkU4RimuyIUKIqs8dC3BlG1qvlBhG0Olz
O9KfLMs3PRn+8X8FXOS+jqne2mKOdvWcNNfKgsfsIVcf/TSND5WTZpiYoH/9P4ML/kegxW/wwf8I
3Pj/EI6x0V3/MxrjDK6kqZ6bL78CMrZf+YHHcIT4F74OOnvsIuaNHjq4ix94QSfy/rXNShQxmNnI
80IJ1PMnJCMGMAiM1Y3AEsLDgPX7b0iGTP4FUkcwKgwlrmADa/wfpMj/A15wA9b/X5SzBI6BmicE
BGQnXYHc7AbX+IV+0YbjiqZpsdxqM+nJo/BE92IXjFNOKOcNqe/ENwgDtA6d9WGhzLpQRtNPipS3
+5Pkwe/QkO1ZIjDrzIyHFRGCYnzxLKhiFgPK/eJWe2nobdIDbkYRFxaD8wiMqAtv/bId0vywjEU0
UR5Z9Vy8yysTv22GOB93yViX7aUTgyU7J3Pux/eD0+T28pft/bmEv0Is/7JkMeSRkA2FmcNQzfgF
tWI2bqSM9KtbB3BCCuJ3csytSRp/edcGTb4earxbQcrupdC8qDf0h2Ho4/bdf/8YzE1g59ztDL3c
OX/VLTWuqgL4XObNp96f5+zk+XVRkoXj90mo4X6QEzZpl1wX7lyNV3RX2vjTPz+H2AClvx4hNCNC
9CAlw8c29qX7Yj1UMQLpAAN6VZexysQV4DKCo3AEOOhed3lqvbcj7DdCYr2iKdQ0WdldFtQp0BoF
9/EnGYu/eZyYc7Qp/ng+g49eIOlNAld+Kfzoqqu9qLmfUj9biV1qkEK71iRDE5wQISxT8kon8oEM
ypmi/czQh7wt79uh8Nc/QOO3Bfh1gcip2KXQA/+LrhgX7fc7VvnU+qkRRJdTOFTUMVo8aIqAZSpr
WpMpUjCQ1qtqHTxiBFkX3yQTDuc/SRS94NhID+OD0GHC2JDIF0yGenG9Rt+xPSUue6nWJGvIRnt/
yPsb6Q7JVn5TTk491XN1UOZ3kD0tDcYsSLosoMYfdaPaldOii29uADp336xtwVzzxXHaltI/PiWF
gWecdb0Gv+GEz0CNY1BS8D0lxYIx0uVzXfg0pfZJ4rTls2I4T/k8UsMd48N/dyLB//sbCSFBNpMi
XvTyTR1Z0PbLF0IYQHL0KCJGfq1wc+VQ8pT1IBqH7CrV8/bfqrny6bRoCubRKcj7hGq81/cjL/zP
j/XiGDAZi0lLiEMDfcPE4RN+PwadBJkxkdKe6rEg7nI80D5XjrBpxczfNLwzGbd3F6QZpX70CZv0
TzdjY8T8cg55AMgCMBY9xknAkQ5eHAC5qCVq8T8n4WgBvg1NSm8HKEJ+CbzFrW4zWuzj6z73+Ouo
NONTlpaduxuaqpCXY00b9yYd6rw7uxi+tThUrrEfSHiN/QPF43eGA4YETxjAjWKUmB9wZTYL/ItT
iuJqaAe1jqe0c8L4JIYSdRRPZ8Nw2yCj9wBQdjZ/uKQvzRhfyuYwco9xtJwcROx+/9Kx8o0TLRmz
Ckko47vZtXn4qIrSka+CbECUhAVo0wfQzoG+iPpGVbe6l6DqR69WwZ84Yt9Hi/66WVzTbewoJHb4
W1EQvXgcBRmuXHzYKqRpySuw2GSWk8jRabE1RJ5zarL5HtZQ31/UmRb7kAr/fV30Q7jP4sh+WOpS
hV8BK4e33uBWNFaJqMu9x/xUkD2A6A29z4i6tJ/mo/Pf+SbWMmbmZux5yaZXIl9SVMSqg4W8vz9R
J47RNlhMEan9mJNMSWtG74mWnTWvKAXm7TcAy4Dpic/l13++cC+YOds52ibGc+JjdhZLAx/j13MU
jLTbNPf8lBsvvzKlL+6nBfbEvkhnnW54piUSx8qFBMAMjbFIryU5PSo9RhkDahB44LcK/DEywX94
spdXkSdjOplL1IeiC+bqhS0AWTWhkxh2p8yT83TVDctCTbrS9HBElIHmcyS6kWegbQ1iiiqb9GGU
Mk9PVRFUAGgCEAgprb21e6jaqpSvDJCX8hUnux7+IMn6/VlenMSNTJJEhJuw9F861KlfqzVCqINK
YFQ/jtEUZce16pH1omXTlQxHFxN5M0MeSaXVIvd+uIr0wusmLd5FK7JnpGdwlAYQ8MtpHWR2ihYx
geBUNOCDQNsGAF/hUOpXNnouVwYnX5m6m98sEd3No86Bx1PQnsOrHFJMQI2+M05xi3BySvmnN6l+
iPxlosjSBXxD1LT8FhV0OwKi/ndg/zeR33ZeXqxELCm1RBH/x6XcLPwvdiklfunp7zGuUdC/v3eH
iqy/GnstX/tsnkaDV+Y3kevUj/+DL44lGYLPkQ5f6u+McZvWMxX3E7B9xAsYSgWMNwnT7OTWjZ6u
gtxlgmU1CASl/vmbXwS72xVCYZijCqsJSbBwO8i/vHLUeCOdJaxinVlpHupCou9keuZWkponH6I1
Aq02mq4UhxpXbKna91X5h+vyN+tOuLKxmfwIb/AXxp9P096Jl/FU5a4eTkBxxcR8IiDe+w5ix3Lf
JSHQMr+k/PnPr/933ww5S26eyGXtX7hMoQ1DAmJEqYUv6HyCd6rVt4E7vc8HyCRUB2NBtbiLk/5P
/mgDwr84bCR4PouOB3T58t9Xvi3LqTFrMpwiOQEnSMPBbPmPSK5AsNTnxHUKcWD6nteeUhGp6jzM
SJ7scZZquG5dl8X579cikhw+SkzwPF/uQgGgtkbAdsAOtI28KeOk+1rFdXKjGRXbfZ2BTl1Bwcmm
P+z+y7hpmzeB0gJRC8wF9K5fLITtGrfrJZ5QBtUSH1bTxG/7zhveLp126Gctuqv2feq1doObOsXx
n1/7Bd908yLQFHziAi7A1hR+cetzK/Les91wKtexSqZd2uj5OJdRDhSzsIxBckuXPnUBoAoKUyyd
V60Zyut2Ge1y5WOHXs1jlyw7RWdwoPc8zOHpnx/xr6d0W56A/8XQDtHp/v2oAP2dOkdlPGEO+PdQ
lmG8vrdGOOAplRjQVgenfohjmEH//MV/tzak6oD0ECEnrgxfpDZBDRIwWW1/6vxFv53SMaPLyGVS
+1DUYXVogNa+K2mU04IvqvAaRllzE4rUu4ewZiekykQrsxvZlhkK+7OK/+C8/iaqgwKP3neI7lBA
fvrC0XbZbG2wKGYO5bb8PPtZ0YNRb8rluFKnC/e59BgKw8a/AXpeXFZp3KApCSxF/2Gp/mpIKSmC
cWWiD8r36BP9vkfeWM5d19U9kAuGCHGWqdLRomk9B6BcK/LDukgXspkuhqW7Sj2VHYvATf03f9gx
ClEvzAoRZSC2PHQ7LS/NCgKEq9SJo09T2FpomuUEChMCqELFJKnnGO6ymj+1GrkhIDiz+tCUxEGn
taqa29JEFgCKLRua/CKa/mTytjX43eRBtw/hr8gIr0Om9PsaZW0Nl0NafSIaCf1jNsfVjeOu/Z12
3fSa0KJ+ZIh58+i08dodpDP2oB9oBpxFu9Rf+1yv+R9s3gutGS4/CVOC3AWcXUpP7kvjY9y57ZBj
1qd4GXwA/6DRHlUyBNVBCj8Nd9aA+5+qMP8ULxW6izaswV2FyKLumrotYkK4keWbMc56z9gROvFB
U6zHsWwz5nfXtXuaJo+uwh+2+S/eA0cZRt93mlY96dTvS+mtdijwB9UpWMKOOddRvdT54ySmOjtg
S9fozWhMZ76MftqUzz1TebPXjd+Z/gMl+NHZebXvAPD6r5+KOJz58Og9cSmZcP77UwVd0yEoVeen
gcmikbMzQzWRZzseOIBXnqri8GqaBsfBuwMutE9Va6P5jV0m8AjHqG5tMZ5MEDTtwz8/mPeiaLTN
WqdiwAXF2TPk6GWJpgkzi0K8q44gefvO3/lkdFQ+wQ2WgLFMNMvgovXWDErNHJm6fG5cb6F6AC82
HE5TJ/mrwu2oaBTgK+74PSMvOqBW402XL0twtQakFhLcjynMBYjSwv2C+o7mq4CbGqf+g9P6i0dg
RAM1BhymHzFH7OVCrxb5DRApydHGfPypBfTZXjtjo/pjGS89uuJK+XSN6fa0zR/0CWBx/n6P0XCF
5Ye9FZgZAgb3hVdQXg/VIamL89pp1MSZ5DBYFitZHMM/CnIsOH3GSZbZfMz9OYjmS4aQWo1cky2a
VyF0r/HD8r1mVPgDNacsmBfOiZiyrUg2AVs38d5xTeoyP6gbU4NAknQnp7uAg1zbJ9OYtvjmR51T
vQU5Z+WHQuOP1Y4qafgwACEqQNrTDYTIAw288NRDbWelNn1NsK1P/so3oJRaVgFbAyIwUcmxhiDj
crnLkY/dl0FPpx4ab7LyI0vdupreczXpKjm7U1Hy6+vKPJ74gL3cvlpJm/OnuNFqiGlZJtthEuRV
U3LMk2o7OrS7qE91gFH4QVME6KbQEU6HIT+nhdNxWKjgN6F5U89RuDBydHDn9SNgt3V8J9p0Fc1V
EFJcwoiDNOGjjBtq5Z/V7DiF2afMmqnhvKCxG8Ch8zSvUevG35LLzCmZXCxLxcod0Nff/ltXhkN4
18s82/6O9E7Iixi00kDrP2CEAd1vFhulYBqn4eLfO4mfeu650ONKtQ0lPqUKvXMC2cltf3IyOwCx
HjfstStmoue7n0+baw6SOFlrImpwhZkkekQhebfn7O0U5vaJccfk0RsjWjDHkNbwwO1UfQtC6Ypj
xLS1a5c+Zvks82Smu6ukR2p6SicA1tOVaCefg5dRFWXpjV+4rDkojIKFzTxjJzL+fuSN52ws7BMl
A+D4jMDsim9gYQr2qft599sFsCWdu7pmSdQ29NBnbN33P7WrnVmgCEYebx/Cfm6fvNSr5Jt48Cv7
BMKzBxcJPO9bSGtgeKzQ+++e87kBzsJY2XpydqSSkOIPWtgsYPbVkmTs5VQ625dCZsJN7UPVRM8B
gEnnXqz5VsE0et12C8E3LLmo4F4/hh6F11OXr/NymJpsnWDcVwWPXP141iygfvsctapZYZQVdCK7
+85bnDI5j44rBmYqTRbNEGTyophbMbbuZqcDNFB54ThOdXiXJDZP/EtvWbeKabmkyHleuUGTjNUt
cHrlo+Ag+wE+f11V7fU6irDNdzBQluH1LIs5ZABA7o5wtdJktuZGz87IMCcqf1YXB51IZz6nvfSx
Cpmg2Cv3QOQj+XZZkfJ/Er2Ywe6NLRZoYyyV8MAiz7b+R9sCUUd+k7tE0Gva0JZAFbt5qacrkiXe
kbY/CAiGUZJ9zW9cCALY+Ebq0j51MVOfkMG0FefAg+PHjyHvwj6fMkaViO51LHLLEawQDeIvBTCH
zj/mIaM7nLsqStr8je3U5kLyJoyCi0KlI4ctkmXDYZNgovlHOZuG5RycpCy+/bhl/jhvvxSQPHNv
PZsUc/5g/UU4yY5iY1c+T3WRbcDgLF+5K5iYbdPzQPWbWWt7zmrRF37xXjjIa0CpCoL544zpA7Oa
LW2VXBQwGNWbZvZqSoYlHg+eAPhM76troPpzjtJ0uxdGdtjOlEbCCBixHMMZhlw9b94OAJ8T76eC
GuJ9ounSP3Xe5JZnAb2CLnqSUWFk+jo4uuIBCwigWKy+5b8gcLGJdGSEu+2N0uRACNj92CcrO9ox
O37axbTXZsbh/3hhuOFRgmpPLpbkdlpHTf+vCrrpczSadHrXM+QzEgAwFxqDAywY4+5i3XbA4ZhS
M3XHIOUMfWl7oZ1b0TPStjnRNoz7e8iUVXERdibMIAqC8aH5PlnnuhyndM4OcQWO/WJOaZvd9ZRd
6WUpxYwAAFGOA2xedrlKn4K093hgVdQUan9eCR/Ax797Gqxf4znwXqHgPuY2asN6Z7O+h97orf12
j5YResy1TvTIH1Sbbj2fCbVIVjqeY7Fej1Hel89wwLZjaJpJy8u0HOQ6n0CK18kb2OcDv0rrxbCn
VOm3vsYCqoAFrSVopWqvGkrGE4bFjgy9ChEkufGnOc9vOLCNvuwNIM8dCGMqNwPHJI6vgHiiKoGW
SEHXlyFP8DkQ+R5GDzfn44tAlzVJMFRUUX84NoILaeZz1vkAHylT9iJ7XWmjlk/WDpu//hkrBQLg
dnP105eXVaEIMBswqtvlWiGu1Rv9fesQ/XS/RdZugcJPJ+EpmXI1exFs4dKPwEuO4eav5sbX/Fo0
hpsRryc0edTOtWLzxYXON6faLAgnQ9BUac52VaMqtqUKou3q//R6TETPmYhCf1ehXfazVxc62WY3
I2C4CaimZvEAdrHq1uzkjyZR1SzfP3n0thuVgBTlI1O5bo2nJo4d1rKoXIKYsV5QEznIpmKf9n1Y
cGWh+mdD+mZ1la36xwI8lRPuF7ds9SkTbYlafB8MgJ5gAzop1jb4EZfSHze8cJ8uSbMeoFCVsX+F
9lqKHxxH3WMgjMPAI/8yomWAD3FHSdMLVfdhiynED9dXRvV2bohrtquXN8ifMPnOK7+38n58Q1S6
TSAP0UrRwT3WebU5UJnWZemeE990KZlh2G7uqdYy1ONj6fVMknzq+2kzVonKGaDwMfPAEoFDsxEi
VLBITaUAh+8g7iy9uAPCHffYxnncjrnfis0tD42hrnNq/abmR9a5FGy6WybbWxBRVyxkx5EOLjoX
PV7x2tNV3RfPttF+L16ljSxZijafpesIJGkYZo60vR1dYj/4K2L+vlJNFm3fn4HmVx9zJxx09fQz
LBB5mY+fumGNp8fV8X0uY6CycStUV6Sk+6AeNzOcZxEUr4PfBVtM6G8ICWbDZ4FPDzXf6LxP+dSO
LPK4hiXb8TP2yL2+5ee1CLaXrLOEiPgBqlY4v+ljnbKZc1I3asdZ2T5Q9fXE60iAulwi0ASOIbSC
fwfSi446BqMNgnXn+cl2KiSCZ5z/XIO8Xrfjtn1EVBPstpd9N7Y8mvQRdPL2azbUXBFHZy0fI9o8
gNyPLCU8w9v2x3luhnbbOpgo2y36CQjpsjrkM/3aJw7w8/n714GG4CNLSh+0S6Rum+JbP2Q9hA8i
/NRG2wnZXrOoesSkDgDvSu+6YqBMjgaCm5dufXR8VEDuiPvb/Cmanb55n2Qq1l+jhO/bM7nHDUYY
pkPXvAeI7dLX10UZp8XOdesehocwXcUb15Xc9CMCIs9DQaunfIcuhe4F4wZzC8Yl05Q5IY4OQzK9
bktr13fAIP2auR59ZntY0n3pEYbNmp3xb7MR4uAASE22OcDfdnXm6ciBjrPq0aSrxz9q29caiSCw
M5NBtQGpJVShp7k2R21oMqEaAWBk1Yey4kC95nMlpYuMqYvNl3zM5rHfa+R6FDRw2HeRuBnnuC26
NzGgHLc6JW41SxR+khK1hHM3t0pg7PJU3gtBwWq8KJNh+34X5VYDYchptz8FFYjZC1WuJbSF2mPQ
8qtumHMXnCz4yMFexRHDSX368bC/mOU+9GWuoKnYQIsTvUG14iOboi0uzNC6PFumG5AJ+S4xYOIh
lfhZ4/S3EBM3w7dwvDeLV7Q4cPUjav5psrvcS4DFENs4FZY4DDcbTzsnEctxjIu1eB6GTmbNrlaD
TsVxJB2qH4p67VzGUJdVKsEODjJ5V3hlzM4yQTKC/4HAhajX21FUS4gmUuRW9V44newYsBPlyxi/
i63g3IS56gePxrrIJZIq0xauMotjS9uYc7k5ucLgZ6q9V6wrr+D/+JHGTQOYJENtnbE60IrdkjIS
kAGT8SM3lX2zfRYDC0E99I3k9haN8a15rRSzp04c2gSXzkEhmLTf05MiKb77BfCh6/XU+Zuv91fK
IvCA/S3T9dAXYDVDzNqUH5LVU2hoUfhVRX7301wAwmjwCFPHcACfZgB2H6hkSxcz6xk+NXhj/oY8
Uc0Chl9QANOFs7flK300b6Z9HZwtxizienPAUZxyU7FXEZY9W6Snxo9qDUNgn2Fbfo9JVb0ty0+8
hBu2pFmIrG0GL16mCJ8xzC5vmHTTzJp6TbeBRYra6WAPlNM2lfYiDLtsjc8JqDJzbCe30ff+6GuP
vZ5YNqwGp0a6qvTwq6IzdKp/uvEmLAw2cpXh93X5kcY4w5AKvQvDcIBrMMQz4luBM2LZXJtwyvY2
Q7q2O/ktIK4L74dZzolbSZB+BM5jmlCy6R1/A+Q0CSJguLAfJm/MqoR45qdzVcjdsiFl7CAZBEi0
pqIC/zu2nOHuR+STj2qzeT5EC1bZi9PNqI4/wvVU1Vs6CNfwe0KxMoeVfr2/lRpAn2+eLkaQAAcR
D2ILtFzt2b49VrmTZNeQsBQEtNVJzGLPkgU2y4ETEicPbqBHuNtNlLjp1wlqPvToedXlhc0zh+Gc
QN9nf94lnJ8anZZMM4A4pUQh+gtKdGX8lTKB+1a3SpuPGQQOcFBZyjaegxqZ9EtvTtX61CnmQkBD
tb49p93o27eEVlY752HTRMivoJEInR/6srXlk9GF437wVC3go8wZ6gEUl9EQgg8tpqEHtr/ALH+T
19qGTJeFhx5fUPdGXw+Y8rqWoOtN8CxUZbxLpxl18akYPUE3wbbRufEhaDVXY2Xn8NKOszM/1HTk
GNiS5v+bvTPZrRvJ1vWrFM6cCZJBMsjpJrk79bYky54Qcse+7zm/T3Zf7H60XFXSto6ErDs6wAES
ZWSlJe4djGbFWv//rXVdtkWYMOhTTYD3M1gGLEUrw6ZI1+bOtO2FXZ9W5n4u2bFoUZVXaiE8jkkj
iC/Wq1mwU7WpKwpyZIwcwaO0KPMK6o0aVENom+ATnibO7yibMGCNep6SBE/3FUUE64Fr9BG3ytCp
COCl4PJeeBJ+gq27EewLJmX7dFEP+b6l9zT/p6cYSn9aVdO8kG4cyR4xPTDdkhp6unKnwbKGmr/j
3N9LQprDGlbXar5G4YroavUzaYPqaz3MsaTCYqzvfbsIuxpn18RnDK5JRwuE93vUbWaYF3Wg436F
I2toHSf1ulu06YKJryNFllyVgIqAPOQKqvmjHBYL6/QMlYotg5zueg9SuCDweMeo0EHDwMuD9TIT
qFwlqzrVakLQXnMQ4+cI4vntKBcC1kwa91r4k30pY+taqllz/LSeYlA73MrG7JYlZUWYSMu5UQEj
mShFDoEx5+MlL7AaL8O0tBfcXqpYVNInVr2g+Y/Dqf0Bi7NvfxBL9MnXyAb5B43BwUG9aZu5S752
iaJh/ekk2p6U88JqjN7tF3W9T8XzuOqelmIp5i/VmK/pr6koK+tHgoQkTnZBmw/8PQO8H8OmhtO6
f5fVoGrM8l/JI0ktvwTtVKBwhLWhVOtwFGD52EgbIgZiozoGRIjT1G6sy04E60kwaUBUyCI+7WGs
OJv0RNQOwKzUWKvpvDSnZuAkG81slCy/rilF8sKsp3Oox6vDx8mewvlGFettA2vGun05YA6We1PR
WRRexZIAcfjPQ3pNOjHsZbrOgVQzSYNYo95bzW42VaSLJE3tSj8vzHKdfHGtlrzvvCeiDjZ6K9aE
Rm1VbcvDqOyVmK9w44JUtEy8O8Vx+i0eJAlMK7NWyWcmT7lomeNs9N5JQTnOTzmAXC3ImGiawyVa
qSfWT1Bohm25jtbN3cHuhkH9tFQxGXeElhi7ZFzpDJudEWPdhnBGhtvfZ6paVL+SpyNCz9kPZFDN
XwMjrLXeF4i51kEL556xxkW0Dhoh9zpMQTQp7MyKyiqH+xjOMG84AtdTs9H0Gb8pTCySwa5U9JzB
UONGa7tNm05ZX/iTIwKl5Qf6YhnPfksbKcaukQYJiJTNofmdyyMPS+TQdXLdRH5fFsMhaLlS5L2V
L8hKitGeTC+uh4kJjLWZ3l4S0LBNmDzPAdtJ05rjmh0Kgf80+1ivRt6LhqUU+zepURs7bjok6x+F
XfKZSObVJv74OY1yXl2DgIOvgDNtDfDzuOC9x6VY/wVnoskVIJYxxubanZ8yNXE6SHHOuAPWyjry
fT+WOAtVYi9tWi5puTIOCX4usEb6p1/lmb9Ferwtc/45hTe+8BT8dxDiF3/pf5LxQDO1tanPvyRK
f5AgD2324x/lz39cPL5AHP/+ud8GBOMvAI5oPxGLrzoudRUG/zYgGH/Z0CwEqlCsWNRxVpfBbwOC
aWBbkA6CC12wxlDF/duAYPxFapQiLRIoA1mzo/1/OBAoqlJhpdZFxRdRvameVCqbcix1QO7KJsfd
CCHhcWqqlSOg2puujM0biZbepo2rz/ZjvlOQNE/qfuvD8RtQJHPoCGEhxntZkFR1xcn1EXxLWWGx
6uH3DPtiURu3oH3ToeXyBUFktLpjTnR0o/S4ruM+1naZOrbHFo9uBMKGAoBrGj0QZCvNzrqR/5Nq
1MMwww+MoqhWzxhdMG6Im2Ddpdh7tHz6No5KOXmckAbt4qk8kuvuPjWqTnMFO8m7fT7H+ncyFSOx
fSvQ9scD9jJDifXSt7O5AqTQzOdBEDk3OQ6NL91iRCXLGeLVBlLWdG/BmrOUzHxUVCxI3C8wdQCF
zmHqYgZc3EaX5U/S8uaFbY6O8TS0f2vN/rdr7cWK/J9GZ0UzboD+fmtdnsGkHV4AxP/1Q78prRoe
HsdhN7TVX5o2Zv3TmgQvDl2UbJrAwYDsyKK0+09Mq/hrZacKiufAxS3TQj/xT0zrChGX1mow0FmU
xN1/Z0lq1E1elHAlXhwg5cxSGh/AgHDMEwk2ydkkJ8wrgGLUzQczqZaj0rfhoW4SSpkL/RDKzEOc
SnQ/l+p20NvsXprV97DMvgyzOOp9R0Ec/IQJmQ6eeNWBcBiIkkzg0PjEBcZ2OAfYOQcv09vHMJ7Q
hkrcvNo8Y1/GIq7U41WYdMtWFMH9KAckcGqxKdr8RtFEvI/sWXHHmizWiuFRQ+1K76frnIjFHQa8
9ELRLsgr6h+b8VjaGm2tm/DYKNHdFHc/dCDamPjG/rJAKrFRcM16QU/rJ4v4h//Q9BsrCr5qzrjH
f3lZAOSaZPoAI/doDHl4FlIU8rq8P2gVsJ3BSc8DMgtub1UfdFXPd0WS9Z4k0bmnlHS5tLV+CJTs
TMryHIrjGVID4yJmc+uhxBZLYAMagd89O2W5rdPkKlHmzB/wL/qoj69z8mJHw6Za38x7VB3mztBE
sXOS3LfTdidLqYFQwcJShXBsdOu+a4leG8fF4AHBUlY0t5xG4JriYxhOl3VFA2ej/KA6s1/31T6u
8XovzSGeJpdA9mCr4fmgCt+O+/OxwhBfw9bLMSzmCftcUt1m5LfcopZ3ZJ0KNw7E/Uzhi9yLmm10
S9thvrjTJ31rzoGy7xa9uJgNI/MT2Efwq7GKCz7MiJu/weEpl101d9JLi0g/RHVFvZz6chFRkSdj
VyAHQhq+CBeAuFe0gm4mRuMn8HhlLnN37jNYTSn9OBEcF/WeJPRFnNnbOKUhG3lEL8TN4lE0Oavq
kPt0ABs2EfSlb/Jow9t40DRgICk3wY0y1BQXrK3eyh+xHbTwswKfBq79Bt4iONVY0mu1/zYY2nni
pPi+WmqnKeWAiuamBoYNpm6GNYKqmVyifYI3zVXF/Jip8xeuwTuIN+127otz8Ff3Spte51Z/VdPN
Jm2HW1iMG3p6e+DMfU3vYDl2nd8m2i6ukmUTQ4TzRsP+SpJ7N9kp+zqlJVfVCqidYxxTrS2PiKX3
gdZ9mAb9gJr0XJTTARQlgpVZU/DuqFRxDJFsmT/31JDJlGQgRXvrg2YXfJGR7q1xHfoFxcN0EpUb
qIU/L2noxnrBvbF3vLyDhpHouV8Z4ceqoLxelb6cg08j7BeGovtac3jRyOQb4pn7uSjqowgNbx6M
b4uUj03bnYU6sA0VVjo0ylt9dbRS3v9oNsFhIuspMOYKOCjpXO/1X8ZXUqajGe8SS7uiCLrDlXLj
II3f2LNzXmbTXVQnNyFpJALXj7gGbyoMtGvPjxCkir46a9Eb3uqJ0FBfaluOzZ2lLgmpUeeTKPFV
wyM22uBxWf24i6hvsOl5VdBddHTFXRKOZpXesibdAbRkWOmZQBOq8rvsskNif6cbOoCElsy9phzb
AHZct7p+qX0MW7tgk1jBipSoun02NgUUBeObLZvhIA2Zb6vpXqyitpCbNiki16SeCUNTv+VfUjft
JXm6nkK0/pkpGrhZql/m0sj9pIbuz036vFaUo2b12wCIyVVNN/iD1Zhbq+xvawzL+phfDRrFlmZq
d6iGa7dTu9wLKJfvRnQam6WK7mxl9Kw4pkcvLXRgfth6eTHgPfXsId7nZ2PqOda9U9xF9l1u4/KZ
8aRXGhJPBbXHEHds/ssA+xjA06Tfp02z6xzKE/b8jfu625F62ThYQbZx6yT7Fhu3r4FbW2M9skeX
ZMsaJj0GBxFbZ8KSFzldCUqYa65g6YKRXEim6XemLK6lyWKDY8EqgdhJO+jOWu+eB0oin2NpfjCy
xS10gNTCutaN/lO/msIDAeMhCBtnk0Ncs3PjMppF4lbL8L0tRbUTYY7Sq0xu+mn4kq/W8rF11vdn
3zVjceNUgBrnAOaDZeaPI3TCjZE3N2WtbskJ0/TbZMuV8/BpRHi0obAEVKEoYxAHzteRssumn8Rx
VItrtoJpw1h/slZ3+zBF961RfLVC69wp6m+zoV+TMXxgOz80AX0XB2fZZDgeEq2/V5t+r/ct/Wb7
hj7KBasZbzhUYn2bVdAaODugxljgmbga0pd2no5WHX9VKFtygJEBXuQIP7i7mHX7W4bswBtGaM9O
I+4LK5deRJ7XD5LqahoNTiYwTlro/BxxLG/Rx/bs8pg6piIO/URaw3lZh1+mUX2wk+y4GPmuKSFU
cLitBSL5jS4VZ2VfXcVCpS9CoVTgMOAQOuwM3FKLT4WW1FsrjK9jMd/nqvJj0OjT6YzdwZi1D1TI
4k1jyX3gyJtRphcGYO48qx/LhUN10SRF9gGsiAnjGb5o105nIHRpwZnKfTlqEARXXkE+OftOWj7p
KmQcMQmZROjfZaJf8zrv2Lia8zSt9qkAyo3cGH5K1X+QIy25bUVdWO5sGbMFa6uffkyh9pFCcel2
yoriqi45Oqgdk5ZhWqh+g6U/71qyU0jwY4Xu2A1o0LG16y3Wxms8oce8sm9I35lM3V4DwQQfmeoK
fbfG8GuLeXczOMqVMNJvrW4fgRWTrSuW5IKIhmyRo/EOHflpNMzE7RYKH/U4+8hG400Vk0it8gdN
1ChdnGw/DEXiIiepfJqI+LY2AL0h7Or6cz3L7rKy/Yk4a18udbaJgEzn5eQrjX022NFyyKuctTWq
OxQjgydCrYTi1GsXcfXZgjnRL5Ebw6CY0+HQmepl2jm7qBtrz+kogkttYXtoyaPMW2xC0gXhdDBD
gSw+Xb7Elv111nLKj2Fvb3pTvZplsnOANJUB78nSEn51CSV7THgl6WOrG9GZmKezKOGM0J3hgwBh
uOmSfCcqW2fet0znQpzHZLBcQyF/4fQANaYyH3bFL8hGbj6C2M9IrI4XGVc5f7DMYZOKdpfbFr3t
B/hU9ZLcmXZ+mOviWz1Ymts48QWtPjTEgCMSgy7eW6IYt1oXGV5iprdKrJ7rcPR2bGTU/gYDTtwE
9yMs4TjB6gEnDwxp2xj4ADAvstmaxnmdI7yYW3aNRDvOQ4OdNgg/jStMZJlrsYNyqNMmB35pTgeB
bWRm7IvhClqJcDUYhuB7225blJeF1B81ikQrkYv88dxdss+dkd8/Zyef2RLjC2kXjxK0A5ggA5L2
SjiJ57V1fOL1KjhjpesU2rXHBfiPCbhwC/Z/FoafmfZdp88frD7+PC7zhZ7HdPtJHmUvu00jOz6N
mQ6+HgG3M7tWeLMT07uhrggFAuiopOzoPxLKH5XoLZ99ERBZOl+NnLgAU/Z4JUEJBphIh/FK0REi
j7W46aYVvlOolyO97jtDdGf21EkfcNHHfJygxHVnuS6OZPDQqfbieyUN7UxO48elsu9aw/Ybxf45
LobjWisUJqu2oJ23kVUBiDfzEgiJYGkp0oezZWwEnRbdsUgxPJZArZEes+nM4+e5C93ekMEmcsZz
8svB6l5rNl01eLE1r0DZ4MM403WGFDJ9zFAXpFN/rq0JP7FSaxZ9vETixbUf7KtLWhGLaFjsU5Uk
QVr3N8w+5AKB/r2raTUf0Ht5htCYC78aROcaEHHIiVAoy2rwBWHlp7M4a/X5QaEkt1EEqNlmmm/1
oDkHvHoLhffKTpcPbdGfMYdzXut4q9n6L3bL19YZLjoVPmKoTEeRZPvZHM+MSBxCci7YrxMiLmn6
c0JABermesgAMIOz+wGZ6SIvCIYXSuebAbFuaHY50KMBSFyJX3Ql/8xArWhXZHpkE1A/psHeVJxr
vXIOXUu5RUT9DpiFn3GqkFYvNkFLQ486Hz+txfldBuioV1LfbJyDYhT2uWp3+S7v0v6YRtYlaMps
Tcpu2Iu2IY3caF+0J+yCTxmtQBx2HRVcK9Xdbo9BcSCnofb7GstXuFEj8xCZbNfo7vr93HdE42yr
xznqVL8LaB0h4PBhXLsLagO6O3jPOnYeh57Atc06Alyn9bD6HateyWkO0SrbuFcywhRQ82acDZvO
Yaq2nXOchJpubQMctzrOD21WAaBVzetVp9nPbeIDIuAWmrafRJdDMI/v7bo4iwNb+EEppF9ZFE0r
VqNBKxBXjuEWQdHITzWEgYNJjr1otolCh3AlgelUN9n1sMStG0cBnq6xjm+aKPmqoTE6M3rzmJsi
dIeaLXESys4ow2ZHtwLYRBbXURmqlyLKr6PIfESORc5eJmDDDFiaTblVkPqV6xNHcmuy3qSLfWkQ
xW6Sjl8CSLRRal+1ywdKlTEXv5C6D87wTWI6BdHz/MUa6OixmgkU5Ztuy6soXu8XTa4TlTffnQr+
j7JEH63i2yyyT5Zo8m0j8q1BbM0NFgo0MgkK/xQwtmm6aF8QOhUgxavIt8ixMxEB0s+Qj851R3vU
oooYTuOn8thSybtEH7sFKD1d15bNktkeKTfVI8XOBQKVlJZobm7EXmWdz7bykERAJokVMjjfhbYK
RYvbBbo91xDcoo0EDCw3mh66kJC/26W/zIkbQBINBFWm7rqiaJNDD9SC0NhHQ/rBEldOkdDAnPzN
RpfwkOb2UFXzESb/0VrtO4DtAYmjb2kj68xR6eah6c1DEUZkTXSTTbGHUYRoJ+ZEN2469QGZU3DQ
Kzolc8ldcnGwCtDChl1/mgZanQS4IGppEcXMFwG7dzDOl6QDm20gBbBw0y0duXOK/DCV402RBiDM
uvhyKcuzuFUvyP1eYM7cRFZxh3PlNq/MjxD277VR27dR1JG6b8HDGfCe51vSCPT7cNprCYeOyEQn
CtLHzM/0z0HZaZu+XRouu/1DklzmbX3X5Ca2RMpne92avzeLcYRibmwNIrAAnx4neL5Jqx6Iqhlp
Ls4YRB/V5GYNKFVVFEicEujTtL3ahKxjLBfxsdPHjRJ8E/qnkQ1xWOqbeJij3RBmD2e55VzgQLwY
BthRU8blegiuombIDqYdHAue0+SzcFHU/WhlfV6ptmup8KorbtOqWZ9T+HQNPCeEmQ9LTh+Aa7N6
JGvuTl1KiVYZtrj09myi4GNb8GQQng55d9k2vdyYQflh6nuofTGt7cwp+jgLqZypY98heJxTjKED
sb5UL2dp3JapfSda+hbk/IXN3DTaHu0CISVEm/K7uejhRhbLZQMjbtH7cdc31V61tMsK5rMWDHur
aW/jCE5DMT+aifkoaykP6fQzyaZDQiYhL9SruuqXS3ORG9iN3zU+0SeDQqOq2g9FvZT7vku/lwHf
wh7m4RLEA5ljeHG6FY0eqDhS63Gi+5mDwKbCIriVKQ1k5ohsHZ0QFHhE7lj2yg4zqScmWiXDiad5
XBHrP5toDBkyAh0Da/BOh9d+MZi2cjRbmZxZHUqiSSMNMOopxfdAQVfam092nf/NLf+XBHcBJsbB
vgMgYK28vJln/r//ZwVP/YMyEH+0zwFUr/6if+WesVNAurAx82umKnjEU+5ZcygVARNa0TmqjccO
V9nv3LOlrg0sbdw8kDk0zEXPykHOX5j1KMs6KtQMA7/y38k9rx6/f3sAqceYNClbnw97RzpYJV9W
ZIwmrbV4iLn6A+vZdH0/kjmwjqjNB5IF1rR9lpe/fvrFz2FOrz2OPDcjTcMBzVyH+7m/HcUA1Bas
OF7CdcuvSk7UYSXMN2oekIDT5TsVp/X3nX49m7ahAiYF8Kh17J8/L22F6dQmR5ZU+J9x1LoLWib1
12o2zd7cthls6JJiN1r6cOtw7X3HY/nSmvU0vDj5+bp8AknZ6+T5OdUru8JPbkWVdajVWqHUZWa7
t0f1pHqwvkTMERQbYaoAMfnjKU1YaTqtFTyK0oWX6G257QurcnM1nv23H/XKgBJn4XqGkoKN79Sg
2VRtYotqBvJs2N2+c5TFzzG4EouU2V6LOXlMPp/fjcqy0jXLd77pCafl14Dq1GmwFguHRtunhRLD
ps1ZbZKqqmlwQTsnKCsfcJcJfEE9iw3lIh1IapCf7M51lVzkRkRbU95xj1gS5e3HCesUjI/USO+W
sYwSN0TmEHvYgcJruojM3xGly29qlcfvzUXttdekC6zj1HioHmkUhp9PxgThJ9IzlcmfV45vRTky
1L4LfSexlescpMhmUpULxNEadcyk2Vj4RA5M7mLfohW5Yt3EqMlIwSv4EQ5vv9fVCnqyUNAra1Kz
SFarDOzLzzbF2CeqIFg8ReNuMNay2oV9S6OaYIC9QOhVx5D7kRdP71jGX9kReDBYKsAxVO3YzV4M
Skm3TkQzAn0MPRm2sqPJRj2MiASH6bs6tE9HGQXO1/v1/vEK+G6qsHWNEttaTKfa9/wVtHk5Oko6
Gd4Sj+a20BvnmpseuG6ddN7bI/rH0l8fZazd4M1fEJGTEaV5QFtr7WJ4JowzMJBJuK9QD969/ZT1
A794bzxFB0qoWmjkHOOXofoZMGQJKvqMRPTVm1ZV+Kx1NT52rgUwxl1ZNYu7LLL3337mH69sfSau
Uzq1m6AIxMkrU9AXJkOTmB7K6PF6LLL6YkCtj3+zAcJZaO3t28/71aTyjy+JOGMFauF8WM/J528t
T/vJqC0eGOcYnjJqIW6TAyZErRR73Zx+bodwOusxRHzMWVX7nMqVr5hF+s5u/voHYfaAioROoq0V
4ecfhKtvDgRQ4Z0uyrInT1FfQIQXtDmhOVxOcZKqrQJHC+7chmswhp90LPx+4FR9Z0hefQfEByo6
E6rGvwrKz9473S8ot1BU9nSFqgckQJrlwVOnQcEMRj2h99JoFDtpr3cYmQVnqPOQSqWzvhvGWvUi
KS7RjzdnXOuFx7nVvfPO/pyXVO0tggtbhwSlmScLzQK+EMG8Nb2qzquNBTBnVxp0bTDo3+DEarVJ
Oz3cvT0orzzTWQk6hoW8hnDr5Jl9bRQWPHPV6/vsA5Lq5SYUQf4hq6zPZReTx60zO3rne/5xHloa
9nXVhAgC9kI313312XswrDgMbFVTvTKt67OhRRaJRzv2SnbTWzWavoHyFL5j1wG968r8nT3mhJfA
cbg+ft1hGGlwPb+OnGePt/QymoFx8kLVVu6HkTYfZl4ZWC8Mw2szEEZxpmh+bKcOLVHK3OsSo9zN
qgMeEi2Cb+Jg2fYVJOYG0+I+RbjmA9OA7YkQ03v79bw6VBx7rBsQq8I0Xg4VJuWKFM+iepQIqBGN
SsPFmZwswP/KS8v4gBPHzZFgESKm75jk/zje1nGiBS78VWIHkIwvnz1wnIMm5jWZOZALumhEWGcQ
Fti5/jnUQmqrnH+3RZ9O7+yV6y7/cuviwQ7zkQPOtMGivHxwS9VIx0rJnByb1IcPgh+rGBJf4bL5
94eXsw31iEG0icTq5ZNoxuZ0hexVL7bpG6UZldwjh/22qMa1RUaXwg3JyCkcJH0OqncO8ddW3rNn
n7KK6pJW1vXCs2l71Pl1UxHBYGX2Q02LdoBs4iNUK+Odyf/nFsgpDgWVWxViHO5DL79w38uWligs
97ISwqvZzYBr0hk7LeiDWqix+c4ceu1Vmmh9LIKVVb92stSphVhZrUvVM/JCrsKydBek1ldJpPrO
reWVc4avtl4KNRVGhnm6eyp0LCgbDn2vyMG5xWkIib4YKAq1VAEBAPVuDXIWbcJQeJNCp73EoYJd
qJH+zos9YUs8bTCm5IYKCwpBo1gH5dkGA2+QKnGkq15jt81GDBQiwOHbblGkmS/Lyr5S+qFy0eYY
/lKQ1KcCjUhlbqMr6FnqlqzFdIQboB7enu0nsMGnD2axnuEwIY78A8KEyd5AYU4rtcGk7h2hZmns
6gZ1kb5pggURB6p1Gu7EuCnNIHDnpm4oKrADFpoY31nkr81ES5rsK9oaQ8uT3UVkTQMCuNc8+AMY
52QSb4MFGjGlsG6Dgje5e/vLv7bcnj/vZCZ2S6LWRjPSuy5LaOBbVDTptap4n8yKvAFCRKXHoQr4
9kNf277Z+qESktZi9z4Jwqx+iKTE++DlicXFxRjsvYUfTOloemWqWezTJZQifNMrvlZ36e7tp2uv
jTH0bupwK8QRZOnLiWjHCzcf8EFeWBbWAY1pda6pigVwh+bLCtR/36Tg7hbrVTCUY3NE5D9d8tcW
cO8OZUxRVduhyqyD1RoVlfYqeWeAXvuE6HfBprE9MD4nwaEOGabNUvoXF1pq/hicTHUzmXVujTxu
Oze29c6s+/NMQ9tmWoiNWZkki9bP82xpjqS00PbjyZ+iCMUKZRtXbYrpEDQ059Zr7QIxjgukMLx/
+1Ws5/TLI43nrtGBiQCSO9vJm6AtNb4PPJGeOesxzhu1dAdb2O+88D+nG09BsWlA/3ZWvfDLb6fX
WAuNwNS8ns3/2q4s6TqiT90oM/CkpPPqUonyfWUG3+3Jtt/Z6/98l+vTCfMJ7ta46uRd9kOSj6XK
2DpK5BAtm9hYqa7dZSj26BacKO/s+H+uaB0FqmQwSeJYpn6yuEYtw24WtboHxCry6zpysGsXVNqz
PPFiwNX4RWNj//dfJFnHNUznTkVK4uUQC8BBuOZ4KKbz8SIkcsOFROv6t5+yTofT6WJqKvdF1gZH
5wmdqKd0ZlNF1T2HG4mvmSVSK/raUe+l8eJ/8igJVlj+CgpOIgKBOI9e0XyhCOyap8E03U2L2nl9
+fcTmZzOZGhNTSCB0REBvxy7NqRxipHNtCxR6Yc7ZunXaAhCKtkdya+Zflf/wTcDwgbqiWfB8nr5
uMUKcOGZBQKGhI45bc3tU3eS0NVpSfXOo14JPoCprK8LkJUkFD9Z37pS1ZweNF5qR7X3Bruy3ZCD
cys6jPgAFiavC1HicVDEDzZHtFfhX3Nx3JjvfJLXtgDLNNjv1wQKvLCXX1pf6rQBGaOvLI50Owbl
4LOLj56mNo/zmNNCyXbk9WzW47aLFDX/D9ak1Ega6iRY2IBOHj9wpiDzSDVPTnqytxNrM+lXS0Qp
cu1RSuc6pHRvv+XXdh1OWPIKXBfY0k92ASXUuqojSeZViMX9NLF0vxV24qlV9DFI6fr09uNe23Qo
k4OWIRFPJuFkk7PnlNJRwEbez3F8EOoU+HkGkiPvixszVQai+Th6Z1BfO7QYS4vUGKRqEjQv32ls
aSiPA2M9PGbaptLAE0pQNOxKYTQ3FCPw0GqRurNqms68/W1fHVwLJLMhVO6gp9TOOhK9YVaJ7iUV
0oEScbefjxoQgqiMfF7me+tonR6n+97qNwCltXauME5Gl24QiTEqjK4I0CsIHHzb2CyirSZZWm9/
NfHKm+SmQBSAkJ1ExGmZQwSqjgQyZsnCqriouhoRhxJvRBMjI64BPigImWD2HJxMc9C7qc55o9t3
Kq7ybUtrHiQno31jhSOsco49CFB04wEVtBXLlOxHotqdmpWWN4j4Tg1CsV9rzHc6uoOzuAKub3ar
7Y228LugpNUrzkNqAy35KLxz4wEyhzzk+tKcmaONrFWi6AuxE2/fHgXt1VEQeNclLHcuBiebZBrn
4OQiTMxDK5Tz3Jl7ugmmC1lDqz4AAoQ0vrTdthKKAdFHmFt6DtL4KkmRF7cYG5Na9LusQwExNAO9
aOkj70cI1t75nK9MDHCg//6YJ0cH2kE9XSaWQAQ03rMqvb0hC1PyqHB5Z4W/Mud5lEUBkTEhDX0y
IvRvb1JcpJo3Mk+PdrbcNnT3vIcCBu7TXpb4768xSp0qBz13MjJtJ6ub5tgo4NegzQEue0M9vtu3
gWNumz4XWwNH+jvf79WhpAhl4pi3ePLJ85SwsJ3OUjQPSkR4kcwZWhhyyP7QwuV9e3a99ijCXXWl
ItPa4dep+SzaXjgiZF+3qpfH7XToUKLtRF+DhF4dZW8/6lfkfrJ1YCkyVAmHmSDztDdC2wYN72Yk
aYTVbHCjRSgfJhMZmqstSXwfG/oFN6RorxnJhxGUl0dHqniPG9a5jLO6eqi0CXqI/iPpWw1giNNm
eN4MVAYRTVSZ+13UimNVTQ69t8qI3FvV+U6qNp4yOd3ojlKbYMvnE/WfIKhAzE/gLfRNp2DRduu6
kvc0w9IXICqBeaSz+CRxo+Q2NoqlHa8nJ26OTlbkCxUs0X+sJQmZDTlZeRkS8a/Smyy6yjI9UzdZ
qFuPJr0gkhXZog3eaJZZvdNo8GluI6mDLOY8RMxqQqBCEinT7rMTZOlPbSh7ih59WO1qI3Y+KZEA
QDJ2I+Ypvb+UhTU/5DoU9w0bJrxks6dviq10+qecOxWMFxp39WzNVSvcWEm6LyNK/4/qbGpbTE78
WKtlBj3WZPXZmWPk0j2R5GZcAp+UEzLXQpvmwu0sQVewHFXO99CEk7mhEBCoQPYN9h6ahbWfbKkQ
xttNO9y9PUlem4+0w2SlkdbkKF2X/rP5GNLVyc5N5qPIl/GAZNXaiDaa/Rbj9ztT/5cI4I/5yCWI
as/aeug0+sxxx9SVBqInXeIe9daAhmeDQNjh9Bw17SHlYkbDd11Q3lbQCl1GQiB9Jm0TPxQoyn4i
mc/P03Gxvtuorm/o00bPYCnbz1D+nBssLDGd+zh+vtZKK++mKja+92JurHfiq9cOCDYmVA7rjZk8
8MsxM+saI/fQkTHs2Q6LSm13BoLozWTaV6bRKefLwvt/+z29eipxTUDNhdCCyONku9cjFbEUsAKv
dVLpCaczz9Q80vfY6M7bUvZXXY6tC/1UvXVmcDyNmB0X4aN5RFLHcrOY91mAJh05vLkdF7PbBXrv
7N7+mK8NDU3OjVUnQcCNx/jFdIKyMunYGVQwBTko1ZR+qOTxLbfsOpoIB+l4PiTyndfxSnJRX4Uv
9MrA+UzvkHWOP5vDY2/okxxazSuQ3yabhX3Oz4wZgmIxVN/yLOHdQFNOUY+H9Kk08im8w2I/3c9z
Hnwca+SxgG8y5UodtOq9+u0rZyegH1j0ukkGQoiTEUHlVrUFvV+8XJFyC2f0S1v1hjvZtHB2WlP/
+y+A/i0qsH9ymY48DYxZjvT1zBfGolXRicupRsWv0hM5iKzrFPw9biWW99tv/ZVNRCftwC2Pc43K
wUmM2iz2UBey48JR0+zE0MsW/IyDzhgh+TuPeiVhy8ZBdgMBFFE4f7582WhfSyS2fEFUMDQanVEc
BjZzW46IHYWiB3Bb2sB3xoWLXW6fYXwptko9J7RmBxn59hd/5Wr561LHvQ4R8x91s6QdnSYwM2Kw
wqlZmfh3aFm2HKu4mDeJOhZ4NRCeot9D3Gom7+VS/5SCWMwtzndGAvEDe9LLwRjl/6PuvJbcRtI2
fUWYgEm4iI09oC2SxVKpSiV3glDLwJvMhL/6/4F6dldFMcToPtuD6Z7pmBZAIJH5mfd7n8y124Ri
qsMIzjdQR7iPitkFVznkDHS6zlusjClr58x24h/UPTdzo45NC3HWSTwMctsK56bUI5HR5nRjy7q2
8nEZ+KmwQcFwuRTnMcSevqbkBTzW2jdmdhZq3NtGkByLOJtuRDsXzIClko8ohiSJwIps+zdQGuOr
QO4mSimjjpoNvTKMNJpZ7lOzpGWdOngwVTVSH9G+VwYSSC36G12OZQu+ON+Q5VCztamwmLDsXr8N
22WqmAEBexMvHzd2hzZmwL1994/XnEPczwNdmDa/2e17oM8sEDY2hvCe9bae7IkxFobKir4ddyi8
qg3wX3Wo8Lg9dHIobpzi1+o6FDNcupH0c9htl9f+y25LhyiBy8ZMydxTiIvmcd5UZu1vsqjMd6Iv
3A22wyCPEvmRGWR6hW33rbUM+8and23tOwvUhEdA+45T5PV9JEXum2lHlS5FpLwq5MKpMHtsaQKr
3LV9MN0tZXpKkWOA8wLIcReWxbqLSDGzwVuMKSDeOKn7hMNSc+MhXTkGSSWw5Foq2+QxF98lbtYz
6n7H3kw+cynJbFuPipP94Gj6SrnDhMI0z7cqBdcuSlsD4SPfAOXfi51x7GwkUF7C8pu2HcY1Dw6O
NrvUZ+q+6GYfL+cb6/2n0uxywROEsvEt4RD6hdevIBNhwqggVwwHh4FbRPY7Gzn9ZiiVvE/8xFn6
i93KZqxhP2PAuEyqjO/yUH0pFhW54Ta30CZX9hzHtRbVxuJMYl2KA4qy8rpa4rLhjKl6Nnyv2xt9
86Ib5e3tslA3Np0rBx9pcciZR37MElxeyS/fQo45YeQUmJKllsuQb+OSwXSEYV7YBbfW+/IwLx/2
QkOhvI/Mlg319bVcPrwiDgtnQ/+4PaX4Pf80Pl8PowXmvWewoh60u86UQaUarvShYX5g9+e95+pH
h0wI2WSAYIQy0eubqBWoxdyKeL65Ex0k9mxbp5vUUYV1cwwkEwhw27EIp5DKFAqTcLsZWdkqbivF
uAfGEmYmvO3ApDCTTdz3n2/v2hdASRDGLu8fne7F3WWV1BiU8ojmZoAdM7vzBuqDvzKtkskOw2YC
OPz0Ly6JPGmRzfC9i4sVkFlpPY5iZDeek/ahwp2MUEshfImZSecRgi9tB8aV/nzVa8ucI5+Nj+Mf
8fnFWsBQLxCa+Z4NI7jIQTDevPObaFxNVPe3IhvDG1/6tXVOHR8jIrovtJcuAjy3Gbqq6FL0jogC
58iu9mjTpk3rO9WNX3btFRJNoeIkR+SMubhSHOo0TdHCbaQR+/e+KHKKqrO/b8UI9oZJ1hP+8M6/
uCiaGRoiiwhKXBJsMjTAaSxasWHQbdhOY7yfW5XvQsuyESzU75DkvPvzC7z2QBGY4RhCSQ0V8sUL
HK2+wOIzo+Ee+zhaS2ExviKxY9DpfGOPuiLuQhlLOEJAQg8iuIzDUozQXEsNDuUd0/nsxbgEuGZ4
6rK4W2NOma2HMkzB9oC9wdrBXi9eqPdVNZm7wO3ak8gKRnHoox4awshthQccqlqKwVOd3NjjroTT
3CltBPwv2VH9y/Mk1nGe6xZLA2Py6T3HX6rOUkfs1yUDXnl+7NwZ5G+dWFtUaLciiuVQvtxgEaMi
8GKbRQp5EVBUYKC7uMb6Ig7wai/aGhmCNntGiHSz98h2z2aZvcOrdzr888UQojZkCTJGgj719aaK
fSvuCVHBhROXxN0MYsZmMXkgTG//zaWCxSIMQyKCwWVd/nJgidphpk2y0nWEw2xg9uWqSOxpG8iy
3f75V/287d+eZ4g1Bb1GBgu85W3/cq0kKBgnGCmv4U2tH6ym61B/63kbGhbejpU8w8bIjnKUX2mQ
2oQKgNjcORz3xYxToe62Zm3gV65xerQrh8idDc4qlLnySJ5R4hTDKeYA2sdeaTJ9HQ1rw5Dixq+4
th9BFiK7Q26/dJ9f/4gJx8Y5znqxNLfHXYIBzdaphDxKX6o1Dq495y+ON39+dNdyGaIpPNws6nLE
2RfbAxAn3Eb1wKOTXXrK2blwWUaYMfo1xq00UDcwFd53pRfv67otTn1dWze+xSs7FJsTgrgAMazJ
if/6hye0l6LcZ6U0BgYNFvLbN03gf0px475FOL4S2QjELmyEdJ4Qn19cSoMJGbPIFhsr7hG5tnTC
G3f8keOluPPyut1jydStzXIiz/UMGEQcUDe+i2tZzZJIE6t79AFQ4L7+uXnS+YNZWtSCoz7aS7zP
14PdupsqcpqV2/f4WXHObwdqcIfCcRipxCgM61HH/+eSEW4E7y7yWfH7Hphac2S0pik2eRZ0pzyM
xSGfw+qxwatiNTvVrfrUtfeMrGJptJCi/1axq5PCdeO45Oyj1rkKbCM/ZElIokSOeyN6vHopmkhL
L8nGnfDiW9Kxv5AYlNgwtc8X6ybsc27fgMIxbr3PZcu82Ht+Drz991KXJ0k1FBM9CVZvVofJCjqk
ucVP+hYd8FoChGnXT2g99NDfNExQdnyNmwluSdXUfvGocazRsGA/jtD7oKGQrQ1cfg8AAat9gEMG
8HrKjmmHiFC3RYKLNH4BN/aOZW/47afDfPVpGVMV9S5yz2RUGowHpwmcdQ89KwK1xGlIhG0Fos8r
1dc0msSqxSj3PNRNfUgw/N9nQ2tv/9WdcAIwVEKsc7mLYa7Yd9gMCdwj5uAOl2X876M6WPXuwHig
DudHT+TGfd3SFCpTN0SmGkbHMo2dGwvvSrjMBI3HCAFde9LCiwPWnRAtQZ0SmyRrGF4uZXZ2ugbk
Nqc6J0fu3giXrxUpOWOpB2IXSBJ6WQlqHDdy5cjQTmM+CqfA7KcaP8fG4O47RnWphpczY/1uHmzT
OJPnQSUhtGudv0/UkNxgAV/98Qy8oMRZiuSXXx2mM24x15pPYcZJMoy8ea8LKTdS+/XOTfyuuLEC
rxyZdCgoxy8CffZU+/VW2mStW7QSpz1SP3NVDRgEQV7J10Zdf2oqLIZBJ8gb1/wpu7hc9ewpGHfw
1BE9X7xiX8zxYFgKVR31z63JhA1dSj1u2d7UiqwG45uQweowb8MNBiX2uuhKa111aXkCZF2d3bZp
DniflfeBYMYvoH+wy2VlbOhD40oi7OpuSFxoHfGAz4Eo6r10y2QNOCDYJYYv3xRMC+6StLKRZ/i3
6knXdk4Ki56Nsyx756X4zZj6usG70tlgDx0fS1yGN8yjqrUPg+3Gk7wSBeNjucwyL03q3xKwWeAr
14nZQUJYphubKu7GThJvj9uYWjypqOAC1jiobm43f94vri1UAm8GOwPq++Kyw8XcURgogXdPF/h6
j9mHfow9Y7E1yiJSEdP8Fx+GADduOrSrmMS6OI7y3vNTW0h2Be1PazsdMSerYxSTTWSt6tTx7v78
+6492V+ud0mrdBpzdhNUwwz1dBjo9MrZYmx5j9SlPWgx5A+dcpLFSVM9/PnCyw+5/DaWChX/YW6F
Ls3rDzJxMzpQEHU2KG7zH4FbBUccZQj/Ifm80D/MzyULd51K2IBDFt5STF3RXNtimQhlS6Rk/dvw
SmZlrKgJpMwsUMB5ffXNgX63DXxX7+Wiom78ABfvCaNKDLzsXdBSOWcQ2LzXtge9FfepM8Qd5wFS
it72xKzPf35AV6M/Rj+QQLNpc4MXT8jShrSwB7Q3lTQYdRvnQmzrEiPf2Zl2g2pmfFNl8KGIc2/n
GJQuCSKLN2aUqBtn5rVXxWwi7FqfgIJ5rNevys1bC5slppmERQaM1RZEDSMXh2CO4qPXed6+68Wn
mQBxBzOattefH8S1febXyy+f6C8p2wK4mWIgpJtx1OIlIuFnGoPKFs4m5sufL3V9VSz1JH4lBeTL
kTdDKaPMSR43c9aFKzOq008RmdgR6N14SKpgWGPIOT8uDgD7QbT2nWR05UskMMLRZRjvTLdfYIva
Xw+DKh76NK9ufLDX9HBLMYCbYx5DIAd+/TjSPgMyn9TonvLY3gz2VG67wWR+GajgoWMq5CkObH2P
2VlFoJVN+9iskkMTcNiNVeQ+kbt8K+3sGQyTOCKFdJk6GMVJDCBfyPqmL0bhIUDPwN2UwtHwHfL2
Pulm6xMOswGaoB6fuNonfHDzej+GPSoVO65AaEbuDtuBYCer0rl36fAe3c6Wu66wuy0UmeFGMnhN
usErpstC1YDmz2U8zWMQFeAOa8OZ2L1NEqZmw9Ty0fbG0Zo5f+e+bzr/aMOcOWf93OxwBhpOoFNh
dTtiflP7Wb+lYVOvHOn7mw4flPdy8Ow3cddUe8fLKgu/1On7nCNWdXv/Vqvi2sJmpMJaoiAmfy8l
GxSdBssu8chsQcltpjJReyoW+Z4mgrpxrFwLfxggof+CCIIk5OIbckXaBx2sJK6S5zu6JunKyLry
oWmyeuWPOPpPDNue//w1Xf197F8WpT4f/cXFSmXon9y1o+/h+kW3c3q3fD8M/hcLedSNbP3alVAz
LO9UkKxfjr5bpU/yZnAlpbCARAF+BJdkP+a+cyseuHol2sc0GRFXIWZ4/fUxOiKZfOXYGNoCtk1Z
4fTUW9HW9gfjxvq+uhmFDN4S81B8xC/l9bVY8VrMuf2zjB8caFo1YDM/AniRmwgMw54qwPfUy8ej
P9DfstzoLcDV8CUq6Xs1fVCd8ZqG14EVJEqI4fDPXy6i/cVkhoIxH+Drm5slVUNkbawoUSOG82Sx
8zXBWQoh5UbmcmXxEmbSU2XywcXZ4CKMLidoVCqiv6N03B7a2In3rlWrNSpY5rtzGqiTcbO1deVF
M5vI4CcDKxQ+LgdIQqHBoTWhvfGGINw2sSgQLrnjCr/fWxXmay8a6QgdIpqEAmj45UnfQIv8KUpg
Lqe+SxkGWDWGju9Vgc94H4E1sbusWvkaY0iZTzgPj2Z+L7AkXEdNVm7MIWs3qhycs+4r3EtDr37/
57e9POKLaG2JQMhUXXp9VN9ev21SZmuZR0WEPSHkFf6ojoDwon/+Gb+6ysWLxio4G0zYmQy1JMYx
gW2zFgz83+UJlnp//kHXqpkUtpnVDjBaoSG+BMa/RBUFDHu3pcCKRABHq9jPwXThZmiXlrdngLlb
NSSK9wSp2VMIH+iAsLS8sa5/1u8unypfN015WjyEoxe/V2MiE0YTHbM+VNV+8pC29ljWbgYxz3eF
UVsY0TpqOzL8vzMMNXzOkgp2XrD4UQSYmDOTpPdGAScnCmOUpfjBbAh33R1greAezWbwViFrRw/v
1N8bu41PM3xKmMF1vE918/nPj/TKF8PgEB1nHHQ4uy6fqNlN9KQnLBdGpVJeYZph7Nt+NQal9//i
SqQOuETRAOQVvn53gGnQkSwinoXq+own4rBXXUIl33GGv9fJP/IH+/+NKkFV6Zfn+Rvp5fx9TL++
Ikr8/Bf+i3gJvP/gwMWoPaJFWo+4yfwfSy+qgsF/sGMh5mK6hc9mOdD/6+nl2P8hmaJGjMMlc6J0
yv4vT8IS/0HCjnXTco4xKsIE8f/+X69MbfTF//7VZOt1vopIl/kwTHyWtBExIbWj169eOb2VVlUi
z8kAAXAja3uy3uRC5vZXQzG9uSoMFO6nls6JsYuwUZ5v7IQXaRl3wO/G84oQnMkiGuz80l83jnRI
iyTH2fW+1pI4wO6VFz6LmJmPw4SNUXMcJ8d2HyOFXbqxyrKRaKQonRaDjNhS8UyepkuMTm9taMsW
/P82E+6LcgE9X5M4GE+w3+6LL9Nt6fRb9zahid4ENfYdSMyCoV/nGVP2K9CRynvQowNPMsfcGjy1
AxlmVUDyzB6xXKEyLAR1o6Nb687a/rLGHv++kV9f3IVKg+Ythyg9DMIC5no5Uy/eHAIjYVODbO5T
D3TqxqxNSLhOYwSPxmiWzY8RYVx7snIHWl5vqxSwg/ArTJ9pg6hNHLrqCfvvoMf4n0rlrnD7MMWg
p0/dxxt3+rr1Qy3cDkkrWLT00rFbCS/esEVNWBijbZ1mzCHHQw/capGVBHhUx3KkJJ14ZfW9rpPu
bc7IybTJBqndOynGNv1HjRduhe10Mcuj7MDC47+8XmwVnq0jirrhtOCEGLe28BA5D8PsuKs577Lm
U+rJNolvvKvXCf/Pq1J5Ilkg36dAbV+0vKu5Nrwqm9rTQgLtN92scEGDmmmauJTPrnw3uyozQZ2I
dNzXdsk/n4wMwtyfX8TrA2W5DcI9VDNoSgg0fyuflpWoel0N8mSOmW0cpdN73UGU2TivZFOn9Y3o
Y1mAv3xAy+X4ephIWXSaVnjp3wc7tYCw1JQniMp5Pq0p9gkmp2RYJeONA+x1RMs12A/5BgK0imwn
v2mTZQRdN0YgfszBs3Sb5u9HaCWecyp9uHYvqgKrd5jgrt8ajP7t0ouMgICD52lzG5ctVMMThRNO
Go9Zw8rGfeCVaFDzxvbe1OnMDzWyKVJbGXfGrTLS5etcQndmTnEmg0bEGOjFqgJ1HWu8iZujBp5n
rmXLiMfu7+0I2S8r6c+rh1Hliy1xkdxhMEmzA2cH0sPLUolOmzFiCrMHMmpM9TY29PQD9OjU3zkx
Mqgt3zV+wVlYQrAKM2+bFb04lYUfuduokdMbx2dAoM9FeJiaqcDtVHj0hOrgFAED2g42bqaqpULb
qLY/FqJ0PsjQG+4k3g1PQ+il61FV1tbp2ofRjZLnPoIOIFZFGMnQ2EnQlLk4msY8tvALikKvtZLd
j7CN1F9Np/tdbFjFIXFm94Hl8FfZNcbeNfP2bI2MLTcuaDGYrNYduqvSRZhiBydkcO0+mMPgHVCU
4E1ahxUTPAxxjU3t78ykKe/VSPoISp36WVYhZIoNu1pzqL6gA1FPjCXlq6lHNFt3bnb0KiLFKipf
hiaf3/aDPW493Fs2PWWXfRtq7y7WdfKl6doffjt7DBGJXK7DIZ9xF8YlsfQwywjDUaxpDPRAVd3I
WVWJaB6gioqVZWSACZrGumshha8G12zeR9YA+Ncb82Clmkp9UXln76PJ9XcV1rnvYqmD7WxG1Ybj
2foroP4Fw0My8DrV8XQWbv6o4X+8dYO2o1TZWm+DKsmf+trsf2A5OK6DxXz6iD1CABvGhc3BdIRY
+dwJIp54MvXarTy8bDt0tJ/dCArlmvFiiQ/35B5HHIDXbhK1e9p34b7zGtjSlXOsEw8WMUOAkKkk
5vwJ/zeAVhjWecASjJMd6/k+y8ruXRTkyaesr4pow/aQvclhVTxbQeS8MeKkf18KC8lk0uM/De71
JD0B4ioFUbOe0CiolaRctO/xUNjied3WK4VFvLcJ+yn7mo/uyUaErb0NlaA4C3e+ITO3fJaxweJ6
QBDodsc6mr5CRV7G3rS1KqAgQMjFYK6njvOxH4yU6TqcE+4SAw4S1r5+e1eb6r0dm8U38n2LQqIe
9pmDhz/Aj/5B+mgqYS7sTD+HemfKc4fnfsxLdauXSczpZg55Q72Y/V1hp2ho3CbfZZ3PkJSNUEUB
/DkLyMIb9uR+y3hTVK4geD/7CjiS7ZLb+/U3D7rwamhiGFlT+Qyd+gMSQzjqQdbufEXQP1mj+clK
gz1FJgcsTNfcT3HHtFravSGdHvZ2PY9bp8ghkMdjv02xFGauL5pYdSIYdr1l6DXQyXnhcYd7286a
O7Cc9WPlTPrZm6PyIWWM5DGN4uk+ix25VXLsTkbjGd1a+72L4fag6NG1dJ7RYdgA9rauX0YKrEsB
JStKkvG7A74cm+0uD7GEHouzlbRZfgqSoSg+JnlUGJ/wqC4j/pBgoME3hX6WnJsQcvo3K8qsH5I3
Z7+fK0c9VROQ8M1QybZ9CDIsTT6Evkqj94rRNdwC0jnN0mPvmTa9lbrvu7VhT9p7xnnH/KaColSE
g52aH+FPxHTP0mCZtosZDNz9HZhVhoe6cuVBShWHMRHcFZAqZ8vkSm6mTMINIl0HulfpboHYYzmW
JUR1ugNUtguz2k4Ogy4i2spMeYpDDySFSe0pzc+JFQt/jUS7C+7jysQ6S0OFyY+oUnMM6ut8rMEU
MKHYP/jsxEJsZc10L+7nin3lfZfkI1bqES00prIBt6+dooz1VrCPMtLl19Bn3KZw87MMa0mp3sSQ
AydBxhu/zxPfx7lscvHFVgSOx2bS80sVssTidWYpwmPPizmVfJlGLpMCFs9GB+wda20U7XG2seOK
mazEDdxdNbPT67pcwVgu5mjnWK3fP5WljJEEJl4zPzLHEnjvSi+owQA44RB2a1YnfvlywHgCt+wm
sgM+aTFX35e5UbSkFArqk61TlRxMKusxWBgjSAdvN5u8oWTrV2moFPp5rzp77WA7u0pL58khGcrS
e2lWE9bcBp30rDxbBZY98cllPhlrcjmMPXsXuzxM+8kZAKzxhmXFZJSJG39q1r3m28fthgHQAKDS
ppfgbbwV/Q4MyDdWbvrfwjILsGKnHegzCj/2LVwQP9O9v3djCoB1msQ+XIJe5GAcPGfAANxJgvqe
aaQ8PoYjvMH34RgM6ntZDbwWIzCbXm+IuzJOy4G/jHvSzyxYeCj4it/beHF1n9thqFI2v9oE0Mbx
FNXiuyjNFmaLM0cu2syMrAj4s+Wo5i2saXM+sEkK/QQzPaCjDi6ZfSxp4vSlaW3tPTBEPfOkEks6
0adKTRVbVtSVafQkGT5FiaIpaAp/NZBUiWpVTNDBftDXxoRolRT0fIx1GQlZt5taTzZR4lSNXfbO
kGHyAcqotTVShIFFEEpsWnQuD7EqIr3uZCQgNLvjZxdQ+Is19eGxqRLvJ15oExSW956w/AMIsfTA
z6t2Q0UOtAqdwVvVRX7yRDQUO9mZU7Rqyrp9DLvxi+zbZFUggt9HQRZgWlVG60FMrDO70QdvjIxn
s6bsM9MSWtHqUWtqrTWXHE0gZ1G2CXXov0l9WAxhGnobC+r4JpE08RVtLndFRarbYkhc72gWhcel
UbBtwhjGgDeysQT1CCulN9viiVHGApns3NmYMgzFuJEAOY5JEIA+7VxZn30XceQhnIV5sOc+usPz
1LpzrB6Tt3KIdmkyvLcAkMJODGO9DitPrsxSuKd+VNNRZK482eVA56kVyAsrVrXb8qyTpvaCVVU1
7l923BR7h5Leqhjx2NfYfRzaKpBvoUQDznJqRAKwMLaVzr6LuVRPMnYr5qH9Do409iDWWCdPdcYf
h7eU/+IWnYUfnAiae2VWlbOaksZ/kw2KwZLKcYG+mLO1DlVr9aDduv5lHhoF9hweO2de7yQT/LG0
B/DUDtaPMKIql03CeW8jhbLhMtfFWjeGNFehia9al+q2x1tVKQlFIXLf50As3J0fxmXwSagwzh5w
D87Am7D5knVivksICHxhU7lBZa+aKlAEQ3aHHShkwBbXh6JrnlMO62Mcp/ZfTlxHp9wZ7IONo2q/
7sO4X2hIFh7Xrj3d5W08GRtVQyZa4YLbHce4HT7UraofW1cRUPHrgycYNBZnvufn76oyAzw7xb39
IbWd4AU6yIgyWtdPLTMoh2RJ7BkHGPXBlCOlBqV0up3zfoR9m7piZ3pN422nfmixlhN59K2liPje
tVIJcaFrWnPV4bIBxU+QhUETGWW1kgFs2qLLQLjgVwuBCYtrUDwt0PVxZN5z16kOOQr2W8zXOpxb
fTZRsrcxSe3WtKO6+ylV6nMfpPmzVYwRtn6ymz84Dr4/ldlQYvexi3cegtYw9coySzkAmgBNALxI
GscgmPRLS8L/lg0d/q1lFtkbhbbtru0Y2RpHs5h2euiHdIuKCtiJUfS0DiYTvl6Iw+45drxY32Vh
Mgw8X4Deq3DMXWORGhQne4qxmEvm8UvZ+/52VKn13HfAHHoHewJEYfFOq9HdK2B/Ox2V6bu8Kr5Y
dS7u+IFuz8ikcj7waKW7meZGY32/dETBwHs7w05oBica9w/yJvqbXUzF1HeAxasi6R9C4sNHmZrD
i5f6Q8V2HA0vo1O1R8ZF8/u8y8tzU5Vn5lbbr4NsozOekcEbu0/anTlO7p2oF7tpZ/DBvafxkQpx
Ro0pF/Y6zDN1P5sZS0zbmpzKbI27BtnfG7eejS8BiQo0D2Oev/Kx2jQ0HK/6VKRT84UW77AXHYTE
igCTn9MF3daYHYHBQTyQXKXwAEVKOlaqwJAbK42/S/yMjsbAd6EqAMuZLub91FvAd1Slz3ZbqK3l
Nn8BtkDLO2LIujHc3nr2yII3fVkmd+Tkzbaa3O/uaCQbS5en2Gd6UA5R+NaMbPNdSw5whJLjr23Q
Ow8QzMV6DoBBIWRrt7To/Y+ujjSUt5+4vjbBIDi3V75o/INr0jEvhXa3VpmaIEfBohtC3i++PkQ/
EL/kOOg1JlVsWLlXHOsh4huRlfVJDJm5AzwH2a8S5rpNCwC1gb6LIs8hGuub0Nk5LhHVzA3tgrSM
aNfnX5XjJ+usMMJt3xslgU473VVeVGwmryMdNfJ4i3ahlfvRcoav0yBeGqHyY669+OhmNdy2cH7y
Csf/QY5VP/fkkQ8ZmYfeTt6UV9shMIanSBAgbwINtM/WoLzOU8nXtTLsODglGMCn6cpXgdsxYNe6
zsqoJ+8xrVzj3eIDHeyDPkqzuwwEGL2voI0+E/sAj2xDcKCTVz6Zjml/xOhS7+u08aB2xjlJmWXl
74OR2SrUfQruK/IGM6fnOedhcUhr+1M39M3TkIzEUTLqH6tGDsdpDmP2bN86Rd6ECwhxwnNkBmj5
67LapKNFSMeo2QfpKZhpDiP4AE7eZ61l33nJRBHQLBJvU4XFuUMuswtU659kIrgJrHi/spXBskyM
8QP92j5fi8EvDnPFfj3BDsrXledhBBD048Oo/OmebxsziV6E96NMvCNuBH+RGmeMSPvhejSk/bYS
LWudE+purGxvF5sxQRnrJKEAIfMD/L1sO9lF+pyFTf8gCP+bu96c7DWup+VnwYzMxwYD2Qe0kc4a
G295V6TS+ELhlE18LqodK9rP7xBZzztK1vO0xlna+qGQt6xhrRbbRoiYoX1XbHWoUm9l4VzGvEvu
a7I8dsatqKuexZiUa53XHxKmlB7tvFBPNN/wNHQgHyXGtPCWjfyMP/Z8MKtB3zVN/y0VucKHX2qv
3usKKmbj583n2QfOabopCWrFuc36Gzu5JRr+4vLHljiwMtKXmdajpev6GC1nrSltfXKEDM5jb4sH
yorOW93bNE3n0rfv+iQ6lVUs5LqeC39NVpOAN84sZ9+mxjBuXQLA5yQLqjedY6VfwqLlA0xn80dC
QYPIPiJdHcYm3lCoi56F2ZoPtdfbjCURE95Xwm53Km16c42w2jsCqfO3eg6HfSyMQ28y2B4Xhgnj
VrvlSrfWjGOxb7bfO2rlSzaJA+7Y1/uiFoCoROZ91rlpf5mpxeiV37GPEe/zwALt7xQh65YH8L0Q
4QfYjsY6L0X4JGar2VoDTgpTVAKrGCQAQgnReYCyfYgFs0rwmsdppbQ13RsFDBbiaNf9YNqyhZ/t
95REXJdb8E+ktO6Loabxi6d1taMCXIrt6CgQHAaWMWU8TI+BnNx+ZRglHfFQYy2yodwIoKjNi8/F
XAz6E6AgZ0V0FPY7q8r5YZWqxdewjIFhRgXgBV7sve6NbOPUdBNX7jCJZ3xvHUCogVnfF4Y/sGPa
HQ68ThAPm7Tu8/REySiK7yMvAA6L/ZP1lwneyb9z2Ow67M489wNC1eEFr1JEyzBLk9CoQvinXivv
OxZ2134YPQufeG+Vih5XF+hZVtA2JW3LVCfjSGg4DufJSqwPWY+Xt9mID4qT9myqvPxOrYSQo4mN
XjzmrSXHOgIsW+MytPYc7u3Y/8xhVEJl4KHKJblkAgRG7KnAtPgKolzlaPAJk04S/169s5umqc4y
D5RczVPEP8FeOKoM4kZ3lnxhpg+XaqVqM3yYOx+YTcUcSP8uDltxLnAt8s7NoEzvc1c5dn6eh2GK
tpGHm+zGT8222ldFYPAFzjLg35pkQRExSdHN3oeSF/402Q7Ey3XFFBnvhBsjR0gbJxH75mf6zMYd
jV8xCs3hWkcIyKMXlXvaAWg5c7PBEAfl9zTU7fzkz2ZBUa+ZUfGuc6+Z1H7uSpWcgjmeMzjnc+8/
OtgUodxwkpQKOz4BCX8TlpxIocw4kGyGY2n68QG0eZfdMcTuPxSuQx4/Z26Ufp7r0qGkGc0kjx0Q
PtCDta394Nhmhj2+sR1N4o+ky7FPuPqMOXtrgXhg4Q7WlCcgd9ukv2HklI8D4F1zV/tCUwXJiaUP
sium8hQYMaVvMxx8cYd5IL+FhDMeP7hxVgVibfWVrre0CSKxD6zWbveEphQL4nw0rcOU0h6HwKLa
EEwWwPoj4HruVWDGmp+HaqyzHyDhG5Kgngj90FhgcXdzZ3pGtqLG3E4/ZitQM6KseA68HxhwZ3W2
Xqb9vAcMx5eWWV3z4B1D8VdUTl7/hEOxTV7aejOdPS8SOr0vElNmp9JyuHblE9p+ZDOGXEsslCki
ZEu+tevC+pIn2BlK8A5DocjhHTUi/ic15stp6JBESyxjgpmTaQvTPByU20UrJzS8H1IbVv9uyEOH
V1f0gcnfGF9cFos7CddbtWh0CJ5KH3zE3GC9s0oiQsx3GgQe5eFxChro5kN2tHXii52KMjYpS7Wz
87aLoc7tZNTY1Y4wecq2DDNX7sqIvRkGMoxMPitd5xQWZxtNxLFIY+tjlPkt0yw6HtyEOI4u2dpj
adxxBA7h/Uyoa/wPZWfWG7e1tem/0uh7fuA8AN03ZJHFGlWDJEu6ISxb4jzP/PX9lHO6v0gOrE4Q
HJ/EillFcu+91rvewUWIoaiHYmnV2ubgX+RzpLYYpIwxmVBRkOs0g7NpkSbY551XiwvfGrDD2klN
P5mQf4YbcpaGPEzdlCWsJgh1mbxYgdvPcCwpgtXYSmnkQA2mtmLjm+ptMRD2bKvGgGv8jaqmbXEk
XMytFvQwM6l4UHK5f01F1V+PtVGQ713lrLdyHJYNHP6CRhNrogyFYdkLbaYPdplX3UAIfG7KrrUM
Y3Ec25pwzWTqhR0vF35pfaOWm4UrNhc1kdLqu9VKgoD9AxxDgOyk2tJqyvOOGVxveAkuzoUPVzMX
L1FazsWKjRCxuiWIQ3KsF12zgBWktjhMamGttDavAm+h2KeGLSzdIvO5rclQFtOJWHfw42QLZzgG
3FWt5ttg5UVgozHjrQWm6SwnnRCA/FCTlKx6SR3q17nXBuKreUT+LEtN+xMhgJpSlJY87j4kkm+F
+Fz+ZmQ5662sKpopeQmrnwqP+jsYUaoQ2jSVs6dPFkJ3OS4DQmbZGAL3tsLYok2aeh+hAq9Gl2Tz
61+Ls2sk3lFTbKzaF7vFiFK7QZi1+MUgISiPdBlgMO/Lpd3KSa6NXkahqHtdA5LIUKgqZPxM22Qn
3WxT7VhRuoLMinCat/osN+GdAo+43iVCgSkcpWhPmE0blQl9ZUeC1oAt0ojvBoZQRuwmvLg4MnVW
2jthKSS7YbbqcIOuqno3WnGM3pVSkxaQZznQE26cCrKDVE0xtgxF8vxJbXrWfCzXTPFI0iQt0A7L
jNEcofR8uZMsDzyC6iZiX8tLHq5HuZFD8jSGDpO7PEzrbK11Rjkjgp0ZD9syO27ynoDtpORKp3p6
0PAPKucV3Lmp8Rj/gqwLWoWvQ5VY82ON7GwvzylDcQYRDfsn6hh2ryktqLuTZqxDJ7UMPd9qN693
r1MREY52V6HtfIyNSKvXlkAKoARQTqXNPp0H410GHy++sybCDD0zgZ3nyV0XK+spG5hnRdrU9y2G
4KnAd6hgp5MXGZdZtm1zU4BQJZqJv8hWrPlSlHXJhnbDelDVkoxSVnA139xxOtZrUjbRKl/a+lUc
iJp3uhYTDU8CEntqajMYVyp0w5vZ3u2M+GtUOuXw1FzYTtIV06IyPHCTtPJcqnMAZMEwtXusCJHV
j3/tmAYR59LD0Ihl4k0SVmjOTGehLLagKkO0FtqeB3cjqKs+shOYpcBHReSjeVmSjcyj3FRDpCbO
3Ctd+1Nv5KBbDZx47D56hqHITB32kKqNeVMHZ+1zJRni4A6zuWDpS6jBKHdONPU6lTIPWaRmu1l+
+zhl8VpIc0BNTAhSWZ1GlfEFyGc3CWuxiCfrTgD5DOy4DHvzhbBnLTuoU6r/AGao530rdCpyLo7F
4Z6KSBsuIZXvcgrkQRnuCe2uWb5TOWxUommHfVaE4nJpkJ8P9zrUov6WU5Uv8SYQmkj9keBxKEpe
fIvq3SkLIddvnCdZyoEixvnNjFDMFuHYMs+v1mOSiaKvqe0NEBZ6GTXPihY6mEYnGsJa/xHkDSno
phpG5d5siHWObtsUmXIC4bRLtConWcABULIYKIy7oi7narA1sxxn0HklH1x94KR/aXJEgqtg1G8k
HoYDFiOC2IKHYkvA5tTDjYG527VtsqE600zM8Zp5rGbuoT+PqpMkco6pe5Anz2kzS2Tzpr3Z3DDs
iSmHX+S1SXBnluS1S6fXEVrN0BSwvUkYe/ynRtLEXqHqmkNd9VvEBRxdsDKMjlVMSvsxFNPhJ5GZ
7ACCLkVCd5PTBNVLgyMXPhniOGSHMBGq6WpWVYyld9jznhUmJpb35CQjIAC6qCpfEISwcTJtwp1r
EalpfDGj6/GHxRAeGTS1/jiKc+WoXVIk+2DQhrl0Qn2YJ6g7QviG/WFXf6dnFYqnEBXgqyHISf1D
nHEgLeik0Dh29lhHEzUAM8sIdWqXy+GrNbRj9DRaUx181+aAdyMA3rTeGbBMtT93UTBsmjmJV8oi
pAsYNjoIKqKCwPcD3GDJJFBdb8XrDJ5V4cPLjfWVNha6fYEIoDiS+mhV3pJ3cvpNY87PRp9mg1ba
EmqyNvPQI8sq40OKrp9RFOuDaZeIQ3WnmGtGilnS0lG1UhRyX/OTUkN5Yj65WANB43UwxnaP2d9y
rgLG0rsSoUH7mhd9M0OsCscYzg5TqH7XVHJV+g0cO+x86zRe9kvTyfKxAikvbAEvrXnGN4f2jBxx
oezmJ9SSNREYGIeOh7zuCvUy4Kuh+nkjsTfXdOjpISElZ9kOQ1bAB6pEuK2TI6RzG2/iNiitUxLA
0D+aS0fGO+A/DEBAkQoGKaU82v4dPUOPvYEEJvLN0ITYIruvz/vWzZJSbGWnH7UGrJAI7qBe9R3Q
SwNyWuph5uZwKoTqThGGDgtmoVTiKLEJZ4qb3l24LOqlP3M7PrEAb+27hrGNgduPfMsE+sQl06ip
G31opvVQ5rpy7VTCt78ViVql36dIY2hnSUzcT0vGE3qyMovj59cH+Fe00Psy5+//dftvfpR0M3EY
db+YjP/9T4f4R1O25Xv3x59av5XH7/lb+/mHPvzJkCT/8+luhM4P/+AWXdzN5/6tmS9vbZ/99SkI
Dbz95P/vb/6Pt19/yv1cvf3v//mj7Ivu9qeFcVn8PQsW8eXfntTv1NLvyLK/Z9n/+IcY2V//6V8k
U6IY/ws9pca4D3oZZFH5/3JM0bn9F64jQH7EJUM/uzlT/odiCo/0RvqEmHVLQbMYJ/w/iikMUwQ0
mBSjpcGy4WYY+4lS+ieK6Y3e9988sF/yGBkOM87xAI8wXT8pG0Ypz/KRU+bSTIzyJeZgDF+vw6iT
wIl53Bc0pY+v8l9Xu+k8IWxqmEd+FgHpSThOmVDlFyNuUy8/U9HejYwNSqU7lLTJgMZG7P/tofwD
F/Mfrol4hXCMm7nFzfSZO/A37nueBBFl/gQtZjbuOMJKf0JCWzGbEQeilyBH7GLrK++Of7itqnhz
h7JEDH9+u600qlZfov25yFhg+VSbm26yvnWCuctwzv+CwfhX9MaHp0hMDiQzLni7r7LCK/b374g5
ZWFSF+gX604bUOriqscs4qeIXcuEi3vyM2a0WRRPfXiVkrukZ95zpxS+xpEQOCJIH+in9N1aMIgF
V/pphoS6P0z1t4iA3WHTDe8KAsjEvaV2R16W3KvtnR7tMhOmEyWbA+Le5GuzRRYZ2gXB91PjyPd9
s2mjlbpPzvjyz8rPubxXh2tUHDGNXoxnXVgvFfKvNTi2YkALPIvqxdSS2zDSrmUZCswZ8/s1ZVBv
+PF6kn1YQ0zRDUe5mMFGWRtbpQrt24jeuLMel+861azWEbWyjZ/Vb+mrXDmpcFq0H5mQH2Jaoork
wPI0trGj5m+m+DybV838XifkbaJkLKqzXL/WSbpqS/AJ+W0IXjpOJSC1sPdaZTOUhZ1Qjin1U7Cc
YWW1kYcaxdb6gW+sOcL8hMGhLSnfhHjXTFtdX+xsqQhC2InVtsKU4lTEjhzYePKXYeiElse7EFar
Jt2puKaOz73AuHodCuB/G6P4SmL1kerL6uMtwdgLGEUyVMhFnziJdRI2YQ5V7zLGOZaogCe22s7B
ahbpDNAcAe+3sbKHhAqyKtT3uHcMX3yG39YFiwHrFAkne/pPzII/vqiz0XWwTXX10pnfO0ocpxtb
kItqtLAIQHHz56X/T1eT2CBvvlu3RXijTP5t6WuC3NHINvoFcOEhiKrINhi0OsT27acm+kot99tG
g92kgbkXV2TdI6r9eLVgNAahV6bsfsImlTq3Xqmd8YAr3KYb851uxQ9zU3xpNvKR4spDvZlc0jNh
QnejnH4OeZkDaEVqyni6mbXnzvCjfDAfoFWKNlmRtSsl7WI3N8Zem44+4QK8y1V0H+fDWR8LJv/A
8pu8S0t3ioeVPiVf0JqNj7RUPh/BS6jYZN44bD+szyJjOGCIjOXQuhbVwejXPG0DzprpI2ixGNHE
tir6c+pL3rQRR7cKVgOpFZUrvKW8hCDSvQ23Q712fiI4iZcfmp20rTfa1sDPkpAyuBuOddB7vqPD
DzYNrbAtjSvyRyQH12kls4Wt7ok2UxaoB8JPYd9uS18jyvTYvobXaCvvmpdsG3rROnBrpI1OIWBp
bmONGFy05z+/kL824g8b9a+7gY0fNrnaTSjy8R0JK6j4M4D01XwYoUv8CGsnwQCFJQDSpjrBu7Er
H4hRl09wPgzgYZtWrWo8KOk9BMjHOrAFZqbX6jDukrfyle9hVAz9vyg5rd+2ik+f8/bW/W3lNKEI
bDRE1jXZVHt1tkfTiTbgH7vSp31mG32XuLdP6XHxgvPwJN0V+3nbuwao+TGFwho5wSHaWD7aZPmi
bJTSmfHjLX2rd0tir2tYUKsqWi3pPlEdc3rooHUoNEn21Nla63CC0Y2kbgTH1Dd2wWY8SefpMgt2
Z8AF4gdXk2bH0aom5wO//OVOnXaLBkngYJWnOfguls9ddylqRwGLfMqOgV16ql+tk3N1KO/k1Cmv
zSFZC96fn+8vQ53Pzxf7QgWpgI7392evcTgsVh7AK7vGj+JWupM2y12yb4/5EUmBL3xTH1s7P8Oc
hLqSpnaI9XNnLy3cFA8ICHfq8SWf3KyAZwRRcNOMp6ZZZ0TNS05zI1TBfFr3pmvE3qKto9otqhUq
/bgH+FubGvpIu8doXoVU4bT7ZMewv3jh3AGKFaJtXbHovOylvgrbfmN+S170b9JhOOaecOLgod1J
zgkhCCZ4gx1fe+KR1Ks1bCBIsR7q0lewqCo9IVmT2m4NLnxqsbNzqNVfSKmVj+KEv/YMlAL4rnEv
sZT/dFDNCTVOzml2DQ7BIX7st7BrHgKnWmX7OnJEEDjMq0pQcYdgPCu384O+6b1sV+ziNTYz53Iz
ubIH46aw5W9zZ2eH0v/zg5Y+OROgnVBg9rPZU7pjB0sm7McVUqnlVC9BPZ8zcx3n61LaJhCLGk9n
PYa4ZyjTLq3APi03DzdYxlTxJjPO+nBOcKOytvq4a6tn1Xowu23bukZ4wHtPBMEN/CR26h+V6aFi
6spt9z7fRcFKILPzXHQ25nuyZKs/09q2voen6l3W3b58COcns7mTJpffxxotw/s8cujE4Y/giAuL
rJS8pgQpvS7lqiV/dNyWyVHJ3SZbBfE6i7w49DvYdwo3WGLZWcpdVm4H8cHApGdOjkt6qOp1lNw2
Waq/ODHspTgCZzq9gWK3eNCVo2WtWJhD/8aHr/GME93kgvd5/9pidq5f036XyF6Zngdhrc+vM7Ui
GDzjiVXPJKImXTklG6DRLDtjJKPyYdSy4ZZSCSYORGmBPVLBXpdsSEBrMVn8jvGkttLb0L6NPxtj
n08XIzoN/aE1Y28wQVjvZfzVc/j21leODJ+LC/pynQKfpa5Avse77eMLEORQK5clEi9wFrBImZIN
DAvFrQMZ7/3a+OLk+O1qqMmsm6Uu3SAL5HNxwcRS1cs4bfC7MH+2DaWbkuJcJtYMBaPqK4uBT4EO
vN0gDha8D1lCuQNN+hPm0MWi3mqKGF4TPa/tnkzgFUrEH4pObK3ZbqMERk5sbApof/sQK6t0DFcY
QDW+VRnbplSCL+rGf/hAaNNQQPKhgEAgEH+828KYqDFeBOIF+cA3pt0EaFDYRIa+DxX8s6IQiQac
vFHIz1YqwF9HFaHDVwZ5PRu4Rf3LRpYKj7JGA3ZSEBjh5fnx47A3TWEuysslaGBsEeMbqWNn6zXR
H4skEHsAhZ9brH1xLn9UFd0eC6o4ZKcSKTBYTn7Wzk+x0hkmk4JLH1etK6atiJoF8uhU8eb9eYf7
XM1iQkCRQpXCtIUbb3x6vYUwU6OwzHsYkJ0AMOh2ExwYnGhuLLcXRUn0VSqpX5yflMrcuL8foDfv
A+ZnvOTcVUg6n168qZEraM2VfMFrtiRFPNlE6k88t520PC5QCxO/t44GtrT5AJMIssPCpiAeTfGg
WUTZlM9afa92l6B6LMTTNO2K6TpXj3P7Wne8JdM1yvZj9xrrO7XbUy2nxS5dfJzqMUOdF78SbEl1
E/SqEmYwsZo7T7mx6ohuSjZG7adyyeZHh2feLY0bL36TIDY6M8mqg1PRHzTdz8VnEZpFrQpMESFt
HlLhHW6Us6CFaGUcuQXP4OhVn/Tw0lsXo3ysDToh3+CDEMEcerLyIysftdktp2Mbrkbd54wbjHMm
bixt1+QrqXhHKkE9sNetOxOuTpWvhGwtxpi7Z1t2/kXA4PWbmTzIy1GOLnTYhr66aXBj7qKwldW3
AML6AJHyWCjnuL7PaG/1bptI6whS5zBvEu6VwEHbrAxhH8PIqnLTbWChKNphLr3+R1QKjll8lyTu
qfbSRrjaQRTR15nkRK1dtudiptnxm9gpNUQ0rqxu6J91437o7yN+NE51p1Gu7UwKy2NveZLiyooP
RhEHNM63vbrF1jzZjV/5An7ulni9OLUNrC8VEQdI7dOpXcfFGBIjrV6iOMxo2PXcqWDgQb1SKnvW
hMaJpcr4YtX+Vk3fvDVYsypsHGwzqBY+7hYRznj9VIjKhdykYrDzZoGa5Yq4TZvlLq3fW+HIUECd
OEzDs9JtQ2XLoFMKDmr92OUeG0o7PQumlxmHnDEw8hxZtFPtbNIKaOdZeglCxMxoLBgGb5pmO2Yu
I6BG387JqVUhHSXcWWacpUc6w7CVjX1h58oDVR0jq8DRrbM1gIbDDMCiOvQGxSPERRSc1twuQwEt
Z1uI26l9CxFQICTM3PJnoK9F7p24tc5Dejguit2Md1HyhHDMhp5o13FuS/1+Uc+VAb+jeTQY8UC6
ae4yxTMmu/hKPCz/ion/uHUgx//lAk/MCIjfp57FbGtSOCAGXWJlizyLaoHJ2wZxuou/9/sAi+CA
d3XzpBqw/p1gtsPQTogfJuBOXLYoBW0PIrUzGYcq2mfq6+0fwiS24/wx0J18YPIPt2MlK+gKHIuK
/Tofy2WbGAfcC+9KsLbUEfuCqlndMDm1lfkN0YibKk+9yS0o+WVfTpucBEd4X1b2YsXf5+RggflY
TlBCI75GsStPvvBawfY7GAJ2vLtbYrz+GMwPQz84Zljb8vw9VM/KbWjXHtRlLeh3t7EadYAo5U4+
siE0d/P83ez3VinSMF2EuKeP3g94GTtBdxEFMLvSEfot9GO7nlahZg/LinEqPME8vG+10g36Vyke
V4lAVFtzL1qE8PbOTD/Ypz5Eca05yDTXZHBasa2HTp1OGLKt5kdp38uHWlnLCP/Foxpfmu/jKpRO
mPJXS2+bwiHTVYTld1pwDBJ4bsNaa34q7G3RQe4nH+aNE4zavmhOrfYohYGfhrTj1V3duRAiI0fr
X8tJ2/ddjFiUP3Cq7Wp6hT2bG2+iHjHCrOx2IZyzXBdNCxPMM7ofUuww3mVf9xSjvLVCAaTtRXZ1
eDBDSrilep9X22DeIO6osIdC2HUKldnO9dcq+6kp90TRD2TqrbV03cfUzAS0M0TnLKDM9/BTfeBh
rouXR/lVqLxoWeeBJ4qr5CI89Exaf4aJZ9K81B6B9VYJQdxtpkMaoUSzhzN62YUW2BtY5SsOmmwd
bebEC4x1iXFVmbsIGtDjVg9dugNW9bLMXtzppnK1lXAjrvaIQEYHeUbBqm8PMVGXhqf71qrFU9yJ
ntPQLl/CneWVx/S7cKojCFA2nupuvxl9ZI/tXQ+Wqm8McJdL9BJivifYol9f44RPN6NmVZ14U+2S
b/BUA2c+Yx+sfiu+6Pk+2QLdShvDYNGCTYoGiZ+fbU5Kavk8tQr5kjSJ6Q5xJTJ1RmiicnDpWKCs
eslyE7GAhmqAa4VZv7JKa5fpADtxrR+hDzy0grFvxfQL55rP3egNP8QbR8GsCPdabJk+7t5W3eSx
EPTTJYnI1A41uYR8PcT/tqLkq98coA28Ngwdx5GPV1HQkEDln8VLElNVVFr/KEZY10JnKCoIP+Jy
whjyC8MFyZQ/l1tglYCWjBVvd54Zwqer6rdZdTJLlzxDRumIxioXfYAoMhByNADFCvx7Ulxd8gv5
mMCm5D1dHjP2WFD4amO+SfHqle2nYvheOn22M6RLmJSQuZ+Nunam4Rhr7Bm7OXrr9dMyvkn5k9Hu
xOx1QH6RnMrksRjeF9MzFVAsGHFYDtq1YDNpSJNVrznUnBIovG3UHu9AEnnF7DSzY6FAppJKtjE5
SwYECEyjHAQCrBgG0yxdJg9RhirDlj3NQS+yA9DwKUTOrUsz6YAXroCu1pI3O7CtvdYNj+Y5eCnf
g4f0vXoqXUKUdsxR+DmmRh7aZnd4Tr/lr9JzvZM28st8FvhVO42BE4swLBij2CPBO+WqCP1F8tLl
Mgg+Sb2KsZ/G88192q/y1yH9MeeHSd6JgycMBzG568aN0BYM5TlpILNr16Tei+VTDvd1zwJfsLOt
t1K6swBxwk0W+4XiWTDFoOZHtDc2ek3+d7iI9/VzWtn5M0RBFG8GeCeWSipbIPIw23iOX//cINDo
/v7y4MMCvfSGgPzejcwdtiImwUaXCFv42p90P0n2qupJE1xNl6KSf49gW4bnEslwix1ebPWFmLZG
heB+XxivfXkEizeXA+puUEYVuTc8/ciNFk+LbViU4OVh5bSX7Fl4qjAnPbYOxTUIAYLOaxe4owQL
x5Xvguv8pGdOOntlaWtn9Wl4lN6jS/GY8zacw33l84G2GOl4iLEc6yUbMW6yy31w13uGy2fcFI/o
bx7Jr/ZSaAmak17Z7t+xLsaZFlRZ0lcx+dqVfRMS+NEdzLrKFr8X7crw9U3V2I10r9/pXrWNXnCI
z5CauO2mewcJ5OCU7PZZO6R8tINy0FzLEdx8na6xBPfCvW5zmDiiBxMqtYXvCQANCypxlBewFvEa
7IN7cQTvAPURf8qbcI0biZKg7bfrQ7kdj4o/+PrPlt3aLT35Vf6W7OaYm1AAfd6j0mfFQUiv3GRZ
pak7zlsNDFXCVtQXmVkNPyvjPA+bWblG1bLWpr0VeUnr8HsxVgEcCnixXcTn4hss0Od+tHseySF/
gAHL30bl8ncTrHTB10s4Xo7UISdFvOXUMFa43Ohb7W4QduZwKEfocflTO29HMEz299fBN9Zm7nQL
qL07RmtyZQbUII70MP7U3gbkS0wx4IM7iGtzZpSpC4IkDD6BollIIIlXpetWW8vdMc0OoukZONuX
6IpQMdrRWwTHrbZhfkzJypxXYu/dUm6tVZPsFMkjIBTVniR5ZrmNxnMKxBr6ev+uxtRTV4UR8eDH
9bpVD2XgKO3dSGuSuF234l/2hm1WBD+sCNnltFx4XQIHYJshIvJ8i/Edk8gvuojfIRBYy7dJD6Eh
KvOez26MKvwo0wjy5ZL3Rm8bULbtIJ4yOx2Yd0Spse3Si9TsocSdMGo0tZzcP/5yclED4oU09Of1
/xsixcfh2EBDLeObxcDr49HRQJ8uxz6SLtKTBUXFFbWKCSs0Mnq6L84pRn2/bTVEQlAZ4KvEKO83
NELMoEelUrVcplXu19v+OO3HR9lNPMsdTyyNGEGB5OTRtp/uq9RpZFcCIn6QT+r9nNjmCZQ8GU5J
6iQg5gL9CJ2wF1t2W6CVXJtQ5H4sD7NoO9r3PHcwHNI7JzPsrFyBZba82yfZcPPuDt+ScXCN/HZA
9YmLE2VDW9bZ4gnFNAv9bn7uMVxJ7kP1OA+uwvZ8mk/VTn5u/HCT7zt32WJHt7Yu6Vpwu918ImZi
Dbb6jZ+7Y3t/LL6P++ooeyP7knIkdqROjgavJBKQxNXgkjdbqHYd6ofuNOEbjVk3IvQToi8QX7W+
bYcQgevBFYyzxJEjOarBs3HGk/Bw2xsP4omPH77gkxI+iCfma+KT8i6wR2Y7cGIDafjzQmpXZ9MQ
scfoJ+Wir/RV6Ug2Xnt76ltPtTlvV7K3vDeZLVq28FC8WolTtQ6fN30YWXdI/d+40betxl+2+lN0
aUs7vi/vaYWEbXXOsPZ7G4rbqWn9tE74iRLAJIykCNrt68CmxSgppcGw+/fSRTNyFz8Bm2zNY7+1
fP2SvIWcz+O22Wf32o95Kx/SV0sBOLaNE6AwvwrTNnlQFMbKK7WnhbY7aYdIh6W66PtsOLfBzmyP
o7USvLTcZoM/T/tpOPfdKVYPCApjlAP6SlBWFcxMk02H7WGVCaThrC1lJfT+Eq/jyBsNBxQDB239
BcBaR8OSrEi71BLeFjv9hpD3xiwQbESN3anqD7Lsz70nzxdZPaQt+QdOy/cu9vjRZt2dgDQ41dCN
PVbhFmmd8YXr0z+sWSYVkJCIoTIwlvs0WDF7PI+DCfnKspAmIygx8ag5WvFgIFml7rT5X+8RmD5J
EiMSqIRY2n8qapNSn5NxFNJLAKAMARyietfU21JMf5KJ/FUq9M2t7yN4CLhDzYGHgySJ7BOfMEsr
qRTcOcz0ktwCSJc5f9Xkoj8pRtpAPP4hSmyYM11S1JWuBfHBiKbCyYqCIxXTFQdW5k3gxah+Ftbd
EEdOZfWdhzr/x7/bOrnzoEE3dF3UIfXJn0BOzFTEpEvy+FItVslop+c11fVuRbODmlXuN3++3Kf8
MRwMuZ6JtQ8uFNAgMMT6uFWnFaZPVZvFFzNexl0GgZm0H9NDVtmu4nj5Uet0VBiexC7MaQYtkWlA
A1fxJ1GzZjc09Ix8HyxNEjXwdQsXmFKrjH0Vf+V+/stt7u8YDpw3+BOwKDhVuDfapzvT5kIdoLhc
rvJLz/UkxDZ2di/cqWvtGqzNbe6WZ+al0TXclm/KN7Z6hqLxS0a2BT4wqo1Di56c1NLLKcCwsoAA
0R9zAJfYE2KELviIuxoqNqAfKeb8R4R3VAffuuRotqRdgZV2vaPKqzPI+zYRwiR1W6aDZEUz0cxk
G6lDUEQR4TH6tAjQVFd1fihkwNuzEFxGyv3EjWsXTIBCZN7xfxXBjl9Ldz7XOUMuG6ouuwRIxqAA
kTgx5RK1HOfRt47dD46V4cTkxSQrdKeV5lT/8fj84DH5wZrwMyHjdosxfGKsw1+g7Z/2gFSXDODX
TLwSRLwv+pwIVmPSnCzioKxwArRZtd+HgvOzSqmucvEOYv57YqXlhqHI6c+v5ucVq+MOh/fdjeGv
YGAmfsLsaIUjnSVbXGU5lpjiZHeqOg7rIP4hyVha4Ko0lH4yTtYX86TPOPCv66rk3PEaWwTEftop
8LjNLb2Ni+uAOVknQeqqpgQxoB7YOcZNt3SB1v3zV/28994uiecxlRtIgv6LIPp3SoWgSl0rKXV+
ReM2uA1psIoe0ORRzSdYkP3ri90WEk678G9MLv1xxWP7pMWVpnFfk/opjgoKbMV8K6X+Yc6gZv/5
Yp+LM/54QASoDZSDt2PlUyWo1IoIuB2O12BJgdyKllpbZmTz56v8Oiw+7g2YF4OjMxoSocX+Mjn+
GyclUZWplWp9uKLmAMzCiHu6h3o96ihvWf4UfY5J0xv7ZnbS2lUounDdNQitxUMfb8pil0QXwbqr
pl2luUmwLi3N0TK8NV1MGKrO7afVWB+V5h4niSxcSe16ElYW0oN01cWeFuw6yTVoFC3Une6sus3i
oxm0iOxqVtI77SRT64lSqXN0xAb3+b30CCtd1LFtcKojtRe/nz2mg40HP55mEiplqs/B6TunZGSY
HUvF7WJ/yo+J4Y2/mniUUqZAyOyG4KhacUNjney63BeDdTquh0Ox7r+4yZ+nfjzKG18OPjzbgwlT
7+N7o4oCQSSZ2F/FdHEsfbhjxmcvljw5Q9c89Vp5RyzdF6/PJ3dqjicJz3HmzLxGt5f1V/H/twdb
GNFYZDgjXJneJLSBmKzkRuQSLwu3ayCuBT8EIKFh8guhC3HIqr4aL//+tQ3aKgWKtkbMhPHrWPrb
JxDDJYxGbSqumaA+ZmhuHGJwAiepi9rtEkzpk/K9N4ij/PMr/fuWwBYMH1OmIIN8Ld626r9dtu3n
tImHqrnOetNuO3MtwMXTIs3JpVD4Al/8h7uMiZ9isCuQ7WPAM/t4MSLt+mBsSi42mtdalPy2yBJG
Asj+T6VQVJy2febgnTJtsqr8ohD8h6vDPL159sICpHX97Ddact5H+EI0V6EQLWYWy2ooQjLAtHql
xfFh3o91kjAEDB+ZzD3929tsWXAPFdLWZMxUfpWNf7vNshpXIQkBzbXN213dyvQ1ImLTptftyWq/
3Ke4jx+3Ka4GLKbCqIdy/hnItkaxgeKntVeoFZ0PkEVIwyTg7NHL+qNCkhNZmtXMgBnTxz9/z18W
nx8ujfUnaNxtCCbDSlHkj4844tsYQsUELM9nSG6NeB/Bhy76a98Ju6JRWMUyI+mpMwTb4kBwYIia
rhpvdCuEglllIpHNomeMqn5tmbN/8fF+O+yB9wmt4LRnsI/Y7dNhn1SY3jR6+H/IO4/lyLFsy/5K
Wc+RDXGhBj1xBbo7tTMoYgILRjCggQstvr4XmJmvSCcfvbN61NZmZc/Kkq8SgOPiinP2Xlu9HcvG
WWIZ/R12JSZukrUWekJ3n82AjXSdVqabQNZLGw7RZfjQRDrNLpGJTeO0xRrrX7KUxi28xHZdAb1a
yvjErX74MJGrzql5hK3gwBXHd9rlU28NuSUPrkS/PdV0TFwJZcLXk58hRKATL+7DAjprsgEQM0A1
ja3Z0Tzg1m2t5YFdHEZ7MJCUo1tJ/TY98Q2a887u/fAgfY6tNXAGh3AJ52hyny1NRT3DU0rEatEi
c/UnQxtu63DahiWEYUugVsMQTxNYlHJvmdyHq6TGBQ7KK18N3OvCd5ONPyHvGWwT4mLSX0ozMvaJ
Rk3Bmh6Fk9HarWLryg0VdENTi99f/wnSk0OF/+yCitlyG1RLKQrr6XBJhhrV7twVUKdG1AYqG5VG
KDsl8YtbXNSr2Gh4AdMEosFW65uW6qjfON3NZK9TX3dvkRWMZlNc22UzXjbRie3px5OT7gBAZzDM
SigWp6M3U0fCcVowAoepyeJlACN92allsbJTrViqEyW/KG78Xdsm10zmd5h/MPeq7gvQlIsEK7Yx
iO6BBIHlVFEHqHS32pAvL06s2vpxJR5j0cw5Rk7DPszhcP/+wy/1PGhdJ48OJlBTz+g740prCmUd
dA00iIbh1PoFagIJl8bQkZ427Vldhgxo0RTLikLAdZA/ZTLNdpMbnWd212wT0XpRWtfnQgn2jQ8Q
6Ovp4MOayxDECeDOyy6mAOtoC260eaWEZt/Nii7XMxgU5/TWFsGcTOq4PdgzZ2hX//yaTJDzfsNG
ZPT6O75ZCXrdRKHrdNWtHjc/p7R+wc78kPqAhRyfRZC+l6KGJ7bi2hFEn/0Nyj1WXf4wF0qZUd6/
ncQwKt0it+82x8sJylIcbLfFmXOf54ugaheB9mhmF/iQmnKXWWh20GZi0fex2kK170sYOAQnBvh5
xmyp4skAYIq9WIfegK7AnxbBhBRDf8Zm2ubP1lDgp9pXFPzw/ujdVQflOBUYKhdjdqsPlyBaONqd
+eN1A+Z5XOcJZ00OQveEUi47+S3TnvtyDe9/2Zpb4W7c8Dey3zSkMmh5PhX1THyzijPnIZ+ZrI+G
se8x2mgLVFL1tems25FOGIIf2qTW2iLhPI4X7fBbkbfkCS+yEv7PNrEvhHVlV9986nfWgyDtzUmu
Am64uh2pmRUbCc9/oBJ7OcrVCFrziVmXhldkbn2QAbPMlH/VOoF42LOcI4T0NHliWv64CrgcQB2M
MpTd2aMdzZepOoLttHRmSMNAOTFQ3PSjywBZLX7V5MTQZA7+MD1zOb4El9XAnf/r+2ESmVmmRqXo
b1ux6fWbwlr40xXZ24tULZdmvTZJiHHMR9v54coLn5dY+IeweQzbXW08GeJFEy9DT4lLXgfyJVUu
Qn9REl+TPEyth+atLfa+Sg/mm+Z8wzO9EPFD0OnLhug3IkmhetwESrxsCPEeEFV0aEb6ZOu3t314
Uehe4Dy2LhIp+UuvK+gK1C94QzV5ppoVL5pSMp4fyI4dw2ph4ubpLczCOXV1KilD3Wy7EB4JnL1x
CSl3IXrQaKKnKEdhOWlWY4c8gl6aW+BnIKRrRpv4qkAfzNDJAsCqL5r5K1LkIteu3ceBw1SF70tB
yJ9TLQgeyyLzOm599vhX/FXHwtT7KvXVe1QxCzUaF2rNapLQ4O6ezO9YB3pq8dUivu8QK6VLnfQY
eRsnvwTN4wQUkhy2Tpgu3ODODW6i6qmwblUUM+EjeUWutS9dTroYihC6ZfGtz80ATncLr5VPyKeQ
MQ+r1EA9wYhtPWLnnDn+dCXKraMvpvuCNQ9K8sJ1l9RZ6KO13/Tf2mHA8Y8JUyDuSsi0uyjEkqg2
As9beaPc0BXsno39kC2pz0ceMHdRrUlZpRIlkHFQr0G9pq8KlHwskuoqcZ57/R4QXgHyTudfs+r6
VQsE3ViW4cpqPTsGD+K5nI39XYSMsf/u1pQkt7q9LUcQKZt+duONFYKQ8/j1Hw/jVVMhQscfVw8P
ajjSj3tqi6eBPi4q3D5c2ff9r8le0c5rHcCNSxq0lX7nJjs/Xeb6LmgeA2ebTt/t7sfEyMQS3zls
N+ZedRuuE+YxxgldUdcrWgA2K2fYo4dnKuQ/eXdeKYcEZVSy5Uw26LskRThwnrXrWF5aCEXy+jmZ
+8nDIqm3uXYjuHlF/uq0my49+MMhptkIixCziFNtLVb0IvmWhxe5f2lonh54pB6JwPNj+I87YK5l
Ox/vjekMdWQ+XWn53oJfIjaZeTv2Dxj5jO5bm26ybVtcjY43iI2M7qoEa+Ct1l63NP79B53PYxq2
Jg5z5xwhe2aekWTr0iJFBrWzaEgWJwpNYl7t3+/zsAWzzM0qOI3t3tE+u8uLBjv+2N3CfFAitKVp
3CzsvBk3o6Ye4jjtt1Np9VeiKWH/ZsF5PujRynf90AtVqihlq1MXTgaXDwHFXJmw/bU7o1nCMUHH
AHF3ssAkdndOnN81/ty/1QugeSrqh1kIBqd73WTEK5RDQAWmgzzV1SxTqasmS3DmbmNowO+A82WI
FwyOIFbZLKPUQu85FSQ2Ic36et3/ePxkT4TjcD4HuqpqvqqP3iz8igR5BSIiPei+2l9bYQcMNF/p
wgdB22ksxh1mFid4hj1VL1Q1aE+dvj+8E25g9gfO3sf59H1UdTVbrbMn00wPHN7EeSCvqQaMG9mI
31GNdLBp2hZzD8VhUHT9Mk+mX5jG6TlJBvrXv8X89t+NjvlOYArotH8g/2tHW9oe9rabQt45TKn6
FJgTa/fIiatgq+tZ+qXpMq9/fcWP29P5kpah0jBWTY5/88Hwza9PQmZaT7qg9Fn3zcopiJJoEvun
AXXrOhMBxolW31rkPqCHrSG6ieqqGvQ7g8VwVzojij4r+xboFf8zZ6zYAs0IxioBovJiDyxauJ+H
E7/Sq6rr/c+EywBqq8GmH03a8ZY6mnygbbDjkMExPjotD71uUPVl77fdSuujZi3TbiKNmuOShVqX
YI3gukFiEdBuhCbfbUTgat6oqq2nt2JhlnWxTNpA2wR+bW3MvHA9x549MBlU56luaq+GHHQ2Fqiu
wHH8HHO7Ph+1zOtHXT3xdOLDGCBSlVItImiBjcM+2mrUoyQrhLjFg46pYtE79d2oxmcn3vqH/Yzx
/iJHb90PTOIcEx8hTQ2wJ5rsbBNplURHw/8RDo4/O9A3lpVSik2taG3V7mPZXuVDKjexrVabdOY6
9voVYHk4Kh2SL7pOSxUpA4m1IzpXVL4kBoWbzAIpIxXnDFwstgSp2Bt3xds9lWKvffyK52K6ThXL
MWbJ4tFXLCPHCs1wUm6tBmFTYYfTulQ7igMwG7eh5NBisS9og3NzmMu7QUCeHf8bBFq9c+IVvpbw
jwYonQsLseTcwuCU+v6jalzhjxyTlNv2FWJldF7Z8Csqk9iSFodJQZfjBk7vUiTmUtdG48qNGjYJ
+CTWYP/ThZnRaYntU0LGT29MmxEPgB5UA0jF+xvLZZ/HaVUpt6U7gh4L+ltjKrfsD2DwDj3m37x5
6lp/Nfi8wyxU9sTAEjU8opLqlKFekp5wKLLh8cRw/HBGpu3C0ZgvmffGYf7ovFm1BH+NgQwOBDXk
l9MMuDVaz08dUnJzf2v5c7p64gTLQQxkacxxDhYgwr1pautY2Q/FuUGXVKi5Qg5Mk7FXsH7nbjhu
YICpywFfxOsN/yPqyv8ZUuX/tcg+Ortv3t0HrsrhR5Q3/7qOXqrq5V8/8l//uojK9iUt3rFZXv8d
f6X4mdYflLXopxOXh+kWnsrfhBWFPwnVciyVLiPVX4biX4AVYf9BRZgCLbIEhgO2sn8DVggFZJVC
hcvRnf4ooth/AFhBfPBusqUKS6GD+gYXYdix+M2TypvVTwAFINwd3Fk4GfWZ3UcPXHNT1tm5HTXl
QhgTHcBpBDusAUSww9smwcyc06B3utgLU/4CVSk8M2O8to1mfDf7iP2XymDMnXahR9leZBOadhK5
C/XQFun3vkp/CymWo2nvW0vZBbhPVh0EmEU0xL/aWN/2rriHLY9LHj3IWm+LRzec7l1Nusv5v8RM
3giOQqhXQ/CcYac8i+ypg07hENtp2M+TRvEkcRXwq8qwLjtHWScqgQgwbW544EtD5N8jVT8rzAQh
vO8D3TOjehFiTgVC6aK6wIhKYMt0MY3kf8ZpclENnJZIf+AOovi3M+BqF2gBFoFZPqYy++6ihc81
f9dABcMSylmzQ6YAfBqpTfKsmpWL7t4I1qzV8s/biqh2LqoS0m+Xy2URB99c5WqQxvU0Ocm6c4rv
/YhyPBhUQMXRr9B30G1xJ0ThIeO1EO8wY95n4LWuRelThBAKp1mWSwABIFnt+Jc/kFpSJM9VFuC9
YL+y6GV7KQrtIasV4nr775013tc1b46m+0AFJnzuJ3s7ObGkmlzJNf1YBK4+NIIpW8dh1ayzPL1W
3Olh6vmddJN35GAkNNsWcZK8TtSyXsYjz5O4E5BK9DCgDQmZcTTirtpmB5VlLPtyk9nOY4NNs0jb
bpN2FjYKzvS+MjFZiSc4eUgIIappILQWRhE9+/UwwoNNJcpdHQvZKEAgFpxNibsOwPWKGwt1dUy7
Ho+UYuyqegA77ocNvE2j2eSDoS8pcw+71B8vGuDYK7vGKpDM7ImR9IlFjlJSV/DtjVOtLwEkjksF
fc0azFt954/8Onlp1OuqqRCCm0SkpCrhB7nwd3GlqpjlhTf4yFwjAbUvneUTWXM5E0UWLMndMu0V
c8HavAsswOs2Ctfe0JZG7G41XpbQ8u+T5ABMktAmpACuieQWPOy1rfL2w7K5zrTLEaMGmPETUbHv
y0h8/46LAIcir0DCaH04e1i5WoigtQPPSSWK2cL0xtg6M6MEfp9ITyi8jk46f11t7iYCC0P2c9zK
7FpNU6i1Bx5GURypHKQrsBtKkT/qMXyy5LI32UY3HWq8pD6xxh5VOv+6OJMqdWhy6Hje91NdDoMX
YC8HaTIFn0lXLtAFj0udak489cw1ry8CeZzrp+dOnp0rBGW9WSqu/9z/vJW3vD/d/HkHGic8BFbI
3OC/v78DgYE6Izkq4BTZXQg9Ow9Ca1uW2RIP8LrwkxM/9+su69+7sNfr2WjpuJ4+Z1YeS7lyQ60r
ou4oGmBbXjQIk8PxvkqugGxTBOqbGEGZeyeS0l1S7L7HxX3RyGe9rM5SLDtJQ+yBj7igyffYxu5d
hABZuy/j7t4pnE2rJ2eGLC8zt/SmX0oDGKJMG2q24M8n5qO8hQkwOg6oPXtLSOSPuCfhLKj3PvoC
ZiOOtOGLVQ7OCpDad8hb5DAZ2vlYkifOjaORxp8WlxoJ65TtwrD/URruXRYwayaqUe31akJ90Itf
dlk9xjW8PsES5slWgyQsag70FeyAQALwGqd7vWT6dPT7ZHTuwkm9H+kpLaLKuUSRCP7aCXd51G4K
OYdhIEj957ul/x8ZdfOA+59/b08+bKUWL2k0vbxl2s3//3+HH9t/cHBgqqAR8sqlY3fUv9TN//of
iuP+wTaZFsk8bVmO/e99E6nIKIr4tmYh+uum6r/2TZr5B8psbPpoKKDTIQj/+77++m6/4tJxhTdV
ilm2xL+AUrjOGRwj+PEJtdWBXHN8rb1GCSnEOuAHKhih0z+bLv68jMaOkW4oIqbjYsg4la6rT2Pt
tYqyLxp1AyfZN34ZQ3idiuSEjP1In/rXQ9H0mm38aOePqQEJj6T5+lR7TmVfBgS2L6Oyf4wU5Oh2
lrmITuR6YIHHC0PZ1Amv4075rvnZIbejCzmF2wG4tRXSgg3qZzKI75pauX8zPj6ZP4+6EH/do4N4
jLlNn0Fh7ydQrTd8fXCHmgltgMCkmfi8iI+UsDJXxKociGS4Kzk8mYFyKxO0FJDlS5Shw7WI3XNV
p7ej4AGXZkpieVlQ5x+yEy/tdRJ/M+m+vjXG2AymsNjdm0cFzpDcuCmxiEehtciWpkRN0VabLkYN
xt52p4jikXhiLBrQl6eYFKJQNAujtL3ByM6qEFuZqrRPYVV+7/P8MAX5WUFi4sImHGT99c95tPf/
8045ZswaQ4N18ejQqZg0l1ObXzOg/OXJbKzp5fnBwsB4mRSufYYQFjVohSt86v9ZlefPV8nWg9ME
hyKIEUcFGLV1pJX4svZSpmkycPiOlKevn+/4MwXmRm1sHs+zEYQT9vvRgqQzEqER116mOvt2rM8i
LLJaYZ1YZo93NZyfuI6ByUzly0E+cjQqrUbLxjgPa69yK2zojryokyhaF0aKRTGzU490TER3I7q9
KcL7XsbV7ddPallHM9J8C/hAX4FmFkSz+e9vjnFmlttpmiiVR0QuAVFR3CM+kR2prOO4abKiYufZ
9ONDJCOFQoavPQUJjY06xfatmokMl1aWRi+dTBMJ8xq4hZkZw3Yarf5Mw9sjN5ap1N+HCuhR6V7K
0s4uzNx2PS3ptlOM8xyLK50sTHRJJzVPQ5TRSqX1jCCg8h7YV12CAyuefHwejbZo4uAcOqVxxm2c
K2rVrUci7TY+REgIGarApoNjpBf0bYgkvXIkDhcRoUY1kzhe9hVkCUIYz/tESde9XWwbGNWLHvAA
9e1gGTaJ8qAg7d+obpCvAzE8iwwao2ZBnvSxmFvYYPReXxtd454TFX/iw3olab2dA+bXYQombmHD
EuRDe/86IJM45BPU4LFKP1zrMY6zNu4xiBfTrc2slffRbRO6AKEGZ8hXUoY0vPJKIHUx1Jc2Mu/b
1uiv+pbotIKRvSQhz0buXNApDBBdjl1wUWPAg5nIhMwjKw9DxR9lhQe/IizzOxEZ4yKKcYIA3l0F
5HYgXnB+fz3sPvvAoEcYsO15YsTD7x9zDNTBnGqwX4FeK9/SIGougqm+I73j5esLva/W8gXPv+fs
riIQHvHaseSpJ6C3Ktqm8qSaJuBQJlT+pE0pQPZUZi2g3s26q9OnmHGw+PrSnz0jumihzbowBHNH
z6gaRaXJRlZeHRXJS1k7F5wZtSefIKkTVzo6HcwPKeh7YFZjXkWCdnQlf6rNJlV96U25fW22+Bpk
Kg4B2wwxCfJu5a+vn+yTH3WWHCJanjUEH8AfmtL5eZ+olac2EYlS5BZo5LlHJl4PX2oXAtNhk2Yn
HvKTn5OLAsFHCkS583iXoRR1nA5RX3lZQKXctfDk9uG40MVwikz92bRsYV+Zp8VZwHtM60FtROhn
UlaebsuXYEx+GHY/ea7ZLjsXu5TZD9ueuOyS3vuyzpKfX/+6nz4o1Et2UqhoUZe+/zas0unsymXc
VBSEMtO8sAjnq8vhxO/5yaBBMksSK7tkjJfH/G23Ta3G9/PKKya92+hTfh9BTQObjwc51e5ItTnl
Tjiyer5+jCjp4Txbs6ILH8z7J9O0spqGSik9vXHNB6jjyzndNIxcZt8xvR1HlAKKYcmt1Qf62tGr
+MmBmNM3eHBNq0fPN/5NAf/vjSPzx3E046JkQgeDFZMEn+NxZbWKdPIg5GX76ERtdCP05n5I92c1
EJ5sT4NCdby9hn9Dea5x6hO7vk9fA20Fob8e7qnKvlt/bR+KTdVzEjb7+LYhb8zPiN6w8ssRlj75
JsHq69E1bymOHxe5NG2e2S5jHT/uaCkBMyYBHenk7vSyeOBU/ueh9b/9ST97JCBeLF4ctagNHa1h
gRW3qT/1pRcQA7ERDX5InSyyTa+Nj0Tf7aEyfv1MH04gTIA0Yf/rivbRBBi4YT5U8P29ABE9Jgil
u5LVbFnMux+1KXUAgnYee6KAwGmTW2eylWut5Kmr9cvUwkVPqrzn2/WPLtMvglIBIGgbwxldpJev
7/Szb5sGLCv73G/7YOUbEcSqedeWXqLE93Y6XPRGeWnG4c3/3WWOBlXSkqJmtV3pWXWprpQmWQYp
EBhEAuGJWeST7aP19oGM98O3SCs3moj28yKCPwl+W2edcpW21n2TDafe8mdf6us6R0XKnb2Q76/V
26oeirQuia7Hs5AL5CyuRfqDdlk7GICddKsk6ZkaicIjpPj265/0s+9mhtZTDqO3zH+OLj5EUa9K
hlim56RrW073XGeDPFFqPHWV+e9vduPkZQ96yM7MG8mypFawHoNTpdRPFm+H/uUsyEPXy2/2/hKD
65d+XRrSq9rhoiv6J3eYbrU6vrZD/6CWWboy3eDUDuXTJfUVcwhDEFfMazfpzYPlSCGGSdrS86dB
85R8CNbTeJuzrd0ONpMfyaF4imoNPWdqbH1N3H39+o5ruPMeiYoPUxtgS52N59E5Jx5Gf9CHjPcn
te9FmT4oRIAt5xatFmRA4ZMnIaPfjZ7m6yZBW5cV2errWzhyer0uf5yVXSyB+JHowR2N3yJieCUy
h7BgVr43VelLNGm3XT7Y4EEVPJThOC5NO70p+8rYZRlmqKbT12GE1X3gnLqimJLcgDYPPa3Md0EN
A6Kou3RDVNbKkBZZ3UOSbFMB2iOnx1UV06VrdsGm6ZRDXYX1Xgv6+1EBD5UP5n4Y4K00DYLWUosT
zzZ8VI9Gp0J/ULZpmU+PbRRxpgsiH3g0LJeMN2Yp00j1W6OHpBO4ZUuUUaORHPqQPrhViGtZ2ds4
LEJypgjaMeFnL8MeL2kgm3OhEuanT4jomuBu6EiQlImxG6rhPHAiAyQ+4lwjcFCTTaSjkQClrgS1
BXz3E3wbHFybTikPVjTqm5EcuS2S/atwAGtQF1G+DpM+f9JwdS2ISt+XGQjLesI/WzvOeUf6ymZU
8WZbkvQ7RM1E+9WNtktIHJ4LFb8z034mveHSyMdtpMTpKqgxwmpFZe7n3sO2wDz/9Xj4ZJkEeUpA
jI1hmgX56Fv349xwMxJ4vAZlAQZpvDRhEN6oNap1N77lf3Virv7sghy46Nuw2ZjPCu+/fICfqIrC
Unp5S5NKpogC2lBd+1qyc6aOQJkmP/GIH0pafHXIw3SDoip7K/O1+vDmsxcVfV4yiAs2maW+Ks0x
WVP4ig8FWVWLLo9+tCV/tLrEXUvXvMmy7EUWzTm3ll8EugQFImd3sguSzYyQadJRyJ8FUWmbVsNv
HDtpdNJJ/F5R8fqZ0nJnmmCWQtX2qpZ5c8+jkyWj6wbSq2V27tgS+IbS7KYsvHIMWBCVg83Ij6d4
5Zb6705xDqLqTyn6P9knIJlmhwA9jBnr1RL15h5ET9JhgzWP1SbDzUk/vW/MZTgBuv96EM6D7Gg7
iIxgng9dHpmS8fsxYdRStn0xFJ6eZN+t2EQEap5wHc3bvQ+XmGUKAg6YpR/vcKlWlG1cdSgge/2+
7iF+h3l+nxYhmd8YAubdjxUYN3Zt1ice7rOlDtcnewbAtnjXjjaiOTlvrjGoBfHh0S5xzJdU+neE
Hl6PYX5tFqCp87g7YUeaP6IPT2syiOfjBDWj+SN88+YSp3ImtYHTlyQmeAZ/OpRmBto8cTfC709c
7LOflkYC9eC52/GhutGOKcnJjis9fKbXStwSVd1my8Sw9uAp94qwD0ZpHeJQPdH7/eyHpXtBPOZs
qKVe9f4hzd4ClSqIbeu0BZXeNUGGMVQZiO2y1EhinvUJSfJwYqh+Mlbh98P5cEAFUXk+Oj4mHUZH
k4XN6yY32QqlJjuc45qozWcjwWNB6qkFOjF7jqzmjPLSKk+SvTZa3VJBhbBMbLdcU1TNNkGPgiuo
8M7CkTTMtYLhKajin0JIaoEK1DSF9PbcAsut1dXBTsxnsnOfbIkoUk7aNyNpzQXgvsvJThSvVlwM
AUX4A4tiBsIKbreZOHvqNN2iFeS8ABkI11VdOnCnKn0z60tWXVQevv559HnjdjTy5oM8TSVOdTj9
5r+/GXlmKizpIoD0hhoJuGoDSdPnA5hEQ08arbkTIxGhBFvvcDDIZajo5fd0zOFlpNNBDcWqaUOQ
7UW2Ra4crzUblk6vgEmMI/FkOXG2ioMI3qIVnqqUfbIwkdJE4AfREeidxNGLbQIzCpNKskpYA0I1
7gfHz6St+noIzh3JW21Lxznx7XxyaMQKSc2d9dAi1eAYlpCmg0kn2Cy8ipj0TTsM9hLvHgEOrMuU
QJB3RxPUJNdU/I1MI4hDGieLOM5VnCXGN9Mxn4e+uW8xaCx6dbqJpSV2QwmcQy3AL3z9dj/Zv86b
BAP5Ic0V3NxHn5ysm6C0W5F7qkuhtonvjNwHI1bQ8y7JKZ3/MbfZzMoXGKpGW2ZnvY5N4evb+Djh
QJZgr0JusEWr6nhGHeJSar7T554yJvt0VC9VNVwm9bhugOLlo3veR2xhnfrUMfPj+cFgJ4F6jSKn
cFlD5hnp7eCuhsj0u4iA9Za4I0VzPRlOCSZAB9bSc+WHB0bpYjBn3tCJZ/6wFh9d+mgVKYkPDTM1
ZYkEaJ34w3Ys6B/I7sQbPnGZ45K40+lpaJcJH4ELAiFtKa7Wnl6cqjd9mETnp5lV0syjzBPW/Pc3
P2SgZlZrxPyQ/SAqJOplsU81ka2/Hiefvy/dQakDRJEd4LxMvrmMPjktrIu4oE+RbAiuPISWuLSi
8Llz3es2QEVCU2tfVuWZTvLHf3LxWTdpE0MMxX7+qd9cHAV7w2Eg4OJS2c1qktaPf424QzF6/Sib
chvAPIVOc5ePxfbEtT/sHuff9821jx48xpoShgHXDlCFmG66rqy5U8uhb7RWBAvclSJ+HBzlbqjl
OWjWE1ueD1PpfHlwq/QtqbDS9Xj/6EFuDxOB3rnXOc/hCOA3C/Z9eaWnBLEL98TF5md5t+IcXeyo
JjKRoMsB2s69LK+WHRYwVHSrHrdrZv4zpgSb8qNLHQ1bX6V5yNEw92rSTwrsYQGzn9bd6hTlv36D
nz8U2VosC7PN6GimMUQrS0vjA2kbW6ylhUifVtHAUXYaL0EBdP/JjzifOvgidRALR730jI4kUkGe
bHSrdkNuH2bRDq+AX+FuawcjPTFCP32+N9c7GiF2n3StnvHSokBe21p/UVfltnSapQrX4T/4KZln
kKexI/7QR4lHqsNpPDPfEQovpCMuXdwiFdGMbA9PNdM/7EnnEfKq0EOKgp/h6L3Vip77GKV4rhEN
l2Vl66iyLlu3WdfltI1T9AiK8e3rB/y4KtO5px4I34DaEhrpoy9AVKqiNgjvvRHLaDHqwK798Lkp
s7UWyK0iMpJ98GwGKX7kxj6kXXXicDVPZUef4LsbOPouWuTQvTrwvZcRspvUOhN0KBD/3379oJ+s
GgwZTnCUrGkeHOsP09KarGjgx601LdyxNy8xbrenhiaCq4+PM4epsS9jJwg552j2rJuJaRtIApYt
5XsUqT4q3MzasCMgGDxf170a3uDy6QleHH+OMqZ5S8lvleggVstBPSRK+dspJPA0R+/QisbVtmmp
r6WlPCRwujf2VJ2NOryUwriIB/0GxTHA9wg6TKeF3YaAXwX5IHhZuDzqkj2+gp5ZfqM+hWupQHba
UO7eBFUu9n6W43MyqLUvLZLm8mXrM85plrsVesQk8uouc34XnRqcVWlonhdddNblCjk+RrZPuNKq
sJA6Q1bZaS2e0Kkz9n6fNJuudtvrKVfWfecmZ12l6R6mqRwb6fRLNom4LH3xGFDfwmsiPQKmg4Wd
NZ3nCOWbEafpOS/pu5law6HhdLws3ABDlyGnsyGoyC8efdi+ktBHSCPltifdDz8lvAS9jPftNJwV
Egyxm6GqtNO2vCEUx/Ha3PZhmGWah0oOGaU1UzlNTk2W1qyCEKpx5KtPsm7vesVXFkauX9m+toVt
is3NGnVzU2E6QW+g208h111Gpl4DZMB9aQTKeDEm6gx7nfyb0DchP0dxtaNZThInX9gurFRrYc7F
wz5MkhdlMrCY6qO8VCu2nm1D0GWLJ8mNG3NtBTpWWTOAY5GJbaWG+GKtRt32eXCOvpveT4ZRNBIa
BHJDOxhj8MPPSLuM+0OkGf0umpkfwIvgJjrJz1yk8rKbKuj8DgwPy10Z1M8XrpgazzDg2vVqcdaj
LVgLBGGsgWD3Z6HPmQsIZ6HH2lknnSVBuC5pCITZBHFsrmgbG2eKlV9Reefd9T4migh6zWJqC/Nx
lHDWFgjw2z3iHPhbjuETTtpMOZl6Rb/OqnDXV1H9TUPkguicSEDXznRPyzCJ2ZModqKth7OMWmIA
6qlax0HxWDgkYxOJnaCs7/sbp+mIWtKNFka3fyGtUX3olcDcBXqQXFe+NJR10ZKFVbvDQhmFf245
IAF9IHbfTTgoXs4PT1APKgBj0+WWWp51g6aAgCiTivJxZQL+JonC1UMsBUFI9MZU37R5q3u4LRIm
ZytZktkNuEcpSZaYpNxntCq2CiFoZl3HXlzACXD14t4msVzL+uKH2VrF1o/NW87RyT29TVVfdCgg
t2VnNT9CyHeYtqlhY12v+xczDHVQiUD3yp2rl9jUlBFHZRK3d9GondkULBZ6Rk6nP6yl0i8zw21g
QTTWbtDNJwCa2h6WFLo7CS63t+3pClFgtewDBU4i72QywORqZU1So9ZyYkMpPDvB5xTxVCsVphSl
78/hMYK47601bJeGa5ixsdKrYEJGjbwM+MCIvJBjz6Wd1T5zRtXi/tPGOlgaGYB0QCyUPZ2AXBWp
10iUgqDUPcVu8VvLaiCIDKgAvFMl7y7szO12tcY3s9HiNocmpNSHaFS0rUgLkSz6TEQ/h8K/skOH
IK+uttZFR8xZB5fkRulor4J5ZyYbMys/J8Ji2/X1pREG/dIv819mq8BSlDCs1rJ0p2qpRCY1ST/1
ra1Wm0GNMr7qL83cvE0MvOgNJ2iXKsw+SQhdy6QPT1IBGpeIq6SNr5Eq3vSkLIW+fJBV/KsaSSiy
XWVvpumlE6hndtTvxAROyo4sDBc2dKm20h6UCUgmYy9YtU5MJTlNdyMyG2+qi71jpTeTCiTeiap8
PdVKuuL88YgeoV5ZudVsElV7sE1WjJKNz3IMjGtn9q8MWAu8IWyuqdn9yhzGxVCPPUyBYKuRfrVk
ybnXU/6x+7+ZO7PluLEsy/5KWb8jDOMFYNbdDw74xNFJujjoBUZJFGZczNPX9wIjK4N0McWKLLO2
esjIiFBIIKaLe87Ze+3W/smB4PEjZWur/jwo4y9FZ/qD8dC3M0rMuntoRP4QqdTkOIcoktXydnDb
u9QxLpW8SIEAyQsntteDYiJ6qm771vxGIhxQBzGsg3liKB3vQq6MNrk3UHN5xe7drm4IiVPXWMk2
YHsuCxGe2U5hrTQXLoZGL8qfKhqpoo4ugoK4xDZ/SXouoHsfSderSvdLUcQbet17aUY/gwQubN5c
hll0HlndenS6FzUrviCI96NBG87mFAKBs+ziBaKxxLizNeWcr7+nUZROsbWleX5lhE/aCKxDC6KH
vhSXRmov8fJJBR29OOjABVzBWjCGWXGraLzp6ZzfG/20GiAKaAD3mBV7om/Jbx6V71GPYz0V4ZWp
5b4Za0+K2dyY6Sj3rDOrznG+8k59TfsJcES6bkcNMDMNvzDKz9W6draheyuAfSja6DznMr1sc3FZ
txq0057HcahJLMjMszawtJ3BvxiNQB6SMMr8yrRGH1MueOJ+HbMh8Qu3BTw9gTs0nXlrVg14l/Fl
mJr+rGJ2jxGpGUIxbiPRx83jFI19fGPlZlHLm0DaY7RGIyk2YZzOZ3Qwf/5+G/ZRWb0I2w1U5MBF
LfOkWAjGwO6UiU5ZotcXdh+hB0Tn5zzpwzV26mvUuPehSf6JE39WU39QWDJzp92rEjBFkMfJkati
7BUeI7ltAKW4kbPLWgXa+J3MhitAKwejVPbAtDCXVjznggQN62yq7ZtWs8/n5lnNFL/9TBHw6+YX
lS5IiKUptJQXJ1v+wZRKGDpdsQ2D3hv0bjXnhaegBv39Vf91U6px0gS4oeWDyXiqlEohXrlBD1PE
IFA8AKOqKKwS820/gAnvI2CDnzVEfz0xFfWMqeLBYWDCKOF9FW+qUYU2mO7JYIm9o/Uem+3LGd7K
70/sg1JwmYtj4WECuUQ+vj9MlMRqwehUbvumOwtda4ttGTVkvVEr/ZMq96Mnl2PR3VW1ZQxkn3TR
TCmGpLU5lp1jJxfBRkzPenFvNuUM6KBhKEQO60RruXQ+m3suf/QvNdJfhz6VR8q8Doq45WpO2XQe
xswP3Gz59Jf7wUmhsPFB7CL7rDedv19qvz3n03emUUalzodIbo3APWp1Ax6h3HRVcaWP7SdpPh89
MQuDgjeU8glR/vtbOc5WOpYFbSeloNQ0tBtKFMxJ3fXvn5gPVgGM4ZjfUUVyH09HMKEuNTEz3t92
oI6E+6BnAyMnYxc16Tolpuj3R/voocEEuljecODS/T55wVXR2XqZtbwHU3Mm1P4sl6TP1E76ba6h
FCFlIEl6Mr6EVXQmANX//vAfXFMOyuQauiNktV/44lGW9jKX3L45ZyLQTikABwycdaeZn7yJvy4x
Kt6jpV+nIwnA4/L+9k1l08djXclt1M/WeWnl8ybPgeiioYh3qYWIa27mce3MrfhkbPRBZf/myHgM
3x+5VArWBpuTtBtnv0wPA8fc/v46frDMLD0gbiMoZbRHJ3cxnEWVzTHvnzW154XYOfioKSfAun9y
oA+ezsX2Tt+OQZgJnf/9ueTCraNgYI1x0vpRr27rKf0hFWddNeG53YhP3u6PHg98KHTRcYkwkzxZ
PWfFGeuU3fWWkZlXt4IkYjh/42dX74MbtNSH+ivHl5HrybegjrN5Aq8qt0gSvtaLNNEyb35/gz48
BCMBmvW4s+hovb9uI651tcSVvB3j6VLkROPqrXP87x1jeUje9ORDHfAoGZnsXHKo7MDw2vSzocMH
N4TAJhbA1zRMAgjeHwLVy1DSzii2ratiNI1/9KW5i9Tp3/g6c5zFD0ihimb45HL1IzhQVXCcwp7v
+zz51huYzVGNr39/yT4+n7+Oc3LJbDPsK6ukt4dUhzSetPcHxzlWdPR/f5yPb/9fx1leqze3Rhkm
Aw0e54PF7wb07w207M9GBR8eAyz/q58KZvLJNesmUQs3WL5PdrDuAn1X1Z9tMT4+BJNJGohQvk97
saUzOSOyBBrArXKWtMVF35u731+pD1YyWo2IOrARWpzLyWKp9i7qRIikyJkgUQTd5QI+qEBezO5n
4/wPz8ZmPreQmiAfL7/+5qZodZAJbn+xHdmfvAIAEqzff/90UMeAVebmkwV4egxXpm6fimKLDunK
VSR8RAfAE0G/auJ80qj+6HyWzR+WOhsbh336cg5tZhHcybFa9WZubkOoFL8/m49eFxN7iG0CRWFC
fXJzpFZLEVo9N2fKYb8p3xdffG7Hn2hfPjoMEhQX/QsYOuN0EJ8hIHHCgI+MYUPyIDO1qql6AID8
/mxOSF2vEy8+lza7c6YnsJBO3krQWbMTZDwANKGvJUwhPdqQfrEqy8q3S2ujJCjQXGKca2tv0c7R
Qn07NE+piFeF0IiOKrz0ew5BwiVeySSlY9bdbSpLn/3wWTGYdwVhvYqd7moDUJxx1VvWJx/IDz7H
787g5LtPDAtKANcotllr0F3+1po6IW/yUgfwaOr19vcX7MOjWUjZMFRyf05rptDt1NgueZjjOvbV
+VqZSECNqtUof8buZ0PCjx4Cdhr/PNjJ0pyP2PecmIOpEb1aJ19Fnb2yxcO/c0oGg0g2hqgoT3YY
RZS2jTNyAUeLWF/ITaMabUN07yV7e/FZnvPH5/TX0U7e0L6n51xKjjZLULTGtLWU+0j/ZLv58UHQ
cUCX4Ou5IJPeLmtBb1dZXiJjcZRprRQ3KklBaV19snP/aJ1mx/7PoyzPypvFE4Kd2thCZyyXBCvV
PZ9fgRTjWjP/m6dz8oiXiKP7yeBAvSF9J/+e6U9WpX+yFHz4ZKNUAqFOBc1+8/3Z8K1z+rzTln1A
s1WGn4aotlKxfdpdnlK5nxRdH167v4526qVBuxB3zcDRQrNZj6Hrz/hBJ0fnEf/b4lMkmaDeiE6A
l01n6eRhEJVaQleceBggEGJF2JAE+Mm1+/B5e3OIkyeh6UJHBb/Gk2DrPl1lR3Z+ZPxbzxuGXTaf
fNzQ+L+/Q8xz4oDpRkGdemlFUAFDuS5JnG0+M0F+eHP4wAFF5y+/CD5Dc7ILOJxscRm5jTbxa1rr
tToEk/yTr+mvR6K3Rl4vmwPmvb+0oAq9dNUkZquzkIUMo9o3DRMSQIYJhffvl7nl6rzvz3AozFtI
xY1Xp+77q9frZaSRIlFsAwiHTjXdI3/YRlp0pRAmnRsXjGsLUK+/P+ivDwYHpccGTQihLlqZ9wdN
ZzcD+zqzW0jJrLcfXJld5c3wyeP366vLUSy+R4JG5WK3fH8UV+vQbOfcryGZ11hKGADmEMUe4l6n
qyA+uWcfnhNlMx1RHMG/KNcrTGVWCLcPukjqgwvbZgrzwmFc/+1Lp9FO44Wld4go8eSkmEJmaZRM
ORst3WPHfcGZr6qu+GQhWv6Yk8dCwyPO0w7GDhXZcrZvFnF1RuEbp06+DQm/Fr5Tqi1oXpF8phL/
4KphEUenZiO2J67m5CsbFn0Wty4ci1yad6ZV+tpgHTC3/O0N8CKvN/BCkMez5AG9Px1tTjMjs40c
BSm5fY6FRjJWrE++Rx88bwvEk/+ZaKTZCL0/SOskfUkQYr7ViS4l0vsiV92LfqrWOgyWwiy+/f5J
+OxwJ+dEaT0EzG3zbTVA1tbra6jzEM5Dz61iImubp3/jcBBH4PfQrEYk8v7sikiqei96DgcTHMLO
NrDmbVQQkBk7oLiaT17eD9YlJC+sgAJnBPX+yYMxuU001GoOqpb0wFELn625WiPvgwd3FU/Trpvs
nRJ+tvH/YOF9d1T9/Ul2okznSRb5FjWCV5JYroGInZp4m+bizxf5b7E4ty/y6jl/af738ru+y3Kq
Y4IiXxFHf/3Tfw3Y+TGo6t2fCyvpHz/dAnV69w8IoKB333Qv9XT7Arjrz58hfJHLf/lf/cX/eHn9
U45T+fJ//td32RXt8qeF8XvK5pK/+K/pUnjm2uf/uI2/P78lTC2/5z8JU/ofdDIwNgNbwOGMeeYv
wpT9B75KaHjotJGEsdT8A8ypaX/wG1Al4OVhpWF8+k/AlAV6ir0dZv/Fb0RqyN8BTJ2wfGl9EbdD
wYjjClYChfDJhkfJ507NJvJshiWcigwJWGgDNt0zBUeuJKh6wu8XZfpVjWx3rSgi8hEIINnJE/kt
RaXzyTv7i0SOXgm4JSLQWI5obp/2L+eQyVraO/Z6Gh3tGDWOsa9F4/qRVg6HAnztthexeyEXVVA1
qcFDAQL+pojr+fjmLh7+/HK8Zeih3uTVeftFEYxNl88j/SGdS36qXhfYPhuYiPoa/ADDQicnyXfs
5b6YCMkk5ORHVGejN9Y1LgRHTOgCRtmcO1Fvr1H5qxezRU6DhSDCI03IeNQDxdpWNSComZTHCTr2
pota0kdijJqXrR2OmwZpDeYL9bay2u+B3oRrmfXdhZkmziUCz+hKNpN6RinTeg2TaWcl67g+NDjO
bu1IMijKbevc7cp2FSClwmODDeinMZpim6ddcJ5ZaXGJPNH2ZJedywHFOE4ESd5LTjiGYX7PW2Qp
vUy/8oOgObKi6QdahQKPhYKopCGYNbTDWzPLzkc3JCOuFRWRGfn4TEBetBmjqyxDuVKpxndbSZ9E
ol4NUfll6Ft7UzGRJfMrJv89yh4Bf9ZeVmrRDcJcQv5Q4oMI1KyLWg2NlapV03po6uZyrqzZN4Zg
3KSR1XwphiL1HLdo9pA18XFmmrEHrzwCdDUnY8UuNEXhAON5kOZ3VEvx2ipHgewp+Z5Xzkhyh6Oo
10GnDAhKEiRr0ggi1G7q9FLMpKEOuUrahexTEkFiq+mWLK7afM6GKs4IjNcuFC2Kg13tal46zGxk
5K7pFZX8+PvSUh+Fze0rw8oF6NwIVBj5N2Wqz4wm+sncFhtx1K75rMN3TVp1FwJhQTom6/NEbUCe
I+r1R5F9d52AVo1moRuTw76cxmnl9FZ7WZhGu+1ItFz1k5msLGs4VxM3+qLHTuqlZqv4yYyboScC
PJLGt8QNNs2oqXsEdLlPkxNToKFnRxulDcmr1UWUReVOKacfCVKwNa1wDBEDZCddIaG+FtGLlpQ7
ORWPaTNriNOCdleW6bBq0qTdBal1F46Azcys2pFYhVDQJlYiG+xrAx1StlIcp9oTAKWumTTeBl1N
JhTTcg/MjXooM+Adm45wH1RmwjyEQTjtprlzvwDU5JZWinMxl6oSr6omiM/ITdaupUjHQ2y0Re45
k12eMyAVhyIjDqNAQrY8yRhz1iXyaMvr9BJBT0fAXuq5zRCdS1YTP9YdyKdFGeIq7qbnWFXTG6US
BJMsz+Ccmop92YTSgJlqpyI4F25fRteyZxTtxSikaJU1ZaGTPj5MKN1G3CfOKiqrUbtRpTXOO3IF
AWDb1siPYw5lhiCMPJ8h2IxWmD7C+t1DLz6qZJL6bR/GzJS7gPSXLFilMw6y2SJ2brSi8swwB+t2
SubWC2dkPHoFMXalVDUgYqk/Z7arPbPgob2zokyughwtXI8bJmLwP1lfczNQXtTI7m5cp1OPSo87
1ghy/AxBYFc/FBnMntTTaqPAbCNvYepXtVpGl602kAIzjjp4ZgIIEkdFQhcQEmNn7UyeVpZ3njVG
RIu6yfyA9ItwnFFtvkyxgOLv9jtda4adPsT2z7Tl8+GrGh1GWfTVXVSAFvbqPifdoi5jwkBKDSFI
gpSxZ6tNxrlZ9n5s0TsAFEsHq0LvY008aDWBB0RhiTG9LXjCWNN4XA/5aLX3UYpsi+QKuNKbzlKS
vWrZQXo/u4Nwjomh5YSRaE7dzisnsuryZXaqcRH8JVpwFZtmsnHdhkYpIdSkk/JswpcpSuuyJJvR
y1HrintbqtoxsIsLfQrQolG1HxxrqEluCxMHLrOpPU76TNSxRPpVF3X3fci0DueXbewToxj8IVEB
i2mobWXplkTOkATuJ6M1rJOu0TwH+sTeKKHPp0WXkIzcjHJTEU5+1gXGDO5fdtoR02ZOiFHfTAi7
7JDenlqP4yG0wq/GGLiFV5NXzTpRBBdVamdfaP9gze/iTje8QibJ98m27uKazgp0PWc8FFY9Hnhk
xoON2faikGVE1HMRKfW6aUrtuMwuj0rMf+Q6mbUfAhQ8Vc+CoYaU1SbakrvIqYcdTfX8Lpxy4kSE
cuB9B/7P9b/szI553Ryo9WVo2eE6bhQNmjKyyQG18S7OO5LYkoL9sezi7Vj3POD9nN8K0fe+UcHM
XiWZ7Vy4ibEvBwPcsgHq7VjPlfE0ITTovHx0tfYuXsyGrTaFm1D2SYrpr0UnGkmnVhHXmeWlHZni
oWQdIo2lk8llzyX2lDALk1VhW+DD2jwkAqWLg1v+rtoOpCl5cZFiS5NlemMULTLDQtUJ7xpqccNA
kgwMdEw1CbdV4azDqpyvC0GcddRDY9aEYmRrkRrZrVKEa90p0y+EB1rhzpoky0A/tsd8Ig7HJBuJ
h1DdT0TB8+r3+drNIJD7aj9I3KdD1x2nOkkPYVLPN0UvjZU7G+qWyMf5ItdK5R6reeYpurpViK7j
DQ6sM22YBwB0afWUzZXjT4E0nvRWDp7aJe5OBgpJDGlUHJs6qZ7CShWXuNTKwwQ/7ipRancjQqLu
WJZdrinvXeg4YjPx2YjR5BpEZIFWsCFhIigMEoNVK04emdGlt7Bj0DSpQ70O5zo4n1OnvVP1lJgu
0ankapQZea6R7Ayk10k3IAazm2pFRVo+uc3oXARDdVSLpHyOzY7ncLQJ3Ck65zmddD51SiKjQ5+y
SUVP3FSbUY2z3TRE4RehFSSPpIUuboy66obVnE35QwIvBIF9lltnVqRgnA2IaZx7m0gtRHpkFAu8
vQEf1Kg+s4i+bn2jMZof7RiGftqKdWXX6cZUkuBQz6azGYjM8TTNKG5cNSsvVQBcPyIMuar/+g7q
c8bDEhUCSqCJinlqIyjufK7Ok6BLfCec1J2eEaxlVBp5vlGfnY2xWz69LhBhHHcXiesGT3OG4jhr
3eCq1KrcYAen8qYFaRHvJ02JTI8nS64DGN1ilfSmGp7Ng9GZl6rM9GPd5pCN+1g/Zl1jxkTmmeXo
+m7iGO1dACn5R9z3LAVCDCwzTjseAPA08ZcIo2zDTiSyzV2vCN41A5+dnzs1D/yI0hkMYMCuThT6
eHj9LFd6A6atbyr3ZxGF7oWLTPxH0ahuJ1dGaGrHNFG5ttogwaq7da1J37C1Hi1s1QaFB8AvGTd5
GE6HumkdH+XW8EgfB0tmHwYHkiSQzaBoBZRotOWTIefmMnC1HmllZY6H13/JToMHMrEM/ioQnhu8
LUP5BDyk7n3ZWU7s0dTiBKSJWBoHN7uFaCzF98jK05/CSM098gV+mymQ+zs5WXvrYdTGA6yP8gk5
fvnY4OhecO8JjmKtFfyS6Munae7VQ8/Of1uOFQePM6fy2q5yNZLr+Q7d5X0+nNeyBz1iqixM4dTx
bx2zCw9uAsTg9fKHbu9em1b1Z6nyj9L3H7XKn9zgfxbZJ//4fz+upt8V6f+yLP8fWHMvA99/XXOv
s/+4e8765x+yflt0L7/pP4tu+w8cxzQ26UUbhFgs1qB/YJ1d9Q8UaZR1+FmXBvLbstv8g7pzAQ9h
1l90OsY/y27N+GN5yPH5qYsflmLwb3CdQQid1JaA6dnCkwNh6aqFbGypPd90K21zHic6utYm6YNj
x+DrLh0V+azXYt61VhpkGzWwSGN3S96opl6W3L5fwg20vD60ocw8ETuZviLbgKex0RVCswrTmp6k
1kznQgBeJ7shHK9Dxw4iT4WWARelHf0i1gp22Vn8NRBGcdsIY8ZwFkntBmMQxaerpeelzKOdHZLm
g+9mFKt8BABgozfzc2nb3+rWTXzdiucOD3dPWHlQZ/W6WzSTjDJU4yGKFcOmQEmnxyJpymmJP1BJ
YmwAIlRzrtwk9dTe5Fpu/SjjojJ9d470ctU1FUy9ro5NsMC9XhHkaTYhxok5kzsjo4zxAs7D9jMr
tt1dwnvbrqpcF0vsIl+1Wtrzxahr6aZCvPA1bmmkeK2SAW3KTFPi55gs96EcQvM5za2JML5c9TOn
GL5SDpCsVzYGmfS56Sf4/1dT45Q/lCKb0eoYE1DXtFwsTNyAHPt62F5nulFz6qNxqTFoTUgQTdUz
jN7bYiAoL3WFPwvnpxpa7THUc4N8SKbblGeEnPCZ08HLItDML7VMSa6KMj+YuG5/gEsYcRfVIpmZ
REoWP8wepGpYSqZ+CfnWBkzzO/ksiZPCHdK70a4t4IqpU/s4pgRQJibRPFmelqu2BEnfNkPtB+QT
5mZrhD7sBIXlU7kKrIXr1Pd9+DMwHAvAHO2CKtG+pFp91VC3XdZBZ6AWcM2vfR19xZhBipGlxDb7
Zdj6tlIRhdpnMLurAeNpxR7WiMszKodiM7B5vmTrcDmJ7ipc+Ax2mpvCy52x4aIgIkCOAVM1V7Lp
Jlj2ImkB0GpxzR2Zf6TfrRakmDUNeby1SswSPECO8zDPmkEfKGH7VU7HOZLhBhN8uWuNlly9vHDA
TBk6Bj1ixMZ1WLdU2klkYSYjuriHqbIdHcsL86UAd9psnRvFTzHgYlFGvV+HjaK8WBr0i7HpnuuC
vFa1ax8HfbrJJGgPNdWQSmi0YyKqRZkoCRKL7qsY85KCkFjNQjO+VaLOPTMSZIXoQB3shlZQRVG8
CixHId+lm/bgSAEER2WzKdym9gfsdWPr3jRByn+faMUxrdwXWiGUuVLP152sD6XVpr5kb7AiGI4Q
aU0JZ5CDMH7nlkGvlyu22a/QzCvr0tTG3ZCG8VdJBOBjberzJtSHgf3bVBbbVBCDa2bkqqqp9EqH
jEyn1eK1PqrDdWvSm8pycU80Sea1cjS+Ic0R1qrXGuORMtHiAQrqDiC6k5ZeVSSuSjklqJZ07VB3
Fm9TSnywpUyGP1kSzokCQbEFT+1pFT69Wky9NzsKCZhw3ddpYGarpOxMFN2EWNs0CVZ2JbV1PZku
TanaXU1m2GxkoEkSgFOhBCsKSfdeH5dWjFNOLEDq3K9H8qsM34CBfDRxIlr+XMVOeKWSUbMxJ5r+
RDsbjU8D/tYs54LZkB20Bypt3F5V1Tzg7gnuxmkazAM0BSw/GlanSIm/pSaCmEGd0jN3GMZDliXi
DoWolfjGwJYkjSOR+KGGRWxuGnkXlm5wbIk43JlpS0lct42fmja8LLVs/IRVY4PSPfbyiYYdXbEU
68OIdhd+RyLw5qHcL6bCBViTjNc9+5ILSQzcRNwFu3J+uYD6id1oVQrYR7M1Bmf0UsfDlCS4zhM2
Hy9Wt7xhsAJIlyKQxnPHIvjZuZQihyB0qocaBiFvsCjFXVHZjXaR2eSIfzIIeYXjvW2cWkz7NAS1
DLDAUYGKev9xE7XdlGFgWpuOSnDrorZGkH0ZYst7zTNasErClYeMcndV6vE2yVST1si4MsZqDWhz
G/ZBvsNV8omA7Zf50/JzoXdf9LHCsslmePfRNRU6vi0ynY2dla2HAP4+i3Jj1VrUdSHTcaPtd2+2
JR80kU9i4JBlcUhkGKg+dYBZ9rKhePud1/HATFbcW5s+gmYelsaqEt1abdOzPNbPRFh0lDApDjaH
QtmGGVumHYwdWBOyekgL5mLCmZvD73+qV6Xe6Q2ykR8Qw0MxD5Dz/U9lJAjjIrxZm06JDG9Uggcr
G+5nOYhVGVcG5ub5qM00Grriu8F7STawbDDuKsc0FldMM6hOZMIue/Hpu5JIX2KbVyoqYAO3Pjv9
7idC+HmFN/NseY9ef/z/b9vdd5vifzXQ+h+4J2aE+eY+/xJzspPFj65+bt7uiF9/y39uidnBkk2A
OYk4z0WJzp7zr6QTBkAoUfD1MAR6GxGnkY/CQMbEZ4Dvx0G18teWWP+DscgSv8g7vmylzb+zJ/51
1UCOiMhrqfgMHs1TawG61i6LUiE2I4nja7ZcK0pq67xVkxtDgeqIQ93vAgGa3+FDXD3QOBBnc5jr
+x7jzFojXW0mZHWTa/Htm+v4wVv8Ogd/974AJGQ9Q0KzBAnTFX3/vsR2M+it2YfbedCCpywoCNVW
8jQsPErQdFsOTTiuaSnlez7KanZBAY59U8Cp2quBMt3NMWFFldE1RyXqmwVA2Zi+qWhyRxt0Puht
q4EICqP4kMi5Jem1Dgi4n2WuAydL1NbvZBC8MHJy8WdHNSVBkAZ8Ak2YPL8/1VdU4MmpLsoTUD9I
GyA4LIXLm8KkiWoDL/gYbCJK4uNYdO2wCYIxwtirAQKIuxjjuzLvHQWWWa108VNulUq/aqaIGD7i
IeJLpdWT6xj35JYGv/OD4abmdWH55zT6X2Kjf11aDeQefGcWpBz/dyp3jJxK71U3jrbJMI+HJLfz
Lw4B0zVmuDPqu+G6pzH6ZYzGejPXvXk9u6WzT2YbBaFsw84LYMzu20DG52Kehs0n13ERF7y7jvxA
SJSQ/WIGpA49uY5CMspxRgiJJSyuO9lWIyu56hAFnuW7PE77e7YV10xPAnzYFHYWIrpPFDF/YpNO
fgg+dQsFi5/j10wB3HoomurQYCMqlOwSjG5onIW5U64TM30Mabr7k5FNHp2Z2mfAZtKRlunKDr/M
lGEoLQvtPK0Iom7sQb1QLChT1TB4Rj+zyQ57ecu+t7RWUpl2ApUPvSJLPxixNWxHU4u9Mvk6NbUG
WVZN7uEnZsv8JL0nTJ09kI33fdBNr1aGIy3E8rIacvam9NN7IIFdfIyMIVLIbtPRaPfSfkaspDF9
TvVsEygkAnr0iwtSh7voS66S/qrW6gU8nNkhJddkU1WQdrcC2NDvZe2myiqcWtVLEBk/dAHhJGg9
0RkzMDXjVdaX7sbt1bWrJUc8w6PfKIaugYAxvw8Elnx1tLTaxRUI24aekG+IUAWrNo827zL7+/WQ
WY1claBrXxQl07xKI242zri+Q1sHcG8TqvQemcs9nb1pFYTEnczghb+6zBevlHxxGuJI2LZ6F6zL
oI73kTXKnWJWzXOA4TDJ4+LCwc+1qaY+P+tSHWaAQQwgoNp6nzfyaizS3G/GymIcRmCmFJm41Rg3
+WWvkK8oluTNSSsuAAFGL26bpTSoq36vKeWdQRyEn9f9Y0FFu6FfMGzVbpof7UyWqNCEe51VxMLG
Qx8zJmtc92s7BE/0+w/zpPaV13eWcZQUHR6jh2M8jGXmR87kHhOSEX6GWZlE56PiiitG1iPzOE1b
2Tod8l7BgLuaUq49gpXxKtQj6g6l1vM7MTEOmgpNbK1aMiQY27spL+UmtSsajA3hI0gusnaFjPsY
RYnrh5k2dR4Y7HGV5ZLgxpibOOoy2tB51fYUaPELnRHLc9WCCLzBoaMnFwjl8EQSuPJCWhNYh7GJ
6DPKr2NEVSUkF3mGNLIWiQi2JDB8VyaKg2B0aSIO9XUwtd+0Ste90S0tz7ENxZM0yknY7NeWAkmE
yIRqPScFOfI8SHkz6uf9rNxEVXKTBVZzSBvHN2vR7bN0NjzexmBjdkH7I82sg6UF83aooqu8DIdN
hGQJkIn9XemZo0EbWIgZDt2jOCfxxY25Y3pcezpE8FUQBRogjUY/H/sg+mnUU3PFWqNSOHaR/jTM
YGikloqNFsh+F8/I2Tw51xrJOuG0r8FxrJXSfeFT3ayANbQez+RwXU7pvEmTuD1OGYVZKCvzUAHD
LKhLQKlkvV/WFl7dmIzlC6uq03xlFbFKLWWPXwGTuN8Msvj2TPzEI91m8yvcRHM1uWZ8EeT0Mrwu
SwE9xcD5d1Yz30rdna8Y3+XASg1x7VQFAJ/pIWyof1jvrAtGVeEObl2wUUpp3tfG3NxFUXA2B9l8
JvM8uElH+kFtTtiydMVOW5jFCQmbwEY1PdmlbqKk4GSdmM6PjLqfKe/oVx2nlgOpQs+vM5rDu8V1
vcnaAcbGlIDyGwh3Dedk29aQXWj9juVDVzCoSvKB1w1qQJdN3U/Vmocradb12prrYiZyMaO9Eoo0
ObhNo3iIzR+TcrqoAyILo4ZlDGpLtWJ+WZ1FIgeLnxrp+dQo6ZUzh+IhRqJC6uEwFucSw+XGMeOn
xqWhVSvRLYEU1ZUZhtlu7rMuWuVDcabZdNVsZ3CPQ4HXl3VXu20YB/mq3jQbISK2UCrDQ5fOWVT6
Vhhfh1FnbKQdP0ikorFPaktT+nnfQao0ESa3Ya/oK7PQ6m0yMzSXdlufqUaDeQLZL5QLN/dQZcpw
xYSNMUULlzxucp8Ap2ifa1XyOCRa/EVNC/VnGc7Dpavn35DVxue25ZZ7RtbWcWQ+6Behq++1Ifnp
iuquyxaqtts9zq87qigsi02E4/AyJAhrnyJuRsJR2peVTQlXkEF5nYj8Jp9bMials4JjfMdnKjoz
jJGpPgj7fea6G1WX5Zmoh4tENNf2ZBlrPG1XZUwzX2mk5aVxXe/tMu/80ay0XUpq+7kZEi7cozTq
sg5c1FCusKjjE6jrVrnpIbhCMZgCzxhj5nh1HG2CJPhWAE/yIyQMpOL+P/bOpLlu5NrWf8Xx5qhA
3wze4OJ0bCVREkWpJgi1ABJAIgEk2l9/v8Nnu0hU0YzC6A3s8MhhpaA8ubPZe+1v+eVFOqcwtAf1
0DZp/dVqGnWf26I8UPmq8fwd2n3Ru96JdyBGaKUr6H51p50D/OXCL6KUAHXtwxQN2aWbNcGdq7GP
z5amPFYlhXP7sbAatu7bvhLUnBqX9c3JN1xAfCmua25893Mk4ftWwY/JNkBe5Pe9oCvAmpN3zTCo
Q0vZ7tfsVhT5KJDciiSg2D95chfoZCTdB1Xzp+zy8leQ9uObZmjSfatw95RkNMgSSfPdJCLV0dtt
VPXehjRK6s9QIrjshmSi1J5qti886e0+DtNpgLSe1pjWGb3swus2H6BYyTAlm9EMs+mSIRoMC6r9
VJsV6eGpdD7MedCSecyTUgLFb5psPxq5tGOv18CRSs+KylOvnOq75HAqb5tBjMG1Xzm0WVghYPgf
kIOEQmrQmObOZAHVFxL3HJe6DgbKH5QMqhsrKXv2p0gitfE9rd+A/a39i7TpzklLqg7ppWlOjX+0
R6cdIRXNJF4NmExceYLOuV5wo7i13DH91bcz+Z4IU9EPds396g3LvOcB04ILnzKJJVg3gfOZmA+b
2iuEUgr/IxcwMdwA7rWr/WLP3YNrldZ936ri5A5D+UbJkE139vBWzqvoq1lo54J0oHOQIgzo/qMI
FRCwKisO0usx2QMqpsnB0ozu9Jl76JeZ0sHQpTPUfyfAy8QiL7QzzGFy9q1dL/UhAysEt6gOYCdq
rcV9QO+y8a5yexfulJ++67O8OA6kaA/sMuY1MkLn1vHxVS3HOvkSoDdoD9oOCrUfgqGeD1mWszdF
rSARNCkSf4lWyZVRmclVYQd0rPtuJy+V9McPzuA2V3bfQx+zzYHqeo7TYouq4BszwD2tl4niDir8
93VTJ1dZPnA3WyrsD2x4RhhmDd9UZ+dX/WJY7a5N8vydbSfOQ61M53fu2s6B/8vyjRrFcsC0VoJE
MergJ/X+LNgFeed+CKrxQ5tEpAxr+alq2nqfRPlDzrzR746awBZvcJF76JYs3C2uw4V1AK5C58B0
sIvu/dAMzk0tZ32zjMGCFANAnJZmQcbYb+R7wC+5uBBATxWPWKuWFyoZElKkOIcLPJ3bncTgwiMD
64mrKtOJOLhBP1Q3qoQb5CW4TV/A8YGglSW6s+/yJcLzccnb4geG5n1scr380aZGc22GEDalZVeX
rbLLzxlikdrvDGgkQQ5TzVcfjRpL7By40JUasEI4Nxi+NQaRX3JvDXDYVuNytmXvp9hqp+HkO42H
Tzs8Kg0JY5ZQwWz5dRzH7luImOYzhiv+pRs03U1XtPOPUogvUzF0V7W12E2c1YoKEdYSv/t5zQN4
aYuU3jttfxXUYi5nu0lvNTLUizwZgDS03r3Ttctx7NPb7lzksM7lDvlY+cCXof5q6HM9xD2XRiQ2
fpCk/GzUO0COVE+Qa1BJQfEmflRUV8iOizfEb3WrHmsv/WMdRpHXoDHqXJ1ZzoWamYoNwG1/X1HD
GajlVOeiDoV36jvRudRTnIs+mdfot825EMRMUBNyH+tDyWOtaDqXjRBE0XlJJak+l5QqpzYQNZwL
TdG55GSG+s5JUkpKsgiHvSlk8lA8FqgMGeqT5xI0wdRXb+daXTzqzegi9WNwvy11B9Ri4TAYO+Da
+A00LbfP0Ng3TmrtrDYyYlcZPxGNTm+LTlxy7rLLJVL/yh+rZSoYwuii910d7FtD+8CNpK4v9GOd
rSxHhI3BXGCMZOmlu1Su6m6Z81/SzGe5i2bvwqk7cycBvrX4i8YhMpSxc7JLw4s0EonqbtR5uS+K
8CFtmmWHYoPLpNN+Tbt0RMtBfHkD2d9kKu8KUVi3E2TR+9Be6Dd1z+XC9LFyWEZugpwnqo4wu6Zv
7CgLzJli389IwXgv8veVltoJNXpx5PNG7fowu0zZgPcJDhL9HvQriSNks+eiDO6FPoi1KMrIIZ0r
mbkIxKdyzMTOa7hycvkebupzyZMrXXHtnsugjZ7Gj/gtXpaTpubalB9m9MOxXVbzIVE+jznS7fJe
LfW0z6ZgGCg0dZ4PQs5wPuipyB/GCmwqJVkTz/cJEdt1Bk89tht282i2vDeTcO2zzZJz6GzoWJw4
GZoN+nxaOjKOdY6xChCc4KvZt59U6QdvMDEV36qi6q6rMRoPXlNkXFm7y5TilmuExZcEEKV3MkuR
XkatI75Tpusesikcj7k/pp+42GLuG/XWjaqG8Wu/dO3bZW66venQmXr+siK7VDp3sOiTDtcHZJzf
zTEdYITPKjxWrR8MO5PDAEYc9ZdzE+oeJWJ9nQtb/HxMn/w3xfvxP7cakFx9WfXwP23/7VmTAf/v
f+Z2/eg3Wphd9PyQ/MnUnjPF/8ztBuZvJr9FiOkDvURnNs4fXQb2bzhOkrgl84SN8CNMGCSdzv7v
/7Fs0r4hed2zRTMJNudv6R3sc0HhaSKK3gdYQyC2bZ/RuGk+zyoaIVkPJOHBXo5WdeeZFPM4P9KL
keaE8/NgrC6RJ1Uf+9BIr6y56ZeTx9awU8ZSfMw7NVyZOVZTacuDEvm5QPDdWG8Rkqp+b1F8uWpr
OrB8QwTv7TGUH4awC+uj7ZN7+fsL80UdzbPCwtvhZ6v79uc/br+q7h/HXv74qmksWTfO/P9YZ+DX
+Q+rUKZ9XpbPFyJ/4l8rkaLA2QoZeA++ayRc/6gy+M5v8MlonyS7DxOYwtgfKzH8zaZv3QQrEXoU
n1hu//jXSgwR3tD3i0kFixFcxt+rMhAjz1Yioh7a/V3WBMa5Fv95vhKXapB9h9ZxXyP43Xtm/pBG
yDaB5H2vI/0tzMO7vqGgm9mFuuoGLs+zy3b/ZMb+oqDwJ1IVwXqOR/fc40m1Y9017UIz5XUeuvse
TPV1Hw5XoaTrSoiPk9GxoRpyF4qAVgRZ3yBYHE+v/P3rSuj57w+YZSKc9Pljlehplj+aW2V1PTmC
yg2NfA8cx9kpxKNvVeVlEz15i8abxKALEdlkYPJeChsDjX9XjMexlEZMWiXnYG3SSO3DQmR7HzPe
2EYBf1GWStX7/4bdus3svBT/Q9i16blZTT6PO/7IP+POc37DWZEAojeaLuXojM361wng/EYknntI
kbadpXB/xJ1hW79xJhBxoLwC2LEmf+yfgWd43m9knGhZe9z/zXNV8G9o3s6Ktj+OAP4iN4By4a0r
4G5D7armWnZIy/5hieZvSf/pyUT8RTS9NDL/rKeLuPRSU7s9I9MmB5R7ipf27yEH/vjo1S6RL7N2
m8kpDnMUvDMd4x2dRsYrm8BLn71qS1VA6iTlu+Jgjs5yW/No3CVz6f+/iHmxPPbC6I+cmCf1u4SG
wo5kcXGwhiNdKTwT2sOm6V43C9fCxBWRQshhmeRwtUizpxgzRx+2jb4qsdpJu4wyqEsakXh45q5Y
9r7hPmwbnCvQ05USzFkwurSQHPqqII8j9dfRLF7zEXlpxld3G3hLudsEML0ddMNJutzkbfqKjOSl
oc//+5Mf05PTFGoTqVoZnaLua5lvi5zH69qTcfnZlMJ/rzh0KZa2nSf775i8mK8BV1/67FVgJuEA
Sj/vy0M/O5e6nT8W3mugjpeGXgUmYsNm9EtKOCLsp2s0KNZtEhp/q/f+31G/ti3wcPAgYce0ZPb3
RoFpSl/zW3nhsx/NpZ5MeALBdAqEzQ8pZOyrkKYgin7bNhSLLfzpKsl5GnduDek4V83bxB5oOFGT
edwUOuZKKkT/cIOVphaHDjEuWVb3hwN8edPYa9tC08F7obMUpjfzXH5fMJ+57IQdvSJpeGnOV0Hv
lmci9NCVB+/zQr5QbfzoVbhTdbPnXDDsSDGbUlIjdi7Z2G0zcv63PFknEgvuJpCswHQSpzYdoWoP
tK1uG3z1Uw6FpVWDa/thCNKOVAhGrWPYNxun237+6ZnExDuFkHsIycBHHZ0YNK+3Gz99FfYYq+H0
0S3lIUhzkN8eCYs5IBOxbWJWJ7JPrrlaYPQdlLjBk4Li0KZx1w3kru1KsRgzBR57uK0Snq2tVK8g
dl9Y3ed729OVgmw/M6PFFQewP5d1UVVfs9pzXoHXvTT46jBu/LDrptERB4H1wu+tb3YF7dnta36v
Lw2/isylMvMmd8+NA11+XOjVvqDNaTptm/RVfJb13FupycTYZUne3kNdieXDxvNn7cIrSL1oKapk
37YqNun6tIcf2757FT9SL+T+qcseINfsKcf8jtL9NbPalyZ8FT5WQmEZFxRaKcjPxHnbXaCWUvtt
H76KHvTOeoaqnx/wULs6u1bQ3VncbRnbXYOOhzCTle3x4YJhTUfed1X1btvQqwCSExChUDJ0G+jg
UjvBFS19waZT8080xqKcM7ftGLyiMuN5+9bd+NWr0Jk6t2vP1fTDDEob05IWkxwaIrZNySp0OkH/
uulT6rAaZPxdRgUWG5r7bYOf1+aTo61MDLRfVKZR05RuScmRcsKXoKbVdtPtDQXj878gCGqtMo3J
TkbffGg8oGTc+GuuQpPMZT8lZ/sehG5X1FWtuOqWj9umZRWaystET8dAdkBB8s0w+pvEU81u29ir
yKzNAJvSzMFkwpn898Kc7l0vtV9RGf71noIt6vPpTtCm507U5wdUebfS0Lx7zLHbdHICc38+eGRr
w3TzKuM1+LNNL0N5sWlGwtXBRqmqbIaUcRMYFybGulNfbFt+4SoyJTSPgtdxdhjlgUZ3Woy2XX7+
JMm1aa0Vc1NmB5Q2096R8gsP2teoei/9jKuwTFTBZ2svO+S6kIfQ6KiGV+2mSwqZzuc/ozTIU+UW
g6v8S5QpRADmpisb9LLnI2OVI0SKMobVN4Ux2cyIdIFVb1zbq6A0hekpsrMsk1TdEEB3SKf+Hn/6
X49MAPfPv1y3uEL1BkE5pV85lIs46YuNP+baNaMMc2vsq/NKKe36EKb6U5dG4bbYeTTje7KBo/6s
bBsboEOADY/wMJvd9g6kQPR8SnrP5n4/s0zw/NjhJ4OdHlK5bZtgsIpLi8SkzgbmuwoxXhFVTdk1
MsZt6/DcS/z0VBNiMsRs2NnBRpcbUy7Fa2vKh013WRKoz0f3hgFfwZDR4Su8oY/1Z7MY/rbDPljF
pkjaZLAztsLWCF0s6lBbLV2ycdJX4emmIVZqqLoPfmPDQbBMvbOqJtsWnsEqPO027VMTljrbldot
6p2vPm86HtZlmbZCYZ2mQXZwcto7xRgNdwMQ/W2jr5GOxmgrUWQ1u8q8xBk6jjTcdk1em5mm9SjH
omFk0Yj9TAlmWbatEn8Vmi190WMTMXJl1FmcOd+mngzWptn2V5FJgWoujfO5Voxn9fGMzrCfqld6
/l4419YVZ9WETlnXHaHTR2gTl2E/RFCJt335Ki6Rqft4HzUMrm/y+VQN2649/iomA5vi/LD02UHX
M2qv8pbm1m1fvApIsw2XKYw0X4wJWxp32w54fxWJ0h17uO0tt4dwuvQtfQ1Pbb/ti1fnJMwQGWbZ
QCwu/lU13jpz/reMLP59Anurm2s5O+Y4uRw3TSbE+8yBK9fLYtve5IXPt+ypatMC8dZ5ot0PbXir
mmTb9rFGNU6ug+Ta5SBz549pf5DZtkW3NtG10Cy1bUcY0mr1fbYWhBnOxqvr2ipGRz6K34plN6mk
PyXF3OycMUq3heGZufn08K3SsujM6byoaxoAF7tO9mFvbDvCvFUsOrjNzjVYrEOdSvU1CJV1k3mL
8RpO+IX96Qz4fPrtkBnbQUQM3zd0LA3ZdNKp4Wz89lVYqlSbIUyy7OABy39YkroHyh303rQxglax
mZom7Gj0xQfICneFNcUinC82hb27Cs56CLJy6IifqkKEgfMP6D1gFtsGXwVn3fhD0EJ8ONTVKXDn
t/Okth037uqcnIXj5VinsFvJ8KKQS3MynUlsyz+4q4OyqND5+Q677KxtNR+DdAEFFwh6/TfOy+oW
C7UYSWLGX4Cqc7kuyv6HaGz3/bZJX0Vprxbl2DhxH1zro4c83Zq21boh9zyPoZ42nZH/lct3FmEI
mEBZiqrX7JteCFB3FaCAKHJjmhgc+elFluOnmG+71a9dOcsQT5uz2PxQhN07vJqso5/NwX7bbK9C
M6Ady8ZcIDgMkR5uILDJm4Z6z7ZrxFmm9XTX8k2VFpVe/COO2/R+DK68nEc0vpu+fe38VkiYrPTT
4Ic6qOoUQW68THQ6b5v2tedhECicYHXOTpiMw84JUpoSfPEa7f6F5eKsY9QIaSKOWv9YRF1/gWuz
dZx45m/b0J1VgJpJZUStpOMk7FX1JvLSZU9Hmd4476sIPXcbzAlNA8esGGivd7ryZGTWa8v9PAN/
FgC5awGQ5KCT0Dn9I8ho8T1YpuWd6JwlrptGHC2V+9u2YGcVsH6RTVqZAXSPpLWuOb3NOMnTZFtc
rbvN6zmzp3Gu+VegOL9rXCgZRQm4dNvKX0WtyZ2xmRblH3U/9Xee0UwXZQbaZdPoa01QjvkZbc7S
p5Mi9DE51uFnGnn6bfO+1gW11ZJNRV/6RznTVokJh/NuaLTe9rS1VwdrABtb2xBaj/W555kmmup2
tD1j20XGXkWtIQ2nMfFIYW32sDiV3yy3JpirjR+/DtsucTGSZ/jQtgC7GqEFXzHdJlKjmvx8Mw6s
GUZnzqKhTfiuMSYahIZw3Pay+5NEyCFzKOjkPBZ5lV85nTddJCYdwdtW5CpWQU9UkUzZzzx3aj56
tbR/ZXX+mkXVC3uxvbr+5rCVmyllYibdV/sEv9ILDGizjWtmFauR2TlBfd4tq3DWxwlwfgy1z992
Sq2VQpUzF1U2Jt4x7fsMYFnpHobQLLalK9dSIRe9nmhdTlgtCvvYDY4+dC4c+U2/6lrPk48k5PsM
Q+3UA3ehzbG67oGgfNo2+ipW/QJUlwgq1ow32Bdcx+i9szHZ3Tb6KlQnepo7aNkEU971bzMPHuzi
WPW2E/bRauBJ7rwCOokYacT0dZTvUVLTJ06H7bYn05rm1BeFVPY4+EdT1z+KTkWXDijGjYOvIhVY
SJmZC6iBvvT8PfC6/gRXd5sWFj3+8y3M6Zt8KfwJ0rA0s99p7XBOIlB/z0vn34meRxX+k1kvXNHC
o3IgHejQOEGzDa5A09GGumnJrOU9ELMjRW88R1PTnxtDnTkug6naFqprgU+CgXRpycg72qIydxWc
vV24iGTbNmOujtUhAQ7p2ISqW1TGhwSh6d5SYfSaAdkLO/C55+jpOyEMencaHJZkS2n7Wsh82pnV
9Bpo7qXRV7FqlxF0+YJoanLbj82qyI9GmL3m3noe5S/uq2uJTyjsHGq37ePO0XXAIJvuusD347Ko
4WpvWzmrh+sUZNWSKLYy17Lnz8oy27uoiubX2kxe+hesYha2PQwrLNKObYQpCNawtP2mksXfBGra
uPhXkZspP2TRALB1cNi4jDIj/cwxPn7fNkGrM1YOubT4r3f0wz4HkpUHp05D/9kyOnCk56uzCkQO
MBc+4bKEAgK9WwH/8ZNNJwk9Ns9Ht1M+nGPPO4ZpHvAITIITuoByU375TygyLFx6HpgsnQyc4cGl
z53eJfWah+RfRxbmns+/HTNCo9Hu4h1nOqkPUs7AnuCRbnrFAmlZjW6GGfh1XuAGSNuLOqc7b/HU
sumyTdvi89Gzcx9LkJfBcfbYK1EUhhdYYW4rhDlrdZEFACNPBbc+U1fqx6Q6nCxSOX/ctiJXEXsm
Pg+W4tanaaE84MASXUDnCDbdWJ1oFauD2bDx4XRyFHqYyz1dku1Pldb2NgUgRMDnM4+xZDt6M+N3
82y7cbgEwSkZXGPbXkP/3mp8QxVShsQrcgz9EJpdfgMS+jVW5/nI+/N+76y1Rihdh9w/r8oOn4l0
V1KB20VALd9WUGP3Ce43cU+pMt0WBGsJ0kCFQsDFCI6gisW+c1v1psaMaNNTH7n486ni0baEMiFB
l5ZNg2kPnjCw89zDpmW6hgP60+hPpuKSPCNIuOdUb2OUG+6HbaOvAthjwczuxH2qM8fhmqqiBtyn
t8kDnbUWKYystphS3El9FDLWTrZ11+zYg5xkUx0Nhs3zqbcoupe4s3ArqezlE+ZG7q82wm9l2+Ss
YriQzjjQNMr7ZJimDwNwu7dAG8pNt3xnLUqqbPyAAgPHj8629LvBmOFAVGW97URcy5JC0zMyQ3bB
MdLAYS6T0Ko/aBaqsW1ZrpVJBt1dyrSr6Oi1fRQnNMAdjZn7zqaZX6uTROP2WGrU0RGarfOmguBx
E3VF8Hnb6KuAdQsvlFkWRsewo6HO6IPoPm3VuCk392h18PQe3pm0RFq9Ex0DtxGXas6qOFXTsG1N
ruVJMqkXGvb9COYOuDfTg7qUpU79c9vMOM/jaaYvIBp6m3n3jfkTgjBakgXizffbhl+Fqx/g45IH
c3Q0CqwG9t5S4h4UJdG8KYGG0cnzz/dMCeEprJPjTEnmtgYIHptm62xc8qsj13P6ER9nmRwhXk2n
BmPVPbQgvd80N2ulUp17Ue3SN3x0CjyQ+so0LpQuo20zv1Yr5Z0DGTPkvk06urwedeZcIU7R28J1
rViqStrK0qIFYAta/OCbrvNGyx5LiW1Ts4rXPEuiCovH5NjUeNsZjiG+VrLS37aN7j1fNK3TzSnG
4MYR2GYFVUrYRw9TqG27vL86YIMpqhMSFsYxiyrr3nfqcq/GrPux7dtX8bqoApaBroxjAg3u0IdW
chq1YW38WVfhWkkDdFhUJkf8JM6Q0Ll4FziF833bt6+CdZ7qYjoX2Y6YLtu3mWU0H3mil7tto6+C
dTGzSvv9bBwBg02f7SktrpLAXDYliqC5PF8zLjg7u+hhh8plsXGsEm/ypKo35YmwQn0+eFKNVtPV
WBgGHhhZa8ZAb1qybNsutpY0JYMvlVEMxtEdPHVA8y9Oo4293qZpXwubQL71qbd4xlHLMl0um1I1
H5zEVxv34LW4Ka00ldLUMY5WUDgIPnCisoCl5ua2gFrLmwRAZ6tx+f7KhDlMCjl5cDD42hZQa31T
4fWQ1DK2mn5um+tsBm/qgmTcttWs5U2c03Ywh8BZs7kvL22ahz8V/li99iI877Z/8WZbe23jQzqk
wFiNY5j1XgrKezJPdLn1x6LJCqzBIGct24LXWwUvErawrNzJgFEcjHGdOjYNRvVr5uHnrfcv/iFr
uVNe+2aZpwtbsjM5V6abunHLG33b9Q+v6Gdp2BwtVWTguHbqRm90wbV6/n1NYqTddrFfq56yqJ71
FJrNCRua5AjLabwQqtu4O6xlT9qw3boK6u5UF5AR+3kosJWs8+XXpu3BXZ21bu8BlqQB/RREU7vX
4M/3VVaIbVubuzprRTbjF2tXxsntuV1mdTmeGuFt6+xy1sqnBGR1YjhecvJmCaDNFob/0x3adFvC
aK19ggMaZl2h04vCNky5V5KyuF+009ZVvzpusRCs4RiDyQiUiweyjamSVkW6cVWuInYhaZq7pt1e
dL12jb0qUwVMJKu2tS+DpHoeVRi0ONhphw0+S16LiRK/KmY7y7aFsxZBNV7om0mRehdKQP1AP6Du
CkeP29LHaxFUXfQj63IygNmrh3n05M8Sy64vmyJqrYFqQ2C7VV6py8Fxy989/KN/KA1E9z+PDjHu
rzfLtQoKF1B7du1eXWYzZmbXHtmixDoFGsSdvJlx4wKzKapOmNcqrAP3thgB0J+wjJ2Tn6ONxS8F
OimAM8dmV6texJmxGPrWcAM5yJ1RzE5wDHwjE98aOc4VlHoTl74YaKhvX2FhWqhq5yxJZMJdH5zi
mzE5ir6wxfVH60tw/iMTF8i8Wd7709yWVxJqbIUNbSDklZeGKv3Syx6/WXjj3dR+MBuYWQpXOq3x
8+YfkaTfDHu0UvygQVSLH8ZoaGzXpqif0vtkzsZmiF3XyFh09dwmb2t8o6abSk+L3+46awj13nKr
InmvBjKDtzV12wVXcDSj4n3Q9IU1YNicmlOwB6XutZ/Kti2zEz0HUl1iFR0C9NJDNdT7wSxLDH2C
rF+ay6V1I5oGTCNrPtuqdOSbsLawMtiNrevrGxyz7KbajeMUhj8qF5eyNwGAVPNzpcvBNveDVeW8
vmpQNgFkWztL8d91NF6b/eXAmE2z75rQtb4tpYkjVzyGjcjVbsbb+Ax99iY7AN5pc1VsSe0kUKrT
ZEzqN2KW2rtrU69jhNAzsIQA/2xH3nyA/ul4b0UnC/Emwk+ivIh4myj+QYlbz0eN4UZ5vYRhXt4J
7Nvwr+OAhzGaebPX3XY9TmJlnMPHGj4sGDtpzNCiwD+bDkxLqi4y0/KML5Wj507GOarCIAONDeO+
JgeCtzOw3xBLmDN5V8CH3tGSNzvO9Qwkn7Saac04UicTFsTiBFWqTDtYmx0m5PEiwwRGs0VtQ30d
nG4c73tMy7P7JvGaoYUMAO8m30GVmwAaGE4KeRVnY8//Pe/g3P7SZmAs4oiQfLEl6GqDP7bzs0FM
mCXyr7JOc5V0JQ6AEAwsM7ZkwN97kBEyOWICt2n8Crs0g4abiyahN7EJe2l8Nhbde2LXZouzfMfR
cjZ+uGZQVuDRPd3sMqGi6uCosYFPL+fiHGBBo7PmcPZDjyCkynqIpms3x1u9PQo85bQ8GFGm8YP3
eidLJKz6vBp/2uQb+vfYss55t9e1Tvxd0adf/Alrx4PANLbB+xp87r7Fb1B/t7DuHX80orNh6eL9
Y81X0pRVcEMTe2e/DxvqnVbMu7G8q3w/vxqtwnwX2VHp/qjHoS52IL6W7/bS4efmzgHYH9j+H93C
GtMfqe877ikNoixY4tSZsia5ncpaFzejLmZ3xCPXTaIi/dxnLKri1l2yCOY0xJkpB4pbRG320LE7
uPWhFVOAi7qd+GN9BZ51Hpo9UshUNHu3nP3xwTfMbvmJidGg7v0uMgJ8GzOSyGbcO65e7jIr4TjG
qtI38aXATrCAb8zuYUxNXJuUGdVxoI7fYtxuDhCuTrQ6+l0SV1CHml80h6l5jFOoKRonEA08JcQ3
dA6hzAe9wDgzlxr1Ar5LeiqjHQShYsDfRUZ9GsULHiR4nZgziKvPHltp9L615eh/cWZDp3YcDVXr
8m3jMLq/St069V2edWHzeaqr2gLrO7mqf5OYwp6+ApPF2TsWs6nyEw4YQwuBqlGQonAay6rcOo6p
HyATKObWKeybYrDMwQKqK7GD37dh4qAjKG2jsz5P/Tibh8AtfPdXb/AIKy+7Oo3q8hjgYFkcLdPu
Wgj1opdYbOfTsBzPJkLBhwwyg/mNn7UfASljCJlXMUfDGL3rJbxy1FY1mhT+TCCn8Ztw6jZlNYvJ
tFqcDSSk9hM2mxo7bRe9ZvrWzxyj2dvaW8xL3Nw150XgDyE2CM2Y/JiLcsjucGUf+7d10nj2iblJ
3e9l6FYWHYahF6b3HPQ9/uVlWOBHHmddJcfLsHGXZkLPHo5mGlMfoga+w4JK2uMuwIIgvcfpq9YX
Zmt34+euHLH93DUYThXjodRTo8edGidzAGbJPnPbiaw8w3PMHEp0gJ4Mw5QlCiucqHB+xShdY59Q
zrgRxModp/LBSHp/qe+424ty3rcgZIW6ngO1BIfR6tR0TaXPAAUO/rvrT8i1LRdbG3JjZRhXZj1X
37xyckFEyigbSU5mDY7sIu4zqD0FdIY0eyuCM+G9xFzK/Qp8rJTA7gehrTGm96ZVfixtxnjowiDq
3sLhFrU8ZabIivAkraENzYOVWkZ+bdfS7Oa3YzgUNpDqbrbT5dZZFn6ruLF02SIg0LOZmPvaNioc
cbDrDiR2Gur8uI714hjqTumwI+zozIRCflhGknwy1q2XyhD3mxFAs4GBUQXKGcj8T4t/+4Ktj2OL
4Yc7jhGitKmzJDBpA6D2BUZquI6kholHWQxLcAzfm72FdDWNunyIYq+cedL/ypNlmJsjWPclumcH
xMMlHtwc41DT9vveP7W+GqDGS5nZ87e5WVR7ndjFbF6JJljGjwDHu+HWNecaZyPdFLnncLdY2ASK
WBGPS3Y/jR0LZGd3OoCFj80ZjNrdPNnV9IldXRi/98Ec4FYq7AqdQioiJ/spolK2H9uwd+r05NZO
FmJoVPoNxtxmgzvDru9roO673FJ1fjHLKTfxG8f+QQ1xY7A7vR+NYGBLdjHulu8cf8TiJokm7d8t
ZoHZN8yS3FvEDt+zVHa7ljkJcTVNHVQeXEkxiS+ytKatKLBsp/wQyZqjHKujzNO/G9M4pD+VwA0e
x2OzGvs5HqjGiy9RoSDFxMZYCucBVLzA5xV0Pw+YOAnxAqjjKYPzZB26RSqsN/kNnBlz09KdxbXn
D63/nuKsE33IFw/bdH4JGzf22PebXJL+Aiybxf6SgoUN3cSDIL70nvwe2Lmy59iVOIw0cRm1lv89
91KOgdjO/RK87JwmOFOkocHdB+daL2kwbMpwiY/hxmf2p65scrOIIX5n+Kg1vtYsrQSfi/Tk5dxj
7V0OtlOwDw6eYdHXAQOm5wbV8iyOoSKr5DLL+o4ZLGYsQ7lzuOEnp2RvPKrFOqO+5AIi7vNcO0Vx
nBp7bPHZ6ion+VItUd3d8Skem1zSl8DFR7Pu7He4o4cGbPXJx6upkn29M6JCW+VOwN5L3teJO7WX
1lSW9nFx+X24cA91dK8D3NZoecRZ4kuyBG3Rx3NmOJXG8Nas3VtjISbuzFkgPotVEy0FhkGpjxs1
W+z/sncmy3Eb3bZ+lT/OHA4gE+3gTABUgUVSpCTTajxByLaMvu/x9OcD7RNXBZZZQd/ZjeuJrKCk
RHY7d7P2WnnvMP2lilKDV2Ms0YZSJz3Rs4N0usj63mUwmNVujd4af75IKbDeGAWv1OcVmRXrdk7t
yvgSadiT39eKBfuQtb0xPsZVIceHGWBLjORzadFuR/g82bd92bX9nxqKsONBVaEzHtxx0OLqJhxl
OnzJamg3fpaAEuOP46RINFoqGpWXT1nSoQZGPTaeNBeGXav61KrUTP9YCySItYNsx9mcXEGRcHrK
nEbg0I/RVBunpUmnxLopojSn8TSJlaFAx6kejO/akKUG72sWFZ8mjAjrQ0YuMVgD5DnZBe5z09zN
a5Gv31TAex82dWTj3hqUlvbmfkB6pRpoOpFJmzi/JEmSjqhGL3prvFMyJ8u+Ctil0seMJIQ4tin3
EFL+hjvpZUboGHRlaQ7CGLAlfB9D9Ao+oI/WzgRPk6IaN6UKUQ96O9Lun6pc9PFvi9PaTB9Tny2P
1lTmBbctX/ryXYSUNEz3UTyVXxB0DdnpGg7hU4r8aXPfqvEsg3FIsuzJMOoYzbcxW0Rxk9d61WAF
OvlpAI1VPw7hOGZBl/aK0qBgUtrKU1w3kfie5f2EEl0rmhlBZrFoLs+ixanUUgGdPfJn6j1yIaHz
qazLXMdm20bta8lg17/MpU4+klVGe8LtVqunqQA5k2X8oHRIXrTukIVlehiNRsn80R5766MSIdx1
246Rbt2k65TntCLMTv4g8zVbI7dYsT5Ps7PMBnqo7YCmYx+F6POaaTfcqeoUmx/h2ivGzAtLK++j
g63Zg/6RNJzRHdN5zLCEkw7b2lFfLUMN6q6wrYNad2PU+bQo69MBogbEYnA+rfHWsiPNPBTdEEXH
VHJDb4u1NMODoa8pwa6VaM19OGbqRkY6VEl2lxT6lIMF0aasP6ETPti+IN7NH0bAV91piFdqrGac
V0XkDnyheWOVETKvs2Hb8r5QKYn4BtTqNR9L+5floq6wqndha2bV75FZ2N2XwdKgY9dyvGgCOFqU
zMeoRgHk0HZ9O96bkzA3iaemx+Zrw6ieEr3V5ns6SGGgcM0UpfZfsyqp56OdrCMS2NxiaB3SVWsC
BGqU9dEcOx3xXHhFrRjdciGc4l2eIY7xMJosdJl7gzKrIj0ZS6Qrqw+cLykTD/FNy4F1U5iKvJKG
+IeMrdwl9oyi0ZQq1aPTzIsIe0tRIctRUDf+9fU0xz/9+7syWiNC7hWS60hPqM0d5XX1ISurf9cA
IPdNUqLoBws/aT0ZVdy5U6c1T4tdhx/+3bfv8noWamdNKavp1JiJdiviPP28ecxXCl3wTl9Mlstd
Yi81ZFZFSpydqjg0zOigmyuciprehicDLBKtaxAuolFuCoVjvxTgGFU4tb8nTkaslVaR8ZBwkJBv
F7he6+zptdMurqK3CzItiU37oa8Phc0f6Go9CgPRVE7tplktUHBHQTd6ANmcjLfRmGgxx7qjJpYO
yXKNCOcfyhr7Ri3A0ksfpfN0cizCh+PYOv1804Xa9Gel9lrmZ5CoXCvQ/MM527dtzU0mkXhbutMI
751ymyeVg3K6TDS18p1qJQ2D1NCqGz7ZBMUevBjGtcUFIqdBBK8sq7ogzCan7qAZvdIe5zzs2hun
kMK4N8dQyby6pGNuOOh9pjgDCYE2L7uHROQmDlnf14ONiDQSJXX7CGBwGh6gCIgJHjqEXW83fFmF
vFWYEVUf4MMfMuQU5yq1fNHGy4TFxO4I9OwjMQdj1GrTU1F11DaQCR6LjcI+DyHkIpolfl8ClAo1
EjHNGnXoNIVLgzrZBOvQoYiUuRtvdRtZtYfCNiP4wLKpm8rEf74Sb1I0+X9eOIL60j8z2Lvf2t++
/VF1Z/rU/I3/JbB3ftKRSBfP6uwGWiRU+P8msDecn1AjtoUjNUOzDWNLCJdV+6xTIn8iMaqB7XWQ
jya9h7n8m79ek9DXa47toEZB4doGafkG+nrB8D9U6BC0EIZjG2S3pGGpFlLL/PyHZpIydbpS1Lri
pYZ2r9KC2/u8AslhxX8a4Eks9PaghEJZXYD8a+Kh8ygUbo3R9iRiRHsbky/801iBNHkiy6fvyJ+i
8dxWenSI4efU3F5q0x+brKfbdjWFOqNM37Vmvsq/avn//yj+Z1NI6JfTH//9X9v2/fNRfIq//8f9
Fn8rvp2dxu0v/X0aLfGTJWwB2Z5jas6ZoI6t/oSoMgdVmpoUnFOep79Po7B+EtKkIuw4zyI824/+
Po1C/Yl/BiUTywI5pQr4tt5wGs+NtmGoAnEe4jgpCEK3w39+GI126hYuSx048Vh5hkQIqyRZcKWA
dl5n+d9RkJVGBMjgbm0//+HIR8Yw6JSl6yAKQ2/sQ7CVKjKfqCJP7lwtpd+X4It/2Ij3f5W8/1MO
xfuKrGL33/91cWZoeoPL2vQq9kjUtYoRZtPNOih0KOyWtmvRJay7v6zxP6oj7FyIv6YmdbLUKvEZ
ive7yvgQVX03hF0dkKNExVJPaMfzVQrafqXSXeRHWqUiQN8n0f2S98g+Ernmt3AvJsYRzm/jRFKU
/BIh82+JmBy83rIa5M+p2cshELWFqDQSisr9AsJCvB80eDePOApkGnSkkt4Nuq0/1lqR33Rdr1yp
9m+W8sxUbRIgkrQY5II6ch/76jByac5ADFUFHdnb9wqsfVuCIhYeyDXxy2AOobtMSPF1vRMeU2LX
G53k3BF56KEkb2lNV1b7hdzN9kE096EJhGalg2z7+UEyIRBLbBg1AjwJ85amp/krKdnJXQkfPy2K
k79XYEIMImU03dkukeRTZ/1Ntextx4VhaXCwUD0x0UPffK4fDrNR6cSTpVUGVphPnxOzK96NVrK4
rx/fc9eUUZCURW1LU/nFNs097ZiSqKUaTVEeJPW4ePZU5bfPisJ5orRXVvXF7cT4mJbUMDYMpDvb
KfhhQpRehNapZRzoRdncFXM/f6Z7BM1zG2U6dZ6VP7QIjqG33k9GtXRD6qgnWYLM+PmoSy2RsOud
KIhoFopcNEFy5Mi74opb+mIdIV82NU2ynGwbb/j5MKCHRnK3hH+JY9lIfPbZIbe5PX3e2G+d0fNQ
umVayExtVAjnQ4W1k9F1MDWB0nfpE9Wcu06xrjGgnnv0nAsGYZ80E0k1frdH1KalyInw6zpIQoqp
LRKBN6Kfx8cCndR3+WBcI55+cTgsx8EIMJSN4ouxZ3dMeLwcc5mboEKmXUgaZvQUOVMFaelZ+d2Y
r1blX9htBjQNhuQ5QqZrDwUKsYKkIWzsNk60V5A98ksZG2/fK0ZxKNWbiBy9gF5YQykKU1p1oJWC
2pQYCD+0sPg3ozAfDQvqoNq6D2OTnhXN9TqY2iY8LOn024yqzpVBnnub/w/k6/lI4CmYSCTy1KGr
Knfnrkc/mVPJXHS5epM2lSRH1t5tV+0TpUzz3g7T7KYRa+yJfEiOjSgjlOvVt7En/fUdltBwrTko
qrWnkSAXRNk8ZOemuqu9LnfkcYUS5oovoV240Q6IRW60quv40rvpJk1m2p3GdMHYoxkGqQeameNB
ILW7FONTTB3QTaR0pVoF8Decwlr7dUYGw41aI/cqLSQfHb0NuPb33DFkrD8Cheqzm3BmQ6MsNDRR
B7SFP23e+1Fvlmtu1KWrYQsLI82p5RnavTzS6BKTbGUd1KBhAkUBa4KI47V+skvra6MmR/WftA5x
z/lx6jo7q9JmroOwLdUbsCrJU4ZVu52pa10xzts/tT+5POQUoVgyQKi7l2dhM8ahHepgrGgPCEsb
EWjVACcm0hoKz0xxyZIth1ZFX/r15/XlpUGiTMN+IuCHb0OB7XyWoRmBYK+rOiD5Mn5NqcDcll2k
BPWAWr3EO7sbrKn6TonHeDcVWX6b6zL0zNBIrpznFwbdVjVpWQL7YG6Km7sPUdDcrPrKqQIRNX+q
qpIe6mXMD2FPvjsbxuytj/0WMhDnMn3sktg/9l1oR12RK2WQ6kWaeXBBUXsfjSh7SMN+usmKKlwO
xai/ja2fC8K4Dr6MaqIjgmLjbpqABaY2nYYSXLYt3qEG1FPjioxrPTKbRT07Udsw+OFEXELHKO4s
7mwiRDcPSxHkg9L/0tj2cnKWfLgJ20K5W+pm9Ox+mU7QFcdBr1j5g9XZEopAnAHa+davLNxy0u3C
qL3cmMza1yeYvYAIO09QEcB2lC8fMoVnkNgFFWvRsUnwiZycdOr9uY3qW6kMPfXEmR4sJNo/SEsf
D1lEkaDMR/WuHKAxCNW2923UIA+yl7EX22USUMFsj1k0hEGRz9lDXaymv6zYtdfP/QsTQrSnouqH
WKPOf3vnVXGo8AOopgC+LIZfqLjoTTpege1pF840o1i4W+YW4O7ZYSahKPmSzWUAZcDvUZ08zqYJ
/2KSKJ6jjYmfjeV74A4/l+p6SDXTcKfQDOIhOgoJNJf67301U0KZa5Kmr8//hcXZ5k/YDMxK24zo
zkcbwmSs7Gbl+It5OK1a2/qwCjrAD1LNG7WIGyCwAnqiXaNoeGFWdyPvzKrROCiNTWoZFFMxecNo
TKh2w9ZXJMPbyGGe7xo6vTqLbyBy7rzweccVmsRhKgO7nUFlmU3sNWb8Ngmyv0dxNBB1XG6c0t1S
ZrKWIflUbnQ3aIEs2FcwjZ9e369L51Ug9Gvr6rPTuzMbqmJQ056VImg1u/HXgfx5NU3aFaN46VSQ
l0BUViXu0vZQWSgxIyusU/YG5+IY2nr2JQ4nw1+6qXqXppN5OwFodDNYLd/GWf3XKiKdauj8L47o
nlV+zBJQS+VcBHGpJ5/0HJS0QhP8zevLeOlCIr8MhwQJJeoLO58JPvZFNUDGBaJozLsyL6cHrGLs
V1Gie22kx99eH+/CgrJhJF8Y0NiyB+evK/l64AFmWgRUBpTAkEBVqXvCyVPZg9sDXvXFaPHOlMu1
Hp0tYbV7AHTcbUyPplHA35M3OLmd0+c25sG6FK1vdFJ667C2vsza9GeTTT1EVtn6UZc0blXDxfv6
xC+c17PhNyvwgx84cIhqZdh4Dxt99ijpZd5sttf0EC9s55biRgybXRPmvmEom0NRh53BKIgv3sx4
njcpiSbAEWKge6K9xuf4clExlhgU9FPwl17wMqwKqMW6ivOg4md+mVZfJqzCV9tOTc8ZTN7AKtYf
aZ+uPMh57NPra/ryMJGr527SkYaxEfuG+0lG6kh7Sx2kTfaIjXaorVnKYzO0rZfXZeFxyNQHK4+u
WIVnmPn5WdLQN8ZVQjCaCMvaGR9NgtcC0VoFTZP03TuAkWHlUbK1lLs5b+R3wfYSgbRK032Aqbt7
hyqO0XnTEqoVBaHZ+Tznq+0N1ozZMJfW/NoCrqbyBPb6G9Iu4MS0ZYH7oE9tEGwqXQaxt5XuPkKL
bCVePQyELaA+tMgDrdRrR2Gn3afS6IeTzKLq1yGyEvB5dl3XbjR19iNxji8axbS/Ulu3Y1eppvjX
zC7a769vyctjrtlEtDrJIoI9ue82mqBNSsMxrWl5UdSvANZqt0/a6oof8SL3YFP4kwRTgMzJBuxp
4MpxlQVomypQSHCE0XyvTY5N/bR8stGdBhdjO1fcg5cJRnuLeEwCEqJ/4wXnTqMmlA3bpAxUQx9O
ZjGFt4tawWklzejWESHIvgxdHsDeIdmXVqSPNHNdc9Jeznv7CJ5vnJQtRtlZ62Lu4KjswiIYnc07
z52xud3YvQFKReviFlak3amhvf7x+qZemjwPIAfdwmTjOuycZ7RF42g19CKAMSY7pnWlPvD0U8q2
2tSfp75/SOLU/jXsIV+mnao8ohKxBq9/xEtTIwQ5LhWRdl5iqhznBtShKaFQ45WXo5T1Uy6t5BQl
fX+wJvQxh4i+KpdcfnqXxv0E51hmXRn/8iL88AGbNfrBglcdnkwTiiIY5Fx9aFDT+wA6HU1UoFt+
CtLoLjJVi2Z/mXujXilu4oi3SalsTsH5ImyL9MM3hKBMrXCRRdAkw7cI/YKPgHK6K2/0yzssBNL1
5nN2j193Cdi+I71NX8V2ymT8vhtpoNJEIa94HpdHAbz2vKMcrPOpxFEGjKfFv6FlQvV7rRDv23C5
Jpn8MinEigmdFJskAQNieXdsJGDGVrcb3Ki0qF2ASvHPc7f0PlUE5V1vJKB0B+gqypBwvgTuims3
Z99teAJRoVbMh7I2sptoGTJfz/r0zU7B+cft1mAw4yp1tI7ttGkOEXm5fFBCa/BfvzkvAwxGQWad
5kuLvIa+2884nmQzADQNSr3Of5GyKe9XoLwHqHuuRNkv3Q9GMnXKL1TRJRb6fE/DGmmKQc+LYFmB
gdttKd0YIDziXO2vvVVeiwGuDbczSwp97jOPC8OpeejJSpq+2UbhyZR2enJCRbmykBfHo8KjWxS9
SEZvR/qH29f10dQkY1EE6hhGvxSy0gKli02g51ZPVrq6pm10eTxb4rbyjFATOR9vCgvTjhbGg25d
uc+nyDrQGFJ7jt0tgdg4xl8/KBfGkwAaGAyviiLazrqUZafG00JpKU7K1TNNZAxso/q2amt3Z63F
NbKe5yz3uRtFdcd2hOoIKMOMffu8AkFYBhI0C3jrRkB62Z99bXtR3x8hE3xU1CRCVgfnNcnuU6W5
TULbt4rKb7XsqFTRfUWtz8+G9JiYpZ9X9RE9ngBXzI9z9RqR32Ym9p+q8eASPahb8WG3FWNI7WGs
qSDquaW6NukHKR+p1NceFL2OX7TaNQq77e6/GNHkvVXJ6lJX3BkuK0L1kNbwLJBqOwVAFLcMVZJ5
ape+i8zSvI2sVSV1YnaH10/BBcNMyY/iG4gY03gRoo1RtZZKNWfBMg2Gr9QA27oq7q85VJuvspuf
zsRoleUyWfzP+eFWoKeAqinOAlQBbS+noHW0yrh7nOmEu5naNbkVobV+y3so0hxtUB/UcXZORt5m
fq2P9kOSt9dUAS4YSh3kzQZEoChI/HT+SR0E+GGxpllgVYZ6QkABD4d+Fl/m9rUi58WhsCTgP0xI
EPdHv8lHm+Qus896PQlKNSXwjfri1GfO5zdvJ/aKcirO65b62Z2jQjSqbnewUDZNWPiVbNpjn9nX
mtAvmA6QS1QgCOptouz90qmLvhR1laJUxcmxR835eUhH1R/CcA3KZoyfXp/VhfVDMI4BuY0coD0z
LnX1kXhQpoETafotBZD5aCXtcks3YXXF6l8ciplR91Cp4+zLHoNSFXMCQXwQF/D2ySpuabiRgr7I
VL/yfj6fsN2lcEypUX3kZFjGi83qtGoYRichCQ/e0Gli3XPGrAqMemz9Niu6m1Zt1Zu1XOKj2Zg6
miFmeZIUEO+kHYcfYphZDwsZsT+kBUW2q8zG93aJRr+c28TfWvc8M6N+IHMlvTOzHBbLMhwfs1WE
vhHOjtfRVfxWWASwOksCtyNWk2QLtvX94dUcVHi1u5U5zRQ7fHOk72oxhuzK2/XSQEtySpoJCEQX
wtqHBxptp0k+0vVXNet4rIzaBGJvD8Gsp1Vg0qh6bHCvj289hdQaeZ23WVEY2zNw0VxDN3MeJwHZ
luyYWI5xaCrwOpY1XjnvF6IPoh7cuL/q+/Rhnq8iIpCxGlsyDgYajgJ4rfSjJntxO1SNPEyxSLym
avpHY6KCQLuY8MyoLa/cBJ0xzk8n9RkAYRRhJG/bHnoyEtrRT14kQQvk6GhUeX+gG7m6spPPVOUv
htFJ7mJRoEHdayQONNlnCHXHQQ42DhcgoieJfpLQV9ZwplgbypschMh9XVTlKab16XFxyl+jsDbu
12mkrYVDfCcXFJJe3+2XqCdcMbaZ1INB2pnfnO+BRu1FmkJse6CEJyWZZvp7o44eoVW4S1nOD6UY
+0NBY4yfi9W6WevKcNc2WdGhByH1+ue8tEt8DaAPHk9sO7HN+dcYcGXqTWXGQdSZxtdwWdTjSDDk
o5VhXFEcfumLsOvMl3w0/tqLK2x0PM8SCtlA5XiTMaUxLh2oXC0RDTVmqUu3j+bSJQFyLdV26dwT
uwgEzlVgQeQ2z2cphj4ZF9lkgUgd5TDP9I9iQHXyLuN006/1vb4o70IjLFwYB0Rgx7L9+c3rTExj
q6Q4DUzzPqcKcBydBBFleOFNdZDU6G5ktQwevIfGlQt2wYgJHhqgiYKiBsWN88nKJI3N5flVE6K7
VWLTvi3Gsnf5NvqYjbFxh756MxYFjCc3GgSqAKv4AjhkwZC1pBlP6SKk4rWK1voUKa/6exeOq7C2
8jJ5YhVAxH5uZWMjWqanAQ/fw0or3eNS2Cq83nbk1VrWV25a95OvhhqOvKokJ7OTiz8kOt2FYdRQ
+LSVe0oHd1qt1Z/evsUWADfySpT+sGzn6x7LKDfteU2DNV8eMltv7lN7rGniq/Q3cWFtCRzQbcZz
CdqWVBk3E/vDY0jnf1+beZEGsqH5yDULpDEsHYnLK8Zh++KdDRVbhcWyjWeQ6+7RxRlTVq0uccUk
TKuhbtIrm3TfU6E+YrfyK6NdOrdbpU8Ds8fLsK+t9K1QYwMsUUAEGR7XTsdnTprSXfSiOcYW3Erj
kOtX3olLBwqgAiEKUFTD3gdIcNc4zTQ7uJxllRzpAIyOpoN3K0d5rW76XJfeLycxgYrPqW3I193r
qzp040xqyAFRtJ/j3nSTtn/AAb0PDXEYY9r2jObU0fyahporR+sj3AkAmLsHG5qJMiLrPrUPejj/
YtXX+M8uvUrC0Ulu8fRALbEn0LOsjBa0CKqPnNSnlyW65ZkzrBSWlky+WWTGcUqhgF4NUZ2YYnQY
wnUMLGUwgdNE13IImrxw8ggANrQTzjKFgPMT3nT4RFnLXUrHpT4kqqndIVn6LR/q7H3UTR+n1FB9
0OAUBkzF9jKzn2/pO24Psuk79MEojL1+ubcBX+ydoW5w0g0kuSf5KsF9qGLC8KS1pZ+AezhuWasN
vZKqONWFpHocO+bnSsTjzbLW/8JpYlNIHNB5om+oovP1GC2ritWR7XGmmmAevj2vAsh1xTe5OEmL
DAUIaEmnyrYrP9iVsCrxfmmLDTC+gp4Qu/mk2ovmk42GAYFr7y02ymvppBcPXaVfU417nsWLRSbM
pLJqWlRIdtZ9TmlzcqqRKBMOGBKLH4YRUvPGPMGI4tWqfWgkXQRssDk4j7LEAjlN+khO8Kmd6mCF
2w1hNR/eHLfQgFok2a2w89tez+46MCk03f3eZ/W9FY33ABe9Rs0+qPX0p7HU9xtfxcbDahjRU1TN
7xd66LRSemBkPFAzjmvmKDA4mbc64v08Z5+Lpvp981qttjkSHN8C2T0Syr2TNvdj6U+ZEgbI97oN
gJyp3CIk+5Q19XGSxk1qjl6dhHdz5NyawJWmfjgOhTgViva+NguaX6PflWy6iyf9oAzxI1QKwmUw
jCD8cn3lTWb1pVfkzWgbAQw9p5C2bNeempPSNT+/fu4v2keLA7+lD2lT2j1qFtyUzTRxEeOSemgi
Z/WITm7CZzjO0+tDXQgMqIRuaDXSeJKSwfnpmxNnHRy6jDfzaAfxpjMSDfk1kP/lUXTGIcWAJ7Fz
BZvMSUGhweBZRk5zO3GSXFMR1b94oR0bmNhzJwFQuPO5QNiT00E4pYE+aKsfwSvjK8Wcn15fsQub
w0UUvCgkFUh+7Vasno0sLyniBuCkdJBG9eLaGWTLWX2tInvBE2AkKvSUdByGFOfzgQJHp8Mby7CY
9no/KpnuqVlln2SVpT6Np9WVWOHCLuHfISJBRExgvKdQQ9SYKrRgZjlZ+DtU0dKHxUQ49fX1uzwK
dpJs9VaZ3dk7kghDoeJFBsXQFm5eGOYhGnlz/8UoEDhDLL45/vuzYOGlTht5R1CaS3NnJs7oE+8V
V7I+F8/C1vGH60TKdS/Ixou9ChkPaTCkWnTU+2LxEf6oD4ZVX1NVfU5W7ew0MDe4RCjQwDW0b9wZ
RzWB8o2WjnTBPLjUM4rGs62km25arY4fB6Wo1kOCfER7BBrWG95Kkni6bdFwS902Dtc7S1H1xuWe
VInPy5p9bmPRPGWr8wfdvOtBmXvj05yYTX6A8B+wXrk4+TttAeDgNrU16reDUQvD5U/0P0fqNChu
rMHtFMwLbfZuiehg5MFJVf9ugUZFHNCh9UyN4AC55cY32odQtA4kStDIfTHbJB28vC2mPmiMcbDc
hGaryYO9xwzyCnyxF7aV+KoSt0MNVOnFqdBGQTlTGr8DSDFmmICoKJRWVTy2zXIUJT2gXjcPCeqh
1NPeTzZwDICHIv+17h2xfd8y35jRyqf2jgHlQmcX5pe8VtWPvVnRlGX3ffs5brTut3WlQuuhV1c7
Pm929oUrc+JvlgP0PIZ+kGpuDK5Tw6rubfRzX2WWyo8tYZABCmrKMq8czQnSi8zKZnexzOoDUpjm
zVBom67HOmj3rNmw3rZ1Gv3SZHZzWkj3vi/MuD0MS1xRi1/Fu2bShqMKtdANbPSJ6kWJmB23rTWy
mRZylJ9lN9sUF0IlLvzX78+FuGArXpEroWgP8Hbn+yitFkJibiRBYZAarh37+4Dqo2u36Xu1rYfb
qrP1K47QJcOA421hekA4UqY7N3dtLEviSnLqVl8o/twp6yFOzGvKjJeMKrdItS2SfjxI25X+wd0a
op71pHocTMR6+DLCGIO1Nuaj0MLl3Qql9fH1lbxkI0ihOiCdaHIz9pVVVZ3UqTOYloTw/GAj1+3q
FQkZmtR/eX2kS3tm2yABgVqwcy+6kEeEwzrqqkECa8YR4jP7o1IupNeLBYJZIr3fcnMND68Pemk9
aYYBVkMOGPd1+6gf1jMfxBgmNWjncoIJhfM5nmQxV0GVzr9TX1OvHJILq0mS2ADTwhsFCnnnrbYh
dCKl2RGFQw/jOZlR+XWd/LHSfnRlYpeiM4aiyENmGrDDvmZsi7XtsoqA37Tb4ilEUzlQ7VbzG6A0
XqI3louUF6Lu8Kf5E5qfd62ou0O04nxGo3qtG+XC5p59zbYwP6yzXaSNpYbUMuZ58saq6j2j0At/
jDKQwJlSnBwdc/f63l5cbAl2Zyvy4rjtxux77KTVcv+7IXcOuhHX/lAvSKNZlbxiby4cI53KtY1v
SIoJq3M+Pcw+JFh9icu7ZvkNMHT1GKVpCXOZ3h3Ujhz961O70CxCoeaHAXduyGSnwywACAfWCk5v
I9Y4QrBNlrANG98ou9GjxqmcqrQsj6KGsa3PLedA29wVp+tC+EfCHMAFKSXya3v9qsmgGzXTCHS2
5g5/bPt6I676VcDwckgdqzj0nQ5/fJspN6Ierl0nsaU/dl6FTqbeIPNKEoIujvN1B/Y0lyk8ZQHN
qRlFp+pQOTYUlc09qgTfVwsZuSU5wu/8KZzSE3iUexw4j+PgK339ddaqL5YIT7lZPFrq6M358CQG
522q7M+pN532QYprWxYSPND5R460RkXNViGazC732rR0DtlQTVdO+4X3xzE01oEUp7O1Rp6PkgF5
V0slokay2JM7DKIKMjvTrhiwCwdv6zPGPNtbpzH36nwYKJPoWU8Im1sFCPXUQI9qZn12U6xzeKIe
bN078Cl9rOBSO6htbByE2apB0SV/vn4DXt64rVBJ0GdhG6mM7C73FA7dYoUNSb9YVPeZ0VU3jSJF
QEhYfWsaad383423fc8PBkwdRNSqYDyO1pIuvp6C5JrXLDo08WKQBmibK53uz43j50cbKkWyWaRW
yGdZ5s6kiE1EmoKKfqQrKv5Yy3g14CjIaIIO7V5a7grQdnjo6rF+AqeRkMvujOopCTvZu7IKB3ls
NKtMXctZWthQq1Le9TB0Lv4KprLz68ic7AMEuiBJVvj/C6+TRgFjeRZqH8Oa6+LmXTKnnpNXqbi3
26VpSLAOaeTGQ6t2fjfM8tvgGFXvQuvZQrILFvkPp8ymbzQ4F18Sq+pxeMFTVG6LXO3o92u3ntpY
F80x7VZS7qU62bmnZ4S9rqYo63GZc/WjQ0VGdYEz9/Ytgm9ZcRMaFUKNCUt1PyZ9PviRqRREKTBV
ulquw4Bmzg6MI0YTofsCQ3JNy1oxm5k/k536MGcwGx2WJfmcGUpXH1R4OXPPChX1y4KW34fZThrI
99D8zO8omc22Tyl/ssZOg/LaVAvfdFYTNNBYzO/4+vR+bCGGhcm1zEJIfFV5DW17ATuIy7phTk1A
pzb37fywwWcH4d9qOTAYiFMmB6lsTE4O3LmVTD19WdpDVi3LkYpB6GqQ8bl8V82lT5JHuwnHW4g2
18iHv7SB9OEaGu05wb07moAtqItZG3EM2Zfzz0vnVvRJg4ZSZ3WL20SqB7qxcmVp+FVsaR5+8Ef6
G3UKZpMCGi9zjXpgBjr4hY/mAmI57O5qq/yZk3l48zWlqZlqEvQaW7i5WckfrqlVN4sW8hYdrT6+
n1ZpLW4LL2OZVPpnTeH6vj7ci+cPX5UklwYpjiNIDu2c/qhv0jhu1iTQo3KCkk1FuDtOx3c2pJne
nEZgJ8LukGTa17ler0lYvfCptsGZInUWyuMvUHPrXMhhjLskoKc/dgsZvTen8pOWIVhWD/Wfhn5N
DO3igJR9cZUNquR73eZEWe1mqkcesrEOAzjq+p/NhdYVZyHPqjeG6cJ89eaEC6B+ioO88iwyHvrO
DpYKvXHxyCzVwcSDmaBxLsPl2pl+8Zxso+DD8JZIAGj7RKKTzfQNwH0WNJFWnyJDJW0Lq+Qh7pbh
MIVwqr5+cLZn8uwKbeORqCJpTZJe2ze9Qh1naXncbHGc9YBkRB2QVLLfhWa5uBR+LW8UtbGVLa5V
bV64CbuBd6algVBsHiwCnrRIVBgeo/EYjhC6vz69C8vJy4zbDXYf8NceYzebejeKZAGwUJVDoKxo
gvbr/3B2JktyGm3bPqGPCOZhCxRd3dWt1mjZ2hB6ZRsSknnm6P8LrVR0/UXIG4UWsrNIkief4R7m
zbNsmV9y65D59zYtgaxMJrh1nDdcwh4GpiSJomdxkz7Eta6f7UEaH+sE2xmEOeOHzhX1Y49bz8My
WvFFS5wqjAWat5mXKZ/vP/mN/bUYf5L3wthgrr1Lw+o5a5S0TFIS4uVHaRnJO2Fp6uP9RX4q2O2O
z9Uqu48C0SKrxRecx01b4cOGQX1S6f6hSwM7h+vDZw7z6DVzlCUMJGjxhUu1ZIHDRNP34ixIe7c9
MUszwylXT7G9UaiW9LQIJg6CG31W1Q9Tl73vC4YmAB590TitD/zhQlPFPnV93x18ELdODNCDbZYI
0oNv8DpwN0M9xo6epw+Ii5k+UsndKbfVL8DSxlBHaexgubflMQcGfRUb1hrtDW0/D5+dQsnWHiHi
dGz+xltZD7PFNN7nUM7DIrY+WsaSn8CMpc8E4J7OUSyjxYZnNRrWb2N8t9+C+NuGhCDE7X2YNunZ
CqZ/8uDVRnZSjClBJahbkaufaH9I24xcuR41CG5EoG0CgObABl6DXXO94VSMSaH1HFTR9R/KJNM/
e8lQfNLACHzWUhPjl4HmsC9rJz46vTfuEZam5cJ3yoRo76BF82fVFiHSh8mpLom2pn4exw0oHskc
26GF2GN0Vcr5z9kZiFPxB+k4j4bd/KCf8XdjkXRtdiGyGP+105xxriTdU8bvTD3OieeqYdcOL1Ao
EMxumu+OVXWnoSj7U1Irwf3v8MbHblPQcTPxKNv883oPEQu3rcVjD+dS7yPP6fGB1RBq+A+rUDzy
ngBVoM93vQpNTiFgFyQPE2VkyInW4Rcu7sEXcfOlgHljJASBgs/iepUhz3MGiKgfAYZZA+QI1DDN
pfaIwF9P8N4qCTpoB0fh5gbC29hUJsC/7CdruSoKb3QMXLxM70fTa9rJSkRxkBO+7RKQSPOVg3+h
KbzNCq8frWpjM3OBHKD0kNWvZoPmdKet6ikp0yEqE0SA6abkJ+B/yhelbvoAQU/1BHZTfAKchrjm
OJt0vE3rdVx7M2QaiMFBjKTpJUOF2Z+xTZK+Ig9F6m7uDmgGBAvoYr/RZcwyIeJeUXklgzf5SL+O
RKT03/9wuui7bn3yLfLurpI6r+LWbVhEtbv+wcgK62S35e/5p9MD4RWQJcO4AIhEK263iuH0+cRM
ixe9IlBRLvjlDFtWcP9Z3hZOLLNBZTaxHyiT+wy1GHLPjJ2eSJqo2R/NtJqPUmW6hAk6Ejz0aELw
YVAnJlDNaz1/QMfFASEAlDIHCX+eZvRuq7wFzVKWR3K0t3IUmvYqq+iOi0jVbg/0hEF9Avs84i4Z
voMmM/wE4legFmvzpFpdRiHN3QLJwPQXW0I1HPC1x3XuaJe2hXbZA/MDSIBINDHI3HehV5zmygH7
22gp8IJPxPzcJIp7XtXCjKzMKF7LeiqC1Iv/ZShV/BubCQnAOs4faqvSPtx/ZTfOOHJ+ZPZMTDbB
yS0v+KVgwzViaju3UrCKWDA7shPNT2OoNb+7yjZGJdsGQrWJPu4uO9RzYVisKD/ZUp99tc/ax1Tm
R4Iab0Moq7CfWwTle9ozC011sfNSW+MIwJ8etvWynAXKfIGui/msgy8JVISDw/uPRovvzetkWUYX
3KnMFdCzud7CTixGa809hskDYlJCe66Nov7BLAgfEdXMp4caXLLn117VGsFQdPKjFWNF47eFNWv+
pK5cwrWjfgRot3wAJ6ZwCauvduZ5nxLMd77NFUi4kwfIlinQqhef09TQfzSGvaxB7QyLHayjUL8N
UivmsDHdRaGL1Bfm44z6svA9BrYyiONcH0JprNnnrF1kDKtReAsmD2mc+I4BZjDstAxHJWFVSRzG
GEJ4mKnobQb2RSYv49KL57YY4r/mSUm3hk/9XSTDIv08g8jo62BlP4xDbX7Rprn4F8Ob8n9ZnTQC
eUvVmhhLWiPH2RPUBYr4X272HorNSWOHXamyVEybe+aU2zMZmDPVQFaw8uDJ8vRH5jZ8AVXeie/K
5OH8g/wA7hd6Nfxhr3h9GZA//tCqtV791uAMPGSpXj6Meo/dRw2u9cdsasOrLUoP4KVlt+cFfPWH
QmPOC+pIV5611hTxyQC8c04HZKZ9vAnlt1Rxp69lbXYfpKmtfhOr3QeX6VGQWsVzPhQKgmrugOQ0
7ik0XMop/myPjXUhujifJb3RD02WxaeCdlEXtqW3XCrG3t65VzJh+jlyaErYul2t/q928t71zckT
IqAmwvqvcHNKBfTalM4vlNibInjeyTcNv40mHDRteJeNab48tFatmMH/yT5DXAeBd8bmDurrTm16
H5TcLt/hbmB9kaiUFD7qm/H7ufH6jwn4q8Qv3Rz0tFYoLg0iNU++uNJWPkyiKP64/4lsX/d1vKNH
BXmccRjiMG/oA0nrOXOcZ5vBMtKgcYpAw1Bp+oPT2V9+fyWQOxsDFQ0MKvvrT5HMotHbpKA7jtjI
pe7Sf/shb96peOMcpJ63ngmAmK5aJPGg0/c5TZYk6TinrERpEDVJ0V7WOraCblD+vP9Mb5HwwGtR
JkPxhtjJdHa3VO7WrqtwQKM66ZBpMtbis+Iw6Sc2GGcukiVMzY5JPwDjME3w2IMvdBRafz7P7h3y
I/gBKjkwo55dkJtqAyjdFHtRkdhrJGe78K3Zm6PKLL/oy3CBKN36NgYDgRV338vMpbkxeNWlVfp/
Eu9bpkyXvo//Eq59sVPD/neo1+TcZUZ9MCe48V5oJMEtpJLF7W2/WTPuRaZacdZ6pRsf2tT9W3bF
cIIfHfv338uN28ZkrgtMC2YIo7ddxewmMcAtA9twDAPwNSwsxn2D44Q0slWUIKQx+yZIkN8/dwx/
NrWqTU8LvNr1CU9iMWUsQ2say60/x15b/ETPpjP/1v4PWwnLif4RHy6Sz7uPydF600tLlvLyFL84
kac+gKEGPcn+yAH55hknK+V8u3BsIJ9eP5Zn4R6KlocXje0ETKaKC+eEaUCHo5LuYbJhjY8Tl+9J
sbQxbNy6xHP78Crf9m5/xpHQocZD+1andXb9I+xEJAudCi9aM01GNA0ZkKezG2HaZoRo4rafG+zP
kIErj97qzZUZqyD3REDh7F6vbKlFmimStnkPuftUlm3jm2njPikj0qq5mJIvS5W1Jz239IOX/Db/
A0jnQD2xmOMxz9ut7CbIqbQJHNwBlPtpqfEZNxfvSG3q1lepkXzzch1O0x4lPDWMaUQ5e1GpxCLs
Mjv+DtvrGXSdczAQv/k8W7FDExDYxR7nZpIENTLHdsYUdvOOqSEmPEIcgY22XXlzUsDeW1wyGq3G
7Vf8kjVbICbwyFtZpUTKaWyNLjLwrHpR66x9Kem8HsSaLcTv19M33XKQOfTm3rDQ2yzF3ov9U8q0
efUWRG+SGsvFqhrxQVxHPRx7o/CNzkhfy3Y6mvPfCnVEU+oEzopu7VEGOKrJVC1YPjac6REnLu+9
njmKP+jIsjDvggymivnr/fh665v4ZVFvFxKmWotBurFox1TyR2fH2cVwChHBwys+LJ7ZwmluzVBx
7M/3F775tHRCwWVCDaIqv365vT2vLbgkXi7zM0RD2ip0DSnPat+0wdKn1SckuH7cX/NGR5kWzKa+
ss2SqCR23+FgW1mMlBNfiJZ+ryT1C+V5+vdo2kowGMsYIZSytthRmXrkZEn5hFUm1m9KV0RxbxGj
l6ID06gsDE+cr5bSNu87q7ff6SsCBQVHJIKsa58b0wP/w3w4YnyvP0qaa8Ay0VZFDq7kPzWGH21Z
JB/vP93N47tpC4CvBJ6zR6RjJVyl1cSOWqWSd74K3uoydB6JPE4JP4RERzXXkvSiOonha17cHsmt
3Ig/dHe5XEwarrShdpE9bVeHaovrpcf740VVhXwRszu8tI5ZBKtRVi+qNRbPbu94fod0vd+kzfQe
e7kap91cDbF1lI/FMLvnCWkxfxnG+CQLWNT50ljBqIKo7Fd3uugKzqoTklsx4p1nVLbQkVwL+0VI
LTmhb6F+sVzs+7q6c0KsEOeTimtMiCMzrgf8lsDGJe2CxCCqaZrBaHkWKxPu02AwRDFR+GKAaqZ9
8+BizPViovr/p6Ylv2fgtPWKuImhfW665TS+9km0OshGUVvOlNUX4wv2e95JFemRydWNz3uTemdC
heI188zdgU8LS8S625BQWopzSooZsVNs8cIEz0Zf4G4a4ihVRBWXSXT/NN7KZTfcCrqfRG8Kk130
roQ2TiPbQE2VFY91ajTjBaK6PgSuPasxKpz18k1amfZYJ3wQepqjyyZn/EnVeF4CcB/mX6Voh099
jQtCgOST+uyqaYVls9F1SDALTTymOA/9NqOJN0OjmxLKRMhT3w8q8iV3False1ZqxllJZB84+lwD
z8Z1aNXNIbQtA7k5CooIZ6QjEOGtr8gA0ct9t3X59ljUBKwH5uMVSVoBxHbRY9Pv606eLS0+CMHb
G9jdd/SkWWtTnAbMa1yHYIEzKzJ4PKgmxiQS2NkFiZqoB7fqW8oa+0nyviVAFtDhn0OqX65xrPNE
0a0tGV47TSLSOuG2OEPioM4EznBkIMZs/NS1bfKh86z1aYqlkGehSMH4A2wnNVC19Lnfz574dP+Q
/kS+vtkCD+kOiCK0bve6tBU+XVnsSC+aejtsFO/bnIE0VIfiVCbWua7yy1jJd15MjyQxPxaT+r98
XF/qpXhK2hpv3uk01SKw1PLTSGO87o0gd+azolUnHSljxYNWn3BgBuyP4fC0vo60zMH+3rhIafpt
sAHImvTjdgWEkPaQQ3FwIwokkK4D+JSiHsygM61nzev7ELth73Swb9vR2O8bg33wCtTKJPK7uIL1
aj6sq+1GizN0n2ORWa8esImSpvec87hN7/k4ZLf/g7iu/wniemr9bvC+Ky0tKb8ZxfKKiW32Iwbb
2IbmPL9kdOcLP7VEhtOlhsDlglLqV5lbmLm1FRqqwRLH+p95nGlHbN4bFyc7yOgEVUWgTvu6YB7Q
sE/LxY1677uUxXpB+rZ4LGsQZe6IUnOr5raPATJGpgnMh/tbeWNGu2kzWcB1QNRCKN7dmjLWYqeG
TxJlzIOxUW0uWtw9KFn7WU1cRt9aGSmD/FR62sfUVv7FofGii+5IivfmKXIYHVEf/by+r2OBhhxy
kgNGi9bEe6dN6da/X7kvS5GcPIwffSf+5/6D34o+oO0ph7YsEDjT9YrTINF6oi6Oam1CgwjPzKBK
CUH3V/mJnNmfVCIcHgzQi2Eybw/+S/SphIqSy8D11ifLN0i7blQWOK7io4wgaF7gt5wzDK8ZqDzO
edmeQRwPgael1hcX8/VwFY75YGtJ87Cu2+BWlNOZUXb6vKDYeEGM0IhkTft2xoDzHaruvz+w3ETV
N0zQBjLBW+j653eYW5ddbbhRM+r5hRGfHqn61PlporcP3popL4mizAch5earIUeG8QzDDITL9aL0
w1eUWVY3ojODezVm9IAtG+sgQ7j12dGohC3FuJIqT79exV7bujXiyY2k5lYRrCWbtujkRc1aZV8s
S3TP2LB5l6Ic3U+tbOTB8re6ITRBNoEZlAk28vD1+nE7Np7ERzjKlwypFdIxcslcPFYgI4I+Tr1P
jhQTWcC0+qqzWRHag37wI27u9Ab7AsnH7biH1im1AHo10v1wU1PzsUE2zz2SG+H9j+D+Kp66+9Sw
CnVmOudupBht9zzgthqOntL/l2cBL6cBMAO27+72k67NQoOl46hqA1YDg+aEiYuIy394FrAs6B2R
0gJlu35r0sqNwhxGzqZIEwKy/alEDfEgKN86moDw4AvCc9o00K8X0d2yRzKYaDinpf4q3VW8Wz0S
MWVxszPW3GiGYBcfQL/STx5os4NnvFWnMuviF6DgB7d0z/KPHYxSTdSW+TRSB52prF3heecD5gaN
637rbS/70zTyufIxVVJXX6gWhp05YGrziYoz93yse+oEl50y/ncY6bn5nlKNbgjQyGHWUVooj2oL
z5E0FZ7cRuvB9LUzU45B3jj164pPXBIYA39iS95skxTHKz4SPpOPhie7A6/cW2UKuTZzY3IwkP27
OxBURlqPjSSHqaCHA3G3yB64FaBoTueMmvrUG4MVzKqzfLp/nG7dextJmIkiMQiGxfWbznW9sRmo
cwutSfq+xQ4ibOz8T61tP7mD+xHz0SNQpM3/cX8h/bri7gCb0gXgonIPoaUcMkb5IR19PcP8CtZp
VQ6+yVvJN94bYMA2701Ksd1JbtpBDPnALSsnpfyzaKu58Wt0vU9Nh1ZFSubxvGIlfy4X5Y/U7r2n
CXXKcDbcPBjc4W/Q9b9tEAi5nGt9Y/eBlABPfL3jrYcZrcIQJEpQfTuXpYkd73HVceO9Xq2ye+51
TNsk2QLrgijBA2riZoQqoM1Useve58kiXhX1P9RTaLC5IJhoalF2G9dPxtmdFG8Lswb2uxQC6xLY
W3Pj/ol9K+DFBqKjg83KdnGyidfL2PgSahVQRZpL+vjBGryUfKVowjnV0lOXaO4fbdYv0dLFbdiZ
i/FUGaX5nfnj+KpZsXxKc0UJ1gHYxf0fdiNoUghsqFCqZ5Wm4vXvQi3W7McKhZp0tVufINltnpNU
SoNqBUVeMDwzFC0aLeOrq7bjl/urvxWR8ZB02vYEiQQY+epuWwoKkZVhRhxRMo5t4GXJ9ILN9FgH
Av4GEn34G4a52yUftWbTTtlI/akvFMW5rH1j4fQIZth3SwqUUGFqfMKMSaZRVgm5fQt8XX7uSvPg
Z9+IfJBpqY03UijAyF38cWbdUrJp6zh5+vSyDEPx1CjN8IcnU+RFRvRSHBpfkdrF9gH35kZSwDiC
WTFUdSAj+9lqrmo0zgZEEegdDX9r2TwE2bi6B+z7G6v8hEDypTub8q11fSi8TGajvbpOpC14tfqe
Wxudb5l14d9//W+/d+imAC03nh5Rbt9OVqXTGlU3OlHceTJUlTz9mGZtFljm7DzMlD1+4cX5x99e
dBu2gC4CCrOBYq4fjuNY17mGdYkZ613jr663vK887Wts6+1zVa/lj9aZ7YPk4EZIp20ICXNrWKAr
th/z4Gkk6D+lToR4dvJEw7X7uFj0FtxEM9BWpV/aaHX8rvXAnMyz7b1DPqSOKpshZucyvTad+vcL
BtpkfPr0Mjeo6x4TlA5unLidYUfSi+XZyJvhAYfb5nR/u9/enKwCzxU9PnBd0Oyut7uWZirwLrMj
HO/kuSWfCFESCVHUmylSqiMR2aPldke3M7yu51TZESwgO+jUuj15Iwhe1RniUBfj72fpfP4Ue0zU
Nkfsn+/9l0pVSKXFqX2xo9mo24e5ZwYra2U6OD5vAw6rbAk6MRqzx/2Uqe1sA0uHzo7sWM9DI+7m
D6ORGEDwFNZTbf3ZAXEQrGI+Ihdu+3Wd+NBoBIvNrU9TmIH39euTSe0VcqntCAS0EiyyQw7PlM2j
yJ3xaBTxdikeDzgHGwpxaN/ZrCXyOCSQViSqSX+EkRc/qnPeZAdB58YTbQJA2GQwvSen26Uy9AyK
BNKVFclUSS65yPTzCIwoqhqnOojWN5aCVcugZkMywsLaXa7mkCI2UabwuoVSIZ23NgHOI15YV+tR
K+jmUpuw3eZVBjxr957SLhVdO3lmVFqiipQJCdxk0qcHDR7hwWG8EbXxBLNVXC82QMAejs0gDZP4
1TQjXLDh2eYx4o9pYr1TV5F/1VpNfaBltx68tRuTCbaRr8CEUQ0Jak+ZVzWKJtypDXRsKYKbCWm7
uXbDWDrm0yjzFh3M0fw4JfqPzDPEp9wARogXjIjm1fMe0tzSnla0REJbmn2UuLmM6q5V/R4xo2cn
nv64H/Vu7NHPJhn5Mu5xCJ1dfzZUJDFF4MqsoTBdgh2xIQpMkGjntojT8/3FbsQ86k7Gz+zNhpPe
zsYvMYgZneci/2RGuKIbF1IP60FZlBGdQwxQFqWYfhv1T5oFvIdqF2lOEJbX602ynviEQeTGK7DN
VoPlXLiFOHiqGyf6J1sJQ+dNlmL/8TjZmDW1FKxiL+ZH25PLKZFrj9w/4fz+Bm4/eBfkKGQhqDM8
AgK+h6niSC5LI3PoCi6t9hp7XYIogThKtW+A/fGXI4ojws0wm5H29b41hTNbSLbqEWbFypPiufHH
Lk9qplLomOS+MJXq5Db1/Ij72PxPUbVLVM7m/NiiD/HKiMa6eDbjUEs01YrojpToU2g53isi9Qcn
XbsAUKT93pLpEv3uBjEcpp259Xz5+JxdIOuNpurt2tWj3KLJLuv4h+u2yX9ZZJNyQQzU2DLC6+3R
mrUYEFHWI/y8RyByVffNTpry8/1HefuxYJNMmYe2FE0i5u7Xq5hFkmeIEdBaRmHPZw6TBmvfUyYA
o0AlWhw5/90oca4X1K8XVCZI3tlsO4hdKP3TItuK3mVa/DNVuXhKn1O4ftowBpRnDlIvA5WYmNMI
WajprwKnK9jgjvex66rm5Ah6nNSQ5UNXI7B3f1/efm78THDoW/uYgcp+4GeItQG05zjRIvImaAYS
wXpSBx8sgHHwom/QDVgL7QCauMQrrpLrLcG3yAPDhf22SJBChHrWhlpVaYHSZHMUlzWdcuS7H9W6
6kKUmpZwzE0lsMumPIgxbz98fgjmBlsnl4JuT+0zPSo0GB9OhCPZeJ5itOWNxTtqHt1oWrMMTALG
ARBm3mCUknKVXcz4mqlDAt0fstI5idPBb9yG6sqqUX9ZkGyUuJBdatDQKERq2sH7vfWom6vmNm8E
R7fHZVVZStnDzD9KE8fEczWtAkMdzN+OpCT6G8gY+AKlxX7EqNauVm2GTJHoJyeMl2k5Z6VTnu6f
1S1Fu47XrAKJFwmhTfBjf37UoZ1h0egbpc0BBOhq81lbnX+m1KHo1jUYT1NePOnkAAepz62PZJM5
31q8m3bP9sN+uWmRlO1j2Zhs4lo7l76z4lMXS6zCtfJoqVtxiuhE6g3EFHES43opPBUMpV54X9Mw
l+GYMdHSNJHhqtxzqVvm7xcyP0s0RkQgaDcCzvV6GkrXnTJPTmTrS/WoD0L6ckzdg9Th5lMR37ev
fgvAu6catWUD7s90FkrHDZia1JThojyLYvpizI18f/+g/KSIvTkp2yCOVg3p4/4DF/T9UvCBfHmA
mk5V2cxB7A06GOQljvTESB5XY2SERCcC8KqYn3S8ISF91PJczOjxkij2oab25qOaGahGFKMMe0X8
DRNRf2GSpwH5taqz1mv1U5+Pf60SeoWngU0Y42J4LUvHOEF6SHy0QJJQQ4o97DVwKEkWlyD91/Th
/gPf2l+6aCRnG9VH3c+ljWYw6mWlo6K0Uo+kzOOItgPrwQlg/GhoR5jS7YXtN5iwtnlrMgdA6v/6
2OQMANU4de1o6asSnf3BCxz2MUzx1AiSxKj9DnrMGc1d+zyRf0UwTzAGmNr0VZiTe26G0fCVZF0i
a8VQRw7mFCwqTJKxKzQfLf3xZcD05znhfmRu4nZPXuzOZ9cep3BYN7DnlCyPzuq1ARAwtfI91ITP
dRvjj4yzh9GhWmtXrs8qrl3N2G5l1oO+GNmlmtEW+L9aa/tEtK0T5QUEylpZuyeZce+tDBm/3n85
t8LWr3u1O/y11qScMQZEnac3ftsXxh9Wb2mvTZwZQYMi/QPyclbgAZoK7q98I/iD50JIzqPkpYmw
HZtf4tacVJ7ZOYKwPFrN8zCjra7JrjvfX+VGdAQdx5WOnukWI3epFSjZObdhN0ej7LF9lFZ9Fkb1
PFtzdxBG3pZX2HH9stLu1BWFgdS5TAgjSWIFhl5OWGIA0lZWIEeOgmVuqyrtf9lEuBPkwFuSunc2
UeBz9E2XcetY5fxQerXCzCA7wjPf2kS68YzHtgGQtW8Upk2a1GZNozBvBxRqVKVEL23Sn3rFOsLM
3VyKaLEBaMDy7o2OU6UViaVJh2Qzb8LG0z/B9s3OXQVK4f7JuDH+oOT5ZantgP5yAKtCDmB2bTtS
bMt58Zy0jrq4yp9NOFjR7MX1N6WS/2bu3Pv22KRPwiXXG8rW8RuptpehtH9IAP8HOdH/52cx/0An
7gZ1px9LT/RFwXdhlKr64GiYZoaLW+n6SVSq7btwv5ClENPyWher2fqx1XQXdzLrLmxwwDjbSwX0
DJ2j5s+8V+ej5umNkpHu+zbkBB6Ml9ReNAiBK17+yCsyUxvpiTSqq/myes43zVtfUwVUlapRwJgw
39LsvTHM51FPX6YN8Tzk4v1SK4+2Vv5RWX2wGOq7zlGCaUWA9v7rfRteyPZo3HHxwIZBHOz67XaM
H3u9stYIQf34EZW3IVDRATw4RG/vtm0VKvTNZ5gicRtl/XKG3Fi1BsTI1sjq0oZqQL7EefxOGzs7
cFSonr/7TNxGtKwBIcFredPBqYdYWBCV9GjQjSaCTCghsXbKl/ur/Ey7d/fnVn7AcCcjovOweyia
RM7aSdrjrqLEIAOGabl4VjKeetGj/IUfVVToXX1OcD7x67WaztjbNSF5sTwtszGdFCwDTnmxZGdF
SvOdN2Trsz3ZYN+5Xk+ZvWpf/w86hgYK3sKuvcb0Wi2d6QSuxfRhTB0hG29A4ziydPvRB9sQxHsZ
vmVtlsTJTTvaNPZ+LHVX+ejrjGGmmmi7x3MfKMaoPyh6sb5PvRLQpSdofhSFdWawf8i7f3s2+Tk0
qTZmO0yvvQ8H/rvzkmWeHaUbtqVrC1SM9MR8sGKz8DO5IvjrKiIoNn1CVdr/tGM5QjyXuU9mP/pT
qw5RC4314Hht7/XNe6eZApScupML8/owewqoHkmyEHVp/ExKVH6y86T51I+IGdeq+o8tnPpcQPmN
jBWFyvun7taeUKUx3kOnC6bO7qLWpzHP7Cy2I0rFJdTEvGJWJI78od9+r/DVUAKlX0Q2iirj9SMO
Wjx1NL8ZtFW481rxMD2Xi/xiwtM4Zb33+0gmlsMlDjymQ322hyhsVI1BtI4dDWnsnOLZEGGjo6R9
f+tuDPJYBs8Kk140lede9KvoUkNTJgZMZZ4PPjJKMqDl/nXVGy9c+Pu3aUFyo22tJyOp0J12X1zF
CtNh/uP+D3m7u1jMIzOJFBIMNYRdr3e31TvNTuSkR/Mi/6JY1QNLgQCdeNIFklb2B+f1ba7AcnDG
eJ+0/VFYu16usUaTWWqpR+aqKINPA2nwR1mkF92uzN8eBF2vtT+e3KmoPuY0AmN1frbt8W9HR07z
P+yfSxeBrJhkci8uIqs4t1obZOaywFF1B089GUtdnZy2pyZ1lqPOyK0NtCBfb5sIcN/cUtpfbi8s
eZcNMKxFs1P3foVe3StpZHnqLG0+3X+0W0vRwFNpkNDTZvpwvVSpFihKoO0FPKFUT4MAQqb2LtZr
TpwfLHXrFNrbYxFEoErux5/o+kIgxxWCUtM0X42qrp+Q+a1PCTDAS1yXzcEx3E71ddjkLqYpAkNl
I2fuMX6E6yVPRcWjrSotwYm23klg/UrF1xenWG2KUIGVGM7SO/oC3gZNltaZEcDEJf/Y+1ACOBd6
l0gtwui+fahwMPFLDG4ONvT2KnzPyByhvrdv+6y9sjSaKzTcfDUz6Ac6TGgfHPmb3TohzEApBZEd
gty2OyH10NbIl/LaNlcAWF7LinVnjYmM2bQHD3TrhADK4ealcAKxsvuYkdLWYJY1WqRmnfSzZLbD
Nh30MKHy93tIxAel4Y38A3iwhq0aMl4WklPbs//yoW0ovXVSkLmWWi/eKy6CQaaaWH6OJ8Op4ACl
voGeeGh7sX5WG3V9NPWmCdrS6YJ4qsuDE/v2+fk51D7IyGyibvvRSdxRpjLUViM6SfZpqdwBFF+O
qRu00RN0q++/++1fL7e7Fkq10kZCEL6HnQsFSm1ENHFfRrCMP99f6e1JJd/nw98UY8jL9gGtQ0mh
KEpW2vQ+Hrwmnk5SK5sD65m3J5VRIjcP/VYqSJhp12/T7UokditvRWyuKx9JyZOoBP75SOvtaMT8
EyF/HVxAoiE/hH4ssCBGUNdreWVTJFSbajQMXWwEkzrH39ZSt4ywmVD+8Ueli/NwkvFKVoar+iUD
aFpHSVulwxP/ZEpOVaenyoMS5/WIMKHSflhm1/hrNDOjCdbKWcMUz753TToNJQYqK1jg3u5bVGpL
4XYfdWX4YWVj/QWvsEzz43pYv2Zr3E5+3w5QItNR0ZlQZJOUr6k7UQcUWtZo6P8qbEveAn2dneqL
KicNvpsxmd+sbiAGz9u8Jfzd129TzwNFoW+wMdd3IQRXJ2am9qhGc1f0D+0sVGrUNP3r/io3ZLOI
uVs/k4kFTZG9+kFKcgoVDQ35eFaY+4opfVeWa4uAHqoI2bNVL0oGz6G0shArswaKqTv2771sMOi5
xsbyLBRruuRD3L/2ax7DDARndVSYbjHs+uBwbmh5bYMV7J724IsV0pNsa62nozyjLW/XacD8w0Vz
eHLXOZwrU1l9S9Fd9aEZJXadcewB6e2kbU30QSazDz1woRdaIvF3q2tFsZlj9fKxtmOjODteT46Q
9Y0BtkF0J6tzkAk1mlp8Z1A8eg+JsFggRUR29TsD50goWS7EzArsVelTzJSaDwShbgKzq+Kz0dMF
hPms6++g+azPwumcj6o540CmNn3ZhbGDY5iPWllaBqhNDidNR6wk0GLLm/2sUkfYXaPePS9ZLYMM
vipM4SIvv3dWiblrpyraX4IE5UVUOK6cl2Khe4PCvH5y0X6vgIyAVA/iDD1iv0tbcw6law3js+EV
HRWXkaKXkjKOpBNMW/7+gXqbQIDEIQEDtQCiydxDGyc1F/pc5ktkzHZ52TitoTGlxbu2VwC0FF4K
GbwrX+18PhKefRsvWRl8Bh1ECoc3TAvcUhkDe4zmW0sdzzqw1NBwy/HgLN5YharRwF2Fm89BteI6
hpFkmsqU0STph2xCSnbF+sCc7d8GiGJasX37G/uSxG8XlTWrcRDm69coqXpxscGIBcIu3P/wLL+u
sksd8gaquNG2K+SiZgiLZqkiz4DPdf9EvL1heBZAH+QKbBgKEtc7Nrn5pKB8xY7lZeNXrTB8My/X
ICHCHRSPPy0Hd4ECIB1YQWKmQd2261s3sjXGZtHBdZgDzYV0LuTXlqqqfZKKvhIRFNk8d7OalBcl
b2FNp8aEz0yiLpXiZ4bi2qd+NfvvdZ2Oz55rpvGDGS/NF4++dxq0tQL3rYYUiJZX4ym+164Dpn1V
qb/rYziz4dho2VEX+cYXxWnbOgmb8QJ4t+v9y3MMopb/x96ZLMeNZOn6VdJyDzbmoa2rFgAiOEuk
JGrawCiJCcABx+gYn/5+YKayGEG12Lqra33LalFSUkFEBBzu5/znH0BH94tf+BfLpFLGOP0mrNXN
Kqr8XttpcgGRzzLvl8+gjVXHheFYUcQcC7HKahIk4ghuXWrrcSmQxwMh6/83V9kYgxvZzadVPPyA
KbxeL1/8ZU8jBM7qyCnWrOSl9uJ5nbgJA+jXvjNTDq/S6Z1ExGgjAVis7P3qjOoUnmJ5WmMAFMkA
47mfL/sfaCxB+BjUbCgGfMHjwnRa3bIbmMXuJczny1KZYx0Z+fohtRKMt3m4w7mhGg4Ww3mPWiq4
IUW+OfXgSoaWP1Zvumrtz/U6HYkCI7tBG3Xs3/IaTtNktmd211KBN+KbrfTsDvlQ9cIW9Pz72nYf
dlMQEGgLx5Nkt2+8QW/ted/ZxrSfuqq4ypbcfZs4s0mw7+C+UFj/gLSyTbbQHGJMifODfbRPUNyM
Cc4uM55PAQxukacXedYnF7Op37mzJfaYlCAgwfPwjJ5DRkZtD9d5Y939/L796H0wsNmK7m1SD6p5
uFDaJRGuPqsJwmrVfIS2VSIOYvp3Uzdp94emAcpAEphktbPaabmtDK/zyIPz7it7ki9ZVTzfPOnt
Nq83ysBNC3lUMs9l7rA0Ht28mSlanTdcORjNxXIpzV8+DaALAWlwam+McufozPFERmhUyaXGcUo/
j4s2xD30nRf6jR99vaDX4EHUBpu2/OjrJQcrcEe3nPYA3O8w1UmicmRau6wYxszl1aqci9mb7Egz
x3NHiS/ADS8R4X7QwtIq0lTRVlFbQ4o+vMXm4nhjuWQs6wIPJYeVRMaimb4ubasNwfZqhgCBtZ+r
QUZqWvqLRJDlUOepimQ+2i/sFNvCPjy0eDcgVkx3mL7QVh++m6IB+hg1Z9zL3LXeNH2zxtNQpy+o
CX+wkvB4x01tm3mC1h8dI0brI4/ouYrWmi1G/Gn/Vq3uIEJds/oXPtGzqcsmWdzAts2SlNb1GMuZ
JiTh1NMtcjbZkjUayPxD2VjLH66ZZ1TMabfWoYuF8kDJ2gy45ZM/Y0o52Du0z4Jerq0LG+Jeuspw
SK3pfVeNhnZBmqDocEooKypYlCy3ta/Xbzwcfr6VY028U0Ugrhh1lgzJX+5LzdLxUbx9LDA4tqdt
3AE59/BO6U2l2fiGEWID2WxH1+l/mrFm/jpUFjF8KvNvy8QpP/takZ7b9eRd243WhNg4MzzKsblu
7LG77KRnLqEo9IAPZXhn0G9hSGdoyn++kR0vq+3NAoOC0EA32ggDh2+2axrNTeah3U925UXZunpU
LdP6QnV3fExwFdYSJiaA1thHHQ/tE6/bDAJEu4c0hkp0oMcps6YOk3z5XEEk+flnekb23C4Hvouw
DA7+xoI7/FAUY77KNlYT9sVfndRV+7WlNDEMrbmwurk881enh1PZWrf2nNlnuk6oaSCFdtY77RfR
TZymZtrvghqdRz9L71LO+nkwaMtL+9wPvn6TqfLG6cXHm/n/4TstIdhlI9Xovs7c7JW3tPmVVWbB
ranc7tzQaoZDyko6gii6+g1yzOWN8OoN9F+gqAhbNGa09rV1uwb2S67oP3prbMDgZXQXwDBHG061
EIfuNLLdz6S0o+Kzsn1Rpy/FOvzgYaH84SroCsCXjgEMr9VJhEkacqiXrnyFO3t/TczUGA155Vw3
SeVeY0Nb7DJ8dV/oQZ/xQVklJAmQogTfHDL4sfIqkSbme0Sd7EtHvpduHYSppePD0hX68HYmIexV
0qN/tfvkU1O4mDMX8/TC/T/ebvGRBLPXfYB0JEUgLIe3nwxnx5w8a9yPKynkeef2F20HdIWTxkvu
4j+81Dao2hyLNuL14aWwQNVy5WOzthb+Q18s1vlS5x9c2bykg3j2vW4fyqUZoLmiI8Aa9vBKWIXX
svHkuG8Tckj1jFQeryist+7Spbu2wKllxjUvTqaye1fo1bqzrV/WEvAeaIq3yiyglLeOjxY35ds2
xmDYrz6kCyuXisNCvbR5/uA73Vpv3wZ91clJPvpOhbMG6CaTAaVrVcCj7JOIDmm4lDT/8c/3tB9d
Ck0WSc/QkeB3HH2pWQ8bz6vdAepJyU5mp+VFXS/txTy95IV3/ERuXx2UUJ4LwHJE0kdrcnWsecpS
5u2Zp1dRqjFmGXynOOtIzQ6t1erfEN6r9pCEXgrJfJYbtl0aPymQZo4KxmZHH5K8Nqubmm7Yp/ky
kBlmGaHTDGjqg7QLjWytAGqzqn3bZ1vzra+n7gDxbDC65nLJguYsMWluedycvWXJgnhDe33XJpV4
oen50b2gzQV4xSCf4d7286ezDUYYSQafdK9PMBJcHOpPu7QZd3CFnRdu+/EmDGNi41hTS7BFMMY/
6nop5ZeBbPl2H6hGjxabgmiYkpcOzEfnj6fFJZdxwMXATTe6G7rcw08E4Ak/Iq2bvWUPmH7DVV0+
JxDLV3Tbwrhgvt5WUVE4QfqpWszOCMGyRY6npjUl2OC6Vpy1xSJxybOKnV5m5uk0pYYKnXZASdKM
SNhDWZcjQjUw9hl6KKkroSa9SkN72+cflJPQFQmM/m9qAdAMvK4cuFaiy/uodCv/G79Df3DsQd01
tpWmsRj7sWKsigYuZDWx0fSa/n5wlKKsEE4G2dSeNbEzZefIfZA4mHf4lTHcOqNBtK6pz6MRakZe
X7ba2u37SjpRy124kkNPYCCzglREObK6JpQ8Dq+VPRLq8fOH+rgs4mvHMHU7+zdl5/PtPxD2ZAun
2Zf1OMe6VTSnUxCSw9QYuffCtba96OgWU34B39OsQ6Ryj24xHiEL1GzZ7KG4drEMzCTGxreAWsOI
uvG0JMbz86XT/dH/6/CqSNRcslc3hIi676iIGBoknlC7cz5hr0EPze2yiKXbbcHj4xq8dtoyGBgK
TgKub8KPcTjs9K+Ol5ElvS7oUnJ3ST5jwrNOu8XNl1ftUNTOqV2rPtvbJg63SZe4BYOpcm12M575
y7kbdPmbBaHuGGoZKu5d3qrEDCuyHXZJkOGVZtGfz5EmrJkcIZo/M2ZMi8bekypFFU3FOOy9Kc0L
jCIMHfd51n8REg42r7vJz63lvCvm5atuy5HZkluf21us5aIThcVl7OGdxkNNkvw6BjXngoPK5Ocr
53F+evDFBhRmPCUY8HHEUkEePrFVq3SpNX0B3sHtFJpgbiqHYb3J16aQiErqIjT1zqp4hopMnSnV
WArETGmf1xJbqnN9HesHa1hz+G1ApeEgJT5NSyY8L0zacXgzQB1+rRtjuwv6tVc720hc4xTHK74n
OVrFhJp7i2+YqqWWNz//eM96b7YhFssWBWNBAOQGHH68LBssVQxdvlfkYSNOGu1hjW1La2+SJdA8
siLzoIkKLeOcKFHNdfE4N0EZNTPisV3t2wZIdVL/WTL+x9f5P9MHdpZySeuq/+d/8fevdbNAvM3U
0V//+Xp86NTQPfx2fd/0v+2H6tu9yuvqv7Zf8veLDn/FP6/zr13d13+o43918CKu9Nc7ie/V/cFf
dhVEw+V2eOiWNw/0pOrxArzn7V/+T3/428Pjb3m3NA//+P1rPWDExG9LefO///Wj82//+H2bIP/H
01//189e3UteFt0v8r767bwv76tv/fHrHu579Y/fNS84oe3FupLCGiSf5v7336aHxx/5xgkTH8B3
tgTuMTvS779VWNpm//jd4FVgu1SO7BScQtshhVT2rx8heGQxoK6lryal4ffv7/Dgpv3rJv4G6HJD
So3q//H7M9xhI8nAncJoa3sX9KSHi6uax6mqmgw/lbxQp4Iu4LUps3Be0fkY/ZzulWXkn7CR+eZP
Znrj6TM5Fmsf661BoEkxJuwQdYDd8lKHabcIK2xy39xt+fQ3vT3OkTGK88EdP5XE8X5l2GScuzM8
xydf/F8f6+BjHM87H7k+TJiAbbGTfBbQlmEjnncWg/LVYmGmxZ3XLE1othM++O6cDa+WZTnN2kWZ
kZk11E6ima2oTuvxjNle/ro2QZJLY3avWm22LnQd4KrxqxkmdTkObzu/aN7Ma/NBL1+yh3gUoB3s
Xqi2NsoC68DaphVHqIPpF3mbQl7d97jcZzvD7t7hLjN/qu0W05kA9Xrkzk19Xy929aZppzuSMPXr
KiVWJJeVtCLbqsTNqMvmvWjXcgnNPkggrbuDHqaBnB4y7LHPq0x9gsVmnUs9G++hepqUAIusbpU/
1JGmLwxZ8cU67+jzvTDIqOnCWsH/tcuq2S9Z/kF3yySN4dMkHCWLk2EOloM2Pt7IX9pV/tsd4mBX
+R/uPf8P7ipb4frf7ypxLfMq/8os4M8tatuHtlf8tZ+4xskmjGBQgppx65R5YP/aT/gRs34WkA9G
gVh5272+7yfOiQv/lHkOpyOi0k119n0/cU7AyuGtwcvjbKMg+pX95NGc++lqZqfbPMM3JGEjxT+2
NU/6AUOfRKZyo41NJXkaiRYhKd42tTDRyhlSM2fZGnoN5lOsrKUKkICVfYwpMb65hfSacFK6/1BU
4sIGUG+jMmhukDKap0MP7TIMpFn9YSJHGsIAGLgJndnr/NgMJvJ0pddf5i50tSgTqX3V+dNwJfxx
+dDUJg57mT3K9/gJmnfQagbSVov1Imjz+TLh8UL91HRdHrXskrs5W19BnmiH/b9X9/GZuRXTL6/u
6rc3D83wpcy/HqxzXvt9nfsnZDexUFnhjFi2Y+77OvfMEx4AAAAGEljNPj4C39d5cEL08eY2glAV
V5pts/2+zj2eDpzS0UlBlUbz/Gvn5qNL0NOFDluE5wlzBgYyINvHpk2NBmtmsUpkC4oh1KUg533Z
40kwr/uiKMU7E3LFtPPtnhy/NenFuO891bUhMvbysjf02owtUO/6onfKhX8Y6OPpYMwK6GvI8vuV
NAwrXsva+tbIpJFxQdVHVnVjD3eVwKAiIiAKRpapUuhGdZt31TmG37UbIxz17/LKIEeMXb1bolFZ
CHTzyrdREGAMLKPKW4iqKtzeL66rUvYp5JmJ3iMYPPJuc2EvZA/WjBYjuRTWq8JUznsDJWATGQO2
GsRQzRrD/bX3ml1Se+NDMDgeIz+tmt91eu7Js4LGesYO17VHuGVySAkp62H7aEGmf8mCIPkmqqwc
CE5Rph2P5qTewmQt3evK6JsgKvR6uJ4CQKsLoVbAf0Qbvgpx3JWSMnRFlNEzMiHIO+0XBpspeS97
BUtVvmK9YsTbB0P6Vgp4FGeGXg6nBhluHFjV0N2MzppO8aRWcW/Au8Er2eXVeAhVc7+j/kb1b7mJ
ZsK2w6U3rmc1ZJ8zVemvNbJ/GxoZv6a/sH05vpoW1KGnfT51H3rpjD3dfIXh0k5DLRactejb35nB
XNjRmAfyClcM8gSSfJbXCZ4o95Pni9de4XhfsNy0e6RcS8F2WQ8oRI1UbE6uwyKYsQXqfdMGhR9Z
ja/Tpc1A1XGWaNaX1ZtT/Lhmsd6lgTNN4eQlsx4aLoaN+7bNaiMUuEHl0QIPcISPYTZQZCycDm6F
h6wz7Md1dE5XrW6tC5uJsknI8YRBT011SgqZY/RvNFEywIFxkVw3zqjoD5vOe/DLZi1fbe3KGzXC
LLkS9kimbEMkWxGvNmzyKCBITMa+nKFIlonnycsaWGc6r7Sua6PRxGEg1ng2VNyruUmjEm9l+BJG
q3LKxhbrIL1dMi0epEOn3OCSnJxiXGpf264UKkoVdvAR0c6OdTrjcSbJU1tq4ljrfnjTo2MaEMx4
01dDTjjvuBoEqDDVGZpfVSpoPwlTEaKIDCKZo0DhRRB6Zuc7kYY1+/lg970ZDe6ke3HnWqMRK6PC
vh3lO6oKvyvqt8m0JlnY4txBZke62Z8uWHD6nwZHS/ydwYyq4nQqtA+q77Iy7J1Ze9/l4zTFufSc
9/406R+CcZIJYXlm5XHHpWPzaCXdDsTDg9Iwt18DRupwB4TOgVeJfGl5BsYvXlWMN9o807EvI+QM
5H5S/tHJeqRrLUzQKEKCjLeTkg9L0nXD6eyuy2bGVSRGOAbo4Eg+tCF7OZ2MynKGz1Fkaf9VjUwg
oqlc/asmJbgG99SWx8bD/+NdNhTOK9DpZQo5tlsjBj+Te28TvmJqz4hv11N4n8uSTxsbSplNOKh5
kHHdFJCAGCg1dWw6HVNizVBFA4PEt3GFtTtUX4Fddinbz9ovu3ouvetOHw2M7z0HKV0wM/+OqjGf
53CF6m5dmmTOx63U9a/STIb7qrPddedMWVCGvg3tn0TQdTBOZ2afd7YQVR+ZlWO8dViEzSt3syYl
y8MZKGmBcMNUQfOMOnOZ9aiEc9PE+cjSBZ7LhMkvnABcc26BETtpmn7BJ8O+1lXh0PQPpqWxdxaw
zaCR623o11qd7u0RH9y9P1jFS4rDYwwUEjBkTlzrtvwtC9zksF1zrVStq6OmXbI2xi4xkyA0CDJ/
AWl9NrbYLgPbYOtBaTOfjeLMTs8GghWm3QwuoYjv7TQ30hUPA7CKuM6E3kUuGfKf6a+cS2Ot/CG2
1dr8WS8dQAxP27rt0xyesWiq0cJuDS+eE8ekvqyHL9K6Vrtza2lc+IMYPzmN6O/avLIpLP4uQ37Q
QW7g2+GlMEKky4I6QpgIc6jDLxaD48Doy7zZlfWAuAG8lDyzwpi4y8DNvnHVgc4FcSbNFmsjnf9F
PZ6e+u7fFeJxhRhQyv19azbQ5gBVOe0eqvtvB+3P9oLvZaFxgj4KehuwBRUe9Le/y0LaH8AS8v2o
xrZgto2G9L0sNE/IS4MRzlAFQv0js+x7WWicIJzHgYZcbYbjHpLzX4BTjhcsihJ6eCZFWwgE2VtH
j+cCnlM1XitiCxSS6IzW3WnIgc9InH2JafjM3Hu7Fm8X5hENIX86upZRy4wUs17ErRNo1+Uw0mMl
trvxtj+bRcaeV5TZLkMvvExpc1PmRHdX6dLE/sJxiPmHiArSiaZhRTJXVPbOlWu/X1JtOJ1kvZdj
DYG9IBRpMTWSlXyyoFY89iILs7XQRTVAb1av1I/Kun1yw3/wLB5P3fhkIOXOlhuAKSIl++GzSNyp
GxQJl181ov0UHUBkzP2WhUL9bGns7yWUqHClLnhhwzneXv+8MurFbYnRD28/f9K9UryPBEpVAnpE
le6cUVYxqq6XDBUeAemnmw2X2TQxsEzIC2AGx/p+epmazJ98CII8ntBWdHHn6M2uGLIh1oPKSzji
rS42hZ+UEYlRyVeViPTT0qwf2kksXmQUmvvW09YLj7P+tJFSdaFDo/BHBhx/O8O8rULDnrqBc6xO
g1AMg7icfUN8Ft1MWoXn1x0TKNe6tNpCnQ+T81ca3L9RnCeYzOZY8pNdbLj/9sBR0Tw87W+31/xr
I8NYlIk8YjfG5eAyhxsZUyIgnG19QEn610bmnrBcYCyA1DCS5mX/6m+dEzT7SCttyPx0x9iG/8JG
xhs7OA4hc2KVtc1aN9EfBgeHK9SlcwsWaxxipkgfks5cUW4o1utMi5OB5jz5bn7wwP8ANYLciHE2
TwXGSLT9h5ej90pq5LUq7tjBQqbxvtqxL0yfU3jaF+vUt1OYM32dQyclaK8elmYTWFrGuV6sSg9d
I9cx4fYG81NnYuqbV4n2hqTDJaWdWOxbs6JSi5lu4cGN3aF+6hADfop5FozgpPVNlFH5BZnN1UVZ
mua7zJFNE80qwPN7NFU4S/18Wda5j1wnUUMMGxKinrtkaSjXpWGLTMbidsoywpmtYBQv7IePLJGD
/YK7wVyURQIQwk1hrTzdLzQ8CgiT3r6eoGw/V51s7tyJ83HnaroVmS2HDij36NWU5tpn/mTjNWSX
oMAarQ6dvsgY3K14jVbeTAa2V7ii4qCo0zuB+isKipzRMgaT3RKu1Yo0x2kLpE1iHGRIg2jsDHyf
v/XjKARStMC9mFqxnJetcNpQVe7ZrCtH0kgL/1LP8YaYFku7Iu4SzgmCtDb0JrOswlUa6a2VZsVH
gSB9TXJGVT9fSM88WVm3oEWoGhGC4U9iHY0C17UrGwMWQqzPK1PvsYQ14adKYujk+2O4GKK5wjBF
OzUADJUxOJwi6U5lUo/M3DAvK2Oe36pJ3/xKWTxjP+BnUujvtUKmp5Jwy90Lb3jb6o9u7ZZ/zBO2
6dhhUR/eWqSYEyZ4pWIAnQjGLn5yNs7Bx7xL5tCzYeaRoZuH1qxncZVDNZFr4JxiLju+YAy8PWHP
3gelE0Jwb9MvHC0xVTp0h06q4s16ckcLa0VAMS8VLc9mmdwffr/LLeAZxm7t6OQTom39shAqLlK0
LL3TzbE/d0Zcgn9EvbLmM8xk3R3cHx9+TZpcFL3AR6B208gok/qlb//5NmcR3IMwd3MHwbfv6O04
Mqk89F99XJKHdWXWZXOeWjXGh9mGpSTZJG91K3HMXSVVc4+I6QLtgXlJfHb12jPVqTX6a7UX/PYs
nMYquZ6Grv1Vd2OKIHZH/LyZISJSPx5vz6oFmCDPPl4n14zLIL9ejepCgU1cDD4aQmX++bX80vH9
unmo3qru4UEx2z0e1f4vGcQAEz95Wp91Imf3ucqfHt+P//6v89szTrBnohHfRiYUjH+f3p4Nzgxk
zTm2ZcFgzPX36W3qJwxn0AyYqFt4ErbV/70N8U+QLkNhYBpPk0A38iun97ZpPH2YObChjaGD8zEG
4f94d0/Pi9XvLLziMm9XoUzg5Kzz+jQv/OC8XnI7IYM8qK+9cdQe5r5Qr925g+jx5Jv6wYm+XeH5
OwClAEVAZ3+swjBFWyCx78gKrepi37UWY8qsMgjFTl4goB1vXNtnZbZO407Dxfd31Lg7baclUp/c
nTSYOunNirUJmPYLn+f5N8p1oCjhqE8iy7O4qMwvAewHm0zzsdBfd/WCtKitNwqwABaxcfYr1VkL
GPjKnQfnwzjXZr7/+Ve6HV2HXykkAXpY6OlQkXFaObypgVe1nhCmvVu6tt81bu9eYxkZYCzRSwA+
p4Lokrzky0OE7LPLIsbiMPVwU+R+BkcnKrnqyWZ45uzghYs0rLM80881u7RgkWZmE+yC2ejSc9UZ
E9Br0IJkwuQFxw2aon6dImK9a1Z9WsKxKJ2rqnFLgjFHt70vchWgiK5TUqUEsOAljIKOHD2xFgsH
ISr3MLDWGSOmLFm3HMeKXoZ3aqDtJubsne7Xcj7NEVd5YeeJ3P6GHoeJod9oFeJsY0ruMisXH7lZ
4o1XWvYXv2iLcb9wIqgzKQy7jFxYbm/SJcg/A6Q77q1yslLe2cVc4rHmLK04I2TI/ZQ6S2K/ssog
G+4KeymhXAnYw35VGGZkPIKIOvG7H7xHaNGY7aB5lQyl+TZ1PcDHZcMh10dIEqCT9hUIEqiyfoQt
qw3BdFthfLU2VFN/BDjrR7AzeQQ+V1tXZHE8AqK2MXrX/iNM6nh87eQ8ZuSJDRAEqXT9sgRWZVFY
++oRbmX+APQ6PsKw5iMkK+upzWK1IbVVB0ZP078BuCCBkuRWj5PYHhYCG8tkcF75G+6bkp0FyIhN
RRDOGzLsTTIHdifD66t8hI45uICRKZ822YohTvVHmBkIFsjZ5UEBTyibBw0679v1EZweZwGD3dww
6zbI7SxMSVfKYSSCalfA27AeAbpLgVwtBJGnyrY3LDwhBShatd4467RpxFCJjuS2VF52FfRu8LFL
x+xhQqlOtLamB0RN+qv1sbTG9pTcW3Xq2Zp/KYvFGy+FFtifWkZ4N2Zr1Yx0etO+qIYAsbrHbOV6
nnFCB+0wgtsRFUcXuznEttBA8rRPizoH1Da9fofvbetGU6XbazSCE7+ajWxA0S7nyogDcMQ8dEwt
ew9NJrttyqLUdrndBANWy76bRyVGHDsfeah4L6EFMolKcyrzi2HIwDkaZBrVxWyLZL0KilnIuDFl
8Cb3gnaIMg2FRlT3xXoKTKuNkbn4DkrQpALkWQdtXeM+q936zJ7K9AuTdBeD5aAUUGKShhQSNSo7
bINafG28eqPIqRXvj226U0emdDXrtbAmlURLBXNqVwC+vBJ4Tc5RLpP1DVOp+pPPXO5rqurcCedW
S26XWvivs0J4bmiQGXfXDh5rXExG/+DVfnUT5LqtRwz7xe2SGyrdiUQvgTlyKfq972jOe1vT5ecO
LfwfDNE0PwxI2vrcUxF/MVKMDNlcjIxyfqpcZMl2IfUzulQneT2W3YIWKoCBGxFKPhBAVNazEbKX
l36k69DCiX4teE4MTwQ37uhkKjbHisZWJlYRGRUeiyHTl1pGfY4yWVfCKkLXpz+Ii2HLDHZbTcdB
1qS6C+FAG+Y+1+vGjs0J2HEb7q2fWs3VMgyoVHXvpPVchWamakFK6DC7bGTalhMxgqTxsPqdGedo
SLI4GbrFoOXqkUaT2lKmr62mF31kFRKLJNdvJnk6jFaT4R+tY5vBfKnUT9dm7spQ8eysdDRt1sMh
rjK2AT032VxGf76fh07z4qL2Gn2nQ29AledZODJQN6QID0RnTTHULz27wOy4cKJmElbF6M+v7v3U
ljcrqzeD+5iZVmh19fraXbTKwA98TL4GQyPsPY/b8KlMNf1dqzFY4YnAxCScoRaLsNPNCfhTNEYa
A152PvOXxSJFveuKIMaDzXkna6G8s6q2RBdXrj/WF9OgWJlz0bl3A0iBCBu98iVpmX1hnP38KH0+
30CVsQnt8G2i4ELcd3iWGq4/5IqWcIe7oZbiQYGHxhc7G3v2uLUI3EuO4dk8b4Wk7Ga22HfILU3N
2UMXcV+yYThuQvCppCvaYA9yp0hpPMJafPjOYqhKZ0dgl3Nb9rc1thYXYi2bN7bHnfv5Z//R1VCB
YL1LBAyqhqN6Cb/GtXZ74ezystZuJjwPyRjQ/P1olTaDHfXw88s98wvd8j84AXAzhXpK4XR0vQ5R
dseGZu/GNR1uMz+vMrxABm+O9I5EqdARldVFUyZgSwht0as7U/kwsJlFKrFjUNuXcWu7zRJjdcvg
bah6Uh3xyU4ibayW6dqCgAh5qNT6JYK4kKsHzCSzvyjjv9QT/W8npoEyPbm5z/qhi3t5f0RMe3zF
947IPSG+AoknjHoErI+w5V/MNA8yD6MaAlCJ7IAT9qQnMnxGM6io6b+hu6KSAnj43hN5JwARW3fF
BBC0ANe4X0A0sfw/rmQhxhkovmD/INTHLeTwoTdVoYagMcR+NfQWQsBkbm41NhPgieeSyrOumg2T
CIw3NUT3gal61RK4XmjjEpb60qrI1kdoo1L2RJ/hKWPP4ZCtCTOQzLtSumNJxASuWHezxRx9cEvt
zMvLAd75MC53VRCsCRZK6ECipR+LD43y0moHtfUiSzL5ZimF1USt8twldFMfpunklLMNxGhTqpbJ
vHCotB5J2isWgkmIVbL1nvA9fUM2beuqTMz6Y1sCR/ZN4vIGTSt57Zd1NYZUVjaQljsE4rR1euOm
n3QZnGWWnN+7vlbWHK4Kt48WuZ+MZDvZGkURpVJI0fSqJhNjhqRjzA+pEUC6y1s53xlw+85moyhl
pK9Gcc5fwfvY6I0PRICbX7yNiRMyp8vvB9PFMao1i9SInNQx850azFnsjHXQ3yPGsz9gUkBcz8Te
+8XL2/bSnibH2+VoYppIbwg4CBUG2wKDdV97R/wkRtR5TcAqTbgNoUQsJKesQ8bN6ZFmfWy8nsMO
HZQNwGfqvRm2RpLgs6qMOo3gRmifg1kgekkIMLH36Tr6u87CkaDGEqkKJfLAj6a0sq/bRM0Pa7dJ
XptTbeRhguQHhc8aqM8GXa0FI8H0WTtgfOvVOBXiI5YoQYTewh/j3CgExVqtnJlZjJZ/7mytKdD6
OL0d5XScD2M7wIrE1AzfrTHvxL7vnfzjaCaY6bopJCSN5E03nBNzqva2KiRBAVowJdGYZF22T4bR
vnV7a5anmcqmC3uxcTvhAuv8kj3ss46eyfhmrACiwJwU6czh0yPq3tX5vfneMbNql3MTKW5tc684
ql84op432wgWN7UkmWvsG8ctfUnSQ9pRq+0bp73RvFXAaZtwHnc6bddnwXYS5ONVwx9vDKFPfyKh
/97pnwyvMMb+2U5/fd8pSMjtwGH/Lxby44u+j6/0E/CAbXIF7ALXctMu/IuGDDDGWU8OGygUTml/
A2CGfbJh87AmkQsCNXPcfN/r7RO2en60pd48el38yl7/6Kz7FCvZ9BZbypkP3ZNj5zg+q+wHvRZ1
RvwD+RpZiMAmORNLRTCryxznnRwz+9zC/x09t4UDXjpMH9y1tx+kmyX3jeadYXszVrHZiECG9my2
HwxLO626pr4Zi1l7a6vev1pBLd7lm4+eN4nydDAnwJiiqT4TVaS/q6d8eOgb5zZNvdYN8Tof47ka
20uBH/rrXjrJRaY5GKPUnWeF5tLbr/yuTpBdBcxv59E3vpEo7XzkAelultGiymcA9TZtTEwrZyWd
LFxzS70VWmUyFmvKP+BIBmzhi6FQW2GD+N6gu/22Csk2PvGU3sKeHNB1N6oMzdm2afVKyxrD2vFl
WKrRqffW2PvnZW0su8RK14+umyBs5Ai5rsEfPieyRRrQTagi9IA8gGHxIB8WqM/O66Awv6HcS0/b
ItiLQb9pksm4c6u++UaQk3pvafSZoZXq+plnVkE0rw1dUNl4VUj5255DSiv1EPmhfeGPGUFiyzxM
YZYVG4P47znsD5DJDSY7XBqUJtuqhaXOrOPYfbsqVsMGSapixyX3MGfIeq4vmh8/XuWXNpH/LyB0
h3Pi76//Wcl4XaM6eui6e3W4kfCi7xuJeYLzwMbO2fzHmD9xv75vJOYJLhwBKTmMi7Cw2Oz1vxN6
3BMIYQxsaJ2Q/W3RQN83EveEsTXlHf8RggW0z1/ZSJ6psCllDaBWCDYIgZFjb0fV/2HvvJobR9I1
/Vcm9h4d8OZizwUBkBRJ+ZLK3CBUDt57/Pp9UlWalii1uLURe3POREzPTHe1BDKR+eVnXvMMEDLY
Y0shSPbTm1p7hxDm8jlKp02vZ/DBc31UdiPS29d5bZY/pmUyr2JpmXZY90k7+mb9ZzNMVRw9036v
Znp4NsdqdoOeTfabPftH++2/e3nyaAX+z3vt9gGK27/2cde1/4KQ96+LH0PcPt92jz//97ZjNEHh
IQYHoAtFN/3vbYf8hqKY7CCL/SUgZk/bDg6BYOSBuKJtAKiZq+1p31GsML+FeYbcymP58yf77lHs
4nmUwmKSCwz8BzAhoG7H7P+kimcarKEMm7VLzhE0T2+0QpNnL7dC9SqZ0mwT2WW0M8pYCX3NKAcm
EW3QQ0G1oHKtRqmb8hUh+FsJm2Atk6ffx7TQSxCqxnyhdkpDVaIuNVx0I5f22VR9scNh+iocIUB7
QWF3YQ02P+ASnep3vBoC8+VIhxmkQFFieY9VFbCMJP6O0+KFhhk/OCiF/ZwUUzokwGGYG0jM9cHR
K2cSwuW3jp07ipgExJ+WejhD+g4Ri/8E67forAzI3gvWHxpyvu8P3x9Pz4fy60NYvjg+4qefjo/8
F7pbFAHkgMTYo/RPUHBE+o64CgxoTtbT8QG8yXsHIMnhIjETbYCn48NoVEerFsMurLsMQvufHB8e
8fKOZ0+ZlvhFHHA8DsWfP4vapKbhVIeG40bj2G+GodX8cZo679nqvJFJPAr6PTukqFAg6iKgJkJu
nu7WEWaiGWPMTSdcxSTUzj7EGvWnn7WDgYc6bmKf00iXpNUcS7XpyXMyKf4CyRZyRjdNl7NRxPN6
QRUG9FIlD1BPRF8Or8seWotmQoFoI1mdDhUyFJc5igWZv9j29FXPg45LB+7QJpzy7p60lVRMJTgY
3lCje+li3tJ+XoyquWpmur371lwChnJAnq6zuFehIGV90yEu4MwABxUpp+2N4JZxFmSQQc8Sqx6u
Eq3N8IwYquligMpi+g55ncSYca4btw704pAXVPmrpCh6JlkwIWhy63w9Vx6d5edojXXo4lxXXsJL
j+9j5IcSJj5mf19zEY4uiK+4oblQzIc+sxIEeNpGP1MTKHnzGDOHMXN1WHymufW4yhkEpCs7lmFn
lCkcGtdIYcPSd8c3byCd+5Av9iJ5paGbF5HWB+2qxpnoWgjPpqt0yYK1VhR1uAomPbBdvcvshR4G
PXZXl1L1gpmu+jUNbWYBuTnZ39/fJkebEYU6up70dgWbW6UHxCl6vhnTfOpUa24kV1taZ9tOi0o0
i35TC/8RKn/c0v71GMDNQPaRWmNe+/IxcxHYnYMdEK2lYjxLY+umHRTVK1Hi2dtMFdw4CIK9kpS9
y7FNDlOQnJpQH7WWHz8CyCGDaxCtAv775UcIk4qJZV5JrmVE7Xk2Ndo2bmN1tehRhToJ4JX3V1as
3Ivzx8oSZPhvjiJB5eh5na5BrZITya1y2h06vAgv69rUxeNQ2bz/KNEJPX4Wnlc8B7w1a3yszVVX
URC3dsJIrCtiaVOrcftJmgcT58BI6rqVphXG4kllgm2yabRXJZUOhro5shkafb0DY4XIdqeiHC7r
gc+9CWghOStdG2K3GzvuNCquOvYqjo/tziDp/IlO/Z5yL72OCsc6T6gUf3kl/idrfNa1oBfx7FW/
qlA+9E36K190aW6X7VtyDo+/4vfNB+4HbRrsCrCpAJr+eIc9dbnVvyAfmGSH4hCIU/jvm0+FZQCL
hrYIwHbyRlHK/L75+CPkYIAEyRBcoEwj5vsHXW6x5Z8dCQAwHAkuJZxPSF+he788gjMu60HULcA/
x7S7x54+XCljWQqPecifXfxzaJLqXlPKh2eL9sZdeHQUfz0XMLMQkhAiPkd10jJbxVgh27hm5VSP
C7e5SVpmtrFc9MPq/WcdHcXHZ0EyJ2unm8/le3TsWcp+GIYZTqEdpi58VKQrMWE7EVzEJz5eSfpC
iIxywZPGHM2t2la3clPhKVQJud+1+bi2AiXdMjordiM62QepDHxV3zTtmJ+9/w1fQ30oYWViG3EU
76hjiUhj7MPFRqBlPeHU5lsRXHZpOS9lOJ1qEyt+U9G8ef+Rb7xABqIk4xg9wmg+5j9pRpB0pQxR
cwzq2A0KGet5O1lcozaiE4itN1aWEldIq/LliNpHN5XjRFUzShIi3G0VX6nwVT1nKeIzZKnSPVO8
L0Yq71Hny7ZZRyv9/e/5ymCREyImkeJbovMJyv3lCTGlNuXZhuRXQ2m7UWUtG0Y7GjI+kb3NR6Xx
NBXhT7uY+3WcLLTmukHyFHsEj8q8gSaBG8mxcWJN3lp+jTEwnwx8F6y3l59qUbgxy1KTfEY9ztpE
x8NlDoXbb4wc6Z+vAIovDMJQjCaIvfJVrpMxzvQ4WqOTXO7LITC+RqWdfaE5adzVA31KxxzdSk6K
sz49SPAsXXKqBOWoqV5DkFmuUyU46XXyquTlxaAjRz9HtICxMzoKXejZVjB6BXJ90qhjm8zKV5OM
9aUXV45SYk2e2R+ycFYuUMvCS6Ma58jNmepcOKU27kZ1lD725sRPzUoWeS2cUDdE2wZcbw8HqtAs
hsp56LWNrR/iUPqap4yLMAihBSlNcbZNzNG4xQ2QcvPEir8+z6hyoB7IaWaiwb5/+XZTC0VTymHJ
byIrXRvD0u8tJwGo1JYypNOgjOSfU1Di7jnD6vU0vROc5HlQV/CNK+BtUzSfw7knS6iGyvnIANKc
vToMI/RitPkULPqV7QxNN2HWBVCVW4xC6ijCTohVzthJBf5SBqXXNQmoprJA9SsH6bVPYJXftFmk
lATfoj9fwD9fJWo/DqtkDqR0pdQBZABd6zQ+PwIF2Gu0zE5HmGKrTnXA6AkNYBlqbXhblct4Fddy
dI1BMt1mqZysfRylxlU8OdlNnBlghgpEEOGhApfp9A14F3UH9c64ic3ARmConeYVLWtnNcJduEuZ
/94l5IvfOh3lMqVvTo2nXt8/jLERIwXia+siSr98m9pgDEao6QE98ni4y6pZ3iAiZpy4f95+CvZM
qAMx+j6+5SqsSALJkZEUDO3WG9X5R1mZ9olo+DpdEBN5vosAwMN6FWHpWaEM6z9eagPdQugQnWck
i/WpUbUcuekiY2Jphau+Ght3bgr1xBX3xpMB35AMwPrhDhCdtOdPTtrOoRnaOv5gaAnuMHNKsZ4y
s21acHDWHaTr6B6rLOvEN35DLE7EGLY3GQSa08cogCYyYylKNMfXSlkrYVbYwb02NO2D2iYIaDuN
IeFhJEuICYzYdcuzvGzLKa/Q1kzUSiglW9UhSuX5O/22Qz3mracKD9FVWqDhGqiJtB8iS/uwSGGV
r8yiiG6ktMi/AQbAjq5ykqupT4MT5cnrK/VX4IQyRgOFzflyNadKq2dEQB0/qpxhrY+2c8vs9AZ0
NwHemvo1GJ0L6GPRxpGmU3Ybby8pBw6oD0RUqqOXT0/BJ0igvBy/TKt+0zV65AZS0bgM761NktbD
ZSbl5aqax8CTkpIbVjHS9ZLJ2hX8/dmvC/s+tdCamkD6eggZQn2RLQhepU7joR1xBmpG1avk6kcI
PR+hn+YBqnZw0anQ70/EanHNvMz7aEyB4CdOM3lGY+3llwmnSRmiwbL8OlStm4Vwsgp0J95HeYeI
JzbxKIgxMziLu0D3MqN2zqa8Ka+Cpg3v/x8+CsLdyE0LTA2WrC8/ylQwnovTkjPSpA0Xct88DP2C
lYrWt2f2okiXVrQwNNNRcazbZlgBbj0oWtPdnPggIqIdr4no5GG+isbrq+3l8DazkXG7P9TNASrd
GRoE8hn07PhAhoa5CnAgpAfDw9xK+pZmg7Oh0ZB5VawaJ87vGzv90dsRpTqcfJHgebkmkaYGuURi
59dIfd/BJbPPTU4qijpFDYsntGD1KQ94aM97yWrrE1Z+bwRlIaVOtKSG083j8qrE/wcBHZ6OQXhw
HrSOvdZy/bd59X/K8udluYA5nhrm3MfFN/AHjw3pLvrxr1/aAHHxo33RmBa/6qkxTXmOMpRFGs1G
xb6GSPg010EejVJOnKZfJTgv96kxrf0F6ACwAIATHN3EDPKpL41ygI29N3MiXcZUhDf+B9X5cReJ
2or6GCNI2LmMnLh+Xu7ewJEaW1ra1FOGwmRKkxdmvDKdoS3dykEYihlOqsI/0LT7ZHZASqpja18N
XdbeyV29koFrAoYv1WCtG02dbNTASD4x4JfRBJrKA1OjLnIVSQ0/2GZuemil9Ldzh9Gr3wMd3iat
esIY9xW8k29ES4yam3JEFiKGL79RjACppScFJoRx23rhbOdXejWir5hokWvMLapGbWt9aJ1O9/CM
ys61ptWve7tKNwBcm1WrdYM7JcpVQlt4B+Yf1Z1IuUvN0EDjpJ23XdG022db6Y1mxXE6zmfWcelh
IyAfBpn6qLS3kVQ0pDlNvVlDTqobl8kPx/ye9HEA4F4jrB2044m4ddyfFa9eF9GTfEfXxADk5ULx
khwN+SMUdYdEvUuT+b5Cn2el9GjPlJZ+qZqNuU6YjriYg8RrpL6dE8FLEY94HsbFRwATIwpfYYD9
uDufZXtWTclkDXyEqoCZZWoR8kG6UnyaFA3lWCOyzuXWbjxkgpeNIiWYuM+qqEM6yTchO++jWAEN
XqXfqnx8NP+STyzSG5oWwOlEf5VGNh3dYxH5Bbxf3hcWi6Tdx8N5jwFUI02roUO2qOhXdVO6WXJp
trG7yNMOpsIh076DkEHkKnfTwPBmbNzDfEO+4S697WlW4WnO5xm1dkCG1WRxT0rr2Llt+lNuym8s
Lj68cPdoKjC4Pf7odcQoJFfNxGvxyQWq00ASKawIbjV0mkFaqhMJ9KtGBiISQCaE1Rfpu8AmvNxQ
tjHoTg/fhoRJmtejne3luUo2JZJSfpanwbnaa1/7LrFWclYiMJcuKFyNiMW1So/SOHKKmy4YshMf
6/Uy8Kkg6IshgILH7FEm2jt2k8k9n8pppsGl86+6ZdU1W2Js6eGQ9Ns454/uyv8JQBvGDs+C3Ks2
9qqBq9pG/7qPmzB+U5P48Rc83ZL6X+xRLjQuQkqg51BtE4geewluNpvq14X371vS/ouWAO0ZsDAE
TVoDf1+TALzhmTIQBjIh7tE/uiaP95DAmEKFMDFApO8KoOLlzp6XpqlQLHfo4TTMdRCdcIvWRIhg
02fzz2fL9MZdIPbj85gonmUjfAqMCAWKV1Ygcpst2dBiRNgVBrLrYZj4Zo0cixO19+8/6bGH9+pR
DOjorqCXbAol6OclL5RGdA9jvtYyRm6hOfvBvi/yafSUWU/XOeqjwP6GMzMNJAxBqk+zNXlLIF9F
cVh+ybWfQ3gD5DyBnJ/LHmDmFvlv5k6pilqVlvvRKQ7v8TUploYhvyiW6bW/4qVAU8qNcVQcr5+1
eLW0NX3AEbacNdIfrZQAhz3uGP/9VXrsnrxYJRqT7DAgV/iMoUOmvVylDP+2rJ9zx6sSxr12XV6H
9fAzU53sGqLy+RjghoWnSHkexdLkTpri67PpnA865udADLy6Srw4tq8j0NIue9nV2gFp6vq8Gu4n
KR3XsaLM6HiYBpQeCxBzDq/KDp0vs2GusrQqb8fGvJ6GdvI7XdIY7y06UH478g0r3qQGQgxBDvpe
qYLZbRqkJvKwEtp32cdWDHmnIT6RY72BlyFt1HgRv+C0x6kDgMtwRJ0b9TG7n7zGwp1Bm9PvsJzj
FaxLRNna8FPewRJVaEnIgbPLUBlfVVVonugzKGL1j94O7WneCvkwDbDjOc9cphY6/zgWyE4MYl10
P+aK/luC9TauMgm1YEYbIla9NFIg3LVdh1MH/B6j/jgOZnMipXkVKcRQ7e+PYx1lco7el1Y6lI7n
CFw9upahN2iNQ7/6vhmXP2384QnxCAUkc0SVnXH3y60ZT2HOvNaxvbpGHdsZu8EPK3M4cQKIla/X
GA06IjNC5gpR8OVjcr2aMwUJQk/KkAQZpu6LNk2Za8X9eS4h3RUmiydMvHcVJiurQDF2M2rnHpgJ
KzK2rZnJUA6sdmNO+U2l4XiaZMOWmfh35E9b5B/P+0wJzpdRDl1J69dBoQ5+VcYbSZdMGnEtLq3D
BXirwa0j564xlEsQFfoe5jZerm1areoQm2Qnrkof2iBai3l3ocyejabVWR3muRdE9HhyyaItGuW+
PrWNa2XBgyQn39Ni/ByGcn2wMzRZnHBB/kMGheIQUtL4bojLZWWbNQo0ZUv7PkoiP8Ww1XWG4lSX
+829TCEGCBiPH7SUjoqxaMrq0Uwzx8MvY/YhK5dJCEOyMMptZ0gfoiEq9wqWTWtyX2lloX1uqxhD
G7Y78GMn+k6ib3F8sAh4QBnIfjWka16+dMupoD8Gge1ZkNtXWjuaq1wu5ZX8zRlXVTu2qyrqTuXb
bz6UdgYCDWBvIV+9fKi8jOgcQUZGF+5q6DoHTaOhW+lNfb7EDTMw2Cvsts/vR/g3wxkq2gCndGgC
FEUvn1qMTB6GOuF6N/qzlhm2jyJdukEfYFUOkuNKbf8FWyVpNZTWlxl77H0+GFtce6MT5cajDsbx
ooMhJBOiVwAG+SiFDjpjKas+dLywGXV3zuXBDWTkVCM47q5cR5W70GJw63BqdkGTTF7ddravWtJF
RVays00AHz1ty6lJTpSoxqvLl1jDvhSKII9+R0exJoUCA1GKWOPknzWrzi6z+WJO4VON5hrGJXY9
jlxtSl07Q1pjMYP5XO9TooUR936Sg4RJQ+4oRUbzSG2aVVk5n9tcMyCdY/iTaDex2mCO2ybOBsE4
fhtOm65VmK5m96tgSM7xOrf9Kpc+T/HshQ7OP2b6YMqowUozuwPf0XRMtjCR8N6VwsLtyzhZdVKN
gLsZPQCHkjFMn9dtqSwHK7ysrQKPmRz6UhG2e0nGPXvMkUjMWOgwnBIPYJnlxQsDfaXOruNUPzFg
feumsIAmiahKmuccBVUjqquiDyzbGxNn8DT4Y6HQGOviu1hVm18h/I+Kkv/2aGzhSfLPDby723dr
EX7271pE+JwjYImpiWgys9OfOnYGejkGngYW5GEU4MXg4aljZ4PExgMFbD4ZNaGLo/vUsrNgAGCs
8midhtAiefYftOzEOXsRIkScAsxGt5cYCaXgZbAiw1XHEI0Oz0E6RI3nzWwHv3bLP0L3xNZ77xEi
Sj9ryxAqsXoceQT2m+dqhaZJRcNlcG6frf/Vr1/4XEz31Ql4/CZ0Mpl7YTGpHgX7DpRj2Mly4AVY
CZd6fsAzz8PG7J4YdqIJ8KrTJEoHcL4w+AAIgwc6CqyOgfiPvMyBZw/DPlK6PQoQq1RBtDmYN9hH
ubE27EtU5vUo3cX5fNHN+nYOta1YXWecNzISl+9//Vd3nfhIghlCRUn4cURm+2yVFeTUs3KZECqI
JNKibBuNIQK//T4ULxbJ/DCbfsHr/vHFnnrkUQzX1XAG5sPQK5fDj8XMY0H1YpHsFn2C4Va4Mibn
RK3w1nZ9/i3FXnv2LTs7NWkM8y0r6MMJ8g6Rnp64mh7L7+P9SmEu9JgtW0NE4eUzEmsGORN2vNyg
vFrkAtdafSvxLEbm52aunw9mv2+7BFX18krW9VPPF3Xy8fOZWQugCLcS3aaXz290o1fTtAk8c/hS
6c3l0uXe3GbbtHAOdhDv0ADYJYZzMzrZts7tu6jtTlwmj0PAVx+B+Y+gBwGUEBSR58vsYKobakMe
eHMOQGxJPqtNfqgYlyPNeVdgR43z9UruR18LkdVXhNeOGu/sKPN6JfALFFxCWLNgcc/YCgds3/ap
AxFOTrdDNa6Mvrx6f/OL8/b68/LORHrJsTx6ZXVT4cQWlbyy2TzvWu5dKfR1FSjw6NxKbbunOXJe
yO3X9x/7VmSjhBEK3tSLKG68XKY8sDhwY8FuLMavTpNfVeXgN2Z08/5jxHzm1dejbUxBijA618LR
jtBCWwmajiZOCu8yra4K3W6hzWt+1ZVrOUFMY9B3wGXWciodRIiBG+o7s3RQZ+cwFtl1VSwbZpor
KV68yQqvzXT0c2iUnYT+o4Z1lDxPGzsJ11KZbZ2qvqyoXBA4wkYiR2oSwyhMH3g4tkib978bDLi3
vhwDLSFbLahHR+9uiWw7lTrL8QrF+RBZ+ZU6DXvIDedmG3gZvjlgvfC3wzh3ibuzyazCVZc+0BIQ
Ls67RNPB1MSfpwlRJzArFRiicbqs2X6TpLvVDFwgMNxBmpF7QYLDavJtYQ3rDPB2NJrbZUlu5oZ9
2ZQrlBBwr0X4XJk3qpVtJwrHCf5s2IYbLCNXhk0hyUrKceIGKpEVYxGlHb9aLULytbFtWNGQfx45
44VR15dB/qW2JhD77VkCnhKd6XU/RTfziBcGFaGHJix+iAM61WF+cKzBD1rDderk82SHKDIaKz0v
rzjlh34OXQsCbThlXmdmn/H52ueW/X3UJAj106aO0Q+Lkt0yqTspKFYB+kggvbcC42fIzQO0o12c
FFdDHOauFDWXtMTO7XDeDGa0MUZ8K9qMuXJwuzj1g1SRcVfNdKGOHFvdvs+V+MZCRy+uM8OrlvTD
MGPn3RTZVeLoWwR3fCmM/D7sLm1bAlIXf7eRP+Uy2pRh7GfVgM6B+jFOeKOmfZ+Ie8EAiDI7fme5
+M37xsbQztMGPVOChwgkpfkzYm1F3BVrjdUZBAdfr7/QV61cjOTdSjO+T6G+LQQUi2tva5nVjZLk
hybIvHyxbqVx3GextG4K6SB+V0l3NVzaSyeNdlYU+G2XHaYh3OUjHqKWMW9QafiAR6A/hNFOyPGm
uGHk0nIXaMa5abDxpOUMPNR5F/aIFmSHypk2heocEuRha8m5FlFHiuVNqGjndhZtVFPoEBnbMGWi
2Uc3Y0GbDnxM4dLv+jrn0hrrJvHXCj03rs0WZkrm3IJCuQN75k9dw1wIxYnVqOSHpJY3FWKuucW5
VdqzFl0uOdAZFkU7qRvXRZrsTCP0R8S/tHKgTzZ7VdCdZYOxolGE/wgLa5lncdjfBDBV7Lq5BJ3m
l/rsaXPmhXXuFSM/E7IJrbFzYUV9wyY1XZUy+opqc9a3+k686ijj7wHnpbZ0Lw3d2aiPvlKnWzkc
3KwWtjrSWg+nNRghe9U67OOhP+swLiY53qXzAhQ2eNwDnclNpoc/ZzS+ajXws2jxLDW8NcH86Rm3
CxerqX6wld4tlWRnKKMfsqyNeDWiimrizy3IRj2HP8M+GfJ8i8vWXa5OJyLUW0EecDttCxkNF8Bq
L4P80tRmZgPrw06kubTQPQkLCLKGeuLafzVpfmxHM5sHXMNwnxn6y+ckgZ5VNQxdb3TSnxGnuDHD
VZiVV5kxe62i7+I53/ZioD6XvV9LxRWuOp/EnSobwccIPQ58cvIbZL0+WpSviBS6yTR774fr100l
0kwwtQ6pEV4DEMNefkpUSqIiD2yad8ps0CWXs9XsLN9GQ98mqrab+F/JUXaK2X9dUJrTjWljMT5f
heWpbuXrPov4KLh+PyZKaEsdJSmqkY2ZljFvmMfoBr/zD3qxfO3TedPRozMtql+t2xdj/RBbnVtb
BAtd8t9fjjf3xrOPcLQa05BLeUsX2TO06cKqw2QVlejoAgh4/zlvbQ64ujpYSeAV7JGjTThkdSyp
nSZmK9nnStbPTUvyKeu23eI8npFiCHzLmmmVJ26tRZ/m5lJ3pLVGFHKC5kySh3XjOIeyiXd5z7GN
+hOt6rfSZu5vZilMNRz+z9FamOEMpLkR45QShZYZi+yGwAMMPsE+1syGtdIEfi85d1JICyrnent/
jd6o/4RgPFKO2GQKO/qXOxNXXC2qJ9kB3fhlaiPfDtRvMXlQVpwq/96oe5gCgnRAyJ207LixKlXI
lqUZPklqcobhn28mqpfQZazUeaNVOhH5y/tfDT4GH/4oweWReLshSMI3PIbKZSbaFl3MIyudRIyL
ozcYHjVwREh0G0WNVlYN5J8/FFUnfaZ1r9kVBOl0K3YEOoeuXtNI13BW1gdUttWtMWdb08wOCG7v
MJo6a7vwE40vTOflTZ8Pfj0OfmLm3sTP5NPgW2RBTRieg7w55LF0T/PsdkojP6nbSwUf68F2DnHK
5RcZu64BaRIaqFvHuzYH9d8k17iVrSwanbWZ0PUsvsyTdS9n9aHhQ4uf7ya0S+mHd5W2BSe/g8iN
R1TvY1O0k6bok8jGep5XtP3eqCO/yrqzoQjPpyTBtq271OfAH8gCZyQ2FPzibcpscUrQhOI+bC5l
IqaT6VuRLI1j7/Zp+CnUJVqcVCxdsgNr93Ow061Graz3003tLFd9gdlYiredWZEixu2ZQh4sMi2L
y7YbBm63bBtEkh/J0o2dhhtDCTfcdggVTd90tdsv4XQh4vfc6LtA/RLXwc1SZYAVpH3r4PkVILQl
UpFgsA9aEp5l07kZFV+UPtwEuJrVZXAvt6Tgpn2gDeHiSu2KbDRYOret2AVOfB2SfdZkvVYZktU4
h9nCP6SJdiMKtmINh66+lPPwxmECoKjORvxcvJAYcqPKk7FF8etccvhrlG7HOv45sX5l0u9z+0Mz
zFR6hgsQY93JsRtz4aspo5ggvU7BP4I3u1ksx2868qcs80Z53ohERk+ce1unGWoG2nkrTZ4D4jmg
Hgmc7tIq5oshHvZ6yoWf8E7Za6EzIEOfHwxzujDyy8VKbpKGpLv9Aq/ABYR8JXpGdkBaZYwbpdJ2
Yz6cVXO007iFOh2Nmzi9XubYDctxX1CclkZ6XVCwJg72mVLDsvHDEfr+u6WKbkUvROwRE7ffkDA1
jIQn9qC4YnOnPZutFKznstHlnP06+o7enZlE1y5gf9r6Sm2WTRMZrng3jdSjMmu6ViTdWiULJFF2
QrfAG22rNGRy4weO9N37EeH15SfQA2JMCXaeWd2ryaAiJz3fnclgKN2KekDV+/1CVim2QZHo2zgN
by3IP7E+b9qANFBzTpSlrwIuH4GmJahorGyETvjLgFvKtdzI2sScA53XoejcDHXOwMi2c/5bweAf
O01UuscBUDRjIAuoMlh6gcJ4+TClcKQCKzrb041kJy3OzCSvw7esjW4sefG0hTQe0dRrJIf8mjic
1Mp9HU1f8Ai8qeYaYSRN3QWVdBiicU0hAyVm/GrqsWtPIZC0kpKT2KCA6sNyjkwdtdNDksa7YcHF
sbNFmiMWlyKNidKmj/FdnCkKGBLb6rgZzd4Vza4FpU8UNqeNWc2bcUSLHNuPbRD0e3gzu9LSzstU
2xka/SMrvqH+uGk5OqC/LxwwaQ0A8lXUjSuEi0n+Z/28zMLCi+Get7m1ABwMPyb2guOzuVwUynwx
dqICzYhRmtpNq6kgCi75QW/M87GLPhVafC2l5VXX5MXKngK/MSgqKuIlVrLEWPYqE5FZDW4aJbiV
U3NVjJJPHH789h1OeFkh3UpctojmRje9GsIGlrOtrndfpSb6MU+mtkptbWsW1ZVt9mcDx1eiFdGG
0k2apIyPhuC2NA1X0XgDYS0d8jT82GlUhFSOxVBgr1kPPpFgF8b5ZoyTXYCUbmdQ1EHM20UUa2pB
DVwOa1ASk9uG4U3dyWsispZy13X2QVKd25Rn0jK7VoJuLS/ZoZa1HVzVc5t6OpMcX5yLFnqSVugo
+s0e22w3U+xrJkeUOqM3hnVXRbsqGddpE96IMGtV1p0y4iXS9e7QMGLSK8l7/OVOsmU+lGLSFLsW
7B+jzradyqW4NFuz5Q96ONq13d2qlSGuYOSnNee7ZXah19vGmYKK96qLam3L6N9eoR/PqOYnKgHV
qoUVs9KDaJdJ6TZtpwvNnj2jM9AvKB7S1L6Nmx6ZboEUSbdWVx5E4Z0QlBcKqUruvkZNZqOOJzWr
VFrmHYP2666z7pG0u2lV+6YmOPtOnxOwwLGGbXAnSuwowTVmsmJXauATEdHUicm5mfpVEPpmxk1Z
Qg4ZgdhV1Nal5EPZOpOpkzE0/GLGlPHk25nigPQlZq7kJdiXiraj5b/LLPMDRpPYSC7TRYoE+aq0
LAb2tZZxtyefnWKI1hrazz0jkr246ZsiPJE7vxE5hGE0YxZyQqBgR736jvZWPrdY+9nOSHbEYnLx
QjHYt6g8pHQn3o/Mrx+Hlw0takGEA79/jCCRYxOVxq4Q6IZ+L/KTiKrZLooHsdOraTzxuDcuAnR+
wKUJpiP4tEe0xbOO+AzWDbDZaHklQT+jwG5iC6bEIm/o2bgoNH6R5+h2tNNDHOXoFfTu5Pw28Pn/
MA/8UOb8512/jX8cLIqP862s5oY2TNf+1+MvCX+UAiv44m/I1qA/XPc/hEZM22fd03hM/Jv/t3/4
G8r/Ya5+/O//9a3si+5NxRmRiP/zkNCFsfLtoXwB5hc/8TQatHEthyiMZiy9Y0RmqGCfRoPOX5C/
+cfiwvuNRXwaDapICQJvZGoIKh0oMffu02gQGj4jCxn6L+hCHX7jH40GRcX2vOgAwscAEokxABSo
fBxTxGcUzaUI/U9PUVXpO+pE0UXajF21H6pG3qYDJr3Y6BbrqtJNt1jkzwv47z3IMguE0lIHCzat
tQfDVQEx1Q7adYycjLsoVTOudFSyI1ev2uY2VIZmjUOWE62GpLS2SuQw7UCNG0gguvFnwNYDwy/t
khQrj/0hgXF33kXxPm2sFEm9ePls6zXK5YYztpYvt+SVdkR4LRWQZMDuCTbj0OOZkVCjRiTR1E1T
F/S7Z+/26tfCvDeA5GWJhIzFEMYkrNnLFAWfQSTfu0L1pD7bMRAcXRBh93JcISs/jNV/ZDx/HDtp
wtZ/9grE8f19LC8eco7lrRBE8/u2e+jivn15yvjBp1Om/sV0h4YVFAWLe0CYsz2dMg2ndSiFjNMR
GhBA4b8H8Ba6zYaIrCZOsejt8QufThkqabgaos3HvyFkm/8IDPyKFy7CMzN+Gn5otemgQ19uG0rp
OU0KRfGqOrDc2QpcfXoIp7DbFk4/uK0B3pPCvYk/AiYR+Yx5qxpCdx6UbMJcgfJI/6SMdrIOFutr
mEEPaLL2ShnlVdeXkmdb5S16u/JGS8Zr1NHdLklm93Hd/+gC+J+AUgdYY3Lh/3PEf9yS5w8PDSrs
zzfk7x982pLsO2EdZEGKJ4gTMp5vSUXgTtFSohH8Ul0WDyVGskJFDDzbI1fr31uSP4KhRJR+FCsD
SPJ05/2OW1yX/1hsvQEbg+HgAMaFyMMA+Ji73JVlBNFd14AwYWLWKOaAWUx9b8RQs6r/Q913LceN
pF2+yrwAJuDNzUZsJlyhPKvIInmDoE3YRMKbp98Ddc8/arZGjNmr3egLSS0RJpHmM8c8dAwU+Lji
1x7q9EAxM53mRVpQgbgSYWN2w2IdQfJJvqs9/yIHRL4J+SdgaYDo+xvFaCxQ3uPGoMG2Fa5PXTvw
0GjkLUDzr4A/SZ5cxM/QKlJIUiwnIRoUyK2e6EX1MC/yvLHQ4yrAfm6Efa8ojUxG9KKRu+4B0ywA
4oI+K3QgDMJL+7TAtt21RqvwjHyogYPWMt9lOXTKHXvlmeQQKGknlCNaaJnbUH6VxDJD3ELeIoQv
3P9+df3HqOjnoOh/HYePpuubj3/A1Kz9h9/zd2yNFf8ab/0/GEnBzXGNYsFdRPse5ChsrL9bZ4eq
+ayK/E81o59X2i8v9Me6w9z5pwPE/2outcqt/vsk+PE36w6MRbnqgK9/82e4BUF0/NCaiq0Njz+k
+/617JBb/nPt/kM3HGgs8B7t/2bd/bWeYqPr8+NKMAuAiJqOcsdfDwKo/cBjB5Yktz6CcB2U+h+X
byKULyS9v9/iay6kaF2jLLiFCzzQy/BYHAcLdxpdvpCfPscvgiEcjz/Fjn+709fYsbBQInds3Kny
mvBU/HHe/Octai33/Ds0/fPyP9RGgCRHHf7Locng25PryZjcILWXkv6w3GJfvorDd5JvP6RLfnej
L0UuXZnsTKhTcuM61RKvhIOS30Cv8zXxNwNBLSfqIrGNT72bkX4zu81BQ4GYmK7t5xvEx37p+Irl
/X5wv+zQf3/9dfR/SvqKDEWrpZiTW2OHKAXnoV99OB6KtN7oNi/Tw/A8wShH+W7U/9r4+Ptt1xn8
022TJlb12sJt5Uhxm+u0WXYZmIe39n7YKlFM2lM70Aw7aBR91wH75StDU2k9GFf+5N+aLrWUmXrW
JTflDYYPNiC/zxXtnwAm168wCtOPuZ+qHuzs89ffD/ZfE/o/XvrnG39Zlo7aqI2srFNt9lYEVEOW
h7cq/P1NvqTxf7/Ll5XZamiYg3yR3MyGgLUjnuQapmTgDKw3BPcHOJ1UooP2zTL9Ya37dX6vOvJg
dUJoGu27v35SEBIyG8Cb5KaXXsPbzmdsXrzRdgQRiI6Rp2mgRVnmuTSyVbR8A513YI8as9tailTQ
PrVqwoa+oXIyVftC0Q9OB+pxPlmQbm+epVX7orQzr4QZFdg8K2hC+qxmKwmtyoLxGmwj/EkDn4a3
t2VeWphmCPbHAfqft4t1lf7uLb9sF1xJrHmS1eQG+uyxO6FpdJdS5QAD3If5VXnSSPVdN3S94u/u
+GXf4Eg1h0Fdkpt20W0KeSeJ6F7pMWIfgfO3H+HJ/PsZ9AUk9q8Z9O8v+WVPiOeiGZpaSW61V77U
YezNNu29yS92QL63FKyl4bQQVPC8iYAhBiO1FUIFskcewgprhIpRmATFpg2LAH/Oj5Krbr+DAv9q
AwF0BLxMFQcwiNp/nW2LPcgJ7/CMzW7ZOgdk5N90Sn9wxb6O+0p2hJmDAWW7r6AAiAHUmt6k6Q0y
WdQMIBqyz++qu+a9E2QhNZW8N3B66nv7adkm7nzsbgq61V763G3nft/ZvrmZT+oFqRURdL4xN/am
jMRwItxIvnKZTnUoQzHlA+jPJyAZ3xvdzRXvDOTvqX/PTzHJyLidiSDofrHTy0i+gz380FP93Rt+
mctFUityl0jJzSC9l2wGlx8lsvhQsILntCt7452skzxKLvYGHnjQ4KUxUd3S119N0tDkWSYxfq0v
gGwRNOu/OyPWjep3j/flE8/wn+C6Eic39GB2cyQntH1AEzoYwq5yUa+xu2CKlEjeoXd3cnbQHfr9
OjB+tdZ/ngFf1gEHwlQeYsyAnIidHiVPcAwMwbPfjqecXq0wc6et7eb01kSt69B1UtRRTbuo3Sd+
s53O/PX08jadCy/1C5rRR9T/Xe0JHhIgKE4k21c39a7dIr0W+3Hbf7OMv7Bo/1jG4NmbiENXwu5X
/4ZEzcH7VJP01rkwzd7ARMIMnDfDV1wYMfuWhz1ZeOZl8fpj+t7R7p65n78fwS8Ynz8fAWEt+ACI
lPEof12lasKk2Taz9JY+qA/qh3Snv8P/uYt46aFnq6M3o0Ha45sX/4If+ftdvwQXS8tyQ+NleoMv
ztEIJXJqd12APvb2uyX07a3WI/+nOKYRloDmD26VH3hHyj12hNhPN9yLD9g4vyPiqb+ckT+N55cI
otYc0Eornt70II4mN3fjQ0w7d9qBcEWlw/QqefOTvAHV1G3IuGkvuQuu0O2br/rLhfnTU3yJMKy5
LBarxEtjUQZjIMIlKF6TY/LqHFhkeAAT74cM0zs+yNg7g9/f/Qui/M+vi4IHxD2Q2zlfq1y84JMC
N/L01nuLW7jZEfpr28JNXBhdUfE5PsHd042JiNQtc5vO3cPZkn0zxeCN9avNaW1br/VzqKN86SLP
vcMguoUxeNy8liQlj5f964OfHmrCXcy4loK1QV43+1eLbOE6SRS3pJ5KvCgQJCGnjU5LelSpTMuo
JI9m8AxXAr8MrthDEv/Oy2m4S1wfOoK43ubk6Xi/gbw+MP9SkmO8wSlM/S0FBNSFiSvZM9yiJc/n
veVvq+D5nJPjgp81iG8Rw9UDmZxByNxN/v44uKPX0tilBaHB7J4+/NPT3Zs3HyH9oXqLn5L9UaYG
gRwF2Q6uGR33uvd8TahGPmExTPYPz25Nrg81fv/WuDM97heib0oSVuRaENyfKL5GHv14I3nljwFQ
fJMmLq7a4qoL+Tg+W3i4c+WW5HKYyfv+ecEruFvJ9e6OpCE7cHiJsXH9c/RQkZHs8T7vaNH79+E7
8208HIpEJLzvaUzfH2Pv4TnepKSiJ3iYYae9AGxKK3rEWK6zY9q+4nsABExKvHNFJbIxyHl/cQd3
v+nINZjI8xw8b+k7BCXxv54nvJRMF+yaOMshje+2wfEZmRpiLof6JQ0WvGG+78gdhIPofDJxlZLq
Ltadj+t3xIMJG8nX37x5hucFNqFTpFF68aKDSfJgc/In8hTe41E1Ggx005ITSmKYt7vb4bIt6IGc
dgum8y6MwPKktetFu8i729kkctzHmmzDnlwab2N4O9yEItIiFBK75PPFdluKiHTB+ARPOtEx404A
GEU2wfa+78mBEy80EEtU+BQ9PVxUEnoJeV98AwOqRW+JG4y+FGkRUf0XcrgHQPfKyDMERAMTA+fd
4RdBIrZ+u4w8OMRyOeEUJHqy+7CoF4kg3nqRQtcn+6io70K20x2oeTzscCM8JxV0f0xd79Nzo+Bj
DXS8w/u+pxE6yuQeGxrqaSePe8HHQrOw9vZ9dJ7pfnAHf3AVv3PDnIR7yM1SNXrA6p4xrfbH6+D6
M529xr1/2B8N8hhaWBGDawdy4IWda5GH/faMJ89dRGSeoJzMZNt7x4fcJZX7qZHL4ztm8rqMLPJZ
ul54/0C9UzRjAh6CJwxfST4fwseRYHRnNzu87GBfQA5PjD7N/uRFXncGt5ss3uBJQeUmJNvGBGc7
/gvgR0iYH2KwRQQHXRdXXa/XUwA+XWl9oHvvHk/XeVFML+fH15FsJ7fFgFgEK89vSbO5Psj4YmZg
YwjPllvcy6QIxaGJOI2+E376Ie77t+Drp/3tC5dChTdfqtfY3yxsL4/S9nFxX/ctZs0DvhQW7Cah
e52qGPqKvl6Dzis3bygb1JubTXZr7ArYn6/Ry/9dVAiqLxJpqC9b+pcTV2Sg8UsSehhyxDeyxyDB
HIgNA4jikvkdClDj0QxtSFx4GuWYcL8/fX5gP/82Lj/d/ssJ7CROYuq8XWNC9fxcHaaNhX0wSD3t
EIfm0fRFlB/rb3L6XyU7kB+FMA3K6NAi/vLOMry9BlsbU+hmpMJLjPjkwDGCSEr9wgH2JHwRFQX1
2vquyver3BMK7WgsIZ8HI0r9a3hTlnY1KhJuPHrLRv60P/Wn8VF9REYi9tZJuv6psvpfdX/+N9pw
qyrlC/8HQQH6pf9H9fmPy9qZg+r6W/v/QQV6bcz958YOqYp0SF9+rjSvP/BnQ8dASxDVkFXeGRUq
ebV3+Z8eo/NPaMxA6gtVq1USb62w/Ku0jL9aRex/WLhA1h5iGP/TZJRU9Z+oRMNtdgXZ/9Ej+tLD
+V1PB+n1uvb/vQZQ9QajUAYoZXWhhaSWtcZGPwW99jg06ojWiodizcS8GH4sQC1matMPe85SdbxK
wHbKkVXAfYXIsFcHlqRS9PnVmDv9lTERW8/QCM0AM3UkqaOaac4ZKUydaT04OksOJGYl8buuclZL
JiFyFK26zDHYComDTWG1zFw51mBTIO2axLgQo9GMeifLlW4LWmpWMl65IgwE5GPNw3hojErzhtxY
Jp0uXV23AN3Wc/5QVHWdb/S6apDXNtb4CaGH7jljjWr5dgf2UTpbpsdhV+rGTnqYAFO8Nn3JKaQ7
YLuaVUep11svL+HBl87pg9n31Zs0qobbggjmwvbvVU5tbbtMUsRkWDEnFvSckw4KBAvPYV6fCk5E
qejBAj1ccHLFNs+Nllos73wFbqqbeXC2RmsURw0sDdOFYi5Fb/rczkvq5o2o3XQGPxd26sMBGqwF
AXsc1WIrOcclpDHsrDkY4IptumRuLv0gTM8emL0BYVSlIF50vmagA1kqk6vU1pGBFLupB3iy2dWn
Is1nzcghbV8x8J+m9L7ohz4YB7b41pxVZ6VQX50s02kDOLSrw7D3XpRp4+Vqyb1Mzl8Bs3zmUwUt
PFWuAlNe3jQzkY6y1gtPTbMaChoL0hgb6YJapcMld/rHGYvgblXkcaEA2QM4yOL7XJ3z5xQzIEyF
KSCHD/RH19gjVVhZ1MS2xn66oiSYyO/jUucPKtAeqM2MVm9eatgHbUwHBvZROwyd9g4pN9vChKwk
CR64UG5SD1mq6Y4vUqPrgkwy5Z1QF932nILVIAb3NlhgU8eVArK20gBzXUWvU2V0tUGxUeuxOz0x
T9bcOXbl2dBXNWxg6Fg3zztm9a2jnoDckkaGwlgnK8CxN4bgrr5YQx3UBsxzPZ0t/R2TRTVv7UqG
sj6TGuUyom76YsHCmEodiGmwO6rPMJZ2zsPYNiEUYy2qQIFwBjA7hj1m2pnQpMb0WKQeTrxI4NDa
lMsuTHLolDRxJj5Bsu2gK8GrmoKYY0YjZ/OhZ7nVtl4lYjiDP7RpPI/UymDWlA9chebEmB6USTsx
q9Lc2tRKCtfxAe5jsABFySqGbDFcnHoxbEvsF3akKsUMNeO2lqYlhDMydMnYJG1HpZBD2wG4FCxK
DXZC0gzpMBXZUBrX7a4VNWvCVjSZ7LZ8ikGirPLZeXWSOg4LYxA9nM9j2MfApykO+1hiZK7b+6Sp
jGdoXCXEhi0BlJNHafTnXiQnvTLnwJIkxXMkxfGBopF9YHsQISBzo3Zsm0Qt9QI0G9ilCQPyQB2v
N8q4tnWzeiE5ehTwVgMYHN4GS9Tq4IaBfKRrmX2EVU+6bWLBN4I1WLArGNaWm9G3md48QkRU2lbd
iK43YKV7exmzFwYtOpJPmPYoimMwNIaCuLH+kwUqXcD3FoGdj3bQtkrCCOBI6dZuBsSuVWMHtiq1
m2LVHcl6YyEtVP53+eLAbpqjtV45mRzKepptx2SUtmhJ6vepIQPWz+CE2rZN4c1LtmmTqb7IWCcQ
f8ct826uLyA62DAo/fFUzgND1RfZ1uCkpovPgfumXfP44wtWrZCh7b1orq2uV5DM8aOZGnTNy+Ql
r6R0O8EIO2qqZNywhE9Xe8aQYO+Nj12ntVSx2oImjUBlBOo5fqubeL96HP1RrpzA6CFnjkKKtkmb
tCTjNKuQQRkAEwWUlaYC3q9iMp/seM5efty/ckw0USyzCPIW/0KumXP4MYYVq6arDILLxoa29rRn
0Oq8yVh676w17D3XEu19yjr53MJK66W1Cg6TgyV7yXuteeQ8Xl6ncoA1ucXgl2UPM7Y+yOs95Yo0
bYBWcK5WOw2XZuHSQyqSGipowKpmULokdcHt3aiYMMZS7fEzHSW2z1vb2jrK4oBjyB1h3yCeARXY
jYizSc7XMTZVFUt9qYoh0sBHzhIK2TSFVQSxr5ogpoXWUQQruLYhwjLyjQSM77VNDdDj0IYAP8Q8
xpV86er8bjZ5OHFwjCt7RIg4BmrRboBa8NV+DntNexU2cG8yQBauzVoeyZDKIYmwj6NWY6Lbyslm
y21InYpqOazLhAmpvQUU0WCROsnVByhi4cyZ/bQBWt5hbe7rvQHYdWVr6OYsNrElGK6z1JFBo0z0
batVbYAiPVKWIdWoCaspSEMZLAStnZF2NEsFDlzdi1UrKp161NfjcX4AbzLF+FfXXI2f+yZ+g254
5SpAjyvNWB9wljhAEM88hOR16WX9iNltYSsGZg5tCXjBhGgamfdTBSNxNVnaxznphGcNlrRt0kEC
qxSsUN6ge2TCjFdx6hkbt25/TnLrw5snBD2dlHMx4shKF2DqAbiXmgm8Bw3UDhOAkVnJj2ouWXth
TIlrjx2jQODb27ngMs1zJEKlicKqSO5jDhafNEJ/cKzbqO6yW90tgTDVaSWxQVPU1lAyVvK3VE9h
uG4qnBaV2nx2ILhDhLWF2UsbD9CzVNBZV+Zw6aXa6w147MjOxF1Af0AfHm2f6dUGJsyqO2cgYbEC
evYoqk4QVYUwES8SbIOGJUWDDLV4uek3WK9ZIE2z6fWK2HTOuldXCe3YzF+yOQU2Hn4U5xGiDgEb
h5gace2cIJRU3ykt7E40q5BdDouRC/yY1YDxWQvzMp7QmCrSyWVlm7otkHIozlk6Dwdw/M4x0wCa
AbLMTZ1R3eSAUsKyWCTpYWnL4ugUSuljrx4S9JMk+dzYcXNrZt2sYawHrTQ7tUCahcJrBvYnjhFz
VrvIcuJ3pEXzIVaVcS/zroDlna64thDlOZXrCip7NYP2+qB4cQk2N448WDfEeq8FgHtivuqAocYy
r/1GzpprKXIdRVMJHlA9bGWeucOlwOqNxp0MKEAtCxs3w1CaQNCBNJBOtbRNSzvfGLxVtpqZWSGU
Za33qa8EpmQmHaHfP2CasnynOM3iY19UwGvQ157+NE5UJJJTuouOTSYBBnx21W6G5WACivtCsg46
dSyVxomoZgI63AJVNRAJesSKldhXKXTjsjwv/ApaAJC0lpsLh/IhnTVEjKYNlr/Irfl5UKWOZIWa
Msoai90hOxhdC7YqHp/G5CMzKsMbIawRgNxSQNIObjNeP6NP3JUC1tWI1N14GeeTGFXnLGK4Q8LU
22/NXDqM1Ri/4cL5CfJ+hdfV2P8HuVvuBzChzFjvCOwjss0yOsDvz7pr5vP8wdTSfLeFJQeSCbUw
wXIXRD9QjDI4ERpxPAaTkoEqMULY2YUKR4f4GGcS3OQ+HRScwSGwLIIz+bHLx3YP5nZ11iFmQkde
PdRpA6JBArVj3uTJ1UHICBq4kW5M+LhSrUMA2s296WUzLmRb/BMn+t2iwt01xlFGHNk+DA5I7bKO
HqaazVhEo9qHTYPTBIji8qzPdgqQ8IRdrZ6sW+F01wyhfcSM9t1y+je5MBF7GZLm8lyAUT8qOMyY
upgdtkve+NCTfjUhquX2LHuxigWn3wKzB6Wvjw3WGPgvuk5mo8dJK2AMgVADVUvbBPctlwuQ9GVU
ljprX3Kugv4GlgufINw4yUXyAAS3gla/U9hbBk1aCAkD9JkKlTqIvtHxr0Z/4thHG+R2hElc+Kms
vsBIHO+XgRHSrTMCQXw0iyQhUlI5Yayn4jxxa6S9UtTbMsk5PhO0l5rCGaJenlCflOfLzG0z1Ota
Jik0R8jQjgVkk/QDN8wXG2LsGddVX7byxZu7HvSd3ASBpo5BSJeLHIt+EXeShZgSkKX1o35oqY2C
Sm32J/DvICya1x9jKyHQrZuSQJwF3mzawC9qYvXnQeLgaqmpqUaLpApq1HaGydbHDy1AfAIEL0jA
jYiWyCyWGk6PjR44VtLQqXDeBkjj0NzsOdV1fKe2UePNgKMuLDTpmldQi5PsOor1UQ47LTWPQ17v
JV1ZAikpWQS0O3OLijvYRRKU3pmDyo/UqLToQfYbMYwExzakJoAEZhtm6JjOiMDdLl3kuxhqlLex
4yiSxdMZjNoXIBWKez4Cn9Hp4q6VtOzKdFUNBr3RnpBXtf5ky+81OhERBLCwF1pgYk7ScZGrQ2nx
YLQRaXEmCSoEzKhys5w3SqU1BBP3NZ/SnYxxvcXArRGE6/iOyopXTJ0oN4HBaOJWoZ3BwBAq2sIb
1CIPjE5VZeIUQt+NesfvRt3ufCBnajrHK5pEzWV/cJYuzIsl9laf+O0QM4Rn0rPFk35vOQOq6aU0
fMSQx33QUqV0YUDn+HAaNULsXwyHpYChjKHzQ5HKY7CYRrxHtQlHWGzL7jjZhQtTj40UYzBNeWSn
0dK4u8ytcQQbOxfUrCqYdfJu3BtdnhCuaMYeBMOSJiCmHyC0CqccSZvIMpf1IVVnwJkFcJ9EQRYP
a7LlnevQTsmmZDhPcwHP1jUPRbBiklnvDCTedf+qJzrIro06g5cEUhKynoRDDwYEKQBeVjhLSmdA
/QIzNfpdhYU95kJ5MqAXSQ07U6LUqHXM/xmxTqc/zmPBaA1TajJjz75xyWqCEWDta9Fa8pkNnb7L
HIHiwgTZeNlxFjqwmW1Tnp+HGjqPrDM1n6vFzQaVL7R1ARmVwbZo0cHweRyg5WMn9Yhtw0xr35yn
GAbYSbo6gBxA54Mgaa+NxgU2VE+NqS9kMvOkh3GR7pw45wu4dGr7WkGYivIMcChEaHFODBmRSN/z
GvGZCeHnkYGR2knylpvQEbJh8L5GG85Z14rh0toqQ86egccuKm2+SyqmeMiF87DiBqjlLOt3SFE7
r7KYtRkSpXX7ZsyvlVNW8O2ecQzo2Gf3oHUtYVl0DURIjPzQx/bwDulL7ONlrYZWXrBLia4zKRab
e1OlS4+dZk5h5fQaKMtcHEspr4F80kWU9lICe7g8m3ylxubS6Uby0CbZOZGrvY7knyXyc2GI9t5G
OYvm0Ovx4cvQBtyJ62CZjPtVrsbLjbl8hCVvvcuZsImmoCpaCwuSOhmCAEVZXhp1EF5WQLetb4xl
pxv8Q3YGZcvGZNnFcF0jCtjgoZZPHaKJHoV9COe4TsbaUOfwJjckvSRgyr1Vk9Z6MEp+Heq2D4qm
3DdIv9qlrY6NNfGzZc7mZ2zaYL4x1u86RHxnqYnTAMK3S0pAqBPPnBvFDkOXQrPV1gNrhuyILCft
2UIwfuqRbKFIHgNkjKIDBWepUMA+7MGzNLFY1jGKCZDdqoIHWriFBeEoLhReDXdJ6hnCIVmd3Y1J
O4HLzq1gRDWPOkY5Bg63JOo0tfToCMjKyMaSuDCDKS+Qm5ggU8uApIDEZCQQDvkt6D4OyVTIxORg
UGASaiD2KfBBAj5yVoeggkiI13dxfYDAanyYnLylCGghMTNx/bma8VDtwLIWdY7aDFVRl3cLwmqP
J4p0b3ZIT5IGbta9auUBX6sEMutlX8pw2s65vHFquQvxXMnGmVBMQq2h2OtD0QRMhwFosaQF6utC
8ce8KwAyK9tgqMv5qRXYfGRIfRYEG5/+Zqo1dI6qxX6xjSr3MuhnhrDYtUOz5dWqRFA/Qul/9rJU
B9Ux7Tvl3ell/tDZoi0IxICdO0XY8rFeMvmNO1DYMQa7oeBb6h89ykmAi88MrDx7Iv2ccd/pUaFR
Y0xKJ5nEA0pQ8WvPs+oAZ8qO8s6qdkx0NWUjH99Sp79pTM8PI0vrsO9aBDaGM1VQTZj0O3WSwaCa
sunJTgXEPAbdfh3SJdnConQIcxzcJZ3G2bxrDSm7DG2MTbiqBR3LNdGGUl9UTQrEOeokBQULh1CV
IGsmrIQtJsCGir0H2TTdiqxPX7V8LGBjUqQMCvVqmYFNvKCNNWgZJFPbFKJNbWMdNFPK5+24QDU5
SEytJWlpelAsyV1dWK1GlCTFoZMpwxYKIPUGNtUKcjVWO0c+ZdYdqm35XhE5eynUWqQE/hZwSByX
hsK1criVClsV4XH+N6i5XXVmxlvH7CW3mCXVVx02RlWaCtprsJSpYX/50YuqJKqcntqaDSe1tKao
ikvUz3IIQcdKjb0xX/bQ32TBgHrjLrPy+Az3BgVB6eyc1KlUUOCEH93cF2IvYjmOsLeWhyRXNK80
6um4eiURa2bdu4NASFTsFdY7r5IhX3QUV3dgq986sKpTDe4r3QDTSdmA9aG1CjEl6ntZ9j2FDMjz
qn9VFDAGbLSSbVFcLK4d/E0QBamunFv35ijAUQeFEE5tzFeUDtAbyP26ClaDp82qayCQBfsgYTQp
VLQrp8xfwYeBUQ/Y4sWIAHMW0VCx7tJINqZNm++HhKnY7orFHzLQ1BJQ2qJaUwfYS88PwFY/VrUD
RIPRey0f/ArZKFFiedhD/SIlcVyGWOBwGFekeC+6TnUXFLm3lswtsKsLuMKpI8I1zWYQ1k0s2KR3
2QZUxy6cpxYCow0Ep2Qnj6om7qB2ga0UZ7v+OlhZ5iYMJz9sz89aVY9hDQUbfdBSqqYaC0Sz6B+m
LJqLmbeSt+Q6SrMaEqllhhikBp5KCN9a8J+7LKdmYqgecisAAaw+34/cQe217KBeVRscWWSWPfZQ
nHBhPiufsqyT9mktKcC/LL3u4UhxjgCyQEQvHa5lWiiu0kITX5oBe6q7TqG1oRV+bcbJeehQPZBH
S3Jbrd0vDBF9W6B82/cN2zitWe05akm+1YzIozQk2U2FsbehztSYCjr2P94M0+E68fnOWU0o0wE+
fYg7EfXVdUPWzEp1EnRmDdmiqTFFcQ+dbohficOYVRu1ym6iZftBSO9iyCBokkIpRZ6t9CCz9gyD
P8BcrW6mTI6tEGovpiszG9GfYb/aJrTLmc0fUeKp6QD6EZIoO9nMGrOpiNe4vVT9akL9d+lLD8Zk
2nkQGibAWKIkrQEbgnSCZgs8LwtpkEi+mgCRabSPCRY31VWRgrCZlxu7tHZd1/qtWj2OswxzgsJC
GlzbNNfRIc3SykP6EBMT7SG/1pfWN3KQR5V6kV00J/Z6Vl0nI8P51qAmyzVzx528IaDFZYQnCSRQ
NGsC0X9KvcwWPvygUd1LBBrd8aRCryPXrpbUPgEAhNwDbWrKJGvCiSlv4wqSf9lsj26Z2O1Wt8f7
dnagyNZXsl8K+TGzNYatJR9Cs3eulYmQq+60aQ+QHoj+yEUDR4MiiTD6O8sU6I5MxXCAlhcD2MGU
YLVRTalv8Nl31OF5SKDxFqMkklVZgJ2+d/NOXZmywt70EyQWET5mQeq8LVDdQP2Oo+grO1fEkTeW
TkckGjB70KrkkoL8M6Ofc8jBevd7+AnudUl5t2IwYB3hyingLk0nAqdeeDhqPeCW9hTgxASKu8eU
sJR0DOY1DXDgP1ro4n3oyk1SqfdxDee/KpfvllivooyV2a4pkdmuXjyqw1/gFYH6Vom8Byr+aG3F
ervJNbDDZoiLEwC++W6BzgqyJBaNFlS8VUl5KxRxZXn6MqSpEjEhKSH0tQuIrRToJCFg3bKOGYGG
UG0HuccGAGR7DNvKgdyOuTjHWVPftXIoLrmsTptKqmdqJEKcNbsGGYAnlcuSPqFI3pszW9Q54P+H
u/NYrtxo0/S9zHrQAZdIYDGbY0Fvi2U2iHKC9yYBXH0/qL87ggRP80T9vRtJoQ2lSiLtZ15T9F/j
kWfkWoUKCY1nrnR1keWq2lj4bxwxGuNYOGX4rRorA82qgi2uI5VE3IVeHbQGrF4xOxLDEVDiRabm
r3lvXLdhf5ixK9jUY3+Zpf1d2bMBYxGkByNLvk6l/cB8X4yWvRfFsj1Tnrmp1vdUXY9tGj+NiFqO
Ca2/ui+C+zjiPxr6/KqpW+xG2uqRTtujNTaH3owuKuHuctMEF1XjYJoP/IZ11V3ZAcDQPrrHHOlF
Cznq1XiRpgiXzDUQ5GwEX6gZP9pcvxCchoGtcVR9clPp7gVkpyfDsTIcVfLLsQX3Z6V7eAeb2UvN
+zHB2Yn+GrhgKpQ7tH0vs7L1yCdr5yVqii8i6Qh/i+prPWr3IoW/bbRPdh2B5ZmNC0UnMiJb3NPn
rb7oc3IbBSNqFN2OJ2o3ZtUnPcL4mCj2UDjWrWVUgP2nybzo0Zu9DYPSL7s42DZubO/jfGELTPS6
TC3eqXD8MduWvMReLr0cNNSbui74IpbIQmhEUKhU7Jy+xEmgD9t9No1f80hHlHMObhCBIzDT9X1T
B9wNnKPMg7JQld5dSAPh4NbyMnQj76pujZgMzyrkZwpiKFWESbwpgk7doUZzVc/Ecai7QGRwuvhA
qaH6YjdTdz9iD3epJXF842GCRSUBd68wh8WRWc6ROkt8gd6Hc+jMbLFpkX31YmNQ/QOUTo1eH3UX
NnmRfY8dQbZOXG0H3PmVNUFnbJtqPxLK4f3xy3EGwIcoI9CQ0fsdovbhQPxFTzfXW/p5lJ6iwZZ7
i5XBHC3ZF57F601oYgfGTrbNXvRUkkOqGfjePsXuosUrkfWy2/6nnaZUHmhSUbPY9H18wQpuiQZL
iup9satViUduL8SlqfJHI3cGWhraIeqnFzsoLmuEJja9rt87/ZzuTVll2FbXL1nU36vB/EQrNN04
Ff1/DQLPrjbC5qKYG/ydhfuzCWuDxFwHH5445XNfDvLStZPHbnYu3MCzDn1tBZjOGNOmt+cHs5qr
fd4M5WUzIFCbTUDeC+Pr0GGhoXDGQWmFTputpw+CFZUSSZs8xvdmwDdzojG6cSnQWugLbPMsSHd4
496mSGNJ3ICtFtmMqIu6Da+PP0SwQTFsPpS9+Na6xrd+wKKkoae4H6rY2DRJ9xKW/U9P79D89mil
OGI/2GHMPrbuo15VhzJraQVl+k/8O3NfQ3FlY0v6czKNJKGDuR/cGdBrll013bALe+VclDL5qpU0
I9LMJFTsbhtNWWiI18ZhbutHNzBIucVj58jmLhyxT2qC0bluShvobEd5GxHMbsP1aV26GAtLFZY7
etDRZTfE9mE26tL3UsJ22ucU0wOSUOmU+bYJ3RfDS9rbokrFTdTFVy0aa3tZhL4RjHeJzTbUl4cm
IMFoknSfl+2ezmW8GVKroQJEBzc1kzt8L4Bztrq5SeRUbFUcp4eehv0+wqJim7rIwNAqjy8yl6K1
7pgSDUks+oJsuBaZ/TTMg7MfhXqoLRAjutRf2jbRNyKsbP5VRhfxYH63RsoYZY4KK2D0ySyyGz20
AfhbXrY1bBIVOVlkN5izFFRxSewWaktC3dN6GaxqzPL7MqwM6/dsVkG9C2q69xuYdOVwYZW9TK/G
cXamTVW3GUJ2tmU0W0MMKeJ4rmYY13XVRFpFqaKmE9WEmpYcROupZkcdvfmeVIijsmzt/DmiVDc+
tJSSqk1MMVId+aESNx35Z7nPXBxX7nnfg+au0crpnzkd3WZPq72iXp8jk+wjj9hAaAuKAc2lkVZJ
uc3DuoSWIhrNuAb9QUDoTDL6iulhaN122AxUjyZNMaJp9n0aX48iLvvHoQk8AtfQrBNEdlxRXBZh
hJybR7ub4r3wegcx3XrQj6WjN/Sa07lEnC6k9jrdKtStm10QlJS0sOpru13iJmQLGOgMRjxumk6N
9peiVrN+6U3GbBHWjLaB8qbDfr+LAU+wjzHCcDaGhpSRMpJ4gNbmevegKdxbtFB/IJx87zYCJddh
cLaZU8THLm0VerE2WJCkqv02CIKE7dSH39AQrO61FKl/9Ie7GSypzlu61QvDvQDo8TgPUjznYfol
bOTBSSIK4EawNfMe/ajUundV/ssK+p0GAifHzL2xH2icl5eh5lbultuwn1/suHfdf1B8MpfxB+fK
K9pPqsJ8StXRQQuDn5HdG8c8k0cvaY7VQAzcZNeTiI1dkBhgipMyXkxC0HeeY6qO0jzQvIBYNfDD
IunmCyNHO6+pPWA/shtf6ln4VTOWV0FnkrwR9l6pfAL37I3mVS6iaCeXSSpEYVH6bo6NZpUX7eih
MGZVPwrNvY1MLydHqi9VRYxHdjRywc1oiKUmcmhayD3qmNVC0eOEqE4an4JWch+PpnOT4eW2o3o5
AWVIAH8Pjf15Gntwimr+XHXpr5KgY9eNzTFp58CXVZ1sww4Z43gWyeei8n6Z2E9e9GV/W8omXfwZ
n6MxHq8GKl8Pde1CoVeyOSSx/q3o0HyJo5ZXxtKoRzdQ/Q4JCVqxQZqv/C5dElpvng/2SJ98jNqL
oIvGfQF2jaSqphFRT5c07SwfB6t+501mtbcNdB6zMHOIEuSXPkrIlIt2fAiNwNk4Ig+3jukllI8D
QKc4X924snm0C7d6RjAq3ST97DyA6fN8VYdyR3Ol/hkoRLxUjHixV4uR3kxr+O0AxqtpWnKJhE5t
1JghVko0KXhnNRCRdXHBaafu6rpXMWCaXzWNA4r7894qlJrvXHPSt0XqCRTyNHOjgvRr6pB/tjFP
W2kmT6hMjtvcHd09bdineczzGy8NaOt6NdGg7LFHE3kyvmCJkxPMgJG6pOHdTyAtmPsNZVGUEBEr
mb8DDzN/ZF4myofOIzk0qeobhyIzRtACU5m0aDlG+qVI8urHPHjUAzHNqsW1neUzOPvM/pzGRkyH
saw+gWwTV4AeUXawaHD2c3M5L1cW6gtBemO7VUE7rLjOgAtua52aS+VV7U4twY3RarNPzJG8JGmF
a+8YqUuzDcZLLjACazdAdayp2Af7ImhwDGx6g6irLVQFuxili2Rjdf3o/iLpKyBm9MLbo2FXXDfI
d5V2rS7HsLQfNeG0l26fm7iLaM69l48w3hyR4LgRFY9RVfw0m9C84RAX2zTPtIcyzR9M6VYXTaPZ
T7RFFqn336JJFpnI5NoZBFfhbNsPVW/0wy42Am03O2ESgAGK5u7KdcJvVlZ+ovPY76YYHlataxdJ
QIpsxmj6oYe3tSdqU7zDvltb2u+iBmNQenLbTuUxQc9uO9azuuCGOAgBqMflkOwxC5p6Nnlq7wwR
GLzMTnoTSv1p8Ojt6ZlxpPNVbUxbXVV2Z16YlgYdBJ2M7RCrw+ymzL1SbXwvdXsgnC/oR3YRfrA4
OOwEAIFPZtXJ29DJZUti2Ha4gTUQQ12zQ5EuxW0xMptPc5K+4CTN493Xv0iAukcgeKAcSvUUce3O
4K7G8Tf2NM8UiOJDT7+FTv1jmEPzCxoP28RePROCJph7cU/UPX6EaV99nr3cozybqcug1Vkao6Mn
rpxiyS5Uo7A+2Eyj1yXXoRACorOSn6zUsW8yJbIDQIb4OHrmPgEHNHn5jCudu2Fs6ltugixi0Tvl
Pgdf213LqC7sg2loP3rddfbUidwLc4z1W7efbE4dOywwwKmoxgWaZoX6pk2E41ugAxAp7qZua8yp
cTuX3bdU1OqmT430mCXttM/60L6iGdneWmNtI81e/CrYj7uqj9OrugG2usmL8LcTxSCF6r3q0ECn
bD6ZnDSvflK4+B1KmhZ+Xg/XUpM7wxsiP7cAdFjdbBCMowJfWqis0uNsiX88oBlOeahpNLQgf2i9
X3q94fe05Mypg8fbLsKEICLaxHjywu5W5tV1boJ7nVP0Eqs8BGBrNyLFNl72+3D2Ktj6WDhObRJt
BEilXVPUdFNDZeycKCg3dewGftvYld9TeON7AX7F3vSSGx2+xBL1r4RZQtMXB4YkgQcxJo9aiw58
l070t6CMe2IMNp1ChU4Z4r7Mh/QqKwQ9LTrmcZC3VxhUohfmVD6tunEXYRO+KUsKlVaKN1mVul+z
SE+ooGg/LWN6mqve3HaU3/dpM1wrlWgHbcDTDI1f0kPh2r+X4vMFfp2/jaRbeNb4u+1TQgVU8+cZ
8xEjvwnQiiAD+QP+/ivI+//vkiz2h4D4bRRnv1/D4Zf//L/g8I6De9XCXwXtDnn0v9S2kNf6D+ik
4CGsxdbGEPwP/42ENwDQ/+FnoH3iQFtYlLhosnfR//s/3OD/8UcdSzeAyf4xqf/3VVaQ2UPGZaFG
AIiXiG39oYq8gsGDg7ISzRjnKyMSLdUXt3QQyWzcLPhkFnlpfIrCpPzxiipw/y+Q/WtluBXh1NEX
YSbkYRwhYb2jQMOXv8bex6MI8yDM3Eu5uQs3j5+vb58gx308yFt+5/sxVnQTbxrsyhGpe5luvnyD
/AWf5++IJe+HWNFoJqfKaypF7mW7f/hy83yf7O7n7VcUss98ivFW3uX9QCuuKtlUNomJga4WDuZz
tONjaB+eoYobbxk674ZZ00EDM0JGuWRZ0gAlq/Io8x5WTrQEyxtpNtvAynee63vyyUClVc8Rxh3F
NgAV24F9tezLNPeoZ/W7/9VKihWLy57+e5rnw92dtz3egnP6Xw5hvt2QNRX4Icj48nwhCT53m1uc
C89M70ITf004MeQiU4Z5FIoPeMytmewYbxLFerI7lhKTEI3ywc6JLQt7VU3efzxjy95eD+VQuEQ7
yYBkZq8Y65UWmKCD6u6oiaB8DoV7WRB4+sB500sF0m0DIkk/s0mXM/t6TBzmsNNGqYpocVHhXFhY
ry6SlFR7xo0MgfDWAIWqQ9sQUGuWim1xyTscHz/+xpXwA/cVAxomRqbgwvA4WG7W1wNSjq7RojEZ
MIdYYza2A4KncbbgBbBIrlS9S9M6OHYJmNqoq+WVEE3lt4aix+KFNRlwp75XlY7neGdgqwIS3t1l
cTxSk43HeaeNAe+5kxNRiNy7kQEd3z6PSz9sKvdYjTytqHjKC0AF+ZUGIokWkmfhNVnXB2G29Eql
Hu2pPoGakXm2r4ZcHD6eg4Wj9GbObThUxKSLuIfpIoH6dgrKLofBTg/nYAEZPHhZBpSyRLv9L0dB
kBULaGwELR2+1CIG9nqiJ43KTKrP9QHrX3OrRIB3htY3Z0ZZHw/TMxBVlYjuIAuH2/LqlJNGkZ1P
uX3oOq95qdxCuyTFVU89DiD+xx90YijQ7DCIeJV5ZtcWNmaKo3dEjfgwhbKAfqSln9Bo7/fubPeP
fz8UmpkAwDzB8y9WpwIWhVvGlr6UG0Oxl5SGdgYtn0NkRt6Z++XdZkBrlfcbVxSWC7TWagLJpOYq
AFF18CTF19mt1K7LtHPc0fXVgqQrVtWcPbaCRO1zferaHoaj8npfBob5T1EZM6lqZgM0CeiS7Geo
DE9eO3j/Jfr3P2oWrd4mG4dPy0bUUeAvqduWtfo6xIr0urOH4BiG5LkA3LLmSyZSlR4KHXGTTsjm
a0ysBZ3BaIEJfbyM68uNy8aVeIICWrcg7Oqrg4aRbVQNNjK8RgpPYzuHpSH8sS0BllLk0R/NwQuN
MxfqeqZtrtLlyBEB4lyD8PDbY+fmI6DdQnOA65Sxz60bfqkcEHmE+DDx3LmEplB2Z47GehPZwjZ4
NPiLi4UjuVpekQcztsFu6efFFFJFEeUNsPr4X2K9/+Nirg/gn1E8oljLdDCncVanwnAMigcpHa66
a/MrhDBKyASw+KjUaX95KhjK1HkjmEzslSF9vp3FcBDGNEIa8Z0GmKSSBtbe83xO5fzEB5lQXbmK
SaOl7q5GSUqw1BCSKl8VZkmQ1M5ZfAg9OzJ3VDOcc+7G74fjTYdCjSCOTd7gLqv46q3tAb2NKRYH
vtIBLpbCiq5cK48xGlXZGVPT9xtCou5LGvJHWxt3qbdDQdfoykg4k68HQXMrAnBllOXHM6H0qVEw
80HwV7fhBumr+EtDMCWUeTv5BnX4Q6fixtfq4sfHh/jEIEBCeC48y7FJdpZD/mrWWvAWuaclyq9w
qd4nqqSonMRR/8/Hw7y7K5gtXJDQ3CI8IbdbzVjpjhREjEz5GnvyTvZ1cG3SSripJnem5jVOPz8e
b5XosAtgvrA6OlRJ6NPu+jCJrAr7qRyxnbBDrCw7bW9YYEGSPK93tafSXVd15h76ARIfVlyeWboT
exGlaAmlaSF6G/ry81ezmnJfysgcQCeIWNsHVaxR7ofAsKFLPnz6+FNPrOBi98UR40rES36dB016
nhWDofwQ+gQWJBn1Pi/U43MygKe+abFhh+Cjs/v/qAS++ibavlaSWN7kj5ON00SnydZ30UswjiWD
lRcff9U6HbaJ4pg9jN+XVxXV1NWOaQFTxtLKNH8IleUeILHU7r2uheULaHjtdp6LvP2a5J77rALX
fSya0nL3NR19fH36zEvO3M4rO2dCSkeYsPhMHd9oXFbXsnTh6CR2onTdD5mHgTruOHhHWohgipHw
s5td3U2i3ccmQS84PmK5Qxo5AxzZxIQ0S5m+A0IDXWvcYBmZIGsEoOzFCOPp3oTdl+w+nr93B4Bf
V/JAC8fglX43faMjkz635slPpCF/FYGmg+Ez+w5ogCmulBkmtPfc9qaXCr0wfVJn7IHfPdTL+DhO
sGNYPWed2OGIUgk7ryd/WkiIZoExlaGG+GjlefMlGOz4GmB0fGbTvNuiDErlxkKJXcdxCNH1N8du
7uduNAtt8uM4Gb6l3oAxSZi2ZYBraNHOZ17Rk6MtRoyEf46Buu/b0SqVjs3giAmTmni4kIls403Y
1oAZI1M/s/1OTefiM02kxdFz13EPxz5QtHcmP+s0aD+kXFzTU9z7XhnjWCLNcT9KGdpnwq2Vouq/
dj03C9oUOtIVqI6//cbIsKIZZiwUxRJuaI1udX80Oyu4h3WibNy1C/xEKCRXMv2sh6q6s0dnHxZW
ihBuA2B/HOIbg7Qlo2cUduf8MN+9Kqw3YSBuT+g4Ioy8Wm8tllqmdEjSC6tjGxXt9EwJXlPAOxd+
gZ6dy1xOLQM6z5KysWAp1haLgYQWpqtc90XmZPSKCg8+Q1t+quw63PeNZR9L5WhndEJPDspF6OkG
qF1nEZd//ZjomTXgWGXOfo2ZJf5LgC1AK5n1kxk30WNk6TR/EjgZ8szin9jfFC8sy1xifIq0KyG0
sQYDCY5J92PlwXpLgcRo+wwXul8Oi/v54/vqxEeiFEGg4+BIQqSwerC10aPXJ+WEpIGusYu6LNuI
2OlvaT0We36PHuBR3/5tILe8Y0SMWGYLHEG81dvpDFaZWY0zw7Kn4YCMPXy3ra4SGe4//rx3j/Sf
gbiNl4nEDny1hm4UWRbNVZgvCU1pEqrUx5LrnDDkqVHoVHt8lMmTuS4h6/CNRvowBo6fTTnsBL7j
+s6QIj8rxLgsx+siyxIASJNyGpoji6DN6uQVTuZpQQpCs250HUxtM/X1roI6N2+tcJk+BE7yZ+wi
bRchBPTnN1VjtlhGRY2EkKwyXW70ChKLH7uxaM7s3FPzQIQuJVczBTFnFdSCZimqOK8MP8ncyoNf
ge7KAfN3+PofL+upI/J6oNWykqtCCrIYSEBbCcGZ1RqyYGOdPRpNDczs49HepftcccBdaOu6pG2U
t95eBHWNV4dK6doikyVh3MA1dBL6vO045pCmWnkXo0O983LLis8MfSKcgE1A0xa+AT4V63dgwiQU
MDZ3wZR7xbNw507fgk4ZH3kXgNhnnadfh1oA8sITaOIOWZWc+Q1OrCnpHd+Ovj55yjpRkWbZ157T
QhHPkwwRML1tFQywFsWMj2f5xEDsbPJPcnHbFes6cQHeOS3SDsEAyJ27LKvA0U9dfqamcOLpIkMh
QuJtRdNprZ/aWr3qvBGwPVAPh9p9rjBJHFSc/+QiilLAsoH95eMPO7FZgbyAo+Nk2DTQlp+/CuDN
tIwqyODSL+md75pQtpBDEHMiBQzO5D8nvg4jncX6ZomZqWC+HYrIyEVSx8BINe+6bxj6FfcWaqrD
zqtzVJEaUED9mdhv3Q9aAnQcrdigQFcpy67rvqJsUHAw8HvPzbmWBxQtTAwg6zy9b4yovppVUT2G
ddj/Y3cwE0D0xcYDbWWn3H08zcZKQfRP0EQ2TbmROAEx03WySxFe5ECbHX/oeoxlYQV2zQEeXf2g
gUR0cBVtrOLoiqoDxd97DU58oyl+dqHl6Qcz7RzMeIdiEHsndtOXJIzqctfygpQX0LSxfeiwbnWh
TFjdS1Fg97eN48CMd+FgI7+uFzN+iqCLPhtanN+iuN7WX6w5bSyAncZ4lztSoZLTWnA8BgpbzhHm
XlAdtCyxkPswNdAjUVp37na2Gxvq3DBJMLNubvxqmqH7hwC0Lq8jU4AtyZSZvtTQpjU2cCdRzcra
8lH0gIw3Savp86ZqgczuS7Ozfw6eq0Ai6UEHP6YwmBI1ad6X3oN4tRX2mDa7VAyaexg5GWqrDcnY
bPPUCu7oDw3lY4LtTYAtI9zkDX6TpcAUEAzmxiYJNDZ57WIQj6z0+M1A+bq7S+K+uRkU4PUNPJ/m
W1IRoINQMLTvLcoq7gViAQoxXU9MLx0iRM9VV8DbtkCpP1txov2eQPf9dNvOro/tYKkHB8q0yWIm
FVD4wPSmXZCS2RGGj8J6gEPchLsBo8yHJta1CfhB5913bWUYGwOhq59omo8S87Kguu30YMBbcyiH
T2Xfi+DO6UNeD+Eker3P0Cu77YGKAM+jnjVuG0tpzV6JIv+mIJ5bR6t1s0+jEkaKM6bqf9n6MIVw
iUKoOKi6RAa6Hrr46YYGmsVWXRXFVZR3erGV81gjUYkvdcZr2Jvgant+oUObh259iAuy0gd9ViDF
8qIGwekMeEFu3czSwfzlyTRsO1NXJmISA2zNMI9MH5AkVtCj6ZXBtjTz1tqFtdLTzQjs92cJ78zb
pIah5DaVzZBfulqVfR/zfvxJCDkvFrqwXArDRAlCmHVjHRrgMj9CVy9/2FaXG4ey6TMQSIGuFfgy
utoXLdQdsOxt1jxUhBFEEb3Or8E+w0FR71DcRqZBwXbTEZ7ZwQDN7X3II/nP/0XfQo1tgqcmW3f5
oyeqn5twisGif3wDnHinF8E+YUgyUTCoy89fXbSJVXm1FrS2bysLlkqDg3W6T8cx+tKEo8LkVKCv
BEIzJKZF4Otc6n/iAfMED6RNvQ2w4rq9kltaUCi9Mv2Oa/K2oWOxy7MsOnPNnQjYyXqX7yM9pI2z
+shx6jurtHLTN1ttAOxHfMDL7+o99ic6Lyi2D1Ymf0Ryast/Pp7fU68LzzN9MRQvllf07fzamMcv
oYLpw+mrkVGOBfbFlj4/isqVmEs7Xz8e7/2nLnKpi5/Ukm2a65clgOQGCl0Jfw7yLgWGqoHA8mpV
oSCUzlAHtFbM4yGaNcLfj4d+v5WkTQ0FJyvKGu/7uTSdDDiHY4KPdZh4mNlK60cYpzq4OV259SYv
ZdHve2yT1MaMIu9c7nmiDEfhllbdkrSQm60TFxCS6No4SX7hYFoaovmDDMG2iNGZg5pLnL3vSOng
Omhxa/n0ASrtMCBtAXK61btPtg5Z8cyUvA9jaOVR0wItQAjMNni7+qkW1yD8kY+om5Y+tNc23tXU
GuJyaGL3+8fT/36nMRZn2aPNJj1SnbdjVTAeixI5k4vCtTBSQLRi7xpmj1+r8g7CHaIz3/Z+p5Gz
ABlgyqlc29J6O94AB8ONUT7w3ThJjyCCXODJc35jJZNxhElo4K1stWdO8okJXQqEUAb4RuAYq0Et
fQSbgf2wz82d3fKQt7BlHRCUva6f+b73V5OUkguDPeHozrvGSRNGjuygQ/ilqMyDZvfpZQfE/vDX
qyZpziBvy2FdKqBvZ9EIZpKFqgeUo4MGhEKsPbWRwlBa6YpTakRnqggrP4Yl4COSp59Gb5CjQjX+
7YAJ8nlqJGujNmyWGaUvl+uPeoZVX42qth7KuoC5o+As5NAPoSocYUhEd61q5H2s2ahoukjjYUQf
NNpzMMk2hEts5dlNYtoFaFQEy/pjW4nuIdG7IbiVxWR/7YLJ+zSHhEJnpu/EfgAIQLZH6w7PyXU3
O55MQkvRBT5uOCPyMQZ+Y3vLYwNtplBAHfx4tU4Ot0AceLRwbV9nQlqLj9AM8sev6t6dIGoWOV4H
Vt08AzYvtb9OI4HjLA1JwzTM5V59u1Q1EliahPDhdzm05jwcnK+9kzdnsEYn9jmjYCK3OCNK3qq3
o3gNI2TZFPilowGd11Ir6T/po2O4ZwY68T64gK3prvJOLBfi24FSaQ+1Y1eBP8sYXTbCZZPoD6Zb
0/a5QP/HUXv4HtF1DBz2XFHg1Mot5QDSV7Y9hsJvB8+oF2tDawa+rnXxMxFRZ35JE6v4ZGoAhJ//
fptQGiTJI4cFMLYqfoStGypvHDRfazptM9SJl8B5rfWLAVfxMyfgxLXPxqe+C7CCKOMd7GZEwNdG
r84PM4TcsqHroMOb6oD/8w/IqMOZW/HErU+zAtwnlTQavut2Moqe3ejlhubTGo/uTL1uds6M4F+b
ZtDYq0G7aCBUntk5y+K8reCBU6Gkz/NOOQcXl7eL1w1RN/J2a2ir5I6OroceoQtbG63Y9w62lTsH
kWEPrcRCfdfMwMXGsp3svy5tSwotoP/4ampL6zJiWoxOLhDp8Clc5oaPLhzAsCEU6IeiOTTpu9kL
wxZNVxSOP95Op06oBGf8r2oS2Jm3n89RjIa+zTU/q2fnKkedYBuSzp75vlOjuJxN+l+Eq5RM347S
4vgpGrdkZdMpkhtFHw4Nud5r5ZmBTu1YDI0I0Gh906BYfY4zeHYqgojPkVSTEq+rtshS/LJDaq5N
mJ8D3546+RyLxYGSQ/4uTum8OMkqy/VAxLTIQ6MHSvupQ10rGf6Nw0EPfem9Aktjq6wubFeAQzX7
DGXgtAMe1rtJ/6BHuQ2SMYfSsynsis9Las/7+0uA+xTddWJfLAneXQIlW7+b+cYecWKfsiw8YmN2
PiHwST0EaY39xzvyxJwyl7y3kh6B+S6uFRlF9SWZ9DNDwBMKIEBNkWtRfGzbv38EabJwjeog7Cly
rs4+rfzCQvrP86tExLeZWUSXvTMkx7//IEIwoiOgi+z91eYPgQaokkjeDxEcuHLbpNvD5A5/e6Eo
dh8P9ceCcHWb8TbgGrfo62NVuPoiM6saQ2WJ5ydei2Yq9ZUDWsNwWBrdgfsZwP/NugAZ1rAHpYda
+KZyPPdzY83hEXFs90z988Sz7JErcqEtp/8dDDejsJE34/L+oyhFo9Atq2OJEC4qAmjjxlqIcVjj
EPHxoNVn5uLUPkIxlUO5nJd3reIY+Jjsc8am1wJZTTkjcCi3sEHlOto4Dmf20snhyFG5drjA3yXj
sQW3sLAE0aLmVReRM1ruji2h7lU1wdH+eJ1PXHOecInq+bfNQVl+mVeVFbhZnkJfwSPcAUptjCNq
MpZpbQLAFxDjdO/MeCeKykSmdAYBKZv8vY6FHW1QkJM6z2+zucN3qTNRS0B3w0b1MtAb7eCUQZhc
UeZv02MetgNM9sKKa+qhCA+eOVB/ku31LqfVLVxc10gU16lvouzWTlwbAlaikPLzKMLUSHPnZXTX
lA3l1ihLUO0JZg2JRi1L06sBOuhvROX6LwhCl+gW9BkCne6ITiTvgpHnR73r5eVEWV1t+gDFwv3f
r9gSXfwpzS+dybcrVgRxOOpzFPgQoZvfiNPFX/U0Lb+Cl8umXZEMaFh9POL7s0cqRqecqNgjpV1f
BZJzLiL444ACZlUfbTjVXwNUWPUd6Iqs27cIz6Y7QDn209wiKnZmy7w/D65u0SLj6dCXPHf1XvWi
Tb05SF3iKqtBWaq07eJAEBTd17PViTPT+z7AWEazQTyCteHGWY0WAf/tu9CVfh2GLgKmWXHRd/b4
73wTTwWoNSoubLy3i4j/eYMoWssoaZQdjHmwd3lTRAfAieOZPX7yg8iDYECBSQT9+HaoaCr7CLCy
9LMAJI0HScCvzOGc19DJRSKWoHpIaYfQ7O0oIG31uZ0c6UeyQSjeM7BvH3SUrLXm70MlVoh8mook
3irvULCmFYoYHxPq/dwXW7wKpn2FuN92nspz3ssnv8oFDrO4owPrXi0TnvSSF0mX/hyNnw0QQ6Cx
VQtnv1Jn3rf39/ACs5I6jBYwIESdb+cvFkANZ2eUoLvK7iI2Cveg56najl5hQniyzm3zE+OBJAbR
CRYQTNm6wIKsrlkAMXL9AgWKy1JHvLTO8AEuLMykDUedu/dPjUfIyaFyTf5ZkyGKtIiIHtB5pPel
3/f0ux9I3jCzCPJB/NSDMjHPpGMn1g4iBAhOUHtUWf94jL962ULVNWmvVa4faf20iUuFrg5zv5tQ
5jtzQZ4aioUjQiDeNN5humRXdoDILFzBi9m9jETX7ugDjbvCLoYzQ504zZQOOchLHLTEgW/3SerV
ltPx8vjWQKm2a1r0dNCr2X58459arVej/HnEX82dBa+36qbW9TkaIDDRB6fxNw3PEzYX/pg7zv7f
GA+MvsP1QbV2jRBQxHATLV3WqpzRJClK72FyRnzfxrI42Hai/32hxaXGAsnDY2NQU1pdipo7SAp9
petLlJj3skWbxQGVR6trPEcpWVbkbYhBJRgC7NJLpxTsrYbqRdISFRTMZaPDq8bQYpfa7Mg0n9Gx
w+jbr3AA2dTQFZAMaMxfH0/tiUCe8cEoUAoBYUfT5e2O6co5jSyHuVUygWQeI7L/G3m6Hj+a2JWo
RplOW95Pddqoo4snTk0UZLVPuWO2lxV1MlrOKkryM/v4REzBXQDME7ILwKp14FU0U9I3oyUpPokJ
cR+nNG6SJpDf+75u1Zbes4dAszX0/xi1oA/88aScOkW0umC7UGeDTrgc6Ff7O1/w0bVH1Os02iKS
hjI1XGLt4uNRTl0LbC4L8Bj8SP6At6NEobTHWKP3INN6um2Qnd0nw39ydh7LcSNJGH4iRMCbK9qw
QZGUGVHugpgZaQAUvDdPv1/psiQa0QgqVjuH4YSKKJOVlfmb2T26U/Xv7ZE2smo4ISTTvNPAo/Bo
eD1Ux79aqPK4F3APw/uxALFx0Gh22IepyOzvuPAJtACQbA1UlRe3p420fDtlr5O0Ma/wJF2cZgnx
132CHl1NWDazdym8GCXqtBr8YS7ejM/HXA+HP4OWlQfEcB3ZG9xW9LHR0N0vRBL+LpEAxZ7dLtvJ
0uSsrY6uRKfDs6DVIGtOr2cV8XoJrsBDCaZBGR4zxOZrNP0brNCy0E7u0VKsHw2tw6Dm9npuxF+d
Jz5fB5nzuv0xN7TfizJjf2ap9tAx25jYxNGjGTWIFmMTvZMjbu4fCToE38es0nx+/aVOqZMjphql
EtMYvqduWD3abezSKKGBEI/hdLISclQ4r95dm4r8PGrd3ubZ+mh6COwfNAJMfV1DmcxuWdqEVlaP
fMZ3ZBFb7852coFDTEHCfuJfoHR3e6I3jigpOJoJdN25V9cXD7WP0cg9Ljq3c/pDs6CMZpRedRbN
vGdIvTUUY1G/kWGYLPn1FBsWon69FXPHgWZ4xlDA/NUSnC0/zq2o3tm5G+EVwOr/B5MH9UWAU9Vx
KqyZV4zdx6p5wAQ0/d4vuBxNYMjQfUIx9wOID9fxS2DC0+X2rG6FAZ4bsruP+ZK6jka61PjyZsW9
KPpYPiVmOj5AF9B3UuatCaW6JwONLisz8ucvvzEln6j6mfA6W83JNDBuwajHPMV1Fe5M59YHUS6l
jwxa9Jo6Y8bRsqgZWVfYC8wxkBg7uoVR/sEo4DDlE1t2c6+QAZ2AaIcS2SXO8vhuSfPyuCR1dbq9
OBu8Gwwu6Q2SFqsSeb/aiFSxp2qxc/tS1lkF4U5rP82G4qGAbFLYM1Ok6cI5vqtQ8Dm2iHD7yGsj
I+yNdC5NKbGkjLhTOXXzlAt0fcNFWDsruxV3KRbS/OXlhQDJ6jcMB5kqxnBfPaH3BwSuUH4/ntQi
Vk+TZrk7074Z/F4OtzosECrzBP8e+1IhsPd32JnGT47qkJ/7shntQ96Y6QUlwfIzbAFMEkDQDObJ
CxdcjW4vzdaOhmJEMJOdYrKi1zu6NHXEPuzBviij6L55sZYcAHFF71OriHd2wdaOdklK6VVJysc6
GrHysV24mHiNqmIcgJYsaPkCfLz9QVshnWq/R7WKKvxVmg2WekxcwswljmcHSVZXPxogtihzlMWH
Gk+pnQnc2DgGG8BBsMGhDL8G5MJ8q7rKC23S+qV/FyL7fGqWXHliBqbDZFnYKACe2pnKjVWj/22Q
WkP/pVC26qPqqRdGrsKgRpeFflpU+nEcFeui91ayg6TemE+ICKBnZAOFw7veqfGC8Hkds2o49Rxs
DaucARH8OyS00wNMvu54e/02P+3FePLnL0IsTgyLGIRwLpikJIcm0fUnp2wnXgi12LkzNoeipWFQ
O2Iu13u/mpysB3RrX/IKkasI3Ov7sVbG59IOdz5qaxK57CVFF6g42fnrj/IMo61Bd0XBiI2qHyZj
fWpat3u3oGt2EGCwd5IreWpXWaQBhgXqJRoQklP6erwhyRWDQmUUGI3jZEEXDgVWT5pWHtAzHn+4
9uRlJypCLmaWwtDfdekggtvruHHaKW0A0aBBRUK7rs4h56hy/7pR0FetdrIqHn/cQfXOad9IOghd
UJJRCZGAkNVusfQsyeraiEgyuuoBsZDh0XYX59FpbBujIhyKj8xQh1Rq50Wfbn/hWlWIBgitPMnC
B4diUZKTq/5iq3a853NlKuIgdkpsFKYZ8DUtIZxIH/p2BGeMEC/1waniNYlkTBuH91Y20O4clLwq
j3rYm3fNhNPPWYo+YDboCgf/XsV106PlVg1yDLgs6Oj7mvUej2Br4iyINcyd/P+6qd0DJTcq7C4v
EWVcnH90xTmHfRx/yJKlu/dUEEtu2qonZ87d0+152zp2XAK0myS666qlGDpliDP0pFzUXB2PXr/o
d2GOSFxaTuPOJtw6B2B4pBwDWdT1G4NDp+bFgrxdH6feXQ3sYzkAd866H3Zo6D/cwdC+TwpGHn4S
m+5DqvEC2iHRbn0uUmS6fM/R8Vm3uwyM6Bq0ZuPA1VBp99wmxH8w+rdFZHInymxcRUAHeMrostON
1szr/ShSEanmnICu8aoeu8AEKcAD/koNFoY5CEl/sL1uPCXgzcXOOdwIcNR7eEBR3aBlsw44OiqA
hjG0ysWgft0/5oOLezTy3bz5sai3PrVm3Nc7N9PGxCLMLFFLNPeBTKxqHVOc6JUnUuUCUPo5q7vi
Wc3y57xzh50V3JpXZpMEEEARegDy5y/OeeZYvaLpJUbHWYO6uarkvGYgdN7XozMg6w++AJcrp8z3
3uRbXwilkWcAy0nnYXVtzKrW9TiZ0IHOutg9ppVSqFhNaMLwnalZdlLgjZAAYJDVM7g2CAur+XR6
JeMqoefcTJUe3XmdAyfVnQe3u5SoUZfIe7n2r9jB3KtQonbe2UKbw1NIUuW7GF7iavei9RxzXBGm
JNVSnjX8q/F6cFqU31vSjOmhh85bXjAZLbFAX8ZB+XI7LG3ECimDQ/WeXhxnaPX5aB2V2tyIOBD5
4Aw/IVV08X3J/huOiz7CfqhcR6At60i3+x74f+VrXlv9QWFfYv5Bo9oqjbr1IQYNh+99BaYJJ8vo
Xeb2wnezHr6QE+U7B2iDGO6aLl1hyXNgZ6+fsyU2semiOMqlqW0Mkb0KndQzGiZo1Q6zYSJTX1aw
EHulRSAhttW8/erlkZgOqh7h6lIPeSPusDzDXmLCTeLdiGv409TT39nZmlsHgZUhtHHhXr9ScC6r
VA8ddiDVY2+hxJdGP5RhaMxDmKKKv/M62wpmbEL6zwRTFmN17PI0REgrBaUYFzYPI6suLd9048UI
IqOK/k44P/P59ubbyJa4EUGM67w9qQmtQgw5DqIH6H0E5ozXbls55XkZsQ64PYouf/NVXkiigne8
B+pLlsFfR7LUXZKpdC0ylqaL8591lGqYAFgalnGNjji9nxh65N3PyH5Pd/iJLEpQ9qMFxQUElwjw
NcqwSTbNGNeUxmjGd+jW90/xmNjdoTOGyjrgZe7MsDnsfr7XhVM1nxJe6/YvhSwMc/e8mshq4EHs
ibVscBygeXJogOrSDb46vqOpTSko1yRQvMzwAs1esP1RJN4FaeTZix57gaMUvmzIqhz6pWWGc8ts
9bNhKNlT5aXw327P9taaUiviLKOPyjNNbuoX1wamT606GnYSaE5YBUltVzh3gem7PcrG0SCvAaQM
cJ1e1rpwUde6OzS2mwS5Y4l7lXT4Q9otFWaD+GXcHmrzgxAx4o9NwFhfR0sumqRZmGI9ilBtB31x
0OAg7kzbxm0r/26OOZwZMsTVHs3UOlWpWiZB1wPuVpwGI/SxAUxQVpDGKlPvHiMtru7+5NuYRMS0
eO+u34LZMhhF3XEA9UiLct+bTUyBSkTtd+Zw45YD4CkJBkhPwGuQP3+xKcLRbUs7ykSQ4mNkHvlG
ipSJoxuoSqdFiHFT6CbVE1X/4RnpFfF2VDTvHT7QkmwH8C2rQBPVSzWZKaIt5tzwLPN084CGe/VU
NGp4Kbouvtye141YyqciOARThOLI+lZH+CGqqKTGAQ7l4ryADb6YS2Uckzmev6qT2FNP2BiPeia6
w4AMaOyuIxzQLgcmAsbiedpWpywWFrYgSXGHfNN0UeviD24mxIXh9LqATK/beo6B3yqtiwg7WtxJ
F8w+zzOh/AyHdI+hsnHSGYob0ARggIDd6loidIsxrtMoaO3EAy1n6+9qtdICrP+a4PaqbQ5FuZat
KoEo6yQESVUNr3teh8MI5XQRbfYOCxX3Xsn7cYd3s3HcEd6kJijFB2nKrjbkUmr5OPRpHCwIARfv
8LA0sEXiQWgcq3qBZjzHQmABleNv8/X2V25A8eiyAS6jKUvOd7U5NSutcSDXImyQEHy6A0QCm3Ny
vfJnG3f6u3Qi8Tz3Sx0aR5rmM2rAAODss2MnMXb1oseUQTEq8+vQSiJ23ffOQ2/zL074EmAQpFpm
/OX2r7y1MODsNVheVB+oAL4OHykEJVAtgzSxsDCNh72HQwbG4Lx89vQFt2rUFDgQy5It/GsKkWIC
h6Cp60kss/6UNLVJIlyOp0GPMKmp4/g05u10wm0rOdZNrB7qLtlTSN4Il0ig0DUn9eNGWIertnVH
HNAb2Xethv/KchruEcowjyGKpofZTMZPrpXjYV0PO3tj467jtUd9AuAoT741AnCJcRRKJhq+6RB2
F/RB7A/ONO5Jj2whJchYsGI00Ty/5k1Nc9Ubkwptj3Q7LWDaK2aI2UTXx2c9N5rvwGDE1w6f7q9W
N/AfmCIueGvGZVmelSVO7TunW7x4JxvdCKIU7eCha4jqMP/yqfTiksq0rI3p3AOYbZr0MXGi5T/b
ixZ0kWasneaw+nZ7V2+sMjA0JpoVRtT5Ci84OhH6L/S6xoa+i2f/h2fh+7ixH+vI/tpoxt9lAVzl
9pgbcUeyTx3uYYDBV6/ddoQZ0KQTKGRcFr+3YT4fVBc1Qey2KNMu1U81tc2dWLdxejm6PCw4uJKX
t5pX28jjjtQXxoUnvlNp6g4t6lOo6izN8fbXyb9pleiTCkpEN81tWgWrJMpuLBu1aJPGdmIOyUHp
dLSXWltUGBrWnDa/tDtrOJaxVv8TNUsbHry8Ud4OhyMPZ3ZZUtpn62BVNjiFJjUFBa1S9Nx3UtV+
ah1MTw6D3dXl2xNhms+8bBgTwtc6EbbaCUirSbEEVwg8wqwy+tJYsTgkxlD/yYe9GEoGjxfnY0iU
IZryIbwkrSju6l75blRiPM8aLii313HrJFLQgTGHAhJEx9XtmCMQoYuwhziTT0pQ6bH6sDQEB+x9
uoM7tebd7fG2diiMSmKRJ2Gu63StMgyKaVkdXgwV+w8flWe1P+ltl/8ytEXfQ2hunUHeRlLrhR73
Ve8sKdRabTsbwodttXiNTEkunjywIulRn+eKAovQNSxMQN/utaS3PpQ0HHAyQV62I18voWdM9hgj
XXJZXIGzJhPyVJS5ejBwHDq9fU6p4NFWdgB5XWGylCmxZzeG/FSXuDj29FkPrRmpF6139yrAW18F
PpgKCbhQ0EqrY49XnFpNtM4vaTlmH3JVw9mvmp3DsOBSuxNAt0IMiRNtQdluvcq0R8cr0kWlMViZ
vfOhRjYh6ENT/Qg+H+UArRvbR55ZLUZj7fh9pDWz977eujXAUlpS/VgmcatcCNN0ZRlzi4dhHIZq
oNcYwJwXyia/1CwK/8MUeGiP0ZgZX8kWsj0839ZUe7/FKyjs8xusNxA9PNoOnnNx8jl/3+X2dK7c
FmsAMORf376BKD8C44HoCAJX/iovwg2O7jHGs5F7KfshPDfCWI71kKT3aqv/AUYbQiX1ewZiTdch
29Bn3lYKQ7WeuzxUtoFcDCC3Q1yLCRfIZm/DbmwiJk+CacCBXTdHIksUfbK47kWif1uwX9byXINi
bKhEldH32Uq5vZoCYSUeEeX9rLfJr9uTu5HoAUrgSibKSvrT6sjg694sRglwSK/wXm9aDJcGRPRP
t0fZ2C30CulTgrCA87Rut+HI3GV6DFy7n1znPNa4uLqFPt2JBufS20P9Tk1Xdz9pOwJh0Ac29Cfi
3O1Lq8foDkdgvKwtzNGNwu/obfyDctjofdWqLMQQou+z5lekdNbDMpnJk1aFRvVlMVHkOZlD5YxP
I6JF03ns6jn7ooyD0wRpNzsaqk5llD/mWpz/VVb0XXxYQcuTPbQ9nlNjky4PQ6Wpf9EA7pqTgn54
f7fM4fzTExViG0nY6sZZH2c8UcGEYkE2dzFOtBk+ArLsrKHnBM84vp/H0G+8zPumOeM8fUSdDztX
nNVN7VIkbfaXtrQYV7Qwx4ej3nrlf63ZZ4Ccq7bqDiIvdITu7KT7WylrPUQqrWcruXUbf7JTd578
yk7NIsi6ocaU1TGrBMyfh2WG2osOAJJKmwwv5gqzXLdyzSfhzSL9ilCeoe7sjY07HoIfj21OARtw
fbxnHG5FL88cVS3lgPlVFSiGQA2rsJZg0Av77YkS40mgE8pG11IhCSloaI1wVC2MXD+WmHzcdxXA
q0H1ds7W1q4nBsKjQl4DiQP58xeBqxuQeUFuNgpiy0zLM/aPUXTQ0shtz3oiij0E4kY6wc0nPRzg
btFsXR/lGrADb2fl0gMMOnM9Rp+teWp9gYbzUZgm9peGOe4ct81v5G+VirJgm9Ynu7YbbGFUKPjF
MLYBixc+IaRlv4ft3J1un+ytYAkJHZVchKFo1K0uvNaZzHlsG/oSAFYGOkJ6RNHCahIb6R7pa2hk
+JIfkkw176FbociG5aZRX27/FlsfDO5ItlzhHV/d+/DTc4gSVAsxuo2eQcsWB3Np3C+5orc7O/X3
JboOZexSaucgZsEmr744TxrH6JDYvjQkgvNfvVeUP+iHOpVfZYkZn7NsGedzr4dF9m5JFGwFOxpo
eH2m9rcUUf6nPKu8LjAySymOKKfZdG8tEE1QkBRTfEwiW/qbThZ+xkrcN891VqTuYWw7FQmyLlXy
Q0Fv5G+wG+ILqSpe2DCytXvMjjLshlE5eddEIWbib55hqTjvSb8KYJnrfTxRk1M0W1eQvsmfMXz3
7qrZRodZnYydtdy4/KQQB+Ogt80VLE/UqwMqdA/VBk5M2mVI3OfE3rJKdpZxq5JEqZlWI40ZosH6
aVZWlek1uckyJub0UJcG2hiWFPT2NKZYFKb5TwUh/zTZ6bdxiBNUi7Rft+d0I8jyK1BFArS7IRmj
9RQyC0/hmCIJcFHMNBv9MqmWE0Ah7aylRbQDGtg4JoQ9Cvxc9qZEX7+e2nax0zFrkR9JgbdjLz9k
B9NTkrte4e69/W2bq0gOTNj7XSdbnZJ6mQxh9YZysXD9uSDxNV9Gr7F2gI5bo/CwloAuKa26Lgol
RY1VzBgqlzYyZ7xapAV8B4b39rds7hUJkkNNlZL61ZuwdJXEnWYK+GqI46MHJfZSTIb5frCpfFve
tPxHz1q1fXPw7Acjt5b4CALM/nj719i4SlBVwZmbP7KGsbpKJm/MsRhKKOunU3yZYZkehr4RJ1JT
5J+9qb+jbbin+bc1qMQqAT8AWw4b4/WWqelM5WY00uWOIwTYVSW8N7S2eMyQ8sRBoag/6X3d7VQY
Ni4VpGPYoAQC6eyxCgFNWyf2NKFuEsVJ9UVDofQUdTUgxcVIjpPS5O8m2OqHeOLm1Io/YWBIvAnO
WDxwrqs2KkJVUqCNc0mT87HoquKoedWv0KXSKEm3bz4q1DUAd4BDh4l31f4SWqdVOubEl3hx9M+O
MceS7jrvnP2rl6lkQUgVFwl05o88Si/C6qzXXd3R1bjgkex+bIamet97envss955qnPDgYRXAUoE
v/TmhwZDQyqRgo6Uk8npXw+NZ1ooMHXoL9MQ96q/2HH9ow2XBW/fwgr3ePLXp1Xqh/P4piVFu5a2
xOvhotk1F0i240XgJD76uZWh5cjEl91T7A6mctQqCqGHpahwHq55eOh+po8FObVlCbGDZ9mYdh7I
Hj1LTo9U63n9ywjR2WokioFvL9CXTQHu56eI2fgq6t795qp1b56j1nBGmkoWj4nbMWNjeCrK8oIh
PeI2XYXhfomNYaTDfyFtMQ5lR2HJ7xa79Ys0GR7aAlRnlWXOvd7nX98+MkRn+bLkLr9qVnjYJlFk
aUYugLBBqKTK3qmFiS28mRfjnbZE7rumqfsj0OowuD30b8uUVykaok9gG0m4aRGRrqx2ADJlGIF4
FjtgcYb7tOnM9DgXoX7Uh3i5mzAHf6hEb3z35n6ga5S0Z6EaoV/b7SJ7mI2PJF78bx8We9I/V9FU
qlFx4fMPkEO2ITOCF4ewNCBGx0IfLv2o2F/cAh2solqcOzgIy+fGi43nHp/q59vTcZVmUHyzKGbA
OOfhw4X8etAKcE1ktXp/qbJKVU9oXGaX1omT96NXKs0ZsqK551t3dS/Lep+JyhkdG8nnX+96RN11
EVXDxSt491p6Mp9UyuCn2x+2OQrYIRQxuCyuoGJd25hFGLbDpWl66x9E/6v3lBeMPxiFNxq3EHgB
2SN5PX21mblFk1C0aEbXQrF5KvHl8fY6BVvfQsPeUUHJIh+xhr21s2VW8zAOF7NT5kPVzDH2afGu
0IsMtauTQT8b/yoAXRq5/CoDrGoqFTZaAxdzdNy7Xi+j5liEtvZBRLWVHCvA8Ziit4X1tCRl+QGz
z9I9IoGFt8JcZe7e1Xe1NWFvgCNBypyEho6CDF8vz4MDh9/R6kWKE6S6bxRUXVAhV8vYt71SV2h8
T/PPN+4aOSblNezjoHleNdm6qoyHFgDYRSE9/dCbXfuUV+G4s2s2vwyyLEwY7nUupNdfhg+lZSG6
upDCoN1bmng4ij6pP9G+1e+0JPb2qPxXkZ5+OEeNvhpJGlnT6pRHE0LcrPp8WTJTnDzgbA9O0Yi/
JiOu/EmLnDtdK+tL1CXRWzuIcmR6CfyPO4Za8utPtROaQaBA1Iui1NXZzI3koznTS7A9pdsLLPLv
erV/5VjcZ6yeBMWuH4euAVezq5TlArTZPDWhNz90jR3/NTYmpuy3N8p1IsFgSN/BMyL5JYNZReuJ
DiHac/jjjJlSfzVGPX5HPuom53xsBs8fTITI/K61un/HyDOf3MGb3gtBRXAnh7iKDbRppOQXsQE6
Fy2b1xPsRl014H2yXPRaLz5A1ujOIMEQjL79vVvDSLKhp+v8E+bK62GGvCst4bBl2WCh8KMa5YuD
p0XT3tt7b6DV7ZBqeq7UmbFctFwx34lmqE95mr0ZdcWsvfic37jTF7EFk1HyQzEvF8jGrR8Xw/Kx
MsW/ob4MR0Top51M6+pql8NhoiU5P5JVKj/6xXDNgt5jjEzEBVGs5VTimhIkpjndjWKp/UJqAI05
ReE/WLIXg65msihmzVrMYbm41qTdoTyU30f1qO/sv+tDp1Eg4dzJgjCbcBVaUvx1THvhHGB0PX+I
9bk+dY7Amhmqw85Q11uDhB2JDqiYyMhcKaIrioi71hyMS6Gk8dGMQfCYfbtHfbv+IDmKPNJUnOEY
ryKWrFiCOUSwH7vq+qDP2XgYjan6K+mpvt9eoet7AMAKGwMGAdDRq6esMPUsTBPVuMxQp30Xa+fT
vLTuqcvz5DiCxv16e7zrbSh9MEm8JWcCRpP+eht27O4MsjtmJV423OEoVv8oS4GAb1RFyUlkeHH7
QFnVnULM1ozKPgGygKwe9aXXw5ZQhB10IswLQM74CFJvOGQazfJSMdSdPb81o9RiJJyCaQWC9Xqo
IppFreJVdqmztA7irk+fo9peHhYsTH55MyXbnbgoD9HrOwesGUkTtwE3z5XmsoWCblLFsD9HfNH+
RiDeqe8he0NIMKq8RBYZowLrLmtyDPqo9AeFqZf/3l7VjemV/VyyJNIJMt3VTRTqY5tVSYEAV4il
bu85uD+moXZyXfFmnTR6IpwONi3Z4XVjd55julQRtPilNOI7SHH2cWFuTrc/aGMRocZwKACoUktf
40ahgFr5QBglW6kdWnMWUhqV1R8hjlZ3mGtga3p7wFVgoRPLxYZ2CTkmyB8KIK93jQMKoKDDlAVU
VtwHK0SzujPjvffdxihQoLlZQJAAMF6/9rOmx8e0zTL4OmnxhA9lc1xKd4/kuTrj8lt0/PMo4+jw
PK+ac45Zp2kF9DMwtaL3sz7VToha/OMM2lL55oz2jB+BhNiZwdUx+D0qgBgeddSQ6eOuMtq+6zRY
Fk0WjFZSfMacpr0fQpxbER8WpeeXaS1pxH0CahzJHeND6tJP+5PfAVY0e1NyGNbQS8Uw54lLNQuQ
cHY/WQYJF1ZXjl9HoTjYydI8KopX+/Ys8m+Z2VTPtzfR1sTz1qGdx2Oa96b8+Ys7vspo/Q5lUwa0
mZG5nEfje+jYtU9+1h10RS8eIYcR9d48qgGlHvkA+vSo8Ky27jI2U+vNdRkskM0+Rp2q39X21H5p
1cl9FFX6KwGD8e32mBsbmf1Fx96hyXVdvdHKIuuWZigCr6yN93Wp1H6sqNnl9igbWwr4ARewTq0G
xP2qToNSEwC5WikC5HfdH24tRHoa6zGtLmQ2qF3lelSUWBtFwvbT0kPepGrDJvl4+7eQ8/civsuN
DY6N0j6ZPm2sdWtr7Fyv16ysDGQx4VtoDv/OxWz5StLrn2+PtDWrv0GHZIgE8vUtGWvVgmVhXgZ1
GHZnL4us82JM6d3tUTa/hxj3+6qgtCxn/cUujdskbsxmKYJW8PSkBdn4pRE6vFSUN8Kdfk8d9h6U
FCD6SEvs10O1llWKAiu0wHEm/ctoZDBCe4Wz+4gisMyA9XKwg0jEojpSiLTytx8NSjNUMsDnOpTr
VzEJnRiQtElXBUufKse2H+YAY8b+NJZmfkTEm4xn6oydXGdjFQEhOYZKFV2K+a/mdxRlhKHXUAZj
pBpnI+xL35vGPU/GjVWEFUMPRPbxwc+tPs1AnZ+3flgEsZaZfppU1V1l6KjQKcpwur1h1jw1uYyM
RUHE5FEtl/P1MqYZtXtV4bS3ddxMd0YT1q2PG07+IRvxoTtXAM8fIrsZ5uOAHk76oMPYU07N7NQj
Vr1esScWuDXFaPPgHA89Tr+Sd5zyOOoXbebjh6n4t9bHDjI8pqE7b7bNYbg/QVhReLvSNe2nNq3J
d8ogrdvmYzSmToALrXK8Pb2ryszv2eWvB5Eo+yBXZPs6yfRm8uoisAYvNfyCYqZ9NPJeaOcuisd7
c46RmxaDIu5KHQnIndXd+EjP5DlAPRwKEhv29eJ6mLxFSrs0wVTbxmfFKsd7zev1nanc2kOIMJOQ
S/EJyqSrYeg0jLxL8iaIFFN99pQmfF81qnOnNFp7qFJTOVTY5x2GYenOODh6Bz2d6s+Wkqc7T8iN
g0OPFsI0PUuN58gqJiVT3+hdHDUBKJDiabCt4itlohoVxWjYibRbUwvmhNcqSAL+yF/lRaQVVbJM
mrDroKendRoKyHPsoTe2YCVYiWRc6kBBOiHzW0UC6M6hwks5DVSnQL01Y6fxNaM3cEa5PlUpAt1+
iPRwfKO58O+RyXQkNgES8BVYPitIhUQNMZB6ZfTJ6OB9Q0/td4jUV7PI9wEe4gKhGEteuVqw0Gu6
wtVSAYfM6f0C2qNfzPXeWb/eoHIYugWwXw0eqOsNmmdRQoYaJkE01JzxOYeE4FtN7lVPQ5qP4bMe
d4t6P456a5wHdUgAs+dWoZzoACypSwdRCD24HRrWci2/Z1i2RSUhlwfKOrcLq6LVnbgVQVHNxsS9
pZI+zmaU0xud2HAnNQ/noGrKxfFjV3j/GmS/oQ8/TBXvwjiRjawuTX21wZTTn2yj/a7NkJPOOMrF
n9umSgsEkdJkj6lydciYTFQgwKBDGCXFWK2Z2Q9FjJlTGqACM70TdpEEU5lhUZnl3s51uzkUyQVo
aiREruKX4tEkzr0lDWAjpZeljXV/KlPnkizZ8+3V2BpJ+tHz+AWoesW3jfISCFvUCQ5abvud0XRB
Fk4GwgqZcro91NrZ6/fCQ3flGScLUUTN16FjQLE4wkUsDcg19Z+lSZ8M6prhPSswumZ8j7P8R80a
/BBCTcW9DevW9bWoV79DcmuyQ930puHXpD39o1UN1scu6yzl5GSJUx4m3S3+UcPQ1PyhnYwvpYsh
q69nOWjTMTLmva/ZnLjflXnQRdexX69B8tNwF4Ez4lIGhlj4tdrUh4HGyk7GtxUseMIj1g3hm7O8
SlWwuYwLcMsiMBNcgJd+Th6AbkXn28uzNQpXNjg3aVRGyej16gDI7bzMcURgC889ihjZozKZ7ePb
R+HkczcDdLm2MMDAdqGY3yeBlc/WEc854wzv8I2eLHKnEcHBfkiwq2TtvP6WBL5KXGJoGYypHn2Y
XFS5LbvP3x7EGYU8EkA5KP11k3lW7LEw+ohR1Lk5wUNKz+jEGztZxsZGow9CBUyKtpOxrsJOo3gl
1b+UWFDUs3NyorRFeXFy3cK3Kxx8drbBVebG1Ek2iSS2kkOt7/c0j5Fg7BYRAA+ZL/3gFpBIMlh5
Hl7BXyctRhRcFcbfaib2XlZyh716lMqheXhbv8PelVpaGzu2LKiIoPQa49gYUa3AfNIW4zJhYvuo
xdP4pQDq9h/qxc7PWrV+3t6bW+NLyWaLhzkM7/UJsEMrLYrGS4OhyMv5TNbnNrCHs94NbC9NIxwE
6+ZjC/yuPxGxMDswFjctdxIsuZ7rWUB8FtACgoLXqXOGRKiBBUsaxOqQ3xlTSyA2gW596jRR/BWn
ItHva7PdKzFvbDODUi3PDzJJdtlqmyGIPqJ+a+FNOlrGfAjdorb8hOo32FtoDG+/4HhEEmhkSYl3
+zq/MxzQGFZRBGU9qrqvYY/9qXbr6OdkzPZeSrcxo68G019Hg9QMa8tqQl7sfZq/U1wRHdHpV/1W
PCtC/VaGVrlziFalXhl/kAeg1YISLiF1fYj6pBtrrzLTwEIxevDTTIyf2wK1YWyoE9WVSkr59Hh7
9645zL8HpblvyUY/xYE10rVskfMcsLsPcrdePqLzHiE9Ns0XtO5wkraL8TzgnXychK3hrVkOB/AP
zYn8sfmnnYs9+svWpHMxgkvHSg1I1KrOxe5JplZ3SSwswQerQ38/eW710EexOIa8m4CLp1gd356E
jUtMBkrSakq2qNyuLjF0nNLCVso0wBh9+diVAMBqVXH/uT3K1vLSiYFCKAVS7HX2jkQPtuodicwS
u8q5wJ76jCJB/VcD+uBTilf6zqW5dTY5IxxLzgtHfXWd2R3peespzKVBvXlYpvJkRT0WNXa+J86/
PRR5OXVQLp11k0Kd7AnjjDwN7Ea3fKue/qlMbTnMnrVnsLK5VNBeAAnSYb0KAaJNFCUDtB/EvSge
VEcZ70Nqazvl1o3rTCqKkkVLVtmVsLKnNm3vjDy0cLZfhvdF2EaTP3nJUp8SVPkbrJgjQz964VQ7
90Vcxv/d3iprbS95KtHtIBIgiERutX41LGbrOO1CKp8WLmKOIMfVS6SgNRAoS5OO3wwtcbKvRV3i
7exSVB/9RJlRn/c7zymf50TY5lFUomkPiyXM4lRgp2mfvcrT9szHNhaE39SDHMAdcM1/AmdcGHHD
2WlbXjVpluTvKG7sHJ2tQdjHtIXpZTLMaisPoUn1F3R1kNC+v+Nhk/rWMlc79ZCNAyrflmxi8OvU
SleXGQpCxSBlQQNrbJxPWjgn71trSv6eKzd7rsnV9+wCtgaUWknUC353LFf3mQOiUYnzIQqUsqyP
XYKWZjdF86OrLN8Nmt+n27vqd2q5ShLI1OmNgnSVL/xV5akKsesYyyEOurwuPxr2Eps+VL7YOtLz
Lv7SxnAoH91QteEK0vG8jP0yUN43x/nenhfdOht96opjIVtufwuRGzm4ABHPR7vLB8NX5zQKD50o
JvPQT7qW+ZFmxNHJ9hIjpartGtRh4PgofpELTTmUTZQioCsleM6ZmpdnzxFKc1+HrtH5zZQJ45gL
p6FrDf7SOTfaVCZvj5EUxEkouP94X65npNQL04XGiobMbM6n0cVACbKNcQy7dt4Zamux6aqSi3Os
ZYHqdT6R8aOR8ir8gMmbg7DQi89dV2Y/4C6qhyRV9D/ZXdQyEQJBM4qLfbWdQ3gVZh7h7DpqvXOM
SuMp0kzem9ix3S+Lsid9uHVGaXhS6yd4SVeq19+35KnaA97BSFZV22NiWNGxwpznf5ydyXKcSNu2
j4gI5mELVJUky5JlW7asDWFbFglkMieQHP13Vf+btqzfin433RHtDlNA8oz38EZkfiXTgJNGiuq8
of5zO22jQ14OSWhdOO5sQ+0anHeTGqePCII0n/7+ubx2Q/++1PmF/mtmCUEMdeYYGaUJz7rMtxp1
ijrEqP6Hq8A0YCgAZAIRpd+vEob7JpYzY6aU45g2zMVPbPHeMgJ9JaGxNAR0iPTbmcn8IoDKSmwS
H4fysog8DEEaxzpAB6+O0GrdKxWO4lTG0s5LScz7+/29duyTf1B5PpwNtEF/vz9tzy68I74wvZkq
m/jkT90inTRpuN11UUH29+u9UkEyusQx8qwlQjH94tQn0MLoQyMky3xj3fmTEx8bxn9HU+Iwh4aK
hDhr3gIEvnrRs9kDWyH+9XJGNbNslXUQi8vVcYtDs+5LpkcRXCJJE+VLF8wXCTPVN6rWVz4F5J1w
xEQPDo5qcj6//zqf0RQOhWVN6N3ErXPTN+FMsxvpL9aSeMe/P9RXLwWPCnQuaZ5P/PdL4doYLrEk
/7ZVFR91WMhUWaq8iYfl6X+4Ej0eEHIScPCS0FS3iQpUjyJbHAyDzpwKAwUWbJ36pvDGfAt7/BK4
eq6zIPhQ4PHtkYP/0A/YStHPjRCX06z1tR9bzTHC895L47gMP00ran6HQO27yvxi8h/9zhuuh12p
t9az/58fcl5+8bGwWnxxbMt+iIZOokZeOYOXC2doThh/6ePq9viZLolFDzgsPAqnizNUs4hKhR4P
f3/4r3yr5+hAjoI9RxPm/v6aYfW0a7Chxz41Gim1OnpSnjsh6dQEDFbC6H84wB5LPya7APmZ7P1+
Odmtvlt0Zz/583wv7zZdQU+cxY8ZfPRbwpSvRHNOE3supsgMrF8uNbZux+Wl662LSq1rBjNvvDKN
bV/+/Qm+9qGcwYtndVZwwS+ToFFDqAMJ+Xfrq2nJA/BaF6aB1pUuc+V9+/vFXn1d9EHo75zFzl6u
u8Rqh13nwjgUyzIEWTt3vLnCYQtSd06+7vQFb7yx164IBQHBLQZd/h9GWr0fbeQWOOwwEdDJj32l
gTHUZXEjrdDMeSBVZL8R0F97cQxGWOGfQaF/QFCH3qJRk7q8rKuaz1D5CSSB8K2rvBbBKcuoK5g8
/DnHLuAWsdqjFB9bSwPECHEQPo0Q1o6ozM/vZrYQmI97Ijj9/R2+cmDOq2b0NWH8QXZ6URUmK8Ml
0docy6B2roToqkPjrVFaABt44+W99PE5B7vwDFw4r6JgNYfnt/uvhIHq926SeqkuF1Eq++SqYh5y
1cpiz/TqjtaXYg2G8OgpV1UXbRhYQ1a0E8gYdy+Axti1HX+yY8EetWy87qLRarmXaqrDYx0Ugf1G
4fDak/n3r30REUfL1HKeFNoiAEdy3yyI162zm2Kp+R8N7v/fgwEv5qLWjlvTy8ZPTjX7O3bUzH/2
5bO97V3WtayOPWsabjvd+/k0z/qNN39+sy+asTNJigoSbDXd/ovmD+nlcehGaoaoTeq7eXVMGlqO
yDR22lkcSitHA8P/xuux80Un6u7vB++VTxlUzlmYgVnjOQ3+fhiWToTzWpfiMnRbr83LUbI4jYNZ
uadyw5gjNXak3+qBXilDaQ8AQVHo0pW87OMVgmQAMXFTSCy3eufobjoG69qkuyUdDhEjVgcLQKCC
4j9Sb/55xRRnVEnsXBiSv7jdrezrxgWDeWn1RXjbRXbPwk84mVuP0Rsv9rUnC+kGzcMzGI+1yO9P
NjIhWD113oXUxbmkHzznpMLGPYU9k8vSHvY3vpTXnipcCroi4AeQUl5csNaq9kAI1peiXMqv69T0
AK6G+jAGjomuqkknXUrITI5075Z64+L//O0vzjFupRTa9HyAXV+OqgLtFGy1B56sFrWGOGr5Qy7h
cYgrD9GT8VDW3cK+cylF7s20vGxBhO2moxe3t5aY1vtytIDFNqU7tbdQTscg60unuIo8PTd3RVHN
d8kYj+/R5MUPte/jfj+OcdC1b3wRryQa6KbQmIiQ2Ci+PJzbKAYfKVJxOfT1dovJqFOmGguq498/
vNcuk7AzoT9hYfTHlAnaU4MCoRSX7WKZ61gjqtT60VsioK9ET6RjkczgCKKl/LKeDKdg1+Eaqss+
gPWSezBQ0MW2ehByPmPhx7/fk/vKEYzR4ALgw/IUBNWLNLZg8tQ352VJ4U1xeSymfltSEFrup0r5
q85C0bdlyjGd3ZNxTV+n6HMmMKynzchH5Qb1fuQ+Kpmb2ugnD823PfM3d5QXURfxF2zKQoFeJ3Ex
nbq93O5WqBnrrW+Lcv00h2HZZH6Ln0emh6K0rlC0HchYi5bv/FK3dzCb9uGNF/nKI4bJh4gO0DuG
LC/PC0IoSkfaU1TLrdqzYljWk1f6or/UNf98owx6SdU+RzA8UgH/wPiBj/rycrts5wV3Px5xtThx
hs6VdDKt7FGlbSBLnQl3Vo8z5on9tQ113D71pVWvaVhGDJjAlU5xai2jo5nPe+gyrrvqh/zv5+C1
RwIjDlw/NT1CGC+ibGs7at8W8PZtHfP+7V4frc1MaSDlf9S6/OdxQBoF9gmPDMT3i0vNficEji7y
EqFU54gY2vyzUEWbaXdvn//7XaEeDdfjvF1lP/R7QC/P2+0eCZhLe+7io2m8MJ/ROcnCpv389yu9
9hmRnwDIMZ5FUvfFsGQtGt3sk5KXTGMepariQ4L6ZGojmnLnJ+uSYeXS5KvT12+0Eq8EpX/cf84O
soDgXhYjxRyUtgp4ml039wfPmOi9Afz13/e3Z1UYpjIIfaEa8iJKyMmX7TROHA/s2i72xuoPYsPv
y9LOW8ru5+rwRVbiUswjyUxAlF6WdNVsF8qxa24oLsWVUGubjSEdWaWNQwKyRAbFv7v/++t75fgn
ICA4IcAR/sQ7F/PZAGWBOlOZcQIMNRXvagfDti6q3gCRvHJQzjxDDJSoMf7U2ZkrNxmJxs3lulnL
fpm4yPVeCYJpnw3eBrtjr7ttu1mAmoafyjJ2i7fC0StVznkbQ1AmwfwJe5jNqOyysyHw2H71s7CY
2eMlLerPTijlkE5RqD4j1sWkFum/OvxomR6izUjFG6Y68Ktbd8bD+7SgyPAOjBfGsv1aln4qC+i1
h7+/l1cOA00Pi0kyIszgl0OlKvIXXTds03pKspNytzDt7Ga/6AJvz6Sivi+qbXmD7P3qKwKkSTfJ
fIktw+9RI+671S6ipbnUkfS+OUkn703XrvTlvjjV09xcK54v6c0OLv9+u68Nk6gw+IpJx3TMLy/N
9Mi0mEE2l25kBDbeCip2ClNlrzOJFPuQk2mkRFCk69tsWRrHw+Yu9qBoL4P18e8/5rVvAgrAGTpO
ccii8vfHMLcevXMUSNQnwyFO6e/dh6r0h7N1iz1vb7zpV+IYLBlIMsxiz+XP+df8q8Wly1ai60lA
QP8iaA4TQozoy+X//Z6od5lGnOlrf+gQldQrDA41V5FOdAeI1kuFbdpDSV5844Ze+8woRhloQ8M+
j0R/vyHcB5vBmkMYbEHRnCaloirzNhF93ZpVeOwLdHv/X28OFi44IvBUFHNUNr9fEVFgSPtJrS5d
iXh7Gvu4GyK92M9B2u1Ywf/9aq8MJaiE2X4yWA4JZy+JKa3PGNAqiCPxEqMqrrsaLelWBc0XTMXp
ZHw1xUM2QxDs75JuFWVaFAnwcTMGljmFJGLDfLhcikO7hrU4hIO/toehdecCQSNv8P/zC0GxGGmm
c9UBue1ld+dO6Jq0yHxeQicfD1WyBVfIqWCLHLvN7ZzM+xvXC3jcvycyWMJsJ8HoQB36w8wDPF3P
3KWrLwukgzPKjjGrY2wdWm+JLt54F+f8+/JaVB8MSBlGQfN4kZ9RDsMvzZnlJUHFTLnQC4Ls4VmW
OkVFwv7c0bZ/K+Q0dKc9GiudGegaWwpHtS7hSg99kw6zEuE7UOnbldzK5AkQ06gRgt1seAzlupY5
VNdwzZd6JRu/8fvdP38/C5F/9DWBibJM/f3oRjsauNEAgKqKnPFDwbjtx1pQ10H1dPcwG4vA/0Xj
mMCCUgkRqIn8+pNqGmWuw1aikSzg01RvFD1/fsHI1HC+AcYwePtDq5znqXGaO6dqp+s/O5UVpt6a
JIdFLc59r7evf38Ir1zuPLkn4FJj/ak5X1n2usqlkjDn6EcEquU3ut4BNCUhQx1/r99izfyZXPl0
qYoBBMSvYGVqnxBvNQHYn2quPq4CTPZm2wbyvh9jDWr0BXLn9Rv1z59xHkwzguzYElGwslP//U3D
BujgsDXLZd/Yw2GPJ3nWmY7eSKTnT+zPI8XKlKaWKgf+3MvNV6iqwl4amVxO5eiJYwiLpbxpTRQc
EsdYIlUr5ubZKrbomzOv3XQQwTZFObIJi0lVbC1PmLC07pmWFj7MW1De9oUU6iYYJrzURkctwzWs
knnK1nYzHWvmUZRAetxyOhWmQOxsKOdt+TCtrQzTasdnPNuaQuI+rG01ongfJd9HW1oP/hCoD4os
WzLGc4uHuCzFnoaSsioHdmg97yibmbzdl+7GUeX83ZhNqutk37afgbMsNdSIYGkzr4HXkXErQqYo
7qEZCGBs+nL+hEW6MRYNjsMcCJPtSWSaDyiVyc92q5qHqHa7B2fb6/EkXDl9ETFz7YNT7fueynFd
cQPSRdP8QiJGdJea2ZCVxokUa9oHeLp+Wot2xkAEbmTjn9Y1ZHWSWNr038vKY0ZozBB8tOwu/lGt
yRAcKurw9eTizNYgo9DM43VjsSq9VtClylwHm2zeaWUZ+x2gcc/7scikslLEldb9JxGtQW1rkC5w
dWdvi6xKjHyv3NAi441j73yQbTF8UoFVlAtskS2xn/ZtSNoLyx1W733tdexmsQLebJfQHFmtHC/x
1AaY+uTGQocZOKx2o971gic2C234jgbenBqzD1Omz145FxsTp+VCxot8EoWrH1gYU6ko4Az32kaC
+2KT/A8pKMu1zevZuFuKwmKEcRCY+x4vPLEOGQCi8jlue8/P4DvWe6pbJR87U66Qu1W5srQY4vgj
wsaOBBGmxNchKPoBitkov80ousrMjSdqckOyS8C4Adw7YD6ihhQ0j7OnapdAdeTYJmCuYMw/FSXy
a5njAPYAjl+aMgenlsicce/2pTDCuaGMmb8BIprbg+inZjwsslzHdMTrTqchcv8yixOkfrMx2Kdn
vvEgR2ywuTNT0lZpZebw2mp1DNQuYvGoOqdxMjqRJquLPtTZkojqzppGZH8D9JR1Cs1fv2vqWHaY
bXbjl3Jo5Ls68NqT1ar+h/FClZzcxjh9PuGbIbMEEeK7au7COrVad9kyjn9TY5OIoks67kH0y1m8
4mHHKe+qq7dqO8CqwRustaUn89kmz1yLYXAhlzS9fyWYV3ep3a/TO13VBuRuVBZ3zm5XDwkpVCKr
XpWfuqaoP9vBsD8Kq572LKiEY7LaLcqfOCEJK63cRVZZA8uyTC1syExeNFEbX/TOvH3x3MH7kPTS
02nVlc2XrdmD+6T09ZrtgwlvtAJZmosqXn92vmXcVC8d88sxjjsBg0t7UP+nvkbAO1KVnYtuMTpN
un2x+O86OdSxHgucJrr6FoHW0uHOqmiocz11wZB7ZqrMT2h7fMpTUgUi79j/yQtrHvxrxcrsdi9E
kisY6iiZYDppUmCH/p7NC/TfvGO5p1KFdl+m5LR+tLxwnHIzr+6tX3qSfwTtmKt+j1W27WsgMpXo
9qFqRvmMba4HbbjtHd6uKaOZU9i2HwaDq30WmEp/FaWcymzYSrWn+J/wgSzjNqMMHbTDjybA9Cot
CGYqn3CoLY6zCMMvoV2vz1MYyy9eq5vtMIfLHGTJFIoPQW+F5Qk8OUQg0w66zIUcAw1Ei0FgTsGf
OFQ5ZTGla2m5J39qVHn0OpZI6VJO4/utce2GSKfW+8J1GX61PnVz2kW197Oyq1IczIhg1LFpTMxo
h+3LN29va5HHjMqwa0UE7n6yRKEzVYXBV+Z743yorXLsUniZ+7PFnvdMY9viPd0dy3zFeLsds6S0
1MXo01Rn69A4iE2gy9rkIWcmSR2rbz/AcasfAFiAAVumednSJLHnx7IsBsyT2s7+jl/E/FWCtUDC
YHKbRxmYcDiUyPqFabLO6D5GFdfK6qo6cyxgmwVpXVT981oBIcrHIKzVYVm2KMqG2Ja3LnSAOwdW
wpbNmxAzpmvC+wKTmxmkXem4vy9mO5xBpC3t9/0MMOFzdKzxsJct1oluhNOg76jZznF6m8csjsT2
pYelQ2mKZW2A21OLRXWDtiZ6KLgYOOk+ughnMrRF4zds9z06xNYagcGJLOAL4FQRUfXRD7zs7CIo
TlPXnxl/kV/xUNyNiX8WNI1rZW3vOupQr5b7hfFANyD2ugLQ013nPU0qSd7DPoJuGBk4LumgOt3i
bSnNnbct/XXQiClK/XIE3ESKbG6NO5p7v2v2+04OnFWEwsLnuKCOO3Q75TSxo3GvtrpB81WOZTwc
/Q3bujTp9WyAVSIHmlq18uW1Nyz+ZVVq8b3sCAu4IwrRZKZehvvJ90RzrBdILgtj/u4KKZ59YP3j
T5dbPznfMR+sscfo+Rs0au8VYV7b5aEdo/W5X3YPSW2IPUyT1UQYtKcueQ/JoShzo010ctx2GjKv
CMI2Q/Nz/hW0hQzSvbeFONZmjhRfWZk8Q+IesZAlmljp3pEtMwUMUGDmWmEFyg5aPesqXHZqC9Ex
i+6kb1IHWMGcOeVYytRZ2+RWlALRFNsEW2Yk5lap7w31wyK1+NX17rrkRaRiw1TbCu9Kz+74/gPL
b9k4yYACA1VTAEok1mbgPae+bqfbPXb1lBlK5o+FBR3uOBH7L3W4FUm+qYLiuCcTucwKjY6BU1co
30LVI+uGYTF+df3O3QHhlM3n0eyJPLQdANgUN6n4tkdvYMmjreBMdu68TRcNbLVfXmu1HxqrxVAn
UL5aszKO+yZb62TZctOcoxZbDHO3lV0VXtRuXb1Hqgr7igm7PvAcwbh8aHCQMCfTQfI/EiXsDzGO
8BtFgWMOnVZ9ckMLX99hb0HvO/pDpPI2MEDdjHWGS5BvDBF5L2V/sCtbzmlf2qQdHNtEhCCOtKtr
yyr7Lp3HTvbZCtmC/LhsPZ8o0f5Xu8/1B+TS6P4dX+AZiyvJ7l7sc7s9JY4uT1PYBgnfy7x97kLT
vRPGmz/btiINIrnP/qEdpqFIO5cIm+EnodAZ9m2Sv9U0yKTEEbiDcFzDbzKu+cLsffSuilrFM3fA
6DMtRoJy5si1xz/PEkuXlm4XvqeXq7Y0QsC2z/3a0/ZhbzrXzTYxEBdHbwuCHJAOMCKJOoPLJ5LE
t4CAcOaIClE0qbWaouX4Cet6QpRCpf0wLfxhtSS3nWRvR56JcBUu1mRdT8vMzpD9maTwqnEN+NW7
ga5g5lPEAqdUGJXKyeWsFEY3T/jfbgVSycL5pFRf3luBTh6iySbJl5KYrmtsnk6rEMV4HHHJRJoo
dJ2RCXVvdbjYbKHFgW8tVihh2z0sib30TO4afYHvq2gv5FZ5n9WopUf/4VRe2o8umMZEj057tAfL
B9AdgNHI2WogfmivbXHrx2dLZeGzKQaLFCB1SYclMes0rliPglXNjAaZhXb4Br1Mp1YYND+02+7j
ResL66NSNiJFE0D1e+cMEMmCEQG1tA6Bj6egI9yLVlkb+zsUYLEe21b9Kan6wc6aOV4eJ9sprwVe
MiZrRk8OF/TJTp1BqSCTWDQ7DeWh8m9Gv2jZDcbCuVqN5awnBexuSmW86s/IpAT8ajuQGH2Z0H5s
+rq+WsNibbI2Qqw0m4d++zoA2ptT4UzhihGwt22Z0OMyp8jAFD2O42sjDo6mEM+Sls4m56g6bcYq
afwpGn9BrSipojoly1j2e8cCCPKO5iCSqYtsGq3U4qqPQ1V1U4r0j/sT2nlACZK0iFVHQ68Oa91y
yHyMWtYUwY/hQwmksUtRHih+eNqZv+y9Grd8o/hoeU7nTmBUmxrzxTQzg/N4a8a0YGkJ+mYYqk9T
vSe3EBbI/3toxvU4USb5aT0k5c958IrvrD0dlQXxYC9ZWPg9l0VG+KZjj/Q0+gEVtrDDjwrBwDFt
rbG5KXubBaxpg+07hkIowycOPOjM7/ppzQ2V1w8/cMavZ4Ux67hSjzxYu6OfUe1TDRxSHZ+DtDJz
2lC9fFdy4fbcySxMl+EB3BTsY9aja8nqJy3a9ix7KSYWApIj6qt+bOgmlmFNa+EThIst4Aevq4No
i6THUBMjpsKb34NoCPysaXv5E/Oo8adfJmQN6SPwlg5i2qt8ri3/wdf0Zpm/ResDDS2BjIAFTjIm
PF83pfKrzDjVInLKvP78fBSSIvMuzWOwhUOfYt9Dbxm4u/cIUZTKx6qWecubIJEj/KWle6iKan0K
tALKUStapxRwinVLxR7QvupBFqdlUM6aaj1vvGYZDNUBo/kJ8gI4y5msuJlvqkKELp2j0bYyEnx9
VWCGQrQZG/PDWsvqXeduU33XOkCBOkuFXwRE8ebYryaBjND1ifcOAfSqz+NJlae4GOcmp+7sAbA4
ZulPakGeId1G45XU2UXXAjtxNZ2z8l0+a7XJzC7C88BYlaRxnFnGX5jmxk26mr2iB2T2Jw/npP24
W/42pyHQoCYnRhc32+BVz2E4+3UeTJb8uLh21ebnQ/2uw0uFwn0I7SGDV+Bi6VBHDNqmGfTcSvX4
KTahHrNpXTc7AxJikf6sRj81xQ4nLbH2LkhpcreLtk4GJ6W0Gu/L2MRbFtUoUKTWOFrfJUnjR7GF
3WPjlTuqyzLRxP6gC+iIQ6oux9+cmPDXW0lWy376amQUVNjqbGN0JO+bT7XdVd+ByQx36C+pxzHc
nei0Lc4wZwli8GU6haYnY6hWd5nYVUT4V8CBU0WHQ3PcCP+71uN841VcN61wBHna+kZJuu59LdAR
qD1SDbk6yOxhWz9I/uyjrKzEOoXKMd8KpZKPxTLXSV5YAK/4EoaRzOwzwE//oQilAljD5VIXu8gs
qT3gYPEeuPm6ttV9Q+17SlScPK576BPHk7YOiHfI1Kd9XyS/0PwZmpRicBwPyVj48oguQlxnXiwI
qKZY1VeqRud6RT9dp34fOLixR840HTt7iL9vRW0e/dWdrwLnrFGHdat5IlxzVuI54IKJ0i1REsRg
mTqMAJ5mE8S3OtqHPUM8tvpBfZT4qYmt9gpSxhwxpdAgDpgHDMWl6HfmSNNg7+upTtaakb1dkz3C
fYwSGlpPnWo68+1ixGPMghQfWM5BTHJ6D27FmKya46ojMQ2MoFqr5O3Xgx5lOrmtJJ15Zo3fWf1q
32sx6lso3xRDu6/ENUUz7ZoRsmxBSUwLhtSLy8Cu2i2PuhCkn0xFj/7+QQVueWfjG3LRum73cd2n
Cf+DBNuZtHDircvXQkR9usfL2iIQEcdVJoTh69BQKhiXLa45xL6QP/bFSR5tax5rfPcSh4XssCc6
XWLjlmkfMyTPtO69z569dI/1nGyYnI7xujJ8nnr7kr5Rr1Ss61hluNvZTiYYLJdpECO7Wvo9/Ua4
DOLGthI5ZFR0wjpCTGTbAQ8y+FiL0Glz6Wq0dD0GXCb1nRDBkzrauqdQLtj0lUu0k+uTePrS1Fvx
cd28oshZMri/Ju7mpklc+ISRI+O7rZo3fqOqz2xkN3osgGSptKlpytKpYKid+mNSfp+Rcywz1Q09
GaYU8XDo6dp/ud4aixwZ8Y60Mi/enga9By20A1h8U3iKnDowoJmOzplhdzXvw3JryVoJ8IBz8qEP
R02AtuydwUY0enNuMW1tD3vQWRwGNt5Oaqvdvep0F/r84CJ8QMsFNlssF3Vn+Y54jz3IFjLR27qv
kdGTn9lhtX1ea7fkeZUmvLLGzoqugB/HDoslXW6I3JZReIWP+fbco82G7QP4uefeN4xlSt9GzloB
R6FemaV+6oNVj6mZG/eayszokzpT/dKkYsaTbW2/3Y6UsY9tEmp0aljG3yfYxQka8qnu0IPU8SO+
dfLzgrcCqWJDJhUcZEwv1uzd8iFJulrQaXeuc/DVrkIoVZH9iYWgNV62M711mhRueCODwrtCaDhx
03gp9eNWBuoHFZz77CnDLkDgI4w5Xe8h5NMXUSOo2HZnPBVtZb+DQ9qPAKuLbsvjtey/V542MSu0
pJwQcUjC6TDv5fhlYdbmUryXTX+gFmC0GOm9QjBaieFZ2oM9sQMq1M9lLAmfkpltnK9xZ/Hl7Zv6
MDWOeAahQ4/tDnr5vDvTdmt8sX7jfHgfQ0zofgimnE26TaBDkcYshkeFXsT7suxK97Q3S/ndUDHG
2Vgb9oBJRDOW7o3bfS3Xpf22N479sLRO/2lEK+jBUtMYnlbwg7fw9aPvVVUWPbKIpqnzgQlcm++W
s53ApYEqpMh0f+2gwL9NiBg9yHZTW4bUEY0rlar7pAxz/hwlqZAzp/lIdOw1COfZTvM59Avk8xq3
AFTik//tNEGaOUmNksmYBfa2badkZMJC2dLNX1hcu3d1lHSfdCC6d85QRc3FrGxb5A3aIH62kky2
dBaejQuKi09iala//FxYgynZw7n11zURFmFzW7Fw6Lox+NVakWGcysrnYa80iptCVr3PaLux+wM7
n/WqD9ctAvUQzV+c0hUDQa30olOLhHScci6BPHN3SA0YbV8TiAhvVdEVbF57Z3kGSkhUsY3AP5Ll
UmcdeV7nbR/H/LPpo41+YabLufT6bQ1S07FHTPuk2eKU0mN5HGANtCm0l5hZXE0tm0q2Am069JWP
sclMhEkVAOyKlYnmYHmlK39NDBiYZzs2YMxx8tqjD7bQyfwZ0/XciBE6LjQRQuNgSVrivUdVJQ0Y
FJq8Y3paAiWR8oNuBiyrxarCjpzbJUlW1sN4tbrIu/ET66XOFQbm77G+ScIMsyb7S7GN4fPE+uJT
Wy7UGHPD+dQgfUfmhEHnE54mK8GvT7Zf3Rmx8nSroup+0d7i3WPk4n8cgJL17THuWXp/ZWc9/dKD
axHjp1jjjHqayHXBCT+A/n3jJpp+ZlDjtVOB57hAgG9RB7N0xaMmdlxSGW7qWPdgKDIZzt2TXxU1
uumFjEf0W0NGz1jdJbTO3aLvh2kVTFmJ2eK0RLN+n8wzXHBc4JdnMaznjo0G8S4wTf/BVE7UonQw
eivFf63er73jfmiWza4OAwStKo27yTzXKvTedSIyn4Peab4qTmmA0vGwfjCbN37v6iH80rJoZ4JW
hbSbrVfrewncuruO8M0Z6YjkSls5uBTPi3JqRkLLEtBLEEir4aZnujo6F7KLvaVhCBOYwGO0b5tu
tkEzRa4KGRaMU3lgK9BGVDm1oXK3AQY3BzE6BT2X41VXPf5//OcWG7XUijfHzkfi631tNd6HmMkp
5QZQnF8rIkBfdTNZDyO/xUlbNPwNe6HJgZ5It/4UzZ7PeoUW2ctAHNRXMzOtPhdTf54DEmVuEJaV
HSwsdx0OdcHPYauxhVdQI1r/aAsIQk/Sga2c+iy/Z1TnioVKJqGgRJGLjp7gAAxtRsOtCKviJth8
e8sWo5JP7Tpsw4WLVK85LQqV1/Nwwe4v3JUm7hC4alsO0mvLr60FTpbxxchIBxtFEWY2sq91LozY
53d2WNbFYfP2KMnbNozntJr6aM07oBgxZcncfoSxYWoW82YAih2tPIgmGddPDCK6KasTacdPwpYB
W8FYjPbVpJ09SCOyp8im3qM8m+NCNnxMlOknFkOYIUyaxmEI+0Hlg1KDYX4KdePgOa1NA1iVNmpc
iQHgcfw/js5kuVElC8NPRATzsBUgyfLs8lgbosp1DcmUQCaQ8PT9qTe96qgrS5B5zj9SF2ucJ9pw
FqSb3HEf7lbEgP99cE11HHyvs/Owq837Es06yVYv0jiYQ6isg4/4Yn/k5xvdVIcwbple4uGWS7v7
XKbVOyd1O3433GDVeUGZ2xzjdevqYziOyWO3qK7JeFmAEGo3GivWjLBJcungFj2IOWBAFADsw/F6
PTo35SpkdF+zKHwXrU953bh4X1JXm8zq1un7gyGdRaZJi1eF1Lnd+Ql6n8nmABymw5MTDa5+2gIx
75+AHkbd70DgYe4zxlSHol3L/3DxldvJgbrrbjsqj1gJ5irq3iUZpO7RGYnCyAAF/fEGaXFdHpdo
quSDvw2FOZTrHvU3K3D6xCbq0xTOe8EQDBottkvn+cr55Nhio0kGXAjiINZpDg+t4A5+MHYrgicr
IfjEO1jJZnSOebR9ZaoqwhvbdHJ6lO5VINbEweZmnS33f1IABf6Zr+bNk+ZB07zyNsRdJWwn9zjy
6lyU+P3SRVOZzqnbd85xjMuZ3ZTnByrVWQlxE0QHa/6fsvAvpFGF+ja5Dt1v9IbE5rturVnxBnP4
HBrWR74vJZR5IHt15miTdj2R1dt63n1kTCgubLtdk2KPqAHS17UiObTgxg+/ZRgMyQkovyvTNlbw
I1VQJksON5G8V1tioQUcd/fb23xlXtoiVHMu16ZJYFV7re5XfyG3oHOkcE/rsI3rPQGzlnOyagGp
Z9GmIo+cc+OP8azJphe6ILZBw4Ue291Z/w1lDQ7SFJtZGV4S52fhH1/ugODG5ugBYuq3qOIMOm17
z/LI9+M8Shv3WTrgUGDCJYbHSx3iRfSda/XiPA8LBXvE9cx3Dq2K0z8ulnhNYZ5658kqxthLq3hI
rCefAW4grGGfl4ekWGMoSt7/9dmR87Teg1VH/qdDIEiUK6N8mBa5ueul3uJV3/MOODplyxzI6dS8
EJkvcckflkUF9rcDzz1lsQCav/HWth1ugHVJF0B/zyWi8SMozi0ui/MU6KHKglCs6uTOyIkOOFc2
97UFHlKHrlltwB0bKD0dN2n6+z5S3AUte6zK1qlHoG7IrukOLUnQ7QGhhH1rO0sN6CS8aUvdwU80
qxEBqZcE4O3fPmxwzGjTlc5ZXAvvWI4FSYAl58Vy1ycjzxEU924yzegjf9VX8wR3lSAWx8xmtjJJ
pXTDx5yLOsnRBIQmLaRefrvNvvhpgjF6P/DA6fBctlGtj6rZQ7aIhL763O2XXqeTT3dtpmgo3PKC
hDk3q7Q/bh9N3Lk2ZKU/h6+BGpzoksCtsiSSa5h6Vs8Hp/lOv02jKXC4UFMt0wWTqUkV3c57Jtpl
ofxWb1qbyzXXe8vM7os6x1Xj8meFO36ayppW+ZCsffDCP84FKfnj3pVelZPtek6It4DX/8cmpR4I
QSq3MyRf9eEX1+uIZvHYvrMrY6/HIVmZLIKVeRPGzmLMq8KyGy51qbkXm8rawwwFyA77rSNv2FJg
1NG70GHk//JZb1Hf1ZqAuwNgZdOzNhTz/i43m25BihfjAnqhh/mVyVwUR3ux/eENIkLxwyx1V94C
ZKACUEJrMGb4rTBvTYUQEd2ZgsouW2d5B4avyuNuCtJGcUqEYzbQ/YPOO4i1eejnyLoPkFfEN8AJ
4XCwBls4twHYx9u8FAFgaYUgDA5VWZxgU9IDzfmNT0NShPIwbTePaHzldgMIndMV1VFHZdgdasE2
eRn2gExgWgGdF5BZVgx3SzC7qNDCI8lPUf+ufEfumVx3UaRduA+Kqjzpi6zu0e98DV3H5OtBT9WH
yGv79jxJoezHpMFDeeyWLrbvbfLuOMEXIAM4TXgSph6sAV6QM0IQ6tMWa6hPPIw7NeyTwtpT1S0g
r4Py13rwCuTnz8E1keOj0VVVQQYvsLX5UBfsvT7K6+DXEAp7yeaFgOF/tS7iEbKAc7RlPge/AZy1
edBHmyXs5E9Alg+769QisxC+erkO1kSf+9JX8zFBH1j9miczMU7giuuPxiJJfGiXTZ5X2phfO/Ko
bycqrqfMFXqHVUTnkXmVE/R3kVfL4YZbrkNpaAQQidAKonAS3kJ7vSe6T/CuIkzFGBcVtTDB/NPt
OhQEBLSzfzOUE6FMC1aQf8PgqMcV8usTb7v5P25iQwRovXlHoGLLpWYIeOCV4rZ4o7rNj8bMHWqr
IEuIkdgQggzphbrAO/Y90YGvZNcgWY/oIvyvnpXZLz2H4Jpbq4hRgXDkkYM/QNusvG7uC/oLKe20
a4C//5Pt2tYnHKdNl07w2FHm9lG4HEcfmh5bmbHmUR6ivW6o/7btZRnuS2LFF+KKgWju0LyK5RjW
cvytJ7RRYFSzAFlM7J74DKI9C07Ekjp25e4Y9Ntlnz7YJrrlcQqS6g5X8VSeqmlbvKMEJAYlWBp4
W5XsTo/MpvcKCuyahubxVceoe8IJUFCNth8dAlxp3cFY3nov4OyTk1g5TFJHQRmmQWfcjXKtiW1u
tpSYj30zDieN2KpMPYqqqjsX0qzLihnH8DkmIAsV7tY3W0bV8jyk0t2cPdNlIOcUjoEbm2teePDa
/mylWxCV94a6IYLU+zUG2Uua6kEj4URJVM0Bf5hw9jwUjvZOW9JPX3U/lQ8LrmW0MILP7RAI3B13
9qj3qhrDh43P3adJEc9s36WQH6tp3T+EIDQvftAOv8vC6VBeLLu/P12VN/G94y2ArmiXFCE2gN4D
dX6x3A8rCbK/RRMM1cHTcauAQCyq6UoVJvtpN1b/nyN4sY+tKXR/pAcxCE68jDrO3Spa2iPJEYik
tNy24eRaYWNOIYoClSpRRsERQ5AqXpeZZTmbfP96IfTa/uAfc6Y7zcDq/KFzNglOUlqOm8lq3avj
EIcqOW41ZSYvc7GIN7/2eXWFnIqvJk4UCIbxvd/QPei4amLDfukNwDA35Rr8nkosJIeRBQ+umKGF
V56D6V2BuVVpUU3jz0rtb5cJuKEHEMEGWU2ooyeiASbEDXGw1EfYdcOb5FaFfbA9KdAbydnuCQss
Q5Dxzu7fKmmSt3oLhx9Uw35772+2QLzc4XxwF9l2aSQrMLbAFgOetpFP9ksHo6zOSLfoNjQLyPXr
HF1JCybt+Tlcx+2vgxanI2wyZmeNLTn+g6CrxR2liFz4RRgq/9bbtFKfK3rJ6FjQy+Wfporz5eJa
QLynclfenI3KW9DMuGuHBbVgsamBlMzNLCL9i2heHlHLCoffHV62vyvK62crIck57UtCZngjaZOm
OJe4gKwaF1pGhr2w/as6y6O1FE1sfyqGZXnZ9dKxT08DoTAahj7J3HiDOyqtVgPXVYKugGFgvUXM
sW7qjJBpXjNrGe0nLEagZbIaJ3JF2XerY8c6+J9cYgM5tUWQ0VPJo/fd9GYqD55rdhcUczHjDaI/
vgQGieGgqAjpjl6lnSoLjfa/2C+QDACibd37LPXKDT4v3EkU0cJqH/CGSPKRB1dV+QwIW983shbv
1dq0TTbKxLHzJpon+RmNRR/yo3mwKB4tufpsO9pfSRbq7L+6WBHuIMYPdiRV6/JXaWsnTWEUsz6j
FKIyIQoC2tTjlTaeLHKb4NFmHl7/teMMxjJ70HPpaiscxG1vVRKF1xSKY+XXZMsmZO6RzucNw/vq
knR9nNaJBl3OpMbL+d8W3oQVrudadnie1djpFT+q2D+dqi76Ewm/ZJ8h2/N1XvCgAvuitH+r29KO
7sewKNEqlNopc1NpMHQ7scLLZs0DYFEVjS0cznSdUAnFDFKq4BCMlBjPAVdLu0CRBAHT3/QtlTDZ
0selydC+VRUykwEYaxlKTXvuEIMOOjKy3re+Y5Pi6/qyrZhi3XnARgazD/2bmaWCJkJraSOC4ISm
6LPkV872uY2ms4Bc/7MrAXwWgR0vzHFlw6AhqvF1WUSy3JjKOP+FqgqLfAL/fq53hciIq7LCWTFE
4ZWe7OYcW3aIpcRUfgafGLyOyGnCHEtD8R9ZhGhzriE6T3vodvUpKTo7unB8Lk3GuO25XBHDyEYc
7DYaIvb56lgyNsangB/+x+b7GplvdSROLULl9o+aSMo/MHLASR9E1LtnaIHygjPemm8wlSbNVQez
D2nYGfZ7FwhyfJEhaPrB7WNAPlXHjrnl3KzXNEiGOI+v3rGDhlFwzgHBrd2JxajC7Vc2VXtBudwY
RJmBwpgegbQdecL75t5BYNrxBoJy5Bj2i0s/bdN9pfn5j3s4278gz5aXJPaS327vwnpXitvRBp+2
eXgQKto/Ykqs5qAhNqsMIsjxjk1iIDdA4VsUYQYgfB7F9BKtvr1mtOYYLJ1zP8QHjXBuRbisVjcH
dW8g/Rzhoh8Hoxe3DZ0mE3Y5R5cQ+eBan1HvSetOeAwCWTJCA6e+3RBX51autT+j2QB502ORhNna
2sF9iwasetkk2UY1PdadmlNUKeK+1cbpH719nSD51FYlJ88S4pqkr5wXGx8m4XyWcM3zmMgS87A9
6P+M1PV6a8CA5SMjyXbNNIgL5uHelvYJ6pVxxA/16D6BTEmdW2zSA6drXH9ItTb+wSvcYHrdwX8Z
p5oSbJgh3Fgfzjhay93WOrBzO+aS4AH4q12OtAkE/psl293LkHUZoONQePF1S1nxbiBaqjLFYCsO
zVpri69pSJ5qFjTga4hR+4ygOfnyUH/XRz37PDdJ0hqkjJ63fc9LsnEHNiPUc4mShoeq0OWPNUzJ
8oJ0HOLVh1adnvwq3lCRAhatT7s3L78R1DYTklaUe4dx2cPu5GvEUHmpE0uR6rwplUoTLU/7XLsL
g2whvzSDUIn/RFpf22AxLLaBi6sp8bplfY3xgejvEFAYKbm/aswxch/Mr53iEPtJAxghmXBn3x/P
Yl24oEoUcc9utPk+OEiQfPROa/8Zkyl691Dqz9c9b/zqyrZOfrlFjXjc3bs6uVvtoWyfzO5dEatY
xOPJRXaLxtfjtkoHF7L3eRcgS3fTNI7JnTNE8Au+XppfAT7T8MHSs1ufmIAKN3cbiBSaipLFAuey
ionNNiyFuasD8Kh8ncPlO+GqXVJVDQNHtZJ2TxHsyKpfOI4C+yf/7bFGk9gdQjHMyC96NuGnDQBJ
ZmR99cWBSaOju3XY2+WALHYiHZNKOrB7c00zYO9amFqGnd7jiWHs2lC3FzqNpk0ChUl39tKS753o
qnlcJdNFGA+pzYF7HWHxDWZyg/sG2EdDeSl4BZN0E2CYaTN2sWR+GcY+JQaZTxgngz397Kb23Oqq
j563fErcwE0dYPEv0aztesAD6rn5HFWRf68mye/oK8Kb78m1QEI9JO6gXlsw2v240VFyfRoTQDmc
GXWb7qHq26OPVGVDisl2U5PkgSaK+5pLcAmDT2cAaEqZdJ3u1FhqmG7XpRGvzjR0Kl1UvVnZbFDp
wsh6aJZ98OvHnQYO60jZeefl/VCWw2V1xrq69eNhYVL1FjSafDXMn71Yt4ee0AQivsZWkq5qalmz
dKpeMXon2wU/SN1+4niOziSGzi+jVyEfMuMw/FmDqP2Bi4xfaacBEp/dAvk9Baj3rh00jy3O56e1
l3rKDUwFCs95c19aBmE4b+juF3/hEoLTJAKJ2WiddFq0LvJne1bLce2Vl9wBUzpRNseV+s3bMHKV
AgFAjTsrrQ6SKfSri5cFs8Q2IYfbyiD+KU3ilnktVGNShHFqOCfV6P10FvLWPGwRVbBI0rlHdO5Y
DyF8dGP+zlgAPozijrhy2qE6+vvY2I/OxjmfQmO4040n5mI/NUjWv1BJYYJwty5+dWg+nh4HRHoa
yCpyVnCWuJCPc7xxSKt4IcZuMXHwpxJNHZ2AOmDLZKnExYu2BFMDCfbtmUtdIz2NSjuPgmjqcjSt
iOcUHszbnclyQ2lHwOClcxLnWWolz0UvETS5Y8EftYm1YJCRtn+Jo45T1puk+lo6y7WPUVVzvrO3
c8jyIVmSGtGG4x+HC+XNVKGa0op4HC+3g8qLz51gwM9xQ/kDU04fkA1VlDLC9zKgLKvDtfs2bTx/
bJs1zhcrstebRpeL/xLrPd58iGWx/7OHFVuP37tQAStZYl8T6vzgdufgyhCY1z2u3GFMjvscsH+B
3ZqqOzqWcQQWhnV+qiyr/0fiB/vwZtvTbynaWh6RaqFXrpcFaF/2gwyYz3v7g+o0Vb3iw1nf2FDw
1Jl4S7Jt595ENeHZuGsm7uGNUf0vVYerySw5c5BRkI08y/Zi5M8dK+ZDjebyjVAB6DZ/rMbvCK2a
PsRNMtxGnqRFOy5mwBy1N+IW6IPnh8Rbo9K4coPfFIfX75uIRXRQECbVYdqQeeC9Fvty8NtKoMO6
kod3Md0zJncKxVwZaQelOKZrpByrZ7kgKGoj/UuTpPHq710Jb4FO4juacTvfRMu646O293A6Ri5C
8bSwjTeePMa04srrJyJdIDLy0aqYvkiwl9+CF7G66B7bGmCi67aZtXocsLMlfeAq/qD6ruugNFDy
j2hLUBQioO9dFoK8VbGl8iEpzQPJSWv4d+ebJGeFidG+HSK/wyVVz+5yrEQye3m4eltzbiPjj3xf
AWdEu7cax89SGZGx1pBffzAMkorOE7gQQPpB/iZ7C9MXP4UnMrjRq+BosJO/9oDy6oByvBUPu63a
MbfCGG0XE4nv8+X6PWdzPy7FfJwwy6hzbAG6Q+XuqGYn7YAxK7SvKqNRRCYobjYkvoLxG+NeSY1Y
TqK3i7Sl0g9NtA73UaRVmUWVLqO70Nucv54huxhmdVn9E8CS2U5KJOvwp1GRclOxoJG/XNViQ0Yt
BhgIEF+8ZKFV4vJitIjjs3LWur7fR0d+sxxvL5xnjTjhpBH3lgrn4bSaUgS3iMSTV+KpxHev542Q
M1TOPrLgfqL+S/aiYqUkwvvQRQtXM6qqXrCVIDtNMRtgR4K+LQGZJGvikcQ06vxG4XE1I8QLdkq1
F+0/YaxyxLFwdX1HDPOuc8Wo2zwoNoxjP3vkbiXWOHFaUoH4Q4mPX18QHi6fiV+IB59Nw2TIEfV/
ZWhHn4OH7eohTtZJnvfJ1s9Ra7zmywaB2N/2clm7c6y3UvOM4iLJ+mhcEkaEJlI3dRlxt3D4OW/G
IfU2bf2WU45hn2OXG3AmV5StSZFG6/T+yVpn38rwKvQvANjiR1qL9T0g42Ovm2ETkQ7O3R+r65kQ
I4fugjOcUSjyoGobxqfaVDnNqlfKK/YEAiWm2bsJRKHPRhuZLt52r/HzxomsANR+j/72poK8cxac
QkwvY7NnpsdlmreRQE+4EMPmnUMLBcmpnnf3K5pRVGUOwuz2ZIdR8Tdc+ajTXMwkHsHHPeIaQWo1
G2Qx1zQctDy66zd9E4B9H5twMyOKB56lDkNcP31U9WK50DzXBMLJC1ZzGsE+Rw6FLv6Dh9h7Rl7h
/uVUX8Krlqopj4CNY/XLqex5QNvPHa2fq2aVMDioTIu87sy2cv0Eojk7bukyZ4cbyyUy915mFvD4
pxwrfz55G6sWnFYpu/vKpUQFb18h5ye7CgaVLeO23DVL06M3RRzJ6uTBBN5jvJA2slixQ/533kCz
pK/FbM6WA7x9AGF1zu7QhjY6L4O7B9OGqjMCgfrboO5H/5HOiWo6htYVhlFLIp74QP1vdMZ8P4cd
nox5bXMqIAWalodfXmEgPeZ90ch8ibTHFbPKTV3qSCZdntgo1Br8dmjxCSuPT5xx9nK2KgSsiCMS
xekIWP6KQH1jfg5Gt7wvp7nXD2uy7zM+yGhHvWBjh4C60Hhe1IzV/tRNRRG98KF68FusO0W6Frb3
VkiI3XRwBOtuVFVJgRiv5zBOKiSDmz1jO1+QD9wVrhVExx7Tw23T8NA/RzbJSWf2dAT67FiI6MLR
sYrPtjEzeGgv158AIcJ+w9o1mZMFzetdkMszaIZ94x2Rurc8SLVo7mfprKhT0ci/4p5C/cVzKtsX
hs/kG8ljg284KucxxdLlsrESEFq9hmNV/kFnFG3HgSjPgE2Cbj4cW37kHsfu/2snSXke7x2Y+7e7
DtN6QE9b34MRTeJC00O3pKZr1I9xK1BuwCB0/yOhgTxAY8+vLRjc96MdzMN+kbzKZdb6QjyJsqtx
aES8yu/czj1eAJQB5X2FWjq+ICwXXjY32FERS0LjZsWmx9uu9eoiBcGLP0ZCp5oT3kEmmblr6uEm
mpymujiukLRrUgyBQQeKifRMqs/BZgt473RqfTV8rLLhLXPdmlBL4tKoQQh6W+sctDtuHxHqkrYf
mg13yuYO5SPVcZJbd2lNDgngF3lXr0Dcg+XFb/SqSxQp47YW97xkSCyuy9wvu/Sd+dzuMZNLEcUc
EWGAUSnE7BtnylFc/Yk3yPBuNhG2gwgYgMPXWaP7tQn3TzEF6OUUoHySdl4B65Y0NjuNWy/bU8d/
h28Fp4LgBR7YRBo36kVqIx8Ico/mjTXvPHyBee/4IBSyBNc7zBNKqzQsXb85Icdp4qMr4s4/GQuy
lEyufjrZsUBeO6rNE2c/LIR/XETlXfVjQf2o9VpING5NODzu3ST6Z95fGd4UjrWaG4wUwMWtPz9W
EU7aVA7VgmCUL5FZnPgq1x6c+Z6EIBNfkmHqH8oNQ/tNspE6gvyl2dkhxBajfinqnx2n63QDvcn6
BCSVCPups4J4OBCx1vg8bfXeZp2uAplN0Kh/VQeVn0fKklM6RmBIjFh7+azwBZg/o/bgyAQTW5MX
iEPC07DAdp2HZYqYHKlH+PG4IvF4RPQzZXbo1v1pmf1lfdKObELMfe32Hq3k+POfCLsYw4I33cbS
lPbJ1uheD/NeQk8Q+cDB3pf4FcGhRm6erkEKczBN6PBBixreA3CuRa5sW+G/pIrKKS1dU4k0nrbR
yTsirW9MwvGZorYk5jTY3XDi/jKTelNLuYfwVLQrSYYmRuupnLc31RTxcwnF4zA6IOnPbF/T6e0g
TELvLCtszz3xzbg62kCth6CIxj9QIdD2SZ947LB+hdSQL0eAWTAXNmfE5E6Tu160A9WEsy9gwTAV
58TnlNHRmQD/bzakNIBWPfJTRrDGVoCByOuyMVqFldaN4m4rSH70b8yOoPwcmC7+B+eAGQs4qC5z
z4zGy3fZbW+8xdCJmDG3Q+xs0jl5PVm0BCos/uuI/lDeyWTd9KUcg+WdF/za0LfMZd4lUv7ztLf9
INcVOMhGa0MTFjM8hzOKTy6NGP/TUIO324nUMN6Y6pKTZdQ+paYsij2fPI/9icf9SaKR+oFETzI0
gFcvEsj09Llvy17z4UJm4ZV1A2vJUo6PkFQj46FB83LD5L7GzOXTFB9ksXPqeQkRDynWm17mlHgE
6F9GTqPMVMTCHxhqt48lCfQvb3TUl+mi7dwSUyQuIzj1bURS2tXEumK+aSlSQccbkf8PplXUdyMa
uE+3muKe0VI6AzJsDm4e+Wg0OZlWBYgmdSvROV6tuMk2r8IalKwkb1QxYofTgNCPSAdrjFEkxGX/
RFHY+EXcbfUitsb6cuYeYqeLuE3uyMZqvRygcglShO/xXVQbjCQ07vgIoWxK/bwmQiDRFe56vpKg
UHuI7sHVUdjdK98Mf23qj9d8Nj5BBAQq4BmPYlmGJ0N/RwIiiOToRW9hwoLH3XNgWUreFVo8gW+m
mENihorgNUDNXEPRuOY16vbxI/Qbaqc8R1Z/NKeeyVvw57+jheLrgMi4NCdS6e0/PBIkh7Km2OxF
0WoeCZjwr4l5e+DTIzI1Ta6SWaknel4mRNXe7nyH496zjcDD9ZmMSNPOyj0afgnSf7x8HObySRAh
9Y/LPAoza243l0Xa8VDW9m37t4epM0jQx4i9Zl99VHZeA6U1LRI50e4xzO8DnlW0sXETnCOX5Syt
0N0DHrlkMB/CiXyK1HUqGA3flAkZFYI4Iw1BM5+aUi4F1/waftLEvuJv8brgsYxKdiGnTrzPpYhc
9zTLyDzXoi3b2xDhyk8YLeJTWQPvcse79X+IdJ8zEu+6KCUaqXqPpKyX8yh2/BpRGSVnK/Hc9QF/
GD1fS2Jm9JSu8LZLHKI6ZXhcQENkQ4fpodEm/NpWg0zAzIkuTg209K2DaU8cB9pTbEYjdYWNMUT6
p93at7t51Ot842LBS7KwYWnFcbgm0S0sqep4CUc+hTVLgGh8mnUDB0qmRBY4uh4e+rIg4oKn135r
OC36E5Itup4sr9nUSxPO9VOjtv3bwe1wYxxclVeenEJ6vcixpDV+C3bMSTGAdVKEiZv6A1PATR+O
vo0UxSJzzhdVU54Cshkg5QNflpnxmS9PIPKV89sos75Kf7HUEVNjeL/rsptOIZEQX2JmswBeHboX
BJ39elgDvjgeA5IKUm5M0jbWItxfZDsH2wEgYUO9O1nksJVOiJpltjZWHrb9rTyXYJS5axsY/lp0
js/gsoz/tBuzJGikBfqg19D4bDt78dzNnWcdPQwE33bbeuGNv7ref/M+BB3QSmg/FXvTIbmX8fx5
rZBGLILxn1HB75PgsiO0pOqd1JDHnuwqpMyQSfNlG5ZgP2I2759iAHBuDRJI/6wY6AHN40D9ScKu
sm5m4LVfI/6E+oAlWjxoVMQ1HNDgPzlA4TxlmwcX4G5SFPf4DwU+z2ZKHpXTtuaEL5MSXvfKyKCg
GX9ZjgaYsns3qfJAtyOvjzXp+TFZS1Pm29pSJaZIfpdnjicmrqRzKPTlcWypDjJx0/I8RWSJiB7t
SFXCjnES6dg7Da4foN/5P0LUXZ2hYBtcU+mGv/s2kGbhietQMTE4VTAxZLjMSAMdOKu/zVQljzXX
G+kwXCS/Q+xd00VURenmlonAHwAkVi+PyBgRGdbb6MUtdgfJuzdUHXUVU/Skq5FTXs0MeVY34o4l
EgfdHsAFhNwBPqH0sr0pBvA1d4iONrwUGqe+8oJ0hnsBf7Rt+cKQxiC3StvB6qY4pk574G2PrcMZ
elg2aLQ1qMV1hJ7Am/clrEHGpKhSYdABH5aCMqVbb7BbdbWjMEr+ZaeJIhJBAveR75m7JAhsGsPw
02/PPnlcH4UcFeELlYcOfxecIEdSu/R0sdlgXso1arDhB4NAIoShajnIGjn6PbADQFgplf9exE3x
pMu9uLdhaopbX4Z7lJK5Ya15kqxOd9g3J9xuh9InP81ou/uhfXD4sqq5eN8Qj+43DYlcP5AfgkKz
HgnEAVRxIRV8rMDGnCLp7oiH5tD1/KX6S55RFZ0IlaMscdvaLWT9IRbhxoqG8bGoRgcEPmTxyoMJ
qo+foerxMQVh4Z0jCxE9fvxwR804jRMchIydzO+7MW0oGwzO0GJQFahj6iLz9yhGvIbSme6Npp37
FzwP89NWz8uz10nFMY2gXaHGr8zH5F/3E/wjy4UsBmRjcdNF6y1nXGH/4mnESBFuXr8gWQsCJy8L
wBKMoOjXDiym1+B9W6+3RWzQSgZWQFom5F2XhnHp2OWhoWLpvxGG/SpZw2l8ALRfvmYnRgHOnjK9
VHpAsk8azq1EJRXkxQYFR25TiR+t8Erxrxxnx2RIxol+uWZmuIcdyUdxDMBdNIEBXvIRFG71TlS7
/NUYwYsj/F6ft1DaNjRM5d9i0CndQ81DQ/Q/806dB41HqsQm7OQkk9q7g5XVPW3cwNyP/dyiyQGo
Dl51Ei/qMMzexIuA/KcATii5MX3GR/WwF2JMDiVhVUGqnP7q4i6Za3KrdOrPUNXjfhwhWuYnPqp5
mbicCOa3xgQENQw8ne/YDdBTcneFfF0BDGfn7+qdyCfYn7aNh2+VLNF0cMow5qpoZ5wb/yPtvHbr
RqI2+0I/AbJYTLcnU8mSJccbQrbbzDnz6WfRA8xYFHEIz6AvugGjXYdkhV17f3t9iDjQjMiqQQno
z+YI+0j30vBcqQNKH6A4WHeQDdLrBzE54QupftN4YCImMEOF2XpHrTQ400j+Uzr3W9TWJC2N0j+q
cQ8Rhv+1K4/gj+EWRNYECo9+RiD/vFt6rkgfkXgF7WBFh6rrm+hUg7QNuGAF3YMQnTpDBOzgfpp0
xX72PTm+pPNiJD0Rccstcsd8UVGAgDcwivjWr+xEh7Dj1F87ip7DOaXH/iHlQMBOLcMW1qfslHM0
tP33BjT0fxAT5J1UUgnayLI9e+9LRNQ3dLKpEJyLfHChExk3VYXl4o7GFlQRE5EV85V7vvFdIyH6
RUOhSdiE5oiEJu2b1rMpEr04dlVnQrrhQN7XNBm5gCi68syfBfGu7geabxJhFupBp7MoPdmyHb8n
Vk9me+oCxz8IbsDpd5Ky9pEW3zmlo1fEzVzvFP2CoLC96fSOPJJilwZxiWU4r1TPREITvhbM5wN0
aPolkl5/gcSmPg+1SH4qzJNvdTrk94H0x7ltxGMHNbwx+0mjvjp3KGukyxwgdv8FqYKZHfUXc9iN
nF+3DjN9vE1kmjwqcRQb+wldcLQzLKQGXyFj+HS74UNMdxp4ZvL2EzdFzhmKzYdmKPqPQxRNzcec
ch19U07VfE7JSSINBUT/FYVFb5+Rj+klKqCMnRJTSMvYlSUXz0uv5kr9ncK4mu1FH5bFHXmN/CYn
vprOFbIYcQxUX6GlAQkXkJ50CJ6IQ8R3zfeIPrMJ2Qia7QYN3KRGZQNOB+eHXUldKSetrBfReZqc
kY6yLCF4LkzVYc4FmSRMZgMcTilXOHaBvNaKD04m4weaaarori8SAymQmiK6in09Qy0cSf9okEsu
CCG7uQ5aQmF8goJG67qhhXbmopIx9T26LO8VApcfPRatUUUnrDBEdqyE0yPKtEX5gIFzWe60UOVX
02gjxI2wkX+j0raTc6KlSXBDgjQnbsOeqEOVVY/q18YulF/cxjPebp9bT6OZSqSXY1SZO7CRbfhc
Iv066f4wtsdEDNz4J9HVCGB1Lz+hqoseNUhHoKLyvJgewrLUsZ2l1QYDONS3fvrwPygDTaUJm941
7S64Ac9ZWPedCD1nN1njoB3+R3h6JRHFpu7kdThlaWlWZCB3ZJYce6jAwwkVuprzV02IEvKoGC9F
NWbWMWk5scaWD0fjRNxv0D1XQKImAQ54Teiu3FHmP/8LjUvxc6TQU7QuwGh1rxm5ji4E/a7gnrkF
h55BmwuQKJAQcqwmKEr+WYBEo5kWSkdP67ZgEg4e0KNjaAr7YQQOsydDZH1XvIn7hEMcSE0b7VlO
NE4jYKRv0DfXQJGWjnU8ZSELW6YFElRhSpMuU1u3tqbm1MLDBJMddufr0M0VBqZpAYezhT67OugL
HKXik8YduYa4rVc98wH9LzoK87m2qLjkD7hElQkN2dcH1VbfMgB8DT0z5kFLT5OMFsjeI+no9l2n
PSJjsM9SaMpeUpA5EXVBLkJfc0xrczoUfVzuMDd19kWfb5nyrk0tsF3/54fMTNK/pha0pcqqTF5y
l6bQ95BZ2bYW3tIu2m1YtK5+TuQaGELNYPd3hFdzMBNLVq1rUj8+67ZuPJhg4zaY1aujWNLibek6
wrbF5+zQp7QaClFX4M5Kdkoal7yvjOP177c6af4aZUHG1hvfRIU1tG5BU7SLQ4V/tKkOfYHEld1E
FUJKYr5uYz2sfCosf1RMTDXVwld48WgYyDskGmXrWvAQj0YxNg9t3HvA22j7u/58K28RLSiqGhO5
ErT6BQC9BbaEHiRqXYzqBP2zjWmfkEpSPP/XcQSzQdVxv9FA0S43myBjO0fEwuyLav0hnwRS0Wnw
N+bEe64uoxBG6tKiR/IdcRZYI7pwg5nngVs82XkpPnnOoAw3UxgJlzygJzas2efv/3YTxY8KS0n2
LguA/HKuC6xOLHhEtUuI0H4ODK4ZSpTExyEzfZDKM+s/NnPob54QG+DbP0Ydi7EtTBMcE+Y4fqvW
/G3/XtFUXWgECye36RRTc2OEvqCXpOJwAS4ykbudhe7QrVrisQtVAbPkmqIZN21Ld8IpVp2Se5VH
TzE1ergtRmKN6Z6WCM+4ZLTTIiJI4YBSabUd/ya1DKrwBfLuXUJLfnrEDgqFbArzBKVgMskXq5r0
YmP7fD89oVxzMEgUMxLvmoX7oOYkeRiGYnQDOzZfAEWhY5gC9en65Hy/3uZR5vnCDo050mK9VbES
S2oaI6UqMAOB0jd7pQuE2xdTfb4+1OoDOaZjOxKEIlimt99MpVV1sn2LofDLPsaSzOwsHdxY1WsP
hMkFDnK6KU0S7W9HASDlVJUjMRlETLQfawP0wcSljp6FLbfBlQVAZlMlt8qtx6Iq93YotM0ZfYv2
4PpckPJdkvbwodp+RhoBMBTBHZjV4LV3WmS3IlHGYGNjmf/+xSKwGV6TFi2r1AUWGxjZ1ChtZTm4
pEsUUogp9dq8R6ZHxuG2LNXoYOr5lgn5yvu1yQAaOJWxzeDc/PahC68II6upRjdSQiw9zD45WlXb
H3WwN//+KRlq9kmQOHhgJPl2KN+MgMjHzM1IDl+lGFq6u6j1mrpMN0ZafZN/jbSYNE2pgJBp09Ft
CEI/ot0yHzInH2mNEZ1bQjmhJmubp+vrYXVQh2qijpGOSsTx9vHoh+MCbdPQUSPe+MGK8X+mBZcX
OxPafaq14nWk8vrj+qBrn09y5kleqrTVJS+ctjWfok7cuz49LjdlSo+VIul4IEVdbbzUtaFsU0i0
eI4mIBK+fT7Y01xR+2JwewkUvJclzUdh91879M7GSbTyJhFPqAZlD84CPKjejlSOMs86zezdqO6a
Ryii+mnEPOQTpd3yzvZ85Iuh+vP6i1wdE6sges44A1Fmvh0zHMkoanN5tEMWnFL1rZPbBMT8IRwA
J8EIUMH/jKjJ5eX6wO8Pel3TOA/wo1XN2eDj7cBo4bIYLlLJoWcEtE9TbE/wwPiVp23+nw6kxN/4
ju/3bQaUqsE5i9GHuTTNqlh4fSDqEpa9UnNnhCWXxmG98Q3XRyGkJXgW7N2L2aLVGXTHoSndNB+Q
jzjI9p+cyBQbD/N+UvIweNHaHK3i/WfTSJ3Kzmsqt+rhmaHeqaezST6xPwTQi39f/1Qrg5nz6Y0r
F0hfw158Kqpbo1WGQeMC3FFuG+wHT8HgpQ+jWmwZLs1T/O1ZoIPgJBoytdlUYenM5fSGQUHBq92i
qMvmF7xmblGiHZMHAIWopjuKj90NTT7eIw5GCTddjaP++uOufEIgSCw/znbM4JbXEgiQkxeTUnUN
L2jv1KZF7kK/0efro6y9VKIVh9sc/kHG8tSzwynHXipv3SAVwcmb0lc6d9OjJVEbXx9pZaXNaxuz
b4vLq1g+D8WFPtAGq3LNaFLP7WD7ETlsYNDUnLv2DHK1+XfLae6EGPmqXIE4+pZnQpFjpqCDJnDV
ShkeOQ2gCpmTcytozD1df7o/AeRiynCAc+6wpGf96rzD/RVD0+kXoIMBiiTp/UxvZsO6ioo57Tk7
uirkTW1U+X+0xvavmBGII/ug+iLAfG/sZyvfkwkjBBYkOnHb8kRC2TyIUsy6BTS9L7BrKVPaYa1c
xhR5/fVnXvmijg5wmO0MVySOwbePbFlpYrZh2Loh6q5bpS+MT17ZpjT81SSKwEDiEXP41yElAnK2
TolABSOhxR6AUifLkjCqXSwmIDkY5pHaa31QwZ7vs56O9evDvV+DDIcJI+YqKmVEaxHJTD3prqCx
KzfQgtYFeJGfFZ51Y5T334xRCHtnwzKVXN3iPSboiqXXe5UbNs70AG7HPie+g7h6Rr1cf6DlUHwp
1TLJ1XHymLhmLc4FpZSQ+1uFAnrVlTd1rtcoVa385BvhvwYsf4Zises2zEHnnWUjBRhUZFWiujiJ
ZBeClq80DvZzV5a/8f6WX2k50jxP/1p6GgCHOG5yDCqCoj/1rWcepAK+4/qrW54J8yi00Khc0zVu
Xcv7SReNGidFq7ka0QjEVcP8rOuO5RKzW8eu0aIjVEjnHs+U+jjAONxYbCsPiVOXztrWiFO4ir19
yBirZLyLQEYKRBc3mWK3l3BuNrj+kMslzUMSDlkIXmh0tEnkvB0FmJcpQ3YWN4sNetNT+lBDMJ74
yISourGD+Udnn3m8/x2jCOYkbThvx2snhWjIU1SXwqDa7dMpjr5WlQWP7vpzrcx73hxxkI1KRn13
EnSofUYlMwXdK3i40jUdTTCWGhK59NjAN9gYbuVjoTzlBZIOc2gHWxwGRl6iG6f/gGuzQRNSGUV3
fFzLvf5Q+vx2/j5zeHts9Fw7hGphhLfcOERjRlxmUeGx4mvnc5hnAQkOmdcvZaGgAbNxdwvJqfjB
KZP1iPtFKQTH7QQlE/1qJ/aKH2oAT+zWCk++o1YX5rZW7yvbQeFcTsGICwLbKm3p1POe8iprlANA
HfNxQqtD6iZRdHky+zh0vgFmHuvvQSE69Nf0EwiKYhid3AyeGrd7CDJZsMelR0U7juJz3Dh/1z6w
jVObplLzsEhYvJ1Igy/gzkAtdQPVjtyJfsNdpCQ5yQSaza6/9pU1QtqU146V+0oqKYoAWcCTn8Bm
Bd0XCwcbl3a0/tDKtvhvGLsNt+X5jFl8ZJ3Sgc5CmfMjywuDXfVtNqkMh00fXKHJT39jNGl/8nGq
2AO/FR9ge+D8nOJXcv1B/wR/74Y2uKpwYyENujxt08SP6rJEbkVu1zdui0yGX9FDOB87xTZmr1Ub
pl3Q+h+mVim/irQtT+j6zZfSy8WXHhLCh46U4fH6r1r50n/yvyjUeSnv0vXpoGl+GEtsUGnQvvhV
U9/A/cg/oaCLNl7A+lCUtqi+mnNe7+2kcuQEykAx+dKNCjMyr1DrGGF2nysITP4fnmrO0guSQOzv
i4M57USJrzqnJSATepeAZDeHRAmCj3ScN4/Xx1qZwPp8fzJJcUuMphePVY6EIFFtTy76gCn+7BPb
fRoQE9y3CVCgn0KMysbhtToinYxz5knnX4sRAyUNfS3OJlfrC4see5CSqN5weml98rCJv+VMvUwn
sDFyTuoGVQKitnf3t7pTCquMm9GNA18cBkHXY1egpEKekaIU9X+qjm7+Y+T9Z0zmJBsxEQ/lx8Vk
CdBxpr7BBpxZ+UfEIfRzIgE+530S/n8ONR8/fwU8TU792u/s0Z2EHYXHDPOBpzRGG7RTElWMG1Nz
9WUaWMtapo6n4TImABVs2gEyENepe+22B/B/bmWS/J7F8xd/KorPcHGLjTm6tvQEXVySGjZlpeXR
Novyir4lW2nQdPQwABg8N0UVgkOih/v6cljbYEnb2wwmbdNarvKorujzzpyBNn1BkcLPywttihrt
kjHkr57oB1ssXEoR4G5kabZGnpfN398R+GmkjBkPiTJxX6YW6idnBCo6ZM5FDlr7qwtqNAWVmWcb
Q2trY881XBYb1rb28lgpjaKjAB/zVbuqyjnJG69D0TiG3QFMcGTvsRoJhkPGtajfm0iM3ZG+1ggE
v+fcwNGytZ1KA0CwtzPpg7imOxq62jh49q4yyhqzokn09EX3cH+O1z/Y2twgC0TwQ11CvovE0yD1
tBHcmVsmdnLqHcU6gA5IiB5Ve2Pur21cBBSqII5j31rel9QOxLPsp8ntqnI8+XlQX7DLyQ+qP053
QZCP5+uPtrbWQAVSBiTIN0j1vp0RyIF13wf+6naO54iTbPX2Hm2L5z92ei5sN/VmqoQW183H6wP/
qRctz3oUI7QfcNQTKS9GNn3OORXAhZsrgyhgS4TytXJwgXEbq7Srs0QHYZ9w6orDY1/FAXSDkvYX
dJaD8bUHm5B9oOskFqDlQ9qZvFz29qEYQ1DxNniB+FTT+61e8rKLPqWQ0GZWjle0NHAElX+DBn/6
FJWdikZpNEwkpKjX5PfGpx17T09S83NqpglehI1E6ED3TPky9pGFotkuB1T5LcS7W6g5Or5B11/M
ygwgWwsjzOE0IcpebOtDlMH6m3cH1suMMSu0RLmN4qD/jtw2Sk5124bl6d/H1CxSZOT5Sfkv464C
T4mgaxQy8Dm99YeyyEamHTvDEcGrp9Gs2pH0+H8Zkwq0NBydlO4iAKl8ssNDxZijtDw+goaguWFv
OBnKMDx3qrMx4eYzajHfEFxwVKo66XfqGm9nOoBCvfOA0Lt+infDzmuwsdkbgLu3hDMrS0qSmza4
IpkmccHiAzoQYmk8SwdXQnsIIEyomgLbJ8WtFFZrDOY/mKa7qB6j1+tvdGWbkhLEMvEz/6Io/PYJ
pz6qTdWgtifAjGMPYYajc8SyR++OnTDERvlybZ4yRzVDauBuyMe9HU2mA8xaGqncspla2EYNIFAZ
KmI4WM0Er8QEYL6xD68cIZQwDKYol1eSPIspY+eB3+hBOaFIgqp538Rze7AZxCaSx/QVQua9lVn6
sM/sxts4s+fZsZw9lEvn8F8z8AReDA0NLVNrrqcue0p5YfNPjmmDQK+yZeTiKCsvJrZVh6yKlGlX
dGW18bbXvq3pcLnGqEAnd7eYvaSAU4JzjV2hyZ5srIRcDA9+TLiwnK9PIm1tJAuG+Jz7cYi/5j//
K0aINahamV/yXQmTxIcgMkiq0nigZAcoPVREds6UFve61dIbjOdL9r2sy+yCSMv+rKaZjgqRzsYf
rILSvAnRrTQuaGXySNd/58py5rjCNUQKoijSY29/JhqVxnLSYXJlQO+maBtI4DVdyBujzIt18d3p
l6G7nrwiWe5l1KIIDQdBsJCuxqmfnL0ubYtbZNf+TYs/EI3KXV/p9NVo0a2FESe0Jz+bvpHHzXEn
HWJaWxDQZ2fVChH9WzQU/6pVlN2QlIWOyckkrGYPUQyaH7weWky4YmL15aUj7R6R40TWD1OpgdqC
hFbFLffDZLzYdYnpsimtuAdkmlpQgotm5COFcQGAv2GzvuvGMfoxyKB4kqHv/xaFmTYHr9d8unc9
DNj2mJViVAMpv7rRodL5h1QxxwyHnF7c6GqdZt+uv8l3ckKuKybZe22+CVKLXF4CE4CxwBJ8g2t0
G4qfRAVF/18L7OcL/dVB/ajKWnLnDTuzvy3bAWJoxocJ9iTSxt8WIvF04wBamehk9FlK5OcISpfV
BFsDcJmUmnT1HNX7zje0T9zy5SPeg8Pz9Ydf2Su5E1LvsrmP8ujzxvbXmlKdKuvzwsBbU2FvAeXW
lPImahr5W4PnFH6iyhD8+32GLAopSFQ0jLjcK/0pFCHkfx0YRGqaF6IGJzz1Aguar6PUrK1i27zc
FuvERhRkwM+bL/rLCCKoR2qLk6a7qU4Lt07TwrkycQAAvJ5+Qb3dn1K1eLr+VleOA6YTuWNTUsrQ
llohbo5W12SBpKhtIT+FcyRwFrfT/rEqHYLnsiNL5U/xLR3Q/pbeeWX/wY8erSPKHXZkZ/FJ+3Si
5R67RUSpALrpdIKeBVH933c5znGEgRRK6SNZCuX6EOuUeMxMN26NHmtKC5ftQNuyu19ZCfYsCJoV
m1Twl0nxqDEcTxKPuQP0+4MDyguntUY56jmFw+vf7F3Zkm2AK6ABqcpxNN7e/F7/WgrI8GncxaHZ
rTqL5nIzNe6k3YTHUDGmizVaI4nitPkq204/BIodHSZsTzbe6spynAUnfDnytvySxW8waUEAKRVZ
rkHX0ZckMhqY5pp3yu3e+IJNuL9VF157ajTFck7rCbSx9vyL/npqu07Mgl4fcw52M/zsDbplpowO
TccoDpSSsO0bcceJ+wEIqx/2eDNO1sZ+t/rUNkE+ESI/Zrlc4lEdhyBRLcicjjzFNOXuMcsBV4Wi
4JDrVrR1419ZIo5Kzlqw5c/y7YUEkr73xIy81nJpeYps+CBODKhWZofGxtnEKuTsem2HH9E9wI2y
1RpXe9L9oxFVu46M7wH8vH0OQdB8vj4J134YaU+JjZQAEqMuYgcth0Dfq4rB2rXlR4sId2e0nb/x
/CtbIm/6/46y2CEM+Eh4oYe4XcSQXjn1vmNLL74MvXzt4P/e1H2jb0Spf+o8i22Yc4aCNYVd+mic
xcyGTE/EbnPIFlXaKrvCUtrqlGdDgRsKhsC7BhcX2nQSmAEfMnAWtCoV8IXuRQRS+C5Wm+4brNbx
gsmN130LE0Vi9yAy+DsjoBQYIQi1ICzSrevvq76PP3pmj5lRLDpzT3p0bpZXkuEzJRwFA0Tfrw3M
+YzaOoQIVs5B3IBg03H+peEQij+OMVWkeQeMSQzvo+0NyJJyfU4r+ijx/UPdg3aAsWvIrQru6oLU
yfTRjkp/gyrF2wVpwcYCI12bZMLy0TlFEbHbuSotNbhoMZavu7qSjrLTxtC6aGY7wl8QiF/pxwo8
83x9Oq5sv3Nlh9lIBwla7MU6ccJWm01fTHei0HCMTB93tEjg7eWk6sYesHJkMhSJ8VlpPhcM3z52
bMR0GdmCU8sPg18xLU5giwvsCf1qvKfvbbi0YAhuqOgbW5E0f/NyZs6iBrJnbArUXhcjp5A/o3Ey
3XqC/ZYZotvLIdwqla29SkqgXBIJsnD9Wsx/6ItjHNqW4fbTgFeir6XsbJH+BU7tp3//aOxsdDTY
qKUIIN8+D2YZWMToKSezg91zHIf5K4pb/T5sUFNcH2ptIyFVjJ/0HKtSB3w7lJIBGCwK5kc6WPqN
byjli5mm4i7kzn0nBmjrllltxFZrL9LhckV6hsXBFvh2TD+CuRZhRupaut9aR4UgLN2HRlccwatE
G3eD9cG4FiDGJmgVi8UoK6dMce8x3BAzc3aGfMaXa9EFwpPcWADvh+LWqhIw0o9HeKwvpuEYhkYs
OzZlRyTTbVmN0Ko9Y3oupmArlTu/orczfr4g63hSkM8l1FgMBe4hZlMVhmvQZk9zNId8CvPwdH1y
mO+XtDZvY0h0Z93Zu9yd0wVeINpId3vfKJ3zQNFCPBlt3ge3+D5nCa58Tns7z6tfGS4VwIs5VmGF
1fELDobqiyORFe6rNCqhVmmRoGoOrc2C+oqVGlYLdaNVh8hr7M+DZdJ6rgUi+z3R2vDcFcjzT15u
ShKUg+f9NBNaGXeKEfifaBTL0zsbGJq9i1pSjzt6LBRtb3ee+TNpY0M/hzACf1oGqAUg2YrxH0a9
+s8K374P2KraPxrguvmeG2w30pYuCnwPS6s+B07RWi+0mpHhiqep7D7WQxJltzEGDU9TZvTxyeuK
6RcGilV68XLY/YexRxEETbMULz3N8UiQSkS+e4RdmXYiJYfxi0yyXt/5UAJ+JrEXdMd8jBpAIQTM
93GhmHjopWWj3mDDCBJQU1N111ozTT0x9dbcOMZXTifq7hzh1nxfJMGxWBBho6qYJsS6SxSMQSOU
K8f/oZYBpyGJttCmcTaOsLIMTCeBg05WE+A5gEjACnbhVBvh0p94eDGTEc1wh9SYyZq1vEt2TddD
ilQpSqTBs40TM4iPCBgZLOuhurdHqzni7Qz2IqJslSvSOQQyiMAN6Tr1JQVwEBnll+vzXpvfwfJH
kSSnK4uLBMXXxQY8pTlIySQXrkzGNgYZYivZXZjB4mCqOf4Xa0K/chmyEBpLDfQ82qeOOik39OU0
yU1apEN0kmGKP+XGD5u34+UPo6BMlI/AmzTl4odR+kJjOuagqoI87yCSeUV0TMa+dO5HR21fJ8WJ
x11Xx3a+B+Wo4gVAEQufFYmH2GeRNoN6UeA86Qcdl9wCJETTvFKaHz8Uodb9uv5rVzYpgabHnhXV
hB7Lq5CBsSd2qJVOoTxVn2PcSof9qANx3HgrzvuXQvIdVTGyX0YzF2dY19KEZQeq7qp95nxLOh/z
BgScH3TiVLg2WNWk4J174ENDnQA8KrFR0DZEAe/PUY4WFP+AR0gdohPkN/51CVPo+wYRVLIh8x/P
fFIbUmwqQI1Ai/fB2o7OJUESuXEPWHvFnAJUdBDGa2if3w4bFhCc6mYi8TV1AvvdNLrh1iA2FunK
wSakjhQAcy2dGvbiBXsJXfz0o0iXCgAW8RBTnJ+tU/hPEnV0dPrnWcMtgziSZDR9Z8v9iZC+GzKA
2G5epIY7YgbyNDWRv5HzXnlx3Bwt8rvUXRE6LB6p7O0sgp6ru8SU/o2ngrehkat8uP4s89+yWK6o
NlDqCYc0L9eBt58nmxrL0/uyd7PQ85zfTi/M+EBPgYR8WbMA7zPq1RtjrsxESR8DTcZEBu9r4dlk
DraV0/qllXr9vVdnZQqokZ0FYudQwA28G3Nc/K4/qD4/yeJJMSkwyHzQe0K2bl6jf83/WseyOhz0
zu1i7EzuU1GikwPLT90EKVP1yOvBxQqb0WaGx/rUt6F9GUffqINiBsTTl9MXAa4hYZpG2sGHpuh/
GOgs/tSHEzWuWaRxbyVlhmdBHBTaS+AT7+wQ4s9+yzEb7quOsUr8reBq9ao0gZZfYjaMGhGXCK1T
n8RAYlNCa/9jYnepuQvy7cbMtXfPnEKTSe5H5cu/fQtW4OiWLJvGjSJ9fPYwc8EkBKggUpZGnAZy
19iiaGX/8frbX5lmc1kOpT61OXpu5/X718sPshJ4m0S7rtFA9Zj4kM9hAll72l3tJzarZmPDnXeV
5ccmQUkdktvt3CD6djzyXy3RMyJyLFWNpz7T6p9Au4I9xASgo1Uz/URkU+4hP2Ub82xl2XKxZA8y
uDfwphfTzChEXXgV9c9W1iDQAIydDd8Yztffp7byQhmBVTTvDvDCFuF1OdlRXxYm/WlhC66kMTy1
vpiRJlyz6E2fCZvH0w6jIkU5JCCIplujZk48txiQxjvclL3mV+VjDnBio+sAm4lKoPnJlf6TwIpa
bvzelWnHbklNbe5bet9MhLUIvsVVRAEP1AOlYbN4HJME8H7X6HG7CysvcfOhSZzD9fe0Ni5bNFoC
5M5CLAUlRaQDjQHw7yq5VVyStgmfZJXjB9zF2geOyRoYaxV+vj7oyrf5kxgn7Te3Ri5r+103QFOf
ewd1eyqgI6o4O9mdfRza/LOHv5R7fbiVGYfHH4VZzleVivRiSVdZrMoO20q3rluwH1bnYMEgi2RL
mrFSw0ILT6KGUAYTDTaKt4tqMkpKgRhYugY66OnQ+3r4mpFemrG+2YglclBJV4Pd2yHTiMNnFda6
OHeyNDA9F3J8vf7cK9/WIqTR+UwEbwgP3/6cwcsUWLJq7YbYa2LlnYTWU8E8PjetyG9jEGPiqCVB
/u9ZljlSZFno87d9V+yZ4lgNqUfQTdgBAfc8nBOT2K8vHWHB8fojrsSNYJdJfnCxJcuyvHqMzshF
NSxqN58CbW/4prYrK9XZq1HYnAa98M6apzankLV0CjDSe7k+/NpNjElFKYm9lATFUswRTejaQ1E0
LtiMyTsIqwVHlGFR8BgCqqZD3QKChUqJ2X7Uw0SSYo00/4saQP3d2NFXIjyLGJIIll5BlAiLfXXg
ig3mka6dIW7Hg4k+x9xJZWirQ93l1VZ9fWUJs4PTvcC6Qoa2PCa57CLbamr6uvoctV4TtBeuWe3O
wT/nAB4/27jzrj2dxQZJJoOvTaT8di4HuLIVuhM1LpBmGrbLSsdHaMhG/xt+HLX4cP27rpyOFGS5
nnFQMbWWo1HMLyAoVg2dZG2zbxUNIL+h5W4bacrJGqADD5plPJWQoDb2Y0PwIG8PZnItc9jMY84F
2sVnRNoSeXlC8xDdfTFLtSNUx+ShTacdOQyV+hdtIw9TYvfPThRgophLe/wC+FvpD+j3PFLstu2Z
R3+abBsKdKFiF2V7PfC8vqkxeJjKIdyN+CdoB0hQRXWs+wRwXe0jlDnbcT7MBPUJGqive9rv1MF3
Bp6jP1o7yyusZ62olWQ3wTF78FrN+B1bmhKcjIGSgauTMHnJfQ8KcFdlLSKPun12euATJ4cmDRCA
jaHofLwRY8rO6p0O4p8ZI+TFiOxg0JEIWSfw+t95ANzOpWGvsfZ4vhjZoYIz6e01M8QlbmekAJf3
fhmYxsY0e//hWcroOMmVadzJluoWMxpp8gPD5sLNLuTzDGFwfmOt1QZn2OgoSYK0os8kYr/1doRs
Ykv2tv4DiItIW6jaO3lf6QfYuVkK57Epm+jjVKOrgVBcl/c+0dyZglH0gLCj/jDSTfr1+qx/v6aJ
l+Z6B/EHm9qfze6vGDSsKbRNsT7BW+ZMUC0YoyomcrsegMpp7AmLro/3fk0TcBAE8qq57kCaebum
k9gKSpx+6DGQdXYMoZcfjUr9r+nafn99pPcn4duR5kX315MNQmQhjhX0/rXGeJhkM2G+1JUn3Pri
E2zajAk8lufrg74POxiUVWxrxPOkohYRaBON9KIHPJ7wyKD2oW7fdENcbQQ31Iff7xhE0X8S1hRv
3238WTr2DfmTuWQeZf1nvQN1+90p81h/LSwaKm5VGYj+TKcZRupNWMEW92Bcg4hP4CseZS2c0iVU
iUlJIVyLdoU5NtMBI16B3W+eTsZO15qi3CWYgs3wvKKIbiMnISPum3HRwt5BV3tgo2lLty5k0j0S
W0wC9r/d/SqkR1dsEJYN3OnAmxTQ/xrWmGU8WN2hDGr2Vq3WGqjfiYe/sI+TXUcHzai3j0pgEYUi
6A6GF+RAyiczjOBi+onf+rdGZ2Moh8G8/9szrdg6yAJS7aFsQ8qO0gzq3dRDHdxPGF9HZ5L+xQPl
7DA5ztmlCWRLaH6QFEoCkCNN9jMnSDxJw9OebITvjxU//lb0Dq6lfuCrOFViEFYfpolUBCzuKCrv
aGY2yDrDe/+sNZod7wP8xwYerxEPfaNN0dd6wppuR1q8Ic3uEQtwPKZV8d2OWrv60SQ5SVFwX05w
a0ANHB8mVYk+N+MYeIeyrPv8BO7UOXci05ufGOKEz0BD0/hsmpChLzamXfmjmrNkfmbkBCqeVyl8
LBnNGhVXM4lnOP5wvOq+jZJjMRRt/hiVtKXt1cGww1dRkx69qe2Ko0Xhxeh7La0EREMj65wL0H8v
dFm8kEMmrDboIC8awPNxpY032MPa9j4LaL/7kDRIstBEZxhI2Ph9eN/MIjJvmkbg4UVmnNy+Trr3
q2JUdUc+XIuHl2QqhHOw6XzRP3hhJIsjHQ9pvLdgN9ufex/x4N1UoiD8bMLfzl/9OFa0nbCq5qJX
sNfI9avWsJMRhNA7pfH8fjcMLdHVRL1a3lZTKKOLn+YV96kaFfkOILCi4YI9miF+21NZn4Alcuol
dkUBQI0MvfjS1aHVf6kNpRa7pBTi1S/1oL7NwwzfD78OgBkN7L/qZcQpdMBJZA7nnEbPPxiGyTZJ
46WlnrCjUIE5msB5hxSB74EPkVWHhlx8CHzW1GR0bCo80lHiTcmNmuN7vJ8KQ3zHVs+DqIt5HkrZ
pBmfsNDCV8/2MaRyQDbr/Kc53OdpPJZgNbOg3ceoK354XmWSG4rTqLjNbGf45dRWyBnVF3x2ElUD
duiBZSiu1dCmsEvwZw1xGCXGOSZ4Qpg7bhBY8XE0i2Rfd3ajYaZt6z8qAxHEkbIP5X28Q+EtpUFT
pwdfVGp4yAYlTC9a2mrpDV4/oPrDwok+5xgX35p4uVERt73kSTUa0zjaETr1G3p6uvGmcLSwPlmT
5bnswXH/gZtEeI/PiJqfk95sqj2W3SwsKxipLA7BmPp3qtb0+iVJ1P45gbr0k8Z3HHVlAnx0Pxlm
Gxz6vvMxzimUCOKjWbXx3qsBhJ7xGpjux8oub3lrvHTK19SxSupP6W601Uw7TpHzvzg7rx1JkW0N
PxES3txCmsos093V1fYGtcV7CMzTn4++OJoClKj2Hm3NaEbqSCBixTK/weARJIrZfR7ktrZ+Q/Xo
sJ9tOqy+uBd8jKprlbt3NPLZMA88CBQurqzfOc4eyq9BlcXnIWrz90qqKp8MKDLBOQrT6NIPTaYc
xgJbMzCLVV2f+SO0i7CpvNyiNpjXIBK0l7xuzGPoVc7jy7m+dlbtVzspjShOI/vit1FQkc2F9knP
VP2Hjnjcx0Qfte+lYaSPdanVj1EU2KcmUM3etWoj/B6IfPCPuIGiT4/FgLJTk27kGMgFIS4A4V9d
z/klM1LtoZOgqft+5bHty9PgOMN9LtfjvSxy4+03P+J/HDy63+Cj1fn3/OfmbwPM7NqSdxFTF36o
8dAYXG6x9M5nL4duHpnOy1j43ec33/1gRxUKUoNe4momj78Q8rjJaF0cBCkOFKniwWdod7q9yrr6
5RXSvAPzTp9LWY4OOoDJreMr1kVKNSd1KQp9rKTjXnvK8Zj/XFdhfq8bpXjAT7B/nuqp+nX7B2xk
cIhbmTQ8VHgh2rIFj35frLY1bxfjmPbQaIAQywB47IAz1t3tpbY2jgYAkdR4rm+XiAMZOqo8dCrP
SnPM9THrpiTjUkBi3nlSoD/tFWLrrGpuwJs0DxEfWGVvatw0WBZo1kVRwx96YFbXKXXM59Sf5J0n
28gTHY4qc1ygKXSn5pLgP1uU+biaEE4A3gUhxVHaK0+G6Mfn2+9vnQIjFcH8Ap9OKFWowrxexR9N
tRLKYF+MRpLv4ziQ8BgNLV5iW94xESi8XmX33F50vT+gis/4+JkUMdMyXi9qTpieJ4KGnopjEmKM
GDowQDYApAvl+L8sxcyWHcIMb3kWMOyofLmvaXONONWjA6m5oW6M5yz2w51jt/5gtJzAKTET5Wyv
ULcYekUhiZ19qULA9TMY/ZGst9rpQaw3PKswCkCaBqQeXZbX725KQdbEvW5diOS+fASxGaSuFhgW
VlASZusIWaLU/faX6IC+p1tKN5pb5PWactxwGrBvQ8xUnXMqToHicRFLntlW/U6tvY5eYJZNtEWR
BkIycjmSbJombHHQMS7dbFfgIgUThHc95uzgXnuwzIdh0Gy8xcnscNYFAnhg4jfUO+f8X0Nl0XD5
B4/hvmSfMm57/cyZZRUIednmpa/sQPKwcTKemNMausdswnmBjBD/hQ5o4MwIbLx0Z8JG7TV1n5u4
fIBTdBknWOUJ/VepOJu+6JWDKIM4OQm7w+ABM+faPgSOWdbv+6xVOwqKMcg/BhL0jcdxmpBmgVs4
G2/RUcXpAEWc3gOeYF/EVI+MgOJE+wWSpVN3ovd6H9PnQGmLkOPAXlli7qpCTCMaWNalrfL4LsTJ
836S827nBa8/M6ojUOvoq0BYXL1fx4lE6UgE0gLt5+durJNvWHIWpaupraJhpWmF1zzDD8FV66o4
4xFXfbm9q/9Jeb3+xBr4lLk3P/fCV5ALuYni2kfR76L1Vq4ewJ2Y+cc+Kevu3s5pkXrgqp3MSymR
XgRWpg2WUTLW0LD2o/ZbiJ5sf2gl7KjuILPhFSaj3VrdV3FvacdR6jEoUvCS3KNErz8P34TBM33I
eQ68PB/pZEklm0a/tIUyHaNYyXARwzzj9svZCNHzbkbwib4Xx37+Ff+5fXrcPp06coxLPrsttwlD
AreM2OFTlap7mkXzWVp8CA19PqImbeOZU/B6sRjvlTaQYUVI1MRe5wzjVzH1VozRSji+10lSK68L
Lfkh0tpdSYuN96nxhAxmZLolvNLXi2uyCLTEBGRfWbTtgtFMvHY09i6HDeIywE7k0uDKIvYAtP31
MuihNFZddfYFpdr2ES4ejzdilv6hUSX06KhLRonGmtyqFVU6hwLqS0JVkOSS1kPylwMFY3tz+gGB
C1QbndeAU1LESuEirtBmeOhMOdYh9PTTo53E9bVswXV7GKZGjxWzdFDISVd/MwUZB75Sod2Jg8Xt
Lx8h4jm/bKVFaQtfXO3JyajyKf9UqfDQ7sGFW5tyVG4xjHDeHGtmGfy5oQn6nJbYMsqKzOdfxvbF
7pr0iHG1dqcBw3n7/YXwIzMQLha6p+oiySkc2TeDgeoigpPvDa2V4DKQ46lUjXu319Zugs6EoJj8
T9tj0bwUasotiqMl+WEjH+iBG4eQZH2nu7d1Ov+7yuKBaOjFla4nvDY1mkDtlNkpGHzxEmMmtLPU
RoJIFoqkxozBJvNYfCG/j9IyCUL70slKj+3yiLkksRuHS3pDD07FsB6avLWTIW5kOdCXOI4zvt1W
lwwmf2qxHlNoXuohBjRGOvUnuccnkoHCcKxxUXp/O9xtfTbGOhYWYuyvFSwwk+tB6H1vXRLe5dOE
s7YH+MzeSW223uU8giOykrqxj1/HACcFMRQJxNjoQDrfCsy9Hew66avgd3Ytm166YB4l9jTFNzYL
/Dp95tmRlK4uDJsWX1qTSVzSAZuPqJSCCwZv+MQ5ob2TbW98NqI3gziKXLhny2qC6A5OL5cdlKbC
nJozMdRfkiYNT0x50kfolNkOOG9j0gpIDvlfQPvcHAx9X7/SAWOHAA9C/0L3N3hEW8v6DVBS+0J/
ynkZwD8e8qQlIE6Jc0jUzPxQxYU/7GT+61wG8A9y3Kh8mIAmlvcXyWyBGlwRXAuT1jp+73F/P8Xj
gEYJ+gSfQxIqB7+qMAk9R80DknQlL6OdILfx7mflGzykyN5Quly8CSvMoFGDwL60ijyNriNL2QgK
VBr/5pNPSA3NsNiJ3hv3Ni0bFc0vAAVIfi32s24gHhoOjoR/zhRdBvAb7wt88jwRjfVdFFaDmzvh
5AoqivObzyuc9hmVCfdFW332PsiM0ploXhpWa73vTTzUnNxJd87rv+C2SEwQaUMsiWp1zhIXl3YM
izSYnErC7WCQFVzWUaMSCk6fbtKDMXDBcst/ZMlK3sdwojG0csbonYzR6A9VmYzpJQuT2HdNksOQ
qsmYhqciyorMBV+OrGypVKbiOZJocWUJpEg5ta1i+Xg1xTLeQV3g0OjEWH46CpisDw3ESrRKulTp
YTeleIOF5mhjpD5GffIgUuYMrgC0btyVQaC8QGNw+jsFdDWzjUBoz03f+F/Q6Ime2zpP1UOCLXdz
ZJQStucREuyHCe0rMOL97P7dUrsDUx8rHcvZZHYXFpE+fDQTuPtegvzegGV6p7zDbcLEqszI0meR
h5l5wDE1fxFka7g72iWZRutLuFUZEbBSrx6yGjhm1VrNIRNOmXktFnSm2wYKTnMG86FnrhkBtB+5
lc4Nu6FillMM+QejCHFrwocB43A7Twf1fR4jNwRkXMMsNU7s8ZpTjP7NjFb92wUAvMuRd3zsgy77
jiBl4rgD7ezGkxlc/4RorL3UWZT9ZKTpf+vqoP5lp/guXOMunj5BrMIQz+ZRa2Q3OvsBHi0srtiS
0hNWYdR8Pv0hLDERlErhtcW2/imTLDPcuXs3IvecfQPAYvA8U8BfB7exsxtN6ToJrnn0ZRxUk+lA
rdhHXc+jnQtwayk0pBHIIA8nS1pkFBXmxvwMEhU5z4cPSK8U73Mctq4R3q47l8TGXTtDGlWaP5AD
VnctA77Yx0DOvrRMTO4SDD6fxhizrNsRYiMc2jMVwphRflSyi3dnYiqFab1lX3Arkb7yAav7MHLk
CJqKZlMyFXYhDreX3HowcCggf0BVySQvi88VN0HMgI8CfURyQ7KEeExViKu3V9n6UuR+vDfag3NX
6/UqdtgrVQRe/NI3ynRIRDYc9K7/BZws2dl+m89DhIWwPhNytfna+08NqJtSapohz2NhRX2H9yTm
pqW/Nw/ffp7/X0VfPI8ECzRPc4BoNDtTL0H54szgKPJaCLB3t1/d1gNxX9H2n4Vu0Dh4/UB429sJ
Rn70sRQc6hvaXb8byYp/vnkV7t/ZCm9mpq36J3gf26lUh84laER21LpiPClFkb/9FEEglLmUwNSR
Ui5eW4z2Q4bBnYMjQGQrVGi979zhKN23Oy9t4/tQMdFkmuVKZymK1y+tlSc/y5qamUXZdS9JHwMU
UDWU05iiV8FOErO1mM5OA18FpmvFR1B9QfulpbCBjOEfoNiDwm3E4OIotucHt5G8OECB8UZjRGFR
6b5+rsDMyVxUZjEp7Q/Jw9uT+bif2LHmjoVUtgAChP0zD3HCU6i7P9zeJBvhCXVkPh0lDqnTMlaE
GupV2UTfHePqzJVGCTfQPix1KLbl+IKmSbDzGbceFzQiHFxGQvy12PtTSq81BpxxQQ0i+QXuF7Nb
0fjTgXFf+iSlYDBhZMhPjajRxrv9sFtfFZoEA1JEpuj4L9dGmSzq5uoKeO90bU1hkOoYtfUI/ENX
d+LjxiGH3qXhc0JFgJ7WYrGGAOJPVmGBygvMY6052ZOdqenOKutHQpKCqQkDjLlHunydQuswVmwa
/+IAd7gD2dC4XRMW7wZr1/tjg7OGmjHaYwYsHYfG+OKJAJgqTKlD/5JXNHoOVOljeJjbRhFtDM3+
RElR9x6msWZ/aNqsGbwiw/Hc1Us9xxJX18kPj9bQmHsw2/Wemn8YTWK4GHDWlgogMupCZpNHc34y
BcGJvmfyE3FR/YT7sFIisde0uqeOQR25aYEl6vH2ttpcfgZSMZkg2C7P0GAXmG3Iin+Jus7IPMyy
R4G0EehPVwqa4l70svYFXGQaHdseVbM3Zxi6TJpHYwS9bsLVIoAUNYaY+Gz4iILD+tElxznkcimO
ue9oz1mQ7I3qNmpdLhTqahvpGOrdZblV11XFZLXwL7KGd7rQW+ikSB2Y57HD57RTWvloKDEOIKXd
v8e7GGtJvS+fb7/0rY1PwQWChIaptZo/4bIgmsappUs49Jo3OgPM2bTNj2puGTtnbH2S5wuUlikx
Y+axL16wlTRmUPSFdFEH7Cn0mHraUjPtf9hFzKjRSOPimWXKX98D1tR2ZZ7b81uNx5OspFg4tnl8
HBJkpDpsUw5p0muHyELA8farnP/k19Ul9zcOEbOQJoipZZMr7CDm+ZPuX9D8Nb3K1PTHoKtyz5al
/J3EBGLvdt1Qytahfc9nlTXX015c33RMvlrnMgEPmeu2LFG/ow4WVM+GmMzslGdd/sVqW+1TI3I9
9Szc7C0v9+2owJu6qP8KqHsftKKhu3P7ZWxFOfCQgKpnUQuQ3PNp/0+2aST2lMp1CSQjNZLsJPok
+SibsYpQK8p8X/pRVsoT3PH8uyw5ge4ii59/0CJLrQ99Z8WTV0mlkuxswXVnBwgq6Qinzpj7TIsf
1SSzFEptWZc4kp/HLnsokCA/R05jXMdASY+kB7/x154OQVqlX2+/kXW3kPfA/6hhUItYeQGauRpq
Zka3MFDMxy5PDklYewCR0qe0CIG9obR5d3vFjbMNOgjPW65Nm2mI9voTBIFIJK2qnIvjhwDAHVkc
w1SRf5fK+HZ0A51dkkquMxSNuUFeL9WVI3wvJqeXyMpUT5Pq7gDlq935fJsPBNNknjQiurVMPJJI
I0mlBXMBpoeRKYUfFQZUw49Tr1FsvP3tGdDc+WOYFJKWv34kBKhU3R8ooQMTUCHY0/yAHo6Bx7O/
VwPO224ROQBjE7C49xhgLscmcgFr3ZY655IZRhfdtQIKmesP2GK4GE4NhSebEUh0VdjBRxm7x73D
uhG5WJ80i5qAvy0BPvQ+bFIs4ohsS9PBhhhwnLS2OhSWSD1Ia3va3hs3AUBwHthiYAudZRGj4Z+q
yjgX811j9I8UQzqK+tHezHPrqWi2QNIiIeeCW9w3o5CYA1CYXILRMaOrESjFxyzSCMNyafndEaWh
t2PdicI2w1wkCTaQFT12ko0aUMVZvfZHlZv6ocwm/5FOXLpH7dw6C2jLIgdD4wUzk8U7HKWsc3r2
6GUo5R5pV7SOa3qSnoyw8U53dmMppoModjPenzVBF0vJEwgYbTS1S2ipYXiceiYftMwM6W8ZNkl2
vH3utm4OWrPQrObAhbTGYrmkUqZ+QrboArKz+ttnGkpg4I7lxI1TauTzOBXF8KzV/YTSflCjDiMc
2NOHJFFrurANbNbjIJdyunO/b+xaG2AMLSj2Et2aRYxD/aRKsgAKf6pL9ZdJDr4MRi493376jUWc
uayjfEOZajUpk0NfU/BqNi9KqQaeQqfwIo2g+2+vsj4ac0MLNA44du7nZerZ+JXS6TNwsbOL8oNk
ds6IX1dkAn6Z4h/RGOg7wXQd4Vhw1k+lkWKgfbE4i0nMf2oUxPbg8fkfWlPPTkPklB8LoEHuNIbi
K1yj3HNio9lp+m8+6nzh08MDmr0M443it1osCwuQ+zCeQY2VDJM001Mh3DKJ1N6uioByu8GQk3uD
Qfgq6iSOyYS/Apbri+FcDL5yV4veevPVjtbP3IxSESMmB1zsxU5FZZMekXWBvAzPS9aCh7yefjqq
KN7+/lAspVE073om7otrULc6kag9iEwUs9UntXOARbcNmrO1pJwmOTJ2upTrNIlJI0QaRPOYGKO2
+/rarS0RhybMKyAECJ/HZlQfB5QmPCH5w1WK9dFDteetjuU6uKGZlW1yG3ENLyd+ADMcdWpKZqq1
Yx6iAmsQNlR5nNXfP90+eusDDmoR+MI8YXOoUxZdWMA+HesP/t1gRuEH0fT1xS6Vfs9Sax2z52W4
YpFb4yUuWcGj1iJwCbfvrrB1qfQkRSkOUBLx35XVZG8EsLkYfS8gtPMJX+ojI4+sExoz/26UzfTc
dCVeTGbl34VKtYf0/jf3fJUroVnJWJ+chGa5saKvKRid2ZlZh1dptMFlhshzWEe5SxBCqke9/TVm
ZT8cClTXTVeuU7SIOqPNf+STE+fHwDJy1PuHofqSG0X2p89pOp26qRsLOg1p8TNk3eikVn3le7rR
WakXTxV450GzJeudFvDNVDcI8Kp10ynWLYSOoi71irxAXjdTkUY7TF0S+Acu0/GLVvnVn35MYvCE
ALs65KMAdBDZR3SNZ0arR6y3sEpMRjZb3lmt8Mrer94Z0kSLK5uCEJ/KScu+THmPQtZU5+LvFAf1
HbgiQzmEuaPg0t53KYQPeUqeh8mGBvPGDTu/8NlAh8ksncZlzQQDMct93I+u/tAEB0Y9+SVXATjc
XmW1hQDZcgI5g1RcgEUXYUYOJSQK2kG6NGDCPulyqR3SSemeQp87/fZSqxP4b6l/ahGstIIr2yEy
EIYBOsOqm+ioiVq9n/JsD0SwuQr3AP2kuS2wzOmntOtM9D1opvWpc0ZCUjrm8Nd2nmV1uyHXgnzJ
LPIJ0WLV9S4np46FbfgXhovq0bfa1FMkNfrqO1181esh2vM12PhOdLkRzZ2Bb1zoi4uHUVhjTvgT
XzH1Rq+2ka2zDxbPDUOxVxWtAZ08HDbzTCmYYs6696+vgkIZ1QpYpnSZQr/6RGWptYe5mfagtPEk
XJobQhyitEt7qI5Tz1EJzfaKXWDwHKvx8Kzmg/xxMLQ2xI1ukDq3KNTYPnJw85+Mnuu90dfGJycq
obMyx1s+x+LdKJMZDy1UtouV5fEHue6i75Ar5R3ZIG3rE7AE0w7GoMBzFjekEiRSWpkOxCpbihjC
h0HvcCdrlBhjDVfuLhGDPbmNH6HPOuJ4Jd0FDO3xB1da+0cWOVr4QcsDSaD2LoyvuADBmAqRitLu
kjypR5f5Y2sde5ngeS9Q7Ek8IzTq8IPiD4mBWExmxmjIqq1xlqJIajxYB8mPfNDF6DXCAK+ILGZO
hENeUDsaVldVp1BDn45WtwzWApzR9JcucAX3zffVPXfora9Aqqnyf+oiZKZf7xrJiBUD5wL6uLEe
Emyr8ar5FYTS21Fk6yvMsGrUg1A6X0UR0ai9kXe5f6l0Kf/VGVr4WCrpoLsm4vVvxnxxEgCYzVcr
QpzOsiRSBCIftOf9SxqLBNrhpLqGmmYPIOnE8fZzrTL1eSmoMHSq6Bmupt6oqHe+5jOdGKNB93oT
3YcsSe3jKE/ioaGxdZZybHSqwTT/3F551Zxj5VmAjuBCA3fVHxYhSpWS3TuXygGi6JZjYtxFGW0B
hBsrT7LRY1TNFHhdZkxHUPjFTua5tXFAS1C4IwpFyFlsnF6ZZK7TxrkYuR9e+9CcPNQAstPtp9x6
vyAYZJq2SA/AkHu9PRHLnIThS85Ft2ok7lBtFOfUCNNvM5fvTpL6H3VvNR6gvDd3DHi/TJzm64gp
B7nh65WlAvAWLtv+xegn7VzWmnweQDmBLi7zt3YMyN85y5wMZmn0XuZX/Z/mb6MLFP7m/erbdfKQ
q3J+n1eddapLsVdZbnw1tiqIkFnJeN2mG+cWHZorwRU58eZzpQUz4zMTO/J9G18NWtVclzBeplZY
vDuzgM0x6AjQacJO/gaq6M+5gGF7LOve+T4pmUZcM/LwnCWlv7Njtp5wJur8g+vOk6LXL9NKJNtu
mYJdy6IzzvDvtf4g6zCuDrd35vwMrzNrgM70AijQmUnRq369jtNOSc7YILhOsPuO4Mzvpkwcnagd
7vAz2fPU3nijM1UNmiitDnbz4o2O2hjpahhE11Arq2OaWs6p7EYTQx0z/qRVanVR7az+2sIR2tmc
qwpz5iHBUOH4EeYY+r1+ziEpHEQo6+iammD8BkUY5zZNkxcYs9p9OtV/4cf7Ow2XfxF68XIBcyLA
hUMFg6llBB8zE5ihlaZXqAmlf6S3LCEhZBdB41q93Q3Htimy+NRGcaHd+YPSiGsGog3YmgiDLyle
voM7ohL3Cya/arhCj/LySNt/ek5VpzPctCma1tUE29RtdCk4K9Jgam7t1IZNGDPkd0OoKem1FmZb
Xpuw9lu3sFoM0yPUL3/b2QiXQHKiiyi7WnXLwomewNYGX008d7/6gdz/jQIZi66gAuvlhq2j/gJv
kX7LcSoIjiZiQOGTYeDF2yaG/syAdnqy2LCQ9SfZHD2ElquX2/t18zty7qlvQayu+ruVkytdn6JZ
QI+cuVc2Ka3iZqrTG26TBaV57keM27wBTrC2cyQ3riqKahbGM5UexT92yH/iG3otETrmWXiNrS5t
z6lIAnCMTaAbz0XS1I9s+P6nBF76HWlxpz6g7cpc6/bjr/uk7ON/e2rOxwlOi/sqUrS067Uouo5x
0iYfUoNrGzwjE3uIJIQlt0NRdfIknJN/wlAf3g94FckHOL5N6CmVJT5OQoulnYpkPdbmZ6FuCO4e
6T8oMotwZQ69HzQtobLIm0YcWagpPVGVMFsGhpCK62RKZJwVRZSt14yVkbpGY+q5a6e6slNVbn0n
IMUISmlMclZIFb0DMEE7ILiqsPAO85jzGJej/5SmYKz8zMSbVcrzQzRAOEwYGv+6/YnmR10eegCL
zP3Qe1wXMP4oir52suCa63Xl2tJoPPgk1TvnYCMTRV0cFxNQamzK5Vx9tKkAIVqxSkClCewJTRRW
OfXVtBc6t5eah6eMdkFrL5IXytDG8p2EKyJRnWPbDfoHLVb6AxoW1U4eur0UzXYeCw7usn4ug44s
Jg6Ca5z1La5Wsn7I8mlyO9HtTYU3tyzlLG5b2F/OYKPXN0Ldp2FeYH14SfPEvEd3Jj9Kvma8aFLe
PA1RgUKYnKeejELoqR0UmF6an36+vVc2jzOI/5lCOTMCl9VuhatYFCokMp0yWt8Yc0bkwFVdvmvk
NEbJBLvY7DwkejjrfhPeHjHTKKZDEWj9t0JXJMdVzVzbM6PeCrLs4NmVApulFTxVTrLJIooEV+42
8RMd9gEoexrInyy/be6R1IRRq/aYwN1+G//6k4ujg2gUlQj5OD7kuvb6k+A3KZggStGVqQsC9BWu
KT8LcOk/imGUv+VqVz2L0UrzZzUWBcolldzJLmy/GH2dtKYoddrWekYBJ/40IaObupk1ST/wBRS5
l0+d8qKVzhi6UV5VwpW1XtI9VGyU7mCb4UhXQSrrkyh0Fc63w8Va9WUDG6+LrY8YIqTGVYP7h89U
WONZG05h853xRZ7eZxge/sbuV1D5p1Z5xA3uH1QdmRsPBaAQ2PqYxs/xWFW/pTgqeq+ABwBAHr0T
tJGyMNaOSV74DZFxLH40tlIoLur1FbpssZa9pzSUiq+NbRT3AEQb7WMwDckx05upua+aIf5Vhanx
JwrC/vfOB1mHslffY3FEymC0x0Rjd/ZG8kMVkXUca6vycj2Z7t68EqR7IOuwOBlwLmNMN1I49eRB
11EH9GYITLvyXliHPBqM97eXmn/0YpPNc43ZJ5PxkLUsU/KmQoBZaqOrKJzivp1QRjCLujjcXmUj
kqH+SS3E3AsB6+WFaAGCxW9giK+0xLsvaJFFT7njR6cc65ydNHOtTQpQkiQTZAtgAv5pEaDpzqLn
awTxtZec6kfTy9P3EWbhZxntl49d2fbv+rrMfiiViMq7SA57TJZ6rSuPvW77328/90bo4N7lzVLW
I62xnByFBghjUZGfgH2rn+x2QoMIX5YTE1/raBSx+tUxUnPnk24UMbZNO4aoAUJ1JehRO6mUV4US
Xiu0to6QESB3IID8FHR162FgEnz6Hx5yHsTRptzgiiHM1U0BT3mNo4ge06xW/jFQcot/TCP/G9P/
YXJ1ulDaToTc2rs28pXMQACNrBA3xEKknZjZXkPK3cjVcnvCijq0n28/3xpjxo6iXplx6QbOM8t7
eMSTvLXUMbzWoQ9FGYCgeJH1FNHu1teRPSuD9L0EB/NXlfvDpRFlitRagzPrsc/6ymtbOVZO1SSq
nQ+9dapmbiJEBjb7ak4YqFAl6i4k+1eV5KmXrP7c+7bzkEzJ3ixt41XPgnsUi+Qhc3fq9V2UhsLM
i7IKr2oo5O9WrWqndoIFeftNbxwXB4FZeAwECwzDFkcXA+vKmRw9uFYqF86gTYeo871RjkfPT6Bc
dShYvD0yAefgmqXlR4t9GWr7IUd1s8XGNDfS9KCbgXw2FQbyJkIuO1F941yCrUV4Hs8FVlw2FxAT
iyU57aNrOTbSvYjt7mmKYmn0UrL+9pRLhdrtnJCNDgNF4SxQPKN/GCq//mwliF4lUDghspbWjxWZ
98fGssd7ZEXlaxiF3b1hNrbEhC+WuuPtj7mxO+dDwzxrPjqr+bxQJ9PKZJM2YqllZ92KvolKKt6r
VfXn9kJbexNXCbgpoNeBAiz25piAMhLz8SzQGn4HXOiHDNxgp4zaWoSkH7Qy4h50ERdvElOZXpto
RFyVBpOdAQXR8Bhqer1HA906AlwGMwAGFNpqk0iGkkdhy8N0rfhY0YY+M7u2TnqbRjVERrn0ohpu
9c4+2fpW1KogxZg7rnHYZo4SCzZ9RBJJ99/XZZ95toIvjFmMewbO/6LlIuOY+e+08qBhEVgXNTuM
Da0JzDK9QuId/JPaNVX8Dpn87m+tGyg/Qh9BoW1oA/2g0W+0XGYY7fsStQnAs1P4LY4FapJW5Jc/
GqBCv+Qg6D7maYvmYpYbZeX2TmntJePrz28wl5mzCeSKgWWorw8SR0hvxmxMr6Vm40PU+coRreFy
p3Gwtco8N5PnDtl6bmM7HcmuFdAh6/PoEKOLchyrpHzzwWQba3Rt+NQQuVdBoQuHsG0rJBknMz2x
4dNzXSvlJalhW7z1aDKsgU4yD4EZ2qwKutqO1abv46slgaUv06Y81kW2JyC1PjNwp+gAcVwUmu3L
aWA2tl0WtHF8lVv0X121rabWQx/Deue3TGZdtRyU+iiAnOxBMf7VYK83MxMp0oJ5TgRJcjkLNimm
UJaMsiv4IG1ORBrV9oTa1cOhxBYkdGNl0p2eIisomjP9WNN0JXmQf5Sp2n3KkQcVhz7uoFRym5oM
m0ST/aqyVsFEqgrQNAzBBAQPThGFgF+Bif+hDTm8M9BPNT1IEfo73Qmj50ox0UupVKcGSVFk2nCY
WiXF869tbfOIVqkGpDwM1PHM98pHL0onlNsNX9gpDOZGr2FoK1nr2fUszZI2mR55RSnrnyetgC4t
HIOQExcjBaCe1jZiQgb/+vZeWccgXqVB3k7vDCXD5XwBWDx4Sk3leszb+Jxi8X1UizLxCitxdoL5
1oaZufbwf8HqrARySn8Me0kbouuAwKkLYtX8qSc1OF9L1B/hpGDPNjRvxuJyCTKPJcbShUMJehFC
RNcqWpWQJoMcUe6aEcKLXDj4wQ2qdADOWe2cvXXjD7gKBZ1JcQemedXRaeoWpaM8vip2YaSHKAn1
X3Ft+spMBkxQiuUGOlmjk/dHEC/WLzWokCm//U3X+cdstkG6g2HalvBWHCZS4wvyjzLOfU/4Y/BC
Lzq9b8Y+ezBbubroat0hK8Pv31l7az9RbjLm4LWvEeU1QKxR7Vk7T1PHm/GPs4ayjipuutfw3Yrb
s9OZSR1CJ375qhOposTJ2E8+IsLHwc7Lu8LJ2p24vc4fkdcmmUL1hI4Qyk6v76B01CbOrZlcVSnz
ijTLzj79d1eukHYBdrGTiysb7w/Poblo5ZHWUhhBnCaSUYChCdRORRlgDMy7GPTbix3mjX+co8Fw
MIIG3rEt6Oa4dZVIDyIDVVRHUerlEr6Fd2aPbJjnQ1S/j+VgTyzlH6xuEX/pLM8TLCCgXJyLdzIE
RDx0zbjLApwBzhPwF5AwTASwZWqRB39QUBeUj1VXdu8Cf9BbD5yXKI5RV6YvMv6Lf/EBzqZ7U46K
i6HK7SxrXes4FEexdTSh2MUHWUQ2BMRULotLSv9LuuKTkwrPtmc/KB8hluGY+WaTgM2MRbOzjTf2
FkAjFEGsufREn/L1VzfpZERjx2dQUAN50TPdcTV0pHc0GP9dVMsXyXgVp06YDiAmFy9y0qKSexyg
kWPXw3iN8FBR3MJkPgY0T8rrewCdaG53UWUoH4yy0CVPSxhfuI0xU9lUYHkZal5j73uxJecf/WDS
EfWAkT64Qye3tHQbvUPYUNiFq2J7kJ2cDnCiFwd5WnvBMNqP1CNAGEezlPGEGkJheINQze9ZN2nP
RjH2mqsAj4tcuQmj+Jiog20egk4ymkOTQuc6Kl1lqodeMNqlw2INn4tay3RP9GNwVxRG37pZpMjf
qzLy/2Slbz4p5oiDgwUg9iXqU+0n9HnkEdvcKZ17P0e42S1pevqnMZnEt3oKM8klgKOykAZS3B+z
DjLtgxXQGXSLvpfqg4OH8ieyKyk5TZiMXcYklX/bfm71rqTX7c+sEiNnF9xmgA4KiuguXY1IeYz1
avis1Fiun2zI7wY5wajtlbobnTEqGOBZPAUN9tUNO5ohLkTogF/qZkCWmT7pIdbrwAvkbHg39wif
nCYumJa1+WMmtd2hZX7iWVan7kSyf1X1creBdJqLKTBca/B9oGpZ0o/2BcESTT86gQjLQxU3Vf00
OUPFqVLDKLhPHKePz1lLZoC6vZREd0081Ibbtk7vnIFo+eNJ03r05zMLWZUEDWTDNWjL2w+MTMbu
j6zUUeshkkTLO2O7fJI7o0mxfp1C5OKDGm7PIAm5eC47W5Snok36n1lqYQ2A5rlSPNr25Dya02jq
hzo06/fx/3F2Hjt2G9safiICzGFKcodmB2Vb8oSwJB/mnPn09yvdiZqb2ERrYBzjSHBtFourVviD
IaVf7RpnV4gYelbw1+aOX94Xy+JJnTWlroSSwLekWuXsXFhyD1R8SShK1lgvpo8QyvlYFkTRy2Bc
hiqYumTAT5jgMvu5syjvZG3FKs5yOGcHgWQn6aGwELAePnGSAnG9/DawHRuEc9a5ch5UGXvcRi0a
x+2pr/xJ4QxIWdf4MVnuwap7h45lEaeAV85waTuaCysB1m0l+yFGmsBNTZAbU1ZUflIPTLKGKvfs
ogu9viMVldV6ekRxq71o3XIEr93JRbiaKUX4LbB8bzAk6KunjD34IdDK/KnJ1hdJnfsTcyjjpR/k
GUX7wjobxlETeOciVYWuBUKQslAg3URwC8yAo9XisMtOeQ67VPbSxtHPQqbxcj/f2mlVckkxL6QL
wqu+aVPMJWNWHQ+ABzub+w+I6uD3m9rgr91OW5n/mkW2fkiTEbl9q5GZYkIGG5LPwySt/2gqwgkN
wowwndwoCeXyzegyMP9kMIIdSRV906iZsVuZhIyILbX5KUuKNdDmqThYZe+ci6kZ8Q2CyA3Giz8o
igWCPb6GqcRgC9Ds5yVzWnF7DE4wD5mFFbMRJ0dZoLKTcQtWA3N2A+TrDXoOVP5k9U0sPURh3s0n
rY2EYGLhGOBW+CMddH5fowltjMv32Ujm/4hF/UfODYPVMlsUDHtjrXdOphIazZVMM1P90KrHvxdA
ZgzyrFQ623PL7D6lHv14cHR2f72oZEm1gVNvZzS0kidFjeCm1yuRCgwp82wjzTsAAkqhPy0aFhYQ
P6NzXSny4xxGautSExseXDD9ZcInxeukUXrnaLN0Xu1B/hQt3XQFhyJ91fRuvsS5dKTns5MSI5bH
jUbdDAR1W/kPzmp1TgzcmDiSP6RrEV+mWi/+S+c5+5wUknKwSTufMuQYocJE5+S21RhnDXySnvWg
TuU/ctgljVeNQ/s+4tI/Yh3sLkYz3MIAGzWGbWu6R7gf0zpTeljmIfVpP+HQgkbzFRk243z/5e8k
mfDUCY0CnXUr41ih/YZADM/FEHn2lBXt5moxtIOKdO9tCXwzJ5rH4b29voF4QtKpuKQ+yIGd1M2a
n3TaQ5eIRMiPK/UIX7e3gdx2dMCho+30UqGhtFiDhA9zYQ6+QWZ1kjBQd1HSeHsDlcguBMCYxCjY
cG+amnoYWnMeiUdLlv4JVqqM7LKN4Vc+JgfxbfepAOnSuhMcsRtYQD8xYh0y6UGvx+R5kJz5gY5l
90+hxJZ7/1gcLbV5YRjNKPEcpXxeCLKcLdmmrQaP+EsUJm9WtaerzrVg8g+TUnANr8+GBf5vguIb
PqTY8cTusGith9HLdJ0tgsj9x9q5IWiJoIIgimlmZyIS/pYJSW2vpuBJ4JpnQ3Tq9DV9iYsx9S1j
/acZ4v/0TpkOLuadnfx9SXuTA0zlamSzsToPiplADcPZbv5UoZs6kpx2R/CBveejVQBe5RfSeZty
NQJeI+P18VDbZvki4U7zmDWd/liaHcqzUzRxCa7WQU9t7wmFNYbouNBT24JZ+T/XvhtCG39VOQvM
eKDvWq3qOTKm6uBY7sQRfDCFqBaDLTRuN8dywbtV6XpSymqUen9FktGftB7TPD1JPMp083T/vOyt
JwRZBX4N04Dt/BdmcDiMJcoO2TCm56Sf1p9TZ3zT+14NEnN0DmrxnZ2kOqPLwwiUdHXLNU+UpJTy
VuBM4hg9YgPHigLTnQuykkdeI7tL8a5+3Z+3HNq5SuAswjQICL7Tk1YaywsdH/P9YMMzur+JO+Au
Aw00xLpQ4WCcvp0FGGaO45kZCuVRRznPSyF59Vzq/gwm4yIp1kIhskKqhZz20mp1/1cxZaWnKrX0
GEV0u+//nL0nZ+RrglngLN1MobSG9StHhViF4ulpgfx2JaeTThFd2gNEys7niPYMJ0dce1x/6utw
M7ZjOFkjvD580Januquiq5JI8rldo/zUdsb7WarSA+CJ+AQ2BTaIAO4hRvX0Tq2NaLfcFTmi9ov0
kHZldHKWMvvAHKI90Cre3cTfVtk8WS0XlYn3g/QwmmlCPY6lpZs6TeKiCQ1w6f4b26skwebDe+Vt
CSfvzRUxhLnwM6S9CMXD+hdDdONhQobCH0PYAaSijva+wa3tsQ9n5y+lyXTLS1YNGFkTvpnhTnUB
2UJMKigzbmppraV4TzVSs3qR86A3rTxwIufIUGJ3e5G3E9I10Pa3Faskp1aUFnUUdJoxB3YOgMY2
4v7FcYo/GNSxp9ABSJMEV3qztxNowrRpANDacwz8UnXKaz4Wn+6/wd0PQSi+0X6gKb+9IhAhcFo7
BBYd4sDhLtaCE4iZ4TKYIoE75knnDVl8YMO1t4e/AjfQHa6nrUYIwCRlthDHDfQl6ugNqhXGsOxm
FkIYvv94u0sJQQniG/+zLUYqwmeOdhna0bDvvGXJMNro5OIhRLrtIF8Xr2P7eQPoQKAb8sgtqJvp
WVvJDbUa4qz5ZRhsGbmVITsjoJr6xTCl3yjAjC99NP9BOxpgoknyCYpFMDleB7NpRjwHoWiieFw7
lwq5Ld9KhuVg+LAXviiwaJeQTou52etVUOdXJsPmUwd0jA5IK8kPmapmB3eAsncgKRyFCgFOWzD+
Xi9jDQqjVge5Mqk11shFnqoBQduPi+Ka2FO119Batf8YjjFEbVdlrv22W8b2UuSrIfpW81i7TAF6
x7ccCyitOBuxW+Vr8VMu17Y70d5Uj8ZAe8dMCChT19BJIYV9/aNVdY1nzNikh3KUl2C12/yHU6ra
ybRm5Q8+WAvYPhM8BAlvkIRoZLWTXOc0NKrC9gWEyk1MebjUfTmes2wp3aKq0gOe2d5L+eXqh24b
XXp7c8JANTpxKwM1k8JpRPdRwf4SE4hTZkgfTHuBqgAd6w8+XUGENylPadJtO1OOCodGxa88sJRI
/5RVbeKhwt3+WKz12/0gsfPlOr+a3qxCVbo92UW6KnWXAnGTSlSSGCfo7aOWRMoLvncO1pJGVHwy
e71eL8BKjwqfnc+K2pQATyeSTs82Qlkp3la4v0aBMQO8dZVWBq+J+q18sJ2769ADoxMmMCbbzoVe
hWbcdAYM+TarJ3c0Jus8Ydn+/e17Kdwfwe3J5FfbvYwLVCRWfaSJiUpSwKAZQasFICiz3jBAcr73
nAiKIHYfR+X+3gPSWiSfdcC43bRmVAZdZhfSZm2HYvzIMKuBatIeXcp7GQ/1MNrliM9YfIObMBji
iWItDXTVOBZyrGvSdLYPUUHo69bLShtzKmvrVKROEbrQUqaZ7m08MSxZtcHytLbU6oNkdu/JBYkW
/AJIzZtmdmXPkZFWMO8LXV5eOroPsAHmo+x898kp8CgWBBCU538d5IwcccQaosoDzAjlOtOZDrBE
q/zIhN6h5ZIKFrSIXkDezK4TD+OD3DuNP0x2c9Bt2f0lYu6OZQLwwhuK3WQM0shHaz/kEiomfhED
X4ATbiSNX5qLZV6RHxoQcJQb3KZVCpVTjUBLe9aAGdhuJplTevCTdi4AByQ9sBVRi96okRjAKtvF
yMKHbEnycwtC50lLZ+UsgIN/8LbBowmlC8D7N5rAxVqFCIslnHNLjk9G36QnaW6OyEc79TWyiWgp
k04gari90ealDLWuwZPCzEBPxU0dXUdZyYD/tKFfr+mP+2Fjb/9AvbF1Kt36G3aeQzFd5ZVw5TWh
98stshB1OeIeM2b52+8yYdMoIEaCWLztHNCfaNCliiQEzJLw0mldKrm62dZPY7caGplorGhuZsTr
X/cfcecOJc0mKpKaoLK0xVhWCKn3mONSKuHBcGkHqQ1sa4kew9TG9gL5gWDutKPERBNF5SYrdSCT
EBgI+ZRbm5s7rqG2YyJKfl9LpX5KaoSXvCRGh4X5R0k5BolzCAb8vDU31eL2x9Da2HRZDQA5aJgh
F72c6ZIPAcVarj00jcwdYEBXXtO2y3Cy43z6sKyOBO6kzUCJKskwpy42HOm/tBdnJuvFWiTnHumj
rzhvZpEH17f9JvewTt53zjjiMAcA6prWrW15IyEsOkgp9653QhaaswhZgj7axC1LiuukqWtazlJc
ISg/W9lTs9TOubFSOs9F3FUPsZM5zH/q5HL/pe+FZuDzNtx8wvONumpuQCAvlQYBb1VNTkOj9Zci
CY9QBHsfq6PRCwFXJZYSR++35mlVMF+XJ64+qUnzqyG3MhhVDJ/D2sDepNKyg77iL2T19lT9vuDm
VLU1jomQDlA8tSqT/npXeEKc+100Aw7k3xxXXzBFygG7uWqIxpeVMCm5v7W7D00LkChFv5Hi9fVD
4yqOhgqcNEJG3bybJac9J2ukelKjGW7kVEeT0tsQBXeHYQL5qI1c4K9J42+bLDVdOsboxeBdMmIe
Peqo/sBIOJlhflQE3YaKV0upm0erUsBFTiokm22r/L4W6+Q5KCl5zO60l445NXtcHMkEiQ7763fK
QwnZZkZ2wr5i804bMmymm7zTOVXZz9ABCwkI5WQnYT66udlVH7KI7p8jdZhP5eabPY8FWxg0qcIn
CnF8W/hlnWGvszrEgaYV8bt4Xssne2jq9SEF2BoenOC9l8l3gvQB2rK3Mljd2E2qhIt9kEVR/qKF
XY+TSji/z6s+Pbiv95aiKkSt9xfxYttqnPVo0dM2B9hqOrXfpzYGQ8gUnLoM5ev7n8TeUvS/sCmz
YZvdUNvktqzlqIcVmyyJ9LgoUv6z08betxZt/nx/qduvjx4YvQZSMCF6t+0b5UMhLVw7wKupPaWO
28LQpuichVPm0yRZT/eX20n5WE9YrwkDNHI/8Xt++/raLl2SaEIvF5lE+/PYlqE7ryFIZKlQTuMw
LCDQTO2MG8PiY3KVPdVYWHlzpmgHbZDb24RWC6wDOiGAy3FGef1DzHyKx3rkh4RTn753KsPxNJPa
FMkCy9PnxXCTRgL3XY7GgZnHTrf+9dLisvltDxA4yo1xWLKgWWW5A6nT1b1xko0se15t9Pncul2T
0aX1DHm4UFotGDAUqIMhD+Vzx8Xcs3uNdhQ4dm4DbGjQu0D4kE/4Rs5gHhhijdTngVpiGVGWnXnp
pTU5p+NMuVfk9aM2dqnfj6PNS2vjS1pN8h8cfaG8iDseNe5NDd/pClYVnJEg6w3LC8tW/qYMQ++Z
OJsdvIe9o0+vRzhj05a9gZSMctTQQoJEldXr38golLJno0TjS11tfSrpJBwEkN39JYEhWUVyGn/X
zXWgxTo6FYYUB2E65Gc1VuhwJUuhuYMSmn6lhfrJaIlblarE74yGni32Q+1B/2DvqclkBJ6X/JUa
+/XhQ6PeLrsIppzSpPY/ctub78YlK89IanSPOhnckbjY7oLsL+ac4INuaByWkqZh7hA3FZujZRRy
/nGR0uLRmqT4Q44u9EGqtnfpUuggtYC6AxF0E2GqeMi0GpPboBhQqbCmCYfBcsakrhzShdJ2DP02
1bWP9wPb7lOC7hD4z19t/tfbGkdk/umI3lDrjPO3uY57t5Ti9GUyQoa1UXLUpd675RnV/OLFQGva
3rJq0xZyX9pxYDUmznsTMjFKMX5bzNBAj79YMQ2MM2+hWnbLfPl5/2H3TjIKTsjJwyohnm97esZY
0aZ3sLAMmVPhLBgpCFwqCkpDF6k313OBZVagtqp1xiRgeqZdpn0sxzW2Dsp1ESk3uY5CPxZmHYJg
CD9v3rXZAGXO5yEKcubZbo64wqd6kuSDJGN3FapMINwaH80WvWWzw3ZuMytakkb7SWfuS4Mc4d8H
e7pzIVGn45rFmJ8+4vbcavQ9mkHY48iltBoubSLaiMma9M+DXOPhvNAhCGQ7tr7y5eYZ2FcEU91y
BF3q5gOYX1eKw7V1F4fD6GIZOkTeauI3jhNEY/T+UI7CV7LKMunoUhd35fY1iFYdQXTP9Csnz3aS
QqEUN/XG8aQpXp/SOe7sSzIkunxNyXEqUk+1/xoV8mj4lj3Lj0qY1f9G/RA+mVVuFz65QPVm6wFh
fU4Whdg7wLKbNuYEByMvDQlQmRRN57nptXMMjv6nmlfyh7lcj0Tw9o4KmQsNRTQSBKf7dRjgqFjS
iMBzoMJJDww1RHhogD/7/v5h2eHGoctPAgVKiWrxZh6G1o8U0wWLgiJPc9uFIBf/G4em/qVb1YaT
UIQoGUJLiv5VB0uZn6VFK67oFbWjt8J87V60pcqsk1qImgRq5/wttkwQArWtSvbVMnK7RVBoXL6C
8re+t2Payxdl5ov3TTttED1Yi+JTZYeYibrMdOz+OqEm5pyqocLrzYCCarsrxhPTeZqRZ7guvb2s
7qJX1SPoPidyp1HJPpVLrZrPcpwONW3YIWovKliJfyz+I9n/+hhuOtDaNrJOXU2KdIIr00SfDnZy
5+iS/6r4MAKbu4lklrpm1br0sHPlRQtAb5svU9eV1/ur7NxJzA0JmEQrmmPbODU6SQX5n7lLnVby
Y1tPzaNZJl2Qr1nxAvPwi1OFytf7a+4UEZRFhBJwIYwTtxPufqw7tag4+mgs1N5c6MVDwwzYhz2S
HASAncsP6ACEY2bpyAVvQxeXfpo3K6Chpal+1I498k6z5RNGH867MHLK4SBJ3FkPzg49A3EBMvQW
ofS3BHoJ7QhQSQFEINQWyJMCMnBucomGVSRp7exBtZTTL/f3c29RhhIiZaLgvJkN4tCbN8swhg99
IimndVK/W/HaueZSI8tYr0d2EDuvD/4GewlrlMC67dI3VtJBTmI+MbTVRL4diejN3zZ0r0q09OAN
7sQtwJx0brknf+WGr3c00rU6khuB/6ga1CFkDPHADGoHF+nOFiLXCQ4WZREB5t4mwDoE7NpkvNrK
DFHOjUp34pM5OTEQaKddq1PdVpHp339vOxv5CyFErUm7FmzE60fDLNboUBKUHppJb9A7XKVzVqeM
Byl2D3ZxZynmKkAhBBeCAcvm+fJuSWMEywCsNGN1tihfn8daiwuvyQ8Dl7rzykSaS/EihMVu+t/Q
P01JXbU8sNBcLk9jqEDFNFfZGF3DGFvTTSgjf7SDlfyTFMVQuLoyzhk0rVz/L8vS5pmIW6++1sJa
PtWZir7zHMX2WV9s5S+4PLbpxU6tOhCvBjhC0tR335VRlX9qdmRillKl0ycbJ60jZ/K95yLJUuns
09K5abXq80CHYJayoE6cFqH7pfZDbEQOIvLeKr96K3Q9sF3dfl46N5ExR9Tghr7m13pC3sbRlqNe
2N4qoBphhZGgkn6Ie+H3QBUpUWJrYx6ABOyfEnhZXlf1R8aKR6tswuHQsMykdnmQGEAJtNmMz6rZ
yH9wuEU4ErwDUpztfQI8HxY75JKgLmTJmzT6RczfqrMOOPUgTogf/DqfBCtAkEAI9/+FrV5vG6iR
uevWNAuUMEpaj2qiPYVmYX8cFbOIfG0yrDOqv1fNyuKDIv32EybLp236q3OJ1crmE3bIC0151rNg
LfUSU6dEdjV9XIJYGpaD4mXvKUEtMsCyBNB2iwuLEZ4rqbrzQIshuV3iLu2Gc2vNduTlJeT5H6o1
olWgF1oY9PMC+fZ+YNxdnzkzhGcySchrr3c5abOJSTS73NdG+aivU/RC/1R27c6Ir0U8py/Q2OQz
jLLuYOXdTUbQCkw/RcMNp7tXrT4BJ87Kq6ysHv7w9ncDxmfk2mp9dG5vvw4Ugfj8MJdhyZs8qJzq
fOhQ8Q8SiNj4yy/xE8y84XJ/M28zPBgDQJCIW3D7b3xDUq2cmPOWkKWR0ytR7puNwkeDoKvcMWyI
rU3ch88mjZejodFOS1WQFdACQbmO5HJ7jlo5KodOy4qgQn7iS1i183Oep6Z8KlAK+xH3xvih70rL
R11/eMw0Kcq8rMyr3DVtHMX+4NXStoNRDYbmlkgfgahO0dPI6W3Wn5u4sB5iI1Z9OUviz2/fccAS
AiUq8sCt5BMoY7UfzLgIQKbn6Ao78ocFurrr5HX3uXWG8myBgjwYOu90PhDXQfVJDAKQENzGh25s
6N0WURGUY1WfFzNCX0Ix5vcTnWZ/sNSfSzM4l6ztEWTMu/JEz+NoFrx3oHnTnDT6JqJu2Xy30hSi
VWBlQUuD/DI0tual4HoPwv3uk4JKAEoKEuV24izpdqTIoZEFs9PmHzA5HR1XVmcndXOljgXKfFqe
qj6KT7aZFJVb1ub0ZcW98AicfJs1CkCrsLAHcG3fRItQnXp9wOIuwE8lW91as6bvdQbtE9nMOTqV
SvYnHzPTM4KyAhT6hgbUDugID+QFgkKMc47N5fo4dQz9vWwKzcYdsmTMvFYdW+Pg89l7t7+vLP78
t4SB9jeeRl2aB3YlrS/61JgBxsXtQed7dxWqXVoUzOlAP79eZaZBGhVNyKvtHKMMIAGGaJwm0eD4
97/R3VcH6ASBJ8B/N4K+sTxRbThccaGuNmdD+4kK1XdMvlSvdJBtvr/YTggmGhAH6cGK0lB9/VRD
L8+RlWlpkE2qmn5mTpL9reKWob7LTCu8YIJQPcjyMF/vL7vzjFD7GGkRF+AFb1s+vb7oTKkN9N67
AQT0uFIdeGFKCyxRs+5RLYfxoPtz2/tFuBRRSNRr0Q28EXsH1jnWSUuv2Swnuuvu1Exq82RLvQQq
1q7Gj6usjtq5KZM8/l+HGlV/Lqao1z+//cEBywrRQtr7Ny8XNSU1Y+kksAFEP0NprfxabUdgclX0
FFvDkSDUztyM5wZIjxY1fPcbrtBIQGQ0guqMrQ0YZMVh7Y/Joj+19tpfWsvENiTOkFta1M7DJ6f1
sMF9zKRI+UZaNx689r3TJu5d0FUCvLW9dRFoH3Sdxk5QxRkdzXzQpeJsdM7yV9PaiT8Oevfg1Er0
dtlB8M7wpcAvCKDVtvcRoeAWZgVTqygKC19fy9xv7bNSAPdPxqexd95rqVUeXHs7AYMkFTMa0Ru4
HUgDFALBMDqMyuQQ6Za6t16ctTrigu2khayCAqCQUBCKea8/4NhRC4dCCbFTQ0o8yBnteVWW0F8K
/Grvn929pSDqiVMksMnbln4JoKWyVgScnHWC/9T0LY5PWe+EKDmPuEfeX20vREBRgmBDg18g2l8/
WCPBMu5iKQ0KecalLQHd0gMguDpr8n0FV/X2qEt9RnsMMBLdgW2OEqVrpSetmgZqVzQPjLltv5y0
7oESMTulodEd5L57m0kTTrSjqdhvEHElIiKDKrHeOHVxEE/heupR1PErpIVO93dydymBzGRiv0M5
yZV5kRIk0gOpICmp11I9ZXOn/N3jwXSwi7dnHkKZKnrrKHwS5Tansesix0nrOQtQpCe/pPI8qT10
yPsPtJNmsYyOtQw3yE7PCAi+ycFXWQZxYQ+L2ewiyplT7UQ2tH7Nfo90WHOxkDN1JWXWfVNv24Ob
8/ZCEb/Bwu2Lyh7FvU1GOac9MkILGaVhDBwYovh1HqXlKeV9e1PtzIZLPK9cHL/Q1lnSIy60+O+/
rvdZH51BlGk5sTftcbmPTNQFbfIRtWtT1zTbx8zu2lPEfM8bQP64Y70uH3orSw6+zN2XzIdJCw3f
ds7j6y+zV7oBifWC3S/i/rQimX7pSl1786n91RhnWiqAJrA9Xq8CnLRMmgwRqzmWQq/ib3lTq1h+
1LXSQWDb20oFeUvmoWSuN+BuwaOXnL5mqbCvrpNl9efemGvXklcH3tQsn0FRTmej74wjjtaOQAqP
SZ2tUpXB+NlWZF2j94pEGyNoxtL6MFd6+qMYDdC/YhIxXmhNYsyRx1LyzOStbq5ObyUnLoLBN+cu
+dytMVgThB3f3NLhZzF2AXBEan2D84i0cSwlzSAvjMxmAbmVhh9XJCE7X2pbQMP3P+i9EwWrAPg4
OgwQDDcnao7q3MIqOg1ChLM1F30s+3Nj993b5f94Kj5WALGCZLU9U4nF4H1NqpSqf2jHc4qc4xcb
YeARvQ57fqz6gtoecnIeoUaohQcVhKrsfLIoD6E1C2TzVkbf0se87p0iDdZ1bbKPatHP6JVp0Rr5
ilAd/LuY6xEpp1JJ0Bab0kldfA0km+aqCsJvbmLrdYwnQlpWrpSADPRno7O7a76u3dd+VmsoGUM9
ouW4hOa5LpY5ucryqIXuuuixdhAAb68VVNkE54JyiLO77W0aKN4WVZmlQSurRVBk8+z3tpFf+1U7
Oh+7AR/sOJ8JSjq0wDbBVg0dpenGMQ1iwFTvqlHXUCpDpeq0oM12SppkfraNCTknCG7/2X0MIk/B
MuntpxQNI+To4OgxZ9pEpLRPhsgwEI8FZ9i/zOsoeVZRWAdxb+9bIEfFh44pPHnjppmKHHFc9jaw
hSJrxgfDaqUrmmH2UYNg7+2xBiKYvDz0ODY7uo72WCE3x3S1VUw/lhPT63oYm04eWQes7NtMjgYE
yDh0voCh3yhuEbQniCkTWc5a988K4vDYtdOynEdl9FfNXvz772n3tICVZGpGn4suzmYLh2xGd1G4
MOWrJn9HDWgZT71Vjvpjrlil4rc0wxs3R1kwd50yq6z3yVDa7+Ssh8J0/7fsbTN6vKLNSUJ0U3nQ
s40ke0HOPYYk5Nt6GwZx6ljnFHe6g8feXYoanhkv38mNYqIOigQyKLDeCqzg6Cu53CnPEzpfHsYt
zH3vP9jeS6WupHXKC70FicTYosiWlFFS9UbpzUCaHqMU7IGThPoPQJhH8N7dlwo+BKYR9Q5y1Js7
Qq1RU6flhutNOKm5i8Zh/qj1ul5f0TheM2+q6B6gThV9Xso4bU512EbXbK61o/7Mzj4jrCya/+iZ
6eRfrxOTjl2ZNPS6aJmss1coK24ywK3S61hOzcGVsbsWwZX6gFEsDIfXa6n5wKvGhyYA3qxeTSdt
T44Fny5TIKHcf6E7cYdRL/0mVmGEvt3faGr1GBoxxwetwEtRdPU5lMMjPsreHUiug6ko3Riuwl+v
+bdmnbbM0HYhUAQmSq26iyDl/ANPKeUfgE32i6aUFTYdU6iWj0M11lyG+A7O/6KznjonlNrrL72z
yMNJR7r/WrV9JPtTnU6Z4mrKgiWqoqNY7aVU3q2LsUkmADy2ddKXOnfe/mkDgaEYpvZGF2WbueE3
zoQZ5eJAMjXseBtbcfMiyq6ZmRsHn/bOx8ZShE6uHTCo21qjGBNtVKckDyq0xZ8Vaehtr4WO9C0Z
pPms6eGiHHzeewcPTg2kIVJiMN/itPz2muJ+Ra2jIPvGoWJ5HjrdvjRS1COaODgH5cRO9o2DB6BT
8l8wmduHq5dqHaH1MQWyo+S9VDrpw9pmZnVh8/VnKHNWwFyzwYoSnuHBO9w79BQx5DGgjMj9xcb/
9phoSQHdKFg7QcfjtADGPPVG0h884d5mCmUsrnTCJfft61UqbVTCXkzTnKZoTBdYk4E+u5T+z1z1
9KCvsHdUwJGCbadmuiVdoamZInHf53i0mekpUeP6cZaij7U6Vn5p2dOBNtDecsAoROoOKYAT8/rR
JsSH6gk4XVBWhe533DZ/RQP0Zkkfs0uhGUcDrL2tpGVMDoZmFIP1TdpiJJnV6nqRByua9H6mTqHP
kSz9UpPePjLCI4B2EK1DOP43GBjqFbRUQGkFcjiGj0o9Nqc0Ko4GyrsPhNgDQxNAUjcqh8Crh0G3
aXP1S2ShL5ygeFQ7uruiz/vlfoS/7b7yQFBxIHDTc79pFWZjBTqqzrPAbvv1LBEXmYHF9jugs8Wl
67rsIW9C+c1dUBZFzoJ8mTh5g9AtQfA1TZQRSBpSZSNSRu6y+uf9J9s7hZBS6EuSaTH2Ek/++2dc
YJeuQpkNNFC8UNBbt3Ka5RwtY+NLSnmwj0erbc6g3pQd1wIK2GOVGE91XvybNln2vufT8+puyU73
H27vhABmI1enzYPO+mY5R13gVZRRFiwjPIMByIEnxbBPo4ov4P5Su08GKBmoHgqxNykkHrwrgsYc
Rl2SnHOiqflV7aLeS9JEPrXxPJ7vr7cXfjn3sNlBGd/S7jR1dazSpvHiZEp+JpWvg1CoKt9fZW8D
yZ0Qt+Cavp1x1To2vs5QIQJnj87JgIZ7WuhUXqNBbf/gXTFhoEJl3EKSuHlXNi3jfDIJh1GqJucq
TGLNl+Z1PiH+PBYHi+29LQtJXQY7dMlumq1VtFptpBELpViGpKjEk5dYCDnLK/M6q+qOECh78QPU
DchUSIMA6MTv+e0rA3UC86TkGlucovzSFn3nIqCbnJO6k7+gL7Oe1EQ6gq3uLEqSyA1DJczb22ZZ
nMOizUSfnA3ogipHNdnNe7P3FrOPPFMqMDIe2u7r/SOzuyoxUihDcXFvVZokS4Vjaq1p0JXYHCZU
0JecEdE5b2PrEZme8ryulfL2cyoEO5lNGoro1W8qnHp01rFOWxZduuxlKNf4Y6okmV+os34AFtv5
JKj7aYbBL6K22L5K1Yp1ZwzxJJytWLHPoZk376IM5ORDZVLaHJQWOweVeCKwH7AihYrG64Mz4+SR
a3FIPZ7l1j9N3ISXcWi6i5FMUucya50OLp2918cQghJNyGvfwI7ZxLUcR+wdocVJXpLgI6LqcXTV
YnU8l8DjPV3GBvv+mRHf9qYhL8oBMdb9lRBtXp/a2MNoYtEeNKVSv7eU+YUy1jwnFp6cVtwklyUq
58uMUdfn+wvvvUzWpDxA+u62L6WU7ZABPKERh7BX6uHVg/RvMcFiGk0z/IN3KUDrtP2J2zftqUUl
ZUAdPgk0s4p7D438uvNqrY5phlVQqt7bJRf9wb20c09wAXKvo9gOWmGb9eE3W4iMFzqcmLWYTpk/
2/hvHbzAvVXQEaPAIuMjhm9eYGo20KJ6et5NYdR+toh2Yz2WB1F7B3rG98bIz4L4Q2G1fZg0yqca
6WyAfApJhDdS9311mlp63/IZpl6GakXpdmVT1q4CE8iPIt2I/TUBaCJbWn/QYdj/OQKcKkjTwgbt
9ccJOaEqQDCSXmhgPaKxKrwS74wnZS3Nv3EIr7+W6JTjGyUV15y5mz9kTf8czahG3j/G+7+EzqpQ
c9uhjMXOnPPlKhTUeWa03jLryZORSglH2sydoAuj/qVVWv28VMbyDuVm+Tlu8ZPHQad/O88VkIbs
cByYP6N5tNkVbIHNtazo9bZZ/CNHc4aqLe1cRFfVy5RKzR8cPbIuIj9h/xYnHOUdEBTDJKVU0vWj
YTXZuxiowsG3uxMoNDJ/BVcHIZa3bWAjvmEuEbrpAeCz6dRp9o+li/szqXJ9cL/sxEIY/wQJPiPB
2xaf2u+pwhjas1XKkPHbqv5Xj6t0fijsLn+RYS/UbhcXJZiXBtOLwZ5N6XL/JO2tTuMXeVe0mgCs
bxKVaLXrLqddEUj0XhkAA7dJm646K+0cX7NGNy8tvgMnlUB28B73dpg2JDN9AjF3q/hlvz33EEXK
suQFrW45W06pJdl+bIXZhU5VdRBHdubPgAeAR0DFJyRuTyhKLkThboqCbO36QJb7FhuRovCKLpo/
W2j4uyVWaRcrxifSZcj6dpYgBbi4BLhxCMzbUT+2ERPG3bziZcxOMFTW89qv8Gz6LvF5swcbu3Oj
EzH5mVAPaPNu0SD4nVdoMLbhQ5k6qDFJxvhkW/HitXK7+Blz21M8ydHn++dohzEoGJBoOoMeoKzc
Nis7Mu8qyrkRZFxD5tMaWUyFzdUsitPaVDi8jKDFUK/WskqBNzyZH1Ojj6HgG2Y4erNVK38rSoRt
gW1P/5OnOG98NcOKwWubQnrK6jDK4VmrCNS2OF9Zl3Gdow//x9l5LNmJbGv4iYjAmylsL5WRNxNC
5gjvXcLT3w/diTYQRVT3QJMOKTeQuXKZ30SKaHXchNryjV8kk+wiyxHEp7Zuiq96XSjjmVoqSV2G
8O0PxkVVeGLYVX/GnjbS+egoph7G1InsS26YY3TIlKB4zqEHdocOacj0F+1xiju0HKbj1HZ6cBFV
EShfVLUdP+I92+whJTaOI4qxUFMY7/Iyl1PXBMlECI5ReDNSvzpnODWc+g4dvFQq4//FJQOZ0c9D
yDiRfHn5A27sGugINHBQrCPzXI4NQ1+p6nxgyKWWYXHDUxL2pgi7d3Q90MfogxpB1GQPO79xMMnf
4dFjKwLaeZlbVymWOZ0DOzLrgvLoTKl8SJDL/lKpWopKT1qeRZD3XmOBP+tF0X17+Zk3shi6BbNh
ITCmGTxxH4IKq48TaKEkaAiRX5vIik5yOtU7SiBbq9BpAcRHHoNTwyLAlxn+WM6YzCO2vghcPHz7
Q5HmYqe9uL0M44i5HQHjdJmSNRPXQwh60RimPHOzMch+5GGx52yxUaCgbUTAJqD9zTDv31kw69Sw
87F6DB3jobTxI4oaTXUbBBMOxTDtzbM3H4tkFv0YSDtskvv1tAGnKCcnic5bqbzFdpt+EGm/N2vZ
XsVhDupwF/PH/SoI+xtdwFVPvw+V/0MwyoYXJGmkvj6twOsYWCf3HVn4Er1hxdDYQSIhXjTobeD2
SkG9VVgNtOVBAuT++v3NSnSLoFXJgFPunyosFDXOKjBzaY79WV2CyA7rXaHBrZgFywYWMGkZqJTF
KmbbdWUFAummB5r0yHGyDjHibm8nO2lQthTWgYiSe4oiXi+y/deaCt6NihLHqoU0SQ5csQTYqDIx
wBwLGUu6SerewRr8+vKb3EhWmJDPqGA4GYwyF7twCG1N1FkW3QKz7L8VRl7xZFHzUQCU3vloWwds
VtqHCsxQaeVqHju9Zkctfs54fzKHqJ1bq6apZ+bT5zZsv7z8XJuL8c3oB8/bfpkrQLi3JS3RMfru
gvbBMaLQzTrZPpU4cx8F72JnVrZxzubHQlyAFj5N7sVeiSZdTQetQKImi8cTicR4neCSHl5+qo2v
xSrks+Ru0O2WqWXUpoMYFYERtxpNT6LBDcdkGvi2a4Y9FOfG5jfB2JBZcsLWyZYp4x2EAUp4Y9Di
6LdYTtL4YE5dfSlsyTHwFjTjc80m/exUk7kT8reeE+gopA1mStSli/sr1wp8Y/AZuokhrZODP2TK
Bz8e4vIgh+p4evmlbtWc4AlApjDlpKm5PANSGvi5WZn5LUXD8KiMmn9IZJG6sdVKp95S/UukOB8p
FPE/NnIHUrISHuwu2TmKG1t2dmPD/4Hrh1Hh/P//qRvQmq/8Ou6zW6oWwTVHCccTYNVPRuaQpPXx
Xo6y8YVnEuEc4GaM0fKxVbmQ9Cqy8tugCblGWiQKv8pCUpuDpfgjmUtkPjVJGB1GCIm/X37nG8cF
kB/QEbAqjNeW10VlD1zmvp7dmgyIHx/YN54D2Wr3NJQ2kj/AaeR9AP8xLlly2NVsag0JluYtHfoA
ZeIeaiz38TFvAPlVSHp7Td1kl//wcHQcwfwgdLoqfIO4RA+tVvKb7svNm0yvs2s9xNVOeb31aNQk
sGBpw4H3mT/vP9sFHKpeJtKY35gMGb+aflIvvmIl35yy0GDTBEg5oT2c7GHWt77cPFKmMWIAPl7q
4gJTAb7ohzld8aQ7JrUVIbqpDjtwsY0AwKQHmgETISQclv0xn8Y31KO0uMlaWciu1PRkYoMFStZF
JGbX1WzjKNCR5ujRnFZwXllE76olResln6Pgm053sa2heWDc0n9tHCXMD5YGdtLDZLdTAGCOojDO
L++YLQQwPwAmFLNLKoZlkaL7SsK2sRnjTAJ2ytTpiewCFKt/NKET48RXGeV06YkboWslQfZbw7L+
8xQ24mfVqnZMc7kNFFeCbO3vXNsbn4IrmzOkgPLawFxhHo+IoMlPCxBTlQN7PFlaql8ofeSd17AR
AclBGIH/DUsrRpgEht+kCZaSzFXlwZiK/i3uiB3eaLPvOpzrnSi0+doJtUQhsB9rO3LJSAPoxUA/
OsdvH5vYNJ5J/iv7hN3qaJ8iIUsTBoIikQ8Nms/mTUvN+gNyq8i4W50Uy9cpS7QLIHz0LF/eEluv
nXJn7gfCS8Nd+/54S2U4FIpgRxSxkf2SohFyu4TGhz8Y+utx3rzx+QaYfQRX3V9JtVNBwoFAgRb9
MXzdeWvXXX/S6D58ev1DMdyCh0IPcvauun8oAWXIj1QjvSVjUhxGOYoor1CYy9TR2ilI/ta4i1EM
o/IZbUoVvs6hsdk0xjCqslub+vH3Ia+nd+2QTr47JE5yVQZHP5u0YExXjzPEd+zCOA4t/ZtXHx+H
wMKMzaZCXoNVYiWXnLjQslulKYPuQS3skgNgtxnVNqr1nk7oets4dOtJIeZ6b2b73b/hIul6Ww6B
l1tz3CySMf08muYPlF61V99yrMSIkoQUJuyqO95zrec+6vM3FQst15D96VoV6R4AZ33LsQpCTMha
YpG7Coz0yQettyMmEwjwfmKfyBeyuOSXBuDOcuXQ7I69jMj8zldbRyLwYNg6EfgA9q2aRgmXdlzF
AlXCyUw/IAWsQmkumkdz1Kvg3GuRop5ePhrre5UVqWZpykMMWOGVraKmQjP06DZEAVbbQ5sdpNJS
diLs1utkV0CzmIEQq7xLKwh2DfP6W1OlwaUuCuU4Zp39GGGudqIWaD/Mep6vP4rM7VHK/Vv58cci
VQkjKhVlopyN4lx1E5+jNzld6NEpHD/USNv+GRiXXpWuTk+oEAZuCWk83/mkWy+YKAcSaR7nkBXe
n4zS1gfeCdMcWunZ2Q8d/w3Zy14fZN34Y2oIMZJWlQlEeRm2AXiMCt4P8a2UpLE7j5HuXCQu74+B
ipjfSW17WYYAH6bvQeBGnccotX5+/U4CYkirVWUnEXfuHxTdvqDN1BDygN8HV02TlMOAWu5O82/r
hHA0AW3SwDLIj+5X6XjJXYtDzU21g8kbM9E9J7WKIHoQ/IxT0C4vP9RWXCOYmzSxQA6vIHI5Mi5Y
88AfkBWCm1RrGrY0oX1t0R3b2ShbZwQbR2WGyM312GKj9Jmqsf0ssN1hWh46xwBjjhgpFBPLDGeZ
5Ta4TPnYfX75CTdY2rRFYO/OJGWu/WXR241SOcgFFXdgVML3bJA2nhC+/DYA8/rHyJq69SDNK2cj
SEbHpVjU/WM1TfYTplsS8508sH+9/Ju2zsz8cWcKLlnxsiTNkEC067EPb80QaT+TwM6f9f4/OLrO
1zRtKDCWYKiXxaBkS1A1amYDttH6N2tAh8VR+/HBrOU9zfy/E7H7rIAPiwYeAZB51QrQSTGM5pRD
YI+TKMXNFTmHt1U2ZKM7aVUDSCMJ8EkLLHS9TjFX6EfsBLPgZx0UIfQRtfnSm2X3JLdtVh9as+q1
s22x5enRtZPpTmGhKy4ajhpDGAEs9mS3jnHEMqdszlInl8eysfWUfkIVfW01Zxg9rekZBChiAr7l
KFFheROAXc0VCkXPTvTf+JyzZhcNU6So1kqpqE6T60lAKEThfFS61HxIUWbfqUs3TiqLsIcx+iAW
LiNgoKVqm7RadINd1B4wDGcooE7VG6Mf5J07cyMGgc4FFDJ/ynXVpIZJOVYz6EUfZAVR+Wl4Glo1
fLCmSf2Ry6LfiQyb683DTvbphpJXb+Vo5lvc0VKKSmIUmV8R4kwvPe3LJyR87Z17c+tzIcxBXUgt
taZJSKXTI48RIlRXyx0DOkUcoai3O6tsfS+eBzFiWm3rLncVTEpTQL28iTGN3yidWR4KSVU8uGHl
TlU/R87F4Zs1w0kAZu1wbqj7O6NAkBEbEhAOYW2MvxLEJr2OAf5FdGnnlZIdv7Wwinpu413Xqo2H
RDaRemoey9PPV+9XVlqF6aKGOplDH8g4IeyZPEZZXH9LY6n9/nLQ3NgloJToI0D54pUuZYbMWhvR
Vp75BPIYnfBxKFqv0xka50kj1W6d6+pOAbexUXDmpapi8ALDbhlAE02bchGV2W0KpcIz+1w7z6Yz
x5efa+sdwiegPTG3nlcWRaZkQEqcouxWNzot7iCMbjj1mh6otD2tjq2lyKHAcZNf0CxfbBSErzoH
p9HshhDX9ANLwcD3mMiZXyNIer9ffqyN6x5FGFA3BuNSLvzFWj3BWY8NHFMLdUgfFDGMtednjfoh
8tUod4WqFMilFulOLN5eli4aXnEKQ575m/7TvutmenI5AqStbZF3bkdYKd0+TI1jKHTJ8Gpky26j
PDh7fntb75YxDLBPgORkqYvnHTkl/88jGkRnHiIMBj/mGtanmZDV9y+/2q2l5q4rjfWZjrjMpKTE
UEWSWVwFbW4gOYPCvGuVenrMBg28w8uLbQUX7htguIBv1rITAx7JY2ZiyCEPhvmlSYWCwK3WWFcz
rY1rPJXaRYE+9BDnsb7HCt56UHrM8LN4qbqlavcfUwc6O+otWYVhw3spKn06ylVUnaLIDnbO+lZ0
+Xepxb5JuyENSqEwNraz+JTHdnMauD3+TFqE6VAV+q+ftQKBxlbwb/NvZlfcP5smNVUZ5dgQdMrw
J9J7/23aRHtoLe4Z/pnF3TBfdGwXWkP04hYRGiWUiDkDqCm/DA39Y0Z5MxUudHkJYm6nyqd0ihrL
9X01aT3UdIzOC5Hwp1yGWYL3Sp5nnqV00ng2K9ssvTEw5HfY3GhfrCYLLBdqTVxjKJAJ4yDraWM+
j1NS/0ngKMWubdfOxyAx8vzimOhNnDW7UoJjE+ZF40oodN9SRcHW3ckSX/bCXAx/TDm3sWApbPmr
YuaOegiASb7r+8F/n/Tm1ByHTM3Lg6kKFNydOOjfSsJp2lPlxNpXO5dEf9CTLqi8PNWm7JAyp3EO
jVH1nYuLriThNDpNj0LVSvNaDh1g90ECc+858Fx/GQ2F5XufThsxwzcT5ayWdQP/cZzo0/Zoznlj
VCSp1/qSJdzRaJnJT+AWMUUcs7x5hHGE1XCV2mlJdlGInxmKg0hc01sCmpIH4rMIRPKJKGVNT41j
MZhyAfunxm/UJgVaEI0SfmviKhquWak756yHNHKV1KEJjmTzSuxpiWynR19OE/MoZ4GOjYQeqBpx
LdIkr9Di6HECMJAeMHtq/kf0EOYbNRWRegwkqQYYNcR5/ykeKXIOk61n+fNUVM2HMq7MB/T1gsyd
zEHUz6NZhqWb1ub01TYS59dgTuPJEZhYuV2E0s9FUszaOudylSFxOPT9Y5fkavIwNEM/uBBQA/tA
XTmQ3mdGEhymrIc8mjiDPl1kzPECN5C59Y7o9FvpQRk7vfbKwcTasKQ31VwSuVcyN0jLSj/UrRO9
yceh6XD+TpyviJANtteK3PhUOUaTuxZoHftBlYbhZpTKkCItDOnXk7loxKUPi7FC98HO9Ah/kyZT
3NaBOgXTpxzaQwpAqroqSWhivsVlUbl2H7S/Kx2dP9dPJbPCr46Rs9dgIy+/KdvJ+NxJfggCzIhz
L+1yVBXNhCG1OwJzC557isnGzWyzkj7nolZNL4BffZPKZvqgxajcP+f47E4uOVvcsymdsb+KqKo/
9WNjtK5ettqXslIn5YTSqln8wZNSzTwVN429BtLGXUldSP+PUR55x7IyLhMRQPmDiWF0mfYMEtf/
6FSO/SujNv9QNcrvWpTjznWyCukzAwMNKC5Ikp2VVHqT2INVQSHAT2eMvGYG25WRFB9Hyfj58sW1
ahnR4UeumZIUcUzWWlzIgra+bAxWdjMbNf1mCyd7F2itCejIiduvJQKd5y5pCk7eKD4D2I3L48s/
YPWojJyoo2g/kq4yS1xEeBGLZkqHCuHoyineiVCMWDT6A2VbnZz+y1KIZ4Dt5kpZwiTiPs8DR4YJ
6A8QNrM8mOAnlMZJlfw9n6r5Vy8vFLI5ZodI2KxJClE4gXa0cwa+1VD9nu26fikdk7LXP9AsjssN
OYsGLbuKQYS4G2h+qiet59jWk4gdz7Zj48esHzvtbMqtS5KCF+dTMHczuvj+LtbbUhudnAIqgar/
1om04dwzIRZnUxOkrZUTiave58qxkBWxdwq3tgnW17TFGDeDQll0/PIK9B0tIk5hg3dk1uq17Kqs
e82ltn29HC4oGoABCPOCXVvhaXIzkttwoo+qKpD+E5UQZbfi3OBGsvNO/0JP7zbKjF3kquSNYly7
qmtUUzILNFmZaMdpPBzmhumbsXaan5Oe2/8zQ537Ss7sRHWzus4fErMO7YdRLzXp0IaSnZ58kUbf
ZD+XGdkOFLYv77DVN59/Hn5rUBGYja52GJ6do45faXYL/Tr3MFXnHmmmQTukpfOjDyztaNsi9Xw/
32NQrVJNVqZSAF4+Y0jR6bzfbYUShUNQdRlliC+OkpZnx7Qs+7ORWNNbNTLGvf7KaofNC1Lxzfxd
qoZlJER7uPKrkAVzbI1vxSgLjlX5Hk5KutOk+htolh8dGi2FCYNIWoLzW/+n/ML2ZgSiazGJVCe/
d9UhALIt1MEIDrrW1tyLfmUXLhnLTKus8gpN2zGuv6tJXLyTcXH6qBqRPh6mEUr8pe9Qy3bzyGjC
i+ZU1qesacwBJ4gy+Q5cIP2Wqj7gpVHweMdeLZTpOFTa9CsXEmqfZe9r32oUV5UU77y6Vj+z57vW
jZtJ9O/qkE7d0WpglTJlg2LvkvaYNNWA6X2rgsAQLuWAFXlYjMaOy1XYt25QYP/ySNhKPtToQPmu
MtrDl5c35irA8rUgDtKzRgIPgqR6/wrzPDRFmKNrH/GsR3Py209GJCWvBdbNq9AFY5wJBWcVCGQr
xv5KTrObnLYqcS6SHuqs2pO1XGPAWIb5FPGLImQ9HYriODVTQKW3yfKjc5r6w5F8Rz6IKO74/orv
hamqP4VRG2EzZ0zfw9rSnhDn2qO5rXKd+YcwBiTzg0UIDer+rZqDL9PJYu4fJfp4xI2IYC81zKZl
TRwSW2JPEhx3jsNWjGE5joKOAemKW8dJc6YZeEIPJMj/FxhZf42lwLZc6kvr5OuF/h2CWPzgo8q9
x7jbOvQI+szQbvAHZMD3D8zWKjlkZX4zu3F4U8tpD+DMxxutd/b0fzeXQuWYliqrreRtYqmk3Jux
S6hR2zQ4pQCqCmoBIpnsnURn4zPaMgNWZFlpytHvv38qqohAGxHsuY2NU5xHPSlvZWKZR4VRg1dW
YfFGtvx8Z9GN56OhhDwMwEkmSMtkpNYqk8x8ym5obbffNSwpz1HdtZ0bqZO1B61TNq4H+mVoBdEO
33C9pHFGBdGzaWrKRrfuDeVq1nXmFk2KOmE0yi54/fhYJ539Z2BUeCgjQHeJKTeXGBbNWcon40oX
rJ3lKifXr+Q9OaONzJpxL90glJpkwIaLC2yWDlKE4D6JDAv4FAqPGcESlboT3g7FR9yAmq8TAOKT
SBCJQm4jHS8vx8jNdzSPSTmy88RpESMrG7hLTal9m9TEfCN3xjMOFUhzDhlUKSxOdnKZreWY69AM
Zmy51jYszSqfmDhlt9JWpE920aA8YGRIj5Z9epyssRU7C65RNrQh4bfgNglGaT20bPoyd9KsBbTq
m+UjOKLgmLVliPCSkcTfMCcaTmnVlpan5c740W/j/grZqdjJkbY2Pi13OPpUUWuDUFVIaZ3pgGwy
s4neZNCfEO7tK7eVsujw+i/KYIsZ/5yLAR67P9hZKk+VnQzZzU7N9mgFkXNGMCW9OGVgvWmn2vr2
8npbj0ZvXwcYByKFZ7xfTw1FOQxmByE2CJvvrGRMHtLL+iej72t953Nu7R+2D4eOiROCq4sD0+E2
HeBhlSC2hL12oiTTWanU6lygTOJ1lgj/w8NRZWOJSUuTXTs//D9ZWKrkieVPWCWUnJTz5Ofve0eI
Y4Qn6ufXv8Z/V5qf/J+VQJUowUQ6dGsZMh+AhSX0vei7YSC71zDd+mLUE3gjzYxIY3nm1QYbGEeh
JBybsnALcHwPadNiKwX97dN/eKoZM0o3FILbMlkYIb7ixgs6Kpbz9hZZHPZDYRPfBnzYpJ1Sd95p
i5R5xmxrTA3+Cp4tXmFCq0ymSxTfujDovMHWxjdhaU87qcjW25uVNUnNjY3Cb2jMSG+BwyJUPWmf
4ilMjqI1plM5NXstnq0HosCh3KCymmeD93uiTx36SRWDuiZIkSWinXwDvLOHYNvIrdgIJK9cA0y7
l0MQHLjNWFTYjcHYRBhVbkJXt8fmavRmeAxt2rNR1TdnEsK9ULX1KsnQ4XCAA1wTyjMzBVXApYYu
VxxB2JDHC12oxEtFUpxe3oibr5IbDpQIA9sVd6ExBS5ToZneSK+hO48topq9tQdu3LxtyKagfFET
Mx9cXKcIbIeiseaSw3e6Y9zEE41SOfwwalN8IrlMYxeBpPaoJROduqFrcCy2ih1yyho1zJ0301Lg
L3DxrTJWv0PQk+InxUy8VYNjrPqmoJce66c+RosAUImdQQuWYNq7Re7U3bkoMiSNkwTLVqrtLHOB
EnRXcu69ptfWZiPm8MvomazB2nUfxLmvMgTIgUu/GcyKIYZpSc9ZVPwcfCH/cFBr+94zcti5ObY2
AKGB4oE6bc3vVX3blDSnTG9C7s0Hqx2iL2iV7GlTbWXV3PKAdyCs4eSx+P64Uah5UmbZzYqs4FfW
ieCrI7WjqwhY7kCIhOuIZM/efesY8UizKM8MCF0G2VbHQ8du0XMyMkN+yJQxK13fsVrdBZKl/nz5
IG19wFkCDmsQm373EiFt1o09yRmL8WPg1GrRUJ4RjPDJj+tQPyMKFD6KSh4OdKebnVJ7DuCLAD9j
lakvYbnT8Zmlq/+5I8MyDVDlJB4yUNLfV4r0OxGp8wcvrpAauOvrnVHmxp65W2/xNevQV3tnHoG3
qdKnbq62409nUuPDy690cxnI0BBJSGlWOTjhH35jqCUQ+AvpQaogLDPE3clktkITCgwzlRLoh74S
S+dryswt8THrQ7XvLygN0UrCr908mFFqKgfJNCPFNfLOVN2wbuvcxWYnSg8ZhmOvHkejWIV+KwBf
yk8OyuKmlq2kJviRM1ZF9l0zEmyE7c70QJ0Wr7+t8TbBA4GYjC3IcnQg+3qtxS1Kk12XFZ/bwqZr
lRfQA9PR/A+ZwfwRUbScBxUrAG/PcF/rUhpxNkITH0orMZ7CuPQPluitnbJtqx00NwUJNTQlOPmL
1AAfkFwyG2TVjEbv4J6MavcnS8riZy1X5VsRK/5JSZsKFj8makc4lP1V1fJOcTGz03b270b8YUdh
1wvyDBkKx7k/lmNTl7akkCSrZhh86epR8YyhqG9pGozHl4/Ky0sBlLpfqsDnuJ8cYFLh6Ede0XXV
AdWq7FHSKJxfXmojlMMbQMqQPowz42/ul2o03ICbOSEPEwXMkgU/QYRxdHVEm5wrpNEvY7iHnVhH
ApBLwAXZrxRw3OD3awo1qto4r2mlCx8LNj8wPlI3ynuiwOs4yjJsRhpAc16+LNm0MLCMyaGX2Pf2
eIyCSHtoBik/+FJuvo2aZk9JYGs9FW1DOMFsWjqy94+lJlWhTQptnygsFbcpFf9BHcLkUdV6E/wS
zjkvf7qt1wjlE6AGQ9m5B3y/Xm4Kp20qiKqN31sfOklJHltZqXZWWe9FXKJwnmAkqZHRLMuoSKeW
N1FFuA2k/r8QzfVPSReKB01OdpTi1ncuK1GAzvRtqptlHZDozLPGEPgclJLy1+Rgm+RZrWycbV8w
FEC49GoYzF4jG8fInWOw9S5Zc6Z+UPFgTHH/LsFxQDfWANUV+CpdGyGUt5Eo95CkWzvkn1XUxRfT
/TDMRjVnRxqt/ByoY3Iqw3E8mUr3TQL4fH55g2wth8Hi7F5ARrhCQMYdiTk0ebSOx7L18kGyYhcH
i+BNZHbNueHv7AiYbX1B5qJkvApws9UE22w0xR9gJd5qpRKuGVpAbBBRQOtP+B8ksNs0Jfv4G87u
zl4c++v5d5810XMCF8X+mYv+VX0Hnr+joMpuQzy2YEMsMii3xQ5c8XrmIx/LKlGIojJIFM3vbono
pLeg9nGywg3yC/mc+QON1aR2bZHFGUpVfr+zv9fMAli5DFM5saSUswfB/Saz1cQYGDZA8AML8j5I
iuQ01L3/ERGj/i2m0dMFiBcu1imeIlVmyy6izZoX9I39kBZWuHOw/+7p5RsD0MMvoigmGi9+jiGD
horaHrYtjP7c7czMr7040fTbkA127XahkUcH3A+z8SQNRVkcbIEEqBspWmp7wJr0zLX92rQ9wLxY
TwdKG0bPcVw3ltf2MYZkVjaBvYpCmw6/aGtV3nmE+VQun4A7mRyEkABsdD4A/2bKlR0WkWNmN4fa
76jTRDp1SAzBCbXrB9VH3sdJUYobyyFHhLXeE7PdOF8GDpsI9M8A2VVFgguvg2G6mt/svpaeBrlv
T4qRGue6GB2PntCe3uNGcsth1pBfpDChk76MkBwuKQ8CHF6q2JGvI0Z9XmVoX3ThFJVnjNOET1JZ
gECArd0/VpWRfYYHJV771kHocspmlR4kMFb3apGbGMUzzbxiJfu1qvXsGf67OY9djUtd1tmTNtWg
wOQpnfFYxvXloLZKWJhPzRRhKLmzSPxyuMKDmXiFCPPqSHBBCnBjT8yO+gdGD+KUqXic0jzdI1//
jR53Ow3F7BlAywVlQUU0FjWZsJ3JjuXYuTo6uoNvNdWEpNIMiZ680Q3hfEZv2kblKe0i16zt6rnv
Stl0sa2Pw0OCrtcTvTxZuvjOyORw8pPgQ87mfZRNhFEnvZnekD2oe/XHan/yo1ElQG2Zzi6qW3O4
/ud40KgWIi0k+9pX4ZcYh7mzbgXJqYHr77WNXu1krRvLkRebEE4Bv685PbgCNv7smHpFrlG8962m
8ZgQYwA+BtJPu6o/vnYjQEYFnEBTbVbuXG4E2wrkXscA9lpoucZAK/G7t1qvfpVSX3/OUK28gARt
d67UVTaEJQfGs5i+0rnV6Vnev1KRlVVPbeRcARuNV1uvbE8fkRccBtQNX36+VUrCUrTpYNkxTARo
tAhufVeIwG8EW85EyO9gIy8XXHQwIL9fXmf92aAqQBOaySC80KUkXG9wmuhVWddqSO1DrKfS1eqA
9/hTFJ3aslJ2tskqaCNQxWdDUYmZMu3Uxa5s1cGuMrWxr0YX1O+cpGgvFYCKS2CUxU0RTu9KVlE8
2gKx81HL9trn6/iBTgfFDmJ09LVX4JZKTx15ahXrmmmy/4S0Q/qNsWXHqkZufEfZkEvZsarg8PJb
Xm8clkWPi8uCBGmVrHd1i2w8HItraEnTOQFf7KEv6pwQE493Ns7GB4WgSRJG84jRx3LjBFmA7KDW
Sxx7+RMAbfU6RLJ1wo87P/SlSD+//GQby83uH+j1ABfn5C/SCOQKs2IWRr/GZj1kLnSv5ttgJ9Gj
KDKU+Ifx1Xgo0BEw5/iIjPXnie79GRwbCHR0ApyrPeT2B6kqZTdG9PErsHOmO0r95+Xn29gws+Lk
XPoT1tg398t1GP5RqyrO1Z8rugGu7eOYdMqTJlmVWztKd51krTu9vOgqk56fEaECJj0zW3uZKkJD
AZ4y1c61zXQnOAdYnZWuk82wjwmUUXJFxVH6bqS58qPI6nbPqngde1geeMYs6zaHocU3RYy1G0yT
UF7z0KfR1pKLz0PudK22VuFfR5+Ve5zDOO+sf+4nO9a0zm9t51rVlf6lQkT0VkTBq/uOBpuFgY8B
qAVu/7KdmgWNCBwJ8qwV5bThpUY9dmWyl01vnO+7VRZvzK51PaDPj6ra6DTHyinBDfua7NJ12LvW
N14bOGH2JHcCX2cZsIOCba8HSOpa7VQdlG5Ur1pn+zsBa3MVPg1Qb5X+95L7JcLSGSQyeuaz2XRV
RAJWPphebVzIx2FaZTHHgVjBhXC/BZRAUbKqRu1Ri/PPU+un56xWIq+yzGEna6UC5d+6z+HI02dM
BuJ3xMUlZEDNqkEVEZ7JzWBbT1ZRBV979CuelEkOY7fTEiSGojzShTsUGSpr4ELU9HPeG1Dq/b4z
QUKGIbhefYguCHpguaDTlHwKpTT+k6gBHBCONHDfmUmWPEQm8mGHMO7kX3IRmp0LVUN9b7UWINGc
th7WknGvP4R2lo5uptN/dhNSWlycJQw+LFC3kee0Ua+eUqWt1I8k5ZnsGmjw9Ef0xy0SzTST40NR
YRPo4fzKrGu0CvPZnJJcpuaRrPQoDTo3m9Mp9m/dTuQS9kLAfZPUQn+2x47aqAkmZ3LDoZrGR5Jc
443R1EhG9sKWfxTCif+EoWa9g+Ib+IdBQnDeNbE++Z9ep/n7NEVz7pwT/Z/QSPKLw2Ba4C/lTko0
r8f25Uss5cX3pu8yxxsMI7MPaV/6AxaYVvgxsWHWHFrod0fNt4fu4nfCfKh6SbS3oovq9CA1vvY1
buFg0KrXZsxOmEjHodNE4JoIMUqnRImqt5kYmsgbEin5HqFYFV1ydL+EazVK7Zwwxg5zz3akCvxo
hNgD/BeB3linGtUTBmdKdfBFq5aenmaVfp0aRJ3Qc4q/FAjDV1gwhlBcpGjqKtdoWtt0zSTspQOM
Mqvz4oL/XFsyyidUi6XkUPmQhQ8maZvMRzIlOhAtF/DjWIOBYlY0am+szBL1g6RmY/OuCTT5f3kx
KZqXVKguuH1VTdWz6ifJOTYL7DUCelaSC9al/lXynXtvmBI/9qomhzOi26J4N1lisFwjdqr6Iqlq
9QclgjS81izJp1Ah07hGZMfOsxmXqvzU9yatGQqT5i2xFgkFkHAlaCwrtX7gjhImkKT6LH7vwyst
drQq1iFlnvLPJEQi8loRw7fBROmoKF+52I1vfeC3n7lV+tcGLniHgK4wVyJ1XiN1ynCSGIJjl4Y1
UPIYIyD13YoMZyeLXT3LvAqxi0yOEQ/g/vvAlfWJ5FuSmdx6Qi9Imbq7geZJLy+nAatVCI+0Fpi1
AwRi6rlIdcyoUmToeNFtbIPhjaI1/tEw83qnpN66u2wuYqpEUtMVr2fk3hIYu6AL0w3RAT7UxOS+
iw+1P+y5DG0tRceAVs0s8saA/P614WqI9GiUIgc/SRgoUasBK4mSM3Vjs8Ny31iKpBT6N72tjcmG
rDbFYMSVdPXjVvPiqs5OZWUGb7W2d/awRvPXXlwt8JSwC+A2xux0ebW0homRHCBwTDH07miOcnI0
CiP9IWVB+nbACLHeyfE3NgaXPzkaivPzTGqRlKZQhdWiz/3rZDXikGFRcagITHsdy81l5qnQLOG/
Fu9qQVen+MWSoZF7HtKqczynxr7dRhzENQdV/2X0dXIxx0w7ZOb/cXZeO3Iba7u+IgLM4ZTsND0z
GmXJOiGkJZmZxZyu/n9KG9jQsIkmZBhYMLxsVVexwhfeEInHoZ5/cDjzQ7TY5WWs9D7oGjHsHIuN
kJy6NQp1ZBuAENaBIz0lPGyWyH1o7QrvgsiLQfbX6rFzXPHNnG3rTAS7h63Z2E8MCiZc+ubeMmND
rvAlB4j90FNlPoRoh5yGJQIW0CvOzkV5u50oYstGCEGMVC+Xn+WPwHheXGQFrUp/0KIo7/04msLk
c6NCnR7LuE2+izHc04S4nR3bia48vQLardT2Xg8ZlXBxp3bQHpJpdA8NwpnHUAfvnpb13gUNoH19
XBiEZIq/5CRv8CMVes6zW9NTSs3BrY9YRtsnXY1CO+hiRBv8eaqcf7MSN/ZTlnep66tm4bgnQ4RV
GiDn73zSaedFB4p/SXiYxghOKVihiXdWOMLPDL2tD3GPjzlWtEJ/SaDXTxgrCyI89IHN7KS0o/XW
a3AcPufl3H3LgWz/0tKs+Gx5c6SfParz3oMaYSfwZHBlmUFBM5oH1Zv0n3bXWO0JC43xq4M44Hyp
UAVyjiGVwH9K3H8SeMt5u5w6I89PizYOdAMbYTkPkjVenTQvnd2DPSAG8qj0LaFKhNiOebDMPPEC
VRl7hCqwgQmPsZiACmtEh98KSMMCm4yiTn0d8oB1SFyl0/3G9JoPbQvhmVDDBc6AuJ+jBSLsKS6g
C284yH8PTewTVonQVzx71n0zjzLtn6kQtgAE3+YQVTIj/WElTRIGRAHZ/yK6YeapTDzvq1K5cFi8
qMwfW80Lm3NDpCOC3LTb+NTDt/+RFVqYn3pr6t5rWdWnGB8kYvJLSGm5L4zeeBqXZVwejcqLo2cv
U9whCMFzfbXGxCaOjR30pwsvWx5jdR7zg4ucSxcMaoN5udmH4meHIS1+fgKJwIOWhJkCT9uonlwv
z4YAgZnZ9NMpMn4teVF8y7rOeMRcRYxHPY+m1necNKovadaqF1w31c7vvQIMyFgqP3Ub6UNXa6xv
8+gpl2zQ8x9909ZfmxJ7BrgP79HOEX2YmJc8NLwPc2bM6bGNiE+P8jaEuWwXaenHSzr84qPXz6nR
L9pbVP5t++jqQ5+/w/4KF9MB9mNzqHVl/jgkE2yjIh+Gs5LOiXE0w6JDl6FKvBdknpQa/vmY0EOx
l+5YuHoaP5S9EYqAkKf6lueQon0zaazu1HqLml0cOzR/iany6gNZowKqLSbyOeT9AoN1yqzwVKtR
VQZ6Z/bJoWz7iC2gKlMz+6M2te9DaPzS/FsY9ZMakTj4XdlazmFUQyPz8RuEdD4tSnexh3zxLrQm
EG6ccIB9qZXY5DTY4/tFhN5zK0z1wxzT27xUUZcnfjHY+Sd6cPnM1zSj5lh3rhudW8dov0FrgdhV
QWccvkf6MmqHwqs1Mo9stupznEAMKJK2yfylq0UcxJpbjQe3GorLlGhVc+AS1t93Wmwtbzxlav9p
hO39cDAkUB6xg1e7xziOSC+UKBGPY2zH7jHq0hG4z2Tkmg8ZontpMiOHywiNXDnPCopa8ItD7xOu
a9P4ATkpllJP2eGcTy75F0EI0X1ADDRp3y162UZBn5PbXvkqOpD6pfsSolRmnc1yqT5WoqmXw/1o
8ObZI+aUaCJadcBvbqJBt0CqG4YZDf86CSbojoix9uYxTxq4+UtrHwfx1/wZOSS3CUhjKdO1Jpc5
gt4gGAZg9sU4nroEn4yqbeID9YnmwVmc5DCY6byTqt9EHXJQ0IVSsJPG3jpILCvxW5UaUuDUhp97
PTPfkdztaZDdvHi/R5H+vEA1KO+tXrxBMxK8jSMoE1NdBDRDtQAKfv2+N8We4JeMal+Fh7+HosAq
Nb9QeFq956Q71MHRUb7yrAyJP/YVbidNBnQRkYXQ7zAGAtsk8lNmJNHX/7Bpfres6ItT/ViNLRLK
eG0PhAr3LCdoq86hvm5Ox9zpEFWYkkwJeAjUb/dH3VhcsIt0KGmXUG9ZA7eKIkZvY5QqGFXiPuW4
ZPu1o6TfEEDdK+hvDUWPhA+IHxEfc1V5g/rblZNc3GUxs2CYkdrWjKI89HhS/G3BkjIwKqjoHxBz
3racDDdszSnH5UIvtZeEyPexQXhhJ+i+Cf4IjoDzyEPnIfV5m/OBSS6lcBt6axC1IjUdjq5FLyap
S9P3SOV3conbBaTArErpAzrpVGNXucSoxljNdzD0o5Qd0Smq8Yjw6hJEMJ13FnBjbjJXZvEIbW/V
lJ0hVGDEYnBXRHVxqbMyOzZ5151roVYB4iS7fdubmp8snnNxkUGTbAJXfh3Wgq6w7C4Zs6vZJfl8
qNF2VLCqNvJ3hZIuzS9dy4iNYkMfactm8fy2nLB9GuJZ0/x5TpG+sdhcl96RNs33j8jtLccVDlmL
symFkdeXQmjGxRCbeAkrudviZKWF79qw79//l1FAyPOBabyt9Xw8o6EckrkUPXu9OijobL8hYhl+
3h/ldgtxMCRuS0qF0XpaXTJWB9GN1wORhzYOsU0MIx9N7/hj10/NDux/aygMErlIKekj27UaKsww
LMigTlzDTk+f5ym33oXFMk5+l01jsnM0br+R9EmlxkOHGQDqGmACC9bwohGlU93O1GA04uRkaM0e
NWVjSrw/UvWMlwjd4VVRZLazRVDFT7HUVb5lbVkcJqXQH9AgHXd2w+1IWJNKRCTtV5QW1kX9oa+t
vipRjDMtsTyF9fwzd2Yc2xPjr52y5Y6D4Svfb9pX6+68mY5Li0RphlQ7JOKhpEILl03x9bjag8Xc
NJTlUEyGYhyI5Bs8SgemS0UOmtdVoM8Y9Y3zjwfj9JSjsvlFCNv+xJSHhyqJIN8qwNB2svVbIor8
AQAWqdXR0MbD9/UlMwyOJUTFCzR3Tj2dizKxPd+oVa86OlVYhr5Bn85512C3+MvtKi07dB7dBrw9
QyQK8sxF06aLbcePNMX6a143P47eCngdLoBbFwzErjyjtShUmlGqXavFNs8U5JWzwOFz50bbik8p
j+g0ZRFhY0O/XgeUnWbCOj4E1rtwewstf2OXduaPIxAQPw7pAoh22YNkbH1+AKMgT2S/9IZd3OEW
gNw6svkYpVtHZBa4ycfaPhvk4+eOrtwnNK+XIBvjsxbv+TbdPmiEdFiMUCIDZnxziTvGiOlfRZxT
K5b4hGma4kdIWfphYWSZj32OulPV3Fpj0Mxwu4CfUP+Tq/FHaQjjQjVUOvgNk2WFn4c4UgIsc0I/
68biua/SRdY9qp2A/PbaYJb/f1ACuteDQs7nikwTQiykys8W+uCPYy2Z5PWuMvrGjQvkAXikvHjh
EK/2EBjgundh9l6HSacYQm33RQ2zvUdE/inrgFx6aUixTqmjKT/rH6toxD086ZAJ0SDT3+N0W5za
wSoDtLNMzRdTYZ/TePyqaO1e32Bjt6JTBM6GVxKI7E1CVYOkrOc5utaZPvyIUL5aGK/R6Ovr4HV9
NMO8+l1VOs7/jLlUm0ckTNM9YPDGIuswU6iNS/fZG3ELbTBqqNNlhAm4PYPbjKOTqYg93uPGKFBR
JLCIC0i7iSu7RUxEutT6UxQKHr1xiq3ASSt3b3dujkMZEd0gT3oFrLYMiIyps9G2gy2daPjp5tFL
DiNw5wxsbBkAj7gSUeO3ZU/m9ZbR3MzWx0JRHvS+KAN6tB6+3tpCzajW37hVqgcxmvJvI5Bjfx/x
kB3avxk3QDHWj7ZuxeqQIG58TaIQqTpLCY8os7uHPlrindtlYykpyXLYER/B2nUNO4mMYdS5vPHM
RbjgbTM62nfIcenOKBt3GFUMfiJD/SZnv17KJamTXunD6CpcDCWPWh3pv6zM9lD7mfLGPUFYqaYH
EZHr7ORWGxfZ/2Nj0ecCIrXGnuXl0AhXB6XRjVTLvDhrDsm8VIepVOKHvw6JiYNdLhd0ZcEPra6Y
UWuTHBwbMvJVgt8p+UMJRjFKTvgb6f9hWjwIsqkG7Oumnp4NGVLnoROhZhj1OKvksX2Z4aDSVk7K
cc+hc2sRabqQToFBhvQuN9Efl+fYWF6jJG1yzWoedwd9psNYh9bBTZS9Rs/WfpRJKVg9h4h1XaNx
da1zc30hFy7D6Jny4nxWjPHf+1/qFlaNBTxAZiIWQDU0j1YTEl5jjTZR25XsqDqmRta8QzEK7/Vm
NI5T2tUHer3YkKaKfQyT0UKZc/5rIAy/QQojoOeG/A638+tFjROnT9WQyHxUi/ohN2rtbIyoqddR
O+/slq1F5XRLLT6NB+BmZyqJp6YlYqpZHncXd0rn85S5yQ6rdHNV4SGDHqOXhXrLakYUFOmAwiC4
qpWmH2KhOyexFIvvQIMPerXPDyOCYoFAhMZv5r54V4fmX5OX5KrCBgFsj2zbDRQymechj9QqgUor
xCmhAALgUow+oJd8Z1W3TgV5PHcnfHiA16vzHmODXfVtg6H7FGEX1s+O30xT821udxEOm0PB8gYy
R251E73UjhGbFhzzK6T79KijinYwpgQedGL8NWwVdRVAlhwOigdwU1b1EykuZni5VsCx75sPAGec
zwiTIJbg2bG9k5zKFVoFZRJOwXD00NHRWL2wCqfbMUskXZS8G06qqvb+IinYepMqZ7Ws3B/3z/3G
MjIew/3GoN0ce1Xp00hX0czpq6WIER/WuyeDdOwtcK1wZ3dsPHmIx8ihJHD8hqA7mNUIZ0FSHmmT
pweLWO+AQoJXIpyQFfwDM0vPCNw6H+7PcSNqgZ/CiwAeBuLquv6lWsKoEI8lctfFcmz0KuF+U/MX
Y2hVNG7TlsZUr76UeTH+fdRCIRPxVggrslKzOg9TUSicEgsJhG6cDlYUxwfMEfPjVOwaBG9dNexR
fBClOCPZw+qqae0ZJa8cW3E6vGbtO4k9HStdm05paduw9w29PvW2cK66AvDqIKa6tx9rz+i//PVq
y9CQkiMF1dvnqlKsJMp1BXuDsG+eYyVrA2pv9Hqz8FemY+er4lxzmCZYZvcH3rjSGdiGGCN1z2+2
Mtb0xlzZZE1xoXvPUMXN565Kk+P9UTYODMVvbnQ0nng6XLnJ/3j4yyiveaOo3uo0Zj5qaj+e9GiW
Whq7IqebE/pjqNVdgFno4Ey0H6/dVNkHT1vyg6P2e5WjjdMhrYlNMjKpL/ybU/jHhEC4xlUrk+ls
HIvv0HajTzr0nXNFzPFgpmWSwiC0Svq2dl9+ur+YG7fdq7FX50M35qFRSW2vZlaUR2S5HNpPFE+5
PTQ/YW13tsgtl17y9SnPUJyRof0asSbqtJ1bBVEpgJ9RDIggyh/SLnO/ULzCBXDskbPyWyA/B3UO
I2bu5caTFYnlGdXAYg8EsrWXpGQBpXk0iBFKeb2XUnPh62PJd+XpR6vfoav6bINlqHzTGPuPf7/W
UNzhuBsWoKHf98cf35lC4GR4wBrQFaq+lfTYTnGKsDIkx+SQa9NfI4VYaZRK5LvCVX/Tv/RQMAKd
OlMNT7zqGptmG6SOqRziyLZ2ao9bO5iMlKiRBNu58dfW4zocYwM7XaMBXQFcNIzfjYpAMz3ugbyM
TkQLo0nscDqANMr+fg8TfciiK9fCbcwDHmGeLOQEr2qy2EB16l/qjNSNpVf9u9RJ850tvLFnEGTB
zoU3lDto/aRoo+HOOcjj69AM3VtUo8x/62is/6kGpd+7UTfHksxSCsr2LcTMtegG9TZCOp1jTU9l
aFsPGlC0h96CXnl/d24NBdeDgNyiAXDzUpahSu9B41qNuyF+syjjcrKjYviYKrV+vj/UxrVKjMvN
DY+Fivk6nMvK0VZFSJ8mn6z07QQw+ALg4z98J8JSVk6HObXxnUKazrWryp5THf8zt10ddAB2noe+
NXYmpG8cABp8PLekM1Bi1kdbQUIuDVF5uI7u4iiAlyunOWKKbnqnCYhNEhhNkfYBXDNwVnrp2D/C
0kTgN20M9Vu34MxMaiJm8JqWln1si4n/JO5GG3MUZWjR8c0j/r6zZgs650gg7BSFi6hVj3YYBvZz
OgRe7CnJAbchNnwkCuMXhtZjelKtEAOCpHNB7tz/ihsbhsaKjP0hQcm22+u7EzRX700FRAZkVOsj
jK756CE4+RK349v7I22tLoaRwAFR0iCRkv//Hxen4mZh2yBnjv6KjrIxeMyzO9nZGY8GgUdbUQRG
H0148WGBd3/kjecRmDAflb6+5ECu5tg7XRMWusBTbEiLY8p6+HWWjee0izq/KNVhZ6YbJwOEK+12
kxfpFnNCr3vGtAkMdG+b0VGIcPkKst7bCce3vtxvvrgs4G/AIvQ4XsAwJtdwgZ+XDvr4XhkRJkN4
dy/y3xqK5jf+RSBIyfPXn446oRVFKgWFxhaHOomaExyR3M8g6+98Kxn3rRI3uooSBQ/Pisdcru2f
u2SGdK/qIe4sZqqMZ7sz6q+6gohV4IkwORVTWryDZlpF/+EcSCwBemAEcDe97XrUnCVKXcaNAQbC
l5r+KcLpTR869fv7u3FzMXl1gCURQdzUEejLAoi1rOTqKFGK0lxkBqiNmsGsib0ge2vjyy1ILZuK
xc0j142/2x9zgvbPXAQ2XNnveZirgeVF85NTU0C5P7Xfpkjrr4e2P4ERfGq2y+qk4SVmg+1EAcgZ
Y+srTQf9Sw1y9p0KqvWLVRXxxymvMedJnCYeUGIP9X8F2IkPLsQaNVB7R5kD4h08Op2hLh/QIuhn
323xyxsxQO1OfeoM3werdSvanvUEzWmy6uLQ6MJ6NJfS3DPS2+iwUDtgIugZ8T/r8iRvxWCiGJNe
y94daHQrxc+KvPeHcNJmCMzFdKn/NPp0WOgQfTJGt112HqWtuwQZIFl2kszR9XloLXdymtqB2b9Y
4othgywTWTTtYGm2Th2oJ3rbfDmpAP361EES6gZLIjuUZi4BKibteUqKT5431RfAwk3gYZd8ub9Z
ts4BRVeJE6eDdZNoL2SebWgCvhgc5QeUI+25ytL4ouddv1Mw2ToGruQTE4JRfFrnB0tEgYKAC3TM
oirfXMXUvhttnkXomi3iaWzLPa2xrafOA47zG3AIQ3C1nLGHX4dtScfuuKleOBJz4CV4TVWKa/pq
NXafjVaZj3nO3r2/qLcf0qCYBdESyP8GKKo1IKoIwU3deWN+xIF5BDTtTkcXa9lg6vGzrAsr3tk9
t9NlUPJ46JAoud0A9JaaCCZN8exUwq686Ir5Y7QzM8iXSMfoKLde2lBYBx3ry5260AZagpE5mVKs
mp7F+nS4s2U0yYiliCmq7CsN19zyx2RZYCFiK3CEkgzfOW0yxAc6Txm5dyzvc9i24k2Np5Put4Sw
etAOebx39d4K9ND3go4gmRDGBiQL/XNdJykkn7FS5zNYjhIcEzLq4cHShvIXBmPCgl2gpC/t3JU/
imghIDI73fgnAzS6+HQOi3znkbu9TPhN6NtA9iWrpKL2+phrYhJK3hNMq0XfXYwBeVO7gZN4fw/e
HmzKCqC3kCfYEmd0ypTWtyDc8sLCug5K5sZBlSeK7vemV+y5ymxtPlI4EHkUI6Tq1us59VqRuL3C
FZ3FifJY5Jbqe2o+HUkm1XOhGvOpj4T5aCLvsxOqbM6TZAp8MsKlN+Y50E5gPvZArcCkQAcYQE43
Nc+YoqG5dH9JtyYp9bShPILuu6m31EabFjApifWiuHiIIYAkQRl6inlwc6XEDW4O3c912FaP6YJk
6862ub0/ab0QrqDqJ/E46/g5SiM7NfmC19qY22DOk+ydEzmxv4gxPZt6Fu+8ec7WLUZXleo24ihS
mef1NwXyNCe1kB7Vg5E+J3o3CjjAVdlBtGiQf8eWsWj4uDArgkW4kFNzOpbfncxr3aPj9pN4gKIx
N+8Rd4Mxshgu7Nl4TMY3g7F07pchGZXuSM0sLZ4XRxfcij0omwP5naVcGjubwjPOw0nmt+GseYfY
xP7uNNVeaxyLAYwrUq5h2fqUKnoDUsFQP4/2kHZ4RYU2ql+6Fj4W2QDVQLiL/YVutBv5alyXki4j
zOew6mM1ABc7VJD6O/E+dxJURcdJMcQR/aUiOTYL/AjfyRtqZhHvIo4WZj5IEJKBzthA409h0omA
dAOIHsutfjYmdJvs4YcF6lY/jNbk0OFshpxDnrizE5TtgpWsbnUNPLdWKcfDorYdrIxpyGy/WqxB
P+RtaLsnvU9izc8rtZg4v7FZXZUUN/hTjxh+fSGOMz4VZaX2zwV0j+pQT4P6VqXDn/h9aA/xYelG
zXh//whsbELSAtQ7ZRmAPSH3zB+JwVThkaJXvKkZlmZ+Qa8lmOvRfJPyu3/akTN8vD/exh7EBMGS
JU5PR45hBY4qNLF0Sp2k11z0uhKY3lOBomXuh2pk/BxKtX1fDG6185JuXSlSmlQKutGpXm/8HgEL
nmcwBXMaGQdqV1gvEgOf67HrdiKFzaGkNwuXJrpO60Pd0ZGvEzsHU+AtxYlbugkQlQkfWwzS76/k
xpdDPIYkBGEG+TLIV+mPL2fB0F+KZKB5i5KF4feNnb4n07LP3eR2P6xa3UPxyz/wdRaC2gjlYAqZ
lHJuIsvOWQaAUTVM58IpLV8JoxrbSoX7Yuda3poZ3HMK4ZLEeSOKpdq9Ta8E8/BFTZtgpOd86LW6
8yk7DmQw855a2tY3o/8Gl4UiN7HF6l6cQhOxdBerIENdqjOeUfVBZEP7vqeBe7z/0TaHQvGL1BFf
DEpDrz9axGs6qGWcXm21Hx4jNNCvWmW0x3m2zf+wE8kCSHIMyLDa2jGinIFS5unEKpaleVTazPTr
KG6OsQll4e9nJStd9F9tWWJYzaqz7cmIK9Si52JCa1AZp/SCVloYkmSi5n5/sI0bBM4tEnvUgH6r
br1ewsTUZlQ1pLOf4WaBsXhu7wNb7n1kKKpzh0r2G+oYe+CP25SVniFMJAPwLFnr+t6qcoGsqko8
VExm8oO2VH3MTK12/caa8A+nexHSj7GhWkFz9exPkdJ7u8HvLSkXTBb/OSrJdC3Qp3w9dUdteHd4
P6+wzBxKUmWtvFG8EanVKq7zJ8Rm3OJ9BGG5QdwfdH6AjU/1qVDVgvgiQZRm51NsHFRQ8dIkShZ4
aWK//j2TVuiDnQhUwieB2h8Kk36TCt234iY72l24x8fYaJBJWwho5Wwyai/qagE8XiZweIRMsZ7q
fjd706XuF9dPq9g5ZFadXWxHVCczWqJjtiwpxeY+vC4uhqj3N+HGXYhzPcVPwPqSCLf6IdpgqUnh
8mymed5fnNBK3nmFGZ7uj7I5X8rINI9om6OmuDpYDe1OlJ8xSEldibdwC++EcbWJwzsyMO3glg+O
V8HfJw8KGgv9lKgFyGNSYD/f/yUb9xYALMpqdED4Kev5otcnhINWw3Wap+iAnCGXiZUtAS7ie9Wu
zUkDWWF56YLInu/rXVW0SZgU0OyuZlgbg6+K1rVguurNT2LE6gUGZfpJJL11seL5aUQZn1Sv1B/a
uN2T+d+4amSbkGlzVwNcX+9v3SY4WSpmbbUK3No4Hx7pbvVv7T7pzyTjzWeqDtPezb0xLAIGcMt4
juB0rstjUddRoaOi+qCVE4aEYnFjLTBQMT010JXKACY78kFt5SLfeP8zb4wMf45uoayN8WetUBqV
E7X20GXeg2l1zkmvyvLBG53prJhQdFO0fjCXKfd0uTbOEpBZabsimSE31UADvREnLhk0wcfhBEYm
P9oDNY77U9vYwbh90ZKhOkHtcc2yAqDu0idEOToFunpQ6jQ6NKZxaqFQ//3dgEsfZWjuIopj63Ai
WpYYqCIXYgXqwp+MRn/bRam+M8oGogZJYGYjwYgMtM7QsWC1OkxV0HjFrGwMxq5W3qea2xIxjVGi
+Etf2eazCnJeMqKqGuHZuBXRU01hJ/37sIZPxw3lIRbBpl3tG7RlQydUu+gakiyeBKoFn8bMsfzY
WfakBTfmLVnHoJJ5AGQgIJP6P+Jeot4czBsob7vEXLX0wmXmndO0H61eLHWQal7dHatqCT8kUhsi
KNN2ePG6xvh5f0Nt/xCiRR4k2CU3fU23HuKh54a+otEQYiYlkgDXWyPxKZSFMBhb7dTG1RzoiT4f
imTSfT007V/3f8XttmY1UOr4zdhE7Ugerj9XoxZWhfG18tCrFfrO/B6Eolwb0WGr2DlBmxNmo3FD
8AKz5fTXY1WiMOMhspSHTBqVBUZUp4afCANX2Bz0xAVZAb07i1hVUt8JBys+FVbUXNFAhtd4f9ob
jwRgR+ZLYRTiH5qor38Lw3lZZ1kRvbM2BrYtKvtDis7bmyKqhv+lipHg4LSY7+e8mR96gcz1EXNQ
0/DLJUaj6/6vuQ0OX/+Y9cJoKsnzAmNEL9XyfWw5KHqN2uw81Wk1BvmsuQgOQSHz3OhthS7Y318F
hEIAWzmB6CcibvR6Meq2MvoB5bsrit4oMJhE+L+R0T8wbyD0y7PKezMPIjyh5ScF7hTvyloo5c4t
cHuRS6g50RC0Qkd6rb3+GanJZozsPrpmltNdCsuelWDJk7bfGec27OTPJo2XuEVaK+tvLzrHi5VR
g01iTpC5nBRcpiX602LZsY8omvLu/ufdOmPST4TSsmfyKq9qFjFKaYvpTdxuRaUc2qmazs0y9D5S
I94O72JrKMnLAzzD9MjvXy9h6Q5R6Y7cKamlJH5EU+8QuQsCfSXiHDvR++ZYYDJBCkr/lt9ijH9c
HU5qlUVZZtG1S+MWMjCgSKtVJ7Bl1l67bXMoSQ9wyUhpoqxuqTIDQDDFNnq3uRq/Q0zG/FTY4/AG
sy/v6/2PtbUJJR7akXgdm3L86xVsQwX3dTuFvWUO49GsQuXkZHmxE5m7W8NIdgxQUoIJaiKvhzGK
yBLhOIcPXtJPyclJTLV7niGlR287S+u/JE2Wa0HhLHSfh6ruvicwd9IzinplFsTCE1bAAzEnYPi8
9GMxT216igZqxX7dzerPqeHp9KtwEi3iQE2S4fvS5ea5IbJYDsMyU7lsYzv6NzHTpvJ5i3ChiY1k
SgPR5M5w6FoFjuPiWEkc6BRb/i0h2pMaWNb0FnuiKfSpEOXTSx0KtrOKHmYXjJ5ekjOmjeNcIlet
zWCIY7vkSc2NE5obRY20XW83h6GbJu9Izp8NeDGAJXpW9cX9lGrZVDxh49shVI0i5nE2U2wWWzyy
LrlTFuBDnCpOL0tmG9/sHDMAPyz7KDxm01AsZycflfaodQLFzkqtcveJcH++RBFanb7UfnljKAJM
9Dwq/efGzYvwITaa5ifprRcfFbXKnvW6q1FZGguEc6BDdv2xA0OO7lOYoA7ZIGkg/FZtow8kTOhP
xBGes36rY/Xml6U2Ix7VNtTNEsUU36n9J+nOQ7FxDkADyaapqllUQFexS5jQDtbRv3lIzTF/5F3H
zTePgHwsVJvjnfN9290gF5bGMDzVyG548sf8cb7DphFGVDbJ1bOj5Eg/YfLRC18OxaJ2RxQGDmWR
oyXoxHsD32YRIGeoQMhamgWBcvUO9LrojcZx46upZtnnFOeFL6M2puiw6273gKswb3FXRfbOfDde
YdzYLIo0Uo8dqs7r+bpGHPZ1ZlLljUX74rIoF1TnX0bTXR5Tz/wfbU3l3EwDhXjR1zsX90bPlHIe
5WWIQcAK0AV5PbpnLZpZdH1yRUa09NDXGqozvkzUpfoODmLbmIO4og6ptz6CJMU3cEb9297wSCaR
a838SWuMcxL34+X+fbix5ahUyEaTy/t1A6B2iqhYkkYFNSVw0eTpJH9M++kw0RTb2d1b3x1XQy5d
sgCeldWGS5Bf05e0iVEiSmwopUsf5F7xSzUi4ae95x3pGe915remxxVsajBSJLxp9WDG6VzkowtR
Eea+fuIC0R5CRMmeUkXbE/zeGgo5UZJIsnOpmfD6C2cd8DMCLLa1RrvVovdzGBptwBK7nM/3P9pG
hEM+TCdZypdK65fXQ4Wj5wJOMXnE0jk0fJF70dPYi6Gj7Z525wRqmLpzejaGpB0p+5HSl5KC8esh
I1xacNxzI1zGqviIx4D1kf5TdPJiRNEya1J2DszGZpFNXpoXELJuS1siNUYqGEhkJ57OE91PH8om
F9/AZdvBwjXpW+M8/4ebCXAyKyvJUtBMVzdTDhzcsSeP3DGp+6AZdPtFmUuS56nNA3SXu2Cqqr82
b+Qraja1ajSsUIq3V4PaSBi6g01MN1kCocSIkqQThBwI5z98QhmNEKOSkwKDe/0JtagVKL0tyoOB
KbVPQyMOjFS4B6kjdxZJrhzv79KNGIiiOJQeiSSmDrwaL8zCInW6SXlosqb65rhlH7iZtbdR5J/y
uu0kmchU3ummURVbHzslGZbUyVzlIW9L/TzOfRmIpXSDVjTW3x87OoTwc2w2JSn96oTP0+z1ucdQ
ph6J51GB8FEY3tc0rd0j3p57qk5bR+6P4daE0hQMs01/mNw99hI/ji3tPBtld7DiXD+CTtsr12+t
JGA0HkeL4r+z1hnrjLidnXDyHmZzGX2E6cQV3VIz6Ael28Hqbg0l2ceQnaUO/ro4NVfQODSELx/a
OZNzEdXFrCZWsYdNfn8X/m5krTYIO0QC0Ojv3tZh2oazlTkxnnClXl5spMb7kx2G0aduQB4wzgRe
x2PWeNkRG+v0Z2P2zeiPlJ4BKvUzJ9I0Zne5dKWBmndO8mx/UBNv6T6i22t2RxMfGTVAmj6sD4VY
VOstpmn62S0z60tqdmIMLLA5j3Fe2h8csVhfUEMldrftJTfeUJRzwhPPvPhZ5UaBqObgds8huVD0
wyXwnH14Hzh7JRPAsmDStTg5OGDYVX9UQtfzKxOIvI/Mf+f+aJehU4+wWKNvCWYls59bo2o+uE2p
jkGYqMPXTE/H/owQjvWZehyPFBkKKvlGjHidqWhR5g9OO4M9mJ3034LSOZ2j+x9jI+akDMFfMn/l
IZH74o+Yc7Ht1E4qFJ1jPbMf8zELD7OG0rpsEJF8kDQrgER+5VB8d87uxo6j6ApzCII9UjPra6LV
CKBUnHjxw7DEaeTfOORxS71ntqb39ye5VQiTMAJCXJQ0GU++bX/MsquUDpyZoTwomPddZnJbKGJK
NhNfswOVfFZ8Hq8xaGLbfDFL4zvaN/W7+z/idr6YuYBPpz1h0pRZF/4KnBB7qwSSWHSVF9jAeIOw
cZaPRpctO0/17T0vxXtkkw9xZchSq2uxKMzSiWxa1SONoQvRrXLJs7r/9/6EtkZxEWdyGWKjymIt
YHiqkvAdU0ftScyj+YCKrb6H+dJub13kllDmAXxiS4DsKtDpphotInBWoPXc/p0GxOV7NkyLHSAj
lw8BEGtK6ChjdC9ks90n3AWW85xAi00Wzf4OeTX5Xzo2HmBlNf44YyNwGdnOn+4vxm/0xutLjTIr
LSdU+Ahub+qblGty3S3H+IqAdXsV1GpmX+3j4t9BcaMLaQVCgzrUwKe5jAby3mL5WCzZeKz+j7Pz
WI4bydbwEyEC3mwBVJGgE0XZ1gZBqVvwPjNhnv5+0GpYVcEK3emY1UwzKxNpjvlNqXmxozz9qDzp
flC5uyXv/7QLG49uDdIctGvocTgnuyGXW7HgC4OQuj+pGxwGx1snxd6mdY06/vuhYA0A+TXJlxEq
e3vOfM2nDVYjqyI0qcd6LfFcaIf0UFvVVRm5C9sPODpMDJ4RsJynDf6WsABEHPFoBun7VVFCbcKO
MmN1k1pyfnXRX+wjDWRKFgajmj4Bf1EqBO0jXl3KGuJBZEhfLPakbCBhVHviZQvMnz0QL9yXfcgy
ITKs23LMM11Q2tO6oQoHZU2fcW8svvljM+ehRZv3djWXso7LLDX20ku3/AgcwLix7kj53O9Y7Nhy
N0TVJ81AFbVpFnTKjMzpHchTuvUq6MFQ/q07ZwwVb8jvZe5yPxQI67s0JNZyiEy8Q1Kq0V3xaci3
4Bp+58IO2SGVZNhUo2kJ7f/7/1yPGh2vasrRVWn8QkXmsrUHE9j2x8XqrkF39s12ckz2JjyuCHQc
sAY52YwyqB0rDUj/trb8YUgrv9k0R0R+Y42x6U/6cwAbIsaNXg+LVqxX9ud5DgMfkIID7T7EeGhg
vp2oAeLAlzWF4dGq9LgZAxFDQx6iLAgwFoYXAqxxuCbNc2nKFhH+7t6K8OHpochmr6k05MHvFr30
DyP9l0S4046lk3P60qbpCiglbdKbvO+oKwxyBCL8/rm8dIfupKU9TqbfQA307cSRypnXIDVTVK9F
xb4L6iahDZQGv1ecG4xfAYUmGSoaH4kANVncYu7Eo7jRRtcOY2ubz3NV+l/NrXV+23M3I6foKYr3
26xdQy5cWi6aEUD3qQ1dqMsMNigub0yTxt38AeQEeDJEqgtiwJ7ilRuKojA9uDvbMt72bpbrX4xi
sv0rS3bhegFLzU4FLgOuWj8JGdpCJzOqRsITK1ij2XTrZ7sV/V9TMkiQ2I4wBnam6mlGJqrKm9Br
15K1L/Q5drQgf1kyFEGjbu1G84i+dv/5/b1w4Tll83uQkyDTnFdFspoYs5pEmlgVrp/xqPXuzdSo
NTiA0wk++TT3v7w/4oXrBbgq+39H30CLOtl8k5ECPZ+yNBm5EAeC6oOwqBcsddVcqZ39qceeXC/E
8iiKIWO6N5tOHiCnGtKqWIWWzIurPdp5UHshyeimR0W/LD/ZcBvGAWCRQCD3bbMmVWkUP2dqN22s
tf34ika/NYSw7YL/Uhf96NDWXOPRqWbnGX+QZQ4nYyiNaDP0BeHLRtOn46i01rlbzZ6qmTdRQf/P
mNBzicxsXogB0j4LcDNYxhc5F3iZmuuSAnurzP6LU0wUVUmS8gYzFVLJg1KDAoKQSvGTdgtSSeai
2Z+VsdFcGvugfdbolCYB9SwSFqHZwQtRiX6PeZlhxLay3e6R63sRH+lUgbL2ZdlscWrU4L6VPWwf
bUJuLfLboIKG27TaeFtULTr2fjsYeayZo429Gq6KNwF01PojoT+AHrNb0YoY/WBxIjwCPBEV0tQl
7te9/DDoYmyonno0T/Na/yLhknySyDqNoZZr6rGohz5DdIYrOdoW0I1dE/ifLIuECuC28p4ssGBf
fWPqfIAziE7HRecN9jGnawrOfSuXLW63bRnCZlQ0uzC3zMZIsC4q3DIcmcKhTXM/9nPX5z5q0lrG
2NGUMoYNodcIsmwBBJOlq+GdmJmmh17Vt//AlMCXCUnV8uv7m/38icHzE4q7D9MN+dTTnF2NwvHp
/TmJTjH5IDSz+F6jznzUG4Wi5OIsR+wJrsVdFxKc3WmUXU8eB6f49I3JBcmM44xusqIuhkqSPdjo
XNnd6tCTBOAfutaY/VePFl5nVCd9PomZj2t9D2Gpmq4swfl5f/tj9qv1f8IJZIj4OJoHu79qsrjF
jvDQuYN5WPSrjnoXVhuMM3Rt6lq0mE+Jlp7bcLBm004Mbs4IeL9+J50ub3Cv3ILjxkF5FBbqYu9/
4wsTBFdKEMMlszdM9iv2fyYIM08UslFWorg2b1JXH2KkDeBmzNeU5i+MRGIOVID/MMtT+ddCuKiU
l1jISLDb8SCc8kXouX4/SCf//v6kzt6FP6p6AHWcHcbG+3AyqVkremVmQdKb2svGst4Z8/Q5mAo0
BDcru/YoXBrOpLHGg8AMz9q+Rmt3wJJKLE7xqDlsubAjggkjCsrUiuxmu2a/ebaSe2dtz0yIO0FE
noq84hSSO6m+gdFLveZLqkQKvkrD4rRvN+2a/MRZDLMPRsEOSQReo7NCKwaBmVMjK5g4VVGkty04
IieqW7M5DKY7yWhbB/z2FO4cGbdkXn+Y5NZeEYu7tMDEe39YkA4P78n33EzaEdiaeolP2/oxW22v
vlGgTQdi+7q977lCr0QWf7R93ry+TJtwxkJjn4zzLCWzub0bgD1Bkle+O90OxlRvsUUPDWIwNAUF
qArPkNYoHDhwgWyt2BAq/XdqZzMRnoS8nPtV9qUv8hl8Qz9VE9T6WlyreZ2FdvxMCjC0dUHIUus/
Ob6av/H8aBjBDsAYP5uoNv/nKeuvFcj3UZA+hCoG9JOo++15CkzYavhs4PfaDsuPvlldMFYrPf4M
haQv75/dSzPaaWJA+ig/nB2mzgrmdKOfkaB2shyIieV90Rdm/P4ol44QQicBfJtdZuj0CBHdNQ3J
Cru6nKuowgvnhvpqH6YBNdX3h7p0gEjqwYVAW+ElPYnj3HnCcREAezIZrZ6FnqOs7z3v9kcpm/Rb
DSohx+4oGwld0wUEn0vbZL2SAVw6QAD1UB7bafxM+u0HNDC1wihr9ZMVfOBuB0rZADLYpEoKua2m
J5iRXpv3hQ9JKY1TS0pg74rfb8dcETUnNDfdhJTGj9u2GW4tRP+T91f3D+Ty5KCSYRGncDlxIZ62
1ezR8LVSx+wtg2DVT3G3TfN4IL4oPzUICohDSSLrx8Y0TALrKBcJTzy36vEZBVMgNFvhdEOEA4rm
/BgxRnqWKUYoIRDxLIt0YxPrU4AsTv6Uenn3XXSO0O43iTBWtAZe9q+y7YYYW2u3I3K7wRTpDvZg
dqphsiXxr8DsajKsOunnLv0qWq/815dV9QkXbMuPUfZZ/VvTxicomsdB/dC9FYzJYs/zr1nY3TV0
+4VNvwsgA/3YBR2oGbz9IvqsfK+aMS7z/HG8MfRsOrbK0o6dqNrj+5/lLJihHkJrjlceVUMexpOh
2nrNR1fDhHsl1o4AgwThZOdlDClku3HMhpQJGbHD+4OeFy73UalY0uukH3+GwqCEW/UOsokJEj3a
kby8JR2gf/OpMwzjriCUzKKWnt7jogbnwzZVzaNGQeODcKsycVUAh0TYpvsjQI43v5LPXTgODquO
Xg00fn7dyTXAw+VsZU8twNTc7leqOdvHNVuG/8+6k07AUTFJiE+D59KaPFEMfpBoHRp1JQJBXZTW
uT0+eBAaZFJqU/drKCsExd9f+wu3HKHI/kCQEOzk6bd7azTrsR9LlSYAk2n1BCKItyVIo9Ut28Nc
dvqdWOrgIIxsecGo969RsHx5yg8El2xw+2y/4cu7VijrBwSXjkx6ERSRVtbNbT3KHjUro34Yg0Ye
Jjmbx752zCtdikuzB5BHPyYgJIMQ+Xb2q+GWtTEURIC+P37d5Rw+OFans/Qean3G1MaDUU8hCeQc
LZ5+FR194X7HEpLnbBeF4RfsJ/9/onjmu/ppW6eJvbN3kcub2ufSr0sjFnIzn5fN1FoyxHH4r9zm
nI1Xef8MTm7fg+iYDUSTN2u5FTQyf6SpTZDS2kX2vMCO7q9sk0tXUADnfOf1/xEFevtD17HC4FoR
urbFOPxYzNIDLFCu5OGzlc1XHvkLRw6sG+R2uo57Dnty5LxsWbQxIw0wQbXSKRXOb3fR5T/v7/wL
a0/+BEAAmC7FmtO1b3Oj1jWt4wGqNvcW5S3jS74KcdRTW9MjMfw1/QtiL/2wHdGB4u5Z9F9ZYuzn
MQ+SuWrTmwkh8fLgNXJsrmSG53IXDATG1DIBb9Ga+GPT+T+bajOR4khLApfWELhm1Mbq+tQgpPUD
Ty2t+xSkq/o5mTbiuDwE4tWsCxsHl8Cm9uy1RX9Xen2h/n4DvflR5tsNhK+nh9Pl4GOWOa5HtOLT
jyaGwYdBT7crgdt5JWJfANAKvGSgoQgu3o41WK03dr3uJ4udyps5B/dUQM4NvS7obxtumwiihRVy
ZAqcSReKVLKtqyub+MKJ4WKzqfLvVREetrc/oi+HrdL6iQif5/bRdjX4aGOX3qHae83N79JQO9uM
DiU6xGdhfiu3cXUadlZni+z3JJQ8YFUuvnpu9/n9M3PhZLJxwervBHJu7JPwwHCopBVg55LJmexD
k2bdyzbl3hUtmQsnkzF2QCTY5fPy8ObTuHRGol6kqLavei7K2xm/pueCpc6iKpDuz/endeEZ2ClI
O8+fp5CS9NtvJcpGeJne+kk3AVMOvXkoftSLVy7fc6MBcmV3Qf66jbV8WWooupFCQ/XaAbm0a3dS
LI4+CAGgy3fyIxBt9qahnb0E5c/5B7259GbEnHgKfWW1ZZiSAuQhZL52oyExjvdgBLa71cfq5Mr5
OcNjkGjspSXe471LdXr9rluK9pXUnSTIKX9m0rdCw5mrQ2mgctz0tfi4yk2LHKSErjzHf97bk6QA
tgRndtc3QSHw5NB4WO54cza4ie/13nawl8k+BhXAmrDPxs58QuSyH0MLMYjbLrDSz7nw0s9l4G1P
61Sl147whWAYr5odkcwlspMb326LlBQrr+vUScxmnDA64vuEM8SH2EUW5Wj0Y3/wm3F7fX8zXjhj
SCR6KAkCDD4nSHOhA5IfGjdppPtj2Ib2Hi5CfqUyc+HKQFEazDOcaCyHTnugpJU1BG+mJgos7ht9
GdANX+X6E786dzi8P6OLgwHSoPsCwBujlZN1LLPdYXulHl02XdIi3XK3G8TGwTTbfx+tU4EGp0lL
e+/3nHyyUW/ctHYXJ6GKAzqj6cVx1Z3qygm5uE8JWmGT8ywiUngSNS96Y83pWjrJZi9DdfD1tkH5
p6nLl3QwShENm1E+yKIrqwhHyPxJ9kCbwnaZcURu9QZF5r9fYejeu98o3fOzlnbgddNUrxU71ezy
e0VhqQtneHdVrCvflleetks7FPYK8AoAb+elRWqV9rL5k5totPciQS8pwge4vpISXdo1kG4B3EIs
5ik9+ZQ2LkOq7RiFNj5kPcuZo8oe1iPoG/n/WD4I6rxnOy4Kqcu3GxQpw97pW4aCD1CFdTAvSVAu
QZxmo3FlqEtrx9bkBv0Dmj6NOvNi1LYegmiie1pzpxgPpONyzbLtwmOC3spe/KM/gEPjackgoFTi
wwfnyBVN8K/ASjuN0k2IOdzcFaljA2jqv8RILhpHzVZj1t21VWzZM0Wt97fm+WPOL9nBfbuMLNH2
ydpOGR1zvzCcxANE9aiqSvVcom6mMIn2mgdzFea1/OHSkDv8aT8Je33pZOe4IFaLjBAxMWGq3cJb
2hVhoFwdMyzA7hZLXqvmnm9VygPA0vmof2wZTp5uiuiqsfzCSyAQqLhsxuxIPck5tCOIwveX8+JQ
FCQQjtuLx6fdZWvRLRCSjpvUmtvAmtbxbEOy9DhMpX6FIrov09vHmFnR8yGa9ohhT4UkiMBoNGOo
llj96B30dFHHVahXo1jsQ1V6lERzP0U6a8CgYS2vg+52OtzZ+OR/O7/fdUFzvz2VemlpOfAfL1lw
JgIDkY2fcMwy7nWV4gU8GPPNZo2dDCucl4rQavP5Cdmaa1iFSwvOXUc1DMjKeZqooMqVjp15iT4Z
zdGEXBHZ1lrfGib9+ve/7YU62A4u5Ovytuwc1f23/G/m1oEwhvPtJoCuEVBFAMz8VZf5StLia59r
EAw3mtMEn8ZxcZNlabG7l9A0H7Zan+9H3xpuZKHKF09Wy+/3f5rtmedfg+2NgAxygggPn55ju/SZ
OpjPJK2yQL0SfvX2x9mpDS2yNMsbjvbmomDmIVpmPsDqESClV21dw11hzTguOQaefdg6A3JdRQUa
0P3Y91o79Q9OZTvVMxH/VByGhj8fqnHpilB51fAbLJvf/be2rsiOgwGC9UHobWk+DAHd3c9OQUYQ
Sozd/TuzUxlwoVXvtn/yOpjayJ1sdOM0J1ix0wGEV74C+hnmWFmrtG40z2qMW+EbwoqCPnXtCH1v
mf72sNlqQBwsiLFFdLKz8nFS84hEKfT0JVZoxvMc2Z18rd28rI4g8sFw5Q3CdFGmoS8Stb5sREx8
S09iQl53/ZCXpqJwrwVTHU5jOdzJtZjTsICTsITI+CNghxyS+ewXHR2UcRoQn6mq1Wgi0yomYk/g
0T5Io0X9HJ1OuVFh5jKP9UHyb45Fmj8jnTfIu6oYjPQ2SwfdPOBiB257yoJ5+lpJqzHd2KM47r1u
82hkx9aevPTQWwC7D4tfrFhDgKHd6m/AM/z+YSkLo72fS2ftjmNNSvBz7ppFj4C3uypqF9PuDkUr
EYjqkP0cP+p1r9XojG7rj3FwWjuG6VF/EqjQaz/x7e6esq6y9BhWfevMybRNRi9C6Wa6/ViveNVE
g20tDzs3CjSFEs5PT5pO+my4E9VuFO6Gb447qCpGXhjwmCFyUFgwq009RCkN1V90R3SF4VVqfoXW
n/9nWDIg4jKX5aEZIGveuD3b5wUCbvNKi8MbQqr1VR4iD2N8X1NTmz5A1lqMcDRw6X6gz2M9Ocrd
ZtSi7PJfiXxp/zXP6nq9od48P6Ab1TXPG09CfigyxyzDUlXrFArHXe4wyVHpcd469RUpGDOIV1Ob
X4zUce51vdK+Biv/oFm8rrzBhddEcs3TfzrSOifUx7RS8SzWDUWEwGi9IJSFl28RNJPutaGXm0W2
3VvPI0UOde8iv4eg4cocQ6uR1hr11oD1Vs798sWbW/EqJl+acdCUdC508DryvkrHxrqptMKSt4WS
7X9Qrfo5bjEL/9kEshrCKnBGK+xJR4+bcIvXAtmQH42Hj23o6jUSWpk2B1+KKdcN+l6VIcNMyeWj
1mvEgmXZF1MYODTnQjm4hXG0AXYGR2QO8XzRSMPjZada9LnyDHK8omkTgUf5eltZTZ/yI+3iscTx
9V8x+8YQG0a/fJHZ6uYxDj3+s4t+XKtid1ws7+NipI0dWUUqnSPddegKo93nguxMGvo3a0JYL6lr
N+vuRxgRqRaNrvDW2II2DbAvd0Batf2ORxxtj/x6nvIgRRJjdoj8pGVpL57dN9499TbxpRH0+V79
tYIcsk4yzR+NsTTcr0u5VrcEq8Dpiy6fQOoO9TKL+6XKrPSDZxbF+Fg6vddFKEwG93TKRXnItGB9
7AN9+anKjRoYxAFMB0pjsD/2eSX05w2ZpoCrEG0YbtLa/mXQAqki+KrBcmf5k61uaERODwuFADes
cdLKwg7dF1QkgXKL56JcQFKmasARcYMkEqaWoUCejWX7bcarEcKDLbcZejm1uWfZT/WThq57eqvS
vlIHSUUpY9M1q4P8W9G99F1rgDteWbHB2YZP01B181cjl2l9yLhePmxSlB50F03/4fb+8AFBXWEj
bznpBtzuTsBqpSy1hqhbb17oC+E9ewij2fB9UCZ7MHpUNj7C4BPft1HjfFiZPz6OLnv7mPMeABYd
Kz/S3WUoI9TAhzVyLdy34hZZw/Ub9lfVesws4Gz33WYU+MBkS9F9y7VJGDc2DPVPuVxb78i39YMn
HvtVRridqQ992mVLBCZwnh/71QOKhiqMJ2KrGLcKqQgUAMO6WKcmtAc9ryOvq9VwrCvTzY59SzjN
E2fI+mCZCOITkBjd0WlwN4uKTIH+UpXp/JL2IoywlWaNADxZXEghj827YhsWemvdvSwgX34amiz+
87zReq4btGOgM7blv8U0zv/qleeWca+yyQtnmAV6PMvV/kSlvASZamw6JBn23zce5KmJA9mt/wTG
kH5S7jLdd0u7/l58d6FrXK/yiyLv5p5oFyFC3A+Hb7O51Zjm1to2HuvGaL941tT/06dG8Ylaco7h
TVX3B5QvDQwxCuX/cCpqxhjctkUVt0j3/HZ9+gJ3qZ6rLjFk2+XxrHL9Q+dr1ZCg71w8bdKf3agC
UZ6GQuEzFyEolX9BeLv3SErY1VGpe02fCOCfZUzf210fROc633IgQSnmENLTQ0S8l9+zT8cGJS2M
o3zIhI8jAsh26IwOKsO162QPdt32VQirJUenfRVjnKqJ+8ypvI1SsBATnwx44MeGfgtdTpEtW6S1
ZfFr69PNPpBU4CVkC3v6obLO6L8ti998pbc4a1CROkR5WifnpsVZSfMSufZ54uM00XFvWMGPWa39
LxsXG/vAVdTo/6xqGZxjOqYGXg35qtsHMfTtk+k14z8W6ns88rMpHqU2mt+pJ4gtcqxJLqGlyF/C
zuTv3fTdWrjxMC3AXkJRb71/58GVtuCGTWoMq7EukIVA9g1Rc7drP85btjiUvptaRumkpwmhpPfd
JdmrIkps6We/Rcg28tdhGp8JIU3el7roYe0GZdDFq6Ztv1pP6U7YSUxW4hGIArmj567W3SJMv4zh
6q/GYdHqRb8xlTPeTobwnFjrSpU/1Ka3vYyqG+wbPCTZ48Celq9jDZ4yksL0ZJT7QVXzRQYS7moE
mgsUycEsj3ihf8LIbVtvHdRDyfmzdPsispxZUglcX5qumI3Idme0E5fVarQcTm66uf+2YhrGb++H
veelULAme30Mmc9dn/UkeVWK02DnlZE0XmMnlVbKORZ6BZjRWkmBwkxPs/sJSeiHUnrGcCUBu5B6
IBOFQBZRJgi10yQetrhe86IZSVAHe5CWFc+wgZuwd8tr2iQXhgK8SK0XhXS6Yae5HhdyU2uCuxjh
6jnOiKMiL02n21X0f634w4QQxKeoYxtUl08z2M7Ssy6fBydpJ8s5pGirH7O5yT6+/+Uu1AB2QTUK
tyZVqrPObicaqctudhIwxNoWQoTpvy7cSZ+sdB6heurZr/cHvLSCAFtJ3yCKQ6g+yVaVPXbNXAcA
MokrD4YS5sPceih51dU1XdELu3IXdIfPgXUBLlYn9dRFQRTEdtDm6umM4bChKX1I+zVtb0WqTTeo
8fn4HIm55W3sjfyaE8f50u7tiX1HUhlAu+Fkpk01FW3WdQBCRWYfPb1I780abK0dKD1GTG+9UtOl
7H0h98QEmWogSiiA5k6OYUOYvynfNJEYzLXXHoHDFO8GfkXobqNVR+Mo9SoSrVIqchtf38JqmqaH
IbV0cFktLoCHNYN2i4sJ5tD87tJ/NSc8kMKSHkcZ2pmuhnjUeVN5KqwOK6JBD15Xa9zQZ9slquLa
qzIMbW1TfLMzpS3f5nYwq6i3W+e70iubi0orKoDNW+8i3JwStOmoipc4sDcwarZR9MRNClEZkoG+
0A6VGYj0jr+Sbve9vd/0RPbGGOc9nZkKEdzZ/5CCO1lfpsHzi4Ommt6/WYY6fx57fbV/jIa1WBhZ
meikE1AaWdRT8EMRJueBy+K6D2Ay6xDU0ptOaFgCo9w03gXB1O360rtb1lPZGHK5BWphIvBRtIsf
QgrU3EjXRSpju7AQ1PRLXTNuKCMvVay0zHGPRbAYbUwQ1EqEWtyhux0Wj5A7M82yf1KugZAHbIah
/OKhM6eFPhqrxT285aE/eL3dIzqETTjWXBb0jy82KfyHbQFjH5WusGTUy3LbosxCQT50J/AN1HxW
/XlpfFU/Aud2Pm1OUHZRHsBaPag8M5qDEWQddt8IvwMqpzlg3/aq216XZTO+pij78BQ3fZ89aIY3
tSH9Ld4eu+kadFWKphhvwPENzzLYoVsokjQBcZK57P9HlBgPJlY4cDwpdufhmmqbTxcw67WDUGMh
Ig/JKGoV0imnqO2D6aNm+Q0vA++YOGpiYA2iqlutz23v1jILm8CdRSgqWQ9PTVoM4+9yG9tvrl64
pA+Ovfr3heFnD/AFUydSm92x1oWZOTdBq/mIT+p1Nz00szk5t6vmkrPA0m6+Bm09uDA4TIcjQP//
m5qle9f3ixncTKtRwqtusvVO1M7YhX3hpOpmbkpji4Xr199lAeEPDUJl52G9VNYn6fTBP2Q45acl
GMz7jB6kFsncaeqH3gcgG45dqwW3kOPlY22vMC3navPKW5TypzSaKnoER1GXxAwNOOQuxm5T9iGn
VEdqaTD9pypHzgg8couM2DRkbR+5qulebRujPE5fHfyysyafOTJbbx+Is3RakVkGMwVJAmOLTDgw
DoKJnXqRemtXD3qNOgMUxjX9ZjfN1iDA7xffCQ+9OnJrZ/scUBH/rbZB3w5DVi+fq23p5Y0G01yg
SG7tf7NciupYjcp9yTaxkzV0T1ADap32qVf10NHzdKx/if437XGdA/lpbhF1DRXsZv1Q+8VQweBZ
Pe8m9WVBpafBleLYAdP4T6vdfoXcAkYwVFZjNfgJOOsLandDG+WUF83QwsGgSYK+HW+KqQmCSCDG
3UX6GmR6RPTetPdLAUYNyS294GNJAed4C6TVhblmpYei6tMg1DV3qI4kcxaJHUbSfFTNOVpzLmls
GOlyL00ly4iew9JABu7pZnudmD+rYvTpbgbm9LkcO8+MQRS4bmQ4JF40nWpMm/GL+p5NmW3eOEO2
xGmpepTHaODkkcgmPalGa1GHZhw1GVUrwKZkMTOMCAyVls+k2+6PxpT5eOV1OG+ooOcHrZ4iNSgu
Hoi3NdPagGCOJouVbHv1hC7wFJsqC66VZvc/87YYzTBgtXjvKLufqcAYXks+MpR2AihWog3hTNOH
oC3bkaM8t//RUG8/rFPr3FQ5uqJh4Ja9u9NHTVQTrfKf92ON8wAA3Cw6pjpqf0Slp3P2N7ylPcof
Ce5G3UOQkppqpinvKPl5H6nulUgoBjL07aa6eX/k85d4H3kn2wObOm/KiXqYTG+arGQaTf/jIheD
9GJtjrb026fZSLUr7bKLM93tn0FoISB6GlXZOcKGcz9YyR7lhV0gutgfrOJYp92PNGjc72RHDWXK
UR3fn+h5OIdqOrHcjjGHZXMae2ulgo9ouWbi1tmG+pUj48WsfApa+nplqD16Od1aSODT5ASLtjsV
vt3BVDWqsnQyKxmsdIvrZsoeBZfZB3S5y2Nl0e1UrudG78/vwrHZXSYJVCnpg9bfF/5/Wg3KXadO
bqWeCHsYkkCmv5xVv+ZccGG3wEBh+XBgxHjptIXbq7wr0NbXk8UQ7hD5cm5+4rArHpF5D4bD5BfO
FTLrhc/GboG1w3+BD53CWQtXon2eWVuyVtygupMXKCi1xVFqfnMFrHLeHts9mwFpBITA1HlPPhuu
i6bqHGkk2IJsh210zZ+7qtgNdDb7bkSMISK1G9EdkCT4KKdeuZEurC0KUS7CFwg+AK04Gb7Iq9qr
6dQkCgG4w6hA71ZumRKRbmUkZ/v/cSCApOwR+B+tjVNoTlPRBGuEviXKHPWo36oOBchCJY6j6iv4
r3NdPHADbM4ddcMCc62/3Zyj486tI109adKOk61r3vS6K9cPoTHn46+gxiYHTSyr7cOyDLQyIttb
BCTR0XiSYqhgOXq6wiF5Cdq/ziv5aSSUaAbu3fXTZbAHMbmS2AtV0sJ5GS1r/Wmopazi2e/tX71B
zeTKSb1wPXDTA4lC8wxzk9Om4FBD8HO9Cj4GQItE6dMSr5uFF6PTy7vd9zCSMFbfvx3OjxFFzZ0/
tqd4DiJ5bz9AF7SL4WyblThpJw7G3NJOmukwBOgB/v1QjASomEILJsanNzwQSrdIa14Uo3VSGmuz
rG8QinHXQyXRCLiymOfXHlcerDcSdS4mKGlvJ4akOh5wmm8mmwJKT9nQfdyE7Vy5Gs4/GQA24KfQ
z8BYgWN7O0qJH+dQD5mOopFePI4OMW5hNu6Ds8IkVrreR6tVG6/vf7NLU4PrB3wQvy5kZk8GRUIy
9exC1xO8AZv7yR6qpAvkNb24S1PjdAJPpLiyY7reTs2HQWPaGEYm8If8DyYIB/prYnquqsz+PAyB
noZrDkj1ShxwaVguObA57BAPN4+3wwqunmIrpJ4YVq9/1IoSrZraKY6K/pcdGRXMBKKDUg1Xxr0A
pIGPwoJyGNAlY9O8HZiNZNoKClNC5drb2S8jTdl69LdviOkDpxnm0UnjiRD02BcLimCGaJq4aifv
mpPL+Znkl8DLoTW/29CfvjeagHpiNAMR6LpVx5RadmLqk3MwhukafOjCUGiUUKDbI4Pzp631hCia
vTNjD/1TWvjiqTIEYiWtZh7+dtP+eVJcwFf4BvK0vF1emGZTN+Fhkpi0BIZYSx1aYU7XGFdO5Pnh
gG+7u8fueBYum5Ntay55XTR4uiTOUnYPwPzbeFWmfuUuuxCtEgzAgYTPBnj1dDaUMVvN6W09cRce
Aog0MGuOy1qW5tEvh15FjpDlz5XiGV3kqa2uHc4/SMqTUBJXnb0waHIPnO0ReBm2zNzVIKqjAhlO
KCVDXKlacn6ajnVPRrvOegga3XxBu4IOORRR+xfycMH3wO2tX3q1zN9THNFx5fk/6s5syW0r27a/
4vA7dNA3J07VAwCSYPapXnpBpKUU+g1s9MDX38G0y05RYvLYETfi3peqsFJKkMDGbtaac0zarDeD
pFofzOmBJD7RuPxcGJM+Puja0L32Wjr3vjqgoN0bsA1uDQ5ED0XqWp8aPUtlSMa60gVO5wyfWytf
L42u6BWwddg7wmahWHPmZf3Jlgi97mHBOjCMf0i+sXK37gp0fnuDTAPKbDNcciWh5ctRO8BiNkQv
D97j1wQ3mHvoDag89IPy6/DzZ3vorjJ04dr48oYxbemZ0aQ3lRLiU5U2+zOX0vldz5/sk7UWVTDa
QQTqTDrfXwuWWOVSj5yZh3KafV2sdTel4sz6zVqgoQ+8du4vgS2QU6AkWfoJ4eQ0XGAbA6TX0+3W
g3yq2/pjbsaLcyNR/wYtMuSHOSYH/mtrld6VOvWdOvuuTG2bQtFkwS4cLa0IYVZY6W2XzhYN8rYZ
6mA+xGkFSWnHCc5yR/20Lt5KcCHA0H47lypQVL2R7RwqnV12gXIwWvlEi+GmVtdWJtEwq/MHS9FT
BLKVzRfqK9dNwjSfGnE3TVO3teZ+XG7MuKJw0UF19SJz8jLjTupJznKajAV4EzalzZ5qXpbsauoh
doQkZyGoz6XC++7lJ3C8AvEAWAc02jAE0/7ojHxKuambZWBLNAzve5pf2Ya0x1JedSxXckuBUf8I
mx60xplh/cMaxKUPIvSDq50dErqw7589OSm6qSj2uDfcNikCN20IUEqnOvms1oUzBilhIcqF3QOT
3mu9or3n7QRmXpUrwvi/fRfYqPFqqXRxULEeXsFnQ94ZcgTwFNr3XRePYQ09wc+13P7imYgX7KZq
AtPpkjOT99MXPBr8dHIQxSGPQ9Z9LJolI4BCX1MP+wlJ3MiR3PZutYo6HHy3CZ5Zbs4UftMlrtXr
ak7wTMhE9nao5E2HPEdL8nNEwONX3wEldFhPaGWxCeJ/v78PqcjyDFDlsjdF7d0mg5LvXXUywlV2
xZnHf7x0cSnu9mEAcALQf5DylhhGOexOK92eIY/MviovGpR2u5cf7M+uAioGRTtoLsjfR/WAqvDW
WNFHdb+WQxWma4HRuC3PWUt+MpQN6lZPMTzcvB/0+RZ8p8ktmKIzss8PUHEVJKDbbRw5aKFeHFLp
cdbUmbz0FGnfaEJMZybtH99jPgE1M6qFoDFo7n7/5OqpQ6JjLup+mMo4QlyXRRLv7TZzYmdfGO0S
1HayntkY/HCiPTxE6iy8wYBOOT4e7XOMEbZdOcFVJMESKY4eOyTSKtiZ0+0gZnU/NoU0aU9Q3tX0
pYPCZ6ryEmld2gP4ow2TOoniIIkEkXLms/3gxH/6bEAV8DOwtvywjJWJB6Yj7dd9qZX6ZZ1P9qFv
5MrfnJWAGvQrYzUDhqNHE3aH/gTyH28Ve3VszTRAXZ2IAAEoNKilmUTmY2Oq9Kjt2V0ESk9Kpm/D
92oDo+dcEsTpZH8wjM6e/baBOhMOuuzubA7Vc6Ci1/hEnHDXgNSWI70SKvkPE2//7VyleevHh+2L
3/ayEr6aqNM3Eiwyap+9k2e+1dMe8Esk9XcmAPtP6tA35zKrjjd4h1uFRQBYDI/pRw6oaTdx5vXd
um8tLb5RLeFcVXlCgIa5Ft5XgQDvG/HFQ7t16tZ++/Ib+pNZkLIzNRhIAJRef9grYx7TO96fdY9O
N6s3zqJb34oELIVvFpUzH3RV8a3Mh7wMOiZHER42DR/Kfia2QTN7quMvf6DDWfn7WdnQgVNQmz1s
gDibff8mKXgITK/v1X1T1XW2lYAcRkhYRLFpBsxov08LekEa4q4qXEwjQ6jLIDpz6v3JRAx6ng03
kxd1+eOlYTYVkcRLO+2bus1RL6jLRlWK+A0bv+bMFPmTmQPYJ/svivlsjo8dnWYXx2zu13m/0pO5
lX1BV7mSTTAljXohmPnDqsjL32/yf32Z/zt5rO9+v5/dv/+H//7C9qHNeNOO/vPft+Nj2w/t4y/X
D033CxPC14c+q8X/HH7Jn//o+1/x7+vsC6qZ+lt//Le++0dc6Y9PEj70D9/9x0b0Wb/cD4/t8vqx
G8r+6QJ85sPf/N/+8JfHp9/ydmke//Xrl3oQ/eG3JXz4X//40f7rv3497CL+6/mv/+NnNw8V/2zb
Poov6S9I1x8Eg+P33/iff/b40PX/+lWxtFcHIxJGW4otKHVMlrfp8fcfma+w4FIndQ30IAaAiV9/
EXXbp//61XrlcOjE9MN5GqMd5rRff6HqffiR/gqyFhI7jhHsOJ5wNv/5gN89s7+e4S9iqO5qOjod
//pIwcBk4bB7wYtDNeiAODf0798V2Wt6gZrWYmMSjygQlFXvg8V0G6SMXTGa/kJVtUMsYs0lXhU5
fTLa1MS83Bd0PKBkrkE9I6ML+1XCJ2hq8sD9xEiSHSohzdxSvSi2Wd731aa31imqe12a7E8XeOBZ
YSsTbfUEEjEBv4Xft2ly23YKLy2VskT6SQMsN4j1JkXYpK0rszLy431NTto3jzje92NT0XLM46a3
otWJzTkY26qWGxqcsbozl05pdm0+rAWehTSe39AXsi+mbuzmgJvffmKoIUPRcte+l/Vs3NsJi0pU
LXX+tVAW+bpQvQLBYjJOCIlT2ox6T9ujm8dcuXHENEeTakjUGqlcHiu9VvVQuLXzZaj19COkBPe1
ZZQV5tTaWfUrM9YUI0Bbv8ZBzYr1jm4ywllo23DbEQFXXzU9tqv3akLv+z18KDTGsWKSdOJqo/EW
HS+QwcRx4CSpq4VZKK5Gcpl6e6bXO9BzJ1aetT67U6sEvXHhFdWE+c8YeIrpiCbDzQdFXoOzrSru
dbG2u4FIHaqnaSIvqC7Lr1Qh1YzWrpFzcHAWly5iXhpUP+NWXzaNt9Y31YBd3McV3A1kTBuUt4em
XKuLTIung+5lkHTSK2zlu9izilvRjB2PU7crQuArxH0B5un+a+rNens1FIkCwATA7cdFVdwHoU/m
VzsV9A3pLC3vzVxJPuAhyfk2LsCfjd6Y9uDPlNITVOVUERGXTB3rcoPX69oEjviYCCmq20J2prYl
Po3TAgq+OX/XI4czw34WVslB2FhnXx+4t76ws+JaS8GK+BnHHIQMZTPYrx0HG+2ha63uOXglWihm
h40GwtymQnRD+vTblgQMVhZUINPsy4b3LBiRc32EYV+ZftIm82+4HoETI7TMujDOlvZjJWctnGWL
m7utbPe+TrNa2RojK+K9Ro5QC/yrnghtKM3pW9vHXnZRdnmaPjCB9S4vQWw4l1WnYvuoFjAKIXva
LvfxsdrxVqDvJxmqY9MWVOssbPYeZT74Wpn2KLYdcIOB7CSVgCJPkny3EpTyUQVh9CiF45AuaTuN
5usgUmlRGMZU8ayMOpqtRNz3a2vOWwNVLKOpYLyHmWOufYi2x3Q3zSxcI8xyhGyhMnrmN6VImoZR
0itI63NX767sMRUPDtgkzuqm0b4pJgO6A6FXOmczpXTXQCB0kddDWvfzRkdwr4VKosIrHOtDCxnr
TeNX6JK3mt6oWTSjK97NyNeRJpXqeL/WMv7YpEl7qKv07k2ldnEbMvP1b8u2ShEf60bxFnpHAU5G
n50PSaV6rxs6mnfqoiCEh1kSUBka6pCPkw4hu5ka8VVVIQ+W6VAPvLRoBZghsw/steaHGCWHu3e9
ISkDZmpZ+cacsU/HYSJuJxdM8MaedN7NROTT3VI2muEjbIrNoFqKgp1iS0snQAbhxQxRLAWhqxds
N7NcOFGy2jD4AQ1380UZD/MYupiAGPVkLpSQkkfnD6bX31rRT67O363o/8t1///BFZ1TxEtL+psH
pDzPl/Knv//HWs7J7BWHfUAphxqq42qslX+s5VRfXrFMH7yI9B545f5cyhXNeGXiLyVlCSMmqYsG
O4A/1nJFM18BcKPsSyX/Cbtt/fo3FvMnfeNf+14+EXTTAxiazcYhNuc4TBYVLYIt5vm3TSal8klJ
Le82mxNg7RV2i31Rjo7tr7F4EGPR1L6sUH+3omVb7sRr87XBrrVJewtptY4aPHBV2TKwNf4Fget6
4ezFqMppm4HFUkgD9LpNgoIRE0hp23coIFdkTiq11CApFt0JcxDBb/JV+dyOHeUY5vb6N9VYGdXE
TXTTJl5xsYBSQykWk8WK6oeOYrMZaI5/rTBqWP4kmKxZXNvV3VZUie8yw6y2sp9GCXV6nM9lcfIo
nh0cDjcQ+QhsbQAE7NjZZX2/GcIUa2WrLLW3JdpRzBZDC5HeHMNnQ+qPTdjzTdf31eDfr0IPGcsx
GziKJEdbrpLZaYBWor2tsLptRFq32xld/ZaiY7oxxkrZvny9n4wLvsrBp2oaFBiMJwfls9rYoBOz
aLTW8tZWm+UyIc3t02y4irGdYk9SHB1Q6fu6lns7WoNEzwjNmSq/MxoZjHNtboymR9Oem8L8Ugm1
f4xVOlq+BW3YCXpnIlsgWWrzjZm5DCVW6OXd4CxWHMw0oTHjNQIG8sKWbTOgMRwCWiHsHdnMLbZf
DNPaB2njsFaZlZnfgh/yZGgazaKDh45vFG+lAGObTXNJbUK+ttnFfcbuxmqldIPxYGV2+w05EUEA
OVHxWGHGeKh+P+t8d9R58Ylxqj7Itc0Dmv9wF78fFwRqaf0w2/PbPhHf4rW+TBTuzap7ESe67PfH
9X9jGm4exZu+fXzsOX/9/3CcenHu3T6URfkgvv6y7w7/1z2fhg9Ci/+cqJxXVMioA9La4GFYHg/j
j1nY1l7RWUIXdVAlMEsfmuh/nKgOB7GDQoSJEa8wr96hQ/WfadjSXx1C1MAs8CsR0en635mGj/IE
FHquaG7I9D6ePbIBZndVlBEk69s5XaWPfy9DOpsZ25nI7s9qVyh0Y8r5I5LIIqizddpWjWYHSzwv
AUk73k5dGyJW1Vh7X7RUkV+eCJ5EBH8tEH9+smPZCkl/6ti5ZhGVRlpd6ubSXBVzyxtDa/IahXcc
qK1noT7FyKSNC/ZYY303KrijcTHLEnEx4l1zLZNQRc26jfVMhgbt0Z1Tu/MG+p3x+swn/d5i/9cn
Par2qvVgs1UtimiINTcw2qHFnNwQXuIU6Re1NNNL25zrzbiiMvKt2OTcKbuztJ9TVz8qHOFdjD06
ZkWkSt3ashmeQgUP7caVbO3btK+irm7KIJ2mJmy0CZOrJKn25a/+fSXvr29+WDWeTdI1WevkMutF
tIqEo0hjj9l9grF+r6DtDSy0ta8zI1s8v3cgHLx8ze9rVX9d86hZQLqFqivwAqKmGKrtBNfHr11R
Xtex+vXlKzzJ9n429I6mTpeObqWuUxGNWpJero1MN7R967eVnU0R/tJDOmMxBl7ChsNpKhFV69hv
3WS9Kcop9CwFqr0p5muv6H4T0ja3SM6HQFO0+Ewv54k+97NPeFR3V5SyhrAy5ZFe5PMh7Sbf2PRr
tyU188hYVXGBd7G4IAalYp9kp29pg+KS1aRHABzYryVOOn8hp3hnFDNBTJOm3zTrMF8asln2auch
OpZO51fz0p9pep16bkc7iKqbsr4ERhat8UyTyaMhit9y3InGefPyc3viEv3srjBdPh+OQ1okJQkA
dVRiFaXIj7k2Fa4SWWUzX46cYn2dtJad0mHKW8XS7odWgo2ptNFX50G7d9ts2aRwxW/rgoORAsTz
Qy8SM0qadIicfOkD1CsC9ksidwZWqM081+POSjXyf7pB2xTlgvVen4G5xfp27GGAm+Mg9wSW4ze1
+MotMWmXZmJKxNWYLFAUPHaE+FzrkMG2U9IaZ9R/p+720bwOHwq8McyESMCRDg6++HCx1xajz+Kc
2aodtaH+fBNtVq7nt1u2BPh5y8ztdvJuC9ZTBQZB8kUvhpsmqT5McfvJ7FMRThAtfBKBljMP+nB4
ebb3/evKRzMuxvjBMVuzjgo0qrRErNy0gwkmLmWodHysRpfoRjZ2jh26zlIQsNhoODe8nvKcBGil
RivSonNtzJMf52gKbmbwBWttcbObyria1mIkMbDLqmhZLHTWwrwQblJuJCIT6jf1tFG0AudoJ7Hj
EFl8ZmI8am38dVeOZuNRWLzuqlZHiZdkKAno4hYjeKI2id9Jg34qqbVEgqvIRrAMuqhsPXfnuoQE
v/z+Ha7zk9fPPpqZaYiZCjXGMnKn0Qk0amNhUpfyUqhuSZXAPieIPjG27aPpGWI5b9boltGYzxV+
HNtmsWcDrmry7cvf5PsmxV938mh6bSGVr3HjFVGBxCiMib4M80LxeILagLA81zacE7UPL1/s1Htk
Hs2MA7adtQIzEc2YOLdLYRf3ZeFA2D7MOoVm48EApbVXzObbMJhtiPVcnHmT9BMruHk0ZTqUS5dF
9souy1Jx0TXUetXaXT8tkNauG00TGMuooAacyzF2NTpWFVUb6RhSHLV+U3t2ZH7PjU9CY8q8G7HE
sRFybIOFYU3VVjFFEhlVptGENL3mt0J1q49mljY7bwBFGSikepa0ueTchpm5kKFgTM1COwgKzO7l
24tq7MS4PLq/1FFJJiAcNyIUfvlKKitWR8k3v7CtVfG2ncV9x+NoEy00tGV5WSYqlux+iOfBb0yv
JM2McvWmsBvyWJSuuM7ticGX9bEdlKNbXM9lCyhCyxf1i6X38QPcHY24OMyQn6CYDJ9SdUzCKu1B
GaDDbkHjpMBSLIu1CnqXgxJ7EalX7OwYdoTqDtAOai/W0Pi7KKD9ZdavuwH9jhGX+rBBU+Dty6Vz
2d5lmrJuyioGqqCiyZpDmx3wzhakIoUYDoc75aAc8idHOLeJ5VYL9zfNLzPwJ1ow44KyQLPryofF
bAuaE0o1b3r4d9XVQp7FJzzjzmU2gL64GT2hbaCxmEaQW1VCLio1UGAq5O3YgZc60t6kjUi2xlwn
/U5Pa/utMeRwhxZRr98UAAFfpjzzNnqsuFYkF2HcS5dSro+x0rxqc9sjydGztI1mxlnDRRcBOWSs
dNMv66H9SLkRXoCX8vX8Tnpru6lcygNXCyB/Q+n5Q6rW0WCUF6W6Eo4k5kyjX2BLFD2aPuQPOVX/
t0R2FrcFpea9FGW/sxKdtgS9XJ48re7G9ceySReKyeaURd3SZUoodK8lRzQbrd1aCO2jrY70iKem
gNsyaXZxa+eOp1xQguoe4SuU36a88S7JDm4weTWd2LAHqzfo0UeUWxnd9kAKCltBbA3QA7R2dt9W
7spT1kjGeI2rlMKD1eguGsMMR46yAtulOm4WqGMNrwBrPWrVxwmDKSX6NTNhvjQkPvkpUUgV4OXU
+AhZaowMt2jf5SLPH7TCtr9UpoLQi9iuRbyTvYrGyBpXUr9Ne+7DnNJycm9nhpCB1iiIKciGYz+v
IxR6jWqgep/otSAxodQLNUJPTp/WQMO6jctCmHs5djp2fiIxt8CLVvpYnS3YOtbZVWctngFidCxa
nwCLMQ5tPEg0Q1J1uIexzZZMDNTnAjfr9DeDqehJmPXodnxtEWU4NZYdVl4KF6f1YL3AAwkpeccb
jb5N7xPZSPk553Dqx0m+fvIWS0qsrKstAj2e+zeysYTwkVko+VYdGvjarpnuzHkiIpAssf4+0RjX
wRC7DPYS3K+Vwq/xTWs6NK203Nq0NaIA3xlWGSmED23nTjb5LewO+w2w4+Fjq+JM3QCzZxwydJLQ
mg02Q7Zq5Pddmj75Fm2iSnnXJC7F1nkTD434pqDZ+OImowbrahmtR7LC7CzQiAqkHSOH8R1aQyhI
tGe93/qx61PMkoZ4rBMzf5fVHcgcsi6NISzNeTZ94LOL5ktQIQ9STYabAR//h2Uehq2utMNbu80a
fKExpqjereNmE1tKjNUs1W/czt0kM4gnCmpD9g21V7PJK6qYbmo1F/BpKB9pFQ2eOa/kAynLNLXS
Sm1lpNcVfiroumVY1q7xaeyGOd1gZb+YKjXdyz5u6fJB4Gkidy5rFCZLDl3dLB0d6o62/lZ4bdNH
S0ck5wYVonIVdyspMUwKFdzPcmbW7JtPoCSW6kJtYvU6G3AiyQFKrW+A/3lvohmf6Twt7pUGHrrf
FC3cNBC+tKOSOLsBRa+EPEgZWZL0OBS3dTYEXrHm9JacNVyqrGSi6JcsGgHEVQeDi/do1ZRRN1U5
qV+qhMYRZd7MKuCszsNvkhOB2LoNk6ffOFpSBTZdl+vFq9HrlHZrT36BTMZvhZOyWCYueWdKY35S
CV97GEtsOH7Z6dhVvUpmjW8XBeO5G/GxM4czZwaZ9LCcq2lqXXmzyXv48hJ4YsNkHR0G5GSAHWla
9qf9ghZUGMkeEuGCvd4453U57L1+svczj84C81B1lUS5EtEAamm0L0aU5Mt5eMGJX3+04c9WvfZW
RxfRXNUoYkRBn9yjqTdYCQTBou7elFYJXguQGpwfzwzm2LAvhpatoVdn6bbQ8BW4+MuoCNcWDbwp
BbGXZ+8bqFk7Re/JvywRr+WWk/s8QlZZLNgX0nS7G7XNzX+4RT+2Hcz0GuOsX8sI9kl+RUOcWKQc
EVqOL2KbrTBguqQ+vG1et6eR4e3KWM7AnMZzVoHD8/jZczo6Izhs46rChfhsLbl6m49mfD1PTf5R
kXA9lqnqQoJzk4h043SXE8d35qz45Jv52XWPzgYLWKYxHcwsivNcfs2Nqbe2GX5fLXWm5gqgnm35
VjLE0h9lNb3rLbN76DmuUI8cllEFOFcgZcQPD8HNWedqM2tTRtPfHJECOHC53nPyp/cN42OE7tKV
yVulrJCwwZiqvY2djvYnpZ9HnPsOUTfSNGImEFOcA4+fuq9HZxJhNnnN5JpG6TDDz1zSQ6EIuvdm
mKfO8mcZW5xTiZQ0faHG4mva5XUS/qPX+xghskIP6G2D84Mn7OqTnczLht7wHOZN/vfiTf86EB0d
E9o5c1rpdjk7Nz2Yc4WgKKGxkVWyrzPytDOvx4l5yj6apxJnzZRENgUcPcO8SlCs0Mlm+z2RaX9m
Kjx1SD424wmx2kppzGVkWGu6bafUDMrMoO4N/cUJaewlwWzly50QpDKjzidhwl3znUqK8ePLj+tI
xvrnzTzOAHQIr/dGKlS8ZVBUmnhZdron0jut6LN7mfSIUw4WCKGJgdKGYV3nsrLuV1nIYEG8HzVx
eS7m4sRB1zr8+bMCrmiTjIHZF5HCttl3S8AvlWpNJErWSqBVNaEa3jL+s5rUk6zr2cWohjlF3id1
BAR/QsqUuEFt1MrGaOP69cv39sQIOhYw9otWO3NrHIqM2IRkUgg2OxAgiwkA3MuXOLHSWUdveoM3
Y4ReU1NVhF0GULQOceJoZ2hVJ2oo1lHlwY0nagGOLSIprTagr/+2bivvsiunBVTd2XiyE9OVpR89
93E6BMRqIkrnZt2ovTrdlIlynTTLekUIGMW0hdfbBlsISSQ+l15tnBpuR9OImKtZSztRR1WsyveF
m/GFbCXnZKKU5voxM2w19bFBJBx6p4TYlBY0gUHAa7W2QSyV4qov2wNvLs6Kb4jW6vc1cjnX7+yx
VXZ5PULbFE8HamVhLl4F3uZLw5L1bmmq6a6p5vGjM2dxgfNGkPem06sIMXqmsW/EbDd3KiLbA51G
epwg3KW91wpIN0in294K5r4b72FjFu/FUtF1MoWsz8WtnLgz5tHU5/UT3ayyyKO4pghSFmsDdqRf
r4zS7YI8K/KPhPEmZwbZiaLPMdcf/4PR1CRwR4W+PhpGf09fu+P4kmOCGrVd507lZygq57wXp+bc
Y42HaucLcX60qMSQXmnuMNyrsLa5IDIzR8+a7QAodFt6xUO8OspHFHiqP7Ba3738xp6YFJ5G47N5
p9Di8qC3LyKzo5KllnYVasOaIeErszMNmVOXONpWtbRc3HkUaUQrbtjHUJhw0Wf1Jdc65344MUKO
BdOrK4qqGZQk6o3KIHNSjhvmiOKqabVmP8tx4ABoKl/+2S07muQEAl9O7m4ScXbsAndS7T1maS+Y
ZtXZvHyJEzOdcTTTpY6YV+RiRUQmTH2nrQe2lYDV1QOi2sU9TIKXr2OeGu1Hc53XS4sELLZHhHGI
y7xZjKCz6zjUEAFuhWIo14PbFRedOtxqvPh3ZBAT3aTVzftB6NpDPVUlu0jtUXDEQAWk1dBW1bfJ
lItoxI0RN1GZSqjSSfFhzTJ7+wQ74pAsgklRCLIYkmKrtP0uxc/G2aKyNqNLpLMYxuJ20awvJFIu
nHCzntMHFKixTgxfdVLpDzUboNlOq3vB493ERctyTFLnZYEjLeg6GNSrHX8+ZN1tHc6gZ7aTJ1/X
o1kazVKNkkHnFOAC/kxzUUPo7Vsb8lMNNrOka5C2uhq1yhRvR1kqn5JODjBfSzV6+ZmdGutHsyFM
7spbDS2JuspJPoO/FG9WXaLTGVQtGKGgNiCzzPHx5as9uZV+cjjRjw6vjhyVuic6Lyp7R7127K7e
GLFYo6ZrW4Ln9XTX253OqbHTQ9NB9JXN1AQhlph+DG88oLv/zktJwuoqaHCD1apbc4Lr38Gs+2zT
ajm0CHOcn6UecgxHHLrU9ZnX6MSteirsP5vcvNHrFCcbksiZ5w5qriA6cxTLzVpZH/qsyO7XkgLH
yzfq1Mh4Ot09u9hCZF5eNThO9YqzOOT+bqeW/fKbMy7jZTZm48VoF91lWqbpm6moaqS4eRfKDIPN
y5/gxOZLP5pn88LLMgVGd+QcNLoL+R+g9iB6vfzbT3VidOv7bZHsWg88Li2LREso3+oayUjrIUiV
gJbAm2fnslFmHZ3vmmNaIj0WxZz9t6A7f54Kjj3JpKwCLW7YxqhWiaRhmEWoFnkWggs5l2Z9Yso9
dutRdMrBpCtp5IC8/GgA5LtGb/ylc1cxogzDgHbmPp4alEdTrrsI5ES2k0aFg/gDxPZyb0wraKm2
B+Vfx/rOtUp1O5VI1Fc4cfdCH5RNZmds+ewmp41BbR/HAjT9MXGMi8XSRdg5dvwP7/XRDIfTw+gX
l+W6bEV+H+uUg7VVL2mZWNr7l+/BYcj8bE45msKyxa2HZhyyCOOWt8MRgrMY3umtOZjnrGMnFrZj
/Eo3lersGBmX6PLuwpk0dDhK4W11Ui12kCF1cL/asKFn9PcCLP8co8ecKxwIcm3cPot4fH1gw/C6
YMh2AVa+c0CoU+Ib7TCmns0xeDOS0Sw9KlSOkoJIl9Vu9Fr9rmxbSC+JYoSLrMc3XBfSVpelETgK
GViJu2L+EIDFTA0apjMTP+/NZWgK1JsUEfqwbedz6c4nXqQnNd2zzzh4yHlpDmUcnyyquROZWEvu
LNvapsvjIMfdvTyITl3naD4iPEzRnYT5uyU4l2Z6tVyutYdFhHJakFZLeWbJPzFYn6JUnn0frxJo
xKSVUb0dcK6CYPKV2FM27VSeS2k9MXM/FUOeXaKmG9hrK+KEcZzizdp75nUvxbJ5+Uad+gJHE45m
j1hkKk9ELWlyPmAkWMhEDIfuQtf+n13iaM4oZA1PlRC7KBcJPSWwVjdds97ioThnqj71JY6mjMRb
BrclTiMi19S9bYoaiVndrnfjCNX85S9xYkCpRzsdJc1WD1dmFSUy7t/HsdrggoGJbasdQNEy7vcv
X+fEAnBsgOejt/NQGCBMLf2N3TU3YCZsX6uVMhwbcMM2oK2Xr3Tiph17wVebhWXCmRKZgn6ALoA5
5I7UqCKk3plLnBIQqIe7+Wzs9okuSCgZ8wj2zMCufo4v1DlTgnwU+g68BgalQ8tGp7wAOFTr/VYz
9Yu2cp1N6bhn9+WnHt7hFjz7GG5qURYQHKPTWjYzeFG37wIwD9rnWNYYl/Qlb/ejHg8eCoPhoepq
7bM1dE0djINpfOkXZbrwCvJ2zIIzB9K4kmOEm2gUUF5+Fkcm+D/XB/Xw8j/7hLWSWRzv0ewaA7En
+aq+WcyB3n0+b/W2aDf9TLkV6SGiXrt2g84gmII+8rD1CAnxzdKyQqRby02GMdufSlPQ7XXkhyHR
3F1vQQweq3jeoL1cwwrj3iY/sCiGIr1sJwDVIwTiusMjN8DXgaSzXo1LYn+wU3fcVSCQt0PSXvIE
5W7sFQ8ic6LfzGoXau25OeLEinxMYy8bmeuNxkCh/68TPD5zTvFydLdqy2Fx1b8RV8fZvW3PEVVx
zXNrf7LPePrzZ7ccpWZauHNKqOvqqQiehxrksaxUoorZhK0hUc8HWyuQj6CBQXStZfVIYAAQmXZj
WFkWcnxEkuLSMm6DjJVWIzi7YUWd8lX4rWV4FzTfxgAw9pb4lIRqlODewsUpp88VASZwFGol3vWF
2+11MI50/qnBfk3HuJ38lFX7zpLKeIusyXhTGtp8R4qN9TWVREYfSF8Abfous6/JF2kyH4vakAa5
oce3laeAOh4Vb3qd0Fodw6SxawwnyRe6pKLGjhbrN4IQDbQfVUEPQsfP6Rh6k5PQ0kt4wwZiJWfB
Xr7LaB/OG4I3EqDTrlNGwzrTFVQcZS1Db9EKh4xffKG+C9ny0aaQE86OpThhhsnlUzuqBNX0LkJK
RbYe/QgMpwsfbY0fVJjf7/EPv+7tdLrQlMndjvH4DvHB4ktwJo9mmw4kOi62QmOhc/SrehKqSsJM
ao5+DN+52fD1sq9DWWpXcZ6AqbYNqAchGhnQ+rJOH3Sn7WhrxjlKPSurSgw3AMc/Wr3UL8pUyE2a
up3cqZWgUqHpDgz2YgJcG7hNLCND4dtkE1lRgcvKld5VTAZaIOIhNwJK5fNjrTb9+BrhpHydE5tD
p9z1yhjR0P9h77x268a2bfsr+wMuDYbJ9EpyZeVkSS+EJdnMOfPrT+Oya5e0qmzvOsAF7gYuUGU4
SOJimmGM3lvXfSJN/Wo4yxXDxxFYTpmEQiuoh4vWltK3vKz1x3Ri5+lIRmKSckC604MVR4DiB2hE
JOOEOsCrwRp9j3Qc677FJhnD4Q7Kl7ibeD3mJAXLXAdTD5Ex1jpHpoPuokOo1DWynI7HeFYNWpN0
3vH76NLwOClKEeDc7a37UvWjbxJyp2iD/TZLPJMY1u3Y5rHuNnVOK15MSC8cMWgxEgdL9wlnDNpO
bIi3Ge7YZeTolrqoitfsQvQZVXAmxk0yCCLwtF5TV2UcCOHqoRmdD0Y0w27XB/l6CBbfWGFgbo1U
clcC+FnRuaXkWCLkcpTJLZhnWXGSKUjzFQh0FFtVI+UvUStAt45dS7KJaa99i1q3iw91urLsacIw
nNrmpocoo5FuBNI7NpoeirqSNmdDWk7JmkpWRQZKFHxp5DlaS30aL5WrMHZVo5HtfU8LrXAry+Sj
D7Q+90OkqL1LwEZwjfG4tLYs6eh2WbVkpquuLrmhjNjixY7D7l4CfjxiopLNfawq4+gmeS5DdjTl
+NIAz/pIXlJ/oM1Y+44KITp26SDZt0HUSAkaW3qgtLPtOr6hulxs8ljSX2Hjlh7PAvj8zs+IAGqT
Krrvct98IwwlYaKOs5FLYjdNsIravEAZXdEdWLd2OQeM1H55HgwLSlyT0uY60HN5ci1qHboLJQTG
ZW3VHcQr7A0kNoUzVC25G5I7Cc8y3lbCh+6RQUvCGWGpvVhKwe4yMUQFGA80CweDcnc5W4twn1Rz
I/Vis/U3COTqcCXZvj6vKwqIF2k2Jr0zMmpEeNRnheGl7CUcJWmDhKxLJ2k1aVKpeKmGU2BVzFa7
FrJf3mGTQeLdy+YZsLfEWod21r71vaLbDnln83qKbJnWDihWigmCRLtZqCnRAaRgMRr21Ma1djjv
BXhfvGWl5aowYra138TqvutmcO6cOlLBMqzTN9vuh84DONetGwqNT7aoZYYrsti4QlXfWzsNCKHu
ZI3OGfD49odxTgJAzMqsX8oy1DDHrtthl2lE1jmWHenXvPUVssHQJigq40mevCmwBreY867eBFTu
X4DWnltZ9RDIRlR7EIjsw6hKwdeM7+dJQMADLy+PLkVmaq9+GGCP6OOS6OnYUPVdgKTeXGshg9PK
niO6rjlu0etybJJoXchLpXNMTeEYFZMo2X1d77O8aekVwPybPNuOA/rtmaJUDhUZ+dGfBjXdthn0
lkgzLzOtV+6igg7jnMghBlK1NHgUYygGjkzBx0dvlYuzlA4bD3o5+FejnOrCEW2pPJFx3xUrnQRB
sGl+ddn4RAuN0XSPSHGRSthxfieB54/RUobNG/lZxeQ2iLkKdN5J9pzaKR+uiAgfdGNf1Huqitns
Kjyy3lQWwPnHyJIlTyXB4AYV2nATxvb4HBSimTZWq0GINBK9bt20ioaJ9SbRNQ7TuExLqgjkbc4l
cMhPz1/wcPd3c5FnF6WWthj55WAmIDInfN0bSWqDJ8aDs5WLZtKcgqyxwJXNMezcKOoibVNiQnsN
eXefWAzUqpOhMS6R1kFpAQQQ1POi0U1yV7Z9u0VkYfo70eUU+Ojidmf0snUH8ZYGmkGVHERqZ1Ff
l7kz6mpz839IMjEiVgrWps/j7DMaHT5aKOXl518vO/9+1fUXfFjsM0p2gGY2scVgpUTKqxjSBqA8
Lb4s8AUNLWaaPuns/1W3h0Shj8tchs4xD5cDMh+V1wni32/sbY0dPKHXX5/STyqR5LR8PMQgiybE
c2pvzJ5KWK6R9lhkYbImALB5aQ2TpnPbp16ZNTXYrczw2rQYX35z8L/fqxNG9fHgMspQQ6Jyt+mV
4S7QFdmd+hADC/QDVw3knkwAnQwVou4clVF5l1aDfBiqAaSCSHJPa1Jpncj9l19/nJ/d3pON9zir
kPD6wdjIQ8G0E/TGup7z5sKOwmKDWDF1fTnq1gGLlN8c8e83WsA2Pp4/02abGGqCOUKKkwcVb5Cn
QcLbRwxYO5T64//uObJOduNKAYhFVQdzo7ciX4Wpmp6znuw9gJ/J9a8v3t9vjxl7P57KnBI/WJem
tSFLlIqLbVymIxmENRlfv9kd/+wIJ/W6htgbTaJhtDEs6b6NNe0qTokYNyDg/6aY8JPbYZ1svwGw
pPTJBEX/iGCkAYQOIXyFssYJWmyUjtDXX1+rvy9aIMn+eK38WhNNGY7SJkjCRzauBFAP6Iuz8I18
x2mXGK35GyXMUe/3110bFt+PhzLqlHykMA63JG2qbgXv9cq06/6S7hK0g4W9qRk4wusmzs/xnWlu
UQfKCq/96IGt7B7IMPuWDTVrlqhNznp/VB7ibNDw9WgD5L/JXFkBigVRSBM5enCM0EEbKzWNjCut
JSA9MumvGtSiUanl5m6QCPVuJ5GtJDqPRANjgWdYSC+DWYk2mlkm575p0DftCGvtpXJchaac7bI0
oSWcAjNiCp1X+RBnqwR5umcu6YLsPls0hM30mwftJ90n5ZSWTc5MjGwulTaVkTc7hXXmqhjT0MO4
2HjCFzEcowlzbZJI+yZq5ZtQUViQWWH4mwfkJFr6j/qGYp0MjIkaVGrtZ/6mHxpbW6Ii00s6g1rt
1DgoNqZiVKoH6sRWUBg2zZde7TPPGI1uYxVlzw5iShSPGGD9wo6pSf/mY/1kuLZOBkgtDJpWSEO4
rdNK2eQRcxL6TdX79Vvx9++3Kp/89C5RJHv0eft0nAFukYY2O+uJTNiO6sKvD4Fn/e+LGCcDboep
NwT4m2wB+NgeN3ValwFFdfL8gle/RpNbxPOAn7aaV0XuB08Q7etNPELoUNV52qcqGzsfnutmHuDw
ZI3tn/tBF60pUODDDOyrQqTpddIWr7Vu/4Af/JS0cGxJ/M1bfBprEhbQGruUHg+Rs+1qQKrnZn0y
rL9br+fWvKo143UkY+UsnYS+tSPaMWokC+Zty77SFHu8QBbLq+cL+1aEUEzUxlYOv76qPxk27ZOh
3yKHU8CcTLa+VZrXQCwQWFAfdVV7xtNWm2L76+P8ZNi0TyaAJJCzJCDcYRPa0xXEzmJD2FjnQF30
HW4iwCacDL8+1M9O6WQmILSsU+qCDDa5HvuzCS2Yy15xWMM1wGuIweP7pfu/gbX4z6iC/w/ShZTl
jf45MHDTTSekwOM3/AG2MD4B7IVqD4eVx5sIyg9gC3ITABBBIYHV+g4VaH1iU60SQqQBOCOrZ3EO
/+BaKJ/4BhjXZMFA9uOLrH+CtdCP65s/X01QgaygFGiFBlhhOGin/kbYOZaR5H3ohiM+b2Bpmkki
cVKI0q1JPrQdwAXzcz8r4h67pYLAx7LjyNXnKsS8ATX7dgCxjjpYSbTnJrTg1DEDgEQOc+luSmbt
bZhLW/WaIN9X7M9v6GnjkWkl4jGdgiLEQSsVNBmB1gc3hS/gv0v5nFx3Xauf4XUzyZMea/1hTCJq
KuWcFwMy3HLQicKbRIoSUGn4wHMg3w6BbFPkp0b4SMWnvaAUEWleM/hKu0YSwRmZftI8gj/2B9qe
2kKeQ671pYZif12Vft87YaclX4MmhF5UIzOixj4mdbeKh1Z3pJoJq5ZDkIlTvSjndQP8xkbKc/NQ
qb6OgxG3XOCVaWbQ4RAcbKWoBQAwY1CCJ1ISu/O+DdKEgdiehNMH2XQdsu8XG0qjzT6TLYnaRNZL
lwRBinTdmO0SMEgxtydhhgqEk3W40rwcP5e/3JdM35WzrG6DAKrFBTU3MTOgjOaTordLbjvlLMnz
m8TGG4u3hl292cc6137A4Il6NKIIWNUN6h1w89uSxAl9pw36Ld0p/0YC0wsRstE6y0Gnr9zAmQ9S
rzIt81zw+QIPZ6beEZ1ozvdBjUjUQZxq7WQjI5eLFpMFg11Cu+1IIlRjgPCEuzppJtkvBmFioVsa
evuijKirHS3BwbFVZdIW9TaaKKxIaX83kDnUU/Rplsmuq3xMcTHlnU7fRzlZjMMQ+Vh0Ors8h7NG
Z4SADJ7jUTKVb3CQqKfBnidWsauUpuFqp6ha5YH8Hrh6qqjwXtXG5Jk9vka3mCTMHp2Y3rSmKL72
syF/G4tZvjTqiWa1n6taiY0XEoxbDqjZVgmFSGgJQmq5ZdUUvYTGQD5HzWSL08lq+uee/Jxnk2xq
YBK4cNDdTmKmrWNAEZz14XyWRylayU2ORGewYqxQ6lzXz/FgWYZjDNA5yWKO1opIWrGiXmns9ZaF
EwV735ydOQhVscJRRMnHgFZev0ySn14QdJVizQnNZtdFSxoeKZaZWCEP0fWNqfYpOaFGp84emUIH
JdYyfwXRr7wTcqZZbg7/OXRi1SAlcIz6nG1tgLJ4A+u2v67tKYt3ppBtktBzGhWuRTjlS5nPsG5q
QRXVsXulMC5GSaXeGLEeuaTmRLopjrv0rVWspj7UthmekUypjY6QR7KcFaOcohVkGnJVypl7QTWl
KL9Rqg+/JmrqPyIfn79IBbfepV9tPOUpdki3lUX5lIYSmsgiiHvJkwdQk46M9TZ2qtmOMgge4Xhn
sRGPqe+p/UVf4jZ0WK93z6RyaF+GBNcjEQBhTP7qkMO0JLvwi9mBU/VGMK1vkOVhYM+F39xFSM7b
HUmQtBbCpq1u8ypTrnnGNEJD1bKk1NoWSUyPJAZiZk22RIkew+KDxc47R+nKg+vUFZLBdWeGWbDK
C7XsDq0obWXfyeUwXvQiGk2qtISvuv7Yd+2eqIcFtlzV6PoyXQlDt1Ox7IAUmqE9F0RZayFyyQqw
oyfimEEOwHlC8TaShgMxhUVyoZdNZK7qsJEjr2/RGp3HQxiISxyL8osUm6rs+GnoW5s0nclsmCN5
UeEZ7TheVrpV4GbRSjk5K/CVkmBilPpVl0pTe13MFNdd0eSR7/kTIbw3QpFCOrrhVMh7qYpoANdd
phu+M0eG0qmO6KsJCLeZsfqmgqpEzaohx/PenAejJmGKCHA3F+Ygu5Q/eb7DUAOSoVrBVD/Ad2/T
r0kKiMWByGsNa4P7WrpWZVnTJmFZwygxpeKzFWbWVcOz2DhgIZG6ZKOqvBAIKr3QLIvxHfrcKyfR
okGmDJu1dwPXhhA8UeX2Oq4ac8SQHxmj10xheKHLybBv4IM8RnHmd64x2/H5DHFKIXGzJ/CLJrFE
H3AoytegDeZXvUnqy6JK4ueSjNpDGBrKZ58X+lWh1TC7Q2uDa2XQMWtvyS99M4ehu9f0oECSGPVZ
62pL0wlzC0moTinHVg0OxbcafMbC+qz1o10cDIprdATnjGV81YJfA/A6Q9mrGHLAroWa4xsFo40N
9Gz28I4WCEJtmbxbrMyUHZFC3qpGLqbt0JT6QzEMKV2UsZvu1ZJMUbdPUpKHyUil+6YNQx46UUsN
Zp1kNUptyhhcwAqxcLVXIoK7QcP6SbhWejqbThKO5oBZuOoe5KMTXjKF8B1d6aKYNpWlIKGg0XQf
mUNjuZNp415rNVtumS5Alzqx7Sdns02cqsN4bKwIiiGbV0SF+gzVle5nwYDSM/0DPVzHma0/G4Ge
fTMD2hxsvIyyXksdTIG8KMYHXY118AS+bLygTWjvQGyrzKBiTDMnZRfBLI5f4dUsJHvXt3bzZkVT
cmVXXcGAQQhT7tV6Y2erMtTT64kEhmLcMNvauXzIwZg+dLFfUcsO2gohJO3ybwnqo2+9HNjfFFHK
jE6ZuMA4ZRQOotfmUs+xn+NlKs5pIbWPuUW2sodJvLiLGiKLnRm/IZJmaHW7CByEuQU1yn4pZ9d2
lrYapcQ6yrV2ZcpoAT021u3W902tWyHMyzQS7icpB4KuyW/GMM6TR48a/gt8FXipWhykO3ns7cTR
YlW9s7RO3KFaDtDC4TwgYFSOfZq3Qcmaa4ytu7bxc8ON7KTGXAIYsnDhxsoLVbZ/tOW81ZaebBLB
RiC0GXu1Pl/QsIHp0HRds0OnaAns7Gl80Ykg7S+yLKZQpMdZcM+MIie72E6UB9Os1MHVxsZfh41B
Z2dEuSq8KbTUYKWZ3aStiUUGIpTntXHfanTaNjMrp8faDFPqPFqY3JEpWV6Bm4gCt5clqttjkKRn
DOqwdW3Rv5HnEryxmp1eUmgLz2SZIn+ggcWtA82l8ilNbrXLO2/itSzLhtfc8Nsr8hnCe/oqlu8G
Hcsxmr2TLLu+lCR3Q0yeNH0VxXgiI2M+5EGkV2tdG2x7X5o435168Ftl10Q+QE4amMpDlfXFFfql
ItvCGhvfCMsMG09j7jgofjeEXi1ypafNCyfXCf3K3MFV6VWnVWJlP8xznFI0jo09GDHaIzQk8Ho2
YQMomWc4YdJU6Yni6i4JhNR6xsZZZXkwy7oerIOSfq8TFKPyyBohC5HNs0gk2NRuPoetQeej8ZHa
O2CKiYhqWpsOJ6JJKd4S9RrFriRIsPbyerZvpnyeAtRj5nAn4ir8XGh2uQQQ5X4NxUcNP+fSNHy1
zBioXJ6wdHJyRUdtkyB8OSQiC687urwQwIfBvMvKGKsAc3xwQRowtm4F9hKA8nzENiZRhcVvV4b2
BfFvkbaKec1yrZMetVwytW0sabPiFt2Q76UhqUIYzZNOWpEh7mN6Zwyw9cQPKPTGv6RNzWcYcp/W
WT8pgepQBNQonnQhfaLj3u//b4jfkfCJVjWWHCrBbtKydUE23682yPd51H59+9dt+6X92vzrPALe
+K/LrkVVnwd/h4X82x//Yztt6p/YES9DyQ/sLiW+75xIwkk/GbKimdhshA7bhvLcD0ykan1SF0gk
SkMGeSiT/NMflEj5k0ZEFycjaygS4U5SnfkHtN6TwqeAOAl8Xya2g8RHlQ31UsB7pzZSu4adYWQE
T1XPbqcHlXajNPFF2cwHqaq+DmVG63u+9aeRlYslwJuC0Lcg0ESxMqzqXHt7d6mvvm/k30NOP9ac
fnwei9NfKg1gcE9qXOjJhTTRoHzKkrJCG2SkzvGXRAkjT0rA4mSd/PnXxzzpyXEJbULvkUmahsJV
P9Y83l+EBpOFNEmRdoeo56Cjo4K2XT8EE5YdwgDgXFeIj1lCZ6BewgejUX5TAF/aQn/WNIjZIWpH
BxlKWUUXlDZObkIW5h2XdLRuZn1ybCTzYaVNa8F8ZUg7gM/0CyPtYlKJl/31mf/1wCBlBQ8ZSoCl
sHNS6aubICQqT9NuVENSgLijiBhIp8A72d/azbBuhHGrK+W2KsTTr49MsebDSfMEc4PJJeE+k9tl
kIL38cmDVKDnWY0XCpGMo/H/+fnzbgfd0EUk4vhnlNRX+kW7tTxjZ+yijbGrD3RkL6RV6Fme7dor
yV3+fvm6cltv823rXNXblt9CJdqpV4CAHLDv7mvvvl4ZXr6Vn+qDvRKeyT/HL8PTdJUe5s14Pd7o
58GuXCkX80VwZt+P18PV4pC6Une9I7mtY7q9w7Zk9XrFD319bfnt6HYe18mNvGvd61xrJa1913fh
3qw0R9oaK6DvG3lTrORNv67X2bd4V61ab3Dtrb0FPrYptk3gALWb3+QLZTfdjJfjpXTIDsbKPFPP
pa28mfaDW63gvfPTlF19/PnWSt8B6nfs7XwlLgig5Sd1ju9+2x7QTTqWa3rLx7C9alsdmm3q3mZO
7MIw3cEvcfWdcRFu7LtmOzj5b57hY9Tnnw/xj/tJKjjgW8YznqeP9xOBDasUXUqv197lHWusQ+UW
m+C6f4lGV2udkHCJckUtYTzM22CFBmqFVMhJ1/M2WhUbvnQFCnb9dXOxBzjv1O4tIpot07I7OfzF
Kl4lHsxuN+WSs/7x8nMkGINzHToUSEAH5ff2Vc7yiD97w1bygnXuLt+7/U1R/FhgPDlPolJMQsVo
4n8nqb8fLEqRDeCetOx6TG1QVfpg7Qmqind2kW+QxzVeMcWTEwTWSyu31dn3X7JwH3ZZuDv+qZmG
pzzom02VRS3cmaJbRfkE1moshWv1BUVBQ6nkna/AqVLHYn/8hRSD1xDehIuGDmq/qbFsMxkaeI3E
oVWGSz+P5T0ZUPLeDpofv+SFgSTPD0zvz787fl01dr8VbH8cTY5PABXeBUwvM34bJnPd+yvjz/kY
4+CKr4VQ9pKQzkQe3sRteIYEU2rbW8XXPTNKLjRJOVf1+baJrPVc7ejmrOamctV5H8tvQaid5WK4
M+P8S1HY15UZ7ZXEPnRZ+xn/pOvjknHQ3YnhqQGFS6HF06d6HdXdBfHLm0h5oIlnkbFkX1Ho3qCr
nh1/BqGmRR4BBmewEdaxiFaD8FdFeKkn3aptISgFYlUQI99C2kp9e2XLsidEe4j16FJLWetV6Y2W
57dDiwJP+xFj9POG09IPO3moqGeDITO5dAy4Jz25LLY6W1VZb5IwKqj0UUdkQcw255vcms0hajeK
fjW1xnoMkDn9eiheptR3x+aOccOYASn5sxRhb/zxtkEoIHi5VfyVruejW9lD5FILKx2BCRqpVNve
lAKFahObvxkyTp6XZVXG3EfMNEszBdb9yfOiD7XVjIM+X8aN+jXJWO2iWM3WtJcukZTrTtxqqJDs
RUUcg3n+9VmfYKgJ1YacS5uDZgdBBawNT1qUpSDHIu90+a5SEnU7ieAG6UlyULpGRpcnpYQGcalb
vTgnW3G3xCufJ3qxpht+CEnQPTdE/kWIOfcC8D8OYudX6CzNXWbW8W9c/R+v0x+f1FCFudDErVNH
aG7JUZGyfrjrlOjJYrkI0kMmJ4YMFkDBT11CVkJU5V46o9r69VUSH5vEluDHCp0aKaO6BgDSXv79
3fpQGbLaUtuuuE4pT6UDTp+yn3drYlfKDNMwES2dGohdlszNRQYG0snM/B7SWwfhv2IXWqHRMgtG
fMDVhx6RM1bC4bod1HpT1wlO9OWPRkGFWhcI4vLJjDatPN13QZZeENV9aVUivjbb0r8XLR7YYTqL
gz1V2f62UGi0hmUwgoCaZA/nVuw2Q96z6cxlhL9Ne2MGxNAZPU6rSbs/Xpl/tHG6KzL+O2Xefwwp
+S+j47MUfPeELGFmPzZS39PG7orka/qle0/FP37Hj+0OS8hPJCVa5PCSV7+kk/yx3ZF41T4R8UXj
0GKdrSME/fd+R6J9yBqU3GlFYwQUjEZ/bnjsT2RgLOEkimEtURX/iIp/lOG8G+tMkyGWvRPTtmyD
4zwdclT2QNNslPKtqlxr1WUeeP46zq8n9VCohyHYafJNGZwBs3T80c2MC7Y/Tbye9/AL6892gv35
LLX3Xb4pgOkZzconZuxb4WWNq9/V66HwKqqX8ZU5XuCr6FKP2nVGi0c5tMZV353bwyYAZqWdVTbW
JrEzZgWqsUsYidSRH3Yf1k8EXxETW22Y6treupOMErg8JMF4r+dXUfQsKU9GfjnK5/a8barLVL3M
Q2KD4UhaxrmSPAT0GEGrOZPYTsFZGtz2I8up0EHrWu3p9/5mgDixULH3Xa6oSlYp05ZFIPoyeL0b
IAZZbQvq2DKzuf6o9wHq1ECYB202n01wq0mL/KOS1sNnaWz1c1Obei8efutfPdnHLh+D0izdYZsd
nIw24WScyvPGKknWmm+TUH1QOoXMs0CODoV20KP4cbCKL0Yp7jN6WGBg6o0ql6pLKtp0W8SSN/fK
99HhpxP6yZxqmuxseLzIGmcfj/ntRNdQFJQE0ccOtzXBdeuujKDSzuKx1aZNRlmMZE9ppzE1rf75
oPQfhif9l41LjCq/GpduO4rJ5CG+H5iO3/KHrEH7ZFM30UzimakqcFf+PTDp1ifZVCjRsO9mgj1q
F34UYgzSOlia8NX6ksOjL2q/f8saSOjh65kXEa+ruvJPqjDYKz6uwQwodgpsdQGEmQgQWtIf36JA
VWsjZgSEMBsp9K/V2SR/QI1BB6apYYVrS0lLHBuyj08KAt3nzMjHgx74gwp3Po79rYiV4AHnGA2Q
Jmry2UlEmqjsKWCcAnxdfrv0SVcxDet13IcZ0MQBWW9eVwpDjj7Ez7E0w+HIMOloG8tsqEMIkzfG
Y4GYHSbTUr+IsaO3r9NZ7Rze8JD3W60L00NVrqqLJ2VxuMZwSClYdOUlJE+5cKcS+fuKdkS9ybsF
5llETUCSj4qpy0P53IMqkDLTdFOrFi80qgDYDsVM7kdnGEm5CxoTpVMvTyl9VHBvyTVi/ZkIikCf
shXxyKntaEVso7PQDHT9KNrMV7rS4UMuDcO8lus2G10lHO1rEYz+N9F1wb2vD819rRWcDlQc7XPd
BeGNOqoj2NW2y1adptLf6o/xacTr5JdxjpUXDxLJjuBishB2Cdwpa1cG5vgFT2D8GfqM8RxFedkx
BYQj8b62UVakgMdR5yEp6Qsv0Uh3U5acN3se1CtUov7NoJICV9ByXsgsSXpH34qYOLmJujsaCEsz
RNWsi+oYKae1lv0YLTlzKQmWNZu6PtuUpQzWIl8y6QJE/vSslqS6uk/pcIGho7DjJ1U3Ul1HzXgO
T5WQu0hbAu8aOxCSAwK6vrWOkXj4+vIv/jEoT40XIEeQ0m6n/E2WXnyM1avGJWKPehBxe/Exem8p
kCNLIOMSeucxnm9akvrICFys4T3REEDAWCfG/YCLF5IqoUmWVkZf5SX3Lz1GAE5TxKQ3G4HUEvJJ
9gpWliUy0E/ZwDpNs0QJzpqgEi8fIwZ5j4gb9Gti7Ly8WWII53bW6WDCE7ZoqSi0U3Klk6I9Yavj
t8wSo7QrJTPAogIbI7sO0rLE/mik9vV0jEGk2Uasp5DqxzFt4XIpIpXjneHX/m3bd/TUPTHKo3pP
IKhevZA3YcSHSZ37W1qlvfU5pySCNzHCPYGBFz3ttqol/xYidNC6nYQCxpEh5RZOlBJ8eCMZNOgp
W0h01Vy8FESShroaXPQ+HALHFEoAs7hJgc7miB7is0EdhnOlUM3Oo1FORiltPOwqaleARrDLYG6v
fLjFBpEUKrTBWG7wMgJxGInnY3EtEjdq4jhft1WMOiSfYqXb94FOqqIsYXpzEkLARlxpekBbKgn6
s6Yg8IbuUQVIg2ywOF7p32UDRoOEYFnCXSss2m9jm1TqVZUIvSUiZmzujKMIoc1a8p4HQ2genTPp
C6Tc5NKOZKQLBR1NiYuJokHgTXwevsscxmC4QO/BEn5cdBDlURIhVzCJ2YyZs0S3Z5FNhGOBhKJU
q/KpJoqVooHVGE8g1pBbVLo+fUFy7z/KqhZ8BZ5VfMPA02lOGeuzwE+3SDeKFpE+guNF0tEs6g6y
ROr6YGl+8qbLWs7VOypB1BhRyBgYLAKro1ikOApHMJhaL/pRTqIFpsWOpUnTeBfQobyubAPSlR0r
oNBw4iJKYUeEQKVoa9VyJRzdd1QjUmDEQjsk7aDMXt+byby4apC7NHOUYv46ymCmRRFjH8UxOMGz
C/0omQGdgXxmOkpp7MAyqaqZpp+tKpGY+yHpahPnaNFLKwY3lyR5hDnKotGhfcTXWqKuJHc6yngm
BD1QxCnHxQ22o/G74MfCy+V2iw4I7y/t+YLsdRrmSDOddNEM+b3dgcGPdaRExVFWNFoZEiP7KDea
4mqqNlZdY3QjlLT6rB6lSUY+v+WLXAnK2TLmHFVM01HRJI8NxTuCK1E6dT1h8459VEChroLIkEaN
8k0fdPzD3VEv5XO7rluY4M9R6k8ICbR9auaWa1cJUrswzqb1MI0GnUboRXfiKMzqGkPcqke5lnyU
brWkO71EnaHCRF+0XdFR5kX0H5IvO8JU4cCz592cj7KwKaqsndr7CvI32GYP/VFCph3lZJgwzHP6
k4jMhjpDpSCRTO74RxkaNNrs0fA5vx0QfJvQh6kNN9CmFwnbUc7WHqVtcC7COwke7ucebCLCnpxl
AOG8WNyvRdzJjpRN5U2Qw/CEe6mE+MB6Q2eOK7JygoeCY/L7gv4f7Wv/wyXkf69CdnEa/Fwhe/F1
+Nfz1y9L/tvH9STf9e+NrvFJ0UnTJs6Qwhn72T/Wk6zkPlkmpUVWmgz67/t6kmp/UpGHkPCIhJXu
3YKZ+aOxR/wb06Bs2oZO7ZxUbeOfrChPt2UW0Tga68mlDq9bVG5OtmVYnIoJc177lJqjtWZcnz4P
bOKcMi8lVzJa9dFo2hypZ5r259A3zRtdFuEXdKPYUglV7J7eXUEWKlNQ5O/7esv+693Gm89jKJwY
9CzZQKZ1ChqK5pBqdhOJJ4UsnwOk52o/a23qjomqe78+1HJqHw5F9jxVK0vVKVtxvJNaamTnk5yZ
I6ImxAXZbs4stsYA8CFYTONqrAv4wOk/K2USdMoxFYWkdJmHQjtto7YsifPR4phg+Z1iE7mzSzqX
97sQzROnjP6X4/BEvt9t6yyWhw7w/nO7Hr18Hezpmuy+MEx45W/OaHkW/3oZ353SSXW2MhU5Jeot
fjYdiZMyaMzBefEi97Xy6B9pjrH63Z0zl1vz/tbRU1nS5k32Etw5tmofTy+lSOTXMFleSEwh7501
t7oL4lqUnpEbqrEx5boMYAL0jIbkWlAnMQqo2z0tbhsjow7UzRilYHZLrVjcVmpeYgfW6yVg2yw1
ZqpGTnDiq0NGgCCdBFpOodkGCH+T5BIlObqQeSiwlbcDM1BTjqPuaJOS5d4cBSw/a/Irngg8N8h5
l3v0SyOmdmeUbWPTRHOvuajArcpJfZWVgERUjLpKR1N5LYl4yJ1Ya9q3pogM4QYpYair0YqZ+vLB
j1kZyIXvdgMJDf/D2Zktt61r6/qFDqtIgu2tKMmWm9hxHDvWDctOw74BCbZPfz567qodST5W5dSa
teZNZiCAwMDAGH+zaokvj+PkvOPPgOFelnOSeaDAnKIG5GYnCGCEYvapFMEGXKU1lqZBVHVcBh60
+2xtIJjQYv1m1GCVCyO9wSmriQKlWZ237gtdjgHInBreOLlntYLSZd4Oqc+UE3whquu5CE308Syr
oYQF2+wBzKSRntlhywY6+thLhLRoMBMSwTMcfmw/9mGjF838FhvwyhqjRN4F//gzdf7jwOMATbJo
R+k0uk1K2UcnZhKuymo91N9qKtZBH6NkkbhZFfgNEp+fB56T0/k+FjFuqS/Ygqf84YwKN05RV82N
N30gBjJYLboV0gDQBWSr5/lGObL4loxx8ugoP/yd1ynU7M73sn3nkmNsPv89H0ydghj1Jx9veC6X
o5+D1mVESJ6Yehk5Wxstky3UAnrlkzv/W4uCDhKXIJ+RMu0C2zjWyUH3N41M+OMvRMd8myEfEXQp
hjo87MD1h2EauAAsIbFX/k0b6sX3f5kpcWKpD3PG+dIQQFBIOlz4eWq61jAK8RKloFjQUaLIACZ5
Y2d2vP18qMNd+z6Uw1vQE8J1sdM+5ix6w+TFKQ69LxL7kntgsdbWw+DlzNk4DL7/jbJsWa4vUEBw
cQ4n1EbCnGh6OC/AptMgcZ3m1gwVrf05ma7xydCeP5+V5y0Vpv89jYzId4OfRh3Vd3QqlkebRdVe
DubPFq99kmZvBT3U6EKz45RGvWr68saingAlT3N4YJclEribGUchM4i8pIZ0A5BXXhSOzBfQq1s0
2x5bhjdTappY4RWfxpuK9DXbdaaaubvSEIUD1zcyHIFSILIFlNhfdt5Mzkp5SJDcWqEW74bW4vKO
DCLmBXlU+gsYL7hmMmyZ7EpXE81FPNkG7gi9UvswSTG6QBLGAMrhWij1zmIYnxDXTyX6H7E7YDqk
hV8atIKzC+CAiHfMlpv7j0XvWrfI0S5eIxlsmtVcYsWZrUahDfXG8jsDg4u5rEknCrfflaKHJYAO
jbobqpTSRNsMdn0x6JOtb9HTMCA9kJ49jVbtfYdPwR9OOzOveHDoUR9ETo3ZmD8jfMgNa4yXthsB
W5y8EAk9Kg2jv0pgyBiogiGUi5ZxOKeXgrKLeR+joILUFg9MZxsmdn/HVuyhyztGnl1KlImuxiIx
G+6IOY0vklagTWxnbQ723IhzXqW13oQoSEFHuqgjfGaBXUcFn8zMS+Pep2gHWjmVIczXFpB/oInR
UMEcWVkUFHyXaV1YAzJdsetFf1oXK6WVS88GvUgJasoHnuhz0AEvBKleSBR1O08fViZ2LGqN6c5I
n3QgAmSwT5+o9ngPWVYU8zYuAc6v7C5C6CjirD/OdjQ8FRUlv6B0G/trGflNQQnRRw+pwgh1XCn4
O8/93FY2QFM/XU/pTGFOBzQr1+5oGLhOOTG+HQMFgfia9ySU69IJeVXDd0379ezm5VIw9IvuInWK
+KmTvnxu5jn6mU1+JK6kSOX1MFpZiAloW3mbvhu0X/2Ib+xK4h9fbujK+t/nxoz/jAUA3k0oBcvk
jy1Y10KrAcbOqYifahVbxsoeu8iFTmBm94DMVRfAIxi2xtC48wa5IuciEu385FgKE0tsviuipjHO
ZVDrZrLtlMAJfrJcrFGq2HHabdbjpbFD88j/OoSteTUi79wHQElo3ms0/HlnT4NxX5c69l3CJgtq
kdyytqKaZfqYx45v7MmlvORXRurjfaHkFd9FXal9t9vW4NLSpwyVKNNMMbXx21Fd4/43jCuvnVLg
F5Ov4z7e4GzmUjLNtih+Dz0akGGNgFCbojHhUD7b+Gq0botB976DzPVfag2tYSzenexH1fhs00zI
CUTtHGoPMvUqshel53cJelAwBsrS+wrG0P5tWI7/R6TKeG6LMB1Xtt1E5q7RZv4DG6ur9DIaPLDp
+DmmaMIsot4NzaKvBn9lEVRROW66skIqVOSyJdua/JFuMzKcFUKfVn1nR017a41RmbGAsiM9zHP5
yy2Swd6k6KI+anqHSotoexD+mui/iqYLX6QXFm5QhI351Yak/gRyoXucZlGNK+lG/YPWeuk+VoPN
VGI/TKDPVvG3no8FQyH3dI6kHjprXOjhyU0Q3W49DSLsStMGDfmbHm34FcX2puHFb7U/+2FEZtr3
et2h2We7b3U2YRJXyUmjNNHOGF9NYdv+cd1+WEuVTeG6wDbvVjqa+pZYPVLAdT4N96FRWkiqQKxC
CwoNgfu4i80KaT+XL1HmRvtVVHBJAldkybhiLSX+Nlof/ZrsHDGoUZTuuxghmTMUEl0GHTHsXtoE
tvXgaPqPSMcFAkWlEaZhkSHVOmZUPoM8HovpixvhaXZppK4RrowCpR8WMDIv7YHE7wYcd0uOahrp
sM4y10d9DQUNsS5dUTUb+Kg56B9JgXvT5xSscASs0AIcbaiOQxRqd5IsINkUokCeTUOFrAbLWOYv
WWZa323XhtDSak2ebWVuTDMa1qX/osIkbzc+yiwjhSm/n1ZpbnnVatI7CrkUKgHSV1FR3ck51joU
2ilTBlEaFvoqwdcFBkBexj3Ccaka15ERToS5om1LHI1q10C7L/UpM+GNh4bDbAxXqZjqcjPUZvp9
Svl7N9hYar9yo+JqpyxExwGRCLOALTd07CN8O9XaMhXOHRxZiFl95XRtEEM5AaePOpwd9E7XiQ3U
Bf1G1Eq+jKVGCQut/2I3dFODs4ZoGnNLS6RGK6oqeqImymCQ3EaDTV1SA6DUXGMjtR1Nl2ZzGHmF
sxo7WhqrVHP8MHDQunuwtCz6WZQoka/CGiiHmdbJA3qEyWNm63GNuFnY3FDVgFo2dRjirVCHbiIU
PXocAa2mlTR54gzIo6ml4deut9s7keXYSYrWcP9QrVi0+GDP7s1MQ629V8382keWmrdDMY3fUjvq
v2PIQPHX05qJfoopozs3sZxfJXkEQk8RHeo17s/G1wxyxs8WBv+fQuB35WkhMTB3pKzXlvLwijAj
tWD6Y2981IshMi66SPLqgj3TwyQaphqSktnkwy6S2nQ5m723n6qUx5gFweoxT2Sib5iFrQdEEZ6p
TZiDxhxq62dkQ8ZYybDksTehP7Vo4rV3aKChUKX1CWy8Aarq2yjHiSWzR6lDei1hyJaTVNTom+gX
Km7qF1YTYM54LWd/SGGna4QyqAxXX0u6EnlQydArt3B57ed20BBlpFuY2hfKdKH6zqjpY4pWOe6t
Tfk53theBI45JTLddJ5X48wyd5FGjPCYs8hs560qqwkmtde5l1nr4NhV+XBYaeGN0T6zyuT7EA9I
8RXu1D60jo7VdR/quBNwY8Z77KCzF6ho0Ib0zCleyZbSn0WPxCEUjm40gxJmyL09RbLeoOblZVuE
xnj1oE7oPxupru5R4sFokFsxtQLkGcddEbfDzWwmT1iKV3f4VCZPbelRgh2w5Wu2bsWluTJCYe0l
kph9IKPKj7elPnQQPjwXqUfSznBVjBRa+XMekYCqaQeIzxhHfzvS8FGBSNPkFm6uX8CxAua0kWMm
I4IaYSoxktBZoaCZf3F6DdyE1Upz2hRzNFJqGetUbdi1o7qMNdjMxZSiumWhZT4DdYtReqvVN1OW
5JH2aBMFwSquojAG62vY6b5HrpNL2ijGRTUC1u1K5c74TBOuyQJhSiSR9JEIjGBciluMr3/LZmWg
huCkgxnUdg5mFC9XEE84fUJrS5so34ZNC71EKpxj78wqK15rvXL0FSdGoAvr55650ueQJYgH/Ofe
cPmMKDwU9B7BkvpdUnYXoSGKfmN2birIGGhh4aDa+c/IUVb3nuWr2wwCnQosr4f5RFOnN/eIh3oI
1rSOA2SzdAG86DLehiPdqsesmYFYaFVFhR95tPxOg55NwUSzUN0lruTkxDUajjb9mPIiTPPsMe3l
UlLJVFNddLQ3o60+zE4b0KCxB9wtjaWZq03uWzlN+b3qBCw9nICrnZZ4PZGEZv5XZx7b8Upv0JIM
Q1tFu0kWLbbsM7T1a3OgLD/BIE7rEPUrF3LPV4XNbosSpmVFW02rKORgc0CcMoY6/Jlk9BADXubi
rpghNgdm06Xtpanc9i5vMlPt8Ian6B9ZOrWTUtYl8rcWfcHFry2O1/HsQOg2MWm8pzbV61s31LNr
DI+MHwUikj/1mnAQGBAqiw39LDxVIde6XK244sG/zAth4OhaApdpk6y/jWKbawGSEx6opjMnd9LH
00cDeDtsx1KmpOpNU09rB0UhfAiLSrtTSp/HrQSFCZ7V9PpfHoxaREV7XmCUjJCxv3RUOiBcmju8
bOo2g4pJmbFc1ZNV7o2mi1/DSK93No84ZytBOj94UQfiMZsTwqVaBGARIpy9VdJPIsHhanJ/++if
1OjVlukzTz8YTexthFrNugGnUFo0Lht88+hhu8ThSOhvfhVNl1PdZA+So7axR4M8Bw0Q54FN4b2h
RXozJ/FaLx+AIOQ6XVzH+84zNp+CcGj64ZrLuHs1YRrmK3sK+zvkMFvM1kIM7dZ5nVdPJiEtvJ1U
mOEyaPVagdVHPETR2kRq4SlqjaS56Wu8JzYC24toNTp5G18VXWfe0RZzq+sJVcQkqJO0f9Got/mg
ir0IUSQEKq8iDUlsON1d9avD4I7Fq6HYEfJhU6xq6vA9hTVYn6smtvvnmELGm5mOFukzj1h75YfR
dBW3sn2CCsveg/ArrIverMpHWHZGuY5pbo1BnApWNcLR6mvhy+oRdEEdri3Pd6/p5OfRKlRN8RVS
dA6qqS72ujXoNKScXHsu9ZJzqKKseeJ1Hj/RjCz3trS6t0HPh6c+VEge1TyPb+o8q6v73usQIEAx
AnVSyqtmdweFaH60+r54mzg4A8Q0x37pJ7dTWz+MHQhBvRqTRSoiat+isS1/wvv3wyvwxqF+rWsm
DnEKQDBCk36a/eBHNM+F1jvf0rGGgBFNBCLXyXpUNbWKLB21OrDxsUPV3oWE+rVoBT5aYxFDMjbh
Yzs7JFzjC1QTNd42mL2svGqgp+tb8/Sz6pM3PeL4r8NcpNcdxWZyg9Kb1+hEolNZegmPmUmBGFtN
7Wx/b+qOcmpSQTBV4HNQ5uQe8dGhM91yXcdYpHCbTTjqlRmqHVs/Fu2PlhoNZf4BdMutk8CdRjLZ
jNWN5UVuvcnSjNLXMPrjcwrrVftutl4BaYHVy9ftNKN5FtORdjaSH4q6V9f0DzjdLfCNwhnaXY/O
pfkcAYNJV6JJImflegOSXwbiJ3+SshfWNtWrMtnGuMU4wQQvPA1qz3KGnR1aWNiEVFdXlNGr75ZH
K+g+YtEuQWbUzc5fjhe4HM9/G+amc6815ISNTdw05ZVd1Z1xqSNbwkdAcyPbxqhzQRmu6AuTKSE9
FPBo5vITZjrY2wraMqoPszWqq2gUc7oZpBAlKc2ol1eRtPxsP2ulbIK0sPA80JyoSXaJBwFhFxVG
Ia8BDIXZNyoQpfWUTDZlcRbEBd0IomPY5tryxZFjWu631IzvlRLghkdfahie60X/WJuG+MH7aGxW
0p7zp1iYFkkeHPxsG9Y8cfyUxCdATBzxsMyyrNt81C2EAOYWKwoXfRQDIM1E1yAn61syi6oCRqjS
555tlQad4+Jnh2xnxlGoMWu+TDDv5lpoBhIrLJ4tecHdOH0vbYgKMOPt/mtK5xCShlbLZyNHriUI
czbFNXiy5X0pssK+BqhQC8Bbpf2Dznw5BENvV4/oW9HqpaCPBOn/oehu2nXRCeSxnOp37SdTvkKL
Wfz6vPp3UtNEx8xyUPsxLX2p4y7VyL8wnPM8yknNk/+S5M6wodfnbarcODPISUnzfRAKtaCDF82B
o0J8lgMkKCipvoyd26IKL8JLdBogN5sV+Sqe9Geq34cQzPeCJpUmFsg3PROQ6lEJdXQTpTwkV17w
mIVYS36OWkWi31IDLbdhbz6h/TNttRH36M9X83Sipk3/ijYW9xOA5qUs/9dqNoNCkkFl5d53VXmR
TGFzrZFjBOgRhGv4Jurr5+OdfD3uOvDMoKrpmwFgPqrc2tIwOsQK0r2PaMPFmHlugOuhPLOcy68+
qA8fjAJh8HBWbmXjVikENY1Cq67NivvOiVWD67pWn9E3O50QCCcYKYh8YXTuiSMwpNYrkm43Kveq
6n2S1FzeTXbZPX6+bKcTcmHbAO+0bUY5EYek/qNC0DjlXtc4qjGPRJ6H8VtHHfZMMf+j+fw90tHx
Qm0KCIhelnsNDcedoGi3hof+5/PpnOy6BXQA+44mDPCm/xCmf+06BFuhifRDuc8H7OmayivvoshE
Wly24guOt9ru8/GOENecrwWV74KbpeFCn90++kpIh+SNmmW7n4YKwzitLougyTT7W9EkObjOtL4s
x+gxzLF91NsIpZJGyMVvr3G+zo5y0L8f5I/RUvqZXtQHHxYWFThecBaE+vcu3V8rYUxRA5c5a/c2
UfOiNeg7da2t7ea6+/n5GnzwYV3o2KANuS/5Z/klf43U0LXguhzlXgEACtzKzNZU9cMz8eSj+cCY
4IQbC5bjWJwYKau6HqxC7ZG4Nin+FL/mXCuCGC2BMyMdoUbevylNF2Ile8hyOICHExp5srlD1LZ7
bEOBqQEkvaS4Xt7x2DAuNRkOlzKf41vE4fsnjCCAj6ihRmIG/hbQ/+hMHHi36TuMOTBIrAURQHeK
yGYe/ZzamjuvnIZ9bJXAokK359Hix6lzkZMcwKDg+WPiCyTdy0TShlg7bVsjjMM5ux/6ygKBpaQZ
VFaY+quh98du4/Pkx6PU96ddaaZWE2QOMsMUazDcq6UobjW3jH7lotDuPHuoMRAQZf5dE2UFf7Wh
VBpMYra+9oT/O3DBxjm72JMttdySAHGXbwAN/jj2hUUGcm52vJekSIwbtO2NZ0FlYvv5xj25G/nL
gcdzaHkTA209WtjaV50fggncU8tLAofaZNCROW4VY69jz45/MKh6pVM2nxn5g83sQdbQIWtA+6NV
fPhJsWr3bCdG00pQWNiT3crb3gGibkm7XX8+yQ+GQj/BWGD/oK7gsR8NJQz4fHOo9rmNv6qmkyUX
bvmcyqY8M6mT3inwgmWLQl9acMLH5kg1uj8wa8p5TztnM2uOtyHvHTeZMfx20iS9zLrkzEk9mZsP
hAy5RdIpcGSkGYdzS7rBmitPqH2kpufKzo1vZNU67spx++0fV5GROILeMjlgFO+Qnb9iXO+ZWpnL
qN97HQUlbJqHbTdZiKmZbnjmg52GH8Za0lBE2ehCA6I4nJU7USvEEaHbW2E832mqCu+N1h6DvDBn
/An6eFNDJeKtoV5GnrU/tLzrLjUsSdZ6MjpPn0/8PSE9iD78GnchifG0FfDZnMNfM+VFrWtYOO5T
HparHhGDy7H3+y0tU/rESK49hOkUrnyjcR7cvtY3PPPtp6YodOotaNebrf7y+U/66KsvQBnEEpbs
Uj9aH4S0BroEAmRupyc3VpHpeJ3Y8oqC9rkN9h4CjmZvm3CM2dGgEU3/CFJROvXQD2Y37jXXQUOH
zn6POlXpY+g7t+50h6EwDy6vM8cnzwfCuxI54vYQQkEA5KoYvmhuA/W6NScaCW6fA8HS3bb8Y8Xv
BUxqCFfU8njcNizUm0OR5MnAXvcJSWj98fNlW5blZCoOahNEAtAUx1vYHPtwzhMx7geYoRcTpgvr
xgvLM7eV8cHXWUA/CKAKntknUSCnM2tMRTntS4ipG026zpe5xvYbTbriIUbQNJCFcldxIY0vbpo0
93NnsWJwrzdYnkdbVxXdNSg3C2HmYrz8fA2WzXq8BkjJ8BoxaeOYx0fLwK1LJXM67UcEjjCs6otN
LFF9CTljcT9U/5ryLuxKvJkge0L4BFxyeHZ8WhkLjmDa06+g3xmO6Qaibn0m7n4wKfAxFLi4yxDM
OY67jVDIFZr1vNccfSm5Ju1FNSXYYeizdmu2xv/HrMiOEH1YJISg+B1FBCxNQZj41bQfHF270syK
Xr1nZpvPP9UH2xViOvR0k1NnCHF0ORd1lODK1Ex7Oc18nLxHDbCqzDNf6Jj/vjDdUOMFrAogg7GO
lXZG2xw8CVlhH6Zuc9VJG/VJJwsp6SI5FxRU7S4Umog7QzqgDlor3MMswPilFflNYpeSahcZw0Sx
7FZ4Cf5hXkKyj9h1l9HuRDq+PLOFT9eFJBiG3sLJ43/uUXLqFHZdhhrmeHUWJdtaFrDMOis+c4xP
TzGjsDhIEwDphWF+uHMbDSaHE4bGPi398CLt9WI9NSGivmoQZyZ0un1BzdnspuWa4UguP+WvqzXV
hfKxl7P3nk2Ff0KcKejdxrn1LTle0Y8X68831kmawp5lKN3hwBAK3l90f403GTH0u1r398zbuEA8
t8eAK4WytGpmaVCUT6aLmqrUj8+H/eAidTkwzNJcLhNkEw7nado5pexGaXvwWOYlUUFpX5ABHcPr
it39RYNxdFtNWd19xWQKEgj5p/0jNAv8iWZH8/etRTc8MEKf+uvnP+10Sy2/bCnU2LwWgeYf/rJ4
cPwKHnu4VwBWvnG04+8FCiVnRvlg3S0uUbJ6zBK5fo4OdGjiaqapVNtnOPpu9NyUaycyJE3BuJFf
FpPkC4HC8ZkD/sGobC2+JNc3OMVj4KshBfoWkvYNLxhtFyHA8TvLUvMlzWGiGF1pbzI/z84Yn5xu
aVCRjgOCkJSb2R4taDtJOEv+XLw2JL87bCIBM+cIBrdtFV+k+tQ9/fMH9HUd1D1fiX+982r/2tLS
1PQ+hZP4yh4jReReu03A9J2JCafbxOeCWWodrg237bh0SbtRmo1y6lfHnn/5qdVCzyzOXWbHgYf3
PVJsJodzkU/Qj78XXStscfgBr3XowpO3nWs3njEAsSv74t8WTRhQVng/kNSTZCPXdLjrS8GrsiZP
fS1Qcru2AfUGYxSFZ6xQTMFf83fKsQzD7uOhR5ijQnkU3lxDA5TWsRfmZCiAZA6+Oexqs0+TG+lq
9s3kRCl01AmVlSEXuDzWHtCZtW/3drPS6AAAxVfmdi4Noa144iDKgDmIfzH6RlrjiqG3apWgSJKu
tcrov/qz5z81umaQaBZNjrpzo5fnWBHH+/t9TuxrTosBZ/w4lGEGAcHU9Vi6wdhoQ15tpmKQV2q2
7sAm/I844/9TReB43x2NZh2dJjCZCMX6jNYpA0FNpex1hUr7mUBxsvGW77RcQ+Qcixbd8h3/OkPk
GsooYHq/yjTTgjwXXRD6stnmQ//78413OhKZ5wIQX0hO1OWPAmHcdujjTjJ+jXK+3aA5POhqnuUz
bIP1Pw+Fag38KxQhqKMc33VFKYHE5mPyWsLavc6rgQ6WVPYV0d05E95Pnq0kgpAYoK5wkxP6jsPD
kPLq7ksrey2VVkERsdQalXcPdLGq9bVtoSBNNlPrK2sqw989Dp1r0YjhJp7iql+ldJPOJBan++bw
Bx0dcC1qnax19ewVZA/tQKPQLiMcVf59e9KvXWIVRWdEE93lBvpr4zQoUmMKJ7LXpIn0deMX+r0n
hurt8y+5ZAeHYcRZVBGJvUvywNv3aJQqAaSG7Nar3utjYOd6d0NVZLwGE+8/qwLPg1b48WaeapC0
CFGf6a4cX6N8XMejCECgRI0SvsTh8K6FbBvAwOqV3pt7k8LyWhFWugth40wEFzzeZzEZ1Odz/uAD
Hgx6lDGFZiyB/iFago1gceFEg7zoEEY4s01OEjPmRl0V1iHzIqY5R0trOyPQ+rCqX+Osjn9g+huC
jZMpCApsbWoY0rvYsGjqs0+7i8jRHOxLbR9zKJ+650zcp6pmn7NaPg2xjgsryDX/o0jaR0EibQF8
dWbYvFogv29yzbWfPCCBgBdz47ZD9OFM+PtgPA+NVQtqIhvsxJgvyzs3SXk6Ihig5rsRmsC9lC66
Pl6p39YWyi2ff1tzqZwcbWh6NXScuBkBHrhH8VbUsnIFUNTX0G0MG13wwjZXSauARKnei39q2eA9
+bOu/VLZ2ANKmOVl3KIGsNKGsPjSjOzWteTe3NmkyM4qcQZfX0vIWjrSDxm2GXCQ3G1Tl0O1skbP
/eMoQCFnlu2DLUoDiKIgEQCq5XGrwBqRejQUDiMYOOCLO3vtdWWE4ZnFOh2F9ylAO5NshbaxfVSF
6pKBNkc8q1e7aMdNpCX6ZSUh1n/+ST4cxecQmLqgSHRs25fkg6Ms8HyvztzmmHlm2Rqcs/jXQw1N
GKU9Ejx6ZtAijr57S8jH3yWbXwuee1s9mcMNoNlk8/lcTsKl4CRz5xE0l5feQkz+OygvdA48X/zu
lRaO1qIHYEFkEXlqIHGomttUjPoOmN6Qb+AK6FAN/fxMtnxyoPgFoEChSC05Ehv88BcU88RbR+AW
qWLNup56ZN3YxwCtihFQx4Ju/3zGhxGae5ce0SI9ZfJAZkse70SjRMI9c+RMI7J+BuhZIZ/ZzajC
5ba4tG0QKXEyVecYWsaSfP3vMf5vWGIGpVhohacVNeAwqqttY94r3GEfCrdSGMGjBVJuM8dzjGB2
Ua503UgD4yviXt85MLHJ4tIy/7emyvtPsV3CydKJRK7oPeL8dRGbCeCy0qIOpmavAK9d4kibUAyr
R7/7p+bq+1DMlac8lFadpsbRgVSAdfOycWCPwKK5wIQdmmgRh5dATM89zo8C5ftYvBDYzbwofQTj
lmP717REqBV5M+b6HgnIyMXCCb+DCtfdASAvWLzNYEbNY48dQL0m3/PxHlB9JIIpy+WNLubQQnnM
6i5BEMJZEVGti2tNlai+2X6o3ftRFl2BXdIeNYPG/6pkdz16lmy/f749Dw/kf7MgrkDFF1QOEdw+
nMWU4B5E64Tt6RitC4VDGXeW0apAjsP0MI+DfgNvRr4Vouxvp9Qtz7zDDpPu/xkfuTuOCdGHntvh
+MnUarkjZjyxDKddtxoQt4SECfZHU52J1h8O5dAjonjJZzvO7/uxVEpTUt9bCZTtDr+dnR/m4M1a
2CGfr+qSdh2dPi5RzjvYnoVRdrSqIjcn/BVcY18ALV0nIK1+tyEiV63uIZGC98qNkpp/Fetx+k8l
jv/WE71qy6cESYA1jwJsVSPOWkEq2Y+5bH6m3Bwb/rS1VELj3Zxj8Hkmvn20qlQ2xPK0oMh90r6o
Shw9Zo0jB8lyDU3Ju2qH2FvHKJWfOd2HoXuZ28Ld5VL30Gug9XO8V3rD4mBJsbcKQmqQWUm6Fbie
/IB5DnUqicv4+fPveMSZ/m9I5DMorpDls65HQ0I0RU05mfW9lza9u+09q0b02p/ihwEF8n05LlIw
SYZ/bm+J+oaYW964doTcD3/jmZU+3VToVy+Cp3QveMYd39DgOXE18pfaLzCOhHpESmI2TzAsTS9L
YGKm+WPSjIA7y9r8+flCHOYg7+uwlMy4OxepjBPQ06xVc+QoIfaRF/VX+Rzma90Hk/z5KKd7CbQO
TT2KkRxTfRH7/DukosAxx9Ab/b2pSS/QR4zu4qZ/jSaVndlKpyO9a3pyMuFWkb+ZhyOZY4t9EJjx
Vzq9xtpIrWJrN/jFeVqizr1jTteOlFc3XFi16IeSDRyOFdOZR2cWB/k68suXbKStBlzT3EQRcOOm
j6pbA97bBh6v9aShSkXYV3ijFCXAUqgt/ylqJ5o8lwl9sAbImXrWAsyiwnJcAZs1WWOR5+av+KWl
ax9JN4zb2ujCTOiMfv5hP1oCugiC8wvmkXhzuASAm0fcRqPitWzH4kLHdhB1a8vYfT7KaaplA/rC
KcG3qRsCezocRYUtCgdlW7/2Yy5uGuo89Hb1AU6OnUA+wMkPqINafz7oB1NDTxPANfenhQTKcmr/
SgNqZeYjzJ+avLk3A2VZ5W4q03/PoSh06ouOAeef/z+amhvr2jgiYcUbIA+DJJaACjTN3JZZmJ5J
kN+brYeXF3KSDmqUvDUEighHYzmAufDo6aha624E0cpXzk8v0uJrRMjGO3a6pOGO2yC0LcNGRSEH
jZOsvAlF7WDwYueSZ7CDIl6Ta6iCDD2WRjlmdA8a2S8MndLNjdUg5vbRHOMm2+qpY1zZiS7SwNGG
pIZg7La474wuu5JisP6nhGSBbt6Y29/RR6cZJYk9MMWW99BKuQIaB+DjH1VYdC9FbfMbgUR0QWO4
/iMw2/5X12XUa0WWlvXaN2k97ACIam+zXqAKWNS1tdX1PpIB5QTkHmtP1j+bSmeaCTigYvF2HPBQ
a5R53bqQ1ukchOkvt5cY0CGeN95j7EX9rAqbCiOg1oCWqcppLldj2tjatYKZpAdFlekxZCE9CtcY
+sQovWbK/BlRn3tQUTz+qWzo1fRfQhj2o5vLV3v2UDBolO69YdWTQzZHLvDWKT1UIAuVFdTFsbQs
132ewnotZ1FA6xtn2wlM6BHw7kCGqE3hLTIfkP68p35skOX7fPt/kAaz6V0CG81a6nrHCVw+oj+W
jWXz6sC6i1c1aIvrTEy/kyKq72t/ITYn2niZGB14DLPV+ClW/dhYdrdFCCNeSwPJeywdq51F/N/N
bext2pKaQ6Sr8YoHIATNOjd3yC9YZy6BD44uJWXdfFdHQnv16CkYwzwczWRqXsuhqXmQNQC/nep/
VG//n2XyD8Ksz70J7oLyKxIvR7lgn0t8uMc2f5UdVNfJH/z1NPewA6LJ3nz+MT4aihtULPa4lP/d
o+QvssQAR10Q0f3ZvURy01kbufJ3yBCdc0X/INai34VnLounL/HvMOyFAspgb+fFK0aF8Ftpb3B7
RE15jbSjxCBDhf6Dqsfp4d9n+P7aAitDReQ42iKWgSaRG5avnd2YayFERZ8jFHgtevGZZOQ026So
S7rJ9qAbDZLjcIaGKFN/dHx8HgT6mO4MvSqO4+xysNB7FUOTbj+f2gdPdkdHHQYR8aUfy1P5cECt
7vIB23BKyXT5NlJSEc/SIVm3Zk/RDJvdZy1HzrIhKbii8p1sLDrRZy7qZTMexH7KBaYF/HHxd0Lp
/CgvEt00htSx+KwpzCVFV+tW4H77pdCM5E53nXBb8BNxAZqyjZwQFf18DU52Fc92VoDnGRuYhvSy
wf+6TJHcjBARKQyq6Ub7g03827CsaguXJ93VQLou/aGtznzn0ylz1yHoRcuR/Jpq3uGY5Vz6Kfeg
+Rq1c3WF9HkrV7Ve/F/qzmM5bmZLt+9y57gBbwY9AVCWVUUriuQEQZEUvE+YxNP3wt+noyVKLUXf
iDvo4fl1JBRcIjP3t9cCLVXV/U1eTHTT90N5dnD7btyl/1va9ZdRiHNm7sCF5+hrQuvn4092kdBS
YIAvjjoRSsucT9li/W0W+k/a+8c7yxyXqCCFLR5mego+vzkTm+SEw0oLK0TXa36MORR4Tdx7V3UT
F8h5eqkUoUlM7snsaXIDEhLDUlFZntdBUufikiiu/Sw8BYBBXXZ0K5WGrPXVtWmNOPom9Q7yiHs1
1AZm5iqKNoJWE8S7BS2oNRXTtZso+u6AYX6LqoXda7svs1DjaTOCvpVZEkLr0fa0ZTe2T6CPlpjY
GJdnRZ/0hP7yiN7vuU2WNwNoDZHZQoewakME++JGHY0Ske4Ve/BV7kGTY7/KcEd4NhUf5NhXe0+O
sFprzfItWqBaMkN0nm+EmVgnI43HyScp2VxDrkRs0qFouCiDxa+fs9k4xpZZvqHMNsGQ8eAG6HTp
dF3qshU+zTbjS08P2g5/GUy/aC4V+behYR1rfr559AoxzK7Adj61zqfXco5pMW7n2XxduiiSUI3A
muZ4GFEbM3QdmIkQYNSmOr1Z/dTjgdZRWk1bhUlegCOsTEMZ6+mtoSjOY6OzB4uJ2zHv5JSOF41r
MhyrwlP+8mLR8Pr5Z5v0sLDxh6KDjWuG058fbbAB2pQ3tL4a9FXT8ouE8bnDZOj5Tu5mYYZhq6ML
dsUb6EbrdchONfUhWbL61cywRfoU1eootBFlmLtCNP1JxL34ViSZcu8NitUd5wplgq8ZQ2chW+/m
K0zoYgmqWk2d3TiMgEyKyM3e6Ai3F39oaQnxq7WzcBST/s0uaKn1O4AbmHUjZ462czHlhGAmENlY
GyOYbLVe0RDmQSOytgvqSGQHRd+8gfZRuhATY/lgTyP6OWLQpraZvMiWgaM0Fq5xNcq9e1BdlWTL
x4XCFSWiuAcwNltB2k31NUuu+AyQ1x18DTHzsxfN8kp30zLCHNLH5yEX0Eo8qdAkonb5cotuNkce
lTfKfpjset4AYsnOsQoVN0w8q4Lg7AIXCbV88J7setDuU9EX+SYV0v1WxPVyLmlK1LcwsxQk3uyx
v1adqV7PlpDP7E+CGBhVixEvl6PzYeYQnH0G4Oi2ykt3JP9V4zoSRR2/1D20ppWSDgUIDAdz7DyZ
gJwYXebbpujuLBiwXqD2iN9BCAzWWz4tSMerpraaDQ2m6FXbNM0e2qKt1XMpYChAY9bnbNd4pbeE
U1vVWlhE5aQ8SoVocZioWtyGWStmeS7ahX73hTTG69zUjbx4Vq5kt3SqR9mL3USWQoKsHSa6ZrVU
6e8MNVp1vHzV0DAPyziPiU/vhl2cp0QlGUE6U7H3DqViJai7uP6Czbnu/SZXcjPMkKz2VM7ZlfDr
shh2FO3hbbAeiGARIXL+cGwhvrrjwl/RrEROK9ipf4gMWEh2g/V1u0RRfyoVJVHp0c10lgYUUY8s
5rSVlj1EsA7lyAyjbHUvu8hoxpMBDUObdrXIW7BVQzbsJ6NvBPrtrhk3kYLWIlAHReZXpasWH2wz
2CdpZhae+Ei3gNxMmn1mF617M40eQTsFAfsKxlpGp+EMqN+badAOAQPB2SKhks7AfdQSwrIc3Hm3
Jj/5L4Q6kCuxfbwcqNpV6nEwM6mgRJf6yennxAxLpQXhag5kQA+a1rd38Twq1aESZZOfRjvx0utu
Mhw6ANjQOGhDXx/pXsW+EwD0L96SJHIubuTaXGxjUhpaYIx4dceWzpnzNJatgi2486PRbi9gM5Xv
g2jIZctUMaA1zWUEe6HIovNkgiI5zrUWx3uixN4eHDEN/zz0RR+owqh1+PbToG/naU6ri4k2PQ16
LerLrVaPkBGoQkIayGq3dA5tkgzGnmgaPLJIjWm+XSbeIVL+PdiFmh/u1+7cvDlQHMgn6lT+tjo3
+smjrVgELpZe2G96Gt+NqihbHOqIUSgrR9ZGU+ZcbvIkig4CwIjjg5Up3katJaKvJ8mihqXsGLam
XK82usfvgM4fp4hC+H0gzzS8i4nTJm8GShNjt64fW1LbjX2LXL6djiAy6yuKCbADOhc1AFwpb7L4
WioS8qe5OOtAqRdfnIg1t9+Dq3pY+Mx+b4e8w0ho6DEBbLg4GAwimb5EvQvmjC5itG9Nsszpzh20
+Ou8dMQK9BG+OeOT0NArRAXr/6oQ5nlQQVj6HZ5fM2zZqmhWOFhisSA3bHVrD5IamICEmvoQr1g9
RJC4Yhaq+vJAyMcjiQ5o/lGamOvdvjJeGMvhVtVGbH7NM9l+a1rB9MxW0owrazhJvZNd47xyc5cm
aIQz89GrsRkr2CrKkPnFoMOHS8d3nBOOFiacJLN4gd/EQJXb+maazI1vJamT+GwUFGgVLdrRw2qc
2GLVQC0EKINrdSPoJZS+M3gFcNSSCnO4TK6xq2PWZEHbqdEXvbb7itqJkn2hA9z6Im3R1uxR9Km+
EWCLntl1i91Qn738eppLLoTltdqpMxRxgt6m32dVZb86UcrfAjIynFy7EkD7Mf5+Y+AwS6wI8AZ8
w2AHYedEi3lRsIG2eOMlwCdmkmyuIOiGa0jO2WMHA7IQGxtR7extsOYyNCM145tnqIkCUcsWrj8N
qbnNi4ZVelUzyPqyKdVnMy28R0rCCIJsfojFBCxz9sJILL4OjaZ/T7LeLoJOzdO3Op1FCWsgK65M
USwDrKRahX4y15MeArGan7t+TCbm0XWbbetK5sA2cxhUQC4G+F5Vnhq3TO2AijWeHT8tSloMx5xq
OALBuo11X3ZeYfrNoozNhpFGJgFTHF4sVCJQyVQjGV5ajOBvbaos8R48mLpD9gfXkYZ1eTTGMrXh
3QH18fWyEI+WGYuXBoLJjTdpSbsfzMGM+fw4+oNZuc0d8ajmpioTwrY8vswIC5bd2yrSa9WntT+/
tl3lzW4NUVGFKBlRp1kZMuI/KR57kc2utpk1T4G6VWvefAAcvIB1gLh7xcwES7Kdjuk7yL4SChfb
pvEuGvQqA27YmMYXRm8zg+C1oPNmboZj1sHWjbWpnwyAA3Ixd73MKXhMxTAxXNip8VHlAtdSERvR
ORXqRGHAnAHl9bSVfWFU5ysz95kJWFDk2p10Sy8lw5hZX9j5UJ2r1HWrfKfBLil8qlqRe18x1E4B
eJJJPk/M+xGqzNA0dgh5eVjYzO0H6i3UBHfzYvLJnySkjQl+pdgx4eBtwstdy6OXLWr0YrIDtRzy
RGvqb5VqQ+FTl3YZtoMb26+dq2RoIOYluTPMVodgNPVWsR9YAX6l8gp1eCblrhxtWKOPSeE57Lah
zPXVRI52aLpz/eKlWgHmDGTZtAFyodNFU7v8jYSFUEC9KMOGqclkuhRR11jfuX+D+pxHpJjgbKYY
KVuGmXgjvE4vTgmDBuRmoRt3ZdtN5V5BtN4djWJO4u3U5MJ+bIC3niCY2w+pZg5o1SlVfQcKIbvQ
LmORh4JHsQ/LiR6jbT8YQx7ORW02FJGGFt9jagxXXtF3yiaagKdlYDrFSmNpsBewJZWGtPGJevVn
mOyqeUr7PGKln4k8quN81rVicW6kOebzrl70bhV7uFMcuLzBaki5as4YuXQ5BIbIp48hk44SECCr
X0otUpqDLDtmEQgD1etY1cRpcrwEip5Zlm+GsCUfDNnm+daURY5rbKzSc1axpRlqEcs5MAFgmbbO
yOZqEA01DUTsaKo3JHYnput4eR5HkUztgbUMTB9Ou3xvGtW5NHJUFIzJhiH9vhPOFIyVlmK5YjS6
sSx4lDt4dqOzwR1iY2DPu/6D5bL6AMJHvDJOK/W2Vums8MypjAkY2foh1xRTBmMxGl+VSFl6rjsr
im3HqZ0yVqwMGzLJo9AdO6f3+Rf721nNWhYeZas0O4g33cXuWnXezhrLttAodYnyPsrV6KpBynAq
CWmAK5jiAvfBhAR+o2VFeS5Kovi+2tr6tzlp+YSPDqSiIBpbbRP3CnH2Glj31owX1fTFMKbVM9Ow
bOPOfR3QTwZ+uLHo5ACbBP0r8OKWD5suJR/erFvioB9LiPCJnvdh3JZ1R1zCM9pgBK/G2sLOY1w8
slxSGI1QInZ0uk3dTu11decUQH9OTc3Ik6edpp7yRdNvSm9orcDs4qz0h7XMyZJHRZ9T9EP2Mlvq
/KRqMq+gu84Eeeuu97qw7hVnhs6mWIh5R0d1gEstw2mw+R8okigr8WaZ01ve6+Z3z12w2VuTlh0K
xYaSpyRZxpKujJ7Udliuy0wxgZ0K1XodoVOaUF8Vt94y5s4kM7NSE5emi6zuomMgebOitu6OnZyg
fkfjymoGncuinK/O98no7HEzSq9RA1GuaD/dleZ9gdvV4KzIcm+mflXVzxYmPV+HCuydXFBbyEyG
dprCaZrKSzHQJksz/MTXTyODNAdpldXp3naq5Elh1v7NieJFBPA+VVrZIVzx6hsKlcIMC+oHnNzS
eBAzNQQajvrpTHxWjvvIo7SBRUOfv7dA35idVrP1DSya14Q1AGorbOzYA4i+wrYyzFl69FBAQ0uC
uqFCxdCF7YBry7KTk0271zrL3YQ1i55W1CDy+d2DRQ7IKwPnvxmUwbxm1YhDh9qFZfLxMZ0HWuFd
mhp0PYY1xBapCKg+wgGqabgAnqtE2QU0qKMc4B6U4BehVGrHTitlHBbGyK67oSTDl3Ra4Y2mXTr0
I0d5uTUyCs9rYYZSC42ANGDFVtoFlgk5Z69oY2Vs9Il6LS3MJfRG0HrpTd906zXoLO1xnlMKKHwV
h9c5meSFIvJ0nWJEiQ4mgIKWWVejXECfxDIwjXp8pgVopOIyz/VZzWUJh41gNumU2TDexiTto6O3
LMQvpdPb+7Z02o8lArK60enfVPA8mTiqvKmsH2AwdleJwe6UX9vgwjDFFN096N6B1lghJPuZiqei
oray3rqG+uEA/ZxqBGLEVcr9qM/Mfinpmld0oAFEjQyg+0HZYc8LzUHNznLRzNe5c1Ylbq7x/YRQ
lWDzSVhK+s5s9ZM/2KN4XpYaIEHtOCXrySR1r2boIdGVbphsfgxMq1R/Tuz+YZVGfFlgtZ88o5mS
TV8jGAitzHGuo8S0L1naLO9lrwgz4N9qvydFbr9PLXNn3+N6vcA07AHhpo7+Sj9prnPIZEZGVRfG
E3t58X0+AoBiiZ7qoz8y++9h0HnNDR3hMW1dtcLg0hBNdxh6gHtvhIpZ6qHkdVolaaAo2dUYIsaR
hq8yk4K+Otlkm+EZIgfod4bdiaduztLvf94Y/pRipz+e8IXOBiVNAIRbKN3+vJXU5Ix0VSyqd0Yk
nDzfy9LdAn9d3IeqZi2LV06tDnX2LU/vNKB1fzn65z3az0f/tJGlVY2nOs5QvbOSOjP5bN7qe/Ms
nuxbhscGJc6wa5xQ7P582M8705+P+qkCURlugwGNoxYG7TaL9QYU86gonT93YHatjS3NYOjHw5+P
+sum3acrvf6qH/bgcxtkViQmzhW0m+NwfR+h6RRcdgEcNjL/UnFYb9xPW5s/HY5twp8PB1lVVfOI
k7RnPSyKEgXUd8XJoTAmf6mO/fnEqFP/fKRJGaZIH8fqfVbGa+oIHMkIbHdkZQNcS2x17+HPV/LP
Tw0P788HbCoQ8D0em/cmpxDO1azSmz8f4XPB7+cn5JdIkFU1sQL3tHpnc81fG9mUt2n+yzE+12T+
OQaRHPKypFeICP58FlTkLSp9WvVeHfqdGTo75fA/c2386+X+4RCfLtS89JZwZ716J0y+6cr3RPtb
Su1TM8Gvh/hU5aGXUAOoxFmw+OUrWyGm9IvHNuw2y9G7jW+WIPl/eXt/OKn16fjhPbJom+2h/Vfv
iTvszHTXDmw87sy62hXxvlK+0r71l1fpt8/bD0f8VD3TO9l3Ts4RbfqJom4b93+r+v72Zf3hCJ9G
YTaQmQ+wffmuKurWVFAEg4OOomPe/yWE8ksx9PNT92nEjWj/TZ1BVu+0VByIhQbS6ZjRFOHQnSF3
B6rWo0b+6DDV/vmV+sf19MuAREwL+MwaI7Y+Pe/s1i8NFeHq3bknzXEsH9Njjd/Bz3fmPbsyeZid
oeDfyxMutu2fj/3bAf+HQ396D6jMSDvV3ep99F6H+QtrwHjqQtd4V+OLUiQ703j58wF/O378cMBP
bwXp5sqQnVO9l7xxnnikuz9Q4Yz/+Si/v5k/HObTq7BQ0XVKOGYMIdr27uYG/nYI2+gvh/nt4//D
UT49/jRqJMbAftl76eCSYEabpn+5P7/9gvxwhE+Pvy5NhRw9l6sBnis27A5pK6gimPFq/a3J6rfD
7g/H+vQCKGaOYEnjWLUbOFvrxXmBnVz+5ZJpvxzFXduZKPSThEQzZn+6M+1Sx6a+zNq7bs/TDckv
iLUjcPnFzpZQJmvAthXxmYqkgXCpKgLm5fm3DEVAOMwmwfWsL2e/9Gwz7GplDFbvNPHQxv3bD12f
xF/eyjWJsaKn1paGn0dTp6X6W65fOjfbQ0DH2Gq/9s/xF++WjdRDUl9QuPzto/HLxflpavIL4KvM
SpFqBhOGEgu6nrws0bV0v5MXo27+N7nYPy2fv5zgDxPcT68iuW0AQyXzoPI1vaTH/NY92Ddk3TAP
qydsYRjbi4/yL8Psb9//Hw766fZH2thbRCqYEsn7xfvaNAEQsj+//L8d0344xKe3UtZ9VlJ35aNE
Es1XtFuFGJwibvJufDbZWa+GVy95+/Mx9V+eFjTVIF7WEAuJCrrvf35aDH1oVshk9I2QMUEZNiLm
PHCQoiUBFZA0DUVrcCfXDSa/GTJIKbSt4NcZjd651WbPgH1sLdWVJ6PlW04zCVGcyZhQ0dq6aI4E
gxy0Pq5HpWVQktgv19SKP+qLS8u4AUw60umM/Oek/n+oL//X2dO5P/+98PLmtXuNh1f5s+2Sv/Kf
9nTz/+qkY8n9kj5c2xAYG6aPXvzb/1FstJVrFxSRMf7E+6fn41/2dEVDd7kqueit/Ncf/pfuUnfQ
XdLSxz8KLonRy/2f6C7Xp+2/Xm3bpLC3auQY+titp+dtfUV+mAkSeHH1ycZJZcTFfQWumjIbmZcm
ip3whwtz8x//5n/vsfzPI9H0pdIfQJ/xp48Ge8I2e6JZvskdKS/NoFo305Kbm5qdx7+MyL87KVZr
sGu5gusn5OeTIkQ2CB1k90ZNNDBA/SoNsO7a7m+ghnVg/3zxDDCW+toCTIf1pyHK86y2J3WQbXJ2
NoqgnzPcKnqiXTUuahViFvnXP1/Dn0f9/7iGxgqtc+gWBmn5adVNGYH+oCzNN1aFF8Cr3RcKW0w6
yYht88QD9kC7a/DnY9LesJ7HT+e5RlG5Z8At17Do54ckKns6gnoj2azLsBtllMVH1UiaMPMq2RtJ
4t6PczNdZC6djSH6hkStWxznZnQukTNYodUZRWg1efnV01LmxnE3Hdm3tW+WJHYDs6RbOZED3U40
I+212Hbus3GBPKyR3e7p342ChaoQyeK6EVfNWLhHe67z50K3yo2jI2kIchIZcILzRoTq2LEHJItZ
e4qWUQSdkTvPoxqVu4RKpukT14BQOZruW6RG5ovJrUMxtJCyLbscULoYhDzhhhavTl28J/lISchw
LmPvZFep7iHNaHKP6qohMq4H0TGw1QC2S2O+wuBc7F2tsH2QYcpXzUzci+W00wZ1q9jaENlT5mPO
/Fg5Vg/fuEuv6VjWiaDb6cHsPLG31PJVrVt9H7Vwbfx27ONHldzvazfk2n3DggNZyJyLgUyGfFNd
rUaPjsNpu1jTsEMDgw0MG90ILHywErKQDRe40LPh2spUEmF2OxffhO3Rw4FR8ZQUVp0F/aDmIUrn
7mks+vwOgfv04CSNdnBlZoW6gkmC2BmRpMVQgixV0XsS9zbCJUqV06xTMyZjADF9coe32JYKldNI
eyADQRjVranlB1KU2cmuu3w/lkV06FKXQMHSApnvvP6YgPW+JuIc34iijQ6aI5bR1/iP+6GEShJk
ZQF3rpYWesSMXFnkzvQZFPp4bMZe3MvSam2/LKtJ8/ukdI4is5LneKUysgdHmmSBobc6dOatsajG
EdZT9arHKGPwi2f6G47qYUDk3pNiiVx4gMCZbZShnbunF5RiQdt3cjMMsRaaZT3u1Dq9Tntn6QMK
he+CIeBY0i7a+qo99VhGjU67E6roPgZV7a+yKLYPQM+6J7irxjbtiSBDmZ4SFvotsvFGzwpC96J9
askEHuyRYgH7nwmdXErihMYwLmExoq2gTryEBk3BeyD01qMA03qjN3a7SVb/FiyC6KsrINlrgKme
FLNUj26Z5I+WOmKYaNviRSqus6GDvtlli/tBfharfZU6Txq7z6GFCOAh9cr4rhot+2SPpvcFpKoO
asl2d5jO46OHsOas8vbNgSQL98VYEvV6MJroommpiyNhqeb7BLkP0bMpek9TxGizVYGikk5+5aVz
fqtYff/kGo0jbk3RtMVG4Wf0b0piNmyQS6/M9nQnqPV2qkahhg6abjECUeii+q7Le0SJ8ai37d6d
7bm8HVWdYGY7KK36XnnFVGyNcRyiXbW0LmIUfMwx6W+jrs+J2kf73IDI+yWndE/EVBbqe4+U3aH7
cIoxm6QawZbWRcx35pPC9UZZk7sByC3zZWnxPoczsiCHrpZyEKES5eZ0tNOG4h02vhuSNHsnIz+8
Q88eC7/DNDmFC/G4bF9BiyhfXUcOD5TgzTy0kI87G3Sc5tkltFv6hTTL6ZhYU1QfK8KgX7GWm+OO
xv75FSEQ3Xqt2Vtt0LJ//sbOvrLshqo3HqcBsfsxdxLBzL+X90AUE+MhyyNBR29pU/dDm7ckGN/W
qBj1j2a+QoWhiZAZQXHXxbHrK2n0JY1yinSNmbP3bipB1IuTpXb0AsTMPrseXOkgumg7jlEcdJ7T
hG09HWM32eKU5IGrZPSI+qMbgjLLwFRS0xkbVCnr5n0R8DihUQFOSpyIJeoutoxjV4EKJweoXimD
zXjB9TjQdP+R4U85tabS3AhK3QFSQisLakvf18qER06O9zmPV00LGvKpfK9yPKIBOOcRxT30Q3/d
2fY+qtbZvAlDaVu2tHLH9lF35jZ0Kyw6VWRq17opH9EN05eS7PgCbdy2u3LEdGUnyqFsnKtiLh6n
qX2y6jbdzZF8s1rt1SCYmwlzp3XjSbObLxQ4xy98h3attPeqHRcHuyPpWWA39YdJsPekTzGrseEA
S2a36Jbij/bymEteGz8iAtU4y2tBnyItsWe+kjtq/N/7WtvVhnlt0gVcFs193Ra3leGxAaKau8k2
duSABiCmfOrpHe9DCqYHZ6SpJ69680Ky+XtiTnRaimtH4yHxqttGHy6No3c0tXlfOwW/4T8hHXQu
JZtwPeA4nqNx2Ttqe5UU7S6Sq3AsS95QMwfNIP3Y+xga6r+t5WHlKR7rBjVyYcE0zQuyAfnqNqXL
QWurk2XNz6nt7A0TvVo/B0bNuJtrm4LiLg1Er93IL160U5LL69Kkjoq5xQdlynyzWfh/tNu+mzZO
5lyLfip9KA2XuNb57pPatkxXvwdssrE8d9eO80MZT3lg04p9pmq4L7uS50gv99agbWXjGb5TyGey
lg3kleI40W1kpi7UPo1nOKoVPYBqXYeEpszdMLfsZs0KMOtqsgPUkjuidthTHEtCyu6C2qVyR2f/
jpxH4meyu6GIjJ/CHd2gMczuekidG2M0WRJHM7YwYkbIrFqz2CKsOprp6BENpfbo5HTBrtY9lYo2
yph4lxfVdljSg0o43eqTV2qu75WhtneJGW+kk0gyL/oxY9djbIAkQLy790r3SraxcZ0pWRW4k+Lt
OQAnn1UbfC9hQ35qS9G/w9DgfpWR/DCbmgmKhVEQOyYyoWRAdtZPo28LzbnVnay5pGpWUuEgyqaq
3aVpSuHPpOlvVdF4B6+2nnpKvQHl6yvPyaItjspDu5TqLm6EuFvr5tu6bicKlvAMyAa96sqcnFtW
tcdhVSem1V5Sm6POry9nSPeHFmXjnsLroYv7OZwd5cXgW7/XhhkDqKudx8W+reYp33f/VIvNLHvO
VTfAmHABZNY/JayQgqnDZzT0+k5G011Fm3UohvRJeCRbuzl5kjZHnDhAMLvzbT+mj7U23ZWuecW2
QsyqmqAEOYtdM+n6RXOUM2mTNkhsQT1WJPezVC/ssByMsrn1DHkc0v40ah1cvsom2OIl1bTDM3jW
lmLZuGr5Auv5yja7PcLM67q1KjrH9JMJHLSR2vc8nYh+tXdtEj0WhX3H1sAFp9DJKZKb3BvG7bgM
G6rhqg+myQhSOb/ZKtF4Aq1m7h480QEAyXZLa54UXlcf+tu27vMzktxLkeXZ1nXTSz1q3wzCIsuQ
7kaRIZaSDEHQ5F40k/ArNnbK4s51lhcbmI5bisLXHRHsQHXKUEsW5WSr1YNY1G+A3QkDE1xKFCI/
dVHD4WLKcuwNiRueE49dwgKStk/fBmqBG23AWM114bu0nNpZOy0Z73rfUdUeVo9ZSh70zmnFReMP
fddElCNyRQRz53oon6j/i2agiN7oX5ReO8CMbzYIWB2/ZMv3gGwUIVqnv6suNzFvyJ0rBCO0XHlr
ClPdWvFgY4gkG44A7wtxpnuaIJTASYky6OQFCB1YHo1f2IBura5dVvughy8XNjbQ+NSHEPVGr3MU
VGNzHuxJOaYTQWJebR4V7wkB/cvcUXDss+V+WbP/jdGRNHT4OPWk9rfN5GlbMRZfLTGCbKmnZ1lq
Z9LYq5iJmCeJYStQ9F7bm3h3Q9IZ2bs+Ot90UeyATFzJrn6lCVJuZj26ZpjamDaXtyDas21sxDit
rS3bDFjWtnMby4cpft/VDh+Xxj5w/pyKXa3V949i7q+QoyZ8aWYZqC0hYwIJBAvjPLma2SQ9qwQJ
8ZvR60hzcH9FhsXc1mLG8VAMPbV4ra72dpZXxLfsTA0rtcmYs5JtJ6RB0K6WH+UyNGFeEFKn8xPC
VYWXUy9aqLbRYFUkw4gcar06Py6FpEkyVqy3GGLIQ+51l77PZCBkV94vA2T5pVGqcCISfipzIpxE
oe3hUa3wf5I8oSWm7KdvGA/dONDLRENQWrv3KX3cIbYpog+8izx1cRyT8kfyo83JciJXaz2SOfG+
O3gSd6BnsVnbxCBDmeaYY5NceBu3xxEXj0Vyl0CpeM3VYt53pnFejCjZogPJLwUB6Y9sWByBcKS3
wSR7ZH1MhQZW2G1JIJAACr9vvUPlJrPuJ70qD+mgUYTJZt3dgctm0RRrpX5KQDgfharhTpvaljqr
WG7IlI9be7LmS5fX4l4IAh6Gk5fnLveea7LdAUlJ8yMqNHSvUYryY22YDOKcZ7T2RH0CV+/tTFHn
J8xv9n1HW/dGNQbrQrwvX6XU8zZqid42SsuuuYrvGouf/Ujv0YLgKhlYRMmmP9vTiAEt1UhMZi5y
NNLcZZiT6CUynfI6oWf/mspEv6qgB9+yOdBkRDmM/KwvZfpAHoPpb6SqUxvkVpRveWKdN1NT6k3D
B/TrzFP4nWhCtxlJGn1j67I4qTmpsoFYxlWC7ST3OytjboFXFedjG08lYmLe/WOOK3unx6ODmzsS
Z4r+xaZI1Y+hb51trHrIXaPEfYCSaqDy09p7EnBKKPuJ6VmpHRKL1AdpkneygNEmZiA59ovHjZ71
jl6NppZXVrwMdx1+A3Y1nGxud32GeTKc1zt1TM1YwXAHZpZZk35TqDy38kR3CtKd71VPwqbe0CWp
WDdOsobjzqg9Uw19sL3kWeiUQlWJ5UnbnQxaEfMMC+0U2eVmLhzAl/WsaOe+QzZ2Y+eu9lWYpTTh
4q9JstGs47vSlCfNMhlcS3xmahKPhJXSOkdU2rpfK2kZLLZwpJnRVLIbbNcbm1/PRDQxCALTyatp
gHwal9Y0O0XugcxS3dSyHQjNFXKj0Vexw5VmbXHBTPtxUJmeLOOmI12JDs0I66mBxVRWpOnATwSu
a8BldHX3ZNC755tDdNOCoPTZjO59Vm1kPfnwI3TLdJq3HG5X3ow7TnU+5qbb7Fjy38txntYb7B5I
7tv+KNpNJiY6jPr52XSXD5veADpdMFCPhlA2o5IYx4SWNbNb7tycRQ4BnGPclFOA8HA80aAswmIB
AjfPXbIZm2E4CnJp5wZz1Q6pU3GVSLM4EsPXmGEaxlPk2W8z7/MuptsyNNW02taFPQASGyTlGfMh
0pkES6vfEukDvC9QA/w7defS3DiSZem/UtbrRhreD7PpWQAkRYqiRD1D0gYmRSjwfrkDcAC/fj5E
Vk1nKKsypha9mFykWVhkCiIIuF+/95zvRGCgCHTuY/fYm7UfOY42nojiatd0NHHoGwI5wipGGFwv
k3Y9VFtX+cZu6htt47VzEcLQeif7hCfPnrDZ+5a7m8EX6wQ6DlVUpWh0bPsonNnd+tZyxe/jRM4M
WkTwHHVhEzQNLBX9sGSNd8WrPLFhegDDC4Mbj5brhtS764k09UPq6v0usacAl6gyZmRbc/5FklqM
krNN1GEQ5TuIaHfjln2xdX1j3Eq/QNg6d/bWlrABE92qNpmS4BqXepf6dRM1OLZ2aZxkh3Txu5uu
Ge7yBOO2J5KncdWKe7MqtqKDjd8jeGr1NfrGbII977u3TyZ33podcu6A/M6mog2BrtZ6hvTfESOW
iggNfhziUrim1Tlfd3RqsVkij+OIMRwJvV8iSxYaJZHjzDsSF8KGiiNiHuzhwC/IhOzWdPBEA4fd
ZW+6WXwXbn1MfZZmtVTldT7N/gl1IIE0JccJYY4vVqDlBxg5Ey6Z0fpu2CbOzQ6o86MzsgqWVXLb
9kRE+FrNorZYwW7U83S/IsReDBbmQ1voAjFv551Y4pHVd77cc4wpt2wEQ0iLpcSXiaOC0bVz0KUz
bEvTmJ4X2qtb6frzFX3w6iaHYMVBJ6/fQUeqW7AzeKPywMlfnL4utq1vxIeYD7+VqE63ndmD7qKF
Hx9galaXpj57Ox36wl2Ama+MZqGRfFpp+iNOPjZLZKLbrKqH+xqZz5GzOMYE4XVfEmyzkaF13SlX
dXDQYnjAob3kNDZzHN5QGYIWTELlx9eaOxk4X7uneSiWwxwXVjSCNYkcS7Qb/LwM/VT5ZqJuXw0g
PG9V97TY1rUBLOwmaSQCPC+gKvO6OocIaaky2xRz4D2ZOVbebDETaMRCu7QCPATErVc0IZrHoqXN
vmyMJm5SNNx5Y1MsalqEtMvczBOJvIazPPM45HspFoKdMcEk+KICA78PJWjK6xHCOrFDm0JZGq+V
3TR7q18FGRYOOd6nszuNMkx9NHpDQb8+N9IiCvzWPY9dWV3bwrqG/1jKcPEICg4y3T1oTfaId+XR
8CF7yBpzytisTpO5c1CpClYJHglfBHpojQQR9+5Tp1kS2XpLCbPsFk6JqqgPwVBv7al98XJ/n8fW
2Zr912oa3ymlwHYooHAdiIQbJL/fINIRUmnLahvbHscOKd/TRG36op0P2Eg45HV6fzCEcs68c+K0
oCi/Emzx+yo35KbNynlPSMW0dYHM7pLM0/RzQbrxJa7ak5PNX6xuxkbfDZzY1HyP41ne2YoGBwN1
dK6lqNyt2Zs37VBRZtoT+nmwzQo3kjoO5qB2tVMHX2I5T0iFWs5Rlq+dmoHiuczs0GsndLa+i8PN
nu7d0X8C0AHjsih3JWnYZeGwwwlyOcXUvdTu3G3MWF20IxpPL91TNGxo6F5B9fcJcmAfLVIgnU69
H73hXoF97Cd/UxXLnduWbUQHfufktEIyvTn5y2hS+9YbyyHStxZZdqsgZ9AA3wj+p8bhWcTncFB1
dkAAe+1lwTOw62OunKi1zYslydfgzb2/VA+Trfu7MsPImKGOalgvg+xWasPDmLaPoobh0vh7eqq7
dKq2A+2QoBovE0loburuVGx89AwIpOFtZleeyZZ3Xk3T2giFcdRgs11auTE7bQuYAiHtvJB1Wu0X
0oMBJ0TlOG9bCvWy1I6C+O+mDo6WZ+yqeFQRXYfdpE0RT8YZ1tAucKqntiJ9KhMvM2wVSTdGrUeb
JblM6jQi/WFXGKsmau5fkO/viF++dztMjcLsQ8bjweUcuI9xO0SQALaEbvIULZug6HZEC1DQpsR+
0flHT7UFZQxHh+TtpPpWWW13PVWB3Cuz2bBrXCpTtc/Ksi4rR1yQjXKwV30vGSYHooo3aUPumE1S
M83dqx6tGQdTntXYuqp7daBhEE2pjEZ+0yJpXtpcbJIcWFmQwShsz0xDnz2NZZAM5S1v5VXl1He1
pIEU6D2tFYJWy7gn4txgKmDwZQxR7rlXkycvUnck8608W1ZLhGgO6SZlbtT7Oy0o6itu5Slw4oe+
F1QZXy1lXknUOVNWnG2FtjrHIiNL+eDG5Xn2U7rLEz+E7jOHncAcd0OSXJF/wKApq+5jvTuVM90v
dnSrNzdLV42bydXbsFbWbZIOXbQEr3MFLZyXL2HzoD+q7Sczx8m6mJHrTleYQU7Sb1kv/BNAg2Mp
u03p8C5rzaGOOfbjiUNuzuAvbBXkGnb527ZMrqwxf1VyOM/wExgh9JdmjnIQDNIdjXWcLS3+iXjo
t67jnobBXj21awNT4DpvxunWQpCtxU7BhtDnZzb8Wxx4J0FJuegFDQST1hqfvhgniv2gP451etdl
7RAKbzy2JcDUgUYsPqCLLA12rW0cJyQjkVRBDX0lPddOdWVb6POBMt+NznyflvHGy80jlhhQCJZU
28ESQJMCVlPMQCRLNtaw6wHXZilmZoAql5xtt25uv1r4wOhIDC+NPTwJm6VTK6dlA7r7aJsz+vBS
fNPVwO4yfJ/S6SBUfrCbYDPV2cuYerdMjB5Np0b5Og+vmAuOS+EHeF7rB5tVq2U2yIzz1Afp+zyS
Lz0Guzh3z+Qx7RM/Zrlk2IPvJd2IONh5hrhTDk0FUwUY8LPp2EEPc4rqAlv+o79oN+TzSSgTWLll
Yt8TGS9JwIU2leDwHquPHGDE1JkwR7WbwE3fAjlqEX2XQ2xz8FuPclBeLpXW3HA22VjEoDtleoyD
6a5wu7tBZ5iH5+2SBPJr9r/XJiOVAE7eIyCn6aIye+onj1w1poJRtdQ3nijgjw3FBbakL0ywQ1VN
R2w4N2VaL5wrYv3KX/Ts3kg4h+McnK6Xhamc8puESmM0h/slqx6KXBGrHdMmKXQNEtfMSeuQ2rFx
wLIVhAbWiCtl6GNIpgUGGsh1QDwcjqJdeSDrwrtIJtu/Jqa93fedZzzO61xQT1I69IbfY2Q1YQOV
E95wc6hp+MCmTC8U5ewzlrwcQbEXLMdMt4yT6Th9VODs63ZNhzDbEGItgXx3xyCZIXJXFnsciOk9
IbJo8OG1nMu5o+tTBLiOLRXrmyHLzLtxzpwzjl2dD5MFyb7Ca/UxEldITryhBhaiGJNzEq+5VHoK
6GGKxT7OoN2EOGiGF011mOtt1aiz0Q2tImjZH9iszMLc87PfhzI2f5Dzbjumh/umML17KwuWL67m
+DdtNfrXGn7bJqJvJLZBliwbOdrklIlyOtM6tF5iLPqvik7yvlFlMJHsELc7t9PjKGcMV26zJOiY
8vTVLvYyddfxzWyJrim2cSspqkz2sFom2VvQQWgm9XrYuFOPY6RpLerxmdUn76ejM0zWjnGCSWEH
KMmJS5wjuuTcWFJcgA8jkHxn0CVhYR/VyR7N7OTPjst3VJvqqazjKYo5uV+OjvLfUoI5do5JFzQp
Bjv0SUffQBKaHvWhx5ppJR9JwS7QzHPWhb1iA4D83e6lWQ+X/sCZSGXyW56mr17v9DcZ3YMt3I7u
YahsfcCAK8erYCqaw7wMxb1waKy2KqMpQ191swCCIVvUwQjLKEWv6PzELJQMJWmgOt4CuqxpVJgG
gTpMmiwvWolPudcXb+fBWTti9ap5gVjaOij9dmNcN/TcdxNttzsSdYpj1jsXCBNuGQ1Zd2m1UAd3
gv9cR9Wzmfy63o5U218mOS2H0irok6G4lxtq2HHrkCsQqWxG4k8LFVslraYRudi5y2L/hCdau56b
tCG8fJzwKjnZROeiGcsbc1aMzGo7OdpiUuwdKl53ExQXoWqT4TqTlhUNjpEfMeXkt3rjvXbC7Hb0
f+QuKdzygtopiKDDwxfRGzb2Ien7a330GgItc8mwqYBYcTk4EEJAQxIyIodGfluMWBdRMohq13lq
uCGWoeK45tbpZljM4WJUpNfw27oTR3zPvlhsCTMom3OG6SJNWGgw0dinWEz2JXyb/tIGv5Lxfi4u
jY60LcZdNU0QMBiACmLF85ja3xT2g9EmZrtxSEiPmBjSAeiTJbipqoFMrXbWZirGfr6eAIKEs5H0
z4Y0qn0xZimBKCqlo9M7p4xBHT9Tc6/bWHobR8vpUjoYFfE1wwn6z6VGsdMOBq2EAAc3z3KiY96W
wF14yMrYeAbY6KbPludpCW4oJlsbz5106/CfPUmcRscocpuMCKwYb/gJWHcm+vq123myv/jPoiow
pFs0KlowIkaYZlwrmnnGpyhv5/QpiS3OxD90O/8TmrzxQ/SD+Pjb6a2Vf9uh43zrs6b+X+ulvgIo
EUzq+//98x/l739OPprNW//20x+2dQ9v4nb4EPPdhxxK/tffgXTrf/n/+pd/+/jxUx7m9uO//uNr
M9T9+tOACNZ/lNqtEQf/Wpx33Yg+/RA1n0sAi3n7GxyQt/qb/PwTftfqGbb7m+7aAfGDSDM9YxVX
/S7Vg+P124ocM4g4WHmCq8D370o9U/8NDzyMOd3QESlbK0JdNkOf/td/GPZv8ERN3MuotSAjwbL8
x434u1qOe/gvSX0/K79IYjVA4K9I7xUxjIDtk07P0IoabroznQvCoDc6TGMYMnaUQ3IOuxpseSpk
9Qvl18+yr/WahCq54K9Nx3Agc3Gz/6gNbKXv1VZtqPMyMqBC98MZo6uqwx++k3+iC/ykwP9xGdqm
oPp82ofgCD+p6Iw2L1VlGuNZGGl9leYcg9J8orvHmT/XGAim0kxOhSoOU+3fw0VKLn7xG/zp5ppQ
RaGseYaFCNz9jDlr/HGYidcRZ7/px72NvmunWsfZ6QHHLVeyGBJNCi0iTVYKzmgeNABXDENgehUG
M3/HFfNxWPviRm8kR9q1ybvljukv7tQPHv9/6/C4UyaJUg5bgfdDrfnZJQbF2gZIatfn3KrTnVuj
TXLqRLtYLbH7xVxobASLtCMc2dcZB6qNvrQvmIjxjdrLt57X/Gtt9tZ1rovusorL6ZSS77wHgkad
zbkNrYS/ThKDds/uelburJ4NS/rkykGySqUxUmjp9aubT/e/+ApWSebPH22NN7JMpvh8TLBzPz9r
dcVCPlp2eXaCwr7samNCE+1kV4hz4OQz6GX6ItS1HcNRSJEI7RD8/Irw97OFYr29ZJxCHCeOyERR
/znMgu6owhmVF2dVg1MtS+cLzuh6ayl32M3eTbAkRoSJ9FdmrD+/ACCBWT0CQOUco7zPAN1ep+J3
6yo5Kw//5sJEoIThFqW5o21iNuR9xjgaJk4eVgm+ew1A1i8Esz+Y0j/dfidg7WONQVyKzvMzBJm4
rKbO3Tq48fJGXtBShY7TLd4dR0m1xZRdXhjzvZ3kN5Lyg5kf0UEZiiADrM2mAQgDVrVLd/5YzrcF
urk0qy7MmuEeEezP0D8idJcCNdf1Xz81f1qgnMBlQdbBcvOdOfr6Xv9BvFz0dqsmzQxuRBZ495j8
KabmLt7+9VU+gdZ5LvjpqO3XJdwxdO+zzNecmiZpPH9ZbeGHKRm0i8ngIfUrGQ6Fk++MXkxvVmu/
Z4PHskU5UxF19ovF+BPM9sdvwaWJ6eD7oSnzWfurFSKtR6AaN7UV69dOO17pzKJfRljhZ2IQbBF2
VmFcmdUqkcz18d2hi0Zt1npo86quaF4c55TKgMTaHtvAwABLmIcal3UYe/BX9ikHMfYSW7wug7A+
fnET/7TGcuT0bCI/DJ+NDBznz99VAhDQYbqp36SVcyW0LHmRFs9W7tlwMsDcjUk4DkF+ytFTnrDG
e3E4ET+Mugkm585OC5MQsNR4dZQrT4SKxz2Tojk51bG+/Go/+FnXvd5qyLFrvBMqDI+4gk8bn8mJ
opIoEG8saBx36wHzQnWxJxnAGjtNS7A5j7V3rOd2euT0xA2sjGYOMzKIaFihfIC8UzMqbau8v9E4
u+3SuqaO/nFL/ycKvP/vTBc8Pf+6rjt/iOGPNRwP1v81XLj+b9giSSTilbWdlZH7jypO843fqM8s
cvrgXvIXq/PmH4YL/TesFkRYBYHnEeuIZYC//Hshpxn+b1QnvHIBGcYYNYjM+FS5/VUl9/OixfbC
OoWMcs0z5YfCgvn5RUgdILaJyJNtx34eghxcLlyjiE9/uCP/pKr6eS/7+1XwlCDkhErwp6RKgaip
6YoEEZlo77Tch1yYvaWTd7KZaG+yYjxrVvP9r6/58yv++zWJ+QR0/6OANj/VqMCp6lqkUtuoGHy0
DvfmLvGH+MqRyxvwcusEEfNXYcx8LX+oG36/po9ilwXa4J/PsZKqLxJsXKOG0iH7YgRpf1nKBN6E
Y5W7v/50/+yOMqAln4nAYR6iTwuY0TiZl/g9KgNgV09NrWsbK9HLa5XQbiae0Nhbuup3TDfLX9R9
f/qMXA9bIZUBpSlGjE8FcrDkllPYZoeMwh8Rv4CHu68agjg2BXl3v4pn+tPzybvjYNExMM6soQif
PqcjOyRzhi22HvrHqM0k53KDucxf381/ehWuRIAwTHD3M1qhn725LHNXbIdyik9+TbsGOk27/feu
4jge2VYebxohnQxIPlWVVt2ClyQqbFsiKz8Ho6ntiEv7VQja5+9nvQpJ7VSPNnsB0rif3+gWmqOs
y0Ruh36hGVgZ6r6xYvey7Yz4F1vT59vGpbwV1mrrDpNQKoGfL1UAvHa0qpbbmZENdCaroX07er8o
B//JVTjzkT3PfaO0dz59IDFP5eBnWFlbxfxKo1UHRG1J/v0vBzMRyXGU/T/ozz9/FpD29EDbTm5X
iFsIb9la66bm37zKWrlxpmTZZ2HnkPdpUZqd3O4qkU9Ay2nf53E7GRdxr3X2L5aH9bX47wra5VSO
J89fFwcT9Duyvp8/DV+CoH7p9K2nk7dX6ZPcE7FcvCS2j0jBpyA4//Wz/aks5YoBTwFDUHYmnrnA
/7yRVE09jCNOmkzmTVh2Fo1s+gQ719TzS5vM5cSugouF/tR2ZkBwNO0yu/IwO/zik+NLXR+IP354
8kx4XtgdV5wyYoVPN1na3jJ6YzVuVUJYbtTIZiSIeFw89BI5pmQ8Dy3NlQ2pSLa5gxIbVE9rK9a/
RTSYzExvVPIx67YsL5ESTvJEwpdanh2Tte6MCMCvLgOppQwjrUqwvA9KeUBalSnuQJbmUOmEC2au
auxF7MtctWdpFGrc1aoVV3ozUqlPVjr5iH7b4oEToF3tU1ei6M4SNMPRNMPo3zAbNXtkSYPrbfQ2
Ten7jhlWL6nU/E3GIl+2Yw/W8jkxOglHMHWr7KgzLy4YAGloo2WRTMchdxQIQNrwY8T4FUhCCoRo
vjYKpvTa0bSK3r/y7LlwNkmiDVcNMZUaY5La7yLp6M0j52/g3pkuAc7WTjxscyx/x7yeRb6Br1Y8
qGwt6VWczFdxb+ntt9qvKi9k2sAr6xYZnKgSVYAeLYPRyB3TIoCMTdlXJnRdVzM50Q7eF+kJTAam
2Qt/i9oDHFwDpMBHZiKdc2GvaHVPEENos9P5oUV/Pd/oTo9cVJNpQuCHZaabKugImbIy0wHoiL3D
2eAhXSYa3ZN3p1dejUhyWn+KXky+2Gp87u/aIhid6XaGjGeUsfya951aoqxKh2QL8S15TQ0Z3GET
sl61VHl1aOQAiMPJJnE0zG2lqwu9MKEcZ7mhUHa3rXqRSTt9X+yanRl02/PQ2eINfCKE7ipbQxji
JhlkJOPJfYYSjEuuiwMbWJItvSvicBnyMDLSoGx57dcCrX26h3+rL7ue1k4JBM31ui2kf3mZ0Mtm
UuG5PIwxvGgDVX8qd+DmM8a+Jv48LfH0a9G54omsEMu5sIAWYPYSGVy4KY+DCwQ5rhXqZhvDRmWn
cEKojVmxgU5YXWhF7r32SdY+axA3viigXqBA/dHN/eY20GO5nIbAaIZh23vQJDN0mjCeUjO44ysz
bZQP5ERuC8oiRTzOFDy5pNKobaVJhh6ZYtJ89DW0yhfCc9F5FaJADJoRZ14T+uJ0xiYewF3jr3G8
G7uImW4RbpJpHL5mc7lK0iRHnS+Moo9fCn8RN0kyQXSZ7MT9tphl+9D2E8ZDufSTHvoBx3NGFd34
qqnB0bY11IjbuckXlMaCQx7oZFXfp4ohHWToeGXcmwQKtr2BuMzE2Ia7yEjHB2/ImS8JPw8eQHmX
zmECXHmdisoeGanZHLDKsu6KExkj9guoRmDeRj8Z+hEP3QSZWHDgA0vd5240LIQyb4hjc05mVRkf
HtAygBGcNy8VfaEyClL8yTvHED26owCNIHI74UI873LD0CI/W4YlJBXLUzuz8WO8j2YWhG5dj8yO
Uo0Jlo7Y/egVrFdo7PAUbINUAwKWa4zJELSDno+GWuu/K3uC+43fJkO8S7TiiAUM/9M4oqi7NIOg
4aFUmgAvbIrk2xz4nRKMN3X75LRt+t6wlRGB1CNADmdncj4Ge6yeLIGa70IMpv0y+zYZy46ePS1G
b72Uy8TcNU6I3kQ1XbnExqfJdF8GI8qeDlkWLpTVf4Trk9pCz5qy3jpzAlxrpiH5Uiprfldz19wh
ol7jj/S478IGWP+ITpZeXdTJsbS30KzjB90KMvOq0ZjlRG1aAOjjDutfGxtJ2XZIKl6ekrdCYYRy
iN11M+l+54BW4skS6LD2MWd9nCBO4nUHZ4R3PZYeZc5Ypd2XEiduijmHuXU0t3bzAVRTY4Jf+gYW
sQCY9eItz6uZN4hyKow2LDQTl8OQZMT65vbM2wiF104PfjvaFzzLnh2NQTe9LbqSBnZZhnQMh4ZR
HsmlmO8A0Prfg7prwczZVAHoR7IF1P1Ytu8Oa8A3jfh3gmZszb01iUpPIoDf1mouQWwYjuxBW6ip
EtlKM6ZneFDkLMYTluOwwX4QhGq00vehlxoScT9DLxmLYVBbLSf2YdvERnEf88wnOHxMbbzIRJm0
4WA1Q3VsDbu4KZjA4h6zXGgsc1oO5TZORffdSDNr3Dh20uAG8jL00FPWmWedeJdby8GuXdZ69bWf
xvaca+C4kW3N/hzSBhdvqtYFUMwh1x7UtMzPUzr0xG5CjljCymytbwl70Ewa7owZOI+rdmQSV2HQ
ne0WaiwOJuQ4BhNeeVkkQHhDr0/z81jWBSrYfDBuaUynhM2iqu92JNT2ajVitHcNzFKUrXoKMxL+
Y/k96PBQhqVs7DpKfW2+koNF1qHJoe/W7McCzSIixhQDijs7e9dO2y9+hqwUDJ0B/KXT+uypbGoT
iZ8H4DBKZ2v+zmDScjZDPTTiyq7R7+41t4RH3S6OFWxcoWdYoxrmK0Rqufod8EZe7Vm43qWBSQzs
STrXN0RD9TUu7KrEHTTgC6h6UHinrrS81dCo58CBe2M8Vnj1er6XNL6d2OJ61tpBPwnPM+ywK2L5
yJpTQMROiuA6V5ReuHFG96PTTXVRtitp1loCgVClzOcLPCrD/Yi82QvTsk/xDQJWRFuCPzYIUb9r
r8KuludB91DZz/Yg72Irw03YTYWzXRBHvrJalAzLR/ap2jVMbISsdASszvqqBrD7mBva219cszG/
wkdu9gN6sDpqQRc/NTh8smgRmXaDgt6VoUcGGe6yTt5QBujvNhKiLqz42QgCTR4HxF22/m5I2zi3
Wd99UNvZKAMTp3/U4q6swyHW5clMWim2ve/Hy6Ybe4bIHUrSW5hoBMxWBnL+AF3Z1UADuYzItB7f
l8pX3WYwFS8ZlqTiAJOdzI7J6yn8Ch9Cdd8zuaYmNoZDjWUYDLcZF3ccMMEKuHlr36MXckUUx0uz
bOFMF5RPLvjq0LbQBW3aFp96GFhmp0JXBflBihU+nkn6G6E/oVyPvNj3z6XHChdRZbntdrGD4iFn
tg+NAAv9OyOt1UUXSxAUCsj+qiZGtZQKtaCDyPNspdDONaxXJeVj31X+SdgoUy46rYvLrV1JA5nD
EpsyyivMc3v44mm25auSuAJRAkL8hHBrsYeu/K0saetpa48BU/0+9fGYMivIqo3TYHbZYusFky4G
F30vURxgYYJe2IQJTZqPCyuV01NieW1PrgKZJxhcCrOoAL4GsEFCZM/OS+/3+k2/NEiZfGDqQwiw
gReAu6+963qL/FubVPWIPCC4petvVGia8HZv6LWOZ69K8GE4tJ0Ae9ZFsxPzsAjiorIy39XplDY7
jCEJIq+O/BBOnOgVQxWMKDrtlb1IKJP42qFFY80wuwrblTNr7KjKQzOniSDjhEU0x7fOG4fVfGzb
3xoENG7UdejfwgYfBnuxq6A1uJ4GB92eML/t7N7C+zAvEmialTCJ3xUE2N9Rzw0AEro6exw5HXTb
xpcW+jFIPTipphmN0lLUX4UcxZXm6NhI8S2jXHPcJv1w1VTfjICKn3VLTI/cteoDmVxnIhpEOxSS
NtC+kyQn7vAexi65Kyl1cFbWwStiFIDzchYSjMhsBdecfvQ+wtuExkJluTlG/jwB1TXtCYZ3bPXo
wXJd1o/jOFcPukffDTVk5z3FlV9+m7DDutjvku4QjD6LcGH1TnlIcBuwbJaKz5GxNp3MQeiw7NPC
u2/xtxphq3UY8hxA9wjws7h+NYStoBDgk22xcDquH0qjDN5LHctRFJSr3rrJgcLxfukwhLV6gv06
UvoWjCPfXKtUfmRxemOJLcYy23Wdyq8sAXctJJ9vxpKKqOutHZQ/ItzPhxcM/OLZI4GxCJfFnL/B
YoYLntY4Q2ujwDVumfODk7eK7BkHYfOx77Xc29Zj4n/zi666tOxlkexG5vA6OHPtsKol8ZUmi/KG
aDvrgcgIdZNC5MDP5eXdOUUC00cWynnqas6h+9R2qu8IRiYZaaNs4tARzfQlbYIYPEO9oEMVzGCH
sB2l9XXgSeA0Ah5PJ9TTTN6ypNButKYcv2H+wJvbDzUF7VhBCNjIJHe20LuQZEK4Vw9zPXgPY76+
mbCo0+8+x9X7yRjK9FLOyZBSiiubowuRsPhBe0KgNhg5MV3C7K9vc5tYGdyczZSQ2qfUD0QwrjRC
Fd8Lf8Y4xMAPD0zuNPhRCn0WRBLhBx5xjMf1HKWaV391CugikekKn4rJ7XU0YUNCHeIAvniLvYY5
M6KW4NnSMtTUWDwB7mKd8tDfFKbNl5i1aIiVRxGRZ9lydP16zEIrjv2vqkQ1RGKWITivG6V+6bT4
FjYYlZtnp1TpfMxboptDdsnB3BZjgAJajDirQ7ftiR1ofd94bJfSvSWtfIbpxu9UwAG3tJfWU/Ij
wJZIMdgUww07ytTuWKirm7QT88sig+rRw7JYEawwZd9j0Yl2u0Ztf7X6PvkYxqkAvU7IWr8hQzQr
QtxQ3feZW4qBcnQ9vDcxxPBemPa9MjjWRKJukr1ZWUYa+d48vnpukH4ZdLvMwwSEOaCMGg52pPu9
a7LqoBjcuYP04JzkgXXV1zZdC5dyG2Hl3C1oci0rUJd9a7QT1sTEY3vIHGqEoCY1mhAfwPxbl82d
UBYXtENYNqjoeXcHT2xMWUNChqs53tPnzDHoGxrbs5qQI22sroWqNMaS+DOHhwEjtY9hfucR9giD
QCNcbbO4lV5GuOi9nhOG7314nHBudS+bPjStzWG6OZOCSFoYi+SZTxAxmwj6l3DMqo7cldG18b+I
JX+NO90jFUt2Vmi7g4Ek2fRzd6NT+CO4RtpYbhsrhXsC5lzwa3l9CdE+75K5vcoCaZ3cqo0f7TxW
tfXQG13smo9eghBvo4YxELhMh8nH7rf0kL1v6UHgUQvyGn29x99+8bpFP6RFClNBQ9nwDlVqMtBm
6zK5GjNSIUK/KqHMZyUyVB1zG47zFLcoKm2f1iYscHu6tHMgPFvXJYY9rJPU5G30pvwrxGHSTXNw
bHNEdE8drFHe/DsYvQkqQzbpJw1n3ZOmd6SKmO3cPOnETtznsvKdqHfXF1Wf4uzLVKQioC/Y4ADK
xfTdDDTzGxGpbHTmXHIGsv1JouiWHPVDEPUlwQyeg4O4NLCGRCZmDRDmbqHOALnPvWbY1NxVKhCz
Wm4RJjAh0gus8/bzRPoY6CtyWmEBEQJWRwnbDWQKMafgtmbs5nRshrI+JF7pds9GPvj6VbDUcN4b
rIisgJLpFfgBg28qNEWJsXvdXxfWDtvUyROia6JYWkpXyy3OhKSYkUdQx+j2Fh8h62GEjSGG0PEr
wtH8Afj3zJZN8BS20wQHZcmuFzWN1fQcPFP/UrUqEA9Tlg7NdY4q0984MDjoaqItlv1lvPjO8CBS
NaEKnyxi9TZLQQeQRJbeHgAFBAupCBMcFDhS1SiyjV5C1LgOyoWHMmza0Y1hqrd2qz2JHnLPrdW3
tXolIcgtr5NW9WO8U2ZseRd2ChxpM+uJqV+2HjI9cv3qIvE13oD0/1B3ZsuNI1m2/SKUAXCMrwBI
SqRGatYLTApJmOcZX38XIvveK1HRokWa9UNblVllVlWG0x0+nnP22vaEJVyaz9E1laIWLn5pa9rr
zhTY2zntZNvkoVo/HDkgJa2Uq+xMKee+RomNDdnYe4jhkHo4MNdtIhtqQ0ALKHs3mSicdZm4wi9s
eOwAQXvEfUJ15HBoxNrS5jLlAS3GRbpN/Ve4tlNTLjhq0vQdyEODpWHQ5AovrgG1dajG2ryZuoLb
4oiSKoEaLwhG6iTVeXHTgZwITVRFExyVvuBpcMceGJuBK80aduYbfIzDXrh1yQaqMN6Jnr1ZA8xb
gp0TRfPkIIrsPevnZRchdpbrOyR5drqT1SoGfNJQLUH8rGEMfkVmA94jl/tIUZnQ0VidjVZQDbc6
GioDFHBB3P+qyzXZJFCmpjDLCwX2E7WfFNt2GMlIWh7dcFg1yT11h4bqJqExh56W61V8N0lgHDa+
qKxql9S6Hu1HRH+MhDGCMBZIVRea/TQDKki7rgHOO/nE/j1MFAt1ctjZC0N41NAXue9UFTyME0o7
JXGakFrBASSzM/Ux82t/T4qnEOpqbISdRkBs6jgZTyelGZV51VL0Glgb9N+tRB1DEwWCWHEi4GIQ
Q+aVhChQyE0rVw7Fu+ywzliWaY29SS04iXuJSo0EBFHYNfPKMDOy0P9Uj/xP1Ar8ry0GVZeiyP++
auD+PX+fu/f05XPpwO9/5v+yGu3/WLKxZHKWDIdqCtJi/xSAUqLxH6GZC91/SSWSEuN/+q/SAUX/
j2Gq/DmU5pEspZLx/xUOyAAeSdZRVADwk0Q/tV1/Uziw1Cd8yrLouqGb4AioTFtKnajVOsjMynna
ZRw2vnd/SRjGeXuOnKvIuQyci9C5uHrf3G0/Ht+2RyrztK+5ne+tLln/T0VWc4aPXNYPvvdcOffX
hXNL7Nx55G9e388ohV7+/n2zenp4udjdX5y93H3c3O3ergfn2O840vmDzCfaezx4EjpfFPeK/FqH
158mw9U/yarPeMrfLg3/P4f1vZ8HOSyV4IeqL/0snMf768wpnOf7x/vd6zs16s4j/37OnNm5fb3c
n14+354GzuneuTrd70/PLvb7M/didbbZn272++3yV6vtdrV7vrk4c7c3W/fp5sK9udldXrvbj93N
xfba2+0+jvz+39W4P/z+wyy0ZVDpv9gIeOfP54/X25Pz58vn3ePjZnO7O38MnNXZ/my12Z6t9vvL
/eX6cvmJ2+ub693N6mJ7JLlvL2P10285SIaS0krKBmkNY/m6TBvG8vX19v0qcG4LRnN29u+3EWOJ
To2/xBnU2W/eb98Z3ttxmc0P/D8fSufqKXQ+Xp4uPt6eXq5DZ/tyzex6uvpgdl3ffNx/vBUOjAZm
5cc9cSfn8frs7OnlbfdxEzrXb0fGV3ytbvk2Pw7rdrSkVSmfpE/e+tw7OfeW/1w7zup0vd64juus
XP7GOfFOvJ8n5lKx9ONgiq8LsAyKMUVDSSbr9zS8fvvYvV5m9PeVgnlnf8FY5c7Z0/b+5erl4siX
XFbVTx9yqRT4tPjbQUOeM9FpHEgr4yGSn4PkihvwgutxCvn+565SSPW9OYMCB7jfmiIscZDS1hO5
S4Mk9r25rM6j4axrxAmxPqfXPiozWw0ieZ7HF+w1eervtf5B0yAba1tpfpmSuwGNUXcbiOhIlekf
910E+Lq2lHnI8qHLRJLOVNmDqWE2374W7H77yHl9vXo5u3p5urp4u5Gd+7djy/mgKPif6fa50YOh
mAnhA4mh0UYmfqA/mMR9EjSV041FqBoPey+3dkp7+fMX+HbEGMKkiMGmEH450g4T+ZOkduSkK4p6
K+52phKRpLCyISDw0M+//q4tKllAFlDGwhlJ3fdh3X/dD21dtNBDw9nsz5thEi+9Nqj7Oo6yI7US
h9363RTF1ZzPskoQ/2BvLyIRUcsfW16Ky/KNPgdt7E4SYi8jnbO7n7u1LInPS2ZpS5cp1TJxYkRY
sPyWT0vGRMtCqbppeuB59Esbn40VZefpkUn5p1YM1gmO2xTNU874tZW+hnAmKFZG44Rzh09kc5NT
YH1k7/k2C5fOUEhpapqBAkUWB50p9Qh67qSaRBtGYx1qQjwMM1aObq6TMI2yWsVO0W9jr0osULFU
hvyKc9RVf1WQ9LvoCTS1BTNdgz7MHe1rb80upMiiQNgL+tLATbpXnYEUs/uXX86SqQyldpTQgEHo
5uCm0+ghdhM+prZdU0cbstvEcIbyWLn/ty9Hdb2MuoBEoU5xpnKwsANe80NomMQgKlkGp4ndSxja
wZEv923G04qCUmSpRFoKnw6uS0YDEUjnWeJBxbW3YaXYbkfgwFN4ZRz5OAfiAb7OQVsHq8u2U96J
Fm1RoeKIMNlnVL9XTXvSdf5pbDarVMoeCou3fm+6wVyeMM9WUmWscfU8USAQQQpa6eP8IrBqIH4K
q6MfHYo+78b4bzeC5adSyk9RG4c1mouvE0lWfEHVED9VYKq3bi3xKKyQt30M3u1vJxMtaXxqwdKh
/vZgMlHkk6WiECNh+gxRoK7J5AqwvP+5la9VZ/8MPZOVBwF9gTe+TLZPm03hwzwaK230Igt/SiOO
Bpw4e/XCIMVH7BSwyM/tffvWAOd548iLvS1KCFU7WIlRK1HOp9SThzHwlX7Z3efn9aP9pkEhctqH
ehffT1fzRfgyf0RX9tZf1d5w5EpyIITgJXXwEw76PIxVSr0YP6G4FzfynjKVi+LD2ARbcT1QFnVl
geG5k69wbq1OmxNxSbT/yOZ7OOqHv+BgV+xDAUINHBM+dBjjtvlJHWhrVR+2BXSynwd86czn0wSu
K8YiOAhQ087N47B8UYr1Um6bdvCUnmyJQsXNTR3k8uORVv7QDHXpLFLBTGWnPxjToBS+UpozFsxh
dor2efCmXnm0qBZyQpL7eU3EOgHIdUeoazOi5unsOzODlln6KrmB2THhl9rV4zysO/zdlXCX1sNJ
puE0K52rYGAVGaktmRARv9ghCvvmtR2eFOVpJPLpl6fKNG1m+U3lA8rSgylS3CzalQljIIneirZ8
5gRdox9Rj+xdf+i3ocjIM7nvWCbCz4P1E2vECH26mxWz/TomgfZcZOnqyOh+/4bcqTSxKPcoR9YP
GokVAzsCdFOeNmXyuq/7ayhw4/bfNMJ5DevfWKINX3sCa6sm4NYMHgApsoCJReSYpPi/6ArjtQgl
mC38xddWDOzafVONBwCQjTijOhVTzKmzjuwyh08tJj1CV4MdxlKFwIH6ayuAPA2cr/vBG5Okc1pg
Bze2iNvzEeA6juaRcJNpVP9KMcFhsDRK1QXjJ7MGzINF7QdZkYJcHry+sYqtSRVMlasANOdUAkHW
VJQIKkDkvdTvlL+fhTTNrdvmwNa135vup11cF5mUZ0nOqOoCiC1W1R5xQvXIxvmHuY5SguJxmU4u
D5mDUbWmSJ5rqQf1H5jrWMfGXOHUPWLboxxujss4aks4jNcSejX7YByllNrfoskGj1JfAUS21N1q
UoOrfpisbeJP5LiSMVs3Ro68VxPKqhmK5ske0xOtHwTTaTAdnIxvy8FcRZpy9vMy+X29OthQyXga
3M+5oavKNx2a2kEK4LT0ELYGADnaOn/VR6VEQ1gse1Hi7w2jz09m3qc8rJWguW5GeEbE8FPKiKRZ
zX/9/JOWATn4RbZKkT1108ifjUMJC/gaA95b13lQFQB4TYIoPxySNQ7qx5bvn5oShA/ZIghWIij5
OgVCxR4W2EPndeRVoKEWxUgGeRIFaTG/6Vc/d2y5TH3tGPsQQnrFZj5wbz/YLPTSCihQ6zuvjywA
bT7FJW004QFhlLkLQTE6m4V8Eo7qvpTJOf/c+LeuKjKW3likGPzHsqy+dhVefW2Byq88O8vxrTa1
lFOoNvtU3QxhWitH+vpt1rOq0OejNeChRKMHB6iM6YdIJxnMbFxdplL7WIphRFg5PYNvko/sF8uB
8WVgFTYqVJQ2MnA2SP3gbimR0wOcbCaklc12JU9QKfNu7k6Ntun3DdhjjrMh3fhxYB25jnzbmX+3
vNx/GN5F5/B1VFPJ7no8uBPPmEzSwVJ5VmNA7VLN94zlwUle5MGR7/ht16JFLuwm7p7skGgevrYY
iWYkrm6wLVZUtJdTQJXtXKTez7Pl4PMZy3udcjeLJYj6TzuUYGdQ48nlzZhhK7EuzjIrSpu9kZFF
oqqCd8SmCMekPHLiHExRGkXHz4xZ2kQ6cni3y/UyADtSZ55Zls2vCDDnJuOEKxysW8TLzx08GMal
LQALS+6Ck03j/P46jD2PEB95cOa1+MZd+3Hp30ZzVv7dx/rdChZAFMkhk0N3dXDT8eep1UvQ/Z7A
dWczK2H8UgsR/u24MR8Q8nC7QHfCnnmwtMkhBkYxM26kZ8E4ZqLJH0Bilum6q6vmyF3/8LlB0AO9
JjZbCrNMpksHE3CCbZNWPSlnVBfCOjVLjUgI6gdgX1atp9q1DDiKlHpe4ep+WQ51/oTHoNQ7ld5N
8QpvXdhwagTa8Dmr0/oVanIev1u5VJ8XILcWnEEE+Ai2oqpRwwgautn1s9pY4O8S+/ovpwGdscgd
8Y3IJCmHl5wKRJk0I8nxxBzbbpFSvpvFhX/kpvFtNSFT5ChjXcrUseLC9XWyGZNd9ZNUp55tVyrs
aq0d4XzzgLFccqDSs8Lpo//d/ZfPpChIkBZ/MWGzZxxMilayKB3V88wjJFetBnzoF2ZScWSCK4Kf
/mnr/d2ModA1lLW87n9HsD9d1RJIYH5vQ8muRni2MF+Di8GKQej31bxVBqu8qVJqEoMwCtZNN4bU
teJ5roC935hVE5xQzqw8/O03Xe7KXPo1lF3LRvJ1tDOr1aIsBpsLESM9iZAfrSnoFkd6/m0DYXwJ
33F3FMuhqi4D86njVHBEWVbRSlzr0Y0VhuHVEINU/fu+sH0swQwNrMMh5kZq4O6iYEhBmKrw3Tqp
28CYzf/FXOFGoKKbYxVwW/3alyQsdCkt7ZRbdg/vZBxUTzeBd/2LvtATAk00BDniayszPmkVt8iU
Na2kHwXq4BUg/fCYtezBkfx7RmJBp/FliP/wvPzaDOdmg4sSzVAlL10jRYA1Gc0A+9uw3RCXS07N
CATdz337dnQxGzi2CBdwvaNrByM4R21QUO6QelRtd56SjPKJlgDqneM6u/25qe8Tjw2EO+RCjQD0
cRjiSnS90SEyhB7RVB5GSo7RTDynSen93M73LjEXFmE+l2sNGe/B2YW3iSY3BYHYHEjaYznwCKic
polUY2XrrXoMiPH9s6mE79F9CIKRkJMPRpCCSMBCukVzBay8ml0C9cQwQV8r8SjaJJC1TwDDSJuf
e/m92WUda8qSC1kwCMvW/WkZxxgFCGlKobnK2I+tDKWRqo1eLXDJrkaepLBnxV6QZfWRyOvBY4Bp
ukwZZiMwAiJNhzAp9Bg9krBQYqcc/F1YmNlpYgY4mozThE6SuncpTaSLShHIDPFyO9Lv70cSER55
0f8SIpE5zL/2m6qOeoSm67umHCHvUO05zNbov2LsxTJBQLhUrV45MqW+T10aRRgLO8vmJfzb4fjT
YCPWLzKN0jMXLzJpRTUTsM0YtNXPn/T7xKUVxldVQKCqTKmvXbNjZDZE6tCb1P08nNVRTnwOKaFU
eDgPQJj9y+a4daloH8lhLPuaebCtBXgr6x1YU5eacBkbgfg+FbJ2gvAp+tsNlHmCqaZJQJKEmiIf
fDOp6bq6Dn3LldsQuBCV4PiTJMOR4fu2IpZWFudTrg0k0w6jc0FQVOjUUHX1Q5XvVVS0zxWXiScF
tOei4aJMntIe4/YvR5FWOeF+P01ZEYejSEbSpjxMtdzEH/NtbmAq0/RKcj1AL13/3NSycX25sjB4
LHTmH682WLPLLP00C3Ftt7VZKxA/qWYNilsd+2ujS6VocuJEyME5L1p4jW3cBthvYKKdj397YefR
sUSDCCzzJ5nqwZRJG60mV4W4TwwctVIp8hGdQtbeF5Wl/e1DZ2kLoCgxDv6lHhZJTRBrs8LCbyeM
u3LbJVJxrmrRsffitzVHK6xnxPcKFwkOpq9jih45zyTiiEjO5aRaSZpkZ6uAqK7sVgs498hK+N7c
ssIp+oLER5LyEPw2IrqYA05HQK9Gv0PUCEE4H5VLM9Oy1c+z5Y9NLcEasv8LbupgNwkSZA0ppodu
hq3i5PV6hZC0kmCIV50qHblGLFPv69SkX58aO5iaSlSiMG4njSr0fliXaj44WCv8lzv1f8tO/FOX
CLxzXyExz7Jb/vdPC4BNeFIntddcaPZUYsZtDdgsNLEzqS29/RfjR8GvanJh4WX/u8zsU2NzhJ5W
7Ri/EGE3CqNUXsmRJp2pk3GMU/XtTPuNaSF5gYqcyNNhyH/2pyZWY5pSzK65DmdhUX6dyDiVpRN+
qXl2ZBn/4WsRrQDYAY0GCuaCSPo8jp3d1yIq4AsWUYtkJZODE9vMCu/nCfjHVgyNsgOAmiyvgxtK
o9hlMcSJ5kZYHV/mcaqeZl0c/+1DeBk7ov2k4omJ87z/2pcxbNXCNlOmuYnpXdJAl1aGeToyGf7w
hTQB9oxyebKi3AO+tsIfDY4xl3FsaQPzjS9YrjoDWnZSNeRL1bzpjwze8gkOFhR5PJnMDEU8xN4P
GsS2u5ZIJlCfIeVN7iLoNjVKJSr5fZHndEe2pe9HJ9BUoiIUZ2NHRATra/ciRNk6/AfhAue1YQeH
IJ3zfrDPg6HEccGwL/tBDo4EZHjWL7340ksLDI6JswMvOO7+h1HIto+BXSaLHK6o2ttS8avhpBVR
e0Y5j8BWodTx4crVRnoSeZGey9goEemfSgsMwhyb68TO8QkxizbaBzGScQeF6kixGXXzblfr1uB2
IshuEgANArkoDuUoOfCwXnNFbUu3r7TwBmFtAfmzbYudVUopZGSQwSgSDANpbSeN6p1a6c1T1sYz
VPgARanbtYW6DszZp5Km1bRfGv/weVJq8AcSAXjRSaEFUNkelOiak85se8x3iukWcrtyWodLhUWh
B8VWBk3xbks2PnmZ8NtNUvnxGa4eAfFD4duBGzZ6fEkpyyL9qIb0pJaGJFgBJDZeC41gltN1hIqd
tkmKs6asqwrZUSVhhVubKiancRw8Vb5cdp4eNPSpkWOxmwx5wkfT7ywiYWBnSrec4uIhCTGFZYz8
7pbHbvLUQUhJ0QCTz3ICTMP2XVHGE9YvHPeIcJUIqIvVzOiDjWJaK/PYvAWKVAAyHZrk1rZSMZ3m
MA0eamnOr6lowpQ2iyTtthcFIpombaNdV6LNcmOIMyjLGpIXaTAnmNwpuGC4yJdBxiJIla7gjsWw
WrjBuW1YWN2qMgBPu2asjy1Ja4wbHRbLcD43RlZtTDzdkJemYpidYQySCCOEcjjBMRUCgxVqYlgF
Rhg9TYoRPmEmgwFW3YyqDgzWYh13VFtAQ867M+75DNrU4Ewq69VY45A2B2dY77TZSsSm9RIjGFNR
fAdm5kK60ISLRb2ZOK2Wtq9mOaDOyKJEe0A5ghR/avRznC2M54o8urkr+jIcnK43q6tE7QbVyWwU
ZQ6Ss2Yf+LiWuarmV4u6BDrhajZMMNpFWc3Ykk19Zq36phSnejSHSFV4HZC5R6eK+1NCY65ILHHa
dGX2mqhjemXjMf3Whan9AFYgHt2ZAO8uKOvsWSm15oG8nXQXVYr2K8gXaS1iaitG3zbAeDDNHk1W
pHERM6Jem1aoyNFlywIZi5uHPVpie8ZstdGFcmu1U687RW63V9h0lqbLBQ9+PzD8hudwaKQ7wQT6
CKF2+94YSI3sGHgl87USEdz07PC3/WRPj5Ildyibmw5LOcwHBxRKmoVWOzQrdaVOsZ6teRkH8bog
FwtDoQ8xEyLUPKynWWo2tjpJS61pYubcVDsUp4OmzfdZ2le7gJdytMLTXHubzB6vQlMZzeTEsPtq
VYsR2UrN3U3jveBPaKiD2t5LoT13W5lQ2QORsllf572QziuIIs8SpkjtKZUS+U5GPImu0xDtdWRZ
qbZu/DY4TeYKxAaJx0WdjSNospaoJepPB5UbxXpu5vS8MXv9PTWscW9U+WwgKe9r1akZggZ5eFvL
Hv6W6a1UWeG91GvapTo0KosSgVRA0UrWGm6bRtbzrIzVRRazHp0J+yt7RYa00NcZAIVtL8bRdMtG
muxVJFQ2KmH+tls2/Lp2wFnksacQKKHYkXsIY6f3+iu6oAFL0Hge7zmEDHPTNRP2OKOCLnitSKo+
OyqCzHw9Wkl8BW3dktH56fptp2BP6JViCsE1tXV30cwZEIce6U3ilqoZaG4CaAOHEha94g6AWwLw
Z5Uie1bVYuGMU94bTH4LDH0atk9d0zRXsyiD6wIjrGeVIMMHrpYVuwaAM6KLSpZ6TJwEtVyK1NWN
ND9/j6IK6E1dzGl4WclUw5JvmqabOMMNnbLnOPiFw0D2gfGoNXkjl/L+RJlAszoj0jH63fb3atsB
CtKhjjj428W3WtUYL1zgq2iNze1wQa2B8uGPWX4J4wNnF2uaipehYlEDlG3Eqw1UdDzpeFHDLhmS
9Blj5kGmlMZefDMIKXiRqIps20ZR90v4WpzArpDGVyqjRnltM97nOqZYPkOXMWsNqqnXRkZhwMof
wRA5SiAh8LYke0g2ahb112HsS9dkZaWXSZ6Hi+W9/TwUmIM6LWLX+7y3so5EatSRyUB8JXDHGYn9
hvpIFkSbK3KNKXZ0W5Fn3S8uU+3tMHZMtkUIfCMD/foVhoITAapXzQJNleolMPqJrTH2OUl0fDI5
mnPsALAECnO3lzsgNbyP/Xu0nXYu7+Y84hzetG2SXQsZ82qEjI2A1DCmZewmsZ1c1VrTvvUi90/H
sW1+oR734UXkfDjmG5MXoafa3nKwGa94WAKsqhsF7EEv4qcyNcp6LTiJctcMUH5LY2082yk2p1gm
lHXviE4rEUQLqX9WkggrglGSjRXrClwF9Q7pWWJijeeE5qBg/FgMNaODPtnizZEkdwlQ5xLkggT0
wafYFh5Fxc7nqiH+NTiJmINb+vxSB9/KJITYhbMpP3cOqi0S6QrDaJSPM7JEkBTr2QgAbFjmjAIU
d21ataNeDdeaUWKOwP6u3/vWrE8nhtR1N0DobNxfpLAAaUA930wpP0gAx4cfJuAtNP2zsCp6UVth
sZiZZ3ButX60CzZdzXpoGt9iGgShXaP8BlXkaNTI4tUY9RkeNtxHcD+s7O5uTGbzrSEvXHtSAPSR
YWns0bXjwfqVDrn6UFUj9jz9FD8TdasvJTidv8ahKH9JoRLULjEXwAxUvPvKhnM/Pq9yCQPnMi4T
yUG6Gl74GjYO7GpdNK19DB7stRotJrUzgLnbhAyt7PW1VCL2xyIEybpWSGB1UvUVnlTReU1Sxw0D
P1psOqn2IFNVjLdFm/rTxkjA9Lg6fg8UUKbJGDpUhSm+BSmVJU9vh76NfqmwyU2sl6pEWid9URRP
Nu+vyJM4XwoPk1D9BvRTYDuzHoT8Q5gv4QcXMfabFjbB+2DJmHPGsyXNa6nLskeunSiaeCCk86Zp
YW5QYkTa7sz0i8g/GXHBZtlh6wlouuhC/IEFElZms1X/intd7tbkGIE0cCzh3hdm8YSUJsqkeNsT
Xda8caDkjtsZ26hJYKJJ9S1B0oZOp7Ec7zrMYBBH57gjQRGN8JqCugYbAMvpoc3Nx7HKglszGevB
JTRcJwHGjLURnJK/keZ7S6or47Ilnziflnk1p1szT6k6TaKO24UbASxMdxIYOWnVdRhqbzAhnZLr
UIT9NojxIvMCIUvyFrpToG71TE/aNy3kktk7Si0lKT6PupyuuiLrJjeHJTRtBqiU1BuSALT9lYQQ
OfDCvuyxWE9QqTwF81z64wlJpArokyb8yd5S7JM1Z/ClufixnWjdTcr9ptuNPf6gyIA5J2UnorSn
XvFni3g9FcFg3+EeSWnboPeWfQLgVWh7wZXHdwfyj/FNUQZ1dmcNajIBKDPlJHgwOwvgGZwlS36M
cwyeZdYJbngcnjpPBv6funXaaBUeezkUIJknAfVJTlJm8M4E56jiGioKVoyU8Brggdj1+joyOS43
EFWG5BaLEbxuuhnT0K0ZNXWPR32Ld9FURWZ/p0AXnK8QLxtKeRrAQaD8b6AmP8IpMzfD/t3yfZBM
eEQP+boSUoa18wCt7N5Umyi9rBYi4gpbz06fPaPUfXnLY3gxv+xwtHtuS/LfGXcini046mj4X2BT
GtT3xYBefBV0FB/cWoGQOhf7HyFtwtqYpHNs6UsN/XTQS+wGQVE8Nh2ye24JoZKshT/X3PQMfXmQ
QWBhGMoxoGE+X3Ralh0Sd8c2/Qo1L7eL5qKU857NFYEHVk891qbzrvWJIXzYsj2lK2ThQn2Bw1Zb
54WRtf2+tFJdbNo6wmhsDJqqv0dLYS7H/5Cl08OktD18QtPs/PoSZyzSEQCj4gJ+VYqbhtvaUdG+
yQl2oqddS6qfiIQe4gFEnaCLGDg9Lfqon0/VWNJVziylySYM06s8XUchiLQzuwkjrNyG2OyvFHks
aqc1tO7J7JEyXIqapIAj6lru3hBy6PnK0vv+YYxVtmjLHLTK06waCkSQzvaeBJiCEwHWucXCsNLC
FbiBId90VajggKm1Ji8KvCNqeQ3maUS2jxGZFa7i2q9KrnTY+5ofmAop/sXYgGlc99Ms7tCkR4Ob
c6uf1h32uTgPq5kpvBaEo7Qj4I7EQs4EXp74rWOd2MA2V29bPmK+hiOaAQv0cSB5VexUM05M7H1F
izSpNYvNXI1Fej01gHuA0zVtdp7EgFDPsRKjemjCqxVWvzTM5Q15CmwgOwnG8U7vy7i9G7TFjADb
R95vTgrLQ9nYFKlFp0GXsM9FYhASfhV1+YEhSvOomPMMi1GqO/MUCliQOaj3cQjtgyHY23bY4FWK
yWntVrIY0l0gwcJ3o3LxGuuIeW9JNwsoO1nHM4pImqRcQdaYwKSoI2/WEp4YW06Of7PXGdyO+G/o
4mnaFgtTYQrwrQrt2OCSoatxVLvFOPWv45Tk9lVCjaH/Gs1KHm5jXpbWrgE5kcCCIKiB56o84Xci
GlW/6Pnh84WkqcNwnhU4jmCam9YYhnKn1VIcu6kRPSnlkfnfDKVmXIWZbmIAiNpdmNzt5iC7x55P
Kp/nuBrfo3HQMczMfdrZQ9KYfJdyOyVbgdOSt6ZVz2xc3IGs6Q7bkgLoSSCLJMBowgZXZchpdq/0
TJfV2Mn+lVbmvNWjLvdXXRmj22DA4o+AJWWvoLJYArz9WAJ5C6EleXTd2qVybLU7rDV5vqfC1raY
oEO6S0a9OzP0WmcpQJnMV5UeBqFDGYr60Q4KZV0EGDgZmqSsfunQfHiINeZ4FZtU0rF6UqCWhZFA
zEwaPAXX/HlU2alSoD/yxC3mzdyN6R284XBeZeAPM9eqqsZ3NL3VzqY4KMSq6Au12TSL3snhAZJ2
m0Zi8VAQY2KXXfeJ+THX8QY7tKLcwMvqz4pu8dYq7bB75mzOBmdWBnT92EtXkjMmcbIz8wjmRBfZ
ybCK1LJaKVUvv4omytWTIl7WeS1Dr+KJZtrRmuzr5EVItm7JUxBF4Nrg71vMj0Hc6YNau3E19b+M
QTHeRjPIUwBE47wv22wixiYr1blZYxbm2rOqP7R1jGW0qVP8V42ZMrstNMoXbJHhvlZRP1ob3pR5
eVFLcmkETiSPMhzBNJreTLOhunbhO+FiLBl68qLPODOotg+L1R5x2lrpctzfECGplJUWK/VNike1
5mXqHI3uoJTd/SyJlBLfgVJib6CA7gmAEBgJY9Bq1Z2ipKkcRZTyRzXmEINGhZyFOw1yO5/EkkLY
Varj8p0Pl5rONElF7yI1C54xa5YIDGD3AqfR1uJHJYI56OIIyOEZ2GX+XED3FeuylyZwdUYvPQ35
DDoJhmCiKCet3qkgj0XALSTmkdi5DXAMxenHXmGIx0Yjgp0X5asp4iLDatIPV3Y3Zu+NGjW8YYvu
URnCznQj3uv8YCFxMQ95Mtyh4xsSx2oIhnoNDmwhd0EjupWxQgmdttUgvqhT/xHmBHhAU2JWt7Hj
QHurxeLDmjJ3LoU/UsFocDMmemm1AK4IRna7SdOVN0mPuxHsmdndKgOFZWMyCe4XFeG+k7ST7dnV
u6xUQCQPId6jQ1C85W1iFjxW6+gRPy0TyGXOpd+TYnnOucVrU4F/oN0/+VaiYAcAAyWjWogqZ6tH
w4Hxz24WtSjB1AU4IoLdIHbGxtLyAM7s4mlUlbrAZl4qSZ5EacD7TLSAX5IsM2avHiQ2W2XkVotr
bWCp7LODTjCznobaRQAVGTBzJv9t7Cr2897X7IxdPZZ4CumWuOIyxG02tXyYQlwOGzhpIy0DWgsy
N7I4tymKg4dCzaISJKeJBijcgbkcG6u69KMPKetUHKmtWH8cE5jJnp91kF+1BAyK1xUKAeKq6uvw
ou/9CBdEtrThPLLSlN0HQBrMybpUuXclZXnGXRE+UQi8RnFBqs0PmoCDvzanuuvdiE2PR2bbVZ0H
yA5IMtEl8z3o/AF7XfZU9QTr7kTstBqyJD6MRfMCVQ4kl9mXSoT7TYvbed6KBjNjkmuYcMtwNd2Q
SAsRGV1Lb0o5nbILSQqtZKWGdvTMZEwn1+LIVTyDR9EGgFrcnfYVhKKVRaA/Z+PgDkF9qhKonlmU
WbCBV1vOK7hbfr3uIN/z3JHNHNB0O+JSEosKDC1h9Z6tKLcJWXRjXYTcYLE2tOtMlZ0qAAvoIHXH
XKkjlZavJAnzTs+0W5DFBdDU+kTyc80+7QoJ4myEG+QqAx9I9ZkVBPsBguCNnWU4tXZV6fHHU9OI
o2GDTBQXJ8XRwLGpntwrWb0qVbufPBUMpw8aR+t9z0pmQ171+hR9ZH0FHHccZxGepsj5sJ3ntdKP
NzXUw24hLS9ho0aYF77FC8al5FF+hzeU8s7nurgrFwT7RswAxqGPcnP0WqH2+7YzxR3LA/9ViFg6
ZrvF/2HvzJYbt7I1/SoVfdV9QQdmgB3RF2dvDAQnkaLGvGFoJEASI2c+fX+bWcdWwnmEcJWrbEel
aUkpccDGHtb4r3/pkPJ21rsxZa3EMTrZak+Cq6MFBQRzC18/pBwfol63SzgxDfaCpz3OqY5Kgy5c
ShRvmkCuoGeDJypK9SPvPi5zl5zIeUkkXC9c+0j/w5R2Ed56TmiXaElnVi+zdIFyL7QXfZ4qviAi
M0l8PmzXxygl++EJY5+XV8ecKMCIpK+2w2PYnaA7MPbdwZIOtOdBdsAglzi/Wt4rt3a2kKe8QFYt
vI13C19TB/WHPZX6Z9CI28U1iY0km9R4G+PUxfr3XVpCj2yo2F5KmLnhT99WinK1Ot/YZKmgWc83
pk5sLV0PoW7UwZQdLVVqbycPRPQobF7t6rwHE6adotCYZGJKp83Vcbc709IWwnIVuEhWg3q7ruC+
8hzMXvvo9pGc54fKpnJOnBclpdLYeId9REi109tC7ZyI4til0bfTOdTJV+zfb2LCufqsHw5p5Zef
mx5e/WXZcBTc8H8mw/mvDFbkl6f8b7OnrHj6yIij3vd3Qhzwnj8B94S1kI5s9GT7pSNih/qDnzQS
tApGTMMXcF0/E+KQ1KGZDiCrLogFmi8AOP6ZEQeX7ScShQrxBmTGUnjd38KI00ivulD0mJS+05yQ
q4CkU/nJD7n2egvO2LL37sw4wy61IDNDGum0DVZQG8dzfMaWujRTgR8+JB5hpgDiTm0TRReOKkZo
gCOgh+xW2bnY37jdkzknD0YEXdC20OufyTr43sEyhjZ6NtSIIfeKrrWINlRn5L7Olu8v53sIYXcp
jdxM9G9spubpLS93j1DFLQ7CBbR3XVun9RfCs6toMdfhkMR37AQmHHbxablfPsGBvyB2QPcZP3HQ
I7Zl5X34dkN9fqdCEC7xrbMRlIRuHj/sj8nXm/zIj9PILF9uncyyTTssUBQgrL+da92YZ3NSB9ub
FVUNaGfI/3cn8+Fc63ZLDruRVVb0HwqQRXLeBmVGGcG3V+putXVtwpx3k7vpdozVQU9p3Fx/7m5d
oo+Lshjs6DMRfn5/ap831lYlsQEngRyiJsNtVEiYSVIcoaLNburK1Iksql5uW4KeFvkIYdsGrJNw
JUpnmwxz9/gC//Hx5vMhNIurL3fugJNUpWD03uk2UEUa9Gq1BSv9DYraGC8qWAiO3rYr4NocFy63
vDDxMEq4OMNEO081eGrj7oGNqK3IYazAyQbbVecQOet69biyCDicYJyM94VV9439u1VnJZmuuh5B
BfgbEcHAxgDYgHLUTOAOYPAb+2Nx3pnmmuqC2VKDPXohi06ffgItW6N54NVF6E7EBWwu9qsDvyeI
Q+e4VWfm0CnBSd+2WRkhBaLj8u6yFL9JS4zSFwoVi/ftt51vL62/PmiIz3SJut7PL/1ztMxV/GT/
s16QxUux+dv/Hry9rWH0/D/f65irPuCrgug6P6EWTLD6tIrCqfZY86+EaTzjQVJnQ2NDoaGjGHX+
u9Ma2sEjQN3tegDIqVfgPT/3WTN+MmiIRmUiHBwK3vGb6NKcbxHHiGqXAgLg3GC6ARKhkb6VI2cL
Es0jiihy9iRWgM0R36gHnkHr6Hhb+07mZ/kMTYG9SARN6x23PcccOISwT7kpqqRPxgWeU5jz6SJd
pnJ/7mkHaTqAtUNrFzhW4FlyU/rVZrZfRkQ9O/NevQpyV9rVMKNyXofaxgndZb/OY/MwnDvxIQlI
adhr3wGafxyU5zgtaL3eSwF5wJe5GSUD925zk70en+z341MedazxKZumy8eTFWfzllJd69vj9OsZ
aog8wysWeK6WEYFO3nw5vbn3xZfqi+FI+157w0lwn/XSd5+LL8WX3Ruug6JjfgY7kcwyuZiHu9Pb
KfVpn+3hGgAWKXoHkgpwpsJnf66i5Xm0MeVJhdRjStv0Rc/ePa4776eVLjIKniD3OJxaBMSFIeoX
Df2rW2oWw7jrcmOS2KLI030o66m37mkwE3RuS2NiOWJ8fu9MvYfdMLuBBffRDDoAbR63tK7YS3qa
divCnRBai/L6MBcEF/DaaI9p8sYPh+o7yrR1mA1p+QcNs22DeA2F9BfYIG1SwWuYcP95UuE7QoEq
dEqnMeCBNzeN6kxfVxmVr2aU5pUn9msdxKxpg1N3QHFtvd+EkLyc12+u1hDS/+TVGsWcXy9nq/oy
GzsL2GdD4tXWuVhY+9SKdtKJSPAFQKr9pc+hlyBc5F6eecAU7S/Chb/w2+wX8O7fWJm/GkAT95+t
CQrOs8SKrOgQaAF9j4hPWjBmrwnHCfvhJLdDjRJnOtLceE/H13klFJKQSI3gO9zUcFGs+uWsq2I1
kClFNUmk57RPLxzsQJ2/3mZvi+lWhytaLgq5uu2MyTNuB+mtdhD8i++rt31vrf39F4vgn0tbNSpT
yNSRERFuQHPzGud+Qy80sZ1L52Yx3L5T+te57YyW13CCwy1u9heTxeP5CTLtnSXzMbwZ1wB0gFwM
4Soe1nfOWpZrMXShTH7Q7zav+2h1dbo/DBZ+dl2BsxPp9aoCQACDv7gBUQKXYwXZhgRVCXztkITn
x2Wsq7aQIn1PePa9fMlfyhc4pg7AfhakC4UzftXGJmp3H5x0BizN8paGTcuFXK+ioiNr2z8S56RQ
84sxSH06mR9y0vJiN9tG89JP1zIZQPa+lp+L9/Zlbsj3H8v8V1zmNmnSpNP4vaXJt47y32WJquqH
5oJ2YE2anGp/1L0EJEtUGmBLDGtyOlawcLmbc69bmzRGMcm+fb6z2y7Z8M1/j0s2+lz+/TYdVeNM
IZPnNQu0VrjeVdfMrYicmzz6G3lzfw6SsWxDs7deqKEc/uELGd9TsdAZ4pRQ5qDYhr71TFKjSABB
V1a0n1McaHr0q8rBf4PcXfaM9HgMNyAhem5340jgbGCFzoD2amdli7o+eYGtdyofNGMWn0gK9BMK
kSQlTnOAPglAP9q7yHpclftSOh4ieTlf5bQKujka1po2O7Befr4nYLH+GDn5ukAfb6ehw/PNyiH/
ubQiuj1kEnQyZC5nvKazqGqGQDNKCjz9deqjzIBmd4T2cCS0X01QHPM9OBnhHkf50xrYpg9bfZvS
/e4x/Ti+xrousrXWXWaMj/4hZdwBpB8TmV/ncjmrr7wHp+f1jIcS38C7OjzvR8eoHqUtvKptS95s
qfsXX/Jmncm/e8nVjmt4gdh2Px+wZrFxkWS5ZnQw86qnipQJWMqnzU4ko7bOz21by254E/+KrdV2
r9a3wuQfvtcLH29zUl0d9nlqwNR/Dam12Sfr5fmwsqKHB01eQTu/FY+Pt/Cafy5OLovz2XUa4gTQ
h7Mnz85x7S+ut3EiK6H159Git42fy7iOLcx2R2Igx8DERdSJ6O4q6HMkDsNynIunp74fdKA3d/ij
jmVaintLOHBkjwH0i26rUd8I236Vfx8npilfatp4VgXypTgLmsypppZyN+2GyURPgpWsCqnF9Vnm
qcynZb+6gseIylEXDO6tG38+eW1juUS5P6REFv/CsbRtmGbK4B/dMN/V2x/mX+WiPqaBgB4QiszY
MPuQ/oVOf/MlRskUkdUV5To4Hlqs+9Y5bhz6w7LaaFrNem/940t29LtX65sqlTYgosRPUh99V5rY
YWLZgz+wa96QE96fZeUDTlB59daKfHWDn5yYy0J8XPQ/+sS0rphKNn0Y8D+7Ypcd8NkEKYPsw/U2
DrWrK0qqojyTRaThFst5z7J8/d2UELJkgOL/6V3SEJf/8l3SOgkNufp7TML3AohkSymFJuZPPKnJ
bQg0Qj8fNqUV+f4XmkCU4SEafcnE1n8Il754WwRi42987+pRTjeBKXqz2diUnjj5vcFJPtBM4XYp
ep+LSFJ53zsuvwzKapStrndwMhVnBqVFriDBRyDImdriGCY3TrQ7iT2ocn7b9IvBps9BfnBGdahN
yRS98MpSdnonjv42NMVdJ3yteuYj3WRltzeXVW8lqsC7neOcTOfB9G4tgVMGpz7xkl7ckbSP9p2Y
QJo89qgtiEAfS76CrYjo4rAMj4MkfKOBZXCWG78M3uqBBR7qZkJoqhNgO78Vo7lvTbbirSOjeBW5
AVh+3xEyeARZxMevJA0Q/bc12i6QteiDiQqTZ1T1M5noMOVTHaFHqXyZ2CORDSee7wZ2EHfRUNR5
MQ7HX4tgEwKzjoHj8WcYufm9K9NoPszvUy7p+Pa1O1bhMj3S4vvl+7a/C++BvfS5n5eVfHH84ePB
vx974p7wlryfXGcysrhcLor44MOnIaJ7nhpuqKihUYoneLnZp5DhLLWwiHPRH8+mtGChJDK0hRMM
NoF6PIDYEoPX49VKAG+Stb8Jtv5gJ1/vDER/JnYo96V8BRwqaCkN9XQ+pDgnfBjsxGgd2+w6FIR/
kA+jwTKu/SogOnSVDAf5UH1Y6ddhEh/6+wfgsDRiK8RBnvrL4TLe1fyTzI/Y9YFKhseJQfhwOTz1
zSt1WTVCKF74ulsJSmq4/Ov40Y7mV5546r3vxN2dNk198NOaENVwLSrmmHakvvYQPK7ibQA0Liji
Rzor+gf/3KdL34hp7sijiBcigixZ9HLZo+izxXEzlWn4K7H44SA0olTl7pw4ujqdtoCknTvlBkZh
XER0FRod/XOYDw+BP3EjcEz9x00c6H2GGJ7CQPotVl+bpLAaSvzfIina5qeh6OstHcGO9WV+1Kaa
j9yrQzDqiI2o5BfdP/tdkcn+02koAzPiDORCCxeTYb9PW51/Vmg1zPwfQuuH0PrPFFoN2/FfeSjb
5EPDrPxXyk9DYSp+JcxJa4Gto9AE+FDD3uzQu/2cFAgrpcxqX4uUftwE+3Af7oJdcA7P/MzujuEx
JPck1XOnPsXrPuUW/FtlpNRzJ3kOi6c81kM9BNbmG1L37dAIADoHqyANln4n2Pfc631v34NFzseg
8alL8FMsantKxsfYSbcO87udf5SOGO78YB/Y/X3wtPC7vhcoTepEy/gQdGYntChE3OGBv5Yy88nT
4LNjMayxapCmY7oPiNsnUz6V/F25+BgN0Ruw1kmBdrxeRZNry99iGO3FdSGHxk6sht1x9WJGZzlE
09IXazK8f3QICiSiR2N21YqM8syL1kZNvw7uAP8K4hmuwAI8SVtMd+JVzce7GtDsHfXN8weeV0bF
6+sr2dC+XAarcBGuowzj1RIUT4VloKYl8Te3lX8KnTDzy0gZBZ4ERhZ9rgxYz5a1bpjyqXdM8gXY
6qhk9XbM3k5Sacyj9k1UuVrJwd5XGU61jFYf0Ficx15UxjRpCcwQTqLAIIhSYoWngd1bh4sgCZf8
lhNfz4LEX7Hgpu+GoMMvf6uiJOwQzFiGaUBnYJ7n1SF1VMG5l0Urnj32ViN83rLra1cZhbwBpWiY
oKuwGsLMUFPsIawrPaqDQ7iJz8HJx9KfB4YwQpq/yAXWdIkNxs3w0BlVGsy5DYevU4D15rtY3FWw
k9mgCswrJ9JDjUDQOt6HpU95Exa4zbb3WBkau0ijV0qZg6cJkp6obrT4PDanxbCKjeE2kkkA76Ik
ACzODEfv571UCMzzoIryMAvCQ7wdb8daSJVkn08aTf2d8GTSz3gXfC9sYWV6bn1NrjEkMQxlerfn
d/oc+0c+cU82eSsojWcfbwMousMBcScMUCMqAi9w+HK5IYx2dXgIDPTcYXeYhr2upPH1zelqFwrK
3WJJj/uorQFRu6hoBKx+iIq/rKjQNSUKmjb+B7XQdHbnO6uzSj1ExT7cICg2gRPtEfjHcD49/l0x
zDlLBjJCPWM/UGmCfNB9LThxAueRJiFvkbm/DLOoI1/2OKxs2iCmCwcFvbgDO59iOz9lP7scwrVc
R30/H21Hh9h5OLKfLTEnDnvun66AHficikWQhybWM/4Fp/ckSf7zkdaVJsbGQ3K9let+N95G24jD
F5oR6KuYstuYpL70LicHadcGQ7nwQ382Tw1fqKY7XJ4caiui9OlyoncST350kEo97gL75RzufRrV
oEbth3V8RipZSEjTV3JSPehxIxy5i9Z+xuzBoRCs/U20DBPmbcG/F0jKRTD3qUXm5yIo6FiUButw
E1WR/qxk7wrJmiNfl34RJTP1vgx0inptOk1RvkDq/GrE+5C9+rP6BL23DCven/isTZBJ+jQy4ftB
FqlXfX0lZVW8ouCRhOr7ok99cl/vVRE/uWIaVHITZYw7ZV3WYSXXfF8xslWQBWXImLjHHC0Avzoj
UFJ/7ifcRxbxNcoidT8qcrHoL/1zDw4JrqR+Mk7uhPbMvrry5etK6Qn1PoTteN/LELlK7LoYEHT7
kKmcrOIMm2EIERf2w1p0p3Z/E6+vl9fWQxEjvtGt2/HmRu/THSb0IgI2FyPniGevjBmbh+7vopxV
gINPrtByED8RW/KkE6yj4iKjC387PgdId6m0i8F6wczNfjyyBhqnZB6UkgIhqflzsby2pU5CYeUn
QWeShqswCZLAX9KQNBEdv4N6V6qrQiHU4Tw49dbRApV2Ck9+xnPbkEjCVwOL8xUqVZ1EKk7hsb9o
aBfk1zTTkkMvLN9tDIu5TEaw1PrQl0/I7fYX/owu6Z1oTZQnj7zrZZT6qPk5em0uMUqoU5ZBzczR
Uk2SkukSBSpkZ+RGtuxGdMAaboZuNBtVqEoYPMTogA6lZ5Nfy5X/oIc2N02TaiaxZNur8zUPUsBP
FOjLBUCoQW/QjQ/iTt2hx8QwZIbv93Y98rmo3B0HhNH6dbDzC0JbZeBOYZbn2t1AoPr2QrhEDc7y
tjdHz2OX9QiFx5vY7G+GemQ8WC/Oy8Y/vSzYmRt/NfSG+16MX13Is3K0hSExvzIxIJTjj87hQ7gP
OiOWFstzEYFSm3T6x2gdyPcc+fD+vpbTV9LpcnY7flqK29uDeMXqm7Ngctdb3jpjf6CsPV01oVUh
lo24UVeB6pnGtIbsYh66hHuUrXfX7dU+YRBfbTM45XvdyYIV9pipCnv6xNZSS2r7Hi+vQ+JN0aFX
DAoWRslCNVs0QEO9Z6xm6pMXwuoZArwivHcIzX7S67OSyhwvmP6DVJuJbDlbaC6XEmOZ7XBiv9Lt
PoANQEg3KmI30pk4s+88dAgN5RG3JceGb8sTEzOUSU+F90TQjQIzyK4WV+9FsMKImLP3cx7g2rgF
JahN/tplCV3fCRI+ptMSsrAv8JfPRGojpGNROl/uKbflDCjLtArgsrgI068WqjoUZFAu/snxQfke
6kAXY5RPuOgZgR1SYnpjh7oPw+WQKki5Gy8GLr9vYy0wKVftWVKdXUeOlJlqD8vwWRe7W6SYn19d
LFWkmpJjWKxhHq76u6hC3mG9Til8j6ho9nejTaQLpB2vQxJG+gDugp6SzEskcIGuUrIOy5fY5kqh
BHngZnRLaV0dp8bMmKXD3aM+tker4SKmkP++iChs5l3dQIVIiaxOuvgGShYqOawLxqakLJphFa04
tw6y8Otnd/htMbREjcdkYcOybXqL0OOQqVVSAUZs64EeHGVydwh5FeFcilPlYbKXTnwcIJmj9WwR
qDFuewRsfQJ32wALNr9d+GtsbOLS94f7Otr59MXhnRrH3ONT58Ey8hAvSw7xCaV9Zjc91VJiVtds
T9aJFUyizTMFkvzNmOLHcf6VC7SM9JhoKLuQcKmybvm5D9VK0/oPc2OHqbHF9lXGBjH1i8FeAeSp
CcbinbIRsRmi9OpEjLPDJ+bRmnPjIR55BNDJIZtUWBXZxWQk7Gqd+PgOs1pDwnYjOtUhOcdgIUN3
qIK07kWMUYJFMJXqUlHwHXcjVJY4jY/QKirQug0gx8NX6OJzmEIdYXVcuwjsLm7qghlZM+draU6y
e8RcPJcZ7gxrxU7IEG3K4cXxBDGqEhhbPl+5O7tYExIJznFyL6roMjO9Dh/pPh4GnTjhMF8e4bq/
jyjij/OxBlgyv9v37RHLpYLuInmCyJ+7nM8ckgNspTGlsTFfl63oAVf9qlCPorxfMQTlRNhjyNn4
Usp1dTuPO9co5kF2u+8dB0oxqw2nPqGDazK/GBUYJWHupz3lDML6Ip/xvDfxhvKHVKCHeKjVWCK0
jXBohG7wojZyilFwiKhmZyzQFxLVpz71qox6aZhLuX7bEaj2WN0diZCK9ev6KVt5GyWwRAn5yj5m
gtRsW9dJpHa18pCrezXbaEWcHfb6jVJDnRv1WvVXT2566t92vIyMa6U5lTeYRLhReIO8WrLtWgzC
Vh/7V50uf/jYP3zsbFLApr/5f/9Lb4nGNVuMuI67Pa9hasFghqYEgbzByHtSYtIYtYEyqbhtcfLU
8x/y2z+clx/Oyw/n5Yfz8sN5Of7fxVsx+eqkfKx2VxHQz1yXRmZH72Qw4SrxDdSAmHQcudjELUWA
bddoJGz+oWu0O2GNVMEPJ+yHE/bDCcPu+uGE/fFOWKsV3UhU/VNW9IXg4xOZ3yzR0LRqlXWPZEoO
0rrkPcpYJc7zoXmlwlcKOUb+URCsILtLfyFyiCW+qUvc+OxbgUEewybWdCYOo+LbX6NG4PQ8/+VN
xWVX8q3oCu31/twnvE29ZGBHB8IG9EeWR0CPhb8A/qYCMirm8TXOOlD+cRvuq/VOG7mOv+6dtqa/
mpUg/6Hpr6/9f3+1+R2Tbgu0WYRgpQEvO9R7A768rdr8ROuI16mY293d691JPhNULQA/3PGH0iea
PgAmeOC7qULrKt5HHCo++8/XZ3FV8dKNJKh+0xFXQAn6+VV+tYm8yfbemJhjc3ScWjdlUBLQrkCO
uKSrNoSWxGQyeYHuT0yIaq7FhFDUuX/uazGY1P45qnybUP8uLIiOwnUkixg+UgLrChICxTjhMMG7
oUPvP66FO31/nyViRhqAsXb819SfvpMDMLmHFan6DJzHnYJtdsLB3YDA93An5vL1dSnBfpDLJ/p/
V/t3pDaIC9rqhoFwggrZqZ/qGXX30zvm4jJHfPI25BuvUKCC6evnYI/vR9E/rEzDt1+nqy4UxDsL
rLJ6DEj5yC+HgF4w4sEV4Q2FOPd7sRDXR3FzqWWPAC+LYCjAvwxB0NxSIxNA+umnpDxU2m5PciXM
SV4tAxpPqHtZEnO9ewVqc7rM2jvYl2Xw3toPVYmVz/ZYw6g+mqeOfTTIBzhfyof5GzDr6NB3Z+mT
M9WmxvQ42QRuThsF3wBi6UitS88I2aFDycibURxoGVCGqGqa43Px4pDko5Oc7Cwl/K6LlaRw0Jg6
wR4Cz8fPV6DB+vW1vgdA1c9no2Go008BGsc5Z+M01lPytG8qBZrJF52ckQ+p6ihdyFu6SYbroOOv
ZqtZMoIWkMxdSkZIxbQVPvjzMV0K7D6by4ZZv60XlrkqVW6FDJUlyUSRCjHD7dADx6XyeQBixKZ3
wZrILWX8elCABNLvD2Ef7BIVU2Q2yQJuLkkZkz2/ZKhgYsgRHUhhrkfkjLCa8sh+pES1BXkMF1DL
Xmho9mWeaG7aYfwqW+AxXpWkJW8wUpCfEylblR1Q+aEc4BKdd64VfGlPJm5+R+4HPNr2SqHRNrdr
fqr0tkoyz0k/q3S6gjOp9LcC2av9nsqM7HtUl8HC8s3p4qbuDirLr+CuJfB86i2BX2/IYG78dHgk
SvfkXJ2DnoL8eLJE3ZP4ZRU9Eqcb8n778JJOIwitRryOjxdYUtdfgV+zrhReYR+YfQ0TISdR/F5G
h8Hr6zx4f78dvmXR9SRfiTwXnD9kVOrzLeEMzt67/gaEmoqOq5i30vvq+4HIN3lrEgW7nvpdZYFU
rJz0IsH1+pJPJmX7T24vo1EisbPydH4y2fKQaV8wCNTr9tT0Hm7NXiVU9iwVkPwjShC8/T4SY1bK
kyjlrSZuM//2dlb4WXi5Q2Ti9PU1p/ZOycjPz8H3LcRfzualQPND5FM75rD07hhodb2+shysLpBm
0T4qFAosqlmk89C4b7lot2X3XirEPlz1h7b8d2nL1v3QgOz/LvuhTRgbDePpjzstbWL3AiL+sHF/
iN0/l9htWEh/Mq3eZihdiCI+7K5/h6Gk+AQ/MzqNhqH0ZzE628x+o2Eg/XnNfve7K+DSgBdGMRs7
uiEd7aJaQDqCqedNv+xB7lwVx158lc82I70HyNt/A0kRrMXbarTAkgN74O9ugdHLtI950cv6YHsE
YB/cu5ejtKMNWDI4qyInPI8KIjFLAVBvP1pdcBU0vMR4Sm67WN7pSibTMipysZzWlZjSSGFIsWaL
Kdt6ew3/7C92e853U8ueBvmw5lDK26QA9DK4h7fKwNLownSzAyJj3bv+gzLNFRb26GOMy/oG9wMH
ZNVbDZwLVrSSu5HCgS5DVSayh71GbE9i5wK0Arenigf85RUgqzAbdXH5FeRoR4ZcAS6B8kiTNV3I
Y7SggqDQxcGJbJ3GdsHnhlzrzTWshb/UzZnfRX5/WLnGuTvRliqnOyF8HS7BjsH0jrjG3QN+NCUV
GlGQKJpYRFz28hKdnESTaUm5jC7xR1rcCaW2fuWsfhhJ44jQ8mfjrG1GchXG/dnna9h6mw2d+S+8
TVvN6Gf32QgU2LSodXY1oZoqUFjS1fhMkCZMkV7PKvjyHI8N8fQ4jOgzhXSLx4RsYKfhmatnwI68
rJDE0FRY4RR8MaNNbIXZxBg6PWfg9bLZYiuK3uezp0b02Ygb2vE877qFd2TEcNuGAwJ6n3+89V1H
6cPKN7TYdlVYheEiPeouZFBidZKru2dVTKYPLanxMweBafcUQlMh0de+3gv1gYKNKw8+CRP/ekPj
sfeaqnwiFoehKelZQ/TClOvrc0DfEbDM+0Mwv/584C3z0m36v0dH6yRn5iWbPlI6Nm1zsL+vNX6Z
mG4jBF9WdCA3Ky4w2FJFfAYVCluWpAWrJITaETdqZ5zxvZ+Jq4axiKhko1mCsMNneqWIN/5/m8B1
c1uLxxKbthaMkoI2FSFM8ML7tbhGF1LgNCOO964JDVjee8vqmt9Spv89MPbhJhoA3w5NR5dawk0g
VU4M/qErHioCwCpa/GWk/rL3KwVnRcFvg+GjWrxOVAv/88VqO3dNWv4//7nrKknywVL+reeubfs2
BO7ud9++DaH719y+DXH9r9q+Ldqx25DBv0k7tgngSyTrw0b70wjg7xLmeR6JKJcG6DA/NiRwvuro
G5tOYtFzQnnSJiog7iHYeI+skzNMlFvknU8thUpStVQu6Jqy+36tFn+5eEM6r89bo+iYR+prM1mN
6XFNEYhLwcfowux1RR/3Xg7YXsH5uxRTHSGbAuc5symEeh7Us0UtPLoCLlHkAK+p6VISHk4Ns7f3
549A0sPxWOM+DP99yV3sI2+gkf5dioyqnMI35Uzjn6f4GKlSoyUB+zTUenRPFwuqSEjSqEDrMjB6
K/yfLFwGGRBrnqT6w8CApr+Sb/hPyo6ueOJzYQvvZsvkNKQ+DUdhoZyzMr5LJfWJYhol8QcFqueE
Wal+1RD9oy/apZpG1dZQbcxfXPHw31ksVYVNK19S5kpHFELVBnzp8k7ahTLXXytxVD2i+rQvleC5
r49kol4DfzBO4Q0lYID4Fcy/JJlByjAwSA56qtpQHinvUll2KLfU78D9qUiiLNylYmB/KbA48C5q
p3LRjb6i9/W+joI6wkfz+ZT9D/rpl+2kttuHQ5gt9GxXrNhOGl5SJZ4XIq7k9c0CUw/TcCNyP1R/
UHskC/L4y5f7k39vSpjrSoyep6dXGGzQ4UvxOn3vp+z6UiZshsxvW9vWjd/QS/9JG/+7tFEfJVJD
qVb1PN+XGat4MedVpEI91KIp820Z3sQ31BBRS0QB+cXoT1nfm+fnCsNs+n53B/XA2xvd8QCCYMvG
ysKjnnbYf39/p5Zw1pPvHdKxanH7NJrnPMsZJXopJToldXh5RIGbytcu+7MkOIkWmdd6dw2N/te6
u3ah1dD1P4RWq9BqmCV/mNBqtRQaPubvail819Du6ppOQxudrmCNSZrPHbo0HtGFaKkNx32BC4+2
KhAJ/Scn1MS63yKjv0s56324ZON2U6OzdZYGl0xc/fWoebBSeDUNWLbPVkL56V7fRxndWv0VTTrD
/AxHqqVDNWqtRFezHg4HiParLN9IOsJOsr3xXCaV3NOrL7Ld1UZ0D3utbcTfNRh+GbHVMOWy5Wpl
zzcITphI9tThAslJZBmb4jQiPrilsLdXQgNy+6RACf0xbVXbEG+XKP+vDLoPQ2gYdFntWifHYgg4
1kpEXy8CVSin6OzWQtHCqLrBBTihKdbV7H0NFuJzG8BQVtFnI2hYTdlxt1klFSMYKe/4dTpShIhX
IZx+W8Vqc9tfimnLJdvmvWl2/P7zfmEy/+yuG/bEptxtD50Od62HFZYcuLBKEvsi1FEBK6iiM+dF
ESPA5LMXB39MHZ8yDTMxzUETpD4AiVOPJVHWr03YnygHIKX3u89n6vuy7sP2aKj2o7fvdIycYd6h
rZ+VhYlVhtlJSEOZtA9+tJfwEZViokgWXyyIhRRtYzSulR+iCrt7vRtlCaihH1Q8RlKIfnf3Pnv/
fKStG1mt+UdT8nffyK1L2tCkf9CStolJ1bXs40T98WKy7bQ25Hq2WJmHVckezMRoMux9vm9aPryJ
bf5tH35pNPHJKb/gIz5sSnrQ29r8gEritGw4wDo0JRCTyNVoeb8VQ1UFn8r1uABStYNyDH4N6L5K
MYacQSGeXlXG4TH4/I7bznQT+fvHnWm9xYhoksj/HkZEiza6TN6HFfsdtFHrJmnI2OycOm5Zq02i
SajEFgB5sZbQABupqG+VTuiIL0cfnz+yAdGdCICswvkYLGIElnFGbb5ssUxax9SUpn+GMTXk6+95
mH5TO8z/2m229dM6pWmw2NVvT7u/Fe9/m22ftulmm75smk0y/4StL1XnmM9aXxar7/W7VO/674bI
tvuTaei0oXE826ZJK099bXjZoTvNT7Qk9Wic5tJ0kqaXv7S89GiTqQG5N7uWYTgaPZN/6Xlp6D91
YWzUupZl0PWWnpW/pSGy0hG/CGL6MGuMQ6chsql1SdWbjTNGq3F759Rz83rTMTB0V4taWknhRltb
zEmoay5dDQ9HoZ/Psw9TNfl6iY/1ksqOa1zYpX2uS2s1k9adOhPzUdtmGNf2ZlFb1/SrKfzCTYh4
uuck/vwq6lO+uYrepT4BJnHaSlsmgOxvr2Ln++Uu22216bljjjpu9UaLZEConWN/dXhdWMu87+pa
ix75VnOq1tbfXrNhwRabdV0el5o23SRzkSUL+Hc2GZQj2mLilXXLxb7VBF8vZtH4VKMLsWVqTmMa
i05Gi+guF0vyg+Z3Qf3TIW51otG0OM8y7ZCEn0+orvyexozahu7ptmHSaNlrln3sdxuznm9dY1ov
VtfG3NoM63kV56tVvOgcbmhG3YlTA51t9ea7sb09J6JlAGpHNgbg2rau09fXpRu415DAhVme6u62
MKZcyhzuLGOcdosyqjoHt3codkRAnQ0cOvvC8J0k385W4d7YYYmX+fI+TfO4E283++3o81H9as2h
TLRsZsXTPIMu5Q2HdUEXKr1cp+7kbO3A929OJwGACWKo0j33vGPVtscaqFXWnQvanucadPPyDLu5
7vXe2ThedXYmud1dyJOXzmq9M9CzsgrL5QlmqK1xvlnnx6NIqo60D9DLHA5wwpenMjZyG7bXrJgt
dq7boiB/JU8YF0V2Zpe6YtrxNltvacZxdci6Z3dSaGDd13YMyeyXbLmrAlr46lHiaMNdfV72Tmu9
bglIfndOupajOY6JVPSa/Cv1euFudnuu7S42w8xdvndPe/NWXxxDRnu8d7u7q2QLAdbZrq3AMq1F
3CX0UbgmXPv702nYPc6NFif+e/ui65KNoquw26XV9bfyp2MgXxeVwTKV9WqiefSL3S52b6uO9Zhv
PKNlFzYnX3Xa8TxTyTpDU9P/7dUO6XxuHZCC115399StjLguO+G+U90cj8aX5Ly9PaZwjubneYsQ
uhz6j2eyi3oz9f/P3Jf1xo002f6Vi3nnBzKTufDizjyQLNYiVUmlkmRJL4Ralkkm93359fdQ3R9a
YnlUaMzLAAbshttKZmZkLCdORMCMzRO2MVhuoYX6KCxQ7jIZd6Z1ikRuxzJwzZTawS5AgyuQ6NDV
rW1shvZ2vmmrKHLppZqbD4Nx9g3EhLU1YFYhel83j8HE1Jx6Ytx1KMPYC4zpoH+YxGv5gVUOZOGX
4N4QbbiG0WJOkTvh1p9sZf5T9fRxFJ8+Y6Gekioak0DDZwS/uOlVb0a7wUjKqnM0seOZ47e2Qr/E
V165wtiZl0CjRWQAGZtv4tPyCxFo8iD19RHL92hwYmwCsukid4owLe6m1zbBg2l8jCieHhI0cnrK
ktsaVSXv3yvDj5FB313FQhxalWbSNHXjruUpRls/dwQVcbKyu+Et048FBKSyEPeN5gXl80EXPluY
GrMBpoSbYmF6O72KgjFKyJ2J1tOhY+rzVLk2cPiw7qY7P0CLRLqBabDjfq/qwa76lyk/ZOZu7L0+
uReY+2Ui5UpPYeumxS7CCO3YCfiekM33R/ThV519Kd4LheWGGTOXYsK0tspjatzFlTcgy9jZN3xw
5eBgLDaKrwS6AqNJMWaDn7raKd+6X/WWZegpOcAvS7wiW5ftoTRsYtkZCvJc3WOPde62odMK2zQc
q92Q6YJoLwCSP2XLNHQoGXiLEiPcv76wIpR+qtGO3MWo+Io342tFroPO1rJngdalqRMFtthEJj5+
VaoV6u2m4Dj1DwP6XGfusA8vaLsPFHh5hp+/Z3Hbg5GHWa61+B60BU+dMXDEQXb7ABXVkcfFCsNp
Vbyvgy2t3XDw0vJB0Y0xogK1vQleUiii5JjqV0zf6JGtoRJb/xH1dpWvSLkTGJRSmaj5WhfRmqOT
6VMsj4m/4ZWt32H6z/fiMD+I73ay0F2W3jSt1uBko+mlsTaW8BKAzfK1HR8pvf1+rTMPzjKhIDnM
JOILg2Pi/ddrNLWQWVZmGndWgyk21EvReNXfWHvrRWDU2PeLLTAVyMxiscXOerSXF6GAnLdInlP8
sptqFXGgnmIl8h1LbSvbxeHajK+6DgOJHQ3+0zDdRUhMYFyKuunaAyoR9QJ92kv0wsttdtSvpxhD
uuwalcQfQ5CNU3TCxKwScPGT6YH9G/O9CiNMZNFs2t/XdDN1+1CtlOmm4zUNXPzj6I3nbqjdkWz3
/ZbP3JA/t2wxHW4gQr6lzYe3aWpmNhp349oCsaF0UnSkfKNPPXdq4vnRGvzETrhReF3GTlVeeKUf
wNwXWZpPHEYYv8EawEH+er1an5iWKnDiVrBWaNmJloGTO2tglqGkVxirUR0yts57UKkHtgkTZ/iJ
Qfe9dBvDzvJ9X3qh7/WRsol6nOtlE9tHmiU9Zp1r4q0l11P9KHPbPJENCPM0XlXvJTo8pk9Wfhdo
jpF7IbJH8n4yrvQCTTRk7mYXZ2Utw5CPQ4ZHhQiYgGX+QTn5BEfVRW2JKcAhJ2gyOTkxqCGvOrTn
IwdMVDitsS8Djwy7DMDhoe3shtsUFI/aU9zV63Vzye5/jOE+P/a/P2hheP2mM9J6GIw7OToRgCny
qMzrHi2Ab1Bw3CX7srnpopuO71p1ZfBdNrmtZpMTq+wQBF5ux8o2oT8Dt/bdLEPo4g64lMwObmTo
hLnT/lE/irfCHe/CI3vlvi1OkC5/2nocdJbEzqVd3UnPf+LEpo9GbAfcNn/BtEhm94/pAT6AdWPd
KpBGU6/vHKI5FP+KuMVO+/n9C1gA/n89epA9EaEJkwOn+CqCROe6oWu9caedrBv2pn5izCv7IyVX
jbnVDY9rXgt1fV3t2Hs12YGyyxvsPX2FI249gQSVv2qGmx6aO7oqHtP7cst+VQeInJ7a2VMrnQZG
5y26y679q2yytSM6Fm/zS9HE0nX/kDBLNwj8WmlKfXa2P0kYEUneDBY2gcOt0CIbHOLKTg8aGpxW
64LZRrzBtYn3BgO8MkQVaFb5/TF+FOwsRWoO8kwgGIi5l5Pf+9rSUh6G5C78mYEZ9hCi3es6bl0L
zUZ6G6hM0nuJ5UFpMuXoT8SWV/V9docLbbdp4WamnZiIbPbNQx/aEnw0bf39Fy4GxP150YwDvoHz
T+ARLITeSkVVcIkzwrQzEFESe7iH/WfHlYqc+rZBUc3/cMGFcquStNX4LFlZhVDC5u8ZRkDo9oje
saM97U30DIVXd2lo68V9LmQhizNfprMs+A/TW0Ps/tC+y3vjqF67V+sxueA/n4VxUN2fTpUvwASN
p3+tFjz66DmB8Xav5CcL54mQ0cU896XFFnnuYGp4WDOEbiNGqQ1b2jrBeJPnoJiNYNblT6FIwQdI
bPhTOchKumdqTiG9CBbYv2/FJie31rQp/IPOAptVj2a2NyFuHSIvduOXp3y41Lzytw7M5/NZqJdQ
aVpLI6jaEp17Q3d8yPJNjt7BkU2RAX5jys7UJcGb/ZSzt/i3pPOF75v1TcKDEGv6uAfDHseVZnlZ
fYKPqfkr+qAJN7tTgY2ts1u/uPTQfmfugKvoxJhxX31Z26cFfWa2U0ru/F/6azDu/GfLWGV/FFeG
aWvNTZRe8K3PI/pZBv9e8IPI/1n7BV1WW3lJ7ri1ItIdMGTb8tLxPsPeGYZy47lHGLdArgT8rFjn
HskvHPmsO85O/NMXLASzq6zapAJb7u4rjAFs3RDD0iJ7jO+/1ylnvvfsPkCV6ULOiOYy0RkGVT+M
vq+f+gExY2Un7W4svS7FhOCQ2JH1/P1y5zjFYr3lvuI2E1WE9eJxlchNm66abp1gBhB3JkyHSd0m
dUl5TIQbI3h+6I41xh+uovjCDV/a9uIR9dJkft/hM6Sxk+hkjQb29c4InqPMSeU/1zKLTS+eD1P5
JP0Qq2nSlujDg140tYeZmTqzA4xsMFcdv0n3EnleuQqGrf6cJTYN9pwiG+HGvo1fAbp3R66WOxV3
SgOQJmB8pyDe99fzARJ+EbvFl5pfzT6L/U4WOb40QZfxxgmK6xDd97u1AlJ4COttkF8VwXrEBIzJ
ptU6w4MYOmKz8a00D2YBH9uPEAGnLi0AJlT7HiOxykOMkhY0SteIM2DiT3KNSiE7DdatHjoMhos7
g5Y4vERrc7Tv1za5gQnQCFRLcUq7n9/v0JjP+myH3KAmBViNtM8CemBaqNqIYIdddvNSWOhdhlYd
fFuh/zh9pvHWQmg/3SaD03DnwtKz5fpu6aW/ICNLD3UsHZorYa1Vj0NwWtQzgbGPp4CC0EtlU+fG
Yr7PT7tdeAxZFvV/3Wdynetb3Rm6XWd5Ov8pQjy4PbVWor6grvmZusaiBDPPOSWS6ShI+CpEoaZH
XFejcQIK15RbU1+Xox1SgDMeC20LpIbEHh81aE7LJdFOxZ4I1waQuN4jqK9sYDW3KTrno/d84Sr0
XdIcX6yIcs3eZnf9s7XX0d3dfNNexucAshjgRzdumNiIj9H0qLurqGdiEE/qWHsZ2YAZawMO6+yo
RujjJK+torUb84cs102wk5XTpwggLjylD5u4vG1COfJ7hBKBhObXU0gs1ZKg0fRTNNlYr0La/rr7
hWrfyRP+jYVyvsyFFGAue/hHi7x+5OL5VD+GHcbAWba81+7i3E4kDmAPB88MV7rc0Npr5SZ6Du7j
fYp3aQ9sFUkM0F6H41Vbe4O0eWEHmD0wPFjaqjV/tdou0R2aO33rTcqOpE3WgIomHOaPkAOOf/fR
KQgxGlBhdcGFP3OuPuTg7xNYKNnGqq26VZD3mhybAmHEOtI2fPtapig50Lbfv67FPD+YsMVqCyUb
anLUMo7zBsiyrd4Erlqi9X4J/zFHaUfhSIyfeU8wThZs8WxN4DRj5H2PuOqtelGxDUPj/xFfQoB+
8+SBR881f0h/gPL6VQh0JvQonpRxqjDyqLa7wEFc8v3Gz52VeeNM5wI/HgstEZesjBMjrQbjJMCj
w6QaFH7kdvMz+SMgtvKdBjNyURRe2FmwCX58v/aCpfnXoX9ae2Ev6ECt0EyxdlTb5qP4ob/LYhZB
9qP70aM+R81V7ALh+DPQntpwgh/+PA86xlkHtn6hQfDvjPrng1igbYGl53009MapSZ0JA3GOKXN0
9KkK0EP++32fh0SLM19YkcyaRi2tJuNUj9lGxgDz8BpdHYO2jGsBq64hcPE0fT+2F9TKxZUXRiRO
x1BHNREkqnQBcJUoi8AEQEwOQYRCbBOjdqTNMGLoYhQ4X+WZPvt01QtTksbKpCPDwvylfayeIWP8
dZK2ymztUXsPdafEnObBhmdy4ax/Z7E/X+usZj4546xOlRQxzprRO4rhNp0blGv9AAeS3oyv5ns7
rAuKm54uiNOCO/pv4Z7T7bpgSOouNLiViIZ2vW4gH+IoDDmjjjZ6lb9mVuOOL1x2dhveV/lTJibb
VG9RcBofpmJX0efSMOzUuO1jZGCQi0Uq0Ec3ReJwMto0qhxKamRYVt8f1O/F/+/PXeia0C+MrsHK
Jx8ggOkUsDP11jcekX5sy0sw729t/AxuUR1UCOCQXy+lSbR5WkNhnLJmVXJ0nCgGx0CnwplqcB0W
mu1HXhHuLkKfH2NZz8Tw08ILaSi1XBYty7FLuO0Yl97ZSBuVsZuQlUQPRNNuOzft3OkHEiEx8RrM
XG3B7XfB4LdQIE5XLYbNtasQQ9ri7ThcESTDm7WpPMqvuTh25ilAz8Ju2/U71u6nYe3XFxT2b83i
3ztY0vtlFhlanZYQK9NpgExXkA+goaN6bobNFMLfid3vJeMckpzVFQdnBGUXgphLgkZiTGbeN/DI
QrGlE7MrdV0bLeKPzDWTLWndGtOAMOxJdypzM9apNyAGNKjD0aOx8pLskaX7JNkDdCPodhrdDNNe
EqfTXErsqtiW/V4gahL5j0p/jjAiqltNyVNibqtsS+QmQXFnPF0XKca4J+UqU8DLCTAV4y70r6P6
dGGzZ+8ACQAKKgoHPI7uOWKhm8eIRSEf4AhYxT6Ha2dKjDFqADPLdfpYWVvRHFVxg9eapldBuhXK
mxKkZY+stgtu+7GTFU4fudZ7Y6GTgjGuwtSNidvCV4MTBufhoGmrCkB7hrjtqlkXCcpGk3E1VF4t
tv0TQXEqTC8OpEHzluz4/fY+srhfHsBiewsDoLFpbLoa2zNRotkiQnRqNEJ4lY6GKZAdelWigBZl
sNURKLIgOPhVIK5MBkDKMzFwj9kF9mY6EnP/yAr1uVb/S2G6HVm1OCa6zrmjDKfW1kWxxt7TFI0M
zexU6baZOH29aYRtSUcPXXZIhWMoB0dTSZcFTjp5PH5N21VD9oDY68htiYuMbZXaLWpXSjsa7BjH
9zKUdvGC8LUiXlJMNvcdU3oV+1FY19+f1blrNJ8VNy1T1yVwoyWnuTIiA0ybAK6RuRqJp4exPTW3
WVDYDShBqEIynbq9DcrdNPvew443F8DM+TLOLuvTByycUnQJ7htewv+TaiPLh6I5CO4IctX7F574
eVy72OrSEysYBScKzrburxqEluP4ZPAjEduysNt8Z/mbuLoSkZvnbn2pK4pxptIWiy88Lz2l5eDP
MlmiYcno8MS1IAzDTtfWfXZdd1sWemxY+f4uqtaGOgTVmleOhea1MIuXoLNzAsbiaxYKYKrMzPBV
aJzS7KoRG4nsRLsyT/lP8PZK0AfqSz7ZmYeyWHDxJMHoMauJYPsgOGbjz7LbpjKwOf2hp3fZ6Jb1
sU2fcOpwXfyh3n4v5OeBD1gvRAexyRIcjNkz4ldNkiGbzPiUsgLTkAuZ2WaTRqvGmp59kaNTSjKZ
CC7bl6C0wqt4Dr9qRnu3FoiGMsbYeqz8Q1+lmWOO4y9JcgzJNLT3quEv8PnGNU3HtzDwuqkXe1is
+6muqgvO1pl3iU1QhMuGlIxyaS2clzlVL2hkxKcqm0kVvBxWA8zW+vuzOsdDEI4bHMgp+BtIz338
/SdfshED1VQgwlMp+fOQpxPmIjYg+OYNUkyxb6xAVb62oNVAT0PmtEVSnXaX9nqulj6+AvRR9Gmw
uC4XAMlQyTwI/DE88QGpzLgOXFly5WRtzbdm5eYStCnLpP0KEXqabzTtulbkJErjoe2j6YL0zq/h
k4qSOigtXCIraYE1ZOlLT64chrIJfT84DVjELaPkFA61sPUm+NVXlXbB+SGLtzIvx0wLkBQyegxk
0YXjGMuM6ZOVY+8dveYkwsB12oRO2ZAHPwnspDCjTUNotSqy9LWMEUlRPdeuan16yjtY8aITmm3y
olwFSfqGBGjQtmxTdhTR5mBSJ4JiMVgfb0POkgte75IDNH/8nIWQkB24vfqycGcccwFKDrPuyIDU
x1QCPqyMzPQsP976TbJnmjC2WTA0dqmlmLgapJoXVMghFWVc2oLnj2Nexnakky0pJMaxyisejpqr
BDp1sxZdnBm9dL+Lel84QvoHzYqA16ID6mcLj7kf/dYnItBPAzcOYarbfWkqt5dRfTUp/16LYu1I
0ilA1n0QmyQsslVWE32tZH9gqmiuhgFgIeil12OUjtuWGk7hs30EXrc96np462OfTttO8AI46w6h
3vaHSNOVk6dqcr5/wUtth91wELAsDk4x5wK/FoEHb5UVMb0+dcrCjMYQpx9oNToLDJlYsSoCEUs9
CW60Hjqnh44fgEgj0hgsuBw+W5W1w07TeqBRyCxnce0fVAQILpi4h8bITl415bEhIocTNKJLSFdg
zoRW+S4ZEF1/v5VlLgRUaZBFLZ3j/VliZjN/3YreD1ZnpYV1p4oqv9Ki/oHA1Uy5ODAIkpPzAnNY
o3bDJmCldGD9IQ1BaKGGjHeJEa/aXlM7migbgWrugu6kXEJh7j8+8x/Vsuyjtyqv81/Nsmrlbfi/
bzko51EQNv91U7xnp6Z6f2/2r8Xy//xfWN8y92b87+tbvOo9ewv/zy10ZfZeR6+oasmaqBm3P//z
P+Z/+e8aF2r+CwwJbqEAwYRaoIiU/13jwsx/Cd2Ya0t0qAWDQfVmkKDwP/9DE/+SFliglgRXl3PD
oNCTdd5+/B0R/0LNAij+lm5R/A4d+V//Dyf99yiuevHfn0tNlrTQuVgBGtcwoLrgJZxlTxs1GE2k
+nHfR63vlUVcXzW9am9kB08hrvpu3w5NvzKMRtpC0GnXZnm2InqcuH2F0E2xAl0rE4wN0M1Q9zRu
RnY7Jemu5DqS5GHU3kcphxLLpsdqaB/KMXrt1dDe+6jHWOsMNlTTsvCCIlh6edLAWEdmWKbEY6bo
JLBQBH0ZoPBBZMMeMYTcllanvxRdaffVpK0/PlQXvRPUUXhr8mjcFWU+XPgEOj/Qz6YTV8NAs2UW
uGaMo5jn6wPmYPIpWhj6fgo770mWY3ablYPKN12srTJZDZ4x+AiVApMET7NLWjid9Jsf+mTkR9Vn
AGVzPiKr0eRgEaQx2HS2kAIsn5ypN1ROpTeKxu2up7UAO01najvQHhBvOKktZ7V5XVVljixBbtUI
rFo1YDR3DYVgkMQCR6fRlHBieYkKu/Rf5CySqHIAjgBP6hwYq8qwHY2yGvYps+hdEjQlhk4Yltba
uVmXv4woJGjqn4CgA90HVsrQ++ZuYMZNSErLNvqpru1pTNWz0BXt/tRXX+T/s7wvIyF8Hd4TnqOF
xAsMxTLxouJIWUlvkL2CHXnNkhBeroBzt2blaCLF17NxFVc0uFFBMeySztJKxyTaYPO6GDAKXsoE
Fe197F8AjRcuLr4LJQIEUoKUGCjPy1R7HdUWj6u631eRemliy4IwgFnwSUfNuijIs8+7X9KC51VA
biXYPxwtID6zzH7ycDufBRXTymmvZ2AEVlXfQPw0vF0WnuKybHboODy9GyHRVuGkcww3SbTKS4sm
vU+TPMB87RxkD5xFhw5RQJo7l5kAqfyUamvaTN19Q7MysKkl1IHXCrUMxtisRJjJY2poIB8ZzHod
WW6ByBqOOtxqIzKBVcj0RaTVS8S6CY0qozRubL8OXbMBl6lPIgavyG/ggNYCeYMp5uVPCB46lpkk
+adQNs4IagOql88+kYEyw69nVKFQIlfhgPRnmzdPJB5NYOYj6oLwsVRztDyqPZ93nlmrAuH61IoT
D0uQ4WuRRpbb32cOrVTy8/urWwYn82cBZtZRJwmsjsO//PpZdV03cV9Y4z4rQHvX/Amjb0eeuj6h
oLT1+uTAc+m3U971j9OUl96omEAtUZw+XfiSWXF9VWygcjJOQPmxOArsFvE84MJAZQXyF9qQl27j
JwwVLRPFJanaBAWvptxTQQ6em5Hr4wuRHImnvMYBxgPLi1XM8Zbsdhy4+/2XLYMVhCnoiy1ASkTV
AKNioXEbmjRB0vjdUcTZa0FwTJKFsaMzcCXigVwIrZdk5jkq+rNAE48JP2MuUv38mDSUbQQIYbpj
SsonWAF9XVWgUlejY2Rd7KrSwkCSuP2pt2axofpTaf0hM4pSHzrF9lChBC7VZHDpiS8uZw7VBIIQ
1MdyEA+txeVoAxsqs+eosBxo+WwOSeilqso235/0mX0lSCVaYFyZqKnSZ9W12Duqt+K2DIzjqNfU
7upEW9VlGl5Nvi7dsVM1CKn0pRA+UqeWFb2otM8uhevzVj7LIb5hdpHITMeicLAWweJkQR/WWTse
28Ea1qLOCq83dYw9IngboZCHzsKwo5qrjfAJaChW5wOJjg8pfq6do1lvCcQfxEHf9P9yi/97M7PI
gEA2JKixTAqJ60DR1/LbVM1akvjJ0cqM3okb5CMiOXR2bCIa6cOIOo0v4lURNuwuNlCGA3iSXdfw
o1b/+KbwJZAFBESwe/gpX2/KDFDomOo0ORqpkaxZACYqHWoDjcMPHVOg7bJCXbHURDd46uuX7ui3
5/Bp9cUbMUnWUqL05Dj0aWXTotZXg45oHE2Tyge/7EGVywo07suVsfI15OMjmnlSWcElgT3TDWTO
s0NSZ9+Z8I/m5Z8s3xAb5pANWnhE24QQDZyYcIsha1CJS/NjpjLMCwxroPuaj7FN7XPOmuc6Y95Q
cVCEaxROghhE93waJq8Pk+qC5jp/T/g8Y5ZmVEXALi+hp1azKARCRUcatKC3+6I69nTasIEHV4bq
YXsqvT0o1VhXvANYbwRFcOEbZpH88pzwCciIoD5UILhAQPBVUGSUqZAiR37UTf9Qjky/M4MxXwE/
8Ld1g5xl3vrhQZaiuP1eRH93NZyi3J4KNtdmLCwbyiZZkE4+Fi5Z7dEW4hGmMfqcaCL0eBIkF2Th
DGUi807BHIcbguBafmQRP8nCmKi0MSuljsxKaqfzVb8tOXIfQZnybdSAj1TUSHmkLSCnng+NU00y
Wvc68KRWK7XdoPcvpVKtN1ZltmJdD2jUCEpXV7np9oU/vtRhyl02NI+8Kgwv4DS4gIj+9szgxUoK
JxnveunIRZExVVEbHUnbRistppMbJepJGZlmG6l5qXpwDpfOZAPdGGBejdnuLcIpOeh+q02JOpah
uPfruEMvVxl6+hT+kSvrOrfocMlRP9PuBE8VYA4aOeCezI+swqdLYnE0JaFuRUfFKtD5ffKkV7W/
RT2tXaL7lz1FovGqOL+z5MFi+SHqo+Y6b9p1BURlRexaw8n/U0FFJwqEKjPQhz8t2YFZILpQy6FD
jHqQjpmLR0K649SEKOfz8+rSCZzfsamjYQJqNeGForZw8S6mroibdmyiY6ZNLHGqHhwLR2MBQbfb
Yap+IpFxC+TIAwAE1yshoAJHIDrVoLWE07oDyNbYhG26YGQP0mfJK46bjRf8jY+v+CoaeEmoUkOM
C2a+9fHYPt0T4oG0jPpJHQmigJtuMKaHpuvDbWglLZKNBZ2QZE3yBGlsmcDjH3rw43OBt+YaXNFT
z1DGZlhJ8iaDEs0IeqMD96/mremSOqP7rGHldcC18ZgljDx9f6Mf5TaLr6coxsFlAm4RfAZhPvtw
Qvo5QpAsOCbZONl+KctVQpJpAw4PQUWBQV1EGMRJwQp1gzhe+2NPr0b0MHjivmFtxh6cRHSj3VQl
8pakVaGrGwCsC30AYCqETWTc78hs2AatceraQJ0C9CnK6X3XrEDlyztmOojI34Os13YMdUo8i08+
swrXNFG6VSbaaYgbcgizakBF2VBseuRovDLjGLbXWMCKE9WsZYvA6MLZnL159B8RgE4ADmGO6bKr
kTbGeiCGSbsdi6C1SVqjbIZN0SXU/DdSThFn6Uh2ADHAn77egBXURm4MaXCsRTm6JisEmjAgLxXD
FrlVawR2EYOkUmvGdFKAsJDQjtqbvOjvQz+bUH4s811iJcjgm8UrEelDG1uY+cfMez4Oz36fhqsp
SFd6XfbrkjT+2ifAnMwOV1JWaXnBiM5+70KeoLbmEB6pKhANFruRejsCKzW0W1rHmj1VJEEJSKje
vr+a37gL0ENIiTE5t9ZAO5yvh+ZrBcAvnae3UYSH5XcCXm2AYuKQZjdm3dwoPxRe76MCSKb6nlUs
vWB/lsX0EkoUgRZlnMNhmcu0v36B3gDAHkaW3paduI+KtWAHzQeb7w8FHkTZiFUt4itjWlk9WFHj
cE1La90P7b4IfwUEpGplXQBQlmnmP79IAnSa+5yjxHTxlKcy8bVAH9LbKWjohvoAxYwxIiC2ztyE
OEuvZB7p911ZplA6NfK+DUddj9/lri4b8MWGuHP7fFI/tbr2d2OqpXYQsHZVGIGCwxXLfywrszFB
9EIomqYjZfT1CIXozdKIzfS2Q++h1djXoO1b8SUzcm5HcT86tBsWQG+a5ciuBKTyZmQ0vZVhV6NE
rg+cxEDVtz+2l1pznz9l1E3P7jXYtuA2L2Ui7MDszntL3U5RGrhkRGFp4KepHQkCJgjVL934b7b2
93oC3sLXAySmUmj2EsW3KpHbSHbQAbS5qmNrE5rGqqDhPpPFLqEglabcBr247FCdj0Io2ZU7tD75
/lHOEv/16QPfn60IUH4JAG/hkgVp01TDWCW3RexjaggD2GUqDOXNOzSS5zF8xEg2Ntx85ihtuBjn
/W55tDZhiPoBIiIc/noYrOqypGSDuo1Mc1pzUVUnfywFun30uxCTRVDGT+i+N9EUAF0QWmtDR6SM
Mi24zro6RqlolI27Ma7QGEMHNJH5ZNigJU6wtxoVXTeGf//9cZ2HGwJlRfKjagvshCWelRfcpxTY
3m09jSjFTmTq8E4xlGZy3QkSEOFrod3kEqOIv1/4N8oT2AWQGzSYmMGD5Qg1kWQ95MMPb4Erjl6f
RnedNKeHriM/dRlMPxrDKmxa6dRBMhHl3QlLL3zCueDiC2ZJMWbXDi2Kvt4VKQfwHbopvLXq+g7t
b8htVZMCJc1ZduGUz/BuQrAU6AB4kbDlf44O/uSejUr1ZdHmWGrIN0oUaH8kY7pvtby+Eml9KDKL
H0IU4BRII7aF7waVlTjIIxxa5LMv7Ps3d46h8nPDNyg+QT4I458+hvSCTy0do1s6WSCBNnF9kDxm
RyKnp6iqNxXP0pOeJurl+ys/t8pwYoB/zI4eg8FanDenRlkKUqtbwwefRcMEXMci3aUK3HP1h9uc
4QXAYqCpfOCFn3aX16Y/xTQLb1U1dFtLBb0D+LFYTdw81cZ4gb72GxmCCTaBOwKGBcI0//2n1cyS
x32T5epWKy10s6pib5wAqwJI6Lffn9558IcwGWXe8O+RpoSj9nWlipT9UMeJuu1642fejHRl+KR6
DGTyloyN/pMh+7X6fsnfbQ6LGjhNOafRFm5UXkYp6ZUW3RqKatec1o+BxbVNwvX37xf6zZ3NbIG5
DmruFLbslRDmQzfVsM03ZUQ6r0gavuHR8N6Svrgade2S7vlNtDRj5pANuCg4UbFwm9AIzQfWRIyb
KczEHpXtlSfDaDog6QXAg0Ug6KtuE8ZiukbyTu5KpLCerBaF9VEptlXok00VsAkplkoEb23TDOu2
GH7RcIjvVAlKQDrF0f/n7Mx242Tarn1ESMxQuz3a7bZpO3N2UJInYZ6hGI7+v/C346Yto/eXLCWR
IxVQVfe41rpXaCrv7D+maj5khBAgsRaboYeV69tmYXg1esm7Upbxs1KY59Yh2MxrpdkNomhWLMW7
HwrEGr1zapbUTxdXdvSjMm+7SvcsFHVGNTi1zeek+2co+l8CqrsWgmQ6+hsTCKoqRbuJg5laeILZ
1eTZJrHkF3eC7OJD1DN97S7uuxWbcvtVMCZURCxaIY6pu4uvAg/dMGLc50Uv1EvXiZemV42nSnfP
plpnL31ercn73VqxOU/lOszJBTXVxdkpy2ZSqsoPLhTSEIIQubtPU607fnwjbhpNZExvl1mWHXIi
/r6wneBiVwe9bneJSE/SEkCQXO27nU7fJ7c9ZoFyrs3hN5NK17o4qw+w+LLWGAVGJEVw4XQclN6w
N1YkVPRX0kMHqVWK5FFJxffMP/k2yvNi6lYO361RICzhtAMnwnZRg7k2eL1fJaZk/OBFqwzEJGLW
Grt/WmAyhb359vHnXlIWSFv4ocRDJY+mzU1fL20NEKI6AphGFb+oGkFYWiIXMOaZjhKJURzMMa7/
kbkED3Mx+oemVi5iIXZ+ZzaY4kSDE0CYI87NGKj/4ra0gW2mih1vSrf6WzY+NfZuqr5SX+ibjTIG
R8VJfJSwzCF7UEQYJjs/dcqdQ/l5HwU6oMIhHR9jNxQH3RqTJ91Ny4MvM/u3oVTpti1H/ztsAf/s
skkrpua9vedGubMx5qtQnb3+9D5T/ERSRtGlAx11srPpr0u/+uTrysFAPehkOZIC/BRR2XKCYk8/
W/tSGuVKhfg2TqHJSlpNii3mjuLCt7aqScG31sKLxTHc9nHyT0xVdJR1n5zJcqqd1nb/ZWmr/vv4
MLyzLgEEkCBHGPBmlqgVFBGnIG9kcAlKm9k0BPrPRecGL/6oX1SCuPshs5u7PG6dNUWXW4dLH49y
I3kbIQWt3evvjlRYV1X0FC6qTu8O4ZV/rZ/Fu8zQ03JbBRF8nbT3T6JUvqpDK55HfdSPGsbIi9sw
3FsN3FGnND3IWM8ff5N3IljqithXSqFoEBjLoDFS8nquEQkvFvqvklrItvymgw74blOpp6+bfLLb
5NzZZJu9np06J/nbJFr1OCbI/Hz8LO9Y4LniQqkTyRlhLzuORY0qr23FwovqZPglCvq4qjMlK6fg
nb0AQUO/mANooNi3MD9FGlH0nXzXy4rOk2k4APAV9bGXtR2tvNA7TgxgONkqJVwM3VK2Ts8nI7L1
3vcyym37RMgYhkiQbyrHZtikUchtWurayqLv1I644Hw94zVSNpc7mlc6ONw4FJ6aJaCczNq0tk1h
JwCEoh/JWDubTNrhMe1GzG+c6/6un/xnY3JDgM8VENm2dsS2aUvlBDkPWmXpqv+azvz68W6/Z4xA
7lGb4SZqlCgXxmjqlUpOauZ6QW+jBKdXNvyFKd62td59w4D8yjWjPA/tqJ54KvferVTkNLvwz8pz
zOtcVxYEGtjmK7KVmuwySBWJomht5ZeXbsrLbyCX03sSyJhQrEbfigbvziZZu9Nt/4tijj04YVXb
yXHYlsqQQyUc9/oQW+deGWHcTml0GMqwQMRmUB7SFOWkjx/3xntSfSBa1InaDFrgy4KuZlE1LzAm
F7UaOnRzair/bfxFTJPYDpP4n48wyxmktzrYN2LTZS6dkCr4vW8EpNBdDIpxgp+muNXOrfP0gMpx
Aw3NSFfs5Y0hmBe1ZzuN056lnq/NZc0RdhCQCC49lZgttWl0sNpsXHFDN3BmooH5Vs6FAhsRllfF
/Tc5HnmrXahqKbykiY+USShrI/eCHFrX3YvIAUJu7JDK6Lu/qXwolPshUT0pv+hFQZ+lfFCGZMd0
5D9D1B+LKj5Y5RdfoLwRSf40Vx72Bvc3P6wBHAR2nT2Dr5dpYu6oU5UVitfSONg7mXxxpjo+znnQ
Z2B0yR1oZWay1eLFGRvrJLNkDlR8elfqgNpB3akoZKIJf//xcby1Nghysl3s1gycokR2vVdk5Akq
NmNw6eimA7j3o7uAJOm+luhVhnZyZ5Z0g0kZgidXjeOj0LhV6DR1xxYYVbBpXch6ouajtWP0N6Ab
+QwabI18cnNrTPwbJn/GTc4Fm/nEvdlqMyjrVgs1/WWkNX/I8t9B+9wYU75Joz7brXwSY2lQyKkI
NLigNL9MCkSLxZIpIVokjysV1/bqwvQcqPGbKpaEjUHpnEK70R/meNcs3BgWgqYil6D+Nroo2yj0
Gw8fP9BttoeWG46OaQDaLBG+hAC4UydmtVJx6cxGHJnuNKFdpQYUKQEPvXRTHz3WUvxA7Vs/9q5b
Q6mvdGVnWQZ7WA3ZsbIif+tbVfPZBRL0p6wUqsGq39bV3ugChPqF+w/Qstau+LKbbePBKSG+apuD
ulqmqWZSTpOm+uZlCvv9NEQO6obFMw063AUNoI8/03uLgdyklkUQgpi6fr1t4LECM60t85IlyXi2
rRzN5JxuY2tzdRoRrnEQbqwcL0fxxbQYRUAJcWl+2pwDmPUdL5cjDl7qIt05qFutGI53V+EUzsrk
KsyrOUZ5c/KzDLqOW9vmBVLHsJVlBQBHGNWKV3qtUl05USwAFUDcqGrNJbqFGQAuHaepMjiXTNPl
WVXa7kuRBP2ua3rrxTVylapnRoYRO5OyaZqk37ZALp19r4CMgRfeaWITmLa8FAQn0HvC0f/ntKPz
3R0b/1PPpPpoE+Sq3SL6i6hEGlK+IYtT0amUcLr20EaCJyfJki/gvcH4REPT1Mi5KtXdGAwWpUJd
ATU3Fgk0PWFl93HtIt+g8O8tSM7ylwiZ7KZSxt0Kv9br7RToYbmpbKkp21imzKlVVR8HCAQzKW1u
iKa0+zIZtINvpmDfyyCCliSd1N8puK1g5Q7fHE48lY4Fm7GzeMRlbEzWMoVdKdSLGeXRvgEHvGnL
xuSp0mRn0GhYuQzGTVQ0a7iC85/Hg4CzW/rgNrMS2abD5GlSPbnOD00aP9vOPUfItkLnQTvzVLk/
i3BE7zvZaLO2S5zeGUO08cWWguleN9o7ve9QH//bdP9S8y9NYXrFDJWt0ceFC9rSVY58BfWAZ4Me
RRKHDyWNpJyiXaZ8ceXYbmnHPHe1QFg336upsmv7lf74TTIwvyX9PxeoOoXDpbpdR/Deq305ed0o
yfT1ujkPQZX+F03y88fW5d2VoEr8X2OE1u71PewDI5RuaE6ejJ3xG03uB052fj+1bbr/eKVb5Cwv
RUGZJBfyCYD8hSEDEaj5tqgmr7CGl6gx/zRp+uzaAAEL2dxFsjA25tj+i5DTCCHep3F66XHKSYhQ
sksBX13TE30Noa+sw/xEOEXiSGSpSImuXz7R9Ugd1XDywsZpt0mnm/eFLsON05po0QCXK/e1PtjH
LNXccyyZS5fbpyaDtWAMClJNGtUSaZfuk2OU+q7o0zVa6I2VdKlHOOBcVaqic9//+gELleTPKRzN
UyYR31tuRQSYNJeVjZlf8/ozgMLjIrMz9EnMmcn01hbLXrSQMHTVS8j7Dpre9wmuk1EVPbHoBiao
+6MrxMUohH5np9Gw9ScVjBwElaMdhahxtWXnPMrQ/68PZ0RUFIVsZYK8llTQnf/4aZcC2i4Ogc4h
dBNcInhkdxHGoDlTamaodJ5j4wWliJlAaUbWIdMmvSLzaNKTsJTxMQpS1BvMRj2SwYeXIa/Dr35g
1JcUbYBjZtToHqtg6bQhT2AB1qLeaHU3bsOyEfeThiCvpMG+KSInOMrOURz093JeqUBQx1FTddOZ
RXYUkDNFnjV/EriFnBm18+8ryw92eTsiBylSmNdaDx1odKIDZQT9nnMOi7dFPWYYkTqj+fg3G6Pu
KEuj/RSNvXtQovDZHTXBQSy16Gc/qMJry6I40NCHMS+tJ7z2uTFiceyUrF8xsfo7hw5SCrzM1+ST
CO36OJRJHamJ0Q6eXei4N2G1wXOAqG8f+BPA/0rdDc34tdFiH3H5yfEi0xwfgA9Gl3qqXM8oyTq7
zImOFazh42SI4qHtQigdTTA8leBLHkY/cf6aWmbsKPirEGPL5k5QfV052Le+gkYCwT8/IH8od1y/
iLSHxBrDsPdqq9f2YU8iwvGVxzrX1L+crj9VG/nZph1le0iGWltDKsz3ZnGv0B3XNIZZEZOSw1+v
n1X0OBo1k54ex85XFF7APTuDe0KPqt0QgIzoHkTVl84Kmp+NQpbSDfWu0ZAyDjo32n18b15b64un
gZgF5MrB4AG8XRi7MTB02ZWt48Hii+9VuwLn6k6Wc7aH8WVyO1XydC2zsmPJZKg0btDtKLo/WpeO
LzQcms+G9O1NRnD4GNeqeIa+XDyMRu48IV2TeaEpkgMMsWzjlmq2ozfNXNoplnt7CEhtxJjhXpuQ
rnpm1ta9HqEkMDpV+Ckvy1KsnOGbsGRGa4LGByVLLe2m9VsYASXPmqkGhlbWhzhrYg/MTXwEAayh
MN+vTtq5uTNi7jFThgRjDO5mpm6+NaE9APtS03PX03ylOThlPv0kgQgeI1E2XpfU6i6u4R9z+uXR
HKZqW6em/K8LneIXKLx6j0VF63GENPfxrr/zXDQ56TKAeyaBWGYqjPuJzTygdllWNDllUtj3pd4H
K6vMbujqaNE1mZPtWd+c477ENBlaHqt6NCGnrrePzJlSvrZ6f4LLqP3++HXeX4hM0SRBgSa7uFFx
FlqpDG3hZbLLH22nKraOHzbHstHjlY7YbXbKSwHmm7vtr0Xy+dO+yVBmbYTR1VPXU+SY/ZfnsfFM
Dqr+sOus8UQ8hed0jL4bCkq1Q1XMAWImPgXqaG3ElDU/FUVBWzEs7bsxGzNcixJ/twtF3vUk4RJh
ZqQXM8USfz/+Qje+/JUgTGtbh9xNx3Dx1GOXujGiCK6n5ujXDKrWbOzI0GfCpezPiTuKR8XKESWr
knDFM9+UlVl6hmxzEKhncBWuP5gsrJBELxGe203xXu1fnMFRERXwqZLZ4SYZ/bXq03svi04xNQ3q
rjZve71ibQWRkSSK63E7k90kFXsnyzx4YlsZmgE7Lzy79JbaDTIGaxWm29SS16WGDoMalI3KU1wv
PtSxCJOicb02QkVLzet+Y4SIjk5IeTwmstMOUeOLw+jWCF0GLnLzVoqKbW4grBUNFWFDUMlzb9W0
6qpR/TnFM00msqdqM04dgixjxbi8eoIR2SUtIz4spd5YcSh3WorXCv1RqXdWaNn7CSLnXduGCPzB
SAj2HIIWutGYHmRTj57SDtuAYk6zbWJmqqD7WCNTlSkmsk8CATRQktFdrUbRKZymcmtNsIdN17/3
86q8jwNGw8Ui8bdF1ZvMSNfhaGTugKJPpxqfPz68t/IHXG0w77Ad0T6AEbOoCsR1qEVplxheoRhM
aYgkXMYqax6jbEIRzUJoZtvyaR+I6b9Ubapt49ZGJNUCeUOs+Clq9XgfwsODx9qBE/Czvnl0fDPa
M9VgDaxwa4t4VjAKs4IGkI1XgbU39kGTdofIREr3K220X76b740JTncwRS8ff5VbZ0YTAmkUdW4P
8dfFKR+mqAT30xqeNl0IVgGp9o6DIEr5ebS1lZDp1l+wwAwcxWcCVlsaWKcYitBILcMDLSeftKa1
tpkclN3//EY4ZzaJUjoQnCXQxx50ky6CYnjVqBN/yU5lWlL4OzRluXF8kAcfL/fOS4Flp7WPKQeB
sxQSqrSsq1yTPuWk9PQ5nc6npeb33co+3UIMKdLyXoIGCM7JfJWKeXMixqLuO5v8wFOD4KfVhQDo
R1+LNo2KlJBqlw/ROKAsN6T1Pm4y81kPk08fv+lrnHHtienpzTARInhwTeriAqVDO/VaNRleOyXJ
3sjS/m7KI/fSWv4zcIrxB4w8XIJVF+lXrbSrrU3VfhAwv7t4NB5rPfwWWWP/CIOhe6gYdHpQWtVF
lCYpDqL0m0ugFcjcTaa899Oewp1sHkaGarRBDU+70ZHUldlDnEDNSQFsF3sHHM2mhsGM5moUnuJc
W51LMhvaxTsbpk0fAj9NtrxMkutwrGohOhPR/87eTI4znNOCEMtIUt0LHLf6ViviQkUKi0enAFiD
5qwN27tJNYgG4O8RapFEw05dfHcrDChKZ4bhuZCT7jvL6qhLZ+ZDgXT8LssZAWy1+QG0smdXo3H8
eNffsUQoSs99N/J4gCsLA1Foehz1Tml4aWidddkipFjk2mNn1kCSP17qnatE5i1sMFr0vwBzXjs9
zYnGUYkL1yv6MfodiPxnJUN15RS/d5HYRuJIHCyFiaVco2KXqqIYrGKMNgSbtEc7V+D96IjOLaQm
PjuKLCT6zMy5zvy/VQJv5+MXvQ0tNIpC8CkM5NNIHxeRZhIrhtsZmfB6RI50c3zSxyx7tqlab8eq
yM4ixiVmpVyJod75vpAY5noP8fQsEHP9fae2iUyqjcIrskQ7lCLQ9kGprMXr766C6Bm2nsMKRvh6
lUzLZFh3vvAUiKeXNFLPhjakzx9/wdvWIDEgKBp7pufP/ZLFJ7S6AK3vwXa9MjUudAkDNNXK/mQw
GvNc2mb1YhTm+Gg68mscDOqzFTIWzG+c5pCaeX+fOEF76qx2xcHdXlRk1+lUgtSnwcGci+tXr7SR
nhG4LE+a409FNu1DXEEf9EUh422stszvsnvo4TEm6KT4prvii27PFd5VsLwBfZ7vPzv7Nz6idtVA
SzSyCtNvx1Of92gvthVaTslzhS61wqQripZr0KZ5Q69NJBwBAqu534JIwtIzpWGkumOlOZ4zFd/T
RAI3Q8+i6OMXWre/DEXKFZO01KSmKUDqTUyu84pzX2Cx+YlMtKCplckjNusQE7SiYykYuQV8s37U
bLRl3Vp7MOOo2MFVyPZuZ2m7HhwDQshGt1aJeef9oaeQJ2C3oJwtsyJVKXsSVMxzV+bWXo1xUkzd
iLOfCZ2VhyYfS6/NXe0/VQQK+gXddpySnUAGb9xCIDe+mioSO7o/ZfvKRN2sNAxKSQZ+/X82rzpk
dZ6PQAXDtyT4xlFWq5VOTKmZkX2xRf6Ydl24cgVuES4MNueIz3xvBvHisq7PIKDjLmactOYFqB2m
mzBswm2M5iHjbNqHMMnyHWOqx33eqfpBGN2nZmJYQWn64t+KhXhnW3CXiOBzMOdwcJEx+srYEcYq
mtePGuOy46m4L02LBIgSUiw3QinNn344yp2dd8kxbZzxEhnVfQd98EcTlO6jKBGyIeerSWvGvMru
Az3LTqJby6pvrQahBTqIFHaAwiMgfP3FbBq+jRJrtoek5/Q3aNBPKqS2y5ndOxrOXTjEX1KtmX4W
SF+tHInX4sn13WVt6odcqbnhvETWKN1kxL0YbE+IeENN5NxWBsMfBYpaymma/tQZ6qLDnyJ2NwDU
7nO7OzFfG6TPRJwHnUW490P86LSMGnAfYhtRgTZE7FP+VYR1//GG3gYinF3EFoDQosFF3eT6M4Vh
ATYwCM2n0DX/5TIqn7I0KHfClGtj7G9zojl7gAE/hzvwLhdxiBrEjZKVvfFUaqN5qIzMYFwtivsN
gIv9nLivhAO3zSvWQtkK7A1RJorZC8dsqS0NkTY1nureZ2KPmplHJY3g9Eap/UfPhXWyqzzc9HO8
byWMGLH8cE9JxPyc2qHyM3Bj51DLKtoWsb0WNNyIjlHrgShOLYIDMkOGFk5NwboXo9HaXsDUMeeu
rMt9MYZ/QvO7kmm7CN0lmdgPMs/PhcUYG/R4UF3+3VrTsx00Dw0TOFwkjz4ryqdAKYeNUJ9q/TFy
n20J4pYhKn1k7GqELWcVqAEU7oDmc3GUirN22N+J/HgTomjHYHweFPM5cnnjHknup9zmhwJb+DWs
rWSnTHWNNHNXPge+m+watDq+d7bWbBGmKo9NqawwbG5tEpkEMlk0DF5zxcXJQgRMF0Fs657dR9q5
TJXnjIk4XW8+arIC7Yck48eX5jU3WF5wThXAZ8B+6AssQoJAa+06HAKyYSs7mdY8GEnZhVaxS5pm
n3QvSL8eTQVIuhodpjHfdiHQSLu4z6ria6Ay+2l6Gdxyq1ontNML02c4TumNw75l4LPb6nepsYVL
jjxR+/Lxk7/jSPhW8KYwIzpYyaWGfKUWTh4mhu6RVg/oiBbJSyCH2HNK5nrgy3Dwjgz2lqmox6Yx
rb0f6dGumQCif/wk5jsGmgIP14ALSu67dGmDHuWuDDMTObkJ3IH5ELvMwsr0SxL1e5G8aPFz1sU7
VwnvqrG95xKBFGBknVXtqRldRHjQQ+Uiy6+DcgI5adVfY+VYW0jWuX8i9clCVq+8GEnx2Q6qu0rk
d72jf43ye1tV+C+B58TNvveffIm0WsvY5yAECNEmf3zdOlb69Ayn/lOaVxTwkGHeTIrzNe/E46wc
QOqyxuGf9SUX4R5SuhT90XShwgLZ+PoW2cWcrJZS9WrEmUwFs8/Ubzv5pgz9tiP0iZzLGH+m4NfQ
bMxV5k94UjuHw7/J+Dag5RpIj2ra0IeHMoA1D5O6yNX7zjV+ItHHiM88fUbPwZvyQ9t+KdAWUq27
jzf0neQBcQmYEaSYmDbUaq9fAd0YROXqbvLM0JrOoaIjeUC2eMlKPztEk54e46boH7vCj48qaqyA
0ZmDsoFP3e0US00fHJl292Eg3TWywm3yBIBh1mhGPeJVEuT6yXqZGGMJItgbWgZVNS06s3Zv3Wlu
6m4mw1Eo7mbtTwLR8UAQJ/+0OcO3rSlWN0IUnws/G77LulkxIu8ZTpq+cGtBMdC4eL0gbwxnP+i+
GadQ2oiFtFNj6j8Ib8P7mC79s8xCRnbbtbI3amYvQHZvTk5orKks3np/Sh9oDc5MZD7NciKkVERs
FQb4jsBgEiwyAWAEYGw9ML9iLdC4pf3PZRaKeuQ0LuSAJWPE8lETlK0/eo07yhNyW+fJrNKTBW2N
cecI5FU9NJk6V8MfAWBaxJfjjAMrw+kBL5zt8jjFK5YGkymE1LVfQgmcO70O7Gd1nJxHg3GEK37l
tq1OKYEjDXYJM488+yI46rQkcqtKDF6nZidoFYMXtTS+N6GqUw+MrE2Khd7Yg2M+N+oYPqgRjXNf
RMOplUlwQh8x2uhuOD41dTZ4GhNwnnrL2Xel057rJKz2ZFDHIECBOWD+06Vrld+BjTDLiql9L/Ji
4CaiTeADQGIsvFXWTSYgts54iutsh0iCvwPG48mJOamiXBtkdXvXiLrIk+ljAXlyloEN0D03tKrK
eBqUTttWiuGgnF///djW3J5bWD+0i7EpZD04tOsLncRjXAJFTT3fDHOvcpuXMRLW45SU/3PuPy9E
i5S6FhL66qJOB/Pdl6bepJ4TKPmdqOR/dSpOMZPFt72WnHNi/02dZP+zjBNwdYtmIOQVoLKcvuv3
k4WfiFjNCi9yRPCVWS8/9DH8bJYJYBbhdndJWPiHjz/p7b7NS8IDMGDNkA8sHJAPK9vJprbwlMC1
z8j+6OfWWgNH3UZqMwKQ/JVsA77orVa2ITNUPoh1gH7s43Zk+o9VxHvHzvTNoOvDRkllsnKNbwMN
myorCjnQ1UgGl4BHx80DP5qc0stHqz/igpWXpjS7pzp2f4naPNMe16hBG+O58ClxrFy+W24Ae/l2
+fnx3pj5yImVKU6a0pvUeiOzZz99VEBl9VLsjb7bUVT87GfyzgTuXnS/C1dSTEM7qM4/VXFLo+xL
ReyetMepOv+faL7x0y3riwgiBqprL6FY02t87ySQb6HmRtMeAtX8+zcPLNQ8L90xqigYoyDd+oKZ
TKJYm4D83lGg40L+gwvEuC5uForzBFqhWiKDkwT3acTUWpnkX0c3yxmi1NUXZzLX4oB31kS6CPY4
5tzl5RZboVej3Uy2lXlze98G/WpazYulZLvIGPdx5W9rtJ07+Rtxiae4/JQJ96WQyhbnfdL77GIa
4THv1+7ErXUGlzCjjTiaAPmWld1hKsauTLTci4v+W2s7BRUR1b6fzAxVjapcTYtvPwIIPKwz4RA9
GAzb9faWel1FvHPnpdLMvyVpGhzqyp2+RqMO5EqPZrl6M+6fkkb371tTvORc6C95VBENOegM1j4Y
s42wA+Mla/PoPi6d6VcmrPDzxwbpnVRlBtBjeImPEE+y9esHLSILIFhdInFO8HLXOLp/bnvDbram
nXwfRHvx8+ZQF5T4mENp51+qyWKEEvnGig+43SASWzwnES2YNGqR188Ru1rQpw3oRbVGndRQeuXQ
NaI6FqVFt1Ar1pTabuvNrEfQMZtKetTLxhSIwyouoGR5kQwS9Lyqcm+1bvyY1eahdQftXPToCnTR
sDogfI5nrtNaMCg0RMHgzR0Uc3EndWcyFFc6nZdEKiNJmR9xlKOlnPwGhkfW9spzGAxQhsoWiTQo
vT8ifgtGIrK8yS+bXZ+JNbmcd04r+SFAKMB9HILXvOmNMUqMelAzmjZe1ur2HZGsf7KsKt/RpSt+
ALYVe5kOPz4+ebcGEF8BJmYuPFtIZi28bzsGfVVEg6QQTkrqaomznTQ0zz5e5TaGAan0ShJB7pT+
4/z7N28WV5YS12ldeYhlNOAHs+boaqX6PIUi+l9ZcDi/mT8EOxeAAHt8vVTZptXoun7pDRFxgw+m
hZpQPa342deWxPXxmam/wCswrny3pYIVfFDSmVxlGEdDF9oe0/yeAOqcZ5a91Zuo2peF9bsczeFB
oiP3V7RQ2g2HDDutE5gbdBH2Spo1W9uafg1ERodeZw41FHoDLYEUlerSzvajIs0//+tOcK5ISyAM
g/2kZnj9eWq7dUYAFP6TDDvqNAm8vcLOm2NfU779eKl3kj6CkDmgVNl7TP5iK5oMSV/gMJUH1eNX
S5b3EtXS3/dJEByyyBXMCjZhU6kKzXt3mrUY22bl4M1LvN0mQ5v7aK8jcOYJRsvXbYfOqXOrbZ+o
dyoHJsgE+0iM7lfpptFdnxTRnbSaxpOhcS5kGqyJj93w/AyUnGYLg8gxd8tcorCiMXKi0u2dpw7N
54fe1av7qAoOjB5D6k2NmSzIrQ4NcyI3TxhEaPv3ioT+15JvvJSK1LdJWoWHMdS/D37e3xWR1u0/
3qal1UHMlE4obbe5moFTni3Em7spggDOyGhGFymq/8K+t6i5uPW9aiWFZ9QAZo0o775/vOZN/21e
lEIqMSoBJ38sFg1ytNjhlMeXzDCDT30g4BdZMQoyKS1Pd4B7jZxqeKcYersdGiU/I6GebRN7Kq1N
aJVrCcHS7b0+jj5D5ebohGzr+ht0QAmA5LnRpVfE71hvv2eGdUxdbmReFXLlTM7vdnUm53d/s9ji
CpIzR5TrnehidpH74KPDDVIArdyPP/HtK0FcnFu5BLcE5TeeVZOBPg4yuuityD67KZPCYnZ5Ww+D
faeRUa7c9qWJp8zBqCbY80yyIHpY5sI69ZzIz3mrPrB+T5aZ3FtJW26ZFbXmJt9dae7fkKLiuZYW
vjAV8rduiC4MD3GtTY521yYdpDFtSB7j7cef8cbQv74XUS/Qv9mlqAvX1ScwOTHxsAe0dlsaTF11
5+5VhIRgPwwT43K7lzIBdUQ5HCYOE52C8U5lsmSZJY/jNMKvoCieksAQ2GyQVTkERnBGTeYUBWuz
u5fR1PysM+HcnAF5+PPFsyKj5/ixLaJLWI46BJDcfZlaPd+XEh2KQo36XTFa/t4sh7W88709odFl
IeVINksf8PoC5Ylb13nPylFmmRuti42HKPX9TaCa+YrK5+31mQ0WErBYdRT2ndmevbFXymSPDM1C
hiuMnGzbM7FhqwjGSX+87++uMov5c8yIEpdtTT9MlDaWQXwp4TXSLEgIw2ASHj5e5b1LimsgPeNo
IWAy//7Nu9iIHEJR7KOLL/ynNPClV1OTPVVKPzxF6Kjd//8sN/N0UbpgsMvCIQPcYehJyR2F5oEQ
qf2PELPaC8X9raf6sP94sVu/wj5RH6dPxsgBIrHrd0NuVS/jQcXMDdLaDHH4t1IrpLq6uD+mmXuJ
9ebPxyveHkIDqQU+5GuFGdTr9Ypy0suwM3va4KYNrjhlvC3Sn91GGlW/Yl1vKh0EaEztMSl2YGBn
mPX1Wom0IFTlugVkw2Bum38YqILuBreBjty3J6VvlZ0bur+t4pMe6HdD9Jial2L4EmaXpgZyaJ40
MMxMT9sE6XSIlEHf1k7+hakLPuOG2oObGihJrQ4aXbZeeGzqe9QqZ5k+AD7zsX9z4PoysgdBeukl
DMrZxBkzNdEpJ3YNY3eXVFb5LUYxcGO3rf2kqVKepIbKS+yIduXkv7NXJDnQckk9LEKBxV5ZdVvb
cYI4NwPMtIe5NX83KBGcVsDbK3t1e5WdeYIAMAWME2nIotqHjL9ViUwZvDwMUGxCNfAwqHX+7ePD
d3uVr1dZvFARlKVd+8FIGdMFm27oDHBwtWNi0NTyg/L48WqvHcPrIAJfi5+Dmu4glvAae7/ZSE1B
eMetm9ELcu2gNP7n0tX9bdJAKgyZCXCq+h+MDT132jmPL3Z/iquXKP46xp7ln/XhT+B6VnzRk3yT
jduuktvSvgCT89LyV5P8bupT1v8XtMF2UhHgOej6f+70e+qQsmfGgNhTctl0/o8eefFRnISLnkuL
+Pf3trwEwzkSv3thMKSghnF9FyvxVmifDOtZmT6r6p7MVumfW4FeWHy0qn9C3vfaV2TzJeVIhm9s
nPCfIraFlW1kfGfPOkO/8+BbrySbPP5DPz0JobA0v5zob57/y2DIu75JmHEam/9H2Xnu1o2la/pW
CvWffZjD4HQDQ3InpW1ZcvxDqGwX02LOvPp5qO6Z481tiGMUCgVDZS1ycYUvvOFGUT+VzoPdgYBS
/RwpYQn8tiVO+J64b8//VW5DsAxqbFExpi5P+WC1/xFDiMeIXAr0YEeLsnOUj8jwG99aZwxvKzUK
kYfPlBN0Cf2uANbnortrbTm6vIbJq1VAWrGgBYncUfhedtlPqyBLRxsyVzCc27rEfEC+ScrjZLQv
WEhQKIrED5qAi5uu8U2xE09WXpKJSl/udgBxKqz0tJs+nu9E89kev8/KD0fB+Rw+h/TQ6S8SyIpi
Lu/T4nZs90lhfdIL9dHIXqyR7jHKGB5lu41T4TqAASJMbkqzgyv3iupryFFkDabQzmoM/1qLniUq
p14MSWev50Z+i2a/qzmVsTHsVTtXe23TgQddzOEAOaxCcqXKkTgzxunc6XykxGqqwzgjfimMoD3o
CYg8tId75XOsBYc2y8VT2mn4iRaifJcWvX7fdl3gmUBjf/vCpiyDXSB6o2Car4CRRZoakUhC+dwg
SFsgXr3X+9z2qJm51QJEe3tRXx+UmLxwllD207DVffVx/2k1yXYWylNcMBqSt/up7HIIsOMWGOKq
Ocpkc0tz9C8Smgger7aOBT1XVUoVWnsmnQJO5BaH1swV4qnPMtZgj7euZHihIoVeEoLOnJW/kiD/
Zhal5uZ184TW6KFOhdePcO612ao3Ipfro3xh1nGrU7cgcVpng3HCj9sJeYOyNAYkvjTp2XCk2Asw
NHqixaL9/fa8X9+F/EKmHilTkMjAui93McIblUlpXD6rEszs1omafR8W404zt2LnX+wvWPpcVAaN
xIXecjnSnOlzJIXAFizkzvwQ9+oTtN/ODaL5LowOFNWCb4PRfXj7/a6rIHxxYg5QRICtAYAtE/7T
wtKyAmxRJObzADv8YwZI8ZbWV4HgvjKdcwra5yivBkxvyPF1SfpWtBLaVfFUeq0WAqUgzzv0MFJP
Jgx4VxZ1j2fUkH59+zGvA1ab+5STgFrIgutfxQkx7h7J1Jhod2hBAbGrUR7zqjEfSn2OvSE2kp3W
d1vdz198e4ogIJDBXZPNrJECOVJudTAofBEy5nlUbKrd+EEABeg3VtkVRpB9B9McBCTUG9KntZDj
JE3AtGwHzIqamL7Sy+Y7Uc8fRJnOIC6dVv8xNWh0OaV4pAPgmthlfikdYzzo6Cp+qcf0WQv7et+3
mvbbERq8FJNcjscjqllTyFSR1VEzlvWZ1kaINpIhueVYZhvH26+W4dLpe71blu+8WoaiKgHOGFV9
jpsZVJGIplsbAT9XgTp432qSvk/GaierbbwnEDH92BqQAs/rM1oR2g5QVr4vOvkLtLPZE4sDy5SO
49ZDLlfN5ZWOAha5O91CZoK63OVesdsODLbZFee2+xwj+HWjBnV9owtj+JznQGby0IEEGUzG3YwZ
z7sW95WdnJXR504ebobst50ncVh/hWpRVaCDRnZ/+TxWqyIVbtTlOYKW9kE3hvJhtpPP2Rg7n6Um
sZ76Cdy+FNt3Uh2Js21G5ouKXigGhMOnJK7pmVSy+P2rahH0AZJIv4T8fH1VdS3mN11DR1WEUfkc
N0W07/N03r19IlxfiLRFuH7Bo6P7AN7z8t07MNzt4jZ/tuwsuuvmGNVfc7I3Vv+y7NZfHP9XgAJU
AJAOWZ07QoBykKuigohPPgSZstpVtjH7phQBsh+T32yQLB+UsahFEzhqAFkvX2ow7HIeS7U44y7W
3sqdTAA4WBt9xOtjjXOGJi9xy2LFst5qaiuHZN5miUhHGEIsbx6LURHfHBQY3/5EV0qsvA5lp6WF
xZW9yJ5dvo6qzJElJKc5c5Eh4tEpwVG1koOZNNOhQBPie1mrx7htp6/9OMUeMNfO61QtRSlae06s
fEuf7AovuzzQUpxawhuEoOxVeFO2YDASfGXPTTQcO91w7aREpguv4QAyc5bKmMwP2lPERvYLR97J
7eD4s9x1nzBeXJifulPQrC8G14nQrXFQ373j79pumrX9LhkQxOVuNPqvdpZ0LtKS03PfOvKpKeLa
k0Vbz26kxcDnRKb99fZkL+HBxUqlm0N4ssC56ZnycS/nuuzGGbXPST7LDfAVPZpjpAAL56ZT0AnJ
Mjs+9aAxnwuljE+xLM3e28Nff2vao8il0SjXF+Lbuihni6h25kQoZzFm6XNgO8cymcdjILQ9SEvQ
7n0THJD7+pqXSeoZRW/6FnYO6oxd3jQP+UYT8GqR8zgLY4k2O1YEVy42oWK2NJcy5UzzXtwINYzu
Juh/L1UWbOWbVyfRMhT9Rkh3rC/kby5nPuiidjKcQqG6UMzvJMNqvFGlR/72BF+Fh4xiY9NKTQam
BEySy1GgFogIeXv5vJCDPaG22VErlAG9sWk8s7Xqp8ow+l2F4PrGtXfFEaARRFGXDJa6GjSBdeka
sHjV207bnHF0xlYuS5vPEi4h/pgN6m3VKtPRioxPuQwQMSlCsJNY/Z2nLrKfJgtPWZrJPdYhYfAk
EBs/lj12v0VdfQWz/o4sXXaV1GlvJmfMzlLUcI9TlvlbFwvfBIFE9Vgim7XXRmxZh1LalyAkfJEb
0hfaJup+wrN1YylfxZq8LlVYyKr8S7NkFYiLInZ6TK/pPFY1sqjUr3xrxu8zmRSMAjSnQ9fKSreK
RsvRfrl/GXVp0QAlxBXoyk3Tmu006/XmjMrfAVSH1Xw0qABKZQ9EetcRW1d66qnFIauf0cVxh+Gm
hYwh5Z/DBGx49hg2jb8cs6WuU+t8DAYEI9Ry0T87SgleVs5LOaj7tE18UTy0kYQDwh755qij+6Fk
xzLQsLJEaCduPVtPd6HK9EfoHt7DOQ9Tw5Pawo/6YZ9YyR4m3tESww4ero8aXgY8IaqR/Myj46jn
uyYR/hIoCkQRBX8tMHbpeGz1EMAncBXwxfZOM+p9buOHzX/DQcYF2t7rIvYD6QR6+yAsxUvDv2Se
ZtQPnaoemmA6ZNRIEJCq+yjhYoQa//Yeu05/KXDQH7PIK5e68bolnZuNTK+qls9BN7ulNOO/i8kg
2m3OnaRN4Xlitg4jsZivmqKG+9LMCFCm1c1kWn9LWlWchJFbfkCLwsOvOtxJMA78pra1e9K3LVHh
K80L0OTIflHqYs1w9K+NNpzUDhRJqJSYjLY45mVc3aHSqlA0HKRbfQ6Vh0gWsRsB6VYGW9/JdRvs
GqEpt1hffwHicM4tWuSLmEzlzWky7APNyd9p2bx1816fkWAMaPFT5qXrQB/y8vQyZ73VmgmsVEm1
wJ+yMdxPqlU9vv39fjXKQlqgWUPgSev6chSnlI0eYmAH1c/GSqxACNeUUWh7e5RfXHVEMyDWkEZa
SmLroLDu8iiQtaZ7hw2SdUMn7IuKF4JbZ+qPUYbPp+kZvo/9gbqcl9YNAjZWMmPeHabxLfOrbMSo
VwA1pnZBCNBSJn2Cm72KaoqsNupQSst3tZNrnlakw9nOUe3O49DYx1X0gkdxvxsA+Hl5Qegl1bnl
xWn79Pa8XM/+AuNgPhC5hn6+nhYjDscE35f83exYL46OQXMZysXGNXg1iA4UHvcLZJzoMV81SXKn
CTH7SKTzjOjmHXxEqn/NWGycxlfB1DIKsoYsfghKJACXCymJWaaaMklnSS/mXSv6cteZRX90SnAQ
th0l+y4ezJM02dYBfKC0EaG/aiFcXAZ4lgEMXeTJKc9Q97wcX1PnXEuMwXgwhhgxduxZXWXEraYq
otAn89RhaFEndJ2YCr49oZ4WZ98np9fcOBXvtAapskZNJw9BnE9J3wMkCqUee8XaUt+NTmIdbdrO
t2nTD+6E4/vu7YVwdYGS/cHpQtgLz5lFB/jy6Ysxy9q2NdJzmlWKT/Uph0+VUDAa2kOtxCcz7uSt
PXl1fSI4w129aMnyyfhyl2PW+lgzjbR4MlyUvBY7k3dDgnSINRb6NyvW4tNYUJtW5tm4xw8Dn8vA
LE/NHNuHCXlH7+0ZuIo+qU2yCXgYokL6x6tqhoPGflDGcwnXwsZtxYi1TxWCwn9Lk6Rv7P7rDUHj
DMo8TGjukqsMNRoNPUgl4AqVlKd7q1/gSsgoboxyFX0ya6B0YaEsX5W2yuX0dvAbJmoFyTmwunyf
RPigpsiX7ZE5Dz9W2RB/Sosg2te0vTZGvj7dEATDOBTXLXiOSxZ5OXQ6DoHemW157obW8MdI7u5x
YEjwH0z2hT6m+xBep1uLqDhZeBz0iDV6Sa73f739Sa+PhEXciAsXAA1F+DVaLLAGnV5Nk50NA5wI
kiLtoTUsT0mm4bFMpgkZdBo8hT4gsRw06sYsXG8pkiok8gFPvop8rGLSQcUlYpaH7Ay1JnJzCFMH
vTN6nx34PulTe5cryZan2nVNDvAD548tk9VQY1lXpJFDnRH5stUHLi59R4Ba7oj0ysxvUz38Ekpy
dozkGYJ/geSpS9kncouxQ449NNP7vExVr2jnkuajJn81yo5Nn5apdqsJ2fnd/bYwq5HEgF1NwxVY
+eUaSea8t8txlB90Sf1Al7yn4qSj3RP0G9fP1XcAn0ESBLyFMi2c7mU3/lQtlzLwEmXBQLN0trLs
i4XtZF4gPVHX6ccgC7Z6ycvvu7gIlvHoPCwFqEV9f7X451rPa1r98gPU09aNrDH2zFCIjbe6Oq6W
UZCMJteh/Ez19fKt8lQEiMUN8oMkZehg4w13UjmxXcrs80aF6zp4YiwdKssrl42DZHU0lmOsZNnc
yA+RqT5pC7AWc5fU00FE/dC7sT/0jXwflOpTbDauCs6+ctM6dA5hRrc0H+3vb2/rV5Xq9Qzr4BwI
KWguEDpevrvW2XU8OpX8YIfl5OdmFOyQAklulELrXCEHziGRo/Q4B3Lyd2nijOnCSY6+Ouqsodze
Zs4OQ63mUIdW62I9nu8DWhUH0xbVEaXJ76MpoiPwSekgp8aPIE1Lv6rViWNK0m6NIc0e4rmIXioz
mD7XaLcfRaEat12sm+cqbxWP8xz7Vb2v7rjInGcl7zbddZaz+3IGaGICziHegMGGf/zlDFhWkSSd
WsIuVDrTNweo40OvPKaJ6jnFYPiMafrNUKPbp9mhV9VStREwXPfKKSvg1UTUBTJoKbdePkJgWoka
5nBB1Fy60QzprtPCZlfV1nibodV300TiZZj75DaX0RDEYLKEd5BoeG2kWXwnBBOqhbNywJm2/9ts
he4HTY1Bs4B+n5ThsSbIOSRc2buK6Gc3KKN819hZeVPFWuvJEtL73jzBqJwnzbzPg1h37SKT7hRN
qfBbzDnrLTSb4vzd26vvF0cswiDUyRc9H0Tb1+dJNUpl0lUpDJtJk/Y6SvSBqTUIbcRKxXEZt91d
Jjm1X6fzUQzzU1sJX2hY38p9Y5yyhB4sQWAbPNH/dHyKGufOHrSN0/X60OMh4YCQVhFjcBFcfh07
BEdV240EVlyvbpopQjJRwFxKbDAqcZ2MbtNr8saNd33yUaml6UTJy+HiWyvvJVgRlQsf41yF4fyE
Zlh9L0fJVotvWdsXa38hH2lgMhc9EATQVvcq+s0VL4GAgsz6Vyd92BXjkO7aIakAlG56EFyffhQV
EOgijKK+D6Rheeuf7g/b5KQ1xKSck7RE37tsTGoi3dh8LgZd2lVBjTOBFj9MjaKeEi0yvLRAN16V
xsZXEzE+AXvbCu2uvu7ySIh5EVtwsNFQuXykvEEDxJpQ0kF+7jP/Zp7IyuxbVgBTCXU5/jAFW0Ls
V9/2dUgQ7Yj3kOe86uf+NAsYRI/mVATKeYqN0GuRPfWTsRh+twSMChI9y0XklSYRRfHLF5NlZKtT
GqJnvVbCvT0L+3OHdPsxkwrt6e19fBUcEpkxDJ0oJhCm2GqHJOWQIDuMjJ5cp91DnN52To0RoONI
wkNcSJM9Wuw7FbX3G0jCG4NfI2RM4lLW7lINot2yxkTMKX5msdlm5wH5uwPSi8ExNayagoSiQNzE
3kreDZX8LNtRuesboeBSUPS7jKK4Ww5G4IWhOW0c6ddh+/JQwI6Zl4VSuOas22kvcbFH2TnW9OZE
UVv2i6JwDmlYG25K0+jUy+r7yBi9VE5QbYrTY6CKrbLqNRaMx6A6ssjbkEaQSFwuAg1IJQY/gzjn
lXI/yXF4j9amtiPKBsikVIUv4HT4Tien/phj7i3SfCO4ut5fRBWkDiQPVBOubDKyOUy5Wno44p3+
pOtSeGoTVLOkqGx9tLx2Qqu2tvQv3hqcFgBpODoyJjn6EvD9tMEEcp1tkxXiPJV5jQxr6XytIwk3
ujaldDnYMvAOKgcJFTMWaVPtmtGhSPD2prje5ZcPsYorMmpEaV134iylsbSvTCnZiSIJP/z2KJD7
6fHQoIWEv4aHZa2jSGmWRGd1iMDYyYrkDzkkprdHeWWjXl4UlGFoGULbRgSQmuvljMaTrFftlEfn
0Bl8LnM3Sz8KLfbhKu1H47OjvkuMm1b7qA+5ZyW6C4jWdUTnTxJWw92DFUzoMcf4FMpuG7+oc/qg
5TeG/qMLdQzjn9ToQzDiKpECvewGz26AmlTiSGS+t/PhA0SoOzvsP5b11wKPtF1d/oXa8e9/LwiA
nCNgG7gI1qxkSD9d2MVqeMZT5dbOJBWviGYz4lkylvVE2oAIkRJcSALreBuN2ZEIpYrOKcL1x9KY
LC+AoXecnGIfSVa4w6Kj9gY7cTwLLN0xF6rigrtoNr7oL1bnwvoC3wx2lmRudTs0iHo4Hfoi56FP
NJobmA3KS4X07XVzvfnhlrFulhMAudr1KVh2Th/GVh6e87l+HuTZeaoaq32WOKhwQYktUhwW8Pvf
HpRwGpQKcT3grXVAHzWAqCIbaaFZbsRpxijiFmA5/ivBuBep1PtEoltOp9cvSkrMRJKqYqcNuf1y
fzT6GNEVbnNUVcAHGmZifJTtufXtfFR8llF4G1eZOLz9oq82HJeLiVEBJwE0ATGHSsXlqE5GH62a
6vzcOue5CDwlwt/QECiOZW4Bw2Ae9h0c7fx5BIMrD89CIpvTd8FwKoNjSa3KTB/a7oRwi2vZj338
Va8cz5ymYzodFQ13GuhfcLOyYq8NkZtoT0p2r0UPlkMZODSaR3NW9pMMZr0RaDw2bsy16sTZPmiz
Q4NUZq+0fotcptWkLxnA590kwMzaNYDFqMUtaKiH49tTsmRKP88IJQkqdLjNWgvyBoDk5YxYM3tb
HuLhfc7lcKxkfNEqzCCPUiFr9ObQUGit3tplnb51RL5GbRdDo3W76EYtIjWopK6RYraTRTOXkniP
UKbqtgjQPnXCeFerbXjCv4UWWshcB3YW7LSE7W12g35MWpDkmTkhl9VnKq68ZnxTABrw8jRz9hVH
poV569OcYbs1Bh/fnqyrfh/SEmT+9iI7yCq6snocxzCN9NqUHkm9j4iolDcFcKlzGYlmJ5VGfZS6
xheGXPrSQAAzjbK9C3RJeZfYsXMcWxyOO0rq5qRiN94r2tNk97XfFmH6LlMTdWO5XwV6C2IHQj7m
JJygND9Wm6yQnKqz+lp7DJSQREHVmz1EguIzCPOvUtChQoaIgSerQXEfzrbhVqYDVMAprNOcld/n
JnNczMOT37yBQe3R2Fuy2IXAQaH4csmlxSwVTjGqj0ERRrvElBq/C6Ngo3C0Pq9fR4Ehg7sZFHya
tJejjKWI8mFenDSmuNzjvseuq6r29PaKeBVh+XkRU2MDdwWyW3tNHNbXQp8pQmmFZDwmilPtzVqf
vBKhV+jQ8gvCADdDqqW71BbP5iLRMTXdLu+TcjeNaP46dlvvimxMj07uKDdorXyqMfFxu+gpiuII
pWT7Q2LIo99reXFDmd3kcCABQlil8tRQiXa5blV3TpAZxygqc0+ZpXRPbdbwdDmzEO5sEX3DptrL
K11/tlNTeHpqVbtEtsXGxXW1m5kIZoGGAmcrYejrWvwphIzLYXZaXAIfCXV2xh65d2/y+lO8o8p/
O3rFfeTD8DuXX9sf8VOwcYMtS2b1FRZwPbidpRpJknj5sdFZbtWobtVH8J5HSJx6bfmmflDIFt7+
3ldcsdfXBHSBHhXqkQC9L0fCedHO2PzqY3lnH8xD+jDuy5Oyh2jthjvFlfeZpx3Kj/3OejQO1o3s
54fQj1xp//ZzrK/P9WOol48xml0X93KlPiIS7BoowQnjq1YeatUEVLqxxtc7iVAZWMsSehGYoCSy
emVdW4opEWJro5Ib95Ydfmxyx9lIvn89CNBpqnrcy2vZW+Kpqg5EBnY6xkyxiJN4B4g13niV5X6/
WCfIkoCAoNW/KNdx+1xOmzFEKLnOZX42uxDzZqjWqEEX4ULMD3y0Mr7SGcjeVUDmPCmdtxbP9Tsu
UMJ/F3Ooaq8Je9SGJ2iojF7JqQl5ciqWBGvLt3I1ClivBWSA/e7SXaeCp12+YyYo/GToTpwp4Gad
O4PyPQry6ce3V+CrKsZPc/nvcSiBIwFCKYw9fzmOVaOMAbQvQ5sR+JFo7e4wFOWjmhvf5dlQEKU0
48mNJrSioNIF/jSY/b1RxuUOLyXziFRh41dKNLhyr8Qcka2PgiB4zkGL9rosDuR++yyJfRl7Zc8J
rWfFSu8TOXV8p2r3k0alvXAkYyOpWcVD/34rWkO0sRZs9lpBYYI4HrQ5b1U54eOkU/Gt+VYGXFAX
IZ/Y1UNkKktFtn9vQ7+Oq9Mk4hQnqKJDezmbE1hICxlzajKNYnwQmYhvyo6srtWz0BWV9akptxyh
f7FQAKUAUqamxuuuQQupzmUyVLE4t5YeHYNptj2hwY56XSf/9W38X+GP4t2/V0Tzr//mz9+KcqJ/
G7WrP/7rXP7In9r6x4/2/qX87+Wv/r//9V+Xf+Rv/uc3+y/ty8Ufdjn00emx+1FP7380+Aq9jskz
LP/n/+8P//jx+luep/LHP//8VnR5u/w2JMfyP//zo9P3f/65+Hr818+//j8/e3jJ+Gv7+kf+Lfrj
qeja6Eed//GSf//jf+OrUX9r429/3PHHZv3Lfrw07T//tKx/0Dgi2iWEZObBNf35x/Bj+Ynm/GMp
Ay4n7MLlfu0T5kXdRv/8k9TuH5Qr2Mr8PQ7fV0+ZZhmbn+nOP4ANQCejmU837s//+8wXn+V/PtMf
eZe9K+K8bXgYFtj/bOdFWoyLcyGmwePijFqDghIMY9piDiNPM6LmOdWsFGMXxXzpZT3YC60H3Yfv
+u6nifvPQ/w86CtA7mJUejdUuri2GZ6TZBULUqcOBFlG4om086vuQTHuhPVX7dzNyXs9yb2+fmzU
91Wb7LLFcdcRvpI8V/mTHqd+P3zpjMEtLPmU1X/R5NnjVOym/RH9L2GNp4y+g9k9wl/Y9wG6h3ro
xcmd6jxXCv3vJnWJhV0HooHejN7U5Yc+UtxSJjwqDyoWvi0l0bdfdwXAY5JXr7u6f7Sakw8RjMSz
nuz7+KFyOzdzZ1/aF159Lnfao/hYC1fxVNfZuPkuz7XrkZef/xSeDfhAywFQHvpFXeeCmD0H9edQ
SXZVHv/djcZJb/7eeNnl2731bZfL+KchC8ME2KMxJLiZ3b7a7Vuf3qwr9sYhOBYnDB73T28PebWG
L6d3zUacimKgk8CIEXGnOM+evh820opfDkHgvlAuqCGsUyql62elVamFjta32SZIMd6FFfJtxccs
+fL226xQXf/5Zj+NtVotwqitql/qruFDTu/nu32oPtTH8bY4wB96CH+EN+pZ50q6zR+jQ9i62vOY
uMOnt59iVZh/fYrFdwwiE8WRJT67/Iy6aLo6SUTqNYj6Kj56SxGqk24/7UrTjUI3Vlx1CzL5i6Vz
MeZqtWZKbco4sDEm2VOPY23eYjEQjjSbinTeb7zh9WgEnJS9DOq0RGdrY2oqUFImIYnrWYWke6Eq
xsfQgaacTpHp54WmHUnc2n0+l9m9jsumDwLDfsEKqjs2lVbh2d10ZzJx9Qx1Kv0xpab+e6uO45FQ
hO4fhyVyvojUXn4DxZAUzr9YcinULf1smRaEEwe3mjSB5wskYNC0STaOjMv4AEXHxegQnDC0Iv4B
xXI5qKxkjlDUzEQF3mjczA7rPXFPfHx79pdT4KdTAug670RVlULFcjOuqwFiop4a280EOBpnDgDr
ZkcF3MyN51qGEzYWk3VLYwrYf1qbVkzR1dzKHlddVu69JVCmVU3sBegY75bLN1VKkJBqAmNepTO2
MxThUA0kbNZRd8LHKytwbS+/Rmade3Hl1LdJREkhjZXJc6Q2uOk7yoJvz8rqmKGcQP8dhDYQNoBs
lEkvn2gunDYP8R3Zt5o5A12bq9ukrKqTXts/NLiMR4CsycZlvBLyWmoYjCcvqRGsJ/5ZTUOhFUkr
5RGDTmP2VGadvI87J/1gqUl6jDStzrBomGZfxx6BmDiZtNGNQR9Mng19UXfRnd4iOa86U8szAVFm
LZIWgmVT1iqjvSpHxVDN1T5CJQntnim9Daxeo0hZB3s5sL+nA4WUAkkmJcS9pXUqcyPRuZ4WMG20
+m24rHgaU6i8/BbGHFRQwCqUAVkikUfHRmFViF4uAFgV0fvcTNRhPxvwCo9lOYOtiOrqxUIG2cSv
e5g5Jccq+OvtBbJiADMxr4Q8OCBoh/DPOpXVw6GR+krtsfDWUC2kjju/T0BxH3NAh+8to40rV9b7
kmp6OI3f8AIwbF9Y2oRmcF0n7+wsyxR3UC0J57xqnj/EqhbG/sZTro7W5ZpEwNFeZKyoH6BGcDl3
iNW11mDl5pEzILjDjjD7rAxp4KKjiNRTPyn7VMMk0LZCyhgw7U50o7FWsVvHQ9e183Rssby5NRCI
KlOAgm23AZ1e7/3XJ6R+B4ODIBrw9CpdTietsTqaBsc8mCyBdQF6KG0cYU5fl6obtGW5C2pRglkM
NCT7oKtjzZvtktBWvEiHygcYYti4kVYn7+sz8YXhHFIiR2ButeLKSmtbsPDmsU3m1kMAxPTKUdlC
Ai9nyE8n7zLKAk3lcCcFpES6quvIrdHFWYsYPbTEH3JN82XQakr9FBi24t5lEi+HgnJL3REaJRor
VwqbSlNVY2WkwXGqk2+TEycobygRfSVc7mOR68+UcauXTmsK12zTGmPwuvaQk7W9YcRaxELXdGNX
r+qVi24WPQ+ojwsIA6eeNRd60DjEoKEFx6Btk++j0PRHpzNOcigkL8F+48AhX9yKqHX2uVSrHxQK
Ge7A99iPQ4wcfSB1t43ZL2SN3m539dDmNykl80MLPO59xXW8U/q5Pr29oa6/GU8NEIhkj7xJXvcH
BdeXjSRpcOx6a76LY/Rfxq6SjyKQp429uyyy1TejBIKw42L4CCZgWaQ/he9GGjrmGBvOsSj17tmu
kzDZV4ANP09l0CYoXFnZQU2U9FhMVNT2dZ4YW5rPKyOD149EUkxtfekyLyKtl88wmV2aNoUaHPNm
qD4VQ5A+6iN9tDIatdQXoMxxkjew9vJamDzfc7YSjDS91HezLeOOjit8+8HCLzncZYlSWW6TIvHu
21VV/J1U0YimoSYwk+/bXrvr+jp5yYzEKI5WRg/nUFgG/FwF+aKNPOXqVmPxccsuEDlqjAv16PK9
WiQy0EjmvQKogfusW5raQ9AewfZ1OyMT+T4rrWTX0J7bQQIWfqha3eG3lxIJN0g9uEDAFNYbwITv
P9sNG8AZrX4fl2I+BL0wbzM13QIELuHpaiktCkAUt5aDFjmay9dN5N5EmlyWjpEIDL/T+sin1NAg
Yjna/oicCIKLWHi0hVV6b7/kLxbxgghcCijgJsERX44sAENMSVpJx3zKm6Mkxy8FVj0e1iHKTknL
3JeyXN5lFXQBvKqLjXPvF7t1id4QqqBEik3JavnGdSlSe07CU1mExl3QTfK7fJAaV4IJsvGi64CR
FXUx1PIoP+3WsY0y2UaM98Setenj4oPSyabYT0R1fm8EnV8oIt04In75fjAtFoLeq43V5aCZ1nN9
dMjgt6Hd79pG+mRxCuALNpQbI/3y9cB3LkIRDmmQejlSH6lqaxcKr0dW4kNhcbnc4i/W3Ac3Whbo
T4Y8b0jIXL8cZx+YIzyNAB5qazUXPRnEFDKlp1Q45d4STr1v5C7cD3Lm/F4OxF20DMUexFIA6vSa
ES5p9PW1lnUyzmn3wtcSu0DpnmAEIbYxGFq+s2uMrDIbVmABmPztPXI9t4g7Lk67C5raYPjLuR1n
kTgQr8KTFtn5SbIBCgm1Hx9qawke4zLw5XHOtuKu5bdengnsCSSqlsieLXpVb0xsoSiTHZ6qrBbH
zjDDZ6GqoKDmGucnt5qH7KTIkhG5VaFI4wlJPOVGTI5UUQLMwy/FGG0VAlbE9eW6ofaKKxrhPug7
QD6XM8FJPeZz6jjHykaucdAbCCs1UagZVaj3c5B4TV4bvkq/9+Q0yXSTRqRoZijh6mrJFZAEETxm
KbIQbaQU0M+b7qZKhulzZiUI6OVys8tGzbyNg6R8h/F9d7LyND2JfBohWSftCQn37J0yBtp9O2ni
RtZi0CRDX92MEx3b2G6tjXji+ttzKsIBWjIrOgHG6oQa9LioAWGATegiv1Yf5hokhvE5rx7ifovT
+4uxlpiFsJZ0gE7i6hYYobfWWU17Mo6t6L7qnM90PORb1NGRxyjFczNvMgt/cdGC1AI6jVmUSci0
LpzE6B7MIdASHD9RD1G08Gi20YiHOPbY6HQ0R1R20S53nNS3W826C4op2Jji6xSIR+ACIF+DCEQs
dbmoihg7lFkFxpna+EgrpvMidVXom9Os7swh3RI5vj62ELFgcmmHA5UG1XM5XJ5DBS1xxjzZ+dTd
KFJc3c+j2t+JaWo3fEmuL9elaWDS/SOEdhCbuxwKpfFuGqI8Oo22eRMWQY3aXmb5ug5rv2E2CeOD
4Al4kelX+pBsJEnrwiS7dalOcXQBxSF1M1YTCwVKk/pZirldoWPkU2yfqlCLdoWj1R7rfT42Uyb9
1fRC2dnYbZzzQvqEJK/luL97gAJj4fwmY4NWjcDf5TzYIjGyEfeDU44Ggimq0Vcyaf7SiUG7ryNN
7r1k2nJAWzbm5fG5jImyhwkgkarE8m1+uu+DOhmwhLEgx2oi5rZIonsi12Fj7V4vJgR/FVrJILRo
Eq6B9x1qRlJeoQUz5IhKCLVSj1qNuj/cwnajxPmLxbTM4MIZwZCcE+LyhZxaG/TBEslJFA1StYHx
LGQzvUUKRj4qZFOe3hfiLvk/7J1Hc9zIuqb/yonZQwFvloPy9CpKNNogSBl4j0yYX38fUNK5rCIP
K3pWMzemI7oXYotwX2Z+5jWVivp1gZn3x5/w7SLlQUkRdSpC2p4vrfhXr7PSSpEGbpXsIIdnqyGo
y3UdWLU/lMZukk57YuW8JPjHn4+kdOZPmVzzeF8yu65H7wFR6EQ1omVvO8OKuFGWTSGL0A9E3J6p
YZOsOanSheZ20TbqOunXosEIURXI/Yo4flZFM0JpKp3t2FnBkqwWR4bYq3alQrowRbW76dQk3MDn
Hy6DScG1ihbskyW7z4bddl8/fofvbLazPLQGEZ0dAejZ0ToIUy1qRdEmOyafCQ4QuF64eBf5UVCE
6A4353XUqmf90ImlO/DDAZT0iTzxpTVy/GJt3MfZDqBAOscSF+Dy8xFriHTXCURGBhrcy0ofDNcv
W+0OMGpyrdQwk2nJleYW4Ex3AWDBfdA0OW5U6UZbvawfRZ9PqzZCwKm17R4GpWVtXcUAkWjiMeyQ
Yp8VGqWn08TicyBd9NkVxSx8U/Y/k+FxaOPGN5wQIRXTOwWbfHuKMkQEQafOWw6p99H+XudVnES4
QKO0aybrrtKK1VSPEQ4kobFEvBpbkqoYnz7+tO/tA8Bl2NqgPEKXn3/+anmYWqJInDeSXW0Ly1fL
oaTl2xtLr7HKE4XMOyuRTvzMz6Xj64BePLxUHLZCS7qGIFJKDbUiNTwXIZBZ3RiGDZIjp4Br72yk
KGGwAjl5UcU7Zqp7ZTOL6xC0WqvZS8Ns0D9BV/BEXM5n0VFYcgkOKjRN6CYf7y/KhPeQEk7JLgAF
s6VTEi3A+faLNqP27tTCu1L0vlyygIITifa7zzdz4ggZm/n+0fvswkRWie4mu1ZzYcJrSnmHUWdz
gpj43ldjLvUiOTtvaEe53YjuKY0Ohf1s8LRVGarB5ThKZas4SvrZDtpTasnvXw/IAGXLXN8fbTWI
muRNL3ifMk5WoHPKtQ6ka8GQDCZmd2oc+d7XI9Ng+EleNfvxHcZkCgQ09Byu5rRafo5gQLqEuTtt
h3RaNNp4adfDQ6iE5erjVffuQzIRY5Uzo3qjUeEx+2mCwkp2UaVDR02ceh1qmfDDYFQunVi1TvRE
370elLD5cvhWHY/iurowvVxGuH1UGvj0KSsugoRP13u0NWXZn2Lhv3PkA1ObUcDzyUuSfPhajSIr
3bimAKLnqSx6nCa2Q0vu2ME22SmqWa48bMrot3rRtleV6ETG8c6mRlI+E/Pn9q92nJgjLGRzBtvp
ruLZOHOt4WpImm8D4hHbjz/k+1cidGbRETLzo9URMcX20jrKdppMglUYe822iZmb00JNTyz39w7h
Fz+AWdoDld7j8wGE4aC19KB3kdpFz6kx1btxrB2g8Ql+RbaoduFQuJd9OQULMqL2wZLtKUGXNyOz
GdJDBoAK3Ny4hax8+GUr6BdFoI3JjgI+WKg2IkIk6+D4c29aR46Exebk2pbYRxa6iMpFaBsRYRBU
W9T95ebj14+0yZvtF8IlM14EEaDUAXY8vB9TgRis15OyjZNa0/zOicpfeWdq107pRNMGiNNobrsq
NX9kTRbUG9sM+ouh7q3HtqsGes62dmsXQ3PZDQ3cD00M+n2iOPLM6qVxBw04Vf0Ru7KbyR2w5FbT
aIx8XYZy56aPsiv2dDYE9hKTcNcMO/OfQVz0wwoSvfWIHXvrso0kS6pHhN6raa8LLbsqOkgFgPSV
fW6a1Y1iREniF33ejX5qqWOGvhvZ6bIO7DTy4xBbV/Szi24pMYhMLswoxHyhV6DSrBtGtZkf4Cew
EUldkfxYMOD8NGldLmp12fcS6dy7PI85cfNB9M9uNWaXLgqC9yYeLRFyPBEDaLs3Al8IhzE9uma5
vsT9175QG626HGodoTgjGfIHvWU3bJpwsDcMHrk3dM1E6o9m1K7wyfCe6rFs7/IJ4cOlZuX4icRt
p9x23DbSxWmYa8spzrXHXC3CWzGUMdL/nZ06fq128a1ilRXaCM7oDv4kwGJmWmJd9G71E2/bu9BR
HGs1ZIX2UHdxMWz1kfnrFc32/rkG9L5KVfjyPo3iRFuGiWNs5/ftXKOA245+j1LiuUtzp1jkghxs
EQ+m064M1Kvv4aemz06ky25lc9I8mqXTh1gl2OOjp3W2c8bw20TFTsbOVTWN0ZOVxoG3axRH2ylN
YxQYdEhxhVFtiwxT3he5j59lE2wKq8T3fWYBoGJcAvZRbBFceoPd3AZpr1l+AwRCWw1KMLl+LAqH
o05BWnCpxN50m5sx41MRlC4sA5g6iBlHsviaGxUaV2A/u60ZleW+B8S6myDPLpFJVC+xDK72WMbS
8A5EzfDBkVJ+roqpZq7TemnnZ5PQvqgBu8m2yURyMamNeoOScW76aTBA47cVJR380e7VaFPFargV
dm2MiyAfhbvUWvuyHO3he1Gj97ToTCeQftjXXb0sdTVDFdHK1R/RFKSgl6ZJdZc6+rwPel/J57BN
Ew8YHmQ+v23U6tGw4vKnZ2bdrWFN4mlSY20gmAdjaSLszp2EfXKddOFoLdrRsp6trm/URTDUaoV7
n6v0hGEEDHCwmlukE9zYdwO2r0VBz/GpbaMxh3IdlU9pkvbJSgGc/qCnqM7GdCAN33DjKl+E8fx7
siTDKAGgkLlT+1J7tuiappugH9wbZk6h7hdpaSaLlNpmCfXCvIsRYDsr6jFB1jDWsBVQwkJi4q6b
xTevp8mKakSMn0UVj2G8MnR8YiKOjxIkRT0aBEhqWCuTU/nBGfMo8iOvYiWZMeOqhVCjJlyLQozj
KotigUnHOGWMwxI7w4mtaG/gzo6FbwxOuGQbaL6X7ZDfK0Zi7vLS0xNfjcB3zl4I7c7rB+NuSgv5
AxEsAMdxHMpwocVp0C7aVHNjrLEUBXBZlInHple9dIEsbfstTNBe9PV+cus1GgYIzieiu+vHzB4X
cM1q0w+NDC8T7jvKlxHAU5OOsjnWO08kHTyCKL/K+jrIfbduBgCeeWftE3UyqLwr6CR+XTTDTYRI
ErrQVc8HFYTuWszSeVEzgTQPKH4QsArHmyaBsgymIOkKFBSlRajHVXzDBh7KxWQZiDOa0xg+9fTc
pgWhJ5mJyC69kEk6PMugiJ6dUet18OjgTXykFTz0ktLJ248tHijLtmSYdD7rv33JBMI6/tiHtMp7
u1W1FStvgJ43inSRmE72OVfr7rtVJefdFN8DhzfFukI3AsZfAIN3lzpNpS4rBVHUHARqvwxAvPV+
JoeqWRILZXRTRSZkEmaWxbbUJxmetUrkOEumV8pnMRl2soqTqdm3sYj2nivxaeFlfsGN8yK3vHtK
xyRZ2oLDBt19do5UFuICRYsJw2AC+LESsopRUiW21CxE3tcOkbNY5EUeTCs3FXq8Emkcf0kyI3xM
tTq649djdkRLiu80pWNwNoVoqfqxwmLx6euUv0oz0IWvdUr+NQcb+VW0Wd3yUNlg+9qIdMnSU5S5
vVGQi/hRa42YBE6GtXdHZDIzhKwvsjo1ie1BwTKmEJ3SrNzea0IcMoKAYIpS5CnRucHf0isxbcOJ
M13B56w6SDDkV1PeSscf6qiLFgIAUwkHqke1QHUHb9e1pfYoZYhBZthL17e1KtcWZaj05wQz7E3H
qByJ10xfVUu77HDLyIyyg/DpARYeC7t8zOu6va5IEMVCN7wBo8OIrvNCh1Gu+n2F6+BKr6X2oESW
e4k2t/fH9Ol/NJreI6//z2j6jXjKX8Pl5//7N1weebpPNHdBzPPfWUSf+uE3XH7+CWUfJRG955dx
2R+wvGZ8osam/Y2qH5RSaxb0/oOV50dk+7h3gqGcBRZM/Z+g5Y+B67O95Nxemm8Orhu/+TCjDF/k
GPsQvoZVdV/cXIht0BjJsyabxmXXkwWtZifytmBwsl0/9fXKKQcjXLEurY7IHZttrF/GY4Q5SN2l
4T5H/WNvYNpyneSefs96ib9oVht8Q5fUWJVV71ccX1daqY5yPYTFwhpT82uoDOK8U6SyV/TaWMZD
MHzVwGdMvgtE4iICQvw9UIc1+Uv3OR7StPbRmobRq9NPjRa9NblnOXlou8aog42/7+sLcLL6/wkN
5DL+3pRt+as75Hwcckf+nyOLoHn3UXxvfz41P/61a7OZJjL/e/l9WRZP2d8/a18H/8vv+kMWMT4x
iqTsRyEcDCSqN3+j39E/Af5h7E40GzDnZ0mEv2QRS/9E3Ucx7VBiARud1Xn+kkUs4xPDbHhvxCtl
Gcvgn6yANz2RuS2GPzO9F8bGEFcOF4ANADHA40fZKZaYCeyVvWoc+U1Ji2bVB1m5Edb4FULX11cv
7+Z3y+yAMTIPlQ46abNuMSSZWYUJK9eZqvO6Fel1yAqWXpCcybRtbiq19XDw7IPynp0kf8qKSNmj
WV+upAOwCx/4YZQLRr7ULHjxrqKilCjyV9p5QoYfLmbpufM4KjJt3WRq+YBRYBgtsQurfhpCmFB2
qyG5HCFb/orIdb+MNNV/KYnYmNk0iAVT+vk8TcWlXWnh96LJvzamVokF55/i4uKlKw+jUsQ3mRdv
ikIgsW8bkPKk3iPPZ6k1WliREqjXDv65v9/UPzoq/oeuuFkh9j+fKOdxEz8/dfHBwpr/yu+FpYBC
ZSHMrDcNPOK8tP6uLFrAn2gFzwxR/svy48T5s7I4cDyPvwlrFNVUermsh78LC4YWx838x2h3ABKw
7H+ysI6aJ1wCjQpEQwHM0jFGmOOow2/FKWDasJM39BX0VVjaKdnb+ENmcf+jrlNnp9UIm+L0DSRe
NdtlorUwqwWkA70W2urVq3tnvR175s743XmETtnBvGF25Thcb9oQZ3kUTOlNn1WT3yjGGbTS7G6w
It0nm2u2uVYUS4FK47rypm5VRVq8jDVvq0zFNyPpbb9r3XxZ5277ZTCyZiMbs97RSlBppgTDRSG9
hyFWTjXcj5XyXu6bbu2MOGMghTHr4X0jLd0JRyrJjVq1ICxUlh+oxUxr1SVbbvq5bGS4cye3O+t0
6d0ULppfgZ5mmx6jsHOol813kcv2rsqCK2s4yzXt54k3O9/Bf+9k83e2Z1/fWUFzBvkej40ZZ5rI
0XKHaAioezOv5C9cl/E/bGxrxbjdOkcRBStAtWYEKFplWU8Oys1a5APmyZZR2+LGnpv95yIs2yuU
RctN6sXUgUqPq4iaF+shltm2dPGcqzsRXniDOgI5mLH7g3dKb+HFkfX147A1vsjugmXSEXU5Zg/E
gglfqmD8lBp2j+Gj2himPwrLXLtIeGBQFuGeaUXTvrWUQDuXnfpc09jBwEmrukUsR+qRDocwJ6uS
Zai0+Lx30KP9oBTNop4q5XueKC6qiuzzix5lFmWw0A53IvGzGFvq2YjmyJfKujWk59Nici/qOu42
E86Gql93DZbPAcbsC6XKcEEcDfA6bmVk97ZTu5QTirwykkm/n5LB/ELdggh1aSi0ItoqKr4F4AeW
mt795HvVmp91tHnRaXC9KxC0ekG5H1cPZjf0qyCUgTij3G9OxMvhIIdcExllEGKUzSx/MB5H2wJy
oHUbtnF5O2lg+Atq93XnVuYJ4snx7vPmMkeJrWlQgrtlVN5SuVYbJZmiTTY1Hq25EjtbqEmXlRZ9
IwKjBQ2G/K4I1OKLZ4gv+ag8fLxCXsgdr0LKgY/DLHBGZ0N/Qp5szgVejx2dfkiM0a72Uw5eUyDO
dlVOtA1tt3SxQ9XyBZt4s+kHCn9L9tovRKGUC5p52XnaTJNfgCc8M2vPXliU9niO9nIZj053ndEk
aBdKbfwYKBg2utlv87BnrTR2e67lqba1zQ4qmOGWmJI3aGlCfr2PVDlchsNYXTcu7UcnQm7Kqlr1
xst6bc+/8GPqpL6jfne3H7+KI7ALX59pNsN+4HmAspmzHaVbw2gbYIWHYI8qkA/i+jLhPeCbgasr
VInePrMruQi7ZB335W0NaevE9d9EH+kic8sZiY1iyxs5lUqPO7szU3MfTGh6WoHi8Hb7Mzuzweoh
yMWAJohvY2U2Doht1zfTAVEzQI1L/hx9Li3NLtJ07E8AKd69LZBHqDoAUAE4chghcWfpsAYGg5xv
vLc7Xbuy4sjcffzwRxs1755n5yCeuWovufjhRcYoDYKYRsWeNqCxsfXeH+yy2YmmO7H4Dgdw80e2
EMWBiwhcbMbUzjn3q3jX8SZtTbgH+ynJw4VSllHroz8QLVsQgnc4L56yU55/4cECg4eOUyWGszO7
CYz24QVR9ZAi04xuH5rtSpXj9dBqiy63f0j41Q00B/BH+fLjt/lOKDOWAklAqgQClInY4UWB8KRM
dGW1HzzaZ1NzG41wfBqxyYf22aExjx/ESlDMqkn0S9fzE9Ogt8+MEPcs4kblBLL32LMltnOzpaM4
7HsFcwRZ2OPnlL46PfCuv247/Zlb0s8AZ8pTa/goWNFFBxcDzwg/CoBOsGEOH9wsREv/1miuoZBN
V2oVL3JFK896R7cSHwAKvqltPK2qoCzXU5oH9wxx5Joyv97WwhVPHEflTRLUJ3WiSGtfhwFbCzYr
xB5ZCA4luDYd3lgqY1Y2GfG13U3jZ+FK6yyve32R521wO/Wtbw9ZgLhZaqyzyjt3Wsyi0dn/QVOB
1pxTxFtB0rKOStAgE+jvZa4SR7VlczzAiFufCKA5QF5FLRQi3SMT5W4pf8F2Hi0TRc9giqUoqlPM
wRAufEWKC8269IxxqRflOuz0da8o6CROJz7hUeyAqKQaN2f9SHJ00LK0l14v0CAsiqShd3M9Fh04
g9He6iAC/KxXBr/KNGtdMmbdevUp5ZijHejlujBCAY9QegJFP3piLQPBYUbRdG30cbxs2xK5MTTi
FjTCTpm5z4/w+uUC9iXBYDOgwgYFcIzkANGpdQ4K6zdjpipXTq9cFJMC8xtex6LECy0azeHxxAc9
fLwZBYfiijVzlzheIMYcxV9OyRVjETXtVcebfCMvXRrv7ZT7itFoGEdN+Yp5RL4zauHssHWlo8Xs
o3QK7UydGs0fekWugzxxN3gMxKd0SY+Ubl5ujwxdVzlmoDnQPTz86tYQJQXn17jPi+5rqaEYEYom
hgc4epCGDAstrjH2VSYyD8ho9BdBGLdXsRDw2OKsP6e2h0A8mAlOLHRJXHvMFjZonMaPijZ6NGWL
fP5ULNwkhgYU29UVWnDTZZOaaOgM5oNwUQ1MDTGcGa1MTu3Gh5vS74cDuwpaGFE2Au1oU4pblJ/U
UE57plv2wjNicW4wIllVEwaBfh2ZaEvlWnuWuM8izzAKrAYkYEX+mSD6qo9BayyifBLfPw6Jw4XG
Xc31L+oKs7iQQVgcLTTDqmUqghGzii41fliuKLZwppxFnbfFKoqV4dEF67PWAvVUpvPmfXBlEKCk
WTS3INcexaLqDGZpFaW2jwMnWzNSChfD6GknTvo3Ec8egm8vTWQNehAydYchFXSh3Wu12+zZ4uSm
Maz7uq2dJbosp+SgDtfz/CZRwuNl4kMys2deKHavcgogRDMmrWz2FgSTBwvrjZVVeOe6Bk6hHxhI
RR5tqY+/3pHw4HxR6Ksz2J+Ukdz9mFDv1tUgOQ3EHqRbucb8VL+x6wLx0lLpbhM2n1U0jv2d0GfP
zFbiIBfNvsVQ7UHgDeEWdEQCetxpT+00hyfd3xub1zAUDww9j5by1A+F0VYoxMHXIgGJde0b01hx
HgTGtCthNp4HKb70nGkAoNSqOONoSWgdpPqyoFkRUYWtM9MKN9aU6GdZ2z2XofvTLJR00RX05T9+
j+bhSff7dme4ICpbyHkRkYdhohfQgxWjavaN3lvrqe4HdEptNdw4tVy7TQUxZBL5xnSwjwSrPeyl
dNFl7vUp+mZH4H35ne1Ow1f1IjDa8Ioqq3u2atRGrVk+Ig+r8qdexPlZ2MCpT+swPkfieVxJs9MX
aWV5F5HuFitTxNVVU6rfVOYHd2wMoOzQLXKu8F3muJv65irqA28vu8pdRwlSHYLJxVlVmzVD38Je
xAK344/fzUsy/N8H1cu7YXtgAjTvzYTY0UJ17UHktozqvRHY6PigD4+GVW2eWdDKz+y4tC5aNXK3
shc3VjlN90Hueo/YrD2k8LfX7LzdKqUF7OsWAgajl45XmC1FZ3gIFM8f3+phWv/7TmGecpfQizhH
5s3g1RJMBE4VeLVX+2w0u603ZhXTcx1K+ZBZy26yTlkdv13yZPOAO3g5ZPbg646u12WwqawAiIeu
qw+wDn0oEemiiT3aMGNn7zwLms/Hz/h2Q4MjzD7N/BusKdryh9fMHZdmTRPWe7yBbb/RY30ZdYhh
spxPYbzfeZ0wHnB4QBqDAHjT2VOktM2WS7m5i6ElnhZXJdiNRRylxVkmglMsx7fX8xCF99iq6SUy
3z46IZ3cjiJykHLvtp7ypa/AQYZBNPqjWsmVpiTVCS7Cm7NvBq6Di0F1GfIzle3hq2zbrmtiGdP1
6HEfmNAh8N04kni2tbZf2QHg/yovd40qxYkq/5gAx8FHl8EEYP5SElKtHF4aWUm7SmweNfaU/nGo
4+G50qrpriusK722jA1tWxXlE1W/UurYWqdWZe1w8u1XlYbNvFLo5dIFafCQ6igWDXZr+PjUD1iO
bGx+7XIYvikah07gts22MA1lUZuiuReZDO+FM/pZgXgTSzleG3VXgJSRY4+PSSfOy6k8oTj5JmLn
Z3Vo9s+ZxmyeffisVROMeS8JoxD1XvAnQbzO2T5JcLNx+/HieLMgjy51lL5D/C0mnDervVupw0LJ
2gewVjFlg3ffRfWDPnanPB5fGh8HuyNVEhMvmrFUDW9tk0ypJSX25tmeUFXPBtNVUPZF2hf/bjz2
ehFj/OhEBboF+k3dTBL7aqO8QrMkWjRNHq1E7nIOKu6k7sxsXCl5lW0UpWvWXjLF6wqfpX0JzeG8
NobCH62ZbqJ0P+eyYmVLxKP9oZmq0p/KKTmv3WlZD2551uWnzSzfHJGzFRG7/yxZg8z+mxaGMs70
L5HucV9ddeyGF0BNUJ4FsbYucmVYeoN5G0mjA1WVgRsxh7uPP+6b7WG+AcAJLyAFGgpHO1/WS3rz
aZPugehFdKEV2/yZ92a/Jlnvvo64hG8+vuBRA4XzhCu6uAQykGFQRCl8GLlqwQAIDki2N+LaPnNl
sDaodK0Z+170WrMNldK8KmQTLisT9Zm4NiffioZTbbG3WR73MY+TaZHSodW9o41KNGDiGz3M9k0y
xhvhedEmNXGHAmCHPbpof+oY2271cEAEGzfvJWcy3XTJZwpS67MMGvcpSk59jrfLmikeJSzDKjos
INkPX45o9WKWlC/2GoI399B9s+XU2/HKShXt88cf4mg29vIh6MZTGM6cVpfd+vBaiJ3Qy6Je2Fe4
Z/qlG+Ediy+1Omu942st4zw8E4ZZrDUEkpZ1qehraC/iDNYkuECtShZ4gxl0Eook3WjIf84QUCC2
rU4XDt2HnTMnewuRwj8KAq+MThzab2odJoyg0ufzGigBXbnD+zc1JajMiH6j6eYgAYciXtPndJcf
v6ZjiZ05Xl+YGrPUDFvSMdWb3cBy9V6We6mEP2PpbPvYvS9nuKiFnDXcbzwvyigOPhuwVX2EybUN
eP3xa0qTZ5GpkCpP3NCcGh5ujtwQwIWZYQT34HjPAEkbqkinlHtG884ih+C/Skc9OYsr+wv533RZ
jNdt0irnCCN90fNebOWpQuRo26KJQ5iC4CCLIUYReDt89aGiCR2H7P6zRt9gJbpJLM1U/ZVbyH7k
DpbeIQSNtVFIscppZeW5PNE5P6qEuAHAlgZyiPT0wSweO0sZSZgC7lCbfdVJ5IWmPluVbXJXJOpT
2FbKok0ic5nYNa1ZQ5MnEo2jwPt9cehW1MAcUfTSDp9ezTorse2q3YdD/ENXRvOCZnj+5ePPbL15
x3PuO79jHnK2Kpx//irvtq1GTlVviz2tVXdjmH24nphK+3wOxERHXBHIpOzyXNPDco3mUwS0tu9X
ShQFX+xqSvdp6U5PdlKmV4WbDBtDS4OH0avCx7BV442poVSsR4NYF8Yo1m7XWbij69M6zrHCmhs2
2653GZBj5xEEPX1TgVHKMHvBO1r0IO0s34DO9VbqGDVXdjq21Ji9shqT0TufpgHJ9KFGdjh0ki9y
cAxfbfVsHekAyINamn4Uld/qel2O53KM2410zPriFNtwBsy9XiqsW2hjMJ74VHRFOG0O32EutbQ1
BmPa11783RjdfqF7inqW5V5s+eVs/E1N74Juj/V+g85z9S2M2sdU0C9usjR+rsq8u5RVU312I8zE
Q7wP10oVlb5MXPu8KkCLW3nZX1vR6C08aRWwIPBO9UU56peGDHSwvGG2nepJXX8cHm9iELl4+rg0
AiDlM9Y5ig4jV5y8dyN1T+3Q+W0yKJ9hIAQ3H1/lvRf44t4Gk5Hq+o2Wlx2rvTcEjbYX2bAsh3gV
js4KFgOiEs3a1brbyLW3Cp71Mdte2he+LIobLd8U4V2I33qRx74xXro9pjZesQq7bdZ0X9K4990+
XoyO8FlsfmX0dxYn/omN8p2bpyuLQ5gByJFldOzk1wNxRliuc/fCKfOlU2Il0Lglqb2pD6BtjS7m
K4/IVGuyRKlDZ0zoN2FSXpp1a4IVprMjR7iOVdJPi1r2Z1Pkfgc1XG0sYXlnNePsz1JlwOAqavYj
9ZpozSkEiB3uzNIKLcacut5vy8TLTpzdx+0DApu00aKGhA3k4n9ylLxoidlnUaQp+yE1Rnzsy47R
cHiTTXK4mSZZXTZK5N219tgtjV7gvuOM1lVfw7AowUmHsRmva1Uda5RK9NDw2VISpkeDvYRhkJ04
QY9yGu4VYRgO6nlKQzvvxZbk1UbmwPAGgi70fakoGo3mEmJJNcWLVNGVE6XKu5eiX8i8Ezdx1sbh
eg/hy2QhBOu9nicB9VedbTzAEKuU8Np/vDSO88ffj8VzAZXmnze0uMHqtH7qKmMP8EJs8QjWlvkY
SlpG6jn1rx81ZbzLkODZjJp313mjvoVjUGOCEU5LXWN1qEn5z7L5l3uC/+/SlQUjxr5w+Pxm6TG8
mxpjH0f9L3LpqtA30g4+Z0bvnPiqR4XD70txCPNBaQwx0jq8FCQuwONgEPaDln9VPBVeVxFjqKqo
oe+UoTzFDJyzuVdZz3w9tGNfpHwdZjvHs/LQLIl4xPr3njDKZ1vxPDQz3XRZxKbMfBfUw8OAHmS7
BA+Jf62r/HAt6U4+PKopRZcvgZQwhisTKNe9ojrBbopjvC9ofjJ2K5PxxAp9e/LQ+2CqxJR4HlIf
9z57OeT0E6fkdjIidLomvf9uaJWxBSNkMGzTxa4pYutEVnRcW/GSOOVAi9FvJatnTnz4UWQlJ0+T
eX3bCrw0kpLRU17Y1RolkfG66UCBFGIwntiWq2UKj/p6gpizMkG+/f5c/x+++b/wHHi1Uczq/Qfy
+uDbIPzlT+0f0PQhjJO/+ocdoFqfwMDNQhMAnoGksFP9YQfwE/o54POZtc94fxbCX3y0pn5CNIa0
F5kt5K6Y572CcaoI7TvarLv7Egb8xn+gp38s8cFaI4q4v5m6wMj4RcD11abtGRg54halbeuqNc6w
qmx6v1ZyJ1pWFfDN2KsBKAV5zBQrMeq1CRhCa1R8v6TRX+SwCEpfa9XnxEmqXWSHN/BE0RuW+t7L
TGiCskuaqzpCzl6GwfRd1oO2gLfNIBJ1lGJnBu1lKfs/usT/KCr/t2i75imLn4p/+aL5+ST+Vf76
120H4rbFAKE9BvfPv/vfdg//d/g7gFT8KAKZzf48iLr5f/8LHgYizBEMCGreKZggEVy/w04hQ/pE
13buOqgIj6Dk9iruXKgsOjOx2dtjtuQiWv8NH/Y+zdozgEPmMowRnfOP4o57e7XNz3ga7ow8gdyW
ApcxwOEONlmZE2aeUn1VlSpPfRmpTbQaDOMsg6VX+cHk1FcdQFPdz/URJqeQNrziRtc2UA6m3h/j
ATPjGB/Six5TWgmPOe9/wDVxEDJOqq+RWvcNaWDVXoJ9i56nKU9/d8D/UZT9D4WuO5Qh/xm6fvdU
iKdOHAYff+PPlueonxgV0+Wk+ccIZKax/9nybPsTfQwmvLQiKdVmVOe/tzzjE4AZEEc0SWdG1Fzp
/w09nV/I9AxZC6DdL8D2fxJ6R/Z4LosCRRpsax1aPrS8j0WpErKHtMrd5lZag33vBsx/anQcNspI
RtG5HSkdRLuLtk31XdyI5LxhsPrEgEVfDHFZrhSlrZGxcqbrEJ19hKuN6VpFc2TTuohBTMnUPb96
uze/k5/XbJLjFGy+YXr/yNaTD6FDcVQDokkaV1aUtrfBCL43G6ZpJUuYmSVF9lpjuLn8+Hov6ePr
HOzlgrwaOqakYm+ECJLWAs2Rqe2tjD31DmjqtZ1PI3LYSr8Sg3ufZiZt8iJjqurEYpkKhicF6dkq
6RzXrxR5mXZhu0iyPpixr+JC9uioNl1WL9TRbRn0Jc7aHE1ng8G0h6KjfmqWcZxFUizNiRFGNAAz
fh+gr5sqkwbRIB1zxvhWHsFkF+wYSRiDHGkz7CqdWzVp2p3SituPX92bzIwL67NQP1UJVpVkhIf7
mjIkMp+KobstA4TtRtyiN3pYxee5QBTc68yGEk0RO1DK/bYaFWUJB6ddItZ9SrbkvTvh+gCxwS9y
FBy3DzFFMKogq8Wthdb6NslK4wL8gryIRd1tRzQ1boRba+uuVZudYyXd2myRPDfL6NS87k0Ryzth
CjCPCy2U54CMHr6TCv6AphbVdJuOWGeNQUaG0Iv+a00EbZwxG740QwtHd1DdhTYW1RWrKV0hBY+J
sKwDJGKl+7lHQv8eoKR+idWHvHOVLLtSw/9i7kyW20bSdn0rf5w9OjAPi3MWAEiKkqjBoscNQpZt
jIkhMePqzwN3d7RJqcXw7q9NRYWrKgkghy/f7x0841Lb4vViW+/czBqOQLRp5x/QEI5WFF2uP7nN
mB6cpKlfkhqeq1Wm7SExQAiMSdo7aD/lE7icvLaHkik2L6W2Vat82hqVvWz5Y6RUmA0RtqGoF3BJ
qr8/zs51AyOFiXXJjgg9hBLu9H0qfdyYcUluq5m2xi6rZ7TlOq2yzMsvNcx/M7ZPtwKuvcDPurNy
iyEyno5FLyrx1MnUnwZi1EruX2m5+HaVjGnYEf+lBxmxJMeh7CzVxydT/aBb4+SQyDBnxcarpURC
raV6y+UDP5KtE8O3vMEUQvs8GBDb319952gxIR38QovTZYVKkCWe/tjWktaCp6nxRERfupNDhI0L
4QI7tZsJjB0y/aYplnmfAgWGwoy0C9/FebXrrNHLazMTL09cAu31z/8opnuzqPsCd50nsGjra4G3
BLEbIm7hwpem+tSBPBp+W6JvpfkE99xvCnjWoYN8HWxSba1vhJnMZdjVBMlrUW0V/kQ+7EfDLJwX
T02AWafWusmF5rQBUCwZN4ntTpDyuKS/pNI2e+QesRtvWoGNFsMbPa2eMWv3Mraj2vf6psKrd8m1
GAuVYVzCDih4CdqqFCLQI0Qlg9dYtR/H8G9Azfr8B8a23g9Hj9vIpxcd54Hr5u3RsRKWAmK05SdK
mqnCOMPWG1p5M9YVsUkI1w5DiaXyrbouhq3X1WtI7yjqXTyAJwYuoHcZFDp2LphVGDgLagMKDp+8
Gkjdc4/H2DYmFPwGoq5CyjGy5cIXRKWTrgePQga9g19RmEapsMKyrY+ZLeFUen2ch6YmDRKMpa5H
uwGTtils8iVT9kimMKRTO4ltoi6S+7ot3S4YIS2pAdbtxaX29rnLETn1q3aPTQ+cZt1Uzja+uDTb
Mct658kWk7dRFuIjsGxJt4NSm98qSxcPBBrgU1BZ1hMgT/JjSgrzwqR8tZ9xhYRDRonNJszOcbYm
NOj5Iqk650kRTb7TF4iRpQJMP8RldSUcfbxQPLzanBiPog9GoIdglRSF0zXg1NkyE3PqPilKCisi
wc7bqmJn65Lf4L+/3N94NMgncPcgDQLCnDPV2WMzxSLQ9UlWieMbiRVvaZ9Sp7R6vBW6V2zfH++N
R+MYo3CkLqJsPGcslfXUx9Hkek/5gih3aUybRZv/JLVX//uPRrULjZpXiY7q3PSrMRPNjIQaPY14
fu7B5uMwrpXoauBACEcZTRdMxt6aqUgnV9oXBR92k2eAkqhzjMq9UnkyC726QrO89oWL/ElzWaUl
rJhtilDRb3Ce3jRFY155eXbJPf1M1MW5RukPhZCDjaYbMP5Z7RQBabWyUqynOVXY+hoF0u8+bxpV
hkUauRGCQFQRexmZcPciIhHGoGMSgvaXjvGR/BXQWAclpHVhSr8updAz0V0AJ+EgBAg+m9OGIeAr
NpH3ZKW9HaBK3NeRV6JwxXCLcBDnpsJQyfeMaAhVxUHVXc3jHaEb9oUJ+Lowp56jCb5yrrgMca8/
XVzsfo2N1VR+LDqhvEQI7eDKeuZ9kxjdj56XMYfa3KUoCbNiesYkVBeB2qdA1jTXFe2Lh23Sp6Qr
yK4yrPhTRicbhpiD0vFArrP60dB5QJBVx6Hpr6rwZdRZ8JrrwjTIJaxrrHreX1Ov1zBz3CCvCPyJ
S+O58WMv627CgDx6UhK8TehzGn6/2Nq2Tcp+Oxny0hp+azzeG/McbwxErWf1TG8UtioI53rydHmF
iS98jzz/gJUXsKnbX5g4b3wvEL61n8a8gax9Dmbr2tjqCUSPp9I1i6eKTtS9HpFeOUZ2jbXTHO/x
bFd8uhwyJBl6DI2Je4HR6y8tO/Mh7hRM0+Zo2BW6VVx5mY0GNMHnJRAR5A1IYK27d2S7bIq6WW5m
O22+wIyILjzGW++M6ca8XyFCSs7TWUcIUqT2ShpT5sWln9rRtyFbfrSD/r0wL2Vtvt5jeWNrxCfU
IYCAcxNCnJr0ZkR7+2SMcReUwviWjDXZOpbx9f2J98aiZiS4dUwF2sc0rU6fagQ/FLPlxccqabpv
2L0tz4ZFK9GvTJQawdxYmRKUWdSmXLSHYfFjHNS+IZ9E/CE0pasvkO3f2IP5QRQJa6HAJdI8W9xm
2WmpqEsSBmzpXJF4NT5082IFo3SyKzVru03XqMVtb5b1xvUi955rSX2Bbmjy0CflPu+elhL44Fq7
cFs7eym49xEinCRHLy7GfV0448ZKSe97/92/MYpFQhmXChAiRErrhPujTi5b2dp5M6XHJSf7PaEA
C1Ocrf9+2q6uH1zkuMmxaRqnowhZOeg20uzYtThllUr7ZM3GvquaIdT6+ef7j3Se1MThxd2TIxTU
a23JnWcUYLykK3DdsyMndljG2ALejph0lgH50lLbyaSz7sxi0J0wKhABPS76ms8pwcIfRqBKdUMw
/fyx0GvvYXCV6rte1ubejoLGaXaGgKNKsVwqaWB1jrx6/7ev6/f0o4NYrHAc4WJ4OZyLSWxtULxF
G7Njq6KgsbELa5z2I8L/G9UqXmhhigub/utFvg5IN5WXtublnc10K0vyBbvR7DhiRElRoWBqUEAw
qqPBuzAJ3hoKzBGwGXrNeq0/nQRFacXCwPUQRvTs4aeNrQDkQ8ufNfjt77/Gt4Za+VJMASyM2VlO
h5J6htdTy+FM/ZuFS1PFOxuvgX2ia5d89Vdo/9UnW40Z+Fjsx8Z523FKtCw3zK46Ir/qH11b6l/i
xXW+Y7ehfe212fhhDL1yWF1LabiI3PmSSMXMfWI/tNQnUk35OFS8diLMHBzhZFy95Pli5kGsZGIK
iHWSethjQU4duIzdbVQjVQ+ZksayGdu0fShzqzJZR2ZW+2XRya+2UtvfpYxsHCqNaVhDkQm1uM6g
q2e+omrjvdI1zj7DybC4je1hulXbuMj9BY0RN7tZ2kYIf92I/SlLRqxpFh1Fhjfp840aI9QNODzd
RzlO6hIMelR2W5mpGEiZdt18VYRZO74eJck3tZ4M7NyyShabxtEJs+imjCb5GBscW02/zRQQU3+o
PJuIo74u8GOe5+pOKnWbh5pNMyHAMw6WirBzYlzSzGtv4Xkriz9303SHy9zHTomiDHPYeb4pulr9
9v48+s2MPVuPqDbxegWHpW441yXpRmE2OYT6o4hFgv0dc3XExmDAhmcitTsKNXXJVG7jrj34cnLz
75EtZ6SshZSP1SBHdgyDMPaFmr0LSRdXt7rbZIk/RFO7x2fY2JdzXH8q4sHCW6hM73KZVHVg90Z3
NzRjX6wU5eExJUrypR0noFzohePgYzSa/2wsNU0hVRU6uXdJp00bZ+yyL+nUKZeuQa+YPewPXCd5
F3SJgDBfaVI8L+tMo5RHM9e9F6vsOIZl22cCKk9dD/wK5BRECPRxsQodanVnKyOeRTi66F5gEke7
FQhquqDwBApMdaqiF8XJDTesZKNDOjbUrx2pesTTNmZ54JHwJzBrangfAjmyG8idYNhdEWtoBIRV
3nV8AB9GkG3v3//qrzdhrLu5/+AhgV0+nMfT3aPuq8yJeq8+qpOubDWvjK4TbXjpEFZtEpd4WSfH
8vL9MV/vWEDj8CrRUwN10hA5HZNMMNl5Q1sdNVDrsEFssNWF6WxUOc5P7w/1+sjnVreiiHS1ITK5
Z/0+OUDfqrSsOcZanmxsre033jQtF7bg9eA4XTmMssKVqJgAnc8BFwBkq7OSpjlO5upHoLr3Sa80
mzgaSNvu5g9lwyXDGvJp8/7TvXF1pS9FwAwf7rcs5mzvnzWzToXjtMeWsuNZdRb14FRqcpgdk1m6
KNpDnXfFxmbzC3PSO+/ASr2f0OOdq1SK6MKB/ubPYcnQqF17aa9O9G7oqB4LuztOtTbtzFQcdfQS
fmThmjzXCXNcdedHospW22XH2E3LPDyKKFev9TotLxS2b3x6RPuYVUGi4iZjns1sOzNlib6qPcJL
Q63fjEmo4qd0YS6/sVdAlYOpDAfXgZNzftdqYlfrx3QYj2maaQfEwvMLoSMUzTARus2qM5E+R16z
USuzvRb81nmjGR5J1Y3a94lfqAUHka3mFXiq0ss1pyfuBLkg6fLSF23bh5ZNCBoepE1ih8usQ5NV
lVmEbsQ/hHoy1PkV2VHWS5R2WqB3ivCChSzRf9lrwkCIf1YP/5zPf/YDXzVUACGYarxMRMerKcZZ
Zdtr7mDG6TwdsXSJdvrQcmpCgG32DWljHTjODv1oe8sX+biUQ/ZRlDo5kUj+/ISu2FbE2Qxk0VTX
U1QOW/w7tOsxjqowH9XpwoXiFX1u/a0AWQSWQ2d5IzFn1uy0q63pCFV8/kR8zBDMRV8UfroS2mWb
KXAR1atlzW7XmCsoZCZl32Kfd904sXevJ173NbP6Sw4C53vf+rvWtcGShWmDpPx076uHPmktu5yP
TUk8fN2kw02vrwyzfk627+8Obw3FfET2g0nZqmA/HQrrVsMuO30+9uRyB7VqNQEe5WLXG4m8sAGe
nyLrU9H3WJPY2QKZw6dDqZ2qRJaw5+N6MgaDk7THeYzcIM6a4VCS83hAu91cqLHXBfznrrsOiqgS
JhMtD/KJzwbVvKbHRXRg0MYs/FifMIU2J2UzxOBRapNcgphfbW8MuNJauLUjDYWOcnZLhTtVdG3f
qUfRevPWoDiZAgvrrtsa27ZQz/HGV9dmwjJZ4CGD9nGQWDzW+PofxjKWF6b4G++cTwvCv5oewag5
u2L0taewtkz1CFyJf2OKwLkCc/DHUWjbRurTxprGS7m3b+0BMCz41BAC+Os8icqVWPDotbsccTlS
bhbPKv3cTLEuJ3561+J9tjGkUh1rWRZbdcnVI1pUKwRLqm/6sTsotDtuLGmqj32tdORY1MstlX4V
NrZiXdia35j/NMboQsC3gB58Xs/i2E1r2amWo0xS8Smren2trrytHNr6wlJbp9rZVKTKoHY2mBrA
yWczo9ImNmCz0I6m0y97uhTznnxMfWsV0vCJXle5Y2BlO0V5d6F+Oz/lKNRpscBbxf2D1t/5Q0Il
UcGeveVoD7N63Ul9fogy5fn9neT14yEUYd9a4ypoKP2GkP4ATuapEFxxC/VY1rkIB/7xc6mawvfM
Kt9iGTBdy0YMdyLuhgsVjrEWaKdvFvkgd/W1WsS19VyxNqNBhQZo6Md6MeewcxXzg7AiuwSP7FGJ
Y/FPIvaCTf5z2ca/Y3L7aQw7fGAxIFWFs6GHqapB7Q6Gx8JM6o96m1hXE61/ib31wv/JzLw7w6mk
Gi7lvPyadHIXghp155Nrp/3TWClfLWspHlwJc2HLNIi1wMRu65e5WNWNB5dkue5SJ562UZun3/qY
1D2Zwm0ITFqMn7oZeaGfckG8LzynUnwDykpzYa7/BktO3tNqDaOulIdV3cfV5XQHdoth7cTZ+ces
VZubvNTVPiSsebp15rSIN4lXNPq9QtcC63DHFI+CMFoVzxpRaOjt27kPiDFFgmg2Row5UKeUqBPM
5lkRfbY2bfE8XpYiVfypxNEyK4eJtNVkFNWN0nXQJsixyCDNiWb4sKCpi7ee3lnXsxfFna+hYUsD
8J72ik6KO9yZZZN9fX+KnvvQIDD8bX2LKQmWHqsp9ukLqBQxYgXdNR8dI0luavzNrzQrq9Igi+0y
ZgeqqtQXSd/cca3JrjC066Cc9nY1B2ajKA0Z9qaGvndOjDUrpBiu4in3NsXQYO8HI16zQpNGx8Ft
XFrNjpdXdUjuQfLdpC/VkUGbZ9thATsJotLB53HUwBiFvZjdlhxd88Jl/dWyYCnCw1+5GBx8rP/T
p6V/UQ957FYfh6GR25jTxfD5csl1lHrmjllSbQTJT1dqnJikxoq8ubDvvMKxEbfir4FyDCQFBdR5
HKzZ533bu+nw0bPy8SqvRLOpnC6/6lT8V5fY6vfKmLe7ytU5jLGKD8bKzh4TR8y797/8uYKSd49V
zO8GFRSMlX51+i4GdUqNsqymj0jWu6+ONrow5jpiXII8dzEBjGuL/tGk1/qXRV24GMVOHt+X6BuG
bTEX3aMwBidQ87n450f6K6bmff2zfOrkz5/d4bk+Z//+Sf79f/+V0/m/kSO8xl/9d6bmQ9q9PKey
/BdJvT2hbK7/6b/5wroJX/i3woXKhIssR/i/+cKG+g9omSzn1YGPc42D79+kTd34B/ctew2fZk8z
4Ab/Qdq0IHQidKf3tfY0aK/8BU193TP+s6nCdF9DojAIIoMLp1LsrU5nFuKuhoIdOzprqpQNNvY+
1loxWmC4IjGRHxeq6LMCcx0PFcrKNgUP1zDDO6topYk7p+Yl+EeUoOFqYhYbnbiLoB3su2XUv6la
UW0rDOwJrXwQ4gvXyjUIRb+0pM4utSvFH2o+LWd2JroKSH5OHxxhh92NbVXd1QAXaLgWYilQH2sk
ud407XMrymhnIAKiaQWUIKX1K27HJxxFyZ2ZeuuudNpHhFjlThjj0cELARKnqX3Qzeiqy1RM6Ngu
wkYacoPTrRF28ZDul686ulK/xKPzAs3A+C0nOPmQ+G2tXk8udg+UMOcFTG01ibCmRj+IJKAP2ku/
n33jhcRL8pW2pn7dq1dmcW3m+xiAFxlh+4gDlHwgLTTrfYcwTCWwf1bXUMal3LX1c+tuSCiWiT/l
Ac9LTpuPpOAwV7dZunVhGCGaVDhp4SSF1oZk9iY0nCCmePHQANIn9+1yq/+wcK9WtnbiL3djRjTl
VfJZ+wZPcXZ2hJwSnkcUz9jsqyKY773yk60I36hecHazbcKZ99CX0IRGV9AbnTqwipBQFk/dIZDs
kfTKrUjCnlAeJ8R1cMKbyYa/TskUJLiipmH9oX/AKQ4/0uKx/uh8Nb5y0s3Iqx680VdbLm9b0X7O
Xd/Lwgr0Fzz9FqOV3XdyGmIfj1Ptc/WofPZcH/c71d5OON0j0G1fpm4z6GGVHBbyVeCH4YFKLRGK
mzqMvjXqleX5OcCp5ediBzpiab5+yA7O3gqdJyTVkMeiny3UHehqk1/dxN/5atYTMXtk4JHH1Ajf
ORq+vYt25o7oP6h+h/TzEofRjBQWWZLv3Y+ftuRE3eJddTc7vnWsbrptcTt98TTfPJRl0GFuCbnl
O5R+N5iv5dbaRx8KkyaAnyfBVB+QbRKpaTwMiq+RwB3i5Jrfe1/x+bhdvorvJTFRO1GH2RTQRAr0
3fgLRSBKuNsx8G69fbJRw5aTJqi/zXt3O32CLRLASt7wjHtivxqAnw1mVAmWVSKof2W/vMnPfpUz
1J794AbWNXk/2+qGvjCLb3nIDmYV8kK/ljsrSPdNF+KP0G+1IP+R76svc7bzPri3y847YDG7934O
d8Wd94g8VpmD4m55ZtnKTUyNMPiW9NMHbVM+lo80Xrw+xIs2XZN5/BVkolS2/rmt/dUx+F8Pt5Mj
8N3D8n/jMbieSu8cg891//w/dz/H/9n1afmTS9fPsku7ef/j//4fDq9/H4O0JP9Bv4HGN6JreDb/
Uc1opkpiBQAH8DwOz3R4/3MIqv9AxQIdjL9gnXqrrOA/pyCm+1yaaNCRLojRHKKavzkGz+6YmKhg
rAmLhL9xGLziJtNXU5UJ/Pu2BYnI/M7olF8lORpXf7ych39ux3/ii2c17ToMFzz6T8gOYOacU/jI
Vqpw/6ndW0gOxUeDLltoyo4WWV2Wn/GEMD+TwqLvDU2on4FC7X9qCv8rvPn6KT3IAUC4YAaoSByK
ij/ZAQp6xRbOenwo1aXbaTm+/GIaP7z/jG8NgsaJ8gS8GOxmfQd/3KQT1emKSouTA10LEs+gndJf
l5cKiTPkgzfJabfW5WuFzt/XX/HHKApJXpE3p8lBnZBIKOjkN4u7iFBxxSW/sbceCKeQtRuM5wYs
utOh8r5hWss+OWRz1r94latsVbGSZv/+veFhxBVvZToDoJwO0yWuNXs9TzQNottw71T9wsq7C5Da
+aVmfXGUXXx/vg6l2HnjL6UppWgDDZTYqzgDjGrxK4N85SrSf46En4cwSNyN0ZNUORJOBBSyVBuJ
6f7fz0V0mxhz6DTIqIvPCsGBAjdS8F84JC2OOIkL2bhfnH/dT/7rjD8tb+GT8rRU3TzoavhMi+z0
pXozeWaToSeHJld/jFyrfc+uH62a++2sI9b/609IJ4Z5wlZFhXbe9et555js2ZzVvdlzlButL/BK
vnAbfGPqI/JTV384KuhX19IIczhbFzI7GMsU7TDRps4U808M2McL1fqrmU+zCitu0DCYF6/hdZFL
rcAQThy6MifBkYHbq8hrtQs7xquPBIsE3iWiyhXo5hA4/UhRh/bcdWp2jEWkIfhN/sOO6863MSF7
xEBs+NvPtLJW6PPwgTTm3vl4s2a0o2yT9BAt3HJw8e8wGnbFBVzv9cuDHkVXDsSU6G3Mok6fqin6
kWAJUxxA27T9khlDUNW5cWGU1+t5ZWEx37jP/JZmnO1OENw1UzqRONQ2CfRyMtUw05vpR1pW3jbp
Yv1+XoZHw23aX2D41X2kwyDBTW/e/uXcpyEKREHbYLUC089NyVKrmCstKZODmZjzhubwj0hJp7/+
civ8sYZhgYHwwGczpWj1qm9SFphHussmKmUazg4Xj79+lJNRznbiqo3JyjXm5NDpuRckujmhwXDl
hVFeLWOOlHVxUXdwdQP4PZ0f3jy5hapV4iAU3Qzh6szfikTpN/Qm3Yf3H+jtofBv4V5IzaSvf/7H
YalW7uhWjioOs9DsJ6IOh4ikirH7lGPea144x86QdHYKTjF2QFoF4Bev7DkX2cZz5dTVQcjiYSLi
ed9Mpg7eOgeaOgRFo5JNV46X3PVfLzeGRQ2ymh2zi5wDGUY+T0MXY5pEkA8AtEgjv53zS16gr98k
o2DOCTLJhsh0P32TblJmNQFT1aEBNKyhSym9uGmWNoqDucOX5AIE+ca7pLXJEobC/ZtQcjqckxlL
Oyx5fUCSo+Gi1yzFpyIhIHgriC66i53F/TErvX2YaiVtL3zI19syxQg1t0qzc7XhPps1sXTMCn+q
5lABf5dhPiEsx6FTZl/xHoQ9XKjZJZ3Xq9dL5UPHje2MNC2GPXu9er5MbUOGKSkrkLDhDcQPC4GJ
gRVpl5w+Xs0XhqIA4f5Bq4/z9OzpFDXNHLuuugOtJ/2XOabaXU1qwSXz+DeeiPqGLYv2EiXxigz+
ufRIhJ0XrSyGw9Jrw40pcrEVhEvtY4huX95f5a++F5XH2ieF7++gBD+fm5WXS1OxZH+QrmhDqMbF
9Tg1SkAUXXdlap17oYJ749FWAgwReRQirwmgcQX5AMp8f1B0HqglrzcsZTkCLUzO1fuP9modrI+2
eiNQHJDboa4f848NjKknJzXv+wPVkPY8qgUx2fEgbifLGe/KBZ8glM+DvXFEbF1w40Ufw//8P8ga
NeQ6+NqEoPW5nuNnM8WqFRORhqffNwM+XY+TMynmpnVHy32MPfKJt+vtVCd1dtGW29iTunktZFnh
gZrVHohR1tR024Qm2nGzRItqd74uC7dS0RrUfXbX9gaVKPZ0qrKH0y2N0JIZDmnCiCfy2fsh+qTY
pUJ9PNOhvMrrqNZDiclquxNaLEvc4OqmDXuA1Sk01ZG0Zs+rMuubzBYxB3Ukls9Fqaf5Qw5NQgZ6
Wrf2TQn9PoNTMOV19aSlvZf7+BkbFr1j+mHPaT6M3dYYwDMfkr5LvPs8s9pfViuh3NJqU5LbsiJ+
ao9Hed899kVcNyHiLdHRX7ML9crohJqHmdm3X2KxkFwsYIrEt64bFR64k0EAPdRrwKGksF2007CG
b1V1Kj510LCNTcbVID3as5XuNUwwjefJmAv9LkFMk94nbTHNG/Sy7reWev6zonNz2C0Elyfb1h6h
By+QC/vPRd7kyu2UTZmzn9wIX9TNPEeR9piNmtUAS8F3uqddooxbDGOcZ8OcNTdMROmCOJVt1YTR
hF7/qnHqcUFSmlYxrFWY5ivJ1ez2g5mlNBvlmLlkxynTkzJMWhHW5Dp+kZ2o0cf3jqg2rVnbK+hn
4G8fe1H6XCdqT26SapVJ0HGF3itdnGeh1sIT92vcADL4xFH7PRp1+0M3TtzIWL9Deqt2yMg3dW2C
f3WFuwS4CQxpkHZs0bsoQUYaLvCFzQNBTNa4zRdnJC/Oa1mYm4QKkah7Q7E7bBnIsP6eWIUJ5Jk7
fYwFSGE17qZ2FiMNKsXDIQr9/HdbVrUeKF1e9MjYxzh/zGWqTzmwnqp/m7gHJT/pho76lYLfKinO
kVq0G9z/YQ0nsZ302wXGoLWlV1yo+2jlL25b2mla4Ho5UlefWxKBGshsm+kauL6193lnWIrhW4Xb
A9t5xPKEZdcYaoj0VSnCdhmbmVRy/MZv7MLxOn+Andt/m2etabfeOBq4mJKyswaqG/V4jWl307bY
PVpTeeNa4xpYpVhM92xoRXojW8g7B/hnnfZjjNoFCUjmZkl96HFnhxzcukO8EW0T6XuU2Ha6s7Ko
Vp7tQVSlX2Mvi3WyrlbFbmhT6LB4r9iPwDcJrncpN23Vt6MmtvY2PY94S7ZdJXdLT1zqPs35j/FO
wC5us0jy+YK6G/FqXqV8uIDRQAeq5piKNmOv1g92XI6274ygSvetlATjdUOtu1/iosjF4IP3yPLT
ouFV9mPRujL+MkPlHKU/FfFUh6Wq0hjeY2ppG8AlZAO3z3XRWN2HnNU+30IxV61d7ggAh642ug6T
cdLGSCNfkrH6MZBB1H2n02poEBsJP++lylwcLdB99CWquFPUwVh2bWJYxWeu3HkeWEiSk2ENsHJ7
4d1ME4r6YuZ97aUtsPheQTayyuoubpSwz7q+ehhF5i1XXZGbxaNpS8sjoi3VlGuWlteTNUYP5Uqi
OrACWyZudV/N0Vi+TEu5TA8zUkULkaCs3CnIVBIkfs5yroZfeTrrwwea2XF3l2Xmwk2ZSsbY1Rj8
6T+Froq5Y+uzluW42nTDg1aVuB2uG1xD5AucFlU+qJUoUwhXkZ5tWpTo3rWY4Zj5KNSKD0prpM6u
GBdj3mlZL8SVlml6fxgo6yxcIIq4+iUaga1tkLA9Zy4ud1SyfWCOk0FYjGO+aAsa0eeIdR1vbNgN
/cYuMWhF3O6iHvFlnnbGVUZDaw7zMqusOqgTSy+CKXIG29fdyf4yFEo/3rLhOZHvJuhAQkWP87uq
nTy5oZB0UcO3g/dJJMJlj1ba6ofnlbVOjBG8wBtPtFhFT5Ut6HhNo2ttKB2EeQVT2lP9zlpqL/AS
4fDZdBXqfA475lfZEdrjj8JqcKckt6zYjEWWfluFIdLHeKUpIZn0yXUiScH288agJaNjSi62zVio
D1PfGR788B75RNVXink0uyR5acSI7686sBHdNtC12Tld9vbQxQdehSZeFkXglmnZhryXSg1ndyKo
12nj+gcdvUgLK+IWan+KZzCsSUlM+6GcxCKvvHROtTKYlCbvkMUk3ryT0eIlt3JKVNoQldSM6Ran
lZgLbIUtTSh0qSl7d+J2FqjSMNqgHFCe+EvXFJ3pi2Ly2pACVYsnv28y9jxbWNZjI6csDmKtLz/U
HmUZmzm99/tEcNKHVWO15oe+dGP5IJsiY4mlaLDDzBhpXbETtNWdh6EnC1yOnhOaVmM3V6k2atFu
dKpRv3ZkMii09OsJeUej1jScLPshwYCBxq0+tp6fxVOfbgpKt284KaviuoHOikGCbmSoWXFwuiVl
ZXAa0l8Kfdmxv0Dl6fo8HybfIA1tjcqMrHJHP7Gzg2pIInOXD1QtwTDAwEPjisOrz2Ze1r4xtbh8
K26GeScsp9EOC2cgh9lvm85Wb4Cxxpl4TWCMrXTc7Nc86Fm6519Pn0id6z61sp7k4A/Tevwkcqrx
QahzJQrMqZp0IpQsZo1lSqF8KI2m8TaIQ2rrqYF6Xrh+q7VsE62d1HCGy6L+Ya21yX4YSmc1pU0y
QJEJesQY6izTcYfnAnaqmjph+VsvJXtWBNLa73SBW7tvllknApFRpodytOt87yEU/ZQ6UN9oS1bO
U4llkOvj9dBUO7ePvB9pqpE92kp95ON1aKd9rDnj59zWmvJqpgwst0WW61h7xzi2XbiivVmCr1wA
9EpY3p1Tx4zSqBc9Yq8Z3ZyZkipfEKPIjRLNl4yA3xzJhR2q4Vq0cmJOK3BbR7ljdE5/8GqBBaqR
MpssQWaMrV1Ckt4ciis2jAioD3CbT4cqx2rCNNbuDwue4VR/qvpFjdTlOm3NSwT6MzrC79oePAU3
H4KgkWqcW/m0uo2BEm6zB1chAAKVtJvdLYqdX2uGHR/UftLLq6l2LDY80lNMv46F/tNpZHlPLqP2
KKmgLklz3riYYhAFIo6THOSE885GrU6NCpYxHOaxksESjUSYDml0AVl4axR0iXgB0NKANnD2PZeU
uIalY5RlwKpZaXCQyUESN+/f2964ktKaoc9Fhw4s4dxjmcjfrp/xrTnoI2hJCoqxU2XW7HECar70
bZv99ZWUMh1W/BpaTZ10Hg4/zl7SKp26HMbMwkCHD8W5oDTBoumXPBVePxqTBjUv+C7wLn87naVz
65TVgkr7kKmSm6doW+zEa4OWVKg0oxMFRTaJ/AIg//oezEUTJhrLECtXqHGng8aOiBpdi72D2U8Q
9TJSltKdgl+YxIzZjepNO3TlQNo8h/GhoHfmXPgBKx3o9C4MUK+vDURgKdCTMzijT3S10dA4HmxX
utejU2v3OKNyEW0xTfWxzJ8wjW+j9JLXyuvpygWcLgQieQA+goFPH9xKrAh0pYoOC7NsU+ay9WXF
sfP+dH09CrL4tSmFjR1t0vPdQNWj+f9zdl47chtru74iAszhtNMEqSlLssL4hLAVmHMxXv1+ahbw
72k20URrnQjLhlVdxQpfeAPOrm5wBsQ8nyZTj46OjDBuj3J1v2EtB3KLQhdlAfTyFjsn6ymQqF7v
nLsyA0pJ6wqJfaBHfEZ94/xdTWgx1KKeprZZ7yJi5ZydodPOtVq4HygTbSlNXI8CNYvtQIOfnhR1
+cuP44ZVDsdv8M5VojhPddeHOzCaWzDw62Wj4E8l0qOPB994WeDtIRuZWtaEftXDYp3KXCcXBNc6
7rLaS77e/kYrUzIQu2LDSaCxutznTu/oKVlL6CtZqDYfCrr2+ZlCq3m6cxxZW5IGfQisAwBfEsSh
4qaRaDUecALqU42CwD+FEc0bPLHrU3s5ymIb2HVch51HmGDk6gsqB+NRN2PvMVfK4O8ELUFemWTY
6FJejUlD6u0KLk7sbM+5Fyl55AsdU6W+UI5a+wv6J1izwJpPrQuZ4vZarm0QWlBU5hEMAGQiv+lF
kVC4sUwgfHcys26vp0P+jF2VHj8O1hT9uD3YygaBDMPxkq4IQAnlj3kz2KQPiZKGauRDTtR8RxOp
Q5Q/Vr9vD7OyigBm5C0hxXHYIZfDtNEYu1rcR36BBLCflFVJ8qgVH7o5D465LhCoM7vBuDespNYq
ATeUrGksUo2/HJVCX9qUUxf5ThEUTw0CfcckHh3pYLMVwcoH4+JBkUMBcCVE4KNdiTvQwdC0SsyR
75EV7RpFTc8TZhRg+OZA3zd6GW8gJdc+HGEPiivoxvCOLgIfJ8Qvyyr1yB9zw/keupb2kkLyuPvi
la8IDxWgXy6QpWKBWo8dbHkn8rVZr9tHxcK37YM3zeoWA25tOrIGD2GR2jC9qctPhRNe36SViP3a
gqWoZyjWGFPS3H+0uHrIL7jfEZHSF4tWiTZSJjCuPgCi8NEDE7Kzx6Q4O5m9FeKsbQi2A+pjEhNA
I+hyQlkzUcAbhti38KYRmUceWEjoqdm90Gv/fvt4rVwZdH9YudezRQZ1OViCulkD7Cb2izYzP6jh
UP+Y27HZG5O+1S1Z/VBEpCjGyc+17DcVWYFOqMhILzQjpIqChmL7VfGcqP/79pxWByJ9elVTA9yw
uJkyM44LQ5ixHyDlQPlRceyvBkJn4g+2uARu8BiTEMKYu1y7jLQf6f8k8fMy7b45SDKKQzlXWXFv
UOaCWSMe4xjxB3jAy3Hmugj0Gf6x70RWdwgjTT9Njht9vnfVaHWj0o6qDW5UFHIvR2kFtn8q4hC+
24zj+6zu1feoVGQb6Kvr/UZ4ChrJAPuOatVSDE4SzLyG4omPQEfyMmOvcbK6EjBShnvd/vaMtsaS
ucSbFypxM1dx7Tn1+1ifPwJHNA9lqw5H6sXhxvVwveXQGqbwDPIDOziuu8uhOvoVQTiOsS9yI/ia
IXp2oiXn3JvcQUyVVQHSYh7Eq+QntyvDbOI88fsU1+qjZmOJ8glSYtLvvXR2jXszZDkcnwpUKB44
PPKXk1IDLXSszuDOGwYK1NSv90Lr7I2nVt6cl+8fGCEuBM6RBAstFcB0mV9YHddC0MfIjY6gDmqi
Z6t/bFS3fN+5Q/I+USLFN81ybE9YhbjBxk9Y2SgI1oOHkkxjYvjF17PapC7NqU58HOX7gQriHMR7
RDPKb0gpmO7h9raUf9vVhHE+k+8jz8nSYMYMzWqIlCbxzc5oTxTlKKrYldibZpo820kn3oVFqz82
HhWm2yOv7FIX6UxSSN5j+b/LD4qlauxleZT4yZTBI6i1+NgN+rSxS9dGQXEDGBTwFxtC5+UoljvS
DsGf0Y+By32z1STKD/zDONw43tfvJLZ61DnkMlJiWW6cgMp7YI2sI8IJ82dbmNXnxAnB3wfEiBUd
rC3Z67VtwnXP2cPDANTc4obMHayBwkGJ/aoFqzm5CtSyVvGeBfXJjctYfonlHpH2jUg9gf2+itGK
Yk7qxAxQzwlbtApNNwR2eK56Xf2Klkt/SOZ+q8CwOjv5wXgDUMhbPs8D/USon3HiW71mniD/FM+O
Miq7xnDajdty7QRQPcG7BEstXh39coc0sSAZG7nHulhkn+2ozt4hgpQ/D6JQDz2MTmvXBJX3DLN7
i2u8Oksg6HKiVOdfxa/evAkjjT1k4YPEx6S5/cfwRALYvMWDifYonKuNo7C6RSHwq6gNMuhSdi+K
8npCIijx3c7V9kFlVIdoTtNj0WvFOxue4svtA766bd6Mt4hS86qhz0Ibxs8HLLoSJ/sVdgrKXGOS
PNN6z99raZZvpNZrKwpRD+AZesSSGH/5MY0iiwZPkY22IJjeBUnkDlhudMVLEEH727g7X0lcy4Px
drTF1qELQn8+0RNfa9rKPIxF3e2ALwR/JR3+hAWiZKAi6EtOKG46u9Yxim8wDrYiiyUdVT6LLjLE
pL2IM0CaX+SHXhDN3hA7vMTDQHmsyJziZ51GtDeEY9BA7HGvyhC3BfZAEx6TywZTv78wkQ8f88pI
nsZGnY+RXSCHff8OkA4ZPGNcVPiDX34N120HO0C8zJ+0LjqmZTK0pwJZpBiMjN6lD0Ph/MdjX23k
lKubQKr78t/KTsxi41EKDYKuA8rTWa0/l4XxdU4CFTlfW9m4O9ZeFzJloiyJzAaUdznB2lWawBXc
HQZcdlTHiuRgo71wur2MazcUqTjAk9fQZAmzFWWbFi06835Jod5XI7v9nNHKf6+bQw73XXjvjAAn
e60Owg3/rdWVRPOEb4cGCdSfy/mZTaqiHa4lfuql1tFDXvIY6r3xTI17S09A/lXLs0QBG4kaS7JV
lvhbHrAuljp5/jw2v3KPrSraev7V1ob+QqVieohg0b+Ubpn/ArXRbsDKVs+QQfgD6wgMMHo5lzPN
1LDm3wSp35ATPCD1j4tFNCdetNfHqvmcVrH45uRWBu5o0H6OufUyFb15qtzO+NyoCviVCIXul/s/
PAQG7El0+kJXMv/pNDV0MgmR1NKg1NNo2nwKqln8qw9TT2EhK/6hyd1+UpDI2ViQtT0HC0Tl7bUB
DS+js8FIe69Uab85ZTA4+wjfKzryCbCNQ5OrAw5wQKjHnaaid3LAftTrNo7W2uuBbC1iI7C0pL/J
5QdRjCAiGWgTX0fE/0MNOOwL1JTkrCGiecDoyHrwsBGf/iCMA/4N7YGChzzTl6N6dTJSK6gSPyvM
Ktwh/VhKLEWkfOip6z0ZhaZsHO61IwarnN4nq030IT/EmxggnKIxBWCR+Ej51+F+yGExY32jWMHO
ibNsK9pZW1bUhEjaJGaayONyuH5GosTF7MLXosZlnKH+r01DkIfog0WnYRi83xGZ1tfbG1le9MvD
DdidtE22kDFevRwVogVuAPDr/K4fgffMYZZ3ONVSc5bcuu6EcGn75faQa+tKZqrKmhUh63JdR5GU
UwJ50O9Go/jgROE4Haom7CH24kjx8Q8Gw60OqC+QVNK2y/nFoTuLqRAk91aTfbU6upEnzGWz/xqE
H6Lj7cGuu+S89wymIqAIaQ8tjsvRRq9oa+yVgaqW5DEKhrl7hb75EYDQvLe1cN9npvYxVtsCxw09
OkyzQ7E6bBF7VMZoq2Qs57b8tnRMeCHAfVJsWOwo2XXonDhPgQJ16UuQC+GnZUQXjXjH9Y10rD90
aB7bOwMY0HvLpWS5EWZck27kgnBXAQbmpeIOv1yQGuZJbSn8hCZtzb2HT9/4fu6t6ZDU8fyhQhEe
740IlWlNmO+V2NFQOtA6cOzDsJUHrt2bIDKoWpOS0VGUJ+HNce7DJEIVpUn9xIzcE30IxBTMOazf
dZU7nZDf836YY56dq7K0t/aF/O7LLyEJpag56IjmL+PAtkFnPVPSzC/Q2inxiVDM78JNuu8K/t7N
3p7a9sFADg5hnaES1T4r6tECbAAJd+NSW7tlyKaoYkAeYKMu9kQy5Bkqu13qoz8NQDluqIbvMfEB
ETVP1CdPIg2D34qSqfNG7Lc2MjRknWo/Ki1XZVDBvAqF+8xHdlpDDKEq1OjYKcL8lHUg5XYN+En0
E8S01dtdu28go8oGDexpHEguP7w5ehgRDwovh1Vm77WxHtCeLOpPvR5vOdWuzRH6H1tM6qei/3U5
lGLPUQyykOIoYJpTMArpi6PZT+AMlHdtHn1FLEndWNf16f3/MReRbmuh9xRXReqrVMbeDVP4CWhb
8S4oq/zp9vW29lZQtaTDhrwpGCD5S96coBKQcq0CfvODsnbG3aCn0/xQF13n7R29CLvd0CnNRrSz
OiY8Noxc4EkBwbkcM8DRQrOmKvUHnLrSnSnmTtlxwiHbpIZ3LHtn69lfuycIKGVw5bJjljXaUcGd
LDX01B9jSz0GeWXGe70I6kddT+13gxNH6HnwSh4UpGs3LorV/UNERVlFRtuG/PdvVjjqHURDdfaP
EjbPpRr4doJAbWl3H5U4aA9TvlXnWE2UkRr4vxEX61t4Tqa5Y5L6hQ4DAKk/tCqqOjgCYGmenVb0
h9kpXnJ99B50pI8f4qjTN66ktVQNWRkaFkC5gGwvzic1W60FK5z6el5YD9j9VTvXDvqNGsvqZ7Wl
IaTsoVJ1vFzabI6Muc7b1I8KJ0WMLw13bWq7aPf00fseiMypF5NbIZIBe+D2uVk9oW+GXnxVO3JJ
oAKNZga9LGXn2Vn0pXZjoL+qI2kQt0dbXU5JWJeHhnbn4ouGcYsCZYs13aTMuKe4fU9kVdUDqqe3
B1qbFrht4GoePVVn2aPRBQV5LZaJmYvhwC6xrVGcCG9zCgqNCqvnD4YjGpf8MBTul0CCSsfIPcGG
2y9sOg6YbWf1N2D87W/FDrotj5a1RZRGGDTSZKfmVYrwzUHMEIBXilnhquuy6tDCONrP5Rht7MnV
FUSATRIVaJ8s+dVwm9oy9OLMF/Q01L0ZCUzUjSISn4fWcduN77V2lRIKQqIGM4kmxCI4VVp6el7X
ZH5XGulnYYrppUF8+DuKHqa7bykh/EGViYQNWQENoCG56iLYCAoNR3TAf77lKA4xPtZrvSeAxmeQ
a/ZlNJl/1UG7Zby5sqpofWKAIAvwKAEuTrqwgszFEinzzdkI0PRxjIzmIXDpnau0+kZ+sRbhwol8
TcZxE4aNeXmvcGOjfK9T/Wkwejh0vd0+x2aWPdVTMT3YYaOfhB7k7xOA0NXOatT6oJit8z3T2mJj
N618X3T46BhB2eeaW/Z/7TZQMm7QzE96c6yeuiYA4I6FF9SFJp6Nv0XRtP/cPpMr7xVSNbI8D4qU
bSU/xZtj0hRQrpBsJaajzvqfVoaw7ppYPeaQXD4AMQ1OUHicLeuJlcNJ2VJSHDmbKoDZy1HbqPLK
blT5wMU8KYcmcgQg60F30+Pt6a3VnrjhoL9S5JEKLYvYCtAzHjhFk/tjM5npUWs8GnC2XmZYfZWk
y5CSksekr/dJbyVHwob8ENUhhFwEO85B1taPdjEqf93+VWvfWXbNpGU6MeYS4jk3XlCTQec+MCjt
KGpc0naKVtYPUAHVJ8Dv1cvtAdeCBDT0ZPHPJJG+An/rwSCwlOWeIgLCiqAQiIpX+vTEvhgkL0zd
pzSAO0h8kDRUVuxvVUmLjWmv7TWuSqms//oILN41+kuAGTyONWXV+e+4nv/FgHV6VMze+VxZsX1i
u21R9OVOWuRtHurG1MmRlYRxvXi5R1yGlYGus+/mxvSpC1V7fldRvm/2HjWFA9o23+B7KROQ1C7E
9c/DzP7r7cVf+9qEg5SywTHT1F/codUANc4aOdWjhkHJrhoK0zpYpIe/nKboxTtv7qxy46VYW2qT
yh55GuhbEDKXB6xpjMhOTTvzWyXrv+jJrDzlamKenamvDiJTlccI+PHp9kRXB6VcT6mZxjPSO5eD
jqM1GY0Ic9/R+/IIBVV5UKcYXkOm1o+aPoqXIVXExqZaasPLDg2lTE6RBGECUZd3zZsbTMlEkAnF
yn0jictvFHtj+EvO8LWZy+FBNcJ678YT0v3WvFPMIDzYiAHtaelUTxo+r0i9luZDWUE/vr0YqzcP
GuMU9gm5KeEsPkFQKjF3NnxB/EGNx14R3gEQ0RDvXTABe0WDuRoY8Bz7eAoPpt7SBEUwDsR5sC9r
hPQ0NUoeb/+mtZ1IWkImTQiBhsniJ03JVA16VOc+bWZn2I090HdWB+HXvRerDa9MPxVbBqZrJ1C2
HWQ2zZ/LeoUmyihA8RXe5FRpJwuByycPyMwTuNz6NFpgBjxXsfd9PgaoFVbDtLVB1rYlBl5UgQkG
UWtZXAFZPERFQdfZt030CQ5DR59u1xsGrDboVajsTZF1ZnPtazjqyJ9Q+Lahj++4VJp9o6T1c9I2
0+9oBAO7Gxu3/BkI3Lh3qj5kP29/oOt3kVP3P8t72WVdvsZoyjRmEgBo6yp16PaQ97QvRtaY88ZJ
vQ6wYBbIfiY3I0XOZQciTUYkOGRvTdRU7Sb+r8UjiH3Ms5Yhx/zr7lnBdQbNLrcdgy22XT13Huw5
G+hhZtrhoY7Ken7Ae6IeNhKMleUDmQ+0h1uA4HGJ2zCqIseIiK64m0IyMIIyP0Dm2lIvu85DeU2Q
dWVHQ5qnM7m4cHSjZbaUF2iAlzHwL7dyD8BI4g65UyP6misFBi0w/iWRXvXS/t/by3l9oBhfOqxJ
qCAK4YuQDbFZC2hYnPogrVD3hEg7Hwu9V8PvldJU1CIRT/jRKk7M0yJE2x4HpURo8/aPuD5U8kl9
JULgVmYtg+Y6oiMRowntO/GUHbMUhVma8HGZcmK0CcRT7XJY6kzfiGSurzAeNMAHEvIp7UAWh9kJ
47AkVCGta0Y9QCg1msPj2LoIUVs5wx+i3qy2qAtrk+XiYENJHTfUHS+/eIGSYKWPfHFcAeaflAPn
vdNb/YOZGfV7EvP4e+313sZnXpkpUF0adDRapH7SYlBFCe2q6yh62ubgUeclfIeDmBU40BmjF8PM
zbC6v/1VV+4FGY8SKaLFDOR/sbWSKIvydKbEMqsIShy6vHfSx6w2agPTdqX7+/ZoazOkqSHRlOBz
8Ha4XNaaakAZuDnJpT0YiB0Uqr6b3VH54rZi8Km2C2XjgliZHx1I5PFMi+sVcNfliFIU3q68IPM1
Xaj20yzUejgK2i/VV/hlW5aIK/MjoYLUBDGQcuuywz+bSWdNulH4RjaXBxVOl9/nDWxpSlkPJl2K
L3evJ0V57HFQsqJRs8TJobKVFq6bFX6Q2NnjLAxjl3v69Kuw23bci2baFHJcORjgJgARS3SXTnx9
uZ6Y4GlJPHeFDwxcVw7VGHwIIAriejdlj1bfee+8DE3qjV26cs1LKxAMXsmTkd1a7BtqFRHg2bnw
uYD0Lwr87f/qOpqebq/m6igoJ6EdCeXrSohHa0KzS+CR+eVYlsfIaHscnYatMHFlj7B2EA1YPwnH
W+xIBD+L2qzHEmgG+fDJjMEb7YbYSvTTrLuRfmr1SUs3jsH1oOBfIagj90NigvXL5WczorCJu9Yr
/EjE1icnmk0cqJvi1xwF1ues7Owt8+vrtYRPQdkPkKhkLS1JFQlOgQEViNLvbFs5dpXZnQLsxTb6
KGvTkgK7kJQMoo0l2rAITTOJbJdRcgeivJ4NOytH69ppEeluZ9043btDmJWEcQABkQHH4tslU+AI
F50TH79A4xwJSJpGOW08A9dHjL8fdykpjA9RyV5sdqEodNmatPaHrEiei2DOjkHY97yzuQ7cto3H
70HoBtrGFrm+KeWwlE5QFYXCuey1VgFYzdHwKh8JqP6DFSbaM61xBLVt20uVw90LCcwIXroBGgZg
yGIh444cTg+j2m/s/keH2cfDFN7Pq0V8kJ0nT5oHYXq5O2qUSiavHxo/6erC2FH6rr9PLZW/4+3J
rOxCQmtPuqpCq726N6agMMOMgpav65Bf+soJn/F8+q1nVeGPSrUF9b4ejhuYGr4OzBYw2fICmUoT
2aB0HvyoDF/GGo9TRW0/2hay4yKbtihL17Hv633/GoNRF16SOHNRFyrqPKOvlYoNXi1QK4x5EpEe
eb6990WfRx7KATX+IUPhDVtt+OvDwGUpnetVcGQ8czI0fpPruwXQ/iKtJ044msGF23wT2vw1BE+1
r63hQ1Gp9enOr8mjBtRR4lwoMJBEXo7YWVihG7WnnKPGQYVlNI+KHiNJU7i8b7N2b4L+OhqO0mQw
Guu7eE81tYUsXWnKOc509ZEETcCVjsX8yINvV7uA+2FjxKtzTsGZgO81EdRpNi1WNB47tcTyJvaR
jpjtA84YitiFge78bNRotDbOxtU7wGi82zJpYnLE0perSRPWAEUh2TP9VO4wl1A+mt20BThcmxOx
ARqZHCwOvdzEb3bJiBOxwS0Q+8M4DxgDTtrBzV3lWcmK4d4ggQlJWhjnXWqpLy+VLLKSAnndxK/L
sXoGyZMdJ23QN1ro8iNcFDEZBW1Gmc8R+FwR6rjtg95CTc7vKK/8XQIYRfYzTigmijwMiv+GIk7V
DI+KUAvfdUYwljsnbXRvS0ljbWGJY2l2sXzIgiwWNlLUIExHMPWUHIPy2Ol12R5QHbL6c+LZ3R9s
FuCZxLPco5QV5a958xm9trc6x+rJ5guA1nj4lfFBlIUQG6/P2qx4ESSAjkiMlsTlOEMz5RM4GwA1
mYMXNK1e92fs6vNeC2LF/KPBwI5QgCO1W+KnAxFoMDoYDBBoT9XAS8Ij3Obm05zn05as6fVx4xLx
dG5LiJ/SO/JyZp4ajnkUUnDvp8o8xmhLIYI/e/d2rV7XjqcbOKB8ExYRyhCHnrAHhR5oXnswuqxG
xCgiGckPiLTxB93Ok7tPHV+L544+GRUQfJ0v55VXKHhRH8t9uhWSBzQ4hXISeYmK4b23P4gVSmSQ
SLhaIctcDtQnRRBZDbXLJhN9vVMrLcdBpMdm7OD0VYz1Sy3rHLcHvXrkWE/OGN+LRJVpLk6ZPZOl
xnUe+mFpKn6sKupJQSUQXZ4mf5yr9gXPO2MjyryKImgCkvLLa4xK9VWbLKFFksQgf30zGeOjaCrz
pfTq4RMvR3JQApRmNiZ5fejYkdKGgoYrCOilWn3lljg3DzQoUjwP3YNXOu0PRQ2nvxtlQqzs9ope
z45eCB0YmBzEtOSMl5+xLlUzssHN+fmoKOVe1xu1OgzVhE+cK5wI2yArr7dsG64/I2RrEDES5k2e
tRQ3Sjwzs+1c4NwyW8Ezcr+IHGaTKT5hfmbsRILF5q7vYm3jrbg+8yYyG5x3Gn1ESEvwEzqMHSKJ
tB28YQaT6iXAM0enuTssgp0Jg4xcS3ZWl2pcdgEcb3boYKbO/EsYUfw7K4ruq4sXIGBUWuifb3/B
xXahR0xKZ9BUAgWMNMryxM+gIVtFL8czd2qw12T/zkXo7xAJZ0uYebGAcih2pE77CtirA8PmcrOo
gKfUyrWnc4Gg9+cmLm0qqnO8EXetjUIjBvsVfjHltsUhFzOyhYWYxrNqttRLeH+OiWlkGxt/Kegr
JyMPNFVisCmQQRdvqBUMY1NGFtZTBLnp3sA8XT8WXoMYbVxzVg44tzvj3qmd6Xco9KrcAXWx34ck
h4Y/oCz7ooWlgxWtqMdjW+SGjt19FqBQGLcZy4+Ui4IrFtIMuzYHDvs0qChePptloohz23NC9uWQ
19mJ7rM5POiTUUYnNQty+4MyGpN98Ga1egrNCMhRHQykfrvJdMLwfWI7bXROK7ctjl41NcM+VBuV
lTJJ3h5VYDfTU+HV+Zc0jRwMzZrKGO/b469rB5SfqJ8KF0dq8YlmXavQDHTVc90V7VOQVd5Ry7Pk
hEx3fWxyHDjv3uMUzYH30JIh119WZbQ8VUx8L7WzMdTmXjMq6yjBjbtuNpKtfcEefhNQyqm5mk64
w6stbfcWe5zORG9PwYzDeSrErgtBPcxY+x5uT0gu0HIUQON0G9mCiFktFtB0ogz5qtE443qhoBHb
jMFpcFrtGGqpsten7rdINLs8TT0UuttDrxwvFlIGWA7gpau2v6EMfR6P2XiurSI/FEoRflT1zNnY
IYsrnmWkrAnmisIdzRBKkZdXBQdBtUdkGs6eOfxtx2g6jq66wwv8V4gIxm4KtjKb62mZ+BIbtAgl
gIIW7uWAStENdlMo2jmxi+qxTYovk1ltUeJWB3lVnqJIIsO6y0G8su1EYmOvFwog/F2oRSfui3lj
c1zf6NTGdSq4VJiwoF7q5YmsEoZC7/wMCCIoT301t9YOcDX1cfS0N9mEK5+KIhqkeNTOAOYuJ+U4
og7wrTbPY+RpLx1Cuk8GtPhnEAvhuYaafxrTKdl4i1fmCB6WYaGuALJaigspltZO6MaaZ5Ji5afp
NsGXeYgheGG5Ud8XhbMXAXVz2kxp9EKnatEusoZJi5vENc9IGqGlqFjpwawi2GUo0h4CmnIbJ2wR
U/1vPNmAk1oK1EXkLnqTnaW5PYQBBZlzEqT4EWIYv3fGFknjsu92KB2PH2+f6OsPKCPiV4sI9P5p
PF6OF5cxxEG0Ms7Ewk6/DyajEk+O4hbNk+a1Tv2uhacDWD/L0y3r8et7zELsmWeAIBII+xJ2KVRC
vGHWrHNcT+U+GNXgP4DQgKXAST2MTTh9MmEz7ket35I8WllkiSoFmksFAJaocTnphI52OLmI2tFP
HTAJDAT6xlOwA23q7opitO/+qFRNuKktGhHydVhsInQC6woiLNUuJ8QKnrV8SOc4wlM6S3vsBqf+
9+2ven3XMB4aiyTCAGhJBS4nOHkztqixUM6svrkTAjPH0cVi/vYoS4gnm5VhoFDJidH3uBLUG2cz
dVJbOVsKdqZmOh/avvp3sNTfljDCnRuLz3HktgdHnT4MmvXoJuO4kfDI/Xn5GPIToK5wSJkt997l
TMGNA/gksvE70+6igz0G9vA5LUkGUDL2XIFhKLoCuGJ6aRT86jQNEWNHRdt3Yy2uzxHZHY0Yci7S
Wrrol79jNvU6SuM09L068HZT01UafXpMUO0KAm6VwFw0oxFLytuf4Hr60iRPOnkj00SlRW6EN9dF
73gjjdI89kt7sh8hB7TT0azySt21kW5PiC2r9r+GPlnWrpoN8aXQavPX7Z8gh7j8ArQyKKwashHF
Y72oUzhOozrxADwtQgvu3KZagt9qPWzs6OsjSy1Jlv5x5mHDLTFWyegEaQZe2C8UXd0NyfBM7wjX
1V55BkewVStYmRNXIpVU4gGTXGJxYLmsRJ2EIvdxXyleUqMwj66XDI+3V+41G1ksHcOweEh6IUe5
rLtHuCGYs66Ufpy4s63valZPmudSGH3oOi3+VRamOh+8YqhQw1awdRieQxQxhoNboK1nVyqe3HaO
yc5nRKm8nyFdEm2necCP90mr1uVh0rzQeOLGcZIN7sbaElFt5vWlbSBbB5c7L086pyw6L/cTrbP3
NP+VvVMiOH97ia6fegBO0nwPwhF446ti5Yjs5OQFhe9gcYUVpGsfhiCz9xUw6NPtoa4mRFEP9JbU
TWZ7XTEyu2C2q8IJSl9oXrwf+kjZu+iWbzRTr+4JRuGssKfIgej/Le6rMki6QsuGigObxyfcnQkl
mslWdkGAguYOMHx/6mz9Tl1aKRAl9SyIl6BrM83FhjaMIbNRMql9YYt53yodrFtTG493LyH5Ffkw
lqpULZclywxn7nTCxsUfAq3fi1aEpJ1VfLg9ytWeYC7ylqUTyHuKTvPlzsOfworreGAuKNI/zpOd
nDNCmwOVn62m4/VQCCS9xprwdKG9LZZtnJGe7r25wli8tR/aznRwRLahLSrR3Q8IARDUE+gZVO8k
Au5yVlRiUszCk9rvtFH/xrdJUUHBre6Y1NMY7+qhC5C9mfV741s5LJZPWAC+IgkXM1RFUuhR1dR+
ohsQ6sSUHPshmF+CNMpPXp4pd7KV2IkMCGiBUJpc66p4HotaViKK2lfdrHp0QWk/RGkqjl3q3Nn2
ex2KxZTYTzrGVA0vl3S0tM7MGo2hYq16VBOEBdvY7I4ptaF3CcKTH29vzOsbBE0VgiEqd2R4yE1f
jmc6VeIpgVH7wJPtY5lbxSnXlDtBpv+bFRVCjgCQf0ool6NYdWfGWe/VPoKJ6iF0tXyXDfZ8svSp
2ohbVydEGZI2Gc6nkNkuh3K01B7E7Nb+bGnBvyCthr9aMc0bd/z1lciyvRll8ZloeYWBgvQSBvGg
hWPbEePeSHR844npwp+KNfzo7D758gcfC5MUeVfxyZaJXe0Ulgaxu/Hn0A2fB2kAYmDJc/8Kst0B
sZBHorGwdP61TBEoUWM3focQKUc5wRAqiqe7b0QiEjCNgIAJJ2AJXH6nAG+YunHZ6G2QpHsTsUvf
rcPx2dE646/by7ZyI2I+TQNN8o55IhZ7HOBiCHFtrv2w98LPWTOrT5MWvQunuN+IjlZHoqYAHFZi
b5el3JiynVUIp0aMWe0ObuvGOy1KMKKP6S/cntTKPpca/Ny7oGUkfPty/QhjhNHnSeOLMVT2eaUX
Jz00Pv3BIFQiZTWB7usygs1Vu7PbqGh8TWb2Ip+HnZi0rcN0FSe/7gRCX8kWoQi5uM+bHtuXquvZ
cJzUp7rCdqaeMGEiWKufwrzYMixe+0q6BMrIKBZrVXm43yQgTkxVy+smZhUHY0IcOHXKqVBi8aHr
rbLb2BNrHwrkIGg0KSJCwe5yNAOqaZBPcwP926ge4lDFr9bCvez2l1qf0/+NssSGBR7UNDRWG7+N
4+ZAmb/Y1wnuWmUU/ro90tp86CAQxBCYGWAALucDB1HMFCYbv1Hi/ikZZnMftmNw/INRyBD5SGy/
K8hzqBclQoRe41dI2x0abfqh5Zgc/cEgUiyHbggR+zJSj5t6UMIhbf1AjzCjHcTwEE3W/UE6wTMv
Hx8HhOAV9hflQdfr3LL1AUy4/2hGb3lPJt6O+sMfzAYCrOS48ZYvk1rM9IQ9B3mLUmwzzzsvHVV7
1xRFvSWduroDgNW+cspohsi9+Ob8CM8SELpili2fpgOpgbPDYvHufJY7W0IWANkjjsWbdzlK1llj
3JtIy+HWZxyDqsX+zgGKcfeikaNBHJNSVPAY9MUoPdhoq7ERsMt6bZ8ksXIwqu7+G45gBDyJdPOQ
fy5GCfvExrLIgjWAM9JfehyrP2DCGR/DWaRPI5fQv7dnJeOpiySdshLzoc9HuYuq+uJxdYu+dEYX
MPbsVGr3WEaiVj4P0dTN52CYyvpcjEFgn2IHg+dHGtEivDtEp3JIJRhtM1IQoNOXyzrkLPlo9pWf
Ni0l2igMtV9VhovNHnaY8h2BoW7rBrx+Rch6GFEKGLNnlgGF6SW4/U0mx4wIptsXhWLmJ3AM8wPu
fNCWHT3Pt8rB12NK3SsJ2qZyQ6S0OAlqB1E0ASbnh5M6RAdPzWr7WzYbffhFMRvF+LdKk3CjiCH/
zstvezmm/E1vTl/YDv1IzVf4olP19ynFsYMd5eL7lBKD3t5G1wddXidc9XTcpZvv4iu67tyaChqP
Powt5TA2oKizOqw2Hsi1RWSrYjpCrYyaz2JCca+JXm3rzp+M9Gtutt1uTpL33aw/dUm5FdyurZ50
16LHDf0YOc/L1StLbU4p6XY+VpntM4Ji/4Fsnh7cGS/r24t3NZK8vdjRcBBoa/HEXI6kGFT+KjEK
3y0r5ZCgFgohyWh38Tw1G0NdfSfuLV5k0NIm4cwV9yKf6jK2sQb2gwLVrzTxukMiqq0DtjIhokAA
4MCsJHp6cSG39dhrsV70KJ/Etb4LRfxzTIMcj2wLx+q7F4/quA1ggbNMo3OxJ0xMluvB1XtASHYJ
S72Cq4ojn6dV+xrv3a2pXd2Xr4h60HFkI/L+WOwK4iaraXNz8HV34BnogBoWe7T97eYRc0yLtvHU
YutIq67/WpPydRuByPXSEohKNU7eIYpdV9jRCa8BPrHq21kWH3tKLftWC7qHYba29BauMlcqxGxM
iHqcbfqui2AbcNMc1UNugPLFJlkjziI7cZMTVnCmr2eN819mBPG93U8aZtzNvElS+pnU+fIsuOFY
08ltHL9z4UY8/D/OzqzHcSNY1r+IAPfllaSkXmZEdc9mzwvhscfc952//nzse4FjkYIIHRgwBhjY
pSrWkhkZGUEFKNBOaLJL2Ib1wrSnvLQ9D6CuyC+zd6iWUQO9Hm4cuj4J2sKkubkXnTaUdFuUd2/H
7UdbLBoowtMjx9lbpy2Cgr6ZpcTzOQ1pLXdrs2V3Gm1j5njXIhy2c8iX43V17yMMS92KYhwtBUuz
7vWkSile/HYm5Yz1oeqGBZQnfTLro6yNIi52lew0XUQ9GRD4qankvbdgs28QHfzQz6YYyC2zlrfR
QzgcWWfMZ0Te6uBoDjVDNErTpq+UuWoNa2Q8dTHOxR3jeP8y2JxOhoY0AjcF7Jk0SrmeuSqFOAT7
hYRKuVmWx7hXQulolWEoHzip/ejy7Gqmo4VjOh9KoVEfFNtZGFMw6Vh9eNeLhdkqYax0oqhC6tVz
PGOGqiWWeZFCYqlwaKQvuEnvFVk2nxraGZwccgX+oRK6umnbLrOiedY1eqSE+kkW/ER/1gotpUzJ
G3lI8ggf2aEyoEaorYwRp0qmrBzur/rmEC0/YjExXLq1DELj61UXYElkU5poAAwI73AlpS9zrsk7
tYXNIaIFAPlo8hUwVhla5vUoWVPOZm8ijjaEUvEyTEbiluD+bqft2l7eHGopt0Kd55K1VgeISglJ
i2T6Z81q1enYYnaWOQFOuLOjdujB2o+u32IaBGWYV+yjD/16ZoZSGdnYt8Z5tMrA1gOklqsoKneS
vk3wtIjbkezBLAVF2Uhjl7JFsSkxjXMPTucZZi3/bUBkeS4HvBCtLBd/3p/VdhHZFGTL8C5ZSD7c
9azSXlDmtjOtcziZCW0oyCE4FHTTNx3ZtUdvPF4nQPelWr/08q+9SGpZS3GdbvwzvfQ5KuvCVLtC
WZcHsVE13KsxKYcqKZiZfJCEUE8Rv1fnnfW9MV+KT1Q8F9n3pXhzPd+41EzqKWyaAs33p0LqOjfK
CvPQG920A8V/9I5f3fAK0S+YNa8zZWc40ddj6Uq6dFsMiVf7UtXaIQ7u5SnmwyteIlZdfdAjLlwX
d188U2oihfYo1nWtnsp+moQnbsSUXEALGjoxhsWuOlbCePqGxkteH4U4Gnxbzls9ea1npe7hbVra
v3VTaYVdaL00DbSRZ31v61WJCHWYWEr3vZ4ilVEQRK/duEu71p3SuECgaeI0qXYS1LRV0uWV+18T
VfWHJzEpzMCuuVAEe5D05jQBUPsOskKqckrUdvSkrNWHN9/Sff857qDLfZIGoao/S0FV125jlehp
jHmkKs+5rBUxptdqm0GgS9XsB/1t03ys1dofnSmex+xrZ9Cce6oDMQgOsdw2sytq5EW2merjX+i7
5LEjKhyIQ5RlCASWMY27BzMLRtMezFmp3pJG7jGqr3VNeEJV2O8dztkQHFlXUT3MCXI9b11O6a6x
pWkarKOIoWv9I8T/3YztlGxMQUKkqlrVq4WhwmhQlPpvcV+b2c9R7rrsIkQ1OHBQBon/dazwc+od
vOJD/8VUory7+KMsTu+WUjQTnJRICp7noZZKu0SeqjxBcNKIf4k89TeIs2bxdP88b2/5/2/ESGAG
Orn2s+qNiAumUEovRBT+0GB6ZZdy0BweHYVOe7r1wALQFCA0u97ZmdZkZdqlg0ci3r2Vmdof4lDe
qzJtQxSqS+RcCi2yiybEahRfUZupF5YLXk9lFyuj4mstor57yDsBXx21yS0NUDnu/3h0dmDjrB2S
WuwNZd04hwZEVGN0FHtCFQ+jE0+Daodmpec7WcL2rqeygFwrEvVU6ijxXq9iVSSq2PFqeUPScsj6
Qk7/TWkI/s7uh0dUp5JW7ny45X95fSUxJDNiekCXsNOvh1RCGavRSkk8IZkL+Sg3lZ8eclqC+0/o
Qszmw7uRNAdJSDbJB1939bpEBSCNKSKOkCFffUj7STr62aM974Rz1PlhySwhJX+wVjFHPg7BTLej
f04UtT2VcCPfi27un0Q07w74QcPne3SDMCAfbFEMWSoBq/hRVmM1xhXGP9M2J5+sGP8K3KAetIxb
pkU7JSwNXqsP6a3rb5UBQeW6HsWeNaiqp8yh7hhCYOx8ou0mpBgE+E+jB0wGkp/rUSCrNxghZolH
fqr8HKpq/h4quLIopZkdBbHMd1JHc7MDgbuoiLMvKOYiGnw9Xj5KM8ptfekVQ6q9SoT4vevjh/CD
alX4wkzFz1wK/e9mlMYdpO3W0EsJgr2ycNbXCE6SBtlY92rl5XTj9k9lniKoiyDJjGHRpBjFaUK0
pH0ZJBrpTjOVsp0ugO3dTF0USSYcoaAe0O55PfU0kGdQA33wVDmfXtC69u0MYGbng94aBXH7Jb1a
BllTWv0EEF/X0tH7oHdWmRD9Hsty3pNK2t4kYA5cJYSMHAHkyq8nk0MZoyOoH724zl9DXzCcpA1i
rHNoqrl/2j5siq8vrYXaTUZO6gI7eI3mzJFaKbUSTx6ek3MOEz8I3yt96lrHSGc5d3t5mM1L2QS1
eCD+0KrLmOitZA+0qgx/BZkAflYNcx7YsdYJ5kHzjeGTNgSC9o8VYgbz8B2LMh9dPfpioMDvXV16
gpEGElHP5BEALUhkKj6NUtt5pkE0c39ptocX/T/iS84Su5pCxPVHCBSx72ba6jwi2r62G/qGn/Jw
6P8pKL9+FfShbo73R7zx2Tl+MN7pv15Y2yu4SfGTeki0ePb6pOtfaFfMnAl80TVnQ9pZxxsb2SKL
XHrzkdmBQXM9Ob9OhEBtk8wTJ1F6aoM5dGh4TXaWcBtkEGBwxaJ8DxJK6nU9ihGJyizQTOt1Vd89
ybFafqdjUjsI4IK2hZqlm3bdtFNOuTU1KNiLZDpyRZvUdVGED0arZdCSRvwyyjNHBiPdOzg3PhY3
DogWwim89etAJqj7LhbiPPeiEjjBopBxgouUO4OoJBd1msufHUIAmU3T2HDy6+FlFNXhpxoH6UuK
T+Mr1fP6EBTQ3HQ121O32KwBYOUirrxwRmjG+xBZ/G/dw4omeTI6yeuzHJBAMxtbFAz5+f5+3Y6y
QOhQQ2H3gFmuTwhVORrMAhzjwwnO7hwl0sGEd7+zVddKlRy9xUsMQj9g0sJEXe2imJy3SOS2O6dy
Num2pRK4/kbioWs+BbNWiZ/zjpT2iZL0REvebJjlKRXM2XypgjyQHb+L4/aAb/Q82qM+9MAn85Tt
CbtttsOiqsQzyi4HdIT9eb3VdYkiYVfX3VkW5MqOIwWeHaI+tiAn8s7W2y770mYAxAb3H6x4jaXC
IiABo4/7TCWldnojLE5KnFjuox93ObKMsAyyiNlcTyhFbBiX5ao/j2oDx8SSwxPoafZotLd0GC+8
HJjGwIUfz9N/NqqoJo0El148z4IuvRR9krliNwk7W2hzlX+MQjcIOCHulGsuc0VPGzz5mlHIcewu
1n51yvxUVBjP6H6wZ9i63QqAWGwE6hNLkW4N02lDTPKZKhJYt+VHtpLQDqI1VQDSnSo/7n+lm2Mt
tfLFlwpbk9XZKPyGFk7kLs9CHqMuXoeqUwi8G5YO4Ht/qO22Y1qLpQ6qZdBY163n+OWlHSIM0nlo
A92RxMB3o7naqxJvngw+FdxfGohRIOESX726c5IOrTyzeHjKFe7Q5RP4TCd8aRVad2qlKI+SHu01
gd2cGsituCSK22R41M2wATqUzvM0NUclBxMMk24Pors5CiEFPSTwm3nnr0+U1LVBExaqdA4VPXO6
Jq9elS7YM7a4PQoUGsTJl6aNFR6ut+M0VvA58bVqNceP4+pZEJq9Dqubo9DnzS1EA8WGXZloIRKd
k8m+qw30+2Pu5aoV9qggNzcD/VtL6wsZ9ZqMmE1JrvckG2dcpGZHziJPF/2vuKR/jYvyc5/7j1l1
8tKw+f53vDWMH4qxhj8OXygu2595gNVJZwWlq+XdHht8U7VYRoInQM2bxHBjzdMgn9ypkyCdlQEz
zl42n6IgfzJChECUav5WzcVPv/Pf8Ht4UEHiY46sJp2wwAdUNZcv+58bt0lrrY0j9gdCCP5J7voJ
jrGVP6WkjI/Gs0xyoVdBriG9AAC/Hipp2RbzzCYJO0t2MMo27cJSQCOHdi+PubUfuXAhgvOMEJGs
7kERwLmhXCtj62nhSmhlwotOF/Xp/hV467bVyawXGhzZ/JqaFI1qp011JZ9r3zAP2PD89qFHuGaQ
7BXZ14ZqfCYYQQDb1HWhlFC0uF47mjma0u+K+ZwrSYh+6Qj3aCplJy2M/DRgZ+F1czh+7nqpP5ZS
6x/BO8unvA0GYFBjT0lpu7yQxIkjkeMgGqNJ6/rXZLkyaeqszudRCyYnTy3EtudceTiwIRGFg7Vw
dqjfrhWnqf3UATKj8jlnWd2g7X9qY7UnT7CdCtci+xHRHQoIGxVMSr4JoIwynQOhFI5S0OODZrbq
zk7ZRBxIl8DFoNy9NJzzOF8vmO+HnRRaoXGOKv3TZGqfe1o57RD5LsrPe5tlMyWNaguy1HRIwgmC
knE9mDUiJ9rHjXZGUkt1h0zF9iZT9iQ3b41CW+VCMaS6wze6HgXibx9bY6+dtVqrbF3uraOadHv9
0TdHAbSlbxU6AgyP61FMs4aMQ5/AmTb3iKZhQcHhPvC/3D/IN0ZZtCmWRxJZAApm16OU0C7UmSbR
c6AUs4sRvHToW2F074+yuS4oydELg0zvwtfehNDjZLXNKMQmCllN+6VKqRpFStL+jS5Kt3N0bg2F
thMNmnyehaJ5PSEzQtC55oecs67P7WKW+5OhUmSMrLh+tArNrCA0LQ6oxERkv9dDAZumKEllVBqF
JHTxX0V7RESfvMnmPVrYjc+E4dHSFUp9nW23GioqijYTGoqagYjha+dL3WfJbKdHX/1lQnQP0RdA
okOl9npCdQjeFykRE7LUPyNsoZ+VzkJ2wBwfRQ8X4QaYSVjIEWsicHA9UN6i4xIFWeApqA0dzFL+
u0CU7tGMioCC94/nYxGl2qT+XRVE4BYSmPOQv2OkGH4TELV7v7+zNx+GAwI+JZG7GVSo1tVmKjtd
1Cdz7vUiRZy6QcTYkIVhZ1PTU8iKXKGTJDXUHEhDgSa3zWRiTlgo6515Hup6KtxSNoNLheXe6HSU
/VQY23JheCxIlbrhlAzB92gqRvPNwO5SfgnQzxp+pJGY5Icpr9CJ04mES4d6qXwu66T3f0jDUM52
qLTUcgtJ6DVbjntdeS41waxtPA/ourFbvRnxfkY+OT/h4Zo0bmZNU2oXphgIrozdz+gkOsH90W/T
RrclOR7UQyGOg3LMrKGtjpbUDNkpwOhxfOl6U69OluFnxwhlNGOyqRSN8vuUFfPwB7w9asV6NZov
QRKq1RN6slb4PFhJ8W/KdfKbWFyRjvMQm8EnKw/V6Lho5XetPaqzGLlDCTXnfRxJQd78RA3D0zRI
NXCTEE31J3kwNZwbAJhxvJXydLSVxrd+FlnH2SXWtkTUCzCzsKMiz77oIVxWZyxVObELdI/zT0Ql
Y32s1Hh+F9PG+DORhrTg16Zl6I6zoP40VXCQgznls/xF7xWtfYrw9pUdutgE2UbookKn2fBLXT7o
kDHKf5qsS94gvUgSiiZEkce81XD9zWrMwLxYQrLtZarLYTiNDc5RxySmw/3JJ9FFywKNt/5tiKT+
TwHAGtoPz7qWOlYo+OpvkNRAdPR5TKd/8ZwzZCfGVaV18jErGyfVY994n4kWrWPVq2Xv5Fk/9ydN
yrX4qdWNEWWBrJgG4TOvO62Zaq0Gl4Ilin5ZxuAnBxEAMDxWZqL8EWq5qjj0KablwRqSzHgTkyml
cb33w/dgEKzUKfWmFFCQEqvK7Y14ENkYXS+7wxiG2KLShq6+JkmfSC/Z4E8ROe9kxZeWhuvpSa3z
ZLb5GAKMgsaoTCdDq2By4C3E4b/zFLSmYwV19rcfNPm7HmCgZmuEjY1TBkP83k3KKH5N5075PIlj
iokzO02ykFbTxdiZck0oXJxhi/m5bcWsxYEBrOdNm9U0dttQFSJPUlMhPsWkycEJwoseHmahMOXD
FLYdBJPlM/yoSqmRj2AdsuaIcTyUx7GIS/EE3aWTHSkxwsqmdm+NJ8pD8WSHUTr/RI9Q7xf3Es6T
rVa+mroRkjk/ewnjJbeB3lHa6A+MsmsqlaS5Je722qFuG1H/LUlVJjqhUssJVBNLvlSKGOkXSSya
IrFpLmv+SDi3kqNrSSBDhEul9lg0qvj3/atw8/LqIEqLKj6tynBF14CFNIjDkApF7QVAWMfWKqMn
LRLk73WLpO/9oW7cuguDCV4omvE4Za/iPJxHtFBumtrTylZ/Cvshc5ReUtz7o2xC1yUkWmpc9Hlz
7a4raXlL2QsD7NqryINeYLTXdByS5UA9PyJ8/s/90bZzgrQEhsnKEY8T8V2/iZVg+WI6xJ1nFcOE
Hple2GIgVof7o2wx5AXdQWOTbsNF8GHNSqSJzOgCPpU3CVk+2JKQYxpUlQHNtX4syZ2dmIoZHpok
67J/JGtatCsTwYdGlAxF8ylPk2I8phXNsp8TI9U6Gxdr/+HKBbQPqtJ0k5I0L+zV67VAcMGnENO3
XmL1puZmwyC+aqM1Pmi4Tu8WPejUB3jDqU8DVl+PIzfKOJV02CHPSRNpmYR9ZkMNjb9RwVEPIzyo
Y6B3ebCzsTYlYlRHofaj/Q7Bhdd8Nb00Cke/HciJKqP3nw3jVywNeLcFDa3HSQ5VImx1W6474eHu
KJiZNMHDKkAiGhWk1XwDEbGqudT1c15K40ldzOpQfPpyf4ttZ0c8DCTwkRxp8DOvF7VWZiVbtNLO
iukLR11QldeYKqirlaZ6TBP5NY2QzLGaQXk4qiQSJylH75N4hgjzemClq3gIldY6DxXrF8B1e22w
otuJ+je3Ajp0QB/kSov53sZjkeyvqgZdsM5158dvVmLER0kthR9tCAEKdYb52/3l3F6rHFhgdJ6T
hTmx7tGUSg5Z6FuDx+0r8tTXsRsTP9phN+75xt4YigSP6hLRP/fQuuwaBKxbOIqdl2lT76JLl3xD
NVN5LQuh26lN3hwKhBnWIhVDWv2vv5UQVpM1hGrn1VEwGg7HDUhHC4KOAEusK/14fxHXZmq8FODo
FOcWoxiSD3X5Pf8B+6YybUV5Mgav5UbLPFo3Beyx5lRDEdLE2s1pOv6z51yrDdkulF6svpkqnr2w
G8vYQP5bioInHNGpmAxSGO1hMZvwnp8HaZvbiCt5sZu9/nnmILQtvPzeMwQpcpQhJtijjPYpki1K
TlpFe+Yo7FUYbrw4AJJ0AdFyDrAmLz/qP2sSKqh8TBRePa6pLrRxvNEuPmuys/bbT728a+yopY1x
m5FPKbqbSTaPntxREnYUoZg9bFityO2mWQ12QoMbo/2/rhdjoRtv4MIpi2YJ7Gz2aJCcnqKog8Tq
R9EneoF+3d9T22+2dEoCsy7ZMqJUq3vOKjC2zSZ/9Hi5hTe0GgPtGcxcdvPMVLIjcjDV5KTJUIfO
wwNTbAdF5hn/0LO9/m6pEUA5ganqAT+ULpC6YIeSMLidaBWeVFXp07AEwfcH3Vx7SIATDqFSyQPC
v5e//89mMWZEuYs+mLw8naz3qJ+D11zQLOT6ov5TkyUoyt8f8MaHBJwkq+WKwOd1rZ4qqV1DOpUz
IIv/OTBiNE3QBP/m+210uj/U9iDwbIBT8iHB+q11nVLPfUmZjWzyGtEMX+U4QYUwi/acEm6tIO8S
/cKomW6htkJVAomUZvJUP5y+G1rUuIGkpSexi323QyF7hwh2YwGxj0RDTOYksFNXz2E76w0yErno
Saml48ladkStmNnF9bhnnHNjARkKmZtFT31hFF5vDqx4+iJqKtFTgsE/IGmuPqlK/DAiCvrBaQOq
pGbIXbmakJKlaZgjeO1pQ6s+J4M1fQYA2dN5uDEXNP7AW7mIYQatq7tD3jSUp2vJawzYEknajnSW
jpl7f8t9OKFdATpMZkF3EYDl4qd4eL1kgxEFgmn4otdTM1Rcv1QgzxWgFYgIFqP4SxhNKO0tpOS3
qQ4r6wj1vwkCoJZSsJ6mWpQTR/at8ftkjNP8lzzkqXHIRaPTHOxBB9Or5VxMHVGHMv2S+HX9t+FH
evtSVFFvfgMwK0W0xSIqlYoWhvFxCnvhQXt4Hl2qF4tNM2w6lnPNnGhRZ0v7vJI8NYuMM7kNuv5J
GS2sREn6cX9Bb5yupdmRI0xeCBS22hxjnXGJxKLkpYVI37akQZq16a1TLgDFdXOo01jWd0LB7Vbh
TaSwDIS0eNCtq6Rmi3zZOOb4xgiJfJLNCB7TrDY7W2X55dc7BTSbNmqWcWnXlVczS2SpzxNEGjxL
L/pfqdb0Rzau8p7PgEHTWOs/VHy9n6VJVHeorNsbhPwIIimJNjoU3CPXe7TzFShDIXsUEY3yU1pP
0vcugbA7TCB/9z/fjaVkKOrAAKm0P63pjDw4rdAUDOUr6fBZYau8RHJnPN8fZftkExEsvEkCTpLL
tW6V0aJZjQ284oGW1m6uDdoxG3Pz8yjXwZck0tN/LLzjj/cH3U4NRW5U1eCw0vlJK8P1KqK0nNZF
LiseVRjL0esk+m5aofZwQL0wofhKSMJTRl87pE1lrE4F1lEepo7RJ5x5OermoH/WK2OP+7vdFsAu
kE65JAmq+fP1hLLRsEqBIqhnieGverbaZ7Erp+MQNnv1vBu3JGp0NIBQn0KukAvzeqhQB5VVK0Xz
YK8nAp7GNPjFhyRG+OlZUvF7dCN1KOk+wlRJetHDeW7cSq8KT7Qqsz7I0VhOP6JotFAq7dWlwjWq
YvwUGH10qaYkmNypFqp/8HwOojcDnkjwJCOxkR30XIxCWpRMDJ+lLossG85K5dP+lDbTXqizLNj1
CeeA04eHRhx7ALDpepbos+f+YBaKVzfRv0VbKY6hds+lTwOQHDV/TX34PCU1nmbCTgh7Y2supHxS
WUKShRB2PbCeNvMAVCx7ilXon2ZVEP5KtVraOQAfPLzV/Ki08wigycI4a7iuR5Glns1a82iJMh1A
c+2cmnrnBnHbvklG03giKr6nSesKZ5yG8oLtQOQWervnE7fduYttMW86QSXlSGm5H/4TxJLEdREy
BKZnYDthg1YKTj1WBZD3nBwePfVL599yGHkAF7Wt66FavQgyn1qapwpmdFAwt6CUQD3h/ig3JgSl
mJwRAAvDjjX3dpqTshTMVCMkAjjOtCg49fKMI3bI3rk/1PYZMpYqPoHrgstt6tGIuyVWVzaaJwWG
4E5B137TpaR3gtoEBZTMkI7AUZpid1TScqedY7tPGZtKHhc3uxVY9noxh1QsI1Fm7DiKLHfGQYJk
R47c+zO8uZj4GdB4S90OrerrUYw+xbGm6TUvmsvuFGDa+ykkETtiRr+XC2xPPBMyFiL4YtUAc+x6
qKoWRixVRc2boGSiHcob8W5FWfMjZNu6iaJk/6R13P3hg7QFdhDo1p6C6a3JLga97Bpqo5v3Qo3U
sGfvaF5Jp8OXUQj7z2gtBj/0TNtDzG6cf55cxPrYoDCxN14lRa0iVeHLuoegT288+XMvGHZS6Rbd
kUYcG05hhcP3oonqjOB1TPuTaDVR9VmvJRynKghZ+U7Gd2v9CZh5xcjgF3Doev3VZDJQAK11Tw2a
CZw9zahVTl/Lpjqoha7ZjS/9aqzgKBXpw0K/cOVpg4I2IgFDwcy/HnrG8mRYHGo8QmfT6SPRh5Ee
1KeobrudWd76xovuCm8oy08XwPVQDYUTQMrQ8Pp8lG04TZimtDoaJYmvvt8/O1uaFtNCuIYNRQQC
2rMaqx3wZK+CwWA/tb3g0hk3/I7TCpXGTMjmt0Fqpsk25i71piGJRpcuWz85tkXbvTdxpo8nJZHD
PaRkGfT64VlSegIvUAQgxDWPqs+DtqmK0PQGsVbPRZ/1n0fYZF/vz/3GKOQ4CDiih7pYRK2+qB4F
JT0kneUZQzfCOcmb4mev6dPOBXzjay59DDRCkWXzsVa0I70IjW4WMpMXJUugHU3T+6BJw1EKdXVn
RkvAsVo3rsFlyYiREVJevZNGrM5G14uml5pt/63XQv8Veh01TyMVbVH1u+8PryBCNtCBaR+BkqGu
bt5cKCoZTMv0dMNP7bJNadQz2z1D9FsL+FHMA0pf3uXVAnZ9owSWmVhekuXdwTe7zpEKI0OQV9yz
t7qxJT461iAFLdJia81VTQuMwKhSy2vGanKHtiwdFO/2ZAZujbK4LcDjY9XQwro+32Fdj2MH+uNp
Ld4nLeJ6bgzM8/Twx6Hegdz1wpGlDrG6K0cpzKlcJsGFV1E75cXQ2aLi7zW33JgLZCp2AfuN+2Md
munoCSOzgSRUOSip00VG8pxwQ+5hYpsohnP6IfJL2ZjgbG2QasaDZGRY6l7UzOxmd+LSmr9JSZOD
i7WjYGIlhfeZS792KTlVI4v09uotzO50NNXmDRVzeXzHNBPGAsBAnToE57hvLzITQmxrXHN/RiKi
K3aFh63lYvdk8eeky4Wn1Aes+myaQwELQjRy6iqRpmXfaoRMLi13S4Thrt6KttUNyHChrjClvwoc
O+vPhYGkgi0FQfo+j5GGV5DQt2VsU4fycV6qEJh5LWsfIo0SCBEKC/h5WnYia/HfQ4K/6HsUa23x
VMuFrB1UlI2G1xFNK8MWJZDiP4dajGY0q6RJfxXUSDK8yEqL6jnCSMGnDWVAWSqXJ4vS3dzMk40b
Rl/aAhKlSe0G8AXVX1KLF8/vBzceoRENh5RIKSLSCbFKi3qlholNfubJctYe24ZmiyyANf3gKAYE
5g8Yn6t1q+LVE2igSTKZXkeY4epKFrhthlj9/VE2N+oyCu1D9OEtYdA64GsEQZJpvDI9s+jii44p
kp31gfqaKuN48Ie0+eP+eJvjtCj7a9R5gW9YxPVjYamVVfC3khd3UXGsZIRxw1rVHp7V0tVIKAu6
AYCury4gjdYQEXkL2asDo3YLIy6P9L0Jr1o5Cs+aXO1pNWxXkUx10YSAgy3xtC+n+7/5WywKnV43
iofLk3rBZc8K7RBG+PfAV4TAFjtso++v4zKDq5cQ0A1q9KKdsNB91xDY1FhtmSg9gWKdZYarGWX1
Wx2msDzpOZf8qdKEUTti7TDqO4DOh6jgamiaf+DNwp5eAPzVowjRb3G+sywva8ZuOpejlf6dGHny
R20MSXA0Ern7iakR9cI0GYMRHUkLDZfO8rvfZZs1wrOVYlBlK3oqWC570oTSp8D3+BbqZiOfSEvr
2Y0i1aBVsxrb8k/FyALk6rp40pwyqbvoUIAp1W4XaUX7xfJ1/V9f7o0ftLAqvR1N6CDaIiTBv/qG
AvHx/sJ/vMar6UNXpK5GVwhJ31pvWRKkqdORHvHQDSjtiqqeF1uDptrxZGm/lH76npu9O6He/3dd
9M2faq2Xe6/F+uMvMCGRI6gSdHLix+vtVodwrZB3sDwhTqLT0NZSTXVaDhJnapNkB2zdvEwm8Rbo
4CJCv/Rbrz63Pyht3tSN5VkBLMOB1MymR/anPmaqnQvVKc/lt8Dkqbm/zpuLwgQOgQsEHkpyr2/m
WBuZqCVRfBmiovtjEIrURs1Y/n5/lE3otYxCz4QE9YiLfA3vatWMrVeSx5emF5KTkUnip3yckyMQ
115+tbkjSNwZCKgAyAA4bX1HWEOTIbMG8JJauEno459jEhiOT0t+2/Xhzv2wnRhdrgu4xQsiI7qw
Gi0I87EIyjK41ENfOiAIVJrTUjlLWfewJSHwB/xsAHImBaokX+/GbBxRycPD4hKPBUWeqs6OfYpo
zP0vtd0PzAIRRcAJ0EiyxutRBMC6Qs4r3qjaTx3ijvC5iAPrdH+UG8u2ZEw8HtSxgatXwGMVGoWR
DGHCsiVK4JaFVf40Z9p57bjJQ9G9P9rmEqdowhvIjAw0gqloXM9J86NBzwbeXVELZlvLUFazKuHv
uuxfhbgvTtAw93QXb0yQNwqqNrI0y9u4GrLjrtDnpE0u0NzLZ19rKX1NrZByulq///P+/G58M2up
nvAQL52IH+Tx/zyLoTEGqhiUiEYVTfDZQpz6a6xmxeHxUSi+yry/i4rLehXBSEKhFYzsMkszNLlM
EA6ocxQ73+rWXJbyK7qVHCsw6etvFQaxlCNckF3kzvSP9KfofwWhFv98dC5ow6jQpBYhcqDg1SiC
VSZBrPmsWKnCJUYQzw76as8Ic3ulM4rGR6FZDDnL9YmdDXGWiybPL0WqzKeMrq6DNSXzEcGp9lkV
5NGu0A9/batM36PBbLe8sugRcCGRkSwNHdfL6A9SCek4zC6FZPTDu1xnenymN0YeLzWpZP51ksvu
l176Wvyw0PuHI4OCigpVQxCu5af9Zzc2ZdpI8dAUlzTUB9MpSgsjOkx2Hz9iVM8pChG08AURMLoe
J40m35jNoLj4PXotUOwzR8sQP7NS3Xj4UlwkF3i/eLnQbV1HgUqcFdC22+KSl3N3BB3RL0XcFjsR
3xYnXZQdaJFC6oa4Ap7N9YyiJlY6QUiLSx8nw5OeqMkxNAT/RC4WHeSh1N0sg5cKPm46I8ZTh94c
1HPOnbdzPW/fULr2OerUtZcKxnr3TOizglMaxaXEauc0VLluZ0OYHxSh9l0poY728HFEu4tPCBpN
q/Ya388CVRvLOi4vVd0XLuTDtxzvi//DpMhpea8XRZBNHTaXUzU1s6680BETOLNixU5u+bSUyn55
yGaxebo/qRtHkC5BeMXkD3Ac18kKOcVcT7VRXjgpisPrpBwiqttHK4XkaM4gC/BUg7/uD7q9PpGP
IPwhR4J8AYh3vYW4tn1EFhdxIl+2HB8xTM2RCS3NnS92Y4eAbIFg08SFQ9OabiFBGx61SawuRZuL
/0Z6XrxniZ5/bzD4O8hl9DA1lU4xWpx4SiE0oZu3CktMuR40ZTDLC3R15WWR1D6mw2i6or6HRW5K
A4zEtQIcye1FwLqKw+u6gvcZMDNQGOXQBGnVO6QhdCdVcoKOSZRm4jd9onHb6sP2mV1b/HH/G97Y
OIDJNHlBReMCXcN6TSdX/TzHzYUrrlAOXNe1fFCkocterEIqq2ekDYT3vBC1Yief/2hfvkq6FuoM
BVLejiUCXCuoh2EUwwnqtEta4aNh8D5pJSKqiB+UwQv6n1X0bJUQoz6FCJzX/5bGOBsnccji5ktu
zLSd2Umhz/q/kt4U1SsO7dZ0ake5apaeHjF/vr9Q601IawBbgW+08CuW3Ol6s3cDrQf9LKWX3sj/
h70v7Y0bV9f8K0F/HuWK2nVxzwFGUu1lp+w4ZSdfBMdxRJEStZCill8/j5z06VQ5nZoMcIFzgQEa
jQSOiyWKy7s8i0z0xLeZkR6Ek92jd/y7daJ5MABwUMSZ07RXOqsWqTriT0wcaCUJHF8LDQ9W83ez
F4wC6WYcUjOUCanS2SPJorZUKVR7gHuhF7uuEa6w1D64YV3FQEqoC1fO+WKfhwNiDwk2Egv06OYZ
/uGurh0gN4NglIe8NvyVcnDFFKEmCzCqdNwHQ7GSYx8s2tbLYmts6IVT5Py0wvDgsyFGQnSEa/xc
9EbrhvBJ1upAdZqi3ArCQ5uaevnrZfJ6FOzjF6UHnIo4ks/ODk9C/teesu4AlZrgqgFZrFwPZdNf
CpBf2iI/7h4LVHcYRMDzYm6peudhgicLQ4Rd1x9Qt4GLjmWzIVjJcDK30JudxLIIJvbRcY2G3NAW
ghNTAvoS5GOBDFDQSgrMTjYoLVig+BZ1lt8xbZvTCrw2NsSB7iExM2qozYBiGTIWddwLplWWlt5n
7pvlXZ6iaBCVLWVwWg6y8GGEFixoPqbxwfakx34zJsLDomqAtBeArdl38KybYnNQ/YZGDIcqND5Z
2qErWjHvwg5/RVeaRwlwCkJCAENhm58uULvJrKDM6xElU03Ioh1c5UQNQG9jMhkCqk/hMKBcZQwq
hFpvNmTiUNjY/SvmZoFcwueaQZClRZUvGqBtYyRoNNn9b2ZGs/cCVjK2LRq7KKKcJXt1E/Soxk31
QYcBYu2S+NdG2aFx/7KO/+Np+M/suUISALC9kP/8L/z9qapHMB+oOvvrP9/Vz+K9ap+f1dVj/V/z
r/7rn57+4j+vctS9ZPVVnf+rk1/C538fP3lUjyd/WQiVq/Gme27H22fZFeplAHzT+V/+3/7wzfPL
p9yN9fM//niqOhxd+LQMrNk/vv9o8+Uff6C++cOWnj//+w+vH0v83uGxeOxe/fvnR6nwq7bzFoB0
dHNeyksIfP540z9/+wl5i8r+SyLpotAws8hEBbbhP/4I3s5QJFQ5gC2zUS1CdiSrbv6J9Ra1WlQ+
IOPmIHDDP/jjz8c+eUF/vbA3AmrMVS6UxOdidf51ICCtBPYHlSgE4HMV+VW9WltQw68qf9wD26ES
eDHIiDoBGigkh/xzPaqotmFjnQNw9sP8fP8iPw48r7jTgV0MjTAQ2LnZEePsyDPrbAxBSW73AZ14
pD3mgXdhiTUZjN+TJpifEUMh/kGjAVLGuINOd6guGjhE9aLdVynovVxpbzm4Xn7hgV5kXs6eCGrC
wKLO8ruIOudD/oebKs9k1sGxodsHoK5HZhvQpTTd4gO8QfVW5Wa/dHlBrIVqBxT6LAZdxcFzKEjQ
Ttg/5lAGWfSO9Lxkspp2ZUxWqmKPVHUVWZNvvWvsDhzg3jGbj1XOr7Deui4Sahw/ED3Ke66b/ovO
qfHRN+wicqcmdKN8YPpat0YF4q7i/UfOq+7RGge2NVIzWMNErU8sPXTA96RmI6LULodP4USM36vh
vryCOVZAPI50GGq3c0D5w9xYRJYW6Ldqz3u/W4Z9VSZpN1wyQZqP2rM3gD4v9gXEyGZwwNkb8JgJ
sEwfyL070aNuEru7hidMvbK99BIa+AUt8mos5KCgqM5Sy+dmcbLL0OasU7kHBXzZjGZsZWXSpPaS
gVLTPWVsWVsuzOrA7Ibi0Oi2y04rxCpmFCjIELWoHj1yk23ypnrODGdB+wD1l3e2HKLeunZlCCGh
Maa9nbjlMYBVT9eUUT8h5rH3pD3ofGuquJa3qckian5y8numt7KKCxEbEAigvrnIuLWABVAcsG5p
aBaxaUVojUV3L9N3rBpv4PULl8g9g6vewG5G7zlVx3Fiuz6/xVm0LMg2hQtrDU0vf4x7b2kH2cLS
Pf746NvFO6hirEV327I2+fXZ8FIYeTW5yO7nWiGy+3MzH/i9wOlNErmvaE5W+OvSC4S5ZFw857wa
AQ8i+d6irAA1P6tWwPPQO8L5dS5qc+mm1EhKmnq7qi37qEzNCLKzD2h+LrXzjDu6jQsUSJJSi/aG
STM/pJAog83ttBuMvFgoatsxkUMeBz35UtSu2nDf1buw0v6V58hmbnaQpAX1573NvXrDh7zHWxLj
yhI1vRBfvKQIr+YC5aNZeQyF/OCsTgYksVmzzlN7VwZ2AopEvsQRNG6nenJjR9j6a9gPOLX9QkdQ
M7QfoCxgbQSEBKKsD71Yp14T5YSRxAXUKjYQGUbE1GEM9YQuTnG+rIdU4pM7Xi4cB/3yX7/MszbZ
t70Pti0s+yCwiIvrLEAyOupSBY+ffQkB+ZiprIllFnorVY/OQga9WBXByHeI5YeoJt096NrjhcLK
Ty4boEJmrXeUn1FTPcuYewHIBLd4tzcCwJ/S0GA7CL+7q8BNL6mb/XQo3KYzbQZh5/ktIBzaNHLq
un3YtFDRcEayKC1ufqTo7Fya2fk8O18a4GohFwNldIbXnp6qpQ0AoAXE6x6EhfSqDMogQSHQvum1
6neYDDvidApiv2/5nhKzXtRd60SoEwLV2VXe0lJMXhOpqguNwpes6PSLgemCexCYX/z/Fe1EwovR
qnGj7E3LuMva1FpIVFoj1zMpUCyyDiCIAbMxPwsgh6Hsh7TJ7YSDObWEQHe56TzB1l7RT2vUGvsI
AFRx/+tF+TrsQS3vJT9AdjkLuJ3OnJNmFPA0u95Xg0JdSLTVgvKh2HpTK1b+SPmGQe9iT9DxvFDA
ePXOUC6BbBrASogRQFs9S5+bzCSdT4XYgaESLPyR10mGPsJvpT7Yc6isAUGOqAdgJQQlZyFPrcNa
NwNzdqXZDkuzzDHtvjCWv57FV/ctKgBQYUJ6jFAOB/XZtvIy05uKUU+7ciQru27bdTeZqDwQv4Eq
yneJwt9KLv42ZThJM36ZgvwbJhdgVvww8a+Si/ePiN3frJ+LZ/H4v978b/n0LCTSkzeP4subO9g5
qkfx5svjm7gT9PHHHOTlY7/lIIbzFhVlYNdQ6QVFEYA/rLtvSYhBnLfIC9HyngEyp1mI4b+FT8Cs
GgrgG7rHCHf+lYcYjvkW5zlcpxDAY4+7v5OGnF0Sc88TVtyAN6GxAHUW1LFONyQsbwb4D9GtCYWL
Yil9gBiKBB6FjUCUSnT5AaCbuvqccWeoU1gI2a3+bJPOquCO41N6SZT7DCzsweR8ro7MD43u6Iwe
Ov0+wMXDfSoUKirQu4xEAJuiNNasLls79uyxyp8MLQNFl5VbAmwSyckN5RqiSbYBYRyogwhjMXiT
5UEnJfQvna/zxvrrfAUVxwnRzweNcK45gJx59u2ysITnrLa7qFLMGiZICHYNOJTKp+CoKGhuIzMA
mIqyOEUS6UyxcougOTCoSIVLtOIM/wZQvcC89L1Oj9X5wIeRJgTncMBB3xCX4Nms2Y0tDC/ftsIt
qnExmZ0z7A2wMjy5aEBmAZ6v9eD+4EQdZESaI1S3HL3hJMz9ICaapV4AaQFjnCAeEYKWmTjeKNld
CSvme6KhrKkT3rIcysmtdjsZ1SkZQSF92Vz/DefMXVXiv/PqxclR9LcH1r/jMWT/8hi6q8Tc6/lW
LplrIqiH4q8vNQ4DWLe3wILN7dw5Bcah8df54odv0X4A8w/1MaCAZ1b09yqHQdy3879GAgXY+Jw4
IzH8XucwLOct7i7URQKoikCdFmfCbxQ6zup0kETBZYU6AIocM2ALvMDTtekDQeRCFsP9MARVuHdU
JTchK41EMC+7hU+IXiNME3codcBrFlp/1doR1rABurONG1MDZKaA8IKOQTstfjjND9/27Y+lkNNr
dBZrAQ0Lqvkv/DMEcmdnXznUcPnKDfUhNWmbpEp3AAU15NB4mi9bw7kkd3EagnwfD68D6CN04sA0
PZ0Jqp1eo2SrPyBT6BbFzE5Ee4RcCEHOjvRvwwDyjdNplk955YxC05qTVFD9ofY5XwgjhL9aSwNj
ldKwvwW2OYgpC5AWoO+YKF/qGHZp3eHXczvP3V8nJb4Egg1wKyC4AxmjWYzi9Flzzhyo5gXVEaWO
cS3VmH0cm7GAXErQ3RtOTRJRpemN1VTmTeukdvLr4V9Pwmw+hroHGheoEQMKfzq+4bhyIhUZjkJB
JyWtSqiJW0NwsE0IwVeur5POZdbObuRwzQbnocP5duFFvHrd4FCB8DIjPNAxQzvl9CsIxY1JFpk6
tpaVxmFpyUS1/u8p6c8TjVFmXfu5LYQr8+xBh4H1DaGDOjYeJNmtnPeRSYHGb9lFjagzqZx5LGDw
4ciAXewgyTrXoplq3RMAP8fjSKSbZEPHlshDyHsTV/ZWW1ALiKqakodQwZK9b71VIQyoGxoiv0+z
1Cpj0PMugWHn4+N0oYF1iPoWtIoRPcAT5nSWHR+S1mXX9kfPNj51iPsXbSrWbHBvhgLqJ3l9SYF5
ntDzAZE/4L0iCkNX5+w8swJA3L26GI/VABUIgPDDJENfBn61+SUF9FdDzRw0guWL7gFgCa9UEhp3
lLjQ9bHoAHQtc8dPJrSWF4MjLxlmnEYQeLUYChLkqHkDkzQLq5xOo6gbVtO0746dIcoleNwGZO28
Nk5b172tRs9cEL/1gewvL/nC/uwhwfxFER71Aazjs5SQqY7WqH4MR1QqnTUqRkaCFnGxdNzxEiTz
1YGPh5yx6ODFQAcBAjmnDwnfJpGHkzUcUyfd+5I/gLlURAM8CyMq7c+/PoJeLcw5UEQjDPsEVy0m
9XQwv7ZQGdIgRPGhBtwULA4Rc9T51/VY1vspN8pdJ4JLILmfjIqqOzAKOHtxx1hn77GdJj4Kn5rH
iZfpZ96LJxu85pWdW8ba6OZy02jYX3/9pK8OOgQYACUAEQqkK9pcZzsC38LROmzMo84yHYdQ/own
bKn1b4/y0vtG9o6WAmBdp/MpdI8kS6XT0ZM0XFBXqiiwh0uSDGcllJeNgHmDXw+iFRAkzkugKXAV
una1d2R1cAUHajD9zdhUNSAX3V63C2J/VD4KzGxNi+MAqA4kU9eDGuHIi/BhOP76oX+yOeZIAcx/
xGPoGJ1tjsaGomlRld4xaJHrABE9VUNioWH862F++tSAl+OqtGaK8zm0ZeQ+StyAExwpTax80xeR
vcuvgvfQ6LVvMAnWpnkCvSf7Es5lvAulmZ895I+Dn+0U4BCLEAaN3lGEV0639yE5Ti/osbweAjk0
wG/QqQLRBliN08WjwbI3IdCq7lGeLVbFBIR0ySEGwwqX//Y6xU2MjY+4Et0Q/Ol0KAPa8g6cUcIj
tAD7BbeQxkJ24pK31hzyn15DofUC6p1XBiL4c3Q+2NFtDiZxeAwCDTFXWlTqOQNPKYWfic+qJK0s
Ceueamq2fVGUq1op+rURhamijAwzs7pxnI/gxYCFRlKP8qQyHPGldAXEhYSagbwpaqpZPAQ8Vyvq
Fn4aTQ28Z+LAVuPOqRt9aFExHKPAUwmUkwH4hQsNXI2zvMFakY5CB8DWNPwaVKgxJL9esq8PHTy/
jSBzRl3OhbDTaXYJb7LJ7v2jkEW1qKGoELe1vNS/fxXGYpZxdiNPQL0NFcT5LfzQPxNAGbVWIMMj
RNxQKU2J0FGqYCu6tcK839DGGdUe4nXTgaWcNwsii/KC9Pp8Yp/EG7OowksV6KcmahOSd/REjOzo
9la4Aa1TJpbJ+droK7HglP92lgJRNbTEwYvGdTz7QZ4+cuVMTUlaxY9mm/HEnxwoREPE7cLrez2x
GAUfDyAZTDPCcylQayDpwCzJjxQ3NXQM7NpFB69J17zX7kFkut1lQqQbG7Lf0Zhl9YUD4afjz2kp
UNAzc/rsKVt4dRQTKFNHdMHy61pBH7sR1i6vEOR4cGyE6vTg08iujIeGkkud8TM873zL4PGBwJ7t
rwAqOJexHYo+MCj12LGgTtSbxgrXa7vzAS5cQHWlvmM0yyNvTNm+sxE3eNBeXDcjcS6srdebCEV4
6FQhgAasDDiv03cNeKvj1gbeApwCp9WQKxlZXXVJS/eno6AYThDjoAt0rq3UT1nYNOiDH6tGlQtZ
DBDUNZl1oQj201Fw3kLbEc6uUJc9fZaiL33hBpwfIQ4D782e1gkrfXnhrnrpZZ9uxzmWgxIP2mpz
hHd2I3dQtEu1NtlxNDjk73klrwy3JZGEKgjIyeBA0Lq3onB0wns4F9KrogzLDyCZmE+zdEWMrHeA
6Ev61fcH/dU3O6OJhh66SZExifEr4Ya1cgYb2AwXgJlFkXP3k0w5iVNNmjr69SH6k12Ah0HXbH6a
OV0/nTNrAOt9VvI6llNTrDr40M3o8SySBiFRN1pObKTV5xL8slqP3YUj4KzW+7IJwH8Ab3PuYSDa
OkvdqlIWOdiE7AgZLHeBuYN9q1GTTWtCRpvXhK0gy+6v+6Yzlw0UuSDTkI63Q2rmS3if0/+HvQCg
ClRnUecFre9sLjxUfsK+FOwYFqa/QXu6gm6Vc0leZP6UV8sHscHLOCixncXKOvSHVukpP05Bz+OU
D3SZh1m5gZ38tJkqd1j9+g3/ZJLBzJnbRACpouR8HjYDG9JiubbyGPb6Y+274ClSACR64o2babC9
B6L0g3ZkluiqZxvSmWY0mFru7La6pHz0qiqDOgzQcDN2GTrMqICfPT3NS79go1DHDMzWJjJTJbdI
lMpFFkq6wqqX95g4oA4yp8yimmZHmjfmhUX/qiI5fwvc5eh9oDqDfPfsTUNPvS+57au5ZBDEHSTL
7xGeZpverLpFb3ZNVIrMWIHXK5YjsEOfVWePd6lhPYsQgK9R3QJWEl4omL0wJ35YGbgL5voKqvjw
lARwOTzbDaTqA8jDpvrBx22/z7qaPXhSqj5KoYBmRa0flDoCDZSIaOxH9yoLiubBa0ZHRYRNHo3G
wi6uG9GlnyhRJvwNIMJ+5fnUlpHutXSi0iu8OpoyTe5KZwDEzBhp9Q76gfCnQAhuPlhZ2EHTUvXi
DiRxYkaG7RYH2Utyg3JbyVC/yZ07S9Y2TDHgKgqNrCprPmV5QZ8q3Kh3RVkxG4xcKRiMLCiEp8x6
Yiqy3LS51b0hPomyJccxCAc3gqYXzSPHTtEuIRCjfLRMNbE4oDzcVYMnrtqqzZ6ArBC4lVyr+mxP
Y3VXEWp/UcBa2RGDk8JnW4OtHFveAKWBMGtu4PCh2ghEh8yM6hrqUNGEtbTPYU3yVId+WUaiR3Bu
u9ChicChhk2xrMYBlVhIA8cunQwaV7RmH01Rpt9Sg/+GDsf/uE7qDK78jz/bBK86qfePRZHLl8bp
slOdOG1nzL/7r3aGh+bDnKuBToWa1BwY/dku9YO3gFDPLY65yPmvTob9Frcx2qtI7XDGWbNy/Z+d
DHRYQQKD7S4QiLOkEpL5P7/i4dvW+wai/Tlk84wCgfsK+2zmvULhDLv11VGaAUKX58RUH1jHsMBb
yM5eDyKHBIiLsHwVQkooYkOW8cU0WvozWpfQzg5MWMMq2+Mf0kY118Vgl7donk0riZN58cOkfv/G
v2xooFaARiC+HDhFDgLM0+scrBcP8EdPfWiYOtSwbNhCZAk6WbxsnM2vh3oVbc1DoTCBmgHSaryv
06GUhsFL5k7qw2iMVdz1bbbITMoukBBeqtc/HIqYcqQGSLJQVULrF7Xn02H6qfGMVpVAFUJcZkW8
BqcY7Q9Q5oPuipTN0uy7uo+USvkdKcbgemqMK94Wu5ambuSRTOBG49Nimqj7HuLb7cIgIU/YOPKl
n95yv6l3HO3lNctQKK4lTVe0a9wkhM3PpZt4vtzOnwXLBpDwF3urczDUmDp2O5aSHn3foF/8TtgH
BKkyhrcTbry8DqO8I9vBgZhE54Bcp4spzkZuJqVyI9HW06qQZRuL7s51NKyTeZZ/e6n//3z6w0V/
ADVD7GB0MFCWRSbyw3p/dV7FCDzr51YB7LGRBfAeP7Zff/pZf55fZvgWMogzjOE7POOv8ws/mmWz
IBaBjgVswXDqfT/EiPl2ZqqixoDyN6oZc7Hn+xmGH812HFBxxB7AVgNi6neOsJdF9sMiPJ+G8/gz
zCSELjuHbbpyRx0W+eS5hLWJgzKOQUVExmvuJ1YP+aN4nD402dIUi7BNmLsIaOym8GWPYMbk+LGC
exdf+0/cixxzE3q3TXPw0uspXAEn4hRrf7oPuj3zv0A1IBYjiXL11Dg3xNmn2R28TWiWQHuB8Ji4
jzl9H/Bro7v2621j7SQ4tMHeYQdEoRz/3xnpbsohmLUKAhEX6W6Gklr5NfDVkT9O8aSufWeVod9l
8s++WKfpbR8e3fxdZTzzVkSdc93OBSm4ngo4gRZXJTsA/uCRpU53bgVF1zuEI9yOLcCn2NqCs3H/
aOkmaiuK2piMWXdbju+pfTeZG4PfE7gv8Y1Pr1K5LtXGG3dwFAWSzeuXHk6SYuWGe4+gWlYcQzeB
GjeEwiv+bhhXXo62xjsa7km/YPAgqdcD3dr91agPACjLNKF0O6EUUS0LKSLQnWx28A3Aw9e+XrfT
QwIVWmPYzv9Vy8m5p8NNx+/qHpEa25XllXCvW+d9I9+nxRWja8ONGV/QYJGLSDQRnxKFnMrbtsba
ryOLX9VkadWrhn5TR/mtc+TnGI1/Q/TFDIv4+8hl9YwgMz+JV+Zf+LbdHQ8Ek5kdB+15FLLQmPhz
twOjBZr2DxAK/OT7ZndswLdcGIQjNHFnFwN83PfN7pC3gAyi/YbKLhy+cYb8zmbHVzm5ccDuh64h
wFRQscQNPat2nN6e6IyGM1qpXUyBaviqGBmWVO/X3jF3UZ5dUog0ybjJtO0tPacdPli6CB7xjYdN
GlTMijTyCgowawcjCQuoqm4L5Om8cLkdPrhpB3ijUmWIICMPORTgMt63oEBo/W6wfNlAntSqRVRm
MvgEATPgpmRoju5yCpv0SgQhWjhtryjMBf3KqGJU5GtAZ2GXuFeK2CkAjfBFy3wgkN71OmXrXJvh
XnkFjGkBHHh0XNZ8rWpwKdDrNh+naUQlEVVx/rEKRQFpgbHoBTIbal7nOR8+qkb7H0JR9vmKIukA
z4bRsIy8McvzKO0dcHD6opzAB8tK+ejxhnyhoiQOKjN5eW8pFP0jc8xspGRqKkU0ED3rPlOoygDp
3vIHl3rTDgJrnrcxkN+uclK8s5w2aBAghe3Wog5s7kspDLhKuX0VhRVjXyjjBrpHjjNuW68OoaKo
le+BlzBKUFQ4EtjYtVRfxE5raJ2gTySh/p8KG7mTgaYxDhLbThep6GqEEcKur6o6z3RUG531yZGC
sKjyivYGF2RmLGxpVg9MTcj3Te4UbtRYKnjXctsz4iIDJyhuICrVAkANp6aFYTjtvV254WfgdLgZ
NTZHWiXLnjxqlIjaOKNIWRNOe7XVFKHnGqpfOI3smpU0hpiE6qKicZog8mGfePAkKEPIvyDkvA6Y
w2SU+SALLo1eWGs9VL2VeGZfQBmCTMEHmJDlJQpQzM9A1eEM1HhF4PsnfJEbq24IITYMhxO/2Tay
HjGQa3LI+oiqAXeiCmUHCH4HqoRqimY5OHBlidADD/QCpsOKY6G0AdReWGu9D3rl34pB0Y3AwKgw
DTSIcguOzsAcYo0BJTTKGGrU+sPAW3BBfJ+NeOdhV3rbiQrg+RnEuh6LbDRhyIscYtcEHZzRRi+o
ytgKUglmEIwCygUkZuw8RpYZXPlT5fHY6X3QvoDaRsUtLQwviLgvp2nNmjHNIidH/31dBTPLdhS2
CAAz4DRfjA4ZPgk1hB9rwzKa2FEB5GgDCR4T+nOjxp+LflyaYxtCh13hk5qug7nyWLdX0BQnbgxm
ggkvE13wRc8qbFvbG+a6pUd9ugiNYfzKwUX7CGHRJo98rRTybda644Z6Ye7GoYkTIprMpv1KUImw
Y4b2EU+Iy8lcSQJENirg5zPrNabuvV9Wgse2M4CcqkKnwWQ6TnuUIi++FqgLwOUQ2uZR39bpMxQx
YXCHHdhfu1CsZklRzyoJnaxKEqNaCDoOh7xiF0EVkt5DtNMCMcZuPBL7AzWzGH0uyHfynEDQJyxY
AdfdCbricQHFYDMeiaimiM+LZyZiSH8rHNVYkQMbRxrbXA9QGXVQH8IlbkyHAKLjOWyWaFkmZqBK
EzhKgPkjPzBEmggqfXPjgUvBVgr2W2lcF8jLltVUWf1yNDIcTR5qM/YanDuIOaN0hOPQzpy2WLRA
vDuwWa3LGt3y3miXdGK+XqbNUIRLU3PnoXKhOBDDYxe2AKoKv8AEoXsAqdIxkt7MpV7BQBe2jaAM
qbtwGOFDygrNvXVXKwuKHGMnyTI1mN8vEX9lNU4e02ZP+DpDt8m9ElZVpiedT0PodH2EB+9uIcWS
0UVZG7pftxXU51dZMRF167QUK8QwRtc7dAMCyA2m0XgUaMvxZd/Lvk5CXjRfzLxXMYZPlxDuBS2r
zm8cmLPiEG46mL5QaKpiZZZqbYGFGLmp6cbtlOO1IgXE63Mh2pfNsjOeW67yoXL2UyWuWG+B2Fum
GxevPsjFLqjGQ2jZizCD8kJOYFVYdtc8sxPIcd6WtX7nNOaTxNiQL9MR3Ga2kKxb2R3NkzTtI+rh
C2jeJ3Ygdh4KRIAjssiGMZQEXxdU4XonW/cBPIIvoxTvBwSGDrw6NbEeSXbQqrkqYV0Klbu1LelG
Kraps3AxIoqeTBGTrHg35OOibOhDqwMjUW7TrP22v+tgJpRHLB/WEN7rYiFuoZSEo61xoyINrgS1
YV3fuAsTshJ+9wRys4g1RE+g315EhZmtWAtWVZ8G29Bm9+5o06UqTPSwWZFYEPg0Ji+CZpaTTLxI
pD1uIVbOt460jS3ETe4A4S4jFx4kddVX656vLZABdTW2G5gdAF8pwEvMSjDR9a0k3UZ74TYkNc4e
lsXO8HnS4L2J3h83+P37tM3uJXNkBF+J9wXPt9qnO/i87rkedWQGcLA1zXGlG7ChDBMfW2fODfQY
n1yDiUWpKXh2kCiGjoSL0rQws0hAXVO2amE41hJISWzRaQedom0hyK6H5F9cChLVrvOuoz1WDU4c
IJk3WSpR0gyC5gHJQFIy/lx54aIxi3XHrLU5BkdoUqABP9E2HsuAH4GBjk3IAUorX5AcRcQpKK9w
FtkR5PTyBR0YGCkTSvNUkCOUwAWcYuZAplBPeWXdtk2JijE2YwzGReIbxbKpmjttsQccpzFKu3QD
IbYbPZeClKpwBuQu7ukGcIElQp/3jV/tYMP1aBX0Hk6PAYjahNzBFzqWDhw2wSAIUeAgXQTC1JVE
LTphIY07txpuNMVn1thAi6pr+hy70QLNpGufAsdgceVrctUTMkZqeHDqQmBVe88YDjaO/JrmrfAT
pV3ozropQrSSXDECbAdNm1WAcCOxauPLBCtGUfeLqZjSrVW39XvpQNwEwPEYHnNbgx8c1tNI2LfM
rCNZhF0eVZY3wo5UOx+7Vk/7iWcJbwARAB8XWrPjjeX0y5LRhAgL2VeAd8iEcyhFvWrb6zbT2QbN
yWsx8RjWvZu2ECFmPv885fRqKmHADCyRPWTXhudu1OgdfAU7Xhx+cFw24aZmv7dcMbM1Qaf1sgV1
/G5B6wn6t9DdjsAkQErYKCuBzTssf3i5Vp0ZWQa/GtsMuiPewSLlrQCwQfp8AfucVWaGB7D0Yxe5
IidEwlCdr0PYbsA1ZAVPEBrwyC4+UW4tjVZ+QJDxkAtEEfRJ1EhZi5t8RB7bYjlX72EqvPVSvH5X
PyIINGA0L/HL+drOpv7QZUfUTGOftMu0VUu4qRuV2o8eW3QqTa/QEduZii2NAsjVYEyjznruiQ2a
qUMWDeVNJOlQR7hj6pWcrAkFom5N4DPJhDYTPQ8lc/EpDauDAwQTWaXQuYjQZU4y7oVL3fN3rsYd
HXpINVOczNb0xJsxB2vWnRJiOXCsbxGMmJP6ApngZQW0csImYP9B6luHXnndu3InhlYkvMBxIvMH
6EBB83dCXFv1s8aw2zwitNbrsHocLKNuYs8cAYTzUM775Cu8oE02mf4Xu1DwYU8birRAqWBBYc8k
0T0ITLGseNeO6xb4g0+hycMgZl4RsGVbwfQA/ByTJrTyetRX084AoAdmqZGsu/za0ZB6hIJ+7ghA
ukvnqXVZ+UicctQLNEOh6gQ5ca+N0roshzh13QKhlhB5m+iuIGvX0yZEfAYPN6IChSdyQDje1bB6
rCLYM9hbJDDdM+aW643lpX6eeJDYYFiUgXfDsrL8WoB7P0Wp2da3wLFPiDyDBhI4A1QojmbhU703
BoRX77w0VwcfmE746hbaeV9bGQkAog1h80yh72lB03Sov2BrmeAKt0ULU2ztTwAzi24Ejx3WKSyp
fQVBRoKr4abvLSljotT4rjBqrRaAcqAGMahy6Ne4eswgGYcMHa7eYfiCpUCAtDVrz8G1GFhzYBkW
lreteG7c91NlXCMwGZsdHz2+KOXofyFoF3lorHSqjAaDTZ9fkuvfqhz8LXXjhODxP65DMlsI/32d
4baT8rTMgDLgn3UGA+akUJ94EVJANj+Ts/8PZ+e1LDeudOkn4h8k6G/LsLaVtry6bxhSS6IBvQX5
9PNRZ+Y/u1gVxVFH94UiFKEsgEAizcq1/l+hwfD/ZxkrA/pI6ZBi/DJx+H8LDZ7xP9TnKStSc0Y/
iDHm14UGcGMLvQ5FBuqV4OH+oKr4m7Lyv0XFpaS5IOzpLi8gkqWnel5nCM0y1ifOE24XJoCgRyHJ
2Ud92vRfldVVGXWEtJJIi9cg71502nzO+9Dz0vSO9MufXhoD5S0wbOA6vPwwopA+3KU55dldNnVA
ZKuw0d/J0i8/A4vxrF0DefpEHikT+1jGTui8s2I7DAPQyRqD9kYB/YtFeA8PeRu0EnaiHMF1EOnH
uhb9ewoUOpkOrNsvXtG0//g6HO0viOelvHrK4LUjSSZVKBPHOtFTHBHXtXr7q9GbC0AmpV9/0EdI
RwhSqCbaI5pEO5kk9GBHqyOUKPoi1XdO4sZtkCa2fI8IhGj5CUOVBboYDOdep2ebWYHTTmwVNMw1
LyNENRF57KtjdKUndI58/M+3AWi0AHz40BfSNbVWDII9c1Ow21Ha0DtuGhrCc+U/5tJotpRyVsim
xd6CjgEX//t/4KSrswAdB0euo7Sc4h6snRgiBh+Y9bHG77rIiQLmLqnjx7Iop+yf2W+Nj0M1tl+n
seUITEmrxo0dOK+C8YvwtQvEDJALf4BZ9vwXtZE2p1FUEHu3qQ5a39JKcejLWUNWODXH+eQS1bRH
L/Nb4iB4i8pjkbvR1s8Qyy14fUsgovEXqnBoDEHccDXPf4fjFIh0ZCGFgzikGnYoEzCab2UhkRCT
cTfqgRVqYb0DtqDLRxU55k/dyOoDzCzC2UlZifmbGQ2AETnynhWdqMnEkIfYqbVIxZiaVtynSRXK
4xDlMn83hvMU/mMP6JrYe50Skv1nM9UMcLMcNJNxLox1kdKvIFd66sVT0tlVvEsSr/x7BvOBPlps
Zunh9iFeEBnnWwcgm51jPMAFXfv70L2CYdqFGXJGQupssavg19MGLzOerVxBpFEwwQpLhp2TU922
ur46AD65OItoDeNUQGjoRb8Gf+beWFeFE1M88QT6mrFEys50yvDQpH5zd9vWxQrhL6SLzaVBeom5
+OXvX60wYjI3EzKjYRw6maqQmYB88q6bisF7mOrOFo9dDyTR37gb5z1JviDTfUBNUKZBCwhSoJVZ
oGwIEiOfQPgTwSqnjFa+5GFK8A4BZvvZmBqYsnKnokD+v2/b/4dTWsw6DuhHCtPgpNfcGrPIF6YC
y8asPs81PaBRPfeeVyGFxoTRP7etLRfr7PRQmAXqSaUes7x6q0WCPBSwJrpptJs12d81TeWewt40
T1qY+S8ts1vHHErOh5gN3jhCTCxfGLfZXSYkXHCmNARWxsNQ1iKpTc5PG6qqiPbSpyj7vm3IeZDU
86zWZ3SA333y7NntOGUR/eudMWgZU9CyYvSCflrbOQa4FNk404ur0qGgZWS2zl4v+gyKIqU5hN2Z
hFhCIRIyl/O7sWxVeQr5wPm7ci5IMZzRmKjm9+FYT++rTnfmnQgdzXk3h0My/zKTurLHO711JN26
YYSi+BOKsNrwE1TqHH0amV4kO00nL5XP1pgIC9oX3ajfAYpy1D4SUenAk5SZkfsodXeaxH40Ri8k
X2Mm+U0blVZ+VJ6qmymI5kTM/b43ikR8SUl8nOHet6LcqnZ96vrZp3jOqG/HKpoNRXwbWyArzFnN
X3tPwCAaDXYBCb6sIod03u1j5FmqLBvTxy7SzfgNhZciPZGZ5tYd/0bkzwHqYWU47CWW0+9ZAdf2
k1gKcQcJFgXX0eqO5pVvYjf10vyek+uq8VApW/mHbh5ym7c91jRZ7npXhPYxq0WuzJfcUCCwfhWm
U4zNXV3lmYY8oVn4k2Dy0oLNfN+b4UQcH03DRL0iyTXvp6/lfv9JwHBOldWxEZ3ZKTScqu+aXSF2
n8RFXYO1AkHVHX1j1NqfxDdud6DZGac/fT/LigfNDIlMKJuktSCZKKqFbSaa4/LgGrpi8MDqUil3
1tginShSr8i+WGImQWrgthofRO/kPmrgY07ZIgL/fB8Xg6a9IUeLeINgK4zbD2TiU/FCBFP9Ah7l
+e+jRhtjhwof8PuvFAeimJedGlS2c6Sa9Gdiw0S8nwrYzx8HNbVlYPZiop4vncR+8DqbIOmQgM1S
n6hEq7vId5H6qpgp5HcZMnP3SZWno/0Qu0XzMdFzwz+WwNFInjMt6p35u1doAMd3FZ+sZHrDKy15
Go3WLLqnthbo15yqgrYL9cgRDhZmEyLbOM5a15LCt8X8ODreYJ4U5JbZ/Vjxrqh95nZJ70UPXqTZ
bn10U99KP8JRn/efqe3PU7+vm1SP75UJCyVH1zNyFUiBlqG1a3X0cdxdZ1OBpkPUW/oDUuiDAws6
qhgzFXKV2eW465lpds1dP3bwjEXIdI2Hxpxow5tqqLT9UvOmwq80qYsXz5nYWZLAera+Iz9rJPd8
3Lg6WiG4vkMewVL8IKRNWKqPo0r/Vqgbe4FNJap/UwkaYk/z5BnTs5P3FK+pcmlDDZfxWIOlhUNT
PU2la8QnqAmN6Bmu2yj57GZJJPvnIc0rrz0CnkYDb8/hsNQ9+opd6H3PGmptn0hXZSJ2c5NmauIx
HjsGIjwV+vGndrCS5M6x2mrsH3JwSs79IF04/AO4f7oGJZgp06g96Xnnlu9KytpwLmatiaegzGNY
2V8T2Wv3pddyFCqTWTP0z7nb6/0jFJalutcaJIeetTCmHK1Gy/pn6kA4bj2I5+6aPAocGc6WLAbu
U6LFVZAWFnYsNS90g3qirULXor1v87I+KBccaqXcLSHsS3vLEMtvbiQytIuZ8HQZyuyHyQ9kOMZ3
BQyyd6Wrl4y24aTn2dzS5Tl/C5f1iSUw18GacOAYKTuPM7TQGSAp8vygkqW35zSqQMXDTAMJSjWv
94xdmYfeQXPMrYGdVWbw2zRoY6btBc6T3vTqJexL4opMzKRpfdzGDxJXofaTAs+h63H9RXeG6T5j
NBWJmaax91Gaj3mQ1mkrD05ZGBvQMpLfVVAACBnlceC/DGGABz7fCCMytYS+TfgrpqP7kPaGuLeX
QdDbocf55yW+cvm3UXpj5JQZeHr751ZCrZ8p4GTNL8mDW+2gYdXbU5kRV54Ky4u6Q98s7dzbRtcJ
z29+ZqhmkBGFmR7847lRJ6RkVFIT+lVzy4Z9RmVLnhqhpyogUx8h/khkF+67ppvJUsOpu/dCphi/
3v4Vl0uHHcuEvwb8HuHlmvdB2U4dema8BD4xLVHzVCkUxeh7ZMDwnmuyxCjfQVxi1hsx1/qIw1oM
qa8PNReRNLnW8uVfhdLCjCYhGG67M4cEbtswBup88kRvvC/wjvGpbNGjpWQ6OPuO6rx5d3vd51nD
csx1yyFPgSCfeUqmcM/NayJyemaK3GACiXaXmaJ+iMQYvwkLAqWNL33FFuUdUGVLNQe4yOpLZ6Kb
zZRkNSDG9p8iIq2dsm35UjmpOv7psgSr4jhxlqE1W/OrZb0+gDqvNYYiIjc+eAoYSFRqNId1s6s2
ZnnO05LfroIH1rF9SlcLs4k438NJJMBaiig6tWnj3aeNpCtgwTaOMkW4p20HhTKikOaGS7hilcF+
0hIXoQVBfnJuFVZggl/T0oLMzrp3pRDjveMw9iKULj5AogNWTRvsZuMbroYiWCxIZ2jbACibC4HY
UvZ7fV498AwmlPzJqYQnXT/l6TAS2IsJvSXaEw59I7jLo70x05A9ZlmVl3voLN1x5+tNGnUbP+fi
SFEgAWvLb6LByUT+6khF/RBG1IPliYatNu6rPmuyz0NfDzt7qpMtlvGLLQc0xWMAJRsUuHzp5S6/
uqtpw6iC6FuaUF4zNEECUpmGtzHurUnmB8/N2x+9k3hbgknnvoktR9Ns4b1hXp2KD6/vuVlrqEsV
12F7GqXSP6SmGN/rRTsCZO57bUcFx9myeO6Tf1tceF8olJBs4wxXJ1qXhmb2hH+naDSOosmjtwWd
+VMhuuoLh/qrsNLifd5F6ikinHt3++6uPSKfkdIX14nCHM5pTe6gKgt+XCfsTlNJ0gkZbkG5smw/
ZpYY6OcAExi1yj2oVKqNK7WatVnWLRikJ+/+D9Xxms8rjAotigc1nIY+mk+J1wHKULn/TzMPcPwk
Vr6fx07u6TQnx2zoF20TxzlJYHIHN/FAnfVgnvpQgJO+vScX55xjBD0MnxLKC1zN6pyXlcPj0DXT
SasVpAV2X520dv6GEPCW57zYfSyB+mbMjRI+7AWr+20ndc5M5TydsqQRe1UIHcxQC7lpamt/dVrc
PiE+6ew0N+raP3XamHaYWaBAvyhOrSsfpRUVjTWjtEBVjRjPHsA9mVn0zWdvf9zez9935r9VFr40
6lKI9IJtZi4SkPuy4a+usqUxpUwDzjixA+2RNhpNr64pTww1yfs6c9p9KWhTCa+O3igf4sKuhXva
0xv9QzVPTjBn9RcrF9U+IlED+Gbk4Cxk/BNisy2vc/5FiLaZOcTrMGtF9Yt3c9Wv6PK8xpCXHuyE
2bmHTFPW/DeUl2AQ+yiUb93Kbd/n9ABRU/NpN298lbV5XCtTxVCQLM8prDWrnZIwrg6Za8/BSNf+
vtCq4p1dD9+kEQ8nKgjZvo1H/6HQki64/Y3OvS1vzGLYJdgFR84s58XMPMg+6QCSCmByLn5kmhzz
Q+w2utoja1oB77Oc4XNC0+jTbbvn7naxuyRUy5SnD7SVbtX50TCELFEBnfSgTzxxovQuYH9S4pTF
JV+6HbP7f2GPb8zFJrmi6ndur5qQTi1DCup26LaPLqOWz1pKL6eZ0++xofQN93ptefDsLuRINMAI
k87NaTBwZr2HRphjoQhZ2A1ZGyA0m559WVF2c8ItKb6rFinXQq8O9QN+7Nxi2Zl+YhC9B9CSA+T0
a3GaKBsezRC66VxZ5ca0/HIi/3u3//MB+W7GAiOmd7EuE2cWpIuqEmyoBYwtiqfhPROF6jA4k/cv
TC3E3hgjFAIofb60he2it0Q4BzMcZkek4VG7LEuY22WoQu2PHoH/rAvviCDkQnYHT/K5sc4Yo8ny
EiNIR2U/tXbsPTl1U+0KqnXvb5/Jyy2EbHO5esS1VKLd1ZnMR8eZx9TWA8EM8NGPfbnTmYr8JNt6
i6by8poDiFxoThgjJQVbxxqdD8g0RS4pkE5bHW2rtw5NlML6NpLt63YMwmn05YZvubY+Murly/GJ
YNM738reiRGG8To9gOzD9QEoW+VHZY1mdk9clG89bJcuFOFX5MCWSRpYJNavt/B7OcRDIoLE1fr6
LWLt9bRLis5j2FQ1rVkfsliEakcV1Js+MtylzGRjwVd2GXdKRZP1LhRvqwXbUsCXOfRMUMxaS5MO
IEmBwGdQUwjYVykQbmtOsz9KjJYDC/vA75abydvFmN/5LruwNAt7xGjtuAkgFsO9j3jtHqfEBRZk
TvYh76fmj68kdQwuPgWqJVY3F2/06mVnc3u06ZQZoJjyddCzMTAmsKt27rUbsrrX9nQJlDi+9Evg
dzm3pLWJ6kENm4FuEoyLIuvvyZuIETM5nwZtwU9plb3RXLxycmEBgaEcasZFRGxVL0hAEaT23Jq8
TlN86BwQ2309y7t2AWPedgKXfptPptNQYAKE92J9ZhKTQq7mTEbAuL/Yx4lmvhndZHwKlRa/zwTY
vtv2riyNE0rct8y+wWq12s/cKQdtTLEnSuCxxtypFyvOf0hEne9uW1o26fyFIAJcJk9ZHKO769CC
3tEoZT/NAVxn3Ve9LwDv6VmRbrzsl2aoPFC1o5MGZzHk/OcHxJ/bHMhZZKDwEVuopZSUmPZo15tf
bi/n0r9QVwFXQ5BEEYm34dyOBwBeA99qBHrmcSZwRMFMGfgHuplo+YbwgFHfGoIU8O7Gk3R5RBbA
DqPKqImB+Fkzw8ye1kHlNDObZo1aUNTmL4/ewJM2iL9gZXYOt9d5zRqVSRqUDsk3vAPn6yzIG4yI
jlCgzKIm43L76MhsS7M3s8x9qJPJ3RLwWFtcqusWRI0UdajQERCeWwy1GjLOaO4WYtJ4P/jGz164
Dwq90R1t6HFjN9cXAGs86xTGgL4AjloT3BRGPvil7sPTqA36fU1MeNLyMsx2OTjCYqN0cmVpIO4X
hkxavQup0PnSbFLVMu4wVvUiPglmeZi87msm+iK116vS2bhz5zWFpbLM4vDLi74OVeY1m4YH6gMq
Gqs7KqOz74uoQrLJz0L7MPV5+oi99jmcm/BetI79lT/Vf+hdFvsMuSEWQuEKxYFVTaOVhE5jqnXH
LsrUnnpqGkz0d3eyQz7+9jm9+I5AMKAEWbAf4DGAZZxvrfKHEPyDWR3H1pn+GtKsil+qum/TBwan
5cufG/NhLaRrD20xyIhzYya4NdNILMKkqkgfQ08yAlvSIe38tvrzdVFuXEoRNocT8cBzUwryHat2
rOo4G8h2A8eNBgDzIWLNgGjr4u8/XhgPNZePtwdr3uqDyd4JgYNx9yJa6gFZkvdZ1n566GJQ/LdN
rV9yiiq8BoBnOBck22tIIDyX8KqELgDUsOseEJkDKCsQqCW8gVjITPdVNW+p7K34abkQVHOWajjF
RJPjsvYtiWfSoM7K9uhWfvGi2RwTpj2a7m4e6e9ComQ8uqIPA3BwerinVDcdE2Ul9S6etfwd0Gqa
fVnJPOIf7wWcLhTOFyZQUHir86R82RWGSy8f9YgiQN0eNazagqc9Ap9z5+RNEjSVBRPpH5rln4Pz
kPAYuSSIcVfuqEutyAQpMh5BS0wg/oAWWg2TVGC25nu9ayg6GN3G+3xxTxebC9iQL0EmoK+9e6Q0
FctyPFpTJn8lZu8HLfHCfVnp7cZhXp761xEHXxjIEuVbvjolnXXEYabQx9hTMh5HdBMZI9HGT3nv
T+9vb+I1K6T13E9Ig/A/y4Jfxb7JPNdz7UDk2Fqa9SZ1m2qv6+G4cVuubRsJG9HTkh2C7zu3EptI
O4reHY+uWQ8PSsg6YERGyyDiqrcStYubyb4tJFfURcAM8wSf2zLtrjfrKlJHUQvz4NtzvavB6byL
qyTcGRK5qazviz/1c4vnXoB0y/LIEJd46/U2QnRlGGmPUeaoDzokg2/wPNPREHkd3P5iV9ZH/wYv
wLGnrbsOaQTaeUXvUcUdEZr5AfEwcmcphGug85PuY2np6hSSkX6/bfXKF/yNgARqtlTWLpqOMRTy
ZsNYf2IPv8y+NGCFLDzqatb07t9YgtydiVKqIWJ1Vqy8oKJto1QJ6jO6mx0NZ+K3DPbQOt/wIOso
mCu2TKL/r6mVB3ER9AphhhiPnicruBxkUaFNCCGCI80OJFgYv2hDlO61phw3YpsVbg5fvtgGmw4o
kjI9x+b8xDSpl7hVP4/HDgL3ZcBovPejKH7JXKVAFedyKHdF0kJO7ThMMjje5L/oQ6je6nBkPfJG
pPeTH1YHCc0cTeCK5jdZrK5tbNEV/0CXnSeOtxti6fV3D8kbfYsC45GZi19GkU0Mg7nehnu4CCzZ
C15SUBtgNcnFV9HP7GRMWPt88nZw5UOF4w28JjSfvCE2j4aajI0qw0VgudiD/dj7nRdA1Ha+96Cp
qixnLvfY1kzjtR3NbLO3koCiv3HwvL5lnE9F+3YE8Z9Vaosj79oNXiiMSJM5B4QF5+Z7a5Z9mIBh
qx2VPRu1Mein1mEgzi2b2dt5Zda/7ezOtp5v36yr20xOCWpi6ZStwRrIRY9q0DlyEKn1B5JZ77Fl
/Ofg5BmDQdLb6gNcOeMQuwpOHdcYUpg16/LQAmacHWM4VswEoq6DFO9Pipz2R8YhVLcbssYKJuC3
P4Z0HA4VsrAQlOhW/bOcDInUZVx1zFaEWXccdIVuKNDo8hB5yvt2e2MunRuHgfwQ5TK+xwVhXlsO
OWXogdmpgXy0mmVlHO0GeYU9zFxmuBF+X36GJYSgbUgNCH7YtXQEl810KpBtR1My3QpiZf6LAQ28
TNjFrFYzNhzqNXsW7UkUBLjChOLnx82osjkbZngBhkgisthBu5p9KqH7LnZtn/pgsfhO5YbRK1sK
Xwf5PbVnE6zD6hXuLLrp6Ir2R+aU5Wmms/ZFj8BZhyJK0/3tz3fpozxDUFAgUWSZnLXzBQKemzzk
eqZjHPftTzEgRJhB+P3ltpUVvmvx2OdmVvvYWmMzOsk8HRkztQ+t28VfjUZPa7IaIX7VZutqz4ZZ
QowziUj/Gc2ZeqdbSfGhTtpwi1z0Yn8JclDaW3aYIjiF0PM1M38Hgo0QIYC/J4ZBiySgjOGjnsgv
j7cXfnF+KOZ7YOqI7HmviKvOTUXwUMP93NhBmQz9C0gy6xjlgL30qYZ0Z5K92ngbrxg0dOjoSOB8
pH/WLZJ4lAgWQ94ceK1dPOl88s+mxzyP58f2c9y7mtp45C7eA4K3hcucIJsGBjt7vkLytawrplQE
cK+Wb0USOe91U5q/IosJlF0OGpRSnE7T5CHqfT2/axNtK4e6CEUW6/CG4i/9pW27OlzEeb6ZyUEE
URHXfxW0Lt/AHtp/1VFRnPZSpUyP90y3NqmoNw725VFiL5kK/T1lx/VZBVxuPPZW6EwioJGyzDMh
OHaEkrO/j3JIfjcO08XbxzpRzIFZmGoHTbDVua1MSDutuUIyVWnFAU0k7T07+iuHowbypz69y0bj
z+8KfQJ8LcxD3GIgmuef14Ylc+QVgkmimjRmPbV2PNRZ69pfywi54o1X9sphAvyJlMPvfulFuV2Z
vmZbY2cG5KzJwUIV+XGuvepQGmb1wazGJtAjmT0PDK3BeiDKn7dv64Uz5KCAQGX8ik4GAdvytV9l
IlE6h3NfZUYwOzJH48QN72cfIZfbVlagLraR8IHDymekOwSMbeUUYFu28qYY4LZRevilVsV43yZW
+LXNs8g5dH1IcifjNouP2Wyral/CGPk3tWbX2vglV9ZrMwO6TJ4YSzlr9UNskAhtRUcsUDKyP9dg
zO6HrK03GjeXLmmBF+EdGFghTli/2U6jvK4gKQuyJvllCUaKdrrPlwUnnj+FHnj42/t7ZVW8nOSK
lB+JVNfXBPnfaCAxsQIChX9iOPUOtuZtdWuWo3BWYeDDEQ6gAIzzIw5dub1W48WYu9YKrMmO0Eso
qx3ZV3vni06ebq/nYv8oLjCNy1oANhILLm7h1ansioasjhnFIBlBaMObBSDIgS7hxWjLd2Eqh8Nt
exdLwx6HEnUDk2eE1tDKniuSzp07g+MZh5900HAHwP5Fe7CaBuKt28YufBrGENvxYERcptzWDTbN
za2yTVMjmEQxfWDKv/2UZzNgZHOOH0jMaL+X87wR9FwxulSMYXokttMZfj1fYd5rDfMLrBBIZ/WE
MKv+6JSufcK9OkfHbyeIWRiHvb3Sy2sPv7VuEaCChQLQuO43QF/uu3PBUg3ZRC+GQMMOYbvmgNAl
1C9QGxzLHDaAwbDKoNdLG8VGb+upvPJtlyuxdOEp0AMoPV+5XoyRpjlQ+2l5bB+R0BtANsxQyMSM
ht5e78U1ZLl0acnVkBCm57E6RlWvibBhQiUQoS+fRzVFj3PK4NZtK1c+JSEy14Kiokv/b/U+acov
PKfFZddlbAVxEqYIKTVxoOmJ9RhB7/DI2MZWe//aLv7uUQEJBomyTkKd3p0T1+NLKr40JOFF9gAq
BTKPidmd2+u7cvkBuqBcQDzKhPbaRXthjjIALQdi1VQ/1Jqp7ZF3aQ9JVSdPWiS2Gt7X9pPXgEgX
ACz1uNVXM0PmShZgHDwaUrwVXUnjoTDCI2BYf2+G8KT1jkyD24u8up80NqnZci9w3uenMhdQm9RA
4oPR09Nd3clmFwvNP+rMrG2YurKflEoE/hSxZ2B24twUMGUlhiYWgZ1BTryrMkKaHZgc/y8GLK1D
ZLvNxvN3ZUexuEzv8t8Ckjq3mEPyNdYhUdsYReoQNekMoFm4J8YGmycxxX9PyDBsZAFXNpRjiS16
qbxR62seu/Xs9HxlXHgW7Z3BSgOo5OKdk+ZbAh4XwTd8+YT9JjkTVBJQa50vr9KVJaQf6oHJ9GYg
zao8FCoqD2aVNcvE3hy03lwdIdf64/7YYhlgODUSskvq/OeWrcabiqTPgTIlYX4AQtjtWqskwfK9
+V+cGmoOS+hGZAGQ6dyU33udY0oAWil8OYFXI++b9kP+VsTwPwmt26pwXvt+0IbaSzV8mS5fXQgJ
HjvqJxxMtBwcZwIwgSxdfgeu4ccfXz2LMAnfwpuwhL3nK0vpIbiQZbGoeCrEj3HKe+edAWWmsWTi
89fb1i5vH6kwzw8P0ILRWD+889wIU/o46oq8OdAsXx4TUsYTTBdQzWR0H2/bu9zHhWqC8igU74Q0
+mofO6ADUDnAItnHun1nZYAZYjHXfzteGL+/berK877YAtTOWQR4tpYR6+FwIP/v4e1QbmV3e2d0
swwWy8Rt6hNEC2kU2B3zqm+cRkiZ71Uv8uEjxEGOuqOuFkb3t3/Qpd9BXJzUFHT90nVbK+tU9HLr
UpOUg6MwtOsdD6KMvivHmvODPUEDcaSKDmLTHRJpbNi+8p1JiWlpLlgVUMzL378KWWHJrgwVDjZa
LMwt8IJ44qGIhRcw9lvvXXDGGxHdpRf67WBpaRLT2SDuzg1myTwSgRR+ABWkDPppSL6G3lDcUxbU
j2mttc+5GYa7MRzKDfd+2VjmitoIRf1m4Bbofp6bjt3OzIteAd6MK6g27IhvP9Qg/pAerb7Ng6ke
oVKCwN0unCddgTCuh6o8lbMaP1purY45spMbh/Fy/6luUbRcki5/IRs//00Do95m4pRERVYZP9qi
7Y9yaorHuCznN5Xtvbt91K6ZAyMHyH9B+pPtnZsDtccrBzI30GgAfKgFZAP71BskdDvuMB/rzPKz
022TlzebMsiSVQInJZReF174mF5lMJ0ZmDJGAyRv4dVkmNAp4WL0oy2IibE80mfpHngPAmfYl2E4
Bqa3emtmtKKZSeRBhampOVheBW9g24v3qpsLJEmH7mDPkgn1PMu/4zy/QpDh7nNFJ9UunXJj7ZeR
NeIXoBHx2gATwUKeb3cuAVz2RiPotOTdKev8Se4Z9orLjUt1+VmxQ5JLhrvIaKxja70Vw5DFFLeS
Yoo/5rqbPDqZkT/mIAd3iNd/v/1JrywLMAIY6KXmjUDi6iK10imi2AJKKhV7DG2D/caLS/3ltpUr
B4fV8CIsyTQDhKuzWnldVM2FTkErS62PnYqzfOfLcURwte7F7raxSx9Mx2ipJek0zRaq7fMvNdVy
Iv8NKQ+2cfwt1nz7G2NH0XxPNVhrjzwTSjslDWQVG5/uyioX1VWcEu6XTHc5z68ccGe43RKsLRnR
3D/acGRACtn2NdOBmv7p9iKvHBNs0Y8jGlsC3dVx9AwqBMqinIUob/4Q4ywPqQn/ASMf8RHW2HgD
cnzV3tL85TNy+dePeus5yutdh4dWzuFdlnrZg0uscu/V0joICj/Hf7E+0nYCwAVVvR4IJKJtnKab
rACVI+foCyCzpQzdvVzysCl0uq0X5cLZ8F5zuYlbmFNZ5nLOP54pp9j0as8K6mZ2m6AqOveDlqga
MEbYtEfda12oMt3GinZa1fbxwc1a/wTD+XjUC4i3QRJvuZyL88RPAs6Ow+VUmUBrzn/SDNa0sYFX
BwXZHx10MR0LBTwjc6ct9ceLz4upBe7mMPBKkXT9dsUprL/0Q62Anmv1Jqp6dYpnFR+7lIGFgWHn
jeN04XawB7JsqVGixwyI/XxpdhKGi3K1FXQCIk4IzOlw7+YJMsMNZ3Cxh3gBUiRAaABsqBiuHmUo
dgkMBylOXM006JSF3oLfiCOe/MvtE3uxJNBk+B0+FH1S9IFXbkd5WutEALxPJkMsHzg09gMjCfHG
/OalFf5puuGLg0HpZx1gwm0iQHK39skoNTM/JjIVItqFKoOf84+3DrdIEs48Lip87rrDM5uZ1amy
804ho0z/0F6CTL6YYMJCEOCPkbouc6kLYhZLzFCtb18G66pdmrV3SqRF90hvugNMSOZTaHaPma6F
fyQtuPRUSGHBkIGPoIOlr0/FIHu4ZpvKO1nOhPijOc+PYW1pd7dPxO8i8esAhvnxZYhhGbGjWMbw
z/kpHxwX4G/ZwRitjYazMw3odJt7xpp75+CnUIsOu6G33fGZG8KWCqY4whNt0th8YBLBQcvBl8Ln
DWndbDc2RdbtM2na5i5S7dQEBrj7v+vezn/GVdR8GKvZewvllvlihygJEA9n0ycAs/1jKB3xYVR9
p+8iJM6NPVP+ItmNaWT/k6qugp2dieFn5enqWzwKKB9rCsOPXUop7+CKSdJTbIQ/P1DCwv9Jq+rE
rnCnEJJmphXfRSPU1cgmMa/5Ri+HbngKK9dUxzKTzg/fbBkqRmoh/hg22fgtF3MMSMKlNvIUtRbc
RjifursL7S56U7bDCPdu7mpD4Nh1AvOtYeRl4MJNAemz1FP36Ixwsr54TdX+GPsyL040eL1jCGUN
LFm2mscfZsT45CFS3EbAiGYy9vupsWVuQVONPu8hs1KVVw99MUIhkDr0oqGu6kcnPhl2Cg/ZrvOi
JiwOwpd9/hY9YzjYoyayw5+mpfr0SOABnWWiJ2Z+31Vq9tDIy2vIiWGCb2q20OopHhCOJnWQm6Of
Q77t0bvQAlQVU3VfIhSgfuZVbddU30x/wB310/RlCF1TznDZ+41/arWBObGNE8mBOzuQlDc4+uBb
bEagL7sMRTMbVTxEcKqn5SmtrO4Aha6R7eLImoOe1sQuKueEEdiiPDYdShK37a+fGQJ6AsCFVoGR
CqL6xVu/ipCGGWU/Jo3TY+io8qFz22/h0COS4Wl14Iqy+3jb3G8g7+v1kvvjuXjUlrl3uoyrKMkW
YZzNMIg9RGZehcHoi7wJZtUIaEoL+oSHOc5RjbZEJex7t6297gg7l3hUs977J/jvhX1yrTSZESaq
9RC20kb3doi3QZGEcJMn/y5b5Bl2oNuU/lz2ugw/QNLIqJQJ5Wj9Bmpf/YHWqomCJVNh0HhxF97l
hOHDly5yjfIo6lF0B8eVVC1sUyp317ROBwVYPhrh23woy/YAYWchd6MbEQnRxSiav1qQSC7kDFpM
S5bBu4+VYGj/rQS8/mTA7Fzulkf3uz4kg3Vs6jQt3vgwO5inEYpm406kQv4yrFTaaBrVpFg7vEbq
v4yuqN636RD9xZfKnb0BSx+05G0yPLu2Nh/Hse6SDzA5S/2R36qS79KmffM5SrVofurmqTWhtYbj
HFIFxH+9fSEZNYZBALS5Mtp2fEkUVLCnSfMRovClMp9RtZySH+bsFyfyWVAnkiaMbx1t+mHaLu3p
Rsd7x2ZwcucYadNMB5k0ufhad1GtqrsxiWOkS6CxTWANTSMDpBYcZt0uGZ3ZRuDFKbXD0Ph19GIi
tqM+QCto/OgI64xHamZGBAlO5dMb9USW/x/KzqxJTmMLwr+ICPbllV6nu2eTZqSRXghtBoq9WAr4
9fdj7ou7WzEd9oPtCDkMDUXVOZl5MjcRxuJ460ssyd4+Xom0bhef3uLVQpMFLIA1L0D/xdJvk1SZ
bHnVARslg7yNBiyHYIpu+eATrariLsTjPJBbPDbcl5zIk3+CmG3hqS4jjvasQiUcttJEVdYB7/R7
wrLTn7pfJg9xxUGOh7+NnZ5lmLW9SfkgYivEYogJXSwIJzMs0sQsH1nj2GKXhY7taz2RJMH70qvq
adBiVT8jrdaKreMXUbXRdeWkq7IpLaljPIat2mmQnpGFHVmJVb/SSVkZtxUTpdm9Vog03ZRY8Q94
uuKc53+1p9aev7na7Dtvpsyrn36bWHjvYa7V3vlpjL93j9cWVnTsB2b+EEwYI/5Jpyio2YjcVkwP
5ApVxmHqs35TlLMptkGSBxKv/MAiscVDE9h+h9rzVlNeR/i7JXXQHQS5gnXBfuZg0T5FTZOu03kg
YcRIREwKBjDgg20SRoNXInHm31y3GNywtNEG3aW9V01bEfN130d5jPE+zwZgKUotcYhaqeFVHxdO
Oz3jdhb0oamPs7d1UiZEMgck5lkqVZIskowZyQN2r99NJdZlR40S/1lzisWr3pejWhIGTTlpq0Ri
n/+amZ75Nssi6nFNlXx92MloDdbtRU6+yVq3Um1aRzk+8Guv8h1tBbGBy/qqNTnrMP+vbIJffGsq
ZjQbQz2o0E2qVH/US2yefnmzpRFeM1lVsekS2RMGhM5T5M8ULs6XsSnb7AXgeV5rBBP5B0f48S+Z
58anuo8H447Hr0/rBovLt47vJ95j78RLFqiuG20dObNJUroQXqjciil7LKWst6i1UgdP3T5dc3Ra
xC5h9Df9KFOGyx5bXFamH3XQWrwmwxxJ7MySPCWVKBpf4t73xIrYWbVGSgwv2w15uY8rXKLWZBTh
I0XITOIwqY1BlhnmOOjmr6U2Rd9tre6sx7QzZl64UHqCk3Nd7B2lTeaLh+dXempxWQM3qocqfYms
thDmTuVM2N0FktXfkz/UWbJZg/9kxWa2VTm9YHbp/LH5Q8Qh9ozaNbSwQ80nshyyriVei2NuHzdG
ErkkAMnWXglBvu4Pb4a++aqiyCb1IHKxeTgmvibsQzInvrctDYI5pOa1aj/VzPjeJ0HjWcc50gpj
nXeiHmCl8R1lDMYfg41Z9Wb+G/5sCI78vxyK1cjq643uNd6ux9Ifd8U4TUYLwaSWzoQ14bQRWlnb
1t/JKLfyTdu65i89ggj4NdR12q6TYu7iZ6235BfbaJhGKd3RmnaTMu1qFdRJeuz7MZvuJZNSIwAU
p8sm7wztDkxDo/gbBmrosG+CoBfhhOnpVl9GGEYA+CJ5Y24jr4iJKfrXpsTW+x9qMIucHSYN6wM2
b8oIR6Ebv5eA0lsOApclBhrphe+H/kbmA1x50ccLuzcHrWl10jHGPN8ZczQRL+RBzY2hcFrCu7pe
atrnW/v75fbOZcFGKGnwRLcJzD2vbOIJjQH5D84ho1wsn33ShIJpBTAif1lmkrgPjhzmCJcfNAcb
AimKcVcnBbuZPWrO/BSMOJ+Ffqbmf5xpmp1VW5UDWV0RCTztbtai9iepPmTkhJ1SusdkvUG6ReA1
5roY+n7IboDL72z6WeUEobIw4AjOl875Uglt05FlI/z6wTfamGlNq+rzOyzbiJ7EoT2jbK6wz8/L
yn+1S3KANk3h1d6Tb08WncAI+3HSyjjVl9bGsJuwgoCOPtFkCaa5SKGzsDUkLoRAMzb5r23WiYNd
1YbzubQz+6vvdAYp2immonfEOxW3JG/vOojzn7fMQoHTL0Mb1+MvQYdKNYqt4UCWz1hv81LX73uX
TrruZPkoJrItNp3dC7KI4jFKEHm33+RUVtZ6wqn2oPnTNxtu5w9yuBxJKTEWr3Y//PYjZd4aKr0q
HEBlUCCaDD1zagNsnq8sG8JVeu2kDsqdplqFY92SlBeLGi46HFlQLWF/Qn/wiOmrtosG7r+6t0BR
4te+ENuoaEAElk/uX1W73SfQoJGrHzowz1dIrG7ToEDHPVVw5JDNR+368edkLF/p+fvRUf3jXeEt
fPMV9sBP7WoSvdwDOg9yfKC2qmrtDzQXR6+2hP+AKhuj3CFO/YNmAoVMoZxMb14ZvZcRLUPGYuA9
Z0M7E07W5vnwIoRLUElcOrjWjapPTbLFOHxc/q0m/Q+O6sZvuIShmeki0B64+x3yvrIW6HOi9Bxr
9A8xcWR3NQXRIzh8cJLN6P3ppdIIUszKW0DK9VUBYcGELcTlrJjL7zaw+iYye+DfOveEs5NCBmpf
KW/wn+J8ypOXLLA6/+Qb+D3fqnGXlXj20mC9MGlFyUKZizXGxTopM0sDG6oL0iiJhfSVj91wx2BS
/JxCiz5pTaPqUDQWKVUGFvjmI6k5rbO14ynC/0zihLvn5aUPkxADKbFTI518NxZm/jbGJgMglqiZ
OqC/Kf9p+Y0WlqlRHdyYYrxaee9qZnhLxgvfVdbniz1u26Q39VI7eG6PY2Qa/1BON/3hLHGeOAvj
zWQk/SOWlc6fySGW6eOF/24UdP4McVBBlEO3wHmC9+H55c0hrUtstbPjMFuNsU6CWJ3yrnFBayg9
ivWYZlhej1ZiN5894NKGk99pn/BTd8jNqbPC+2bFThVvTI8CN1oNcxEVP4kbS+8nj4TAbTbTcq6q
sfLaMUzQpmkbAmY8OYU2Vt7dk0KzfsLv0R7D0Sb/gEmWmvnIsExq+7ftkCkYIivDtybuDLfb4KSe
xEcYq8A89pOp/HBqs1r7Vne0yuLOtpTrr4CsAj0JHaNj/ldPovZmlPf10uO1odYC6UXnyz/OH1up
5gBgTBdH5cbjTHbc1B2MdlYPIOjVDhxAHAO48VA34t/16BsHBoq6Hx+/u8uVwyGJ7QS6B6BMRE6X
cH2wpHxGbj8cSwkTdJdH1CJLnqZBiskwgG1alnD1tW1IZW01p9LTo51Wer79z7eB3GOZ1WMj8JEh
nD+KcZ6V4edJd8y8SVob5Xrjqse1fiS1NCkMYoXSbuPEmXY/jEUeTkNe3VjE77DKvxcxTwKRpw7s
ggwRzePF25BBAiSXJs2RxIvY3y0WDHPYDj7WoXPXk/uRRuPQnGix5E+76XwTu3+7esi6sZdziDk2
Thd5jPcEgUlau+1lOsi1NBo368JON6du7w96L7YC4fSpIuRv/BHxjoPDoCr/WNoRRkOal9eHNogl
Pvy+bGp365D2sYsIHCg3Hz/xS46BnwsLv/xQDtfFaun8iSvDJMpLI0hO891fo+5rBHMl2dek6Wr7
BsV4xYkv1wI/QGDA+4X3u7iWEOSKkmtTHQel/RoZOrMJKS2I3RnICtvVPdhomErLq7ay7IpXFSXJ
mrDc/huI3HCHJu7mt3dZcLPR67ArLP13G4NLk40JQFPJScgj8XfkwHXdQNhamTXdSneAMFdmmxI+
+PETf1canK+wxWSKqoT1zeZxWW6znbj62HT9Ef86n67IyWtrT8ppOxCk2GGiaRM6O6THVtdi7fPE
wGD92BBtsSYossvf5gSA6i0A6HhMk0CLN2WQy6OgkjWJmTNR0Z48d86jnQC4J/TOjYkUK7NMuN8G
ck04rqwyVWR7A6SpZ8a8OG9pabs3za5STWwb3ISq1TCwS4PZ2KP/wPhQE99Yd1eYEo8eiRWOzkiV
FgXnxWKoVaTZZTxUR8u1uocpcfQYyUlb53sDctLH82sJf5VO2xBH13f1L+Y6Rn9rCKGmld+yPg+M
RejrFK0HQXPCTb7kdVxN+3E2NGLMJtO6G0iVvqnKXli3i9fHuAkdxjLhAit30S11Jdx/oip59DwW
72NbcajfpwnAsGFgs3tsMsN50GfpRDvNzJ3kURvsjOw/y82wRyegx7tB3v3lu0LOAlCMggfS+Wr8
z5REU2YIIdg1rfo4ugPqyZ48CcOoHvvGT56UCqInynvzTjpOI0IdBzMi2wN7/BpL5JI3Vvhfvip8
FPxFbrKIkC/VPWNSREr1uXVswZCBemZXhZ5Rzju7geqfdRjoG1e80tJBiy2KWWhSNpbFqPF8G6v6
ITciTe+OlhpiuVK1V44rqytSfc3LLAjKlbYy20+G4D/a+BUI61oDLkJuk+WWc+ONXD8Afj43gQMD
80FXd6M8O4r12pVHp/Xc9C6f4b/WemwP7k8vVmm9Jn7Y1u4+3lfe943zhcmYOwT4QpHgaXWpGzZF
RoaHVXfHEpTbuidhISIMYRCobOEL0uipzmytDZGBkQIZ5bP7q+Y1qRNCoOSBfGKwbMJtmi84iycZ
wS9Dsu1xPdEP+hjk2o4vuSWNMSkmdaytfPguTAZyNumkadtoyqzyBs95NQLKOzXh2bGWWd4t8/Dn
7zQTOd6emt9xXORZ+9IFjfEocrchz5GEKBFmkZjTAwP8w6Ms2758tjpF7ClG9iL5QhlZ3igNrmok
+gJ27MUnCU9aRLbn92PHeExh9ZydMp6yzCgE5mwmONZoCQv2OrrBsI696ouZkt+yJpPIgATQ5sK6
Ifd4LwjPXrTzPtZHW7twURDp5zfSOjKYcQwTJxHZY4MJfqVaRcBzZQarkqF+2MvJk529T1vQnrBs
IXPXc2mQCGrHfXdUvuycZI00K4mMFYo/X89DrQ8Maawqq9D9PxhzjoD0cVSdvJqoDdCnGHdVNxom
+fvjZXvZ9LGFMgrOZA0DWEgP9IunmsA7qS6OzFPQ4gXwVa9IKDFrji7CYIaaMPSkniJnO8u5K18/
vvS7mursQXLtZbjFsJcvhxs4f5D6EEAp9619hI2yx3JVTiMRQ3qSUg3DZBIZ8SIwN0q4F1gCJ7Ta
LB/SVR4p2bZhQ0ISVlyGiJB/dG78RpXHIdYOse9sUysR1npwuoxYXX30P5lQdyviSlxND5WRF9qx
i8rmm+n31Setg4HF3ivo5EmLUj2vwsicCqKaZGZ9HtOuaMOkH0eyrYLSeuwIPtJ2eS+m+AQMKQ9+
AvuzgRmOu5U1kPa18ZjJct+Ktp/KLe5k4z0sd1ntumxo4i2yxHp8NcFbv3QD/Pq6g8H7pXkEqJ6q
1k6MlWgr/5ef4g5yKAo5/C6iiQMDRTiJ8Ph3WcWuwo943LmeVh/zyoG87wrT3rUE0DV7aJXcXHsR
YQJLTB7Dl6fa9VpqmZZp3K2bO1Nw1Ba//51qPOMuq4OKfKbeHqYbVcbVRsyMCKo1+irOBJDA5c//
hf4UuPlYZj8nJ9CvWq0ZC+j3NmZ/7g5B4bzvMJK5sfVff5xckgvidUcLfL2ey0LiBcYOdGqq1O5/
B4MyvyPA9Icdk+txzbAR7lyrronI8AkDirMVKCqELoeycBTlWgk5kCAymkPFmF98yEifn3ZzXDnj
2hZEJIPNB+mXSatV+uDEfuXt+8aWt/IL3o/Mi4+DU3zx9VmArCtJcKGTzx4TgXkyZd2JO9WJsjZo
QlG3hXiXibvEVFF6CJq+CkToiyoxC1zBxejflVGC2QKSrM7cVKTNC6w2ETp9xb08eHTEsKj+bDMn
KE6ZeZw9oESbXpoazGkjCavdBhY7/AFdR/aZiC2j3PG5MKwxO66cs/XYEg+15MVC2hJIFJkE+bV2
7oSRMXk+MWdmINCcfLxXXCKZi1GEyVDVMrcCBXF5uPYYozRxFwRHTxXqT41EZ+eS/vU2G3b0pGu8
qXCwyMENx6QMbhw87zPT568CPT6QNgch9AMJe+fLOPAmYscK1z+qIoo4hDuhnHaFwUf500sqEb/S
0OYelERg/Ii9zklfW/oI96fjK+IgU2DYYeVqpvED/KfriM42vOnRUrE3GAdDZJN4pTHEczrMfWzz
xxU0pPaFD3QGrHWiIn4gUFlP1zDRPtPcsxzUNrWbLPgSG0nw6Eez1bKi2eAkCTAAnBpsT/WA6qTC
+HSUzc/RGCtYv49fyfszv3gszITwqaG5oiC/fCwzTqumW+vOcezJsaDJgRoNHgyn6TdjMTft1vKa
YecUgsSaxNGKN1tjn6xCxCXNXIM/tyL408jETQ96kqRpWOIMon0LZANLJAriyrYefZO5NupGH8Wq
ILmr/zRKv+m0TYUCgeqjNJniDY0i56B1fGE3O1suka6RGgP3u1OQH/bZaEa/uvcz0kzXXita3qDj
T7D1o0jtO2lpZfMZJWlpPWUov4ZThxMbCRnJONcrZaSTs0GTU6UqLGrTWJu9P5c7WS7GYbDmPFbb
G7xnWdA8PgReJj6VpddEfTi6EwZjfls30ddK6GLxjZwahXOHn9nizY0sut2WL0d77Rp7PlpdSRhg
yAkR7Imo5WbJXiN5L8RUXv6TppkPs1mnWvzl4/d43RCjO6R1cdDmIx2/8mNMcx1Zc98bx7xu0wI/
KOn/oFSNSXRtse39ZeCumYSdEc0bxGETudJMhqjN4PEBrHvSx2IZymhqTZLYh8x4lB4ZUM9CdtZr
jBh3oaIKaLPvFXZa3uc4yThmHV01Fif6nAxvdUuI9q8mwYi1XPq2YBM0rR2sgk5w8vvxPH4OmsJI
IbZEsa0Tys4b2qK/7C7cE2PhLhZZBKFenFMIm/zcL4Lp6GqR3x6w6OyfLM22+nu+OVM/2nJAURMM
fdrei06f01tTo9dVGHI/MC9gwEVdeJmRo+BqGScfjGPv6m18n3V6fC/tvhtWRh7pyWYiy604Iqqa
5fbjt79U8ecfMcXXAkEtVv5QnxdVfpJXrI6+Eif4apVt5k4rn0czZ2xVd2rvxk56xZ29EwwevSkS
MtbbpWll5+jSwi/BPxpxMUjaID+24n2Egw1uQJYqq7e+QQ29UpaqsxVIsuawEWqasS30zvTbdd5P
rTo2kxh3PlN+Npn2sRiey7rMzTuWqyoIgcQ7PL7xmK5fEKti0Zku4wG0lMsK+lcloxuZL5J00I75
mPrGDkpTL0JvZhrsU+Ug4W5dZ/hi9MsI539+P1jD8ajg7/i7dVkjk1sxap1IT36C5d7LjHeX+ar3
MSK9kPrXGW6lnF1/C+gvQCSpoHTaLOMCA47HoW8SkYpTh10Sdgk6ksT1QPkcPVFJ++mjr0dGHbZd
m/zsGSNqb9DHy7d2sSAXGmNJtgMVZKzk/EnTXXlidNrg2BC8fRij2aVO8zL9uccU6d7Mo3m4UVtc
5NoANrvI1tnUnYXhREV88ZNtPyCISSfqdFCGB8JMHNbwnA4F3nOaXsnmLY+7tF1lo0yRB8FNdSsi
SxP/yYin4psbG3GEXm1AWfe5GCYkHqY+Fe4t4PIvpa2DipIJWlBTxkQuXfl1TXl14Mr41AQRdWM4
aUM2/0L02j9oE1BIKIt0RjFXWl6Y5Un9uMx+LTqsLjIek7LuyniLcEfrTm4HtBa6ZpFoD0GZu+lK
TpXf7rXRcn5qkaERJd7zDspt7BVDfANZuP6WMHJkV2Gom10HkvP8DZd9U8+tliWnajSMg8DAFU2v
nibaPk1yg1R2DdlvvmR4l/UtZvV9Bup8eQHR4Aa+pLUw4HM5I5VUifQNLfWOSojxzfHLlvqhcUvA
W69WMbvH3BHAabddFC0ORDikrCwdYVYImohb4iAmfC8mlG2S0xtr9B+znRfyVaCImL8gqO6nTaul
QfWtaSZr77jZEEcoL5Klje9i8PVN4APXrMa5KLN1hRaq3bQKj/JTYxR9+Us2Wp3Kx4QY81ZuEm0Q
ZRxOJDxqwUoNbumdRot51ZcB4fMddFFtb9sCCi1k0+ZHzMwNtiHShPIHn2lPF+MEhEHH2ah9V5Ye
j/mWVFCL3evjfeoKneG7AcunRF8sOvzLDdITXt2SjQzG4c66WmW+iQ5fmlrxNY5h41dNlwAMbzFo
w1kqrbzyh6gMW+tvoHB/WVvOMtHrMTHGBNelN2mG4mzBAuKTz25ZrEkZoDPwk5nxaPgOtZtb11/j
74UO7OPf/5cLLwMpMAYLp8DKOl/UUOW0IjHKd+au+owSHv22HEjw1QJNaiGYnzhB3N7qi/7SmxDl
QG/CrDvi6KtpVi8pqGKHaD76DBx53goRoCu3E6KHPKxyf/ijj7WIQsJgjeAQ2f58L7uy7DZRq2wt
dHsbVZVKhX8UYvI3A1Wet8B5RrTFSSlNV7MeFOj+dMj5rzijwQa0bTG19xSuhr+PgCGmYxJMwj0O
E5FUP/IJ3fGD5gGAf5obO/sxjCRaE8ylYnflREjq1Kb3UbS669bOonJYA0/f0r28H1LnX/kizaGg
5QyDYTYvjuvOLDTPKvXg6BiVMO6IyfLk2uqycvrUlFX5hS+WEqEQcfBCX1B9Q+04+CNGWWJuPUBb
JyHTsxTa7xHzzFtD7n+5O7YfC2MlBGcLFXcJIA5Sc5LIz09j3s8R1qeiVsmdbaT0GMGc+d4uNqr2
XiV4fL+a9UhKcMjEQIqp+Gj0yUtQgN2uQblT+8cwYSV5K5LoejGD+1Lq6ItDyzIJeb6Yu8WWdbSK
+jQ4Shx0X0TNWkqwlfiOJGox7TBqwZjCVr0o5Y0a8fr8X9pJpkiWsFNmWC9OBzV1czYgZEWM3vr/
MIyikK/LdC8z8MnQcOvUvlFiXSPdzNwD5VKA+4ty+pIRND1RmyIyi5MzuoIaPI9Sdx9Eyt/JtHw2
iGr8J4NACVEPTS+uVBhzNCqonnWYw/rGBnYlX1oeORgeRTKhhtfochaPfm3mbXcS86BN6cocan1Y
A7P5uPFPzmjYTw7kxmOPOEZbIVR18ud+bgaGa9Ji0mYNtcfoJ2i39Tb1PzeVGmw3nP2o017bXLOj
Z3YhLblr53yu94sILHkiUr5xb5XM7tWbZBNGuI6QCI53qWDPV1HOoVlY+EGe4tLPxHdhWUn5yU0G
H7GpCMyD7U1phWaR/RJNBVzleqjzVH3B6ynbpq6Gbp+jy2iyFXF6UYmSC/BnxZ7qfYsMryg/k15T
ftLTiY0+z+foe5QNZG03lV3n66ou/FciMCr8aYyJ7V5YduTtcPXNBYGjuPHYORSUbauDU2WptdKS
aLQIFheUB926YwKs2Ed9VPjbWZlO/N1lrGpY26R6O5usMirY4iihtZ3NloEdEk774iF2couI+Sqw
v0dKGNqhG023/aTlI9bwWel2oZlIoppRkZjpvnNkKplaQ49617Mum9BQdteFtR6nwYaAF2XeuSga
on0yGtCGTm5S1iFs8HBl6oJ5/kG+ogPihtVIHdch7k2mu8rdzC+yEMVyrn11EYeiQEwsiVjqPx54
GCkuLRxVM854iEbO3y6WfK7DQEl80tzS6H8mzuCvcHFUzJ+pXlsHPdnyMUkJ1ubj614z11yYrR3C
wANWZpM4v3CX1PAgvhufpjlR3qpytGTfusps/kGMnbaHtDFqby8R51Wria3kp6NK9xuJhBmzWvqY
BdO32KGDCoBzBzj4UKVV2d9lLpLmQ2wbeFOEHXq3nwlHyK1Z6Guy2MMeDEoNeSI5ZVdFvDlms1WY
pTgFGuDHzhCTtybqyX7wLBmdYGpQZmIxgkFOlKt8VwCgJCtbGFYIFuYhikdMeQP9uN7/uKdlQleH
MUWleTkwHdPXdTIvihNrnqh4wgZsMh2MSnqnNo5TbcVwBuc0AwTWto0b+bP0ouAb8n5G8TWrUv2X
j1/x9cZBBUeoEqXS0oFeahPizqOKIX3hRBFBqnUAu7jx8szwAJo9/07HsfwGlvmuszkrGDz0hyQ6
0Pki/0CCdb6ociqGPCPV/KRlfp0gFWoYWkL2r2cbUDjbWoFcphkllZ3LZFhNveI5rP0cNZsdFrHW
DE9G6rjlkWo7RhaBQjhAtWWDVyhMruO5SG58B1d9OiPQ77nYwBHg4pfpSUgOoOl65Zy80S4PfVZ5
n/28m2RoulX/GX+NMQsxztMeyyHxblCg746XZ48L3g6zuEVmgHSJo+r8ceFvhIRvDqwTq8Yvszut
Neovna1XjNQQz8GcQudZiQOlV09pYW6ctBVOFI6TZKbFE8bgh4hMnD7kqNX1MGEY4GfS+VN1X+cq
k8+2LtppV5lTboRQhKW5kmijnlUzjODMCAetZOVrQT9nG6PN0umzrmu2/yszZPbHzsqUUS8zHch4
LqwpWZnQ6C9pPXljOE2p420i2+vFmlmjLjiW+kiW6VYNLYFUoR1DNK4q22wcsWab0Yz1pOOG+83s
K3lSImliFeaMQFr9Kkbv/TxaRu7fWo2X9RfbA1sDlunOYhV/lfEL8Qci2+jlYZRD5YQ10eCM3sye
vnOmsv/kpymzdc4yXEXXdZycvtiqyKv2es3IGvs14cC2NA62kfifRKmQXbpME4YMk97qP67u1MbH
Xl96D0o1atmLzThBIyYGq5CHZsawyc/z9HcFxr2fGk3b1CYOw3mm3dge/nJNxImYBAPVgoxdUtYg
B5WKWk0d8mbQ9+lYD6tIN8sVyVhqb1CThKnlDTeW/FJ2/nvFsze866INSjNA4ksP6lrUaH79pt+X
9ly8OF7kZWECZ4CHmQ6Qf2MFXO6A71djL8IOCjD4ytXP6wINnyK939dMZwN/lanOxEzr1evJGBMW
aDBYt2RDV4+VX7gAI0gaWHUMDZx/07E5qKZhdGTf54HzlZAkgp9qP87KB3sUHTNvmsxfio5C60br
/LdHy3FIl7bQELRE5xcmDyrA8Mro91XXyrWnnGre+lmbtiEiCu+Wyv3q0YLBwqbiFeAt9PCl0lwS
X5SWtLx3hY1R6pi5YhMUnbnFAOinrKnyPz7L3hGHs4XD9QJcZzlgF/eFK7/tIlB9UM7uXqKdyxm6
aqa471d2mRbiqRGGrVZeP7vzo5tO9UFmWu2eciYX6qemkLTbzWzE3xmZMNO1LDSNUf/OQi8iAvb2
tekK55tv5PqPhh2NRJbJrsTaVZV4KTFpzTYceEGwT/3SfFZTgpNvVppjdSpl4Kp9kOZF8hqQjeAk
27KLpsbcsODs6FfKrKLxI4ENZvNAbdfNatXofZf/kqBPUxE2sTNU60I4TbLOoaRzdJtp1K3s2WRa
rBRdctQ1spG2zH948deMbre/w+qrXjcMTMZ3zKEOzYpAFWyjS3ZZ86QogzcYqKJFl401uCtGXoeq
Qe9gGfQ/uJHZh3KKy35xQBvkiyeC7Jaf9F/WBqgg8WeLcg5v24tjTTNsOiGRJ3dTFRvzi5kII6yy
Qv+jRjn3D/mET9aN5XG5rcBmA+XiCgUCjWb/Au0O0oFiz8nTu0wa+YPX+waW2YRhfScwOr2VqXVZ
MjBd8X/2ArcaptveicB/kRhFVXXABxMCH2b0LSAFUEP0sePaj3A20GJZb8rW12m7tKK+9R1c/1D0
RVh4UsAiAbu0YHVShTWq6B0+8jFCeEFwemzU1j0LZvj18TNdKJGLL24JqvdRTlKfmJeaakLzZlo1
6e5pIlTYmJVgHoGxxv8axcDjxGyLLfO9dMTX8nzfMgJ8kFGZ+Ps4rjX766APyjkU0tb7Wzvk1daM
rJQsE6xbUCyzlVzskGlqom5nZmffExP4CAWrPumxb2CtUdYzzhU5lFmghvwGFXOxMaO1Q8yIBeoi
EgaOufSSJ/xmRP/tYnjgThVU5NTPL9rUdPC2QSqb/7ZClqvBCoJ7OGiFGMO4KCVIeShRO3uLy7Ex
lxvgCX1eTaQDH6wiF//8pzXCxQzsjjlYcahBR/zepv3rU8gmd3DqbLYhPGfJJDROD5isaNbbx5e5
foKoYeFqILOI4cEl9nyJ1IEzehG1+yYtqlndD0brJl9Vj0XPfrL9KPr88eUu+dXFsWJZjHD5dN+U
5xfA3aQPSR85wn2mZ3EMsarmoM0YeINyBTtEzK12SouH+K4whqGRq9Kc+oFePcp/aouB1wbfCsSn
kUIsO2wKe25nkL+SeI/VYNeY3bss+Rq50aBVprG7cffLZvevD5e7Xw5IeDjIPxIMLlPgpoGJfM+e
3ec2cIsnRLOBYDTaDoqQ0c/7uXKL71o/x+GMyMXd12WVfyrqWr3VtinaGzDkxSe33Au3QHezFEQ4
/Vjnb66fdAeg2E4+lbHXGmFsA18n+Wh8VzLxPifj6G0YYslveFtdHEBcdTGo5i++OLweLp0eODcZ
e1DD8OyrMvod9UnxEmn+PP9Eo9JW63yw1XQjH+qy+///NaHh8F3lQ0CNef5LywKvMAwH9OeJdxPc
1WMylcfarkq/CMsoX6QeVpG5u6iNC+IYg9HN628awMm8ngIVyw1eA4R13dgNlqP2fC0wAUSOEvpt
TKYhaM/vqp7tKB+HllSZbN50Ho32isVxp0xhO6S/0fJGo81OxEx/ae0TbN3kjaP5EqZnPyJxnVED
lBfsvSgVz28h87q0y6bIeC4bI05Dsx5SdydrINY3S0X6E4pYVW5SOchh1SZTm7xG2FsVhxJ/ZR1I
k+xEI8Qp1ynIcWI7uuXI827s/69nxA2yUTCsjh8O5Sw3en6DspJ0IXrnYqLUGDPxqT1e+DEeM2h2
Q5XohXay5TSMdzgHBAkyqX72EJdKGs5n3VfBsJVYG2GjgTWcjWq/tPLys1lacXtEP1XezRWDBP9I
pJp2GjYaZgbYEaqiXYgTFYWy74UBJl1GpLOvDFt2n4uxSDqMiaY69akLa+Tja4Suxt4oJkdtR2MK
iscIXjfbakEssv9xdh5LkiLbFv0izNBiCiFTR2TpCVadlYV0wFEOfP1b9J10RpZlWL3BbbtWLQjA
cXHO3muHQ+OP88mXrYu/U+vJ1UTdlqptXiaOdlPHmdNGw7CoT/SWMmtbjn08ELYtZk4kAzOvfWoK
MwGpU2q5cp+qbiI2vZoldl43jZvhYE4ZMcFLoWtnflX5bW0C+CiAk6yMnFJllHH1YhY3g5weQA/b
4imuq1Vp/3dz2/qujHX3w1k5YCd7ab5qtBrUn90b1DDUeFcFscBCOc9USPLGEFFl52h2i7LI1C5h
Dt+Yk5KAgtIVEkL6xqePf87FTpBfQ6sWjgQbXaT97Mvejpy+VijRa1ue+yV+VN2UHgLM9JEqO7yb
VVz89u0qPhgjAvT/x4VxNa+tHTR1l6chTdmNSfJge54COz1A/0BFU8EJ5I/FU+7P2jfyhvjDlkCX
w8eXvjSprDfN5IrvC8YeWs5L5nDaoN3Rpzk9N8pLg00n6UJgiQf6GYELLyK3j0vrUzYaHl3PJjsr
lNZfyyAXVyaW9w9/VdtyrP+3dE7P6e3D10x9avNaG86Dx0i3Y8MMEaTPd2hH2r1uy+xnrrtpVKJV
//LxI7hY1HgCGDvxLLDMIPYilu3tlcvGhBUjau3kG/GU70pnTOe7LEflsLFBRG5w5Y4GzZE6uDqZ
/ntXbycrCrqrdQOfK815/2KZ0TMwg23QlWe1sifw31uyXA1Zs26UW+WuEMcayYcIl2AicCsN7Gp5
niYHB1k/B1aebjJtytWdIj3dPaATVPHJZLqbfk+Q2eb8dSZ5Qd3P0LaAs+RCpfs+MYM6mgIV02pt
hlSiBCjMOXSbaUK0vLSGeWqLqr2tVVLTQ+r4Crf9CHlC+Lk5R0LXJ+IbYBZx6s6MpNmYHnHxBHGn
drHDgF6PO1yiWk4mpSyG7hMbs/rJteblR8wMGJ+cWkp3P01GV20ByC7BTq6VzX3nod+NECr0axFp
0L2XpYfJHCUoEWPkh07J5NC3in8XH4P7hExO3FU5fZX9LAK0x7WpmQOPigfW37Q9laFNg/972HjU
hQAZd6YL7AgSh3yGy5t3T1Xs9+JWTU5uRWvJHUBM7YyxUUUpLgEAN5OYip3X4pQAee3VoZfG7dcC
ThO+ui5fpu+OK5wfq0XR37pq6J6giFXufkAmlUNuaVMRpWok8Kk3dXXwRaWpL8qe20OBnAo0nGu1
2p1SbPFCv6EUsaXTWoBeUOimWjMKjM7Of7UKUAzpjDhpqn0yS1v+8JFJu08rgX15gt+q0cwnKrhL
oznwMHuwI7IidnHWIg9SVfp9zgycS3p2S2tTMBlY3hZv5pOe6sbqv7euoTDV2G55a9R4L17VLPyn
ClH5F7PGfhKSYzVWm6Sqm2BjCjhO+lia5WYpUeWCWOOQhIsEsEoUpCkYJhj4/k0qs3jeO8qvf9TU
zcxQ+Uv+FadcGWxmbSWTuaVVychcErOd9/Sq9PxbbSF/3jdL08wR1BkwgXQGuwAON9oA9FhKESjo
oGYuj7M1lfrRN6rxH1mKpNggLSDei0lz9D93eOmsu4EmjgcrP9UkHrF+9MQBMYOZR0wI4y3dUs9+
7mesKaE+Y0Mmq0sE7vzIQCjFz85km/MQT2atjhoNDCd0NC1v9t6AMwaKoirELcbJ3vnk2Eky3i1S
d7pwnFLzZVnmgo9LNUTyKFP4ToFKN5NpGKejKLcTvdi98JRtfNIAhC3Jzs3S7gjDraLktm5q2FGh
Zvg8aY1Po9JwG/QQXezUu9wHUiUeRC1Uo22dFEN6tORFdxopcZVP5jLMpI8XQouvVHrfT5KwusEA
sQmnBf9Oiwu2FLCVm/VnOF7mBqafv82bVL+b9Tr9XA80qxtEUH+7IK9KS6Zk8jhWQ7h9sZXDbw+Q
Chz9uShhRwhRZp/83K9fAq/Dd1/zPRu3mPPjx6oP2mtoxfcLEk4ZGn9MvI6OgfViry0o+dCLtJwT
g3kx6Lj402CJ0OUDpbecufY+jWcxPqAIAU+/6bIiS/9+ccboghEMwQAP4p1wy+3EkrvYTs7VpLM1
avGlPHbUcI+2kPGzNer2wbHm7OD2i3eaAmDcWp9pV06gF8cv1kc+yoAFCikXbZLL0Ngpb6cyMGpx
Lh1hFElU9NmcYDRBULFNIHPqR7S+rndlP/Cnq67tNHInV2fL5Ta+FNjRbcQYZ8RM6akmXf4VbxpK
TjCuJCCjGf/7zai72lRX1jCLyTtR8dhAwZdWVZ87L6mqg1ZNxbSFYGeHraxrb0OV0PcfMCt8qRIt
34PK6eB8spu7b0GTP328KXk/+tALrkoXm8FHUWb9Hv9TimlSCI4NlrizauvyR9c38k5gOYwUhKDb
AibFFAmckKBDtOHKV/eHT509CY4xygr0dd7thzxW6XKS9dkauvxhHCx9Myln+Dnhlw/n0uFsm/f5
+eP7ff+6HTZAPHqqXAa6mIuNUGlIIrbnJj8jtE6emixnFdRUjWZjypod9Av6eh9f8dKazLgGSMq2
F3ki08u7D1y5LbuFrrZPRbZA7Ky02qKa4frpeEhYWY19NzvlbsGjZ+3wolQa83ecBv1XZgONwDVf
rutxn9TyZrBLK3+gRsGiHMfm8swvhwfM5CIWNLL1bAW/Zg8haxEWMznGkRGL2erCIWvZy20+vrF3
Q4e8JFhPTNI27w8f6duhAzW7Bs005s/Cy8tlE3SOPGhQHPdGQ2fQC7IavzUlIkiIeHKuPNWLCgWD
da3pMWuxowBZYq3v+T/jtsjRugj0gc+2k6pdp+kMGXZKRIaUMqpwwhxINrUeLau2b7QsN54/vvdL
Jcl6/bVUxl9Rg6MLubg+3U4DAGurn/laFPqlvCTeuAZ09UpHLTtRt7JpHulet8/RN38amrQsQ5+J
4TPMJAEMRThfPv5J7z4n5i7K1Gs1ArseNc+3T6SEICS1knCUvMjKswWJ+YBSeIkh1drOgeDD+G5c
2muxUu++J7J6+XSpipOZQ518HST/eQ+oEGSMud8+yxj3zu1MO/oulgI+bi2D4qBgb758fJ8XVV2e
PK3K9fFCU1lzgte//58rphp7gmFK5vMwaeJTJ7X67GVGvk9LdtcfX+r9I6W9xceLEZSFGSTE20sl
SQoXVQXJc5M27ddamd9V5ru3Fcd7EQ7xQIdPa/K/PaSziyVzg0MqemI8SRfvsYVbArhPxuess5Jb
zmwouwxZs82LnQcXlfGtrNj2YeuaxysF0PePliuje4RVQ0GM0f32fheak1NRDulzTW3mAD0evKcx
tslj3ILdv7IOwjHgP/fmUGrS6UP6id2Er4ix+/ZyCPVszlCZd2b7IdsTLCgl2W0thVAERwi7e9U9
Moiw3fh6CkzZIGV2Ygueh4hsyJcP10U2xQzTG6CozUb75UtZZLsuy8ST8gMR7yzQVsjytTyDWUqV
Kb2RNLetMqQ53SODIf65Az6UIrGFYTBmhExCmj4qhe70id24MbwYGQ6Vh2K1iHLKKmxjeuxXmE/Y
a+R2HAbVVRktGU9+aUQmPks6mCVgvwyD7xKPybJNBl2+GEwIGA7cvE2iOe+sEfV3VTx07QCrm421
Dh8trdpXv7Np8M5D1/T3Tt9p33PHHocHmI7dF9SL2jcfz/5LuRhWvgUmvzy5jojtKBlTp7/TrcE5
29g/X2CgcvgkNxfl/UhpOYJbjiY9M028keWcpPfKMjMinggzz296kdfnITYGPA1VtzgbtD9D1ASQ
Jm4Smk9VOPRi0SOkw0psdXdakoM3z3qkrbr3L3IytGCPZ7L5rXK/4KsoSd7Yl76u0ueKk7v22pqj
rJ8QreUbtpX1tHOCvNZvY8osd8h5Si2ksNv/5n/QeNlkqpfAHZW1tfshqzB/6ONnTdEh/1q3TXXT
dqwLN3DnLX9LzCtqojk1hu8Wa3q9BUpPxBEFvG6E4AquNmzyOWPjzJ+7GEhbB/KpWWDJfZjLZAEI
o9PnevI5LU07X6/n9s6mdpF9drpcyE3MaW+KOiOxysM0sVcL0xTOROTYtXNo60oYERXHug6Hesjt
vZMJMdzLmdpJ5BILO37xHFnEN+Rfjua4Xcw4W5DUNn7Q/BAmeLHQkUn1ZYDJX2zmZBz24+yncA/q
lRBlmWULLYutaBqyP52tMDUDDqiEhS7TJqtr/xvF+8B9kS3Qzw15af1nmazN1t7MvRwBvlvVm7k3
ZvtO+Phoj6CFs59DYmnurkZcyFF+tAbEBGOj8peEZeprYg3yhyjRm4ea3lQ7uHKB85BniX+PKMWr
tjJG7vSN8nfdbCjdzUj2zQbovsf4T8MMTnwGEH9wfjH5991pcNT0MGhInTeAU2kaDExuQyjcnq5Y
VlvGNzTBvf5U9IsLs8XLXPfsxxT9wecJKk7tGOgHDoPMItQECiWHEIGDxOhTZDJ7xPw/TbugTxPv
cz1OdoDM17NTFfJTZx05hqCFFDmpVhHcDEwFukQH6+3QZAw2vptCTAAjOn4RuCvLuc/Ttv/WVmp4
WTl+v0qDwR0htbenu24Muh8VqZ7ZXRWPeX2c5qohymp23dDO8sk7Fp1wxFGfYm1kN1Zl35wBi9Ov
uPUBkshyQCFsDrn5Im368IeiQZsS4oaoy41CIJdtjJS+4BGwbOlQ3CBH+ARgmPZyYbWqf4m7eSxu
xl4myzPN/NI4VHImhpN+llbsZTEJB31KAxya8QjS2We1OJDYOdFerNuC3K90LAhlzLIm0oH+jhuD
nfnE3OAl6UYf/dg+aumQJzeeF1c2T9Akjt7PhRlTwSszY9PHLVrZZfLmfJPXTpbt2K66FArtsvlG
Bx0LxeDExGSEII6thZRQ25q3Wm6icFnNO597Kx6G+zGmnBYJw69aMJEYYFH+me4XFUu49rHdtvcD
T3VwNnIGZnxrNamx7JDiI/23NQMb8uQ4zTbH8lRGhU2sSgS2N3fPgTtIJuYgB3IRTbIgRNOoC7A/
FekFW/4Dpty7xHq8FjTxX5e8qT5bhtENhzHgBT3EPSJFqNA6UkQ9qzWK8Z7T/WxGtGkP0Ly9kb1U
W5oRPBArvZl7XQOVkvbl5G1g2tfmXoOJ75/SZmp/1yrIcR6VtfaqkT00wmUOHLmVVuxdi/O7dC2w
JfI9D9grG0B695xm3y6kXtP0MMBG+ewnaTodO1X5x1SSmISfjkZaGTpN5/5OiiB7pNilaaQq8DUa
ld7SfhogGm7JKSqcqERES7VH2uLV8NqWOrCKG+yW5Ezr+zxr1R2mARH89S4LX+W6fWSzg9ThEjqY
QEchRT5tnwW+xYb1agi2U2n4oebqo7a1MS1ssjJB5fTx7u79EeJfGTiuaHr275tCQatrPLi+ebYI
SmBpD9pa7PvBhwu8INxnxu0xAUTZOKtvqhgkWvUFg8iVX/F+A83W2VyxgMQW0CG4eHdo0IpS4Wh4
XkBc/4NRLwXoliKtH9JaiyDF68ePb/v9phYREKd9KhcrMfWSFmZbyuZpztYZNUBy16VO3mwQV1ZP
kzN35xHOInkt9aD++j65LEQwBHkUW97RaJa2E2aXKOus0oCt25KmO5YU/6EoF/HguvXz398lZyFK
wj6RKe8O3RA758oyO+sM2rH7Mc05jJk8GTB/CEq+g0P4vJR6+bfVFHr4LiZmCmlYqEDRvv0Q6wYS
G4SX8tkZOI6ESSDJQavF+IgZqCcPaG60sKe7RhRC518LIHw/nuGAAMPD3bY6IS/lJ5nQKypno38e
VAMYHjAn1FkTD3JrOWm3GQo7O3QLxUXcBUv8VanYvFbb+sNPAOOAUopD4RoQdnE2QzLQ4mAvqud+
KrRwVgWh0cpYLdGJDBpa5EsVJrryvlWBFoxkIjnjFXvz+8+JqRA7FtpSHMb25emJSq4+FtLrnjnm
WHuaiqoP3c6wb9CWV+fObK9ytC4PMRhvKdvy0nGqU1a6eOVS73INQq35bAx2di8VoQsqs50bOjvy
BuD1eKXq8r6RSuEQPYRDUWctmV4WLL2aoHoiJeJnp8Y4RgfJ7VmoAoQj4aDBrdmpOnM/A7XwPtnu
AL3XtFT9iG7bvpYF974Isv4U7ptJhO8a59zb4e45TW/JfIyf7WpQBP7Z1YPvy4aApQqyuFFW2c40
Km2jEj3+XppxGWVGa/1I58E4N/5CQtbHH/0ffhA6TtYSFsNVyuNdnChnNOi+z/z2ySD06U6nFfId
PXVK5BPS/ZTYzy7bSJRMlMfMZb5JEoMDSRHwNThmo//TY4Hbf/yT3n0R2Ggcw0Bbvb6rd27TIg4C
2RppSQdGb6ew8zT/Z9+V6oedLs4dk8W32emsA0QL/YgX1rmm/Lz8HtCcwgCl9b5enkiAi1cUzGbs
lEPZnjSZNekNlO62fPKaCt4A6PqF2mHjEHLw8U1fLjFclK8Cz72Fqh1i08VrqJJVXl36/lNBZtiv
vufUvO/4U3NvAlhRW3cS7bCzlJDtlWn/sibJ/AchBM0YidKroP5iAtKHFsmaRiEfGUvwT9wL976p
8YZvczNQwdZZQByVrq/ZUed2c3plab1UczmrUBNtA2QF/s8q7nj7QaDYa3EXO8mpruT0czI10kWq
RTSR1ZXFd3zQ/T4ApXgKah1YFtFln5thXEKfDfi12tW7eYLfQnGdrsZq2FtL3W9/iyZju0PrUJ4M
YE43Pvm/W05R+SEmJ/PWMpLWDYcgSGIS1jqxj/2l+DK2S2wdPh4Lf/gdTEicQVGW8ljesW7zzLAG
RbH4NI96dWznWTzY7eRxDkSi9IKx2Pjp2VP3bKFEf6VAmRCh4nz++Ee8HxYudS1MPcyZFOcu9WxB
QXARWBHnNIy0OCO3GvIa1LOtf2713p43qY3PCZRUVoH4M73B3H58/fcfBIshpng8FhCOEfW+fRcD
We05lqLp1FuWOBXGJHaLNwSRGcMlLC2lHXlE1/bV61j/b3mNrfSKYrDQqWFl0i/r87HmWGMjkuHU
9csQACergiZUpaMdqezkV+a5d/MMl+HZsvlB4MInsM6D/6nKZqgGWjBRxgmcJiYBnN7UKkQX/84m
Pd4lln3NpnU5sa73hcQc9gIdtNUN9/aCnZg6lZM2crKXJThM41Ldu+mUzQ/ILsYj47j4Qifb2VLD
9fjCljL1r7zUP90yszobHQz/WGkvPjC7njFp6lI/4bogoYqa1zg/JENi7GLAZ8axpIVXXmmPvxvI
3DXKep4ekWQmR763d52hLxFdMesnJ0GNHjn9AjemyAY70n2cyXdUkcQ3KoIxNMI6Tn99PIz/8MzX
tYQpnWILG+uLO3Z7yTdTtdaJNa3uQxIE2q8NJKNd0ZObeGD1yvdVSpUKCrIXxXD7jx//gHdD2lql
c3TR8B7TOg3Wx/OfUUazodFnzTRPC/2ffmNnSP+PhUEQbRvESXblYHpJgVx3c5zJmLhMbpvG9MX9
dmlFmqYeBKcKxzxhWhJf7ILD3FZ3SBH6ej90BQFmIk57i4AHF1lm7cB6+QcxiQUANRlH6zBU6Mzw
lGfFbgjGsrTC0U4RL0XSbjqwYt2sNx7B57iA6JXl2Mtyh1NSgx0F72EHfkzMBPQBx0TRWkYcVVHj
jl1KSTxrGqw63eRnzmZy1k1/H9j9YzZiGbvSGninx12fBXtqg5G+9vouM7K7MetruknuqZwnSk5j
fcLTj/22j4karYeY7Xyald7tkDX1tpt6tbcbt/oJbWT+Rh7euEc7ql/7UesLeDPFgf5elRvraLTW
oNa34wGOJrAQgvhORkWxew+erw3uBs0UgxGVfqXteeANVcbRkMG26QGT7BNmseycG011LcDq3STP
j8Eegh6YAwHc1YsZCe1b2i5TvZxMs0pLIt/SeAMeAfykZzTOluQWFeZFbF05EPzpsoS3BBQR2PP4
l3sOuO8eVLLaOHl1pjtHzW1dtOp1StVaymbU7jpkUbtO9v2VRtUfPkbWs9UpzorGiXP9+//5GKeW
WAp0ffoJMVrx2239ZZO20C8RDwW6vHKXl9EU67e4evjoTaEMwqhysadksauALoz6KcYz8j1BIzRE
A+eyikJfmW5QCiz5LfJ9tUmHxjO3WIVpWBhV3h4NNMZ3fuvN41M26u43uAOWGUpthZtNSatvWrfP
561q6EY8Dwi0QdSmbeZtiGeUhwxT3IgRralgFqisxDzSjqv23Zj7LCR8HGL4lXPMxZNFkAHDiNWN
nRsVE8bU2ycLBSOlwMmy5glkBTtv5unsRivu7kcNIt35rybVf69GH58nyMzu8W7eXg3SnABiG2sc
CPy8v591CTLLBg36MIvhx99eC2cYUzcrF5WSd84fTzqypOQfQNTVuxc1iXg7QLdmr+DN+tPfXoui
Ho+QCRoLAweRt/clklLzE0+lNz6mnDocJxIhLcC57aZH936tmnixG1hFNAa7WzQJ6/JoeRdb/5WM
5yIXjY9NGdiHMpi7Jz2f5Yatl78xTdFd+fr+cD2cWjCW2HnwSC+XQrITdZHbqXtkvRlDAo7Sw6jX
gEh6SQZxTg/0LyuV6x1yRUoqqGdMBB8Xd2jQkZ2WYXGOlXS+ZL40nvTW6G6wFKoIQfB4ZUe5vp7/
zO3/uxzPk847aED9UmFR9PimuEkHc6aGumRx7VBz9HprDYURxro2HzLRL5tkCMp9HFhi9/HouTzL
/Xt9DpA8XrSINgK9i+HjAuPS+tI/0pZIv6dE1d4myOO+68IW37Fg9QenDsyCjKTKvxPkkO5juvo3
YrH1Kz/lYtP3v1/CrMdSR3HtHQHZsYTMJoqdxwr87oY0nPkFXIK3a+HdPeZGT6BjAzH2QL+jeP34
KbyfiXBYQsHmLB3gRLyEZS3M/F3mlO5Rw/F701PZ3WYkLz97tbxmHP3TgKaAxiDT8cEjkLt43kGM
Olxxqaaym50asnoj/YougBrU3p2Jbf341i7WzX+fauAHPFdqMyzcF8sXXC3sN7PBcKY7aoVK5t2t
TwU3Mjqd0KI5zouIp3otQuX9bWLqXA2WTE4sY//us/6zag5VC9EC99TRIwH522i0SD2XAS2+1ekR
QETjysL5/jbx2/9bn0RgQdHzYt0Mlsx2SUklD6a0afWpzNxg/kBfG1exE8o4KZ+0wezGK3vn9wOH
y7IloRjNnRKa+/ZtJlWsr7OuzXQ4Znsjkc7R7+hoUwRyT3/7IuGlrf5OpLtohi+dYvmQxd3YC/s4
y1b/3WG2/BrnFCvp+7sk0bIKLfcUY+vpb58sh04TLwVbUD5KhtDbWwSiRywqZf2jm1bpvTSBwkSV
Fjh3vZiNO20K8NL7bnb4+G7fjZ/1qhQxGLdc8p0vzkOS3Ylh9I/IZ7wnKkrswU2a9z8R09REnBe2
f+WK714lJn+8KzbXZf5h4n97nxNdmtifyFkn/9ckBqMS6SGb9ThMy0avr1wMyAb/ubfz/tvXab29
nCAEt1ZdBxnRtdRZOBXxV03rQvkwBOC3cGqDIgjtuG+dh7oWlG09gapdMjn1R70apxiYd+bgOh9N
BcHBQv7Sov7HlgQT3VzKsKtyMW+F07dnrzLrn37j2N+T3LPUBtio/okFfOowaiSzRuxDooxjRjLf
8KRbRPJtlzEW8qsJ9Gq+U0Jr/acRB0u5xdXUOAd7llW7mUkyM7+tlqcxsvF+2DeLWXvlDoWKjtai
bZbxS4c12npmgTNI0xCA/kO9Je8qrIoy/lzb1VotrejAb2vSzr9UtaEl6B+y4aGxCMCODG74AU+k
0TzZsesdtXyaEPhkbultCY+XzwTBuj89U3jPvR0j3mEPoaHHS6zf+HXrf3Rn7LQIin9Vh5qNRDJs
SuCCYU9v+8jPtPsdu/tCbiGFZsNNMnREKS3CdB98V2C7bzEVPnqZnpzXAKbvFRtGWBg8vtDDNnGT
o85JI4uaVx1BoPPFZ8OoijFUhbK/QYRsU0D8xiK3ZEj21t4fqul2EJP20qLGNrdKk46xQY/Rq5B/
b7iF9ezDZBQt+chjXTa3mTcHMbrowhrvvTGQMsw7Akbu/bip8wiUg0bmj5uaZDTjTcStA8j9eZBt
Eu/FWKT3Lc2pNtSxw7wUiUMpvkJnBQIj0V5yzyCSwzet8ntS5mB1QtW21Hk0orzTO6cUZfnk0gHU
/iksudx0IvGDf1RQiHyHK0OKzThqI34+2UzBjdZ0+h2NAWoD3TxLESZIsaCeOLMhHyuPzJBQmE1p
7wy3ZoVtdYPYwxSZ/GOCjdOJRjlKQKDpmBR7sre6Kcp84nlfGmPMm3tc0BBspY0A+XdH5mUaOYQe
EXMpegvlmSWc3w2l8HLPvNHeeR2wUSsUfWc4j7EzNcSau0uN9Qju0wb8Rjx80ct2mo3IxhJ111Pp
7gasTIZU5G/Mk/YqZLCcbL/tl58Dyqi52hJ/Lv5pyBLvv5tzrP1sVM/XI50W5WDYxKSCkajCma0M
6UCY9P/qdqh7snZSPXmWqeVVm0Kbx/LWI6aX9nrh6nPBrJ0VetQvS4cWIy0K7ZmvcWzPpVmT/Qv7
EBp32rXeS9GbGsHcy+i1O8J/cKuFLODp1yLXkhQVNMqgkMHsvOg0POWh7BUkKYKc1lCsxHzu3XGx
DhN0y6e8HQzvxu20RkZ1NpevrcykTXhtI7Ut1Wk58tu6sv8KxU71pMNmgtjTPgX/NDvEFyZ1reSh
WoxgQRJmY6mFcdDPt+Ug7e6Xl4Hh+jVqdtM8pUWTOpj6jXhsDn5P7SeyxdAeq7of5L6aRzWH8HnB
BGuBQsMEPdJp7gAr2+VjoaYSwKBlzb8AlAbTpsyYtiEOzpkWjh0k4C1P1uyeSDGw/Q1cNONr26rq
KXM0198lLUK3cDYR73B8LjB7QhkYniuX4jS0Q7yHYdp0Q3JPVWkiA93roeUZFhnmrwz/1L8tEt27
95Oa3B+XQPbgiAwn+VzBF3ZBhSb8A4GlUJx7boLxjIj7dgeiubxpbYoRIQU081ZoK+FeVH0poq7T
WhLKiWxDxNdL/UsgFq3dKJJzAEtl01CGRL2Lo2+1VNR6YrEkge4LrF2KZ4TukGXh23dSJu6PSkz+
I/wPdE2dPQz0n0t7zLfeyHP4p1X5hOuuGZIxmkYkXBFG0AI+tzvFVth6skt2jdMOCeW3NlNRQmwI
NYJU5a8aspvfCgvaP5Orp5/c1pJOtJ5x67AxgunXOOTMPhZow9u8T9Lz4tbwwcdAMXGUaRp80bTR
IoM71XO5B9qzHHOGaRMacR1/nZJSos/xh+zHVHj6vScRTG60pRnuU7PwkyhFCDVu/UGbjkHQ1d9K
DXNrqGaz8UK/1/ovCXKE39RdOmiMbiflNsYoRG1k8rJfBEkgTm1rrw7WsmPJJARxXEv3zWgvu6Ux
+mBPi6icN307akY0DTovaen64hEhkZ9F7Lbmk0khO0WT6gzlY5AW05feSspTniFlxEjuyvrRzjGo
nyxbC+ZVokX62nGCnP27n9dYo9YqZHEqp8W5nXtFNV7T5upHE/fTdz2VTrHTISKZO5qv7V26tpnp
UiDH6ubCNUI1uBLICl75ZI/P3r3zKkMzQ2+qq09ll2ivoNcMeZzQjEJJkpgSQhu+OYdvwlQj9L2u
iEj5rMudrBNOynHfkI6nYiDNB2vk4RLtnql7k4RzmwXHFvdgd+mfx40OtEM6wY1bsEBsXCyS4tjG
UnVHi9Nfv6XkNOj4BgONYlA+EK1e5p28s7KxbKNitdqh0KSkFDmdGRghpjZH3TukaDwqDtpyk+tV
hzeiE3YfopvJ7sogCZCg4oC37mxwiL/yNjZY4gA2w4tXos8xcljd2Re2N3I4ysp8y+F/eB0QtXzv
LeBOWxqu/YFTrV4BnKM9ixXQKU4iw40fzoVejqFBkCo404CXtc/UOJwLmiNAZRAMPc5147HPomfz
PShI5X6sSttXIalFANcMzi1VOHVsYVhxqhrAJ4pSLbQLo/eYhgLjxbOzSgFXV/19r/ntTw2xR3Fn
6ap7NQQ1pRAzbyeedZAyCe+08r9aYFG6yFBifM01YyqOA0l31cHEipvc8k9YQdSgUvXCziS92SdF
Ob/100798tCDo35wpdN/Meq+aLZJ1+pDBErTMg5u9m8gzzIDNcxsozf32eL3Zwd1Y8YNci7cdFYM
iyCL4zamhkKW+Dw0bnOTtuT+hj37YOt1aqo+2yNUQJuLDHPcBnWH0LV2i/F1ZD3pd7U/reaoZErs
e6dQLjTFxEu+BXan2lC60szRVrE9iZwE0EZojjBijlMNQWGv6T7S2RZxeHY7GDN6S+RvcXUoC5Vu
oSsSoVl6nfWFON6l3mKRbylLDjP7siBY5mfQvpPcZxPbyC0FZ5fCE/s01Mna5HgHEQTFWcs0LEUJ
Ynk/ahbPf8oTw5iJJDCM+yaw6uSmww41hdZs2MVhKBL/NQ1QvkKgakd3J6YqryORIo5nfQUpv0Gw
ylsP6rTqb4AtCMhgSO/TrxKuUBvW8WDs9WrJ9Y07s8HbIHlb72deyGGaGtcQ9zHM33gvG9Iqkf7G
WX4s4sTkQ1Tkn4RUHsHzVnPmItAmfKs+u3B01E3KoNdhp8n4k7ekWhuaWmIMQIaD+hexNsXZmBy2
gg4WOv9GmeB+B1XyARSoHW710uUNES1PsZfd6VBuyRbWrLCTEzORUy1s6UqZEy5v0zwjLtIbGPQb
N8NgsA5qAAQGkcbbyvZT/Tmbas94Chbye0O08JkM9aBXhDED7lntctP/UXZmu3EbWxT9IgKch1f2
3K3BkiXL9gthO3JxHotkkV9/F3VfrG5DDSdBAgRB2CSLNZyz99r+Ws1ddu9WJiGphMnKdTcxcQBa
qCTfb1cjLXxyZB90az+u+QXe7BTPJbpm60mvjWhEXFpKPgB0wsEWBXVFg8nqYuPA6b43sKlVtVT3
5kie98F0MKSHWH6LmAk8ron2HtpRhCiWCD9aqH7ssj0T9XKIDb97qfxWtVQ6/EGsjSFPq21OnynY
dE2vPWRBVVjf/Zj/c1gnZhthYmhcbV3DRtM+ydo22BowcyH6bmsu2/RmUd1COu3YphS59tgAWXry
sUwnJ6fpJVwHDeKe1krmb7zViVplmiyrG5N+aXaw7UG3QiOoeHOVMU54HKgK4cAuZT3e2l3BdoZC
Y6oRbJ6x9XJEU3qf0bho3wiItKLvmEXaOwkZXO60rtH9K72lv9VN6C5Th6KIzAn4rIABmQXwrRT2
QQzdcR5y+dk0GnMV9Zq91Yvpdzdo5pWK51tR5Pzo63LOprVJvx6G8/uj74iSsSFNzTrQf/XSGws9
u7XGBh+DHiasOVm6EHQe0Mo25jGKmYbCehzMfeZorbklsAjoqsue5DkTMZZ2wRTuhdRzk//oMvAW
XEPEN3ob9y1cmMR9soPeLm9Anhu/KLCVW3OKp/jWczJensSGoK37oSdqvNM4bD7WXpqYJ1ONhbqB
jpChbbHzgYfRZekq16vy3odBgN5OIwRMfc/q2nbCavbt3+CWkJYbRew/6zDUppuqUc6LK8ktDEuW
kN9ghDgEBm6kJVtpzxpWOdOvkxPfaEOfOWl94LDZKPOtXeUt+cjKLf0d4Xu1PCYYLObDFCe63FIe
mk+TO5rl1iDuzdjEk5s9T4Hfx8+1ho16zZEQAp7dZ1YazpOMrvQclprPuzdIftTSKyYqhrr1BZWO
mlo3eos4XAtK+3HE2X2TFYlZIB3OFWVq4f2aZNXuYtU/fVwXuqzSYGylP0ZFCtUrTcj3Y0dwskdb
VaXHQLpHVALRK5D2YGsZI2r/jy91UYKCUQqmEYY2fapFYvT+UkTUKPhcmXtQCZHwyOD9E6aqaVUD
E3iKomui2r9U4rke1UuaYl5ggpN4fz302zW9gMg5uAhX9mYyp5+0GcrDOm/d6YvZInH1GCgnM+kJ
jhwijz0gQh/7qCfa/PrxvV+8YNenNcfKhcTFwHx4du9sC81AYgs4EPk37Nu6N7epIgkL9yC6ccLD
2+9db/5M4yjyrtQb/3ZpF6ccEKNFb3Ke3GMQ8E27UHcPllj2dRxftmwV2i0AOdZEFZX9V4/HdPIy
bdh+fNd/ewW0ARBWLhpXbv7sFVh2AwTFm9wDLRHwSPjXvZCpIarXta9hFcvIx8Il07RGaEgIymHW
KWBYklXzDqBtrq7Mzn8ZgvjE+BOYDT7JNzjXH1V0xDH1IPD5HKZ56Hb1WAbNWlOafuxVXidU0lI1
bD5+Bn95/FwSNgI+0KWwfdZOBIeAh6YanYPTF+Y66WOxGx0osHFix0fTmNSua9FwgesqrjRo/7IU
0d1H6MS3jcbh7eX8cbOdoaDPKzoVgZQ+OiOR/qDyOtB7DhCOET255CDMxb8PN0gQaBiXT4+Pbnke
f1zVMotILPUzsipiX/uR54EVbwczyFaj6Y3VmnKKWNk9cbfbeJqDa0kkf3vcS+eJP8AkMKG+vzyu
pVmCQOGmsT5uSyRYJ19N46dmlF4J8a2Nfgkc5nvYOn5xZSG+LEEvoCRaxoapY1F9W6f/uPVSUUql
wEFvFWabF6YNk9KKgzrxmQHmmjRM8dKtFGoZuMGDewswOL8yx15M56AxF00FbesFiHs+55HpbgVd
7DsHAjPNbUH+6oHwrJvMK+crkrLLb9vDgALMHjm5v3CxznYdnTfWxNQzr/TUdIetVQKoZYX0KZwV
sZ03N7BkkixsydzytkGTpc0DOmMZb+cs9W/GwRiutebexBzvl1FOxMyz3DcFISb99y/fxX5oEC2I
i6lunJ3ZsokPbXb9OzcP5hM51W16jOlGf/LyRuanXscLeLJL155OxWxC/EOPTvHPSNqNhgjx2su5
+CBp8jMomf6ZD1GZn7UqA79jCfb79JjXA/VYNx22NEWbNSZf83W2q80AbucaxOvig+CitA1Bo6DS
AD+wjJg/BuXc2R39hyw7QkcBEdG6wrxDeNOcYiHy+dDhz+upoUxpvBeg3dx/nQ64PO0fxKQI4RwS
cd9f3tEbkzXXJpBolC4Tu28QQ0jjjfISUI19iisR2YgTDRtNuMPnf5x7EVagO2Mz7vpIHc7FFbz5
0ZzpRB8i0ZIxYtZGEUIXo7WAnPyogwQ4oOEZm1Wj9/rvj699jnXFmU6HmOmAOQGfg34+G+Dfsaa6
ANysT+X0DBqnLXe6IRUnr5R2dYehqb5RZYPGpMPgGn0hsQbFAsruwqKQQDzv2paYqMVqJn0v/2H4
qjZPOIKEvsuK1tq7faa+fvyjL9bHZbUgEGDp272ZYd6/rbocNWp/ds2WKbpxKVJ8nQjW2JpO+9+g
AvsaYPFitlouB9UXeQjFZvtcKGkMivZs49aHXEAxtyms/pbmnG1lCb7sX/v2y7XoJDEU8Q1ywfe3
puOVS1XV1AdhJ91j1ksSY3QNi3QoDRBGm9Ef9KckuQpHuJwneaKoiWi8WsiXqEO+v3CPX46ZcTAO
bVAM6khV1dxIqxxuE7Ze38B+jrctRPUyhExLfD2Qwe61rRCBrgrEqVfkPxdPHAEp+jCSJqn6o8c8
ewr1pFFokY11MMBDv3S0TO9tS1jBoQjsofw3HK9OYg6x0AwmwwWpwJh6f+ckL4zweJHiUNyCzEfW
cmvsEwaef9BMJAvQidoMI0FDcM8VK8nFQIbLxJGKfS0JrEsN8v2lG1k1Sckh9zC7KjdDk2/n1irp
TVXmcO/W3u3H383lY+VySBYgfvgc4c73uYKwV0VNbTi0qTuuazmln1om050a82v7q4tFhDujne5y
2Ef1gmr+/Z05NjDIZC6Hg5no6a6wzWiTZuiJCkGpk9wV864whPznN0kxg+oybxHb6cW+GSkIwRYQ
JQ5BX47+GvNYPqyGXKfTQ+PSzvdibprXtClUfvj4yV4sX0ByFg3nsn/GjPKWZ/7H8lVTrfF8rFYH
JGTRiw2M74FyrelsrGjQu+OUeERwkbyk4bgNosTcfnz5y6f9puPieIz9dEHbvX/afUEINqcT+0C4
XdCEUvfiMLfz6ijHzNzg239tjEhemaouRxNaR4/5gt2zwzbu7LtJMEGmE2vpoUrq7JgbzgBFj91z
u9KoL0X7j2/x4lPBQI3vyl2SDFBWXlSPAvTXqeG1p7qpxyL0k5oOFgwb+oduOb5S2eUJ//MlF8sT
Cj0A1ngClqf+x0tNytiHhDLKExI9g07nmNN7y1M2CIholTjWopFX7nJ5Zu+2hpCpkWizAcLby6J8
NvGRO1FGDKT+pMPlNHax9GR/qCUNw9eP7+1c8Y6kmtP2MuGhLOeC57u8ltY/wHVdndIGXdgBWIZb
rhJKt8l/olPuZ9+BdxysZgpzcBfLxP+mM36LW/op6Se6tGPyqyq90Q1JkfbGK+eDy5cNJpMtKGZb
tieont4/ea3zBgVZXj/VBcXJ0CTeJDTRETz4ZF7ti27618IWWaKonAAu8fjZ9Z7Nw0Tf4QJVAc3b
XCnv2HmzfScb5zchwvFORK7RP6SNpe/TYbxmLbr4igIs+oC2OYuCJ8T/8v5WjXh0CCzxrBMmjMGF
HIK5W946KnKLGwKrrtEULgfYcquIailwIew6P23P0iKEDF/WyfKr1v6ieZWeb6GsO/WVkbxMOe9H
MidriyAcem3YBc6pk37p0JcFIHXK2dEk00bW1QC2RO+zl8KZfHXQEF61D4C8iuGXG9nVt48H+Pn1
F4smJnUI6wjKUC8vQ+yPj3dIhN6yFMYnJbTim5WZNol9jolVsu8Ih2+r9McIZ2Zna0Mu1h9f+3w6
frv2Ul1g/bOhDp6doDLVaF1kcm2MkGmYtHFzpAVCR9Gr569yLMovKm7Vy8cXPf9mlosygjlUIifm
GHG24vKxw7jO2+SURHz2YYKm6dEeG2J+pMISnNJfF1cmyHP3I+ssRVIWHY7yRDNzcnv/kJE8YiyC
MnQiHjPedHUcHcYmk58sL5FrF5r/nlC2etUTxmusWolgzevd4MrT/subXmoJiOF1staxyrz/ESm6
lqajW3WyYmG9BPTp7rVKFSd/sBGoOVGqjoGnjWsnQP768TN/W1j/HOXLA+AgghiUzY5PoM37a3co
eIzZkukpppuY7zM6wIpuKM2ssCS65bnN0XPRe2sJWJ3reT7UU6xFq0xoNM7lOJCG1JrTtp9QV6Ha
x2dVkFhcI9g+0UpIf+CEupZ+wNGFH3X2ozG081EwNNmtnE85fcmB023L+dhCcblz1cjD0UakqyH0
Yd8ME1laR4dwARC/DTK/T2kqxO+ut/yUPOGs9J5bFpSn0my6V2Rd47OlEpHvAeG4Wmi6LBY3AarF
5Bt8XTjcUVAl0U1hCaBGA83mG/Q2hfgSN3b8qhI9CzbQnscvlpTDsI0ms91PtHNRfddC+x3XkTJu
G9rZEAA6yMHNPQ2K/gY7LcSrkOpdma67roeQPdGjz7aqaWpHIPebdXOHwcCGSSl0p/hRVI2xYVbV
4u/N3EzdHSTovmFUIoVZLdiZT70qh+q5ko4gJ34yeiE3hdU5+t6GZ/oak+hwb8Rz/71UgKeIqTKH
Z0H7CTTlnKjfcjRqDUVnmzUEflqcFAOmvCG0bZmc8Cs79qbPvXFbRQ6VppmIna1pxX50DIKWNEyY
MFEWI6wZ8qcK0Ut63xoS3LXVO+3diOkXWYLXx85+dGYZ7/yKTg95C8rTiIlosuK2zbPoYDuof0AE
uU3/MLmNMlYG/ihoLzlyuK1AbybWjUds9yYR1APWiV6MzyMut/LehkJerapyJs1P9wf3NNlOE62c
vqcoHCSzPGR1hy9yqtRwkmR3Yhsi3ut7ScauhwekUdk6pePZrwUhpN9Io7X1MB1xANK7jtXPXiPN
M0yQjr36I6beuwHuE8CQ3DQfg35qxR2JMfl0WzNPlGE1NJgss1mhUykmaZ3cFEYbTDy/7TYJPYLv
bhB1GOHnbAmp9aZuN4sE+BA9/NgKyVsNtt4I23JnRDZDBOk9wHDld6RDtMOAVJuRZq5I3PX1LTCn
tthj2NcFbJ4Rh69RNvK/YRLNL12vnXQz0JPPP9leVGc3MyQpY6cNTmPcBlFjUZfpXf/LDNWpPgQD
Uhc8hmP/kMy5ZdxQRcx/eSruocLMJp2TXTrUHWONAyFEIxIGXyH3ifpUy0CiCYSO/B15hy9+o3qI
swdnLDz126HTl21KMnqidTGTUru3RFOTDQyOBIEC1andyMmDU6qypk+9lRbJxrYaIQ9ToESxScWM
ShQ+f1OvM7vpunUUqQqdAFBP+6DsgTI7qgPdeOTD1azPkAiRb3hDTEw7Dm77F+3YMV+LYVE8ZUlp
m+Hc51I+I4QyX/yYae8TjmW56apcN56SuEdrFmFdddcTKmT3awpIlKP0RNZNcDTFbP8HaobxgNpH
b1deNhcP8wzZo8hFnK3x3TnPlOJU9mxyfsufS9tTXZhT+ewOkN2saTsILW+1lW9Xo4FjBi3csCY3
Jih/MF13P+gTzt9LI9X/02E6JUQ7I735LrusreifdP6OeLTAWGdW1Ay7yACzhzSBzE+cpiiwMS0M
/Ifg1kR7NDpqMQApO/0xz9RSHlTSuRn1Attap3qnAb5XROWpIb9uXtmDILx17izSUDyd8GcgYf29
6hpK243ezsU3jU4KQlCi6vg+nKGB7zUabX1DDzXqN3rjASjWlUvtzYSXdCQwjdXEYmH4ge+8FiB2
A1eGLSe9E1QW1W7mavQcbNm1Q947RHW1qdI5Iu1iGtsVhU0SR5DCVV8He6qbFczP9usU1Hy0EefZ
FysRwbe0H2z71jNJLtZBqfRHDQLvLqigTawG0fXFnopRBfQnp4h7rGczyXYoTNndFLVWm2qVgmlD
8gmp6xHS42QfK2It44MJof7QOHNfPdS0sGszJOo9NtZIKZPbwM766dizsB9JUUmNddlGpbtZNPFf
ghw95pqt2uiDtDNGEIpTZX2LC6MRuzpADb3jxJZ6ax9xir7CG9/Z967RaZEIJzQdehYGQ1l9DgqW
txeYUGb5qe47rzu2fotMiFj2urhvmHe0fRXX4jXqHGM20XSbg72RhWGrtTVK5McTUkjSEOnD+1h9
zeAFxFgyr/SpKDxysYGvr5HhumQ8CAT0B+Ts/rhPYtBza2TaEv1U2lP7uZ+kjKq7DpLZeKL0NaOh
LpYAwjSskrKT30Y9rpPDGJjdTe4HWUZmR6uOhR7n+uMQKJvsBhvgZdKYWr+eXFkb7KaH5mBB/ozX
nO/N4lAPg0yXsJ0xWDucWz5jAA2e7WK0bWiOkxe/RGxJx0+LmOwbE0j1U1qxdjsniZUf48kw268O
VY5xE8N0AIAZaYWx9uvGzp5Qbxkgmv0o3oGQE8kGM7cwfnB00MgTN0G4Lq6Yg9YXRCoWuVsNLarC
2nTQACWz1+GBTOZ6p/p6rvmSwYPIm9mchHe3ZB21r70be69xXlXVliqYLff6LOV/UyfQA1d17aIy
iOyUVrBBA7haLzoKRE2cLHazU7TtTyqlAPFcP7dfg4qfsgomFRtgeygvrpUrHONXHbtGeRPMAYzH
0ECUnb9EDeP0QFCgEf8mkd20w4xW84vKsb3tRTLDM/XzYtgbvEP/YGmJ8yU3qE32m2LSqQlQAY5P
njMpZ9OWrWbtJ81r7BWMJDM/kWE+/ki8ZJDr1NF07RQ3bi5Odu/lYhWIxPZuosHXdyBYOYQB20z0
Z13pwW6irVOFiE70Ygv8qyp/CuYJsSor4HWh501etFJoStxdznpqbJfXCRKwi4IkhBer7YB9Oh5e
C6ped8xQIlnrQlSbeJBU5AptmjMSUeJOuuvaAIOJbdwvvmhWiiqz1no72halxYLfkPOwRVVjjmsz
Kc14BxxxSrfsEQcEiYlk7A4AUKfbckIrvdJI7Oo3hsgFqRRSOi/Eo0xiBVsRyUJrNF66Gasg/9lM
TWJs82BAuChx1W99OwaFl/hVxA4taFDtWlrwTPaS1/30UnJBMvbUev/bqzykYpVMsScOekL9cIhN
P71t7dkwIWHB+b8lASh3DpPnJ+s8KhJno83KAvZple4UGqPXOQRH11a0YQs8oX7zMtdGeap5yfeF
osJeNx7VfUYJFa4mssh+nZT+4N9Rj+ni+8Ir0/7zNGjlriDNgi0dHa1gBwnUK5FOVmJCOtd0Pq7q
sA6gU8oQJaf3CT9PVt+2CRWTRypI6ZeaOkq5V0Er2W3VjtmsR6uevmrVgMY9rN28MFcDLfN6r3X6
4K3bBLTJBj8a6v3GQaY2lBi3VyOJHgp/LLIyWJtNrI2/zKQiR9qrK8veMLgRqflmMVGYpJa9YsIp
3O9ZZmftJmrSMWOmorS3VqbXufsmIWVcSK0Tq2a0utvEcjv3zqvxoAUhSQJOfarIRLYBQ6MLXsXs
y4iq1lL4lXNuW3QqRj8ob1Ga1+SWAdtriAlkc1zcjB7JGozZXENkgdR62XFT5H9okAo5bB7tRoMy
iSSPmdktCqj1Wts9qbZ0srVR+aXYJMQtUk5VZX/vwjmafo2zBlkUW8p4aPSsRW1H2EFwK6J8HjuQ
RFpkfqqDsXuYddFnN9grghZrQRe0osRJVOn6zVwY8XdXc+L2EPXBxLxFZcQEqiezOcRuwd4TJ2pH
FoxvM0RD4eeaFwZVg24AuG5sbVlR+2Ltp/RE1oCvSrEuxZjv3QjaxG2sD85PhPg17XUZePFOy/Jh
n1iBqsO0zbIslMhw9JtxHjVrhdY/adcLHKTYFgn7tZVCZvPEpQsAx800V8ekad1xxyBqHOxLqdJX
URdY2f2Ud7O2czqjoGJYx6TBDGoICB1I2C7ZEH2NL8W8aEZzOGHZkfidKX5WpAp1GwS29d4Fha1v
oDBzwAMdIe1VlSG+XDtVBeQ4pBWkRUnoNEEDV4h/lKtBS72CrYjMxp++xoYkzKXvqI0IglxfYy4D
9eVgXJsO7EdMuZ8XQ/XcBG4bulTpIxSw9BJJ6LEknCCOjOamSzAeOJmR+bdlIOx5w1PGnxzrLScN
Wc/uU+Ga7D4XH4o4dVPRQXKULt6mXipsP3mhEiarSmzG3J/jJ3voom3ALl+U634M2i9eZA7psSFn
6MlIJg9g1IQ3VoYyxfYemnWfVhuVlLlaDW3f5vtuaPj3S13YBzVsaAWbnRZZP+La3okBwGSo34vE
db5F84TOk8QCAozQhrJzBshWqyIc5CwdDpFaYgDXZo6owsRy8uwGnIrX3WquWd36RNGYe9H5Pvlo
GJbY56IwlPA4Y6Xz3oopWw1DG311feQ/oYv/jMggToWhi7qkWdXE6XlHEaOs2mRqGL5PPfxdwMem
6sByaBFPH8G1+4WIZmghozuC2WVJ9zeapeZybcgqeG2ZQTJi93RXtr9kVqXfmkK31Zcir7Dk6UsC
Yjkm1i98IM1063WoWXegD8V3EjaG6agXvj8BIq8y+dBFrTwWdmtU63gsrHGfSdPcGjU5xaiFyTM6
FpUnKh3B/lwSADIHsbMWzlSxkFlJjxaCaqDmP+mWO7THkfPXj4Zkid914uIlyX27tXdkakRbxUJW
kBnp6PO67C1tcMPaShoCguq5wwbE/hwZpNnh8wsFcu8Hw1SZvkUQms/Hkgqz3HpzVas1hxpnXKEF
qZ6nokE0irbCDfBQNhkzqe7M9otHvrbaAEEx6o2B8NxYN1Zirnoa8sVLlXET2yIGiPbZRLvcPTea
bNx1MhfQY8RMrskW/rHvwVF2Zn9lYkEjxqtzlbpjEQb1w8xdOIeB4jQnX0dHYdZkmlJMmKlnoseZ
8+xoS34+XhFmMbESKbXiXZYRJximKdpucMaBGZPKUGRFeTeWwhjZJMLo3nDQ0auFBGKPt33Wdg/4
RLp057ql6ewWn8FxJHVTf8uJ46NNZ6PZzQap8Kg+Sr2+zfh4frQJE8XaCkhH3aaE202YCBqyejaR
FRfqLnAb6X1hoTW8Z5EYbPdDBEXtDyMCM/6pwSxs3PgdNdcVUcPNfIvxyUD/DS1N31heE/xkZmUd
KysV16Qqs5sM9WZCqt12uGI2eQ/fb6tSob90SDb1VdvHCKgjgr5Ru06jeHVFKnXOca4mRWgbSaSV
V6qMlzVdywEEQzEb3ZhN+/R9pa815owxprcng8yu4T51DUj9mHDQ9OOnrHetRz3isWDkdvuPi4yX
V0blQGA4wbse+qVzT71rpZ2fZlV+ssh53LZNyUSkaXhAoYmnctdVTT4cU7uFSfbxhS80AbTbsCF7
NMhdmnyBcVbdlBnGImFyZVQhbOE4aYOyb0Rt0hMXQseR5RU/hcowcJhQHEK3Nd1VT5HlP2MQxZXm
9V9/DU1AZHMoI2njnnVKOk85o+1o2anwkV+w3M/zkZIhzHOnr+vnBv2xPE1ZS9MK58f31IspCSBf
wUZn4ML4+NlcFJ2ZPPiLnTl7Lsc4T1/W1JTHgSnFTTI4+Rczn9MDHFYrZBbLMf9ktdqbkhQ5wtDl
5uNLXxT6LTRSqDTpTJIA4Z+HWTd8oL2NCuXoZVXx1ezbaKvZFs4P2xpOmC+vZZFf3CoDn6hi9CiQ
uLFqnXUzjBgie2lN2XGMm4okvtG5d5rKuJ35jQyBpRY1yhc+xvjaG19aFu8K1Vx54bEYxlKnpiH4
/ptTLgfj1g7yY6dQtG+yyW/TB8vpJ4UD803G0Atv5U5oYlZ+rEpiNIg9jbdeCTVl0lv8Qe7UA0dv
s6EMXlJN6fMuY3ayt46bp/GuBxVtH3LfyMp1hM/oWoPk7NG9YZ0AuZEBwm2Q43H2ARmpZfUtNoeH
Og3EhhAbF88hbo4Qu2e9h6afl+FMmM1vrYztKyP0rYz/x9N7u7jnIeiBUbc0zZdW4B8dMJuIwKyj
D/VAiybpAMQHWdSsOJsM7QHXTm597oZ03CkU/fotWtTyNgDWnVOZcvSTiGd/2gh6FM4m1jSnuE27
YbxnxfHNKzPr2Xh++53IUen1IjtcGr7vfyd7xTli02k8tJOnfzHLKE1XCKz7VaFpebmmXpN8/vgL
unwti7AaAQwykSW86uyKBWYCo8hb8wFB1Czu+3Lqnlm9MYoqjxoWHFnd+AYBIBYHy+vsLx9f/WxU
c7+0eUGj8HeEE/55z2iSg1XTVzIfejQ6wOQM5xclv2Gllbq915rCX4OxDrYoDQqin9z5yri4fNyG
jp4BkLRBxxnrwfvHzV3aFIVm6wEHvtwM1WKTdwrzOSAg2FjhN5bzlQnrrN/0dsP8jebkW5pVcDYQ
yYrsg0gjIixKBGnOmWeTd1KlUOBtqllXWvlnq+X/L8ZGCVUVD5mG/vvbmyb6Pl1dOg9yiiP/TnlS
+01sBLJ+1jgF/yuLnwpaTYePX+rf7hHMDn+hYYWVfXaPPNJUKxhrD1qgZT81zSdIQI6Wd7SJrrxG
4/rbPS7pYB6tLhq95yoRk1SKUVKheEDaLNowVZr24A6Rfk/YpqhXMdTXddX16opa7bzd+/ZsaSdy
QWK8XdQ475+tiVO3NavIfqjFDAZgsmOE033v1SsnodxZlkX3X6dPJjB6LdmUsyM2cGDNbx8/6r//
DHTJ6ELYliAve/8ztIoal9I8+2GwNINMNCvbuqQ/kzsmSu1kYIo+uulU/8I15d+hMI8AUCfXwITn
25HlYSDVQSrJwsg8YZ49DNdZ1HtQrXgJXd8cjIngH5znlgg2zLckaw5t7H6aM8xc8C8zMluCcZyX
CSWmURzbzfTw8XP5y4fNWRRjHco7oF7nqgPORWWetZn9wBkgOXJsjreSVK9N6gXZjYzq9sq8fTnk
aZ/pC38OfJiPdPn9a4hTvfYyp48418MgDGmC1C96vvSIafq3V+aQy0lzCS/lxjj2sf8+X0nBZ8X0
GerswcC23N/LNp2tnerGYW25WlxsqB1RJSvjpvnGqSf/GlB7Qb398RO+/O4wYrhMKwuqjFd7tm5I
a3K0ipPqQ0Vj4ie/p1+l42jhh68Kf95FuH1PWTROV1QGFy+WeZrRDo4edR8hrmcPGoPMMAjcdo+Z
alW5DeijwVg/OHRbum1NHuKV27y8HlZMGhrkaCCNRfn8/sVSdaZCnJjRQ5VRgjpQ5CufAHt0OWlJ
opObDG/CFeXmXy/JA/VtpjQ2e2eXLGcMKSNkzYfOkXUP/clJdk3uBeW6dko17vTZtbMrj/Xt+PJu
g4TqniMOAbWgpBEVns3ZsZu7QV4V4jE3TOEu4qSy/UpQkz8/qU7Z6brtjKA7mk2Q33pAj6fNFIip
XLK7CwWSqWmbzTC6GEk/HmYXY51e2aIB93Do8HGdb0+CeHJqOLMB4ijZP2ftWHwl8wlFhN4tXa6h
yfQfMCv6/KEcinITFF7ybwY0WiKLNcdGlwZYHAr02UAfYFFV1jSJxyHVRtq1ifktqgjc9GUrslXG
Ece+MuaW/+PZu8CKxQAPKKUuaaLvx5yKAi03eBwPZKzP2qmy8uKQ177P16yA41Etr23MaEWcrRYn
wzWe/MVcZpMegMYP4wkeCDI23l8+NwaZKQK3HuNGRul2zLx819UYjXc0Xq4qcC7uFZvjcp+kFpiO
d65uHwB4lRE6qcdU0+ShxpTyNDuN9V3Yzlc0oSmtkaqC61sspsuPh9bl2rm8UwJFSRXFF2WfX9uq
iOX1CA99TMnG+UIUMAKJqdIPctTab27sVETa0fOXmC4F5dnkt4IjdOVj/8uHt2QEL9p+5NLEFJ19
ePR30YIQM/dgdUqQYFhbUgIfEJpz7+cTkQEEqbN7SUDrY/0knDfag3rJVGg0Y1quJjM28Wib83xl
2L9FN7wfhQR9YMaBvIA28GKDU8rKLAd03OziWNo30tDo7ldt7Q1h3upTsiaifop2dUw36uS7lKxX
kmraBoeAEHu/1mYiv9IxSld01lNC6NChvUAQ89FT4e23Q5vz5gOtbj3Y9l6gfpOkOHySJM3Pj2PD
FLiKXL2pN3Et059X3vyiYT2/NwoGSD6pBLKMnT30NM1mw5MDXxgJES36H4ujM5m9B8k0Azo/Ee5O
GTZpDiADTvlk0ln12uzG04fiysx7sY4is+WHLKpMZIno595/bT3LjucCUH+YMssp9lFuCUA/RuvR
jhjFEFJN5igu3Db9/PFD+MuFWdTIzoFVylnEOXsG1CoAzzAFPQROa+g7zczF14TIwmGHNletYG0P
T7AFtPnKZ3c5vbAjQx9GoYjaDTW89zfMRGClCOnEI11RzF06dDSa6wu0wDFU+o+WR2ZvF8ktttYl
spahdPZ4fRRUGHky8djnuXiNI6/LdnJILXmP0o8m2kRkULkqU4qlN9DS4uozsg2tXltG1ljrTm+0
K9/V32YdjivLcobphK3M2fSqCQEeZ3Djx2REPVizmt/1lU4ahWFRsyEKHXM52poD9XJsCrM2qHB0
Yrn7+O2/ycbPPoG3pIzFqYGd6dyxgE6CDCcpgodR68v6YGOg9wG74EsJe0w686ZIKuTmwOxbmr+D
53wVTkcIYm3nab9XlVZGz5EFVwGmYD69qtEaUeIFjXdv9nHxaTbiuAhzKDjNKppU+XlC+uEgUZoc
eUdS15SEvV2I21nE+avXs/EI3KC0btoAqtdWUOJKPvs63uuV5nY+8Y0OkVpY0DOipsH4Ru7RMNp8
4/Qiaen/acm0oofrGzunouff5z5J6k5kBx4Mbz0K1oThVMmvlALevjVQCoVZOlnpamF7oKlPus7f
MmK7OAz8KTNOfTCmOu2HqfzUTOkw3cCcBBrZVxr6Zd2YdesHvSt7+h9l57XbNpOG4SsiwF5OqS65
xLbslBMiTvKzk8Nern4fek8iyhARZLEHm0VGM5zylbccq1pXhw1FfVNZt4FNK4fG7fio57xhwskU
x0XHKHy9/fE+srr5x6MRx8thcHuZ1iwKbps8oU1uek+1ng2/h6wrxh3UbdNca9io0rIEbdq4/VCj
G5JWdtq8qzxlvovSTJps4woNMLcEbfUAisanRGvnzS+8KZEfjL28WlKR0KaAZfZzKUDYCjk/+QI/
+fLIh1nfxorvSE/BmCEl5DeZVq1yUIcyYxtBcGpBthWPfl3J9k6CFVhudA8JyE2VesATBW6pJFWU
MNvClVAuo+mums2+SSrEpcZOU95HT2YfaAkNMqWL4hcrlSN9g/On3NPUw41sk8MWfjREZ+JSGZug
YtsqjSqwlb1asMtbkICuo/REWgXr5YqgHQpIf+mivcJni2GgyGlT4bOmt/9yMWQKMrKA+PQUphTl
fvLQdR24J6wvfbdELU7/lmU41yM6NGTyg1XWztEJZSk/4vYrd8bKa2txzKn6LOWw13kHktOIOU1i
xShAzwUvzBpcgokm0XMcFE75CDJ5/E4rpQ0fyiEx9oggVgvv8PWIVGMnkhb8NDiV89pN0GswIWIn
fQ5hwsmuV6gENKmFmqRfDU/dkMcLb89nAwL15rqjmUMtevr7v8rA4HDhGnmVeE7NzgaZ0GgxandJ
+Ft4ZYmkVeWJf+xY8QBZMuY1FDdxNLmuPCcwLhCRasQzWMOKFnpqfa8SbVRWTZpFK61J48KFU+Xs
b18R13kT8Q05K/8FXPsqrEjzXrKN0MqeOxBe1kNYqmDsIqcvfhs61W4Qt/boYKncarY7GvSLEYqj
fbLE7/9kwTnxZG/Q8dATmZOJWqsN1ZII5hm1OqhTk4QZ92Hw3dRRlcwBnC2E05+Mp1HKRXYbaw66
6LPHte59RK1Q3n7Oge/v0tz74WR4X2I8W+2QHgqeb6/yJ485U4OezLahO4NOzOWGyjAjonOrFc9e
HNXKNhoCWpE2UmkeQTLI3JJ4I9gQ4yjqqaWezKOEpm2IjllXx+vbP+azuUOd5Xq0bGXqiF3+Fhl7
FIF0afnse16389VR3GmxAhIJWbRH8HSYktwe8INneHmvT5RHYkhO8dSZms2+otvuUJ/Pns1Qr/K1
B1L5nQJZ7+xHYVFLj8CO2C64RYaWkbMOXXLm/BFd/SwD8kCrbKVCucM/W84QajNzxdrlTo9bIO7g
MSl2oeliXfmZnK3kZtRqYgbHBG5iN9p3yCQxagylnAVuZ+NFvZaivDK+OL2l/3OMbrF/qfA5OioV
9DgvV9YBa6n1Zp08F2WTnEGhmtsklVIG1LqjEGN84N073F7cTxJD2iHkX1OoCElpXlJM1cQEAzxa
zzp2n898znJtqb32o+hKdWdKVfRVDSKkm52GlfZ9BA0LgDnolgFwQXs4UIZ/Plt0iVRn6lzYJhSf
2f4C2BtaFRqHz6AaYkR1BxM4TxF6PZhXW70TMQZ3Cwt/vaWncjKd94mgR/9uFjgEoejiqI2t56SN
MgnjdXxdWYThNYzkWFk5ddkvhFbX2QkjagAbpoIfFZjpXv3rhej6MLeTmhFjbxy/ByH4r2QC47tg
DZZ0hmAx8K9dHCCDWjn5H+8f1xbzvBzNM+KCIC9wuKWtsfkZ6HUFcseOkiR6pwyDshI8laBFAjSv
IUr3WQcUhm/b+PorJztxvmEzByjS5UQVwwmorVQ+oUwWJXsjNxP5D+etMvHCiVp7nced7f+sVewO
CI3H0FhFY25CBAky/9jLURndyXZNvIXNeo+1OUjps48ArP4gmVitusJIwJgBXo0a7ScFKkMhJlEh
cYHtonyXrLFDkIYjEh3qveqnldGs4Nsi/ScA0QOLR55dfZXI0XgIRNDj3Gm14zah7Z2ujFTztrlm
lkiQyiUgJSnyrK9Wq7UPU0Af70szMrZG1wf1uoDpk607zmOCI5DvID4syX2AWoGjZ/JrU2jgSEF/
oVMgunJ8sqXCsTaJ4bTvgS5FQBSNXH5M605+UXpDGUy0IfXWO0RRPkloBD60LztUjKfU9io0HtRE
+YoIGtwdOv3elyjvOx3iiVaVawAN6h/iUUN7yziG+Sn3DfgRbTwW72Mgyp8lqknWDi5JdeI8S5Ib
qb4ATxnnQ3gucxquWtck3xAIKJ5C3QfySR/Je05jClKYrqI0m7aU6dbgWqoTVqughkKk8p7Nxtfe
PL9rz7EVe7/a2EE+lup7lh5a1fe/CSd1/lCaVLyNVdeF/5LltDlXaUwe4CZ5VGmrCFh78pBprdc9
RHKXv1u1RRY1KOghuIXmBACFkyqx3aABmr4bqBeKdehUcr0r4qx6HwdR2qdACaLCNSRbBfLSh06w
JUlEItUevdp5sixnooTJqXmysfx4pdyZR9tKd7ITYZrtrErTLuDol0EbroZwKJ7MMUNwFy9AvwbM
ZQpBcjZdAJYDERr1j8b5gXpM/rMRahc/MKlgPQ6t3WzGzguOXtKlqqt3ctO9DDaqietxrIZ+U6L3
+Ud4nl4R7snduMo9q0legQFL6mvh51q/AiKpoGlnl957p5PevoBmg9xly7FUrID9gvWHqRcmFGQG
4PyA5YdxJQTIQDR9R6Nmm9Nt+1nWtENWFQ1viEYSERXHC1Q4IFs0S9YN7fZ8GwHGJxeDggk1lRKc
vIrkAl6aqbbKtzar0+67AihRffRBmDcvGsv/jQpO3r7rgYW8J7g3ZECQ6Ei6O7lVyvwHHMa8Qayd
1xjh/VJ0SPO0lfWrqfyo+68KQt18qBwKx1ssbbIBTLVdH3M5dHp3TEYBR0zGxdSIK+dR6F5poP1d
QodvEsDduIYG4EC7AeKdDzIk9B6Q9TTSI//HZIMlUNGbK1B5lCcTYqXJDJpYYW9Dcw3fUiMOVujE
ivqQjAX8FYgMwwicH6thhD7T0VoPo15Yz/jr+QDdpLiy11Iq41JSl0X3WI7jiCmDLEk7s41AlwcZ
ov/r2jc1LBCaIWy3mVPH6UlFkQRjYt+u/IM5OsN4bnXhlA/M18tfoyjqySaTEs88BSztF72ufWWj
p3X6p5YcJVh4Kqen8PJeV1EsIDBEuQWU3Ly2plEuEbHcDc+yrxpPHqakE3HDwyWu9eruqI/A8nZe
4sVLgIar54tGFSxvmV4OYHu4dZcPCsg5HxIbb7SZZNLvOPfPNSWLEBQynK2F8O/qcZ445aSJdP+m
/G3Oapf1pveNRLOfM6ii21yM6XtAalO43mAYz2pdDgsB7nW0TUOCNtU0M+BmgCguZzdSWUpQWg5e
MqOzN9iqyQ/I9Ga/m8BUHpSy6o+4GGg7ZTTaYVXZjVdgDaJ/ux2YzTMrmtxAVqhdcqtPTbNpWf6K
EEK6nGmQW+mLOmi56sJUwKKjycN3IPjRFg0ZUilktsv+vi47nB3LtPnnlhT2TBDMqV2bFOatuWIe
xikRihVy8qKIpvC2cqT2aPY3dCnikof3GNAUWMgnr1v8BjojBKTMmISWfOdy2ooEY0znlniutBA+
joE6dgTXEjpyQWzgCEWAtIXJsR6qpHoXOQLilLsHlOV0ir3/GhcSFU827OQ6BKOYvl3+mAjHg9RX
s/7Zxhl2NeCMteoRatcBKNfWk1NL/gLc45NzRQ9w0gGd+vtXiisggC1w5trwbACYRlcZ7nGqxd0b
Eq/QQW5vsPnlMW0wGvyUQxzEXeG1XE4O6QKIe/guvIBrV/21M9ECLKh+8aNjRfUdmr7lFxqQ6Z/b
w051p7/vLIZF/JGuI6haatNzKGXQiXYoS1W82DViEI9elrGfOIjV1xExgZ3w29xfpxn51r1mN+nX
26PPF3ganYONZgEZFujG2fYiusMhA1vGF4pAqPilWW49xYnaHswK/sbCRTK/uUAOU+JCAJGIHFG/
uV+gBcFSg0NsvahdLaNRoDuTc4ja2xv6aOq77osgWBjyqp1GK5+0HIUrbC3hh85roEPY4UVSOsU5
lTTE0t1UHgyYGmZmRYRlRervQUd2ylsu98TqxPMj1Ia4195zX6X1WSKBM0Bri61xQ56NJqjfR3a0
9VikO0SyTR5YzZeqVZDa/T0ZdjspApuFwH6l69rf6D71XweMKL8nTd+bL7e/3vWWZXIq+iKTMtqk
SXS5ZR2Df1K1s/rcpEL8N2EV70ryg3Nc98NK6ivzFI5d9HZ70CtQJwPSQbIpo1LtQRB32tF/3cRp
49titLP8nMoOKugQUlJ/1Vihf/KNxkLDDDVaTF2i1EdWszSsI0qG7V7gQ6LtcOJuMeYwm0HsSGf7
PX4WCThlWGr98+3fOVVBLg8WWs0AhvEJ4kCjMH75M0MDQExcVOrLUGYCB2VqJfVOS2p14VK8PkKM
47Cs5OCUGudizXBXfOrNmvrSFlU0IORv/TZAnIUrpZVpcvz7pLgMJ2VM4Jm8h5eTMtNY6JVuqi9S
JoVrGmxZcLBGrRgW3p3PJvX3OLPFA9kfJZ3sqS/kAgUQawccgpu11eCt6foAJLs9rc+Gm0TLNCCF
KHvOm3OiLy3R26P2EtL9nri2KNwbYfILY6JsqTZ6vS8ofKtUGbh3GXIOPwjRv7eCUCXT8OLueycJ
z3Rbqpqv/zolqvq2RfWZ8zkJzF5+qaKQ1TKih3z2+0LJCVXqkWeTXtsqjEr1/fZgV48ItUAeLSAd
CN0RoszKJ6buN4pdxOFZy2O052HNOO8kfjiV240+3IESC89GGIn/Rt3Wl5Syrm6haXAAiBNCH2nK
Oe4UsIAGmXcIzmRNiDPCHk+1NWpdjhthfujtahFnB8Uzx4VS3WeTRraUCBgwHPHB7PYL0XcKK6uM
zkFderRynELfoATin8doFOc8ntL6rpHN0EVFxPznxwwAA2UUIHjQIMDczka3RiAsmiiSMyax9K27
OFtZfSb91CuUM5ugWqrJXR2RaTxCazYt4F6EnS73E9hOL0iBFZ6xXLalY9Apqdj2jZeAnomzYUnR
6OqUaCjPA72y2BCqrdmzi0Y1Swsnv6Y9wz+vUyonqf7bGcWS5e1HdfziltYoYIBXJrCUkZSZh5Rw
WuEyFelwtkPKIz/gz2rWekQMPVpHZdvcw1aHFawi2eTBvKXNitK/WRSYeBnOcEww/YKQZ3bVuPdC
AzJ5bYjB3sQtNgEBWe9QjscC0l55tu1A7GHcIqAOHht1aRhzCdq6qkRWj9wuGX29U+MEuYxIZOZr
3pTRzyDEAOlf3wtUfnkxPlTJAEnMeyUlkZxVe0FzHmGhgsborW8KVhC7wmyWJL6v9gxbhehHM6YI
7xrz0I2q3xmEP2fEAutzEMSOii5A9dz0gGa3t6+g60gL/bipL84OBd1Fqfpyg4K3DUkd1fLcjDDC
d15fJXur0x1tpXthXf7nyHUEKToeR2MXaI14AfGP2oU39hQ7FK9Kc2C7I2JKODZZ0tMgp7iBWEXV
AxpofV1sIt0ff0W+TSeiMhv1P4NobU/vYBBbqY6xPo2koCoQ1EBRaAHPcnXVYFSCsI0+ESYIk68y
P/qxcWimzVmB84OBbSl8BAtE86VXy/zroOIJp2tpv4uoOi9sl6ugefp6k1Y6ID3ckucRuuKkKOsU
Q3PGGw5pWCURNM71PsWBrAzlotqlgT+GC4NeXenTaaR5CHEItAxAqctv2RQElZZQ67NSKE2/k+ho
gkkRUa2tCde6hyya1BOq+J+fEsalfYheHtEAZJzZo1mW6ESEWtmeVa2KUI2LK/kIvfdgw8/53pIf
h8SO6lJF5eqYTNHhRKlEztkigpsFO23QlxHC2tI5a6hpupkDjAPpFilJt15nJWJz+6Rc5fT0LC3A
I9C2eTy41mezBGsEqi2D/z6AVT+FBa1oNBijOyp992GZ70x0sB6rqKoeKNQZ+4YpPxQligK3f8es
ojIp5/F4yhNKS6aXOhcdlhEGrHkzvWMlq8XW8wZlDSI3R9oKOPlQFda6RUphB+UUla+2DheWYbax
P4anmGAYEwQPyOPsAY28pOpyOkFHVYuzXZ6hcR4rKVRobuqvEBechfFme5rSDexVB/oqld1JXnr6
+7/SFjF6LLo0JscB/rgJW71TzWdc9Wx5UsSzql8pEngBWiuEvAvXx2dDU6ljb/POgcGbvd1iHMD3
1H6CXGsqP8BXTMMVYL/hVUJRIlrRBvnPl4NhYcLzffYx44kKNOF/SDrV2b5OPYxkS3tIUfCRB80l
Rsl39pBFzwHQV8j9hSl2vPNhuDZq1X6I0xZOtZB085dZArq/vds+/TXwd0EbA8Pjepl9b2AOXWCP
ZnKsK2nqGvWpt2mbRDvrEhUwF1MZdRJPcMY3Oe6iqZ0gqmiFbeAYPWq06Bb0vWdX+sfiTAhFUo5J
I3Setpmia1o5ldMjdf8/IeWOzZiVyCsAzjTdxsd/y1IRXZIDFR2E20thsNP+inmmoQmrWAQUEGnj
z2OrBOMWuQT1c5QCo9ibgZLT4+qsd5r5/uvtoZSrQ85YPCCTtcEESp+fMkVFraRt4vxYWUF60LRE
MtY0tMKnIYjz/Fz1Zf6dzoFkvzStWb9qkpYDGgCQtHPIIvTOFbXif5NqhGZOekKJDi/ZKDfc0CmL
P53ZWq+NFsTKVlY6eXi5/eM/WycqDJgyqGDOr5rCSTHWbRhjVN0NynCuCv8tGsrmnqqLt3AVfjrS
xI7lD+XRD8vsv+4GpO0KW8p8caSlqW5H07dQPgtKsUmF38ULkdInO48raLKaIANFWXj6+78Gc6oK
lTVNEUfcRjVkWKy06w9IOvsPAOAV5BJbLX0BuqILjFhTu1vY+J/MFeXdiVtDQXnKXi6Hx0d4DBoz
Fse6SKNHQKPml2qs6H3Jnba//QGvZ8pAigrFFKg19eLZlSvlZatXQ9YefdzY1nGNhRR1C+NQampy
L0lmcC/XI+1Af0nReJa9gL6CW8AhoyPDDIl8L+cIZkC2PNSh0JCzw7u0sfDzIH/WF5by6l6HhkzV
x+BgocZBxnQ5TG2HZqjSNz+OVqJs+hrb1Mwvx50sDRKNtLLa937x9faaXh1onZdk6gUQjU4B9+xS
NysrtoRpiCMCqCEWgnVSbPLQ1M9yj6UP+hW59SUXpYFcoOejDxGXSf379k/4ZNrwyOmCfNQBQZld
TrtCTylQETo6UPiy0ELsQMIoExUisiel7hxikZs0Wbuwm64/6sTOAgQDiJ2R520oOYsjo0P04Zgr
PTKlSivFT1qNmujt2V0/VOwdUhjSUdDrkxfL5fSkUCAQh4PjMXBQJ3+lfoxr4oiMXv5WjmBV3SGM
QuAGTqhIh9hWsxqyDqI/rm0nGEzvRYNt2/PtH3X91ScvASTukbJGNn1OVynF4LTIurTHpDF7V62N
AnyuDlydWybTXGyq4z9e5HUbJMvFQatRmb79A64Xnx9AFgI5nmWBOTNbFCo7amMk3VGRfe23Nkha
A05BH//5RNlT2QFeDhG5SUR+OQyZfDlUcF2ONGz774mWvJFS0h8oenFn1wivd7ybh9tTo1rEv3rx
IMNVIFMmJrHohABBuhw1FDXcTVPtjwO79gs+LkKs+BhyA9snR3xIQvL9HFq1hv5MjUf1AR9RLFsN
xRzWnqH5qtuzXcMHI5SCY9bq3uD2cC0wsTa6iFAPDQRrnSq9J68Qv0KEpwTAjxAt1o06YViFEZRF
IetFxlM9X/VprZzqyQwYr6XeblM3GL3kMS3bQLzEQO6wBkW5bFxZbd2cfcekRBoiNyFeUI8rQaF3
YaifdSQjm0cOlL3PQrD1PxQkfp0/Y6tUMV07BFU3TQh18I4CuqO4ZW+W1EGVAq3D0AyAUSC7RGdP
SHn9tfZ88YbBsQPYzci1n6oqVwPqRoCfIFoDQsrW5uSkshIFnjSUzZpkJ3pRZ1+JQaU/GXKFzn4y
VUIXiWXJXc+u0dFp0/6/IO+dO3CJYBTYe7WNmKY1OrtWblD28A2lvXN6sKwANrzyVY+G+By3VtRj
Vuk5aM+2ldGiIVrG/S7Hw+2M5y8qjYg+cT5GBBxQBMdUIPg6qr2n7qJGj/o/EAOCYtP3cpsgYoT6
6wFQLo5vldEh5lpamnSPhmP7EiENVnwPO6f94gFi9dalbqAe2lqjPz4Ke8rDNbW0ui+qCGLJBbIZ
vnhokMQr3/SSeKMXlM4PSlFjZFREQJ/XVQhl0qVsmZb/sUhozBUiC7JVE9mTyXFq2T+8JGnyhejm
I7WZ7W/KeNSGiTeARczZtCNabDCUjfJoa538Ftjwi/BlFlOFNq20bypapfSLInyy77XE6lVvZWba
tMFEIz+C4PLRqPbqpseJCuDkNq2Z/SEKRi2MXJOUBuVARxPj0kU81RjnP5tfS4sJ3Di+iLPnFfiG
3w5yWB2tBmVWE58xaBVqlKOW2jSvXmj1z/Fg51gilOlDhT/SHj60cqzj0v5hpNI4/GvcTjHJgT8w
PUCQNZ3Zu9cmepbWVEaPDdYfK7rh6A0NUmesHV9ZasDMQReEMMS8k3XN1NeDjTwtzl9RIh6VyLRa
WXXkePOheH8wcM71yvlFRaH9koJ1XpU2SbMFf/g56Itg6yWUrhb2znT1zb4BHQWuTC5+cpZ56uqQ
ODYUU/GPqQZzh9Rve5+WVbhJtPwfK10gZ7h8oQaC2yMOp5FxOWMVISVCjk4/pqVaPCVxllooVw7c
DEkeFMqqFYH4dvvqv4pk4AmQV7DIUG6pD8yfG0EptivU4qgrgfGEc3x+gMEi3at5Ov6R4IytnFgs
AcavAwyYeBR+iMFB00CGnD03UZupoKcG/YT0OlrBqH2aP0Ya8YiemVH9C/PPyt8aoVGVK4Lb4b0D
0B0A2KqlcBKxlhfe3KtCDPRHuCeAS+Ccgvid7bQxgX/n+5ZxqvxRO4wkLNs60aW1ojYSQnF43Nxe
9OnYXmwpnDjoHvOHr8wmn01/bE2r1MtAP5WtYWx4D7pfUaKWyhb8kJZvZLuKnnwwyNE9rt2as7Ch
rz75NDoFxklF4aNpdbnL9KEKegX59JNncIgbkPYU/8vuVBoGKptoqaVfQEtK8kLS98kio5JCUjLZ
bUFBmm1uo+g1u21s9YQEsrNKFTss34AEhL+SAJz9W0SL+fn2Ml+FjDQXaD5SsgY+zp01W+YhwDlN
cjzlBLxUfbMRMdgqaNTuqsHSfuFX5KDUjr47Cn66utMp9YkF8M4n35lSLpSmSZSGHHBW8PG7ivIt
MPtTGfr5t7RvtBepTKQ15CNpH6e9fEhMv7gXcl4XCx/56tZCMWAC1MBqBTpFpeXyI6tNDcmLeOIU
D/VQuXhhjWe1dKAJAlFYAuhfX9WMhj4G3P2JTk+MfjmarmlwxbmLTxzWSYNNyjdxIdeqGxDjrjPu
tb3kiOxPgQDqCz5Kanfo1T765+W+/BWzOettWHljJyuIwHv+V3DoXJkCbABi5F4/fkd/Tl+J1Pdh
eTmZn+9v77bPVpyuugLUgv/g53i5BkOKxmrWs+K0JK1VEfc22uKqJO9NUq2l9sT1zgJtQQsUmYQp
Cf4gPv71NvqpmcpmYaqnQO5i7dTINtA4VDQO+NqYIUrCev3Lk+IxvE+8vFky67s+ytTsAHziUEiq
Qs/9cqpaFAw5hlPmSRo95P99NDGH9dCEw6MlrBB8hGos1I8/HREoAVuWuhGp6eWINi4FTk7t9KRl
qdgkOF1WrixnyhNQW3MDl3YJdvjJ1yS/p8TEizzpTU6X6F8LrDeKJ3dJZ50KJXFOGlzPdJNKaJKh
jF8XC1vnk6+p8QwCZ6UNjOHr9Pd/DWZKskH3xUK3xjSdR6SUzBfkRsej2o6FG8tZJ9zaiMM1SF5r
IfW7miehFTwqk7gGM5qrAk7XomhapmN+inJfr7Zy3MtExvEockg/BWLVtw/J1Xek8s2O5UJQEXmA
jXo5UxmzAUIbuWCmsVijlx8e0FCKaQFpATiyPvvXlYUexzXo0HcgF+XluRwP8QLLH/GbAEwTSVsB
I3GFwXu9ClCe2Ch5rHyNQSm/KkmrPd2e6fXCTjpQzHZS7uRenG0gmmdGa6hDeaqjWn2SzVF7jKU0
XkXoGYuFeOLqRWeW9tQanTJNdtFsrCDlZndCvTw1QEUOhl/HRxqJCDkXLdKGCrmgC91tqYr7ybd0
cEGHRDQRwflzubY+7eA083t8ZlPcelZVF0rnsjCclxYd3Q0a/M3C5rl+ZmgZ0ould8JVAPZudsWO
SIlBZVHqk+TpcOK00Ct/mXJkKWxZOGsJ6vOhHr15hpF+h8EdlQdTNrzAoS4V5nR2/vUL05jGKhC9
RBMYzPzXYC7A0Qrs4YQcm7WV08nyyh9+EbYt3bfX8TJkTxo01JK5d1ns2TbO67QJSksZTz41hPSg
jibJeSt7xU7tMiq7WU+VfN1rvrUpAFWUZ3kknEEtPNeHwcUbTESvtyd/dWXxi1C9A3+nE8KiDX/5
8RFjaPUAb4aT6GvfxqBaqZKVF5IinbCCgE4dgMsIV36QhfUuI/O2z7d/wPWe56Lk1prgrYQe8xh6
gA3j0zzrTwAT/LfeRh9rRRcjMfdjEar6NsROsPth1La2WExQmdtf4TuPHhQ9MHpkah/dPO1y7lxY
tUG+gGalYxTjKQEHFVinuKkQ3XUlbHkK5Km63I9/QlGNm43vj3n0jCVD7LwoUWk3DoJaRo1yMVOz
Fvmb02b4++dx6VD8J8yeEBsKZfnLn9dPQ0Ar65A1GBy9wjcaxCknJMAfYW/nUvcIDBzbdUrzPYIv
m9GjwJu4Y2EV+UGqg7pxa+6Mcen4zrYMq8WWIUDixiBogEpx+bu8MXMkjLBwY6KQN7gdJexqH4Cw
KtelaXWndjCGe5RZjHILIhyL9dsbZn6IpvEpbn5k8YTjkEkvx6/oriqsi3pX2JrYpXwGk8dA6sdf
bWb5O1W0fbJ1hgSkl5socApwYY7kYe3U6GUqmlj0eJ/OyMWH4geRnUz6icQ0HOvLH4RQoOQFUHnv
ElxH9rVFMdENMJRYeh5meRAT/7+3Oabm3CJXj25SO4NZJcK6sxIJCxusT/rYbY3YslZJhlnhBgGz
3Fxl2Iul7jCaXrgq+spK/+2+/P/PmHoXVBwm5aHZJdbQ2C60XLLvYgNfAzeV2MFuWYRV6zqZgcj7
7e99vd2YNb0L6Dq0GNEsvFxdJzEARfamfdcAsN/a8aDkB13ycAfL0S8rkrBfW5JigrUKWnvhpfps
bIPomLlOYoXzqkrYFKno28S+k8j0o0NG6Yo+lNephwCijLTH1N133CAcshegjuaSWPTsbpxWGpwB
Ggy0EQjq5uAlHWu5diAhvZOq1DjqfpuBCgyM7Sgp1aocBmkPM28pHPhkzg7+k5RPaM8QE8yOl8KF
b8Ry7dyRjkfFOsFBNXdpJA1r0DzRya86VO+xs3vSyk5Zki/+bMZkuwgt4YJMZXI2OD548BQpNt1x
TMXGap1kP0Sedg9T7muVBe2GCrq9vb3B5sgCZBc+fDcJR6bGOV/7coch/+734zgM93Lsa9F6iPTK
ftdkTznnho7erG+0TuqGStua50xGFfZbXwo6lPRhwi+pnRgvCIEkyfM4tnq/Sgx/MCx36K3M/4py
jFcKxBBR8EBrTww7lLHHJSz9LEZVps40NwJlRyqAiD7OHvGytaUczQjtDgRhjq5ipCAM4pTOfSOH
g7RwHuefiEIMrRbSG4WMkRdmdv3LajrCATaUk4/Nz0YB3UYTKe9QiW3HXUd9+7lpjaUyyNXVx8Qm
jTtgLsimA3O5/ER9MCZClwLzvrEiqK+qUCrrTO9WaeSVFWmpONepJtc0pbyeZhdWvzWGLlWjae2C
jvr8eDBp2QDGQ7IP04kDevlLUJfAAoc6//2A3wz2jI40jmuRK11rbiVp6HaisLpqP2TQf3+ooXBw
Lrm9Xz8a43+/N1T8UJqme0qmh27vPCUBXYniYVXId0iT0DTmIwt/P0ZI1rtRU1jS2vPH+BQNsozk
Nl2A17LLuCbdQat8463LsQHRVrFDR++h9LgC0AuDLTWuKrlwPM/FHLxv9tkkpvOIg4fZ4ynDQGfh
B4G5SRR0M1bUjwLtKfU6ILB93/bfDAG88mB5jQwZuSqbducbad5ufD3QglWtyv5jRYgfbFFRrPkf
EqfEdxwFgqp0Mw/WQkGDDrVu3GKy2iV/kHTsxhoWzwmq/izIOGvh0lCM47VkVBYOTa1mYMqid12i
PCWy3x9K3/H7R0Wr1HKDG6imrztMe6zvUTeOZwgYdKaUII2XtOGvDgRcY+7pjxSKaqw15Vd/Zf3Y
QlkB0qPBnY9DorI11BYlqkKTHir8ctYGzPx8TzC5VBWdpW2cPu6qaQuiuU7Ldy4DpY1+h0SCcO5s
rYCPDvH5UGU5c8yG3nxCCzD5xw4KIxLwUbmYLmACHX229TMn0qRYjZy7JjPstWdRtmlqowPkbokl
JOtVlDfJ/VjUFuD00a0hKb5c1binPVaVIrgH9zYq+xhRbNMNaCZr7khrc6AmJ+c2Wg5DPdkgWdgp
WjWC5Otw0gObTnGycPKvF5xfBNKJNvK0Btbsmag8m/a33/n3mV0a7wMepq+k6LTaq8nKQakxl1k4
6Ezx8pwzINce3BuahuYc1kq0hx6Cqvn3uaHVJ5Vht7Q0w6PZ9cZCUH39gtDCIMCADjfVfedXShO0
HnmWiRIomMaHRg37B6kokS4tqiXW0vwqRxWWUhx9A9JgmnHzaBmOqI/mXm2eEicspE1dFc6mrT3D
dAeT4+1KonYOHcoHbqkH/XcnG6wvt9d1Hq+D3ASagS4plZbJK2G2tfqubERRJs29HFhmvk4qzUnu
4Nikw8/bA30wbS++ICPZPFj2/2uCc6oLlFuziPEjJR3K22xVjRrexF2geWuRetqXIR+wcS8GRQQk
cRh9rXwE7qUt7y41cLcKUfw4K40pyvtUbRVyi6TpMOzRc5wgbRivXoprmOm81eTrmasBaEHTw0E9
YCEOvtr6zMMBAqVOWC2QzrMAQynLhtKsX8ELbepjU2HeDI1AOXqoGPzXlNISRueT8Xjc2IzwaODI
zyMypa2UUjGD6h5FoHyV6F76k5dKHdxYS7+kIjf3tz/U1fanEg0hf4IkWSalt9nNhhW20RKO1qiO
FEgyhibiYr0Zjz/J/Jrz7bGunotpLJ4LEH2cbTqnlxcbOBgnslGkvJeLUr1X8BvYOnbknRS/ULdV
Y/T/qQGk138clHY0QltAfbi2GXOWRHVYxHZY7cn3vjWOK6cxYhQQu3inNAJ8HRAfa9XGefzj9qhX
B20alagNKRZKSzSnL6fqDbmKsWMt3wtlBFEoGeHwHZRhcLg9zNXXAzlFTMRuAU9oc0FfDiPokema
ZCj3VmljVaZmOnIePC5Pamcpm9tjXe1Mxpo2JBV+ZkUN73IsXSa+DHGgu+9DPTtyBtQtYrTj0Qgd
yXA9MxNvtwf8bHJTzVAFLghech5dCDmkDha1GCAOlSO77F6cIUeAVoeKCGBpn3zggy9uLFJ6XgKe
eBZoohxfzm+wsyK2BiN+GD1ft2GuUR5e907U0O5VGohoRaE5eKIb5VsuzPgbAKC4ojJZmAa8RTna
SVQb5ZXq9/WzBlIJVrX5P87OqzduJF3Dv4gAc7hlJ0lWsC2p2/YNYXtmmIo589efp7Q3bnajCR/s
YjALL1xdxQpfeEM8vqhVLAYUayxH+dFT6W18MyhK8bsZEXjZTbUj+h8Eblin70VXYsTXiy47DghO
fa1HgxhRzSbw/3guxuUJUKwy6/vb66xfLrSOQgVQW3k60fpd3AFBHY3gGULtyU5ttfHIIWp3HjY2
6RrePZjLw+RFIOqFWhuuFEhUm58To8RrNDGJ/emQNln3UKNnpd+n8ehSakosZ/SzLG3EzmkoXyNH
p+vpsRiyLMp3NV304TET/QgfZgqrtI58K9aL7muBEcn4nUhYi7dBgzvHym23rL/Ljh/8IFg7NOHo
pnz8+R8RK1XmDNRKmrw3YTPvTBGDNDOjBr+8IKiRti3nqHnE3roM/KRMR/StUFTFg8Nu/pLK8vFL
gPMDQ5IXPb/mfLtJm2HUtcbk3YDemm4jWKCHIZ6jg1bO9Tevn4wdbPc1NuGFNB7NJNh9SJWCOoZw
u6SiNW099/HoiPc0j8uXqhhT6CJqZtzXQzEnfqCYSuxHUV8BXG8r+1C7pfPkOh2sGkKHagflCS3C
2xvwQpNXdrgADklsBWH9BZ0yCTyYB2FZvpdZHrV+SIF56zRG5/hNY1KRjqrOwWBTEU64LfOpru6w
GNXTnRCF8uaOVfJPhWHe70xpEUeEZ4KKoS6i7tDQ/1zp0C9xpnw3CpA8l+wiiHygTc+/G16OVjNX
0fRKDavKcdeE2gyMOEbw2SGEHPwepETiN4GgUlVgrKsgrmaJ/8xeyb7xbZrpE6WK4ki5QF9DMSyu
6I/fJhMHCYOFJmIurjAMHWhedt742k5O8ymYybz0xopVv8rL7N5iRdc6SFdHlJp/FEZUlA3ln/95
nkyv6XOlG19FHEC3SbsoePQwik0h4cR57JejIdb4xtfHpNoDhdoERCDrFH+M2aU9IaEzjq8xcg5f
ucsn3DbK4aRNabKVLdT/bm/PRd3jY1Vp1Mi6MzgYak3n40m11JbvOL6as/UQNnlT0CwS07teOkqF
xoyCd2bgNZ+repV0dm1o3iSZNMh65DIPsscsdhERn16RB2ruOhfijzfb1u+iVJt92lnmvdqH7jsk
n/b99qQXb8LHpEEuQ9lBSFM2ic4nbWda4LoNI+OPmH4xB9IGEM+Y1CuhbqxIfl0ZC4KbRbWXejfM
ncWRCsvKmzJzml/TTmu+aaPbfgocpe225oz0w0o8eGX3MBg8KtBUqCp+lET/2D1QQPqUfuD0iuIr
ElMtfqIagvFdV/qN2kVPdVp5a3WSq2PCYqGIr9PB+BCD/WPMoQXENWLi+8rl8Xus3aHcuCj5Kfsi
rU2d9kxTttu//n4W9XuYjzBwCdgWa6rRTQbZWzNNeNuvpV685E1qHMU0/bo9kPyL/gib5EY5G2hx
Gt36IzSdp1eu53iDyyimFfWkb+ouc94DZDPvKiuxft8e9GJBATcAaUGxgrIE/7qIWKxKzK4AO/xm
1bGFu3Y04EodUNir9jHBFbELkP7g7vagH1CLP6eKPBy1eXn1g6MF1rvIXxCFmDXhOOV7MkrSVzsj
mIN+PZBin5Z59rmoUBS6D/VEv6sirVH25FSaep/reucdQsKk6mHWTg5J7QlfROezCTplr/PeP1aD
vqlaayOcHufEwHYibAtHe1IPU2WAS58VC6kYiNUwTTs6gNFraAbjHZj+qt6QLea2H5ZJCPPV8IzP
Rkjj+A6R+PrYx4IyPo/O8C3xyL7/wQ06nH/myVj+U/ST+zjqPfBMZNSj5lCVupuuLNqymkUJC1wQ
ZVXEtLlBKReeXyRm2TvBVNnle43nqthHYWI4kF+mMThodY8URFlaSrdNjLn/NbZ2dlSENTh+lFp6
e1dPOTLjtz/jcu+AolcpVUrhHSquxrJ6qJZl1Dhu0L5r4CdNP24L/AuCXEF8DyvYdJs19bByGC+i
LjkmDUMqTAZoSQSAzxchHL2hGoqifx9yrRv8GMdiPL96U+SbcpihcTha2v/jkU+5m8ptSFYxeRv3
c9mbGEZocwGZ20Fzf7Wgvji88neRi9PQptZAQW3xtI3l0NpGMJTvTttnT+HcBXcUXMNZPmiraJMr
Cy+JuryikI9kPeV8EcA/24jEY2ttWpHxKwg697cZGkO4bdp2SP3IcYdsZfctLyfmR+bIelMBAEew
BBk2RgtZ1Km6d0wV503t5dWR9oK6h745/K65EYtPwu6LYcWoRN55ZxcFvDrEOiSAAc4MB+B8plkT
W3bRm8qbgWlEc9Bb23kxOrf5rkF7MbF/N1FICnIHzNqcFGsf9YPqdD48G1tq+yEixDp/HMk/nps6
iFHWm3rnTRUyRbVGV4zf54Tm3NYCp9C+U/bLP7nZYLHliuDd1agh3E2wiUlfzTb9mYVG7B0Gk1v2
MFlR8+pOCa6mqd5ozW42e8Ax8LjMfAvzQ0+QU6tzezM3nVvfmUE1KgO5g9cM4wEjk1i3dlgDdIqv
pdrQbceSwu/e6VTv3Z1i0uY5yGs0XGgh7BSzj9JDWrAT/Mjuqm43hIGOUZKIlfZpHCMP5AeKZf+S
xrnlv0MyTebrhLBb+cVqJpNxe1hZ+OKqKAfVT3aAfdY/f3l7sH8hU2BcKTU1CCDOP22sdk7lzqH3
pkH6aR8cUwnf0FTOPpV0vOwdYmrFWo/zYhPTjAZiz3YibZWd8fMhK30uiiDGVX7M48r22yQyX9op
F90uIyFHiS0wRhVwjlYE+9uTvToyZ5VyJK1pSgTnI3dIXWtK0OfvvHoDJwV7d7XVuxf6Hyr6IRO1
fxE04coF/cFH+XP/SkIu1AJYuRICANjifFgnbXiIef3eRwJCe183mnXCCMLxHirUy5w9knZDT0mB
SsiYKOonpOyg3HUghaIHkG52/OC5xVT6ah+3PzOlL9aCq+W6gACSepaccLJpfu3ifAd4VqJ7XCjv
XWrXpu/kevkT3ay62AWTOf4crSl4rSbPXXP0WwbKH+PSiyCkA7dIaHe+MFHdU6Qe8/CoWEH5jvC0
sQWI5H6J+6jY3f70F5WS/40loeAgtCkyytv8j0tkGjS3rDRFea/HsvnUNm35E2vYbKfEOph0rYqN
XYY7rbVpcCpK7skN7PvWcpo1rsfyLpW/A2IneQioNN7sxe5PTWCYmG8E71MPRI5mr5i/iQa/wqIc
0E02m9CMN3nYzfpjFvNUrmzG5aPFWwWuCbUXdCdReViqCsyam5ZOUCdHiJ9qsgGc3236IhhO+A43
BUJpSrCy8pcTliNycfMcU6lZdgBCaZqreFF6DKqhezBTq9wO2TA8Z8JV6AwZvM5qaEPdbGlNH25/
dblxz06e9PrCjYOKNaIjwPrPP3qcZc7QouF/rEKhHtRmUB8L0QV712wTy1frod+1iWG9oKhNo1mz
85Xk7HKDM2+yekJsksELhEUaTbBKpz49QhocPoG1cw5WbkHF6Exl7Zm8ts6y5UdyRBSou4vaeePE
aRxosTiOc5nv+0gibh3EMhS7Tg8Yn83fgc3geNSKdC0Hvbw/pDgS+AIVQIl+0eTpKpp8cO/To9RS
2WeA9F7VqKt2lQHYaW686hQomrdymV/ZybDjpKkOAo0guhYx6DhmolMaSxzNVNNK3xtNcAjgCZGG
jONEuiKaoxatfNArM5WJPYANW9LSllVORTPk615kx8yL7Ye2m9s3dhaezw5aXKQ8hv2tnZU1jeMr
24giPqAgiQwCa7y4n5PWC+bOmPMjROIHJ3ZDYzNQXdnpA9ZYK8f1ypGRLCWqM4BWL0FBKWBl8lQr
OxZB0P/IgtFDXRsvV9w3yvuIuvenkrrUd/RWtSdRIi371yeW4SWvBPwFqeniq7L4oVK1Nl8VxMgI
c6d2c98taqq4WVc4X6up7/wIKoi1jUhYtxUKbvbKHXntI0tgJi8hRpw0fM9vjTYeqVYHaX4MEFw5
8v9otqlTez5ApAKJhWQK/RG37RVCzZXzi6QhhBOwEkRiy85lmSFfM5RxfpwnO7yzvVG1d0gsN4ei
bOxwM0pGmpp7Q7SpSLBur/q1s0Tq9CHhCkRhua3JWJOUw5ofnUlT1M1Q5GO4zZvx38BtPIFh2gSA
+vaQF4k0lRbYUrSn2E3SNWixqYF4ImIRG8mpVPSpo7RcJ8khHtpo11ouYX5Bn+lzGGrK89gTKRwI
oK0H+oJgM9k+iVjJcS4DBPl7UA4mbQQXBpDw/KvrVoSZQxvFpykIjey+LIY+OICipzLimdjHIafc
xOMO8m3s7NSxTcptjStDt4mphrkrH+TiFHKLWv8LVJCqoSB9/mNgmAduD2CEOBH27ZQVziOq3EFw
6JJxGg+446Gyl9doqmw6W08AtDrK/+s3UA0GGM4DTlP2/DcYE047msjiU91Y83YgfoTLHoufadr/
HNTZeY+NLAG2EETzhqZXtHITXJxCloCOluzO0qIFsnQ+fDGUQ2GJJDzloPR2nJcq8ZEdrLd923rf
tU6pHnWK8n9b2oDuRS9Jxgy0n1GPXVxABRL2c5PUyjGso3Rb4GykbmLEFA5C9+L3zBydXe4CLQgj
tX006yK5a6cU9flQHV4GNuZKLfnaRnDpJlGU5Bfx4pyvwkhCUiPfHJ6Msdd6P8oNbTtOxazujRxb
SiObnMcwSOu7AtWBLed2XtmJF9cS6yF7E7JNRH64TL41a0Rcy56jU2rH4Vvept5R8XLzUTimeLcR
ZtO3cVyJ3+OMBv7tK+LiVmJoJLZolktVb7qc53Of9QkrEYsdoI1NcdfmZsOXkMiHKp4erL50D7fH
u7LjSEfpWVETBeezTBGMGWCwZivxiQhreO1U0ZKK6Sp2wJa6hQxvfo5CdsPtQa9Mkr0N815mh9Q2
5Pr/kZekbtqO46AnJ69z7BdogVwrlWa/TmqD5YmyZrJ9bY6IaGLbytryzMg//2O4idTAbigLnhIl
BJutoqihU3Xo/CzqvY0dqhlaKfArb0/S4m89i8MhmfCWS2M4uI0Xr7pSDrhcjm56ygH47rFpQ5G+
m9WDhsnsWgvv2gzBokm0Fg0DIsTzGZpdw2OTlcqxd7DoGSlWv5baZG36OXHuGkgWJLVq9OX2BK+c
EskEo0VJZCib4OeDzpGtGBhCK0elg1YNmzlJTwamvttQIAZDtG70mzwv9E9OYjsrJ/TKSyrBRzQr
PZVOECt8PnheDuD7LTs4hgWSz76O7Uvtt6LWo03ZaMEPmxQAjVRLAMElfm03JTL0lGHHiQ5nK4bD
7bWQw519bCqE9OTJb/kIMkI//zkRgeNUtkZ0tBtFvbcnLL99KCWquxUtwIOVYO3i/MjR2FckIHJf
L5XrasBsadOp0dFVYm8X9Jl6qIL0ocvzrvIjNKpeb89ubbzFqxgg+9RilxwduzCN/52dAKNgp+qH
bDN19q8YX7Q18Oi1EQHOkkmSsROZLD6vmiVlWDdmdIyr8meI7tO+b530DcNblQnm8be/n6Ds7VlI
k1LeX3baaArjfpaGyVFtm/irWXtodTphvVcCuub4LTZucn97xMsNQ/qI1gcPnGyuWIt7PrbDgTJc
mRxtnB39yus13Qd/Pft9malrq3lxPUgPcBQuwXejeQFW8Hx3usjQa9Rck6ObcNcpidIGyGM5bbkd
62yat64TGPcazDyxvz3Ly8/IwLK9KMmZHPjFS65Nemo1thUfoxH1hc1UeuhOKGacarseGNX7oGlz
ubKyF9eSnCztROg3HJALoLMKdGN2gy49tm1boE6EiJxvIdb17Cij+xaAh/onMOpM25giwu399oQv
I2qqXHRsJcCcAh+a7edLjU9hbCqpkR4JboIfyL6mX8BLGeFByQLrVwHuNME8bdQ/G05E7t5MzbjT
86Za+R1XthfYKBSmZGAPXmIRSAbommcAXZMjjam539WJlYY79FwnmnSK83Z70hfxmpwz8aqMIEGH
LrdXzWPaeKWSHnkPwPR6+dj8qifqti5X6D72KBlg8NyWP/I8DGgTIOVzvP0LruwzcuePgJ3Sqros
MGZxNLvpTM0p0btO/1LOZXRIQ1pDGyDK4V6dhdD+NkiV5UyeIDCbnKuLtptGUwP1Nis9zlVXN1uM
GKlf225ZvCpIFN65NQpR4eS0HWpnBm5+qIJEKzimK8eaZja1RKBCyIguw1QxpqA2M0Ucq4A6tV9q
jnjqa6X/rVJW9nY0Iwb3ZKdDsXKqZe3+/LED2MydzNsLU4ouyvkeT+uCAK4OxDEzk6TZJXmvT3dV
Z2YrX/XK/Gi5kplQjqByu9xXdud1kPvD/OjFqKNBos7upefCpnF7943lCF9GYa+Ji130ealTy31M
+gdTitLT4rGrtBEWaJBkR0wexvBnGpilOPSh3lGAUozwlVCyNrcqz3r3C3W8YaYpVuf1JtD67r4Z
q3beKdWQrCVFV040YlUANeiHkhstoy27AGCfeUF21AzMEnflqDs+bRG3/4RneT2uROhXRoOZBS2H
5XcZcHmNmUAdupIvWkRNV30JReU4PjVPJ/3HCnQzXrmzrw1H8k8kg+8XGmByJ/wRodMTqwu1BlFn
t22f7hWDHGtDvav5T3Es+/vty+LK9mX92LvgeEDMLxUTtKZLFYSGi2MmLGM+REGXjw9Bkqfvt8e5
Oimse0nm0afhmJ5PSkn0IuFqKI5TmZbfNU9x/Nho6JIXWr9yA19585CUo34DM8SRp/J8qGZAMX+w
6/xou3PXb0yt6j/NcabdiVmQuze29jboebIXs9H9nWoZlz7JKjhUOozUL+HFnA+d6xmiKcaUH9Uq
s1XftGv2fxo4BwDe8WvXJmsGLFduBW47uUuIfmnOLwYcJ8ChqCMWRwd3ya9eaIttQxZ2F84ifYqC
sgp39KOAct7+mleeGKlWD9aE9J4babHEWlu18WRU5THXp2pjF128K4202BpTg/WrMq9lFBfj8T3x
sIcZ4OLBwP84X1cxhQ0lF6EdTVrDnwq9aAC3wKl2fEGVdNNgqLrWL7zYsIwizzolKIo2cLbOh0SC
nzI7BpPHcA6TfSSm5iWN2gyS/NgApr69npeREjuHpg2oSBwYPNBF56MJoy2AeWv6MdGm5hXZgeGz
O2DFss8yIEibIS0RZe81LdlrAkM1za6ce9ACf2t1ITcwrAgK3zCEZOh2/jMM2o4Zr5Bx7Mnc7pBX
H0+WYhs+N2t+7zbWQZ3cpF6bvJzc2RMqRwUOynmhKW8s1aNzMRRTmJo6kiGdOCVRnxyQ7XA+d1Oj
Y2c+jtUvdTRGf0SY+5SXdbIdEXl+ctXAwqmlslsfW9rx39uf5HLL8fRJWSupc0mlZPFFihSdOLWz
jKMC4fZXD4Er2Nroruo7op0wu6vjGvDH7TEv9xxjwqhDIwB0mb5s87Qk6zhK28axzF3nZ1IU2XM1
pLhPmNEaLevi3mfNqejRBwZ5iB7B4gTrfTLLB9Q8wlkw200bhrnY1oOyJnp+cUExjqzdciUSHKIK
c76jQrdTzWqCq6wKUT7S1jd/oH1Q+02oNf9YVpQKv4PZvfIEXPt4kCzBQgFogFW6uC9sZRqLlF90
bDs1xTnBwgCcoLPue/rrzrex8+Z8ZRdf+3b0mHFRglMkrX7PJ1q3FW2MsMb8Oy7NRyV0zOoghrHe
VEWPwfLtjXL59eiYMDGiBC6nCwOFoqV1nmFceaxjQ1eenRrc2a6tG9X+fXugi7eUrAlwBl+QVo1p
LxGiCAYBmJkt6xjDSAxAQcl83ENz7WvEXbbP3Ui3t4MBy2N0XEfsbo9+uXkYnXvRRsGQN24pTUbV
ECXizraOZayNh0YpxV09VNVdkc/1NmwArPiePVX726Nebp7zUfXzLylSCE5CVxhVnfrXaPby+wIV
L3gZuvVfUk3z4fZ419aYKJbrljAd74/FG163WjJodmEf0b0RO+wsoh2lxNivbFia2oDleBJoZMde
vGaPdW2mzJXiAFxoHju5zf6INJMe//mxm+1jqFoQm4Spxpson5t6V3hd8zWaoEivHJPrQ3JC6Poh
i7YssfcjLvBhLewjmt7mHTTAYGd2OTB8IIU2+FhYtr9uL++1TUSTUSUipLvHuTmfpDIBUUwxYT62
pe2eemhd2X6Mq07fJKHeWjstK2jqtk0fsub/n6EZFtSkxv6XP+2P9R2ZUWWhr3IEjQ8jLA/qz4jN
0D2sa625VyK+eQhG3727Pay8as7eUwgOlFtkscnl4C5VndIJ6l/SRtmpr0L1zlJH1PnVtvjXpaXW
+kJkFqnj4GxtLQ/9zLP/dj8DIqQOjZAtVh7QDxez7vpWtcdRKU9dHOr+ZDbtSYu1DnFzPJvKPjPe
tXoyPjlZHa2MLP/mxcSB/oLJpbXBgi/Rv0YxWri0DdUpCZN8YzSauauGvjgYiM/fm3MZPsSZqLd/
vdogm8AGIWgE1HbZbqjK0oV019QnrFmGU12E1aOFzt0h7mkKeyLWdrYRlbt6nKqv5tAqK7fVZehI
91x2B+lVAunis59vsjIPLS9Pjfpkzx1M+9ZRvH9tULnzi2pMs3lwCJYyP7QtpSF0ifP8Drm+1L5P
p0BZua8v3kB+ijRJkBV5g2tlcZOVY2ryAdLmBGMKsQGUmzGLmeKfiTZYKy/ghbMfIuQqjUG2OCUu
nsJlYFEnHqV3sz6JJCq9TUhY+zoNTqftcsNrHuupU8IdwWywa7MkwoBcmymXV2ojy09RDDXSHBW8
/1JbULrn7oNaMisijGHjK85nI7KUYD/hQBD5HR5zkmldzLHfD0nXbtwMau0mKtL5FdWT5MvtHXW5
jYm/UeeQbV9Zpl7cWLMohqptguaki9bazlIIJLW9ehtHSn3fduUzcV35d4oYQJro8sLc1Hjk0aJe
wgKBRALEdML2ZIrMYa7duB9HeknzXDc71S3/vjYsB5RIfclZAFMu99IfdyPYIq8OrL49WZ1unsqG
5iOXv7IPHVV5oGAI2KXvqmSnJXOebSIpJugjDfP1r5eaGdMGlc0AlCMXv6Lvm6AY1bI7gWuKXvil
3zsRhwfEn7Kdii7qXdDqa2Cui/ce1WkLUAf3MzKkqDGcz3wME7hjo9mdBBo98abgTIMhsWrD7ybV
fBiczD0YeooIOzWnb7fn+0FzO78iZbWHXIv/woy2loPrZQOpuxcnqtPR+5Cq2Z071h3qyHmYQxeu
mmlfhCOGG20WDY+j5tU/kGqJ/lPqsu/vu0br4M31SvHPMEIGT4JA7DurKJBU7kLfKD9HxV5VdO8u
gdd3iDug3iuP6uXrxgxIWACPS5jYspqfTirOCiIWJyudku8t3KzHVpQR3mxF2u8UoYmt1tFYgBMc
+dVs6Pe3l/AiguHzQexFz+IDSL5kfSA9iCOaWmSn0jWiz9WgRs+RolX3md56AFnR9Ls93odh0+KT
Sbkehw+GOZu+/GSdSBFkdLX8RBO9fmx0J71DgaRHXxWVMl9BQuTF88LordKdrPODflKVTY7b6ZcU
2uqz0J3mdZrrsfOHxIRuPDvVkVL9vAV7722FZbdbAIvKF3qYaecXjeiwYsHa8q429OzVgCG2caYZ
TZLM4H2LMTF5TNOITGplmvJxWE5TCltw6clu1TIjHRXPqJGpzk4eOGQbUYHJGbalXRe531rN8AO8
onfvdanZ+vTpjHBXtzg83492nBv7KYncdpP1ZfyrmUvlmzdHZr2HmIae4VhS85BAmSn2BcfsAbhO
BYZMR4Os1EW+5qW7ON8IuBFz8RTTAQI8dXG+Ueegrlki2TalUfVqJnal+qmianeVF86IIlRqWN8F
jlRkrRHPmVcCgsUjLIeHykHUR7oNFnhZuIIa54ZdUAZPKM4UeF7pXTCA8MZCAGk8LpXbn+1ysoiX
kaFRBCSHgcJ4fplVmiNNPwr9qYQeTQdcRDvHjLK9pyTxHTC+4t4TwtnWIl1l/stn8I8Nw0RlacGk
eMHzL2X/zoe2KQ+FXTTrT3YbJp/qsYrvIcnbmzbxYORF1ZBty7LVn9pKNe7syW19ZO6bvyyF8itk
2MV/8MAm9V+iBvNITcwO5ttjgJL/S9OJ5Aumz/UuSItpA0+y1FZWfBEdSJIfrQgJyqN5DS1rEfj0
XuH0xdTGT16Wzv9WdfJ9IB6/T8c22GSiNTdQsNYyios9hUwWIj6S+kWISan5fKnj1lXCqAmSp6FQ
4k9hN9q/aEf9iD0v+7s4hNkhSCsnhhsGS7ssowC7NUHlq+nTnBYJJEGNGvbWyIcJ5Yo47H5MqtX+
ZenmY0yJJCdupfp4oWHdlX1Th0GQPomkze/nsFPwGkE9AkcoyFC3z8u1lWRq4GPQKHKodp6vZB/B
QY8SO30aA/Rt3FDTfhrKkP8y8rhPd38/Fq1CyIIw/fl2i7NZMHoWmlrK2SyROaktYxu4anefaEqy
gu9aPIofS2gSRnGB6yDxl9Myox40eZAJLp1SbvtOfYoH4LxWgqvDLgm1ds1I9vIYcNtw4zCmJHYs
0x7DSEKHNnL6FOciOVpx4h5dsCmU+dSk5fQX8+CHU4m63O1FXeZb/5uqSeQBSluCKuRS/BG4Yo8s
BEIkfEGvj37mVmruetHkQFMTt92X0+SAt/K0eJMl5vwjr5zxqGO1u/JtF1HQ/34FaQJWzR7CkcvL
rxOW1U9zzIJ36vhZZeWtqPonDcdeva+By/up3s7GFqeNcIMi45qy7MX3JlUg0ZboOrjQdCzOF2F2
Rk9xxTC9mK0o+k9IOZrtjq53Uln+ZKgi5MbvrcBdybWXpmFEP3SiOT+oylJSBk54Pm7bxpVZl3H9
At2icm0/r5T01TAq3EQ2FRFq0eNcFGEM0QJk/6pJQ6hPRWBlYmMrGTbo0HGSf3C0K1q/hybrwQGC
nzg8OJklpkcnQKbcB4na/VrZNPJYn71VkJFlHVpq/8mC++J3D06JHm1fdc9IfISAiiVq3I76wi8A
9LqbosGgzWmU4FPkacprnBbeIfH0st0MlVqpG9Usorc2aMOVXbRkJmrovcBhgZFGY40mx5LpMFsw
Swql75/7eOowCMyFiDaiVeyXsIzbdtebbf2OYlLUTL474i9IEc1stmNTu8lGi8ty/JJaivyFse4l
Lxr0RW3lxrzY6aRnXMykZ/DtSZpkBPLHeYupvRZwPNJndRpLdxNR8N7TmEmeswbH2m2RDI259yBf
4xvtBnVzsCOrWFM6vLhtoFTxBNJQhv/MSi1+hGuRkieibp/tDEXwLtLjX1ZSqc0OM3LtbSLz2Oam
M59ub5vLqcsqGnEcdWFCnWXTvLW6mlTLbp+Luun2YxX0oCmTEcosauFOrG8KK0u2ylS6X0rb6Vfu
9CujS8A5ZRwZyoLvOV/4IrCHEVZz9xx6KvqYLUzBPYWoQT/EyJGEP/siaj8jM1qGm6EXo4ePBgKe
K7WQi4uGWJZSksOpJ5y+IA8WoU3lWvPaZ12xoe0pUeWzjad/XHCtm0pX6u+3l/zKeKCIpN6Q7bj4
oixu99rpZmEbZvJCYUCF5jPVsDGpr5WftUwU/9ogW9PD7SE/WolnlwMvNKrgnEEiSGYpY4Y/djgt
1QLZ6i5/CQlzXX8qgilUfIJKoB9+3gX49lJCBFc1lhS0dtmo2N2e0BdqNq0t3Tpaeqj3j0baGTHu
jWYVqePKRSF/wvlPNMHDo5WMVjRl+4uwrBgiT6+G+EVvpix7HpuJblBed8ExDShs7m+vyOXOoxXC
KvOwsP/ICM8XhOETaxyq8sVz8gktKmWI+Kd1oqpbv1at+x1iDNbxUW8/TFWsqisR9gdkeDFbuLlk
bjLRB0ay+CB1ktUYNgzRS4HkzEvaj4axsXFBjT+PdlAFT9FoTt0xorCUb50OXtxz1Kem8BFHCb83
NZXVO7J598iFVoebbg68EC8m0rG9UDMykGaaLG3buyXMtXJMSt23nEIfD26qF5+Ze04UOgOWRcCn
MMznnH3+hJRf8iXzakXzuzjOv7QualiHyhq6euuM8TxumyrN811QGCKjdGQ02POJEqY5IhXKa1LE
evIlCp32l9fbQfSGYVQ2+2HosXNmzZq5R6pUfxOKEwCcoWH/YM/jlNAVcgLxb9h1Tfkp1abSeM9j
tZ02niFqY2tFZhhsmxmh5IesNcWwT1OZ+EhMUbmfkAQcHyAW1+anCnrJd/T/ynhjjc5M+wPLUeO+
T7BPf2ELFdp+7Gcj80HrUbhxlLBxvopBLaO1ivmV3UW6KuEyVDrlw3e+u3hM8jrKk/jFatvhYaqL
8U3HKuwxcFP0k+hXVP8qKX0bFBO1OGObib/EiPLqouBBp4AUjl8AUv78F6ip2nG6iWIQROy+1oqI
3hCWaLe1o4oA/jkeT7Gims9mXAZ7pA7VlTDqcgU4xTRmPgQJJL7hfHxROzMqy3rwHFhRXO+Twpvp
6rqDJTYI5lAr8r16ts1vidtVTx3sbrH1GndOV172DyTW+Tkj4eKO5Xdw9QGXXfwOy57mwtPjlzif
Z8fHADFWX93aaB6HoW9c/Luz7JF32fmW4zP5AH9CfMPELXS/zjz+NqX/skzetCAr7O+WaHHrSkSD
stDafcDPWPxMkjUpKUvUiXLY4jpqqmomv0AKXMPC5WHSk6CGC8jT5CtRz03Ns1X8vn0DfgSyizHp
GaIWQWdHYmsXY8YZBiie1+cvfTNrw05Rh/wtdpuc1myfoZguIgsHYz/Vmjh5nyPPyDZ6rgxPg5ZU
uOuBzUyt77d/07J2DC6I0yIpwbLjQhlicXCsObd1Zci0z3VRC++5BFfdfp5I4vXHUE2aYQsrwrN9
kZte9GWyRkt5ctJyoielFn3k63USiTfMzYpho7Y9xgZ6pbTpDomTPD2irj+UhzabBu9tLLsp3BWo
OD/X2qSOX6duzsZ9GRihuhLk6Iuyo5wUCDowDrxr/GP54BtVl7pdbhqfk86c79UpnH+7XZEbr44e
hAejrbzkFFcV5xJRrth78DKrEfdm27UnA9yk2MJFjh9tU5jmqRZR9egMlCsOOF91yqOWo+337llx
PH3NnF5XNnXuZCcR6PGaEf0SqovjOJkKXQXQSmiMgHs8P0yRPeSJAyX+RW2cRscUgHbo1laLIvza
D4gD+NmMCsNdFlsDXtACckwrkPWYQ4kdSQMI81t7tKFB3N41F3cNvwXQp9QmpVDHi3f+s+Io6bs8
68eXHA6rdqcA/3+eEX95CFCJ2aS5yL5XgRFjXOD049s8/B9p59UjN5Js4V9EgN68slxbVbfMVEkv
hGYk0XvPX79f9uACXSyiiJ77sMLszkJRmcyMDHPiHDtcCV3ETbm4SfwAbNPhoix77WQ6L8ohD3aG
o96i/eY2DJ3/Sk1o1ja94udf5CZYZccSfuvSJHVfCi4gkASIcN5M0wKHsBHllaOchtrfct89jAJE
KIQPXFqJsO4yCueVG8Xy8peaRPeZ0snauMl1riyaWnDzvc3vkjTPdn4Y1FJrSEqOsTpFKoDlUm+2
UjaoD9LkJP6mkzJluJc7eG9zY+yyRw0S0pChmzIFbBfjnJXTIE1a9EyPoNO3Ul+H5VZxkqh3e/q8
vWuMypqq5LXj41cLCBVlXRo8fLLL86LUHqLe9DCOdQ1SeJuo3d+8H+m0y1t1+uQ10z8WPzLe0gWy
dlItDcMGTfRXKTelZKXUc31yAOTQpSPqfptcnG2gHup+W8RiAwvd2geR/UvPG/WrjFLppzipC2fl
nbmqpQOpBdgP5Q2jKgxfzZ7DKbTkQW3s8Yg7R4s9qKcXunX6AXyB/yVoJ8OdBof7YbWVcb59S6/y
W7ppOEFAtjrlO/Ot6PUuBaFkX1HG7szjVHfNX50X1yFExr5i7bxQkV60OvkTggn667bVhQ0GksMs
FNAjQqF5holK4OAUtWEdbTtNaWWFQbzvLHP6njZ19NyW4Z/b9q6yGMoHRPSglgHTCir/y7NVW11V
92jOH6fJwBOW6vC1bSpBXJetqR9du71LU7MQbzLjSrLzyDiaWUqT1w4qhCVkA+amoAz6vedY4SF2
0mQHsDU6QkGzJut5HVzRXKZMSN3ewglRr7tcrJ8ncQrrnXwcYESJ7/W0KOq7yqum2G2dsrqzs1AP
dmZkp/9kDZP2xAwQkt8nTal/or+r/K1NXfRaInrTblB4DPcZbDZr3ZPrcyeQ6xCl4prBzc/rT1Kn
FANBqHospL7Z2vLQbmWz6r/23ji0z6o0JQfPr9X8o10GpHLQchDaVOR5YMMu9wbO1KGKiNCPSKvK
jDRaxaYOdOs1p9J6R6HBv7998N5AQJcvAkMBlBLfwKH8JeImvLtfDsQRelF01nHEryqHmLBCg98z
MRXIqv3EeggaGX5Y8HLDPYSK5rhv/NqReJHDBj5/raRLGYXIsR9i3tojWdTQP2kT/Dc7fdTl35C1
2ePBarLmrlXk0dv4FuSdbmkPVp5uPFWOtrmqJc5uIpk2Dm2jIPSjhnGnUEfS7dhV02xU3dSzJugL
AT/Gr0Zr6AcP5urgnMlS/4WCYJX9GJVa/UvXJgnPQB/Hhh266O+Dphu9hwqM4znty+w1bOvWe+pJ
k3O3QpHYH92sb4zft3f1+jrDSQH9D+VBGg/gSC431ajrvM0rxTo29MuCrZcaIJoyyAToeratt0Zy
9DaJP/+IxDKUQahCCzGXS3uNr0lSV8vGEagDWhZarhP9xbQm3Aouj4NVWvV0UMYQDlDS/y7faUDA
wvsiQlo8CC21+dHnKSFIlE9p5ore77ZFmUlxQwdVrH1lxdBMW3VK3HZ7o5Z+OcGtCHXhaOJhme1U
WlTwufRxc/R83+KHpmqwVadaP8IbWhlffb2VIBgfJPVPGrfxLqZ9Zb8oZZOVrpkFmrILRzikqoJi
wUaS27yLXRlgQftTcvJ8U6t2lnxhxxmVWHkSr92owEDBsQIjN5TVb9H7u3vDhHVrlggIHLkSE2Km
eeDKmaU91HleuJUjOdtsKH84nRzveUM+3GolK+VwgZJBQ4DYenZr0Xixs7hvm+PIy/mqOF7wIx8t
awecUD9MY1v9VdVd16+s+ToMoFFAbYBckxeZS3R5zODnkqYOQrJjPfS5t0UY1NtagE3uiqH2toPA
Rt3jHtO71M8RUrp9VK6fZFIIWgI8jkKdeW4813MjtI2kOqZZot7J5ZCHGxlyWQhUR+mc+XL887bB
hRcA+RQeKWgo0cWYH02o8nIzHaPumJda3W0H8FjQV7epv4V0pd8EHahNj1b3t9tmFzaZuodQyrWZ
atTnQ+5NXE6THbT90SZRSs78AGiFLQuRsW3v10X9q6LuYjxnk5HlXyD8bVZ816J90Hbg+3D4fO7L
j9xWUkYYlrdHW1LrGCAI2q6tNobGYQQXl3DizFF2pbG2w0MuGfJa52dp2wVERcw00os2ZkdbQzy9
SODoPSI7oJQA+6PQ3ut2571qmdq5kI1LVL8HKVwpbCycLxFkUkUQsxJ0xS7XTaPL6eBkYN1T2d+r
PbP/biDn8t+qF+JNe89ZCzEWnJ/OVZKJrcUAA5HmpcnMjLWS09sfB9sKh4ds0LI/+PhEg9TLjOvH
FqmqX7FoIR4Qlvf+6Surk+BgGTpvo0qdqT9qvRpLBymrJCQZfWTSqY9ZJkIbTL75h0a3o29V2oXm
7vYZfYsKLh8cfjkTJRxTMhDilMtfDimMmudjNh0jJexfGbXjNxd1AvSp0rziafDjCEYaytObSbfT
YCeZBLjbqeua6rEOgjCnGaqApQLiKMXbEvqy0h0desKb0C4L564o0rx2Kc8W2mOm5Gp8LlpGpDd5
Mlh/5KlRTpMxCNQ0dWjnoOV9Hrv95CNMe3uh14cCHjCN6IhSnsAszRKtIbGUQoMg/8hRje4qHqVv
Ptnncxqp4ZZb0a2EYwtJJu0MCGmgvwGvwJN+ubGNgs6vI1fdUbGhOJ/cSaV86Da5ArhvE7Rh/8jV
CZyd4WdBtFUzA+VEIyy1k5qDLXxVzMn8+6NbIBRrcH/U+pj8nQeIUgqH11AD2ladQAEJitgiEDgn
fOhIh/dxJCMWdtvitQfAInVo2r9cR1zg5R7AgupMvdRPx0avIhduZPXBH6Svnl3gj3K5lf/JcDyH
20avvzR1EQ2MD48p823ziR7mCFO7ahr5yAznuM2yWHfjoQrOdiLf9YNVfb1tTlztywt0aW7mbXr6
kZ7p9fKxG9PAZdy6+QGw+5xGo/rttqXrQAXgkBhQJY8liZ/HorGtw9RVFfKxSMd6b3W9Z+0pNRnJ
33VtEf5CNT3QxNL0GnGlCdKnTTjEg7MmJbKwYNJoQVwm2HeuerZtmDrWGHgQmipjBdWHVKrA/nx5
V6PitHKLFr6lCLzx5CDx8LDit7yLzXS4IPOsz8lGumQ6gKAYdVc3EjQ/q5rxgqZMlf3tTV6yyHuJ
BLvo2xDzX1oMUDRCi3VQjkopZZ8jKw4OsH4OycZPW3879fVacLKwnaISRUBEyYAYdOYnKr9G9aDP
1GPWTRCr6anR2S9yojujC4TN01fSUuHnZseVyRXBZgoc37pqBCMbpTpd5SjHPMTBpJLmRAdonyp1
peh9HXwI8CDNDOIOkdDM6iBSUExghGL12Dd5u1Fqnb4PIgX7FPnZDUmUfA9sP9qi4UjZ+MOfkBtC
/oQyEvgte/YJO1/ThpJK7DFOyvgh6ELvXvMAmiDP3W6zVF1FiYq1zPcUuD1jqMQsHNbZJwxLaoko
oanouGb6Zgii4ZA7dfuUJX7wpHiRs3FQQn1tgB4/S17pbMKqHXeJWqUf5CWj4ACCktIeRU1B0jWv
CpNTl5nGqN+RFzj5MlVK/AsV8uROx+32bqak+rRVJNWWVu7p0iGmGM0QmiizXZUV276Alr4slSNN
Xu3g9DZzbpLwQCglWCvP2KItAxZiapiUZecpMvUmPc7590cDHsUfZSRVX9BOA//cKcbaHMWiLQGb
ILUFijavb+cS+iDqwLoKLR1+dR5zxRtS2E7/mbdg+FfuzMJzCUAUfgdRxwEVMDtHSqQ7U0Xh9Bg1
pnOnQ7yw0yPkTpxanr7T24e3qprCb7dvy9ISAYQA/3k7wvM6VV7obdtWk3IMNZOww4/lh1Qtk3RD
n4WG6X8wJpoWcHFRH52fz6a2ixGaEfXIWFNUPMrQP+w0GzEoP0TCZGU7F1w5hRjgcIw5Aau6yjN7
u+1hFMaVm0bkbGP0T2Xyakf9UUImvW07KOA/HvBQWxduj/CDTzhzPVOQBnouJdoRptRyG1q5lrko
MyCxFdHEVSrN2nOk16iRFj4hqDEKVTyQdBLm/a/Rqtq+nXT8T1io33m2E+WnmMm445HT9dfbn3Bh
V9Hn5DFGeg5JgfkMhU0y4EyjSTk1rJL7Put+F3VvbJuEgjjnM9bWCIIWbgUGmeESV4IAdnYrLDsr
hpAS1tHUCrn9p2OMq7+j5Gi0B860R7Ubrg512xi+P32M8Em4U64bsQCgSmYO5xl8mBhRa+qRdpQs
qXgBrJXGB0sbGZ4Coxb/ICHqs82U9v8l7jGh6WTokhoJBXbxxd/FPaYfN/BXTtpxktA5rGqmbnZK
OHnPk2+XR7lN8rUR06UzRFBHpgIfNU+n+ArvLPpCH0+rNfVIlVh6CTXLs7bQCkTxPjanNF7Z2IXs
yEQShOIt4AyAGXO5ikEpZGqDcvoyVSR/duCk5tZKG6oEmTQ9EKCF+05hNrBv0uZB0iw//BQUkv9A
+UT5fPtAX2PjbNphoI34D38we3C5dFtLYHdUouQl9E2+dd41GhJH2RB+zqtpeORVae7raCye29Hs
vY1lDN3WLIbqFzBJStRRAhEZg+jRx7i6OXxvfP5waIDjMnBhlz9LgeOqtYymevEY/Yjd0CsIK8Bm
PQH4ofyr9tKXGCgVwkhoUa/4sTffeBnScPhIXsWED7duThgAaC0OwlpvOPTFb0UaAdwHhvFUZoF1
CJQ4/ZxVGboGaqi7ZutXD1DodiuO5vre21BRgvYnOubPefJIJZw5+sweXghoonYzhEDeBqohr41i
Ro4LTb3m1iWspCtv1LWD4zxSiwW9REeLYYPLfc+KBk5qp+hfRk/rfk+209wzAlRL30Dr8wQbum/5
H36pAJQKkAihmy3Iqy5N6mNa+WkT2MfUVw5BFauqWzdRvjO01P6cTqX38/aRv77sIo1kGNdkQIT6
3OxoBRMU6F4rW0fy5Px313UG5VDTO/XoFX+5ber6dkFxA56H+EnGEEd5trbU57HN4uqT0abTfasP
2X1b5la8c/rUe9ATrz92QSvvgoYBc2jnffWboTVB7qaGEp4Dbcz/gb4yb1ZO+FUehMQeUFOoz/jO
+KDZq6JWXtmAcKk+pa1a/h4ceWC0idZFfnd7/VenSWhQkkfqKqfZYpricvmNE2a64rXjJ4Y47P6g
ZwE3Rm9I0Y3az377k2nu/38WZxvuRWajj8UwfoIG0a83kq0nd57f1E8h8JdDGKqH2/bmh4n7KRo+
QiucJ4t6w+UKSxh4mWEK0+ci0+N7nmXtOde8oxKI8eLbpsRPf++V3kwhzmUhRkcpb94sScp0zPwi
TZ9Dy6Olpad5D6Ivyc9gZiG/sBvzp5Ln2biJFV9buTNzdyRs0ylhWp56NtDO2Z1pa2NQ+9ZOkNSi
BRUmpcnUX2rDetAqxQ4JZ+131qT299srniNsxNA8MY+QmGaTQYrMzJaQeVZ50sfwW4RVtdPVSNtY
RZBmINt66260HIpchGrGJ/DmkSASUKz7VPO9r76Rj691r/c/NRmW1K1J3TveRulk7lUZIEsZpH9u
/9jZFr39ViIH5k+472SDMzfWwYIJ13ZVnMxEkc5jnnafIACvN5oHH0ng1fFdYXjpynGfP1X/WgV9
gDQpLc8rLuGB5gL0o0Z+YigmuR9KTbrrtLB9FIw3T7KWTX/FtGfuSiguHgafxCYc82jlMy2s/G22
n1FxaFHITC/vQDOk9BcY5j9VNUPQPK0w/fZ28h1Ox+GTpo3gDjTd+1iAIBZOBUcUcSixUmaZuTBF
T3C9dLROXW5Wu57mAt84H++DQP0WAGe8N5B6drN07FZ858ynYRiDvI46Y6JAl+YBk5MbMqKzeX9i
c/v7ptb8e4/y/24o5J9pYdcrxYXZrX8zR04l5DJIjaldXW6u6kfo12dDd3L6kcjfBGhWjvawza1A
2/oa07B1o6avvdPaKwudh6nCNCwZtEYYbuTBmF96OWI0HXjEeCo8p3sAIZpuLUkXYyiJ8k32aAkX
QGDgBSgN040ke9zWQa/eUSJYoyCfedl/fwlxKqRG1O/AF1xuQjBMJd6uGU7MQqi/G1rKd4ZWRSeQ
w8bKqt/qDO/c7JstkaQTJPBkU3S+tBV3oWQmRj2enG5wACGE08TUfge/7yaeLDtwkyLRDdcG3uO4
oVFMf7edgjxS08Gpdx/kTvCtYtIo3bReVB61gtFCOq2DJj3EaZ/+MAzYgd1IVTLd5ZM2zPa0nvHt
ti9a2i8KcqDruCSQgMzWYNtjqauNMZzYU1Q5x0KRcgTGx+IAv2P147ax6wvBi4STZgJWoKnnEAKU
3/OpoRNxsqzQg7as8uLdlE6gbSD9RvStVO1+jfVOZCWXH0mUN5nQoBZPMX5O2WD4XULVqlVOKbq4
G1WTuq3SiDaATDHyMagC5ZCVsD83QDP9DYJcw8uHFw13IYUjscPQrs46agkErCY87eqp93t1F6lm
/pSmNJT7Qjb/hGHefb5t79rHkoiQqlGFExS589qR6lXlFABGPUmN7e1MK05BhZj5zlQqZy/5hb+1
gZFsbxtd+LLo1xEpCxogArnZIpEJhvIfPPmJakd18DIlEcCB5pMxNcUu4zit3L3rY0ung5E4+jyC
2eHqIWkcKZmgnjj5YxKf66lualfzW+V1HDpjDXuydIQIzunmiDkV5jUu7zncHlqVxbV2srJKCe6K
1mkKt4c0p3Lx+16xyxuQJ77eR+UOkR7rJQ0l64MlM7oDokXAkLGI55hcFT/yXeGBvk8B/51mniq1
VEJXR4/kMIIg3Rh+LjMHWaeQERmrZERXj4qYsKTMSignqK1s8SHemU0lyLoNo9RP2eS1rql0YYAr
c9RtFEnGyYLG8RGI+3iw06i+++CZYtoR+At1evJM/pi929xoCYj6ZJzQVYh+INMaPTijZ73qhZpR
n0RY7z/YE8qbzMxTh5gPI9njYAMucoyTHukZbtsaisilFxx+spmvPFQIg6+s8OqqskKCEjF3hIOg
/3u5uRDDFYrHXQXbLfXfsiKPjhqqN3tJqcptEmQdWIbMXCNFWbBKCkLJgqokXec53iROpz5BMFk6
jaH1zQl8b5MrSrtNPVMdhWze71Ru6njFQVxdWFwwUHIYjtFPEjX0y6XCQp8gwKtKJzvp0p9FY/IO
amXxrQNe9e32d7w+ssIUGDECbKJrfeaL7Fhm1C/spZNnhvJj0QfFQRsC/VzRw/vS6zpsVk2H0CWk
tWs12EXTTM8BVRP8c/MsJO+KVhnCwD9rsOiOnxNKQ58dI0UVPZEzpgwo1hh7xUnBYma94pUred+V
F4Ybl/xLMNOTaLIFl5s8MhcNcI8evh4V+R87G9uHYbDK15HJHYPgy15T6Fo0SOvQEuyuYjD40qAO
9UDvFGpwHgKfrn6nwmM1FM13aJkzV5ITY+XCLJwiQcqMJajYEDKdRStJU2np5GvOaSxCcvYW7Lay
kVp0TN2UKvNaiWvJHJU9Bq7FPP7V8CnDmbU/UuI91UjF74wS/DLNZk++U6s+KVduyMJevjUF/x22
oMZ1uZdJYaM27U3+eYBJX7lrh07fA8+wnY0Bi5exNeuiXMkYFtaHSRIjQjG60HOxlyI2CwLY0D8X
FJ28HVO80pcqyZnjQBP61+1bubQ80bWDfJN+PFjhy+UFJvS5VjEG5yp2im1EA+2YQUV0aMYm2qeq
9vs/mKMQALKccjVKw5fmaB9PDNLkwblspwiO46jRH9SoavY+A7aSG0zDGlZ0cYGiAwJ4EiT0lfpE
pLUV1fHgnKh53GyoVIbdQx1llrqtpiyKUS0DO7Ry45e+IL0ske5AmsNrebnMLtClKS4t6SRRXpef
S3Sisw3KlWOzB/tnrD3JC08Hzo3LRzhCgWfe6CkQvAhSJw3OwH+bYAMkXsr2ldNKhykayuIZ7sBn
Jp/zFd6161Wq3AqeZe4+XZf5y6ykALRrLQ3PdqUWdHcBDm3yauClVsa1a7hoC98NdogO4VUhElRZ
jHpeGZ7Bm6n3RtZoezVjAALlh3zlxi+bgnCAWUcx3DTzZlVj07suKpbFkHS+HXJZ3SEQZL46sld/
3Jexh7jq/zMmnq53gZzcFzbkIHZwLqK+L+m2dmPj+iqz9Hd2lJkrjvr6oGCNniATkKhbM7h/aY32
S+tIGksrnE4fN61vQ12X6knmBrGdfwLzMj5muIuvt2/9wo5SAaECoTDDQh1y5kOV0g8AcpvhmRnh
8E5JWudMwTHfyYEEXvI/2BKZFu0PMZgmfsu7DS3MRjV72EfOLcv65hTasEk8SyuYKUj0zX+wJVq7
wrNAqKte2ipVMOZVPwXnMdX0JyQRpeek6dVNP9ZrmdzSFopZHNIMIRg313dw0HagNCoF5ykYYCUo
61qvXaPta3/Dw2AFK7t47TUFd6RO0CJ6SHBqXK4MMGXRqmYcnStazC9mn3/r0e8TFJbK17Bv28+3
N1L8dRfVADHJ+M7c7FkYzTyg/x0xR9NP0uDSjUl5fPre+WHXZnl0/ELOv9Z9Ydhi6lLZ3ba+sth5
RiMxQaE6tR+dTTAV1ANAd3tETy9SXzFRoehr7ckle7hNXnhuPsVb8e/fHdHM8+xe5/07O1BoPMZO
JH3xbatDN3c0flYwQqxV3xYNCuEVIL0qPfnZOWUkM894PsJzNzreF5m+5HNu+sUGhozkfjK7dqU/
vvQ56XoCYqf2AP5o9jkdvdXKrjEIeCko0+Zsw06m/Qzh4C5r1Wy6c9pSth77cJiiDYSXa+T/S+tl
yEtIDQjQ9Lx61klW43ul8OCF3j/b0F1+qUarPKWZnP9iN6S72wdo6XKCSKYKwUSIICK6/KBJIoUa
5H/hOSmqDkqOllqHpofRvQmd5Ro+cNEYSodvdFmkp7OIbbCdDoYHOTjnkle39EC78l7Ni7H4NCTa
Whf/uoQMWAEUJGhZHg1KYrOzilqP0rdodZ7TvGDCHxJomMKGITRcZiqnxh38MvnBbGpJh72nLWil
fei2qhI/DSRiK4HxwvMFnISKNnsNJGrOEZZlWdJ1ScHFAbNvHDXfGcBeBZ6zZxrS8Vyla4PwjtIa
9A+3v/CcO0AEVgRyPFLAMgV39+wTew1z6knbxOcoU71oW3rN+E03obkw69gB1Yvf509lpLxch3lx
yhjyI3ZoDOfTOLXdc6MW+crrIz70zGkynSL67UQQosFweeq0IrVy9K6jc5Ya6bjpoP5RoPg1/cPt
tS/cJmCZwFx0cm9KBTM7/oCmixFMyVnVi4EEXUYCZZoYsnBtCHJ+t2Vtvd62uOA/3uAElmCJFbSp
lytTY9GLNoL0nPip9ziOZjhAJzKpqeup06+wdKTPtafUbhjb1sewDOI7k7+i+kKQyeDTVbpgBlk8
TLBKa112LmvB46OYDPX7iZS9joG56psXviK9UcrQjihiAZ28XGsnd3Xadg67G6Vtv8tLh8NbMvLV
rBzhhc8o4Er0RCCExTPPwtohUXxdDor0XMS67LtxXbVbvWLMBahCiS62WSsrB3TJeTA1T4kJahha
63Moc8vQdpWUU3quQk9lerMz3REmpN9UF/2HRs/CO4pvzQaNTd3YiL4cnBxTtId9c/x2+0QteA6b
Gj/xE1m1IMWf7XKp+qD+guwcVKojUSqNok2Yc7dcs7bOoWyh/qvF8u621fmWM8ChAZyAmM1hgg88
0qVVVDNai2rpeIInoWZsTTbuo7DFdxZ999uKHX8NYbBkkJk9gYLDRfEUXRqcqo63iJXSV9PsxyEC
+pX3gq2Ifkv7BJdA+MHIXqyQTF70T0QeOIfHMBfmpyjXqScN2YjsLgAM9VttDane1vG01tkTH+m9
wxPG6OsJLA5WryBVCZXBCqlW+eRNcRJtKaSm9WfJsfxgy/h3Mq14oaXNZOBF8MAjXQE+9XIzW9Vu
tEQrp1MxVo3yjORvmjzpQ6X9NUX+uCvHsVqJm8TfOF8gTy01H6hqeNlnFssuUJwhQ8LLDuHWDUy6
GsxNZ489ytDBJp/I4GWlT79TtZkObegg1HD7wM6vidhhYKpUn0XcRJP8csmlUTCCX0TKCUyUAUiv
VbXPpoGo0KRD6e52Uhu9dLqTfLltdu4D/zVLXgo0RjRTZrfTn5CfmhrIVAQIP3OLjFzLBf6kb2/b
Wfii0DS+ZaHEM1e1vDHVGRYtQvk0Wb1eH4wGvattixBIeAgjVf7aqb25xtS3aFNUYcX1QM9hVgqS
ANX4spOrJ3QAdP2Q+3krpS7c31Z9r8AKXLmU5XLp++2VXsFK2FL2E8QBrJjs6ZzbAmaKnspXr52i
espfAvhhtrJXtBm4mbLnH8Hm93r0WelGKC6qoZ8eGegwVyAeCxeW5vhbuZ/JPaaSLo9TpNVKG8N5
S13YSqpNbZvePXQShuUaiblG5zEPGsSKGecCXyWY0qBqvTSGEt9QgtzXTrE3Ts6DrEjlthjUx8aJ
K2U3GA61m1qz8qfSgZjn9nYvHGAcBFdGjCbhdmcBS1ikTkGjWj91o9amW8QrIn3nNH5+f9vOwmHi
7Yb/W8z8i8mAyzUycF6SvWg6YCGjctDqiYID6uqefu7HKfpOf6x0VnKbxW19I4QRGfrVTEAVS/TC
Q4+l9b0/HmofbB6JY6Porqdp0lMDUxJMjYPunZN+WoOwLHhEU9xXsCv0F+BnuFwwfPwZXYeB90Xz
zJ8FsK3qMDAEFe9RqOkfGAvKxnsBqf9sND7JAMyQTvPxV9ykycwEPlh6mInFx3+XrgfeUHStESsn
xFWi+HGUVBjrNah9nWOKAIrylKn2sJbqLC6cWh16AQCorwbQQr8orQJkwqlg5C3+JHlDuq1lBNl3
WtL11sYPw0kEwFlubA3+z6VbSIFy/vhx09/9CPVy5ZIa9sGkFOqplBVGjw09/Z5SHtmZGWQ8JH3a
yvFeeH7wEsQvtEHpL8+72qUVQITSO+pJlUBi8ConQNXVUf0aNTQJd0Cbp3ID3az/0S6+8B28J4TH
FO0tBhkvF9qMSWMrXaydAniEfwZGo0JhmsqStA9TI0733hjZP9Q2WgPvL91nnnmSeaDToAdmRwu+
MKZ6Cl07UWOud1KkOXuvVcLEVc0p3DFavqakt7TDTC6B9yHYFNo6lwtF/YMWXVXrJztX6qfY6bvn
3MojG5H52E73UpYF/sanbrUmYbpomBk7EIbAiK9IBGNpsDOryrWTxDzsPkRE2WW6qXp25B666CL0
ciSxRzVIVp78RbuMHIMcoP7FJb5ccKoPnaL7lXYyc63+NIzt8LlLOxo+alnKgnExYOjYZGJtjQ97
6e0DByNSSNwXiNJLwxni9nlRKhoiPOXUbYuxM4Z94hc9vMUyANgVJ7W4TnAmYqyZFGf+YY0m8Xvg
PvrJbIPkFBfS9DKhcgcFsToVXNYq0HY5VKb54eMugldPFvIiIO/m6MZJjYMcoKZ+Kpp2OkhRE/kb
nelR0w1DJ+u3Q0IxZ3Pb5tJaoWAhmOI9B8UpfOc7hwx75jgYVaqf5FD/1BS+emrKVoNlAngI3e32
Mdek8fttm0svvGCAE3wolMPnmZUEGE0LCIdPY5VF/h6AWrL3GvSC9rftLB0bMlVgIKSMANJnF9SS
IwTkOwtQUylZvxFAVJPN1HdARfVRboYVa0uvDAkO2DBqDwAAZ7cDSY+wVczaPGWK4T2qRZun23zI
n8uqOktFlBwUvKL9oKiw36aeV6yYX/iQeCImDXniqIPPZY0BEKHFZ+XmqR6HwTxInQfXySTpiARm
w1TdmVIlx1s9Dcc16seFhb/xpVNcIj0nYb48Ql7UW2aX2Fg29H4zSQ3CH1BpwHBReH+IMswI4meV
Elc/gMh34fjR1yiGFxcP66fM40OkPi8OREUd5XoqW6fclKNDlyoI7koDzY3AMSbonQe93tNH/SBl
IwhDkiw+NmV58na48y9Xrth0+prCtk5lr8nhrjS0GDKb0vnDsHCruoXZaytfeWmvBXxLOH4Iv3Wx
Ee+u66hNMp85tE6t1Pttu0mGKPi7aKM0gKKy9aS9lo21dHD0KbfctrLUrxX/S7ESoptYmeXWQnNe
IAUFMnH+EAyqOspjFVmnqEord2p6uInLIahcI/I+pwnVxhWDS9/3vcFZ8ITiWyNBH2ue5FbKo10D
aORzyKROd+cxg7610WjLXDFYW648BQsuhBSeTiEwQ+C1V5QMaj0MCaoqJ8bdisKFkE15pN2URRvd
b9qPETK8HSdwOKiucazAj8wukqYOCTOmHszzcaV7LqzmzNRldvdB2o5/7YCiYtyLfisO+PIQZSQZ
EXEL2Z2lllPuFlrWvQZDgaBdOGhjdfqwG2YimUYDQ0GUouenRZeT2ksnzTjlY9C2D2FgW/XGK0w6
n1GZ2StSnQs5lii2MA3BiwaCaraJlu5HMq7eOJlZ7sibMATWVKLl/LlK0ag1nFY+wooHn4farxHf
LZoGbg/JBSWfK/UIE2mgeupN/TTw3AJl1+T6Xo/1LEIpLB+qB7XsssztgjH8JfHf16inls4qOHeA
cfxhX5GMhU7V1XHTWCc45GMXzbzoh9yV+mYsrWoF8H19H0FTIV7F8eG5ISS8PEGQ99W9HioUYlCX
6zdSXhe/AmOASBK1IqPd2XKYRK5cZrRjbx+ma9fDCCrr45GlQkoh5NKyLQ1t05NInLLM9Lel4vnp
NjRTXf1S51pxh8RM0P25bfJ6XzHJyDe3EgQXRb1Lk4qWln5vdIB0y7R98iU9TDclSexGhkJ2rb18
HRsBwYatjGFvMRM9j41kZ2IMNQnNk9rl4T+KNSr13k+csl2J+5b2kUFEuAYFYI1A93JRg8rorG9j
x7CnKkNHwQqnbTRacDCZWm5tY9Mb7P3tjVw4NeBdKIeC4RRaTuL+vHu87NYyayOunBMtV63c12VO
VyoqkaUAqlN7j4Xd2b9rSynXapXXryZpMPUW8mHB/zpXtmETR5q6gEa9HLqQzSB3/j6kvRnu7Zrp
wBS1ge3YK1MI3WTQ6tt0aOO1IsTChr//DfPeVKnWiZ75fnjODDk++nUTRrsYRrR8a7dtvtHHqfE+
7ApF9g+4XVTeBSvvbL97u2k7A6guT84UPGqB3mmbMnRizTVtGLjrNCrgBx3T5i8vatoVt3/tDYV1
eFJ1iNaoQIgNefe1Q6gr0S3t/bPqGcrXkUIAA/M8tl+rRgd0M2TRCyFq/iX0U20lUV24sdzWN1VM
Hm16N5emtbI2k0Q3pdNATehRl8rxIY0t6UsDIOhw+0wvfVaVyJcIATpJmD4uTSVxnUzZEPvnXOkr
1ER6H0kVb9wi7PNFHRzj621zC1cIOl9Gp8lnHJvO1KU5gDBy2o2xdEqgioNwQmmHcZey+eFOh7hg
8N1qBIzmW4O50sxdcExi+B6zKJKRG89CsLr1R8litvaM2udo7uOuh9sVxqYPcrYRnAhBUSGPwD9R
XhG/492x6TQIbMvACM8K4u0HHpnBnRCCOST21NWH0JCosd/e06VPyJNCM4z2Kio8s2siuBSdaNDC
c8PUYr8PQQhkBzj1Ie1mjMCq7hH8KP/H2Xkst420a/iKUIUctgBBUYIky0nyeIPyjGeQY6ORrv48
8NmYEIss/7PVlJuNTl94w8frY15aR7pDBPA0dElbdoejKmJ8TE2gwvpgOI/Tqs5BpcRqgGS399GW
OHoKs7Jv7NVLx4LiL9Uxvi6N+d2gCmrMud65ybcUGuyMxmrT3OuZUX0UPZzF6xO8OJa7oUtMEHYU
2s+XMac+pwArAjZfTt0LHjRtEE+V8A6NnNT6xsQu7U3CLlYP0gew+d2pqB0NUWsvzb5hQ1j9ULWi
QSezzLr68OeTAiZCjL6J0IBROp+USLEnN4rKeyszZzwWTePEgTGg1HxvLau45dtz6ROyNaC5bf0J
SubnoxlWa6GGr3pvozupTtiJzVjeHNQ6C0VupD+vz+3SNySZpcPO1ECEbH//7dzNceukJZHGm0V/
/xmhaDBAoKL6Wzahl54FHuJfiCuuzb0KwsbfwvmojN9oe1jVyUscvGVh+T2tGjjWys/cegQKVfbZ
j4QMrw+vT/NSKEB1hLSVqi1WLLuPqqqjCzOmU96K1XPpHaICHLZ610SNGGGmz1535BNnd5iWFyKs
alF/vf4DLp186AFgY4CDUv3YR5NJWrTYnyhvqcQ1Gdu35akgZ3msrbWk+2DTFuqRM7k+6IUWJphy
cJJoXMD1QPj0fHXNWsNEPM68Ny1BW/upafrYF3hSG3clVRvdj+u4Slw/H1ddj2iYVZg1xcJEi30V
/974LdtpPK8eUCLbPHcBQhF52LuXJKHsOrZeE7/hQsI11PO5T7Dm2zgYS214UEcvuUu0YsAtfLHu
FEDBVUBaqoUxbbMlKJ0OdVmrvkW8ufQMIJTHaUM1B3DW7hJB999aaQLGcKqaysR0skQyuC3UDI73
ksiTgo7W/fVPcXFIjvimFLylx7tVqTRFJnpjOm/zsJoGm7Ebnvh5kxsa5mwQmqWV9Xp9yL0H5/a+
gtv5hb0Dv0oudb4T2i4r62qS9pu9tq72lqqeWI7sDAVHNBCJwodkoRt+kysVvlM4Tj06paH+Vaxz
/DH21Gy4K3ARvfe6eK6/GYpE8Ov6L7xwQfCzNmYbOfwWDZz/QJTSvNiwkpg+Tpvjv7hU0gsW8ui3
AUsj3GBa3apCyyhd68VqhXEri98tCiTQDVVP45sGJbiRvehPUXemR/+vfFqGVY30xn3TTJHiX7M+
TlVbfL4+29118P+jQRiEV0Xk8a6gV+QKi2QN1ZOtTlhNJ4iw6/6C6VYctlpCn79NzIe1g9594zO/
HxjKK9kY7dBtt++lsbs0LrPCnKunPE6XhyRvvkrZ0QbVq1g7ZcWcfcjbcj5dn+37b0thC2gK7UYI
jHAkz9e2GjnlVp3UTwms/MpvSsMTxzIz5+lQW7FxtJxJNDfuvksT5bKhKrP1nIm3zsccuyTWczWr
nwjjtaNRCu+kGjjtJbgtvojFLsnjp1uDbs/Ib3ccywo4kOuW9sbGMtizGZJ0XLCxaOunbjFEOGar
ZoZJItenvMc2Orj+Vbcj+/tgm6oBWr7bqwozBOe48xmKLovx8LS8MNHqCfoeXnu5X1bq/KfK2QwE
pIqRqLABlt2ruoBfjqG2Cg8FF1Sb4sU0P02eGP3N1+8DOIZbpKj9dvk13qZtgHY7kL/9UZwQhlCm
1vHCvGmdo6jZmXWDTuRkTHOAXu2fcbDQT2F6m7wfM6M6Ye52p4ZavJsquheWbtt9z5Sho01uZ3cp
RYob6LQLS0ZizryoKwOw2dMkNMHNhb4wDikVoIMm0YegJna9kbPtrlImxDuL4CUdChPp3T1N2Oqm
PDbq2QvnIaEJA545NFNcVNDbqI62gqJf403rHUJcevinW5KReU2JsAhg2Z/nWxKD0kqP7dELx60P
b4N7x7Yz0W8c7fdf8XyU3cbXEy+RnRy8kHtMiyxUfo6pjbnI9bm834XbKNv+24yJydfO51JMmtHW
Ru/Bt1A3f9XJDJImXY6uNcgQ1p73P8wKbDEFTqJ+nsLdNjRUt+tNXDJDsTr5MVsxIdanUj/++azI
zNjnoDSwWtyNgmJN2w/EfGG/uvapQPU29Xu9dsK1MZbQtjvM7a+P+G61yAW3Fgo1BErGaOief0fV
QV5hHrTiuI5u8zTYS/eUKuD/r4+yv3k34z38b8DYb+hPks/zUZJCswejwP+uW/UuUG3e0Jk2c4gK
zK10cE9koMWwobGpuG8oaJKZ3f5T7FZRhI6NmEi6/GtJG/qOBoOyBhWh13ezksML938WGsJNUwT/
rfjDQIf436QSEgMy5Jdvsej2j932i2iz4GrAN97Eis5n364lDiPxVBy9VFSIf4n6YW7T+kDPFBsJ
e9UeFnT+b1xmlz7574NuB+i31LHIkqZv9aU4QknujwOaN4dYwU1+zM1b+LGLQ9FvoEJOJEHwcj6U
1fN1lZShzLTJ0F7D63gOumGpTyMUzzb8870EY4fIDBgT2ja70WRcSMWQJW4/IktLjgdHJSCeEvbR
NdXulhTqu4uGxbMIjzZ3Cqwj9/WZEZehZajq4tg1SvasohYYqCvuvHR3m2OVO9ONi+3Sx/zFqN7A
Wjyx24H9bd0SurUjKnLFcTE7HYniaQ6NzKkPXUJUdv1LvnuJ4DSDN+c/Otc0U3YnRU9NPam9MQ7N
2kncr6OGYt/JAu/S35slthk0skWsS5/QEa+vsZuwH7z+Cy5MFuQhtWgoMCSe+7oDoDsjcXKphHo8
WT/j3s61w1wZ7UtsZRThrw92YSXBwDFNwgkS3D3pRk3WiXdJJZIomtk+GHWGy9aAWB85nZwmpLIQ
t2n/9LWH3UeLiiI0h4OwfrsbflvOuiwGBKZFeVymygl0RKcO7aTL40ob6IU9Kw9D0qfBWqCPdH26
+9VF9fH/TwnCj7B+9nYUQ2xjDrcaMqrwc1nvNiOZ75kHRixz7ZFauLkKL7D1qo/yIkU49fro+5Xd
NCcBKgPYQigZQ9rd3gKHkDgx7sCRWrluDwDF6/4Bm26Eo9SMG0dm+7d+D7V/jYWjEJ1ABC7fsT/B
YYmiEukYJQIlkLAfK1NDTnzp7ksj04eD1xV5/sm1E8Tw8jpxHgkZKGdcn/D+kudHbKXjTWlzS1X3
caqRKmUB03WKRtVpTrGnJx+9fHE/AYPxPq6zMhytSvc+XR90v6UZCcAHac22uVxQL+e7a+DXrE4r
5ijt1Ln/VzSFV6pHoATGANhSW4cfNddIeqPRfGvU7e+/7Wm3SA0dtfYpmvp8LV611Smtw7Qgwflm
wjaaAtLq6cv1mb7fT1QGQb+TUHFXkKiej6kqjTXSrYO9r4jVDWsjG8cDdoiF5ruZmG6hMS5MEQkB
oj0eGY7OPqkaW6uZ6slbIng39t0I9vprYfJujyA420AueXYrRHq/fzAjAyoLysQmGttfxgqA/85N
szXSVm4KsMHD1MKCH7R7NVEV+zTyHDxD/fdu9CP3HDaE/ugHguCkL2CjmLBv3uOb0ltxtkzRkGjK
V7ePpfSzKnO0TT7kRXc756SN2DC9xCK282NvptrXWLHQ8syB29xyoX1/a21YCVTrKAZvgL1djoJq
w9DUYzpHXS6Tv/BDTB6KRv1XTo3ymUPlfEAWJ//Ec3VLw+j9JbKFjJvIDzJGm/bY+QZbc1mJTumm
iBLafKQDkxygtdivrTUAgE/T/OM0uuWTGa/ig6LZQKyub/CLE0ejBhLdZo62LwbH46j1lsMyUNca
sQaxPdRjujGf/WTs7TVIk6x87Yyu/NdeRPN6ffALm8/SN4geEToGW3vyL+qViYxnJl+mKzqhwiye
em/WQast43CY4BHh/an2N1L7i6OSxG06+jjZ7yP1mUI0uu3OFKUAd8PFdJbIwZTkoKsFLXDXGOo7
7szi6/W57svu24YHJLPp29NToby0e5oKTaXtjXlq5Mb4dizerB6sLs8aeLCp91LFcxaOzZwcrcL6
oGyRn4b75N31H3Fx6gCSeLLIY9/RPoBkcWvifxEpaTz+8HLje5qqae7bfaV8itOs+zQoqXe8PugW
Op6/k0wcCv+Wh4CM3KvoqEs2rNrgzjz4PWBUQGitXw9p/PP6MJfmRljp0F+kv4FawPlJAmeyic+X
KPOLuef2cpYCyV2FZuOsZ04SGKLQPizYiv+hOOOvhaWc6G73GUTY/RE2l3KOi6xiFztte4yrIX6Z
uv5LLar6xs69dFgZxzbp3JLR7UWlSBFVqYtxjloUZb4ImJJfEV9yT0pS6tPRcRb5IdE32cuY9s+N
C/vCS8hbD0QItUuuyv0qxiu2ttRsl0jHlgGBKa4Mfcyb/sFYATOfrq/lhVuR6iwXgkHBFGGi3VMP
aM1dk0wskdaPOjlIaxxSc9DvSbHl3ZhVP5GoNf6z5/yLaeTtP9cHv7CRfhXB6cOAcLD3hWmbJH4d
NWeNzDFe4iMxpaxVP2u7OAkgOnjpYz1mUj04U7beQtNeWGHwToBMNU4n5NhdZCWNXOQuRPlIw6lK
8XGPTNdHc12yyB1cagt9jkS3Oihq5+fZWCs3XoNffeTdWeVaROCHrPoXkuX8EEmziFFLVFhlzx0Z
qfYsBTFlaxRPtZ6tiG0pS9mkQUdnqQ6S1UnU+3rV8vZAAcLWgyrP0y40NweK72pN2z0qsrI5SH1y
1PHGj71wr+Cqjl4//WMIC/sIYu1cD/EIfY7Uflq+uWZsBo7a5bckKi7EZKhIIdkDbHXrhu9KVSP+
jJaWVktEaSF3Qm1Vq9A0pCf92K7y+m62pHoje7uw/Tf9vQ35Sx36HbYA8neb5/qyRh5lIbxYkR19
XnNHfa7Rtv8wDFpC8x8z4u6+SO3pR9ZDYDtcPwQXjjtIMWAU9ECpQOz7CGZVe8pg5So/YRRHoRYy
+xLjA9r5qQUZ/g+rRoy03Zxbw5W7hWzqfNvlize4vVqpUWk3y1NrSKziF6gq2n2dVJVz4xq9dMAJ
eTYC5DbaHkyBMUtWxlmtRq6RTHe5a86fMrxUXlVDqqfZnUdfIhl0I3u5tKYOzt1c3GRPZBXnU+TF
nButStUoxzcnEL1nPgj0AX1ogFU4I6HAM4UUhgKR+kNsdMmNR/jSnH8pXFGC34rXu+HTyUmhwGha
RBHS+aeSq/NIZyh9QP1KawIi7LQ52Mvmt3N9H106PYQaHB6KEe8Lva6ipyDYRy2yW2NCd7qp11I+
97zU4ljFrjKYgd4ij/3f9WEv3aOb2uumCA1L7Ff28VuuOBsgY3SFg5kqhXHQjNT47C5qH2hKah/A
wudws+kuGuVc3uBmX4rzaL1xaGkwUrDf0zIslW5HPok1GilfZYHcjo6gLtBrzpfSK2QOsgJQxl+D
rKb0MdEaJ1CLWdf8yoi1PzYh3M7wJhEHuJeQCM2x821n1iYHaGzXKK17LHQLnAi7eEr9RW0ncK79
4E/q2N9NE6JCEgrHIW5MFT53mt7YCJcSPg+6HlCXrR6NqfD5L8F/I8ldVOFJpcfuxyLt9gc+pEog
RJKdsmU20NC3cSZwZU8VfcWO4cEbKKNoU8KJvL49LpwGIPkk2pvCxtbNOf8tKS9g7k46a1Qtw8mi
Mhdy26zTQTHG9lkv1AbP5Tq9pVlwYVci2sItB+Z/E7behahlajc13fUlWjxFqIHWN5gwFFR2krCx
3RoYeS0wNXVhRh9yU6NqeGPeF251apD0eH6Ro95JbxgK9W25kO2ni2oe23jtfKTS6m9u5Wg3LtmL
c6UsRu1kK/buxe9NSA0jrT/eMPy8o0Xkc+RyIlES58J70gV2xr5Y8qL62ErD6O6uL/DFU7jp4G+t
W/Abe50GpW5MoagaK4yGd4Aoo/WsaUXR+G7SZvDbmw4GtN1+sCqTFHumtu6j1hPfSq8vffBfqONf
GH7oYecbrVSbTrPEtulNDafNeskOSbvoyCFnyo0pXwiHKOVQTKE9jn/fHkpl4EYlETpUI5It/WNn
lyLUM037eP3DXnjGzkbZnZyk64FlDIwy4ObyNsxl/A3JV/eo9e4Qxpp0Pzt1XN47dtcfDIx53q4P
vz+4gPbZovyD2N/QpNjTlYgEM2t21yUq+th7cp2y+1Z0c/6mLlWW85LoXo02vGHeiE/2s4bTiNTH
L5UnwFnvmj8VPZ9eN1IH3HyFtF4CUsfzjaxb7opqaOUBdlZLobXtPncDBLRDWVD9usEI22+l7Tds
4SfS/GTT7+4sT5uEtxSaEy1uPrqHrWdqHrQ+B+UBPNG5pff5/kvTzQSciOzRxs/d55qlp895F6MD
lhDxf62qvAsquFuRvXrTxwV359DJ3FvKVvtoYZvjVlvmW7PM9v5eTlyZt2Zdu1EB/ijw0Ii2fAh+
zufGxCpshSwjwj/dUODXodiguM/yksufH9CuFSxd2rrREi+weOQgYb+pfWRJRWSHXhHNZ82b6vX4
PwzLtYRnC1QUIsLzYQtpNZZZpm6U5Lp1rxlyNgJiUO+jhAx9qOrFCdD+n29dR/s7gu+7ga22tjAN
Ih6/82Ebo7RVEO7sISh3hZ87qecdKtvEMOv6/C5sVgaiPQBuDwmrfR5r9jIekqR0o8qhAFMXnjx2
saXfV5iE3rgSLg61ieDomxQBZZHzOYmmMzNvyt3IWmX6BHxd9/Oha4NJT5obm+XSULxnJMZ0Dzfc
/G6oTbQr71IvaqXVPWlqOR2BQVlv0+jcEoi8cBKYy9b/3fARNHjOhyIp9FYFT/VIKsn4oV8djp/u
xdEUJ+mLaG/qolzaGUDLEbmmuryhQM7Hm7WmznOn16I8K4ZvYliLf2I9HW98wAuXig2MkqYvBSjY
kbvXQ6OIUyVEdZHrNJMaLJUQIE2cwbpvEdWI7wwrru+w6XJvwTMuXOAwZagmke39KtOdT8+JxZjo
sjCiFrIbEmBswwfkqaaTsBQtDgAg6neVrS6PcqlSJYitKr11oe4Dou3s0a3j/YBqyyfY1RGamr3j
JbYeTbJDY3g1neaA+nx57Kt5lIFrly1RQo5IyaqX9JeuH8hLX95ReTUpkOqkJ7utO3EddKaZGJGT
CrxC57Y/jTUHJFPS/vOSKa4vcAO/EfNf2lTbzbpNGmXs/XkBe6NQzkq1yDAGqJm07f7Ohqb76/rU
3sV6fFlgzJSW4UVA7XvXpKsbN7XjTI/q2ssfapo0oT0IXBWVAQciOTlA25T2uds8G8phWZuDyDz3
9fqvuPCBMSLCcWmTmDPA6Z7vMN2qXX2tPC2aLXM0k7CCTmAGfdFVWlDNxlwM4Uj/KtGDZqw5I8H1
4S/sro29iZTqRjm29tlVZoxytIVqRnJKkqescrUvSTM4x7SR5RAs61z9azi1cnBdeasqfeGqoqaw
Ffe5FbeFOJ8570kjlqIzI/jVojllspFWIArd+2aI2WrTsBsmVU9uXCUX7uLN4A6DP0JdUIW7az9O
OiRu9MGMZkQJwthaxSeEiFyMH41b6u4XLg/yGHIZNC24vvYIDmfd5GXaVo8UI6+b49AjZ3cY+6Q1
LQC2I6aLKQmF9WEylTr73OEGf19PLbYP15f4wmlCLJbF5VOz0PvvXLlVT3Tk6fije6XnD5lZhq7T
muuNrXRhPRHlZSU3t0YMp3ZBgrtMuivMzIgGlBD/ayhIoetgdSJMhDv5Mh3FjdbChaNDKELBEy1T
4qH93bTCOi4bvTaicVKxjpkK2oBi/ZiNrXsHunh6XHOvulGOuzRJzgu6BxSJ3uOdTH2UKKOnRlQK
2zu502iCNwITq1nSDEmMb4HAL45Hg5cdRAJO/eP8kORmSfQ69kaU5WZ2cGJzDjK1RzYQgU+YjZ68
v75ZLtwHFDesLd7bKsl7LfSClyCXa2tHZTzqTeNTM/bmv9J0cWWI87w2J6dYeDR747ZMlfk4lWp1
C+R54WKm6g++CgleKufg4M8nPRQIKadDaUduZ7ptG2iVlrZfp0o6hBh91qmP6MWOox4OXl7nXwCO
LLLFvq1ZpF/Gc3Er/H3/UUibEF6jsE7lFznD898ze61TLE1nRzUV9jJMGiEfitwaMSoyi4+FUwwf
XWSnX12j/h+ef8be9BO3dgWRwO5bzHKFms3miqZyHedgM7Ur/EQ2hQPRvGnHRxja2RhQftMSX4B1
//f6hnh/X24uH+Q6GyQWNMvull71odEyJTYjtPgb018h/iCOsyLI06nGLXWw9zfmNpiHLudmBfqO
RjvkOi8hslGRU2dL6EJWPBZd6pyMSXwmAIlfPQtL9dpI6ztEvCEvX5/rxeH5xpQ7kSam1Ha+zkgB
t1YihRkx3vIIIo1OWmXFn6ZUW1AMi9vnVAKHPUxO2c6+KciAb4RbF7826gbbV+Cm3vemPMT0HGd1
eI6tqvqyqOUnoU/NfTbPtw76pZHQDifyAbpC9L7b0/3a5J2dumakdOmpTOz4nwRNpaM5zukfVvTA
h2yICYTXqF2ysrsrjOe2Q32tt4CqeKJ9gX1bO9MR1EA1v1SpTKb0gEe59w08p5pE6yyr1+vLenGq
Hgri5EObtNZ+WY0iL63OtqJinYyoL8X8SU076aedc0vN6f1buzX8QHTTM0HeWt/+/lv/oFgKQzaj
Z0VKIuwuaAjoszCxjfrt+pTePwuIv1PRoS7Oq/7uTUeTa2jNtnMi8uX0qLnzR8QvxtQvYhXeXbze
KmRd+oTUzpD54Pqj2LL9/bd5JS1vYScZLzbHZfaFMMiGhqmuT/ZYtzc2zLYevzeTtw1DsYxGCOS9
Te35fDCla52ONMeJGre0X+3Em/rIW21Z/cSn1+x/6BOam34fD4154/W79Fm5YHQMXmmkv1PfQeti
QlkjtqNepWXuu5biBm1jWYFSlXnha03x95+vI6HSpjpGp4Xr9XyqvdHpbpO4doTrXDuc3NIoe/jZ
ZfJh7CtvCqFL3aqVXfq6AGvYPoTdwJl2Szl2o2uMi2IT8bfdC3JC4yl1OvuD1Up0pbNEFUHpZvWf
p7FAxRCdwK2BqALFn/OZcm8WGJqzg5zexOkEVCQJa1+Uj3nW5gfNGpYlnGJl/TxL9Q8NXni2qYiA
jUR3gtCNx/R8bL1Boxd9WjeqY0UGWCcoYVal2XHq1DgASV/f2EYXTgv0CYRxoCYjp7G/8aSuNkJT
GY+irnUPQM99HJHy+z4Zrnajunthx7J7gLrQGeLV2lc+nZkk1uwWKnN2a4QwztUQwI2Jhr82wi5y
bhGLLo5H5ZHwDNFjWlLnnzIfy9h2YgqQ9TB29/OkeM+rXbV/r+oinqtivAULv/QpqSWjPIM4Knt2
+z2/XTxoJDgx9gM2AMu6Poh54DXGj+ArZG7lFrz/XauR8I43irefpvNG4d3t0byuWlF6iRfFY2cd
sRhRvlRuvoai7pZjbvV9YCpGwS3rLNgjl9SkfAdhmjeKssaN3OZ9yMlP2Tp+bB8ezT2w1M6IsemD
eDxXShZAPkrf6sXSxnDNhvLe1hbjFYvOpDliDl3/uH4paduLfH4Bb6QuUPh4B4Mx3fO79d5N9EkR
XlSuugrFtq6FPzme+CHUbCz92azGe9OrZKjEjSJ9C+kl2mDeYJaHxRzdt7pP6w+O4t46x1xTu/23
eRiD0Cfx2twKt5Lg+X5IurYtml4Zw0ZDEO3QWEVhBJTHhiFI8T5AlaiK1fIwLovzsbdI9P2hX2a6
h7JRxN2IhVR9sBRPfkX13jJCmYIDCDxDklcZZWP1B1vrzYe4MGILvd8sN4IZKe23VEHO+gDvZFlf
tz7PSWtLRQkmK86NJUBlVZ+HIM89W5oBQmKlJoM5lmMifZQHtHwNRoFo93O+qnXxRrerH38kqt5l
x9omRjjBX8mRAWtz24pfFan3A3IKleHMU+CWypJk/uz2/fTv2Gwf+WQv46TYPiY40/TF3GxcnzCF
ceUxXXnU/qK00Cwf2qyps3ujNRXvmzWljnuK1YUmoi94ArTR97oxFncN3MAeNueaeNVD25ej9J08
sZN7W23NJBCjG2svltuBeC1aObZBmiWzvaLSSATyrQMcYsAGKbCdydSllL5mrnl7v/Q63C1vcfsM
hfKpqx4Xtx3ND2mCokO0gNjN7nRTlG7gFXrlrD5U5+rUtZ5a3tcwTuevQDPmKsAgu49D3Vts85so
+qU4ZS6l3tDA4X3xh4R07aj0InbDoTK0KqD9k3SH3k508XGSyKT+jCkoGU/KZGnzEzTgEjckz1qq
/lmZodb5KHnY5Yu07XT9aSl9gZoXTsbp0yCzSjnOhaIOH50EL4u7wnbYb1D5NzaVVkEiiEC3jcl8
D/x19YK+LGf324CfwPwvbe1Zs31u7WJ4KO2hEv+sMa3l9jAN05JZ4QTf2gyarvA4WZqxdmXpu2md
IHoJOsuQejDTY0NMI2vgbH3V5RDT0+F5HJonr1za+JCkpH2DXxpNouS+p6Sm+7jaNe01ZAGH6aRD
GuJ/W0vMj7KAjpCdZk/xOjj9U6ZAQSuD1l4MlOJRuNHW00w/q9SYBOf+OTG2hntgDIWNsnc7VXb3
tjSzVj7kM9qSxxrnJRNLeolE6cmaG+QOQmLpXssCyqzuMPnopE7pBEd4BVl3qHoOaeXXAsHGh9pz
IBOvNEma+0IWwnvR2szI7UCTWpk9j3GSiJ8JjiIZGmt5LtBftSspRDCtAtCP6XV28c1WYoWLyZsm
PnFAXwLx+UBrUvp1B2mtWh1a+TqvYa2ASPVniSnJD6WC9Ac+UWue+nHJGz/WisHzN7pR9VoIRAHD
oW1F++SR51Lgrvq2eKUm4yr3uB4N7XHtaO7pgaFj9/Hs0OJcD/EoTP1RWnZn3S+uQyp1KBsAJHf6
Elfd97iiSfBQV7a7fp7KEXnTQFmE1Px8WovkJ8rfEliPqiGdQTybd+qqBrqi2uIO+n0N6gkxXqXx
13VVY+4qVybtKVc7R95DDcvLp1nFU/xFWIsQE2jXJPaiuU+s1a+a3DF/Fo0uEgyi8mnM/czwlA2O
Ojpq/DM2K2X5YbRN279qCbKdD30xpMWnJEs6daPiJMp3h6qTSd29ovrdeavpvcS9KtWHFEblGuWK
LXT9Pm0WJ2590dA8OOjJ4AA2rSwbvERXtpX9PTU6Jfknk2NvgRCidRmmyLbLu6Jt1e6oyxHjIRa3
b/9pkZron+zZ2qTmbbNAk9tv4zSd/pZJXaxHqGFuXvqatMbxlEwIUvDMoP/zD/V9FeOeHqGf5RNi
Q/xPhpvFxanXF9s5FlTrkg+t6OT4rKWdMt6rrajmVzaIYweIACCLaPemaO9GW5u7U6qPanpahnbb
7nU/j38vjePka9QPCa0nVIq1/H4YmimOsiVDXyyoW4WGkJ70mfZjBMAg7nO3q+VxHtR4/lG3PCiB
CxhpKH272ZSDQiPp8xkpkNYV4nX1GtMagrgzYW6oSWqq36GFttZDnS4LBrXlXCXjN93okX+YXB4F
7cizU8k7r7W9VvhUnmFcpxAuBidoV2xxgjyepvbEG9h1XxDGaMQ3kHLq0oS2jEX3fV7YPjwWs6gd
khzwS+0HXcus5b5wgaA9O3ZKbRP6fRyf6PvOtRekQ2I395UqM+WesR378zotU/Y1TTjV95uf+Xxq
8ScAYm5ZzZL5pellj+NgxwOZqXDLH5at2FMk6YNU+cEcisV6pQNQlN8w0pxs/cBDsMSnygKq0PBo
FkK7KzprkZO/UNO27ySQn+ETNWazORCxN9Qm+9ZqbSytx5ZsxesACr4s1LXrsM4xQ8jx0aoa19em
JnNe8pYo+qnLq7UKi9FVjMEHsZxkhwrKtRLUimsL6Q/IR6m+RFikOaWL7HksOuC7AWuLH8BYZaZ9
SjQqNL4sgKVGHgaGaVgoS5P+ZdmNtzwY9tybUzgblTM9AHx3vb+kGJXsUzJ6ugxtWNu9cep7J/b8
WQwwivyys1GPOqic0/rZMaf0q1RBDD/K1YyVuxHHwiwNQQxnTuuv0s7WH4WY2vI/0Xcqv7Ch0u29
LEnfra9NnppFHrRkzCt6N1VM7DibA2tqSOHNH9bBM9BXFZLu0t+Gsm7SrryTc/w5RrbguFZKNwAv
E3N6V8NL1J+TbEmbiN4ZBNcDnI84Czxt+yIlCMqf3Er1HA74MB3QNYCUuehr3/v1upbdS94pLNUy
lXUZAK/BWV1pPeu/Mi2yz07fpyMvt4FsjJSjID5LZhkV8xL/02WCLryC2UYXLqmjtAEK+9ZfVu66
2XPb1m6B3pTb13eyLgjAVTQw4DkneneE2GlVRySxdOqhXZt6/Fap1c9TH1sOowF3vlsanOr8Fmv7
nxmimZaPym72vTfi5LU3FhVYY+KMGCJUsvxsGElsfZjLdcpDQCASVZ1iUBvvDrKLWRzl4nTycS6q
PjmhwgRys8t4Rh+qsp4+zxikzC9d5yreX3FdaJkPZ9j+ZFJAVj4pmIxM/3RVZX/WGg1BTcK++GVZ
LZZzNkZLi1S1kj8LCHAFFo+t+VkMjfHSa+tq+l6te120TE1xWDYi0L3a4IPit8485IdKG2wi4c60
CO30hILxkixac8dtm1inVhez6cOKEJ9bugAZjwKf6d++Mbs+cLRlXQ5YAsnk0Jht+jke2ZABJrfV
56zp2p+F6w7xne7JZvm+Vo5R/lxW5LeCxUHo1fPTVlPng22B/gnTic7ldwJM6X1Uiq6ZXgddWAPI
3WSuTljTZ3WgYlRWPRIntVSyRUEw0/OYd8Trced85HnL1IeJ5qR58NzFlH7fI/l6xOxWWyvfSHLn
vxjsFsmZR3p4l4Bdae+6nGg5mJYmLsAEjKZ80XtaiP/H0Xksx21sYfiJUIUctggTmCmKFKUNSpKp
RmoADTRSP/395m5crrItDzlA9zl/fFiccds+fQvaKh1JD+wLgmtFcmkHSAOGKCPEuVlC4QW5km7I
4xN4e1Rov4ru/P0ImZYdjsGHdV3IdaPAwgprxrskHFLSUe1vXdvtX43dy5X4tcD/3noWtTdcYT69
WfG6Hs+mPJyELcpnTKBqwxxJnRvCDcYs6BRhZO2xrtUd9DIp7I1yZmJkYxGNlwF/efKT61MGRcMt
ZZ0h03ZTpsa2JyvfBgxhcNWx7M+tF8/lUzW1niCVe4r6Yhvt2Ts3m28PGeGpwXQitabeHudjWmCU
xn4efoOaLF1hRS1XnKAjo/qpGjO4hDo6To1JYduTi/A2b/jh+Wt4VuU4If2R3rHIVLZ7WxXJFtbb
C5tFtOXMjHGDVFM55uqOGEfZFteybct7e4iporBGr4nuOEGQuqbBFE9h1rRqOQmk/HTLbIkc+Y26
Gu7b3WWZ+11HuQ5Wu0qdDUYtnfqxaOWPYbK99SRtbzR5tOzLkdOXXa7pkVAef90N233hdtPY5c3Y
Ykf02kAc3802RfbnMnbDkVHU0/U2rxAjlriwVx27/m5AURFSoNBONqS9s6PlQjdYKLr6Pih3YoVf
rNXjqt2yqmcDBZgP4SO6NbbvIt05Pr0tao7p9xsqETHAYjt/oG7EIY+Lo6jOen8fv2rdegrDoHsc
j6Ek4e+J3bn3/1R8o5L+s7jieVsdzQ4nfP5Xc9IjM3X2JXwjv94N82ZZWIJ24rc+Y0TyvHuT5X0e
vlfvV0fRa3aPsXzzro5Y9HQ3up4Isyo+2j6t7Tl5C0lcfW+98PgVMMva6a7WTqf9cowx3hTn6Are
Ym/K2vAQ8e+upwQjsxY4FxypnUm7eWy9q2c6/1WybwGUzE6irkdvqeFMX5wXpgSHHHE+TsOs03q3
RJKXcUJjkrUfe5wN47A+L62DTMipdpQNXVO6+r4d/IPzAIsYecJW2OSH401VOoSWHVz2uhVeVg2j
/wnikdSnoaYOMBNUy6pMEa0zFo0Z0XB5cRX56Z60BF32sSQL0bUk15yR+GTnubfD1Hd1/C9ZZ/GT
7nrbTiO/Cv/ZUyL+hCYiKHBriKLykolaqcgvj8fAuikT7C5YI2YO6qGLMfEFpUCjCD43COF/1U6J
TVZ5izqyMFnlrzbqfFanmmMgRzQ+sP2MTV9eTWMvKosHFMSu19UBik8QlVz7NdN+lAifJiuyFv4E
NGmptIVk3lNFwsX3cGI5SWt3D5tib7vIQiEXdW224R7Fc7st7Zhblp4tztJoee03OSVZCYrxYK07
GM0qF2culH+I/moYMq3Um4+FWgv/KJdscCdZp9IsvZPVLCdVtg1TEpHjt1fP/U5RQxqqhfajlR3k
OWyrm+S8DHYCTPmhiYYpa/3gRA3u251qg0+MwOx9W6kM6IDaSQQUxIR8X9xmGLIt8tu/rGcDLmFr
OqbLfnv3HlY1NU7mqLqm7nslTZfYvtl5iT3TEo9gJ+uL5fvtktf0zy68SHH8sJFG84htohuzhANy
4/Cdx3/u3IR2UU5LNxKtZA1nLTmjCeRemzmL2s7mstzLSqSdYC2m4yOBOTVJ3+t0Dif3n1X3nsyc
mRiVjKeMory1HfQ3n0/mFGi9RFVo+9hNXtUHkXotoEWUtvUiv4+9u29pvI/cDtXMQJ+LsHb+Ss/e
6TUcHKfJG4BHPotoQq5mhFQvi7c3nAuhVf0eXN232Hpb20pZaFG7B0u35UyUWpyINlWPSK1AQeOt
CVjodhwPBeFV4Zp7FdnrWRzp8Mc2sGTrWBDjzIGhP+DJqeHxAuO5nM7Go/SottFXbg3SwHKfiSpL
Zs0X3MwxA05sKnYCx2uWkt/xbYJzd+FX+aDD/yLrZlGV7lFnbhupr3E7eG9s56Ot5vi22QZ/xrpx
fu1tvOXJdBCrY5d987SsgC2cJmX8XREdWp8mL+TCrVD8qJQenxAMZDDepy4Tp8NKEYys5WAHF16z
3uOgVI5M522murzxlB/ldCgdgj97kwXhTCMuf4+kuhThUrXljhFDx2+HayKdd8ehBINuIjy9/REy
g0bRENwE9eGW0rG14kMVzqrSaGxcQYDgIGXu9LH9FNazJku5s12VIplO3EyETfKf7w01XjYOvs/a
JWI6DcuIzMVoWodX5h/dAuBIOjOPcMDk6TINbK+IF0sEAgcfS/HmKpAVr+tzqQ+LoWcc1ZZFdbf7
z2GJopffiOOecPeDcDnSDso8qPv6DxODi/NGLdZ/2zC3QUG8bfjWcynLbFiqkf2aUtJ/dqMHXQA/
Hb+kOyxDLhe2tlRXONMyEzEivCFcFvK5ivQ+Pw22p+6iNazf6maKl3SonOZx4ZLuTyZG5nvXacWH
7JfIGWAXyO0uRC/LfxR26iZr9rELGO49mEefOf7SAiZGWdvV+PAwhIdlyrNlhkwCSFQn5GzdcPLB
nY4T+CFLyxB2djqq2XCvD2tZZb5vtToTAR7eguFiau47cOa6sGFUku/2akpwzXDrWBRl83lsVh0X
irxLdv5Ry7ZwF7t5DWvLt68ub8yWYYztl7/kkaKMHrrJp3VXAfFfywUPwqWsTdNdE2aBMS+Zit5G
zzTALqQ0IbLoXQUqzJasM3XMETv66PqPB2y6k+49GQ9orek4O1N0GB75Qdk5/4qmPeTKLLLbNPJZ
Zk9tj4SMDMIUrsnpj6a6jDsJcVlcB9rmi/H5p92yreOp87ZDPlqW6XW++j5vsLvIxr7YDSLAehrD
9jzYummgQdAcZVge7SRjI1/rFIK9ms9SLT3rVzJtwWcUNORLRzN4UNZp2n1S4FCt/471HkAoWOye
WSPiSOZ9HJChmZq4r2MeAHtwbnDw/4emxXw37DTta2zc7QP5Wj1m40iv2bnXupofqwZ0/dyLhVx8
EF43VZT51DBQKy122WosBzPWUIb/fHfkgutJf5Ep7QGswP3iDrz3SHusYmMr2jPjzu51TLRS5x7Z
xYdAcymzVWDnVm4wmFMZLNPH1CatTg+etCanJ0RKskcgdApueiBDb5irqPAjGT1LKwKvCapN26c2
JPE347gfiyiprTaDWji+ucqKP21hxc1dLMzivNBBJ5lvXIa3AnfyTBkRXdze4w21VblbH8ZcIwRZ
32o8G3O+zRWS0VbyUp4cQ1lWxiu9bFlSsfteMaGUL8rWQhXLGDjfuHMTkZfS7j/nbQlUam6xLfe1
vQR+0fuK1SfZPO9bB1pap6PTW3/aqFc9fbQcAhiolxE4ohb8QzFWrpfR86OufoPDPhO+XP7x3Vtf
y5L0Y9oyD/wj75Llph8a06X25O9wEUrUt9woOIRT0nSCFqSWpOSi6bchJhR57v4OnhnnYiTxhPvX
HOvToAPvj39bfNLZsD6cWQakgCjuhrs+ZtfOj7hyy3wb1+VnTcz97xA+8F/p1MNvkdCFkZalNTmp
bXx3L7hcmKqaWQKGzZJAloc2kLQPjOs85C14AD8zW106Bu3x3K3EWGe6OYJXvtvo4GX2+w9fRUNL
4kl1S7at1uCDWobJyeLRLFSgIqBaMj6bHE6i7Vdwwznm+ioJ6ejTwTfVXiyc0I+3t/KdAKxyymLc
ZrIooTLMKQToeVN7dEtJCLb3Kd7rPa9badTlcPflDR1LX+X+pM2LmrnhirgfFnNfAwofBWsWX1dN
gEOSydWCCnIpBKWzTK1+k4UkIUyZLpW3ZSMQSV9MtAfqNFlQkqXB3hGkjYff8Huu+rDODBUXT3K5
yb0ks+/Ol9okCqhgrqM8mlScNzSPjhBeIj6BJbji5Nvz/tfhTg8LcUhxJes6afN+hxyBmJvJxNnK
CvSj8YfqtFAlMgF8bSBpg6qrt2UIwdR5dnuKKPadWWkLtzaThDyOqV6G/sWoWqlckaD8DtVu1xks
t/kqVxajXHTdFGRjW8dv+6BUdFZGlb9oUu7uNmvSlN6EfnWtg2oOGe+d7b0JNu1mRER3O9SS7o8c
X1GznXVdNdfWqCg5xWUbmSyAObLY7HR1B9ay6ZRyguRO+WjEU3cydAet9lzdIyppp6wL3XLMWy6a
O7ZhReJANHk6l/MoqSo9EJxkahqrG+qWDDYeAnBNINR1gMptxYKnVhnxTsWMo4oA3ol5jEmsyVth
6Tfm6WFNV2+tgSir1sXwjeX8n1fGWIRbdzCP/OCmegwCq9ru6mNl1XdlIH7H5DBZ6bQCQmc+j9Rj
PKBNzZbEHX6OtEKOpELtJdnpqls+zXRYZXrIWJXZAjZxnATmuQ97x+Npw8r9LKvQeveFXf4OI2eO
mXtasGpKljHqAr+2KQ7hwb6bPDFsmetUwb3HTLpmnn/072YS5b+dE/hIWaLbZx8fqZeC+w9LuhO0
6mSCquafzW61fdEmrIAZMmrTFFbi9fB73rDfugf7uMvkYt0Eeq0L/NSOCRlHa8iDmG8rLsLC14Zy
nOkYgzANl5F0nuEW1E+rSbTMeezFkImsxrwfezNtMCNW0MsUy5Na820K2AXsqTq8u2BRlpOtywxC
NPpr/xJ5281xu2sVp8SIyf+aPenRJJVy/4zWcROnI0isNQcvWsurJabefbIQj3YnEQL2cl3X0QPB
2JsLhCMpCVnIMGTwdSlbbEb2xHTY1bGeHL9zsHaFNjfluDq8G5E6FHPnsdc/vJHH7xRVlVYpRfDV
V6xiY2C8dM0fK6LKzy3oUv576W7xpWajiU9LUIGg7U7t0a5XddWZQrohOk9jP65PGjdplLr9BggI
77GyJ09MsgXOIRVnTLMN7YA+Z/QJ3Ve5XUpHL4o5xHW+NztNvWewawbZWVZbm0dk1+zPNYZg3pxO
AtveHvRvOJ2mvli7bXK4JETVdbzwqrJAAhOzbakIw20813p2C1n5Sp+GcfFVdizxSBtYfCT2JfS7
4AdnKg9nDBDA09fRQ5164RJYXPAMJdjSp+N+bCcNQrlZ+kgtEKs61bB84PSi2RtSBHWcZJsd1ipz
m4r5MWFZ7ugQSAjdG0Cmf7i8rWW+T254+0KWpEl59PirItf/TjZz8mYGi9cZyRvo49qbm4HL35vf
BxQOU02PbKGoxOE6l8aZDsNUF5S/PZkQSuvRkmdyO7Kqu4j0nR+6qlAxO/HEnoC6JOmKJtz0yFiP
5AKdm00Ad7uutZXBLAQfmHObNSO+oDX5srhUHCixE26jvPiRgEYGd9vZpgf4C0pEIA0deRdHQdk+
WvKYxXdcZsq6IDbhyneMv0L8j87xM6kXBScmiVy4D1Td6B88EbObTpTJdk8NkwPYfOluTdbH4Qrh
50mvKepqjDjuo3qNT2IrIbmswPuWTGXlFvveW/zbbVjbREOLgQHdxo36eBPYHU8bAIz84DWsZJuW
yeYej13vNPJt487/KIUrjzfiA/mVE4kVy8Ij6+GPP3mzPPGx9gpTHnnrz7PG0fez3R2tHktk3ct5
c6u5iFem+8vQS67EkZ6MIPUnP/y1D54mRlry0l0GEte9i72Nvf3mI1+gQOuQ/lzMcThxKJMbc3AM
avNq11IeF7RA8EY0+UxVcO4BrpyUcjhpHmizb9bUZ2TVr4Pc+WsL8m1Yyol9Cq4ujHr02UUIUnAs
Jev+Mu6aL3RXsavBS5tgeGvmypKZWT3V3K8NG81p9KwoeTFruFonHQ7rWJCiKIf7KrbNlHouFOol
ML29QjV7tc6G3t+Gh6rucL3efknbfZ+YIPy+EVW/Pzk8YYJZBjIveDPBvDlBgfRxUk3h1yzGDJNG
ysd2H4+//SG5t1auncsUu+UHvXFYvohvgguDeY+jVC3TtOZlK6Y/ywrtV8CNtb8MAqGqcIO6S/I1
POiXFLrqntYgPORVWDR9AgetGTXLryzUE2da+8x981GGcZkl4TT96bZlunKiBZ81XVVslONW/zJ4
7qwnZ/NZdmccALwx8e+WoNyPaAt+tKR0ED3Wje9ijWvaJljpPblwcOV+O/TnehLdh6N3PzzZY6eB
Cqr9V+TvScJd1ZXLf53ntE+hPQHmtUwgS+orZay7JanjIUOXAxbaTBPBNXoNki+zaKgK3OT1Ragg
eUJtAXBVliL6qzxf+Cdu/8T/NkTH6J4qprU9l41oiV602zAN1jp0LyJwzRnS3LsH7wLX8wf5jb6L
4AS+EdP5WlfrX98l3XxGGsF54ze6mOKxWU9bP1D569WJa54bSW5QFRARUsD494UdVESyYR8L8pit
BCInaoLfTV8BA8TL7XgR4ij/QGOPv+PmeEZonvR5G1EUQclq0nN5utjr0tnqUZhZyo2KSWjA0bku
jyU3m17Ps9/4UxZqW+qz23FHpdUS1XbOo5MMKacrfZDBzmqhd7NS2B77LAsUTiyva7nN17nG4cvS
lLS/GBDkE0pXmxUsnILLxDPpsY0tHtrMUbQxJYx19Y+0rhCom23up0eeksN6Fh9/B4HSM9vKsf6K
Kr6UgH5c/YrfNEqRz7UV5NvSPzXBHnWndR0m71Mdcf+1jXsL2GxrkOlIV8cPknMF64G5AUCBY1sP
1CJNyeeBAsh7aigU/aQsaelBGuVuXcpu6RqEOVOycaygXklNYG1RLpXF2x9rF75wQk189koTlSdl
R/X0qKyOYtlxrYKvKh7s/5DEijnFjW/b3w6mIuw7Xr01b0dnY52UMeWBlil5c8q9aYu+3+fqHGwR
zOvEEPaApKq9Q2PlkHciUHP4fFcWPMY+Fzpoh/EbjyAL4Cj31jnZ2p63rA4bNRUbw6/KMSUN+kuP
1bKixXG5bCzOf+fi4GMC0lSAbLkHW7I+HNOuHP53KkE+zgUtznUTexXg8KYrZvQ+mE+VE4gtQyDU
J33WIQFp8zJy6FToEmpVhsmEfKqwZPvrImRnpyU5fHZtdo7xZqqe59zQI2RlTuOMP8IOEU261f5C
vogyTZyuiygRNyQe6KhH0EXCcONzGcRWFc3phNYfMdgWtvWdmJxkT/dxDL4svfbz02GtDHe+ISUS
KYqdpC2xpH8petFDNvvTrnPLCOQzW4xoNT963VlpeTTjctcZc7in22YA+GXzFIUbiHvKreuXhT64
vdJkj2rAmdGoAtoB5UeimwTJkb/UDI4WQErWLyGKlwZ1EYv0oaAyxm6uprtwqEx4ifD86VwHkziu
nWjpgqv5YYLTuvvxCukT9DTQ903wWO1N9zpW+/SDhaZk4bbs/psoneDKXaPtPDGLYhM1/Q2qXzrr
OkkjZIrTmn7hsqYg9oDG/dPsR/Lkj964McdM9T/NSAngDAM7ZGKB0AfoNqt7iQ6P2Qt523NjH+sX
zaA0Qe+I57xUqkTeN0OjrwqgkQQWuK7bZOpMqS0794ulXSI89Fz5fYhk2+STcqDe2ll0ToqKy44y
J9b7z66S+5X73txHIPRwm34lupzT6VUYm7+DOtmwVFtOnHdxdxDDvFX84qPSRs4WOsMWpNAfR1Lo
2KeLtum2D5+U+CAbynLYi3o7ursdZm64I3G080nktpYAU6NqXlyxtev9urAv1T0yyhRXPtm0LgSY
lx6+M30c7hCeZlw+qAlckjVPPRP1LeiqblhNLDVHQCZt2aXaJAzj7l6P70HcyC/OQwQgreiqFzu2
q+J21RsqMb24/KInTJ3iuIRobZygQy2iyumjJAUDMpbBOCZtvwy6vJU9ZwE3OSGFVFpxlXVQOFxo
+8EdsfvTtlDbgDsWMYbYTiua/YfE7NwvoNXdnJF2bOoCiQe0sTWsuvvWNk7/05cgFNnmO9K7tnan
u4doEBJWy13G8cjryq0g0dBXFnA/ujvP/JxITnUQyBS0qe/h73mMi2Cq6jHvQuXDL3gNS8NuSME+
K9aI/knTSLxdS8AiSFK1nJU6mm8zdHlb6Eo03VtXtviZGj4us4PkR6ScCAJECOxYF12XuuWLIO3y
ji6aQWeBaX3wRQuVwsMsWJVy7j/hnA2xc2zbwWYhWZC9C94XWp19aRHds/sfJNZk2iUuJ9VN1y95
F2n93962ouRDx11XAPMj111Yfv6E0VC5ORRxUGVJZ3l21tll9DsIdsIYKFGc813QuekPbVKdIhlG
D52/TX/5rVpf9niMY6FYQu2L10cR1BkSStipUjCERo07LSgMm2H+g8SajR0Bufs4RMZ8n3mdhqwu
rfX+YBbfC6dv7D/kmm8PB3lb1Xmz7PjbhtnET92uW+i8XwzTbCB162a8KE2HaZe0wsyTK8FYGhUp
SJYqBwaFgZgmFoQy+jDBAWyj3dVLLv5YjuULza2ivh4IOsIs8tdNkloVeUtmtXXgnmprtLkAFmdZ
cmXI1YU17xL7fIQhHN/kdPOTIS5IZa1TzgNPKOr8IC3taIMumJJkPfvlvpeXzZ1QPOlmYIMYYwaS
tokb78oShJVt4W0PMs7KzcLIDvx3Ml3jPZEbikDEccfaye3ZAK4Cxi5RKoLdHpnF+736Qc1tbP0y
LFDiPACKdRlP6LA6KexLv125IIM1R6MKnrcjPYryrRpQZPtkU0WnJQLzzLYtCLfLRt6PzMLWNVzZ
qOQEz/TIdTKE0v6dIGr9agLtdnyEcg7ONDO70e2/5G5uDl7HN7jUZskmq4z5L5XgpEZoQ4+7CDcE
yligmtS34Fb2aJafdKh24yOxuaI6eVu//2hbPdXZVjehd/LZzaBp+p73ZVmmnSMgiVrnOlvc1+e2
JnH3wQf7sk7sX5FOXeis6MyMBYrZAOLZFzwslpWrbZ3uPb1Q6tCXnANx3PLrtSz139qF4XKOa136
TCB1azhwLH96CHe+vEyqen3VEjUnuFAweWky3WT2FrRufwpK04hn03k6ycPF85dTyB0R/XOjMfrA
Elvupx0OM7prknj+4/Feg39IF0RuDCnHSm0AW3LypECtQjWzzBiepkdntJv7xpn9U2ut22MyVg7h
AlwJTwNNBu9IJOewMB2WBkSB8ew9IvCFJrMmz3sdI9+IbFJkl96VavO/B5NKnqWvjjaH65db4axB
/4YJ0JP3AvnHCrZc2fBjcWldlkQBq4T74NpFBOXITuM3H8citHmXzRC2F8NP/IQltCXILUQQc7Za
d3zAD4TURa04JG46kUZxbePU5VIPRZij8txE6m/aZ9Y1AYtx5M3YzS2faA6Uib6ESUpKDYpGFGpG
KKr4R0JkcpwjPEdH3iRm+osqFi1wBbatoTZ8c9rwYhdOXZV3xOHqsVi9vX4/5pBn7cZmfjsOwd4O
qXqTj4tK25le6/rnbgH7piH3MELX8lcn5+gBonp/RYpy/IcnKsJnAMwNQoPIlfSSqpXDw1r76F76
bfWLpQ6aj2V0gGE2bsLcRnR7pCPMzjd0MsvffUU5yWLQRC9eWK1l2ldElN0w/fF+EXt8N1dD8n2A
Mn6iGab7mpOFbWqufH3XqDZ4qd11fR4mZ/m0Ry9h6EjW7Vnx4QD6x6D70SiGeqODZU/1OPlf0vCm
Itsi660VgbyXytjMXdjwcopw90clbahE7hIZRP1O+roMzV9nAXgf15s4XwfyU8dsP0fTMdd0UF6u
CO1Mxf5e3IDjol5CdWr3fjwbJ+q/xr3zrroMwuu82P377MzOvfBnCxrVZyUK+rHKkwGqL5jdRwSU
S8Eevb0iPf2v6lfB74MP0zckE1mdw2RBMhNKFlmaS1clv/HfEfHR3PinUZ3taNTP6ODC99sLfW5d
KD1r52Nvxq8vvSf0Oe7jBzECgLv+4adE+UIwB6r7iZA3eYL7PSVJ99p3sQu9yV2bDYl/atZjvhdk
PfT28guFwpdcNqQI/XE/IFFM+ac7MFa4P8zjPHwvJ4Izs3pEibO916PFekXa55LpeFyHHKVc+B7f
OrCKIJq9rGfXfAyqMEIjPurpvzA0Lh3KThc9Gnomr9sczgLod1Io4eMB8Ui9PuFb5+kGM0DtHffL
fDLDOixF1bQHYTajE2Vh3Aaf2jXWq8EA+jHFmEKqQUzPg9WL/zb04oxWpDj8DqVv/1hYKH5Zk+V/
7y3pPMNmDy/23Mk7Jaxtzu2q9U6Cu+LBGVZZJADR97D6TMnL4cp/AzJLhDbDXqWxP4bFgnII/t1N
ng4d3JRGqy7AWbtfTos2Ku0Sp7mjg/s4x2ikIcxIW/8I+yP+rbn171zo0n+JRHEUPTnwJAot/wJm
zZxDAavY90dSK/t34Wim+Fipe6AybOtSmPHNLbX9O8B5UjAGQN6uCrwuMe5Pa/KRiprWLZZ58t9j
3pVLu601dMYKkFm3b4J7++XWjsnLOEXunzq5mS72QKD3CygJF3YHe+j2M1L3pHZOkGvRRyKMfGBE
HnijUaW/OK3f/eByjqDuSvfOtgj9RARxlAOddLV93re4u7d7lNkIh6weesWR+x/Pt6rXPcSX09WN
9RT17f7NNJO7p96s3NM6uvUvay29n/U2qR3DxXRcGdasFeuIX76RHSB/7sT5IBp2/PprqkqPP1+U
NdCIWt1fAAL6G4akEbXKEfLM7UPHn9NAkL+gAKdEgBlbJFdH+hZYZIKBiWOE0JojFtgG1o33TQz4
Y8Ze1sU2KO8RMeV4r5FH3rsIOFId9eZ5JzesypDnOVYebD1CyLjiqOvYIwugwuElGdsDRh8E8b0U
c/3aQnojLbWtHbhZDOLXcpT9gt8KCZE21vBftcwin5HGxWmog4SlIahppXCa6lAoBv3gMWGMfBot
jS0pxP/1F14FBaLnx+Z96BM8/QkOL4xj4c2JdScsy/3DeCVp2EItqq9m9MsbsWLcSl0YShz/1aNz
1r1jGwMpMollLV+DVJudgrHZH15FfzyycRztP8sVMfylVWKTf9fFj5azxn/Y/mq7Q9osfHE5Fewt
JsjixWq/o4QMOsQpbe/IAp3J1uRq7kbDMtVThp12Zpyw5eymb4OBH25r3TvsHu1xZdfQCPlurZx4
fgAbSFBS2LJGnLajJeNvkzo6/W6FFXq7DAa/Nqc6UmX0ouMydh+FRBxdBIGIr3hizH/EY9cyqw65
VJeKXWB46SVDwwld0L7bp2pyZGyeBitU0Xia2TMacZ4jsLo6jdU6rpjxkvGo35RCl7ty72kT/+yh
HsIiqOtBf188eZN7dN54HLgWAnTL89mbUHXUuOgMTaLDAfdQIJSNkTFoUypcwxZSCvuhG1Ax0jwH
JcN2O9iNO49ovCGXVLYjtdtF7m1h5Tz1ME3xxZWzLvl9QuaovxxyLmDqZpSz6qtbUtnxQ85mtc5I
0Wq9pPGKltdjgC8XarPseI6PmSoydmb7FMX1Jr4vVsTFHC//4+jMmuPUtTD6i6hiHl676dGzYzt2
Xqg4OWEGCYSE+PV39X0+dZLYTQvtb1gb7OQjsZhpQdOYA7dlOSgVgvfY65bhomnaJZgi3LuvIZGB
jJF2NWYfln4B/7wjmHmoSf2191WYqCLn565nFxfNT9dPPpGKGH5s1t8LhVv3zU6clL/mxO1X5gPb
IP3tyrns3S8A2T7kmY2ba/sSL8qbHtnRW/kXqtSjf4KgMZGUDyfMGZ6EVlCMWru+fowFnh6hyNkN
DiHWTXLqxmJQ/+J4aGecGhLIP2g1FMPPMVg8fGjj+ygkwSq5r+paePXj2tOCRThnx4y/rykiFadt
jVdcNoY0Xh2B6yguvj3p07xMwR3duSQ3io2+RxrUR8cP6uCzUnXiPOB4Wj7eaXZm+1hgcaVvNFso
GLhDNcK73casee6IDifkIIegONOmTIoddHm7XXpLQe9pzuq5wO1PAuaLzeEvrXb8ttLy7KSLXe2+
RisLhyNq7li/QOuJmie2eXAgb6lLpGKIRYQGxAazaXpyKo0Usisd2ZbZXuFbRNGJHzBLzp6btCSV
aSYv3YUq+4J7nExY6bvYjGUJ2IkJOvp0u3TxfodNXFASMYrOCvunpSiwPClD3dBBxZQtp7HkEnQQ
/At9L+/UHKpTYNmxGVw421Nu2Us9oRUNvgiCX8J1eESSuXV8Z39LzHP5dehuSQ07q+D+Ss8mWu/Z
c83VnZPOGfOCjzNZSP/dxJB94AyCPAaSfOF9NO4YyOeIxFDzVHgpvrhEpJj+kfnsy2uY8sfQVqqI
bu8CNJTyKlRs9IkMoyl+Q+Q2079JjtF8GXwE2wMp36rgmS2tPC3JYvp7SAtOhtreZOKs5DroO2co
iiL3EgKh+8yEQfiL1mnYHMDoG/PckGdyjjOKIJ3WgRr2ziYpEhltZBzsamAoRw0s5XZwSl/EPKQ+
1J3cbSvj517T8ewfUxTv8id3RiUH/G9nDdxrlMl6MUdeLz4GwlQntXPHoludcgqwCgJju4Wyzusj
Hsi3c+lZTcdsNyzTXRjqTGC6zqoJc5mEjlWoJcp6P5wV+wGXiaH8R7zREyF86wX6wWntkJyiDk/o
3aw9G9soNvDfb/YwuYJ1ovd1Z4gJ6Vss2TZ7lgRK+UXbuDGXcvSCiFOOVusImS5qKDdkQjUHyy9l
secigmP7Y5Qj9oIfjGFzNxbCJScclC4OwCFFFZZPKmma5pfwmpKvKrO+z2b4MaEqWxy5APW+Oi6N
NwpxGagZ9dOp41dixUes0Ou/XLorvkWk5Wv/PKbR3MXvfhHQb95VLGeIc69e0pqJqpRdeh1EOfzT
nCTZ3ul0kx2jUmkKzGTz3e1UrEFr7kGUU4XdmKj0c0KXlGYrXJqXxGiPgSho+3VvOrA+fDPmwJ+/
R8jrHm3FCJMhPtYjO0SelmycWta4GwT/+yRqnfAr2UZ2gbLkaBmOg4hY6LATHMWVS12dCt5FxmFW
3PdJ7KFJdKzUC68O3evuEHBectCSa8zuLAbAeCG6sGBgS38YH6Qv2vaa8J7FzDGYHeOOGIHJeJg2
4x3jAWX23AUrmxbpxwRT+TNw2nI8o1Fmjn/WnhWB9z5pzts/VRKM1c+hheQVkEelQat2+I7bTJqJ
3VXDTs9tTDqoUWSEVjY0VIdIoy/4jJFmVtc5yBCqDoZtTuJ+UB6FGxhJbTLvZxip9cuQYlQPuy5d
R0LHWILdzjpTnf2egAbOJeK8U9UV8ECY2cdwakLjHwD2x4F+SqNl2C40rMXwTT8Cw4OfInBehED1
vPdSwtRVLpySea0361K8UtxWLBwwqBbFjq4wAefRZzf2Hc9X0GIZbWVUUhYtnPU0cYP9G22xVNdQ
FcAoHB0vOCaJzMSPza2y6bNyiBWEnGttJq4YQspBksQgGyfaH2HBnNPye6ryKjXYnVx4ZLxfy7Rt
TwzrghpEF/Xdnw6QWPUcA73o/5GalNW/wNx2eu5mBZ6chDthNss9rXYlxS0Z0eGkQxjkjl/2EXJs
rcsPOg5dc1mIqY5PMXmE6qXz6F0dtyZMhouxjeIitEGA6i5BPUaMzAmtQiqe6Ra5WMhE7X7rQfFO
ArWnuPhoM4teHzuhnIbuuMqsPlWR65Vj3mi8gjM1Tkz54ra17c5d2ng4yH7y/rND17UvxPSjWZNR
5bt37clzXRsfoZSrOnXgz3HJ0uIPKfXFOLtuIVGdS1JhSZrHhUjEt7u2xWbPtiyT5SMa4FkMu8oH
7LQroZbAeMHTQchPddlGoHyjlHlr9dc4yWVfan0UWK/yq58Q22lHut76k8iFHihb8P7x3gIiNryZ
nLAep3wIiZ89Ct+muF7Wc8uTCxyMNEwojIOW5LXFkZc/B6tGPMetSqWDxagV7uex85tbcAyLNMBQ
d1f/4vnr1JwK7kvLeUy47jfcAJvW+dqQOki21rWb/QyXEYDDHnmyUOtuScKm+8sVvyS4C36WqSXC
jy3ubaASCaUDsfUVC2gJ9g3ZbS5ceKjDc0kAy36UZMBgVji8rvMxdeLwD+8X6Z4MHTNQq0WNoK0r
gAD1LpBRIY91VvvykdqlUx9SZUX4t0jcRM/70O1Dc2ygdzVcScgvr/wDy3j6jXjF0uAQ8lWz95wQ
RWhH844uro06n5x3WTvwBJYUR8NxtQIsNw9asIS6GObodmcuxbuT6JXQfbTUTX9Uk0qqf6rgOCMx
Wq6deaN+ndoTZzxccwagtQQ4zv3Qu3XIKDYSFmQu8T0RDN92Gwrj5qLT3CWWSfMFiQdtkze496a5
J2xDq7vRt3zAlCx1f67HxSWDwq4NaA1qbgP7FqpMhzerIhZ31IoZqZyksc3KHZIe1y/YItN0khE9
tLPK1m5UPMnCWX+AmMDBOwo7I8zYSNMyOg3ceqqcraq+Z4+OIWF8atOSgZeP2kSnPlpi0pQEmfyA
Xtm8FgTkR1tStDOF30X3/N43+7isVSCOodI6+6aTyomVu6lS7EYpa9++CbbffpEGC79E6K28xQTh
ovq+WSLEwAMxU8gMkb941Z3nDw4FMJ7zZiI/otCgchYXddu9qiZ//sntc5Y/fUMdm53BvKrMfec6
FEC5iCVTbhfK492F532Y09xyq6JVqxNeoA5zlFbpm9vStUhP0mmXkvRo0WwspuoGmOGpyNb5KNvZ
qh9+0CtjCJeaaggxHwTpTXb2kDWazzMtsUaBLdqW8clL+GYPyPzzxiMspqZaf5DBd6rnjfHZ/mpJ
qDi/I0hz63dbsrDxMnKw1htJU9fLfvNrHe3JTjF5KMqTa1Pmbi/UStxOpozUrg7t9gd+GVUnLms6
9PmmJhkZccywqnaCXaQUAgDPodSO3MHACJ0M95GUNm9vXrixvN9AGM/TAbkxGQfyDbOOgzyEG9E3
51AHonlnt8JIspy0Q7T+zbZysn+QBFz1B+Mu9l8XGqzJv2ppjf+fu8pZtztM0bDzHzqS1GY+FO6g
h5N065nv92wynaS8pEqjotxbR4gS+0ROgnZL56q6O3Xo/WAZfDrtZ9z2OjytuhzSl7GEi3IH4lSq
13YQafQ4SacYXics1uZTjkS7jpXZMvHo4sbFu8AJG3bwMN/XvyPE/+ISEZ/mPcJb1Ms1S7TrvVuF
rGb0sIDC9w39P351LXdW6CfBcPsT8LjvV23TYLpFKC0LuyZeIRieY6DD/q4o3a37GUVdlL3SaaO/
z5jc+kPuCU7kc1Y0sXeWKFzhIRk5ge4Uz4U8AX8KSPoIF4hwWrGfIrcrnfOrraVrbpCBjRkkAsuw
cihZGQbP5HK28Bx7IJ9qfinBsqjTlGbkZrC9zUaTJ7JJfdU8YHGcUyJI+gu2lPQ3ONQhys5SbrVz
6DFvIsU7lzSZzNneURH/GqPUmb7hxfTdsjeUJ6HzW+ms4Z0w3rA6+YaP9f9JbaWOTN63oYdJG3iL
GrsjrRk4/5mA64hgt2RcrCdilKZ+jCTVG9Zcb0F1LLu5jM4qRLqqwFAwW1zndaPkRU99XG7x1Jgi
9gOfmmsZir1eEAkwpfQvNLGH8DhsTq+4fPQbEICRBlv6wB1s8J41rTk7HajjA5fwOVmXB9XIeDhW
cl0iQZIkc+PfXNUruGK0gBnJ5j4emDPJyOBXk7pyvhggopUnmvDSug9Dou1zTvSyhN5dU+TQzX22
VvXAbD60Kvhy0KrCF9lyYF2qFYvjbiALTEmQd5aGVNJ6Xj4PcVqhJTbl0FwXnNIGZtHGYQaYRaJx
g4uR1XHjf8xedBXb6TSDvJrfJgIkt/NtDJL4o7dM7/8BTkjF+xIPHWWuwl8T6ncDFuoHhRoXkklM
lvZDj1kwHSXj8/hFZMAW5PCgldR/jHC1eCH46HCRo6LI15j0ha9fHAvJGB/Nq7acuGXXv6T9couw
eNLj+j+lC41JHXfGSXbZKAsZ31djR7h+Kol1HDfV6OVkwbzUhxDoRQSjYSJ/cd+WCS3gLFzX/scY
hiJ7Eu2G+2jUws9qUm5vXs5St8V8mopfr+DuE3H2nvoGmenaoY23h4jffZbt27XMwlOZpNPXfIMB
0PHMLFESHXjmd7ooaI5XtD4MJ2Y5qC7cp1kieJ8ImoC/ijSs0eaZ8QR3fh/fofnYoBMYbmyEZ1su
9jGJTnJrBUVCshLC+epgm6o3rCk1vOMZ44/uxmWuzANJBLPd/mIk1NFkNE/8QaFo11422OnJq6ay
TQ42Gz1E6EIFrAohzkqnRQ9uQKdd+so+8t4cMaUcRb+DuOXYzrrCbK9CZoKmjeae/HBAjKBB16of
iyyUzp5CqJp+r3bexJnc9ljvyzoGgJBy3SFpVJcGICi7Z5YoSneIAh1Gi8zSdXoIq6DL3lcxZqR6
Q5G64Y7jq5LMHz6snh3S2BrRhUkl/+SUlmle04FL37eBpj1Vy7rgWDvUXsMmpSkaFXXyUSYOBbOo
9IYtH92iS8PH0vO5eVzaULK7OZajb8UzGZylil4ZrAJ2V7OVNQnfmswNzGWdOgDUKLaI0GVvswSd
qamDI5A813/p+qFWL5FFAX9XsBO8TzfFBD0WgEq6O7rE8Fy1q8e02MVVVMSgFRKRPppFtf21reeR
imhZh2x1OVU2NCxTnALI+w0RXVuRtB1vG0vxxv2mZ7SPhq5Rv8ZsEfwyKs+7mjRz6icacYJRcBq5
yuQDpZDh5GiBQbwjnEjJLwe6RBAA566CU9CTwqgoebRTwthKraCYtgMOMBpqSoafOcyp43A6wHTS
2RPKbl+fOW1wpND7HD/9GgW33k87SR/VkN8euX+KiChitIC98H1xLNflHTV2ol3gGBGXsYQSl38y
o1dz0ZRPw7zhPSWbfV0O6JkJS5j8164gqaT2ydCU25cChQEYjh1RI3kFQt8Fj1YQDos+ZJKMKcHA
qvH8A7AgUnO9q9P5ecOVQv8ntJIRQXMWuJeJLQmbQ6bo6rNfK9VXDzfszXTops2SZJoZw4anFlHA
rS/L7V5Wc5GgFDjki1YjGSWym/GSlldEKma/R2Ey6gok7iO1/GMSpi25x/W5Ja+GuOnWH5PxQIId
2cjuDXdM/db9b5tlJgNW+U2V7xz9cG0XFgYtI7/RbcODyOnrFvalE5XbvwJ4SWNzSbYgFN2V1olq
HinoNMeR4bv9DxUdhQnbihCeooYKTMT3ljfPxAvjq1Dmz0pBjPdluZlXdIk0ObnjWP+tSvKou22N
liBBdXVnp99tHF/B0Vmy7WfIl+JvoUE2sUEIvNiOkTK4a8N1Mv+43nvPZTjUGJpLlXl5tFBXogAl
/ad1RqM6dk5RtRcn9Ydj39kqoKm5zi/au8U6CC7r5JeHpDpCGjEgZUgOEaw0FJabHxPEweGx4i3c
fmt6na7HVJ5VGtHJnwPzzjmbpMHOjcfYfkzacsPYMSp53XFEmrvFUv1le5wF/UQai9uk997kzQw+
ob5NBOEYsb2ZPhBp2koSXvJXOubkronNH2de8aAxknJOXnjxuN9dV5EAp/QTXE2UVOOJtDODuQYN
5vOMjky0+6X1acBXdMAKxJ4aaz3o7ebneHbDf9ofYOAnxKTeCO4EBB3AoPqfc5+yZqMbyZ2do0XI
9tqkQ+BBP896/zDMc7Pc1yQZ5UvESrTgJwFcFf4s+3Dxn4oUMePOYcfpdFcTOoAS08W9P/1Ewgyj
C3ys7ipmuSK3x0OWkb0B83rKigqQLj+s016arigUodRyjINvknrD5O6nBjDchUxO0hyrYKO7FXtu
5jzOdacRu3vLxLPD8k23j6qNevNAkAgohPk/LR7OdvUcEhWFONGpbLtmvROrL4e3Zaq4LiJqoqoM
FX8H+2+8hcgbvC1NBAWrDktBy5InkO/KS+uitW7cHVRdD4iwWZ+sBz64NeupSJCawN4buz5r91G4
tcS/wLGhkBLTLQb9M0AwDUmfpcj3Xjs74R3XqNi9K8niLXcOdaiQnGg7tsvPMIqkc3UzUvrI79Hq
k4LLZj2dfTT86LeTSXBwLFCIzEW1La1TkY3tE6HTdeDGFSTtwYsmLgzcawynSmq2GMYLEJmWzHuc
cU7VHn8yUw0B5aZfQ3FIu2GNjx0qdfjDB4JIibCh4CpyciLqN0PzavKUKZxCaWPsj9VpGhRU3wTA
lkqiko++NNt4K2nEz6wi1/rQ9WVpDjMWZPNsCpMFucsbvXq0nb2VEUzzq6av81gSTaSR5xF/PsRd
ZF9lQ8b6PnAAct2tHJF4Wu3kXzu6TFyRuXQglW8JlakXRDranBCb3OAkfZrTBM9RzJ+noC0uHUce
1aSFlPwT75563qUcZOn5Fn8Jd+AmhMeTkFIcC5c4puCU1EY9EZ5tgz8GvkRJczRk3Y9DstVOlLq0
nAkdg0qrJKDisCNcMu0zZuwITUxw62VBydxM1hzY3suCgtJl3OdkNCFQ2n0zuUpDsnCcjPv16P3j
PO0IJ0lKdP1wLWvCrOGJIlm15B5q2HaYV1uGyJp+/52u1hfzfk3l+AXTkyJxnSx9ett1qJyMhxQF
g7YYRVdBsFFU+soSxo4PvfBBp5y2aEhiSO5j5YznbXU7+wLEgzYVs/Vs321FxBgyzdCE9mkc2+Cf
DILxPzqhbnTKorR8DAqumIemXrhVuQMzCqMyIyHx8JkNy7TCavUZEWPVx5LL1iUpawjSqnA6ABRb
HfBvg6pw06z7WLXHggzLK7H4hvIWLeJ7EIIj7XEy296RnyN4peo1/PY8v63PDR9Of+ymKUJTgNBo
dwmXFOfKH74eGyfZ6h8iWv9f6eI6di1cFsLmIA9IBDG08sVFV4oxK0z1J+hi/ZZwwv1x/DC197VU
yfSoRle+8xPN4VfZt/PyHVVIQIjaqh3OXq2n8VJ1E8aoHEVZHDCR4aOU2UwvwbOU4XFFxvYgoE0Q
Qa/qfnnxibTbs4M0DcrE69rynkdr+GYdchcft6kuXhekwCAXIbfrQ08wSvMUUL1ELoiqNAeHSrS6
ZMMIaZZpdt3ht21VVO55uLkV1YyG8uCzjqH9bocOqBTCVjF3FKSHyG/83HWwCXdpRq6SxpnsdHwG
TVwC4EgbroW0CQRfJHtg09go9jgxss9XjUb+y6lDsV58CTLk2XXLwt4oUSxYJcotugRog/S4YG6S
QOuucWccuF1G7645LG3tkEADCxc9lu6s/kOvc6K/C2TTz2n26uYHNjBJkAS3+RF/EHBsuhn/glfG
W76UrnXOqJzpX6Sn7po5ELtoZYSVOIRJkryQEVfNMZ4NcBb6nx7sZfDAPQABlknvuwmMHaAWytTk
aOlrPAW0XJEBC1kDH2g3hxZfpIS/11j98p3u6HQqEL0tV6wWvAaQQuE+FnBzmsuYRQSMi6DcoqvM
+Ppjw3vpU+nqYdyrFX/limKoO25UAkyfHj1ijoIXTU7NUwlgBNY8+qQz9X4EAeYRm0qTH4ZxTBwn
Hph/DjDVG4lgtMyoZFPdY9YWfXGq5tS99KKT4T2SJf3Kub1hXxitqrcWyQfmH9OCvwfCmp4sBiPy
ftR5NMAdVhg+yCGRTy4Lkrs968CGv4YHB09Ws0Q8RsVjcQT+usPSkh7jdufVgxejiBAGydshadlj
rLM5OXMTwBjVpnWJnGEfsdvKbNMrpwFh3q2u5jWHZbSRtcR4DrKTVXJ7HJJIPKvChN0pvhniMaZN
copXMUNszegG1HcjK7vC4DjwQbVnbJCSIZlZyztIZ46S6ZoKZBfvwxNOpOSBcmFFFICmSf/LLLHX
3Lcz9d0Tt7ZesYA1Lv5aHLa7YvFScVKmgXYXUDz4rMiFY5QyM3/EcD0Y/bg+sSMj5j3hnFegwuq3
7qjSnLhpbkNeNhFHIbI8lfCyjX2+Ytydw7sSjqF72BC67G9QKHj631aOA1Vqt+irDuCgKFzWolLL
TUsyEjK9c/k/k/4N503wpkkkRwb5EE7w+sVbbI+d6VW1V5IlGqtitZYcc1n2H92cbedx9pbys3O3
AqyiDyBJH+vJDhNNC5K6+WJigBSz73nBzg909ghhd8FNkqREjsRw8YwcxwErlHp830hhT2xTonHa
Upbm9bURr1/V8lmDr12hBI1rmwcAw7IDvj/U3sn44HN4Qq4udczprNld+ZjaOlnzpLeahTKVXmrv
lVUkuv27SilxEIpUAPEBNuMFPwlRsQLh4DMajRd/SkBNqWHMviTOS3ZAkkMFrzvhL2fRK2riaVEu
V4poUfontWAfPjnjbXUPdGLK14zcOG7Ksl5qfpUII30KL5p4Rv3Xb2MWT/MWjSz+gzRPzPDr8NbB
nPs3L/T/6CWLDvyAH20ck/Mwt30ua0OmmIaQLe9DoqDIOY0B+eH3hHQuPlB5uCd1b7uTabM1Otpx
6uyP2mdhKEZqloqrhGtakRLyC3lKpz6iaSuQdXfNRqQWLRj+a4skiaNxFqZayWOlwCVKovTNkbwO
02Zi1u4lxhIXea38VhzXyl8AonQt784yzczysIpGXAXPOl2zZHNOvbgt01sG6b4UsnHSQxNEy/0m
N48c+MY3+64jWUpjepTLpQmo4uelv7QUAGxNLLQoPCzQHbu/BEFDlcz3KyV0JqjNme6HUtKhGzQX
trfJ4c148jWDzC6xURP96hWNq12L4P+XV2z5nM408E9Ux5oXxzghHISbWYTuPK0TiSY8eGcHxwNv
ynhr9CuJb40VnhUmd1qG0FYkTdPcerJ6ngAU8P9rXf6cWSZncnoVXvcLnX0JdgQDt0eoRqrcox4l
5E1R7uBydRER8izxQ0K9iorR0aOQLfap1c6veHbUSrTCY4RbGpBu1O7V92o1ha0broFAUswONzbI
6UdY9szKHlsC39cxUUBAvICoFRRj8ytGWa2fusYtFyrLDnBDjsx+Us/jNPmU3ukdNafKjbnHLo6m
jsBirwEfYWPVyLTO1AjWDJA0dbu+Pk1jIJYHyU13OcvWlN+64RBGWXXXt9JqExwWu4FzqnHvZI4g
xJ0GmrYr9x0bYc6AwzVqfdUsb1lZR/GxD4xZjqYx8k+VcdG+DcXqdWicCED1QjgP4k4cQNYhRmvo
Em/hz46Qf3doWxu0u7VqeIjDjhf/jknefGalSIa8G4agyYE+aLwu4aenYRtrCoGivu9L270rkBOE
JIeh/UXQsOzuBCzcD8+Ho3MHvih4wefvPkDsbLh5fjlf01QvNMwJ4hB+26yhTFmsW9A9Ek9L/8NR
LZNLCPbNXAnZjfIxi6PhssyCTCnAiOyd4jVQdd1RqyZ41Qj7GPYlFfu6xYKrtG6CA6bCciBXaOmH
yaVD0mEJlLhhuwrCvYCMsv9irXtrjiHzvD42IsJ5KHx43EfBwoJiD4Qiu7YFQZacnmJrzq0O4guA
RHUCYagoH5gqI7ltuJw80q3s3UM9WodWt2CXBWU4Quk+cdtTHVRszlFE7Zj8Ntty9rSJGx8Bk23v
XtH4zkM1YlbdEOgTnURIAXyBC3DZRtVf+K8uj6wVOkseu7gpnFesKdyjdI0mdXVjGcyXVZbddKwJ
gju7xsmyX6ssQFF03PiA764+dax4Xkv3TDuS6TcbMETeZJtGmO7OmkSflM2blLfHTGDCbaE25/OS
eMVIhNw2CESBTfANt2QY+lwUkLWBjpdq+fL8jHFjV8yVetfsBEP79dSUL8pJ6tfuFhbeqSFz5FM7
sUPqpDqWFV6ohDr2pBo3AROmJcGdTbbMs/OMdrHfyNkxOLLvarpfdDoMf2aIB09GMXXfFxPIWCKo
5PQRYkIw4Ts1N/Fwj8IPWAzOnZakJlwOf2NpQObjtjUvbZh0fwp+xh9zw7BDx59fJKKl1m/gQdWE
4Nht+L+JBboP8xx7QETkwQMxJEjhpWiHvE62VJxjS2aLY63NvOuUZMl1nW3wEaV1/8j6YsA6HpG2
j8r1IXKFiQ+pFBFz/WG5PsF/oWA+PxCaxDMvVwKclNIXb8y9yhmS35thW8aV7YNpdapnZnKmTLTh
XMCvo0TsQEUEi8Jx0yiqGXs/hO26S8DhvOPd8gE3dig4Fyq9qiO3yy7N20gHgI1Hp/mco9i8gzFH
QxQg3z7IShTtPavtnPkrLhOW5bm6mo5oFp37CIA5ehgC7Aacyrr5Y91yuK+mbmr+m/3AndjRgizN
RT+FdsqSB0wr7sPAK7W2CofLhJv8NFTjqLL0fG5novvNu2JpQvuu1CYfUtzf/ncahZF8Jg9l/imo
fc2+8zbvF7cpMVxhVE89WQjTfovIaZ/72W0J6MU+ZDnbuhnBdU9Z8+BHLl0iJhqUE5W50/SSVRFm
Y8KnfW91U/9ZgsJ1vl2qshQWk8kmRx6LglmG8avLPT+hF4RFGJ7XGSngAu1Ghy/4cIn72m/cRDh8
+zFa7zq38tOXhN58kJPoX9urN/bqr/YyV5wWk3XjHQsjO6ycOsKeHAy5s51M5aoR7+zs5saPUZd2
KnI2+aMTYZ89k7/1V/7Kwf1vbOssvPpR6ruf9FmX11F1hbnOda8TKhGeN8N7JZv7zGzSFW+CfkKx
1+TW18MEHvZ1JQ44Yjks8yVr0Nx/jAB62bURLNGpHWZ44NzvIS5RT2hIRnwRU4ujhxTybr3TKXlP
toqxdOHcZiQvad41WXuc3ZRQWIY9sw/hRB+AjrOSc6lDJ3ieDFsG7wvrK6JXsl3WPS4YsmJvsvWl
siVLvbi6K723QR19tevkjeV+LL3e7HpR9OSzI7h3ZFRkRdOHSwFIxKkI/gtHJIMHl+TVT4h7jXsq
MCYSKEK+eo0ML6k8rkZ/Y7mIaNTfCDgaVl+GMgObll/2oedzJlwz1x7SyjaPUV432Mz3lUTY86N+
CT8TJZfgO+X2eZlZkIAMyJaa9k8Q2mDec9EZqRnwjSAOUajsitTgMdZvvbivFSsnc2pxBZzVkalq
X7n4WTuoedPXEHoVfv04RRFN4kR+Z+0AJGLawqnGkVKE/8H5bn+dImCCAAsd/t162hoPpVksJlfa
FngAIyONnBefUY1ReNyx0YPrGiReUgN66hym1kFDpwPDmfAsdWE3P7FrBcEG47ZM9lFrLCTTmT2P
E+HzCVJSy54RxqzxBh0kDHUmDlEgii0kJrwa/h7Wk4jnPbtrB4mC4/nv3NhjSPzBAFmsbSGzBFW0
7HxeS/88S6gcOu40/mFhQMnSCkYKjuICnW7n6kI90/pceHvzgqwAR6bmzRAz+QPyHVpDVmtjGR1c
+GD0nkk6RzZazx6X43WHDkPbU8JtepmJr5IV7GCo7CSJoSCHCbl8Ve0GU7RFuWLVStjHzUO9JaAz
EpoKxHojPX5uM4b7LV6UAJcy/Wu32eXEEwOQB+aB8yLJzBRc2Bp5DbLMpVYZOT604HYJ/wWZi6zh
BEF3rG3rfBOvJ+UVTVnztKyCQ64A5SVQf7vpg6QFgNikYRcZWqg/71tx04w9yg63ugj80DwLVv9D
+JX7Y+71OBwwpMlft0vv80lovf5FKOnfI4qAEUgurJqd3wcLG3hQTuhOQN7rwcDFETXVfvsaW9l9
b7FfQRPFpGFZXh/SaiuUKlDu2jhGQUdb3XlB2r9WJiGF1BkCt/xoOv5jYaqe+dBiu6+geEh6cHXt
HN0qFuwHt7ewbd9W4ln2wi8peNYIDkTdVLUPbAaIl42xW7f3GM/eliGWz7w6OwCFESc6fcaBxfYx
qeuP/n8cndeSpLgWRb+ICBBG8JrelPfdL0S1wzuBEOLrZ+W83ei4PV2VCdIxe6/tGjTzS96tn7qJ
EAHyZjb5Vs5R/Fh4M4UCnbbGGCkcW2+0JxCJQtrs4O2kmOwOKc6XeEumc+PRIZRMwNH+9x/zKNZv
GAKlxLCJejpjYQhcPpzzf7f+GGT96i6vUlYhODfEVpRxfN7UbBmzT9sS8xF02sHnZvEpuyRqPA5C
LrB24fXGm5vc8kjsTJvgsVWY20umIcW25H0+w7eLh4utWQdvcrgW+GXzGH2rwffyw4jKIIIHAfs8
V4K9Ut2m8e8aMy0Mkwjj70H2Ufzh2YbBeU0N+8KMk/+JkvUWYFOMvJjOpHu5XzsJ62OEurfuRZzW
z0Xm5d+9vpEHcdw5h5ZrJ9+qfuTpgoaTPkReg5+Y6oFlIR8Et7FNE4ppmSVLt12KWyvStC1VUi2i
Ltt3sz8y9CuLATEF2WHvqEvZtmOEuVmxbaLOs4c0ZDchNPjrrE72lyQgJdjkx+KcRs36OXMO6m0y
1vJrWRyVs3QqinfMwearbkIRYwML9GMMLMnddr6BvTe73Fqbglb2NRm9lAFupGEHscKm6fdLJOsM
IpAh4quqwkspx+4zsUy1Likf3m9khHBEgMnR4q9VLi8SGWtxqDvoCIgAJr1vdSofo9A6ej+GTX4n
moUj2V/SMofVEfaP89jGv23B63LAkJE4GzKURLMHHsmCcWZNwRya7S9xBBF96NovLJ10uBh/F4YK
yCrLKO+Pl0sPRV+whOOp0GP6XDU+WIwZgX++W2AXd9uumwxUKlW4Qb0xvhA8LK4JLjjOnO+E8VNC
Db5UD3yW7K1HIiHPrL74DXABZfrQkuZEjzUu/bUrmXfv4sS3/Amj/lc/ZZk2bFjxeNSMgPoxu2Ok
xp/CAKjx7vzcSQEp9DC3PkvUUfIQj8D6sQIxM1FPtUIauyFRibe3XQegE2yZs/iahUX8yxUK0bff
qeGfmVEeEBHSmYngzwmw5+/Vg4wSbBqvV/HDjQ6AGo3HqkP0xojaR8mPoqMVRwPbW3/VeAAUZmQS
FhbIRCiXyJdJixPa6p5ZAiKGeSIJ1qXU/ZKhZUZ/sHSR4QlcKitNNmrwh9lkc+UMebyc2Ddjuupm
ZU8lwQjUhrLKCe9K8GSHuT98FypS8T7OvRrI8hDlv3oOpm8JRpi9/dQlOR12zthuaSccq4r55J8k
6aM13Tb5IKfusirfj88Mgnv8tgmyWj5+FSod3M1cRM1f4nksXe00ivYWCaVurQwYt4aWok908lN6
CMZ2DGWzEJMZK5mj6Nv8zm+QHW9vxRzE/nrBjmYxAeDorNVYbteCmYOucw/Pv5+ab3bSAdIDr2+X
OwvgPAEdL8iW58PtGoNsCGbrPLyEuCyGCGePJOujoHTHyJwxoznrVan3yi35e8RR2P6xWBiIbGTt
xN9JCtWKqgyPwaZFc109mawaSWSp0uqXZOSanLSc4ndHxcaiN4yw0/hNp/8NNsAj1kCP5ItxQPOS
Ek1Xv4fTF6tjMg7dG7JFFW40ZS/YilY2ZOVkapHvEwmHbwZ2N2ICPxntyVt8uNYZoTr2mGCs7vdh
17rNbpKT/8DOR08cBcxd4w1+rWq4Gk8V06+MNav710GvLrglxhreDsbvo/GX6CkzTFw/+8Kwdi59
tzfnroobDOGg07p6yzCrqL81+85p3LU5fmNqCpthx914uP6cO5obXi5U0vLPrCcQgPwqTn1XtKuf
AGYZQ9bJaTmE1zFGgkmoUpGWmykIe6KloDqN4jFOb2VgTwDACpAzj1DC+VVVIgExxm5Zu+XAuZCG
NMu+d+tUQe0WlW8eOVry5m/IoludAga3BH9opvobKEJZ+4q/vbMvXhnZF4uElVHVMse84F0EvZBn
tTBQ4ddSvK5M33Ou8WTO32E7J8tnPpZzd+d6kxD3OVHgHHdlGQBTwC+QXjVaPuKNGuxwexlhT8J9
XP2/gCrVI5OEEuJRX1Zq1xPlTakasmHZMGtPx8dYK2tPQ92pK9c7Vw1+OzP/YSRGvFGI/gjRgU0R
mOlWqPfMlq28N1WYhDtX8xN/1rrsgi9cpZ58lrBd+bSRJDN2hZSFeIhkLP3IId5RWvew6fbsilL3
YLTOjlTjhdzWRrBo5/HT3aZByTt+owlnEArnCM1jag3DO6A9QCSzepmHd9xSgDCyWKX6gZVAF+47
zYz9h155R2q+Mzi+BzQNdfEMb4wNSRDp+gPR5BBtpsGax3w0EI7adV6RiMJzlSe/DvvlylJ3EB/d
2K/zzgkVMZAb9t54uk3qeuU/lgWLf1Z4LqankQC8/qPzIx4TZimMPUIU2Tz0fwx7XfREskGOsXqj
hCaq0doTk2mQ69CUtMQrAKMPsM6wPuqvdKS0XQ1Kn+CZdAoVv/vAunC+IsVIf8Qiyt0X2IYz+C+6
3AtQGiUfNAqU8a5mXXtk9tG2qPARL5yxlgDxWT2mkr+AcYZscxA+C+dczE5UvlEwIpQHzF8rd942
JUaWt1iqNnjDBOaDE2QOh4UPIaSzHQFYYBjEkuzCOoch8FaghYiOlPvuCWlEHb+x/COTy0NXWez6
yIon0xS5PYXAD+6Myby3NKkwIDq4BfaVbotL2LrM3thZZOBVioZiKZl49LeLP9d3y3BzlESa3dlz
47BLv0z4b3D1YhfBazBb6DzICifnvKKJzHExurAJH/0xIznSX0djH1gjIdUk4bvwf1YeW9sfvFNl
uEfoieSDTiXkCtc1Gs6fJMcjvJSMFMhyq6WaG0LrLRMLilyJK2IjA+7mi2DINdy3Hdt7nGHpdD8k
ToIi0AXCJ3GkJdhTFet7HAhgpfOEffCEWOre95PhDZFT+00PK9PvhF/zW8uRiWYlRMUmpVjbf/jc
VMy8rBbskJZlyfPz0mX5MyrsNdtN4A/GrQbzCr2E9cE9017FYo5vqai3gyhvx1GIm2s7OI3YhWUw
NC+p7UfvEKwNfeq0oF0Fn2JWS/6XKx/DuAnjQ5W0DArCOGcT0c4LOI+0GZJdwFKJp64oTLebuY+d
j5CRbvQ1Tc57huMGM0XnHAPJVRG0fMIbgiFEfE/CyzozuvE7rnWFwUhQsia9Uz50wbJiMp6qgvWk
GtioxVYud5MgppoyDZQ5IRxJo/sV+0Lc3Xe1q97toPobzm313KeSabFzr0CkB0+Q86vgqHnb1TG2
vHEfnaC82kwevDmgc8lcHcspTH7keSz/xkiIKQjWZP5TNVFD2MOoe5AEAN1f1RQ1hG+SvdMix2mX
D/paNB22mL27oEUqRcKXySlGBqxap5QJJs5r4krys9eHwIVQSGAjXQvSF44FFoxviXDBvt4YB/Yx
QXQK6nRgqbtvbJEV2whlYXms3aEg6rMZftdJ7Xb02U6PcNJJjH/KKNa6fYjI/25IWOvvmKy7hqFi
LwyIVdze6Jyr+nG2Q8gGCVKK+wERByodtGpawFk2Yr1b1hJYr+cnvT410dgPB+sydEecM4h6S+qr
55wqvNs06H4Jo0tEKDy3RDO6TAQlLqddyhrsOaSOhCgK+3gcEa/qgufQOq39DP5PmymHpcBqK4h9
u0div5yphIL8Xoiu/6Izbcaj8KIQKMKoAbRnIh932LR6XDkQ1A5+1JqDIwkJ2ZCla5dDMyaqODcF
mndIKF7CxJOXhilfZORyTNkvNQ8eFcJ6DcNoDvdTKsUt56OYy+4kwjx4SvUc9D/CghhpwkPsqI9s
c+VHSogYNLaafSeu7BgoG2B54goK4UyGdkkIGAeSiiqIhohyO8mzqH8OrFefg6guHDC3/rgePIZj
/VM0r+PfBN0rKwxrY6+5jl1md1rcWNhMl9bd7DCsvzKtZb3hdBgcnmbw/ATfYLh4qkXcFwePguOW
ZNKVwdeAaB7z+VI4357v4m9j0xM0e9R42i+2M/CJ+sT6YX1ZRTYky1FgRwoosLHoC74O47OZ91fH
uSJpQh/SNCmlZhY57GFh6mH7VFV54DhxnlAw9t62m7BaJ6T7VVGzj6NAzts2Z6WAulr5dKa61T/t
GFfXcEGotU2YvSfHSPvRAD0Jtk9EKSmpcLe2iRQ3OHYAeaaZ9ha0/REXgWnBFbMSWcEOrOwzozxB
+9pGS+V85mgQr0rXctlG8HLsgSRBglAHB90AFSWVMGCjdfpcMQU1B6R4IJInDaII/XD3zAHnvhIR
kq7PapAUeOw2u5ZaacFzVvc3BnMYNg4ghHr6IrgOUYeHjghFbJu+pyjhfrJMFCXf4cIAA3GU8E9d
EzeP3hB03117o4esA8zkIUmsf1c6I5f/tIoFrlLZudem96z+1bhF0j+7GBgPFMw9Pb0No/bN65sw
u0gW3fXFZVB2DApfIalYWuE+96wP0Xx4kfgOvNuTUsTCkPvXhR0cFD/G5mmBH5p9RDRJSmWiPYbf
npf1u7XPoHwTFEl4EDsEP3+1y5wGuwY5hNwtfAvV/sZSDTjiifI80EHZlpt+UuWLsu7sHgNNAOcG
DgZDFvZqgDRm4WLUYWaunfTIMjlicThmqQyP6dzr2zJk9NeXIFfLH5Iuor8DJdEdVMgcgYIgvfo4
Kjmv74jJqTZCb0n/KN1n073ynPSJAwdCFsLlCayYD7p1409U+ef/M0K+XGO5INHAq1T8nmRG9rM7
YCjZQyrn5Gz6vHW+nRFnrxCqih+rvAg/MHt07g+Wq238YlrOSaSUXIUuQcprH2690F2nH/4yuw5b
o5v0YZfnQ5yiBsG6vDF0ACjkm7xX5wIwr3xDoxOAxmIp6vwY1yC4grqyCoBg6WGXSioNhVyHPvx0
lz8Apxpi1oFi1V6MJzOzCyh57pD6jdk9X1H9A0tnRejG2MuZuIduvNcjSE8Yt/08XycvJ1Ruk/tN
xgvNV95+Z8yFoq+gH0dB49BWRHQxckWrTk/E16L5fqnwQGoFnD0NOdxxMzl3mP/AxkwYWX7COkhi
zgA3nc9KxUt7qiV63UMgOXAvORVeeHL9ML2v6STXp6BfEX2Mcl0yAkNykZ3pglFjb1wWlelluGVx
P6EpWNejW4S9+6h9IOQNsDSkAF4D10rVg6ZKbflt8T9WiQifW79Sl5tJdt13twUBsAz/KQJk9VdY
Zmm7GZUUamFyxXc4AL0LtuCIJVwXZ9n4Vs1mnH9PTjO2E8IvJe1LF+e1s1dmuT3oQkS0DlRSb5mo
SIbeGB6kbzZyjvhxUzj4e2iIqf/kmUIn56SnWbtvGhldVqItwjvUlUwFY17x6ZMhpq6PSe07yzYf
kwkajFXjDnRKPe1HhhbcpvHNBrutoyBavm2ajvCJeXyXad0mcjXvDiBv/zEE68X6mXxpxv273jqY
4G892z2qdjU8MEuMxkNHU4EKI69p3BE0Vsv3ZFvNYFH15ndp+tQ+hfMyYN6e5oTgHM5brG2hCedn
Jimeh/7upq/iyskfYGDKhgkcAzWW+YRqbUVoTftMYOdYH/OZheLWkCFycZspIu/CTJyiVVH23Q58
n3y8WXJpl8hnDDbR4jXOU0smmd2E/kjUyjTAXzy4Bjs4BDAC4XcmdLJXMkCEd0HhK/k1dDY3BwVG
4G0ZAOxvIahL8lOWOWf9tswyk4em8JwLSUpoVkQJlWfPKpRqqp9ib9iWRHviwimRNhHQUZZeY6EI
Z67arWB0ooPP1O2Xm5Q2ZR2RjA+Mg27iTGi0uww39sqnscDrw/hBBWJyDR6MgUXTHhjAsGKHMn4j
nwlyJLdygjXuD/2iSKLxe7NjqNs9ZSV+7O2QjnQKKNwVuQi3hGDrAZzbxpMzu2z1pvC37BvdvU84
v8UjK19XbIco85B+Aiy8R3dYXRW0xXW7lhjLSElrSnMhaK/864EGyg4Z6LOrL1WRwT3wh+W9LQcH
efOUONeSVKXornD9NbkURdjVALOC5W8iel18cpTNz01SyO7Crhav7EayIHsuE2+5kYpdwyQxntGQ
+oRaEmS+9DQXhpUpgyiPMsfTEw5acqynfdrl3RcmxLV+5Nts2wseOoLabAEO7cwOEVMBj7lv/5SU
PNwZOhqbLb4+QVKBYIS946JhP+/0qSGmuyWSiII6rUPSRyp07T3++3jjabxVMeBcF5Ft0V1qYNIg
fJiGneRABAUsQYZZO40WigR0FqYvK8pAeWJLGC3v9SQxoYyQG04qUFW2Rcp+y6AkCKd7mTL0O1Fi
Guc1XrBWcryx7HtifBA8Ox1zgaeMT4i49DxlxBNgYD1Kp0Sk2rPx+u4aIoc3vVEabYEMlqNjm+Ke
vb0IjiUnyMW4i8mRhgDjfEiCUJOcwgFc+nhfw7h9xDjrHiNSbUBWdq0aDzZH0P/KujJ7I0i17U9t
FTtH00ykkbhDrC5VzLzxeWHdWX5jk9dw7uJoLf6o0iEQFS4oDz4LUn/4nJFsXKQzuGRmLrjW58HJ
mjuz4srdLKry4RxLjPXbGNdzf7EaOjZbsCSsD1I7C6QdS3wDf2Ig63j8njuHjAemEjPbNHJVwuxx
BoG3XCD5AGTPoX3+A36o0TKx13vh+8/5/WJZyH3lgyJATzDV+rOu0w4/tWRnKMgoZgLJvqXdcx2q
4Dhx6+DMIdjJ2yhbAyLFaqHvmpZd1ZOrcEExu8A/TCJq0e3NUMIdZAGyUv6C8SXV0ozpuk+NAZ0b
MpKRdwE006d8JsNu2+d59Tk1cekfYmLnC9LV1/DRtt6U7vEpDSFuxRuEe2WV84yIhgUHM10fOUTp
JT8xIQG8ASQyDQ8dQ3G5QVfT/4RJlzN5Sm+kw5JSjsXYjIPGieqSwL6SFm8TWjAJz4lx0RIKt+yf
O6oy90SjID7DUXush8vYnMgfbdenxUWdhQYNLTZu6tW9ojoieGxRfZy85LKJ1X4VpWIsPIl/TEQN
7R1P3h9KanNBKIoC2eUsBo0yK/ffTfxMAiWxiv5liHr9HMMzCreOY5D/oE7DN2oJ/rrRsQcyinRV
//HGAgX7lsouPoBsCdI3HY/5xQNxWf/Fv+TDn8P+KlDyFeMAkNAwmSew21/c+ajhTywfAc2s+yf1
/KE4xeidGApiYAaZ77Vvcxqin1mDIsP/mw1kge5Yl83TFSBGDFkeO9F+hcaPVaEN7OsICIRKK8lt
8oMsQAlhRwAGhGzS5g+ELFheaesjPsodKQqwlUtBEmOBlvSaxkX5b5QRGrMI/NnEUCYuPUwKt6xN
zOsURXJW2eui1vnOWJbF245Q2nTrTo0lMhGj2aPgrhnfwjZOu804TG1xbGcnAAmRLNkDKzV+caE0
4Xqt14lrMsEE3Kh0xTNgULByTiF2+UWFrTP+4YC5+0ZpMhBPsob2cdKjMxy7AJf+kZiCW2XosGg/
D81QnRaFwn9ra7li6ss8dQUsu/xC3dPUBEhQaT3YQgfpLh+7GHaxRv++A4YYYkeNgB0gsifC4eSq
2GbEEQQp2XxeU6X/GBdxZMAK0cmOjtn5RhdN95h3LijHNAh081HZdGXNFGJdf6WvB53qSFrGLQoJ
tGOilOJEhJ62h2jtov5i6jzs7ij1Fv6Pwgn/wdibIFaNQh7TJI4JOIwa9LcZdvrhTJ4grjkLayxl
lM4H9hFPhf8Gdj1mQxzhq4JLkwl4GyVCwRUXhjox3einryzupYyuPmWy/dGui3LOC1Gc92PUYEVi
0hh8RIhYom0xBkRtwTBYCWEwTjciAYzyHlEgWZiAANxERUfenzw4mqSC3Vci2nkbFfFkJxDoOTw6
VWpxizYIIMK6IwM9FnU07WKuaA29RFcOZodF32xDbrwP1GAfQQmJAHVsMt76LuzUe1H66XyAcUBO
DAp8uNzd7MZqQ7gsTFIuXH1HnOUNaIU6l97ELg6QJr9cd6wRtNolxqrP2ZDpRA2DIG3PBAv3QSyF
foelO5E7SRvwQ6uOZXKPmJhjHdKai5Cf2KpNSjuTELE8Ti8grcimoCd1sK25or+o0UTqzqUZvtEW
J2mOntsOD7ym+Xq11Rz8LJ2Krp2UjnG9q0rrfo8EE/XbdO3l+2iqlq4cLz/JpJyk+Rb/dGNZ8NMO
7GE4Ru80xxk5CqXvDCSMuMnDUrlTfD/WhgsabIb3npsheWBSXRXceXnNnLw15q4VHeFQcFPmg1pB
o91XpigeF8/E2XboFFl7Tqnb/MLFUz02tK1EQXoyie8XxqxYtf3J/1dC3zh60lbo9WFIHpiCONEF
IubCYSHS/InLzDUbFtmRtzdrgQYz74DNCZQwPE7D4Hxh5xe/43ogXhOn8nAkDqj+2wun+9VOhKch
QkoZxNPJlmULdTbznkLyKyEMBcJBiglfj2ZYWKYU29Gb0KGn3shaN/Unkls7prd3M2FuYstLDQVq
6lfkfBvJw2t32WpDve0DqD07zzjVoWOQ52+bvvCDZ7bold4vRDndVvCzSvfrCuobtarT9PcUDaT+
bWYSDV95YFqSD5le0kX56fQRVR2lmFsSK4XlO0E16s28FPs2RpS+g36AU3zE5fs3EHP8XlHWks68
5P0v6JKoRcRirL7vTSeGT5+N316qWoeMDB0WJzDcp08iPQA0RWgZH90+R7VOVjOKHdBanw1ZUMkW
6wXkiILTPmRTNU+XsIkXd1cJnwVJRY7zkw0Ydp/GclqmsxmL+AWkAXODgKlFwo+uSRwu+MzJWwKn
syGggi6/TVIyFHGE5vEpHkKJlEfgujwTFY4YGQiZIOqPCMkPnx7C+YXGOIXLZZS6X0KTZc/+LNFU
M7f7QuiD4CcMsVXumTzlLNmzOmjHz7BLk/VMt6Zn+KJdAlo9Tlf3pPikmX+TBujeqElh/UISh320
WtKm5BjOznjcsubQk5jZPbDqiq+QeEMeugjTDsiFDu70Sm5NfW1As3nHVP3PZ1/iGDxpBwx/IiNr
n6xpoI5FANbjJyp98WgWisKdRySG3goFuYvqywLb2CIAyQkrWUwva7XpIQ5UR3yCM0bI0PEEl1fg
1eQQ+OvzLHzJ9Lcy43MDv42J8RTi4foIXXIBvhsQFdE1gTMLTCyRmfb6pzgP0FTv+Nda63BdVx6j
C2aePstQLkQDAymuiT5e4QzwYBczs30Pcc0rSAXTHcxi4mcKy6DbT+vSXvuxdudd6AV417uVguSL
tijPjmwNZkbhlRgviQ81b0ex4Sf7eorG99Zq2oM+dw3UIVuEp04yc94LJaI/mIQ1h6Pm+tj0bSs+
y1nEV9CT5VfcEXKxIaJFk5enouG7Uy4d9dARt0AULoqZTciCjA7Hm8InxJwpaXmyG+P9pMa2w/TY
VWcfkY0+2a5bgiPjGZKDKCFZ3C4VSusjiQ3dj5UMT+fLdS1Z6w5UvJp+Jp1PpJcuTwkmXwQWzlB1
346DTHebgD2gho06pISE8DmMPnLV+D9h2a7VeSJQ4H4EsLJsRGqnf1Atymi3Bj522TXC0X0ih8JE
e6ZnXXOZzXqzLgBgQrZKClzCeg8jO1q3cPwtvSz8lfcDVu/YmeoVex3xz/nc4pXApVrn57z1nGfc
7QpTWozk4o58htS9Up+nSKGtGEx47AjRys6E9Na7RqfINbaQj9LmlCQASa7Gt2Bo4BEgZAsYaG/p
aJr8yubWPqcFD+kJO6flbo5yEj9VyBWKpA+OzoHKHnncKs0QvmKLI7azyXTu77EfYSNAqGoMaIyA
JCbIanQuxcj8HCK6r/NiL6c6Ij0DTpFdbi0E/hIwJWr9SmZtwrPj1mPxu6oqLIpOowThK+D40fJt
qB9XKnv+Hpy9AxvWSnm7EkOHvycmivy9qAtoaBvauRUQBPZAkqP4D+8wViHZBxAx7an2k78aGemE
/HhgEdQFtAubkLafOY6qs8/MbxlpPkasYdJX8uLwWQJpTDBu8pIghLnaeuz9v1Qha3mYuaD+dmTh
/OgnQrTPSTxAszIsaFaEDYKtCU9gm1ywV6gLqQRZeumH0XudkqjhtWRb4R1q/FTmQnbE8o9UZvd3
yxSovr0wdbzHfBOxBJ3ift0pF0I3WkJnfADXZpx3MWOFSm3BlIF5Y+XTKGcFki2mY5V+awDMuPdp
xiz7T18RF3C0SBL5TMFYBV88gJgvtiOkp/SU8+WLXyqaXO9sC9R8zLf6xalPUvpuhXlVBP9oogcE
/Atf0SVdIpJkd44XTOgjA6Zwf5ywpACPefcIS0hH5Z4hYGEodpDypifP8lBeUtyuWDoE4lFOJAGN
Pg3doJckuSK33kYpo1y9Ewu0WNApcE7YxPlOyDWmfS4hN82d6L4HzOxcufPydZ8lwNf3YDei6MXz
BvbO2F3m4uDO/MQPqKMRZ5kxVOfIcSL/vMqwZiYXRFi1ZkhdPr2MEw6HbJD1A89pSsLZzJQe6HEF
gEZOTbQvoGMFfKQsk5eLmyPCY0YcxvK9weMAKK5W0mdB3Okvt+jF94B2JnkbcScCxmdBeEnMqEnb
jUr5wjnvkHBmDaNW2ATt3dwHBHEOa4NWH4JNchpZUpFr703+VYMNXo6UmDTbvRPHTBfxtTS7MF6C
8IDEQNaffsnq45wbSvK3JAdhstFTlkf3RE0ggoYrHRWoC8omyl8ZyYY07xWDgug4DVC8Ge02NzBF
EsJnBZ0u2d3s1syhZ93IgVTTVwRWQfOwwqkqDkzS0l9tB6QUzyJytEMzkZG5bTzDQooWiRy/RfbL
l7POy1cuTeSc+rCXwT0zNbx8SCmrnQJS8qfVfYCcMSp9eK6j5zmbBm+3QVsYMWha0SpUGzu7eOZL
rRezbwi+Sci1Cvr2NDnkWO5DFZPp6gJhcc5dNCt94Wby5lPs03294KSZb97ChlZ3ymCyFwnL+s2K
04BQssAlbid20/AnxQMnythSiR2FZWCxSRE0IK2tiTM6NklAzDwGT1CnYgrNE9rruH6XjO1uEcJa
XPkFrM/JiFxkV6UJhE3fh9Gb1L2tfyQY1S2Egb6YnZdobJG5FBrICi5f9BofAHsjUII4d1DcG+QB
0V7pciyuKZnOiHCdIK+utjdB+2ONyO375odS6XcfikF63+3I7vSEGz1LDp0/+g9TTP+C5TvPnO1c
AbW4cN+s0CcpAfk3vah1XkpYVYxn1n5Yp1fTuV2F+ltDHLho+GTRQYeMwC5sJrT9zkU1f91IpqBm
zDozd0xTdwemIQ8Y2XhNlp9xUUsHAnAvUYFO2exeHeVG8XYhfbC/i+qZZMWEERwD5CLIWkP4GWcn
GAvIc/nWq1T8cNu6oFoqiwaypAbotUHYK6+lSDMyxCHaIHsnPZyeGDEUgNdb99LNqyyPS9yUwZ70
G16eaATyAjmRB+GVOXMMW8gmnO3gSxyzXTI0a2hdk4BbrJuy9DcWljl57hU37121rBGfT8TfTR7L
SNvxjSw8VT5H6HNu6hztpVQN5OTgXmaZeW7hXoHig8yHt760RQTRClPyQS6JoF2AXN8j6yvS9NhF
ObD+jbfwOWGhKKCorrtm8ZUgIFwG7SeN7vLsRn7rAaIt8CEwIIsuLoskhybeCRDGy0q8kr69ktVl
asAde6yLTbwTHKs4aoq+O+poGOR7kBR0lSwj1wM2bFwOA8yfCdk3mxq2T4YtfiGFfOd4RQ2Oczji
fVJSE4cIaevnOEvxJwcnh66IoxIOacK4CJmF637mDF6JpEQxSDS524c/l6IitZpShGR4ukyCJtOe
IB7YJlyXT6iASPLyvdZ/HGwUkqgGbZx6sRsl59hmSCH4YDtX8B5ElRTu3iJruoWeRKF7XAG0vrFo
Zo/SoqmujhEjDWRg2f+RyED7cIVoJdxLsIikhD4fESKgGioZFoQTCaWTWoKfqFCglbAxw2NoY+by
kFaHsL4mjQoPPkMKYl2GOlp2lI6Ck5UsOpTlUbmwdNMaoRfnTw+XHXcEw2eu53QLVSP7W0zuQOBi
N4OWTlb/jy5I4cvqtPhFDwTWAg3iH+ixZDt4eMTPfsOobEMAeen84hxGyp+OPIR7ikSiP2vHk0jK
auiDd10XwKMLfD20p2JBFYsIDlD5Q067/bNhVlXupJLlm9sHj4tekvpRlYu4k1JXy9aq0Ccjxkow
jol1XP80REsA6oN1IDNxsA8FRwRazVf69Ck6sFtdSTNYNWVOXduSSrQZqa+g/K2mxX7Z0D9CKUIA
CMG+rZ5lL+biXou1+u2tXeDtmwZrg+Y3c2h7tvTv66/KoiE8NqvfL1vUqURvZ5qe8OIx+hu3rfTK
fuNUUYfkoW3cTzVX5nPwBjkcmth4yV6VnuNfuyxJv3gm5uEIxzTMPucaIPdWOiMDciltdN9Yeopd
jN6PmOilz4h5GlJhuWFT8ZbEhnC6PpnW+UMNBgSnSUL3riPhpNkBKiEZlMGXv+w6L8g/WuvivPIr
MBlYjdgvJrslQW+3dZdxbO7xlnRUtG2Lasd61r26NiSsusd5ChwjzrSL2q1sqP3eXJx/7suMBau4
EpDWtz8Zm09woVWOVcryJC5p/ULnm32B32O4hhWLmZaWaRZsw8x18CJmDWrfZjcSM4DIrovgyG1V
3jnT3dpK3W8tfU/xOoeD4hBbZJjsEiRmGAlnxnxgzfCkLMiM1ZDWAYe6dvHGjY7mZ7xpTDClMGAF
BcUDPntjdmy7EfdrXzd9AjMdNlPPGmPISmZnZY9/Z+gNw8m2iDRCX+PEHvJwbHg0FfXoe517zAk0
Mes9ruOchezgYLdXT+I/js6rOVIjjKK/iCpCNzSvk0cjjXLaF0rSasmhSQ38eh/85rK9tjQD3V+4
99wm1c6Bzqup3+bKXkju8rymDw95GnX4yP0Ej3Ln43F+Khsx8MFClgM6gch4wG3JMjucb9oFGeNh
Ii6nvNOq8v3bLO05Hy9OLGqSVVBqqxGcHeecgHvQyOHIWn4YvtlDTfIjYkOavbVJiZaZCBRYCVun
I9R2l7XNUt3aDOtRk5VMcMGEqagHF6UD3PEjI/Ti6FT88eekwO8EYo1VBULdZpDWTTYwpz4udpmk
D7pAq7mh4df8S6UxCRC7mLwANO9je9s7UzF9ZnHtEsBmzYKYBruotmEjugtZNGJ5tuHMeTfNWACH
spx5DM4DjfC0SSlBiQ8lj4IZQ+XPlLtCg2E6GtYHP/Q/Bm9AHjiIzCgiUVJxSVdQgGKwQXRS0ENv
WlaqwzYaPHehPwapvXMgfEJC8G1T7foaDfEudK2heLIzMv/ajfYJz71rZy4u5F49wKY71g/+8JS5
XlfdUUjN3Zs0dL/MNvM43klrwjXoIcSFXeLX/U8vvSW54pp3bytnaF+QedvlydMudDAfM4jNwKAm
zmb2qASLymUWVDuVzSYo1f1tNg1wkAsTTWhN9LgSwWpAUZ9VhjoWG1CuvnPeL7MHLOoXRLJQcm76
BJAYUlQ7hIDOFyOCo6dDVN0pKF7/NIdLx7qNxMxii2KLMFRQzbiRQspAAmQDoH2s2o1p7qbapU2v
NDBponYntIM5oSvhOe/FoD4cxrbvNcpfNC+IcO6SIkuXqzWOdvkHxEibPpB4wEnAht8syMHbIgye
B/o0vYO1YL7qzqJkryWVyQk9fPSBNrg5QytDdY8uzualp526HUuNirFfCzViHZk4vbBw0MEFoC6+
AhvxpbM1enKm04CuwN3r0un9h4SHF0NYAeHjag1kOuwmrr1v1SKnP7q+HBIckAwXN62j/GznVE0R
3vBEk04B4W/NZzDNJ5uRot1Jn14Akkg330x83/bWSAbLtxpdAaoN2LP9pW2aeBlOclic8u8i1Wzd
8H8IyufU0dMDya+TfWu5tnynMhRlQXrzlIHbhM6AtmTbZJ1y3qdSTHN+5LvIYxbR2Aclk0UiTv80
iTdEh8ILsreUVSoxazkvH7a9FaD+zMIyTFh/h1X/GmVx3GKxd1tMlKDwCucgqdCKO9bPUfSHl3fx
gOGy0Ee7oJPY3tFhrr79vjTEJeNvaoMSDICbZV99DrBzPSvpgDLpuivrJJeBu3NVwWBvKKIODeWQ
pkI/G/6yOOeSU5gzlMmzeKmXfrpJwgwEg+ZuId0mq7EoNz7MeCDBcn3U8sz/og0T3XuJsfSGJ8yg
oh8Vziy38WkESVQXUH5jIMTf+LCkOAUqI6M+gWzfvBdsThoSp/jWMfPPDkIzDWLw4KISf5fExV+R
MhAVCOuqMweSxtwekUXUTIxCgrJnRKXEG4hIn8i2YrS8VzT6oj4ahEfOOV8JQJRTZBg9+RI/z2D6
sTgVwM+TfSadBt8n4riLSZo4JEoJl8Xec3D+UbpY0dluJjxG3ZLl37zk7R+DzR2arG97H+yPyKWb
oSKGx8R3CW1mi9Z8VEHkEGE7dvHbosvhAcwUk+satwPyNoKlcXjUYqy+qcpC85tbHvdLI4nF3MVD
m043mEvKpyoc1L8E/Ighk901CjGsgoyVJX2Vb5GGT8tbMAn33JGP5m0tj63ltmci27DC4So6slCN
kAJXA5SUtJLiuVbtnOO2gkjVOsVaMTVO6bG4WCPV0ZxnE+NCYkbPqh+R1ZTNWJaHtJ/8dmeozIiC
hMhOojBCY/J+p4a1cRLGNRKZNmV2CZ4SMSO1mdOSUDK4h4GYcmufSynv3Nwa0HwsXnbP9cImfgxd
F5Z8G0gW9/Xk62CbWpxOB1JUJnWMpmBlgwPXzvr3KF9pQ0Wr4hbdjo0Rs4tN95U7Kdg1BUAIwy9p
CCP+g465qeuVLxXCHN5zCjmxMRhVoMZij3a7JzOEyAE2aO0X927ESvxvSUGFb1sjrHxbzsxyICKQ
hVNCdYufHdfDWcUzP7+x2aOChgFIN84cooNPmjo1Et7AWL9dptOLKOswv6mXuElOlh9Xd1VOcDam
Pz2O7mZKF4/sbsFUZzdiKPuccMjFN6kPke+NyiG7DHZbZauFNqzvDMkR9s8sXZKn8OlGIHcst/3g
sYHLHWNS0FvmxxK8kZ/Fb56DueaoSxel5Rmwdzl9jngDkK9OMiyOA5OzJwiB6u+IjA8d/lg64tNE
/TDdEfNDlCf6WIDNsPhrQsB6TPgblbgNm0an+sFloe6IykXA4OHyeA6MS/4wmglh3yuLoZc+O4u9
sN8EwDJcK0f25MbYbek8yGVKvaPkNgqRglsib5vDMOaF0YjQSU0YgIchIKSCr6Sy50tI5ReAJHMC
MW4gQucWzQorfNaF2lZ/cUUpwQ9B/vMJPc4YEHeMNHdTph3jB/yMBhyO3c3YpVOnA2RfzT4UKUG3
hOOuxO1C5Tndhg3J3AdhbHUDWSL6HgOQmruhcLzmgzpyzMi056z4coFkvIExGYgFiavfoB3NsRKT
94YlI/hNuJGJunDoCPCIk8xF0Pk1RFtgdq6GhYcxZar/0V+P82myM3B9DQEgb2iyOfQx1HEb68hm
ExJolylNYnwZXcAEL39QpSxf2DK9P2CN+WVcxVqHCR6WukOAhGiN0sF0lxLmspyWgZJhi58E61JI
KfhBRLSz8MmH4XQiiWNYnYI05/fMjTP/AfVUZSNzoeLSdzJ1/eUWWqE173ALBvjJiVCB/ees3K22
okvi3Q4AA7boqspv3fimOzcAmmAbBF5WXCJ4VhZAZmJRnqTNn8o2EapMhsFo7Tk+QUY4dwBcc2yF
Yxs8LU1PygYy/ZQE6wFfG28DicgpV+ir19jWX4zwjncK4JPZj1PSR9zeqAkITcGXVu9aryyz66pu
f+UtIU+my4p5CwYnc1nFzvnJdXQOsjqPiOf6wcuC+LOPXHEaiEVhQZqJ6dYPs06cM0I5YbJR80Oz
x3JEukoasrav36wiK2nEUrpmsmwxxO+9sSRsRwyj28NdS0zzZ2rdNth52umXI4vbfL5RzLXYvUNc
rv6iIw75IDLe7/qz9AEJHvEVeOawhgPNbzK3xn6b5Sv7E7gFaSKstXQUPnkZ7zmVq/DxjGHvB7JE
jNq2zRvSajcZWpWNXVtk58Yx5dSNH5adBsSL5jw6rNc5MJiCJC1X9Ku61XPcl4p1WcIWdO6qrUfQ
urtdCOgcnwsq+eQAR8t+qmPQmxt7/ZYZbJZ9esTek4eMOGpO1CLuDUoiU9q3tq3KE7GTZFXQIi36
BLgHoUBGaf+ZzQFmhpCT9jSicuX3RX72AJDGj75hj6V4Z2JfU/JELXmArJfmO/YXJFdEibRgX44S
UpfiyH017ozobhAO+9LJ91pIjb01723X095DMo8Ltw1OfsRA6Kdf+sSdcSIuqb4bba7n0G1MeEiE
w2SKhWy1oPQtBHm3aD7aJ/qJFhMvPqJfVWpPX8gYMGQVTOlwy3tfBuhy7eYFYQbB3+g56F9aKzcR
QMJ5SPZDLeV9xp5wgZ+JYTRt9fJd877HdFcDXGPG8tLBtcmiDxAKTNsIagLOV6IKghOeG3bggGRg
7mnaPyRXXuhmR49Tpzp3dGHjvoW0XA0Hliepu+d7dTC7J0axWyoGb9lr5jtht2trNi3+EVVHz/lo
pyApnSc3z+jydCst69jX3twepdvxKbgpuwQexRh9SGbN9usgpClotiyUCI3NzGlnp2kU/E7wXSJS
oEjtQGimAedVcLDRWJmp4xVjslo8IVyc52vWYK/iWQZjWw9jw2VKUsIdy9CBgejA6XYEkCC/WHK4
CGHpq/ujrkDOn5FMorBKc4gKW4lT42U1giXcz5bGJlGN3V1mUeCS7Tiz27Emt2c2HPdUjX3hIvYj
5CDGKYSeob8xFhfGDhMMRyd5a1V845N/C6y+U/E9U3UYQAafjtkHSizT65j1ZKZQNiTg6WJSKT9U
bhd3YQzHgERmnDMYtpGC957YMizlOI8srb4FghKIeBoN765jXs6IoUqGxyXuSDhh8qBuSN4gfbHJ
o/ji5JYK37Q9DKeCDJB846sRaQRJYDNqMsbyqzbAtIuwqyPMTtfcsn1NgifgRxB8mdKra+nYBFXV
eNN+F1Iu+x0CSiO29mpTOPllMsE0kiFduIV01aCr8sSpSWYoroMkbYACqFLqQP0ymPuGVKR9QYMe
7GNAHN5tp8JW71uCTMRmHMARHPLMpeIayVPLzhNYtF8dTyjssCMC2iQX8F+7kB93SvwArDfEFhJV
Tiyf0uWsRwOQMM0o2HmTBcHqYLLa+NizuWGlG2iu6GuDniTw+Da6Zjzledf96bKplyiayHteU77B
OXBvt0OXNrd4Z7UaTz5pfN1NbruFg46H6/TD0Q3ug9LAHEKSpUu+GuNObDY1nsUtQncAji1tzJcO
mnxEcTDreUSYCd7lM7KL+ghOrLTfBGLw/Al+R9ReJ0BYC+c+tYWZYC76a1BqGmGzc1k9M1tcIC2g
V8MzvNEM2rJnvwxQHwTkaisW9wkVcUbtjk8pjzv/imeCHCA2ACujZSFcaN7WbseWIc/HbvWtlDmZ
dmnOQNEJpf84p+QOnIJEcWZt/ILZOUl2PVE3qHQ5/tmMFzOr2WgvClXRRvFUiig7uAkhl/BZBnDD
T3lpO+EKYLG66SlEoo/MQsum7Dc5EZZzfKDBKITeLXMd/pFWkSc77VhL99qQ3JbvChTJVyxn03Nq
RZnZ4Hdl0DPRxattB7n4rmIg+VS2FMrsJjtz4ykPlabEuP8UW3FKN2MIaT8QmpmdA0TT87GBVCs+
Lbr1jIwW1D/ZdrSyGLzfkhZwKbuxWz4XYRDibnm5C0C6tmsa1LNwyL77dCjX/KvQ+PrqMd7iPmQA
ioZdybyIWJciKZ37TRk16FnsIIXHJhJGxNchQF5yUVDk2AiWEfrIHXedFAcyui1FmgXx5PWVAzAS
iDpjyf4RIz1grW3LsSTIFw9iyDKAqaCB7ujf6sHduCwcIbejY0uLH+WhQuO05FxGh0/WFgC1nOhG
JInUAYl1a+nJne+GKpbNX4aBE9ObyLF9zOu1mzrHCvwRKr0CQzsGecjPi+r3yO/z+Kt2VOjuxZRM
8cUFtTKQbOlMSbR8TFxXfxPUcBNlVGcXj4S74EfYNShEJordrnCuWRqu3ima37e2xKf3xN7REx+N
11tAPFwxOultbS+t3E8TOJc9cuF8+BX0ECJiqZrAxmhHLl95ZW8rS7SMdQTHlkrHS+4V8egOiqY0
azHbFfPYXnFzjvmec7Co7gFECbSEIO7i21Qi3XhoHRrs72jq4D7tnU5MEctjZJ0JXnmWNP6PpJxw
V+lvVHx43Gx4PAamWDehDXP5Y8aahwS+7Bo7Ze9WsysyhtVes3MxbYd7inzYN/wXwQ1/hdOw+PGL
wN7AUpEVSxoca1bL43cnlNPizE0a62Dq1neOSvfUzAtYwAQSUUDGxq5DERYSfqUiY2OaLimxtq5F
hgp77iSob1GBhzHhaukiWLigahnjc+e00obbpX0zf9fEBgfHUfisSCHy4kz+zDPqZoSXbhLvRlE3
M+JKE5a3U67dmtz0hA56jGCAfDtGwrExjKJ6hA9cAtE9zA9uBzx7DqusMLGh7lbNiP20S0FZBmMD
1AUws2rc45It7XSFQRsIJm4QchD82FP4OjHyKPZdGc7BccBj0x0atNnZtC1lX5J4D+nGfiY7iGRN
hlNue7a9piNXOBV5wZmHpccDYFJHI4NnUJNWQHL4RG+GmWJxU0CCiIHQ5IfUN9Bw4TEcoArqKj+V
QB5EjQGDw5D0tDFweGuJDsrszcxuvPnM+773X3yNUJa8pdYnlsgEpF5u68wkXoeVnI6W/TGTsLDZ
BRnWEv4m24rvapjzaovbrjObKY5s8ZmrpM2SC+9N4GGLztHl13gJQOZviAvhlGYkbJPhF9ttBLXM
BxG3UZn2oWC2grwG1mETgCd4RXgL6JgbfpmWi/tjYvbh3bKvyO1fv0JZjxR3ssAXI5YWijCJnGko
1GLSzH0b2TzYxkCcvCYePCSGMyuFm9Jn0noyQqWr29H2ONWJCiHzCvMMGryemf9WIuX4U1DHjX/R
NzD2I8LIVQNpKBpKioDQ0nHlGWM99YRg0FUJw0MvHO37Pv5v9up3Aehx8aA8CDoDTF2ATjhB62R4
Gii/dHjDNLsDFLfF9ZmC36mw+xbpNYAYZLIrcMLaqEMNZE3rPb5ftwSxWNmBrbZg8/FJz2QfGNTr
KlvGQ15lQfEZUQeMF8WT1x9N1ZJNUcZhalijV114GienN8fGdkjgszoBroixBUZX48wz6UorZfTM
uL8fkQEn6DjbrnTBgxmlSFSPoX3ty8GfzgW9FWpQPqRyV6JXY5GMWoGBWVakTyhlNXN+OeYkG2na
hu2MD6LZVRU1/84yYU9pxPyCbi2pSKdDOe1uOm/ukxMDGzmfAjZ/9o6Vlv3i8gCFJ5tQ5W9OeYaM
ZeaL29rrCbF12+VdF7Y77O0yrwy28A73lsAswkxJRqgIcBswF22mZDwTERX9drVHnHIjI9X9Ig+R
8ovWxmn4SlDAbX1kLPJEuLI2j6jniL0ZJg+6Qp11ZXBgrgcDOdedta2JVmPd543WyDKPE6nbNXj6
DEaTRYnvXJn6gjYkA6iXL3RRDlU7BVEhJ0wesYuZTYEkxTCu8/TSdW0dXoAujDVu5gIdW0yIvbtn
NUWpFsQxkSVBlvJgBVadod6sJ7lwKEJuRMqrkg+rr9PlVIJs7Hi2nSq6cAogk+pH1f8kbB1f7MKe
WPniOEMp79TUw5VA/sFsijqBoTgN20blqpabCbscUInZ5x2wQJ4SrxT64R8HSIB8mD0KkT3VjY8A
hQYluSFdJhjvkYpn6bkLZW9fgqmY5Z5kiOS1G4VSqH/pAe/gl+u3TCGu/PKrmKlcJcFp7SLJXuDQ
5I71J1ay+O1xlFd8G073OljLjKWKzL9ya1B6fQOLweJPDi8rhCZa8zdH39ZPWJJL97yQ3PZTxH5T
g3KCMI6er1lSEgNj47Lmy8ylg775249owKCRhuHySG5Wcl9DfJqPUVlKvWXDu4bX1HZQ7wPSnAmZ
aYPqhMo4ETunqUPNDBSR42Pvsms69C2xVPdLz2T/mW0VKRx8PknNcUs80oaFgTzSIkHLS7r8DYSC
90/WaXZCUg3mHuNW+iL0EOubzPdAX5CzAxfdV5Z9neMR5y/RouXTaIuxPpT+7CgSlkJBlB6oW70R
fto962rKGU5zGB0yxM3VUaV1fK8Eq+3T6DHtInanCLGljkRF7q1O+8CjRBLZGy9gAH2fVKXxQY0P
AnND1ysGMnFmbX0nxYJABoAIzsxYpnNgOTi9BxMI2oQqxtxDBrS+wuUlbsfyAxynDuIhQmqxxhBD
EfrWsWojUjFylAI502fREtXTpuyhCRa1Hmo1ASWEa5N5G0RpMapMnE7raY2p7aB9XuOvKMbItgsi
Sz6hOwJaP1QmftSlnf0VVmbfVozJGcT9D+myQolsP1+W9UDEe48osZx7GOx9xigNHG91K8FUoA/r
O3vVSU9RSAYSOLN8hRb2F1gDAXKzbuG28fPS/DgONXBAkgGUjaBOzyNRBOucCfcfUsBRkM1lLWW/
s/1Gzxe07XFzizgNS8SUJZ9UfbNPiFcTvwx4PeSNkQmJVzgb8vfK6pvvjPD4vxmUTedmTXJ+sVok
l1u2jNWN5ldKdwlWcsY1DnkbL7XThW8x5+iTnPKmQP/F4WujwW/tlxKkbnMmjWc8sPfjU1ZRQBCh
10izDRCfdxQ3gGMn4M/RN2MrDzkHlLLiaMvMc0+2VunPYtvLX8VyicTFYcmOIQRbXHlWYasTpd7M
mjLktyeh2o6xqvLqhDS5tgl2JeIPor1i2d32gAQF23GeFOYmtYTcKXJmZiQwLTdmGAP4Wwjt75Ba
9fGZb9AD2uygfd5VtsxZdDQhHd1k5RGQ7r7onEuPhzHdDN6Er4qbt7rObWpG7AnGgUrkOtXOW6Dr
3C5Lq98GlQ8f+BzB6YSWyvN9EFNHbofeWTvENG7+aIZBME9ShmyflTV2f9vFxngf9oYwJMQima8u
hVv54zfOO8azwIf979jMvJSDK/S0Ybln/xJ7Ov+yaa2GW71EyDE3fhXFPw4SnhxO3dJ5J5WS9L2p
Ae5wmqKGdw/IyFV1N2glq0NHW+dtvUDL9lmUEYtwYu3CA/LAgYwPolzXl7btX0wMhWXPGnVFCSKi
ICCJup0ENfgvdLtZlXg4jhC6bU0vMEzESeJ++qyD5W1HGtj0UuGeBmrjJSWxvYiWMDtbI1gfL7Kc
sxrCgjiXvKUs9vtIVhdkZWSEApyofzJrYRqdUtg/q1rkHzjJ4u8IDp7ZVzN3N2qOkM60HwOc7alo
76OGKnEbJyPU9Lpv40/Q2tiPwDb5rObqSDMMilniIXqUgH3QNQ47GXhkYRFUVZTbXODyJ+A+WEMJ
hSWeEP+wcPRTgpgn4rnVQ+n43l+AASOgc9F6X0WCnuSE3YKO2KsR+xD2NQd7nzij6t7DNpJzf6d2
fnVsjHpXk7ZypaDCP8BEpXCX7wqpljPU9QlEYTmBTLTLsPF26eTgd2lM3gmqeT2AxkRf2J/0WE+A
zaBpOEcnRCHIT1USXtSDItkl2IrtDe4ONTyalpZno1qsqjd1J7NTNdAlXGadaADhLROAzUIDJPeJ
NWTBgbN7PtNSCMTARLn61tUIbBjByY5oevYYTL3xnbFoYt+XDXuEf9hq8Gnvh6ABNnoYEVOn8R3L
P0KkjywavK7fZwGeUvoPd5QZn3MeP1uTLVNgTGE0tLfVIL1XDvEg2MskybrtHBTxZ4djovu7zPir
xZ5Zbu9sfYN3m8Bu4ZVfOin8y9BjH8BegpSgJAQKjfEun8Wg7xDizd1hMHONoBBJjDXtJJVYxNPu
WrggdcTo7okdL44ICStXb/K5cEMYDYHbvvtwXusjLtymvs44Qy1skxG85y0Irip5IPkrdZl8Lwxt
UN3MiIdZnEJ1wF9OIg7UMb/Y5pZYzMVwMKanhQManRexgTEeZERGZ/QjPc2kCMY1aMAPOTSwvBXb
RdrTa7KErcDt25XtAVmRU+4dFIlPMsZktgtK8oMYp1jFa0ZCgHsXNT7FKwMJ5KZM9lvxylRu+A15
gamVlRyJBJx8rmW8P77NNpDg2i1PzXr8B7Uuj34jx+DUOIyW2WqBsDmx3HHjv8R7IYYEVyj8Q90k
CL0DDL7JiQSd2WNxLlq7ushk6Ie/XPBuegcUgs8rw7C3QnRq8eyu9foTSog4eoYytW4U50UAJyhm
HuvD6hhPDmYB9cUdFyv3JGSM6JIqdngP5mROj3GM6X+juwlTGR05knV6eZvBSuLQvPiUjJBp/EKV
20xR824rFErOk6SpZ7dQEqWe3ScKgyo3AAipfIHsTFEE9RF4g1JSASZq5geqHpdcAAUV6g64o/zt
AHTMt4wxVPcyOjahb8zENQKiwArOZQ4k6dGklL4fDY4J/+TFDIeQUFUG63myjJs5ltbwniRS1Te1
QVC7ZbLa2MRb6Ta89+qps/cMKm3uBuIp63+uw0rwgHxNwjhNqoQRqAfH8xl9+1icx8QwMmMeEyJ9
ipF2ikcPAerngB/Mu2tJLe4PTkSBAUPBxe4z53xdh5Hk9pUW0U5GbzH3JSRoty2ikx8mJPi+SQkQ
t4gBJwdYPFEGyFKtqElemlLNX9QV8/ioQwKciSgyjjyigHOxDFmNUOUGrXnV3MVx1WUX0hqC7NrU
LH92IQBDVtZ4PSqGO0C7PQyb2AAB8LsedFUG4AoOE3qsRodEBeBW625rlC99+ziVMspehnxM0ffz
tXBozRnLeK6ZMLIeUt8J2vaFTsMQPRo7cckGylp6gii0iHr/vcGgMgGxGPCs80+UF773Kpy7v1lI
G33CCDXI06ikk75z5TnWAxNzEz2JONPdiTKGZEEzBR6ecc/hSillJ6qHCW12sl93Ps7Jlnje9n6K
couemnU2uyabDJJIYDePSklxSpnTETML6cJqER2JA7NpQ4XtEmakbpoYw83el2lX/gAkgGsxJUH6
oYWJz5PAxsJAySUXC9HI+Or6TDoQzWkznZ0xwxMmYuP/ROStd9uWwTTpQ7nFJRqEo3tlFE4USZ7x
rO7WG8xfp67+e+iCFmLgDSeKBWANlgaZEPDNqnPa0zLaw0qr0hiq7BC5JyubOW+ACihQpG2llpso
wMrEzGuCGalHZWsAgYY8no65ULzNewQqbaGmP1aVFo9zEiYJxqlEothEig25GSbe+9RwP2KJbONX
O4H5wnTeWHcWJgecSh0v1BZBHtU8ojUxrhG86Rt66/5fahrUSBYSfDbKTSr5IxAyGKhbKchyCsC/
GK+xIEvUxBE7ZLx+OxkNWCGRfyNNrsyi3nM/z+qdRm7/ga6f5V7qT4acWXyGn2hqXAKDyFI5+5L4
uv3IYPytX9YdT+eW87XlIb2Dachgs8hrNbyDFS2+lsXtVqSaiaxtEgzeI6gg82TcqP8ks7L653Yi
/47Im71xXTMAcWwQ5m8mLnNsbkiLvhiOorxqZ902+xYOg7UPyyL7CIcKBJ6D/vkzxaf2bKGNT5A3
Iz/ZGSyL1zIhMGsTtjX6KyBu7U+XU62wZ3fzR6y03ltoe+6/PE3/T2sahmC7qLJFnT342oZ86eRE
A6I+ZnsXV87Od1zOxQnpab5ji1xeFMpMyEfEHOsNCkaYygZcacWhp/EvzkKTXoQ9kkVGFnGukYrC
4qhUPiYhV2Sct0s2Y6PQCeK1jepsOgK6PavA0Sfqf61oOn9Lmmb7S51Vp3vXVEFKAVNB7cwqN7j0
iA5tnFSCTbiqG35XTbhNSlsRhMWN7xU9xiLOq4GwKISrykajgl4xi8Yjh0H5a0Ytvi3DebsCwUvr
Zmh8/ROw4gvR8JUVya8hA/l9bEG+2g+L0Nfec9Qzd07sn0jiI75hRjcLDKPic9oMnKt0b1YatOeW
ESh4vzEunlvdEUrpcl+T6FuztN07rFz+iW6wXgyK4NOiG/cepvJK1wHL1LEzyxMEJ1ztWxNmbnlM
oxgT2pwU6tIWS/haQcEYtgMcB9SNdY1tJHUpUlCBYO8N2Qg+WIhm9NmUyn0axz551JHDXRgLArSA
DsTT1enGCjAHUnJvkwAnu2DqW77tkep8m3hkXW/8iS6cDauDo1aM0/Rm7BlOJs0oe0921i3qbK9i
JpyE5Vkidhq3Qyv7R9Zq+iWL5/ouq4jH2qCZYXAmu6B7LKA+MqaJg+mfk2doR9iE+Ucv74v60Nvk
kx8siwT6LbpzAiyVnpY/2Kf0s2rHGBGJvXqD+9GpygN1E4nmvPf1uLUtyql9JdPFbE2qwFshprM3
zPjyhyy3k29sTwEzIlPLdIeHMXsKaWwDqsao/Bo8K/gJs37MdjwJZGQ1tGRPIbQffgwHH8+eJYK+
hKtNYbvEpcWkbWny1zac0amUlpG3ceNU7iGkctKboMs4QOOWQRKxQZyrmxA42Uc7TQHmY5/vn6oh
4tHgQkMgxNkAm31oUueBLETOKYBczlfMnoiHqh7EsZv74kMObvEBuKX67HsPYaVjz+KWhUP2ElU+
LOi+Ylx/HsusPBYTtL/dxF77ExkOHVIUaKT8ZkEERe2QUfYGbg1500VtnpygPLAc77C3jmdR0T6r
CME3eKeZPVfLywieqWkoBwi2QWTlBDY0Y3pH8iTzJfghy701YMxk+1HSbT57vkXoMgYQhR1Ie48z
bqFpb+HE+lMkyXhvFCY9ymtXUrSNpVhWIRZTMJByxatlo/TaYB210UTGcWh2THu6bG8jAkLI2TEH
3nRDuOLX2bYwzakD503x/rJQ96sc9Lih2d3EbTz0W4ZDY8NeHCXAHuEEvGdyjfN3SfCXvVlyQ6x5
3nYKrNyYkAyhu4gWLAYbJg4lR+VVBUt8QRjTTDv491n8mXWJ9y9F6uRv0HB1jNeLHhNGmdRfKaiG
i52aFf5vHOjEdB2xIlhlrt7h/jrzPcPaFvoHiq27ZJrc8uxkEyQToB0lqCJXQ/bMaFzqU9Vmq/AS
BgXcJ93a8d4CvTxeQFWyTBQtCk+GFY68jrq0fgfE2Ee5/ujwWmODdY5E0x9/Lh3U78MqYPdGuUpe
8xYmYZg1+jmfyuA7bDvDLcoZiE8VFsh+tl0BVYlR6K0YBJhNGjRQPQpoWnEk9RBuHPekNpvWdcuJ
6AMAcshDsRHC0dHFkcTiGoeQjqPkJJsa0ogyVO/7BP6Y5FCX5p9HglG8d2iFerbYnbWaEprujJXT
+ZC6Z2RsjVx5Wwu6C9sOHwQQNphqFoicMvLl3BxS6MYOO/xHgHOb1x6qIMAxNue37IRZY9n2SG9n
O6Z6LwjHzaDr19EbQn1snVFsvGPTs7jky8FP7pBLuGZmTmr1V1f0bm5TfrZFWSUXCghxz/evUYU3
WfKNBbl+LVXJ+LmJRFzexBA2GMxbNhOClFVSd2hHVT9HJORQPuexvBO4nMDvTL75jOOeW5odh2h3
iePGwX70ybHf2G7ZoOthYr0zbLrUZsxwSCLU79p7j8YXb7609DdvOnkYvh/V/yZcP+TJIrFAqCqG
7EuFOKi9gU7yUNkJHCicef1jSNwQo8asrs4I2JuR+VNA7NhadDLsCCb3vQAyzz6EXfHqZSaGBlyl
qs5FnKzj/y5HLzhgEiavgP0rt5FOUNt63sRTSsBMdZ0Abv/EcIoIu1l0qrdJn8dvHXLSiRe36q+q
LieLJQYv63+knVdv3Fq6pv9Ko68PMUyLixzMmYvKkixbkoNo3xByYs6Zv34eGhgcFU1UYat9sRvY
3uhVXPELb9jocQt7JTGqBocDx/vFBqecg9JwRnE9Uj9yM6Yf/Smrsp1o6vGbBvXikYZDI7aU10uk
vtHDeu9Nzbxj8Kx7lnLsb3CqNdXtVDvqrEflIZ6h+V3sI0wyTK4G1PkeNiDECrVFSIPpUym7SdEV
4PQxm+5RFQ3QeGQyyPbHQUO7S6WxStASKyLfJY5i3GvsRrxawtS+w/0bqhLLqec7ozJoHY6DQTDW
YDCpbpW+0ulhE51ABdImp99XsWJVe0DazD7XkPySmCE12wBwD3WPsjBO7H8+rUi18tnSbdK3dOio
YzQAnh/HdKZKEdzauwx5/Wgu9ECLLQlp4Q0lJmlZC2ngVMG6wbAl7LrPmBpmH0m8u+9DEMXQimps
chRKDcU2o2aZbgIsxdWtP6XaUW8wOyRencm7lZHFX4CsV19qlPciHseZyRAqIx1rBzFv9BgiDL2M
LpS/uVRsuYN7Etn7Pmn6lwBVrOepoP+6sQyquHvs4kLrVNoQy44+MeuH2m5JvUCHR2C/+iT8Ypiw
F5DixJj+NqiV7AlcYQBWB4I8PC0vG74GBbHWNsioVO7QatRuuLlI6GtAKMlOAS7Qn6AS+O8hc9HV
Mqh8oMoY8uzgTJaKaAvX0HLg4Ic+bwCtbkTS/bz/niZ0fA4wo+q9hnUAXcISsA3lzqpSdnTxu+CJ
+rJPuFXkym6ACam+b4ZIG3ZOloAzG23atDcNDqOf4PPWJwQDVdqDE3BH2rW0WGlh61G7j9rJQ3qB
LWHsUOIxvrZKg25khQNlcxPYkNkP83YRTC+naE83G80NElDUKsENVnhyKdIqDwq0ZxIo7MBHtARx
HR/ykvAqsU20IWwTcwNASvi+0lmtVSQQnbw/2lpftluCT54OaMrlk8SrzD+UmjV8q8NhVnypdAjD
tFxNEAzAPbDtatr8hVqriWyBDg1lowA3/hwhaINKjIaH3qbMAF/uzDhGi0dVQ8AhFYrayNSFufbS
FIhMb7nC9Q8TekPAZESPd1QHZgsj1sbk8radWVa2DuJ+utGGKKwPWWolz/Y4BmJToLIFAIN4ITk1
deHgIg2Tzzvi1UUaQvUQqdKK1OZ31EZwIPUGNNdNqsgatUJCGWqPZm96J59SCdT2Af9r9IaS+2ns
TIXnxe+yT5bE/mQHbcJz3kfcz9/aoA/oFeWlre3KzOtJX/Hz/U5hAK2RdqgLikr08oxHtGGKagff
MnoI48rogTXwlzsIyxPnAioJnts2Qc7OEErgTmYK6tsPDf8h6TKj2ePuZB47qeKpNIi4vSfeG8Kj
TkoZbkweIpXT36KmUyux9gOBp+hFa9F62VaFklWf0Gm3H1O1pbPYT3qlHkULMhTcckVyRw8hRL8b
BSpqPHoZvUA7zX5BLtfybaJ6cDawntSmvWJagQKjC3YH13qoUFMhT0Fpj+AuwPWy2/FgVkQyKHu5
XWwj1Fe1jfViWpNdwY0xNICYfjC7U1ttd/JaYQKExMIuO9hEvL8MCpD+LgJHToAJreUBuhAPrshp
20HCan7ZlGgqShK6REwJVpx37FRY98hSiPQLiCFad0XdmHsKKiBCqOiRyCUoLXyi3la8KynKwbFK
qqz/lCJoKDcAcui2gM3BVRkYs05ZMpLRLNeP9aifivBUqyKV7OJ0RPSecmv7cwJZFe3rCojFTgOv
4cbc7j8zrqOPIxK04TYT1rS3STnRx8998cVoo+xOrXEy2Zm5QRfdEPm3VBrAaNCQKh4QNgs+TIZt
QjRok/E3Vdrhlwqd5SvhZHFrU2+NdgUSf6hWmU26T1Ab/RKwwE80qUAKxS2l/TDIEa4vncwEU57O
lTanaOuBJk6K7RRknvg9JwxNI2Ldri+QfMfauf1J8EUNlUNZRMkjoJnAAqNq551OKYLreacFY8sl
ouqicz46cNGyQxN0ltzo2tjH0G0qVXrdJrXpQ7fbSRvG5l0Y6zn9ZYBW9Td8AJgmGdNjpsBdh6px
46PT39K6yccS5BFlZfrs2aRT8dpqSkoHOGR/zjYajREeG+wCB3rdo8pJKTXfiU1ePbCwN7NMh4Hr
e4l8SBM7xvCgA5uBSyG4wcoHT5c6zRu0BSz81yIraf0vuqWpqb1tWXMYoGUkEP5HIwsZy48RptCI
5PeFbO+wrnPMg9mOkThaGBpmP+C06hK9CL2oezQYi9zaI+yASOKt4aDMSvzvay2i80GiWbB4KXoO
zX1gt7LOTraD55J1B1+fBsQ+DOyQCRmMAsWdfR3DjjD3SBEOyKgE+NZtVOr76pw9kOHD6RsI1Rxl
ekjQ6U+PQL5p3SHhySWZmg0PPi9ULW8j/AOV7aBlOa4TgJ0wXIVoNWuB9Qi1R7iPTwjm4Ay8DQIo
60gu6Fw/sH+C58hBYWwTVeBSiSzCTINDawmD/JxYb2diWfpeAK3H774CKpLU3E8b+NfKt4qC22/L
NKsv1HKrehshNUBAlWLUsm1CTzzT1MbBp811DQyewPR8F+YQaHaqbyfGtuus6vcMGcYDoDejWfak
EvDwgbLjdR4bSI4iQG6Sjg3jb9uCaI0RdjrQEQLWT+QDpSHew8NST0AKdUEJoqjui1YR4wa1b+e7
TPrxgNI71XksNRqQR21DFU2aBqi4vm3CrwMQ/W8+RnnhfsiMjLoTyRqOY/TFxInfQe/dVkx1OkGY
IspHIJigrBhKJNz9SbQm/1TsezMtEP4mr5OAgKYGxuFgEa1uUQD1qj2KRxjE5wJXkbDLHJfKOvAV
qLCpdWvRwgdSWccAIJ0mVZ5Uy6Q+I4yo/B1QhB236SREe2dHlf6RmA/klu8QGG8mFefQfW+CedkI
gbCSqapGdIP3CXySIqOhsoX8CPoo1G083A1TkeVtM2+RXQRtRjmq/TCFKEhpgHc9L5L+FgOzCMkP
bbI/W2S0NFPBUeh453U6RDCwn3iJlDFu6v0IPmygjUUMp1P0KQoI4FwP+J+RBAPwRo0gwzikDSrb
OtVV1txGXu1bu7DT+25rC49iBPIr/Nfo6ohNlOXed5BE9bMDKpQgFZLFL6GVxk8Ewjq2iTWyswu9
QSx+QLd2EzaIl+6gtpnPjkr195BRpX4EMEZ9iW+LTy0Y+0cklobvIjOKe93C0PYQ0sPx9ljVmM6+
xoSNF9OYpY2Mir71ztQhHm9FyQLjz2BVyRZXDapqaLk66galLTQL7M4baZZG0c8syfBmzepMeY+o
U4L2m1Sr2yzO0FeWll0e0xADxxsHyv2d2lSxKwMuZDxCERLcoXcABhF0M/glrbFMufGmMH0G46HB
80OM63sQxuOPHgVj8mvQJvVGjH4YbigMk/uQDiM6y3Tw8tfURD9bgd5/1acmf/AEC0V9MaMQkSno
1mMhZiCXO/bqS5SKjDZ9Gz7F2lxhDVNj7BBZt9lvJp5z0O8GqjZke5AICF4hBEi/j17UHNFWLQ47
OAsKQg7wnqbw2Rk1ae0CsITOoaBBXWwICOgUIKosIOlpPNYInPcBQhEYbMH8hT6Hc5vsf5D8jdgk
l0NzxzqSlUeaF85ZF9W4TctVRM5e6MKeNRXkV+GYMy15SlGjIffKgMPhR/GBFGvId/AJRHuiMlmV
29bSxAMyPsML/MXqJSJj+UEv129J+KbBTeAWP9H/bFxku6uPAxrlqAwFGvI6mmHxxYhAMhH/BfMN
9CWR/r5En7Q4laoMENaonA4PrragEXQbguvHnsqCR6Dv//2v//V//8+P4X/7v/KHPBlps/8ra9OH
PMya+r//bf77X3QV5n978/O//y0NoaqmMB1QlZKCJxhU/v7Hy1OY+fzH2n8FahjUVU2juTDS5r5D
Cr/wgu7h8iDW+SCCnyVNy6Gq5li6ZdvG+SADDDO7VhLfHYda3IchXRYLcZgtFzAwCtwXs83lAZ21
AW0+CICpjSnBYkCJLqeqIzzx3Oowgr+bQIJdPe+9E97wqnMPHj7C4JRIy3rQIr130Mz3s93l3yBX
foMAM+3geAa32xTnH50JB+T8NCnPYTR5kAgyh0wLtKve/exBKZBjY4LqzeeMDPzy0Jq6NjYTTZFO
NRwhFmNruhqhwRn7bjR0cx/Eh3SOmhXoVU9xTlLE8ndJP/k9nb7qqGZNgJcvW/LKz1idgVe/Yt4W
r/ZWV9cYMtTSex6NvIYRifKLDgLImKpHKwyHXz3EQlDWUUUV5/IEzN/3alf/2XBCCsvmCGqW7szz
82rkBJ04MyESeNbJpqlP0Bx4rAstQoMMzaDj5cHslcEA2LO9bUNaUp2n4dVgIhRqWcGQcsH0VOoT
r5KubAbNgSLWYR97N+P54l9C2rBgi6zWrwy/drh4ooF+wv0Xur04wRIRcLz1St+lBR0dnCKNPkxZ
Vn6NnQw9n4TqyZWNvXa4IIXodB+EREBuvlJefa+hjI7f59J3AYHBsZtUx94jJRphsIxNEYZxvPwD
RAJ7BMWEqxHlCTxMy/eXZ31tiSV3A8GzxMtULmadXhOYtanwXXA73qknIt4ZYy2otWf19i1DOQ5d
OKGDPlycJvqRjI+5hKsNffyl0tFd24OrQiSr6UAO//PBbItRYDFKKaS2mF2NO5L6oPIMSxaWueGQ
RxWwEsBga6HQb98wGhcylxEblz/nozWa0081KN3noKw0ZWdhGTMeeqXG9KNmT8vD5eHW9qpDviO4
GCGf6IuZ1Gv8hHJqk89iFt7rpR7v4gJQ2RhABvW9Mb9yNtY2CRYxKpsUqhF75fzzQhXuSqcWyrPZ
4thdOHAJN0kHkNMxSZqubJOVc2GrDh4KJjR7W9cX1x3A2lFVClt5lgReW75zutWqMsdftTjVY+d8
IgCUByNWaHDY+dCJK+dy5WNtTeMislUJZ8BZrGWh55pnU1NyG22MTuSpzR1lbmwfcJwNruxSbZ65
xQ3LYLaQqsq9ZxqLlQQrjuxl0yq8sHmVvZc+VqhBkVUhhSVZ7lNUVMLtRJIBbhQwMJQR3AuSfSZL
/IzKujDTK7O/srVscjrD1AxNM0GOnS81GOV0AKzC1iq0/gj73sg2NLVgBg5Ne0unGir45c28tt6s
tQZYjavhr/lOYypRdSBSF1Ht374EdLWDp+sglsrdd5KTEn7ATyjZe55hnyi8XRl+bbmZfdqxLIKm
aosYx0fUS0NEMHERA6UtaffTAxAs8yXj4v95+UtXhzIkkaKh2qYlF4sNlrOtEfyO3DYkbN/SoIJO
6TdtD5IVnP7d5dFW3lObi8+yNB5vaAn6+UqiswvbFaqJm0zgXp5yesLqA+Xwov9cTaF0ttgudukP
DybuscIX23y8PP7aTuId50GdY2KQEefjF7XnediPgnHzkVjbBNRJf5sUTD5JoxYdDAAAPFc27+oE
z7A709Es+KeLtQQZyALHSuSaaHrhYzegpUjE1iXTBy8atG+XP3BtNBvQFtmMLQgQF6N5zVBRaChj
t6wHL4XsVfqT/JDSGtS/hz2e428ZztFVVWJnRWfkfD6TFgO2XpWRm5sGGs8U1RR0xkC5nkqZg4X6
z0Zb3MKeTmlMQw7RNSi8TI9jOVXeXZg74qfdBOP+nw/mqMJUbVVnNpefJhD7MjslDV1o614DIz2B
/0y1UhiPeuN44sq3rZ0Mh6BLIwelD/En7H8VeaXIC2DnNoYuwiddCn6XxAmcvAa6zfCt6Oj3tgOa
DXnG+ifq2H3zhpPhmAZbRhrEKGIR+RXwFnO/kLELT0q+1BLCpBb18R4/NuORAiKF9zfMr2lZhiM1
XWj6Yqc2OCuHemnHbq9V6rRzYgUgCkhPaC6pWtLzfMNwtslrZuomweXiDemKoGuKYUhcKzAQC6gR
qUGNEvfSbWP31YfLg82TtXhBAezaxAsg5lXgl+fHYvSaGnZFlIB/6+3yTkVQ27jrIQ9duVtWrrMZ
/yYMNioPta6fjwOGzKcKbqSulw5WckD8ScCDDvtqPIgSe77bXCZmfOVgrA5KWWFmYaO3sQy8eiMA
O9c2sdsOAIA30WAGdDPboQelmceGddCmCv7p5RldudccTqKF0Iij09VbbE+fhorQSzV2FYEuJoYh
fdTO5IcSgeUdmjaRfmW/rH4lb5UGXZlodlk8wXBy8Kc6h5eBQ99XvH5PI1wR3MNKDWk15AGaa8ne
/PYsN42m21RTWFHb0hdvE5zxmm5ZF7sTFe8nE00MsUUgy6LmVHLL3jsoqGpHFan+9J+/ygj66hqB
rcPT6Cwmd4IRbHuo+Lq5WqTlAetvbELiOjXuMdjBbTIYdCNsN37hQYitlLSzv/zz1dVM8HcWWg8q
pe3zfZwg244FspW6ehrnP+3OUe6tDoN0sErlcPznY+mGQcIwRyCqXFwEDtIONBOqzC39UrwLtSz7
TGrkeUD3mpfLQ61dAzrhqkPOgI/Xn0D71Z2umA2hCNVjF/ISbXrIclg715LQ6vI4a4cDfgj6IQTH
BlfO+fRB6Nd7s5GZCzpGfG/n+rlVtxkC1UhTv2UsOe8UMiEGXOyVFD+PotWd1LVrkZwic8ofMov0
c8MOSw5v+C5uT1XTdN34K1/227Rv28xM3DKm23OD5mh9bJB6tI4aJIxPlwdbO36oBQpiYYdtaM8X
wqvFmiYtcHCeSd24i6yTpaigIGHifYj7jJp6Owy/KtMYbi4Purpy1GalQV5HMXNxgVdyZm8kbPwK
KtS7BJ+9n6OouhGckSLU3eXB1q40MnPbFORpUlOXSzeYQwKoLHOjJEvkscoM7DVDDa7tFqk6H/G+
DFjuG9aQJB2gnUN4w8t7Pq1OkmFcZE7sF7XKUbZ2clh7xmjfFYDUr9xja7NpEEzYdECpCZiLsSj/
WTr+ZKnriL5Hv9rOo30uMLhRNAh6V16ktdk0dIsWLXKKnO3FYKEpQ2DiVuYaLTIhB6MrcR+Jgqra
a8jN2Zh5pNGVs3dtyMVusSNvRIi1z9y0Vqz2HS2oDtcZVJ+3NhJLT2Br1P0/3zIGW4VOggU3dRmV
RmXT1QCpcpdOIASFwBnee8oMvO7yzLoZtSj7+IYBSZS4xEj4NXNR3RVTPRXQPHMMJIIUiTjkUixU
L7ZtWtV3PE/TW6b01XiLVewhLCe4E+Ruj1BQwxeyiJQezV/E3tlLohX2ldrmfMiWrzxle6qNOjcb
CkHn52FEeLv2kSJwpYod+K6yBnBMdW6XV7bn2lkgQqA/oatorBnzXnp1nRVD69D705nIqi2/ouOo
nBDAyB+b0bm/vGRrXwRxUieAAOfGe3c+0tTYvLRZl7tGAqUHw6cseCmT4GoIuLb7qVIQHgEh451b
7P7MzyIsj53cjWTlPyIDOfPv6vakdcNTVlbGlcvk2nCLhZqRrbBno9yFbhinhw4vnQ36OxCNBiCy
xc6S9RtSThqQ6p+sQWPtFqEJcbMzwYLOXACFqonoC1A8y0ur8qOokMK+8hysrhtdQUETCTC7XHxg
gLQs1oB97raekA8RQk6Yw5SFuPLErSS2hOYEl4ahcZMs8zz8uWOvHkUGOWC00MzQA7U9orBeHgsy
l3ezexlSsx4uEfc4sRhvON+vR58n4dUxUGU9hys2odFkqI9+jhzPIU213NnE0sHEzsHl4cqQa/M6
TyiqRog0ARc9HzKrrERNIy1zATVEPXA6QI+HrFPlm8Yh8xNzfQK55vNxIN5T0CdVcFON7vwPsDd9
8eBQ/lGuDLR2EgRtBPBNmm5SxjofKJLDmENH5iSUYaocg7S6BW5+SJJMIrmUe9kbHh02/xzKkgbR
Yj0fD8iwp5AF5i5qWdBVUIdHzMdPplMFBt/aBsKprhyF1T1qgnXlRuZylvPfv9olyObFWHIpuYvB
bnVrY7iyzWzd+D3RFjyS49ePBdjeG9Cb1570tahTvBp5ceSrBg15EB+FO9VglpWhH9HmqVOAbVlw
nGSVPzuFp1z53NVBLcsWtDSobS/vmRz9Fj9A6dv1aFCjVVlh2FH0NqA2QpmdyjXebu3evPYkrR4M
qerkKULlUZh/1qtZLmKYZBni2G5r0zs5wv6Q9n6qAX1ffpBWP+/VOIvVdCaVikRkEbT05d4CzfdD
B4cD8xaLMw/JtKS8j/2meXd51LUH10JPj5IW4adc7qHQHNtCneb8YUqV4RgNUB8PpTEUBmbuEUC0
NwxngGWcK/ekLItDSdZQtwiPxa4pYl35jhhGG9+rrSgs8Px0i6Ovl8dbWzykWlX6LyZ3zjLHbMyB
txeZdddOKgp1GmLpOLsiqDIdLw+0dtvQH6CYxbfBNFzsEksrBeouJH0yzsPvTa770ym3OA8HAKu1
v6+E0Z7eMOSc+VHspettLl5CRC0MdQQw5+Y1hKMPjgAw8xuGd1Pf+qg74YQnQqO6El/8aeIsI0G+
cNbpM1STe/X8ONBDLyXSDMpzhKSoeKmnQM8PRFOp9gt2CIRJYLaJfmw7x1I/JD0C4BioVo2BDDXs
6qDdSJxgqmNV1kH4biTY+3x5VtY2NHmpOrc8+d9lz7NuLL8FNcoOA3X/McNWAw0AtKWB2zrOx8tj
rR1Z+kJCd1gF6iWL3Uz2i0e3ocAgzPOx2qlBUPQf9caEd4eETrhF0+4bMqqpdWXctV0t54x4biT/
DbAIGorCpcGh7ao2cb4gsN8o8JWBnw5XRlrb1nMIpM84KZOG9flqZ0MFO6gYUxfCSe7t9NAbf2th
ot41sZd9EzDwrpyjtU+jJmxS00AW4K+Ct0xyPCDGkE2tYNT3iEBZlRyrHPHU7eW1W9sn8+ExLBpP
f2NGeMHEhCxc5jZxYiByqFVhe7LVsa0PdTBCFbw83OpECgQxKM4aMMAX4RUiLGHeWUnuZg1aMaFu
qIjwWT4QxCaUQJMhL3pvmUrwtnPznVKWtQxIYoBlqq5krhbZ3EAwfOiGmG2S/3rDp0ndmgM69uSy
thanxZAlDcmvpTQoN+gtNNUtei4hyl3NEFg7tPLS+sp8ztfM8hqaJ5MOjG3Zf5XzU4DR8dgbhKtg
6mcKRNZuPGuqkai1x3jb2bb6Dridd0qjuHigrlp8v/zVa2efNIRiLMkqmepiQRGg4HanY4B7JgZ/
G69BQhAZ5sZHTKoAbqXWIHh3kIasL5cHXttJjjV/uAOWztSWF/CIqldE8o/PsKICrMZGdmN12LLu
aAbXn2sQbNOVIGH1Wwm4nLlGRa9vcQuoRWF0slFStwG8GgGBbqRzqyhAnl9wFw2qbVA1Xk7PD33C
a0Hu+tjcBDOWjRthMc9lUogeKbDMnXCa++qLKJV32KfN6BwklL8ONtLZqCOBpLvSDVu7IGgq0POX
BtyL5Yuu4qZpjUpNxT3q4TjmQVwPd7bFxfcE/xgN2Cs7eg3AAqIL1UmATxxbfbGwRS0czY4j6u5V
r30RQ3CDYChVd7Ud/HcB/p3fcKAIbiNUq77goeW/42FKP6IzIB4v77C/p5z3k+oZk07nnwfm/NLX
wiHHG07PXAUXFhyOFHlnNymC2GWFzztUXQr6G2h29cPlcf/e2YxLafLPcwMFzjgftwN9EXbSDlxD
dsVRh7YX7Tm4otkmYTvNS13EN5eHXMGlzmNaoCvmVP+vgBSFZ6XTSici025izEXklJx0iqL9Z5iq
FXYKBXJAt0Po1Mlh9OKfpAm146MjPBTaldDq7yuNn0ICoM4oRvpKiwRAyqZRRYsKTVSS2UxhNvwq
+nAKbxHvhKbvDdbQHBX0y8gQFKgJAi8oebwyH3PIcn6v8iMQ3EUImyoxdffzNQgpDWQCA2kXZv50
0pUKs7TMaGEUxrW1l2GY3I+41UYbNvHohhae4CiEpTBk4FcjD3P55/wdDRiE7oIARpB5/YUaLgD0
V3k1QAIcbAu1KBObowO1PGTO3zAQOLU/bVPKgouzl4+YSSeaH7hloKDk3OcxmriJTKBA/EcDLZ+N
SkeMpIxKBjKc8hRSpIj2EvWM4spCrp0lUDv23AQGIqrOf/8qa7UrVY1jewjdGsMwdA90zvvRnBTZ
I6Epkuw9BN7SPlz+uHlzLDcPTxKlW/gC0l4CwEpatUrm66ELMTgP7hAHGb47WuIj058hKwmqIhg2
OGR1x2wsIWlcHn3lAp1bNlSnLZUExVqmJjpECM0oy9Bt8GL5IqFevOvQeBaHwSePgWEUGOZ7P49g
JUZUa82NNnS9hUGSZ2u/skJtyt3lX/T3E8IPIiLC3YW6OZnh+SI0php5nlNEbtSL7EuCfDu9lqab
9lbKObo81tpR0eEyQDmZgU3LSD2oC63WMDZz0az0hvtJDHp2Awl7QGP/LSNZc5XemvEbi2iAO9qL
cTvkq3zTGncFyNnmd9IoxbWuytr0EStTvwNawD8Xd1GUILIolRhwj568V4cg/4rdzg/oPPIt9wxa
hbTw54NAJeR8oRJPof/WCmATEss8hKdxhNpI+gL1FeTZ2h1vOJbFEQHNY+qLjDFFA7fMJMcSZRM5
PsEuT8IXWOthBGU7KML3iKJ33kbv1bI9dkrjf4DQ7FlXLqG1B/71r9DPP1c1OlUHMhG5DZK3CLEl
9njEIcbeNX1l3opE6HcgK5AIvLxx1oadLwepAyww/wJsRDRxBRaYEUSwPsOa0/fNGzjC6idwVlW9
mVrhKe9Uo56UK/fS2kYyhQBzBAYamNgisAjbPsgFNjduCD4epyuP+EWXPdbaaG6j9nf5M1dHo47+
pwQBHHcRsTrBaImoHyIXM5pkX44DhOEQDwE0m8OPl4da207c7mC2Znw+/aXzhcw7pObRzIxcNNM8
AN76UOBxQDCM1UftC4yycRB5QFQpxknUr9AhU7XAtJ8u/4q1DxYzFg4ssamD2z//FRX+ilNnZjjx
eAKemDqEWvGYp2Ev0bfIDXklG5mfruUrI4gHAFWT/cjlK6NbXgDdkCe0oNDzqxPql77VlXsMd63P
YLqjK8Otf93/DDdfvK9eUr80R21CTIM5NtCsGkoAv4/FNAGvILkNr71ia4fkT0lpRo3PMc/5cGnd
2Hql5b5rtWaevMNA10MxWOYqfl5V5CjfpFf2s0JsZRVv2LhziQJAB+/HX6UznsFxgBYFXF9Y/VPX
5UGJYHKR7GyM5t4Q69PCA9BM+5U3a7Fzm7EHe1sxVlBqPdo2mrgrUf6AWBsFu0AO8h83sGe6hQp2
G4ah+Cs2gNI4Zlas+MhJmNmwC1IMuFA9af0rF/zabiF4p5xOYYL3ZHHBSwSXHfSZIrduyvBDhMrn
XHRR4rRETUdv9SuftXYWKL2ALASBC2BrcfSctEtxFSdcH+g/jUgImuJFGXNjbyO9+WUajKtvx+oH
/gE0ItCnEZmf708jphiKX13kZuhXHpIumJWl4rz5TUnGa94QQM1w1LmrxoO5JLJB/PRzCcTfRceh
SvfWqOYjAilK0mzyIWuuBDarkwmESgdJRU1wida0atFg6iIDt6dFcR/adXGvgdjcgcKZeflqSKx4
+eZcG5HyI8gmLjSdIuv5ZGqwc8aoJb9B/Tf7IKbmNwpo8WNWYrGq9V1wZTqvDLd8mSrLUto8NAMX
JZF+l01otCKwH+/Jj8PfE9WEX2/5vJkLJ4Bo/9WgbAf0zBUDDZcgltZPgHD3YsRAYJu1FhxytI7f
cFXTHqRqTLAIcmtxqZSWh5U7jQUX1ToUVgqlHD/VceM5RyJ94+byx60lOxwBQcBIb4nazPna6blT
9z0VCxfJXnWvU/M7FcDs76xAdXBoNur8xkzV2a1IV14uD722jhQ/IRJLCZJrmejkmHuoFY507tgY
XxMEvNGb8Ov4DiEH/b5BRej58nhrbxK1TiaWG4Za62KbxnFai0wZoGcgofSL0mqT7dI8zvZoc2Px
SXXkhNywPu0vD7t21VDy4g+ITRiBi+WsJWbRpmwBUraDfjP0FKK2lQWJCfl6Jb1yNlYHI82gmGvq
tJgXUVuDkUPtq0ECSq2rXRjQnBAhu3ZfSbMdDm/4MrCoZAJAxoAQn++dRIUaH4kkcTEVzzd146SP
qIjTMKpF8JaAwpkhf0BmQPcvGY6I66VTV2mxO+CMOZ2kHU8vFgr0DyEKA5tmjDExwO4XH5/L37i6
SU04IWTA3N/L+imynDIiJSYhjcrqq5nb9nsC2ek4hUavn/Ats+WV/bK6TV+NuMgXJzsUdm9b5Iu5
OsLgREXPUUr/EaCAuTXGCVM+Kx2D4+XvXLsHHGsOKiBpEI0uRkWPr7PbcYQ1QQXvMRGR9dEwMkXZ
gwIOsWkdceKxE0s9IgiFPfrlwVcneaa+0MFC08DUzzeSLAWqgiDk3Kiuxnezaaz9iFaS985TkPe4
KSpCrGv5/+o029BRkCLi/pHzb3oVEGtpUgVWoyZulpE5biZEPX+ikx5+7SbcZsdA6w9Zr8X5lf20
Ms/gsDgyEnySQ65xPmyHewylhjB2rXJ4Sj3UYjs7xnoDGSdk+VEVCJ5jbfYWwSMrcbaX53n+P1/k
HAw+tyQhmFLdWlz2oz6iHZ7VsZvoJepSJFrNLb5qybWe/srcgnCey+5EdTPh7/wjrQoNOYbhIxUr
3StKgFgLgCzUEvuu+dI7QDSyWPRfL3/dyt1HwKMDAOGChzS2WFEbCXlIMfDh2ORDvglwWh7vlbCI
8BLKmyL456UqhuNCgu9HnXlJ3sS5UAzkFdwMFRoXjhaJ5wBQ2DXe3crZ0LjHrbmazfWz5IZ12lQP
HRJ4rpcPFKw17LHkoUEQW6IhgylKGeje4fJEri3f3DgBDwBUiK1yvnzKbJlVYS3ihr2ph0+Ak5Bo
Uhhp3Pt9Yebf7NJXu41Sonh3JfFY26HAxzkgFMzonSyuIcC5gPI7yLdeMSK+Gw1BUe7w/+hOb/jE
V+MsdqjdxZMN7R/bR1x0cG0v/Y8QHMp9W0z4BwahtkPrLfx+edDVjzPZojPNZyZxnM8reOYJCVgD
dI2TN92HOC717tHCn2T3lnEojZECEFzpi0nEVlfC2bYTQJCjoe76Wp38pxx8q3Nlo6x+EK1FcA6g
of4CJ8LXxSmkzVIXVzFxjDMx+HvhtFJcubdWNyT1YNTNZ1b8sq+RJMJDQzPIXAtr1M+oAgXa3kCg
JdloUS2RbRNGrWGNQ4H6ynW9dvpoHv7/kZeNDu4wTBYJM1xAMuoHTUKE33D1aDhJZqn9vW4Qr7y8
eGvfqoPURQ4DVDfH4HyTKCqyNtzREEVanLo8dITum2pIH9Vg9PdpkqNQjg5kfGXUtbuTsqJD2YT+
hWYsRg1Lcyr6OstcL45oDMaA6b6Lxi9I6ezox+UvXJvT12Mttid67TlBXMhqhkbzxVEaNPbqMhen
AVfwxw4T+af/bMDFYUdVhW5lR0s6BT/HxylWmO0xDC0+arVufi0zbKrfsG/m0gkQIGJjsSwmBjBD
9CLkCFIaN4/oYYvm3o4cYHtTYot0N8nIusbvXzuN0ETMudtNOWp5SvB7w9MaKJWLwntdAus2LLTw
UKS/Mp2rO/R/xlmeCZFFJVgcwn4UOl+QVx+30FLhKduxsD9lcd6HNx4O7tcCttUt+mrYxe3ZqBVS
wLJO3I7qu4YkYuphNlKi5H0MvMEMr9xta8Px/P2BisCvWDZTgibqxikEwlUAwDnEmJ/eEBn6t12f
hp8u78+1CQUtQGpDWV8lSzw/8jxThY93NeGvbg4/ZkPB28zAT2CT2P4RCboT4nntlUVcO4RcL3Bh
+DNLDp2PaaWo8oqABxD0EYLQAjHrG6xL5V2PZiuqoJA6rpQ11kAKILwxIMaYQnf+ElQaYytvLAVw
6YBiwIvETKDquhuly3FawB5l1nzEjRqRxwEpcMUumoPos/YaQHl1XS3au45BeIrIx/mHT05TidRA
hULx6a9uVDNp73zwQPaWjAMh1TcsLdQtE6C6DoV6cfWISJEYnNAs8vAbu8Hpu8AxD+fwJytF1hP9
Ift5oAVz5YZduwkAGfHswY6jZrW4Yc0YWv2o0rEVIoC+1YxdvauRBx12l79ubS4JZIiAbXphUHrP
5zLBuh3zCFjTpqIjijN4RXsY4qnUsBsovSvAkvXBwJTMPeg5HD4frMv7NgucMXKtBjUWxUuUWxU0
/WcQ0+3+8netHQ7YvIBYSCTQoVkM1RgjximKwar9P87OY0luHFi7T8QIgp5blmurUbdMlbRhSGPo
PUH39PdQ9zcqNqMYrYjRaKEFCgSQSGR+RqhOjC4K/xvCavzYIJI7nFyzqzZWbC0EoExlQAWi5gdc
5HpyVVaomY3n9kW2tY4DWTH0P0FuoZ0o0XBo9wot8PqEyKLYyoTXPivHAagMTAha7ouKkdP4FRci
hZUI1F+7G6NSHCYqgP0ejRN7I+0Wq6OZdE5BzVNsXIYdbkQ/H7FzueBZVe9KlG8/U55vj4Vd6ScF
h9Q9QUBi426N/SdDSqvbRaHlfGxw/n1EDJxmoDNC/vQSBFy/on5m3d9e+jX4hSDPBLoKZxYowuLE
jo1TpNLnF46YHWNnZtl3mVJP/yYIL2FKIxKcuEz9pXPHGqVMKVq5K3n3acfQ7Td+y9ox5vn8vwx2
KPOLpWn7XhWFAaorLZqs8FAmDqJd0atN+Ad33e8DLXZfFGtDk5ToLbSZ2nyfyinF4x4gm7iXBXZy
G6drjj7LKoTN1gXtz5X3Bpylwl1vYweZnFnsudhNWqNgKFIDxdnJAdGyuYT5jPNa9EFFAGV3e33X
Bne4gbjy5uftEswCbo9g7QbO2c40tOWbWNXLj23hG8qnMtbG+FQhYx4/102etJ9DG6ea0+0fsHIC
SO/Z/9SegGgt4SCy7MO64XedTa0Nkr2bptK6M1qQNfiihPr7p0v4B77DTUdZZPmeTrvEFpTQXAw2
Zf2pGkTReqKq3OloYuMX7e28cTBSCPr6Samx4PmD+29mktAjRT6WLvfihtAGXIGTynDPAus8Z5ah
JbSiylu5L6NwUXo3sCZ7NfOo2pIJXQs1YAo0ZLWQ1UG5enGQZ8uXKkaO4Wx19AJ2nQSgc1KCyf1Y
ZmVjHRGCDfJXLEExEnLcXjmTPRsvuto3/kHx3bre623XD0+BQU1gN5Wj1J/HAYPCy+0Nsf5D6bJS
+KSxC3vpOvbr6H9jHK35Z3fANetEhS5OdqrZjR9zg+u7U0aUrkVHTRy352GS9746+zmESH0ih192
pn8KKq6rwDPcxD6xG5yTSNU/QBDwupiheFy/prOs9te4Dfd+qTpnYJv4emK0ioDHWPyt+72c3p82
AUGlDEQWQwxe1taSVFECNcv8s96VUbU3jQkh8LLqxaPS5UEVe1XTh8YOqUo32gBMz9tiEZ3m00lD
jBuRh/Bi20yBMswoOPdsV11q7WXrpw/wf3jxGznGFn81tVn8l5J+fAerlr4OqSLijVtyJRmgOGTy
rUGi0K5ahOMUhXFc3333jGUNwuu5MoJ2LAvji/QnvC41ZPC+j36fbLGFV9IesmL6cTByODTLZFUL
colvr/DPdN0RFEIgqsp3MRDL7BhMSXTKKI/nG3NdicfaL3g6V4FD52GRak1GEjVd6fvnxB/q6KHs
EM6Ok0JzdyhKJAesimWNaDTG6J4+hd2322dvLRj/wqr/0t4Ry94cUqG5CEUHDSxTtHGPbW6KiKTm
VHp81xltvUUy/4XqWewuEBx8ZZAABMSlBl7fsXsq7DgpFTei8dTKse8nPynE1yAe1NeuKsZPcTtO
u3yMKqxyBi2+c5S8VHBBMbGERWBdPSiOr24Us9fSHjKeGXTKG+3tpWzYeat0Jcq+CP9FX4N66p4T
vg166ZFmxfuu6bIPxYSmzl7PU5yj0bJ3P6Zhl+qnKJ0/1+2FWdmKXMQqnAUq0FRnFveGD5PB6kcE
RlOflgGPQjM2/p3SCAMcqlKQ1GyDZurtMVe2Iq9wlC5tlxbUGyZiRlPVaaPAPcvK1h+KXFNRnEJp
0tm7VpXgPdNnfnOi+BH4nuyj1P96e/yVdI/pUkel8g1efCmHK1IlK9FWts8ImWbfxgry8Q59U0xQ
bo+z9m3pWpiQFKA5oRxxfd+AZNYq3S7dcxplmKHko1Cf7LAT/qlxw+bB7Yuue7k95EpE04kpVG8Y
l9r3fA5/a7YNonOL0FHcMwYpzWMM7To8tZGWeFA+C2uHIwoyI0WAStv+9sCrc/3VO0Egkegyr/lv
A5uys2q3791zE84UhNKv8DrRfOM0q/Z+6URQv1+7jJlSeiecAX2zlhojHST2sYly/5yGMfSiSAu+
4Y1Nc5qirbov5exTfXuOK0GMm4on+Nz34tJYrGctC5y4/NY9JwTTI6TZ9DHRos9JPWyxUtd2KJkk
kYsjiW7gYhkR3a9aMjjnPMKL23d1a+EZVmmF8Qerhvc0xl2zDOubKNlhd453jOKcjappTwYGbgqG
H1b8qisRpph5obxfupOoB+Af2PnclF1eudYgZIQlIPukMCoXB096iADCSgtb2s6I2o1axtq2BA/G
Z6S+OFeirrflEIZR7EcuxR+canBIKiastlUMomLMDPeFpgfvF6xgglTfANmRapJVXI8YizJzNS1y
zw478mDSqZltRdJpi+i2OrPfxtGux0GJaUCKZnLPeWz3r6lb2cmx0LGW9CgPu/7O0drsn3fv/7nl
4vzi9UETWUxNjE6Xj5ionBVN+2H4iXue9OlcJ5X1cnugtQomI80wZeiS5NuL3DDLh7GOdJ4UUHCS
U9bW6vPUR6yVqdT5KVdwmU1NFwvtQomcs9njmKc1Zfrv7Z+x8olB9ZGCztIupKrLsgDvOZmEA5sH
peiDHlviS9+34Y7xsg+izPuNaa/EF17KVEsp18BIWRLairBEgMR3lXMWxGThkxO8JH4oXqpMw3fz
9txWIsycfILDVg0Hbv0iHXSTCuFczfDPypRbree7/lgd1Wgum94eaOUjIv3hCKptZJ0UI673qRbZ
rdnHyFobToOvliYkbk11ZirNnUmNqvmCAOukbbwtVjIM4sZ85vUZCbb8kth4+kHdTgFdIUvPP4V5
4ByENnT2vdk3k74XY6eFz2UYROldNlRbG2ctyWN8SNRQw3hdLffvJCqrrgYfbf/aFt1RYyO5Xo9b
C4a6uPi8CDPQ7qlNAAdXc4nD1zBzU/s67U4Yvmf+xmKvrQE/he4xKkgz0eB6DTAUSLTcBs2MoSRe
wGKwD3RWkRe3ElzxYnMSn28v+i/ZhEX6/cvDgtML0wB50esRMbYpIfpisVA4SmXfUxwxLxkvoepu
7EVo59TmEUn5aDuB7u/DsoyNS5d23fTgTHmmHtWBCtFdULShi7/rJKIPEtmk1utpidVHuFx9hACd
EfjNDuKj358HrtFneOuK+MtpohaHusJQE0yZ0h7DKb807EMJrgMSbOy39c/bs10LV3DIsOuYZY3h
si1i8agUYdfIOLj0NclymObNqxVYRnwwRgefMivp4ey3o38ZdecYhBgFHc0CqMz782pgMrPMBtrK
EHEXyxwkFBF7A0n7wiKdTtAKqNzhr0yM+eehy+2XTNjZ/ZBa9lMXZPrh9kdYC168tWaxUdLqN6DP
CpuULnL5BrErmq9+hM6WZud54yWgbTbGmsP/cndxN8zUZ8ptvKSud1ckAa5W5uif81rnvaqpgV/v
/E6TpRdk/bONyGzBe8oRzaELerX3JDlrvHGoVlJt2s1ET6IoXBZ7cTvoWiPrsZ1fmEaIld8kUj34
5Oeh+sqFkvZ7ie3989iaQ/bf+780ucXcDeIDUNu8nj1C/fh/2q1/9kVZHKwGi26PG6I/qCi9n26P
9UsB+M2nhkbPHQh6FgD/9WBVZWJghi/nGRDqBYsvLAGCIL2Pysx/UhVsmnY4xw8fldgogqPlphpm
xSbmq14EHds+1l09lFv9zfluWv6mWW6PPhiKfG+QWnk8miLsNIoJlhM9ycEwPmqla52cUWQeUL/8
E6p1YPxUK/4rzEz9q5Wa1bGplYlQ0PJEiDDxcDfuubXtwKKgo0zVedYXvv5QElGVWnaOfy61zHGO
FtZq6l2R9LicdwhaCk+1lWI30rT9g30IPc6c6T+AkZeIksB2K1Gi6HKOUgejYLsZ5F9q6AB9COgp
7CYFCNgBgm3jbJzCtVvFmXHCiBnDJlkCaMIQXcl21N2znpjT3plMvLQlGySPxb0+6v3Gsq8O5+hz
QR/SEZO9/sDqVOCn3oZse7fOvlgDVVmvjBVtN9ja1DxwE0fdBl1mLc4QSMnk6SyDJlsc8aKY+tKN
JWvaafhwRj4eLKqShMmHkv4g3r2VkWE7m8j0S22g3WSErfPp9gFcC6vMVjW5XrDiWqISC12MTT1Y
7jky8+muI2lrD5m0/5Fx2BUbr8G1rGm+NkhYKFogQnn9haOE8r41MF0z76c7DINxAOVSHv7JVLA1
6PgEyos1tT6LXQI93Qg1KzMF4QYABEnUWUt5cYAaAVqhzmrljES/+RXBULs6mX37o1PgaG/MdHUs
Kg9ocZNsw0G/nim+CqFs2wB6V1ZH94mT9Zpnp6l1xPen/wNk+9xymOmk6BKTDF8PJjt1kA5+YZeu
cuKXGY/mjX6WPnd43+41pdhqqq/s2l9dVaAXM0N5aT+CgFiM4zK8dqknOlbm6Ikqx75u6/TJCsZJ
wlMYrZ9qNsHdFVMYPg6qDOUffOG5MjMXMGwaGYt6kNMHStLgKAgyee6zg4QrPvegPy9Go+obkeFX
c2txIeDm9f8HW2ydtjN1QHwICYRG6v4dAVBWT4hTylM9onVNyi0xoeQq780nk7f4p7boDMDKA/at
eCnivEkpGs2fH45STNpOGHLckstc23A0c+brAQQH+P/rPaAnBhj/kF84qsYwPSRoJxunTG+jbEdF
fFMIYyVW0sxxyUlh18zlnevhiqgyQd25DIeMnXZMNbjUxyGz8SVPQf2ET/hSbCXB85l5swhQ4eaE
n8rjssHgh2EQAEkJLrnmArPy8IO1XstkHDUvbaO+uOvUTnHvkeZtnvLMtWKvde3EDj2J9dG9Ss4w
7ZQqAZmkgPb+x5FGLzZAz2urQE1mvrCo4FE1vP4seDfJbAQwB8HMkvEuAdi9KzK/vFNqiUX6uyM3
2TDNYGCeMyxpsQZBqNtZA/3oIhwfYj409bY9TmmXtaepCvP/bo+29vXnbgIlUTpKsKqvp1Z15miH
QxBfsioP073ZAF58zZxx2grTaxnhrOMwK/iaaN0uH/RA1NGKyDLEDyrFjnYJde8fudXjEKtNs8Iz
8KcWKS8QtFSe4+He1+PyALi12PWmWd0VWBAfb899bbebILC5saga8ey+nnvalhK7EzW+ON/jqO4e
IJ9VH4QfRr5nxEazFc9Xn3sUS83/M95SeacxmkC3ciu6GEYsuvsxHmV2lEjS1jvVCh8rqi3+x15P
gp1ltcK+4wWC13wWVsUWQ3NtQ1sAUamEA3tj/a9nPt8lZC5pfNHyrBo9FZvb/ZR3+j9QU7ekaNa+
MnVb7BAAS5ODLfbz1PbuhCMRTN7cjFWvGewMU04Jxs9Tu8o2dqRE6kZOsJKRUEglsOsUj+bQcj2/
QbRomiINcMl4W+bPrj8k7UlAo3yWeCQlx6jqg/EkywxLc0gp+Z+w0sAogdkCLIpryBIZBF9E4sBJ
UJssoBP7VldwgFZDfush6oIy9hp6Mf4fRI7Z+dOhAEr1c6mYoiB776sc54teKN3Xvhxfuzx1uZig
b19uH521DUTthcQOEzZi1WIDIcwegSOEAhtWwxQ/WI1qHCIj0Y9ZXkj17vZga2UxoDE8GOCf8Xz/
dbB+axL1QykhX1ELzDSqH1RwCi6HXFenh7BNQ8WjH0Hjr4xDRT3ROQseMvy1S2CBJs7gccMsNjKH
tT3NjkbDiuSMp/ziQoh0mdsF+sBYGCn2QzCRF8kKz4NDiaRjs6cNk328/Q3mHbu8JSmQcH7IdRl6
8aQo8YVz07oOLpmW1OZOQVJS341jERVPpWIiNqs4XbpvxqbfUhdaH5ne4P+OvFQ6Vf1ErQVA58vk
OFI/0Ng1u1fMyV0Q7INiP2duBk7LJQXakrpeHXkWsgT1iI3EUiTMMJJS4TrBPRke0wuAQ/8BhcnC
+NHxT14H7Md5QEGu+vf9n/oXxHNOSbAiXSyuALhICbINAeeK9tihIu5FBO67MHXDr13ZD+3OUOJk
i4a8NlsUJimtMyqJ+OJtUSWOKYeAYmvRTvonvzGcT006VQ+V2qf6McmS1PcC5K+33jRrkAeiBff6
HKRBOc1n/bfTVTAw922Eo6Uq+vHRwY/nXqjwk3eB2tqvU4nBfepEtf0IwtbcNba9Vyo2A3q7chqP
rlpqX1qQ1X+gcTH3cOiEs+/BoMwf7LffpU8lyV3NxkPdEyIdFyte7Hngo3hTW9EWEG7tSFOSw88D
ICdxZjGaNdQgvi0juARpL4xd0dkDfp019CG7E3KfxuVWNXJ1wRFVnl/oEM+txYJTYIK4pKZo4CVB
8TpMDs23qBz+w+apM7yJF/xeRRhvd3t3r87ToAo6iwkTwRe7e6D01cZtGF7iKZou9HKk+rF3K316
9cE11XujEZst97Xbgox21pmZK4JLjrYxGrUemB2KaYnbfKtjNEupzjvlztYzR27cgquf1SRZh9pN
E245WKFleVTDHYRDGzaal5X29MJLQQt2xaDXKXJ7yUQJJiq091sIcd3T+KPqQnmAMuNyw8YIgU/c
v2Gq+j+6JHSenD7p9CNNo+8Vvnf1xlqufVcKrFyKM1CV5bwe0FdSzS9iHaENKE7aTvOdRn1IGrNs
Dx2v6GgDg7SSVdHMxNeDhyEV+2V3qnL0ktIDGzbkad48NXpf4M5iB6Ozy7KpGT9ImWjNnZ36kfAi
JRn/QDkI4UqUUoE4As564+g3TVMxoZ1ykaHQ9qVWztK/pvPPCMzx07uPCe8httAM64YOM3+L34KP
GKF3Jwb6MwM6PsN+mgxRPijUf7q9cAbwn72LuOD+9qArW5dqAn7mMzPbeoM6sGRV0QMyIp5Indi7
bh26e8zR7P8QwjEf6yBNT74A6LqxjVbegLMULKLKswgGddLrudqBkJ1iguYAWYsqJXjguntpsdFM
Nt7Rq/Pj+M+O7Vh/iPnff/uoOJxoVoBU4Jl3r6/t0tQOXR6Cju3vnQDrgZem0K1mR68eeP/tT7sS
9hD2IeQhpA4P1lkEWyPUqkwdU+AVWLg/WRAbjl1cto+w/7R9K5RxIwqtfVPwIzPtZraSWFK0IWpV
aTy1gAw6X/T3wkxAydpl2m8AVdZqWCgkAK6graPzlF1k4qbR5oqbSucMILG/jwsl3EGN6e9He1R2
uN0mnzUcQ6NTUBeHOu2VfyjvYIEXWK3V3EF4qz8Xk91Wx0LqW0J8a/ECoiMeYLN8w5tCf5VNUg6y
cc7AhVz1oUqNOLjT7LaXn+OksxSvUgz5CohCr06GKKLg/v1rTt5ABQ6mFX8v1tzuOjOyJ+CydpU5
pzxsxv0IZu84Dpa5qyb/D5jBWAEQ/nkWQIJaAtrrTIR61jBeA738p1rqGjJSvdUn/T4qccX2cJLM
+sdh0qbo5fZU17YbeAWu9fnmATd4fbL8Ee6SKjLl7NtAsna6UsnukLV28/cfjMMdB1RpRoAs8bi+
bheZHQK+1qdouEvKGrtmg6LcFvpj5WbDbwLvevSpUV9fFgWLUEyIbIBHbBuMx/DxyR511WqOMAKj
L7entD4UxUcSTZ6Yy/5QnrVKAayEKaEBetdl6s/Er/svZcNd+gcjgWkAAkVCS+nlepE0mVmxVkX+
OYvCdp/kRefVZac+sYf9jat6bVJU2ag+zEv1RskAS8gOPwiOnoisyRuzJhv3dlTm6FGUbr9xV66F
dbIQ4Kq8TWeV+ut55emAb5sWKGcrDDCcjdR+ijy77KZ8lxhpce/S4pseXH0qNpZujm2LRzFpLPEc
lSoIJMsqi55SgzVBBF94nNQ/OB/lp9RWf5ZSc59EHPonOm84WA1RWT21SVsfb6/nyrwdlXwE1Q9q
AW963IoPIbYNOh4omZt/wphoGHdj55aPmtml363KjT7hQdOKjet65SrjucbFMneMuUoXpYCkIvMI
nASbeNvJv2WySvAjakzfs5TEeCVriDeCy+qAbNk5hPMmXu7b1odpUZr40ofBVHytptD/ODTBJ5HJ
RHCRpMHGBN8GMzBQFCZnqDsjLtmdVWo6ddFBZBkp47z6wuC+IgnTf7xz+eCOsHJgMHg6zpJc19tW
j9UsV8ywvDTgEz65uXBarxvsEkneUW8f1UJ3Iq/JzHeLZSzGXWRByHTgbB/g4AXBm0vBt80Xp++L
U0ZR5xDbkSqxivffexfOg1LBEYgcgmddPqbTgY0ZGnp56VjNPU8/Y5/UJWmsFWqvbimL98Y6xuN5
Oeu4wfF6gxAWkCCpjqJPYUFi7yBKlLrqta1VKn9FgHy2zHDfHMV5uLk0SHFsFv1dpLBJxHPO7pPq
YtJK2CcY9+3xUc3vqJXVp6I0rJ2Bm8TGuXg7KMef1zvxGbwn6JzrDYSKaZkZ5lBc5gIK/mfuY+JH
TehZPRVudI8VHE833dPfRHadQXlFWzz7iLbmYtdi91aHmWYXF+H2qr0PqVG9pmOsjvuq3XwFrQ4G
YJelhOpBg/16hklpjsh9pOWlIt/5iv1Q+WKXIFGmVlGH92bM88R+G2uRrXWRU/famJeXdLTM4dAm
gZF6AA2TrQbbm3A2DzRD7kjU5t6qdj0pbSpjWlE90ill6bz0icyPGIknO98OtId4cORGir62TaCh
I+JozRKDywRj4DaogStiAQTn+r5lc9zrdj72XpnyqrOLRnmpovZwO7i9yb2Z5O+DLrYJgpE5RR0M
OrO6mJ7YGYrc2RF2kwdnrPOvskqDn6GLXlWXmf5GYF3bNWgOgScE2Ieg6uID6wi2DQg2YGWn5w3Y
qdTp9kOn2NaedvZwvj3RN5fFPFHSbeT/ZqmMpaiY76TYucSY8GJJWr0kgzLa+6rI82B/e5zVDzr7
14EehIa1POyaotsKhqoYxIy0JN3Mbb3Anf6tVf8nPibquJOFGdJKK/N0I3S/yXJ+zfD/jkwP7Xq/
VlOnBb6sMT5lv34tZ4cKawLsqsmgvEtl536e9HIovdzJU38GSiufb0997cAIaE+8o9i9yEle/wBD
9m5ZRjqWk735qGml8UGrneagpTLjwtTy77eHWzkvYGtgexBTaRouy0ylS9Dm7CN1VBitV6pDNnnS
oShJ8Eg+22rtPPWxvyWnvjJJiHW8AH6Z673RkUyQM8ld6eQXoPr2Y6QW/gl2Xf4A61ELAVpb07sd
H4EscRGDrAZpgcLxIuBVZV83c+Z4ycs2OQxhrVV3dduk7buv4utx5uP6W9UFj286nJhRX0ZZ+91u
JpqfOtlptpe0FD9uL97KZuWxzbqxGKB5l7mizCISgqjAyU0vKwGp25X3QtbN3zOKGqv6GG6y15Dz
aV6d1I3zGqMr655u/4jVtUQHmNSD+A7E8XrGtaxERPGXtcz9kdJSMp2C1nfuSEgQBm3BzN8ebyXg
gT1zBOg3xnyT7EihQHfu9PxSJlp1UFqinNfQeb2bJjfPN7Lj1cmB40XSUIXBtszkNLNqfdPHKHQa
I7kbw2J6pY+u3tdNKD4kYxpsHMfVyfHCmjFonJAlLEzYwZD0E5Mrkq5+GqShNF6J1UGO69jg6sfb
n3Lt8CM+SXmQ1g995Xn2v21Wq9TsOm2i4sLpGLw4zlD+9G31RThSfuRSnw6+3tj/3R50bYrI/oGA
QcyD4s0iewwsNU+scOSEGMJ5dkuhenofm99zO9uSDFlbPfgUkOfpMWEjs5ifKPS46scQj7M2zoen
TI8j5aEYpBifyZEH/7sqFbqLG3tm9atCWwXTRTGSP9df1SxqytUwdy5xqaqfQY/h3NuqQ/JTVJrz
ufKT50INbWVj1JUrE1clgzj+q7ayLPfarQFMUm+yC94C0Rc3HiuvlVrp7J0+EunOz0039MLR0Yq7
UMmScCOhXJ00TDB0AmZlpyW7gl5P4QsF1a40LVIPOw7sF7F0czylrcVBhhN+xWmnlxull7UVxqWC
j0wgIPYswjrKBW1YhigSsoMzUEzOtOOOLO/iCn2IAIzMH0xzJjMA4SLc8Y69XlvYbHoelhj1weRJ
vymJqPY1BOWPk9p292YLinSXYMm+AXFeW1v28Cz/QJ+Crsz1qI6i+jroVLTCND/a+SPCQKRBwVmo
zXAceqkcpG60f+Pgk3y6fVjXlpU0GocFzeIvdbGX8wkLcbrj6aXqWvu5yUW7C2LMgbyyLMe9Vmfl
3jXLLXG0lXuN6DLjARiVpu3ySulUFDyigPmS7N3hWdS/9jjL7PMRNuU+akqr95Jccq2Frm++hnVn
/7w973nfXBW7ZnlZYAHAM9nQdPyuv/iUdEL1K35Brk1O/BB1mPHSP3HeLRr+a5z5nULXAkvjRbqp
xaFRVzZaQ1VgO/VOpqOU9/VUJ8Uhqos8ubs9rZXYyzbCDGR2K0XCf7F9qcFolOOt+ILuBTupgLul
PVm+4U/wzIoURb/3R6WrARfBfuoni/cy8t2SSLtvXFsZPKm4zbmseQTWXVPc5UOU/0yqfvp4e64r
oYGhgdLQRp0pOIu5YliuJYmNsJIetA52mlI6yTGfNPm1cnv3nyTOzI1Ns3JYGHEGUiOlB0x+MSIy
5UNrNEZyqas6/EvVQxuc1lCkPyIqE//lSodfWWF14cY3Xjstvw+7+Mayq3JFYEdycYP6R1EW9mNu
tEniWUVX/Sj9+hEo0V9m28iHXI2K6vAHn5lyNLAKlMxIlK5PSpOPmq+1rPDUlcEFvOFjlQXjj1Y1
Rrjqdv/+/JrnAsAdnmj8t9zBaHYnStwnKVY67c+mLkZSlEBcMHzEjPr2zFaiLsg+CvoI+qPNtcQ2
CCn93J3dA3BmePCrMnvQa3+QXqME8oTFb4s5aug7D2Xwfgz0HBZ+G3qxpG7l4FXYIHMtsAfFKahy
7YOrGOYZT+hh44uu7VruSdDgwDiIeIsrFAw6vf/EiC9FJrtmF09a2z1oVdo1x1qx3X2iaJXvdZUw
p7vbH3gtGlHomh29wdhhqXe9dXIZuG2qgPQG0To+DibULwcywN+GbORGnrA6FDkgr8BfoK/FUD6y
4FKESnwBdlzfO9XU3HcFbMsUOfHXP5gVbVSmBAWKG+x6VkoxmglWskgIWll8cqYq8oZEGh8im4vk
D4ayMDgFQUcRf0lYsCc2rpjNEeqp6jqvS0bjaIWG7I5hahfDRpxZOw+ovvy/0RYbBVeJAf1HtBE1
PFsbT5ZAu56F3xu7KMUkoLKHzPfQELZPpdnkGynQWzw3RwJ4IEoiKBuwXxafdXJ9RQ06RsfTT0AE
CvsUGU9N69FSgJJlg6setCfKcOanLGqQ4phA9j+kiZJuGQuu7SWUyQh5cIl5wyxyA62So4irOLtk
fdMfO3xwHmnM1wfLTJQto4/VseAz8UabreeWjyUraWFYCdzo6wrPhyiTsdiVUQOQumppPd/eTmvf
GByOMYtRIvhJA+N666ZmUypjXsQX+qbtCOhXJP1hVCd56NJaGifdErLfYUlpjQ+iFcUH1wrxbAD1
Vb3c/ikrQYn3IbEXBwxsE5YAwcDFPL1JUZeLitR+yqNed3e20num/7efJfOaZ9rW/l5JGGh+O9xl
DvcY9ePr2dMJs6axBOBVgTr9aQLNE0e7ziL7Wx/XFaIAkZMnh9vzXB2TRxOvVA4qt/j1mK1WILs6
4R3pyDx+8KehkDRP+uEOSqf6IehU5d1a3CB85qepyXCzTM4iEiLnoIaDBa5TGRW8kTXFuW+UOP0I
TdTZWXHQbw24kkqDmWEhSRGQzVjSA/S+LVS7Y8BYxNZOttpQHBLRC3XjU65tGaSpeQDz6OZCW2ze
RgTWEAiHT4mL0osWN2V1nxVGHzz2tDiDU1U61BZ99CWG947MiaE1NePXKBOBarhexCgCLaEJaD15
7/Kwxr3QCtFv0ssUKG8SoEWijWm9M93c/uf29nkz53nfcK3xREPdETGH65FRH1LRGnblJRC0x3e2
iNHtwGYkhD4dWYO+E/nUHsdObIWKN3GJgeeqEaAUIIpUV64HjnPHiYoh61HEb+vnougeAokQsTcW
Wf/ekticVM6SvDQ5BM3GxYYdorH2keKyL4nRjOdMGsNrFPjhzu3GLVmgt7NiKFrCRBwADpyS61lV
dW8OnYjti6T12R8KBTwAxrHm8JjlRrK/vXZvjv48LapgZM3gbsBNXQ9WxliGT7GRfnNghB+w9pz+
M3prPIeNWnyZ99lWPvt2szA5jaIa1X7ojUsN96nU06Zuk/xbH5rZwaibOvQmCAWPqVtO31EhG+7R
2nT/YJq844GlzSbOb/AFvt9a+QAZ/Fvl1tY+z1VF9aCfpB5iANld2cSt+KMRcfWdETIonS7e1CUn
MaYZnn7Lyqn3Bni9z5ktg+dwjPNjWTj9xnhv8iIWkrzZmVUuZg3dxQYddavslcHJvg1Qgg6jjJRD
q5rDF7ot8liHAY6bWTLEPBxc/50eRlwYvOJh1YJHJq6/eXJmeRxqDhP7VIram/Jp1265Fy35QKQ4
5Fz0GGYL5TnjmQ/Nb0ViJDwUaTW6+CGGajwWddl+o9T3XRsnFVKyHn4rh0Y5Jk7SfqHu0DzFsnkB
DtV+vn1cfskB/VaS4XcA9/slSDgDHIm3178jL1qQIupUfTe11FJKT1fSoXsMdEjij1K6iEx5BZyC
6IDuhApTIokDvfFsv4n7v6bUmIy7QDqF/LttW23aZ63rfLV9q/5pJwC7YLgMcBDulagAyAC21e0+
1L2FFa1immeptGrjCSPrPuilJaO/N6Y2x5XrqeGmBjIGAt0c6pZxp7Xavox8EX0feuDOH0A6tN/j
MTIxwnJ9sPWjrQaHBJlo8y7SK0M/VNagpvohj/J0ehzVUoiPdqSEqTeFdh/uxzwORtid0VSecA5N
/A8CSHVxHwcUPe71AX2d+zLTMvGSJPyjbXW6uSHutIhu3PUAJzjwM997lqycixa/7ZoJQJ9v29X4
A6hx8apJN5KeK/BWaDUXDZJ8yyaS9Gf5ER0yZN5blHw4hOoSYVRGfa6kkPG+m2lUmielGXmIeQDj
K+tBKL1mPNkAYsRzLSGNuSgbjQfTL0TuzXWa7FjHgfNdDUNF7H13zGIP4Ffn7KoIX71jrIR1/po1
iZp4fTEFf5kS1seT6bS6DdDG7fNT6FQiPzeG7wePhhHoRfVXVTSj2j632ZidDJ3uyusUoyd5lxQy
M2lex0qZebVRD92JPkz9oMZ51nh1Oojo4ySC/jm3as3xbKxnf1pNGMGDNurps5GjeLNvlI7TmNpp
dYzHceju2kxJ/FMRd1qzG9KgwDkureL4KEt3kA+DM9XU3np99K0PBS7WfycUxDrP1vy6Oti6kkc/
RmNES75JUjvepVliBt6ADKcRH62096NPMEDSb+7IJ3vMaZHbu8rM0vi5rJDqlpQJDJryXmtWpvKo
V7793SYxCg965aZ/Vf9D2nntxq1Ea/qJCDCHW7KDWpJlWdtJviEkWWYxp2J8+vnoMwO42YIInYFh
32xsVFexwgp/aOZOIqgQJvbRQjgt2rfelJmn0Y21aid1EJP7uW+Gau+ypaUvs9F7QFlVr3x1sFrv
CEYvDf3JgpgejFFrNLu0MiZ5gM3TxadGoUKDjsGsPLQ8Y+FVic5A7gO8GsVXrx4qd19otnB3bQeu
9bZQ1SpDbdvOvX6PfoaKSSMKqs5Nb5aaQ9sATbmgrsMEYtA0ut8NCqT2jTPpXv2VvMns7qzSKky6
/3N6rXeoBvxXCU7rbVM0451qNV3nZ5aIPWRq5yY61b0+ejx9TW3tTaPU8qPSeU7ySU311L6r8LgG
14uq/nzVxm7i+dIV4NfzuYCOb47KTdzRigt6NRmKXxF6aF0w8sA/u3brTEFtl9U9F+eyaokZoeyD
cPp0Y6Akkd055TD/jmYpkMmWpVOlfoJYCVIPeI2Gju5XfTy4Aa+VPR0jfGPyu3lQFS3zjZRrtdop
OYIBn0xCkvArLjdad6rryNM+mWqjFKcwL5uxDIyuLvKvUZ4r0WFE8VA8ab2N9W2rOpksd63MQn0/
hHqF8pOTx2ryPVREJ3R/0Fqn1IN8iHPrPxXQoX2Tl4CrTk5dRiXtIvKGgKPXya+qq+hFdNBnw6ii
YIgVp/eH3DbD62GwR4xKmjhKG7jcfeYm0sdJBHHHJtRTsdPtKaSmjqfSz2oSkfpNRI36MNMWjPym
Bx94irmUtQNq//priF0YlqvoAuzghk/9Xu8b1fg6C2UanjSjMgCi9GqXfBuq3rozFUPUt1bHq+Rz
N6GZ7LqR2lzX4eCNQWTpstn1ng0sZ9DLXH1I6jx57QC5WneqSkY0UdOz/VFJ8jkok8Q6zig8a77a
OPazPRfGjxrxC43tLbRmZ08zjsVhZQwZBFCnbf0SLaEo0OtoRgLcacsWfSsXIQkzr0agRnOsoZg7
dy+uJqY8aFMlv2+BLLq+sEt3vCpos0x+30bh6FtOUebXNW5U7UEVUpxmIzO0XSPlpPjeJCeJ/p2S
dOqecKrMd4jTup97nIBrvzUx5t2ZoVWKo2EmupnucdJRkJSHLZqeejhLLSgE/ButR2RI8pewNznX
WZe1YocebW9+hoknu+usQYr2FjH6pM8PiTqb9nXchOKHlSVTu8tmwxLo9OtmETh1ZH2FdJ4MO2We
nN71UXvsy8ivXTLoQEcy+3NkpqH8mXlglgIaRHqCOaC6zK6semVHV1+vDrz/GNxWHVfUl7LX+yt1
KHTStQYWSZCPIp9v2iELu8+Qr5FHyGDn/mxoG/3hYTOjb1ExTYdRQ0PqReK5rAdWOwPyQuQ/a49W
NRf3qpd6VlDaTWLtjdHsqsNEs6kPKrs2x4NCWxPsdooJpj+lYB6vMvojYleEpvOjAN0x3QxyYRq7
mWV2p056iwMqLGR/mKUsbpsUtNe+suPRPhXawH6GrK3bPh3Esnkw4yKujqCYensfqgVo9LZyFO22
79HG03YtwlDa85QjBnWnQjFF7s8ak0y/jZYSKjiAiPX0eDO6ICSPqX50yVCV8RGSuqk4u6wScx68
HwetGhm0/BYrJIAsVLuoQ6117mmbh503YWWbRFbbX5WRzL7WCEx3n0Mj5Iy7PCOaz2tjj4dSSqPy
86JzPyiKs/wKantELNRJEGZZ8/ywOdBsVdjaU2hkcexz6f/UpJcWkEu2JCgvgiSGImun9g1Pk1za
PA+SoC0kIpKV/sStWPxsJxndOCJufkl83/tjpTnplrfJKldhctjXI9+EJvOSwa8LBimCVCkhrXj2
MlNYvuJUw53W59qtVBAjiyrMBJyywjxhlFq18XlX2fXS0aWuSJnibzZoraF1hTXQE2qU5FnKaqyD
dLLjx5xi1M4es2wrW1iW7iykdoEI/+3GARGCab0q5rVN5Fp0ppKnSEjlIYENJT/xdpTlToPJ4O6s
iBLusbB6y/uc51C/97Uq637fRDNBWWokcApgk9WnEDj+VxMccE+BV3r9n3AQLhrP0PS7+PugCFU9
wDDJ1VPsNe3vurDtjHvTzcubGXhjf0WsVxgbKNeLjQNRH0ERkjIOI2nuquLUJ6PdIiBlPc2GTuLH
a65F96kumptB6Rs2bd2Vzf7903nx+Rhzoa4vnMlF3m2VfzVd4U46pd6n5dXqfJgRQ3zdKRRN/NKL
ui3tW2udFLE4FEWWij/8V7bOao7RgMjoLGL1aUwwQTtUlVZ096PSDvONRQoz7K1Gm+Hz8PWsXaFn
7i9wGb0e0JaBJzVhvT1mfgKXM/tP1Ejd2Uc4pHNzp1dFp11lU2R7D3M9yir2k8VYufArwxDVazxV
oUV43sNLGBHaxnTyW8VLFu1DRDjyO8/N8jzQAS2me73TtUcUHQfNt826BjVZ0T8jvamS9rrMxSy+
mk1lNfdRoZddAc987Mod+G41ChS7URQ3QBwzTE65CZzUL+NQx+sYuqayd/TUSvpA2r3mHNAAnmdc
t8zWQSmHy4LS+D7vrX4sd10pC9pnYVL17YM584T98MIoL54d0VjtB6tW3FULRZDEToUQQ9VqdWWh
PZzEQzNMj3QKon08F5gVidi9c2bjGXdHZaPDtX4SbHhvpMawuCih6jSzzm9I2YhRG4RUH5WSXOFg
T2l0mJRUv1czK4uOqjv3O93NjMRPhVFHfmuXqbmx8deHjd+AHi9XNMUPGm1rDdEhUpUo8wr9MbIj
I8BrPf1aDKXwqd2bhByQ2Pz3T9pFyeXviBxsgBqAmqgJnM86rbTOqpNWf3RMoopYQtvPRBMfhjIM
fWWw5yPKHFpQxPK7EivJjdaZUeDW2ZaW/hszZ+U59IhVUGL6m3L/k8Tnlsg54JnxGMo4PqlwrvZm
30xfgFypN53shquNiV+ceVD0VHd4oBYtU16L84k3k9MN1mCbj1Pitb8dmdl3HnmPfQORxlH9uEtc
bydlOmdHnL8UUtxGafad3lfzLhxAph1AWYQbpYxV3ZQ2CT8KBVcYDFRqzTWlIMJ9p4PkZj4CABKB
jrLS3i3rTvXnvhh+5SUqBIe5MUL1x8ZqrCsay8D0LiHa8Gpeioa26QSyjZvxUQg3/A66pMl3SFhW
V7WQhrcXpZjmXRom4jH1yuYHfdNkD+VW1T742vz9HYwPTImaNNXA869ienGZWMNoPXZt794nje4E
oSdsSRBYOwSdbpl2x/fn/saaY/ZDzZ9azkKmXV3+9CFVZUYb9rGK4z/JYJY3qlliPJVDuNpRqJPf
MSHSP4YYWj400iBwiU10exf5jPN59holCTXv7Md+HNQrUxVYcgzzPD5Q2jZ910qjLRrOG9cbklXL
oiLzAKBltbIeMXbWV4X1WDTt3OyLqZlvsHpxZh8x7vAOZJZMAyOx+iGACVQGamNMG431dUS4TJqp
UrqmJcB2W1XLO6OWatYyaRUdgKME9nFNjF4GI0nWTk0hHeaxUeym0doyO/prRfBvjLYMDWIUbBbI
VWwmluvnn+ulMyiw4VzoPsZjmA6fkoId8SAy0wIHklp6t0ctLG3uIHmjvmR3rrHvyeCHIEGd/K5E
4E6c8mRQrno77OY/+M7rXeyr9BviQ9s62vgymoPsEkxyhPYwQ6xwgwoa1y2koLb68CNB7ZEmFSr6
9I2App/PpW5KxKnKjGWseMITq5OJL0YzAyfhpemdBpZoI5y+3DuMCKyNDpJL92Etn29HZqhJqtOP
/QDdaDYV+XNU5HSQIs+v0XjWrlpDnY4VT9sx4yHduBSWrXn+8fh6XIwOQdpyXlZvFGaE0iQ3th+9
XnRH3S3lLhLeiHL6OB/evwzeeA+5fDmSKM4CkaTVcb64ojLnKRwr+9EeELf2O7SbTtLTOuGXtW3K
Xe92GVWsTvuEl3zhXUmO216nowXgLq7K6MOXEz+HZwrwuuouffTzn5PK0OyzSbMf60nvvwg7rPei
mrKDIyrNn+GUHp3M/KA4KZcTg7LgELAQVEd57nzQ0VXgXVbSfiREdI52qQ7PieMAB2lh7nys5fp/
x0K9g9I9pkjr5IkSsdE2SWo/aqWefB/QTvQLtP5PbVkWG9/28vpZ5oWkxvLigxxf3bm1ByBL4cs/
ZnaPsxUvMAJzehNMaXmKrUgJohndRt2K4o39+/bAKHABmYfRtp6jMKgJmb1lPypD6+3GuC+ucKTA
AKrwkKzuyn0/NE+hpeUb9+1aQ4TFRU6HQUnAiSkROD3/kFbfxZYp6uyXOaJR8hVksaf5hhtpNH07
NfNLiz7PYcqNwTzUuVk7O/ZWquGLUw35jSk0yYYfKqrIbW8kewOflS2fzDcOHN1EIvwFPQuVed3z
i0tZpmU+Gr9EJX+FYZYerD4RgZFl+i6NcB8EhWkGZjtXfh2NWdCOkXdMKN3t3j/5l5cMLlXgL7Hn
QOrAXgegMlbbTojefUSmSwA56sf7tu6Vp2mwlK3q02XIAfYRnQgya5O+/hpMB7S8ym0ysMeUDsRN
qBnNKRRWAtxeVb7PmkxR02y2TvVyas9vUfpEIN2p/dCVJwg43wzJHDnZbPfxr0Y3aF7Qfn/scIVo
SarMblc13fj7/RV9a0C05xZTgqXstLZ2oiwxiMhUk199a00/gO62e6/R1SNUhulnJ9Xn94f7Gxyv
J0h8ASllMXKjWX0+QVi3TtU5TvSrjt3K/q/MU70KqKe16k0m1NhXKkqjSGv9bkcR3jQGror+5Ejt
WBHz7nu7TcFQDnGXHawBE/qfFSTXjSV548Mj+O1xjxODQLtcRUCTN05GHLbuY9iY1a60CLySUWZU
w9Lhxcw7129EwgPz/sq8sbWRZ4VZRm4B2WtNjFbarJ5x1mZU1F0AKqX67eyN1k9VSdpkI6G8vOvY
W38lJYk2CU6W3/JPoKVkVpIJY05+qU6cBHVb9se8aTO/IHy/sYXaPUxaVwVRCp3ko7NkNCgUQM4W
x601XLvCCqAdOpH9QkzMMXzwSUUwtPhv+GlubgntvrHZGA0cHaBMyMmoH6/mictWNw1t+gvHTFUP
ClmPmBaayO7ifYGn496UpTXtogydr32WDq7zBEl7/FzRgw19Sw/VPyoiiM7NVPX1tEeD0k2+prJl
n35wWcilQFU7WB9RaL6o38U4YuINIsVzPPHoBCVOozui5CncI0O9hZy4+PpLpIKkJyksGSwwjvNV
mdO8wdzJE8+5Hqa3vZ1mRzfP6ZCzPH5fKsY3FB5vjbZvNp7Yi7tmKRNRQCA+RZgKLsb5wKIYqZRR
2HtKeB+eKNHNN31fjV+qrB6fIIVsmWy8PR7wLeJwqlMXxaLCMUpzTPWnsM2LKz3DpKsfi2xfIJVX
+xEazBvVqbcGJINBKZ7mDE/laoJOmA1xHI7mExAM92nuR/u+yOiOqVge7oze3HRxvqiPcD1h1sQZ
/pu1OetPqami6SxdeXHzprN35VBLMh5d0AIPvbi4MRqR9c+ZNjmWchJQncsHsNBS/lcYUx0dMFQt
uVqLVE/CjdyZeJyveXbTL+xfWBI8oo52Gde0apQ0csz7F1ABQrF3utcKIilQvLETDGPhWuGtS+3m
GCluNn82G7pBtAVbkjslsYR3V0V6vkN+pnB2o2blw52sOkRhCsdU26umcIbiNCoREkMZFGukF4FD
WVdzG5vxVYNrZ38Y1D5XfsqwA/hIodLI9m4nxYtBrCB8Ymei86HX4uIhzRB9FwHcz2JK9nZlNHXt
F3SOv9G/VaafnpDOo2GRGH/SzNh8JDZPspfZ7KNun3hFJgIAC9mzkNKJ/apwMNurMAs9elGNpv7Q
j5O4r/WGUoWsDP7XwFJJRtDdows6nMrItuIHJ0m6B1Qqw/FKKcL8PyAjKBooC4JpNyUObUAlHaub
SZf619lrpfZrymeMtso0zZPPPS2AGxs1yNif6Shmi32VnX9rzVFVT+7YgnLz5xbE9K61jeTWg+zq
XpuRa3S+EykN9iRZk2KeHFeePNEpEfVrm1M5Ctpaa+jIzHr5kMBENmnSx2l2i2uPofL5vPCb5XS4
qLRaOdm+ZacmwkGDUHZxCSngiEyzchvm+egF8eCUzVe7noQ67DuzrtJib4fo8QocdyLhHkbA7D9n
JVHNl1T0yXCIc6q8B69WjD9mHM5lDoXJ9SiY2wNgqGHjAb64Fpdy1gL1Jr6Fsbou62lepMZ5pU4v
XBHyKLKhO8SmjA5LVu03IO8Q3kVNXI2HdCMFuBjZgR4GfJY+KiUXnoHze7G0EQXIp978bQ9q3iAt
AaNoB3ZO+0J/qfzWgM7BbILqZ+kdJY7xNA7ef34uSgcEHsixoDEFYnChyJ3/gCkfYyvPi+iPRJ0v
+mK40v2pDNpMIJY3n2GbJ8nNXIfNPhFd/o3XadqI6y9CLhC21A5oRZJ50W1eBSS027SCxCV9JrzX
jjH+a9GuKqbC8FEuuVOwkXNppnvVFlxyfWFTTUQVhoCbkHsJule5V+bWcqwa1X6e0G8/1PNUnyrd
rY4ZuqNoI9b4Xby/0ubqUqSNjd4EAg10P0Herh0cuyxCadgZvWe02pwZDFGf+cryRm9opK+jyQXv
DsaWVwglD5uS4vkXVRWlmnllvWcqRbFvjm3/1Sqj/BXQjfVBSTSEn5AmWOJJohd9cVw6H0ufzHCK
9SF8VvFeukraWV63ca2iiIswS91viij/DcD/fVn+DggsCdofh4Uw5nxA5LCzLPZKj6a1Jb44vdd/
Dl3ox706yNOEzVrkhxU1g7ypzJNRV0+6rJSr9z/kRUr890fA5iKOYueCDTj/EU2vVTS2M+85rzu9
2YX27PoxEd43Ifvpephccy/sJH0Zxih81cU8fM6sQs19K1fdw/u/ZX1//M9PoVRNf4ia8ZoenRWd
Os6y954rz+3sk9f3ReP3HVakvjegX7MztHqm/VgmX7Ruir68P/rllubzo6Dy/0ZfLQQSXKbVIfT5
XA9FvLNbd4oCQyAit3E/X55VxnEJqyCfU4NY06wmQx8HT7YseKan/5kebBx7ltaRp3G4sWNv3mjz
vDUe2BWYzxgAAcZd3Ull79qT503u8zhYBjquI07n0zQE+OGYv2TdxBvze+vIQtsgMubQAoxf1vmf
pKxfMLxjHnnPWdRY9/rYRI+FcMfTbCbZFo3srbnRSafUsNCMiB7Px0obIsIGv+NnPOqd8Yh7dHZT
GrE7+0qmeJj1Zpbx7cPbBKyARnZD2QYZo9VymloxuEpShs9KqHVR0NK9ig5qylO+ccW+cRoWywI+
Gp1KGrWrpK/KKWTgThA+t2pVBmUReqAiKmVvY9N7pTdTFtRl2HxNkqY9vj/FN77gkmVA3IdkQF16
9QV1ifSmWTfes4aDu3fEsjrBo8o05706Ar/biBrWbyanHiFKEnjkE9H6WvPZ7ViXSqZFynNmKma7
FGSnzG91W7yElZIRRcjcjwwv/Pn+JN/YOlzySD9QGWOXXtSdsVGhwmyxvGETITFR9lekiuNJwcRg
b6XdlnHPW+PBUoESQwrHmEvs8s+xoBnYZJo6Kc8LPuJagY+z60v4U3vFjZNbk1XYare/9RkXBSzi
oIUco68+I22nxAsRL3mOUNuMdvBpw0DR7aQICpFs2ca8cXsyFpkSR/9v/+t8epk1iLYSffhcmFWn
00g2gZdp46xu3C5v7RbiDvJ9uvdsl9WJ9/qmNtLZCZ+dPOpOsz5M+zRL42v61uGtU8/ZqZnmcOOR
fGtQZM2X5A8GHpiN88mNZVh6adtFLwqZQmBmzbDHPRozD6HVV13VmZ8qPU42TuHloCilUczUaaCi
o7FmGgxhr8ahakcvXSwgxubIudMhgo52cMeovi30xqt8+N/m7v2DcfklGXeJgKhrQQBau/JQsW7G
SDiciVQajV/zIQhJKBn9eX+cy+3JBYo6E8sJ3oY+7fmi4oFm523ZiZdxcLxbY8onPxkc+8HUFW//
8aEW/gR4D3IDfvD5UHkUpwk2gzFDDfntpOjJV3yQwTYjYvHha+Wv3SK8F97cBVZzPlRUt6KF0MGs
PKP4lCutchonjaPQi1tXtOXh/Zm9sUlQ5eBx4A5dZGxWt4oZVk7exTB3WrW1drEzyp+eYmSn3Eti
MHOGjvZsuSXJvk6zWEQ6KCiE07qgzLeeI/iWpjCLMn5R1WE4GhRddgZepH48pcYdFWYJw3DUvwPy
GPdeqtobD+NbG4fQYimFLbyttQp/GNeTUxtK/EJ1rj/xTCaB6RTZgzP38en95b28tMkKqGQjis5Z
YLeef02rdHtrtuv8pR0zo96reVym9y5i+fo3KlTyS1RBt96SnHprUGphHDSSSUKb1TfNqzQFwl6W
L9oAvVfFLfgLdSHjdhoLcYW8xrhxu70xHnUCEmfsOknl1oFG4dlzA/ypfDEax/KBMseoig6t3A3T
YP5JKBNvvPiXH3B5BWlIoa5HUXNdzwQYlBRRN2Yv6qTPB7eMnG99bGAKpPWz/uHNAr0OsWK6EaB0
qRaff0HCiFIMQ5W+KCGdgq9T2pD+h16YK6cSusDX9/fLxcyWPE5bsKtL8ftiKdGXjKrBiOXLIvD0
S6J65GsEqDy+itH/L8YiMwMhsZQ6KIadzwz0WGWrc9y9GGppgRJA0GrPmwjBo1XirRbExT1DEk5t
dsmNmBl54vlgvQlbuQ718cUb2/bWCGM7QHrS+jz2yan3kn2sF+nG2bt4h0DLAQYGn6ZzDLw1IrOs
3LDIokR/UVOV8EU6Ra3udWqFG3nf5Tdb6HxYetOpp0pnLMfjn8DMS/u2J0/TXyQ9Cni1uItcizHs
ZZCp3lYUuKzTWcrP91qwdjBPUV6mB3w+mNZacF46L/udWZ0B+LGwvsEITYJ5zBwAoHERQGTz9lGq
F7/f35oX1QYEQhFXWPStUZ5VQSidD22MtpF3Td/8oWRqP8VInN2QWU0PdQLbKGui4XeFbODXxNTG
a7wl3e96Pg0ba722CVvwzo6BSimFdOIa/p7/iLhQxrCcLflqGGC797OdhI1vxV1UUxebOoRNYhXV
I2T+zW+KmQtAcZOhXeWD1aTUjHP9Saag30+ZqpXqYWOF1jtuoWjwnCFRS5aMdMXqxxkx0iEys/RX
ZIqMh94MjScFpNVPKt4N7mUadLaR6tG+JhO9qZOidwLPUrSF01guwYTZf2/mdPwBC6Pb0mJYO5+y
cqgF8ewuFrLASdau0VrjZrLXZv1VbaT3Kabz9FOzlKz29dY1Pg9wBAffkwgq+QPl+tynOyHErm+q
4UqaAvKsMGthbXzP9dOx/CgSYSIBspqFp33+OZ2eOLFPbe11nrLx1aq18o+VUVU1+WoPyJRtuZ29
sX84oNSoEWlGnALlhPMBR4hFudBG5zUpGxUfiqGQ6CE6ufRr0Uafy7Yq1FtHTKpvZknn7kqe6oew
MHsffmD+u5iIZw5Cl3mye3/zXK4Epd8lWScBAtO9zkvcrERRotPC32lnPSmpHdLuL/rhNnRQbcyT
5vX94db3MZVeeuuw8tlqJCTrWmXodS1UCD16jXgE/FnFHaZVauWmqVp5GoyivzYHV+zfH3R9ef0d
FNcuKvzgdqn8ni8+dDkBx4xByxnIqjSEeaTl5UEILLX7DsXT44i6zKmNYPS+P/Ibq8sdTV2bQvcC
Vl599mEWtWV1SvSKQtHwWEm33IkkNm7Mbkx3oyuu3h/uYnVhEKE2yi3Na4f6yGqiREpqHCdJ8srB
aXPfQFLrZTS6qUWcIx986lpo81pmv5Vnrp8iREBY1aUgAqjgsiCs4VfT4ReRvjYZRwfKTbmLvCa0
cPbl3fvojmUwWptwygnFFtXq869ZNY7eu0WXvgKtiCe/htOq7DOD6gf4e2WPZEdTfTAYY37U8aGe
GeCCiCWWC/ifpxaSZEKjvM9frSgqrprQdW9gA4enOQbC+v4nfGMpGQoALg8N8jVrzt0MqbtK1Sp/
FZke73NPUw6j0PUCWiIFgo15XWzPZV54jSwZJrYYawUSqpCJpmA49gp6UQRxOhpXHc2o4zT1yn2O
29z/ZjwkalyCTIC5a68cVYJqSrS4fI0TK0ILoipreVL10bqJmqJU/KoyjQ3o5MXZX6bIaViuG/Ch
60+XCnrySurkr3aSjF/CpK72TZnYftOlAG7UVpe3tWktpsjVsBU0vfEteV5QQGLvLInf8t//2TaT
RcIQQfV8Fd1YQmei3X/V1kMS0+nO7fv3N84b35LBSEu4x4nl11SNojDiPDPa8nUuUmNf4lW/B1I4
Hnv0GIMB6t3GXfPmeLyctE4XLNl6YXNd70SVj+Vr1yT2FQWJFJ/AJr/n4SquWp75jXbA5WKiq6RR
1wUfvdgOrRazHnMnGnItfZ2dQX2oo67eUWCe7inkb2HHL0NOgii4TSTOfxXP1NU9qlXgOwmWstfI
rSvsd2Y9Q3PBtX94rZ58wR8ezlii1iCneuOzDefw0PZzvdFCvFxgfgQNAl4PFEiobJ3vHqqSk5pM
JYfTmZOjlZYJchOF8dsZq/Sq9cqPonUYCXcu4LAUDSg1revZKBr3lVTm4rWdzKe2q+VVZPBwVbOz
i0mVDu9v18vPCTSMTixlycWofC1YBUWoS41Q6V6N1AzvYnVGsibx4pNp9K8fHwkkIWEHzX3a26tY
L/YwyJRK07+Gg17dzron9kMfxQes5Zvj+0Ot3l9gXYhZgo4FwqAhALY24pnmFqkOJdf/REVpwhdu
9T1Vteh7FbX2KXetaBcKtd0irbw56gIp454zCLCXjfTPNTMA1BykkNofCA+muZdurX+XpuyOIHSM
F6PSsx8dIivaxy7zZbIUQ2jxkMzz/K/zTzqzIKI1qf+Z9Ak3d7sIjYcINe4vIm9DzU/Spt94+Zdn
9p8k9H9GxISL1vNyB6zLofaIc4weFcYfMdJFirpy/q4njrJR5Vmdu/8ZZZkVMQaU3jU8L5cUJotC
M/5IcDwnBFeASQ4K1M8yLfCXnHQcQz+GW2PIv9V5nihSTOLt1d3mjt3oKblp/KlLHLb3y7/5sZ5i
KBxxB0hqJuB4f6eujt//jMjtDXeBKiG57fmeqeoCfUA9M/8AQYz3rZfYp1igU6r0prJ/f6jL9STZ
og9Am4w/tOXOh+oGL148uUTkq9HUTCDE5nhntWWIfLiaQ50wuucPj4imGgmxYQLd4O/5iFrkloMF
cibyzaT1rjvX+5KQ9Xq7pDEh+rZYt23szMsjiNgY68gzz4MPh+F8xCnEejQ1ke7wOw1FtU8dRBSE
QJTpT5uN7h6ns+jJAA1XPL0/0+UhOj8RjLfoDZLDQs1eA4m91BK2lzVIqoL6VD9FYydO6IO5vlFX
0Y8oT7V7tG7wOnFa88aeVGfLb/pyH6FYCdeJlxKhCZbgfOJS93pbqmUS+allAj7BzPEzqwyF2yy3
GCIXx39RQAXmsoxF2Wtt81kV5aAordNH9FvQTwGxjYpPX+VR9dGvyUCQbNg/0Kg4j8vX/udCdYZ6
nJpeHdmxYT6new/FfX2XSeS7vhRcibYPok5G152OAsfG7fMXhHv2SRmcOG6pHNKn4J47HzysbTFU
s8FWCqEvTYeZKqJ+I7Iquo9zAwmyzHWkCjYcsOFuUmrVu9ZCRMlgIc1lUCeRXfh1UU7S19MhJwsc
NWKVxEcYITbvyxxFtQCpBWn6IGVtbHFR+YifrKQrlS92U4ni2kqUXoVoj02eb9jqRFysjYglVX4I
NzQeA9OI3GeUioqfIhfoMNqz0xjdPpwb1yh3FIFm+EINah0/39/tF6eMx2ZxRSKapmyMwPL50lBR
ro1sNLTIt728PRVtmH8yzDoPhKiKXySC48/WdZstZsAqhaBrhEoGdxgnnPSaNOJ82N5CaMZscz3y
BRSi9jTU5dQEQ48G301W9U52DVdquEHLrcr3NU2QrTzi4gaFArNoDS+dObipa+SNDc0Les9gCJSo
dG/yAb5K6thg+dWg9Iru2TYja+PWvpg0YyJqiWYHkdNS9j2fNEhxhHR69JR80yp/l5i4fS5QJqdx
O3jX+jiaRwt0/8EeZ3vjBLwxW6JubKp5ehc6xuouJT1KLS9FRdGfmvjKkVGdXkW6PkcPMjZa87Yk
Cs43Yu2LnUWPnGLUIv0J0QrSyflstcjsko5CYQIC1zR9iQahDLTG0nI/H6IqUCrF+9QAYAk3rpq/
9bWz405GAwZyYfaBJIHyez4yYkmllxsGFBOp9rK4Hkkn2yaoOkPLfki4/iCMzU6TVy5egLEMHBf4
zu1ox0X3ySkGnvADGTUaFw2Kj5+7blaErzU6MPRcybtq53rSPAqCVXh8VYtyNEE2gm8+VN7I+S3S
zO52JuGxenIMklXElujZhTee5DTrvlI4WoxTltLOezPP1fjOTimy7FCmbqpdBsjxg2LeRHfcefi/
k/WgcEkh/3w9UuJnlbxH/zF43c7Sv3mZ8PPpv49dJOtBVouedoM0Zk3oP4z/kMtQ/HHy48/exp5a
7+P1IKskUgp8vy0l0n+QuvmGFkTKdROf3C3l3/XWXQ1jrG4n24GSXSl/5xJdOQ/qf9NpaybrKGM9
xCqDKiPLIongmyA0IG416SvTzn6Jvspv+sP7H2Z966xHWt06NRRyR20YSfucXqPCZe2tT+IaI5b3
h9las9VDooP1L+Hd6T/CT8Uu2an/4VF///83xOoWiwdThkoY6z+4qANzF/pirxzeH+Kvf8m/d8d6
tVbBV4z5kFHVTKN+qu/q4yGGdeB333pw+r9jxY9/eqdop5yQirO2KqJrrYD1OV1nf3ms1KkcmF8S
HRvzqg2DKb9XW+k3inWt6T56MHeWu4+Mk2YovmLVAHJO/4e7b9mRHMmy+xXHbGYGELP5fggzDaTT
PTzeGRnvzA3B8GDy/X5zIEAbfYTWWvVCOy21qz/Rl+iYe7DaSfdyRgaprlJVA42KzCgzo9k1s2v3
nnsORV806QnGvCjB2SHeg5wtRYHx8Wnpu6T9WemdIDTA+45XwYYs6cUvv6bBtzwZOD8ObghcFyT+
jNxJv2iTteD5gYMD9uPO7/1z5rvy3VyYJ+Hp8S85aKY73fR2Q1g7tmK56Cb84Z6G6/qZOqtX47ro
7QRKjDLOR7ryKV+aS2Km9fxnvenNeux8RW8nZBzKyRuPdHEeXZrn7Fl85g7tBHIC7e2EnT56OyGx
+EhKePTBfAmUeXEJTBb01pKXKJnnnOq+0i/jpq3nL6SmQlOZD+sPfzQX1CN3HqyGFr9fl77dYTvf
1LNjyWWsiAKd9JP2PbpkV+F38abEvX1eJCfZo/XAN/Ps2RqQZRmyuN7FmLlhlVg2+qxrlXoS4wUV
qcq9+DBu9no3YxCZHhgeMXvlsjrdGh13dryLg5cvgqbwl0HehW3adSOgrdMApOeyT1JyHlJ3Mn8n
lM2cK7+N66Zn23Roap7ToJvIWirCynHPo0i1+YFNuklH75o3nvgoN8LTR4SqALBAvQs4k1B3nnh0
801JZSuYM3aVf9UAbyxQJo7C9JMwCMFMCCYs+5SCTEewcMHV+MN2Ex5uB0QQBqIO/ckFIAO4KwJi
BdQFqePeuVSXVcI5mcZ8k10Pwm90FXxJ4CHDXYu5OZ6h1YAnRWax+/mEDAcZbpABIajar04C0xqG
4yrWd1PwFX6uObYHPWdNGnIL+zcHvH88evAOAG4VwJk+UX1eaSDk5lntW5GycmypwLrl9Dkexo3M
qEhWpT+p1QVADWBy8HGBlCe17ptLdifQ4AGuapuJF33nYl9Qse8CWpUp6FhJQgPxXyeLhkgD+xsc
72ZcWSRODNILDroy3X2RIU4F7BVn6ylL2ReN5dpfRKgZXoHQWP7ShE146QGwPxBs3Fs/ogzGyJhU
ENMgtdLbjD7n0RUF4mUweLJAoSDqsIIkAKse34t7qwc+fJJpB5AbMTigvbqfRkUyqNZ9JtATKlYi
FRTc4Z1CxJRXgJj4AzfO/iehEoaoawJ/iGdqn5RUjhAPhOSNr0dikF8mEGz8GsTC0MT13WFMFkK0
JBUFKgw8h3oTR2sNMHHIODwgww7qWEoUrgrJZk6lmpDs2GINBKmJCn4PoYf747PZz4EBFIIkoow3
KepvsPH6utcC7bkxZZnyQ2zhSkCZayUnulTRAI0HoZWD1VZObBs46wYVvPdgowxYZS6apksZrodf
G5jwDbiycwggEQYiJ8Q7kWMBfqRnubgKNZCy8+ZjRoH3GDQgbioFKyHPCvOrD9oO6SLJAp5ZIPuc
pKoJEmRlTvOwvLsETAuRAeXevNbUFMx5bjYXUYwtxnPFS8X03GdTIVrgqZsVvlqbCGyd1nzq8EOC
RnubD29bUC4QNBRsB3PatdDYUyBmULr8Q12I1DUQwiAULpCZfeIrjalOELNmXumSouOfVBrBWiKr
h9gU9iCyREA+dTtOYMGWLPryQ8Rg5hD11ObgwpDOQTLPnWkACl/xoRQPXMFkQboLhk0PXBE+GU95
APK7nWpsWXhNlGoPVmoh85U4fOpBRDPlUCSeZ7K08kqOqc9sv6ADlAawgbZgSxQxDxwL+3sI+TgU
9wINgi0JoGR3GAV5h/GosX4QGzNtrkGpYiYLiI+L3JkF2Fm8aBIE9JZlKUTS0qT5iPp6fCftnUuE
VoSkWBBOQxVGP7ZEOxEv2DQbPjZubZfICjhVdSLEWm3Ng1w0h06mve4w1wDcwcIAAQLitbdPZDOR
ILQhuY9e43kI+qQBSuApB3XlcxfzPnBM7M0uqWjBlQnOJlzOwId2Z7d0UUUmWDn1AKWp+quXc7ka
eVywilyznMsNgku151QLROzk+fFp3T+gNhFCyOaQ/wHL1zNqhKkEEMR4ySNnJdR14ivKJV84ynVY
54KKj+YvONdnvzIab13zjPWDZTJ/wDHb29C40kjBIKkYxL/0SwYVwXd5yozhjuO2QYg98oqllhP2
U5hTcM7H5jcbzGXL41/en3OweyNRDxQUPCEId/dROwJfEp8iFx6TKAxuUuRBv5Z+yRdfQR7e/ChZ
KRMXvtDEzrVmNdpQxmevdwDLgL8i/WPeEYXvrji40WO3kMvqUQwl+VLzEIh8SSNW8VSbcxLkDYDn
8Ve4oMpVWIMW92eXfRMAx4WINAD+fw/nohUmgp+iXT+WeB4xquWw8nngyrl7zhUQoJmHQK9fBykb
3TlxKp4HRW2/cKFWCQPHW98JJuMAOB/lFQTLiGB1dx4ogSmVOo/pxzjNtHoONyFKViWbeQmo8EwT
2KLcjwYwMPt9AnoMogB0u025dfvMKx86DyDrf1QgjrLI+EL50sQKyEdcagGczxDlc9+8gQyDyg+Y
TfDsoEE71ztKXCFr2DSNkkenAWWIVWTlFeg9mhNKUUx2HkcsnH8k+1+Pm3ffteJQh4ArCgSrsC7c
+L19bboCFwEzLzxyOSSlCdGl8yTwNecPWNKhfrB5wBuIzpBR6hmyn5eynYD5BwdlQdnnjUZ5kuqz
ScIPdNQ/kfFBwGTiMIanRgpjyN/vePlpVisgasuZR9Ot0rnLaLhtQN09t2htSL5wf3OiK/j1KAkA
2BWA025XSo7iSQgsMY+gOA8vuSaRLvKS15CchYmiHsFZZFbYvHgFSI6Or9q+aaLmjmjQAQKDNevj
iJlUkcBaytKPEE6TTgIvkejzGC6HPI9dUbznckgo/XSPKP5HMhgmCrewD5oo3YB204I2HyXLTU80
UcpOFCZQljIITuYSSioHQBp7uwGQU9RugYURuBdIfPXm1gyQv6+DvHl0QtZbJTUCSwEAviqNPXJm
+rS4jML8+fg37tkoUMMEwcCT+5ywbXbXkylclKAnQfPohgr1xfU4/oRL63DgQjnYiww8FkrRUSLX
LynWTOga5JALfFSYKlvUscdDdMiqBg5MDB2j3fUIQTlFUHVQ4oU+IupWes8ZoQiaHGQZ9oNGJRQo
/ZIaYqUilJncl0qM7ZSeWy7qI4Q5oGix4sw5x7aC5yYpBJ9wwgND/QqkRVqfiqUnQ2gl8ywo3DoB
9GZUD7Ar5QXJEKl25wroGLRnTnG0IlYpSywTZQ7IdU45c78SxUblmlLzv6RcmKOgOKjSTFwh9Z0j
1OWgBoVRyzqxBHehQdS1rkC9K0X+hRlpUA6YIzeP2O8qTWEklupkDSci3i5DNOgM2i5A889Rne3J
gH8kfoGMPOfxUSGc5hAAhkxHHbIxI84tYKRdCbFJcE/OixJlGpeKA42aa1RxcEm5AKVQFbtLIU5l
9wLMZFb4bDtsGN6BIc6ynTOIu/Gohy5FWoOuUh1UtWnNI4aFkM/cAplNTM1ZNvIgT8NwYYHXDpWJ
yAiWQhyfIbbBOE+Nw0LPfm5p4Kxg500ZWWKO9xIiFqc+LdTNlywFGdIKbzvZ/QGklwL5Cd4E1+MX
TahzBD4hV+icJJDGsteoqgqCpQ29GAYIEAAG0RJg58V5iRtEO8HzW3R+hFXm0icxeH1KVYibQnzk
QJ8UzznBZf2Tyg4b+kY2eSu7ZE1PsKFjw0W5a849ziJEcU4GKdG5xLu5d50xmgfIS5VD1/kURdQS
dWqaXFbc8kDC+GAvxnm/VCrFE27cBCot32gaoZZKZRwfRBwq6pZ4LoGRBKF5xrBUaIA3OyLctWxl
LzWPK4UTwYTGy0pRAope1GxapXdRSaXBqoava60iRObrM0uEv7eIKk5zFkVgmelCkimTV0ut9MqL
3OQSfgWhFqVUk5iD8BKvFVFyDplJUb5zZSqXn2utVpJGdQoAXpYV5YWmaie5JaxA3+JbqE8Q5eIE
/hiqFgQ5hcCu18hJMa/Rtr0oGCBUXFWxoVkCihkAnaV6zoql7CYwdohoLUFpEUOYDyqHWX1DWRTV
nCMnZWZfyiJn7W8Fm/LCqtSAJ3loCo+DUrzpVeXcBxNfo5sO9PWWUEPJ/QBOXUrE2xB+S+l7FOQA
QC2JnCXKS16KwMQJflKeOxFFyM1fAWrJk9JWsQB1y9xMhZQOUNVSo2B8LucgkppznpYm9xiCXJ5V
eLZ6p05cKPQy57nKvw0BQo2MGI99FxI7IDe5qWUmFmjVBi8WwHBsCZIvFuYH2Z244etQjVxJqAOV
9pgkBVM9vGJ/gaXjbGjBNZBPuY54S4J+smdrhfY9xpAgzUNBXE0TFl7Kg4ajjAOt0vmiqjQU53Am
aJv9AAfBleNqvnmGAk9bFtUwypyM6EjRAXMv+xaYMnlgBuAG2YHpNMIcdag5blYmMCnmtCgAan8N
AJ+ws1MwvGE+FmyMJ9ErqiVkexmgBkl5OX5f7N3CIN3YinviOYZ4ac+nwcc4EHnzqHvGSwOgwGiA
ClUvSaor0bNx4NBBZA9ci33vBsXKANbi2MYjEAWk/aAGcD4ACCWU/81RmNhWQwRw3ZOcsrlqDUIV
Qfpx/Av7Hg5P/EKAsuB0A6kBOGH3RgwcSCMoiZt8c6xSUdRcixLLQOFCIF+4SYEzh3UdqQiw8E2W
rixWqJhvx0ew98HAPBHhcwVQW9Su9/EpAPVHEQ4e7ymCcNuTYnHWa0XL6VeWjyHo99N9bbh9CGMj
AL79m5lLIWVYZ5LzlIO39TSMhIpdIDKdFXPLj+V4wIfbm1voeuAxjcA3D3YsEFd155blawrabbn7
xJQh9NIAe1NuoU2b3ZS2768gSch+g5vrsotI8sKn41+6l+MAFhyRBLA3ANwPToD+e8rmBQrCyX72
BEZ57T4SHcQvTlKziiJoJ1MBny89E7L2KvQz2XWY1GaFAidUIOSSyjZ8xXwtJI2qBiLXm9TCrssC
7kQ8DTAdKJGBufWnJPVt1EiaCf0I1rmCs1cWOKTAHB/I8ExucGZVlXeSAf7MI6LjNBIiio6VyM9m
IPkA46WFl4YgBKehfaMqcSCbpwgLBqK5gAgbzhguKgc5MPfME29ixPVBzkX4XQFX6y6iQoW1yWkB
+1yBElBc+VLssqdlpMATgodkDb049sIwhGseniO8YoD5SZVLtz87hiXatUA/+07Dc9cIwLPVQpO5
NDqxq9gHgqo0cTysWJbKHGYu4Qgyb8xIKLmTRJCgP3ncjvZsGKBfOMuAT4I6mgypO5wqplkz4yX7
OU01acl4bgXQHPh1BYdJF2xjFSdaI8RqRbnBQJaqf/aCUnkjx4v6G7i+mPxuz1h8yo5wKzzjWQZ/
M3PAb7MisTEN2n8U961AGbf/kwEB9AlfmpRRiKTMqP9C97MybXz4v89SI7lnKCuzz8RUoW5tK3PO
xJz1fhLVgv7A/8XgzMdZhNhHb3YDikkyzavSZyYLNSgeiYX/mNm+liyyOGSTedoIKL7jfI0fAAXu
WzXeQYRyn2xCYOR7oYgS2Vxy3lfPgg39mfPYUajgyrKDxllIAVi7B+b1gFWTew08+Ch2B/l4n8si
QJ7ML4syeS4dx/YfwN1XQuI1lgMIn9Qm75wjTAB2vRAqHP4CYOCsWlggi7RVObTdoUjFvmXhMCYx
BERhEEvu15H5ri9bblFazwSluqgFUTtLuetE4lQTga3T4xtof6bxxEA1IOLHcF7QY9eMK40F0Xda
K88ymBMeUInA3DiRCLptGiSYt8f72kMwYSXBTQRVMUTSCAcnGcxOaEQTg0wR84R69rPAxOMKNLlS
aqtgoVWQEA0jz6+/hnDw/UswW9EURGDBQfAYxcjqXUYcZZoZ8kBE6wJJYXANMycR3iL0pVtHlnfu
A7UGDnXogwkPViWXd8cHvzdRQPvDE0AYFKwgSFCTVdsZe2ZCTFYKaOYJeRzJOoc9xN9kvAYt0BO4
IrX42d7AYgHKUbBUb7IYvZni/IQGRa4vPvGUKzxByxaIMpESlnEUyQPGT/ZS584jhBmgNEOBDSHL
7KfBa9C3QY1WFAj8lCHPMHNhx0166oMhfYEkCj93sJRnuG+dpdnw4c86lIRLmXCwQwYCEOB+0jMX
ABhy7Vh+0vAQsZErUgL3xDMho3JhmrRCDTg9e5sLlXWEIRkFTKTfflVBDtpTxHpoUDgLeabyRcOp
Tm6a55iCFGjuwBmA2PT7g9UA24w0NfLviOL2sWOuDTVrpaTZl4IVb2S5MM8TV8zvy9B/wlNoSIZ7
rzckJUioHmXSYMkBzLhrpFFaZi6SCdUaNQNIuzcJDQlcKVTsFStFdrSsQUw8FArsh3mAVBGJe05q
YXCK9kv7vCJLytxt6LWiaMENKiyCi9yR4oENceDLEJYmzCfkqsdbp/tlUFq1A14O6TWVa8WjUAjV
EioG3iKswdc4Z6nY+LkNCEkmGhhtRN4R7Adyo9dfDqlw+KKau4Z+OT2PFctbFkXtzwsnbn7Sk0BX
0F9BTR25fuDE9Pc6KtAVPH+zdVCJyYqOmnKF18hVBM/xCmRKxU8+MjbAd0B5SIkDKXjrdQfv1Ylr
salBtFkSUQ05OzF501PFUBySmCJN7R4tArx7BKbJHsDRCSbR7qJVjsu7mNxqnUp5CIl2vzmzQcxw
aUEh+fH4eu3ZBxYKygNgNcPFCU+l55eCgFasuUbI13WmeM8yKFpkU7IjSD5m1mliigNXGfF8ul9G
thfCmghE4/LsG71AN4AnoDhmbUqR9Cw4tIDgWUWX0LTOpSpYgmIDaFeCOjJ/8rxE+hGMBMiHYcsR
6Zyew8+XEV03cuCvlRC33ByemzZv8PxVqwKC0AO2sj+rOE+QxUaOGacXjLO7gIkYF9CMFWqcJ6Jy
aoZu8UNC0cGT7GnCQ26GQ+fXHs4YlS/IsBJiCQBSAFvqfR1iW5aH+ibqBdw2cvUiAt3WnFGSY2uM
KnuJFqSq1NRuxC4bKGiUZ1FlQ2MiiO3QOqs1AWSE88KGMc6jXM78RVbYTpBBD6wMnOwCLjrDzhna
pqkcQkOc5jPzHBxCEhA1YDimIDqa5MicgIEmGqLB6s8kgYKA1gg3AJLXKKLrPRfolPH9WgTnd60x
9W2I0OWpp9TxEjxO7jeBqcuBletvPRQPIVaxEe3BOYYHW3fl6DyiNDZOuO/gMXJUIEKqOSTu3ZWL
tNfQq7l/AxCuJlzdBGKGEwV1bN2+Qht7gMcb+AUsj4VoRLTigFHMrM2c8hY5JHbCE7OJET9mHQG3
oVrYwD9WczsmdaKqkhGVCBWVag7nLFLAuXhIsfBJPsfxC6mCgYnZizyIYCwBKAYvfFKHC6RVd7S4
Oa3C0yJvnfNKVhpsDI1Z1KYWbgmJbgRxqSVnpbRrFCbFZRBiBin9VxPixIg4unBbzVWA694f8kt6
BwqiMISYB+VI2NxQB+r7CYLGU5oWMdltSFHVguUK5aT2Mu8MTBK56oIlCcEta4hwsv/u2fSK+lVF
QmEw1M360QPfTBxN9ITsNnAsyCQEVQxAoBKfhyyiHolQFhdwIIqTOIAwFqJ0wjkUUIcw6b2dQcYA
mBIcT6AGsUP6vH653CShxivxbVS6kaOC3oyRVT+v5ZWUpPJ1ZtoY2vHL4sBkI5xHCBCAysJLq2ew
gPCWURUy8a2b19xNUFbRioIQzbNlKtlClnHkNBrPrj7QKQCRSLkBybBHJErZgAZlfpnc+lDhObOQ
pFjRCKFegU1NU1HHWMyp0CmXxzvtHQObyQVbmACjQmgLoKiusceCHCHskqW3qGZPVAGpbxWavc0C
ZZRDFO2H1hHeBGQYgV/GNUyGsvNA8hwqQXaDTW6tkBKDMxSxhXCcIrugbiFcL0grBirZ8c/dhuDs
wOmG655gBQF+6sMWGxSxVch3hLdl7nCoaZO900yhkSbRKnfAaHqn3LYrctujR0S++gQdoMzJ2JIO
IOni2eYVpTDFMg+tIW+69xrb9ILSbpymuOBxw/fuiYyxcbrEUXBbhbV1lYfpuvGp6g4wNgskS0Ky
5EDVAXUuJz4FRPL7z1kLmU1EhHlC8YDi0z7M1aFMySlM3r6lGsX5imuYUpWwKc7BfBcO7IYDs0mA
guSmx9MI+J6utSC1VHmU4Ie3VAGGQTOtsi9g93f14x90YDYJ3gMBByBaoYLW8wo939UgBkRFty6D
SjwoniWqo2niglMsaVlAFeW0qHkkoGOiWQ5x9SEiuP6eIEwnqCzHjQNUL3m3dL/Si92Sk/Iyu0WZ
m/WF1iLkn2nOpr0F+PWj74FgakOXMdnRO54pDIggP/GoBsUbYc0iZ9/ONgReI3KtmM1voUtKXVil
WZnLsqHSVwB6AnMB7DBzHWhZvgZpXnkGFRJqnSuWv2bA1ffi4TPexLb+sq7+MyjUbrZ9p3/9N/y8
DiMU6ZpW1vvxr18iI7jLEsPIrvTo38h/+uuvdv/Dv17Z6yRMwx9Z/7c6/xHaf+t/oWd654dlAEbb
+mtuJPWtkeZedvxvtyPFh5CGbkI7yO7DvSbe9UubD/nNhmbGZlz3dWT8+z+tITafkfGZdhj809tf
nb3++z+R7NJf9hrafMyxBjwd35y/omVe/AQ6CuCBCL7JCwPz7c/ZT6BjxJMPZ+TbP5uOdibxt759
bzQH5uf47xwb+XZWyKcTLOmoT6dY4RNcKBIzRUpk809nCsDm9okIBQCZy4PyduPsoMM/0BQQ7vRR
UyCynwhvKamp3nwhEQnbMQJKgXUga4twH3xf8s92zv9IUzDaChj6E+F+xCu59/EC92n71UBW/TE/
nuiPj1p/Tvy0CUcAJntwB9DcJxAAcht9oj+W6W8CbOO+XfkEDQlw4RG5RfIP7tqO7Suf4NwgNNrO
zfao/QPZPthuRq4/y34ivEt49W9POPKe25kDSfmE78drHWobm39wR7zXDN4xT7/ekqple6+bS9Q2
0p2bePAX2ntkv4GdOxKuKVAnnV8lt+q28b/fsn/tXLKbY37nL4m3svNj53fTvV9++/jNsN762v2j
zqd2Btb+TfuHp7aR6Mnaqjd/Ub991bXu4+pW9UB/hX+7HRa5Esl9sP3poNvw63Y51uoKTlfg6YSG
++8Nk7fL2IavjMpeh207mxucgDjGNnunwwWb3WCeEmOGYc+u7Dg3YMRt06QnwFbbHz8+Mw/ghzVe
Z3eZnhlp29ymdRLsH/sdKhpIdG/22TcSe91ZVsQ4SCT8N3vAYN61tKqe2C8vht6ZGsJ6CpQSIhoD
7R8y4F+9of0N2PrSW6//5//+bThkfkm0vN0Qu1vqyJbc25FHfvd32r6fPRMr3VnoCczoc2CGXqfR
Cc4E4DPTEqdNayObzTtFu0Zgd4yRxXv7N83wnVY+B1ll8Gq3DZGxchM0q1p650gkPKFjh3prRPmL
Z69n4Y9ZZhkzqJ2ZnROS6MuP7WRh+OE6wYNvPRvubwILVHE5JWH3/CXAo7HfoUIAES/9tiGyroT8
bnSzaGBz7v4gx27w6xy1LW/6gZ89uh89MmaPRvJqtG1tWoZHNbblhWO/hHnWsXjx2H3xzo20NOso
a4dHBkvAcmMHu4xzPQtx7nmzFXhSjc6ZQoq2R3eQ2IgbdZolYcnRzWYWFJG7xzUhGBzb7j22/Ur3
X7otE7DQ2JZX+kt3E5KU3uhGrd41QKpLRze6ZwhwSsY3q/7yvzJj9vrPZ0VoEx2K7TCJIQMm1f74
cXfwwgjqjpkB8j2+1Uv7pe8VgNhlgnaNNETtXtvQZhZIDH3s2mG8vVkgMfOxrV7hYWPq6VpP2ra2
A55ggq/0OsyyrjkQLO74IXt6abftbIZLSvknaLbX6AS7+AoX6br3FiOQ2fGDzXH62nnnkoaIzlQt
60H3mIRU7QRNhw05f/FobNvaLB7h9R47H9c2XPy2mU2rU1wZm1Z7E0GIlceOdnsfg/cvTfW8bW4z
amUCQ7795W950MtegECm7efj5/AtXibdMMimsnTsbNwZ9doyPK/31CdCe6ObhrdmzT5vHM62NTLP
KGtpf/z4dNwZgWHqXtvQpl0C4xg9aBJh0WeXBhQl2ta2jU9weN6Fvu51TRoSHm03IyYjf+1GO5BU
Hd/qfdh9pQFBOL7Ru1/+Rzi7D/1f/raJYt0kv/zPYG1H3bkm+eCxC3mPbZj25pqos4xuVw+a/gEN
kO/4hh/MvQ1OKPvHjhdxAtcO9NmJnnbcIlRzjW8cEVq759OzROlx7KCXiMNkdmC3LW124BQX7Pe9
NwiI+9pePr4Bv9v+i/5Sdq2YSHqOnYi7zRl6t7e/pQlOjbmdzO7hzHUO0Y2AydhRf36pjc7aSdAf
hVoJKaWBJgzKVYffU79fHBb6EYh6/RkjsS/9g2sCK/ocvIa4MVtTJzt1At/hc55mvagxYYYda5hz
w4NUjN82tL3Y258+vv3nYQqXfXOhnRpJYwDgjSO3bXfTywSHLQavJ91HxxRP8XnumciYdIZLQIpj
53phBL6euG1DZBYIendss2cJpqGbtpviDbNMs7D37CI0M2NHqzbG2urO7RRvmBN7L3dJAG1jR3ui
J6ExO0vJBHcet4TOYHTjiR6sOzckQXWNbXVlvyCsnXUjKKRWb3TDQMoFqVG3LRH7JTDh0e0aia8H
3WanmAfks7uzO8WjU01C+GGdowF39/hJOM0DnDmdSUDV4fh2z9Z7hwNIbiZoN9O97mgJMetYUzg3
kp6BAbM9QbNI7yD8Z3RSjqh1Gd/ypY7CoK41TPFEubQzK++7JqiuHz/gOy8sdLc/5Anm+NLGuZ4Z
QZoZ3dQuM8Wz6jKvDB/JrsRsp4CcPig4a3/8uKtyFXqQKequISmHHWvLV2Gg90OtE2yRK3K2t6Pb
TMIUz7VrA2noZO+WQzVy29XHJ/g6TEq9e1ZMcTUDT97zejb8xWOX7SZMsrwXRwMgf/w03CLU1fOn
gDId3y7Z0YBTdGwCTDkTNLw5NRM76EZJpnh13EUAb7UjJEYMCov2x48b2l2hey968tq2tGmYlGyN
tYm70njtXh6obpiiWTtrtruubWw75Ams7cFNMMUd5xI19203H5/jhy0W7gLEZa9h99k4RbbykcBV
YHcqKjPawW7mZJJMXRjggjLMpGvQU7xq7oykH/WbAnyAh4dBMEJX3WA2inbYaQ5mpCOu9LXx2n/p
QeZiCn/uAgU6RWe2oQwMls8JHNtf/hs5/g89zQDsBnxbgR4I6NUJrcBwd79faI0U8I4Pre2On+xt
QJx3/2hJKopahHUnjNf+TfuHxwDCc90iZ8rutpzi1FbrqBfDmSIjvdIbHYjdxI464yWlHmNvgzM8
29tWyNm0ITsY3Wia6EYn7ozqzbaXjx/XGGvctrIZ6xT31nmY9LJrkxxHYJzW7awzWqINMXZmLw0E
ebuAKCjLj2/3C9y5tpXN1E6R3fiK2sKk06oygRXc6fmrPfuc6P07iuhCj53fOxRydp1PdoJN9uZn
kDHPlr4NGGsvH0+ktMcO/clIs9lcDzohWZYQho9t+Zvh9xzGKSK91+EMRvfP6az/8sE1N37MK/Kg
mt3lL682STWsO1sR8gJTHMvIQb8curMZSLqCUG8CB/XzSz67ytOORb61PsEc/cft8m55+7hc/JcZ
MR4ERGd79g+ae/CkgsALPGmQwtjqIxw3qEOX9ZErfMISC7C4wf9tr/9jRRbwIQJ8xUCBRbhGmcnA
7/wRaqj2QTgbaqbuMr198jth058DnN1r8n5p9+L2WiAckaPa7YM2DuBNf26kyzwJuwCTbYZ31DAR
5iHgpgNVTJsyvFFtb5Kfe0AhVEeNnNotmODAmMFitY99+7lJ/kJ2QvdmBBkkaHzBVwVyS+jAEYbI
caZxA3fB7L/dUNMpgFwPvBwsqvjBDSrs9ZL/nVQgfad1w2b0niGK4BwFTQ0h8wPjFwgZj7oT7+1o
jgAnSlb2q+1QjcoQaSGU54P3C3XLRy/q93Z3BXx0FGaA7XS2LQ5xAbLrLDiqwHgEqqqjCb93d6ab
VmK8tItOzgeQDEBpBuYAfUKQxYDi+tgl+N6Ofq34m/1GZJfQKIHPCAXehD0W6LijAZZtt7/fLbUt
hHzPLbVj2Xu30O74/9+9kg3Pbnpxt3a9P/6OU8M002e3vbtlEmCZN7vTvUIHZqUd5sYsJ3CWVqj4
MYDv7Gys/dtwZ8neeRadhsErOY52Bwwfr/3x49N8jQlOdDPvjJg5WoP7ziHfoHzG7zY7nDvfNdgl
bh8Sw/nHuIU4aJV3eYU7i7e33/6ApbcHXTTQIAyZzu+3Ekjl/ClX4oeJijI8NLtBFG5oIbZV5cfC
lJ+RUnnRbafb8ARv+s8J3vQ9L2H8cBF+MD391Uitti1y/E6BeriqdYI36zR7zBN850kGnaj+ok0Q
igHbbdBFyHITjBUlyS/ha3fNpsBn3CX27BJxo86BPkX+Cw/wLkxyCvAErktzdkH+7+7z7a45QKim
/fHjd+YZ4K6B0XsaQJBhkpa7S7fhvTHIRVh/fLznetQ9GqCjPX6sF3Vi1k3/OAPCe3zT24f1Rdgr
bt5IKY6djO0D+EDbExjGBVIwrrU/JRPs60u9yweATN/4eUYiVA/3tgiRGR07y4ACgZyjZ8tTOO8A
A73aRTcyzhCe9tEjhtde9/f0FDQA10bUrVFjCAH72OHewGsH0PFgZFmepH13z1WBdvkEAwcBlh1F
iKx2HjPHgwDvvKjvgNHQIxwb7TA3jgVRsho73feWbvdTECzhkRzdsO7Y+zONUpkpmrZRL9q2s/Wx
phgxismIW9g/5kA13Pb18avqoXkxDkzHFKjHR9vI8CJtx7iZjymOui9IHYXF7CwDGU80+8tsCc6P
MMvfduZud0RGaYIFeOvwIg/01EL91l9m7b/ahzqVQG/djuLjC3MXISHp1YfOG8Qop/B9ruzXV2B/
lnraTcNt4CK/vc9wiryLEext1u4s20XsM8Cs/fqv22KHdo6IYSAWgBDoXqg9/3sQ+Z294rrSax0L
lNje//mv/z11yU+rpAbpA0ZwCt4SX29XrXMeItIvgpi8HdTHF+7eBpcQdUlSd21j5Ash1AS27ikM
w8CjwG3NPf3LwtbDGu8le/YV3FR6FwolgT1bmqDTRei+hpjAe93FM9LuhplAzoxw+eDi/X4Bjl95
6P6/CO9+TvKXzqtvAvcQiUMbMcdNtdxcT15Q27prnBO8TkAOl9teNxA7hSNARovIcWevToEbJORI
gJshYtppeoqHmqrXwFAcOrmnuFbVnnVMwQSzCH0UfnezylNcYm27h6nPpnhFgFK0z1Q6BcQDeYVX
EH3m3RT2fr725y+oUwDQ7N29B3L89sePXzrnsOPe+kEwbHy7V3pCKAH6BDZTkOPhxZqlhPej431A
b2n8qG9QRpiFJJfVuQ2hQDC+7S0n7IWdZenmNL02Crt7gkzhcm57uczX3Rc9xFrGf8E96i3sV/11
M/z78AXp/bbRjY8+RdHaPd4s2/lRYZdheugwZKcopN5O1KONKldQ9RK4NiG73J4Ke0/eKejD5oSF
KrVmj3Zi2gcPeWCz2vn8+IZ+uDvawwSGPEfxWI+7DpJg40euIm2KKFfb0MakpnBB7/SuV8QSsayx
0QAEMLLZMsfTuk8txk5RMr61TrgwmfXL3zzDr9sRk1mBLEr748ftZPMBVzp66IJBwfsxRSxt+wHb
W2D2LyeApa+Nf21HTT6CA7Rj8NH0+3n+BNXxp8xtwmRRgt+9HaaoyEMm4EfouQfiGpAEZUHmDXE9
1NdAInQj43d8//1+674F14197v0B0QWJSaa8m8CbIhg0R/KgV2Y+Rf3XPNGbLtfRFHxmKkLaneDK
FHEbNfTCPlfuFOHK5RpviS7yaQptghM8fNYWITruseZOUU99onsuib4fctukwUDPMIBilQM40IlA
MEcxie8M/t0h6oeIc8c0mKOoync2TJI/CJ90rm+GKMYfP/+GJ+LGSPK2FXKdMlMQKT8keX+w7BQ7
5BGVrQ30LzoLB3xn+wG/5cX8ftfAITT0n/BS2ALiUSei+2FncabwMOfgzumHC6dwXMlxGx58QE2B
aFBD8ur8lwsDWNnA/NdDB9kUr8ENcIKU6MBFJgfxoX6mYPpQw7D1yTrBBmGCeMCJ7djtFiZn0BTZ
8hOwGZCCulbSZlNhTtQU92A8R9Vh3nk8v92FRP5xv/0JnrRv7W+QLGSxyc34aykOQWn1iLsmuBgQ
gOxkTvfLOPKfzo2dGmCueLPQzTdcrRcIAnjtn3UsC+U6rVH81rk+fL1d2FAFwtO6bWlzxU1BNKta
CfLhiN2/fU63gwlGfm2UM1X3DtAWTMHlcG33GMGnYHJ41AOg4bvuxBQxkmsdifbOBE+xZ8kEfzeQ
re3SCoJWoe3q42Z3Y2drxLYOXi4oIpqgAz1CMo18wr7QCPQOp+jA6/OkT2DUuKRSS/cOg5imqJrY
hotODQ9Jmf80+5wiKJuCl30baSY7FmkxJOLVPLA6fgpqu8bP2X3owjftWCo0q6doFyCnthlygrHc
FKPNQSXUG+wElvmE5bW3kfeTPANipTPwKXKFe04mO5z6H74pVIJRI1mbdtPujltAkFGSUEwmgNuF
BthgCnKvt/L/u43kHpT9gjCZfckBuYG/eNCNkwjMgUbdtYwoGMorhxWFfseHz4ECzbEPn92vIWfz
sTqhf0wJ0aHq0H/sV24Nm8SjftUYbQdwrIBkZYTIHnX25hQY0ts87QFq2SmSy/e//G/Q2dfG7pZE
7W/742/d07v2svyHlpYdKuNtl2WzVm/mi9X7ewBnQKN192v+GNZ/qH74T/iVB4qX/3xfeahW+g/2
lbsboN3OXT1l8htrD4/Mv/5fAAAA//8=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b="1">
                <a:latin typeface="+mn-lt"/>
              </a:rPr>
              <a:t>Job Count by Country</a:t>
            </a:r>
            <a:endParaRPr lang="en-US" sz="1400" b="1" i="0" u="none" strike="noStrike" baseline="0">
              <a:solidFill>
                <a:sysClr val="window" lastClr="FFFFFF">
                  <a:lumMod val="95000"/>
                </a:sysClr>
              </a:solidFill>
              <a:latin typeface="+mn-lt"/>
            </a:endParaRPr>
          </a:p>
        </cx:rich>
      </cx:tx>
    </cx:title>
    <cx:plotArea>
      <cx:plotAreaRegion>
        <cx:series layoutId="regionMap" uniqueId="{0C545899-CF5D-4224-B4B1-3B55B0075375}">
          <cx:dataLabels>
            <cx:visibility seriesName="0" categoryName="0" value="1"/>
          </cx:dataLabels>
          <cx:dataId val="0"/>
          <cx:layoutPr>
            <cx:geography cultureLanguage="en-US" cultureRegion="IN" attribution="Powered by Bing">
              <cx:geoCache provider="{E9337A44-BEBE-4D9F-B70C-5C5E7DAFC167}">
                <cx:binary>7H3bbtvItu2vBHk+dJNVZBW5sHoBISnLdhznYjud7hdCcRTe73d+2347P3YGLckWy3Lk3i3AAs7S
BvZCF13h5Jiz5r2q/n3X/esuWi6KN10cJeW/7rrf33pVlf3rt9/KO28ZL8qT2L8r0jL9WZ3cpfFv
6c+f/t3ytx/FovUT9zciK+pvd96iqJbd2//8G/+au0wv07tF5afJ53pZ9F+WZR1V5S+e7Xz05i6t
k2qc7uJf+v2tuYxcv47fvlkmlV/1N322/P3t5G/evvlN/JeevPVNBMKq+gfmavIJU2VDYzo37n/8
7ZsoTdz1Y/WEMYXomq7Lqx/dvPpqEWP6C+i5p2bx40exLMs36//dmjghfmvcL1Nr9e1WOhJqzu6/
7Lcptv/5tzCAbxVGtuAXgdn3SET/XeQuC3+xgeCfo0/0kxFWwtgKfMOYoE9OxmGdsDX4srJ59Qr9
F9CzG/2HiQL6D+Mi+vZfR4B+DPDvFsmb60WcHpAJkqKeEIMrhBrAd0v4JYXLJ1yhigYWCci/mJZn
GCDMF/kgPBbZ8e76CNiR/EiL4oB8UMmJpmrEMDS6kvcpN5QTjWsq4TITWLGfjmd4sJkogr8Zf4K6
/fqof15Ui2IDwAEUkHZCKWWjjllroMkK0JQTQkZ+0DVLBPW/l5rdyK+nCbivR0XUP797fdTfFe5o
cJMDSrtEVWh3phq6Iq+gn1peieE547C9ylr9C9i/iKbd+G9NFXiw9UTkw7svr8+HL2m8SA5pgFXt
xNA1oqgQ8/vflAkE/o+uGYQw5WF5rDyvlQF+AT27OfAwUcD/YVxE/8vH10d/vkwL96DoK4BX1hkj
6kTtqOqJTHSuK7q+gl3faLwV7C8gZDfsDxMF2B/GRdjnx+B1FvHysEIPr4YZDF7nWqqnQg/0Gads
DAtWdviJ4tlLz270320+RED/YVxE/92H1xf6T4jeqvTNF/8u3QjhPze7in5CFE51RuBajr+pqyMx
dkIZIXA9H12hbb3zQqJ2s2EyWWDF5JnIjk9HYAHO4Zwly/KQWkiSYQNkDu9/E+TKU3WkIEBQFLBC
Q4hw/9tIwkodvYim3bzYmipwYuuJyIfzI/BD39VlVSyig/KBaCfwd2RVp4/WdiscU+AxqYaMdUPV
zaLZXhQvImk3G7amCmzYeiKy4d3t62une/IOyQSVn2g6l7msTo3CuARgEHSdPmqsJ+D/mpBfQD9O
3AX8OP4E9pvXh91MI7/59df+vTQcUg0nMpJwzNDW0cA0E3QfDRgKHFEhEfECSnbj/jBRwP1hXMTd
PAIP1ExLeEJvFsmPN2fLYli6aXPQoAyuD7Q8Vbm6VvRwPLc1EBaHwRQVeYipBfj7dD3HlN3f94RH
u//sCcvevf5SmS8LxGz9Bq9/7jshJyEbiqFztjNuVuQTiphC5puUNVyrbUX1Anp28+ZhosCMh3ER
ffsIYgdrWN55b74ss/p75N9tkPjnTFCNk3GNyKqi3JtiGTHC9kIZ00pIbLBN7kJgwj1Zv9afu5nw
MFFgwsO4yATrCBLXZrEY/Ohw4EujjN//xrT0FuySRk/IPT+wOO5/orXYS8lu2DdfIKC+GRZBN48g
UDDryF0ctFiD/DQbwwTkJCaow21VdW1MYgiZ6ZeQ8AzeD8SLiD88eIL5/PV1vbVIFj/gsq307T/X
MgwVgRFwJq+dTkHcDQaOQM0gg7dT3PfTsxv+zTwB/M2wCL11BGb21E8iuEUHxB6qRGWcM20dFU+x
h9AbBHZY29QmBQ3/Anp2Y/8wUQD/YVxE//T8CAQfEo9o+M27n6sK5eENLsIDSii8z5Wgy2KKwkAx
QUcJU0HYtu3uWP8LynYz5vl/SeDU838oss46PQLWpWW1GNN7B9RbYAY3ZAL/Z101mBoMSUcwbWgK
MeBB3f80gWkvoukZNm3NFRmz9egJK47AZFueHy03SPxz6yFRBXluhVJO1r0tAhu4ckIVnaPCLxju
vYQ8A/2KfhH11egTwC+PQPa9g0bPlJ1omkG5YqhruZ/4SYpMT7iG5J0hFBQA968rq8/CPU57Cvc4
+gTuq9eH+yxNftTFojyciCMrpxOYBdQKJlBLOlgx6iB5o2EEs/ASUnaj/jhTAP7xgYj92RFgb6VR
Gn//dcj591J2qFFCyhU2SvN2DMbRtSXrOrLVa8dJVC4voGQ39I/fIED/+ECE3jqCpN1t4lfLH2/e
o1HyR3rI1kV6YqhUh1u01jbTZJ2E4EFDTlXdBA9iD9fL6drNDnG+wBTxsciaufn6GulDGv1ImwN6
PigfoHA/eqk7Izb0O2qMy4YqFPRfQMduHjxMFMB/GBdR/3AEtTOrSNF/e0jUkW5DnKaqfN3FMnV0
FO2EoXeOKET0M/cTshv2hy8QYH8YF2E/OwL38sMiWvQHrRyrkGb4O5q2ToKKQZlMTggbqzryzoLl
Swjajf/jTIEBjw9EDnz48/XVjdVnRX1A92dsodMJuhPZOv8zNcWUomapoW7/XBZ6Lzm70d98hoD9
ZlhE3joC5NFNcEiFQ8gJ1dC7MjYJ3f+UiQ/EDegjCkW/KRYL3udeanbjvp4mwL4eFVE/PwKn014m
8aIID+fva2PWjTFd2Up4bvmeOpJACmrIYoD1Ajp2I/4wUcD8YVxE3X7/+lpm7XhdV4tqeUhlY5xo
EGiUvfhK5qfKRjKME1nRIfeb6FeoEb+YrN2sEKYLDBGeimy5vX59tthp7Cf3+zcOnx1VgL3BVZlo
0DRbC0LCBg6KVlKZri2wuIPm7xG1mzO7/g2BPbv+ROSRfQSh2uyuXmBXx+EUloQUGzU4YxyrYcKY
0USM257I2nTDgmznrV9AyW5uPEwUWPAwLuI+s15/bczcPqs2APzzzCdB9kcmRB17JHaYZ2Kc6ByV
+02HhBgY76XmGeRXHyHivhp9gvr89VH/sKgLv/IP6ZFKRD4hXDNU1IN3Qa+hg2h0i3TopA1ntsX+
RSTthn9rqsCCrSciGz7cvj4bZmWVHrS/XdORZyYUpcs1D6bJUZQuKTpMZb6152mbBy+gZzcHHiYK
+D+Mi+jPZq+P/mmxSO4OWHVRUZOH5pENMjXF5ETVdPBks894bKLYRn0/HbtB38wTMN8Mi5CfHkEi
Yu6hT2Lz9f9c22MPMXYJEB2GdvUTTC365aBssHFy/VhEfi85u4FfTxNwX4+KsM/PXl/S58VyeUhJ
p2O4pVGmG8jwb/k2REFWAlVFbN1bIS4kO/fT8Qzga/pFxNfDTyA/AklHTch98x7/73DSjtSDSuC7
EPa4NWYL/Pu9GrC94IyQ7Hyg5c31uJVxpXt2rb7d6AvTBSYIT0VenB1BWHy1rLxlMTYJHTAo1pDh
hK9DsZtpsgaQcYZ1lbEMNkpng/hqy8wLidnNislkgRGTZyIbro6g5n4Oe7vBYpf0/b0iJEVPItrR
sUf7Eeet1aCNGWoVWbhn9pHtI2Y3/qtZAvCrQRHx8yNQQqAsPyDiFKkGTUPXIfTLFtTYOqBwFaHu
JucpBLT7qHgWatD+FGoMPoH68+ub2E/Loj4c1BI7GZOZOJ1gnWUW6isS105keJUaiiwr8RdSbvvI
2Y35apaA+WpQxPzT7PUxv6y7Zfw9rYsDGtmxvR+uOlE3ucxpaZ1hCYynpcibupcg6y8jaTf623MF
Hmw/Ejlxefv6nPhSlwctL+IECNQOKXbd7dzpYnDswcDZHByNuPc/sll668MJ9pKzmwObzxDQ3wyL
yH85AuTPi+Vhu5/h1+hMU7BJfu1lAtstZS/xscNTRYvVOsMg5pVfQNBu8B8mCug/jIvwnx+BCjqv
FlG/Eb5/7tSo9ATFRTTvbPQ+1MsW+Ao5WRV01ym0J9jvo+YZ5FfTRNxXo09Qv3l9dfMpLaraXRxw
YxE1oHCIYvAnZRQcRYOUJUfD8uoHb387efMSUnaj/jhTAP7xgYj9p2PAfhH66Bs/oCePpPwILjp4
pqqG6Sco94676R7j3Qn0L6DkGegfZorQPzx4Av0RxLEXi+yQuKNpmWmqomnP9E7RUdUjkyz2Tu0l
Yzfo62kC4utREe6LT6+vZS6WRbk8pHI3cKQY2nLU3T076NpUUB6hOPZq5dSI2n0/Pc8Av/4OEfn1
8BPoj8Csvl8m/WKjaP+5WVVOVBUeDRpmJ+YUaUwV58zgKLLHE0C3FcxeKnbjvZ4mwL0eFdF+fwxo
1+3Crw4HNxQ6wVElyBVsjOYEdnTKIltgqAizdprU93vJeQb39TwR+PXwE+T/eH0Vc7moDnqYhoa8
gSozVcfpeqvfBHkc6oZtKNDpihi27qVjN+Qb+gXIN8Mi5JdfjwByv/Lqwx6lh940bO3BLkR1Z38U
GTf/bFbXKkC9fAkRz0D+OFVE/fHJE+CPwHFEg251QJ1OtRMde02wi22dIps2pWF/kIquKEUXOwL3
krEb9vU0AfL1qAj3h2OAe9kd9OA2SLFBsQ0XTd8TnYIjGbDdREauEv83lfIPe0l4Buv1PBHs9fAT
tL+9vla5WrZv/lqizf6QG9ElFSf/whfU6VaeazsdgA1XOoVro4hnI72QnN3wTyYLPJg8ExlxdQQn
jlz57mEPKkdiACzARsO1bheKH4iR8ONQQ2unXZ2ugRfQ8wwXNh8icmAz/gT9+esvg0/Y8etnmY9z
CjcwHMB7ZydoNqDyKOTb0o9uA/juhBJB7byQiN2wTyYL0E+eifB/OoI+j0/pYRXQWONWoPJRZ11J
t8ABAxGrigOE1/kZMWDdT84zPFh/hgj/evgJ8kdQ275e1D/8N++KxUE32sJfV3DunY7y6kT0UXHV
VF1BGWqtdQR3/qXU7IZ/OltgwvShyIrrd6+vg66XxUGZMJa3cTAePM3NmRYTXqDtFbvgcCIYWZ9o
IfJiLznPcGE9T8R/PSwi/+X6CJDHPudFlhbLA+p+7Lbio5hPF8B4oALkX8WRhCvNJIL+Ekqewf1x
qgj94xMR/esjsL3XUdosD9pNjIZWBefRqsjjrNT/kxDrPj8/3qKw+m34vgpyX0LQMzx4+BSRBQ8P
nnDg/AjkP60rb30S0gaKf+7+SNg6jlYQStC2PdU86AHROQ7wNwSf8/qFdDwD/mS2yIDJQ5EJfx2D
+r+n8D200OJwPECpBOctEKKz3Yc+Eo5ADFVCnOC8eel6DbyMml9xYv0pOxmxfiby4f2XI1gM2cI/
YJFQxXY2nICNczXXumbalyOhcK6p2Fe1OZVT9EWv95HzDAtW00TwV6Mi7LNjsMHt8sfygLhriH/H
5j4yXk80/qa4I82GDbm4JQ07f1Y/Qf73kvMM7ut5IvDrYRH56yOooly3fjWs2ow3GPxz5Q8TrMvj
/VybhrOpCcZlCmiSYuqmC9AQuhNeSNNzPNj6oCeM2HomcsM6glD4xlv4hw2GxxOnkOgRmhRgD0bV
j3KXIuT4X0LBbuAfZwqoPz4QIb85Bsj/7/8Uod8f0Psf95nohqxhz8PE80HuX6WU4E60dYFREPub
F1DyDPQPM0XoHx48gf4IjO1NnfgHbcDEASI6YlpV5lOFY5yg2qLQ8Xy11U9Efj8hzwC/mSjivhl/
AvvV6/s4N3URHrJD5L/yHlX34uEKd8iK+wBuXRRaDujfo86CU8UR5241tW6lmrHXhCgMRhadmfc/
LIrtRpH95OwW+s08QeY3w6LI3x5BluE2LODXH1DHo+Eeu/XRebnZHguNsg097mFEdWW8iXTlX8L/
nEC/n55nsN9MFMHfjD9B/wiC29vVgYJjnvnNLPaLw57zgnQzpJugG+rRmd9iBY7YBwuQd94KwSas
+JvEPcOXnf+KyKSdfyRy7N0RRAW3w/floRtmURbG0Y8cJ7s8pv+3+MTAJw2nLKCVUFgrL6LlGbZs
zRWZsfVIZMHtEZSEv/rLKlkc8PhNhWLroYqijAaAt4DHcfy4QoqhxUpft19N8X8BIbvBf5goIP8w
LsL+9Qico4eLSVY64gCx8H9vXlmW9Qs9JGFb9qF48P/xHvTf7rp/iX7pl3uGlPerFs9sXFE9w23J
Vf8Zd2f2L3n6zNS1j7Nz0ax4ef7j97dcvo+BVoSNL5+4Rg+Hr0wnLBdl9ftbFBVwSr+M/XNs3EjH
xl3s7fL+Cc6OR8aPobqM7b5oWIeSS7Dhxvv97ZgMxH0vuLkZLhluBh4LEuWY4cYjHO8jo1MAp1Ii
UYirDPnbzaehDaB30+QBpfV/v0nq+FPqJ1X5+1sFFYxs9Wer70KtA3dZjduNcdoBHBJ8aHa3+IIK
3PjX/2cgGakKP1DspJbJez6U3zKXlXNJGbTLauiNC1+Jk/fjpp25rkR8Tos+Dk3OozwzvYEbtpY6
9UWSuMHtFoQ7KENviUgYTpvFrnNtPAAbVnZKGHcCKWgjVbbzLsvfJ1UduyYpWxAaFo6lSXpk/vqF
T5FA8Y1j2xfXxq0aqjZ9oSq3hV92EbF55tSWXOjFRUGlatVpu5KMHZ8Fnk4+a7zhE84EdhTr450B
Khi7jbdaO7GrZ4Vu+7SWLztnoJUZ5b7smxIltwkh7q1b5+RT1ree9esPVBA8Ce9mhLOxykiQb1CY
8IWOTvMm5Z07owML/3LjNLooe56abtOx0iwimszjirWnBgtiUyr1pDIHrybzGJ3QVxEv2ceKJvqf
e6ga37otgWO/EdqONNyTgFNUkWmaIsIz1TWo4zq201HpFHv2+Fmu4JoJM5GS3syMwfsSdO1HP6/L
91nPQ9PrFe+MsUb+I0xCCKBifJbq2PHsgvK42CMVysiQJ+QxnAGO1DxVcMDxlDx94PrgFoljd66h
n1ahQW05UItFl9bdGe9D5Q81llLfZH4qzxUlqCyj0Ly507H0fVa61Wq707PyIy4LoIUsHXTGGDxg
I52AFhtY13tl4c20QMdCDLy4nmWFp894JkvfPM3oV2cAPvvCXVKDzgAoIcSNBO6YIDWE51Hge7k/
M/I0Oh26mhMzTAv5uij61vIS37PcpG1/5mCB6QVlddVnWjhLiZJdSI4n3cptN+zhCnSmyBSIMsGG
wdH/RoJyypSuLLWcRMyfOZzxz0XldLNCJo2tuk53lvhNafEiNvZALyoIimYILFptbMTCie+aIAmk
zmhtOH4wS7njznVaNvNBi9I9eO94izrqPUXD2XnYJjkKwJZCTphUGH7ohLMuLAEoqwJmRTWNv/x6
2T1BECd14yZczpFiRNF73I05eY0PNREGAbND1kcfUuKp5wlzotoM68qZD7XP5oEUs9XusWeFiRki
4/Ba2Dt8mopbU+h4ndn2ays1MbRc9lWcZjlIzpnkadJPVem85DTtc+80bpXStXoaabLdSkVfzJwk
jUurGFrSWrouFaktwTY2pmIU1XUo5Z43T2nLLb1PA80qNdJ6ZqH22ZeCJzw3uTp0X4JAcy8hSvRj
0AbK51yjpTbLKi7rZt475aU7UKWzglrrIzOLZeeDpztpN6+hDualHJD0CjBqmtk0XjerEpqd5hJp
OrPoSBqYrlHWsck8pfrqZR27kqW4TU4bj6QXkJPANTtutKUVqh7NrdAP09YkNY+uS92PZFNXcpfY
SVtnzXlEGpZ87prEPctYGulzqvSab4VDE/1VadrgzAzaR187g/iOpYeS1NhK4Cm+7cgVjS0qtfy7
RIKisKVYDkxW5+dlZjioXTn510gNuOXHRVLaf1+SoI6oAiXJFSinKUujMhiIg72NNiexZKd+5Myx
7ZrNWF7HNh2i5sqL9GT265c+MRqjHOHyMKJS/Fs4l2z60tZx3Jq6mWbHtGCzgcTGLE+yzCZSwv6u
roHuGw9AGHewKTiFSBDZsnRDuE4GXoVV8V7pC/nU8bzQymimXkDO+1PGpMj69fftWJ6osCNLik4I
7KeTRVBdt3G6IWS2khrVh7DvPjoej2xVcQpb5vBPWFXIfx9TXDyrwhGEJ6gYVFCqqUo9ye1VfKjv
q6cGGG5lvp6c0tzlZ7/+vCdWTIH2xi0+eBPeCEdoyr4yUONUqVPNLlkX27Baxbmc+P4skI3hgxLH
3Z73jU721GDgqDSF62hixr5QuECCvERcy9M69LgdswoOTqwbP/Whjb773uDf1GFMvql6UrdzOS2U
wY6LfPgiO7zL5nKIfV7WkOnpnLVhk9pYX/Kn3FUyz1aTsj8vE0mv9iypHdKN7QY4lAZJDqBERhux
ZQOc0shaqUq5neSJcVnXfmzlmSNbLCu7/8Wr4I/qBvY2QCuP11Rtv6ppmtLIE5fbihcnZqtL/nkg
SboVQSvvYcIuHuAcKaxYHPwyXrA+fVXvkVIPmoDb5aA5l/XglOaAYwczUy99ZrZVFLynKm32vHUH
lrjwGpe64yZZFBbG/sbtD0wNw+88aeB2zcNkFnqqbxWk7M3a7cj870o1IgjK1TEppVBdH43fFtu8
buBRXzbMTpC3sgPVqWb5UBdzNYhkWwmr6MOv3zeSPnFNx3sHxouk0ZwJczpekLv9PsejYWywmNkp
y7XTUuqrSwMWdo+EPF2r+JcpU/EmaHc0SU/fkvuVlBlqqdk+6w1LUvx6TmOvvkKzYmqxMNf3vO9+
T434XdAMuFZt5Bd2lgkyGYWGgTgske2KNRK1A79LKitR1MY4VarOSMwkpZ5jl72XXZRdPrhm3VZs
MJ1S6RtT17PgC3d0o5iVuDYjsjvG4pvUb4LE7iXqhFYbabmVlh3cCDkenLPQDZqv8NrzxHT6LLrz
nbSfez5tf5axn3506yoipzmvYbkj6rX1adrCtpqlrrnujIe5f9UNcfFXF+DGGlviKqLxrDBcM9HK
6M886DpmqrJbu2YgF/XSS1O/MJvMjXyzpaT97qRwvyzDSXmFkDrI3yNIk+/UIus6C6yPb8u6zm9D
cPtn6JXOlUM6w4czMjihqReVnJt+LiWxFeY89rCYFDUwNblLv2upWjkXBo+0EUSn/6RJPk8slUWR
c1qiwyA0+9grrlSp6CIzkGqumFU4RAj+Kp+/p3WYhqbRud2SVDlHvO+yeMGyKo9nXZ2RGwQLzR9R
2PeuFUat4l7WEe1c0+j77rvTFCwyy0xXUzNnQ6iaTZtUf3gNT7LTaqCI47qUxNFp6OflYCleP4Rz
v+MaXKeOVtQEUVBIXRHFd0NfSl+y0AgCO80dENJqISCsi56pp07kYgQuoXYXF473k5GmxXeFvluf
Fn7rfon6yMkskrfZx4JJ2Ve4blVlSo6vDabfDIlulnFOBjOPpdI121CirumnJOgsV1Ua4DKUlWQ2
VUcTk9FE5pfR0Dn1ec306hY3gjHP8mqWNCbN++SiIgkNzHDQjS8GTXJjnnesfS8rUZKYsaJ6vZUZ
RglYfRz0ZPpB4rwHBzvFgvfZpmY/xGFi9q7E25G3+EOeKf5gBQ6tr2o9rWrLkAp+E8iJlNl+Gur6
h1aP03NJS7wfJCVGOA9S6pwPVcv6WRjkyblPkyS3Giq7nxs2kBu8SI6srizSr22XDF8g135qOl7W
LPO0MOp5mHaglsQwcqamO/lHVvg82uNtPI0E4ECg20of91Hrqqgs/U5TIkVRiJ17sjbPE5baMMHk
Q82kdga3Izap3LY2d9oCqQn1/Neq82lUC2cOpVCcsTdeMQvHdarVEqLkOYlTYmeJ5CWmEg+5XURk
sPVeyay40rLTWs1cOChSYmdlYXw01JR/JGC4rWt1e5kpUr/H03xqqrCcGcJaeCnwxDTBVFVSrLdS
rDA71xFdoDASfpL03DBzz4g+7/n+HbYDbtf48YbCORddDCNMaa3yitpIP7bnXdr0dh+kySVXmfq+
Z1258DSe2E3QqKZS+NIMAUhq9Tp3sJwdz+J1D0Wlq8nprwl76iTgyCu0QCL8leECjZcObts0P2Jt
qQQJt+UirS7lujVak7JMOk31rDKdkCVfpapp9wjj0yyPosLe4KXQWURHunH62iHIZF/zWmbHTuNe
ZT4UPtKA2XlSV0jtOKw+HShsC5NC/on7FT+PhrqMTUf2y7+kbIi//RoFqo3yN7HtSBhzHblIGfft
KroYnytF10m0oS48iKa+UL1o0E5DhrDQzKmT+Zbc9T6ZF7yur1w3QDhCMoiP6cCjunAhwz+aHjlT
yxgSft6FigyZjrwQi2rQVHmWF/AvLUcLi+wcITN0XWI43YWb6UZtF0oeZVbmUu1rWMvyGWFhS2B/
88Yw41IpzkjguZkJKxmlZh0oMKMOgZK02l5jf3iamzBL7nultLWQUAeLqfavIkK80myIkrpmrIdy
aSFtxu6ypIOSqeK87c4piwpmcq1ob3W9SKnZq1WfWJnauucK+PCNZjSqLNq6aWkXeaz3+GO/jO9y
N1WjWdzXsn4R9V0Eu+ZLulJ2Fu+UKFVPqc/JR41m5S0b2qE6VQaaf6yhd6nlVExxT9Wglwfb71hx
U3KkEmY16WLlrNWJNNiVJn+I04IlnxrolMrsOk4VK/Xk6Gteu9TyOhwTMa+6BAkvLyvLxM5xPS81
U7/KXavr+1izaJ1Xn7q00n4EqZ5Ic9jFKF7GTS9XN/7AZXo7GJ5GzvI+9WLT7YtAntEk4/UFDHd5
PrROftWVGWsucx4YqhVSZwjtPupS9Txoq7yY914V+qdcawrlMwn1+lTyVJrbdaHLjtn5euFbWp3l
GS56LL2PfpMbzMyqoL2R3U7Tkb9AwQHcdFlu93UhVSA/U3KbyI5MTgsql3ee47SfYajdOw4h8s0h
9LXvcHoZNQ0j6YmZqlL2TVM4DGXiyeWfiCdrJK+CwgksL/Vz51zv0dtrsrJtkKuLQ2QKjMoPTD8s
JXXW5l51U5ZsVP1dH82rPtXLWZvE/CbNW57ZZRF1p5nvp4GVclrXplw6YTirpK6WT4cEYmr6ZZhR
01Mb/jHofZ1YoRbEvVk4ldeaCanKr/AaStmUAsPVzbTw494esPqU0yLy49uKplI8c9pWg3snNdmy
7Y3UO8vUrG6tOFFIbfksjCIzqouomOeRp10GQ2FEpuy7Ork0kvE9vJfKs6RTvdrU0p70UOUlm2dO
5XtmNbRNbUMIu+yyKx351lMSCCAy5NJ31gacm4kRl9wuhlILz1I19L65WteeSbGhuzPfMTrZ5kpE
vw1Jz/6sq7qXzKp2mGqREMUEuy8LuIVV5/vyGLVKudX3cp9DpJLur1ZCItGmXdR9G6SB5JZrQNJM
3C2XzvOiGz0bV/8mpVLnm3UZGomNexbzGs5qKd/WZeWWlg+huugGNVhqvJQ+u6XcIEkf+c13hXmF
bLU8kv8Mc0O6aTqf+6NXKX2OK9pS00ea5hpL3ansljXRn2Ggs28NMeobTQnCn23Dmg+FmwUEtYes
78xYLYdbYmTu96jiXDJrua5jKwgrtbO0wiOuiXVWx7M+adNoFuWKDv856/LeQmBdFabOui61HKfn
mtnyLjLMsdA0I6obhjZxIsXHsoyUjxGc6sjK/TyN5wnc/r+a2Au5FYV5f6E3bYZlobkBOZekvElm
dZWEqETpvn5XdprbztqwCrv3POJqczogsvzkdHn7rYsTppqEJfptWLvaRZnnCrVJ1HQB7PngflAa
J6CmEnKlt/Ko1SM7a0uiWkoY8/yiTHqqncGwFJ7Vpi1Jzt2ok/3zrOa5NAub2L+KkyJvraJCBGhR
PdKVWcHcIbYThTmfsyxNvyqeJzPTN1R/mBHSlD+oJEGf6W4gfWygJV2k9JO6sSoAW1t5EQSoQnWh
/LWtJEM3KVZlMTcGJDgtn6jeV9khNIJJKRLDSrusn6e+nOZ2K4coX7l6GoYfuVolzNaNquvng2G4
P2mfh+ysTWvpD3C6yFEXoHEGCFq42ZobscbyGsUPzQbbEL/ViBHMLHeDcBboAVIDURwwb2aENbtt
nAQ2y61x36ivDHKCfCcP/6hkN/+cyyg02EqdJJd57w/UypxB1cyyVjvHqlTV821ZraRi1tIkbsxC
T7vvLiNpYxL4zd8cJR++F57kNGdemsCKVg0NExvMrC87NU9RY+IacrVVKvV85qDO0PKC+qZejd5Z
ndbKt7iosuLMSyhzbZnEjWMHjt+qlhRJDjLAMYoHqwzhuvj9aeULrEq5d2nWF77rVcJ//ueDf1ek
Zfqz+vc47eHP7uvBj//1MVsm1xWO8K8+LDLxLycT8e+v3z/WuCf/8aTavik67yzFP/PwZcV2BYmh
37b/hUmx/V2MYyfuFsmb60WcLjZ9P2Mxe5y3qrlLyGXhXkZsFEPhHfuFkdnaFN0leFPYzYfCukrQ
QMT10RVcV90lBY9UeF3j5bL6WA3GtHXZXRo34MCOY5M+0s7wUXEGy4bGCbPQnbD+7+26+zSpoqFe
AOrg2o3Xx/Cxx2zqb2LV5o2qNfyaDAiB3F5hptb21SyMEvncCapyT7xznxB/9CfxnbiwAGctI+uK
VA56DoRcEZGokcdD2txwo6eO7TcV0g+F4ukXA+oXtt6q5FLLQ/dUzlV6lhqqOy97qUlsRXW9i8Bp
4PfUvhaYVG/Uc+rTfplk9Z8xciAweLgy4QuqLtFfrkTDueso0kcp4I00o8ignPfI+i06NXRlS0mR
1vGQg7VQZksutNQ7VZyvvNY7bsr5QGbQ3/GfW/KxA+tpWLX6dLQTazhpGm3FSHROsVaIEzt93FQ3
IeGqBafAs+seBrRQtD2pq2nwMr6JI+8Hb0HFDUwyEtvTNxmVHBW0QrYpQYxw5Ueucs5zT7EdXvHA
VN0sxZFsLtkTMo1ynk15i8wcsugyds+PJcox1N7KO1LPQ8DudfFNkVPllPg1t6PKKGyV9p6JOmZo
p24bomTgXSa8u+tZ2d38GuL7sEwkATldBTlWpKzvDxjdJkGW4bKqJI5vaJ6QKzcv/HmnV4ZZaPFV
yvHJLg3bWSbp7qknD59lr6zPjRaCKIfw4ELU7WZVKLVzhADhn6GaFnD+uX/epGpxQZqfahFnp/1Q
FB+ioidnvyZelA9cI4SMLe4TQuoWdzZRQT7coaY0MnzpOpD/YMS1UumChPtEQ1zw40vQV4IX4BJl
nGwuiEbjlrnku6F0zbx4ztBIGWdzaIF5F3y9/5r/2oW3SGH8wixEk+OIRnuAv1+ZA6h1nByEcxJx
aRQq3WQsN61asCT9BFedoglrvEwKjRX/j70vW44b15b9l/uOGwRH8JWsSVXyIMt2235huAeDxEAS
JAEOX3+S6n33UZWqVaF+vhE7ekf0YBRAYGGtzFwJPCj739sArqxwh4b1QQi1lccQrf97GVC0S+GF
1BDAEfjO9Ynat9wF2ABnB3jVAeGZQvi/QBoUhiB9LkEPXhadltWxGYnh8nPn9WH4znlTJB3Nptkf
p2rD2oJ2OvOCojZiz9NFAqBcp0tSiGRQzgfv/XT2vut55MFgMx23tt8krg+4/tZw4ObJFpngDLjY
E/h73U9RWuo9JAn3aJlpO1ej/yOacDHV38tOpSUQWuJP4wQRUFSGX5JKjQgswP+nx6CvI70ZtY3c
ZlrGyG3ZkiZT1rLanIbSL8ZMUOXK3dx4y+MsexlsgrTk72M5ALygIRi3rAH+s+SuceWfHAms2TdC
eOVdKErS3tO48uLchX7TZEsvIrKh00KqQ8LqAhl0St3wbq4J8qscF0lkxPcQJdUELUrZLfEh8W0s
voaNb7x+q1wy0keCmoLtexkG/B2o6fGzStu0P4QEmp6PphpTb1sO9aSz9f1bbzcOAHUPmrUeSHs3
yJ1fT/gtqqSRzfy6BetgBq30xjZBFGZAdtvD1Kb1lDGllzqDfYehezqHjG9alMRuHwZ9HOdkGkis
d4xNsXW7oZN9R7PeQI5qtxotwHw5IlK4os3E0IbeUUXVdMdiEqms82n3u5S0HHOjk15vTQUixkuz
wa+W0uwCFfNZgeSgtOuP3Afv1OUhD+vpcW69hH/UHf7ZruAknLIklVPtZ9FCa2wuVxv93ksroDNI
ZP1xpwnyhCy0UrYox6n1yAHQGJD22mnHcu2TGHQhAdly0DQwOgeJbiQgqilZtmkjnMyr3qRuA/De
jEe+xP17E7Ge7D2LVGDv8OdMB9A2EXugOl3mrVKKuk3BnTF57yDXyEejI5qn/lx/ieM5fuBRI76D
BxhYXkIaBDDHm3wUhEn7cSGKmUxzYIakwDUxl+DnsqQqgiRL+3AWqOHa2CKnR3aUUSXrrwNzEL14
Zct/JWUs6v1Mk4kBKuChd18IX/aALlBBbnBZqfgQsxlrWxY6TTd9E5MPMWkMCksxVjQnnUiRzbSq
/DaJdsRlBqWFt03wspfNu7CpaBbVY1/sPD31f8gl4jRfHGkktqsmH2kbDXXOfW5FhgQw7XeTINTP
B9rGP2iqbQ/QladensYjkHkkWbOEGqYwLotEhG+W8MpCS6JLkBGN4Kh9xjIhXbaENP7ZY8xvbtLk
l2RiiLNAUI6CKPHVmJV6HFXOh2FF2XtG+M7wWnxKG23tRrKqCe6baSq/q86AHEoNaAVAj1UFDWFr
059kShKzkTWkLTvSIWJmTdF00H/URbNNnFVfowYVbi7rvq5ynNblVMe9+SmY8bnKagoFVIuBsXHH
rVcuoTvKajHeVtYh5QZ0SBibXexPwkKTlE5F5qXtwH6WzOn0SPpFg6BpvGblaUKcNVTjnerjz9Y1
wvtQoKJWD2yOosFlMilqvUlTN+hm2zFli5+jGx0KRF4MxAIyDHhZ/gn4YGI4WItZ8rJv64hv0pik
S/SBlZWcwk2kOi84gM3z5W+9Kll9SIlvwozIoe8eJzJ30bYsXFFBTGsb+aMEzBEAIpnAmz2CxIOK
o3NCrSE3dEbzO5xPRG/EC7bMbAtxDxiGCUzmPB41BlHNJun6ygJy7xG/IYgKSXJs07hovxbCxeGe
DbRM31e0HvTG+UMk56wq22b+pscoqB9YoYDQ0iGVowXtxcL2bvLpkPyWVP7gH9bQq4utBfMPrZJw
CeN/ApldvC4bl5kIUISOxBkp/SnYlV3d1mBnQuAjohWd3ASjDuPMG03T3g11zX4OovK/u9En5NG5
aJkQTm34EAJCHz/OAFV/lguRbLOMray21k2ObgNJ/fIb1dTrd/NYWD+H2kstWUk8W25KG43qPWvJ
PO5tDNbic8qAam7DJo6nbAQ6/Bj7ln5WHgVoJNjcs3yyUwktl6wSkSfMTF0GJJrPWTkkxb0qprHK
FORtHIKaVuM6af0RXHAdtYDEyqYlmy408qENfSRrAcRnX1wTld0uBRpQ3UmhyjQDjocDZpmpiq1v
y6nfhL50icy7Lkn0hkaFCe4KhUoKG6nzWpcNRUu/F52q2UE4EpE9Nzg9uaoU4Nt+5p7KpkEWK7hY
F0sGGcuyZGOri2ZnC5L6WVkrhlUpG/WpVJWINkBhu50XjhPfjwpXR27qjvNDXYbG3CWyoUDWwOtv
qCFB/I72oQWZ41oW7JHxLr80swZ1Z9HRH9jHVb8KMXy+qTUv+Qfr6AiCNNGFOKajad+NVM1fCBBn
uVNYR/l+dsyLoMBkaTkA/yxpvy3LEGvteZVKj8Cu2I4b09R7vxLdjAioyjafwCuw8LGWfgQcTZRe
96GOhxDiFg2cJlOec48iFgPoBBPSX5YJ8NEVUSN0t2Hcz9vatlOYiY4nH5VwTECyl0ZyZybuPs+6
5wF0OVX96EQX/ygN7UBYRXE55YOYJ4iHQYhI8AItLbY8RCmzZjeAmCRywE9t3UnIsVHHIL6xbvod
yraa7XxSBA90am1wtG3Nmi1FVhVvnd8n/Ql51dR9SPWCi3zjL46GR5OaqfqpUtP3QKcZLViRQWqp
xy+TGDuxl7Qp/lgaAkIN/BH/PNB0pieeLFX9fnCtsX80UzL+CguKTwohYaxypSQpN8rGkctsaIY2
85DIpLmITHSoOtCV+x4YVLxpRVB3eck1VQ9FOEtykFFVJTvmGmR+AMnj5gPlgXa7Xo0ouuO+Nrto
IKbfFJX2NzjDnQTHUk9eZqu5SjLIxFuVST1aiCZYzH9S7bxmleF33YF3DUnuhjSU31t/mYcPVLVJ
+8nX89A9kpL03Z4GTfcrVf1itmHtF0VWjXb2jnKE/nHXar9O8rLqxnjLqyae8zntlThWTMwp+mOn
VGdDMNPm4yIC6W8rQrroWw1oUn0E+iPsYySQPVeQUujOyZlsiW6RCpT7knVtM9l93GAaPc4uCWxF
cQq9UlSRzN3Cg/6+6Erxi5PImzMuvKTc+zMVCndzB0UAMc3wvu28JciM4iC7gGmA/6RsmrtsSBv8
K6PClXgsg84Hk9qKSh26Pg7f4YYtlxyZjyoyssTlb4uS8gHZVTHgrg4szSB4Z95dgJ0VZ6af5zZ3
EDt+ZyD0u3yKGr/IpRe3yMFTZM95b1v2s4XiZ8ggAgibnPKGCCRXmrgMF9z4LnGu+2DrPuRZUVD3
E1nLPO2qslRRvsyh+ZEAZPycmEV6eWENf4Bkw58gHSrqJYPKZAGnJprlOyKiGTKXlp7eiqQrdoUj
uIk1UFsFIq1MvlWj8iwCUwidSdqPJMps4IlfwRS6dt86DV60gUL+6zQFcsinqpmgC1da+jvGu+pX
CQED21kT4FaCBI6xA40SMO0LAI7fAZiNEITZYjZ5x+v5sdENBBFK2ODPRPkJCiA+gsxM4haElmq4
6TMPYIvLeAdqPi/LeDlw7XiXx3Xo1F56UCzhDpHdt7nx6zr3/AbNDqSra5Xb0oQ/h2ry/hJFoRwo
r8R2W6EE0tSQODBMqoldnKUoNMq/yf7/X6f/H3+1hPrnSv3M3PV/O6ae/qv/1Ovr4/L48kApAZSs
3bf/r16HSPH/piuGEuHxc+hGVuH/f8BbmNSiOwPmkRFQvsB/KvL/g93ijTPoKXxgvqjWgVHh2dY3
QLcXxTp8zqEUX3V3gBTQseJdIDkyAsfTudq770pJdj6y3C1fBazP1uQKaPlyFAgR0KKDvY/mrHQ1
w3kOqFGhQTpOermHsCnYztVaFCFZ3799FAgI0UaShJCwr3j381FmNzAkh+l8X0Pxni8DWXLWR9Pf
VMU/qv5X/PF/wUHc/wHwUGCjaN1ZV+5Sa8JSwpo4aaf7YGx6KOSKEtEy4J4Dccx6/rOpYlTTccEZ
UppYUbGpiPTN3wfuH3/FlRVdH31Ze41iD9tnhQGfoaQ27EGk+iXm6rkeRd1ojnMRNNvXV/QJTb6Y
LJqYoCCBcttbHwk+HyY2eiKQR4x4mYBItQFJDqkgXdAjkAfl0tKcQ/RXZG6qlcu9numvy2JtvAmM
bMpNQ/zx4+u/6BzeXFd/7Rf0AGGtLdNetKLHz+ZdMwP2u+rdfbU0vyd1KHe0a/50ZDE3cOhziPNp
IDzXiMcE8YYXNEzhxUBlGwDb8Y27n5FD/wEFe7VVSwyUggfT+4Y16Y3xriw13tdgISYVR2ssuOA0
uLK9qDzMzCUOuoZS1Rshx+l71DT9b6QulMiIdsmvIp77PykU279UFSc5kA00iby+yC82FwppOOLB
oAqiqgQPVJwvcg8AfkaJl5wEosZG82EG7wi24a2j4KR6PjqDEHpS/7LtiYoWrUFlGp0IXmTY8zb+
RRsvvgGHv5wKPh5mkEKADoHe+tbA8/3CAlTlPWvbexM1XT4k1Hypkob+9vpU1ih5dkxCdABgIHTE
gqYD6XY+Smdt25imUPcBwIhlB/G5MFubdI5tFyPG7y1b9ZFLgVrhxqe61HoxNF0m2J7g+fC4IpyX
LvapB6UjXVzf3CfIENucgG2uoSdiwWlwE+Qb0ZL0nxYFGOwQlQkKjDgegfl1QRwsm1TO5QMU/2T4
9OYFgfgMzRchAwqMv54viHK6812ddPeCATfIA9MCf0PyWf9SQhgUIXoJfxkwg+xGxHpxbMFErq+/
4V5FCzJNLr53CXrSjChC79OiDPcVFLgbbRnk1Z433BsZ8hvH9uX+WsdDzw44VrCSq9n88/2l477j
xq/VveaQlY2TP27TpAk2ry/nulzn+wtecfjGNMFpwSa5+MhhOojW1kbdN70I/PfSS5YySxaAxDtV
8IadHIq0z1ADir/6ZKj5jU12ZZLIQnBzozNo/d/FLdDUalKdbpp7CGpxp4Laylw70xvx4LJ7G1sZ
7yVA/e+jOsWjipez9OIEkKdh9b2/EK2BxyoJrflSkx+1ZPHywcVeRTLeN+aLSxP9WxobaXM+J/1X
8ANMovwjzZQZWXRjLoVubvYcX1kIaGxhJ4ptjZN+2e+8QqoVqWl9b03a/DEOM0qsDiqVZCyrfZLW
7mvLx+VLS5TYlGX0VyAWeYeGjuo3b6iLQ7C0OHPgdqEE+G/KeSW9uuBMcVmBCffwkDZYYTx7CLPT
8104j06MaS3mU81E9c6HAjpHn2ndZin01keNxTtxiPMOYyziQ7igPC3nSv75+q94sThPPwKmzk/9
9xAqnP8I0/GR+iadTrxM7OckKvTRAzR4a5esJ+rsLGCYldtaMzA06l9mAFPJPEn7cToVY8XjTLmA
qAx8Wc1zwGfpZ1Eq9d16dfDYyjksNu1SJV3ue4LtGrkIm9lpUrdOyIu0JEHYD6E8RqaPhCy+CDsg
PiCNm6bpRKYIGso+7e9mSFHRbUa8GwtwZSh0q3no6sctjY6zi4jj66Ad7WDsSURBuZlQ4p+qeZkg
X67iX2/+oni4B/czBO3rg5oXQ0XYUy0n2p5SuwTHIOrCTdpX/9H+/GMqu67N+QeFjQDkHOhKRwmC
bPN833iL8HQQTsPJysEeQG/hIAMf3dkxbB9MFxTH12d1dTy068ZwsvAxZnAxXu2gjA8wnueTYTNN
rdwG8yByUqBb0FJ0brw+3ovkAG3PeAcGFQnEBGBa13PzLGVF60IxounQnPgEWW7A2ge70K9DwICv
jx+L2o9v7JCXE4TfNLYI2KZVEXSpoKCdrFOFdAcnxIU7GYj+Ae1pxXdtq2ZXTbL+9PoEn77Q+Rdc
AxBSc1xQ6IEAgXw2Q97NvCiiejmRDklHFla0STI0RUq6GTvjzXkzzosCDENFdZdMk/Wz2FBmgGaL
APjKuAyf/XkYCXpPRGrzvvEVTCuA3pW7su4JOnKiAvqWVikwS15Ux/S+8zigwbY3MQPjM4OjFG4i
MhcEzMNmdlOjoRaZDeBW689oAqrpyHPmteH312f/Muxh8ugxRXEEJ28Qg+eTH9MFDfwk9U7C70Ef
8kXt+6Z/c56xFuiAhHHm8f9AC85HCUsGrgwtPKe0MXjefrFhXsKG4svrc3kZWzAKRWMcDgeUXJfZ
Uzg3aMQJF3rqOz2+U9DnbrjVbluo4VYZfW3ZUEkj98frYGgOvpjQwmPVFHr2TvEMnjuoqi4P4qrI
Xp/QlZsRM0IVt4IoqJYvQ5hGtVZ4lHinKhgiMApNX2egaecQbFwZbZNxVt/xU+z7gYgwH9oCBFVv
67+Nsv4xxF2bLKgJNHmzlQ94kTd0sUQm0NBTIsdmJxf03smGjTfO/ctaAJsEf7gHEQf0H0gHzjeJ
Xy6LB+MxegrY0N6NbIIcVrB+/lDEnejA8Puen41FWH9haQRGNlyIR7NQGIXeRz308UMAbPLW3Xh1
8hF0IKgH0CB1acrjt7jLx6GgpxZ0RZ6OkOqjP+NWu9G1URD2Qjj8ousb3pDnc5+jLmjV4NMTYNke
eHZSfBiXIHibawYSLSRYKFlRX2CtAJidj1LYlEOGy4ZTEsv6NwKU4Dii6+PGh3wRwBniCDp4oPBh
0eqbez5KjN6XHira+RQ2svzp1X70A8ZCaS7x+z4No23eekNBLYYHIZA44qVhOGpe3IiiAnUMrGU8
EVVBUp0WSYc+DlV/q2zQ3TfBDN1xV5kbh+LldmUUo+HahyMzXd8IPJ+ml6ABy/GBnnS1jCdwscbb
pF3vPXRqtjuvp6TNWl9UD37Kp2NHA/uV+m4IMgh+2gOIDH331miB7BkJCOo47NM1wz//Rc5XUF0q
FZzSMYxXdUjYb7Q24UPSd8nReLF+FwvD3w3Ipu8WA1eWbPRIsnv9Z7yo9tZfAekhsCDsNLSPnf+K
XguBg9QEJ6JLL4M/S5ii+8G10LoU5dbQlcwpg+h36MTl4fWhX5yidWiIt+BjAKsufJbzoYMUHkQQ
rQSnBA0oPwqIJX7XpLqRL1wZBKYwqGjRrIcTu9ohPk+IppRVM1hS/7ToWnUZLzwvb4Im+v3NcwGQ
BpcE3JZpAPzyfJgGNcICmMw/oTdBfVdNRe5wGZHtm0eB8Br7BRcncp/L1rYp6fvSVbV/inuhvgp0
coHDXtD8+vZhYNyBE+MBCMDinU/GJ7Kt4VLmn0Qhww1EcVXObKU2/2IUNA8CzgAeBwf181HQqErR
8SX8k2GFy6HBrrZENcuN8Hbl+6+Q1VoogtVFMnM+ikxM4w+JwSgiZEdUiwMahMAfvj6XF2n3apGB
u3C9d5GVPZloPEu743oatNY2OFlRtJ8EvKR+aIiO4XcF+MJ3mr9TsE94eH3Ql5Eb8QO+AljB0IMy
ff3nzwbtkmmpfKL0iZaVOVkr468IVuQwwFxjzxPi3/J5uxJEYU0A3BFefABtUWGcjxjIqOROlfUp
6cWYi9g071QIFTvkZ/4hZa1EA8hcRcdhCcNTykz/QXfEHQSV5k7zVA83NurTup4VAyiAU+CgoLUg
Ewagc/6DJlWXM4ST+mRip1XGxrb5FHd1fN9Yz/3F/DH+gD4nVW9jW3AF5iQeWCad1//sSMv5hlQT
7Ll6FpTtXqa21fmauj2O/SRoRsK6lrd+8RoILn7x01up6LOA4B1JxPkv7tBUtfRFrE9qMv2+iqri
3u8cfwRvE514Wzm57ftp/MUoLCMKCIjoBhYN5a08aQ3rFz8DVfYTSA3hNsS95z8Den7IGaRuT9FY
oLfO0yzZDWlb3xWxEywTcaDqvEm97l1TLJXJSgs/uxvR7EUBgDCJLo6nh2PX9pCL0Gw59awBR3c0
cWLv0PSTblKkBhk0DsWN8/kyCqzxDKcFwQauXZcRbZpThcum9Y9EoSd07WDLGqRE/2IUkFcpgJkY
ucYLfrPXBMK3Mjhivyd7UzqDhhSub0S0a8u23gB45RhAXHSJAo+lhzbOGc3KVZe892j6B3Eh2vAL
M+1ejy9XBvJxdQK1QHMGxSOm53vED5AQQjhdHMOa2yP6y6JsYEQfK8d/vT7Slc8TAG4Ga+KBPgGe
cD5SqtCnH4ZQPkFKB9mLneq8Khm/sXDXR4G/DMpNQL6r9fTzeAnBR+VHHLdA6eLuEPXwGRk0uJPX
53Jl1ZDVwKwHgRlR6TKfbiJjFCwb2bHqqZ8ZU7WHqk5JTlnBbkzo+lCgJtcIiJv0YtnAa3QdmVN2
bIqg/QNuIL8nWGKAEOGUbN4+K2TsuD8TfCdkbedrNzSgT0gp2NGCtf8jNGGyQ7eUuKdSBTdC5Mu7
9EmfAG+FYEW+L+0twqXhkMbM2HYygr570vJ9E5BWbwjcRO7QPmxhXQYZ8I0ZPrUYnYdEjAs7B4Yb
PF1neT5F0gSSRWVTHEdTSZ4j/kJkPC1++lMObqzuqK7Cn+nQ6B8zBDzoabSS/NU0aXtXCeipINoe
p68QrpFvTKf0QEBcFydY+c1Q9PfS/B53fjXlISYEsyzN+ZDRue7uh8R3EP4JH4LRATwZ/jb3xz87
AQsVSCVB9MEuB+cCGuU0/TIseok288JASjeWQU7uSLmX0iZlNkXIBTetSftPxvdC6KKKhL/Hv1/a
PETvWb2F+s37BLG/P2/bVkY/8WuD30TZG3lqOFnQOgSzrPRffE+UlUhbAVmjsrvYOqbtuF7agh2D
Jv2i2uZzWkEEZmvyUYviIymHGwXmlWMOnQue3QQSs26ii+8YTCB6PbWwY9wir3Qzgxq46KobwO61
UVBIAn+HGQoSv/WfP0u+0DU3r+5A7DjCmHBTFyzKRaeTv98B/kcs58oJR6mM5ipofMA/rG/sPh/F
n6KaDw5zKdIouSNhMH4Ma+y90P9Xxw7hHqDR09I9EWbPJtR2XRtD1s2OeliGTRxO9XtgHJCr0biv
IIUsol3Tt/9qGZE5o49n1QRdmskwwbuCKISwQsInTlZwuuiqyd34WC+znVVYst7LqP6xjOsyP5vb
IpYyWFaPC4amwlz2qd1BN2jv2rFzH/nSUJyaYDz6MCI4DFbMN+L0S2DwyRwFQdqL0DGVXhYhXR2N
TTfV6XFwMJF0gJb3aJbwc3Syo/JZ5vYIsTMkGKPeovWo+gBXX1bfOIbXNmwIOzfsJ7Th4GCcr8Fg
G9iaejI9Iu1raOb33fhDRmP59qQBjVgrZQamGiTExelTA0yt3RximAUd3jCC0AsaCKrgPiHhLVvZ
a58VHsVPpQiD4dnFZ40UNMboWU+PfkOK74oO44MDafyXneR0CIKheNda+3vZKv8DQRvNH69fiVcW
FCwowF6UHisNenE2W1FzFY6EHCfXK/RktYO/5ZOIbjEsV8dhyMIQ0FD8XwJmAfdhuyoTcuzabn7v
WS/ZIIeKPr19NmDCYZsDO2moGda1fnZE0NCAPz5Ni6Mv2vYUD8puJgsfjX8xCsQrSMIQ1ECKnY8C
t1qdjo4VR0s121h/6Ta1m6Lt66Ose+ziJn+SE0GJA7vwp/cgn88F2m1PRzZOjnBYDo5LUtO/qo6h
Va3uy8990N5kFa+EaZCWQABCqCdjwHbn06o9nVguB2SW08rIANk6jrYVGx6TW5T0ld0A7QIOGFzv
AZtdesY6CgdV4Rt2dMEQHsCqsDuUs7dA2isTwvNpAJlWlvnlySq5P0OIHrFjHS3szpg2fm+GMj1V
TSO/vPljoXMYgiI8UQ747JKxnJ3l1iZYO7ZA1e+Xqn30kCns5w4sexZAcH1jDwZXJ8cgqVx7pFAJ
+OdfSzmw9EA7k2M6o5EerXzk3ape+tX0Pr2XzCTjnUOXxmNiaULySPYuhTVIMZ08MDpBBu/i+BvY
fcgsyQxFUtb34/J9GmDikYGbLWg+WOV9xZMBq0Fnawe+UbIYcKcCEkC30hCh0QOGI1G8R13A7tHB
MMisdTCOhqlJHX8Pprr9yMp6+oreE/nNRwgNM89xvY/CxswQQHJv3rz+Fdba5+LI4HoErQrmHXXY
+lDk8yNTTrMtumBmRzR06T2k5c2dRVf6XV12ZO/LlB6lGKCA0E0Vvc2LE4YS8I6JkKfBVA4Ki6fP
9SzyNHpSaHWh7DjXi5eZRLLjpMbh7fcSVCLYYjAygFLr0sxUJrhSYUuDLDTS8DSEF0ompopDawh/
ndfX8tr+emqIBxSQAnW8DHLo22klHKiOtZ0gqafSbmlbBXDeSaIb+eGVaIA6FqrRGJ72eGT7Impb
3Xjo6rXJkaki+eCMH2UT/CbfnlFjGlizVTCBfPeizgxJUwuJIufI7dQdOnRsbkPW//2s0ltSXXwe
UFBP0nCUs+c7EElZlYyCJ8cmKcNtQUV0B6d6vZdouXt4/QO9lL9iy0HsDgM/0MHAgy4iAEIz0kGY
kR3TAbaSdY8tAFHbfRXzFp5kvQ/PJ7SGdiG6mH10vi7zaWqbr//iR8DDBIkvfL3WUuJ8wq3mPWlH
JNwQxaOCMEKgMc/C1wFm8pskHuwJIJCfm8l5B3xZchcVXO4L5mDC9fpPubZhIQIGowCYHAfwYjlY
CC0TWSoU9zDT2UfOqYMlY5THQbzciDNXrmakv0BfQDZChvti0rRIoeRGJh5gw6L/POKP5ajTg4dU
4BTiXYK716d27YCscR7dC8jTMOj5IteD03FVY+suSTTs0kS0m5RCz/hvRoGiMIRwEfnGOutnISzy
umQQPEqOqDyTQ+sievS1390IYdfmssZIZBk47CBtz0eposCVDciuI/zV0Ikk4cdMXXSLY7oCv2AG
yGhBC6/1ygVKRoQ/88oj4RHdn3Tv+0WY9yETOV9QF3XRuGxrXfc3nm54uQOh5UEhjaMILgh30PnU
oBKmVTOX8THpqc1d0pWbRMs+W11jbnyrpwzp/KrDWAhleK4RlwFMLc7HIsOYEAabEjgOuqaAHxlP
/d1SdAk8rRTAA/QTp3CSkC6WGU0sZM06wFMHkS28JEPvNXB530N3Kw9HL0DvhWnNlqHruslcXw8L
nLmJi3DxG3pDD/Dy7MDNEOEXOS2EHWgJv/jhASMlRPvhMfI5+FI9o7M01MthlHGUyS4it0iClxsO
AwLJAHW2QrPJBVehKvRszq0Jj/MqARzwbMDdxCN2Y1tfqY4TELMxIFMUjBAaXgRCMS4jqxHrjgPj
EI5zE3VZGlt/E88dimJflncTGsm3EdPJUXE5/kqrTt34FdfmCgQV4AcUleiGuljctICfcCqC8Bho
5u0nE/0x9+OtLOvaIGsjFZJOdFTBS+/8CzrPM6lFiXh0KmF5EzFYZIZLuXk9Gl3bJ0imcFkj+wTr
fTFKAckPcZzGRz5yJDh9HO0QIWFjivx7h1ryFl187fDCLgx6DgyJv1wgC3i+g/ZBWETwwxoKALbS
HEdN2AfIHtSN3P3KAoKUBkYLXA8KuMsQGJrYTrxFkgBmyaIj1YwwTUG7F70RJK6Psxb2CDAo6C62
ZOF3ppxdER/hKxK8Q2fodBREfnr9O72MtPjD0T4AHhCgFJ7jOd8N9axqbPwhPgZtn2yb2oKUKLz4
flBFsBkivzzCtym8kcu9xEywIVBw4TzjvKGJ43zQpCXp6MUmPUJusaD1x3n269IZwCSTSwVc/dLx
AxlhEL8JuzL9oWbf7z6+Pu9ri7s2yIBTwtRBmJ3/hJgVVZf2S3ocZxc+wuUr/RDZm/fYlV25BpXV
gwiYCdjh81GE6Br4J6QAosbwkRE/+ACzcL714I26efN80KWHw7baICNCX4RJ0DBRr8O6OBrklTka
M+mG1wm58eGurBpGwbKtHWK4wS62ZOs3MAAVZXEUqEc/avSIwbKV6hup8bVRIOuDIhPueoiCFwWF
qsIFpQS2B54oKN4HM5rI0VTe3Chb1i98cQUDwgBvhSQc+pJLWb0h0plxjtlRLnO8gxOe2iPaylOc
CgB3zkz3ca1IRu3Y5G//VhAqwx0bWRrQ0ItdMS5sAWAoAXO1jL63AXqhs26sultX5/rnXMwQARiO
5Gu3FIrONUY/ywgrsM1aqaU9MZjunvDmQuhnqTS+zDyIgzeylP3WFBael2+eH3YiHiNBhcOg6LsY
N4LLd4GnvJqTguXuFjYgEGWiTfVGGE6vTQ+lIIQgTzslvszXYC9NYAAjTmqZF7Lv6opg5wPfLzPY
qbb7QY+Bl9U88H91cHT+5E2BgP3COC6nNkJLaz67WqG5nMCoOAO55Qd57Jm2ggstDKMOXC0lPJrF
vPwgoRx4XpnWC3ZwxRmnXMqYwex4CrwtLJXxntPELFxUh6AY6G5guhU5KGa/3I629L8uxQI/hqKM
4Ypt/4ez8+iNG1nX8C8iwBy2ZLMlmZYlW7I11oZwZCyGKuZffx/6btwtQQ2fzQAz50DVVazwhTdw
Hf7WgKnUh11zTgsFOrs6XySv5vuebjdmD3XWVjekSlhoYAtnAPHWtgy6vI5wRC/rMXtSi61f66Vu
3dm1GdxrSEBQkcU3arzWta5qbwbsCIpo5IkCge/m0xCD6RZe3A1QDyJr6cc19lAwxihgK4rnzBmN
+tD6Qz+gDJ4tz+vQeRPTtCcj8pa5fUgnpx0Ofurpd07nlPBQFmVdF9UGEL1AEvpOG3QUxrPGKJ8U
ghB1VFKapiIuUM2NeZnd+c72Gue/0hOTfZulGRIvUF/14r1dIzAW4YHR/c4N/6MHtsxvLFh0VaAZ
K495UdfXrYt5RzgYSOdEA4lacPT1ybjqMqw6kFMAz4kUSl3/toTQkk06KeII6SZSWGNF+vT2Bv8T
iJ2drB3LBe4B/wPgT2fhuz9nYsxLd0ymSTaf2i7PP3RYvz2Uo9LR/87H4cbdyvnaw+Tr6C6aOlqj
5n6wBulroVNnaWh1ZfBg6Di2/Q8/jSuamBmePe/O2RWNLdPA6jdLooRT3a/baCZ6P21apLVQNsE+
j6n6LUEIrDd6xb+ESlRDe4d3XMVe9urme4vW/s9UGKg4IvKgtH++/XbSxP7uk9wB7Nhv/79uJWvm
DWshkCaVSHUZjRT4PzhO117Kh1++vYxjE93smpYA4c9eeH3ssmAurTEZe0T08XkyPhqdaR6pIrlf
3l70P9j90/3AWC5VNsQLUD49x6F3fq5aTqNKvNxAKw/1u+kxmLIai6RdfiUO1kAW8ZQPCAKgpD9G
s5qc9xZ797Ppt/mKXGag8kgilvBracbWDVUzpn24kAVje+Ov/WM9OcESo46Uv9uyssFfxDCLO8vo
DJuuvAigAWL1akcL36xCsatCL3x0EQOg0ZbJd77apgAdmkk6F3bcy2uYBsCOfvP2/insm9Pv6WIp
WbpLPSYzF8LBxADld1cMxRXyU81xhq4Sec28xG+v+Gsfl6LtDtjZ+fHnBE3LxPSW4GFM1qox33mO
KN6D6FmOZZFpFzLel9EIVSJIfiSGdL9IeU/nhxoRt6WRq4QtLSOFptBNN5nTP9eIGAU8FcJ4CFzA
rTsdZYOiB7HdkNBdjPYwd0Z3SO3yEq32lWWDpMyzskc+kF7OzsRoGy1mwYVMsC+a4hV4965ghxtC
kV9KM18dCgIt08Gnkh1yOqHaQxx8QNAq0Vo3Q+5I18NFh5fYN5q8cKO8Ukolk90FQginqLCdt5WR
rOgLdw90IA9a4VKXfuwgVBV12pR/WlDn+0hPQ72Hr4lbAYCUaUN1ilJn1uFm9PbGfJna0CWFr0nU
AzoaCs7ptHlutaEMegm0UuvfIe/nf9DgpSIXZ9VwxLK1l6gmrdl1zX0R6+OgXXibXvsBEND3Wi53
3ovipon71JQFRp/I2ZiPjfLc5aAqRBgPqWjGb5rmMXlDBceGc3XMAfxfwDm8PC97cWhvoxAA0mA6
e4C0zl22FlZY4nc2GoFi3OJZs8SFdX5llL3JiY6LBUsMTNjpOpcoLCppAtxGlt4As+HI68bVh38+
lTuil+4jzSYu9nPMROAHk7mSfiatPmqxS9U70oOLN+grcwGnRhcA8DbtznMMKsyLKi9X10pKe2h3
DOoY845oF+LlV0fhJqOVCgr1hYQ4TUjK3nllJ5gBDzdbYcyfSiK7S8/ua8PskjS7AyWV2/PSLcrV
gyODFDWGplJ3csqz220pvQu12tdGoX/PDufjW0QSp5/fazsPXwbNStYaAavFqZu7UVuMh7cP85+3
6/RdD/asHRzJ3ll/AaatkYIjEyzspNObcowxGdc+mk4eHApv0CPNVcEuirjrr4slVuvU/bS1OWhD
0RdtnFW1OI6jQCGx7CbyiXE9FFXpxYhXNTHhJdq309zGNQ4Hx1mmXUwdbobM3s9ht+OBDB0hNDGg
cyjAP1+4NF/ezzS7yeAxECZMxKjodAUnzyJK9yozoZeAxYnwgkgVvgpnqkWHt5fxlaFQVUEKidI6
yK5zYsKIeR/XkAHjaQ7856B006jjGv9sZoV2YaiXwQhToTJN9Z5i4AtC4AZQUy3kPuy+vIkJeY27
Dr7aY9WjYoabh/trE/124ZZ4bX6AISCNc93Bvdiv5L8i2hRh5bUtfAbt1vp6m3rn1oHCJsJ1MvQL
VYs/gOeTLbmbrlEZoeX6RxPobOdbnakJjJbmROSd+5MZbdvNWKWmYk2bRo+GoUeTrsW7bohTd+Yu
qXzNi4t+s4vDNG9bAjjMejYHwy0TFSDkEcjNqEKFwh6mIbyyya5NWETASdLfQ171xoEAsE+CqtL0
sHNa1cc40JEBdo0JK6xE6r0JR3M0gwjLJGvAf3XIigjBXInhpDNZ5nGS8/rp7U314gYgxaE0BFKA
nUWx4Wz/DjrVcq/SlsTy0uIeSMhGdHuxIv/i08JLgH4MoRYX351tcvZpNb1UDTyExEHN8oisF+LT
kBaOrWtf5OLtgeTZl6VyR00UXA339HkJL/f0IQg0u0jsBt8XcFLqgMdecVX0tllE7tjN97qcp5tS
lFasOWMT5ijgRC3KCRee8JccG55woOO0dndVsRe96bzAJMZcijLpdU99JL03jdAD+psIz6hKlF39
rLlqG+X8QDV4+ey3CLYgvDlBOC97377XOvS6/vXC4jf9QU8QvdIgOc8zhnwEU+t7VSKNNYvrYTKP
9dKUMeYy+r+G/PtQ++UIW4vuxZ/K018HupjW0UOslaGmbQpLtNWjkiNx4a56ZQcDZ4BIz0rv+fD+
v/81Cvw2j4jMqZBJqD3qjDU6kZ7Y4rfPycvgmBIZclM8ZOAud1O+02EAtpC19muZ8DCXRWxO1ng7
qAH3Imw7iIfToN4wYLeD7Gswb04ZVZmv/VirtXuAN7Da/xq48XPAw9FhBeJuuecuiQiR8qxrWpWs
PRCObh7E1TL0lzoMr63t/uF2PBGhsH2WtOlCKM1PuypJt36KybHnmx4XowuX8b50ZyeWlMMKSG8A
E3BLnC4t5anUXsy0TwDVF4eAfD4GvK9uUGhpogYV0As75pXbCLIyQG8gdcT454XjtbB01PER1tDz
1bhJkZ6I5bI1OMCa3b9Gi1Ds9gSbbsJOZD+v0sybNvrzpkPpM70WVfWgfVejWnHhEn9tc0KK3RGf
Nu4nXHqnK2jOCykQEnsJNwaeVaWyxeescpFq99Yg+2kGbX3lZHKE2WCq4MMgKUiFKIl3KOPPlVGE
bx+WF+EDVT02Jv1fYCG8amcvedsObt3Xi8AEYVHxBCXPj9aqHa56ZNwxVWNMgA+WfSmDfW1cXphd
LQF8LXy002Xw/QFQdKDVia4678a3suqgzaMedeMGCwS/rP69oZGLXNhPf47B2QaG18/NsMuH7T25
03ExIVS9OdZNkplSr0IyY1DZdWoYD+xqnAxLXw33E1VN7UvW5/UP1CIQE55z2/2hib6pY6dqmsRo
3A3CjwRmGFlVXj+btdAeHXoPOFBu3VVq5osXDTSdgTGgWemhdFUYX0H3F9+kMtGGoMFXH7RWr8Q1
Coywh4au3UTcohy/hqDS5+1AkFX9UMKnpgZhuLmFW4kglaH0d1OvOZ+npkl1fi+smRCpf/8OrFF6
o3ezMV14h165WkhtPSqKnJDdBPd0zWojW005zw1aBU4aeVRY49bDT/Htnbj/ldMvg0QI7w/QbrqH
9vmOwGiOJr3ZlElRwXUqIAZ9BjJSPKhW2P1xWPQ6R+C42n5Wu4A75Mz+y9s/YC9UnP8AtsZORyLJ
xofrdJrIEkij0fwSlZeMJ990+yzH9nhuftIpG94JhAzf5WpYs3DDlvnC7fPyPHDtENgZUKHA4p1z
zNGchvO04SiPtgWy6nl5bZvKOG6wMsN8gswkUKH75+/K/mcs6oSIwYCDPZ1wbfS8vg7vZFUN7r1V
ttCdRJ7mT2+v60voDwkQMlZ09BHU4H7d99dfzz6y91s3VrlM+qEIYr+UQYOI4TT+7CjVbIceYxFx
dDQd12sfw2ckk9VqYZy4TX52pbVrSvCDkGAWTgiS/vDzIB+PPBbNCD8W/yX+sy6/TTYoqQu3xcvX
B+E/ONdgRkAKoNZx+sPTgNTW7Gh6FGyJYxqon0FhfSIuuuSI9epAhAk+h4zG5XmV0hoWqh+BpLgL
F38M8ezuDuhaponofP9fCwlEInwIBBPYawQ5Z0+403V2LtDYSHLk8JO5zvUbo9AHceE4v4wUoP8T
1wMCAABIdHm6drPE+tNSgUhyHDWhqkOTC1NtKWP8AepDUWpY0r69z15ZxL37A74FIgZovbMnRZb1
2MnFEUlVonAyBZj8BOtixpujLxcm9/JGZHJ/DXUWbM3b5HRrC51cd3p52OxOC9fx34UnwRz+PYp5
uoQY5DaGlXsiESSikb7548HTLioevvqhuPNctBTYf+dlETR19CFdWTZjVtaxr7BfKLLGiqC5/lbt
RW3lV5eOejzSymAPob6cTgo0LcGezXD4V+H5oAkZQ5r0L5zcl3c5S/fXKGcfyF7HeqSCLhJv9PRj
GbTuscWm89BTY/hYmUF5AFqibmAT/TOUg3BqxziAD3coblpn+74ooXyJKWgTL1BOXBu1ezDX/Os/
b3U+1y4LS/ZMGHU2vVzIyqLAxPQmTHbWWpbXaq3EodXNMn57qFe+F1JFhGmoSSKHdG71JRypLR2A
jWQ2M/W9JuJPZp8ixL+P4vHFKW2zJ+AlnO4K3FhUipWuTNZm5BUCxrEHWa33+O/DcBtxcneRPgBt
p8N4AiZgnmagKnXfCGfHmw+IHdY3b4/yykUEoJvSNoraMHDPhdyEk/sddtljUssx/2JMwRaLYMUa
wG//PaPezUJJ2dkJ1IbO83ardzTlaGQTbeqbV+PgyzhF8OPCaXoZnPAs8fWpD1BN/6NU//cD3hEO
5bDru2RuG+dp9MfuKNRQYU4lWvqss7j1xDhcYCa8svHIMAlLbNhUgNbObr9J+p2+Bm6XTNlov3eF
uUaeaMsLCe2ro7Dp/r/lgSbO6Y7IG60canPtEs0yu2OugGn6+jz+DwvIs8T1uqMUAGCdjlK7Prfp
QgTkYy/6sZo3Wtz5uEZl7Q13irW9mrSLinSvpJo76xZYGffpTq0/G3V1sqV1twA0FBvonWvOZR+m
AucKAxu8u8zNsKkH035rTHp/ldEPuvXmXj2WfXoJAfHKG0MUQHjv7Fx/7pLT+XsrBqt4n3eJSg0Y
Xq2dX/XlWDyL0ZZHcBf+pejjlXoe3xK0CmMie0b9+HREWG976Lu0iV53iacNTmx6a3FYF7eLK7zX
ZIjGm3aXj34Qi8paQmvuyivdX3BMX3DTeftG+BMp/pVbUIhCScMn5OJX0Vo/rwG5GBqZi8ycpEdA
N1w8O1Wh2YJ8wkc+e99v9RB5SI09lNliP7gzpudVj7JfXvjLI8AzFxugQPu3QPDPb+INplm970vq
ZKdLVJrOzOefnATXnjysCshfyhy149tTP7sM/4yCyhqCwaCHQemcjYJfTulKz3ATLNfXXb3BP9bo
JB7SwTIu3Lt/CJ9nq0xzlMsQSCgdkXPkvCh1Y9jW1E7gt+d389iY5GqEwPgL9XbxWAz414foNPrf
J0sBAO9taZWo7kx9hgPXVhxnf8h327fFn0Ppif4H7r9NHtIDUfi1abl3v04mmqRNOgSY8uJS8E5z
ZP1rNTX9MZOGU0frkANgr1aM2CKwuKt3VF4r6FLw9GGD2JnBje8tiL7NlrlUUOJ8rLMgBos5spGj
MMJuFDTQGmUZ2D7ZfvssNl/iRJEu2ztMxpr5UFXIdzpTLj+a9qjceBgsGmgFAJFLGeI5SYCqMHc+
dT6bVWJhzyVihPBLexVokuHJ2IKiFHVwK2szw8TKzud48prsxu3wvllWTteuCtUetzq4BDfag6aT
D8vPAGtET5om194LOt2qVDszZFMDI2mkCdysswscKWYD47Mjoswc2Uy41OMxYAHM6NjK+A7H3/pH
lOefxQDjQHmQNx3AwdlWRqYgx0DeMJN8ne37ysr7+xH1hgutiP2vnM+VVBP4DWUIuIxnMQoojWEo
NZ0O/OJ3R8+ECbrobXn19rE8vyD/TIbvya7jHxi2nD0ODTDSyRKmmWjzuhRXQTkbztU0W+oHuBL5
5PvK+LzyWWSYrjL/BuMR/6JxnYsnLs7mgdS4L8O3fxPNlvO5c03Slt+lPWjH0IA+/c45yoQ+aNMt
UdOknjU+wk+4y+XDDPghoNaVKqSHg3SJXeQiBWZHfiZCoTlNc4VZosASz82wekxzr8PqSlPWdKw0
GtpUFHKQqHVG1THC9U5rd/NunT6fZqdL6Nr9xh1heYt3Zch6Lg+6s4BHXb3tyzYKJGsnc6ivvWqZ
P7ojfoCRrFCujhwYH3edwEeUYq0Ov71il46RVyy4V895UOSxnMv0AzArvFOkpdRdLvPt2ZVLZhwn
uyzA7qgeHTLoTBrU/20by8M6Zj0Ktm2vPawbfzasapvW12z1/q/UoWITS5mBrFHK8H+0wYxAlEiF
+VEybTu2EPJoQ8AVaYknQ9DNB7k34A58yfIJywbnP7Fk3FB66zboMi/dvMKmssv/fL8fd8SeN2gk
6r66FTooP5AsLhWvzgnGR62hdhqSeQxHAeaii4Jca6y4GLGwjIpUiAdr9vL5IAzJAveDLcfI4jqU
mN+1U4t1l+So+sVAJcvRsdII6sD4oMwl/Wa07a9ZmebnPC/os84t+FLdmtVxw//3KBa6DWGBD86D
XXrNh76S02NKv/updwfMARE3NW7AHUh2h5sW19JV42+se6z26DrbYIdBUGNvhhGrvMsy/G8PTWmh
TV3jXUahTauU8c5fyhaZI8csrxqRU2ucZ5w1r3LHnH74qy0xOeu3/kmftuA695T86WbbYoYSWjvY
1qGR3xx/xXpWpGPzUMtpuElNS/3MZYmnmBvUPnBFZ9N/NJuh3UrQaGbULnK9HWglfh2Msr+iRcrd
RgW+dQ47ejyPcr1vv9NRp7ygFb2XUFaehyuQwPp9bWkIHQonGL7qbV9+77N1uyvHbvs2IyDwacXM
ZAtVaYNu3ljg0FnzBh1OUUxxUbjNTWdXxmNfqAGTOBg3n33OwRYOSh9qtoPpJCZ+nn40z1N9KzK3
fQgGy66iXPQT9pO203XRsGzd3VyVehmq0fYeaohOY6xpRaoRQ7eZfT3UTv4lMJr5sRd6+g2dNv8B
j08zP06BV22H0je1p2EYMbNrOtnOkalNVhuxkc3540qL55NwXA+D87Sougi/NYTbfWWNy22WA1w8
NO083opK2k9bawL1XVRjE8mAX/m1YD/bhh28K3WdVdIQD7UtjOF2NlvzO7YC06MDRq04GGuPooBn
ZHoWGiLP5f2Et+MDCs/DDnLRgv8UXTSsfQfhG5E5LRKPh2Le8mj12qD5UAlldLzfc91gbbusPU6+
9nCfl4LfN2IZLMKlGjxulKbVbtdab1A9R4CAKGMuhBsOTge3hHdVRpCE8JR1ymBDFLHeMD+cN/kZ
nRzKgrJyHlZXc38gKFzpvPWW91hNWfuz6m32QbGM2GZgZYhRHzH8ULwb2qL4WU3pnH3KVGc86ouP
F6uTwawKKwPNh3eGWlyC76EXtwgU4avJVtXx5hv8CutWIxiKaEa/5bsJfnkNufrMb+Aat+xj4Rii
itOpHYJw1WwFdqsQ9fvFAFt4vysJ61eGUCk+wkp5RdiVWfW7aVSQYt7rLDhXtqX/i2d+7tmV03qt
RlLLSHebbbe2FeZvY5rH5ehNowaQCNJU+2NJHUSKnXT+WhlaWRxGbCRbvPw6g4zGTLtvA3xzoKow
AA+Q84NfWBDSBhFWIdoo7ZZ5DtPBUQ6GwDm8hsGQdFy8VQXuQeuafAq7peUdsAoNZSALIYFr2+sH
GbIp2Y9ixEDXcmQ3gGRv/P/yTS2RCd9DRrOeae9qv5n+g8DrfVb6vH0BmaL5H1Yz0L7qel2Vx2Ux
h/wIVqUZIq3sgy1sTDlusFp7LvpsqdKnbQMOHc64fK+HIa3AM68wcz+nFBmey37Ybuts401Rc8kD
kSMFSO644M/66K6rqK/7fDaa26YAjXIwy2r5MMoFUsiI5eJ/sF3SLwXY9MTOHAX/JUMlH1ti1/hq
FpgSd1LjGdLkVnzC9UXL4gIQD8XAXreAqg84CKO7h3xzNPVNVyRjnnfztQZLWd5yvrGnmYx8cd5X
alyDECJviQcTOhsBHqiN/3WrJ3+JWnvriZe31L9uCj/7ODSWlHcbCv5t7GJ0XMD/77KJLyowhB60
zDXDDvoOJziTjY/rrduwsyuivCt/LHdPh4LnKdZUo4oPvpGDhcmCZixjnMVxareKDrd5fy23T5kD
aYJgXtlllJeYKUZuMazv69wSgMaB0JaHXeanDEVplL9Hk0A2LLWmgE3WbwYRuz+4AWcz7Z42r5L9
FYa/WnMEb8pLLySuDxHGJNt1kNLZ/dBA7sLg2S8N68FOG60n2qix4A26Xr8WFKaPve/m+YH/iuV8
PdCxv1KL1+uAj9T0szX68jYbxrQKnQwOSzQSDA8kqBn7dapmLL6N1kHDDgM/Z8bF2zafpL30AZW/
bru1Adw2PEbB5l4hcdp+EGqS7adcUYxCUNhEHt9IJc6QE59Jhek2gZCiH1Dd5cGMYYo3WdrjOk3F
c59n5R2cYMuNdKRicGfAqrvG29WWD41tSf1AvwVTYQQBNw2w3mT4cGLM6RqJb7uP6Gxbv+GsDnY8
epg2XC3t2vlh5tnttXJalrgjQnnfGGPzFFA9x8ehsTfOW+a5t0Fll/zljoT4IHFG/W5prv3b9jQa
Ptxomv5p4lMtrEehrXgxz7xLVFTKPurWKsVNlIspCNtpX0XcvQMrgsgz/WoKMf1OHVuqsNs79CEw
wZmGr+svh0KX6uOCsU4VYu1eP3e2li2xKEoPincbLCte8lb7ZSVJXKJ5TJ38OcWIFhPTlb4ulqc1
pw3NnI7iCVlgmPmV/bilRYquxOzpeYgMdidjO8Ah8UAXK/84V0H1fQX9Aycin963AC2/VRkcLmRF
JWatW1F+Sjeny6OmmC1aJ+kytmE6dc5/uV2Bs0idQTNDrR6M92MxZjLUdlPWgxqK3QCgWscbyiJy
Qt0MT/Tjlu/Khz0hiwrtZqr6cNCNzDm42IZ9qVVQDTdr06w/iI2qMp5w9nvXlJlBcrwDM/AYGso7
lBbGIVy62qpCeLozFvF6u/7aEC4oQo2mbnsoxrUmUKPZMISNcrMHXCHz8lCWmXY1uovlxxQSncRp
FE8qClQL9srlsNzUusRCRHcr3D3GPpfxhI1RE0E6ktjZp+n8ocqCtYr5a/OXGUJp/zEoBYFdO6AA
Fc2lxna2B4HArN8uKcFbPWXopuJYDBjdT7/mdmAWyBohshemRWZ/VGMwvc+WDhNp2HpUY3hSlR3m
rVHRi59E+QtivpCHUprGu3wEt3RIayvluKwDAYOmdehEwhuenoGvDDZ5vN7cm/bE36eN0qGo02CA
HDYFTk0PlqChGWGwMWshyBCJ0km2zOIa498cn7ag8J9dq3C8EM30FaWHeS2+Ga7WKvAAfYANiI0f
UmhLdOkjz8KwNnHwYr+vlpVEvOIpobCSyeABb99NHmvSPhkj59f8bBba3QdrLoL2BuUj+YRZcNsd
6hyLoe/rsLX2laVyHtGs9+sukjkKZGGw+GIOG83FXApFChrQzUJiHvLkOibXr2p+CasZPyKLtKYx
Ftn5o0P8012JetKWh8Gogm/NEGS/SMerr4YjOHHrsqJ1n2Xe57yc0x+unIKrMoA5hAO3j5+MWPgg
twuGyPhW5ehDH1Tv2mtY5wX3HICnVI+WSm3Qi3DJ3Q6bNc1OnMHVAotAma+POyQhssNUr253N5rU
MCPywemWcucuFDm662cbP6zuJkUzfH6PGfp0N83ejvTpLY6wy0t37/jKm8Nl1YwMqIHM0182/sZG
WOrb8iHTqh6PbwJPI7RKBEkwLnDyz9zgdKw5DTjhTEZtDaG7GO7PMTXEFVF/Oh+yddW+eLPll+8R
acFooe7VeGemM9egRr3qk5krL7hSIMvz685uzc94wdkfLBk46pcHpMs8VJpCf64pi+Zzoyl2Vw5F
0IrnPC1TQqS0+6U1LTXNWbYQoloQyfwkgLturKF+JG8QPnDbwyBRSb6vPeF+hcG/TlFHNIzfc6X8
p7Vm2cOMKuYXr1XeIy7VpY6PsL8+5Zm/GVFe0VaYg6Ua2RQbMb/Wp1Ig1aH334DS6O87Xx+Kw7Ya
+jcPj+4f3VxJBJLN1fngSBeqaWCuO1GbeC6Nes9tvvukDh+A+hAkQuGZcFRt+jS73iBvXKvB9FWE
Y/Xwe9m9z7CPwdj9Rhso68QWxhX6wUGUY4A62gzWhXLtWfdwr40AAINOCEZxR2Ts5ey/AAsafgbp
KDsr2fj/vWu6qdsL5yvlmBnb9CUO7Lp3iNaGoGDjFOslJb0XNVPah1R1EY2khm0AQD4dnwIMQnot
wGXXlV1UIjMciUwffs5bh6n320WX18YC5s9LswOLkcc4HStTosEsrtUTXTrWJ/QSHHRWHPeaM3VJ
pPKsC7AvK5LnzAqsL96NL8CDe1WmBuOcDJ11L82leU/toojBcBrPY9BcKG+/Ohp0yL1N71AhPKsZ
2iCwVZc5RpJ25l297FZUKwXSjtrLlezWSyCXl8OhDQQqUqf8TNvv3P9n6Ae3X7DmTrDTNauDM4pM
Oy79VB1hTuvlQRuyjCa0pmqCCc8dZaRx5z7ltW39ZxDGzuGYurV+K/08A4zXb/N/hotPU5g3WXqJ
NPDyo4MB2ffYbvkLZvRsbYS/LpiSTRsfHZ78StIWLelC7XnSzH9rsPHRkUunvk85D2wBjYaz/eVr
Vr53ohK0/Yx40Zb24Pijdf/2Lj7rUP4ZBQcIl13MlIDDnY6Sp17ZrppcExf26bu19627yW7b0NFM
+YgNk3EY1HxJYvllpRZ1dgxcoCcAbgJtcDoodAJDia5bE7XqRoSH/RgFlD0Ob0/ttVEAxVEUdWjj
wcs6HcVPG3+j1Lwmk+e3hJCBfS3y7evbg7yyIagEo/az33oAMM6mMu6ibXah1oTHQE/QasjjCQLF
EzYT4/F/GAoNErhsEKbohZ3Op191VQqyrATB0Pzaabf50Xdx2Rkt2oL/fLlhNAryjD1Itx+Bs9Ox
trH3CuSFtmQg4zzgBUiJq9uamKHKC9P6s5FP6/ZQB+hvsRfouUIDPR1L+oVniXw0knlKj/pYvl9k
+3Xwu9us1g4yreIl1SiyuNNB2/Lj6Jnv3UHcTySKzmR+7KzifnXKjxRr6TcptJg8OT/oMrjwoV8e
FE6jDjye7wzS8txDa5mcElpmsSbUJ4J7fVP1Ywba9As4UvtrruvuY+dP5Btvf/NXR6WpgZoV0kg8
9qdrY2xNjn26Nyc12nYIrm+6+jIiv/PsyEY8l17XXG9rCRL37WFfHh3QqkDV6fQyYSA5p8PiopU7
ap5G7mRciI2hg/El5KWGzcubn84UD+MOu98R5ObZKP6M9nQ6QIUHOB33ZIDkFORKjxSc7E9zmv6j
aNafliqtVAAsMDVZ0LMn26xSIo8MrxejEOqqHihGBrI3LlypLxZv78XA7AV/DwgDau/ptJS95CCl
A5qptciPhpj6iPC8ugDae20U9LLA+2LLgnDw2Sh46DRttY8y59jn5EYnQyHL8X8ZxfbBA/Dugejc
9+dfAZ2f+YPXtY6dKGPp47rudOxd3PbmH7cbhTDY2HgYALsA+3M2F4covbI2w0sKoNsHt6pENNVB
fWEu57CO/fMDFQZZBHpTB01w9qLawl8CWkJeMjWO+cmSAtfMbgsIve32yvERi883KBnNbJtxUBf+
VY/9zdVagj1/e74vTzVoaQqroJZhoWOOfbqqkvi/8RoE9wjbV1zSFoRk4QukHzq9pEXH3YICzDJd
uMFe7BhO2t+jnu1+3S896n0Co0Uk6x4bs38MVNZ/f3tqr72HNHh5CXffyhfgIzru6UAdAS9Of52v
TacXV6nS0ud12cbfbw/16nx2zbhAx1Pkhe3XqgqroaxrJKZmTOTqjhOl6bRdCMNeXlKsGuIRu/wi
3IfzbwW3pGpWDyNhOeki3gYnuylpvxXR7t0zhb254njxP0yMeMIxwA/QND/bp7Mo5aCQHU0MF9f6
fpi+mJ5KD//DIHueROT3h8ByugerVLR9hsVl0mPaEFEL18Lcq5oLo7y6Hdh36IwyF1bxdJS1aWt6
YIaRaL1O+YSu0oGUI4vdwmkvxBGvfSheSDYEFtPEYmdDVbhJm9bGoZo0r37QU2t9V0GEvGOSfh5m
hYev6dtLuB/T88AFiMfeb2eKJC+nkzNbTpuasfb1K8NFC0/OV1TFA1JrWadj6MxF/aUxt8aMGoPU
+MLor1wioLUJcAMLMX+Cg9PRMYTMixRKb2JkpXrO0Pq2j+YyZkcd2EwRSSn0Oupst78w7p8482za
NikDhFp6oTDzzrZnJw2sNww1JXiq1o+FzFFRLLq0KOLFsHr9qhlV/1UgW7OQgecV5JNgbD/aToOO
lrbujOfSzWBk5kEjrpGYdEBsWHaHKJMTrP+huYOI2+QbQ35Qtq0eakDIz2Vhut8Ry6CHujZrW4ay
nLL0tm9zJMoyn7bywR71Ggmnfl2/mFpfvxtLyluHDR7zGlkitb/r2ezMt6BhOnTasddbQ2vS5ROl
e6041Po0f4U8QWGCvoBpH2S2Ug7dshyVwbQCjRzpch3ei3ZZFyDlXv4Vfav/4+w8ettW1jD8iwiQ
HNYtVWxRbkmc2MmGSHIS9t6G/PX3oVcRJVjwBQ5yFgEyGk77ylsoCZpOhFZ2MQjUEI2aEnJGXUJu
6WWG320t67J9gO0RCqFtIr5GQ9nT2WC6ljeMI6Kdwmh/tIMR3Tr5wpdCIq/w9UoG9nYG/HCfsXGU
4+T0enpfD4r7WyqBuK8QCrI3baAMXxEraax9PJM9wWI0K59ECC+4CT3k+L7qK+PVrWNqgHqfai9C
z/PuoNOcDTZjoVWf8tTJE0/FROdX2go7v9FKg+Klo+JI41WVNn4lhnE+44jTJffOVFQabZR8fByn
tNJ2vYLUwQ5khBBeR2v4mg/JhQueZ8SkEgGPF7+oVWIQdxntcQFZPmFL7ON2bJ7HqWULvH+MLx0k
vqW72Elwf6yBdk6oIGzX59OxkgNlWfgfNwiFZU95OTT3amEDYkF0/8qzol24rtjPNiRCEH5g7lfH
V2QaXfVokMcMevZhGt1sX+GQ+VuMerVr+zbdQKlSd04jpnu63M4eHczw1hWF+alo8xFRtQqlCEfV
KsTN53JrWIPy3/sf5k15dXXSuV0I/6FY0QFe62LZalhlRlrLI3C86ruqTPrDNIXhL0Xvms08xL8T
IZVNQLPryNYLd3I0+gc3D9xDjwMV7T3HoreqFpswLPWb93/cpe/HJe/yswA6g+Q8vf7a2Caciylc
ABrSHtOx0j+Hqr7IYajdayTc6vXD4y0QNmyaCIXRrFndeqMEqqhUOtFTlWE5qxeuAK8zBncgJ4YS
wGEYXoH2X3g7KaISSyEYtoiKrEbkRjFbiiTa0Qi6/9LUKcArZvU2t4vkwxU/nY0IL2Ih8C2U+dNv
qep5yzJrxlHvNQeGWBp4Rimln89l59mgo66Md47qJf2i4LdUNalkAE88HdDsQ4oZtI2Opg68pULz
52dVqVT8Fap9ZPGKtq+00LBp/yX2HaaEma+iWfErqmXzAkqypCOlXFVVWJLp1XYHAAuNEcVjKv1r
zvSoAhUyB9sggtD52FGX7izcwP66SSu/u70jPiuDVu/bcHQOGJ91eDO0JjChUhQHZxTNQx3MSfrx
CIrVB0u6mIYCSVl9qnKoGyz6IvOYDmQJTUH7xNZi6QEduMb/v7DhFqVnJLggAeJ0v9zH/yR7zFz0
vHHGsQ7Eb9XMrNveNV+MVrZX8r0LZxel0aW8ydSoMKzm5MrQSVI0aI9zPOuvSTUV97qe7mLg1Ls5
04IrR/fCvN5YGEvJdknNV/Oq0GoXA7zJoyOp10Y5XVekcmY62OoHlSeWcioTAoXJnakSmq2C0DAw
cmjFxXjsJ7AWeStNepVDtGu14FrdbPnVp7tVEOiSJSCeZCxkj9PVivvlu4XYvCDyaR4b2lDbuO6b
K9fs+bcTaMKy/yjNsV5rBetw0CYuITkcbVBXN2Un3VtoJe3elXl5JT+9NBQLRLEbx5Pznd7FAH8Y
rzvmMzKwRopkp4mNzSYAD3oFKny+ARe0O2OB330z8z79drIEYtkU6Xyco1b7bBrS3SNJEt8kBv61
81wBbn//9bgwtzf5pIXDQQVirRYwlXBYktKZjvgqR41HVUW9yUU+fa8iUBTvj3VhY2CwTG2drHj5
b7nm/jnG6E1pSoxU7bHKx/BZS4bJH+LKuXKGLyDclxkxCrQMKpRr5pkszZ6msZhoSo062Iw6+aT2
sM/cqNA2kr4RyZBq7sndTT/U4Yq1avBB89KlELsAysmU6b9hMr66SAa0JK1MkfNxoIJ6mGxb3U45
UtYRQPePf1ViTRc/PAD1gMxXJ1u4oWaPIFmPQVcqn4th+EJQ01y5qd4MxVaHGrrLoiRGzEtTcfUS
u2McEuZb0zFsh/JmUqv4Swbgwm8dJ30yG4B+s0RPwHakAkI6MLeyrHQUWbL+VtKxHrwIrU+/Ao2L
pq5wX/UqHW9HoTafgoru/5RkiLYsvtdZqYdXeGcXXnV0OaAgEichswwr9nTj5VU8owWcjvBiJB1/
/OvRwwZonPwH8RxeOoQjEBxlEqjj49CAW7uBQ6b91ZowdA5UCoL2WI0JcBPdGa3hy/un4sKRNy2K
90RUBMXIzZ3+uMHCPSSZjQn6rIW6lRXXN2IAKBXbyCwmga1fid4uBM9Lk2YRA2RzMuRqQFSJYTOK
jHZNV1aoXlkWwLUE/s0tJIw+3/S9g4/W3KRu/TTRAwlhLo3ljQjSsbxro0D7pYBP+UPfHhDmJEf3
tbNHEsmPfxbeYij03IYopK4uCwBYBoV+d0L5N3Y9fQhjT5PT89SnzU6PtGt65hdWYSlBOjgZUbtA
BO10FfAqUq0IvNRRn40aqXvEuOswiO+Fm6iftUIfN+9P78K9C+8S/QQsGBYxtOXv/7kLw7HpAVUl
01GTMt/otpy2RRiXoOiHa9Y9F4ZaWIowLqkVEiqtpmYniiHbaDKOOCtWhDF2Dcy6GQ5KMUZXZnXh
hgcIwNUODwqe7JoVOaqBXjWBbhydOv3Zzmgs0K919V/vf7uLo7xxpamcI2+12sBQvqwgMgjStUrv
bwWJ8H3XNOL5/VHOPxv/tLO0nxfkrPF2jP5ZIYgEeQJ4VhxxEUoBuYRQthaEswgy50rOfT4h3IZA
qECReZMyXE1IrTqzx0NNPxZlDPeB1i2K5k398P6EljL66RVOD3M5+osCxsLdO91y1qQORi8d7Zgn
1YsTRfcQcB/wummpLKEOlk125XX6NWL7hbkRVlBa4r1fmnar58ksZkVmKDwfiywot41sp+04WOr2
/bktv301NwvNbVK3hdfGO3g6NwMMV1xoNLoDaSRkopUfW2JEmkvPqAdou8RxPloMp3/G7QkchUeR
q3sNsxkTwgY9Td1DFbvjPTVD7LQRJLxyotaLtozikv0CRQFtwcKdTiwE2J5oOt6RuUxnUJpW0vzU
4TE+FrreUplUZuux1JPiYADapOTVXaNgnj2e/AK2P8rgMLiWN2r1C/DwNopCyYKDXVpJD6JLQGMN
p9w4IOEOXrYN5Y0D2+q+68fiWcO4M6UAp1nfQAiPm3Hs7ccGltCVBScoXi352+8ivlt0YC3y9VVE
UlpKjGalFhyCqle+mLDEOm+gUR54iTb3YmMjwdL4dm6g3pRhugcbpE2xW3f6voZoVmgwQrM2xFUS
wLARbbvOiBHJkn2V8s53ZrcJFT23tgXCJz9TN3K/KMko3ZsZLV9fy0y6pz2o8spLIurKMJpc5T5a
MDMbE5Bm7cEJUWF09NbPzNSsDIHz2LE2CAr3wS0RhXqAzmK4ezW0Ex0KK3CH20DYyr1swwBQrk0A
BQZ3Kr/iQ+DqXp/MAdBhNYIaMyBptVWlokVAIpM526SBY281kbTlViiuCZtNnSrtkCdmdhvXIvrc
1L32qTKq/kHPLBhF0kidTVtW6Z9Ko95BzXduEi/OEAzaBZWSGdvMRSqEikdjQsuIe5dGYBWnXyoj
ABA5113perkeczvCt+mXCmE3+jYaxikOJBqS/FBHbPXZypN4uHPmGDFOvTXGr1Fcm+kmrwx98uKw
ir8rbdzHnp3p2k/HbIt7EcKPgRigY802OHmj0eCvLQnPfpr/mGEm7osordCbwU3lbw3dAKR5aQ73
tT5r2aa0quLYZkqRAs7FfmXTJR3GXriUORu3mJJXAJfV19mcgh9V0EcQ/kIl2+vQNIJ9VpGRbIJW
FBEeEaEjvNSBLlcZodYjek3vcIsa9PTdnoX5H25TE9dlMEhjY2UjmObY1uXeHYpg8KBlwDCgFJ99
yiIgk2kn3Kc2xUx9J01d+VWqgTt4sGME9JEhyr62HdxwT/Td1G5kGWqt5wCkS7calKnHpquS/yT9
y1fD7WH4iWBszG0pVTy+O1fpg303G6gvOn1XDxutV+cf6OagvAkqvPmlQahEzLeK5dcc+BgCaUv/
ZBtIe/4xoWmXeG7WZjkRFsEzbmsuda46GvRxT7YpMpAdSvhEtDjTINNwsNw1ZZ5Fm16k5X3vpOWz
NKQJQzKYZqgVgRIPGyUq2p9hL6EMtumQPdVTM8P1bLToP7PsNXMHplwEG9GMzX8Zkiva1h4N8Qd0
eilvNE0pjhHuecUudtvmT5rn4d82TBcPARyHS09LFO0lMYLyh1m5+ZeC1znatEWmP8i8GF/hl3XP
3UDrAM5jki4kP5BL3AxpUhHimxK6XMOZ4OTIvPHichy/dIaj3yUAMxrPnFpYsNVkK/POZiWGjZOH
idhrba3MnpAlcE0FbsE3I46zv2NqyH4HIFx9qN18KjatY5SvYVAXtUd5xWkOeFE7v5zadh4MIwu+
0EOCqkPRRMAWlbJvt0LUKWznSo4J1td1GlIwBxx2h9kithUh+OUHVR2lslUrV3/E4YVrLo4a+7sd
KNOwyxUtfewbLZh35SCGFA+sqJJbVhNGvuIW1n1Ah+H7PIjfI7jzik9WeHNqLhJ47KufAHVkspn0
Imy9Fo+Ap1jNw68k6APAdLXUFQ9vhDLcK4DuizuzDuMneAohPIU+yGsPiDM1zxoN19cmU/U/w+Am
za4JyvDLFC8MoU7kfQgjagpfoDSQ0UxlpMEbMxTF8PreZbvkmpM8KpGCEmJsdeFXs4rNClJqjPxq
mTXhS2hE7ZOWsmm2RexioZi7ffbaB7F76LiAu92Qc6l5mgVZs7SkDX1FiavSy8ys/vp+nLEOCpdH
B6SGyZYhgOJEnD7HeQBVRKoJqnyY54Ait10vGiB+qUlyLSNZB07roVbhGj2NPE8BIh2scp622dKX
1kR2zbL0DHuyDIOoxsLOJteij3A6o7BKtTzGROdgZfRkPRWgy71Mp7j3WJJFPo5aSbwpJzJnLzMa
du/Umi0Ieq2DYAn2tcqvhDwXJm4DYdWRXCL4Aa1w+ou4e9TScUP3EMNHPTiTo33KykK5kl++pbn/
hoxMnGYJ3fHFCRKM37LU/8T3lDO0SrE7++DOHV3aAJX8eJ9NMW43RpOq26JojM9NVwCzN3MLwWhe
N/EoVFAx5Gtp+KsEthJsVMPE+hbTXYHcQw23mvY62P6DlhnySgC/zlGXpaLYjk40LRFq7suH++cX
RxEqkYsaycFqzOlmVKL+Rxfnxe+aevFDE6XJ3/c3+zqoXsZb1Kn5PyRUmj2n44250cO41pC3gOr6
K7e79gZmRHlvwuQR3tQ1KEaOAJ2vTPPC+nPAgGUsVS1UIvTTYV19nBHu7NyDmXD9CCWRPyI25AeT
SCa1mLMSWb9Vtd7Cy38+JvxTEWFu4xyUOje22jjZ26mDHPb+JzyfC10rYnckJkhLuDRO5xJT9eKG
rczDXMbjBjOzeBNXenDlxJxvDGoXIBbfKhg0E1ZnuIGymuM8DuXdme8mN7O+tVZU7iOh94dCi+zb
9yd1vi8YCMQW88F67gzhJ/tRF2EAw16DvfCIlX1wlzVG8JxSOdyiZG14NnnstZLq+adkVHQN3EW6
hH25Oq+JNo1UCoXm27PW+TV01X2PaMGHF4yuH1uChHXJLdatJlmXZasqmeYrVYBUQlLwSmlpdiXh
P39GGAWsylL4Q6H8Tcrjn82XZIaDDI1kwaBqHCNXnzdEeWDBOxB+7y/WWTmcR4oLjj/RUNTAFq7y
N9QLAtNpUt3P4Ho/CFWJjxCBja9pZZMbx2Hoh64JX4vg+1YPh3o7oJh7pa96Yb70VEEyoE4CKmgN
200RBW2WCqjfFxBvEncK/mvjPNyMppJfqVRfyFdphLMryZaXbsNa/TBVE7Rcp0n1zVTltcKOdnrA
bdnwRjsAfNMNwa1Sxcle1+zcT1EOv5OWXmyQRyke3TotH2xROn/eX4QLB5RmmKvxDWAXnOWqBRYl
SA01qq/XvTyodQZGxW7crRtUlKN1aK3vj3fhe8POpOhHlMJFZ66eUAvJwl6BAI66bY4Cv5sbXjfN
yY6Q4lqd9sI7SmlggYBTKzPZ06tXoujHVNFwYfErU61+uXWN6Fqguze6ZKcB0Y0305TkO/r7072F
hs99gFs7ahXt+BziNbFtZpOkegyT57JvDcREXEFmOV5TU78Q6FCXJKGhZEPPkMry6VXcJZGSwSXp
fLJOeK7S2A1V9kXptb8KWiMORi9mI7+WEXxJpdPuFUwGrxzFCzcYwYagN0r3a5HnPf0FRQTUrIvM
0a8yRAFsG7agDEDlvb/2F/baW8USSVhKo2cYXqCSMplFLf3ZCPonQ8zVJ2JkbdPIMt6n0yyv3GWX
ZrXUh7AVM5agbbX+gLNCsHJC+mWSKs86rEVYuulHpc2W+4vnE4A07RCKUMuO/+fGnLWkqkxpUGOw
5v7QmfWwb6q2//L+t7swF+RZaSeTAoN+Wq9Qj/qQLt1Z+qZbmFt4mfamhLf88X3AKEuHHJT8Uj48
nYsq8H5MAlYoL61+Y6VdtW+18qP4DKS9qdfRD7SXgwkk8nSUEhXJBOei3q9R5tmi36Pe2LFRbHoq
J1eum/PPBjxl4Rgt3TX+WG3sPCuTRXJC94M+LPwJ5qqX92Z0ZaOdX2qAgEB30sygWm6sYUcoz4xx
avfCrwga7wG8hDfSqPubGruum4/uA4bCWpzaKz0AKLKn3w7z19ZF2kT4+hBZ20Eviw3i4dfILOcn
lVF0nXL8AmNAUe90FGHIwBkmRskazZIID8n4Mba1YoMRXO31TRnfvz+tM4kw9gRHFdluNAKXduNq
5xl6PbXBxELZ1OIe67HNjk7X10+YNsp7pGEUXDXS+LFGpPzPkE+UDNEK+KGOfXo0xyz5/P7POSNY
LT+HZ58WGEDs8xJuMnEZTlOr+20RmU8Frb27SG063BKW+phdOdauqWu55TnA603rbAowtXnAAKja
GIWeRNtMCMSl1E4bHyqlqV7DIdIf4kKkX4SQtodib7tt1OwanXcJ209zR344+DBzaYnzOVdhva2k
rpSIPfqpGYbbvhPNd9495wmCpnWjJ6a1aZUF5KyU17B3l/YMwAT68FC9iL5XO7M1zLHsUDb1SUlt
xyPuS/wk0xsPSQ/jPquH8tP7i3R5wMVdnMYoHePVlqmcGfRy7Oj+GI7qIVMUxVP1oH9JKaLtBZpz
X98f79JdQq+IvIJICYOC1QTrCcf7Xgy6P6G9+DgErrY33PjaSbhwl3BVEYmSlPEgr+s4jVGgt2Tl
wk8i3qu8a6I9XDKqyqP74Sdlua/AHSz/A+yxCr8tbDFydH51HxGjzM8Uauh5MlwDLl74agsVhGFg
YsMyWG1Is8qrLlARtjBrK99HcZn4LlJVt++vzYW9QLoPcIBuMrfIGbLfLaOgoJ3mk+MZR8pGGaIl
lXVbIF+H9FrdXUFDXVilk/FWT9hYF3NoduS1Zd51uyQ0po2mIITQ91htvD+1Sx9wodFgi0HVCa3n
07sYjfQEv7tI86k1yk3k6MMGVPk1T4hLEyJQVhGChC2LLdXpKJL6KXFlrvkyz2MAycNAgNYNN0VS
fbTvyt2KJwpMcEppBBrrsDxB22OKIb/4Y9c1WxXlEy8pkSp7/7O94RRWNyFnaGGBLxUBajanM2og
yadOq6q+is+2tVWRs/9Jdt22G678em91eH1vGrRRvud1lZok05aCdBcWovqGOrf6QJoNNVZpx3Dy
dC2bUKcEWi43aPg5hz7M6nrbxU7+25hz5ffCr0GvJKgWrOko+IdwJ1W2pDY0BjDpnvuPRzZL6EQo
BTmPDG51G41VH8GxNh0/NXpn200DhB1cya+McuFccWKWbbekJxRjTz+iYVRiVlPh+ooyIQtJS4rr
3a03U2UizFgFyZU44MI2hGxIKs6NQFdjDRmzSsWoQBHbvuRS2autMtyMVqRuxtYSV66MS0MtwDGC
d9CnhNSnU4tp9Y+mETt+1OBFMNLZ8AwafvvAzP++vxUvjMQ6wbYDJwyyZg2mBXwuh7FzhY+QFxyU
Hjlf3mTlbtac/vDxodD8XjrilCnJsU4nZYfJVLm0AX11LLofRau6XgDD5kdSxvaVrXFpVouSB3j0
RQxhje6vLV1pzCiz/Qb1jl3UFslBFrRfJik+aK5KdQIEMrEFkS9BKdnj6aywQpqr2qpVH+Jgt+lb
lAdNIIxXbowLE1okKuwl3qVtvxbx6NrRmg0Vy6MUiJdvaEq6y+LKuAmrudt9eJlwTaexsdRAHDCZ
pxNyM9hV0KFVv8vy9Nalx7gb3NzdG8H0/f2Rlofo9BZ0SOUWAwyuCE7VKpLv9FxXSrstqS0Uwx74
QXoYdTXclYpKH5hLWqLrRU3k/VHPPyUMDBA1IK6A10AAOZ1funhGJLQa/cKwyl2gGvW3Auzui43W
2ZWhzp/HxbmE3ItZ0gxdJ/nuqLd0CKvc78hcCXgr+qItSr3vT+hsFAIYpB0WPWheRzbh6YRMfTbb
frJmvwrmHl5R1h3NtrlWHDsfhZCP8i7iG8zJWZ9emdYFnc468AMbxhwU3QIZtcm4svmWO+BkSyxy
OGDHCC7xPGBSp3MReoLpbdK4fl3CRYvdqYk9J7HMLaTdbNcgEpp5Qi3yeysW1pVM+ew9YWwQeCTL
wMnIUlYxe7BIHpplHvhTjOBbHrqNZ2nNi66bz7LTPr+/aGe78G0gGCA2YhlMdLVok2zrfhLS8W1k
qB5VlMme0GlP9kgwNlferQsrh8QdQQbCH9R2df30m2Ibi4soJCg/AEbtNbHSbQy4VVdW7tKECASp
ytOHX0RGTkdBOZqrODBdP00DeWi46e/Q5Gy2o1kMVwLct5d9tUugSRjAgpYFO2uljHNijQPy9b42
RfK2DlES7Sctu+t0K/yLVLt1ixhEhmCDbt2hbbboxLruZzvCTNDR0/wx6FzzUJgp4n6LuQYs0zr8
E6CQHYF1KJr9h5eariOVnqWqTF9wta+ADxU4Ptu2rzjKdGtqdeULfs+r04zz/zEUrRGTHWwtDbrV
EyvbBrm/pmYRoIJvw3y0b8Hv4JvoRNdoCVhpnp3VxT9rqUNQwRbOel/hSRIBlzACv1NHu3xKkWpC
hlJdAAidkSa/cNA1xYG3E07qWDWNjeZfqf+WaTO+WHLIhFdZU5HcJEEQFZsOx0PXm5XY/BwkbU63
GDLw6Clgh14iBObuYGaLgmByCgJfi5QUXHkQBd0W0W5z3pgdTzSytJH9VUKq+mRJHL0W2lv5yIU2
IQ0u6/yL3jnUz4syij0JjP5BiUINIJNaWcCm9LwhTkVS5C9gvOo1qJq42VL6MQF6yVB/0KKheDRm
pbszcjf93vWalnoaOgUILhe1GW6VOBy+WSO5P4qI3fhCC6n6ZCl28aNyGiPnOgvtv3GY18lupLWj
P1euVhZb2KlqucmSqbuls9b+KVync8E1uwomYYBbMmKXyej8pRXyOJZma28zhABCL8c9o9q0ddUz
oDEUqgdzIApvJdgYxGUwZPhrx0KBQJAlEoBsGVMfm6A+eOU4OMPeUqfm1rDSVkdYuRViE8dS+TTr
oPY93VDMLdjWeNyLujdfhJr1zxGdKrCioXgRaLHFoJyaLt9bSazV27Ax0Xh2Er2bID+76n0O+AUE
RuF2uufildB6blfOzjZMTIRKrSJMPyMaG7Q7o+ckIqMnWgTP1RYD6b7GJ2aDHU0w39m1SL9b3QwW
UEnn8tlKjPhrQlT2ZzQQsQE1Vuj/2QiE1dtIwVMQIq1l721Rdw8lToILZrG2HL8TVQ0QcBBuvQsL
q3J3IHeF+kkxs0UqYYzU31JX2HCuGSBUnhIciJu6QE57YxcGtEAzE1AzRKQVw5WbkyT27CQt3C90
XyCi8hqsHwMAKiCzJzSIGyc1rW1PN27a9oFj/SpdKy03jlSVo9JnsGCm1FKCA0VPW70zQqQHUQzX
xODp+VDIHS0y0kK7zdCAUHlekr1wYv1nLHEBhmlfRD8bLFaaGz1y+m9gKvtfaTYKOL9TmUY7PW6y
X/XQJYgahm34hBInSlRozqfO56JEQLyd0YHmBZm13B9AVr7UpFrBMQsDNSF3MOs/ueHWgDaB+Sg3
sVqKZIfyppruhtEBCZM2OTT9WklLxxdJmjzZePsNHmU06yYf2jbZZkHo/lap9IReP9vla21peQ8l
E5HhbWra9VOsFfWPLJrQTRJQqG/UKR5+6tY0AgFMdD4ED27m7maBSqs3ZVmbeqJQleDGclI+1pi4
jbxF89+Ac1qjuelpTu7cTSYOVZ7emwB4UG4F5hWVQYImZkqovSGu6pID6rfFt6qXmDUThqCR2kdZ
LLwCq2Qb0GvblxvU6hFppvKpPDVaboXbyhlLuS2n0omwx46N3wMVtBB9dgmpn1koxW0ouV+91swa
16uDpC7vycSwuc4bBfSllbgyvXFRY3iSiwnURmpOAZlV1MpXKbF93Lqd4rx0rOcP3AGiaBNa8dyy
+EnzHE42NxhpQu9TOezr+zBsBtq4YVjjbyDUX6k7jJPvxkHY3RROUfULy6grDoOmzABCU+qyVxLb
8zfjDfa9QHKspdu8ypbwmYsVSQpz1OzCwS1CzMBDY/KQK/nS20t3GiJQPXQJupdoDrzAqgimpbgd
KriSH0VfiZ/a0IXzrRHU/bgJNTMKt2YaJ8aX0dLD12BsQ+E5CHugeTo3/bfSzIaXEPsLJMb7cb5H
RLdxNvEYSsMrkFSYbl0Ns2CW3qmeu2wKXKTNKSZ6/WDhm4FsrNer+QKrm6X8jcpYH22wVHa+I2Qq
XhPehmGjR8b4hbpkcm9BY/hTajYBdY8SwDPmaFiRalSPpdelSgc0ysW3z9PSaqzuwqidu23RhcmP
ORysdmvyVg3sH+nmD2FlxuO2rHvU3o3CscKNFZDsbKQddtk2KdPhV9nns7VFGVp/aPTa+TJFdets
1amfnqWawmWQ7ESEjqUW5hsDnhrC9UGK84cA7dvtalBWxTanaODe93adxZxbV/tUhkr8Mpq59qTC
PrL2aCYnt6pRxHdpFVburYsyvO11XWzG3qD2mdgVbjHjGeyWzKY3tOy32mLkCxTWMZtjPGFp43EO
ixHDnz585J0sf/VTqYDidGNd85CIxh52MjJLeHoRz5FnlU3fL9CI6cmSWfhgys544Ce12HpULlRF
1RrrP10dIojRj+iQf4tYiGljdZX68n7At+ytk71HDrb0XIHNo5B6prJViS5Ue6cK/Tzu9Jsxc/RF
PxhSj52j75+53ecwS+wrO/5sUOryDEv2gjgitgyrzKmL04ZYpCyPbRcaoLLD9hupgHHbABrnakwp
ifFH8eHck1HxrXZwV6Mht279yq6thtQ1S9xz4mFfcPV+Ruq6uvJCXngfGWWpEBBn2qDCTnMLWlwi
KMy2hMm/KJlQpVIfZWz3e2COw10PpvLKtM6TGZocqCVS5gMHZK+7wCZ64yp/URwxoUB33iISzby0
cjC/5Y2Zrox2DrIAKUgFjuVAFoW6yzL/f9r0EnS/art5c5y7Sn8W5PPZjruhR8sbXYLv3MaU7/WZ
jHTrzARBXkKwmuzMIVXIwsschZ33d/CF+WMcS9JCVUuoprH6QVnRy9pSo/qIxNh0BHCfH0Mxu49t
2qtXXoSLQy1ycRSclhdBP527UCXqHhxH5CJNm+I2/h1zogL06DAA/j9mBRDCdZdysWmuhmryCuUd
a66PMGaxKjPLzayWWFtPoG3eH+nCMwekh0uAjjFdY7F6fWYB8z2TcXWsTXM45NZsY1lmKR8tqLJt
lnbfUkEjsl3jw9DYljacVI5Fghp1Q1/A0zBK2qYQ4q98uksTWtrN6EgIC1LNKrHUdLUJhsCpjlOv
Kb6MDee+VK3X97/a21qfXJwkmWTzy3tNWkht7nQvqJmODFTaRkd1TvVPBRwfc4PUz/zFijAwgUpD
gZQn2kyOddoGiGqLJnpORadV9MKLUb2VrlugnVMag7rD2xCuko5rFRjkscr8Gt965PhxcCPztBvn
ALe8PGaBNf6o4bDkVxjDFy4tE2D40vMDPnCmaNMgPdLq4xQdcY/qfgs1Ep49Z/lnAWvgMMVAo9//
eheWCIW5xZYN6WgaS6vdLWe3na3BjFDhSDqvG3vtlbKt+/Pjo6C961JxpEJGkeF0iRwMBBfWVXws
EiXaTWOGz52Kbvz7o1x4zFBTgsHMtY+337q1o3WdOqRRxygY+vizRr6hW6mB6v00VHsduMc3unTX
1O3OvyC9iQUhsIhjCISSTuc2R7MzJ1WYHJEa7vfJUM933NbX2L7nFx7VOIQxF7Q+mpHrcm1s0o7Q
ylr33coNd22A+VAXGCNJhW1d+YznW5BLHPEXThP8znNhliQM0RNrhd9GofE7tyf1oTOJFuH+5lis
W+O395ftDWZweoARNWcHIlSB7JC97gcnJUYVClrTvuDBvqXITmkEeutBrTh5Zu6We73V6psae40H
Jbamz65ZBNscE5RHLTDI1dK8fE768irccol+Tn/Y0mYFU86FDIJs/aAFZO8LvTA5Sij73+YgsDQ2
L5GKlwlDZJt+RDxuF88JLpeJ1Rs72x6c0pOa0j9d+UbLCVn9FMIK4GXcokCZ7dUuyynkz3ZdkJlk
scWMo2D6RlPa+Wt2Mv+d54b+AkeiuMdu0BjgbY34HdkqZhqerfbiVytGQloXkP9tMNjz7yxBwm2b
uoklNmWXGdxwqtY56DzNg/37/d9+fkBASagUFhf4EbKgq2cNr8GZStgc+GmRsItUq96C+hYffjy5
xglglx4NSeI6pkQcP+dmLgLfCXIE3PLgtxpaH3TipWwMMpKWGpgCLml3fQodGCsxximO70QY+FUi
eKR1F3tz7L5kRXnlKThHkIH/oB3JMKQD1PxXz2fKz1GTFrrQlJcZBYGgSTZlk+ePSdgnf9GrzTwa
jMGupG5y6CC2b9veVB91dypDL8O5Jt1/cCVp8HHL8aEhtfOJVy8tfOhAulNvHqJMQk40ZvvYjEVw
5f452y/Ml5Ylz8XCFUJs5fRC7ZUosNwe/HigZ+rNHOnwHgblmhDwpVGAbS/alYvyxTp6HusqnDu+
pi8CZ0JdLAg3waj1V7pDbzvi5NwuWR3hyVKm4zpVV5OREeVBU29CPwarrXfyayTdjTFWT1Bc/c41
bqib3pXJeJPJ6r8BIXw7xBlctA9RPz80prGZRXroenOP+tehQXVsV6b4GVb2lTjg7H1ZfqcNohhZ
bNqB69439vHL3mcfEdu7+2qO052hUHFtSj349D/OzmS5bVwLw0/EKs7DlposyW7Hzni9YSXpboLz
PD79/eBVRKnEcm+SRboaAggcHJzzD/d30dX9wlAeQUynv6HzTljEg8aCBzd3QXjqBYqODi5R8APi
DJSpGX2LTLzyVuZ2lRfIAck6uJ1JrEDqX26oINBpLAX0bTpU44C8mJ6vTuoeKnHiYxZyyqrgozL9
7139P4ZcfHa7QAF2QPb0FEXZjzrT9N2UQEVK3HDttr7ex6hVos9I4YoEDmz45eQmrzPUKh9ZzVmb
j2kQvPVN2a1wSq7fmii1gQ+Uai0EWS6gy1G6qh5U16qSUzwQcvzKFDQfBuFWRBut+yfQvHTY6SPZ
88Z1AqeG+t4bx4E3yDc1BXOzvb+FbuxWdKUlNJlaCZfhYnlbjaQ/jPv4RGkopEbjeE8U6OjwtHb6
z/2hbqwvSau8tsDnSEDv5cwnExJPaszxKc8zZMEgf+/aKl4rHdwcxYa1QtufBGh5e9ERM8YxdeKT
1STT1hzGHIf5Vvso2w+5PRRUeIqZvC4ppl7OZShtLcisPD5RX8Pr1mlQWAsHa+UmvnG+abNCjuSO
4DpWlzUlM8L8MXGTUxiZXI7qGCoPk9lUPKuKujwO0iH4/je6NaJMil2A/gy8pHjR94PipSbZCbAV
0ra9ahEhkfUDB92Bm437/f3xbnwtKi60ZrmVIa8tOy8NopVeVOjiVLRRvIlm1NumODE/vo5AJiQz
gmMiGz2XX6ssmiqbIlkQHLRorzT6MTF1sQuK6qWPaWHen9M7enBxU1kSPwEW3yaULJkSold620Dp
9yRKPRUPYT1UzxjXBd9CMfenuZNcfXA22m+rVlIaHnUz/I1nOroOXh4WYqN4aa7vZek4O+fzhO4H
3qWN9sBIzYu0Q4Oa3thqtKHlW2HA3lfVJkjKjvadJcljBS404Lundjx06qim586MVGtD+3S0t3Bs
qq2Bd6O9aybN6XwRB9lbj8Loq6Wn6bRyY9zYUPINDm7FRpmfx8nl0lfs63iwx/ikmF58iIRR+kOu
E/fyKTj06Ro/9po3CG31HVAMaUqXFK/L8URRFWqDevbJjcmpzNKrvwPY738HFTIWmZHqO6MuEuzz
AkVJfOri4U8wUNkKQkLmk4sdwK8AxEqaQrqyZGl7GWZnVk1URSgzEnTAeuutHO30F6FJ23PNpG8t
RXccILHJXoGbXK+47LqAAQH1jhzyMgDSr47a2Am005B0zkZxGlCnOQhQHqIIcCPtvXKEr7unfFXK
o6Ty1IJAoCzi+hyJFrNNbz5FhVKam7a3s7eoCqpiU4bGMPq6M5SW3yhFr20jwyxNPIgT3dh3beeF
AG6FIzusevVJL2Mj2CcqxqyOHtPuTgRNnPuH8zrg8GPlCwr4CsUue1E/iZKu5EXMj62RVHzs3Pip
yYNx5fPfHIQ8iSKNBNct32m63rYIwijziS5YvLUNDOG1zhlXotr11S2hvZLExunijlgcrUAvkKyp
LP2UxJ25xRi1fEAKtn+WAJyPWkxJEgX3Dy0VKhqk+otMM9IKtEWmzjwNGBn5kWVnWx3BoI/PiMCJ
IjiC7dSHl1u36+KM6lbZnGpvsHdJmKQ+1WkLXZt4zWzgmnAL05aiIJw8uGZgVRerJ2AAmuAkUM3L
xKeqiXGZziNe+uGIF0UfPDYOMjxmcY7t9Bti7NomNrJoh1wkNuBoIX14V8KulLcFb0JZHr+MWrxS
Em3q9Bpuuu1+r8k7N2MYf5ikwpQJCVyENFfAo+mXoyDwPdl1YteneBrVBztDYoqnVvYf5gJJwPN4
BNkIjS3CAd0cURtKUJ0yeJ7+GNNmbppmzZ7iRqBHQ516OFhcQHWc5cvJeLporUzJ61MbWsERFf3i
CXdr+yAAlPylZE100MbOjn3kdsL9zFv8SRnGte924wg6FCyBUHCPkdIvNpHT11OF30F1wmHA2ti6
yI4KwpSPmt7HK82GGw8Hi/Qcej9PMLats7jZKkMvdFc41Sm0JmS08mxL/8zcGEH8Fy6uCpTxGISm
otHQr8wU+vRYgoQe2q/3t+qNKaMBQLyBbQpr0lsG0NTtkK1R61MzAuYG/hNZG7cdgh0X3apa3fU9
yrGQkvmS8UROvxhsNtzeMgHUntQo6D8BkNDwiUEk3i6q7GT1rfGlDCrwX17t2p/uz/NGDAe+zt0t
JezsK9JhkDvIC4mq423dG1gwF9lLltvW4f4ot1ZTqjYA7eXwE8cvd/HA5RkVqd2dvNZrn8rRnLem
O0GncMxq7TXxzja+zEosEjGTe5qeCBzexQ6ispKaVp/1oBNLfZviN3HuEtp0qNeqzpOUFj9StXQR
WupB46DRhmwXIHDla4gcxz95MuJwbCWcqZbSWb43cUr7+AXwDijFhovbk1fp5XJAD2Cxkr4/1e1I
39NMskNvA3fGdCZ9vb/yN74vrClgAoCcyQOWpQyz6IpRH9XuhFBhvitnt/QdEKG7+6NcJ2PvTRoE
xQ1arFR8LifU4YA166FRnxDSfAmwBI7zJvDn2tinGWpe9we7NSXKqaTZRAgi4mIws3Q7FwWV+oQD
l/ncKoF7KEVW/5dREJoHvC/vk6U4DC7y6BfqWn1y52l6ne0Csyiza1eyyhsHA9g+p95BZpDKh4wM
f7TkI3OeWyAHjFJ54yZxxu8o6cXb2pk+31+064FsYpkBTgSqBanUYiAIb9hmI/F1ApicHuNp7g8I
+6p7vL3XWDHXm4EtTVqDiDHcaXQ/L+ek0PeSQOD6FI5hvkfDb/RtIwEhps3pzuvEGjjk1tT+HG9x
36OWVo8zWognjEfrbyZyB35XxcGX3rbXmq3vucNlbLEl3YzSutzptJ4u5xbPkzrpY9zAjSnU+i0B
PfWXbaSVd0TlzctB1uJbDQK14VZKRDr/nUM9NRGym4PkkPCCFfhqx1hHd6aizhQdAtGCRtKS+NEp
UDPetWjGScE+s/5kgU88tEPuiY1ozelbSClDWl933ouGihUo5syafuhVLk4pJL/Un217+F8Q5WqE
A3eZf8cVWB+ls5DQPnw4ePdJbLzsmzgggS6XAVZBlRUT5712jfCQ1l21VTRl7QheX4vv2qYSGEOf
nlh5OYpTRRneAhQYrDpUQJfZ2Nmgk/vUuuJTN3Q42PddfwznJlo5ldcRhrxcugnQoGXYJQHZiAZF
DfsB9KmIWEvUu7Zjbzrb+0fyxii8ZnDokKpJcCPlv/9x9sG40BlSlOzUZWmwcecSZdAWZPH9UW6c
Dp2VkfmwFIhdViY0fM0yLdXzEzif/DmaI30X21hoCxzNV4q+tyYEsliHIE5VCNWJywlVokln+ozZ
ibDgHvJUDFvBtbaybNfFeZh21J2oetLtuWIIVYMeprko81OmTcbniSLoJ2kKHvpBb6uHzlXT3yWo
72/3l/FGUIN7jMkkNEZ6EUu5NWwYGmOOlPxEqxuj9h5xyBnodk+66jeFt9bJkzFyEWcIMrBA3wUN
OWSXSxmmeulVhZ3z6A3TR16SeB0DaP1keUp66NK+gGuCIqgSQ5trW9GdEpzfaU4Uab5y1G9OnDcO
ItgOj5Alc5PsIW955+e0SSs0BRMzMl4TQJS7LhWFA4BZUVe2kTzWy7nLW5eGnkQ2Le93pcdjwwqM
hEILixsl+f/SdnypcwuEdPe/BvEPX/fM/WDMHy+gSrwJR0V2ziVd8HLVAxU3EWsW6cm2enHIZwzP
kE/Ktx2iejsEYsOVs3kjwEmrRpkXSyjD0sqW1xqtJdwVUPzQ8nhT025COXCy3wKq+sVGyxOB+jCW
N6+jNqUrO/rGaZWVIbpqmBfJy/pysuMYB9AgjfRkINbyPYQA8Khl6Ycl23hXWNQfeIbz7ucpfDlK
rjizMOs4Oym9Hm3ruiifanOYVrqmt+ZC3DGx2YAsdAV2Kd0idQe4PqcGHP+uDTTjMRJm9fDxGABv
AnIsbyWwT4sVC+3eHfsmTk7AXJyDao7ZUauFto+pzz54beKtRLoboZuNIfGulKR0lA8u1641mlng
4EVR+V1yxu7T0s8ccNRTENpfPj43EKE0c6WEE6NdjjUUAckOVKBTVSlAl0tQK/swC/KR6GZNR7Tc
EHG9P+SNjyZ5iVxO1CdJNhfL6VHQaGfYuSdAf97WNRpvK9DH/fgoPEgo1NCilltxUXPqIwHTBCDC
yexy5VNvCOtklunP+1O5cSe95+/U4pkH5MfL1QudWR3imieJajTZszA05dip7fQ047f9l16p0aOK
9Mfx/qA3tgd7QzYdTDYYZYrLQXE95hbsi+oE6qN/4GlHBXEs620emGs3+62hIHYC42BDIk6weD3k
DX3aMLGKU+LVNFTM/LddDs02iso1kPLNkZiWNPrg7ltGpZiWMJruYXlCmzzb9egGHFLoZocsbtcI
UTeHQrSSdJ7mJu4Hl+uHnqg7uK1RcndWwZuDUhUspKRIQr8vW3UlQt3aITBJMY5iFblfFoNpXqjD
o2uLkzzoW6VOw03k1J/aIVaAk6rTXtWKD/PCEXzjemF+jIyOsFyAPxLMYkTZWU2m4lToyUuKdvJG
dJO7EqRu5AfcYICQqblKf4dF4LCmFr28xCxPylBnxzqa6MO5ivqI81f6TxK1YqUlfaMiSpNNuhxR
zEYY2V0caPjcJLr0hU/2kKeQagnVL0bUq89QnMJ0q5STEj0kNUytnCimH3s3Ggs/6bw1yMaN+PUO
6YKKTPfrChAEN84ao8EuT11laI/IvzuP6M5/mBAvhUiliZ9US5Dw68uPqBfxpPR4dHDKG++hMrr8
wa7bYnc/ltzann+OIuf6x1aZitKIvFIvT84U2pMPK6fZ2WpMYSxPzaOYoDQP0J7XXni3jiCJFlR/
GL4yjF0O24O+CHTAnKdQvieQeoKMlPegDEpzFGs9sVs71aG4LA1jKLYuUxEVwWw1Uuk+RDHE+xH+
A0/0ofRFhYdkRTa/kjnf2B8cB/pj4KOIm8vnUA1vEsPCYjjlo2cyt6naukq01oa/MSsKuDxNWEX0
p43FLaAbtVOLvuxPZEf1QyxAlkZ2lu7iJkIZfF5FNN74ZHRWpOAYxXmwcIvjZ7Vm3sZl3QMyIDvv
sRB4aMwo27utbe3vb8qrBZTXG0aC0u1eomkXW991+7g1MsU8pkj+pZx0w9oLFV71R1OExTiLzZ/S
Hm+m2mWfV1VytjOAGUHcBitHTEb4i2cNo0heEU9j+uVXIpm5kePKSeZ4VJ08sx7LxFZfWntsME7W
8uaxN1sD8HJY118nq4lX9uKtwaWithT5QSJgWROH/5j1c5+YRzdU8x9WN+LNWNV2qm27uPe8hz7W
tYexH73uIauzrvz88S/JjkHxSuop8By4POcqSu09GkrGUXQCuUt1UnzLCP/Ld4TSQaOKxwathsXW
rFzo64RR48gjT2zMKLF2iJUaK7vlKlRyzmAsSVwgHGrAQ8u5WIHjlU5wtEpVHKYwdp4Nd4T0ndXv
/jVi06dx93p/Aa9OnRwUQoS0hoMttURa6KFuBHQHgqNnifGzUijZhgqWOELWXuvVXKPrCcckKlRW
ALCTMC8m2NRGWhtj7hx7G04r5oL9AaxU8lXLLQUdyjD7K6gT8YQqfXFIy1o5xMK2D6mXlfvEU5Vv
fa9F3WGI7GblBF3HA34YO4jfR+USManLlQ+6KXL6CFOAEs9ynODj8tM82WvClzeWGkSTBABIRDFV
88tRBt1sOrePnKOgDPQ/MWvtY0dP6J856fSVXOZa2+L95kPjCz1rSWRY7Fijd1zJxWMsgR01z0vY
pliwD+1mKDFp9Qcl11tfBXHyVoRq/WzhlT1uEM0KrA0dFt3hv4jDJwxgqn6L4bH4xjDZMzzKEib4
5EW/MRlpqk2rO6jLzUqNEpuX6yNqN0Ugupd5cryd0lLMmkLKSPvRMpLYZyebwSbn8rAQaNCD71R6
QsMXWdbVPgYh1IJiiA5+C9pjrXlwnd6xJBI/Ca6JpyGghcXyWx4bJzHs46x0qD071Ee+du1Uxn5n
Ge3e9ZLsgUvOfNLEMP6aNb2at4Ouh9v7B+7WXuNVAMBZkgNIvC5/Rmx0cMgzDMQEJkFSZyOGQD6I
lVGuEfvMVtaZ0YrSEW+6uk2rpqNCYnpHZ/CmXVGjFEBZyuj8IqtqzFeifC/SZvwSwMcHclR6z+hH
JxOF4n74Z0Kq+vvHpy0VkVALlmF0WXdM01jVhhTbVz0CQA/8Ut/Vw8c7NszalYrEXNnIxywx7n2a
isizJuw7ASJvjLlCV69y203ceWvp8839xKWHdgwNYXq7i5reZM1QfnKsQusUppyfFdC7pmGyTm2v
YvPVhNZG66ccspDr+V3iohzhdE7zcH9dbwQVKaFP9gk/g0rf4lcotWKXVZDTJnIq8weuE/2rM3lI
P4ATi1a+4VVGKLlHUu6ZETG2WI41pQGGYXQCSZvqFr0zV9uhmWwmvmgNa2POaT+uXIm3ZifdEiBk
IeUG6ObysBj6EDYeIpGn0kUNJ7Sq7qFNgh9YGH1YsZC5wdYDRISoJWiUxUgoaoQu9mbKcRjbQvOR
xlBg1vaGgvnQrP2HjyYL3/RoeLBzPC+nRV7kTHOqK0fU3YznNsiHXW705kuChMvK1XZrBeVdwxUP
5UBfwk3MzBZKZXrhacQH8uwoZnQYeM7ugqBtVmLOjaFIAwmt1CG45JeVvlYCIrIsDU+xpJiPCpJN
Oiqh27roqo/vC1kpxekALCIVKvlT/nhVGsMAkdKbxUmdtPJhcmfz0RWz9+QC5l1JcOUBusyuZaFZ
Jkeo+BNQFxsjcq1Sj+0wOnU9xs5uLZwDsiuV7peqMnxu1aL4CVBU9Jtg7PqvQnhrxZbrDJsfAPnI
ovMthckXj5VOminMgR2dprkN9o7UxhAmgmGIcm0nheHINTakNvbKzpH34XLiZNSSC8leRS3gco15
NYRQy6Cvao07e1vTaL3qYfa8DAWd1NC/FF49d9iGzMn/7oe095v4amRAaQixydRl6fQq6tYJBnK9
02gn+nYA472btQ7hvKIPtmms/0674IUoh7bS9Ay9eue4yg6hRcBNmsj3sxXlGFaG/T7UUS32ci9a
Sa9u7QlKiJpUyeCDvF8Nf2w/nluFaQwGYcmrtVMaCvNnPhjpd7vr1UPYe5XvopNzRjMjeCkjBIDu
L9CNOAxujB4OIB/ZLVgkkhmbxVCrIjg2jVpu2DvpK3Z1zSN6N8n3wsrEtw+P59Ak4BRQGENndXHH
ZC6GUDyOgmOm4kSWI569Q2omeY7dIT/cH0pGvsWn/3OoJSCwwVA1gR4ewM3AkcstJ7S3UMH7eKRi
FJ6tvESoPC/BMV4xEqZiRnG0NnwZM9XdzopSfJpGTGPvT+gaNEYNE+sKqEp8M65pecz+2Ct540R5
q+fBMZ6VEm9OsF8++bR35PelPLNy75/IouChRnX1UGTufMDIvcUKtHPEMUp0/RyUienHqD99c8La
e7n/+25EF2AnqCdScJEXxGIvqcIealUZg2PaxXuzAAcyFMWLMw4nFUMg+qHBc9GKFXz3jZsCIDS3
Ekkwsr3LRKJjmcLK4KU7Cdw7OyO3XyPAJI9OXJv/ZShKEwCDSbb5EpfL31BR8uDdKEd6kl9tK8HB
DCjkvtWDtTh9KyEkWkmUGpKYlMcXt/o8qH2LY15wRPR13kVDNj9pOZDO3MlgL5ph+6y6RfsQiGrc
u0M8PTQDhMP7n/PW+ZEiCpLyhCnHkks6emFZViiFHSsHFTjurWALWX7NBPlGAIKABoVLkvBALyyu
JLVI4WckrndMnQm4EN3g8qGhCbgrDI7QFsXMYuUz3hyRVcUx4/1aWFxGVk51qVMIeWXaxD/jsDYf
tT4cvk6zUA6Bm9Rf7q/jrR0KPQ3MCbY94MoWM+y0vlOCtlP4lsabHlUR9tmtoDQSK/8h4qEyDgpC
ZoMMdrlBu6CPAZZX0F1BQ2/xB8MaSihr7N9b64cqrHz+onAFUexyFNhT+TSD9z4OAVxs+s3Jo+r0
yXHMquhzbPdrqtK31g+IE3cuNxRVs8X6oWs5xiWQwSPKhsOPMKHUU+Sz/jIgbbKygLeGgjUtJaOA
dLCOl1OLqqJ2FdtRjpU5FY92meQ/HPxFtphIrA1163RxBUL05DrkdbmYVYNwKWqgSYh+QGSfOhE1
JyvN13BIN0chtyCxhW3HQ/ZyQngQlUaOFMVpwMgHsoQhfkKxSVZ2uLx3FjctHE+GUEnakVtZ5LVq
jjwhXhH20cyd+bFRPG/nICKIuH5hDi8IMegbkpxsLXRcfS0eqly68Hfl2FfsqqBqRWJmIxppgBC3
YxUaD7FSurscOsXKxrhaR/kmZl8QfqBREJUv15EXShwUQqnPbjo6T4aHLFxVDsNK//UqF5QOCLQs
eBUDgAXXdzmKPaBHnPRhfQ5STaPIhqpduZmEXkU4SWXpSCejNP4qtVhN96SysQbRVanXKtRXX5Nf
QS4qmVlcQFe145bSvIeTMr/CtoZuS1Y/YmKlJc5zPNViPBix44E1jGwUFu9HyhvzR/iLdx9flSxn
STHwilIfg1ltzuD+0MKMYlVH8NIZtJ076fpD4zbB3lIz+18zaRRn32SuuYJpu/7ONC89sKJcROTi
y6JPGXV1UJtFftby0vsNBNH8nMDoWHmzXydylNNk6YraLaITaLFcfuiIjKUMqzE/G0Vbf/KKwNjV
6lB9B2dj+HYmYo/MberJmajh/5xslyehp2EkNXVOu7e7AqRkotSPkAOyY1SlzsoyXBNc+IEQW2Se
ToRCr+PyBxpDqjWqFRZnARsV+QZc5LdQ8ZPPpeBXJMZknfvSVLY9vcy/RsWxHyddDAcgXB/O4h0u
agl+kGpY5AfyNvoj501cbOVdURbntmnnZyvp3FNXR9bKybvx3Rnl3e3unSW4vNOQVC+mtoVipjjV
tm6U7KkWxhqj+9ayknVY9MgJ+1Jw5HIyUYcS1SCG4pxY2vTqilhspj5STmUxuHtjLvpD2jfhs+VB
kK1Mc/iShd3w0PN0/nA8k8JLPMW5wqGG2YtI05aank29lZyp4NsoJqM696ZZZfv9/oG+saxILIDs
AIkGvOmaGMazCXWV9OykLaV9u/IQyVk1r72+B8gf35GYoCLpIC+un5icrXSjPD0nOXa8PkxM7Tkd
Jwv2dZ6Ob/endGswJPrYldKDkShx+QnTRG2taUYWJ5905yuIVuWJbMx7GMq5XzmFt1aP8EA3hNwY
/vriEAag+Idy8IqzhwS3MbXVRnHrNYuLq2xOaqPQPoBFIkskS3hn7+aJU9hZeW4oDP82Q1vbt2M+
/hvPc7hVTbbkyvpdB3nEnqh/wfXkQDPy5QJOoevgHCPSc4ARmQLLw9NGKOhkKZtkMpLcR/8V9T4z
yp3HMtA9PN3TGTegbBgaJLSEaByMlTLtHJpoofnzRCMQ1hsi4Jt6SKy/p7jvwEu0lfejoth+qurB
eujroY22mlbVJriRwEl8sxqDEw2USvVFM8TPndvRH02FScV2KmbjZ1z08JDw+QqoCqZqhfgHHUa0
MhLP8UHER+G2Rusu9pPeis1t2HbFsRqqtgLjHZUw/9q5m7bFUI2f7cbQw4Mx9M2bIYVWfQGsrPbV
bnATPMqFOhyRYQXWmiI1WSK7XQ+d7/ZqqfljJSJIYcFQhQTgLP+VDX0A/Q3j8J2T6eUuMWme7Ve+
EZ/gIp9zOLGUrmF1SsvfpXyeWSPxLiIUDktiJmrx6Bg4TpLRVsvW8JU3jtO7ZA6QdRiSQIgud4PC
M0MMkNLPahc7O6+EmGK1KhxSc40v8f5OuJoVXRaUxcm7r/CBFWpjw9wwlMXTe9tAi33ox9TeBXWH
Y41RuqdKmcPfbie0V8sL6p1emOZriFrBW+k22iYrer1BFiIOHxC0TJ5RFss2eZw5fofYGGnuLB6h
tXSnGdHOnekkxt8oT5if7n+bG0GBfj61WyzBaTTb8t//uA+DInJNEXjl2Y3sYBOGWrIF+7rGmr/1
WUD280VorTtsg8tR6lTRICirRDkdybXRSHu/qFx1rwTFGp39ukTrgExD1A0WKyEIIvjlWAbP1tmq
6waFCBIA3w2dKdk2be69hvOsNTu3KNvi6BIIO7/0RvegemIafJ6n6lavCkG9Kw0SZ9M6XfDqoX/0
u0FlvDzqs1bvOiuuuu39T3AjZCJoCv9eKsFwny+ugCLIHMCXdX2OC3f8l4adYft6j4YgoUudn8Lc
WU0c3qPiYvMSm6E2wBWlI7J8yCGKWOe5napnIVKsGao2AmFEBNTnxzAVRrUtbdxaDwmrcnByEfDR
QtcKEHQ1MG/LqpZbfgbKzAZuxsHye1BeHlQMK/obTbjkmOXVNPqmLYK/FDse44Oa29P3WccSzQ9G
SmmVjaEENQWUBvxJzfIX4tv8GiZZ94q2egedrYEkb1hRST8BUzWWZHCUnrDtNl9MK5vAYY3yp6f6
0L/Yvdf/XRrhrG1SaEyfLUFh0a/mYviR6mn85sSBmF8HW4kTQnCQfM6BZ/+YBlP8hTiP+6Vq9PaX
HZplvCmTIX7KtTBWdnUXeL/mpLSjjdGHIerI+dj/U4dOM/gZOi6vU5IBTLHN4DOs+AZ3AGs2f4UQ
k7hvVE05q3EU/BRql3d+LyaAm1oQZsj5x0Of+WNKScqnBWx9Lb2ozLZlHfZfDNEhog9mIfW7SLA4
gPPBAdQRxB9fq1gqpM9rfB9mzWlQKM48N/RdWsr6Jqrr+bnNnO4fXn1O5ed13j47qhIGO9sqhu6Q
DIFo9l0+ut2mTrKGz1Y03uD3EPvarSMC7cAlgy5HNjrIS8axQce4aoZ5E/ODBjR8BpwGgqYf/lay
nq4OkTyrn6wwS8ZnDAmK+hB0+AJsOjVOuYkC0503vDRVnQuu8/KD6AFZ+jaWMOwqdG+zDdTC9M0d
UA/2jURz/kqTAa0b0FjMXxvtBsX+2Y12sZVob9zV2bTNzdhuN1xpbbHpqjIqN5pbJtou69242o5G
b2UbCITZY5MadrEN8GtA7F1vlX/buGeyTRQoNsS6Qo82IhjN3xAos8xXAl0NHsU8KO6m56/Ozxu7
+SX5MMIvu1jvdmCBUt0Poji3fQpUypMzJlO0R7ysD/axooW/LL21W0lQmtQNHw+xetUI+J8jm9LG
h8mdqggzPbP/FiMTNmw6Uj82rNZjKREVqH37QTkF8REkSPuKCGz6lrhO8nc/D1bvk2V06e5+5LkR
/HkbUxlAPREKxLJ/V0nYj6p16rmG6LWpPBE/BsVqtLkR/GEiYDRPykmhbymLhtwlOI/enM9UQood
L8F5myJCuS0d7T9kGpKpBq6WBJ5e+eL6Lwxjnpo5U88ucfwpKxCA8pJmegg91Nvvr53MKxcRlKIG
DxGabWh7LCXlkBEVDensfNb1rDqldAq2gav2uyBP+19O4kJlmqzq5/1BbywlGBLqlnS6bIkVurzb
yoIy/kxwO8eqWr7kCiBYn4JO8T2c6N3cH+tGYg18kWyNSdI6X5IoZ3KPZqpy9RyOtbZDHhAnmaGf
+n+0EWTUNoMt85hCMjlGkzOcNDtoqpW88dYS0+DmacRdTo95cTEGaDf0WcclZbXO1jAade+K5lNs
Jv9aeZrsAYut1are8cmLr0q5CFUKKgRcjUvRBod7sc0adTrj+ROgEc8tSVjHgcTx5zmrpw14NeV5
1qwI3wl3Dmc/goj1r2Lr2uT3rNfnlrD3r5k2ubKyGteHFTykhA4BT3x3+rj89n2FISwc6PmcgVL7
xSMseMA/hshw/7NfZyNweeTkOUUSDLmoJU2uk4Zh6HbnBkf4jWnSXy+KLEfWO3G3peDiuj/ejWkx
Hukz+lKy67n4yGoC/7emMHdWA67VShhihxzPGhCZyv7VeWVeaNFRJUNthB11uXw4bYiJTnF9LumO
TxtdH5QTtXgctTQlTovdRCJDH3/w4uYp0UV4ah0EbuCXB1a3teogyjZAhdNy61ntOO6tUdPPpjX2
8R54qvMlNzP9a4NUqrNV07KZfSuOA+AITas32xCMaO0bvS1eMR2pOTxlRHNqTLRR3YZqFZSbyDOL
33ZYlarfD52b7KpCEb+CoKdW1xhu+UV3pkDfKGrpTfvKcRTNL9tuLDc2Zp/NJhkVd9y1GGO/dUmo
CtKnTKebG9nAF8e8R+K91az61Um14TXnjcs7c+oMY5/XYxMzy8T4KyO9GPEGAp691bFE+umGUfOW
6qJJdt2MUYPfx6aLQ5LpJem2pVMzbVoys9y3Rtd+rXC4SjZtBpLzHE4KZb4gjdzE7/llEYxO/Emf
E2+u9c8sOnQHJbHbv0fh6cqhEaL6PWVt9DMs667w7TqsASqMWUveGVRoDYG7QE/akQ93KOThsE0q
oyg2ENTzl6EE3bOhJ9KlmwQzC3jlXamchWZOXxVQML8GzRoezHIKQ58buPvfSI6o70WHO2CXt0q6
9yKLTyDqGQU1ZVDVDlVtD1VGbW49dSfYUM4hGvoWHaBQ0ebzmCTy8dCiEr0dQC3+DlI9ahCRnuOB
emvaPKhG19VbMJvF37lVR72f2i2PkS4y01dyia7eqX0xfSkj2/jJrqr0LQouir6BWpzkG9uYeSNr
yHjzZ9J7KPAoPVng/ZN31V+XZnbUTqBQyPqhubgsO3PUWs0Tw7kW0bgV1E2OvKbiyg/7sNiKNJg/
DUEd4X35H6qwgPTAmGrwYPgwS4Wu2kkHDT+m4TzkleaDdA03atWuEQBuhDLkHnjfyFB2XfDqk2z2
Et1tz7kRRI8QFOoXQxZB4mxKt6Cd25WU4EYoo4QHlIIsB7T8snDY2co0m+Su53kYFFQrklZ76JVy
TQXwxjAUCnEv5vkqK1+Lx7SShH1fGjHD4It7ng2JyDCRmr6/O96V7C6vQgoXbAsdxVxqk0ucduU6
NdpeojujX4SRYxa02jf8xfDoQt3QqX3IxuPZVbr6TS3ymkx71El6OAFZ6CtOav+vSZ3gB+1xs/NN
parhCEzC/KZlpPGb2UJzyJ95heUbUy2cCFL9HP/Wg1o0RxObxbdcr+Joh5fVnG6HVuE13AQTb7BM
URFJ7fIpHjdBA8ab+lhXd7vUGTBlauMK3XalD59DM3OfBzVpf3fpHPxrdlWyZyNWjQ+xOJr2ose4
wg+jyEu3ropWr693M5YlXHGdhzET5YANaXOHLxVctDWG7nVqI9E9QDHeGUxkcpe3UYUBWZMKtT2L
ykN+3u2UBm+NKD42Qtd3CGdk/+Zm7X6+/02v00dGBdxNfiOhYUvxwhpH5aqvDQ6EmQRfxOQ0j3jK
W0/wKceVbOXmBCX3mG4qLYFl7w1HlsT25rE987S2471O1vZi4tlEqdHyqHF6hXzJrRXlbk0QVh14
Y9YVjMSixB0nxpAEgdKeS8o0ox/8n7nzao4bWdP0XznR9+iBNxtzTsQCZWhEqShS9gYhURS8S2TC
/fp9wO45oypyWKu92uhuRahpshJI+36v0dv4ZjGt8oOWOOb+9Yf50omCwzHIH9pn7vT26TxMREkd
l93Ot1pniiY/tsMBoD9SbqVFpGHNbahZqg9zPel2bB/6Qc5TcaO4NURmrge7uBu6i0Jl+lfgLA38
pazejUldfouDEjpxEnRvOwILbz03rd4wN4yrrrWrM2/qhWfG8X61zMTcBh+BkwOY5Q6ZrxY5XNsE
sl1zFy8uuIZO5Hsn6cXrj+yFQbEycFdiMQds8MDjUa8LQiJHUw3XvWlQkHX0rPJD7sBAIjqAnVvE
2qayDczdf79dOMaMB/i4CIrWjeIXkNPpAMzjgHYNg3VZzo23cwQgiB/31bXb6MOHRquLM+PjiQF+
soAGQfDXIg3H7hTXkxQhMr+0h+uk6fXvZu4srHha4+aR0Yz2GwHz/1tmy/592S4LFpX5fpgL/2GF
WoB3GgzGwgJE4Uc6Wv1eZFM23wh3aN+S804EdQfx92OVxqrdTrHbXY2L0byTmabdC9nHb6WRyo+V
VZQPmesJMzSE9tHNgEe45htVs5trZJXR64/5+cbEoriWzuCrc1M5dRL1vSkt7aUYrxst8IhkrVPK
zOa5KJnnu/pK5Yb3tFLGYdacvMzEVVK3Kr+4LqthR4m/RdUw9h8T6ZiXDeWHM516PmbxKKPEBKMb
0hDGDcdjh9nYOpDt82sVpxP7y7TL9biF8FuWYR4bH+APnCOiPFfIeJwjMP9fwVnERqcFk6Qgj6dx
vfK6xaW7jHCVrx/raVnIVK/1QV2Mash0MsITKlg2BtCfUVRhNW/WIyoqwj81taU+on47qQppENx5
tN+U4Vcv5uNH4RfwCAHPJYl0AxgOsqwVYv39yXrcyklR2yjJLdRnllU2cH+vKm3OuX8lxbXJXQHS
mxp2Y6CqM7P1hZs/uxSFdGgBvG+WiePOVctctZ3K5XU/WJ+KzhDkMioo5q6d1gT85uOlJT3jovOz
+ZOuDDcaBl3ue10512VQBIe5JHv49fn0fGVePxI3cThQTwKQ448U0MvJ81J5XUBNgl5vOngN62ob
lOJcQMKLTUF5giTDxZ+EoeOmUst387ps5HXWIrNsOA8BdrcSBbfQz0yoF0Y33aI0/ETqXafVcVt1
bZl9UnMst7lvbgBe4081FU7yS6YGg4gcg9w4kFuKISZ1tCHfav04fRC9W+Bp63ZnXvxLPTdXwzM+
yYoPrF//ZW/oEw2rlNrgzpou2jXis+FA8pvYTZhVn9lpn6+PVMahM8MVJU+Fo9FxU0Jw6U/mkvnT
WzLku/rIa6Zzo+b5goUsAgosZcn1mHeK25l+LqrYYD9PB73cy05sR3eww0Vyje67dNh1/dKfuUo+
X5OP2zyZs6sRUV50bLBYY8jv6GsUxpHVO7JP85tiyowz+/kLxBeGDyoDIB32Akr/x09yIFK5b71A
XaPCwTGF1Nkm9FKzumj7Nv0Y1/0E6pFO3r4f3fqNmrz6GltyEelSqXNquxcGEERxcFJoXqvRwskA
8oRAjrI46noSBKBr5fIGj916687pfK7bLwyglZPuYJ8JRIf303G3pQiGRvqxvI61zrsvkNNnUd8L
8to9IV3gWTWNd7072Xmkqbn6qHn+8BF7EuxICwtAKZparam2M7cdcm0pbZwLA3uOGfNeWK4A2YD8
URUcf8C68iZLLYCHbuJAt8hs/WrsM+9dO+JlXlndwN3REHvDCETkDMZy9/qC+dLzWZtlBQNKxM/w
uHmOBTWZSO3ABdwZNklcWfu5Rej7eisvvfBVWomck2otYsOTVhb4ZUMVDNfuQgxDW7QjicClESok
G2fm1QtNwYgGhF9JkkhnTl44SQplHXPdv3ZKbFitJP9iz8LbOFS8zqzKLzw6WuIWg2sUOrlTY8bY
S4zRpm54PS6EK9RjO2wkKd5nWnm+TvggF1xA+QPC2uli2xF6Q2Q8m2xaL+22rrR4KybboEonsyur
1sSZV/V8LaRHq2kH9mXoAU5xJglAn7c5t1AN8tOuV3MK3bRpN9k0j1fWWLnvRaHpZwQBz18aSiQ8
LyCGsDQ9s/CEY9flyLNIeNWmO9ni0NaZzWcSOrIzDT2bbax/NIKPJr3DVP9kFWzaeZ7LynSIgxDD
l1i2Fr5RUHlCs+y1+6zs4mLXVqX3Nscu5U3aa92Zx/usp8h6VxgBBiK0hWe1gk4DPkU13l33XeGH
orCWjTB7K8o5TZ8ZOc/GJ02ZK0nCgkhEmyd9jXUtQDWedNcyGMsomTwjWkaS639zalOipB5KxgZ/
YMd10spIiXYMtDq79nTp7pDLvffImd/KNLl/vaHnLBVa4p2BHaz1V7yWjxeRoSKaKbbz5NosoAqR
WZ56LTliE9YHzTQ3dURYdwl4vsxFsvNFVtyKuXHui8S274JktN2VP5B78M4qryKBQyU/nGaYV/Fl
49mo2DHJ+N3b+zqsqdFCq2H6oss6/sgFmZOZnfja1QwH4xs+VL1GNLibXae2HN8RrZe5Uat3w5nQ
k+eDDHgaNi3zl6apUh836wYj1iRNkl2XllPjlCRU1GY1oeNNWp4hQ7FL8Mt+vbOvpU5UUoA6LLto
UU5eyxQnUzrai4XJb15+y1Ba3C71xE3cTByyt4PSKPOLeZmTqxjB1BBBr12qz/2wdO+NXpjarYWv
jn1QWZJdFplWtaFuzm69cezKGXHB0ToLoDTQgijH6FPip6p7MowLvX/E8jJ+Nzo5/Ae9QmwY5to8
w1CsMBWDHNET2KvpXuJHWVHl+mZph9Z9I4PGWJkagrsYBsptcSWdpLhNhOfVUTE0Mfkrbm6JXY/d
Mn7FzTJspmTsnOtg7uePAYdqY6N1bvyzH8z5vd3DUo4MyZWnlzPJdkFsTNgekWL4tW4HTb9MKyxQ
mBC5LSIvS5wyHAyVqSg13dKJCLFuLsZYjwkwSroN88b6Xtl5tXp7FOINWYWJGSVl1cYRiiBnwnOR
jLLdgDSLFJslg7VSTYN/RWRo8p1CTODsEndsMy61CNeisp+d+KJYNNgpGTjR29rLKLVx5uj6Tecs
7jsn7hZ5EZDtvUSODYdi62Yq/+Q3RI9cQMN29d1slC2xlL2S9Xtb5W2/1fDl+ajpCkqiwH2ZLhW6
0je6RSWMZy76jMmWOt/jYIyZYKit8Eso7dwI/b5pOvZlM30oUROQ/USWCp5e2kK+aFzJ8UtZVX26
GYKehJ55crRPVlX4O3Ppjc8dfiLjbi7R2etCq7RdmVXlHQF1/W7OHH9XzJWebkYcaA88afurkfXm
Vac679IMxmA7KEPcBuNYf+CebO+CPq9uazlBrPc8xGdtzcfDOebj7JpDH2G+x9BBVYPl/2w/YnjE
QqMv8ouH9djX1oOBLIgtKnbEPANFNmatvtSmmy47DcfAEVg8Sz9VqcwfgM2nIDRzFrhN3XoC4bVq
y8jFXh1aVOpbUzSbIrUJUq0gaHcYVDQbs+79ivhGy+3DYjTFY7fiU2iE5c+WCa424EbNl8VP008U
YBt+uEBrtLWaOM5CjRDuQx+IYTv1S/eFiqr5zSar8AsPLCkozC/OnZVnfr0tzGaEDltWVrWBlZS7
UdoZ9vWw5EkQZbFp7o05MRq8TcRU87LGOQ7tPqCoTVyDzG/bEdVe2BW2LsPWR67V9XN74XqtXm4r
Mgu+VUG7vvamKSZUDEL5oZtrHe+6gYEflb5fz5cxIjlYTkoX3zS3Kz+JJZDNhnsfl5RZA+3cW2gv
Dxx5ShF2M5yhqBNxT0F3yaspyo1pfd6TVPllDdXCjPzaTx6yIjPkdiFJOYk47wwfDBaTiqTYeHib
aHb9xVGdqHfIopK7LFtqP0rgKgZvW8jBb4Okm6/NyjLGMIWhZRJbFUxuWAckQYe+Q2jM1kkr65ob
JUYZfZwUNyMnowWF80hVfLAbWEydPRQf0wlnyqjC06244jLbZ3kILRpTBWe27G3LJFSRNEp1WZi9
myOgmsz3wseaPpKlKR9IYnQUrmYpNj6J4Ey06+lSsA802U1b7k2l3Bitl94xEZV+sVCoftu7WcWa
mGBlEDaqUgd7judxU9GpIOz7ubejbo598mjScdi13JDS0Olyv9tOuYNTe4vwJGzIKZ+2nrSWLpTc
VnFxjv3EDH142u52ZnXER1v2vh1OTmoMkL3ylmmgWH1DPxBQHxFgJ/djmxdmmCsIQdEyscBG+lL5
zTapLKjGaY6hWpUWhh0Fmut8T+zcv+vYBeKbYciHh5EhdGsv2oL7sUMFNIqtXLwt2tmoKXpl01td
eA3vVFruXdEOsttg/VGAU7taOe9NAWd2481erG7aEruZG5nPcMq12GDnhQPfvg1qo/48Gu3ibvKs
bb9IzYSFDhyAHYKAK9iHkpAQxDUIvtFPxH25AcOcq8iq8lZSzRcEqxVWnG4l6/MmMZckjZQZQIn3
SL37PPgG/F1tchRqxrV+5lbo1fdVmenvXZbVa4uIsnojgUrfQq+3KwIQgFyumtnUC9Ybu/vsxktz
mTHbKa8T4FGGWtrM5I6UOG1F0OSY78pM4ne2n5p6qINa7PWZY0eUjrPBROtH67apG15LWrap3BAb
W7oh7EL5vmsLS+04Z5t9yOxzHtm+2wMA7mJfGKw9IuTRjD8gWOVip2LA0ne2Clo7dINcJpugjJnP
wveWZiP0vv9J6d3li9rkt2vaLISATC3lyHYL4+mNrzxq5Y4jC20DF7/x93nukfvmzZP204tn/reZ
888OTMToNvUilKJoWmbpIc3x0NyNMVlC+7k2lnxNuVGPWOLp+a5TQeNEeB9K5wL9GNtRMnS6tyV3
sBZbwdn+q3D04n2m7PGnofUUMxZ4GXNkZRp8BE/iFtAlU/tNmWXzgO4iJ3e7xkMglJ1Z7CqT7Y5n
l1ju1nDSud6aVZNnm9xoue4Fna1ZoY4DF1zfdpre2XqSzVuwiNi4sLhcc/ksO7EnuWNmiaRG0YUD
+Icdtk2LmbaxFO8011LlxrEq76Ff8uBzjsHW12ZcOndjUISqdxJVwn2XBVCmqhZrjJSKLkpIXN+3
AbEWu9YagDQKLYEfW+YzAbRqqWItIjnCkhsKt9UBdWZuRksGs9jsu9mOFMlUfTTCkUwjt7Vw0Sod
YTnYHrXeZ8us7bcwdPL8VsCOKTYdp0DcPW1tmTaV08XQAdy8hY+MocFbFCFsbcQ+sRS2rdHB9Egp
5EZL3OFBkHWs687oDzVCjy446JiIfpYy0D44Ze90Yav1xgQnyDbzUDPc9qfCB+mT3vulBQnYHd9k
jsHDnXqpve2Ujr96GczaN6Mw9XeGVRnjxprUHEeWCdHEFUtxZ84mth29smAAB7JdzA0FyeRnMQjj
flF68V3TMz/YWoIov1D6ovnpgqxaYcOFsAyFV1C9h9BM1EJK3uxjBkWH8LUhm7OwjlWXROTttoSh
ybnaEizjW5va4WYSjcpigFuNsR7ySpbiTV9l8YRfQAmINsxm8bkejOZOm4VKIq9c/SqTxtC+V0kJ
FaccYveij73+e5W73peZTYbx3yuqpHbW112khGPEzIhZtCFuVS4iRdAvgFFfjY/pIJrqYqR09hPl
SMngjeVgXogsIELEmQMpQgNS751WjfOW6AN+x6JndRt5VQIPIBjrBn1rZWHAbrSNzWGnFNm7AMEB
tbOR+Llmm0/DcoX6BUsWDP+qN0NqGZ99bTYTjhSDc6nPnfQip5Tafa1PHZkHciwfqngkW7rRg6rZ
C25C7x3Z61bUljWbYCw9SEJjTrjFRYnP2a2tTGVFqi/Sz45sRhmSstCKsMBC8Io6af5QqyX1Nhl2
JV/y1B+uhZMXYGML0F7oIUh1DvUwEnAwxa1ThAlmrl/93qpuJ6jLWjhNFBCj3kw6Leo9juf5PGuk
hxEWaFwAvmpR7piTvbH9Pjf3LtFi3xsP55KtQiXxtVAlxyK23/i6Ghq3uO1imzUg7RfZRzoywa8T
+MP9nFbK/1q6Wf+zqWuZRUaMMSP0Xeg10VziMRZ6jM4M26HM+SiGwPtiSq/sLtJ45CqKYsBZtnZZ
9G/73J99PHbZOWFSLf13BBEYUHgySFFrwS07eLOvQfQaWqchTLRI780kyzV40Xn+vlTkyYb2kLcD
71o37sHarR8Kc5N215le4my9dEYVDi4enLNleWYQuV4MsbQxVm8xipynXtaFBlKvs79cZemY7vU4
kR9BQo0bW4jyMFbk2ISj7XUkTWXJskbRTBeAWu03z86HNe3ZuRWUTCkZ1s58hnb0xKU4vbRCdoCn
yx0ZnOvk0tpUw7Bk7mBdASUkUTI4iljZiR0+lgVnecdInJ2IfeLSC7vbdxJZQNkaya5Y5iDSp9y4
VWpQ7ztPjle5nYl9ouMl6utcc8OlE9OuAxXYPgEg//Ew/a/ksTn89fH6f/0nf38AiBJZksqTv/7r
XftY30nx+ChvvrX/uf7ov7/1+Af/dZM9iKZvfsrT7zr6IX7/3+1vvslvR3/ZMi7lfKsexfz+sVel
fGqAT7p+5//tF//x+PRb7uf28Z9/PDSAW+tvS7Km/uPvL13++OcfwCL/8etv//tLb79V/NT/rn80
Qnw7+f7Hb7385x/Gn/jkYom0EuJW55m16jE+/vUVFKkQy6gHBwRnwNj74x91I2T6zz9s809sQIgG
40tPBTWa7xv195ewe0HigwkfPD9YXH/81+c6ej///b7+Uavq0GD60//zjycR+S+jDEwMx3N8Ktn8
1kLpqZmFGdSatAVWmXHc6N+zIfcOsM5Q77gLtC+dMdeLsrlkCfQ/DAh0L9hbtA9x177pLD3ZB6W2
DeQcAVtdQsAb3sG19pnNU/YRPdAQZRhYbJOlI+/IhhTG4vxQkTa1JOWwGbT5Nm7LYe9xvdlOinSo
xWwKzP64beg90qUhscVXYWRfu8n/0o7EidWNdT1P8QfdTWG5SpDfuBPXhr9Sc6b6Q+sa6u0y5o9Q
bcKuWZDVJKTXlmP1qZuHYcuhwrsygWj2linnrVEZ3jbXkANLY5IPBFm956NUNwNszbEZxTYYpz6s
bZiugvX1XYJqZUdYD8aiPeSOIsi6aKYOt4khgGwKqttSGNpuTlS9XXx32UkCALZtY/1o7CXeZOMq
BHWqPaFiw31etu+tpP0RF9one4jh9faZ81ObjCuYtel9XAj7ovDGi6AxywutCLqordrlakGM+9dS
81uz9r6p+Pd0Ih5N3v9xuh591/6xWSdFf/qr/j+c0yu353+e1HdN2VRN/Y/LvvxW/+h/ndzrD/49
uz39T5L1kKbARl2NKv89uR3nzzX5AX8OV8chY8Uc/57cmvPnmvnEhoOpJZPYo77x9+TWDPNPSlyI
XFCfUPJaHV9+Y3af0B+gkRI3BvKJxSSB7SCfJ8i3QNkez16VHSplm1d9q1c7VxjzJseoaeP08XBl
9LHa5HCLoFouzraQ2bQr8gZBr6vUnsr32UCo4+rNX58J3u7qNrNa/T0RrH4pzXOSm6QdDPmhkBzi
Y6TUWMo7U3kP+SZ+HOeyHzH5q24cm4ozNzEvuSWzHbH35IzLwDXasPbkVBv3OWU0EeI62sEAByZo
oprEjYdf3vnfC+avC+QJdvzXx2WJphgDroyC4gSotiiAYwo4Z4dShzG7aYaxvRdklfRRVnrawZ/T
1gfvaYNLXHaH9zgKNElkJe53pxjMt/pkmB+G1p/unSebfmBr8YgJcbzXJje+5Q5Q/DSRgj84drp8
mPuivSvM6b1OJP3H1ztyXGr5r37g70NFG1O4UxEVwJzQ7VRkB9ccc8zTqSZ7FJ92r7dyDOs/tcKg
XWVasMX4d/0Uv7zclYyRdXJiwAmt2CBBHKN26rprkZOq/npT6/nnv3euv5vCawcWKoR3ypvHTXGZ
DFrfpUNapn6Wg5NxmTBveo1yrQicD6839lK/DGSxeM6QmPjM1RRo3TZVameHtPWsN3op5RYzAv/G
qPrpt1xG/uoXJtrInQOTY8Ep3xy1dVYt+Jkc8jrNdqNtjdtl7sYzNbEXhsNagIGI5pLnAJ/3+OnN
6NyziVyMQ4l2dcd3iO3kAxK8/tietwI1eV2AKPBB2D+V56BPHONpMfID8qckBOVWu9jPzTN9OTHC
Wx8ZEobVm+LJksc9ZdbJyc6yOi0YClReNrVZpRcaa1qYTXroJRUPsDNNIBzENMvUzKFVNtOZetZa
JjsejQ7Ka5wQ7JVOiF3G8fPMnTr33KHID2Nq/lRtLjhhDBLnVlQt9kIpZRhEtpGNd27GvfCIAdQg
gEMdWVUf69d/mXF+iUlyCT3oIGqVbFRaqrBouLG8/iKfTzYIKjAWVkcT6rWnrFdf+jBEzSw/6F1g
QfJwvplz/Ukr6w2g1Bmz05ceJRsmOnYOt2s8wXGPBpx8QH/b/CBFaWwFAp0tskUt7HywHGsKujeL
TSGmrBACv97Lk/rt00DCcIQVBboLUOvpeB1S5dcj+OnBn74SDXhjz9Z2zJBi5/olnEXObHUEjBlN
dbzB6GxbLXfpnH8TWIxM8MJV4W0K9eP1D/X8Ba8+ApSV0RMwxk9nqkvUhuk0S3rgrJ19JNgseJ9T
6di/3soJ+WrtOvYu7MjIh9ZXfWpqBQaH0EOl+bqjFZvMCsiOHl15MQYGdCQK2RfepOVfXJRcWzgD
wUVOdWPX2s0Uvf5Jnr9+WISYiq2mNkxq52TDHQ1b+HgU5oc0NYqLFtSPU4k+bUvqZlGs1/YOe+Ls
vQn74UzLzwc5LaPDpPc4TeCfcDzwKKQA6k8MPPRrWNjPmb3JSEveBlXgvKsxGjvzzI+ZHk+PnHIa
u9dTCBQQ3HF7ptGPlZPQ02yQ2f1ijaAtPTd8CJqj5RDVbmLLh99NR0h9me1SSEPLmS6/9No5i0Ir
NNnsSYo42UXbObNmW1b5wWuN4NqSfbB1ObMAAvcma1ZRX6pYyLt8QszTpK4bUX2cI8dK2zN4x1O8
z/EKuko42cpXN/2Vp3H8NFRrzHJALnjIMslmkTYtNfQmNxu1VYNhCi5qVakiHD6Sa00TUPEGvwsx
7mlajAOruY+6ShsOdgy5aov9RsHNTeW6zRXQNdsLv5/cIZx7gN2wkLH/hiQX80tTp+kmmZPAp0Rd
y8/eYE/vqxyfH/A3MT/q05L97IhquB9VP7v4jrTiZ6tmyvmvj/rnY48z8ToHV+9rGFsn7yELJNKm
tOgPDfGSUV9y1OyNOI5SZwlWfaN193p7zw80bP2gCCRMrhycU06M5Q0wCLqpP1iiay+cFFCduzFI
VqP/nkXsOsxpioULURve2rzf4xdrqLabpW70h4yt+EqjELXxct3dvd6h58vkepYhXQkrLCzaTvfB
blYkWKcaHdItxsrUftLsYjjTyItPzQMr4b5nrfe9467E7FcoZBt5KNssQMCWQskkLgqLkHI8MzNf
6A9pptAloIIhqDw908xa15pOLuXBTsxyawzx9yK1zm3rLzXCsQXTLoQXVGlOtlp/xmSrx8/wUJqq
30p8UIYZafHrb+b5hY9EQnShRIOs24t7IjCQbPGB9GZ1yANRXibOLC60QCe63U0SSt8WusHRPbeL
vNSz9YYNX48XxVH3+E25Xoeec7ZoVMdSpHAGta0oRp3p2gvjYaWUrcIJzkXPhnZVGwJUXogDfrMz
ZbZc22g8AK6qzjmBzAt3eUw9AAQRHcGbYgwe98iqen+wlkkc8mbWokwvva3KJ2PXKi++iU0ZvDFt
tCxa7nRRk5nddsRA8q7smnzrDt70wRyldYaq+MJDhvCJqStHE6LATjmzZAsXU5XW8lAvS7D3Eu8x
1nxr+/rwOfHBfFo/uESsUh12KXSrJ0ujbO2kpO4rD0WTw+iZRSHCPrHrMSrEuE8bgldifSHSwh50
aFPOOFL6jhNqJNRYxyTfuEMvYd/49adMacgtugDrgzOf8oWRwCXEAs5cXxCUuuO3k1UdwEDdqoMM
3GnTLGMaJWagRdRozhLG1wXzZKc8autkJHhea1ZgCOpAZq9PIdpK3tnYzu6aNLUu9clOd81gkMtG
xDZOQXECfwcyYlnEMDeMBIoLxakz3X+ybT/5TAQEsMgzG55W/OP+r1BsPKPIP7SN1r7JKzRMlmg9
tRnJcHlwjYwiarrUxMFpnea7wMG1OAADtXrUD1LKECfGivAmXDyTKPVSF9U89idmiCqIeh3xik2w
7VzV71JHIwwATolRRMAk7QGpH8y01wfdk1zltD8cBNcoawo+9Ou4P369TNjiB+qQdVa/LVKRw2dD
W1ePrk8Jj0JW5eaP+MUIyAv9cBVL+Lp7qRD55aUrtnNdJrtFeaSRtL4MLagSG8RlpFhU5vADJyOf
mBKCwNOenmaO8zOVyj749pDsEAybbzBgri/HfAz2fub7mzHt+0uNHNHt5OVYTQdi/O2tjeWSig80
WXwDzNMbXqt7iju0Ph50raemLAPxyXWxDSYdIb99/eE+XzbQ5fBMV5dkZAWnirOO3BLbxbH3oInZ
2qd9+dgVw7nImxcbQW+Hfzv/eacTUrM6KViapgNA27jBdsOLAPjMMxvAuvYcDxPgLlBQliYST4Bz
j4fJLItm4bAwHYa8pwbvX+XeuNNlh9+HRJ/x+nN7vsY8FZFoBnYdWtuTjTQebafA/Wg6mDPpat0y
zLuq0IFAte6ch9TTonraMXYbYM+1NZKtjjsWZHMez04xHwQU2ShI/OyyIxxiZ3aluRlqrbsK5qL/
BkfJlBGvz0Vj7MO+c3rMx7i/VIGMslxY5LgsSWXupVeMP3NcXM4Fr77wno1VdUyVFDYxIQ/HH3Ts
PQYYm/DBghQS6WsVCaOR6syjf+GeBDDABRkX8RXeOQU2Owg2XmXwPGDewFwl1T7PcfHASigcXSEp
EHk6oaVJM+CL0PfGtwTHlmQH9bi/i1UynxNLvTDwVg0ypGZugc/tbJ0ksYSFjd4BiqPxDfJZwvD2
8kONv8OmnOpzAUgvYGxPoud/N3gy0jMdRmTV0aD02/jdvATlXti4rZWlm1zNa3jVqNr4c63P+p0s
S2s3TFO5+e0JwCELoAuff4oZa+HkV6wrTTwXPuy0HDrP7PZLOcOqGzW5qVeq0v9DUwwoQEub4XM6
19QSQ82sxuUQuwtISND5kaWGcWeP/TmZ3Yl0cj3g8GiZYsg9AAEAA467hZ8OtaDRWUCdfGs/wH/Y
2ImdXBeF8C9wA7NBIGoIsNlMLhHyrs1gCcjTjtbe4x5wzl/lOSrBp6H2TBA29AiQ2+NPo7UCumuh
lsPM6oBP8uB8aCpSk2Hi9lcF+VqhiTvtlh49CDFoZ46UL6xxnCdJ61yThpjVJ9PZUIUj81RfDuZS
fpaJi2V/1XzsYVSeGUsvFHZAG35p6eSpz3nT4VuqGYfKncubWM8DY2eYfZtvAkPKdws2lzmeuqXq
QqT6xgHLfewCMVJ09wvpzqSQgMLdJwQX+HhdOuZAepvAmS6rgmZH2qV48LNBVxdwZgz9DTPUdEOs
O/M3dddYQdS1KVz61wft81Ubt2kePJcRnXvJM5Wo46VTbTiadRB+0e1iZL/7IO2rQ2onhrZZHRmD
TaDD6wityWxuAyqCn+YCq4Sw7Xx0RbZylr2XBd5Pys+azk42aneFNhgfX/+gp4v2U+wdFU4oOw67
i76Ogl9A6yzzIZbnTX+IDc2BG20t+zGAkP+7reC+SqwFdRRk9wzo41ZGkjOw0RFQi12ZXQhrrneu
Pw9fXm/ldCUGO+OGScTqapaOAf1JK3WAZGPsxXiYRjm/SbjPQtMpgg8a3tSXM0Yfd6+391RK+HVr
tlClrucnzhurY5B/0mBbGtLi0KQfYC56DxLvnjjsDC/RQgVnKInKfGUsNRyzh4jfgfYoQWSTk5Rg
JD96q9DtSPQJSvhhSLNPXqd6Y2PnNS6ajdGTKIHqFSrheq+rIHGl7jsDaiGnjM7Nvvb8dBPWFvJq
Es9U/10II7npVetdp6Om5WCEjq5Cdxl0NqQ6Bl3LDKQWUdsIh1CpPpNO2JoF+g5LOAN16VbgUjXa
WIUSfRlksJVTB58qx2pvMpzMC3i5U/vw+iN8cow5foRw7CjmYZSL+zY3y+ORoZShF3Xdq0OQGSnA
ZmYuF8Ho62/t7kFLLVifsKi+LJiSXvp11oW6q8pmQ80C/3GUL8GV3iztD2jZ/HCxKMh5VZ6ttMyi
0T7NAxaYUFQ9/SoVc9++gdi/4Ju61rAXacvvxPm13d6DIHfB6+XNVGOQHnThivu09CkxJKXvRmoR
hQ4pHb7njcK0FeMbWcmrSkkCay131kEj5yITISzVpNsqa7A/KpU0Ikx6QoOqwkn8sA1KRFVubo43
kHotkvyauf+IJMFYokYAkkRg8F4R9bVSbTj6yrmlCtgGW8c10qvZkXbHch8v22WUNbaIAZmAkS09
sWAXkZfmlTnY8oNZ1EkZDapX6BNEl6fXpNbEJCwvw23T+IsXlon+lREGnUhPUbiEdRnjxDR7XVqG
3PZGHykz7mt7xxy5r7Zd0lzW5tDcZ0XRZdE0Tn4RodIopm2V1A6O53a7r+pqTi9URiEgFDVpZabN
FQaf7XR2wmqxPseuMS3r2iz8/esD6HT94rRpu9g14hMOg+qZI2k/V5mpWlMddOVKVAUgji0qi//D
2XksuW20a/iKUAWgEbcE08xoRuRYabxBSZaEnEMDuPrzYM5GBFlE6d/YrpLtZqPTF96w/+tRKJjR
nCV9QZxjic0q0wyftjwnBjdQ3BMiwXQwMdcSv6vIjskwDLr+FJUIdd7Dkz8uY79os86HWX5Km6Y8
qlY77RKqj14sJnkY7eG7WSC+34xC3RUdmXaD+Orx/kznbHpxHhFcnQ3yKCK5lDwvz2Ool/6oSL+j
e6pp2xwUR91DraJKnHtpYGbHKrb3GCj/uj/sVb9vnjo3AbkDQTSR5WJcuH62UJyKrkHTBa0XDkrz
FaG/pt1I/Il+5/B8f7sEIYkX25P1ArwsA185uSdLUQxPZukXLZe5semIDaGbjDW8GxkgDNi2errS
IJl/y9U3ois1Y/9mhSr98hs1+M5PcWf0pwGNko2d6+CC9TjdGe2gHofSbcm9YJve/0I3NjqXJJ1l
bPPoCS4Fv2Yhb6dLrf7USYzzpBqT1VG8XRllGXKyDFQRoY7DnrV1AuHLqeUIVduVqsiTRHD8qPaT
AVA1mnqAQYRTb20OAW2Tj1X4u406MHd+5Y9rFZ8bn5czRtcRRBLaZsv6R9x3YJ5HhUxeOtNRG9zo
EIx6dMZb7sFNa/9T1tr6p/tf96qmO0+cQJcSPw0LbKoWlTzVSi2/D7TxFKnu0UjbDfHbC4njJ502
/lipACbL731qbBOnPZXc6qmme+m65cyNZeZ30GzHluu90Xy5AMiJtNy5AdnO0A4PcHSMJyi7BhTR
1N4gaC68QQ99jIa0ckdaUHvgnTG3GhUooJ3f7LJc1zywOqu13zmWWWx6clw23nw3ke8uPlBam5FW
JPwwp+/gwhbhb6zXhhMigsWx0bkVK4D6u7EPku9pbDn7qcBPvs0JXe+v1I3dwSkA4jEvFDf54qLA
fAmhjTndDmSnb0Dcdx8ht8ImNYfKC0QxbEtlLB/uD/qOdFjMfo4ogZxT+Z+PyOWyIKYfl6IcSYaA
BB18C0Vy7Oaag5wU/wGMWL7RjOCfCmLezlAM9FTjlI9Bn2BrhK1zJr+yD12ea/Tvk+qDEZvjRomC
9gl0kbKvu8l+6JFrhb4XoYMU+jr8ESfd6r1mPPaq8WWckO3lQiZnYOU3vMfKExQi6fWTlLsozxEd
wXZ2w3GiudKibjtAPdPyUTwbUZ+v4KKWcTZnhW7Y3EbiiyBqt6hINYbtx32qTadmrPF76NMILlOd
bcPMhV6pj8bKm7TMROfx0PNH4RwTH1pwi0upaunNJx1yqY7eyVOC3to2hVi5i8O6ONxf6BvHj0CU
ajNuKmz092vijxdYCQze3ylRTwkYtKOcQuPQu6u6DrdGoZ5NbxmNGQttwMvdBEBciwuzV0+NSTCr
57197FXO0f25XFUz5u8GXeEdEUuv9b2S9sdk8kkQsTehdvJRnuqByszxniCePvdWnrwFw9B/Nd0w
bB99ZvpaBIOWeVVq2tVegaJbeWlRK2s9yFtzfy8D0w7EqsxZnCQsgiIwpK56QnwOFEmC5nfEXbuS
cN6IJ+aeIyEMZTJYLssCVWE6sYh4mk+JOcW7oodLixJ0FmHa46bJF1HE4VeKt2O39YOgOsW96MjO
kggZZDk10b80D43oCNMj/2Ghiv4ihtSGe2hJzUW0Wwn+TruKYhNcSaJXmhwksbPqyOWWiHvY3CBW
KW5Ai/J833S22ti3K8/79cml3i9mFBPJvkF8dzkKKb4zYUenn1A3xx9BhCF5lmg/TIilHmM5yTX1
8ZsDzmqFvOQASZbniacumB0D9JPlO+HWidB8B8Wk7SRZpTdEqbtd2fPXAQwz/GPAxfaiOqDlVSf0
Uw65MbCjeOuI6TEy7A8Ui6O9JgsHzeDW38WIDeyzJjIOlGqSbdcV1SuVkHwb5HJ8LJrq+5A48a6i
U/GQW5OyH8yVxbi+1vipDhU+MB8YNyyj/dxAwrwjHj6hLhJteV4hfIKYhEePLPf9z3JzGf4YSlyu
+6y/OOEAqZ9cI4MAHlnUllJD21hyDPcKchcr410fcs4cQrh4UhAlUxi/HC8wxpi8LNNPAkWThyBS
mdWIw8n9WV2HAu8nmxXA8Qhv4MVu9suxGGSis7nMCmkUhMxPuZXEHrq3xX4g+d8BI3O/3h/0OkFC
G4zTgwYXUSootcup5arWu6hjilM7CcuTbfpbLU3nEz1u68Ost+DRSp2++xGGl/cHvrWGNvKxFh6U
c8du8eoKC56qqcXiNJhldOTWHre0nqcXAzIkvkF69z+MhwASzRzAYPRzFhPtStOEKD6Ik9KmFF5N
JXq23br0stDAJ41a8EpWdeM4sF3IOSD/Ae9e4qCodkcwWLPpRJJDEBeP+sHpxK+4RJry/pe8sTsB
NAJRBqXEeMs6oY8QoozMejrFolIPeWg/A4BdQ9HdmA4oYIeVYhAaVYvlysVgOIpDkNR1UDWJycLt
pNObgSAbrMznxs6gCwPYmrQBaptYnDbXzVCfLZWJlXL0j0iUiOcksbJ92o3agSpgunLubo4HLpTk
lwDGvppa6M/mm7V6iuPJ2NskbF+rtPtXEXbyMiXDmmX8jbIIato0dsGDokZ4VeMZi0YrzchST1ap
TkgOuvVZhJnqVb6v7jmt4T5wKuQ9Uqffm22dPzZQiFcygBvLyW+AvSPmuAU+0eLYay2CfzzhJ4da
/j7q8SeQCP8cBAXWlc97Y3sSuc3emAJtfcRCL4eKyqC1MOslFIh0H45dEFPKq9WVe+yqQ0HEMbfv
Zo9k2l6gsy6HKarCyfo54hjR4/xPKB0PslD0nZn7EJTUNHxS20A+6vZkeMKAlmwhE78XpaUfCqvI
HlIR/VJKoR3lWOb7PJHh9v4xXfBu32Mi6h0zCWvGJlyFyQ5OsmOjZuoJVZP4GNgy/GDKuD9GTfQ2
wOM6AASLHtM0+6oHef7BHkvzAC83QzYnNr+i7iR2LQbhYFMAiFfSTHZKXtfbNk+oKq0EnLf2B6tm
6GjvcUcv6wdOXiUjJX71ZKMQcFDKLnvtbTScsMtY4w/deIHmHiVlupn/csWD0ifDRwsq0FC4YVXQ
x0ifhzrNX1orbsADu9pM2lJ5IdC2vr8itybJi4A8GSqGgKXF5ZaRkd6EMb7CsDuQWAij6d/GlOYR
Z+t+d3+kqy7/vDt5ZufWALRY+LCXQyHCOSWsvn6anPKloAlwwNoMD7l+yP9JBYok1IiajUkL5l/8
kvTPZpOOR2GvSQDeCDG450h1VV2bL9fFjIcwirCD6/VToNcIk0zIXEjH2nZUSrZT7AA5CrR/7k/9
/fq8rDUQj8F7ACkDuAyBssupl3avJINvilOpRfVMtgjTD8YAv2pD4xLNOm63xyyyILshu9UjsRPV
pr0vUDGI6NyMySmvzN90Futwq9NP2bmj6n61EMz5gUtcpOxDOygS/qsSIFRnJ/nvOJaD9DKnQfXS
75sMDz/FFvHOsRVn2jiVq3/Tumx8Gc1BHqaxVaxnw2zCR7uiSLFhm1de4mTZk59Ii2bsFFct/Qmz
bLZR4RuTV6Jn/QQvqadTNTUjRDQVCantqAVTuTE1pYK1HGrWR7zc+v5Zs0cNCAOJUgEGWnHoXpld
M3jp6A/KsWWrHEzbyp9UJc//Q1DAmp0rIuVjo1uA1NSqLA4TNcPCq1qn+CoUqerojkxY5XVh2X8t
pwjxKFfEP32zxnay7QJzrvbVbrnJgpJuDJpv8cH2/WANWX5rUwMWgi4+V07glC6u3IkelKvHjTiB
zPloT6X2AfHW6TMKeN1vY1TlYwt7cWvT7ntDd0oZQMKXzYs2Fenx/h678cSQCIEw4/lGhXF5uqSR
KPg6S0GJNQ8eaCFCQbSd4PDXo8xHWMf4gFxc1xcPWW43uh8rvjhhCOLssRtLdriXf//LQXQqNeja
IOTtgv5aphqDpSMc0bbWKWpltauQC91OUbT2Jl/dfIyC+DCoPMQ4oaQsOr2dhhmL6mv2aYiRo7fj
QH+Zk5xjZRtrV9/V9U4fi5M/E5MJu4kgL4+/lIkh2ihRTjgFYtMJNx2BmXaTJrnyOGt8bfFTHbaO
Uawhq24MPANgSDC4euGmLiJWEykjjBOEcrLoRp/tGt3dtMq6XTRlPx01NDdxMrVQ57u13fj/ZYCL
Kw/kO0kwuSL+BkARFldeBfB0UgQinE5jk6RS1Qn3TTGlz12jRNOW/pdCb1ir+2fagPHRbNCuK7HL
9JIMpqkRqBQuMAVxPxqt6/6H3pL9JZq66mOvIvWPyCIygp8orETTpkzG3N9rgcSFmfCn2FU52kck
j2HV7Gqho5bSNEPxWCHQWW3sEsDNluvV/oh7Zttt3M4q8PXGoCfD4jPsj/VUBuUGIa/h5JpuEG37
JI3OluL25zTjAHpj0ecnDW2wl3p2HokLLeXibtwGYaIMvH+iWMnXOJy1tyBlyF9IEnXTxmob/Zdm
+wNaPBIZula6TyH+xs0zt2isHRqtGr+2pgyE54JzCPZNY2KgTgQw/Bw6U/zM6kD9XcD9JSuNGx2d
TMCk7q5NIgjPoRnqD6MZJeYWqmnzK8nSB4Wbies/8KHyCGzHJpQOEvlhjF3jHwRmUI0JotQ6VnKy
gnBjjfa069wkwNUafMKmCc0x3KLU3f3sw8GsPey8gl3Q66Lfq4mbNztq5tFRU5Cj3OK9QTHFwSqb
5hmVdB81xL0aKP92Ik2+ZoaeZaxN4Srvs4ofqe4ZJwqF8VfDqZrQU/wQdamuD5tvrdFU1c4l3jph
shLvDbcMHio3Qbuw7gTYz7ITL6EJ7QWLcQR78YTLm2AlYL8KEubdSxWCrhFrTF1gcWIbSqaEBtFZ
bcJgM7iqskNLsth2RtnumnI0t6XlDCsB53V1lw4IciVzlGRw9y0ZkqpSYSWOk91ZiWnEmbIqv0Ab
HL1KUcoj0ovxAdva9JAU9ODDeNKPqGH+N02J9mSj+Pe3KShkaFIWCjF0cKGBz/fnH6Xm2GJ53QSn
c35HuNMNX2zjQWJy0EOFDUbfXXlarnNCYmmTPiVNCMaE+3A5ICKLrhEnTXHW4qTbCFuZDnEC2Twp
suYjyhzjk5pYKl8/0w7Ifo6v2pjob3/79FCvMEjtWQee9HdFlz8mrTpKiCBlrJ/twC+enDFFslzP
xpWFvqpooj5B+kO0MLO36U5czlTvUCe22tA4TSI5KEjCbPxQ17ZpARs01MMXZ6qGjYN0/U6O0Rqm
9/rdY3CeO0qqcF70JQOYC023waoZJ9Oog2fb8LVNmgcKGrvR6f7HvH59LMJeggVgVO+LejlNM0Qt
TK0TptnAEwnphox4kB1yhDl2qP/ZVGJR+sI3zP1Lvvis7kHYQUVo5o2TcVwOnI8h6NKoMU41Ooye
pdjN92CoEHzFVfcxsaTc5qNf7OxpUtY28ZzEXD57FMBnrDuFYEjb9uLUNPpoOhlG9yc/G79gZ2d9
sjsrBlRqho9aEh7aohofuHPCrWUU7sugxQ8Yph9anCv//uNT3CCx4/qyrzp6VmlZKcqh5gkhku6j
OZFPb8q+1o9qqrzx8WGhQirB7zJJps/3h761vSlrzpxEyjtAbC4/P29mXGaRMIEGIuTjdAjFRfYQ
POAhKD8WtfMUo4e7S2Nu1oAs5f7gN64RyqkwZejF0XUHPHg5ughz240Hosc+KtAIwSfl2KO6+jGX
tvOvXSTGJjQaI8ZYMqvOAHZQRyrM+uP9X3FVT2MH/vkjFtvAxXm6n/LQoknSq97gGsE+kCTYZovi
BFz7aHd/vPen4XLfodFmQTSEZk4wtsSSDDAJEB8MrFOtZniKNriJf0O0M/tu8lC8mijzVl6rOil+
f2UrvhFPaM2WrkQN5kQfw9ZjN0iU0GwlT/edbLCvtcCrfiOgAC4XpSMu3RUI1hKD1CY5Er4iSjuS
EcGVwELrWxPX6KY1NHWPqaZJ7FVBt/431MQ892d645EkiqZrDNuRoQFqXq5vVQyEYrVjncaB9njR
KMqD29TuS5z53R68MKymcQDeBPhvw4PxhHDYbDwazoLeurrWlbxeaH4Nkf1cp0UscokiaFBP7mVR
WSeAcvU5z91fHHB5tMPMeZL6sNZ8u8rydIZjZ1PB52kmf7mcPNaL0JXNwTppWiQ+mEWGOnHUhw8r
3/j65oa2Dqx6ds1GdWOZ5pkzPpvLyz4ZlWL+AAxPZj+GZy3S3Y/o5HNulVb5Jkal+dSn4/Ashvip
jV3lJ3QxQmo9Q1kw0H0n2ap65p9c3w0QChNJ5OVaP65gF+aztNz6OgiOmQLLpbOMmuxUjcrOGa2T
tIMJMGSg7xrAiuhhN/r+/oe58V1mY8/Z1WzGqixPWWKV0opKYZ8SWUyHACu7g7RHF79vjIs1P4G8
X0h3W/eOunLArwNS2yQcnWMyCNJXBfM8Fe0U22Fw1sZpOI69EjwgRdk8dE0ovUCNsx2N7/zv71KK
yMR/9Ja5zAHJXG63xsIC2h6s8Cyb8KyrmbnL+qp6JO3DEKTSUX6eJJZ7BINnXKfeBNoOK/O+Xtz5
F5ho8c0xMbX6y1+gCmnoE9zbs0gb/YGGUofFMEBBK7DE8f7iXh9lhiL2BpnC1UIz5HKoRM1srKac
8ByjjX+wZVofkYzSvCRVws8SacOVr3u9pDPYBmLV7PlpAjm/HC8EN5yOGAmf1dnAq0BlD4OLh3LA
x2BMAzRYwniVDXNjTJO6J0SfGagCG/FyzA5kM61pLTrr/jD8M5rQBDAQz1LjGf/psPN8pJ8/wZ8E
2pvorT1LYxZon4dgAqEDBQH23obeS7kRRjSc28kSv7JQBurWGpvsI64J+Zqz342XjRoCgQzgQS4l
GiiXP9lBa1urRRmfMV9VtnkU8pQmmf5tSkPloOYKsqqtox1LrebXOn75kIjKBoQvlH9IqZ2dn8Ti
aDmJc4y0zt6NHcInml92Z7vJo8dWjOMOBvdJDZrEBcYvmke7cZqjhfzvo441zBb90XAWGO/+OsEi
/KePaNDlA9CzvGQt1zejwknic0ahoK0pQvVRZJCCG3h/l/q/93f3jYNE7wQYsNBRI+HNuvyMtRlO
ZusE8dlEPHkD7Cre6maDYS/15cP/MhTIX1To5tx5sclwI6wzDTXHMwA2B/OHIv5QqDgYB0nTrHzD
6/eQb8jXQwGU95xX4HJWfVIpwWzHfkakPjjA6FC2rYEx8f0J3bgZLkaZA94/skJFy+rJjBklFLXt
dWoKXtB1Xx210vZQa6bt/zAcXYI5hMWAdXlI1UH2uJDNJrajafxTdeXk9eNoe3aouI+dDNeKdbcu
BWi2OGYJ4hiac5fTC2sVgwL8Os866L89xNJ2W5RWeJA6caE5jP52jFAi//tJzo1mkPFMkhLD5aD2
iOkT5If4PDNnUH5WQg8hDWsXhtF/hYjX0oLrnAQwOuUcCjrI4LARLocLA1MJjVYm51hT8o0t8qd2
UP7JKuO33ouzO8QfsJt5Gar8b1VAeLTp95DjY8JkgE5Y5KIh5RJTS7nl/Y5nKwpssSvRcl35mu8O
5pdBEK/zLHdJpk2YoC+2aJv7jR+qFKzQNYHUAauq/YpbtKtuZMLdtZlSBXluorMtrWjKoB3UzgAf
cKSGIl0IVOqkof7qBuhs0yQLz/anxtw5MkZntXenboMGBPbjf70HIHpwauHEz0qeiztpSHxz8hVq
xLbM5mZ/Wx0iK4kOyYQNyQhrc2W8G3cgUeLMwqfVKYCGX24CKIPp6Pgx9bW6f8MzWDzETf8Lbsya
8tONawnYOdz0GVDEkPOF8seFUeHGmZW9nZ2DIII3XcSG1+r2sLLoN86tM3eMZxEW6jjmIoCwslEz
is7Izmj/0G9TFWsr4a95heUmuxwpJ6zFUAi+v2bXIIMZAwNwgkxk1qpbfsRsqIk+uyA/S63GWcku
s72LIcCTA8rgUIeFPGeDAeC+QK8tTl3ze6lP+ZZSgAmliiJvHyly31V+/lJ3TvWCdu9aJfHGMuNY
TemJ8gsP0BKPKjsnCwJrzM8xqvtPiHJTaFclzgSD064swY2FZpWpFNKxomK5BHa0LbJONtT8sx5X
yPznSrJR02bNb/yKTsslAs8SGAIPwnvMcLmfVFtq6C8lxRlCkwFqXJiPfm1m36aqfz/Q9FNovH7A
s6c/EP4U+zLRq2c0Sal9mGa1L6cWio9S/qrLItqDoMp3tZ8O+35KogerT9+w2obprZfTfwE0Oy9V
4KDd3ze3vhRABVqkCNARiCxSCUXOupC9UxBdqxoXcPPuv7JGNHmHlC3uwVkrh+R15vEACbv8UgEU
QJB+bomvk5GwHeM+OiDtjOCb0mUi3XaijH6EGNXG20pvxRcE20sbHXrD/05/Qjv3gz589vWg/Cef
LOuHn49Ns3ftOj4Xpu7/B6VOz6kozrDrOm61cpM4frZyxG59qrkUPteg38USL+cwuZWoIuy3zsIo
Uk9DUC3cTE3mvt1fkWuCDLuK9uCsogxLkmTkcpzAtbArad3oLHwfdQX5ZXZbCBNJS6yhzN/sjE7b
xZXD5W82HkapD41Un4vJXkm8brzN1KPpjtJqoWiqzt/jj9tSIDXAgubx2SpKiF9FOTxggNJ7Inab
gzvJ32NuYz7T1p/FkKcrnPgbX4EYlazeAaBoIUS8iAy0pFJjKHn5uRa9DYdUG76IEH8ZiEXWIRaa
nmxKocaeiXves0SLdFdavXOAtBp7VlibuxyvvRWVzhvPOdfXzBuENAUuyF28jPDlAvSGKFDaYgi+
102CTaEAyvU2Wj1OWQr2mM5GHZ0A/TojeoqrWhwNAZtu0wWa6u8i/q0fqa2RHA1RDMekrYbfcpgJ
rHHuq3T7VBWPk/sb6j1muzx8INApjdDlpsWAdMvlQsZ+NqSwS0kMG6N+xQvV+kyNglJiQDsC8Sjk
JostqYeLlx086gdWpDygSR0pnoxwjfQq0++SfZV3xo/CV7Xnlsnt9XyoOWeD0oPSsboYMiCS8Lh3
cBfOdb5OB7+PtcqpVwwoOjZ2Mm9alPFn8ATxBUuK3t8lxhB/dMZodLalqGS50+BFJ9vWjcdnsyM8
3FKtHSD4BA78gcbNc6/3S8XaiwqM7g77xijAfkWk+BqplU3ZDcjSgxJ0ofqoTGFzoFCCyjzxRX62
tBqLEaOe6p8OnOGSX4d2GQmg18b2C6pG06mUIDUm7Pf+K1CJqTa+odSfulbvEk9XQ/ldrW2sBIGA
inhTNkn+n+/3xVubTpbcEUznx9ZBjcVLGt/UYfAGIvUMpccIahoG3FkjmVgd1diirD2N+x3JXh9r
1U2V5ea5TcwKS0GKHT8TSEio7LsNbdQYGSVrk6ToUG66pnF+j0ZJZ/b+Fnk3xb3YIvNRm0FuVG4t
6liLjS0Uw4wgykxnC8u4yeM+QDKyKko13WiRg2VcMNnEft3k5gfFTaX6OQbtuu/1fIq2wEW0BI/Y
aSg3TVGLX/ow+J/MvkVmnfwl8OqpsDgdKCJ2HsGe/m/ZT37rQaWTT/DuVQivLAE+UORzuy4w9LfI
acNsM06YyGwMUWMCNmrDkz60E6zcsK4YOtXFZgS99z3K9elLoaYcnKqvSmwpUzU9aShs0VpqxyTd
weBNfa/AL6LcJUOZ/cCgpde3he60+pZKlm1uDHeU8DRSh6zO7kvxprbJ+GBUQ4DNX1c5/cHVCiE3
tWFQrRjSVq89MFnB3sZXL/EK0ePw6HRlr20UaBM4YbYjXBs7zNVdXozZFt6qm3qi0vJNFZjhT78M
igjUZBBiQpdqVvgIwU8h9o9F+Bs7w+Ar+p7xP1rYDc5TVVsICJYzXcEQyqhiJkVJT2YTIDWZJiMc
N5FNT9gnYB3IA2m8oWqLiaPWBcF3vwog4UsdBm0t7RB2uALG3FOUyn8OkywpXgLcVTBM8U21Pzgj
4LP9VBfFP/f32BzFL7aYNaNOuD1miI+6iDTCyI/TCGO6s4yd1DPL0n409PrcqEG96U10StGT/NEM
wl2pQ19VCSAtwDCjeU37ZZaLvrz9xpgYLJ7G+lwmqfCKDkFlrAhRYfSxkGn7VcrZjXnO1HWqRzzi
JDOLeTZxju2h4TNe6j91KUWqzhcOiN/sqavzA3ur2DW6+OuEliiUORJpUpCj17kYVrcCzZn0vjmH
My16lonfpRay/PcX8SqGp8Nhz3hUQEtUQJZxXDNlHE81689aZZ+HLvyeYgHzQRq1vrJbbgxE6DPL
pYCbZt/Mf/5H8OG3qOIEetedC2SxtyQtEDXpbuyTql4L428MBdod8WUuQFygl40KqQFdIH4czjmy
wx53wrSDX+k8QWRLVmZ13QWlfv3nWItUNxYFoKVuGM4yQdioregJBhNqYgLTtA0g7OiAo4X9BS++
YluGcb2hB1Ds7q/hVRzLb0D+g1wMPIWL4tHlp7Ux3YUjZg9nHcG9rdVY7mM+TmtiXdcQTIYhj51D
ZbYKBYXLYaw6TiqzVobzoGvFAcNaLMEUjNlqQ+Lg6TqOVwUyfnVScETpLEkMMK3Dwdd0VuKfW+v7
rqxNiYnsY/lDhjFGHbdqJfm4UW8GWZk7UB7FNnHD1UnfGmuGE6qcxXn6i2+LAgzInbQezo0pDkka
/CsdJ3qrqmrj+P5BdOE2EcFhHKoHoA5PgKo/tey+TWkL5dmuRxUmsbUSxt/4SSwAQEdaoZQ9lulE
hJ+ZM3XucEakMz2gGyk/xhKEY61TSvr762GWsCIdxqqJst5i+m6V9jhcZuO5NluQaUns/BNLG91I
gWzU/V183YCgVGTRBcUNA1IaYJbF/gIDpYSBoZ0lCF7SPtXO1b1ByJVveteF5xdJjE89d8iIdLNZ
0PCzqmjKh6gZUMeN+WT6ZrJNLCZ5L+VmxM7vKSCMxss0QHYb689M7EAAWj8mSKIf04g316sH+XuY
iuQ/HptufMqkMj3A/eVFtgdwac+TL/O/Lo8xUX7dnBS+q43OC/zHVQgOqRfBaI1nU+AEpeKbiOOr
m73STqhWsq5be4XO8v/DrKhbLs6s0ne9MiZ4VLljP27zpE+9MMtg+4/hqqLrXGG9jAeYFmSquXVK
tWzpQ4cCXKFPFmOZbWR7RVuVEPotxM5ztMyFEj7DjlG2Caz6I+vxQepusXIxXL/UIHAocqM3QH4J
Kunyw6auYg7E3OO5wVERb2ZNJTQLkDlVJv4Rmfi3VC0watenbO0dvQ5KQITgn2Qi6Tcrdy/ibTp2
k4l/8XQ2SWc2RpahT2XJiqQI/9Fx0P7+XNIvhu0MOR3c71JhrrLSurftUcVlO/xgR3r1WWSifRgk
NPT7x/LGtU+3duY5EXSRdYpFHNJlTTOVaWqeJ8Agn/EkCzax63B0qgpa16ZHv/ehUEBSbHIrRaDU
ndxB3wZlAiSpauwv93/O9Vs3I+Ip+rK+lAOXVMccDdu60GaI8OC+gaczkNJ1qpUb9noxYQgBLKPC
NRdsljs51/FEq/TKPNdGmOxlXzNl3YgftBbn5qRvtZUyxI1JOZREzDkKQzVwCXegAI/6RlAbZxUp
H8wlKX3Vhdvu73+6G7PitQSp5vKKz933y9PRlU1Nhbyxznlt5o8JPJhjF4jwQPYwIx1U9W+xWVwH
c+EaPPy8UEthbb+p0mk0RutMK0XzMqLZXadKCtNB6h7balxjal+ffng/gLPoziB5yd8v55flAXIQ
WmifNRdckg8hHSpMqzwEFWU2baobD+tx+zAp4c/7H/Z9fS5vPl7jdzAiQrOzEeLlyFbYoiBS82XF
ZMrfhkEoHShpvTM75TOfuHktafpvo8YBcK+m8HHK2NrS1zV26COML1popp4bix8NweEGEer87KBi
vPdb29hEtpmvbO93sNTy9wJ7RuKCG4vO+OKebBLsvYZO2OcqVfKdBVPIs7smfvMLxNpUiWSk60t8
l6dx/FA0eUlOHEQ7rS2VbWNb5SaEgO8lEpjR/Q95fQ4AhADQmOsVtHSWyBC/53OYwRC84lFQe2PQ
6l6MSuXaK3H9UME+50JCf4Ux8Hm5XC4AZtKM6V6/KtQjz25VKeTfWDeiRFO28nsx+MbZriga4EM+
mc4+DlAU8iL8wgsE/2pMn0lfio8prx0krDByfmBD1emPDkZJxzwO3EMYx4DhHB9e9mYoo0BS72qq
aTuabnseKxNHMSsHXbtRzbg28Iczsy+Ii+OqbOV1hhpf6EKEAIMOYFk1Jtxj4+QYu26fvQGDmlC5
6Koq2aS2le4o1RRf3Q4af1+HySuvc/bTDjDfPSJGlX+uasONd3kZ6a/+ZNt7kpnsu1oVIZbjkz9k
W4vJ/AJggHkxt9D0posEy66mHZGZELKuH4eyq/2d1CrtAQRL/DMqtVjlYUsT/Jkzo64QrsOluenq
+HdFSIquuR5MX6tCtz7GVZclKMkn4iXTkRs82Da+NyiBD32w6foOclrtl2F6SGXee2mYWuyrivIq
wK+h3elpaX5QAlDbwNENiZ9JbCXayn64KotTSyC+ZzeA+qJsJi63QzuijoopaPQa4xb+0bWkvsUg
vP3WGApqLqJvH2tbEbuiosk1oSK3EqJdX1sM/16to69FJ3MROUQTrjSGjxlQnohv2RDCWwkTy7Nl
ZFF6tbsT7ZJpI3tETe+ftvl/fHELoK5KjARynBQG+eXFvK0In5oO1MArzZz6eSjsfluHlvYYUwzb
m34cPBPzKytH/DqcMInMeb05emASyFYvv7aSci45T/pr22XFB9+kliozBa9zeu4PFXHbk1kk/r7E
howmwZTvnCTJP8DXrVaep/fAZTF/cBEozQL0RDVhWfpoa12T/BbjdcL7fNoMnWMqu1g35cfBGbUX
LQ6p9mIoW4qNZQQdyKXefBMNZgiwR6seGX2MgZ96siO573Ns3GtXoueUZ5MqtyWBElKTJb4aXu/6
+V7GQQMyGMGeDXJ7XbADXWrEW6Mw3IeEzIawdEJzf6tpeYlIGTVxnGZrIPYAqCsECwO75QW7vwOu
IgIWgauQv+AUhnLOIjuw2riWNXHOq0udFgiam3mwJnG5r2W+wwgk2t4f72qrzxW09zoa7VXwGvPv
+SPxCRDfxicyFq+NVSfPWBwJeMi+k36u1OJTUqv6W1VI8w0vxGaFqXD1sswjIzk496l5oZfNp1oo
TaMro3iV9WBsUqGkHqCbtffrxuamu0WJZA5N58r74oNmbjZIvazEazQGxWPkplhmmll8zJLU5imb
AgQA9fhFY3H/Ncfkm9Ma0QNS1WtKb1dpH9MFpwDBAwyOoEF7+aHT0ujiKOjEKwSK8ZOK4/zRLWny
ha0SfLm/pre+7J9DLaIuYrvMMLg5XzOH4uRQKplHhCR390e5uqMBFQG5AQqMrwOVyvlX/LFzIltT
kVzqrNdwFNo+UaPsAQi8wKFzzI9dWWqPgS5w2lK76XlMNG3lqrwu8wFo+j/2zmu5ciNL168yoXto
4M2J0ydiAGxHb0pVJG8QrCoSJpGwCfv050NJPS2yFOL0/YRuVEFyw2wgc61//QasG/4B5H/u57uS
Ibcntn03se8ae/Z3hS8PeVaUoa3ac5i5j2OlX/XreKrt7nr08o+Ovt3DtysVzB1Kd5pqx2Ws/u4e
j5On6arKnLt1ndfLQRjWLba6GRHPao27HLIoutvuRVi6fOrK8reqzjcn2674qHDctoR3J0Kdu6nG
+BoA/d9tGX0weKvXSe1O72gkQsObmGTj0qKuO35240pCYsO2mhsr8vG6e53S4ahYZNGVTv0SrarJ
jbhdg+Lr3z8eP7149oZMIvViWzHhnb3/fnqRwiaHGnZrDkt6mHXnwk8X6+jZtVUToCOXM7x8+xtH
wJ1pC6mBR4jquU+t/KPX4f2rhx4KcR0gAOgcVeZ7gpjhdXnmgjbfVo3ZZnG/aI3YmRlFfCBaIrlR
zTCrcDBEWS+CRoNV3sgWJ7fUDtSDz98m8Yw/+wJ7bTCseLX8chuATXa+61YsmkLd7l2WTfjO+ItW
a3WReOXkhV0ttGNX2s63FlXBBZOFqUMZmvePPnvpECKIaaYQ0/Lxqz2s9pdAb/KLttaZLVg0TkFU
V+j/Itlt2FmRivmzby0KonIhz8kPdHDZKiozpHprzLijldHwMmnWOVJrWRXgLIx7Q2OW+UfxVD8R
obaGipIBzSYU15/tgPRUVcbUtOI+tUVnnuYVzk2oshSrx3z0ezNkvRcvozDLT4lm9iB3q1D3phqs
I/V3+TU3ChuaNWAxsGERpFmEIy8ohkH8zusHz+G2Dvz5BeFcSRqBSYDiHb7S+9aiXJ26lwXnikwX
Z0vhlyoax9Y4SEsfDraZ1afMqOXBLDpxv2wOlpAvxtiYhIjAPz+yVjHev7CEuTB1gXqySUzY/95V
W1jt5kvXaua9RpoIrulHwOmd4T5lPpBG7+43U5fafZZGceWs3Ll6PNqz+DcLbE4CTQWJq9jlIB75
4drxp8UbvxVncBJTvy/rwY1ccjgjfV3cw0jlfSZ7vQ2bJpueJkyisfL8oOb4ialEgQv+GWxCOXZl
VtC3W4calJN4rvTuV/MmLy9747pmKutbQ4xhZbwFq9l49BbFnasCktweFpRrlt1EqXMpqUg7f2dX
RhiYX4qqOOiy+2Bn+2lr+XF+kCX/OL/3kWizP82aMErvHmrsQe7807jzw3mXhbd//2y+30K342BX
wSCDpxM87919sKdmJkCI+yBCM8IbJRrDKeYV+uB+/7QUvz/OuyIvt5JmnFyuR4+MsI+yGFvIeFeE
cEN+f67+89v8f9KX+ub396r/ER3/rW6wXUkJ8nv7z/93mX+jyq5f1f/d/uy/f+3db103L9W96l5e
1OVz8/433/whn//H8eNn9fzmH7tK5Wq5HV665e6lZ1P7Z6j99pv/0x/+x8uPT/m0NC//+OVbjZpl
+7Q0r6tf/vjR6fs/fmEm+Kcvd/v8P3549Sz5u/OXann+6fdfnnv1j19s41ewL161zdOMnJ+N+TG9
bD+xLH6CECag84LsEmy7d1V3KvvHL86vhGdDf2L6gksY2AgVBi5Q2480+1eIRoD6HkYk1D5gor/8
88LffEX/+sr+HEX/bkWigtsMAKmmUO7Sd7EkvX0dk0yj76yMrw7xw4b5gDB3dknyyJSaHoKZfv8u
SJA0nhhdFC8BRlReWAXVrF0ktZZMGAP4qxYceLzZ6FkyDbU8/ulW/nHGfz7Dtxv47ydI0gZDDLpD
F9fmtydopl7dJAQgz/TCNXVCYsvIkSXwhMHG7H1Q270rnw2DQdBmfLUxfSFLv0/4GslC7OyBbT1P
IZHZ/Vp+Jnij+eDd/6ujYDwN13GzvUKR/vaaMkSGVmayTadLy12TRc+E1hs/gLHftXc/roWqBwbt
li5KhfH2KL5eB6lntjCpDOLYx2bSr0Bih2PlOuQAIarY6VnzYvfp8sHlvf3K4LRxE4ENHIviFD7d
eyJy2wZjP9l1QV5FWh6QUE6nrtfEHi/7Nvr7p2Nbvf60wf9+KDJGgenZ1WC+vr1G/IYacLquwHyp
qKJBrTA51/aZseGrbkGu//uj/XRh7AusBds8iwQYtvK3RwvILAFrw9NJLOkXYiz0nW/3L4uL1dLf
H2g77TeXBZmNQ2DSg0UmpeO7zaHA7KWzN1eRxCBjZ5WQF9w8ME6tS0KlQwN5HnTJ8gEC89NTuQ1Z
cARFc4iimgfz7dUl9piDNeWkj0ydJ3fr1AyvxlBkH9Uff3kcRnNwBijJjffSkDFgOOEWHAdL/vrB
SbaWIG8+7EF+ejS4nE2JsP2HAf2Pjf7PZQ5TY1OZfhbSDg9h1pgEEQejfchT8anp7MsyreOysA99
lzA76448LkfhjqdVry+x6ZOh0dVXmCLe/P1X+1dXv7nrodmFI0L06tu7POZOVWcB9plMKKuT4RRL
KMbkowfoL57UzVBlo59sY+Yfy/6fLp5UB+mPNvdY0ilDmTVqcBaHLA5I7hZJXB+8GH91ryFjbFPe
bTux3j06dpAIzS/ga2tFqu0n238yRv+8950zxr0fmXH99cHgXGwGoRgovbuDTr2JgVoONtmyOgLv
KRTatQ1IrVnmLjHb9uvff2XvLbiNLbWMBhLGyeZcwkHffmeJM4PMbaE+YzC1V0XmP/SGfxbUMBqF
xdRgPWjqAY16OPdmvCbNGltooj00wxAvtT60gczDpSo+ZxpM5L8/uZ+fJ0AjsHIXwJzB3Xsoxt32
Tc4ZXBJhWcgp6ZFpyeX090f5+XniKHQtwFfsWlgGv70DRpJnG98pC9ted5fzmaCxGXPGMpkOaZIX
wQcX9b5q3e448xbYfTBhWQPfL4DWlOht5aR52OhdL8/GEVuPqF4z8Wp3NR2xY6XpQ7EF3UcawVP+
rrV87YueFTYZqMlU/3t45Y/ToWXaCi4GVeDlby9fDVXqy47LlwKRwHEa12E+zoTkfpT9+Vff5p8P
9G4/q4shcybCi8KqLcpjTZmwM4zuo9XhfZPz+/VAxttAGgal71OASkhadVtwe1NNT+5UXjKS1YIk
e+0qS59DlVju52kuhvyozHyCpws0PaOPEHr6wTf9Vw+WtSkRIO1u69S7nQ4PMW/JsYEJBfzmeGFp
3Euw9ZgENO3498/w77DTm2112xD4+gwE9diNvqdp6IijK+i/BZLuqW9x7BgTkjW7oJeskxVybvLe
g0+mPUsXd+PeGyNzxtuRjYox6XcjMfzfcplUGgAf8zFlsKvU6zKHtYbC5yulflt967J08K6wl4YU
zegos2asu6a0iUSxtsmjalBin3myKgicqnITPj9+GeJWIwtHwrQvF/0um3P2oGpqe4aPqVqT6qB3
DY0eggL8gLHTd7CvYxSyXmXNnNrRUHBOkbaSFbgPzKFVu3F21RiDrlsH6QeaFjUg0N9TLQ3QO/Va
6p5bdbCmsW9IlXEKSohDHyBUCJWsajc0rQUlCkkOJEMqfVby0AFptme88s4TtZElL0RXduZBuh7e
BBbWP94Ck3ycMDQlYABNfTZKuos0zHBempLLrm+8tLzNtHHpgnO9hitYPBZNZaTokMpMjHBXMjkG
9nEJjBlZbNZ1PrIFH6XzcPLqRD1vBv83jcSVDp9fT0V9L+sxLjo8Q6I2t5slFmR53AuQvfSgF42O
aLmpxNOopPzeoSoYyYwQRgMK6BUyGqckuBGrlzzmsjAoBIaanLCBFy8/M7PG9U9G2fli58/YVsX5
bGV5bE/BmJ25iZU/jpqrd+drRT2VRQvzWSZLlITdgz7ZbQ9mh+FQb5UklcU+tw2CPhR2jRuc2S0x
FWml2aGXaPZNGpDqd9bic4c3YkXFFQ8N5oxx4SclJqVljfkMWdhNiL4sfW6F7BeEE4ksmXtrRrYL
0jJvzrOxWT7bjvSHfdLacowH5ubHtM0J5WOQjAgsxBOxNeJOyI19ZTUEcA2+W+NNCgf+LuuqXEaa
sfjXhd8GtzLwZmdPgAjoHTttOpM6zTClrENvavL5svBqzQlCvKQ6ePhQkNKeA5c4dhykN3Vf0sFg
flUp1dxqdTlq0WK53UXf20EeUxoZ3qfKWmf9bpJF10NgHLLg0NjGWgZhoNKx+jzP/RA3Rqr0e+Fj
GrvzzUozDjSlrpee2XatVf55Nbr4Kp4Kdq38RHMDu1NqRNZEE+wveZgLHx9jTS++Tkahsst6zoMu
rsh5KakWSv8qM3oG5B79AuYudQU5kV2gLaM+XZFE41iYaGG+9NmLs5QJTICsn4NdWdFuhfOMj8Am
OyDeEBOPNQjrYLSSkPUB0FiMDUncgYkkY5+1q4cRYlXNOBzg1cBHItYF1q0Lbt3QGjgkmdZs4xU/
yVng2qBMOzZ7f70oNOyhw/aHc9ZoB04XN2vQX9PWEV3eeC0RvUXdMYNvPYMHArJ/eeHKak1CBRmr
iZOmbETcV9Y002fmxhIlGTOvyJ1zXwtlrtZnI1idLyWa2mk3Z2N5ylOsFIhjbgoRG7rWPGbTNAWP
Ym3X/ouNyAAmsZmIb23pG7wFa4eNtguYG5zXXe1YZ37nNeQVeJ7s9p1LpnHYldJ6GhNVGnvCftl1
rGBucV5z9eJb5gfleCB0Tz+aNCCozIouBb/2hOuE3CUyUfuuaAkeRX6EdhKMxQ09Xugloj9hHOsX
vcRNzc3bq96o7Qfcv4rXWsHAjqZ+WIcobVtYXJk05IMA5ZfMt80mi6RVsUpYmdVnu2EacfQVSTKL
SFO1VIc6E85dOlQQIErXEk7krk1hz+FU1BauBIhKzit028u9gu9hklMlVWsfTDOrmoaPyDpj3zNB
7XbDWBZ1OE1zfq2tCNMwQK/yVXzGXzj1ceRwCurZXYs0p+Fb7DxrUOrFQyrSPcqscRQg/tgZ2cKz
2PGGDZT1A2ltqXnS+rV+mtLC6CM8lqsi9pxWiLOsduyKFaecl12V15gEwXwMUEFFnSUn18Fv1ZtS
+xCYiy7a38vE/4UAf9mQoP/8J9D2EwJ4eCHrIH/+Mwa4/cEfEKD7KwF0kDtwKaN0xDH5nxCgrf8K
lZ1hIKUYFMofc9Q/IEDb+nWbcVJpb1wAVDV83B8QIJAi2OAGdmyzNZYW799BADkVitd/VUXgkgyl
8UbZTDc2Jeh72oFsi8AjNKjbrb5qxaGEzz/uJ69x4UD1ttpnQ6L3iAlGy927djf/Zo6l/8wZz6fE
rwszHFdM/lkbB1sLTXc1hzMdb5/yvBdWQH+/Jb8qJQNB/l4gnEOVAjCEzjqO17Pp9W2IdVXDLCjt
/SfF24aCL9AX9p4AAVXlB70Ku0mhq8rYcshKFR4UEKFP84VSBguubwybrs8YxfU0JsUxH/XgQrnl
cpWyTD7bOEO81k01xYWW6c/rStkedrkvHuuA3Sr0sOdDSFZm+lWei/lRtaP3W1DhpHjIkoyXd0QL
hinvktJOJ5NNeNJUyhUTqFT2z65oje9ZJQ0bVnOOf7/iq0aimqJlw/kdavxsjG0SQ6WTWWioTjw4
mbueV7lw3ZNmGng/GOW1aXd+Gw0EQlB62FIcZF9pV13pTHWIiXfxHcaZtkB8sZezzm3wt9BH5WEb
Mi09ZEXhGEbkmGpCD9lp4xhTaxN9rJLKykNbA4XcFTB9kl1SURHtIbs1lzVEODKatcF8svvKIGYX
FvMtcHTKOLbX6wcIEj3+ZcIunRDRuH/d0exqZGf62Rq1sp8Re9hSN3fkVnZfrNoJvpbzCGWxtQSK
uF5OxvOo0b5EKbZwbInZpM7GDNryMdGXSQ9xN5JZZJgV+EzZ2q0fepKMcLfH3JIQ9mVqjn5h4waV
4u1u76HPmcdxriGEufpU+hFELP83WU1b3ZIUuDYFtijwg1fGkseVV+XaYZhZ+mJirrz2rO2pvcPS
0UXOULxuJQHCQT8geB0aEwZs2e5xcKjnkKw+f9xlQabwj887ZnMBNn/3/qS8u2pW2aniwHdzMpMg
mZvEM0WuxTOG6cXSR17fj7/NoiNMw/MKNigDLMk9W7OqGFBFePZzmS56HjEE884RmSfdbnF9LLBN
P+mpJAgskMyjGwtP1FXzLz20nagScXFcQiJNDSNMSs316Zf6dT0W7ULNauOb7xxrv3PTaKmsyme7
gzW4I1ZxfqoU1OxGM7U2spWPoBEqQE9/gwSB/y+nZU94d/C1IwghDdthCMJsabrL1SL1O2JYqx+V
HEuxY+vjtbVcKDVh4NKjYlY8L69ipgrwhrXFAhlJqMXornOWU+YGOfWPzgoRohzuXo2UyTnFiob8
2HAE6PpYU2tt5B/U/kOeOF88WVeChI65KAggpoiOmKR2n/GrKl/LcdKeZK9aCNldk7yopnHBDWU/
XTmjuRZx2YCQRENfS6zLqBgo1oKOxMskN7IvvgjMKZqs1jUib87IkVYqG4ZI5Dj3h0FZlGncE83s
RCW8aEKEjapmRr09POReFL13VsEtYbRN8Z4xuB3nMoQAyXvqBKTV+PMy5ai40XLEuq8kQlAXlmbo
+VqVoLDuPf3k9rjKHFTeFXh0l2zC+3qtzWm/aMR0xW6BpxidD2PxkEgalkOLBqmEY9BVdkRvI2G/
NpPW7dHoeyOV9lwGe30U9gMunq0d+f6cf/ZVHXxHQT48MPWytXjS8348AMWm5p7xkvoUzIubR0XJ
XBeajjKrnbUMvbFPtMKb9hW9LhHIvW4V3zideTjlrsznve729tMc2MMUcuHDXeaJNNvJRhunY1cP
q3VIy9VQd3aX8YRo2uK4N8M85MOJ26g9EzRlQ9uf+qmJA1G23/V8UnRmKtkX0pVx2+S3dltuat52
KAzipD3JkynV0UyXAEaa7qBwzvla6fj5+gj6C1OnSELXgfcz1/bFWleXxWTaCL2Tk8NX7+fVuV8v
N2CktEfolnNjCg05XInUil1eY2xqrmnWvvUcW3cEjWFhnIlu2CRkeZwkCN1dTmAUU2z51bnb4KtY
yILKdb3uG+zV8hSKbec8kDP6femr+1lYvKTNfjTMZyO9GVV7KcVS0jwcqTBPvcLiLg1IFZW8DlVk
pOX1nC872WYP3ehj3+W07dHrpk8Dc7gct9H5aLnlEFXV3Sg1lraWvL/Ev6wyi7RWJHZ6ywIzfPNl
jmR/rGM8fsuw1NMDUCVoRgI+aRVfnMXK9qrUR15LUjgTuddWF28ky45XUca9tZzlayPObKCRM18O
n1Jhy9Cx+7ipp/o4iaNZS97UpTuJdKGZr/xjlxLI5I93vTGcRsSNgdGw9iBDt+ev66irCMvZ5cTf
f0m69Etf2D09kX1fivxs9IjxFtaFGJcx1H16Jl1fDmM766i6+dgmtW+zcv7maEWF52LWB9HkGPhT
OF3/uQJ8qiQvaqd2mm3uM3gCYl6x1dXP6JvPJ0ND1wA5AKjkesgmnhpWHELZT2nSQw33/fah02pi
1cULXkG7Vi+PQ4Ez8OJ/bnpvJtIjg+ZOJNrnlTx73W1I4oBnn6OlWX15yVoE9RRKzS6bi3qXrZOI
ssr47NWqCpWxFTKl+ob77l3XSp9hVB0QuK7Hnlbugds+jWbxwHIawajLTlpl3o6TTtK6qlkDcod9
uoVys6f0uW+9+rxty2ezzL7MifKZuRvGJ28Di2xzCAmYCkKZGUOo+fNlP+lDXARZNDhYUBAg24UN
LxC52u2E6kojd1cO3Tff1ooIUrFxORnGEqr5wW6Q8gWF+8LhABvEVZZ3lRer0Qli6SD5c6RxCTCy
I8a1PfiUG7HZaN9XDdOIZtqt5ZqcmU3X3EMtozQxsWubtTNN3NjFBIBp3RU6fgX0YwQemO5SU7Kg
m+/G9WIVaSzaKfLLdghFtdya9rSXRYY60yTH3ec7LCr7RlbNoetIGxjTExOrq2oVJLCoExFBAXc+
/7rm2eUqVbgmbBtzeqW5zknhiOqpIqLAIOS90eNKWvemUy0RfWyMjHuX2d6wyxoaOqqfNFwEMyK9
xanAruEwKSGPatBDUxOXtFzn5I/dmIa8q7wk7D2xc1hRUz24MdlnnKALYTdiEpOII/Y1kR60JDzH
2RatXj5lwtyDTv9GkfGQV1QR2beq8S/s8jZfrrQBGVNV3w+LBZ7E1++MzxSBWpQHPX+cH610nW6G
9HNZ4mtmdPsEcG8Ivmu1uljcYjeoJLkkyxjBYrHXSikjf0nCwXyZDCsqK9vYtQT0YuaAaQR7THMg
u3INq244Gmm/K0j+jsftUH1ePSVBfWM3qW4cEgsgBOe6OBVusB8nce3guFAG7r7sE1Zmc/0mWnKy
G8JIY2BWzJA7ihH8FL5XfbavpwZAbgVNJsH8GLjyanL6c4xMKqA5lpM+f5BT1sVcWs2sQgQhphzP
lNbjMaifZ1Nr2sjVyQ4OXSWzJw+JC6GLq+59tyA1GlPSZrQFSvm7TNPNnnmLr1f7WgzdcuxcKZ4C
Ihr8iGQTv9ij2Zp3ea/0LM5ql1kNfhnaXoqCvaBvhvzKHjF8xpgrh4nWutL+hhuGfDZsfOp2OHkk
zc71EpdkpEbKOUocB5aaXVV5FxPsbRzxVNBd9K8uO6LCOSC0m6Q/b3yJLgXYxjqjgRleuLdiPJlu
4uWxmycIrma8A26LVMrXElh5DRO9a+6Ip8V6Q/fbidyFOa0+64Co44U2U15du0mubjyQx2zXl6N9
35iYEYR1E9hlnM3ETITFMjffebVQjZCg1emkTngreHI1LCKcfS4sBjFNsFVia7idJrPvIwMbr+sS
VFTtsBoNSNBQ8KWPbD26HxPWNpCViJXeGsqKAulMbzYqYuabW2EZlKZ7Votc+zKttXZFYbK052Ih
Fwd00vtuKJdtpmkGJcNZK9bfB3L/CzP8gkXf3+EM9xsJ6D/+67XLv70BG3782e9og+X/Sn8C1OC7
YAsebnD/RBsM91cbDiSmoSYmTgxa/oAaNNP8FVH5BrpC2YCovs0Q/5tu5P4KdSSAOkvPvo0AzX8H
bDCcH9Tff6ENMAtAOzZ9D6kXVF9A829HaXbeg3uMJkw315AIU3VUuY5JDA0yXU8Nj+Zsu0s4alXv
XWQW6HOLqcvMRCxJnb65sozVtYE4h1bGXdPNNf2CvbC1WWVGgqhdDP7t1GIJReGIyUtyJ9i2x4uq
0Mt2Z+lN0B1X6RYH4dhpemZOjaEAxivQ5zjn+R7v3VWnTGJaW1n0H5q5DlhHtkv/jL+7R+tTyu3l
i+dES2+roV/nmF1gcZ/0XqgmoOOBT3wQxQy4EzLwWeZrRlFzQxdU2QnJFp0U6rcNXfGiFgHUHKFu
WctrWcuyO4iq9Yt73dQccWdSmMmvvdZ7t05aufqtM4AtnZHa08+xhT6oik0IviOvetPWx3Kkjvw0
LF7tkFbGPErEAZlY5VeZqqbAOCmYVkBllRB4WLj5GFyONZqb2BqRoS2XyG5JyomV3AbATHDWKb0y
/Hbw84jLq5dHR9HpnE1zq5oXy8+wIgjVWPf5M9Gtoo2DVTJTDO3VCBBcO0vVm0eRtYa4bQx8Np4y
x8v7q9zVgJ0tl07mRItb+K/+0Cu2pKFeIdIIz6hZ/jBMt8EPxgnnr7iE20F3VrqqslqGQjOSnZjl
pab5TflKXme9BNXMq9XQyN/BRAisCg0EczdlNEFKAIINUYnxQ+G6XOBIGhmoMSeLaKHAt2jYfr8r
++tyGGvragyqYH3QhkDlVjTPmIkkp7F0jf7Jno0+eVjNbG4/t2qq6xuvrXZTyZ5PzvYni5TWczFZ
4jNia3VKp2CimPAekNw23w1EVHMEMvOg+ymwfLq1kTy4t5nAd9B255Q9akL2JNuUoHKMHOdtH5jL
myKtPesL3WAyPLamKKdzx+xUSABFPulxn+taEfoDChM/JnyhcuaIkkt+KucafhnoSb0n53C9TTTV
7PlStTEEBaPe9jSoDrEVZEwNHMHpsNGgIAzywn1sE2sL6HDyLqgiGUy5fiWANPSbiSFxmuA37Wpd
rLs5tqWh0djLcJEvea4fcs2c168MYBNyqZ1ZOOaVKIJ6RZyJNeMXL/GHR1Eu5q61URVhSrBI61Az
AdjzhiWP/Kp5KBrMCkNlm60AdOS/y6DMOvdMh+QRRLrejepOa1bhZmGmMrOEgl8LXlyFtl97yMel
H7+ihA+m75CzAv+kE6flYO5UTvlluzS1+drpuqj3BhGCyRmmAEWxy/RlwO5vtn7XTjS1Oq5aL+8Q
9BAlpZY2oS3tWno8MsCJZR7Qbu9Qh9sz6ppRimhYtPpRGzMkBoUA1wqzgaXjqkl4Z6DL5Xa4BtxU
FNCU7HTB2HJ71UrYIRwwbUcCGnrRwKNj2KV+7URmQNRu1A1acSEWHQzSEICp58mq5EpwYI3JG0E9
FXVrg6XGzpxq+TBK8isoxwJxrlndeIMpllbGmGe4AxZ0WMQBtTjVw2DK9SWBLnNuuDkl+5BP3zHq
GndpPbl3Em7LmjjLXdIDG59yLtoA2U0g9Zg9qCQZX7tEX0fc17ByOONEGIavnl6fPHrsw1qP0y53
c85MIvF6nKmOnDCXWv4tTSYNa94xvVZ8ZizcPt+Vi7XcOZVfHhoMbg5tMiwXlVnKT2khp9seBaZ5
lnj9q6u7ijIsBwRstbV5ZAZW/wZi4S+RrgzzdTSNsgk7x7VCbfERX6y5N+0kQOCn1FpXP3SqMX3V
leU9eBQuZTQPONUR0uzuOiWpbQYXg+sk953PtjvN62FN8O1DXTsXoVmb4kKN0svi0Uzaa7hb3s6l
vxY7Q8dNNKx6a36hrflNdcTNMUscqwe70ttPrAB0M4atAfFJ0klOg+/b3/1yDK4I6WH27lRpbFXm
QhnfJ09Tlq3GRVmraUd52Y2YlU/FtdcW3i23eT6hYhFP1K3QD42aKe/oc1EwGXSberpKR7odHWyg
ag368cZ0uy8Tm/3mhGi67cEbbfuu1HyXVdHLHirdGy9TgIcDWYD2Jzfru8dOn4Y9vER3P6GBRVpl
9TtgGf04etrZ4kN/yqzmky7m9mqyyZy/XiB1Hjuc4yKrkdMYTQB/5wpGEv9Wxxz23RRiHdMeh6XS
z6xJd37rjPyr3TbVmTGnFyJDex6Wk6M+Gw0WmIQL2ZeePVyLxS8/NesKIYTpF6yINYvnuka7kScX
imYycgbV3Q7lUJ9j0kwpYDWmfMwTgDocF7S7qV8wOazq+lonyiE2hZY+BvnYHVrpjTT+jvZarqY+
A6sUA1CeVtu3s1634rQlseMtyV2IesZse2bH+UW5Dq9pXlwHXn6qWlgcUKVvvEn09zZq9V2Rd/aX
VgOIsfLmCu3yZWe0w6nImhz/1Vrqr4kA9+m67Nzu8J43Wjv7rNHAhCrt47mS9ilIR8qFvj9rA9Tv
Uh9ZWCxbJ/pz7swsxA00+TQHtbNn5/tuWgR/R65XLyGqpEMgivq8mUgursA945EQt+bUmJ0go6YB
+RlydV319nxOkeMfWVCDC7kW2kESV/KZMkhzn9q6G9Pvs7sYIDJl1d6JUodS1pSI5IOceFJs8xL1
pSyxAoo7qKht7PhIa+JRAzxvYi/tEC75DtXaUaZUJXcGqlvvsQyM8WvmS3fjXGTLMS+GKp6Uq8da
Y7w26ZAve1Y5iVZO5Ff+4H4pa614lPgp7426XfFZ1ulikj5tz62G2L1EbaHAOhPUcHYyFhgAnLDy
9PayRLYBtEKktUeDGM7LLC5ks/gPvBrasis0yznUlrVx5DJsBWtqzc9ziSvzqWy2ZXuAiOJGZEQM
ao9T1PJtzrDODQPilNQ1Prk09l3TfoMnb+7qHIXYakwlU+1CluiI3ZFxNoLdsNPMYA9gTIuNkeQu
aZprsyj8dGf7XhJBeE2x4CoxFOzoMy8SlXM+aYF59bReOMnUpnvZkAC9wDkMg2qpDrU5YqVJmJex
14xpJNcBSAcs0yTKnrmNPYbulE77mbHbrh+t6cJK/C6CodHYYcek7XtQiOq+Enn16AtHPCzaaD/M
Sabu5sCpDWYra7sfwcC++F0P4jmKav//qTuz5baRLV2/Sj/AwQ5MieHykARIarAl2fJ0g7AsG0Mi
Mc9P3x9rd1VbKLvVhatzIuquwkkqmSuHtf71/VNfPi/K1U911uSHONO928oo1C2v6DZ0vSV/VqNp
HXtpY86MVS4CBbLdZmmpt83Ac1s4WX9o4zZ9GEa72LeJRop5VOoRpt9yJUxhfEzc6jFPwV8utacf
y2wZvpuixrg7d78je5PHwc9bXBp8DcMuN94NcnjgntBymqZ0AKAxpybf1t4dkLXknC1ufNugI+Rm
hyCKFGt0K8v2e5qLTKO40PkHGq7rh4Zf07pqW7LObd+rj7altENZ6PkRv4/kaeQqeUpmnrg7alDy
saUl7WhDcn1Tjr39ZSyL/H2bKXQAPEUoAWiT5h67qeJ+6tIa/pa2VApM+PjhbOd2QiJ/QToAes4v
uJxNA9rtzPxRpKI/5whnSL5MuhuMrgJ2KWmqjXdCdpz+csz7wKxG5wy2h1tD0RRcGsjknanhN+Aj
lGdgYBI3EUlbb8FGJZq8/th2kflIGk36LM4KNwMv7vGJjEz7k2Y24geWF/mTWffjbep3XBcXu/ky
mwWSVdVG5b7JdIfCC4CRr0hg1ZVRUEJ0lqif9vNi60FMK9Gh1pp6uFckJ5LD6Cwxd7r2LjdH+80A
Iv1okH8JVK66B9cwxZtOR3azbwuMG+Mc+9CdHaUjSaq+xrGox4eErCH5ylwnwQnLwyX9OHVZL2/r
zOwpEdABaUyje0HCDtrOo6olDraZ54cIzuYN6nIXMDNrO8fZzmz4k2YDaqleWzwFWbHjGzpk5Xvc
eti2tDmJqutJZO4pqT3rAczIfKoxRsuuhiZ1I1Lwdvs4VjpvjzEDETW39iz2vWskJmk0aUwf+3a+
bcyijHaGBjGWm7aenODDWAF3GHFnRYN2rGPb+SbMUbcwui0x82QfPtuzzG4mtcRPbos79TnWY9MN
ZFk2wWjjN0pDgcOmJUkek//LaPkrsxwWuShFWu+sNh2Acffys5Z53ALhErxHj0UollwcKYsL/YdN
2SlwMJY4a+xyqK9E+jRkRhqUXTZ8omereNvb7E+G09SIjRzFVtUl2lsUMvHbsRt0qlJYXH2ILKCI
AyfMvG/qOXljI3gNkswVQSYS4MtU3KmTWxKJIzrcrwZ3ymCuHfvbAP613BdgayPoqVHzNmdTPDdo
0W7o3ijeU8gvPuPMzH26sjtV7qaqqx4qStkhYJX8etY7/YsjyU0WWeSc9Q69HlXhJXq2q64+GCoa
33lWM94vRU9+cJ7bsUamk3kHXXTGUTrpN1+f4g9yKEn+alZy25GKKHeNirLDXFvtg2EXy2lIm57G
FJReN1g5e1ddW47HSpvt3agXArNcb5kPdPJ/TAwjOjfdML8Du5x9B86QQwzGDacuWYq93kXfREzn
byfa5I2DbOuB1JrJwZNSJvN5Lt0npp+zwKb2a+lX/n0a6VGInqkFEeOdhaP3N4gC46vCpxq68/jz
Kfbk9TvPVtGXrqvVLcl1Xtxjn94kKuUg1xI5vxGsYs3Eqj7C+4LsrZVN+1QJ64uIIlqDtba6yayY
7K9VvmsRW2UIEIwypBiUIt/gYuTt6gwO5phH6ZUR96QE+1Q0XGmb/IO9tKMFMZMD2i3y8uAqHoXs
38q492Oz/VjUOK7unXIeucH31Ir2RhQv/AvkTJg+ADLnoK0Wd2cVCa9r0ifcqum2IwWpO6eOaxOV
EgQpWIM30/C1Rsv9qZ/a8RG3ciUoIAlhBnFteB+MYrEHltPk42suKv96psKcPS2l6/tUvbnkj76S
1tm2ZU2Fkkdee+Su/Jy3g3tArzLeDVCRKFjW3g+o98PnFg5yez0tXp+9LWnJuuQAJnpsu5y6Ge2/
T61opul9NkgCdzJTuoXJxX70o9k5tZPdviPzQbN6OiGBGM1YF2cLvZW715t4Po1TI+wdRmEgvRWC
H3WgdOkEXjY3xZUmbCh3Y+2PN0Vf6Bk6G+ED6V8sqj1R6+EtX4tnJ9brYyTLbAzyhOv43uU2tR9R
iB5QKurfHZD9WKUit6AqrcZ9i95FhrxPlzFgjRv2uXJGbBEmz4QS1TVdtdPiWr0vOS5zithYp+1m
KrG7Qa/qx6mxUw93p4K0lx+j6VSp+tZ3hrhqkwGGgOu8S6MeAg2GKd90pCs8fC1yAYs1vUuy1L7h
hko3fKXc/UR30huce7N7I1+KozlSLvMoJN32WLy+c7tCvuEv5SWmKfnZYaunthjPzR5dP2VeGqbl
mxn/2UBhQE11pcroBvZ8+MFinm/rri7dnU+eEb40PUOhKBtag8so2adtkftBMmN7sufNld85WKpc
tHCl0G8vhtPlXhpqpnanT5Z71S/Joj80uT+QeKuhDF2T7oi9g0zNJNsDjIIQxQVCs941VVvGdxpe
WTzcWFmjSnemTGznu62WvnjqY5WJUFJ27/JD5zXUhhunXsoPqcf2ceqlTLILbUpO0adOYHqLeXPt
RNrRpKLZ+1RWiyQ+5pkrxV3La9w+R24mu302jLxkOtxao+vEHOYl8PSUT0064d4IqgY/xgy3wS+T
B/483+kdm1NQthay2iFS7h1PBzt7lP6IZyXo9bQ925RlPfRbJYXjiIdtdE+3VVSGOc+G8bxgRpuF
Syf5VKxUxHPBY7k+LB7yi5Jeeng5VqEyGi1h3Tj4iGR27B9m/CCMIKK/e9kNwHit+0RhbHrKDOxR
Aj67Cx138Y0g7ofu2h7BuoQjsp7+oR7dYQlTiTXiUSeaxO3QAgO+bqSc7ZOQkZWcSBAp9zovbYNS
/IT71LLDRNyIHjRP8OGtpmtIwvlD4yOpwnk4x4j3uztI57gVW55M5mNGx7sWykQvKORBmdHusrTy
1XHh/kL9dsa78uTbkxPd5PpUcEnmHaU/kkx32HYR6QBObDIqHRJYk3bnLxOfC/mITO3/ad3Zq/WJ
SmDawWLTRhxe4sz+Cui2umr1yF/2c+LHywEpT3njGtG07FUyzF7omDyu9tpo6A7aBeXctZMab6Le
IceM7cYhwdALpwMM6Rc7OjrUU7ggoWHbSZDQR4smz30nfe4dSjlP1LTiYGj06JE8htqZeuOee9KH
Z4UU9dqB6n6OqEgeIpNnvBzAKCVm882hlQNX2v5TXPo9uiazviUB674XyoOSknO92A2RO4y7nKfb
26krnutoepzQYfBZ3qdmVhM9a/5VWrVXZodkeUD7thP+UAbcunBxSwqQ9rqE+irNbJ90pLQSCthI
WGo0dJW7y2qt3Y8dIpbOXhT1yTg5JlOrndyh4S1scwUrOkqCcjxC2nIC8I5otMQyhpECPm/4XR+Q
GTfuBOD+/WDGlsLxAQfXM0XZOkaLpUuyKmzgM43VAWXk9GtrJV4oqBMepGyN2cdNbLD026VZslOS
u9fa0MYnsNEqsLVkDmszf6Bt7WtKxzySRLb4ewTbxhHwsDw7o92eEUeZ7zvpVD9mz0netDzKmh0b
YX6XLx5nV415vVeV/a3R9/VnW8eYSG/N/MwdX6fgzMd9GbFUPYEgsQ6KmLqOU0wqPIyLdoVoCWwn
lcMxqgDjJtlwQ0ty/iEf4NUP+DIceG243yzUbk+6SslZMrGf3JZ7x9Am6bsZkSLUD2N4Yxj5HCC1
02kLqdBSWAO5pmHw95d+ilAvPTvUq+SjU/pYU3dGrbOJ1RQnZ9OPH7TeqU5Yq3+3ZeGc03p+a5FR
pE/RfTSKpDoYUmOrrlOdTOgw7Pwp+kEtFSAnOr+nUnjZXpEdr031PFeWQ5IZJfqCyrxHJwelxjYO
CIW8g9bV0fXgNtWdq6avXOkRW+UDOQ8Cb1cKGd+llw4QxyAfe3Dd/p472JMiaHfgvDh9puwup36z
45IyhgYKu0+Qg5siyG2jC6q0qt/JLkXbeWlrfVjK+d7oEcZrU68HizZWZ1jraAPzggaeSDcOc47G
qLDkuyxR2i6qfWAcESGLx0VbfUXY+LDAVZq7+XGWiPQLyrx2V37S3Ka8RsiEz6Ien2rJusqs8TOU
+uU27eerCDvwwLHsaGcnlX2MjKK7HqamvFWFN10ZgnzPyL32XF8UB3V1AZKlgj6HpYjfIJQK49oz
vtd+x3UOg4lLDthrdk7t0BRjNd/ShvpVTZbrCkRivfem8lTmFErMzs9Dvea+ldn+kWejfYDKMx8G
Jx73Zut8Yg8dPvfVeIUHXnROZYPxTJ85Q9AjQ6E8kLWnzi+v5hxIsEgqRAgTknmysIagkm4O1lus
iqV9SKxO0KDX2MUVL7cCDQfxMh7zyEmvMdhxaKFl2VYLgia6hubDMuQfK4xbWW+R8ajnBn0xYMsP
1JeKKzdR3FJUg+BUFI9N7HyKG1amTLvpkFsF27drfFTmYu/5sS4vtmxqd7g0kw4D55kGvGA/Grnx
rXSS+iCVwxPNdtSRu4AKaC4QN3bRa89+NGk7wyyRMQDP3i9J+VhJftKpp961N0jk7WpsV6+cAZST
3dbxR7RS3P2mvg1Tl3blRWb1/sIV+jxQQAwabZ4O8YDmB0FrjO9Gm4l7q21H5H6XjdyKq8tBMMfP
PES5a5g5vV+SvZF9EDuNpYyrq5Hk7y7yipteRvUHo8GAFVtfb5dFE0Hp1cXJNdKYMwIlf6DH4gKL
7Y+8ZlKexV1nH6gQzmOAGPYGuWl/RXaQPZw2LKyD2ntMGsQ1v2Hx3V7QH5qy4JEC/O7R7vv2ZsQ1
+31CqwAaZmR4/GnocsE0edoPreM6XdIZ9Ui7QAruQXokTagdHVQOK2nRrZ6/19BG+7apWLJn1xZf
JpLIZ82vSntPprPtggklLOqXYuFi2JvvHKqHB2VMT4mp+cuh15ooC6JhTK1DLzVEQ2ZhOyUWw6Z1
Redt9zEilXpdzhyWqZdU95S3i73UUpcrOqk02tRGH2RFqn0lgcElWpNHnjzGrWl1+eMSZXNoYeO3
7+r0GSs2hKejfW8U/n2nSY/tKJqcvb1IzMRopzkYtk4mW9o+feNJNyA9lwV3kNo86JX3Lc062mao
R0RBmzp1zG2pkdWutvPM2ptVhVR9Rj+dOQJfR0pp3GqV+Xag+EoCyG7DIcXqppgsnE9Lx6HM3FRI
QBe8fnZZbg5hNc9zmOC1cipsj1Keb+Tf+6W4ytwpJ/Wuz9dpa2hv2a+d4zxzNHNZ1Q6NF+nvUUh1
iNnH4ZXe15cdmsIRpguHEwi8jZbRQIL2smBfq3jUrGKmvdocTrzQQpwVDCq8s/tKK+i699WzYEUg
+TUuIEraJVZNttEoRulGKqNRpaBFTjmpOV3T6mjoh580E79AitA68VPDA/h1ZBAXXDXm5bq4kN9f
/kWRN0OuV0UaWJRT3aAc0IvtKK9En4eSu+OB5s0W+io60/dG7Ijh+D9//Iq58sfnXyASdDi7cOTo
R335+WPt+RECxDRI6QGEKUsalub8FOWCnWDRGXqa61efEFBkw62O0uhOXyoyDTY2UQcq6lpyE/uV
7t8aXf+nw8A/kta8L3kWqjWX5wXP5/Z/xfmhLeZCyGnXQ12+zV9soP9HED8sgt/39+y+Nk9fn8v2
5wafC3fg35Ib+hz/xSsTnh3mF6aAH/uX5ubyvwDQ0WBhGdTT/2jW+VN3Y1j/guwBZwagmuGKP4Ab
/yW74X9drLE9H9SwhUeb949afC6Sn58WPF1EMGUvhsEXIoQOU2SluSkwlMPk0Nb2mTBuMFmPuwNv
uTRYJN05geMruwk03ACQws8Q5WispV1gn9gCoYFyzOYq6eb2Bx07NNpcJAjfB3qN93gY2agphUuJ
uLOMkQZpT+yatnIeS/rRbrF2Rhr+x7T/o+X5v1t7b4fvTdc33/8DxFT7H2FfPH/twDr9/7AUjf9p
Kf7fJr4wq4oX+q8LP+HPtWj9C30FYCndNG1ayi6Qmn8DpzSXnjJQOXiEXsAj8O1ZJ39pwIx/AWTl
4QGPxQVNdLGU/lMDJuBRkUpnoeI5AM3KFP9EA/Zym6ejyXbh2vydEVKThiBvkwdx3n9c/Pkp6j/8
NBG/2Nd/N/Jl+f8EO8lFrHd2z8g4N12U8zusEXbbhmaefx46XeYOjzJLonh073RLu8sNS9s49ooK
W/UutSsZyUAfreUWn000pnP+GnDvN5OyBl/SKOS2eICgUhh47oETTl9D5f1uZFbKz3NSZno2zZ4h
g2UqhqulQH6ORZr/btOM/2FL89OPaUbNMhZumQcVFCI6XxClOZr9cdvgqyuGOyfuiNhKBmDQnVNc
dF9HXb5mFfy7eVmhLBa8ErEa0HO653A2jJebtIlP27735SN/mhRRTHj46l0e5P7RR4r4KiaVf//f
osy/YtJc3e342SjA2EIGFGvNN5Q7+2/UCdBFbPvaq8CMvMH1srTHIHC2zl0zv5fC3Tj0KjDdeqyh
GhY58N9+uoabYtxGnvYKQe13v+QqMkWHCKWZmZbE/FZX8d6JX/Mc+s3Ia2uRyHGiyc1MfkgI407l
wSzW6NvfNN1rMFI6tLK1S3oUSH28jcwhPolqeo1l/ZtvviYAwUOusyTtsqDlHbMTvf1MuXPjF19R
b2i3LKvWqGh3m+f829Ko+Nxmpn/eNi2roLdzW2Lx1OaB+LTgofDPjAH/ih1jFe7cdcw5zRh2bGnX
Q/GDLnAxgm3feRXwBYrV2i1YgfGUHZsY3bEaaOTYNvgq6gdpdBVckDwYXNw38ymN9qPX/xcLgKv7
r9GSv1kol7vwz3tVUuTREo8Xboqfs1khIOZp+c+oV/896auwX5RCwwqVMcBSQ+HZ4hS72e26jStl
FfcOfogKYTFnT3bT9u/L6hVvid9Mib66f9umXWSLNudBag63KkKy2hTVP6L3/TUjl3vbz9PtWEui
+7SugiK0zqVU6isECOvLppWirwKTclbbTqOVkdBw5JfGQeS+89umCLcNv4rMRekp3B6amaI2RZxc
wv4xtOnfT4Z/ug7/5j5WkqZAHJnhWkIlG0KGPA20fm47f/RVgNIWp1MsUqjhMGnWbXKqw/O2SVnF
T9GhzcsTkpkezWtqqr4kRvYaiPp3C3EVPkbEY22x6iwASIuXUdOelKuqw7YvvooeMoXdDLMpDeQY
X1E6ydCByPstY9vrFyxORIVCH8ZCZFjdKh4pHt9tG3oVQCTjXN8DtxY0buee0Qhf6c3kblrhUHtf
Rida9wTJJ4MrqGNCHBp747dehc5ED3+jOHMC6BX7BHwEqXGQYtumZHW0tSCFZt1JWCa1ZiP/0G2S
BPPjtsFXkZNHGkyuXmWBk+V2Tj3En8Vnl27jatPtjdzlyzl36cetki5H1b90lLs+Jo218ddchebs
anSDWIxcavNVF1fGTrXL+23TsgrNSiAaoGcvCZC+P2lajxdP9Rot99dhD/b95YyUOuLDKYElOFiT
Q1vu9GiDBHjFB/o3g6/xMVFRp6lFk28QG3hKah3vHn1sN52ccHBefnP4WZpupyrhNfi9ic84wG+a
bfJrL05NqsJ5jVVQEkTwMnVfw+RBblt+3ioyC7rtJa/jJMC0h8rKDm7etrD0VmFpxraRzXWeBHpK
E4lVoKebAe9sm5FVWEaV5Gt3IgnSTuLypLXwzFSz6ZKCgeXL6S408lSpweBV+tlPqiBJ9E1XNniW
L0emWoT/uGUnrL7J21E280kXGOXGtb0KSj3TRTV6jB7FFd2Iyb1J98HGCV8FZdfQjNWjUwwmoH6L
JXdRLzf+mO7qwpl78C56KnSBnptl4MXdhzZG+79ppawJxuOQKtOMGRyJ8y4TR7Pc9g603VVU9sLk
fj+zTBA60VyvIxXGYmXTjY3858uVAmcWesvAfCs0PLtMIbWNfW3ctg7Xdg5ZRpvzrJlJYF4QHzpc
tn01pa+Vjn6zx7qr4BTD0A8I+5Kg1Mc3uRy/14vmbFuH6/oeUt1oMBO2wkbz7J1v24Fc6PXftlZW
4WkDLB3qxEkCpzYzaKPQQQyYJ9vC012Fp9nEfazPfHVPu+Bx7pzq07avvYrNRnn0DscgjqyU9soM
6CewDs/bNvraYkQbTdiKScmuMgM1y+FzetuuyevKJi18xSgxkwyyGtFzc6LLYNsqcVah2cyRj4KV
kZVW0nhpPdF5U2wcexWZiPjnnKaYhIdDgzRoFpD8J/VKGfs3obM2V4XVY+VlCeSxxKMdVN1wGHxv
4x6+ruQmLQruRKsZvKMD9qiGbdeetT+ea8IBgDGdBF053+D2fLsMmxJL9toRSW+8ZfL8jm9M23u8
a7cd8Guz3wIz0BbRMrcHqICO0SH9SQ6bYtFZxaJfdwVOrgOxuDhXary15vR608hre0C6T4EI2hw3
NQaxD5BAH9Fny217k/BeHjcTOF/pTvyEZW6/a2igqqNt28faPWRCf9M1NgeZPb+P+6BIti06sQpD
I7e1pmkJQ0wwvs2YnC6LtfHqKlZX1853YhCQLLupinpk7jNUh9F/DSb+mxgXq+NRxblsgVQz16UG
xtIs4S32r1ml/m7w1d0V71lrLuuCwWM6oyBPGzeJuDRvbVuEqxMStE4zZD7D0xPlIaKdjl2sWduO
X7E6ICvgyV5N93AgZFN/XCIMv0LL7cW0MYJWsRnTSI/jQ8XdIc/uJUDpzJtPm+YFm6MXLzREOQnt
fsSPwpcjyeeCLheUVtsGXwVnWTvITsdLcKqja89voedsO25gs7742nNmidQ2CU4ojCdZLPVRt6Ys
3Pa1VxEqYRe1jsUuO3dmNYcIBOcWpSYdNBvnZRWmja5mXml8QKPZy7XM++cMSMnDtm+/itK+WiqL
vjj2LeO9gKJqTNtq3bA9Xk56H10aEC87opkABrOido+mRd84J+bLwV1AIVCYGDwHiJekt4v2mqHo
b3aWtbVV7kEHtwq2LenRQ+nRJOsks3vYNtur0HTnxTChvbrB4HfDTa/rxU1NvWfbNcJaRacDd0Kq
bnHCFFz3oRns4jyPUAk3ffe1z5KERstR1DlhPFTq6Dfdco66eD5uG30Voq5bdZPR0Q1nRUALLDee
g8TJpo3ffR2jGg2EYHydUIJ9g5W4GLRTb93Q13YZeqQ0vylqJwT5ot6g5FoO8Jq7jd99FaEF7t9z
FMVOiB2DvhNWmx+1xHhtuV9m4O9iA3ttElRw0BWAHR1If2X2zcU79y5rrWVX1nUWGlXqbNuCrVXA
OjKZugpHutCNGuOa01sHHRJH2+LqDxvzn6QY5ZyY0ziX/BW+U9zXeFKcZe7/M4+sP6t5OOe+3Gzo
MnHrCbVn2PVTfy+0ejrliTvdbVr5a00Q5iaWCx0ewAfGD/Sbdd4nhQJ827yvXZIatSST7HNcTDHV
Pmkyse6Guuu2PW3XuiBXKb8zO1ZPKU06ZXSpbkdTaNsuMuYqarVCs2rdZWYUALFyV9HPd6t3Qtv4
5cXqZ20jW5s1hkf/XMKw8YyD8uJtIjWqyS9Hd/Hs8ABf8LPWyX2tTeqmGrxx28vubxIhi8whXibs
Z6lKr6xWTNC7USNvW5GrWBW6ofwiZj8T9lS/F2Vh/khKhP3bRl9df9Ph0loVMzFT1yu6gt3y1HPr
27hmVrHqYyeELQ27pfLmLpxGbHMasIfbTqm1Ukjh0qaSMRJh3PfJcfJyOxg8XW5LV66lQjZ6vayx
OWG7DEgp3JAuaG21cUEaqxM2HUnI94nGdxc1sDZ9VNe9I7aJ1uy1ixNdh3WbuYo1A0cQTlfq7Rdz
luGmNbOW9UxL7bRerxNMadu/TURMj4eF8+i20Vehqmx6VCHYO2EzFhAohH3V0+uy7cn0R9/BT0cT
jceYnI+DE+Ki/Czbyj9bXVZuHHwVqbHycEigcz3scwEe1pL9MdG0bVpY+w8/uJ++utXXIH2cyQkh
RSVfaKexjplbpdtKcmsrSBAfjYUHjRMaHcQrFdnulTZb/cZqy1reU2ClSh8n9t1l3WOw41nzLncn
tS1U1wKfyKFXnW4lEZqZ0uFbz84e5Eu0bZtZK3wGAEWZBW8ytKXS3kUITQ9G5QEK2bTe9dW56tH0
NA0WS7KhtH2dFem019U0bEtvrCU+Zu5DrIU/FNapiQ2jkmmoeYn9yoq/HM6/uK+uJT5eZqalwngx
7JP2ghqu22sppuEsy9rbdplciyrBmirsItnKbMOcP1UA5e59RQ/GK7P/u79gFbOpTTeX3/MXNH5Z
vAFWV+xJYrH4a7eaXvmMy871q1lanbFJ5XgsGkeEVjU5Zx/Ht08c4+O3betndcYWNG0a/CdCx8OM
sDJSF8qRsS21bK1VRcrNMOAbbKxmgB4cYWKo0B+caNNJgsvPy2uZGfPFOfZE6MWpyyMwco/oAvJN
+WVrrSzKhex5YLJ0Ehsmo30h1SPmNjdFFh7lL7+7SHStpklfhLOT0FVazCOuF7W/cfTVdZh+qcRp
F17gWhurEzS1aLeIatl02aa5/OV3x3nEdd00d8NZsFeiKIS1CSVr03qH3ftydLzaxjTOuPXpnaqe
p6p1rvHym99vWe90k70cHWZYNBgVt74OE7bA1Eb/1HSpu+nGigHmy9EHvSakNW7bGeiQ/IDpR/O9
iktzmwKQVqGX40+u04wCGlTYzjNuHFgfusdosLVtew0uB6vxtUoWhUe8IsfoPnp6m94sYMVe2e8v
t9O/72R/835H6TqkzmVVthi8xDj3Dsve90v/rbLoTI4gccDFwdlpWxCsJUgDFYrMdKUbWpSDD63d
VFDmjGzTUx+5+Mup4tG2eEVEgi7Oa4BfGYBfw6C2v2mZrpVIeAA5k15xSZ4RJDxyqoMsBmTzbtvo
qwAWLJjZnrhPtfo44LKSdOECz2jTZdBaa5FwHG7kRAN96KCQAfgAG63eswdZ0aY6mrWWJEFBWvKY
rSesIRV86L3I/tH43rYcjuWtYlhi5TgMdDWH4zBN74BcGW/tNs5fiYFfn+bQ4F8uG3Wh3bpQYkP4
h90dYAYwBCovt52Ia1mSB9cjuYDdQx98doR7nFG+61io2rZluVYmaXR3Vbqp/FA02FhBDs5DDdTb
tt91rU7KahjbNpZhYdtm1hsgh/qN3wL43rTo1/IkWwqvSBLPD72Whjqtd/3HGDjAptwcWb6Xv2ur
0xJp9JYfunaNE9GcYCxcTcO2zWYtTyqicuk9DcOQaJGIn4SlviV4zn7fNjOrE3emL8Cn85h5d7T5
A4IwTCUyxJsP24ZfHbmYmks/dWc/1KRZdwex5Pit+dijbUqgwR14OfVCL1qM4soonCnJ3JYSwhEQ
c2vjkl8FrLD6ERuvIgrxEpmOtT5Gh1Jk3WHT3KyVSmUqoDzSNxxaEu5Fr3TtVHW5v23m12qltLXS
nG7l6JKOzq+xeMQyhT7HbeG6ViwpCMZeLJsoTCruxo6OgVBX9PY2zYHlrA7YNIl85SVDhLWTrgea
pWVfVaG6p20Tv4rXxmrnuMfvOExH5ISAaMxQDNQft42+OmBdSNIRCQstxNjSeHSsMsd5OGmft42+
ilfsxAB9dAo3BjVPQe8Z0XHsNGPjz7oKV1Vg79z6eRTGbZ7v8Z2Rd64lrW/bvvsqWOeplNOlyBbm
Vm7eJoZWv+eJnu+3jb4K1kVPVOdgFRAO9TB9MqdYgrfXl02JImstZ7LdrDJlX0VhsSxmOFbZmzRS
5aY8EUyKl7tYpEajBpUaha6A/WXME2DhBT+iTROzljRFg1NUmhy00B5EFaD5z46j2WwTH1lrYZMZ
WX0sFqGFXZHHy7nOIYNZkVNt3IPX4qZYdVRKY0sLDVdaCD5GoFB7s0/1bQG1ljdlLrfA2ub7K71z
DqSQo4+WnabbAkqswlWKvpjahK2mn5v6Opnn7Izb+2uPqsuW8otHlViFK+e0CTRRsAvPfX42aR7+
ICFqvvYivOy2vxp+Fa9VxUttLkct9JJexHtY1fqRLrc+lLifQa8uYVFuC16xCl4kbF4O+lsL59Yd
gbZbJg1GZbtt9LXcKS0dPU/jhS3Zmqwr3QZi3vBG33b9s1fRm6Kl8jVMZY4tkCX7SidGHksSI822
i/1a9ZT4eJaC+K2PXW9EIUgbbMSqduPuYK+O2g7weancsj2WMs4PPb61ELnKdPmxafOxV2et3Ysk
NWhAP7r+1By6BP8klchs29Zmr87aLJk1QFZKO9o9t8ukzMdjnYltnV3WWvkUJb4WaZaIjjguYT5i
ZhqU2gHbwm1Ts4peIL9e0souPklT04tDVVAWd2QzbV31q/Ad2rqETQsmw62grg/m0N90lYw3rspV
xC4kTVNbN5tT23e44YLpr4CJJGpb+7K1FkHJvrCU7L0am1SB5YLHr1rAK9m2cNYiqFoA74xkLE5V
BvUD/UB1L61u3JY+tlYlWiwTR9blpJ3Suvo4j6L4nrtj+3nTsrFWAdt4QwY0WVXnwbLzL8LIqueq
K14Tbzp/bCu/2PXXKijZ6ybY574CxtpZ8bUgWwSj1e3AbRU3s5n0mk+DT5vpuDGWrn0rx1HzjqZh
zdF3jCv0S4GuyJoU/6S2rODBJ9qidbea7RZDsdfkbLmh62hJ9lRjQ652LlYxgKTBVDrmVVL2slJ7
a4lA12fpYMknbbLwldotmAcZn93LP5m4QKb18uBMc5NfFZGfqls3cbPiSsReFX/uC1iT6a4qcVF/
p9d1n1d7OcNxxGKYcI6fNHM04gibe7PMnrVR68ZlP/n9FD9GczLWww5Pc9xqK5x5I3jmdjbdqG5a
nOYCBvc6MIZKRg/VQGbwtqRuu2iHDM1o9oDHsjSG3TjFgIwPczWL5kPeNHlypOegqM6+10PxinE8
wlR40HOcRXdugr/3eWlsn6YBXUvqT2YFjvONVxp+neL7YzvdTekPJrzecZw871lhv1C/cRNR659U
lw8mbqOGSnl9laBs3GZfmEkc88d2HjjB88CYdX3Az8M2npZcFwnek14NuBnftinS1Q7NsumWO9/k
qgiE1P1P9s5sx24kSdOv0uh7FkgnnQswPcDw7EusighF6IbQEuK+0+kkn76/k1mNkiLVCnQCczHA
oK6ylCkeLu5u9pvZ/0VjswEpFdXX2VwN8q6DDsjf4EvoKJCScVuTMywtjqKbDJBUdh0InEf3AblJ
ww1FTj1vh94i71x8Py3usqlsAMtzwNfLLpGz7K96ZRdQ7lKDPoMPSyDFAOkl8NwY1+NpiZt9AlDR
eCltzNEwmaWrEFP5cSqrCdStnKSG/+Y3uldr+hlxeF0xkjfb9mmGv42sZlrzAPxzqgDv7XCVKmJA
dEtvSIohlY996sq6GOd+Hu1e60eVCj95bCPZjh3OAPjdpGDjxIShgWHHdnJwVS3dTylWw9n3wfSM
JdvSSI6zJD7NBv/Zyk3GbNpnE3dl7eYS2LwBFBrneBP+ocd1N1VAmxxrQtcK0/w+TnDrTTNgcHkI
qL4yno1lUBJ/xmSxl6/Yzc3GN8f0inLNFMUAnC/DZ3tjN7qdqlM155cF5rVD0m6YJwfGuk6qegym
kwOEBaBtZnpA/TZGkAw2VGQFZhhMip+W+lWgN6h7v4zntF8P9RC5K3ADLy62ud4m6zGGDs3O5DPv
Wi8dvlo9z+hbm/WiiXl4pTUfK+y/vTND7L2491vqnVZI3ljcla6bHrWVm7DBg8L5VmOCDmdu4obE
0mdr25k9bH/Awj84uaXjb7Hr2s4u9oLEwxPSnpI2upqgdOVnPeBbrnFYdaIgj59VwkeVXzlLEoj0
iOPMlBYYiQZd8rFnd3DqTZfB1YJGhRV7fSwy7MvbNa2QMdAmp5hd/dE1zH55nYxubB7dHtAYOJYE
EdkMle0My11iRRzH6+KC/qxWeFfm+KOzexhTG9awvoAfjdTxO7H3TKh07o5RR7eP8PCLpvY7w2HN
rMMY15ShoYUc8xR4Hg64mzH0VJa1L2k10L2wnQjmimCFgxAwjbCvAgVNczHgpfPYZyyuniVbaXAP
CkW7Lzbm67EAlFR2Dr9N4676vRg6u75Lkx7kNt67NSa/zuQ06joyMzF91vGYFVi1zWaT4hQsxw4H
KjDwoLhMBevC2urY9WgTyOfOzgW4cMu8YIidqrVhEviRTR8BxsS99TwpPZsbz8ld57sySMKKA+79
QV1svRyhf2uZou+u2xFr4hofYbyYt5JCiPchwZnB/MJrVToKfXCdKU7qDAQFt6oasETdjDU9Kfw3
XjXpLziEdzFfczaZFoj7uJqE2uVtMxgtrj+NG9+4iW208DXlYh5w0h04Lzx39OPQaHX0bc6LMbnL
vUKrmzpqpdjxbGLnawHtw2LC0Jd+/MhBr7I8LPy8jMcwgTukD37rLO1EP7uvwZ9TH6IGvhqcsRIa
/Huh4kcnsMAVmp3o9XNfwFsyVq1MwTJtigGXfY3J8WSOd6pln7nqs6S4mOeYWF1bHv1k67hYAr8M
+7q27rzEGVRY4acssCp39FR8hO8Fa/OO2D4r5nUnAzdrTrMH42Ojrb7BoHWmewRctqh6/Iib0nLm
MEIbK3wwZjAIv8hiclIZVgH87Qij+84Bj6gSXHvyixl5cpN5CsPnIoom5zPmY0VVYhKdDVCamb3p
GjesBH/Hxx5MbX9T5tDOql1igjnydxV4ON/cWDGmzScByKmfb7Q/5qJaBf0s4uXKXhbeVdiCee1o
IBhmMzLXtTDKrMQymZdbrdrmklyHw2IbzV0z+D3LjsnMWbSbBciID7Kkg8Dq3xStjl8io5aEBFM3
iOnV4t6xFAecm43fHK0DmtKmHvBQWBhTNewd4V94KoYJ2SvES1D796ayaF0FWwCCNZQF2Bv3exot
49xuGypHwSM7oCnScHTSwNiawlXK3XVuM+ZZWFWJmL/M7dJ0p0hAhjxmrbfoh6pY+vHKMecaiMzQ
5qm0iS3AMo552LAel+Rx0j0fCM7fAyzxlS1tzDJX8yTK6YldPTM+KW/2RBxm0Bm8XZwFdvKaBUXV
PXS+sut459Q46VurtnDhx0mz9WNoaQq2NabMGLSn+7maUjMAOmtVzRi2BrvTvTa8kS3ZAW1f3dqu
xrQ8CqbBvVvwMoZe6HqpXDLMyoe46iGCwK0NDSu26fIgJFV6lSdxzViRB9ap+BBUYIxAI8lEDp+M
SY/xa5NFTt/QDlxqBTWYanz2EuQNTjGhofFk/miNQQYVDNIMCQwG22oxoNEk+DxZm36p8P0OeQc2
gKqxAJpxAurdufcUZ+3gQ7rItsBZ3xFWiwjrtmmF/OW7/H2Qr/Lm6DuRzJ6gA8rqqyfSRsyhU9kT
7Mgi6Cz3aypjjoFQQBNIP8ZzHIF8j32D2Af6kYzaQ9knWZSGjk1X+VNf4KifhykENSitLSQNPq1o
Tr14J1PiWNBQ2HZm7IMgHSzmOvCAUURQHWkxjM2iiQ5JonqeYD5P1pmYw/Gf7IK9cdss1sXqq1qw
iHueaxtyzNQK3cFf6Us7eikBavZ3/BTJJhepouxP2qx7cQsVHWBvQGeeBSOmUvXKCPLBKlYZ3nvR
fR05U3ewpqIQ28Xh/RBwj3XwOHjJ1DHy2MfzS7R4XQ4nPjHscgitxKydK2NhTdyZc0bzWdi0wQIx
LcVquUjZYosh4PZnsHiSU2OsyoqQxEmdfGMHfey99jkOZk3YmDLg3y8zCqx7WXJKfVxmuCRYhoNQ
fY6hbzhfFwgo1l3eDXK8SWooCNcTjS3JkVYoj3E70mftH4eq74bvVrNU48Y0A0+CVQCzWe+j0c7U
c95gu/HBpikxgWdn2OqCru+s+SlPe3iH1GMTfQE4Ybn+1JnUTL8t8Nkqa2N34+TqEHCqpx/yoBUE
9GOsG3mY20ynHqjErGDwNP2DNGhFjZKvlsozyfmax+WTZhPh+aDIpZJnMBkRb4H13LZwjMpi+WzS
vHc3k2rJs4eLOuPNgzJvpxpiytbGGj54TNM0G8sVGVInr4wc8OyLwF0qu8kRIcQW5Ftufo77ljW5
wgw4kBd6RGAzQ2k5r2NUGwHe8VE3kTxpw5T7ysSo50AR2h8e6kIMyZc56Hxun60+n288gNNYx+PK
PlRXsTFnKhRxoqtneyKMBAjveuYha+KmPXdmMtk78LN5/iBlA9oNxt8syn3ROHXLLtDbT4purOZG
RUAJdz3O6wYgEbPyjYekaWPxmheDVjtOvnYKKxrorJBj0eOrtDLRr81hzMxz56goeKqaqnDYs30J
vAKj7eYR8gt6JE95YRH0izcwVKBcQrI7o9cD0jM+/FW2GWVr5OvRHwfv3oj7SRwBZTreHupSUTCK
MAXFtV1gHh+H5cLuA6RznuSqrjpVc9rEILoWN+vVyTR14t7jtVeO+SqqgITGG9/ylXOPDCf7bTaN
OTuhdnBb2zoLSLdd05e+tzGbfoQSyoiyAxhWJEkF3Sn3xiMsNQt/+V7F8TazWaHHcqnwpZdY/JPs
eqnVniOoFRczUlWn+SktHQ00kjcJntqcB4jRgny3uB5pvuohyCzUWN2kqGEwKH6hC6I4Tt3rCYNq
+1yalETW0jWyhh/L+BeQr9hfzFPUuXn9NXbh2j0Dy2utG6BwzkwCx4iSexM3fd5tun6Awu5q4TYH
WJoDe76lRvOQOp01nZkgxYEidDOQbZ/yOm2mrZ8uY/WQs4qxdcgWq911YAeWG3fsYSaE+IoCckEx
EkF5VeQVrOXR5UFXxUoZkymyg5xjx1jgXYANTleRMXsBrpvCNezw74kcb4Q9WbaWUWOjfZg4EXFv
KeuWLhjqxp/+3t//RpdvRcS6GrvkAIK3PVFeB8Jd1X9vAMB+OyQlykF5xEnLQdZJH+reah9mv4nu
/t5vf6PrgS7r2sqGSNS6qXUUSZF9vETM7xS68J3+per/dkoqk3Zex9DwDnUSSTfeOO6Cp6LldJCA
6EVidA3DxRhKPEiVUzqX9DGaeGq/pqByLylXLCHRj/2AYErotcDabYDch4bTzdA9Up/xw7Wj4EfD
AW2cONqJFoRfmOWN8MII6FV8TWdzOh6hLlsJn3VPTSwDZvueEc5FKPuFwPV2UItm6XmIs0kfAo/0
YTtC1532PVyV77U5WPkasFn7Xi34v6nQvB3bmqCaA0Ga+8OI751xLKCsg/ewodnUa9DtyDChjBZH
rlETDF9hCx+gn9EiZxkSSWz5g8xk635jyQvaaSqivtsHpS3k2R1hcayaiok5tXGG3AA85bVdUfXX
QFBcArJhaJQ/4Jbc9013Q8OgVtdYBCQkD33it8dLf1ltrD0ozoHYpJmhcrmBbZ95a9ElcBxWmn1H
gH+MxbQb487SD2XdU9sIC3cskymMighDLrJZ8vd512LIjxAD6KNPVmY0t/VaaFyHNmVsTP14BLoR
jNel78b4geW611W6/mNJ/H8H+3+72NIP8+Hbf/w7YvJ/z1L4P135WqWff0Qp8O//6V7vuP9wbds2
kflM17kAOv7LvN6x/0G3OigDSlMuRvWXMuU/vesd6x+2aVnCt33oMviaU6X4p3W97f/jgtuAc246
DhOn1MT/9//6yTkU+sRP//xvlSpva4SO/j/+HSv8S8HjXwvSMyG74OwpMHL0PXJd/82m37n9MBuI
JRsIhyktCE2yBjYybpol8VaO48Yr2doD4bg3PNp8mjtRup8c21lnaX6VGLm7mrwn6NuHeG4+2rML
bjE+AaBb5521RzTZ1w3lBA2JB93T2SItAXGuyqfc6JNTnjWHvMe0BVTJyu46d20FafHJZjLy2ozB
wRbLHWXtiGPdFscpt64Aon62IBxuZFcTUk0qBDsGEdSbvsRR3WA+HRPRE5iCzyk/tP4IodsPNovq
n4w5jdkXNXs40OLbpLOwCl6W+2GQu3iMs6vUqfx7NyvVnc6IXExoiJtp7K39BBgxNNxu05Mr3yi4
VVH9aDpVaDsE/SKPhxC7TUVUMo3QiQMNxbQ8DOT12yyyK/B7bvDYm81NHDVyC+XzulH2sJ/HuNku
k1186Udz67pWdhg9hYFSqaAE46S/Ko30oLP5pRVCIp7Cj17K6TwKKwmVRYhl5cG2AKnFNF2EBLHE
CvZgAEzMf+wd48JhBsHbZ48TLOE9uYJ1R73a3QQ28teICIPeed9HL/XIPt8RyQFfo8RMwkCsOR+G
xfvYGP2rLRTgUgNiH3QPZw3sfq0vBWNz2EltP1clea+VLJ8iD2fxsiguuWDTwX5TH6CO6tCreoCc
U909AiCsQmkUQeh7g/lsuAB+rN58DPwbOuiv52Fcu3n/XDVIca57DKxI7zs3PrtD36wcOorDmJQz
zKpshe7RrRwNTHgx9PA0Fn5w3fdmtTWX5lNpDfqLU4t+XxnF49gR6g5BsgCrXm7LjB6e2oe3Dk0r
ITvIprA0xFn007y2PXQi5Um0k8g7F6WBMg+ufBNXxq0VZa8VDtDkohwBpXuEsdeHfobm3XY5QmCx
EhqsdZarL5n5BNbzqfMp7ApsML8kleZQSHNwuh14cQcJ7YbsqQCuSm9Obuh+703J+DTOs33E73Le
4OaYbSFJ3uPXhwDmF/Et8MpknY2eBCgHhlu5OgIIzheTwjVEQrU5Tzr72raLaQX8ol0tBaQyv1rE
PtZ4YDRONN/j8t2GMTNLNFLjS7CKXCrzwk+zU9BO7decDu6r0RIbZ0ntUI3ZCpia187BVQE/j0UK
gMq23BX7Fw3lzg6U+XC3TKp5rib4ToVjFo/EYThqUUrZgg4H9lX4fCiyBEUXg0Uz1D0aV3vFIGK1
nr22vEN3/xI4ub7yKYsfx6mv1qaVpRujGQCoy2Iohi2DqIUbzkoXa7Py2qtUtjPBqegpJNAKrmOR
HKF9VB9zKiW3vZm08K4TXAuwYZ3DrJfqK8N9JXDrqakgg8viCkV7uWPHzNYp7glq5XhL9mgZkXWT
gwUe1+UcgSGEkCouH4w73YNBnW6GytUnlOrq3nPwzwFQhaIZkgx3SZjqOF2pyE26cMrUshsXITe6
9fQjfjjsVT1lGnSeJD2qpsVmOR8rFpKKF2juFVwtVmZnf05jP/7YeRSkttaMyn5hitKglJWrGZe1
PSEgXz3nennoXQ73sKrNYGPR8vJUKm5m8T3yRtM0zi4sMTe0Ix59SsZ9lfmtvp3EuHxl0BfIcjGp
wyLT4UuGJUiYo5WD7lJVcLBgx4fKaPMvDgnQavC65dqaDOYL3ThPO5Q4N7oCwZdsF6kC4kzhjk+V
xUqFOcyTjBdgnR5JH4Ln4mxR0yjQVXpZ1raNg0Gn+nI9cr8Hs02mO3uZ3PupNbuTk0icADEQsiHX
alxhLmIprPn50Usb46BnMZUrb6hZVX6mwN4a1be5T9o9frDDubPhUZeWFivHoMOTamd7qizDW5ds
xdeM1vvPVIOKjVENegdGEfhco9FBQwPvxJUoyuhz28YzzvROMX7KtOvfYAs57Nvc6u9iHFm2iRzx
92WLW4k2jlexspotXoDFo8nfvkGkUAdX6ulIx2AEVczwdlCUp2o1zdYI4bsc5GsZZNZZJXn1aWCv
WS6oxxT0nGwfjSroV/kofPSVyOQvD0Jy4zk0m8o9D/7UX0W9kRQh43SSXboS/oHyLRMd9dKFiVD9
TiYDpT7hwgkOUkkZJ8Uz5uKWBJEuFnhJLf25zpMFySVxT2btqY9+ki53sTRzaN7x5yFKrC2SQRNa
hU9Jc6orxrwySIsN+tw01N5zCzvyy2yk2UNs+/PRVkKcLoSdDfD0Ng/nSTdbZsSoZFsKy8g5zes9
+Mtm2zdNcWvEyt/Wy6ivZasfpZsOe1BPctV4kQxn1ynvCIm89ZBpvZs8Z1jTJiNXRTO251yBtY5y
ywO1uXh7s1rUGltDY+8nntjGeW1/mpeaby9e2q1BGXZrG9FHVN35OxWJ8qxE2SBgBXfYCYyPkuwz
7CHOT7beUG5ABefYbuYg4WVso7GaDmNkHjp7/BCn9ma222QbZeYYuv6Xrho2S1Cs88gjb6m+1BMS
XUmdI3WKtTP0InQia900kBiDMuvXgKkgrwJiDY1OQM6N5S4Z3ecY7+KwJqO44sevfKme+xlbd2dS
60C5095vRPE69kt+X4koexqmGUGnT/vnyPV4YEZ1U86usRsyy77KZ21uEUbTj/40BvcYqEh6sgO5
qV0drJw00aEEc3Mkhrh3gnyVa+ItRPWdO1UbyzPG9ZR5N6WTbMuO4XMW4zrXqQjrxN0WrnHvlky0
Ta1znxjOy2waw7OMs5fSQJWViLz7lECrUXs7EhSs+60zxOpQ+NG6sf1lxaxdsR3AGftLQgdFG383
ADQnCQdyW3k5FbIYRHESDeuyr1auk+0divU0x2szrJ2WQi/ln41ftg+maTZ7z/AIIvJok2OhpcsG
/Pvcvvqs20G391P5QXl67zvuS5BWm8S2r83xgqckqyZf2pat3Kng21TP912Xw+ylxBHSc2TRGkBV
uNPXid9cK4IulfrlRpvjbc9JmmdjsUXSDzlbd4CAN75tTxtXCW+dOr53SotyC8wQdbAPHo1loV3S
myk517CG3QKg6ehMa1HEExFqlq6l4734Qu780cXuzsiPEpqtlZbfUQH5Q/2hGYu+oE2jaa8dW2wb
OX2Ht/yoTLmsUe8XYiMgjfS/SUP2Z1fi2w84uFlVOIzthetegKoiQGZHmefsM57JstOdE1PCV328
Q1fb1bNcQ62yQyfOl71hLvLeZzCv6alS9E50V4sC4xAq2eZu0HIOlTPeRfSV3cQMdhxlz+OqmhR1
YXZObTcMgKHZ0P1kZXh6LeAp1bitFw+UJ5JwiOr5wyygT9auInhL4nPhgU42smUXmOn3YcpJx2mF
OMAgMMK5qP0V0qvjhpOlOTrc5WMcTP4Kuxd1BWxVqXAhD7Fd/xQYmQ/YNfZOciwrIPe+UX/UnTGE
8VTqg+z84shPX/baU/Akuq7bdR0lRb7d6NGMrHo1FoF3o5IEYLmf18dOzMk6EBBV/XQ0EPNtYyWb
mpJ5MdRsp8mNZ9bm3i0GcWsFxniF3T7oNqXa+6iSybPD8bbFCGs5FWWMjOq7fnmmWMOZVk3zQ+QX
bbOBZQMJOmAA1cu7ZYWMPK4mO3IIpKf02tGjf+zn3Fk5HcEomOciv9jhj6+68tWO0i8yQLvctkub
m2tbVNZ1HQz+xkM+P2pwtacaUu2qaSu1GrQpPiqx5GcEiuyWacN6DbF3uG6aPzqTMzNs5JzdeUgQ
1IsL45ktwP+E94I8TTMRfQA76IRyNKzoNFKrec4/RzYhsFsa1d7xWmMftzoP5fCtjKs90w9qpRrr
yW+qHXydjSd285J+rFP36C/fKRuuGDD7LkCchkMDaE+JZuOp8twN0V5k8VUk2IjzSa+yOtr5C8Bw
w38YyvGVaLs/1FZC3cbRL50Tpaj9w02S32LtuLdc4qmxxrK0TS7LdM6zNRTWcddpOqAif/Ep1BVd
2F8GqUadjzdMyxH+g/0TQ3vLbORgb5gxLDYudJoLZyh+rot0OOpygU2e1T4qjbzt0ksLCG4jbK8J
wXhSGw8j/JOIg8GNv5lp3mxUPyzr3B3rmig8b8hgSg/f3aW4S1Xi3qTG+CArmMZhZ9hwMjthty+K
dgod0vDUrCLmG78oW/WbgCogg3x9+9wbgTmFdh1ViOgTLQa96jaDdWksKeGs91VDEdiedX92qJWF
1AujK6PJpm2Wx/VTQ5n+jOL3mJvZ8EHkWJgg9eZGWMVTf+ZM5LCIa/+oek3+Z8G0dkOawUjMZ8eb
pzBuqdQXsWN+xkHEtNir7WHX4qqA549Zb91W+98n36FnWUGV5LbcdJ97Zb/rPB1sZJND/ImK7lyl
uQ4n2WC0UWrIukNSPxnkt6GV1d4HVLKBwsU47vNxGHdDMKDLp1G0b6vC+2KgH57iyuzuL1ayoRaO
dRqLNumOoyyLHX030LoZY9tDAGsPoLSe7VHsfBN4Hu1xvbeWumjC3uj8TRtk+nms3fp+cOtlo/Aw
KUhseqrJ2lIGGfO4fF5iv+/WXe7Z10lWEp/b3szOnI8fe3aKrQEVkjCFaZkompmjLcdq3KYuzQbG
QDBZNKl/rom/yNh108FoL2CFB+NlhVovhk8cS8O1m4YGBmXUiYVjk5RFOnssOeKOs1OoY+KX5jcv
UiW1qEEFR8ERfUL5hVhD2dW4Hs2o3uB17YBFz9zoWE7FlUsjw6toi1en6TKogdLe5vzhiqJpdZVi
EnmEdZNtJlu4M9lhN65TSd9YJTrjIQD5+z3NAm9l4sO4q+BBvVA64TAwhuKuKpQ4CQaUNzhUq8dM
OKNLD5tbkellI8u87CUZLtWZXdBCPg6DRbkvpbW07IC6yu7ciLAiDBA9UY5GgmztozflujjmkdSn
ehrk3h5t/akx4wvA3Jxz2inoB/uUiOY1N5W4bbVN2d4J2qsgmHNs5olBsoVqFQeRk/IhJPrK9eW8
Dub5M70SL6OMbuN0YrM06tNQ9Ou5VP+0Yvq/IX82r9WHoXt9HSB4/r+A7UQr/I3qyTbWAeb7Sfe8
sLH+FD4tOLGWGVgXMLEboHvyJ39SOxE2/wEfFsmReXfX8S8N5P8F7eS/IXqRARIjVWmEJoTUfyqf
BoKph/TJ/89Es2XZ6PpvpM7fSZ+XAYF/6Z6+BxSUa0NoRqtEZ7Xf6J5xWXtIQlqcvRuCBr5iGrD0
c92sq/yddufLDP/vrnSp+fzgBLTEkZN7GDudgWiEqbmJ06NbhMuqtq4ZTzGc90h8P5dY/npnb3qV
J2uJqWxyvcG7oc3xMBZrkOvhD+/69s+f/6Ny/KuLSCJPjwXLGwnedKI3jpPh5TcD37WQgotPovza
Wdkuqd8rRv5cEfvzbmD9kgQihFsgXn9+evRLpRNCqThXvX9oaZ/1iTDz9/wdfnEVz0afhwnL/0AK
/3yVYmSAhK4+58yckH4Y5qhZFWZKelf09ntlqb9+DlzKCywbjDKf8ptLeVOXVXHROedWC4JcJG6a
TZPonbmYX7wfD4sd6Vv2hT7+1sd9xALDsqTtnCvdpmt7lA8qRlBZGr+5mqk4v/M5vClc/vGaPMn4
AW1L2PU5b80MaQs0Wl/4ztl12KlXBhSuRxor6ASc0glR7DK7Suex7NBBICiYxzyPu8+qw+1o3ddB
LzexlpGmYrl0xWr0Gu+zynQTby81uCRc8DN/4IhYVqltZt/pudPpOq3E+IITjVC3Iw6lDOgQs27y
iT985/b+cOt6s4Y9WlCp1iCe0X/45iskMGKAaVHO2U6x+x3oBHfyNF4nhu/szcVbTZFB9qw+EcIs
x6LHS7vtaDH4/Zr7w9Xrza+gQsN+CtSYcsAfL+GHnYRCCD1UIw9Z2Ia1FpMZOsGAqoe9Uj9nW8Ns
CbaoRQTmIemW95b8rx5C4FssEVjvLn0Il43uh8sD4jSjwV7k2cmbemXHzXxXWfd91y+UQofinCIU
Ubdq17RUHnKjs2+kRxPHOw/hUmn/+SH4NIUFgpMAwLjztpI8+LiGodbKs7Dy9tlVVYT657+MY5bv
UyE0/DAzv1LzonY0RjHZSc6676fCeKdWfzkgfvodnGkcYZ7JALxAWeZ8+/FpNLRu2dqvjZObz+4O
mvL0YZH0g75zu5eN9O1lpOmxNbkmi/mtoZbtXFrBhTJOuBJ70XKcvOZbkAM2t12T/vSkoYXWz/jc
0qv4w++v/as7lJbJIck2EmCs9fMdTrUFvoIJvpNvHTurCLX7TiPIXzYpHuEPF3DeHCLzEndmLrRx
EuKunI9jt1LBwZTvbIWXDfXNE4TNDakeXqRrsfH+fBt14VkYSwXBaRhteoRT+cGhqp92SOVZFuX7
GB/Ad478X9zYT5d88230fteV9MgFJ48W2xdLPPr5Y28//v71/OXMYtTjx/t6006j6SQdyWKCU2x+
0tVnaR10cff7S/ziPgjehDBNafHwvDcvyLTdPjdQD8+GsayyGP1FMB0Q32GAt/39lX7xrf10pTcv
SfcZ/W6MX58v45a19HcqnT7+/hK/+A4ukajLOe/7wnzriEstmKwL5O9ZN/iPjsz/+Hncb6rYPeVR
M1/1Sfo/c1jnVCQr5LBH4bE8jsW3ThljMSsqWAOXjLtdO6NauN7t7+/qVw/ux0u8+dSYjKTlgwbQ
czdTgLI9GnIb+V5I+ZcQ9nIf/Hz2oEASf7+5iLVEqgNzkZxZqFE8HvGcnDnOBz6DKjj57YfBt9/Z
+H716XnSIz0w6X/w3xp1KMYyRIGj5TkWV2YsLl+doe9SNIm/8fz+dZ23n7jVBJk3Sk3PU97tHE2d
KmHY7Z2L/CXZuDw/4sqATlOfvtnLUv7h5DSLqEtxu0jO1o1bUSkJqWXcjNm8Y07BoHr4+1v65dv6
4WqXR/vD1Rgo8JYUW+9zGZc7ocqj1ZnfymQO6wDXL9qt0S5WUnvvbHp/nLxvNtqf7vJNZGvN7mjk
DPOdu+Se5oldH6h13B4ZjkiEeB5bekJi2nEZN0mVWpX5KSle42RfwuZKjU+6uyrTr3p0wiUermJU
X11D6c2xJadX1pa7qR7WFeMnFoJjN/+Nne7HN3R5gz88M+bLWh+DleSMbciW3os9j3A90Vopy8+/
fzu/2oZ+vNKbU1VLDDPkzLeQqLvObK7bJfkWdx/jNBGhQePH768mLkvzLy+FuZcgoAFAUDz7+cbG
QDG3sNjJeaRouPj7vv4e9J8sSobLrF7s0X+ISUin9tnI1qWkuewuA/6ddPO6Xry1qo7ZeOdmM1QB
hoo8/I/fY7v/4hjzvB9+4JsnH2UqMTs/YOeviwAPQnu5VpOZMIQ0v3cs/2qvxJJL+h6pFznlm4WR
mjT9N/TBn4u66NZKUl5QjvOere2vdq4fr/Lmic+jSylLTiyD9DMy7ZU2Pg2zcyzF/8yC9s/TxReC
j0kKEoK38XhW9JL5L9ZbbtI/zmyreM8S8lfv5l9XQDP5+eNJTbrCaflPzoOBDh90od/d/Z04xuNd
CNN2AjrR3s5Wq3qYly5dknNk3cUzDWP/SdqZ9batLFv4FxHgPLyKGmxZTuIkdoYXwkkczvPMX38/
+mLvSG1CxM55Odg4BlLqZnV1ddVaq+QSBmix8uxeXIoxp+o8ismbhKUAwc60gv72aXZ9qXsqpu/9
2jT0RRsmqqu8TkxVcea/nwURGu+yGUZmcIqye2/S3Lg+REa5cjG+fYZxmUDJ+deK4MWaBqjELoPw
NKiZTMtAV7e16Qe3ExqSAIDUe1MrvhYhdVvf+GbUTbrztWpY+RVLUez8RwhOPhg+zSqVpU5DLUGP
0J3tOAAYCiELbCDB7aBVrBVpFm1aMi9wKhcOAKPL7aVSLpdxyye8TcGrdflAQ5kOmfp+/Hg9aC6e
4DNDc0w9+47GYLZVB5Hy1HbU87Vng7oQlxRjUFZ2cc2QkMJH86ulQ5ECqvmnBtTFABrZ0I52Ueyu
r2jRMy1dk1/fqjwNL1fE3eZoSFYFp0x69CNrV42PUriWACyuxgau6jCLBC1WwSdatdTou0bhKVJ/
00HYzBx1e0ZEBCuXmrIYyGnhK8ZcBaCWfLmcAeq2BbcuPHWaSfe/2drpoezvsx9xQPkju0GTm+6H
A1JsXzs0WVY+28JuMtgTZK6lkRVTC7k0T88iCq1hXijEMO0x4P21Fkre1noMNJDObAiuoVZykw0G
NkxdOpAFW0dzDHfFHu30m7GsD1LyizbSipss7KutIACuAhS2qToIoaW1YNDBmAtPttc/RKWxBdQc
bP6zK1JNwLNVE9AzpazLzfNAakl1loYnrzX2PI0lLd5V3n+Tj3m9Gy+sCLGihdXTDFoWngIvAdBJ
44kq3fWFLG0WVShlRlAjtieqMuclo+1kp0Gx175vs4rRTuaKhYUDxUN1hmVTJ6ZXIviA0wWJD5Uv
hFr2FKr3/ZB/DNR7TV5T3F7yZ0KDiqK3piic4MtPEjJfjOnhBv6M1k76UeofGyAr13dr4VFCs+WP
DeHM5DXdjyjRw5MeTO3RR1bMbXO9OFDSP6aF9SVCefRBtkuw1/Ha82ttfcI+NpNcSi3041Ntf3C6
p8j41ji/ry/vdRSFkGdfrG/2lrM7Y2JA9YDCb3iS7mrFPBg35riZOnggSIK8pJDHLOWgtyDDi1l/
dmVzlxzlfHPnDTgz3qgaQ2B6LQQkl2zGbFcaX2bonxP/vL7KRTukz5aDJhtdEiFX16G2xHJgkER9
NRE96Hb6jMn6+BdGaPQguUCGAQPicjH5oJuRPl+KmnWjxwdUQ6y7ZM0lFldyZkTYMRNcaKBNFhfi
6PQ7ow4/muB+QIfEmhsOuv0XJ1kzHXIX7l5VEdVqrViXAAASWAECbGq/2JrNMSmzLaShFVdYSJLo
EDga6i2vRSchvA4w09uKMQCnCpIAGbUa9a4ZtltozZu0XVHRWrqIL6wJkUNhuFqJ0AYxsNpaX2a4
fJU8MGiVBlNQ37UzF3p47GG/OtbOh9Q9jvrKzi7GFbpossYDQgU6dOkt2QDUVrGIkYNPvUCleeK2
Y29v4C3r20pxvE1SatMWVc3+kHtFveKsi6HlzLwQWqBAK40yb7cEDLplzpMnPa6WYV/zGTG46LI5
t6stVVdFpb4pDWxJbqs5QENEkd6XXYiX3kfp15Drzam+WI9KfktWtKWfttJwmc/0G9uKrCkOfURE
hoSTwuAgimJBG56exrzeBAD+EP5w8/jOGjRGr/7FO23mSv1rbj64Z6EsjyI/TSrMyUOyMayHpHqZ
oqfrEWbpo53bEBJVHzl2Sx2wUXTHPH8O24fRWNm1pWN4bkKIlLYUBGUJF/xUANe8z9QdMDl7fKmV
FfdfzBN1xeLrOBx6VZQS9DwFRawR/6+D1iUlBlb00S/kbdRKv9qgOIGT9kCFwkaKV+Tml02r+KXq
zFmQaLroE8ZIzVd6WvjarTmlgH76doBNUdgHS046EE1ldaC+pwAyq/uDmab+yj4v3ru8a+gE2jQF
GXtx6S+RlISlrMisX33IzTHfx22J2or2Kw2re40PoEnT7Vw21Ap5l0iHrr8NM3mlxbToUGc/Qqjp
ydDr/VAfwlOp3DtQ7eX6YbVZtngOIdzB05tfPmKh2gb31QFAJYGqlNhFgM28hSmc7dpkMm7jogVI
OI53IO31n9dPy6Ir62SFsBVtMnbhPjZ7Pc27BMNNkYAg7/RDpCiTa2dmt7V8w94ykm68vW5z+bMa
NNxlpGY0+bWseRYG2mJEUIkZWqfBkO7b8jHublSNofTNXpG2DvXI1n7yYn0XKsmOqtKu+3b9Bywl
97qhUzS15vRe5BD3jY1MUDe/UiLv3mp0FM/WJtEsOs2ZCcFp7CgEpg0d9yTnT1MBWUu+18xyJR1Y
9Jo/RsSyVxUEsmoFGJHS4ivZaRR/GqwWLnL40IU/k2TFV5bSKpwTcSdzfr+qQvYxeR6Mc6dgTelx
GhElTI5Um4M1ZftFlzRJpqCv0oQXQUGdMtmlZ+KSgz1ugHG5lvE9MTIQ9OvnbnFJlgrggs4XdUMh
wVCSqBrhZ7N14M/DUHWb/De6ODujXwtliw5h8SRW+WCEdOGgOQBUm6ImlOcJ07m8X8G4V9u9bdxN
ieciYwi637kLm2yjm65HhmUCOe3HX9cdf+1HzH8/O3hZY3GZKBy8KHoOKpS5wuMU/rhuY9EpqRLN
RQAAeOJEwtQuAhkIR3hySM8M+2aIFDcoP/jB3iqYuLBibXlFf6wJGYXvxZMBPyE8GbNqUgXJBM2Z
4OH6khbjxdmSxJQi05M4TPh2jQpfxfuOIMzfnOQzC8JFZ2nAm/KaTZsx/eZHP/V2MGj2STe4zlM1
rQ3xef0Ib/K+M3tCeGoHK6oGr6PGFnmuOryP4xIa5fs8vJ1bQW14LJCW3xjyx8hID4bWogQM5QKP
jNcgPyt7KwaV2FSApaesPEgiN7IePG9tOPGii9g06AEP060XSznThGSjhUjcSQrb33VrTbeTaUBo
1fKVnGkxmJwZEk5X2ZfGgIwDgSt+VtLYRTgCune68bq1+bNrlgSvV7xKByOHpWwybko1P9K6Aeaw
zfLnv/D8syUJnm9nWVug4kvAmPx+E5ovEETXfH/t+wi+P+ppn1ctNibrMQ20XVb/QHNud30ha0YE
hwcjbGmBjJvZfJTY+w3iYDWJW/4qhkNll7zCFsdMycyoQJAVR0uV5NBn00ZKf4/ycGrCFUdbXswf
Q8Ln1/wscGB7UXAozbtUgx5n7+A+rMSkxXuYGds60FndQG748rIomh6lB6g8PL4NCxSXZqFnq+Sb
SDF2VRIqdyg6RSsvnuWV/bEp3JI5moWdbGCz7Z5lZdzhcQWsmeu+sHhDgXIE4mySYogBAQpCwMt+
4lWR/45h6pjdjR6+dLILoXzI5Nvr1paWZKhc+EDfTYQv579f3LlRGzmDQ60/yORDmUv6tvCi/lDH
ebJi6rUJI4Z1Goi6AQCe4rKIhqvbuGp1MJFAkqab2kHmjUsrTnZ1kB/y4uA0+/kR2cf1Lu7GrTU9
GFb7qWn1Yy03bixB+pua8XB9/UunwkDNBKCZCpRcHMWh2h1qfTG/KQyHLamckv3OmM4ztLvrdpYu
EpiVwIponoJnFA4FTKMCUf8kOiX+x9H/TRPs+r+/5DXn/74QCqPAo/KEEOcJPU87hXmvxJvY/1KM
rVtxQWbx9rq9xRc42G7gmQqyr7II7ghiQy+nZl6Q05f7qoz1PUOHtU005NaNz/CUTZ04vluasygI
dMivDMnWV37EkvPO+LZZFsQB6yaGTStu0Glm0Yr/pPqySytMMp+uL3Tpw0HcUZyZSUKYmf9+dkBi
uN7NhG74CTG+x5rX/qzau6a+vhTMCMmmplJHkMEWXxopw3Ic8zGLTmWd6W4rB50rgwbaQqv9WaNW
6iaoRv5FnKEli+wOzVnKiIJHUheuRoQGo9Mo3/v1Y2ckbpx/U7zUTdP70clX4vX8LcTDb83IbRjA
hi6LrI0wcehRBG10QmzuCdE5tf0WqTdDdhMO3gelQNB0Da2waNHUVQhsQEh5ql1uaq7JYSLBOz11
9Y6cJ7cz3i1j4+a6T8nUglo4fGUwwP66v7xOe79cqC5rMB9gHNDLpKl1abY2irQIBp9GxU9rDyu/
TO+Q+Gx/eC9UaAbFdYZTOR703oWJ0MXHyazdAHiLv1qOf+u5/BDedA7obfZbLE/1gAmTwi+DkzOe
Whni7YoDLZSGMQA9xrRZ7AxxvlzpGMilBgMCEFDPk6MJt1C5K++DOZYgqR/74WXMCrevYN1K3rux
NVc86m3IwzydSUVxaB8igXZpviwscwymOjhx12wYTrbp6ch3CPI2u0b/Rl9xxd7bQwoFjDyC+K1Q
jhZn+yRWkVUIXgWnEvp42H1HsNnt+p8JU4PTaOVaWrJlQDmy5m44V7NQzEgKKQ1Q3qYRhTS/mn6a
PkvWBBQafZD/XD/UabuCDAWWBgBKhEA5iEcHcU4CIOm/Y2jYTnJE5GrFVd4eRZ2+O7AkVVUJNWJ8
QxNJCqeUUlAT0h5JH8shcp3n0XyWshf1i9OvvIgXPANzBqUzbvW5r3zpGai7DEY90rPIe3Q7JGmr
eV90b6/Gt3bukFD9WjnyKv+ecOQv7M1/P7sjJBApYVbzzFfMZF94itsVxm0SzCOquycN3LA//J6a
79ItpO7NWkVjoV45b+6f1QrHsArsobdHyiZSIDGcGf7qBDXYKo51eIxi795pjV1d2Dde3+xVdAiL
znB5A6ycjoWEgJ8xN4jgKqES94ZcJnsoBc+VFdMZbtUGJRz5+xg9jUl4qFEP07RvY+tvOm3t7nyb
BHAoHQe0NvVS8sr5KJ1tvpfKyixRT5gz442NJhEtHPrcay68UJQARg/YcSYkUF8UfZhybWiMCWj3
afwlo5m+LYLRjdF/CnQFfZ3No3FrHqYO2a9NXq80OxfCAWGW4rsFhhuHnh3+bI1zgChHP6RqZf1E
bWmTRJ+r6sWJPkTRzxVfniOL4MsXpoScCilORKp7TJX9czS+5Kh7pjnaSx+t6aCbRw8NnfzLis2F
83NuU6yyINakFDRTOK9xvanfBcZNmN9F3mH40VQfA0NHghS6GRW0w4rhpcXSQqLqQtGTR7awrwi6
sd0DRydITnr3IpfP8UstIzIfty6izLrt71Np7bE/J1biDptQf/mUMCR5DFx+TC9XqhatIl6u1W4u
7Hq2AyF3ctVsJQwutMjBQZ5ZEnJXmynbCL1RiEFIzIXFKNVfskrd8eTSHDizbi4l7ijfBUXwQVXT
Q+B89MZhhTm4dDx5x1KYN23O6WvYOHPdofamSJ5X20mS4lZSXzBwBoAISg/5yi2zeER5k8igpwmH
0G0ud3b06ilgXkkIlTZ3dWQOE3QPU1q5N6WuI89uPyk67FrL21p6upu7hGoSnwKmTFWq93jdtxau
PDLdP79F2HtT7SLEzenLIaa4KTImKDvPsYU2jmltppahu0Horla3lzf7j9H572eb7UDLmp/zxGAl
fnQQyegza2/3L3+xNIdWuc7MHNotwjbXhWlAInE4rpNyU9kHrXW2DcMUbb16ieztpGtu1Mo3140u
ZLM8jWjvwPwi1RQ7vnnWtaYcKNReEmgSXaFLbqpp7cottnQ2z60Il4maSz5CdRRfEHY/NIF605YP
GgozqziARUMKgRtmMt1zef772ZdKB6NrvVbCPSik7YDzFYfcsH6jkjjsldq3V7K8xd0jWdbnt4BJ
vefSXDMZdj+rsZ3UEYTM9DDm7fb691lc0EwKJD02YHwIrhe3NUhKiRieIiykGfcoHu8k/7haXVzK
M9S5G/aPIWHnmPiaTcNsSAlQ6k+DXRmoLorvt3QJtkqNNEg4DXvZiX5Sdvj2vy1ScI9BM/yqme9h
c0K1fl8mH4ocrWx/XHHDxc/Fu4qSFH1g3RDs2AVcQc+AOUM+5ULWQcpwd30lCyky7A2YiPPjyeRR
c+kQWlL1CVQRmA9qtqVJ6pEpm8rXpAn3Be1ma1i5aufPL156sEUUvhv/Y4mPcYZ/xfzfMAeiZjei
ejbdNP+9kwL3/8yE4BijpHURNM7wNDYfo27Y1n6yUcc1Kvqin59ZET4NQ/FkVcphAiAfzhIs6wE6
x1Q8X/88879ybbuExKQg2UVxgLUMarWJk3JXDnfx8A5lT7dYG6a5tiLBFVInoyEMrPzUFvW9HY3H
PHgZyi9qVH28vqhFQ+ioUGUFMySL0Pk2ljqlkTk9pTxu9fJJGbX7Wt4OfrWSCCw625kh4YICxsWM
ofm5WSsFubkyvwAd47uXlcbKrbT4neCnAoNyZqbofJDPwniVFoqTxXwndAFc5HNjuoSfm4i2mp4H
v69v3+KRPbMlRFgF4OgwReBCLL2e3veZJx/S0X7PDKKXqrbCQ5aOP0x5WhtSvfjVUL2xiUfUWsXK
tVKraDMy8+JkyU3OtCu4Innmfcp0A+o/qrR/E/ocyhGWCfdfFzF/NRL4emlgLrGotRpohu47KHwr
4W/JQ6hc27xVkQfiPy6/21R5BXJYyf9D/TjDjfawHsXXjAgHK4zttEN/ih6HcmyMCg7svYnS2nWv
WLoqZuIElT5KOCRGlyvxihJsvkOto7a08pPSlUwYkKJ85QG60LthvNaZGcH5Ir9lChtDqU6K4+Q3
WVRqYO2S70kVpfskcSJQxcq49aup3TFZ09wxUYsplZ4UMBjMNHfdFKebPjG1GyUImScaTP4R6ZhV
6sqcx4hx8/xnzs58dh4HXzX/HwRUqS76o6AGGrS6EKrQDHQ5j613pyFBymuvWa1xLX9tQFuabtlQ
xIQdUkovcZyQjla9g2hto2z2eP1LL8UaKnX/GhDWphkI2YQTVSYSnjsghvau0rOdZXQp5Z3gPaLZ
h+sGF1OtOT+1kel/rfRe7mY/0rLzUVA8GUXh7IpWyrcpo6w2UtbHu1hl2E/Z+pmb2TzqiiYvvlVG
vlZlXtxWIgEZH6MHiAqXvyFBC5lhkCq3k/Id7qQTITgc/7i+0KXISrUeeiYgY8s2hDOU+SiBqF5M
ExD1efVYavVW4uWffQex4Ncr7fHX6uMbHz2zJjqKw3jyTCP2hKq8tzxXHkcy5fGBJtCuQ3hQqr6n
2khS1u5stb69vtTFcGGg5UI1Fm0DceaCo4RFkOnEpAx5SttFn+5/+/eFxXndyNmQ+PcHL90qzIGa
wrXkeA6bb/bvbAmCR0jDxPyhnhsCJft9rIZ7Vbmrx/Ymkj/n2pPBgLu15HXx5J1ZnP9+FlUao48k
bWJREUMmB8neOEG8RfFpW48M9lP217dw0ePPrAl3UypLqt1PeGMEeHkqq/fzpdH61V8UZrjTdRNl
CJR2ZPFLKXYnR6/shfi5jH5E0fFvGCHcGhSFTcYGIJonquxwMcRtNRKypmBLC+5zZm/L+vOwpjqx
eKR4KQEIn8vAJA6XHwhhUCcJZApdSdTeNYifRunnyQSw25gbpKk3ttYjpxBQoghbxvXaa8XhpU9G
IY/urUbg12XhkylmyRjente8of5OQDrRRGkxfd0vFqIU/zqfiqyFvprY79K0NJSzHCNVR0tNqzeI
mTKVcUvRYpsH+QZZ0+sGFw4aBnmrgUbhBhCTJGAjo+UpdKWBwLmRF73XZW5UFRnB0XkyDCYJyMfG
WmvbzsdXON4gXWHlA6hXkaoTgjEKrlXZmmV0qhxqd6Ypfa4Z98JsWG+bMR/5vz8VCIZA2gGEolti
CIWRXI+HRB/iV1xGQouyUO57++H6Pi6Ejwsb6qV3GlEGCcCLolNDg3LUvWNsjZtguO/bpyq0t9eN
LXrJ3KdALY1miNil9HpSRY2RwCd9eu3jM4alNBBXVxkSsmcA1LNUMqYGcbSX63YXjgB42j92hc/W
6HYy2ej+nqTG1f172X6u1wRFlkywLIaJzBJKb14iOW8s2Un66OT09r3vNXdUzLthBQq9cEHyIpjH
I9FUgTEnrKM2u1Z2fIxYKiidl9xaY5Av+TfkAgivzowfF+PuoNRMR5at6DRniUg0hHump20y7+P1
77HkdOdmhFuy1jKPhxvohzBBvibZM7JBvQmrdKtHX69bWvK4c0vC7UjZrdSqkQVZ417qqmyTyPLX
wUB8lzHTGdrV2n+nNOqot/3ZwvkXnd3HmU4XQZb16KQ5z4Z1b4a7rgw2EG3+t4XN8fHMjGONTU22
GJ185VbvUU6S8tNc7ImfYqYTJkW1Em8X/fvPssRWSdRpRmN5Gv490aW1vNqtZ43HNv19fV1L1yX7
RyMR4hLlOBGIN8WGE2eSBzImA6Flpd9UDfn8vnoX5c3Pstt38kv1gqIxUrG5vCbssuguIBvAoCKH
Bujgclcrr6u8WpNAqtmA/GomOplKBg0/SjaFBVltQsPp5/UFr5kU6kEIbXlTn2KyV5T3SUsukiHO
GKHkgay7nhQ7BiP/Rcyf8Rv/rFIII+h1MrhZjeNTbEZuEZj+vkoZh5j3DNOrguQm7bt4xeSi+5DN
zQ91tGzEvmIxIRhbzSBiNdm1tNkjypO1udJIWDQCB3smRyEsJ2qjDVJdQFShDaO3z2A2g/ZxtW25
+LV4ds78JwSTTOF0J0UQIYrLiy9knE48Qi6Tf3gFr05gjeqN6q1kAMun4cyecMxjhkRkWYm9Iowe
/LLfTAyjnu6VcN+p9U720AvXbuPkW7H2vl7cyz+GRVqdI5UyQg4aBWvlNtPhKJo2sz2UD9edf9kK
0ML5yuS8CdtpN6lXh4MJ9oZ6uMWMCSYRtPrhupGlWxOpRnlmKnF1isR55PussEkxEhnKKa6Su073
nq+bWFrHDKij2IrsCQral3HDVIOeqgsmYjDyY/asM+xkDTi0aAMBJTgF/OI3zerMSPPWYMozXYqj
BNMvHZn4RvX9+kqWMgDwxv9aUS5XYvsdWjWmT5yvHjJtYrgRynLpkXEqKxfKK1VQzKXPLQmx1mR+
KGrjDRdl4Fe3UmKkmwEg2U3TBsOuCotq62uN9SBLKCqWemp+iNTkoe77b1ZvBRvJn4ZDrvjhptDt
fBuMzP6SJ2a+DYGMrHJlf2HuBDT7HGZ9zVy/2zIK4feFSXCwhqY9NUD3ke7kIcTQ5TWVleVPxRBL
YPL0+0XMiFdoSNFQfz5NjHljAvSOzD201i6rV/TQmx2EXsv7FYoz2L/Lb6V5E+8xH5izkeyBOx8Z
1+raejrzQMzdqEaPavJJ1WfUMyiv6iEwoyclKt3OZGLejzYKthMjvuv+HbrIqf0AqH4vq4++pLpG
tmuSdxI6Z0y9CPfXPWypXKvNSSwixbTKySkuf3YaoTAhB2TjZnEX9elD2IHunfJbI4i28jidxii4
b1Iw4lkZMJMkQEY5bw9lXW9yK9yqlnYcGXTplaO8Em0XP9vZDxNOcayZUVEbQLbNdnCHqNiERwb+
3Fxf/pqR+e/nidsQOVqigdmuk9CVnsrhJbNXqieLAQ9mMmjtWa5IJEyWzH3CXypyw+Fj5DCxU14J
d4tB4syAsIagLmtGnWGAqYNIn+Jeqvop9p+u79TSK0E9szL/irOdyqMuz+qIx/Zg32bdkflxaDok
76JmxSGX7vRzO8IboVJsB2ciEKnGO0vaDqCvEQStJIe+wS888PqqlgrX4IERBgB2xAEQv0472Yw9
KPEyUiFNndzegj/L/L6cmaP1NmIOII/8juk11+3OweBNsDgzK3yz3JMUZjxTMGHgpY2MpU5Cy8DC
wVUCa1NrjmsODB1SyjVs/eJXPLMrfMWwD+0knosYmvdeBvnEwhQIcYazq8ior69x0RYM65nEM8s/
CpcXIw+9cTT4kp11TJrY28QKrPykY6J2SMF3Tf533rI3W3pmTrjBIssIO73CQR3/mb4SQgOPefpw
fUmLGSBECKQNwXYy60EI8k6V6kbOsMGT6g2mqxTBcbJdZXr2YFynqLj4zaFIpSdEc7MqerxufHk/
/7Ut3mPZVKYdE73nc/6BcT43jV67IIE2hf3ihH9T7TpbqCp8vKCTqryw4HxIvIJ4liQ5A+nM+CGL
p/QvcLnM6EBLaWY80WkVriBdCfIq7ylE3RVG6aoFisPysNJLWdy8MxvCbTK1qAumvUKgl1vGn9vu
mD6bVbTtkaWn3Xf9Sy264pmx+e9nsZLjMOYIaUen1Cq+KFK48wzrl+yY2+tmloMX7Gc0VVAZkG3h
NJtt6TdBBSWt0KrNaCTvC8+4KxhOm+e3Ujy9K7Jj4bjpjxWz87d/c9LsWfBtlhAFznC5vKFltm06
Ybb06i0D2dy0eERjq+k+D0Wy0bp8o9ECPEzlGuZu8SqlS0CBmXcldLJLwxIJTDQxZYOpCqnlWsxM
uu09ZjldX9+aFWF5ngLPuVJnK+jVMiewGLdeTPi6bmXRR0CCzDKpzC4QO4mgPttkqLh4LDRr250z
i01PK734+fu/+VBnNgQ/1EvYDenAI0WLAnWuzRuM05K55MaAuauq8j8uSXDHhjqbadYsSfOOdv+s
bON4jfK6vCKEtOg0U90152N+drLidjACbcSEzDgT7beBUFnzOcrSv3CBuRAPno6etmULjjaauhX2
PXdJwpA83kNjoO/+++c/tyA4mepHWqyqNa8F62deg3jw3pflanaz5MogRkFRgZFBe1m4rqRwkBKp
57qv6iNM5MHf2lG8pbW71XmNjS7D2JSUqZrVPvM/ptm7jLnl19e5FHehuNEcQoYUoZz5F559sDGe
Oqa88MF0HBwFe/THWn3H7N1tFprbyYgfr9tbOlbn9kSXTxxG8qXYk1L7Fu66q7XFvZSPK++GJSoN
1D1Nh6WM5hA9r8t1lX7CMNWBh0PbFdvKunf6kSGcR4pqKAF2CCkG9ibl/aZlW2lAnvxzuzZ7YHml
f36B4KNhJBddNvIL7OyprYz9lDquHa1p8i560Nk6BT/N4zAemGXNK8zYh9bGllfu5bVVCHe/VkwV
MIN5H6t3sP+5I3spW/HB5TWASUM2w6DIIfhgp3aSETc8cW1P+xH4pu0GhTJt/8bx/hgRHC9ClSHz
ZmIuBaGwVI+28bPxshW3W96tP0aECBsbdab105zjhsWN59vbYlBuVhHni1ZeUWLIM6KHMD/Rzs6s
3ZUMEpXJ/XKzRPWjRUKv7hC3nBhNv7++a4vhAVL9PLgD+LotHKNCYe69H2EqUMyd9VUa482Q3xi9
v9P/au8AXOHM83g+UdI3CXKDstY096hlN/O/z7DzOl0pei/dTzOq6x8jwqHU9Mbg8iLzc9TQZG5r
z7S5frT2mp5maINpa4jcxf0z5jGFlG9mhsDlpwotu2IcmIxrm5JCAbKJXBg0wV5S4mqbOTotk7BP
VyozS8RlDab0v1aFa0UP0mJqKtpPU10d1XpyTUU+jArSVnm2mzrn1hq7rfqsd85+CJ1fsEPeWYZ/
YrDvFEdHTXqY0Uqzosx1Z1r0Wziw9BvAnypi/RooQKlOjk3aTfUtZqy97rs2HdP/zYqweCOp69Fg
OutJl3nr0Sl1Hs1xrUq+6EfgDF5nU0KDFYz0zJBNyXTjU67aW9QfPRnpNYdpqN2Kwy7v2T+GGFp2
6UBeDjNplKTotVYed/pRtpoNQwb/Jjr+ux5gKZdmeETKUd2xnsJhwrjv3Jh6vE1WJYZndxcT3hme
8f/bBtn80oxeR9IMfEEdwVP3NGQ/QJt3otBtm/uZMAjn4y+uL2Ql0XtArQAqq3B9pV4cyVLMeQ/k
d8NHJWVNf+Fu5xaEy6vo+6CcZMJW0H8Kppexu2/Dtdr1khPAHpkH5kHHod17uW1qXsQ2Ytcko1l0
E+T6DTzryAhWfGDp44DNhH9M4j6LO1xakSSr9ts4ik9hzTDlYdjFIADoZihS5krltImilY+zFByN
eYrlzMW1DH1e9tk9psH21SavieH/tOEma0fvlz+FlmuXnc1Yc0YLqJ7yNxEZXBcTT2Y6Dlrll0a9
IXHsrk/jk65/LbI9l+lBejICN6yKw/VAtLifZ5YEzzD6rBoyv4pPXtfvZw5q4O0ru0O+gpjnlL1/
I2tr3rhsk+cXTDQI+qIITlf2aq5NfXxqSzDTNGbzQ9Foye3kxMykigd5x+N9F8aRuVJFX6x1IFvz
r2UhIo65NxQZ8qKnsRqh+Co+iOLxvm0VRgu6oMOCjcokpyr6AbJ75b5bOh4kJ3MNE2EoiOuXnzRL
oMaquREz5SD+MmTjeKuP8ddwNP2VYLy4SHh3DkIrjCQGC3lpaSwDm3HuZKpaX+xyj5Q7cLs43xs/
as2864qntHe2tf3ruiMtnZMzq6KEhDp6dpfqpK65ch80d1khgTT+NPhHgJorW7l0r52bEu6BtFcR
w5y7CCmQkRpIW1nd16FPU/Dx+ppeh52KV8G5JeEqkFiTHM/orCrfZGGyK0MARkP6AsAt9qhQWd0+
lpONPtKH9PqvbXqIhmPeP095965fO6rzUXzzY8DRIHuAvgqwh8vv2lp+agU5pVuzKrbMtxrSYn99
vUs+yqSRfy0IGxvSGkNMBgtojm7b2NqxsasPg2X/hAdIm5Bc8w2JSfYscspwIIcOjEMCIz2XIROR
c3retp+6Ta4N6qZp2zspWaNsLzrpmWnhENqVEubexEuhSvYK8dsfNk5aIR7fuL25Ks0zf5C3H+zP
QoW7yrZSg1SevDpwHsGvuqYf7ps6ZnahKh9q/dAPCFo68vsmklbu+0VXgWxJ51RjMuMbgLAXWapv
zNAu/9n2fvv+ysFYPIFn/74QYoqQqTRxBSKO+TdFVb23soMR5DvUoVcWsmxoHmUJ2pPOu3ARRmPs
DMlIxV1X892QTAysUw5TtpfA41/3/UXXIANDMWpWixPxHoYekVnO6Lsmld25kcv07V1Y27tSM7bV
GgVk8aSdWRMcMdDqmAYlGyg5954N8gMtffP79RUt7h2pCy0m5ga9GWI8qU5Wd2ibnvToUyNvNe17
hELLiifMX/qNj/9rhP7BZVCymawTFBLPJTxNQoYcJWTVRGfihY7gjaRFm2RY6/Qs6UygVUi/e0YA
W4pIV468LKh6zaPcM3zujQ+SVm1nKXIA3nuNWdBoxgyM9bOKnZFrlhs0bpqVuwKty2OR/vdJULgl
QjDQAZgaoIjwWk+KlLip+S0hmvDNFN7nr5EMAUH7bxoX56aEcFKMfRu3MW/GSA4OtVxtakVZyQYX
DwGvXjThePq+AUuiZx305sALS6vv1cDeImO/Kc3JTcJosyp1t2gM/CAUA8hW5ESXruPYbSc1Bcaq
OnhienajV3vJZ5Y1ukkF82Oun4bFE/cq24NPItYhXOUad3UTQ6ShpvvgWbFbZceEwXXXjSzGXcYt
goQHFAni+nJJVV/UsWGFMfxc6bsRWeMHGcmA99eNLJ1roIoQP2BUIVQv+AGU89KItSI+yVO2idJ7
ylQNkCcoGVm7Ympp0xDtA/5ugoCjwna5ntqZvCKKeB3oR4XZCt/XpHiWXOD83xfejL2RFlLUl/HJ
UrbypB2yJNjayXgsKKsxemx/feOWV0MF1zYB3PGeu1yNUyadkbXEqkE2N2nOYPHIcbts7XmzmOBY
VI/+sSO4WiaPvgRMgcZPckLIehOgJ2rVX0qQbegd7hW72gzFSx2vBcZFx6CGQK+G4QUIrF2ur0uS
lAnMxCKgNXWPzl/5JUh/JVO0vb6PS15u/bHzuv6zJ3HVSXlj+ASiLH1fhe/rteGli98Jhjwqiigf
ADS5XAezqgGjh7zxUTAs4moHvSlw1ibbLbremRHBtbuAroRaclTjjM4soKDkkxKbNaj7Y9+sTc14
fd2J1yQyrP8uSXB0L836vh3nWAdRl95EYCC87LvKt6I+mLl6Gif7fSJ/MpPJ9fuHoAHhWJe3sGCn
QN2G/ve0ekjbW2BFjkJy8hFSbDvX2IbS+Hj92y7d57B4mKupIWnEFKfLvQ8zxTNrnb3PEteRvqum
tDOaXwzWZRjPLQ8s/29g5OcGhZ2x+1oPzRbkulx528YptjOOPBtXwBSLX/tsWcLRoJFmDaGMlaZ9
yRglIsU3svPZiLZJsTbpcvF0zOLGuobSCeX4yx3UwK1Kw0h47izvpxPfdPXw8/o3WjwfZxbmX3B2
/iJvUBq7pIrRF/muoP2P4GDhRo0R7q4bWgwo0BtNpA2pEYk8xyCt7bBWqX050XePCmjcH3vv/0j7
st7GcabrX0RA+3IryfIix4mTTjrdN0Kv2neJWn79d5gH34xNCyYy76AHmLlol1gsFou1nANoL1HG
YnV3LuRwB16qkjHSCa4Z5NwnOoLEJ5iSABBC27qlmzl3w/xnrLwOQ+nOU2CP9YOZRmcwSOzKeUKt
pxMoWPQ93CFoGwCA9wYUDIzmON2NuvlSkc5pmmEb9YmojW91OxHYId2HTgGEtdfbmWFAxSC0wpGz
MZPSHFq6OKMIqmAt58Y6zJFVRFoId9O1EDAC2+MyLRlaBcb3JtbOatL5qJgalYcsnJ+in14QC63h
taoW0N9RecDigNx1LXLJMA5uAInhGFmqO5IdLQ4hyLdNlPCbwKgqT9MAe4dZtME1zG+ft1yEYRaK
dMgw3Lx9qtGeC5KXkE2eyEL3dgVghnxwS0lEDLd2Rv6VdPMAAmdpR1oJuycvzSEuiQ/2gdHWn/By
cf4va8LUy7U+kfLqTcOAJDvvgSsxP6JR8IEUgyuhvC7YvDWbvFwVZ5N2lhVJTIBWlyy5A1rv1nqa
yh//YT0fCWDMWKL1jJchI5tVFDhl/bjVtDiIuoesatx86QTxympXvXUhSb3WnN4SEkkKxXmeLRep
Jxtt5xs79AjmE+XO+B2N8wP6qLZ2UTzNqeIWZnk28+qJQfXJi7TrfnRD/pql1I8iGWUHc5uN3+Jx
2c1SZzsY6N3HpF8cNAfjCSiJwrr1gwQsQ90EUzM4ZDj3OJZRDk4QfH45Lq+proKSZNvOv2Qrdi3d
7UgWDLp20gsriKPewTS3wD+vmriJWi1mYVj6mnOHQzXUIxhFcJhQqtrKqWXsaVWob+oiN6eW/AcK
Z8a5yQDQMeCLaXBmnBf3G/iJphTEQTA+lEk9TRoMvy8xWAzYZ2V33wZXY3VMJgL6DDh/imlyRkiN
GfV0AllV+ERJvV1Mq3KrvH5BIv8gWfOrFbUbI6S+WnRP92WvBQqXojmr7ON+qudGzo65bGNEWqfo
RqOKKGu8epItE8k69saGXq+VqaDTEbEe6g46QLNxklHFFFd01iwEGQP0MiF7bOOCuRayhKCz7aoQ
4W3Z7xez3MdZu8uGoXPQVCZI1K2pDU0eAIgCJTPSQFz0U2Vq15glwUNeyV5MpI+VqksFrnZNaZcy
OAtUelIa8cjWEwF7e3rol9ITxqSrSmOhFYhfgSzOQxhaTaEUOiArjlM/+Xn0vUbJJE4GPwUs9uct
zb6QxG3PDFiMQQ8tSFL/gsXGkejf+wJW9XUhgDOyutHCLAb91DGRtkjHORm6Y4QhjEhfXDwB5PA0
BAgB7gvyoOZIErUPMwXEdOn/h8Wg/QPjHMC+QB/OtTHrI7j3pBqLwbxche4CzAAIiyCrRnwhgwvH
0HWVzXkMIwZLPe3APQY29/urWNWWie5qnBEZ/HGcBNr1mJgrsvzYZNWm7fptr56brN9EGF+/L2kN
BxdvHWDifwx8YijyWmGYloua0h7gYrpkdJQYAR1BP4Mn6xSsK4MSZQGNQgk4WC3xtLB/V+fwYQDb
XKDTLPEqCZjHpj46rUWMv/e/bcUwrz6NM0yTTFMKlje8LmnrYtyozw1HCLixrgDWSs6yfiAH4VwS
iWgxTAM6RoAN7kVofUij15E4jRo5VfiGUrMxHYhJHS2q3cRAfgFDcpITK/+hBQMlXzwjEGnIgK3l
IsTElKlkVsgymC3xe7KxM8VVq9fPq/RSCHdjzmVkfdRKjowkN1FBS2RlTm+KAHhX7BeThIAMwOgP
rmWN27k8nhLECGiBIKnpge8XCCYegSkDm/TzJwVYPsh3sBZcvMO43QsLvWsNAkn4DpDXxl481D6Y
uHXAjN1XHftmLguk2Zhjx6AFCLFuSMXBHKX2pMd7GhlxjD322sEsMeiwkO4bMkeVS5M6EhzOtQNw
KZJzA3ZtFL0uIxuBJl+nDufnXEu9KJW9+ytb2y02Jg1sQwYlxYdRWStH5SLP2K1RGR0KFuVdQ3fx
8KjruYgHe3VJ6GZDPw74HZCduHY3jHmoiVL4Z21+Bea2/kVU01pxzhixRADKsO/wTuMEyCXNBx3j
68c8Nkqn1BXdnexW9D5eWcaVFM7ApbwGmy+aChAz+dMwORljO5xESIqrUrArmI0CswcY/66VBTrI
BhS2aX4EQXrcL8+o6Ft9I4hk2Y3I2bUOrvd/hHBLUfI4KSyQWR+byhw36Ox5AbqH7sVpbzmJVuWb
ngyWly6p4AW5vjjkuhnYO4jmuAg6jYcBjaLIskvylHhS04E2dxw9c/j8Awjr+1cO5yFyYkeJAZbe
Y1mnO7t8i83RsavJNangObLiICAIDZRsiBrdbdxpHdsGsIptmx9BQ7MLAUDkKdpJyZUdJTKQZbN4
f//YrioQEyofzNbge+DkqfbQxmZbAp+yUHw8jD0CUsjcFJjH2ng4wI00+GvWtYf/uDZCQGwsSt5h
WSOGR1AaiZw+zzdmJj3EmAmfh/A0Wj/H1HyP+tDtl0NsoK8GAC3ZF4CVAwLk1SpFK19xWFefxK1c
t2M9RP4kZ6wIFE+iDMxQuMcYj/l9Fa9u6b9r5/ui5Ipa80y7/EjD1ynUdnI3It1VueXkF0MlsJ+1
VAEgnkCqi2l8Fo9zxz1Wuh6qrfNjNZP+bSjydN+MMvq/0JHmkqIoz1ZtDc8lILs2S5qlHpiNfwBs
KD03tLTf7y991boM4H0z4H7Ui7hjY4D1pUoXWBeAML8QqcEFZErghosEl89amxYegwBVQ7oABFwK
t5nWovSLTaDjcMlHB8mwAY5HL1tHq8+gWvDRNrwNtWFLQRUQSlst+1ugCJy9ZPl5igXGvrboi2/h
u7TUhWb5pMCw0g6vOrQlxFO1Ec4Qr1nVpRQu0mMjFyBwwz5L2VdSOZrmgKxc1b+JquZrvRaXqlW5
aK+aihi5+QaFTGcA1VW7/VN37qw4au7ML2btDKH3VwS9snY2LxfHuXVN7YpOteAupFrdFKgCFGnn
NsUrCpyCgGz1vKDdARlx5naBq33tmfrUsCMiYbdoczY7DzVTOKRFP8jpXum8mLwQc5PJbkpf7h+N
tbwTHgz/Cub0Wqsj7tNkhF6nEDBmh3HYLKpTTb7RfxQE0dXl0CYXnJRV47yQymm2Hto8iq0B7iE1
HIIOX0YwLHwPrUoBhK6JTB3mKFROqVFXzB1dYDM5gMWiDviloxg7Z/UEoNCN9hsJDZE8owCma0lr
ZDjzAOqN1Xab4aXTAUsJZJq5qJ1ubWIf9zEQ+lgPmoyq3rWZoGu/IFQri6OlDZtekffoktlFi98b
L0BaCUe6iZqN3nxP+/+wYWhAxVsOuBJoemJauEiFJojfIzPpimNYn8YIpbfRcnKRkDVVMgls2Jw1
lHBC9FYujM60i2NrGr+HUfoCDkh/KpQvNfq3JnAj3bd9dttfRYtw1OjeYlCtwFfCxPr1muYJmWaS
RlMAdE2ULIkk+zHi304OIlXbRt0k0OGaPCwNlwwjDgVm67U8qwBt6DROY6AMdvWrNJPWhcuLPDDR
pT4t9R8oX1m7KsUI0v2F3poNVgqweDyIMKENbg1upVJjhFMrjWPQDxhbKvQ4e54y42uiLfauzLJH
SW1+D72kHNUypccYLEN7Wy0VgZO72V58BXwbxsPZcbnpoRxLoBX3JJ6CYlCRj/1elrqT283WrgMJ
hf77a77x3Xg/o/FJx1MacKrKDUMB1bM6ykxs7nQCQcYm0/QHNMTsktIQmNHtrc+aoNA6gDY1PDpv
8nR5GcXZbEJU/64dxgfimm7yGr1mD9pTeiKH9rX62f2cnz+9PghFxhY5FmSIb653skxFC9a7YEa/
3zxWrm1lG4VkThGLOlRWVAmngzlD3E04/Pw7d146awAI6RxMGIuwmwPI4BhebJm93V8Ss3/uPGKa
BpMCjGmStf1dnw+zqAx5Toc5UNKvUfMORo77v792DIBMiPZLhhkj3XhPm0EUqJk1B1Wb+MR8S8EN
iv41N63Ko5WDD6ZElF+b7qK8owt7e1/62urQ1MsCUGR48Ki/Xp0qDUteJfYU4LEPfJWoQDto3ohw
yFf2CtitSAAi2YmcBB/q9pOctFmP5oRO0jdGL53bRHqoujZ1WqSu7q9oxZ8BOAZ5MZiGDJIl9i0X
d4KiLEBx6SKo06ip11Mw2dJ6xKRmpRQ/EzORjgB0QdGy6D5NYwF8SSTF8bBA+xz62tmXXUiOFzOZ
50KfghpcZrHcM3NsPg35yIQAMQFeC9kXnOtrIZJKKjlX4jmQAJfRNboLIYoiyBys7hdgpvHaxmUE
GO9rITOIYdRsSOZgyP9kWe/IeJzYo2tt7m/Viutl7FeqpX10IfCZpEqJtHYA/UyQG79M4uuoiuX5
QbPRXU5FbSTMkLljjKPFnlmaCTAQvmqqq6QPkz5ZAhQWtkUdfaFLcZjVv6mkuIriyu3rYEzn++u7
ifSwV6qONlSUFtETw0N2T2NJGnwKXLCROqF2Lq3cQ65EYPBrWoS7xXg3Gyy8AQG10XMUV4k5BzUa
ZDKyqTv1Tz7Xp6E2gzEvBXu24jBYWREwax+QoDxMZiVpbZu1yxKUydD+sYp8oA768qzPXyQAAAcG
CBofMAjAYyN1U25UqabPQRJ3mlcbNnyGqquPNIO3r+ReEUwDrHkNhnCOf1EhQIng2uLVXhvt0FSX
QC6LnVQHakx+0dZpzczvmsUHSrQg+lmxR8QCLCsHUCGsknNTXTrYIP2OpWDR+00sL5sSw7ON+mZ0
20LZTJqH6pRA5Mqphki0OQHo2oCL4kT2Q9oRYBGCYrKJ/d4uNmQC4uAftRHocsUgATEqYyAdSHy4
1NixuPCD82IiiWUMUhB2Mvgl51T7XgG526+N2NqSXMsfpSVstvfP2soGsjII2pYZfzrqFJxQQ0+6
0lSWIJnOVjf4YR5ksu7YoY5nY+wAGuC+vDVlXsrjDKbGG1zTgRca6IlTbJZw02+Fc0priryUoXBr
mnOrDSttCai+N/Pz2I8bW9ka+UPd5wL1rbgqdEGw+g46s02kxq5FlbpultVczAH6qLakQ1dxQTft
GArGhVe0hicUvCFre4M0Tmv91PTlrNVzME9y6iRhe8Y4azrQoK9Ftc01UR9UOUDEsRBwc1ZYZFmb
lEWJO6x2sz57JRp4TvVO8SzAJNy3hTXlXYriDlZlzoo6yBCV689yJju4WcJF4BBXbAH9eijD6dgl
BrNyvUE6nm9Sn05zYAyVI2uP2q+Boh8C0HSifOGKh4drR8GAgVfjuuSsDjik4HLM4HqB6uoQdJgq
y5/7+rpN7+DJiOAM0/y4tFj/4/ViCLg85UmTsZioPlfJUxjtMFxdS/t2/B96fGIeMunLfalru4Sh
KPg+Rhgo8aEubBIcDLGCK0UnswMK9J2qZokTRcPnr32MF6NMgf0ChBZ/llI1VaPRxOpgDlHYAOES
L3lbNAS/rkQdItjjFXK4I2sZYzsbBPsE1ktvJn+z8MfoJ4+lO+wpOc2iLpkVB4uSC8NJRvKRcYJc
71kfISFnknwJ0OHgRRKaVQuHAAEkVQ7tPB9ilWzu79fKAWaAD4wXDjNX6AO6FhhK1RLnXb0EGvjj
wXNdvSYxGiZCTP/69aL8ui/tFm0Kc+/ocLPAwYm4AzKvxdlKFJvD1C1B02jjQTXBMzuhauia2Tju
aoxMgSwkbZwEDO9BlkzqTpWS8tEwc6N1ktnug6xYRHRbK0cRpXcEQWh7BkAFP5WlyCBXUvoewdYQ
S4hRAW1Lm1o0RbpyMCAFFgR4ClY45k4j0sdlFDXDEowH6Tz/FqHwrUQ6ADJgiIJgEMRzgnm2i3Cg
l6xIk6oRoVUIvJgQc0XPVv4rNzMAC+YS5jz6bK9OleC0r/hLm8Gi4s2JXboZ8ycDXIlhzlCdMTlh
V3p0BvoaroJu8Yblp8B42L3FvS4upfFlrLEdFKAPUdjqwXxv3iZAYfiWN79bg1vtFZG0VY0ip4M/
cDLwpNcaDacGNtxBo63ZB7Ui7TBBuGtC48s8/MrzRz18xVTTA3jTzMVr6qCRNgqG9JsCQV/kFvpz
IcXSLlFFlK9rBxapSxO9lLg34P2uPytejAUTtbAjVX3WlId0TB1tOaWfx8Y0ZUR5bAgTk/7AvuUu
qMgCLJKiwxMZ46tmv5io2Tf5Q9X+1eX+LU0017IfQ+NAws+/ISEY5ToN6zOQNOQsOQJxO0Myxi53
PxubOhHCW4u6hv6n/R7rTgyMwft2dbvRaOJAwRK3JJCgbiZMZgmY8WA3QZAplSf4SBRgB+xgfRwU
jFuM+7SWRy/XZ8FD4dYhMLGsg4QFAqhKX2/kaAM22ezhCo38K1G3vf2yJAJ3e3ubsPYU+FqAxrAq
BafKdsgxXxZDBNCs5jnx5lEF4sibDUJsiVZ++Ok+X9gMK7Vi6BBJLo0PPAcz74iuwR1IuaLsKg2V
X7xg4u9ynQi6IW7L+R+iAN6CZDKY3G6eWfOiTbhKlqD+VTbltiCDN2jdse0np29iD1QjfheVGLCK
g6k7jX1zLhbAnuRuNUQU5f7R1XJZsKNrhgSDtXBe0ISHf653NEMySWaIYoFcfMPMiTP7A2qiyq6L
jj0SjZ+Oh/GuxRFFFzpre+FTpkvUWEYK8tsgrE4j+cv410QsXrc347UIbkEov7RhpslQ8viVLj/V
z7+HMAyEqRyUIDHpd4PPB/YMowTttxSgA90H4hKOXjy8ETMRZH/XzgEqnXCaSFliRJ7zZf0ACr0s
SvAmR3ezsR3QZ7Kv29O0jYzzfV9yeyFiRReS1GsTWCxQy6kNJCmx4qTy4IMf1cPsUTBHsRfaAoMT
rYu7CzRkD+WZQlpKDn+U3o1UV583NdneX9Sap0KDGaaVkddQUAK8XlQ764XeW8wMytQL89qrUf6b
ZiErDduG6/sdygMWE/ImrKKicR5xqvUWMQyyCwQuw0icUR1AmzuXIN9ovDH+XdrtizzVj2MWbVUC
1B0hzCzbnntfwBk8zm4ZIpzBVdCnPom7I/OadmQf5szHKyaX+jegGvlJ6AFlP+vdSRK1nK7qWgWj
MG4iRlPJ6TocOm2kPXQg1ScLvQaVDna5z07Uw3diOttEGIEsHMqg1/upE5rXPUXGwxh/lMszZp6E
CfQ1z4F9RDcD7AVVF+4cjFLZgwrFRpTi0V37et8eb0MgfP/Fj3NmX2hKFy0Wfrwnh6x6ruOHxcC8
5ua+lNWjDBw5pNgQAyEhcK0lJUK5sk5CxLbtLqxcnQRj5aStO4z+fUFr1wber9hzNq+LltxrQRJj
nOxrCEJd54HEy2MeZn8w2/+mKrswpF+AXmmCxUiQP1wzNKQ5cKzhr1i96FpqSnKajVImBXXWuWn7
QJRH0KsLHNTq0i6EcDoE7hD6aPRUCiZqv9XRsKkm6gOawK0txbUyBWQNpl9UmcBhrflFvONY5RI9
p1jd9doSkDjH1djA37dfDPPJAH67qj1Cs2mK90L79f7+rWkSY1sor6C0h7Iz5zSUvJ5hrJBm99N7
R6KATN0R1Gv7+2LWrP5SDLeo0o77polrKUjKjU7dIg3SEvnst/tS1nYMjQL/o81CgwTngyM7AyYp
ONWCaJfLJ6VxjNmnm5B45TaKnfuyVhXHnquojKLvne9omRvNAAwfri9dQe44jsBP99XG9XJfyqre
0BcuofUA1Ve+s8QeyqbDaIQUWMluxpQWVR9NVNpoJsi6rq0GcDUA4UG6yMaY5LXRtaEapW1HEczA
SWgxECGhMDn9+fnVXErhjK0t1aIZ4lEKxvPQ/ZEZ0vBW+fTcDi4IRNZ41yMTCuBk7tgmaN+keSVJ
wawc5nnbS244bJNBoLA1BwsDQ10GM3sogjKFXqQsCHa/nmdVwuToqcQatKFzp8i16bwRVybZJ3M3
O+M6B08bPB4KNMxlXAgrJwUJronQYAEGadCDOcZJATv5cn93bjE2UJNRMO+EawOWADDjazH4dqlN
55AGTRE05vtY+mEFHMKjpXwj8lvbeGF6mP9oT4BTLsogAdRHPh+tl4Qc4h04jbXMCV3tpzp4XS64
ZVYymdefxqlbmrvOnjBFGlQ/6D73npft7H+Tjvq3+ypYSfFdy2Hn8ULTaWaXoRVDTg+kguVhjFJH
rTzT3pTqPgae57cxO2vqLn4V+pOPwOV2k//VPneTZth6daQQ3Vb7RNqr4VYvkXp2FPmgd7si/aoB
1P6dgJloDv2wcJMvFXmqfUDVtAQkUM+LgWxrdMx2i7ZR7D+9sm2NY7s8RPjLlaP48Wv6XEdO2Te7
jhzA7E3axQlLgcP6gLS4twzOVi1zpK1KbRp0mHtPDuDfsULZUcbXXjacDJUW03RS5JuG2F9GNwZj
70NXVH5EnpN0m6GDPK321vSu1/FeC/ToXW6eytLTtdLpaw0TcV6+ZK4+gKj2NSV/uzFyEqBKpIK7
/6MCeW8Z7Kq5MAQjnky7maIx0MonFAcnAEaCDNqIdgx8ZnGoW73Gvwqn3Zuht8BfDqWTPeqVa2AX
miBHj0y8S8wTcbPo62x5QOPuaexl6VsluY0R9I/JedpHB2WjAeENzCNQmoNtaQ9y8VL51ROZXGV+
1M6WfS7S14ycJuBcO+PL9NbITpI90pOROZXiTBj7U45S+GgXHtBu7FigiJXeI5wIdDaBYQHMaRj0
vlZEPVukm5ByCICYhZa/ueg2Rtss+6KpgOs9lUqQVoBbjlTjMZ+L8UvRDUCinGbRoPkH7Mv1jigy
3p/IQWsIzUFTdP0hck6bgY7JGCwwF/RgurJOv1Dku5FZdZe2D6w/DajjWzRSVI28yW1jo0p7e/4O
9lwnHdXNpDszciy9QwBOmI/ZBhhjO5bszePMaSQg2RK33w5Gu7NYZh9zslYR9J2xk0TAgsK1cEpV
hkppajtGXyM5gAXGfNd3BMeielSDKNtMkYUe3M007YClm4BFtYiRLUZpstpn8mP6qJqORnbJJqHb
KnNDxaPV78qPD0gwmuq5GhxcF46Im/I2EoH60X2GYAfFFlxG1+oHCQ8dVaMYg+/a/kl9+rTfvf51
TiGJGuNRmePXw37BXrR+oWx7C33rlcuqGUQ+2XTZ9HPxbVCPXR3h0RSLcrcfg+83FobpGpCk4EGD
+Pt6iVbaplIxpCM6SuZHIpEn4IGBATh+qjL9UALvu1ZaNC/DjVUoGMyKJzVuGObbSrGfB2t5ien8
C/m7h7i1QKpNuwfahDtUbZ5B6olNdRNZ9SLMLhLfBmFEuYybXvVVKzCH57FEO7RpuBERnN/VbUMn
GMYmFRtNOdyFVksqLXKrHIM2LdADmXpVQVHs2ISoedzfw4+HyY36LkRxFlK3sta0UTsidjCe26jE
0C56VirjDFSQV1VPvLwk6Ps2PUmdH+iYv9Os9srnPv6Td70DtJkdtSRnUH+M7UEtNFfRp61S7ARf
eRtLwdJYhwGCHBRGecanMKJW1cXLGIA7xvRnQv2ylDuviAzDKwl48ioSntAzDp+fgSKHgPG912jq
kW62nSYvZXfpiIaDNwx+g4YSXwMMxTGOSoBPTGW5SRrLgZcskGdZDDwZe8PvFK1/vr+MW/IHTIqi
EAf2L+aegRlxbasYfAAih92NQQXQR1MB6OMAnFBS6XttodtO31vWdpp/aMS14wfwJPiW7ZQyEMrl
eV8jkhmzH0ojYl+5fX+B1wUDrBjiBsgK+s2uP0pBeyxT7RiMVvhc2tu+OsuR5g9dsUNbakODeBER
Va5sJ0RiDpSVJhn/xrXIqcG8sZ1JEJm17pIeAB8piGhWF6Uy94SGNrwt1GsJdW+OpM/R/V4iAIjj
ba+cTCV3O7rNUXMeDtUs6MtmWuLOEXoq/xXIuSGMSJZ6VUHgOG3UxAE13qRvZ31DRSd25W7HfiGn
zGAaUJXje7Fbm0xjPkF5srlLq3SHGOtBP0XSqfvVvtE89CMRORnz47dr+1ci9wIMcysslggSk3QH
3sRf6DffgxXg/uFYFcJ4tgAHhoq9xdnEEGkZIPHlMbDq0Cnm73ZI/KR4VmO6H4rvVFQIWDWQC3Gc
gZRasdRVjDXl+/FBMlzrsduT1CkPncAwVnw5oCn/XRdnGLOizU02QxAFjXFVIBr9bZIjQLr8+/pb
eW0xEup/BXGvraHLjcK04CPV92I7/Am/Fa76V8N8p9MJihvrJnghirufcmXpMUMOUelT+6RKDtkM
fuEZfnvABWIKjrJIgZx/WpB3rc0JwoAX/Ywx/vERKBIC3bHdvrHwiwVxkUyqorZgtkx3j/ET7Z3+
J/06ePFB8oc9GtqGrwJ57MTck8ddBFmst12FWCLofQwHNK/FVt1KR5CB73V0FIugHm7zRFeWwdft
ymayK82cR9QYdnQ4dRNsUdQksHa3XZof37yQ0KG3EwnndwDLeeIWuzJ2ysVbAqV0YRexEwdka/mS
45l0E38XnLLVJcLmUMtBIziGgKHwi5cfmZKyJCHcL6YRDnkHTw8S4FI0SLiSaYAmL8RwtminRZEQ
gsMcBYvqVX/6ypuQaaA+aETsOHLnBp4/3gDfyhWEQKIFchZqEkVOU3ZlatnGAjOWvrWWWXQMVo8a
MsqohgFoCkPQ11qsiyFKe6rguVDuwTd8VIMqdww3fWx7xxicap9vJOqQs9YKAt51j8JmxiQ2xA1A
kmvJPdBVMuCHwESRDaHKshvebb3amGVgZSNQXzF1VH8DZpo7aqHAv3z0nPOHkQHYYMKRTZfwb9R8
6bu6D3Vcb0181vJtZ3w1c7rVyuMiPeoqQGejn63maCnQsJQHOQEDZBQM3XZsv8zs4+xvku1H2u7z
ILEm67dBVyN6DllvKOclwqSigIjNMXiSPNfjX7J8n8c3gSdas6t/Zdw0iaVKEjM6silIj7qxA7ae
nwfxyXCmHeCmzsaLM+7V7X2ZqyJZsAn0L7SJ8LhBEinNqJaxrHn60Smnqdpq5vm+iLVgAk34/4hg
n3DhDkyVKs2ACawgfNXcZdc79mk6xKJQbC2GuJTCGa0OUCk8PrIJLu/FtDPHSMl2ydHwYmxbad/1
OyEY2AdJNm+rqFvg6YCcvwH0keuFKfVYlECVmAKAZWyqXbRBecE8NQ/6wXbbHT1MB/Mp+bn4xjZ6
VPf3lbrmHS5lc97BLEpLX5YSM2VbiuoJpvMOxut9EbeD98zkUfVnHUTggeLraAUSQLLWQUbrod96
Z+2Tbb/LtqZbb7Vn4he+JSgJsPDrRqEXArk4sJAybeprCBzdyREhH61q7OLHudivU4vRTPsCGitG
jLg3j/L0Myb0hB0UnKmP7qN76+AsfmrDOZwo1kFe/Oa5/tJtoh/AWNpTx9ovu+TQeNnB2Df7aZvv
lPf0ZH4LT3PQPQlCw9WzjbYaANAC3hTTepx9pqHWKxlWrAPd+5QT3ZFrESfp6i2M+Ro0fFkQJfHl
awv9iLXK9sz2k9f+RTtYGwBO75Jje+r2A/UFNsku9RvVXojjrl41NbKqKmtMOf7tdvZLj5On+slG
Durd+DS+x6f8xwvyv4ILf9V2LqRyzj8rlzwxbGaYgOsfN2iXdIvmSzYIkngCMR+vigtPWUhTOVQG
xFBrR9oXujwu2mkWZebX0kxoy/hnyz7u/wsxAHrHfI9ZQUyzKwrP2tZ7o3Gc0gPbhicfuhfNWQCg
+KRvGlc904N8sP5v+uRjmzmqAK02NNCn8S5N2ziWnaydAGMrCCdWT8AHhCsGINBwwhR+sVJMi0p2
1fVT0CxbNJGijj2LBlJXfdaFCC4KLUwA8IZI8AeTnaI79SRDlQKbZ7781uYZEO3/VsHZfJXUNJ0t
rKI4j41TftMVJy8fSvqMrrk/hoSpUXTMC4QqrF59Tyhn8oYZGXLeY13InkeO+nM5zj+sbbsDCp5v
Pki/EPAav9LdQf2G5wSpHRFEwy0uCrt9/lHsDc+t1g9TZnctPmB+7Bzj0LnGb612uhHJHAeT7z8G
EUD5fWtBRuzaWuaupVJSQ8+AhLDINkk2XS+44dbdF0wRPOI4ZDy1axERQ2t1uC8LEx3GWxG9NE/A
GnaENfzVIB6n+B9J3P5JYTN2YYcjlr2NB6Dh+soeVMu72gVOyX9yygi+TMzHMhBj7qIJuyWWjGGA
Q1G8R5U6C3jp3sfT8tWOHONoHsbfxuCGvyoPL90yEj1X1vIFgM35Rzp3yKMwLjVwciJqLlyQuFR/
baT89tGfTHGQZbRemt9dKSzmrD5ULqVy5x40mEpD0fKDPnVUNu3oKKme2u3Tx0mVXCtvHWs+l/Y+
yr/Gxk87jh0788Nxn/S/sqj8GpWv6URP/azuZtEQEdvZm5N7oQ/OXTQA36q0mu1G+1VTCHCSNovp
KL/K5BzlbvbfXqqXquBMrUqAyb3IFKYWbtTGk3ErN+4eZXhcl6j0OOXuWBde8sXe/xfH+O9K+VyK
HGrpsoDXO0ibff7UzhFG6b4arR/RL638u8m/Uxkhl3Xuhb0G67HxhWjOVwzExqBUiu2XzuGDce5c
oLm79Wb0LKfxpkPrKALPsXrPXAjkAv7e1qUkHKUpiKxK9hoyYSoxJKogdbMagVxI4SLwRJHzWUlH
LCvdtYoj421hZwdN+NJl6rljo3yhUJ+rLIsG5mqBHLFX6LdCehxkzUlDR60NVpavyKM6U8Gtxkz/
nljOUSHm0aQ5x/KAm5S59in0rd3cO83X+4a5dpFgJhsELCiqGBgsub5IirCN07xfpqCaQbk4bWmN
qFEEA7MqBOMqGN4DwhUkXQuZCEjK007Fy1052LXsNv1Z0UXDMSIhnJeLK8Cp6KGCJ676Fg2WIxn7
vny+r601y9YvFsL5q7TWaNQpkGGFL2H6k4Do7b6ANYd4KYDbjrEdMSchQwD6q0B0OIB7p94YzR6D
IlOFYTXBhbS6HuSuMOCIIjiGFq83Jq07eZAriKv3xBVBQ6xuyMWPcxsyxXqaVQN+PNuhJPhOBC+Q
j4lt/oSwYaH///HcZrBs5DQ1+H3loXDO0+MEeiKnOac/5HP0pXf/4n/8+7uz6kovRfLbY1nW2Jsy
XpDJK3CA0JgXHnqzcYdC96wOCFHdH8CdlfNL3bRoEZSArtoOzhx9E3wHUx23dIyhsIUjyWdj1vt6
39ow0vrU1HCg8qQwXaqr9Q/LSuJDqsx5tNFy3ZidZJTQVCbnUvESxrUG9IpUlqd91pr2jmJOOfeI
1kgZYNkK66Dr5XTsdXuI0CZWi/r4176XzZRit+BrbmagrNTKST8ys+4wJlwOBflVNU2+BS397Jah
HgfmooqGQVaFMm8DVikMOfEFz0mZpASI73hR0Vdl/GF3+6bW8O75XWsv9/djxdLZHDleACzL//9I
O88duZFlWz8RAXrzlyzTTq1myY7+ENKMRO89n/5+1D33TFc2UYTm7j3bAAIUlcnIyMiIFWshKHf9
OQa0WbIxw1I6afpBryPzLlGb0uNh4Ox4/cai4O6CNR3CW96+4pcPtUrqdRlULdovcp0yz7k8IcoV
SO9mM/94e1kbVxBgV8AklErWMQbB22en0QNEjgHeD/IXKq9ArZzndSRPK5/lZDlApOHftrhxpzNi
hRTgyjqhOSIx9kCniPF2RWaSwQlP+ZI6Bxtxu/seCrgWfZPzfzC3biQFZcZmxbd9VNhFORaghx0o
MzWaJFKnn1PZ/hlazd71tPHhmEtaZ1k0RtjfsK7Gdo6m2pgpj3oZQB7ceNG0eCmT7Ka+fGy6vZbT
1rdTINIDMCIzuShCgeoqsswOQDtcSsspnu+6tnEOcSId7dB6aK3ia20qP/98N1eCF3YSXDkEocIp
sEJZDnJbfkx/abn2K+9q5Cb+VlTj13+wwycDdKIwCy/Weru4sVC07ZXHIv1U6KnHoHqnuG1b71yO
G6ea0MHLF2JgZUVDXq9HUWujSLsBosUy+mo51WlcjAP0pztOuNWAZ3qY8Vo4GzRepcIlXLZpawJI
Uh5VqVp8w8i7Q84r7KRMynS0ncE6zlPX/rSdRIImdwjvB8PeY33c8M5VInglwzJWuhfhLu3VdApj
eoWPNvDULh1OmV2d7DB81znqMUr/uf0Ft178V+aEyKLoUakjX6E8WonsVTQlK6s+6NMPQqiTpWeT
C8jUQ28qzFOEEOmfJ1lYh+cfiCPYRpHGdpqVoC7gY30sldK1Aq68JTiPjg1c+l1VnTNZ/yeTqp0h
2I0DyX0N1806d4Mgj/AKs3Wtbdl95TEvoo8o6hZfikG7l+SPpZGdNLPaGZra+qAGuEYILDBoiOff
VooocAYAuxA7HYoEcHlQPcV1esrbEEFVI9gp4G8tj8SVKd9VZEgWWWzVdFHl0szVxzDyFplOKHDA
sH43hDBHN08JAJbbLrS5PmRUGAuDiJ0u7PXh7Oa5N0t6zo/l0rsr8bHzZGTxXQ4qO1f3yLk2riUm
cv7XmFjsNpdxsmurVR/7gdmfQakZaOJRm8dx9NINe3qKQtyxIfRh/pqCItOl69S44CmL1mVQrxaa
3+idFyXvLapD4/T59v4J3+u3EVhNuImYF1w/2PX+0bnVrEBvNN8ev1uOv4ytG8ZPaXAPqdRQyofb
1oSv9T/WSCIIMBAT/Z6Rf1XcltumHix10vx0iSV3TOKj2mftUY+tQ0UDfemGnRKE8MX+r0Hmp/kH
KUXg7NfLc6apQSpZ0XxgdUnvNwD1i+whhErw9sKEB9T/2CFyUrxcn89C3NRQuMtKwrrfJFrvra0t
VwuV/nzbyvZq/rUiOHsVj0YSD6rmR3RPjfa8kklOYe2i/Xzb0JbrMaPJ2wJ9IuPNtmVtXieJo2m+
LsleDrg8Lg0X7ozbVraX868V9frjhOA4ueRYjm4YpzF9ZoTENZXG3Z3t3VuO4ORSxNBlqWMI72No
4xLVn21rJ9BueQAMn+tJhd+ARV0vZpmX2Og0DlILhJi6bjy8T/Vsj6tv67hyNVOwpmHHzKPgz6XT
jyt6Tvd754Mdvjfkcrg4kPNX6vAhlDR4iNRpur/9mbYOLVP05FmU/7lBhJVpddUnA9N3ftE0R7v5
GUiXhWYGk2MHJIhOt41t+cRrY+uPeRUh7GBqs6SS8An1XRX/pVf3UeMFxg4Zx9aSbKT9LODgBFdR
rEwaIE8yy1j3IcD5bEzHhYkS9Qnij7tO3eOr2rK1ztbxRLcMskjhk2lZHSNyNep+9DEevpncgKH2
T94Nx6Ta2bsNF8T1VsJumto8dtdj8GrvVD2cdXtKTD8MluYekC/TJRlK4Le/0MZ61ijH6wtoEaFO
OLVNYytND1m1Hxa9Cs+N4Q9K49EDhjyNWpgRh19vG9xwCUaiEcOFoJJpJHEYyVj01EyT3PIrTt9B
Qv7Ps2rjkZlzZsLmPTqDTWt0mukKwUKnildUl45tWbZYmzsjyj3qfMg+TUY29d6kLvYPCCwjbef2
2DjVzHlCVcGluEIQhbje97E26wu3lFS/06DEWBjqK+6Twn4uA8BzYbPjKBvxEH0m6Np5iTItKw4Y
1znTUXlraH4AT5BZfs+jyVumvaLi5k6+siLciYXWLXVdEjeA42kDcEoS7LGk1fYfbqur5Qjbl8hT
aiRQR/iKvgAkVsrv5kgJ0Arq3cG4Lee3+FRUkYjxNPCuj1itjVHZJyGcvd101hdfmuOXOhwYE8hQ
GHh2NAb4SrdGF6exh8fZeK+NByn0ouhuyWH7q2ttJ/9d1/aqArgmHqqFaAS8TED84H6+/kGFmjdy
UAWavzi80YJfc6Z68TOUMUvgV22OrssY3v35eeRBwauCEh5TKMJ3nepSTc28MvwM+hsLIckh/ZDP
PyNalrcNbbgpo/srBTmpBnguYW1tMVtyh16FP0vPNqhROCDNndfYho9emRBCZrLMFQ2JzvSjZYnP
dmHep3I6MPOcGS7RptxZ0UaERm3HhqLNMqgQityM4TBGiWpD+ayWcfjozFXuakVQ7kTorX37zSy9
IpxWwYhrn7BndL26ITX8sEvI5mEOaGI4hPeezxtnQaMHgtNxHgiXgpnWJImfUYLwI/2YWAxfgthe
kNXp9U8ystC3fWHDzzFGfs2rmcxHdDpI9HoYghvD5zV7LsPOGyFxb34U86c2i04y0jrp5/9gEWoE
AAKQE4J9uN5FlN/DQS+xOIfqJy2K0oc+1z61TWcBDkdB2sri6H6YJemwwPR6uG1840bQEFeGzoB7
1tRlwS+LOQ2DOCkN39RPRvBdO0ie3N+N/UOyN0u1dQIYGqMmz6dE8l1YZk2aFMhSx2mWNDdXv019
5GZB66WOf3tJm+4CpIk5MR6AED5e76fpjBMlzsDwGaw6dvLPTvtuNZcOcppxr1e7ZYqYQRdG0ywE
DITA4bQQaxGiTB+M1rsldCfPdHY+kFitWwPvKt76vzaEL9TZVpIpaWH69jCfkrH+FJpQBTQ/yyL3
qi5CYHw6t2HwksR7IX/ri9FBpQS+lnR5Rl9vZF9MY1g6i+nnJpoki2Yd1DHwjM55byvxr9sfTex0
/V7ma2OCe3Rh3CxFMpu+qQZlfKaTIstHBJirJ2tQnL+VZTShjIzNFycdHgaGot5JbZ9+mwfJPkWK
TVEmwMdDr01V58vt37a5D7oBj6fDf5NeX+9DEo0K9ZjM9IO6/HvuvqkhBAFh/i0PdrV6179KuGUp
wEBzC0veSoYt+G4S1PX/vSYQiHNhz5SUQ1BYd10neYviRkXt9mX7s5vyk6p8v73KrSsDGVMq3HSV
oCoUVqnHxWxC6mT6zK6fs3Hnqtjaw9d/u5DMG4EhKWbG3w7nBLwpqZct5+zT7RWsJ0HcPOqdssJJ
ZHrVFF7fnb20sw2Lrm+XzyED3JP68F9e32wNh53nKdHyzQyGkXVZIZeWH+SPJWtBr/32IrY2CrYk
yMdWJlMu1Wtni+cptJS6tvwmWrmM5vAOgY1dgpmtreKmsfFng0k8a/3zVy+42QzKtJ0nk0LVOWKw
68Ouythm3HptQnDlGSEDexowIUvh2bJBITnxMbDhrEiOah16zSTfx83owSH65+UeaJrWZzDCYxwi
IV8Ys4DCxRq3yuDYJM5BaS0XMV+1H3Zi89bl+cqQWKZ1skFKh14lZjHzXAxwRjxJCgU5qXHlXHEd
bafIuPnV4L+mNEx4QL7p+qv1WjPbSuWYflUZLujdU2gHgIP3WJ93zIh9bKVbtDFZMBM1lv0+b5Xx
DoGuv9Hp3sm1tkIOrI+A8HlWQT8phBwJ7cKa4rPld1bo5l3ijc0et8/WcWL8GHwwFRikZIS4My9M
TDZLSEyQKk8dW1SM/FxN3G5X92fDEu7GkYXcnY8jwlfnaoro1Ummb8mfR/LtpXmEmgZ9zZ3UfiPn
uLIjOEHQTUufJ6wogx7GvjDG5/ZWfrBUf7b6nXrBhif8awuYsZABOGMfjMXqcHKnuSqjVnbi2frd
H0e8lfSD1wp1AjqBwoKWORocOeFqIFDoh1IrKqgtl8ZTmrl1G9Xaw4xveB28atDCwshLaiOW0J1O
sQNbpfBSd3+D4fIK5cPtBW3u2isDwoKSECKtQMdArPyVZs+txoBpeH/bxqa3QfIPtzjlMfp816Eg
zbuwrebC8o3uXjF+AcqIK78FvnDbzPpThSuVvfrXjBDE9UFTpKZnKZkZB0ejgY8Qvo3BLUol9tp2
/t6XvXFfm6XzIcqqnXAndm3XnFDn1YyCC4gQZq0E90P/OAqY47J9A7iEOsx3xQCj9ydenC5EfHdR
9EHNv/fGZdD7nUMmIuzfmBZCk1pL9RJbmNawqWjdQ9MsZyVKDxZR6u8CtuQwmI6hpt8VTva+DbKd
NGB77SpACkWFMAa05PUHHlOEoeohBaALIVE/hQ/oRj1QBIGm5onZ0kfVjB6TqoKrzS4vZfr19nff
OiNcMitXM9MwkGFeW68zPR1KbhtfHVrIXTM19WJZ3kt3N+5PWoEOUBhcmErFGupeZSHLUmZlXje2
T2boTs1fcD2dRv2SwMszxqex/3V7UVtvDBoLcNCRI64DFMLBNBiQkqZAtuENOUzTh9Q+lCUEjneV
HNwhNHvozOaw2B+lYfpU1W7jRDBr7TVWtsI3zzkUL5G7Wff2es1V2+OtXe7478LuFMh3Q+PZ0iHb
g+NsmYHOioY8JQXwMUIunAIes8KZEr00msfRGe7Ayhz78FiZ5n2o7kSJrWDE/A2Peiya4Hqv12T1
NVKvo2762VRBAlPQj8xazbjP1co8qWh07ZzOrQBLDcGiNQXCj7bhtb15lkIpjTUepg7DPbJRaS41
fVjTkj1Zrs2Vreyl1K+BpYm6CjZcj4YzsLJ56IA0WVAEjKXi1uFTFJs796A4VvQ75hivjAlH3ugQ
7W3JaH3kCqFXGOfMvKuMEtY6CRmmA+yMgzvUenvQwrg8KlN+NNSEcZJO/VgGpQyLQTmfRi1SvTGw
lBfwofVxymrtgVdRcSfNCYPy8R7HxlakWLeGziakHqYoERLRsJUb2Mr9upw/QTxzz27t3APbJkis
UPQkURAbQWlUF7PNW9mPM/NnpdTfZnnem+naOi8rCmJl/F1lc4TzooZpO3Wdwd4bo5cFytnu+8fJ
DrxQaSDlif5sluD3p6amvT5SaKDx3BM8OEvzGGIv01/yUXlnaCvH3eyMZx1lxR/ZNA3+7dC35cc8
W0Gf4sOAV4TlOf3cmoNDchpBM2TMIPTa0m0hR3SK021LWx+L8wLRPwsjpROcOJcAro7lmgYPVnya
HY6ladZ7TCGb6yGp12CV5ekg3hxVy5SEWa0pVjGeU7WE/xCavopXWLY3SbO5oFem1kvs1SVlG3Gs
TCZtSADFwyFGxNG1c3Nv+mIrpJGMQghuqCYtDyHVUVe4RYiclu8ElepKZte6kbUMEGsFe0+iPVPC
FxrHbKCruib1pXkec9N2+5iptGxadvLgrRIAWmHA/OlhAcQWNS8D5gVTU094fBUvyfBLsrqDmZ2z
6RRbKXyD6dGJX8I9moxN16B+T7+dvFUTX6+zAg+dk2DUqMqHvNdfGrt80SPoPs328h98nWxipQJY
kcKCa0R1MM5DRq1G1rNnLaIlKP/hdPXvQMHreCUaWIVdxY5tl4Vm4+ST5Q91dz86zSkJws9VJD8h
HfHj9mq2QuArU2K2nY12Wi82plK9fTDMn7H2Re3r04q/3tXQ2fpIqxgI/6y0ZyKXNnnCQJHGtvyx
PIbQHOdwGx+zPUD+nhXB0xdFZiadxNNXVLdaLtV0oH5dlafb+7ZlBWCnCZoVlpA3lDCsUamUnIin
9vlTHD+ooebOU+1JYLP+2BJNKSIej+T11bf+klehKLQXW1LW91CFGoPHo+sr8jFHu8tz13bqvcf/
hj+QQVIfpIqHB4rVpsAJtVlrIsef2vhcLA4ZCF/Tm6XSm9L+Z64F2U4GtBFqDQbR8XaNEjhig9fr
K0Dz1f1UOr5hZj/rOIedaZL2lEE2nrTAU8kHWRGsfrbgFG3eGPk4do7f9J6awbGLZ0BZudRu9a2s
jre/2EasNfjXyloISxG5y/WKcoWswo57x1eSpXLlRA3d1ow/Vrpxvm1o62NRSNN5V6ztcvH+CJyo
XiKtcfxE+dkWD04jnUyMZaXqWdqX27Y2FwXd52oMjilRNpmUvGJUY3b8sL8AciuUd+keAfrGmVrf
af9rYl3uK09PkyhGE2Jg3xzdo1FyCmFBlsPiEI/RzqHa2jkeQ+v7hboqKfa1KXWK83qsWc1g/RgS
7aH81DChvKzzTXsNtS3XA6dCf1mhjfRmwj1rStMZ6Gb5Q+zGlhfVx+fkwe4gXqajdPsbbdUPYPX/
15bwJptTuwnnRmYHMy9/WH6A4HQu8X08uEcJZq49iqGtD/avOfjxr3dxDOeylKDO9y3YTdpHtX6a
vpjyP7cXtb1/K3suIBT61eq1EcYZpNaedccfx29t/FnRP+XOYWx71wnfq3p6mPaECzZ9A36x/2dQ
CEiDMRp2qC4OiLDQtU1YxZSv6fJSyk9D3e4Ev61TZaLYtYY/LpLfZDKvXL4cZGWmTebQiffb8eNQ
vox1593ewK2vRGq+HlqYOekgXG/gYk5zm0O96cOd5imFb5TTIdB/7eq3b63FYpSFbBaezDftpYLJ
qU5pcfQg6tIDYNLq4jRy/q5Qi/N/WBFDBzw1aJfRL7teEdqNTbHoAX6nfWaQyy3jC7WV6D90XtYA
QQ+B9zcNRuHSqPSuHB25CfwmOKSG1ztubn28vRKRMmtN9bCBIN2KqVxHja6XkuedzuykHDCqbCQn
dre9t5Wu9Rq9SDyYn4snJUu+qKrdHKmlLd4IdexDUVrFuc8V6X0yK8NBX6LlnEeafNSGFGyWJs/v
1Aj6mI6Z7OPtH7xmt0Jt+DeQg2IWquWgGK9/bw1T49RZTuB3i/wuaMKXQnoqgg/ZMJwNWlOz89dt
e1uHcQWO/D97QkQLkigsB/iTfSD2DhzTtKnb8Hu4J4qy9Wp5vS4xN5Ul9ksxgsCPDPUfJ1BQGEry
Q0PlBGgL7PgKT5fglLSp2+h7dYGtgwMAbW3uUX19c3DsJUvnlNktPx6/Qz/oSt0Pu9qrdWxFAcid
McObgqqK4GgW7M5a3CWBn88WtNjSmJ6VVPurq3UIRSVzj1xs47sx9rROsyBogvzH+nNeBTZlVJ2g
iwg6hnFR4191P6yn1ES4rNjTJN64IHiNrRgN3JH5cuEWcqoFVHCVSX6K6KFeQj+Zz54yPM3DOozs
6WngLeXerb7xzah5wn7orO9Arvbr9QWFnc1ZZa3nYAYd5kZS6O455ZYNpuVXbTLK1izv2kbdSFMi
zbrkJ6N6HhguCQr15KTH2yfsrZUVKkjRmPvbQB5K2L5QqRlwr3AMlfMVRrqrITKq6n88wHBt5U0s
DRQHJE/gm8XoBXp5iPb0yd46+GqBtq/BqDpiM4LHBfIKSxyLwM+gNtS+BmN0kLp3+fDyX7brXzOr
479y7H6U80CLS85RITWPsaMvD0pQ3JWFs0ct/PYIXS9ICLXx1OpxjwCfb8HW0x6ig3F2ztMfzmRy
AdFpog1LvUazAGsL25bHLQnIoDrriFYe2J4snywQVQnUjam2k+1s5KfrvDW2lBXqRHHoevMabepy
parwgu6U9+/lefAM/Wkec0/KTmb6kqkfw1E6ZU65gw7ZuGdXy+bKIG+sCE/hs/FyqdrKYDPL9oeS
fGo0t7BQX8hPlXlWtcsSndoahF1svw9eiuYkS0fUM5zpvRylX/XA/tjke9Nqb8MWv4jNkDXwkQzi
CREERSBDi6nxM9T1rYCIPTa9oXzg8pk+qX3khYfbfrv+ddcXN8AYCghMjzEvwkm/3nqKi01Hhh1A
eURQbAYpOiRlpe/kmhvBZE3TVzUPHvNIV15bGSU5hKy/ZZtnwlV6JCV0672pwo2dYwyFu4XcziAv
E3autOJ0lCQC/lJPJ6f1suEzg8xrIljNh3n+O7f+ub13G9kB6g7UtwHrwtYPbPd6Wago6V3RNZJv
le3UHGtJgadAYlQG/pSlm36YQ5OoLvMe+UeJxlTv1cB3O6bFO+fPgQyrAzsWVzjy5iCwr3+K0Q61
ZBeG5Cu5QXO+rr9P+rA3cCiSWK5RAQYSLgSexvRN37zs5mFy5lJjwXbmqmp+r1soJpEJabPtOd0p
K6CCe2dr6XtGFk69xLzWn4MH+QkrkhdYF6z74tPIKCwzpLEr+aP6kDRfUFyzWw/9jtufdsthX1sR
trNq5tQIHEvypepra79oqKtWy46NtzkzK1krQSQodKzEQ9FLXaM0YRpeKJ3E2flsjZ+S8jB/KP98
5JHizErZspI/UIQX3HSBrmBclDy8JOEZ8PAhrd45S+L16V9/vmmv7Qh3htWafduZWXiJEoBvc/1Q
r7N71c5tsXH/Xa1GCNnxUrehYbJtSbLQHHkoh7vAMN0igopm7xNtOrylOhxuHdCzKQt+UE911St2
G16W8q9MO0K8mSj2nSYpL4Z+H1XZIWlejKx2J79V6/t+qvfwd7/pqYQAzaDNv79A+Hgmgo9V2Hbh
5XNsuiARNNccD7nfP8aWG6VeFVM68prAe/Lyeud23NppbuW1PgCx+hvWgFrNVoG6IbysenvzMWn/
R+JwmndOwtZpg/+epw5lUZ6+wsN9gfsBQgYtvGTN+6o62v05Gnd8cyMNhLT7XxPCPTdKhloGix5e
1iKipDWuqT1bWXTeHfvduoVgkAF1bK1wJTGXcSCctqK4iS7dyxw/tPHPqXnsqtqLw+998z6Q4z1w
0JqIiw7yyqD4zikW5KAbuYsuhWm6w/KzlhI0BFlgsJIhPJVK5KpQsWdJ694+7lvxa53PNSnFU0D/
ndW9SnnXvivK8hhOm+qU2gZp0peRNvKs09N7Z/d79GRbn/C1PcFLyi7n3rTa6OL0MK7M/pIG7spU
uzfI8XvaUtxRUiKqSNzq/B/hUVJDNTG1xRhd1PTOmL9U7WNk/j3apdtYT0DOSIXL8J2KKGVxUZZv
U/GhlU51Ppzj+j+ci9c/RFixFUcyAyxqdGmGxyz81qqfo2nHfbaO3ir1blJr4kIV1UUzJ5mWSNWi
S4WfdIHqyRBRdsNet2rLV+iJ2dBlMD/CuPB1ejL1qpY4ZhijwXVQym9TVX9W8rvk0lnd99T+eNsx
txzltTHhrNuR3qRjZ0ek77BMTvpjqrxEjau23fH/z5B4O+QKyKPWii5xnB6q+aeSFZ7eKhRO1B1L
4v4xgcb9vU4ZUPBBe0q8WjtOsxYko18XRyeRT61yqGrYm7RDtBydYOeKffMgE80Jd2yvQBgaz+mI
soROfuepxUGJfizW36F5UU3lYM//zPHJiHeQMOKFA2ZIk+GMYTiHqiViAddeolZGbBiBJvtLU58y
CcFK3R4vzSTlHkRF910s/7r9AbcM8tqiRrR2axmtujaYK00zmGmugJxFcq0w7zL5s9Vx2xmxN8R7
sn9b1nhsUWSjX8VIh/AR1bG06lGrFH9K48IzWutHUMinoLG/9sPsx6G+9ygQ76JVTnMdZFV5DwC1
EQEDdl6VbcUIhL/IqWcNxlOhLZ9lqXygru2FWf+i1cGxq+2dWsj6mV7HT8GsCB6YYzix5xSzJBa/
HJIUR24/3/5weyaEEJ3AecEzM6L+m6oPedadaHjuHDkxMq7wB4DoFNg5RnABCF+rqcKo6q04vDhh
flos58x1cRc3X24v5O0nuray+syrS1Q3nXgIMnJzecpQ3iy9QnO8XPmQZSkywHTqnHc0Ij/cNrq3
tDXavDIKbWOgDh1GtZ6Z1hAkaHl0amXnNK8bdO0GLA0MKCSIYCZpZVxbmVN9qSYDK3rRulpTe1Y7
ekyTZskeLGvPkuANgTMXUjoX4QWRU6oLk3xEnyXda6tv7hoSQ+bKjUTxWljPaBT91FZYMZBRKhx4
XerD7n38pqaA21GoXNE9HFsq/4KVWqpkW5/IhcfJAlYfSm5rMXycvbSnIo1+zzynTM8d4Izwb3vF
2zOFZZyYtJVqGPR819+ryApETHqH7xWpOclNAu1rolun21Y2dpEqBVkjuQbsE2L12iz0sA24zS6O
WtzDoeB2Snifmu9vW9nwiCsr65+/8vBQitQUDrLootj2MSo+VeZD1FUnqd4Z5X/zQFw/F+93HoiU
nig7rct9ZWjSqkTTcxIbLfie9ki9RPbBKPxq+lU3z3n7rZcVdzbux4mxDNQy8z8lRvltn4IwKBY2
lTG3a/uA6QHChkXMLakcIqRPi+nT/AGE/l72vfXd1gmA9WaG08oQzpga5nbrRLwkkmA5FwPSBoN0
Z+kvf/7dGERc1VLB/vD2vF7OBHbQzqIpvihGDLOL5anB+1YG/7ynYbDlIHQFeLzAJsBcsxACO7No
rN6e44thnxEhvCdmRDKS4VOwU/rcOlXwiVJFh+6MHri4orAO0wK9hEugRd+Q501dRQ7Tw+1te5Ow
UaKXAc/hiuweXih8HUgKUAsvqvSS95/y2e8tuPaV7j7TT3ZanoB/eEuduDxh9oaCfne0rqP8isPm
3yYCmOuJvv5iaj/LdqhpyUWyZtdASnGxz7LJUPr7SVruais+W5XXx4+61Z7krj402dcm2dMvebvJ
AAhXnQhAOwC5RLaoJg6CSoqD9FL6xWWPuOZNCYbNZfCd6gS9+N9ueb3EQh8rKbHC7BLmzDLcO4hj
B5ep75/iIb1z5GMK/i5+ttLqbEdn1G/eO9FdWak+EWfHmd4eQiY+6Qbz6uYj67/1DF9Fm0aPIdcZ
5vwyZ39r1T/gJOtxJ6JtmcCTgPmBMjXon14vNlZRKHDAoF+ar3X/Xnn3x+g0dhP+n38NCBEzijKj
hJ84vwSG4Ur1Y+UqMwn3u4RC/e1TsbkUmHWZiOMiRXX2eilzEnR5P9b5Zeyn+zG4M8viOdOl+9tW
3kYSe90q0nlwJ4CbhWuzWbqm7XUlv0Sz+aDT31CzH6iKvOTzP7cNbaQGWOKMrZUJHtFiwcWKKzmc
A5VPk7VeDDNp/7UrIFpJH8q+9RQEkEydJDLYQ8VtHYArw8LrfQlNe5YSDJvVJRprdyg/xfpDNenn
LK+8dJAOFf+Teijca1w8/fyL1NWkXOhcbm+B+AxefQfqNJrfUBOsbMbXXxRSKkDci5lf6qF3wyR0
w/FjOd6bhB7dWkmodzxo097v/B9wMpBeYeEwa9sWRRHOmzJ/0qsOHvOsKhpKrZN5P2pK4i1KkZ2S
Uh/ubq90DZtCWOX9QUCnvUSKIcLJs3KQJph0oA3U+wcz4yVgHWz5ENv6l0madoxtBXG4wBwuwrXk
BbnT9b7WmdEgqL4UnJScZAXYyXs9qeJDXwWHRBorL+/i7mTkendgEk46l7aVPaGc09wrZR7dhd2c
HuypyHaGfba2n+Ys54qIARWTECpGBh+Lua4I6U7xpAfGp9zM7rUsuJ+r4Lku3jcJ8MXb+77p6/DW
Ai1aG1x0pK+3wkBXfOpjs7hYyvP0NRrPg0Z4n+ozjd86PA915JbDi2k9qErrriCZ9HP2UO0xEm5c
aLTxGD5aGfzAVAmOXtbgcsKgKFG3Z6Bt0Wr7qCButXOdbIUudN3R36AJzJ0iZA2doucqb6fyYp9p
B33OrIO88wW3QvBrC8IB0oy5URcZCxEpSKz+Ey2+vmPit3MKR4XCEXM/DHqAFjdWL3p1KbZjp46U
d4rLIjsu3Rld+hoc1fFv/WyjWVJUBz24UyPZHYtjYz5k2Xc40sbHAHrb/Ndcfi2eoWdYpuPYnUde
XIZ66mW6LLfdamMf2GKFA0aJC6CVsA+d1EPaqzCdaybzee5WGQA4R6Nmr876ZlaZCEk3mnlWmkb2
Knx5vRlLbvRKoQ8FT3s9d63Khndd9kCEH3vjQf5RxZ8ruuOV4aXBQdoFL2w41JX19c9ffQqnWJax
iKiLy/BV2c/L+CwpD2n8/T9s5vracaiJ0pMWqnYoDKYzAEfCQiDx0EndDi2CJNp78YjylPbvvVzf
4bwQ1sFk4XjIBXLuUkQoCJe7tkK9LXw/UPtvHXcBbjUm75rqnCwjL9jSc+xLEZ/AIEKD5iEm6cb2
Q/Ipjt+H06mbPKXqXTQazoX9pATNgzTutOo24gUvI6rD0N2QIYrconE3wj2lWsUlK6GBMmxmIvsq
3QMFbX1esGAQEjmrXo8IMqicaZkGUy8u9fg9nORzDGNzubiR/ev2B35bFKMnvtJ8MuUEF5o4Fy0r
WWqnXVZeauuDA+A1bn/ZQerNANGcH2Pmj4G5cz43rtsri0LUT6YuSyJaHxcbPrm6ONToJlfpL7XO
D4MU7xjbPKTQOoHuBngNEFJwYCVComDRx/Iyz15SosZcfS6tF6dtD03TeWFsfk77+2bQqVnofh3v
1Ea2HotkFCspEvcL4HkxRmQg7ijDkMuVlVuMkyvH0bvAHk61Jb2M1fytKENX74eP+dQi7N4uO9fO
lrNyqqiCQ2dGiiME7GiOgyECJnkp5EA6tV1dfJlbSd4pJWxYWRlpAWnzXuIyFU6vY0ZZktVpdZnq
1jqO9jLd50mj7KROG65KVYTkiZf9OsQm7GUrmbVjDXp16fWvWfiMtvI5kJU7JVZOTmV51ggSYvhD
0CRxCZgcqEYAplx5ItNcU5dmg3JSfcnTzvZMpdS8YdD3aEc3jgQG8A6YcijW/VZAehXLsyUqQklq
6wsEKR/l7BiHw50Vjl5s/txFGmxcj1e2hHuj0hO7LqkOXIyZ9uOiP0bt/GA4447nv/1YOL1MyQwE
EYUCEdRoFLkct3XRXGT91PeTdqertX5qpuQhSapnNW6+dZ2sniw72hvdfJvJYhnS2zXVAtcvQnAy
DsKMPFlzmfOHMuGJ5DxTCZKS9KA5FznYm/h5u5+rORAI68Attff1bLz6ds2ggjyzzOaSm4d2eJTK
Z0AzO1FsYzP5xYDXKEjQzRLHrhtsK05WdBdlrB8BwL23229p/AiB5IkW37cyPmq76c3bM+2sHk+9
DlQ+yZ4QOcZmVJFCSDq2rDJO85iontQD0Lx9/WzsHlP42jp8SJWFUsX17g1mU2RKZvaXxvpbMvzC
KN08+XrbxtbuMXqDAMjKv8ydfW3DGdM6tiqjvySacpBjiUQ1jR6GNvMeUEj5lVYhYKM9yaGNajW4
dEdf2VwoIPCfa6voDZltmnbdxci192XngFbU7p0hdGn+1JHxtMSxm6bJ1z6NDmYQH4bkOcnancC8
UcdYf8Uqgrq2enndXP+KHJHoJOjL7oIywsGcjlyUbp8d2/kvXXtWJNkty8GrmQm4veWiZhv53LXd
9Zu8OhVSatfjONXdpf812gdbd1PpUkHasxyM5+gzSjfRcaI7pblO4Vl7z5SNW/fKuqhQlIeLwaWL
dTmWvzfDP+N4Dv8Pad+1JDeubflFjKA3rzRpillWUpVaLwxZGtCCBGi+fhar584pIjmJ0Ln9oO4I
deQmgI2NbddKTX/S+ghWfO5PANMCBk5o4tG9vfBrS77WkTSgIaLJcCXU3a57QnrTKTiF5PqXZZ31
8UxaVDSZv/R9dFvUewZyG4xtZelbWQADJQQRADRsxWQ6tsnjYL7WI2AMQIIBZOi5U/z2xz/G+Fj3
KTIal8r7iSIkHaNJomayVQshtDmjrt+nfHjRM362PKBBgEbe+l7p7mU2c4mwnVhhXTdS4TBL2E8x
CAUJgwOQw2p4ae1S/+Uao3qHfJE3g+NXpX/YwkYa5HMyLBEBuAPz3aRQNdDh0bo5mHxk0ZIUVfvU
DShRpZVl/ujroi39fCqdT01V6y2AGchoRYut589mQfU+BEQ9UY6aWrbVMWsspp6n3i6M2FXq7DE3
xlqGGC9y+b5fIKRikAsEkwqSMur2cHvmkUm3Zhyur0bNcToVj8bJOSV3agQOR9BA+CM72vGn5oed
gkk4dCS56V379fEDBE3OqTFRq16Gl+FrWxxMP33Wo4rE0/RzUU9Fx3znTLuQaBKH9TruweEaOtpS
MJuAYQFRqduxICzDulnOyqC1k8Rnel2dJifhb06VpC+SW7Ru5NUt+iBQ1F1SN9QDzNBLMXVg+ulO
OvpwHP1MnCYckHWsptfKXALQid8WvPO+osSBoQP8iQyrCN6EewrqLU0fXvJKNwKSktG3+JIebkvZ
eV+RoIAhQm4PLrP4virWQAfVKdlLV8VD/k+i/9YNiae3k8ZDgPFBhvDGOEnqqCm4jF5s66vKX7ry
jtNojJruMgKyoI/RCNN/sX0W6/097b6naMC+vchde//xC4TXptbHJWUjYfDS77KU3dPeCAn9nRHM
REdD7BpDTEf2eSAyrIa9Q0T+B+q6zswDJ2l7S9us1z2FduxFWVz1U1PAfcFkQPLl9vp2pSClgEw8
ikTIl26lAKMm7VqdshfLatRzqdPubGGSWNKeuBMqI6sHBxYAEOjIRHllKyahvEhaYrAXzO4dzO/u
0Q6aABTtr0YwPNSmRP/19WKJF++jOGHvMoMPrM119jLmGLm18okANXZi38zRzsKlLdilpcryiFFC
jOwbWh0bdoI8kOayAIA9ebQs6RAip6E+YHy7QAW7cs/lVPODmi3joVcwh2vqSffaEa98aNQF8Opp
Lhshunaw0Oi/9qujeoDOgCss/hmhj9nnLn+plDb7ZXRlFtQj1Z6aMdUuS98mmMM2SiAbgKsBADzt
MtxpQJP9eVtDrq45vgJh1vuoNJD2xGiLGQ7v56Ic0T5unHPgktAsPQ+DDC3pShFXMVBD5OhAqod/
bTVEyWY0aulsxE23yq+pO9gTcF1GzDrcXs7VI/AuB+ll4D2vySnBJhtKTdJxpuNLhyp0WBrVn5oD
EdAsZ7BU5U14W9ru5gHU7n+krav+4KvqhWvVKRymF9urk8CzSyVaSqC8UyRK/tYcvy8MZaZ1yhgj
s8IG1qSjU9L14wtKDn6nJ3dlxUMnXySP9/45/UeM8Ih2aPopDOBmvWSu9Rmj7cmdzr1MYvd3tw0A
AAAS1ld3X7BKucrGNs84tq2gxxoUlnZH70ZXi26fzq4u/EeM2KTFPJO4HGOlL4P+e+B3I4iEefGp
0yeJHMlyRGJDhyytpVg4GheTyg6qGUXPfHvQJWZvtWobq4c8Eu4Q0pHo7sHwoWBkW4/oOUmm8UUt
uuyfxkmAaJrRhPujavPIRI94mOT6HIJaTJZF2Fkh4LJQ3QMUBdqXxIi+bMFi4FTl9MKUPnBLBII2
jTRMTd8+sL0VAkAVlgLsFkBWWz/jw3XKtBy7pjUTkllRa77oPRiqy0kLaIalMRdt4pVscmdHR1bo
fExyol0DTrOwqXrbA0NQXyZ0jRiV31EGuk+1+J1nDWYzpmE+3V6hTJzwcrnUMHhhj9PLOI4Hz1l6
fwB+gN8m1RRaiSt5l3cuMwbcoTDIjmBm96p9atBpbWTq9FKX1clU+RHFrb9tH4VSfhQhXGWT6SPw
4vTpxS7fzH4Me+WemN+TREaPs6uB/1nK+2P6QTVqytCVrRvTCynfQEoSaaQDD8ksMUzChiHVomNO
Bh4ZUkpo4xcLgBmiQuKYnR7XrUMOqpUAFSMblvC2EuxLQcEEKNBrvXxVkg9rUUmfMIdQPUZRdDrq
uf3HrvNK8hCKeZR/14LM2CoB6DSiZk+kWNiA84kb8E21Ph2K5alW6fxk9m0fZY1GDkllRWnrUuhf
Ty5KU45+MRVLlE1Ab86A9H7Xqovtg7J5Cm5vgej5/9+vW1lSVpIO9Hdu98DNJ0wP6KMeZ9mCiR3d
1zPvSGzvPGp1WJVxYgEnOmdxT59V91h3jp8ur7Q6ujryTo7knqyX/INlff8Y9Gqt2DegMEeyb/sx
iqIWlYLKO/ghAtZ/96rCp80xmWffJhJRe2dvo2cAGTVMAl9l1TLkl/pGV7S4Vyx2ItC1oCRTK9Hj
d24vcUWYk0efIXQMpQ/BkpY1bSvOUqhYVeqnZtHN05hk/GRN2N7crdWXxRyKsHHTtybBOVvZqB5H
g53NhHwGjB07MxdOJ51B3qQNXXcAwR0IIEZuBCZ+2S9ogoH7miqhO5Q6crxAu+0TrYxct1FCz1js
E7dAeVDXnRYOo/JqGaQ6Z1xLsK3q155N5gGNuFl0W62EB+T9INHjpWEyAm2pVyCtndMQPi6mHnfA
njkxV01is23JTzPr/xkr7p7AIeqGU0mNP/+FYETiIHNEj8MVTV9GPKMZUk+PF8U+0KR9qLP60Pb0
0VHnk5HOd00pw6zf0yTAxwFOFY2+IDEQPF0lZ3TKzNKIM6RxweV1N/WzrLokhsfvG4qZMwymoI0L
NQTRHQRwHBL9BmiN6+PcH7pj9tr/4y1+nvjjL/sHkREDirmjK4HCqlDZ0ZieQGBhTH5aRdoPhfjl
d/sTyX3je/qUGiFLfBkg5L5Y5FI0MMZjuaJ3bbbE0Sj4h+MxeeJZWD6Se/vCzYPKfO0B0B2v7IkO
kmdA7Of6d63o/4DVcQD1K0L89rU5TSqm8OKesSBd7os8bMbIUt/cAinuwm8832heC1Xxy+KPtGtu
1wQDSxM852gXR0eZkCecmgSU3GOix4riAoKqMDGnD2jUJTDdtDpXDYDBuWov0eJq/U+aKt2hS53m
rklNNM973ada0VLf1gY0WeQ1vfR0+nT7Uglv/r/7g3kogJwgnQc7tjXLuaegJKMgV6q17vLSVD2L
dGOwjo0xyvJAe4ZjHb36VxQSXltR6FSp0U6bGvFiRHaeoUXz7OnIH5bNGU7BRZcFjmLGRFgb4B+3
Akcy21QnWBsz27u54/dzpR5GpXsAWNKhoE3Q6rFmlAfFngM0cwa0/n57c3dXjCLVGo+DrlBk90Zy
nKP8mhux2aPhfOj6r62qhrqzfGttghBmSY91TiQO/p7OoVyHjUaFF4V4sanBVpNJSQtXjXPjjkzu
MbHSwJz1B2/5Nbyl4PcwQmO6T502RvdMuOBDOmc8zqh9ya/fjnrhvuMRhg8CKmsRVSZJvaTOllKL
nao65NbnpFfiDkAueVTyhxntZXqr3qntY2qfKJpq6+Qpdb+pSSp5OnacD3idqNHiDACWdhX0OGlf
GuaoxUnzgJOG+UmieUnQx/SbeLnM5ggByKp3kOZiLgrlbQ+AnVu9A0FcN7aJrsVuSn1Lmw5VPR/d
lryNtuWj5mQkbZiDha/UmT9ZseOkYV2lzxPtn/J6iJRZlhjae2LWHADIFeAMo1whRGB8trOqURwt
pmr3uuhfMhMD42X1yeNAy58B9zoh4eGl03kw3vRa1n2+t/tr9gtmEPkiaMJ2PxixbeZN8Me4ohyq
+U7rSVSPpY95dU3WF726kYJThlzR/8hCQnYry6BN5gKHRou1/m5+HWp/NH3vzb7Yw10uLSLvuAcr
RBGmxPDH2se/FVbg6N2yJXpsGqBD4XPgAVw2+/Vc0M8Nqnyjnd7bwxzMaESjGFBInmcwpNw2MXuf
AJDCdbxQRWuK2B7r2awgJvNwwZDvC5XaRorMKWV1CjEb/K7SqHYhrYjkGNwUwXbr5pRjuCVH0MaT
o5aiB9v6bNA+sGkTOUZ21wDbgSchH8hZ7Wo/meKOLYe2bf9ks3b0YIHKMQfyw68GhGDTUp21NkMH
sXoGma/k+l0b3dWJcoBKibYIhAGC1S/NFqyRpNfjgbIRUVfUpV/yIeqNs5qEeer8vn0AO+LgiwLI
CXldTFGJ8/yGXSganRBktSn3gnEGnhG1TtRqgpyDpnSgMx7wUVaA3HGmYE0Baow0r4VTFz1Tzctq
mDpNBxqCF9X2jypBa7oXelZxz9Am77wWy8+y+2WmkbYmXcgg64D8/3zByv+I2Rgw3Qr7DEAUTxmV
WY+nfCww8NCciza5MBUkyO6PSvuTKcWndLTOjtL/Rs4M73wd8Ikfb2//9X1f98FFQIImOkCzCLZl
yso6XRFrYvtLZTlRZoIBujowtMMwzzp15BmtDLcl7hjTrUjBxNS0SSteIQCyFMbCnBjdwVkW40Uf
ijFyZ7COmYVZ/+pNDEHS0iiDocpdX2GtjCt9FbS1ddsPEd6ZpnDtHEZdjz2lUA5TmXVPs7eUB5Ny
9fn2oncMAGQBFQOdirj+OPGtqbOVoucNurljmpmHwkRHtW3mr6ARrLkVKP1jDnhyw2+mKWqTBiDs
D6XiL6+DHdjJYzUd3OknuixmDU2eSNsSH/QtsmO5fnW3XyjsRppmBNVUXY/TJvllZrkPJiEgNUbz
5CfJdNeWnzDXdsjVt8Q9V9UF7l+qPeSIs5gsJy5WnWAtt58iPLcLBQTjgs2MGfoeP4GgVlMDbpxH
fiq7oGpDWkgyhCJ6378S0VCPoTe4OEDM2x4P8Jc8gM66eqwa/eiP46M9+st4oa3rF5Z21t1fXdGe
NHQqoAZaDweqfZ4B0jJk4IDsDnMaMxK4qeSr3lk5RQXF5yD5u2ZhAKWx/apOb7tGaRE+g96p/KzP
eR/VKZ9CdV7uaWIoj4tV5CsIr/NS8B7T/l6tRumgPWuJA1Q10/7HYcMYeontBl2TlWHuufyUef13
/E+xh7D5CRQUX7XBIXeDU9bPDdGrB4Zidzihpy0wl2o+c9Zr/4XRWcmqVlcSfdlionR98m3OlfcU
yMh95Afn50bzwFllNkrQuPaT4aUApWxUzfOBNuH+/RMHv3KdvF+pSq9KwaZbDboBrKjY5mbYUdRf
bd9tczDh+sps+6DGkFUNxG6mVcHQzoM2aZwl6unv9uFDPtV2FCcB2LIRVzYDzy9X6aeJu03I8jL7
CSi6+WKYfC78vCf1CXVw4HEtxiUlGkXHRj6jnTv1vo/toKGpuyt/ew2YJuuyyy5Kl8jwKnYsAZ5+
ZG1WjjxMjQkvE5nSsug0bsTAWjx2ps79rGN6yMDPEOh5IqvMX7tgKC1Du8EHDcgAeNlbLa8nrhVs
4GasDF91M/cbGfjRzhsHgwF4RnRxY/bOE8wJ4FeomZajGSeAjyiaLuxQpjHsZ5APrtglp5L4/dtt
e7/+pHBzAd0L1HUH0x6Y9BXW1FQNd9qhMOMFJfxTZajFfcko0A0zVwtUVhRRy+z2cFvont3EU45S
B1wptBiJsDA2jNhglrkV06X5CnDDc2dkn5PcOy2MPXY8TlOQei/5nZkMElO148UhTkUbLWJEJDzE
NNHk1V5ncdeMPap75wGA4RHo34GoDareQ07Q2+5j+uE3rVMqsSWrDRR2en1WVz4U+KUIlbfakzg2
c4GvaMUl93zSVNDVVzpLnu8dFV1HeIA4BYcY0+mCl4ROJiSiUMeICQUmWgpcGt9TOtlo194morsS
JZeVcwMwO9ulTJWChu7ZsmJ14PFoGoGTfZ+Sc5ZmUTsnSNVKqZTWzRE3DzEl8mqILdFBLKyLgz2b
Da1rxVMapi9rkQV2R/XBOT/MKGQG9NufSpY+3bka8IAwhukaGDKCodmuEq9Cz9qmsmMv/1JXB5Uc
c+BZzGkV1GSS1Bj2ZCF1CRBtTG54hkh7rU9dylBEsmOH6cfcRkmu0zBgpRyNuvK97Ovf3793/w4c
UUhGg0tiuzSm9Z0ymJoTD8o9YJutIarzY9OAqVUnz5y5F88Mq0bG/XitNsBRxY5iAmadpnpP4X54
Wmjn5pk1J05cJWOU1hoPuIV4wbNBYjiNoW1UReDRSUazeX0n3vG8cSugOhjiEi4eIDyWBvGqG+uU
zIdWK06UFDJC2p0K4VaKkGufFaClNGbtxqzLvhop8RcNCCVKESZuczD6JASl6tP4ZqDJ3cviPlF8
nv3iRR61MiDXa13Cl8Cmw3NQNUxDrMfwYZsdpSsUlaVu3HZqVOX3SHm3M/N1L0MZUpKVuH6Bt7KE
Yl/i9R238VbEdVY8gT0LYbgdGeVjWy4yo7PzaKyykF6FQ4RRT1tYVzmNZmdR6sbauqUKz7/nYC0E
el9LQpZSEqCDVL9LKxv9DWj4uLc7Mr7dvjh7qvQOeAD5qLSK2ZGJNHPCx96NlQx4geowjL7Rmubx
tpTdlaKHAg1tUFc0HAq61I+pqS41c+O0+DS1rZ9Vll8ajxWgVie1OhZJB8vnhkX+87bgvdNE0gfJ
NOQbQOW1atYHzdEdPrE2xQ43XdWdl3Ganq1UvXeySb037FE9/704QLe4eA2BNYYHZSuOKKBf5GRx
319ERXkc6bc8Q/CiyZIoe8f2UZBgAbzJaOaum92YA7sBITNGr/zbS5FJEE4MJIkzGytIUM1Y917n
TKISe6ZzZSND/hEv0RVE+oReelMZVDcGwoyf/OLP7NFYjoB3smRZtWsfdJ2LB94RRqnwtIu1lLoi
VjUxxY295p+k9uFJszQs5yioJ3+0/m6GF8EGnDCMY8L/NFUUmgXzkbsUm1bablwRDKebTUIDEJxa
EiN17XmBLAnFewBLoLqLEaetnvHBZhOlvRPXypdmUoPZbYJylixFJkRQ5paAqVLNBycu9Mzvueq3
2v3/WoioyAar3QQQfXFdpoHePmBELQTw7G1d3lkJXC1EgCuwOuYtBe/O0xC663OmxnOengClGOcd
CTqThrfF7Kg0oiiYGiRwVWCkrlfqg7Gh+jhaOebxYzvPQy9tHtv0QkyAJZlvSwnI536SdGPuWDcD
PivQJfAmrpncrcC5XqoFFluNW+doW5+doDGo78kyNHu7Bx4UTDfCa0Q//voVH5ZVq+nE5mpRY/jO
/OTmZUiU2jlkk6zWsycIbS/uGswAMuPqmU8VVR107B+63b9RuwvqzHvidJRYnl0xKKmi+wWG9yrv
ioKnDRhpiDEwppo591nxiVlf/l4V8O6857OgC6J3n7VEbU2vV+OqG/yZHmrOI97+5vUb2OFk1en1
EduGEiBdX6l5AUqxMputC/54QAiKXNRB1Th9GJL7oWvCzraRrLtjklBz503A9Ayqg6vZQT5F0ASQ
HS5q4QxqrNg/zOQPcKJv75rs94XXutd0YmYjfn+ZH9zm+3/3+/Cz1oQQ3PZ3L+XDRhmTVpR2x0FP
6nY9jCZQJ4hHT7cXsadeyG+BGg9Y5ahvCLa5s6qMtoWmxqT5XRpdAIwxMLNJ/JrdI/8gRLDNiaUp
aOfRsRKeAzqYP0KPUyv7bqjfMB8gcQX2zMzHFQk2Wu/TlPBBVeOB90dD/15PzCc2CS0ZveueAYWJ
BifSOocPEOGtIhszekU5ji4GVn3jJ/3rtLxgftawD5Usd7GrarAyeBWQ3AWEw1ZUMqQIXHsPtnpF
ZVqAJC9rZtjbNQsd0eAyWSd1xbZv0xq1BSG+GmOi8Ls+mC8qyBSMwi9TcritcbuSYKHx9qA5CTZg
u5ZMsRYnQ+Ezto1DZfpWh3AU+EayCdS901mtM8rxwOBHYWorxiV8zCp4PrHFPJ89DFqkIEescQe8
QhmK1RJfeu8eoRqO3k/E1oDuFaxam5OsMZBCiJ0EXHioVOP/iRoZ3cVOp817Qy9eG7iG6C8QHu2q
QBuR5eRrhb+7r9Mpzok1+0XtHgbrzvaYP+Spr2FEamjSy6SWYSKjPt/bV2DRApwG4ODwGQWDkeip
l1ONaPE8DL7JXhv3ySMQNR+pHTbl821lkUkTlGWxWxujQxU6TKvMp2Yb9ak6grzUd9PDosxRNxiN
xFvdM1ZIyYBKYc3MoJVtqzhqTUqqgaAobpOjCWg5d+RH3ftd0DLg5vTj79eHbnYE1NAH9BAJF1vt
CsIx2KHGwEBBu7IXM+Rg3HQOi85HD6Zv5aXEPO4uDzSPACnE6APizO3y7CI1tKmBoupoDNaBCMFr
MHxUJ2Sd4WTKuib2rgVadmEh8RDDmxXOz7WLBaXCXotb8EHYd3pybxUSMK6dMjHciQ8yhJteLXnj
WQR1KtAW+Oj3wvUzg8H9PGpaOJsgQ6pPqIfx/Ocgw7zY28vV94M/Y2GsVHyh8aIyvceU25rGWwAe
0KQ/R1sJQFYCd1NiNvd2EkgU4DSFy74Ghttz0zJusDmFLBsA6gmxXuuuDYa+kmj/vhgLyUGAJa/Q
h1sxeIKAh6IxFP2aZ4NhWo/4YynDFN17AqAMqFSiqxkJwXVfP3g2yEN2CuowWjymXQD6x1SZfeo+
LZMkJtx5Nk2cC1hTkYw3EOlu5dR22yvmGgtMJVn8CeW6k970MqKEndWsZmJNFiFjZIpZm8XU5qmp
JzV2WTVFqWH2kbFoPk+nMHVbRWIRdw4IsQ2SiwDDWkktBW1vxsYyshG+lFl8Kpz7pX+RskTti1ih
MmAEUWYQLm2CgIklDC80AEk80F7b9/Xcc5D+9JLzkQkS1jK5PWk7LDa22z/A622z59mSOOm7IlCJ
WVFS14Fe4cHEPJSm5+ta5qX23fkO75dfyzibdvUM6FYrSiouiKhnlZIreTZmWmxoCYgeZ888o2r6
dvup2FUzhOmoGMAMAGZqq8wj5lssorVaXJrjELaJRQLFtJLTsGT9r9xDa+1teXt2dfU2AVkNEKHr
+YOl90arYbUWq0vHzuC5W0LT6ooAqR4VuSIli5y8ssDd2kHReYGxCk1vgV02yjqg9la+5ptVZMZA
GSOq/ODl8HmUAi5HU/ipft97ySuvQ1thL5Ilr86LEJsidHDR1oGgywXC+XaPdQwfzoD/1OLlQDG1
fDcYp6z0j+QzXMZBopk7jwew6NeOsjXbB5u+lYXpNY87I2Sh88u32lMyw8EAu6/TtgfT/HJ7ZTt+
1NpRgO5FQO1j8FJYWIsx4kntcZZNFVd1rLhoybW/LawNXeOVuRIbtS8NxS1Ydx29gevff7DvGkrW
XUaxNIoXuIoA/tgH5q+OhpoMRG9PNfBI/T9JgoUfhgLGv4IkDrJi50dbfRutMbBryVntWZEPYkSn
txy9HJi0cJp69w1YTYGafQfN9+0jWj9V1L2PMgSrm07AngWlIvTBd49Ne2RO9DAsAfs1lpLV7Gke
XE6A8QGsE5dKOJ7FcztOmgmuhNHqodsvdWQ6OT3DRWVBXbXpIyi2ZK/k1fLQIwlvE72z6KVBGVlQ
9x6YoE6BHohYXxZfT9LzmPKvAztMnnfmZuvny6+RZK+39/Tq3JBmWs0yfAy0zKFJf6uIKs1NTrmu
xErVPCrduVCrF8/qZR7oldlYxaAXdu0cWQNOMWQAHI7imYkSl1UXat5n+xd4dTrMSWH0Lj2wvDtP
tSSZurMyPAUo5GJgCWM1YrxekwVDDaaaXQhakFaaPL743ihRSZkQ4cmZYfx5R/TskqvnLI/AIWC4
X//6hDbrELYuAeGvUVkQkdk9+OP+jLjBMuKFq+d5DZQ/7JWgekrnIagb5+xi39UH+tdvBn4dTSW4
TUg5r9N6Wx3jeYmfd3ASY/2AnL5vvXnOP+V0SKe7ofmTggHc5X+v1mvefuV0QqEZCaityM42W1DT
LRn4itH97FEgDjvBxCVm4sq2rgtDXmmdK8GHq4JtHdMMpaDBzi7wsQNFJej56H2tupv5n9s6cGWP
toLEMEqtXVvpQQh3AfAKgt+3Kr8k9hGDh4Eq6/C61mhkglYQICSesKarRzdRDCBZWtUlx7XpUMEr
Uz//69cCP/xRiHA8vDeRIFkgRMmAU+VBgtIfquqvLyekYBp2dWvda2TcZLYKzguzuizudwC4BXV5
V2eSk7nuqliX8kGIsJSBZwTpQqO6OCkapqox4pUT0pZ8nV1+7xWAsR4T6uvMjLIZXYgGxYhh213Q
pxhMtMUwkix9sXeA9hr/mis4D8b9tqqfZUMz8TrPL152aS0HZapjJxtpl8gQWYnMZTaLTMvyy+R9
o6oXrHe4Y7I8tUyK8N6bJPOanmIl1P5i9a0PBi6mU//21ZIJESz4WPdzm69CwLGUg2xGm4fQylNJ
HPeOwrbxXVYKGLRKoMcHlwu5we2p9HqeN+Alry49L33iZqc5SX1iAtY4cBm5V1kbNQCjADLARWve
AOdqlPTA+wr92iQg5W8oz0ntzbOet/5Cx/D2JlwbMsTnKDvjC5E/N8Tz9NRsbNHH1Vxas0frsKOQ
A9PsKshB7xnNBsuPt+VdvzdbecLJgpUl1YiTNRfwoobm0gPu438pQThWUrJsGUbSXCaSBrb9O5fF
C9fe2nYJwrPM1WTOLAtLQD2TM+rTAnKU35r9TBs7RFo0sifJQyrbNeGVBkgoQsq2bC5GY4Wadc8d
VbJrO5dhowfr338IS7yxoQ1LiubCtOO0ePFi3VlEBnW9K8RB+AjEX+SeHOFoZivP0nJqGyA+IhJB
4fYrb2FDkpr+/nstW99/hOi4cKiqb1dDcrXBgGvXXKoMMJ+Ymc/NB0yHyZqhdi4PykFwbpAJAumY
OLes9ejjVjA6fKnAN+YE7texx6ylDEx+TwqcDMAcrOx9rhji90PpsRxezYUoUdWqz4Bm/gM0NPSs
y5pRdtQMJ4OxOaD/oIYhDsrWIwaRuV03F2+pmzixM/3g5f3r7bPZUYK13KkhhwDnCI0v27MByYrb
mpXZXAo17c8TONd/KNNY+APSdzITv7d1H2UJCje6REdqGLLy5Yva0bNl/TPhTTZrGSTldVscgkZk
bNc0DLzCKyzOgc/InHAbN9RRDiU8gmAh7NhSGhhGGXIVlKld+lhm9rkfnm5v6I492ogWNhRJpWpF
hsCtQlXch+7rYQlXNGuiofzlFdR3lPLC8llW7drdXOAyY1AdziLoH7YHqZGk1whtmkvvT+5zqfpZ
dnL4+fbidrXlP0LEKBUAEcAS4bjJKjCCk/YLK0AiXDtcVtnaU32kSpDWx2gw8vvCJqJPFFwmbIZW
Dpl5ZzTNFM5lN/m3V3Ptza8pNICHrKMhoIFd//6DldVdahEzSVt4T6gLKlU8OewBmbCfOcZafc/U
JdH37u5hGAT6CE44IARt5RkNM2tA/jcXN2/qiMxLEykldQ+NmslAy/Y2EPiGaxFmxfUSbWFPmGVT
g7QXr0uOvd5j7DWxGHpkbu/g3orQVgTjgRZUzEiISse0Cl/QtJfefZptMH4iEuorHt2WsrMYJA/W
1i/0ScG+C+c05KULkp+hvZjqETjOkPBf+F1IjMAlBCI8IF3EpzAbCqXMKO8uJG+f3KaMm2z5berZ
b6s2/vppB9wFhmgQGQD0BNXbrRKwsiK15uXVpSi+K80bogLTeb69X9enshUh+LgrrxvjTVFdUOyb
eO5jyEKrv9yWcW3mIAPzDkjUotEUKrBdxpKBpoLakFHy7pzYAEj/0o33bvpilEcV+DSqRNPWbdn6
7Vt5wrYBVRhlMx3yPOQr1Ps5IPWX0T2rMsrGvb2DNwRWPOTUkYpZ//6jTSD4Bxn86tKCyaZO7bjM
702AM9zevWspcIcAfId8GJBgIGgrxS2a1FbqqbpMkxlN8ws361CaTLo+IghxDRSzDXhF8CK2QroO
xrOzEdyP3RI0k+ObI2YN+J88mwIMWzbHvikl67p+hLYiBbs9zPrgMI5Iv7CUQBtfHXTpQSFGWdp+
d/+ANIpUKdI9aEfYLg2NRbk9qTrkjGZUYULKA9KAtId2ZzXoPFgRTd9hKkTY8rnFI0Rsp7robRk4
iYaorELSQP0kPaprCwcr/UGSYEfnpVLbwYIkj73l0703yrj6rgWgIwtsAnAOUI9DK+Z2w3RX0ZBQ
mpO4q0416Q9zLmvPu96sdRxpbf6E74XmT+FxA669obV948UKoxFRXtNqwXB3fbeis9++PNdoNmsv
FpqXgN2CgSSEf9vFzIvWAtCxS9BG8aseQk99RcEDmP2Jr8++sugnrtxh2Flx5x8tMgntcEnp2Rjy
yJIN0FzrIfJZgHdG29bami5O6rWFxxaDL4A7m93x0jq8jJYRZQLqqdVJsup1A7cWEMByK04WCsRo
tfQEm5HRAr2vZEhQCxmOrft7yIrIGJrTpOh3U1U+2bWKTH7v8/IHQIu/NHohmTzbWSw2fa1ReGhS
vUI2HAG11iPKUeLW4KFuXPL0S53Kck3Xdh4BIgbE4R7hzUcVcHu2UwP84HFAhrUzk4NnTz6sYzp7
hzn7xozvt7d0Z0FQVBRC1v4BGyHjVpZr0c5oeZpfgNn4o3S+1dozqa3X20J2bh4MCJ5KvJEY5RRB
Dru+GkhnkfSSTx0LF4CdAfPElPWp7Gwb8HzxHqOKCdUQbb1esm6ZkZxGt909UFkejP6hMJ+1ioN0
9cftBa3ew1YPEfWiwg1KNQ1Tj4bgXegVsP6zREGizuVhlfVnJKcToz+AITgo2z+dLUnuX58S5GGo
fj0l3DCREIVlcJmXzMvBcTmfzGy5WK0SewDSuL0scQfX7DTSE5jaXsG58J9bZcjNaXFywpDkzCse
d73SoYRU1Qe1UeA7Azc0KLAbf3mlMHqHxAsmDND3gz9FytaqSEsTUWhx6es7RfuylpSGP7fXJeof
RGAWdmUvXREarwqLfZI7tU5ycskcjOc0U/optSrZmPb15lkINoA1BEXXUcBcz/CD15SPbgHawYFc
ErSwueitSBw9mvn4swFiYQGK1NtrElViXRMaigAfhmYpB8sSxIF1VLWA43ZxeqRogSRfYLbln9sy
RO/pXQZIAz3klFb2QEEfHObmBfUmcgFzeDC3aMlpvtvTE7AM/Il9rqjP6be/l4jJXrwlcDsRvAmZ
zKXS86p1SQkUfe0nZfnyBOrc8dGFYQ+7nhbnLLHn49SN/ZF0vQyRS7zW63rxqgDRCekLIIYI61Un
gNRStSgvpgf8imJwTy2zvg7uGLJx+j+kfWdv3EjT7S8iwBy+NsMEjdJQwfIXwrIkks2cw6+/p7X7
rGd6+A6xe2HAECDYxepQXV196pyNMu9Xk56lEQZGUGdjjEZfgzvQxrpVYwimpAdzhmALOn4VOxha
TxUrg6RCQm0tVQo3q8UAClN9s7LfL7IIOIx7OLDJCGOo5fHoWaETOnPU0vwwdyaS1biqN5qU9rYK
uRjHaIZyI7Zl5SZy2W2lEjTfJByptcvHsVNIrueTCzXq/li0QXoTZ3VxTCGgtlJMWti86M+HKBpS
XIYJ42JtH2oQvlGk9AClm8RNBbX+mWpCvVKXuOBt+h4KJigJAhNgKflOJNCI5aZUmVAtfi7KL3oP
vGOx0Z9AxBjcJrJdQjPgUxG215f7QsxgsHqAHpHOYItxm9hSIJ03S5j+Uvqq+8/oThb2mU+fr1tZ
WNZnVri0VO2MIsN7T3pI8psQyVECRXXjCXxYlZYScY3mR+fOxr8G8o9P3BbWlNYIS6qkhzbTRnuQ
6xDcNZroBqkyu2HThs517xYCIbAioP/A1gXpC59c9GGSMP6f9DAVYGvEeb/P1JXjd2ma4BaYnhhv
Cv6381irpUnXYAelh6IrIZ4qUusWl6Jon0up8VDI6UzKei3TXJo0gFQQDJFWM+77c5uoIMVtkmE9
dsHD5EJRlkjz76j6op/Xh28hAoFfH3Uf3FhU1K84O5MZVaJR4xre9AKaSqE4doSYX3NbBnnlToOg
7VBuje6mQngHanbtaWzROmOCZXdmMIxwi0VI0J0OWpzsUI2JF6UD+OirN6MCPrt2e6H25yb6mScr
K2ZphSK5Rv3RQqkMLSDnQzuoQwUcq47KQ5AQ9vY5Ro9B7Zvu9ZFdWpg4ofEWg2QeNJvs9ycJQR5r
rTFAwe6QtvsGZDRKeFuuPfkvrUy0Tn4/5KLjkOd5GxStGyaR2YiJsQV4AZIFRk2GNXnK71aV04yX
7WrIRgMKxu4lQE+fOwMxH3WwsjI/TOVDDBHAPBRtUHDT5lERiZiDb6/wsg6Ygp910BKhvC8sJxAs
t9ZDMkDPMgoUgKxbA43R8X0z/JCiLTRe9+W8djNeGvXTD2UjdjLqXYnP72mTHxSQ6OLBGtro3pxk
K3N7uYRwmQHvE5O3RP2Pb8YXu2oapgQ4Mbl/To4K7tyzlG5BTb52LF26g+I8I7EExhVsJ3wYaKsO
aMZSzA9jVhAJnE2C9F51lIhzYTNOEG0AnqiNnqXEN0UB9/wE6NSZ9J3mRcLH9QW9kC5ANwUAVxyS
qBBfXBbzAc1gkx4Aj1N7Xe4Gd6m1aeePONsjQfCidthmswzObEjMjR+lFj9WSm1P+tcQe9e/5ALC
gG179iVc1Jr1qhRkiCcddMNRJxeIp/vO7b3eS3fRg7nvd8qx6EnSkyb1yuJuTgj6L65/w8UDG/8N
3LFaKsCDgJsaJWbnx+BGduKS7kd7t7b1vkEy51vv3FcuRsZ1KwhZayFGup0ref2h3amu9GR5xR5n
3T55jPfzTX/Tbg33AeyxnrABa/AGe2sT3n9tM78maIva9pvCyV2wDXvGSji9PKnwfbjvYC+w+5vO
xblqrGkFItT8UCVJ7SXKjP1vGrUtpV23ETWquE2kB26et2tTsLALYZnVSGTcGQz+yqXMKdVlSvND
MgukLTdVZ9cpadrd9ZleMgP2JoDqWd8XCp7nISUTkBaIY5UfRC1NcfOBaoRa3NYQzYrXyjFLY6nj
9gFZLFxYISZ4bspCLDetEtFrrEHWpwEs2vUHJbgBkxrwONWblqwFGPbx/Opi2RPjykWvAt8NMZvp
BAhVlB9S6LOJlScMnwYcoz8DNLEHEhrKU7DEhgdN2g4rLd8XPQtsB53Y5is2aIYMWqBi80M9/7ai
TSOhgB2+pVULNSFSFY/d+LvovbBbuVGs2uWiRwCdtoQWsGuZumcMlpM1D0W0k/YW1hHEsucO/I/T
zwLaINdX0lI0hyAOniTZSx7KxOfTS+VizvupxlYRampHSU7xEI+akdQUa29sSysJz7OMBgWpFdTc
z01F6jSgYVLND7EGml8rioRNB5YcYgTD7BVWS12qGx3oCPNqZbt8p4z8kjoxbXE1xSGr5hQ49vwQ
6pqtJOqzpf9sB0+yqNer7U5qIauoujN4Nn1rcnC/HMZ9LL+OdXob6PVmah9QqN/KD3qFW+b1Cbho
yWVL7vTbuKk31FgxwDuCqbf2suE00jaM0KbCuLy8cHqw3BF3Fhxf1spp8f1odjkorLMNNBQQdOEM
D3pbWVWOQcmOKKTs7sGBHrzohf1ZE8lGZYW0durKpCSvb1A7sRMHbSZ2acde6LGfEwf5lBuspDFs
EVx8FGpHqKYzULTGRba2bnVLSAYE0HzTxYVdTPdz5hVpvolIRS1Sz2s0cZc7AJ2CbBKAVEXJj38t
h5bLKHdgbzvQdNaIUYc3gSWGRIiq7fWZvgzap4ZQsj9f/7RWGllNWsD6evMmSIzXEHRetWratbgy
iOrFIDJLDKbMCG7RAHduCRJFA6ooAGpYXfSO6lJn92kWrRyyCwv33Aq3fppO76JW74HsMiwkga0t
l59WVdm40dlTMZNIgyxaB3EDwYWsQkNKTV2pzS1OHarejNsdnV3fX3iSWWvqMAsjG1HDekahtpZu
Rfn5+qRdBi04id5jxCsFFQT+pI0rs8kDcSgOw6PR7iu71Mgc2cGPJFqJA5f3pnNDbE5PfDHlKqcG
8PiH1kJbvCOUm173tCexXtn2i3a+9zurcMOjcztToqgV7USMWathN71K1Leazo7rvQki3OuDt7ji
T2yx+TvxKQrayixD2GrBDqS4kxTZYeWuFkMuYwaG7sQM+4wTM7SrBTUwR4C7DDvUCVqngX8K3cEJ
W3eUves+rY0fd5szQ7POskkqDnr8ZUYUhcljivqfoK8S3ay5xR3NU5dkeZnKgHV1Bbq58ltqjDWR
5ZHIQDv3uRdM0v2khCudQWsOss86Gc1mgF5WqsPBelZv00DdQojd0YYtahTEUFaQ38s+IugaBqux
8/S1jTSGwE9rMDZ+BfGHJrdEywgWo5TFtvEwSsPKklz27o9BbvryGbCPqcKgSto7DUhjVnazC9R7
/Xh9mSxHR9Cr/s8zbvb0HqlVBOK6A40P3YsmmE9T6w7051T3m3nYWsjbraTb4Z6OFqmVNfrdhnJ+
irId8cc4N4fg500l3MHLA6DrOYnLJiGClqCSXwN2SUJ9+mFIEx4rgME0XJpYILNUqvg10HXq6BnN
92YrgOJTAJP3yrCwo+fiy3QwL+KWhCqCyu3VLLR6IRiAtsvu4pvKFgwiPCcPnS9nZH74L7ZYzzaT
lAIggQt1mpI1VjzheIjMTaz+UAqiBKOt+81gt+KbbCLHKTf/yaaFMh6qU6w98nz3WClOkUZDLGq9
SdTcwPrRV74MDWjlKAzP4fw5VisnFPOCH1GwvAFcjdIh2se4Y7iUpCboMwTZucwfIsu6baXJve7V
0i7F+xewHazmfMEdMYgpCAxzE2vZ2LYIA0N2E3WDPYgPWZCSqP1Zqf/uCZYRB0DbFzdbBrRGbY/b
PVZHTaNpDYifhq2ttB9S8xzMK1uUnT4nA3dhg9skZReNQ14I4xFacSAnSGzwZtt98HJ97LiA85cV
UEYDFcNwGrxQbS6USRrU0XQM2ln0I1ROHJSX6bYqpcwV6li+04NpWEmMuKzlb6N49AW5GzgENe7g
ray261A4HY9RreqMl1/IoBcbVdPkzbFa/wYFkPoK/G7pDZEQNLvrLvN1qG/zAIDBMuircOPjNnkl
zLOQCRjZgZZ35rwVlIMG7HPR73q0mQ4yPXba1hr+XWbzt1UUQUGphcSGL6LrWp3PdKDTUe2OqpC6
XeQI3c9B3w/R03UH2ffzKwcmIMMGbhBoNXHDGydAQEVWNB4NCyUXM6i9oEh0gkct0VYCde2KuDSb
uKGjWQ0QclBucmeWkSXTkAMndpxCpTlazTDGRKO13ntWNM0p3rxN6ANO4QQmnkAvwvk/DCySbFbT
Qvu/rnERRk3nRMp7eT7OZQ3YYuyYmbUd2+wzFcY3RenX5G0vtgx0YPAAA2oDUOKgysUNL+oPVdZX
fXeMkOtMGmQy8ABc9+9C9DtfU367mEpmC6/cuD5oKBTy5S1Jmeu0EczuqMeDl5cyiB6Bw+zDnSyv
jOLlroApxgmMEI2GcmA/z4+GIhl6o1HqHq9ZnasPt1iuGzUYvS74SI2ShF1Juih+6nRhJefhwrcJ
zmUZ4RTHERtSPKufGzYyKC0ngwm19DK0x/jdjPZxBFgQ9KPf+kDbrOqqLAwqGBWAAMVRgV4ZXTk3
mOKiPhd5LB5roDOhIxVE5aM8Ulzj+5UzftkSHrSAfgPuhHfNjOK6TgoqHuX4tZSBtNvQECULYQ0A
tzCEaMSBjgdERFjpihvCUIrHMZot8ZjUxl0pty6ypANaWiujJi2lh3Kk70W28si75NypUfl8GKUw
0uIOGIRj2MR2E+3E8AP7f1Le/2U0AyUM4FU4b+EfgITcWUuRKHbVBN+iDxESnzJ90eXKnpSVU+Ei
in23TjKqEkY6gJPp3JuyDZtBShrpWEbRmzypaGZyMlW6U6P+ADhDF+nudb/4oirWPWrkDLeIKjLL
IzjHwl4KRWVU1SN2ozdD3w2dgRsztexcTgmFKstogn68K/1KTCCO9XvF/OX0oSIB3BVGlUHYZLam
Ti5SfR0IhabP5rFtOgj43OVFsslrvJtnbiH6VvxVjm90fsw3lbKlceLq+k8BbQ4ro8CiytlZhUoa
yhffxDesjs/tRWvKlTxI9eCYCnXEEDLCzYBcEmMhreHmLuM20PPA/eFpGUcVmkLOHY7NKZVSXY78
TFSJcrCE+6rBsVTaQfK8Mrbsqzmv8DSP/AJAC7TH8RiBAVeTzJi62FeaVNuHYfVjGGLpLply2dNy
IXu1UhncMSJEvZpUnHeVpN83ydDsk7y9UXRBXkm4LkZZwwCjPRgFIvRHoaR27rpWKrFRSvie3rxv
+qchH9zEULwVry+2EKxAb4W9azFoCe91gr4eKfr2OnSyL+O+d97HLf2K7eGtgEpuaZskdQ3HomR8
WCVuvDy/vq0jrAOfhdYFHt5fylIAzfk+9kczId38ZGR+1D22Zgw01ldR1q6Mx+BpTSOIu94wdDXa
LIGiQest3rv49SvKkNkFkDb2kyp0tQnMfFrurIwri95nq4mzwb7hZKfCK7yBRGz2fiC1km3qWG5c
kP6rJOWzsVJfWR7HE4+4tSLEaS73Yhv7nTsMLhVs3emc0JY6x6DOGuRjbfi4PalqAtqiOxgTRkoC
5SOOrJXsgud4+HuGQKEI4AGe4b9fxk9GTwmsrAsHrAuUeHfJTfhouf0egIDeFZ36dtgKT+AMWANV
XMQaNmUKkjY820AQ+Vvz/cRoXLSGnsjwi+IktsEY5URGivO4NY9NnPzM5LWy2EU05wxys5amEepX
IdZImIcks8I9ld9r/Yde9ivrYymUIE9jvEPY6GDxP1+MTVyniayNsR9LKh7jdCiNpMgY7cEU1yja
1kxx696IUhnERjA1pf4kQBDDCghuG2sLZHF74eqAlgxU+C7yTz0Lk3GWA2wv8TMspI0etY9NptzG
4z5Ny53ya5CrnZAKd4mxxuLLgyj/WpwntrkcKg2UGt1PVuyrhj2ndmw6pQeWqjp4r4TbSiZGsgt7
iPsSXGuuR5WFBQNWbBD64i7KWma5eQxrLdalHttCNIpdUk1HSx0tkqKdQelaujLGCzMJaB6j9MVF
DZhUzlhatHg0izGTNYS7bdwWjwJAtJveVFa8Wth37FUeYqIGaP1wGp2vznwwU3wI5lK61zq/Ut1Y
QbnWzf4lhwqbN1YdBDoeOQsaDLjcLdXA8ZyDFtFHRr4VrOckvaOmtFJlusjqmRH01yOMQFQAMPlz
Z/DqV0ddnVIfDNwzPcRt7QjSkUobqF6SsWwdRVhJgvnK7F9+nZjkwkiiRDLu6SDhL74AwI8K8iN3
zLdP+UMybJ3IFtG3zVqbGV+L/tsoCgdoOEB/Ft8QJeUzUsQoo/6s2NlXcZf9VN1hM+90u0x2WW+b
KzCK5XH9Y49bjQ3VKuCnYa/v9tZrmT5GIliSbLUCOHuzhgFbM8ZNYl5PQkuVEmymkQVNU9z+QtM2
RscQ/MzaDaOJq8WabNLl1eJ75fzxkJvGXqtpl1J4GAYDoANPlUjGxCmVwU6V0U2Cz3DwatRqtGHl
dFidS+5AT/VUEccJa1b6XXR010vmVniuwsmn7aGHuloPOU2zj2yL3nXNGtMAG0suUcKG+eM2iw4n
p66KtmIxA9+/P6lC7qZlPyNPqnL3euRcypBwYUPw1JgWPV4pz83UWTkVPc2pnx8QI4hsbNJiF8uk
idxaIMN8s/YqtLiGTgxyUS0DFAHs+JhO3Z63NCIQxiVoKZleP657xgNR/tqJJ4a446gKoOEoSzAU
v0xfpW/cmJ/ZL1BDDW56L2Xkd0qU/dtBLsg82vlRsqXn6x+wvHxOPoDfmqI60qnF8ikmEh4huavc
Dp7oDU711G6MnbNiju2DiwVzYo7fnMBnzv0Ic6MDxeef8ueDel+6SmSPm4P14NBPbcXi2kxyG7OM
Wi0D/zD16+C2VwGN9weUGiSGoYmOxROla8DPpWMeWpSMgBVKG3jXOl+rgtQX6ADBjA7l3QhIUf6V
/qwL7/o4Lg/jHyPcpq+UkE5h0VA/qGSIZs/6eyTXkh1P45oQ1lLCxKAjBqsaAuzPVynzhOYNZNqo
32oUTRn7yQt2yqFrnjV9H9LfVb2dnqC/B7J50b7u5P+xOf6Y5rw0GhnEDhAz9c3xPkg/G/1Gae0G
QsxVSCbxppGduvqtP3W/aGerzUuoRiT4nYL4vqkeNetVNT0KINP1j1qe3j/fxEW8LBsq8AdjOEIq
BI5WJZ2XQXTLAV+nL8yDe93a6hBwaQ9qxFlcGAUOsyby6m9qgLQnqfUeav1D2+JNfNzrqV2W+/Er
otJuMLej5NEEwqtAFce2POOgfVSUXZeu4X2Wd9afkWC/P4n9ICUEMwubHTG7kfe6PWa7nljP4YO4
xirBgsJl0PjHEs+3puHdT9MLNghaLZFpqmOnUfM1pvr/IxT+McMF/UK1IrMc4JBlPcuGmxz6miQK
yRzzle6jz+szy+sy/xX5wWHL6vDAGPBMQELUCW3Y9jhiMle07sDWvCn6JyZhNcleZT2nO1o/D419
U36Yzc3Ueamwwwu99Hb9O5ZX2J/v4M9W3UrGTlQRSnJ9W8y2Btj8Rp1vU33Cbr/P9DtAANqyIbLm
jFDoGIuGPYeA4PeQNI9CsO2EX3pG1OPKZy2UttAs8s/w8PcK2s+lkgI04fd99CaYXt5spwgq7Pe4
rDVp8ah2lQ01j31dbhPrt0zfsp7E0hEF/0mhbt6p6OfYlpOXV06qxbtUvg2zwplr40YZSGpOENJc
e1ZZDpUn38wd5gO6hJMc7xq++lz8TP3ksbrNNqM7PKmv0WPiC2vvgIunwIk97uxOmWIQpM6pXwXh
7E0N5DrVCpJ7aOpZlUNd2u2I/lD0sXAOQPvgfLenGWQ3JAObI1cA+S5AdpiFO7E/KpZTits2mlE4
f1JmT2/t2exJkD1NEI6ZiJrZDZJ9oyVZuLJ0F9PC02/iYnGJvlShbCuMN4R1m/lNFfBZNHYKYfaU
9neSmqTsf+INw7u+OBcn+tQwF5UHRZ7VqsWeicKbIvcV8DIr8b1RQQngvog9vE4GaMR1SuMAoe/r
tpfu26emuahbDpVi0BmmS1GA+CyaqsNDVkok+mHKa11oS3H3xNb3+J9EeL2sLdrij18XElHFmIxr
W2bpND21wIVcVaVSg8cm6mfytE0neZdVzXYuZFs0ohVk2eIVDWBzUFyDoAACeJytMNanUhbhTZO7
OBVd4Zdhl5vSHm/722klS1hemifGuFAwz0ZbV/0AYyLkc+2hc3qjvCndAIysSbcV5h+TvqaLvFhL
OPWQiweCjsfrRkHMlPuMTKWttdtatusn6x5CFUUYE1QyzM5G24IhvIAs9frKXIpGp9b51H5sUkNu
EP2Cyiw2IWpCjjWqOLcGpPfXTS0e1ae22LecrMyozOu8ANeKHxY3+mxn4q0k1uATvjU7IoyHfojt
sL4vPHMtFVkMgyfzyoVBaTTGOZlgODK2o/JVoYRh2SMB4csmNj6Mp+t+Lh2Cp25yAS4RLK0ucfP1
4/yuFnOXAmSF/sWgR6UonJENO9ftLXvHWOLwUs8egc+HtQdJjRC2E4L8TmN6wWiGsMthk7WO6Sv1
ai2W7Tg+rwMY6B9z3HoNlQQccSbcs9BeXrrhrXQ0bMiPIZ+AXjmq0Gt3s8WAhgoingjBb4pa+rl/
dZ13WR2YMBgJFlGGeCazhiLC9VFcegCRGAPe/8xwx4Mc50ADxjiXaXofKeiK9ozqHs3s2KBEZaq7
n2DNAQpez0kxRUSRbUNfKwstRtaTb+DOibG00L1A8Q0DNMM3yo0kEfGzyO2yea0/lIfS0ZO7VHoy
y30j5Hh6X6sx8u243/ntn0FAr9j5WIdRHwtpJ+FwFvHIug+f+5xo5nOXAC20qSBJkmzb5JgMB/Ox
eE3KjSXs4xRtgBO1e5luMgOMePJDXL0N5pFm0+b/a44grH7+eTk6/1B8wedl4iZF1093F7Wbrn2f
Ey+HyoLpzcGjkBxasd+JEKqhc0/Mao0BdXF//zNJF1STczCq/SDrKJ9trMjJoNfy6K+JcyyeexBp
ge44ViRTWj/3NJXlrhJDOfatm4TixUOeXDX+yIxD3v6kdUe6UnJq09X6t5UhZtGC396nhrltMA8J
SF+HKfaD5KWLvrKnO4Di92JLwulDoKR7f7xucGnJg94GHD14jmA0aueOlu0UQVG9QdzQKFq07sXs
uQnRoUTX8u6lMHJqiHMsTudWVMwKb43jQMp4sDXz5borSwvj1AK3e4O+0oy2gSuJVtoyNLvn4ZCk
9wN9r3JP69ekhxfNARUNwjZUrKA1cD5ymRSrgsZmqpUquypzJ0hSkjUTCII0aoMQVXIUWnvXfeR7
tb8jBOuDh2Gw2uC16twqlQSjhIYmrDrtb8EHe6wWOA9ZTPpt5SQfimvLvb39tyhw3izfDJWM5SzO
Fcx2qM2T+j78qRxFb/4pvgr/Jb098ZBnQJLiLB/0AY9jNA1svb9RDKcNH3VrJU1YzDahWYhKMQOb
4NJ3PpJAvqj9pLByddKJuIEIoxPLcfGM7u+DrOf1Yz0lE8mqyjqApqZ9UBON7q7PJlsi/GY//QS2
OU8yMqsxFSHrKPUNyVHrlkTdrs8nkps3grqSXC9tPyAYv2Ev6GjjK5Kd2IIFqUI5KDQrc5+VtUZQ
+hKc6w4tFmgM3BawNNHtjN6oc4+Mpi9wkONuYkx+H+6H6gX7Tpm/qs8ckE3QtnUJiT9mzaPvgegM
1jYoXfBAvV//jCVnT7+C2yTFJHVC0+C+F4aivtGLEqhUESIj160sJtTAoQKqxWgD0SV/7uzc6X3Q
UCTvaeSCjRviL7ILDkGheEAjFc5tuzJvxUPffoyr1b3vfc4vnVPb3NJp53EwagtpoD7eQ4ljH7TC
viuyXTY+y+K+F9mrJLXH5k0uf8d9ak+Sl/SHScA7865v3ifN6elWk3ZN4WH9O2HwSyjpLpHoVo0z
iG0IOzombtxv/tOY4TIA9C4w3/yY6Toao9oJ2fKQgT/ovRBv51nbCkQFxeX8EiW7GPXQuvSMlcOB
zcXleKFJW0WLqgRk3flctbMFaXXkSH4TqYDYpBbILJSo2kwCpKKv+7i4+kC7+D9T7Ig/2dV6Osxp
P8x4rkEHgRu15bxFf8nTdSNsCV/zh7sG9GYAzGYr4tpaSttkH9WTrYcJicLAD8JfwWC6RrgGg1rM
ikAr/o9nzPMTz/oqAHApw+SZUrgLoQqg5dQ2FFxXu9gJlcKJgI7U58PYEJFOznWPl2YQVEYMpwQ8
NEiFzo2jmy7vB7Dx+Spoyly50HJPSCLBSaie/4e4zKheRWREIOXkOYwFyH2hld5ipaqMtHh/j3sH
XFWu2OtumK9kYIt+gQGS8WxAHoUPmaiwVvpEo8RXggjqWxEgtvHQxE6Xz2uXxzVTXFxU8wmAlixL
/KpN9U2C67CbJGHsiZm5VsxZDFCMfvRvt3TuKiN2iRDIVE99saxTxW3Nuk1JaDVG59VxP1e3wSwN
2bQXNNSybHFQID83xEMAFqFZ0twET4WxW+pyrGwVGiTSLpuNsLtpLXmUHTmm+DlUcqWyu8EQskcj
LOL6SxKjCnVEXR43U6DRgmh5rU835iCD8jrUx6ba1mIJ/Zm+F5uWgCCjMG1sIzRtrR0OC1GACXUw
6BKqAiASP1+u1pSlcSUrCTKmyn2fSeV8NnZMfqNbnVDwAFzfHEsHL7JCXMkAPgdcmxe7qOYETYlm
m/q1+SHp9d7AmRSoQQREhegLxWdTgqxJQOk5nQ/dlN8OsasmT/kQeIPyOQp+oH1AgePj+lctpMgK
SjFoqwPSFYxnXNDNrSFtxzLMfDWqiSyIJBdzT0/Be1Z6IFQg5fB23eBShILF734J9u7KCzQjcSyb
SYgzv/VaieQQQrXJp/Jrfu58aJf/B2PgvWXKf2C2BKDrfIpplxkFaJxAxbPr/WzTVaR/Sfd2dk/3
1QoYaGHnAsPxxxRbbSeRt4hgS+6ZXymO58g0PqMy+qVJ2VroW1xIp5bYl5xY0oYggBgZLE37Idmi
aRovEcH0DKEKEH9tC+E2dyH5rqIrEy3GL6b4iq5m9DbT8nlldJcWD6KhBSZexvLKn9iZCT29Mqsy
f6xvR9lNRjsVR9cC6dSz/KM+VpWbP4Y502jPxImk8TGXSTRutOJ4/UMWknQGn/nnO7hzpzaqmVZC
kflZ1hIQm0gV1DMZtCRco4RaChmnlrj1pJe5PqCrN/NzL34s1h7hv7uwuJThzBFuDRlhPE15gAGN
J9soHFpvaPJEQS11k39W70VE+s8ZkARbfJ22+bN5N2Di13LmpZdT1nGAzkLQ5zFlw/Pl1aZqBPWa
FssreKh3unlXdvboiA2xOlK/1b0tDb/bF8g25jVpFAiWPVQ9kTZGjctmvopZX9xWAPRBMpIx6ljc
3Gb53Kdyha/p9iME1ufgrRduMhMPUVO5bYUbYAIi7U3V78eu9bK+AXlrvNeif0nWxG7XClYYCLsB
ogRxIRcn2zkZBUnpM/9FUn9BEYmYJsR0ejfVQA/ryP02kHxVeEvUX4OydlAtzgjU35FVQVCFNWOe
z8hYBVVtmiPW9xEtn+5O3c3v1SbeZDvjsXefQQVni++WI4IBrbnpVuLa0pL/Y/yi4ClGfZ2X6pz5
YAcGUqG5ycRVaD2bRH7ds7so2HiBYYYo2LmDWjo1oL8WseTmvV7aqeo1eOyA1qmtvdTPFkSlDbde
U7j6rohcs8qVhzQ0KYJ0mHnm9M7g5k4MBj2vvVftYCIj6ZzkQdgr7tuuvdcO49MmP/Z341201b4K
By/Ax/j9ehj7rmdc+yDuah6hub8xC3yQRuR986v03iO7senHbYWOg97pXM23thBL+6y2j8WNhW+s
b4Tj78Yx3HBjPZsOsAK7dhvepuQN+dxGwr+bibHpnihJ7esfyxMBfu+I0znjFmVbVG0o9/hYEGCi
zyx7jHU79VtbcORXVzpqbrcN7sTXbtfa2+umL48dIJmR/DNkNh49+Rq33FQGVdWp9lMBAh8gmrQi
D0/GHcITqmwBir7X7TFPzqcFLU9YnUAUM7AY/7xSKkneV3XZ+uYzHO13vwHRrF8yZ63+ulDvYnSi
TNcGRK8QcueCjDaoZoYOORiKdxEABt3Rkg/DoBJjLB0h2VUd2oRXsOFsa/HOGSDmYtVKUFGL3InW
WH1YFUXR+irVbiSKjl0r+qh7xevl8uv6OF5GEui5iRCgkmANXV3c8g7GTI1NQKv8sBEPoJXATWpN
UvIyEzg3wS1Kkw55qU9V6xvD6KVNiTe+bVU5sSkBI7NyJqy4w/cD5VOid1oMW2OrHsM08ZRgDQW9
ZoJbEGKp00LqmDsTxARDjdDw9fqcXO4lTD6u6mDLxd8X0ixRExRVr6WYk3KCggmas5rIdOa4cLS0
cGk1fFlivdLvu2aTO9KBt1HFIMhaPwuorejVbjJDkmcPiCek64G1UbfXnVwaRpAlgMiACVyDgOf8
eKEKNXI1xzBq86S7k0HBCKWLP64bWag1sqH8Y4U7ToawVtNKwvKuSPMMWjAnObwGHZn3thY740pD
+PIY/jHGfn9yB4jbvJg1K2/9yZ4mEv+yfrYTaOtervt0mXydu8Rtp8yqwZ4fwMroRU/Ry9oJvLRb
/4wYODTOnZAGzELYIvZojeoKs69ZPRI8H50anbpyXC2FuVNT3E4akhKAs5nF8OZ3CRIesNM+C/+W
FhVnIhsvA7hHyKEgzHHBVFKrqIljWJlHwcnKTSwpXq3Q97YzyfWZWfbnjyW25E/m37IiOhZy2/pF
buUkkCFbLOU3wB29CFWxkgEurgI0mSP5BfQb3b/ntrS2HROqTVhrVejkEdB40vuMpOy6R8v7B5k1
ONGByL7QARiAoS+lGWai+jZsAMqWa1ew8l1pgmE7cmUjvAOXtV2Eyg8QLbtjOL5d/4JFP1l6jWZr
UNjwioxxmIGkIxdbP03eCgtupocwWoMXrxnhNq7eQVc9iyR4aQleNEQ3qTA8ZEK8EmMXrpLQakI+
DR4Cxi4rcdEoCC2hM9QACyT7DFBZEk0wgqY2GB+zGgKrSUbS+VMewNWsQFZsdGmfuV2B94iC3mtJ
Ycu4glbxUzlH2+ujvJA4nn8ZNwJAq1RxVxs4cnCJdITaCY41gO5fwexmd8Z2kIAKdoxn407rPf3D
9M2gIf+PtCtbjhxHkj80NOMBXq888qTOlFSqeqGpqlTgfYH3169TvdvKhLgJ657p6ekeK7MMAggE
gAgPd52cRO+ar8EHn4GaOt64Knjw+YaGriWFFY49mvtS243U+1FVjll+mHJHN4RFt+VIu7xlLZlq
vKYBil4KmtyYJUnSJ0aqbkEjz7Ez5fsmfSttX/9B6ze8cR0gPaX8HWxCgr379egDDAmcOqB8wb3L
5kmGrWoESYiJFsbI/KEbxyb9eX01V+6sMLDwExCU89CmvIz8LBA1HZnLjCT9qWVDbzh2lcrKTZ+i
0h/knWXHW/y7/VORrE7zSG7NkKJPa3OnSsBpede/5evWQgM9an3LmwDdoXwFXE5nmlphNJ6QpFZi
Dywc8i6ZDLnyoOMn4pv4GoBhTIVeyfIoWFhnLsfdSblCwWU5nqQs25N8Ym6lIGaMyYi3YyG6Oq8O
TYMaEDhMNNQy+d08zmVnsWo8AeYiH8AEb9yOILzdq6acCG4Wq6aAXrMQNSByxAP4w9iQ04L0GNgE
6ir0pmY7VS81UFKj2fD6gq3O4SL7gsfO8vhYPuXcd6y4r6NQHU9JGTOHqrsoBe/oNI1+p0+zf93Y
Cox04ZVClhJQkKUbgptDVN4H3Kar6SSPkn1vU4P1TqlTMFuBUMieXWpOVXqPfZy5KaXNxsxbsznE
tZn9rLoebz6zDLMRgsNK/9QOeZa/XP/Ar1sV37cwsKINeFFr464oTdeBoxotgacQ4OFjbpJi6exS
BdPwdc4/NJ5kOK+10OFwh7k5U1OqNWk61WjoOqILfzoYkhTt25LFTzIZagFib2VUWF1w4gCDgzZq
7pV0fYa+uubCnfn5W9wMIUGkhgYl08l40H6me+Pb9Z9fKU1c/j4Xy0DpQiEth99XoSnwIz1Gp73N
HDSBVc95tvxTYO/rEXRpj1sLPU+0Djy1E3CbkCo5ZmyrfEuMH2OzHYEVtcjjKPlK68j7KolcFOmc
YXxoot81EfXwryD/L7+Ei2ZzZei0GjV011Jf647Gm1HdqEjH1W/Jpi5cudBB+2p3d2+CGVhu+Jfn
4qVdLgLYKpFm1G6mU2e/VrXXpDs2b/Jwg1r1N/or2143t+b76Fxc8KvKkoDgnjNaD1manBXzKU5V
VN/LeAK2Oryz4zp0erUUURCv+pOGQxe3r4Xjm6e4iFm7UPyX86nTVM+I31Nw6z+F+++zsut6C6zj
sbW5PsK13WaARwZU54BQ4BFyGVEnW2GxNsgzngUG2yRyUm0msxUlqpZf4Vft3Ao3j3VmR+E49PPJ
akq3UcJtWW27G/T8O+HRshPBVXZtl0DDB5SceLrjfOd2ZdZmRQIJtPlkWzS/lfFOcLLWrPeKxLQt
I+WpT5Jy/y/m8cwmtzN7pRkGBGnYlPsEIKFq3OZ1ae3+jRWU4JEQA5L1S48a7tqt2cao/qqkvYHO
+OsArJLAyJrTL+SC9iJZaODCe+kSYwrp+U5GiVltR3pDFXOjhtpjZlqFN8U6EUzcWohGhAbeCi84
Hf21l9aQvpTKsMrl04wjzhmsrv2FaS5u9aKrBSfZytUThGbIJC50hmBQtDjHoD2ZCQut+QTYo7Yf
xwISISkrXeg/TG6RyvSlb1F3NAfo0NQNBJrNwTYEt6XV2UXtXMPtBf/gb0tLY4piDshdzMibHpIU
Ivex1k1eisyJG83W73/hMRZQuMstAda4xZxTNR/NELRqZj+yzZwrsmM1leT+cyvoIzCBUlh4TXmR
VT2X1FofIvlUmsNDkaa109nd439ng48hdieZcQbfT3NJceK+pW5vi2qZK6VyYNhwy9EREZHh5vl1
zdQsLC0fYQUZ/AO6bdnRtCZ7H45T+9jJSMylFoNWFgW1f0Ya4EvpZDhKSCe/BtDb12PJ3gxsgFRE
Pc1eJxnxE61I5kbZFAs6uda2DjhgUNNAOyJ0iLmzEKX0urBzVQb+Mwy9FMfTqW9B+NQlWXq6Pvnr
piB9CEATiE553lwpUQvKUls+MambXDWL+ueSWcTRJyBBrptaO5FQtQQ54SKqDPmNy4Aw6nocZ0yD
L8kdvZ2TZPaJ2sr/xpvOrHChoG1yiIsgYoOCuiObqKvKvZF1RHB/WJ02yEOD8xdPamSKLsdiqdnY
pwZVTmC2AANnD+xgNavJLVJShmALrjTbwHM/bfEE2xUBCCeRLPmUI6OACpDVFH2gQOxi2FFtlrug
n2INguNs7htPs+t82mmxLTMH8vQMJftM75Aiy4jhyLHOqNM2OlqfS5KgUeH6Cq/PignqVdlE1o5/
m0JjoZNaJZTRIJdWB6U19ddJHthD2JW2oOSyTDB/8YAWKYB8eL8AIc1tEUDizKq1UwXoRvV5nPWf
Ta0+RvqJKmgAwe15wZa0givV2vBANrWcMZCBgxDV5aI3EZnrkcHm0FQR6OUhdVVJUbQBeIIKTK3d
dEAGDn01rD3oLLVLUxOuA71SVsopSsBmf2wNbwx9aM82g+BOsLYpzw0tf3728A7DMFUTq1wcubjP
o9jNaC5IPK0cjDieANxAvgt0sjy58UCWp/biFZTRQ9GybQJ2D0cfcgBbnq874No9GxXaRbode8GE
d1wOZ+qbyB57DEcG17mr0t4z2ohs4rEZby3SSG4bl0PQNgSVfd26MTpr+pZLWiWY1ZXOD6RLUAPA
XRW+ovAJ5CpD7zRkehXAJAyHltnNSNCbr740FkQQVMWtD6QFwQ9VvaHCC38yblnW+V3W3+VluZcK
Ogq25sp+ufgg63Jiqqa0pUFd9kvkGiTeqFl5DDEL3TQ4KSQ/6ykgIhDwim/BJgjhTIQDvLG4/WKN
FYTFYgabNPdIci8Xol7x9VF9WuC2yYgnl902sECaKNxkqOjZ46kb4uemb5DMiB+qMQxqexC8Q9YS
SBcj49xsRlq3yppWOU3FbyP9Jt1C5MEp5+kpkcm2TGKnbL1qil1bq3101N6mpRPbAgLWlSoJJhe6
1Sowz8Bo8STpxVzgTi0hRgCVpQGnUkmDm5q6WwwKwJpFjuRjeEiMdhMqo+EUiRZoo0hoeHEbLgxf
fAPnVibDiWJPOAebIe3eZEnGy6/o++7b2OOmNIPsOxjSXvXmvBAJZ6+GlbPhc0ewMViFEi/DN9GN
IFm/cHt1iflzzkTJ5PWg8mmJP4Drpk4oIMuIkacMMvLQeb9F8jp5qZ+GO/JTxJuycspgSsGKhfKT
hssSt2uaMI6jPmmUk9EGRDtJbEMmQSZu5XS5MMFtm75Xs2waakQn4xdGBJZBNX+jg4XjbH89IK8v
0udguI3S5oM+GAY2Sj67QAjtdCt3SqO8y0bBhWztfn8xJu5CgDvnBOElhIIO+dk63Tf5xmDE1ci7
ijqlFA2eorhSot1DiHYzWtuqx+LFXkOmzdQb30iuveux/Pv68Ffj09laLtNzdroqeJspuY6JtpTv
UezJYeUQKNjHP5h0Vyh3WnS6bm/tIYy6M1KsBniZ0XPIGSy6JE6Qo8C9oXca+KoGloQ343euOhaQ
StUjE8Fg16PQmcXF186GmJezPI3LvLMo9Ksaikmzva0giDrRLZHeyjQYOnVblXLpsP5FbwWhePWM
OTPPBaAurycIm3YL5NKG4KqlJA6jdeIL5nV1U0L6AtkM0GeCUfJylGY5gjCvgBnDctXnPcHun0HR
FagOsjUg13BFz5jVLXpmkHNniBHFqJRh4xDoh0xZ43SW6kvK97yKvHZ+vT480eg4r6FdW8WzjTWs
yuoH67LCtRJFcfIsS93rllY3xNmwOG8ZzMkcphGWZr31c/0htfxG2zEjsCe3qmYXySiBxdUIdGaR
cxA7H/JkMGHR7IutFe6m/pXlaJrrN9dHxm8EAObQW3gmGcQNTZtroiZ5CB2k7hUNnK7SAPJjKtVR
RTpo0UlRY+YRu3SK+NFij9EUNt71T1iGcnYYf/kCfqi0jlv0OZcBHr6Q7ktTPXJSA2ULMz9CO9yb
pe11g5zf/K9BgBSRpgBtJY9GJnILJFmIIZMMaezQjfJdaIlURLgF/DACNibgLcF5DcA1d1iNc1FY
Y5+Uwaj/1sZjWFLQYjlUF4yFP+X/srMMBN3FyMLyiB25pxGIT6CdZdPMs9RX282U0lV0R3Ftdav+
7MtTG8WCazn/UPiwCntAOwNVjuYJ7hYjT6RqUPgoA/oiSYckABVu8iQbmxz4eW07KaNT/w7jTV1v
68kdiceEVE+LX/JeQ3TgMJGVWfJi3H1DnkkVapIJvcfDXe3YzvK3trGd19LZqMCHHKq3+LX+dt1z
1lyVmAARAeONlzR/TmndqA2KCbm2DBfGNruLQWeWVaWbx1tVu6moqMNtzR5uIZCORosbnIlzonxg
ei9RrQqssX0um2dSxjdF9lrgHW9KkPZh7cP1Aa5tDRxL0KRDKhhZfW5WlUqvSruM6kBtrP52UKdu
nw3mIWsmZXfd0ofIBL+ASOYvErLIiAC/eXk2KdBmMhozroNl3eiu3dMd3TX7ATrllDnhFripvXWg
x3af7vDs3TXRDc0C2QNvWxCJWtf5G8iHQ59/DTfTSjOnhZUldaCV30spcUPrNQlvktDcMkPaVLV+
gPwKFACfr8/C6kY6t8ud0IxYcwhajDoYx3FDcq/PLRcUOOH4jDVWUteqJc+mrzTbKI89+m/LuwZC
a51oO63sJjRAobz9oX+m8LIYvZGERTXgM1J78BLzJmlGRxk7R9OpS0pBnvgj/c4tvYLqPWAgUJjW
oJNxufQ2NVsiGVUdHM1l576AENkDonVT7nT8/x8/FWdBn1I/2vz1V+q+A1fpoi/KDx3q6q7sKe7o
TxA3lh1NUBBZOxE1pEghAQcYznIEX35dOvUAw4yYC9LNDiRXIQQTf5/18Z6Z815OJLQk3AANtB/S
yZ/0bNfWpmCCVlZDQ/ZsYQBHG9OXmkxKsiK3hpwF3QARHog/Os20j5S7BK/j6/63EmCwzxFf0I0A
kAjf8ByTSJ4HNB0Fg3Xbgp1Cy26Y3LrFfGhGkAf+s2fVsslgDaVQnFM6UmrcJkvMQa0gLMcCljnq
dsbz2slFehNfdzJ8GHz3FoQrTbiYyd0KdVZGKcN9M8joDzXrvXRnof8267xMNZ249vqqug1FdM3c
BRFSCTAKzCcApjryyDp3HsZSWth6O0QB6pSpP/dqEUho/PXNvklvilwtXYY+XbfTGNRt5liQqvzi
L2DgX6TJlQUltyR5Lz02ykJjLsc5CqYMalcDKn1uSvLQt6F6daADpHbTqcsF17YlMl1sYrTcLorL
S1UWTVUfvUBnL6gEaTIrK7QoKFXZrUPl+8jAy/oP3XOxATj9ghqDk/LnbUhYN6ombESRX+g+OmVM
exNuSPaDinKfK3N4YWr587PhaKllzVZlRAFc5RRrtWNM93r/KNXkXikerw9LZItbr1Lt8k7TSRQU
vUOrk/pKf4c9pFwFs7e2FRbxFSCxllZI6OZdjqnv5MnSCwV+kXxrOgMSyLdmvc2ONPWyY97Ou7F6
vz4yHoezbIQLk9x5hoYqScv1xSuq8RGAqmOG4yoedc+YWtei0K+OWwjpjQ/ySB0w4M/kPU/T7fWv
WJ3fs3Fz50vP2sbUJYy7NL2SbdJdfmNKaIW7bmX5lS8bYMl0gekD7Ud80r5nyVxNKjyGRegNRqYo
Nh/mdBYtoiowww1mStuiQIkYjsm2gPhs47l0bE3aKvFD7N2g36UoH5vZEbaef3nALCt5NjwujpZq
Pkh2CLuR+h5Zsz+PxB1igK9bQfT6euB+WDIhBwpgE0qs3AjtGT0UxRzHQWoR6scVAb5YGZGGnsuT
kiixm6fFdxRjfpUtGtNBm1G5U1Q8aUCiC87+tTEDBoHEP8HphDLp5YZJm2gsphpjTtXqoMe+ZfXo
Bp8dSWBnLXZCJQvNFqj24NrFzW1n17HBSisK9LRi265Uv5kDqQUB+svZjmk9N8JFtCQvlUSbdAym
Sd+NwS1/VSR1qYLu6xg0g1WXuNc3xOrsgfhpqedCwZK/0Xcs1eJRxahs+T6dvttmBf5Et1VP1818
ffJiYKqK2xnITHBLkrnD1tKpYSVo0g/KHmJSW6U13CQBHxGaC4GkAU23K92DyECwEdemUwWi2Aaw
GM963kspiYtCb0Z4qbyLxk1cuubPJnSRIBxKEbn/mn+c2+L8Y+iiMI1z2EIx1R1y/F0JgpfIAucc
NBzVaZxgAVSL4CpunKz7ZynOj5MAqHJTI8CZo/+aw01YuOypGZvjAB2tnihBvxZ7z398CZpnp3XW
TwlQMHABuW7c0fihg46vYD8EjrZsdz7Cn1vhzk9L0aPC6JchoCj0Lfb73S9rk/mGs7tuSDSaZbHO
RiOrjS7JEhYjos/gT9/Wcu1Ymqjotb7knwvChdkstLNiIlMczKnuxN1DTv7LFee8NiRGaSUlpgvd
XG4RPTAlE+xB0RA4r9WaFljKCUPowOk9QT6xjQUAjbUYpuIqjyMAZzqu1ZdLISlKBGgtlqKGzlMN
Ss4isXyb/agr//qar4aTJXsmL2RTwKpdGur1nkE9ucAWt8heT+IXW7tj2iPOJrzulwaUSeBkq8es
emZx+aIzL5tVUusVhcXoXkJWhWROdcqOk6ebjuKC8rYvBefBqlufGeTmcpDRqGogZRUo5jNNc7+G
yKAhMsJzS3zEGeQQAJJDQ/YCBrscVtoUrKmZHAfqgwHk21HOHPJMfWPb+ekx/6E/kE3mDE/Jm3lI
qLOvk40h8Bke6vTXJ6gEHPxLPgPdSpefwGopH1VmxEE2bYaH+VfuGfXRDg9z9aBnJJi0F4Ys1p30
i0aVY/5Dpbcv1rkJYFFGhwnosUBmbxpQ2XEru3J9Yw3v+fRvDiakzfHWRHehDUj45UjtqIz0IiTL
FjdsZ1FB8cB8Iipdr21z3L6QY5UhwQ2UwKUVPVzonqDUGgDysbPt5DChRfj69lvb58C8ovULKKwl
S39pAnieDjAYC6EdvImk3NBXY3oZR0E6dfFw/gDRQRG1iMLroHrgDpDB0mK1pSGsoCW9cHC93LSk
c1sAwEGKME+9q0UiXovVV9+5UW5oqYZtTgwYzacfqNsMoew0W/2bobwbdNoYXbQP+5frs7k2Tsi+
gqAWdUZk5bnjuAV3mhEmdhzg1iUhmUv9ObDu63zzrwYHOkykp3HxW/LUl+uW6qFVlixKAnMc8RTa
ouhnTrFjIB8vRQ/RqDlJDJUuUX6Ur9N/bDIDdz9kyj7kT7hwXTJWG5AyjQMNp05MGIR1c9CD66B/
o25Nb6dvknIHmpuDGj5A+1b9CdGdetO8J8aTqekC5+U7UP/6mo/6FWhQDSjVX86CZNkZQw9YHEz+
eCIvxYP1c950j/RheDT2qKLtMDHo3u8fGvDt/0SB4vpyq8t68n4NyDjKTn/Z546S2EK1XNJgPyud
8Eb39F/jPaDHzvDQAvf3Q9nOR9uX/Hxw+vCWumB/2mc74/n6V6w63dlHcMeLysDDLNfwc3V4rg00
GmmW08xuk+9UcxOhhpCBrPK6ybVDeyExQmgC1RweAZfzXtEkBX08ZOSzWTsY0EI3u5u+8OrI3tD7
/Od1Y8sifp3kT2PcdcqOBzuiKYxNh3iXnDoVW0sUBlffUgbgwMCFLVPJX0NipeukEgqJQb+AG3Pw
FRntHxpCH5pohyqt75drqWanNzT8HgOFe32I69sKBUTgRVGFxv9cTmhZ0SZkUCkLJhfxMX0oE684
Ja9z6wzb4b6hm/hOdu3v5Un6Ln0fbE9gfnmDfJlicPEA5AlyKiSlL82baqfMFF1sgfEw7uPUC1/S
1Klfw/vQqYvX3wJrq7sGe3cpLoD+h++PjFiVSiOIAYKmHXfy8DDcWL/izlFLy5GG57Zxde9Z1CS+
ukngqJCNQN0SxADcCJF2rgpw+Abdm7nrnlMXIKbYRROBYCpXd8aZHe61h86nouqTIQl0/cWeUa2z
vMIOCHmT9n0zCuLP6hG3vMH/b1TLTJ9dZQ0VThsXsNZ6f5CWegq9LphvUbAUplAXD/jiIeaCQYV3
LF5yaSmfWztMJcxfCRWAMdrU6DFw62gXW76x719GbZulTvnCzBsVZdJQlABfu6YASf23eS7QF1Cu
C6sUA92MPzWwpFFBjFl3j8/f5wJ5atrhrMf4ffWGTI69CHwUN6b5hBcPOiqdWmDu/1m4T3tczE5G
C03tgEUEBdPek8TcFlW+b637sDSAbEZXyy3VQMYlemwJVpEv6fXKKKtGDrPaJg0Ohn99Y68fh5+r
xNNelUWchKzGLPabyQ/f2g1Bu82evUivtmdt6SHKnEx2pl/hd/MHURz5ZtqAdk+tt9e/QzRKbleo
fV/NPcNnUPRpytKPvr9ralFOZLk9ftkQuDaj5KQge8lPpZRECJnL1ps9evhu7iZXP7bfYjc8Ng/x
qfYTwaBWA8uZPS6wyKSULbBKJkFabnPyMC9saexRG2706a5Ep/v1KVw/D8/McXOoS02P+hrMAfbu
JD1Y4ch2rrw6MFNXr+4bISZ7eQJcm8/lz89CWdXZAF9TzOfg5v70gIvEgQW/0czvjD7b/0Pk+V8X
x7PhLat7Zq3UjB5nxIe1KlBdAomk/o/u/rk+i6tR68zK4qhnVrTOpJPVjEmQ76z7ySNHIXxTZGH5
8zMLIEMpikiDhe5tPOIufjMec7/yE4CP0g30YjyQMz9CGPj6uD50Ia4tFheOAQfHsziCd5Ct0qPD
noD+l3mAqgGXkB5sn1Xoj568yPsmbeWd9j1y6225k49IRex0D93F7rT5h1DSL0vKhfB5qI0is7Ck
IclhRzcBusw7EVBgbdvjzgJUxMc9iS9wsyoC8imSoL0OuokorJBhEGz01ckFqspWUUJYlGK4gSDF
g/pEbONpt+khHr0lh+FQb/vf2TYLxhM9FoGNTA5zmx0Lqm37p3xl2/wJNJF+t++86pb+qrbC1M6y
3/kVP/8o7sDSQjWm2YiPku6ajepXHnPRIOuDF9mtXLK57l+r1dMzazwBzKTGFcvwksZBQtwYVN61
86twcrcAeQFa5QR3Nm0t9pyb42LrrKJ8aeQYXAfu0GE3vv5WNhEcOrob3rQ72Yfq0rfGzw/6VtmF
dxWOreQG1x3VQQvftn22nHEnbXPAdq5Pwwf1zJVJ5wtJ6KrttFDGd3nyjXQn7YGH32udCwqLBoLb
TzHECKYXbVe84dF3MI7Ax5gPkQ/VwHejchieoU/0l+bK93KQOOFtJHBUvo3mY8edTxsXstmc61KZ
YpU0oJVe6uW/pvt9dhT38C4kXRc4IE/TY9Eqq0kCY/LBdmJH225eofnoJP6b6C24dn04HxYXtXWd
Aoax7L+MvHfZvVb9yUWpyq9wNyTuzm1wcbuT5ISA4ggOjqgZ3UlO74AzfjNtqDeCsB7Zm+3Ln+ve
tPrGPLfJBW0o90q6zWCTWtOm6io3LgA1C7NtS6ddFc4HqWO7eGgfxrS7s+zotgdjfZWB2WuetppS
+1SxnufuThJVM4SzwUW8ceoSm034MvuUAgA3+dqugyhcBll7ye19yZtei0Ml2PWrd/Dz+eBCWjcM
dTTMWGd5Gz/OO0AyHoiXb2qvFdwV1x4XZ4b4ajoYPkJD7jC8wdeD+Ugce5v4gxM9XF/gVb8FKRLq
6QtlIV8OZimTJymnaZDGjdcoUKgr3UTUqPNx+nyJSZ9WPmb17MZBIMOjl1KUBkqzj5M/yhjtTGtn
49U0Tv39GFdOZNgQxqrcpOjcXht2keLm4eS2gLhlc/40SKZTdO1WC8sNeBxR5CO7tJZ8mjR+a2p3
C01pWGcnOwWXCxNxTSwbi/t8IO/Q8418OipOfB6gUgagevM2CgjaFaq2cQjEP1X6XAyC1VhzL8iV
IaeD7CCw9XyJIG9HiKekJqBwbb0rreyONZs49W15q6bP4FBjPUXDvij/sOIEuDqYkMcE/xQA95xT
M/Sa4IXH4oAC/Nb04FM2cHsuRSJlAjN8vmqiJGVd3iLx2R7Q7uZNSuS2cibYomtWAGFcaOnACgLI
5OXtFgsJfUaCxBuD//id/C4s1a64AxCSnxaWLzjz5lqyy5YwFFKzuTgOpX7IrXHTNNPL3Mmb69tz
CWKc51nYlxA3QKkT6MTlU85Mhc1cz5OKqrCa+Wkfe9akaH42gosi8UeDZds+sgSIoiWifzWpayoI
QIBMNLmkVzz0CR6vmL9h9KH77TTpAIlWw8nsYge8g3t9gKurBQmS/7PG3aIUk42mUgKLQAavNd7S
8GcouhGJBsS9SoHltFgnqXHQmvO4DUH24Uk5uGb1fHzv9AhdnYSIkvyrNtHJufQ6oAVe55xQiRom
SRlKfQrI+aObTWdu6xmy7YI31cohgbrYpxnOE1lFKpWWqJ3WjfpYDKAloKErtdJunBW/rqR4wfZI
o0gveHUDECQwbPWj8Z5btEyF3qzOdIAhkuHXqM9bW428Ic1KN0Uby3UHWd0ByHADrYToCwGGyx0A
zhZ1qFsMMVb2tasBLau5oLWvN2G1/e8scaOSiDFprEBdBi1UCn1uqKNqQeJP7bEQWFr1jrMxcR6J
toS27BTUT5dmrcJn8cEq3DB9HsJ/EwvPDHGXbRC3NcRKF0OJvE3KA4Qs/LwWoKHWsBEW1IP+XiLO
2Ye6t6V0xhJFpNtCvn5TvkX91rACRfuR5dvCRDnNiBzKJpc1gqlcfvtLtDJAzgGG0w9yR849SCIZ
eo0ihDa/z/RhFPWYiH6fcwpTC1nbo50woPEfXf4hPEvWfh9cBqCiNSF8oRqLq5wF+N5ipj21OU6r
ClSwkTYfRtUW9Smu7ddzI9xVudXzrNSr5GMPAe+VogMoIfdW9+f6BlqL5WgJXMCFSEB8KYeRqR1i
Q0njoLFv0vS9UUXKo2v7BglEkFOhXm7ohBvHpFsMEseYLOSujGbaylRyEB0cJT9I0Mm5Ppq1lypu
Q5/WuFtRlJpdaKVA4CTRMKSghQLBwxRRtNFkrQ29e7X3czltn8qEPcwmlHGwr4fbrit0kM/mzBuK
4dlK50wQEFc95vOzeGYCa25KMxoW7FNMJXcgMtmkjSzSsV1dSySsQN0CQBeSSpd+2bB6anujBmBT
G12EQvFirp1daM/72wK3s/quGNu2gwVglk8lBBSkMXRidXAMiKwS4lQqObT/UCFiyT6AK05D1V/7
oDDkjCptpCyleZxcBnhh+vTIWHXfdbKrtEuvUER3151oZRov7HGR3rTysa5r2IMfOdDSQTvSzVT/
i/P4wgoX5qMowwNFgZXKviHjTdb9yeKbzhC8SFfHgiiLlkpQTAIudukSIK/QUhnsowGYs3cZtHbR
QPYPGSz/Wh/wkummCpo79Kde2Lg+92sJQRtUXX//GDf5HYBvRkpwLrGkSzYFjfdMiug9a0t/SmLQ
zqVFuSnN8k/ap2mQGDVwZxr9NjXavGdjJ2rV/gCWcGcVvsdcdDbMhertcnD/MagekzzDaUzt7FgY
9UGmb1UafovjdGNHhmNUSMBraN2cnQRqX8i4OFa2KVN1a6bpMSPDdzkxfl6fpJWQinf5olMNvDuo
KLlF1ajd5pmGOZIkL559/Vj3T8hcRaJUnMgOF0yTsK7AxojLVVSVB2h67eS5d+pI3yulcmyScnt9
WCsn3vmw+Be7nBm5PnRAHEHnFzC7PvTC8FAzweNFZIVbUGZC/26KsKC5I4f3r6n5EmqCALJugkAx
EY1xC971YkP8R0n0NhwbzJsKhqFhPAxepr1q/cO/ma5PK8vqnd1C6siM0j6Dldh0RqhgBnbqC6PU
ysGFNcGbcuHHwluWN8IISboZ6LPasjonGXXTndJRBO9aHPbLJjuzwjk0cDJWQVRpuYQcTGtwCWhi
w/meyYmjQxC3FfE2rjv256g4x9ZMliAfEKMor7fHxKie0+xHld3LBgOKW8QpfHVw4MDjTuVcaUB5
ukCoEk0F1R+kurPMkV+78i4FabUwHbUa8XW0zy8NkmjN5OYSySITqSGMbahcnJPs+5A8X3c8smyR
L8uFHjvcgKHPA7TGpef1xBpLcC0hi9vS2E9ys/aoFZXuVKeSM/VF8tQVsu6QLs38OqnTDeTRX0eN
DY4Nrm5HqRg06A0sLmnrP2AZoQ5EOzR3jvvcxd6xXehwv+kZ65xWKV6iaEo9M09C8IAqlsMijVK0
d4JIy57j6cXuqtDtFRrdzQNVvLJE12lVZ5ZT1H3jIykCdtnRGAMlAmUEkQvTV+ggOQVpDFA1aNrm
+uSsT//n3HDTH1l1OlcJTYIKTEZV1HsSFTzdVqMLGscAbkIn3hfqPEQdq0NaFtls/UGhgTbtMrl3
dNGtay2tifPl084y0rP4YnSZmZQy7BiH3PZBPyXpbkhwVz7Ev6S9VgombjXSnJnjgmY5J6hEmHCq
6N7pBDxaoinjHBY01a0aKvjtEohRctcc5u/XV11kgFt1o28bo5wwVzQJQZTz3AymSyFQkrz8d3a4
wFVkmla1NeyE2aFtthYQwexGVgUbXDAam4tYXdnJSq5husLn7ta6j59GQd/Makj8XGvuxvgfU4KQ
QQ2kJ8qwSuwwGX2yu+jn0Pq2aMJWI/2ZJe46CeyCps45LCnZBm2kHWiMqIN2S1nUTb2+7//eLTzN
s0q1CaVzGILukTnGTh/dYPM415d/dTQoZegf7FZQh7nckoQNHVZ/Wf7m0QbASjI67ErLMd8NEWXF
6niW5zr+gzwHf4dhEi3KYiwA/JC3uP462pg7tQhHtjoeEwy0S84fsuZLTDgLMRnYDKRYr5PAGjwN
jX8FM53cjBw0/9WG4Lq06nNIfiJrDW5pPDAubdk19OvKEkkhlvtJ7I/9Bgi8MkdjrV+JME6rsezM
1rLBzsaFdPyQSB1sQXEWyLRIcAKIfp4LZ+rc5yEZAGHuOmSFWEpMr6OhIAisOsDZGLiQBsWRvDFl
jKEYb1v9XS8PVRwJ7uKr6w/CEWio4HkKePnlPFGUGPBqRWIIGfdoRsthpjhNFjmlHAyZYP1XzzMV
okcGATAYGkDcotCqk7oZ15ZARbHEn/r51hxqeUtZoXh06mIXzWk3xJqIN3Vj5YyWUgmi99qULiVb
NAwD7gP228vhQol3IS0oMaXz74Q+jf+iRxR6VZ+/z50OhhVVRdoAbl3T1itSwzGLn7Um8Iu13i8o
gGC1NCT20ZfMLZpWg6sl0v6HtCvtbRxXtr9IgPblK7V5S5zETtLpL0Ivae0LtUu//h1l7rtj04KJ
mYtpDGbQgEski2Sx6tQ5qAhWwz4TKbWRrT607dPYQVJWplDbiUEYDAQLFjTNn5PO9AatJaP2ZMQ8
PZa1GUWkiNarL/k5kZlRqJ/pwRjhWyRI5zjICVG7zLJj3/CewquGFpIVQPZBWMzyUjWlFcgmCOQP
/Sx/zkFhuUosdE6MfefeP+OXRWKDaxCVKzKoY6DIwNZ147Ido8ro0HBWpq991R2q6ViI22iW7ab5
VqKVcc4523DtaMQMgvgXOlw4IZlZ1MYuHetmxEsyDb18U0OeMErsKZShqhySgEd/sBZeXJpj3DTK
21KuJQn5tdjYSlZ+zqocIAOJklqMt/9iNv8eGovIgEQMGAF6DM0s39CuT6KhJoU1k/FFkZ+VaHZE
Xv/BGqAW5CN4HKH6BWoa1ieLlsbJHKM9sxg9TUr3JdiSshcTgn2mBQm/xIn2enyk8cAJDtZuBQPt
rhqYhrWFJeD6dCkkWe91FYmNiMbhH+TjIew8lNK/OMMurTAhiJhYM243jE7rk02l4ImTeHNbefeX
bc1FLq0wYVueWZPYZbBiyNN3uSEI4nagJbNjlQdzWdvY6MYB8RXiD6T5mLu0gXNEqojncoB0wQaM
kz/RqCzacTT+ixoA+K3wbEN/JwIbVtdvpGbeB8sbQZ9NcGrOaeRkDeUJ/ax6wd9WWCSAPEEsTFGR
sBGUTxVvctDCcPxsNSUK5AmIS4B3McEhdO1obYHmR6VFZUqjrgW0f+uVr6LwSEMCzTmr/ezG7fQb
3fDa9C0JCzub7bzcys3TfRdZix1M9ESi1xQts0DpXn+FMgtda9AKTcDpNh5CLyq3NH7s9clTIl57
7po7LkIYEIZSgE9hl04w6rqtaiA6+iD3+8b+yLPQjqGdeH9Ia+fwhRl27SLJzCtDXHAVr11K9IGY
v8WPIDmmvCaftTvm0hCzicde0Wjf4TZL/9QfMJWO5GUWXD1weO0Fa9sLZWacSrqIysBXI8lFJGyC
VR6hEM76Y30Cgdw/h71Yl7/O1FBqYAyyQMOv58C4zOIBOhZpjXqN9lEHm/trszYQkPdpSLsjWEXT
77W75UIOlrWlQ7sY6xedai9R2W404fNfWEGlAS1zmqaCb/PayhThV1sQAB3yNgF1KlGHkzH1HDdb
rbGg5gu0FWiSQWXK3PfdkIrNmAFcM9YuRdFCoZ2jWecUnMl5AVWdaWPlvh75YDkhhbITRMO7P8y1
/WSZuo4/ChAILOdEKtaJ3E+YTKNOOjSJW14FbJaT5kVNQiGM/nH6B2lXdKN/9fCjq42Z1bkTgryy
8JRpR2r3LYge6bBZEidaxQk3bgcGS7i44JSmDCmtxYsu3H3uLCOkNdqu8ACMwTADmhkxrl2oWiB1
5t+fxFuPvLbFeOTcSF1TJbCVv+kZmbGMMsfC+mgQXi/t5+BIZQ763BSqotHwPEsHoD0TSUk2RZk3
pNdji5hGav6P9pjtPIMoXWv6DrgQAR0u1h+l+IMdxmU8WZ84JMdBRoXnoMG4f1vTsOzVCa9zofoB
7OpT0WSPQpjx+JNWMDZfwtj4bMAzUadbrrALbwgKMzeLEOORsoLIYWQbuUh0vE1omCCMb4luJZus
QWtJ86Ortm1luPddZG0B0bX23w9gRirk8qDPMx6EifUqaQ+p8KC4Aw+qtxLwYph4FaH+i55iSCJc
D1MsGlVo8Kg+ZLHb1hVBCTQaEiekOU4WtACpkd1rBVGpq/Gwt2tLeWGajXmh4gSp6aWXrEAvXuYD
vCHxki0r712UtWVEbQtpL/RRmF0AxbxcrMYWk9gJrlZvzI8KffCodIAYxImmX+PkUK23wdutYEW7
FGRjkPPI5ff7a7mC6r/+DmZ36Fk10LrBd6Rvn42t72pHO/wMPiKverN21BN2+lN+Ms6hw7G7nI7X
D9Jru8x7n9JJmrQCTgTx78ItVHvBeVSLxKm8E1sXPWcFL8+5kquBTeSDQHqxkMKKjE3RysshgEjC
ISxadOGrdgOd5jF1FyycHuy6nhKlO0Qz5yG80p9wbXfxt4sdq9ctxC8kzHFJhJIce92PHPWJvgKN
iWivfaEm0UMSpWR4n35y5nnxo5t5BpUk8mE6GFrYvpcqTsHEIeC0VQWNiPUvq4vcKBp92Rq9Liof
krZ4yiAIJPUYePZdKyZeWLicRzdfAE1LBPcLtpelGqmrPqBJJCJ/NA2PYo32L6v5iRjrnTbCQ9Or
H5wRr3oWkrGAIUIkFNqn17PdzTmdrXQGPYBYOkC672JhgFhDZb5or2ZiN+J7PW41cLqSVOTM9trJ
CN/SFx4E3AMsG05tUBS1OxklzCN8uTgqhZtxihyrs3lhgvElA3FMEBgSTv/IMfOUFDX4p3QixJ1N
eWDB21cf/PbCFhML5PqshJOhIrndmb9aSyUQpXi5v1rLYtw4BySvFCBOsF5srn4q6h7JLjgHZEKJ
0gouik9lD1416TMWHkyhIyXvZlk73RWskA4JN5AjsRlbRZ8nMZp1RFMatr/+HRxPktxxzrfVZbow
svz9xZZP6rICs76BB3NulW5i6aHbWyKZm0VE2mgjUtM84thc9T50inzxYiDpxtzLdWLi/si15DDK
b4UYETN9M8bvJUCI99dsbWwgaMYTC0IzC5vD9dhiEMdVco0NNmIkDnCT/WEKtN5R5z625SH9DbYH
iWNz9exeCtPgQVtij5sYOIj6KbdwJw/6nr6P05MOXZ86Dm2lsOwx25n0OTc4e21tQlVgAEGqDzeB
d14PNC2SvldMbOcIdEyCHSRIQQtPELTjXBCrE3phh3GWOdVHLdNhpx/rn2J5atLIt95BXulNQmCR
+6unruw4kOwCbbmkgxGAXA+KzlWZCm2cHox3CfQKPN7wxcnYDX3584xzKJUsj8WQpwc6fx/CgFRg
wK+EUyfs5Dayp/Hz/mjWNvOlOWaJKkRPAL8WaCcbNFIOzyao2rgkn2uH1KURZn0aq41oVi/AwN4C
T9VTMGSOND5ro2OZbhoC8sUF0i9p1XvTyOzlQmjHsYbi7iEs/aLeJOEbSHVJjxyzUL9DRFHSviWz
+nx/Mlf9/cI1mJuzArXlmLdZisQH+LikF3TkEEk6zsjl3De0GhEhcWMYKqRN8VRnsspdI6dBO0Md
Khb9WgfvWJuRcLAgPtJFx0mI/VjT3XGAqHi67cXAk/LZLU8aqMJmsdyLQcfZgWtuBEpICDwtDVao
5V5vilHKWk3Q6vQwiQ+G+oonIrd9YG1yv1KKKKVB0ZMdMgSq1HjMtPSAnASR+j8L03XY6ESWeLO7
5q4opSEBBjUbvC2YHS7KhSXQWU8PJSgco23YS/u2CPfZ0vdd7JQ5Pfc1BxC8dqigPoDcBBK4oLtm
XhG9oUxio6jpoVZGkuBNygWgrWDwF/rbJVQACA3HMXOw1LUVDDFFUdAMj+i2txPhYekSHZwh/z7v
pQrdVQpKE3iRim4zeJ3+j8vjsI+44UsdYGn6u3YRGgljlS+PwrQzCy+qhNfCCv55YvPaCLMD1Qi6
aeDHw6swKDylTkltjDaf/3XN3S/G8nXZXkQnYUOt1lTwEMoaeRuOz8hNbvh+uGoFIMuFkBwdLWxs
V1XWYC6In0Myo1GjkADApYX0Q7A6Hr3T2qWDVBKaZUGSvDTaXa9NZXUofJqIfCohs4fM8iEDC609
0A4TnEJ+14QiBAKi4/1TbHVHg2kdNJ5wR01krIaxhhKVuIQH9XYSjD1F80eH5aL/aniLeAPoKEUw
BsnXw1OwXHWxDA+g+02iGBtwaGkJHjex4uXlBD0CXri1unQXFpn9LKJtNio1xMg0nbYK9bsJki0a
J7xaXTUDDww0m0N0g2Xp0GqqBG0P/0j1b+idaTwt2ErDG61w+dScus7qAbVUlhRkqE0ci9dT2EYZ
lMFNCykdY2ifwlwWjmVOO/e+R6yOyAR0Hs9OOCObEoasvAGUFmKrDlnGpf4Bed3HrgGHzn07q8tz
YYdxCLEx0ngy0UQvux8i4dyFq26NJpKFhhTXFAuj67WwK2lkIq8to8tSnu12hOy48FTmnHBDWbuo
wPULqXAIPyyMONeLImLXztBpx5HeDOZHK6SaMwWjZQM7E+2CpVk1mUOkDcL5kNBEtkGsERFV7fR9
1Qsucu+6I2a5uqGj9BoJEkSQCjnzKivJttKkoFc+qGanqZPmPW5HzQNPhUjMGBnScs5e+rweiJF2
SMVEcnXsE3xHOHYSBEuqeDNmQ2yXOiB3YqlPLtA/qd+XebQP8ctESQCOguIRT+x9OTHYqG/RjsKz
GxR5iIuuJwQkz9QstTk9jEJ6mlr1hFSG/pylSubQKow+IqHWOKu9eq8C4QyYBh5XkC5irpw61Cs9
VkbEJROpoZJKVNt6l87Ge/op/sp/S4aT1DYQdPc9eH2k/7XKFiXjXEpFJYHVyimtZjcaH2H9KSjh
dtBe71ta2/kgebfQUokiCggVruc01dDv3ZSYU5UCcFiL6bkOKG8S18J1lI2/qABADMHGj8hx1VIn
TCkaouTN2L6nVv0kAp5kjT61NnkxEDGjpIvP98e2UnPDvXZhl1m8GL8q9BbirqgUKjKI6essxfRY
aYG4z8eweA6LMEHbyzA5g6kJ20CWvhWhpDjjlFdbQAYizrquvtMvvojltTOBgqMC2sOgoUSqg/Ez
lDz5V/9DJF3pmA3H2tpRhfobdDdRA8YbnRm+0DRS20UwFiZo2au3WY7m3xxC6rzu+nVDQPwgCYBS
BFuziiN1Si2cugdI7YioPkhtS4wfPO3n1U0BzCLoPiB/BTnIa1dtpgbsnzXOIYP8BKGcvct8jr+s
boYLC8zFMXV11xcAZqG6p0CD5rndgMVko7i/IzI5gmOCP+h/tMic8ZlmpEk/9CBRNn7VLpJ8mdp9
CEW7kaINoNNIXU7mg9aXRIE+gJGRvuAp/6xdygsS9P9ndZmTi2A3CzttGpdZBXmFAzrVberH54jn
IV9p5Zuz+8LMcmdfmJkEmgdJAzMjTlGiQXkR2ld+TMLvSPETrzmgYSt23pEHdFEGcOg2PPbu6+fs
8qB+a+NF0g0FaQQ0aNtgxtsrPQhL5AC3Kp3tBKw5NdjEK/o2qW7e6HiZlZxduBaNIARGkgxM8Hh1
MrEV0oSxKuVJhjZkKGJYYvwbDZaPecpLk63a0RAnANuN9nj2dpxqwAgAMIGd5nmsdqq5Bb3qfXdd
MbHQCmPW9CUdwGYZjWbOMloO0Md0tfdsH/EYd1d2uIQIXoOiLZricRtdOwlKXl0Vl2O25D1UoAY2
tIdGpC0H/3xJruwwS9KovVHoVp8d8uoPMNagQ+Ci0VeORMBJ0BOPgaATmBXMDeM0NQV9yg5VZkBD
/WFpW23ETy7CenVJdGsBN6ParbNN7lFoCWLW6dlhkHyteRgSF0Ccf7HqFyaYczc0M3OsE5gAcqUp
djABDvz7Jtaq9gvGC7AYeaGPYpsskONthawDBifwtX3gJR6ua9La0+b3Ky//sxYVXNliTnmk0Xsl
amArSV6NYacMYAUHSNRSSiJGTqE7oK6uS3fIXpTsFy+Foaw6xsVImRM/DrtCoMtIhYhYv8yMTPvw
sT+Ir7OHFK2d7X9Km9YZ960be53TnRI721CnfO18aB7vJ0/d1C4KCfFC3HoC0xz3pF4J1q6mhzkg
C72ulHyZnjfJEd2RzFsZ1gxbJ7UdOO/lkwialzeLRO59H1j15IuJYTY/RHfmpEJ8dsiGwK81dxBl
35y9+0ZWT5gLI8zOHzvoV+sVjGjVGeF1LryI47tkTxbHob/QVMx9dzWLy4dc3HdjbJaqtoxGcjpC
H7ud5Jlb3VbwfijtyE620iZ9rLzZMfa6Q23p8Xuzq7cRGPl8xQF1uiM6qgcKN7s7QftL9rJnCdq0
0WYiOmZeIakTe3xOzGVt2a9eSo1L6hn3I5tFrKxgovICZIWOeL2ZZuf+7K+hVgDlw6WLNKMGCmBm
60WB2BmZADGFCg39CplzL0jRedy+NZkbUlJlxNDzY25w7q21PXdpltlzsi40mRZjWEZieO2IZpd0
lA+S3v3Q+4inWLoSYGCMUNNesvcLofv1yutw41DRMMZU1rdJ4yPLJhWhl20szWsMTsi65s94myKp
hwgDYhHM2azGQaBVS19qU9d2IhZ75LbdpnyOxRE81v88I7X0K/zXGLN6eQblhqAHbFuJpkfNaB7C
7kM3eieuKRGl1BtUnpjY6sJZ0K1C1y080mTOBDNEzq8q0HSVNID2TRUF6bKOfqWiViWSoDdkc99B
1+0hIatBrAKAfmbXWgmoyKwe7UqhtP2+TRLEa2PFew0v3sZuMqQwUExBnRaJJOYMEuMxlJulI6mS
3sSq8nqkbeT4JNNvkbodum0oRyRD66+RflJ1k9fv98e4ds5emmfGOBXxNGdBBQ2FQAdst0T2KphP
Ia1f7ttZXpe3w0QFfEk7I9vDbLoK3EchkLVo/VI+VFHbK0m7qfOTbP6g0lOW5G7f8mgm1of2t0lm
64VACwMAAtQU+iUaBxRrn2oLjF+uU87Y1rYdShH/HRvjl6GSC7OUYwmnpPZb3XKqqX9uzSqyFZ0S
ARoD9+dy7Vy+tMe4zBwLAZrCFr8Ek1GsvnTm7/sGeDPHOIU4dJYULAaqs9ZFdlWeVI1zCPP8YTk3
L25EmqBFo6fwu6KDPFkGOtgOt5z4BOI9Jc2gq/RHAcbr/rBW10lCiwm2sgi1UGadJmQ3BVkBCLl6
GhHFhHY6bFKFtNWP+3ZWpw8JQqSD8TK6YTEMqJgG8wJhSxrj5xT0qR1IwcM48ig7V/1AwXtiIXFb
epKv51CjmWYW7QJXG1/1biNop38xDtBLiKoJzQXIbl//fhx1JVJiwBsNoJrKNSBXgCsVex7twFqB
G51Rf9tZfOXCFwJxSgV9QG1DkGAq8PIUTJNo3v+DNJw/GDJgM1S1s9r8QHdVS4rmSUuB6pbHQ47F
DNEde3/ca+e+jMMYWWV5QV0z41aEkU7psFTIkCvUtkjnzykxeUJA61YQfULADDR8rA6QAE1hQZsx
aiCDm+pniyehOjypKSf2XHVGUMv9vxnmsMhDfWhBq4TCERgTIXCcjugHyni4xWVKLo53PP4tjALn
+ldbPP77egnVWpbgjK10UuucRKch8cVWJaEKmpCYOlLecbYyMyrWHps5DUY1SVutkU6jvm0MMAsH
BZlFTm8LzwgTTgHYEQdTjEHJg+V2qp0CURKIr/edjX3s3gxFvp46WYC2w1DDivjc/ICul/8S/K43
v5JHinODc1MxPrfYQg8dkk/A9EIekO3AzwdLATmfKJ3KutYOVhBIL0GpiT8jPOkdYEo0TiVx3R5w
FUt7uaWwSVo1UUzAgWCvN/xJ24+lRAS5AFLL2HBmkXmn/mdkf1tiZnGwxLIecA2fwtLVsy21EBYW
D4mj0o8mOyJ0GwaZ44PMFfaXSQRtC1gY/8MW0lVU6sZSmaRTVczDVqwr1MnqovAsgG3dthPnFy2p
s4nkqjpuwlFVtpwxL/7HbDoUUWToJaCXEZ1Ei/9enJtoZ0japQR+yt+S37Qh41l7HL7lkCBoH4uR
M9qVzXBljDlHhD5r9RLWTk1c7XOxdrM2taepdTmD4tlhYo/cMspKKWFn6HVHi8JjR01wG807Cm24
VrLTDmpYEEMgelYcq8Hammm6E6PUT0PZkabev/89q4t8McfMXYA2e/AaDRqGHc7nUN1J5fwQp9Se
JGUfZ0DFF6IrJA1nFlb3zYVV5jiF4l8BrXZYHbLOa/XQC4LYSQvZa/uJY4oz3yy8ZRTKxDIGOFEL
HphBnb8ZzeOsGrxEEptn+2u3/D2kr2TAhbP2EGoDHAVDEvM/ufGtr7NdJ5lklko3LmVCM2ET4coQ
9dkrBZWgM8HWU54mF2c1v87ii4/QmrIvwx7OJSDVHw/aDrnMRzXR91rbOxrttlkGYnyFN8drZzw2
z0LjBiI1VBSWRbiwG9JUFYxYwFHxMbYoiJGezPau94vnCo0MpP+477RsZuU/k/23PWaz0gQcpMis
YlEjc1NByLaKFbfMe3us0OqkInmEclIOJrkRzNCNFXsc+6tOBSIMY+n3A0iSOY0tK9Va2pvSqeiA
G5iSh2FKADnrH2cUVXpr8LUJuaxJ3zczIH4o3ydQpo03ujCTTuEgj1bX/OJbmJdnPUrtCD5A6aRk
3iCipwH0Z44xuSj1zsibpv/mygPvG2YXqHkkSK6XGty6NEOfvHSaxg9wbg+zJ0GxiSd0/9XydHP2
X5hhRoWe3qYYjFI+FRm0DoAZA1tjVQMrr4oJlIy6Cq2fdjI0FmmaJLBzDRivpq0GVzFLy2nMOd3J
zRj4USeMbi9PH7Ex0r0BzZIdhJxUd5YB/TDScnbQ+9M/hnmVbO87CfN6+fJRUBoiJyZCfkli69FD
aCGaV0P5lAb02NblKexMXqP8mh+iDg2C6KXwAqHg68WIzaTr0f+BWdKnaRMrobE1Gwkt+QH0L+8P
Z/WAwzMGUQ5kL1FBZW6KcphU5Mkr+WSkyvc00T098wf5UVbAoAitlVh2MvFHRGM7SxtXG5FTLUrL
vf8RzAsXzzTgaECNguct/mD7XY/XGKs5iI2mOaOvFi+1zEZK0AmUP5UeOqH8ct/YTcwPiQV02iIC
wltdA7Dg2pgQC5MqCX1z7tPqJFD5OR6haV21HanEeSvMFfxeHETOhcw2Ay5jxKGyMAEsKVX0xF6b
DcEWPefK2JybefLMtver7FCnz9hoQjN77fStRplNPIet20u9PzTbGbJeWuvcHzyrY/X1GSh/gl8E
TysJiMbrz0gb0FtPptWc5/h1PhaKDfhT1vtGRwI0jbuTHwquUQDcVi79VPtY93LJ7Z6ryo20XTtB
i5XQQyT5sUJQBw9KsHE73biXMtIJx+bEy32wJfe/vldWwCeILhTEjMy5FBlUaVIaNOdqa/zMP2O3
tynU/+ZN4LR78al2FdxHzab2Wm/YdAdIcJ2GfevMR/Fx2iQcP5VuDuVFnuPia5jjSyjVVDBjzJ7s
dy5y1HbnhkSwEa/jYgzIr8/JScif0OE8E1b2hwy+XjCAgIAKSq7L31/cw3k309AqxPYsxc6ol3Yn
vy9y2lKJExNn530XuT0RIDIBlWOkNkBDC6dlXIQ20xC0LTw16auNUdTnIv2w6spPoxY6UOGhTCVn
liBmoA9/WuGzM9+HjAdOvQ09lo9QF/AYMub4h9mlSdDKvVDpzTmFdkep10CoJs/hs1Y6iSrbU+uU
Qkio1bsBHZYuP+kbZxZWjgnkwkBSAqwAqFdNZs6DuIhFs4jbs5q8BxDLHcrPJJS3Sl6QzhCJUR2r
NNqOb029HaqHKgs3ddTajeJo4bdYApOorHIiAhbGt+wFRULWW0VeBJ1tBnMtCIOsdTRX2rPSgO1M
OZS1LYT+iGh0TEhpac7Y/YlHX0+eqDgSUIK4qSJzkgvLvF9d4PgG9Esh7w+CP/yL+QZ9KOoiwP10
DkuK6oUFpKQ5yDwMxW0kuJjR0JW1aCMpxo1QQh1NYBbuuzNawJvQzlM3Nd9i5dGgXjacg9JB32fX
/eas+XKYXA9uEWFasOygL8ThyKx5bwEgKiaRdjLnDcp60+M02uoIilRtb00EEQHqluO4mbmvmds9
B/ADyB9MPMeRUwMu7HqHC+BHlg0qmydH2Hjbn7GLjmUi2ba+5xwltxcAY4nZWJmstZpUw9LkV4d6
Wzgj+SyI6cwo6qo2NA9sT4LMXLvpUajt3dg3HR2Cc5IbO9Eu98R96M1PvHbDrxblq5lnvmqJiC5O
uFJTOk3DOXDq7MkeneS3uSu2BbQdIfdAlL20ybzMKe1PwKyA33DQEYLasu4JvuwZvkwmiD6mXuVn
nIaQm/Oe+SzmQTJnitgsXXanwQZBsG24BakA7OIpcrEd+pDjul5+xvEksMSVZfJlp3yDijsGXTjn
kPx6/1GTgDSHgIiE4+1frOg3c45MP5LFwDsC43M955YoDLlWaOZp9gbMubLRNvMmtqVd8jg5uYNS
rL2oDjo7zKt/f6ct42FML4IMiEGA+QGzImO6kGkrj3FvnaLybMoPFHqBSf0RVw8ZKqT3Ta0sIVK8
aPCUcXcuaa/rUQ5Kr0d1gvbEeCIltQE4D9GQVSFuQT7GEXmSgcuXMyO7NMcqacxSNMOVqXAyUACl
yc+8+cdTt1SvoaMB4jEFDzVm6jQ6KlINuN9ZaSuiaA0xKw/MADYCCFsKeU1ztwu1oKpB47qoMSFT
zmwAVQibBAkQWAOMOFBA1PUhv6vNfuKJ5q4a+hLCwy6HZyx/f3EAZOrUl0WrxGfZpIBUuPm5Qv6M
bmjMuUVv/QFzBpQ4iGlEC8ctc4F1yH1qhhAnZ+OU6YChqJlbBi2hgp2VJBZlF0w/9z3w9tGL3gd9
IfaRAGLWbpYMmb6yStIwObfQPO8efqq7yf4jkOSY22iJ9FPoV36ITutX+CdyeQUbFq6NwwXmwdCI
vhjQ8eKguZ5aU23FdlSy5Ky/Unt2INi5aTy7e+eM8ubRyphhrrBBokmdRHlyzoGL1YCOnVxKIvvn
TORt7Ya+SqLHzqkBkM2AIPp4rezQ4d0j8uKP19vveqzM7sgQsBhNjI+ovoUbgUAwyO5Jh6N7hiCs
6ozu0wyNYPCrk8o3CQ5XdFkdRVJwlnzNmy+nnLnO9CSXQl3ElBtkko6KYauQbq32aX26P+k3QSrm
fNFOQbbcQDTGHgaNOul6kbbJWUNi0CwiSD6rokwM6XnYQn34vrGvtyE7uZfWmFHRrotBrtIk5+ZH
6mZ271kE7mSbrmzLtuEBDEE6r3IlMjqz8/MFwHNfB8Q99ssDhCYBB2tJ86GTbiuS2ofGpd/Zf2qS
bAQnsSFV74xO6whbk7MWLFjxy/+NhedPRAcf7jrms6Mk6etUVpNz7ylOv9/OJNwYpHueIVItA6g9
2eKudaot9RMvfH7pvMHTSbkVPSXD3fsjd4rdOJJT7AhPPH3k1fXD7YTTwVABtGW25ji0uC3i5dM6
C1CgTdvNTkuljY44I1FILr7cX8K17YHeFV0E8S16sVTGnmymVi70NEUnnr4t5swug60uGAeBl+i7
DeDhmZeWmNOg7igedSMsiRNRvJB6tPMCY59RX3UE5Ba+ieX2fxsbs/Wj2qoUoagwtg6KOtFTNz72
8UhaDn6MLfvDndCLsly+oGFGVZLV0I3ztJBAr5CcZcOpu32enUMEo/MWPSpEAQy/UxGPzvte2Ax+
epLABfLZ8M7023XEN0BTZWHcQRzFQhzFeYg0SYjTsz5tauMYxPuAPsjSz/szujpUiNB8NaoArWEx
sdMoj3h5i2l6Hj3rqHxQN/9TPSWOvE1dwwcQyoUcSUkoJxXNMXuTgBjQwhZCEyE9t4fOV5/L58bp
PMudd50netXOcHDyHGXOYG+PbASI2IVLng75XRbrnmXhkKXymJ4jwQse1Mcm3UwBUgwSB6XBqiMv
/oPIA7tP10Eae9MyLcZ491ahmJ3nQ/P8zSCUINCHGIoHbmHy4j8dDu/+59PnZ/BtOKZHoSI9j/t6
ZajILUMEAPlrEDZ99WxexFo5ZOxBoEWLc/C98IQfkgtFbYfjOrdhFuq7aMQFvEcBPQEbdk+VRIO+
HovztFPfuu/RMfwOfIWvbYSX6XfrDqfgHQfrQyqSsnIS3h5dTpfrmwrWF34mNIyB0JhNoNeD0uY0
Uopz5YwHVAX2oQ+ANJRdcNNnDzzA5Vfu9p455liVJsgppZoOc9t8kz+PULO2xa31WO/1LdQwN4pD
X7XHxoNMhd/68al4tc6BK266dyMh5qPwkb1yF4A3BcwBLFpxIlTW8k0AwFeeblM/8gBId2Sn9IJH
nsjp6npfzDhz+lZVH9dxaRRnQWjJbD4r2YM2HdXOtupXZbBBXn3fwW6jzesVZi71SuiNETyoxVkM
HuU+cxS6j9V/SIm8bFV0eKPrX0NxEdlQZl1jPZwUoxajcwPOHum94qW5VgYB0gSEbZA0xSNYYQbR
FxboJGUpOmvG77F9Ego/DniQo5XNjqgf1UzwMyBOZClbRy23RlUvk/NRcVT3RSYN50F1m5bE2+LS
AnNLIC1ZCEEFC1L4gr4nYiZPUvYgTn6p/TZlrzyr4V49aD8siDShhnvfD1ZSJ5fWby4LVKRyWZ5g
Xf0eUnt4Sz81b95nPwcnfCDKZkpcdRtX2+pVITpPznrlGsasyqDjgpMAQsZkytWiUDqlpnjy5GTA
Y2dTP+s8iNqycS7PFoQYyMXDCCgyNYiPMPu4mYe40cuwPIeTQFLt0URGlDOF7N5lTTB7t+gCow1z
mCgOwx/hF4bzRt/kH/kuOsV4K2m7NCDzn+wxfxrOIicfeZPo/8s4+v0wkxgjm2Ho66EuzSmB8bOy
r94jOzrph8wVnrAZIsK7Gdgdx1pbdsvF1ZeWI63GxRroAZyxPWQR0hr92/0JZaP6xQhiXwkaWMg3
3UAkwSA1004VSxy9pu7R1zS3xxktUjwS65uXPWto8c+L0dChzfOKzuVZIcFkh/vyNdtLu+rR3PCu
OK4pZuL0WaxMGcRMZ2EfPFTb7Bj64SF6SQiP/HBthS4nb5ncyzFZKY5dHYYMDS/24DdF/0nq31+g
VadDaUdFFRgBEERdro1IuqCkgSSV52GngiqT9D+rd+sVlLqvxpOWkJxTNLl5DWGhkOyE4B0SkUjc
qcxC1bhpqiUkOStHOSPDS/NsHhFp7pU/8ZF3KK1435UtZqVa0NuHkZDRc7qPdy0JNtTr3nkEi8uP
MKfSlRFmlSLdHMHzDyPRNntSNuJRPvBcbnUcQAdCChNvSRS9rtcoBgBdTitKz/Ov4YfyGP1UaiK/
Bz/uu8JXUyYzElzxKOpCDw89wWxBXNbSDDD1kp6zb5E97l98zxv3BJHiY0De7edNQrrNfZMrcweL
piTitFvqucytD4bDtAvFhp7zl5AS+dj6cDsOcfnKLlpUMPCSgbMtfXDXkxcWQkpLQajPovSQZBYR
AUwPQ87FsWYE5Tmgp4HeEKEPeW0ElCW51FdRc46lbQJ0GCgNTQAJ7s/W7f2H59KSvUcxEC8mFs2v
ZVZNK1oAG2JUKDhm0PIouyxz/zcrzFDETkDPPPioUW88CXJJynHijOMGAIJpwkAsnAEofeBBxFzk
Wvl/pF3XkuRGkvwimCU08ApVoqsFWs+8wEZCq0yoxNefY7i8rcrCFYw8Do22ZK91IFVkZISHu5Vm
LIKJXj7O2jci2YGhuIaBdNRTwx0edO5Qu3Z8lFRwaB2qamNLrE6kBhUC7D08i8Sai5wbua7GJXud
BgiaQ3qzdHvK5a1hrpsBph7QYtRSRZyLnvQR5zHgNRSdtzoovd16dqvBhRYLIJLKJ8m/DvNXdM1A
4VLeYroRA7JljoGyWRw7WrABJLzckbNUAtoXAZ/RcLrXyUdkZD5X3qEIvTHM661/aUgImWRA2AB/
N9krWPfcEn18Q4Pujt3tTXlVFRWHs3zF2V0o6XJtJDVAELoDupCA3U/f418VKLwP1R4oJdQEU6/Z
7c3RmQLqhYpzTJze0b0l+x4j0f7S419vf9Pa8kJbClQsC7X/VaE6mWu9LMHE98rMNHmWbWJ785yw
DRd5VTL5M3Ig+nGJgG3QFr2yOfM5sSypQzHBOsp35bMXELcK5DsTmSdgUIu9cYear+K59mHjsv4D
ALu8EbC2Z7YF39m3AwEcFrbB4fFxj2K023j0YByHRxYgIxzUh291UHrvBFwqhf/y8/YE/2lmuGVe
uVz0YmhUuY/j/hUQzMDaNY86UkRk1xyiwkGOPdB30950xwBFjGflND1Ux62q9xVGQJx98RiN5TQS
FTMQW27dfTc/JnaMzM8uCcyPTHPlBI88FuStw+RdJc27soOqmUeqn1wFNWt9ApmoYdYQBZO8mmXg
IXANyStt/Nf5uY939fRLhzbJCDL8em+T4PYEroSqSA0Aso1LCQzGqHteTqA+ZkaS9sCOxI2bNicW
+4Z0J+3ZR3Vvn7Yu87XzgJsPdFBIdy2+59JY08uEthLpX0n/bdByRx5T7/Z41nwawhIULoC7QWue
EDumWaqZU5b3r+gJLY5TV1cHMAVSl/S27QAC327YWwlWAf0C/gboL/TayCLkjvEc7e1F2eP5ojv3
2Yt+v38BpO337WH9qTWI+/zcjLjJzMKspAxm+A7ttUf9Rf8h3wXBvewZT3QfnXb6V2fnOM+D83yw
/eybLx3CkDjJ17AH3uOlcbnze2Po6nK2bn3TstpnDpdQNut2j28yuJNbd5kJaNkzSQIbVQxUE5FJ
DMs3VLWa11kP+k/IF4DeCIhs02v3HCxzzO/e1OxO/t3JB6Z8tz1Fd+gp4l6ylf+6qnQuZ/R8+oS7
gZasqzpW9K9KfseGe7VxQavwOw4q1/bc0Rnv8G+Q03AyP/PpzlWevbCQN47aHzTDrfkS9qYyDURS
orp/Hcsdz3cAptfkO/BaMXXtvWSHTD/aZViOj20zO+p4VzSHlHxvjMItTAf1krJ0Velzttz83qSe
bXjcfh6Ad899DQ9m7TgqQTmC8fV3c6AjGAgcWdrR/LHO/clyoVov9w9J8zBFTxkDJTSD6iAIPkan
gNLMr7zc9Ser8WcjUA/pjyxO76wYmGYnnjapeK4zKIoJWmH8jaLaUmS/3DfMZgPo5nv2+vn18TtA
M5LTHaBn+SQ536FSjNLzUn5Gdl8CFUkMiqrlT+3if+M/SgAVPTwc/SNxjt+K/ZvqgxMRV/sLRBwA
uuJIWf/1Z9xXLs7A7WO4dtohTYKOXw1hKVgJBW/ZU1qWk8kRFpqHgpAfqdHfax/ZN1PaG3ZQ0e7V
6t+zjG5tneuThrKAsnQ0g0MD76HLGVPrtIiQteteR32YHTa3X7XM/iRZfG+nM9k412tXAkhIwSqP
0hHSuWIJWM1oWvXGgttVi7uSvzKdeQ3RPBOZaeMzUx/LwWHtVm5yLZK4MCscj1ZtCVUWuLD9CK6Z
5klrneIlP8ZvhjcCt6b6sqs40oF4MtJs0oGBk6bdJ/+0GAJPgXLOkmBe8DVX8iCjmTaaBO7LV4Uc
U8e2AiWLve6Nv4DkblIBUPDxQHzUmo3odfGVgm9ANU2B+A3wQxB7FVa45FmpUYI4RtLvayV2mLKF
GbpCTf4Z2ZkJYX6lpEVOaoq611beNVhKsJQMSrIb4iCXjo1bNwh/x+/DLh7fb5+alawB5vTMspCc
MJpMscsEg8MjJqAH0FHjJP8anB8/gG/AcsouxSUVezb+bOEwruqj4rCFmEPR4mrukwTg2HvtOKCP
Ez4lPibwKcDDK5/ozQIlZcC3+DyvAIOiXeGRPJoRjS0J0818CqhG4hquDMhgftKBgldLPEgipw6q
MPdsAF+UjcLpVZ1BMC++CewyiocadMJIQTYn6cF8sJ+nD/PBvJ92/Xf7KbnfStv9H6uMFC7g1mgU
EVHINFYGI55wcqLJKd/z5+YlCea97dY/Egw+cUpoRnxRX1+YT2Kn9KIHy7+9z1YSlcs+++8XCEtN
VCAKSg1L3ai+WbjRDoJj5T4H82fmRIoTPZLWJ+PPDatr1xmaVFA7XbrtwMp26ZwtiUSVyhAGyT+m
g4F+VijffyW+pgZpfEB7N3mS+cnC4/JFK157BkSs4nb5xnov/uHaf/z3I4RYbGR6QRIDk28V/egn
Mnz1mKq1OxjNx+3xrnqqRZ0ZbwULHNWCJTuebKVudLRXzL+U+p7Qzr1tYFmlq6GcGRBcoa02PUib
SPc6naRPfa/jIXQ3vxkbE7Z6y/1Rmf7POAR3KM+0MtVR7l7z3+oP6TP/Zb9ZJ+2lfazqjQGt78uz
EQn+b+ZVM6cqTM29o3yFhGB5XyRuC7jwHTlN9zZ4777cnkN5+ZXiJIJpCGUwqIcjUyt4H5OArAb8
m91rA4rfL8AtfSmPug7GzekdgjvsznwtP+IKKnkbGY/VW+bMsCgVpzEiIayw0QmCRzg9GTv7076D
oBCeBL/LIH3aUgxfcztLCguXJuIibEphHbMKXaiVghdf197jUZ0YdKdnb1R7o+287ya/RmUJMhoF
QKvcmche01xaqQ40e/v6SMvIrfJqX1dBvUVNtDYVF18mLHs/UlWOOB4dWrZX2jsd3SfDU6J8qXIo
Az1EUtB+6e7nY5F9v734Vw5JRt8cQMgLTQdiVbERmVrJ2PUIp0L0o9kA+hsuLsHnnj+1EfXlMUJH
/xZu/DpfC0zlQjiMFbDA3CVydaQx01A4b1iYSI8xDyNb8ibtseqA2KFH/pGAB8841X2ggvjZ9jK+
I/2v26O+zoLhEwALQOfbwh4GsNelH64bK0lSu2Nhb6Lt2JHAJUm+FkrnJzUJZF1yDRNvrYeUH4r2
YCZeWz4p0u+Zc7RutY82VGV+xhJYd91e2liQK4+2fBk6kBYKGFxCYlV61rueom+UhSpLvEE7tdLv
jr2O/LMz7L2K6/L2TFzdBYs5A6TbiOARBvw5MWfv8q4uJbCDjCw04hxSCHc2GGEMtoU7W661Cw8j
WFGE6datsuDGxMKx/G12g9N1YIAfWo8RZJDIc54HmbKvotJt+301v0EFYMOtri/42TiXLzwbJ+kT
XY/R/hz2rZsl1c6UOj9rK0hS8QOba09OXS1vnBklyvzLl6k9afnXrnsDpYwfJV5UHzWTOXb2hN4z
Oa72/2IRkIzFhiRgzhXjr1qpSGpkMxQwAEHo4/0UMbcYDv/cCJJdaPoCWB7Cz8JLureslHZmxMLB
kr4zltJ9bs7FDjX1LWqH6ywnlhuCIniuL4cLEOrLyWZqn4BYTe7CgXRfjTTy4+l+ToFS1nZKzFyw
SSydR+q+Kj2mPg/9szod9X6fPrV3WYTuqbI7zcVLogSgQEq+pm7mj+iHLaPHoT3Uw642nRG8H63b
tluIjdV9soRmCwAU2goihUo9QXF5ts0uzCX5DpxPvjQODk/4c4rmFq3W3NJ6ktjvRUA1YQhNze94
hzssfRpTIIshEpQXgfLZ433SNV6hEQ86xxt7+TpEwPTa0BY00eSDSsyfBNbZXtY4z9pSH7uwHT2I
l+S4kU7oIo/8gTrti/kTEE7u3d48K9fEhUnBX3ZyFusGhUnoxpb3PfBG0vSs8nDAQ6X6Nm72Cy6b
UXQYCxoY9WmUWjWx1pXCQSLjFPdh/7vr0BxvOPZzGT3zp3GiDuLUfapvNKStOEKwJ0BMBe0kSxum
8B6YVKBUK32cQmRzZq9sRvSLxEoOxUtzS752iTKEwS3eHTl0tB6jy0CIiklt00Tm8xQCc+U1CgSt
7Nit230fb3DqrY7pzNDy87ONIg9KTJuOTOHQ7cyicbrs2PMt1qOrGB8BxPlohJjKYgx3LMNoxvwj
zr430fvtrXedRxMMCHuPR7KRZjEM6LIjm/uhdxMeoC0CZU9w484Pw/uwEe9fLxB4DBYPRhRUxjG4
y3nTlL7IzSiZwrpO612iN/ldNxLuWTOvgUxXtnj+r+98lDfQQIOEHXp/oa57aW+O9AyQDDqFcWru
u8dCi50oYn7Je2/OseHjbKsL/HrRAGAANkOBWaTvxB7sQQNNFYpxU1hYNtKmKVq+88rcsnL9sgAT
wp+HBWTX4bTEi4AXYIu0Uh0TObTmgRalFQDHoLgjaXKvp2WznyQp3xcUbwvGq9+D1XM/nczBiSHA
4YPFKXbQYjIEgOjFvpVPxU6N6VaSeZney/OIr4TcqLpk8iw0519Ofzroqd2CtDa0m9Gx7dQlQB3K
o+VZY5DZWywAa1N/bk1YbGbbTFc44t6hrb2Y6XuNVRvA0bUBKQpaT9HYvqgKCPsXCqNaP2o5D1WA
vaK3VMc2ujfUdyI/3z6bynVgB++Mg6Khmx+xi6iamhdRqmtlz8OkqYOk+EpoAAV3J+vc6ZE+mTHa
G6yPxBo9qAzh2H5Ns+cy3mX2HZgOGvQeDz/0L1VqOtbCyTFthNLX7g88HH+q6Toy4SgjXK7rCJVw
m7cjD9s8PqU6oCB2y502qbZY29eWFGh4Cw9LpGRxhC8NGXVvKqPU8XC2uodYo3ulTN5uz/SqCfRP
YppRT4ChSxOmBDpUbcRYEjnBk6WSwT3ckk2x7SUQF4/CgoXFpbQ0worQMF4bcksNnYd1BCmRCH5h
F5ty51G97tykt/iHnrJhX0kJdUvOmQ/x1fLYUcrcsssU7/ag1xYQ7zNo2OPFjoMpPBuKYqwbmsk8
1Jn5qGPjFH35CHqj3W0zK+5+EeSVDbBxobItQrqKwsTeMAgP0zF5rsCKkc+VT+k3vsU2tnYuDagp
4XJZiuhinD/rzFBaNZ9DNmS/aG57Ff7hoE7kKbP92nZsqzxzHbbhTX9mUDgBXafEqjXGMNh3u1HO
XLn5oVWvBQFw21GsH+rg357KldgUFlF9AqcKUPdw+pf7dAbBY1kCqBSW2VHuVU+Rj5FRgNGsc2I8
q2PtJ++1gM/xo0myA6vijafU2jlBMyIoFZfMEeLkS/tjJrcquCznEBjK2aVq3OxA8bslRnCdsMfF
ZgJvBsdnm3hRCceR00Qq29RE8sLM93LjDdyjqaN0XlQaTvaimjs0LYOFa9dI9q7pW0+dlTsw+zCU
ZtP862jss7I90k592Zj/68AZH4a+HFB5gg8dJ/ly/KXCOlrp+LBJejQAY1FUN5F8pX2U39QmSPWv
41aOd+2QYiIAKAI0G51PwrtS0VAqzzV1xumJfSlSA2AqDlWx9QJZO6RLRy5INFXw54tFLwW6rFNB
5jmcpqFAc3kG9gqrpY6RgEBpTH7enseViAzBN7ickKHCRhbF9bqkye2pi0ko1x3Z1Wn+ZhWS7pJY
7U5llZW7ksqmP2jTVuPKyomFYTCIQjIZ2VgxFgHc2dI4S2D4RTnS13GnjO5cHbvfcv/l9hBX1u3C
khCHlKRU5SbDEO2yOrQ6KD9ALZlw8+m2mbUBodixEKEt/ZSiQ9DKYra7quahdV+4OCPt+3Otu2ri
1sS5bWltzc4tCbcFr0B8E9WwRPPANn4BRuhSEubo3ybWKxuC29bWxgXUEDY9gOfXzGpx0pAxsykP
TVL4ZhIDiCV7quVxC4rW5LlqUCCNXm/bXBshHiULFBOUOFddU5CNByVvqWCE6EjQQo6WbjDHVSCo
DIZsA6y3ZUtImBWxZUWFjbuXuOShBo4fNBXKXb1hZc2RolUAWGqFgEoBHEGX/krrarO0Wo2H3AYA
sa8f67Hy9CkLosw45MUpk3wKBMr4pKfjrpq7dwkZh+inbTwQHVT3Lg259bOff9ye6BVnc/FVy8/P
Hs6TJI+SlCIMmmJ0PFvDQclAjAN+sBzEwbdNrc7z2QQIxzCycAih5cnDWNEKh1Wo+igxhCPxEsHO
zUYs8ZYi7koYgpIrxOvRHg8nI8Y7vIrzrJhTeOyOhFG8ayLi28lhKL5DN/z26NaczEK0CDEL3Azo
jb2cyEie84Gq9RwCXNfvx8jigaThKZipc3u4bWqlrAD4LMa0KK8u7lPYsTU34DfnZg7z4oUq72X+
qzB/dI9W5qXzQ0ffC+mjau660gOmEkx22e62/bWhIvAAUhH9scBlCPcgsSQ2JgXHrGpTvisr9gNq
qbE/M6gX3La05nr+aIfhirBwHwq7UwF1n81l3Ljj5JbP6kvNH9W7WUlBcBDEydYGXR3XolT2H2vC
BqXT3MRSbcyh3qL2OAAkbKV+28cbb9Zr2N2SjcDFjpYKvCjRwXG5VTqOAD3WpDnUBg/q7gTp9ia0
7S8VbZySAejV+Jm+HyTqjtlPyrwI2ZH8KVKdLD+27NAqmQPu/6JxlflBn17TxnLy0bw3qo1HydqB
RfYViDS0rqIDRFjnaGq1ydKjOQRimzgqVZ96UM+7Q05l107SwWMgw3Zrq/sXWSL0GCBjg7woVFPE
tG/LWcNMcOeF5ifUDjSFeVYMiPihbCev/Li9xVYWHVEWSt6IJYFFF3sHc3Q6cTz+SJiASNCXk1J2
mq5OfdoXzf62qT/ZCOHNiTIX1LnxKELSzVgm/MzZZpk9joY5yqFlxq9GQUqvjhA5F5OsuDOnEBME
17g3UQmN/LMBhkp9loOeknIfw5E903SqIIKdUmfujfzOQvQbmMMwBmqaxg4t7P4+U7TKswqZQsCh
tvyK9pCSmo1I/lSHqfeRbVZ9YCHKp4KT5HlKYguKs0PtFej32vBSKzcLuC2WBy1STii8Cbu86bs2
S/pKDev+VHb0vuRPFkPJwLI2tumaOzy3JPqjMknrdh4KNSzNAPgFAEhnRELUT6p6L6cPZgFmMCjF
5YlTa3GQfeXRXV9xx5ykL7cXWMP6Ceu7sNDiTUig7I160OX69qj9UdvGhxC58piGBPsWIO4at4Vj
cW5i2c5nW6iTynmyq1wNc/3OqB9MigYDxBJjr+zM6TSxBxNIQCRVC37qDO4qYCfKfBWon+z534wV
zyHc6Lj0xJ4qOWc564xWDXUinVRpcKE1vvXEW57Q1/P5XxvCFspoT+Sua9SQu5XqFcaudOvCNXf0
mFO/jbzi8/81JnEjKQPaq4oSY0qReteBzAIE+7aFa3wNsEFoScGRAF0PWtGEIakTbWarkrSQTYfJ
+M20j87R+K8e0i8/WsWXgtv2rr0bzKFlDOWXxesQ4QJlnTLTBAR9IXZmkFaPU7knBdswcr3toehK
oG5lwEWi8CqEPpC3Y0YOFs9wTNC6zqsOrNyoKm0c82VmLjcDqAfgPJdaEv5hCPkWiZVmXEuGHnaB
0YJGfj5JrpSGVP98k7MtfOTKvKGtEj0g6MBGttMUQoEiH2KWp7EeGm15agEdk7xKHf4xqhZqdSaS
R4sQNm45cb/RySSjajIMKWpoAJFqCt2MDiywkAU6VVOS+oY2W0Gbj/J+bExQvfVm8mCqXb1rlbje
j3qebazlMjBxltF1h4QSLn1cicIVRecMzERDo4fMt8xPiTit9mME3Eza3d6Yy8a7tIP+OuwMAzk0
UOldsUh1swFKciaHc+LpRHXqH8YU6HyrxeF6HTUgxPHmWvQH0FsjDCdZ6I94ach4QbbFDnRqkJCk
qu0jn0b3t0e08sBbbC3nWkUdEFAbDPnMNdu4QonOdDmU54+U2R/qlPkKSus58UbmD2bq9iZz0LLY
WTNgV7vUUPa55tT1IZUA0HqlmpcDfzP8vP1dV+wWKHyhjRcbeZlphNGCD2gN0L6nqF2FI0i0OjCB
9uNT036ydv4+dLLbImdZDCCrjYmrZo9ZnaLw90jbj5qMry2QIkal/FRna+PheX2cgYfSMFHwhsj0
i05DHsaRguhQCWXpaJa1M/Ia8lauRZOgnt8nyWn4hndfiRMWk7C2bLrlGr1coGmMKznDT8LymQ8l
wPqRl9VF5sQkd6UOcQPJLGd4aG3HyNXHZPSJnrnRYB5i2m8csz/JoMv9D1oj8AMvTV/gJhb3v9XW
+TDyRAtHGtm+YuZl0EbytB94y8Jaa4jT1FIEtJg2OJFVG3sJiG30oY7D743tsXjnqy/BcZcXvTYA
V4XHZE5ZacRSqoWmPDl64pvSlw4d2MzKHBkMwsVD55K7FkLEpn/b8vUOwBScGRaiJdLlpso0TEFu
N+CU5DU6Xkq8ZN3SPkr5E0s23l0rGXvwMqPqoeiLZDcRU9mRJckAQVEjTE518trzEQTgOynMkIKU
RqfqKkcfHWarAWk2IBcrvgGm4e4g+LB0NIto6FwtIykeeiNUzdRJS9Wxta9jBBALnANJoGJcgGYy
oI2vMif+ATdRU7+BUmrU7Ll2n2aHOC5825o2vuva2y+fBWcP5hQIvon4DMVKuyrTRiOUdGWvskMT
gxJ7lr2q1oPon4NgZV2VIUeBVnwNW03ktR0SWRtVnZthjxbY9kTBk7pkEzMeZNkLB/73kY73tXZI
Mn5nylvB5PWNo6uA2RBkTrD+V+nZfqxQIrEHM+xUfwTNpRG9DFCg61+K4WfRPpvvE+iyqynbzUsf
2AeQW3zaaJ9fbhvhqF18ghAoEfRh0ykdzdBoXFkKlPwd2FMkT++t7i4DR/jt83V9910OWDjYqiXP
lSTNZojnr+GODSSbzIYDS2LVWw/2a1AvlhYFIsSBiDKRuBWCs7Hq5qQrNTOcEjRVNu8JSm/GnTwD
y63V3QHZiQzAC9Mrovu8f7o9ztWFPbMtzCq0fTKw06pmaJu7tHmqo+cYKvAbzuPPCRXWDsgOFccE
pIno7F5m++x2B4RBr1ihZs+aRLBD2iLSUi82owE8CBXLWs/OZBSSu1YFpiPtwNd73zJ5+kibuGmd
DJ3Q0X4iLP3WQrDmQ7JtqMqgyFI9ZOUENoeh5tAqsvF/jr2KFOjLGNKkivZdnhHLbeZitiCWASyv
N8Sj+QutyWnjgq23Lt10kumbpY/lp5Zw6Vs9L9kAnILZ3GVqidtdH2fTOIIwROoDTWuQJpRTYAJd
qdKWXwrBeXfMu+JbNzNoE4HxA2SlagSZpIICiGQk+fQxkj4avSo1BrRpqnLpVpmKbp26a83KzY2y
/szMqceLTK+lpxJ0XuAIQ4FUdzl0BK2niSJ2/wWKchWbYJyQwQACnH+n5cgqZyojvXqY4es+etYX
IJFH28Ypl4uidRsalR6Yx0bQC/ZWMYEiq5NOM1FjiEchw8Y8A3OTe6M+j98NI2Gly8oBxZdeUWp7
J826Fn8r7QYeh/R63QZprYFfk5f1oL5xphUnHgGhtpHrF04e0D+oDuJi/1t4Ung9mJPGq6SGvqVa
oFyaSkbYp9XgWP3G3S3coH/ZWbjPLQjfAOQv2AHnTDTPEIs91WVk32Xctly1nHSvzcsUDCcj3VGb
WYdaaT1Jpv+QVew/1qFygDfMUhEVznzOyzyKWzM7DSf7O6q9t0+14Cv//HZIROCJjGhtSZhdnrcs
UfJILefsVBTcp2Z3SPXOHVHcKptXhe1q458hCK/sCd7SnmKrNSXYM7FHNSlH51/tbLYJCRfulRUh
5qkbJleSLKNZ3ZiwQvb9zOxHo+uOg93ss3zDMy6/7cxn/WUNLxEN2XPQFosl8oUTiUNeIztRbSZu
XcaTq07y7N1eKTGn8ZcZsKXgxQhYH2Cll0vV1HXZoe03O7V6HWhkLwE6qLjUGnczctK8KDx0oXss
20puCI7/yu7y8zOX3DSJKqkGlswoH+xh15UssJunvtka4Oo0no1POGZ6kctK3S5iwJPDX8aNd+Oa
s0Djwf/O3nIQzkYh2bg8h2X2FIY8pfSNxAT4vy1OnVUrAEAuqlGQwyHCcRobPWsnXcJhtZvdqDDH
KDWEOf8snvxrRc6siIfI1hP0WMXo5pTfjahxOwVuuiB+zX8x9e32tls9SraFeg2SJ8CwLs7xfN4I
g5sFs/AJSWjdUXUQDKp5SjyFxtkOmuQgj2/yLeWEtWkEAebicEGdgJfrpdG4imRsszQ/ydqvDvrg
yJ2jmyK8PbJVI+D+Q9oObc9XvYQRhls2VpWfJk1+GHTyEHf6wwRag9tm1iYQWn2QoQNwGg9RYbGG
shy4krf5yeRBTr+Z2qmKPZBHevlWz9f6gP5rSfB644CGEEmBpDT23QFUeXhN3h7KqgFA+RZdIUT4
4lUUj+rUNx0MtKT0rWlHOLpu4o3NveZuUI76XyPCETIKULSQvs5PDTplcr+Oj2a1m7eSgqtDwZWK
7OPyWCXCqqgALM85GbH41CctosPKTXCb356vtaEgSF8ar/D6A5r1chvncx2BYVrPTzTxNbRaRq6N
Z7ji37Yivnr/uINzM8IRJQiwmKmmxYlQNJgjyTS6dJa/yLxGzXOOjAhi52XhIUOV+FPUo8esM9Fy
r0m9QzqoMda8cVWTVzu8USW/owaIN9Ip9gZ1Hlx9GqA1x9X59fZXry3A2UeLr1QqNw2QmpibcTjJ
7U6dfdnYuJfXYpsFkq5jr+I5fFUAHrIsHmiHIq5x1/dvrZY+Kmxw8DiFXOavUaUbC7E6JOAUbTxd
kKMUOz5aEtd1L4/ZqbS7zBs6ndypFMQzNs303e3ZW7srF5m5v00JS06plk1Z1mcn5pv+Fv/d+jgA
iwOCxgKjl3Dhz8XYy3SZtwK98qgHuEkzu/a44X5XDwdKNH9bEa57qvJ4LjRYYQpqqXlz1Hnh2v03
kLO83J6s1fFgG6DzApcK7rHLY8gA1m84aDVOXfpNN8M5Dsfi3wwG4K2lNoMGBRGWYhR9y4sOISC6
f/moOeaM9mY73Ayf154ii6rg33YEt6XZLJeUGbFY2au+3qDHUELXmsRdBpYdCLG5tgxqzGRjAldD
T6DEgWk2gRO5ajDiKNFAahDBE9cbNykekVPegbJrGkboX6RuEv1QYtO1GDpfby/d6j7HuwT4RYAG
kMC9XLqmVrJJHREIFFnmttFvu97qnljdHGcWlp+fxTfIYmk0YXjcTdHbOB2RHHbG/v32KFYd0VLA
RTOmbqgin2SSGsZoZHjCWdWOpG6ERl/Zt1mQQUBtCzW0Fm78KRb/x5YwY2wccgAtYCtvgBeuwTeo
PQKSZWo0UPQt4NDq8ixpTeAxUfEQ81GJMadoPEEIZcWEgLm0eqrrYiObJyp5/rne8KuXLjpEayhl
XK6QOS19gjTLT6gT2hZzkMtj6TGYrG+S4nf1u/YCojtSfKC/PIP0H1MdMGxNk9eMuZMrVXB7Ldfm
d2EFBfRsaYYRH8y91M18Ksr8NJDKr8pQAayDgy/PKoGesjcCiLXNiRZ6qEEt3e1IFl0OvY6Q4k0J
YsfiUJPSae37Eioltwe05lKWg70oaYO7V3y9ctluogkaHqe+k45ZVoIepvAbSpx8kCmGBcL+snNq
XdrqFF/bPABxAMUByCu6aoRArzPyTm4J0jdkrF4qrNk45YfbY1tdrDMTgrvMe83oJTCLnpDcM0zt
RdbvM5UGVdu7k6luLNaWMeHklUt7raTrSzoqyEcoNoJph6ZBrE2nQbM2jK25lPPJE9yW1E8yVLdh
LG/4o17MnpFqTjGWvhk9sKLyC2UzzFzdjCr6IBBKLSxRQsxRLl2mSsPyU8mQ53AqZPd6l4HHFYLv
iQIspFFRkIxbZQW6015GF3gmM6i/8lr5rpWd2Tpp0gKCijC0/1FSkz2VPE8zXx95GiypV0gc0fFX
bFNAQkwWkddkMtPIMfo8euoL2YpwuJF0vJfyYtoIFdfHZuNVg7IR6BSFkEe2pjzvofwGvB/yQ7IT
d3uws2yctFUj6LUCohN/oUvy8jRHMWq/HOm8kxTljjLv0MPoEO3b7S2/eqpQAPojEg7fKe5Cqajw
4sjxCByhNZSCntWvJ4Dxb1tZ5kNMecHfY7Ys9MVAbfByKJk199SCttIJDRP9iCYVgOiOmzCe1bEA
V2yaAN8SXACXVpKJVcw04f7AVmi7/evtMawux9JrgxINeEFFWEhmgb+eWfjtuv2WZw9mQp0ueb9t
Y3UEZzYEB0406FBXKV7MDAKeh6iuJKdNLebdtiLybf11ReItu4CdUOQXU4NzJ0UAMS5v5jnghfNp
3XNniAFc3SNHX+TP+p6UmUv6nf522/KazwMsDWVGPHjAWies0MTBZGAUBi6otOQ+i3vwTJgVtNmH
ub6TRnJS9GpLgn5t3c5tLj8/i9jknlQZ6zTsvWoMIHZwDyoQn9FpY1LXhwahNx1pcVQaRJeQMkbH
0cxPiaZ60FH22kzzFFI92T1xSrpRyxCRCn+WEEg1HdchNvsVFAo69oPWxAP2OiRlh4cEQkRHWoHN
5Ngbu+5zb7/eXrm1WUQmGZXipesMQsqXs2hOFWrdHZIGbf1UGApSoqCmyGr/tpW1SYRKKLBxgJUj
XhKsNKla6eUgYa107qH3mjNwz9l3AylPTV39C/+6dIyBSBjIAxRLLoeEihyekrMKrfsMXH/troPc
eL/VgLA6ojMjQtQiGUaEbIuCcKme3GwA8DMNZnVyo8jy1D68PX2ri6QBHgaA9nKwhT1Y8yob2gR7
cCDUqcdwKekNW+iELSPLiM/OU1bb+UgqGMlRvsvmaIf+dYDF0o3ztGVGeIXbaoEypoRj2/XOlOxy
6X5LynPLgnApDeXMWUyXlBIARc0ARntI+qbmBpxwcWni1QeJpr/XRExc8VifYrXFdFk6cwdQ6tH5
X9TIlgALSStUEeB9LhdEHyO9jsz/Ie3LeuPYkWZ/UQG1L6+19a7FsmRLLwXZlqpY+779+hvUwdjd
NL8mrIsBzhnMAMomK5lJZkZG0EOTmq7l/EjTzC9BnPYJ3zKhcECnEinb6qUVpWx6R5OwDkN+L9tT
TAbQFHzqSJ4ZYT5JTfIhsnM7O5IOrCQG0OlgHRe1Q3iXEYyt/G8lOtMtyGoyNQmN1Layb17z6KDk
gQh6wbVhgeuIEulTGanL3UoBQ7C7IsLlN/mmDe+ltpmSY6MLvrzIChPBlMUmCWZPEZSVU+ljUh3X
6btxFEQVvhXMxlHmdTppe7mWdsQLVk3T/NgZ5VZN9lnvQEB141Sv1z2Mfty/Tgoktv9nh/Hj2CaQ
rqgxcweMg6M6nlx3eKIsrg0pPaL9yEfZE164RGtj7tjVgE53nxWohb+kzuNwY4GHBOwn1xfGQtw+
kjUK+rgUAOZGgbWXOwgIDtIl9uJYrnerrW5nDeTA3S7vPa3He0V2O/2tXr82K6Bnmh5ct84Lcxhc
Rt4GQptS3l0a19cSr3RnBhwBwsigj21PFnm6boJb8KMzwypKLiD9YKcozUxWOidF16/Wo8RT5Xyj
k+XGGsEhk3/RltsBPKMlMJ1G94/TUHRrVbSWUA+g/wUX2svVQdpFw5QMgt9aPUvAqzauke972UN7
+/36IjmuAslLBXU5mMLYFeOeK4gvlnluMBIK5DVKf/rQhHm2LUUVOb4drMSGFK1usQqwzSrVaaO0
+dHWpcdZ717HydqVS7yv8BwVeCbHN7CmP7bobznL5bFcNRC97fOj1e8NEmBVySiIUZwL0IUJ5gOp
TWYslYXljA0SYEHAvqdq6V2bZ/eg09k6EKu5/p04CRcAdtCd67TvCKzK5ZoKTWu6Socvysm3FZBZ
W9TW5MSpCwPMinI777S5x71xlXBhDBp12cTFzr6LqyQ0227zr3zb//k4pXqA/g36BSxZcd32hpJD
zuo4xeabpBp3kA0XXO+5TkdVBzBwBzot9pYyO6slzQvW1A9e+avuD7GzjWvBlY77ZQDTA/MTBLmA
H7r8MnMnRxDUQIAvMfAy2kaYzP9+2UKK+mOB/oIzf17l2IkakuPsJKaL3g0mOD5zYs4s0BN1ZgG1
ea1YVlgw1fsG8J28/YVm6ieMoCsEwhkdLSi48aURI7WUKs6RLwrrUP8YnF0kyAm8L3FugFmFOdWL
npUwoFUuJlinTHAGeUcEfS1M6aDzJIPH8HIBciuPOtrEWIA81q5uxBikdLa5arkW6Fz16V5Z5AdD
TbbXjz7Pi8/NMidzXvp8KusyPybRSe7eJB31b4xlxqI2Ey/f4d34Z31MTp1RgkpNFetLc5sco1KV
vL6fch9MXne5cZsvyu1CnJdy0k000yMRfTn988xN6cI8c02OlXHQ1Rrm2+h2zb9iaAMyFAPoghaj
8rpIUGvg7yoaCqjYoG3zwcF15vJk7JK81mANIjgJQLYqdN7zfWmIaDu5dlSNWvjQl2a8Hi9lJdEd
fD1gLNZhb1T7Mt9DCuS6j1DX/mvvQMYFCM9HoYb5dJKlp228Io3DRDTdYyXCVrXIBPN58sTqwDwG
E7o+IP9k1jcgvG/tUjR2yt+w30thSSozy8GEtI3UmpUU+gI9lbUJnU8FIwz54caDdyzK0cxZrgEi
bNoxP/b2ox3bPsLRVDeCgMENSLQiCNwsRrA/5HvOfExZpDaSemyZJkmlXzRohkip8Y/8Vx+JFNkN
t2ALJxSlusulLH2pVkoNK51i+vj4oLtvFPBqj76qCNyMtyCkIvRwwKtL1dgvTQFsXVpFr+RHp66g
f2Plsof69yLYNp6nUWoL2IEGyl+wJGlVjRFQbsQhAhS2Fj1TFobckUVdb56n4fWCY4leBwDcTOau
x96ujFyDRwPvs8km19Y8YgnemdzFoDT80Y2g1+zLLcuVqu1jVcXJxDVkfAIZmd0JQhnvMgruuv+Z
YLkTFi03k17FVykgptum22U8mfFGkS1IDolqmTwP0CjyAvN0mC+R2eVoJGtWYyyOXROHeHjRsvP1
UMa1gDopvr0KXJjNPCtzVcKbOcFdRJMyVwK9YPkJcB3mQf9YYJ7+RT3OhvbxPO5eu6zYl8O7nD/G
Vi5I3NyEem6IeVwlsUXAkYClAOwYxXtMnGr3xiPqzMsY6uA2mz5xwzq3xzh0OmjO1NJrHN06iuNo
QVMgePnwDg04KTFvAEo0nFDm89jZsAyZiceVGmkbqTXdrIPISP8SVSJCHa4l0HIA7Y/ziSHKy5PT
FFVrDQpCtCY/Vc2dg6oC0dADK0RCMbwjqgNagdeVBiwZC1lLnD4Ce8r88V7siLaDM2TCtMZz63Mj
zMFBFMjqtEdQi00DVYM9CA0+8fXBsazQvipePBZd5lm2SfUhGocRFqaiw2wQACLGm2wI3iLcvToz
wuRNLVYkUy2wVzopfGd4pwcUTCP+9RggssJceSd9jLOOwEpdYkowH23Lm+0GemmgNREkG7rv7M0J
VHSIng6mElF0udy1ZtFLMHAiPo/fzff8oVwzdytBn6P9Jmo28cI0qLdBUQL4E96kzPfJZUgylGta
HJ0WFMtr2U6/uhh8OkkiS/dLWb6O5iCikeaeIfg0NHmAW8cQ1OXqlHiCdnmeFUilEVqfs9dmnauV
o29Ob9c/Gc+SYaJSrwBlivsU88mIlEhNVebFUTGOXV36dXIPcmBXagXDcTzXALSL0gZAWgOa6Jcr
mqe2Hp24LI5DEDXej1bE8CL6+8yO1eUo2W2BdcjWYaiOgF3H4931reK53PkSmDOEOa25rCFLS2s5
83TIXqvpAIyuN2hvaA1genJ/3R4v9IAoAIBJqBNBP57JdwpaQiVYHQuc2QUEPbo7fALbh9sgLZUC
GYObCJMU1K7t5hjCfMesiTDl1wSl+Z08t6AttiqvyERCddzECuAPheAA6Y+Id+kExYqbZ11UsBd1
d12R3FdoEcQyJltTU3Ln/Edcvk8kVKJV8Ol4Xn5umNnKdoxUpehguEtaTPxBBpuMYVTc5yJgMM8N
wUdIi9uU8ZWl9+mJYZSLAzeXho1V7aNh85mWJ6U8/G2C8fRCrte5wzzV8WOziLcM+zF+v+56omUw
rg7OnjSeQfx9hPTKlAY5OVnz5v/PBBN4zDyJnBb0uHSnMCeBndIrwQHir4KiY1App5xal+6mGSkI
u9q+OKpavIZ4hkEuT7PejUWJg+uL4YUGvBNRLkCmQOuTuSWkcVkr5QhL9tyDE6JRRjzkDCCKnXaW
IasS96chMpvt2vTKyzqqosY+d6V/7LNwoDqHYooBqfWjKb/ge0XZ4+e+lw0yQRxfBA327PaxlNM+
Jo6QXXt2BbXl1dNFowHcc3pmhDmnkj0hBVt2cSTxtInj2Z/Ge2Krd/X0ifsQsFm/V8Nc8fPIkc2l
MBCJQBiKCTRUXqxOcOXmXRzA8wr8N+hEcBlmbWQgKmqMqDhqiQxe61Nnt24pS24guHXxCnDIEbQd
KuNZ/FdJrIRESydpH2uRVBfqn8mD/XVMTsKMxFvRuSUmiRu92ZX2qCMDQvUhKR+j5l3Px7DvIrce
Ra8w+q3ZG55FpQENAM/B88qc3gmIb6g0wVj2XoGgDqMWB82/swdvidz8xRSqfPLO0Lk9ZnFjQUai
pHAJbR2O1mjOEOCqPLs0XbNPggXjA0AUz5vJeQOvWZhM6r4fjO+OOntNZgoiF3ejUeGgDJCQy2V1
r+RoBFsblJmOg7yfEi0cusizykNvPESTvrseuzi28DCg80qU4v4v0CUEKRYbk6vkKNWOedsssulq
MTQfpAkDWVZXVNBcq3JBwGTFMGj1S6OQeHoNAK0My+1jFFZPoF5Bjhhu8aInkImAK3x23Ea9Xeom
cDRyp6SnXBpBPvgyT6goK9+Uagj65F0rRVQ7nLCDH0MLvbIFmnAWfGVOjjQYY02OqtOHZWh0oP4A
+VJTCZ56fDu0moQUgRTO3H9Kw0jkUh0I5jXSJsTUTefqOpkDzGNNW4y5NYLIQF2WOUIQTZPpf3DB
x7TSZQKUQMJK5ZuwyQMm1dcsKv1hNv5RmOC/T3lmhQnaUBYllpbCiobJ57INExKWZi7wUs7pRL0P
lUWglzD1yDZxQG3WJXo7kSMY3TeWelfU0i4in/k+Z0boUTl7itdFiee9PaKJgtnQ9GukvYEPUhOk
Ba4T0E3Dax/lGLa6nIGesVYsrGRUtX0mB2/rAkqrTFBc/Hgd/PXtz8ww4ZMsxqKu0UyOcZZ4mbLP
zFuiS5vaWLyp1x9AaOeq8b1SPi7yzulMz+lmP2o6X1dvejym28CZj1b6CsYRy9622hZn+Shl3a6a
QC2r3Bo7oGeDoZaCqDvZopsbLyYBSIoRPg1AEZudfhzVqakSRSNHkLG10qHZZc/jW/0JFBlO/W8r
bMmygFz02Ouwgiso7nZeBqq1odcFlQruWlCnALoTozAyW+adCwVdZmql1LwIDZ519eK7qAd70Nd/
D+RIF0BRo0YM+AV1vDPvVWZLGvoBLUADcOq73I5/tT1R/TUqpI0RL6hg10gj123yjuW5TebErIk0
5d2AxSFleGbxOit7MghyBe/AYJoeI1SoWxoY9blcl9HP4IrJSXpE8wf0X6fO+lFZmzi8vhKdFywx
r4QMgDocCqXMUpQ0r9W4gJkm0DfjUdqCa6H0ox3ogjywrYMDzrVcxa283C3CJMyC58dvraftH8fA
2MZ3rdep7rSzNiC7cVsv22X+U+mWXrrJd+Ob4LdixezZPv+pTIl1XIYkIlaSHkmJu1D3I9E21w3w
QGLauQXmQSPNY5erETZDM7MN+nGhOYNPU/6aq00wg5vMTvetQcmpLQucfKIBd5bC9iOlnJn/mBo/
c+VoyuJSH7BAFfzOoEMbVrd7AfwSyhO342v0vX+dbyArn9yj5Hd95XwvACExoGMcNkjoFY1ymlfg
eGmg8pvnZe0nlmIIjg1LuPjfAoHOt5HKMIjiMDnTjMoGCbsFuZgUGulLNJHAMtNtPbgZuI2IC70V
Fw3BcvH7Of+iT1v0IE1If2HCMwbB0yJsevCiFKoKv38Qc8icAjKbcYyJZgvq9i3mHiBRNauWp0eo
Pc2CZM5fPqWuwEkD7azJhCojSQoZxM9wr27x6ijzVzVxs+h7Apry4aSdyh+zWrnaGKpjGs4n5Yu8
hLFyV6FiA7XF61+cu/Kz38Kc+yaFmloF/qgjFMit9eckgfup2lamW2ei7jVv1gVTjwYgO6jq0mvg
ZSjLIf7gGBOm7CP5vgSTZJ/0bqacpGYfLVYYxcSNet9yoD0dzJTWDyoT0yioxHKv3uc/gvW9mqAb
oGCkHC/46TAianlrd4pdUrnx1/7dmX3lJXUXDDx87b6KZv94CePcOONnCfAveqFh+H+JC382X9Cy
8oQaVjQ6/RUfUT2n1LnYZPay6JB2aeYVK2x3OS6+qrrvyv1U/JC14zi+AtrxiQyFORRgTcGfDPYP
GlTOwpWx1qUDuUwcnn7fEHQmgfokFeo+ImQCr4IKEUYNqkYo2uJZoF1aitM6kgDBS49lNnpl8qVR
LI928yJQvTkjhjgQpfFI/HL9iPAGfEBFD7IZytSOwibjt4WWpVaRYNx1rp2wWXNvzcOo/TW1rnLM
UufkrI9gttungqsyyxn4X5jETQbAZ9zT0A25XK4iJ7WWT2p6dNSfqTqjkVgFhkHcqTqUSey3iQ4s
1+L2kKPN19U1SbfFG0tQieDdP+BFv38EE6zmqCRpZ4BAQLa+AXHnTaApwMjnLv1HttOP1cKFAFMD
UlTBN75crTYXhg09zQyr9e0+XF/73I1Hj/y0cRYF7wNenkNLAaMgwMU5Jtv3UWazkCAggKcOMd4g
LDdBGSu1BKGV/mD2HFqYNceQHYoYmEO7XFCXTWuBnAK3MQLIayZNoL1WyXEApaCoGcyL4uemmLgC
ABz6tDVMTV71pBzzhxqoUfcTx+DcCHP69CpZs2yCEUv1X4YJEsfu6KWrq4IDGHC0++vmuLsHjSsZ
1Esq1KMZa1Za2akdw1pkybtFp+1nF6qoswKGDjD+dgI350VmywFIBE17HHX2NWSB2J5ihBA0J414
ZROdnDx/j9pIlPx5nwraJtAyRlcV8ZnxCigZx04mg2+k19qtoUDgpDis/QZa5EpygChB3JQuMW9U
5wn6Qu0U5rK57UYvWb/GigizxDsGNjhJATbGvyBWc+mhczXJLdivwHmm1dnOtvo0IHGnCA4bLx/h
kAFBCyZnTF0wEaSsVm2pZz09rmO0SXIpKAng+knnQ2De7ct914z3qVULEj3vg2LYRwXjA+4V+Mfl
2kCFg+EPNEGOyWh7YHuwIDMrTLW8DTw3wqQ+Ral0ZQKG/ri29/X6pCer4NCpPHc5t8B8omhFwcao
sHmJc1uZgx9hUN8oqr0MUonSWt0ips/qYpD2SXGbZicJN9bMcNMmo9rpE0bcdBev/GDKCWCc1k06
BXG+hrq26RS3VNptr4YWEc3Li34188mzpZUwPE0/eXZcKmi+2xDceCG5B0prwQ7xvzME2sEnCii7
Sr3v7PYBkggjqxwkSTABAK9EXAklxVwJr0cj7ocGWB5dE9wCMNBwaQUaEeqYRbCStDaA5sQD//Z1
C9x1nFlgPrTUKes899iySgFQdTI9GyTcpQiexLdiAQOHOixVhbxcxxDreTF0OBXWbPkjWj+0hjUv
m+tr4cVuCAT8tsKspSBRk4B8AFxH60mNDN+Z3tD0G9scl1GQ98b/ptH9cXOAQjzUvoCIQRWf8bZq
Wma9cMAVQsob1POKOTsNYNkEUi/+jLMBVoXytYqJQoNZGGmjrOyi+T8qygU3Bmd6VBURsyv9vezF
AcMGv60w68FSV0jhrXC2oQ7yAXqJEI+R4v3aid77vNBMS4zQl8CcMjC/l+5gmVnbWxE+VG4ShJPK
awzPyL9jVKPWs0AZA1RIr7sGNzKcWaSuc3ZcSWnFUkJwkLpq9CNVDReniV17jLdVn3xrI1GrheuK
BpBlVEwD00/sF6uyoslWrDArWwfTy62xnc1uV5bQbWjymPgT/AkCU6nosUL/8F8f8cww8xETMGHO
pESeN+mI+XBS9TcMWn3GH6FxqwNCR3kKVWY3AZqL1ghsuZGjbYAIzVBF6UzBTYz7ycAchh4uop/J
jsDEEUijSY+YgQaoO2jpbv7mjCDy1quNkw2CSzOrQUEPM0Q40K6hhBh0vvlySXoZjV0vIQ7aNXET
Zd2Cr9LBS2tERxxir5WXnOR94QZDnm8sM7CaL9cdlHP4qHo5dHzREIPeNPPYS2JNUow8z1CbQvkd
jPjfmwQ029VkeVFcCS4pXGMotmICC0Vr2WaSlzW0c55JoHyZ5KWErlk+elVfaFCbJ1mAC6mIuIlr
zwY8mZJ+oFvOnobMNiZj6kGBMGsYcB2VfbF0ngyNa5UkP69vJOcAAGkNGQFo+CBvshXlorHVWsbh
Q7sc0wNxPqOshOF4X6+jVOA0IlNMUOmWKk0kUOcclQgVADK4ypy6LcQ5rq+IV5iFZyKWUEpdMM8y
Z3qKSb2gvYDZWvMLVCq8ys++ZjvZjW6rY+2NobGXvGon7a6b5Zy/C6tMkMa1IJUKmd6kvMSz3Ddr
k/nXLdAzxcQqKEehaUJp7tBhZCxIOdReBgtzmu00gn5GhqJSMj1ft8FJNUhpmA7WHbyzHPY1nEBb
xqoNTE7qTTJDhtc6yHEWrBUEPZSgIsUzVROT3q8b5TkGkCE6KB8wMY++82UwWaY8rSrNxj0Uc1lZ
+5Kjji+Jvg8nxaC5hQk0VGkwMMGCcQuztdIeD6hjH3de5qihHH8x9onlydKjkP2W5wxA/CJYgPkI
YhLM87FYBhPyCjBWlU+FY4TkRUsjd0oLD4C+T2wepoCAmKc8rH+xvNV1K4NeBOtKK82NI0neAIRV
eHW7iBS9uas6M8U81qQVsgh6jQNMAAqQ+5dp+rLYty3qJE0tSsw8Z8fgCYItqlpoXjABfhjrIS8m
LMuJv4zQ8S0qXZCVeXVKpC7K9mmj/IOB+Eu3S7MpsSYNOQRTxG7sNLjzLsDTLF4GFRvSrRtS/DJQ
/HbkT8zEUq5FPOV1G8O9rMNrkplNcYrh4RoC889j4+FJf90reCkEyjQI6HA+yH3QI3d2gUPvPklR
UQMv1pJ/zYcZ8lzVnqROQERtcN7hPbfERNsxIcsANSowu/Ut5GCICQ3kaFY928hlQQAUmWICIMS7
0rmqwEPSJO918T62L7YuADXx9w2BHEcXxXmTObitWTh5ZWE1sp56lVR4AMiWVRySQZAu+GsBaIy+
iDHxy/p3U+drW2Mt0xyM1ZZqhAgK0/yl/LHALMXW6rjT4WlHe/F+ADMUHT4z3QJE0h8TzMU2WgfI
ClP6pEh9Tmq3HV9XUdIT7RMTc0ClUibgMgR3QL3TQwOSd9vrJ4UX1EBQR0nKIWT8V9vArJfEWQjY
PqAq0Q41FJ1OWbSb7Ptf1+3wAtq5HeZztFoG1eESdkYICYBfVUqLzb9bACk2CiwOqqMIa5dn3o4M
p7JmMGe1ig88zKI9Xf/7HyBN9gJyboC5wDn1JKlRRmkVoHuudYEaVJWHBl28tdaHibyv5S5F+71Y
g2msvfoblMjMFcJ8L0vhuOk+jXe1D35hSUQAwvMREE9jbBT3PYDJmIUvi9S3nY3fZdlgpJXe5vhe
CMblfT50s9BAA8kIci0T5qZGm63RcpD7ILlbY+xANwTnlddwxs3rjwlmGVGsFk4lQfSpL9JtrJ6W
dPLM2QdS/zZKgT7XItlVAHqcm699a7vNQ1b5kCHbVErma8kXgxzaWoRr4d2aKKYFbgUUAB5blz61
aPWYjQN+U2xVJ9V8SJZfStoc1FK7aTV9B8EWEUydrvIvJwO8hb576KwZs9G5vKojCB3BF1HdKUoT
1tavgVaki4NZPF53aB7+DFJqdA4QuD14D3MDqCEOVdUq2LPsk7kvj/LWPml+HxqHcav6xn3mFYH5
QE797foDNIW+7kIUzJcA6+k93S9CayO7Ymlkrqf9+VFs/32WCsiqZ/hRkYpDpKdbXLu90dG3RLY3
2dL5PUgo9eE0L7pnE3JfdvOd3dvfgPQNr+8PDwpwvj9sFwSdkT7qdKQQ6bbYStvspthHofIt2oJ3
8phuhp1IKpl+XPbj46tjIBNT7WBLZoKkHmW1OtOcNWCaNZlcdf421qANF1QPeF59bobJWwU8XZUS
bPE8PqiNR6oASTjbIj71Aku8rrSO5gaopVG3wz2Jxq7zi1irj1pqoYc5NPqDY7S/nLg/6LnRuyv5
akMqNQtKwBqi1vKV1hTkNl5gxNMeDxG86BRkhUvj3SAVagOO32OmbaLV8po+CedKhErnnVhAswFl
ABASJUpmN2Nt0YwmBaYPocI100YCGhMqpA5GJOpR/5l0kqBVxTWIfi2Iuz+UUJmghMpU388m9jTZ
2TuDhIXX3peiMgJ3786MMHunqFMMomYdqEH0akbQEDbOi2oLThjvrGPU8PdKGO9YkxEAbNMgx9AV
fPoPagb2KJ3/aSaODnVnZTX900uQ+4WbHbRNWgOhpvv9UX7r7su79aB818J0p3t4Ld6BDWGjzI89
2dsi6IlGP8i138JkNkdu8dhx8FucxI8Pya/EM74bIVBT6ITnQbTXjkqIxFaG0zHpD/MGmKLsTj8U
z3NQ3UY/i9v+Jgszd350ADbwrwc57q3mfKNosDg7oWOyylESw5sQ3gKwwiIeBDFY7YKFeAWK3vv6
2eldGw7tLTuym6Wb6VcfEMjJbi3Bo0Dk2Ew+stRFJSt17AIlqvyJ+OkuEQwV8SLsn9Uiz16uVpLr
PoEKFdzaH05m2J4E23ndo9GDu/z7xMgr2ZDwqeUgiL3rn+r69mBe4PJvl3o0VQb9UrhV/qz81ZN9
0Tzr9VMPxe5LE46URbjg4eeb5kEu9pO5Vey766sQ7RD9/8/8TTLXYcopHFka9zijbqeIVCNE+/RX
VIkSdHDoPuXuqIEXFOoJvzKw96C+cX0tvMY3CNf/F8AQqy4XoyDtxaMNU35U3ajeO4C2z6mf3ajB
1/gwPZLGfQNHoxpmd+phwWt6k30fH/OtaGpXtKdMgEnlSNczQEKOq32qZtzSEtHlnPrt/x3CcHm4
XOiqyHHbDEgHOvDWmpv5ylO/QQfzFpLL1m25ub6vIjdkAsEENTWtzZG4y2M4fxsE/Qxu9+bsq7HF
Bw0Co21MF9P/Wm4kb37INjkqUYurevUDHndk29Y3U3VaRFcFbm3+3DITHtSkrRalwcIqt/Yd/OOY
jm68VZ+7XbObNs4NRtkmCMYJ/JTu15Wv9wElPztz+phgNDSCm67gRrbdioSd4Y5+ubxr9kMyCJxF
ZI0JIo01SxIIn8mx9TG1+X3cZrvYU7wk+P9yEhbtMCeSPhOVBhLJb5I6zLQ8aExBvuCuBeohmAFC
ow9jFJd+n1uDU6PwhrUgdSd7oMm0IJm94ttyENGm8d3yzBbjHG1SJmacYt9kCUiUWXWdVXXn2dqM
DuAy7QKRlO9K5SZ5cU8GC0DofGPaxsY2i9HtMxEAnBtTzn4Nk23sWU36xUYqsMiYeutsfdFrTYi2
pn/lL888s8L4iqUvUyRTz4xOub+G1lYOtaN9xHWDhGMoGmjnZoYza0zusRdtNlEtRvYnboGZj501
+bX1mUvtmREm/VRTpjizTM94qQRL87gUksDzRZ+GyTqDbvRN4cCCU74U06GSRYgL/rPtbA1MQsEU
UmJMAyxI2lM66EGU7pZ0CIssAJaETHslGf0Kkg82KobXT7XowDGJpsrNVO6oQxTvZF9s6kA5SI86
Kj+763b+j9P2gXGk8Fo2JrZkbmcnHoBGVTPw/5aDYaoeGbKBePVclIpvy9Vi4EGXLZML8efpPlVs
CAo3q7VCaqbS6u2gKiXZRGVhYhq2J0iHTqmJqNTogv8+IX9+J3NCkhFdXlQpEIGiUJ9xH29rN4jV
u3kS7Aj3agweE6pYgnEhtuVkKqtqanSeqM0iDxM2EPcOo6nxR+lNsPXcQ39miQl08kg0O15ioLW7
3EtNjM04EJb/On/pMcn4qEOgwkREg9iWpjxcN81dI0S2DR1PdZClMn5tdE4ulVoByUa1cEmqKe5o
O4EZaXt8Z9F9nfvlzowxrqytcjUOM6ZWErK+LFOs7axypu21RPaaEaNSC/TNQntpRQVh7hmCXi60
bdHGxgT+ZdKC+mlrJAVgwn30w0F1lEy3i3qMp7CNb1OgiQBKub6t3JWeGaQ/6Ox+kRuKFCUjDC7d
tAHbMfBKNzPYcBIFXSTD8JN1f90gjaF/HQobYxYA+2DOiv2OawPlD0B7cHjfU63cL0r3ZCqYB7pu
hZsuoKuq6eA4pqR8l8uqCIT17LlLj6EFTb15A82rVHdjEY8htxMLsAb9YJi0h8j3pZ0JeMHFqrCa
EowGKyYX1Z8V2SxS7irtHQZT3aoBlFaESf1geWM3EdIz8A8MvqIFxyyPDEk1QjCFTvDNx2Vr7pPN
dIpfpi/W5A73xb25Qxb+oUrueqi35f0SVij/Dg/N4LaPKL1vRK8pbkg+/0HMPvRTamcx/UGLZ4VO
kAWWV23aQxpmj3qY3WrP6f0qTHU0fl7bBSaZJvmiTVEEozLWn979iPw2kDarpxx/Fneihw3Po85X
yMQfC0w3Vit9bHkZvmG4zC2D6z77IRB4bT3M4V873SBkggk0m24cqDTfOJ13RKX1oN61X5pt7Q1b
BKFQ2UfP8a7dDzv52/WfwPfnM8diw0EB5VhzwE/Id4avb7J977ZuhFev6AnAC+dn28k+5KJWjYrM
gSHQ+LT9fV3vwYMNwbCn6wviRZtzM0y+ArBwhdoZwhsK5bKreSK4qSZwC/YuMsZra5sl1qHdNtsh
mNGEibz6Wd+71k11o+/iYN3PG+3B8KZw8ckmL109KH+k4Xqz+PNNcpy+4d971c1+JNvSMwQ3A96M
F0CGvyMFO+aSrmmCGiZ+31I+tQD+nXSvTlySQ3LJIzelL1s/Iudg4plyfeO599Bzw0yImrvYLMCj
hRDlTZ7spp510F3bL3aqawsODi+HnZtigs9ajk1R1NSXAmPX3qEsENCKp2BBIldiok2s9xq0lmDl
NP+6y3az27ljMMKn3iCzsXNuC0GtQ7QqJuCMSr80JIG93jcDJxx8ui6RKoToGDIhR5drmzgjjKyK
K92s+ww2ru/bB6D1SlRjwUoGeH+wDEwjY3wTVekadOletVcD0zee6lt5N4zeeCpv5qcK4Xv49QoJ
mOu/gLtGDHXStixgSxrjHs5K5NRakaOd9h4zsc780mmP1iAoN3ADAehTMF6IsVgwqVzeBBYMOsVR
0QN4brhNOXiQZ0sdf409oaI0P9liQAAj9LhxAFJ5aaoCk2RZaJgS0B4ssN/b4YTJF5s8zYoSjrbq
oQXrDpi9sAYdPEMYnjsZxWsBBpLr+8ptsmJgD9ObGKCDVCt9LJzdHVO5MOc0wpKV3pvqX7EZNnUw
QlXiO5FfWlApmevsOmkRFMZx1fYiXCSPRkEHtTeVaMCsG6o8l/YR3HPbmCk6vda9IfupL7Orgyuy
nLbTe5GGE6RIp50y72fnl2Dp3K8N7jE6OAisKcv4LNuJodcJUOSqPbqIq3P1TECZgFkkSd9Wgxz2
xQZNaDrcj2uj1+v3ct+461K7VB1FpKVFs/JfRwyIA+iCgSEaFBuXG1FCQc2oczqLlpW2m7fSw1A5
D6SHnp6DkcogzdPEnYD+BsVW9izYCppCrxlnUmzW120r1Zi4gBCZn7TKV117HuMjpk92a6rfdAMY
04o4qN6TT6gI6MD6ooMLvLkBks3LZaPKEVf9gLkcSL/09onYx6m+nUVsjbzNpQMsNuXCxYljvLys
SGv2poPs0o6HmJR7tR6wsuZrk6h4LfWva6t8B0Hcz+v7yvOwc7NM8SDqVswXrTCrbnoMJsR1EUhR
6UZWc+qXQXCUebkNoH14sgO6WqDpL3dyMTWp7lfsZFa/Q0ywwrytUDmKl8/AewSqVXpmVfZp2+l5
kkgoeMEzYq/SnnHr06vSz9JgGcAOVCmCsM+t2IOQHb121H8xKcCESVltqv9Gc2oDndHuNW5A/t90
btneO9shl8I6QZcJU9Oygw4C2TYqCrf9Gti1/VonsqB5xt1iTNKAeAWqB0CKXG7xIMm5LiX4npre
upLymGmYyLVE83fcaxfYfAwUgkCMiPf1pZlpSWs1syWcCfC6aLuhz1w5szAXOfpjGoB0Ra89Unro
/Vx3V+7ywLdC2XSBU//oVZ/lgmhdjSLpU6jgjTbVWzBm058igZtyVwfGCQOSQvAjIO4vV6cqvZpr
9QB0OiHVwS5lzcu0LgmcSE53/ar2Ieqf2mGp8T9V9rM2NeZhQLVdUIvikXwAfQWkLYXuASfP3AX7
dkwdCRXH47jcxZnfksmFaqKrGVvLCqo1MCTtBKGoZu38uEyeVX0b6ScJRYiKaln38fbfN//85zCe
Dm1so8XADaCmVrodQPqyzo+lJPItXiAEDyZG2MHWgJl5JtBDSricpgZZpuiswHJelrk9VBaGg02Q
OHbxjaU2blOJWJQZxwLKHEUOOsKEk+yAooqJg5j37hK1SMkXJTbvgNUJ4uxVsmZBQqen7yyJUSuo
FuHvU/pVypx46VjgKm2cLHbSL5Bp/yZF/Q0mpEQ1KeYe+v9I+9LmxnGd61+kKu3LV1KS98SxnaX7
iyqddLTvu379e5T7vNM27WtW36mZmv7QU4ZIAiAAHhz8R4aJ3i8Q94MJgO1T9xSp89VBiA5IImgX
bNJ+bYIOpupO97Xhphxw/1ioLWMsCTu+U1C8JgMMMT40UWIPfuCa4Ub1ypURctBMNzftTBBjjcPg
Z5KH0egHsfnlZc9T9Xx/IZzfZ6d3Akyp69OYxwfLiH9Z4Ha1dN6DJxvD/udQ/qxBZQ4ehH05EJZp
fADSYFeBBwH/SBtMd0PSuhowWYyWKvLy+wtjyyxXUpmYwiu1RFAErEz/Objjb2+vroAc3Hqv04/7
km5YD3TgH11gSZp9Xeh03LzxYTBrV0xMtFWGrTtYIq/zj3EO/7ciAOlmNl70BTD7iOooEJddFR+i
hKKFIgK1EqlSom6zBb/wd3tVf4Qx29cFWobCBoQV5mP63j8IPqlLDMOxM4JZ83TYZahw2u3fedmr
JTKeyA/VUe6FMj60arEdJ9TjgFEEoxaPwoMJlL7lSLqFYAysGTOQ+NIXeWWhB4VnmE+JJ+8n5HFe
oeEu19dj89SkP0JuP/gtO5NBYYE2SsRKuNYuBYYRiO4wWdN6UvqjZK5HTNa8r4U3Bcz5iWqBmOSK
/EQWu1oHG6T1VFtb1XycfF6Kf2vLEHzgTQHOFawDjCdqwWKYVIbnPeWNTD3pcSahD+vUBVgJ2Du1
FDnJPhsAfJ8RUm8Z0Nj/9C1cbplUYJq4XAbCEwZjpyPRE9Vuw5eqfym6cZUCqlHabXu0crwRvYgh
ydWUeJarlQWNco6XvDYGwPrxMARmAtxhYKe8/JQ87+K8LAbhCX3cVKkGJ8XcPSvicCCwhUSsGCNK
0bqJ1w40aiMXuhSTCKVRelnkHza/xkP0punraaEB5bgKP1SP1gX3TeHao+iY3IYFIaPFqtjKJfAF
mRpoSXjQG5TA4UvKaZHtk68glFw/c0NeKeyGUwb7NkKbGcGNiZVsDGAI4jAghw0PuaLROkgXqvVq
fWiBrUm0lZL1ZAS7CQ12923jlliQmgEyjjoGWkjZtoHIUHIQr3ThoUY6aOsmXpFSqzMcT6n6Q5SW
2cqwetRRij5YxWEpPVtI8t37H3GtQ8jJTBXddsj/5uERl4crdClGj9VTeCjC0aSY/Q3zaXJhVWge
jzWZyWuhRxi5MYdZMjA51hXTvdGNfSeJUXYwjn5N3GEdHert/dVca86lCGY1Sqt5SdbNIiRiCk7T
EgNFucx8mqZkk/hLNOc7fy8RrhNckyi+zIRcl/vX+WFqhmKSHSpwi/lkskimbH3LzlvaqSrReQ+A
t1Z4Lo/xd4qWSUqsQZ6Kiro4kaBwZM2Z4vUMmExO8uH+8tiK4/ehncljSQu8pJjCOIQ8QaJm865X
RGs3Adr6m2KZ5rQD6iBcNWUO/6PS4KkB/pg30I+tI8/fgInkMu4oBOjoeJl1+CzDTOtE7GLDyw56
2RBtW40PnfDu+TupPaX5pi0+6uKXlRLza5Cemtx0slyidZgQZQg3cZ6TxE/XUyVyLOfGTTB/Fo4e
/hHNeGybRAvSjRB9bfis1Bb8rW5u0x/Su0IDg4i//GOdkmqh7fpV7cqYIsxxHjf0AMLRvwDWIJRu
2GlgUZMAkqhH+UFqLZQu7BbOfzEUCBnQaprsDI5hXWcWWCtSlzn3BtbkOz0/O4KsxeNgpQjZIVCz
U3yQTYRB6bNfxAuOvt1wEnMXPwh+kPphaXNAcSaorqtmjOQkP/TNu6r2xPI2vQ27Sp0fXwDsfIXA
nJmnWkOVIwfcZFNyMptvtoCLfBDt1WBDxpxFnCoKDcwHjK0ihnotqofSKbb5Q7JSn/QneR2t/LW5
mp6sn8GhP2kL4Hrsilor3sQRttBh4ia4kM8ou2Zi/HiKwuchAydKVx/DMgRZoQ1qc/yxxwQ9oJse
rRFtih1vYPB3Hnpv7bMWnG1+VfjZAA+uHmSarQDOBJar2WTLZom2h82wDBf+SnfR5weWcvlJ2cdu
7spLeZEseEOkr6/GeRdQjwTvFtjdRLaLqy9FUGD72AVd2qnFuyqvkTQRRVxpwkLJD43m9qB44+ie
jOWxy0frPprcZw4rdMpcLr/Ui2Iow1I7aET+Ar8pZpTu/C0GAu09kj/y8DfXJ41AA3EkAhxEOSpm
SF6KE0dTr1tZ0A9vyaP/U81oGxH9sdghVZsiW+SEcVeGBYwY4kSQtgKwMjc9XUqL8VYc+0lsHWTL
abtVAvZ3lY5EUDTeNt6UBHqCeWIpVsdaUN2VddXmiXXolt2me82O5U7+4aFPxlzGj9GidoJt9lut
OWJ5Uhm7iccEz1UepI7Bl/ck9F+YwEWahRFUPL8//9KFmsw7ebY+xkrStvLrocZOFhU6CF59ATzl
pU7aQyUCBU6t8UUOfuKVCOq6bNHFlPHq21c5D1JtDBb5ftpH6xqbcXsFXjWBivUOrQbYu7KJqe8v
HvTn++ZwY5kXUmZrOXMGUuIVaT/13iEl7utfl0GYJTCJp9nmgigCRnxoH4DXNB5P/d5rSUFQhl/c
X8Z1+jKLMuDKNTB14bpm1lEmILgVesU7iE8i6u8flpsdvR/iCoofhdR7tfa8qWjs+wNIWZFHgNgX
vEvg3QOXyuXWeaPoq60m+Udh6W/Czh42Foi/16l7bJfir2pnPuSvmq3ZnJXOJswopg59wMAscNKI
qE9fitVQop0CNQiOqeoiW6kpRkoo4M9XMHWidHljdm9oIQinUfeHw5xn7TIGV1amVfZZGBwxTWdh
pKRHN8ajlxKR05lwFXrg5BBmIe8EaBCOi4l49TzOwglMVkga0E73mXdH9M6TseFhdq8VBTzIJkQY
8yvGzGJ1uX1Vjklifh0kRzy6mQv9dyWS4DV4FXAbbEM3+K19Dn8H9AAG+FIic2CD7PlAOfvJUfrI
CtK9YmJJjcdU0vHeaK6cIyOIUUi1H0pf9LG00CcD0Q4GBrwry/vqd+UvGBls4CR3RiLhijl2e8tB
IHr/17mnw6gbCCzNMlLw88Epf6hpZBsPsb5s3+zU1gREggRQBI7I+Ysv7IlZEePoO7AX+PUEkb3z
q39OZArgypNjNmuPfj5h3O99cVcRPSNtPsMzf2uJ3WRU8wJLqF9CvD2w+4j2pp21V3ntDrdkWfAU
4OSS8bjCglclubVKqZZxVjkB+E5AieVjbKm5nDvDeBiF620EXAVCwBIB7K/FDuYJBiWeej/uj6YQ
RI9t1Nd4jDV4RDvXKg7XgKcVPENCFoApl9sXiI1Q9kGmHuPU7jRHQ1K4afL9pD7dP6ZrNYccpHu4
TRC1XQ1cVbUxSSKhVY/gd5EaPLUKNDR/3JdxHRoC6n4uhFH2NJ3UsuwH9fgWv0MdwkPgJq/Zi/7R
vcev92VdJzzfssAXjdYRnBDrxzNAfMC1N6nHxh3in+rPrCNIrC3lI/X2cbzSioEk8abHGBrUvKWn
mfq0eqmrlYU+i5bU24RHrHnzJMG4+/8/iDG7XpukaEwk9Vi+pKOTYzxRpIK+Bexnyoqz9lkpLi0c
+wwEEV6V55IjW9pUiqmtRcwTPG56+mahqe+n6kwYRRPYIR3oj/r0/v41kmNLeD1UV5fnvOlngmcD
PTN2v9SzuAkUzIt6jnWAI6N3f8Xj12dRUrhezoWA6/lSiKhmk2FMMoTsimOx+uWt4oUFMJa1ABu3
e38rrwtFjDDm9sQLAMqziHqPXbUUURh6NA6KTxakWaOnl/j77kH3bIG3j7ct5Z+NvDL7JJ+sSYyw
kfGLcpKpikZ46cnYCTsUVJ37S7wKRJgVMpeoVZSJFMErHO3yadW9CJwSy3XUyPw+c4Ea0tDGjQe9
l5/SkkayHezH1G7BVUQMp4ZVpjZaXj6m0VG5qe98Oowh4DKwQEGJ9hPUshh9LBShx5tuoB2rLagw
Nt62cbxH6Mmi3vAonG8d2bks9tkisvK01DVPPYqLYRvZ5GOv0crJt8P+/nmx5ESz/l8IYlSyRguP
KoQGXPWxOrlKQ5qN+EPdZ5vabm0T+N3qGWiRggj72v/7cOVSNnMddeWgYCCLpR6rwPE33n5PpoXw
U1tMXwr1A8IVeMOhXKyVUU6wYvtxXGFTNTK5otMtrUWFjm/Ojl5f5ZerYlQ0LfIxLQdBPfY0WmX7
cueXBL0X2FCFds/Bun2tOVHljcvgYl3MTQhob5WB81s7moucbAeHY9NXCwLbA1JCjKVSUR2RWMSE
GjcD4LQqSKLAaiAVr2CN4mzZ1RUzSzAkIJZmpCr+vXTCoZWkc4ZoHIs38ctwowjGLNRkdBOE4k5s
B7xI+UoTMNoew06Ql6FOgdmb89+fXS1VmGtpqEj+CSxI0gm965g7BePGVBsjcs0KSAcNPOCHzgp4
zvjKQc6SEesBGYxCscG2XgVK6HdTOvgnI1+ZyHRLhK59+8nZ0Kss91sKSsOgHUOay4aTnucHmEeC
9Wll4CqhU6HvuKkBPFio9bTSjdhOFlLjL+6LvbWraPXCiyRqCeBaZI5RAbCmwSR0/wTAEJ30HV7N
aIHhdXmwkKIPJZnIfXlXej/zzaPFC/VPuGOMJro8xUZRgkoZ5eA0rkXHX/sryek5pe7rIussA9o/
c8OBwpx9+0uFIbTCTg1OwUpdD9tho6/qreoClskx4uurjZHE7J6nlKMRq1pwqlwBpFyg4F6Xu2oZ
08JBi9FTuJLWGHzHwwZcB0CMWGYTY0zfbfsJYvt1sA+XKs320tOP6KFcmS4Xk35DLy92k/GNWdBO
gpDrwSl+OPmYNnfEHG832pXLnLeb825dXNbMshifWMqi78UeliUszYXhgmbvEwnPWnLEZbATOIHd
TUU8U5LZ6M/cSZ+aSpBkWFb48Ci9Zu+5y1vPHFtcLwdciLAs4PBY4GqmWIkWi0pwEmnv6Gt/OSxB
/fWIOsh9k7qOB7BveCkDvGbOfK/0HUX/XI/1KjzlzuTKdLITG7R5G92OVxNVKIzZDl20US5fOIKv
VWOe/IMHNDSH4MGfTbcBydcND0D5b/UHhTNeUpIvY6FueHTlN0z6UhJzWuogVX7SQVJjd6uJeG7h
vCpOvck59+Y1eg79NOdLmtXmTC2CPg+9aV6SgrTp4We3/3BNW9uNbnDwf+BhjHeN8raQudWKMZoA
VIe8EZ5KoIbToi8KFVUuxcBNQeCYAoRaR0cPC1YPk1QtQeIfnVDWxPO6LT2Yj5KDlsyjerivFizd
mQm4EkChf0QxQXceTkYCyE10Kp1qm7glTeyfnZuSdIkxhcu+IONefjQfy5X2zds1HoaPT3SQ8GbN
8r5Dn7fk7CyjFLd62eA7+nWykmAZzdZ8wvuXSEcnc33HX4Sr3m3f4lXyEj1YC4U26EU1VlylmrXz
0hNcbAjLZByYpYkIEx9S2I1dk6mmwqF5/fgByv1dtQhdz/Gc6K8BXXNnGKaozShgGVMoGJOJUznv
NMzCO3Uu0A3KNqDTZvKoaYuP5bZ5X9PoqdiVrxKPNOPasV7KZSwoTbK5mAW5/ru6ljayhPdkkaNi
1671UgZjNUMRhMBZfVsNOsLJL932jqnLuyLm+4Y9NrThgAtfAygb0eyl/ghy2Iw1BgydMm1bR/tR
+/RGnvNmKe++jeVcCHO9Fp5UVO0IIeJCXXsLcd1/v8nXbgiARbvwFvWiWkrryTEWupvbudsveeWi
62QBc8ZmuuWZFlOTVUZTRqvxFdDIJycdfLqD0pE4pvddwnwe7E6eS2B0ImmjqIzkKjl1aOQbi4fU
zGg3OkKMma0Hpcn//kbEAGgw1c+aD2p39sUoko0IM5vU+FQrT0NLGwFQO8fvD4ICzjDJ0QBB8FJx
lbfyogL5Idi2MD7YztFNWWz1AFRYuXt/A26pEjIIDAnGd+GxjlGlSk5bmKKMLfaK1kZ9dbJTjExx
4q56vy/pugwBu58JRZCYYTgs7ORSa/vJNHO9L9JT+1U/SJuUbv1V+SE9RztpzxF1S3GAfkXvBJ4G
QT4uX4oq4qgpmrBMT1MyjTIdc7/4rfZtKNAWjVG/jabJDYxDbqYtOqjqt1EeRp0mvtfvdKnJ0TYt
WBESnVpIPmpNb8sF5/vmpbJqd/59zFaEejT6ftmkpzjfDNm4tcCcEUxoYRdDW04+c9wJqpZhdG1p
K8/BACBG/3T/E27ukA7SZkCEQTzLDknUxFDo0ylJT4WprS1Q3Ao1CDX/Wgb4kueBfZhohOSRueaK
NG191IHTkykWAK1Gsk+tvLM4GnwrMgIfjzFDiOC0NI3xEujLQEPLlGanyu7syZYQzpor3VYBUbfW
ePBe6hxkx/XTGFwvxh9iVBMenTFUg8kHMilVBbAaZScQvs5EoOiB3zvvxWJp7HkB5o1zgigDfWYA
SOHCnP/+LFTQjK4sGi8HBozuefXV2zt39uPMOixvMLKxKrKTV7f9oyVU8ps2RtWTULQtDeaTJZLY
6SYolo0COlnUEgY5Axir0EFHTWDRmKmU0LpIZix4YNUB52yv30o0pORACCt4N4OLYpGIjWeMfmEa
3UksqAl8SYD+L5BLPZX+7wZdx4BDWYe+W0VyeETHHylbjBSvT34b0BFTpjxbERxLAc6h3FY8mrRv
9b00Ynwbqlh4LQcWEe14l0cjTmKZ6ELVn4RyWfqSW3i/WhEuOjr4AVrBp+WY1U6slSQ13FAIV14H
3BYmNaYlETCr5G2w3hphC9hKnri65gTpMgm+WswENh9NsInh/26rHah0wg4g86kgYNTTx4bkhSOg
oiXiUa94E1SQFO7KorZF7yMTcyd4CH+n3aKKf+nRm9WTGnD4+1Z9fWVqIIn+xotjFKjM+lY40Sbq
JK0/pUAjkEzvdEdsE9FVo/CrVkuQZMvmZ9cKPK7l79ue2W8UQxU0HqAchLoec1dLIQjPGtEEGHB4
9bRhNYhu7q/y7DDmBzHcKwYYsl+s4SUUEC8HpLAkp3hUfukrWVinW/EYGXZkmjR6AL1U4VNNegxq
IDlX6kY1XU23pd0YgmB7eDJGp3DCvWy5mAZEiooMu1xfdCEtlWfrt2zZ9zf0Gm6LcACYcNg4GBNQ
fmKCxkyre8OrhP4kxgEAvmAOUh9B5V7r1FAXwbRrywIToW3jSaP6RvOPurErq4EY0cJ8SAMSxDys
qzK7THarz7+IUe2hUod4DLz+1IUZkdy+dONyH1u09htaWOli1DH23MarSL7VV3rw3r14AamEvSbS
tHkTOhvzBz1zCWXcjYEzGbac7jJwkgi2BOCyt4yTEppDx2bj203Au/2v3lYAr8eMZozrwKRt4LaY
eyfu42KY5CE+acT2RmcckLk6x5Foex5R8lX0xEhiHjxi2QjVIuvjU+QJ2mrAzHFaTYNp9xJ4ve5r
yVVmMYsCrgrtJyjcwAYuvU3pmV1SThOmlBHbGN2OAiYDtktejnx138xiNPgzBdepDjL6SzG12UYJ
ENgQYwFRjwippbLZ8G6175rxhYJBDFwHjmmeSAX6t0sxkiUXqSHX+amuBmGZ+WoOVlkx9OKFVOq5
RvPRQC9P0qjVYkratqKJmoQm7eMxrkhXisA+CVNoFjTDfKiRZt6IMXEeRjUB+1WEdbSI2rbzH0JB
CAIyoGVHIoriyceyUCyoJsYOdTTVxzohRYvpMVQM4h5etvIsFKQCvX9PLCHy3HbKAoVOmdD9DHOQ
1lOxGg0eUeX1NYzNUIBKRZ0K+DV0dV9uhqhWWZ9aUnIa3GZVPih2vQjcEE900cO7ukwG0nJ06TqA
YSQyp6x3bTd1PqL+xi22u1BZpz0NV3BwE6ZWCLZ34OKLryLe+apEt+9MRQc2DhYt0o5VXCgARCHP
eGjcvnaBLsYgt9atO6fJXtRN/RmglQFx8H2zuS7QQTBamdHNoOLaAEHd5eZKhemNUpimp9oxiLre
BVRfNc544jjx+fJhFPpCDLOjiRGMaYNpZKeWps8/jl88QBl3HcztV1ugUPALCPAWxqYh2wfFiQj9
e0gjs13MXSQa3VQU9bwOpyQR3IxJHgIAMijnWG7pw/mxMDeMFk5ebaU4FoBgXCzJdX2irkziU2Md
kb+lyMJQdGgBch08/AF3gsHwl1rQVaJZhcoszu6dZiX/rm3SvVREf/28v7Cr6IgRxKhbMEzR2Bdh
enoDB83GJ5GTuhxVu35lmWUgaYOTRmEdWn25GMRIeNwZc8hwH7Ftq228PT5x67I3T+hMinwpJTLL
Ej1lkIKyg0RcaYn+TkBLnp8L+sVJRm9tGrADM3U0aH7wJnEpapDMOJFCPzsJAXnLBzDARz5ZLu+f
zI0LFNU9tLiIeDC1ELZfCskrSylVpUUmRbyfymO26ojYLGjNId28aajncuZ9PcvYWoS+gpBBztvk
EWtH/FOTkPXR5LWB39q0czmMSueJMihWCDnek0xrqj/iQcXhqNpVHAhNO5fBaDPme7ZtoTfZaeNp
BH1dnwOP6/G6KsSIYPyaUBsoCbQ1titZyQuRCo7wU6FH3tPrvBusfz5fybybZ6ciTo2ihRJWEq30
tVtt5ybFlVEd1Iwcg2de8fTWbXAujVFoSeoka6yxKHQjvMchoV+cg5k3/s5y2PlPCYqFeqUjc29W
qh2tOb9+Kz44P3e2G6jIMJISswGzk77GAHHN0clDRZefI1VI+XrfLHkKwJZEjUr3uyoos9NIEXCS
eapJaadbCb0y3LrgHPnf2zbGNsE43nV5V83ngkDAlSMSu6Er2Bxt45gmW7SJen0QqgnK1tjDEQPf
FxUNbd5MmmsA4KXlsLWRPBnGfoyxceVX5Kqr39ZmhaZMzYmP41LeyEitXu4fFW9ZTIzTR4LmFyME
2uHhd7pdL3lL4pgNS1ice4noKSIEvKlUWqofCeW9KPAkMG6gL0qhnUQYprnbTO5AkGzzbJ9zz7CX
WaD6UxJrOPwe7BzlonLWSNEJ58a8GQP88TDooLv0ZyNItWSj7mZNHmm3BU32Z++ulyYVVp/3T53j
DK4Ieyp/UtNKgdHYAY2sp63zLIqkJ+prHZCM8rpcOPfndaag1L4kCrNrc20NYzho8Z7aybqgvC28
FeCcbyHjDHzZlzy/+HYG85wPk1buZGvLagNu9YbShHL2cQ7L/rvzQRfP5ZH5tanmlTKbT0x+KpvI
1u3tc/zIM6L7dzbaei/FNF4Z9c2I/UPZUF3VmGm+5CzkvhdV2Xk+mCQ9yGEF3UOi2hzNfbChDjV5
jfdcRZht+ezKzoq66QXQf5zEL0Jqd6IUrI+Ed9Xd9wiGyniELlOkbNQRRvUUz5wmBQL4MaAhVUn3
niE/Nb7arbDIHF5Cd1vujFVEpQpNAIwzjf1q8FGdgPd2KntXE8xM57jr247ojwRm/1It7EUxT7KT
dMwPAm3WCh5qeSz6vGUw2yeVWl+J4IBAVP0TpXh3qezvaxtPABNKifoQomoCAelEEpIR8yN6vi/h
vyjaPxvFwjGsFu0y4wgRu960dTo9OErmrOnIwyjPe3HtAP7ImR3EmUKD/B9xVRZnqBGIL5FtPj4n
Dsc2OWeuM0nOPFVJxQDHWZstIqDDbXDWxY4j5L+EbH8WwnjOqOi0sTIiuBjXXKTAPwskXtR29JAs
eeY5f/C9PWOcZtJXqZI2SA2j7Qac066pkI7+mHYZXfKqYrcd559VMY5TKpuuj7QQr3rrt5DoR85S
rlE/3/Han99nLD6z6lCqWpyNVK8NIsm2pBHpQXjA2w1J3Yo4CdBPh0P8O6TGQGREVxyHcFvRFRSP
Zw4+IHkZjyBrnVYE7fyYiCFew0oixhJgI7CHUd5dN2vA1bGdSWLcAro926TQ8CYr/y59WqGkExDL
3gy7gi45wfat8un8HPvPqhgPYaRZkoYdVjWi7QUk0Nt36iTL9deLgihF5uj+zcTrjzCWsgC1sR7l
YAgLVsGRlu59V3TT2Z39OuMhzNLKPTiI7PTycwrIIf043v/9m+4BpdCZcmEuvjPHUgIVDAYIhL/2
YNvpcnyOUoLI6r6Q+Ueuzv5MCHMeRVFWhTQgzjEXuEgXz+j5+HcSFCb4rQS0IAU+QuzgbSIYoIIe
dnHJCQ9vHvSfVbBThkF9+n9R72HxxNHYm6d89tOMk5bHEDjOGhskv/QLDQMJ1CXnnHkSlMubpmgK
K0ZzK1wZsHWNc/QO/3IJjFv2gHIDRgYCkn1He9vhptC3fdXZJjHeGAxp/RgYUFUQ7Rx+5XTf2+K2
opx1cHSVfe5KrApUUyqkjE9vv6x3RJif/8oYWJcbWEIjtTIEBKdpGS+2uVst7ku4eW2dbRRj0+PY
pLmGJ6RTsvKfRUyE49xbt2/7MwGMPZt5IZTJnCepi5fKVjZmMPsMzJ3lWDVnIaxrNdR+iuISZlE+
YLLuKaO8zPzGYQNupGFEEUBPIhCFl1aRlh4SikbJEbYgM8ecHpdkPk+jbm3XhZR5mWdRXoGWcgv/
wdOmo7i/JLLCAAs81Yy88P6GjV/Imf/+TI6Ul9kgzqtB/r+aN2zk6e6NA9EAbgKEHsQ5usSi6GNV
waxFXcuRibtyAjjrUHKO/FYN60IEs1lg6QfbigAR3s/W6V8eC7d+LhzRll5o/BkQjrXfuP4upDFb
ZhW5NDWFnp/evJ0rllQFgwZmCtDq932T5MlhTLKSzb5J6lkOMOaYmf1AvQde4sWTwVgl7hBB0zvs
3Ej1hfeESqMN7HxFytP9tdy4B8/3jK00x43RG/EsB+zJJO+4xYQbVRFNAsp3BoYCTsfOzLWaXpKE
CXsVvvROTUxMzyYK4kW++d8qZF2IYrbME3rwt8kQpaEL1kDS4gaYag4NCJyRiK+8gs/NE/qzsu8b
7sxA60hp42hemUYsV6AdxXzyL871ctvbnAlhIkZZ9Ye2HSAkJtFqMzrTA+okz5xYiCuFiVhGrbGM
QISU0lEXu3hTUv9Z+noeXzmCeFvGxC1DMcWASXxvWfsuLfWjk/38uq/P12grkMAAeS2iURNs5xhY
cOk3817qq95Q5xTZ28UPxWpcpw/e4uTZ4S7cAQqx/TG8jNvcBg7CuS/7+7eZ0PhCNnMD+YArixj5
h2JGQJPPyg7tGmNc7CpYpI6vLluwvJfo5K/6dWcDCo45Mp1CRWek4AwZfuTpzBUSbtCmoX6la8Mp
14qb5MSsSLozd/I6xty932VMqoikvyoFE1pI9NZvM9/2vWXrp1TZJSkGRy7Fd89cYHKe+mrGNBje
gToMq1MzLboME0xWjU46n/MueuPyBauFht5KtC0A88PE7F2WgQC8kpD9SnaxmTTyHNqcSIUngrGF
zkBqq1j9XBOXqatv34+8xotbUenFKhhDUARZH+VGzE55Rd5KR6aKTzIN+/jE6+295a0uRDG20GJy
o6lXWE3tRKsioW9gQ6xomdD53cVYpZy78YafvxDHmIUVyODMTyFuI/4GFEr6cV/1b7mQi99nVF81
1aSZgBg9TY945TeA6ApoRpYv+VI+3Bd1IzC6kMTEFCWQC4ovQdK4kOmuXpgfy38ngAkj1FirIkWf
5kckkf7S9xVnATe84MUCmPBhkOo8yyKYCkrDK9WpEvK+/OIcN89W5m84u5zKPpT7NoYih+i5c8fW
GZUlr950/yCAGryUgQm5lZ4bkNF+7fKFahcvHgeJf3+nQM59KSFWpsb0RJyE95yT7tRbhOY25dyx
vGUwNu+VOqYLl1jGpkOh/rn/W06ymTXjH8d41YGTSPWglCJeU3KyC0lkHzDTk9eJwVsCY9xg0c/8
oR5R9xHxKJnYmFfM6eq7kStcrIIxb0/I9F5KZvcRroETdmUe7JzjQHT21WmIw1r2PEgQNuJ6N7+a
gEprcJ99m9f7et82dJGxbxE1+qk2cCJlSUxCfSARyiXXv8/az8QCFzvGWHmRG5oSNziTN+RWMm55
g5Zb42XNCanu+3WdJZpBC1quZCoWc1o1hJeEcHaKDXGh1aoVJfhxsbPdiaS/w11TcovJnJ361owz
X5WnqVr3AfxhTxX359xXqZNwH/HSXY4z+X5yPxPjqUageTkUTCOuKx7pZ+5wnO5NCRj8BboPFSMa
rnId3QQ/QqfASAygqfKJaE+k/+REQbew1ejL+COFce11pkyhb8kwlKVB7DpZlqg+uBiia4MwOyce
Hre7hQhQcY7AIn7QF8sGrfjt65fzLj6ueXXUm67nz9ewKoJYPFQEEWuOSf6ztH8AX83Z1ZtKeCaB
uQRyOc/90oOEpiEWFfabHuZ6/8a/6d3ORDBXAJohi0zOIOIFx6ZDSu6R+xJ4i2CivQiPQ4LaQMeT
ynZDYm4DnRSUoxoc/ft+STnT8KQNSrnvIUQjQUdqZB7Wo4u2mPx0fzE8OcxloLZmHZYNtmukP6vJ
tdAUQR3t+b4Q3o4xYV41mGGt41ROm2rrAptoVy8VpzzF013mIgi7fojzHiKMR7fbREueZ+Op1bzE
s/OodSO3yhrngUZjjDMGufDx/h7xBDCuwMomvGvD/5+m45t2aF0urvqma/5jGN/J9tkK1GgI4nSm
qAf3/soib/HDQPCsmax99/5KOEfx3Sh4JqgdFDT0ChCUfeTkEZYefnJs/Hs67tWFfLYWxshroW31
VsJpl05jS65INbwrYX4fHppD9JR2FTWenIocP3lgeI4mswP9NDVo5x7IeRMlu47I67on2uf9/eOY
JMsRjhlKxViUkBGtesd8+ZAWxmL6/e/8y/cL+NkhDWZrFZkBIT3VctBu2RL9UT38SyGM3SteOSag
XYHdly9wYA/pCk1XlAfPufWqfH6Lst2GuGCbsZsVzh6sBdphO7pqTuVb7Kq/NuqSJ+6abWHOAs6U
j3EFUe11fVdD+d66raQ74XZ3QhfiPh7QXTyslRdKh8HGOqXY+UL36P9Y2Tj7AMZVRK2faCACmJVw
5y/9tXo0ydGwzf8lY/sjhn26Vbuhz4L5sn4TF5vxG6SCTsL8131tv12nORPDxARTYGRF6eH0BlwN
wMF9vns0W3Bs6tbrxfmhfUdiZ/ouwlmMRoA9A5a0dzC+yMNATjCZgpRH3kWkgPfgccdwV8YECqEX
GmiOwwbaTUbyiLyjjha6Sww/+ZdbqF5eTkEflaMaYguRlabP4eL1PaPGnldR4/g+9k0uEQXPSCXt
G/I7EH/VOeLhXy6EcRhopxxSbYCIXbp03egzq12avN0XcnMZaGSckTWYCs228GKyezlUuYlIAaTO
P3KQx+nL8H9xfGcyGAst4lAXpAQyMPkIw+OptFbfxg2viHrzovgj5epGLzUND9b6HLv9P9Kuazly
HNn+0GUEvXkFTRXLypTUar0wpJZE7z2//h5q764oiFuI2xMbsxMTPVNJAInMRJpzot/SLfrw52Zf
jbGW9df8Qgx1QVUd6BMa4reLNZrBjUFA3E2EXXPaXj+Xz46WH059IYdy6mBu0P0mh5y42IBK9dkj
M+oYMW1gaLq7U33ZRy7n6LuaaHgRFQDqxUQ14wm+nspdfAR1Z3NghapFOC9WzPf+LQiE1Hv4kF8B
4TapxfIl6yZiIY66uVPgYeB1hKLsjyKmZS2hm5tkxA1rWavB30IOFeaHad6nea3NTztUJshTZ/m7
6ePj+gkybhZN5VqlXRL6PIRgDK183Is9wcsIwyjXpcw24Jqa0JH+YAQewJvRkgOgIdKDiuavYv3F
Zs3rXPiKMUuDsexmRVSJbGG4+e2frYCyDqHYYLypx+8PmAU5Zcy2hvmiXNkh2nFjCHwcYwU79Fmm
dV59O3TNl8hmoSGsTTYA5uE/ppRuvAp6EVkxDguZ+xpE8zwRdP2C7o3Z/8/QLNp7d4Pq5Z6PFaUE
wM9mS4LbxxZDwtw5uCncit90qApjbEe7XD8phoWlZ985vc/mMvT8CjfuuXN3AV6AowYWQ6VXlwew
sbnXD03m9D5i/qyCfTVgdNrHZh+7D7HFtOKrFmAhg7KuYx/GXN9Dxl7dZAd+J1gDGSXz5e/emTrm
d4FXCegoGv0AsFlx6IOIHGf1mFwAuPzokxCYKXBN1w9n9Z25EETZNLVL27rko1mQBj4XTAey2ozX
FXwhgopHwOQ8CckUz21IAqLT0a7N98GEL7cCwsoyr+raQhZl14ZmGMGxhX3rYvMEVD+8IELLYMUM
6x5nIYYybsakT4UWQczTZE2HG/XcHm5zRppvfd/A2okpfmgz6Aq+W9C6m0YQQWRzq0Pn5C/9C+JS
s7bGnMiOaDFVbo5Afhi8L3HarPsLg11HoAvj+CLHY3ZyxkegFJKbyfSeBJvh4dZ3byGJioVKIzO6
SIEkHozY58CSwcuUYkEsZVjV7YUc6raCcrXlJFBHXixQL3Dwcxyjxr+6Eg0dGiAEmUfU6SJ/28td
3KcV1A1okqo5xx1zupndyb7mr5eCqC3LPG9QU6+Zr2l8CsGY1VVWc3gdSGmJf6AR9aG8NObfHNRS
KrWBPNd48jRiAyUyPaV4VzYAme+QE2IJmn+I1r2lICpgHISOG8a0zS8a8oLJb9msyV1GJrs6FTtG
inD1Wi1lUdFiEvF+1pQ4s8ZBBDfawnyrnNoqYC1YpBVr5mgpi7KuythCCVUcWzej5W4xyZFbgOu3
rttwgaUd858vrq5WSwaIvSGmQL1zRh0GrukZTBVQ+c5sbLCQ+TCDTFg4lljK2KJHVtAao54N1ORU
LkAOLflFttG73NjJaXgWHlU2v/3apV5uKWV64wTtyzHwDHETppy0j6OtOZpjPPUvgemjUKbpJq/Y
6Q1z1IipOJQ9Djtp0JUKy62wyxhgM4s9IGSAHVtsmGAUsxL+9wvxg1lFShNVTORZcRxxRk4/OMJB
NVPFJuM9S3vWgpqvHQXY0nftwTM74hqMyUBJkzfR9smf3mpdb3/L0NL5d66tibImfV/0jZpADlCI
XlM7cN4bOzuJIJFgxtSsJVH2xJjiwu9ziJocGeV/EAyhsJ2h65EZ3My/dG1RlDVROFnkgxIHpekR
UfrOkaT3Ub41UHzMeKtCXF1Zarftm43RvpRF9/+GrUYeFYSp8ieOGsCNKaVMtDCsgnqcmy411IQk
OFO7wIs/M6+f3vq1+4+cT0+4MDGIuBXObz/l1M+9I9jZ5i/6RwGbCYQsAKjrGHCilsLpMtck2jDr
IWYf5zPjjsoLm8VwTQ/B+aqhVs+LGAujLIjfG1ztA+sWaAW86WTQjhtl8xA7b9d3bNVeLOVQ61GE
egw6DXKAo/8HVLskdEfH2AgoPvsWq9f/8wBoRVxIow9oCGU59URIA6kweR32f6bHHQst6bNqck0I
ZSomr6/KYDZLPSjqUiL9wXPOUkcCLCPrfDdZDl6vN74ry/bwEW13hstia1ktUyyXSRmRJOTFtOPx
BVO3U/L9w/7WP7WEJ6feRdilM7R+zcMtpVF2xJvaWOMmSFOAOoBERvvUvFzXkrV7tZRA2Y9BHgco
KZyK/4Leui4wNfe6gJ+cy7AQSwlUDKKJI98oNdZQWeIMajNZGfrANaK4KXk6+rehmZDeuZF9a3iw
rZddZn6wrOTa03z5CVR80nKaMfnKHHIBbyBGIlckHyxsd5YMKhjRwhRcLnOo1T66hd3YL77FWsZq
XnO5DspylHXWjLryqQ4a2E8v6CK2PatDt8kDvzdurh8ca0GU+QgSXsjT2XxIZ2cWM5gjCh/XZcy/
ceU+08nvxs+9emzgJ5EIEl9kkoK6DdwKjAiDoeN0LVscJzEcQkjpoXYAd54C8/TxzxZCmYVMHmqd
47BZVohgl8TmZMbomGL1Fa7aA+BF6iqgC2WFfpIbUSHkecfnl2fJmdz4Rt5eX4awulVfAuhHeMGB
zDksJ6wjC2xH3anmABCIiIg5qeDVT1llMunSZhPzQwkWMimjHkmJH2kl/C4Q4c2cqBjWnqNb1epM
3jHL8z9dI3VWYpkXVZxiExG/yyYHUkTxIXFiU7105ktgcy4/D7h2G4YWrntIgOuLIu6wJNHK3vWF
BLBNAWmHTWdFv2sz4El+2UUDs/6xFn4C2vY/kqgd5WQYo1GCJEWExjeOQo5Dbk2bVmSOE7FEUZvZ
a2o+CIE4eygnsuLjYQcIfXYVdv6ZnzrytSLKEQLON9RTCWdWx1uki8H9LBP5j2Cb/eSw9IMli3KJ
CGizIkqwpMnpgDgeBYCUk8z6fBtiRIWVI1qtaS/PinKPda9kKZA0MeoDBCbJTg9GhURAs5lfJWgZ
3OdblMvMYHP9oq8a3oWGUB4RqKxDzneQKumbun4s2hu92SgPfPLAt07Kk+vSVquPSFeC7wuYy0iO
U1saFxrP8bGEV8rZddBu1x8PA7rH/qZiuxRD7SUo8ApAG8rz29wgrUyEffGsvrLu8Xx7furi12Ko
vYsbQMcLPhaDnr6SBE/zMOjBI9oj0A2v79v6KX1JomKKFpS/U23g0cPbqf2ekMP8hGTFmMzDmQOB
xdOqMorWL+fDsZLDMbOAsA9PL9msa7Xuu74WQ8cTniZzagAx2Y3lDFZr1w+ly98PLz2JzMpqGenr
+auvnBJdP+MSUE7kHm7x05SR4lSguzNjYkx92uwfUmRwmAPtdKaZns3jYu8EDuCjQQmNm6H0BOcp
tMzHNjTjrbQNHPGCzny3u0tsj6WEq5qxkEtZeLQ/yGqRQG6FisZz+XBT3txe173V/VtIoAx7gS7G
SKkhYe8dMXxowq4zToi1BsqmjyC9R7kMEsC6km790+ABHu7c11u//5vpXaTIv86JMkBKVvljyUMW
Bvgs4Y4n2eaWNW04W5fvugAQbxkz4gI4r7QfE3ey7DdJbsjtxXJZbnb+vGs//f24rx/szxDv+2dS
B6tM7Rj4k9QCUaV20mPvmKyCK2sjqIPtAQHd+zI24vXuhtWXyvpt6iDVoUnVVsNvpyaTJ2zlffV9
a2j/4RtcCzDt9iJZd7UFuB774MP53r/dP14/g5WZge+SKB9SwBJy3bxFMXGBWtyTPQzGvWoRx7y/
yzb7Zwv3zbZsjB7ajI7Az0L0NWWivIqHicq46qAAR+e5fwgfdDs13wE+fbS6811gge7dNbfhvW22
1v32lFqe6TuG+3Z9B1jnSDkdsMZGfFfhI5w75EYZfvOnq/m+u5SraTt95EcdPz6Qd9YtX0mrLX/8
x5Sd3ipK7ftKe3mMbe6UborXhADDPXqwOBaD2vVrT4/b/ZMNB9/ld08lCt5UKeK84TeMo2R9JXXd
S672vLCELv/jX54lL7xrN7WS4c2mCtjRrMbO6wqo0rCNI8enYT/iqxVCCCMrvpKn/K4j1PXO4rQJ
jVlHgH5/Vxu2mD/cJneNg5SydXg7tMANHfcH6bFRTO0YvAYDiQ4RC4pfnI/0v1/0H3N1veCNmj7f
MZBZmxKJwbroHOa8dk2ybek8PYxks7U//qE6UDd71LSs43hs7EBMxk9LLFWjLvZQoPEzVvHbeJTF
JYlv883OPh9Gcmdaty05bF/Mt/t2b26sGdttJ0VWyYpjGZ9A5bmv38mfdEv6Nz35DM0XCh4GAsY5
Jqxn/9wSVLgjyzl6bkVEYr+DBeC6NPDsXVeIT9O2ENeLxqT1CdSyJK5lEHewuNeYvMUomdZbjriV
g7HClOQlkWUrPh3RIKO4nO0Gzt4dkd4WfSK9npXTU5OZrbi/DAD1B1tuah8VwvuktP3C3k7bdvNU
b846b0t/1FsB7G4bGRS+G+MggU+PBDoJQT457EogWxD9KNwBFYT4AdpSE7dNSHOjfgjoonQBv4B/
YbLC/QCmTlB/bZLDrw8pQoleP1WWcF9nVnTTeaDwuMsORWPnj5qTmw0+l/ujvyjRZ0dElJF+Izng
Fq3N/OAhuZRuBPB9HG/yGS/t/ci7jbMpnHeDKJhwdVExM/ldaR97CA3j7WBFLWraSGkor7w97Ydz
Sbr7s24HJhLZYCJTzcAqnEgnT25JQDANb5abwxk9vA7XENdRNtBUIzXxHDUBGyyRl8NmCyyIO20T
2rZmIyN9NG79fZGhjHGr71Ib0J69U6B0nrwqYNCbyGgNgmm8a3vRlRuipKj4nm4CKx+Iq4Zz35S6
R4LutgG9Zu9ZbwqmM3RS9ubhhX9NN7tf5f5UWsrjWezsjtyDPi2zUuA9SS5n3Xq74kG7KAUB4iog
jUEaZHMIjTcAHBZQ11BPXW+NW952291D/prWprIJLFNvgRsTOtoJvs9uTK0Akhfm2tCiAR0BmUA8
IXvnuXaxve+JBEzc7OOtt8Tz9u2h/6VIhAQ7S92Nrn6HgYsdumW3pHpXe7LZqVD+iSPN0SQZIg9T
hun6A4qmiyYRpwJ1RfSumYYbndDqcib2fUUSu7RiC0hfHTiOf3VmBx6nXWx9tAJgoLYVcXfS0Zxu
T6HDE+GueghgAS8IfHEe3enk4j92elIM2DRkrjp8i+Wb2P2t+nZS0Blk6vhR7ARnPgVW9jptHKCz
Z/hHwd6nxAHX0i8Oxf43z85fe0BcJ2jOlUlvhYVtJPZp+8tM3uXNOd+fWhMrBaCEhpLwJgQ/yqXY
GDeCsE9Ia8UP7/ByIzT/4B0AHlsc3zAoSuSCvPFbkdTbSXN2m2SXkzvjzc9I8BFa45PnPGg3oKwu
HlrUXHc5Ro4tXDSeDDby9VsibXYul1meD60M7NbMjih4b0zl7SU2gR4r3c2wP7vWqmuTbBOCrf2D
TCjnnpKGjOd6n9hVTMjWtUuAxBsWZqZ9W7zhEO/E54JsR9PD3nzAVgGPlDT7h7en9PyYOsNtcIxe
rGxwpi2Py9Amx52K9V83aGtuVgGQkazJkowhX9p8qkGkcVzodejBlRxc/YE8h6e5ISOxmpToZ9WZ
YeANF0e1C9H3zXBHTPlUTCVMtVQlstEBPlJITWEfXi5OCDz91kHv0E3uFoicpRsDZjQ7Ml4Qn2uj
nPu3tVNRl5oGEZ/pkF2O5PliAMUgND2CLOX2+iavNPdgAmGxybNDXDgNnvc1jINz3eXJCu0jUG+k
U/mEy6KAzldj17h+Zte+i6PeYL7eJJNa4UyLgvz6LTxGZC84uACsZa3Ef1iWBEoVSZRUQNR9X5ZY
dIHYeX5/MQiq/RnvwEJilD6/Qa97BDys8oaJILdSAZjX9iWT2sq4jNrU1yETyO5ZADcIbpfQ+egZ
a2OFKN+Xdv34Wb9FffIg5WLUFYhQrDvGV/5M/3yPfaiDDvxaqEDnNgfgBolt5aQAuL8nOUOMyJJD
xeKAIMu5OoGcJweAaoQcz5z5fLz4Nlwd2YJs6XFv8+T+ccvCV1zRsEU+SP2stS0ujh/XpZDOrxcU
s1ivF1YkTA9AafpQ9Nz8fHncd44TWJcIfSQZ+XVBAOLcka3tKpvdY0BMQMW/jebOt1jtMp894JQF
+rY+Khj3ZDEpmwHre7Ks493b+bwtyW+Els4+J6mNJkrHgZ7n5r7bexaopoD/5hNrQnHU/NjcDqZ9
b+/k/T1cA7kJrbsPOGt39759P/HwUL8kcjwGCMG2un1doz8nSa98N12H44yuBmADomDBOXvW0T1a
PT712VG2NZ4NGFZLHYkcwGCYn1kVfMZt+nwPLFQimgSQUc9pn9S0Weom/yzFfbtQn8/BxY+rfZAN
5fyYsC4+ObrzTm9M+/WClpiAIEzLrNay3kK8BUfkdOZoTbFMhFYqwdOJkdv9hPG/tsnfbdD/SIWa
cLGIjwHvguU+3f3yb2X3aXO03NLUbxpibzcmucffMTmDtgLVtvGB5mZ7D5JNwGRsWdrKuIx0BYoL
NF3t5kMHoiLLFc9roddqIP0vgSwVIxM/XEkw+mmTgjQXD5ZKQBjUP+lbjIlyVr1nnfKaNVvKouyx
EqCvDJB2HaxmaHfbPx65n8/y+hVZCy5AVf21Iso2j16YxoOqAOHJPMZ3r6mZvGCagYkAvwIBAG+4
kEPZZiPR69xQIEfDg6+3n6XXCpQgQLvNAFzOoSUfLKfEfvionOsLZO0ilQJt6wgV3uRzF3nbf9bg
e+61nrCa4lhi9O8xRhAZ4xQWWJ6VeERKifcnhVIkuIHXl7Oa6cGgDjhEReOT5e+7ICXQ4twbdMRo
RwHDW/AH1ZbDizNAc1CFV0Rq+U6/1dzkfUZYKBmXfa2isJRO3XWhkIoxLGfp7d1d7Wb22/XlraZc
lwIopR+TuhJqCQKE1ElHK9ds0TN/+y5f28bj6Fk4OhZx0X+RCXxITdQEcJ1TZ8dPXsyNBi710QA8
kbqLkBhv7Mk2s4e/Wt2XJMqPcmBrbaUIq7O8x2iyaguP19hqtzwOjGNkJldTQPOs3/8ti3Z+gBDP
qi7EsgpLIT04JwXiuTwmlQDhrwGViDAWt+aUlvK+V67+J5aHyU8FLC75PW2V08YUUYgNdv79dTlr
TzFYkq910U8xL6g9OcRzCImUfCtbUudwdrFHK4W4T0HQlRw9xBV41+8i1NDVU6kRllFZC++/fQN1
DwKwv9TBfJAjEkax3Wz1g2Dfl6//eFOp++BFHIfpdBziCA4dzI+ASsd50E9/Mck/m+evTaXcQCSK
pdGNnwuaUexSAC30Dti1NswVzbfppwv9kkQ5glDV5TEZsKKZL9QAdFaH8XRMz53m6TkPsVKEPEWI
gUqmZJaCUq4g47nKMIT5njuArrxRLW7jQ6Jwc11B113B1wIpcxLJQcYFPp5+KWZG4k0CzOWXkNlN
JM4qdm0fKVvSSroByiWcmHzbI6MKzl8TAMIoMBYIbA3Tc0JAjW46WM9dcuRc/1xvWf18jKOkGy8S
rk5FT4ZvHc36oW2BGaP6haUGdud9/L/3FPi2qiyKCLwAcksdXdqPRZVzWGznPNUACasweXDP8q3r
+Y+FFOrk1NaYJh9s4JdHgwRmPJABiK0+qS0RTTKJHTr+/fjKlLpykN/WRh2knCaSnMpQy875jCnx
VhVs5CKdHZN5Y+XAFqJ+zPrUnhj65Xz3UsJjNlaxReue1YIrsYRQfkBQ1dL3AfKI4Qpjn/3OkCdr
trJd3hp3022izyPM6HczCwQq+fajuhW3B1jvjOwekCO1LIygWkCvsfitwWyyX4tCv20A7TvydMyy
+YSx17xulqaBXp5X73DzXux/FegAJOp2JJw7eqiiXVfhNZ+hCGgGNWQMz4D+nZKdKbwfRxHswmhi
FtA7HF4KZnj4OeFOWYVvQijHlPZRj35QCCnt9GSc5HP74O9Ut9wodngbY6Z39omnzN7uB6TCP1o0
ZH1ktxxS6GTEoAUrebH2vPj2PZT/MmJlKGsN31M5R9HmZbIZ7O7UoEGLNV7O3F/KhaWcVrRqDVGW
N9dhYmAgP9wbv1kvphXz/m1FlP/i0W+bKAHEHF/93Y0OlemJal/XldUrtFAVytyJbcmX8ggZxY13
qGzZucUbnhHKs9ZBGbtYFSKfb5B9PUY3of2H21R4gv2Nz/22W5RxwxiPGFU8VlLatZ3brY0mbLj3
lE2ovBbGL0XRDe2JLwwKHG9/wYwy0fbS3kfJ7ZQ7zUNxZK1rLenxTRhl5IwJvdAyh90TzsITD0Ny
dDVUPwXLwbDhs7wbj/4usVTYE+t365rZi7LNTc482JJMYNo8YpbuLjhKqEOhCGZ7zmm37X5f16K1
9Ne3j6QtTtCJRTLviD5gWOFXKKH4hVlnrXfybhuom1YiuWSF1QaY8ZFwDkcyKWYwmRVvJqntRSge
oXF+LOwosKJpVxW3dbnhi3vGZ86fccVmaZTNirCTatOg7MCb3k755e+Hz8rnxub3AAjeRsTEBr2+
lQBECZ1HhvD1q6ZqEoYsZLDXUAc5qOqo5AEOcjT7lyfUKnvSoGCeWeGuPyY66nuTWUzEDi/yGZ6r
xZ/GpN8bVmExvmSW9GMbwAGrIszRxR90mbzIST4HZkkExlGHRLmAMjiqt++lezNsQ4wy/Ubt7T4i
8h5TcBZrqGndUn8Vf3jKUmdS5RlBh2eV1JrxO4hHUxeX9J6xylWrs5BCGWk/LlQh87HdvFm9cWb8
G1l5Fi7uuidYCKFMdAJIKFGPIASRxKOKIZ0Qr8H+wpPb60e2kg1Z1stoNOuWL/lKLiAHmMN34r2E
F+D2uoR1o7ZYCmWlpyrV02ZWTzi17vz+O9nmFiO2Zm4XZaMlBaO9VQYZI5gzhG2x73b1mxltWDwI
q1ftay2f37HIWvtBh5rZp4ZBuweXu1OdDjmq6zu2bvQUTZJVJMhk5GhxzRZSQpkPs7aIe6RNgS3i
PRqxKe3RK4KwWneSrfl7fo+J6M6SkSVQHqvNG0PF14PMxRdQOi4Hid9MUtBfnoaMAErQ33V7A50L
81hdRPh9dtRPwKEE83K2Yb4mVo3pQjil+6MhydwQQ/jQYkjbzYh3sEln2wyjvdbWiv5nTVVkEJ8a
hkwtMoyCVgqUqscdk9Gp0IU4U4BpmEMGLrZjuJV3JVEmq/nVRqS+gEVwX5QwW3wEsEj1V3yP/98W
rK6xVeuy+Chq8Sj1aJOadIibwNmUxKZ8eQDgf/3ruoqtXxhdkDDgIsiS8MlFs1AxcM1kYQICkcu4
m1BJ+m0+MAsN8/b9cAY63ADPq5g2oKnOPZAiDIE3zCvJntTnvXybnFV3uBtSkoGr9/mW1Ui7lk9Q
MBIv4TiRB5I16kBzzK8rnJf0l/Ajfpx5Z+fMcmgenF9/Tqji+EQ7CrcT+m7ug00REcaWzj6eXi9A
RVGH0EVVkSQq4h1zPh8iPu1hSkfMV1SX2AZm5YEHeeuwuWdNKguzEbgmjjKrYS4UoR6XPeBmwA1R
npwBEP4euq9MbqOw4NA+a30/pIngVVA0DdeFxu7xs6ovMx36UlmDE12a1PQ1U4W0ZGubh9+/JwSD
+W8eE9FvjG1dUyNxIZmKbhpv8vKwq/t/weKjo+owZzZAgfsmOiIpkeFjuMS1G7gUSIWc/ih5Oddi
qYFHjtIhIUpCeKdhGfk1KwdVNSRNm7VGpdSli6cpqQAgjm42nUigAywzs5Zv0wIcxvzLoDsqZ5gY
tTMNYD3lJy/5nXLbUXuJApF0xS4X0N6YdR1R860QYJifZ3zgyqyfghbrrw+kFKwW81Aq5tuEq6Q5
8c4n/vHdA2TGb9/kt0nJhv1cC0aWEikvrkZZJ+k+dl4C8l25S2pY5VqauxA570lV3dN0NFAQCswO
MT7wKJiotmvxqwibyBuqaiiqRn1AEHKSNkb4AAV4lYc7A0MFg3nimHncdUv1JUif87wL86v31Tg1
s449AtkdQ1FPMZFtw8nuBWCX72RognV6EfeF2WYk2hk3zZGV41qrwuF4/7NW+tUgdWIX8yU+YT/j
mXdu/14ei1/Zftqk7gumSEFvv7UjexttvBMrkbQWRomyqmK6UtDEH4C4U+KJSVKMeFKXc9YMvX7M
fpaV4XCo70IGdZaynqAHL4eMY3OTxeacS9khcNk8IC9J0ELDWayUx/qN+RJJl6s8oSz6sZ96FKKV
fYpX2Nwsa98AsD04cpbglq/Mwt+q01mIpKyj58XF6EVwstZMa1bfgrEbmGMYNYbWsMFgVqUpEkhS
FVU2ZJ3aU35KOrCUyHDprhPyZmYB/kg994fmOdqNjOTO6msOufJ/C6NdjtemwE+pIexRQ64FtWEB
9E0igIkSViS4mjVfiqJ2UQ2TGFi1Yn/xNs0bAKSCk6i5de7gf6UdoBw3PCibCWnHvmVUWtZKnGDP
/Vol5W2MNhnVPoXoxtHIORLtpiHok0huG/RkoCucFSStRn5LgfMZL0xPmpVpDL6SOccUCUgxwsAB
Zo1waF38G8+tqDOhn6RrokqFsjHeZGNqKHMACCgTtFPNb4jB/CNa28Bm9xWsPjQRKMgi3mD4S6G0
U4pVjgMCDazKIKERWG+5biJ8FU9nNQUHMuna3GisItUAQtp5ZViSJqmECkSIeqvaXis2HxKnCX+u
b4M0i/0ROmHkVp9Zkg3xs+VvseH8FHO50MfDJcGTTTaF9mkUd4lEhrYnRpA7OjBlkmceAKwCJmv0
u2j608aklG4TlIiSJ+XFSNDTrpSviXArZkQcfyF1Z9fVMZc+UrE0E7Rliq9xQWIejeEkzky12oy1
C6gGTWVU5FcNNwByEGUDE8qg15IrEa/1UjRcQDkYqe/dfZYDlvQlvpceru/a+mF+SaILc6Um+JUo
QlLkGoD/xiSG/zoOuxhcWDi95zDYRMhq9S5D7EqBVUF17t8L/BxHXBzWHK35ACcbMOoooMcOdTrJ
3DXMTP9apDPTJqNVwwA/q0bFVtEgTTyHGvIlBJHpdKpvWLmwz9cGrXVLCdRl0CUujzE+M1y0HP2q
nEfU0R7tKsM4SLibDoNBOjc7F7KpPImBmwQbr8BcC8hZQtIOW8Cz1aYoWbwEatH+yCOfFkFbJ3Ms
XN3fcDuQQHbqKdGtttgazKfUWmwMmyjxkiygo0qhjaLU83FawJFWVvpx7DhTdQvwrdhm8d4d2WHf
mlYvxVEmccrkvuLkfrbB88vteMkACabZv+a6iG5/3CNpykxyrGnAUiaV4xk9ZajRqd6DNx15xDPQ
wHLwu6huCvCOQ2zlFmK/rcKC5FkNPJdiqSdyVrRpOE0QmwPLGngQZ0AowBQRuUd0L1tzZMRvezQ0
lvt8X1nRMbdR5WSkl9Ys4px0QQ+YqoE+nNLNXGm9VK/5ub3gNbE0ezJfkg1r3mI1h7WQQufqsgiP
OL+UelzlkryeOYISigmqvoY09/Eh2msla8RiNQBciqTiiLwRE0BEYWGjLb9PF8t5trqDbPk33Ube
xn8Cm2Gt1uKxpTzqngxcxqOTE/KOBfiVwsJ8n04xiL5RkJnfZ2+s9OfaW1wBkpMg4GLyIOb+Hjs0
XFykY4eQTO68xAo0vFCHsElMbgJ84/W1revIlyjqedyPHi8KrY6U90Z6qhVSapaGIS0OYL6iM8kM
aavuRgHEoawBPFpHC833lfmNGnqBjJVZCG3ru3znWXAvd+o+YvYHrm/ilyjK9rfdyAl9hLBoBNvm
4I4l8Sx0F6CEltlWfc+5aBpgKcraw3a5POrG8eU0hGhwnh+2vNmefPtPa01onciY5Xt51gHa8SxE
0Y+gquxriZMgKkmhF40pyIGVqKaAPqxpF7dWkSV28jakxzwPzba1GrufniJ9Ij0wyLKdJB+N3uo9
ZAh3Ye0qvg9VNqvW8VrTeG6NS5LvPdXukj9N8FQXRyN4mwBgkm3H2AmAMebbOV5elaccevnM16do
2HoJg8509W2JTktN0AxFloAS9F1bkDjW9QQozJen/TOvmjk6Om3z1rA+CozPWcwmpc+og97TpTzq
+DxeyutO8gZgc4/ogjSAPfKI0p7l3rl3mnlj//qtjcRUzGS7azbAJwF1sn/GLMLb9Tv5GXT9+A70
fqDNTpQUTaa+I49Bd5vp/Xh5ekLOYgKAKnD9pi1aFQaMjZADsV8idBN0m/vCLDYfYBZHLXJ/e/0r
KG8NhHdRBhApwEt4VVVEjTJ66IROxrhXokOhIf7tTJyEOT1qg0TSdDLFyTCvy6MU+v/kAY5FAFmC
BKnfD3usB73xwTFwMOIHAMs6UbTTkYNqdca6KLvwLzkSdlcH86uuyLQJCmvP10cjOnDyR8AhskKH
ayNyDFOwKgXw64aqo7DEK/L31fhy3Dddk8WHvE6OSvsONDvHn96vbxkV3PxrKQsh80csouixTMuy
nYr4IGPcdyw/eIxsyzdTamV9xbDc8/cuVPKHKMolcVxaDvWA9QBaGBSmLZ8zBFCO6IcA6liyOg5b
UD7EB7WXfglAwQOkiz1Usqvh4RXwsqt7gx1GWkWu7+Gq2i32kLIx3pAbg59hYX7tvTVaTJRweJtU
bj/xUslQcToB8q9FKlA6XtPwVKd1vAJCkOaD2fjQNbYc3PKDyas3Wero3TnzX3QBeYjpqGkBKdSj
zz/5KYbTuN4cEhZn8Kp6Lj6EiqCUwhB7uceHFGFkCuKDqMakmDbXt3ZVZ1CT0lQNb3JY8e/qacRF
3vsd1FPwQeACSqcgURlas3p6CxHU6Y1TN6pcB63x6+BUqYqlVbUTaPJbWquMw1vdsoUoyih7ZS73
3byasP7gC0CHBe+FZl/fsXUZigy8aTSXCvRrXClkoef7Jj5UfGbq3HulY3qeVfdmCaHOPjGatGhx
3w76dMt5MeG7YzdqjN1aNU0o+f57JZT36NMRvHUGhIgpiHqLTcFdgFJqTl1u5v7vv9k1VCJ11EBF
1JS+65nId6PfVFCCOctUVg+FJpMqZmja6q7pooLaJp7KoNv5LqQL074LijY+aLXXkwyo6lt9yD2n
KWJWzYAlav7zhVnv80QQvBx752WPWQtusvIWrE8Mu7d6OXVA/uhIHaKhnxIyVuh98KQ+PtSV9tBP
+jsQexg6QL/T/mXukL3ieUXQeIMmWUq1QJXTeowPqea3JA66kyCn+yxNLL9pnTBtbhpcU7GLjhhd
MMvOVjM/tOswsGLJP/SqxwgoVzd28T3UGYpC3HmBOsxrHkne39bKexE/XlfGFYuk8Bgf5/X/Je26
luPWle0XsQogGF8ZJomKtmxZLyzb22IGc/z6u6h97/EMxDso+9iPqpomgEajw+rVgIiB9U0weg0f
sM4eesL7/jARK90baoXMbw7XcSSySFHMa69bfCFOMICVapdDNOEYi2rc8QbmYvxBF/JskfErb0A2
nB8zdAyhvMeKwucV0GpUcswbjqKOcTPEIlgwkDTsUl2VCcB+Pg9wddLGIW3h6EoPYODixypCDbA+
TH/+rlwIFI4xM2Iy282SBZ3KwN1cm0gDhNySSNmwYBdShAvSYtyFxjFKJ5jLNysFmwvV96MROVXm
X9cYMSj+9wzPNlCwX/Az+rQrcYZz/xQbj1WCURfsFv6+/pDhrmgYF9/cdpgJ0A8SI/D/iGbA5zCQ
ltmWcHYayS2StQyPmvEpw+scVTszcUi2z2jiW/qMEcLhrQWeHEO9gwcoEb9xH7HFKAGrjDHgOQSX
nwPHMfNMzYJlKLysQ9iKcUj50/Xt3XAsdcJMHVVQ04B2Cu+2VeUWo1afBslbgaGFj6F2A1S2ky+B
Cm+vMH5dFyc2nf17mr/lvXdkn1nvui2jhgxDGsTFbuTHOMgO8WOfe/14jyKJk4MTZ3pt1c8z0Dm0
9CPtV9P+Q/X7MHe57kUr64xP75U9KGD+yy8THn7V1mmX6dgJI3cW1WHfwj2esuQQB/an6nOEjPTe
eqQgu7YdstY7HD32CXngYeEegE37Zh+vf9DGEwSMHxRfA5UIQnzheyYz7ewBQICg0t4m47W0JEex
eYM1/MMMYGD8ROCZkvZQvpikASZV38Tjl2RwVPD46G+Y9XF/fSnvnZ9CfLTiFS3TwC3S8KJeGsFK
jWinJoiWKYp9ytex8Kj2Re1A09S0ML2fMUzNyzUzsMoIXEQ7Pt3H+q5uek+B+28Yr5Os4LlplRHd
ooNEM6imCx+U4EPjycYH9eRkD3ujAncXOM53kfra86c8v6lN1CYsj1f7RHtWvap/XbRDnKegpcol
93zzoHWLWjgJ27b19aDOroRJ4mwBs2saTEbp6vo3O5E8upt3/EyA8AouDaPcnqBJYfult+b9WE9H
Zp30+mejWd8m9iUHgfb1E9+0XWciBbNCU+hBNUAkz5+15BQBiJ3kzLsuRKwi/2tMULxSTRscMeq7
h3W2c7CZJU0LC1KqtPTzbjH8DNMZd5jvg7fW7rpdmPDFiciUeQm6DPYDTQbJQ7i5uWsNgSFlAsy5
cE0LY6zHOFZgQKvv7Cu0yEfcykkGzNDiWubj9SVv6i3ukY2C3VpYUy91ZSAsjIoQK541/R7Wypvm
2WnHgz7wU/YwkU7aoIEf/HBzzwQKFyUkZdywCfmgobuNFgQQVKb+mxuIWifTLWZYyGNeLilLKqpn
VpIFTMmcNP9e9C5tXf7DyPyQg9JAl/n22wIBrFqTaQC5Cu8qeAwQKDHcfVOPYce1IJ0WX0tzPyoU
N9U9jfixFrnXD04EkvyrqwiPkKnFQsF9fbnMukO+No3iLIi7MffqgiauOVWG16Nasy96lEKBdV48
JTf3jW6nB9Wcm6fZjhKJvm7dTFROqG6DHBXPi+AeMm53SdbjO0CJh2fLVb9eX6g4vOZ9oecC1g84
u5QRU0Y6lThPY8+84nvkj3v6UhzMXfyzA03N59JNAWIJwIn3pLuMgQIxu0uPQA609/kfDnv88C2C
72iSvM3TGN8Cl8bY05L4lL0N+rgrmsemf6VhEOcSY7vpNJ6vXzjoaRkUHoKkMridc6d6uV0ab0ZV
BWRqiOdgFoCjlhVUt14Qijo+Qm/kkoAcuNzyMbQ7bSI5chaZ6cT1m2p8u36oIs73fzfytwThkpaN
woxs3cjejYHxRcEEM4EClqAnNTnYPju0oZPMieQVkYhlRLiq3Uz6xmozJOIGJ9X4d3X00UrcD994
ORyn7l7NnWj6EvHnKG+dhaAX15AY3O3jVA0bSXcbJkPshtPqFk8M0hiB0VW/soFXjjnTXZ6iC62b
7nMz36NVW48TV4kObaSeVK4eJJu/PiGiDabw0yzGcAKqCNKd03yq0AiMnDyNv/C0cIwUtnFR3MJQ
DyqazIg6OeBrd/tU2U3a39jLc/GCduUDwQZYeAJ0G1jgsHJrvQbwmcbaioIhjcfMVPKybxqpsxUL
6kbTVK+nan1U++88Qc8mEnERkc3P3XoIwE0OcjnVMjUqug8J70oy0zANogUcqgSIxdhvxhcWvZIy
KPR6x7RGkmPZdFkYwT1F/nKdeC2Y3yxDJ2/cElgks4WL8NJNtpelL0mBUi/H7N7mNhyXx2IYJe/P
lolgcPQ1A2qEgZGCXBMtjDV4hpEKzgzHmuDVysLV1ZaKWqqZ4PEnoGxAjUq4q8NI5zZTYIQq+5YB
yFckX/oJNbno7fp1WO3nNTmiwxWrXaxESM5jgpSXd2HispzBcVZ7PCt4YRFPZLKe6C2363xtgtvV
LVVDrAo51CXbWfWX6R+rfO09tRmdfGj/4qTgHjATzYsW0kbCPkYNhvaMaQNTW74pIfhx9dfrG7h1
uRD34L+FgAOsNpevhT1NjWIuSKMvn9L2VpkiL+laieV+L7B/OCUbRWkLRpNgJZdCQLQZRXaO5EWX
dOohCa3Zm5Oy8zBHWnFbhdHDPEaKP/EE4LYh70FI1FG30WvdUa2mes2H7DGzLa+MwtCNzXH1lubG
n8rGcsNWKVw7j5hk57c2Bk4RfEJ8NSBfwsZkaMRKE6LANeomN2uPluUYgyHZmU0hQJuj8IM7or8D
hs7cIwW1/CHJ6jxYEqcqEOq+at3D9QPeuut4sHAHVQKfQIQPJn2I4nmc5EGOjD8d3ngpY+naug+I
4mFJAD6Aioo+TttWWkywCOSKXAWxR9FGbmvcwlz3Kmplo8Rsbm7amTxBmzSO+NVCSiiI1Mem0HZD
ObrS3PTWouD5w9dBWUZD8v9SZWN90LlqtnmQqugpymBS6OLrZPJt0uz6Mj1orYxpc+ukzkUKtkwf
lLZMhyYPqug78tQesUqJTm/6L+ciBKW2Sa53TTjmQV8P5h7NdqqbkBiN13Ud7TkiO7cpu2VfEbM8
KUmF5AuDuhQxcL51Z6PN8M918/xz2OUm50uu9KaOFceI9jILLeAyBMPWq47xunRl9Vsf9lWXzi6Y
bo1abZZdHnTlI56f0KPprRGUgaK7oWQuyJZawiXEEHkbvTpogLgU1RlWmBdDlQf6cKOqj7SPHVV5
vr5hW8+qCZgzagdoq6e28HBn6A1tQrqeX2m7A8fkJ3bsKdrmZXdsc9/w6ADOYqJYIVq/vgEl3cC1
PMAVcZdp2WvkNdVfY66fwrj0mtn040wW/G+qJ54JstZp1hl/wvIA8gExFzXzQMWIaTLqjyUf3SRH
Kyz7PA6Lz+avhZm5Zoo6aTx6oV3LgqctfwJjqIB3Qfhkowf38hDxDA0hXcJ13fHirOUix1h46naT
dZpN7ivgzL9+pBuGxsAgObqCF1VDtQRrtmhjWapTgYqsgo7F/MasvEG7nxfMU8xfE9lzv7E+AwvD
lcAMTMN47/M+uw8h7+t4zHGusRqo2Vc+/Wy+V+XdIivtbckxV0AUWCbQyvvO9HEmJ+OZiTKwkQcj
v9HCIDP0+7ltn3WQ8Rsq/X59C7fSKXAsNLCHaiidoiP08tQyO7HMYZXWmgWIPwZaeVULho2sSW2U
t4HQs4vhNOZm52LAlOGSWBv3Wd4o++sfsnE9gR7WDAZGotXNEc6yrmhDaF8UgdLU7lD9XHrPgjfa
y7oCN24nuDVQCWAYto2ClKClHS0zPk1VETQakpxj57TWsT4y26WLo2m/OEi2ri9s8zh/CxTj3rFs
eR3TVWDtJaWPCvvylXQnmvvX5WzVBgxozTrd21xLpMIbiLseDk2IHWzTA8cwhDdw9WheF7sW8MNP
EVINX5f99IapDbp7yMHZLPGWNk/wTL7wQFZpUkyJDvmpgdiBfFKqxKP24HTpItnSrXuPWYu49RpW
jLLapc6yiI4Y9KLnQRn6Ckl3WYpOGt2Id2NpH3hag0zMVmUXZX1QBUfcwCNoIdcHuB3Ypy+FqiuH
nhV2RWAC73s3teQbDQ2AJ+wwtp0xLyvXqrJiF+aWftdHS7VXrYk/TxmPPTsdFx8TWBF8Xz/zjXfT
QBUJbAcEQEP2frnPTIU2hly1wqwIeDQUu6XIezeJYZDMQZXBebbUGE7qu/EDlENEWTVZ1aQglc0D
c/llNPNpIKfRQzC3HxQZMGULv4Y3RMPQPPSnY76hoMkVZQkdEl4EtGnGuyE2Qz8khAJ7GEc+OAOS
Q8lLy0+ACHBnOgLzgVfCn8a+8vOxaX068gFQCDLeTAvmQJC2LiUbv7kbBiy0jeEPDHWTS2XoGC/I
PDcFqq9luc/Kiu11Htu7rDRyf9G15EELQ368ftpbFwxAzxVPZ8Jei6mHtkvY0gGNGSwmQN8me5jn
l8YgpUNC2fpWZRaVHW852DSYpmoo2V6uj+ZJEo0cyl41J914zEvZFd5Yi0lQqlgHFqJoKvYecIZh
C0uEI670pyF5QkfTSDGjRjZUeuOcwEsMl5Ig82hCCy7X0SUREil0xjnFeE8ttDgtjj4pzqx2x3r6
ef18NjbNBJiOwMXUgKcmgtpSXtiREVPcRn6fdrcFl82y3RIAim8E1rDusLTrpp5d96nlWU5TrKYt
K8vPGMWsmrYz99eXsXU0IKtBJ8oa86LKciklQ+O+PoSQ8goknY02stTJZR0aW+dyLkNYicGrlfdx
XQnQQkhxZX6BLnngAGTg/g0LuTLv/GcxwkWdocZz3kNQj5IBmxaXTs9IYP65ObiQIjxIpB3mIiwh
Ren3U3VqIkezjkvpJqWkECPbN8F7CVWjVkYNgsZ5vxCXvVWv4+wZstu5qWiAsujIqxhIS6x/P1O0
Ya4Z07mFgdAaKvUNgkQfVTRVsmtbiqbDAjAD1XqGssCllLaY+hLl+jIgbfjdDh/C2NyNmXWI8kqi
0htaAFgOsqkIE5iJkdeXkjrWJAzjCXA+VW3eNFoLPr5YKw6JFjH/j28PEAgQsaL+kZcS4vK6sSbQ
7dpFYClo9K2fq+KNtWiiaCTJx62AD8XelSDcxhAZAKsu16QXvDKzSi2CNe/4pGhfegMM9gFYPZ1R
ubHchblj96B03vX1bSXe0S7CYLwxTxlrFKxcPIWrd8GKgJTdYY4zXxuebD7ejKAwMabottQbZLBu
TEORSN5QFwBjERnpMH/oC1cvFxz1dogSFpRyjXA7jTlR+W3CeDb1+foKN+WAFgedqkj0q2L8VSmN
MdUUJxjVaBmdnLI99c0tl+HxtnRSxRZi/g/aXj48TVELaHbVJzzI1bd6vLWnVxpLrMW2CGAcbA0c
RmgEuNyxfoG/SsyCB5Pyys3XGLiwMX+8vlsbpsJSbQSQ6DZYUVaCGsbFZMWpUb4vQ0cZsS3+5jjO
BAgWvKzI1BhpzYPGvgXCe1nQANrcSqshW6e+VrBwpwBCwRj1y72qIlrxlFU8qOktMLvM9BChhTJD
tCUFOQQNRSvgBgBGu5TCyTw04DnlAR1uMFDS0bIfQ/SSlC/XD2VTDNK8yMEjqwys2KUYZVZJU/c9
D4Ae3hd+C4bTWu1cu5ZYcLF1bi1nW/pvQe/G4uyhmM0sa5RygIb1tsOszofAXZ4lj3Aa2+FmjXuS
sXZy/XOagytziYzAau3TAkLN4RexP//xsgHneXePgWOCI3a5bH2h1dzFqJxx/qoN30LjSTEeEv3P
H5MLKcJjH1X9WFKOQnZujyfb1zOwlFayhtktM2sj3ETHPDCr6M0V3hF0lqmJqaF6BcRFOZsYJIm9
rAkYSfOTDvqSBMMKGZcQQmwYDAi1rNXyARUlEkKkRUXrFExCQUL2MejxUuWBdpKHa0M3V/o4ZCmo
jrmw4jQclGsxpbWf0eKlzd4wglC1LHcZGq5C9Dpf14dVzYUo5kKUcNvsBvD02oKomdwa6XCTYLJg
Q47IebkK/xW3/BBR/7rIVcWuiVxXf3YhQsZJO3XA/lvTc+3x8sY0DacF7yCdZROaZasTtD1uFjC0
mhBV6X74Za7Lh9S44f1rYzzU2bfQriS7uZUqtJFgRqUTmgFmPOEBxqUIm5kCEL+0jylRnUaJwcVb
+4vGvDmOHS1xxtJVTQQMRW39eYngQrhwHxCjFlStcJYqfxtV6lD2aPT/XD+8LZ/qQoh2eXpmF+ux
Za0rRP4s9YzvCnVNMLMRx4odmzizArLDfa2bEju6/q6oNec7KygqguRoHjkWR4fSG6rei4xasn+r
VbomQlDMuVvCiITAS7SxO+4BQDTAStYeZQV+2UoEpTSpAZxYRLNgPO0miTuz/dvrvEQMTkSKU3jV
0EHZlqGNXUKOVg1kj8fWW4bD/8/PiwxVZWsMNFwr7flxftb2xa/iZLv5JyBY7hv/VCru7NvHlSj+
utJJVmULjkda9G01asgkKl3T3rVR2PohVaQEk2um4+P5/16dcHkLu82bvMDqgBMHZfQ6K7Z0NQyw
lU072zJLK35Xp6hFIU0haABILDoaZToyo7co+Cg3MUiVWw/lf2RfJFsnEyW8xCjTMN70EDViBDGz
RzeKLY82SDurL213zPonPssyYzKZghIqZG6atobMErXsZtwB1OY06a6d+wO3b3ryy1aOf6EgvzdU
zGFFaqzAKGtYJd1n3R6Nutd/fyvdChg0HA0EIiuBrLCNcVW2IQ/RnWMy1w6eqpvspPjmj3LfOj8Z
aLWeyEHDNNvrUrdcjXOhwj5afFT6wYTQxov8Jxkf59YzjKm8SF1qQBuiD/rSkKsJImdFswE2VL/R
8pYQcjCKZwQ/efrnVQ/EV78lCZsXmjGlcQqsi1l7ZTI5P2rYVq3YXd+tTa07kyLsFgKsAU9DuD5M
GBY9Vu6k3yztTZQ9qxxTtJoVZyFLan00TMhlrv494jvEorqwMq5GiQX6d1QGAXjYUTo+jg2RqcGG
U7FKQW6WqO84G8H8GXMOfrc8z1EemwwnV3bp4NZM36sDddro5wxaNT4lN8OXUJfcq4+OKCQjjf6e
TAWEXdhT+NdGb3FgbwaKMWsqKiYs9WIJ4EYiRORPMdoqgT8NZIOm3o55voauLXsONYmYjR7Yi8WI
xb98Ski+qAD25DU5lNFL2lcILjM/A6y06b6q9TNF1sSegvlzWuwHbgL/QKvDrFSS9q9NrUFGDzV5
gl6rD31wSsOMpsCCjeKOofioL8/Xr4JEgNj4xgq7qeq8BI4DlE8hf01lfZ8boRf2ciUHWSGea1n8
0nhkFuuLxsReqjF4nlp9V7UPnNwO/CGdMQ2en/KJONEs40lb79PlCw2xK+4caXe8nKIZnnV79UAm
iM19hGDNP6ryUCSF3xHLk2IXN3fRQMIDkJH1+gnXbkopz4ZpFRabjqk8IJiW+LQfDTyWsxZf0KiG
kPKdu+wsEkpDXY2XGBKy2IAHjUkV6IMsS1kKQiZmXeiZGCTQAPNcxRSAWK2ECS2/nfX+rxazIlct
EJ0hBXkpJW3QH92HC2pIRbu2dKOdUokk7u1GkzUo8qBy+prdBPRDCHHSHGVPjWRYyp1WOGh6sFuE
jXdpv9fUV71lbhR2bjxn4CcBZ7Ms7blpQs7FCzuZAXichAUuloXpaaZ5Vxif1CRxLXKr5Bj0N3hK
BbqU/tVKdb9T64MJssgCHGKOIaX0+Ph8YycoMvbIYBkrQdHldmMyqxUWGm6gtq+bn1HSoJ38V4rO
cvmmf/SLL0UJr9wU5bqS1lh12vB9CALy6G5Osl05zm6ReKVVOHR0+c8/t2Hn6xMsTBUa3TDPRb4m
Zk3tuRxkb/f6A6ItAS4CXQ7wfvCGC6uqG1ISsgAdSAhO0PTr5CmKniPtYOynZ0WR3I4ty8VUFfYe
jJrgYRGWky+k4toMaUk0xDtagX0jnJUZgtvsaPRmDrJWNOibZu5d30eJYBFbYzaM66AYx41Z6x2H
aPRy+nPS93r2KQYK9LqwVf8/7OnvVYom02rUKjUyCBuTf6ziNpwlv7/lKpztoggnT3MASdti9UdK
y9G150iPHAyHcyiXOJPbhkYFUG9N9RkAQl1eLxPsNSaZhjyYkUUcu7ci6u6q+Lb9WSonlf1U2F5l
oU/AQDiwExjpr+/j5qGx1dtD6lhD1uhS+oraK/oeFpuhlzU6IplCn1qvc+vx13VBm1bkTJCwzCFV
tCrTgfhspl+D5hpByv0WQ0jQgv7fCVpXfPYGpcU89UuHFaXf4l08Y45CgiYUSZi29dABjIG0KQqZ
oGxb1fNMiFqbacUqrGYqXtHGnrS3PH67vo5NDUTRcoXU4wESaRqsMp4qu1Dh8WMqWuFSV+bibJ7I
mQBhDQPAMtmkQkB1pKAAj9zEJRL/87095sM1PZMhPNUKMfOpZJBRngznWXOyE4Dapwfbrw6/Gid3
Q4zMav3G/YcjunVdy31hu9p/0w6K5Es2D+zsQwQ9J0uap2zGhzD9mHZ3ZNyR+tP1AxNZUaEMeL3O
ZAgqDuqrJm1LyGgCFf3LN/VN9j3+yd5ajAr1QTi9G1y9caon5ZN1qL1eQkcgDnf8IF5Q/D6z4oIu
EN/75g567y5OcQIpQVG5y43mKI7pljsg5iIn/VL5DaboJl7jYbDbju759+WL+qP4QX16VPGX6zuz
aWQAwVlpAABhELkA+iJjaa8wGOvvzNMBeQzowTiayeG/EyNsgJGSSAUrLZzc/FRget741oAqhh9Y
/Q9QtX9jAc7WJDyzy9RYS7gCy/UpcroQI46QymWS8sym1mIYKDjsNR18SoLWaqGdK1YPIWb8jLY9
x1C+tM2wu75tG4l26O2ZFEFvaYG27VQFWt3E2SS914cHpgWj/m0wX1F6rTvLBS1eBthqLCsKbRo5
m1hoWATAGlQDl3aUlSFPlBBHltB+2kcL05zZaqhHi6bmTm0xGQB4o/kWi0UJHtHw+3srWD3Nirox
4RZic23xeow9HzAIC9ypOrsdKww8rUu3gbOvP2YRijcZUBSaRHM2b8PZFwg2kYIkLVJ6fAFxR/1r
k+E+8n1+AnjDTGXO4Pb+/l6toEC2EY+IJEKYpAUcJfGvKfukhOAASb9c16EtFxdEHxgQhW5eREzi
bTB1YPu6tAj0lxjTikyvNb/yZH7Qo3u163y1VnbXBW405GMmI15FQMeB60Fn26XmTKoOnqQ8BgDF
brRTO7LC6ViX+skwjKATywrwQxnLDiF+cuznMvbRvKcc7K7t78esYi4tMeln7ELlc2mH37lZ9CiX
I2Ot1zN4GtBX6nAQO/hD0aO/iPfWKYsbDRilyb61aGLfAMYaHa+vaeuwVupulJjB//+BKTKPSqUF
hDQPFKvdIRvrVF3idiTzG+vPmUywe5qOfANiEkS56uXuDRgkmRlgew10PE5q40e8dhQiOaPN3M2K
jFy7fBgYIQWtWJsCwzaGYZl+9q/orS/3KFBO8DDBKdtKTOXm5v2WJfJKlV2qgYYZtwqJeV6f9PKk
0yPRZam9rQgVEFn4ZIjn0LQuLIloi2FGK65+idTQXcY58ipr+KbxJXHtcvyeZn2+o03ualoBQsph
9q/ryGaK9uwDPqyzGjr0hQBlXnlI46D/5bPq2l+HH9HgKKM3/E1GB9RGFoaOos78Ye6batVaGRGs
t8BsydKdd7otW9HmlgJDDT4WtNWi6Hepi4lmVG09KrBRjQdGt+WmK3a5dhuzR+trhqEK367v4Jbb
u0K2/0+c8NqlU54Azw2TiCL9P03+TMNhH6mVbxSp13USp2xVB9H/RZcbenrAyGJ8IDmYuq5qbBOn
xRR34TvlZ95Od6l11K30HijVr1OpSy7d5vLQJot6G7BN8EYvd3MOzXpo46EIsqLzovrG6NFehhYQ
VP/iTPKSbbknGgBHaDUCPQd5T2KdRUFNn6kzzYCBL+tmVyuVT0r7VGJQyl+c2JkYQUEwtFGzirRf
xaBDqIz3A3hOgCzy1HA5JYvVSeRt3rEVsbQ2DYKJW5zgSOIQXJ8muoTU8svUHVIQWDa8OWgR8OqY
KMHLPYpXcf3StZpE9JZvcC5Z8A3UPEYJ1SiLYIi8Vs8xh83To2nftcoJaufa4+P1rd06QXCYqagO
wyFS35MTZydIcyVVaw2tE7R95Ebi8uQ2KWUUyFsqeS5EcLmMiWBWRQg1yc1DXFInTUtvBOV8tu8L
GaZvc0F4PjX06qHTQOxWoUZTan2sA/FrFJo70Jm7iwL6S1MnsmVtijKMd24IrECkfzOXlpr9MEIt
2YBhBnSZvZJYRxWAfcmdXhVctCJoY1g7EBEJoFB7eadLNhvLXIVA+VqVo/ST18dfCCjIssr/c3WA
0mMt0AVYLXYpCPMDQL/P0DQxZ6cShLrkmPzNUs4kCLrQ9byzZgagdNzelpk/NG4RHrkse791jc7X
sR7dmVqnGcEwNYp1JPpOWTJvHJ6I5tTPVsh9qx8+X9+1zeM5W9P69zNpMRjhe3MFtCMUnPwlYWiU
7E13qsx4p5kIqK6L21gc9ICqiKfRRgMQ/aU4Ix11nmp4U9p4cublNBo/QHKpdide3xWZxEBsrA1J
f+A3gd1D6lokYbLLvqzGfjVI9WFuA/SDx0boDrIpGht3CZUcvP7AV75bo8s1ZWh/iDhQZQFBN7Ru
uXV/0hXZhd2wQxdChI1DcWHS2doNkHG/b9x5uAXVNq9BuSKx4luCUGfDEMaVvg+cJJerYbO+zHaG
+4rKYRxpvjK9Gkru9MYr0MYSbdg6IIBsAfhGcQ+AaUHVVXUulBSzW1a/N8z8tDyB4HEZJH6vTIqw
dWalZ7RdIKWgJx1jq4mj1o+pzNncAL+sdRI0dWJIGDZPrJT0Sg2ulCbjQaGiqMs+WxYyVr2GV98s
A7vVAta+KQCcEdSyI816y4i2x3gtlDRiesO4rAiwlRkBlwzwFiAXWkkX1MuD7PjccQ0NjKhH+fEU
O5YFGKnS3NIywtC0By13me31w0tkY5J2Tn9dv+jvdDKC3Yd44HKBA0Y/ti4YS03p5ilqAejmWbKv
wtM4HmvlpokVlPyGR7w6u6idkZ9p3Wbqiavz55HUmB5wOxkgVbjRlV+hueuz/djfcWB6R3oa2C+O
pIai3iTqvuiOloznZ4MiB3QOK9gAnZEEmGJhy5qCKH28tIDum16eoHZiRIccY+bQ4BO7GJukO1U0
+wpdXFMZHHzVQJwyucvGWzphMtpi7hGu3o+tLOJd9+rDXmICLjgDNB1UUatVPTPSZDIGxLwAaStq
GfkTnOR9pdWdpGy8cfMtgnw9WtnZ2uix/v1MSjRpTWxXCQBp+YmA2Jh9R7xkmw+yEvhGfzkaCpA4
W+OYlX9bENTTsNX0BmwL9qd4PA3xT5N/4yDGKVnq5sRrxuVmaqN7+3va/OqKX3EyfOrVxsHbZ5Ls
gNZ0SSiwYSDWQghakgEeQluX8D0jVMEElHzl48/cLu/f+kXdL6n5NFYyM74lCgyP6IdFyQwTzgTr
OoTJEtbrLIMiyTwrPqoY5Ynx4K7NZaiJbUkIbNCwgyP9QFqlLYmlVYD9v3T2fqzvKuNllgGftqoG
YOz8LURw7lDCVfjY14D5q5aXh7ar5D8Ui7t6pN+Z0z/tPtWRTZiHncW6T3HYenF46Niwi5APxnEC
CaYE3Z8D6TBpfe1qRWlrbVsRjjNVLKOpFgACl+aFhrtkPBnVt0nWvrZxJy+kCHeSk0rv0COIloB9
dZAo5PqFwn230A4OH3adNw2agMubqNOhXboQENuuPaERtDjp9k1j3bxdN9EbfgvMHLq/ESSiO1fM
X8+gV0JtHwR0qANaS+UAy+WET38hA8+hjdqSBaS14JQbDZD+mFeDHLn6WV+CIkIXsKydYEvT1+7S
/5MhvDQzyYuwbiADyV0AJjU3zXa462C/tL3rq9k683WyFMj68DhgfMflucBQDJURAwyalHdaAv7x
SMa+s+EfYx7sbwmCVoU28PtFAQnzciATAFX2DixQaBtAY4SuS5azuXFoywZdC5pa0UdzuRw2Ndi4
ATCh5ElP/FlDMhUzt69v2ZYqg2UAv79mu0HweykDqJ5GnUPIoC+m9aN+MvvnOkLHp8Rr3dy3MzFC
atPkCD3NfkXavSpAezpGCDZ48pmYT63MS9hIi8FHwOCjFXcDzKegbqXKI2vhwG3zvL03tfaTHZG7
3ED9xUqNz1Qhe/Tuo4GlmCT3deO4LgQL3rICZpA8qWBx1GjyWk1Ffr91wEHraKSRGKCtNa6zbtcZ
BIByi5niSFvMSBnAb7rAZ1zo0R7/qe4xVII+M9K6uaHurmvJlkuAqsF/BIpRB3IpfZZ3cAnCsqYP
utlFu5Tx7C6ausIvmj7dNbnaOX1G0T0RYgYUA+rEtadmdhMQgTnjkAy7GQn7z8WYJwYaFHVe7lSQ
RO4wdGySFOS3kmwXnyveHJCvMisCAatVsCC2n+M6eUhDsO6GN4nttKjdpEXk9dPsWPqfB7X2anqg
0ABlfRgPkaEzMVNj7JSOSLCjszPQHxZBedVQJLZbXY2z8Ayt04PgEllgY0X37+XdDTmvzUqFs8Ja
UAzXvpV2zqRbHshSD6y9YcVNhFl0qAm6rcX3aexQc8frnzw5dKHtkWpvYwbihPQxSMrnzknt6oX1
spu/FeecfeUHds5ubqM8LHv0oxT+0H5DxsyZ5/uB9TsFJLkAgn+NMUmSN8d2uGN99nBdczcMDzDt
mDwI+BE4vEXgmLpUSh1ncLPylTns0Qi5q1QuHWYnCjEn2aT/pTxB8/JqzJRlxJl0SYAeI4eN2jGy
j1WHAago/il/JQ5oPDCko4b/HvSexQSJEltTZmJzQVHqKNazwlrHMEdHwdAPRf3cR63kTXrHl39Q
unfik7U9H+/6pdJVMGZcnzFcRh9R9R0ytCSmiROz7tQoBqaEYqYmhnry5yZtDvlIdkloula9PBdz
eAzpU7EEFWMgRU7vu3JX2ruIWV+uH/mWHcac2/WZRpECs7Uuv9Ay6shsErTRqMMAfIaCxn7V7HaV
OvvGwmZJu92WKcbWr9sPVxsYlEtpcWX2aolxCUFWlr6G+fAcOBwDPWUseqgxALdt1V8LNw7X17jh
G65nDoAyEmdrLeFSatdxsDEBIQzipM+KyZ1lOpjLy3UZm/uItt21vwvYeDFhUpIa/fg1/E8z/d51
xtrRsFKVJrIJDVtyEAiAEm7FiQAseLmWsIiaf0lk1fR/SLuuHceNpf1EApjDbTdJZWk00sQbYtez
w5wzn/7/OMe/V+qh1Th7bAO7gAEVq7tSV/hqk5sDwfJymjaO5vHSWdMPsaJ7TYixlwupklNPQyBa
+Y2TFN6lN07YYNIq9bIvXVuuvOX9E5wJroBpheYpzKpPDfiMbKC5JWvrr+5f96n3lH2q7IWW5oa+
SSQe3N0sLaCwoiIOoCWAl92eYiZ0rVeLGMcwAgUY711jZ4Arzc1DHQUrbO7i4RXP+lgkIf4hyIhg
6dbxkGjopw6Sj3HhxL7yJAo/sbHByhrae6cxVCwXag404j84VQ0lyAmOAktMmDdLGptt1TcYkVJS
KyaKTAffSnhPibnWWROvLyRzMHMHvFLm7gDFrFahglbPUje9VbuY2uKrYrT0sVFQXjIWy1Rz420a
Fd5W04reDo325IueeQ4KSd2LwEbgmN45ncfu3Ckdi5YqDI7c3nClt75ZxB165SvMWJifRnnqPV5k
OXutKNdNySz8gYG3WypFrWttI4voIFK6Q4eFhFmvW2qbbERPw5/1UgpMq1ooG7U5RfXo3L/b+WMH
ms40fwFryg6VpqOc6n2n46Hgxdj85kqtVQxBbAu5j8djV7QUpq+mSpS6Vtj0Bmae+pTWGh6ubZMv
dsKI1cL3v2n23NHDhhyThhw4+6oUkj6LA3XqI2tiEoU6GYf3qOGhXM/pL27WEAE4OC37Y/TXMNOq
yboJdLQqrBHNH7YQ5iZxgyZcFk1yqJLTfbbmCCLJBTmaYFzhyW8v2tQAVty2mMerQm2fdG+igNHn
vTKWGy2I1vdpTR/PWt5rWoxQjabm9uM0aFX502JYyV3Y3qDoHKc4K7vYC4leRrz/8WqePM1VNJQp
Rtx5JnQ2NIvcAWBNaPu+4TrAhMMm16HrV6rQDLbci6mtxaMpkjR1y91gJNryPsNzrmYaicL+AFSd
cJ+3XyJn5aC1mMPeKWMOHN4WDYcegLGd1ot6Gst+jRUG5qUL6pZjJOacKcJAAGBhFlbHK+SWcOoV
vhK6OOlW/iyRsDeVfdWElvEHPc/If5kgg9yE9m0TRC5FVa+4YBAtQwhyDCVaoU5QWPXg8R70sywh
06ah1VAASiRj74cWTqDK4dlUGe29Zb2PZKz+jT7x/OdYnzlNR7IUrUjTeipY/dvDU3LF7appYCEp
HzGkTwJs+ZKS4Q/sCRY3yUD+hWQg13xLBSPlAIptUWPNEKXv8Vx4qmVfX42m55L7Ujh3cogRkcuW
vlryGBWXMt/0VAMF1nAy5wXRs0Mf/6X6nOf27LFdkWG0exjTNogNQDyigisFn16nEpNXdZ9lZaoC
oPiDRQPs5BEa/aP6q3/RLE++m1uA3dOxV85Pftw/slleftNh34so1qWlkcL9BVU5LbL2sfwjjzjW
Yc4c4smOMu7UIqmyKHUwTHkERwJzKMqASkosF8J2n4/58/pNYvr/V6awGxbpok7RhJm7y9Q1LEV6
wCCh8AdN5HgY/CbDyLKB+K+USnASo9NCfGrMden+us8J77AYU9qXZZN5mCjbib5BFkVBPUHnGM35
S//NBaP3LjpTFkoxQWOLOrAcS98yMGwG3Pg/MTAmghu4XA0jj+yOD3Sfm57uglCjRI4s/ZAjzMcY
n/cPbO7qUR4EvhkQHZH2mA706uozzU+9qENLFNTR1N8rdUEw7mP1Yc0R4+lYWK8+oY7h8WuiU5o1
l4GWD+5oAiBQQ2QYn4L2B+brM2wa8RcvZe/ZYv9fhyzoAwfqPRrn8N+3foQiQpeH3kE5ox4jHsPD
aFRE8NDLL0Xrrnz7b48Rg2uYufmCrETyiJG7qC8AOJKiX6BKsejyc8h2effuASvrPpnvkQIgnZGq
mPCFRdwWYzwXsTSOUokElbQMbAi3ndsijTk69P2mQAThPMYgsMNGYZFFhExPTLNEx0gHfA9NsAwh
cco2h4MbAHukUXgQbFkeVvdZm4nHJrhqIDkCllVH9pjRK1Xuhi7xkYoHdG0YLFX5U+7ckKC5jS4A
gRMpEemDjEbjsBPc/1qnQRuJR2g1jhZT27daEMQCskAxKjVwrutcBkx012N0lKcD35XtlgxjZ5Us
qBUjnx6jRUXCxKmR89fER81w7p/lZEhvde2WDmNoNbUQ0xFD2DujS+yoQPttt+/kmvbDpRN4a0K/
28OJ2LTtEAKD2IGJuMRiDMNF5yPiSo9xfBSrGigIHAQ69qVnTOBz6oR+IGNqGdubmOBErRojM0O3
u2wFWnikOfgO9uk6HsVKsVO//Lx/fl9rMa4O8Bs5Rs9qYRRSrQC5jmYYvCF7LC1OSlraGNd4Fna2
9HYokZ4tCd3p1H4KnM+OJE5kbXjpC7aW8u1LmNPNsgwdwMOiu+wN3Xo3fkUn0+ld8qjnW/r0Wf8Y
dtTH6OJ9/rlUGa9gxk3dJjmoWt6jk5BqpWKKT7J9NMF/EjR2SC1Jl/5e51wzW6T4xi2jh22sloVg
4NyHJ4Tt9WKtYWkO9tjQviWa8Jo99AUN3urn+rMYPIqdBYFjXkblJTxoWGBNy/Dn/YNgTOG372EU
1g91P6oqnEOCRDVZCo6xymlOOSHx13P9nrgx+lqhalO1Jci0VjTSdC1s9IZ4h+eQ/Ghtcm6IeuxQ
g3iUaL8eMT2pvwfLZC+9HgRn+Wb+KEm5dAml7afgdNbhTXBkeuLVl9kZmr/PAitcphIJsvmMJGIV
TxSlgtdfIgL7SNH3ZgOTZ+3R/xaU7BslRvoCt0uyfACl0bH6S4i8XfRQ08jhHDvrcb7RYaRNV3oj
QD2ivzQleW/XOWZTq4BsImvF28jAPTxGkOShanI1BkvaPjo0h2Y/HsxlXpF4ydNdtu/tG1eMMJWa
lphhCa5ya4F6iy5g6U5Lemkt6iT9PPf+CiNW+SZJKKpAhUEKbR0GtMQSaXQncBwRWwD6+2NQfVCB
Rj01Jtw6VjNFNkDSIdn5bm+MFOX8R9En0f5BH0jmfBorOtrVOtyW+27F8en/4jN+02ZiMm1s8Kgu
cBB9aRk/+mZbPpQKLUpa29olO6lOja5opAzvm4x5stgDhDACdQokX29Z7iNNbgFI3V2iCBtLT3p9
Dj8ST17KwLRvsYME0K1/yWikUvM1b4iCCQ//c9pXpBmOjTwNSmWY3JZ5WDTUCEk/WKa6HXJs6eLw
OU9Lm6DGkT1CZH/LpuoB/KxvcbO102xGbIokxTqxPu4fJo8I4/YV062xlhAMSRt3aW5j8iY+JxxG
5nUTo4H/zwnj7KMmy7Rxsr5Sd4Fv69E2eFSGZZ1shmGnZ0+Gx3Gvk7J/M/dXBBlLOpqlL2cNuCrs
/EPeiJSHNs9lSbm9nHo0pRK7O7uLSqziEbEmbGhv98uIo98sOtDfEvf77BgT6uZyhTImCBlLFeP6
NqZcmpS+SWQTYnz7pSOGbdD7MsEOTv9NE40gWJ+E+RqDua8EszZI6INmR/WGup+YFfffIvsh/pHm
28SK7fN9gpPCfr+u3/SY6xp8IXJbH/Rq9QPl8qf8HZtk2yezLjiE/sV0/KbEXJuP4dUobf3+8vrT
QyGaPijWW7zqVtWKt5WJxxNzb2YahL4Rmgjw1JcgQ6egSytOB/K/COFvblifJyiZUk8Bg/AZPfk1
SYlgNVvPWnCMxLwfR5Lk/wWCsbhJWEr1OODYgs9XGFlnjcU+gyWR7R9ZCrTOYPXhJHgsCsIgCIAJ
cLPJtaKbaXXU6UtyCcnqvrzNO80rMgw/rewpdWiATKMCYZiqsbMg2VK7vEQftZ28Vgui7QA3RNrl
YvOJkcpiy9u8OBv3Xn0B40jasZS8UsUXhHj+0J5UQOYwyA+Pd6CT/f6mWld0mDd/GHp5bRT5dKA+
DR33AbnH9Vt86la8VhsOR6y7Eo0olN0KlDLbO/j00V1Fa4CLc2wTjwrjr8YsDsOmBBX57F80GlqF
JTjj5+d9AZm3gL+PjbWAGAsN8zECGfeXfMwImop/mbZhuc7iFNv5fsODb543TFcEGROYJXnlaQkI
to5Ojtm+XnlLeXMYiLneiuv73PHOkDGCQiR0YuOBlrkCag2ET7V3yitvaRKPCmMA1QAQWPqkytJ+
0RCTeEQ463uDZBwRn36HlXCMrWH5C9ANpgzJrSfuxLqSlSEaLrXQysDddEurDYJs2eadyQkrZl/t
qPhjPAf1cGCGTTxf5XJTdWxjAas3Ljrxtu1DfgTYe2gpRF+KduYSl2iOT7YGFj6//9ED54o2O+2N
pYqKosSg7cRH/+j6D63dvAimZdhuZt8XkFnxv6bFaJmqDUFl5qDVZFtlfI9dEgfW0Kxj23CtSHjQ
0NUarStLgvYpy/+ROBN91C4q00DNhiH5dPdbSwNsuocn+RRfoTPINk8cenPB4jWzjOoNQhi3SgJ6
pYUs+WtgL6iwVk/pNnaRj3rz6GfmUh4Y22xcN42aYN4EeJ14Q92KUmFMrQTx5IIe906AHZj0USNB
SyXrfP7krfCZjRSuqTGRQoCV8kgbghp2Ix3yiFZLDwmNzTjwQpLpsL5p4xVbjGctMy+MNC3tL5Y8
WqUtEYmsVp+urR14z3C2k/UrSr3miVH8XAA6aFCBp9d0p5PooPyQE8sgrc0TEB5PjNZHWuDDyoDQ
1vFp+6Jvg3X9vrJcih52el8Y54zmFU8syC52zmNfxQBS3rNXkGq3sCzuufFoMMo9VH4cxB1oPHf0
dRsd3mXL8a3gSbWTnNAzkmHP95n6yh3fEQqF0ejRM7S4aWFOtseKRvbPnwVZ75132bcvihUOdrMD
HN3Zs1a039NVitTa+oO3t5uncAqj5i6awGVXnG5xnzuRR701+s3pauU5H6uWBxo4GzFfXyTjY8ui
lMtmBMsDfdVJfNQsjUy4frrFa43jXSdjSFQ3roWiAKWIWMFBsby1QT5kjudj51P/o2y6BgzEqWql
sMgtRpfHcVGK0GvlR32MJbt5a39iFH2HB+ijTDR7ZZ2r45l2WySfAEnXEZwrL5046+qvPoIxLnVf
ihlw3yG51r7c+Q+i4zQ/CtKuH1+QbPN4HX6zQZl2RY+xMFHWlpUegl5uPb+i840Wfx0oPfH4mn7m
m3pgvBGFaBPYb+zZJsNQyXmi4mwRWNjd2ieUV1Kfl/4rGszR5VEYDBmm4i9W8iPR7XZl2pq1E582
DdnuM+RkOJ3wsxl3tNn+wxRzdmZtlr0QgKDw/q4TaRN5jkceHx9HgqrqJlke1xffKgCptCnOn6tT
9vO08m36RO3+s7U9+rSi5xNsH0+QJz7vnTVjy+PIQGNBocBpAJF3O6zvW7p5n/Sb6y8/fBUgxn6m
6kmOn8cArrdUzpvN6nQ6cSLeWY2/IsIY8KTVRaw7BBErKahiAcOOQirvczLZJ/acdAEw/QCCBmQL
G+kKpYjZE22E6PuPciRaeSRxXN1c2IWN2egAx6QbYncmJPGyKFfCPhkuaRc62O1F1QKLRDQ0R/M8
HgtN+mW8dCx0nyA0sCCWrbcD4a2pNBT5LvufsrYMiF6T5NcjGiMc01Yelktqn4WXz/I9+ouWy9D+
xFJFbGS3Pzj39jUS/u1Qr76Dubim9tumaFEjfrX2GSnIMdqgwKYQfMpCoGRJS3LGaif8+xnvO9K3
9pZzreL3U9cwvIpVe5iNR+zJesEOO8Jbxa27C3ZIoat30+6AnheSfBvsattEeI2O4hXmsDiX/V1k
b8ky7tDVynbsVJBViYsLMNY7jBrZPFf4tcPs9oBBBpoBo40kvcrOSIjAEpDdZugu2hLrON2Nl9om
Sc+jhXKAScyfITZ0WQrNd6lpacDy/OH9lXqkrIhS7NvnkLc4acYc3H4PY20W9VhjPUSIp0xkqq2V
6YW5Fhu1+8yFXAFkvqj3GSnForiYQ2sAqlbWAyJ0jRQQV8kwSNIpScozgezCJajD9FUa2umh2tMq
OOj+lZFK9FBygWyAXDzJyMIEUm+JidmDdKysw2dKn9r9OdxnL/cNyncnd0uUCb8EGRgWri6iBrAs
nirHPZ4RCq3u05iTsq+12VipMyk9UzExJaNbYERmkrLBjmzfUpdYc0d4YjYT3Gn/Wc/9Nx1Gj+Ok
DqoiB52G1k7wPDrli3hI1jmpKS8xpHyPeW5pMZclRoMemhlodZt0d8Fa6GOBjgndAoaovH6F+dhs
PaICX7nB7tna0jZSYg129rheer4V/hhtxRmpHexMO3Qt/dTtBoLmawubcfcWN0fx3WvcfixzyU0f
KfEA+YZkxevC3l8MS7eltUY2+dKlHHM6J1HXt83YlFIY1Rh9w9Ntv0LD9z9SymVoOl3WoFzTYIJr
N2xGc6Hg9Kd7BtgoSvL1SqeL/WKT0/8+t3l7eoxHLPSh8Lvu6/Qycqy3rmMDGo4TRM85gGuOmEDQ
LbQMrYogUuzFJToLeF0M8zqIBiKMAqGPjm30ir2u7oBTNDV0HL1f9o/Pavv8J1r+mwJzTE3VL4ao
BwUdWh5a+cogieVZXDM5Cev3u/9NhzmpodH0cjG1yqjO8TWmrxlxjLf2OXG4wflkL+5RYmJlz/XV
so+/ODoGy9BKaErwDO5W3EfwvIL+5olxSJUghLKJVeaXyg4vBUEw3hHlrBG03IRLzyq2PLSJmczT
JNT/UGTTlkOR5Gpo4hSfq1NBf430kBw9ixNezDraayqMRQ59JWpNDZUwlYzOT98S3tydSNE2plsR
x5FxOWIscqClvuBOt5WQxnZQkf04LKxm9WcnNy1DQrg24TYyxlQTFl6lSl9tJu/eCf45J+i4RvqV
8LrCZl6HuKQrUowp7dJeLyLxixSyFU5G/RfMczmLg7em6TKpaMHx1PMu9IoiY1grDfjteYqKYrju
rZ/Rvt+MaLPznBMv+J+1R1eEGGuhu1VaKRGyu4X9CoQQEllA8lrft0iTJfimv1c0WEuxaMsgNKMe
9fLXGNoUbzjHxWOCMRBqhqZ+N0dWdRuvx1VLojUqQzxgvq/J3ntsMMZBlEe1WTQ4qvS1dAb67p/3
FUXDHKINdNVsBCqusXPRykiOHjnpQ3nTqUYUx3DsN63BXypreIjWG3Xd8fo5Jv7ufBn7rG5Ezc+K
AtKyVzYjHtbTog/eUsuvJ+09IowNMfu6qRMFRJ7blOzfXRojZlGxN2FvPLiK1VOB+PZh80hMO1gK
Fyv9FS+5Ss+56S9DdxWbl3rgxpH5ZchMIuz3qJthQm/1lqwPTzQDRqf2yIvMZ0hOGwcwVjshz33H
fYz7CusUmu7yOjpIcNerysrOnKhjzsJMNTP8gxXXEwIWbviKLx2gRoE7tbFgr5ODdILTbuEL6GIZ
2z75dOnHfY1kobamNw6w30AMjfbYJfdt1jtKlcWQQpa3lUYTPDn3ToauSgSkHgAvHJEmVro0HpOa
CI/3SX/hzjJydEOaYXUhpYGaKjCmxSeGlJHu6nfAgpm+4NXf59Y7GmzJ4lAQ/MW3dNo50oNy7umP
6NwflC2l2W5jrifJ85x4qT9woqeZGubtyTBuRVLbEqDmOBn0eVMRTwdgBB5UuwtJ45yNg31wD+qa
V3Ke6biYqAKEBWODGIj8qjhe3X+qVtjyEMCCyaCIrSWo1zgxNpCiHUynKKBuztg3uVlYwAzEi40n
DTNhzw11xtuoCR7apYscubCUlnvJFleI4u1+kxP9PV1mLxlP3Kc7ZmVAw3gcFiajSw+9+7fiHrl5
27gK2FVJiZU7zRLvBqJuFpvJx/HeDdLkw75RA5zKhM0NR64yhruMm76NdJQ28OTSt44jO9JGJ+Gx
3AY0PCyWuW2vTmgnJzZ9Gwj2i5D7Ij+r3ROey98fwLKLoDLz66m2UuPtKSJySJbYZrvPOnIAVC1Q
Vwjqf38Q82FiD+3SSGZhlyI7Md2PWuLnsoE0qLTBFLHjILF3eEBV0/vrPnszxQ/thhKj0RVGasJA
dlFiWfXoBYnhAkenwKYm2SMB9S4p2qdH+hDY9uI9pJ4leSQhIV3pF/GBW5ufRIe97Gu2Gf1VB2FI
lbYcLqbb95sUCFfvSlQoJC9af1uGekBdI8HwhpCUSyXPlZXboeWdcyK8j2ACRkywB61X4Ozlc2iu
Y4z8twSrvlqnUa1Yddw3HVvoSBPTHN2kJtrLHQAhCTBq7fr+l8wa+uvjYFS7kWQ9bhodlZPCWuyU
nmbyUs9WSkQ1S+g3+9Cnw3DQvXVQb2MqLQU6/NRli/MVMxHgjYQwUWZZS4AgEE0EKJBES7MwVLBz
sWmrpdoWEcSJV16Z89nXXDMRZ5qUSmgAmgEKlyEienlrlwPhMTUTdd0wxUSdKfK1eBWAKVkiQNKR
xBzAYXawrnSKJZlJEhFlfBDNl8b8CFtHCx6D+iIIVlGfErXhbFeYyZ3f6iBj4yKMoqtxOmn7mJF9
QsaGvgeHcL1P1+G6/PBs3c51K1jry8ZKyRsWGVu2kVCLl9+Y6f7Hh2DHCUA5AP6qfpsQdGvBVQNv
uDz3r+/G/h21c/NHvDxYBNHwFBEHFi8JOJexvaHJ6HzuhnorhKApnFQYFvG8D1aKjT04D75Vrzpc
D6alXMpLF8yFxDd0GTVfdMPfYq0DeFWvVgtzpZ/19B0YqQqg6UsHnZMtmiSdJKJFvDVSRzZIKT3J
4mYREjl5wQCRXzlmR4Rxq+cVKep9Ha3zknrn+xo4q4ATTAlG2MwJJvfW4VaChspKEQwX2VHogpqb
Ay9Lw6PAaMOYV+2i7/zhkqxCy6TxgZof93mYc+MoTv3DAyPiIsAwTKGceCDyT9oveWI0azT++X10
Hd2ekRsKmVQP4MAacUj5sSZv1P15n4evQI5xT4CFmEqHgP0A5iNjj+MCtRk8BIZLtZGWiq2C0iOg
i+kvDe1x7Ykbesxcyw09xvKOSq0q0gL0zPOUjUd2vEJXqLb2lp1jLgEx7Qhoh7jc53LGMgKGC5ub
0OKBpwY7dBOJwH0vBxTyGumULjBkZB6UUiRNvUo95NdzzsKjmYu7IceIXlF5mVmHICdDDReGTpT0
1BgGDcWMmMmLazY0D57vsziXUrshykijJxaaj5aPAc0P2XOzbPYJnoZ/VTv5KUDP4X1ikx1hhebq
PL9s7tXrYFjUiRlHKND6XnmJMt8qB3/1v5FgXvdKM0jYCQkSSYPdJ+XPMF7/AQHshcToHmQfsnGr
XaaeVV4zyYQRIRDVM6yvse5TmFTn2yldUWC8gLEI9CBwh+HioVndtzqO6vJ+frqkq0uIZaORexkM
BECFlSLLhKMNdJ7CzumreMUEYx+qRZN7+nQPagwcnCYlkotxoNSkJqBQKk7UMDNmDCSlK2qMdYjF
WA/GRBwu2+3+q+SOnPcl/uuSUbImf+1aexftyBtGOmlqb87lPqXp/gM5Y/K/3RzjndyF1GdhgM8Q
xpZU8l8dFk/XBe8dOKtFV8wyZqKKVYxUx8JwQbc0KoJe5/SaxBGSr3Vx94SQMQuhGWDFHt4gaKPb
O91jgJWKHjEPPQnPj49yhffQLiUbcg5SkhzPn8bj59a8fGyH5f0TncvCX93sNxxTfVFHbZ9AWoWT
/9Cvk8f2KK6SDw9Jch5m6uy5YtXB1PsGRMmvI7lSDCVIGkGScHtumRJD/vAbbqA161CuSDCqrYZG
oCUDSCCkQlF+fxzXl9S59Fvk/pZLe9dZOTppazzhz+b684Nj62c1/4o6o/k+4EnUUMedmuWrWryk
qZ1UnPuaZRCnhwQgOn6wTvHWuPRDqPZBG4wXbDH5SwoDqzF76vXVR1MItS1G2AfhYvX7fSGZ5Qu7
rjXkJrQJgOuWqFKg0WsMovFSFns3OpT1gwhw3f+NBsNYk9VikFXxeAmNn1nTElPaLDze/mYeI4zS
KWbsxoIZwnSVLZXldZuLdoHw/z4rs7Eb1lkAzAVYf0D2km7Pa9TzsRHHbPyqom2N5YKIZEFdJyWL
ZWYB5ZBDcC5xNa26/cKHw0uKxU1FYmLQjT4fEfHuW6RxsK50V16k55/H7OSQwtrpJXkrH5OHkgzr
c0pXp/scz2V2bj6A8Q+K2tdFElfjZfvaB8RDJPcw2PufueMk9DGghWU3Vl7Q9Ie9kawSFargiKIs
L6fzVRT/ZlSvzoER1EoZPU0GnOXl+Xmf794r8nPIqEeWC7rEUJ/3cJAwihZZPtpqQzwLOOo/q5tX
1BkRNsbFAjtlyvHS5ifFO3fYkyTkT66a21KLoNYVbc6pT6d6j11GnHvBdAehBrtbtG4M9vvRdH5W
+56sfwV0aYfIQZc0O59PC+vE88TyrCr9ZpZFFFObqEkkc6K9fTWW7+HHu/I0Ip5ak6Xd2p31tvlx
3nSrz41A6Ftr208h4RVDZv3JF0A0ljYC8JExt7XSeX4ypDhv6Ve2eCyVy/3z5f3+dARX/soLOmWR
t1DjMHmPjCeNBzY49/uSALzpaQkMINOYULoMpUrsa2286Fr2Kvvlq5n1f2C5gWE1IcuhmQ+ojbcs
dFE7joUvjBe3CIg5rBv1ORus+8c0l1XB+f8mMvF5dU6jYlZhqI7QOtXRqBBjELM8X14SyfIeartz
0I3ZJES/cMhOVpSV/gkQG2V9xQQOE6Psgh4mUtbA13dhvwhpZ6L/m3qeWWdAVFUKl4xJFbg0kWGM
t9pgmvsgFPWY1D06N0kT5LFTxBmWPN//LmnmuwBUiW3Z01IujHgz3xVoXZmihUKE9V9I1EcLl1Ps
k/1lRCVh8YSSa0g25gZQKJvVqlk9r+6Tn3tvogkYy+6ApYu/sPBlshEkiReO4sV63Ss02GCVgr35
PHFs3VzjwTUZdqVQYUSloY7gsrATgp6e5B0rkd/4nTaTDWNu+YYOoySuGvtD0oHOYoV4bn/82QNS
iI5LG8aNnE8rng+Zc95oFUEbx+TQsOmAURnZ84qhLVTxgrbRjPjH9RLGdCc49oajm9/dhQ7pwAwk
+sKxK01g1MbAPosiaDBwaTkVGd52dOSFOzPB/S0JxoK5xpD2XRkjuN+MW2LvNofzwBH3GUG4pcG4
fq8IxgXg1DE3ispwQddkN1g256hmhPqWCKNTUoDwwgcy92W7IMrbAS0E1EKLC8+rcQ+MceELAU2K
iEKRlN7LmFNJH3mT+bxLZ1y2O9RZ3pTTpVen4fWsPXKMMef3vxi8ssUmdraNY4bfr/CUTAmtl2eO
fZnk/1Yhb67iSx6uKARyi46AFhRUMk3CB9RfrVYfvJvg8TEZ2SsqXj4mRaviIqIf5g+glvFmP2ZK
rbdsTGxeEfBDrOkY0RWM97e6ypY4qg2kaiAnHrrPTDP9LSVGz9UwQz5aAaXxuH9t6Ovru09Xx4z+
PO6dHMM8PaYtj4jSODE5T2fYDLKQe2WlTsovvr4/tITsbDskTxzN/G6eJ+YwBQHA12mpHqMwaajV
gVtmGAlBMwYMMx4YZHy7L3IzYGu3RBilGc1CWlRi+mUpnx6PANrqV4+P3r6prcfdKRotMyceWleR
1eVQ5rCnMKl+v53m4CVQ9nfNI3pedlVBfCdY1isDRyo+7siLna0xnvuEPlP97dMbMWtlUJmrDzPl
spsz+OqWuZLXfAEcp1LAQT8bT897eAxnTR50uivtF/tAeUL7L4bwn3tlR00rozI9PwW5okB1A6W4
7cn6I1P1mwSjgb2iYbJtSoxbBYky+gJYvJC3VnamrH17bIzymTWWAXdYSnrZW47j/JIelg87exrz
CulzwulW4d4R42573df1IcehIac3OkdHxCUty1W62qFmk6MDlI8x9P0Zdssf431bIS67HDWUy7ht
HGpe7sv/v1jJ33fE+F21TbEiNqnA0Wt02GPq+ILSLPFX+cHi9qF8f83essKYkgi9daGU4fSsfQ80
iNDB0AMl9jlAh5lp8RzATCH8lhxjVLJQqVxBgWRstwmx9riu9fqhpctf9eoR0eUGA8YmBjx4ju1f
4qV/jpQdrhmECrNIC7CZeFR930AUDTSKVSuOMM470N9kmLg5w85VFWPayIRmRFhrR2vV8RobpOk3
vocCv2kwTnpIhqA0/UnerVenouhmRa5Fs4ht03O+xMQm79HBY4oxGergd9FQFMNFe1LxynTWCf2l
WEsMwb1h5JV3hNyrYoyHrIm1nqkQkTQDMJm3r143mK4/nThXNdNKeCOK7HYD0Zdzz5voQAxhM1AH
QGfs0qb2ylxjWTIvT8XzpypjNEK9GE0hzuFLEjTofvmSyy/yF/LjeFPRlWdZHxw78r3P6ZZDxo6Y
vqIEmgeKEdlb3b5y4FOOFocIx1mzG7JCF6nYJod0vFroYbuQNXL+GOnF7PDWsHl6PJNzvWWJsR9V
VEmdaIClLci9g57vPJJfrrO0U/QHQq8/Tx8fAmct16y5lyQDC8oE7Mz5erxeRQEYoqoQ30NS9IZk
r4BSvX+E8xp99fuMB8u7IXWxn3VqnXjGBMP7+3GNhJ5C0Axk4ChXK55GTxr7zYRcEWREsQdqgIjE
P1QM5S+glE0Pe+oYdvt2n7NJVe/RYQQwVrGWp21wcOpKsbqX+z8+kwGDLFxxwbiuXCsTHYsyp2MD
gCdGoXfiRqablfnQEW4oOGsEr4gxgtfoQ6VhcRPK1zHSBigS8hIT8/boNwW2jcBrvEWmh2AnRw7p
CLP+azJHSB4AUoRn+2YtwxUtxk+18oAmSBcXYzrhMV+h2umT0wcvuODozVfO7kpv6vj/r18+A7B9
ef/6Z6ofN9f/ZW+vft2rhLaJp2D5efufjtb3aOVciuV6iUT8bqSdZR8OiZU4K7zyeKzN5BtvqTNe
SjeGupZMnOAWTcvjOhYxhV5i+N2pKa1+Ai5x9bE6Pwlb7kjQpDN3dIodUUziElvLp8dR2NDYfatJ
iQWYkuPLHKPHEfgvS3x1vGa6SCMPOMsX/WisVWRNOTI4H7dfySBjHEpxXER1Np2ghVoGotwj3lY1
ChmdRTfDile34JmLL3m6YqhsgU4NiOopZaZjnMH5j5G1bJVurD/KAlzxxlgL1UwVPTUmeAhMCehU
XL7RzelUc8zr/HvxNxl2PLHEpoQ8mo4w6IkAUeiAWIgZeEnnvMhnsGRupJ3F1+/M4m+h21qCra7c
zbF4fWrfMcbE9fCz4e0VT0x42wdiJibFJBYJeS5IvXPUHaIKHelgADzZ0euG++yefvKOSrHJ5wFQ
uIAPxW0hK0WsivTb8mxiu+K0XPq+0Zp/GV9xx5iNqpCaRA2hVXj9TI+fX0AzQ/Bi09Xn9sRDFJhP
gl1RYwILwQhHSXXBmIVawd5JbLQOrR8ra/m2sTcDOa/wPNl+3GdxPs5FVgpgJYqBnfaMb5HaXqtz
Ea9XGbiJx/x8WeN9Iq2JjetbYSz48/P/SPuy3saRpNtfRID78ppcJUqyZbls2S9EeeMqkpK4ib/+
ntQ306azWMqLnmkMBoMGHIpk5MlYT/TXjB9H7Pxj8y2WsZs6UYTalK9i9/s7LCPGFgIXTr2tbahT
b3+hj7dGn7kYoCzDKyrO1C/oBfmWzsRIKZr4C/nUoCxmN6vs8XW9IIMN+Y+bDY+d6y/u4rcsxoYy
bK+KtRGywqewcWhnWEq8B79BqQHY6cLxvn20fzHab4GMGR1j9SieaPBMI07AJmhYdcdH/murbziy
uNbDuKbKwTpjgQx91UV/j5m+NXWGI+/Zdze/XXjDrhNwtKN/8c/b/60d8w51ZpdlA/W+8ZKTA0wG
rRv+75PPZfn/i8/wLYlxWI8HEavnBEDbU/NuEAW3Y+GXwQhP/xl7QkZb9UAbxVHvL8/st1DmKTKS
83+SqWe3ccIEHSrmiviYdW1t+0NbbGPn44nXEca5Dqiz48wnb23TJGpnUV/25Dh70V4bwR36qM/O
4Lcc/f7yrP9XP4PdrSonxuFwoLHMq3UXOQuiIuduXyNqXqOZQo/q75ZiiAzENGkPqoOEBp+O59xR
F/3h4Htp+IokJzIw0G+1cgPJtneBA561IHW2xS9eCm0+O/gP1BjsZD0g3TicDPpA4u57jylBPoaM
S+QPuGc7/xZ/ny2DNJ1gCIpxogYLZgIMWpYBAmxzw3kxdJ4YBl9MJVb6Uw8xZk6sBNNn+4utvB9I
4xQp/h8dfcXA2pksShM/Y/Hu+6uX5RJx0c51ySLxIuf9/RkDLHv0w1rbamV/RAial0sX4TN20HPC
9fkE1eQDMBAl6NE5i2h22wGtXr3AlLMAt2HLgaX5EO377BlYSjGFOUQ06VBh5NYWXkXP3gY8Ui+K
OLcsmkEkQyorM6Yh9Lg4OhGhXKe31ZhP2EwOi4GfLpYb+TxAjZwgebjdo1eFcuc9YMqMNLiqG9dO
70EtuduGXJba+TTHP0fIlmWzWosskUaIa0g925YrvtvLuOH4dBxYx4bun2CXm+c8wxZG3BJkEuFj
wVv1O7JCQvZk70AKwSvhcCAdq2F/CqwuAyLfDCm38PVIR7HhYD3c62BwksnXErsVdpl/+yvyTP4a
H0zwvK0HtDNda4H6MuqJtAUOaD3iDed/FMQgTpOI9aWhYXXlRy947rHdINhxDeO2r2iwRdpMHHJT
GWAYT2ENDhRrI76ku8LeXn3D2xpd4/EbV+zKaTc5uk6Q41QTqHU8rdcSnnws1iF+bpcBasM7O1Be
DJ6BcN6p65M5EZlrZi9ZJQ4xTNDSa5+d+HHLg6fbXhOWvPy0wRhM9k1+gFprJw2Q+rg77L+Oz1iu
gZCCS397XYpz6xAZFEkapS+lEhY/eM5riLnJ9d3j4iFdfz4Wdw/oTboo5POTEPuMFnMwiVmrcJfv
LkHAO1mOK2ywSbrsjOi0pFfv5IT71zvv8R47e/Do77bGorA5zjDv2l0jgcmHvCjpWByp2kLg1QmJ
AsW1KTct52NyXgE2T6elGfZJ0yo3qHA7R12bNRkLR+TdbZ4YJkbK2ug/BRfP0wIU0i37gdi/l6jh
4+7xXFDOHbiGxpOjG+P/Akm4RqU7ugdh3O2LzXM82URc1yDLc9Zxyy6+g4TS3SLzmvAdqE8HHXi9
3hzEYrNxQ1FroznAEtLlJ0bFPzi68D4N42xo9UGJj7SG7qB9mz4naB/3XfplUHl74gijf+zGZWYT
cclQ9HgtoQuYCF4fkTeNVqtrmSM8vPHSSX/JXP3jA7BUsJfaSpWa2nZ7cESNlHqQaUExrAprpxxh
60fVL5uHCwbeeKvGOWfKJufKLpfEToKaYf8lv5w2X5xbOzPfPM05/LH0sm3TIiup23z4vUb3eW77
C2+t+h5M8SH2UX4mGxeDTD35QoMVx/q5whkfpBbQ+3w6Q7vK3aNc8fjqOaG6lo5Ob4+1G7Vb886+
PDvb4GtXrLMKsBX+j+jIpu2aNtNHE50StP4DUmZ4yWj3KPAPR9e/pFn/saHrnN4ES06lIg1nlX7J
9DfayAxb3qNrjSOFZy5MEISoLquwwBa9P5VdBzqpHi+8nnEOJipM4HJJDDMVc7StICpPl4Yf8FCK
F/ezy+2k0sq0+AwJ+/VhI9qvpEZOCoTgvrDggAgHENkWuFZRm1anRCK9jc0Xq5jk/oN/vzk9oHLP
EUX99xt4dU0LTD5/nLd53+M5eXScXicjesjJb2QyE46TzTEAlcmZFMKxbdIRGiGYrEBri2BF5dR0
ONk1kCj/9NoUQazN4oIkaW+D2Ma5w8bWmHwiniaYIt1k1zaEM9ay8Uji50MWBRvZLA1DdObVcCZn
KMdSZMQUhq3gycvdR935RKLGRdWeZkv4PcWz7ulEHnObokFIzlmJb6aRcAisX/nbbaOYD/omApi7
1GA0osCEOSwdU0De6xuCPlQdC0JeNqiVbcN/Z4UTgcwTXSpGbrYRPUGyWPiRh64pErmXh9t6zV6r
iRRqpJPvZNaHcqhS6taPDnjieJA9m9SY/HnWj4+LIrGO9Crp29QvyLUkwAFSnq2xPjo2SvwnWNiH
YOmizfGfCMdX9skOdsgM8XSazTJ868Q66f2omElPs+PJ6g2fxsAe6FAHl4vlSC9nXiVuFsInwphn
VxOtUpb/T5izLjzxPXB4+szC3UQE46YXem5Z6TXLqdrSwzOy/AhQee75Nez9A1QnUtSfhtYW3fmQ
Kji1wnnFOp/PAfRXBPQ8aOGJa/e2UXOFMWhwjPvLRTEhzNnvT6sDCXtbRWeop76I5t1xEZxbjyOR
/vxb6rHwcCxl0OhBYg6m/MonyA4TFEwCbcGzdt7nYnAB+77gStOGXhTRMaiDlihfQ8l5hWIJwlJr
0WPw9em2djwjZEBCQPNIWTX0FqsnIuSYPeGWnHjnxwCFklp1Z1EjLBfpeggte0D/8Bd17jL8l2Py
8zmab2NkXfV2HPSjZUHa0xp5fRwhOGSdBxBg4R9UnijDAtYKtERESfr2Uc6XaCeimRc5l3Mhu1gw
lBNoSilRqYE8aW9bu/ouJpf7997rluNSWcc5XOgguC19flphIp2Fk/xYdQfarxq+Hj7PngYL3Zru
E482Yz6RMZHDYIo6XmK5GnHAColAab859Fi+swx2KS8ZO5+gmUhicCWVG6vPVGqba9oeCCb5HHdh
ibpawON9me/YmshiYEU9KAdNTOADnJx966LMhYe5IVhFgTE5lIA434pz6/7w3qsYC2Ap9DtofXyL
4bgtHlAIQesANs5z8ZnzUrOevKZrkdBcIK2110cSu5KPBTecezdfypocIAMkBhRqjzRz3i6LFdYe
fCmhdiAxFvZtsEPni+tD8ZRiUGVoI1FMDci7Tk8XjvUq3N/+Sjy/kPXix1yhSkGEd3dwkeTqyDta
fE2yQap3GyiPt8VxbIL158EjW5pKRBVaF460KYn+wM2gcFxCdiilTfuL3NBDQ5cdefikowguupXd
7YnzaPIEMSBR6dbZMGoIWmOD7SLlsOnw/joDDHWmyIpJE9ahDj7T8+L2h+Ah6XUTxsRxLmSrLs8y
/nxr90tnoAvP38flcWGHPBedXoo/XQsdkZRq0QXXDGanGjqkjhliOPOzdezKwS4H3sbF2Qyd8i2C
+RKRoMuVWUKEJ4XyfUFkLrzwlGC+xnnEvO8hgteCluf1un3NHAWEDc8XUvrYxIZuKOSLOF9o3lH6
VopBa9PM+5NygUj5tcAa4dW9+7K0OQ/qfOyhYikU2GRBnMvOmUijmUhd3VK/70Au9hr+GPplGoL5
J8wB4hni+A+zADCRx7gPUq8cGjrq+Di+FxjcUZbATc658UQw9qacuvTYWR39VOATQBvZHWYlFsg2
It+GhzXnVSPmvTHs91EsxQLZMstFpp0vajVSetDWPpD0TMaA0olQr+w1ccw0jN6XO8xopF65VrJw
y2tgmzXNiXjG+C96VHZtAvF38RYuylfMecjnkzATAYztC4ludlJEmUlJslon9p2XOe2vBXkQP9AJ
OPg7DF8Vv3gpmPks5kQsY/84bCO+jPrwODgjOfxKffTZnht4tRz9Zu1lIkf/GdmV1iCIBxO7856e
DHw107ncHZ85Njn7kE9kMEEPbTFsjCN0CZ0IjEVof0HZW3v54IihX+IPqJ2IoaYyAXXsZz0lKt07
eHxIsazl4drDiJLV7sJTiF6iW5LooU4koVzVF8YBCmUdOMmas028/DP2Y23BC62upaK/i5LZ3ixZ
M5OjPsL8QjSF6p+5DL5rNfVPMbLnVUKwuYWyfCeeuPlwtkaG2exQ45jIvOP3z8HKbNNWmTbn80XC
wTpOUROCBr+SlA+7HXfdDsfqZbZnqwYXS25FWDcY1l2IytkB2BEYiy3HUma9i4lCDGj0WdELOVjB
HrPCi8uYnLuCZKDx7RaqSCRpmTqKHkbN/pcw3jeK15sLzg+4bap/8looTTKWGf2qa9GuX87ppgD/
yMVAjjByjZoXt85XPycKM2gyomB4kiycq5ouTLEkUm63vvx+emoVW1RJeiSDv5Q/hnB0tWSv8+K8
WQ9lIp4BGas3Ir1XQah8+Epzkt4vY95TPh9JTkQwGBNjT7RxzmCjmCsGzVMe4iknWGJjLH8r7s7h
DmXxVGLAJtfKWDQK+gWd/jd2DNP0eO8M7okENgfYZJ4sBm66GEtzzBSynhy656FysfvFqTbr13a0
zR2pFqtV7baefqedQF6QO7zEA0c+25mVnnSQbJ9hPaXTvG1cPEO3rwNPQbYnqz0c697K6SO030fL
ReoCvz15gcIdTXE4VRAGS90LbIeb6qCWdwNe2easAWTXaUUvhrOuPxYDeWw/Y+LVQaTaoNYOtMfb
ms4HHt9myrZmmXmGDqPhKq8ivZtgL0a+0r0SaTKOpNsPu8zWcOpUw95WinHUL7vYWEG7qoP3gtCO
283vCguwHY53O583mijHoExV6VWtprjmlfukfjXLuiBL7izXbYdPvmaPJ29vYaXnVh3h8GECXnhX
7WF56LAX+vbpcR6IK55OhAydOdYZvd3ew9ftvzzf4jA5JAY46rYvjjVdZ3ByWsO5pHb+YKj+KXK7
I6mfrDWaotqg4vHgcQ2PwRDzKFRl1+DYkgROHvEBV+j9QmKPNzTDuVFsPadVTsOQ0++T/8524+/g
9vFxoIgt3yilniriBR9mHfme4R04UMsxLra3yjTyY6rSU0LfX47C/gtI2W4rwLGsa7gxsSztIkhx
XUGBaIHpj/Py9l/nRGMgQP3pmUpd212Mnt6O/bpf0m7sZlWm3rmwQSiJVtPtzrbdl82DX2s8wJmN
2L8Nm+2wwhoi2dIaCjjLvblFpFT3zgdvFnY+ZJ9IoeY3OT+17jD+dYCCYFmWvFdKcOCDVBnlE+y7
sbkdhPS8brwP15drIg7UIWmf5vQ8C+fUEFsmOEdki1GY5LrZvANkkEESYsxhCUCG9kT2++qwq4Ps
aYx2CS/m4wE122aVC3pzaim8nbzzOkKy4+TziShuR33Y7v3zS8lSFcUK3ZZywaKl5+P62BF7yxfD
ubLssGM5nGWzlRGL9cu1bpv3ud2hfod5rouDkwuVe25/Ky8eYrlrxVwRi4MKkUaAjLFLMM0Q2LH3
wWvb4r0VbM+UpYmZdKZXqtecCmt0N7sP7QMFNVon/B9jIrZtSusVcTw2sL4cBa30qcNWvs7psErs
Ao63EzGbpSt6t9Hq6oPcuF1XAtXJ7crTvIqjAjKVFuQhDwV5b0DVBOohzqvBAV22GFO1iqwKGZYq
WQ1JI3Lmgfpf4it0kWBTi2mp7JTPMe26UrawNAVsIU7pCQ/5+sXG3rflLvUcLv/ifNkCpJ7/Fceg
fGtUZosN77SQQCcKt3n4aC7U9xSrCi0nWGYk2AVbztP4l4/1LZTx7tpalKwDXUoy3oXewhPs8QHL
7L+4CE+D7z+N4lsOg/Dny6FTOoGeZQhyzrtF5KBlnDJSnbCtDTx6XIHz2ZxvgdTnmFhhAyrLOokg
8IR2SDr/hgFNSqBJPWW8K3hWME7vcEx/3pH5FsqAvYiZpFYxYZJPIUR6677Hrs37aCc7Iuj07e0x
5G0O/Qvqf4tkXMCjeGySXsQHBMHMmZj3K0p1B5IvjmbzT+Y/YthoMQGj3niigcdTsVpf7NFDvqha
X1K6Zpg7DsoxlqvOk29nnQVFkzOBLgfzvNfyUf2d5yTyflety9GLd+nYUDHOxaZU6YoqzA3FoeZ5
GD0PFmSJXoPdr027UOAZ8Np75p3p77Ok6k/UE2opUs0KVnIwnAjrp5OUoxUPudgw0YiwetroKJRg
16pM9qqPyu5Tb/q6h3S6w3lleLbBYEhl5XGP4huAOMSoX/p82/Sub/0N6GBjwy5S4jLXrhDl7OUl
tmhjyegbpdwaMHGS2g3Gy1eHBXp7CtBvOYWPuc/bP4F7ngyY1I1ap/kADevVYfNWOsCQ82r1vMJz
EPDaamdDfMMwseXSxKJT1tk/Ys2qXNcZ+kPP4C/DJgUPlCbIAN9WadbBmkhhvlkx9Oqhl8GRKTR2
obnHytWwBCxbZHV4aDjmONuorumKQbcdYcsay9IPJoJjol/otLwDjOreKhv0ZcB/a/OpO/doT469
Now9ffMRg/DUdDmfb+6+TcUzb0+pHU3UuSAeO1QrdGYln7fPcraaNBXAmIcUpReQjaMCGK69N+9T
XzQBbehFabOEMX48Cd5tgbMZ9alA5p2RjEOp9wfUA8FTFKpuHaT3Qfh0W8ichUxlMA/LMDSqJaaQ
sd97zgB+quzIiZpn0xcTESyVft6c+kyhHyZc17vs+fiO/oz4bH9wlyLPvctTQTRImyBu10qdmVK6
BowpRMvIuUeDUEFW1CcNdJdzcNScWLyaCqOeyUSYObSDkg4QdnYxru3yXo/ZQMVQNA3E/xLq22y2
RIpbCbTTIm1zMDCRLTXEBPHaCbpshZpg9IKjz5whTOUx+nQy2rj7FPKUlGTPBUm2JXhRbxvb7BWa
CmHexFg69UMnQ8jJ24fw1lr3tXxJXfnlbJF00WhI+vfQ7SuIRDvzj1xiiOsrwn616Q+gj9zkq/Vx
k+qaMAIkcuRX1m9HnyAMlHwyukEgcVqUuN+Qgd9zL2gobEBdCHPXDrjd9UeavLtASw76zbr4hiqj
tizphiKbTMiuyJIwHnv6/aDYXvoPCGYbcnnmYcY1/P/jFCeymIt2wYDBITpD1lNoEO+1vjeC7G5A
Lc45ga7N2UUumgB3tu6BJxCPGjePPH+wkx/AGGueY4Kul/ADnP1rBB5ERBgBvGGD5/PMXfLpoTL2
qseHSjnUkBOC+6V+jne378PsnZuowVhjlQtDNJzw5wvESeKiddzgxOV4nsvlTHVgjLBNqgpkGhLO
Ct1erwuS+p2tOqvnEtO0dkukRc9xFGdTH1OJ9FQnl2yMq+oYVZBI0xF7zxPcs0d2O+4MFE8z5kEe
UrWXsSGGUjxh3tuCFHupPtz+RLOv11QZ5hFWjcsgFchbU68GI5tYSK8S+ZkDjLOu51QK8wz3tTTG
aCCAlBrdySPM4WCXoe/+Wgaxx4MKejv+uL7w0dA0ZZoYE2KE6VWJOStNgbCGLtFwJRQ+AwAi5+So
Yd0QwyYRrcjKVFFSIYb2M+0Hx9ioBN3lqM39q+P71ohNJJ6HQovM0aAaeevSQS38ZN/bJIFL/TH8
f/Tlz6PtRCADQHEi57IWy3S8CyNk+zfFUZ0CnadfPNVm29aNiSQGgg6FmFl5jlPEVUK2Ibk/g9Vg
RAtJeC+icg18TXdiCLkfusu7yBxDYfOKlVmfzeiog2Lfie5Hf7VbBl/awrR5n4++F7cshYEoMNBb
+dhBTtgvLQ8jAc/jVrK3GloWb9vkvAMyOU0GmtJUzs9HC6f5lCNPjwY7b8A8o2X7vr/BXfvaBqZ9
WyTXVBiUqvWmGo45TMU5Odq1sW/wFEdelE+ys+Sd5CwkTvRj0EpJ5NhMGlwEp6M8Bsqm2gsaUJ7b
4M273AyGqKN+LDMTGC8i6dAthE0Rnt83Xz1yl0fulhzeZ1MZ56YTpDo7DDjD46vyjLkvVSGNS365
fg0HvwEVRmCq/haJdkDNkZshnn2mvw+V7f2uh0xNpROkP51drBSPN9669ZUDwc6pcfsiPm+feJ3H
86/ORCSDLxEoQUsR64Np6xhA8+EFqPmFNRBP3A/JueMqgy/FAbOix7OGo3UpvWvdEMFVn4OP27dg
LjSboJiq/nQJ0BIpVFGPe3dU/LTxBcxTLsRnq1nfFjPrr6FfGwvHsMlRE5nrDcfYNEfZROexP24C
/mjo/GF9/33mLueNKOudjr9/dB3wR9NlGa13cTCHeluPeQd3oghzj1OQUHSRBUFocred/CFexutR
tPWWnNZbVP432uPAadv/C1B9K8dcaaM7FZmkQKYG8m0iuljkjCL0u0mWyZF8fHBZBWZtQldgxqKE
czOZw1SxyLmLqOWd4Jm+lXeHXxrmKhqkYptftR2Dxpo/ckl1+OOl0S3TREc/cm9XgrSJaypjLKGx
IuwXBZkC+L8FogWJZMuL4YQFOReSe8G2sGXxX70BE7HMdU5OY2elcjbCU8UdkzL7+ZcdtGGgcIFZ
o/f1lobMfVYa7OKRM4hy9NeKKF7pYPmI94AhiedPFFjv3eeXiyfZEfm1XC7RcbqnoQ1cGFS/Pj7A
5WZvXhBLbQE0nLd33r4mh8BgQIyEf25W+GVrJdCAaBssUARdhrTg3B36d26dAONNtCJo1kT6jaHa
ulrLCokXdm1/KfdVqLscYbPv4EQpBnF6tdOPcgGl4HnusfUIyYSNhAMsbF56epYUESvb/rFd5r5E
Y9KZ+oWKAguO6e8V7KSIczdaBZTZJwhskNs2RO8x6I9Rf+oXYrEUxjvaEPE4Nz81C7WTX8MilJHE
WiFiae7eeR1DpfUs+/r8J7/UmHAnlq6u5q2PyoBTIxiNJCsQR6u0o5N4i4dFcmeWNrJiaeYEAMXI
NuWgBisFzHi3pBuntk88j3jWFfjWms1lir2SSHkK28In6N3XMzaERSvFx3Q96pt0j9fHvwujJiKp
8zyBrPGcmZfiAs2jnHjHpZgRAT6I76bY1hFoLy23m4DzZQ0GrOIowbiNAIGh6sP5kA6ouSzFMMUG
KvBVfPCySfPpgomCDGKpGTaFjh2Vhzb5bHe5CwKQeXLQhwP8BgM+eZ0OlWZACAqoB1CIokzLzT9z
oNdggAepejlrm5iuKQ49y9NE28VDBt5XHicGD0oNBnVaAW+ncIY2T/BHsVNlIDF4+OnQO+fYrmnm
G/eO3Y196I0O3b0R7Rzo7WxlYC4JqIOMrbQRQd19XnxtUcqJbN3leqYcHDcYhNGi9iwKJxxnjmUd
TrpVHujcJcZP7FIg/xuMGwy8ZKoe42JTWScS7tdyaYsfNUrsWGFKNOffxYTfJs8ma+uybIwyp4/0
69nPf8VrEDDuQN/UE2HFy/bMu1n/PBsmgx9pmRzqvgJkrYFZ3luJiLcMwXGa7oLwX3rIE80Y8MBM
7iUXwK5DmxiTuxEhNU6QNzjGs3+TgYxhsGSziikMO/l2MFAXQYOkg3wBb/sEVxKDG20vm3J7gv1j
xOqaZgT/0QrFgpCL8/Rkbtw0k0EPI49zJVOTEQUl9M6AmoqScMNv4fXM8PDWZMBDLutCyBTYerg/
rztSBjUBH5HMnWee7bqYOCysgx+pVVkeOpzdxU8qAmcsdQXXsOxoVTakvjj1iejkvIK39BEm6cbq
7Nu3+trMd+tIGQQRDKuKsgvMBMkejIjqthJik3LhpC5o1BbR0Y5Aduz1aAyVUze2zQAvagxfgsY7
fKYkri0xINNK8iHXj7j1l6XnHW3rglXx4FYWFqiQYKvibeXnU8rfN5HdYJyP0lgpIuwJCco1FkYt
wPC8fng2CXaXWYsPjjRqNOxRmyrWYOiKiT3c14B24qUcW1nrRqOAO6g41VrBoKAfpHel/ZGtPxDm
cKTN3ZWpNMaERyTxqs6CNEzVkNJJ7ecLvBNuhDqXl5yKYTzusag6dKUcrk6DQHLwQQaXN16NadYs
plIYKy2TMi177er/oME/BYcbyOlRzeIWyGcbsKeSGAO8HDMp7yLoc0J5sBmx8g1z7TZtdET88IWY
xcK6Ud63mouQJkKvP2piGYVWRpdEo99q73Qi9FsllCcRAdIHzwh5opinTjPHEhQrEEWTu3vHQvqi
J+e9eoC0p49i/79ZITtxYEjIXpzoh4v8ZKeMRD+grkurDRmPv2O2O2p6iMyDdwILemyeodnFP2KE
LPQwWWxi8wV6HWOiWc4RXfS2GFLxxsJAi3F0Tfpy+WVm/cHpD2HewzyRu6ShN89ZO01DIB1ryvGf
L+QMkID9eOI4oLNNMKZqWojuNB3ddMztSA6Clgr1GU41Jqhhrf9lWuJ8S/q7/8SvbzHM1YitphXM
rgR+YbYLA/egy/tFyzk8b4wjh70NqjRKjUmvIOKQeBtjXVEKskOCg7ut0OzjOzm364ecXDsjQUNA
rEAhvLseZVoaggE88Mjm0TcHaYGQl+OdneOciqSoPRFZa9hjZRYQicZmUNm8rhXvsNTW7UJEJS7F
u+rc1nG2K3YqkLkVStcJZt9THYu7I2iUg+3F54jgfS/67yc69Rd1LNq2hk77cZUfibXN4C3RvlHn
g7dFSJp/RP8xQnYMp1D1XBQ72PrTHpDl6OgIAL1RAOYFjlbUmm9Y+3VyfaKVZoqxLqdHGj86on2X
2NWRnAL10Vh+7YwXuhf2/2MzLE875jUVNFkHjxOEjndP2OdAU8yZU4f5Kn8Erwqv9XGWM2pqHAxw
xE2VloVErXHvdbsscuDmYWUXasLPH19fXOL+eZfk+9sxACKeY1SgVYijfCR7B75mYNj9IxdAZn0S
U5HBiG7B3xIZg7ycD4N+Uk2kksFe1m81V1vamewVPjf+ntVoIokJSFo5V2MTSuEAtecMA1QYnhIW
4CngQNVcsUtDB6ykYtGLZGJV5c87JieHsokaFddY9R/rN+uhfzkd0TYUxm+37X6ujvhDEuMgDCdd
EEpTg6Rwf+e9PTbPD5b7+U4Q6YPEvrB7onE945m7hpk3SZRMS6fFFeaDRWJSHavYGh915GqeBFLZ
x942QabrHp1fu3pd+/+Z5fzggdecv4caGMgBZENRRTQS/jzY9HI5SLlaiQBkL1o+0vXW5OXibH5j
CwiX2+860cSAyg9pDPzHdXkqLkMrXlO0FVaS4Yb/trwzeYtJ5j2Ax6a47hx8+X3amB5G/mob/CtB
iFDr9meeC310GYrLYKGQDP1qBhN4Szutbss+EVE9C9eye1RRCIdXLUJi8GUt6CImjkQKJozuPyQy
H7kRL+kwYHXHY3GPwrBhgG8V6WD0PF2et/Crn/iJlhlf94dE5nZeOiGLxygTaSlyrTjRI2U+Q7qF
u9x4zpP4IYni+uQ0y+IwguQ3hxV1yM/ejaMjfzwHdhtYjx94B2VKMGijW5T3SqkzD4YuS7KF6jAo
nmDCPwWfKllBmFfAoDQyeB2MeFyBTsfFqnuD4IXMbFodRVYGkwJH33wx0RXwVjxbvp0Ndh8GWHYD
Smw7eaof7MPdzul4acO5lvcfv5D5CF1y6E9YiYVf2C5RmMCqijXsbTz5jQuuQByNTWxzdVCJRndt
mm9gZOx4fe9z8PnjRzDf55ir+SERcUygs9YIhndRk/BMknHdLXrefxj55HswD3iWxVZ1skpoi6i7
28kvh0f319fxjRfez1W6fmjEPN39OMK1S6BRu3ScwGpAPI5qbbRdhxpRSILBxtrL1xamCuDR+ljh
vMaeEhiE8GTkgc2tGs8FPT9+D/O2yzleYr2jn9lx3tSX8U13wMMCtsuGdBh5pDmjMLI4CZy5mG8q
lW16Ec6RfC4kKjVcXzbpVj6CFjBx7tWFH68GpAmwmStxLwSLI9C+dw4/YucStm88aJsFmu+vzna/
ZEacDJaJn3FBERFZEP8URN6ALasWVq9xYJQ67DcsjGXc6+OqsPTiKOJ9xnWPMqd7CJCY4A66zWPa
RCkmcpDbRD0J7VWQh7R4oRApRlp8sAWMc2Cgw4ZyccndNXY9rFsKMpCWg4xJrLoaClbk4ubLyh6D
mLzdeUlNNLTebIqCVA6c1NrfLQff3oCzyW5T0GFRhKVBPUr2pp0//5vi1Q9rY6CsPlejlei4c8DT
PapXmPHCbj3+u8UBkSvoT14TI8tjsEzg5KPtRarJIYqJGX0dnDjzkup3H5F4dISMYJ2GtbyorxwD
m/Fpf2jJQFhVW2onRjh/JKNEW0g99UNN0SU6Vh7v3nBeL5UBMQwcFqVk0E/t0MWhboxp/RUN59og
8XmQSX/3H3alKLpomZKsGWzjk9AK7bk3cKrFxbNI0W/06LcYGob7b85vIoc5P2OQIpwe5Dx5TpQR
ZElE9A5Tu+QImkWCiSDm9Hpl6K3kfKKnRx/4fNl6Lwleg9ti5rpr4R5+nxuD7MgYNloUQUxrN453
2ShhBHLHFXlf4GUpSdCsr5mLYs1Nlsxa4rdkdtQ2U82461pIHrAW7fkz8uKPjIyDXQCAuGvYZi/d
RBgTCLQ6uDAki8Kd7J7tFO9WBJjB8qQdt5o/E59OT/TqrUzud1F3CdarQC+FrEMJjeya+3LyeQkM
3ukx+K0ZkaapNaQId/CuXjANjX4XtF/Yt+1jLqX1QxsWr60TGGCpveuG7cifkQM+bbXGlHK7EJzg
g7a6pHfbLUfq7JM7+VwMFptyeSz6lJ5hZxd35qr15H2zcepfX4Lzkfjc9dVzJYgfajIu5ME8SKfa
gECQEkjOed22ZPfVvgGruGvHpVlcnCjHQMj5XIrmQaOysJTq9Ui8RUwKcL3tuPnBOQLGH2oxICKO
GYYQDhBVO41Ht5ymRxuDxRbR7dwVHg5pONqn7df4K9iV/pdBW4c4rwCVcAOXr/Y1uQ3YMpRYFrUf
GodWtv7+xOtAmwvyp0pe//1EhAkWjsOxgYjWvm4ARrQtjBht/wrAn2l/8Khu5l0n5J1MRNaiJJnM
lTjkmnDuMavyqC9PNenX1We+Pvx6T4Jlkzu79g4xb0gLmpyTnGuJ1eWJXOZSDEabSXUDuckq3J8e
kZBSlkhk2Ds0EXIu4EzK5oco5jqI8XBKzwJE5aR4lDYo9+8+OFd8FpEn2jC3II/iU22aEFE767vu
2XAxKrcLCp+XL5wPUSeCmDtgHsVCa9ULPINTgMTkgeRfqAphbo/2EMruySTSw8ltnfzRdWvMoHvC
tkeYT37xeprnroIi6SLWp6GAhNQMrsrETlMjESNNH2kyqs5t5UgcnhM0m/dRZBnRmIT/UVkq/XOe
x2exMelt8x6izo3Q1Hvy7a9tjyYUjABzvuGc0zUVxxytolXZ5VJBXE6c19eR3Plgny7I5lfA7Ria
DUGnshhHRbgIeMTPVDXEwOv93aMHums/ClQwnCB5zvW/Zr/W91GywWeBxK+pFf93lLo9HOAMIdJ+
jP3BBcXqxzbh5VKusR0LlRMN2TizUKIRsYGB+50S5S0fl4LkptjVvjTDpetjvO+TrCKyWRLKMqTr
y62DVN6H/gBatN8x2EkcztedA4Hp76EuyMReZfMkHCV64uLBPZ1D339IwN/7/mJf0Ar5ZTey96+G
ePWpTMatES5KphVnnEG43ydIEpPnzVIOog3HfeKpxkC4qQiH07GAGNz+VsJqq3TYNvLvWLDFk28Z
q9snybNdlrHfUPQ4Rocdbv5jTOgiNNfK7IXvE7SAI9Qr7ewTGH7k8vTMeRqKjIYUSaLJYJ05zQ61
SOwNiRCsCGBWJnuQzmHasRrIcLRRmuEZzJxPOhXHnOqhw+t0PkMcnKhuNWR2FtjbCGNsi9vnOX81
v9ViHsLIqKruTA3TeNihQRETo7f//uxLO1WEef7kqEhBuCVAEWeQ7WQn+fp+qb5h730Q33GHu2Z9
7Kk45imMG1nPTAo1WIpbOE6tBhcvtt2L93JcLJvXgDs+Pse0iGv2fYIMcB+y3sSIBBREobp0sP4H
O4goZaR/T3cH2LQ63hPTbYnu8s52LjyaimZw/CLnsWwWifT4dPHxHGN5Y94TnWf6HBNh29RPlfn/
WPuO5ciRntsnYgS92SZNebkqqSVtGFJ3i957Pv09qflnmsrmVxnTcxdaKaJAIJEAEuagUYoSIm3P
gwNwCjQYcEzI6st5wYhBGV2Yx6oZymnGmhcEMBSqEgDnNh2mfDCPAI/Abr63M1Y1/+Ce3VrNf3l2
bHe60kfTWJgBBOh0roCTQ9Zuwwvb14rHX6gwpiOfZa3uc2jIk/OaxgR7moM7kTyKBL0TgUO3Y/HC
W/qLv7u/f3SSLROO5lgqtQV5djWRiL+bM9qrgQoCaq4fnMNbLRko2JuBuoqKzhoWqieea70atUy6
dJPtiI8SrVfdFHe26fHg+9a6TfUlKcaY9G0r97qVStSlOWKwizA06Xa3+0lyua1mqxZ4wRZjSUw5
bbE/I4duPDuJW28V2wFuGedxsBr1LYgwxkMfxkFuOhBxzIqI3/XtOfvGMcDUU/ymCwsSjJHo1XJO
kxrHM0AXtoF7aUhlmzvjVbL3rc6FflnX9l/0WHNRlaJcDybOCPU05SBty7sys8uqdAXLCbPDOLv9
QGrPShwA68slJjeV2C26u+tsf4bnV9hmTUqeY2eGgqTp5dC4GHUve1gVOjHdBeTJ32DGgeTvDw8o
JjuxpwFeSr9Ez5gh2+3daqcXpNshyuf25Kwa7IVsmDBQz/Ky06ZYupQmSYbtPNtINU3kQ884bp13
UwzG5liVhqsi4BRy2QktjJVuw/vt/nFflYSLvUc16JqomVhFSzsjiyaImuZFTqddDLCznmyOx5f9
novSuNbDt7QB7GBMJMwZUrmgdhojgl2Xsa0++994EHKrmQlFMxTkJoBtobPrzvUuaJUuLnBt7OBG
caqNv1Me8u34oNKluzUetaiXoX6i/EiI/nhdedf94YI4c2ejuNd9Na8kRDGANz7d6vYtot2HFrmt
2h1tWp3fOurDH7mNX2RZkI0ylaoW27Cki1Zu8+2NPQa2ekBbBV0u8kcF4IWAPyuWC58/+lKr+BIE
jEaWU+8VBOu3rN5B/v/ABT9b1VBdRZIJ+Hho2mHkqSkAn/CnmvoNT3Z1Gw/eh+8E68T25w8ApV4/
vXWH+IsaK8ZI9ssumxoJySValAv24zsdUU1KB30EHFqrDmRBi4mcrMwqZ00BZ6dTHDj64Koymmgr
77F9PSdYC7Pheaz1vMiCImPD4trPtbkGdwrpvVy2j3vA27qjK1so3jg/5vN1DjlHpzCGLK5Lv5iV
Qbp4wybfqt5Z5GzX5h4XY76iLJmFdACFWnCmuxb4sgk26OwOvKnBdZu8kBzz1srDWFW6HJJzkKaL
XBSJMQaJbnk+OPpqyL6gxMRJbQPsAq0ZJSSTnh36Ur1I5FI9FvbOPG7ebDu53Z5T94zok9dns243
F6TZsKnThkQeWjB5eD29epepItikSOx0GxKR9urfb3lmi3cHmCBqTrLSV1twC7lqki1WJHrMD3T6
/zy15Bzvu/fi/bpWrhYegArxt0Vht8uHkhEqpQWa4gYvdLSnDW50smpb2NhNuU9tfhJtNR79RZFN
onXKkBuhBjV9AnhPaKNfft5Uu+bd5D0rP6/Ub/58QYmxKXH9tzy1AqgUqHB41Do/9S/oSjrlnvWg
Pfx8uGCrZPc4boUQDULFTh9QveK9b6maXvsQxtTIRavWo0R1CagO9W3q5YD0e/48VApxil4Ozqly
7g2LX2IEdV2kMW5oi85977XdWaRB2v4wINLw9vo7qnQciqsvtYWsGeOT1l1kKWNHb6p0iwXX02cL
mnqZa+4rW+GJk7E/chNaojmDVuXWHl0K8ZwfJ9sENnNBMEQnbQDi9jK67reNCkghzNZgIS5KP5bj
HHiC5ikzY6A0WdX1MMD1yY9Ux94bW7+tcWG5L0bK0zUVYsyRhBb4zLfAM4Ds1Q1gE4G6Fn8r4SNz
1/6v+soYotaXpFwxQCxO7dPBe680uyw35o2DrtTYjv4EYVtfGCGVCWsKit2oi1DXA6JDvOsiYtnw
kFsf2abrevoZ7l6RI7shs2wmVSsi6lGenGIf3jYxpr52u9vcqWxBI+3GRpB4SO3wBMTN9PSD2xX7
uWHj2hcwVinI/FjXuwlu2jsdsPXldNvY7xFJ9jsKCu+m231JZO/l8cydOuOEIBpjhoJsNPM+gBk6
OejHbb7xHNgazMryHD//vwiF/V7C6lapxzn23gm9aopXesXjYLmWi84pvNrOw3tu2/1mjxbQzffe
vnu4yzYdOlIfQ2D4AKFjM2/E25vexcbz1N4+jcNm5DyoVzOrWMOq09cQGvnZrqCoaQ2hmkRqqYQt
BpjT3eg0iaNFnpCSYWc97WusWz/c8/JLqzXpJWHmCo99aLVS8ElYvNdIHhEMfDyfxAngC/vuRaxO
GK3npSRXo8IlVeYuV0FqSRXAhi7IDD7fnrKHJLClDN10KudqrYaFS0rMLc6iVgdSEqVkoc9dtfPW
7iHLveJKJ+Pl+j1e7QNdEGM7hYCr3alFAmIHjCAFlZe8hrf6JQudbmcXBnxO5W6xEixzbtwbxd7n
7hYXWzcIz+/RAi17m5ffwdxmMcTDu6gp03XoCA/pROxyT1GMrvO7+pJe0mHurhTk1ZhZM/jFGNnt
bWU/YOvVxrBdsodvo/PZsc0rHa/ZiyVN5snStUUfVjN4Gzv73YtRDEDD9p6Lkc5T0c9GnIXZqNTk
/1T00J6VzQsgB+9Nm+epaQBy7aCYoCGL50DHYUGA1u3plGAWGx27oUXbWn/wa5b0OK5RY+KCuC8q
PfRBza8Jpuv3+37zVu7vOdq3FuYtD4ixKFbUt3kbSNJFTnbCA+rRc2j7Am/ie21ASF+SYUyI1lly
n5tU957QmnSL1qTdA7n75gJaCYhCBz4gNe+sGEsyj1LcxCk9q0PrOBqAHx7RX31beaGG/ltuVmUt
dl3wxzZhjEOaYgIc5ICiZHn5ASMS2DeD5ojrd3i1hKjrmHrSNVWWNDb2kGYtlBQgGF6KeWvQNG5s
z+9D6DzuUcKPEXtwMzhrkfKSImOdWqkQwkJSEDUeajQRC2hYwGMSmbD7e4FT0F7VxQVzrIEqw7nr
BqokkKKa2xqE+HRdgKv2aEGCsUe13gvYNiBLF6Ej1Un7BsSdzo6w8PaPPNmCENXPhUHKZzGNox68
DLaT3hV2XRM6R3vgorKtRfXL82GMUhuERu9HOJ9D7xNE2fsbbHdObu/PFD2IWwla1fMFW4xREhSh
jUdBha8yvpcvEhZCZJKTiA6SJ1zcRJ7mMaYpDPtWNT7V4eC93s6kgjqgggx4A+7rgccWY54qsbAA
cAAhlg5Qiman2BiPwh5mglcgpLflN6O+kB9jlkQARBdmq9GM4am/SA972Xmknve6lq9mnhZKoTM9
YUUZ1WaUgwwSyurm+fT6ervDGAZWnR5dVCQf7UO4uU6SZ5lYBMg+EfJeTKAZQIA81XjKym5Ye/HN
oYwJHkP/UZA6YysGs+4USwS5p2eBqDt0F6Bj4zpLHHPEtrmERjW2UgwSYUyGnyK6Juxe5mnEumdE
xdigM9WGZjEWKZiwSCYB4i9eVP4GvnHn7X7eRfYGjhHgSzYWkvLzZ6sR54ImY5ywwVFtw0DHLcb4
12t/nG4EQPzzYr/PoOt3Zf/FGmOaxnaUw6qhZDC6CVi/mZQelmsjV+XbvOYaagyu0WIMU1YPvZnh
9XABGL/04JM999G3rg6/uGHMUSTXmhRWBjV9eJs8nyr3NIYA9VVO6nN2W24+tvwoZt24/6LJ2CXs
OKqBXw+ukG58rmXShsRw07egJGfkqzm+cd3e/iLG2KZZbvWwTcEgJXaKdtdv02qaWP9H6XSRsUlj
N8RxooAXw3tHK/XDwy7f0mw4+v4K7HezOeRWw+cFOSZuKU118GcN5AREE8+DW57TQ/0ELBeHQ2jN
pBsojlJwZBXNm4xeiEOYpxO6MTDG6/gvd5mDxD7mFjlU1jzUkgqjCSOmCJKsAxWUEiwk9VXiKi72
4XG4We0pXNJhlCBOq0GZKtD53CMDsJHLDv2wmPd9e8MidV4z6Gpz6oIc66gSeQYMfwZywN5xvADx
xMW7NUiHHpbTdI9mBYPc0lEG8tC8THelRu7c6VhjaSpGgrf56b76Bryj66JeTbIsv4nRnAwroauw
oQc6OqcLJuwJ1sGiaQgWGWCkP6wj596pa7ZrSZDxZdpoJApq7DKiD3mTTER9RXSQfaDCMLinWxKd
Hgo79S67hwfA6Y92/IQcn2YDoT2z0MjqSq6bkxsbtTMeSt+aRVh+GOObSm0U5LrAhz3VaAOx+HiD
a/ZtSYBxRFPeFd1YUlF7p8ZORaJs/kI2lF543mg1/bGkxXij3hrzRqT3FE2rGBxEBiR3dhcA3oov
3+NvOil2Jcbtnyqf14LGkyL9/+IpoLbDqPVUxxXsnLduUve6vq5mI5eMMQZIztKwmT5P6fD8GmL5
84PhHqGtMTbNc9MSa17QMCxLtrCNDugBjBSNVhKnESHLpe72wHOSvZYempkcTYMTxK5GlEtSjNx6
sWunHCMxlwMwBl9fcweoNq61yRxMLnPMK48rRoSAHg5HLQcpcfN0elcvicexq6utOktmGPs9ay3G
zlNQKM+9i8kCCijB0YN1F/HraBjTbVGAfiMACYfaDSxs3aFBh98Du/q4WLDCdrWNc6kqsdVTffa8
6XQJb3+S77TDCTOrH9N2G294x/M/TPI/rLEdbDMwgEZx7uCVnk8eMBdhCzd3CJHp4B4v47Fa31ny
x5hjXzZ7fZTAH4AxLsV9QIJ9GqK5nqAWuMG6RftcVuQDwOfCHe1m/sHRxdVc5pI+Y3XplE88y6A/
bdCxAKOIZlW8Ani+l6oDGzEvyTC219Baw59bqAvmXhoSnFpaL+Ho5P8wur8OjjEXqQm0ibgCL0iD
YGs2STqASsYk85xy09r7D4zR3X9E2A7AuQtr0d+SOcZ2lIjV664AXagLbLz50m/F9+adR4YnQ8Zu
TOPfpvfgmPfPFjl1b+1WbdGVFuPUgDy8od0zHN7WXm9L3hhTkkljmMoReMPSgxOW/RUkfOMxxpMf
Y0t03U/KkjrLgqR3Kiogn4NrPO1YD3z+0Q4Wrlmr66QzFagg9Fzzdu/JHlMD8xHhnmXjeocPN3u7
O6gH+YAZCY4UORyy8M16rgmw+DApB086BHvLrrzIOwBqkUNn3fv/4pGxJigVy500Q5IHVDLHlgwC
baJwkMsChOZ71qIazt/HuDqJsdARFsh5tkZRtDpwR1HT0Hv0CVSI3WcYx/h+tzm+uKH7OYzRcB8q
nCvBjrGKpTahNE3lOs6Ot0NrIVA3zsId7e8HYjW3Gs87R8bCJMM8GYUC+aI1A/tjlS32sDc2uvxf
6K6GwENnF3ZQXz9Unj9ioZ5T2SiR3QCTmA0GDCR87eXnBpA5Rxcj+TyRrlIzJdHUFFXCi1ZXmQDS
ijPBTyiLp9lDigjdBqRyvmmbPThE2y3hcLcm0iW930TammpKH0BAwtsjediQC1rDnUkhmn0jensb
g4oWGmF4OZy1KAzTz4asKTS41KSvfMppGfYTdjpDab3u1UCDesm79mvauSTB3EYtriJJaSRop+Pc
vg/emWOcV4OjJQHWec9WIGspCCDnRR8ZaMvA+xnzTy5mTrDPiENvzYIuyTGqIRR91QoRRGbWpA/Q
a/6TQ2C1x3VJgVGGTgtHjH+AAqrGqNy9k4xGQAARvK50XDqMxwYcWe93PejgZf8M5MzQvmyMe4Q+
wC/gkKKfzEY+S5YYrx1GU4o01ydLDgxj6kkboObhKvEyaqtPsyUlxlV3dRVir+xMjRO6BaUGEO1q
Sy1/SPZA9nX4aPdrwcGSIuO4TaMvaiRVcFwVUS8I6PgejXNN2ZxN0ZZhog0g0dEGPcSOiMaRsf6G
Hon7j6frZ8XRb7aqkJeVEhvRCAFObhh5psRfCL1u7f6xOmwloRCypsh8nJHWumL9lMQbYyShYNeR
XUlAkzRSR3bK8XKdMY4hYosLRT1Z+UCFCLSOGLBU+63N2+awmstb6ALrN9Ic08i4VzTj8fys2ypg
KmGKjm50ucFWZq62r5YylvQYU6F2SWL21Bg5z9Kz+FGQeneLTtVsow72jPGi7b6QyGMVkvvzD+5V
4x0jYz+0ZlbnYaLEnQG7myhiI89urIVyS/5YuzFWUyqL0BSMTjQPjU3XqmV3N1uskkWXM0fzeQZR
Z2xHP/mTnIZUQ55PI6AZvYvpPGzIuHn8wQlnVpMTS8YYo9GUObbWKrhlQHdXts137eXHdW1fjUcX
FNicwdxjZQJ2S4OZE/yuso0IhoPPD3TyBG0L6NzbnAcsWz3wKrscU88mDnJtnGcphhCjzT23GZJn
3tmZWUnpk0rs8OtPjvb9EO6Qr0Y1sr+omp2mgLtDmodbVfsf0eA/9oodZwtT39SE4NOnIC+GlSYA
gn0P3Bdgtry5drPjeWaOCWYHaBVAj49GTCOa+i66O/PwpHlWih1iSySjTtGoQ/W8QHyRuNm2IScS
BUQJiNoDL75LEATwbjNXjozBKJNkVAAJQVUSW67nbejQxd1vWDa8vUfnzn+8zuzCJ7EfM30ucQMQ
35w8yblU2DesYVP4DqbqB89UcXw0u+PJ1watiuXP+6Z5p9fwR3Cf3CWXYgdb9f/hIjAGpNTlIKtG
Ss5BkPh8ehI3z5YXS3ZQEP8BBbEIWyevmxTe5WOTB0btz4CI/bTGyLx4tw8b9bJx9/vPAT0u0hvH
vbDpgsqMlCk3wOGApprn08lHmblwt1bs3vP2X3BCA5N5o1RZ286q8nl2/l1xRHqAV9dZrcwvzDGb
HujNAi0H9BkEtHg8loGo/oLa1hnlAp5vWc2mLkkxL5Qkq8pJzXHN0NMFYDK8zZG+DbAE9c48EnJ8
wZ4UbOvBrh66GIgHJcQzLuzyJ3QTh4EsgVEAQnipU283G9tFhxReMLSzgvOI+UROvvKyYPMCvRb3
WjKBXGcjUY3UODZEjwQjlncb8u2YvyHuOk/fzul9SZH5uRNnqyAOS2EzEUqaGfpoGKCfkBwdOKrj
R+QDjwAOn7yAwWRiE6DORIKgUNuJ2nrmhui156WnuTrK2JRJFwxsWaI6iifGvFU2j+gccbhOnBea
sPucJKQ6I6kCndp7RvMI3p2XFJVo33nYtUR1CIqrtmtvE8HmJSN46mIxCY8emKNzooD0M+3D8d53
WIIGrzBu6WbZzXjvexudjNiZcrRvMPhAmoNw/JEOhJfxYSyOIUkAMrMA7yWqqoztyMxxZn46inEQ
pke1uJFnG/t9hLdYcIvMni6qQa4bbiYk+40Ye65iPZemFKTHMhYflMoiZlud5KHhBLUcnthXalab
hakW4MnXSDGTWSQTtvekdhCTurAxovefuGIfqlUv+Jkogiu9S0nanErpXjc4UTTz/viUHCa2TRND
croqsk69wzzKEM5ZehTjrfjWvFodGiamn9cZ4RFhjqdtsHo3VUAkU3osvX2QssTW1cSerD84IF01
JAvAdQZQRZlMWQV2yj4t0uOQNURPdqNJtP7nIGl7Q9C8MpPtNMs4NNeY0zVDw84GdAcix/g1wyjV
ujHOfZkejRgtR/6uNAMv6mOn0TkL09eUfEmIMcSKPsiDnDXpEcul7ETcF9EPUVc43KwS0QHHhz4w
rHBiAwVLm0VDo0TkMISwfrbyxgr219VhhYYEaEEZq2sMBU1OjIlqFLOLxUbMjoYae3m1nyxUFGaN
c3tWzkWSJVUCBRGQYp+GctEiUQ9ROmmWmh3zQbjXx8IxG9M2tJd43FxnR/2a+qNXCIQMjG1Zhqqq
bLel35tdjvWF2bHtRspOZZQcCvRkFyHAXxRkDFOqlmpixwJzf0y/reOhlLKj1NwnQ2mbQW2n0amy
Aq/ROLDba4cj/02Liu6rOo+TnvSxiMPJU8sdYrdVVacc/r0qY+EHhCVaoCUp9CMWZxMAVKv3SyU7
NrrRHnOlSD2h7sWj2vSBd/10VvmBF8JCMmT/VRbQLs7FXJD7ND9G4qZtM6ezdhEa5/89EQ2xCfV0
imaxQotMzVTaPM6PQXTfVgACouvWJMX+AyqqoUJyumyYLFaDGmR6CMeWHx2h2b5Lye4Pfh4jIJaq
SiJQdJiT762h7sqiyI916Eraycg3avEHNx9m+R8SzM1vjVidkhgcDLOrzs95uje7jz/gQpcktKpr
pqSIjJVMABUnlgpIROVsCyIsi6rbosZR4DXjounAQQQguWTpbLAa5xICnB5UGkl3hkghgnyvaS9G
HP3JmVvYH4VshaxjP9DXmwIw8NJoAik/ToVrqfRQ+vztusTWrIv2i8RnUmNxGY2+qdQ0kfOjFTxo
6mOjaJs50omICVBBKN3rxNYER6VmmYgLJYu1yqlh1kjOWPlxjPJdrMY27qNU5E4495yLv2aWl5QY
G9NJQjkHnZ4fJfIycO47jwv6/4XIIj2b1bA08qOGNbnqqQndJjuNNUdWKweDHVtQYaxFwqD5J+DA
gkos5aYVlkJ6nNNXLGvaSfl2FqNtlmokljjPrxWOvtBiro046aYQCqA17NUpclrRbo6pxNPmNSrw
LRomzYD6a2mM3Gq5EQqhz7OjiB2ZpBICrDatvmN2SnYMMfM58mPTcdRvUlf2DzmGqXmKw8TQC5B7
bcKGNEiwZ7WnBj5p641aXbTxh1YTZSJZ7JnBUd3ogtMMR0sJbJgRR5y2Ak8CVOsYV/7lk9hnUVDE
WWxBAmF/6PLjPNyG+vb6FVtRfJAwEMOh8x0tGfJX5ZzTWrFms8yO8gQE6eBBqh+vE1jn4RcBJsou
0l4bQkrAMBoSK7u8vhss77/RoEwudL8yamVqhDo7dua5Dx4H0ye4YtdpsOmA/9OPX4xQRhdEpE7t
sZgLYYis6Z0tS1F7NhvLdHQN0FxjUbW3ShkUXqJLoQuUP2Q/BFHyIrVNdu1opSiyyZrd5X3ycP3D
eCfIXJMgC0wjoQI2zXM+/RD69//2+8y9iMR2UgFqnh31dHYtrTl0YcKZu1zVEZNuPjSBk6mxLTuz
0CR6JyIiGttNfxak/f0fsGDqEgVLwJCExhxdPyZGICT4fSlEM2O4HxveTV09hAUF5hB6JcoNf4qA
oNLVdhZhbID3cFiVEaJ58a9nEBsFK3BPgQ68vaMQv0XjXsxfm5xjC+hH/mZuFiQYJlCA0/OpBokO
I3NZaXeyJ54ns+H4wzVZKaKCTRFYZ2NJLFyTKjZ9XHV4oETdm9i+NsrIIbAmqgUBFp1p8rtBEiM8
5iy13AhDd8p0EYhsycd1reKRYeLTRk+CeNBBRu0N0honCTV7w7lOgyMrdm/WNKiKMM4yWAk6IpkX
2fxxncDamSsSgGvwSjCRkmBud953mthTWaH5fCtZ8k9duCmNYMYWcV531SovMl7wyEvouOnMk0HK
VSNEORnvuPJp7DHvoPGmg6k/ZBUYaCj/UGBORCg1azRCMOPP1UduJAkWqe6KqrkY6vOYnGYj5FHk
8SR/dQp11s+dIVOe0oSI6WPa8dwO/ebfeVIsTdZUy8Sq0a8UuiwG9MlgZMc+SHunlsKfllw7c9Io
RMG2E+RiRdOJZ+25EKed6Jvedf2g5/87eUDUYX2rYuBN/JV8PpXzNKpmhrCyRPoyDPdVr+6N/Gke
1E0tjjnnCbMu0F/0GFMdzCXeTzq8bK89xuXPvue4glV9x9bUv/lhxNnI3VzoAn7fkz/U5xfOr6+a
BAgc2QqM0pqfg1aLGEHrWlVBxio7joKnmdg/Jh7Sgqdzq0dCsxMi3f0Kxfh6JEqAB1dhBPkxm+L3
KkVqORhdvdmmKLfwMr4sgvBn1KNowF3FzDhy8yxap5R0wdBGyIgMaR9ufHUKSD8F83Y2p96WNMG3
xUTTzxgpRxeFUsRe3FT3ZRy/9KaA9Y7lrNp9EASOZMXWNvHb1LSrMopsqxt5b7hV4euIZU0ZCE0Y
h/wql0wv665qE7yzeo00P2Oxg2T+fdpDRm8oRiCwtR6ukonIx7RQjTrLEUkEvi3Nll2A1hg/Xb90
q0q6oMK847GyXslkFVTKwGkx5KTezPWj+f06kXVx/cUKhmHZNFQsWdKELZT50Wj3reVFw7mNOSSu
8UFJMPZY1OMhCai0ktwdy32unsrS5qYkeIyw9wF5UCEIQaXq3qfysa9vunrz32TFPGK0WFAM7KMH
I/I9ajmWtJ9n9w9ImBa0C2UBzLcxslLzoojNsM6PvunfKJMWEUMQQ4L8l3Od0OqhWHjsYQmRqCLm
/npNAl+pZiHHc3JQa08CbnMeSgTzFtifwQnrqZqyvoM+3U3DxKAe8vdfKYlxK4tSC9thtLktBJ45
OKb/Q5i+D2a8DbO3yfA5vK15jyVF5nqm5jTMZZPlR1PEQlPrya8KTmzJ44m5mmZfYjGwAArCMG7r
/g4Q66TV95Upk6ZGb62bxC/Xz2vN3H9aG82wJDxhGCmmQSzmiYV7Oop4v5AJo7imk7+q/uU6nTW9
QJIdGXZAeku/KaAyFLNRVlDA2dyW8W166GYvSThE1g5Ig9IB3FLFCCfrTqYsi7NuVmHZjJ9KjJbx
+A+uERJgpinDyesWCxXedJIeGyWc4xjm2YuRVjUQ07LwGPfdzFEFtgnh0zfqWAFvoGSkKpbB6IKh
YLm9MMMqaNiwSop7LMDzgjhyRflYitL9nLak1n5mJu+xuWbwwBymX5F7x+Yt+v9FlFHFhVE24YB7
VU1uGYe2Ff2M53+ffVdQkEflDSvfTJ2N1o0wHoCeMSZHQ0v1c10Go6eMyrgv297nxbgrcTsCXF1U
ad5aRYnnK0MAi+mGwJySYxH5XhVGt0qIteBy68zVZjT2fjEi1BAH0iqP8qjbhtXf631H8pNpVaRN
pIzIFtr1Cr+7/dd34suHUXVeSFof+lZMrD45SpL1Elo9iTB5qUfxNjY4tpJFHqTK9IUUc6iYNAai
cNclx6SbvFwkVbiP5sfOtIii3ErK1i+P+pg6euSOSQz3Ezl/wqql4mlm4QJ9Qn4uWC20Xkx9ZErg
qxsyBR9yIuKFtpN5zWUrygs+f9FhTDTqhZPV6FpyzIbJv22HLNtp0XRpeqDeXudolZIuYw2KiBtq
iAwlU5sFbSjn5KgEuaNpr2FYk2LUvetUWFiRvw5uQYaxAn2l+2kpy8lRn23FsCIb2QYy5743S/17
0quwAZWbtPWpD9QbsRg8w2o3qjxiRbI4u2bQ2eJg7K5/1CrruLow4xZcBgtGW+v6XBkDLhTQ9Yi8
8/2ExJzS74pbgskDph5gSDUFccvXqzGnQoE+Mwl3VjSjbZ3XTqqNj3pd3Wdi94StNyJHQVcJmgoN
jmilzmLu4ugPVYiXW3IMhG9hoTniTIoXwFk5yfhxXXqr5mhBibmKiobYWK9AaZouMvBbYuBBY52Z
biLZjzWKw+U6ubXMsoLEHv6QFDFgdb+KMk6sOKxiITkOsTgDMj2LXa0Epl6qiIHdjqmPvWZJ60ih
P2J+Oe13QMCttmqZo2s4TN79sh2dEFsn/+T+WAoEYSqqZrFZWXOQx14T8VlNvkedmVRzTeTufJ35
VU1dEGFlPXVdKM0+iBBEg+pxkOzrBFbCGhWBroHCGGKC3wALczPty1gykmM81ZajTvcdzaQF5X2I
mqV7nRY9KCbgBS0VlhwNHgiwmVAtx+5icSxh27Rcea3rdht2zd11EuxUBjU3oGEgGEQUBafJvBPi
ou9FI4fA2rna5WZG/B6Pbp1YTWLnMnp9qqcieZozQHnr6Ys8xHYwjo6BAsQgFXY+oWzV8r5p5RC/
fJP8VYErWUOhzgQGh5Uoz3M0b1M0TagZ5pcUMoznTAZSsNQ7fXtT1w2UWXyL5eJVha1M1IgTTKyY
iS/fwtil1kfXuRigDw7thOpO71ODiMlU7o2u9Ek6C5k3ZvOwuX4qqwcvq0BPQ1IAAMHMoeRRWA7t
gEOptLixy7DB60MS539v1VW0jfxDhREztteWZhdYCMnCjRXf6s0u95+uM7IW036hwYhviBorNUuI
LxseI8RUMmIvsf4wgw9fNO16auzQULYCQGquE169prIpWRrdeSOz8zlJJ9d5hy6soypu9Gwf9m/t
o9hwiKxZWnD3iwpzTmUBLGCMaaVHIdJktGGMrZumUbKty1ZKnaiX5oOhW/W3eIjrXdmNwg2yW9go
LVQAnBb82DbjpiNF7Puc8G9dgX59GHO0aVOE+VDE6bFx+zuB489Wr+eCa+ZM9a6ZfBhBtG2KOWm0
ypnGnxEPLYd3gIwTG9REaWoTitMFgRsEgNCaPhpg3VpmyPFLPEqMyxDz1gpzAY218+gF8mne9vO2
Vv798+eLptCPWITDbZMMXRxAH8duXwWlo/s7M004+rhqq/CAUyRNRWnSZELHpKuQ66Y9u23s21rn
wVzGzbuV7vPi7fr1WtWvX5TYdi05a2ccPny5ZAz7uXuII/1PjNOCAnO19AB5+0mGcXJy8Ubq7wre
Ii4qjN+c64IAc0WCrI/jNoawpEGDdd1nmOPMjLtYvNDAJFBrggUz16W2fj6aqBsaMPYlNtOuF5If
hxP6W+c+azZz4wf3TeZvAssnGYwVovgufrxOcvWuYom2ihKFhYCFEWMBMwiFwGuiUl8S69DoMdEE
XgciOyj7VxCxoMLIctZNYGiNOjzJEB7V0S5iZ8hTMqoiKeUxJ7PaYNd8c+4QgALpNCRD0pAkx5ul
Rx7XyhpX0YDNoGEnWT06ClqyWs3JOx+5lu5sSBj9uC6VlYgcpQ5avlewnEFjk6P92NNuIHxvVIZE
byZnCL8ryj4Vn9uTbvCewqtnoCNW1BTkIgB+//XuR20MVjoaj5v1SYRb2rSdbFfqYHH6qHiE6P8X
RqY3RrHNCsRNaB2wNePeaPHSCCaO8Fbv/oIdxpSFMoKzVAc7ibhFK33HiX3YmZ+/lAmHgoe2idLr
53zLgguhQedZXIOLKt9LVW5L+S7JO7vNUIK55JHuBK17NnLee3CdLUtF2wiaaFFv+yq8Is3KBnFn
cpTle9UITkZvcZzyqtYhyfY3BSaBkBrGiFkE+IDOKsioGESOxNcoOAhllRIzPI4qL5Cmt/s3G7eg
yDiEKfejcqKjKWkobEs9zEjfu0aXI7IPCFYGbfVhF0uiM4fpt6biZYCvS1T7rSKkyqmYGOC31vOd
3GbbouJ41VXX/Q9/GlsQquMGod8I/gDySbo5uDMj9bZVdaLGvNkEHjOMievCbrQSKsoI9ZoT79nK
+3UmpOqEVpz/H2nf1dw4knT7ixABb14Lhg6URIlSq/WCaAvvCh6//h5ov7tDFjGs6N7Vvs0ME1mV
rtKczEYcVb0fN9v7xm5doTBOgUXFKJ6gRnIt2X0slMOc4tPLurNp0m/6Uneiad4Vs/QelwomQIP2
hVrdS0QjP+p4Xf2rzGGDMHKqKnbMsHltcxAMQVoGY5opa4iMcZXnoqbj9/tsrjVcIn+N7ggZECTg
krF+lhzlSpYUmY/Mpz2jWj4Cyn3W8GoMZbusDmiha6eEqHt1OMft7Ka96AVZtG1ThaChy5ukekcT
yRvr2B8i/dv9z1s7hMuvY6xm1RZ5Eo/4OrHJSNiYpErf7lNYC2jwmheXTc0mAj3GgCmdoaRVjVmg
PNuFtHGTuPb6YSLiFtEB3vP9tlAT5z7NtYjmkiZj0lLdLErBWM48/Jb0qh2mwFCpzgGOM21+36e1
KscSZl3QEGHJcBOMkvRqRhNDQvhkKG85Ggjz2tqV4fg17TV7LvSj2rsSDd0x0j7itOQFb+x89qdf
uiS/3PCFXzLLJMrNcMp8zJGphpluULrHuFq96Wvx2LbPoRA5o47GXXqoUSEqhqgnFMkDp4ucqKMe
mjg9C7HXHMy2WvB2Taz5fmkZzDDNpfGYLeJIUTtEuYbDkSavjB/yc9pwoovVtzwWY8gGuDPRKcJU
etNUV2hp4bVb1lhsHkR23zxLWmnnofjcmICWCQLXBCSQ0HMijrViBsqw/1BmLJiUAWu0l0UY32Em
cTORaHgo2l9j9asefynKTMQCHWb1QUBYKQWq2/CMy7/wjuk+0cAcBGrd15cvyqFZ9gB28Duxso36
VJrF0pBr99NszzJ61q18H7YHGvcc672qYcgAqVj4hj43Ni/e5trQ9+GAQw9kP9cwF9ModldSYpjN
po55Q4yrYnRBjhFyNHBkFNixiBjC53SoN0J0srhzJTyeGEs9x1SXSrVD2kTBPtvaOlLpm5Tvse92
J6W5e99srBLDDBZGCpF3VllgIrMcakzJQXZkatnx4FKsmEnEjwqJvDnm+CAeLeb0AF5mFnTJB8WF
mzR4zzXfJ4F0eP3oal1xtGIt+JEuGGNOsUpH+JSFWJT3nmDsMXztod3XzqAL949w3fJekGKclxL3
YigKMhIL+veclodUPgSa4IZJaU/Gd4SufYJe+dqvqp4T4a3KowqEWBVdnvLNgOss6FS3ChhdycRe
1OE3jWt7qDhEVj0nXmcyytKqhXrltXKbmVVKbYeTlCJzY4b7JsmdtIcxD7y2PyOVSFpJ5ORqVm/v
guYiShfexEB3mQ6sx8y36C6XPwoVU9ZKvgEc//P9y1slhKNDT4GBWvinZbsghKE3bDhsa7jobJw2
5dT3CIOq2WnE0CJtV3LeHKsXZiI7+J/yM4vEEbUhrdsBfigLcyLJr31Mic5LDn7GcuzDRkLzKmJa
FTHtzWSaiG1ibQWrOFiZ05pNtwsMlGO1SrLzziSNnr3SRCzJ/CNpsk2Fdope8qI83c6hU04mr7S1
esYWHJSM0W+cMXOZtBWzrrMgpbR7qJt8JmbZEVWdXSVBEHD/PtcOWJYwX2NKuojnMSOsoRaUXSCr
iILQcQpSff/aczV+MVTs+V4SYRhSZbFt4lHD9H9UObTY5+jpus/Gmqm8pMBEjtKQDHIb6bjBMrPl
7qfUb7CLjrSo88oY/rtPbO1+ZNUUsZQGdUe00l4r22ThpR0ifEPzSWnXRbKvxmnXRA9KB224T2r1
ejRJUxTTQIfzJ57mhbpVaCFBEGBmfqonNpWdokF3FW8EkEeEiYRzo53ySMfhadZr0WM5bOxmefY/
csI4MzWQBiNWDOBa9HtTkGy9OAqUpzmrgnZxXMzNFCmGgSqK4xIH29zWOYeHRYpu5BiN7jquHXGb
xvAwd0miWTMmC3u9PiO9atM5fe06dT/K4qYpqx9hZHFIrgo2erVFDU9tER1217LWy72QKniL+nFc
+5qO1hplF1eoHKLTGUnO+9K2enw62oclA0VvuJNrYpWiBnXTphjOF1v4YtEYNmaiVBxftSpuQLA1
MAyKeSdWpvtcKSJhzDE3mFqFnci1aqt6J8EfD8XmPkOrmqqbmE+Hs8K0NpOxGoXE0qiIEUVrUL1K
faNR6I1dSozk4T6hdZ7+S4hdPNiiY9UISoy5VdgDQvvRtYbXtNM598Nhh0WbqNsGb6a5zn3NCMiQ
m9+p+RRltZvroXufnzVJUMQF8wb5Re1mgD6dyqxR9TD3w3ZGx5UO8MofmEzgCdyadKtw7QjJkGoR
2WPLekXtOh3eZ5j6wyTAxVZh9SvqpGeVojKeBy/32Vo7QFhsxVpG3dFlzAi4OeRhiG12uV9Tahfm
r0RG9kRovGI43Se0Wsu9pMSYitzAGMIgNrmfAGjHlqcIHdNWo50a1dS9UDSx6nWi7U4N0x5zGNav
Tg9Cu1NEAdg7lp8ItW43uRL+hT5cfhVjTYQYSxfHEfpQKW+G+VMSv6GcF+U8ALU1bTA1BBOIsDGa
oTLMy0ORR2hOhB1JK1dv94s3GVoeptCaNQZEBfp00ee19HBfWys9M02AcmIgUC6bkJidE3blh9HW
+0YW3KRDTjqWOGqxJj/QCUwLaCZaoT53Jl+4Y6qFbYE6Yo5BylkhUf8kK6YtdVhCMXY8M8mjJV+z
h4ay1tSWcTF027wXsdtliRMiIRAEs3NfWNe0EGk+TOWjYUeW2KYdRE6lKExa7ivy6Cea5AdAt5Ka
dpNluldlKacHZu19hF4ybAZHEzQ6uhmjrEpUrfIWTdBTDigtvdMfmvFd6axDpB0UtADhv9pbo86x
0OzekM+EG/rYZB3zTwZgRxjdV6NMH4UIY7ZahKxS1J6CuHkskCTITWWjaMjYzoWdl8lRrIeDPgck
Hpq/MD+WhY5spNQk0WLNnTwl8SQbmMO1pno/1MaXPFHsKu23Rs2rDq1KDzLXaFrG1aLl61p6IJNp
KWmYbijmyR+t4cFAc2A/aUeTG3uvkEI1BnhBJprz8axn7rNoC6DyT2g0N4s3LOSzaTc6dWGgX+D1
vpyuEsJLEIEQIL4wxXbNkyxVWlEbuMFaOmqm9lTkv4tpL+jGnz86NRGTBgASkSTkOZjsnNaYKdJi
mKJQBXEXoq0xFxugXnNs8YqRvKLCZCFrdYwas8fkRIW0VWKcYg0Y0OVfhKxXVBgrosxthL3BuJy+
Fx579GTqwosstEuBsGhjJzBa+/4lrekZKC6wPtanD2BuqZqGQYurZYLH0DuS6ZltpSdde5t0ePTK
LbErrQx7UotfQsDMYUBnd/8D1s4VwoGUPvLW0HdG8kurEPqhFKHn6kiq/DceGn8D/qNd0mCem42O
yojcgUauVgSlccVUiZZzajyrjKDGryILAJ/D9nfEWYZaZAUwm0T+bRRIRdBTYvGaLdZ0ShYBYGKi
NI4SOXNa3VyLfV1mpT/HarnpJr0iQa78qsT6EYhalONpVqlJogSUA1QQQe5ag7tEHTUrNTEbEs47
KrckrOuXTomcouBtPlk+nHmraYAOgalFdwwmRBnBFzWANsZqWPqR9YrN3HO+S/SDMWyVhBOUr12T
DD+GbA1SSBY7ilKLclXpgVD4el26RdDukR8+pr3y/OdifUmGMRdjolsoyKal38x4KW2w/sMaOPMk
i2beHNkFJ8yRyWYzAuk8Kf2hz4jU/+7q+q/OCuhlJjpl8AJc5OMifuqaSCyNDkzo9RsI6Nar2P++
f04r0cUyC/5fEoxAG2NrzjEmYX0JA8gknnpKrHZGe4KbxuPBGFVHqKuDkOtv9+muRfzI+WJGSEJp
RUNq6Jo3gMSHbWtoANkoqbKxqrzaVLHSkThogYMvmjC9CLQ24yhrb4NiYAS5Muy0SBTXTAx1h9Jn
YovVBNDK+x+2pnMYxTbQ9Y1JRzSbM99Fh2iwkLX15XraaJaBx8jsTcqxnHl5sbXub+ymAQbeEtbB
RS+qcnG9o9Q3eBBAFaRE201m7c3pTqlN1xgs22xtEaXUIba2QPqxwyer1bzAGJypjJ8Gc7Rl+qKr
vGapNZEGMIGBCRDAAyCbev1FdAJ6RBiXpV/UWk1MqoZ2pAY9x+etmYBLKozi0GGQy16BzI1jQ2E/
qWbLEZAgzWCqvPu3uepe4V8xRKhgIzYyNdccKWUpx9JclEgG/TawgWNAm1kVL0XKQQSC0aGStqN8
wGZIu7KMnV6Pf2HC0ZtnLpBnGDT5HMm/uOMqzBM9L2iJ0uV+kvf5R1NVhKPDa+eJd52Bp4iCfU5s
nmMaCqB8dzVurRGcONvMNHCikfMM4RFhLk0bc0BHGGCkRHsb4i8T+/dkHrjeKhEkG+CKANuJN8j1
bVli0CiZMYJIdEJOwK7pseiHv7gS9MOgCRTVJpwXY3msIZ9LhDwVBvKbkhjZseqTX7KGicTsb8IF
dEjpKmZYFRMFg2t+mgQwdG1bV35Cm01SCN8n+YeUxwco7305X3Hf8BCqArVCFQ37W68JTYkYA3ep
LYGS0wbEqgRPaMO9aeBpkQyOln+5T27lnq7ILXbkQqqNNsiRB2tK3+wmEpTfpBR1prL+czuBidzP
QpOJwI5tnw3GvBajQIRcoye4aJtNuI21lOPF19obdBMzjMv9qJiYXHi94CUQI0j0WFV+I5ibwVKf
ovC16uKjjvHVuamcsvyGVlq7SChpAmyfKQQ7zVqOdq0YXpTTgCL7iSKKBo/rj8AgRZHFXVP5Zlnt
Skr3BQ96d0VCMOCHnDhaOxdrxKgWqhZd1iVZ5dNGI3XwEKmbMCyIkkckGHmubYUdJKsRVqBOphgm
OwBi6GFhGtlUITUiKbMD6a8/tCjCk+2+HK4xhaq6hrsDkZue7kHtgnmeZNgLq8VqoFoudvpQJF5f
qBIJKsz5mXOkcsRyhTnE4qgwgTsAZ7Ow/DnqfkMPkDZfyyo3nTvsTEnkvxh9x9GpuKplPFJhn2Wt
hLUs1mhVmMCwzE1bCek+jixhr5Zjw9GAlUNcbkmXl2EaQ2Nxcgsqdkjqol4S41/wsF1a2at1FxN9
1hWvKGKLGGWrcJIGa4cIgsiiGSgOAU/1WuDH1uqEPChqPwvoNyFaWtStYHNfOlasFJruMfCOTB0m
H1k4xDjQRDpGau1HzdEE9Aa1sCgB4x9/TgU5MvOzwRJdUozqplqQFKWRUF8Beq4xv6IkTAX3f6PB
KG8SjnKjJCn1s1KxNzXm/6SU04axdiHoHMCrFtGSpbMZsLaf5MYcYgqvmGzNmf7Kk78Z4gZUE2bC
0CaHO2EfmUorabRTKopJZn0TGoIj1aHbdcH2/mktsnP9MAMT4pLlVvG0AKDxtWwVJW1mIHnika6H
PlU/dIkSit2ofcwD3ORRWlTrwne0SZXBu0clRi9ejORrHmDGTn9Mha/3Gbq9GzAEO4CrwWPt5m6a
xNDbSenh3b9LE2l5T3LezzNphgq4TmGHiMgXUsPRDKdIdY6O8CgwIZda63EYdWBgcBvsKLp/Ordq
jqcK8O4RXsHpAC33+hLQsDC1lY7Pp8HGsArStm9mxLGRqzSQq0XWQIFgsV3cYl0gMRwauAF6MuM3
QBeL8ut9NtbOCDbkvyTYAFumTViPOqTWnEjRvwGA7j6BW2EFChUM7qIWcJisWmBtTjRlqlT6aTNS
Euli51OpQlW+qhJ7FIaZ4yc/Q4prPbwmyGhHNQ4YSwIUjU9725w2VeU0r33t0tAT9nFxlHqOIPAY
ZOQ4LAp1FFGv9PUyUGxTrYPdmAtfCxGNqQrNKcdiLkJ7yx5QIDDDbSDEXy70QvnzQIiKTpnBnqAM
TtFi1EpFHCAN1JX7n7XSOqNUCiSYBo59u3XYy7miwUVEeKVhfPyacB/MsaEEeCWhbSevvLwIHewE
CJrIjtPTfZlZ43GpHyyY6higYtHOMTqWdIWMAMsyqJ8D/c4o9wF2N5i5JwcJKU2D6Lyg7lYRMF0I
SCF4CThtnV0RV6algiBHbHxF+dUuENucVuqV47v6feb4CjkxhlTB7w9jjMTDQ0CS8LGMSWpyDm9F
HuHocGyIQNArxkJBLBCdljLLDYL6n0P2AFnQMJOXcxNJqwwtZACujTiH3X2S541mzGPQ+JGubSsD
uCjnTijtue73mcapCy6Hwwg9XDgIIVDAW4ltQy8nvJ5lMW7hW2NSAtZGjfCa+Hpf6laJYA/Jkvdc
sF6YkIqWwhyaKoiEOK8yees7L2ve7tNYkWzTvKDBhFQC9t4XXZi1AJQRbTNL9jWaW0esiZhi0Y2q
X8qQkrGVY86LZVW4TQMhL2ItaBYjfLRXA32a8hboI89FcRoGXs54VejwmlXw88jksduXMrPEMF3Z
tL5YP2VjgBzN6MAijbLs3j/AFU5QHzZQll0yhcoNJ0UtKtMwdn4MCAdXGep+17SxxXMii/dmBA59
NXizovKNDijWa7VCGwVWp3b+VMx2ZmVvZWQee0nyhrQlej48T13+rM7FXos3erqXzDe9/7jP6a2o
oO0K7T0LGi3efayhh39EZVNXemCnBIUbobPASwQZWWF5CAiV08yNQpTmsdpkp41TvrtP/fZCQR2J
Qw1LLZBLYrW7rRAWtrXZ+xi4s3trJpm4gXsnlc55kt2akWtCjD+TerMIwsDo/TTZFpk3VN6A0Z7w
KOi8O1309/pOUWmH40K1EVjFCNKvHVgTB9Rs9H7w2yGpU4B4Z/VeVArTLQCca8czECwtKw9sdJ9T
Uo2h5AliU27un+utkcFHYJoGD168RlA3vP6IWMr1pIUE+/kcOGMIBIlkJAJVOQq/cn3Iy6K7B4qC
oiGbgB6DoJi0AXCM5uAmT024jEr6UVVwyNzK6PJ2BwAotkbg8aMtn3ERjDSonWRGSoEqqNXioVK6
+RgJmHVS+uxbawCVW5/EZqtm0wsa0RVOQMIuRkSiFjCtmM4BxByawg2WyWruZ3MsDcnXAFw0qViG
NZ+r7Jj9HBInPVjz8yQnROztoPO0dN8+44c2U3DufxfqSxrsRD22eRhst+duLmPMQFnEXCIy/8uB
XRxILhcaJooj2Y/HpnInKlLjZBVJX9tapJUYzKtQ0eGYxJVBJYDrAchnGZjAVbPl4b6Ts77NZqwz
MnqiYPQst7CI0jAJQE2JWltOmRnuNCcu1f/cHKNoi50hGD1EIgxTetf8hlKSlU0mSb6SC9iCl+qa
38Rtfb6vNCunimYgdHLh+QBsUzZXVGe0R/97iFMtYmkn9joVSIlxPNIpeGgPgCLgGKVbLYUPQzyI
JrIFe5TNg9XJPJoGFt36mK6UAdmnA0vre0Y1mh+TsYxNjiSvvFlQ/bI+8cJQ4b8p/5UUdY2kbCRf
1J28tlUD29xIpTiAz8eCN+shxxjO+McW/pomE4qISaDRwSylTzCManjqnFKrbWCQ37+7FRMBlFhI
JXrxgFJiytcSktZ4VCDTJ/lGrvbUnrVWyu2spAXeLVlalzb6dbE3xKza2QmjGSNouQDoxvsfcetk
EHv/Z3gEGBA3uM5YXGYKo9DjIwRJ3iDHZDojMM88KaHGTptjb+jUmKOWazSXGBygbMifoBp3zTiA
8ucR8HqSP06mP+nRcUIFkJSKRbHqQ/RDK+EwuXbS6NZAwc9A+xwg7q4JZoLSqC2wDP2iGH5EEYYV
gTYp52ixBOzktkhSWygbUqeUI70rygIvAPWHd0UbDNuvK9FIpvEIm4cuQcE1x6H9Vsq5ZbdJ008c
J75iCQDgASeO+R/0yLLo6FaeI9DENgNgPIXPbY8x9rR2Ox1YRIhN7svMbaQJr4b6KdIumCO4Ac1N
B6GiPQDhsAlAjb7VOu09WaAi5/DWqSBRjKZO6D3blxdqWP8swQL56KuOST5V3TatBl6n+NoV4fWO
H4JYoDC4HOuFWxqGthwyI1F8M8tnX1S632oUtnaNTkqOVVmntIwKo/UWpZFFKy4oVdC0NEkzxQ8y
7fs4aC+T1j4IffDr/uWskoHXR/CBEB2YaddkUI5G+TTLFTTayADwGUNrs2RLtlUtzpwk3OLCrsNG
7FkEDjCwXLBG7Ea850jUhCbUZWDCZ3s0RtlK/aWmop33T4ogbPD/P2YNFTlYDQlTS4bKslYbhhx1
aMT3u/FrMWfEwnCbzIONuRU7VKEhcejARO7SYHdKi2oWawAI1wGirGJEvZq+JvqYcgzSKhF0XKHQ
sqwyMBmDVMYU8jyGIKI2nejUdYmy32BWZvw3hAAODiXXUE1iR2KsLq3KQqv1BVyztuUiR9wTzkX7
809vBtePeilWncCsY+7vWujEmaoJlnzqWIja5KLbWEZfb/sJIRDpilpKnv+cHORORC0OlRE8rK/J
dW1AgekWGX5m0I70Rv+iRuZW/3OoDvTd/Cf4WKZFFYbM3NUDQKhjw4+E2l+oAITtj9M3Fno9kVnD
th40JbDwPlaW62UmhIbft/ErHi0BqnzGzzozeZN4t+5hIQTU2s8kJYz29ZGpCcq/gZkaKCp+NKlw
LrHiKFe9WOIlCNYIaahnwzOo2DbFbkilQycGVQQIZ7207HAAQm+IsXYRyM6867lP6WbV54AWTbET
cT2AzXLl9kMxK2fogIZp8nzrbcCCQOW/PGEB5PXhRW1t4UEKSkpwlEr6ACymSmgepLDGI5WTDV3n
CkYBq/YA182+xYcaajzXOD85iSO7COXIo1X8VOZlcSjMhqO4K4YIzWXos0CXKdp8WM46ALd3uTgg
aohQmSeCFL4Z6HT+cV9fV6kslTL0jiACY6eu41TWgkKuZSATJVVNCkWmGwnB3x+7PsDEf7Zt4/gQ
WzIyXldSG1Y5AOJbI8ucxMLYTiaIil3r0uj+BUcYAQH0CuZA0Gt/LRFlLEvF0LSI7NS4t4ER3AP/
wzA5FY3Vc/tc/gzzAAO+/POLkAGwu7NpRj2gLpLcesaEZeLpRWQ693m5kW4g98JoY4DNEJFAZDss
hQFAfCFAj/wuDwkN1GcsjHMaBe7cUF+UsuEcHYuPhyrCIgNw1mi2xIQV2waAyn1Ks16Szylxjsd+
V5Pvu/OO1A6pyNcHzba3gnPi8MhmAm6ILmnNi6MUFKmy5BJEo13rOPGe/t5vDz/vHySjujc0mOsa
0Z2SIBkjn52PL5xgmO2bvPltJqyTWiNOgwy/7R3H3WO4S8je3gYuhwybOLohw6hQL8hBY6HR/vx2
1EhJHkey2/x48on9sH3ZOpzz+vTTFwHkDTUmJG6DmVJjuZSD8y55H8fh+XH3/GPjCpuH1gb0l80T
g09/eo/iEtJeiMGEPExaL8foHCWP7mbnI7J3ux2pti4pSO8q9mtCXn5bOw6rbB7jhlXGYMyqOKUi
XQgDqvnLDCEftlzuFj/079zdaHKg/3/uDsC9Io53JuN2lzjPTz++TJ5tC19/Ovclfv0G0cW7LKlH
NlxnQiS03Hcz1QX5/N46R68hj8+R87z5QdyKSHZA9ifnTfA4NFe5vKDJqHKH/togSAL5XOzEefMw
+V9N8uCWTvO4twfy8iKSl+3bfZpsa/h/ru+CJqPacTaMioVM29mJduhPtWei/pT25U8IyzZ0Tife
+Me6vbogyOh7MHQ49NmSz4MdqkR2nG1g/0w4OYPlR27k5YIIo+1JqAxL1Uo+q7b4FDz/r4fGqLdR
6kWCR4N8rhxIYzq7/Xn8PiX+NttsX236espsHknmSXpzT4x+K0MuxC1Cg/Nklxky++8/bLs4GrvT
do++Cu/ElUbGed4QZPQ6tTokeeJQOTv6z+3vN4mTNGCxXdjfZ7vZjHmiqhhD8A5HgTR2ib/NV9nZ
R2Tr8MThc37pjjzcjBukoaj1M7QZux3tY06Oj4+P592zvvv19ERs99s3kN0PxPnJS4Wu+51/JJHt
RIuEqFEECZQP76NzjGxvt3sivkm+hrZt/+RICQuOeHOojAWRmq4ZNRGXFvkH5+OjsUMykif9vGkn
Ym9PP8Pv3KPlGC22iYJSTD70og4GDx78av+SOc0mclCGkX5PZDhs05eJhE6y4ToFjpKz3SnULJUM
bffyufXejsfo6ZhuPS8ku2fV2fjGxrclW3aovf15um8zOZrBDkuFQMgr0xyq+P0ck5DwOrS5l8hY
F7Qj0KxYXM/RGR3Pm8nz5om4rrt/+c2NVNbDrwv5ZOyKYeZxWAyQmMNHc8JiwicndLacGOFflABR
IvJPFiafGZs/x4mUKFKqgKMPL3NmCOXuCb50n5DKPm1PJ4XcvyJ26Ov/FOEfiowDwJD8KE0LxUO2
++h3amEj8OqPE9meeKAK/xIq/EOLuS8ad+EoAV70nJM350Nyzt4zLMuPDbEz9/XldPrJOc7PDtlb
a/YPQebOAlUqwlpPYJqd793z4wxYcQer7u16JDPZYXMP8cnofovf99uXMCK/I5KdlqfHdn5KCXwU
52G/7pr++RzGU1hDpUppA/6ddDsNJN/lLw5v/9O/yOl/ibCz321dBHnfgucy3VZfNOqR7et++9aR
/42ZT1G+iKNNuTPauQQz2vf0bAd2RzROaMnOgbCy+SlPFyQqlWL7eh4p5zfnUU/cwdnvnYFs+4Fw
BGU9Ngdwyf/pHYsqmWdFNFeYZDwrRMPf++DijSUNjsPxO9zbUa9fH31RtElUgdBBeIlegs4NyDZ8
OcUiOXBI/Ysr/4cnxpZUI2Du42QR/uM7FqaTyQZbJfkQ3Y/8NTuE51OFYNm2s4ev9kvCmZ75TEzc
UT02EzN0Zh6ITbyo3rv34e3On7ZsQ4iLZ+sr/B3+ePKy7uf+4ZixL70RNrOx0OzsN33fqM7DHuGK
8HT4ueWGK0zDzI1sMqalnLo6SSvI5uEw2UdPIJ632/Rk4+IBucdD+b6Z5lgOdq/jUA/1lFig5kQB
kU7t2/Y3jyOeaCoLxxfahkYWIM6IC0dYPbA/Ln3h5+qAAbxC5dkOLq0lVrqkVaL+O0qLZh89HRjc
NuyvJ5x5byieP2Xz91Mb6JX+eUvvk61vjh/fyZk8ffn6dXC+4QHOuSUuW0xUCQwRwNCli9BLCPFM
vA3t2MlshxNXfRYK7yiXwliRzoqyQvx0JO/HavfxXSB44yOgI4a7ISb5lpDXCAHDRBAycMz+akyH
pL4GBIRlwothUcN0mqKopYIHQuPOJ+fA+f3FB96wdvH7DGs6lmDmwEVHYG7hBYJUfkvEn9OOd1Or
6ntBhjGOKmxwoC1svCEYNo4P7vK4vq+z6w+3CxpMaNWbcdCkFljJSevBSBy9mPQHM3bSc3KMNpUz
cjpzuBQZAzimYRAWebFcjrxpnXeLYIZ7tPGi2fLcy3rgeMEdYwDjrjWwWS9XztSjznJTo08z5/Vl
e/rNy6p+DuXeEwomcDLnMB9UFSfZgY7jRY7uu1DfE48pjvCxVQpZFdVZ1cFTgsGI88vvgYTfOULB
EbzPSOTS8lWFMVQ5SLwdVbt+7UmGmWrT41rzRU/uHNmnqbqgI6c1tkCHoDNtDu/65iPfCyMpHrbb
mndo68HTP5LA9rhYJs3LQMPtHI8JmmBdRBUDqeFyuXk/3uExxiELhBpwtqBUu+/Oo+eN5Lk4/MiI
iwjXPryV2/uXte4+LjhjrAQ2EmHJaIVDVEhO3pHe3D0/G/ZTS578r9vMNm3utS3Z0nvXxtiMtJ7H
NkDvxjl+04XNaLvb7ck651/Qzsd5+XGZY4xFmYVhgtn+xVgg4jUIuNttntWlCuPae1gMjtf6BFa4
xxtjMeoyiCdBB0GsoPs4HB+9XUvmh+aHvf19Ov3FSaLZAQUz9KcsZVT2HdQHFnr41BbhzAJz7BlE
PUW108t7DBSYX+4Lymex75q1a2JMPDNgiKCX0hpafXhH+gqJnd1mY51QM8H/OB5yJRN9TWyRoQvV
toS+Buj4QgwpTjL72B8VOTviPjTdUhLikVtE7h5vjMevG5X28wByWMDeOpMt72sC1GDHOPoY1jlr
I94wNsc/82gyih6qxZQmMVXO6NjLC7fE7PggvqBbl3Nvt9HM9VEyCh4VcZ6NEnhz3vEyAshL7DaT
ty/cl+12Frhh7639uibHaLeUCJY0dGDr8H4UdVJ8E30o2n2ebn3YNQ1GrQvax+GAKbhzPTjee2Sr
TyKWRdn2fSor7v+aDKPMEx1LE+AjCqoTBxEoQG4ZktyeHtXO7iQEHDwpXKTsnhQyIYBhJq0uNKDn
KI9Hek4FMh+RD+NaKY7ksa+gaUaLLJU/ryj/RV95Arccyx022DapCiHGrNe4nXQi7xACKDAipx/v
vaO6efRscOhx5Jt9/wiWJc/VcmrHt/hb5A1PBc+oc+5FYaxDH6YNJlbB0HR6PyRndXB0wcveKiQW
DhzJXglvr2SOffYIWmzkswlab0dHIEcS7HobT6yXgfBS5ivFt2tSjGEwIrnVzQAHh879pCXdUwQ6
vGzQSn7ymgpjD6K8VNvSBJW343v39jG5FpmrfedQfXk4vri2Tr5mhDwIXw/Hg/B4PDh2/Yi6MSo/
/6u/ZNEG9LgEvPm4CH6sk27zC8BXCKy2/D4MnsQwliMVM7ObJzjmwUZNcEh2hg1Mr0Inju1wxJ9j
CxXGaHRSEjZt2CNHSQ5O1RP0mv9IX3imiaNk6mL1L/zx3AAAcRgWsdTI0TE3Fvn4eDyTzQZroyPy
xjG8i+TdsSAqE2oUNIhS4Boq5/cxdDVCfcciIVA0XO3UR0d+3UPl0GOijUYuqRwBHAwliceo3vuo
phq2Iz1ZTsdL4K0UCK70gR2sE2u5EbPlJOFUgg+E3CXxHnco64S7eOejN4jrLXl+jIVkNbqgDesB
7Dkwx49Hkh+Hnc0NfXkiwpiTsKnNoJ1BpbOHfT4RJL3anBDhVdvAUqLQwDPLnEiDbWpvpskCNjmk
ZH58M081SlUdNxW08vC7vi4m1KBR2QbD0CwB/bszI+M1OsHmmEbufZHnHR5jMGYsZ2wHa7GSOZkP
BefXeab+ZiytiqjY9+Aifyt1Yu7jym7MnYpZas/6avF8GOdiWATlomkmIPp/nlnviG+WJ//sZCJv
my2v4MwTbRaELjEzwBgpIOUcEdxKjiceG6/+Ck/GSwquZPuvJIFFeu0mGqObHqR09Ay860CsxN8j
qlwN2YV78YUW7ripob6/uc8hntFgG9zrQm+UqYI/UVDm+H+kvddy68iyLfpFiIA3r1Vw9CJFSpRe
ENLUFLz3+PozoHvjTBLCJvZap6O7o00EE2UyK+0YO5M30M/lIyKKd4qhWXVDKE8utKaZnuwWjPHC
+zKl0+CTsA7j8SmLKkMc6JmhkapLw1I0tHiSE/PBOXBJ6wJy+lHRPB3hV2QiZwkXa2FFM6m2+5Oc
uCRcOfSx0GUCOnZedhihrk/SfnhHss1F6W0x4TZT4rsXNzEhfIPJs3wMwNAUscs+VTI6c5vFKvf4
1Q8ezekIPqb/45iVIKalL1flYOq80dYGilGDYdiVRB8brJlMx/2qJn5Hwad9KI8h84vEwb/fDBlh
rZYCfcTAhBklAbFtRVeXxI5P/4NVToF83UiMgRk1biZYljKHUpaE+rdrLnnH8wYZuHiY/0QdYNou
HKZdULRhD+e4pmAOYI5iSZecqvm1/JMxcXMajat7cDiOxmvTvRpIcZDvpTrK/5C2+Sdk4tvkalx0
gwMh17ELtKSrmKLpaI+Oo3Vi2f9l/PJP3CRWUsIWGCc9vIDN7rqLd7TU6TPSiAtbNxqD37fgn5TR
obtxR2U5EeQBBMDnl4wlgL9ashDjpjz6/YkxaipeDbkCvx+Sl52gc/s9YjB7sUNrXmX/LWNiiPK0
6Zyu+7kA5YdmDpudiT/QZFp9aTTZ5z5pt7S38ZqpJv0OLgsqPP9O/xM/MUy9EjtiUUO8eTDRAW1g
AnjBFZjpRB6txD8RE7/GT3LZE6VxhVc80GhEPpzPaHpzLQNN8GgrXX9r+vfC5Zg3uEA6GXEzfgj+
7m8HE4otQJ4HhEQeCbbhPnpj/4qHepUY4AN2ngN7sX9xZicxxAISlRHCDmCXk2V2Uqy5TjOw594p
B/ByCe6bG1Ygmg8yFjW+wee3qar1tq/xIKPDKOgePtJ/OGWFcj04oTAgL41DkWC6n2g6+sQ4iWF4
9pyVxyByiZAYavr6+M7MREpjCwkgUTBEMfKT3m+t4js9m5Y5f+7Cs8zJxAcO5WMJP6M/E92DiHEw
6P8bFpssQ5UwYcDnBQ+3PiTXaIWs/btb0EOEGqO7P6y4zYmhVmJvX2XS6hnBSnmz3pbbvXFprOeF
yzS7YGAcg0luhL2aguGHAHKWkjpD87CHlIGQ61K5hNUx549ILOBqAGUBFicAg9xvahRj3tmtXHh3
Fb0Ct9QjmkLajIQtQaJ2jR76LtDlvbOw0zNGFMBvI3avICiAQ5+84K7Ku2Jd8BArCiRt7KYDSt6i
hz7eiMlxAkYQQNHAbgKJ7rTtCDNDkZunGizAIX9vXp0ts15/A99fetIfX5w5tb+TNHkUQql1h8yD
pMLcKCQ4a0bI6aFub2qi0sJ8LG0uHMCEiKSBKGGkIZkynKdRLsJBgGULSUh2eWI0PBlcJEYEdMmc
Gipi0qIc9syuk0ljXVDi0heu5lyRBB0r7AhTMeJvTQ+wd7uuEB0GLvOa3392duUT34aDrrBWvKK+
mVB9OCzBwM00gKiQCoIXbsTSBPjL/W0NJLYaejYWz0KxCjS7bmXKAtyPBqfM0uRt3dNaAewAebzf
c4E49hrTX7irmE2czqKxLXAhFIfTzkiMG82GX+Urj/CvxyVb/tNnNLmw45jvCC8FRBvMsd+vL2YC
OelyAYL0vqd6/sGO/QXFS0QO8spFUyVD4o8G/yTsOI++gik514U1S9BOClw67mnpDZ3ztO8+aGIe
Ak5LqojhtXNpuPtdZPrrkr67NkOUfRSRZh8YqUeOS52J468+2oaJdXBaz5FcTKmfI59op3ALRXq2
H5/pjI99szCgRN/vNFcDODECNvW5b/TEA4b8ptuIK19a8uZm3Kw7OZMbq9ZaWXIu5GyCVW30Gm1a
U9uLpDxTI0p0DPSTNWiNHy9uJm6+Ezp5xoJKjN0aI/5nyBwMAPI0rJ46H1WHPlLp/FjWwhX5BUaa
uKEk5pk83ll+3X4IeluSwIypJJP9WqCGfE31xTTt4xsisxN767UREwwxtlUvVozR0X1C3QWbPqOM
IAfCwD0wsyQgzU+nKJmyZKK0dbSzoAskscDl0+mDNVD3whyqVfMqWeUlQOQpEUXauSEIS80wpC4K
dKvhlL1HpKhIGJ1dyVpCoPi9eoCasiCtAfIRi8VPLhVbdW6M6XznPOS6XGIYN16logZGFrQJR5Gp
LIHZ/r5PkAc2CaB3jNBS8iRW6BIWxCR56JyvrHE+exSVi+vSYy2PR3av9PdCJrZPRsunlhUQ8nI9
/DXNjUo3yHWZnM41JLZTa2fqmx3GEA4rzLS6tnd4eluvDW//sd/vhXX8hGj8CPRzsl77Jl2vn+nH
UvLmp5z36BPHc7kJ/Vx/cGVHwifq6LD//NSQPW/0FO3Mu5ycrf0aTVPDes3RwbDRKgAmkaWHaFTc
Xx8ANAsNOAZoEZy+uoPvSnxROA6qgYMJLmHJHuz2LetJZKcH5m2ph2X2SP6JmyY8YoCMhUOhOWdR
zWggX6V8AZxhxv3Eod9ImNxkNxeADtNAQmEmK78k7zlhjXydU416e/ctI91LQfkF2//THD3dRuCb
gNQasGUsNvP+HP08U7skTcRxKjYlORHpwSfmiVjoO9riOl3QMbN0eWamaeBDwBcdAUmAffJTfb29
PGXkBKXfimcEFZyOhlK05+S6c9h/tCQ1akOBL/f88dg4/5RsJyu9EzrRXMyyO5xYQWihQ2tKgrEk
/6+jr8zddfOl6V9fqa23jZ2nUJt1QulRBm1URo7/+TN4v/iJcoPPuWGqHN8hIhFkputI94/u0Xla
kf6aGPKr+MmcHy99xkberXyiqzyrSn2Q1+I58cl7JhB5BRTmJS94Rh/vhEwcFTfgyyiVIETXDu/y
3xMgczoLRbTj47X8dlbudm/aa+WVidIVfCOeVcs7nJ6ENfP1WMDS5ZxOm/R+pjisBgnDgX2vkAgS
dEwUrCwi6ttu3V4jQi/tgjWbmaDAsmQwPQA4DNAI04m9sI8Bexv12D2MimOGwTXO5e5MmHFYcHOy
FGpRiT6zm574Cfk+CquFRc9u6438SaaNETvwZkvdqBwxGhDHKo6Z0zOcl90qpE+v44z1/vLsrT0D
WfOFM51Jjt6vfqKa8NASPwAf+bm5+h/yGprZ2Wi4hFE3nl636WoPoAZvqQ1hzvTd7flEERHr43+P
ez4OoOrmQbLPK5nBHNxJMQw0lay/+89xx11dX6xizWrLzX5PVFLoSxnpDMhGO4aLUuBL9Lwiw9Ew
4qcPcRsgBU21/6Yf4n6fJzoK5tNGGUDrhhDGTPQzjJ8logXzTVm6zzMxMSQhBQeiU2RUAJN1/6zI
mh8krsrhRKE+n9xmZUVkCyACA/UIX+/JUvfRDM7HvcAx/3HzpKS+q1TcAIEbffeOUiDu0EnVT7Ju
ocWUH31WigTEYrVn1rTerHN0G27Fol0Bzf0Qi/6SXWZy4ira89sv5bw5Ru/j0NNSQWTO8brb2Ymm
KkOcKloHiTXd6GZo51Zjd68p1U5/0T1kVag0fVwuxS7ELmuro3RQVqoRGeJ+weDPq8/N0idKy1ee
xHkxPiREx8vObFbAm8ZgiOVvt1thnZF1qqOziP1f1GHnXKW7PZhobg5WNU4KITo3XtDPhrmK1Cp6
OLysfVycv5rx+O+ETVRVdISma0p2XGfw1CTnOqWSQgrWCOWDHC6EqzPZs/t7PFFRnhGYNMtGaQNt
EthB9vltXaLN8ThWRfXHZn9pI6dY6wDDZVxwZENrdggvVNKgwoaJnnGeB4ghC2Z+pg38bm1TIDq1
AOOxUMDoqbt8DZQXQixME2GYDWPHNDF8XVl41mYaLu4lTsxQ6oWhH1aQKKGA9G5a4cpe2MHZh/Of
FqgTu1MOVaxGLSRkuinZ4OjdG8Z+jXAHns9SsnP+nbwRNrE2viAVgpTguBpdXZeEp/r5xz94UnWL
sSI7Nhmd0Zc4juadkxuxE5PjaXHAcyHExmSz22GYBP6QuVJ1Qv6Qbasj1FvbrvllLw3jLJkYdWJi
ItBHRX0KwS/XDVwS0+RgYdILYxDrz9ZAVLl+ZvSERjSgS3d1PLdf0cLNmicmJqiishVbiE6J9yRT
jmBiAY/JFm2SxodBn5HqO6r/RQh4a2qmhBtxrwbIZUMoO45U4WzPMT2tLMe09jy6qhau7tISJ6Ym
8MJIE2uYms1GbmmBAvFYif5vxiPulHDKGlFJhRp6ANY/e2/eM/8lo4bKvLVkc1y6qD/tjw8ObQq9
22kcI7OhgPvibaVDuMds9a5+Kbac/rka+R3I6YT3cbvnMYq/lwnc+a2hWG/A8fdH5I/w8/9th6dp
s8BtuaEe9ZU3OILjJCG1tpja9Qzx9FjUTGvS/SZP7FCVSJzc1dhkaChD2A9z1RFCfIrreukszGge
v5dU5He19V7kxBo16PeK2ERCzJKZ0QH4suwK/Qw2ZXRNbzfPwN1xde2N2ZZLRYifTslH5zwxSEHg
SkVUYbFgntTBlE4rRj+ZSE7WVu4Q9Peib3msB6FLFnq00TfP9jN9e3uFazLQtz1ajB7v/ky7+P1W
TAwVaOYKL2PxCsi73PhkELmsOKsxKLInNfl6LGzJA5xWRlQ2K72+xL6H30A8NZBwM4GFtfItLib8
n7dxXFHZIpmh2/QD+WAYyscfMO7uo92fOESyF9ZJH4h4VD//hEtUBjMFpvutnFilUkiF1m1xtgHU
lgCfzdh/GI8XsBAsgDHh3mvvhsrv2AGWT3I3Zk5C0Go8eRRjJQzKhgxpawtBWHUKiJFrNkuSy4Lq
jDv0aweBfiizKLADoZK7l886tesHID45b5Kt9Cn+AWrUgoRZt+RGwsTxKXqhQk8AJITekY+3Ta33
DJUY8vJ4J+cdyBs5E7MDRGnFEwbcRZai/mhYT6+vHB2bL+GrLgXs81fjRtjE4MQV+JzHcOtcaaTI
Dup3E19A70y6xCjP/aZGQ+0S+viouI9OamJpNLVvkpLDPvrf1xL0M8y6XiKKmo+Vb5Y1MR6FF5QO
F6uo5JLrCIM14lecLpcRJGnhuJbu3cSpYbvKlcseG7jxE33YiPqg6vqil7p09yb2IeHDAGw4yugu
XjFr1LEk+uwMwGP4+ndrawAzelnsR5yXqSCjAipAUZ2iVrCBhqdI9CTMbOnRAYYQD9F3u0EQY38t
FvxH5fl9Kf6vsOngViE1TNqGgYSoQt/pEQg+dJVQYFcsSpp9YsEj8P8vazrDlas9x7uuLyG6wCCS
RtLrIo7jfMR5I2NiKvoCFNYS7/ykMN4bj6B5wuLJGuBEkbVw/2aaFmDcb2RNzEU6gNq2dyBLs3e6
gL4sk191Rvy2r5dGxYV5zf23dRNjgZYQcFTxDCwgDmksTb0fdrWRrfSSmufT6WRpNDO21vat3u6B
YrH+/gZC4OKcyXwEerPiiQHpNMdznQIXUzOTcYrcWZn1it8sNRHOdPjd7+zEiIS+WNeB40IBNo0O
pGgEaCNKR7JBPgi1ozV9TujxqC8Bbc17Pjfrm5gUrm0iR+ixvpfr7qqY9W447i/j9aGL0dGc9Rrb
fMCVzYrAs5+caFM3ueC0kXQu1yiHpiA1QnqEefFX4hWOFpzNr43++Hkbf3Gq6GDwAIUCj9yoOEU2
cNk8K4pYkM6inIJLzSfdUhvP6M1MJYDmEF2CqL8BYH5yPaTEdVKFHddEMo4UhH5wf5fesFl351bI
5G40tRcxapNKmE8n+nv5Ee5Zet3E37sr6J0FpHr0fvu/gL+dM5O3YidXQxRT2cmGUeyu0j1/HPwv
MfXsnCtS6hbAoIyKrnEpvx4f2myW5Fbu5P0R03pg2j4ejaaC9f6AJQFTcmtcgGu35JTMXcpbYRN3
lU3VqiriTDoPNVXzfeyshw8vsjR9CZFiVtP+SfrltFal1Dgg48R2XtELLbyG23VzAfrg0opm03S3
gibeaROHklePgkJUgoAgbCKfDnRf6wlTDLwpLWMZjT/4PysB+vjw/2+S6IGoVmI9HlhIgESILm/6
/bWMQrG4gZPHBwTgTVQiYIWYQr+qloJyt4I2rmzjndyA6PrSTv4MfT5a2MRiDYFbSwK4yM7I1V93
ElLVV8ZmczJouvyH6vbLiFXbr/GXdcSk7eWyNgb6mkRoyqaAt1n6ntmn/vZkJ9ZGEPKu6QV8D6pO
ZmykVndqDFtoF8OCuRMFJy5wm1ABAsXJ5EQL4MHVXdxCEJOQnXblASdruqgPPC8p+5zjdytpcqhi
w6haUEPS8Az3mYmoQjSzgaVBGyjM6ZjIJrhMCyZmTutvpU4OVuP7WOnyTjoHGulDPbbYCqmz4Qn1
nhENi0f292up3jL+5vQygedCRWOyBFz3aadTA6r0qugl6Xy9coBbStHwSDjimZKmZ3Ze6A4xJGRi
j7S2Ywd4ob21sOilD5gcKshL4SbyonRGP6bzAe5h/tzYrEfd+ENkKfprU0wS9Lkl+AuSZx+w26VP
DjkoOobpIiw9KfX8BRVa9k2j222N1DNcDaJYr5RFX6R3HJbY0WcD3FvRk5NGQtaVIw+isz+80RVn
kV/JaHWvHfTBtTr/pr5pGmWdTYhu8WidYqZsYdfnLrgydhXj0DmQK07WzmoJFj54ChLRAPU67F7S
k3v0InK5tK8e6ppfj+XNAL5piM3+yZssOI4xz1ErkLcJMvjnHkdlvSEOBgGzV7QzI//dm1vgMmtb
CcilqeFZPUa/bOG/mGzT0HLIiyIPKsfRC7t/FdyWDSWA9ynnCHNLrEg85dia0roaayu93X4ej+JA
0LizpGczun0nd+I+xIXiOZhuUxCOA5caoBnXHCOt588BunYSV+L5TwLk3/Xwvq52NrP6VhZnxZa+
YOJT5GCP6xMeX+Da0ivGkD8x03p8uYrr66Zcf7lmby8c+twtHycDFHDygb8JMzv3e91nwNWI0SZ2
bsMn/8zrKOj0m9gc0zjHcuNZ0tvjW/aD1TExZncCJ0vso8R3o4bBLUNvN5gIPXrodN9mG4O5xKuP
9bOzf14bxHv5qS+haQAtAxUAq0PMECx8yvjoTT5FBF0nZoYwmwmakMmnlGCw7LS2ZM6qa4ZdTETl
rH4WjFX4TxLmlLhs3Qpv6aAQqf2OUzOsj0Gr+1pHfDYjGf+RZzspKEgAExgBCdQOg20LCrnk0Ki0
6VZMVFNePRfM3huMHLC/f+OlftG5sPp2CT91kRsHqs/SvsrAxnnmnstvoVrxmgfI31rbOZyRHZlV
7tCmPj/etzk38U7oxE3sB5lr1ThnzgyrF/CdzOCL4QxpM8CdMSlRD5TbsecLi16W41I35lxYfSd8
8hZFXqx4kYYVJzWajZ/DiNXdJ1k49Zme5qANZk58spD2nunuhor8uyhTyIhcUHOxUzPmLPE0L01H
pRwPWri/zeYTkMHC37xY1X8c8keRyCDCJuYBt/QYLNxVcWKch4jB5BuPPRd4GvD07+kwliYzo2MM
jJGCj8JeOORxH++UA1qBuSQVhKFgsf8FbabWKsuwReecXZWau3SfPYtGYCoKiVAv3Bu0MdDRQ+PD
glL+3NhHcieXq8jUQPJ4yC25VfVabEAkBxD5kgo2Ein6eceioBaZxCpN65zopuVaAdznwFs9R4Ym
o3kzsSIqPD3ejd8J6J/dwLQNNgLgTFMzKbFpJ8sO75zzF80nahmS5hPFp8881gvtmWFrImcLvs/v
mz6ROTFPalM5iScKaLRW/ggb7SjR9WUJ8up3SeleyK+MZgrsUEzeOWckyWIbj55CrptMbzxDfgot
DNuoT4pjSCBOBiyQiRcYRb5vwEjww398w8cvQWs9GKUlgcO/3L9EWt43EZ/IWK7goOB/+DyMgNJB
qScOJmzWXrdw035n3ycCJ/vL5lLhxY3knLvCrio0Wzdf9U7ZDUax38dnmGzTR3aQtxfk/vaz7uVO
uTaSJksc7Lhz3oTfm2u4T0lsgCw2fHfM19Afm+XQZTBGL9rT8Tk6Ph8X7vKsZv/baGWiYWqURpxQ
qs45lQhbkoollcEc4yd4NTDYj4X9nh8ZF4t5VfC4ajJIiCcZqNqttYoVPea8ES3nGDwlW8foSWCg
p4mKa8CEo88UpBiuNWAe6C1uxvo8Zrmevx9/x28/Z/IdE58S3LlqmnKMAzgBK8xBXm3wWxrqvu6b
34FR5eR7IxuPZf4epJ3InNxo1WM40AW7zFkHQaVudlsz+nM2/ZCcVzvSvosC+ZBNm9+s+9ejbUeG
8vHR6x8XeLlLnu14ladGFYz3aC8G+x7iicnrobm5Wzo9PB3Mjry4SAIO5+bgXeO9SMO1arW7liPr
yCgRSoq2tq7eg3VB1zlH9KWptlmrdvspk0xEL3QF49T4lDKypeq1Y6kkbNpnlyNBh2l7ZvX4ELhx
aZOla4DmROwyrh2DDvdmJVPbCvRD0HL4KfUedtToQHSBmpSHAtHXY2G/IjYNNEN4LRVFBt0hSD3v
ZcWsEqeajEsmVbQHPl2yYVTMQu2182M5vxOdP4IwIQlqOwGnOhFU+UFd5EoAh4To8al+b0KkV+WD
9P3B65HRXGyk/JVFMIHfWaR7sdOmwSZUUqQ8QeuZIWWGvRQDss1N2YTTvkSxNGc4RtpuBGT4Gw8H
5H4vw67V0iCFrGbs7Tg2tinY7SV8P4/2gqCZB9RfxrP4mh5Qr0JbzSfUpt3UdKm/eO7pv/sQ4f5D
UjVX6jTBh+QyEfeBtpYdg6edeqyVPxWNa5K1C7wGv7OH4z7frH2irmHWs90QQuTLZtfp2Zdpvr/v
NpuNnQHNrjwk0GKZHvq/5zIn9cWIz9yYFcjf8Dwny0naWQ1COU2UBHAiY1LpfgM4Lg1RgJGYc+Qa
dQb8qg3rHrIKpOZmrVlqROVu779pHW0bq9TMhas+Gslf+osnBOlSNE1g/ngiPdNEr65bGFGFOLsE
M0o+dQO9NXlg+n6lIyfIEsT57IJxBDKmkHlO+DEpN0FVEjBhmNYK2Gu5Q4OtZdNkyQf4Vd7Fz0sa
khwIPUHNLE/3NHPcrq9r78KrezQZ0DhYCeExY66yCPDbxGRobMiAA3Dcl0R4UzfCQLHBfbaW+I0U
GIPmLHibs/qGeXJFwGQ5IAl+TM7NokFbX6Q+ejouA3P0qlWXH8X20nWvJbJ7GVVTyucvfF8Robw2
vB4MitEMZHgJ2g9FoQ1mlBU31YWBZNFfpqW+5tMhNVt5pwg6WOILv1ryF0fPYXoxRlJwUMSLIBWd
ttK4SuaARLtxL4KpOOBCiK6iAoexSshQEzGlqmAkhZW7tEeIFj9F7oJL8eOQTj8AgAoSuM55AERM
ew6Vqo3LKJe8S5yghvekAoFfhx+XrNqPStTbjwHI03r5MmQ7Ln+rMgBlyECWVz7TlKJ1JcgDXTJj
oBSYakVrYcxtikbKfAyn/BJrlHMJK59EjfhG0xusZMSKCZJZznK2mko1swtX8ms20GHvr2qHYAKd
0/R07cmmgwn1LweJiHO1cygoh4KYCAypfd37aMH95Xw9VtFZc6UJmqiipWm81RPfyitrR2Id2bsw
AfUOOQmuPFXXHo10E4jwFAqkG+hHTMjTQdQjO9SN7LQOzQ/lw1ZWkl6Zmt26i+mdmUdSQa0MKCZj
zAYsk4nhjnlPVNxehI4NOy4j/kCzp1phiVS4dp7vmp0fUyYi6bOa6gljS85z0ZHmVMm0Fpe067dJ
wbfwYCGEG4ws/tQN7lHlSoY+8C8VJpOzVc/p0QdOOP8rBWYfdiQLz4VLeU5npPXoB7WkDBrSo6Tg
+gYfmcxKk2gSGlzz2jJL3uFvY4QEM/6ALsFvQTX63sTGWZCHaRv7F2/FXD0zdZ7KwGa/S4Teeycn
GYaqUxIyf4a/cfgesDstwLAAa/P/cRO0hu8QcYUwXg1aMmHiL6ddJxdVW/iXqH/SnqE+0ja+oMxQ
90em9oHiYxZ/ZWTgB51VrfxZaRbe3ZnIDEAzqLBw4zMHZrTJRvhMPBScxwSXHA0GDS0Hmio0/Vs6
r6nB9Js2B6LItiFFvYe7yhSnLjVz12hVkn66h1DaOQzcPrMMDsGpKqi0kIQYnbp7e3P/deMdu7HQ
ReeVgzB+XYVxXY8GPh4mmOBhp6UnhyVNpT/W65kAWcGLgIqAACblEdnlXmBeDHVfDV58CfhtBj6M
D9Yx6kDP2U26cxwTJsY/s4XNCcS7pAEdcuIudTD8TnCCaRuU4QDmYVEB46ZuoJMUAdsIYXKprQRs
N0/OG1q8YF319rVeRRfWXXhWZhT1Tt7kCsQySLadAPIS9lvDc4fOyce7+tufGRckwneHJyWDQPx+
U7s44RRXS5IL0CtdEAJ/t5//i+m00Sua3JU7KZO7wjmYqpTdIrk06qo+dhvBrDbaGslqt7BTXdww
9YLujHdhKlDQVAUkCOho4adJBfR7VIwgeOnFKb4rz+yqlybdPt65mdARWKI3MsZF3yhA6o/cuDlk
ZKtrxRM22MhnxmI3RY+q1GNZc6ckIriCuVZESdEm++dosctXTZVe4EvUvYFsVwLc8dLgXpjFScK5
s7qVNVGzrMmDSBrK9KL8aQvYHcJuPG8bBi9MdZCvZU3LxoxS4/ECZ/KscDzh38qY/Mer9INEcbOZ
QZ0LieYr2cUDp/wAB0K5hsmqYUzQDnvCtin1ODTYJ+E7jwaCfHYVnt3aZo6utmWkd58LCM+R3LVV
tGO1RAp0PqZRYivKtWJe6nI1lIZarhof2ZZ1D88EI3o9/MSApvWzs5Qr/X37kKPE4zWqFdzpaTyc
JULj+W2bXzxfl6T3NNmJ9UIg8tv6QgRyCMggyDwi7tEdvdmvKCkdxtGG/AK0b9J1zwXaDPwT20p2
v0qO8unx8fwuOWgqAN4EGehS8BuQubgXh244oWfZMr8gGdrUROFos/IKy6v38qrUixN3kjCYrYUh
/M0vObeYJWUb7dC9QuMDoM0asnfwV6awF0EQtzHnd1hvh2Y7QKK5SP+jc7glzc4pqfZU25m48OL8
xvQaV30jdJKaVLqWRfcmhO66M3/5ND+D52jQow0HxJl1hcEO06CKBZCTZ2lFg8Z+vOlzR6yN0QT0
HrxjU6XPysYRuLbKL9KgZw5pO9UKO3QVa5qefPgVlUqWPpb4g8T8a5dlHosGAAgH3MD7Y440oXLy
ugdHky50Zoq6YpJwhOMN9Tt/qQFVlBPNSBjqsHqUGJxv1ilpRTqc0GdD/E0v0wSVt488QA6X73V4
ZhFGjQqQBnm0iOjg0vKp+5tktEPLSL3KgH7r03rYdZ5dxLb8yZe0Yew8MzLEJovIWb+5BxBIjqBz
WJgCkLbpJeI63leHRiounkDYKqJR8RrE1M3NIuyp0L77qcU6L5pnhm+9dOpEXWyfhb8oMkkSQPtp
ogHBzRRUQ4vtAOWdEg3XxapBGxWvswhFUQpTbK3TPWVTc3qqmfiPEvLZjw/pZ/huckh3q5jcSi6P
MpmV5OKCkXZf0xU0HCk7Aahcw7b8Hj7RLYESkGMlf8EF7r4N6ioITE6xnJ4qql0GNBzWPGv1ei/r
QWW3iaUNTxG7FRkjzczCod5JEg7pk/Lun4TM8IVXtwWjJArLveEexD+VYyjpFhyJzmvHbApLkNey
dlQQ1P3NA6uIdcZ/CTWrDA8hZw6M7YQmL9FinyLmzvZ9kBlhk1PRI4OFQQkPv+KtGYkEMhUgflvm
BluYXEP79sn7rD0913ikcvDnU4veV09a2M7fs52TSzG+hzeW1K9KQS5Usbjw62C1Y66H2opzEiGX
ZrE6wDs9IsO1JcPfDJS9iF6NxCos31wq/0vjsU2PVcbQALxLAKFwP9HAzXfkDeMBmEwtLsKh/Vb+
pPt8X608kwMIhHuOt2YCrplDTwcz3LtE2UlWsAeDKtLzl4i8UqBdgpKIBQcZZg1Z+gIu34stWbzp
H4KF6HEmBalyt186CYz6IhXCklGKC6uUNCm/x3Ft+Tk5SRZONTS9JXm/vZ97eZP0cp51glC42Bnu
UJgl6jUjY+0AWBBV90xn5ZjcXjxE4C6uFyzwTJnmTvK0HCkkrBzDZuBuHMMXd9NIp+FN3LUqLUsi
129Dv4LfkepBuE4lXA3++bGq8zOv3u1OCxNVb0PZwfXHTms2T32Xdkg6oxvo6kITiG+iJqcLq3ST
UOnNoeU6NdKNsBqbUx5/x/9wN2WAyWIYDMB8kxOQUAlt43j8jk3+IR9L2m0SvRhMXkb0uYG6sCPf
Y7TKElJ/s6/ZU5frORIt++qLDaj2R7HjOCbSOrfSxghC4hCmJFpOGSAb1eZ4a8JDe2Y4qx22Dq30
WG/2Lk/qz+DYwIisQ91RFtY0477jbBUBPQXopuCVn1L0jb5xbR9pseKXl77VvQ7O47ecalRNIrvm
tyyb0yBn9oXyH0fNkAofCjkFVUPyZXKiKtvEki85uMui4USkfuk6jyjv3sZtnuUlRNeZatMoTUGa
WkXQrPzYvps15iKPlhwmKC8esjvlX6/iTbnaFekrGoPEzB6CP1Ljk0qwfDAW1DSJ+AWPYlZ1bz5g
kosLvNpr2TQsL2K4itAkCrd7VYUrtdx0C1ZiJu13v9aJVZKHpPAEFWtl1zvmEJwHk/04ADpIprFd
jaNsyPhV49g+fa0B5ROvEKuRiCa0Mj4ykpvf0coGcwKeKuqaS1HVTERwdxATBcLEoNDH4vhx4YrL
7DgQidydHmvpb8AovGQK0osICDCb8ktL5URG2rNyf250UL7l0jmSbOkQh8BfVS5yv8lri8lMBUhC
DDom/g9n17XjOJJsv4gATdK90kiiRJWVqqvrhag2Rc+kTZqvv4e1F7tSihAxg+nZXaCxCqYLe+LE
sWqRp3Xb4ecAXsRxK8aP9z9oIWMzf5COmA6fg4rNnOm7vH5GmI1Mw+nrMOFd9DBsevh98JpazAAV
/AkjfFTRNkyAeCwheMps9U+2L9YAnEt3EKElWBk1vDswK19/BdDKWlmpLe4gOPu7ahNEbxP9HTQA
GATDSpyyJAt9tLquz+OCCZ+7rMo07Xstas/AY7e/4cgIyHAjWYj6AzLfK9srL3gMxoxMBUhFh1PL
xYCR3rCBTlV7VvqDIb0bXwI4h3Ud5D9WGm4VtbGN0K2adC+nK+mVpXhQuhTNvWtJK/MyLsr2XP+W
fqWKYiujQ1SbtgbIo2K7sTri0FdN3Q4PDYntAigDWh+MtUB7oQQMRNjFFnCPnhY9xVDjpj1jsrB3
Sl5VqLmf+vbVQLL4UXfklSe2qFAv5XHvmJEyLEUJ8gJxj2GDqXysMGO2TFBxeW57z+hsKbVEydbZ
Tj+ZbEWbLnpepqTMuPtvA8KduKlMARXarj13OQoq5aEkLqnsYDiWrerWZmI3EtoAKivQTit3bf5l
3ju9lMwd+Fh0mtSgxeicNL3VFXCK9dzOJzcUUQn8mzbO1H4W1e98fG26g2x64fgjb+3h5/3PuGWA
mUuB8JAV6BRRVL4dpguNkkrRoGY6NmCEE/wEFnTiyIVdHcfEMs/lx5fx8KyihhNvJPusevnBcBO3
s5qd6slrT2Be8c2OoMxGkAmeWSvn13nxKVEad0pFodJZ+jEeWeUizWjMmZGxxzDN6VOgh5R4emTH
79Kj0Tu03N3fjG/v7+YLwDqKBIEB665zZyLPY9flJm/O0jt11aceCcFWziwiumJ8QJwCiFOzBV64
GTbjAdwi2yBDST752yLa2tc16mDxOwbuHqPQVgdbj7eAD7L++f5XLmlE5PT++5HcCy2DSjYTFdtU
U2us7BjWNT9UJcq0oQ2v8b6w29aq+X6YMiYfgMoex8K5V6qUY75pU8ME2iDI0ixvQr8AAk1nfE9P
oxe5SP2t1KsWX8aFSO4edHqRgr2qac5timwiAtcoeCgSJ9FXgoGFAuL12uZg4eLC1V1CMXv8e20m
qEZKv0NbnOIga++iL8IDc6mvgOgscwtQSt/f18VDnBG93y3tIIa8Fp0VGdPLjjVnYy899mFm1xOk
JN1jpq8Y0NkY39zpC0ncAUpTX5pZBEltASL5vhDUTdhUP+4vZ6GMM2/l/9bDnVmoJBIjIFM7I6V2
Fn5pX0m1K4DhUHytsETqRccmWEkmLniA4KonkqRJpipjLsf1FnZ9HBKdqaCnbiM3gW5My5+qsnJH
vgNSbvuupHAqoQsGIwZJVnPu96NN3O5vNXNhl063q9zWyZ7Cg/JrQFJOssUNs2P8p2L3HnNFb0Af
7PCQvq4h5BeuDm4NCH3napmBHrzrdZu1isxtIjTnrP8R6xi1zZ4Z2lLjjYIYumfDv9nmC3Hc/enj
KKsmIWjOVfG3oxiuYvwq03jlOSyeJUFD0HycGuasXK8JHngytRjNe+5MOw2+cgXdFOkaIHhJiGQY
sCyihAS/yh1lKQ2dMCZJdw4DNySYmNuC7HytrWzxwgD2g3YulF9kg7chQq0RAZ5id66dzBscySF/
I3CQTmhLrdEm6RpebOee8Zh6CBmjF7CMg97QVh4BrXDJTnZq6+v+21xA/gDijzy/iFQDqrx8Hszs
A8OsKO3OUmFV2+os/RI7J3RNu9m0yHHpNpLSaDgmImg8HNU/oPFK3xD7wNAYNljVIVsz9Es3+PKD
uNPW08nsClJ0Z116iTWbZgeh38dp7BiJFZLQAhwN6YxNbliy0u+nd3mrYdjGmzauqMYlA4ABRiba
4lAA0W4CmUEaaoOxujsfchTawR3mscdpp7+MjyO6oZFcz9zcYr5T7qVjvWLGF/Tylez5tl4Yn0Cp
DJaKOJUBRfVJOrYDXbHd833mVRdGJs1AN0wv0XVOJ48Tacp86rqzkgNoNhzb8hB0u6x5IsFm5YrN
SuBSlDnjcNDDiBoHUHz4H9eLiZlk6B0J+3PYO+074EyAZG0BrChA/nhEI+foh2CjMeze2aGweF/4
Td4J9QeCvg0gk4AiNXQetToNlExlVrETTbz3CU+s/RU8guy79+mKNeAv7rckDVVCDGVBDoif8smy
LqBZInenLrPkPt+XvXiMEkwSi9rnZPSAnF3ZWP6S/EcgyApn2Aya9ziVpcWinLS10Z0EGflg9A0y
0qzo90URM24cpXdgcnhQDkaJZ0VqxuyU5aj0yhGaX/6hcv9eBJoPAT9STRTCuRBPMyOhyOOanaRJ
2wjmU6WkVhhWK+u4KTvMYgAhwdHMfY6iqVzfwU7rJDbNYmpH29a+sTX2xr5/M/bhTnIKR3B1N8ZM
m8qTbHNLvfKh86KdbPXQdysXkjc085cALUdEgrIYWL+5BUuT0UxwltgJhZZ4h4jKAB2BlQsYl3SI
xJ3oy9TrftFDg+rHPxdtmMjLYIgFEjP4Dm4TxCwxajMdThoqCbE7HimmwycP3UtKXtXmRDqPyUdN
flILN3kA096KfF7lYOUGsFVIjyow4phdxIk3y6hKaDWc4jiyKwG4R+OMalRDvEZfiVyV+Tyvdc4s
S0FjB3AcwIdy5230ROjDsIMsXbRgWs3kmbAjQbFOQE8z9DmqXzrLnQQRnKZvcxLZrP0TNK6m1NZY
/4iafVq+9c0hQ6+7ckilLS3cILHK1takPWC4r1K716grpUA7VmTN9tyqzOvP505KrYNeqHVsVat7
MnpgJQsVv/AlNb+y1DIVKzPt7OPf3A4JoFoCMAUuKHcx44gEaRSx4ZQaTtvsGlfpDuWB7WXilj+o
9DqCJ8n0WPqg/uyADvw30jFlBsE1PBGTd1zR69/q4tQOp65+IUNn1+g/HgMLz9kKAHtUJEsud4VR
Iw/jCYkrUZv2b5IxrHzHvLHX98ZELzRMIrQEvE3C3VENiBkEloN4EstUsEuZ5PA1x2JFCczRx5UU
IDgAtAbjv4g+EVQhr19CRWVhHNCSfcqM1FKy4zhuevFJStz7m3rTq4vXBjmowX/LgRa/loNrFKQx
/vo0PJqvtLaa/eA1NsrBp8A3BKsOLbbPff9n742HaB9LK7r9xiJ+i9dheAGkmlOm1+KZzjBZj0K8
6ofDMe7dMv7JJJQTpRmQO62s9qZ8+L1aAi8W+lUlQHBeixs7bUA0AnFSeaqknV7tmsLNFcxhSqy4
0e12KncRhig3eXlMuu4zrppPzL+yk3Fbran5xRMGblLTcJEQyHM7r0xpQaX5W4Ya5MVDtp2SYy08
pcrqqudN5O8S4JGKJqPPDuqd2+RJrQgKp7F0UhuXjM/FiRS2IbzkL/Jc348Qw9SjE3aPgyBZADE5
aZqvuOxLx4xGJGBnZOQqQCdwve+aEZR6X2bSKeu/JnPbZs9yB5Ei2Oezk1qJK27PTVZyPmfsq4Gm
EMwZ0G7MGB2LdAh0EUSD4EOx3g6YYPPx+OidPAZqav9H5wDsbb1GaKLcPb/df1JL53opm9vtXGlk
M4zmlzs8dM1bfagA+m+n7X0pN/i87yUaKmBtcO7mGtP1lnZJHvetXkinI9YGdkiyRZyD8XbWhtpb
kP1vtykYor2TZKXuZIHN7qy4+PM5d92P1tcqhdBN4PqfD4IPBVYfHDWPjmJ6kGSVFognh4FSmdqn
j+PH+/sxtSe72/Tbyske6u1h9/r68PAMtq0f9/fjpvAwi4cOw1RS08Dow5uu2R5g5CFtpJPeuM05
B11DptW2gvx7UlQYd6hYMjzIZzb9zPVibz6tiF96YzoQeTCKIGu74eDKRxbCtaylk4KUZgZ4d72r
owx4pWeTfQx9jkbl8yCrbqtiWGHqKP2pyudJaPc/Y9YZ/EufuWNlaDeFABhwfSl0tCWlERmkk6xt
aOZWParan+WbnG5Yf47hzNwX912S5+UBig8lhhZKVPM4HVZ3qtGUqSSdNPqQSpiCup0GE9b4AfPh
2x4dAJO6UzJnCDZm4DTlOXkjmHinpdtBOym5pYW+ptoDhg8lkysyG/Ph8voXsF2ZR4fj1BTWmLvl
2uC/m5rRfFXgXOKwoJEQv8vXuzQOLZg9ajwd+ArR+3SIURQjOwkMW69fYEK8v0cLF0NHJRC45Hn6
7w2BCnBvaSZgJu1JeQcyHRzUf+///sKRX/0+dwSTFlaFErfgUP+D9IeKXl2PHQx1u7sv5sYzn2uo
/1sG74+YKK0kbMQyPhCDOKPTrbzflW3igTW5PoZVJeD3JSdwzKP08/7n3xTqcOZX38+deauOTNQY
fn/mh9Txb/9A9syzotimK7IWDMCVKC6wMJW+1EsTooLjr9hVj8nz/bWsbdXsoF5kfso4UJVx/n35
K9qgVr/aZ7MmYP77CwHxmHadOl+p1EI/mjX5BtqNnM5H3/3XzDuwzgq3com/KVsvJE5BVPTArhGM
H2ow5c20HiULERjAIb+BpXPHzfCw+1oDUS04JVfnNF/5C6FoUVTqPMcyMbxCs4XPnfHy5/5JLRkl
6Bikl5AeRMTEx5ipoDXpMA/POorH4lWy6Z5Z3VOCIXKHfqXqtfBAr0RxtyKJ40EnxYhRbj/Tg+6S
2JIPa0SrazK4i2EyZCsiBTLEym5sK3ro1jZsNlCcQTEQXSEgQOcLYnLu7USZLrZCJs1XD4g6G6CB
LShqR2tNzk30PLeQXcjhdguTIGQiwIyeQpStyacXeso2fQKE9mGN5WH+pXsr4vZMSMugLmKsCGz8
wUooungeF6vgfEAESCpNE/x23ljAxvb+aj5obZ+4N0KoWpfNPE/phLmuL4COk42CvoLiZe0xLmiA
qwOZH+vFY9QAa6+nCIIO4cvmV2orbu+sOEcL7/1KxPwJFyJCFd0KiQBuf21/DA+Bw9zeE1fM5ILu
v5TBA6wSsKNqCagQT/FLt83eTGdtLOeiALjYoBqCj63zbq6ehHIAYBXcCUtyQgCf72ustZ/nAmTM
LCopyfHzzVfyRLfTiNHo9yUseV/Anv1vBZwlNgJJbgMogLlhn1q4VS+D9Xdvbl932cqBry2GUyb6
SAs2INN5clRkTzqbnlaWsvg6MGAWlUf0g9wkabI0j1gngc8eHK7Uiq2/jSOvznVbsMZz8vu/Qrgj
aYuxYlkPIZFTuuY/TiPOivDi17nTEPVKrcYOv04RKcv2BnQ7KoZUrXnBNwV++F9XcrizCJOYpU0B
fncHU4Gf3wpP3Ug7qV8lQ17UIxfr4RR7Pyk9lBbWM/suOSbCn8qts3Lsi2r3Qgan0nEeIo0TrOXt
DWl5ID/gr2CWdxtasv/8/LwGVb3B9vF7N9/zC8VlanEbDLDup3jnHfUX+/yKGUmH9wfHP3/dX9qi
irxYGafu6VTWfZyacC2fsw3x/AkcbmvLWds9TtOTKKWJ0WI1iddYsb//er6/hiVX/+qqcXp+RFsy
xujieI6H8KHwTqeXFnwP1oqY5YtmgvwM1JAycPjXhzKlRlG3qjpPJi3QHfkXjTFnusaytyREUlFW
g5EHqxyPrmNgGUkMGoFY1za2oyshMgILgFWv+BFLivJSDP9oSnSYjR0mIhjbeIdYfRuuAI+X7tWl
AO7FBE2oC+0EAUDBfFVn+f13sh/XnuWSNr4Uwj2TgPbtOIgQImaYx9hYyjP1tEdpHzrNjv4LO38p
i3soSQWuI22ALHkr+cGOemvu/PKRoAaooxYG5AWn9cF7BFbnAfM9JhN9pBbxkgk+0cpLWbpeIL5Q
kUFEBsf8bs+7UCytxpK0DhQFEdC74tQ/igOyMXZpIycKLXbAWNS3fyMRORcD2HOk3/l8/ySGY0sx
VuEUW/RohXs6bIc9e7B3QB4+q84fYdPZw+Paad3MwJg1KJh6/iuWuxojDZJASAwFsygcVbSS1wKt
b2C3c76ewe/29YXOQ/zT7AxgU1Vwmq15t9/ZWD4KuPwA7r6ImInKdIoPwE5PG5jAt7fWSY+6az09
vbxID69fkRu5X7s/9/dbns33jdwZooKu2bnrhHvZBQv6XCyT2RxCMnor87MGztwS1Mz7B9uVcNzB
KUG9Dhhia3XVS9HcN0jl/6Vzz15lcpy0MqS/vUH6YSOlduBpXrj9uUeb3Cs4b2On2K4B3BZ9jUux
3GljqoXUag3EBqAFM/4UewwsnSe43N/bxcdzsbXckQ5xScSwhhRRcx5nFtLBQhgpRStO7GIO4XI1
nL3Um7YTMgY5zR6ciNQ69i/dUc0cYKue/6zoULJknC+FcVYtbdNWUDMII8c5UdZnlrILnsyXX2AY
++jd5EfgwF2fO74HrJgdcu2JSjMHc2nHJYY4tZbwVPwFBWjovH7tz59nlBpWDK86u4o3dxr1V5SB
UeBRNU41tkGvqanR/8fFe3/PPB1JKt0ytjMf6LCbj+LkeeRplABBF+00d63fv1OQlWMMcL0r3RZw
y8ZJXAPXf7/78zUntMJNYX+V26+vP6s6b1n5IPkPSIMKRAcPwlHkMKNjjiRQ48rPpT9gGM6JbqNN
9KP2Ns22sUIv+F1sFXsfP4Jf0aEOWra9+5f1Bof9rQEvPoK7RcmQ03TK8BHKY+YraGbNXvNjejaP
FaSFm+hQPa1RK8665eacAFJAzRHdbgiRrj2kqtdrpawmpHRLVtozMZQNR6pceYaL7p4iKSJ8MIyj
Ah3gtZiyNyia+CpMjnpH86s3eT0BPMMBuMpduXmLjvilKE6xyL2gaLlOyQkQtclTfxReZEvV1vz4
0hOAMGULNDtfxiZ0tBXqoyX/6VIwp2uYAUJWZSrJqfZjF6/P1tAwsKbQboFwmMAFIyUDnGaKwEJx
MVrdJDGwR/p0KpvKUscfSfs6JtuKqNsfQwZoslRbpFgrWS0sDe1CqH8DgIf/5qG7xUDGhLVMPB1M
1W22wW/QBtHHNYbuBUt0JYXTaxlpSyYjbjsl6lf4KXQ2w5SXaZMNf8Y/Legq9Gi1ynRrevHa514U
sBarqqxzLy7NWaYrCEdPJcaNBJmyMae3JkKtHe12YWGXrH4F2LohdqCeI3mz8t5vF3wtnVtw2Vbd
UDGpP4nMmdD9ULXKJqCxVRKvbImt6bs6lQ+gZFqRe2tAINdQQWWmgI1RJJzD0WdjZ4wGBSxp3GRs
L+iNNdEJqM3SJelDNH7V5iYJQR82HFQVMztM/QVQ3m1L7YD9absVe7bgCuBzQAI4dxQDx/ptSy48
XBKGsp6a9XDSfzfkeaqfq2lHhQ/2pTHQLrzChna7NXrIBTVxLZTbg5jA75UIoFmC2LqG1Lh1Z7HB
r3QMp0x24/gutKAJ8gza/6LOmDz2EmgJhdiais+RHNvivHIms0G8VsTX38NpSLFifYzbP5ymyhmL
g57CMFJXK9Ds+RxKT6MlJ9RZxUl9+5a3YkFSA/oEpJj41ssp62klsX44iXs5tHXyojfDNpTVbVN+
JMZPRd9UWv6QZODkfzXRjzjQY9l46eQp7Khkdl49DVJvtdFJGbcaeTTiasW1mtd97wO5c2IRWtoa
EQjApFfeS1OItnEXHYRCnlZe400jMJCxuIb/2wruBPR0jATQeQ6nsH5Lg1cdfM/IgqIPPy03gnbS
0Tw4OgpgT9iCfF9XthwcheYlkZ7r7FWSN2L4c+VOLGknHTA+NEygGI6GtWurqcZTaSihNJzMLDYG
t8jL1A5JSj7N0Zg2hVr9bYENf6zVKnBFaTgICVCSKGN/9pmRryQhZ110cQ5ocwBv/txRASI5jLr7
RhlcPtKoiZqa1q2fZRu12n2M6TbYNeiDIW78D3PC37LQrwjcDIBIgBTz68agyWEM2s5PRcHKJNM2
C9PONyQcVy7XfHm4RUH/ARICAtI5g8MZ02Bo0JQiyZ3fduwtNMZ8Y5qCsiLEXNg6cN5q2EHs3Nx2
fH2M3UwnEHbN5NcqFZitKWOGroOCkV9ZkJWtoyZCoTwMGPKXHRL0rryYSmSY25RpmX6kAUUbi1Er
xmQRE6PdYI0G7Y/SlmrpBqoefxhqIp1oIEqgGRrMFj37TUcelL5PO6cSpOolrwt0t7YlNd/oEClf
dKTVb7WVp0cAidNTkcr1c9aOgpuFAaabEF0pX5k8MMXqFJpRp5y6/iUZu/wRPUlgdEx0U+hcpvTV
b7mg6a98DOJTEkRZYalFSZ+DdCKZXU6qdlRKsYrckYFkwK7qOHqPUllEjY2hkow2+n7cyFPDzC0Q
cRmIVBlN4xOhRUQBpzTHY01qgWyiWBb2wOUov7QgEcFZTFtFBB9rnD2zXJiKhyIWMIRmEsewdSMk
FcFQkINsOBTj9H3SGf3o9Ub3ErEa36EHU1BsJF1BbaWojc8iybLKbXLKwNsJ5H/sZpjV9RpWMhPR
moqeNydXpSqx27aAac6itsmtqpO1M4gch85tioQC34rGuc8opmq664YR3QJBBwpeJiZVDs7WqqWO
2SDgddMqMQMLbEr9z7gI6eR12DvNUlmPuS/jEOZr2E0+WJzfErpc57mbGFYN8sVZx1y821hOokbu
h94HUXIx2NLIaINMq9ZHG3Ey+8wJoDReupqCHSzPzPi1pa0eY0MUTMRlHcVRSJXJMLtjlPLPoMyA
HdJTkEnKGJACTKYEckfsiko0Ry41g7kZ2HZTu9TiHEC3VG+PRqojcRSPoBmwA0WfaYxgjI5gtcvd
upyq310w1ZVjSlP7VyjDInUKZsTgku3BJDgjs6MD2huhkOM8F3ZSl+XdBk389bBtzRoIRSXLhsIC
flN/GZpeFB1hVEMQqA/TiJngahNOpQWiPB0N9XVtjCte//x4ORWCxiJkl+feGNDKcSokGVkZFdrY
+71W2m2/1ZRow6q/QrYGNuZzDPNJggIFCTkJ9IlE4UNUQ0ChrBPDwTeSUHqZBG2wTLPRNiCHEmEb
KoBxu6FNrKowEGSDF8npAl3YUH2s0M5oguOUVMlaM8CCBgWXgIq8Nxj74LxxLuygDKnWknzwFWSn
bUXHCL9M077uG0LOX8XKEZlie9ECivYjsHRd3+Gh6xraxWTyNV3dYBSqHentvms0ZD/GvxjRu6Kw
l8TNfRXwRjVTl3kM+zRpjNApFH0KZPBjFxCMzClxefN6ZE80n3RbwQB69/4ab+8RTNBcpkAkguYj
3khkRqP3zSBMflwmpqt2Xb6Dve32MOfUoWiIWQkCZht6fW9neTgyxJAY7KFz95Y1A8WhRqIfJbFu
hyEpjyYTGKqwTFgJ7Ljo8fv40MEhilDR6JQRORdO75Ggq+VE9EU1GD1VKz7l1ui3QwzqBRJM00Oh
Sa2dSUK1ub+nC09mpkFHNygs/Jw9nwOwC+UnCphTRmVl8oehss1KdkWD7frOfEZXuD0S8F0OJ9YC
/ap4MW0wE2zC6K0yWAOD8ZnleQdm6l1UmlD1R56X+w74nI3J2kLyQc8v2ozCvbL0XmMYl1GAAgGT
A0HKX2s2VCUI4qcYmZiEoTky7lL8X4bQynv2t4p1YndSWxzyThSOojhN57Zv0IAd5bWDYkTmFfVg
7ooqKl9RkG6tsRiDTZEn1YMR0vb1/ubevnysaaaAUkw4NWg/5Pa2jOWykTvRV4bxoZSrH22pkH9+
STVcUxPbhvAEhZZrGeUY1xg9Mw3+FLbtUcZEKQf3Of6ly525u7+c2/cA5BdyARLwn8iq8D0WucJi
Giml7NO0IpaptuOuyafcJkM7rLyHJVHIgyGZBv4sWAx+5wqNJgO8Bx/JFK23m2AL6PH91dy6nNiy
uZqCjuAZbc2pZYzLi+ZYR/FrMa4OctugXZOp2ksB5PsBHgHwvZ0GMsxBC21zGjE3/r58PqbHjZ8/
AK1x8x8wGXHJsNrMalVB1cqXho2a9qMVmJj3kP4SCHHM0W1AakMm8L+I/YaF1C5G7998AGjakdRE
chMjzq+vjpEbiplr8w6Q3OmG0MVIWzsTq71OpjdJPFdS5RW64ieC8Sj2jcXiZkWjLxwzXC+Eb5Cv
zwPCr7+g6iB/ZBLUHs3ZuZYI3Sd6ZhBQXQTI0t1f78KBz94BWuXm56J8pzsuNF2v6EmbkFb0c1Gp
KVz0CVO/GCEbPW36t16IA7eRWbopdNSXlAmphfvyb80X2nIVBX7EPDIHKPPrxRrRIAS4TSI4hyXz
oI4xc3HLG/i0WvZRFMI/7NKd75f8TegjoURpgL3hWl4gCeJUmarox0Wi7XSpKPZhYGQbI5TZU5YG
+YMQ9MhHUL1aSzDPS7m2nNhf7LNMkIidOUOvRctZYPQGw1IzObIDaj6PyfhGZ6rPrkePkvkc0ejU
JOgtJ2uZu1tLOos2DISTs0HjLSnIMKLBAPuXX4nF7BQgH/eTJj7RUgtwZjtutvdPlc82z9t8JXC+
4xfXSokxs5x0EGhWvSVUP1Mj3TRK/og5ihaI2fZxFO+LCpT6vS6tyF54PmCi0XC+8MUQEMjXoqc0
UyJNqGRfy43ckdNQQpWI5bjVaroi6taUEaITDd3Xc5kdWYdrUSMaWQGdL2R/g9EnK84kn1aat/Dy
x3kbFpfoZ0PEL/sDpQjCrWLo9kahHacg+yPGzUOLtkQhrbyyil/6KXLlX33PfiRmA5YowQ1S9AKJ
gFknX3IFKtlee7p/xAsPl8B1h1c2O50wgddrN0ZNL5OhlX1VQe+sRu24+kiK3k5BdXRf0qzyuXdz
JYm7S90U5kHRQ5IeuaUAqh+UIaPscL4vZW093OsE6EvDUMBe9tOUOSI7tlq7CVSvNNdmSi0KQs4Q
Gh4lGZDMX28c2PHMZghq2S8a86GvP5K23Bi9iq7IFdD4kiAYUEz2AKsJ+gM5d0FNhgHt0YbsZ0nm
FNonLbWdovSukOord3XpHSC0RCyHyi1w3ZxSNQMdXDskVHw1aYtdqOdn+BFrBN0LrgFG7WA9oCMA
Ixnmgl1vnATAvRRmqeQrTRDavdH1XpNJ4WTVmtxhMLo6uRrGJu1qYx6ygtHG7gg3FPyxZns2ic5W
tvd20ShpzZoctWrYTd6PbSOBsKhORb9p5MlizdRsUYRKnfvX8labYTQxBisgugMVPIgVrxedpjqs
Jw7Sz1niTVpwbNvOC7UVz/LWPsCBhapUMLwBWQme/aYdcyEVo0nyUxmsZhh3XJUqsnjTAbPIPsEp
9qysEYjeXk6UzTAuDxT3GLAA/Xm9rpyYvcmQv/ZJUUzPEujXnbQItL2hdZMv9Noav8/CaaE6r8Cx
Qw0Uq+RenYCEj0GnGm5dKxeHiGqY5aJF6Im+f1y3YjSUxRCLzyN1gMzh3JmkRgE5Fgfi05xguBFJ
m21Pw3/+3gAcg5sOqCsqq7gX15uXCXXKogZSIpIDzzQgo0O73Fh51bdXD1JmXk3oqJnWhHtvk54X
wdAqxDeGoPIROoIbCE7rc9U0a2C1WxWPawxp80AttNPwXlmTS1OcZInqC2WbbNUyh8USC3GXZ7Ky
RQl5fIuEbs16L61v7tyDnUWWHYRZ17uIFuIgL2ir+nFN0D0ZdUmCSbfIMBOLNDRU//HVQAs8GJ2h
86EkEdxci6PF2JVTX6n+lFeqbbCp23RNu0YKs7SoeVAKQlHkC24YW8wyZVOF/gJfDwuLTo9mCoaT
RF7RSkvnhegd5Bp4SrLMt9rnBAyYcptrfmzEGCLASOZpmdLvjIBGO7NFMQAERqF7/20tLA2NBTMZ
JypKKjqBuQ0k2sDMjqh+qpXMMaIIVea0L61RMtsVUQv+K1ASM90kVjdTiHCHpYxqWpPAVP3K0LMt
zUfhACYcbadJded3eh16RRZ1u1HQFJv0cnLIh1FaxWzML+za88EkURFUYQSJTLCTcS8wHlgosqDQ
fFMsEBUM+5aELil+ahmY8ySLSmBY1lC5sJT8VV8NGpb2G/YcpEmgMEDeYf77Cx++rE0xDCZR9aNU
RxNvEw0OiTCVDL53ubLfi6IQa6NWCIJZxCjXosJB0IWuMzTf0NBcf1CVZuifkjHOMGldYIOyUpO8
1dIY54KEOAFtkkZ0HguTZ1lUEQwi8AWKScx1pjd/yyEQV6KD20XNUuAdqKgVwmfhPMpm0gRoV1Hz
5dqoP2VmKptMQbnLitNmDQuxuCL4eTK4U6BCeaJzqgPYlwnghzTbqAfXqNL0GMCIebRkxSgsCgKp
BYq5YPICC8P1SUmVoRYNw0nBWBdvWaDnO4yKL1coJXjmEgQ/s3Wbycm+0R0GBwNsEhR8qBYHvhqa
9N0sc9MC2bjwWPc123e9Kh7CYZL2xSCMbgLe+U2aiPm2yfPupZIyjyRJZotpgLHKSRVsDYGRDxHw
xx9JOZaPetRrDqvb9I+O0uKKml84dUzRRFsojgLEZ/w8RL2vEfrHTeDreRjYNEQ6VcvVVzVbhcTf
5hPwOL/nCQIuibwC53V3+oAKrCoHfgvzhbkxYhS9a7DVoCQthPh3RbXqhPGpFabLaCzCpMm0p28s
VaW1JfP4w/m04KDCHcaNQEmcL+bQTAZ/XhIZfmAkiVMm4nCqhchsHSNMN1WiBzuG6dtOmsOtq8Fs
5LZj8BDnZv3YR316zFLjjdSJcsig+FfC1IXjgPsCfww9uriw/MQ1UeqY2Xah4RudNp60EGVJmofl
84Rky8rTuDWKiOYw5RHTe0FkhCa+66fRdnOWqyjTY2/mtpb/VtAzVHfodcUMxX869ApbbqLzGBRF
oO4DOpJnkhyVsOlUqudHajxoZm1JE3isPv6pwZ1LDsgOIosOPcUng7EUVNdS0JlPBSqz+SD9IWBR
s7UQOav7km6iAbQDoz6JVgi8G/AocKpSSc1CiUKaHQMY08csjefUa6TbWaAmezwdtrkvbzbfV4Z1
BqKAYAkHhuogdNn1UUXzrO4O1fVjkYvkdUSaxWGkQzd81P+dglYFOqWdnP8j7bp25MaB7RcJUA6v
Ch010e2ZsV8Ej4MyFSlS+vp7NHvh7WbrtjB7d2EvsANMiWSxWOHUKSXRnGdV5mRF+lW0Belw3JHo
hn1AdUJYLW2iXmv7obob8li/ywiokGqV822X9L9zKUkfqkRuvcTJlS+3l32lobNgOLozMghvhVi7
02ipxVPpVHdADzqTq2kxpnhJURSDxxysI3xTTn37O6v5+NlbCMEwUMg0I9ZD3UcwVSmGYgxESeo7
OhHgTOBRBlCn1LUL1q+8uteu2ywLLK6AKcICA3Z0ebaZQUDqpoHjyWhY5JO2dsKew01TKkV5nBI5
+WMDcH+Ieg50mhWn6qPicLK7vdMiTBA+Bb5insaAIuI8aW8+ijPnidlxAihDXd9NSmt+0SXAVmSD
z+gFC9N+VUzhythINjJIPr+UBjWYm4Jo7Gms+sKdnNw8AKpvbfrIeVfjiWwmBzQJZotZYHlf/7j9
rVcm8uNTUXFA4QWJNtF61+lgOHXa1nd5lOlBgaHUBF72tia29n5b0pXzAEmww6hmAjeImrsQHaPs
kyumBBzc5Cip35gD+G1lXq7Y4fn6XF7u+XbNvXuAqs5lwMutT+0ualKz0VABjfrcbwaiIvvbmuVT
38kZ80zSG3x/e2XXewgGCPBRzQ7snNYQbD9i8bHArTbDRp/i6QtpcgyaIcAXNQ81rzDL67PidJSF
ZWgW7vM16ZdBNTb1tLDDnFEArSxUbe07sELLhpvKSdx9Gq0xw89wo+YJfXjFxFxXrbddI422FcZq
jtlnkWxnw4aAvDNe8cyv9xGkPTPLEhhdZkyvcHmhMlObk9QOOSB+HtotktQFVCz/wqLEWCOWvlbH
S2HCK4AMXmIQUDuFFPgeFxEVOE55Zn/a2iN0A4gPKSGgbwAOvlRHu6uSqRwkK0ybQd1qU4vRztCi
wU11AMYZw2QH0+jRw9pqZr4CMro2+HBDkfFC5QfOAlzqS9ldlI0tMxInnGzu10N0THkKdEB3mgZl
20in21q5sJ/gBgM9GgjX0aQr5irjfqxYBg8xpE0xWu5oyIXk9baZOyvuwpWWgP0KMQ5oVAHCnFNG
l8vS7UZBDFJXoWzmu9TCe61SRQocda1utiZIeKnNxtYiYlQYwGcOGH3xp2JPVp2uvBVX24bVIEKU
DfBNoizw0QNz9lRE0dglacQrwIb6bJNV1YnItFzJ8C4K+YBbIXGOxub552dC2kQqpMjGKEE6pAAy
GjFN7+WYELJifBflgL/2n4HwmL1+KcdwCqSMHLsKeZxGe1ZiFA/qymuswaJe41WHTsONAagLfQhi
jS/pS3umJzOO5ujVaDykNHOjLGitccvjT5p2yAJMD8Rr6szZDmz/5YqYOVpGbUTGsZAf7Z57jW/1
vX/75ly5Cx9CzLng5yABAhjJpZCxGOdMhWMe5cyUgGFNspdJt8jLgJDo0IxO/NYjVj1MwOhtY21K
PVvr9FeZmvGTyVvM4pNs4rZ63B1IXbQeL/WfVeVomJuX6bG54jCI/uv8sei6QHD+QccvhriI76LM
noh5jF+sOtgYWyUY7oZvt7dE7KwDAAS1KWQaMJEVBQnkZy+3pNamsbXLwj4C3Fd6kU4q9F86koea
T7tFRZD7ZGwxZ4E3tp/ZaX5vdmhBkHqTxEgJ0uhQqXYTRFaV3FtdF91ZUlqdWrnqn4vSrn02Mmk7
TUmU+W0Xy37fKw51zZHOPJoW8N1uogDRu2K5RN8EiwKDoQVoGTCfyJsKBgXg6nLik2kf9WJEYLhV
1G4v0e858hu3t29NkOB/1vIIXEdn2cdhOgLagHmrmlumD/nw8h/k4BlFhhBZbRQ1L09pUknfpzrk
WMboSpMZOCT9XutNwCdrc1vUwqVHePivKMG0jCat5DKx7WPv0MeoNF+sZtOPd70hu6rKVuzlmjDh
oCQLNGkqmASPOZYV+3dS+7zr19gylg7JwYMIsgFECkhTXW6eWtBUG4D6Bsv0RDymlWTfVa29s0d6
r1ujsnJWom2elQ/wDwv98nNHpUiCLg9aEikVxLHW4W5uEuq3akpWNE9sDUIEgVFAcOAUC31xoLYQ
VCJHzitzrCYJmZrWmEFkxBFm5iT98NrFg4VBNhZTf3Ssm23pWCTc4x3aZzyZq/3o5ZVDT9SWSeK3
MSi8XeTVtVhzxyrXNVeLx+l9MMviySQYkh2QXFcjuE+xpvyU6xbzMuSRtsz2UfRBOJuqcbNWFbsy
fqaCkhi6fWGSZmSocLFKTeeTkRnSERD+5utgueYOE8ikDNOfVjbyKpLFRsLDBVH63P9hIV1xqR51
Z2bEtmkcgsqy3zT3jUve5+bX8qFee3+uVANgXhQuVaTKEHxfwbGVkaaRpfA4dDJgcgb7CYj+nd5i
zKpMJLdXvg8NprtoGSpj5euE/5Xhuut0CEZpDbt5dfMuP8USVl0iXaNUKYvDXjqUmGeq0mZbgP2W
YdyXRLaftCkfwtAhhbHxgKCJ9VrWV6OR9GMcpsVrqknBMP4ZklOBqSMDf7stSvQlcZqWPBeuLJzm
3NRzeZpSn2uAo09xqGSNr0YHjj6HMVnhYrmyKOhIRdYDzwvi39mlvBTiGNWgypWVhm1p39HoJVLy
LUtAIExXIosreBKWA0lYC1pvYbtswUAOjhNFCUbkhLoiHQ2rYoGGOKNvtOoLa9DUl/OKB4VixBsz
VvJHntjdZkzAd84Se9iiH0d9khlg65UC17qB5/IYwa1/oER7rgY0jgKgzFZZ5he2B8PW4f+iaWs+
gjkveOYF6xF6R1KWZmGC1ht9r8QhN/ao95aPzkHJfeNH9yuK/E30RH7jm2+f//y7z9MSEAjZiKBh
f3E4YjbVJFHSKShMhBRDuzE/uAqnJ9ArONmWMwzSuS3sCixzKe2KsnhMAWFvNEhrsl9J3OzTevTV
Sd/CzGwsB51I43EA0T95hS0trGllrYviURxGJ8A8gQv5mMuNbtD+046ykYVKObh6UwGUFqF8aQwu
WpXcRuZ4FoxHw/gWt6+00/0kA0Lv9hYs2BHn/BOEq1ApeW7khon9Hn/E2Ys19uA/94de9rQ1pNXC
mzBzRQGRgTrfHOZfrjbhlg5uLaw2Gnes+cMjkJsO30t0OarxVyOnKzHWtRaDNQg7O1cA4Dl8tG6d
aTEjWl+0Kk1CJQ0H2/RaG0wrwIQb5fvtLVx4gSBJRfgDaBeg+mJYYkdprGbwoMNhY4BArrkr3MZL
TIw461YU9to6Ims2z0IApAVvq5i1ZVIt25WuJchoqXPHBSaifC3XhIh0EnBNIAVWeM7FIEknlmQz
pZtQQYzTkAU8jA6m92zqQexLfuuvzW1fOqRzUYKfkBUEvaEFRDXVb0ny4ifiHPt2JRK7alSZFwRA
MWikVPhcmlhzMrOxSyvSpaG6bZ61NzlAN57bWpun5r3gM13L19sasXRM5/IEjzVvRkPNKORVSucV
tV8kKD2Na+nNa1N5uSrhPuXG2GGGHaSkU5AGG2CclKB9cn6vzlm5dnuAr0eYCYtsIYErOuCSFWtW
ZBopelFeLa18lONqW1nJs93mm3pyvJR0Xqu/OTG4BOy+fZhG6U+DPlSJ7m7v64LBRASFwBChNWAJ
WP6lCWngRtdWWWah9aA8mC/2L9P/WfnyDgM88e9tYUuqeS5rPuQz+zHxsXZmuFXYkUOtoqHJem8b
6jK+xhG1pC24z/AQEHAg2J3t5pmgIm2SprBZFppS5hGMtKMGmIWyFZ/nqvw8XwK0SiDhj6msc+Rx
KWaGA8Skm7IQBeen7NE8ABNaPpfPGAkQYl6vX+Xgmt/RFYu1tIvzVBO0EyDtj5TnpdREr6Rk0vUs
jGXqYtqQi3ZnFzmaQV9xtRat1oz3mycfgANHdFItxPEK1DQN34yNObrTkWF4dxF0ewRAK/7woh6e
yxJezXrKuFJIkMVAfOm43zv3FV4CSAl7j6080EuX71yU4BB3LYjTkB1Owy4wgv/0ywGcQkUZCBy8
XpenIyuDmsQRehy6rAeLVcnc2THzP3+RgMn9K0RYAaJDxZx4C3cSk7DNun+otcrNnae4XSPnXtwr
ZPEtB2EaMm+CsqkgHHGcnGZhZpVgmZGyB1kCH9ft5Sw+9wBfwanA0Cyk8QUpvKnqti1wX0d14Ns2
UfBMOpPhtwAIozxh/xwlTUbN1CiCnnAniJizNrDv2muDjwyIH6gicJURw1yeG8J5bqJ+CDuYGokv
OfaxRRt6kMjan7GrDZ/riC1uL3vJSjmwHugQBo8ekDSXIqNJb3mUzxc5c7ZI1kw7BL+5l4HVdmWD
F0wGvBvAHIDnQy+2WAY3a5k2jMR5qBh/KuwfXAItb725kfbTS7oQJBxknFBa65mUhYZaBMCoHyJm
hCDECG6LWXin51gT7S9gGZlbIC93LkaX/lCmeR6mzGmCOiIxc8fJeTczDJVEMRLjr8EI7fbEZjG6
/NkqBGrh6C4+QDi6SUpbBDdVHnaK/KZK8pbKxkMxSrtINpnLbf0+M7XXJm524zyzDCVO4CezBvwz
GShdeVFirCmQyf7tbVn6KuTYYHZQ5kbvrvBVpAIWD+wOeZi0GLHAs6CYnq3aWMlQLikTym2oOiOt
hySREMs2mZZQYNjmtXd3TfMj0R4UNd05SNR8fjmYh4ZUFJCZMNjClUyRh0plp8BytDZQdLQHW+9d
8+mSDgj5z6WIBptqFou6Mg9pYAIDkZCvSve7Qo/119urmXXyMgyfh9lgJqADbC3wU8JqmDY4GWun
IpRUh3jtUFcISVlwW8iSBpwLERYzGn2tx5VchEkBYleVuP/hfltI1yEVhh5wuD+XF6+MW8xzNmo8
B92bWrxk6q7N/txewpJ6oRKFGBMcsqBREOIXpSkjEEo0EBHfl9Ezz/c08s1yf1vK0mkABIvHBqAC
TO0RNqqhkdFyAxZRAz31bzSvdZ5hoM95xfAuxUkAxv4rR3ip266uJKYkeVi/FfAGpcSNMPA4GiJX
jnuvbeRtVBaHom7caQwLK7knir5yX5de14tvEA6t6gpaWzK+AUkw8gtVK/O3/a0+trafVEHydHtj
F97ReYLA3MYMvDzyc5cagqgw7QyW5WElhWNaPvACkyu7HctBRVuvtWYtqDsSqEgVYDo3HlERmU/b
VI+tTMkxMntye/NPjOFOhWWsXKoFjUQLD9CzqPkjg6YIGjlITcKidsQZ2u8yppNK8QY8NDjENTzr
4nKQDEZ3GBBrV4OvstimTcdVPNO0ddUq9qbpMJI1zOOC6s9F1Ln7ae6j1ITlsIakXWZZMKu2CW2M
Pblr/8OO4ehRswZ2Rwe6/lIJCtZlcd+Zedi0P9PpaRjARAZWwLz9clvZlk4GjXlom4aqwXETniIM
xcDgOMPBUuAHaywBT1DsacUWVF0rF3npaGAoZuwmAj7QY1yuCIUeDAqlcREaGEhM9VcHTD1W9vnI
bjYVM453JjoRMe750AxROXQQYqZubAdO/KAkd02xhi5ZcJ9QSpqRXHMxCQhbYTHoKuFdCTldHrlp
mgdtm+5zs8H41XCo4kNC7QMaIba3D2spxIM8dLZALfCiX3WPlbQdJ6bgcQrVJ3QMUFfekgcb7Co+
/TXkgOStHNp1enTGT/wrUFCPWs7QYJXPAk9qUPjS1ykggbbykiwJmdFpQMMhSEJb4eVm5sYkl+Uw
FuGkPOYcg+vVGni/zS+9fl3Zv9lDEDwIA68i8ofA+SPfK9yqDKT9gC5qBZpV3DKwMS5ng6m81sv0
GyPuxrWaxdLdOpcmaDyR60ZC3hTKOMRAlb/rMfgm5c5bT47Ov+nWumaDdZatmapYSQxJxw7S42QV
O/4dTyNhQW96Ve4N+THNNl3t0+aQb25v6Wzqbkmeb/2Z5NrUtJI7Krqa7uok5EH3q6Ou/f7/EyLc
tiGepjS2cGy8237PfuTfJtCSPt+WsWSe0AiN0BnOPyArogy5TagzFmXY9dmvCs033YRuJrPz/39i
hKdD6mSejFJZhnVn7AhJ9lMxfrf0bM1tWloOXMAPsDqiDNEQAuoWaWTKy5ChC9qlaK/Z5CyeCw3G
WjZt6TXE+wGQ08yrCNf8UgWAGgEASiFl6GiZ6SkRGnVNzLy+vW8LdwmQe0RkwJEiMSR6EDxuHYdN
sBHILXuJASKBTvVQGgUmbkXSR+grqDQ6gWH0FBTvUaQRrq1lN3ZBbV6EGT3QLnGN/l4tXptqS2sg
L37Kw2FM38v4B0rPjWJ4Y7/mXiyudSbxQTJn5tERPOssaiuNM6h7Je8sBG11umFR6sVrztKHTl+t
FDUVuH8ArqFn8vLkkg7cjvhThuBe3Oje5L+XBwx9cjXkrUlgeDnKK7ePcXlzz0QKyjLl8ZjrLC1R
9Rg28oEFcpC6Se8+Kodmz7fEM1YkLlwEU7bQPe4gGALmY9beMwOlKJXhDDJMY1SU2wp8YKhOScnj
7WUtWEHws+gzedx8XiLzEDVr9H30URFigB1ad7dToXit9tRHL1K3kjJfeCzh1oK5Q0f/CXieBIPb
g5m5MXLcNgLyG3co4wyUgFm5LUed72uKeLJED+Zdig7M/7CT8/TmuedgTigIzzSSNapa4p/Q0sNh
+E3DbPg8gATtZsCro8YPUwLitMvD0oaoqpM4SULav9eA4csGWiHpoUTrqoNC9O1DW9AMZGQBHAH+
bW4vE+45OMw6U5rGNJyS2iPNoYt1DNxeCeYW7jK8Q7jQAPAiHBfzsiD5LNXc0FEP05/Kifqy8cd0
UNP4PHpk7vP6V46gFqmVwDHUUQ6zjGczsnwq/ciqZ4C6V6zjgqbDxqPuNptG6KDgENqKwVvQ1qYh
KE8DGwGDnxoKSvMKnM8y/z4NtbJyTIs7+FciMMOXOqF3ilaj7yANa6vwdIT/avZMwLFqYpzQf1CI
M0miOSzqjCgkQkmxiwClYjIWaP7g1FoJUhYV70yOYAMd2vCZMjANywYVPC3zjRJh5BoxyHxXBOMO
RwbpGR3QQSTohLuE/rUoN2wCEEVr8K2j5LtBY2th6rIQIBPRrANUong4OesMmWXIZqEKO5nxHzBq
/7p9KAv2Dsv4V4JwKEMc57RQICGXu6DQf4DB12tlaycpd+At8BHaebcFLi0JkTCq8h8hvkiQQJ0M
LcAmBKLU+0DAjCCP7cttEdcKoM2vLYBMM0QDm3ep0uD8ibhSwoZLte1VSe72/Ttfq41cb9wsBNRw
MxswsOmCkKGz8okiTx5WdbQpHOM+076mpn5MOH9Iyh50Ldbu9rKubyqg/XggUMuFMYJNvVxWG0m6
Awx3GaJJ2x3wEPHH2D4N2acNwqUY4fro1Cl6iVZliA4C8Ctb9H6q7801lNzaYoTXIa2jPmlJjXfW
DIrCSN20Q4axbAq3dX7f3rdrm4oFzYUlVO8slImFBamOVNiZzEoggh6itH7pwW1T8w7LAoY2Mf3b
0pb0AlQDSKDP48vQmHB5SpFMJRQK4EknGSr7KZJjEn9p9N5r2v4P+p3WkzJX6j7fXpTM4M3OTYoi
e54UWz2Xp5qGepG1fgeIpg+mrmqnUb7GFbQgCr4DmBuAW4ADL4YJFrBV1ZgoQ5inEUYl8eKNYzLr
ZrIMur29jVdmAk86YBEzxcfcyiQLD2EbmarUNMMQoqTqS1btJ8VKWmT+DRcG/FKCiI0oo8Ls2hpr
wW2VXEplGkBiu5lI3u8A3ss8SW7VjW50js9zrny9vcDrZNMsH0886qYAvmJax6WiJHalEDihQzj8
1NUn3dsrFkYiEWA8wZzptV63st4rxfyQh4QJYi4Ud8Q+J7uszLyxsV7eedXvBGgo8NBTf5JWnvmr
6ybIEdY1NFGClk8VcvgmNhrXUk+x32r36mpRflEbrX9XJFw1jeqZGjlYETS+eQGx7D797WDOVRuk
3tc/sp9vVs5sbWnzz8+CnThOEwzTgcC76edj4mPG4srjeGUV570D+zcyn6ga4wm7FACPPe5Yg72b
flapN3mV6ge31W5NgmAMqxoZx3LWgs48FqA1jToD1KZgSP55W851JCosRTDw6N6mamNouF7pc9b5
afuo626/C6PBrQsXsyFeOWaPGxh9+P8UPFuWs0OqjSaeihiCjQfVqTGmlm2SxntlG03eGYdv7Y/a
XdnTRT08O7X552cSp77JlUTBqfXyS67d6fFLoa3QvqyJEFS9ilJ5TDMdu6k9Dvyd2XeV9n1l466y
t8KJCdoN3OJUlrPy5Unpg/bLSTz9re7c3O+fHbKN1BVDsWTiwYiIhnT4z4hJhTWBJT3TwL06hHLK
XTnCY6ytTUlb2rZzEcKSugTt1FmcslDlLtubx3TlsV9bwmxzz04ewxgIZGAJffZd7R+y4XnlTNYE
CM9goilS1+gJCyNkH+o9Ggea5F77wU7DnX0vH7+mD5lXPN0WurJpIsV70ceAzloxCwvS+JXSeBXw
iWRtttuiFPBtgOhwzrbY88/Ptq5OwT1QEBxNxD3VBRCgXbGlS+8dSKb+ChDUCyQ6rOj6nIXkF7Ab
XmacunI7DEGbbvW1UsSitUOIhrkgNop9IIe5XE1CikgFkxALR+W7PNOQb5ChchMXI1ZtT/+OQ1pZ
3ZL38lfg3CMtCBxy3rfWLNCrNU9OPeu9B0sLw2gZZMhW1Hx5K/93dRB29SzRnNlZxZDIHP84rsv/
/FhBci5oA4iQEOOiHwPuseij29RiaGaDztXtE8lORXI3Zqfbar2wiAsRwoNUVXVt5SA7DVXlW1X8
wnVtqocO/f+PSrVybWfVElzLC1HzrT7TbZXW6DrGiJewLDokOn5o9jeOCSLKWgy6LAfFXpRiP2Zc
XMqZjRsbNNwhqIDDbI/YSORhMozurGnAgueDFf0rSTB0MwOGMlq4TH2VeTnm9ehECnLNkyLumiu7
t2DzQBptI6WCIZoOsDyXq4rlUR3tumDAuFOX6JPLkP26rQuLG4fZPR9hNPgMBeNjKNrU5zUUmsmH
sok3oEx0dXOn83J3W9DSviFhjYoyumBQlxc0wW64wfSCcjT9Uzfl+6J+tcm3Ob+m0M/790iPozw/
z4+YcSCX21ZUGUtTreLAyQ+nTnKJEtSNB7xJ/mloEoj0ziUJi8LYvJjJesdDTDwAE5WWJR5tyVog
fY0KmsUAaoA/qBzCMb5cEOieYstIMUGw17w6lIOo2srSjpvuVGybfbXWnbtkH87FCWrHbIw4lTiO
KtHyo/lLUmM/HV/VOFCULVDGn6RzQbx3sTjhtEbkJR2eY3HGkPllJbslpjZ/kvsQIDUU9PAqAS8M
IA3aOS53MHMkTrJu4icguzBP0CD63o7NtcKFsHFXUoS3j+RJkWoFZuoZbxnbgkqFKaBZfMZQPYm9
3b5OYkODKEvsnjOzViulDrJyKZTKb3YJUrLv5neVhCmqav3gJvkuu6/4F3W8R2S7Vu0S0XL/yEcx
FiRWiNyvipdJajcaON/4Cf3hYJbzyyFwwTFn7LM7dP3am5fb6/3AIZ29JFfyhKtGTGKlOGR+0rdF
/8WY/AGDNDeY2ExQyyNbthvf8WeXbkb8Le2LrW8Gtz/hYwzhrU8QbOUw55w6A2N9bPlbYT/0aPKp
yBBU2a5Dy2p2tNB4wZT0gea931bfzP7HCNDeRPYoGHp2dcyT31UTmBg2yI993cM7eZ7INu+Me1vC
vEObebX02PXNvjeVA9OZN67UA5aVBoglG1l/4A9Eax/1pklpYvETpkvIXrSd/233GAyL/yYebzdc
3SYH//a+CZb/n5MDJO+DpRYlHcF61aODHktV4icOmJvu11WDgk486qnLwOTsR9Y4gfMNTeu3xS5r
zJlcwYzxJu5NPTf5qVMR3Q9+StjGgH+gR48o8OR6vmHSq1Jv4+GOOnsWgwDMcVPVNZnhJ+ZbmQP1
azAvxSROcqxWvk5s2PlnVyxUcsGKaSLoE9zWwsbwrWnAUbR65prpr6K+R36vsFF12oOjyGKS2x6i
1aKDyJr6j9yZeWdOJQKyKwSChaSjCTXGaRjJsMlMsL+AacSMMMDdJn7kjG4cFxh7F0jRsUXOQLmr
6xOyFgo4ICaauuWkHS0MSzcfx+pQg1n59qEtbQuiIIDOkFYFU4jo8gwmI2ZU2/TU8vsSo4vq9Bm6
yvXUyweCOYGnuHbZGK6NR1/QUbRoaeADRFsLaIPEXbEagilp0nCa5JdOqbaTue2qZsNJGWjscwHL
fAKQBeIy8JSgtCMCBRynRKuDbg8nnT/UeuIO7CWXNqaKrPwRvTL688qWCtmMf+TN+FHAWcA7J9Kb
DrpEjEnRhtOY0+oL57Ea1JCLFm/dk9EmFGgFBtmkOMwvasysQ0Ewv/L2Nyw8jCDpBQAITJoIbMSh
0LVeFGqbOsPp2U5UZJh1V0YTpfSrmFqvWOuq/Sg4CnYaEGBgkmDjZFBJCk9FMTlUIqXJTrk5kvtJ
N6TnwuolTC/MYxMUKn114BQar9Xt6Mc92JYJ6v5kdGiQjpMaSpONIYumNnpjBJItuMf1hlqZ7dG+
oUea2l8xN1LzLXU0vckC4/cQ1cRrHBgzDLntAw2jP1ulq7cSTZSNxDD3Ux973aVg797o8ohUcEc1
2BtDa6YVE7+kyLB5oAJBDQSAXkGReSI3cVrmSIsU5BX860+69G6xp6G577Svtw9VzNt/KBYAw0Ac
oL6IUWOC51bYPQM3S8VOehQ4+h6zSveOgnlbSe3W7M8A0kGgwV7HjnmlJQFVvFZGF2FF//sBcIsx
XhfFQBFlWQ80niypYadG30Tc3tIm2cwjYOvKB/nhsZ32JD2UqOSb+k+ZfqkoCI4bE3QxbySLH2/v
xpKKm+BzxqxKTHVAGHjpYRpkMgbdqNlJir439OfoPOS125quVd2vOuhCyuOfdaPwhFo4gNtAVF/K
AtlYyRJC2Unts3fAMN3cMuGDpQ/mz0GqPUwApuoKGmj5sM9kCq9p3HK1rtSBnbRI+qnZ2yzaVjWe
0PhQFd0W8BZ/pGDTUbgbkclX+1W03LyBV7cafSzOXGqWwSJ9ueip7sFmqfTsVOpHPds3NDSKu5w+
YFpvH6Tcq9Cl09ZHJYMJnXxyN60xMS2e8NkHCFerpWWjj7O2aYkUGEXpcoNsokcd5OEU1GIW0Vd8
/LUVzx90ljzBE25mmYljzkblnivdvimd0KBr+cfFNxcX+O/OCmGLxDBCzcmws6PU7ZS88WVE5bW5
TyXuYowdsjXzvLdkkxluaWxvX5v/Q6/+ChdzrBFXLTbqWGRfbO5M06sDZNvtt2D6+qXbrThdyyeI
yYh46ueRDYIOS1GLJHsHWVb5rZF3ff6FAN85PmvRi7MianlTZ+JBbZaGuPPy8NIk5moqt+zEyG+W
3plgqo4QvRMf7WvIhVXR5k/V//kvm4lOLPBVz+T4V95T1RO5H3BJKd4uG3Q7GwPhUo1Zy57kuIOx
s2m/p/0u+X1b8AdV8dXlPBMsPAWYV2UXlcFwOScw8D2DqvLrJANuUsMGwg4m8/ziKnPlFMPsYozJ
2DN2V/f2zoFzx/rMw1jSfaafkuaxkb+oEQX98Ra5Lo6kGlUHN9d39rASUc724tYnC15C17Ce0wp7
BW6hYm8jwxazXS+t9SwubQ3SamC5nDk14e4JdivhrKIThlWcMufO2CQBoZ7W1W75EhlbM8Z4a78A
LwCYh4v37qvTniSCxocpcisnelSlO0TwZnUHIrNDC+zJI5+2TNtxxPe3T3DhagC/I6MJCBzriEaE
r0QncqLU0rwb23I68OjJ0PYYgu6P+kNjrDEcLgvDYALQDeO1FPswonTiuVQauIcEBMi7WGOYTOCa
+U8ZPfhkyFa8z4WTxtr+FSfYN0DGFVC56+zkuG0YbTfW+J82768AEUCRccPArHGZneqi8xrZDEby
Iz7EW2NCjxtbI6afFVNQ3PPlfFies2ehkWqmdyOWczTcYWWrPnArt365YCL1WutzMuCXq9mXCEA4
1eqQb9H3JG78Vu/9rn+Qetfq9zZuSsRlEDXpQPK0D23UHtS0v8vHtRS1mP6c3R0sGH12QOehF0ls
xwX/shqjfw26KVePjhXV98lYzBPke9XybDbm3wbF+A3n3joYWdcS16Dkk8Drf74BfZL4AKBfMQvq
0pwPek2dRIPK1s1Toj6jlo7R4GYce7q6v30Tl17EmdzlryjBz8gaXjmtZuJ2NNZDQ3b9W4N86Jh2
oSwd0p+t4Wd3EXhYorUp8IuKhcjhIzuA4pZgEbU8itpWkSCYVrYrOQyzinnWr6nYglszh71/xcw/
P9PfjpM6G+2IneRxZ6fjZuiOlcfr1qXfYrpt6QM92pMLaqJiBPkk+aGsbPBH89qVjp99gHCWfa1k
bWEkSAbv+WY4YfxG6uYB3XZe//hgbLTNd8md/LtMdkf/fih2vce3vYcooto9rZz1fJZXn6Lr6Da3
59SDSNsSR2NJUU1CQq6455hTDgyKDDLR1i/atyzbwv9zO/25eeu73tUmL5ruHfrcezT6dvtDRELO
f/T77EOEkKLJq2oq0wppoYehct+w/8pzV+56C8MJtiUmixY4kWcr8wbErSoLp/xZaTf95HU59ftm
AwaQ/CFBhyr5JJ3UP1+G7D0CvDnRLBJ5d3CBHTtN+UkbqrfUaX6N/TEpf9xe/+I5oB9rppQHY7QY
XNhaPxpKhnMgXJGQ1QV5ciSnvtmSoIp6MF6u4QcX79pcSARuGg+ueNcIKh6spBk/gewjO2jdlP8Y
k4ys9JMvXrUzKcJV444WFZbSYO9yqocYWhwfay1JNpXRO19u7+DHKKErVUZpBc6OgxHnIkWKTWXS
pj22EP7UsOk340Hdqls0zX+VNsm2foO2bPhPP9vLhy4Yx4dqG4ev+X7cON/pJt7XAd0oW7Yhf5If
huV1dI+/h+BLuim8NYdgyTl3EKj//VbBAoCfFYiCGhYgUxO3Gl2uICsQ3WHmT66qrt3sovi5v/sv
mbgLsYJlj8DHkZo9VFmq71L5exV9GbS9TR4MwMDKx1qBlbl9KIvnf7ZOIYKsclvJE7vgJ2tIx0PF
eRtUdGj3pp2udV0vJWOwOKSw5umMuKfC4lqwPJdx2vJTFbBDv1G35FHxpZ/ml/l0QYsfmhuy7Xa3
F7h4b8+ECgscJD63JRDYT4lFR0wES726rfSw7RLDTSotdgEAtlbcveUX+kyq4FCWYNOzSYKlqqwK
+M7oJ0CbH9od5qm15A7MR2qErG4glWtWY/k8/+6xGFQqFJ5mhMr2STb6BxVxAwpMtsRWjOH/cT3+
FSM+BgUmxdG+RqHLQZr/MXf+h7Qr221dSZJfRID78lrctFuyRC/nhbCPfbjvO79+gu6ZvlKJLeL0
oIG+F7iAU1WsyszKjIxQ9ZbdBC7hlS/vvU19onBnZin3nGtNoOzPT1ySGJ2WaMB44vIR14BG7xKw
Ky/RdAU10zqAYm5gwBmvpX7Ua9cCPNkuU88AAskQuWOVvmvVR6GsmQ+P+cP3W3Cu6bK49GSZa53d
/DjqeHMl06aRgKuUuKYX2lVzqsOLKhpDt04wGqBDvDwzpGgbNiqpQXGk/X1h98Y+ddKZQIO+NYNP
n6eeHphJtosUs85LXcmX+v+z7yXEXQESdWBgokXjGCFtW7FE1HDFN35Yyc27zIBtx358df/D5/7H
DJVuurKXjhN44hIylgiaBrRCRPVcJ08Y9TELDCsh5eEBFVGNGGdNwoFQAVfLkH8kyorNnnomJ3Gw
5aJW5wNu4Y4v7QEVOQNGLFS+rfsLOOJ0MfL11LUkJjs1iwSI847zarupYNS7mdJybIOoEGVWGOwi
7VAU4XuuHbVwlXr5dmTfhfE5YTdhvXKbxgDv5YZRd4W2BFifWzToChAwJinKOzXfQPXrXsoGuBel
6D/EoJ3siL3R5zK3a5NEWtrl6dDSOcO1QYF6CtSaGPoFQATeoZKPAlsTEOE2gRVkm4RfahfMxQq0
FlmQOk8siTQDiTrUAt9nLm7wh5d9Vv6aBV14Uyh29/n4ZM8ZQo8dxR5ew0gwPXXlMlKnTkxml74o
jDGHE2MaJy+71ZgFT6q45K1n+ntAOaGoCfm9SV+K8gxDhPe526I1OmaKHTVO1ycQaWt1tdkI2lbL
uY0Q/NHSv5xq/cnLr81SQdDjaiGSfGW4BGAIqTZB8RYtcT7MHY8rE3SPfJT6IUsZaDK21VvXPpVl
D709K4hFokaXMlqKrnPfDVVTDigEIDLAAXB7GpnALQQmY4ZL7aOME+HZp5z4ZqV2zcpHp/BvDwkG
70H9Bv+HZjeU9m6NeWrZh74PFUwRgJXSavkP4VfGEyVaiBv3d/rWDn3F1CiMAw92GG1TK79G5S3H
LOjz48Xcv2ZujVCuvG5jCDCGQMYA6VDovOiyGyYbWOuxlZmHO8xAPG3q/qCaSpe3IXY4sC2g8hep
5/Re/UT20/PgpDVHxvAqSIu06+yND76Y4SWRtsrwNaCCkPuMIQE1UIjhyq9/+8G3CGjDsEnVfMWL
az4zPESarumgNLGwLffn9/b3UnsPtHggKR1QZ0l2HMZTvaqMViYYZZG9BdTwkiXqAyQAqmBcBpZK
Ze2r60gqzMh7xVyezoYs0BoLmL0ZbA1WhgCBchjmSzGlfXt6sSjGj3oNK4vivdD6qyo3y/bcCz0p
uuacgi1ItbqKJV00EoBKQpHVMWBLAteu2XXT6lz6EabgI+zQUlrzS0Pq93myDDeP/gc4wFS0h6mf
17WgSe0rfkAfhHNNtSwGEuXgF26j8HvhTM7crymkKEDCgRv6jtdKyDi1AsyHv4glQnSvc5j1ykxl
OGvSM6Ru8uKplX0SMefSkzAFSaTslDOnGjCj4E8obUM//J2oXwrm3qDZ3bxBhJJpPCurFw7Iws+k
dUI8LocLc0X+0ooRb4GS1qyVItig4Bod/aFeGgf54TS4jeyIfwC4TFSmU7ONekKAgi1OImBZL9uM
oJxWkCdZ//z8FPXP4+719fX9/f1w+Ng4KLGRPx2J9a+//iywjzoO5vsmnh16FDT3ZbkDTat08XfA
WRDZ7i3JAiPS3rMDu94KtmsJz4k9ruQ1Z2ZPssnaSkjiTegs0nbfx+dJhUyZ+Nchu3E3uh5onirH
0Dy7SAAmEKuG4JQHcivmvVotQRRnSuVoayKegIFkggrTyjOcHypB2Sjyhd3475o1rkDqckhNGRzh
jzeYm8I7/YEnuh3QS2Jm5a4sN7BCKAyNJl8y8jToYAbX35488i2Swjju3jc+6cjLY5M/2JU7kxiT
AofMlL/RpGQKRiNycJHLF2O7L4+XJ+uXtTdifdC1gHxa6yeMTpOLReBWnqvjarXSVxvTtEmIxRun
7UJcnXkQYquvfg2V//gj2uZslssXhQRm1hqVAyBfcAlXul7s+k2MatJmCdq0ZFSguso40RCi7bEF
eHC+6L+GzyI2hVdhNx6gaNa+1FCSPnvnhX2fwtSDfacBnGwQ4gnuF9h3Y2/82j9ZT0+pYT35OkN+
FeRz2nQrgdocydblwcC+n0Oif/Ake1qdpGNDVgsHgdaVQeo5bT2IYfBK0SZuvNvoU6ax7A19JV/c
ffO8t8pdHFi7V97STBtzPzr3fQK+88+wUZbgibOH/srw5GWvWhdQAUJ5mIfhkTN4Pdtr57K1iwjv
f6sW3h5v+0yVCasEQdTPXLSIkaBbYz3oO7KArXHDEjLuWs3pRpB3HHtv774qgR4++xAeW9ja+xQY
0GBIPIERCmMG0CG6tQkiYqYLek+95PiikunkdrZaWNZ9bL41MaUyV3uYBlBS7lxXubC2uAHg1gyt
wGT0lry+opu2EleLUIwli9RNBRChEWKPUS690Rqd7q2YQ7mNHO6ZNzILB3SV7t0F9/jTlaDuDIhc
AfTUIDEMzgXqiMpcMfBeXGGV4Mhvt76umYX+6RvgK9djgva/lVkpeS7sYlPY1R5oCGvag8T2CGs9
x0awCo2eHCW7JKEZnsCSTSIy/foG/5bbgRETRn8FfFHvttI63jPrWvcsV/fXBXjyz4ylLqxo9mRc
LYg6jXJSJgGjlMrFyC3v5GRPS3N8Pw0CasuASFdBzwiC0EmR9vZgKGjT10mrKJfaEHVh6x6Z59wK
LeyYOa6iX74xrrxNZXOvlVUSdZtZ/tYntV3bET6i+8xjH0DuvXIP3XJcnXGB6NXg9QJs5QzdQ6i2
QarGgXqBypzZmL/KtWKNO94k3iUOdPf18R2ZKY0BG3FljrojMJfEYxqql8bEfDqg+ZZiog5ENPMj
MwIrtH0TOTVRjMd26eHNybHe2KVuiudWvlgKWKZsq5t6nR0C0pMWNAKvxbq124NrPjY4409/0NYa
RCvASkLPbo4lhLjDuFcvrh0awqre4sNa7KpY8DlLZqhkVIBoGKqmMIM0cNWvvZNmh6tcV94fr2YG
PAFtFoDH/2851LMjhsSzUnSdenlL1xjAsaITELHP3l7ejXYDhQwFIRJFzXduyfD0h+mrA+Y56KZj
lAp8rdQCZaTyWSwN6qXeFRv5Q97ERmmKhmIP5+i3dHy8zOnw0cYgvYDqhQjMr0Kz77ChW3Bd62sX
oTADkcBDoYnmYTxgSZ9jLptF9fkfS9R+erXgQwwv1C6ab3a65APXuqsEI2rOstlxOr+Q0k0u7H5h
MtQtwC4Etz0do6vIVGF0pR6TVLuku/Asn3ljSfJsfuf+bYDu9kNIkBvcyYC8Z1ZAhj97O9YSFw77
/K7hoQGtLAksgXT5HqAUTWnlQruIe/aj2PBf5R8QmZn8M7/wppy1hCxhAudgSBVFrNsNaxJXbJS6
0y6gzyiew98K5NMsNDPB7jx+KAvHbtY5XVujahx1JLeB5DYaynMTXAxDMtnJO3H7cqsc2Egvf0F6
kk/I0gt/JvBNqdC/F0lF8hADzC7Pwaz2BF6Ds/jFfTdL7MdzDuraBhVctSxXuCBqNSS0fku6D0yE
PZV/MqteIM+Y6TWoiOGY/cFrFINHNOyAC1yoMCWpezGiisTHzlnzx8HQJb3aceYmeIqdx75iplAE
gwBwcajFYMiYZpGM2TZl1BoG2Y1CCtvHk1TaNoifPrrC4JknvJUAAyDoECzVm233uciCMru3V7+A
2ltoD3sQs8IvKA0MdJ2IYvqW8FnZ8vr1wBsg93iPndBeEle89yXAQUzNM2BKwNwkUg+1QS0TDmRQ
7kVhR8vl10XJbcY/TN1Zjzd4zg7U0rG3YEqcJBJur2ApF1XV5BVzYbV8gzz0dzF6ygqUb62Z8z27
kCBMf+3GQ4ooLnCoYuCFADYqenhsECLIfOQRf4kZOOGoK1MjgzqDyQuNsJBvinffDWV4UNahHQX1
rAlBe7sy3gc8ZhgF6cKMB67YsPlWDde5RhRMornMq+t+BVAyCfcsYCbeeeyPUkYk3kGWpiuC3X+x
3kezUtxzHuujw6GDjX9+lx9ZttLUc1fqLGaevO3QQ3HMtVzPaCqjxvCCDOkk8P8lpHmNYlK3plwg
MU/QA3P6aCt4Cwidu5CAVSKEIq+chA3vYo4IeZYknV6Uqa+6ZlENEDpVUEYMQZxgxkFYrHw+98yi
GdyFkzNnWRUn5n9o0IDseDpZV9FOlHqwAzKlfJF7BnPdPfjlPYHP11WPTQ4kLbGVKkpPkjYsNfrn
Pu00oYTCLFIlNFuouNExZeFBQUEG/AY4CY4wLjQ2oo2UOgJH8n3iW022AVG6HO5HbxOqT6kW6QW3
Zzud5VY+o48gS/7Uhu04WlVJPPnINUBj5r94bxWppgCq5spispf4T1Dsk9rFDKfdxO9eorcSaSJd
3fJv6UYST6w6WkFI3M4q1Z2Af3t8Oe/z+J8TDFYzCaU/DBdSC5VFcJbWI8pxkLI94v1UAnsMLsmm
yL1VXtWDUbYxb0Sl0K4LqTrVsQyurqE4e3LSGDznqrqkuUaXpH+SaYXQi8n0WkiUgPBCIpACfHik
TZV+/fh33wNAJqydBmQa8lksgc4nBZ/v5NFTY0eo1HgNir/kwDPy2o+hbxAAwN72UMwT3N7Sctw1
pMS5JSXh34pbw10pkgSZYjwGp0oy7dzaDED5sBzdSx5CyqHmslOIKyuWHQGFCSnwJSO5PvrKS8At
eJ/74gtMq3i5g2ocohgsnQuKriwUbMl6TpLZbqcLq46zWtbuaiNwunoDOKbkfouLU1bTgbh1sDCL
NUM2B+9giZZkkaNMYKMq9Zyw0VSTZdAu6lzWNYes9e0q4CDK21bVavRdccP7TGthroQ04ZgbKoTb
Ta0r6qV08u5tIYJRhdckaLtCHwRZP+Un2hq862HlOWUkotIWVrrMRpI+iWVbpZANVgNIoRHVhWpr
HjtCE61KrToIw7U68EsIhfsiAX4NyObRVodwDVwHFe+8kA1yUGx4DndWfT2J9sMfFsRco46B0hDv
LNHoOjMNTMF94kSz8ixAczKxIGzyFGe/+R2P+e98lUBvKyYhumNfQ2tL4SaTTIXbSoKhaS+K44m6
wizt45SeUp92KlZiNgdxGsTWU7y78reJBHGGLOlwol5cmfge3rvCLjk1yqEQNVLVb1n3PWzD0U7k
ccEP/VRo72zj9YkOFf4fTCK3tgeh46FtkHsOrx7gPFzDex4YQOOIn28aVefbVSQea8liXYM3yo/4
xD53L6I59IYUbjldMUWeCEfpkqhG5xotY2rg319yOvcBH5/26kfSAakpJMUvMs8BXaL2xFR2L5iC
svH2EvqG9RNnilvoyr8J3ko5MfD6pcHprLTwmX4aQ9RWgRkBt3ACsU74jdutEjAZ2jWS6jlVF5nZ
aShe0sLsPdvNdNn9rpldm9tF856OIRHEnT/8LllD5mwFuKBeIlxqo8bQmtBHhLI2YXMzbg2RsccB
owmHODZD9wihDLE0mWjVaISLTekkfKFD6p615zpcl6CSqFHcZb5F+eSDgqDh9s1mrN8VjfSQeQ3W
wTkaIMeSbmppCcP5Q3v+aPFUHUFkklZMINTkyPtKtjDsSKr+OfD2WqtHmyB8LQqSrpLoFSNNCNoY
zn9Pj2G2iiRj9HdebcnSK98bw5fsrT3mWQQyPNsog9HAY2vVk+zGRCif4W1I2jsYQx+m6RE96I6K
bIHPXvnlimuldeJoXaRPQBn6kwb5TlYscdyn+TYGrjQgLbP2VD1H4zh7SUsjV8yi35Z2oJzyNwyp
PI6EMxEcjSYZAH2kaKitSFRBfFCq2mMZ2XPqyJILHdj4wluDCb81ANaKCR/Yaq0P+6zGuJqJ8bdK
TzHPtZFVXR724pKox1xYuvk5U1J35UTiFGJGXeV6zrBPRIz9WlVkdGii+yzJ/Jd60EXRFNnIUPkl
Oo2Z23ljmXJfTcz3YyIynsOkJEli8BzlulYpRJItMCuVaUIwcb6w+/dPfuTGyP7h7CcOYdBT3S4X
492CWJae79TsgUHkCcd+73sqqXLgKdKJJtGMqoGAOWnDIWluVVxHf1hr6iKt3d07C79E+Ncg0lRf
o0eukzDnC7ERfCdTpQ4kfYF2kBq+t4tW4fRuqNJdpcTqJeO6o1ez9TbVvN7IkgGkYD7Hv2Vyo+kD
G0cGX3DZV864S1Dv+6c9fiGESaEywIMED/R7t3uFeSQlSCo/cBpXWJVBaGhKqQPKXil2Xll+05oV
s07DFkpyzyHzEpc7rbQiBXDlz8d35r5JiWY3mLeQFuLDqYpMOXI5F4VBTrLIke0IkCbuVbGGPZxV
JOq8u+alVUn49+gJVEHOY8v3AKHJMtR8BURYQBglKldpgcXgK82PHbk4pJpVeuDkWWXRUXEdQf4d
KvukIi7GLdhDLZuVWhmpy77l/KUHY4CfTlIaGYCmbx0LZHXs6moebGAKWoC1LkhfvgquGH/hAXhX
XqJ+8pQ2XN1oToxFBnlX5PByIjg93JAVdlUFFE8MCZEyTHWxz/yFWDtzmtGEQyYCfQ0UcenqBJMC
4xuwZeyUgETsqiVym+moUWHk5s9TYSTguxI4dfx5bjgow0v3pQib/NCq+lJh/6cndGsJVQjM6wCM
hNo3aky3u6eUiZsJfhQ7QzxuvHAvDhuuVPZusyucYhTNLnvPh1WrI7cwGNG9PD5v9wVQlHeAcAGX
C0QHOSiz35pPeEZsXN/1nZKbaLDCjkQDJj6tNt6nZUiS0maXZlfuz8utSepyxQO4orhW851JTCTi
GxILHAaw3sdR+mZQZHq8wmkB1P6iuKug5wWyIFDqUReqT7IeTJVK4Ah+Fxt+M1aEzVid6ZRIf2zp
vqmPvYQsJJB9mgCvQWf2WVF5PaeEoZOl20E+ee0I2h/MmvHfqOhIH+ArjVOzsLiQdDtZfdJqa9yD
n4c0FUn5bbTUwb0HuOD3gDcSJXSwT0/ChbffVqnzMOSZOHRqZt9N9BK8njDP0sm1mJHk6Tp5UtGS
HEh1FBxNPpb9ystR5oOsXLqwNfd9pemniCgfAC46EaRT9yln+6TMwJXllOJXnl/a8lQxRyGBJJRv
egGRXQz1h47UGwJ6xeLGhVwf0ku+4aFMaT7+THPHb3IYwF+i94Ngc7srUVb0HQclDqcRBKRDWpPa
pRDWwOVm4ypUithAkrD0fpkzCnImcPrgWyCyUEalqPK5xA8iJ/ZVdSW2FbvumneubrdAIY144oXa
wotppgLyw5+ALw+B8Ykr4nadQ+FCnGPAro7ib3FYDwoHTQa8N8SKJOceyXgVmFxjqkuw4LkLJ4G3
ByP47FQdo9IsvmvyEI/w0FHkdtxzYDiJEsy61OW44LumuELfbAUEVBwKLCDxo4dthKZjB0X1IxQ4
IH8kBHBeC0Fmzjnz1yamz3oV2lz4Zkz5h5HjVxzh1Ig0I/L2LwHQhRc2fR8EAk2pKtqFPekXWlNz
J+baNJUMyZ6gIR0qIkfNJQXULD2jhzEHSFKu4LmrZCpop5LE/vu7oeCFj9klGYhHOgMbfZ8bWa2K
nHoIMTB7cYXC8AVPD/sc9zFZOqL3UXYSRxKR8EjACSGSU9ubtZE/ZlgjxlU5K+tUHirqfbEZufEZ
oueTkoMSGR5y1RXX5ECGhRjVFf0mMGqmBBWCOqZmBIy91VTylxIOAqitmGCbjPziSPvkoO4OG9pN
KHRjvAsMPrc/tQYxRp6MHD5Hsm0klF0xqkdU4VBBD27cYDSVrexoia9n9vxhi8CrDgUzVD4oD85m
0iCIgxQ5WlIZoPKG7vmZGfUkvaDWLZRWgxd6r24r1sDML+stZUHTVaUXjRm6qTeqgVSDZpupWZfP
Rz6PHTZrgz2TqRihVuP4GIq+E4HG/ikdoeAmqW6iD3n3/tdnEfUL9N2A0IS6/E+OfnX3JMGL8j6v
YwfURJi23QqS0RWmmIKS5ddjS/ej4ziC16YoVwlmVQhACVXs8HvMXK7flNiqXfO1eQt0EAiYsYUh
zE0e6Qqk/pKnEPpdK+9JXuxG3+e0QPyqcGaQopwErakrDzleYYyCOHFQnq6MjOfAOBZBYvrvA+CN
GcpBF2oWJ2EXJU4yhphS3oBryue3YI/pl2qdM++omxXRyS1feD7bqDAlnHl7zIjyqr5DPFmFCoxe
myiBBVbfEfS+zgtflL8/ucAqAwSITGxSUqbyDfD4h20Z5IkDuJmJgvvH4FT70PoOnypihYYKcEln
VEd5C/HXYYv4sZR8zQSnmx8w/cDr0zvIAWCKaeKUbKqRQdZi04uG1Hq8zplqCjb4ap1UXuGJGZD7
eZY4uSG7x6YzQB3HQ60XXJgWw6+qC19u5HS1YHUmNt1YpZyhrFYlFE+wOOXpq/ydEPSmIkN863VU
gtelLmx0c/g8PTY6EytgE1TYoKbDg++n0HK1oazHe+AwqBOHifCiBDXqJ4IGlCyaNtKDNmDspuN7
XUyzJUDpTOl5eo4DUwNgGWqqtO47OjgeGkVN7MRg53sK6z7nEIo9sdG9nOEAxpKKUT1PtbcXj42G
mvRxVkq7PMvqTA+GKHnxvbD9ihitar/w3qsGlKLbhgElh6aWPsZHCjDJlpyYlwYbysq496QRPCJB
WeUymhGd9puBdLBk9VEmZigpapLJxb3/KfSBFxhNH5bRHkLefapnqYyIIEp12hmPt3/2Kk8kYIjS
CIBoKt0eaD5rJanIi9hBJaFmWkOtCOeBHsE9KZre7SQ0rFU9CsAG1emY78Vk6+MfwM8EI6i0/fMD
qCstimwaQhQLD+Vw1UgsIKRNAGnqaFNBjV3QIzDO/gY7ZW+pgJeiNWL5FZG2TAOG5fpPybz5L9jl
uH6uPex4QLTkXMh7dFv+i58JqDPoUcE8jwoO5cQ7DL4OeTjGYA/7Dj7YVbhjfBGkvKUVNEbbWXJJ
WpXgkaQXXqOX0hvjHhIgsVtdK2O9R3IerV3XRJsy4vUyWrf9ugwQ8UmhEHZJR+Ge2guRT0T7HBhf
oDXxMrv9qg0K5MzYc7GTDatC3jZFRCLfQn1QwCxzKHw3XWDWqO23IUfa6G0AA727CaDAEmH8Bw3M
Yq0KL9qgyx2m2V6H8HkAvCExyoIh3VLTfc4D4A2Fhzze89PT7fa3Mn4ZdEOoxQ66+q3hNXJuFMng
Eg1bbqKdKpM4TrJVWTJL7FgzT5oJKQjepGkgBwo3t5ahreQWkSxil2TWW1W9UAFoMIwHKSnyheA8
lwOg8QjpEWTf4CyjUuJcKTypHAM4dIETwWfdDGaoZS9o82zYqFhql8zGDyS1UPEGRh//oy4Vg/wy
aMDj4rAJxpw4zQobUoMWq77Ig4V+QPAajcbgL4WtyVlQiaVwbZaKjq7qB25YNIlTyEQujoq0b9it
auGCMtE27+2hXHjY3KO4cNBB3ovKMpquAJBRn7CXiorzIdnnDC1qEEAWQS3rkwdYvSIN/4pmiHr0
kQ2FJjMYbaUrFotIClC/Bi7r8Q83bFxx4SfN+TPgZUBzqwA6gw717aFiC44JGoZBbuRr7QY8tICO
1NKZZyppDxFqf8tlhaezTBLoDRC7C8/LufKAABel4eGF1ji4sm7NR4rrg9M8Sh2IEhE5fFMGdPfE
FaNsBMFO+9qOvVOpVmawJPU2m23DKC9OOhCoPVIeUuQSoIhaWO4k0henik0NDcIgbmhGbaKXbKZX
8mtb7zDLT7zEkuQKrhFvwdzEmP3IoZHnQ6QTvGKHPnhRY4N1dbDwPXbjM9cQOq1IwVEaRM2KvobM
UEshl3CpA6VqnRHWXtWCE2OvLeFrZvpDQDDhxa1N5UkZIJHbz1AUjazmkZA68a48M+uEVDrEs8jz
M/f8uyT8EpfjXE3wxh516roxbevSh72M7H1L/DMNbTx/j4djtJPJaw49c6eCWuJi9J658Td2qUCT
plyljiGfOu1vvAMicZv6H6liS1kOygyoOJUqcaU9OLrY/lwxWxc/JzfiyOwxOtRss9zM4gUk6cz9
u/lF0xG4SiiZUZRdPDtTB03yaUogN1o2wanvCed/V/0iWcisPUDVWPBTYqiTZhcahjhQqhz2hh7j
kysUW8k6s/1zj28OZL3OEj3fT1MyZlvo+qojxleydSvy8vhk/yAlKN875Sb//h3U9UtajBz7Gk7A
FjQkRCMCGsIEdK44d9/Nu10ZuxSQ1pxsnHP3eTotlV/nSsE39qkwXqWtUHDFtO8EcFZwEJY7vFqy
0O43mYvl+3gUBsbJ+3y87rlOx7VdmnkoGBqwTARYd6MPEsGQPR7ZeuxC3sI2hPVjYzMPpBtbdFgV
uyBWfaxRVbYtWGDD+ugOL733vQiMmSsR3ZiiQmmiRmI2CFiW8JRgvAaVGEwGt9uqw9OWlOIh/NUB
orh3lyra857rn3NEN1Ykz0NS4eNGD9wqK0iT6eyefWHHTfQNZM4YGQxoVzKzOPPyQr1m1jlfWaZ8
GI5P18UjdpcVTjIHKF1o9RCeW0yOZ33WVMoGySuAEzSbRtnJjCh7wHRKzHbCPEpWwmHYAQz4awa6
w8rU24ms8oN/ZaVGZ1VLCw+oTyZoEmrlEnv5dGTur+0/P4ZyV2nDxX7P4TuH+b71zR7vGkaH6gLG
4GPgdraJwSzVxeZP8T8mp/9+5SGnRy/IZbDPgrTjQqsGL6r4Blwxt0glQl9OdITA9n+lD0V90rLv
O20Q6n7HlwdAamQdj8r2wCZ7POKY1mQW5mRoJ3RnjwpHncvJXSdBICozWwzVh0+Zg9qF4ZKacJg+
9MlXYvh7bfXYLVAh4H+tAhMK/h4UE+grU3IA0FV12e+GYhu4JYiCUQsr3suCCO6XGlti4y/kMdQn
nCwqmD4C2/yEAEXKffsJx6KM4ibtoLtlFPucfGyWZh6nD3N1LO8MUNGkEuSWYYK+33XCPpN8Urp/
v2c3K6DChYCiMys2WIEc9WYXhXqTE7APRJJAYl5BvMi93Hj8majnHr2mn8N6de570JBEDQOTXAEt
PmmPhwHEOBa+DO2476xQMWLwYlfLRaiGAQVoCW+CVX/upM3wVpsuqpHZ6+M10WH/f83hwQGRThT0
aVXLGtTHidjhxHe6f4S01xqylkQkkl1Zki0aAaqklQ1yxd1h7CHRxmAWNcFw8dfjnzF30fE5/+9n
aPSzI8TQl5pDzHwXhet28MgoyHqBcYW2kUkUGqzXEGXUBVZeSHumc3h/Tv+xS+92zJaR12L58Tq/
dKb73uzyZ3bhrNIxkdpkjaWCMQhWwjHRoKanVqDIN7iG8F0wKbj/Kpo3IchMFgjLTPsUI4kMKAOh
4dVFSyWE+eP7z1KpJ4ULpl4QnmOpl6O+RCK4cIxQNrp1KG6WlmC5xh/3eJEw0C4GGYsh+/saSw0Z
vUIePyqGmzwXvgmaozG1KmipFCQGUhnK3o3dFlbWumsxyvVxtDG9UGuHCpobj8/ZvN9DFQ0NpEmc
ioqWwKe3Q63hCjesXQHGhrFrDb1F0+XM/58hysGWcqiWIErDLbagd7XeNKslYaf/cKj+WQvlYpke
miWRjytTg7EhxK3lLIVwhv/RgtLwZEDzW3+8pvlLiloJmm/QxgN+5PYjq5zXiG7I9ruAA0QR6gtl
XZK4/W4A2FAwTu0ewtpqgiXIApXX/ev2XJmlXP0ISgwp8bGXPXvWvIzEr57oEsZbuqWzF+Tfdu5K
H74mq2wpwo6gfaixHR+Z1h4cjBNOJ9h/b71flZG3AhlrHv8M9KWp4Jk0ADVMFgkAilEAflGlFz6X
vBBzMvASAYuZHcbs8j/Q4LBGENLzQWsxvcO464VvOt36Owd4ZZRygHHT1QBAwSi0mk8qA5Sgjxmt
bAMsgyRtPZDt8S+iEq9Z3Fc/xasoW8i5aHjUvz4v3DuKVwrmH+gWOgdNqo4fObh+KUltob40QmTW
bvWLKyyRbc1GGdZFV6C0avigrkshhRNx5xbDUryfrSMPaki/FG3fxO4m8RbCA10Ou/tx05m5ivld
CUU58NzBr8mSJbmJUWtHt7GF3nDLfYcteeaGdQ7B+8efZbpJd19l4oKDU0amRj9K0yRL3LGbzLqe
Pnp2Lehx4u1LRvsYe8lUVeYv637/WuiVReocCIPPl2MDi9KZWV3cI7fpN/yxMLR1sJByzDuuK1N0
NEyC2C96mKoSk7MuriEbkn0wIfpqx4fdEhPDvNe6MkfFvbQI0hCw537HcMYw6lD0lHfMHyYx8lOq
L5VzaLDy3T5SgdBXtSjAuH2/y1NpPY7NyiuAsOWJtJNBbuHvK5HDf3oRUM5MUQHwIIaIZs6IcFQK
/02+Os0/gjRLg/I29UllKIhlucfjpzQ23+4l/pILC8fm/pzKmKSDKI+K1zAG2SjXnFV5L3gZN+ze
AI0w4RGXEot7nwgD6NSjBop/Qb/19v6NQyUEQw4DipdemFKvQEKHekYgmkWRQTn6nc/bhVx0dk2T
1hl8MIbD6DkZF0yM9Yg+zk5464DfCnXIFhybCd7x+I7/zJfdXnIs6coQ9X14toZk3gBDuN28Xn+i
xCishhfB4EiwUczeDNaV9V2akEArMIhgaMfu87ykkTW/WkzmodGHYPLTCbpycBgIkHupxAbzsu7p
pS5uGWMJ9HAfwLFQKENOs8D4ezRvg+YWVSrH8v+Qdl67kevaFv0iAcrhlZQquKpczulFcNttKpCi
RFHx6+9Un4djlw0XDi52wO7daFOiyMXFFcac9iKkKRQ/wiaxirg9Cxz+8V0+jXOy90pI483K9aZ9
cWf6pFJrQxD1qMzrzpZnfKHT7D/2+dd3OjkYDIvntTaDaT+uShImegW2zxpiuRchnS7JDMRUtPxF
VQI6Ci3XNezbRUUuFF3oNulZD/y78/L1eU4826aMZGmJEM+DqxIvVqnfQqHvzFv/PAgQk3AYAFk4
rR1txp47bMAgvrvSSPNOM76iPmO2fjDYy6v8d5QT3zlC6V/tGxjFLR6r4GZYVxAWhg/EnZeBJVEg
qDN6Z97s+8UA3YMQewbyD1sB++CrnXGzcIIWD8YMylURvQ3FOtCXdUQjNCP/vu1/WKRIry0Q5WUa
keH5OtJkCdep22bcpyVRdynQjLv0qC6iq9+H+eFTAbHmL1ho3OuhFf91GG2FU1S25byvCxNz1h3r
aD/nTfL7KD/4RwhaofZjOWMwyOkB0NVaj8NczPtAHuWN2td4K1FvnI6gDHAEMB6Ac45fnRn2++da
yAIAUGARWv63dHgAhzEoK7xdeDDIsdrqlZnIZMYlyEj+disnoxOwH+eCWt8/3ddRl9//ZCvR+TMP
tYdRW9ejttxVqKkZqefcsaKgOt+cecnFMfl6Pnwd7mSluEtbiKcx3Fyu0uzgKvBn1F0/XKQ3JV93
gZG4TmIslOUMcob9n//f8KcriJU+9BO1mPf6LbwfUHEkkQVeQTNIrdkKQIkcDvi57MGZ73oKV9UN
ej9kVc37Kq+paz41/uP0ZCIWNAwfv7/ezyNB3hUd16gdCU/spdt2HKeFgWXS3RbGvZm+ZOrDSf/K
cwScHwJ6+IyLJjnqC7BY/4n6flo1YdR3eT1l877ogrgp8qRscoID10Agse1XjaR1ytF6vJ8s47p+
6XV7hmlsfT9/lyeALJXtLTXKpxXxM0ex7qT5vM+2MtFZLLMNatVUkt5mN9FFSm/BNb7O/paPv0/x
d99tGXbpeUHJP3gLJ1NsC1ObEcP6nVDN4aOeYm3N0EMgWnPaBBf2ze/D/XBufB1v+eSfJtoWnRYq
hC2azIMx37avkiJ+iibmPCT1vEW85Myh8fPEYkJBp0cd0DduKxARQga1BMNyBWBBclBHFB0uf21d
kpL3AslbduZ0/NEGfRryxCiEnTO2bKjnvUmtHUBoF942IOciEadlMVgrmMr/jnJKY1UBK/tsxihd
Uh1tejeTjM6b482fnjwzdKfjnk75GsS+2KFn3O8fF+unoU9O4gC9pLo0YQL03NDcRQ56VoCCHNH9
ema9fD8iv76kfbJeIl9bnsRILoCdNot9McfevCrNO8mfgFWqMw/o77VtMlrX1hY3BTq1W92dMbSL
V/rNzH964eUY+LRsVVuF7RhhEUXpcx79Kccz++JHS/fp5y/jf/r54Ywupixrlm8p6pswfeDO0W7i
0j139/0hkoPOFJSo4x9QjHHv/DpSpby05QqrZlwB6fIwb0ZSb/SGx8HqWBHnwqIwBCvwadAc83h2
9J+Oy8+jn8zjwLq2NwqM7l94K2QPqKCQVDioTZDkdKR4AJpSFbuHAkxRd4cQOzkTyjqtovm3bVBK
tviRuLT60YkFAn7MkqzFVOtVmxhH1JwmbOXFbVJv7QmxWZRD6oAg5GzzFfRAJT0b7PjJPIBXh7Y6
iNwgNX0yCUh/TW2f9fNePuiOljfqrrqyX4M+ri6HR3uHbl9Ij0GbdDccz/Vp+z9+gE9jnyy0wONh
5ZrdvG+ShkyoAVZbdTVu0w+QPq8RdnFj1BGtGX19rumDh1tQR98B+0zu15f39yHJaURvOHll9Hl9
15ItUEfEQN1T8rpndEz2l+rSXnlUr2/vh51/c86n/MnufJ65xVp82ibdzANbCswcqOp7vRN7iHGc
MTjL+j/d6SgXRb06eJa4QJ74j3Vb8Ym3M2w34wdPZgLIozbcGKbJUXk4GwcxoOfTqdqeSh+AjUA2
W6G6Aukh5qx+f5ifrA5643ADQXUZuktODmdt9tbU5Pa8z5u3IDtW/Ix1/W518JKgrqJIAlWr5qnP
wVHgl7qZF+61S1FE1u0rgMN/f4UfsvUo/LcBaMRyR/Tp1MHI7dblwVCk+/C+eTBBv0OJIOWrkZor
ezvFPgGFjyfD4+/D/mDmMCzYf6h3t6yF2f51pXgZ0H+trdL9qs6S+VE0ZNv/ce/gUkEkd12Taes+
otwfyBmgVIyr8czN7ofDGeP78KywwWFmTvHZhmDO0AH+td9FnPoX9oNxWb5U7yOxt9FLdBhieddc
aYBg241HnSvz8lzb7ncjAxIBUPxuaKLq2jktWUMFU5rWtp/umQCQAxoI05VnXCFAhoDmYJ+5Yv4L
U37dNV9HO9k1lq6tSHpBigy1JMYxfzXIgtGx10PirfIb0B5X5dqPR4KwILm78WNGri4fUbV4aVFx
NWzHxIztVb82URQwJxCiiX9fD993ErSeETpDjzcqdlGw+XU5RNlcBrJk6T6rGuKiYfmc2MppjwWO
la8jnCw4gAl5qkcj2rtrY+U9tWt5Xyftff8Y3atLeVutravsXHTyB2/666Anh3kq0OQKYHq6b2/0
bgaXeU4qWpKKniur+MFSIBwCJBsAWJALPT00w6HOxBji/gNZeahWXYrEKa9dq4Sl//1D/bRxIxP6
nRgM38n+585/MvGp1IOGGrixF6ASHbKrfuvs+K081CZxt+Y23WSX0967d3fsmF4a+3PkzNMXRUZx
aSxHC20E7A4aiL8uFEv4/djUjrE3EKJj+XtV94RDo1M5LZXNmZf9aTA4AYjS4V0Ryj4ZLDUn25dz
wQ663VZXOF02gs0krNC4O59BKZyag+W9Pg91slL0pBSaQUt2cNJ0C1U79Og3xqppEahj0LQrECUw
2bkryunl8nTQE0dnnFgNNA/eT90dwyLOD/62hLXFEv3z+6r55tT9ZyR3MffIUaJC9+tnQyjSqSC1
hPUAMdO9TesVj4tY7RDS5XBaoK+aKCJX4hhdnRMB/bYJT8devvKnFeu3nVt06AbYR9Af6tidP6+H
YcMO+XasP9gMpmT+/vvr/jivcN9RdY58Dpqvv444STsNWgPzaum17cXNaBLzqZCMBOnNtA3y/9Vl
/veGMJrIeMOG4lj5Op4sB5vPJRbPnPNbPsq46StitQxhta1zn4lbO79n6dLN3Mhjwa95UNMWxPYF
ooX+o/qvPefk9yn45lecPNMpRIZbo4I8B+YgyggCjMf0ojuU99MAK1Hu5R4NEZfddhG6JWcLEH/a
S2BPIF0HB2mJqX6djkwPVZeVNdBwKKc8FG/1Y/pcH7t1QBmkV2Zn1WbE2Dv308rYntNgOUWC4fTC
yJ8GP/n21tB0U1hj8AZKACIZd/ooXn0qaXnI915G4ZxPuz4xby+Nqx6dXOca/09dcIzv2qgEWDAD
EfzjExdcujCPHaScD6xai+7YZtdjemVb59q2zg1zsqGdapispsMw7Ud/MdMz1vDUHfj3EkDfoj1/
adb+d0v6tGVNz8orOEgwvGH/nOZqy7ryTEDvX/jls0u0jOF4IJkihQB612l7VgadE9yz++wAFOW6
XoUXcywu2oO3ORiJ/94eJDoaL6J4PtTXYMAeU0RpNhukG5Ck4ocIOf3/fcN8eZ6TE4BXIfpVwHE9
tOqhD1+QByQSiDwwy57D5n5qYyweBdlg9d7uy470YK2Kew+xnd+f44fN8+UxTs6EMMoDI7cxLRzY
3Qil7ZFz7Rqg6l845brwzoz2LX+Lr+AhwQK1nkUlCtf+r3tViQxdeXLMD5mESFRJrUddkWkiYPhC
PWAWKBquE/c4Jgg4fEw7M84aItG6QTe/v/a3JMx/HgThXSA4EX755/d8WnJDwCcn84f8EI23tkcq
53JgkM/NR5JtyiOCnwfv3BXgXzfWyRL04EKBBL7UwSPm8/XlrREdZGM05QCP7YNVM6KJf6WCi8Jd
5ddjtXGildug9xwiIu9sJUgW7nEfkuGZb/AtuL68+ufHWHbjp1c3oMU2MH/ODw57HayW1qgXTduj
uEoBOxt3XX1n13ENnTC0ZRve4+8T/8NZic7PpYYa1HDk2E7s5agysChYUBxK/zEErjYFPNZKSfki
obiWQ5+vqs9SdL75dahLgGlBS66NCO23diEoGzV1yZvxIIhEgATMWtoSn9pJf+XT+Qn/++XP1fMU
gyBMZ/KoSBlDSwbxkxp1DDO8lb//FIlmOlMUFG86EsUDLkY0NuHc71hcI1AGEBU0eX6fq9NgK67K
Ia7qyHsiMOUDkv31Q811VHYdSmAPfX2XG4xA39nLzmyEb6Z3GQMe/tKRD4rTaQchz7KepbIfD11Q
kwHwxhJtq7+/hnXaphgsL4LYnhmhZdTBe5x89E4bA4+ybDpM9OWw6+MNfVLx/AacxAZRT5v+Gclj
Tl4EZvDJTchxVcUg8qOulx7vjuCiErJ9udu+QUUlflwEaG6vrx0SX+x7+vwhyMWwcolPrhAawgWW
081SVHNprfGfKv7o6etHl5SQ/eN0oB/+0UVLloNfvvcrD3+WqtVtSEYaknLLySWCbN4RIfr13lk/
DvFzRe73nCQd/X1Ovm2Dkxk5ceFCZaISdWKYkfXc3nlGbL6NFZamCUbJNqrOxAOcZYK/WJ6vw53m
JY1eDp0bYLjd4eVg0rgkD5JsD+8v2/XNIT4ctyrB3/vk4uJ1vf+r1k+b+Pf3/ac7/NsTnNytRD4W
YrDwBP6LjtXep9uX4+rvanWVxAlsPrlNerL2yZokm+RyTx82+4SQK3JB1q9xSM8tyZ8swqcFeapY
6k+uy4IZT1OSJnkK6Fk065nve8p67zM/L6IBA2iIW6BeAYfcR/fXePO7BF2YFRb9dk7anXvk+TU6
RM24eoKc+e9z/t0nP/nqJ4a+DUMwwhs8hKyvTBTnotbZXhroCHx06Chn70a6k+A3oEmUofYHqeOy
Qm/wOefu3GSfuKhVn6ascvEYq4cKm/rwdJTEpLuSHEBzoXcEm49iDTytVjca5/9+nVxdrPe3jw6l
u/tr7MD3c5//+0kMpDpQ7kg3ILCMvnH7q2VN+z6a6hxgRmGjPmbbtvetrOLmJa8eQVWXbRELcw8g
SDUdhpSaLartWzTzEzQiRMU5KfJTedTFPELEcuGpo/IQcNuTvREYQTF4xswPTwZU3WK9ZbsqNi75
cYyrkHgQf4PgQWyt1SbcYoL0GkTbFMYyBvc6blYfxUHfV+fK/n+YIxu3CvhpYO6iyPhfSPWzm9AY
VWtVWXvIK4kiZnTQH3AYlXFap+Y6slOd2B5r1tY06gREOv3mVna0BZNYXJYB5zGfqmxVhXaeVNEk
1kMrjYMZ+CyZc/Nct8j3kxLP6oKQv4RXEa06Wemj7c6BtIv2UMvnzoGwsrgtxnMN39+N6DIIvtQC
svVxVfm6aJogypo+wiD+ErW9Q6P9DChNSPxzrDDAA5af9dVcIr+ANeE7KHxd1sfXsUZpy8ZRxngH
rwbME44SvRnSJFBXdztmvTK3L97mbOQmhawPWlINQ/+dJkjLrtGalEJvdRLVXg3gpcY5xGdeVNVY
l9Nk5B+Sl/6iPTtEuBo76H3kNdzxIZLpcUao70FVQw1G1+ABS9KrHlWUvTJ6tnGQVFkPhs3GtdXN
1V0GYJpHCz8bIT2RchTaeJBWXE8z1hJJR2lYW+71/LHphxAUbEeNaMgeXP3ejEX4oGSTOdsa6NmO
At0IQLEd8PnBbNq2BRysEXKq917dAk5EALQzi4/MCVKGHr8whaAVSkzbYV5J16vkNu8iMa3yMhxs
tDx3XfFn6gwPzpzjKB0XXj/Dk8gnwHZ8pudJkal0cqBj6tIFeMfP/CbmbV54l64Mpdi2UYWGOKvO
QclLnQ4gKN/jc0qnuUD1Zdm3jpn0i2YYdZoyFGt79rt8g0dB+Y3BpH7XDKsHVcqu5BTZXSDbuYmS
uDDADwb9xdePMkxHbGpP5/7OHQzwzAWQGlt0OY83DS8V+vSlV+8z7us+7murvR6FyR7nQug/yhW2
SSWguge7KCONKiYgk5rAjpp1YZrSIHxy9RBbU+/FnizBdGJ1WwCgX4cl8IPdoP6OgH1ZsRdIxWPo
QzU4oJypKFZT7pQp7n6mt621sP82EBwx1pVbGcg/VwYYJjIc51UVLJ97dLrAIyEXOgP6zNBsDREI
cZcGJvqR7NxjQDMVmTJijWb9GRHbcnCpjipTJEtLx4G3C5l7UGV9rKqM33qaS04Y+srzlVB1qsk8
cXUt09wqdjOkCPFOdabX+VCnFpWGaU+boIn0bhjNaVGAt9jf0pe5sXUkaJPbXGm7XUl0nhRkkqb3
XkgVQDhkkDxKbMPhDlEj2p6VA14GzXovHTcd5JI7oprWtOLILbM3KcLuLXJ6NCQVRqvRm+2NaKeR
VagfjNbqwQz0Z3wvxnQHUXPfVsAfhHMvEl4DkBv7bh8hUu2W6r4s7cCESksEBr4h2tyJVeQzCHz1
iBCCmWVNdJp6MEKKzMw+PLRJAlmiJm9dF5llUccIJIY0UQgV5vgaK2mh4yHu8hCV8s5sddPFALVn
4xCgNzY8tAb61hKryiUiGN7s2hSZmP51HFR0N6amfz1gGq87U0drXqGWmQIGPr73ACNCNy1HiJxa
5oxcXC618zC7eXEvDODEmednKbHHCLGsrmd4f5liiZFg7PxHUwwBvihkD/+iN6LCHUkB6MiKHFtf
4/QriaPRS4Tqfd1CfykF1QvUkjriJGi5RM/QOJQPVlfqkiJWrf6M1ThuLUNMOeAlXrargixqkjrs
WUSXXrXNUECggQxox2GQfU5NqooMZqsL6+DJaJxKbayi4z3isEU6x3MqssRs1HLCS884TIWF4AOQ
qs19XXui2/ehzTFbZW4sajq2eOd6aICM6To8aD77PKTaE1YOpkduQ55WmsA5aSjC3aGyo0FCJEXz
AECbHu5q6Gj33j2VDgBSDFmEl/Z9gWLEVFn3AdoXpxghCP+PCjT8vrmVEC3JzLy8q3IxvtZDU2bo
zi0CqJNky0flUY6cZFDUgFoNgI4siwwGIbK1ujBSdKGQsvJhsLTNvSqZg9l0NgX6NP90EHAK0PiV
ml7iWA3L9yiAbQFAmlLkbnAfHMhgOqUFrYAJH6IfosFPLKuYPEgORQPuye6sa2oCqPjkW1q6wKJ3
sieRmswoqUZmgzyYt+F1V1TwMYuSddvKz4qHTDSBsQ66SjxGlWOobRi1cj2bY1evgWmTFsE3McoV
lyIKD1kW5cU1FF6YHRutAMkaiZhhN3asWOJDaOUiivv80M6N9NfzaOjbqC6NS4SES347gPQDOJjZ
SQuVgu4iQuQwtNnB6j8hIT1MxLFm/aftgkgnCBHkryPKUm8nWbQOsfvQuwYdVTc0rAJ1N2uOrIhT
j55H0VXsoH8pEGa/DuE0zgmPOkSUczZ2Yuu6aQvuTsjqam3k3O9JwRp5p0ok3jeW3xn+uvWm9Dha
OGmoX/Z4acMVwZ+xrZryOHtNr6ng6DG4NT2FbIXrpE19GNs6PNQ+ZI5giQKZxY7kdkmHsNFdbA8e
m3aQjssgH2xakARqJ6eqkorpCMn0FE9PLazPmvqoYMI0FgUHzXCExDI8DchrQbfWm3cia6BG4Co3
BKLc1qymlo0oMs0c1T6jEDq4kfmQPePONhQ4oC0ggb0oH9W+HdKm25TCGK9LFGkWqyY34QNxL5LI
6syTkZhmB3kMMLcGYNCz0MYeL0NvazNdQzrJLszoAa0is0FCBh2a2KtU15PQ0PML80xMQoqJBp/N
GNxXp68Nh1bo/ocSYi3sVVYhjktSy0zHrdcoKJEgPZjn8NC7id0iDB+VsehacPP6DCwimCXp8ws2
lSy47vMIq6gWZqBpX5s9wGNLdXYMe+6hyMkMsgrdeljcNI3a+iFkvgmmejsaKJHmTBdrV9dulZhM
sY/RK8c6EYUXHFFQtEROnGAoYz4YXJPWHxps0BzVYnGKYKiKjUHaHYSeA8OEMLODUdYda1DvYBtw
aUalMn2Bb2EeDb+Y0l1rdSLbQFHCYOsxjXp/3VtS3wV5WBW0T+vWXDW+KJsdy3NjZ6Ssfq8Kj99M
Xg+RHp1xlBX4rO7yJGJ6AAuskW67jWbXFXtpTAsdgVWgQgADgNCndOzeWgG33l9zV/fsVjplo45h
3WbsztPavhdahmBcI3fW7nxtTz1O8wmwJ3TZNWb+UOnRRDTXTZFmgucBc6PHZhqgdAMvlU561ijs
0HX3KAEL/5h7XlfAxrj2sEEVbM4IHPfIWqW64fD14IOikkc4fYZbsvT7VVdaOdRtgP5MZNCENVqP
9eBtmA0i6s1cRXYWh3VT4a5Wgutxm46pxWJzSoFqNwM5xMxMubsP+mAu4rntaraeMyVRAQoIYrTF
hQaXYGss++rVYFHAblPsIUEMA2Vh8dCFgwkPq4T/BG8hDIbpVpayty8rPJWM+2B0HjVWx4ud+la9
Smf8a8g0E9cyxxWTRCjnfXIsY8yog4aam9Zg85unzTBLoOcmrgUyhxeyD3FX6XNe3rLUK4D97IR5
44whksDLoQu3ktvhOwIK2QsSXdN0I9IyZKtKsAbuQ6e8bGVm1VzTrLMy4PFryQqaV32TEQmP4QAl
rvHN5X0YkiFvmwj6XHmKYjtf4RsqHGIOgQqfi9+1mXjPoCjQrITs1IfgMr1vgt5qkwamkVMn90Jo
Fofo10O2SbE8SUXgZKSfBdK8U9WDMaYcs6V5EbDLAtVGcFzMxr7CGeJzUoZT9SwnuDmkjXpcKqZ8
wD4ayxnofMEwyyQc8izC/YP3019LB8W1VaYzmv20eItg1RZVxB6GEVqIwJnA1Yge7crz4QQYftWh
tcCZDlHeZri7mM4sErvAaVDrLLruxkA81KOVrsvKRkbHiLx1OZvhIwONe98bVX8Nibc0pdxNIRbm
9Mp6iTITkZusawp8Dh26YIp6brmBulqADyo7P1sHzGx0kjXdWF3YnVn3Se5BpI2M5gwCCfL8rhu3
rlbDJaYI/nceKoTVOShsyDY1tXHBPFyME28sm4fU7hAEz0K4+WTmECEgRjain67VdjgmeiyjICmV
zHC9a8CegjOSunnsddKUMS4zcwXXfUaiCAF1dHHxIKszahRB1PydhgBz7rQsAyezyEWx7ouo1TBb
OH4OuH5JtVaFJ7YeU3m5cYzetWPbVHV7HaA2U2Bj4szia5cZfRGj3xukl4A7nFZmB+BL7yKUYrLF
07AdDh/NHKH4SCEQH4REWiFkNXF2+k9dVXmPji5w4ajdAZq9Rlg0qI/R/XBpdCoSZPDL0kMOAKV2
qPfvR0UnCelBIlk9Jx4sNYSeFRLuENLxKoTfBwhFEN92uh3z0HEtPIG3itxB7u0uFxE8Kyu8aPJu
RKWkj0JbModGPZPSjEYkG/Pgidk5qF1tNXUovB0nUP09t4qOoyPdmvCG+UhMdV7pE7cVJcQi+ULs
RGZkektZwE3QZyNexJn2e4luj7q6lmVpvJthFyDGFvUCCESteEXBpgO8uMd6knBVc7DKPOVet3zQ
YeK2KmhJY7CRESXs4GBkkZfTyUWihKBpG/mRRufwRAeUsX8opG7AgXB7d9fg9yB213v8iB4zXNuF
U4q/vT2Ul1aZsSoJa4UtWfhVmFMOr4lRnpdOAA584KGHoqjwTJ7bT1emmRVqZdowNLAoTXCHlZfd
9kMWIlZnZsyIrYiD7cwrWx3HUTKV8BkdycBSYQLwM+RwJZhrFglryhxXqD6Ess5sl5yafl0N1B+6
6rLzkVxgVgEoKhy3meEaO/bAhPeDCQ1P9CI8aocXN8Dq+4gz5XCHTVlCy08sQiGQpzMbyDthN0C0
zrUwWcKuy7+FUBaEsz0GM5j1YTQlkT9nb1PXzjc6H9wpdlKEOPBHimKHmVVg3Fq+vBQeLq2Y9cC4
nWzuvlrSkWZiqsJHn6VVOn5so+aAEQtieQ+w1qOIS1aUepMG2eTHIW52zyFPXRP6br44inwe/SQy
ePY84baKsFDnaY80NdwhkHx5eERjbgUiAZ9gdW1l5NHN4HWOXLt5mQG96Htmlwydl0NfDyZ4I5BJ
RWW9ktwithuyZ8t1++oClwlpwSXsELfMQwPXVRRWzhAzSHkjk2CymJUwxy839VBMQQK8V/bW8F5c
ScSjs43dlE6zaUTb1Ld1xDgO685sJR36CkUkvBGCQbeqUvkqzGbtxqEsRb/VllBPYCaHOBlbD3Bm
IeqZLkdoQNzZrHENhhJwRplwa2sz87Ep19AC1s7KyuDvhjm4uFQCGjPj8HAsKEwblnX0WQHLPVZm
e1S2JeFcl4aNfQ+1KNDspGFne6ks1e081eHCiBZB5EdQIBvB10cAf4O242wGJ8XqFktpo0u2zlwA
kzMtnJr4WIIItY9Fiumy3bqP22x0Q6py3ANixIYf8OPGNZptEHHKmNc9zqGUI9WNkriMGUhVHoVh
tojAaISjSDSiu+PC8awxh0elVRhDSCNATxdWgk0t5TIL+hXoSyBBUEDLgOH63MBCtXa18ws7NWNp
DvzSiURUE1yOYO1ms3IdOjjMLagTMNS7ly2TQZLKuQRjRVQN6jMhPGLB9OVOMlhFOd9Wg4QvWS1N
LWRyUqOhLfeRQ0CEHYn7ENeTv+Ysjee58bS18uFdaxyapetAKBnd7aTyOx0d64xFKYL9ZXCsFRsi
hAlHq4J3WeI1oKIEIolUzA433PHES2Q184Nt2BM6Pnpj/LDFPOIu43QWYOUuaNVhOqU3UWNgxQ92
ifMvcBiO8Q4VBY9GEfa4X3glwl8RQlYNdnI1reoQJppEAODA6s3os1zhPl2jOIy7rX/oAPgCC33i
AQRC7Bw2toPke5jwwoBCSDYFXUuHYjRDWqTgf9Bs9PWz01bA5GUFUy7B9RrRnmzo5tdw6Jz3anJ8
hG8qz77tm6kFmKyFbwTcqYvNLINMOkDLyxJnaOSIt770o4r6i4eP4KASMOAtc5ZyDNlVVGsL3QA8
4rBjQ47LUyomw8C9qw/Q4WOX8pgOUzgnoTnWLIa4iOMcrTEdNS1hDv7yuoxM0rumPEhVOQgN5rJ9
tC2PAxdrzvoQho3M40kiTkPyDFTXQ1SWfrbxg761VvY0OPaqMHrkg7NSVNhkVur0K+R6BrBIvIX9
VtrKZLHRW06x6WHbryKv4EZs5z4CTAglBTltZk/mR28yinw3OEXFSGtZIKioAepGkK4Kc5dOTaff
nExbdezVpgiTyEZBKK0tkYdga7r2nxCNrvg2c9n0ALQr105mh7WK9soeHsM+6C8F5GpxCgCt31Gb
NerF6IwI3mvbeaB4VxyCnlVWQNZpsGr/afCWEOSISsitjAw5bGtpZg2tJ8uRiVF13iZCNGeKBdoC
LFIxYW2CDheQJIq4yNfVJERIkPqJYEuZEV422oAAUpPBq5KkH2EaYugLOugPnXBgGxPiMx1T/KYR
JUfIeJB+sC40qJ60gGMVkn4KR4Vwv3TQoIPWJ2iUFG6YUkswE8FlgczqKmoUIsMN7mUZ5B7BKwRd
2ihjFHMKxPRU5u5atwnUhrHlatGUI7ZYiiMCxe4IaKJeLhBKU6sZgybuKnt8KbDKJDTKeQmntw5z
BD6jrI6H3i4ujM4XBoplDAdBGEwioO0lTkC4WW69gwoMQjkjgqWXAKtD1zzCrW2joBnfQqJyNAfE
voXc66wz8Qheh4ICQCSA55ll/hZmIWwgm8wHBHXKKbYAw4TDVKHpE65MIyF0iXZLDdk+eG2IFOnw
w8ojQNgN2bfm2q4DHK3FhFL/GBAP8/8oOq8lSXEsDD8REXhzm6Qt77rcDdFd3YOVAGEk8fTz5dXG
mtjJygTpnN/KM4OI6HOPZ/Rn5ediKrBhlZwSCy78uQSq+M1EZqu8akxNu+cwDv507o1HlXsyusK5
aTw56uO28i87mCQ4uDRYRp90H7Cpa95NCixkF5vsUfen6hjJKX5tR6+90WUXYzMewjGinRKP7Hu5
mnZ4drq19Nyd3tza36VNRveLaRFQj8ZYC2W1FJTugqrk4CtBtHO7ft32qi2ItE2AiD9tbZiQ+r7R
L9RyF59RtUU/Y9Fs8rOVjJlPE1dI9OZzadvLVrRe9cSnNHSDuVPE1UZOnX/rRoVffOtebfxgchzu
vEGLNZdZV/Y579dKuFmQjNT1kBTypTBO8TCEMn0bdYpdoHBXwXDimkK+2qHVHGtCkLLLaGTLVOfd
3AvCE9IpJs6ycNOwf9ShmfpL6c+9R9BVH4/ytbOOx28xrHH92DZN4+wjxlx+adXXL13X16iw2JbW
v51s5hSAHLKANR+Rh4jvVCCpCiqqzRXHoqicLOfe06SLLGtULjdz4yQ+B7asnL3DtKpviAfxfoGO
z/djwgJ3apkiqCtTaxPd202rP2WXKoshXIbzQ9C5pCQElRUg2GyLrN5Zn8LS8/8kLqJd1/E8x8Z0
+2VKzHqzwlZxTF/zJZjcvOVeTMoO75ONuxrkoY+x74LA4/ychvDcmcUV53nt0SfvotTMxQlhb+sd
xqZIyfEjLKGioWbj51pWx/1i1o2bXZO2LkkfqYjgg7xgu34mGthzPbhErIhe8/EWESe3AHbTdGAy
jQhCl0s87UJPoe5yfCCPvJ3XeHhR7EjdoU45R/d08xTjkYjssjjhDwl+hQlTCl9bWjv7eu7sd0Wj
KTPkMhTFetjQkFEvq9euuczZFMpb46VLvK8a2vL2cTuL+kNvHImXpmC8KcD4rFd5O66JOfoXuLGL
qm7z4stchnO8y/og/cLl630KZxrs33ouk+IHpM4kz1yvAUuIlVdlohIMSZVHoVTY9wncVd0xxUqQ
Gkb7yjlPYdgDdKmqJ9+0ANqCFUCsaA3gmAqz7cxJpdx8y2gV+U+t/SZunagS+lgNiXykzHxEFuds
AVOamjYSBSvld3k9DnJ7aZlD3p2GAS+3cdy9QaJD5ZDY2lvnJquzNf0YOp8kpHFjltgIxuouduPn
yYfUFcO+nNw+OcVC99Fjpr2aLJGhnf54dRCjyLW6a3cDRV7xOSXX+DHRUxPv7DR7h7iha7jwa+kf
hoKR7xD0Yrs1vaviXVlkyCNDmh3/+lXrJvdrPy4uWBRAGENqbOKcA2eqyIBflXqJet/Ac/TCxWDZ
tAy7ZStCIGmTChDOOa1YRXxcFasU28Uf0+atuoZcHzonRv65rNRtjEtvX1am6/qCpAF4QXI3xrth
6NmIqsL13/ky0yc2DHPfzjr+XjN+rF0fVuspqbci3SWxmL62KJuDnYg6Rq5qjIOSpyAZEekP9QxA
qlX87IFjCvCCOMH1MY6p2QECWFoNdOy8tUDuzg4VZ8FxLykfIHixZH3OBktfBSxGqPg0PW6UhDua
t2j07SHhtH7TdpC/FfDdU7POzGGOq/o8pKzyUndgT4fBsunlXjvzmeqwUyP9gav7nxReMO/CYfQ+
u8rpf5d+6yy7YTXiJWTACvcLS7c5TL5Sz5r0Efq86Mv7WDrJqDakMjpslR1pbbwOmPAXcftexRtL
uYgrqJ7Yr4r3tqMroJZXoH5m8T4YRA81s+zY6H1l1lrv17aLM96HUL1mcNBgVHNtURICpMh8qobs
01YoKy8dw//DhonwtaxXOLzCG2lnKvRqHztHAUF7tlp/l0XCuF/VHcIND+TsZpJNGx+1J5tLMWny
gTFIbWRUAGXyO7LI84w6YXaGAooYaBoRP1kwgHcuh+AHnQ/MUAobDsdWbOGb03C7szEtw3vAF0kW
vOBO3zlKUMoQydr/HS9T+jB14wCD4Y1jmzvpvHKIBb56nzO3ePZC8hfSecvebFq0LtTOShi1VyuA
/m7pQOxM7alnbG1Rc+B0ZCoRZRl9LL6u6tOYEPtehZFLHQ881J3RkgIup7WU6Jpshp3pw2ZVecwE
eDFZKHrCLrP5b5nAgewAP8WvuPQkQBig4QtREFIfkP5PWd721iXWzqumII86hmh2iLXgl65scJMQ
+dbsRlOvP5Ur8VFyKQPUepEe9ZkZcg0B6aGyc9zyAtJsCE1zHKbCfRqL0U122oBz5Wlv+H2X0NXz
SQ3U9dDCjifIaF/AJa+d+dWuRfOfHrJR5qWcE1ikZo7fpCP7gIi2oH+H7aeTOtPswLmcurQ/8Vf7
D2UV1ttu0nV2agImBjiIAuOzqOsXNW7+dBnbmYcqpOuoZ0kk9Y2X3PbnYWyoi6aipX2txmkTVGxm
Rh6ihZCo3A1s+rM1AcazRRT6BYFA+yT4mI9LGWmeiOnKarAUz5+9M/d3AAPlX7tWE6sjU9vveQy2
e9H6QDipjW+Ed/WurHMWvQZVFeHYkF38nzSbnx3WZonlqwmg2ngG7XBZZh4r5Yb+B7vFFTJfEzRm
ayn723GpugnAzZ+Yh1z/UnW2SA5TEFmUaHFb/c46Mz/TTMefOrMt2yP4pClyowPz2wmllEe7qOET
lQRTT1pGdbxnrHTIDgcPuNG+JVJT65KMf+nW9Oe0wurh2DDyviZVsI1fSE4XGmxU1E/iFDhoaHOR
OOPRMaUab5cpg2mOA3t9yppx3c6x9qvwDF/hV9DlrhCXZVhpGjOxocmjmp3NPzddJj4aXrUQpFZF
wR+w2Nn7hak2UF/MliXqCk2KD/x3UB19p+m9nIPb+wKAl/FpNlPtHrpez3yBysQOaxT/aMD8BHHZ
sngkNyCBnqMnF10A42BdDONNtDHJ7n0Y4a9YQo3vC84o9yC7NkQyAb2PlJztoz6zlxU6T40usuO2
zSQzhS3w1ClrvG7EX2ZHQIpE9//SDAIK5K2Z3xOWspSnPeaLXBEutjkvxPzTpakQiMM37EzZoh3v
ZmS2V8dALIDgO9GM8pcsIWl+Uv7r5HaoXafO1UDL6IHGtnSBjihFsN8oj3PqnYX6SPZq4//wjjMt
zG6HYmooAgM/5zwpkqfIxuF/y2jd4jCn3uDtSlsn3yl1F2AR7uLCBsPEH+OocfS5qfCJIIdmIUXM
5BKBbKdwpVdTzT2QAV2mznSItOGQNQ7w5BF7cjwdeOxABeCqQ3R0m5UY6leHF1VaRzwFfVvXj1PU
g43GoCcoIULUNTfMrSEBYXVfENhahyiICq5ckXdRWMs8UL5lch3T6NX1so3yqcGySkbT2MLbi2TU
LHtZBZQWuG13RAaDS96GSI5gPRMJVbek3q/W9648R0fGzsVYXSS7Pl1jj3M7i+a8qzKWn4WJPt05
CRCpzuB4c+D49A/vsUE0MiwzjKSZp3JPSklqf/mt4sZPhZ6dA9KpoblRtdvwYG4VtNiKjCI+rDFb
a86Bmiy4pEob7MlNr/mCbCP6fSv8wDyWevJgeBX83HZw/KnZDssgbPVkVBmTajTBQD1FAcK/ivN0
TZYnDZqm9zLqt+qmH1bRPqrYrdzTGna+vmRKA9eLqXGdJyRVpjrXcZclrJtG3qdTX84M4U62Nr8A
8NqVRWdQ/UugbO1aGJ9wqN+8ImqzS9onkC5L50QR3zAw80dZDd54kp4Ao882V78FrGfxriJl/xq+
W03d3thM21NW9An4XePgPu+dwfxFKwYcRoFwsh6R+dGBB1oZ9Me23dLpWFjI1j60+s8aOMty9JxC
9nvZp9bkzqYo3tBhj0DP8rkgWNjunkS1LuV5JcCV+0nqwtwivJuplEhhZvMqWoEjXCAokEuhZZYv
1/LFnPlD40MSPj45MW8gsumshuGlFBVIPRet3g5eG+GbGOvsKixydWxP7ZjOX2w55XNiSvgQP6kn
P5/QMYwgH8RvHeZWrvcKnn87CmcsS0IUGCw+mzWZcejVQ1oc+ZERwskO9pfetKGc94Me+gxVhb9l
QB+yGO+yht7lHfVQujnUpudhEnNgEJWpsTefHVJFmuOUP63vG39l/zwVKPMOSySC6mVdYM8/y9Rp
Q0RoBQHekdd3zNymE+ujwjZwP1LQNH94/rYO5C3FI2/byuWbF2NNeGzpTUTZDiXZpNmuoBiufhUC
hiYvQuwFwMCQu4Ba1VbcW9mH0EVJ0lY7eIxYXtBKmvBGTshsDwDWtTkOS4YXdB0y4x2ZUNP4AIgj
sRjwkxcXW5fq0YHE6s8WO0vzumSAWe9uOlT+jeTqqf4uMknnW89iW941iRuZs9VtfOf1yVydysKI
LZeV9UgpjRGi3Bemw6ONqpKsqmXbQOcqJ93YtyEV6l+OmwQTjQ1Jnz3MmZMuX+EQNDxdYan9m405
h8DXIlQqV/yxYr/NuoGORDCykAvVedxabZGkd6QrJdlpMfCL566bsxasNGaay+eJ9+cEEzwtu0D4
oXckxrKxhzGIioynbE4QZERTWN3IVPNUakRW5jT2biz/eaO71ei1AoRu85BlAk5s6o3zKw1bER2a
xSmaEyoN0+6daPWGR07l7mkQHtdg7yWDfur487KzVKYr3iV1jeuLS747H53rqrhvdcF4a8Ra/ngO
vuw7r004mWMwaucW9pCagg68l5CGofKav9rEPqUPUx+oQ2n6EPYUHL64NDXAAIqNzcBIcXCb7rAZ
3Xn0j6XR/OZA6cxX2ga+j3kzRZMISF1Ul4U+zB+QCC2dHaKbwO6lskW8W+HwussCEwCbnAnlHx2Z
OfoYuRER7NZv0vImdvrZP0W0LL8lsqi3s2MbvzqtK/z3blJh8dPGJfKcBdd5B0vCtd3vwGIAdpG8
sGywHy/YrBJnWPYw46jxnXWOuT4yLmvEacq/SkmmZD47/eKoW15zhAzpJsL2j+zYx3bWH73ooLPV
j/fhukTARJ4/xMSmGdncxn2y3mZjwwpoZ4dYpjncQkMVYkPbi0s9e310bItgJIj6MMz9KULxyy3J
teoOlrVAFczSYwsLe+rRHpudYOhRO3dNZ2cvpCT0eil8BHg1oA80BgItHDYZ1OehkWPcfLX97H7L
cFxHMAeFDg/dRaZ2SifJFwxxSHNV2nuv7EdkHNmxCTn6mmmsHyBNhD4ZCdVzaWRwfZdn1/DuN8LE
0Fax4ZpWYTzmY6sU/ZSb684sbjjAb5zS8XkItghw24/aZtsN4XW/UosfWHQr0ksvEgOAPTtb30DJ
ipKBzAmj4DpBTOyi2K+jbC8LZBOsgV1KHNGyldRPDtP0n+hpsivjpokPAm7leetj0JpskS424CLZ
3jk5cBqN7KHPQQYZehqLyfzSToXBP+vl9AKgPzxm6VgXrECTfa0J9NCnepRqO3Ys9xtqwjH4J3ma
oh0wD5NN7QU2hDLdYsjFWHuoi7J0/i9yJhuey3jx+OPJ/GhBh2xNbkcSOb8hUeYa1d0Qv0wWpi1f
skaJvJAzijJVuus9GRkr6StMKN7Zs1lGVuFsLZWZZq4+3Drzv9jOhodVoPHeLTpz23xFbeydFbTb
X8cPmwHheCxU7tKuXe7hXSc8hUkz3hNyXGKsqhpEPhbi4FeCELA/JxaN0B8F3L0gDUx4bNGPi/oG
mCIcSb4Uq7tbTJ+iKit55g9oxvTMBOjzwLVqdEEXptj8S9Zuo1iQZlfnOJcrqgpDtfx2Qknm3q28
Pe1eZpFmhOW3gHmKAoZXNdX+iQDQDGmATIV/kAHY2n5Bsss9Ewa2Phdur3rgh3aWJ9nXZP/xuuKs
TuK5AdJJK/eyBanDvZkE3UpcQxrdum6GTlENFJFwF3BpoTAwVXmMlyb189Vn6OAFm+RwmF0fOaKJ
IXBZsa76wdhfDNa0Ht0SrIL2LM0dBQ94sVoWHmYj15wn0awPFUpxCRTHBEEYVkMShgJa1gdG4+bs
ZJk33EOhZ28Z/H93SMLFQSc/iTjKF6fbgkuDHNXcwBzwNjgbsuqDqDWzgA5GiY61ARbK47ocKQ4c
EvMrjdmPclBOuml13MHht1Om6oOKRejl7ra6sHxiGV9UQ53mLkpS+aXjaEBSa9ciPvtLymdWZnoI
5jb9F/WN84okJ3laC4XWYJhQ+93wYcC/TON3XT7EekVtPqZkObEG2J85GSP5adTgDrtEWn/atXFT
Rk+QFUFFkJ5whA/NUoaef+ng6HjsIJc9VPhojQ/KnaLtV5UC3+5AoGoiqeeAlNM2HJbuOMVb9ODx
62R5H6l6vLtqaX4DiYsuF9tYT3kg+/KlaBQTveDJuoEo4dkPInbKo6yn6bWipIfWFwuZeJrn0gHt
nNzik/N+S4+MoFuxF8UANKcm3vA82WTr3ssksOdgm0q0tnaWjNr1DLzMX946n0myKTbPtsY0s+og
LL5nmKDztUQiQqjBI2xPkSsmNP6qNa+OE842X1Mgj285B4p9ZRgJ4CPH1vFI3+ckBspo7bMorETj
FSv6J5IBX8kx8HxlbgRH3Bs8TPqjItSNly6dlu8RDUW1H6OQt8tHX6zPtUoEFulksutzT00R1VKV
naqPJNSVPvLdSo7BOXDe12lM4kNTcg7nYzdH5kb3ZaEStB1hcKdxc6yIsVSAxbGOkmwHirCtx6Qt
svi41m1/hWXa7DsZvPSPXHwzoAKWwZsj1PQZjg7tlpQw2eYg42Kx+VJv6fM0tA33LSeNOnZx4zkY
2EsyphBwDNCzMm2D4gFBZj3t5zUlqoyxIxpfYVNiMvZ6BtE80TGR8u4wgGjPVrjfS7hWT81UBdRn
BRaosetY1x78bKNWeihrgxpGOyPp4nJO/f3V6TGCYBj17mvpjzn6kOJNU4w1IICt65IrgYPswGYs
bkUyp1xqYQkKzVyFAQM4ufuQ7jD/ZX5uzX3fKjCbRK9LenCU31eXml/h3xwNbfsduthBwKQ4efbr
okErAqW4QrOB7uH9FJXVfIirqWx/8wNWSLPZUJe9wQJP+i23sdjHQdj+HrgeH13tmm80uG2Up1uE
fmn01mjKt8mNfy8mGKPjzMlZsxjGo/PLa68uOahnbmnZF5n9E+BheGwHtGZ/lGqMc5lQRbt79Hr1
eNuQK7i9biVUZl7HDagCLC948AETjeguoMnF9JcxKHSPcxob/6Y1Rg6PjqcU55rZdLBbAw0/EikV
eCgdvKINbmcbTcUegeASk48zr+FLNJiQWI+GQ+C8cS9QvlHqGi3e4K/VSW2Tbo9VOI3dOZpKkdys
XNHOBYwYApRWWHj42Atnb8/tWLnH0o/gx0uWMTCPtJxf6iljW3ejcHzX1RDb3RCnML4emqnXOJtr
b89l2BGa6mNrR1pRQYfOIh053Ld4eBgsFeuMUypcj0iwPT51YZHF08JhENhtAYcGZPgqT6Ny+vCO
xzEpD2Zmj89LDyB8N+K0CE+cg9uSC/yzzjlzPVR8M6owvt52oDrd1c43IQ7ja6dmtTxnUxeEh167
xZ94QnFSd1FX7LUsqr+lCYtgV85BXd+bxDoAMliyqjufSOQ/IBvZn7VPWIFb40bpS8e27yI1QdHW
nlroMiTGMIXLa4H/CSlGJSbGzygyvItbUrjHqZ5tddER8l/OKbfSe1cFoz12ekqLO9ctfG4unfrD
E/UoFX3rarrq95o4mdLv0GFX4CHt7Ifu59Y7eZ5C8J4WQ+bdrfEG+2PkZoP7IkQAc/QSf2PQ8Dx/
TYaDxGQxLih8OgRuoGDSDNUpqm00IGjovQE8IIwS0h2bzfJPchAZS5GFzr3nAcuWvL1ehA0ZInp4
E1CO8igABLZ8nAqfsyET7d+a5w09JdxpwvrjzctBOLJ1uOeuJUyN2+jgd9IGE2agLNC41+h4n8iv
mKoN/JlZTOtV/Rngwf5lNpSYCH2CDV8cY2VZ7QYn7YAxBqve2mZ2M4Zwx3f629ltW46orhw+FKY3
yKPV7b+2waxvyrVL8JKZkiqofljkp6/EEuarmLW7i6iJjT9pFhhQjtaoeXd+ZQQP4KZHoMSGYcrP
tYlsegxSgjDw6iRbfzR2Mrd+qFh/kKlt1aMGqfJYmWsQmoUU4v4nHDaA4zntZ4rVcW8E4jDpdHu3
VZY+CcxKinnZb5J7F7hSUPZczOXd6ldNekDFVbf3oatk+WwCuQWK8SmrBUoGxiuLgLI36bNF4rz+
ghj3viYXhuhAhofTHaoZrQvHdJVw0YIv6F0pF3JDpBdVb6TNtet59VBZQ/MYIx6Dwr/6bfDcaRZA
ujIORedwaxRd1fxArLvAe4gGluwpVoTFvXYpgZE5TyL3C/Lq9GueGvHWJnA8OGmEAJZlf/WOU5vF
PE1FNfs5Qtj5DuqX7XXqQ/GA/vlqrTaTr3e+Z6MvlbibeIL/ZHoyBC2X+8SbxDe4VcAtBheJ9meJ
epwTHsD7Gje0IkdbHeOZkFeBs1t7Or1DjwDV1i3JhDqKJazLy7ZuM+7lAe6/iPhv/wP+LctLDIrU
H+sYqRJTB0J7TrHZG/cYPz1xX9B76R1qJl5EMGm3Iors3EDox5KJsb7opNmWk+tK9d3AXhO9ugV2
Ze/31nqXNNX4z0Qm/q7cceCYkF6TN2vaPvWFTj89rCDfidMohIglbue9l6RTtJdLjz1UeX37rfTi
eLd15OGTQMperwe/zKZLq+eIvmK0ctFdMOt6+WxUtBQ7XuGETg/IVLVP4hqF8xI6qH+HLCCRv5Fd
ABc+mvSDsZoC0RhTAilPRYkvDcU/esissIZfKFkKc/Vs2GrHV8+8tbZzNObYv2eXIT2if3OYhKe/
likAHqT13pTnNBxCPKPZ1XkHmcRAnztQSBX+Ryt8/HGpeo7UGtyDVswLGGs3/0iTJvhtIpBQ4CZs
NNs/5iXzbiDblmM5DIyjxzJBPyt37FJ678dVR8ob+x3Ld9iaJU/rgvqJaeylvy8qhc1ChpV47bO4
GpCOiFjl89qMxPZ7q9Oj1yjkM75NHrbMX90bBvUi3bvOWL3ScBA6t5svPLVvzFLYhymuBLOvGrJw
nwHyl4xgMWcVLwXiDqW8+YMqrSnOlwTGryCqZoWhS81HUS+V/tjMBhit/LhekHZdH1NdtuE/4Bp+
hwb/ZXF2aThl9ua15lcyW+DnkIcRv2S40ioSoszaJ2PokLWhrwBHsV1HpbEMcOpOGawmgvravbV1
hrXdF3X4NpbjSH9j6iPEictyAk8rHWehkGhZ3iB+JZqcDg8C+H9dFPvEV/qWepgGWJRv8pHtvH2M
5wJLEUhUL/KoX/RyoDrbXXfLdHVJR44LpVtj9wx30Jr+LdjI8r223qp3Zm3svWDpq7kAi8Kc5HqV
bMJCu8/G5Ut5WGcYiwu02joQEjjJH8TzA2t6FMkHvsDGgNKhbYUGqQN19LK2h2dYQw+DEbJGPBL9
pp4mZxm6fdn1bPxOxoc4RKFKfwfBgt0AKBQVugj9hVG8JHyW5s4NzzevgxhRJ1ylndoRrI9uKl3s
u4gEc2DN7CNOsviPdJuefw+q/TF3rnvHGltveQ/r9F4WjMx5qLce68BStM8TJjZvl6JaBOUFnNsh
Jwdf4VJC8zsAM/9w+o7lESU9lkF+EhMcTV0YbxcFneV9LzOiwJmWluS+3tz5qawd+1T5nnT3UNRi
PMUiM/+JEUfKrolm+MOUFfUXPMbwCwsS11QadG109iZU+LcK5vJHtAWuha0N1uhQxVX7Qqzqyso/
BstDNEDTX+UAXMNmGsVraFTnH0hJQzlZbqa5Kehpw5EnXXJd4iFKWP69oJCSI7gesnvOYAfxVxH5
KVoCz6mH7xA9Egk4uHym5neNIhLBIk+EuPFCZ9R7FUUZxpGSvoVn12UPfwpHmaobzq71P1IHwvGO
RWupTqOI5IehBS1C39X001szhL1zrGWXPtTgk9yttcsPyx+CqG51gUaIEgiQIgxNCKHHmjqHtx6e
yBG7U2dCfRASJPN9E1H5pA3E3h1Qp/vSummnbpssBtWegyGoH3QyReq2kMFVmL1kXnXoDNM7RqR2
+8FGDH/EnsNgwxoI8QxRXH6lE7MT/4si+i9IwHX5daueWkT+MVC7M6LDs9p0muWy84tHwqXq5bCa
bHrWDi3Klwi22PssVBG8hXMz/d5CT4/olJah2oXdwMqKYCGbEwQUonWq3dJm9BAmSRHbi3I7d7vF
DdOnz/ir7WsgWwQRphmx3V8Hs/lmGpLK8DN22Pxwe8Cmma5JnX0zqBEBZa2D4uC7gssCIVVxhipY
f82+DD6AXhp6g5a5IVh9itM0L6tSfW9pGiDyXl3r7jB91L/Vls1fGZMcL6AJsaMYxKd/fSYkaMQJ
HCdHHm3WD+20C1Tewql4hPkJwrvJM+zFeIrmuw7zKxa5rOQ4Yolv95ntTbgrU4FkegWI6LkTNijC
JQhdXBOkY8bH0GXOf860zrKnBNcQKr9Ely8OqOH6aGKdEc4QsNpIUHcHwS2GzoJYKkciqhGYVOfc
HXsVnMOgQonWslMkewuxl+VjWE5vso1W/HMLNiGY36Q4rGHghpdx6gcomypRX4Nypum0ig4va7Us
3d5TdRxzehdyRJ1PnyDjlvs1rJsLHy2HHsC1CcTZA++92tiUOIBMRBPvj9lEvjY+e9wS+tVZdxwW
N/jhC/TtdevoT6YdQewSZFf90CKgmf+xxklCNLqCcKAdGGmXcK9X9mHARfCu/RnxrJyZJXaB7+vx
1YZZiJ5vQ1PKx02j7p2ZdKkvZHutf9sKg9IOwdLI+TAkwVckHfvQupaHsK/7oT2u4zL8Mo0Rr0nd
bUASerTfC5f13xWZSnw1Si1PsqqdYU9Gt/VR97uoepPURK9RYdEQRioNPrpquB4FNilEjulOdvwe
jHroANFW7upxJklnDpGF7TM+Z7KznEXvEVkTKK5UXb7PRdXWrwF6Lvh/ztXudfRN9asVqbFoFefl
CXRYDTyKG2aapXTT9QwhBBAflbOIjq6HXXc3AED+Syxz5n4KtuZhtgUOXRxnE4oXrHFvHRl0BRpd
n+gWqkYtJhtbd9/zNqQYLrWDXJWr8bfL6632iEjldwL+TvoUXsR1j5mDHAOp3SSHotYfJMTZEC9i
0zyS159Rvpe6jnuaGTHv0UZUH6iRUNRHw9YQr0p0xwcWr1UdiSgux1OB6qlEKD614++Ne5wZzG2D
V/bMtMpFINH2u/WkntGemPoG3VLJfxxrIy8x4TL93daJ5TxuSvGUQCnVPLthjBAaYuCD5H5+gmSa
14d268Nv5SM63SV0HxOiqzRQt5Nh6EFQFKOaAhqe3kKW9B+cHmI+iUJ5/5HbMfoHQ/cTrUBw9LRm
ruX111j8GoU9oWbbAsPnbhFmkWGA4B0Hvw/ypB0s8en8Ac5Dorb+HYAM6qcstPzg0JUPhpnAzcFp
U6alqV6uNfdV/cMJsHg7TGEmu7OkVkAY+012A14cRGeksKJ9CUkFWPkze9BAtcwpY2LW6vsk/J+0
81qOHUm27BfBDFq8JpCSTEXyyBfYkdBa4+tngXfsVhLMIaarX7rLrKzoGYgIDxd7bwedhcvLUREN
CkKqVRDFOJw21ir9U4sum/8D2ornb1O9DR+BTykW9UWUjTi0YDNyCpb9juJKUewqv0FWQQsBUdq6
HDJTa1BFQ7bH3OjgBmip9XtCWB1bugjidqzMTiNgL4byYaol/wgQrIiAKBjKp0iTLWrnfeeb50zq
quKJbhUcs8ScpA2EIJLKU6ykdbRujFT7WofegOgw0dnZpfNELA/w6WsuDZBaWjkdaZoLwZAy4ngg
RbbaqKUDkHlxSuVowm5QhecgcBUKKI5iWxLvG8UgndJq9M4o94SPjaTDw17h4MroOYG2Z510o0sl
orQ6hPlti6ooSOIJERbSiE0WFpprAu1ttOrnmDCPr3So3gKXXSWmanT9hnmvrdBcgeNLhXQxhwZ+
1Vby5SCB0wMfMPGerAGFheLBVEAGkymSbyneWodRrxkQVGCHB3um+ZkCc5s1KRaIU0u/+KHn+iiS
AYJ6cqKgzSGmp7rhbgKX8Tmpk5WyjCxpaBJ9owDViunfvPIKkJl0rbvuKGSWaj2DUR/NtZx1HZGX
GCCjoGS14a4aRRr+KGi3ZIfRJeCgxaDm6UsXuEl+8PGEmtMwfeK7hXiTeKno509sbZy8+Vtok867
yMZg0bkx5chCobIP4mYfCYkxblOlY/7zpCdC4aXzEu/HOOhlsh/yzld2NTVP72h1iH8eUP3DZ8rV
6CdOJ4ZG/1xzpxlEnBq6DjcDRYTPRSOH40NlRpp7hGEE30omQYXFRU8UMITE7a/lFYA8aFmrlNul
EbdCIVlT+SiFJ4onUHf6iAbuQUBis1+JaMBwe0Y0CtAxigHneLU18GdppbcrMu9uKvQVzMPskhRI
nCVJF0R8I5D1TS+NUIkt2gTgLsJPWlvqP2RINLwXeWc9SfmYMtBYpuQ50GCELBQnIZEN705KIm65
2ioy3OGiupranmlQ8YZxI9VPlWIygtPjjp9aoW0RPGC7rYOgldav3i+8nxEfYFz7AMNFCg1UdtZN
qVe/Er8jfOzUgEKokdBFcpWOvxm4YwdzTpXHb/noCe5OjnKh3NHE6z+3qdFtUl2Xq21duX17SvsS
6RUTVMFza1HoAzwBE3jXuzmsU9R/Os6KEaF+2nICT2PGC/vgGwCAAE/iHRAMCt017e5yNyZjXayz
usiehuH1vVOk/lOh0IpzStmnlwmBJtVtH7uG7XeW1FMp1yK4JkWj9js3i/wviI4EZA1NYj1CZ0Xx
pFPjbB2rkmaswFuAVQ00wOgrCrhNtsO95/gstUX9Z/T9K8UuqVyRtlOuq0QysKlwJSnrCibmM418
GtRKEQvnwfcp3JZeAnXdba3mb9fpNekpFyhfh6AqSNWpF2cUCeGlnTwooi7CD5nU7HtqKA/mWAOd
7pnRzgBVNHzkh0bJTcDWXgWCQqRBW3Chkj5c+0pesTTPrcdH2aAYCjm9dFu7q6hNoy4ijSQkFfLD
l7hU+mBrVqY/0bSKQnyUW9gFNBAE6nZ52be9IyZkXDb5rwiCYghBZBlZBaHEaxFaoC8XrrxKVjJH
jrzuDwB6cj8X2Ckimb7RqNusMjyIJLzX2wxp0XGNOpj25BdoJjgod7RXsTNpdDeuS+IESo9zFoN6
+1S7hUrL2Koqx1CpOAOgE8srAjAB9SyIC+WjgdDY5yHreveUMXX2iykOpRPJctN+GxQa31TTBysk
7qVrz/2mWwtdFkFQUI5la61o7oipjUwoAi9SSClyDfIEpKuCxACwC1IzCcZmqX3Jp7THcTV0gvnF
ep7sLXV0P5WiAeuZ9q32bOTi4EAtb89FW8abEbirB5per39D4gfBAz+EKjw6fSQbI8VfcU0WL56R
m7EmvjLd0hUVyAjGOhRuaS3AckK6AzQySEKQE5BL85F2u5yU8Zco6WL3wYxjoQfpHYtOEurIBViS
yT9buYbKWad147Egaf+VQTaAqi504ZM/lpoMlQ5yzAoccqPQrQRhvAkl+vycM6t6yETJlZl8YpXp
U6561FFSMa3+plKb/8woDfMLytQkSadiMPxstaQ01qZV9OeE0la3ClJXsf7ookAjSaFDv/WkyGJ8
0yDVz4hI6DnMcTMhK6rzNAEvUCiHXi3ppFSp5nv7TK/M0bFoROVrs5GZq2OCvX+QJqGh9ZD57RnH
2kZr2k1g0STcgbCdJrcppzxphu4BPgC0iQ4FEmlfBDDELJJq0IBiVf3UDcPqH+GNWPqF+rWlwo6F
2GH0FoJSrRBz5eAa+kK405MGKligGv4PeAMhuODK6uqz7/V6dVSafkKntVJwVOFQ+OeoSRL1KLZu
T9sEQksQbUAzmBzcLoIYKMEB/hVQA/5hwby4gB4C801A0RrIBFkwHvlnOTsaEByEPVlLK8MOrrN4
XdCLylCEgEhDUSIAqbZyiaUE22LGWLQpYxInblZAb9AOSkWQHT12TfeAl0PJU1OECUqEuB5qNO3Y
NRdg+QiZc/BzE0kTbwT3V9taoDbK2avoGfgr+MRBx6Pmw9AobQlnnTxRAxphaDJ6TNt0teVlO0uL
oCfScmuUzYg2p/owdLTepkqwzOHl+XVITUffDmKp/t01hXJJVHStY9tqqPIcBwYNIkWV6qKLy/SG
ungAapOoXyUEJWgFa4LQXSlR+eVnMJM+hGoDLIHqhIBewMTINAmpDaKrkn4OjFb/FeNowIAo9CiM
sVXp+nQ64o8A24zY6UrA6GDCab9ukjyq3X3c6a2xRaunrLZWR8DCgwiSw7LFsIxyEM+6haJmX4bN
IUsTOMl+WyrHvvdEz6JK7UvKzzFVy0c5pbr/1QDWJV1qAIjIfI1DbT6FeV24jxZUSaoXuSCgkz5i
ZltAuxW+SmrVZszz5a89xwb1/p1VlLT04cDIgPAgiUdq4siuV1xroU7lfUNtwUSCSZafQznwkIIX
ZYLrIurA9wgTITKlGSEeiHm9cN973Nidz6481aVElmmVNVIDiWH630kw+2qLbGZzaWWjqNZBpzct
YOVa8PYwiz3RzttsgNMFFUESHkyK94h2uZbvXt0ol3+FueAV+9wschN8ukUWAsFX/45LqdEXqmnZ
oebkmW1EscFQTFpoFcCY4ms28gDmsOgSPzr4fijW302ReJvaADz4dRYMhXLSUKfzd1kIHgFhNNSj
VhqFPAYEx6EXfUGopfMmpK4mPmVFlWdnZgAzYqJU1Kq6VFYB6G1ky8Q9bCGPmF0WNKV4UZtcp1Hd
VBQ92g7FNyepfDW5UDbv+4OiA/4RWkWHD2ComQuZrWlVIsVe646ITo+/VbPVAsC5dfhzQQT3vcC1
jIQhWBJNlHl+5Zm4atQmkgn+qT6CHm6CZzlO1glIPAwCcRJXo+C9eGO8aTJpb+5q22anFtSXpXvq
pKYMyEhkOAhTQmY/odBTI+8tfgJT7Qbkrr01QiIO6JBjsmdghe1tFqcLTAK2c/1QxiVrk6S3AmVx
JogqsKw2Nrzm2MXFsG5LJqCUALHoCneMF4RNALTCwqtFfdFsBN34lkJc24utL589iArughTxu/ER
kmyBKWXevSEioTpXMtca1HT8LGuOtD/W7bALkz+W9xWZroXNfi81PNlB7J2PjfaPOfvSYyc1Mgyl
5mhe+/ols4d+bxw1YV3bhvQSpMfSUbxtghyDnTHN8ZwsTWa5s9Nv7M90hSmA+DIaCzBQf5BR5zUT
TbU1pL7ht3bsNgDMd3ROfGnjWwsfWLq7coqYFtOxZdY+X7kRMIpPrBvmr+T22JxGVDNIdjxxiwKB
xUOp5fAK/pJ2UnZe5xPwuN4Pyl+5EzZ5Fi0c+fffgQKcKE7bPU2afp0Ef6MdXNbQPFuUy450d85e
saGFdgyLp493+64RieENnG9Dl+aHih6t0sfQGI6SmlxB9D0ozVOoPv8LI6SqtAGIzOT56PEo9ZRa
V932iJjtZ0uX/sBdv5q+siCSPV8L14IQBFKgYVFX1MzZfdUFqxJNLUdLKfhSSk+y8cksFkzMTwgm
JBGICWrCGjGjNJu5JuWtxWRxOTyDRs3rdQmpVN+V8Q6MxcefbH7Z54ZmR5EQWqtNorJzmF/r6Cly
/8rWz7I5f2zlzhd7s5zZVQuYWTDGpRSeq/KnHPw2rfO4NKRr6YvNBJ81P4rpVfLFYtWumrPC4zWs
gYHr5YLfWFrLbPdzoXf9PlDCsxF8crWTq/5Ws4U5D0ubMv2EmxuJFFuvWi2fq3MvmndiU8Twaaj+
w9sy3/rZeBe/VaBaiVhBSdCOJcQyzK+qfv3vdn7atpulBLAFVGCg4VmBgBIJfxARhH65cLymT377
gP7PSggsFUmUuTmzlYAPyIVc1MPzpEW2onF2EGvouB+v5O6mmDTjNR5FHazb25WQyIFqZiDK2c/P
JoqyIZKjUvC77PIFQ++eh2k5soaDUQwKKYoyuy1Gm0qiP0TxOagfqW4E1aPZIOcMinDMvw0aVTv6
XKhkbkb57BpfIwS+lcS0ezozPghMCzGwj5c+F1Of/6DZ3errUR0Elx/kj/I6RgQt0GRavZ5TCjnE
OoapfPnY4L1vffsFZneMERiuXlEUOrfWVv6Roi+ZmPQ1F7/0tGfzg3NrZ3bRRqOgaFp48TlCxTQB
uQzfDnQQom/WFlE9CwJm1G8MGBAfr+/1RM4Nm4rBq6dIgL3nJ7YxI0mEHRKfrVQ4Q58EV3dBYg8+
APJ9wnP0ZPwkU2wfk4P+mCDaRBl8ac7IvW9squY0zYBgT9Vn3zhUfK0ZQPCdc8dv1r7ALBX4/Vq6
tNTpBXm3VE3SZXgGGpN9Zt94kEwX6GEdn4v6iZLvCs20mCRN+uaujKu6QVYLQF9sL3zg+UwPQ2Zy
E+GMLhJg6bI+cwkREK+SAtNwkZHzEMljK7QhGNActk969yJlDxQGQwo2jbE15Z99EV+mvQAAMyAS
lu+oemy0Nln4Ve/eqNmPmjnDOgiGHuG34dJAvxz6lwA5BAuBsYbqhZRtPv4E75ziZIzYWkFex5KZ
nfHWX+VogGqJyxcwvCcqP6uy/POfG9D5+9NoKGSY5pkSJUsgRlo+XDq6eIqCULfw7WMLr2HOm7PD
Gm5NzNYgtL1mkpoPF+KhlW4++upv1nxSo3WHeDdt8T1CIG1hLezT/8MumZhhaARg1uxuUPNFATFt
h0uUntr8G6KIjjCR96yzYCKG9LNvEJ1cmu727kKyWD6jwYRABp0Qwr7dsApCS0FPf7wISErXCQQJ
7iTIlaPqL9zJe5YYjS2RbTIig8Ehby2ZheuWnVeIF9VDgB1hKTfcox4OUGphgvWSofl3tNI+Ur1Y
vDRoDJxQ+xUoV6Kfy8WN9/Vgmc7HB+auPUOmPv+azJizN3qguEBG3IsXuYpWcf1sET+hkV8k+4/t
vHsQZX2qEaiyTHnUkOXZVmke2CRwLyI0eONca9G2Ll68okRYSaU9I1/aTHz+2KL83ndg0iC2oSpB
0jF3aAkM90rtBvFiZKirxqrws3J181My0upJUP160FQlO1S07Q5qNUq/qfYVO5UqqINibHVKQlpa
owRLeOV6YfLQ12Dd0XDTDuiJrJo6/17De4GgrdW7FnmKVU3rwxY64ZSYWrhH2dP/BtHcX7hp9z6k
AhcGWSxOvKzNTiJgmgwaiixepO45/RZG+EF7bJ26POULR/HOnSa3RSmSOgvuUJoPYqUdI2RVbnG9
0A6PcmmT6/o6GA+K2ds5Gjs9TJ1uRN1pHNYf7937rZvcCDPNTZykQWD39rplVSQztqMfL4YubNBA
QANE2LTJwQe/VinfPzb2Ogzxrc98a232SSH7S7x87XgpfwFMr7+Nv6Vn8WBtwo3rqHt533roIK6s
H8mj99K85Idy8/EPeB138+4HyKTf5K2apr8OmLsJ+VUBAR/AqOOlO3hPtBMeGBYpnLQn3Rm3+edT
cEmY7Wrtq114BJG1YPxdtCGzelUxGSmu8T/y5CFujEeII4EQNsaLVyHhBMPqwde1nRomX6WE3i9q
zyjE1T8z+NIwx5xaGb/+m19gUWjlXMsKRYK3v6CXNdDwqI9cqkrgcpWfqdvu3d7pQm0PXf07ZGmw
+LoZrRri2o+N3ztpRDyM3takSZt15peawBvDiq7/RUmrF/NQGbaVps/J+NfMt/+VpddTePOdfbru
0Ff01zOdrVSY8/TjD8kY74UOnpOZfv7Y3nvPPpWNiNUpdGo8j7N9TRVgT1bkiRdWeGh0d4MUNMoQ
+ZPZLli66ygo/8L65THm8Z+Zoujsj6qY4JPOhZ5B/PgVVi/MhQuhvAluvipicV1kxpJ/urvCG7Oz
c4PCoJJEJWYFo9qU7TaoSwgs+TEO3RfXlcGUr32vOnp5iVK0g9ZXI3SHwIrWOdX5cmn8+BSVzy8x
rw0VSkNDok2fnaReztoMlVbxknZxsLXa/i/jhrpdHyET8PHO3juzZECaaEkMMtLmJymRUw00K+tW
6b9FIzLNO4CTefdJg8P8sanXUuZ8Vbe2ZtWusezzQo0j8dJpDawvJsvYtJ93qpB+AlRx6mRFsEO1
fxyL8kpT6yEZ1eckHh9DNK1sdKbDdZUAhtYQ2V8ZFppdqaRA6RLPHmLR/lhfvUBCxVAoRyejgojC
BY0ZV/rtm9pWBt5oF7K71tsOULZcLTh+6X3AT6sW7QvTEmWqn9ZscUYRBsBPS4ISWUPXWKlPTdR8
EbUxtJM4zW3wkz8RRN5nhfqd3uAxMP1DXGYyPGJlBy57XHjb7/4ehReAYilDhK1ZMEboSQXcbcRL
TSyx6jQ5tMHWqgtW7lxXkwBBY/qNQrpHrfKtv80bi3lbkSBdshW6rodum3Xr8AweOCw2SN99fILe
X9K3xmbJbAmTX1AUT76YJfyJXH5MjNPIiDWQ2+LuY1P3F8bgAJ2+kCLK1swhKEhBKjmEngu8kE7f
hI7x3T8hxwVh/lP/rxamKZYsiwTPljhbGIDoMWioSHMzyEfRVPTRTwVoABXn42W9dyx8QUJYPLlF
x2se8SEtFI/6gKGxqVBtkYtxWzPdautlircQpd81pYs0zi1kU3R5Cj5v3ihBGpK8IQG6lPS//0IZ
C2wv6NJfeqD/+nhR730Yi5rSAaB+siWa861CllqzPCylADKAbNhxewBOkaCklcULrQFpCuDeOjGM
WWg1W7opkYjMXHMUq1HF2BIZ0ESOJDCoO+MTw6V2qvFSG98TQARB8BkWJIKruwiep+IvjGd/f7Fp
m+tkIbhrkxbh7KykPgzComNQiDkAZSfESei2J/q/OChkcYZKKCOB3ZxZQeJMojXdyReCehFkjAqe
UE5t+enjrbt3o2/NzF57tYSQz+hm+ZLFOMGDEFxRdQUL9rEV6X1cyjebQhhWxLmf93jzaswFF0m6
S6j8GcBGCtFLjaBqmuyi+A+ApZWaMF0djPf1Y8P37sCt3dlXHHLq74oxyBePBq6aqA9Gt5PyevOx
FUm+cyZvzcy+oqLnSjcmknxJM5QNTFdxMmaRrauS6v+ECmWiR93uyYLKE2LewQEByuQYGVHwOCBR
sPBrJmOzC8LIektVeXt4FvTZbVTrFNp/5xmXAeQOtQYyX1R2Vl5pKGskiJv1x4uf7tvMnGWQm1s8
P+zs3JxLG0WPVEQA2/C7gqo4tTLb669yzomtYfZ4zYNfVAt38L1RS4Rwr6mmTnmPNIMfdePboNK0
0Ngi4xIU0k5IV+NzrFy6QXqMwidTP1j6gr07O4xihWoRCioksoxtfWtQccMeTGVnXWSpWRcogFTB
tYj2CLkjSVeuihbYSfNJVSTbgPOL81j4ynfyWkDKJpTMyfMRl05H8GbFFhQaM1QH/5o0PzTrDGV1
pYZbCUhc1NsN8J4eFUY+OVMOhOQKfnEcjgasKQShCsTDGj1hMOVvSyucj7f/3pcxTLISS2GQKDnv
7OxnMKeB8kjuJYJyA5RKrIgfDwDTW4DxPpNVKQxBNv6qb4Klcc3v0CrTQ4AouDRl2sRT82Ht7ajU
IG8979o18ue83OeRXTcbCoyo4B+Npl9bCLSWAiJU1rjNkqMWXCRh5wXVwpW78ygB4CCIJzkjZCEJ
f7s7sG8gSUmRd4Uz6SjaZ3GkqlI+Z79ksBtHALxi5tlo7Thd/s3wFp7f91Wkt8ZnD32eanWLdoZ3
jVJzUwzInCO6YKnfEX23c1B/krs09Xc67W/vPB8bsX2F90lEcXx2GwKGmUAnU7wrEk4QDwNQbchJ
WjtEU5b6NHdu+hRccO1AFqrGvE/D/K5xMAbDu+pHxCXVYJ/2J6OzVrEerbPim2AuXLQle7OlqSGz
VBjV5l3zZmpGoS6TPjYM6oPN7yAl+vHleV/WVACegDWiWEO+TZT79tyA5ZN1dFDC6zicvF2s7gfv
qIZ/WzYwCl8alS47uvj5ZtC9U9xRQral/lfooM0k2LKwtYSHClFkFx3VIhfsotvCFPRRNI/DYCnR
eLfnb3+qMstnGKmIPn/UhNfss/+NDTcvxZ/iU79u9vEBNNonF6j6wud5F2nNTM68fMfwWKYXduG1
6r4pjPRu/nz8+d+9lLO/P/OpiMsZle7y99UW0RGzsCEKF8GPtvn2n9sxZZ0qr877qMxDVrMt63QY
h/Bad1/UsjqZOS4p0Ydr4HXCwj69i8VZk6lyXwgceZfF2TalhdbVQuSyJiNJt2KfxUiQFuTAY57t
qqFp9/A+F6Ks97maAhyIaAN3gDemRP/2GIsDiSkCcuOxsZllsu62nM493IdgEbb27npiieKqMiXU
FGjmYXGiQVQMWk88UrF2+r1wCmxzI+6ChVft/cl4a2b2qA2W4SehwLTr5tA70Q7wqryU374/3JMJ
i6YGqIopfnr7zazASERBDcRjvac67UBeWlXOL+9iH5Ccevz9n57AN8bmnSHqlczNG/ls0c53LFt+
lPYfG3h/7N4amF3VeIqPBvF1X7q1b5uPwAcW9kR+74He2phd10K0kEjqfPFoPMMLSSC1wL956h/5
fF/cc2C7rKxzggtF71P3y7q6q24PB2VjPDYLl+zdi/t6Cv9370zl7d7VjP4tki4Uj9Xaoq9g2dYh
cIyF9b5PmmZWphN0E/J1sGsqhEY5IU63RrVuYzrqr5W8opa1sJ77t+qf9cwePYTPkqYNWQ/8s4fQ
EWzjKu8EZ8nMXT9xc+bN2bVCwhi2ccoOVmvQPA4FQfxE+qPdLh1HaWmHZh4JXQy0hFssuVdr16yn
Swy/5Bp9yh+sk7xX7GIjf2H2l+UoC4/W0k2YRWMMsEdHTcaybPt2/qCsveXvuLS6me8YizYq4HOJ
x3FjbZJ+p/wk/LbTB3Ul2ciV2vrJuiDYajWOt7i++8eSiiYBGWBWopa3x7JIQzXQ/Hg6ls3aPcSO
vC8ccCQbZj8teJX3ycV0BW5szdyKLLsMImRgw3HaxGEd7Yyd66Q7f6esMydef+zD7vqXG2Mz/5Jq
pjJOxKnj/mm39EJO/+2biHm2kJnHKClaFQpQgGPLSQzWCee+c/q1TV7uBF8+Xsf9a6brBugRigB0
wt7uEHo4iSCkhQiGPNqh2LLOH6JLfnTtcMFvLFqauShVQJHeV7A0XbBq5Trofx3Sg2sv3apFSzMX
JSF2LBbTmrp1u69WwZp40FEfy222AHC96wtvPt7MR+XMpom9IZ98VO+o9vRcGof6v/90cw+VNkNm
aiwIdcR9vw+deiX9tRH0evovT8PMIaEHYkmhwoLKDToOq2plnSJbspkutXAalr7czCs1DL1P3YgV
NbyKMaQRYkC7vooLC7rr/P7ZoHljxc2FRtEt1tM70+Mr72ni20ue544XBxVIwC7h5Ohlz3YHqD7t
UQjOGPHtECPDY/IvrukbG7ONGUOVAWTm65FGZ8hZ1atVthf2S6/une/1xsxsW3KLAVgQTaZtYXKv
LfL4MZNiYe/ft98A2t18MH32KnhoIARjwATvYgV9364fmTPqhPjqAPlxyCSxbS6ZVN771DcmZ48D
Q7pU5KZYmHLWr5NfFewUJflV44jO4e+SX7j37tEOtshuqHmAGpt9RwltwDBrjend6/f5t/yh5xYZ
PwKHqX0LS3tf7Zu+5j+25mjrjtmjRl6/2kpOLcrNTx3eqKIcwSyxR/nZPUt29ltexQfxwX1adLaT
2569Vm/Mz74sI/pKuJGv5ie3HjvAR19vc7FhNoPtk+ctOKnpL76zCNgRpCbfF2gw//4m1pUlXYqR
6OPjBiv45Q/5Wl31NiPfbTSOFzz83bNKtgoulAKipmqzh76uKL/XVSQdkwSStU9bX79qpGBfx+6q
eYcqucoglJQXRuSuOijfhqAvrfdOgjklzP/7E6azfbNeyS+CCK1ZiedMtmPHOqU/IVh339wdfVXb
PAmPrp39FMUFu68Uwvl3vrU7e7DHXhOQxMButRbOKIuXTuCY9vjYnXhXH+XPgZ0goc3wOsc91z/Q
pHKqpQbenWeCxpmlk/fSCn1XDUH7hW8P1pPcWmO2r+O/BE/B0+Rlmbi0SR6Z3cbkMf8pPZWryFly
VHev1o35+fMhVDEFN0aPHv1H7Vw7x/JRPdSPwW6zkU5bhvP+YKrb35Gjl24Xzvi9W6VZugrFE3ID
/z/bc63LZHGo2PNrs9Z21dHnzXd3kxuRV/LDcp7wWpN7t9s3FmcuS9TbwVOCWjqircec4nVnG8/d
dgpp0l1lD2sSSwo2qFY99PtuOyWy7m60LQTdfzFZMV4Vm+X8SL4TCgN1+d/PoM1eilAIIBePfAZr
p53NK939a3MYN0yBIdhiTH36s/rFKPptbjPXgoS+ILFY2Ik7kf6bnzDzb50bhGij8RN6J3aYTeBk
R/ci70c73KVHBlPbwstSQHEvlXljc+Z0SNcqXWA+NtuQ56top7wm2nDmHeAq3bO1W1jj9Bk/2Ps5
0sAoFa1TzFI6flcefOLynkOW25azaGhpP2cupWZWfBKLLEzhOmWnyhZsNGFtxFE6h1na+4V1Ldwi
bZYIlIixuOO0rm495fUuQUZyaFlecnHxF96/SkLf7NwsIyDPMsoknHaOyzKlof1jZRtP6W5wwKYv
RdGLB2UWek7zYVTB5XD6j62TnBho9Lp7nYMW0SFfehCWPufMKfX1pBpv4CIaHqJ2D02NaWxO7aBV
tZb37s7FCQhXjRA7tw0ODzPCqXUt7urdR+HGKcw8lekhY1Dq7CoTeV/rQqhM2e15claqg/S1XV0m
P2A5wmIxT5ne2g9uyjx01ZlcyOwn9te8uofihCtcM2nz5H2pHWDSfPUzZb4zkLedxVzZVXuIP+ul
M9rMqm9XxqFx4lN8YoDrv6wB3p49feapGJNuWlrLYcjWn6t1RY3zstWu4mrpWbwb3YIatiQdvgdh
9eyQw7KPwibqpKN+HH8Zrx6DacVrZoTsFgu594K9W1uzE14KTadXqJ+8lgGl537Tbds903Tx/+nO
u9QrYxufpmcx5EIjGbP62IVMR/r9fv+z1NmRRzu8YdIB5psDOpg2hWMevXAJ0Lq0yNmJDnXFDZB6
x0/ZRO52eg6uk1tkjMH5X2VCNx90/qTi6yX05rFF1526avviOu30erJ98kr9d8keMEsoC0BkAZfN
TmWsxBSYBul/bmv4aB6RjcdfsHn7lvtgbvz1x1t2N2ojZNTRY1DRtNRne5Z0hpekDHY8Mjzxb+/I
n5V6/1I40rZ4FIY1cku7/Jht/GNGoilstaWY9d5m4p2QhjBkhPnmH7gZkEFKmKd2tLgZJicU3KuN
VpZDlL6Undx7uG9tzT5u0ZhiXKM9dRy2ZOxHy+6f6lV6+P/Ig6Z7Nr8It5ZmIQmigH2lhqzKOCMW
/6N9MXYhD6r5WP8tf6SnYqPSBHDt4enjzXwP25hIeTdfc5b84GcQzW1ZIcNBr9mpJSbVHlyn/Gsc
PFv5I65qlEYWbN7dQXB0EyqKsZ5zJ++6rhSVWiPzzgmr9pwdvDW7uIUnLT78Gwdj3dia7aCEhExQ
jDWnZTc1Q4M/1R5A+0IQe+/FvDUy27xW00opQpDw9c5PrpOwfqsR4H384ZbMzPZKK6tumggzfbeI
2nt7QA1+BYp74YLffX9ulzPFKTcJcTnkMg3rVqax256rq/LgrTMqVe1W/RIs8OWXljSLIGu5k42R
Id6vPWRGa1cO85I57Us7tLim2Zsa8MaZtONl3tQp3vfWk1vubXclHYsvH2/Tvfo4HKt/zvfsTY2Y
lZlJHosqHcg2p2Dt017wdwRv/+WBmHniLB1RWpoON3L9j1NNavL7LGrJDU678M453Sxo9n5mmVTp
00RJXunpTYt26o/hNCWpiCk6KOs7Y7a1fv93X9GY5aZK60p15WN0armKFGYSezyg4Ge7C/7olQY2
Wx5SLaJCqdpkLMAcM20kKCDH6iDTJuxO0Q4ww6Pi/KpBAXQO3PAfn7ho6+L52XOu16VPeycAemN7
toUVwpoJxAj5+PA1v8jr6GFcoclttzaGNRv12nWyibdL33byFB+teLahtVEoudyz4vGRti96uRTv
GYPzmFz6k06QqbwsbOadGtvtMueVngphO1mLWaaxOkqO95BvzvvLOj9Vl0+73wvf9I5PeWNr5vLD
EfyzGrK4Zs3MWBK26DFcNTtt4fLdi4Pe2Jl5favvA/R4WdNXxMO/ibYALGDc7/8A9F19+yZvUNtk
uB/HdQmqpt7ZPekV5KMbIP3nMM8qiGrZ6gs+ptqckqL8FMXRdmHD7rzRsgR6SYWtANtNnX7DzRsQ
gPuRlKGarvz/tF2iY/5Qn6Yu/SK44v56/rE1ewRQ+FaQWZ5s2a8lWH+F9PUU2U2lJ3qyjiUsJln3
DiRY1QkobYH3E2fra4KhbBqplI+hXkGBXAviNyP5qxuLohP3DMki0FhQk8okq/b2QzZJEyVSqMpH
dduSydPFpLi2fwIdu5Y31BodkSd8YfPuOZVbm7PFaZHKBJgYm9LZvSZPzed0L64V54WBSXa5Tj/H
p+SlPinrbvex4XsbeWt3tpGkIpnApCH5iMooAxs2lfbnYwP3wlV4Qf98zdkzzsQYz1AjLAhoMU56
yIbj5g+iy2iWbJ22p6rdlvnPJhX2ufbFLJySEcBL+PN7/uX2N8yedwQ0pbSGYXAUbfcQPfyM1t5a
PE7vE+KduNHOoY3B2E3QJks3/x6W5s36Z89FKzcMlWsV+cjA2HV0avfKowSluV21q3iFhvDg6Btl
Xdq4u5eFT790qGZvhirlMiSC6aX6efyJMO3q5Wm7vdAY6LfP3WqpC3WvO3K70lfve+OAkoyDxGwZ
Ui9b347Oz2J1/h47ezRReBx1XuZyyqcfutXv//Yjv/60G9N+jTK1NPCRGeZEn1ZYjfvzy/YyVUF+
MD+J4u11qWywcKZeC/U3JtVSNnrap5O77TAZbhAWpdq+lEG8F3RChxS1jUkDAKqRMlc6NEohYE6U
Np0fJkmEj+3mvDkHqz9/ynW5ZlTTD8/+u3BupmdwHmvcmpw9k0qNDnrg8TXp1QKvyA4FZZ76UD7p
u9xe7GjddUE3C5y5Wwai1Y1fsEDfpyK9Ob54r1dD/ir+0g6Ckzsfr27J3PTvb/ZNVgUjSALMaVG2
GsWTmoULFl5f84++38ypWm3I1An3/55G1VbXwTqz2a/pBsS70v7LHKIFm3evOixWi3FrKuSCmYcT
KLGgG6DLx/Srx1zC1sm/ALv9P6R9147jyLLtFxGgN69JIy+VDMu9EGXpvefXn8Wae89IKV4Re99B
DxqY6ulgZkZGRIZZKxdMUAg/3j9KEkaj0CAtSfxYxscUpkTZM54HKKyW8IltARTf5mBRD2COWz4W
Qkdq/0gZUWZQ0sbgG51Qbdko48JMTOxntN0EBw81dCCUgRBBXwNXk4DAY9kuz3pLuGTubUHFUXei
qa3UGMV1I0VI7I1h1T+eMaBdKrEGojarBCjTuv4b7dLPNjNdKyz1mXOkATDupFPbK9dtGyYVFl58
lWbmY5Q2JvVFF57RlaHVZmEdW3IcCzXLOcni7a3/RzK63lDgxgC4IFO33hcYDzTRfmxHwhfYqjpg
z8u5R4LBR5+wqj6XHtAkI4AbrwBoXYwc4XNQfH9DtVcX5+8TYOOALCTzKPHSaSZFjFqAiRex3YHP
S12UIKsGaIHJmz0w0vX+Jw6tHhwy4WIQV9oi3BWHIkelWbRkkLxvuZ8hNvllWW0Cf5lIT49VkooK
//k2TGCqqgS8GU2k1KIN3AbkiWxsaxyYwplU5TEtlEB0kOmgGpyr6Yw24m4rMJqOOB5z+SwN2dMX
nJjLmhTbcdeDjiFKiFiAOUflFo+X9QeeSguCycCVhiyMl1LxmdCHqdjIVWLLKFF9guEuZZ4wugMs
HfYZOGs5YX/KDJj4LeiW1uGq8CymsAb4g6+uW2CsRwmMyDGHGMD6a9cHY9Q6fOG34gkjviCkd1A4
/XVjcwgNrz0+/nR6buzvSK4/nToSsK2EcB11Yquy0XYxJnjAmkmidscinNowwSrJSbpsD3NJ5j8g
mLs9U8ZxXAEDG3coNX4IVihXgQ10ZF0BRwC5hGjebIwngODpwN3qFxWo60n+7S9Ke2TcAQdmheTA
F2Cxy60vrmpp5hjpvoB/9uLqkyifg44/z2s6fFJlGb0pmv2PtZKfFgl86Vf2Ky7huWML400LTJyd
Hp+DMGU5MNH2v9tBqZDHVYqXc0NiByv5GH68ir8H/6Rs5FW89fVi4waLyvxFolBfx2ffklZ7zLge
0COC/27xxlyCkk4c/m0F7JeGWXqM8d4BbLFM2ld9Hqe2CCDMfAW6LwD2gx4yfm0ajn2ufNB1GgIg
0vHS5/3kXA8x+wyc+fg1FbTInfEnU3YDSSpJwKw73iB0nNh7+BkYGFK7rrzBYss0ATF9/FVWrHRu
CnZuWHzUeUo1gccMFB9RQDoTY/b4+VV4o3UKaM9LJbUxUS6uVJ/jrYzNOUNhwN0k5OB4jIpInNE+
+pEzbjlQ1/FaRsenCBh2KoHD91zIZXWV2nxkyBIpAhNXskiXwqlAk86C60+ike8KeSNwSwX9GwWK
I3MBOR0p//MRqG+JgHFVBOAY3S5d6L2el7I6tZmlzO14sBOLJN/mAGPsCXYdjY2rUjQTUCjVFuBA
sy9l9fgiTGkejCimkYAbiYoiDdYlei6veFKe2p94YuZ6/J5eKsxK+J8zciZ0CnJGIFkRRL93ziFL
eGFgPazUQZ8IFloOl9wDMz20KQ/BhQvSDJDTcRKAXhlSF64+DKb0HAJ0Jpf+09HGv21HJxoHMIcR
9uhu0aDqjFwxwdkXVpWu7fWZMdbi1iMIUr6fZzKFUzYfE8IAqWEFVgZa32iLrvS7aDy/c6U+tUOC
wAQhwKYA6UmiS3tQyNZESayMIXOhEVVU/GeJMCeA/QYEOcalb4WCf4HhajCB2i2btQaT9wrha05c
ZuALJEya9ERpQAMWeeql1VxnMTTsXAmOn7jYuFw4bIQeKnuHrN9weeDg5uMbHId96XyX+U46QROM
BNSLwEkoUmDNI4BqL+CZRElXS9VS2TuhpIGn1GnC0AgxmgtqvC5yQXfe13WwxWBbGRpsH/IvSSaI
L6BKxTw865Ut5uMVn4PPUFJu67YRqxGNb71nJ+Ol5yIpG/QaKoxoC02SzQ0RT/kyzHmCHxNYjBiT
plv9IhChFo420sWir1E2weemNABFCgkYbnQm/+Tf8DnMmhdI+tTmIDnidPmzfc0t2dFVTgdYGpHZ
aubdQ/e9jkoAsAR8DwbUEQbSAPE8iC+L2uNce+TgUdD3F/JoepSVRQcOsbWLiZQWZGxRZw7C/vF9
/3u93Rp1zGtKwKZH0ydgnf8s35XS57UrqiH4pW3j9b03kxU6BqoVQ95T8o6NIIcSo2C5nqKMqa7g
7wnRz8bv8aivMcRnbLcwgyidReRN15dH/LPsyfmc6OdMB6k6OpPW67V+nntP3NsoXBgBPTHoUcW3
034PqJBxLmiOc+HyN3DHkbJahd6T1824nvtrcSuGyh54TiqpNQCmL0izmW60LwEhAgAhTOxuBFC5
Pz4IeogSOnArjbI+bprD8YSQ5rZGr2crhaDx5jfb7nY7CywUq5+vXiPdutPJdvgNn+Y6KSZuxq18
yhBxTVW0wKtyLoa8QK/3zvosdRAPkZX49PTCWhmREVCB7UgH5v9MHHP/ILkVTQV5Kh+qSjiKBm2h
mP1y4SEEmerj/b0PJG9ljId9peegtHFjmBXn4kV2XufEr2ZuEp2a+ecAJWGE00GqBOgqtxIYsJq1
g5Ayl3jpPP0sunWz3gPQ8hvV7I1k9DP6cp8rwXokRMYQN3IyUHvG5rLbCEXNXACdRbpqNVKv9SAR
zT8r+aWVZirzkycE2zS6KQU0GPzt2hy+EAembyBNwtRBuYiVZwHt4I+PaCLG0VhAfMEI4nKzCGtv
pfQD6v9qwjCX1AzNeKFuVbL+ddH1O5fUnTIg2BcRfe6AsMBD61aQjOY9pewc5tK5sdVl66AUSFnu
8uo/D5mxoitB1L4JpZiCGhaCtKTF2w0tFCILHlmF+OxXFA1zGzhlsa7FURarLGuxdAqNuWzAIYnJ
FP6IblGC9/UXp5uJqa/lzcxDeepaISQF8A7iJQCMUTtZCLkQDSIWGGmNKYMsT8K7/bFaTOgeAkBu
zA2iwglc79vDyqKyAotu7NqRXLwUfrEFa21NPD82H8uZuFGoo4I8BcvBk+Ov/ffKQqhK0AbNULp2
UqZrAOccHCl81RL/U8h7kseNxfHszLWayEppNzKpA+vEzvMENXXtnXUA1j7ABvBbhwz8iixWBM5W
Xy+dfYQ37Xkm2v2bVKIc/41oylxxhSSXVQvRr6+s/iybz60OvselRAzLWmkmPuET6XKXIN9QgP9t
IxoyBrj0aoEsYbncZIbxO5OZndDemy8aFeHqABRG0AKpyl3b97WlPIBrXGK3eccZcVHpZcnPbP6k
OBiZ8VUFUimZ0quAy1SHj13XDkGqzJt+LQGTaxlWmyyNZy7mlHNFfZkTBYwqI/355/yvlsY3YVl1
oura9TpX9dLFhgokUQnGSw/VU2JIjl46pMLINnExC+oQ0bkAvvajzQuSvjnlzPfQreyjr7r5Hsp7
gK0X8NoM79qYFOdedwFaIyzQ5v0G6BrSnRnPSJWz7oRRrhcMu1LYgNbeLodFfmq2LLf5kJBIknb9
fwo89Y8sgI1ihgs1BGQdb3WI6So2zsPIszcx2Q2E48z++3vzHCE39d0uhTl4yqmoDYWEf+VROfXA
8aSGRZ+63QarptoA8jDceI2lgHGZJb6zRH7AH4BlHxmRJxiCuGn8A8e+xtqKrzboZGJJxqyVxARD
ttEl29BRZuKevwckfc+vv5DK2vReNDhsE3g2ZqbBcWih6AGkWILw8ttd63vunR8nnCvz53I4WKct
gw5v/Xw0Xneb5Vn89A++kehLx/xWjJa0ZDnXHzd9Nf7dQbqDNxGUbBC90LN5aRPwpHopQQCLOXJZ
D5Q1sKnTdQ+QY75Y8UZ07OVdfik50n1UJybRe+WYeTPJ+ImEE+7G1QdRdgG5Ed9vSxypBLoD541j
OFPSloKTGW2l2VJqpUCNFZB7Ygtgdq/LzAC/rvZTqDsw1ZPImauKTbwO8UGAKQBhCLISgNu/1WmA
+HQ5gCw9m9XVtWiWi+GFf/J19rU1YsNxMIjJztzYKVd4LZFyS33Ca3HlpZ6tFEs51/sSU+NJ/47U
vDeXw5zebhQiBBBajGCF1A2qkeFtpB7bnYuWAPiF2BDPxd7DvKNmtvuIJIbiHUoWxYDFANpoEmEO
7vLY80+bQ0keeeBAfoeQ8HaH65F5HBygOPJqMcgF+n+EdeB+tK6e88jvJsEqVsMF7yhgiy91aa4k
ORX4okoNIENAtglwRZTVkhoZFNUJ5PcLieS/IKgPCJijOV0PrRm/TzfN/FlIbDZyPSAbADggpd7N
AGLcPOk9G7O2lls+gzE8djyjYY+8vwnkke9a98Hnyb/lGXEZg1V0SXme2fCpmO76IyiVHjJtBKob
PLtWzrWqa+qSw7RCR9TU6I+hd+z70uBSH8BuVr/i8cSXC37GB/41btCGEf2doKyA+QacG/UNYTZw
0VDhG1AKteLI4CryhuHSfbK3bTu2QgNjC+QXJu/43yx+zCQDPxl0nvQMeVdKauWyMiyeHpsKIKYY
DLosGtP8kPTv9FOaSR1P+igEOf8rjzpxv1TEvJMgr16jmbW4JE+hWW2VZbqTDe+jWAr7Yc0s9mB9
AGvW2iP1J2bJ9LkjH7eT3m40EACdBu9VCeC4t3escIuaj6PSB4frGbzX/lEpTJC78e5a0fZxuHW/
mbUwx6Q1GeVeS6W8n+9JwA1sINUTdOv1fed91YtSL4k1+sFXvMyTVa8r6OyRffNJJjLpfRTT9vYe
vF6kIPa5f9nUM5o3ZV1VzLeDDwKKd4ctqIHYWIsVx7P9bOFVl6LeJPybgmHQLiVzuz5aanrXR6OC
3J7CgXiCiqlBPZkNkcAivdeaPnHX/c4nKhhq9zxRwBP33/hOGJaRLxbzHECCvT1krUADqhAyvp3W
rimJX65CBN7MOmCbaFYtP7Gp7mPAPf2tgFG4jQMDBN66LOpxsYi0ucf3KIxaO3YXzHiiivrhHZAb
ymB57rt8YGvVQo6WHHtsnUUgzQRYE88IDI0jEwMBI9AopWGdEAgC+LIDu6nWjKBXghGavfekDt+P
zcb491CrQbuKIkJpEAkgvr3dWl6sVbWSmMgO68xAtzFQZolYr/xdISx93iXocp55eE/sn4CioohR
MgBA4Gl2K9HnGtkLOy2CnTpU696aHTeaUM4bAZQFLsqgd5IaAtL9sEkM/ifboPcD8R76irVL+8lY
j7dwekHIdCOSQisIDeqZJwgBKhHyxJ405Yuk7JNhHSQfj6VMlFOQmJYFGbYdOAp3LF1cHBd8mQex
jcHQtCCVoZDgUm2bLcBYt3hTD+TUkMx8SoAqkyRm9cwhTX5ePv6K8flOq8v1R1AX30ODk9vU+Agw
xpsipqlS9/OxhIndRI0Q3YMsYlMBFuZWPVq+Vri2zNGo1cFxDysfiKhtfnRntHBiIXAaImIVwLCC
sGX8jKunc5E4UdanWEjRxM8KW6kWVxSZ+XgtUxHYjRRqMUBiEj0RnOd2pB2aZi1sHT/Swc4Tcbs+
fRWGRdmBgXEuFrsv/qHyc7U2yifWBaiUh8yLEdmHylkafsvhGOT7xL1wJd5Dq6CdiQUmjAgiXBFG
BBCXaC6hMqxF6mtNEoax3UqkrkIShKe+eysqq+PROOgd597jdzoCgwhBACVG0hgvF+rwGoUHr6Cc
JrbfB0DIjTKUjRegSfL1KORnFOXOEFOyqCMU1SLuuCBMbK5UjADEfB5rxWgB90FyVLNfjxXmTish
DEH0mJYEDBUWd6uVaaL0peKjPwhcSZrbfDZF+f1Ywv2zbxQxNj5gTgC5frpUmY24OxzXoE8RjRUe
akLN6ysHqDjJcp/4zYaZU8a7mBxzD7heaLEAHR3YZKmzEjIQtYDEIUP5GwYLY98MIMlc8iNj6nsA
3AeC4ccrvH/6UxKpE0MdXu5CRsjsTdZtPsEPsWjQDfwTWA0B2Zl+rMn3Ug+/jHTutk+c3pj0g1MD
qiCLjkDq9HzHDwPXz228box3bQMoIcciLm98VAstMGabyO+uHRaKZgogxMORSnhs3Mpz/VRWna7N
bXGRothteha4OIaQZD/dTFLzLrakJI0u98paBrGGNKMCSbX/HcnGuWbJue9nbtrccsbtvRIiBQyf
NKOQmIi9nohLWSO26hgzD6U5MbQLk5mQLxwut3NzbDwOkIjWzNAj3Jt08X3rsTLed3+MOweseBQZ
VBisP69+tSjEiRLIb+Uc6i+/q+9W/K6V+3oFDNRzS6JmTgXvYh+IE1HvZzH0LILBgFqcXHlllaHv
0kbfq0I2/keeWqVovMgJwWihHM/OON0nWkaJI20zzyOQhGG5PTXWEbMSuNaFjepaTwa89sDZA0Kd
g4KsFYYMxAtGDFNDcfQmOlfMKfoZ5iLK+0QL9Q2U5jQ+mNhKMIjZmKaoR+BwI4tJ5enA6FivO2lG
T8c9vImBKGnUHmeK0ji51hV2YQHDfTMHSzploW92lLKYbOmpQiqXhZ37K9xrYuwsNSds+daFxlJ4
Ui6zHIZjyP1oRZTFxHBcyKduXdiJtpPkRfPK8NCeID7mzlor0TZL5lKBs2pDxSiBkklhJUBthHTH
McYQo/30RTSz2Aq+MgzdYGQfIPwxj25pNAYSjgl14Q2tMtLslbmLlnCc44TeyKCITKhE+dyqDdGB
yMSlzbmnGABRakIUbj04egXYxPY4mHM19vuOeXhBsDX/8Sfh7v/l0q5sAmL4vvZDp7S74jVEO5wd
vUhIScZjm3qwV4mySzYgTRvWqiUgUfTYIk3EMyCJgj0C/ZwIfHrqrrBsIwSRppV2Vr8Gtd4YcnOO
M6KKM3ImXAao0MZWAgURDYY8KLvg1bHKpXFlB8FpEJaK7RY7KFJLvG4GrUMYLwSlvqCF4VCX0VCd
AefprSjkRHKwAwqVzZo1cjCf6DNSLHft25ddUGDC+mPNI/sCdBmAjS3cQ6Lr5ulc/GwwU4vpubkB
xan4A5+DXBSY4ACZQvdQDHmvSU4rV3ZU6x7YP604N5Otv1G6X5zsEoCVi0HbhNVKGpa8R1rk2xlD
3Ku/0WsRzjiE+3QkdO36Y6ir7Q5+0LSFWsGpNt8YJATsH9pcCYCkEYah4kFIiL40z1RIC0S6zVzq
ZtQm+mgkHjqAQBMsOCx1NFyZyQ2T9bVdyGB9cjRh0OMMhNaPdZqfcHsyOh3xKh47DRHg3WpA0caC
UwNtzS6GgoAhiH+OitVI5EjK2AwA27n0AN2kEHcwxXaRo5m6BP97QJoPtX3x1E0gbupaT723x9/1
l/W+XT6HhmbM+49PTPxOuQo85oNaifnOLjginxzwQS+awhS+AHO0BFvf4C48kfSZ3ubbgTfa1OSE
QxSQmF0qidGGGzSD14ueM7Ly2zFAJy1q4OU0neE75Af98bdO7OHtt1J7GEdhGnIu29kl2UErkWB4
R9Vg7BwY4QJ885Jssr2knyMdkcT3jPD7oOxWOKWmyDL6apoPHZ6s75G+603kLENQPnyOydPLTiPv
Lz55+5AWnG7r+5ePGfn3ndgj7drIzIDH0fj8opJSjCZ2iZpLHcI0sAyE5rCM0X4YFkYCQgHXkEiL
GXtHnxF7b7hupVK3Ixa0ShUlrbOrbt9LiM+iEkyay5ib60wS7u/hrSQqSuPBRCn6JdZnxcQ6GO+9
3lm1OWBUrEL7halvkaX+BCQjiRcY38bEeEF0dqPDWpO5PPX9LAq11+O3Xrk/LYk7Oeeczo6fk63w
IgJGfFieIojyYI9yvYLCud9aQIwjygZAxZjxTDR2ChDUbjeDupUDh7YjrsYHuPk3V20Sj1TiNqxF
widvYZCNjZ+ABCczKn5voyCVQ15mJP4GrDCVJGF8F3CgHINlE+7L8s5P7yvmq1oFlkyyjw9BQTes
c3D2AokWrEtGVMqZD7j3yPgAEKUiHQm3D4t0u++S62v8oLq9DfF9RHaYyb2Ea5ecfsTvxWkVnReY
FcTk8ae4/17+Aop3rih/P7k1bjxak8A2jNkStF7dfgHDRIHoxHFvP29eDzt/8wn+nf0BpSqfnLLN
YrHYm+eerNcf5WpvryPTI2j6PS6fH2/EeLy0Ub7+Cur4uajiU4ePsA9AQCxelDIkQIibOe6pC4fj
xImP2BboC79dKloPMqUos972B9MpFTPiNPPxMqaO81oCdaWL0kllr8h7u4wBOSdFRBBwccOFyymG
FOK52c+yJN/HjmP5/t9FUefH9UEHjOW0tzPjebdDsSAlm/74+rp79/TDJd9d4OKNhNNPHVkNZOWs
XHIRNqtYXxBimnbKEdsDpCXaV5+W54CszWSP4Vj7N9G/jcebM2VZhZGdDSOZGA+lM4QiMxZoY1y2
Nh7JeI/B8J5hqjlWZ455Ug5arPF2QLss+NFujzlwhiGIxzuVIRc+pj5VBFesjAaK6vfxiqa0diys
Y4QGjV4gfLyVlDlC1vRa2Nv4Qy2RJAwMynxLGmRA/78E3cHotNi7aLykWvzm8JuKtQXu9bGIyV37
dy133M1tXoKqNuhBQw3kZ3cb42HAhS9uNlerm9k0usG4qSVXgzft7Vrs8MBKcA8T0JHmobd6vKKp
6351Ohp1GaUq7ZlegSCnxZtKQ50/rf6LcwH/JUJcmM5xouhWAWqVF1M2Knq7CWuDi9A86u6lYCZd
S0NI//nGaymUk2gVcNDmCaQgVbSNx8fJ6+7AmgfrKVs25NRtTifgRjXm24fIkw+WGJjPeLyVf/Uy
2j5ffwJlOtE70ThiAQXMjNdNShQNZmZnWYcTXNVi2D8Jx4RsP0AIc16ijyLSZ0zH1FH+Dc4ImAtE
fwN1pXsek4N/+l93aBJPE6KG749XOKWV1xJGy34VAJVZILtBhwWWIXoWPEN2nzNurkPv/3GSmGb5
P+ugDYYU80oZQYofLGPyvEvH7oTD6iQhI26f2qcvkbSIPRqAPABgRR/3EjMYM/ZxZql/odjVUpU2
ALGrio+oRvuo/Uh25Fr/+W6iiIe3HwYoASdB3Quu6fJacXvcC0xvl4lkObm6yrW5fvGJlzSKhejp
AVoV0hoYFLo9tSgMRKHmmwH9LsC9hk52KwyfG6twR0zQn7l6sVY+Mn05N1w2kd28EUxX10Dmlsig
/BxsgRTeQv7ww035zj7lDXEwKCcutaf08/GWToUWCBLBuAv3iZoepaAsVwSVkJaDHaOJqU9MEU0B
QX3CO/k9DGayN+O20bcdcjDLjxFUFo/k221NerD8lC0/2GqfkDo611xmZAJhX5ngqAnZOs7nZnYm
H3vXIqmTDKokTeNSGPDY2/TA+Ea7kO4u3wFeZbk2iWs9Qd/DXM/Q5KsDWTdg2YJCFWPV41W5ugot
n4SB2qiDPYSWFll5x5IuTI1YePEZ0rLbujYxrbp6fJIT9QcOIcO/UkdXfCXVrbUu0XJnsBuQPMgk
aUw0ESui3tS/nK7FT2DIBQRA/Orwy8eSJ8/1SjBlRouoyVk+g2Bee/LXHLhLwjc2ffOERbGO5xDQ
pgLT61VSSpQqjqRoySjMPbaghJd+snQRdce53hIaO/zPPY6dfSysgIIYkvLzIQZr3ViQBnu3K/WN
hSzSsrnkNmMuMMWo+xZr2Jz+1VvmxzGGiaiX2eI3MOvNccZJTS4Y2MQiZphxUf9eWlfHyuWO4Lea
NtjI1AuqVS0FTwcH9FxlZfIQr8TQ+1qmtaj1EJNku+bQ56SFIUiA8KZqzxUITB6rzGQKSgbsMzqD
EFADDeBWWcuaA61x5rE2R1Yrxjy55uXw+S5haPTwuVqdVgBXsVxmti/53uMraGZDyQw5OpRRaf60
vK6Tuq6YxmYH3makTJeEOSsn3DvCUQbGSoGqgECRpRQnLVwvL+qgtRHRwBPLuvbJbeCJSXJY/STL
rxeQmqN/bl1W5Ly0HeItP9ZLAOcohvsys8v30fftp1C7jA6DTIncsLWfBSIcAP5BOAsPOLQQxYuR
qI5dLV7eMCO3Lw/nYz7Xp3rfx4SreL0TlB1UGeD+9iHEq/Zr/4vZf/3AEWsUjvhO3n69iAdgW+73
ld4T7/0X1frH658+7X9PgrKIQyiWcljhJLL+Ja4OuTJTK5/Q4tsFUpavattIcUUsMDOAz269WqI+
jNNXlUuezARlnu1aXy6/VXOWmmNUoltfeiuZuq5qzbZKkUYtAssS0FMsXqSG5hqxFuoRgFyUcqlF
C487FNJTlGzibHbaeO4DKM86VCo7tCH2ViCv4f4dxRjPuAjL1YqIxsJkrXW2PsMizkWZE7HZzcLp
GFDxhi7kRrmbBqEZcL4i6/JzCl4AiL/WPXPJPC0xLPtYjyaS+7dCqadSzChBzKcQ2upSTQA89777
bM6X8HhJ16vVQjJfIiSvE8JabwgOSc2NJfiWzOLDTTil2w+hHky91Cap/2dbcnO8zq35/l5dNNKM
CZqdrF8C47RINiTebt9SydzDhpPzOHYD0N8Zrz93u//ikSvHxGt1nqYJlJ9ZPr8C7yJHbCXr1go4
zoDSP/0o5tZUMOXPE85eHzXjOHO7Zz9gvP5XH1B3TR/HHk5lBAMEEhmiO/gPbIJPAOy4yJZPjKK/
mOYaOxDtjt5i5gV975lvD4Myb32vSnHDQL6H8UKn3aiZzQHaxEn0IJ95R95jzt2a0r/Z8au1BqpW
d9poSnMzRklvJ5qHFVhcnkxuvdd5OBJjTulnt5cybkKZZXWdQSS6EiSLM1be2SXNGBfgXXlCu9N2
Gxsw3GtM9L98H4Vv+TQ31z+RRr7dYsrMKaHDgHJ3vO0ANdiMjQroVmDXxRYHPYJbd5tQV/SnlxdQ
UwBCwhR6YoInMCHOISNoUcfRL5czx04DfCMyvP0oyvSFSZy7RTN+FJiKDsg1wrcj/XlafBEYPv8J
Nh/Y3t/C6rEV+ns2PLD5fzpypQOD5jFxOMoNibiLiVFtd5aCWVvHOJ2605YwR6gCuuzwLp25ajOa
/meUryQ7QNZxQhaShTxfIV9l9Vm68StXD8LBShvefLzSibaJmx2m292Koky9OIO8wnjNP3bCFvEg
WbQWSnRPWOLZtYyZQ514s92KpKM2zeOZMILIzHB2zkKy/LWzFA/Opp+zmzPx4Z96XW1mFP9fDzbO
au12zXZIyeGQAPDXJc528YSUWyIT4CmfoUazDBZzR0kZrUrrylQbb5QcL6py4WDiPgYV47Biwtk8
yng7HyksFX+FqpNlhQZZ/cIIfPIKF5UTC+UnLHR1elL0L/X8lsKOGfbvEfAGmxm1FSY/QAEgEYhs
RnZP6lDVPiqDIEGUJAIQv0ZqM9etU7g7qRe/1UFAtQqPK8+qNsIJVYsUV8e39OQ4OqulOow9e7ON
nBMtI9Czq0+inFbu+mpRBfik/iiGAELZwZSTlTKgf9SxvsgeKbqzjrfAzFZMHvuVWOrYMRoY57GA
owA8lSHrmfoW+5nu5IuY0x9f3r8uqrtTvxJFnXqqSFrUaPAbwDs+Nl/j45hF8M/rnwmmQHH0+Jfb
XApowQq3er/nDRR/U1QAMaVrFc/bFwFtvCzAghryU1TkxK9eaust2EtrEyBBxhFjAkDs3sr93CaN
e//oyymPx0ce34li3Nq1w+/rkLUZTpirz0/UxEcFQDcvWpjYsUZ6G7XkTpL7mjqGTchIKWPEgmyU
g9uvmMMeHWmY6jAxw7JMUDzbuJ/LfHZ87F4XVJZnNVkRkEMdB1Zvv2DI+bJRKhQsazYygqpa1Q5T
6KwT73lVIQmrRMZjleDGNd1u7I1EutCUJw3XBl7S2wbDk/AnCMCGLW6OjAFlnBF1b11vRVHb2wOn
Khw8LK7V2YV02GxUfbMDFhZiFs/IZ27V/fsawlAkhYUZ8190hx3XpFXRdFiX4+l+TjDvaszcponu
yVGEjDoQTgswhlTO2y8x7dcPKMQCXmMcun9/d5eAJRjIS39Qa7LXj0NiPd7DCRuFznmAiAEZH/OF
GLe8VRANNbsuqNwBewhmUTSMfR5Ow1I2Sgt9vumK6HZgtuQ3mGVHnvDC6KYXMRgBmCCMLdBzzE6I
FwVTS70d1Ou+NTNFBjTRvqzQ0gXcV6X6AmADSbK5pOK9n7gVO/78yiU3PO/xfg6xyJya+NsZBJnb
wNWZmRDuHktBuhVEXb0gL5TGw7S6/YwkW2IckA8JNxfg5GHmT9uU+me5OPggA+SQbRy5mQ+rrclv
QD9oA254YaeWvGwW63WzAKnRudLxa51aZ5awpMfs7Vwjy5R6A+II6bJxyhjgI7fbIlfBEGWSN9hc
f042eW5rvhW23oyKTzw0sClXYkazfLX7nFjmWtFC3fh1fcxFTHF8RWRhmvuxUPV7jkx9WVnL8/Ij
NKLFY1WfMoXIB8IUiyrKPSql6XyexVksJIPtOq5eaQdHQD9asGGEGOOQ6oywiYfDSBCs8cBoRklc
kajXu+YEqEKmqAskW2aTASQPKsDg8XBS9E/U6F5UnCJIKXfInhSLuV6oUbVoG3wtnDpM3imLoo6Q
4HWjpfycyQh2FGR5+d8SZqvIEYBUs8ATU3b/WiZ1so3maY0bY8HctsMIb7ZUFN1ngH9cCKRHNfQl
V46PD3TKgmAASQadH7o08BShAh2uTaJGiLjGVl5g8gFpnFq5aIjarrGdeAWf/ljexK7eiKOCnboA
O5fbsY0trgMDM3HA3ORinSmfXG/hVDOoGhPaeiNs/PnVRRGjQaqiEmsTdYWx+sTIi9f8ULkzdbrJ
PURkMHbyomSLweRbOVpTyWAJqFq7Y6PoSZbCndqmOfGcXjLrvGBWbRBzRASCdVx72kIS+zkqMm7U
DEpbcVGA4w98tbGjlnLj6FAFzbSgNbbfGWywkLIRyZJZxy/8Kf3MP4WWxJ+PT1KeiBxuRFKrjn2Z
yxoHIkV2kRVv9SfDfYq+nvkbNiFcbvgh8bmV172xOObOkLJdnhwz4Ngmi07bRc5z3B8qtFNKwLz9
CTVwnSZrFbSg/S51TiL+by0yZUQlODzp2L8DukDuLG8w4lQvQWKhLqJkUYMp/jysBVQlq+8AqLnr
hNXz6sWLvmTpK2lPcq0L7UoqSz12tnJmdsrKX+dBA4yTSgewq9zP8dNMOAFsC4wVhpow2ydRdqPp
atRICpRMxGwznEtOZ6xaPIT9OFKVeuu6A5CzKajAZn9KMIL90s31ok0455sPoIwIEg99JCQ+0h6t
IfYk/u29X5So42ZRyzOaPzFfAFwFkIGOwyH/Q9p37UhvNMk+EQG6Iou3dO3Z43rcDTGW3ns+/QmO
zq66q7lN7L8S9EnQAJMsl5WVGRmBoOtvj5ydMInPa7HGZXQSC5voOWSac4i32eGxtUs7XcWbHfUN
3x53ycm1xxhpRclw7QRP2Ef1/U8ZGzwY3MK9MRcDXnwV42TivOegIIOvAr3lK3H1A2CzE3yWs145
EPVVwa7xV0Z+WvClM+4GnDo8VUBXTqB3wQQriZIroBOO+1M6KtiivJFC4DxFSrlA2174evv4zRx4
SVDRDYui3EQWwIRgKMDSOOuK/qTWXPDc4nWqy0rvLuzmmfIBlQQKjj4QXoJFhO1VIVrmiy4FTF+F
YA10DOzYNbXeN0HVlLd6qZ5GlFdRpXcR4SZmIAEU0Rlxpxry8KiU26oCd13JrXPfEiT79gxc83+C
202FDi5Qf7jAAHK5dLsh9YQhGtX+FKILqrfLZC+TXL8v/B8RXBgoVoJRGG/pynQ5oyhWHq/f/oCZ
p+nlB7BHPQkDOGRAx5NnMHzZ7531anqfkX7/u0ZlZQ1e18IzxLeW15Nhh/+zlIObOelgAZgA05MU
L3q+LydALFo8tko8p0pg15EtcjsT8pr2cdT5o3Ls9sFdtQm364VRz1zhF1aZnVd3I/icRACXdrUd
AzGhR06hS1AyenpIVj+1vu/s/ZdqANbabbb94WQsfMDc6/jiA5hzhrlAeCpPr2PcA4INSp/W7D9E
DxCtR/P2YOdmGIVvGaQBaKcHKeblDA8ZzynewCMCRf8ZQaGif07HpzFZD9pGpUuHbeZGldBrByAx
lDCwpxnPrSBUSKteGE9+YkivzUcEGAWSb3e6Yn69vDithfZYUCf+PJYRRro0rUvWp5+f+XLV5wra
qbBeFwdwcMJvSmj80TV31AfJKBDKgNglWqu+IT75hbMkbD2DxwEzEzDUkKxRQRHLQhziKFKivB4A
rVLt4uALOvV+AQTY+XjJxu7eI8exXXuQJeSt//UiXxhmB152KviaerynwrUobD1FF+lelVs9Ew0/
W3i9zYQH6KSB1ghAqehM15i7SSvyhqMlnhW1tG8/Ze237J80dWFEZOYqksUpLUBVAsoQ9p1W4IUo
1BpuB0l/HiDrSF7Db+W33ws22O4NYhf6+2i3Jm+Me7rqPgQoda0AbRiN/AO3dLFvrf0b2hy21mq/
tz6GjWDJkG3avIzG/m27/V3SYZ05ZrKsgoxfBLkDXBnjSNW05bswE4dTnN+DrlIrTC1Cp00NwRkE
zbdXe6YsBCmRM2PMKSvR1MqrAYztDkflIzZBt37S1Yd6/bVaWeiKBoEkB8518aVbdNgzrvPCNLPT
Wk1qAMEUhpO4KhAWBfqnvft+PlToIouftdX2g9uQBQ825y0vbDIbrqvy1K0JbCZ68azqr+HmIDj5
c7jgPuYe6zIQ2KoC6hGkCNiNHct1xY0tpjVDAiw1M0PBmwOU0vwGD9gK8Zdr1xZ9TcziyG3Uu2/y
BNqLpyU5n5lSGFb37DOYO7F1Q3fwO3wGCOMF8Pg6NSZX3I6vlnzkTu0nei17NO+B83XzKKCfkCxs
r2n3MA8xQNDxt4IWC9ANMEssu1WGWcDJG7KfKnQq+nB7+/6Baa8N4HEhojv7GoE6hiOKqX3VnwDn
eIcCpTnu5We6BXZfAZwghmq9tyqtaFOUpro6PaI0opm/k0gAyNW4uxYNjDXUg6BVqS+d4vmh//tl
zL2MJ3DBJ33dnwKVr3aRR6hDaPx4e/zT/N0Y/h+2++yWqjutloS8hBFXfBNFr3kuUkSX6FpKD7ct
zQ4H7W6AuoOG/Sq36g1oXGgKTLQf+o8FRa+9tHThL5mY/OLZYCRSkTZ0m/703AxGAgEILOkxt/8w
Qftkg/ZDRTLeto+oUd8e2+xpJWeDY9dK7LlR+LP8Km4P9iQomq0eghUCd7MwrTcR+2P9q21iVFWW
MmuzS/ivbTZdrqQSbYum7U+tQtYd/8xrn7wyWrdHOHfPng1QZSI3vuZ68BNhM3rZT+2aav8iBHbo
J+Z/YAYtJxO1CDoIWfrjvgKBTyv1/SnPPYPWn55kt/ljhaf3bTtzjx3EC/8aYrZKMkbgURGH/kSF
ykpSdGsTt9SxgzI9ReO2D+BwFCCZFoq/UqgaOZj32hblKZfIdqH2G0+Un7U+WdjBk9Wr03j2Vcw2
kgjA8BqPpRxRxHwSKxrZflwCKFkDf+L7RXQ/tPJnyVFpAUo4F+AQgqoHegjRt0mmk3V2chJIg7iE
Q1d0ldf3nRhYRXE/jM8kFXe8tpRxn4HFo7qDVgMRL2C0h7KJ6D7l8OovkJd1K4BlAlMp9VQDYlyv
IKI3fss1Wvu28UsNJhfQdfS/SmKMEpgPF/KZs3c50i3oBfhTVGRPDiGtBuEaoICL38R7dQXZjCUr
aw+h9KHKdthDRAeqOqP2urD5prQ+u8wTidlUVKMy6neXs+37YguRZ48H2IM3MqSJD5yT68md++Iv
5FDmcqmgsUTeTIHEATAITLiSDn3rpWIynkzhRQCpyeeqQbE71auXZsEHzgRjuEEhxIMiIUGczFiS
ImUs3RS1jHBTN0ZvVkDAQcM5flh62YA4+nr+gJ5GxysBC4OMRPvl/DVRJddRjqBfg2LJQetHV7Gq
GslgG/TGAtXjohZ9oxhdubdjUeU+i152X4esb7kVT9Ne0b3pYahHPo6EkUk+AY1sq3DZTy/5dfTU
pBA2RI8ElT2d9wB+NyADHqUPquJVAB2VBfIQQZzl8Z7WaqBYSi5rmZUlyN5+Q73e5W2oyXEUCVaa
BQaVCT+Ypdzy6bH3EzJJjqFj2ZpaSlM7bYBk1UUIC3OWBlEISfeiYQjMvvNCZdONnXYvJW0sHTM1
6+OdPGSidyj9oORMxedcSYd2d86vxgx1lB2IFcTwmKQ1KV/VTG2zuzYMSm3T10BLrsoqlnJc7UoA
jOjYxbKt9bEk7LJ8GMqtmCjuVEMQXeUgCnyB5pTOlQQ7jSvvCT7Q7x+TIYirg0+IrxolOL+hZkcK
EM5mZRDilafJID3XFDmo76Kky0N7BGKsWSWZRktTHvMBrRlDAvW7wOUiMPGIMd9YxBUlfy2UtA9A
61Tw0SmT4zb9IiQBkl33R2TJPhMxF6FlFrkZ5zuoD8j5vZJ0mrxWexDz36tF46OnbCglThdrscis
uFLjAVNf9sFo0C7JkvcUjFWKFSBhUH3VVPTKL7lqEg/sVWPFpesmk7Vu63EcCZ/BaOOHlo8u2Pgp
i0IxKvSyQicdFA2SUHHaViXBCfILHtrYUANCE70W9TnqPWWrISnveY0KXe9KSYUHL+ua0Yzx30Wt
F6TBn7mWpqdIg4av1eVe6+2qEomR39gTgrjbVm1MfIdrGoW84dfkgEckate+11Jd15CvS7WneIyH
Qe8hZihaRZPEmekWIGS2RMw0vkgL1d6pSw6a0c0QisrKy+Ig3Dei5kMnTJTdiOyRoOGCnVu6fHrg
YiTEVnAgFL8UHeY7aZQbTk/aNuutIchSCMJnblUkRlVmJDJogX5g0F9V6VA+eVA3lEIop2hd+pjn
uTruU7WA4Egs9jFnyBzao9ZSGomQW1YxSYKeI1nRmfiW2tvU0FdNwdadpoLVcKWU7IqMTzF5flcT
qKUiqhHQ+lZHtNfRLKlxelt1SbFJkk4o7sBAEKuA9w7FMKzdgKv4R0J7QGZGTSnpu9epavg5ZmVO
Vt7AKRUKH0rQWq0ba4MhikHr24LiRRKWSuplZ1TAkoSz0RRbwR8UkFbkEKhfxVUZp2BsKQTti0sT
CCLwXuMRc4Te24+GFI9vQ8XS849+mfucI5SpEFlx4hW1xdGgz2whEPm81Fuei0fTQzMK/e3SlLNA
1zK+9KD28aB61PU/C5fMzJUOumRUfMGVhl4QlvtJHtsIt3A2noIaGtuhtmvDE89v1OCEGqWukUOf
vrf0qYg+gcfRCz/47fvc1NyfIAHPq/a78Dkzd94/zFcSGNxQ8GauhzIZUwBNplK3Z3O1DtE6YYV0
MtUFYtJiddva9MuYCxZVdST/UDPC6Nkm6VQTXA68q/wpVWhiSxx9JjSwU74JzZAfEvu2tZlnB648
yFghagGjB2FiY6mcAvAWTYxDSAozrQPPAm7m7baRuZIk6LRQPgAgBlQtf2DDsxBNqhsa8j7aF2MO
DeZ4jje5IzSYvhrJefJERjRi1DoeXrUVe6DU0Eozo9RUFvtTmYse6SQw8J3pqTOhc9RknSYV0FOX
BD0ZDYXgjRyIJv/VfAdLyBhmIa9sMQExr5RlKaZUPCAWD/cPXQ5k9e15ZUJu1gIbA1aVN8pKgNHk
CFrwTAO4+ZtqYGvU8yXs3cLEsW8oEngxUX1VPCiHIEHQN0I8ZdAlzxjWyLbfHhYb+P0zrqloigwg
MpYsA4oEpcgqI6F0SELXbv29VJqgzrXdMYPv/dYCh/K1KYEFb8HulFs8O3pXdqfY7WybKlWXagmF
XRQTxr2CGj1EKAK0plD8LRyqY/eyBPRl+5b/sQl4GopqIEG7qhETvotzIfKlQzdYybpTdKjbakb1
hSsL3AHCQXtbMjm7lDLEJ/BUAh8cS+VXAUklN2EkHZBbpbHOy2ZK9OB7eApPfbi0lJP/uJpSvArB
9oqgV7zi6g0qGjcQIT00vyAOXLdrzpGc/jl6imzA0W6v3+zA/tsWeNQul69rm5F0WoqpJDogAsKT
goD0yfvOTPp52xJzP/2zaGeWGK/JeVCKUTtYotQgrQ3yx9+8QNiwtCGZx8KVHfFyRJFcKmI02eF0
/hC803ASJwFrZ2tEd8O6PFWf6qZTdeV0e3hLE8nk4KuSd+koJdKhTYwwSK1C+kkgTQrCAH/PhYhz
Xv5v9pgXvA8wS+7GGCYY25HJ4HNbLfXoLnwot9zd/80Uc8T5QIuLPsR+5B6jB/A6WS6Y4J8GXl/i
OV6aw+l2OPMlLtfygldnf2Oiz8ILaI6DAH0mgmcI0sLGv74HoE0AKuw/1QdES8zG97sxikG2rB36
mqKvhNfjOLfE/BgDWMtBrd4rljbmtacETS+SAGAjmF7mf9mJs9FFRZhTQHjdA/EhPVzWVuHSTSqA
H3FozBTnDgCeqGx1LowgYXzXQMtm4OQl+qjr43H5FczxyLmw8bIxcQ+q+DNEqyxFn+pCNLZkgjkK
nAjyHW6I3UMji3YYb/DO6uSlXq1ZI8hfgfgbsRiYCC73iqBpA+LL1j1UXqW3+V1d7BttASFwvR8B
RsNfYLqUkYBgnaNMBg6SO6Pv0GhLXoVjLll8+F1pxxgdM1W5kAxkwko4rktrjIMcMojcASbkO57k
aUaTpILOVXJp3D7MLLoHZijq4woECkCoj1TY1cb3kzBXg9Cpx3STZI+BjPKwkcU6nlVmmD/jGa5D
R8PSRr0cN50EIJ6a62BaP4ZtboVKa7nDEoPctFiXN97lNzFDL8ScqyMkQJxQ1rZF+ih12saL79t0
afezVfK/0UNxFOQGYM0G8ofZNnEzkcehkdihQW0W6kueQioaQabnm9o9r/uOGOj9j0YWXCjLmTPZ
hRAtoAmg6AOy/urNMAaQd8ma2GnA1IlihYWSaWqGtrfyLMHkrMqkJgBderlKULkFWHalQNGptk/C
N11Ig7Kos6tvYVzAqIU1+ELa2IlFvfXv0A8W1Ggollo9bXat8ClEqZF+S2QVUtWgUCQYap2L1wAB
itxrDaX59yAxabPjOKsrdBK+xOlj4ptCGOresSzMsDgORI/fpXITIX3Av2iLyrHXZwUaA4gAIYcJ
YfSrNoVwjAaxKJXYKeLsG2zACIz6x9sH5drBXJpg9qSfg2yljtXY8YDHzNpNr5jImt22MbcdL8bB
LIWsth6oOWEEzSNQehprnQ+tPl1Lh9HSiNHUuphbw1LQtzQ0xkFLbUAGcYBViDhG/K4KLFFceGax
ufZpk0HGaeIpBlgASVvGzfCd5xG3qjKHKwu7Uu+E8lGOGqMDMDUdzJhsNDAod1W08psF09eB5qVl
ZuHcrm+kMaszJ6GP71JWWjQ2pu3bLSmyzby5Li0xq1dpopLmXpM5eWSrgulRqwiBftA7uqoPg975
CyHE7Mig/UopWnQmV3J55+VSkoRanWFk8htXI8WkIv+ZvyFHqAfiUoA045NBpvGvMcZT8r2cBEKS
Y3BNa4ThUWo+1GxVgrdt4QxMs8Q4fxgC4hfCTShdsC5ZDYuxjBqsl98VRiVsFH+LoF1FewAXHgT3
sVfuANjyp0O44AnnF5AiySJCXRboGSa1oY1pI2RckTnuuCl9zoScDq+XGTpVTyp/V7r7Ply4CNha
2HQugGwApzSqqxCaYfNi4ATNO+oruRN8jHZ698kZ3Z0M+UKLwu+LO6NZxyd1WUHkOty9NDttrbPg
k68CiuSwmjtD8yH/JC2gWW6M+MKqODQEr5XOcr/EcCXTQ3ccIu3UUqPv31RoZCuedXvB2eL51RQw
s173HhL6ipQ73Jo3JDu0o5MITu1+B7WM2KhDaKqMBohqrBJ0Ep0+oCgDJVEre5EXdYWvI7zLaZl+
fjYt45ADnphjNcLNCMZYoECQ4zLSNRpCX7VDsQ/Xv+iM5O6oJWxuz8LsgqD4OjF4o5+dZyYhFAvK
q2maO1meGQPB63TwjKi3QxHJIQhZglrgPzCoTKp6IBRANxBjsBtqz0faOHcq8gpifYPvDqHrmahv
VBmgRkvo3hn3Ac5rvHWggo60NNvDX6gj5w6NmDvJ4DuRm644t9AzvI0bbSmina4SxoEQGQ5xkllA
juaqwVTiEyEog2KihXHNaIXkjH7yjuICoGUuhju3w0bOniL5whjCTmvHT/XTCJZ/QQ+PnFWYLeTG
OQvB3AHVAdO1e+Nj0L1H36LrBEB+KFQ+apsldY2ZIAjfo0EZlUhUBX7hcvPyShrCeSWFU+ahkWWh
0VULUztnAQ8fCA/BRUpXynBi3oQ9kdLCqYJE2PUq9a1QRdn19s5kG0D/HAKwnJMm26TkxGrLaFne
CmVRF06+EY0JDB2teUu2yK7X956hrEcrfsiNUzchsmJjKbc3P8h/rTMXXaZxqPqLDazTqgQ2JBfu
RD8YFrzeX/2F3aXng2RWSyZdUjYlBilu0yfuNVjjecfroQnieXlP7QAKum8L79fZkYki5lfFDgHS
/3KDlGkLAVMUWZ1oBGNUskPVcsGpsFWKf5buzAQTkhCPFLSO+sLR1uI2/AKRm/ummKVV7QXL3SlQ
Zl1qnJq9QcHp+N+jYtZrrAQ5yCqMyt+QL+kVE/ocmuVnugs2qE1r2/CB2r41KTLe3qZz0QLSv4Bw
IP+rTNnny+kMvDCofA3nn6SZLlUGkkWuyUOBa5V6BwGvBBoWCwfwf7AJnmmCjlUqsCEfSaHZEyH9
7NSQQxct+y4Gpep2ieZqfk4VROkYn6ahgnY5tLhHT740dAVI4pVVtI5tzkIk5LtGtZcgb9LspO+J
sf83XBKkn3sBEbjt/7L8NwFnN3AJyrZEGGGZHHuzBJESeQDq4TgaH5rZ7NSFNZy248UhlMFqCBVj
6PIgAkP+73KcJM+avAKhjoPeoMwoVb9ZKxDztkq8xMzb24Vla4OC7aUt5sL1XUELUy8qnKR/SsLv
n+Hdhza3ydW7QfN0Kh8rlEryexdULLVO6mP4jn8Pn2W/bU/ephrs2BOXttPS+Jl17srGEwqKb1Kk
V5AQC+rGFx45/60YfYP39WjTRqsQzIDoKR1WY2eowoKvv34XXswKkneXKyBpUq+KEr6g7n7dtev+
JlBkK46j1JnVaEO5OxufhWKJ0n5a14t1n7IuKIuiwxShCFDyjNWcr4NWaRoH2BArV+5bYSuqqRFD
wbj2vm8v/NUcQx1NxbUswklAj4ElfQxUqSkKRSmdIolf88iz0xz6F03zfNvM5OaYIaGsDnIPaPni
McjW+9OedCSG+LtTDZ6VSY8Bmla7DCWxpZaLufGcG2L8bVRhapMGhoAVegqz3KCJdhjlbGHaZsaD
ho4pOTZxW0CS+XKJVLnKAQEKMJ7cySFeSv2TmtuZtlRintkK2AiIMxDkIn3MenEhkMG33A2lMzzL
sS4b5V0hW41m316dmUm7sMIc/lzpWprJY+mofGpU4V1gjcgZ37ZxfZYI9jToTJFO5CEIz2oggdcn
BzohrBxB4dD22xYSuD6FsjXxrjGzkChGVLmRkbdRYWiiV+h9xUVWW0dLVeC5OVVwwNAvM/2hMG6F
T9qyy4lUOLza6jGRV3zwFcmp4aoBeuGXkrjXnhXjxpUBXiM0OwGAyGyVMA07MaZe6Yz52+h9ZYWI
GrcpiSi0oQYtddmay+/izD/1ua29d7W3qkEdJzg+vyZia6AWoagNsJ6gXDpqPWgJbq8Ly56HXMb0
fUhPgjkYRSZ2K0dl1KZ8RwunKbV1naaG8uVLk4zGu7ANKyN6ylXdl9Ycv42jwKbSJu8Pla+uqGsN
8qGEEmz8fPuT5GtngY4KpEpBfAFyKipeHq6mGaO6pypi3KF4KbTAqCN5Idic2fGqCFAWaiWSBmU0
Zg+gm8rv066onVwYTTHY9mgEi5QFJzGz0dArTUGeATGl6QxfjiNoKrUYo6p2smgrjL+FpplhqBmi
P+qqFC9kZ2c80oUx5gzHmScoqVLWDimpITZHP/9q859Aeb+9NtOvYRw51gTXkiSjvoMb6nJMqLD0
belnjaPUnxzQbFRD640HYTnxIPInglLMbXvXzy08BsBBgjSihIoENsSlQanzcklWusbx6UqqQ9Qf
vMQk1Wtdi7qkOdUGeLFAtYav7InfRZvsCSQFWrTFTnWUXSWvb3/O9b6RkXxD4AmVEwHY2GnrngWA
cRIPXCwHjZOkd7XyQ5N9qGYLJ3LOBtKL0OFC7yBqecz29+Us5sC70jglMJ0BhPoy5Jna/23eGUOY
8h1YxKmbn23AzFNeqcImb5zRrvE+AHkguBrBR7r0XL7eL5d2psGeTRjazQnw0LBDB2TPeIuGqzBZ
tSMUYhaO9LXXmCzhTONtDhjK30Y6s+RLnZyjWNQ4jaT4Ri30RxF8sAtrMzMcpLIFHuEyGMrA0H05
nKrwvBGNA62TmnZkINWsywtp3mk/Xx4wiG2cWWBWv1EKLQSIuXUAcQElHyTnNtS+X8qXs+3s8PrQ
aJ7YBHhxEgpkHWCgalnZSGHrxHJy6J6UDhF8vdFKtCoGp8S/H5v8le+TzVC52xjin+B97GW7UmQD
ivfekw94MPr/40OWGlLxmAXZXhljGz1NnPtw+8jNrCu+VEWAKkLz56q9lQ6NgMdJ0TourbhNHbeB
1VbDz20jbMvN/5+Pf60wC5uXZV/mQ9U6yXhoPMguG7GP+1n+8O/kpDfI0evQnapldz2fPue/im+H
o+WJ8YJ/mRnsn4ISJDyAEhD+yJbPNnGbKW5O02pwAI3WtbYBhf/tgbIkD9NAYQE+FREl6MRYvFab
Sh2fJ+2AhAT63KXX6CF8ap77fX0H2pSVYsagEQ3uqG/6o1VtRP1bsW5/wXTimQ1OeATNgP0iDESb
0+UR4vyoi7hKHJwK+hJK4htCtour2rxt5fo6xDDRlimjYwhX719UdjaRSpwl2di7gyOk/VoBaQQB
T0WavohLCblriAImVMRYJlgHxJ/laUnPLHV1qvB1VY7OYIxmv5F2+aMH9uHe6MzUGnboML7zjN9w
NT7eHuHcPJ7bnX5+ZjdIgibluWJ0Xs27pZf3tNvZNTr/3dPsnv1uWQxrEZ0ko6Pp8uqz3dXgtiPG
fWQvoU5nouPL2WNipKFUOdAxwNJgfCar0MwOdCNv0vW4ql4r86NaDyvOVhxkpaE9WZqulS2cuJkD
gbAcDbaoNqDtCw7mcqwjHdW06DLR6YcuMoDv113uJeQDXf4hvAUZFBQvDdUFTfZDJj6XlZ2Vvh2l
3TFwwSWPJGWujOs224+DJS7pql1fN8BgTTqBqE7gmfn3pjpbh9IH8ZLoCYD/A55vZCOawEZR8ddx
n4OQRU4Um1P4BmV4SVnd3l3zlhEjg70AdGxsDkKlGTK0SF46JTAmHbAXKU10vl95m6x6DaBAfdvc
td8DwEWCQB2wPoj9Wa9EVT7kxjCUnaBUDoTLbRDdLEQ8M5EkWDZ4pNMQkFNCJGarCYOaoKaoyU7t
W/ld6KJquxmpTlfJT+wk+9wROT0S9W5fJqYk2zXEA4U7wQ5MwWgXM4nX/unyY5hdF7rQ/4xcKjvD
PQ9SAmUngPoKUVhgBP2matYUcslP4zPk2oZ6Ldpas7k94ddJVIg4AVaFKhQ/9Qaw6faMFt0ATgnZ
KWQOgE9DEu7Rc6OmpzwUdaXZxv5BbLYR3RJBV0dq0NgOySe4pbrP219yXan6+xJcvdBxQbqazRpz
pFALZUQDpfpFY6C+dbl+iLwjZwR3JDgm4CLhVklxKHbi1t/KTnivHMtt/DD+CK4l6uKLoK4BvdLW
EjVAAzQuXCTX8RgYlwhFEVzDpQzqz0v3EJWVmOUhvm6ovxrQX9bafSL9/srQjy44PMtfbs/GdY0C
s3Fuj3nvcGCO65QE9vp2pW67vaNBJuD04Tx+LwxMmi7aSycPS+ATwpwDgn+F8vKSeBJjiogjHSH2
S9GhcdePtveAVjdio+s1XnVU7/oH4PvKTPd2xbMm2OKhfRvf1fbA2aNsibU9qvdEWadcb+SQlS5s
bhXIS4Ia11fd5ZcyIUMdlXWrKgkBSKbVlQKa8OOWyEtgh+tLD1aQDQG0G24Cra+XKy36Qu+pVUcc
dzCictQ1Ga+IhwDdZL1f6rKvyzJaWKLIXoqIrlsEpjVHjAt+L2FqOWYsa2jsHhKuJU5QfJEdN4mH
mmlltiDaHNZ1cBwACm/4hzFYGPLsvJ7ZZUIXMrhCQ6qawPM9l8FTihXP/6O1o1NPjkqnoJNJGJR1
xw1RNhKnCWpnVKN1S+uVRPqF19/kvK8285kZJn5HsdBXtL4nDonJinSxYqhD/lUiKRtrbWIFcZMv
XFkzN+R0USFnjrUTkdi+3C5CUrhQs+WJE+dvUQnGf7uKyANa1fWOC9Z+z1m3PcPcCKHOhJbNiZMV
8sWX9jIlUqXRU4jT9akuey9E7Fah+5iibbIvk4XBzd3HE+AWKTgEzxCJvTSWBOhNBV0rccAzqejc
CNaiLE3VBRc0E/0B1PpH9o1yIV53zJXsNxxBO7MoOwrIxVIKFufoIYmfZYKeHNlSsFF6S4NAnNWB
918FN9VnlNqFNvVwo2VOk95CgK1qcE42ibWYUJgNGBQqgG8Oj2R00zCTQJpgbMRIkZ00jLd1QXWI
Npsc1hcNGr4i6ug6Ngj45lzXzYzxA+IF6DudSOMl6cnT1jl50aDq/QgJ77bZx8FSauy6SA+3gcbX
iap86u9jkQjlMNZSR3GFg/9QJ5IhQuO3rNauCabMD9cENLohD8EdlGzNgT9VS11csxvyzDwzPb2M
hB22O4LTHk2ZtQ9O6iAsCrPy0ECG2QQ2QhukhVMwtzGBPIfonArwDHDRlxsTHJRqpw64tFyxqlZI
cIXgvYSO4MJZm76ddSfQxsK9j1ckYPWMO1FzCQ3BnYRY8QkRvmXJ+oNm7B883X7XdPtrFegH3oCu
s606nGlY1n77Yv3oH/uP02OzA9f0tw+W+kcwar2t1/fr9evT7/0jeAPNnek5r7uta+zulyBTc8tx
/snMJZnTrq2rAbu1HmujD0/qsOvUwm6FowC4xu35mY1Szo0xN5abeGNFB1l2JEDs83ILwKOonuTU
Fj65wpZlKzlJW7oP850LIvbbxudurXPbzK016V1XYYq1keI3GcnLrjTRxX7bxp+2560NwHh3z+Xz
vO5V2dmBa7G3J8YeEKiBhkkE0ak66TlZkdXr1ITCjoe+/m21x/MYkuPm0hN5LgClKjjMAMZHRpg9
5ZHcSFIc4Z7xhvesX7fTPe3p9XgMqh1P7DJNFuZ37oihJgJeK3h/BETM3i9qWnATZ4JTuLxO0ELl
L9QQ/t4W7OQiSQvfJeCFgTfI5SEGoiAFjCtWHBv6hsbmadR/FFPWv1RLNX5c8+cuMApT0a0QKI7H
tbqJX58THYoZD99LjXBz5/z8SxgfRodeFsd2GivZDY4rdXiBvQMIsbCd/hbp1oiZiw78DP6Qqhhx
og9b8He+atAN+Kx0TS/3r5/204aaP38aN6Zm3H11rxBp0nMdCWaw4tkfE41XZN/vMkhoPjfGEm3c
3IEC4aUA8RGQSSPRerkcY+HTNMgbcEeAsaMZtq20zpJ2YVfNzvSZEWYGOFKXkBGqFKeHr6BAWIIK
pQGjaPZx++TO7t4zO8wFUanIFtc1BtN4PcS31AqNIkU0LMRH81OGXvfpIkLHwPQVZ4kZvqSpNra9
4oBHCA+FfTusBfB73B7KXISpYUmAu1aRF5HFSyMgBmk9P00VZ6CATD6jJyE/qT06RZGcyD5v25pd
njNbjEMXeXBHlWGiOJ62G7/40MyL0hCqpaB5zpmBsPWv5Izb+08D4mzehLbpSsUvFCcHmXcobaqK
Nwa/MPv+HsFUj2Kipj3cHtnMvYh1wvMW17gG/AGzuylYmb08lhRHI8Owo4JfWHUgrMZcOVTIEoGJ
J1iwOLMFIRYLfWwZlAgTnvhy3bRBhiAHB6cileA1CpHhaaun24OaWa4LE0yWQA0yEYQR8CdCJOsS
YL0y0iajnSRLmjEzG11FvwEeAfz0j8Zs9HgMvDoSYKgovoEM8dEtP/QLvYRLNqafn22KseZVTy1h
o47eMZZGXQv9Ahx6dr6QzJQJEh0EwdulCU0Z2rgesL37WEnB7zE8KQqe+DIHjq8IbRy3V2duy6HZ
C8A9Aj4MPB3+H2nn1Ry3FWzrX4Qq5PAKTGSYISlKIvWCUkTOGb/+fFDd6zMD4g7KviXbsq0qNnbq
3bt79VrX1mQvTZAN7/STIGf+tvUzOKtHM7Ldyqd1Kgn8fZP5Kwf4r/757IohTWwY0MbRK8lyXRtt
ctdvpERkiBBEPxpwNX8J91/KTYf0Y4GQRuGcPRvhyf3L09P7k7l5sQc04x4kNOOczpZhAOzstdhl
cSIuvmk2EYkAqBCuB3aPVb/WQW86kdkgzUAhBkFlu9Vy1b499Ut76XIW5OtZCEtYUOiG01GL+qSU
L6F8jIOVCu2iCdwJVECcC9b42kSX9gmMQpJ+Usdz530aaaPqzJXzveRCAJj9Y2PmtCwPIvWgVvGT
Y/ezl+qfQlZtb8+UPk3Fhw1zYWN2JmpFLBsy+bRU3A13X6otb2qnZu/wmuZXZJdv6EM1d2+KXe4I
gl9/Z44wbSyoXG2aFzLn5ffxheNz1GkIChy0aZCbdH27518nUlKoqohhvrYO0kiifdA2z/9le+kK
CRHoJwCjzE91W6lDP2QGi6156k72YuikkuwtH/Sj3MjJWadnarMyawuTRs4U8SeAf5CgzSaNOD2S
OiM2TprxeYiPvIAyFLvkLPr3AQbt/sakrk5fPyTn15ssGZqhK6XAIIyhhUFMlWwTt1Tfu8rsVo7M
0iH9X1MUS69NxalWFpomsJ+r8lOotl/UXv5qBFJtQ4euOT5asrvbkzhXNaIIPbWAgKQB4fU353lt
0otNbAaJcXqrEQwueVB9IZ2ziZ2QdxbdXk58rmz4tHb1xtx2zpu8RRtbLw8UA25/ydJZJrhCZ52s
78fGplTTij5WS+NkCXeC/iyKvy1in9s2FucXWIpOCzeR3FwqQjAibWi9zDgV/hg61MCe0JMnNaOR
U1aexnB/29zikFD5oeY9aVPN+bUBLo1y4NbGCTo4W6MfLTO/1+Pn20bkpQuVqil5chphABDOPLsx
+KoQDI1xKlH18bv7DtYs7u3hT18/ibHdmjvLpDlSfCp0MnTqHsa+2L1Px8pOD4Hw0reRTZ3D7gXP
Htzu0fMhT0LUq3kS16DHH7sSps3GIQJ2CuCPrrHrzdb1dVmV9WCcXD8BKq7s/Pq+46HnHeV6o0mO
TnuGU8nWf1gHg0VQp14v6o0zF152iglrh2KcpA4FasOonwUY2vYuycaVyubfysTck1+amnbgRQBV
dvQJCCGmGqfd9fzSKJYP8PmTrqBFCRTZS3rskYG2iATOhAG9HTkexO8jvYux/eTtf3tb+yFgFmzf
cvy75+fGsf5DlGcA+wDRCfZInF+bJNBTLYZB5BSM+itB0KteGoXj9rK4ct7+hlcfpoNgH1kW0KNI
BF5Ph48wG1SOFj6amyo+Rna7kXbDtrLPlLEO0uYc2L9b+2dsP2THHJI3SCKo+kpbfJ3NwG+flL/v
i1tfM3tZSRNlde7xNbE+2GqzseD6/CV0e63eu+m9npxCv3IUnZydRX8OwkrA75FfqY5DtlU7GZbZ
fgfJEipLwLKFe0s5glve5Pr9UB2U8N4MeU5HTl1HEAS/Sf5d0gd2E52rZlcJUAPz+nV00xZPAapm
alJtOh2xB++o5YOjt2uDZWZvjXUKay42ohDCCD72Bl6hpdkQol5aN29P55LfoVRMvXp605GfvbZQ
RVHOGffMk9E/1SOcncGrqcCA2KxcUUsZG5q2IHWfwEMAMGZniqKFF/gpy1ZybjL7DU6mjUFsRE3O
5laCFsOi90932EwvCFZsf/807Z8/VVv/q6hQbx3x5xT+DLa5fY42ZCLsTeisFVAWMgRowaCiMan1
6Io+e2m2hVwbih+aJ8X7Lg7f076C0ex7kX63tGKrmsnKbfmRjANXemlvFpWERV8odY49w/wheo+u
sisQzKu6k+Fza+eFLRZO0tlqvLHug7BzrH7npkefoFAfnms5goemd2JpqwwKGxBReFD3ZE2TT1Wx
iaX3QXJGtAYTwc6Ll7j9YrafItfWxugQCWudFYvXwjRvUxMHmJA5lLNvuswrtMQ8xUezf3fh1PMp
Nh3VQ4t4unrqV2qtSylz49Le3CsZkW75BfZaqFLHLPmqWV/Fxnf0s5Y5nvWcm3hqyBHGYKtHz9AX
utq4EunNBRP+xl2X3zD3RT5EBVM3wql3z6LvuOknaMbtAJ0ZaWNZe7o/ZPWZCMZRjN2YQHTabw3x
uxiUL6WPrpNrS6tdu9OWmbsM6rZQI1EuAog8uyZr0RfLIGJLdaz/SSnIAGU/89zR9bvYOxThiv9Y
aEOZ6uyUUInekUGUZ1u4QCJDyLzcPKEGoVRb7UkDe3by+vfCqZPKHuH/yI63fdZSIfHS5rwGTpY9
d3UvY9pBQEPhs/Od/iBsIe+xn0z7a4qfgA5tg8DliUbsTbJSG//YtsixvRjzPB8x6EXlV5N9rd/V
lX7f5j3Iyxa1vI1e7f2hcurqDFFukt6r8qbK1hpDJ1/5cY3/mfO/SJSLa6HpvbDWOuwXVn6nCG+m
4hjiUVTon/T9lT2+uJ+IfJEIoz5IdeH6gghVXxtMt+RYD5INe5RjVZuYiDQ07gX9SVYKJ1orFi27
kgubs2sP4mpoVgHunhRlq+47A71qJpdCMMgHW6+/5p8l98/tPbUU5VN753kIoxB9EbNhmlpYwBzb
madAEzd1+iaCxsmi19tGFteNXC1cxbBXAnK4nsuhbCQ1K03jFIaJE8gHt4s3hrut1coR1oQ1/76c
P2wS9giM6WToePVeG9OFFrx6hSOg+3sTHsOjiCw6B9L2bJUqkWe/WtzDPixQVOHGjWD/oAp20B+e
sodu8z5hpFw7OT587uxfsZMSykGOQhVF3n3+dXtWFncYbzkSD0zMh/eyL+hylXY4cs1PT6bLDh6i
+6jZ8ArZRUP/LSoLKNzfbhtduumRJQFlDBwURMYsHBGlrKEejlGzUuw0Ihp5SPaNBfVaRkwirTzv
FnfXhbXZWhR1GYWFxobWcYm5/EOVfw281m4PafENSTxBeyNqpuzj2R4erCRKZcHH9QtfkqayY/1H
Wx2b7tXz3uL6ENd2A7BPDLiNHsP0lEiHXjMg/8jAgvwIrcdhIgpooKEa8m2p5F9rr96XwT4393l3
uP2tCyeBCAHWH9jG4UD5m3y98GCRqox+Bz38yasGmPPfVfeFzkE76p7KcI3waqEXATgecHLAeZSW
rPlLKbKMIbPiyYUR6BOXFAff34/GYShVO0TqNTXssY42EUm61u5H/qcMJfCr1q0c/0W/NmED4SyT
SLLN9YI9aayLXGjNk+RtfW2bZfvkpSkdjcSCDzRaeqnWruelbX5pcRYNGInqhaE/ubWAt7o3Cu9e
Gm0zt6bH62cZdW8dIcntpV0zOTtZjZs1YTxgcoii7agS19evfXzO6FL24m6rCtpKp96awenPL/ZS
wvDGqu0ng3fuXVIFD5H7q/BeEGvYpEF7uD28JW81SSTiWLkTP1QqtUZWqpIMzilBqEQo7yXz0Am2
DooRAl3zrRFWAqzF3B4d2BOL2tS09zcOvhheV3Yp6AlwajIQGfOu59XkHfInZQdzoP1N3Ra2fjfV
JCT7NYI8qbVfK2c0ePpu03hlaafdMrtSTFJUFsOmvxXCluuZlrx2QHCc/DAbeWt4P+S8OtSGaWfd
GjfTkn+4tDRb01jIY7g2sBS732qxtKe3kGQ2mzgiOyasLOnisFR0Wune4/Kfz7DX+h6qxr5xovhE
BBXuVBmZFj1zJHEtN/wX6PRhCv+2aIA/oaQ53RQXqxnl7egVRWBM6JMgPNIIMBpHPfs5blrhPeq3
kZ9vos8oMtQ/BukhqAYHHgjgMM1R6V8HfS9HaxXJJa+EniLQN3JJOOU5NquIrDIVEpLHSYfW7vi5
lF5Uc+vr33IhORrZk+JlXxTl6+1jtLjAF0Znr7eI2oLepxht8blC/xvk4qbOfjf0iVC/XLkZp7jq
w6RzIVJw5cYnc3w96aKg6GmAssZJDBLZiWMQhEJcrHF+LG6jCyuz09GMQSy2Y05CTrobEipxVINa
uuA7tLyHNcDE0rsLXhjutUl+E6Tn7LLvFMgAubpJg73V4ubHiIq3C+lO+GC+eF/iFYTR4tCYOs4I
L3w0Aa4ncJSKME7DirR++G7WOHH1R1V9lYU1UMvSQulEZABnpl7oDwGyEcRKmwzGqTdfg/Fk1iuh
5tKumxC2f+NhFOdn4yiN1q3pjjBOcDHbWvHeQwJhpV8KpH867fvtHT65qPmmo89mmi5acT60xBdK
F4YhbW50hG5HubQz+VM8UoN5rkhfr3nmpfQa0NF/rOmzohP1kFgGP22c0so8KtmjmMEsFb6XwlFK
v/uQarlOqeHZ/Pg+jP1NXkpw/Ix3fVxuEWS3x+hrX6EXXx1N/4vRJ7Zrnd3u2c8QUHEE2O57ktzB
fYRainic2oDH6g7eiSNc52bLwX2hRRh2EDsV6BxJHyCxbgZbSF4ML7DlYXN7Zheu4KuxznKWUD+7
AeQXxqmS/Zeu3pu64ACJp5Pqnpaf7lhLayWnpX2JNCd9nqQu8SOz2e2IHpG8Yi0TI3TCVHw0hfx4
e1BLRwzhBhrmONUkUqZBX1wMlts0AzSVxinKVNVuY9lyDAUiADEho5R7nrFy6SmTg/iwPy0KrygN
QPQ5R0MZoh8lTe0ap8c3zd6AdQGK+WXK8L99e/wRbn6gym2/8U/PpiTtTHl9lV97PXbaz7eHvtDy
SYBOzxSPMQrP8Hpfj933O7rNZT5F7bdKYyfGJtHvI/+gN0dxPLZ95HSnuoLp+04E7Db6vFt2xO6w
JNZr9B1LIPCrx8LsWywzUDzJLMyTUBz0OjgIxVbncTK8ZLC7WnvyHWn4x1WckvfVb8hEhrVK9VJ2
6eoLZvdIIfUIdQ08V/z4W2bsqqo5tgF8cdrO0Oy2e556P8bfeRzZSXbs19AYS69IOvFN+iNJH7Ih
ZxGK2cStkLW1CRk2/cylvGuS8ZMK7qaOP4XKWXYfUYj3wp918kdTXsPuOPwcYWHXqDaG72IwOH1u
S0pllzJSsQSGkvyrfk8+9Ws6zUvPOmpflLwpTYk6YMvrXdOoAnpaRWWeXOuNd6yXuJuWVkMzLR+1
IXFMNbKt8D6pHf9JsVIndw/DuKF/ZiOtzdmCe7DgGDCoERM+UTi4/pLWk5Ig7yQe3iNUJOldvKb3
sHTbY4GfDBmCBQPwbFf6npLleoUobG3uG1RpD0L9LGmPE59M8Zzrql1U98EaA8S00jMPcWV0thG7
JqgKN1XNk5W+ataPqdBVK7uVs7/ghqwpGQaRFWpKoDKv545d0uZmJpAJEENAygnM82qiFqATss8p
7slp/T7c9YCOqfn24QGaxvJRDBvzWTcE3ZZy6z9kV3FGwHdZUAMOjNnbo5KLNJFqVrMWHqVi7z4J
2n1MCj95uT30hQCBPCCQRoNsAHRGs+mt6iJUi4jpjUgKicT9cnTfVAdKFh7RnL+WfVhazUtzs2EN
Uja4FepVkN8/1vL3PHjUoOP+/xvS7EhaQpQ348CQwobsP4Jf+U4qFVsutsZD+B/ibRrMWSZJmXiW
xNnOMeU6jho1s04J7cSR9Ko0FAiFt0Ze2xBL/YRXlmYuUYXeKovSFHYcOf8a0wM0oGRaqvvK3Rld
dZ9ZtlF8rxqecpt6DbS86OZQHjJwx2RywMhdHxApUyqrCQrrJO/VcR9FTzHiAW7jKPI5kiwqe0et
eamtu1x5FWD0DT8rNFqv6X1O/mXuCiYHR95aFiETnS2sOqhKUGmVdWrp6a8h9Bg1yuSl51TmSjZn
IUQHaADYUyNqhtF3ZinN5KAOR8GiISndaN7DkDR2HR6l4NnsvtzerUsn4n9NfWAjTFFC6K3Wc0+J
eFe5EBTQMg4w4LaRheAGvyaTdaRfk97wOaguc4NwEEI2TxB/KrRNGjta8yZVPAiCR687xiARgmOX
fDMEIDvF1oIXsdmDf6uFg7ECGfm4iqQ4JKIsfuMimSc6YoB2datzYuJcfM+k4g2QC2o0RreLlWrt
0b2QV6DDm/5fkp2TzvDfxNZFRCsWEojLTmIlJc2BXSovp6SrRohuBrkzxDvRVvPt7dn+uKTYpNWG
FyT6xvJfjOaFzS4i19/XoXuqiQy9etcgDdutwIOWB3ZhZHbdV7U8iIHpu6cq/hOGL9YuTW0IM3Xk
jH8KirhJx7V38cerAi0FVG1gjqBoYc6nkkb6QXQpoZx8BQiu+54F+qn01H3r/4rTB3Ap/34Wp1WD
/gk44QcKllbNfUgfQusk0qc5jHfFUSzCtSLq9Ga6dimM6cLIzKlWCiwIpeJbJ1VrtpLykKHSYFi0
fsn7NHzura+6+2sQ8pUzvxBJYZb7QkchmWTmvEiSch9X0cgZ6NJTJod3LqJuaGLY5bGZYELGrvPb
fekFm1UM8sLT4tr07MKykqy2TKG0TiVlzD76/NyjV3foNyhCueE+3Zi/rBrigHZnZFtBe729pv+P
gZNGBhjAuOd+yFARAYj9ab6ltLHT7ncIoulRkQ/pyG02kux0FM/7XI3qym5aIEYgSyUBCVVhBuSm
nmVddC2vyyDl8kA+5uUVgiKwzj8NR0f1RnB6KpKI3G09+9to85+ksPfly2a4tzZgrVBLBOK+uz0V
S6fp8ntm5zcsEgWdbL5H/6x10H96jqxvW5KfkvyurvLhTKOb73MVxmo46gFkEOde399eAPxMN2sO
k4nOQsCDKND2hfjWudauLH1ki3euirOSTKd0qUehy6s8Gv3I806rHMShxeaXWO6MmNwRdJfV3lij
LZj23ccvhBKZvlxEKcTp2rhwmqakRJ7uj9YJJewnX/CRNi69l9tz/vFaZw8oeF+4+oEGzxUqMymu
q27gMrCglq5g+gj7lypDipa37SrR8eICU1mcajR0QxqzkImG/8xEgYaDVilOJB15EXoAak0zsys5
tUP6uRXhLEb7QOhtQe4dU99n+UjLVLStTMNWzVcP0eXbM7Bw+dJ1pljQItEMCoz1epbVuPRVI3C5
DoG5afcuiTUJ5YuqXjlua3Zmz4pGLquxEAmghEZ9rIL0QJvgncrTLVzp21gzNHtQBKUP/WyJoaHf
apZdJ3vfd9awNot782LWZuFgIGVJblXctXobfTf9CIwP+iy3V2bxQr9YGm2W3lN5skCSz0hG13FB
2al7j33z+acRbrzmaTB2t+0t0DRwGEyaEPiNkHCOH9KMUIylIXFPkS18EgE++q/9ZgJnvEKBXpNl
M/Y6DGEPxt2phajmtvWlkwhj3dTVpMKO8hdcdXHaY7VXJ5yeezI0306J/egaVdKvYgVWuV1pE1sK
xy5tzTwt/fOS0CYp4Vi3N9RvRfJcaCsmls76xH9nEO+BJ5gD54PKjV0qIe4JyXoDKuBQspv+3lWO
knKnr63ctNvmnpJmFSxReUGse7Yb9SKlGWqsgJUl4gPBiUPnykbwhd86ifDSlB/k7mfZrbyIVozO
KWJrJL1zfcjdUzOkoJZJi1r3pcjLD3bseozpgDbAmMv+WtC5aBfhQ/LD0JnTD3TtsFyORBaVpQuA
SL2rcw64PQ6OK22qO23tfbm4US5szS7JRk3zJBSZWC/9k0evpvqrEP5LwEl995/xzBxw4laeoIaM
R9OB9d7Jx3KL9lI/fAujR8gnM09b8fgLeQOefRcWZ65YUWpoQWUs6m5/butHFWyLaHpUUx697CUn
pwzFri499F2yK2X/cPugLySSJ/MwgMEDPsFNZrs1S/R8HBLMm1SibEnfDsmPXPqueM9W/klKDlat
2KJix9FdNCib9D/c+BfW/zrdCz8zjhMKJK9d0EiSXQAy0nrjYHSbBA1gfeXOW7olYNvnL8gqiLNm
WzUs1TSSPJ59lLZQMPD3t2dy8STQA08HIRLzYJauT8KAI9AaDTcWEM05Rl1t+kAznKx192277d/q
zEHmacXoQuKH5Zt+NC0eTMk8YKi6wjLzRGL3BLWTwSUKPko49OMmRjRKLd5qc5f7TuB9C+gs24WZ
UxRfG2lVMnRxbi8+Y7aJRWrMkd7xGVGjoOFkN/qnMd9622Gn7fsNTHcu2BOo/gpmRVjZQ0vO3aCz
jWSFak6R3PXEV2bg9VmAcx/CQx29o20FxtjO49KuJCfT1pg6Fk/MXxUiY4qFyfld2wt9A3Z5kYUG
uuH0evK5VY+F5aiu7mTpQ10HjghLbylG25xajAixZvMfrrOpyV2m/RLS5Tm0Oc2HUBRGnD1Nk44U
7qx8T2uKW2xk+cHMV26WJa97aWwWJ5ty23SaNBkbP08dXOUjMmH/xQleGpGv59SMx8FLBFw74YZb
lptI/hYrkHFLXwM3caTOOyQ0GNtNN+7ydJP28do5mhZtfmmzeZhPEVkWuDevP8BtlCr2E8M9heQu
Y9UBgLOhBwLUEgm35L5ud038w8wf0wAZo2BnCF/+vfe4sD+/v+ESpVMy1l3EMLdxxWOzj18KZxB3
udZ+Enn8B6u9GEtnFngDRwesFpjt2cIOYhgKrWxxbjp9n0QnTf45ll9L917M4r2rdrguY4PcnlT/
KLxwCzXno26tZq4nK/OJJ8YldICaggzA7MKVa7HO4bwWcJt0ggyf/OZoFpCOQTro1VBL9q1twBdQ
KOEpy6RPt2d9oTdjqglAiIPYIkQ/+uxOkM2uqPDpwil8mNQW+x1c2qRbWAD0ME7R3jwGWyHZyt0u
dYrD2rtl6U1hEmqQwKYdgXfvbAn8pqvKSFaFadvrcbTxg12ivrTb6GzRQLd15aeV8S7k0zAIuSzd
gBbCezNf2btGEkexLJwqQ3TqQtgCcWkGFOkr23T3Rv5HtDpHWT1dC4t8ZXb2CpQSSc1ZPeGUxZ96
6UluIDU2TJCRNiwXO2gsiVurTemvMccvTzDANfDDEjwk82S25Ae+MuYNdz6MulJg0yeVjNvaBD1u
1/eNCuvqGovftGFnGxoJIURXgCdN0iMzVxZw1HqzxOQgwF2ONpaProen3cM+cby9mgsXn0nMBhkC
ZPI6bO3XPqvOmk4PBS7dNjOPJlkKM7hPEvNg6oEjKV8NmERvG1w8LhM1DtwkNAwo86pnHvZVMagy
blqgDEJhCfo5GpR6/RiYCW1kz+itO4g1bKUMHjwDCmdwbSoZHKLqTSi/pd4n2fusrEUASzE0JJ4T
oS7I9olA7nomfE8LZCUNhVMbo1QlbLWUvx9CBcfFm09K7Wpo9l61l5NuW2RrcJDp0MxX/NL6bB00
yfOaqvGFk+GOiV1VwIu0k57bRatBlLYGxVxcdRgkVOoloNXnVf4gLmWEY3KsIQXqh2zrpDkMSkCY
QYdCnKOLJK3m4RfuClrYIA6gsjAlzGZPr7RuhIb1FMB7oKAny80mPVv1LnPPqZvbtElAZUvezIdB
NbuXi3Oa3Gf9yhW5OHB9IsfUaQBB0ep6kZWoixshSIVTr+/Not4ZRbAxKBlzmkvlF2JdK7t9IfCB
iANZS6g4EelRZyFBpcP/3ZPxQbtZFzdWTgEnEKR00xrZGoHKop+SmFzEyjnHpJmux1b3outFXoUt
chUOe/kg+GJ/bIFfbcw4e/QsevajONPuuswfHF/S1y7ixdml1sHThQIuBbLrLxAGPx4aXxROLjvX
iska+JSs7hsYY8L63Y+/rriSpZsIaxJKQ3S3Uva8tjda3dC7CatZJfduGG2qP6ruaLV2RvHB0CKb
57e4Vm1cOqiXNmcrGkEf1SgSNpPS1sfczrcNvRzxD9e5PbiluUQqeiKwpmCszsfWlW1bC5olnErd
fU+LbJfHUGZCfRR/o3lDrb2Vku2SPYrhVN55e3LZzZ6eWSTJTRKxdo3hhHWwF87VXmpkRyxe++Rw
e2xLnuDS1myfREEgutm0T7p+tIMGxP2aO126QC8tzM55kdZGWueDcPri1/JWd6pA2AqARW+PY1rr
udMGLMFtQYKTTN3sxOmlXkuJReilF/pjbx68/tV0j3kB/7xUcIFs/efbBheHBQpt4n+nwPYXanmR
6tDULKwm0MIpHZGkEiyndhGCUcS9uCb/s+S4KKjTekGaQ0EB7fpoFY2Uy2lCkJdrXzr9ITXe/LVO
yMUb99LG7CgVMbuxJHF7cuGvdrfVl9E8GJHDFKa2sQmU39Zvc60ktzIuY7bNe7OO3bHFpiX/iZs/
pnXO2/fbi7ToiC/GNXeDuiKQSNHZ3go+SIzvJQiQlZPoHsgXl7+9r2O5xqy6dKBomQU4DJ6MntJZ
SG4VXR00puidjbgTN6OiDfaYpmuMGEt1ZeJfMO0aCQO0Ymc3eBK4slfmOeCcTWH7DhVG6MmMbb59
/5zDcyke1iwu7fdLg9OfX+z3onJzV1KAtBSpBT/ztrV+tKUEu7u1crAWhwbfC7hgsu5ggmYzaOZ+
bZqBTqnWajYRXVbB+L24o+sh7QDR53dR+ehbu5FLZpDIwLsPeviejC8rO2fpcrn8itmp0zLfGgXf
AIKV/G6gabir30rrM88PMO+9DR26iG7Ips9OfeC48gNfIjQPY7SGeF2a9okEEZUfXQagODuYsQiv
eCf37gkWITuPgIGGj8Vo2W1Ur3jQpUQYSah/TM2vHd0bzSQ2RyAu6IuaUJGBS7hL9fBAG+u5s1rS
US9RCpO4KT1q6kvZrGBslk4OAhET18+k2zR/zFZhXmlpyvunEh8HwYdKYsUbLCwpB3NCmU0YMy7Y
6y3c6kZmmGPqnSsLurHAwyFw50Xf/IInXbUaBC4sncUzjmZXOOAJ7Gfm4lyqvEaJ/XPyR72j2foM
ScZdso0e+xeaKdxPHoS1IZ3Bu9s7d9oRVzchEqeTzgbAIRGqrHkFwBviUClawz9DB98rmwl1oFbo
gdha8JAbu6JbiVZW7P11wZeOYRjTrs6wJwUpUpbffDm2heFsVV9QQNyU6V0ZPt0e4Yd1nERcSe4x
PksDrj47mo1Ue1nnqt65reJtkaqHstvH0XNhqZ9dYXPb1odFnGyBGwIVNbGBzbuTkiL/P7ZAYQGV
2RfQjtWGsF/FjKwZmjl0s08aL4xM79y4T0WnwHOJUnEi28UaIcGiIZ5bbMgJhzwnjjbJUJW8GLxz
3yqbkB4hU30KR+uYyT9uT91HhzLNHUdA5X5C5k+bDvzFzohDEerdzvfPEDSVHbKT4bAhybFRk+yu
V4L7OAbbBhcBrTzsETH7tjrWpb15+QWzSZ1YALKmj/wz+IvejY5Ce1fpiAGqySaq0B6Mk43k/b49
7KX5nVQnJZ6YVC/mhSNDyatYsRL/LPK4hFVC7SCPco+rtc1lOwbk+gD2OAvTn1/MblvRdK31uX9W
44Po/Z6IVyCv8P819S+LyPP8HzMzLxYWtMrqNWZab9jmAWp6EcxoUeVUBTwsa5vzY8A2mZvgxkAV
SGXPz1teoAnNKwxz9eBI+LD3MOhs1z95ZrvVPg/CWxRKK2f8I0xuMoqKHm8HnrAfEKTpMBR1POCp
YQvbC4fuOXzwj351Uvb6Wmlt8k1z72zqJin6SRiEDPn1qhV53fa+1PmwDdOk8uBxEB7d4LMg7/21
jWhNb54Ptqa9AcfJBMmdLZ0naGY71K1/vn/7ZtjV9nyW7LNl/9rtzscdvV/n3dl+2b4gwWC/vISb
3e9XiA4dwsnN6+/t0+u3p9PX31AS2g8w6tydnPfT9ml0Tv7215/nL9bx+X5wDobd2Hfw374fPj3/
gmX+2fn07GzvVhZoyeFPeZT/O5CZw48zGv+MaSDeSX2q7fKg2uNawmSa+FuTNbmSi+MUKWOgtFmP
DS8k9tEbnUDPWwsK/gZRH81wNRO3AxCft/BCkaiXEXSkZ0kLbT373qqB7Ueg74afqEOPauDISb9v
8y15uaI71GPpwCDqiNFrqb+kCPB0QkZDmLIB87W/7bgmZ3jr02ZbkxYY8FZCieO6Qzrp+woUY3F+
4e7kuaziGefpPl3o4yCURv8cQdgXxXT3r0TsSwZoW0VUdgrwuLGvF7DpIrXtMouTFWu49gJX5Q9l
sbk9SQted5L8JBJAdIcYdfZo1bMIeLtrEtS92E+aI68E4Uv74+rnz/MxbkA+r55+Pl2no59A8y9t
jfpMwcA2Dr9z49WUNnrwRUhiqL7tXt3kgx3lR1H648cxUcN/gIpSMbscsnw9sW3daIU5MLFtm6hn
M9eko+J2K93mS46fGgSVCMYHR4A1s+K3aRtQ5OKqjnyah6AIPCAeGyrPCGRHNq+utW76jxDlaVwX
Fmcpo85QjFhysTj+BI5sv5qb1x/np8iJnMp5E+iB5Zln13dfH963vbP9ZTp39veD0q+cuo+9l7PP
mB07iEzqyFdc/6xED6KJVgUtmCOJzKneVMQ62PBHdQg3sdHYRmPeS4q/75GykO4F81ctZY42/Mjl
d9977XoaNfdtuGk0qLr8wMFL4IFWgu+FC+xq1mbHLEy6rvV0gQ1awD0obkKghA1sHVb8NYsLesiz
7e0Tt+D8rwzO4pwo8SoxUZkfSnxPvuVuKvHecv2NkK1swYVgEUPokVNxghljzmqndJUc+E2EVJz4
XrRAMtONIsEnV20SBSk07V0b324P7W+9cuZyp4iDzhyevLQ+zbyJqpdpWGZxcFbKN8nEs0s1eti+
vJcFiMJd6wg92dYS+qMefFYFwWnqp1EGGNStcTMtOE/avCQavaaiEMCj6zNeBaVYZR5j7w3Jh0Zy
gDIyyf81w8u01S+szPZOnYpDWiNtdW7Db+o+1PaN/6VOt1Bm357XpZWESgJr9LFAWzOLF4KGN0nd
DOG5HunyOmXendumEGe2P9LEty36TR3ePbdtLp2LS5uz+MHV3UBIBGxaxI80vW7Vrdc8Zr7mIMrw
702BsKU3D0FAWqGnE3MRqujFEPBCzMKzVDvtpDm+BalZqE9u/SispoUW3aQmk8eARYuqrD4bWNu2
EkQFNdYScSsg4diGU22wexXyvetJj0GL9ipKuvqz4O8KMBYlnVFW8NqHTHnXnYr2dycoP5Mf6kNV
OWX/HYXfIvjaUGjsCX7C6ujrBwPem/oYyt9CdY1+Z8l/ABJkvoi6eTrM/Eegj80ohEV4DsZ6TyEM
IJuePCQSXJVrFfylUwSljsSWo48e5NH1wrh1EMWCFYdnOfhFgjlcS9Mv7Wudki0Iwb9pstnPr4pg
0KyIpbAITIV2PIbjYxE/oD1kg0nsaiQo6n+tPckpIp1Esz31aQKe2b0cGhXsXsg7nVOdliGltcPw
jsToyulZnLkLK7O7WOVFRE2oY+b00LKT2vxFpn5N7G9x+i6MzJwck5bqktWEZzH70yePmrWR0i+i
efD1yDaz93Ct+3opVoT6+C+cA9j/3/fZxTmVOmUgnGPqJG/jRw+xGNqGCvNRusZJu7TFLw3NBlb3
WoXQJIZk45OoVVvJ4P4/B0a1S9XNbd+zaIoyFHHTlEKdYxXpEu4DYfwfzs6rR25kidK/iAC9eSVZ
Ve2KrW6ppZFeiJGj956/fj/2ArtdLKKIuQ9zMXMFKCqTmZFhTpzTcJva2pX7V6uj0Ss4Vv01Fv7c
NrWVlsMHBnhPWTTFKX9fXicREj8UO8mV5ED7lE35nVmL9qIF5CfTIfFnV9EgNnZM4S2K9nDcG98O
2wY5GjHBQhF6aVtN1SEVZGz3ymtZ3uUIDeDS9xTCN3bzwsrKN+nBKFhU8sPnzpQKuwR5qsdPCoLV
46y/Jur9zoYuP3oVbkBkA6qfXjbDaWuRskmO1JTKevTcxbL46Cdp5YqpAcl9mXeHQEzTgzYM82mU
Ksh0S8N/NJooPoe64R8ZrcppcxbF12kg82yNLto5WRu3E5Ekiv/46CW/Wjka5N0kn1CY8MsKTg1E
F5TVf7dqZo8Zo+CK70pN+wM59X9vb8rWnrxTNfF4LzDy9ScQ0DNXRx7TYSy/JEn2OYcQTlH2otit
/AYi9IVxboF2KesyuSY3QRsbSfoMOc90glq/srs5RnM08ARABHIbEPAVNqpHHZFnuad8u7FMZA+5
Q/+Xamv9CvaKrGRV1qfPNVz3yejo32cEq29v5XUXWV+0Ff+/kdX7lMyGIbRWlz4Pk11N0Lyrgg3n
aGXH/xYu3GHH8HDb4sb9wSATtsxaQs+4rqbEYh75PvMwz3VtJgcOi3huTMkCMpeH/xhSU30K1GyP
W3RtlPIk6MOFahvwCY/jyi2FuuhnEbQXz4Pcg+M9GYGnAUKrdOMUKztVk6sa+mKM8RUImximX6Cl
l35IEUJ9bhWMBeL3soP7WhJsuUTRHnYb89ky3F763iFQlYm2b0hOou805dbnZrGvofyhQwqkyhRv
Lu2Pum+Nee2nz4qf2lSzR2Aiifa/GFnYV/iMkMmvwRsZzQ8rATH+XGuNrWvfxrq1hV3B1c2lfLCy
eiWDGTkLMYmy54n+zcD+FQt3B8Tdt8/kVVK3bBn/AD1fkg8+32rL1KGJh1ZKn5NEOjYmYoNh/saA
k+rfSQ+GdBK1/F7KzKMqtCiFNDDeIUW9dxXX6cj7j4D1EFzhwiC6RoNLUi30ncmWgmA03dZ3Ydly
Wgf0uy08fP79+2/2PIDsuL30rZuxKCkQni6UE+sOMm3VIDNTDkvRhq8wzVHo5Hz6Ryk9FOIe4mfz
aizqOeTNFO95zi732UjkUFTqZYkzSh2l2xNeUfRbmuQpRYkmGe8ja7QrcpIZiYUy/JvBc/w/rFgm
bV6YS4BqrX4DYix+VaOJ8yzyhjjmwLMaEB4dJoPZY79sfDstxujuttGrKSE+LmoaJH5U9ZksXjdJ
YIKY/cHEqgYbi+D/KOY7eSy+p7JjDXB7wPo/uDB6KtZPUctce2pRzaDFrWg7FZOr77200QE/LZKQ
JjnW8ucfAlyxK/w0BKv6YiqCeBB90dFRDHXmaQ4oUGkQYRZZc7q9+OWWfoxhIHMmJAO9ymtNqeZ9
zvaDTUELhTFRrOilaKfQbUJZAlcvzzsPy/XhWszAvcd7qUD7sYbxqPVCyKViBuKWdvjTlpWjTNIx
b6OjXkJTMHyr2scw6mHH9KLKa9N2xydeVYLfF/rhF6w9L4g2bWjN6EVPYapJXWF67JMnTS2/0w3r
esmmvZiOGXpDv0aGGpjrfehKyM50u5XPgn/HeI2y95uWNOxi89/LDry0xGcG6OzVcS9nCOazjg8+
ZFJxHxXxcEpSSXpQfAa0q6BW7DluJECtUguvt6afk7Jo3baJ5KOIMuonNTSXWd22HR7mVpptK/FT
RygRxRR5vN0ya7+GmvpT6FCHr6woPoQhxbDbB2gd2S8ENfx++os4DU1ef1nEYKt00tP23El+d8hV
UXd7XqBTPMbIRqAhe3/b3tVtfTcIIAw3zCgS5+bylmhzGApCW7XnkPZVnr2a7atMdNTXr3092kb/
ox6keyEfTv635n4IHzvtJ+5rDo2dh+m9LvTx6y0/BB4QyDgkemn4jssfElh9bg5F056R9rgPpId2
+IbsD8rfVegEQXRQKyj9/EerR5tbQF+l/xSEB/9T2v0MtP5YBudc1e+K+juzhyH/R8AcT988T191
QToNe4SfVwPz778W7U9+DJkKXEKXv3aMqNm16dieKek8jIVtdSrUyYY9pYgstl+CpENb94/O0Anl
4Qclnw9Nq7lob2T6/VA+ZPVCsu6FjebksMpq1mdtGhdO0x34y3vGu95VZhXeAVoE9msNHLGuWxhf
0+6cGlk52/WglS+5tIjyynPYgaEKxEh101pPLbsLjPBRntLIt6sRUXcxotNtMjILbaFay9GXqgRG
beudaj7ElT/mhy6rJS9OOmY8Kz/OQUUJZvZrjgPg62XQxb+qShsCeLLr8jySUPwIk1qkeCvX8eiq
eWvOx1xJFBACc7ZHxraOMZYvpFLv4rVnJocZyssvpKoRtFMaVccG9tLSj1yt/5tLP9pwgkzkydyb
lFi/Nu/m4FJRmdFkLvfdZX/w/NI8dXpgYA64ll9xUt2jzbe+fVuv1gTHOQ8h43mgenEUqyBRl0ao
qMNCOAeRf85Sn9NXPxja/JgIZzVpyZ186dttk1cOCZN0FCWiT2ghEMq63MZwDpSajq5w1uMHer33
Q3seSREj9e22nfXLyVut8EGWlRkgHdZielIX9H3CyfESxzZ3fMv1GqgHMRNGPIZTJYO/XEM3WpWh
T2RCwlzbqVnf1dUDulCHvpx2gp91FL88yx8trRqkWTnkdZPqgTebsyMLs2gLQ/tbaM2dPtfVaVvZ
WbmftKn6gE4RdtTuiUDTLfPgUQsyRoHjX2m91z5YXs4LL4KDI4hcyP6I7mCrutzAqVQTIyjZwPKJ
YOY8+i7cKtobuUEvHW+fg+sjfmlq+fMP96hXCqULO0yFqf8wvCrVwe/OSfaDCI/oYedw7xlbRQyC
VBgqbUu2MY8eTMRG4MK3y0xjqBosWDPbkJjeXt7Gh/u4k+sKpR50M2RsWFSzz1FCh8T03Rn6A4Zv
w+DvbVsbx/7C1uow9nonqElpBZ4IMCMaHLV/ysk0Jn0nsdo49Bd2VodxjBqjV1PszMV30AEwX8tH
qdw5F1flG67WhZWVIyKWHuFUwMogfIt081vvZ19zX36Uv6QvleoKQfQq58zAaXOHAuLOXPq1d7o0
vnK8c1FaSi35nErjzRr+TNl/zFXeF7cAfxntI3J9p2z8cOr1wveHbBYCL7WgbhglLfrc6fLgBFJd
HvuqLLyqG/eqyFvfDVIBUA3ALeEtXbnFPhPmaYja0BtScbBjkO0PmTHlPMninqktB0L5ZAnuqKDQ
7bq81bpeRyQFTei1ahULB7gpiGaLJgP3SzL1KW2yoIZfsirGUzVX3cEXg36PQ3DjOizZEgLODL6p
jN5f/oYsxbUEU5R4wTBE/yiRBV6/84eDNLaCM5V1s9MIvSqq8lGR57WA7zH1Q+9htejCSK15tNrE
G3tk92Qf7kdKm+gjBvVwSObkFPu+0+mRJ0O6dvvqb9sGVMeUB5ECqKPLxVbNpGqzJiUe/Mbp19gq
xNOkVKi/WUrijKC/4YqQhENlCf+00jC4VVUEO2/hhnMljKcaSdUcJZN1b641ylgWRiXxCquvsuM4
z9rnpq/BAZlWWFTHUFfF1FHyKo9cP0rCvQmeLfs8k2iI8DOYrFx979bwc0HP59gTJwXNtrhKT1rX
9G+iHDCEQn7+KIZCezL0TN4bs9k4agy/0NNdIm4ItVY3q5rFSUq6LoMjXgqeCxjcTlZb+25emMe+
rtTT7a+9ZY6sl8sFtwEE5KuDNsWd3Bh1lXvBnMNGRjpbZJ1T4YqZL9rTZ72qIHKsmaFEi5Tvs4xT
Lvv+wVflvWjWQzgXntyarhF09pDq934U3SXyOQtmB1qhQTDtTtKdTBKeVXrNTaY8dsbek7DxgZHO
YLpokTghR1rtctKEbajqVelVVJhKA1KBsDhZiflQ1mPnxHH3KgvR4fZWX7X9WP07iwXsLwvF+7qK
GC+VgUbuKq8uzLs++FeoXqrsm+E/W8j6ghjQ4vYumj4H8h4L/4a3Bg9vUO+W+dKwoF5uuzkVjJ1L
eeVJav63NYJDrA1MlsbpzkO7ZQckxdKxgKkJwM2lnSHxk943rdJLEjykmma6rX/1U03fsbP8PauY
kmrDwgnCFVEYzb20E9NwRmu2qLypiQ5ZzSQ5dTltiI5q+kXRduLljffbpMLBrDOawgAGlhv04cwG
UecLzFNTCguy4kUS8vwUwIC5EwhtLYnyn7XcfCYi1zlMAcrdN6yo9krFgYH5zpykUxUH5755G8Q9
hODGPeQELjLbPKfLM75aEwdVsAYL2Tx02LvGFhiLf5g6csD2WTtlB7384c9POdKvmfEjtvaO4/Va
yQYhQaDFtFyF9fiEKA7FpCtx6aU9M9TBD1EJqEHe8xi4VqTYt2/d9ee7NLZ6zbqkEKakTEovb1F+
qYH47xEPXc31MZC0cKHyYkLCyxdcmRDqqM2M3kw85OGOxYP0CM/SH+2ucQoglyDPexvl7WqvW7d8
o8tLsFilH6EyQUfuu/LciakPCFpgVRLTwwiFVMLQV9z4T5lRvtzew+t7fWlqFT93iFouSoQJ5HlN
HLmm8Zqke2imPRurMFmoY6GGUjRlGDJnpr4voxRO/8x09aJtv95ez8YBvNi61QejlTNkpWglXhZU
9lzcVykH0HwUlcKZzR0OrD1bq6tGuV3LI4PPJL4U+lEbv7Y/Edt10mxvoHIjy7n8Sssv+eCoNKAV
ZZxhicnGYnZG+FyslPripISfw7B2S+FzFj8NNLEDIGqDtBc0ba6UVxWIKWBLRVl9Qav1u5DmAwdy
yJ08qL/FzXAUp9BOA5L+4u32N7xOCyhn8Zpx7igvMCR6udrWmGZ9FJPUSyv0P89deVITt9XuhOTs
Ny+q+Pu2uc3d/Whvle8bqVxMmYY9aE5t8ZC7z6+/Sns+ZDAu7Zhakuv1zf5gSl0FJ/LcpFadMETW
BgexeMzCv2OLnOvkQHLNbDQjna1tUR4ux37H9NYnpEgILm75gEy3XW5qUk+mMisg8OtRcCM7UD3T
pOaZ/0r2Zv83neZHU6t7ESaVodYFpsb528xEgIQar9wf/QJt+LsimU6K4QbzAKNxCTNP5UT+UW9G
u0Gt+fZ2X6kYLu774y9Z3ZvQV+dO0ws8z33lDYfeheKxdYdD95o/A9H6HpyHT+0BXnHk/JLSdvLR
AcV/+0dsnuYPG786zcj7VAEKvqmnBv/wfsz/wPAG3VT3Jfsl5jsFiT1bq5Psp0Rng1mmnhGc8rBk
mAQ4y7Gq7Ow3HLNav8dmct0nWjZ4GQsC6cFs2Jo9bKFW8SWjS71ZOM7HhvkD4WcGVjCb76T5Veh+
Kw/9fI50dH4zd64PU3fU98qQG1ktHolcEjCUthSlVxWtBiH5KdbZ4ayCt+Y0Pmb/MISa0a/4PY92
sFfT37aHe0J5Ci/Fbbq8SrUgJJnRphnyFLUi2ST7Y2DnMTISThD30lJoMqqWLllX/M3oeqDAJYqg
eKvaqP6H547JE8LGJaW+Gqhs4nFsxYoDrqnNUczuZO70lD5mxfOYjjsHeesZ/2hrdZkqMaaVgbfz
aBYFzVsqfBKsncbUchfW7pFaA+iAJergk17ubKLoZdc1eGIrGVy0xyk/uKEJVRrMbON3M94rQG3Z
gyyV/YOCDxrLVaClt6I6532Vev58DhbZzT+6fh/0j5P+Y7DubvuBzWcGuQ8DanUFaPo6MY3CyCwm
UcBY83WK7Qwtb+jL4n6E1lqyRWBnge4IlXaQ51/TXqlya6WQLCr0/ODzpix+ubOFUudR2CeZJ4iQ
n2fhWQiOmYGcZJc4gnlASfv2arfsLckikAfCBm2N5akDRYlGaWSIOhIfNOERbI/j+6+B6ho5vDMd
rD23DW65PtiHlnvA1qI/crlANe3FqsvUjEe81GO79V/+TCH//jVovgTKHoZma3nmIszB2SF/XI/E
jkY3w5diZfg93w4g7NEDaD5yR4uodOSfi9DfSVWvoBV8O+qfaM/DUcko5nqIz0gD8FGNkHvzDLyC
AmVXKN5UvSndY6t86a3hJTX986DYpaYcmFlx5KeAZjjownLuGXzW3Dn6JUQP3bfb+/4OWVrdWeY5
mD8CAbtwOKzurBWUsx/4aeGZeXwf9dpj3VY/Fav8rQF+hlRy4MBpzLKrjXiqBNmpSURDOwgJXyW1
OPq17oj1/EmIT9S4d37bRtCjGmCtKATBgcVFvzwUil4Pij4KhWfof0Z/ep7l2DbRpyhmNxBec+hY
6hd9TtyuD+3Rv1PNzhGoPgv9/ewj+EH9+/YPWuyt9wplJbqmGkhM9uvy98RZrfrCEGSeb/qOpjIa
qxr5ORpi2S2Dz7dtba79g62Vu677XNT9WV1iAVfoTjRCnYqNb1I3M/Z4rffWtbp8WRClJuVMngYl
PCgMAsufBbE95sNOtrr19HL8GXgDHkgRdT3YE1MzMgsLN1YPyO8kagmQokDvEl6dRHS6RHTDVDnO
jNoZ2d6c/8b7h20UQAFI0i5YdwpgT5jirI8yL+hqp4iM+2Sq36xdVrArGNdy002RrjT1GwsOrZWr
lpJeMBq/yTwFIHvdjAcxGp664HNn/EwDy211e9ZVd/Cju6AZ/lXVt3RXWnC5s+tzCnOcuGC/GUs2
VslC1dXKPPs57k1XU0c2CxQPLf3P7QO69SDSOF4YpMH26MBRLm8DQJkk1GoWGuV/zTS4z8LsoI36
7ykfHzSwrkZkOFqQP2mDdjZFt+lG9/Yv2Dq2PIg8isAB1SsqWrnsNbVKq4xpO6y1YHUQWAqYGWqC
acd/bx0ezix0DcuwMK2my7XKucLHGtoF3CNKttlZAhzLlnyQ/GmvFL9p6v2VQD+a8tE6HGY6RWco
dDGVH8YA9dmpaZ4iigY77nXb0PIFkRSGZXa1JjLZqo2Mge+nqDAlv0UD2ORkp1+2ZYShHQCbDOBD
hbnKmBWm97LCIpAQ4Bw99Ib8e6gL0dZbfQ+9tXXo6SbLlLnBQINev/xEflaUYukTQdTCQLHopYjG
nQ3biFG05VYziC+ihbaWMtb63rTGqsi9eu4L/yEbW/owPs2bUylMrX8fCgq5suBPVuwKdBBPPFRi
drh96Dc2lEo07QqErpYm4OrWwWI91WHb5yC0XlWTqmZnW0gV3zayFRVABEnbWgK7Z1E6utzMrEhD
U6d96EWZ+8069PYfSLSdT97btwOz//bXzoZKYud13ap9fzS6rq5YpZmpcYbRpKld+PDRIBnRR5qK
5lDH963ljD1cZAdfvSuTr3X0IEBYfHvdG3EhlCwyWSjwYllcb25fpEwyKUnugWjTj0YU+oeaUR1I
n5nEMpXyWOtIt81KuVd433o1AEgxxLkMBAGzXl3GLBoLOeR/PF6u8t9KbId7vRhVB12E4T5qzeVE
SfGpnKKRMelKdwYLJEEkxdkLE4aCkyp5c/zvm0Gf1eCU4fn4YZdnYES1MS1RFvEqITEf68KSDg1x
0YNcVuJDUFnBoR7KydXUUHy9bXnrjDM0pCzKRfSZ5eXPP9RLxXDqYaHOS0/Q5qNf9nd57EyVeLpt
ZSPComu0YK7YcLLHlWsSrXAe27kovM4/VNW/cn/3bdD+7pZDt8wwKQCKEEdLkWX1Zenajk0h1mxj
mfAV05jQcRTvh1l5LvpZcylC7A29bzgqekhEOUt6g6tY3d45C8csT4oSPSTlQcoZo4bYKzXOhSK5
WnrXn0Q0fW5v5tbl/WhzjczMS6WFaIi+bTt8NoNzJP7ozdcuFe8zqnKp8qwiIt3In2aAqVn+pQ6K
U7lXZ994AZbW2TI3BH86T8DlsbEkX6iZGy7Jq2ZHGH80xV78KvM3rAIrREIgFKBBTbyxfmNEIDVJ
Xg00p5M7KT6IoPJLksZD338d0q/S1NlB+iVNDntaoBuRDtBxYgGqVvj+9RRlP+mj7ytkj10qN4dM
bf9VkElxEiMS7aw0S/f2x9w6P7DaLCNnVJqJei43UhSSosumqSCw6ubK1iOxtAM4e1+knv5Pb91X
iY6uUR9XCCIL4k6steGECVqJ68DBwxS+nj8rKGwbcSTQhLQAhzehg25Skh5r5W4Q8sUV74wYbBwb
JpmJg5goQW90jetQ/CnplbKmD9l9k7rWjveUtTYWRHVVWqb0Ge4ACHa5nXEKGKUHbebFilrfBRME
64U2Tp8aJU08q5BBTQlyACN5YOy0uDYc6VKpQgjRpBN5NQcwKOPQmPVcelDlUa+y2qe+m+7i+X9o
5eJrmMIErwLmbD3gAJq+k4Ypoe0/j04Y6HagHG4fya1sA5gEcFVaSkt3evUaQaaRFbIFRCPIhQcT
J9PPrVMZrunXdtAXr6HRwNpj9O5Qmbbfpsc22xOq3zooMtkdSuASyKP13O6kqwES2YA1/CSijfal
6f7cXuSegVXO3zfmzAxWWnlN/jiK38bC3/PSy1FbOTAA3wvEh30kyFklp1ophErm86Hy9JgjQHsP
uY3qFs2dfGRsS6psc69/svH8GYRShFMUwEBOrSzmYZXF0RRUXraQVYfi2YCtXT0UCkS2OwHL1vYx
NrUMaXFQyDou71k2l6JZFk3lFUYtHYpmFp0gjXZ6NFvrITaRABWopPfrQ6CLiVw0pVp5alk73Sy7
IkIVehPbEFS9kBHv5Bwbnp8UHvi5KhvA3dYodzgsR3PqixoRaJpfwfhgdOpJwUPb4c7CtnwFe0fi
tJSZr9owFJVFspqk9pLYrA6qVT0PSVfc5dHOId/awEVtbEHtLKNByxv7IbibEQkYm06tCe7S4yCE
nlSemF2kzV++7hKZbxwJVI9IYUBYASyQVjdKL+swifW0QRqv+Dpbo5PH1U7TY8sEURaQHTiVqJWv
gq0kG6aBHiHYsaaHrsTw40PfpXutjo1zYBLWsAoKS0QeK/dn+fi/VAJYJdfmY2/EtjBD0aRnbh+d
bjuhDUsEq6BlGLd7b3Zcfh+BfmuqMEPnQYniqtHvtvgqQk+4SyZ6vW9g0RYlEKBilKnWUDFZyMpc
7QFB67NoPo+aOfwIKsqbt1dzHcpghfYmeByKcviFy9WIkRwPUkAok4f9kzrkOQwiaEsqQWvd+zEM
CONolqgEN8LBbCfrcNv69V7iaolJASjjMABlX1pnqLwseDELrxlKJGTSWHtRfSN1/WKkRjYa4c5q
N4CMi2+nvArSg4rmOlAcZcjRQ7UsPWUIgAPPQis9NWJs2qkkGE9jk8fPc0MoYNYZMGW98fV/9L5E
wilnhux4e/HXF52Pi8fnF3GQ+AyXi4/0bAh1nywukqav8Cc+KeJ3tJq6pnIMY88tbyTQWIOpCIJh
uhiEyZfW2iYJB3RtFoSjXGRu05TVdzyMNthqn8ovY1FQ2xbyCgqeXIjUf6C5UuWngfnp0BmSGoZL
pRcq1MJmo9x5dbdOwTKxDKwVF075+fKnNVafGVEllh6kP1Pw0sYvdeTUw06st7XdiJ8BOwOfTTa7
2u64DrS4z3xivabR76ag8E+aH0mHNIk1V/CjzzBSyTs2N1dGPZQrDPTeXCd9/STmsRoTTrR1eBQF
IVvUEh+MKi6dSm/+vX2ersPopfhKx574i0BdWX1hKWu1Ipcx1hSTvfRDLAgakYqd/MTuEutAxXvn
8d1yHoTrsKeQeeF4Vx+uIHwmBsDpNslnWfxRSofQeFACGBob9Xes7/n46xeYBX4wt/qCQ9dYIsxX
QF3i9hNSSXej/h1U0Z6k2dZBgXRqobY1mZpY17LVOCgrIyff4Y9PQxocm3E6jz35gZwCq493Tv+m
Od77heqY6cZ1Ta0bhagrJ06/mUinKARLPlvdn1kxf4rTrxBekdunZNMFkm7hBUC2UCtfBZwL4WCt
qlLp1U9J8rdz5WNtusmvpkPVypHe3m6b2/pmNHWXNgtNXQDWl3c7STqh6Ru1BOvJYHUDOh5iDWva
I/HdumgQsEGpxSvGp1ud/TDwK8voJlIPlCXzRizdSQu+j7P6WVD1r7eXtIEKYriYgXVGHBirYbTn
ck1SY/ihkMgYow6LKtZdOBTHUXYYfIwUZ9ZI8cqjPH01rM9ioiJVRvA2PIvGeYqOt3/K1tnBqzCS
vQhMXhW783YslLQyK6+aDrLuNdFjU38xgjtN3DG0+Xx8tLQ6NYmW+oUfGhWVX1s3nO5Q2OkvLbIZ
f74vYANHPrNx5z0WtY2GKFsNnQW1TvIyVBQutzpq56QkfKi8GSVYiaIvjI73aT3ci75mp5ZEL3R8
i8v0bS73qhIbOL+Fe5xgcmngUf1YuZs6g5sujefK6wH4kVwwsVNX57b+nhmqXcTnVHrV5H9FBsxb
/zEpIHnNhE8ofO3kHRvfeJlWIz6j8E2wsPoZcpRW9IjY+YwZRumYOfLATVXcndBo46LixEESLIyC
CwbjcqfR4ZjT0Bcqr5MNrwUwGMmP6LV+uX1gl+91mV/j5D5YWbmDqahmOWLszYvT9EHXHRhDbWov
hzbfObCby6EMwYbR0ibguVzOEBSRpkVV7Zl9dxDNFCIO+b5Vxt+317NpxtBFnbF7OFrXaYfQBdXo
z6wnFRSLUV0ZMHuVtqeQ2sKO4954bJc84P+ZWs7Jh7xQENGphQ629sKeA5CctThwwlj4HLWQ1FZW
bCcV/En+XlNve4V0Jw2ooKiRrTYy6g2/VrS49iyC1PQu+uXvAWo3zwR4QzookIECfLhcmOYXhN1V
uCS8sc2ExaEg+lVj65AUO1dpyxJ9XDTjyOBxmstaP2xhVzXNNMV17QUgK6JUd5XkgSHoY9X+uX0s
tvwWogXkFwzGIFOyDmmtBinuMRhqTyqk7iUppvooldP8M9fk9lSXBSIzkvrYR8Z8nEX5oY2KPQWF
LbexwDffAQ7Ag5a9+LDWGI7VmhnH2oPgztUzdJbHL4FwjAT1WHX/w2X7aGt1NHUh87us7blsp17/
Yz4b/c/b+7n14eh3Ib1Hlsp84ep5FwqYD/1krr08eQtSlF5+gM30pbfbVhbns3ZO748MY5sE0Osh
sCDVyqFRpNqDlbYoT4ry/fbfvxGgMxsLYkuGcgZm6ZUn161G0NuEIAUKuew5ZJ3fM6F4EGP+qzIj
85C2qWijnvrfZ9VpUdIeAV/AHB1ruzwLQd8Ioz4wCJZ2h9L6roUvZrPTlNjyTh9NrK5W3addHmoi
8UFK1yOH20qkG5tPr6rVHkTxUyoe5Op0ez+3jvhSiiOXMyjir4tXXUPFnT+rPG5Qr/Vur/6oLHvu
O0etgx0Kg80bDQ83QSzpDnCQ1X0S+yCSelOvvbqU/xUiUTr2hhk4tapVLhNN0lFSYDYosiB3mwDA
W5cO1r//fb1oHgPgIE+m8bz6CVbWBxAiURlsm4cysp5IYD4HUXSSAum51XfKdssHW18GJi+pd6IT
xNFZXbmYZkndR1GLuG+KQJYGm1XqSztv2ta9/mhk5fqDJgc4K4et1yK+PsSn2fokDHY5/w9+H+F5
Wp90l0CorMwITHaGflcSsFujeJalzMkm46GJLdUNCyV2b3+mrUVZIGf1RaMHofuVN/TbnKkPZJw9
jkEFNQm89a1UD26qVXe+3rY75jY+FF3PpS/3jndZV/XF2KCXnfqNV7ctZ083K4dWUAKCLtxT3trK
AmjSW8xAcyhQ3l5nPoqfWGHdtZ4RliWDF3/zGGB3FKiKO42z5bVMNh3NWVDv0k5Ujo2c5c9DaOTH
MAtNcLBlv/NlNxZPowGCm4U/B1T0yu1UkTk1xhg3vHLAzgLTVvrO1ZUdR7N1+WnQMP29VFbIRFaF
Dkseqy6sw87TT1b14JuHqHpsjYbG2n1RFEfZiLj59//5GGETjmrydDKvNQNnYxgxg8Jp50E8ZtJj
9tLi3/9+dKgriqSxiDqSZq0cSu5nI26m6d9Dyk57LSXFjjvR+e8L+WhldR+aNKiUeq57b5jtcvra
tW4hfRrolN82s3EUNOLHBVpKVs5Xunzk5DH20zaPBk8vfg/hQyg5SvvrtomNm/1Opwv1Pog9c+0T
4UIpRHoLg5fN5zh6K4FV+4l8sKBqvm3o/SKtvC/lcNA3lOaXhGwVdTeTOEK/3gxeFwO/n8Lyqa6+
URiHX1EZMqYjGbqhTK1Yd0UmvdYGFBff+8DpZASJfg76j1l/LvLYrvigtUqd4lOaP+v9mx7pTjSA
EmuTOz2uXm7/6q3tAfZHGwkRQMQzVj86ymDEmH1p8IwodnPLRaLGbrS3SI92zu22IQ4tzM1LJXcV
SE1TWqa60Q1eU2Yn2HD6SnkNouLTFKTJjqnl1Fx9CNJhaCep4MLUfXmqxlkcxyRRBm86BfH9oGsn
qqixPtj17rz3dXiIJh/3UIOdhIbmOpyJ+nQcxRgOAr0HJ8N70T7GbhT+qqS/pfD39qdSr5YFgQTi
C8unovO8DnUVFNZnej/k4dpoj/jwcY984Po6ooMLvsqktEkZdX0Y6rnSgyZbqtFpLbsU0exBRb5U
Uv+r2CVnjQk95KVgcgResX5u42bWCf5i6iOp3tpi2AA/Nk9iBC9ikjlzKnrDc5+kO/HgxgZSFdKW
pgWzgcSFl+fCH420mSeSVkmtzjAJ/pCsfMcJbFRqgXMs8qjKsotXXC6j2Jh6EhFydtDIuOksGU5h
ZM96G6auVcEgi1JZ7SY1nSo5NBt3nDPHhzJj5wpsLfUdUMsYDE+gtbrWXZmWZiFSSkEF/ZAI+UH1
f94+jcvfcHnJ6NsyE0cRnLMPCvByM2mc+H3YUOIqy9LOIiWjX9FT6Kr9c6lKrRuY6l9fBtMpVjtv
0/X1JpSnMbYsjOLGWmRH6DWNOp9Re1GQ3mkUVvTwHCzgtSR4UtTPt5d57bbA3sHZAuco7U4KKpfL
lFUQ0YzK9t4EuPG+VFCCkM0wdsO2ne4NpRB3PtzG4thOII5gHAldtFW0hlRCIWV9gb2ivQMz9q30
If0RUBay1al/UBP1eHuB1x6MBX4wuDopdTJlQSlXvZdbxp3MzFZYuQboqpkTmvjyiWmy022Lqy3l
sQcDR0JLQg2FxVWWIqmBMoxmU5yrWIKHVB/ze21ITUeV4vkxbbW9hvXKq73boxLMfIzE889cx+Un
RCbS1HyxKM8GE34qzdOIAn9l/Li9qjWY690M7J3Mbi4lX7B+l2YMtTFTGoeYiZlNQYZRe4AZF7b3
uCyd2RiUX+2UJq/9ADelNE3Goy+poyvnw/AwRX62kwquztHyawALgapEbIioZ10atkr6lZEsN2dB
nZqjNEdvuRF/0TXIV6wgU+8FH2qv2zuwsc88t6AC6Iixz+uKRZ41AeKPSnNWOMEMHwsh1LjhQJgz
hztHaI3lf18eLyBVYgQEeEdWm60WmQJLs4xSUyglxhE9H///cHYeO3Ij2Rp+IgL0ZksyTRmWXMlu
CHVLQ++D9unvx5rFVTITSWgGjWkBDSgygmGO+Q3Y2x4Cq5MlEkF+YmZom3Zt+zWussE+SArmHG6l
SdG/Idar3/pukD5k/dzabtEvLWKxWFprKJ/nVXto0f6CpV2WcuzCMK536i7bZtTbr8c7S1vdYHlv
r2LSkXfDauwuaJW8Ht0sSptzZC2FX1UWboTdMEr0J6Ly2PVmdcqkSf4J5FGobtw30lFqUqTvZKl/
TBPsofUQueqhDtudz7lNoN5+5dpHWVXRqNhsv2eWLfEcl1YXWOh6IHyRth86KQIcNuWLF9l5c5S6
PvcMM3Zo85hY/WGyuPOh307NH88MP2JNkqlnvLFoSa0uT1U1h6h5UgwLljDDsrFQQyPy1WlZCcKh
NZFnVUn3hfMd9scYsGF/bMGGCrecp+ifcQg1AGajaIjMlKF5Zxez4bWGkT4iylJG9EvsuSYHnZAB
tuPYLP9J5mkQXokgPXnCEGmv6OgSaslauCyHfOrDDr2wSX7926OjgBtCg0+jgrnCky9n2SbLbGbj
LIJKVapD2XYKtGRSh8Fwdsvca6C9XVHeFeJjbmC6H5sV7Zs1SZVlxkKF3A+jXMXRoEtxAnRC26+i
MPw8WRUQSimez63WcxDU5TtezOnOBlsH2v4QbgsEXFYBcWSoLicdVW1SSwb7q7ImB8uc5DU08+xc
jgmlnhTv2LT7u8f1bTNRkIbruloj44t8OaLV6Uab6YsIzKVGCdsi7BKLjqo/isgH9tl4AgonHu5/
202g9N9BwTmSHJgoQWzrEMkQ4fqZKiLAmbP9QNswQdaorHyr6ecD0WB36pVYP8XzHHvhYpb/y/CE
25zjlZ+6RUbISCgVfc/nNmtcmHWjGL9jtqBgmaH/yoqueDB1qfOyoVU9arN7aJNtQ3adPe0UYjVe
xBWNvkn7DJl2tx1KQ2DKXfIpNzsskXQZvVp7Mk8JiooHbUrmw9RXvRcRvR870UgeYc5HDeCPJxq1
8atyjL5ag9jrzm1Cn7ffRqYOChXInkp99nI7yP0ENUsZ6yCKqDzYAhbHoFse2YniNhTuPtg00t7X
uaPtRLDXLyVvJAVhaLXw3q6U6+gl1QOtwTYYMPeb3DbqIHs6ktnLp1Dn4O9sgeuACz4QwpIUwihq
8yku57lYfTym8EiCCgDEh1yH86Wb3ezZRg27I6uN5Ov9Lb/+hZuTDc2Cm/HNXgNB0csBkyiN0yVx
2kBS0+UorRuP2vdet+zmtNbiEbUW6rZb8jNNmxEYWtQF/RSahSeUQWszj7JVLb1Pwnwh0pNCbVx2
ssgbw9IMR659FZ5CTWazmmaygAFcJ6fOPxQDGBrg70JCxycSOynWjf1JGGWsuxO44ZVJslUrTks2
2QUNJnEiNzzLFAcTE9sevFZtVaeu3FMDuBHFEpRQYaAJA0mN4snlp6vHtsyGvh8Cbibna2TkXycz
rw51Xhh+bGAY50xa7g2ErW6Gj5lHPYzGaKIb2FAO4Z704o2NhB8KJGVSae7rLXtySqs67JChDqDz
6h/jKVqO+dDtVeNv3NCUBtHmxDEZhOSW9F3TYGiSRB2CTC/e9U54zCzZnyXUiZaHqkVSzNJeRz3e
idBv7COqRjCVQXiy2tuLeVKWsrTGdgjaqB/cGECOIoofchefG/18/zzeCJehRqy6ZfhC8dZuNRCL
iiy8C40hkBWRfNJCqTfPhZQOjpeKMH1npn35MQvt2nFjjXval+sO3Khom+KXFunZcZQry814xt5F
dTK9p/j9vck65UyM2z20maS8HzQsWu//6lsLhEcnJVXMeVZ6wuVWjMCH9VMdjYGAFTMazgDqZPip
TU3t1W1+uj/YjbNGpXP1xyAmX8t5l4PV5qgVbbm+U1M7eHO7WG6e579EpP6IB+F3NaBMXezFfbdG
RSIKOio8EoOM/3LUtDd7q6+TMWhN41NXPC/Nv0N+ykLiEHEwMLW4P8kbG507ay25vTH+tkmhPaa1
NIlqDLrBPE+RhbTolxJd1jo7OFp5Kn+FOM7dH3LbflofWRoVb+8dTVjKfpdTtGcYP5mcj4G12Gjf
FLP9MOQmtieI5Z6ELg8nxGirc5TMmV8Y9jfiTHFQqHW6hROfjNne44Hf2FbrI8g1t/5zhZ5X8L6I
0qIbA6yf0if0UcVppjJ9UrkYHqR82WPw3BoPQVdAHZw/3sR1D/wB6lj6SZF6nvlA0Re/AiXvcvJ+
Rlr1jVhU/P2ZAd1INENJbgWebTZUIRxhYoc4BX2Ufm8o4TjLf2pj/hyZzQ5M+k2IavPIU3sDk0oT
iox/K8CY8gilspP0wWyq8yt6mp/7Lv0uN0Pty+myPEVq7vhxq1mv8FQqLx+79h2mXtnBkpME++jE
SAt3rsvfZm/ODZwFp/7UMbFjSAXXjdNQddMqm06op6jHkarDzonf9mvYmbxxNOlWZgFZyDZ+6CrJ
stsuG4NUt1IUB6Q+fyB1sD9FkXbMhiE9R4VoP+SJHZ1jC4FmRQV1PpolmW5SWMc61ibkLk3NF3RN
Tm2TOsfeMcS5GsoZ/zRF4E1nhq6c2x/jIpX82OnJc2CyeQW3kJ/V+WMyDKBPB7Gng3Hj6+BBTq/F
JvoCb7HF8E7wuZy2EGPQZHi6ASxKPqVDF70m9NwO4zi0hRt32meoxbMnFm08ltY8HdS5Tf2hH5dD
PwMPnbpBPCKhHT7aXFBeS4Pr5BiReSpnI3RLOcGQTmvkQ9pX+s5Gvn75+f2rcPcqssGdtYbQf5ya
VlazPjSMMQiXOoS+KtWoNGEpev92uj6bjEIAyaPPtYgK/uUoNpxyOSu5C3QhCb/MlOU5UqvxmFvy
4FtTr+7M6vq+pxwPwGWtERLObPlBitlp3bLEU2AWg+pltjU+I2C1uHqsDQcrq2JfCLvC5sDYk2G8
NTJqU1RRgJGDL9vEddmARnJYcwt1Ux2eEjX6nC5Ito6DgQK0rM7PQminupv26tnXTw4NF20lCFO7
USF8X66wWfSmZI/tEgziRATmoxA0fTDM7lGRTnPtdXsqaGvR4PJWWsdDn+StEGnY63//Y99YNJXm
Mk2WYKzHk5okrqZg2Rd9aBTdW8o9eY+bs6MDgo0SIQqv3OVoc78uuNEvAeoOvd86DTgOR9I46Ybj
KrP1IgGg9OdmrTqZ5rKzm27sXgrpEJHW7Joy4mauE7UZwIis7age5+khjYOh/WH/T4OQZUH1RmBq
C+MTtZZX5YxiZquIH51S+En+YzR/x7ib3T+LN74cs3GQIEMgH1zDJlCAuGYpo9wtAXSfuH0npy9G
/1nOZg+FsPsj3UhyVpwnk2H1V3yuevnZ4imUTDl35iBqyV008MaHJPbTzOsoQuie+CpE7rYqwEjD
3xl6PWeb/bnafgMJZ9esPMHLocOwGoQaLUtAp3XwKNOJ0eMNso/sFuPJmeLGlYyE4pwRF/5sIZAU
N0Oyk3psu5Tr04c+EqUwkzUgtt7ce7net1Nn8StK1de+hq9UPnzTVX3b9UAo35/yre/651ibyDrq
+thudMbqk8XXc3ehqqM8Gnns8cbsfNkbtxxpMmUiapuch63E46JM6jRVuhxQd3mmAWCPxHUG/9YQ
/RPf1LrdiaivKznUVbjbVog3S7oFV1F7n6qsmZUgMfIHiazhFePpxK1LaQ+seb2MjITFDCatwDX4
dJcbx6zjuuvGUAk6pGzVD3bzazAfZUE3a452VvHWpLisqRkS1dHK2USsaqu1lpMnaoDPoXgqWzvG
/EbSjn0tpO/3N8f1M4/bzH+fQtoMV77MolFaKzJmLUiHsj7Q7em9abH3JnR9UYIzo7ZOwLce+i0r
ZLLKspBHWQ36Qf+k4r0ht46b4Hnf5nsOJ+tnuDzfDMWVAk+LLAs48OVnIrMwzTmx1AAVtfea7Cvy
MyYrx2iWTwgtnFqqNrDdd0pS1x9shSyS2lFUBFVrb54hdJ/GzBGDhoR9iKQpzQwJe4oBHcydnXEj
m2OkVQ2Xh4BQeAutKdslytOC6dWmUAJjED8GAZmvL836WFTRe0XH1bWREG8aLJyTMqVZXK6f2F2W
5l2TiL8USOMio4kB/IYeJ5ENlcDL5abUN4xaKGtBnZVuW/zWwi/3N+iNAvZbm2SNoVniKxsV24ha
e+kUDXdGOU1dpdc6VE1CVMP1mftL7tT2S9IkY+mTZ5DXaEabgyQGQSe8LpH66TD2YpK8WDWq2Mvl
GN0npxfFzkG60a1D2pZ8ZvWtgq6z5Uk4zRTX6WRqgVV3uptnuXXqs3Z4qiKn8WeIHJ6xsOs1LcTw
s7H/6aV+3tmGN44ZImNsQdpLa0tnc0WNRmb1Y9vrQWr/1PpVTutcOsWxCNWdW/fGIUMPCU9TDjXi
Adty1hxij5X2nY4O/wy0ZcBBNbck023rvDoZcp0e6mbKj1Iu4tMwabvq3te3FtkCZVl0aNa4a6uy
FUl12irDpAcQlp70KnFTOX0/i+48yclTlCFgoD3oyc9ESegjoMBtKHjyvh/we7u/OW+ce2BnhGWE
M1B9tuAUKzSmnsqDHnBdwxBRChdTlyeI5K/3x7n1YVcfsjV5WPGam3jJkTPRpmptBA4C2E63nGZM
QMYhQqN+Z6SbM/pjpM31qSatXUV2ZQRZ2wKm+5oUyWMn/7w/neunlHwSwjUdGHowRLaXl0Zb1zSR
xWQEKJTjtjpOo4dT6GeEdtAU6GG4zUrf/g+fCgkXYM8G4OArpKtehh3viG0E00h5d5wtoB92rh9r
0ez5It34WvRe6DSS2ELC3Lbc8lgzO/5PD6K6fm864Oli+dlofzVoa99fyOtwS19jBARCKM+vhOHL
hZzrJHYqnHMDTJceJeux1hI/llGVV/7R2t+lerw/3I2iBuNRdEIDkj4pQ1+OB+RuqHsxG0FhLHLv
D0QOKltemU9Kv0ytNzWx8xQhxvvNLkqEzAVNyZMllVD3Z71BEWhUZuOlUZxEdgcTF1cvN7TV0Ak6
ICpchoh/6WoRg8O38rFypWiRn2fLqk1XS63kn/uzuZGFMBsicKZEDE7xeTObUDHxAFeNAMcltUlc
K5zdXMpONSRoW/ZSBRMV+V0PSH4eJ5eZ73y9G1nAeldTL2R0/rAtFuoa0dda2AmsKPX0Kvw45nDc
uq9anL6Ir5b8WPSjK8Qxj9U9DN+t54qKKN+RmJkbfNv8n5oMwB3KUIE6/UwWwwM3+CPr3iPMS6sQ
1rmWeqY61dDPT/eX/cbbQVZFARjAOfH0Fg1WZCv3wGjMIByA2oRTNBziQkjncnAwiFDl6mC3toLt
Sj2hn06363B//Bs3nEnJlNBwBVwDbbn86g0qxsRXA7EoisZ+NFW5bwAg9ppE63Yyr7e5bIJR3gbk
IJGYgEy2LRCE8WJoc0y0li7pAdlaP3W+N0n4LgOyGWreHHfwNbHFi4aj2b5G+iozfp7Lc2281NHv
fD45ceIqyI53FFFQT6WYcrQEGhXaw/1FubUd1ioGdUpg1Cg2rVf2H2Wb0KJ6pJm5FujK97BJ/KZz
ftGJ9G31ea059PVwbCft3GV7gqA3sFhrh/GNcIwlAEu1GXmpJDslcCKijc6qFp3C8MxX+2bXkxfm
wMKe5SY/65lxsjThh/05TsQ5LKdja8TnPDY/3l+J67dp/TlEmrzq/Ki3cPSPhUhgpxZxPptwFQ6j
7UsvL+r8tdqzQrg5CmeJ+gfNruvqqpUtRowcbIAzc+XVCyL8WdrqB5JXchVQv1RC7L9+2lfFZECY
q+Ucd/gmSZm11K7DMEGxs1vGU9iFtZ+qauEWw5ye7y/i9RlfdauI1WVk00hhN1FEK9em2QrdJIpw
vDrX0KbpvLGoXpZJO9pRT95nEl2I9/eHvX54GVaDELBGv5zwzdGuYyMGyWaagVS+zu37ePo3j6i3
7r26N2f3xzCbd0OVynyWI9sMtLQ6Uuf/rYBX0cr+XTpCGyESRazQH6Ud1tbe5DYnlINbFj0hQMC7
mp0nK7Ae7b2W+I1tyQKiZk/MCs1h21Ia4r5tLBNR16ZdCzexGT3FU9085HlZ+LZUi4Ndo515/6td
X8jrV/v/QTdfTcSLacUZMpUDbESfNhHl+KH6FjWhONwf6cYtx1BQN8ibqQFelYtLEc7GmLEvS+dn
gvWI5Zy5mTw1l8+l+pS1j0N8juu9/XJzgn+Mql7ecE09GIDYGZXLHNAwse7gRnuomPWavHxq1qmt
fGW+HHf4ZhVrxZTiqDBMOhu+spx3LatuT+L///7NpjdrHcTSwN9Piufm4jVSvpjhnqzP3iCbPa7m
bVdK/XqyJsVvLdMNU+O51v86FWCpwOPRo1WAwG8reZGTmgjSOVy+ThQdOqqHXl+Uv6j+Dcf7G+7m
RyHaIMBk25GyXn75aKinRpViK0gNgJWmkjZeDVjjfxgFbcW120jxARL+5Sh2I7fZqiQUjKVSPdij
QgPYJn67P5frXAMpWxr2RP4rjFHbbLDMXAAah8IOSrlAO71oZC93cht3L6d7RGpncceq+SdH7mYn
TL41MJBRuqjrg+xsqxo4k8yzJE92EI4L3mVmYR7hFBYYCifLYUqt/KwItTsZWVkd7k956xVHdWtl
lyFFRkhAaLQVLdK0EQS6NNqBUb8u8hdchI9FMp6XAk3G5McEIjdTzrohHQbjcVjrOjRIobu7qT67
TledIRg92ghiJXLyaHUrqHG3z7y+2ptzj4fNW8hGbRVlvMuPHxV5WluJxLkXefobCZf6tZfkkMAt
bN7pkl55dqNlPmUU/VSbC8VQjEIQ44w9JAsl3461/tgoo/GOPqjstaluf06d0QQLajZ+r0j/TMWS
fUxkadzZtTdeUTgh6GeS/JAGbU2/677W7XzmVrQWxUtnw5dLvxq+xvLDUv0rmveK8f3+17xxGIlI
CIFo1kHO2OKA52R26jksUZQypP6g5NaPUACquz/IDVADuThHffWa5pxsJYWtZqhQiw3NIJ+boHIO
hfVEIV/gY+Jmixs58XGZ/zHD32Uau0X8LoJoFIqnyHzRaLsp5XhM7PGpIx1q3Ww8tPZrb58b9bnq
IIcespiG6mC2O3HTmxHWZhOxKKBIgB7CCtyKnEs6rY2QWzGQF6Vib+dt+EkxW+c1EaYovCnT5JPa
W0OBAZvOAdfV2InABpfzf3o9gXnZ0OdbjsiVJcAa4qb6HrZOErmWGspIfVt5Ccp5RA4qtjJV+GqB
ZFJsFOLfaTEWTM7GLNF8JVv0f1MAHLGvakkpex1xeIcWaThA2KtEnx8kA2VUv47TvgBnmq7WPuXs
/DCazrJdQyqaYPWjzgD0hqgIqLmBdoeo1SWnITx3j8SM4UesEJVvepyFlCA6lfpFZWRKz10WSpbb
50qWesiiOqfcHvWv0aK1o+tMRvtZxIWcuu3QlV9zfGGEG3VVRNJiOD1CmFGd+WA3AXSEqhR5kpPw
OHbF3PX+PKKH92gOFvll21KkPRh9ZSYnFJ3M+qETXf9DHiRFPUgo2ugn05ibHxW18O9mNBTlkSUK
I8/qy2U8YyVraW6+qEZ9QE+1/CT3tIp27ts3zuyfuwHCLlU52sCg9GlnbFFqdNE0SeJiwRY0XYRr
ZlGbu2EHWtlT1VSZ3KynkqohoTS5kkSLVo+d/L0l4U7sxoszP1UNfF95sdWjNgB5c5VBGX85bR59
KYqq2+mlbmNWiBuYwKCwwIu+cgQ3gUnSWY5YOonCXiLXp0pBg1Wpp9R3qiF8SkZVHMJY/ttA+b+D
AoyleIQDtLVJcORWSeRqSMxgzs79F7vS/aU6KN1RJH9brlhHQtKYx52nCB7QZnqtHMOo02pyGkdz
w9j84jT9A3Whv8wu6IZzNZI3wZ1d+dSbGKJIar2WC5lykMSBNXw1RGdsPGnaHgXkqui1jsQVw3NC
LgoTeBMN52UdLsMgjGBOf01d905Lm9M4PCdl4YrBeDfZ2kkuP4jM+ZmNeyqV2zeHsYGcATJd9woz
3YxtNM4iLSGRXzivcmPpkU6rW5bGo5W2rgLFU0Gor98JnNYvdHmcLgfd7BUNvFaWQxQMtPhnnH+W
sL5L/jaHWifG7mdZ0Q7lD5sxcsfsMsCAZtA3qRuL1G/hlESYzOy8bttog3GQeQJOShmEGsIWuNH3
caiorWIHSlXap7yzIYqDHvegpSlHtReqH+Vm5CH90QGHsZdvndnVR3twvmWW2j/NxagEc0iklLdI
A8+G0ALJxJpREln6oA+o64dGaR5DJd5TMd6aJcLCRAeLjjDqdugssPcuA6VkwRxR79IwSPLI1bKl
dGOp+DxE8lEOn0P71OhPTmt58qpQEkrP49weynoGZNd7deEb0idrjA5tpLgtmJDU3vt9V9Voyr+U
CdFl5KeBWVI3v0+0WSRTTw8DRfkd8xHT5qh0H7KD3kR+KS/44lAM03jblO65ave+7DY4WkcH7IcR
0Fq4MbYQfFVg+KN1eRgUUN7cKpFkNw7NnQjs5hwR3aR3sJ7BK6cASYmtGklh4oyx+Y9mAThI1XP4
Wwo9TQqSsHs1ovFoRMoR0WF8c/fQ3tv0kkliP6JhTUZlCjHyTQoTVyrNH0LZwNZLN5KLowyRvIOz
cv+U7A2zubI1M4wje5ilQE1mVxgnqf6lYFt3f5CrWsY6mZW7gAsC2SxB5+V+7nKcI7LQkYLWzk7q
OLiI7Zoj8APjezsgDJ53oWfXwsvnfOfFvWIzrEOvTkokgtAC4FxfDl2kQoKAkkYvoYIun+VLunVm
dMN8HyoC6eTWXTTjn1wbPkm9eI8D678j+sZCJ0SbHtXSpID9Psk9e/54f02ugu+3HwasiwI+i0OP
+PKHxZTIM7MpopehOyA/gnuHpyEC1FTH3Hiw4LpDE4rKjwUm4/gECPQf1erjaiKEC5uvFGcFVG6f
fk6rg+N87NujmpaHejqn6UAduvWS+tHu9B0zu+s3iXSBJJNXkbW8UjABjpZqoVrzm6XjDJ6bkWh9
9QmSjqnl2TJLV9sQqSBK31+t63dpHXiVyyGsoH29Xaw41Q0Y3NGLk6gvozW6M2ISmDIesiJ++Nuh
3vq8iLCplPgB3l5+l1yxIiXHavilCW3bF1Z67HRlOUTlD4gex78eixkB8YVwuVaCNz3KnMqFUuhL
jjUWsAT6e+eoDB/p9a3cy50Nd/3tUFH5Y6xNSd1S87qB1ITV+ZyvDPZw9Kt59h2kCI5lbH9LJX05
xnKWPERy2p3/h4k6BGvgiWnPbAPfJmQ7UbnIX6T0WY6OZvWct4nv9HtdrBsRG4jetVimQNoA1be5
z6hmt4VTpMULuZnXR+j4tp9r/T8UHg4Lnd58cMf41JSSb1TWTlh6/SwZeEa80WXWnHqr863ZUx46
AnNcfpn4hKiv8lQYmfbh/kpuK0wkPKjok/PAlEE0eMsCapDasK0JB1ljCJPHiQ6dB7y2BlA0qQmT
k7XPBXVEnOzbNtzZrrfGXvWSOX/4/9CR3BwN1LHKScLwNEQscMT+S28yL5bQqUGyKlO1D7VWf/v7
6QImpqzF3lkNpC6HbJRelZxew7QWd+VkYc9qJyv9xjofs05ARf5yf7zrDA3MCh1XCDycf0T2L8ez
1bkqtckoXsoB4jtljzGOJL+uprF8305Vqp6czF7aM2ijzP51f+xbG2iVu8JKlt1LBfFybDFXedN1
C661BTzCZRZ0TzW99P9+lBWECsWICwHKxOUoKt5mYJJkjMZFWXC3yco7p1bmnXLkjfAJ7ArAWriK
gM55Ky6HiYpRLjIRFi90Fl3LiD0xQp0azjIcgjiejpIRHYTpxoX9SQr7ILf3IpsbQTTcH8C9BKmr
7vB2t8oWLQbHmLF3habhymYqjo1VvMhW8VM1+vCI6FLsZpXFdTSJ0Cv15afViHPayvMxxELiVIr8
FXGwwstIxtwVo+hFQu0Pllbox4TW69+/PKBjKMGTqIP23nIYmwWP+wyJnRfhSEeEod5NvPBd+77d
VWS+9RYgcM8xhtIGNHOzBxrZyZxGX5emPZrKY3eKDsn4mMLqO+BNe3+/rTfuZUppwLCwV34w+jLg
GC43AlwqtZfloXhR+zD7gnNw6OMyOr0fc0dn5xnqzs67dYLJljnDSAepqCtejmf1mlOaBadIzn87
TuaC/Sl4zMfHMtpzKn5zAL2aG/Bd0jVy2Su9BBPlS9DqEuuIXd+HbEDARo0U+WxETvEcw9f3BwGd
TS6k9uAUErc0Kro+eLP0lJptddS0wnkm0k89AMeaZ43J4OdRK30oogiyvdLZ59kRlt91sfEUGU12
on37Lmpq6aCnZX0aUy16lLUROL5oht+6Hc+kp1Xu4bfZILOqtQ+z2pHoVpZ9pKoXQp3MxM7bfutV
oAQHu537hFB284GHHDwrJUW8GaXlN8H/ayyHrqJkR86Qp3eRN8tgev+HTUXrd+XRoNi5rY8Xkh2q
7dSWLygFPLXKjNHPsx6XgSW+3x/oejdxg3Efk2tCTmX/Xu6mTIhEwhoIi22CJizhCyX3BZdHtljv
imF5vT/a9bnkUUfqFY4QJR9Ufy5HCxdySsesyxfN/HewzitDqGjddvyPHuVPYNU/4pZ+f8Q3jPnl
FmZI9MMAP4CRxcbmcshoEskoK5ihGDHuZ0CWZ1G5mZQ4vwRiSItbQa8lUdOctvKoOcAhGHFie6fF
U/VVzirjs4o40exaQ730rlWZWu/WcqY9LKJUv1d9WH9yYqP5GYEiGXy5KCJokEZt/Ohw9DzqADh3
JnTrg0ENAHXzhlfZPm9DVDbg4sbyRRJwuGrZpR4OTm1+zezRM/p0T5X01icji6PXxxLyv811M8VR
l5F6VYApzIcZbnYQlfMxx182DuWzo2XQPPe8Zq9PHJcmuFCk2PCM4MxdfrN5MPESn6PyxUQyrHaO
pfmjsatHYAldHB8ckun7m+RGVM2AK+sc7soK3txE1XahJhYIbSzZZUnQi0Af4FsBQP8xGuvwM3wX
e/AKLbM/xaDNTWK0nHLoNFTIw8XGBOb5/u+5OX/EPDggUL+gF1zOf1lyhzp/U/KkZJmnp3QJ43LA
UHHISlqITvUh0lH3wg7X2Rl5vcu2p4WaLNkKlo5rHHw5ck+XRJYzDqg96f5gSl6WnbRY/us0m2Um
0KcRxdLxrlyOEioTDoHhXL6Myhk1BTdPPw60esZq8Sx5hBeSHShr7ADyr6PPdVCUM5A7Agq1LTip
Tjbk8rxw94zolOjvyI53Is9bi4dU4cp/hNlObfNyWk0ZOWHkrPbxiERUxH5ZkO+2/m+df21FawMw
ABq4TaljK1Q0YrbyJcIDOYNj0Ugfp/BTCBIpWj7e34fXoc2qkIBm0UqiIIXfxLgimhptnjSWTMsP
y6AT4PaeVi4Hdej2FAPXb77deeDBUOEifVzP4WbxkrkV8WpIn0nVUxh9kuvPsu7qET4uhDY/Z/tH
5+yput3aEqDT2IRwALHV2IwJ7bgDDYlBOJ3M8NhZxuKniIMc76/ijeoghUHEEDlSyB4Qs19ObR6g
F2pqV70ocY27Cl3j93HZeOH8Wp4xg/dr23CzvQji1maE18kRhnzCc7u50gZNZNaiwp/Wrae6eM2N
x1beq0bcuqf+HGPzNlDHKYd4wEC+S2eEax+WGjI8muLIx2kQGnd2462d/+do66/5Aw2KTG5raW2E
rZmRH/pM9UqrdrX6S9qJs6HtWa3c2hvAawALoRLP27A5zPLYp6k0kN8ZBmCRVBDnIc++14G7ccLg
xyEe7BCkAKfbzCmflEYsZVa/RGZZHrrF0hqg7716mqciOZfIU+0s4o1pMSeyYwiGcFe2lLzFSfO6
zPv6BUuS+BjR93ZR+/lLu2j6O/SjgA+veYMNimFzsCbbTtLZxk9Fn9Tw3dAj1WTXkuXvHKwbO2Ll
0kPiRxmHkTbDSIDaM5wKVlcVqrLjaz3Fz5n8qrcjCW79PqfzLLT5Yf03GlwHDXWTGPsaHCjcqhiO
lPL9MNZ3ymRvQLKLm4wqI9Uc6n38KKjwm29K3jkYHXN+Gax++p7PWZJ6dQrT2R9nvTqLRktkr6ct
kPpakkn+kBrmSdeg0PlKXzSGixW89TMDG/FTzCHOIFEjVJdd2HbenM76B+TEWjgKrRMfQuyGrIMu
4nHymhYWM8FnIyBIIBr8S+pVPTpKkMlNj8bn+Dvt7Wk65mY49h+r0hTjua3bTHMb9Is61xodNTlE
1rBWLssw44/RbIKnqBHd3fly65V3tUaU2Ch3s+mvzLrUzKlHp45NothGezCL+iGUC6re3Sg/lKAa
PWsR1uwmcdypbteiQTI48mosOCbPNqYCO/ot1wEgr/bKRgJyA7COssnl3YJ7E7koqJsXPpNwq1x7
qArha85JyTXka6NHxKuPC2SvKEs/LGO4ExBdXdZvw1PsIr0EEbsVOk7KXLF7Kzdfxi46lo2pkKck
XhxWyU6ke3VjrwNRNVj9POm8bXUFmibt02GpzZfKLgHDoDmTt2QQhdsKSPfieQx3zujOgNbmiDqN
owHzqswXmB5uj56ngyZwV/uKobtW9ltyvuzsrDUm2ewsHnQQ2EDOeWy3bafEtmIxypw+gOHDgZuq
etIS/T9LD68DMgHmjUm16K9dA2NhKLXqWI+jeZJW55/7v+TWNwW1zUflLmSczZbCblsf8M0CTNYq
fu+cdOVAsW7ne94eBOgLH5WgdhtaEKAVJqKS5osA2NjR4aQnzr2/c1z3RtlkBYVDySYKS0bpHgVF
Tas86cZOAHi9Udj6FMJpFFLv4I+XJxCBV7QdKl17CaGMwgVUlXOYPaBt5mn5FyWxd/blW0fmcp9w
0qCX0EVZT8O28BHLOPa0Rqq/EEIVHjjgBWXq2ZAPRfJBzd7P+ndZ/SJTopb10hPUrdphPuJkHUQ6
9KF878W8Nf0/fs42JRJmNGlRx8/RtGc9RObTfBbOF6Eep/RpLHd6LNcRKTAlgg5gBKvdBat9udjs
/Sy1DMnCAlw2n6estNyoBg4ZEs0dQZu2L2oR8RbwpHwYjHr2GlzPj/fPx1Ukwm/AgwmNE7qACNpt
CjOqFmcgQy3rJed9pNPlZ8W3vx+BDgBvMFg0JMDWNf8jYLRXKStn6eyXWpZ0L+Ow+3Je77nD3Phy
lCiAl1KPQaNpe6V2VddXmN1ypfb/R9qZ7saNLNv6iQhwHv6SNag0FCVLtmX/ISzb4jzPfPr7URv3
bBWrUITP6W50GxBawcyMzIyMWLFWvxOUvwCA74XwQT0gfLnhmf7PxwoZESooADeAuilLTp8uRLi1
E2KmzRRvNZkUeoZeq5rra4q055ueKh8PF/4NchYM7ensIcRcSDKiBigGd3dZ3YTU58MnybNWduJZ
CAz2/7Od5caXawoVInbifrJNmFDi8Btg5G2xpp994ZKfLQE5ofjAnz5KOp/8IcTFzW4mIso4FHZm
Wyu26PuJ3YJF3niJJxy6ZvJuICWG2cwbhF3bZhrHT2ZurzvmGY8Cz2kVGT3eF5oyB+GLW1GEaFIw
fA/B21Gwe2TX0vRbIG+zVH3xaDct98a0KYvBjbTsuRiGF+qDM+A1icuVLznL7s2dYVyWc+jBIbhs
itD9EkRsLVtH3ijUk6WsPpSJ0d+MShZvCbw7mk89aVc2vnHwRlk6XJ+IS+ZpBIf5lxVRSDOc+lig
l0VkZZgXegtKVb/eFAZhYBYZaMlbhwmycT1Du1ZbGfbZw+EDV8URSGJzRqAtzr+6ykUtgrXk2P4q
YxsEinc3qHa6knG6ODrm9P9bWVybIZs/9Gcr4pPodI/t1y5yqJP8LdfqNPNWXNxlwMT+a2g+aj85
NkQ/jZpOGFJym1Tht+Tv9WU6ny6KAzyDSWAAsYXa5/T3R1zMtHto7VEdXS981UhKhtNfMzt42srj
6XzKVPJzUNsAfYOMaQm880YhhkGsGo6TBZ2u0KKjMjiC950Ua9mr5D4FB+7slfDm/ATC6IzcQu8O
EfhlU8vYK0Gv+fJwlLQv4MWIPmD5f8z0cSVYuzCNvIVnW2gWwdE4//zTMtWtiCxWYAzHku5L2H7s
1sxo0weaLz1LYbkSUH0cIqdeoZLbItFJwpP69LLcDn2WF1OqGI/dhtP0h1nag8kZ7pSq3ap2rDvw
0tj7H1+f2+/VXrhNfoLCb/bhLhjs4u/wt3gqbjNn7eV37qp8FI4ELQp5vrO0SuGLbe310XikQem+
B9FRCAhTZWtU65emmtwl/TwqlZKz99xgRpVAaXI81jXd6/1jEIDdz+wG7u1/pw6Y3/ufjS1usNak
AQPhlvFoTAHu6Yh5tbFE/0FJ0vdM/VXV951Q3OfFTSiseNSl2STomDk0Zvjfso1YFES18+JmPAb6
ITSEQxbbOgikf979YCn+a2Sx+6csp4dYLMcj2du9oYZ20o937b0fbCdhbd0ubEXQ1/xDPmzu+16E
bAN9jZYRV9NRiQC9hj+UWnZE8c1QVoKOCxEwvBlEAWiOgNYCJnK6FyuDfZfp7XQUKtojjL35Kjb0
s21yYnzoxbdZshK3nQNGINT+bHFx18W9HMMRgkWjnXammn9pHyfI2BzyUWgnD/n9YBY32WDL3Yrl
j0fg4iCY2fXB+kO9e/5IpBenDUW5n46vrw+hvXt4usvtn25ou5ad2qUd2g/DhhDfDpzS8beHeBvP
f7CD3dtbade2ZNMrtX388v3+JX91TLvb/vDsr4E92rJd7XlA74MteW073Mj20w3bbWNsnrf2l/39
/e37011gv/95v+6RH/2N10a0uFkryxyMumdEmp3b7u7urtvJ23ELgNixdsij3AFzca2td69vrJ/1
PWybmhO6zZNz09u3QN/tG8Veuewvr++nWV5cwlFcDbruz9/kelm6rYp9SiprR25fj39VT8Dy6unL
Wogx/9LFRKBspM5NrfAInMVvsM73YykhERdF5MRDYRsX8cqV/LHnljZgo6CPGVgebSKLgdFmKsae
lotHyc6dN0SF+BtdPyexv3/9FdiifVS/rKzvhWOAzsD/mpzPvU83ZRqq3dRbmFSVH7oT3yQbwWns
1Hl5nR32Jzwcdr1LXxWm+Oi8m0flAF7P1rcttI3iDn4OPbe5W+Tdj36NU/VChHLyaYvDXhqjODQk
Pk1MlK0mFDz7UH0Pq6YmTgm39RgelRreFFVcOYYvzgmwZJSeFNo+lugpiaq/NCqVeDS69rHLb7L0
UJtvsdr+uD755wP8EHGkF3Q+HtEBOJ17YJfVWEW+dIT1t27uraKz0wLF780od04mKVuj/nPd4oXD
mF5mRUEShjOS9qrFdk4nNWmkWJeOsLOpU2pHteTI0XufwOGV3entbdz1B2imH1fszkM59ey5h5oe
HbLQM0XmwrMVrTV5N2vSMbsXzJtJlUjII78y/oZdnw7YJnsu9WwrGdvrds+Dk9ks8Q+AMYpzy9Jc
lLSc1a0pHaOal0d8Fws/GzSWQzcUVjIg57mJU0uLiLMr5EaKBoO1bCK7/SX6L7L4LSvjTXDrwcx5
fViXlxEsHNEQqCU62E49R+yMBh5zxlWP28m1iBTgjPE0pEYjCRZQDyqsPz7X7HWzl8bIfFGgpnSs
8qw+tRpacK9paiYfTYOeTmsXNI8G0rme04a/BHFlQi+NERel9j4rgsCRsziZKjGMp8jM5WNKB2bf
b8LaVmmqLM1tyk1aPghdbCfIaF0f4/nen/v9Z9YiEqMKV/jpGIsm0McpSuRjKT6AM23jepuNL37b
r8STF+YSO/PwiIioGi8Ot9JLlLDUK/k4FLVj5r8CNAmjsAB9x4FvabfIrlwf2JmkGRmQE4uL1Uuy
oZs0o2b18tiOE6Q/cjvrXgHWCIpTDuW+EzZqbaEPathk+mwhsOgV2eT8sRl+11p551n7JrX7Et0m
3KwOjX3m6/tENhxNockl2F3/4oseAMqT42ImlsTrTtcij1K51dtSPhbCLvLIHkTVJtsBSJdKmE1L
2zNo81/j8r2Qu4IFhlCVHAlHJdCoU6vBKBWgWjr8LtD+oFPmDFa4FZVNwRtZ/MPjFQ2Bym4NKOpT
6+b6kOffvTgmuRLwdspjNDgs+1ElreqntmplgnJTg0KozneTl8QrE3vh3kHyjQAVDjT4bqzFvdNX
5WSmgYcnRNmzN0zHclKcPGw3gp5BjSCynArZ8HrlML40szMDNSk5IJAs52I99aDqK4FM+THvfkNN
2mNhFNC6txWiYtMOM1v5Wwvy5vqcXjQ78019bDMQQ/JiQbtSLupKoP5Aj/ZY7Wph3Ax6apvDQZde
i7j4qgs7ObyHbnIlUr20nJ8tL27bnBaK2Ih97ZgPZUX/f0/k0qBCdn2Al5aTawCmEFTe0MZdTKuS
hEoWeYF2jDwq8DGN+837WB4ExBH8rtv2T2Vk7K+bvLQ1gbvM7IEWMRqontM5FSeNKjFb9ujXtrht
xmcZ3tky2vf5VzExdv0U29JKDHE+mTweCebmdPzMN7uYzBEWBAEtl+mYyJGybdtQP9SCUR2uj+yS
FbAohEYz2ePZDhwDdVLyoJiO8kR8P4ZIw0Ea/68CU8QjXKOkTCgu0N+xjPwqD/mHuCynoy5M6c4M
IesyByVcOU3O77JTKwvHz1NLB+zCO6lDL/zeQB9ti+Qr0b1sCgfLU/uVubtgj3uTlBMoEXoll4DZ
wZrkxItj6ehFiv4z16xxJ3Um4YHmBZUNqiha2dpzCHB6XBLHfjCb/ieiXRxkswRoxbOMoAuYDE0W
XhPQcAmPo5CXTbeyzeZtdGoMxn4TyWlaqtlmy3JQkA0gRdGuPFapaBsjr/aBd3n0RfP/TuadEq1s
sfPJPDW32NVDKfSpBTYciGPkaMnosOGcWvta/Tsg49TQfLx8egHKVJ7UxhcN4Gv576RI7oMwmuxW
tmUjsAXjThC0mTq6dVXvR48I2/X9NkcdZ7M610OgsuCptSTyMcxCt2Li3GNK//yf0T/oP4rkbwxp
5HU75/uazNrc/EX7Nb1YS99M6jAoBbRcj1Plv6X0x3DReenKDXfujxih1RMsBK93MtCnUymhKDqY
eWoerSQNHYC9jIlaM61BTf+/Gc8nU4toTk8zUy8goqJ8bGa2oRbZNhzgov5fzNonKwsn7P0p6vKR
AZleumuaCdnbNZq4Sw7wec4W7gfNf511PguTGptMKDInBQnQGi+mnsDLFH29PqBLu+qTtWU5cKYD
ynWPaZO0pN5Zrddu/Kl5Hi3/Pq7GacUfLhQGcAhq1vBUkBY8o5tVp7oKO6U0j+OYbWT4Eb2mfqgt
aStG5mbqbq2m3aOBelDl1hFv4zGxw1baS3n704q81+JL3Bl/rdizlWmvSDx+KBUGseSmim6P3saA
8gwv2I804+Sq3cUdIemX6xN2vjyzH8ukowgsuBEXd8hUhfDNg6aDw3KYwM5yt8ubZtio3iFTzbUz
9kJqzzS4E6lREpfyYF+4tTokhaXR9EHw/T2ybuhAT3PkuQQ7qCDHDdvR8YbmXREeg1S221T4Z0II
uopncmCCGkINCjqnO7gWZsi5UCjHDrbZDTVyxVYjcQ0bdiF8ouPCxBaxw8yev4hl/FIQ6NEL9WOp
FHZWI3q85c1nfEOHtnrp3SyoVo7Zc7+nDgabnAmLCXTqH+1nnw55K6fjy/cqIFId0hCCWX4vUpJO
YvxDKK1uJew9p1ICls/TAtYJKu/M4uLYUNsYQq1QB3MYy9sym6jsy9ke4BfvW0t+AzwZIXluQrLU
JYfUY180TbzXqIV54UGRCwWilKS6VaVuvB0r7e26S18AJNE1gBgOkRfoWeLJ00U2W4mmOi8wjr4p
3fWCfl813jMMCnZufZN5BqHJvtHr9sarkx08xal6rym3tWRupc6V19DjH3Hr6Q04f83cKAwCfkYJ
nX5NLwy95XnATORvA4GFCRXCDwvydIdWU619C39LvWM9Gu3N9Vk429hQJwLLYr65XaGIWZy7rR7L
NVxi1nHqsu0YvCJt7wj5ozG9QH993dS5u5/aWp66JTBOyjHYUiDX++a9V+6Qb+pNIO9L015rMZqd
62Q+Z2O0bVHuB3kC6uN0PmmiUNMsajCm6Ns6f0YFwxYQXU+oreSvawn0s421sLa48hWp8wtOb+uY
6e/NWNt0eMKI8GNWAb4+iWexBYYQOKWld+7bx29PhyVV+igkVuAdE320S65hOfhptWssaJeGM2e9
sMDMYebUit77EdoToXc05E1sbYDip8GdWawELxcdAnQsqKoPDuwl5L9ieH1iYGYCbfA03TSV7adO
REmrSxz/+d9njoweACsQ4qAqFp4uRq0aFULk8SypoNfZSNmbkq6cKfPsL5yOJnXGA8Z6bulavIdl
+j90sfCFo6an9abXcsFWejk9XB/JB0fBmZkZHCJDlgSOZ7E8TZSocRskwtH7Wj1KL6pE0ctp/06+
PY67W/2L1m1pCIbXfsXu/PkLuyB8yfp9oJkhGFm4haFVQqaIwlGs7iMq/KOm2XX8E/nrrsls1dvI
BQA8acXlz48o3pAmBzUPbBopluzs6NoJoVYovkuXu91Nf6ymtrv2zZBekSpbsXV+alB/IefLgcHk
4iunIyyjLoqFbArcPvs7hNKL2T6IcbsBjQedo7rp17SRP4Cfp1OKLbJh/N8A4ekAPDXYVkFdTYh2
uSrnU1r/ap1YdNFcowkLYpXpvtF+95BStu0XuqUQpaV7RGju4Brbh3OZ6BXZJaOAxtxiw1RUUdYI
ei5MPrBHEjxzNMZ7d+Fq0zjpnhX2oWt693HhkyDTdkL9t/BeESxdOQ/OGGeJuMjw4ld09rN9lu1v
nUaJ2UPGw8265yj74fVfp/F+hDDa0+ttL+HRf0rBDnl/0JCe/c4qV4aOU/3eFQpUU5NoK4jQNHN/
hb+GyD7f2USD+P1MxcuNoS4cQ2zouBpTJXKlELh0nZE5TwbPWtlhZ5oJzAAujswNlQ4g5stc9zR6
JHohQXE1mc3cNJtEjA/zK7KAnM8XHpu8PLSFuDG+e0Nuk0mRAxAo4GxTn9Jd8p1+aEfgfTEW2zHa
NR9g7gE+JW2Thmv7cj4wF64LcnyW7oAZAc6pRfwEatMzglGM3TZw6uxZzatdOes56G+t3N94KXJP
KwffBWcEf8tDlMIT9dhlb0OQyVIyGWbsVtZtUL1I7WPo3zb1PaD8lXPg/AVC3Wf+C7AiIrYEEqf7
EjbxEpJnL3ODvNsBm7bDeLQrRtrLml34lUsSATf0NvH4TfKyh3Lo/nmwzC3kB5SgQG3TRXL6BW0Y
G0XvldpRECwnHAFb1NCZUfWQk725glg5n1hoe+d6F31U87tgsZS+PsaVbIbcW5nW7MJUAGwyaPK9
l0t0cqm16qrtqkDIZaOwbhIBgKQ4k6ZOgikNzVg4hoWEHIga9KaTWb60nRKQ/+JY105DO9O365fY
+QkPCI5cK9AKtvPZDpNyvZMKeRDIAJnV5GRFqOkOz3ez4oTPa8+uR8+iehqKtbgF75WuqfBecC3I
TOl5IokIChhBodOFJT+VqlI/8QWeH+T2kMAAA/A3uM8oDThdxkbtkjTbCND52lkawxurVzeEsvJe
a2BDuz4f5wGlCQAT6QTwipQhl4+0PgizzDDFxA3EQdpmgjw42AQSULRr8cMFUyRNaY8FdEDOe9nz
lfVkuKvAit16UJRNPGNLh4pWt3IY1wgCz7l6GBOsVgCt0QPgUJ2d79NLNxcAmYZtlLoF+pENPWVm
WcMgWzndnU6swrkhD1/Zx/ccIt24ySrjpknSfVHvDC23q2rYjWn5VtM1LK/stfOX3qyJQ2wB6x2h
79mMS0qXBEGTpq7oWYhhc9VL+25MN15BH8xPqWodQ9spKBc2+8a4S1Lhn1cc1jtzbkdFAYrzZbHZ
OV3VRs6N1PXEWzVT2XPJJl0rDZ1tbhpMIEuFw8acVc4/Qv9P8++rLXsA8SviGvU2UGWnrZ8saGla
zaUCvbvuw+cPiYW1xZA0VWhbf/RzdzK7g1n2tugdimHzNYLvFAIb7Sgra5HieRA+24QQan4gsYjG
wibhWN1ZQ5W7NWw1diB1+TaSsyf6TH9V6ljvuKzCu6gLYZhv03GjjHV0CwEEjMyilW8KLxJ+BZmw
Vre+NO9k0WHhgv8O2pLFveV3ytiM3Zi7VM7wotCgSbzpDHoeop9Bn5TbSV2nxJTZTCeRAFPBcwQS
VRJmBOkLo5UZ6XVf67mb9Qg0abUqH3yVXvGyT31SWbV/Y/o+t5cgCBs9Tr07VOx/5JJRHvqyMd9X
nGEOSc++hjTKDNqC0nX5eBXNvqfhUc5d7dm4Ue6igrSS3dnDuwKXux0e8sam93INSHteX54ngcHr
pPMoTX5kwz55fCFCFG+Uau4OU35TSrrtP1Vjsam72raQYoz129ZCzGyDYN31AV9c8vl9BF+MiOLW
4j6xwhFik8kvXLFtvtbtGG29EhYMWZvUfZSJBsSoU/Z23ebZUc5gYV9kh5MINc/6ZzUBzJwwTbkb
khmmCStCYrRoBaeiA2x73dRZ5D2bosAMDI/Yj0fI6UmuT2NNrCUVruH9VOSvuvX1+u8/CwgWv3+x
jyUh0PQsUgtXNjbet6hBx8KuSidL9jjKdVPzPlh4Jt1xcwMQr0zKbYuVSlBLj7zEKNz4vTgUj3Fs
m5uyddqXQP0/WprX75Mz9hL6YImlFK5muYZ5yLtNEztD/WV8FrSN1Kycvxc88GRc8478ZC2UJ71P
5nGpybMWbiXtKfjlpy+rCYgLSzU3/hEhcaPP/z21UyIkF2vmyFIhaw/nbv9eEjGJ/jNUpE48lJvr
y3XB807MzcP+NCzTEkaCQMxNKMpGL+0alOGSO4DaA0YDbQFBmHL6+y3BNLOQ1L+byJUt1C/6eBt7
7155kEpHRx+6g4vl+ojOYw/SGjzneWGS3oMyfWESpsau8WOcndblqXgIkeSBV+meZPMf7wUqkdw8
RDAQrDX8XJpJ1JNg3CTVBx/mwqxM0pKGQxzEzO4Cwd+qiNldH9mahfnnn9aqDkQI40ws0FEobNPY
h3NsJIl/3colB/wPERCoDaK3xVlBtASsRcEKXJPSS6IelJoewZto3Lftyp6afXl5VlAK1yFsJ34i
JXU6ID1KRisO89L19V0A5XzyJKeZPRgrIOdL8/bZzGJlOljv8rqezeAITXYbyDfXp+ySAVqv6CyB
Qwkd63lKPy3M0OhjwYOndE2zdqT0IVuP9eepWEwVOwg0hskrErTR4lhIEFvVyFNVrtHeIoVCr5V+
6DcxIb5i7MTwUZJvutEZtsONVX8NA3Ur21Fs907VbjRpR1klXWu6urB4J1+0PDmyqEzrwaDAITQ3
YizOvmhnwXsn/nM9gDwZtAsMH24J+joXfu8LOYGeZNTusIvMr0l/X6zVDC8c7icWFldJlLYNMiZY
UPrREbt33bwLiWelyEe65um6s8y/a7GSNKfyLKdECTfiUnJqEPWkLNKicVsEVhxyjQHvhii5SSIw
FP9uCqekixOyIcqhi7Ci1zsix6Bu3KmXHFV+kCISD+P+upELfgAVxRyJU/VnEy+cH7ujORlN46aQ
Y8cpbDhx/MvIx9uyL1aiwPO0wpwxtWYZI7JV5FEXZ1PU1xyxqFC4CHXdSfV+NHB+9Vkxng1aD1M1
2sXQgHuCelML+j5I1ricz8cKvwDZeZoAAXXCcXm60VWoqRETKWuXDwGP+zeRXzxhMyBYf31Oz32E
dzPI3A9KVlx+4Y+ocIQRis+1KwlIUWQ5hNzyXsjXMoDnRz3IPAZE9m9WWl+S/TYoNchZNzVupkZ2
L73k0UGfnFFBH2LMaOk8XB/VBXNkwGgbBU/PX8s67NAoStPHSkNArX8T2h0gva52xPalcqZSXCvF
nu9pePn+a+2sEjsA9w0iqXHLd/8JUn8j2H3tkmQt2piX/HQ7n5pZuKQEATWaIWPj6tnvMaIr1rir
yh8SYpfeJgwJNTzVbqI/12fygh8qyGyQy+I/7Il57J8unD6vB0tI1cZV9zAJfWnv18BD52Ebo/pk
YLGpYey02jjCAKRhju5Itr5R9vkm3F0fxwU/PzEzf8ancXhxUqUVqshuiEiu2t3NuSivWNlMFxxh
xmDzUoaQhS7wxVikJC2KMfcaNymgz4BspicB6mWg+588o1g53S+szCyyguYkGBTSPwtjTUee1wz7
1h2j7M8E31IEKK6apI3Wr72JLwS6kKF9wGpBEM3ZidPZa0ZR71Vfbt3g4B+LQ/dbvEVjet/cxvfN
u/farczjhQzUqb3FqSSmnjBEotS6za45EHm8qIdiS7/aAX7bf/aLk5HNs/zJL6RejIpGEbGkfrX8
8m2y4p+D/+94FLJH4LzIkZPgIle7MNNqepITxrRuHz14kasp/nOlbQXhVq/e9R7qHp+SoyXdRFMK
qXz+JfNvro/zo7NncXqQup0poLk/0WNbfMEkenBgt3nrWmYCEbDdi4od+HdyvvO0x2naTEnmVIY9
BpBgPzbk4Arrfg2XOrvktW9YHCaynHvjNHQttwCp2ua+VZJ7s6lv6qqkO2b6MYlr+jIXtj1MDDrJ
NFA5XASLMzNv5boHrd268ngTjH+zIrCLfLcytRcO5hMji8dFl8Gfb8ZD6yb9XWeAsJScQYMMRvyi
DPvEP1T69/D5us15tc5mEtAtPgUg7CxIz+Uo1VN4aHHb0FFQ50TcL/vuaWvllYt2IBeGR5JsJFDf
0+0x6VaQJrrSumFk/eqRUDQD4S2Nvo/qGoPUxTMG0Yz/MbU4Y9rJSHpQ061b7AgLmk1j2kW1y/Nd
29tBsqE9qGo2w4816ZMLkR5bU1fmlh2Aqii6LIbYRdIkFgzRivL7MH5o2mxbQthBKWcDnmbbT5TD
+Qap8yBbG76KWe1eX8x5ZGeL+ekLFv4j1EOlh4inuklXPUZy81UL1tbx4j74ZGKxjm1kWn0GpMpF
a2FbS4FtdfeqvjKOjwD82kAWS5i25QgjJFaUm/BnDcP9n7dAssOtDNF8aacAke66m4T0MVnUV0ry
9U3xN3/LBkenfwKNS2rAgxP9XcWhrE3w4jpRvCDM/RbXGuVs00lbo1+b38veC20mLW4AetFtOPUi
CX5AA1E4hNtlW41pMR+CTXX4LQ+7trOjX/FB/nLdaS7uzE8G559/urhCBbajUJ/HdJschp3o9MrK
m+686jdfWp9MLI7rtg9FNJGt+cpQX5LyIfShfHEQHCyaW1L3By3Rb7PQUemLolfqGJvava/7tjbU
B7Ggrq92tiqMtobwo9mvZFouhI0n37aIfpKSeK43GX65LZqS9MST/iTFX+mftAf9cazklRfFxWMC
tC8pFwPAiiQufDuo47ZWBL9z2+aLOAKMscIHL5wRWvLDNHzJSNxP5ABTsd5XmngzBMUa6celFSd+
ANZKXwdBy+JJqMP9Nury1LtCX9mKv6/l3laq3+qaMsuls2KWakUehoYjbYkjzGoogGJL6olSSLOQ
Wn+bynEl7LoUCSDmCPMLTEkzj9+p9yroqFSyEQ1uOZXbSLw35O3QPA6DtymG7ZqQ8iVfoS2YtlMe
aZTUFudrarWCJ+vp4Apx5/RBtNfoz+VEL5vsrosMu4QlXhw31/fnpbfAZ6OLE7cSKMMnaTzwWvsb
xDvDAFP1qucHHm7XDX3UORanLkElImUzmhDo58Iz+w5G/VzHkpH7ThXWTmZWN63YvNA+v/HiNzX7
kTV2GdZuSOsrqtx7XfpRhL9yofuph+Z+gsRNr7LtICVOoXi7EoHd9rkpEdYR07XI/oITgxEnGQAS
xzDOXhKSFgRo+rAWqXjT5hv9FYlIf9haY+KkyVuzTX+H9MD/hbNu8H4Hpd2tJHbmyVhO1mf7i3Ma
DuyhBnSGL0TyoTSEZ3PI10Lt2XnPbMA3InJ8UqBaZlCNKpQSrSwHd+ISQKH0p6kcda15SHM3mEy7
pt8rb9+By2+NSVub4NmZl8YhhZ8L1sC1ycad7qyk1VpV8frRTVqrd2RzvBFRUKWTXPFehLB7ExXI
q/xG2IelXG4DET3s1og2wyT1K/NwYY9rkDoBFyfrTp5/cUN1Aq+eJo34ElX8UeZ/Rat9RJnY6QU6
336K1lqDxIVzC7QjVXpqI6R9lq9vCJA1tW+6kdJj4Uj+cKMW287onSFI7CmAGNW/Bdo3Fr9S9XtV
Wm71q/W92yRaYy47b4VgyMC9kTeYq5JnmiNmVpuJX0+j22RuBBdcG9iycmd0e9PYjs2uM6x9AQcV
DOSHuadXDHci3LTS30zzV7z90q1F8yi4EWroKFeJi6OvM2XDb8VxdOv8ri2IrYqN1dkTwMuj3G2N
h8l8Nfw1xp1LLkjdhuoB8TyQgcUe84RphBQyndwCWdYB5eCgRSsHpaeJUgHgSpMEo2zH/mQXiMF7
hrWWkLuwAjRgzDxtiLSyAss8vh7mQ2VoyuSW0Xd4Te/rX0zRXRlZpVP2MEV5hSOITjHatMtUwo3f
QhPl/+my7E8Qv10/ns8PHFgHyR/Deso60DJ7uh9NZUThXBYntx2A0+rldIBZZK0ieH6qnhpZRGpS
nGkB8g+TmzS3OcxNBRWu7SoZ9iUrYNUhjoBrhkt7caUFXa8pVVOJrhb5Tm7INgQ370n38u8TRqsz
6wZGmPt6PlY+BbZmhH6oJpSiq4/jXS8boa2k5tN1GxcSTLS9c2vy3qRvy1ruC6ECQklPpOgG7a03
3CCyFgoPTXRMvJpKrrJRLN8J1LW24Eu+gJ4eFWqAdHM+/HRochEh1ONhFRnM0YaTMt4aAMVX4vZL
ywRJLGQXdIvNfI2nVoLY0BJOJtHN+f1V7O2B7z0j6P2rCMLt9Xm8OKBPphYDmqwsEZtEE11Jnbbd
+ICcwcpg1izMP//sDegfK2WpYkEcgRaWuW0pyUpsf35xkEP5AMpTucLnFoF1EIWyUWmpOGNiYsT8
xPIhl6aVgVxANM1W/tPGTDfkMioI8y5tC4Pdk3VQ1Vm8iVpbuZU32W3zkP0sVsydzxspKZWUBpxU
IH6WOB8jqDuJQcmujy5DU+0TVImvr/35rPGriTPIaIK2AIZ6ujJWLQh1VCeKK05g9ZJq29Phl4LP
um7m3JuJpHhwzQVvbrBlAWKoSNHmzaS6YwHDjnho6G6atNswXsPTXjDEWUC/0cwfwbNkcYYaQip3
fSypbtaUu0gPHwvPfFdqekma9Pv1MV1YHB5xCMJBEUujyrJayvstS5FNMVxuSjsQfxYcpNctXPA2
AGxgoikfUvtFTOB0dZpR1bKpyU3XAKeX3jfl+FR7Eqd2b9l11GY0gQi/tLAHcTE8WOgHrXzA+WyC
TuEEot1lPouWFbiQNshhUkPLDeqHthVR93jQK1J44Qr+d8XOsvY2jJ1fB11guUIQOV4Y2R1YX9k6
dMnb9Rk9j2bnAaH9yWxSTl9Gl8MoytXYxZZbWA+jfEuiwPYg3G2zX5IvHWhI/3Ld3nm/7+we8wOc
Jg16xIzFCua6lsUQ7AiuFjTw3co3tXQr5v1jZYo0aXcORDjwhdEz/mBNT1MS2LXwp+gVAhnYY4DQ
hv8e1p1+0LwUn45iy2xkIxFNwZWfysQWXrXGPniN479kt91D9SDsrk/AhQkHzQUDD1V4JDGWE67A
Lz4Xx4NHIxc2k/ArbpWbSii3oYewSg8EbxXKfeZLGKKjkZCA0BH91TmP8GmAptb7nuyXs9jHszUi
oCL4pJw7Q3jvUU6/PrrLtuYzjacRDiWf2mqqtkoDs9ePramNt2FdfzVr1AKrsjJ2kaYkK5M5H14n
r8KZ0oUmAbDyxMW8Bk7NVQWauE2lwYbfbYoWSQF931Xds6p73/QuXrN2lnCZe4XnnhBKk8BZxcVR
6heF2tSw1Bxb41U3vnelf6dVdmOUUKOTulJNR23XJvR8hNgktmKHUl9jHU9HmFReTjoGyouqm+DB
LZtHYst91XkknpNRczSLJrPra3i+RedxsinmBjNqS8tzvI8zqWjjxjyWFRTQ2LzJDb3e574o3YDt
uFNaL7oPYqHZx3n2Iyfl4EBDV9haMOnPuVUiC1k/gkbyXE+fkk3ZrdKDnV3SKqU+7rJ53eE1XEJm
jF6wQth3zGMkNHQDQ0nmtyk0BenzylQoZw6GIVjIiWw5rqCTOJ3+VJA6RFB9mPgfGO+3qdnDV92h
qNt8pSXGDp+V9/FATlFt1jIeZ5cpQ5x513jg0ikMI8Op5bqy1KBrC0j4o6TfSRWNi3T9mSsx4nmD
AmZ4ShMe8m5gOhfhjmb5hVclqnU0xEr/Ofotd40UqNarIU/1W9mkHNJj71uvEwwVpd16YezbAmdN
sRvGHmaSNgyM5CaY8m6fVma/puNxaRoQ0EHOG60Q0oHzzz8fXn4tpu0s7VRN/nSP9lVuB/LY71fW
+YIZnRuQvgRAwxQ6FtOg5/BQ1LJHk7nRFHcTwb9lS1UMrgYtWVuf9HwfG6O5VeNeO0oKUOlML3yn
6dN2K5iRsS1aOUFsOV7jfjw7cwB2zkTYc3Zx5mtbnHB1ORSxGMWpm8py8qSGgbT3vaR58nypdoKQ
Xkc6g+DwNMuRviyYMa5PzNlG+zCP2umsMwn8eDn9ARzVbRHQhmSk1ibrxHAbT15IUrP8Zzikzmlj
EjlqFH9lpGFOV3oswwQqMDN4RBym/5OkBPhdKFU3Y52ItM8E7a/rQzt/LGNwnty5bWB+ti5e5LGe
aW0S+v+Ps+9akhQJtvyiMEOLVyBVqU5KtHrBeqqnUQEhgEB8/T2U7e5UkmxifW36acosnVAeHu5+
zsnPTvNuDa89NJZBsLnP37gBwbZM7BMSEmuLh+zqhoTkMVwWNhnQGPCwi52WZhByE6WXn2vTkkdD
GOleTq21K52GB/lYb6lQXMUbC3uLG7mHohzHsx2jdO9F/wxd0hIgEBs52rCCqNrtOf146l9cyLCG
qAZNz8B2gN1g6bXaNqMNMtHnPoQ43NHf0UhFIPCNvIhG4AkFiTkJ9z2Koj+M9+rc6aFdh/1WW/Rs
ZfEVMzWmhnAWqFyIwF9uJaJDfLIDQPpc2UjK1ZDnLRRoUiz7H3Cp/lNmqbcRh6wsKkI6d0b2zEDC
5TExOssioqP0bOYP+gTJ7un8NjZbhENrO/bCzMIZ6KKxoDRUUQgnpAegwtw6vdfT/MDKHUuTkKL6
3ZnekevexrP7ygshnPs8vkUUAmUwOrglKc8axOXt4b6gX8QAJr0zalABSPmdgu9u76S1JfxscbGR
elK2Fg4nPcvxifgygpho+kj4XkJr/rallbVDRhtK8kjpu3i8LibVJVCBNHKjOlsSCXWVH6r8q1n1
T5PRRLctrawfLhlQi85EQoixliQVniz8djJKdh6ZC+4yO8Q85kMIia+iKqBwFNZAE9kFQHEbhucN
f3kg0MWMPi3ULAB2g/u5PBC9ZLnRuxMoe5r2pxjCcQoapO39vZHt2uqkUxFI7aDn9Ohssuldz++l
7cVK+rQFG5imw/bwkoEmkNbHqkvD8dvGGK/alYD4wQN23qg2KoZLnuu6YK1XlIKdiX5ubJDUNulh
SB4K/x4ZY+REwZRwtsn7basfD/Hrmf3P6nxyPsUn45gPbs0YOys4uPJNvtj/lHHxRd1bEVhqQ3ZA
V/UD22v3gO5+GR/4U7Gjh+msPRvP46Hd26eto3rt7y+m4WMPfvqgak4dtF3DznpLIgJeHnuwwkqe
dA1CK5MMoTL64/YcXDuHS4uLG01mQ5FqEyZeNXGqwc1Pj3WzF3mU90/QJwTU4nDb4FVQgigNvSg4
RHPCHjQgl3PeVrxWiFjYGdxAodJJlHrGsao3lHrWrODywH+405AJnJ8GnybSb4TnCzbxs5kEiLLI
z83+nets1hxuYr9CJBLpLLQwXppI0qHGcz0TZ5KAPQlFCBX1EFQNTLMxd63A/2uGUovYAOlVag7V
N+B9qrBJXX66PaMrZxQVTZBYAOv98ai6/JB6THJELTY/51aP99qsdnoHLAko4rcIK1ZmFdkB1I9B
nI06ubdYO8ZRqEVajp9ZNwa1Npwl+tAKAEduD2ieucWxxNsJncK4j5HyWGJEfKsq7UlV4uzVVO1F
poGoupu2NMRXdj4ApyjKgrcOOcGllSabRCnzUZxRtt7bSX8Hqoq4uCf5+EMn3q+RTgeRbpy269on
gozPRueP+rQvsz4dO+Y14jwSdiqLr0IiKybvKqKCWg6Ba3doBD8NPKwJeUtlfr49s2sLCJAttixq
CuhxXxwLZbhDVildnJPW3ndDGyrV7VrCNu7KVTNzjgWpcRStljdWMiGn5XNLnDOCgq5Anx1pvf3I
nd+3h7PiLtG5/J+dxe3kZbndo99BnG33ZAgJMPyrXoOy/YHRL8Dlb7R3zb+23JbeTDU3g1OBd1us
Xdp1VZnZUp6Hpm5jixXO146VfoiqIeSomMF3hV5skdytuRk0TeDBMSMFr+mjXIpUq7AqebaL7Ki1
ONwisPV35FZL8xnsXHhfdVN9IHSLu3JlcsH3jbIqGpRQ+bQXk6ujRcHjYEU6TzaDjqL3qoTHoqEu
YxuA1rz13NAnqITeXtLrsz8XBwwYxTsEOZR5a306ICWaECpKmuY8uhIdEzrNvjaOU8S3rawEc7NM
KgI6G9kJpHIXnqwWlUbyysLgqrE8Ntno3NnCzyOT2CmoeLTmmYl++FqQDvhtpyP7Eu/f48ZHzHfr
5YbCRyA/BOE6aACgMnY5Vqf02pLqfnM2pTACaJ8j5yb9XzrohE/TiM5GV838IYldhYx2bEdT6SMb
W/w1gHNOISE7idc0ajNo2br8DtaAqh5Jk+bcIROxQ/NIe5yKSmxc/Gsr+9nKItJQnkTRKkdyERS0
/Q5vFpCujU27uz2p14d0Hgsu3lnzDEQNCysJ0NxNXmFO9U7cm21SgMrJeS+M7JCmqR1mTrfR4nPt
62AQhBgwiY5tnJfLyTNEXpnEh0FbG6Ftnunvhp4wQNalu+FVr+95PIgdvAEMNC7N3QiXlpDhdAFh
lO25kb/V8NWE0Gb1JpMNn7oygRdW5tfIpwNYI/M7mIK1Z6TuoFAChsIgg1QxWA5BxFtbJWAhtbtF
WLPcGwhHUBRGaQn3MRjllxm8UQLx53e2PKNvpg85FxIJ8szaeAhf+dKlmcXYjJbX0yA8NLR7Dbig
QIYEXez+3wQiokYTu9m/49icgHRhf7lHlnYX1+7U84EiVSzPvvO1Lw7t+DYUX2/v+9lXfPYlHybm
OUQkilLD0qGlFirDtEmbs1v+NBqIz6OdFFrsO8BZwOUNdI1lB9Bt3vDWH4rSS7PwHGhWmTkOkPK+
3C1iqiTnyQh3be2LL/mb8cN5zR/VXfJQ/3HD9I4hYwRV+rA50fSuGDZcynKvGgBmwG2hQo5k0VzW
ubQ+Qm0wSRKUVXIa2O91n50Kz4mEbkeO5W+ETled50tjC2/NaWZkVaq3Z58iibTXwBQAKb96BOxM
QWwrmEg53g0DvNPRqgfX2RGjbrKw7SQ4Qm3XTvJDovtqRq9zgx4T0bheSMsc6Dgnh2B3xFWjTUfD
oejzMbnT0FBMavpze58snQhGgQZQrBS6GlEVWbJm4V2ZOi2d1NkcVXEgKP8cyjG7BwipOCajrLfu
uJUlmg82rlok89DBsDhyOWe9WVHan4EMNB7zqiVvzVi5Jyfvs11CVAP3wickFrVGhWbJScS5CR5f
p1AhnndGyCbjWHCOXCMhxqmAMYRe1SbiZpmAwLzMhIwOUPaIsuDKL7dSSkZrAHVxfy66xA8cg93b
vmx+0EmXD9QszGBAmnAnHJafANrR7yQESjYaI6+P8Nz9NZfX0f6FW3bh3+u+NjljRn/Oe6u/Q9rn
iYBK4bslebvLycC+dHny5qbmk87VFh/7Ryny8iDPJSR4fmTT8apdNr9TY6Soo5vDuUgN8UXSZNjb
hjmifJRNIWIUbV+agAR2OlEP/gSxXadS2RFt3nxXpbz/VdCifipb0wiLnoCek9o9EhhQfDOHxg3K
HvKNNBPws1y6dxDJE2BtUuUT6A/7sPWtJMCDCCSzLLFDRxufnXzy90pT6ZEo50UyoUIAPncE8WHQ
Vy1UqOqabTw7V64HVGNB3wvq5jnGXzbg1Wkpaablwznz/+mYEaUjxFizr5DROnqlcR4SdGMZewSC
L/jC28dy5ZhcmF7cECgSQ49mhKpubdhPdpm8SEf/PvjlU6PuSoKU+21zV/HvvN1Rep9x76iIg5v+
crs3HNx3g0aHs14UUCWzogKkvuiQDalhBoy0odmyE+FoW0mt/Ybt68v+0vZin1u16lzp1sNZuSPU
xQSAOZMRKXroyK8qcUPDT6KxBn+H1ZSHPt+7mheiZdqkW62Pa5P+8boBGy2QJcvQzS+0SYlBYr2L
LgAKVUMcoIDpG5s/6LjYCD7WRo0rCh+LDACK0osZd0e/MRs14YAVBLXHxNaPtvTl3+8j0DzOORoT
7ydgZS7X1TOzyvcKbzg7lR2rDMq7FgCCvy0f1C9vG+u4Mn0owllo6oS/gu+c//4pUmRu2qKI5Izn
vBXHPLMD6X0V48kCMGfsSaD7053d+F9qaAhmqDtjrKOfBcw9Nu57jcbvWtLD7U9axuLw3XioIumA
IhYSc8s5HgeZ2Fzk0zlNLLxOu6EBay7aj/MRF/FtU9fLOfdLAk+BwePyXr6Ofch5mvVUTWfouPZB
juB/lzCzjm5bWQk6cBXBHYH7Bo3ySAIs5ljZNUlzqZ/LVLU7SvP2xDWLBdyz+kM/EiMeUbgHKXSa
7lNhuhEw8W4Edl0vstWkDjpN3IfSZ/U+zSrx2DKqH1ytd8NMdlCPzPTOjH0Q+W4EvCtxIRIlcC02
Ur1AWSy5NRSno6e8wjyPaRUhY2Htsqjz/1hd4PC9Dfq1MSwCaAyCBiOPQLBYf5/mcycDvpVMXHF1
l58yr+SnbYq6uEvsCp/i3Dlhvc+is/wFddm92Ap15lDm8gqF1gfiaDRlzJr3S3oU0+/LXjdr84zr
L6h24k6Piv27eZfc12H5cntjrOx02MKLD64UVLdLOMPUMS11dNhqEd/X/CsEVaW/1b50HSt+iJfM
LbXYfmgOupw5UKSqrCkq8yzLN/D37Yux2dEegpLZ1tTNbulq6hDO2dAOn4sCC0u5aQqvdZh5pj8c
cnR34jAWh1rukVMjdxML+6OtB9UW2fTKGUYe1AAgCT1hczr0cnxFn2OT5pN9lrZzN4rRCm279Hd/
vVLww7P659yl4y0Zz02jz62hlN651ZWM3LKlwSjlw9TmW6LyK3sC++5D0QaUR4hkL4djGYoaQ2p4
58ImeWS7eRtZnVVFPgOtze1BrcwcEKcaGvZB9QY42eIy08ymrbLC9c5EWA6kTAwPap3DljLa6oBm
Xw4KSnTQLa24pDFbPhDvXDWmPClEoTluka741kLSJL49oitbiHtnbRb0GyCNgvLG5eS5JOWU59Q/
N4bG4jJJmbknBjTRAwlw3iaV6LU5NMugpmuCvnjeFIsYKAf8zeOuSxDr08CHXI6f/HTNHtK+h76r
ArOczqPYW8BpO1IEqUwO+F87RVCWTDe6la/WEvsf5w73JRBB6CJerKXe+3beKJrGIwPtBYSs/pRT
uiUysGIErOMgJcYLEHiDZVrOE1BVJ76XxV92G75j65cXu14jvo5rH7+MiCPcusauPODcBvPps2e/
9enucNuOVcA1ZvGYf4MnOdnWF/K9BH92A045Ou1N62SXrzx7qtMxNORjamj3gxNKz98Imtc+BFAD
bBe8TNB9vNieml41TQFnHLdWccxyChCNbDmgsW4dlPkWyn7FGvJw+IeHIMrxS1AVSXRCwcxQxEJN
AQ4mmgpVpGWgbd/dPnWrhiDVgigcFwh61C7nFz6Xl51MitjzyP009Ue/mv4pvDJ00002hHmKLu4Y
80PsBnUFE10UeOle2rIrankA2RZxXmTngf+opoOmXjp6UMM/NgJFzQkKHbJPgHJMyJmhWxQlgkBC
Fb741yH0fHvkV+QM8DZIwGAtcYujGO4vhl5XnT42mirjEcHfIW+K2gx8v+cB77M7v/Dr52GAyrjh
I2td6AzYY7vMTr2y+3tMZRamdrMJhL66hnFt6OhXnuGJM/fv7LU+b3efQxR5sMo46ekrZD2/lF63
GzUVGK9MmqHJDjXKyogeladl4FqfArr1TLoO12YWPSSoNNScUPrVFxEvRAlo1kIVLGbOPZ6wT0UZ
i/KQWSfmnhoD25Cgz0Urg9vLseKP8QZEhgr4ZOQyP+q2n0YOJq7UQ1aljBE/B/msFMD/dNlWX9SK
r8INjXADdRAEA8uxqSzVpI1WyTjXvSEUtYZnp/JIdHssVy3g2FruTFkOaluoP6P1+XIZeeFaie31
NE6MCirfe2kjfZ+1p9o+mKQG2dAYUgXGDDYEeptH0rtX9De6LSOJhjCLPFZJuXHOr+reH58EzjvE
dnPW0VqsqpPZ3E5aNMHSjL74iXdSTL7b/d6u/XfBVTgmSUDG42j+C8HOthz3t6dkbeIRxs5E1nNJ
eok8I6SvHcWyKq4H9AHrA0SU7BQcvLetrHgz8FPM7WFQNUQScXGki8Kqe71qq7iCuJUp8tM4vU5V
8UKq/9V40HsCEDsaYJG5u1xhhdqlyiwH01kzyFyf2nTY2ERrBwI5SNBtoJiGsSyu1VyfetPI8yqW
QA6ETe+8J0MH3nFSb2H21k48mi+BccPk4SZYxq0lRftRJ3gdjwcNRC69sy/H4+DESf7cGWcyvgrt
70876PDQxILhoRtpSVaM5tepqtAeH5fKsCE2qUjgE/OkGW+3N8RVRhenHJLZuLIhQ6Ibyw3BfZaO
zCrq2DJfWzAJhxoSiv5bC8ZC+SwNsTGslRvuwtwiqExk4U50rOtYsxnYPUZTRR1v/81HkOJT5cs7
00vJ3+952EQSBDUYaOFaC5uOavREn2Cz0P+dOrq3LR7aU5z/dSv0HJ1DGQ/nCsECJKSWTi1JKmLR
po7TPGwLf6+Pu+ENcLMaWQQNj+DbK/fBjbSIFmAO/6Bcg/e8t3gbJrVXQK6mYnFBp/TBzK18l7Sl
OhtNPUTa5DWHPtWGqE1RRZTcsPZCGkboEgdKI2k57C0kr0NmQy5NErPZQ7rKBNDe8sOh4M5JDIM2
q0RkkdE7dlBkBbvXqkY/+kkPyrsUel+103Z7CX+1z/1h3HE+lidZ8OKhEbkdKKAH3qg+uWGCSUH/
Zw8nnmb1cyl0epAVdMZVh2IjEW2UEiO7Q2qb3xlIb39pJglBFrfrDrenbHbhyxkzUXSH8IuGdIE/
++BPV6g0cNvgjywerao6mIle7xHzD6HtIsU8VFTfK+nKN592W/v+OnGPvWFpKGkhQEY8tYyOs8k3
m8rCu60DbYOlh0o3Dt506vN4sA+lLCKhzdcd3wPufLo96hWfjxsF4BbQXuIpd3XXEm/yRFuwuPc8
wKe+qpzH7uyTN87Zmiv5bGdxgRp2ZzCoq7M4EXuzfKu/aBYJ3OS7N1OGq3/aLdbwNV/y2d5i/7fA
t6dovmGxzH966rkHUb1/V1JkHrF7bk/hylWD1A+aKWfRhLll83LjMLdM0U3k17EwcuukvByVFw9K
yj1t/71taXUSwRiLHBOotK/U5xJVMVpXGJSlHthghx4K5U6RgV7vHWnub+gaa7Yyocba6JCOBwIK
MR9o0hcLR3yFwFMROMgs0vkpzbPAk79y67U3usCmxS6tjp5d7j0WsiSLegTcRWAf8SoNSnKXdiGi
bCOPWv9h1Oido6D1ZqO9xHu9PTVXXJyzf0WaBeE/1gKVwIUjbzPPzwofDo9HM1g3RAMpkyEC7XSn
nZrvwLdA+S2TAYC+L7dNr63KZ8vG5fq73eTliV2yuG69kE/OvuFlNKH2Q7x+zxOx00T2FTC4jRO1
tsMBSZuZY1HEAN710qwnKj0zC85iD7CIRlVhVv/J/XeHvhb+8+0RrrnGT6aW4WfHWS2lgbm1pSlx
NYCfTqf9o+eg0dOcDLkDOwY0wmm1xSS7McZl2mVAzakmDYNPHuqXyemCUX/ggkdD/p2Wv28PcnUZ
TTj++dU2i39dzmdp1t3kKMniLMkDLr4wIMDLL5pX7Aw/f+rpoya30jNrJh2sHTr40OAM7cpLk3hp
GdzpSh5P4McHdZo41nZVBboprJBmw3jvKzsNUKknh2yYhmObZWwvfKhg9OYEdlIn/z31fhc1wmqP
nq7osU64Ohq44hM9q6LbE7R2VYCCCWUcNCngnjQvv1b5WoKEIm6pZPAVQHhVdfIocMEpIymoGeVW
g/Oa55mfW+D4AQATMNiFPW/idCIVj4f9aQj/Fnk/+4vPv744tROlg5kn+HXTa/Z6/1JWP6h9ShIQ
8YBv8tCxX8pLI+4BqRLfnscPQNYy0oDACeTs0HkPKe3FO6vjtT/iEPG4nfguKe9B1vTSmn5o5d5O
GN1LV/4GXY4z3A3yWdAu8M8TvR9tGuKpjGi/v8+0AymhBtffgRIdlNt3aRFUZIvz5urUo6KMdqw5
6Y+OkCsMgjYVDssKwmPHHUHXL8IhefTUQ6NpR8GKVyTX642bdO2ZjTEg3Y46CoopS36CzBoa39cG
zIxK1SGTAx79FNAkyJZNYSENepfh3gsGYxDH1rbHJ6MYq0Nudn6EcqCxtUfmHXa1UHAGwEzN2fVl
U43VCb0rCeexxdOd0I+NCJL0VLt3NQmnZ9MdoYD4VL5vbI95+a+sApZhoAIJQhNzsTORIRvbyat5
rOX6Ho31DCQV6W+a8cBL7X8lH6pQDN7Pst6X9RAQL33s+z7s+YTbn3xPQctmifTIyZ/GhHzTJnnM
mtMCGB09F3jtgpRt8XkcylqONnQ87nn/E5GqH5IG9BGWV7Ung4MKxSw9tIcpYu1Ix5qNTMhHvLGc
HawEajcg/pq5vy+9Qut1NfFqwcFMOoEyVAwVco6Fl3Y/fLx3HnrhJDOaZYI6Jc7TUSkBsjRfmc2p
LQqDB6Ob8nvNatJvvO5Q5seGUg+DYfF+rp6BP7wyyx+3V3Q1vv9oQofzBFxjyaPgFFoquKVhHxnj
HbOHkyOSoKgR9vbprnoxnfssCSdphaCv2ogS1rITeFyAlQsRIOjml9RfOljzWDkYmK/v5T0NPPxn
ona9lZL4/4zxPzuL67Mth9ItfNhxqj9u8ph5s5LHM+U/JumF6F/Y+U6ge82TvxXpX18TOCUzDftM
jYPpXXhTQRtRuxWOS452RHDuuNnvahPFsGVkcRd5A/WRv8ZtYcTpxAL12iSPae8FSvKoKI4VfTN/
uPZDiXgTjWQRQxBKNqKFORi43Ph4HaLNB/0xwL9cLaSwRWK1Y4/r0KJ7s1KvStsi7VrZLHgJQvcA
OUD0AOBwXx4uEIlrapCViPUxC0vgXiizAkBJTnn1kKUg+HPHUGhfWbIxtus479Lu/PdPb28tK3v0
V8Ku49xP8m7QD5Z/KNzQ3GocW1tHZAXnJlITgNRli1zFTI/UaS3ixvbxdsq6JCS2KYCHTTe7ta/9
OAaFax7uECkfyOldDkoOpANFrhRxDRHXvLUeOWTh3RnNl+K6EvzIC3JvJKCv9evzhseZY7HlZgFl
J0iOwI84dzFd2hbJNIoB4LDYR7ssmAUQaLha5qD3sAh8YDIHMbKocUDUWzQN3dVDLkNv7JsTayTY
iSHivXG1XwUTuMugdutYKI+gq2aZ4kjg7eyx10Rs1sYLumOfHVVj/t13Zo+n2qqP7rDl+eaLaDkH
c0YPRsHji8NzOQe2ocBV0TMRq6bYuRlEIBx+GvsYaXRDjFGP0BqFmLAEo289Qgo0mTbGvLbZACGb
07QzZs1afIDZAS+C6hM2m9MhsqQOOPcdRA4QBtwa63VsDhqJT6bmT/l0gIq2YlOpQxNFsennMBQI
Ff6kPf2Tcv1ucmUozf4hd/xQs8ZgKKv7RllhmrmIX7TDaB8HvtX5tTZ2FIp01MJQebmiZexK4YvS
pSIGdUqgUS1AJVbxrYBxbdjghJ2zt1DpxpvkctilRSERgVxP7CTq0HAjaDT/X27xI9gKdhtHauU4
I0eHFrZ5QS2Aci9tWUIz86HzZewlZCc0HmrKi2krg6FCdm5S5JUxAqJoUT462f628RXfj95zX8Px
AUYHHVOXtlF1YC6IISV63V6Z8z66GxHKyjwixwMgl4FmQFyh898/bR9uaPWgTZ2MgaAmBjo6pkeD
PqZbDUsrm+LCzMIjZlbXcVuHGfndjKxz93p7llZ/Hj3w6GRAKg716ctRyGY0u6mbZEwBwtHobgQ1
OQS+/hdGEHoim48KM3gNL400mptTjq7beLJkKDJIBKEE3/8tpG0GwaC95v9ZWWw20aWePnawIiMr
2HBLq4v9328vqzparlpoHGAVikrtXUpCzfwjjF9e9r/ZVJ/sLGOmVMsF7WFnak9eAuKmVAZ+ceDl
lp9d6UWYZwtdfpAvgK9fpu5J3RV9wQwcTYruB5DnmAr1gyrICVqQAh9MzeDVrQ+IPrM3pbzD7R2x
Pp//WV9sO5rXZS8gkBpDhyc0TaQYHZAgKzADgIj6tql52RdXGiAWuNcBGULKaPn4qQcrT1hDG2w+
R9ubgtADMRRYudFuQnudgwvS0Gbd+urRQUPb7rb1tfNlgosJHSi4TiHKdbn10e/FdAZQUDzKZ2Bt
9lQVwTSyDSsrSYAZZomWrg9ZJXQEXpohet10hsObWOQ64I9C7Zlp7KHbdW8b3d5PyQOvjqBIOvlO
FxWTubdtcrw90o+X/dVEg+sTCo8ASqN+dvkNhgs6K92TTQz+8B/ce7TR168RbTf6NIC8ZIeEC69J
ZPdGYLhNHQhdPJDJPGYy3Sv7Vc+2kjGrc48HDkJWEIWh8ebyg7LE8dgATu0YULHJzgMFAHU2bSQ8
5lFdjfqTkcXMp2wEFlRXTUzIdBgdEXjjkyl/eemzroGnZWOht4Y0x7CfLh0vKwxC0bMXk5YDntmV
wejElcG2Ds3a+Zzfhv936pZhGNVIgVi8idsksOpX35uC1vheb7qh+fa6nj1AWyGNBZbYZbyvNG5l
HaDXMV5JUDcydml2AuVT0OjWbrQ3Jm99UP8ZW2zQvGJ2ZacwVjt/fP9H6r2ham0ieXz7IKw5nLlY
DX4O9Mo6y203CIagYRjbWOB9pNXvyv6u0CrYDwetfDXS+5J9v23w+vTPDZZ4Z6LXBolmb/mcz001
GTZEYxG1izDv66ixRSAAvECDva8dy4eiEwe7zAMbnTZ/C4YGc/DckDKj/dA9Ziwhyt6YpnnJkNui
/hsCukK2QaOMv51T5FVBXA+YHcJJEF0uli5tR1ubHAcJi+55OKWnztm7yUEn9yZVUbbVuXp1yhbW
FpEELUlXjprN0acX60kX9lYeCGOrofq6/DabwQtkxkxg9fyFf3JrPykS3+OxIMjDuL0jQuqKuyHV
SIA3mHXuzQIgCjw0j5VXs4NBDLLzaGfu5dje47YUAVI8fZTN1fbbW2p1BtBNNr/60Y+3jNh8EIKW
mUp4nIVW+VtOr84W89zVyZ8H/8nCYo5HWkDlrYCFJsd7ktd7E/6S2gF0Zh/NdGM415m2S2vL+K0T
diq7BtYoBwQV9N1W0YYQIwtL5j1qTAUS2cW2yAJ4B+Hqx9uzefUUWVhfLDRp+4m2k8tjmySgw3Sm
JMxdvtUuMJ+BC18KK2jdQvEHrscGsdbibkCQ46kEY/Sqw8SPhX1UBMjJU4XSn7txHlcnFNc8BKAc
hB1XIHCTj0XnD6WIbdBoAHj+25Uvotd3vIT+ZyRdfdeMfTvX3HYgr4hvz+d1zm0eKmSGcGuA+RZt
GJdDrUcQi1USE5pZ0DRhf4B5iJjVvmY2i4eCPCrXugPvzrMzbdF7Xt0hH5ZnnBMww0gsLuK5ibFK
t8tUxK3QDi1os8gv2fgHENKdbo9x7QSiqUaHwhak3ED5ejnEIpNgI5JIhGgUiuap8Mww8yTaJFBN
3Dgd19sTZwtgGDDdzWIly+qE6kZleUwXMZ3oFA6ucBBVtFtayFtWFqELq4mt2twR8WBECQmEiG5P
2MqWRHryg4IQT0DUKRf7n1Dq4H5zRZy9Nl0RsMELenoA9fuYmaGT7Aex96onSr7etnulNoiaE+Qv
EXPPrGDg6lh4sqG13EJvcrxlpIFemQxhrz0gYMo1Tg4gezFQjXYKwP7LPupBXwKsLdSQAIxAdKDo
Gxp3QcmYSv5sWtmwk7X2OoGe+jhCJTXstb7aV0TsRaIhKrK0Z2al2WM5uiZIlmgPphhL7XPpgarT
JXJjY8xffulR5pHhgKPgCk61JY5pmoTyTJohhWLKXSGzHcAtewYq8jPyfx2UrQOjU7vb03ntxT7b
dJYgS0hGQYNrSmVMvlVv5U//axdUeDNs+K+1zYiCvO+A0BWF0+VbxQbIofQqjrQH9BJDpYGNoJ00
sfE2uGJXnbcGWNyBMEK/Cd5F82d8CtdJLRmIjZiMDfs+zei3YWxCdGPP1PhIHh1aXkQO8UGn1kca
9KDTdHrKJoAkIU3l5e+mU2GvAATHQo5sb0m/8B5MBChkc/H99qxfu7X5QwFvheIEYvHl/ViaFUdp
v5JxVb5Mw336lgCXp2+A7a+vfBhBRDIzzYJMcwlAR7vCMPkeMnJGchbt9FDkKuwy6w4Z58jPNpgV
rv0njM0sgKDO0R0Id1xOfZ344H0pJdJzLhqbSnHUigSh1Za+xKoZlAkBv56LP8viSNbigBqNJuMW
NEfRxLwcBR9TO4JbYYvaeXX68I5FbR29lkjYXY5ImiCKGixdxo1xl/saaLmOGZBkNP2WthuTt3bw
UfEBawjA6yjELFxpnguRFmDjiruc/K5mHQe8nPtAk2jt0JEp1/g3TWw1k64aRfEHICR0TgMxdjk+
NrEUEAfkhNzukCTgrFV5AHI3FpqIYSr3UHa/b2/6a8Qyjidu1v9j0Vm+m7RJYwapHWzIg36iJPpm
htZ+3JeRCpKIhUMIsYCdPJgvXphsuLm1xfxserE9k95peTURLCZJyIvti1+Z3kZciipwq74GwYbp
bRS4Vk1CxgJZIrgihIqX8ytdkdbFnJ8R5cnaUbjwVgcm45BWm1DHq7w/JhYco6B0BvXNvFkvTUFv
RUfZEEmRcfiZI9gOC2tvlE6k26fMs/dCe/bllm7OFTP+7GyhuzBzm8K/IKS5NMrTBhnPPGtiW4/Y
T/HG3sa34ktyIqG7A4Pud4NE7hY75to9guZJvH4ReEOTZWHTy4zW1JloYnRdoNmmjfS/JWv9GBVc
JhhqkDoHQOpyVJVMWW3pQ4NQ97mofw7NkQIb4Wc7IMF3WVqHVraVZFq7gkHhiC4mWEVkM2+kT7eW
R8rCGqWJvFlq37nfC9Yd9GcKTmcQ0XzFk3EjytgyN//9k7kmpZ2bJFYTa80YJFCOUQJUS2X9S5qP
unHPkce4fe5XDaK0ivIfQBpXHVM0ZS7puN6gKmVP+9QrofAN4fRDWdfV0e+Hdsda1MUSKANu+NW1
2wIR4pyoQW0Vj+vLoXrSLMBs6GBmm24OSLNmn7pFFbG0pdHtQa7tzBl0NdOOoJS7ZMNVmRhGmeRt
TEcmdm1v1IGb4ta4bWUtbvhsZf6KT2tn6pNean7Rxg5Ngrywd1b2nKZvlpAba7ZqCJfs3NsFGtpl
tc1ple23SdfGUhOhQbLIVG+5/q31twytzBskbP0ZMIZeeDCMXY4o574sWzdTsVEV004ru/rJTdJy
o3ljZSMgyMJrHUKhczfywkEqmvRZqiALAT//hh6geMqgvmlnh9vLs2IGSbkZBAfyH+DpF2+uita+
NLnbxiqvA5TVA8yaqW8RSa1cLOgBBrQVImzYDEsIqdKsZPT/h7T3ao4cZ4JFfxEj6M0r6NpKoiRK
Gr0wNI7ee/z6k9S959tuNKMZu2fnYSdmYlQEUAAKVVmZcd57kQrBeK4vErMa278D4JVOjibEUzWq
7cahsToyJM4QvS3pKbZ3P01yUai5CDbjn130KOUPXLzxsFtxOVwiqO2CVhJsJjpzDIK6tp10AN68
lkchLBsV0eIq4Ed7CBtaLSBpGy6+4nkSQB547qMaC4pbxicAHzJmMVJ6r2iN2pk7lYIlCTSs911i
bbGwh0B/jHop6taMSygB1QI1HXtkiUDyFTSnkiqm9CzUlaNnxfN9Y2tvcjSJ4UjDRkJqmL1K2mrg
ozBWRs/Ihekh6nLFMrhG9NCNqew4vGfNqDbADFpzopPxsXgYRHVwmhRMXPe/ZG3YqEmhwxnBz8L9
dL2tazlBnVtLRk/o1MKVOeDiG2Gy1K54FdX0cYZ7b3joSlYeEDvk4tDqjZ4ykOpemzTaqm0NmRs8
lca4O4FQtRohjh2jSjvUOqvyoe8K3kJswT3gvqmOeWggZcGjaYTXuC019ZXo+uprmKuHQzJpGkZ1
8KaOryypDDp7UA3OBHlUYU2pFB/6SkIfX9/2B2EIt5BFK3cuUEUIJoBVXgg/GfNG3cVlnuejV+Ci
1Rr9U2vPXa6atPtLa7qLAn5Lpn51wBcWmYMcjZgGRLZhMYsghTX8qP00aHZLJxWI/bTTHL3f97CV
4wJpV3RfIyuISi974ZboOCgCtZw8CjrfwhuNiQQzcj9bgu4rJ5+MHB3amtG0f9tzJ2mDokCXYvIS
0KP3UMBDVe5QCB/3R7NiBaVcGb1LCtqOwPV57bw6cHdNJo6z1yjaSeLQaxzKmc117RZXzsqph9sW
8rrAUKIhmE2o8mMXUrDDUS8ZVO4AnY3Wqiux3gi8bq0sQAcD3odbF/9n9mKtjnMNstnB4+ISAM2G
yFtwstsJgwXgafF4RWsKchnXE1ZHIReGAdytnWvbqNEZoWmJCf3grWNleRleJ+UWQ4iBACtAbMcz
hlKEpYMwdaPHz2dOik51CWJGmjwvhT6RVPRHEf0Jxl/9uEXTfevgqFIt7xAdumO4EJm3jhxnohxk
7eRNv2LDHoB66i1B2rgE16Zx6SZSkfrGginMrpXCIRLQVjt5zVxDobtDE3Npdvrf+9694g4A4qNI
Akkn8Dez0lXtwEGPHNLoHh8+VlVCevrzvoHb4w6ugE4V/HRI1OCZce0NwjAkjVqEvNdo5WhXCS8j
h6JOT0D3WUW+iB9CCMyeRiXfuHHXDOvIauL1BtQdLp5rw1qrCFlKYx5Qf500s6NOEEPjzIk34wHY
hGyLe3tlvVD/xUqhHxaZTrYDLNaDdJSHiHr11BN+3KnpQKbZvT+by+5kXB7dTMgZ4qBYes2Y3Zsi
RYUzIadeOe/y9mckyWYKXW68oJRyw9SKky/6Uwj7wL0OQnImLzNXxTRKRkPRqaE7UzY801G1RogF
ahzd3x/VihPKEMJE+hkTCC5sJiRBPrjRY37gvSHPDFPr+chqmnpLgHllgVCfQ5s09iwe9WwOP9Ay
CLMYE++F+WgWmUfD2tS2WLsWd2YWCAh4MP7C50FCxipXp3HDdQEn8V6d2zN95FLdhBQUlMtdSQKL
ax7YIv91f/ZWFgpEg+CvBykZ+IrYhQIWPEhTheO9flIgx9Tm4BNORkpStd53qcFvLNaKC6KkCj43
cJNBD4UlrAiEWpZrtRa8/KGBAlqtaU4gHHXgmaZii+ljzRbIeEQFRyByBSwopuxFo2oDVfCQiY/j
yWqn2IzT6LESj+PL/Vm85Y0B4QfIDiBGIBso5rJ8eNIs9EmTtaJXcbIbTOeIC8H31xAVRJ0V/3Nu
CTj0QRAjOHJRnrMhsPmosOlY7ftIeKjCweED4/3+R62cYZffxFJ69gqaZ8upEr20im0aW1PgcOqh
k91c93u527pQb5OVS3oN2TUkDbG6bI/mFOkUZd2U9zh1l4U5CaTXuMkscLFp+UPK+SjyolPTuT/G
lc2P6wGiYoty660udlw28thpheB1+RyRURsmtMwG0sZptuJJV1aWTXSRntFyedBomwjeMq5SQeeW
0EF0hpqhOBMp2WCVW7OGhDrmUcTLB72i19ZypLyitB4ErxVARl+ZYnBGW/DUWXm74SErm395V0nL
s2ohdVkOvYtxiUpa8UEoC17caLaSDCn0CpIBLOuAsBbZVjp7xR+ROhFx2hgL2JstJdXKWIzKHAie
MbZWoIYP4OtIlFdh+BQ4aNyN3n3XWHk4In5ETxFoCVFzRcR1Pbqx0dKsyICaEJFQq4dXWv6Vis4s
hHmvKPZUco4egKw6PRmpcRqCLYb9lbLIEr8ikYvLFhEze2UkWpepelhj/+W/5yR8n0H1CPGUPdep
h0qTyAwYUtpILiInJxH4r3aazVAd9nXpgd7Qj53oVD2j4/z+tNzy4uLYxZwsbFrQEsL6X09Ln0Ee
qtaQPCi7xpIy2JSfGt0TRifTfyRJZCP1r6NQlf7pDRKidaIBTDvzBzBat/wfEKyfEvSYBcbWh62g
UZYPA8gX0EIDBE3MemVANoSAjGG+8HiZoe6UhLOVxBXRtN4Oe53MMghestltN5XVVo4RDaEK8rwo
0gOUwoQrQj1mcqePotf3EMAduKEGMp3bqnKsbTc0ZIEUCmQvSxPp9cyPoyIUgC+Jnly/TWNiKS1F
KkNygmKLLW3lCFl+PoDhwIbdnsVtEkuRLuWiV1DJSvPQAtoFVD8hiUG+U+n2fZdat4YoWRcRMuOx
ez2uPJwk8J1g4fJE15xawbMmRCusM4GAlExIWfzlxqj495EE1GRB5IVC1Tfy/tporKpppGmzCFDF
m1JoFuDRds+dx6531WIr67OCMcTtgicpwuflvcNSkchN1HdQsBc9gaN2CRnJHhwyaijZlJ8tECmY
gVrt1PghjL+MKjn04+9K2I0SKEjmcWMDr3kREiOgJsD7G82nzGxP6ijUVKSip897o30fh9dEe5m3
1CdWrchIWWhowseNw5wSwjAb2tSBJJtPsidhmM5Sk5euonc/A0PdAqvcYt5xJi2dTaDcQ13ipmVr
VpO8THFieXmLzHfjGqkDRLijtOlh4tuXMH4uhl+VYXe9TKjB22LWWVmu4feapdVbnZorY8cOBRs1
GpeRGmDl7WgxTkVSZLJX5q4xjSAJyokyvYLH6v6+uW0eAU7s0hAzyWGgSEU2pTAkH7kRCJUwteYe
0u7GdJKK9GXWn8Fr0gj7QoSYFc3e8pbbUGZbedegRRuBBu5lvG7Yh2eiDbQCnYLs0SII7bgrh12Q
NLxZymgnuD/clUP20hQLjoGseMzXySR7ecmfuCl7TcGieN/E2sotvSnA+wG+iXcncyiAQL/KY1n2
+KJTnlsRJd58LLn9BM12R96uAqzZwxIik4RXIfpLGXsF9NaUEbvHG+bCbpTOUjW/UmQr7DYKXWtz
d2lo+ZCLSE3o+TTBeYC5q8EQU8Rk1L37U7fmCNjqwErihEMTwfIFFxb0vsmGSWwVD8WgGmLkGmDT
G8CltW2OAsA/NpjpgkRUpfF5o8DAZM+VGbV7g0uPQtA6M7+vRGCJafVgZFY/PRnKcOibx6r3R95p
0PRyf7hrK3f5KcyE8gt9eQ70BG7IzC7F1lwmNYYki7F1669OLC4pBPJQVwBO7npiZ6Wd8WbExGYZ
uMAKEEH5YrKRl12LdZHIRlSHSvXCTcEYMdS6BgGApnhB3mUZSYUWcWalILWpNYNVBlJ4EoXheZBz
LQPaPd5LAVpSyl6rTrocbbUZrE4uLmZ0xoKh+IagVzEKqSyGQPGm3i3649CeFH/TYbeMMPcgmOuC
uQbdoVeKkMmixyB6yoLE/G/rdzEYJhUY98DY8YOheE1akTz5lMGYOHAb0cyqk1wYYZJYyKTlcQoJ
DlBYuOIESZBnKPzc9/i1IwQl2P8tCrPByz4swqjBODBXrfxr1P91RzRuM6w41MwMEI0I7FUSGIDY
8EajepHxqxEo4KA/qNTj1fr3/kBWFh6FlO/jHcSZN5QmAciyhlguYCcCdVULNSMb+o+NXaZxfUbr
2Na41pI7S7YUtSi0egLJx3iAVrVdk/Cx6o38D7GFuI72oI3Hoi0esig0VZDhprP6FKtuopJc0XZ6
tx98OQVfkl1skTyvDh75pSU6gfoumyLs5ZImBTjfvACvt7x85prA0poHY97q9VhxF6j3/mOI2V59
0+sVAB5wFzUkqLyCzvvfhx5wFCRtgCFCpp0toaco4PM0WNZRnEiVIK0OzFnw/B+c5cII4/XKgieN
wlr1GvE0ayctP4I6ZfzX3eUgEwamBhlbVMWBSGGsgCG504OqV5ftizI9wf4Fd/nGlbWCAoCV5RXC
o+ICSPfyDru4ooeqi5QZuQ6vzpL5NCqBz4G/zBpqgL20rODBoW+AZhCvpWovDLrupjQF2TgwWalz
f1ZXjiu8K0XAVXDVLEDT6y+RgNadyyHTPMHwNQXC3apTbxbKVo0s8negnQFgjw2u5nicxlrrNKTc
9+B7ksRj0D7dH8fabkLDwf9MsOPowyoVSpgwJGTYIuGrrz76DL0vwgaEfcsQs3SREE1opqk1T2p+
pJFu0cEPe2/ot8rAW3bYOIALVF7ve9hp93RUXvJwfqji+M/AbwSkW4vDPF2UQs+GJig1eDxaWyfS
RjrEbf7eX54NI+yLIR7HLBDKSvMSHqVmtB8P8SEPrPtGlim5Lrog94kCMB5AKOHAna99Weu7QM1m
A2lJ6KvaOPdEU01nyW5KapgxujaiOIx2kd5t5UO/K72XlhELomKABybqcUgSspWrDPq35dQF1Fce
aU+CwNYh2EOyl+w07OgHV7vtm74H2veY66Z6bs+J7E6TpSlgggOhwKEDxVplv0VODhpkr9/9u2n5
/jggCRaIs4ZMIeNJYTnxWhYPvB/UamOOAypqpZCqpKoijohTUJGU9jyJJ66271u+4VlbTAOvi2ob
OoGQP2XuWwPq8mCDH3k/SojoUf15AonC1/xTOzSpawhODBKhvxMSWaYEkdCH+DWKN2Il1vG+vwAI
GyQEwUiCrp1rn5ChiJ6mscb7mZKN2Kz5TMRa0MwqGKKNyO8Gb73YwkGKxCNQjDhSmbuDV+o+mtqS
962SfNbk86O3P9uPihwq9/683nRYsZYYT297NAZLfM77ORkshaSkJMvvehuolJ3qGgSdVGZNJMuJ
B3IoyJPi9jHpX2drY1+vrvDlmJn5jTMNHN0KvuSj/P6Is0D27hOhZmudDolZbKrRLMcRu9UuDTLn
b9WFdVdI/5/BztKINQzEqs1lfIMdmqaJnrKt63rNiS5tMjsoaUNRCqE25h/Pzs+fxoN7CC2TJy+7
jaP4Jo3EritzFsej1vdLu7x/HByLHitH3pu5NZytjRTBqquipAgI4tLbpLDk/0qSV/qAWqtfElDJ
f0aN3bzT57QkakDMmUS99Tv5c99p2dN5GdvCV4pjADVqpCOvd2KWBCBXaSfedxTOFJ45ah48cYvF
ZcsIs1KqOGAXZjCS7Q0ynUDPNoBxgBgbN83NQ4IdDLNQGWS5JjzDeb+WnfI9+yHv9TeAlqNH0Axo
dnYsS6LFJoitO92ONCL/F0dRoXwHUrClf4W96sYSMOZ8HgXfygme/6lMapnMmaN/PPhmuhUULwcX
u+fAFaihjAkwLgoD10uHlISuo69y9rlSALnbUch5575z3DCELxN6aYI50WoNWp2Uk2afvgQpeUu/
Ph2BOPvmOBD6DNATMc5g4SnIg73bAaREfm/YX26ie0NkzrEy5dBBiy4PHxwYjZ0T6/M1tktXt2I3
HQ8qLONw2XE4WwJb+b3F/r41wcze4IVpzDNdmf0qmx50tdz1XLul5rCM4N4Ima0BYjNVRCV19sXQ
idrO5vm9XtVOG9Sv9+dy1dB3PyNAUMCGMHtDaSJFplJCfSHyoRltdH9L6shb3dPfDLbseFBpAPvF
0tAIBfRrp4Ra+JSXejD7bxLBPSB8zOZH82F9PArkdSK5KYTkefwRm7ZdETMi8/HFb5/MrSN77Wq4
/Apm5UBPlydNws3+0nuvnDn1OG5RT6zN56UJZuGyWMjrvMDCQdyBpCDPlMaZNP2JiluSZzfv0mUX
Lqy8UPyQ1YXv8HpOu1gSy6mIqZ/slY98JxzBXZL8zPd5RTJIQv287yirYfOFOZaRTqlHPUpTTN7Q
k948nqfImiynsPal6WrmyR4t2/8RPL7/QsBm218vHni4Npz1plbNDJllhx/zOMxlGlFfnM+1NkCI
3eN10JFTMvYCUdov5H64NN7C2KwsKugacP3iODWWbrnrmQbFb5imgk79/EF9AwJNcPqD1hxLJ6F7
SNI+JISDut4phSBsuBHO3FCHY8hQOIMiD8ixQATI4la1DMQASd3z/hB+TeJLmb2DWBT7lMj0K487
l45PEep1USq/dPGwT7jArZFj1D56hbR5h07sXR1YefdVR6WlhH8VSgn/ed83vp8GzPZGmICCFfKP
Sx8h44qUqpmYoj/al8/nDwEB9RH3wvRrcvBeyRCrlI1VPISmSMyX0PLe7ltf84pL699/f5GgmUNw
sbTFTP2pPfTPo0Zy7Z3nnElCo5qF3cdtrMlN2n9ZE1yuKHTxyyuSzcMUpT4Mg6BSP5jALg2tmNCw
gzgA/eADyG8GOYJQgnrgX3PRFqUtgqabovi3dQEVeESEUIRiSdkSlY/7qOOo3x9a+2NyrHJ2M84G
xbP5Yg0j2aJnW11d6cIgc2zSGb3oOqin/KlWSAU4Qzea5VCCGMKafvZg1dIzsynAjzb8CkPgah44
4ZFb6OytUHVH2W1i2+iRrTBAQLqxNRfTrOMh8Q0pBVC2o4ediURU8HJ0XN7h0wTyqYOp7atNN/Kl
qyaA3V3WXEPmlTHRdEFiNAM2YE5AdkB3hj+9Zf59F157I6q4fP9nhLkfU+A4OlWEEWiSW6JZmsi4
uDhYVdNyqFOdir1yckYVyDcLDtW5OALql+jAH4tz7GzlINb9G+1wSL8DVIiOxevzThKqQQy1ivdD
Tf6V9LEttvtmTG0u+ysHr+roJNyfHjL3wkgKxbo/FWvPKqRawSKPqARAGrYfTyuLKZFozfvjxJGp
/4gJ3/MmtC7T7NBPUPfMRhIVglNCZoar3rJkIzm59lxAE8RCegiALvBJjLv3GQVfVYS1CJKXXv2o
Kk91+zc9NKPIkV/lF2kC933Lg+LcbUFSBvW//hE9JhuHzHJksp6NXvdFoQzH6g01Aw6BSo0zlfch
ayPxT/VbY1jxvo0subGaeSNPuhIYAYaMfBP4xtHXy3b2anpL5TELBV/QUT/BPpJk0rcb76C1W/TS
CHNJzHUtTskAI0brTupb0hAwY+fDx4b/sIDY5Xi8MMNemOlQt6LMcfCfWTM140c3vOXJMYo8XTln
kz2MJRH2922uTh/ACKClRwgtsUTB5aRBfpZGgi+JtvEwhBs//kba7XtI//x8dkgdYKlTz5eiL4Uh
mEZbXo49IIIr0Ql5NSugsEyhEAPwDP0SxiYH2zbynyQcQHtuJXgqTkQ2BtxMchjHhjPOVWYnSjBl
ZDTw/raLHkjMSSpb3GDgAgJ9RNfjRQOJGmgN8noNndcq6KAykY9c+hvCaP1nhIonEDoNxY2AlBIY
n9Gspn9180w10AHNKfTq21EoXEEZxs4EOAMpVsrhIWwWVa488gNiEzuXMvmtFApdtmYA11uU8QCF
cauZAhOvUiWDunTNfTRjM03O/SVbDRoWAMn/v2YSc8a1Q5kbOVDgvtUBDkG0Xe7myEpRE4Dmwr1v
bO3BjCTjP8bE6wOVH6W55oZE8JuTYDmtOVjZnjrxTv/jiGb3SJ9F0j3MJ93hrejYvyYk20Aq3MBP
WRdiKt09aMBVpV5clH/SOZsDPXf7qEinOrMr+hTy9lTtdChlZo3D1x/oEbQGtbDkwJsjJ+0Gu9Cf
jGyLp3N5DN2ccRfTsry0LwK3CGqDdaniRMhaGwcPT80seBdJvbs//Ws3+OXsMzf43EJ1Z65gJpxJ
Ip20yB4MV0KmKW83dupqtI4+M3CFIxwGJREzzQb0pCBfg4VWiDKYMbK6x/ht2PdujgM1IfWJP8k7
kL7tskPijT8rM6uXjPNmEnTx3tuZ/ec7mJlNq6go+SAX/HywuqcO+llH/VRQYpt6835/dlfj0QV4
sPR9C+AsZ2zxUTb1c1kIPj/bqhtmOwE6koJleOHHIfjVPlbUzF82lnQ1RLk0yqxpQOt8ntVS8KM9
ojIQUqnLFAO93Fr64+A3lQPF8fsDXb2/gChHm8XSSGMwMZoYRtAo7ioBWS/xUIKKtLXFf0vu8b1N
L2wwsUcYVm1eCbDBSSbvqYXNF35plQBhzxth7eqdBawebiu819AcdL33sGaF0qKd39czN8h+KuqR
LzeiiuVCv3FC0Ibx6ElDSyQ7YV0JRd4Jz0W/LG10+qKslISnSiX8EwRxYmVj721ZY6ZujsI+k0pY
awJ30oj4GCxpkLQzX7aa0lbPk4txLcfaxbHF0y4NxQGW9MzqEAJHT3ViD8NPYCnue9za+YiGtIU4
B0SraDC+NiQ2cxh1CJv8+G8aEkftYiIkP0oeKtjqf7kPL20xgyqRGRuLvhF9+sgjmDBiwgm/JCin
G5B5fGwO1VZWZc0BLw0u63kxi2ofK9pswGAqD5BG2knKR/bn/vytucSFCTZlpVNhKME7Jvq9Kec2
PX0Ox+JNF6xoI/+xehpdGmKCiWqchhkcraKv1HTPhTokMN8CERjiL4o1q8OHSX7pX+qoJ1Osbvj9
aiRzaZwJLvSpBBdLWYh+ZBxoAGUTgLPgIKTwCjOuNvb05lCZGy4wphYEyRhqCzr4ziyzfVg9ce2h
OsXlM+UnM+ucuN+1W70Vq9cMqihQpV7aptB1eu0vcivXuYhePz+H9saS3bF0DW39u6Z6nF4h41zs
py609coCyYnq0C38/1oVDt3QwBlJYHKGIiuzQcS25ALsUSTiOrPpXorKnC1oBdtSeRASl1dPrbyf
ZMt4MuKNh9Na9vzKNLNVOHFuug4PVl/55aQ7xaF7bM/mxBFqZY7DmQFaOsFCbAZ7zZN3ZUSyg3gU
eSLiF+dyrnyioCpE2uD+9lq7EP+ZEaCFrlckUdp8RHKa91E3IEi/etpGLmBt/y5ANeiso1MBsIBr
AyFXV1MwNoKPls7ZraA1WwEuZIavSLpuBMiraQfIJqEfAlkYNJAxyzuXSpeF8oRY1BJ+BtZDZx5Q
QfICc0tZbG1QuDxQnQO1CvT0mA0EXqssDUdB8IE8GVPg/o3SAgLcHod06aAmcfeUVZt0LstUsXcx
0OUgAgKSEirhTPBSBRo/zJWOx/cuh2AGkIt2+6S8BSR/stOXY3nciu3XyhPQLAPdIyImAxUfxuKA
3mk6p4bgp+TYnM6jm2mkdszQkp/vu+HqyYBypAK1HAwOnYfXbgJpljSK6kDw4/lz5P5w2n4Mf6vt
vrArt0lMEYw0vN00ZvwjGY+1sHFJr67nhXVmnJzczkZQLtbVY1+68lcdvqf6vgkfFWSFt1T31l4Y
2tJAiNANj3jwK18Pdopb/NUci/4MnKEpAs5vkJp+SIUNrnfSpsgT2c25SHf5r7a2X0B7UiJhVlY7
ZS+g3Tv8W4QAetAf99dgxb0A2VmAyCiGgAeKuQBbCvG1UhdmH7rmhNagCYKK6X0Tazv0ygZzz/Vz
Pqgi2kh9MC85I5c7Mief1NYf+93UnJPwPHFWBOnBqhydsn4Umv/nL2C2btHMYk9T1L3L2Y7bwW3A
dpu1sj0hOgObfxeEx6GWCNiJSDtOjmzk+7rdwEitzrQgIhMNQAHeIoy7oSm7nfqJn/1ZGj4nsDVz
SbKxmDfEv3iF6MjA/s8GE3fqGsB/NcVMz+7sJqdoH+1b+/MxJPjldmR6RnJpLz+q5MfhBZLg1v2F
Xqs3wDx0xABe+N7X1y6e9IowZRMK7B/nz58hKU3OzN1ul5ouCvs+7l0yknYXud6WwPYyd8wheWmY
rfPNHXAa0Bqa/Z66rfqg9V9j8ZGpGy+vLSvMXtFBFTsODbwIYnGQqKv7pzbXdzRByo3vOec/TaaB
jDZY9HAQM7umiv7vZPZmZ53Pj4XTuuAlIM8Es/lDJ/2+dl6831ttxWtuiocfUEkGru8brfJk4pUZ
+n/AFaiHNHwW1a32gO+Djl2sCwtscC9IExrmZFjIyTib+ll10XFDHl/hnBlJ3oyzcZ7MjvzKzQl+
G5PCEu1pH5mvKKv8eSfcoXMVUzCRXTc5iYxb+fvvpO+972OWmcs6JSxifB/AdsgvIuuXOYlTuuU5
eAr2uenaD35ip07j5g6Uy0hhjoRzChNBx30XWLuJ8Xr831qw7B+5PhqAPVDqA28om4Bcf0Kv9Ewf
5uS/ONulJeaAVLVGaGsDdeAcQ26XSceQ9X0ESmKAcn6EqFG+IEpEF4ebmfdH+R0M3pvvxSMv3pMp
TpPcUL9tf76Cv57UgFlGezAS43dY9Ik8/eqdyh5It/tzeodyFnlBqteE6p3VHjdRQqvXFQo4QDej
cI/eHOZ7ZLmVpCCiM+aieS3TXenp1tg8yNJLLghW7BRorU9nU9vfn4e15yBYz/6xy0RDhar0epfB
ruhCWP6j/RMYxMyd3cYpvWlnOeYu5nuIR2kMociM+K5z+IOFfgTTH8nvjeGsnZYgcQAVHuqQeHcx
wxkCKRZBgMbDjPLr8fG1dveQl0ws+lYWuAd2wcPGa2t1u1xaZAZGQ9QMhBEW6+qpUDqA9cwxQzpx
r1jDKTobygP63TZGuVK0AlUFktQoei5NrcyNy/GyCtVqQCHPg4XU32ecuiHUzkifmlu0AasLd2mL
eenEyAvrYjrj2daT88eogytco2fLVrb6y79rKOyWXIivQHmBkBDRyrWL6NEcGPUoAGPN62bv1toJ
tIJPwiHfu+QZ7U3EaR3zb3HWQ5K53lF6fZMf3gyrbHEUbq3qst1uvwV5SEgEgJSEvduTltJCkDHq
c/IRepopHMzOBXcN+YvNv+G035Re94wxZ/+ogSE3bJblPFLn56fz2bujqx8cuO7zs2EOJDs+vf6x
3+2v2nxv3MnPzF1mG1b4sv3evCFEWaI5JGB5NMGiVVphMRLjpKeZwaEW0A1ycZzT3GqMDIpNQO3Y
LZD1B4jsRZZBp/KR50JcVsGsHdNCLd9iteD3CkpzbsJT7WEo4wz/rBpdicraY4v/0GwXGhsn2Gr8
t4ht4m0M5WZ89rXbcDSOKgqdWuQVrMDVeCKPZsBbyc7C3WjsvfLnX87aHZV9T3RzC+2y7DR26cCI
Dv60Jf69AVvXRaVHY4kMfEttKvyUhNeZcyKCpt6NPb9laHHYi/NTT0AuHCDZ7w+a/yn3FSjuvAoT
WgkbhlbD+cshMfOZqFKJISGNohXE+jgiHulR+rWbH2geUmzkVBR0JTzpR6h9c+T37m3jbFvbeUvn
6FIzgQo3u5x5MxhhlsN81YSQCDsr0h85SUkfx6bM/Q2g+8JzpjzUqDiStjoIoZ3K9PX+R6z6FPID
aJ5D1RrgWeZQ74oqyPS0E/widNMjJcbXe+u4XUieXNsOfzwcDp72A6cOFDXvWxZWLjBj2XsoYINm
Gj7FrHPOSRptAB7sDyk5I+0y2nTGfDdIMHnSU082wr215TaQdEHaZZn0G3buKdUzGWIogn+UIugI
kffmb4Eej4o8EJRCCtOw6mNhSvu33e7+UJeRMFtnYdDGQwPwNrBBMMd9PeH8kRqR94vRMYrPOvzV
jScIQffA10uJNYhb9ZHFce8ZZLaQIhaKPiHR5ie/hPKsCY2l6ltgv5Vtioc2mmKhJCerOJCuly8X
eU4ta9jIh/M82NSMqVV0WxQNW1YY95TVsq2iGFZoa4aHx9hLd7wtEeGXaIC/zlJ3uBN3+fjGV/aG
u6zltZdMAlJ04C5CKy1zV8VqBMGLAaetDiqGUH8xhFOZ23lqA1hST73VQKhv+qNBVYszs9Yvf953
mhW4FQ4H4ZsyaYlaWerZuJKFfKCdCOyo6Gm/FihGaruC9sB/gH9tBxRCawc2fbpvdgUQcW2WWVcq
R1yhlzALRR91Di2xAKjubDj6uGsGoqPrsdIcw8In5NGX8swjz6FY8ml4M1Krbjaik9szAh8jLhQS
oDJEyoPZOUM4tinesiLCv31MouNW0Wb599cb5frnMxsFKXRpzHqKwYLlRtX2chyZSC2aCj0WzYsM
iXq+PRuJVc/7kp67YcvHbjfqtX1mspGEAJnPMj4Q95Xv01OrvAapFeTPafBFv1L1URtN7XdJZgL8
6v2FXgl3r20zW6vS5kGqFYw9y0zUrIa2Ilz5NL3X7a4BTtqW261SwhJA38w26HBA7I8GUyirXB8Z
vdjNqVIj1y6lXQa0Jj+AM0nrMzRQaqMqv6SByL/0bTxYEPICf/1YRIpEsiZVVQLReUALh1yRZihs
6PGR5mlVkTkap58pHeevks/p71ILwVV6f6JujyDM08VXM88COoMh2VCBEGqgSsi36k4CbjuNjsrU
QmtyS6VlxSPQtLDgdhes543cjSB0lV6iWcqPlXe53uvJa9479wd0ex2hKX/RLgOWE1QELC6lz/RR
KuZhwcDkQDNm5ly3ey5KLa16kzJrzHKzLLdSILfBDtJdAK+Ch0P5lm2+XnvN6I2+BzO5T9MmcaM8
+5qGaEsrcyWmgBVI2y0czZATYSmFi1HOwyCORF9tAe/PDm1DYvncg1EmzQJnGMDN1TbU0nsnzj/A
hdrnXl7UREl+bWGrVoov+BQJfCC4QqA7wnJFh23agzU5F/3gXL3WZm0p9j4+VMfWsnVC7UIm0kYs
t1KChkl4Du5jKPei7HA9x1ykzz2voFQ3eyVpkRvOTdkSHibzIbWU/xC/IQuNhmxUINGwjoW9toZH
k6bFYwYQQYabCDDG6jf/JZq5GZu6QIKI9B8q/vB5fN/iJV55uaEaiZkF4khE3yA7t/GsQl4LwYcf
lQR1rJnEu2D/fzj7suZYdSzrv3LjvlMNYu7oqohmSnLOtJ2eXgiPgACJGcGv/xanqr5r58lwdlSc
l+NIO4WEhr231tCuzV2L4u269Vcf1RKw+xNSxys52IUt7GvLv07PL8kJaJlFHpNSPSk9lInLhTxA
0QvQTX/KvSi5svNc6yc5C0EkMkEtTEI/5c/Sq3aqt4xXhQs2aLSvfQ30sAgFxHaRJU517T7t4lL6
Msa/EocvPW2tSSuiDG2XB9E6EE7y4rUKzp0rJ74LB9pujfF1i4f/oOTz7eWeR8stInh4saBhs/Sy
F83N97rY6K58hwAjp1cCjEunIOpKUC5EaRBksXNjINaiuGbZAggVsRa929vOe6wHpe0BGz0kL1Nz
DRJzaYP/0uC5Yg6ZFHtK+h7HLgD8oyOIQxDHbkBx11fD5iV6WOXIQa5l79daPZtJKHSLthJoVRQb
mblNt+iM/6hnkI2ApAc2+d8EbqWBdG1GVeBtyH0raUvYSHmtQh2dnCrVsaRlIVvPCvtsoiAnAaGh
FIXDNQehC4ebDu1gQE1xikJDcP78y7TNk4yXcsrU0+CKZf7aLeMA43ktdiL4lrNI5msr5y+x5CIH
/xCtaNvC0Z6FBy+15+qRL3GNf62AfyFvxXmPxHWmuUNl8zxFH1scM7nxq0teEWotQnJX3Fh3b8Ob
9XYijq04xppspz0Iv0mglo52w65lexf2vW/PcBa6iWbSM67jGTLQb6BDkh7UFUyvh9fkmm3xhbzr
e3fPzpU0l6nZzd3dT47xvogXzoOjrj65b4fNtcuoC8sCDBKApuahncux32eLVI8RFXNbW91/vzpL
Ln87cjiYogKo+Auy8GUudsSIua1y9VQH8CNygyK8SReNJwc+f8I08X4O65QLyQw681dz8+N8aa7O
TDjfWfM7cuqg+RwWAFbjOJT33ea2C/trkoWXwg1smjOeG/gZSKzNi+RLe7qlVGXGOvUUFdQZVr3q
E2tLX9MjJFwc7dDXN/K0aRi/1s+Lc9FGtRobDaAV2tlc7CiKaUM2kJP3SFYTUhXq7hJHnIZbFI6O
1/A6F0Bmc40KpwBEeSD8pM2R7ZdutlbWjUlbAlhS+KXsZbYbdamXyzk4jJkf55bHohxjsClL6GCW
cIJXj4qJACwZ/H48Kfk6mVY5J27DwxYgkHKTEc9MbgfF1WrXeFYTpJee3L/nuEfJF1cmxaXBmpWE
oGCNIgYk8b8/fVICNT3oHTndexNx+nCZuX0oY3NEhleBfXpD1l5jol4MQZ2fm77A3cPAfWn6bCHT
odKh9YwzZzxCSRf8vdaLjr1nO3rqqA9y7ftPqL25Wuo8PS12/TZkV4ntF+coEgGIKc3e7kgNvndf
xCB12QTHu+pQVHG4GylO64IPeryq735ptX9t6mykjSgFTnhCU/ee96itqtjJJEfZygjQwlC7gnb5
Jfp7fgJBmQA2bJAeBO3krDVU38y4znC06o/Ni3xvroXX36m7zL8z3cVGgYQMlNaO9en2Vj2dasfx
H1i4cVDPvT3GwZUVeaFKA+Hrv57l7EWbYlSZKlmAY4NoCkmmQNfwurVrFYtLUxlO7GD2Azsn/+Z0
2+uVmY3WpJ5a/YbaTsEWsS8QGjI/zU4/z91Lkbf+ta2zg2GUBIlGLmPr9kCOsW81d3pNT5I/Bhv2
YjmrVVi6n+6VVi/V3r61eraj9rjtaOhA1NN8BTA6yiZaGav+zjG8g7/Z1A4JXqbJTULdbd5/7vCl
yQs9G1QFDEixAM37fZ2kUcumLjOQaVhu38fOcEuHp5+buDRL1F/UVQLoi/4rYf6yj9ZTqqSkQefy
EaBcOHyq3YYWq+RKRH+BUzanLRDTmH04UGU6m42kjS2zkNCVAXSy8T5+AHX40ECQoQ8dp9i8YYIi
JX7rnQ/Jf1UbJxkXypXRNC4N59dnOItCG11LYiW11BPXuQRaU9bk+oKpk/1gV0l1ajM+3sXw3Pgw
IF/eebyLwBbXpMTcingCF9Cu+raAvevIFDBEqlF19AwhhmOUmfxKCg3AHN7jUsmpKqmB0WMsJVju
NGLg3So0R50q1tlbbmhFHhhRYfq11L1OoJzsxqQre2eop+4JePxuOSmigyWXLeknkzTGHS9ZfiC8
huVA1ZKyctkILSdXZYYa+w0QTTH+n4xPlJs1aqVKWYaSViAwa00bgPOEWttMV/OwzE34/5VG/E50
3Pm6naZzN2ctU5yp6NuVxYi0zEtmpk6ulGbvliTv4KfAcnnwWQ0apgMpAUCnWVK/yPCukR1jGLrI
BVE3ey0wVI0zm25ecz29eGL89ep+cw8f0h7ETkj9n+hdBYNwV7+1R8itcUdaJuvIt+MgTq4U5C6G
vF/bPN9tLKMZGa5cT8nGcJPbPfXio7JQoAuR+/lCv7IQL9z5YYXgBhkEaqz23xgD1gADWcoizE4/
2Xh9sN1mYQVgEnce9T0U0F546WqVZ+SuK/GFd+W0uNxbA7VN3KnM8h1ni0PX0mg0RKGdtN7rpePE
j9m9BqJQ7chLzClThWBRs+3EbryGjZu/+fzQhDHcv1s+5wvHnBTlpKfayX4kpZs5ar0gfMP7RdMf
jj/vdhd3AMQW0C7Hngozj+8bKjih8PgWTEPC/WiP264HaODK7cXlne5LG9r3NopyJKkuo4062K4h
LgLNoMS7+YiCeNO7jr8Kbz9Dc3lvXc1/L3YOkElNAaYaudP8+ZetXFInaVTiSTutUzTz88DNgctv
7+jLd59FbJ0BjqE6f/d48lenBADAn7//8gL/0sBZ5GTqghp2iQYsGkaLBMDCR97jSk/DdZ5ZOpN6
5J3h2HwztFeCtl/R5k99OzuaKrPABKzQNPe32+d9ALSWM1TA+0BtcLOplrvdijjerUmd2Lt2LF6K
nmaY67/f2dmqEzEtaZzI2kw72I6fz8hHHM0HQWh5k68X5efDU3G3W52AIDmGqCH8R4v+r+bPUamS
UsrqQNH1/lHZ7OcEIPJuTHfc37ZAPy7olVl0cZNBwoa4H+kpQPZnQy0m3ihKii01A9pxO7qwKG79
8W4FnZ336Jqe46Wx/drY2djClIPG06ijjKD52cp085tQeboybecz4Hzu4N1hR5nFqaF2+H3NsT6L
4ZSeayhVBOVaDtzw+B5213K2SzUEpPSoV8A6DjLv5xEo1oWlm9gh09qNPoPXymHQ5Xde7fV++dT7
yY1VeztXzZxTf8q825/7eClCnK3tYUkEi1A8wfcu5mZXqFVPtBM1XqvxZeR3hfQyXrPKvgCIRQ7x
pZmzPkoqXE6MRsXu9TjvmonbHygQU5Xzehc7CdaD5jgb6Qhd7o3bQnwX4pVpMDqSZ3vQ7upw4/Bz
ty/OHmBDgE5VZgeds9lTJqSSyWhqJ/lZ2ufDwuiWMMoGg8K4crd/uaHZX9hG2ojX+318TVIpNrcS
/dR6lhGor3IUMub3WVjanz93Sb04j3DvBUn22cfxHFUI01ypLAo0xf3GNx3pdgom1c2Xz9sAhiG3
IO1+xHNxCu4Px/zTZ052BynN4gBWcupB2u/08/Ncus3AfTN0kGafMSBx5uf9cmJFhWQrcYKp5W0H
dwt7dAfX+m79kK+Ljb5KDLdzr61Ycukk+9rm2fFs6VEitXDXxRakovoB+a1ZUFfcBphmzuLN2fht
5frhLMF69O6vdPjSCwDpCPAVoJ0Anz3bLppWm5UOsN9Kt2VuB2r+aCU3KmSCBPOhe0ZF6VrVAuGX
hNl9rQh/8Yz92vrZGaul/cQ1a5y7vvXqg/1gwhIeeljU/YT6XXilr7+DhLFdoBw444RRHz+v0E1W
JBQpNbRTATpMu6wWce2yxPQy2oMXbnmCem3y9nOjF8/yr42exUBdOrKmRHiLmP3+MdoCyuVs942z
/BgOh8MD32xUd+eGoXt/bbu4MK2gGQB8AOJ36KwZZ6s4q2hEjabQT+QTIiUDyrwetGqEtPi5gxdi
vG/NnK0YrsV51ooSm4U+lYuJWhhTKaXuGOEG4uemLlVbAO1GJAsZQYjrnqfssZGV+tRX+gm1SGdW
TL1ZHBZu7STOLfCsV5bGvOy+HaQ43NAa1sUsso4K5fetIJtk2Ovp8XCCZnzsJR061g1J51/p02+b
7dwMTDpgQTcfp+d8tAGVeL2Orf4k9tlO8dSw2KIs/gG5rkXq6tuH1te8xrP745Xu/VKh/61/Xxo+
W3t6qlMGRZvhFBu7qF5Lt+1SLZZpEgDV2rcvJnkvRjdxjQ1INzzIkuDVfsk1v0B6bsNPpHHg7HlT
eem2Oo3dMksfoE+REzffJIs6cpoe7IzGaxA2+/Ed3/Pc7Tf2SaEPVuEmXhE7db4X5UKv3CaFHFhY
3hrVoYZBKaxDR8mhIXupoIHS2EFMkOdqYQma7yoFCJRuCsUbiFe4Ge4oHQaEn275gwo4CmmdbCdm
9v620gsHxCBctrfSA9RMUBfQ/GSrvdLmKrV9Xko/DeX8jr+cGnaU4jLaMvuTDkL/fVO5ags55I0C
MT88jHnUJb9JfOvm56lzeebgTkrBRTisOs/PjSwZe3N+gUqQ7E3UqqLYuSZld62Ns92r57jcr0u0
sdYWYL+Va3JtTf+2Kf+a/3/14uwAEqIcrSrGMoNYvcf2LaAK9xmmiFOto5efB+x3rM1ZW2dTfhgr
pvfK3JYDsqDOQzX39eMuckpHcatgWCvurV1coSteHEJAYJADI3iDZv73yVGMRtW0coZG26YLugg+
V6OSCZ8Py7oA4ki04p4l8jXFqt9xoXNncZkxW9HP7itnA1twWpisx6uj9FmewFcjYMPsWKrMeOJG
dlQoToqF8Z6STfkh72vLg62Ao3VXgsk5Kv1tbXx5jLMxB25yZDKjw3zbzwIJ1+A1uhz5Ke5zqn1h
qsHPL/nXbelPDZ4tRqrzSRMtxlurgjZxdBuOASld1prXvnEdllswEOCQfHONg5X6xTIzQ/6mfPSD
lyDF9uV3BShC/vDzU119G2fBe5OkHTfTfJ56PA+z7kZX3OQ1Lu9st+COtuweh3STYUiY0xheJq3T
8cp28fs923y8QJ0BoR6MO3C5+n0iMlI0XVHqw6kx1qmBGvGBHWzVbTm23Cc9Yo4Idebky0qHtwIo
I9Sxb5T0QajBaGFn9wXILzpquQO8oxfqsDW0pX4VZ3NpK53PwVnAEkH4efV/xO2YRpiBh4QL+YoK
vEDjyLSl0S5iscjTVaY/N/ZBV2+vvKBLxz0kEGalDNWUkfl8Hx0VWWUjGa2Ae8dGSW+aSbgTnI3V
Kj1Q9VkYMiR9VjUJlIj6EnylDPu57q4gX89TAZAc4U9ggaunIPlCens2dzMpMhu9A8nqUVs8YoZY
1LGekFgu+AIOTZ0LpNoYwmQUpMvoBsgqz9gyQEn0X/9+HpB5e/iyjH57lLPxkAApA5p/kk8yYO1q
NjiZvAOYOyqu9Pk8BzhvSDnbH1VIMPSZhIZqKBymyruIDlZVwq+c+HqtB23hFmu1ayGW8zx27Mpu
cbY7/db4WZAXp1Ov8UaWTy2/4y9RcTvJq7QPU8VT2sCQrhTXzo6C31qbJ/+XOEGRJauVRrzeDJc5
xh2MgmCbA6u5el9k17gdV8f1bLlHuS0LroOGyZayHzdBJYescwUEdyho3SoLYSZ+VV7j19s6nzbA
W0BYQTGglfIr4f/axbQeTdj8QvoWWHRrAXuWgEJOG24RQF8qr9cUbi72cpY0wlYB4x3APL8PaUdl
iKICin+imq/nrt6GdGmrYTUeEEQm+WdjL2qcuEr09vPyOPeC+fUucbzKKBtCjQb43e8NT1ll0mgE
/Uztkuje6MZhIQhu1DiLiaMWyfg8pn1xL1kqXSqyOYaFNIKGl/OnYqo/M6UYFo2p8WMOLNx+4gS4
JVl/KUfKw5+f9NJCxkU4mEwqMTSYL39/UFHICc8jPGjaBLNNeKIsuKdaV22hzjbQXwMyRxpAkBgz
VuosHO37qBlwnQFB0NrDPZFLD1DpPBRHw6fvw6KFzL3k6/7GDNKlvhi8YikHFa7KIG56zDx7CdMC
xOtpIF0LMOclfD4jvz7X+QzhColUFc9lkg+jyMM+aJvUFyjrxPGzOSCNUZmr/7PV/3oT/x1/8MM/
v7/5x//g5zdejjW8tNqzH//xvx0MFl/y9IX94XT1x0v3B//847Z9adOmTd+a/5m/7P//8T++/4jv
+ldb3kv78u0Hn7VpOx67j3q8+Wi6vP31FHiq+Tf/rx/+8fHrW+7G8uPvf77xjrXzt8UpZ3/+66Pl
+9//nKvl//X16//12e6lwJ/96l+KGPyf3/XvP/h4aVr8qfk3KFdh3tmz9J5hYCscPuYP7L/hThHa
2CjCzNoWqB38+QfjdZv8/U/N/htCVoCocPwiHzbmxdzw7tdHxt9g5yXDdGwu1Mtw2vjz38/17WX8
9XL+YF1x4Clrm7//OUNfvs0KmGFCPgrpvQK1I3DTfmNN0ThtE2sS1JXB3VohMHLtfPTFYD5GcWIG
qlmt7LpZyOpCLeUwFRrycPFsprRze5Ibbq6w5M7Wxw5a1uBEnAbKfamq3DEWzpDcjSTJYCynLyKV
u3ahxq6S6oZrZ8B+5UQEaXrXjCpQ9xpMN5XerzXVMXgCGRzo3VkxFE9tC3CAx7bR+Ua1X+u6W43E
glYijAE0CDZ5WpN6HMbbqbnKkj3p7KUw+twBS2rLGERxM3HTEOEy7UFSkKvbo5tD2KkqJurm8rTX
jAx4V5o+kIhU7iDA7jAha1tvB8iB1pPkFRldyfn4JJQBthhwMKuUMqgkFEMZYvgmeuxHKSQZImxB
Oz/VI6+OnzkDTmJYKeVz29pOmVqPRuZrJciq6lPH3gEyc5h46KWOeGNG1NC0YfjUkAwxb7OqO0gG
5MWCNcOpy7Q3+FTArc3OTnxakRHmNHYGelnWbvI5e6EMG4oq1nYmhWbPXBRzg07L4tVA6sm1aRJq
AwqZ0WpImLgHTtxtrDvT3ptVjX7q4NMXiiu42Nc0gaiyUnSLbIZFUDM5VtQI6kQOwTxdVARIaPGc
9HA8yuEZfM9Lq7pDHbHbyhG/b1tIxNXtM2pTPuKIR/BynFyunohWwukOl+T1LQUYvmhS8PXjAYLd
SRt7RqxBm7nmIfB+cIF9nSxpmzXTus1F75Wi9JtpAK1cs7xsVJc9SBJAG6T3dde41VAUkwNnQV+2
+AHA1PtBo9XrVHXDh1U+RN1s+j6+1BmKJpF16Gh+qMkAndwjDk9HimpHyiPPVkXsFUXJ3aI0a+qY
xbQhUw7Wi3aHHKK5h7zpacyzxhEFK8KUQ+sEBUUGMpacI4FUFkJVXGQaHnJMV2cn3UQJRtmmU34k
Rrk2Iql3i4m7raW5CbV3kSIjdoRSSJeGBdWPpR3dc44hHSsny1ZaTqC9hSKNDccDXixnqKgRb0tj
GRnUhQOaIydaKCTuxVLn1KQ4WZjcuvlO45mFtIYzzb4pQPNQS8/S1zrpgrHv1wTMEttu7khi36b5
2xSv45GeSLnGr6LMlnU+6YGq75+n4tVujoZGVyrswARfdHbpJQqUb7I1LEWho8/x/Mq4HqT2VYlM
RxaVcLXkCCqaE8FSgFZ15NZIWiZ4ZY9S47IqPVWjfIDG1cMYWzvU2IOJIBIxXBW2jU4iKtcyV7nF
8o2dTk5lg/5jxMfSXKoiX5pRjwqXroRFw2FbIHDtRCjCYtLHHTwkRCg10qdIzXStW/SgZPVWrbrP
IU2fi7pLwJCmjzyezEWSyH7VqzubULAzpLTyGNXHN2Wq4sepLK3jAOnLRR6x1pOxb/gMhP1E6/sV
LCuafTHZXVBXICGBJYalVUM9kEpWj6JbfSCNflur/Cazhi1wWguaU/YJQRP9PjeHAWWGGLgjEt3p
uAZk9uy+6JZpc5PFaaA3ySqWmxDUrm2XyR7o3U5tNs9Tb8EasTBAqSevSl6HedSu61G6jVrcCZj0
SQOLhsas9YXVxwHLm86VrFHx484aPOiZJW4V+3H1EokOKE5mwmeD7Jn6OVSFN1BDPHbamgMbl5dd
/2CpELzsjTh5H6JBOLBRlogz1aM9hiIbfTmyGlc1awb/7El+HsA22Sh1ErkJiK/QL2tb38xke9Ew
TNPKMjsUPHXJa6p9RpvRo7EG666ojZE+VY8Fse4SpYYShC01OCkm+a2vLCC4eK65zVRB+lkH0rZ6
IGb1SM0cbpnRY12spNq2bqr0vWxyrOfcdFHXh/fZEbSIHoujFFBu9iRzn8orDWz8zl606huv3TbG
0oAggVqtx5wvga99NmiReJEVhXmsrrJGDiAu6JQcU1Z9SRNs3DHz1XR0ZeDFsgE8pVF2udC2OSxy
RQSJelNJFvL42GA/I6b0JE/UMytUcptCyxb6xOEFZ3LTGa3hRoksnw71hljTpizoTaIbtyAxwn5P
znm+LgtrZ5bpcyMEzCg6sbHQvb6GU2p9i3pUgwoEvPkwSYg8eZN1tLT4qUhx4zcwF8VWr2s2mnZb
YX+tCG6M5PhZo41Hst6RWii/cOEOtr23DaTPfNnUmyZ+jNrqWWqwqCsg0E24YFROV9ROr5i+XeRe
YiJqleIdAHULk0tbXeRPqSmWRnUq8vrRKgHuwi64BskM2g+xOvpMNmvHijgIZEYeJHZr7owSBi0a
WLFJX6OW1CrQWRv6jTRkR4K2l9pUtm4Rx1NYCoh6mzsWDwszAU8iTnY5qm8wJwaO1H7XxjqIK+JZ
Vm05VAf0IcnBQuzTtaDVsoNsdlwi0MA1pqvzvl/aDMi6FPbKXqllT1zid9HAXrW8XIvazJwB7rMF
BecOM1iajIC3vL/t4AGSZNY7EZnhkVh7bw37oVXsEt1rVxpWvhM3ZAIMrzaCkUCfL5K0CIYlmCo2
s1zZhH9I/iQMCRuemFS/aKgDF4xHJR7FUlQN1iKxBAg9UPkr0Bm5v6sEXXLbbt1WSgPFtH1q1o+6
WtxJSnRUIJkXVG0ZQIvShmduNbrllKcLDVtV0k4BHHaCDKSSdlLXpQFvJLHokMtySH9Qo7tvjX5p
FhoGv6w6VBIm4cgEkcnE/cxSYFLI9h1d4l6dOvJAZKjpYHSq0TFYtmJmH+aZ6UTasE7ZAtEB79R0
iUOMuBl4SDQ3F1Nhw5In3fMahVRZ+ujV2ilt07PH9AjTsttSLY6j1O2JIW6khPtCjYongBCdvDNu
s6p9kuXPolAXHf9URnU1wFkwfon1zk1UthxkpObSEJpVvsjaGjvCppRrJ2bbpNz21nNEVnJ/r2BF
R0xz0wKqIyt9fGA2bmlllIRoaKOuyRQG+wUoINn36gjlo+EFynioooiAZLsUf9iL2MXrxLvTPCHr
dzTXXcZFOCgJjovimc4BXisz8lCDZUAi3eWq5VjwHodQxBiSAUpDCLbXygQhmx7ENKkDANgy/LRG
5hvRTxmS3kmXrWNtgJ6xhdvOut/RZAlxo7XIR48ZhbwTAtdGnfZWd5VrC1nzLSS9SisFMrCjclQC
FGozl5SpV+nAgVr8aGSAIVnilZVVOEwdc+oetpoWWRHIQedx7uAKWwS6wQHWamBDWd0ozZZAwHJK
yLFLP0058yYlw24rr5qErNQJpU+FpB6sahKnbjPs8919FSuIP9rZikoB5i/ymT4EZWrfa329TBE6
7aQ8LQu3iRS3ybBxajp8IEYRgd7RFwIlVSCWUXRxBN4FtbgVtHIHk4SVqm+7QsjYdNRPA8bJfEAX
4CUDP6fOvLGpGoXGCHeinJIDrwTu34qjXtavhiW3ni3wTgzB1ymVboDIfBZjC2UdaU9qZQ+m/HLg
7zqvvAim8YguNb4CNBZ5gHAbnd5204lpsWPXGFDeLNXM9hJ46Tkmt7Zy3qyUur5vtSlM7fFBT4b7
zCRbmPCtcU64A0Fcw+U11Du8lCRbwnlIJLjeK1O3Fk1F3FLrB+zZwpEMswgY0YIkoQQbMSn9kibr
ypD9UoNb7QTblapWUOuGO0cDEygpQ4UtvYP3GLzfCq8psKnQiW16RoDqbFGygTn9ySqARKAdqKTA
hC2oVo4zYtkrafvSpMgChk5+Q+haPxkM+38mFHkXF4aGzaNni7RR4RTSKRrzpJgYnqFkSu1KJnjA
IMuuzahMw5iMi6pU1BAkcX2Z09hL2+g2N6b4kAuJuX1Tl6d6qrHjJrwYzL00imwvJiocQynlQOtZ
4dkgTU+TrCGWXkRKj08MyzOYHUCzAKF/hcFImPQgLB4dJIJkr1eB2J1aEYyRugSOuwzNTr8TkrSz
rMrGhLcwI0EetIJaAv0HftO9Q9gUcguJH+873zIT6SGxkA5QZkbPkmEfqCzVDtERsSsk24/UnAIy
ZM0St/OWU2Yc24Fm+iXnq8yObsxalXENUu6SFCBextih7iNQfth7SnU/r1viGVqp+lWaSS4t2Iti
UHpIady8K/rUhFYOzzLcTLpDitCtUtXJHUwqLSwuNZvW1JhrNDkiAxAUqrSzN0aLg6yOJdjcyNJK
77U7IuWJB6lwXCcj09IZ80xBXnrSqAFnXRWmGoEBaTXAMqwxIEIIxc8l4p9FqdTY/EoADOQSdyX2
BCJCE5SsBrtx2rdVtkzN+tjI9h42km6SRo6S9e/mVDmDBrtyo449FCg/VJbBzwPCGR1o/fNiIZ3p
kgLRY6tIyP54argThCX2iOMlL0WyC8gIXls0McMt9aIJxlolrqKPs0BF81zW5BEyITdqScKxMTe8
qvxWZXuBmb3O0s9Ks55quQsH2/xkKfUyln3UvQ6Xn+gFemshKd4s+x661veq0tzWuXaniyJZRWPy
JpnGi143z7xonkypu0lV9F7SyL5I6tyvJ+OljLEU5NQf7QQhs2iXDSk9lUMLO30vkMSvE4OnnhXB
JbTvVcPRGx1yNB0uwuAzNDUIJGg3PdSyHgdcShG1j7lHLfjQSdLkNNORlCLBXelzqXRQsJVhXZfq
7Z6blYGaa557RtdsJV3Sd6SBKERh8cBGojBx+abB8aHl2YqIclWk3Wsi2OCYbCqxycDfrsptbHqo
Woh2xeP4IWfJLWf5LtKbXUmgRpAjmCqn9z7tHBUHr5vUSuRUGahwLY5rYSBoGwd/tGRPzukCWflN
XqLAl2kZ6hnjyyD1YTc10gZ8hM8UYY4S03Ve9QcGHp3dGpXHNYqk34SA3sQerckMZCOBJLSpImhn
IBhYjzUtMECy1TqstOHsbsauSbyYKs8pbQ9pEoX6BBHU+SAhRuXnFs193DIhWQXHl4DSp6EE3eiY
+cqKKepaHjpHzruTTgpUqAtzEQkz6OGqkCmDl6YZvJRVV0co6djYqTJjDOsWLLwYFaJOJQ8TjQeI
VaC8oTRIsyHDObTLpEOV1TRftJSHhQUXxxQnYVsuO3AwELtLcBTucMMw2vkmRog69pFyqOtkp6eD
26rSPeqC8JyRygonLrVkJ0HYGsZN2W1MDgOjuBLLPh8bZK20bR8QEXUbuyJvGs46GCl6yoDQz0oa
VNP6WN/14yBiZOJCWSbqmO4Gcw5OJDUxBtAaLXE0hxiQmkE3hiNt+mSuZtyqVQl/E1kdH8GhXA1l
hqIUsJ9O2wN63dHmtTJ03xbvFB4BWdHeJanY9an6wZnWYsccql2sllLp6lo9nuLIGKAGHxcoNFU4
eTUfl2ojJIjyOg5MWvGQSo18U0VsjcduXSo3t2zEGwRGTAGfRhKOUMW+563fs8blLSzd8Mv7HG9e
sgt34NU2kdMgKwy+kFuLeeAWGp7WzmMOiQdrqNw4bfwkT+4jnfuWhrJMN/w/9r6kuXEdzfYX4QYI
zpu34CTJkixP6WmDcHoASXACCRIgf30fvbpdr25VdEX3siNeRK0qb6ZtmQS+74y+f/IB5txC9UZT
ByuyW6+vQ4Ow82H1is6bkP4xGO8mmPqHcZbVaV7tmodVVxhwhrtW25vNxaUsbWgTv6vlkxqHMWvX
hSaOQTILGWSEt2rGE9Laz7afct8ZNGSraxFeUYou9LCJ7I0OM74sBaqtRUG5kCqvLB57vUALhENe
vkQMwF6NXQDn9du86jYRBvOLDtrd6FfI7Gj0ejv7k4XbtVo/SEPFj+wAd863qiX7CtllLtPVTgwu
h+wAnp6oxLKFw/SmGUY4HuFXa559B3t0z1MBBjCJZv9xDsuUaruXAPR3i3uYrPfjVsA+5EpylJvd
274r0LZcLFxgIYvVdoZP6YW49NCS8cHgJU4WVT5MdOGJ4P6PLsfddUZxA4Ms+VNZH4lDsz7wUs+f
ds7YPEXup6uXtKmaXDfuQ9wta9Yq9xzO5osZhVtU9YdllMcqBHnANv5Qe+qsmLOjFtDUulwpBY1H
v7l+LmVTPYwtPbdhbAsqFi9BLEf10vC3qbYnph9iaKaCbi+MX8Bj4lwATAW+AM7Z7IbaQp4QKud9
m9YpnWo4FhcktQ6quUVo+bnivwf3sdrgaJIbMLnRfV2HfPRfGXA5YHp2a9NoqW8rS9IN1xLRJclI
x3NPTQtmke0VoMcNWOe94wACAaN2E/a4/hoHy4CjHhdOsMBV/huhLdrHZSCTABM6gHo0lUYP1eAn
tQ7eV+uDMgniPBhZlTq6RR5xrY61/zSJMPNxmGncsTPAhE5Ux6Z3bqIAaE8FBGii9V7QNSWY9liL
TAcoUg8Ca88as5SZZU30Gr1YXo+Jz6GrhmMMqzTCYcgCgbl+m8hlAiq9oi1vYHmAm2f17Q4DeBJM
deaFiOBMNh6LjAprXktx35J3RJTlppuAkYif6wsWLENKO7UjI33VDc7iyUjA9eutEY82jG6m0D8E
JU2IX6X1slviF4nnB0zp/dz279KjPoyPPGdDc4g1jmSjH3scF3x9qgOe9dc4Knz2iNE4L4u3U/R6
QMe7DmW+TgPlQplt/DUAMDEvKBKMvmtsOQQAqJzbrN0gt1vpLgihcrO6KFtUC+aSPZb2m7UfTfS6
NigXLL901B7RqZo7M4Pu/G2qfgHVoG21G4BCUw8Be8LcwkpYTBPWBse59WJSyKUBrNZNx1b8DD1u
Fqc9jyjg7QXdRXOMn2CFklJ5GfWatFRx6tAo4UMdFaR8CQNZYNHFJ+eJG1a+l8w9dE17IMsdbHl9
CkJ7P7beviIyUX5w53ePkfvRzG7CVtTF9eyhbbDUjx7ZzWxB+fIoL1Mljxx7G8qL3NwJmsy6MJpv
QKkVme+DzfxuPfHVO7gJ7TTcNREDeOPd+S09bTj1VFcdmmgDOdGW3c1I2cvglEmgXtRy24EJ4ebZ
catiED8WfIKS6cheOnMx2k/i9rlfr72NU+oFW3u3kZneGK87EPsgF9ARdgp2gdV5I6MbiJRPdIT4
sBfZ4r5Wmz5Ug3lq2Htj0Ie3hA/L5O1qmNACVHo7/Cj8N6+K9t2AKAUdh79mvzfJappTN9W7SjXH
Xl94PPdPTlUCcyJ7VaPRHUGT7RRnIX+san6EfCftoNV12VrUvsg3aVLJGC7+KNXdnSpDdPhwXIQP
xnuCnTyJGINwtMqFfp/ZzQrAVx8IOmvCUacSLe0LvQHP44wn7FKec2yH80bx0QGgLG/QtjFV196l
G5h7ccXnEsNilXfdc7NdmqAtfDgOcI3Xp6G/sSLcwyCUlvbJW+qzqfKGrrhEUCkDymxwk0qKLFIq
a/DIXFdDj/T7avvirs2QLnPf9C1iEV8ib0UZ75QsDYLz5qI3V+h5u3V8rJHGLWgn7mDIzxvH3dXu
HhGLt6M6+8j7bnpp09rDqAR0rYqWDP6FQ6j8C4z0MX/BFZDwEL1v6uh3R785B/R5IvteAy4q3MpB
k8e37Z7dCcRXXjHcgUP4gMb5I+6iM68AibBm3yxBQTbEJbXkeXTqHFXxDjLloM7yWB5tu3Vw972B
Mh4lHf14OzI8t2KnYvPm1vcbOrORqwKIJfFqNA93uwjKHUDE2sXBUuGYYmi22DJ05fx2tuixDDuI
Yds7aA2Q0RKDAon8BDb6I2FEZaJtQQR67Xlp4GUv4/BlXY2b99u8R04p5kSTy347oEYI5Z9ONiFH
p8QvkZa3qP5Bjn9Lw7xklXxayohhSZhD7OsYhMoD542TKBq1B2+dsKA1p8EBaNvMp2nT/b4jw0WX
/MME/btLsODq+QV2GfVSL013E7MYY6EjhzMqyN6kfd3oNiH1bvrsm+o0tlvqzhJoz5xW85BHZaZp
VLTkIq/VHgDJ4ZXdjSG6lUbYrNcLp/iR13fSKWzCXjqrvvrleRQQx97zZrK3aLxla5WsYG2vkO+T
xH6htsnP2xoaPsTxtsNphRfIdHkbP6/Os6pvXcYh/NOoTVV5j+dzdZuCs1PrLnfO9Glccqj68cCi
j1hXDzVQWFbdcYrG93DMw23FLKOKEUiy7A9lc1jnvOSvDNH7/iNQ7tuxdTF/a1TI+AwCZAoQalL6
cWvqMiXafYt9k0EoHS0DKvvcLB7AsikIqEIFowEYrrrZznR1vzrx2wN4nM3AKZFAoZKSh1Whwu4W
eIELLGqwKRreTgvFNznRKu2Mv2/9SV46Psq3YONBIVd2d01uymvwJPlW7iIgEjF5w56N1ykECzTN
b3Lr0lJusHi496Ith4QG1TefFKSw7BwvYrup4PlANd9eTe4IYA5TSkSGrK7xJCsH6DTg0Iys4X4J
SQxiWYLhHcnvnsS33QYeFyHst42Mo2NU6eVp2bwP6ETQLBnbBwfokI3Hn1mrw1pzkqxwqYH2AuIf
A55EHxg4EWvv47imH9onwX7a5ugmwIoSbjpV/scKqj2JPccCKgLEIpagPYQwzE6zq3InFAHSVYQF
Jliqe+Lzh23G9jH75a+YCTcFEjmkJUcsi4AHfV+3jnvfOgWP3RLj9cWUCs8WgRyrrdyPuNwqwKgQ
MLmgPy4K51ES6dXse9hKcGrRir9gMYzxCMXbsXaE3kUmJjetmh0/RxaqLEJA75nXjvshtC/C4reh
jGdzb3wxJtqT0v+Afa+QyFpHUzR7FnTDCsaKCU1Dkm2XYFEHMMSFiPAETuVhYPSkY3oblkg+r0mQ
9Mzam3qjyTDH5cnKkWbNRuguxpN0h3qjo4NOO4g2OyEOnfSbgiLGc0iWumle2DzARc2AkuymybuW
OzEEKWFNchnBeSKeKjkPLAmnEuClLPF1s3qtdyZo8mlw9Q1x/SAHi+MekdNo8wmsAzBaLTmi16PK
Lzgf+t1EuwckAXUPvQOCNF55eBkEUzuIjnUug4r9CqfhLE3rIs956dMtNKizHrDbLAO1WdsDqthK
qh8VUJcciL5zZxpaitSugUayZgOuerbtBtUEq9Z7tShw5EghdoqBYTdGL3iUtK6DqNDhc45mB8Jn
jnaXtBG9+2baUP0sV5BXMMekgwHS1Eg1/mwVlUkstvkb7+CCi8SdIc0aw9yVI9CVtgYZPBB1bvH3
oGRYF6xVG8E/ATbGg4fIiW0OKvNrGdYpacqG3Y1B+LzEgMi8ge9riDeKcu7cN1DuIKb7Yb7MbCM5
Ij5xenTGyehAUcW3VfGrgLwfqIQ274h6/y475ek9dLH+SU3G/RgFSG8BvcP3AG11m6wKkz11oDkx
ZB9z3UJytykgbUE5nzy8+ntDve4UEIBOPd/jd6FxNlr/plPjt16cAWVbJTZH0JG4b22YDriagPWQ
BQWBraGHkmAuo5OZb51m9V+XLkbagzNN8Q+tUH2deJQsO4b2Y8Aexs+rul+zEhsNWucIcF9eqilE
OnI0Yg9u1uZ79EL5OGs+PCydnUCgbH1Wme1d864tENHafMd1X43IHOo2ULHLgCzuturq+2kW8Alu
GN2uqW74JV/1yEskMRi0DIEYhr053cwuinL2prHXHAbpt2dmNrVjo89uW+wPmHAGTFQ93JQsc2vH
gV5GebgVDQf/2XAV4L12+lNdx4AHTRntBmWr3Is6iFTjEYQKl0Ow6+hZRivynWfrRV+Dv7Q5GG2K
GG2oWy607+LfzUicXb2RMF+G0T9z5HIWFPMBVKYdhijcpZdpIfYlXCA2ZiML7iZnnYqgWTqAlQNq
ZcfRjW8j6YbZMmgoYVysFG5MgOlYZRTWiWD53Rjhj7uKEOwsvKHp6I4dvRmnyDutTDgPjhZolBnc
sM95DDoXC9ia9RXpI6guNIg+V09nSEKgze/7VdzNAIDz2XOWOxlY/Hw6ImClnRC55JBrnX0HbLBw
IVfHq4xVTjKES7rCF4i6pC8R59tYqLaye+SKRO+L1GJJqWw3RNTTijwwCdlPGJIvNGlA4F2v/Ksd
PYakHpBOKC128gpyqg4QBY9vYwHUZGziOdN1GOHXguJbZ/LvLFctbs3OqXI+oD8MWRwONsU+dF68
hrt3AHiQHTMFQ+PcBlLOsBRx3mI/QD+AhIgkJySqHbyzSHYAtgH8u/aXLPT8LGI9ydy1ju7DQaw7
NCjWRzrWCxwbkAyJMAj3EQRtD7yx1f2A/UKxsL2tMUhC9GH4TzWMq0m4EtF56Ks7Gw/rrpRd6nQj
LebQBZHLN6DEA2PoLBjEq5Ghd1Mb/8X0nbp4urN3jOkNxzVzc/xYDJ8153uASPqoJHder0dh4cfY
odjQrb8M2uATnG7kQUjm79ZxwN9F0V0ReCM9eB5CZII5AOpiWyePXIhoKuAT93Rk8z2QqoGAel8r
k0R0iYOsNPUYJjXxfFSB6vZXCSaBRwYxok1rjlyuCGUxk8IbIdCHFznRt1fVYGn8SBf9ANYX7xBI
FeXh8UBY2vpVm3I9A5D73c9gzKdo2MVQXfNES8Axjd2627CPsT7VE8Z7LVvvUI6S7gPL8Agbd7fG
UM5McXQIQ1TWTFGo0p6qG4U9+37ovPkM0tIrHGXXs7tOaw4zLd6xeuyyOIqDB8u74MwiM19QqGX3
ba/kc9TXQJwGeERnyBTsfIukaaBMHN0umHcWeQdTTlWUVzRWs/JhbUf3suJ3OycYTtwcdFK4b0r7
XCHY+R7e5vmElFv+0pOVAnGTrw7QhbQlk5Nt1vb7sW+LePFM4SzjkHFMjb9if35FNm+UD+YKjvZr
Mz8jb7kMk16JwCYKZcVXYFoP+xHFAKlvJTvXtQfmX/S0wPgDHqkBKxF5ICo3EKQXyKMhy2qBAoFJ
Plpp3NtJBWM6yu0dQA/wmd7Y35y7NPUaC+2FCdCnGzAH3fXjhoBYMOnYGFbO8sG2ADwJ5WCL2x6y
DOTv5CHyYDIMDBqXBgaRTk5Dsc7LoQWa1yTawfqy8XcmpOPhwA4gGoqxg2TINpQfTodfHWcQFrgt
Yh0TWV31F8qaATIvaE60avl3J5zohLRxlP5pnW0unIOqbjIa92FKqaE3eEDlPmYm/N3KGOJMkJIX
iDhQnzqM4a7ZygAsj8PILWUlfm6URnE9j0BghA0O1CwggawrsDqvml/wtGEvrybEP2+WVw8awkaM
mNHS5/XAqr3G/JHgy0YvTTNOewVl3Ypc+wW/FgGz15JNEyuDBLCgvTA5a0BGULHdhrQBtm46e6gZ
DLgp4qy31Aun+mXAjgDNl6pYNjjC/phWVRev2YK0DxasZLK0E1CL2N5A/wpGp8S/V2E+3hbnFEWD
upPeyn9PNsRH1wczvawNUV8rasJ/ZNP0N/FGV5mHgoApcJcrA2vFOxQY/oXgJC8YAKgbtixVD3GM
X96TFab+TTj6aGbA5KbUzn6zy/SmxSYyEfuYpt1meIhnVZ2BYfU52moxRZf2rcH+gDcRmcNAOCDy
eJq53X4aWbfnmPOl6JstbhPGSIVlD5bumUL5t/V2zFfU5zzEzIc6tinXLRs3BR1ra6LxYkW8tzWs
fwOupEMQdc4NMiXh3jK2O6tp6LKqXteL7SHnGavwgYOfLCyKMd7KSKog9bG2Hmcy9xmxAYKsyu1d
cTs8TTqGPKvuQbmGVj/TCQ8VaqTpCIBOh8cgAqtUG4RRilcg8BAj0HW8bVTt7nTH5oulHPx0JcP4
1xjMw74PEL2wtI7KST9P9y65Xgx2aXALIU4sW/S2QcsWIQ5j2tbodusgusI7Q06l63i/R4EPs3SZ
wP0pFGj2DjBeBGoo4WIz91tdT/jdBXSDwCeou9TCI5RLv3ZecJj8nsEqHkALx4kHaAGebrIWXWXr
M4dtIIT/s8a7YPzNfATxGt9H4txwUB/lMfbveFu2N4EQ41fbubid+EnJbQc8OwkDjRFg5FsROtfb
fCNHJYBTenMHwuXoL1AdjjpB5CUkte3R6yqd6TH2sU5y5BiCM3HFCB6Ih3sMKP4nOAnvDTcH30Gr
2FQgS0L/M1aEP89tV+4bABlgz0HRW2T2U4LBvg6QKY9Ezaxpuj6hnhpTFpW71hn3QlbPFPDfnKKN
XNxF7k3ojfsRNdrFMBqQx/24HZoQ4H0lxmyg3lFuU5XOvkiI3E48mp9Jjz9xS3w1BiTfX7//r+j9
T/n9X9Tlf1fr/7PU/6lv8b+/Svj/ag74P+fqc+yn/kf/2/9q991fxfX/G8wBV4fcf20O2M0f+huY
9F/sAde/8jd7AImiPxjSRq9tyhGCtdHl/J8GARKzPxjzYSKCdxVVHigx/btDAK6CCLYChL5ArOzh
P4Ct4E+HgOP+gS7tEInSiHq91s34/xOHgB/+1Yjowzp7rXOBnQVd6Uj8jf7JNoLVVC6QCUnIzzD5
d4ODQ9fXMms7fUerCKl7wCpTWYsfjJHdE8SApNDIyUCl7L6u1xEv/TAVngW4h3VkPXBfigOToUGI
6hTmXJY70ylXJKswkDA77m+22S5bvWFIYCZ672sMHwJw19b58ym62mV9Evqp59J7GS2vXQuJdMzN
B3JbKWTKi/gJIYrN1bqW4FLUD4b0Jhd1gN5ygMlbOMjdMjSPXUj8Ah162Kcm0IvYVyf0WZUzw4Hu
ar4lTlMO+w5rVqENRfoghmS3Ct2sKaPoRccKkiQUfXfVrhkRlQofmPxc9aBPK1RtBf4YwxZ2mfuh
HsSWuFPd7HnlTlmEwS7AbNhv1+YqqD9ROIDP8oxZsiu8arhZVFjt3AhCwZoj75YouCFcM0zH2SdV
COeD6nelO/o41Wc3G6mm59oZb4fa+UU5YM9WymC3dUT8xD5BBc0Qx7e9AGQwr4MngD2zNxS5TZnT
g6yWaAUBmN6BC5VQVaNQ/FW01dlD60PhtZ4PWnP9hTBTtleGinNXzu1h6iL20SN5UGRq1V5WWb8E
B6B7uAc2hslDLtPNVTdKTbB++aGaTpXXBIfJCdbXXpHpN+vVB91WTEZy8EqNVieFWYiNdkEX9TpD
ZhDGBlFfEBqltR2rg/EJZKxN6YJU6RXoOkBnAZoonjTuVmDKE0kqSOUmhCK+bh5vD5F05myp+/EY
TSb4EmMEJm8M5Fc1ztX1sl5mdl8iyZqctVG13msLJMBorAYnbjSpcx938822+DV4LsuXMbXwz0Hi
hFlwtkJ1+6UnHD6DCNf9fl4B8ZQCR/pVwmEgrAy3tPdDfdqE757mbn5ABrvN/WUpoTIKF1hLSkhH
x+glMM1tDHnoSlykbg3ApbTpQWUPzxOPp8wd10eiIPKVjSuPYV9Che0o2VJof1c+o10gXFeMVK6n
XhfS9GdfudFej4vOffA6LxiBqwJJouFnZOsaDQEx2R6DSXLIUPALFCJYX3CzT4U1rYaGUXentvX5
E+3beFeTEKz/aP3oCMgAr0cdgUD1FXuA6g+xFRNaQdwVr2wDW8AphBDazasZd/CFrYbgeWhBPHUm
Ii99G9i7GRmWqKBhSuPdrxcDlqolNUJ1aL8f/OkeeMIP5QtNV9M7aQjOKAkitGVsSE3Otsqdb6qI
otaobC8NVOESABlZQOMSc1E9oDvre/IQjEG1V2P7PVtj0yB2u0IttGhr7xqB28xwuYGbg7w/Tr3O
s0+AcZDZVadTOIJ6aUUx14I88Ercsnr64tTV3yDPh2KuYqdsMHBIwL9HzylL8ktOQVQC5hekaSDU
wabnr7kw01ajng0rdBUXgc9Z3GeTGeZnGrlHwBQg2kcpvzRvgle/74I7PpXIP1ZIWh713bYRP50F
xGrQ5UBQGG3NHktkux+gvmsSF/Vb93Xlf2oNbK22cZAyPuy6conzxnOA1YlyeZ5K7t525AGRC2uQ
8gDVEB7OxzM2jR5oaF2f4kiWb3WM+d9V2wLGpxXnee4ahZTujhflSILbFsY+lU/ELZAlcLIw5mse
HqMZ2I+13W8GSw4MbvDkTF2XzBhNWGUhFubjoxUNOJiY3vubPXKklmYGI1Hq+qAfIQCwBZFK3vTq
TYG/qFwfQPbQ6GO3quhubHiFWW1YLnHdQi7TuvVzGwKDHRoKWxXlCi2KDmR+idbwRVMJtK+nVyUI
D8N2B7iqBxTSmmwbt8/G9+7tMIHCp65ZDkM7sKyrSvdnCf2cQJGckHlZ769nZopwrjP6KBfomJwj
fl9uygLaHypMlomvoKXmtuyfAqmKsAqcS9SQbt9Zar+gNmwKM03BXSxW58bq6nG6IuThiEg2N+AN
VNQG/k7q02wdQ5MPbBT7diEix/M7wBLH4ArqNH0EStY/LJPFOmXVK2zSzVGDFcUyI75wThWIliWp
onjjsETArTTHwPpkqbZHCNaffdGHRdeVBaYD6HyX5kUMgDN6zxeZG+g1tRjp7wSzeB6tRTQLVO3j
yE9+JdZ3vbVgO4WIEhfIWQHaedeGWHR7qyHmNE1etrG5aKcFfyx/ec0Coq+D9HlUyhaRJyOQ7LN4
CrX4xa+D61RPaISV4eNittdtMfJxmWqocz0YAZrFRzHDAoykt3NZzJSjVJsFK0RLiMtF35FTdf2t
AB4xxazNHaxWx7geMO5Xdj1o1kHJFzFn38wGsXse7jF4VPCDGgT/dnFY5xU4sgnpBim+RZpUCul0
dB5xpKwoLKw56DfnVoYYP7C6LIX0ap4gtmaET4rb9IrFBeOGkwpg/tNst6KevdcNeIJbLfA2PpQW
pVu4gCbm196Nu8AnVCZu6UdgKFdnKPMy5DR8Jo2QO+JGMDAxWUaQ6mJ5u6xxf+kc9HlgxJBN94yj
209QjlFBdaQBQVQE5NNY1oXH2V53i/fiaIBZZir3No7PsMXc94C6U2cBzNMjEd8FCT0EwbmHKzCo
IC2H6qSmEIyQ6iDGDkhmBZNz5KBC23SJqF5wrX4gszqvmV1AtEpIIPFYRNak46qgtddBvlJ9O20Q
1XW8PGKHOnQlrMI9ejWX8XOGu+Msltg+ElPeYRR9qBYHcUlwwu+J7GnGJulhiMJtFyBqCys9nnmc
XBGXn6ovncdBgxlqrnNaWc8JM9z/5ZuhzHyOYH/Rz/EjFNf4LE387cdzd56dCYeM9T5Rq9EWvQ3H
ezLOCy4RrofLgCCkq0Edu9sMiROIHJCqVZ3PDQbvfJgj39dAc8tqO4+jYMBPI9tLKIlcyNHlPLW8
hoHE1uGBxBrUF6SyKwEXXNbLiwRIHH+uQNPAof7/dem/5aUOkBDwX+9L549G/2VXQnzCfy5LjveH
H2ITij0vRBSZd016+puZGn/iIH3AR7AQZlFEmcPc/6eZ2g3+oBHIgBh1rTGlKAD4+6rk+n8gF59d
ozNhwnbBhf1PVqW/tZ/8P4c9/n0kseH+Rai3B/riX/r6qBEtERLNiL5bQZIR5sx42ezzFPz/PWQw
KRSC2nXvnOZjw4sz/5r7nYYNJ1jLezojS6YeUotULw0L7fRo4HDu0S1In0GN7l2JcwywtQDdNAIM
5Ns+cu43hsBN/xUy4gBRc9cvbYYnZncaHo/lSIbPHm8DyZ11L34F9p42uxAd8lBYLZCE2+6ghYI+
FTQqLrceqq1+v8F4Ewy7gCNbpRxvevxfYUOzoDpELQqfQfFTwEbV+N20dTb6uFenu0EAHva+vf4u
aEuctuPj0kHZPfxsBva9GOo8FMi3Cn7R9aLpeiAu5igJhEbsR989S4q8A4j2kfwcyd+hDzagh7YY
0TzwRycB5MoOT3sT5+Pqgj75ZMNw6v1H8Fq7cvkA6fbsR2g24KbwV4gvXAPtL3+Olw6aFlG0fXkU
CvS2KwoHXDjpF3yIujCAAnvhIhWtymQ47A2IOsdCI9XucJoP4f1avXvqsAAv8fq3WRyv3LgfQtAi
xxTIWFsh3iwWOeca29xnC9pmxZzA9g39drbPaHsiMdwCc6pHqLpa2JvW32iPTOCDvIt5+TRHZY7I
JWTe5ZgGd3TC9Ry+UuiPQKSl82By4pFk9vWZLxNs9jve42LBnGqdLO6aVGzYYwVwOSibK0+lbLKF
hDxnLsEUII1+COZ8HJY8tMOti3i4iWWgeEBYm7yEc80QiPYjlZfqA4tcSqAPMeiVpEeDIm+4IMHV
QXo5o213rY4DZVCxQ5oMj/tXB+mVqkXahXCa6oONPAwR79RWGUO4XeevoOZhL+mCqz1wZ3E5B36T
d5CLB9i1O/xTrpgOwbQjuCps3O08E54A4x9Dgdube+mAnXqLLoNGUH+YC0wwHWtuRPC8LG8DruW2
OTcTtjCstB3ehOtXFP67M88pLsa07d7kCl8SlNfUPdTVZ2gxcI0rNGvgdfG2RYObCrWBgoPjE/gr
cH7MHaSYlIv9e9t3WEgx6uC7FynS/mGEsVnnfray2netgQavWzMIClJdroUCYBkYe9UyoZH6Lhjx
g9PTgitO2gvMhv9wEv4JsP1jXMM/YTF/HjDXziKGaCaPhv+ExSAZAnIjDQ8Aa34qk4VT+0sa/C55
WwSYd9mdcMEBECxLY3TyVH1YQ0xPS5kPcIURbnYIQClsMBSL6xTQOCfCu2t5WQQwwMbkSnb/7uwD
JAVblOnvktVphb/jQC8Xd4kHMwTtCwObwgjJC1uOffmwqaIPSdoyiOkjB7ZHyPZdJL6AhoPjkT7H
pM8Z3uYAe+8S4R1XCZywgfdVAjOpO3IMpqNq+6yZDnX54cbJtOKqx9gEYSG+iQ7O4wi62yC4TOVD
ixEWOtd//6E614Cafzm1/+FDvebG/ENSzxyurew9fKhb84tqeef1NRh7mWwWUdjdO6Jt0o6+BiE+
lJ2zArqHhfrffwsurqB/+RY8pNIgKhoVHLil/votdAs4WIMCTGhRobGAKBbQlbSZmO7gDUK4M+Qd
7ZRuZQgPI+IOUp89eMGhI68qPFgO4dsFRwVlz7Q6/Qd757UcuZIt2S/CMegIvGYiNZnUovgCYxWL
0EBABoCvn4XqHpvuMza3577f5yNIZkLE9u2+nLvemE+Td4nloQhC9tL4m46K8YlI5n/9a/87UOfP
1UjTKwQRsf7mfzTIf/3gLK6YlBQwx7vg59AX4WCu8trNnC//4fP5d1zU//5BDLbQ2G34FX//hlDP
B1OzlOIuswkV4HKLt3I6YC6Nm//0s/6ARv/terA4JJgUkNqreGr94er9y/WgpTkZdpQM7P1uZOU/
isg6pZ0+xmVN1HwMq9VXzNRrZc67VgXvX+dgeae83uHIZUtzWwixoR4GRjOMBUk6z2I8jDPSwUX5
ZrIsBi2/TYx1Ji2PCP1PsBtC7bwm3Lw67b+Mttrx/AfE0pxS1BBzfZoPaqPiq+5+WW566L35fmHA
BjhA9Oc83bnmQyOHnWNzfJ8f2sQio+6Fgf8NZB0TRLCNuTENEtASS/mIA8pcgm0QqY+xpDvRnG6m
Ai8yfBStp51o8ffHr4UPGyTBNsI8YSTGMS522fJdGvdxDqMEb11H6BovZRZNYT9eMaPZdbeJSxtH
qsVZxd5IxsAeKak4pRLLdX8U1UONyuUItddsWCwc/GhyG/FjjNu9Jr/gva6vYQFlhVBv4hInIvwc
leQk2WOO7hPuLbr0EMvMW7bVm2n+ssybXOJmXzi4G89zRs6u+JpliQ1852femcUs7JRvaX0JPgLH
BDnAJqb6JFWyTcSdsB6z8m7sj4N5yvvHkTeHj+GpMd5QkkOz+fMGKOu3fqDtXtKqaaXhQLqms29w
KTkZpabIMGVtbAoURhb8h8WZwzU65XO3uhzaennOY9x69cTTk8Slr7dud9PgeGv9YNNj+24W58T0
/SyL/pDEkvdnSkM4HMZCkJ5yU2Kg2ZZkMEEuSPIYGnm1LcPAJfXLbrjvC+uyWDuU822QHsl5xNBn
s8g6iPlXljRhxoHH4T6pbZ73vPuYg734pogDMl94oDmb8eOqxN8FrXvKyIsELenX5az9s91RwnPo
Em9T1fkm8l+tCFAEoUTh3/eDy6NcHNdXKk0FmxJqtOIgY1Tt0SQxWgAHCnySVV/RED1M+S6C5WBl
/YFLD9FmX9rvErmKETpUQ3x0JvcQkzcfvcsoOTzOydnLgpNH4zW56g2rP/y8qA1EPKruEXP8U+G8
jN5467jDxhX+2SJzGr9I9rHgJDYdZkdQs9gSwtwmDhw95vwl0rhPyCxbw0Mz/NKTw+mL0iOTtId5
HtnCjvhStSBk1J27IOIMk4V2+T1o9HTp7yTu/cptd4XSJ6uMtrb6rs2j3z8qVPbMIf3R4pSzNtq1
QLmg38XvKZGJmehKQeijru1TEtxz/NPy9+KTUYEfQe5PYHi1rddG3g0Yl73lSFTsgmePTHbAi9p4
9tK3YXo2yfYYkm9HJ2jBbBtHWEpVjxqDa9jYCdUeh+6XUfN9ue8a83BCxmLW+pxE8dN6pNQkwgdy
8mU3btxk3CfqV9W9qVwRZ+edkd9Rf7Pvhx9mmry4E/oR/eE+OVDOd05H9+htF+xi+TrC91ionUnj
b1tx1PQwiqViawBplDUGif3MgXTGBVB7zBYlqw6SMHF2DxEtdCaulflx4TgqhzcS1uS+kRTeohU1
SoMCHQtbQtg75JBtJadwtt/XoLqxUx73/DiESX2qKqIfRr937HvrmAOpcd2dnbw2Btmajmdsnb8G
etxpVDdcmMSqWHxYxZ0Q8c5v5r1TLYemhA0EO8XBbDMOblgmRUiifUMwHyGpu2ssucV7csxY3rO3
cFrOLURvfYKaXfsRt/M+KKFPeOBw9OuQvdDRWnFWMkgReMQ3IMSdWERv0+wVDYqmZyvMnorpi5qn
TVMPx6lU/OhHw/AP/byck5IgakQYJ0HW6B7ZRp8imzOvWFUod4uanS46tHzcT0NP/HneLM60k9UT
r4aOpEfRF8+mviQtV2lxGuWlMT4tlJ71V+nrPrSM+5ViIphX4hi8SstvWrccq+gz8X5p7aENcdvi
1nO4WnvUd7hLNj+u8Yw9FxJacLuNISoMvIdyJltJ2hYzGgnQN29+gjQRQi3ZLnl9zuSXhV+LR94Q
WRde7IcYl0jikXTYip9yOY/BUbveNvduXdu+RP0L/qYBbWhsD/l4HM0fKxAAslUDWFSJ6uS5d4aH
5Z3oxkO7xo+JTR1UBOLlxpmeZjI2UFw4FUjrRuAosoFkokgfu8YMO+N3N71HzF6cfQKPzm1qJHP7
ggtykwFXaj4WxLf155TFtWyzDyNqNnTmffhybaysttlrU6/rOjyrJBW66bkV8U06M0hw0cKU3JiZ
valiXB0Qy7051HrYYpTbzkpcDebvVa8F3QWiof6Q6ZE8DYaM5tLrbFewXGOGBZdgsoCoT7V/HfMf
o/iw7OLFgkvhWt/I3pt52ausDmf2XgVxz3IBKxBtFpPBJLHD5WNiLYWTPQIGw0CUpCeHBIwRYaTo
IPGhtZbhTKJgFjzAc55EBMWDh4UvLMPZ7VsinHDr2lyqCJobrHiF8gnyhJPFS4Y9qGz7fRPVWzHC
fbfOLQ9TT5G+dI4jvfQBEcoadiakIqBfh7wd96sjQwXGW8OjXtfjfl7hb+pp6m4G8nUiwLUdqRur
eOp4K/eUYkud7ALxznB/RR7ENvgSTb8NY752INgN2LsE4zZzl2OuJQ3Vk75ITlWwQ5Xgi/lhOPjQ
gmBXwRTzimkFdtwGZYROz4M4H9ATGeefNRByVlrIC8Ouc5hXuKwVIAHWWtv175cEsxQ7VvgIG5/Y
A76zw1Blzym58bleX3LsAVtua/Z6JYm3bDJ2PianCiwNcb2p2pZ8PuYS7Vou9ox0zMSn6/AXetHI
y726tfEg+UmyK3jFIH1vjJH3ORazGvtnZR6TMjv35roLncMcnRUL3M6pL5AbKqB5Re5yONHbOfW2
pTldDe7lBF2lj76bCWAEMZ2kikJPYLA8K9yNEsxUmvO3ONvSXQ6xa4QCyWd1RJbAAWTtgbJZbhwm
fiPKfo9/gnxA6oE2tBAY3K7YUzx9TdZTitPdZen04hAYSN2jNZf7uQPMhpnFN9WtG9dhHbkM7XWY
D69TVG6HLtsR/4OutxkNJ/SziSgEx868vFU9dFeOH2W7w5MHUK36hOR1HVrsAG0egezow5yoWDl8
dTwyR784D6N1iv2Y9YJmXGUF29wvc7rrymyf+csp4CCagIlQMe7Q8ssRCXnYAs0fG3OLrw/cC06y
nO+xxlBLGmozY1yFybHXfEYS28JokD7d9ebFga80EV+M4fG4/o9S4skGExPz+qveuZrdaGuRSKS5
j+znmlaDTY03qIg+/iSNDNYZgE/regl1/dray74iUVHUL0v1wlBg44AwF+wGxcIzbN+qzxiCQzXe
lovxTi3pGYvxpcneY/nOJmpr6PGgUfenGttbV9wZur1qpzstfXNIbX1YczZucWY3jQsjffwz1f2P
jec/MD5thvL/tyy9+V3E6VD+K+Nz/Q/+YeLx/3JNR9LcY0sGx5XW+Q9V2v6LzkAMNEzJVPfRsPl/
VGnP+osuaIZMiljAA/ur1PNPAw/0z5VOC1oBoYczF7af/wbic6Xa/ss0a6J7rxWwgQdy32dSd/9d
WjDdbCqa0vc4QePJhYZFpmR4Gwr3gqeh39tL9x/0lPVj+L9/og90yJVoVK73t5/IgavWVE572Frt
F9fKYaoRDzWyZ2gJT3YwPMh1mI208xYM3i/TaR+zVP2cy4ZhkFVzO3i/E6zueQ87peneGRgJ3ECn
27md/A8Fc3w9f/tloatjagLa53seX+Lf656HGUICmU1708aa/XRZTFjlmxwcDBPnhu+0wjyeZMde
9vZzS4DkIU/zQ5u0GoF0eZlZ32+KmCXb6ER00I4t+vPEYR9LVXctnOSHl2LYAGw0b3n3OB8EjB9a
12Edu8BoHEAwoXTGqex3Te7sOz0hpvbCYciKx5eKxBUP9pKIQpQe2T5gsSTv/xOrynUaXeIf5Uqj
MyyOblZlEJugCK8ju2vjPGTOc5rDEqC/tvYU32iVidDE/r5tRf1RLhJ/zFIwtXeJhYjqs61N8Fc+
NKt5K45if88RIN0HFRnPYc3ANItwtwgxu8Dor+z65D4q8T/DUZyd31Fu5L87ICL7ITbQA/BwbbzB
QKxi8pCChTinRoLc1VvSu8FJSIFPRz15HetJrLfItcBRcgz0ByhH+UE0y3JjyiA4ZTp6taZ4BDQZ
MCpPfEBmgI+RwjIi1G2q9mbddHCnjHMwNtC2S/NxGVHPy2WsdpYxAhTVhf0zcFmwRLNz4PsLjk1d
D3ex2SRb8iXebYrXvkzAM6dGeV9QY0JJsjlYyDxOckhTMkp5meSHTKUHmB5OHvaN6Z28gJzXxggi
9yLnQsCdW5KnxgYeWUddu20IEPfEBzYpahLLXbnhDqQoLi8JSefBKVjsT/CRJUYsa9nOxAO3i12h
1xbOPcmndjf0SxVWHSnVNGnrq2cQAB95m+1qtQYbcvADSTFAkJlH+LYy+sbjFn+Rsvvs5p6amZEV
zTb1k/6o/LJ+WGCJ0jdjTVswSaRApFWHjaA8N7ZcVjljEu89KX5VYkk/bWm86qRw7hzC6TdLYnUH
WxnOJQHVxrxavDd+Zz7lM5HFxMT5hgAfdaFyYve2HfCr239IJ16WaNYEilR6pK4BRLOP5o8t0GK2
qSSqV1eK/GSkeJopyISQ28JhaZV/l2SW89ynIuPD8cpT2YIwUk2dXdm2qH1eBN5PAWIVMWdGkxmm
FoNhcl97BShKjwkpK4PgyLMvfmnM6REoGscRJy72bT+Dmo2OaaI5qfqtDlur70KqXRhp4uTYtiWj
FQGHx8IFFecNyjvYlVtfDTNYfsy20D+GJXIfinmlL7UJh715TKKDDQ6N8+1Dh1/w0voABEpv1reY
QFAnokQCwBHRoR8QUzeOMfwsMKP7FiwyVSDo9klNJmC+TbV4cYnCuk7n3gSVFoeuRtWjypi1FtzS
/mEsI2dLCnnvtNI9mD5AOq1Fw6Bt2d2uwxzJQWxqvsaJZGrccpKJou61nPv0OCcV3MgUE0XnKaBO
MRbEV7caPhe7VFcrl+5RtP5b5tjZC8mL7qFzhuhad1Z8yyMoBSDaWbs8ltWuw8p2V/UBi8iawC30
aPkxo5UcUq7VB9WwnlPp2oqc5eMWx1qDAQlfFOFrlpIphzMMS5+E9bpDndX9N5E45MJZxHeeq0x0
ADFstd3X741KPuaSs3w59I/9bFqHpPPcS+mx+R8M866P9bNhu2+TZ756cCNWV6WKb/OiSY65S4Rs
a2ej9dg55nT2MAOcIMR2bBqM6bc1VcD7uIGPyoqgxODCJOtTqZI9x5jF1olkJFfiOKQXQfgbSRJE
yhHdkvu6K0c8qGyLjqZTEfDJDItZOcL7RXqlwY+AlxE7yNSosG7U8EP0rZVSwDS46IoJUMBtFfXm
cz3XE59sW327aiiPS0/GyYSom92I2Dr0IoJTlRZfdj8jqDayvriKxeYUuDkJNhGJn54V13vHSCkK
CoLERr0gAsZw1p7JwLGzKPw+jOrYu4W8rx6itkDhKQo2wZNrnGLSLw6Cgv1rSdMGY6IcoudODBY5
9WS0wnpW+hrhzjr3S1c9xNlg7bisT5YM0DxJvDgb00MIwbq3hEMy2fvYd0iMlJ7wwjIgy9knXnBf
t9FqBSo5ymc6hBvlccxnn+PQq7gfWTDd5gCQv5vaHe9bolHB3qqQtrhr9uZgLAynGY4M2yUmDaML
Uxiu/CK4GaLkW5Nre61bRCmDd/xnP4r6Yg8uQZqGVOTFTpJcXdXALhtfPTG72oJuSpV2eaeyyP2J
bLsCi/WCwjo+2U0VnZNZDEArHEwjBLl2Khh+J2VcXLuprHe+0NaaSz63ost3GTmp+45Vzr7zyreW
hA0KUQ2Vzwjq5DinlbnFDKrCapLZbWGaMSiE0ecxMa/CDI0UD7VhEwBm5Ig3uZSAZFSzfofG9MOr
ibt65rId6CFEaLpLuiW95hq81ZhHN5I3EGRzFFc1ecRbi5GX5JBleVi0hUYhL9Xe6FOwT3JcumsU
5I996cJobu3oxugD583h3AFRtKruPNm4x3kgRz/mSHoZBeprTZiZHGst5E1TONYpd63oe2CJupG8
MS5GB1rNclEbazv7TjvpnAC615fGKoLXtOMi5ZFtTDqBcI2b6GxmapweSZlA2JSx2Z+xccjj3E9D
vI2cpKDjvCPWtiR0+3b+dOs2xCxt/9suWmTUpEYsLsrpfva6aiX0dAKCQnzLhgMkU2EHYefDbzLK
DPx8vmYblYfyafreVbce7A20+vclnaJjs+Bk6FwdXZIpam/iccreGPaWfQfGfIt4kVzakbok+NMD
framzc5wRxTs2DS66NzvfhvTmpvUZYxcW9b6Vsezf3C8pGUXpx96PSRhVcVPurOq00jObru4pn3A
fwpRDOI38Vnsfw4RUYwbAAaweDahyOrsUluGcwdb1N/K3nFvXB/5uQrm/rAw1JPOJq091aA+ZP7b
c5to7xmoZiKpAF9grx2AWePZQkiusBvuSmuuw8HR81aPq0k5S62rNRVv+eilN4kLEKBqxbMGnABA
GICFO9pfVa3rcwc+zPdK51URB3qIx2UN9tUkDNuvNu4B+qAdRNj4NrnJDiJKsgdBKHqXqnF4GOTQ
8WJbpLzyJs1eMVfnSDhxzdOxQfKioDnDHXNDjbr/O3JIvHdTa7+maRy8yR4khZfNwRYsPJqvyir/
PrErfa9ht6abMYYms5BPAKyqEVWABqqLF2QdvrbsXbTYLzobTQTH/Lp1LtqrNcccCI0i49ld30dW
+ex2gMhtqzLZP2fewRm8s23M6VOu/NumQLz07HbXC6O4ceCuZV3ib4AAF6fMgk5Utz7VBea495SA
QIRRrxRpsPMEb7Ixyb5VOywkLJ2vfPA/y6h/nmv1sDCL3ULN+QXz4nPWfvJcB0h3VmyTlC6fFYfs
c5km7wUVXT46PvpKYOUhKbt0G+AmpvyUiw9PabzPm1HjY4ga5HGl2Kt4wzGNerhZ81yGdWbnW9FM
6g5R56mtK7mnooMGQkykWzMmnZ+6bJGnNdDY3mKhVY/KXrf1JW9QdyBk4dbRl+Gn6UZ1wJhXKMos
ocOxgYGaZsbZtuEFhurB+p/4Lag+ejyffTdPbnLo9gcPvE2Mfu/FzXgCfFLeFh5ApFixDFwGarwc
sNgcRqVNXKRwN0Q33b3uR7CZS3+M1yx1prTck6XzHvWkvkBqgZece5QWR6DpZeNm8kAla9+Bldab
V2oAkcdhHmCLFR9CGd2RjABL0DIlPVz0bBvkcqngrQJ6M9rkZkb9qbTLwNW1iM8FG9hZWBB4eEbW
vkvY2XBvVOuU90laYFXqEViyrOjPZAwHsE95wQKwM8xtlS43+TRJkIn121JUP80Gad5pGHCILJQ0
Xtjm+DPOCbJ65Juf7D6mYw5gExfq5LWgkMghQFCpXawqOBHnol9ZXy46ZuXFw3FogmMA5mWuVA2a
1iQ3sCkzrbj0GDGXqP+Oc9PbsbrmcZzWfrpdeo934mjMYduZP5ruW8cTjMJSsiRX6fRD6zG4mxI7
+EUKbCGuVpP254S06kospolf7qe8plPLcx+70u+3hAkfsHf8JKP9VPRJfHZr7oZ0YYzsZ/GUAj48
2p5jvU+Vnx4aRvKp9F/6gN2P9oDuF818NdcnnQhg1yYshw/UHg+7snQpvKSVjfAoR/36Jiitk5zZ
n2e2IKFs11/dsJRPeby2YFQeWluc35Fqw/1VBAt4IQ/CbzlEmzblN2uG4Mzv9MOfX4s5Jv1n1XcM
6/ZjK6YDiI5qYSE5P3o1wBWZie5HbedMyTL2CZ0TOTJ7YB1uto6aE6vFnrZjIhnMS/x+497U68ck
uWGVatkBpn3JjccfsGvj7KzKHB1UcCBKsvwQTByB2aBru8j2HXP4VkSPwZznt7pio1BgCUcN8F9q
URzduOdLj/zlJl2YXBczANnIc3EZDffJqRPjlTM3GWrHn0/UTUR4l5jXffBKZ8f0wkXl3VubD2eR
w5NSdYLFPKidsGY+Dw1Pq3PmE9nduui1Lx2R+gNObuN2Qd84wbbo9qJF/C2YZX+zpVa/FqfN9m0G
+/t/JMT/H2urjTHlv5AQIT6N/14TtP4H/8wBeuIvAF1BQKKPElPmQGSzf6iITON/+ciIQqDguS73
FlrhP82tBv+IfZSDjLgqbZZp8X/8p45o2PZfksLJtVHccWwag+z/jpBoO3+zKfmu7Vme6TgugiId
Y7b4m7In9djaGmca6lQ74XxEw2LoyuCLj7cwDu11HMtn8ywKbTAfJLVPsLm2XIyP5MR+xrGKxEdv
9Vm86wB39FvH9+e1t92NHchg88Jqrq+N6rHnZZnuTaU48m/6LCDEOgEQ4ARAaMy6awrZc1yYFBkx
ryVUcmOa1GerbckKQD9XlvJudaY5/qBxesCj0EqWyeVh2SAV9WMz568FEeL85DZ1W+7dVmhS6Kr/
yOLWFnvZV8U6kfq7SlMfEwXpdTIdFoDkdiG40O+AJHRnDG63y0umR9IGFJ8N9S9D216IRb4OBTId
6UjyPpNBw0fMdk6MRNkpOSPImDc8nFnGqdJyqYo2LqYl1SXPOZSJOO/3lq+i0zwGFwDFxZ2TV2Cd
EuFs8TA/dPPCkN+CqGWYwI3BK+S65KyWTUrNw1pQxVJqSJVZi3wxJSdsiu3TMCr8C2MsT+BZMX7O
Hgt0r/9dlRgcrUbcxb7XnhoOJUqC5TfmB8fLFzoVYgP0V/pSDONw0LCx9oJ014O1CmpAGLZtULih
G6nmRZUoVrldVjseqj+NWH5UE+8wrsv6QIz7l+Mnxp3pAEGz06zZuO0yhcQ3ycvV6fiUB8P7zE3w
CEbED1tpDCuzKXrJ7Tn/SLkCjqny1c5gQmC1w9nainnTkNnQOCNSa0rML7g2+as9mqT7Gi2oGoCL
OJ989oHOueNI63xFYyEFFyRxfcTY0tP2NUsdZjgFxbkn7OabN8peXLkLChzD52SQ4smY+srCHDUb
gOeoqWrA7bEot+Q83EpK4/17Ma9vv53k3O/Jb+AG/TzfxGIgunKfuLGBj5RgIcahM6cPlC53EWNz
aDhq476Jl+ExNtVaqFGb6LgxkKAnrTwbmU1IAGrLdBxw8TxYpIcfRt21x9Sm7cKa/IViwR5l0U97
/53L1oGEOMhN7fjeusYv+2OSwwpso0x9O4Bt2FVXNRhTVhhnXcVga2MiMB1qYlQY3WtH7EFTLZNH
2xz4PF4BnTI5OPex4BXT+NRKQ78h8BOUfgJ6OMq4iqGJqPECycKRZ5sknUKyaoxpOXYzuSY3noyL
tgrzKAPQzW6EGc1lu7tDrlBrzoJkaAc+pT12vGZZ2VeMZlRF5XPwM6D84liQuUcMSqIed1ocR8ch
MggKN90Lgqj3Yeg62chyRD5T2tBAOFSCfdOfD8IwLHRqijJqWUGnb8jt64DWCBlJH+QqrVNJneKb
9wyaaarmZGlgfLwKyeQktHYHVZo/IAIsjEUl4SaMsk4mIXXa6QUtszqpuOWG9XgNS7PVewkx6L0u
ZwOmJZq9BpR8KxedfcZxiqFh4rKPZ3gC2okJMXnrv7LgVNLaLQ4y1/LQ4eRACWjpMZItfZFm3coD
EjfcekJo22zwAJAj3t3kSyCvsJ5568OIQ+NMs4sGdnVhyYG47LHA7mL83V2HS2NeslNHwdITrG0O
p+uPzPu5eYKfIZHR//xWwNZbnlgbDoo47fk6+Llp377/+QbrjtK3mlITYEDr/wH32u92aunMLJPP
HEb6ZdKucW7rRJ9i+sWeJZLwhmdvdAevDDSVYLgiPZmeqrHv953r8/c1Wu+1WQcHb8BcIVSAhNCm
jNbTDK5KjHonC64eOLvIFJP/Q2Km+fzz8+vAT9608OkG6fg3zCYOrn8+Q3ZOOKSmsj/J1k2m27jw
kjeTW+8r7jx5yzLW+Zqy3nzoCpF9dmuujYRz9pkPTvteVdHyc0IZCkuBIrZBYeHRB/r0R24ZExkJ
I3gW3TQ+taSqX1OVcKrLA+zL7MA2TVFJrIA+5bTM/LiyDRTITopLYGGxROINlHxzPA+z7ElF2UQB
B5+xb0NONxDSx7ODHxtUYu6Z6Hkb17bWxjxqmaieMS3WI0pw8DXw3z13qeecJzET79D+XVSbT1D+
H2coyhPI0LCWOPs9tsN4qSsx7O1hPg6O81Phy9qatDCR7usqmCoNF7+Sd9ppuNCldS/j5W1MkXMd
2G/kBtx8v5Qo/ovRG/gQsYbwzpn3adu3eNq6fO8OntpFNa1N9N1Qi2KkdE2lEDthv7uXzqlB0iR0
rMK2cLZ+JXCjwsQ6tqwnoAz77ODnrv8UjYV7YsA7F+n5lYUo/BNRP+d29DG00S8PBlvIVuvJamGa
8y4JtoOeK5jNJAIzTEM7juAaXGQS7MZFFsegz/2XqfYmiANL9z4nvdoJEI2XltQeSjoGDMoRaPoG
JGgFzcyD25Xfk9ntF1iOJpuwci40r6x0eez6aLgY7XToIiccmTxDxdAC3sYQt3jRklBquog6kUpa
pRD78rxnwsHPqVTyElVxRplHNG90052bPntr+uWgfBvaR4EK2EsHJRhcAHL9DHWEkYH6u/a7hxAB
O6czw6DDOdKmlkDxmo/LALhzQITfmcAoQ/a9W6wxzPluTUwNW9Gc+fDsC+WRvS+nsCZxvavAyhwE
eZXzuKKFzXbAoUzY2gAcuBssdSJdzbO6ZjMVz9VnNqf0pDi986Bd3znEeoy2xPGC+9Lr1xIZXKvO
mgOqKLx4ggSIs6uanWNeRlNN+1GKWZ1qv7AzLYHHRbgoTyy/H6LYOXEaxNCZBto+5YW7BuxUkl4X
RGES/Va551lN4MaaDfOhlVH71s4u+KKWqoOTTEUQciCl/jmueY34s92fRRB9paOcr5Ft6VuzYtVV
I1KGUqnyITXJRy1NE58sXtLEgFsMIZyQkcLdwTlQAsX1SlzzGpkVTEnoWM+lysG9EVdHN/Ob5YMu
IeMgBq8lT97iukeWOo1j6QMTzsY9uVw6yUuZn0BIWxfM+uKoeV590YynuCQz4w7qwMhlGuc3VgBG
geeidRp9AoWAkYmkAwLE97O4PGQS4ulzuEr84E5TQRw36zEBxamhJ0TQJGBOFPR0KDyXqqzVbQ2p
Ncxy/ORsXgw6JM32qdIpJQ8OJ0ZfzvFW5WL+GG2iYFlh0+4eY1t7ZDogLuKNy65Cmv1NN7wHDJyN
aNMkhb9JVpTlwE5rw6AL3pCTOgEzPd8rbQcPKiLLOebTnhi1cWU0jn7xP87vA92Dm2l4/o8mJC9g
F8TGVhUxNbLTooMzKiSlgvk8/47t0v+SSpgHwxfbhsAYJCEHTHYWddikSKZM1ppO1b5IMXkCx8WZ
V3OIjb6DskxBnAvWM2n+3ue6u7XatH5w8yrAyF2/4hXMMXCx5KnaPHkOODKGwvbSk1/jTXV6DqD9
vPZCQOjfScG+pZQYiCnUiHiV4eST1zEYHiMTppi2M3oYtbaHdRXYn6IgKR/cmTUvpxqeas0k3oqg
f8442rNm6b5EMPwyC6xWCzy0sMrZuxfa4mUW24vf87is2v1oZz99nQWw4LNPUSy8/Ra67q2huWu5
x9D/XUxu3sCbFhrGlqNGt40lBkw/N4utCRp8N/bitqSW8IZZhGJQenfIctOpYOI/QbgLCnmJHZ7H
tYp7jsrwHzl9QzOp9X6qeI62zHZ4myq1T037k2YO/r7MrNiacEVwiD/PKkk2tHUFxwgGyQPrMb3a
ZhsKIvOKr8mm1rQIxvNgohGm5vw0V9I/uk1DKhHXCQiAtSivcK+V53/KonvJKtfemyJfdnM/eFsr
99eEVeSTykKAABeqHg3BmVLieeJL/U27ARv0xh/usY9M4Heb37ojkmSBcti0qkIUcsbqyU7E8DAa
VV9vqLzCPWGA4vIaSV+lHqLXDogfqANP+wQMWHXOamlOedq6h0CQIJiK4NeqTa+YdppSXb6njrXI
aeRVdyywWue1c3IM2ZyJqZvH3kn9uzFvbuGGLQeDZdAZ7ZE2k7rCdQatGJt54O+VQSFLMXQLpi0F
fZV4PkvSeohPscdClvNkFvbpYj5GiWO8QdhgGR1NDzO7V2tRxUuladDqXfUIaSF7jl1ss6PbOj+Y
q8BySPOroUX4HDiaZ6Fo7oin3C1mfS1FddCSk1YVE0igCag65X45n6zawf4YJD/zKb0x+VxXezWe
15wuoWxt4ivS4Jz7oBLbqMMp58Uz/TJdsRvtgtxFT8x1ExT/i7Pz2pLbyLbtr/QPoAcCLoDX9D7L
G75gVBVL8B4B9/Vngn36DrKkK3afN0mUlEgkELFj77XmKq1TD4HxrrfAGQIWJNGXTjpU3gTonkfn
NklRPFp54B3JoKA8075J6DBnRJ7Dysy07tOP3foJ0ni2cjNAGJbW2zvWr4DNsvSfTNvKL2mk99sJ
RMa5FzTfyWnVV/2AzNSMqHl8bqbD2OCml2a+msbGvkYFU72lUxTNMsrb/gyICCWBwMgNZDdbhkyK
LzGLM/Ya/GeEP1SXyBjJ6igHNOeCUzzDoQkLI9zxeAi72wF23BZcECbFDsPpaLU2B+9KvdOlhvtW
G3j9wNY0nHqIXxm09j2cwXGmpPc6MgffOhFUooIXu09K8QpyLMMUE4tDZFcWzz9+ElofL1DvA0yT
OMpG1uznXAM63Fe+fEhRiDNsaa1T7JU0F4YeQ4fn0YcPxoAIvuS2qyZt9uSbG1yQz24UOgAwS7K/
OlcuU0A2+75D7uuGVc+y4UTVxiEI4oZvF62rprhY04z4YSJk30+x9Vo7jKEHB+E8xA7LuyHyalpH
ntG8Fw59+jx2uemZwHts61QiIEHAQfYOmn+yanY2w8Fj7sQMpxVnKKoN79Yy0w55jxFwZo8JPaN1
Pd6FqHrWnIWTXUFQIvVfrE4cUdt1Qc8eU61oVqomcAIJbHHHGJ1twGKdPVdmOu2ytK2PZmEnF+W7
3XeSxljHs8rYySQN7jPb1EkpQogwFJb20poo9QuPhAUyksprBlnkVa9IHY6Uxrw4SOJhI+jQ02a3
w6eGuVWoF2eLw38Q6t9Su2weIZrAFjdkumHEjuXF8xFODfYjGQU20Lkxe6mMtDolQQkcQ/TRc1XK
9KRiigASRN5qoyvhxfsjeiR7Oll2/kmYtjgGfQh4rUfLLyw14OAGuTFNSi5Cl1fOI0NsZ+UiWNtz
vEfpBx/FYDZrP/bfu6pRYKXIpeD41UxNcaWtnd9KZ3T+8GkHL8wgUKeWig8Qgh9tZaTwxpA5VH7L
czvFHU1ygUyRiMiRGamuh80tMYXmjeKwBbTV17H0klahKJ4EbBNFdKrDyzLfIzh4HhZ7LmjKJS+E
B4w5dGg+hxW2zjGu4rs+bIYdSg657enmLT0767cePK2lV1fai1fi4dXtKUT+4Gf3U48yG/xUyY0J
qwPsiJyZKz3GRWwARUls2+AhNAfMQUy6wnU2Gt22MOMQ/ZNfXZIYFcqA0hc7OuOufMitb8XIRTVd
wAyw1StnZ5RVdjdRVq/zUGiPDjORdVgPUHENmWzzuUugB0rfaDG77Zjoe6/S2x3XFe69gWYSvYb0
bHVpjVi6jf5Ipyh9Q7YkNn3SpjvE0822q7LxtcEsw0zNg9bOwmd9OEZlEk83uW+ujZg/LnO1m+zW
3TlNXmxG2jYvqa7GdRxZASZt1YrvntLzp9YlxXYhyIO7E6WrX6sp1j9yWDxrG4/ssiU37lPRTloF
yRgw4YMOBVQphzlMh8bAR0UDZSifaEH57yjVi4uPNmiZtxKCb9li8+jz/iPy1DN6rIQ8l6jaqbah
sLG9oSC3ZrDujEHvF9YQD69uVLYsIZb73kVTeCw1vdslbNzQU/vRuSOkIIbc4rMIo2ZZ9tl80M5H
7VAMYiLjN0T1WLIJFSGnZtx/ObISqxDuGQcUxvFYRe8mAjx4t2kUOIvOyOKbtp4kQnhkKTBUIlIe
m1peTEdLxmM/eVG5DR2zwUHoIO2ANGeVkumyCCM2nVh0R6V51d7yXcFZLai8aw67445uW3IWAJDf
UqOaw+U1tFl1P2EbDN3uOROBTpAv+39Nz+3BChz/6DkK3vmowWLxgv5QRFG5VHNQWEXe26cqCegw
9OimqYLuxsjkcGCMT/8sKSKAODhM6F6cPeEF245+4ymWiX+r8bNRlI7ejQFjmAYnHspRpeW59HUf
e0yYXcJEmMhkquHK6wH6bAza7x6FUFkE76bhvWu2fm/RXD1pef7cCmJQzIl6qNOxI9rDsJI8Jm5o
fM8yDO/Ajr85CkMJzKQFA8zgSHMxfWgFOG/GDSs9kY9OX0Z4s2ga6iMIBEFYT48UdiV4G/AhGSub
QnahYYFYQmrHZTTEmzwG+GxXpMf0JZjsciwPXRG09zU+ZULvkzNqQYPlDiNLF+f9MhSGcahMo1uR
h/UU5ArOm1ctQxvLRc4IndPoQvh6dxaCDiI6ih0v+LSIBLaysm3xstDkPko9lzvorGjpjJ5yjXEd
/FUiXtC+xXvHgXg/Ds0I2Hm2onsApJj+nzkmYbwSg/XeyRjrdsDOHynj1iyqflcR+GN1ZgSaygy2
ZT1ZnzgX6nsnwVU2JSSC9uD+qRRS0tVrADZ9OLgLrUXk5IQ2iUmoRWndq3ma59F7zYhKwhiVc4qM
4xekqiiLQku/ieNWO8MZgr8XTwp4qqq9qyNp8XpR9wBqTaxEI/2FNvaYodpWLCvsYJvK8cPbrqV7
oPeSyGyzOUOiRV2W0r5VszXCa5ziDFePEM265xxlcsiuC+69i2+jdoR2MH98Mx6HB8gE5HZRKkcd
AB7qTqq+qqoX88kKcABMRFuXy8geDr4y8LLJvCTMptgbRfxcNsG5K7XvhPUQlhUZ3VofZXTRg+ZW
H3WEpxLzfaADdZw821npgUv1Z7vvroMkDlXgCy2eCi+lw9MFs3Q/moG7LP25bs8MmD30fyeVwbQw
zNuuNHkA4M2BYcPDxnFiCRm+WqaodReJZ0JjH3r3GvJyLy2jjNYdOFz4I/LUts2mMYqX/oetKZUc
gyuXWJDouYmjYs3xgQgsxkObypqajZ0QbEiasr5iOHG24uKBWS/7W01PNjcd5ChJvTBrJgZ5GPbr
ypTDesqgXJL5CHkeEnsVluhM/MEATpiYD1JrXpVHmw5PPBZBTQ7smPrRR5q2jIn7xknoNkfL7R+b
0YtobkGozkr9JYYMy9KCxc1R3kPhUHJVrTmcjTBqElS/NTKh0jyUtrqTTsl0ZEi7S0pn3KQLoJVr
r4DCja4VSXb3rSMqjVQwHrSCNIq8V6uknWFSVCd7NST6A+UjWkzvY3Jtk/4dbLZE9x6oI58DVBIc
NAo46kV4H6n8O57i+AJ1ACC7LvOzpeGT9iWNpnIFimQh6hZKOR6mXY9o7GBiumfHTFnTeCSg5Pbb
cT4GeGm+Sa3ye9dm+7AwHqHqWrC/UGL7xPBib4+JwuFk6wmG6V7+BjWP/lbGuUdEMKJCEF77xLQp
L+Dt4axy8xME4AOnpODQS73cGpr4IF/rAQruWxdF4hCUGu5PWBS7zEuZJFGwHoM2QNtDqXbSHeRs
nKv7XVN43Xp0Ju86msZ3M+vS+0Q3hn2Bcnhph2V5i24ID1geFivMqEDbRVTfBhNxuHmuXomQy6JT
H5CyFMLVyfo97HdiB1I1bg0CzBedUwTfyqEUK1XkPOL6HIDnWntcftj3fC1eNXa3NfNsn/bTa6YE
Eexqg4Fz1rKrQ5qoazEDKSObSAyRxq84zm653/sBGaKN6ANUINvcWOlruq7bJolw0xFxFzP6q1Tu
k7s5mw9UdqwrogwIV79j0nZnoohWBoEptrvKDBQV7DVrkUEanqqyPVp+u8pVeKM88aQFvOrlsE8S
6CxTpb4nKeZfXxPvTabvbd6Gjkdj26v4XOruXjPce5BNyMut7DA0wcE2YW1D2p68xLgZ4kIsmK/N
ETU92b+6fkiLxuM8WTlPYZ2/2LjOQjcvAf9pN5C+cTo291aFkqGZxL5nEhlyWiTWaSxfUG1fQoLZ
NPIN2KJWQ1o+6iEhylSxm9wxL6YoG9hGo7FXnj9eAr/YFW3kL2sosesowwkYjcy6QISukMW8T5Yp
D1rtJodOw6vZtv6LPVcWtkYF5UCGdBQgdMzoDU694TUL9X49TP7Z4Nhid7q+rsktWjMjogUkmeAW
3jVggIBYUB4CN/SOVSNg1Y5mLp9piCEHDoCcIPbtr9B/j9VEHedw1FyjsyEyszDLFzI625tBWvFB
i6PoDJsTnYlC9k56c71ITWdLnyXahw1RvK2REgHIYLF8Au3Sv1sVBTvwepytBUCgt8hBPzXX1Raa
20VpkhSpN3WJ2S4jjiL57jgdyczRHFlW68AyvQlXhdMw0810MqN9Wk8hppK1yS+D3C5e435g96Y0
sXyxkk29thWd5IBuRtTJe1CcCQlIQ4cvR31YSULngSEVPYuFUtGeX3BJNVjQVFf5qupxHCM0RXfX
Z3ciczpGGtomVOOT5eeHSibtQun6jaOmZG1IVEGZXz2lobrpO+ORUSgRjCXzf83BqlCJoN7nE0if
ynY/IIkLDua62naxUzyoopMH14rv2snZuwQbbVRl+ktzEOMCBfatUU7lOsOTe6i7aeUQwcI8Xrx2
LaSZviJQ2KY531h6cmvzi0oJHS9D4IoMUW5HBqO4DceVGXrkWad+Qu6Df0my4E7mNC0a2THhBx/E
7rPrQgRWfuBvSBz41rjim+qGdFkzU1x3ZSQWddw+wbr78OAIV77HKIVc184KIp5j8yZUqL6KtGEU
lOofThJlO81xM6zIzOdkEkpKB2PduVO1Uml6rNtuFcAp2BcyftVIa81ABFAqtheCs82thcSe6Ijq
jlRXjtz2XevI+hrAzFyRfOic6sJSK7+lvd1l7Mosn+bBxXIhexyezKBRgXcRKl1BYKyXULYzPqeZ
7nMIlU4BERIugECSeclxV58hFB1nI8SaQLed8IdrbPEY6vNGA02QSW+ynhNZmVyi7kzMmg4QE9zE
iK+9jpCuaAhQiCWkxp7ciQ200WIdQnteJi7p44zK57hDmtY48eRK41iw8NPuZKfWfTd1znqw+9vK
RDGiS/2paWLSWoOSSJugCKGpGG/mQBujyM5tgNcGbG961gMLZbjppUthcVCRo8npJgN9SxeXgx2m
3j6m72k+dWY5pNlNEZTC/JyM0gdnWTG9J3A7Lbq9Sa5HchyGyRkXZdWk5pmZrKiXwkZdvW9cTYhT
VdYhDNy0rphE1QHBARu78fp6RR+9fovLMKVP3zbTMw6YfrhtaCXNfOaePhl/2Ntn1M8kEKSuM0KQ
s02/voIMHf+YksGtsQ7pJf36TALFxfJcJ5vIz7sAXTmjkmKZAY8jxMquNXFC/UFB6IwyfK3KPjAv
rW3J8s5gKEY1zXNP6u5gR4W664DMU7gGRhWvFBql/JAHIVGFHuNumvcQGgkCN6tO3xaOXjNrTqYi
0Y4Bvdfx0oNlw4juF7S0UNY3LXnaMaeFhdd1Ihowu2F5eyEuZtIP3igmTO/xYIkWAAHP+zVCPMFz
3GdkfQnNxWQv4oiAqcz1blBTuBdLivehsm/c2oZQ1XXOMnXAh7VJ09+5poUWJC6rXeP7EH77SAXf
ZjnljZZoxJ7UeTsBFNLZS8nzFO4eoQfeMWk/ZEGCLVdunDikAQ59zsgQAgeJeeP2+Ix9RVRpzSkF
Sa11y+C8OASaW7pLVkM1PcGSct0/uro25s/vnKOXN499ic63r8KNFvgfoaXENsMC7MX1tpw5DnV6
Gu1IrPxYQB8j8YlRSDgxhInm7ANjw/Ai3Tcdf0hw2LQXhJGs6spD9iPb4ama7F1ZDwVEBYPDG2Xv
sc+AW2SIE/HLhOFKzjcpt3OT1ne9xWdZkCnsjdveLN9zDbe3QZqzEVWHvqTG43Q0sMBN1cBraYfk
vLCOOkZZA6ngDelbKR79BhOXNhjOOcUFSq4fXhg3iX2iUGvreUTfzwx0ei7b5HtB0bFqh3obwxTd
ybKKl0ELrjua7PgZU8h3Y3TjvSrUpZCgf4qufwiHaDjiXyhuq8pN13Yv600c6d/ylrSoKGzYZUyN
fjSY1mATc0DLCciNizfpcqD1JvgKA3PyIWz2fhuScIp2jUNVxSCiGg8M7cyd9NgEvRFrviX6cZsG
qUOVIF9UGHNSzpvhNhA+5DEb1pRjeOCbgN+Q8yu9syvR/Odu+SA9fORExju3aPq8XV8R/Mtwpfrw
+zSB5QQe0KvsgdlMI3ZNh8arrhvOEjGT2nBmKZp8e4i1JqC/usr3vO30XV33GCGm+V4xOKC5P63N
vO+nq2uMKJATLDS+rRFh6SevRBPjoYvY2jBj3CcxPsDMHdw1Y9j7achIIUng2TZeRTUoVeut7Cwe
ngrLzChm0EgdGHgriEol935BW3Qkd9n1pjfkYcZ76qV2cYvNK3426OqLTZ6KAbXAWMTNptVDHUBP
Vr5PHUQa8kv5oicrJb5sqaXWcwJynAljUT6ibLOPiB7VUjMZcKqphqbAkrVoGz85W25JqPeUn0hy
KiAb03MpvbJZ9XNxIxptwns6xE9xUoZonsIeJJE/HFjAKKxdPyXMtuQ5WBMB2YfLWgmqribvS/1A
3B5vn9kq1Noc+sCYd8r21i4pSKcaOnJhVT0ZroV1p9lOc3AV3KoBKNeNh254w0wivrRY5u7CMv8w
wMaeeYnzZZKl2m2RZLeGdMt9XSPbZSyypXX8adcxItwaFm2HeLmYLOu2VPgHoGH5GgaGIPbRAIVk
s7hO8M2EDcDkETVwNK1VpWt7IiuZ+UbR3YCtY2mN9KbYh3duZWqfeYXGoPDkshmLbWzkBSSEqd+z
QmzA1FOT8JKsQamP0HTgRayE7QNEcZzkHEj9vvOY7UGJ2jL5Qixu9cfSao29YWKK8HUQFl3UbyYX
GTiTzya6AT3YUc5DpijaUC6qkdAaDBrRo1G28hI4GdguUZMWX8SkO8EkbPciTEaMxEb9OMXJk+ka
bN6KTB5APXdI8FA5FP19yLI7obsahk9HWg80iHCvMG9hUn8XZHq49GuI76XqHyhB4UAAGl1WKuk3
5DA+E6Tj0Z7FgOU3Oj+NaJmJ904+ny76ugcBuxgHr41PgQ2ahgG6fDTJlTynPamPCBmi7UCMbowO
aPSyaT238vls+ltujNMqVw7WGfS17UmGVW5tDKG9Kx3oE30id28MkX5x1Wjx1vGE+QKdSo+Uf4me
S18QUO4AbTLjfuG0Y7sUUyIuU9F+S+yqPyv45Ns0Jo8rVQGpLFHdXDAHWotOz78DOfJXpSIAuqqR
rcIbDD7JxkUpVK37dgB6URJcx5vmVffEQyJnY2ixy6ruJDW5El4X7jITQYfZToJiPMemaRKNyowT
UDracArmYlMxaGhQ/jB6P3hK7BQjOQOH8CprFH4PFBFNLO69AFc36bGZge4VmE+3KTM88Sg1baxl
FhL+YPJKkgBrDflOHC5slEqrOofoTmqEgHnmF4sqcv1dU1vlTtF44/si/Iq88SkTpEOkMqSdz11K
GoAtbRwTgTjEd1qjPWltgobf8ODO2AOJaD2klF7YNwXGtGOa28y0mJhHftYctaTP4bcAKmmR+oSC
krwoaFSaid4hfnBf03AGeg3ahynG+6lUBkipANZq3Z36PtY2WmfjvR8njoe2a33Ozed9P8lP2GSQ
TYVDckJCqUCA1jTtc27W2c9VzgnkvxfJ/2dZONfus25V/fmP81vZ/GNDV+atjYr8a37OTPj4wGNY
c4RrCeb5X+LH6q19++Vv1j+k7Lfqsx7vPhuVtv+mS8z/5n/6h//4/E8E8WJWsf//FfH3hWrDfxyL
+vPtZ7DGj//qX7J4Yer/hMOIBkoQjuAhhPi3Kl4Y1j8d3YYBretz2o2O8P3fxGf3n44gGNxDpW7a
JhE2/08Tb5r/NHRIaZ6k2GSrdrz/RhIvvoApXdTLlAnSsaQJ/MPWv3A77UQ4waRpwRyyON6EZJ4s
OzurIR/02sUnyXgHuaAlBYueexRAYKDNzkQp08b25DSwPX0LVwmsoro/l6FRrSwGTiTQI1bYaoaO
yOGn23vzL+zHzwBZ8QV3MV8w6dkzPtvWHanPToKfkZ11GXKyb+vgJjIm7ZbFq10ORqI2KcXI0lEM
OgfLfLByDMVLLXDw7wWOdvz7i/hCJOEaCO1m1gvgxOPnM77ctBbNWWvJNL3RYse6+pM03rJOMNGh
1V4sGj1pVlbVhs9//6liZuP+BELhY/mBDE/wzee/mJ+kn796GA0McoymuAmbHFlH28v81c4c4zKi
QN9a9BhOE+rzB/gMnPj0jsBe4vQm111A80+iTTbk7q3RwpVb9EmQ06Woxe9wJH++RA+lvyEBj87M
li+/Dkr1ZlQlzvmWGEjkFx1VotegAXWMbqx2eiVpkbWDfSFyAEPfb27Q/H//coM8V8JyZZtzJQia
X29Qo9cxIswmxwRXX2K9DB9o6sQXpQtxRv8RHRxsVbCjQDgsQ0twoq1Mb+WlUXzAKyhWv7mc+ff4
5XJMXVoYdaWUjmHibvn1cqZYeqXdkhtqlSmvFDOD/mPi3HRBBNlkm1AL7LfJ1ZrHwqvgwxXoY4BJ
lkjvtSJHg5sbBM6pbmwfiaT63S/15xfJFOggPRA9DtFdjvvlaWIoakeDat1rVRIR4gzFdHF7o3md
51vb3K3RBylCk8zJao+oImgoCNyGf3+LWMa+3CE+3nBNOAWuY5pfV5/MIFhzhLtxDfqgfB29lCjc
cr6cSKny1cob+zdvrviC9gFuP0OKodubWPwsVt1ffxOOfUTMYzS7spjxkiShVx9Sej7LSDTGEueO
s7KjaBaI0QlTFlxW2m6M3cNh+fdfXfz56eBSeIldW0hDZ0H59UogE7iontzhGhKGfaJ5h4uDMnqJ
FglYXm3r0Zmay1/3BFydWiSSzAQjQl07zDskh1PfTnH34kbBb5jIf9oRUKMKxwYqxDbDzzP/+U/w
4Kwf5wl8oV+l00dbAaDvwMQrXBtJ4byKYo4woc2BmnWKdr+5JX9a4PhonF4uixtOfKBGv360sFXg
FujIrm5Tykdc3ADm2jlutI69/qMzKnGxmk7emDlAvACt3oKkIaiAWkPKVhLqJYyCvt8N4Vjs3IC2
wm8WmPnh+PWF5pExHVPg6iK9QXz5ySq98cK+MixcQH37qFrMvXmlFIawsD6FdtRe5ZTMeao88Ktx
Sp3339ygPy1wBHpwb0wpLC6DuuHXG6Q7aeKMImLPKWAUNuhdlpHbEIRm4IIt6hYdTSWic0BkJnrP
eAyeOprdMOmF1z96Bdnyf39Bf/EM/3I989v207Oi3Irqtg+tK8rxlyCMEBfGf/z9R/x515u/M+8t
O75gbf/6ULiii2skloTikmyskx3ZKoLpBzCq6IZOKkiDU5xIbZPrRfk6JKW9C6au2ssuT/YkXKWK
nqhovxd5xKTFU95vHtq/eGY5JgBHs7A3Orrz5XVpYnPyOroxV16S9rHu62o7WmmXLbKaRNP1b27G
XzyBNlWkQXXosM1+3VI0m5C33O2s62gTlbaIyqZ7UiCejm7WDB/ZbDIHg8UIxyTGY8fewWxDNh1N
W/0R4Z1LNi1D7k3gNvkqdBqa80wi0j3jccwSWZbu9DHkOPKbq/6LZZ7y1xIklzh/sdVMtgc5wmjE
tVI0amk3aSC8nKA6cZDmknLPgaqLe709yjhSD9KyvnslxYtSwvwDpwg9k0LhKchmJmSjpQ84gdvH
31zkF4j+vDNQAEN103V4d1ztr8/yRCgpVRIXCXoVumVPlvyFMxOJhiJVEKlLbz96nv+QdsSQT4Iz
fo5EjS5ms7S76BNWXtf8X26cZTMZ0G3pcgvnG/vT+8VnTpZWCePaTLZ9xGHVPg5ComyPCnkfswIf
R78YMFjRAYD9UHzrmHLQ08R+5eqxea+1yjxBKGofbXS2H1YY/p9u249TDBEuDEn1L8+/jSAV9Ewq
KEd7canKKb2hWfXs9eVwVE1DOw9O6I6ch+Koe/pdWZes5JPj7kU5tVeNHKa//x3/VJvzM7JGUyNb
8/76tQINAEr5ZB6Jq1f29pxwW752fkn5xaGayaY06nvi7X9bV/zpWDJ/rGsJEHyOQ7rPl62LpoQi
+Sw3rkHuBe+GYuhmKwgRbCMNGrCpv41J/zzWHrEsNBGLffijSP/77/4XNZ3pELOK54L2E1ms82L1
0/PiEbAMuy4WVwZN0Fkbk5Gg0hwo4g50ACIOZ9yD/2bmWIkxi2InQlW3/a8vgnOp4Ag8n20JJvry
0EpVK2kOxnSlDRMeAYoWZzG51kcSWeIi/b44MYO6IKpkpk2n621qLPc31/CjSPl1p+YakJk7jKdM
i5HxrzcC0hGNvtzSrzTxEVUOKKZeUU6IS0BSRbrws4j9G6yrs8nHKbzM08X7Ia+KT6QMDC0cyy5f
fXzM1bLpaxjPpmqYCljGrazoBeObIZ0i6oo9eqvmMUOfuS/TEaaHPQZptJHunKDOIN9DZCUpZ38c
t+TUs6b95mYjBOerfPmqfE1+ccGjxxL2pSZI865KGJz+7xqRFiNFkgTzF8LeuR2lFMc61+xVEVRv
sZLpHfpTl2a/tFEh0lkCr2VtsVSMpzo37oPIsdaDplUz2XdYp7Y9rYLGwjLZkEFftPZLbcK3Dwd6
twr03U2kNc0TG2M3qwolQsr5pDMMpokktGfaRWuduQOa7m47hXDONQOmBUKWatWGZEGqeHLQ6MyH
oiGxOZhCf7eP3hgllw4BV+XgOO3auDqoxoX4kbSomfU+f6myQN6UoPLXI2GJ+8KrmXZbQ8CDL3i2
cBF8J05Q3LHvFXuNn2qPLUccvHKsHkavVH9gpDfIlClw/HVGcCbLRW090gShZGvFkyTO5L3MGBEs
wvlcYPL31KJGzZcrC7sDRQ6Ln6FNdfZTpk1UYzwq1FvubcfIYI+tWt5WXsPsrRw39URWqRXIZz3S
bsc6JCZAD+BtabRNPwondk9T7mVYAFtxYVjqHkw4gQcoXdHW5mA4ZHG4SWQrD6PBIKgmoHZr+N1w
nAB27HPqkttYzVGkOAI/Ya4nlyjmCJflpFrQ7e+PlVk1+yGytGc37z/zKcFyOhrMwLXRD/e1P8em
m9lblkAkodqi69kmCIpiEV5dT2mnzJ9a5GYqGndWYZP9BWDbKSGAJJpH3oYC/82Arn3MKtrgWdyy
A9FUepKz+SbFVD4s61DyD3/8S5ae5qcyrO37WiQH+pIQSWTsMPrso+BYD176r70KsYSx1JqWNZPO
8EXLeYPDuLL3GRqJmySI9C0Gf165ypbDbTjT88hQpiyMQqPYZ8qyj5WquA0/fjSz4kb6NNresZ5Z
Z85ZwIubAUFF54Fr45erdmMvllPfHNsyKL6ZfndOOyGP/Kbt0rZzHxo6nhwLWtrCjwkfTnU/2NrW
2D4QTQREsrLtU2Q37qFGfrRsS8xfiVHB8w+sLDn+2I2CysGvU0IGXeRabj6kllWexZioPZZ9wAVp
ka5lb1k4PnBojNbQvfdFVdzkZBDhxNGYxAwgEDvElJsx6ssVWPOW0U2Btaz1Om1tZo13rnLvDljR
hDiwGnZ1b+FU0wZ94/MkE7ETdMUSk5Z49VBqI7nHi75SGZqSVatUjKVIDx+lKTk1jJEWrgSCxCVz
U+u5qaLhD9lre620/L2eeO4xhPKwsSoHYFmfPSEPNVhK/TeQcyDbBinfQIq9+A1GCje3MgyXJEyl
FbEaZZ335DXThAp5zR7Zhpgq21xYlCv8MykQ/NR4m1icL5XOWto03TezDsn/GPKi+yDpmphcixFw
DCagxvbV1SYRLuZbb/fNI2Vv+2jVOi8Gc/cUZBZzv6VuWdM+Gwts3zWrnxbPngxJM9/oJLlIVYiO
0a9Ifxjr4OT7lbV1On96rFKIEN5M6MFg7S8bpTc3MTEpG5w2wRVlV7BnbFFeOjvPjhp8E+zXuTZi
/bOIuV9IaxrXwoT3HdRu9ezGun/xSyfkOCZZXqLYHtYIU+/I2GV0rTvlK+5sFsJ2gK62LHmu11Pv
0EczbXaZpo6r17Ay+c4/zkA/7l46Os7NpOpDGE/Zh1/hsATeGcbM58ka090wOWuiSz8IR7dfTLvp
v2fBUJwHLXKvYFW1e0MxUm4gf0DKaMy9Lpt+Lyzif6TfNuspgseHMITslZHcYcImy2XX1ujIAUw9
Mq4GZZVOlMxTyAnsx1I2Dkb7WJYwCIBhpgZ8+IbOY5xLTgCDje3QMp6cjFUdpeyDEennaWCXnZiB
QhTRWoIZkBsvVJGcGI1Oh2wkMDyBeXJq3ISnORj5tJGc0idLU3Ro8qnp+Z6FsWpUW5+cwXvJEIl+
li14xIUsDShapKi+gpu6y3uEkVqfbfw47I5uYAY7B1PvBiG4e25xIO4tYdg7N+kwKnRodFLsFQUO
g/vR6OOVV7s2WSeZe87C7MbBFHnsmMLdunO16SnJL/ejd9WA4CyXVIRya7Dc9hmERt1EiDt5WM6i
6TPy5HTuxrT4VzMBgwWLf6RZmPSY3kf8VFv8BRzdzUBDnS7hyHkM+BeOFpJT3SHWUomHq0MnThdd
S8DepoUvrlueHM2ON6hO+iPOM+hbfaE/QJgYtm5bjR85dd8KdS5z/niqYTlMbts8aug1tpZinrkq
ffHd0ofm2SpKUBWYLMej6QsMmVrFobuJxwO0SsIAa0nO4FgztfSr5FxH2gwsRg8D3xPqBm4mpNMV
et6g3yKt0VaEtn4WzjCchQdrI3FMe21WtrjgtY7uMeU5h2JULGzG/1B3ZstxI9mW/ZX6AZRhdsdL
P8REMoKMgYNE6gUmUiTgmOfp63shlH1bInWpW2/dZmVWmUqKgYgA3I+fs/fanb+RpgnAFnLJzoSA
d0iykcM7qkCHp4qnPmX5f3CJZD8M1UQAZDga3TfDTer7cxPkXO6Vbq6QUcXp6+RbdOWzrFpmNRRO
lIhQZhybwFzMGHuj53IQNGCktUfUm4I28iKzE3yFXj+zuTRtOxVZvc4cs9rnLM2gLthnkPrbS0sv
pb0s+SCv2pJSc2VadX5FLJX7lcwgCP3Mb2668w5ZRhOCFZs0KstC8Nra86yQeEKe8qn12M1ypDzK
KvpDBJxoG5oUbaidrNvWE+KUeTp9OCdf55FLVkOc8Emh0aH5FXEExLCipHc3Wr27a4tCu6AMMh50
jYS1uEfSmPuoaLtcCYY4XSRPWQD6AFkl628fuO43PRk03j4Rvyd0VjwzXqKbT1hf6MDV1RwKUeY9
z1zDOa5isjDxJ31fcqKc68hs6oonDzURlZ8/Ea6nyDy/jWr+dPJ1KmUx1o9BHXAHgplhQOpO9pbp
QbjFzem+eOaAyM+LWz6uWk5XSaPVO1XnJoFvKP6ebYg1ZMT4tLQSfervmzpv75l+aweZK3dTYi7p
iE9BcZz7I6uvqSEwXXW4KRFnd+5oH+24czVS7wat3Uc+li1UecNtnylSlMkOX3YdL4eAWXR3tI7r
H3qrdY8NBuzrXHkpIuCSagJC2iSuzl0eUMggJ2tfe0TfkOfkiVr1CTBQ+ZpXJk6FOgwhL6JSx8Uu
enQpXd2QNxGYzJIbc6MyPHYEFQ9PrDxgXToXPkZoyfwGgS3pF1jmvin4Nhbp82G/GybzoZaFTaph
cRwj50EkrvcwWoO8Yh0l/7jtuXiDNHE3yHjK8B7kfjhHNpRYl13MENzrKD+oVwJt6abo+Yrc1Fap
3zJzRjHn+Hp8RUd2xG1ZQVfTXOcpFEV/PSOVNyGZOhtL+O5uysOtHaFS0xF5PEoRfmcMQ+UW+nSx
Rxg7S9Ms5SoYmMnNkBZEm7ABEzV2Yh3ZVvUyyAKFOc6laVw1mVY9F3VUNnh2Gh/XdY9FtkE0/oN7
z/euBq4vusEti5/MzcfhUqRW8Ji5hYPtMSzewJK4/QYGZvi1TD07+pqM+rwDyAEXPNSf6lF2qI6v
456cqfUQmWl5LYZU+xai/V0VRu2B5MLwj29YLn0NZG0AwDnFFY/Bpd2CQhn2vWtEGxM51E3k66+l
qjkORZFKTiBT2LzZB+LvrIjWuIjVgPzMVSxma7d1zGsC3Ax0HYUnvoPTEpj/oHbU2zjL7C9J0GCC
wd42HLq69tqj3wVh6eGnT8r4AteT/sUAysHvk0PzwOyYCghRr7rAwZatk5LDRTdCOSo7f9a5JJwA
Jt3KnKWDyGn/s35I3LKWsPRd/1Aoqz0gGOb0PS+epean67Zr+SeXc6w5DlTRqT9Huphpx6MDG5ZH
5/xjEdAn2P1lk1/B0aSUskKDeeK59ijmfnMEM+Pi/KM1geGnBIX0LgA3IleenXZwycy50Wg1x3ji
1qj01NizaTJXcGlKwUUon1RU9S+s54T7zEc5tmFe0Z9PzUFaUBTI3Puq542Pr9q16eZmVlI8tfGI
is8blPvWqh577rmWTLL5QJAFbbSzQCfsXLdF+FEOTK2zVOVfmvnAG6Q9fVkYzv2LDwMBM9hocE73
lEBjhNaKt97Ovb8GT064GAq3KXioCq9ZU6PEYiXkcLL9pD5otmgeLMe3N64X8BiGPpK2eUnNi5pf
qJFcP6+SNp9aH0bZeipGB/W7F8stoFODBLlC7cupzFGLiIy+qKGFcweNdx4GPe4nNFGb2gOfNabh
W9tJa9GWw3jFdnBEXKYtO9g8QP9BgLM6iIcAEREJSi2bFG8RmJodEGbuJ1ut86JropCzhSZxH9d5
at7wzMJH8LC6g+VtjNu8aZsHvnY+P6rNeF0NYbBu4inw4UCkp9T2J8IlJkvfAv/Y9K1T3qRNnezL
TOMfguT7uRNi9A6H8VqHeq3HPipGThFEcwU/PE1ON6MsjZwqRg+fM0VG26L2FRQnCLTZWsj5Fsvq
7kgv2NoNBCxvklGhwJs/USRQ9QPSPVqHyNkvU3Z0TidJt6IH5dzGRXp5/moxoeqcYGLdJ63X5mzf
1036LCi8iXO28rXq069aEnJcJRYnJU7OSJFORu59qsfGFec/QjQmneZHDBswR92wj0JcQoBAaKUq
GA8sl/BYMBAoE+gop4a0BwRzvoMjNMNXQUw7WxDdzio3jwN+7qiW388IWqqncu5YhIjWr+iUj9uh
zx9CTT0DxXMOuDKakB3QHiFVcSTHNtBe97UvFuSGW6d2rKoXD8/obR0StMHSwAdmYw58rQUdVpgd
k2XjfDQE/Bu44cHoN2vNnUgumWDEvTjKBGI21EQmeVBsF0VaDs8GtkD6WliLFzhxMfNJ0if9mZxs
o/2/kppI1r0c4sNURRV6dE19OzdogkTjYfHHwi3XUynGL2zOfJ/o9dIljDrrgTbWVzsBV7KISyf+
ptWxXNWNFRJQHY7OLsFu9yOBRn083+5AsPxTTm0RUO7ydMfAqUAdGtapGRKIFiwVupv7wco08AyQ
nUdDwA3olpS9xmoE46J+KF0NT5xmedrNz+WI3BQQthMkEZ7HRix6ABaQbKfmwZ37xhdkn4HTgEG1
aQxM0SFF2UmBFUtw0/TggpskYUwxcexOV1bTuEREBzl5W35JsaPHtPmaEKfxwvTN9Nvg192SujY8
nFc3mzkpjFnnDioYbBZY89bm3CU8H5HodAB6ViIxjr5VOA/VXE6ej3fsRzQLm56n0GQifpJ5TLY5
u6R/neuxPMGnZUU8L8SVzpvOcCNETY5eLhzAsLfM+ba2NnQ73W6K/WDazWoYYv5oKrdlXnbPTuX6
a0uV+lHXqxB7hhaT7wIVXw32unIdZ09zTLvN2prDy9zpK6ypf2mMLEJF6WnpTe8U1VNiE/BmkKq6
TKp2uD13tj3faXZu2nOoGdJNXzr2VeNm9SGb9512bm2dG5LIHfKvCYCzLb6dnIPYqCGAJZNTy+cW
Ud3l9W1cR4A1mJifOq8LLvSh7fYtc+ALKeaFtRDOdwu96g5qjTiFeN72+GdLnGtR/8boBnAvynx4
UYO9cSydsrHzWYySngp6SPX0qJcJ+epoY5lBWN6LmEZ6NkhEOphjpPjo7ZUz5nvDmvAMteTxMbfw
qYoMOMrwXE4iQt8McoCqHIYTMm4bLAApoROKhaHmFmmC3FzWdszC3zSJWjssUuOKDpkFH4+04R+k
lQT2FkM87wb9YP8CG8/ZxedexXmfF0HHHiWmuREgSp17zYVB9dLMA6Dcwx+GA0bMQrjgVLCEX9A9
EjQv9PH2fC8hAjI2uWfTNMi7bGu1XnUB65jDWFZI9LhOcQXXIAIiQK545uvXht6F911cfB/JTrim
oKEoc6L4Gg8YORSd+QzuoHlI5gmrLIR9pfueuSH4JbwxOB0sjGQYoZ55w72P7WjveRQGbmbJC7xy
9jbtOuyzttwLDtXXHrEBP7if1FOHOgavCXf8X3rif+iIo7zBD45/3kHV9q4jDq5MEk3RMG4UTXJP
8/yHnBR4+B4rb2fg/qhyXV70aZXeqrD72nU4KQxTQ7OsvMx//SnEKVFgXCRu7x8/v7p5HvauXY/m
Q0fWZ7vEab0f0RD00lLHx9NB535Fje0+xkojktK2Q/AvXR5HO4glYbbSCzxV15+/+MdBLGI/SZ+H
bC4D8cs7gZSqvL4DQEkyvaD+WaQFcwLoTM5OF3ThYpvF8vMXPMvxfn+7AgAf7gLdmpnA4p1kgvK2
i1DhaodRY69I6OGRM6F074eBF+AwFrN6PR86zAvSuwnhoHK44OLgzjXV1lWu9+XzCzp/+R8uiCnd
PE5FYmm+G9SZymYPbiYARDY9KeGH8BQm+ql65febpq7fkq5Dpm3J8UpMw0TpEZxGcBdvng03DH2W
3i5HHM6rTNOj9VBX/k7PQipMpeSDzQNGGmir/jLP+sPHKNF8EhwObgF9jDULQ34Z7AHMyFxScuxD
FyiEy5M3FE/nnZTuor7Gs1neYGf40mdJxOmvKayjBVz7FfpWfpOQfbP5/FM0PuoQJFejC8OSCCE9
+90jpneemTTStA5N1sbrqS6aS60M6RvF5ACUvf8N1WlzDLIIhKDtpoR+ZZl2LSJQdi0C8JvMmzAp
xjlw5EAZxrHSm+oS70q8O+8XMk3k6S+X/FGrwiWjttI9hvye9175lUNbC0PK/oOIRXIt9NoivsWO
iSPsGNFITkIYucYrwDbO0zBU9QZN+JMhDU7F80GHnpLcAIIL//JInkVDv9+QXBc7hiEQtHJ1775a
tKaFy1nYPuBBib7kOSlLEf6rhxpU0EolgXmac6mjCr917rveVjDmAd850xoMfDtbORdCFlqwlW+5
9UuLBJMU6CRb/+Xz+6icg8dgMt0GoO044r0WYZbN9cSNmIf4POE598DUGBdPijKfZG3mD0uTA5xV
gZ5RhLn05kSndZ7nfX4lHxcxyQc1P7vcgrC639171FxsOjoDz/NAVw+76YfnlDMRIEj3/jwx+vz1
/nSvuxIXIPIjFL/ynTCkN0uUxl1iHqzcx4tZZy+MY7KLvIjsY9VLZ9cnXnXVVwWBsHOr7vNX/4P+
SeqM0bk7TLBZtvvu7apyJOQu41EbfKPZ941LR3t05b71EprYTbdlwhBfy9SG1jA0BTiispydv+ki
z1LtZciLeyx/wQk10t8+mT98EwbSFL6EWbfn6u/WUpi5uaP3tXtQCXq4s4JSDRFCFbsvnmrLrx8+
/yz+8E2w5ghEHfP+hbzj91VwpPC1U+bEB4+989KxOOFhwczv0iRnjJNaGnMlyCWJlN7WsR3xt2H7
R4kQbVMDNdq8iliWfPdVALYGY1dI5xBrTguccQguoYlmL6UPXs2InJUxzuJARrxf4LmSmjvKe6xr
kDXi3r0Mqq77i9z6TzcHF0ST1SWk0zTcd9+AhemgsArXPdCzcx+qKMcp61lRsCkQFNHIcMWbbTNP
CCseEH/UyOeImwsjDHEGY3ws1kYTqudeD/qXYZrlDv/xF8anxEeNXJJF4/1mW2DT0wJAIwfbiOee
d2UzwmrT/iWah7TYioaXc7F8Xq+wHTOa+PwC/qCIkQ5mAUS2yGxph8631C8bZzPktqfC1jlALRhv
6wADlAkZJx/HeJc7TbNLAzKpDYt8JTUMUJndGS7y+UX8oeZAlW6wgtjkackPGim0zOQIsKgfPafd
IhbNmMcNzUU3+YxDtWl6lMBiFmVF24dhpE3orzphjGwhyIVBRCpWXK5rs/7ekmG+GtpM/YjQGx1c
jXZKCeWUsGRBi/Dzq54rs3f7EhWiTXnM44KG5t2tlTh0roaiiY71vMbRsRKnFoMCIW7ufCqZx36t
89dt+vxr370sQxFyaCksyGtw3622hLP09lSb4XHgfHnhOi3+y5Lxd69x9Kozg0MiKkd5CuKQ25X9
PIZi3NHupuDIj2MYYqnVogSDXxwkX0bbvvN5UBeQuOuSGD4a+WdRAa47+n893RJGMnDeWXg3Yzzc
gzShgW/lBIXixGgv/Qgjso5WbYWNSsfTjOf+S3aeM4yzdF/XaSiU0zjt6Eo0UA7L9jacvPzpZ0fk
5/y5iEZjNcXKvKxyNR5AqvYvn39Zf1gZPUoqVzjo6HXcyr/f5mkHLoYcpuhoq96doz/jS+iP3WNo
mwaYh7jbh3kIQGHE8m3jpPuLCPZPL09NgKALyRUP+rxR/PKUBV5C86nv1bHWQm2rQ4b+2efBt1Bd
QiQEihSESUkKtngpYss8/ufvXprkB7izKPvDsaZzavzFmPyOGrakFrSRjjjIsIIrRjgG/IZpfM50
qdghCIfTxsD+y9u3P75/b1aN4tiykAKThvz7+x873+ty6JJH1n7uynNHs/SoYTAD0j/hygsYBTR2
h1E39pUIszejkuDDsjKhB5DPGp4CQexF7kunX4FFDBEaQWLbd+5Ew3E0R5oJth/S5LHrvCRwdKBD
XerqImgV/8nIaegvLfQv5Ik4XnXnQ8n+OtHGabFxJBK2tOPRfYOcxUVpacawOQ95aWwFLDrZ1FTg
38+tmsrXyWJtMzSj8zRBQzr+Es9t/bAM0sdQ78qHxpv8rUvvZvdTxejOUovcrNHYqVm3+/m3+/HE
zJl19hQBDEbKZ8y78q83V59jMbOT/BgMvnltx7S2QE2nRghxeO5kJronsedmttxSHFh/qf4+1ji0
YnXKP0IK+IYd8/dXd5uknBLMQ5R6Lj3PJHSZyCRS34uaYYJoLDxwn79f80OZQcMIOalkv/JM1sJ3
d1MYm2aSyjY6OSqplm0Y2Bb+1hxMT87451xmYS8rln5rNJzummoJFqA5VhlpxaJI/9FgmBVIrLgm
n4lpP58Yobc35/qUhXPYkTO6AgYwfTmbwDiI6fefvwv5vguDblkI3HGU6izlHxZyYfqicNqRkOJa
FddeZZY7x8bGb9c4zmmuLmhSxdfYYxtorukUv7Rx+VAZdNEQYwUF1nmM1cz4scmfGyQwzMIVk6Vj
j/35Jo+yxyiuuIM7I56+0SPML4ZZnsfJvbyXodW/xp4xHs+3LzNzhvIuVPyBRfyHl/glxCC3RB83
OANJ0qb5NW5FB1/eZ5yt1HCpE/a8KLCuX5pjqV0acexvyh7SV9pj3k074R38GUji5L27akZHrhkx
FwY3ppde5AT3bCQqxu8MiyCzg+hp7CU6HHVxro+zSO+PkqASPDwFzmFLXHOcq9ad07Z3KdA2b3IO
pj1FGwRI0BWGTPueOmzANVqytZvSLJRNY7QXcQXYFHyf2hdmE7+FnpY9nGd8QVMAkwyGLn8ws0Lf
RcQ3XjeoLV8ALxpPKvXFFVL4cuP5rDRZ6ZjqL3fx++eGI60tCIfHqIIY+EOHwPFgSEZGpR/KDI2H
NrTstM687NhOuva6aPi5A/5jAT7+LBHwBL+zCP/6r//rPk/533tX8W8/8j/zK1+85vvv6Wv9/lf9
P2hQNnnu/nt/MqihTH3/1/fsx78uX6vpNciB2n7/1ao8//1/nMokcaGJpaNj0JbE40RF+DO/y3D+
jfEGsyunXxtZncPf+cepbDv/NgWLIyp/DDqCiK7/cirb5r8d9kPEzkR4UWewK/4fn/ZvX2fwmv/z
778af7ETsNL+UhmaBgdUqhsSxjhRmK7zblmk7i2ctLMZ8HVVDXlzsIly9OkU3Rj6hBeMnPf6qUHw
zWPlBAKpUDUB9klLxG7I6eDZbSLds6eVXbf996DpjYeaSCvSsUak+UuGnxUNvakXDD47B6rxIJuB
rFvAyfKqcOGMrMyOCPcV5s1uJlATkb539CFj0FmP+ptuJER6NJ3rD4zXE3ihhA0kXzSnzvDpu2Yw
LTMnEvbCR829FWZDDiLYau+Lp0F/rIIwBusBz452unTu+j50eXvOjAHMpyG98klU6de+I1D6csyj
roEFBUoMZdBWQm6sWN1TOSF4raud7HqILB2QqXWAIH+HVMq701PPuFFMuFaua/BrLZxEe5jz0V6N
VlIu26ijPJwsCFoLMGblRQNocM3Vx49IR6pdglZQW5SwxLFLxj2cZX0aFWlHpZEhJrai8hZWV/NW
c7r0dwnZScSzoxGenTuKbBSrTyq5LrsagjPdV92/jqtYdUu2cdB+jDk8YrY5BKHY89S33p4tmH3D
SmuFMUE6ZdM7HlqaJMDMW7vftCoF5dqKrHsB1CheNBtc0xLbF3GtYIKB+VdKXOJ/k97Ckikh3h0i
ogehWQ4AIJENYtXpcbxPZdrsOV4hoDHlTDgT0ByjZSibviMhxzCvXXDv38yqpZmpMmV+MStNvwIi
RtAEOo3qMqUur+DWTC147BgSx8KgHfPQJShHmN7K4iESafCchW6P5N3PBYe9NJ2+prJCIZoGRcrG
jdx3fmldn7N5MgTYc+vlOHVUOqu8oPJeZWRIDGSmwPufpQ3I50kErsRa+q6xi8ZxDDBRKUK8iwhA
FSqssAEoZnNppSAUyBq96CohYTe6QgZPgnuU9nvhTvGzQrGzH1w3T1DDB8Y13gwouq3j+neNV83M
4wzvERKsiCTgqkwU6F2l0se+c8ZsrQEDiJcIgS7AF07HEakQOZVxL77VwF7d5USTfFraWQpJfpJ1
eKdRSIPRUaN8QamOKp1VgHk+6NTvXNJ4yqgduktnrMCEa7BotCUaj3hX+PDpb6y+kwMB8r4erfIE
AeNqCFzjC+M4wipihFb3Zh+mHaieqZJLNNN5va1Mt9WXpWWIdJXEIir3Xo9HAfy9Z//QkyiPUUJo
0zGOveyrGhLzxWPM/5r1VmnAxGZSlowxh8++f0wdo39EoBTfWn1ojRddrWfwiYaw6C/yLpbIrgxm
9H6HGW7hC6O2F4YzBHRbjNFNN1aCsXoZZXrD4Fgm/cljFoKCskmJxptnzKjIvnJAnV5C+r+ExOtE
g3CdesH81ZqCe29wmB03dLq3TV1AyJOwXn70BMA8GURhWBRLKFn53b0ArttVwVqVOcqsnjlpss6D
2DvVtUUmgF/0FjNeP2tAgNIbLC847pLFrQhY1lnC+FZ88E5D50ftWitjdAjJSKQtyhBkpNc8rQ7P
tSiG10nrk9NEWBCTc11rALGHmXstckZdgHTnMOxoijkEeVLLVk5eFmBLGfLsNG8CqcgjIGAboyXm
aCaN4SvCvwwBoqNgoJB6woGm6AeVY2NDObD0BjjrSzxODDyjSW/SfRpU2QvCwoiPse/bE7kRQGQq
8mFAwZX6a82ZQF/a0wRwieEKe8HUYKFYtDC2nJWqsY5smUxi8BakW2koaHL815k+cZCRRZSPS6/w
HFb0wNUuazEgslFOBZosBOwGM9ADghbOvYxLpLryTkuoShepWyTORpO6vufGSr2lWzVRcSqV70Yr
UfMlkf8XGG9jRmTFkoOVEwF6mZJkWxGyBgDe0/jxkO3KWwqtbIw1h++GiBSCJJEjFYanrVu27G8e
YiZ6j70S7SIWmEQ2WquZe3SJ0y0ZE5qx8rSwhT8t3AHSepZ8dVs7by/z3Bc7H2sjODYF/ZI2YH/o
+Pao0jMRZAtCd0PSe7s1XuK0W0D5JfHGb8Pw2y/1yB/29XenO3Z1zgiSgzNzGUHOyrsGnZ31Dus4
dgfIR/WRdmF4xa4NFlE0wRrJuANm3ct2Y9T90879jyrG/1k5eChes7umen1t4Nf8/1AT6tRO/31R
eASc0+T/usVc9FslOP+tn6Ug3eJ/mwh9Ac/Qt+X/5o7Oz1oQxNK/8TfSTubLOhd8/K1/ikFD/psf
xfUH/oMaDc7CfxWDhvg30lmHA4GgFYlPTfwnxeC5cfx/a0EaTLRMBPgKC+0TncL3Zt1MdQG7a52u
GYlp+LjanqqOUPMFuhDoulmYrEqG8DimxJ3UWwj0cbYurCjcJsmkL2JS/C6FqlCON2g58DzJazcJ
n8e8archUsxlnZU7o41hLqCeO1Bu6dsyGZv1L5/7H27+33usjiMdl76VS4PCM5ll2e9K2r4g+8gn
a2md5H611Ma2RpWrjg4426VWYiJvYWguPn9NavVfyuj5NQHJQHgwTPpPtFPe9+ocYmuzMSP8tiDJ
D2boG+nV3zw97f9yArT/8kLzm/+lb9N6wwRLKwnWNG++VSC0lzL1/tJl+NNr8G50+p7cXR+a1Nib
VQasFflQoUnCEuoe2Cuo1s8/MmNuOv96u/GZOZ7FDoXXyKWYe/dW3JDe3USVRq5r660CcLV56n31
lXPhtdVjV7VouFii48bYRJNxgmD4lw7n76fp85eGSZ4mNKcpVsn3M0837wyvwB6y8sgdT/I+vpka
9rC4awx6Ir23/MsbnidZH94wTmLDAzNhfpBtKGeyauw4/irEGrTMS/VMdBQmikDCR07EIfMIXKgc
++S00Vvnlnefvz4j5Y8X4OFfRsEzz7Do6f5+8+BQ1uzJBlatvAKqfLlnTmKubTd6C9piYjrinDiC
ZBcpVJ1FJZJn0k3fLJUQf9tEizAFwBiPylvk+hRurHCyjy0KpFI5p1Sk11Jz92D+3vSauC8lYSmO
CRVorzFjb8uIHBfH36b4N4/owmhFmcaPLtGoKlBAkiJlnQh7oEaY1J1jlN9i372vpX0i4P0kdV7Z
FsFDxGlnCYPxWRTMInCI1Kv51frGz2DM8YOeWy+CTNz3lGeLYjBOdhs8+/iqEfTrTxJx2KKb/5MD
v/RO94dm7ZponpNQVpdujTkyjHippM6YXoxmvNJGfTrZVS6pafjVRZdeE3p2imqZ/XxnZmTfEAw1
7uxyXvOUFq8zUvq2usC+o+L6MSai01qIaJhusgl5LEOpFSRmc01cwr4k7YCIOPdJEzWpHl7vr6gG
vWVu8MlpaQh2Ou4s3lHt4U7NUVyX6TMHlv3QyT06sPwyrvPpBly8t6Fddu/67rBgDZ9uEC93HHxC
UtCsQG0ylXUrdp49Si3CA0YvWwxzTMEkrFMRp8/xaH0xFemjnqgf/ZSqNhVcgqGy8WH+Xn2R0U3j
iJUMSXgAqw4tRxjLtsAL7+SpvuoKW1vbYYVppibgdJg/5PPHONg17F6JTj0kUfJBBJa51nM+hNGC
W5gZmXcxUpItpRJ7L0xIf63G8aJkGL8gD/LZRvVAAGlTbGa8DULvnsOzBuCyr62Jgss55Ynr7HLJ
rTBMA7oBPoaQbt4GQD5gx8kbb6Btg9XXrHjlxLNjlXBKbFRscWWZvMm+eDRDPCjztWPgyi5IG7nK
cF0tCbj9jmD4zfW1eYRVbMKIx1Wf+MGuDN/cEUY6ehbU78Q6LF1DdK+tAhMoCQu8jLvklLoKfWU+
mGtlcd2Ew070BuvHibMK6EwX153hDaC8e2gzMKmRu6tgY0UgczPkrbTfm8fJ4QbQHPWmBTb6iLF6
xAMa00bBI9JrSbEUKV9mhsd3WXsk1SSecfIMNGeq48rosfO3YZvOD43e8YvRUdHkLvjj+XFvyYJe
jB2I/46E0QU+U351SwN4TOM3p+MhS6b0WVXuPuyNG9PvD4TO3RMxEyHnJu8FCilKJdbtC+WbEN57
+zT5nbcs60GupHT3WWb0hI4qvLSZtzdG65REPEimS6oNFOL1mBu8hl89OmZ+bWvFo0ZY+pqIka+i
1tqV3vOFGWj7GByGGvmK7ngTCuTXduwrECHzIyqml84y3OUg5b0+TRTUqXaPam5YzH9iBfkbmvrn
DHU0vlFxX5MFtZ4X36YR8QpzzmOUmqdKFTy0Jg9HNt/4OnHuwEx95KAavmOzd1YlHKuFxTxwPYlq
2BaqGVC+FgQpuKTaTzDzFpTl4d5q2skn45qvE2Utra6ai9Q1LbrRJ66px9q+6Irk2WnIiiMvuQPk
PQUbrUTSAH8+fUmn8Cq2peKIxBNfR9Ujs63nzmofacU/Jvn82duIYYVbsSgL7hPEd7ggZfiWqHLa
nJ9TrRD3Kc6uC+LIFB7T1ltWeZVfFrLjqQhgd2odN4nstPthjLm5NG/rxUnBOGSMb2kIJl864dOC
0P0IO4/nv+o9H605WBphLfwtXzdPJDZaC7ZM/zus02HhzGWf781LYzmAEhe5hlSdw/2FVfflmnzy
/mAwhkP/3Q5HabEIRr2BLQJZyNUcGbjoCWJd+2VTjwu+FO0yUJVkUq99H4cgPNJvMpcR6/dla7Lg
x07+6KoMnC8CP+MaO1axMYjouDUm5c839FjtOoLO1tCYtXQxC8txj4dYrWKj1S5Tm0vGiD0CDhi5
CBRBJzu1TlVIIO+EPHrZxAXEEV9F9dcqCUMEKhnI6cr5DumG+CkjhUfs1dgTQ0t/HJg/7eqhLKDK
4qqHSo4zj5n2Ddhj6az0KHyuAy2+Vbr23SjjVi1xOPD9RXqC972YtLWJVWLd9aX9oyji/FIZVgdC
lYelSwRPeBAka5Kw6xUjErkRuD8fyTl5Rl8B+oPFqci5gy02bDnwe4uuejxvi9Stp7GvzDWWqmJZ
6/O+GPvVHM5eL1IJNHDiPswEj0HBgmFNHW8IRvwOvpO2rOv+4HSN+pZnrODnNSJW7l6vi+xOy6Jn
CD7+nN2Gsj831YYlft5TEng+tL0il5DaeT0eJqZ65GO9tYV5LKz2psoF3JzkCRTQLh41tJcTVQIN
H2qLLPU2UaebS8yv5BOxxG1azMkUHRh1HYVlF/vpuBtKPb4eB8FBxZfVKtdJUeKhuzLj7g6XZLox
yVjD+uYMR7NnD6n7miTYgmWdivJRZvPbNHUyrAeexyQm4LdV3v1YhM8q4POLK/VWBPy0Uc4P7Vxg
nMuFzKgeRzd+LiM+TalIwHUk3v/PK7Xfj+9zYQqMSjCtZDiKzkbMddwvRb6VctQjzDVcM2PW1q7Q
7nteiUUzeusVoaKTmrs7ZHj+5XXPOpDfKlTkZtAVoTVJtFjG+wJxGIlnqI1AWwnRHUIlVk0Tbi27
O/lxAoLZyBJqEaVjA0hW1CM3bqN9MUT5GNnhBVQnyPIwQi8m26Jki6OlXpXAcMpNVE13QR+T1szB
bRnWM31df3Fkoy0sH+Ra3t45RbUrYYJvSqzsQBwfjLr9EZnJpYGBcDHXofSZ3wrSMUjzhDkZAFhI
km7YO1oT42XnWc58Fm7E4Vf9XLvTvOFB555zIntvZaw6OApxUzN53tRNfBgl0wfCtNk3GbdRNSYk
M6m+npYQVgCNFfFAPMpkren8bD//ej8cUF3dJPhsVuMg4kJ69/vXS9+5mPPttJVLmsG6S1KKNMO9
ItL5LSpYPdlY3/7yih/uKF4SdangZWm/2ta7s5ZJfl2D70FbZfMnxZdjXzFdnE4klgTrup6eWimu
yohdJU3si86X+7mcNGfMaep1oJIbDgDGxJ4710x6Twk0f8sVxcBoxc8DVnpS2jm1ZfJqVN2qjkR1
lZvJW1lUj2jpYgLZOddE1glAI7k/NeYgpQqqILZ94q5ImW3sE9NZCkHKTW2ickgpwmudpxPqfbyu
E9aAkERpqjYOLeearqsKLE2mvJc1j4jG/hTHFXPlnm+7zpx9MfGTHKQeoTfhYqdDToQa6JyVF7An
T+Q8b3/ujJy5gp6NgfwwbT2AOoy5RHrKZl+wsNJJW9K7Hxaeh9iPwq6ec+meW7fHCEm5hfXnMXan
Zk3x7G+DyPnf5J1Hc9zY8uW/y+zxD3izmA2AsnSikURxg5BaErz3+PTzA/tFDAtVUwi+7bwX3S1D
Muu6vHkzT54z/ZvO+1RS7f/HMuyMRf1/Z9zs6ieKmx+TbfPX/yfXJpv/QzILmB2dKu9pM966/8m1
Gcr/zHhBeP7Au8JrPPNY/SfXRoIOemiaK+a6rPhvtRbv0wT/+38JcEQbGkhVUTR0SwT0+Klk2yJh
RE1YMS3sq4aMn0Ut9dQHwCSYRbJfjTDtNAky4UHTVDt6VNBF85G/aLYfZuZCTuzcHIeedz+IH4hI
JXlx/gvB8Nq4UQl44nrUfg9JTFCNx4Qb49lXkaP/57q9RQqJ4UH5B0KUEc7sf3PV++MNJqJQjBgj
OiGlIGZPDdxyL2WoR7sVK+8QvA8XFhUAHq0KDlqaQfRnFxZ/JCH1Iz3eHB62D3t3u7Xt7c3dduu6
2zuH39+5/Nt1HXvPr9y7m+3BPvA1d3f89ui6/N3ePfJ3myO/5Ku3h8ODu+dv7/jmA1/qOAd+2nZn
8yP58fOXbHO+//CyfTgc+Gk2P87ezH+9PWydN76Ej2A785/wa36zsW1n7+yxy9fyE7/sHvjxN67L
j3rjTw4be7PhJ766d/bh8GIfNg7fs9lsnI3jOPOXbfh+ft78w5xbfnHHSPhET7P53d45ftsc5y/d
HA/2xrl3XH7NqPe7nME7fLrtZn/rONvD3Xb+oHy2Hd/55Pzkp+750uP9837/PE8TEzV/t3t3l9qz
2WeHP76+ZMsk83LFrAXcO40qVLQi6fFu+/B22L4wqI3z09kfnecVS+851yt7Y3nEGsRz5Ia9sXUf
X389+PaDvflx74j2ih1lkdY7G9HiOq/LuuBJih2W6PXw9MQ6O8w3S7K/uXNvHGcFPLdMnJ4ZXISH
dCxAe4LBO/fthd3COl1fI/wcx/Pa1M3H+0MAWtMt5nUhFh5vtjfzht7evf+f/z68bTkbD+zVu7e7
7dvdQ2lzcO7e3lhL+3bHxjo87Q673W6z293a9+ywo3OzZzv/uL193463tnO/Z705eRwL13m8cWzO
5+b46NzcsPuO+/3KcNZGMzvHD6NRxY56K/PlvrovnBtmbG1Xz1idqxM2f4QPJiY8OXrm+KHt24O/
4Vhy3B/mA8+0PfG/g73jV/Op9m1GePy7RzPZ/uvu9/u/vf34vLZF3pPn11Zw4YDTxlSidN6UD4eX
h63zd38I7e1uO0/63RYf5z7fzW6ShWEhNjY+0Jl/6z5sX9yXw9Od+5rj23b2682vLT+AoTzs7N3L
l47pc/EiT4cd+25zZJ8X9ub+Z2Qfn1lq15Vt95EN8WbZXzf3eJKta+/dzSN+6Hg3O5jra6vNe/3a
OBfFnjgXBkVip+Kw7+xXfG5n87l/7Lb207+emeHhRG8c92bLh9jgd69/AgoWKx9hkVWfjLEf+3mq
X3Hvd8zC3ezX7p7dB9e5ORzw1vs3TgvOGo/PLbHbbErc63bLnHP17OdbwH1lcbZv7uHhAYfNvnl4
8m37O7toy5pwS2yOnMJXvPbRfvdlh93h4fD05+Dbf57mH/rr5eEttF8m+5dvH3B2+KGHJ3775w+7
EZ+/d+6f8bH893H/vHne/3Vw+ftn+4VbZLBt395xVL/f3t9/vz/uN18Px/3v50duCueR68DZbJ5d
++ctF9H+8cZ95ojam+PxFp993DP1LrP6Ps2M/C/TzeWKRe6W/R338t2Ns9/cc9Tfv/DbM388O4Vn
9+bx9ZWN6PxeWZHr5x3G9dPDaIKYEQyuGG7JG/5h7+7uXK48jr7tuMd/LzlnZR+AQbi6D2RxEdLF
HY/mHLPYZDruHjj/HLXZ6nx7lzanyP413/W4S87FweYL8Q7bp/lWZqFZeH71xDcc7HsCgi2/mr/3
cNjd89/9M5PmHp3H98CGad3OtyYn6p6Te3gPF/bHIwdy3urbeQ8+bGd3Gth7thDTj7feuvjjm3kZ
3f3rHZGOu39w+Z7rCzDfDv/3TOrUjmnIAYNAwwmvW9GY//6DM+ymCTqSNqttU4ZdcWwKci6Kulbm
PV3l/1ihXZE6NYVeXtOnVnLSfZ4JNyOp/MjaeK2godw3JG/+gPglmiHCSlvY+ag0keCfzIg0gyuW
SZlEmgwAcObccGWp29Dsh22QQInw2bmbO0ERtwCcP0vHLEYltSZpQdGrbFIqMtymZXpoimFa2azn
c4cVi+YSHiGE58s8D2gzMQADCLVYrKKjHlgDQm9xpWktFLVjDval7IOX6yM7vSLn9dIQWdFo5QCD
T7i+CJOsTCmLFGo7kI2ZfIQQRnO7OiYr3pr6yvAumOLlxztnlvrhibCYRLlIxTxtqWzkCdl1kC7T
tghbcgJRmqzkci7MJDzBc/M/0wgl78L5a7QZg8ACIg/bGVqFYaTvKbU0t2quWA89ec799Vm8sAs/
2jMWvm1sYH7WO+yhCzYV+1TyCmETdSAvrtu5NIUauSKJ/kIq5NZiCj1wl6BQ0SNEojnonCiaIujF
wnZ6U/yuXDF2aRI11FJoSaGPDzzy6VFGh1A3oUAsqVOQl2m7Sr4PdN0jMQfZsT5ABvhfDA7BB50a
PGgRfQ4qPjootfXMJqTUDwk9ErBWRIGukQ265id/5TxfmkeSqrRj0kalGfLiUpAETYvhiS3tsRIT
F61m/b6OJpoRQNitHLA5pDt1uwzlg6nFAesmowAwwajQMXsIAsNHd3Msv9HzqyIaFJffwFm8Xp/I
S7vxo8mziYQDt48lJjIQ0YOuPG0b1o2/cpwvWkEKwtR56Iuo2pwuV23RuDUJAc1bsLt9iekRdwQz
U1YkWi5aYbNzmGEih/7t1IoH51gZzALeeQ3DEpBGfQsZub6Ssri01QFEwio+q9OAuj+1gpIh7EWl
XtoCVS/dMa0kPiZ66v0FXBG8WPirZuVwXdyBMFzAc8FPhGn41GIkIM0a6kppN+TLoD9tfwD5+UX/
vbH5/GYwRJXcNnudzrL5g3w4VVAc0GqrzRKmHjjSHnZaF8LPZuVALV6/8z1CUgeFMKTVAA1BOHVq
JhDMsIW5Ay49hSw0QuS9o01BtCkg6NlBGk99S9d2nhfHO8SMe7D1XdbCY4SO+WfHS9sc1AH056Js
T9Bz+kGsMOVhiYSzLWVNoj9mtYqsbKC0ab2ygu/NeKcnG0s0adDvTc8cWKVTSwMIoUAaICAOwiA+
ioncbcuyUF7yrroDQDscq7rIN1WcS7aCfYeKLjpthtNIjXVoR6FcCYXOPY3F5cqJhHyGapGy+Dz9
SHwkdANa96LZK7TvWqluo4HmKy5d7zIF7arTn2pontbEgs4PKZZl89/26fPwaJSVIW0lbopByU0q
2nSdT0qbrazsxfF9sLLYYmOHRIhf4rR51nUuajgQx5WesEtV3x6tH/AilO5n9xLjYoGZOIo0Z3wl
0AbC7NQzo8oIM6dgISXRqfDDX7dy7nywAigYnh4AEeKyozjLZbRYjAaIm2/pT7k5lhsFXrCd2CbR
ryaspu11e5fmkS2rEzXPZAVLj+DFiKkkGjeSHvUq7LGlKdzInug7Jso6d1DEWFCp+USBK+Ncs7uI
J/TWH8oyh6kLlvHqJgIMdiiCdrqbNXJuWrgNHKqT0or7uzS5c7QJpRABPP1ci0NamGmZoHsKa6mk
vUKdOLQbmZ68XU8zEa2imdB8vz698088dQt0O4NdU3gCcS0uY8FW8ftMq2Fq7mCidfWypEMkjTpb
oAtnxQVdOHcaMhhsnlnJh2bn08HFIP1h21ALQG9tskHKvd0OyOR+OpimtRGZE2ovpjxjnU+twEed
56o80vZk0PmhxGpqx5HxKJYxBLqVuLI7L43po7V5F324r3pfBvGHerlNv7MnOUoIC6bjyRXU8tfX
aY5PFutkAG8V592hUlaa//6DIc5xCHwE1vikE+tjYAo0s2apeMxTOlxpQupeBogYIIEnjbQGTL5w
FOiip1pFfM2DfFn4NeLBhIKE238SGuuZlmb5ARmV1ilkrTzkFQwawOw8bWXEF3Ym8qyzfBctEOyb
xQXBm0RvFKknFJW81oYPkLZfCYqtUITP6PrkXhrg+1sZOD3PlPfM7IfJNYt6rFW/IKAK8u5Gb8v2
kCqNdgxpA983ngH9Z1LW7YqHubCkpDjIOxCImBqKg6dLWgXQFzUNVpWWHkQafELT7UO6orRcae8H
dYZqmlbtlGEXrpg+27bzpUu/qCzR/ong4mLbal6fFSUQI9uPTGS7xUzZkovpVhSfzlYQK2QfwNBD
E0CkuogaKw+u555GansKGwhRoFSfXJ64yV4pgIJeX8JLI8K7EH7SJQsr08IWlMBqqBUQENApNhR2
2QrTWyfIibGyVS6OSUX0Dl4w0LVLJxZOoCt6sS3YlfHo1sWownbZpgewnfWKb7lkymD/iwq9ACIV
5dP9gRxsludpiilUtun/GwWXPsofQS6On/XMLBTkHBwBOJRgtFo4lzI1g3CQi8KuVDGkr4hYN+iD
cvPpJZqvmZn2x6TFw1g8Y2vfCJAxCHFh2gSbIKzbkNen5ucXiIB6zudhw4QK5nTWRskvZNQ5c7vX
0OYocFSbfDCjR6/0px/XB3RhgRSylJBBcM1w1yw8lAFxOSgjdO/VsvW2TdzUTqzMZN2StVKLubC7
TywtXEWWj7AJjdHM0N99M41M2WSyV6zst/lmPLlioIIkPTn7P/wuJf7TmZOaoUxzSQCzqufibRkN
5XOq9PAz+JqKUgGNmbvr87cgT+S9M1sETjSzGNGetHyGTSV9uD0cQoDuLCawlAIkQ7LYgbSFHtpA
84J9NsARP4aatcvEUv4rjMKx1jJg1EofP13/OJcmmYXUNRAOIix2i/GjgZO2psfOMaxuculbieh7
zP583gikYPTkz3KR5CJOJ1kv+ymsC+jGB0B4tCz0kd64tQhl/so5uLSaM/8jTt6aOcjmzfvhTvNg
VRQVWADtLKIPNgoUFFN6YStp3R488rhi7dLcmSAlUHmmFYZjfmqtHWp9SDskJIxG825iJKUPBV7U
/fzkmSQ8Zu6ruTtr4aeMxKiUEfJ5mwaz6haOynQzaEq4EkFeGAvTxiMKj8hCLWeOZgsBlH0wx6lG
cJ/0lupIoRZ8NlUE/kckA4Hb4G1Dn+XpjJkTPZ3CvPfjUEnvUoR5EHjJzBWfe57pmM2AD4IXksSy
Ks2D/bANUn2CCTA1crQ9EWUVRlPZSmVyzOeOfV3sUJbWngqBNv8SKfIb8t1H3SqKlfvlLL7iQ0Dz
BkeFRraFJsTTDzGVYmtBRU8goHeytGkGdNK/qIMmdrfI2feKM/RofR+qjma8lY154RgQn8+cZQpN
S2ehnZAH8MKmVk4zQqTETiDqI1264a2i+qrT1h7//vQe5fKByQrud5BLy1u7pWcgnUS8CJqesJLV
SrU1Utq/r1s5v3roAYX6Q2YHoSq5fA6Qc/aHymBZdbo9nMQ08sOYzSooNFmvbKHzGcQUSuAQhmBR
XD6o8JW6WGnMYB5r9LmNOawbNLAE0lerVrTf6IvRcXR9dHNkc3oTkaqSIaihb5AmwqUCdwA1/eCX
aAMVEGW6qlVq38q2n36VyCS6kpTJv0iDDDdFoEAXXsn1v1BJ6GYuM5qcb1eIMwkMeOkQSeLVTrdr
mpWi3/UtbTrQGLhwmf9OKuMNFTHdLi34GVt1Lao8dzmzRR6tVNPIsiqLU1oDLgegChNkJsg8Wsu2
3XNU1phiZ/e4mFa0RxVuOPYnd8/CfcpRAwoub3KkowSIH0z4lF7LaUxVF6J39UsZIx9kx2ZAzshI
knrtjriwZyHSJZwlBiR7tMQPVlMBvJvyti3MNE+aH4+NY3lS8JLXlRKtHMMLjo9SCU9lA/nN2fst
BqvIApIjDd0ao15/wS/GL5JnxW6nVolES3KgPccKIj4II6FFsZU9Dx4FJDPLr0GlQppyfUNfmHnq
sWA0gcTT27t8NchJ3VRT2ePsy4DjijDZr14nns/EwYK9wYvvavObVPrBp68yJoEyOpkz8JrakoUU
XplEKwt2sob0dQ7/vadMO8jjwnplui+tLQ8vMKiQv2rSUv46zSCUBnkK12/desj8RYqBAKjl3TSh
2horceMlYxZpKzKQFsqq7yCKD3daQ19sAGIfvggy68cCir37PjMEt9Pz/uX6wl1wfjRQYIaCIu29
yyqf5KnaaGSMy4gM73fUSLQyNka3i7Mk2VPQDL5ft3dhaOToQR3TvyGbQAVOXU+iCmHajjl+HS4a
+DooYKJuQUWd7/n8kpmUnLkSGRrZ4oXPCfW08OsmQvdlVCvaI4a2hQ1pypSDJGfkAq8P7IJPhd6e
geHlxDnheDqwaIAjx29pxpHSNHK8HEptWygp/DmeWcu/m7HqxF3JXbPycrpkl3QjJiGRAUyyeES3
TS8lskIbh9TTl2IPbajeQ3CfOlUWBl9hMMxvUaMSVoK7C8sIQIEQgEYY0nbi/PcfdmhndGraCDR6
sk1hdMk45UVc5o5h1PqKa7mwQ1FuBzggkTOGr2AxsZPSw4+Htpjt1QgBoT4n70a9M/dt5UUuWmXC
SqLl0tB4Vs/lE/LFPBZPh1bCwlUOJj2Jea3qB5nmbzdFIPRpMsNkZYfOO3BxX5lEUdQa4PdmLhf3
sKqXMu2+c9eUHyb3akX6CJK6YHt9Z160wr2ryUhSEEotrIh06aTovEHYCynUpvRE1FOFoP90Lkyi
6PgufmHA1r7s16kDSm86qgp2mWgDrC+iniDaG1FXc+mSEcsVF3lpV5Chmt8xBBXqkhod8lu9akP8
ltBANdVMj2le9rZOPGUbZbTGJn3JGjm+GUJFmph33emeQIMx0pWCw412nn/MwkrZwkpjHMRhKBBD
ntqV0V1YMjwymeiZWpfS6cJLxoYM8xBNAXbfFfCoToEod66fS95aFHFhs2NiToyRo1Uh9Tkd2AAN
yExiwWu966CogiytdY04NxEJCr3q+fpGvDCLTCKlSUAKdH8ujXmDNMD5RO+WbtFgioKWVf6TVSps
bp5AIpfMvxp83jtyY5MtJSYh5F5e21NupkMwyJkddWjXxILvqrJHf1Or0YhPa5M9DNIa+8ilOSWo
1uYU9Jxnmqfhg28MmkiAsEMlxqyTI2qi8SZBP5B2ZGQlr0/omqX5bvhgSS+AhYEKQrm2bRAax1U3
yI+NcUffWFywlNfNXbhq4GHkLT/HJtwpi4GlDbRoQS1lUBpOzW4aNeHLpHuWW2p1uREGazwa0Ex9
/y+MQj7yDkHitbQwWqVWL4WmgrRlzySGQEG+pqP+NdCzaivqpQLHQaCu2LzwPMPxE1WDTwW2oC7m
FSnQHCUiVOt4KUnwR2dI3A7JdzTLo3/yVEnfoMmpXE0Qq4PcD+nKrXAeS89VIVwoETV9V8vDL6q5
MShJmEEwOEgwn2coWQaV/1PwyvZuMgVvU3tlfScU9crNd+515u3KSSGOJqGwvI6yBsJ6eCcz26PF
/4GShr+JFIg8ri/ouRfg1QnBMKhX7j7Cs9NNi2J1G4YyzAEE1MGbPwVd4DZ5nWdbFRLpt6bV/J/X
LZ5P6PzOJaUGuSjSZ0u/EzQpysUVEUTahCmy7WGmfbHaCUHeirIKSl2ZBouEL3a0mMO6vnJqLll/
j+IlTUUDaUke2gmIpCG7xWO7KCCHMgQOJrn7PEAEsU9C2BIziPTdYhCLeE+yWPpzffTnTkLhDqFP
j7KEAhny4gDpVCQIk3ESMnR0B/75GRdqv5MD09x+2hIpUjJDlHLeE+ynK8vbQbZgrKYN37OMzM0m
sx9tK6amv4VLcQxWJvb8lEIYyzOCuJA1Ja1waq6OhDgaGmTuYacpf3OBuHEfQf8ee2TgZtE2H/Xu
H0VvFLtoVNRv1wd7fliwTiodQQ7EiEiInVpvWh2ZBPjsbZBj0Q1KOqKtRZn86SM5WzEp9FPtAWK6
CAQ4ISYo7Z4IsYd7IhrVezgohcN/MRRTnk89aE9rqQNUg/UTQKUxkf1UfAGUPrONigizrTi2Cyef
5DbcgLOICsH1IoqifqqlPfzuto8skWuVtDpaUuofwPsNR5NG90+HpADO4AWmTkYn6RkiDA7QMS/n
JYJXRNkkcNLea+S9NmjQq1+uT+GlvQjykirjnLAEl366G9IoFHlvjdz5Rl8fxKhUHZIJqSuPfXIo
6goON+rtj1oVFQgcB8XKUbjgYwjjmFKyTgDil9hgDZkFoB8E397gC7JdklH8opqJQR5zMKoXGUXv
ztbUsHxRYYmoVgZ/HhcQYdHCSrFnZmleIqZyAalLjfQLve+5+IPFCHU7kzmMM4N8UgN1jOMnXxi0
/8LhYBh8AYuM21nm/pswrEu/4xEwSiW0dXzCQ2dOwauEuOhK7Lo47pw8OMFAFfIAwIcT2Z0usNfB
LGypYwjZTo3ajpnUOynvohUPukzq/ccM1BZkETn0y7cauopIfShINEfUKBorad3Oh/UkF6EHRTNZ
vKeemB1jRfjiDd6wLal2Pnpt88ntfPYxFs5NLcS+IbhFKbqqIJDVjGpHYAjPLErYbmxNmxxhZZvT
TOINMOPm+mFa3Fjv1gH4od43U3SSwTmda5RK8jAy2tA1fb89atA+b9CJ7bZ52K2VGS4t60dT87n+
GEFPijFC7R26rWWFGyQVIDxBSXNlWReO731A1pwYNonmePjMf//BitDNLNKo57leWBn9EbFh1XPq
sYirgwLbmvhsFI33yWhuNgqSntNIjznyXeYiiFVGFSHJ3IJcxgv8Ow14kztnrj7n09+tkM9DnQKN
MlQXFlZamkVQdSSEswZ0x29aONnifaOkhrynXb+mB8go8PjXN8jC4fxrlFCD+gW2eYyczicEsmjc
jGropoMYeRSAizacHGOqe6mCcsuArqQxg65HoqSk2n7d+NmWmVlJ3uWUANvjaxdXctU1hgpZmOpo
ZePvEW8cHR3g64qVhUeHHRPQMHJjVFBnHsQl3KdNQhpYclly/HD0ISpXkhyd5sFCWHkQNvXIbQ31
R7ZV5Mlfcednxw/TCGfOeDhUT0D6n86uFeWiF0fQQksiyj1fZK3oym9h08iCCg2jUTcr1ahL9jgX
sxQhjy24Jk7twZCYyJ4Az9aI4KuNmrTpQvuQOFo7Ve71tbtgitw9TFkyACfO4WJoBR1dVQykxvF4
dcChlU3uwL2MSyurlQVcRATzAoKCoMTOPwZiv4s9GsV6KaHoxKigk7oJvKzYCR7chrJg+E9NR43f
69vIidJBue2RYF5ZxDOXM5unNEJQB3KHnXo6qbJgWcTAgQx3vW/uEIiSbRUqNMcT4WErUSh/vD6z
56cCukxq0FzE1DTBSZzaK/wh9iIPtyYnsbqPE+ibyzBoVib1fFQnVuTF2YstRLaRIPccKvqG45t6
7iQDyDspsB67TtFW/Mwlc2RnZ3A2jRSM73RQiFmlRWjqvosTE7NoW6jVGAYIFCdKgrpRBvtltkFR
JlS3n59NgEOkAQj9SXwvZjMg1QiGXxYcxcz1H6i3vJZ5/Uk4EIsE2wmgaDI6VIA48aejS2AeDXQU
Qh0YSBOExfPMpYpRrGTgzjcGDRCiTgaOlwyx+GIOI2gF/D6yIldGotPW4NveCGEoHT47YViZc0SU
RElMLVNTdQ4nfmEKkVuoMpEZLa/bUKzX9sO5+0CHCQAVUDjaQrlbT2eMVL03KijVQws45nYQiFxv
vRTtB4SrVqbt7IqbEU3EVIgYwlpNFurUVJXPXbZhOHMvNv4/U9ymL5rml9sSDkG3NnPh6JNEXdnv
l8YHEkKhfgssgNbXhdGJCfZLZjEKg5KSMVD2Ws4MWFClfuUkXzLFieJ+4b1CXmSxLbQk6EJav6jg
TErzUAR56uSdKf1QARh++jDN3XtgkMioz2m9xT4XpzIcixaq3aKf8p1VJ38rmOM21zfg+XqxHyhH
gPufr82lv60VCeYgOlvZgMb4Fe2AyZ0ENYDvN6sRSC4SiG2Faq02dn64Tq0u/ISnjzktWx4CJ1I3
7TvoNnd53cn762M7j0UoapJB49qkBZ365um20IYRlWeUwl3BbMMvadxO9mgMmZOqhXwjBSg82WHv
KXs1aLyf101fGiCXGC9bONlmsvJT08NUF4IwDLyHdH1wUR6Jb+NGXMskXbRCUpvqPtneM503LWpB
PHla6Bpy123Rr47BkElred3zLc+bBkeozMxZ1OIWj6rcEBG/a4LIFeE+bZHqKmp5O0VVnO7LVG6a
FZc4b+sPxUWGgTl6uyHQ4hXFa/J06jo/UyGBQ8TMm0p150Pe+Jgh64ae85yrstrOWtkmF44AWT9r
RqMQcZytVdCoqtAZfeSaBtFG00jUrAwhN/c8VJotYuzmLVy5MOdf3yIXphV/DOgGq4hHvfN5f3hc
NcIcfJWIKflcPlsti6aDF7akdPNZG869buzCpBL8ozU5u39eVYtJtTJxNCy/RBmuQT6W9jNCPwf0
gak7oQ5r9x7S2TD9tFsm0Qhv13zBQRO21HhUjb6v67ZN3YxiqENuyXvR+wYlIyXv/rk+vgsngcIV
x5xEMeXcJYKqaWFTVoMudcHRG04ndZqTTNbv/8YImeh3Ck8SK6c7U5QKHzxfk7oAoPtNkImim/XW
tHKDnu0L0idcY9T9yNnMQNdTKwOPN4qLUQ6ftVA+JqTdoUGv+l0wSvr36wM6c5Dsd20uiBEl0s6z
RLdlVVbN4OrSjXJNefFAZnmHcBppcnVRVxAtl5u7NwNH7Ysyfov61lJWtggl1LOl4/0EVJIAeUaC
nLFX8pyLafpEr3fUxJg+cGFSEjn50iVT7ceOnqJSMdl6mE6JZdM/WUeJLZpoEcaOROnOKzcIAkmp
9DzNWqU/Q6RrLPUAEXMhfAuMjAzFd5iOoyzaG0JXC7+zNBI80xFC0RMiZIBRv4o2Yu+LnuIEiMuU
ott0lHujXWNFlfLSDQXi5Q5Klv389cFUKj9KI0ibv1IjFv33SZ505b6CHzP9XaK02TpyO4aIIAl5
CC9+JDVRemxRIoA1PtIjimNRN74OQdZQIM9a6GiNrayGWYtmUdz1lk2FzazuxGRmS4iUIDG/kd6R
1RudXkqUGGt6n77GPAiVyM5pi5Iyh5lJUeZCc7PN+PD5AGtvFaWNQ+U265+lUdBpl8ybCHWClCJ5
7EQjKlVfB1Wpoocq1wRln1hwl2suY8m1H+h2tMrkKmU/GNq+KicfqtQGBUKhcRJEx1RjXwW10O+a
FKiVXRPzD8FGGkOTZtrUKlFSH8fCE9088JTxKW8nKfudFJkuh7sGpsDvZc1ztoP8OS+Ee/CyuXff
hEikbspWqkMeKl3NR9VBlrxKLeTbtGJNWTY9F3oBptXyoY7YDLVYNk5raEn0WM88NKkrKEJrfde8
0ajfihZa59YhyZS1z3UekXRFlCtKqoCnrGdJ+0CRm+FJD4cm5hXhT8g22EkkClBOJ3LVTt/1wUj8
ryEUwKWwhUGg75JDgmhs8GgEbdF1Nm0zpvrY90ae9HaT+P0YOXNVlhg7HPUh/14ZdOzz7soKq/k2
jUoPN33YaZPwaNaKn/yDcHYs+04qCKYP7WhfRbJJxV/U2udcD0TtjzxNKuJ8mVyXgegEfmdEgROa
XSXVztiWedW4voWMLuY5yNZL5I0pmPW20JG1G30ty36YWiwimwleAjEoOFNao3/DV3ayaDetGk9f
ytYEBrkTamucaYijrNJ8qKkbpa3s0Jxk709dZbLGVvZ0mF1tYURc69VUx6mmZ10dpqpz/Egoxx9F
YE3SsZcLdfqqZlXrPyuW12QvdLeiLadZntA7tEVMBhy1cC67HdLO4l0KpRMN/yTjp2+JAHqkcfNW
x3jVl8btOEa6+q2JzHbaml6OB3KA3dWB6NJKBJnxvhwTKq9oJ6jj+CNTUw4qSqUoDMCwH4sTEJEs
ErJKvFEqOYVRdi6Bo68XNEJQdxsxMEkD2pMcUwu4aQU6OS1H6tJ2+q0FAlUs1wtqUEDIBY9irm6B
CGUmHXOSMI2SHYlT1v8AYSlEPgqkjONWln0BlCo8P8CS7TE3/finVlZDETqGL07iE8ookCfQtTN6
VoSwFhCZ1sbBau0/aTRGCOYKsm9VrTPjIer6aEhJqTb3cS5qSXWomiQo2l010BpcOx2PAkN3C0X3
tNtMifS0hbsoDLLg0OCtIzDSktUUyBamlebIqiAU6BC2vVnIh0lJcV9fvUQb2/Ypi5UytlAutIxe
+lp5OW8fojtTU6K5JikYd0MzDcONCWioljeQZ6u93VtjK23qeoQWCNGsPqq+pFE5lvsSPo8QSuG0
yeGFtjS5t35D707NY9tEo/63KcLeuJHEuBbfjFCu85fUoCMf1B9gJYCHNJLmv2UFn2zLKLTlCGuE
XXcj6jAXvow8kNtvYpNXyS5JfF2+qU34qBzcl/jLaFIIjsJ2LA6VNyU7JBclSCL60pds3e/9O92T
gweLzgMoxK34gbpaQb0nNaxaezFDLY03pJuqQbYpeufBg150Pc27hVKqwquskPv+hzGFymujRzVp
gVYQrB0fi5KDFMTt6IBDSJQdcGsxuanHzNNcvSdMd+LIkstXpZVNQUT8Iy2LW0GLreRJjsOkvJW4
gb0vpRoO4y3+rnidVGkMvvmZVXr/GKgCpY9RLJjGY1OKk/UKFqjMtzUU/IYbSEU37ohVxwZZugzQ
6KYUUu9PbtVS9QXYaphuBx8q7F9s2Zw950nAXR4rXc6y3xa6jTqNhRXzsMmnrlL+hGpHdtoW8kpm
V7NHxOFRU9AteBWysdGfs3EqJ1i8I5XWfnXwkvib55uNmO3VHhkVYytqlT9I+4GHgjc4U29G1d/O
HHvxTxerJUp1QSOpLfTzjaDKv+RqGFqFDvps0CeXDo2uThyYkHzI5i0kMzR6NfJgRqVWgVIOtaOP
WZn9MdpUFBN0EcqabtnAlxvrZ6lGYvHNCNU0JGLI2eiBDTJs0md++lGBArqV2rTJcKTQ6O9ME3Zu
2lIlq7wLBa1HzsYLoAxC0wN/DvSgbn+k4EIrmx6qEJH0SIolJwYHAsZSygUKSUMeAisS41A1vw0+
hdNvXi+kv/2siEyylUkXkw0upG+SQMYMsXFJQLSw9Kv0n7qdzCcAXtzYVioGw6Oe9cMesaAejc9A
CTIH71O+mhKFXy7YLv5RA+p5StCi/K2HWpPui3xQHou+1x9pPPWb92vhh29K1UCfY60fs74M2mci
BZOUdKAhslxOkFvsIDTxmg2M+iqikLlVafupFoG1APdNv+WSwWIhqHeoqlGUXHKjgWgHBYwHDkA8
6Ai0MkmQhdU175bXDWTqRZpMP0OB+/tQIBehboqg7oFgN026qdC13+rmKKlbVcz8HY8PWEOKMS5E
QG1eGbhFmuWi0wEadyuqF+2u53r7oYDFROQPmVkUaOKORQnHBGagDlRr44xV38aHOuwMpEI6E+wY
bHEWUp7h0HduOAqIAfjQXqAzEWXGPk6rZoCypkfTXRS4htD+wJTT5nIM5kNqPdWppFwXXGWQBwmQ
nR884e7k77WSZ6hOjlb9VY1QKNLQU/8bUNl5lCroT5gRQRC3yB9SRxKNSuQ85JGFFKNZE6xCHFPo
t4WHxPpjnk9ZvZORyykOKM4H0rZFIWP4GtNpXrpqaSCmEWl1TxkoZ2vqtZWqG280xdyJ+J6HeR3I
hI9xjnKF58myQ4ySG646EYuASxxTLhEkUztbz1r5p9Vr6Y2voIIL2T8TZdOV0yi7UJhKusqnMHrL
WZoQSvxE2Cp0fmt82gxIkaYVGbC/NJYdHjvpNlKT/8PReS1HriNB9IsQQQO6V7K75b1GZl4Ykq6G
BvQEQZBfv6f3bSPuaiS6QlVmVib/ExiWHrxQcUcEbu0Wb5Oq6/xSFvnqpRGdChIMMmNJJHSb4UE1
YVyeIq/G0yaZl1Cf/H52oPSTXREBsc8ERJYGZS/JN24p+fRbcn33pR2e12hug5dWFbWbraGoddra
aJgJ9hitvQuiYmDVuvCTIuuKNSLllec53I+74132Rd0GV73f2JwfIsXk0ESLu6c+m0Em1ZGmmM07
qb6nrjXiwUNa1X+7vdpSQe64JKSXHORDWYz8s76KEnU0iaHjC6MqKFCKd9FNQiySvKDHjcWSNkmn
ftXu2/U3xHjlo20GzpO6rIh6JdEpmU6a2BiuxZ27jG5J4si9Ive4zu0UvHnBNsfXXc4eQFb6pngm
H6Bz0gHl/Q0BojSXZJTR5Jl9SLxD2JMMnGE8lWC7WNrqcRs97+8sk/K2avpWptrxC00xTGrSPnJD
YVx3V/6ZPGf7K3qVJ6kwsnKfvUVjWRAgcWg/1DQasDE166W757PcyCnrLCdfmBNj8ljS177uCxHB
B4f0j5veDYiZ6XH+puFXvSoORVHG/iWPKjCnfSnXmVe1S54N6yb1MbeVztMCjrq8rFYxhieFVEel
BL6W0SnXOXDwLgijSsveuh9yFWdBFNuc9QkQcibWxaAGJcA+v9g94+BDFBRFeyHop4f3kqiwdIgj
VWVzsVC7YDYi1aYrK5Lt5cS+6yPYm9cc4I+MezVG2mVDTDCz8H2F5BNeYHBu68tOxtNwQ6/C1KZ4
LDX2fgn/jlMvwXyYrWQdngWW8h1av/313L34rxz69T/sX8qvtVDNbRegzSOjVgyPe72o1y4XjT04
vFAfpDI484Wj/O51UsKhZrbu7p8iGzY0BU6eiENAQ+FfhK511ZXftPMrPHtA6DXzPtPbrjv/eWLH
biPqmQzTMq9DzgLBqZUh48UfKyd9pqIZ7BhQTeOHj7DymFPsLDMlJzT6znQS0RTZP3WXxOpKS0U7
rI0THffGcA6lc9X5+jjgV1eloRDlZ12wOZ8iWnPa13rZiK4y7Zj7F5Ti/g4RRc6KL5kyrN0sSZjK
vcYrACFF8s+ZPPvP0SL5N8uAydbUOTF4i7MEkJZEGHcZAjuCJgnWId8hYDxH93I2jLRuO36t68qm
S1H6rUrnZPd/IEuYgTRRPLTIYvoT51H/3Xab8K99ttMvXCcktwE4exrx4gAFPrG5QuxEHeRoT8ij
dN9Mnxs+l34v/obdsN6HhON9JXoTT4vvLU+JSFZ1MdDxIJ/UAVvFUQvpdKzqejytsp2rY+LaOE9L
Ypfv1rGxzqmRq/2OsCRVaSA2/VP7+CTg9NL54SG3XnTROJMh9kIV+9fsSMOqPJEf9tKo2f9eV7lE
7PRs/ddA8diP0RLXd17tOf+8hVxpQ2YTr9I4h1+maOrXMsAlg5XGZr5ewoIWKYBMMemGxsdcNohw
t8O4Vu0/snLEdzfb2qO+bdtL1WtsWUiOI8utrkYJbdqa7tdt5mnL1i1R6rgJ2TQoN5vlRrR2mBgQ
tvFfEcr87+YPxdPCEf5Iuqf+LHUQt6nhrv1Eo55ubDu69PodzzzFg8W6WaMEfSDZ7ee1XTkjW3Dk
1pBFUJbLfTIxhqe1VZqpaivPY0IcVI+u19ruNDiEJiKBwtHoZObNLGlNzF90AXPpfoZaBSH+JLN4
kFPA5+6xdhkBVDHDHyxr7VMqIxsxlaIkiGGbxJYcV9+ywqGs7a93OF95Wj0G+6M3amhPLbW+iGru
dZroVodZv3hLkS5zxEuWGykf8jEu31BeNK+rt4ADMfgtc+oPyeikOQ4MISHFsX1WTRH8mj5p7ta5
motrWwpfHpOYJuY02TbWmVrOjIqTu8WVO0aNPlmbJK+c6X11MEHV3dRseOuriXS7v73xxR3hzHtw
cuOyfC9oWJfrqJiS5zLJN8vuo2LHAIwlyLOtHMdj7JIRdzm6squzQg7yv3j0LSIgInJu5D7tb3Jd
Bp1NwRx2WB5tYk03nsxFCxW5nowpd8Lp7WZvqRZBe0o85R1bSXZ7NiKZoJ0dCoa7nIvn7mzJ9sHQ
7b8Gyi9e1MSib1rpMfDSQtADHDy1OSST1e0N637nEg56FZ4mUw1RxhaNfoz0ZjDvxduBG7CvhJuz
lvWAr5tvs3LYCbozhMKMx4K2nZjqRjpXgVm5TLKuY7wg2zWKUr5n+QPDl/9xBjm/S+T0f6EJtpui
WWoi3IgWfI9X0/8HEtg8TsvQfhPU4l/1XOaUwZIz/lpYItwy0Pyjg1uT/Mrv5ibm9y4bb5TI9XrM
Hd94qSvzkTtLzQAH8YL5ucHcg2HfQxVB9YzGR8OUuhIZNdXuzbCJ4K/Z5uAuCuvpq6mUfPcjKLR0
lo3+VjPOU6ltwD+zue3DlrJXN146LXP8BcNMk7wQ03O7B6MlrI+beEeYh1OxWmWX22EpaFIcd3EP
Wx41PWtdowjTjbnjUyDN+oyrUPJ3ewMrIQg3+gs51Lki9G+yjECslTL871U/XhCbt97l8TkYJISK
1elYelGRzWUfL0e6pq3LyHasP5Dp54/eEq6G/DAw2Kwtzl3bKE1/2RGqihfuEEZ9Vvgs7F/H0zZ9
eWaTr+GeSGq32LunvtPxe1D47naVEIH9Oui6/9FIrO+wj+i3UxVW5CL2uGB8OBYgNfU4gVn+r0b3
uTEdR0BeYp1JiQ2jJ9s50fviD4xyqIjlW2kMR8fab2z9hJOyzbV2av+mmRmS6X39fjn4nSs+qrjH
mo6ZIWcgjSVmTjNdy227d5qkT9mMJuUTD79JJCRvtxxXzI9qJuKsKZR66HzmCXAgOOWLZszr22nH
KOEiF4l7Fc8q+i3IwrpGv04X0xhaDFfH9hVkORoPyJDzNbOxiMtDHBCHzl8hKVGSvfm7CrLpZ210
Ep40oWqnIDR09J2udzK/pmn+dMY1eQwR96G177AkIQivbaaMyPX+BiqzD1KIt+qlaEnNzAbdeQ2m
rIbeK8Y4irw+v2hflkREa9aug79nWrr2VsbFlnAU6ur5HF8ZEYClq+jkx4t74hkPO50bq86tN4tP
xEWsu7P0Thhd0ATzbcN23HqpYIleI7FO5TXOkRyOJW11mVKLxGVSOtZcOMUQRYeJ4C9iEQuKDBF8
0XXuNvvDrJsxOe62VDdbt00BA1iwkdoqtvmhWkNONQLUoTGbZeouqwii6LijPPwIiM77GhPrjAee
obpdrPaIZ19nXu5G5e27Fmr4Tki1KrKQDuUHkmG7q6NVlwdm5u5e2000jw5WDLp4Jg5YVwfb+5pk
nnyppk/X31rajmqRy73MvSI8xF08bt9qF86cdkrzFYhY8xQcWnUmw9lX/sVZAMCKczUlP2FQTd1x
nOZ9/VzzxX2JIQ4vN+OUfDi7WT76dk1+2qVvylPsdt0b5unyfelFPWWrL9pPp+LUTR0m7j+7qBOM
l8KkP7lTyFuahMvaHMVMYiexnflQXU5g3cRrdtLdb4k0o2fZGYtfQjkDL7rWwxnAB8BuDtWgiNbC
rrS3xziuewXM4bcvymKcgH363onUTqX91LKmDSVcrIsIT+OPOfRm5FfbeIxI3903e0fzPDLLbs02
Zi2IXnVkO79twdSG8UtsJoyLn2Y/QwqbM45PcS3i+Ohh10OzsY7bSp5d0IFMRYt2yOu2e8+hMkwD
Mbhu+M/bIgfrX55D5V0GyTr8HfMFp9M8WkaflN6dsWaL/AWkR4T9cD1LMgOx6fR90CHM9UCJp6Fs
s27fg8elXtWtccTaHaxeGYWKHdleVtoJI/ly0sN68jx6DBQwBTLgdmgnBUFju+d6WjyH/7vp712/
pm/b6t1pTzuor8zCrgqf2gbVQGq3ZQBxU210jy2dT+7pEC7/sRBvlxQwxBkOIY95OLSTKAGshqR4
NBvGOClAiXIuDKrd9RBYHDrBoZN44tXx5F2T5/MzpErLbL/1nXsu381XZeVCmcaqiR+v6KaJenUN
sW0yeRhaq+0Fcv36ce4K1zsEeEQ86QQDRzy9Na7vXbh60FVuudAJOLPnitNC5Kh9I3e4QONRF8bN
+r6r9jslFaNawDHYprFeAks6vMC8UzT72twQ0uleTsOgTTrA/7+WvFUaZU0Tl2AVsi8oxhUfVIVW
pkgtci8G0TAoLpbCj/cD5sQDVGZe6yKNMR7Ps3DJ7ZfsGu1clEypV2Cq/kMfreG/0k/kQt0q9JbN
vEBRGpyz509qL9R+mHLPvK6BaEXqutU2440hyS2MSDJss6EdEHxveGPZGNGFv6/AvOhh1f2Kh1qQ
wdOuI93+Gt9BEk1/ciRyDoQ/UAh+tusO6kciZoweZNwFedUz+lFS5nXauLL5FmW1A0rKRL3mMPQD
+cki2TLBfPCY2JrOie2iqUwdZ97BmbdGXeW+x16vttAyaYAzQ3eI6FynbIHja3mSe88AYGUwZUE9
yJdkcpmrXZYun6F8XCCM0V1ohJZFpVrFcFJbpIfHpaLlPeDJra5aVdJjmEKY8WDW0nx7+eY09Hvr
cFurtnGvPE208fT/JD8WjVsSXPMEhNXppunYwvbd7X0AAFYWgf7zf5IhTUwy/HrLZB9El+s3kfdj
c0ymsf4NfMVxOhi7f6+bmB78rSt/xx4LD4YDP38Yto6gUTfvvTfTSDx7DejTZeT13k++UPK4VN4x
eNF9OSy2m/5GnQCY33eD49YSlw0ryVi54NdWB0fOOfkAgzY/M6ruQ+YXwfaBSFr87WAmOMiS0pIr
vLjE7uJYCp9U6NG8DFtcbuj9d6IPBi+aficHzxa69fBXYOToZAyj8b3nrTVI72TnP8K2dNalXpw7
UrWpNLYs86eO41Nnq3bNDeQI27cImSNBUuzshnc22GUINdM2T9bd6Hf5ld2DZ0WItaHhvIsjQ7Ga
otB5HuOuHm/mPCJccPdaExyKqAGmxEY79i6XUWKVFeCwEhy0223/uEPnYkWrqbIBOPXNXUvAUtK/
gcwDCexRYE0SXHIIuuDabQ4R7u1t/6TOTgOnpPO2W8qe3zF+0N6nYSz6f7lopcw6W46Mwsbvn2ub
zGsGX17Np0R2mL54tnKfJloQJwtR+TzOtP8T5SAuIZ9YH1nYjLfORJNdWBzg83YwqaLWsZ5kqmi7
kmwE/sZBXcu0dRfZZrwk24dZavFauPVUQQVP01enctBaQ5icShdrhscQe9KfiZPnAaTZfcSzt/ce
R7TwOZBdq4jfODPEtiaT9T0H+XMuiPhcHlvHndubPNT7no58XuGJZUT4v1qcTY/PfsPHdp7p5f24
SirUPDP580hsy+9Ogc2yRDkx0IpJKWiiQZWPHtuwy3HSZjoW+QzFb5HycX83j6ZiapzwSblKjdzq
gl6hRw36TcDmVBO5SynOttryxsYk1P7TvrM9y20x880Qhxw5Gzs3bhaZwH6Bg0cymxEhX4RY35ZX
lUQefz7m8MQchp60V68vwO2wofEImN6j/aO2xv3cFDGxKVHY4oal9/43jFaAZ4yeMVytoYDflyYy
Udo4LRx+UETjVTsL/uV2MiMtrYyaIBtVHPyD9whgO1ARnMnilp2rTs6MWRjHOz9gJ8DiHUWNVGLo
Q+92m1rnTyPk6B0FmYUVkatNfMaRc8j4qAT/PeAl1z+r1d++LUquTy6IlBaGjaY7RmyHhJkczawv
VvzTrwF8nDXteYVe6Ja65lCQDetkfbwL/2Jztf/pBF31hkq1/LuAzX5i5+mWF/DU7dtYV8HvtPel
Pee4OmD+cHPfQz/KO5vE4zodA5O4PwjHhz318hoTANIopLpyVLO+d8R3Bdde2eXTQaMG4UVmsfMf
36MdQQ9HeOLKNBstHsqb8RgqUQ7HearkzYzbBHST7eRv7rcgAW4f54dyWsP1FFU7asJqCRzBxNCL
ubgrgrrlmmEGRGZ5X7dTvyx+k7U8u+vO7R24ZBYyf9Ww6qeh22lqRT7nQbYBV5M03AW2zgan8Z2b
PW+mPMWYKPgUnoURIt/c06eaAfY5UsIdsiQQYruqiLN+RQ6LM4DjlvQGUY+HS69d0Jni3AekRZ4P
D03nDw3Ffe1exAQ9xilN4ke6u0P05MyhKU6r0O3faKA7yqoOsDptRBFwnnnN8KoJ7f2PnQvwmU4t
fZROhL1L+SFxMnTv/G3z9ls1yYq4X5WDNpkiiB7Q6g7qEHMO71Dt8UhREsHCep3BHeJUEODSXOTN
GNU3HuUD5LkctXskq7J6rVWxAfcEq6iOPbokCZznASsPOtwzb1tQD7tqV2/sdYVE+eJnUfDj034I
O2/XKUckHMfCSfM7Y6IrDzA+7nW4trnCwzIJr0MVCwugv9qXklv5Ro7sOZa3Tqo+E4ral5nSK7Ec
7nryvoGEise5PPtzNGvovgmnXN7Z9+Dz6xbCzHl6g50PpYxnmRViQIoh89i7mmu+vy90AhRIGXUQ
XZ5PsVW0WXycnTcNqVsBMWBugjgS38SZIbYKR002UOv6F43G943TIMqP0jJEpFJtyakzWtS3wbbm
YRpbxxL+bnAmypoOQPUy3sLgdwjG8r2jpJTchGi56l1aokOMBko+76pZbjfp9NUt3Vl4uw5O1F0E
pjOE1Qctoho6B9Aa1zXudGiNJwBg9oKXpwyC/tNsCxcy+lXx1DJ0vVtmAlZ8RI/BwR4P+R8VF8PG
NuUeRRnAPzQAVO90Mwy0KacWTF1lzbBNC+uz/nTvLmv/IxoRVDfWC4NLtq+Xn9A0wdHxymW8B7qH
89IsRW4UpTH8l5i2+m+DW/1tQF/f5BAincgHHH0yXxV0b3qkNT9UZpAPGrkHCjE4WHyUzGahHIxU
2eZhQ47p5jp9RXVPEVxK0HJOEh1NWa2qczb9GvHq63joZNqVs3xLkB59lY1r35wxipe09Tr71WES
7R7q0ogn+okdhcrIHx/F7R8pl+lN2d5JUmq1W7MDhe4E5ZicaFq2YqiwPAq7ndltn3VaYQAD1ICD
PDDXEE1x6i5WfgWuln98J1qepGBATefYzD+eU3T0IwxBwyGH1rxquUBaunzxbypa0jBrKjP3aFbw
rcbs08eY1gyILPj02+GCs7D8juQaaOylt93H52mswoMUQVQdcm6gmyHLjfhWc96DrCJRGdkynmHw
5wOCrfRck1la4QHLdCJW6raLgTth5NTwhsFU85+yZupR4e/NQ9fQeR43UwzQWtC77SGpjbQnW0Nr
jzZsx2yLlOTKcrZEj3vOAQM3Htu/g3LUFwMBe9xVK/ZXz90ctlbEuL7KYqufvc0QPOK5Kywcx0c/
ZOg1YKabWPcPRufjfSs9/8/UMek/ATv5MhtRXv3d2Kz7LPqtfZlDRYuNArxGE1bl/lsZbD0b+Fvl
3wto7vKy74rxqzT9WYHIDKLSFRs3fbE4nRKpWRLOC7EtNXQSZOJrGCJqqUtsLtN17PSvYeHib8gI
WtBv+HyfPk0C3QQcV3Lsw7XS2TjvxR9Xu4iJBhidc6pGCV0R9Cv3uWqxn06XxXOfrL/ap5ZwsgHo
UtZfKOoYQjZt/rMoi9u0nM9v8TzLqr/cB9V99BDCvNBJY6tMAAw4KdxBmaSATkBRe6jKu1IPXZRN
0iPovVj5odNYyqUk3qMEHG8csTWXss0RDs2F1U/FnCOxqM9C+1TKtdzQoy3ig9m8efADoG7ufC0e
hkkXj6zTYJ6bu5288lwNBjydJUp8cEGAQaTql/gQAaq9ASoOn06xesExchpwWTNV7j2ayS7M2CsB
uGJeC2GlazfaMuos4g1ar+5pW4iIOYjR54GXGir5wCfAlkeBYu9DlP5gD365OZergH6nhhf2Kx6C
/DWgi+E+hWL5dv0dlp+F+IqYGTfYGNTFWr65eRXk11iyrg/diGPMiU+BwoY0j7OyD8hChoE1Y0Hn
7k/gTe0QclRs/XQrJLUljXSh1UE3ctxTEW75A/sW5tl4sf42UsuJsPu9vOkaqHg6tz6HlpTBFzje
SvmLpuKy99mwB4ut+gtnHVH2WCmGGy51RtoQeWWZbaxc/Va8P/wGPNxPs9OG/wZZNuFRTKb7OpcH
pjQ4D7y86SSuoty22BrCl36O8eqy71D6RccJJWLgGTCK+2ZiuQB5TJjf71FDot8OEIcWodx7c0jy
vhhoiWR1vQcdCPaQo1MHwED9cRrFpu5V0nN4tmO7erw+k3+tAjgnPG+cvmGGCtWzo239s/Z79LdE
D44gs/Sd93kfGYqCBtcdaUvUNoXnsGNYLE5OWx4a/523sL5Fiv9j87kZM78b6Paiiv482mMPR8iu
cS5rb0DPZHdITgp2PZbHOqZlT41gEk1r6DrERsnqXSHKKeMjTndkM4Wd8L86xHBUK59juO6Mc1nO
I58EwH/yOHuD/ziAQHeHfPXXz9Hj1OTlk+u31xE3lNaqDm/MjPYr7ZK+els36DIwqTW4Ywd75Q1H
XFkeF4R9E95Qg2SajxQsRji5zjUPbkKroax4VYktELKdBYh9QOLQhRlNRcHNu8+JJdKP1Z/7+86p
rH9ZN4Nz6oTV8oLiOqos0r0uJaoJIEHigMATGnOtOvhP98wkoqmL04iNUnNpk6CFb2ircKYCeYC9
BKWw6IBXPvS28RXfEw8hn9Ax6SCE+DDxnVorEs1mH3j8jqUy0IPOqjAiW2ZCnwssAVrBuVHqoxmi
xj+RFASkXS/+9NHX3vq7dpxBOHLBOB9qvY0vUeKK5hahb3VTUy3aLFrPUxUcM38EcpmqSCN6rw98
SMUNW4vQ2NG+1l+ylOsvHB+/dVKzSg7gVk38MMkWQJiEw515AP9bWNcuDqZ39uCG4KYM+uoPogOt
abjMsCCZqQSaEcsqi8qmAQXWZQGkNt+yTjvfGYTmSxYDd+2XJCQOVfkA12q9VxQW+zeNl0EPbyOZ
z2+6UKyCHCcsuKIrAZX/hcv3+mEL3y4XcPJxf0iYitFYLAJ3SOZrwO0i2sVngiUatl1xmNyXi0pK
1GBlTHPd9y8zND7CKqdyvgXyiO6wVyrIj4hDEqRRjKbtQc5ohGC6zx+AXDbMCr0uNmMWc6aEdNgR
SjOYvuRV92P8tC/+6kBW7lwmG8rjBUrb9W438w78tlMZDhAjy3OBaHqBH3LVCKYZq7cKewT/sPT9
hOsPKkCaTNVuYMVzQMmZXMXQHyMMcZGMaa3RpYhSQTEIXhv4W2wc1bBH+eUItlxhUkSDm/WOB2UI
BdeFJ2zHBryZsFKLTyD3irPJ96DmJDJyPOOmnXG5m4wHaeWL4oXmcTXHEgfVa8xkXBAWpxOC4Xjm
9V2tg6vCWLdbnqqN8g6PCOBzhSs4wzSCkwht1167X4HyFPvDHTaauK0aZQ+tb+R/5d5RA0VFGk0q
/BaMNqnRAKcLxfp5asbmD8JEfzgy1ds3U5RteSVovOE2qsF/igoPhy3rDryROuy0C2vouncrzc3X
WJv4BbvgBPERaUX5sUl2Vjp339P3U1x5f8vei4JDXVvnag+KfniYkn56WrcucNBuxCjY+3Nr3+a+
mjLpLKjC6MgFm9ddOL93ZcOcW2MLSpFHxJkfQMblE+UADokdMyS5ftcIgfhNLI+Uqd1kfq3QOA41
jkbr+P9zQOrEpL3T6ztKIzwxOqL8g02M5nLDWdUeEDxADyLzGT839uPmw4jgbbwmN8X5V9gu9i8c
AcaXARO4HCVOSIIkxUXER3f1GT8xHtf/tYU3rzTUqnjDY9c8beVkOGGGsPga9bb9KyJkdic1Jeo7
4ZCejiEfFkzEWMcjFjR1hC50o+XMeOMhu2Up+G7YYqDxY/RWP2D03Vc/RNWauljDv8HigtGss97u
+n5NvvB+Qc0DYxyMsAB7jWTZF/F/Td3u3xWzFVflNmjaljYyMqurOtBnOi8wmVNFzd8Kb1eCe9yd
dXsJUgfrWZ13OmaTIBbt+r1FfOI4PPwC2u56XjdPp07krQHfgRQlKqO6mI7xkCC75mwhUiku5F5k
ELLjPcljznaInNC5DYqOsIHKXZv+gv5RvY89VZkmDunR4g2UfgSP7Q9y0/qRvVaNzrDyWnFEEZ4/
aupTmdHmu4xpVb+8eGjF/wxwN69BCI8gOR1v277xn+vGl93TWK8LVjtJZbZLLzb2ZS7nGRvUffKx
ARoanV9svV8/L4M/gzytG0srm7ODNtK7YJq6e7GKj0xJIjxWsmdctPMYTgdP89UcC11Z6mOyTt1V
J623sI67yjgBWw2oD4Gv+c8l6zw/Q7UPIsNrrcfRoHa3+jvuEU5cYJFh8jvDjIOgi6T6Z4tu7lcy
GvCo3bOZS1eAteeyRE62oYBB3qCd5nudbP6a0+n/hynUGWbd7CopBPSAR1Zx/E/2QVB6tKwHfY6V
5SCftJtcjM2qYFnZEGovLfrOZ2aVgWDj2puRzwcsB63uPrrZ3LCJmCrPaxoUJoAkhzxnTYY+Mooe
wabpNgO2Am7qCfndoSJiMoY8WDieENf4b942Vt82RtmbNU1El8v23zRmoxPnj10t0RnR+dPkQruW
6tT7bfgiWg8hz4JpyOMsXL1nY5wva8r6G2qmIXL6VxVV2994Cd2XEELLObr57ohDmSSQE2RDFVWm
ppbWtBF+9+TGOn4mvbH/dMQcIFjq+8LLqIfAh6TDdbespImOvebJ/8JPHsEnctz2amLxyhxdfN91
xt/jvObsPF/v+9qjEQFA/W9WVfHpgaahqB1tW8HE8oqlnt+KDaWgOesuEbghDkAC/553WykPKJJ2
aPgoHi5Q2POTPtq6nnMP9o3mGEl+uvj4pB2LSUf3ug6EpVQ3bgD2V9cf06Cq1yRXySO0IYjLmue7
OANctk/jULDaYitJu79R2b5oGhg1PFSWqe5ZdkhZrMq/wxKo4jQnYy0PG1qIBJ2X3q7lHrZ4XTjn
E6Z2xqY6SlMCyzYoOvyj28bRw3nuDCgqy34193MxZfliwPbwb/JuZ7PLP4WiiqUYXFYkEDGWnOJp
oJ3BvHn6t7Lwd1uNrfYOZnLgy6uYrQLuNC9kFuixaFKzb+KDXUeesd2wRI+r3X31bYRVy4ju0gMa
o0VLV9V7LN6oLnnSKt+DlGG9pGnIXZcPwvHEn7Xy9z95ZRYXQfgZZ8YMbvmS9eyP2b6Cw2Q7CRT5
2Vdwg3ADM3pst6EQyGcZq9PNj9w71sWm+zgpEBxHbktnX8hIExaVDKul0kPPe/MG1btbteYnhKKy
uGzcOXkSXYmLRpLA2N/4ZoXNgA6fDzllf2bFgrP+yqtlItJZk6Wsu0kwi2po9yPDalezhlj3/ZO3
ucgC0IzNLNHkDnwXO3LLcbTlNhwmx7oyi3dWoDPrLMuX8VexHtdlcutTUiaKb6pMQjotBKg78rmi
qA8ukGD1ny0AZo7LLlyTtT0L8DRmm0JykYxedY3/WNLeraaKH4NKNePBN3vDmlaPxu6BlR9I7YU9
BW7G6Lf/uapz59NW7rk9bBbI6lSUNMYHl7s4HXaKOL1FDUvFjW0G4YIKeflzNUb0EiPRFwKhp6EJ
2fhWf5vOEqhesffx3OsNh5dzDMAdgQj643+cnddy3FiWrl+lou7RB95MTPcFgDRMiVYUZW4QFMWC
9x5Pfz6w+swwkRmJwy5VVISCxdy5/dpr/QbMrEoRMq/161Kj7uwo01gALTaLCC1G1ZNA3nJy2QKF
lBvJk4C8DGRSQeL1wLLdBP7Q79wrxq95IkW3Kqh0cQYMkjsmG2vwEM2Lv0yv4/FHXpdcIdlDIq5I
o2DTGIn4k4ivbxyeKBkhaFeZt1KhlNLOU83ppy/04jUU0078BJlM+d1rkjInZxLgmXgJ+VckhoOJ
+qiY3UIuUCQw/EobUGbH4MABBMSOMoZIvA8wPYidXBWZsE4Utce2rigrl61OeTcWa+tqFPym3/XM
95eJG3zYq2QzriKyJ/eN0pFDQuOs/QwgglsyB31yQ3TAdZGIdd7ZU00SY2eGZUUCS4ZN8IWcZEII
kncyeKksNu/1NAcMy3Xj35YJSGK7Y5S/gVDvbueHHlAcMYEPJgh5fQdP0nuJCzLITqcMvDDUwUyA
iWCp8sMKRjazXwSjAT4rIV2RRgjrblDDU18Skm0ow8pF8BioWcPLV7TKH+gM6QlJtix58aWyAgXh
xaSUYHMnBZj0rHiUchAAHLLgL1QNzWM7rDEld9nF409r1KeOOF4BC9KTqtVA4RA2gpNWkwc1hMvg
UIXSf2lmZdxzB9XKNvd86tws3WojNn5FiF8VSuHMp/O4lSOSO5toaEhja+YEMDIw09sZgzq6wVAO
10QuWa3vfSra4yZQJbNEWq4UruuOW3Mf57lyZZITkW0TgXme8PlQSLc1ZMDflSdOtzps0cbuAVa0
+2Yi/3YH98xD21QwcsYmULV8g4tXY3yeGj0pnngXCE+CRWKUMlAhgs/XI6Lcpi+kH0k2qSIxIM+j
F8uPOsHm+QVG0ZMgTe2KEtT4NwPXUIuSi5VpHBIKqTFwtj5JeABA4fgVdGmH34YFdWmrFHB57Lwd
8aK9zLiedR/eixtgHoD0J3INIiJnZCEX5O5EGjWrBPhDQViVfwpt7tltXLY7I+6HO0FIEHsVPJ+p
a1o3iVtpd7n5JeF7bh6vVuj4JjK2VMGOueVwWKsG2EpqQ73iOZQAZW73IihBBXZncUuNwrInTfU/
VUMCLPhy40tXMQzmaF0WRaqOij7rpxy3jk+YrlG6y+zY48rdVJLHRkqxBdzEvCpCYE1k0XyY2dTP
Q15UcEQ3cQbahCCGhHepN99XvtGSe778RgtGP4Bnr6xSpsPPVc5hSphu5FuyQ6j0VBIKc/BQC69g
o22SptfQ9zLHXZaRAZB7H2j4SMoBPIm1MlJLCYC3r4WJ4ax6KyknymLlwAndqjyJs9Qn3Qp3zgfY
kZCNjOtcz93Lo7DUhphbmxU+jFndFEzMQial6NUMm3eQIMCBzV9qaCjA46BLERYO2vALo195RUTn
3DJEck/StXkNSpqyWAjgnfK4pg4PHVC+04GZEOZKYHEbcbgCPWftigzudq7oH7N/mC0OdZDG+rwC
aV9arEAzh4EI/oVyH0J4UK5I/4bF11TlLrgiE0Rp+/LQnnb0uL3F+hp1AWJKUUA8zMSeF20/Xo+0
+wk8hgJWvGzc0izLB0tL/O3llk9XNi0jPqMhamzgRzV/s3fqIvWo5VKosrJxSBIPPthWLt4i/6BW
y9t4YhLIsoGRQRLnuBWaDhWrZEcrvdQctBn6ZqbSgaJ8/8UAb72ybk73BerbHB9UjykIMpvHzZmq
5VmpwEqtGm6zhtSwQ8bxG+QaaX95+E73hIrOhoEbOeUe9H3n4X03fFC5qmoIuRu8Ui6viGDgYkEf
Dh0AnrCSK9K5K7brZ1tUEGKCAQ81YaleKPHCLtOWPV8EQv/ijSS6rCaaM4lVEN+h1miu6IycWyFY
J5gQIUzkn5bq4j2OECqVW6oB6Fz0TtSPjekURt1l/8FSxIIITXhJVZm1xViGgMmJKBjLqTRKsM6N
BeZoKFdaOTd+yJVLgKdwQQETfzxjvQFONw5opQEhoEMttKZ9FMjVZiDHSgWfXNjlJXJuMVqiBXqA
sIzTbLHD9LzS/NGcl4jUWfd9hjCIM/i+IWzahKBm5SRZihTNO81SDJFRVFGNWNqU5FabEAPDPK4k
P30OKeiBD42BrkzFZ7POZktioemeLnfxzPHFxYAImcRZifGbfDymk2dOigZI1EZTAEanZHi7eiTf
qqTRtkw8kyyEou5UBcDjSnfPzCYisFSb0WTicFEXgUonh3lgluz02mvNHzLE64i7WOr2mJW1Wx9+
9OZyV8/shjkgw5pFkbiSlkdL3VsNGLuEWhbwUFdD2XLbCsqaK/mZWTRkFN10CZUipJ8X3UKuxo+y
ec95ciwNoN7jOtopdS2JWykTQSOHkTjeSuB/g5UD7WzLXARQ2DALRC/9eCo9cP9DgxuYHZkt72jI
MJ7r1ewNkiS19IuzHbBrD5XTW2n4zDahPZHoArFr8G3zF3t3klZQ3g0YpgxsXAyHOhO7DUqwwr1F
BmXlRDvTR+T/FAxM2CqzXfhxU2UiylOvpbDz4f65QgW0bNAqiLchBaT7Apjy91iy1vSKz3TQmrXh
zTcLTVlczCmEaTSYOzZJKCGgI1bAkaC2eDtfhKXw4UVqgfmwcNnA9gYRzOMORpDOySfRQQ9BINdq
wDH1pbam93a6FWbHBRGTVQ3FN30pCSh2Ji4eJT4wAgICt3Efg+cLom4lFDvTyqyNxx9OTyT0F8dn
C18lzTSL68cAI1pImQZaJ9A/vK2JotlyMhqKsoj62fGIDWLQDYTvgCwAjaS3FeI6uZtXQrO2v850
h4NZQs1e5JIztMX1Q0VJ9TPyp/bUo0wapnLlAFhcURw+PRXfLEXRy8IinvBn0RuZgKUfMpKcdDc+
cHiG4yaswX8UA6z/DQzrYvzx0SWHGC9mjUDUtdlaZXFuhMC6yR8QMStKwZMtMIttMQ6De7mVMx0z
TM5FVeRy03nnHU9Tj36rX8UlT3GrpGSYBMZnzGTqrWm0gVMM/po5z/n2eAJgZEp8t1TF72SxNQzy
OkAQhJr6H3aiVFc9H6ZNJEb5fTtUysvlLp5ZIHQRGzNuGTT/T57e6OPDWmEgxyALYe7mVBfyZvr4
ekeTh8SYpsynrrUQGrZqHY47pAO7TUTvzhwgPNVRPK64V57GBaSiNK4Sg7sSSvxi73p6gNzULJ+p
YG0HUhtVFlgz/Rcg+9bO6k04uLE/UMKrm3R3eRjPzBzhFnqBGl6FErmU45XShWJYlhiW2Lmu+t+h
AGnfp9ZS622SI9th6zGQou3lJk+vFYwpGMq5ksPtuby0g17OrB4XbdtTsmmngcr6mQhUJD8LMs/z
Ow8Gr2TnZUA+93LDZ5aMiaynyQY02X9LrVl8Lwlg0Ru0O9SqbiJNTe26KPoPx7F0z0L3UoZwheT3
4v7KiwEuvwnwy0rMbAev0UPkTcgMtkKSpNrKAj23dLiayQbOIwpo7nj+WgVLLHCqvEvNIdyh7QW2
LgkFVOk9I7pGj3C81kja7RSC68ePD6fBMOI2YrJ8tHlpvYtEjJDcta9roP8BM91JaD5tcjQVV96o
5xaoIfMmJobUeKouYmY0nwoFxXmQyXps2DWAhZ/KgKon+NtyD0+k3v8HveIpjdAtzx6O6uNeTcip
5FAEWZ1qXoQuLPdCB+aFSNbKajzbMV75c/DBf83FWx9lKmChKDSg4OLBIcAZmIJJnVtDso9TTawf
Jpg/a5mwM43OJim8exhMrvDFxTDJwJSLCZ7NiGMbNSooXCM4+BxdGz9N3ctDeRrJsTh4oWq8U7kV
lMXZkvYxLFtkdaBENZCLnHAayuQ73C+jHGCIj7289qp780U5zgfPlim8rEzGlehhMXtDagW+TmnC
tth26SbsGvG6H1AQs8Im23smpSMpLOtdADISD0CB8pTtjwYFwRSNvJWle+a8sRA+4UhXdM72ZXgZ
9CAzcYfKwdZU/gYjXSB8Pkrxl0f5fJ/fNTNPw7t9GOlN0oke7jfeNA26XbWzuBZWkarmpIrV3Gpp
IFyJPfU1M0GxtkgoRSNcbuLKE4krPlXn1hcz/rexAifDYrfmiMl5hkqXfbDjjgpa9VWpyhhImOgf
upo32uXOnxtikt/cJdycs6nbcd9VfcKbAllG29CUEt01GETGmPYrvTq3kA2MxCXE8RXmcu71uxEG
GawmQ8s7AQm98ocX+dQRS9l/xnh7LRQ42yHeXLNCOdhecTGAqCMDEJAIOCpMxF2vAhFIoSZYCTjO
tgKphIOH3Afn93GH4DV5hYxtKjbBfmhukSlSW5eXFgzoy/NzbuSw7+FqJfFO8mERxlcE9yakVhoS
GnErgEx3jbwz7gsYw1/+k6YQfrbmwBoP8OM+pfVQN5bAJBVDU9yaXhNQ4TSB8YIm6qOv/0FjuF2R
giPElpavcORsAtShCXg7CjDbtm0wvgQh7nZNkm4vN3VurgjRuACRY+aGX/QLDJOq1ympG0XR0nuk
LMwb3ezMlbNq/pTlwYlIsjGnh7ghllrMWdLpYzix7rIa3KTdghW94nDsnwIyVNuihe1zuVvnVgbJ
PiCKoJWoYS2uP6WBNJ7qlM7Q08qcaIIeV0WYhBHXByuTddo3siUqi4KLj0zGsm+9KllJDaZ6ZlNX
u8Ar73OzOgCV0/diFXYrHTvTmonuMvYJeL7McLPjddi3ioDbOOV1rRf0g59awiPWTlB3pHa6Q6LP
W4k3T9cHmXUJ4xziCBmm62Ivh6IOYF/IIbVTY/9RSNNIzk3uHy5P19lWcDlkG5PKoOZ53CtB6PRh
Qp0JRBsKrGrnVzdAONc8lc6M3RwLUWjhcUDSef75u4OWdD3sKBNcfdaN3Z0keTNkAtbvQU17/Ztc
eslfH+4WS5Akk4xaPRWeRbcUPalCP+BJgMIYwXoq/w4z44Me1SQWeA+oHEsc6Fwey5BSFhCbyKaO
512uoKJbox1DdlnNHKAYENRE5mxlN5/OFue6hv0mb0pCzGVBsOwKGDidBZ4vKdvPxhR512LbK/2H
T3coFaKBc7nB6S6bi9PdTMH7AACJUcZo8k0ap6/TDDWr9GjNBuukQ7oi8QI3RJ7IMu7li02F0m8l
tCJERKkcwx9pLhSbuAk+nJ+nFZ6mhBOzWQIdOl5+AEFBexvIDVfQcEs7zkykcPqxj5Xrri2A7UW1
BYgOnjybH6XLcrVOdq6f87HBi5wThIrj8TdIeOnMhF/QS1UCViaslOCzGmrpR+9/rpPZY4uLmZuZ
o/G4GRF5+Fad03jQwkzXUvrXDJDx/vLemmPtoyuFjOdsFzLXwq353+NGqjCrq6bWf7ZwhItcuNfD
fSoa21ySbRxvCHAgfeHXsLImT7ILc6uQjUjrqrNg0GIOwRKi1jvoP4f2YAXm57TbyLnnJHrkTtP3
yx1cNkXuWKT6gEkOGVcY0IvDI0RXYgIaCitYH/wb1E48p+3T7pOA3vrGTD3AZNym7uVGlyvkrVFq
/NQ0ZUKMZWovQnVI6/MhsNHviO/hBySbyRzNlVaWt/PfrZjEvIoyG+st9htFaB85YLoWQHPqAZUI
cyoWFSUHXvkaYOJMY7NZCDw0Kt5YZCxO/SrPsSnTZjRi4NFWX5gPXGjcmEPjfXDh06+jphYLX9M9
z5hKmoKb2ENiSL0d4iofDdnmVsj84I1BXo2TZHEutq0UgLxHnZFDRtv1VI0ptk3G9qMrgeosLAjO
KbJN5EeO9xeMgynSdMiJXlgUvGLrAIXF5KMnL5Wfo1YWu5gHCZoAA49HBEE9G92sH2Is/bjck9MF
QDoCaVbMOeZqk7GYlSERGtmfkFLDtEj/LQ3oOSQQdGddCWPNKult6b4/lggwaIwUAdUSELpLh7oe
jQR17KhiUUVHRYaYUYCsbdSfKyEtbwDf5ttGb9s94q+yM4SRfIVKbrJyNp7sYt7IOJFLoLfMmcO5
6HFaorCeBsZ3K4QBUCKz6Ax6vBZNnW0EhAdjSsVGF5eNIPuCjLD/Ix7L1NoopaIdMrzqrN2HZm9G
xKg8hCih0BD+J4uzok2SwQr0obcxwwtALhfmV3RToJCqUbDyxlv06O+miHKxaqWGjZ3h8ZJXPCOM
M4JbW08hf9d00G0TQfrYIfHWCqWft85ggblEIkx5joxUFsC0CWQU2GBEf1bEaa1gt4Tv/d0M1YXZ
fI/nqrYYN3RzOupnAjD6Tqv20VCOn1GRa2+01td2AQ9mmF2DBhET/lYfY6ICUbr1rzR0WxymdG2j
Lzbh29fRKQXMW5CA+CQfaWYyEnpIReTjkNi1GiefBuQMtiHcthVD7jdc2Ls9+NYWMDmZhUPxntj4
eB5VNUX6eWQeg6h6bCH3IJ2l7CYv3iNZvNfy6mcb9j9bCfsc1fuSae33gQr0SNRXNvEVuvRreYr5
rFx8IS5ykwvdmr1yl2ghKBawck0k8kWpspTXFP3X+JDVVDnv0M7M4m0cTqn8gCZc+DKFqFGvoJXO
DP5sYysCVQIwgfje8YB41SS3yH92NtAwNHz1PHfBDxduGUSJe3m7ntlDR03NX+XdG6uURjkY52UX
NLpwFbMgPhOMth/fqbRisUdBss134XErFbRWL0vYQ+3kB1vZGoRtIaM19R/0hWeVRAmQIoS+WEcW
LgsJ0musozyKfsKKrm+ETtAfLrdybnEA9WBLkB+hdrs4dQBc+EWXwqqOQynaYdkaGDBCJH/jq37z
WSxQdZDbojgoXdR9/XjT3FGgysB6nG4UqNWZ1KdQCxWSc9eDpPXP+CIIV1C9tbsUVTmk03T9jrN/
DRt4ukwAzvPeAq5EMM2RcDyBQk9pR6gi9DtMtbyO4izfB1a9Vm05HVqTCiBTJ5oiD7xlvj4Qy04X
i3S0oeU9iLr23Knmozfphw4FFzRbm72hVh+DtXD4kJGUUQsgzSoD0V1ci/CPep7d2QjzFLGC71aB
MPi+kJRQd5CYLQI0G2ufIgwSndHT5emcV8rxMWNK3FvgGSi/AKlZNA14BjJZTNOmDiBbGbxokxdB
ucHrCLJDU61lHubPO21PpRQCJhnw6mLljtLkqb6MHk7dI3cgD2n0LfF9bwvOOoLcaBR7tIjX/P9O
z7K5HAhECVgpK2eZLQ/wGoQYjb4igkaCE4u54MZqbW0L9LVWzrKzTfFmhwSKliE39vEiRahtwq8R
kRmUA3uZC0SMxY1nhVm6laJJ0j8WteEyY3JXA6hgyc61+sWNLQxwp00NBoY2oN0hVOhbFTHGaR9c
JDNSnSY4PUEp8rI87pTlATib0KByuISmfhM1KBK4iR5ov+GGmWihFdGaz/DJOC6aXI5jAgHQxNHA
gepZuJIav0aG1LhpmXQrnTs5Vt5g+EAciK6oW+uLeyGYxkBEEgkt0bFsr9AqSR24QdnKujhthbwG
VXgKnVypaLcfDyGqol1klLCUrbjWNmXQTSg26dPu8kQtdxexC7uKfcUql02USI9bgZkl4fkE0qX1
PPFhsDpMk/z2alSMzsaAaHjo8rXy0EmTjBgPlxm2PaO2l2++RDKUQakhUoR1JbkD+uWaY+WNcCeh
rHRrmc2sVzc2m8sdnaf//TFCUkwmTJthhzQK2PK4o8nQt50YYwTVbEO7dfpNvlOuZTdYaWZZyeTQ
OG5ncecQLbZ6mdBO4f58ylx2gP37cPd8uTNv75FLvVGOezPodQDzj1bkHYACGy+PjXSDzIuL/4mj
bSi92Z8q+4B8vj1+u9z28vF50sN54b4Lvng+J2o1W2oJe9XpHUDw9otxbRw+eq8uR3Le8O/aGZIM
PYiMdtR7b1dCq38C0HzwViZseXsvW1lcL9Dxo0SYezNt8QZxEA50MqdY2csn76RlK/OeeNcXJawk
NZrn67rc/Iqdx1dt9/z0Zc05U5qn/dKyWBy7AJmTUQppptwAO3XQH7CfENu8nRzjK/qdVysrYV7L
l5pbHLkWjpUcHzTXO78QfbVfMvvwl/NlJeCQzhwY77fu8nGe1lltIAU69woFLIdkkYNnkGO6uvu8
+1G7X9EKWpuwleNiSYBqTKWwgrnNzuVhxwYLN98m++XrTWDf1e4zbwIbsc2Vi2Vt/pbgegWRDjmZ
5290fk1bcYcj1qbeBjfhlWcnu9Zemb/5rr8wf/LiFIlVOJTQC+dOBk7KH9VG8dNBnG1lOOeteqmh
xZGhClgRBVQu7RnRbnceVIi8ag9dbKz1aW2tLA4N04hqM5s3mql9b719iFZyIWN2lsVIkawVnN/y
bJf6tTg8IlOQNQTH/h7A5BafBtfY4gHnfA3d0P0L0j0HsWj/tdbLt/jzUsOL86T3U7wEShpWvsiH
+im/KQ/KL++OdCOy28Xz+JgdwlvlTntcWTFrw7s4YPxmCPV8XjEKawblBdZnt8czzPFswyk22cZ3
Tcd01iDbJ8mWxfkpL06aUc7ipJ43BgXIbbiX3MfUmexXzy4Y3nwr26v3+LkDgIIgIP6ZLQeOmyX9
7sSuYzPNxHnJYkK8kdgfimsROaiO9Sl1sPC7r+9QtN5VO/WzdbUyyufO1fdtL0YZPZkxoUBCrOL2
G/0p2Qbbfju68ba+kvdrObNzU0o9gaIFoDqK4osHQYRQdTRWRW1XqL+LEuxb5KnU8bXNKjea7i93
bXkQEPaT9yTZoSiA/AEtHI+q3oSyFyTq5AhKo2zRR0JVWapCPNbGaeXMmc+U91uEpkB2UuiHg2Qa
6GIdN5WYsj7IHc5ZHiz1T7mVZeCBlWTlDF2O3tyKSgWL18DMll3mVVRcqvGDRO6ogZV7i+ikcai6
pHbEUU5voyJNv0Jlku4+PIpkcHhWEbRTBNXn9fNubeYIJVR1gVcjhpPFBl1WzlS1Se+Rq0/W1uJ8
hC2GkTcciRuA+Br0q8U+wI2nmixDGB0j6zLLQfui/or4GxpKlZYr8WMidQ2Cr6mBbi2Z7Vqw0UZM
75Jo9J60JmtyBAS6rrsqU12+B01S4jFUhYVpFyK+SZfH5ST4puZKbUyXSDWBC6N2dTwwKiYaWWMY
mFhKXYfniJD4I6chmrWBO9T4vCIDrXVDtMXhtHuuqDy++LXlm65EdXDaRoWirzHcl/Hl/JUU1gfl
LaRe8TE6/koCIk0hLvGDg8VCjNCwItuYUaQ/SPwjRtAXnXkYC5lrN+yGldD2dLMpTBrwNPLBZOiV
xe2EkqvQj7BDnKoxf5aAN742iA/dori5hhI909LMpNEpw5NVAMtz3Em/ni3vLHlCTi/SgVLAdXLz
MUItlDrV6+VJPt3XpDDJeSEbAFdDXJbkfUMc0hwpK8dACmfTVAMGT6W/Uj45eeQwbbAqFSCZFJC5
AuYev9tiPsUJJZrazvGEwLMHHEXtKPUVmwWVHsJ2yjdG4iUbWYzUa6r5yauWjtLKCXa69fgO4G5m
thIws2WmbZy63s9LdpeJlrO+8XNP+KLGIphAq0EL5wr5YqRcPjy68zkGwQeoj0Sm/rjfqRakSp54
EO3rHAWcUY23aWoo+4+3Arh5LhaAOYApe9yK33fUpsaoQ+YFP0+UkFAZxkz7w+OnigodkcisUat8
m+N3cxiPSmw0AEOcsC+y60StJTcUUJ/pUQ9103bwth/t1YzZAFFJBYSVoy7WjDyKdYIXLfrwU+gf
olyYrjw8WVYeCacHiilrcDbpFCW3E9AhrF9KeqNZO/jDZq4oon+TINK+F01NALGh9SjDDnV35Qn1
vyFZ/+dl+C//Nb/7+9iv//Xf/P0lR+xpho0t/vqv6/ClYu7/av57/rX/+d+Of+lft91r1bTV6x/X
z0X9x7bNfj83YZ4tf+foI2jp39/EfW6ej/6yyZqwGe/b12p8eK3bpHlrju88/5//vz/84/XtUx7H
4vWff77kbdbMn+bztf7894+ufv/zT0b23azPn//vH948p/ze17h6DjOOrL8/7H9+4/W5bv75pyr+
g4IgNBbophCuSBD++Uf/Ov9Elv9BbQBli7/pBIRAf/6R5VUT/PNPTf4HP0H+RQTZSa1p3udsrvlH
qvoPUoBcHEBl8IGlqvnn/+v50Wz97+z9kbXpXR7iWMZvs6v+9yoHkjijBWQLZAcYXONEQiQN2jJC
f7Z3o1i2Dr4RqYfYr9cuvLOtzEIaXAhUXpYXnsHdnobF1COrg+0yvqlxs4dmPP56N+z/7tz7zhxv
g7kz80YDbkENhD235M41WlpQnQg6F+c57Ehw7nUQesR4DJ2YgwE04auQ1dOnHJb46utr3sjHA0mD
AOm5GJBJOCmup6jEIpiKGHLuky37lZTgMfAVwReggpWQpdOmGcNi2EWyhvMr8DL/Cc176UcmY5zq
BmndIBWOD8SAO4Ah+5u0EvPsBup7gAHy5WE6nQ3A3QCPaASakyIuziTV7LpYb8UOK3qleajNMPIQ
7Ma/YXO5neM4eJ4OgEKEokgfzBHPsooR1bLZ9zre0k0SYxYWKPKg3cpNWvbXZt7ryBsXbYeXIL6G
YbOGhznpJAgEwnmYqPw7F8WOr5O2aSKJ6xqV5VrQ3Ql5rU8KzqQrx/vJrIOBRfyDaec1Crpy0UqJ
NSbaWCUK/yQZfmByVtqdphRP6OB+vzyY8ycdrS9ovMT3oOPApc5s6OP+aCOWxbxLua5KCZRcpnsa
KEPPcM1hED4lMXflR5cJR9X8AJRnbOp8/R+3GLat2sp6pLjaqJp7DIdwK0TJd4WDcrJI3loBuwSB
HE7vMvOPnYlaqRGtKGLhPUS6H28TIxTdaAiVK1ksn5R8TFbeSmttLp6BKRJSI57EiiubpWfLqTeh
OV++FKmuf2vMWLFN3zBWosfTNjmS6OsMA0N3YCmBY/jwyzH7kGlT8CgDT83dLDB/iIUczJaG+C3m
d0nYr+WyT9cNrzRAODPHB8zy8kz0s15A8RwdyRKS2gOInOA5mTzd5vgl0dbpabxC2D/ZEpyA/IMO
yBwlE5YcLxsUaWcldg3zVLwxbiWrKAu3FVPk50oEvdeeon+TiN9tDBlAMRcYdW+eNcpcfj5uDym5
YjSwtXN5yyXdrsWdNDvMEsbTtwip2WDn00lv66eTnO1kTIaww/JGQHnYtVp7TapK6XnAuUpDZTqO
u+pQF4npH8bKGMF2VIjRIDA1IjI7DKhN2VUSqflGqjRP3yDbnXU7jrVZStOo0V9vWyOX0OIOe8OW
TbwjnbTC+eW2qtNJ/TR2+Fgd+ilQlG/mhFSniwKgU2NAayWBhR5zKqHkWmb+JKNJgyYmKlsloKUR
Za/8c5/rpb7vxBafmkj3hBepSnvRDUOh+J5nVAuv9KjD2cbSAgNLvK7tsPUFDJ2hGphrOMN2Mau9
q6xuFyazPTsWXYgfKknRxteRaLVk8EzFl3f4M0XAg1Ait7FHNrs7XGwDZVvKRvG9GGNB2GILpBVb
VEFU87NqCDyhk0rEb1WqxOAW/IWk7HVfrJ888FiGY0pInQY2APTRf+F0VAd1U8g+goIOCl8lQ1v0
ctyTbZoM9WsjDmhKFPk4MYRNFuHF23iyvBHR8/GdiRDuaRzSzN9ZOH+hrZ0nCBv4iIdXnyYk7fYy
At7CRo0Nz0RLW/VQEGl60uajZP30TKNBDjsfu1L/JPZ9ZWAPnQym9KXnupDuVSjjGCCPY0rRvYQi
20MCRv92I1hx0++HyZrkbTB0nfC5DwYEjwUB95tH7JQGmOaTr5BjxuiSQmIDCGmjSBGWAJ6Mv8Gd
LNXZdNWVDc5nkogQ4ZVX6Wrktr1vYL6Jf9k3hLhNuHHo+36qa+Y9QHNdKOrPXhRaj/7Y4HfpR3i4
2EnRlU+mV8miHRDfWngWg0m4wUQWrVqEYj10NLkAbSsI8O/OYfp+qSoPXyyUwsv8E+c6wQZmM/7o
ZlUtYxNfZdpzBagb7UfTxFk3Rt/R/F42DZ5WWRCOTsrLU9qKKA/iQJaKJWLvIPueukYRHmW5HOIt
UuwY0PFOlGaN0g7Xvs6PENdN/bjH3IZl8xcrP0f3F/VRTKBwbnyK2w7uw6C3FUYt+hAWiH7LbIvQ
88NDPml94AxdU+C1B3VwI7SJhxkWm0hhW1mtsjOy3P8Gr6DiQzDkimy/lpXagXVf/lL8TrJuwigH
ip/K+mg4gxmD/I7aLlVxFMRmAudRT/ptCW1FmaMwx4HlBSnEoZ3mBTeESUTHK+EyqnGIwAhYqMbc
TXsFM0jmLh73YSBZ6rZWMqHYjgoC3g5w4Km9LQisetdAgV3dkPUziscU4JH/wCUYhdtW71Ct436b
YbkW7rhS2KQ/Wr8Xv+PSGN0C89HUHQZVGsKgEbrJV5WY8Kq3LMoVX3lnige2rvijQb7T31SFIH/J
an+yfsa8Af3ZpEUTAic2gfz9VGZF+julFj0tsjspm/icVIxr8rmYdJTBruzwRUKJpq++STgN1neK
0Vb1J0SU2y8djorBlZhXMiCxtvGCEdd2NBjLrTkmsn+lyImIyVwG4fYzKogJvub4Jsl3pR8a9UNv
IPOL9UBTCd0+nfCDsvFui6vfUYyo0aNQhhH4pKbPkk2v1qr56vNG9rYJsWnkyK0XQNcbwaY4Qt9j
tplnRZ09GBZy4pjOqcl2QE+fPBYE790UGuLP0Jy5RzD1Y74zeq33ptDLlSuhPv1AEC0+geCBO13i
8+JaRlrhvN4n5QFkgvgjT6XhVW+T8S/kZnRlp1VlcFvgEYrWsZiWvyIhK36S2+zv5biwakf1S/Or
2Dbak1g1Glq9GLltDJwBIkcSDBMJdUv4XVj59L3ulbx0R56I0aZotNo45N6AAiqHZ4eqOwGkXYla
ijel4kf7dIzCdI8NW3GDtILi4kxABs2so77bVlhSDRipB5ZhF6FVM4SDbCZ2YXrFZ5wiqkcj9jmx
Okx9YtsaJnXji0E/a5xp6VMvot+IPnUzebsmldG0N3NNowCcdO1rb+Fa6chWJTz5ZSzfZQKiVrYs
t4nv4jwpvw5xpGVbucQq6RCNcrc3/WC2ffdzdrvXmMk+j0OvuqrbRn/ucU4LcOse2u+IzctoqatC
hP0T0lI3rVpM95RtBCxOA98wbV/TA8EufJDIm1T0Zj1PCp450x3lr2miRc9KHMGoocMROvxYX9XI
ratJ73STXIm7RGwVf0uS17xXcCetHnuxmT25W6V7nqf2JSFOIcBqel20FYGe2pIe9uFuxLvjuidz
aDpNMqi7tMuUZpNHtX8nqimXT4QE+fdRo/8u3sh1tuEWFme0WVWCEYkrkki+l8V3kzCVeAbiJmDu
u3RWFfcsteQGNwoc43GFFn5VmdfjRi7kluR2QY98EYmo7GcjG551Ayw5bl1sPofsUQTBj/6z1SXX
Wd9K0ibITEpoWJd7e6POwlc8fIrIwQSs9jG70YoXPbOsehtjo2ntakb0L2xTKsH1xhHrebaIyowq
VbfRZpf33ZDkfF4hj7ee2WvDrjSsSYckOOKWl6d68k0eIhw/sVjTqOV5PY7QZoz5rxM1hMw22DMt
2ILWLPCnl3oP8xWcbe6GqkCvHkMi6bnGnBIbCri2+PYANUTgfRLM5yTJvO+5CObbjvtcLhxPHZSv
U4/vHTMrIaw9NW3+DBtHT1xNlJGsGyoM421sAmTf1qt6+AkuyfO3lRVWD35kTIHL2wXPFhNvoX6X
9WYtOkVRGIMLDTNBKxZ6ylao5aZ12CHlQa+VdERMNsDpTSXk+RVyKD6YXM6Zm6ogle3O7PV6W2Ux
Nj0N0VezaSYMSzEAw+nEDtFDxkpJncTmqhMazIRbM1Z/4HZZK26M5fGADZYctZvaGy0L0YKu5gIv
WnGCYiLX+yFuqkesZyPxCgRxazoDCYPBtbA3EG9AbmbCbMfNrMZNEzwYxKWC23u4nziDXI2dW7Rh
sVEq9Eq2U6J1vyKzm41RcjzLHUGPdMvWG0vDwSTUhQwPjMlKKcHgMkqxJfZvItCq/Z5kP8DrelY6
IA1fSFdYr8jEkAj0h06A+cmPBAI4yhZpGnT7XjeaB89HefowIyK5gXo1eCrwi5uwFVQLzxbQy78t
izZTd2Kv+/reQPOv2ShRSQCM0Fn4rUcF5LmCFICvkhSahvt/2TuT7TqVtE3fS83JoguaKexGvSzL
smRPWJYs00MEBARw9fVwfPL/j51VJyuHtVYN0nlsy3uzN0HE17zf+/hwb35kbYX9yAjbBiQF2/SP
WXTxY9BM8ZVtJENtyyiHz7Nn158ZofEku0nGei621jnreBQgQeMw2/14g0Cm/rQOn43qJs74cJKv
S1/0jzRP5qdxkFtEPC7lRdhrPvQgSyA0NebWdRKaPK4O4Jqjw4adOEdyHXQP3YJGN1XYWGHrCzjv
GTaB3KWRdncFXHwDozM5KBYsiEafraLGSt1bcxjdjbPF5ui2M1dEtkdsKihvQMsdXSWP/kBliict
dvoDXAczYZEfhdduS4KUFIwn326gL/sD9a0hTDYk0Ws6h6TCEPTADSda26NJIzBF8RXDPDOshSwI
HjuIyfVZOqK7FVG2vQxEeNXRW1rCRMrABHRuWfk2JvDKXIa66J6zNQMO1PZte8ftVG4yV5EWqRsW
7kOgx/UrxJuhO3Rz0z7qubIfXXftnjiBdnyi0dn7DDkTb+0Sym6cLSCfVFQPwLDbNbrDnmBc0hhr
KXCIqlRpju4tTgmxl7e5aLs731v2nIMbOydiK3FInherIABmJARkYs5cHqmp3V3KqNQkAKIHTy4D
i7HVNVzcZ/yoBS7AYuhzouOKL3+u+o7hkYBHB/6bftjYIcHhTHOPu39cZo+rP3GINEuTgxj2XXUs
nUn+cPjjMu2xn3plqGqek6DwhntTZaQESxi3UQJ6j6FfbEjlo+O28gSUioG3BhoAQJNl9AY61NpG
6LAE8AJzITfcWZS4pcHmdYd5NP1jNeUWm7MscYf2Mb8HJIdwub2C+k1JHqJZ/zTLqngFIiaXi6bN
/PsOhgCtaagmX0aIkP1ZmyV6pK8URIm19NNXPQSC/8yNdzbjImA+9X32OWIh1Je+27fPsT2DndGw
UsgAJhHeUFagFDlEunzC1lBYLAnPh89oVfGEQ0HHxr5YDJ4moVQw7LKZNZnqPuJGDU3uvCAsHFHm
h2z3hRx6QPH7dPlxJVl8rwYyrYTmfjYdF9zpl2PltJgXbQ68nSS3VHPWtdT9YbZIZZM5LNslCRYf
fawTLq2dbnj6nP2GPZf2El5PqeGSi/MAsJwGKE3MT47fszkLE4kvxC2+e3BAod/j2e8L9Alae4Cz
qq5MMGvzrhkRtzmtxgzrr9I4Y/bAgLPdpiaYzJfZi7tP0Nyyhp216u6mwQnUHWXBmA1msIk9Bum2
RFRLH8jjRIoKwiAf4blovU3wx2i9QftZypFPFpuSbVJP63GuDKPAYoraT04u/U/2ZFsiwRvceyzq
vIbUWc2kUCoiaCQ7H+MALcVUfivCOlCJHzfbt3aDVZ5AyWRLnwQrPSmzGBL6lLnVj2ARxUcSr6k4
ZXNef1WinN/xOVm60wLJB+PxZrDEecHjf0dn+wKghagLYJTaDn4EWIX297BlwPUqDPuRyfnAoOG6
tEt4qFxECaf9k74XVgUgqKiK5uzg5lpcZR1B7UgFyUsb8os6Lf21ei8tQ6mx7QiB0Wm4e9M192tw
jCOxfeKatbnxtN+/TFPj3eSjzRgiamISzgKV7DfXaa2beVj0lzm3SysJB7aTBI6Q/qg0svEkknZR
nWbXqexDDQ2SL3LN++4UaJm9Eh7AjCfYX8llwVkxxdHna53YA89DEiD6uAvDOny0RGc9TWGjvgHf
2TjZYdF+mto9m6myfjKpNWTB40IQVaQxuJLstu0aiA+A7XkdggOqFitJCcp0v3iRwpZPWeiW1PNB
EWpQBkiKEz1CRt7zJwgJyKg3fUmSSng5uEPN56iJOs4wnNtPNTe6TatWiIsaA3l1NfsxsCpQCvp6
2PLpUNhLd01TQsgjDcPSXLCjbiZVqMCtNHel99EEtXKOJY5IfgL/S32sa4MlTON7G3uKaCsC6W3L
t0M4+Xj84tlMAGrV9fDQ7bPcKUnbipGSZh8+WlFfyqS1ZpGfJzHKe9+y3C+x1q5JXYkdKnydMciT
aJooL0lqKDdTu/bWOQvDaTtM/o5H2vxOUEMYGGO5yOKsjL51u5HRAdvRFayO6f1nEK+9TAJ8/pBW
O3bhQNUS1f0yRUIdKWIx4a1ivUAKbtv4slx1HByGbp2nQ9gs82cdVpRqQGY63wAsFBZZ0LrB4JKs
TTjZtZNfzLCYkTvPVn2aFhYe7J8VuK1bt1pet2Yd+AlBhhrRnXgxi8xFKspu9i7FEHINnWcV39RW
8zZdzaZ3PYxxb10MTKGjRYwDFpYPKwUp6yojnoyugD7sZRtf7bTGkJ69gab7iYxwvEXPUbRA5UZv
S8apZevUSB3iRAP2sNJRKbOdhlL38dHPMTs5tLGXH3Ju33yqfAXUJhhZK0fU8ZF8sSlWVae2K2Ds
LsAco2RpxU5yIYucgN8649mpxiBIAsVwHZtW5kYHtzXLE0/wJk7eSM2k6CdRXQykUMGJefAhTgYh
bZMOIljea6f3Xkg2VqiIQm9vvg6AnzsBwFM15sGL8Nfweajc4S1v/bhOZwZ8msRejHinetwQjvh5
ORyoxITrKTTu9N2Ei/gjUFdf4i5w7iMt84WTJmdqtt9x4H7NOj0j++kf6HHY4W00+PJJewBkk9EG
qAnuqn6hroElT2gVmkBajeN0GJ0RyrYK93PfWiJs1zzlDFYiZIk/FmD46G3LJCWZCuT6YZQV807Z
0q8C0pidy9MMS+3Vq+zscYymAU1rmNnidovGvjlVmbN+Db3VBgejG6pN4FE9c4G/W1N+GEtqhYdh
K0AVe+EYuhelVtD1ArbZgzae7MRhg4xBf4vn94O7uTwRUx3IHwjUp/nCCzyiCJCPDSTMvihB0tm7
4MZCt/y0Kno5Sbnp5ZMctF9gUB8SNcCv9fTFHOoQKo9hfPuwLJW86RdoX4lvAMqlaqbDQN1PSr5u
oVwiIKqfN5PfWA1lk0Jmh9xacqhiYVk+DAyMx4k/4eKQaCerAVRnwNZmHsL1ZJWiR28hg+jZboGM
ppD5YtDofT7zxn21EsOPbQARgPmhi8an8sEiKvLn2KK4k05r74IKLnpKbmMZ+t/pNTC90bAbgKcZ
pD8cur6pvpSqKAkwxyoqoB05FZhcF37hBVvz/IKkMshP9io64m+b0lOSt8BJkwar2iwRmZLPPfDL
dz+znceqi3R2DKbCcDMpX6WTO6ondsz5zp1Docnkmw4iFxv0D68Z61d39XbH5QboznltSXuOzMg7
L5nIlyqdpgHJBNCp6VaoyIa3V8cqOJp6L51YvQC/rGlarlwXAJBLQQmYahcmLflFudYSzi4a5hcE
2upDzLzAkFISyB5WJrnXpHCW6kMMCMqnbNe5F7lXz/HJd+b2zqrXdjxVsGfjZAUC/xRWBrP0Ad5W
lIKcJvu0deNGJ2C7eB9QuocbVEE3j05kVdlNYdPvT0We6/GqamX/klFmVRC93OKHDYKrOXWuVeDd
HTfyk0/PlZsGGe1rpgXWHWBbvP4kKf3lx9AAEMG9J+4+EPhFbyb20HsWuAk+24G1ZgcJR+upnPuh
PYIlo180LnMbphoa5tO81IpTn/1hOTWeU7/RbKaIVLVlzsjE0Ijtpq9rASxIuN1X0GEeMVJpe+p1
lv6WHbUKKTSzU8b5B+iAdnPZg+V698Skv8NqXuqEkwZBOIAmcoXRMlZ86sGr32OPAsW0dsxoH8XU
A+pUKhYkOlQtbgf2CYt9cVqZsJw8feNzPj+DBrUM+FDHvWS2bkaNLQfoSl4egdZTGXVbK4i65woT
MuzO7TW6rwIpPq5Uet5sSmHUk5bQegWiTaaErXMZnYNYaEocTih/jAVt0QOtgPxu4cDwEjF67gVN
7UZeuSqIrvN1UsiUAXwQQVC6fY/jzWJ/mqz2xrJkmKXt2IieBH6rX3MzVAvPU99R3Z96Gjq9KkWY
eHgqhAkQebbZlRBxTo3WDfTewo0IASOn16Chg/DKChr1vcJ3pGQfpXfArmlK/9hG3KWTv0IPTDtK
5oqQN3PK65X6GZS5LSy/gGZisZCxmT4liOcpDrNR3+ONsH5d8H8i1fNiHl9CUTivVPFHdbZo1loU
fNbhUyFd/93tNqzHKjkud41CcpnYmWcGDoIeayFVW85Hr5iILjJ/G9HfA1un5JGzLFKPjWOG1mQT
qK4k2tUlXTZxbzw9j6Sq3ky1w1BZPAZDRIXA24fLj8QOUiQzNlgRl1IwbmpPW/zJtG2ewSGkcJ8E
xIzBtQyGUhymeMudSz1G4s700v7g7GubEIsD96C0dCjJNh6F55ymsKE1JMUNNptoFvtObNY9RCa3
OKIxycDQwtOMT83QuwAVrYin1husLDoXKB3FKWZ2ju0JGrI5yrGhNB731GSSPuqH6ozVoidvMG2h
WKhdjsfbmrqoBT24KrdDG8zdlxZAoZUCGHFKDPi94YF4xOqPhJtEX+E6N0+NIi84VqvI9oQ6CMsj
9MS5P+O1HDYfjKtKg/Zrt8sMKQbbyQq+ycMSntLOyd2c0aeAJfMAEeqAr1XEDc6xCXDB3XgW4qO0
69A6JpOh5JXyr+IfeAIF0VmHVksbtB/CywyYZHfJ6EZw6/Sl6x4yNEbsXsjIxrR1Z685d7RABjiA
2XyNH0IwXerCte6pnbRU1IqognaPMLRPY1UW7/42tOOhpCXYAEMkrz6ReQZRahfL4KQOs/B9oodh
/cRzC9bU8TWHMrrLojnJ0M7uS8Cld3bv9a8w+awtXajZQOuuaklmly01Pd+NUCh1mgo6kuCZY4RG
0ZM6xZm0kPS7a/ZRNFk8nKHV1PsuXvU4m+Ueqas9x/YF0fASnghl/P5gN9ZmXREGh865w3C6+GRT
0NZvWIWyeUtvLVjfbRZZ1Hd41/q+l12AT5+9UKTvqXq216ZgSDxB2RfV5Lo4IuI/T1p28sgjrlcl
/WfOTO3SEFCct12JBeyJbn5TXSDInO5xfJimO9KETH2064J0qGffChLoIvMLkgCqyBttsIncuIkc
CKNVXTJyyyntnzDfwrp56yfvRLi/OGnAzKqbSPAgH1EtlV/Hvtz9VhvKtYlSo2E3L4lWJxG3j62O
41skL2t+6+e+lHs4W1inka5AcWqdjtlhS3Vw59ZFkbt7Ypvqw0IKp1Ponk3GZoQPSuIA0V0uvKLN
gtPibe0XKwwxluon16KJvs3BlwHydEPnoLRBCuKzIFO7avVwyTuDzpst+3pWI/1ZGNHVjxg43MtS
oquDUttMb7GY5PCdLAYx1qmwS+F/6dmtoPEalwKySvHMbptjg8vd+Lw1vpUfggZWcxpX/QDjU/Fk
HodgooGYhR0ejgzO6wEAoWSH8Bq6ibgbM1/8Q7UFoBU1DhRe4e/l2SdaEYUmpzLDN+OH7B9WgYth
4lZZ4J9NQV8mIdeMrFTFMDlBvVb+RW5NuUMlOS6joz0gXjpWnJSPmLUR/1J1mi6XOOzGRNhV83kr
prE7oIfrx+uIhr93jDdHlanigNge19LxlrNfRDz2kD4ruMSbZYOxdgJZXPUDvciDJggqqN0GRXMY
LGXjBdLg8XgpjYg/RAR77TG0RidoqYxVmbigLjOrPHVzQqxvcayn7TP4u3K47INC4s5NUs8XpUJX
kr5nUXvPyApu4VitzHgR92UDLjEeMiqu89ZSCRtGHG94bqdeIw0LOFZw4EJw75QGux1KGoG5MmZa
UFm0dXzKJIcZfSJfg3msA5KGRRcjlFwrxmeLHuE2XfJLRz85apYQA31BUYQvbnU84pbC7/dtet62
K74uWcHczUHxIoygnUIXJ+LRk8H4XXNMPVqbycgJLW+dU6dYsHFpVl9c+pnR4dHSaqK+2GVLe3Co
9Q4Ucm0Xruro6BVAMIX8HQFKD1V0Q2SuLVgpfQo3Rm5nZyqr+MqhyX27rczbh1XYOKdOVdBHg7pV
8dmtWttNfTXlLvtjs2ryyIry+zS45RnJXcCL40O8PWFXWVYXBST24jA5Kh4oOrMul0tVN8FbH/bx
m6O02RL44q6JqbxZfXBL7jCxh6JdUEks7bB9wpNIFx/yGpDfj6jzh3M9mqq9Mw0tgMuZeilYlIWe
wFH7YXFPiWnUR+oocNQdi3pdDlu8mbrPK+lrT5F8G8NLMC7j8jFzF1Nf7qMg/pnT3A5OJfDW9rg4
EUV/PQk6u34Z2+6Nk3uE8hv1Lfvs0VEs7peh9GNYkaGSL5h4V90H4HkKP6sF6UdK6YIqIL4W6qcu
7E8F8Z8C0t/Ey7/99v9Wyyzfu0c9vL9rxMz/DyiYPVRa//OfMuF/ETBDeci/DSUD5/+tYN7/xU8B
sxv9A+kavl7MZ0E4wyviLwJm7O0Yq8G1imorXt3/JWBGpUy5wMWoACskelK7XvGfAmbnH2jvCRcx
R4Ebg43ifyJgxpEAgdcvAjAP0RcXh+LXdgEIodX+61iGb8rMTFjNY0KeV/ezV7sHYQmCFmoF9jlU
6HVSWWdhdGgRIL7XTYRxYu1NLVpKe6yeEW0GznGWor4b/BJW3N4wYEqfXlOWVq7eXhxYfF5Kz2Gk
eVzP7pjSNtygVyyCTrWmIxxfSrQpHzcO7piWHrsUsZCkfFwUTvQwWQKqLyZLe9w79Ou0H/b5mnpx
7nwHLZ9/ozi4fK6KNbvR2cbbzvkClpi2VWhfhpTe2Viyd/BWe4EhJ/EPa1WcBtM9z217whT/3vXa
+0LoF2tjMsVEt5YobuqKjh0BlZlrCsdTioPk0c0XMLPtsaDfwLaXuKNzwc+Vh7ry5mOzCPuSOjWz
eJiv6g8LOsZX4X4e4l4QyRfubRWR1MdlKjOA9WFwMdrym9LhXWaZAyfVtVTxk10vD2tEF5Gu/5GO
MUFkiJAql8exa3ZLk5RCUgkTAC8VfjmqPGRarYhsNDYeJg+bvx0yCn6SmlU4eS952J/WDsQ4sKHl
1NJ88mbroKPtAnz3mjSF+IoCKf7SlOV8KjX1NAz3lkUceoqtaWBFOfBNk784ql8oQ3uN9W5cMm90
N6t/OxNz1hB5KyRN9DEGYumBpMspSjY3KVvaGDEuEU/lMAx3TPf2aBFyaqJr0YRn3ckQ8S0CA7eu
piuDfnBGyVSUH3Wgi6cSP3BmNFdk0IkcVQV4hDP9NDightOuLXJGghn6+pjHcpX7CVJeNyzmM529
8cigSvtgB9NKdQTCmFktQuthecTxvkHWbGfmB6yYOo0DYFy104ERbqwsPBJOdj/WwrTXrPzlQlNn
p+GZxYdIdPOlDvvxAq36DCVhLN5WDU4VhQhozdlFC5pXZjsCen3L/QmPliWbfnTD6iax8sMTDr8Z
xhIOnb6rcOkX5u0ptNEXMLDBkxA9UpxmfdZ/18R6L4XR8tklIe8uzJDlG4BpL37wmso4ENZHbjAk
wOE7vmTDZ5R1zTNdggY1ySzEB4wZfewXsET92qONf0ZEKV7XjrcmQh7WEsLq2N0IynoF0QAtYkRN
StxnGelQCiQqfvOo/7LGCjd+WuOWsgYjSw2ax6YYX2lm0H8HvGzKY5UNLgBhlcflCTfVAqq2jM2N
X+vKHEkg6vfRD81IZXwZbkZDGYpmyMRHn21kgkjx3Lm46Ru/fUdFbd5CDwnkHQj0fnitq5pgsjDg
KJRtqo07asnpXABKUqdw6LPogqDQ8Q/dWmv/wP+y4Xqh6/fC4uEzsju5yaaocxFHY+GVlEHdMTtg
5ra/AYdclZe13QXjZa/DOrp1uhafCsYwnYdmGiZ2oLocKYvwAPhJEY4ov1Zdr9aFZ8EzvqHgUwZn
gw6YEXwM+de00LGd3W2j7oMD4weWT0evKiiI5DQ9Dm61+8L7aFMpwjto66giGJKzguTUTYCbsdO0
BbabSbeYvLjLHR7rA1+Vomoxjt5F5bHsrnwH5dpMNNYc8Y8s7aP0Y3CFqImn4UyFI2J62qNicZrQ
E0ApR+8YnNoxdyTxgC0lWjGRLc9FMZr7Er9y59jQeUb0EdIPOsY+6eQFkxcTnXSjF3W90Jd4czY9
IBCeJJmrv9J9TRfdjUxS07NnCpOSQ5/6LC91o+Ix0pf4wmsnjZuuKk49UfdL3FOyuSjm1SsPg0Hh
fFJ4CDkI1DtCbOaXVZ1YEKNlIhi5aq+8dfPiKxCgnblp8wmJWyam7pxP1KA/LM3o3a39imBlpfgL
M1iVeX8RGDRayQJj0ToNSlc0xdGuuUfy6Mw5ezy3FIxLu3GPW5Eb5yDwWZY3yFTK902hkEmsepTr
fcgwfnAT0kErcNCV1aU9s4xTKo+hgIYC5vvozcwYnkS3xEh68ITWl2YRBPV4M99kysxb4sbNdNXm
TeAlHAHVzlumFnha5xH04bbo+VrK3idy5uiENmQj00n10CpxacX2RCOmRsoL2mZZcxjStf916Co/
x/hxtpsD7Y0hPoCwbw/goILraZEWMBGrDm7MKBp0eVmBDppD3WcBOFNdH7Z58ReqMgO6bW+ylKaU
KGkZx5w7/EnrQZRVS6hJnTHMClNTDJEk6fEwmx5jb/y6TuGcE/JmxpBhVKFOoyqrw0PnV45/zPx1
cxDDl0V8WLwCO/ggCxBeh70Kh2PebP33dlTz6+QtWDypaQpYsWMmbmCry/dR5R4mlvherSntpWw6
0Bulb+E+KqRNR6ctgvxgV4X9WAtvoqoAL+liavAoxoSzWW+23Jhn32+p2bt6OVCaqXpwXMZ9FbK3
EblkpjQHaZwSd4x8vG7mEUB80CEjOqPjKMtzhOLzgUbuVp7mvM+/iPBzTgc4LVp/+t4uw9rcYYO1
PHE8eUw95E1RJlGQx28+zqN+Qu9yvV9XC8B8MRn3c8W+TGWkCncIUjNBsOYLDh5D6XtvXq/R8LpG
QB5HNSrfoi4ahyN8bJwu20wgPTSU/Ojs4jN2WaiFicN2afXLalPpTMvVBDGzqg45ioy8H2jMvO9+
mIf6YKnF++ruPcI914gmpoUD2p1+XRi2PgZTW9zCIudHbqTxUVbN7nqKhaCqo7Y+WBJaF6HG40PR
mdvqPvzYjz79rHirx7dl7KYAwc/E7dMqoAJc9TY3CZgpp5FNXn+k0E+LhjJqosOm+QjeRbWkoU02
UICNe5UW4ZaxmsJ4IM1doRohhDY9aqpuobo7bI5/NVP1ifY8lrIaPVwMGmQYoXiesx3BiBD0ochK
C/EM85pfeWbj7xsik+ggoBbR7FijHbCbFzNBSGDmCmvJYvnY2H73oEvP+YbrMuWoeOs4t7Zt0Kjf
7ShbjxvH5VXfMFSfLF0Bkahv5UKHvK8G1nA7r0MygmDzj1BlFA2JcXNfozKqXzW/alSMoRWmTTuU
VCViUfo/p1P/f1r1P3bG2/85rUq/dd++/5pU8fM/kyqLCU9MxyIb/yVmWgJvT2t+joVaWFz8Vx4V
ef8AxUJ7zYsxAtwRUH/No4KQ1yDpD/a/EP9JGvWHQd1/Z1E8TwxlMKAZYNBH2AXH8dcsqmXyV3ZY
xT47AYqPmAoantU2ZzQGBh0ab5UDUbEmk6lXaxHbAryycNnDUTehTPw8l8FeKDSijKCVa1Knrj1M
2oXfdMzVYqp1F03mMXUfbxMt+gg9RfGASj2j/XDBGNI4lmeUWCpEf9MgsqeeQeCPjLTJJ6U4OwrT
cF05Y4dcF2Iqt0DxmlceiUas2sydr9oFrXdPXuLa4YNn2FDJ0VZnDr8PzHz2Txjb71fXWfb+ggHp
IW+9FDkmqMkKboofRyqdU3C1RhLGR4th8XE8hCrTtnO9eRsKw3OdMbElTowECtne5h1DF98JOpzJ
nDaNgz2aGn9CKpGqLKIze6FUac3zTYR3GV8C4s6M3/lVX/FuSvgdH1tJx+YS2HEW3zrD23Es8pbJ
3q+fMbySj10wN6pe/7Ia/6x2/HVcdh9z+/WW76ORu8c6FpN0zX675UOtRUA0PnzePAR74SUD89lm
rmzE5gEkKGpLuiBh3MhfLulRbHJ7tDTRQnXhsNEH9cXfX86veTwr8A8wLjO8hEhI2H53Zi0Fle54
WbKnEVALS2Op7Bx1iBOQ+bRHGSz7VzWbAp/aB8ttZDDfQATrgK3//XX85i22XwiPZbD7YYKTgHe4
X+hfPAK2yJRIT8bwKezrXrR3M6XKuTojoy0D/yHmhjA/l9OEbkgo3Bp8DGpQNVNuO5RrBDvrlG3T
/n+zWWNTYCsghXbuw4rw0bpvl2aOXhHST3l9i/2zV98yceMED3//KX6d++NDBAxaU30RHiPkzET/
5jEiGExRWsj1aXHJO0USzBvdqyNZXR+v58IblTdfxcxDk8Ylf//Wzh/DjL+sLIo6eItgLQzdiQnS
fTj3L99gi7PdVNB6eApa8tfsEyM3dahOUDMU9zDz6AzOV4AW92cAdV+LI71tjXOsbrtNUBe+k+62
8EQUZb4/qfPsFBsTKGPv7Osit4pBH4bCCav4vp9ahhDP9Pj27cTMRc9rBoNaQzdxnS30CjDP2xx/
yVrqHPKj7OKKp5jWckOcQIvA8uOT17Cu4wTxSBao0+r2Yn9wibK4zHVZOfLTGCk3+w7I7Ykrapma
5h9YZbnvSZzuATcfVLLPTw50xjF8KENGvzHAUgw/EqK64crfYSG3vwrjZ/tL25p2HyG/T3QSnmkr
tPxh1MG45eNxkvN3jH7x3OM5pfhnfu84fvGWlc1k1usRn11DZzLo7H3aif68OjHezk7NOU/iKw/g
nwPn4Eh6Uyv2j3FbwbTRThTK8pLkl9HphwqXZ24JZYx8zh5kTavU+tb/3CAbMD7cvEUxHyG/zChk
eGlv7fi+n+06YmLupqlcmvwXVeb21TIkG3H/vsFus+ZHjWz2q458Go+sNYJ/vEpmve9q7c/rVFZp
rEcGe1irh16EecHkz+oOLalGY+w94ZmCRsCksbOJdr9kmka9BpXGM+j050vlu01EcC9+7qiLzjEo
bVt7NNSV6nHOzwL5h3Y/Tb3aby7yb6bynrFJiWi61aFxquyqLrp9nRk9xcF0TTd4ZI/pMjfnK/37
Z+OPofdfH40AiyvcamyOWh6O3x6NIshsGrSR/txPfommErhhrLr0zz3PUsPCVxbM9caiMR1iWugR
nTJc3Z8/4pU0SIlc6YNBR3ej/bD2wFFyF7UJB/M4D5lNLj41Q82qigt3f8rkAOngjFAQOSuzct4g
/MfKIZuhK2PHsKHFo+4FVc2P9sIIzEezVGIJblS4rbaD+talAzldez8PUNcbRX3b22HOG/z8jePZ
+/ruf652Z17xNqBaVu17tvBnoJiJKNuZdTCsQo3WB+n0jU2vshvnXhfPf5521EhXPjG1wmqKU0Uy
aVRqSWCpxQPHY8VnxcshBz0LhSG37RMZ+oT6KZ+iYXyzBVN27oWjBYLuG8/ZJokuo9FqDK5E7edZ
fGxbZ+uWcyucjrpCjWyZr1tIa6NW+/d3+je7IB/Po53UQ0makcGAnfi3Oy1b39s1kfVjGGzUO05t
Nq81qVPH4nTTSjDi4dxl5H0VOQliHVUlkVMVjrj2Vs+wK6Pqsf8ZjOO78r83/Pj9dNuNSHbfKQbR
mZr+10BvKyU6tbUcnoR2mYk6bjNeDPaxGVU2xrdazkJ+ZPONevZrZg4W8xY3MaNM5wU7h8J6W21N
D/Y2dhYqM2fX9DOypY7Ra04XRpioWyRqyCo/vGXwPPAvhxzLzPI/8jrfJ74FM/QhE+ZRHO5A8F8P
mAUG3SRd5T46aHTQG2GUteVoAGtiW1Uxv1QJhX2AZbSR52FloMj99Pe397dohSvgOXYCwcLGpdsO
fg8SBiZxDEMVj4iT61A8G5uKM5I6SpQs+TpE70WmHwyaew2Od7+7Ydh6678z2fjX60BXJYB7keMz
hPP7N1Er128DpeTjz70RDda+IfPkc+yfdGYv3BbTuPH+QPDUE44AkNzj3r//On4LN8hiaBHRtAc1
tyNvfl/sZMN6KAJv5IaMQPvImZ3YovGK9rNzox+BrqiyX1f+wqTkv6Fu/Ms3wBsT6YQ+tn77t/Bb
GLutPTjeepOPhVUGsvvAZhFynMxZTJ3o8Ofm43UTw7uXXjHP62da4qLp/803QOj8azyNO/xubYNX
z27PwT39bVEaGktjzezEY18AhnfuvJ8PWFF13L2LRjPM7pyjuh943P4MYtp27cx8U/RZZWzAbGLz
qpNTF/uWXVs2sSFSK468Qov9QPCl+OMz/Xxhj0CSyQzTrBnTgAykiyFKCiUtRKWlZfVTdY/aTPfW
0WbSIHYvI79AqX/t0lFnIzaZH6hXYTE6ok64HfTWcGjcXddLPyLaV7G0h6lar8iQGnr4EnVTYJ+o
Y+0zEuXPdEzHmBAQCFG83E+qn9t/NbP6XkeKdbzNGBtVjTezWLwyO9eOvR8aDsJgKsWwYv8XZ+e1
XLe1pesnQhXCRLpdiUmkSMmmvX2DsnZ5I+eMp+9vAFC3uHiK7NNXKlIkF8IMY/5pOLZ/MYd2KX8v
pgWy4AGPsmKP33bAUm/mjmaJNiA//5cWWc7FqtLmqPWwoCOwqotuBFpg/KFhFkifiqDsjOkxyGiR
0By7JOQeL1BZnGm+NFW+NCjwZmLN40vgBcHgH0aFg6s+KY+YugHpQO/M3XFJHK36nedSstMusbzs
C+dJomkfFhu1RX0pt5plbHITvSE6XhcAnQU/5v8WE3ojvkEDL/tVhQeMSyEfTnFhmWcvHAMdr4n4
Y/DZET9ibkdVjdnFT+6/gI1GqqeCPZfDJDWbPOAAqxl/muo/pkbMI4OSCoIdGBGAEYQvv2Wjlwqw
GCkXqEWriaYuKOLXEdUWjhRasDO0g3hB3Ca1hmEHLKFnCgLZq41JQ4QDHRaZTYMyiGcVXay8mMET
DwXSg2z4c3LNdA4f+r5EIX00wQkDTFXoOLQXvLcQEJd2KLrxP3XgrtU7ugiekZaUZTIevCQNdOsY
FkPHYUoLC8a4g6Newsu2qbF0zsL6hBbSqjr0K1E+eNqXfAkb+A8c/nNNdFGM4Tf6T855wIRwo1O1
376orCNU477xfanbkkItbnibr9G/OKGQhCn7FZ/TAlimJWxLiIxx1lJkN1Nr6f0laPNweXBKlBXV
Ux7Mkz9/Z8Ys5UI0XKACP7rRMwcPI9o2VS8xaVYcZfM7Y5tPukvog37OwyrHPJsMVsl9UqZZpnOa
YwtHByh6IweF/XSzv28DAzTlUbGVU8p25a/suzI+bFm5fbJIeCRbCf3xwv1u9fRMShSSZXVKFdqh
XC1adVYbGMPL6Nu2f4AYUNpZ3NH0Yo/TwO6lnFFOIkpLI3EJwyx8BkS82zzIwGTb8KlMpKn4ddvm
OnZLekZpw4uO43x6IbfLSR9not6XV62wOOtcCj/K2NY+vnUlZ+BfanHiushz9HRdUkhAiq/v3asW
XaNTZPid4MdlmX+0ER4PhXWvIKfj99yzewh7F/Qq1Q5Z2RtsLqCzPm8wS0Ke12XQbZuTVWcOCZ7R
fMkhCO8w+oWufsMotpK/OVjKWrDEY1eVX/1BNbxHoo4w4t2NKFKppKwwSD16Ki6ulpkvjrl48Xf0
qDJT7VSbQV2ColftJWh6U4rqkaM3MRZb/RgO0URRuV9WO7c+2z6chqwImab5TfPdmzXTxEVc9zVo
tVG0GMIOTeG3yigOARV94p6TxQO/5jxLFnfwyf68PsY3j5l3apA/Qzns0zPzXZqwk4927HfNtwhT
mxfeEKwa+wnIEpyqBp83jVH7aNQRdtWjYURIHc8seelsP/hp0C3L736kNX14O1YLk+pM9w7Xqy5G
OHI+uG1NGwPfKVoS1BFHNo+gS9C5ZfXwLaQdDC+whiROxhuzUk1qXMLIrSRfghO1kd2gFggr65RZ
AarfT456a7bjr/dNDpK0dPU9djFpSH41tfAWjnQbyvpvfrHAqPydTKqhnI6btmdaWaXBhx4Mb+wZ
IEU8m/IeS7UYzSlmWfN+6yaMdfERsEwAAUNvmQ+kB+v8QFlNowtRNmN5hX9HJUGZl2x/WBGEkjT3
XU/DwfHsaw2D7eDQr2apH2hO7OTxOepCysQ7J/Bnhks+tDUPuys02fQNS0tj9U8NnzrZD8YScyVh
VU0RZG4MkjXeo1+dU+hbLW0U5saRzT44VpFpTIhZazJ/+vhlqujBWd0CpKDSvLgUOQYy0tbvDS88
2GzrPZ2/J0IK+OAKzct6711s6BeWyBx67eOp/jZ9i8JUR7e0RkXpJGW+Q7eTdor9YO6RHyhs4dWf
ACeIVAhiClnSpDRkk4ySweZpTCbeg88wxesVDsCZ2FEQRVtOK++q9LJmSyMV2nthsmXLq70tqbOV
uQwBM8oGPpFzEkvvx/f9//hcmkEZa9tfZdME7u05ya5Gsi7Uol50pfG5qmoFLh9NoqS6E4FVLCtu
Zht87+PPNSR1683YFzbBlzsmcww0VbadXxBACMZiasZleRkMhj732NW5hd96OxWwD0RmeV/mpGdr
5xnQo7Kf64yjcYxXJcIfA5KgEhdxaTTVKJfNlnLzT5AcEgX78yfXKvPwzbWa5FLyWjjSEdHGbvj2
Wv1Jz/tYWdHLFHiIKkiUiGQgqMZpvb8otZLQR/2AhQ57XQs0dizCeUr+zTEbBxSE93riCyqElqg9
8GgiHrOsSqvHU1O58qA/vt4r2J5scI6bhLzydHHM0m7w7eW2tZ54E1qPZ3ueJxYSWGsZRZOyyN45
Vuv+jCIHoa1t9mY+39AMPmQDTwmG4vj38cW8G2CmiSCQjngyqjGeXV2MVGMd+VzDC87cmLmk98Si
N0eLoBs+q/UW6ogWvnJ5/fhz11T4ty9NuYpDpwQT6mRaXy2ufjiFS4Ne74UYNa27K5pBUO4CLjZI
j2ZnC0pLdFc/eFLiR2X6spe2YWvJhkGKREDVNXqznF9sI1647B34zKvaQaTnYVaT4pmUpT5+MsJo
6TDYkjRNfaZKYrri/3x8U/a7kUjAGhsl75YOroLPvH21vpqxb9Jt72UHvv0KG+pX5L3khpxjd3HI
sRjAjBfyGfCOpxjRCrPtKhHvS1kStmPN3XSET1BxDxwPs5JxDCr4bamUGyC5SnrH0vAetyAEB0tN
vpleamfCzABTTEwSzas6RST5jeo0zhi/D4hCde281WTQ/oKFxyoSgqYBO1v/AXNo/xUtnmMDAbst
7T3P7qxXmXXjaLGy6ZhWOPpQnHH5m55/39dDp31fyi5T3Y/9dSx4UTnfLD1WKaDOtigtTonKKENu
LsyMrLkMG/wPkJkzmnfIPpsitsBTDxdXkh+vVewpXzKrlOurUbnM4w3HaS9H0Vch8i60uxA3Ohl9
bkoPXO/oDkZMQuvH7/HdbgMda0GqSUav+X5sOlgkF+Wm3QuRQjJDF5QI9Y8sCnBJHEDc5Rm6tDTu
7vDM258uvu8/XiaFQT8+QSSARN6OImqtOIFNqV52xFiZhc7+kvYeYvEDnX9hFJSdWlxFFia89E9u
f+3y+2Zu2qz6jkNguKKgeDc3o45AT2Oph+fQQVvgHumm1AgUbaF7QIY6BsvkY3Sg4u0fapAdXqCJ
oZxphcq75Oy2H4E1cxR4lpwdOXJj0RG2pNiol/3UNJc+Yylo7UZ3D12B2YVQPnv91H1kERUmVFIT
9l1u3+KbK8g+8/WuJ5GyM2YkeQegAFYNQgzjIsq1T1bId8u1A+RqWeBSQtOTA/72bUyZQ/oPHPnz
vkRx6pOEnb1wt0AF6h/k0rGGOU5hMVpmJyqmlzFvPj1nobl+s9GRqi4poDBzLr21zWtiMzCmzA7n
bPotLzottHGy5HzGmPYZS7VPdsvdx/PgHQSuXKkAXFsJGUnS8NXOOmq2Q0J9H/4WqSAmWM/QIUGt
gzEDElIylpE/iD+GBtxd2wWYrDLWOiKQUx0oCElwBS/22eR8d+qDG+URSD0IBfN+y2rx881lmUe/
hT6hoCR3WqnFdp9CVVL+bgXaCBc3vVQaOsC7fCK1HjR+3WfY1lT6aEfzKDsvUBCP0VlsQAwyzeTt
bQslbQHy5dVNWjOpbpDCmea3mqxBgkjaLBdWeytAa2pnZmFL1MD0stOHsdXKMHfynCGRkTed5Ieo
HYhv8HMHPvSAJjxwESoWHY6eUHOJs2vRAjK1azfGN3Jb9HHOYXkY6xVOanypZ5FPGVye12typp82
jPTj131dCzDp4e7RPdAgAfuruAF+rfn6zoh1Hzrm+36AJx2iGy5lrA/BBQRgFotPxfT+rCB6u2va
wqYpWDuk/zQ6ZshdzTCzmrHtuuX0PGsE0ODcCCC5slc4qDxFnvPfAp7nbQ37VTIBrP1mDtEFHMM8
Oem0xaF/rcDub29STYvplWypz4SCoVY5pADMFk5du6pITbIjNUzlbW52Agumts74CcOKaI8jAlD5
B59AyQ8G0Me8MQtBt/Z9w3UGgzBAfm7lSdG4jnxhGzpneN6ycpy/HLO3+F7CKsNpD9RXzo99p/wg
elAUo4l1TyzBpJPCMfjyp9gaFy7Dg4XQvhst/FdzJPq8H17REibLRHLNUiUdhhoQxABZ+3qhGv5c
boy0JfnlINTd7Cki9wQAGd8WADiZIAtU2yEFFpoI+5is1uczN361gD9qgovdhL6f/U7vbXkQI6ei
af4jnwBi1NE0ul63vkKQE4tznyckWfQXAtdsVT84Uws3/BKCKnMDharrVqHUSSOeGVkEogSJfA5M
xcEgzCaebmey8bitgfrdyW9tcsNUBKHnQGIepUt3Fp8texq46sgM6j79EkKm8sIWwVARKFIGLMFz
pmhcm1zKQWXBcsRaIAB5lI1gry8BpLPzV5B5cikxoXvQZCloFFvS/g5SJIbyJytVF8G3fR77euqA
PRcE20b097asxbKeep1QZAKycjMEALJSIsPmG60J5foWwFDkToafjXlAQdvJK9cmuWXQ0TGp0dmC
JVunqE013jxLvRQSpY1vfh9CGpUSj9ssDJ8M3KCb1ZyfSjjIJjqj1615iOivW0YoDRWsXLtNgznk
mztPNDW6oQf3sU7ZPd2il4A4O4W9hA0+6rTnKEJstCHQ+k06x0PvPlV6PU3RbxGOkrZ5NR0Ce8hy
BA3naVRub4/zHWQtI/MuxhjCNWeekv8brNlXxAhUnfFlL1IQVlAyPU5dUtu3JFNNtKE2VevEXxOs
uFxjH9sVv/rJfF63oP+pVZjPLksWs5qmo+xVsCBv5zOfjhpoyspnDHIgRKcFgZJGTlxuE8lHFnM5
UTpanQOJcdzEGLtqw9v0WTNpcFhpsfyR/Qcb7lRhTS4c6hQv/HNE3crWYVgOcVGnHZhGHAIVX+sz
eV/HxgeQw0ts6eR9kucToe24m6pW5+lihHCERmpr2RB2/ZuvR4Cjk03g72PMgsx6v2yKPZs/wc9F
Q+s5Ckl/PBk1mvmGYIIDLgWUECEaa8hSiByfow/nBgsqAgFpxq9hqhPUPOtaoQ92Ar9Oigyy/VA2
4HpA6qQFYjCBpB6r7iEzDCv3f/7ibGa15hE4zYjNj3U9uHN98jp6/dQo1VXnIco1XBxLexmHAZ6O
49h+7XwgAEpj1COk2Uq8yEzlwLoxQbvwxvQCEdfYSxM0X5cqRax28IhHRKBSJLi1uUprYzmwlsRl
/tDISkxGhzNL8bjXkO0SBhq5HlreC6bG2pmX4VfH6fKG0Vn5QwdHs9ePuygksTHA18+JWmyjvk3n
Vkgqs56FiOOQYzXByR5AtOIbIIKZX9+1LcFWvNbFRGjj007g7Qojs6JcYt/XoUiqoxUFiPMOnV47
yb9aA0SyOJutvWTlXZFSwLikbKy8gc+Qmy2kmRq6hU/y6YlNv97ZQGpYEC0XAhPk8rpYU1FHk1r0
M1+LsIRFPLMzeUV5YVfiCZxb0AgeEaSiLDpLBof0tM9mv4wqkm7mlsUsvyNTPyU0s9L7vsfNZmvF
JXDshN/lyREPhyY/Qj0fNdHy2qLGoPQCkAX56rNYdIcjyevybGAPpxdXIQBCD+Pn8j1fBcJEGEEi
rE1VdnGujq1GFUkIWw/iiMCqb+SPOD2Ze9EhbSODs47ZUYzlKk/5UzXrCMhE4blyMks494LqIyoU
9R7KKItSCQ+1gBfaiKeebIlNfMZBi2tMdGb7V2YKPPuh4Jw8fzGJJAYo9TStYS3PhmyVuBH7M/fH
NpwCTPTphIs9utALXnA+3W45gOljxGH/xYKMTb9XI+LYu60MnPJUqPtYBCollBtaneXSNyFK//PO
H6QdErP4OPdaC2s88Rqqh61urZQut29PmsggvLxx4vJ+GFn6ylMz5JwrSi31IqxA+gKe0T+EuBz5
GFz5Uis6KbHWj9hsZr7nZEQezBDWKxq2Y5VNPaTUli2mRce9S5xaitluMnV2KXeqi+gEhJ35t4Uf
GP58nxjNCj1tF0xylcdldY0nMlyafsuM1kmjlgdntoFYRoosayhhCTMI1NGO0l4zSTWwwrD/ausF
Wt0bb8QAb15Mcq4Bj8cUu1AOODKR3n87bw+vL3xaY7ykcTqFBGahQYy1ixlnsyDtpTsD23U9/0dI
b9iPfvgSD2MVNndmgpn9LkKZzB5fLX3PBzAoJx4pdqiE32bxrykNZmKoJcgGkpaIzVgPtaZ5bZxK
ELh9Q/OsoajTh9nFZpneGiXrq3m7P0yEKWrBQAmltHQXZrfHXG8IEuZB7L9u6n0rWVf8J/3LcwjX
8mvgNlD7fiZG0CP9gyqua/Jy4Qu7STBmbE2OW32bCVl0nNN2iHFxqvOAWC8ZYvsXZba0/C7HXXnr
nZriCbnbKuHZiZSUSJNQv6X3CRFVYqKvqugySKe37xVgGh7byDYb4aYcUxQMpVbWhfVgh0YRdcd0
Y8n2yajHhTuQWY3XTatwdegyX8LthZE6IoNsO4n6xFon6W3TZ4JbHnDcyFgjRFXdjXPS5t6DqRZn
wFJZpuG6Me0bRjaMwiAYHerRy5DpLEgXgN4YW3kbkZ38HQLDGPX7GoR5ds5ahVyhPO13bI9NVRAn
0E+oH5/olyBLEodBbIXH0un74ke2LiMkqgjEyDaAueKZPZk4POys9PALvIesYgObbtwohG7DrZJH
6X1laormFxky88F/6jiPMCa7wZb3lXhODQc/bgCRNtcin/JtxiLHcg/KESkR5pLlVe8WI5V4gI2r
GQZdQOed/SN9kQZBB6BEgZkNFhRoJmxsslLP8Eq8412DnDa9rD0avhiWNnZW0RbsT2/pCPJJLmFV
6/3dUrXeM0oMOyQZq5DLMRIlyO64lhx5ADYKToOVhqYXBNTVxN+URobGE31uQGI8BUET4yxulekl
1XfCIRd+ITVMlKPntO9Dt7//iVyDDnLdRKTIjEyDppIJvZETdRDJwkT3Y2O+xDjJ/L9V2pisTmZK
+7hD5xByOByStnV5qrTEGZyB8PVtmhEkFWgWrqGxoYkAjuikiY3sueLHOJKSXLDO5QEDJPxrXKYy
gi3Qftu9iydPbhD5LDkt/2pMqnj9p/TSJawUKpXM9KjhuxX5gzL0E52d6OLGHHdD0jX1OOrvartH
leulkyCk6VznLAUhd8sSsp3sm3jwq/TBoSSri+fAX2TBqo0q4Iomzk78316Z7aSN5pCZmx/LwUwy
73V2iZq5iyjleEP79eTbnmauROEUaIrgyP199RkaG4RofaI4InEi1GTBjmAkxTZBU0PVXcacgN7u
cReLZYTeyDK5KciGKpIBOhYNFc+30qeNpH0hN3NZ/glHHRApiIW8inDfTy/TCl1FDWEwDJsNhcCE
pxjTLM/rQ2bp5yvif8oBg2TeL01yi8FWZsbgkkKMv6/FmjDeOFEuk64aYpPREAot/iPjaFj/mP2l
9AK0ous02W+w8+CbGDV6vkotabPBoG+RPdQ/9iUGAJsJYPmJAGD7dhlko3wykiHF099X7BwDKre8
SRKI8JUCpK4I3UbCGWs6lz84CEyL50GRARidhjKXaWdsZEuWWfI51VTI+a3fNsimKOUtIHaS+mVn
ruMmED4iXCKRhe6Hx5rIIn4Pw7aQFCH2Ab4qHQoHpnmSy+7fe61sAzuVmG4r4LJih82KJ80bu7ko
wscYda47o9Cuewug/mJqHomPJ7sfRZ+4E6CJGUb8ZDoRRf9ibuKPfJrkU5K6kymaZVHFtu862cBM
zZUtv+3A7i+v8RRgiLxrWTX16d5E5YNuZb/vfRDtD2Of2bYqhfFuN4rMm2gPY/08O++LsE+2WUWU
MYUYgV/hCI5PGWMgWnaPkYmQ7M4k2xi0YdyKv6K3Fzbu2QYzKx+mrtLc7Ivd5Clp28jog/Ef0FgW
SyIKyalWFNm16/yl+Ca17Aan0FLLsvDeY44J3EPR2QJ04IWXk7DN5gEoId3AZNHtM49fC3p5NWYI
6PpXK/ROfVjyxuafwcM3joe66RrOraoMis5/HEnFESijsCz+YmNn8o+vsDcKBqqC6W9rQMT6l0hL
uTHLm2SiNrbHJcJUcbkdFlJTInuoNE3yBIgf/T3rY4FsrMYTyKZdJhm5G4JAAdHyxY4ZhBsiVDWV
bPx9HAs6g+9c0MOPT9bXpwkoVVgA8GbdtEwm9xVOFuFGLOj0az0RzyH23ixzJ5pAWCmP5gcuFBk5
rTkumEmXZEis5GEbdx9fxVsqBOYb8bXpcXpCi43//rrdLSmE0O6hvzyFWSm62I0d1TOKP6h4diYq
7I39dyP9c9r/LfbPx5tIDTiEuwZqB/MdMjkMJHbnypuezEIJP9eTosCT3ikAQCrqrjDOdS6D0NSt
3nfXteF/QZmaAmX8CnUAM6BZRrGsLAa5dY3PIjChQUhkJxxGGdD5Y9Zx9B7ptgPGQdBwn7cWmQdD
VZYgAP7Y8aKiuJJzOfSNSI/2Mzj6wcBNnmGdKX/JKMSdjzYtSEXYmKyi1dBd5aC9xmH7774kUHIg
sbiQA9quG42BFZ38HAJHzZ/RDu+eOnpgGoLBt8A+QURd8V+uHmmOovPDo2fhvb/b10v6pgirv42A
ZBqk7Cy2VTrfmHHEXzIrPh6Bb0FxhgAkPVwDvT9Jn6Y6uJoHxE1jP7CD4TGyJ9HZTwOlNdvKeghc
xnhdf4tRTDgff/C7CWjrjmPQDxa+w6L72xWwZXYeFjVfkW26VVluA5yWPuwUbq9q9Ax7ATjEvR+p
f8LtsPbxZVzfv2gr2NJJCXJA59+pFfrRGNowH7NH3EcbahmRWnwBwo4piZggmApORb6O+o8/2cA1
+2a8M/1QdRD9iPQKlOQa0KiHmJRXrNdfSBAR3IAEew67ZwL0KvpNdTX77g+0nkKLTBvo0Hu1bMJM
WtnKMccT5WZUSYKe/eNrux6iGC94FjZT2jcgTa4pCwcHNhRuoH/ZYRV7E1d2vc8hbRuiY0Eo18vO
BtGZUCoH+3+zSK0j4dd1wYQqRqxCI1jIWrR68gp/0eo0jjgyldl8SYeUyITj/kyQXA76tznsatUT
Mda5+t/0ZpJyxrCawvi77nE+hCQ3YoQBhg5d30lu7SEjMvcThc71UHbIlyIU2zGhLW3C1K5oRLaZ
AcG+7z7+NMVtA5WscmFASi/hnOTROh1PEhh8ezGWnBCOTy7Cfitpgr416bdLZ1emMoqod5ImSgH6
KpA5/5g0eO2DiyQPes0jOX5Z8BpOk0Z/j06bsfG9LJsTcDc3xw7a8eyQwgCqp86154qOHUutl/+p
gi4kklkzcDNZB6c1BqQWHtForAZqJu2es1XoofEeDTNkHQbahMlRSLZ44nv1Xues4fjydAJCYjj2
1WBIX4uhQzdfgPHWP9BB0Dv9p15jX9NrTEn8yZ60PeaG5g32mFLblHiY6dRYm9EIDYshe2E8eLQ+
+gnOOhm40/cQZxNxCRj7SPA/gzFbrVccoAzEmjmks1jP9IG47JA7iPo+v0mtUqQOodfKSM7MiKDU
s2tTy1Yn3SayvLun6RZqtTMoSKS/fjzh1j6ivw5yFOC8Og9BLkiWwdnz7SCnF26kRpjCxx0lrrbb
p/TjQHzPZqQHHj7QMfNh8RpIIQxrmxR737jqzZKaJr1sY/pCLIV/WFQn0sHNA7ffNikcU/m7Tt8i
fTzVtecEn5GQ1xwktn/kHaweOJCk9eXVfLCwnAMA680XDoOVXfwbb35kFReMQJyOdg/m7pZbCk1M
CFg5OY5uS140uKJg+uT5Xldaji/dPrEbO6gNedRXi4ge6MBHjKkvY+55S/SHZTddld6hq1Dad486
m0LTRRid/2myiDFgSYv0OXx24USy89PkqnwczwWVAjHT+8WPWSkHHuS+nvcXZ2irvVtYUBlFOCsD
rbt8fA9v5RHUZyhVHGxdDiYxl1Lpqm4YZvRLLlTbF3fRugZhAHlXpPRrE7hXRIbr/6E6cHXEqMTX
QdWJXdu4empwJjVncjv/shOKewVfb/U5OQIxh4XaQehsfqLNuH5fLGP0fqZltY3izHpXn6dDLcKN
sfoSRwmJvuecw7fz18/Pz1yEos+u3wrzFhgDJvHbjx/2u89HEu5Z9lqOKmXZV3deZHNEwzQjetit
ESOLmpyp37i2csLjOHbWJs7gz1RK7y6A14zgiXUBJ5fOFvN2QXCAjx0iDdp7lHTrCqjWQ/a++YVa
J8ga4y+vcbA2cev+8fEDkBv8dUGiiyOacJQLbCz++00tnUaFFTWcH2hhEi2/eR7ZUBfijmm/c+Si
GxoHOSZm4U8mqnldFVEJshf4KJGoDBlzV/dNBNFA1G7ZPOAsiur+yVX0Wn316Ye43O1keiHtIf7o
jEZYbeaNHHfRy8vRJaYhjeDfZLtycG3pSVeSDg2yEBeXhsagLIY7W89JQHYpuMmcMYQRS6fgHiy2
x+aQKDF8waqKIuLjx3pdWSGPZWAjMkV7R/V/fcgJ7IDuPXSPeej8wVp3XVNy04kFaFLajtDow05+
er/sGZrkR4+JbtDljI2g8ZOXfL2k0GyVul/RmtZkyX53FBkzehFa3Zw8uKuch2BISK2tsttgwI9v
/v3HsXLB3mGERBRLSfd2TCexbcNhLvY9sSQuQFliCtqrsoECtlN0af1M106e/dUwpnDgcMMiZng2
TaavP7Jt6WbpUyPe7wLgZPUrTmFeLa99OwrXJj76IXuI5g4n3bEhsU5VT2bfLcR8Y5IO9OZBVegk
hi87WrkbquwQ1TrYit8AqE6kwy+vu7KoDEaytlSZle0z2dIdDUlITBRZnT2jy8AZR/9DvqrGVs4c
VCoydjMnF3IsonMQP7L7nVY9Pu2f112lJ3czOtGjSoj0LoJ1tU/eppgqi1EQwATFINBsSSA6xflW
hxY01YXLHHKxceWDSTXqGrGUpgwomRERTY5oBEdCKBTfERsVqiCJF+UKh0ITg97ikjaMgCtji1y7
Wjl8yH4oKMPCBpYcql5uSVIiflqk2sQRgH5H0gJ7kQlHrOBCgdXQpYXL2U4UmRwBf8whof4Eq2sq
7A5jQzdb56bNceT4d0m9YDjfwBldJ67SPiVwJIt1sUMs9s/bw9oPK/tynGwe4x0428mCcrKK5XVH
W8A15XRnrpjPhg0DrglOvGpQ9cLWZ8LwcQfO5DOukrn9JOiZvjxMtx7EqrxzoaUaJeMjXkHmX3V2
+7FAFSpWL+Ryj4PEyXn4Io8CY1b/oUL26LO6kADyd6eIYnyF489igrh43BiLSOIsCPXaqOGgMEwe
oNabYohEH9AUl4pp5Tv3uVmN/kPcu23/W0JGBFZA+AV78U9baYUdqKAQ04O8zeFDiQcIrWPSKAVQ
WOP0/xvhU0z/DAgXpz4PeiUIeRjjS33t5y6CsYb10ELE9AgzaUlnkGBuncssxZJz4FsgmF2a6PZN
E9IkHC0skAJ9edCTTPafy8ZqZI7WWV/D1MEXfNpB+B3qMjfifIehgx5Z4o88U4OUZkAQ6qnR65HY
uJq49uX3kdDN5dWqafT5T46Kk7iMKFki+3Xi7yyvcOt9/2/ADEO9QooP/VficfLKvNDRQptfXbVM
WvcV917Jum8vSqi8FMt8i5yRPqItwWkbD7wzBKQLiP4SS9HKNnmxnDRd8GoGK2dlx6AsrJISNseF
d1wuuxiA1ZC14GbJfacZXlwv7TS4pw1hZ+UVrKXZVoG9gPNnR8V/5J4ykpdtWPdE/XE/68QddDD2
8LQMntmW56HTZRhuYoVAg++4rTRTo/3IsCl7tqN6iimUgblpOhPTTGwdLSa5FsupIr4TjgBXnfAX
u6PLSdIxbM56nds9EG4W0YbMSppgeHJTKxwReu16zmKK2Gz3O92GmDc72MD0DC4bayap+WS/bGjq
NtVTj1j5Pwa7GYiE35aunfuzbLuQ5W91V3arjlVf/Zb7Y9ozA5qECNrolLJV8dkbawLUCy6xA/eZ
p7MS79JVhXqYXYU4m1B/pbWjbcGd7akHYVh336uczpLn0rKHHAh/Izk2hsrxJoE6+3HJeIGgNfKE
aHwZ0glP58n44Wlj0RZTp53Tg9pMU3ndi17Jh8Dg50UmWP/Yg366EWbXPjXonFjg53WYukDtqC0i
Q0iW2ojs6NGOSxIPT/tCGReBxyKaT6XNZEzLSE9psOtrRG8cfI2eHa/1NtnG7e+tbEdjzbP3Oxlh
vN0DobNBadPOESyMUbBpmLZX83Nsr6tey1NgkXfRxvPItpUSowaXZ3iNyJHYZGUXSDqa8MGcrSv9
LirYJDKqaGTTCGl6v7wOPW0x2dw26Gjn2q31DLgvDxvI2CeGTEGaVpi8V2eThjRgv4zLom6DLAuP
VRXzTv1acxMMkwWH+J4mw414YgxIeJ73tojjhVZU6SQdyBEy2s7yP72XK/v+34NtNQCNM11ekCIX
qfy8tQEXxMbJAyi2ijLMdMbW/oJ0OmnxgyY9MJf4W9LOCVqhfZujjwI1zegtsq/t2E9aditcvuHq
hK7K0BgU7Qzx1VJmQFalW0RRt60rlZGh5KOLBd4p7Ywm0dZLVA6dcJ3U6RB6f1ZBL1h9ZqJgo0zY
vjI2AH/aPn2r3dATycFhB/BTgiEYRykLKjcX9AVrJJ5UERS5mzuHE2duPCaaN+tfamel2qqu8v5q
cFdFf4SQywXx3lap/UN/Em93WmfZILv6TkpWcBZsiDukPaqQclLiHJBv0GuU5XMgjphFe7Nf+TB0
GjYwjHjSHTX0i9S6aHRK1Yi73STsrSICDLCpGmU/ATNWGf1y5zwIixOdIYa+Pfe6ThjPuduE69uw
9bccgr0S2Ld7ApNYAe7i2uxRApITtxQ+DWBL3OVQprlFcwfa5cj75Q1x4fuCvBeO+0AHDBDMPp1F
BLXzs0XDxv2ynxAzO5+FO95kSb5GqAF2rAoflImSZa1x+62o2jVeWHREbuSPoSyZeA5lxMCYMe/s
wrQptMjwk3WWJpQ9AwZpTDR97+CfaVsab6adZoukC0xOc+UhMSA+icewwpx2KhvzighMqkq1/0Xq
Q/4iO7pgo3nUidxv14ZV9cCpw9tUPDpbAVfVwlEzl7f9yDd9hFoammAImG112oqnZisPUYfIarEz
v+HGsxPdhPZlY3734bnEq8axHiViYStIN6Cq3SpbdMcO6XlDZOQmqjoUSTxJFnlwr7sk574QXmhk
HfuP22imPYmcxpNtziUicK7p0DZYaDubFu2Ye+d1RU07HVrgOOpHvr3skoZ5y2tHxL0kGURoDF8s
RxfC3RrCsB1+C8KhoH/XtBr+CWEUORhHABEcbIoeLVlBenujpEFocvp7JzxTk5ARRTV93Dn4mfhg
YlPjAP8XLfVaJYzPbnZJNg2aQXnB+yeK2q7LZ30kVxXVWQyVgOItRVELs7uu1vscQza/ND0d4GMa
C9/tYAXdRrvUOIYEU0TOoU6GFclil0yLY0d0uTseZx0iF5Z+EzVaGXG8bDKxQRDEwaV7TdaxTq3C
gb16TSdNxqLBlszI2R/ybkFkh8YPS7B5ztB8ajcJEYbUovPoZtxMJVnHNFhpk399fJ68xigIPyTe
ExMbkYjk2VwDjQutIukvXmT3eVYhzkaIvdXzi/DF88Zk7TaT/68PxinEER54Btjfhry6huJI1KcH
UblE90kW1R7J77buIvKvSGAhiaLWprw4F2wVLPMff/A1GQLEz4HWU/BmsB7qnQpW0zzCMGm9eVtI
1091B7DaOeE9QdMBEm4kDr3r3Symagx0NEsfEYhNG5PZIs3GYU9tzC/purR0Oskj6VcUgf1YPX98
kddMLvSt5wFiWy7KFf195NGM2sV1q8G62cWCmxxx2uPimkQgX92bqky7EDtTRS4djCbP9b6T3F1V
1U2ZEfJGV6i8Acpvylgr6ZtG5UNjyZxhYJETueX01VGeZeQOxZlG64bebujkfYioVK3onBPnAo67
zRZ7ZQU+vk1jhT9/wcjgzg0H57xBBxFeBT1D3uIZOtIexuZgXjo7WjR63SVhocjM832jJsauI9Kg
JmkqpvY/LqM/BeGZsN2o/GpuOXKORcXN+dFtDO2H0bOoEEy1Eip7LN6uxwbfRIJ7yOm40EQnnRwQ
rTtG0VI2jw1c9qzTNTSKyDvXO118H8WY9XT0AN2xOdmNfUf7p4KTCw0Bduga+ZQQ52qgS1518HEw
mGzuskf82HOByqwqaGmDxm4xhpuKSJ02htNp7eqxpAxM8xtA35aOySlC8PI827nlvqZLYGOydZXW
t+k5GBYUwQ+1GVBX3yw9GQdPqLHmnAMMSp0qOxR2GpfJTUa72uDRkFM3ulub9p3NCYFO5c9PtGrz
rAo7dCyoga15S4iMdiDwdL7TW7xv04mulrGWnvday25p+6P9Mc/EB5XH1mpIZj3Qgq3UflOjrtvE
FpY+ieOXlPwb072JPTtjrR9nzAAYrZduzsJzTIQ5tMCqMcg3RiXA6eT+m7idKLkJOYLQNiBKaVud
ngjDpwc6R4M1iHNn00Y0zglOb21mDp+GqXVpTtXRdC0sjqyMqD7vcmKL+uY3dEML1iidMPYlfuFk
mMQ1aUmlq7fE/fb/xdiZ7caRZFv2Vxr57tU+D8DNevDwiGBwFCmKqdSLg5SUPrv5PH39XRbmKlRW
o/s2UEAhMykqwgezY+fsvXZTvI/pMusfVL+mfyEyzDASol3ikhiqBskDk7Od3qkOTZlPLKM4dkU8
rsX95DcSn6S8CjvSdK8FCPqUUGN1bps2IQ3OQ9HIanrCCDT2VLGzQ0aWSYU3/VAvUpLXzPtSz52x
Gbgr1LMughw+gbHLfS1/+x9eMS/4D/ccPWCawCztYKhtJAP/ORjDslejI2ici8yotaYQJWsi8lcD
WSVcTFbC+MaDj+Mw3SwFKdldA7fDjL2buQSFGi3GktEPG3A3Rg14pPt5Hhp6c6ORvJblCBYngGw/
P5he1feHdLHdW51rMPIys18mxS1iV/p4xaEMBrLfxo7/lp4rs9DEU16A1bnVGqhX5xFbRBaR1Te9
x32x5ifLyWZccKbRvYBByIhGbAZyfLvNd1a8AYDdLy4azvIkrDggHSBOgP5nw4IgNTKGYjHuCGZt
HjVv9Yi2we3jhWOVztHMaXAL65T8ALozIrhNHBw1MHVq7x5oQB0cZ9TEPl+WoPGyHo2HsbNJH3I2
y/xmuEF2S4pO74Z0ifLHrgrGqBsy422piJMphu7dTdP2TTPM4rG0Nfj022AjAgmZFsbVBO4rBUx6
T7uKWXi0EGOUBYfc6qpev8eDo/0IpsQ6wzesohUzxBFdc3LwnN6/4bsaR11LWYME/Y9XF6hK2CMA
AdQVbPfDFpPvGJTe+kUv7e3EVJ/Qi8ko+6cpa5tPsdV0Dwm+m1OxDs7L4GvWOQ50cRR5I0mGNA/u
GObVZ52TQ2TQu5VoGe8B8lBCLKI/vOqN4/y5mn76Je6H7nllOn+fgB+7lH1HHjYqRDsSmSBhWmbM
uEtuo3ra8uWiW8N4J9BCPQmzN44bAajHIrdNsGUTWUcIu9YfjT8Xn9vRnj9Vtj7cAilLH2dPJ0FW
6/L2CLx+u8NRFXyGulXeGknsfPJRR5NvAc01RC3u3+mIX7+Uzth9CcDakXOWaQf6JPGN040NuwlN
twPtIs2maerbN/bk1p+bYa7FQWrwT4TBae8JOab3gWjoeHBo/Iwy20Rm31nn2RPmg2klWjRv0/az
6GLxkbgZbJ41JtdzKkDwb7HxYUBQu/EIzbmxMmd92kxteHCTvjkb6TRd0jnHxhRvK3ryzM8PWSfs
T5CKSW2Hc1zztxjxUePsetc0JB/lvt95J78s4r9QGr8Frhg/DLa3MzrFICwAPWDyIu61ygr91WYB
PmpL4T85iefdWBuJrAer5wvQFnZefYp5rPMzPtuIkNL6faxy8qxxRot7Hk2OCUEz856YNeYuoGTU
F4VxnwCYeSeFSbttzQ73F8edi8Ny8ixEhoUUntYbjBliT7cpf0/rIisPs1mjnnfmmk4JOc9BBQoO
lfBk4UOdy/qDBbWyQpP/y0M2noLeEpa8cDW19uuqeePJwbN6KcZmZM1It+IZROHwPLPZMI0namcE
cxX6tKE/u4gtzTCuBLmoRMNPKSdk+ufLdCqTqv/T8Ib6MaVYO2ozU+conjydpEJac0f8n29zDg9w
GcUf6WYOF4j236feenPp+8P+LpaTNnrFYQvM9sTBp9EuxtAWwT29uuqGL1ZaB8qj5pGKIiUlFhH6
hBbAZEtOScXCvEme4W1Ro4ENGVbp7ygoFkICHSIC7Eb7U0sGYnYaYvDIVdKz8oe71c5Nnmr2ndjW
9hu2Ne224EjDy2UvD4ltzbdj1ucoPlyniiBbtH/O7B13xuq4X8DUtc9V3OpEDaXFcHIJ4Xgzjb7q
ojjWultvcDxo/RTEP7W0Slc0kc0A38MEJHZMnT57aBdrBGoT903UFI5Xh4GH69j/ytDeP5h9twIH
5ArfjlNlRrogUSbd3P5FAHE7jmaekkviBPpLwiRgCmu/ivlCgrUEMe8Ldnzt2YAB91MQm3Mqgsy6
x4tCcDEXXr+d4aEdfeLaXrFn0mVbNv89tkTypUDS0IdCSlRCrkLz2Qhy55QvBlT2LO7KcyKIMbXd
sb/xyBn+sHv0A3Y8kN/aEfU+uhvZhktcE/DRY7k9AfhrbzMzqyMgW3TB7CKO8qzJfvhN2h4ofP3n
jk4aeDg7uSl9goMIYiE3xDGTu2qbmrs2Wx/54N/z3q2+t5tRM/yEEigKi7W7tYYj8lxyckpmdLeF
PQSPmJbs45o53clq54Qg2DlrotzRnHu7WYgrafRvsHXsu6VY8ACW1nCeA0NK3nl3o6xryq+bbaaw
vx1BvHQxBDeNPXWvLgwiSGpFkT1qiWYe2ITFS008540baNtFZzU7z+sa39j83XnkTbb2kvrTBNyP
vmd5WvIiq89F4qf5T6Wup0soFcUbwe50hjcSbfBWkExFI05ZxpqNQi07ZBDGqSJNsq/xa+3HRUWW
UF2PHTuyq9r6WeqTXnYle8GCwnlOtT39oUhpHOLLA5B6HKD/lcFhKZN5y948jLPUsTkZEPyIo5hW
FFfyUCoTNbe3DV4MoVJ6M2KcCmkiMJ9bsiFp/4iJr12mX42WrUbaQdmPK+0S1E5tf997r4wuQIEe
+gqqbbSO07Q9oK5JupsuZrwBnSqRgW28dW79mFfjMI1hEjhDfiQsp0iPWt9ZXaRptSQYxvXq/9RB
rsa3IOtJ/TXtghJPI99gPrWM3+tne27j/OvgJGIgKhacTvYCzDM2DBqzRWnqdwx9F8c9gz9IWjIA
QcoCO54B6K/HAYWjD/KmLUQI+CHBpxXPORtXCHxD2qH6hYnbPuEkfBeL3mhQ6USqYxRcSWjttjUr
cfR9Vg0/AQ4XIwJJDAnOj18QOrPxi4eZ+XJyu+our5jvieYcFzFDdvpuxea+U5ARQj3m86id0bUU
9aedyl9tjMYFtyNhNqimJAECOJ8zSMpl9NLJ6P/izCplNvo6y+PC4shI4RDfBd7jR1UaEzQu22j7
eAFVP3bQEJda2z/vCLnd0RXEdum6R+Kpnbp7pJbikZh3M5ManFijuVX5YfO1fk3OEL4a/k41WNQ2
EIIX1R+UQxD4VddZya4VRoYk9as851IihnZcWkvVSCJV/24fx+zGKzGbkkme6rMcCCvluTpH7HYI
ZXSdlBGMHD3ZYuMUJFvX+oxbBVSQ8sDsMyT1aQrL597WSri8dw/3yc5kyMkZhlHyoeTi4y/GJfUm
Z9IuzPqsDPqNx6URZ07fa2c+xWSgi7+GwPW6/I5zMVa0cGICrDe3W0IEx3QwMYISBzzCoeclV5kV
Naj2HoVhqvxSvmAsjs1Rt+XoIvZQoNC0jg0NHHhnTigyIJ4XWELPu2tEtL50Y7bpTLt3H4Gqfp2r
E+D7vFsIB7NKGcknJqeD4ehnIBx/AnBPBCPL2K8dj6fHle3Fq3JWKhFS/8JhHdRoKEgMAUuwzRvg
lbMhunEFtK86ra1tkop27DxtMsHiXbvHk3L6Tqa5oYbWREH7NqwtaiL8esoAszeRLTWHqUUjZ1C/
NLzqNv1qyzKspoFaxWJjJDWlgbyhpA9upXOfF3ZD/2/vOnpXlfpupeVkIduG7pIaS36uZvzW1D5x
0a1Ug2Ah+Si2id8LW17NKJA5d0/K8QfeUvk4tlL98LEqguG4MTAROIrIm64kcKa1v4AClNzIAf2M
nh6ynJMDbjNn8UfAjVfD3T6H3k1/bjtNnFEWO0j1Jizhqi1vC1yw/mO3cYogwzG8Kyt6ulIZn2Lu
27UHeHLVIwTZGqwR5Md1+ZazLOivOgRfogRhxeTVCWvpNH3j1Ja915IyTAAWTITiRU/LEeTwYnX0
6fuuze23dEvy8j5zgbufOs5j7rNaSwaXyT4DtWtffUgqPAeag2k0DZnf/quTrl66fcy4GzEmZYur
pkxeUbMcWCh2o/PusZ6uKnESmngk62aU83owDnjaEEtULlAepTvueGudb7O3GMF3kVJKfxTOIA/6
nZKu7S/t1RyhukB9rEtVB5Z7OQgaGkzqL9Uq4uq9MUGUjSENtWXVw9UGqJwd1Hq0o4iUxgaEsfw4
GNin7bxWPooYYsrthvPgletEjCWiD3WJuqJoyD13Yn+NeRY4Pi5f1WTU6EXClbIVG367YiLV/EDt
2AVCKxauerHlbm/6V4e8RUOFfznHupwaKT2TWqP3bX71GNg0QbFaP3sH3UaFzZtkgOfdu4wzSOpc
1BjIXD0ZKFBCZjWXKEFc7byqpQwwsXTW7dNwNXfuVQNFB4+IvGBWuv1q6OUPjtdRR0xoD6ouZban
7yU/orGs8k1tJuhy49MO3+kqDDOCzuhV30njR3oG1WNC20xuP6Jt5JdXKGISD+T2s3s2RG0ugmHI
ZFYLiSdqIXaRC/C2YxGWsh/09tIZk02gONKIdEB5u9TzMqixW57NUrxgEb61vbnTCsv+sqyMu6CB
FjSAK+p5UeSud9ynXu2SY7a4TC7x6IxJ2XX5eGqCujaB9BHViAEIczVKQRouCYxX34DiMP7irK6x
nOtOuGjZyGYltFD3bTdB7TdbGfsEsHt+b9slcrlx51huz5lyVHjCuw4ErhNI6AkjK14N5E8DR4+h
NaD4vaIduivMwd6Kaexu4qzurfEINEaU5S3tT7/tzkZP2hXz6MBdFoiVbsXDf4beVZCGbnh0c6bb
oiJ/07mbQIsisR9RJIATCsnexcV7s8/EdnmwZXdynoMuWlalWPSttDmUddkM3/vSEKP52ersys4i
R59Wj0RIY5UIMB00JFdGzdDFFEgvyC8NHQW8nJ6XlI/P7nXL0cpebrSK2pBwAJWWyKvOevc0UhLL
3wqNUF5A4AiyAmiu07AYGSLXSle0TLV5MSVzsU9b0k/LIFFB+yax1R6OMcAdorlBzwFM7lZA9uWj
bVdJnD3om/Q6Vwyey2jSOFJGyA7IYHokE4OjaZRY6eIV0Z6LsHu5Ah9uhfklh3VUBshur2/y/hir
F7pOp8GKH5JMWzY0QUB2RfutN9BSHYnFHKc1Ynxu8y32SoewXnn/s0rzrOGDxJPr43UVMSSJEDza
RYDUqDq6Xp9xrXS7k6vu7mHeQQDKE5cpBQR4FKkf3C9g0eVSKufMpRQIibGTb2gep3Kwli2e3Gab
7koB7ZmecAk7LQeVA4myz9EHwkDicUmvkN3RDmbs1rtMYp9D7zIhBp9y4L479nb6ww5803q4o9iV
FOt01+U0OAe4zZZNGmb6XBQgq6xHQdFHOF6d44zAFMwWzJ9LRLWB2yrycqRFv5BJIEsDPU4Y+A0I
JrlEtQuQiQCTgeoIWtuC1Vg7bAWiLjrOqBIrYqauZfQuLcTkSZrQZdKszOujX0Q7wrC4E4aKl2op
WvhgyiajdsQpwHjl3GnYLvgEu2na6Ss5rF7JAmIOma92YXbvReFceQOqtKUJ03EDlSJTdGvPQ7Y/
M11jykE8Yh6JuxniDnr+2Q9iZgznDHvW1RxeU45RlcnXRonI/FKXL9l+XUF/yzcFcYF8DZd4kG+v
PrOcOIRWgvHQo6Vr5qo6qL2NVrrUWqw0I+ejZ+lbLZAtWjlc1P2Z2U8ewP6vB5AeCuRlX/YzhcPc
5TPkSkij7X5MWsH49kZUYy5m/qFOpInopT5tyNOBa6Y2+f2dJg9OfXfOxPmpVcC91fCIn2GPi6G+
nBQVYF+wNeU358tLfsCeHlYpEcKu1vGUvMFfLbnq7jNWeyXWp8M2y28EAHJFR+KxlVvOvmSjRJJr
+6jDcEPCqaQJZQ7WxIkUVxJBg92cEV1Zs3FprtX3rg7UGovkpLs0M1j5jiPEMr6MutDqkQtQKHKN
1L8ylSxIMV9M5bf/dTeVcjLpennzdXuh3xQiAKeE2nrIEdjvSbHnre2QBTkrXbxRc8N1C1Buhjoc
t7oJEyZbtPFpOelAx5SMVt0Ha/DlTVfaps5PpIdXqasTVXLvG3nA2Ym/KlAIhv2faB/IW7RrtBDP
yg3a6B3C5wlLthMHtIV6Kdoe51R++oUIVwoOQD7yca2VKT5V8t8OmjoVFLpNjb/vl4pOfeShWWgB
7IJLJSNMAeNwi3atl5LwkHIgH3W1D7iqoUGP8prptW1SsNRbrbz2+rpIXIS8mFKwotzh6AjlUhtg
c+B6J6aQJ7E9xG4yPNlHgfcl2RpbB1QBvCrtDRDC07jIm7GyRPPLBB1sfssOI99ZEvuhd3NQS/Ah
FGt/VG77kaARfqc8rsnPcq1h9mpxCmbEepGE+iKMG+I56ZHcKJE15y90LQTKyMV/uFZsqmmTWD4d
zINDd9AjdoHthnvDYVTyB3a8QaXx2EJVuHI558WUSh5V7O5bN9mcVJm28m+1KflRlGFKWIqWnOq+
pavBA+NeWyNKh7hDVFQV1V/VwZWq9BObvGiIRmqlKPJxauiNUt7E2i1p6/JRAHzH+WdXxuz7AqO2
a7dMPev7tdNSa5Fr27Xdsr9xqtZckITwPXZcw64GQfEhpauqfIrxVrcfyMw58nssZPL2qnaXTgo2
/7TvoXsOgN4UU02BV/Ta1gMcTcfiEVSNvs2HVl8CksOvxxnSgaVgTZXazBSk7GZ3vlkEh68Sy6WD
IEL6K3dTLN2yjDWQt8udSfXnHCuXNXERGzzmSqPIRr5KrnNCJtPbztnYqRboQuX6ro4Cvlrl90uN
j0Ju5yldLO66517F/N4Sp+by4NNOdO2DqxIsDZNaniRzBcnZFZG7RHRfgIg6kHWJ6n+pA5C2IBx4
IOPGcOgRj9Ys/H0TqXpTOpF/USn+PWwB0dr1pVOiRHRG8hL1VoEBs2a+h2y1PoIRlxbuXz5dJSTi
LCZr/f2AL13R/MgvnY/SI/KackpUj8PewiTOcQUjRUwAHtbqqnnbWy5Nkg+eSTTBop9SV5P74a7f
Uw+ygkkT5DZw8QAwyXui3IDUiQ6SeUvr+x2y1OG47h8qlm/xjCGiWp/KFrK7HyrF6tZ1Ujy72332
3VHlwewBCTu0LWs5phhHdIxbN90aTUWtcsLt1k0k4miJlH3u6543C6kx3ElVrUKU/dK1Xmu0BL8l
b/neTxEc6mRZ2U3yVd2PSpY7y7JBqCCYfbHacVa716FWlZtwfEkESxG3UFCZ+iD5F+RyWX7PRoq/
rDkjWZCfCNCatBcYjp8OCySVuKDHtH/aPsjwYj/tclkmy/ILJe666N0Ztr9vrBE9OsnVLpES8V4q
Va8rD/9cPgXYInaLp47eGLfagtrHt+IllpkbSlyv2gK7WlO9RF5O659DaWvLMqPTXQn4wWMvf6tX
1Yx3ol3m3LYsZWzU/dVks/vW6JdufF2HdHC+2V6YTAoVs6lKChGuFBFLPIj8nbo/8gd6Vdbs9guN
5FCPidiQwyw+KFtIvEHeMm9mZ/AoHfez5K4pV/WBcT3ijyNywuSYtoY9FJ9Z7mRhDnNZXnBft+Ut
NVYGIzRDCRH1Y1QeHi7ZfR1PS8w5/OCAdY+uhEIX7N5u25ZFdFOQQidC5G5ycd9l6PtL4SVw/D4C
erq8fbvgOVZgjV5JQ7s6XT3ezMLq6ZfvDQhF0dr15cHSJ+Ox8gc8f8ydrqXo3nLeVffSnMstTFXV
5ytyzayah7USXe4EgRn3gq0fxFz36/SmpTR5OVH6tWEst5tBrAthE25VjttDg+x/cR6xi4Gek73S
LW7K9OfS6dRQJ6+ozfxlKFDXuOfUdCfHx+JkJCMxQx5I5dChizyOh9wd1vZnYjZiWiIcjFvxyFHb
KCO3IWJ4/KMHV2L7kYnhBZyss22Wd2ximkPnbfIaN5LdKOOhz8F63U0toqj0HJScxD+t6TRal3qt
RflW8xj95WiMdd9KdwymE6zdjblmXq0u7XikU7dibsevetN24hFXXFyd44nPh4rKQtEteO8gfjlH
IAj2mZ5fOn5aOp6tU2XGq35uhD5vdyZUmKgQuYmiXpgedUHC8ovcxA7EGg64vMdInxf0X1afzred
M7mCTg3nO+O+3up6xuDV5O4JuE0A/cfcZnHnZ+Wmdye7D4aBYYlP/ll2sstZI4spE9r4oJEKUK4H
tLko+sOMEeCihU4dz4VFzpleWx7TWg1G4GHcunlF6uTn/UQoGcIyezmIjKSfPMzIlUK/nbI+uJHO
a2BhqLd15z5GZmyKUEuLyQtuIUVlgxtak6EvWzQxs5qfSuFW3btwalQtwZQ68x0u0lGcAPmaNUl0
pX6TgaOA7Izb5akhSre5tHQ87Yeg7IV25wg4mN99FuXme6O7bk4PVMOj/q3a0DsVx3RcJnsKe2Tm
DZ1haAcfbjkzcwJA/gc2FMZXobMjt67qZh4RKal32LjTgV6ju2XhPHqW+OZslFfS4rbQbdtDc1Tj
0DOSRLtHGWO6nxDJcGXCzg5WYZFPUTCLAvXPECpbK8e+SSTtdA0r3KTQG9SyrCFiYV3dxd97oaxK
fOVCyLBuTH/4dNo5HKgSSSTSEnhW+BlTRSspLrtSUy+414sHJSdWvyRX80tWv4nNWf0Ww9g8vhOZ
Skx19llGXlmzzxvGexCvkRIp7xuOanmqEWkM+em6NsPX4mH1UNLrh1HQykb/D/qEoBhz25wv8dR2
uv+02Fut+cdiMBheZJknj0ibgdLvZ09KlEBGfC1E/3Vmk8XRYrSsbj3eC/E6NH5cf2RD4cY/ZhLi
MUjqk149D+Vgw5XoZU6y+rbr3ne6/iulrs/WOaPD7JT6YDIM6ss3j51sPQq6i6MP5lFLFisCSyv7
E4Vi5GTXqiThS5poOMimzup7Z8wb/7wuA9LMWDdJ3HtqjTEp8fkyjSYNZ3Q4TvTEExtzT0mB+/bJ
tep4+zpSeJBJ5iKknA44w+gXHK2hwBnybpZmbmhn0ZcZdLgXr+fXe+0NUh8jmO7SbmT50/BSrqkI
gGFnWUJoJWS2CTr1UulOcxy7tmtDRFOmhpWNONLHZglaxE/rnOSUAI5fnABfdSdnmNPyHAwr8iR4
AF6AcD01Pxe61uqPPQ6raHLahZFRWf5ZYF59A95d3AjTH7+z+QxN5G36eowDJ8a7s6b8paWXDnc0
ESHed1Mz/5wyenA3nOvES0oX87HKJ+vWz6fpOM4BL+JAf9n+0ZBeXEc9wZTdOZ3K5XtnIykL/c2c
s8Pcj81HmzTwWVY0QBGubu9zh1n5Dg6qfQ/Ew6rDbc7T9WQ6VfvoOkv+gVy8fWJ1K7nLuZ3SlKus
L2nTaTdezDqPY3SdbszSmPFic8jWvyGLZlUrGzH8QS2f3Pbc/LILYzFaXpSg9byYdL9/4LxYboGx
pqg+ugC/CiMILl7R9OYHI4jCeTA55tXAv+fcOKQMtNuw6zI65IY7uefEo9ILM8Za7sVxtqzA5OIn
OWIws//Y6goFUmK6FrQ05nfoKEogJKuJEcvM9faB6ASmxbVXmkWUc0BibteKi1dlVpQb1nyfx4nx
1deF9w3qUPY9S4vxFuWj9TQvBk9Z4ManoDF19EulfWvOfeEfBvr2S2jqcXcLakP8yd7GzjBhWvpT
M+z6lCa8dxz1vowo77/GnIdIo57zT7UeVKfBHIKz4+jLyYK6/82szPQtzhz34ARFdpq1LX5Jc7Q7
3myWTGJHczmAdGkfa9tiSc20dIpQ2FXt2aq87MciNONz7/fpciwmvfuO9nXxIpSNNADtVJuasCkS
VpYYiuWh7fBBkr0EO6vUiubRH5auP+qjWVXRFNQWQlM9m87YxOf3POAsFtVJrx9MO54Qhiz2XQ6Y
+cFhj7/bkhHdYLo6n426LU9jHhMcD6n/Au4uQRM5zHN8Qbs5JkfWJfHZH9fkHthr7x8bKrjnOcnm
H2YzJJzeJp+JvJU3fRfxRazPlkw9/aQvxBIxic59/dBARH7gr8W0msTbqZ2G6nupgZh+zf2JxG/+
xMmX84G/MvbM91rT6/hG1yZ3/BKsiJmcB39ePByFHL+3wH11fO7QUhzkj2TJGYA6gl4E6wxQMTlp
Y2qO9GtEbFjHbaUVjM9yqJYn/FDF8GDOWEguyHMa40IfrTA+1pUcgvzgB7PvvCX4LPIx9AzeNtYW
k5bxEC3EZ1dPum5W0JJQjILsr6Ji1dxgs7AAEqGXP2UEAqAkGjjRUA/eAv9hfy+7dY6qOh69h0XP
dSbRQtf1+3lNGO3WEz7Ws7lm2ycBesQL9cLpP2V5gMedGAMzDToEikjSwlxnwH6zYqcTZEkwK4rI
OhkwzIxJq194DErrUz6WzvY/xhn+3egPUQVKh0V7wUOkQuT1f2jxgZCshoOS68a6Whb3A+LADrfH
gf7vv2WU9//8L/75u2joCyXp8B//+M9XUfG//5J/5l8/8/c/8c+H7HsnepQJ/8+fOv8Uj+/Vz/4/
f+hvv5m/ff900fvw/rd/ONZDNqzP489ufflJKsJw/RRkrcuf/P/9j//r5/W3vK7Nz99/+07k9SB/
W5KJ+rf9P11+/P4btIp/U2/L37//R/kFfv/t03uR9cP7//lHfr73w++/ec4/LCJJCA4zCfqDp4OZ
B7Ug/8XV/4GjxSSFT/Lw4HzBzKhFN6S//2a5/yD4laktvAz+hAlQohfYFX7/zbT+AUICbiL5B3YA
psD+7dc333NS1C37v6TOQ4b62/OjAcJjZ4I5IpkV/0YXI0p6g38s3KMpZh9FcO/2Q4i41dRYW6AB
h1lXuS/oxTCecy51xA3ZXziazuY0gH4Om3WjKg/jLl8N/h09EPAhRnpBX73+tYKWDsJgcYsoSYIR
DftgrqeUtgXOTQZexWFlqjYStjn6z5oza4hhtTHzwpgT0Zsg59mHdJjxCufMK7ETjHX8AXOmAdFZ
FPOXhV5a8rAOFOGkRLXoANd1Gl/mddq8v8yiIhy5KvOiu61FNT+tWKvtxxyXlHufMP5P7nFQDf5d
oQEul4zfrn7zusqb79aZNOQqnDESxkipuo5QkK2S64G3DNAnjqUx+MspzkdE3Gh1DHKFLQLDbjgb
FdlZzC5atn411+CMEbmkudSTzPFlAr7/qRKQqZ6QwWPcKSy3zm4DVDn6Y513hnUIGvyq95pIq/mT
08l0AjqANCUopBE3jpQwLpfjgN7Ogt/KKCP7BnzMaC6ANN3RCGfd7bJnzbLm8j41txH8gDHCHmMg
OybNQxUYDsme5sh5+Lkb9bq/VIjWfOmv9vu3vCuReDoWqhYMjJTR/dFOE6QThI9Kx0eXjybYgl73
mOEdmN72M919VHzBd/QrsfEXfcyufbWQ7g73DbLa+kmzPS2466hsqycixSZuABKaeEQMR+acQ2/S
XTmeGiOEqerA1pGlr1M+OuIpyR0asQe7nbelCavBEMN9gQzcf2PyhXIGi80Wpze5zlUOEjtLTn66
xaJhllgFL8noGPPTUDG3efCYleaHueKc/yMAUdCNxwEcuoCn1PZ3ttn7AzLD3iE/HU/5Mn1GwA9O
oaV2NV7LmFNh1OBLipiY6HmkgQbhrkPCQ+6KRDiFNgazAhFRNTy2ntk+JlOGeB5YVvBnbPtI8lyf
Y1Ye9nHSbXwhLS8PMS0kcXD9Sl4cLF9cBSOyqPj6CJt+9odOOmJ/toJKu60Kmn5Ht0sr/bh2jf3J
aCvjwljQIusSm5dJx6YaPZwUoODCwNZ0M/Rb4gGOWEo4KE9TOXRhubn+n1WGb44ugJ8YEgTuH4qe
hpnPEf4UQ8r5s0c3RNXbbeJAnzIrIzumFUYKboXBpZmtr3Pnrg4ABISPxyXJ/Fl2oZLx3Di29SMb
Ju0rrj/3s9cFQhCrnG/Eb3h2Im7QalR8lG5LQn1yglcZWxGhJ5iXU5+Q1PUIVVs7aTS26wvgo/7P
tjWS2wxJDxYrg09VYDlBJcDkwroMAUDrl0bLyuKQopacMFRVbRDS5gy653b1i+dSUAaH1GHGp4UA
Z2Qqua77KAT8/D1GdH4RwdY8M2mKjRsIJ+i/aYG9lH3rEkKXMJZfLG/uThompeY0dMaKzBU4Z4Gw
fmM3SmpLf9BTeAShXQ9tfpdUY9Zw2o3H+VLnhYDwopU1Ov647o/wmtb+ITfaC5Pf7qexMXA/V0ke
9cQOJKwzrXUphDG8kW/NjxfS2n5gPOg9V8CetENnr5YOGiav8pvEmIMPxP+GdS5IUPlr1Q2Rv1Ht
V7f0Nhlcl0PsPmezZZWPuJcEgB9SaO4sBjtjqBXF+rGs1SOMCAPQcjfnD76LiOyumZx4PhisKBBr
WgRloUl0x8+8c4JHTyseBT6g6vPoTMYTwQct5S0MiJq4v+mtzTX7z45G8K1lVQhCShbVKcJF67hh
ncWeT8BwLk7pwmvc2hlenCK/wy+HHN7MBmtBkeYPzVFmt5YhlMXSO/BqJ969J3QD4c28bP1HTulU
4MBAfT1oWpvI1G0w9quf1MNPetzDeMMANPAvaBK898yAfomQHow7rfh+8J/Hmqzjy9IPxh+yTZxE
tr7yZ+j9EnUkt2ct1LtUG0NO7gJNJSFP94nTJVboIQom6muciVj2YiASyJU2bD3MtaUzz4m1/NgX
noWybvAFKgdfFPOLDJ9k3I0I5AF3MdXgMmRdHhmDN8I/ImZsfWpsPk4kSKs33siTyNcTj9zE41AF
qXWXVVD+Q9qtLuAlgqCHn37KKTMa0trfEB67RU5AqF7OkWPkfRHFiTnf0wDSxE3b45IgbDXtlsgr
M3s+QaW521y+d6jl7DaYkybXz0I6A0l5zp1UO3V6tn4ZuqJ+GzREg5irmg6j/0QP6jAXZmoxb8o6
dNRt3PRHLW3Tp3rxRv3SY2S0vtrCoxmZjPNXZtwr64pe1y3YnWyoDs460QjvmOm0Zw/7VzSUgNkv
TknPINQTTFSnjJNtjonEKvLnFareUzWtAF60Yc2WO7w8enxYGQNdDAeB2Y1oGrIFHPIg69ccxdjz
0tNtAFpbdiX6Y0Pvb1N6hcM5XqoeDaOdB8YRc6euPQ/6WDm38cjZ9zAR5DQ+DEQWTQe35xRGBgZs
4pPVtJsJCbM2TVqT9IHni6HXHiaDocrRPJrbUpwa3x3aRwvXyngYBkCEN2Ir8JKSZJ16t2BEZ+Kp
aHuMf4EDd7Ca8iQQg1PiZcCmPPslfpOE024Ggo8fNRhc/OHDvuojUljiMRKJi7KzaZf+VS+ko2lL
N+u+87Hp31i4+mkr+bV2Enas04Qouna8c702eMQYtsVnDcPvdoa/5ayvQdeVCHJMc9aJRh7W6lOb
TtbXxmnMPARjKtgN8U+3B9+Qlr3UNkUW9b25eGdLWzzjhEHPNi4AM8sgImEkSV4SBJ/6YxU4mxey
9SQ3VW1oJleAZL1Hn7tVRSnn0oAjUGD8gRd34U4jBCvqG23Ux4xlgRrpAKO0sh7h/trpgeIaKS1G
0eJpMumah6mtZ5i2NzNYbxwcuuUdA2PjtXFhmh6oF+uzZxr+U44KE7OB22T9C/Ea8wufW/+wCGfA
aEcmWnbRN/DCoQ/OcPq+TatvYk1PScdYqmFeo9yDHfiGGMLtblzufgGIlQHCf3N2XrtxK9G2/SIC
zOG1u9lJWbJlyS+Ek5hzKvLr76DPxdkyj9gE9LI3IMCsrrRqhbnm9H+2aWM1+zEs0OfyReYQy5KA
c20AzaAQAp124EECwLpHFs6O6Yxs2uGKZGNLbc/P1HJHd2XRb7GF8jVN+qLD06IbnV6UUHzTKFrL
mxwy2HBDY6To3MgqxA8HUJICYhDcYXas4epVjzWlmdytq9iG2IIGVsftLC6sG6VtO7ot/E/JXQDa
QzzlVAKyqxGtUlrHBXLmJyEo5u8qK6n9nSeU0cb8oMK+HRWz1I9hT6ZsW3VqUF+RcR+ao0ItiKR5
pHb+M3uuQeqDP1z9KbKsUw/0f4/lj1gFZLfVTMVH0BHclfKgdcTxbksxyt5lkZzuSdUpL0DKm9tA
06J6pyplC1+OnDZ0jmrER7tEh6tp52R52x7Ru4u0nQ1gWDo5SCJaDzg9WrulLBtWX5EGLoqbOMBl
2ChdJq7p/m6qvcyXb8lU4sykaaAlX+mdTtvrCMS58yIlJNBeQH7K5p0imt4+DoqtfemInwvOWVLc
5V1lhEcaPwNqX5muxNuyjZzMFa2TQVNSlrLzh7Rb1VJlUEbAS/rQSteSZXrNWS/q0AbcVyYFN6bI
RxomDYe8u6XDD3fm1Dusv2xI0h08G550L0ynA2ADjkilbQkYkZm4wCqHgJ5F2il4fPwUQTizaWVU
5PTqi96AJ0s3sNeI/LUg9d3/cnKMwq+GGuRIiyknt36D7VXNgcWkVkJ2MnQgsoXOgndkM1iwwLjQ
92DRAKX3V21c8/QkwqcvJK5ogdn6YRP+oARtvggyU7YrpMKXzW1mWdyATa/1/h7XoVaHHbXavPYQ
K4zbXlx5tMLkw73SNRQBtg5Ubx29u5EcZGxqa2tIduGg5+ix13jKTTBQHwrbWnLcLOJV2mkhTddb
SctUeeOjTgVoPRR0NXcEds8oK/jSuKnBZKXWTtUimWSfaXmk1DZ2lwz6iwK7pbWDtB2fSEf00r/r
lF7z/0zA4WzXO5ylfdCWln2yja4g8Wo4onJenaBS68cWZKr1iL5UkWxrw8x8PFqUw3dpomH8YPsO
PdeguTxE6G5otPGGbTXDqzGQnCfAc2F0UDqtK++kWsN1Ipc2RGe4+PsnajBRc48YbqA/FGGMXp5D
XCr/aUkeKy5hvJEeac3oxm2Fe9c91QNKkZT3gISeh5rWw0NQK9q3vBrVN5X0krzpIYj+IUuWQjrP
bwuSkeTsNoHfahl6RS16YhPc4w+IfFr+NjVpxQ53EURHuFFqEcf7PpGpyRHRbDq6V29TfJIjl7B9
CeTEsylqtfZRNUf7LZItQiP0yS1jy4srahekk5XcNOwKHZ4xLOJxuhmalJTgGPUaO9GOxn1Eg2QF
Jozakcz27vq60bsd/AXqvek0analKd4kDQLEAga9JIMUoZOQjYKcoubRg1PV0faU98lakvPV4l/w
imWtO6qi1rcZ6owOdyvhhiHbSmq1kQAPbgQwpzs6Taz63igGO99qiRZlW3S50mSHqmUdXI0iNGrs
GyznGyDzWeiGxDrNSRsa6WZA3SiCPibr7etaxzeksJZrYb2hO9H8ZiS1/VsTkty8ykpdi7uA5hNj
X0c6TABqbtCH2InMuIMqBsoC4C46DYfoZhpwDEBmiB1SFFrSENTrcKzIlcdH2ezplS1bOze1bZEa
CkUrshwb4ZPOjRWLDEBlcLzpXjRz+8R70wQn3Qi0E6oEuXlIqQM65A5MD4C+VFbhTQ/PRIv8SSc8
kqgFHaOll/fIzKb4ZVcVNAfJDmSjp24JJ+zHPigdkpWkS7NtYdfhC8V7mmVzr1K3vpraX73WjgyM
khN8Kf3S/AY8LjbQgY7DH5Cfj0+2lUEsQhSV7uxq0J1NF2jOvQlk/rslt4mCCl+cnRhkuKcUL7kY
1pjeoAhtrqQR9BW0nl0fDF808imNhjRwkSlU0JaOjXI6slOX1Igb4O+FRqDMOwekZtN7mMyzhMcY
PPmdZOXfi7jAzVFrLdffQHf4wVOqk8F2R1hYgAs0KB5vQ4+kzm3sNMl1PYAUjFrJ72jwVqzSraoo
th91oDT91pJUrK7Hq5W1u4BKk7er2liaGEsMSSFtI1FZMQQZi+0o0CbYwu9RQ1JK4t/Jb1WDFv1e
jdsjTevycNX4eVb9qoXs8VikTeOfpQFeDghb7JBC0yaKNP1eyERjWyeGrZh+eU2S7rVyCG4aDWDj
1m8KWK1sIXmnGpeaLvzY88OvKY0R7b1nh7qKj6p0Aj0Y338gXZgOwJra9NaoO8paGxSLhxtRWvKJ
NtXyavBUvd12qNslVCN4SBvHKeP7TNftnwp0MeEOlh5Crxwh+ifNtOOzD7kA3ZJtB95hpCT2TASU
wTkPA+m4oZckb66kyjKLraCo/o324f5EWzL59MTxotsCZaU3QDZWmRHzKliLSbE0vUo7FCKvusp2
ok07Kq3YUsSOYG/PEjQDW4M9Q82bHl048jIj9J4swy/sKymSoGigSNAT9VLfP6segEZW02r+ZHYZ
+xuDBKm1UUakSw96m2qvrS3ogsOP8+5CtVevgRQ8tIhr0GYhepuelRZjXmthoV4nmZ79SWrTerDJ
rb4OdijH5yxQEu9YKQnMnSROh/YwQvc4SVD04aMBPfiD3ngBlTLPGl7lRFgvatZn57jRMlfOuv0Q
ENfD895rXImNXtf9i0xWbePVGt5a49H5HuXyre855p1GrrWjZBkOBAO4T8+BMopTydv5YA9AoU5I
qZGOS0yvf4BAeDx3tUWf/+A5ydkvDr8KSlPNYFJuAM++sw6N49K0b05ZxwCtuyeVPp0XxeZwhXaY
NVuhG+2Bbn+4WKqQ5NG2SWO2IjJD7RaaK/UWqM/wwyOh9DU1vPqONpVGOTqZ8uxAzDD01Zvhd1/G
JFFIYja+fwb6Ehekl4zgyiiD4MTGoCmMRjQ3njZtgru66lN6YB2K6dIouh2oAZBArZRQT5zyOW/a
2OUWt0Ej3xmB9nh05FG5C53WvpO0KK15dQaoAEDxxNzTekgeaMWFFoB4WwcjEQ7k+DpZL181AFYq
L7emkQlO6VKf5DkUTaZLt/L67Be9WcMfe+gKmWTXYEwKTKn9lmVZ/ls3uoh/SgMdfEXYXW8TZqSB
yXpRYVZ9kqETkLp9nSQJVVqoNJUMWlU1HnrNVlTBB4IEOM7hIFDREiGFP3LBX0jVa2IvOinz70Rb
999JRxXZvjNLe6o1q0fTHG+hEk5vHbgHb7SxokhlFhrN2FAF32CurZ9xannm9btKxP/P97/XRf+X
dfu/5P6sKNQrdsbDlxfukCoUwrtNGyVT8Zfa5MtQ7ofqxcrWOKf/VQP5b6xJn+NdIUFNSCCSVyvc
WB2rQzKG3jaTRzZeGR8IvraxapGMr5yVqf3Lqf3fcDMu7QRb1MaKKFwri6+LUnNRa0k98XB54ZR/
VUX++/xE0/5uNsgg8Zg0fD6AFhT3lDaDuLtzNOtUhpK2Gz1/lyq9QSnWrlhRWFxC7zk0jV9Dc3v5
JyxNcKYiEViQ28IUU7ieVZdb3bMpGgMsd7XWP1weQfmXY+h/J6lNx+bdJJFmLPO4KAo31SdvLvFi
NwnlilgZZbBtn1f2Xul1lfajUtvIpQ8/VO7/bgMWIOgVOHQcrQItVmjCvfyLFs6QNlMB8QaH5jMV
cWPyLW8Ipz4Ri5JFcvKvYaCfpUQi5hhWtnhhfbWJOf3d5Gnmo6YaM5bF4RQ8A7Gs0hBUfr88lYW6
mjb9/d3nxw6Mg6BLwR0pwSSFfAgEbqT1WFT16fIIynQS/qNh+2/7ppm9GyJ3olqPjapwu4LkTVUe
aE3bWngEvcmTO0jonuTbdNQRAGg2K2P+K1Pw35hzi9J0iJRp+EJdfZbz9EDK9lgYMvbwWarfhjLY
g5jYIR0Prf3aMV24i9rMsmR2QaTY1cK1FBUeE7GrbYlc4Y0ngG3Qo57tbYLW2HiGOk8OfqbNyglZ
2sKZiVHw3OiRrYRbxk16FajQFVVhPyVsovGxpf9hbYJLGzkzNmY1SMgEFgwUSGcEHXdMREfp0ske
pRo+gHqAW7Kg0Li7vItLE5uZFrCM0Gp2uXAzLvsYBEBlzFMveBYysTLEwsujzkwLJLsasXULMZKc
HZFc3QSOuWOnMCxuZsJ2W79l6d3l6czEDv73UM450qCtKSQFUWXXlJQzg0xjCq9zrbB6Thplq8fy
ZiwBwkb3/E+u7jgrJJqm3yN5QGxAb1z+JUuzntkUAWtdDchZuGEOp6Pe31Cj2zGYmn8nKAe+tdWN
lfdvaaiZfdEzgQ5rDdGqakOsRyUvU3+CsdnkknAB321GYFrkLy/Pa8b4+N8Kz0xNQJwAeikW7iB9
c2TpBHR2sgCD1FGBaTbEpqQNb5z6rYB3x8RmC8jPpOFHGLzaYmVxFx6HOcKFnBEINlDPLnl2NyQp
mhkvUprSUfVkmr+IOVceob9n9AO7qs7sTaRUnRdUGTYuxbCJ4SomDjIylImDvP9FX56jJa+dvGf8
6WRbZBVbLo/uV+fcKWCFKOkhJctPZDMdr7yissEilb1x21LtkgLjTAcKNMVoe+e/ofndREl1tbJT
Cwb6Lzfpu0chgdaBXvCSH48vvVGdByP1t6ERXmvKeAvuheo4+D3jWlQmjbL+9vKwfzfhozWbmTCf
JqDEnkxYNXZfLXN0R43jYYtTrjuuqnh7ZXi2epqdWcUGFeMo+6a3JEUwdMa1NUS7KQkLopAcS3mo
lOiogGfW8++ybO1q6/Xyr1w8xjPD57SylgR29D/HGAPQeD+tGow7ARYneTqzXJkcjb2GzNkwTKRE
xPQPVn9ePcUzJtv/vUoT2uf9qw2BS9CXMldprG+SEgQMif06v6UlaZov9inQvpMSQA5D3ltStnKo
F4eduVZJOQYV2XzhSikVUDneOMy/wErl9j0WseFgshRoadQehbu4/72y5Avn8a/Nfnceo9iARhWe
V1co4UOdflOMjFL+vi9MmvxvIJDaxok9MT/s7LhZOY0zVbn/1nhmHKsEJZBQwVRIlrQvo1soHAG0
A1YqvddaGY6V+QPHwRhQTiarRXozo3ubAqd1HbbyeepV2GQJ7Kmrz+HkHn1wPZSZ/bTkBnpQYJsu
/Y2O6/ctaTopC+9XFnnhQf/r4L9b5ESuwjIb//8D6Gs/c0/fmJV1O0Q3HK1Wg22/v+mR6272Wqy4
XDm7V255mIaqP17+DUs/YWY0zSEqvUT2BNLsf/Q0fjBHiPa8kAa0FY9iWqqPlnDmjamyGZRgn4QL
bX69LS3nLYdygaN0+fcvRXx/5UrfrWHQqVIml3gsnARLfusgCQchxBtutfqOa9kD9zG9vy84VMak
zFdu5sKz9te7fz9uPGSGaP2BIMzptqU5fGk8/4cdyF+Lwd9HQ/lD1fRy5Q1d2CV5ZnxUiDsGCh2D
S9UcHJ59O/aOv2k0+45E78oYC2d9LvEVUbdO7drAwOXGV9mMHlfdkAWfR565V1AfZFZjEwikmnZd
xPqeFTqnTXQ9+a/QwO1NP37CWK+ciAW3XJ4W8d3O1BHtZXQZCFe38ttqAK3SPKc5nOc2UJE7joQx
tj8+PbmZiWhkOs3KHkM5RTkIP+Mf2HsPx8qL3/4ntlk96wtHTp527t3E1EhFs9FgYnCj7igCQxIe
3mEb0OOFrrT6jV98eQmnjfngzsozo+DTQ55AJkRgY0Y/J8s/maHqBd62q05ZOW4LdkGe2YW6Vpq8
Mxmjl4cjanauNRpbkrArwdnSaZ45NgFl6CoSo3DlNH/NVe+eCPPy4iz98JkzAlUBgnTonLh5OPxK
ivE1T6wXq6t/X/78x1cdoPC/m+xZoAc6VRMuUNDf0JbcOnYJiyINbimg1ctjfDwF05k5FSSRaYII
TWymJFoKUhZcnWn50IjT5e9/fOFNZ3bh4Sgc8tzqcR46Sk/yHs7/K398gOnmUE4+Yviw6pctLdfs
sgOuiRQ9wvxHsXlWdKwvb+go+1/JFn/ONzed2RWPIfmXWqcYXJPmsymoEIQFmk0LC1ejxgMD3rrF
oFTFYdWsLDh+oNn+PQfwhMS63VAzsrzqOFl5AjXc7mk1qxfDKN0pOpaHZ2O4xaRd3relczG792Rr
dJsum4FeL+stEo0CgiYd9ziYl7//sV0x56qGnTIUSA7wffLbj2jbfqkcGhKd4QzU6USfzudGmV39
FGQ6RYt+cGMC97IAbwfW9XZ6Z/RyPDp5vPvcODNDUMGHNsR9O7gq8t0bpJbObZB/pzP+0I7dw2cX
zZ4ZhFQHAeRETKdS0ts2b2+r0tvbeno3SOFN139ua+yZSaD4k4Pl6waohkq8s3jv5O0RqZlvhVQ/
+9qnsqvAp/891J5deHDeVtwkE27Ev5F0r23bAIALvNArg3z8TCJ38u8gkV95pgHtHBiCicva24aq
OkWsvMY2YG0lDd1PHQB7Zhd8KYbjV+EA0Hm8z5T+JrebdiN7Or6oQHsuiVcChaUZzWxBkBu1BXJt
cDOr0zZSah819BCLmFIpDWJQznauqQwrGaoFi2rPjIADeAYsCo6tM8R3DloLFNXLY2UjrmSu5Wqm
H/5/HQzTnj3+Au154FVEHbbfUQmPUWWUsaWXt2XBitmz+6/3SY2qDPk0OYCA3huzrwAKwWesrM9C
/p4M2r/nCyJdKvxOgJVMntrhxSb1gMBitgeMBUchx1ooX8vic/fSmt1+1LHBUufsBv26OStVfydK
dmhAoHwMS3VM3K9oKzNbeLatuQ1oABlTc8Y8N3vL1va2DBYzPExYpVIHldDU21UvfeFIWzNL0MRa
LzReVpdO971c0PTb1Ld/M8y2MWnEbFct29J+WTN7kENv3xSOQ/hhSAeyNIr/nNLsT+GRcGDIHio6
G1f9kaU1nNkEs1bt0CmZF0EHZlPNu6MB8JLTx0qOU0LddD73/lgzq+CDS7QK9E/coOi/GL59zBJS
l3BGiw0kRcPGclYTM9O9/OC+WjOboOp9JmsFJ0NLNQqnhFIy0pIm50GfSqxAxGhZTgQgq7F5RMXE
ee18Gs+KXvEelaCWtpdv9tLizsxGm1dmEg6wc1sUjlLTuq9HUkEgrlrFQsREfKmrb5DDXR5swUZZ
MzPSYsf9gt5oFyrZPw508ttkBOR0+eMLRtaa2RDTgD7Dl8rB9VU4e6tC3tqe+tT2MHxq+sp1Xrhi
5sx0SGpEYUFmDJDbbtHJrtz0PwdkHCQiYZPstxKGnzuK5sxyACuVPNqeB8hHwi0VRJTkeAflL4nE
M7hW/lpID5rmzGbAdghPSZDxsEfB99KpXgYzAZ4WI1dg6jupj859V193YmJfQX3OiN1S63/SeHE9
OWWKEz4hN0mgUNOdnR0vb+TCKTFnxsU328526H5yfbm987nbSVa+XP70NK0PLp05MyV6avRFM50R
qH5p7XT2nolspEghW0ic6ylXeHmchfdyLgemJapnBpDOuX3iXQ+dSSfemD5+MtA3zZntEINtKJY/
OS+m8svu7Os416+Qgflx+dcv2ARzZhPAyHd2YuHtjcCf911YtEe0UbBRAKRvgmySYENPYOtA4QJ9
b2l88sTPrAPg4qYL4gnSpzf51gmyG3yzc4041kYjdbLRFCRWL89waX9mtkJF9UuqcwIAi/pVr7a7
sDK+VJj6y59fMBPGzEwIyc/gumT7HQn0usMtkq38NYpxMpT83DbinBanzw01MxPBOFGoGZB7dNHj
5PznYwKY+0Dh7kxheazWCsvTynxwc4yZoQAcmY2FOWL5okT7CVM02GTlOOHqY++mAYWQCCkFEmqa
G1FDTnZ5dgv7NHWKv0/PAY4u9QKFPHfIwxtbUY9oMd4N+cqBW3gxjGnUd8k/+lHCXE75upKpL6Eu
nuoAjc9QPaxe1AVTZkx/fzdChN4iAEdWrQhpgMlhJZgy6ZfXZunbMyOAKBwyczrfhrTgcUqXSLmz
YiaXln1mAKBrKYfU4vyqcrEtnfacGert6g9fWvbZPfcaNZbHkWWHOZ/uuPY6nbAX9FKtpiuWRphd
bwslTljCJAwYfDdU2vTMfLL1k1QkKydnyQHWZzd8QA1MdtB3dunBuhmSZ9zeKv3Gfwnzy0x1GW01
wv9bd/ng7umzOz6EVRHKOtNJteIL/Eq7vhlRcRqvItk/TvV2SdYBcCLtlnR0Y46K9e3yEVtYR31+
6U0e/ihTeGdoTHQySHYND/UCbZcEK+ZraYTp7+8uiFTljqagL+YKQPBiQs6W6XVrgrv1shUPd+Ge
zGkdRABco6w0QjBNwHLsm2/rBZ4FQz9Xf7XiSNKKqBzdPEFa2HJUE6UYKX7IrLq5bovyh1wYIyoG
4MQv78jSgLNLX1fg9quRATWak22ikUCBbxQIhQ8U2TOVw2qMtzTSzAaMwJE9S/OZWpwUR7NPoIsL
hmDrZROlH6LhV2qoVpAQU7i/PLelszCzCxXdLHUQRyO+aCF2UTKIU9sa4V4ZFeXo0yzzuUdFn1kH
JGIJ5dp85MwF+87SDzQ2HmVbWZnGgo85h5LmiWz3dD2NblRpD76or+UmvqpwAjYgRV1dj50VL2Ph
YM8holFvDXVnsEOIpl3RBfRNgePs8lYszWF28W1IyKMG/k/XA4M+Bb0RvEJNWF+ZPPiomH1ulNnl
J18llYFl47sADLXN6CBX2ZWIbujBWgdsLZwqbfbIB4VW4euBZ6l6Z19n4U+I4W8D3ziUcrfyGiwN
MW3QOyPWtG2u+DAiuWUaP8sOhVhyISiYuWVNO+PltVoaY3bx2QcqMQrTiMIGSQouCjS4LZpoKOqe
7LZfObxLw8xufVnkwqkCptLrorjt+lA9ORGSgU5IP7eyYsQW3AttdtHNpFOR/OCij1ITbJGjuJFs
qdmNarBSXlqwXdrshsdyNZgxTYRsQLQR0ng0zOcJ8BVRvciSbL+aSlx6mufgTo2GxwGi8tFNIygj
xK1OFYliUkb7e00rMKWlMiXjZ6PGsuqKLyzfHOOZezWKAAPUO9PX/5avyMQDKhuTPxHNcBkwz8x/
nRJjFEwU8oAxmsgEA5cP4sLaqjPTkEATmqmwpLhUyaPsdWwEBDCwX3jdMY9e4EdcOfALJkidTui7
S+XzAMWxXKhuTIqxG6A1s+WHISAb0L626lpYM53rD1yriVbq/Shh4OgxBIuqm1r7YkSv2pLPQkhQ
SNxFsEKYU5XLEPs4NCBofDPW8i5/dek/GndmMtDLMW1ectUNYw8aBR0JOJkGeRRKDkWB9mPvwgl1
C05JhsbWgFMigg4KsF6dnCMnuFEKrr8BB5C3nmZduPpzrKelVm1pI+LoBkhSu1Cf0xAexIdB8q0r
HeXAYWVjF56tOSwT2LMeR05qgL3K2o2gG3zjQH11+NzxnNmWrgtgiEp8g+Yomk/NZjRhGSpdut6T
DR1Oj5AGCmQFVw/Q9N2PNnJmagINlVQFdUreMPS/CWR0/Zso90kQ7+rhJs9eQ+mr8B5RKbw8v4Vd
mmMmR71yxl4ODFfpzbMwqkNdiZtCJgMZSZ8cYrr5727eSAswzlZkuJHW0F2ARs41Lb892nd+hcKn
d3N5JgtmbA6HhDFMeIgPG66vZL+jpLzmfTsZzu/LX1+K0P4CX9/NAv6TLBnV2nBLNTk0unQSAJL1
TIYDJT5CWPqDRkYXifoTrWx/Lo85BX8fnIU5tDFOJIKZ6WR7ioGAN4Gg2CqwZzX5TYusU5acNEle
2aQlMMMc6Fj7gdnZooWcGlB1l5RHA1Xs0DgwWJff1gwZ2XvUf0cJxZ81u7XQJ2X+hQy+W9W8H6sa
IQSOH6BAuHu+dN6Dqo+7SOwr44WxxeATnt5G9fPUYAe/81ZaS/AvLa/677l0nJ4+t0Qy3LSor/rI
3BQ0bDf9Ic36l25sDraWhtsWJpjLu7l002aWBLY60w4IF12jOtJ7/5wKY+uVw3VYWp8cYW47esiK
vJYJVXJ5JWg+S0T8w3ZCcnm7y3NYeKznIEetoEW7yz2s0zhEGwTJwXNKMJbTLzum5yoQzqb1Hi6P
tXCf52DHQUudDtI/3c2g0YSlojukcvdatisHfuHZmCMepawZSzBWukvz8tfe0H+Hnr22TEvGYo5v
HPseXqrp7dN8CIicn23+GKfXff80MfgORCdF27tmtmL5Fk6WPHM6INJGe2HMTDqCVBv/179BL/hb
odVwBHxyM6ZVfHdPTRMS8BhBARdtlmfVQU4+rvardbylCcyCEV+XSn0UqelCI4BKdk3fTVUCoFfU
/nsPmdXKli+dqNmF17paoueSSXhFk2x9Kz/pkj1sozJ1P3dkZ1ccDpkQliIYP21TwEHmXIVaCWnT
uOKLLC3T7H4rHsSOqmQbLko0w04eKCD7Fr2BE2PZRu0TbeU8LUQhxhzgqBtqJxfoLbomouVG5+yn
Yxz0vy1UgHydnk4AdVEHeZM07qo1ROLHtsWYIx4bTWkj4Rv4cVKzh37vLMYEnUAKlnSQomtzixt0
eZsWricMsP+eZhWKtgo0Vef6yRsNC6btffELfdPzBvUQQwHWgxwOsYi18tDHGwe3zb/jDUGRweSW
dnSs/ixK88GC/00un/ps5Xbq0wH7v54CEhD/DpBKfqiUiAy60IAeB6L6RoJe4RrOS9cJoU4mPWHn
0paazkiOygvgUVI09UgQR8w3pS+njiqRZ4+V7+98qz0ZCLT61Yl+ojBQvjr82zJGGd147szs1QG2
Xxi1m+Vn/qLDZD31nRih9B3xzwnKbfNFpKevnKh1rWBlkgsxjjGHW2qyHZhNASTWMGN/3DhQFtNM
ooTOWdb1+qnTE/nGGgV0t8qwNYekv1Fg1PkG61p/VbZ+je4H4tj0XAtNbw+iy4qbHjL0O7gOCK+r
RvZOtHsED0NPe/hKQLi08zOL4Fh9XIwBucHSz7Z9Z+8SozuL7Fu0mo7+OK5FvfjfrZe6MDM9QTJf
DqRnHeaE2FAe+4kZoEdGxOqfLt+ZhWHmEEevMqScnmvd1aEno7PVu8/iBHWUbAen2TmVVG3tci6c
5TnMEWpYs0lN3v3J+DRBewOdglMfErGPbPOIB1pG3cYKxQbm0ctz+/hdMOaQxzEegeVQy3dHuboG
SfwjMIerUdZXCmtLSze//X5h2BkKAa6JzORGK/1bIwOlnNr5PpPGF6f/1PNm/B+so6WLzoLFkITR
+KvuspMdwVmTFJ/8/MwF0OFKHpoqIxI2aIZtwvFm6KnirF3vpVWa+QClrpVxbI+GKxvxfaCKL7kY
n5K+7uHFhKZl1YVd2uyZExARIioQLjFO65+sxrqxo5REnrqySh8HFcYc2WhBVo18EtNAEGMDzMaC
OMxEgzbJno3kMDqBS5/L547t7ObnoTdaUctMnKC771pqN6Z5bYtk5SIuLNQc1hhI8EePgMFdR34r
AHUdhk7f+8pgu5/6+XMoY9MaZuqHneHC7HjtjZLre+Htqjex9OunY/bOYYU+VY37jl9vD4X+AIQ1
2SMyMJyhki5eLk9goa/NmKMWzaIdBl3rDbBM3wO0lAMZVmwkO24aaRsU5yr3sGHSFr8lzV5Jsnzu
iFnTlN9PLYTUEKZL8ikZcg4/WiU4TiYxlZ/bsoUqyNqsOuYLPtkcv9j4CXhFnaHqcyLvwJyiQH+v
jkjapI9qla687Ev+5hy7CJ00HJfTURv0Zm8IOXFBoBzqsnInrtfO7m6DAsJee/gWDsmf1dktnBFn
ZnLypqmFokyVXEv7lgd/5Kq6Noo12NmilzmzNPQiF2UjU/Sy8w4pmRHNlDzV3lLoE3dlbOa/OzQ6
TnFlN1ehObVMp2vkRAsTs2Yje31tB4nF1aoEKD9JTr6UZnCqimbFq/k4djbmuEtbgYlPxGRtIIy7
SQfnS7+aJVloJDfmsEuF8nfYJBVnwdN/5JostlZrXsEX+JCK+Hr0jNOgqS9qXil/IxNZzVwQXQfY
1qHxwPONs+oaIsGVO75wAeYATVjX6liLCRlrLfqJKlq6QQsLWtJ0olCjQl9ZX1d7Bxd8xTlCU6kt
S+ge0WPgwIsY+M6fpNFei/Eryudrj/jSGDOzCNnrAKZKNVzL8l7bUd1ZebUtQu159R1fWrGZt9OV
Kty8BWEcclbo3XSb0lS2Cq5pcjB9abf6ji88tHPopY9eXdvlzCQepavA11+91kCHDub2vT54APEg
hl5Lki9d5Tn+0hj92Dc9C98HO6QpEJHRKC17UD3E0BdGG5gYzQwi3rUBF5yhOSCTNZRRaGQ8uFae
5ULciEDbjmpyWyDN1a/h1RanNbMT+miZyPgS53sT/h3WzTxrjjJXDMUitw2zWxDQ21ZDGzk3qxVn
e8nYm7OQSApJGWqTCuIQF6feb3dI17f73kGeV3UgRh2tHuLq8DGW0etVTOdKT0gGXH6yl9Z15jLF
sKCC44pI0BjKXZw5R1yoQw9c2YNua3X3FszvHK5p20khBj0x3RH26iJRD/JQXiWl5V6exMINM6a/
v3v/yZE16DIUpuvTQ7AZw69Oj6iSHKpPWdc8WxZKLbAYXh5rYcGMmb0IQ7OTtRCbJLeA4FU7v/3r
BRIAGGkEDftaNnbhNs+BmVgkAa8z1ZU+f4zIGtgDEgqQh2R1ghRbvvGb6DhKp8uTWqg6GHOgpmE3
cu9M75dC39Yu7bQbOOC+kP5JN5WU34PibPdhLH+trfZbJ/vRRiqCXSA3P3MjhZ84FduVHzKduw/y
NnM8p5AUC10Q7oIuPefpHTGuknunoPkmxldNejay7OdqO8/Co23MvB0ZmERojzysFiqyR1Wrw30F
I8zlmSzt38ySdLklJLWYXu2wuVYS5dVQ5D/CDw6w4A6/lKKMd2avBsdAD35fHnGhYGXM4UpSlalW
KPHQSMDVgLFtPe0hTOVdJk+RFmXSBvI0wq5YPozeSr/GwjTnzHZVnnSNyE3D1cIg2iRafwC9+DyY
9snMopNtpa9Zpp51ewxW1nVp02bGsh/sKKqj3nRbtEXdiQK4SdS1/v4l+2/MzGFPqoU25fGvoTr5
vj5eI/78O8ntL3IflVtJV+7A7e6qPHprlEJZcfcXzOMc6xrIBuRaLXNSgu/KoKtksoPtkEvFyq1a
8HHm8Fa51+wc2m7TTdv8ABZi21fRDcpQ7mcN/BzHmvpZqFhNaLqaId11ZEKRsy02UezXK1NYMLt/
JcXemfhcqI1ajwFLNAZbW46/qHUAIZ99oJ3wkKwVQJcWatqgd6NQSi5zL+OdUkedLtVSgvzYP5Wt
au1Wk1ILN2aOaIUmuHWIR0y3t2/D8UdD3bqEJVUggyRZ2uSwwTm7smoLD6M+s3B1Kee46S2rRu0T
GzCZU+u2Q5N7Mg+rMP+/9fcPrLY+M3ZClyzyxDwfrVfvdILGVkef0gxyZYOs6//j7Eub7MS1Lf/K
jfrOfQJJCF68+yKaA2fKOW1n2v5C5GRGIRAzv74X7tv9bMokHRlVEVV25kEHDVt7WHut5AippRDK
Jbk6OFZ2FAYUiKpM3PfJCFBQMea+gAwHtHG3aBxXjMTPqsAv69gP0NhwQYKOlm10ITEorKCQsoWb
WtskCxvBjVFKNB/BFY0oCkGD1d6VUwHXFxLle9V1zsbirbzEEuYaK4glxAzF67KMxY7TWt4CKx5u
2NEVm7PkDC3Bl4vOFhjuTPMzTutna8hOEpwU719GK+d1CQoN2471yMOgth9DFKcdhZdWj1ADyBEp
Qghmi5d0bY7mv/9loUtlDnEE7ZbATEe+D8ELfNNmij+//xIrK70kAw3HAUSqLV4iU+ELE9PNkMRn
Azt70+CsOV50cXJKqMaoJIL/DaS73wnxPBQFhOFYdCQDnHIDJWzOX9wamkIx9ECQ/GkUucQkQmdh
w/lbMRJ/A4ummUR6AW9ZzSoMbdQcdB1dpXn7CCCv9mQIsdohNTcCjrU5XZweCzoi01RixdrIvINw
UgFVPrDHRzJXgRohF/L+0q1s7yVstCpZhYnNbLAPSL80Kz8Gu1FD6g3864oRXyJE8z4xeprj9HCe
My+L1WGMez8rK8hKYKuYUGx20TdQjma5caDWXmg+aL/s9NTIkQ8sAJaxmfE5bfRdnkD+kpcq9d6f
sZWjtISDiqEUEaPziQVH2G7WYAG37/Tt/YevrPoSBZpBPnjUHA+nHWQxzTSHrHRdTDswXk++4FAN
e3+ctZdY2AOouPRunuE4UYd/64rpUBb1hziy+RK9yfIpzAqIaQTQf4TEkWU+Aa5/S93797/52gwt
DEE6QIIH2tfYUQKyX50F/JcCms04fhDYyK2F55wPULwJoYgU6K65Mo0SHU1x8uKE9hs0yTd26dpb
LE53bEAw4Wc40EIU2wjFfZIZkJ5iV5sBx8oIS3imA4FXSLER3FtteI0Mv4FEDeoJAyKO9xdiZQv9
bOT+5aBVEYU8YU6xEOgBc5N48Eymfrz/7JVbcYnIHKwqsiH1huoBQ3LMykRztvX00EWQ7RLVYxTz
buM0rwWDS3RmXGUWNSbMk0NEgIIx/D54fxAy8Wcfrbaumb6a/c0IdtHiH5y72Xj9MneElVnRghMt
MOoxO0NL0dlDAnaLumYtUfbzEv3l8aZAU0MiMH1jB5HE/NCSdAdSltvKfEOSEyVxZJ4BXfC01X5w
wRYOdAw6UZBJYxaRuDpZFfuqU/cuhEKqMrvtssvKDfxzDX95r3EIq9CqXRYADo6YdgKFiQ2CuXYi
x0SAW1lNzjUb8q2e37XhFoagTNoogiIJC6KMUuEVzKpfStdELavQ2bmEZNQVjZMyoE1jbjnNK9fX
z4D7l1ccDA2BF2h3Bl0/foohPQQpUUC0tjbeWuC+xGHqyATxvAlUem69mcreOdW4n71Zc0o9aM/t
lNGcR3uCN7MBCVuZxCUYk1isMxTDC0Gr7DJ2w8umN3dxHt02dv5ow38TW0Drlalb4jIpC4uoEzYL
HAdSPxCWnDn4u+25W7GoS2imaTKAzHpsB80oHPSW+wYAuD0aUg2Qkm34YyuWb4nIRG9V3GnNWUCU
me9kHEtADeh0FmKqDwQSzvcl7bMNM7RWh16STkJUr4OkFKasyQfmtzKZJVcS9H7UtReW1reoSz+3
IIFpIqgB2uLKqrNXPUGgD+x1x/dN/dqsLiyHMQBllbl44b4vH9q8gw5r+ckJm0+D6DbSRmtzunAZ
sCeILQRlUI+xnzk0OOe0G2QAb+EBnTd5EddeZGEtOjNnSBdhFLBHuAA7tj4E8KTP3fRxMwxauXPJ
wm3IHdrSSDFMViTukSDZ14neAgf8eZbYErrZdh3yEDUagOKWxAFBrpBWzs4uMssjtXMqgVN4f8Vd
XHJ/T4KwJVxTd1ErTeAfAAirms+xI/LrvDKgmKHjMgAJEEp9hFln1VP3LoVa68ZGW7kVwUL2+6Vb
uwYonhlhyFUdNISUDG76+F9ZPEAJ3JNdBd1bAk1OMLR/0NyyJX7T6DKzgVQigzQo3VUp0EjqegCe
o8V/0H5LY+2ZFUOfwoY78+cNwpZwzsZKdGSNGG+yAR/KEP7UQ7MRka49e/77X66mIuKSg3eDQ9xq
zE/KQo8D6gL1xvKs7YqFHVAqhX6tBZeokfrVNvobVgn0EoHJCFpmAdo0z1Due4ssfvv+LvzzcYVs
1+9v46Yhk9YcRxgDPbcRfYwyYF4pBOggmdg9vT/In68k5i5sQs9iRyUNBokdkJ03FBKM4qLe6vJZ
e/rCGlQKvGdjAYxNCABrIAs0DMZ5EZi5u3F3r5iEJXSTM6OsQMIPN3yYPHCUXMM5Vm51BgJ506St
rMMStGmZkVMzhjGMbrhK8uo+bavH1q2/N+bH0PtsidJMofVZDjbQVm5l7QWFzHBdNRUEMpwPoVrY
kpSSsdCQUYcBcGdqT1XWKXXceuNIr6zyEpyZixIV/RAHIwTJkTu6Z7usTsR0v72/Rdfmf3Gqp7ye
SEPweBvymtMsGgwEt07Rs7uJFlh7g8XRTmHmm15hiFapq8YsblAveuDdxygC2JJvEglaprjGMQCC
8T4CSYw/gvcECoyPJomPRRZvJDbWTsPiMBOHQvwVifIAfIl+V1c+bg6VG3dAHm7a7xX/nC35J2O3
6wa7hRcRcbKbJc4Qgc4CEOPXNofa6r0dQfK48t9f+7XRlkjNibso5FJcF1ApPYx9c6Z1/DTP3mSw
CsjZ/A2RloK3lx7rZLN9bmXLLfGbzGmzokng8tlZpe/SjOafIeBXJV5vKMNLm5xt2PiVG2vJQ0ni
WFOHwl1KmnT0SojfjlTJD3nqbInh5HloEd0Cbd41WUcg04T+9tyKpScLgN2rgTZ7h+rq+f2lWrke
l9BN5YxgjGs1VspA1wLSghm0RZsUNHkZfR5dfrQTC0d2y49Y2et/g29CcboBET0LuBWznUGo/JGN
ZPKTaCr9obSL0nObOA7ef7mV0fj89794FgPkvgvDTOcwBDyoJs300Rxnya3RBuMaoTe87z5GrAlh
19/HiluNZv6oxp5gyQ34/FqgRLKgRaDY5TTypoJsVPzX/M0llhICuhqKEdgLqnYP7hRfUUdCGh21
EU86w96QOjnLeuiOtMyx9yVXyPX3G4n3ldCOLZGWsq47WSETAwyp3jngfwH/GwzJXDZFV0RsQp74
cdak43bq1xDC3dw6K9Z+CcMUxJXVpHJ0XxbptT1kaYuei1FfGvbgfvnQflliK6uujppQZ8gDAQTG
huFeDFAFIfkhtasUKXkQj78/0IqlWgIrs2rItOtgoELWvksYCO3aL4NS8Liau/eHWDnYS95Lg/Sy
zGTMgrZtwcicmbs6BCZ7NlZYvWNqkOc8m8wDECTFltmffdw/RGBLXks1SrdOHIMGCpiTHmwO0FB5
6kSxg8rJF9FrXxftAZf13ga63usAE98EX67N6LxrfjnqjQy7tOogmSlreZko9gQRvYs4jG+nYivQ
Wxti4dGoWrbVVDVYtAzacuNDa3d+DJbUfnx4f8lWzNUSY0lbnTMXAs3BUPeQz5XVp/natA1Ih0Wk
22Hbvz/O2tZYhChw+wxIEmNr8JTcVKHhD9INGIhCd44TnRBC7ydALU+b0erKdbnEV4IqaghdSCMH
1ahPXYlyd2huRHcrRsFehCo0IVFmJHi0QB9+HTmT58Cf2u7NWVnzJXCSdLLl8FBoYKcd+IFo+wJi
GOC6mq8J3wiG1oZwft+5VtlYfRRhCDFnTM3UH2N6FllZe4gl3l/wlQX4G5bRNtzcGTGE6abQRDTk
UzONW5nlNWdviV1sATnSnYGnD8o45ho6esWENbDtctjBpb2uIgbRLwPUs1CNO0I2eKseMc/QH8zN
EqvYIdgq4xFnPnRrFAWaE3RDbZ8IJD+YbX4Zyu5kArO7sU4rp2aJVlRgEiZSoy6FXs8nkmKrsWHM
gjF+ESlGVdb3qshdbyio+NgtwRfnNMskYPc5AhAh+CdD7EN4YuCQP0g9bRyf1bVbxB5mXA1OWCCE
whUua3oE6hMsF07ZeSoKd+EQ+QUbjptF1rUVWxxXo6j7KgsRlFOgyGg5jrscuG6Zpn7f529J1XwU
EceWmD7DJkUG/XZwaWTVPXTdgYUUx49mF5aIPjdCdS/pAfUEj8xufpm0AEWmlI+bmK4Vs7BE9GU2
6aZ0LlU60LMzzPpzS8SZprQAhGfDLKyt/hLUV7Au16bGGL16hbYPNJ7JcWacb7I9NgIKfCz7Jj9Y
gmJLmsquMolLBo1w3RbXjeF8GhECbr7Mytb6G6xPsylDXAQiEBF6SJmfEDJdO31y6TRsn4fs02Zz
7tpIC0/fNhRK1AKGQFvhIRp/djj6bgPGA9aLS+hnf0/5+Pa+5V4xOktgX56G8HspVmjgx8Kova68
yRlD0fgri8hF2LyJ0/sDrW23hSGwBzJ0vQA/yAQkPSDFnqvdm6ztTpse2op3sySlrHiM3StRB7D1
C5gJ92hWYe6sro7qnfHp/bdYcQeWkL0xsit3cARqDayPEeElF4mToeu1/ODz5y3xi5dJANOSbo5j
P9Y2skEhmh0qx2eZvQUbWLmpl3Bu5OxjJ8tM5MLtPPJq037djJ/W4sYl4hAbtMnMFkmZJhzv8o6f
AJFvgMkKLxwRXxHV/rBVjjAZsxZF4zfJw60erxV8KvsbGrF0CpRikH0Cx8Fl18uzReReIpjzDLd7
nCwniIv4PMnmmfD8kQ2OD6TPxYhSK5glDnAptnSF1zbI0odXbebaLVJEZUMussp6QhPkTLSwYVFX
9vgSsBhFtWtP6QTPOqEkAH8Vf+a8jb65YCu/cGcCzQmw78/vb/YVO7SELhay4jQsUHfKUVu6LEod
fua66yc03NZG7rm5JS5zwcwfyKvQrWre2gQu7ITZO4PL58quiTrnPIFmBPrFrQbyFSu0pLV0I7cg
TYXzmzbjDleQU6ZXRfbCHOa/P2cr52sJS8xpYRu8d2Dmwq7ZDSHwKzmpNvy1FWO9BCVqMGV3cQIL
B14K8llqtOYEqevo3uuHdkyCqh+44RV6qtUuDAUDMoIa9cd2A1ksDDKSndUzpBTMovWJDnccVDiU
WgcrzC4hP+gb7VZifGWVltXiKCmTqkuRVpugyzfHRLaVBFrWpyw2Xt5fpz8PQZdFY2HCMVF0HmIi
CWi9WscDgHwWjAHZaFuU3z4yDFtSfZIEHBsQ/oY5sOzHoWuQCVfyjtYtIBJ5+vj+ICtGYQnsrLMy
zoiBMCUzhgdADMH/0vp16dw4STezqb8/ygrgjC0hnqRGP9XYIapHSPTWWfyYFNCV0Hbjt1YJpd7o
x4TOZO1wyH5WD7rtDh8NYZdq7TaRrhpqrJbNkeo0p+7TUGaN31QAl7rj3fsv+OctwZb4T6uJ1Yh/
ZqY3s/FI5px6rJXmzlGPX98fYsWiLok7SxusnUVY4XqHJLjb7aN49NASBEnQACV8j2d0455YsaJL
KOioQmIYQ4rKIaLWsKaZB/XO2831WHuPRZhVz2YliXIeFJ1zhA76NXwtq04Du9TnmViEWB8rhCzB
oHqIjIJV6NcBIMo6221IdiaT44Y9XVnxJRJ0skGDI2O0eg6hE0T28JK3kU/BVLWZmVobYT6yv/hz
8K/SJKmBUh+s+FI0brub91WhsmNaxFsJkpXzv0SCknicCpGh4YjkFbuC7FV6SEUEaqe2mACBSdKg
GPt4Y85WYjq6RMHkBKQNVlbMXh71MjH6Q3iH8npKUZCg5lVWoZU1vs8tY8OErlx6f6MElXlkSgvI
cmYXrwkJn0OnCD1zGA7D6IIwGVD8mALLCNDSxw7PEoVadqbRg0UfSPyZlS82H6JEKi8cp40Sx9qm
oL9vCln1WRb16PuRKbQS86ZH6t9J7yI3KYK8Kffv25oVE7DEnE7FkJZ5g55AuDrW3uHsVkyN4yVD
ojdwNWs3ws9A4JfdXeRY/sgk6HQzxAMNk7umBBFXJm/SYfzeFVVA++K26UiG7izArGXNXfAzbrUS
r73gwgiZVo3M4GCiA8RqtEeS7lpb5W25lcReWaUl4LQaoPtXVejZJGP4lNtxHRhjdwwVOqZDw/nx
oUVagkzd0pCZBjop6GdxbtLwI/hTboDN3ViilTlaQksHZY55Rlxg3eOqfTZzmqLgqxrojzRlPn56
/yVW7M8SX8qhB83tEM3+LU8PtQgRVyrjgttiVrlCjPfRlNUSYzq5dUNEmIuAltL6jLZHdeodNV3z
pBkg64e838cswBJeSmo1hLmDNwLvHzeR7THcy6ROtfIcszc/6FAvzAAUnR2QP9ROMIAFoAgSx3S+
kEyhO6RrEnCFo3RHKlAV5mO5G1rp6I3qzIoFZ0uRc7Q/N3XJE4AxK3HdK7v16GRSr5z6m/l2qob6
UefJJ1ipYbfpMvw5MKJLEKMEWauuWjmXdTPjkCIrm4RtvWHr1h4+n+FfDFFSJzlPBzw8NorvXJp3
OtrS7V179Hyyfnk0CKiTBP0owLVE4XPZy2+mdrbqmX92o+iS3rEtRB7SGM92imQ3oT/YdtC54Uy7
xCl9N3zYdEP+bAbokvaJsjGLrBoDqVZ6pDTjaxP5kZJO1Yad+bOxpEtQIuhFqeGAyyfoBnM3Vekx
TDJog4vzZlf1yq6lS0jiOKYk62OkPkpWe2P+DSAmJJCj8pnErxymBsqb3od36+JuaVithEJSN8gn
2nsOUADmuNVYsLKjluBENREiSQo4vtHUn6HMeqOEkWwYrpUdtQQlVh1LVA1Ns2AYiLUTJcQfWs6V
V5WTP5rJk1VAhzXPT+8b/pVVX+ITm7ZKXQWVy0A6n+wmvEQUoCr9ZROZ/mfXjy7hie0wkTCxAUQx
505I6Z4Bvvbga/Z25FVcgA3L3N5gf77F0D74+0GHyk3bS6hABh3K7o0tfXtMdzO8ZlTunER+f8rW
Rpk3xS/mxGlUVRrIwgZE5vIq1YnyeNvBzmYxQx9d14Aneyw2oqe1M7NUzW6h/CcpB2IddcUU8Kei
2mXd9HX2l1un/BpNCbSJCrLjmbk3rXwr17+2w63fX3KE2pTRV0gEp8J4huxO45tRzo7vz+Daplvk
oUyqxjgUM7dopWUTENqmd4JCXAmERjqwamR19u+PtLb9FkaANlXs5jP9JxFoAU7eaMb9pGT+bKlN
wb1cWNdoCAreH23lvZaQxnYmfpriGByHDu7dojC/9ZVxgqJDspM927j7V+zDEsEIDJfomEBTk2mH
npxDNdw8dW16cf0Ax+owNhsDrdw4SwRjZ09VKBy0azlmsu+L9LvrdLcGCkzvT9bKDltiGLtoCMUE
YD88Qfehq+ilm4qtYsLKEV0iFjU6rm0+0z/oPnqLaH3dRlW6T0x6NFPj7Dj9lpe5tuJLWzCaAJGH
ILEAUZwuaALpdu0r8N8cNglTV+gH6BI1OCVNkyYdQzet1I48thHpBWoiscEgh1zntwUJge1Trm0b
OydOxBcD3QWdb3LGofYis7j1WyDQ58/n0tr3ZWht0aKtreHCSlCXjLQ1UHq058Ij723qtVsdBmuW
b4ki5D0haOsssf+AReMRhGxEH0HIknkFT8+tugpRTgUly3axe23bLKwFBwc66DCQ28v7VpVeREMe
njVBvtejZeHaFyFLs/IobROgh5+n4D9ehv+M3tTt/4Gi1P/9X/jziypHDfWHZvHH//6sJP79r/kz
/+93fv/Efx/e1PWTfKuXv/TbZ/Dcf4/rPzVPv/0hALi5Ge/aNz3evyFF3fx8Pr7h/Jv/vz/8x9vP
p3wey7d//fWi2gKqYfdvUaKKv/79o9Prv/6aMT7/8evj//2z+fv/668dnqGf8n/8rx86eXkq/nH/
VrbPefKyfMLbU9386y9L/JOB5Jy4zDRtCxgAbMD+bf6Jyf7JTNR2XMsxqWmSuWxYKN3E+JH5T0KI
JVxm2VwwMUfOtWrnH1n/tCzLtVz09nHLAdzL/uv/ftPflup/lu4fRStvVVI0NT7NfjaF/w+8SFj4
AtQSDJVGYoPDeglfa+tUVI0GgRc4nCIQgPe8psaxAbNBYBg2OzJNvts1LQ+kdNvvbCK1j7xEc1M6
LloFRDfc6KgE60pmiGIfhab7kLHkmVZKh/5UdrVvd4l9ELYwfRn2SbFLNOFvgqbjGbGS7f984lAl
A0o4+fOYWaY/1g1ATlo46jEeZJOcRlaUJzDiDQ8RL5tLVAaze7QN8kvbHDOwQSpoQkE/KYXzr9Mb
VU72lzCOx4ehS8WuaetXNpp4Yg1Y9qnmqTiWDTjoehskj4mJz5JxKAI3zIurvEAMFOYNsiAyu0l4
+5qmjbgWuRx8O6doUSkJOdK8fpVRaDyiCNHcqEaKXQpChUdjaMV1zKPi0MZGd5JjIq7bpqx/JEby
3EkjPs2fNHo8kWSUfzba/rXS4XjRlW5+GTn4ykAKNTdQMOM/KjA3HpMkE1A7Sp9FhAmcBM1utDNN
dPfzNeJC2McS3VKPP7+lM/bZDbHmuHosX/sEn8rAHRyV1PSTugWL8MDtY0HA/BgZDf/BUqIekWTQ
YMqw+uamNSU5ckgT3nA3jE+WGaOHFR20/iD4D6zqUHmmxksgu1836AYyzUM+suwLJZjmVMZkbzdd
v08kXjuav3hj4fuOUIkCUnzMbnokUS1PYcddT8ji3mgDX5+jU+eibSE6sYN2fcY9HefkCP7oIShM
fACdfqL3aRhbr7LFM/uMIvVrcwPiQT8XDyzpxNPIXBzmyU1jkNZD28RASmEM+Y9U5M9ArmFE2r9K
nT7r2rB2VsXVaZ7Wgjbi6DK8cjFigmkln6cI7I6dgUFFCbFZB/HXD86i5EQVFiQfY3FMaf1Kh9CG
XGA2Xo+GZt8tZWEWwZycNby/LUbS77q6zz386gMJya2Jzppu11XKOgknMSKv7av8k64aEaRxL26M
pMou0PWYHETXu9DfaU3ngWSmhiCtJje8AQ94WVPnUrqEoFwA8XbPpb0C84Jt+AaO7XUlSRvMaNQL
mxN6BbpNCearVn9LsqHf2WxITi7N4h3nFNBe0QyZZ9Qiep1Qyz0WohhCn1sqPIrWoa+UKBZ7DcjC
LE+3jQokJAl8qqb6qonKcucop3lLIRazE50LxsZocKcd06jMC8epb3pseEdBUmZ0B7P05ET5QQBJ
cleBLu6xbJ3+PmVCBei7jJGFpmP8FHU4CNNk6wsn5xCMJWN/P0Yivcaubx91bJhBMTDIDGeIi3xV
kei6ts3yLKCntjdl0nt2DT4yLzLtKlBWb10bYxXeu0rE2FqNe9uSJPOrNOPocq+sq2x0p+uoHLTX
hxYFzAUlc50QEJfBbMQ7rTu1ixq3O8aE9JWHNnnnkNApDQS0q64btBvdkCLsPxEVxvvKacluQibg
nJeorYI7e7CvIHdFnyWG3Y9Dzk+tVC+tsOt7E6ay98Zu4OdcwrtxC/faTqgBWMhcYqrqz2aBtQ16
cCsHlAD/i0RmhW9Y6D0YbubmDpf7kO+FJLYVh9DMkv25M9iDqlx1G7emeZ3aKvmSkVCfrcJgzzWU
JCIvs0jjATqINgZZNRnaKCy7BOGMQ09gG/yCEmvy6OaCP7alfaYTZ97U9PFnkRQqsA2k711qVP5k
yvGYTP2IAn8xs0YVdfjALSNGGNmMx7BRzW1rx+1RS4eiciH5BCRA1uz6tMwuGrixV7YW4T3JJhec
vmVX7TRpGVoqerPy6tSY9mU7JcmudJL8tSzDN92AkTQ2gNSMTeGDZyH51NaJe2yNciQ7B2e/wfWT
hnsyNLVnxdp+rAEuhMR2IUFGOGRHPcQiqFuirzH/rdeyGrwuuUxv4jEp9k7lVF8iqIB69mDycwxF
p9soGkAqHzaOD1qB4dtARXIRgw0bp7p1gzqbC6ZDRbwhs3KUn6vea3WXeQDKagGVoOhpai28ExBV
XmJVjU8m42s2hRP1Bq0MHJVBZefJmeTVxPPIt7RlndoCAF+dQN5FF0WNFJbZuUElBzfgbXyMWInj
HTbdS8da9Bo6gzczqnuOwS/yAUQEbp13J2KjLlWG+dDgiHJ1kUtJA92OGrUxheUwk2ggXtlR8wLq
YfpiBJCQwKxb2FAmr+7RehMf4ZRAHY4M424EmeBJk85+1B2RkA5w+hdjjBz4AOXnuiuSk1al/FKX
7vRAUK67GIeIzEeCXos4smCE2Wid0b1Ycc+G0AjEGVB7ukNZcjzyyeCnwUyKy3BU05Fy0QWWFea+
7diF34LfB0SJZn4dFjKC+EhdzYJkNogCHNhWonAgHFzIuhPnGtJiZ7sL3RuLuw10oSPDK+ebCvdd
CqgkS+8M6NPnYIq7nskoLpJmyl7b3lQexNXAZqqKz6HMYZ+hgLUrqSXfInMsrmzpDl49ltjFKVN7
3U7qFoHLJwm1YNdTYKjeyyzs36iOpAslzzGtdzD4NdTPpXXhAI1zR6Sdhh52qkABuTe9qO6qG7fM
yCvUVdDVzJz4wbKHb8ZYswsC5pnMC1lb7F2eyLu8ttXlGMGo2aqqvCqE8JvmibqnIAhBddCEcKtV
JuENEjt3A6L1g1UC62az6i4RCnTBoYHdrhvrCFrBes8NedsaQ+EnXdF9Kvpa+hBA7w9hLG/KmD9k
I9huDBJ2vm468ABXUbeLXeExXLhsovIKZ3UEOhObuHbYuRe63oF3Qt4IXd3WFBdAgspInBa+Ladn
eLAjeAGSeK9c/t2FpuJF3jg0KDVBtKcT7pn56O5KkX+iiTD3WrsR6OgGcpajwT24acaOuA1SA30s
LmBp0KPdU3OvWgae4jLrnqcODUxZ2qvEC51E30zcHE6GDNlNXRh0J9jg3iel6x5q1aMJ2I2nH9rV
Z92T7pPJ6/CmshID4jBOF7DKivZdREdfVrjn7N6hh7RyFKBulT5aytBBZ+Q0iHs67tPRpvuyb9kL
TRxUTWMxVsE4K7rnTf3FxuV2JdOhgqD7aCKJYrVj6RXKsHqcGovvHAmxq3EsyBcHGmwvowkJkQKO
746LOg6AsSv9EdWJQzs21T5BYntP1YC2yM4RO9Iq6XfZcI6BU8tBiEDVmfLmKp56isZXYBVq8Amd
07SQB6XkFVpuMq8CTObgdnVxDVgG852ktr/QRj6m2uqBcrKqoBEQ2LRlUx44H6xZKF4GTm6zXZpT
vZMdDz2QC9wNlYIYpZskHi4HaGNGEFqBBDiEyRSfjqow0FvDpLnrxobtnELjoMVdcoEUSexVYGw8
OmbjHMoxTQ7olCWvI3T0DmkNPmFAuEbw8PPQj5J2uuBQXLsd4BQUWVW9RLaU4NvW32uXJhBoHdM7
YA6KA3UHdqkgCbKrO+e65PENKKkKyDjHvZfWBfkEFqCbxo5jr7Ciaqfa0TngYkC9dhRWF3SuUb+4
w8S+5bjdXsJ4dE9FiSS2BxJB81QUvWMCxws9E2BjDHrVZCFS5SbnjuWj4N9fuGgSPAmW01uc2PJk
ToxfOaVGzr4ym+QrEXV2yUmsrsMubELQhPPhc9cY1VNSToZfWio+ukjn3ba1Ccp+1aVXMu+nC8eR
U+hpsBj6JaRtlNd2JkD+TBd30jWMbyb4L8iOoOp56Gndoa1uoiLbQWlvvO3AKnuPlNEkvVjR8Jmr
LDzCJ6wfeEiyCC7SNJ6MpGZfEBPzm8SFZjE0RqoDCqbQ+2zSHODotHSc294tCbhUSd7jNmqquy52
C+FRaF+l6Nrt2tMkRflMbSlecVFMJ550nYXUdRTf2h0k+BqFnRebTgv+3F489EPaow4c98ojnTKv
IjeXpyJ009uEFqX0rK6G9ETiUFAHZxwEcjr2bVFP51hWMZqfuKCeSK0YeWQ3vzfmrG4Dx8pu0X0T
l/IpS8vIn9s3L5wBlGAibvRusFEAQvYl9FAj/jrUybjrDfOLtKmzK0T3qvFXQSQJfEZwQ3ot7unL
NpwbJA1EJ3Iq66ASzlNTQuq80l17jHTcXQKanl92UfOUtdLESrfGfujgjUcGnPUQm/a1a1gGysnu
XkzlAaS/iGEa8jCOQu+sPjtHyGkFXStd5LwqY++CNhmUfPxqSOvkikHc8zmzdXadxyP7YbqggUYD
VXLpWmnio2gHp2xMomCgRB7h/tyJYvw+mqn2aNLNQpRU+1MKtcuxD+2zMHl0LqrGCDIK4uekrS4H
ACFQ6y9rX0dMHUoj/t/MfUmznDy27S+iAgkJSVMg+9P39oSwfWxAEoi++/V35Vd177PTDp+o2atB
Dcouk4CQ9l57NetN3Q5mv4iRvKRQOyE/aQlj7SFUjtP+ajTLO/ZOA5FvLvelYFvX5mYDweoWgbkv
aVs+mXl5LHtebvuwM7EulqfKVaBpdhBLjdPzXAoZgwnEPtWYoZ1cqcVdsKTVszc3aURF8LIO46cU
U9q7gQt4U4ckjSk+heu61jjNh/eihszXlOTrDFp1NA9qTAZZodxqwyGeSm23OljbZ+TIlVca93aA
KWC2bVb9CIjhIPIB6gUzmTdbaITyzestEIQgARnl61L4X6tzLQUZ3FM745RUqUkMKtujhrYmnrn5
7JlKxz3hj+nk/ZgrrMHV3Tp//uSQabgN5+kOKuQ1qkS3XKVp6B3DXqbbNQwSG5Aa45sct18hx2Qg
3isZJ2ww3no1wao9MqMR2G4aDXsdQ68DXY+bBs4MR4OwAbDXISf0jARgwWq7k5m+QVlKIu0zBP4h
LB4hdP6yqcOsPiCtoojzfrgK+Oi+zU4sJjKDP0aaE/AUccglvZrnJ8SBy5NcR/VZKdUlo+TwhIMy
vvEpun0VfPNxch0nKyPKfZAp3bXhJb9VTTXuNGrhGDDQj6VHZuG0BE3Ue/AISN1Kt2mqsI6H6qRD
9dmx8XFtEQgSKnpdFOo0FuOPiQ/fgizcVo05UgEzQoKaoui5unJVeioczk0gOTewO9vBdD3xAn3S
0BLHDNIjqEaR3waE8KWy3slT+rkr6uma1Yv3UKdaxoS6H6HR26Gl7yAHHzIFSYwh6OR6bm6GoZ4g
Z63beOnycdMT8tr4CvFGCs7RtNmPFT/VBsecHFQWOYn8JfBxO4vMmWLywscRh6TBgohQWn4yckZ+
oTJsl83TG8IgktIjErLM8CYLpxZR3hlaa5ihp0zcOo9nEZU5ckx0OSS2t2Ui6QTxIKRPaOnXH1jg
K/4/IFoQ5+/Scn6pYRp0j4n9sPNUdZR+UAMAsM8+yYCbe3pTFizBsf3i9eqqHuwMwcHwHfhcBS3I
8slWrPMwUwmeqJe+lvBpvK+1/8l1iPBppu6NeM294+R7ycrXRqmv05L90ExejSU6FxDpbKB+ZJYc
ZI26G6kyNMpg4RvPLH9Yh/5L7prpNK0rVhumltvQdoesD9u32vP6SBBibns/CFArYiArSqc33AtE
YjM4qad5ZxNjQxp5bQP63KhhiNCVy47ZPFGwh/ObYYwt93ZjXR7nLoB+mx3LKkNX54X7JlvfMUKe
Y/ycLjLNetJp8wkP87Gv8r0r3U0l83mT23E7BBbH6nCAm0AIPzgPiIBp7d6uObLdKxfeVvCes+jT
Ij2RR0Ux0yUNVDsFUjcwIq+h+FdIrK0fDGrzLIQL1RSibbLirrfpzqnyKMfwcB6gIqkXteVU5pEK
W1gJFS92rSNvybuoHLIvoYYwWPgBqr5pB7ApfRb9ZGPG4Sc90TIaR1HvUcffe6t3je9hh3/lASqL
W3hSdeCH8xuW6kM/t1O8SPuqs+5hhPK0SN2J+yikVTMkTq/P9Zot0ZIXXnIW7yUdy+9LnFtRYZYX
Oucwv0hv2ZDHaRb4O2vyMVZGHfLMpLEshj3krNlTUKk+9sPhU5h2J/TD8DKpShaHDlJ25KkSmPvD
5rzuBFZvjjHuztV+Gq2rFV/alqIHN1rFvfBkF3uG1g9dPT4DJCS7znrkmGfWj3sJOwBTdY3dpBVC
xlevajF5yR0ADFV5aH6kVlEtsCvmXr9eO0nlYXB+vx2LAUFrFXK7KFDkOQoADW0U5eQI5Q+im+go
D0gMQhGQd/PX3lUKmYkYZTHVjdeoVKv3xTD7uirErHZkLY69ADIMjGAObdTOZfUo2jz/lnYl+QSI
je1tNdA7ClLMc9vpIdItRP20B4VtAkx3tMIsR5jKJTBd+ucnuRdUJnCZd2h/SIN2D/5MS7K4/vtK
PHvCZ8u3MAvAA16yZZsisfhODqI67xPdQ+flZ9CoD9HK5aTdSn8dYdHbrrdmrdPrhcKNhVqV3+Ug
ne9ZTdSbGYYwLvxwVNGYNy9izKunLrfmS7aYZjdL129zi1MpmHp69NvJux8LD78+94ZiR6GUKjAZ
0t0n3eZpEvYzcu5bKh1KaWq3iqEN8weEs9tWjGCfLQAcurZGR9l8qlQD1KEehxy2h32R8IKnj4LW
CikGDYHP/tzsO97Y7ZgLUAp1ye7lsn5fMp1e45bSg3bduE1diUrDz9DwEnisH6oCRjo4UbpTBfLb
zomBGuR9BeQt1NN4jaaj2uQ4fLcLA0QweRQwSZCZh1wtsPx0DuGSorHvw9CLh5x3bwHntEvE4F2X
aAaTCrPzKEVhfKwreh+2aR5XA7iBIcnwcTdANFr8oC9pIZfHmnf+tu6hxQDUNe9QxgyfVuAGpxCG
MnFFy3bPmtaLh16icBWkO7WZZ5+bpkM/TLBj11WYX+XO+lcDzr+rLvRYAme94JiZ5aCVBnID4f1B
VvU5j66VMcJ3vdvc158n1qJaDYvHNUDbUtbNbW/97Kr2awwyZPVUsJ4+jEpTYM2Vg2C6LxHWbtEw
bH2f9zCOnrKIM10dbKmKpDaruWpDBw7s1Nu9KBuSSJAKYbeTV+MB/6z7tppxOCHzZ0HHMHgwUzm/
2LbS7TGDjAJzFTwHrEzERYbkeurqNVZseszKoN8MGhzBqpnTSMNo5wAzdJ0USrtN1iF1YcjaLFLg
LMLsAf5wSEvNjoW25MtM0CP2tNXIg8auQhHmcT3PuCqayikmMhObCg8DhrFDvysUbY8ywHGTzZzf
QgTyNEBa/dAjEgYybn8+uKUaUS07HYPRdt9D3bDlS2vicjHrsel6l4AoVG50AdFk4xaU5GdwVQNt
i+u8zONV58UDVm7/XllCozBssshqzEwwsBFJQVuyFXZ4TId6fOxdaBBba4LY5lP1as6Jy2E4i+Og
8TYAWTtkALd10oocblcBbXbAWjA2gS7rhjRAmNpUN/ee8cLrdObpFr/n2nUG02ATBte6CsorKs1n
1k75tkem1WFIx2ZX+wIACnqukluD3VGxI75fejeSabgdTSVi+Cw0Uc4ns+8Jojd5NnwawrqLJxPK
qxRGQfvCDGZXLPPXsfVTDPrBLQEyuWan3pv9m34043umO6i2ynIlx2Wcql3O/Pbo/La5xihKb1Gg
boFxbUZYE2wpGwjq7WpNqK1IQspebr0MtPJqqkElTFN/NwOFOAG09BE8w4qt5ub7WJTBqdf5fAjm
etpkviZf/bmSm5YHc5LDYCiuOGlj+FkCGfJzuZVrMx/HujJxOK0y6bE3bGcEYiA4qsG+ng/yGhiM
eB4DZq8zOMklU951mxqzoDgD1t7W1sRN2XZPZtL9RvWNF1dhgy9QyxaUrkAhV6gc7EFz+wXDRrtr
rD9dj/jbceBbb6M9Qfed8flTsdYy6q1Nty7kV3nJUNqvfFjjDHEjEdxZ5igNS3zpyIjHTcKKHjLj
2Y9xPoX3VAYICbN1l6GC7pficTS2Qz4ln8DkUcUuD0sCva2rq3thGCZRQRA+kxFTM9Kpde+tqv/m
90N90/B1+u4NmGQSbxRwZAAPfp9iYni91Guz62aLNgyYyt0KT1rw1YQH5LfAN0Cq4BC6NXgj6xle
7Wz5IiEPA+7KLIRbCLqzCIVI8DPV3VJgyjUHoz2WAtPCFf5qz8gWfC+KMrtBgl05AdcPp5d69Oab
utBr7K/du8r/meLiHxnAqkjoIPwiceHI3lZ84nf+IlJsd6R9Y7ZQd8GZ7BGnPh9ScNp1idI8MP5r
M2U0mZtw/FROy9TEtQMBJB7YlGFBaKciOuC3Zbn8MaMoAt5a4JfLsoLnG6n741hV84tu+y7RKAg/
z7n2XkFs6/eVzPrjEMrxkz+r8p70gmNqxVh4E9Tyx1RxM0YeZvGfSkm6a6FGditq4h+JGbICaDIe
JlU+9jcBmKPFFPK6zXqHuDI8PQznfqgWE992WVK0mxhwshlPIOtzGEQvHqY66zSTd8ZxOR3OGltd
hnxLqab7JqimQ7UsgL885u8aumCiHPgwTgp9dWfaKT1kRQ6qXFm0w48zN0Mn5TKGSTMrlFeCVhap
W16V2BWIRo6lQyWm7lwMNo1rgsa6XfA/xMuIRzTni078EvLuRlfZ3uR9c5dzRW9HxdIDORtCDdiT
D4HfsreGtmaDLw9Pdg3qGa0P7leNmHOvZGjfqhRD0Wiw59/moMlNZjljQjwBEL5eaYk2eeFraaOx
tV9HyEwSzITSiIm8jGs7vnOHxaJKi59vRlcfMGav4V7r+bFmQ7bPkOx8i01V3VUcvwXM+3KMadu6
rwuvg/59CMum9u5xmf5EeYu9PCt8+UICrD6HoTVo5cEq+t35qVS417u0w96V1CX+vBiRWLXp7bLe
sUliJhd8bVYDgoCTSg27xfgdjydSgLvDYfVSBjBiSRB0TzbuPCv3A/uV+iB1rEkTzNN7Cmg3VpWt
FmA5ilSfMGZv+UPh19l83dpK1CjX2Y+lHAcVY1qdN1em74spSS2s9qKULFN7o+Zaf1+rvpy3XHe1
vbW89RIIDAQ5aUiroRVFJ5k/gCdJb+vUDzqJoFlCEhAV3LjpKss7nCarRb+MfQH22us6zKDVTWv6
2E56HBJPZg+6kBRB2Ziehi4pJw8nEl3ad0pIjYksvqAZLXy5tjeDzg2JaNe1b36ZofsF8m1fVnQ9
OE271Xsts3USr1XIdLk14CVMqHVHc7KOotpYyjo8x0v2sEqrhVZvEze0vcaY5nmg+JN18tL6S5kh
pOOGjYTL3ezkcJSF63G+9alPXgr47ZB4MZXfHKgi2ZJMVrcxx2t5Xh223YgMcHYR9aDffN7xLyMf
+xtvGr1gXxYZrTGONQ3SodMMCc3F6HLgEE11L7MMniZckBQj2Awb6V5gRZ0y0HQSgv40S6TE2DM5
Y3pbZft913gIpwdjcbL+2m7zAX0RRpBaIzL27AtnS3kHcBt7BF86yHfzqce8GXWGPDJQYO3r1KWz
2bEJBjux6nKtkc3VFnbYAfqoMBCFIuaKNk0LsFKHtiliM9OuxeSOwDEzH3UBF3GwFqbIlXlZoDQb
xuscP6NH/cuQDAWsRPYx4k/C7+loO8D3k0MjZ4H9QgMjlP1qecWW2FHavOdchMEtNS6r4pDm9Q9k
rZJbr/FZGglc7EEtIXrkQKwrJmGVbh58FEr+CU7MizlhelqHQHrq4rZmDKLfYYLFwRH2B5iH9Wlj
YijcUbjqFD7KTLn8no1IN8sZlnsUOJHJuMwCz8JYBhsz1ECtgl+nWAXoPdlkp0PZqNLDtMSsA/6t
2lNq250l+T9mp3RctZhXCz4VCb6/WKXpkngpKQ/BuvRb5fnhLRCRbue5vroibtDbHmScGODAbs3r
/glVcoCH1uvvaE+qLpq7dNgogTTSoQ5z1Bb2BTXa9QrcoA3M2dU9XA6MzG3iQS0TuzUcYwdp1j2e
ZoFJ3vLmgTCZCBhOCDf6cWEBoaME6WNvCL5hHony1/WvDU7iK4aBeA5Xsq0Ovc8DbF0xWyf3PQCM
93bAZlFj6+wVK3dk6kBc0OhMgF6fZoAgyTiF6RVcDh7Lti3jgskDy1KaGI4OCZGVwCUcPYsh43wF
6pG7ZHZCRiiNk7zp4wVQWmvQZGddHqFU2a71oD4toqpjS3wVrwzdNd5f8LRyHLJlKJ/WjDXgqgBR
dxlEex62McynNgIackiFK/kqg6Cq4oagI9SzT2I9ZPgRC910rVlWLFTsiFUBFKh1a3VTFG3xCsd8
PA9ad/aqbqrmiY9wzIWY+7lsUByKpX5RQGinNFYcgr6YIdwP5qN64fC5AZnX5sAjwxoIUUr0eV5d
R6ZTWbwij2vDENR1B9BgPK4Oo0iUP8WuR7x5nqWg7hN7EsN0z0tENSFOna3gQWp78HzfwZRWs7jz
vTuAY208OdQXZdnep2mAfQBmoSUMO2cXF8MyxbZVDxU8azD8nLZIF8gjDEyvfAnfRC8nt4MPPFdV
Yb01bM3iaoUXPBKsv666E9sKbp2P/miaqK5nGk/pQncY9/lIjlhPw+ybXaXP0WU+Gv8ohANF1HQZ
ciYgOdEwLqJ+ki05xTvM9F2jAHnmbb/L/FrflzY8ZQ3JYziYHzJiNx7QwYMr9CtjJSzSm2wPGBCI
Vlpbe1RaAuEjg3vBrHT6QgsHEK2vWyCUxStSV82pCsznQNL8Ybb00+wq2PN1HEmFk8PYbPIRvNxm
mwDy8bpZ6WGRPIwodAsQSzy0ZJo3fmOmfcdGhCNBlftdifSdmByIVFUuSVNiMGiD+sVggHyYOi5v
wEoECLfm9spWxjsPHOskQCyi9YJ5C995mlCEvEWK0PUdO1MBIBjsirBx5Krkrb+1gF9agDxR1iD2
K8zntxQH1TDn7op5FkhH9gV91Fva9RBUENBQOJueOScNwHKY0KzL6EWdL+QtKzBw7tnyRc5ommGl
gQZAs+8BLWmGvau6lWTF4FrmbovXGm7SDsSScZ5JtEr9RUBVcx7HYuZFBzB0+NLjmaopFpI9Ymz0
br0WRcU8S4CMuk/Esl7ntEJCwHKmPYsZBz5ohODgYBThB/KTM1TsWIApxsL3QD+82M3ssx67fFe0
HtqHH6aiV22lvskBVJWQrivIMyXKlaxqIU/EUImQYq+ItyFtth38Hqi3d1zK8I4qvPWOSntYXEBv
oGi4B+36q9aPLtS3xkNx1CjY6xfVyff1DQv6MVm0d0ez2tuX/QICTVB+Fa1Nljq77jqXvtWjezV9
iTjaFoXihHF744uka9P02zltuhjt8tRyinnk8tBKCVhLiiNp25ucrm5TwZECYW2f0Qgnss5/+L0m
kRKAbRC4sEE+xBBJ422LdDouyE5CsRWoXcA4KvTQQe/L9RbslOVIyswBzszSTafl28zqN92SPi4C
w1jkawb5GZsRIg7DnWZU23ACS6YTNCujnvJrjqakHObplobFbcjts8zkIdesSLy6PKwApNCGQIQ7
j1+VroH3lrnaOE/fcKsBUIv22fX5sW9Nkpr6S4DizzTglvdd9a3jZDdmto9sNsN8zq/y27SnsaX6
JRPNLshqsAj7e+W7Uwenb1FM+1WqBGjJPij6G+3q8NT5nWERKCaofEa4oGhiEwSjHlkJop6rMP4H
WTYRLSCMyrlneOfvgoql962dyo1bvO3asWM/mO96pDfGNSe0OCQystKJ9mDxBEe5q8DmwP+lD16M
nr+S2aBqAJyNuG7HPwcGzKExz4s4BachAgPJxlo7gfaahud5Hd223jwBzhPTA5LMg8M4EWDjpAfd
kTQlSEOj4FXSUHYVDj256RjOLYoVkMYZT4dpiUnPeV4kU7v05VaAQ7pioNMQ5060xIemcgYujL9A
viZh4Uny9LYFyeZ2sgYdDwgiyuCH2QlzLaiNntaRP1huXiTK/TgHV3cv0YHA0wFHOdq5ELsnW5ur
tmExKFX4jS21XkxyDVIjkjBnmQ8HzC/HW9YGLA7QSt8Ng42Crpow2TN1LAbeXFWllFdWN12cm+m+
YOluxSgcvYRpE98MbAcIRx6HrjK7qZtPfdDeFIS/4Gg7+RV0ZLRFrVRYn4HESsK9cT0WwcTK+z6Y
grtmLDkcOcEdlSa90hnZNEOxR3OC0SSQIZPWO2QPIuC1/gpwGrMG3ZPYdzJmq/SSgreHXkxXXt8C
Bcqu/TU4uB5efhguDu2cBKV7ru0Ehu8wAbVxqLOjJU3lO5MNr+Ih7OmwAVWGf59YUFxrVekrTCfV
dYZx6DEvmkBHI2rCBOpn9h4GqOOKBqbXCsclmCclzN4LVO6ik/cE1XE8LSaFP3WqEhw68mbCyOyq
lP9rLv4facAvPPf/kxtcShKui2+t69yP/lJw8ItG4bb+Xj327ffv/fWX+vJv/n8oTTibGP5FmpAX
9vvPOoTzX/+3DsELQ8gNpGI8IGfznH9rEDwUeP9iCJNhLAihQCBn89T/iBCQhf4v/EkgpOABJAz4
q/+nQvB4+C+O+FaFDlMyX1I/+G9kCL9qkEKfQMjAZYgUACpCijSPXyV7gYA1gEfm9USA3FctCP2h
ve9badNnWpWOPOeZdl9/ejL/WSI/Sx8ujOJCn/oQQ5AQXMaAUxVe2kMWM89K9IbyKKLbLHp4vbp5
vDcfKMR+Fe/9fo2LG1PLyOqQG3k00dvnpyy6SqMPNM8XTuW/X+IstvtJ07mENYzDFS7Rbe7frp/u
dHK3xp/86KNbuRAz/X6h873+dKGGtXbhCy50UhFJnvIEN1MmVfzBa/lVHPjbZS4z0uECSwDz4bWA
WJnUbifKAY67+TZExS9oi72wTJTcK/FInIn9EqjdjB2ys3FvMO1iR/jKRkM9/Fvl9IvI6efl8sGb
5BfCT7b872Net7e3Kt7dtNFH3vofXeJCktYsPh9Tizsvo895/NRHNzjJP3i8+NLr/6f2CbHiATRT
IaAtIsAPL0X/dZZCG6GAiznBpo1nUrCs0KedaQ3iA93vr1K0f18qJGGAwRbBLnJpiApLZDpb1fQ7
j6fuKePyiNm93k9ehuxGBePH3oA//ffVc7GRMEpJgFodH7RA4xGyC1cLszC9mpCX+6Yj3Xb1pxAy
7aFNSkqrY0lFsfv79f6xdvz5eZ4vSCjotj4cX/lvtmTArYGSUooLlphf0ZbBKQgoRey4EQk4J01i
TJPuMPJQG4Ct4sR5W+87GA3GRmXNNkNgxJe69tsaBCMyxGldycQW8MmJhmJeEw8mfg9eWEqIl0p1
DXuTEBEEhQMVrQaT8tyQF90oDghRKk+eNs2GcdiOBgCptph/yngRiCULTQAoDQHomxrlxPbvz+BX
BSW2bBYyJiTYQNyn0r/01jirn8oSrJltUEMBpKy1W+em8b+9CnApgpkHD5FcwcDQ+3X3ASM4SI2/
NtslxNRg4umIYnNoP7jK5ecBINFnQqgQA/WzRPPiK19b8Bb4UrJt36v2Bb6e3tE2fHocIF/b//2x
/eFSRFKkHuFUxjHLL44GatISwpSUbaFxqRKDKz8vZQ9N9MqGh//+UkqGGOQojuP/N2/vckGeVuCz
7XqOsBTNtCakKMg2p7n6YH/5bTGoAB+EICzA6yK/pQBrWDzUaZGHWyXCc6wpWFdIJ/nInvNyawlg
megH+PawFFCeXLolpN1QdIhiHvYiJfRHVRNYVCNdoPhhU8ymN2sn6kfQPpT94BC4OJsYQ50DCIZD
k4nYiiC4WB4+zX0kJIzwRc5A/YhCGEy/ocGYzLbyi+K15wJiK9RaUDSRjn50PlxubtjdUIqx0Jcs
AKTrX6yYEj5kYCd3dg/b9wbIV+YI38/wCgHI0Br/gUKIRT7YUC+fNMxsAasFPipAFYCFcHHHspzb
sq+8cDc2rthj183e6nAq464VwQnyFYz6gdl/8GlcLiKMwQgODfwHGws+yfOn81Olwct0hXGEdPuy
WrIo97m7blxefOB0f/kB/nMVhSo2oCEDW/rirCBgfoB/njqYXnXliZTpmcvF+63pAKf8/QP8ww1R
6HlRYGOQIsBJ+vWGspGTZZa4IcxW12QSxIuAr4+bv1/lDzdECU5bVOOQjmAA9etVNKBpseZVvZ8q
CpUApjS22GYQN9KkabAPfRDb9vvlcKZzHHskYOgb5Pmmf3pLg3QYa9B+3k8YgUaOB/lJBkg3rIbJ
fuDj8PvzEwx1Osc6xKkuLg0l18HrXQ6nrz3iR9sbntr2rEaePyil/3QVJeHWAVSR++TSmcqTysfU
EcIksH68bT8V7d5rqq9/f0l/uAj3BY4LFYRIv/rNLhWKLZD49bSvHVk30K4sYPIW+UeJ0r/tFXha
iALh6lyeoLe7WAvuPIplxE57D2vyVgwNLDLPRI56gcFTt8zLt7/f1kXtilUguMDb8SnOaYmu8dfF
QLitM9Cp5n1YsewejAegjgikikAeapJGTQaWbz3dSJ2GBzB3PnJU/sNaFMQXgcC5gP7x0pvNYL8U
OR0BPPPCQ54g9NbRlAPmsyASPP/9Vv/wBgWWPD4xbIkgAl72QYuPoTWYN3uAb8bCDEph+gsG23/n
noqaiiNdFzWIT4SP1R/QXx9pCrWv1oFa9jPk71/wREW3l1VXkJ3Dxdzh73d12Q6D6MDw9CTcs3Cq
kvBy9+iKoUcauPX2YzYFEtzBsJF3MPZ1L1XmeTcrzEpBFiyVfJpSKR+q1gVy0+Q++GZusEp/sDuT
31ZwyOmZo+eDISfxTs+v4aftJZtDzfQEsT3kbxp51MU8qh2Es8Ju6ZqzNmnA9Oo2BUXRm2B798nW
wJK8jpmmtQAwNvfV1nLhwfrRWzUmqbr3XkhWLHcUKSY6+fvz++0DwM8VOKBhoIBT+rfHN0M+M5SY
Q+61IOK9SpFQBVH90Md5S/lpopkGOUB214OYIGsEUeyD3fi3g/p8fQnSgQrx9hCv/uvjApe15qxs
lj0olNBUVIrFZBqLXYBx1lsKUdNVhXv/YNH89tnhokBuAgLzCF9is/n1ouuw9jP0xZADF3r8bNRo
B5ChMA9A+lXVrR+con+8GlF+iPIvJHDA+PVq9WTmdgz5sq8gJjgILbrzELYB+S2n/gfL70+PE4ws
bJ1w4MCJcHFn+OzTaejx8dke2XoDWi5s0wuI0soV08YJOm9mITL2Qbl1ESGAj/78RHE64PyGxwe5
TEjIoe1aRTcv+9VBptZgLDaAHxmkd1AaTpDj+RUcCDB7w7DzFRPz+pbNYGZiZhdDFBZEdh6La4K2
BfMUm0H3+fdF/qdvEmWglDAQAHB2+VTAAvTs5Gt/v7Cex3nVLU8wLQYzwev79gS63Eedy59eA0xQ
BAcpFa/i0sgpFeCrIOoNrhQ2tLEpK3XdBB0wa9ZkmwGo/M5NofeBM+4fL4qNEOAm84F8nv/8p53H
t8EIpg1d942dbBhVmrUbPtLmEZT8/CEPEJAJiZwLxAcv/w/rG+AFTOvPNT5A2gsPn7mhaKr6wt8X
0N6x2OSq85B+MEoA63n7+vdX+YebDFCTMh7CgAaVwsWB7c2wOzFCLPuzeztWEcgPES/C4Qb0yWqD
3wFD5Xro/ttC7nyOoWKEDw0nKrw0vg/HwEGgFq57H7goNDSENU3sw6rxIx+z3w7pfy6E3fj8ICWO
0F/foYQ8IbBAlDHp9wdQngOzt7M/fPDG/nSVEN8pboriyLyEkMFFEDPpHdn3a+vGhKdT5ScwZwNj
+u9v6xLlPe8LgQAzKvSZVOiLLvajCnxYLzUe2Tet78+btV2GJqkVy9Y4yM6PjwAHfur6jMlkWnvo
UuqWdhmICWAix1Cc+ALWm9wU+0JiKPTBz/vTc0CFLkAdQqWFT+bXp52qtKqLsiZ7jQw0BT2KARkt
ZDkMHv7+HP70ifx8oYvXil7VpkuAC/Fqrs6xow1IRKDO2AfSNsH6wW391u5ji2M4rkMc5yjCLj/I
pukHBw8O7D4eGClZHnivoe7poZvn8rHknbgtWhiSqTKALPnvN/qHcgL+TqFAEACKTHV5DizpZBYr
sBcspaqeOBhpfgzJ1PyAcwFOHrZX/lXmpcsxULwGt9PW+oNf8Id3ivYO9x4S/De9bFQEdUOjws7f
hyDLuKjyu246FkNXqw/MKP+Hs/PajRtZ1/YNbQLM4bQjW5LlNHI6IWYcmFMx8+r3U/5/YLvZRBPy
8po5GAMqVbHCF96wMhA7m/yTXNxECXzxrBdTNqdF2jo+XBDzkGXoMTW0f1//dJGhECHxtqqy63O9
RRv0NaE/BkClLcWmdp8PowewKs6/cxEhENPMgfnl/jdc2ayOLBMRvbNn7aVlBRi7qKqjzPFLZQCj
EjrN0Zgm9YEUMNhIXVceZo9XkqtOxsxUMK9nR2TkalmrmZSh2/ZbnobFO8MLlP7g1TmMNhRS8BW4
P7tlP0heSR5Jg27Y1Este1n3tUpRTZoWmn6uz7WD1/asQyFBte+dwHjvcR6KCl/xsPtl0sjOJWRS
e1/2GbjTjV/EXtlBZNOUG4kTkIRaJrsU4a1cnRPb79sOlGA6Eo2cWg3SuqKGIK41VRjF2UU6LDnH
nSfEDoSl9b0NUQE86aDzE4mOxrfPxk/rUxJCsjo0vCDlJU5Ax4L5F5F77BOj/VQUoLD3cRzo8SHs
TZACagHAttS17LOmxPmzGo1N/cWYU2H4XqqNb1EGHpBLagzLPvQUtuxzFFZBdVKgmBiA8xRzeIzS
unUB4glz2Hv95CR7y821H0gQtb8IQOvyKdItpdkDsUg/1UqUK2zg1nGOcdaUH6yuNx0EDxR1hpzX
oKJS6q35vUcnZYIhFkCUqguNJRkmxfvSebkzAoLCoxcEYa+4p5GTMQAaTkakHlDXekt/qC8/JKjU
BgfH6D3YqdTgrJMByCHbAfj1pICQqwfHuTDHb1oLVe9tEnfiTT9ArN4hXym+JRUB+j6j1vVvE5Sq
e5mQaJoOwrOmT21fdf9ULVbHO6OZtX+MOFF+TkI3v7tNa0Ji6I3hve1llc7HTPD0nQPdQ0wEUiET
nUbLeJ9p4NAO/aQDcIlVBe7j3HrvkBbXtJ2GjtL3qGhHB05uUD1jAtYjRgag96XsOit4a3chrwfa
MGp9zEqRP3eFBlkmp5417tFvQO1jsIr826DSkjgDtc5exsHS0mNQD90PU+2n0O/4GekO0kak7dFW
sL67oTYwn7oqiscobxGicOaxBnJZprREbLPTkSnp+IVOTR7CYokLstL36jyUHebntWQe9WPT7d0M
ySdkTJKphySlDvouMvoUNkse6X4qKjjCIwiuADwvnpaHsB6wOBj71PheWqHl7VJNG5w9LKQekqpS
SVZLN34nhJwvk5OCUSw0HS15S6+FcRLuGPwXAvj5D5RXjriK6GBpOhi4FGCGXOWLEqp2c0ibTLyv
CCOIIjqVX4N9Fh5dtR2QQVKMoWGHjPTZhmxEBz3kkfz1P6iUDNjm1AbPJ6TKUzlR/dyhnFNlG1HB
yjvt8c5ZmkMm6lKaub79EqPyaiVo0CocDAF3DSeS9JiOY/RFQNDGVgl+gC8UIySm7dtgK/Vfu34s
HkjkhvgVCAavh4dgHRSDWul+yzX5LOhYHPIMQvP9a24lYCfrlfMjPaSNs5jkOHWtUeIw6OuN0kPW
Iz7g5XdV0Po7lRc028N5dv5DiwZQzP2h114Xnmf6YgaNXF7R6wmaXRnKUEH3J2BO+a6IrencGOr8
wapc5zw29tf7491OFY0aOonUfcg29eXLElQBvvbRYPlzkMMHiHpFjSE6D1X3qKQzgFMsC+bxFM0K
4e/9oW+3kmNSQ0GSk7LGbT+XphPIKmVMgGWGCei+Fm4IMDQ12SNc59a7vHSK7tjp3K0g17B23Mg9
V8pwFG5p1cmkhdxsmbi0U2Sbk53kFzu2o9DvbTRCgFIXZQ3anzj72JLSabDfYvxs6QNUyqkHnpZz
/6vti6kWMOXuL8ltGEMrj5oWaAFCYLbB9ddPUSY0xixOL7Vo6EN7YPYfpwb4Vy9i99/7Y93uNMbi
LHu02WAxLtXp0T2oi1LN0ksBTPkYGXGKhLPevYnMwTtZbr/lI3S708hZgAyw5FSuzaVAcd8Dpo+z
2fXdOEnPIIJclCXRZEOdVDtjnaTtJpg2Gyd5ZUFlgdBxVOYIHGNxXxjwz4BWGZ7PzZ0985DD+0PU
7hh2iA/eX8/bq8mhiEz4SdtEvW2ciDCyndZqkFqwKv2kmF360CbTVtd85avh0cypoVxLJ3sZf2nB
TLKApqMPP07hCQmUj0009Md4UAdOKYYP92f126nsT9SFTDVd+mn0BjkqVOOvtyQCLsYwkrVRG9bL
jNIXBpx76hlG/TgOtfG+rIvBvsDDadD/w8oxOCeRFr1tBuG8ixWzNHbuMNJaTAKh/BNMThMetMbI
szeJbhYWWu7x3J2bymrfJ2rbB89o7Jhf8RX1XuaQUOh0fzor+wEgANkerTvX0pbd7HjSCS2tNvBx
TcDAotWCOgJhzwaSukVj+vrtB8cLiIPHkLKUd714SoPxywzyx6/qzp12blHkCupltfjHzPJSeXUa
CRxHNiSRE0e3eNlWqCcUY51IC/w2bwgvw96GmJyLDazRyj5nFJOnQqN6ylt1PScPnyyQU1Pgl7aC
8IaSGkn3AptVczcGWnkfQAvrdFd5J+SFeD1Q6ph9bZtV4M9O7MwHwmVk2wIEL0TT5WjXBkg7Ve4Y
PcXTDFfr9RtFlgNIX9n2aIhfD55RL1b6RkfQS2njf4iIWv1Limf2i44CbfXP6wejNEiSRw4LYGxR
jQwbNxy8sVd8RbTKrsdsI4E2WKuXXvPijROwcoGw8anvSrFrcuZFdWse5wLO86T4YYZmbda36GWG
OiQbMf03cTw2bsWVW59mBbhPKmk0fJftZEttWyjAmuLTGo/e6motDvZsZ09NmhUoC/bKRWjQJO6v
p/w4izuLQTm1liznwAq6/nhtH7Ujb7fi61WOlEyYqyi3prXWSMfwZgSHlw+2h4pXMfyr6IF7hns5
mRvhxdrM6fPRKeIfkFuLhU4RGMXvq1N8Cpe55kfodKLWh7TFcDKyflJheuPyu3eDSXy8P/21E+qA
M/5/1SSwM9fT5yhGfdfkCib1s/2YJ1BpQtLZjfmtjYImOp1ZGa5SMr0epVGq2RJuyZdN0WlGLiaQ
0h9SomVjoLUd6/4O0OjT0qBYTAfVFRO1qIjpOFSTEq+t9l7c/zBDaq6IgW6Bb9eeCI6FJaMies/L
4VoPJkhluB6ImAaBAaNsaD+1NmyQ/i8OBz102XsFlsZWWWwR1wKHqsMd97u0BR6GSFn3XkXsACRj
3uUgUs2K6SUIR73+EuA+9fhjAelCrPT6280lW7+F9eJ3AXR9yrLZbkaq4CXrqc9QbC2O93fkypqy
lry3Dj0C/SautTKK6jKZ9DPNGqEJa8lhilyIalPzOqMQ2dUj0KPZQg2ZvsdNWEsrvzC0DMUr+Ifx
c6YjLtfZfXJ+/YQIwRgN6CJ7f7H5Q6ABQ0kk74dpNj66DXIXEAPDn14I6eb+UAvTxf8/I9uDUMCV
5rJTrj+WnlWQ/bLE8yGDlxeT+sppnHR0DYRqQzoOYC5nbVAgsdWB0mvgw1S2534Wxhyeg0xxN+qf
K88ynghEAMDieJmXpdaMwkaOeB/vf1OlNApxBDiXnegfQupoe+TWs2MscAqkToKC9f21WNtHhkGj
AKQzuf3yTo2Bjzldztj0WkTyNNgjcCi3MEHl2soI3esvhiNH5drhAr9JxmMjrrrCsIgWFa+6RPZo
uAe2xPBuqCaYlPcHW7nmMAIkquffJgdFzv2PVugQzN7g9nzm2QFKje2psiPiMZAGxiKwyVRvY7yV
ojKRKZ1BQMo6f5axsK30Q1ZYrec32dzOuxwHgXyP2Ik5H6dAFcrJLoMwQSIVbdUz+gGon0aY19TU
Q8cp2zhQv5PtxZvNr0ItwmBX8agsTlQymAjiuGbgN8mAEJpHEaZ+EOiKRG9FKSi3otrlBuivKj0G
FFmaPvYI//60J7v7ElVu2e5qJHkRrx7jRONd0PL8jIiL8zBRVkcxPBjqYONWW/tiMrr4XZqXncnr
L1YEUt97jgLfS4T4WSGY+1VN0/IreLlsOhRJb+kb+//27JGK0SmXSQUp7fIqcDjnVqTlLqCAeajP
ZtNrX3GfqdUD6IqsPTZVDCUSUI75cW4aT9/YMrfHD/1DWmQ8HarMcxfPRmc1qTcHqUtcZQhvH5Wm
iaI7zcd36FTDAb9/IG4DDDmaCeIRrA03zmI0+PRm14YIctYhdgCothWXrkX45/4oq3PiqQC1RsWF
jXf9ERGhEHZaNoySIuaE47h5yAXSZ4ATx409vjoh8iAYUGASQT9eDxVNZRcBVsbYIgBJ40ES8Cu9
7/Z/MSFiCaqHlHYIza5HAWmLPtBkO37kiOLQeLCv0ZM3Lo4iXh8q8YXIp6lIahKVtPhCuhFaMdpS
1Pu5LxChlvqoXjTu56nU/mZWLnAYnnTewOXOh/jp8CKpjj9H42cNxBBo7KFB8bcaNt6321MtYVYO
yu0GGBDKgtfrF1tADWdkxkB3le0l1gpY5Hk67Eev0CE8GVvbfGU8kMQgOsECgilbFliCyNALIEau
j1SmigRYgPBpNjfHAr3pvWYPW/f+2niEnBwq9BxdMKTX8yvSIiJ6aLlDnERFBNid35O81c0Tqj/W
dzUoE30jHVs5YhAhQHCC2pOsqMURCwd42qjyuz56iNMuRskXnR90SqdqqjYuyLWh+HBECMSb2g2m
y2mxaVBAS/pzMbsPkYU2FX2g8YAqW78x1MpppnTIQZZxkIwDr9cx9WrDbnl5fKOnVNuKJj2MQhk2
9v3a1/pjlN+P+B9RgaFB3m2nxvU5GiAwPX2i8Ycu34SirY+kvb1x6a6OB0Yf/jD3O5HP9awGYriJ
li7fCt72zixK7/2EYBmeM2VxMnExen2hxaXGAsnDY2NQU1pcioqLJE2olK7voOFydBoPmVtQebS6
xi1Kifwi1yEGlWAIsLKXTil4aY6LaXVDVFCwlgLP1BYp40NqsiPTfE4RDTNUv8KACJlxVJMsBPt/
3L+YVwJ5xgejQCkEhB1Nl+u1bUuEr5B8c/3BSczKj7Uw/enVc2ce0th1sj3U/qZ8N9UIkZ1doTs1
UZCBA4atNw8VdTJazkOU5Bv7eCWm4C4A5gnZBWDVMvAqxJR0YjQcik8W5gmABjTsSgPn366rm2FP
7xnBDxcR/l9abdEHvr8oa6eIVhdsF+ps0AkX+w1BeM2uPaJeWyhQ4zM73sMlVi73R1m7FthcBuAx
+JH8gOuVj0IHRyaF3oOT1tOz6IrkmPTICSEu/f3+SCtRtWRo81L9pi2RNFwP1XKkZqo8rg/uoX87
FCA29ijDu/Z+LDL7q1k0SYnKTDhc0J+xXzw0iA4Azrc6SSvrCk/SdWVjj6ziJlQzYgOWDf40BXLy
z11a9bse7c6X+7NdHYXHhJaVB8RwebML20z1QWiej8CwlP6nRAIUe3Kxy7g/kFy1xdGV6HR4FrQa
ZM3pelWjHMW5oA0DH6ZBGRyQwDPqg8hE+gmNSDt+GJKsfmMg/b9VwV+5D3VSfGYHmfO2/YG2KQWF
MmN/Zqn21LLaDyNuO2/MULT7YnLt8/2Jru4fCToE38eq0ny+nqlT6sSIqUapxDT6r6kbVG/sJnJp
lNBAiIZgxCaFGBXOq3dukEk/IZG8tXnWJk0Pgf2DRoCJdM717zCa7Tw3Ma2sTljp1zEpG+9sIziL
WnRBwH7kP8zp8f7EV44oITiaCXTdeVeXDw+1j8HIPR46t3W6vZgjNJNLrzolYir/YijGon4jr2Gi
5OvpoRfUFZ2FwQK62t4L+pjmT5RrkQmLciusN3buyvUKYPX/BpNH6I8HHD+zsbAmshi7i1RzrxCF
f+1mhNxHMGTFLkIS7h2IDxdrAmDCo39/VdcOKOmG7O6bfNDlbaTTgDS9SXF9HHHK59hMhyfoAvpG
yLz27ajuyYtGl5UZ+fd/zjElnqhwfPGdyRJH1EvC/TjhFh7VVbCxnGsTolxKHxm06C11xozCeVYz
oq6gS+pLivbdwS3w2nr9soHDlCm27ObeIAPaBKJdkdp+lOUI2qV5eZjjutrYhyu8G1eXvUHCYsS1
qKFfrxtVbOR17dz2yzqrINxpzYfJUDwUFHGcUhG+2lfBFJ0rfYwPDUKUOwW+2xMIMjqXZqccVAWX
K6S4xXOehBhnzYm18WXX7l2KhTR/ybwQIFn8hkEvQ8UI7isy2B1aN2iMaocjmkrqcURKcmPZVy+/
P4dbHBYIlXmshiFGm32v/Ru0pvGDo9rnp64UA+YCwkx95KDKf2ALmBVS1U5vYiY6Ixt5fwOs7Wgo
RlxmslNMVHT9ZUpTR+zD7m1fQcn4ixfhzQ2IK3ybWkW0sQvWdrRLUEqvCkIKcIzrofjykV24E26b
KkZaQEvmQxgBfLw/obUrnWq/R7WKKvxNmA2Weohdrhk/iibnEjXSVwnEFmWOsnhXm320sYArG8dg
AzgINjiU4ZdVYphvVVt5gU1YPyN5jqPRUcw5DmC6N2L0YhWAWJu/uNjpfxuE1tB/KZQt+qh66gWh
qzCogXPELi2kQvWgWL7eWfEGknplPSEigJ6RDRQO73KnRnOPpkbEV8P1bG9rKJf1VRmeIxdXHph8
7eH+91vZkFfjyb//44rN1G5O+gQ73dDGrlHEuv7slM1IhlAnG2/G6lC0NAxqR6zlcu9XIwrsgG5t
H1ML7MbAvb4damV4wYNvY1Jri8hjLym6QMWJzq8n5RlGU4PuCi/YyvW7IB7qo2jc9nEe3GSfgMHe
CK7kqV1EkQYYFqiXaEBITun1eCiiKwaFyvBiCMfJLm3QFy9JoWnlPi2N4Rs+EV52lCIS+Hcmhv7Y
pn1yuf8dV047pQ0gGjSoCGiX1bk2QsKz0N3w0lWNdrQqkj/eoHrjtK8EHVxdUJJRCZGAkMVuwdIt
zuraCAky2uoJsZD+je3ODpYQtv0UBviFHVihNtw5rRd+uD9DbXVwGrUqOBSLkpz86n9sVQShwxzn
w+gSOaWHdNoE+JqWUO6aT10zgDPW6pL64FiRTSIZ00TBg5X1tDt7Ja/Kgx6g4yZGG1llKfow72o3
cbrzoLhuerDwfEOOQZNwZWcw6y0ewdrvbkGsYe3kP8umdgeU3KgsD3QEZdwIESTFOQVdFL3L4rl9
8BCRQx2xUY/OlLvH++u2dux4BGg3SXTXTUsxcMogc9tR8dVcHQ5eN+v4E1njIS3HYWMTrp0DMDxS
joEo6jbH4NCpeTFjBNJFqXeugX3Me+DOWfvNDgz9m9sb2tdRMYGhxBFuRalGBrRBol2bLlJkuszn
6Pgs211G5rXCjLvo4mpjfPRcjKsnJ/zeTNG8ccusPEUmVWOKj7LTjdbM9X5M0iRUEREGXeNVnb2L
4hCuVNwp0oobCxEDVT2vHY4xePNk4xyuXHDUe0igqG5IHNhiaH2gLmr0jeIb1K+7N3nvJvUOs2Ny
/pK/+4B1EDZxr95HJpeqxLVKisay1oErEvYwSar4AKVfsrotXtQsf8Ezot/4gmvrymoSAAIoQg9A
/v0f5xzz4k7BCSzwswzP352q4IM4Q+h8qAenF7sefEEBdKLMt3Lyla0Dr1GSY/mcdB4Wz8akam3X
ZgMd6KyN3ENaKegyQ+hLsC0cxbwRAq9cCQAG+XpY6kq1q0XtCFebjKeEnrMYKz08e60DJ9Wderf1
y8QSJfJerv0zcrLwY6GEzbSxhVaHp6KtyrwYXuJiC6VKH3FcXazCNV150bwcUk/o4PmyawgzxqcO
Om/pm26CP2Y9I8n+6f52WrkrpAwO1Xt6cZyhxfTROiq1SSTRJcl7fBwhVSC8inim3R9mfYD9ULlO
UsCBSBHl6oD/VzvNa6q/KOxLzD/oDlulUbc8xKDhcLWvwDQpYxM+Zm6X7Nysgy/khPnGAVohhrum
S1dY8hzY2ct0tizcLJ0VR/FFbSvhG68yQlzPUSQqqKEZCD47ZQULscPRPTtFNh4Pn708TMa9qqN/
f0JGVCRnB9LkgzUqSvc4KMr0jFtfaW9szbWDwJfhaqOqeJulWPlQqR5+SECqh85CiS8Nvyl9L8x9
kApEk+7vhLXLjE1I/5nLlI+xOHa4LyOklYJSjAqbxMiqS2uHpTIyp6FRhf/GnJ/pdH/IlWiJFxHE
uE7uSU1occUQ4yB6IB2rzEnLT03llKd5sPXj/VF0+Zsv4kICFdvDyp3b7KaPmbozDgiuRcQi2ij/
UYepFj82lobyvNDnFJVoQw+9B4zti/Hcqc6sXMpusKC4gOBKLqFuZMnn2jQjDEiEIYbHANPW52iI
7XbfGn1l7ac5cSbYHHY3PeiJU4kPMdm6/VMhCmt3Q16NRDXwILbEWlY4DtA8OTRAdekG3xzfAUn9
FJRrfFE8vAYvmj07I2UE8C67epq88A2+Ujg16gGyKvtubljh3DIb/WRgHfBcoSv7epQyuS5pIWPw
+IH4uH42bE1p1MGwYyxQAilha1f7KAPTd/+brhwN4hpAygDX6WUtCxd1jTOLsN34kuM986ASDr9L
WyxinbjQvt4fam2TErjRAaduyf8W52LOExGLmSXWMbLHiQk7DA0O4sbpW3lt5c/mmMOZIUJc3MMZ
Wu8qVcv4gpOeQMFb1NluEIAJ0KtGgtnU2zehFlXnv5kbi4iYFvnnMhfE0cXA0pYDqIca0t3eZCrJ
oazdbGMNV145GDiSYID0BLwG+fd/xBLB4DalHWbJJQ0jUiLmSJEydnSj2uVpEYxnD9fx6pmqf/+C
9EryelQ0+Q4TtCTbAXzL4qLBq64asUGQF40gLfN0E6XtunouMPDyi7aN/PvrunKXMlUEh2CKUBxZ
vuoIP4QVldQIl7E2Oc1gg328EoxDPEXTZ3VEhP3V41HPRHcYkAGN3SVSA2iXAxOhDi952lTHLEqs
3ZDExRn5ptFX6+IvXibEheH0uoBMb9t6jjGg9htU4WXqBXiQNqtOE1f5CQ7pFkNl5aQzFC+gCcAA
Abvl8Ytxu47qNLw0NsYoQW3rj7VaaZcKUbHL/VVcHYpyLVtVAlGWQQiSqhqeO2SHPUa0eNk12WOA
neGDknfDBu9m5bgjvElNUIoP0pRdbMi51PKh79LoMiMEXDz2TWCIXUVCaBwwg4BmPGFuE3yx8naO
Pt+f5QoUjy4b4DKassR8N5tTw8tHt+hOX8oZwaczIBLYnKPrlT+aqNUf05HA89TNdWAcaJpPqAED
gLNPjh1H2d7GDmHaK0Zlfu4bScSuu87Bm5H/cLStJH4OVcuMNoLUtQ8Dzl6D5UVrnwrg9fWRQlAC
1dJ7/lBjQhPC3vOpAmU4seZb+oJrNWrQA4hlyRb+LYVIMYFD0NT1JJZZf45RtCcQLnEZ1zFEkAbq
xyFvxmMdxPGhFpG6r9t4SyF55bpEAoWuOaEfL8LyumpwRRGJKmTftep/leXYPyCUYR4CFE33kxkP
H1wr/4n9Yb+xN1beOrI96hMAR0n5lm3lOcJKLB5p+KZ90Prog9jvnHHYkh5ZQ0oQsXicMzTPb3lT
41R1xqhC2yPcTguY9ooZHKa47aKTnhviKzCY5HObK/1nCzdFcCpJVJBrYk1anpQ5Su2z085etBGN
rlzaFO3goWuI6rD+MlX645HKtKyJ6NwDmBUifRM74fzL9sIZXaQp2qG0X325fxBXvjIwNBaaL4yo
8w1ecHBC9F/odQ2Cvotn/3K0+G0k7Dd1aH8WmvFvWQBXuT/myr0j2acO7zDA4JtstxlgBoh0BIUc
GuXXJsinveqiJhiODmXaufqhpra5cdetnF6OLokFB1fy8hbraht51BL6wrjwkq9UmjAKQX0KVZ1Z
bJSC5E9aBPqEghLRTXObVsEiiLKFZaMWbdLYjs0eK6FWR3upsRPpuIcNi7sr7dbqD2Wk1f+FYm5w
SMqF8no4HHE4q8snpX22vKxKkSl9XFNQ0CoFV2onVe3nxrEC2EF2W5evD4RpPpPZMCaEr2UgbDUj
kFaTYskQ4/yiWWX4SVhRglFLX//NxP4YSl4ef5wPPI/7cMz7wI+bpDjXnfIV1+PhNGnp8BcnkYIO
jDkUkCA6Ll7HHIEIPQk6iDP5qFwqPVKfZsHl4E5lu3fHxjzfPxVrOxRGJXeRJ2Guy3CtwoIL/nAd
+IaaooRX5pPaHfWmzX8a2qxvITTXziC5ERkbjZHb3lmMDZ/atDaED9tqwl07xnny7IEVSQ/6NFUU
WBJdk7aWVrzVkl6bKGE44GQuedmOvP6EHpaOQ4R0CZY4SX+UZhLPRZlj4lea9fH1a0oFj7ayA8jr
BpOljDi+uRHkp7oM51NHn3XfmKHqa527VQFemxX4YCok4EJBKy2OfRv1ajXSOsfwZcje5aoWcvYm
Z9/PFf7D96e1dsUQONEWlO3Wm0h7cDwM9VQag5XZOe9qZBPwFTbV9+DzUQ7Q2qF5Q5rVXGCXDl8H
WjNb+fXaqwGW0pLqxzKIW8RCoZkq85BbJIYRzsAXvcbaGYPKwf6pZmHwq0bYujlgAGh8JlrAgvH+
9NeW2vstXkFhn99guYHo4dF28Bzfyaf8bZvb46lyG6wBwJB//ouhXLSeCEaA2y2bXE5ZR7ihh65f
dn1wEon0CO3j9EFt9L/AaEOopH7PQHzT5ZVt6BO5lcJQjefO0h4QuRhAbvuoxl+8T8XWhl3ZRCye
BNOAA7ttjoRWUnTx7Lq+RP82YL+s+aUGxSioRJXh1wkDXZrABcJKJBHlw6Q38c/7i7sS6AFK4Enm
lpX0p8WRmcJWzEYJcEivLGcvmhaLbUT0X38HQPujTwnCAs7Tst1muGgh6hFw7W50ndNQmxEsAn08
JyK1N87l79B08fYTtiMQBn1gRX8iyt0OK1PP8/tOTXsfZ8vUKHYtvY3/UA4bvM9alQUYQmA7JX6G
Sms9zaMZP2tVYFSfZhNFnqPZV87wPCBaNJ6Gtp6yT3igOuKStpOjoepUhvmbXIvyj2VF32UHK2h+
tvumU/bYzqbzU19p6kcawK04KuiHd+d5CqYfGJwhthEHjW6c9GGqDx2Y0AL/pjaKL2WGj4AsO2vo
OcEzjh6mIdgJL/O+aM4wje9R5/OavW7EpuYXcZN91GbcDHcNzPH+oDde+asxuwyQc9VU7T7JCx2h
Oztu/1XKWg+QSuvYSm7dRB/s1J3GXWWnJo72bV/39BnMCq/VwsMyQ+2SFgCSSpvsqOWVNe/cyjWf
E29K0s8I5Rnqxt5YibYh+JFscwrYgMvjPYl+Tjp55qhqKfthSKqLYuBVlxfWfOn1wn59oMR4EuiE
stGtVEhMCBpYAxxVa1Cd99hz5Q9tBfCqV72Ns2XdRqE4RFBthmNCHX2JeW57ZF6Qmw0vkWWm5cnp
ijDca2noNic9TrCwv3+UV8IJXj7p4QB3i2br8ijXgB3InRW/Axh04nkM/7GmsdklaDgfEtM0D1SO
h41BV+fIT5WKstR7lye7tgW2MCoUfEzdmgsfL3hGSMt+C9u53dgoa5clJHRUchGGolG3ePAaZzSn
oRH0JQCs9HSE9JCihSViG+kenPMORjaVJo6xqvkA3QpFtiRyjNq/v8prEwZ3JFuu8I5v3n346TlE
CaqFVTSEL6BlC2zhhPsJe9ZmY6f+fkSXVxm7lNo5iFmwyYsZ407uGC0S274gEJw+dl5RfqMf6lS7
KovN6JRl8zCdOj0ossc5VpIn3MRxUk661P6SIsr/nGeV116MzMLLHOU0m+6tBaIJCpJiJu/j0PaK
PaZdTrxTok681NiFuvuhaVUkyNpUyfcFvZF/wW4knwhVC+UEI1t7wOwI69gBlZNHEQbxX7DNpOK8
J/0qgGUu9/FITU7RbF1B+iZ/SVNsKavJRodZHY2Nb7ny+EkhDsZBb5snWJ6oPxKZtk90D9UGTkza
Zkjc46Yqyire+IxrlSRKzbQaacxwGyxTs7KqTE/kJp8xxiqzLg20MSwp6I2RaL5PCtP8r4KQfxzt
9MvQRzGqRdrP+7t25ZLlV6CKBGh3RTJG6yhkFp7CMUUSwFfMNMP6Oq7mI0Ah7aSlRbgBGlg5Jlx7
FPh57E2Jvr5e2ma20yFrkB9JgbfvCky096anxOdO4e29P7fVr0gMzLX3u062OCX1PBqJ1RmKb+H6
4yPxNfmDJ6wNoOPaKCTWEtAlpVWXRaG4qLGKGQLFb0J8vxsBMF5vwfDen8vqXpEgOdRUKakTwFyv
W+kqsTtOFPDVQDgXD0qsX4yG+ba3qXxb3jj/omet2juz9+wnI7fm6AACzH5//9dYeUpQVXFRxONG
p4axeEpGb8ixGIop66dj5E+wTPd9JxLMnx3kn72xO9M23NL8WxtUYpWAH4Ath41xPfWazlRuhgNd
7ihEgF1VggdDa4o3GVKeOCgU9Qe9q9uNCsPKo4J0DBuUi0A6eyyuANHgcDyOqJuEUVx90lAoPYZt
DUhxNuLDqIj8cYStvo9GXk6t+BsGhsSb4IxFgnNbtVERqpICbZxLmpxvirYqDppX/QxcKo2SdPvq
o0JdA3AHOHSYeDftr0RrtUrXm8CPZkf/xzGmSNJdp42zf5OZShYEUCxTAp35vzxKf1yrk163dUtX
w/cqTEpFL6q3nac3hy7rnOc6NxxIeBWgRPBLr040GBpSiRR0pJxMTH89NJ5pQYKpQ+ePfdSpu9mO
6m9NMM/TzimsYIsnf3tapX44yTctKdq1tCWuhwsn15wh2Q5+MnbhsMutDC1HFr5snyO3N5WDVlEI
3c9FlU7wDatM32X6UBBTW1aSbOBZVpadBNmjZ8npkWo9179MkrS2GiZFz9wL9GVTgPv5MWQ1Pid1
535x1bozT2FjOANNJYtk4v6dsTI8FWX5wBAe8ZouruFujox+oMPvE7YY+7KlsLRrZ7vZFWncPzUF
qE7c0p0Hvcs/v35kiM4ys+Qtv2lWeNgmUWQRAw9AIBAqqTJcgM163Jl5MZy1OXQfhai7A9Dq4HJ/
6N+WKVchGqJPYBsJuGkREa4sdgAyZRiBeBY7YHb6h1S0ZnqYigCH9T6az6PWKE9V0hlfvanr6RrF
zSlRjWBX21hO08MUOyTxou9dUGxJ/9zcplKNigeff4Ecsg0ZEfxxCEsDYnSU6L3fDYr9yS3QwSqq
2TnDQZj/EV5kvHRmNrzcX46bMIPim0UxA8Y5iQ8P8vWgFeCa0Gr0zq+ySlWPaFxmfuNE8dvBKxVx
gqyIr/b9IW/eZVnvM1E5o2Mj+fzLXY+ou56EVe97BXmvpcfTUaUMfvyLUcAOoYjBY3EDFWsbYRZB
0PS+EJ31H6L/1VvKC8ZfjEKOxisEXkD2SK6XrzYztxAxRQsxuBaKzWOJL4+31SlYWzEa9o4KShb5
iCXsrZkss5r6offNVpn2lZgi7NOiTaEXedUuTgb9bPyrAHRpxPKLSKaqqVTYaA345uC4504vQ3Eo
Alt7l4S1FR8qwPHejgKI9TzHZfkOs88SN3NaVtF+qjJ36+m72ZqwN8CRIGVOQENHQV5ff54HBw6/
o9WzFCdI9Z1RUHVBhVwto53tlbpC43ucfrxy18gxKa9hHwfN86bJ1lZl1DcAwHyF8PRdZ7bNc14F
w8auWZ0ZZFmYMLzrPEjXM8OH0rIQXZ0JYdDuLU08HJMurj/QvtXPWhx5W1T+m5uefjhHjb4aQRpR
0+KUhyNC3Hz1yZ8zMzl6wNmenEIkH0cjqnYjVvVnXStrP2zj8LUdRDkyvQT+8MZQS76eqh3TDAIF
ovqKUlcnMzfi9+ZEL8H2lHbrYpE/62r/yrF4z/h6EhS7TA5dA65mWymzD7TZPIrAm55aYUcfB2Hm
W2zH20CCwZC+g2dE8EsEs7itRzqEaM/hjzNkSv3ZGPTokXjUjU/5IHpv15sIke3axmq/D6FnPru9
N75NEiqCGzHEzd1Am0ZKfnE3QOeiZXO9wG7Y/i9n59UjtZL//VdkyTnc2h3Gw8AwwJBurHPg4FCu
co6v/v8xzw3j7mdarLRipWVFtSv+wjfUI94n653ZmOo9ZI3+BBIMwei/PRgG2kZk+KbJnzBXXg4z
yr5yCo8tywZLijBtUL6IAiOdb+Xe177nz4F2r4MwTKk1pbXeGVKz3xTt2BylKP8adcWs/THKb9zp
H3cLJqPEh8Wy3kE27sJMjetTbRc/EnMdD4jQzzcirYunfRsOE62N87OxSreP/mO4dkXvMUMm4g5R
rPVY4ZoS57Y9n6dibUK1aQBNkqLw/7Bkfwy6m0mlFsNZ7XG9853ZOKM8JO/TZjJv7L/LQ2dQIOHc
bQVhNuHuahH469juyjnA6Hp5n5lLc+y9AmtmqA43hrrcGgTsSHRAxURG5kIRXdOKrO/s0bpTmsgO
dgaCxx66W9S3yw/aRtmONBVnOMa7G2urWII5RLAfu+omMpdyiiZrrj/mA9X311fo8h0AsMLGgEEA
dPQilS1ss0xErlt3C9Tp0Mfa+bisnX/spcwPE2jcL6+Pd7kNNx9MAu+NMwEw1ny5DXt2dwnZHbOS
oBzPOIo136uqQMA3rdP8WJR4cYdAWfUbhZhrM7r1CZAFZPWoL70ctoIi7KETYd8B5MwOIPXGqDRo
lleapd/Y89dmlFrMBqdgWoFgvRxKpUvR6HiV3TWlaOKsH8Rz2rjrw4qFyX/BQsn2xr24HaKXbw5Y
M4ImXgNengvNZQcF3bzOYH9O+KL9g0C819xD9oaQYNWyQhYZowLnXLYSgz4q/bGyzerH66t6ZXq3
fi5REuEEke7uJUrMqSvrXCHAlWCpOwQe7o8iMY6+X/y1Tho9EU4Hm5bo8LKxuywZXaoUWjw6pdkZ
Upx7WJmb4+sfdGURocZwKACoUkvf40ahgDpy5BolWmk8WnMOUhq1MxwgjtZnzDWwNX19wN3FQieW
hw3tEmJMkD8UQF7uGg8UgKLDVMZUVvwHJ0GzurezW/ndlVGgQPOygCABYLzP9st2wMe0K0v4OkK9
w4eyPayVf4vkuTvj27eY+OdRxjHheV405zy7EaIG+hnbhhrCchDGEVGLf73RWOvQXtCeCVOQEDdm
cHcMfo8KIIakjhoyfdxdRDv0vQHLoi3jycnVJ8xpuvsxwbkV8eGiCsJKNBuNeMhBjSO5Y70XPv20
/+U3wIpmb24chj30UrPsZeZRLWMknP0PjkXAhdWVFzZpUkRuvrZvNS1oQncp5NfSbuvn1zfRtYkn
16GdRzJNvrn9/R9vfF3S+h2rtoppMyNzuUzWt8Rzm5D4rI9MzVRvIYdx6/31qBaUeuQD6NOjwrPb
uuvUzl2wNFW8QjZ7SnvdPDfu3H3u9Nl/W9TivxwMxtfXx7yykdlfdOw9mlyX1RujUiVWf6OKg6qx
HptKa8JM08u710e5sqWAH/AAm9RqQNzv6jQoNQGQazQVI7/rf/ebohDHqZlEfUdkg9qVNFNVYW2U
Fm4oqgB5k7pL2vzp9V+xzd8f9/u2scGxUdon0qeNtW9tTb0fDPg6V/FWTPia2OOPRS1OqOWD+en1
ka7N6m/QIREiF/n+lcyMesWyUFZxkyT9KShT57Raszi/PsrV7+GO+/1UUFreZv2PXZp1edba7ari
riD1pAXZhpWVeGQq2l/CnX5PHfYelBQg+myW2C+H6hynKhRWaLHnzebnySphhA4aZ/ctisBbBGxW
oxunRVbUBwqRjvz7o0FphkoG+FyPcv3uTkInBiRt3tfxOgjt0A3jEmPMOBynypYHRLyJeObeuhHr
XFlFQEiepVNF38T8d/M7FVWKoddYxVOqWycrGaowmKdbnoxXVhFWDD2QrY8Pfm73aRbq/OT6iYoz
o7RDkdf1ubZMVOg0bTy+vmH2PLVtGRmLgohNUr0t58tlFCW1e13jtHdN1s5nq02aLsQNR74vJ3zo
TjXA84fUbcflMKKHIx5MGHvasV28ZsKqN1C3xAKvTTHaPDjHQ48zL+QdZ5mlw2osfPw4qx+NOfWQ
4TENvZGzXR2G9xOEFYW3C13TYe5EQ7xTxaLp2qd0El6MC612eH16d5WZ37PLPw8iceuDXJDtm7w0
2zloVOyMgbBCRTHTPVhyKIxTn2bTvb1kyE0Xo1acKxMJyBure+UjA5t0gHo4FCQ27MvFDTB5S7Vu
beO5ca1PmlNN90YwmDem8toeQoSZgHwTn6BMuhuGTsNEXiLbONVs/TnQ2uSxbnXvrLVGF9XC1qIa
+7xoHNf+hINjEJlibj45mhQ3UsgrB4ceLYRpepYG6cjuTsrnoTX7LG1jUCDq3eg66gtlogYVxXS8
cdNem1owJ2SrIAn4z/ZT/rhpizpfZ6Nwm3igp3UcFeQ59tBftmA3sBLB+KYDBemEyG93E0B3TjQy
ZRHrnkK9tWSn8TVTMHJGeT71TQS6e5+ayfSX5sK/RybS2bAJkIAvwPKlIhQqGoiB1CvTD1YP7xt6
6nCDSH0xi3wf4CEeEIqxxJW7BUuCtle+IQo4ZN4QKmiPoVqaW2f9coNuw9AtgP1qkaDuN6gs05wI
NcnjdGw444uEhBA6rQzqd6OQU/JsZv2q30+T2VmnUR9zwOzSUdqRDsAqfDqIRWHGr18Ne7mW3zO8
tUU3Qi4Jyj62S2rVmV7WFbGqF2vm3dIJHxc7lfRGZzbcUZfJEtdttXph5hfBD4voNwnhh+nFmyTL
t0ZWL0Sot5hyhrNrdd+MBXLSCUe57FPX1kIhiCTyW0yVi0PGZKICAQYdwighxm7N7GFUGWZOIkYF
Zn5TuCqP56rEorKUwY3n9upQBBegqZEQubi/tIAmsQxWEcNGEndrl5nhXAnvLl/L59dX49pImx89
yS9A1Qu+bSorIGxpX3DQpBv2VtvHZTJbCCuU2vH1ofbOXr8XHroradxWiOLWfHl1jCgWp7iIiZhY
0/xZ2fTJoK5ZwbMGo2vB97iU3xvW4HtR6KK4d2Hd+qGRDvo3SG5tGTXtYFthQ9gzvHXq0Xnqy97R
jl6Ze1U0m776V08S2wjHbrY+Vz6GrKFZStCmU2ott77m6sT9rsyDLrq8+80GJD8N9yL2JlzKwBAX
YaO3TTTSWLkR8V27LEjhEeuG8M1Z3oUq2FxmCtxyEds5LsDrsOQPQLfS0+vLc20UnmxwbptRGSWj
l6sDILcPSs8rYrcI/EORIXtU5Yt7+PtROPm8zQBdLi0MMLBdKeYPeezIxTngOWed4B3+pSfLttO4
wcF+bGDXjbXz8lty+CpZhaFlPAkzfT/7qHI77iD//hJnFOJIAOWg9PdN5kVzJ2UNKaPoS3uEhyRO
6MRbN6KMKxuNPggVsE20nYh1d+20WlBR/RPcBapZvKOXig7lxdn3VejWOPjc2AYXkRtTt7FJNmIr
MdT+fRcyQ4KxX4sYeMhyN4y+gkRSwsoL8Ar+MhsZouB6Yf2jl8WtzGrbYS+S0m1oEm/n97V3oZbW
ZZ67FVSKuApa69BaaaPBfDJW627GxPatkc3TZwXU7Rfqxd7PRnd+vr43r42/STY7JOYwvPcnwE0c
oVQbiHhUslpORH1+C3u4HPzYDYRIcRBs2qcO+N1w5MbC7MBafVHdCLC29dzPAuKzgBYQFLwMnUsk
Qi0sWESc6aM8W3PHRWwD3frQG4X6mIkiN+8bu7tVYr6yzSxKtaQfRJLsst02QxB9Qv3WwZt0cqwl
SnzVOGFO9RvsLTSGv3/gSCK5aLaSEnn7Pr6zPNAYjlJx1Uy6GRrYY39o/Cb9OVuLeyukuzKjLwYz
X94Gwk4ax2kTMvZByDeaX6QHdPr1sCuetUL/WiVOdeMQ7Uq92/2DPACtFpRwuVL3h2jI+6kJalvE
DorRYyjKYvrUKdSGsaHOdX9TUpLz29d3757D/HtQmvvO1uinOLBHulYdcp4jdvex9Jv1CZ33FOmx
eblD6w4naVdNpxHv5MNcuAbemtUYgX9oj8SP7b/dom7RX65NOg8juHSs1IBE7epc7J587kyfwMIp
+GB9HO7nwK8fhjQrDgl5E3BxgdXx65Nw5RHbLkrCakq2qNzuHjF0nIRytUrEGKOvT30FAKzRNf/f
10e5trx0YqAQbgIp7j56R6IHW/WeQGbNfO2ksKc+oUjQfGxBH3wQeKXfeDSvnU3OCMeS88JR3z1n
bk943gUac2lRbx7XuTo66YBFjStvifNfH4q4nDooj86+SaHP7oxxhhSx25pO6DTzv7VtrNESOLcM
Vq4uFbQXQIJ0WC+ugKLLNa0EtB9nQ6EedE+b7hNqazfKrVees01RlCh6Y5VdCCsHetsN3kSihbP9
Oj6qpEvncA7ytTnmqPK3WDGnlnkIkrnx7lVWZb9e3yp7ba/tVKLbwU2AIBKx1T5rWO3O87qVUF4o
HzFHkOP6XaqhNRBrayumr5aRe+UX1VR4O/sU1acw1xbU58M+8KrnJS9c+1DURdtFq1PY6qiw03RP
QR0Yt8zHriwIvzSAHMAbcMl/AmesrKzl7HQdWY0oc/mG4saNo3NtEPYxbWF6mQyz28pjYlP9BV0d
57TvzyQ2InTWpb5RD7lyQLfckk0Mfp1a6e4xQ0FIjZssaOxMrffBSJb8sXPm/J+l9svnhlj9ll3A
tQE3rSTqBb87lrv3zAPRqGVyTGOtqppDn6Ol2c/p8tbX1m8Wze/j67vqd2i5CxKI1OmNgnTdMvxd
5alOsOuYqjGLe9lUT5a7ZnYIlS9zDvS81UdjSsbqrZ/oLlxBOp5307COlPftabl3l9V0TtYg/OKg
tpbbP0UhLQkuoMiWg9vL0Qr1RaRJ1BdqtqNhNo0yTA0rS49ukFuCqrZvUYeB46OFShaGFlVtKhDQ
3SR4TqUuq1PgFVp73yS+1YftXBbWQRZeS9ca/KV3ao25yv/+jqQgTkDB+0d+uZ+RylS2D40VDZnF
Xo6Tj4ESZBvrkPTdcmOoa4tNV5VYnGO9FahexhMlfzVRXoUfMAdLnChTfer7qvwOd1GPcqGZ/8vu
opaJEAiaUTzsu+2cwKuwZYqz62QM3iGtrHepYZNvYsd2v67aLenDa2eUhie1fi6vzZXq5fetUugD
4B2MZHW9O+SWkx5qzHlu3MxXXhpw0khRbR3qy+60jg552gSudmeYvQ61qzHedLLtPiAIIj6+flyu
fdCfQ20L+kfNEoIY6sw+MkodnnWRrQl59irEqP6HUWAaUBQAMoGI0stRXHeds3FjzKRl24aCuviZ
Lt4tI9ArDxpNQ0CHSL9tTObdBVrm2Vzi45DGiWdhCCIM7QgdPD9BqzXvpdtm59Qv9UNacue9/n3X
tn3wG5Vnw9lAG/Tl9w16b8I74oQN85JHHUf+XI2lEQaCz51G6USvj3clgqR0iWPkpiVCML3b9QG0
MPJQD8kye9Ge7M7wT4Ly32lJcZhDQ6WEOLvcAgReHXQze6ArxH/ta1Q9zdaycPwsngwzOYppHaOh
zZwYSRrvMFZOfxdQU70RtV45Csg74YiJHhwc1WDbv3/sT69zm0TTOvRufGW8q4Xbk+x6w2dtDKzT
65N6dSh4VKBzeeY54i+HwrXRHf2S91fluX8a3KQMpSbTd34z/vwfRiLHA0LOA+zsCU2FCqQjaxTZ
fKdphsjIMVCgwVbJbxJvzFvY4z1wdYuzIPgQ4HH2eIMv9APmNKt7kWVx1w/Dg+1r4uTheW+Fvp+6
H7sJNb+jI9dVRnbS2d/tymoemlXKW+3Z/88P2ZpfHBZai7ttm9aN11QlauS50ViHzGjEGeOv4TSZ
NX6mY6CRAzYjU2FUfoRqFrdSMrTH1yf/ylndbgfeKNhzJGHmy2WG1aMmZ0aPvRMDUmqF91NaZoek
k3AorLje/7CBLZp+VHYB8lPZezlcWU22mVSbn/xW3ztU85BDT+yzf3vw0beEKa/c5uwm+lxUkSlY
75sac7Xi8lLV2l0upymCmdfeL0LX49dn8NpB2cCLmzoruOD9I7jIxh2cEvLvXOfdeHDAa90tAlpX
OPa59e31wa4uF3kQ+jub2Nm+3ZVNultVJozDbBwbJ1J9xcolBl2QojIO00pecGPFro0IBQHBLQpd
9oWRVm17M28LHHaYCOjk+7YcgDEUafKu1NylPzil9PQbF/q1haMwQgt/A4VeQFCbWiNRK4c0LvKC
YyjtAJKAe2uUazc4YRlxBZWHyzp2AreI1h6heKu0ASCGi4PwuYWwdkJlvn/T04XAfNzKnPPra3hl
w2ytZvQ1YfxBdtpFhcFEcSlTOtvSKYz7LKvyo7AmL0yADdxYvL2Pz3bZuRtwYWtFwWp2t9X948FA
9XtdgmLM4zFLpX42ZdI3B6nKZI2GyWy1z8nkNO7JkqbM75TraE2UqA5kjLkmQGP0Qvc/6n5GHzUV
VnUnBjk+l7Ir3FPhJI5+I3C4NjN//trdjdhqS1H2nURbBODIwV5GxOum3gyx1PxLg/v/NzHgxUzU
2nFr2id+ZVfQv6NHTf1nHT/p81pFlaJ1bGld81gNtX3o+n64sfLbyu6SsY0kRQQJtppsf5f8Ib3c
NlVLzOCpoHjqJ2MJXc3IogE77ch3S+2ABob9jeXRD+MQyKfXN96VowwqZxNmoNa4PYMvN8NYZW4/
FWkWu6ay1CFtSxqnvtNL85zOGHOEi+4Nt3KgK2Eo6QEgKAJdspJ9Hi8RJAOIiZtCoJn5G2OoupMz
TSJctdJgE1FiNbAABCqY/SX15vcSE5wRJdFzoUi++9w5rQthgsGMtTpxHytPr2n4ZUZkFq13Y2Gv
zSykGzQPNzAebZGXM+stLlg9ufVCimQL6RvLOEtXmGe3pnKZ6s1646Rcm1W4FGRFwA8gpewGLAZZ
WCAEizhLx/TL1IkawFVTHFvHWLz7vBuCKuTKDE5k75q8Mfjvf323j3ErJdAm5wPsui9VOYOR0NVu
mNkhKwaIo5rdHEp4HNm9hehJe0yLaqTfOabZwepJeemCZLoZtpavHrWsm57TVgMWK1KzU49QTlsn
qlMjufesoRdPSZL3T0Hrt2/R5MUPta79ej21vlOpGyfiykMD3RQaEzckNor7zTm3WWMjRZrFTV3M
j5iMGmk4YEF1ev3gXRsmoGdCfkLD6KLKBO1JoEBYZrEateXBHxBVUrZ3SwT0yu2JdCySGWxBtJT3
8aTbOevgTq6MawfWy8GCgYIutlaDkLMpC39//ZvMK1vQR4MLgA/NUxBUu2dsxOSpFluzJLE6Pz0l
XT2PIQgt82Mu7WmI3KxWacg27c3zYi51EaLPGcCw7ual/C5Np1hPfEdeHpZiGX5aaL6tkT2bbXnn
VR7/wCw1FOiHwE+6c7Wm89MENWN6tPUsnT72rpuKyFb4eURDk6TaPYq2DS/WOJRv7HRQTzCb1ubG
Ql6ZYph8iOgAvaPIst8vCKHIwRssSbSs5BolzTidrdTO6ngo+PNGGLSnam83GB6pgH9g/MBH3Q+3
lqofcfdjivPR8CN0rkojGqTeylA5ZTpEmdnL7z3mifWDDnVcP9epVkyhm3oUmMCVdn6oja0xUJ+3
0GWcVlk3h9f3wbUpgREHrp+YHiGM3S2rdEOu8wjeXhU+66/Xw0mbly50yvIvtS5/TwekUWCf8MhA
fO+G6u0qy3B0KWOEUo0TYmj9j0QmKhrMVf36+69CPRqux9ZdpT/08kJPt+52jQRMrPeVf1qE5R56
dE4iV6hPr4907RjxPgGQozyLpO6uWDIlYhBrJ8uYasz3Uub+MUB9MtQRTXmyg2mMsHIRh8moixup
xJVL6bf7z+YgCwhuH4wkvZPq0mE2q6qvj9ayeG8XwF9/37/dVGGoyiD0hWrI7pYoO7tUXduxPbBr
u1uFVh+zGb8vbTBuKbtv0eHuVWIo6pG8TECU9iFd3uuJNPSCD/LT7D6Tk4pal4wsHxaDB0jLIij+
1fPry3dl+wcgINghwBEu8c5JvxmgjFBn8qXtAEN1yZvCwLCt8vIbIJIrG2XjGWKgRIxxqbPT52bQ
chuLeJq1cY0DE7ne+4zLtI4aa4bdsRbVPL8bgZq6H9PUN5Nb19GVKGfrxnAp88Bcwh76pZV6WukQ
eHQ7/5Fo1Ozxks6KT4Zblk3Yea78hFgXlVqk/wr3g7bUEG1aIl43HBw7fzR7PLzPI4oMb8B4YSxb
T2lqh2UCvfb4+rpc2QwkPTQmeRFhBu+LSrlnj0Mh6KbVhGRnac5uWOlivasca41KSXyf5PN4g+x9
dYkAaZJNUl+iy/Dy1vDratITbxTx4JXWNyOoyuelUhN5uZ2di64XD5L55XnTnfj1z71WTCLC4BTz
HJMx74emerQozCBFbHpLho23hIodwlRZi6hEir058NKUJYIiVa2icRSGhc2db0HRHhvtw+s/5tqZ
gAKwQccJDmlUvpyGXlnkzp5Toj7pNn5Ifm9+zVO72axb9H6+sdJX7jFYMpBkqMVu4c/2a/5Iccmy
ZVbVPEBA/zxoDh1CjOjLHf7+m4h3qUZs9LULHaKUeIXC4cAopeE9AaK1wkxf1DHlXbzxQdeOGcEo
BW1o2FtJ9OUH4T4oGq13YbA5iTh3Unp5ZM2Z92UWU2bRLxjU899+HCxccETgqQjmiGxejogoMKT9
oJCxWSLeHvo27oZIL9a9E1YrVvCvj3alKEEkTPeTwrLLdbYnpiibMqCWcI/4o4+q+FAVaEkr6YjP
mIqTydiy85uohyBYPwXVlKVhkgTAx5fW0Zazy0O8UB9Ox+SoJrfIjm5jT+rYKLNPEDSyGvuvFwTF
YqSZtqgDcts+uzM7dE0UMp8xdPL2mAezc4+cCrbIvike+6Bfb4znMN0vHzJYwnQnwehAHbow8wBP
V1N3qYo4QTo4Iuxoo8LH1kFZo3d3Yy2293c/FtEHBVKKUdA8du8zymH4pRl9GXOpLN0hG0YE2d1N
ljpERUL/VJG2f0vKrqnOq9fmQ7RA15hDOKpFCle6qUXY9DJz34BKn+/LOQ1+AmJqB4RgZx0eQzpN
6QGqqzsdxmLiNb7x+83L309D5Le+JjBRmqkvt663ooHrNQCocs9o3yeU2/6dEuI6qJ7m6kZt4tj/
kTgGsKBkwA0kPLv4KIWQy4OrSjSSM/g0+Y2g5/IEI1PD/gYYQ+HtQquc+RxwmtueaqOqPxm55obW
FATHUY7Gcz3MX16fhCvDbZV7LlxirEvN+VzTp6kc8xLmHPlIhmr5u6FYATQFLkUdey1usWYuH1eO
LlExgAD/ClamsLniNeGA/cn7/MOUgcmedX2BvG/7WIMuwx1y58WN+OfyngfTjCA7tkQErPTUX640
bIAKDpsY41rozXH1u3LTmfZuPKTbEbvcUrRMSWqJcuDP7TtfrswTfRRlEHdpa2UnFxZL+k4tnnMM
jEXLQjlhbh5N2ex9M/qp6o6ZM3feAdmEcQmlr40/MWFR5kZLc7/2s5M+1kmZyXdO0+Gl1hpybB5g
lfRdNKl5qWgzt1kKpMdMu3OyJIidNWk/j++7SZVumK/4jEezSErchwddtijee8E/rV5qX+3Gke8l
r2xKGc9Mvvppmq2hWxJWHYAdar9WlM2Wg1rH6p0h0/6fZZlL+RCs8/zDMcaxgBrhjCqyBLyOiE/J
yhDFPTQDAYx1n7cjnIUzZVHn1PROtkRr4C3iPUpl5SddSfHVK8zqqzGvRXvOzLL7nPnUtY9Gvq5r
WLbThBvQkAjxHxIxWRUP1Ia00A/KbAprB0/Xj1OiegxE4EYK+zxNLq2TQBuW+p80t6gRLkvjfND0
yv83n4LGOebE4dPZxJlNIKMg+vZBaLRKHyR0qfQwOHMp3gxSW/Q3gMYt69+xDHItRFxpWn9wownU
tprSBK5urCqJ8mAp30rT1Xjx2rY23pcqaT5KR0vSEbbIHOg/17kJ1J1mNpP1trAqerNYAc+6ydXs
aapsYzy1Aab+NP1scCNwWGom3rWcn3QWlPuGBH45i2VtumjYvHLuZipO413pj+XPLDGHrzSMiVQk
cIbnQUeC+24u+T+EoCwndSj6xZxDFBY9jIPA3Nd44WVTEwEgSn/5qrbsCL5jsYaDkuX3akknyN0y
nWhaNL7/AWFjowQRJrMvjZPUDRSztvzWo+haRqbfEZMvPHYBGDeAe0fMR2QTguYx1lCuJVCdslUB
mCsY8z+TFPm1yDAAewDHT5f0AE4tKA+Ue+fPyZIZ7whj+m+AiHp1zOpOtMexTKc2bPG6G0IXuf8y
8gOkfqPWWbtfnHHngNigeFq6QOVhvvTug6YGH6idR+NRVoYwIjIRERVJ7Q7RGGT5k9a1yP466CkP
ITT/4Y0o/LLCbLNqP6eNKN8UjqXOmpL1v4vlyuBsisWoDx2+GWUUIEL8lPeVW4SaMsc5YvuLAptE
FF3CdnW8/4zRSr6uOOXdV8Wcz0dYNXiDKb20ykOv8848ZE1jQi4RtX2fUa+uQr2eujdDXiwgd700
eTJWPf8a8ISWyKrn6cdKJMUn3WnW75lWdGvk5JmxRIWZpD9wQsq0MDfHMo8ELMs01LAhWw6J8JR/
Vxv9/NkyG+t9UJfWEOZVKj7PYnWeg9QepmhtFvfdIEGWHrLcn35UtraY4TBW1C9b368yGFyDBfW/
qwsEvD2Z64esGpchDKp11Pjfh+BY+EOb4DRRFY8ItKYGX5Z7TXEYusppDtbS5csPaHsc5S7InexQ
0f8r77S+sR8kLbPHNcmCg4ShjpIJppNLCOzQXiM0isfqUNHck6FEuy+SZTd90Cy37Q5LP5mPdmqV
/OGo9iDr1ZfRvE5OFslgUF9z0Za/sM21oA2r2mB1l9Tr2YVKvW8WXO0jZ8mHL1ladmnUzKlcQ/xP
OCBjO/coQzuq+Vc4mF6FCZeZPHQ41CanPnPdz65eTL861y8/W2oQ87F3x96Jgs7N3ju15qZn8OQQ
gRbVDOkhK1tnAKJFIfBAwB8YRDlp0oVTqplnuxMyPVkVTaRwTLv27SxMXXDTyek5MU2KX8ombg4r
r7B+5HqeZselRTDqJMTiU9qh+/LNWlWRHXxKZdi1IgL33GlZMkQyd50v1Pfa/lhoaVuF8DLXXxp9
3o3GNvtruBra8gXjbdVGQarJu9YmqY6mRhiITaDLKg4ueyYIDa1W7+G4FV8BWIABG7t+nMMg0Pvv
aZo0mCepSv8Hv4j+SwnWAgmDzhTfS2dxm2OKrJ8bBlOP7qOXM1ZU5PnGsYBt5oRFkte/phwI0aF1
3EIex3H2vKjx9fLRhA7wZMBKmKN+zrIe07XM+gyTmxqkng9+/Zz0utuDSBvVP+sGMOE4Glp7XFOF
daLp4TRoG7LXDzi99W3ke9n8uYalQ2iKZa2D25PColqgrYkeCi4GRri2JsKZFG3R+HXVunpHX5s8
MDieBnwBnCoiqjb6gXGlJ05y7qp6Y/x5ds6kmDMV/8gRwtQiVZuGPBaTZn6mPFA1iL1OAPSGqrJ+
djII3sI+gm7oLXBcwkZWg8LbslyerHmsHxyRdV5opy3gJp5I8biY7fJsV2J9rsqGvYpQmPvLT4jj
jtVKOM3dIcz7uRBovpZt6jcne8a2LgzqoV+AVSIHGmqFtMsHqxntOE+H7J+04lrAHTHLRLQUY/Pc
2VYmTsUIyWWkzF/dI8WzNrR/7C6e6874B/PBAnuMmn9hQO0955of9PSoWm/6VY+rhaQ2xB6qybLj
GtS7KngLySFJD8uweGfDVF0TWYnjqgjNz/4/RyWlE661nmWnYuk9ySlLg1+QuFssZLlNtHCteC0j
CQwww8w1xwqUHrT8NeTuuBJbZBW16Kq0l9AAVtBHRtqmZWhMKnjM0gzRFH1x5mgpMbcKbaspvo7l
kP1X1eY0HhJP+gtVbc19Si294vw7mq3oOJUOAQaqpgCUeFhFwzqH9qC6x9U3hy5aCJk/JBp0uFPH
3R8P7pwEh1kmBMc1L5FJrXAZfODUOcq3UPV4dV03ab+YdmWugHBS8ald1qA8qgoAbIiblP9Yozcw
Hrw5YU9WZj93dwK22n+W0tR7oSkMdRxpyylKfb8W0VQE43xYxHZr0cVYnua0yt27wizyt0hVYV/R
YdcHnsNpx/cCB4nlvFSQ/E/cEvp7H0f4maDAWI7VIOvgHSl88YS9BblvazeePChnAeq2aBtcgvdm
4UZe07I+6rle9mGd6jw7OLZlHoI4pZ4/aFpaV2HfVmUdTZAteB/HueaIctv/p9a+eI9cGtm/YWd4
xuJKspp3a6/mn4ExpOfOVU7AeennT5W7VG+yxeo/6brkGURyn/6DaromCSuTGzbCT0KiM2zrPP6a
EMik+B64A7ed3G+lX3DC9LW17pNC+j1fQOkzTFou5cgopxr/PC0bqzA1K/ctuVw+hx4CtvXBLqxB
P66iMs1ozhruxdaaHecASAcYUYk6g8kRCfxHQEA4c3hJlohQm5ZEsf0y7aFDlEKGddON/GU+Bo9V
Sd+Od8bDVTiZgmk6jz09Q/pnJYFXgWvAf7XpDDnMfIJY4JQSo9KyM9kryTKIn/jfzglSyZnxUco6
fdacIfjqdTqPfFpypw8FNk/nKcuS9tTikok0kWsaLRXqWqtwsZldjQ2vNFoorqq+joE+1lTuxHCH
72um7so5tz7Jdigt8g8jt8K6NcE0BkNrqJPeaDaAbgeMxoGuBuKH+qSSR9vfLJUzm04xWCQHqUsy
rBKzzsXMplNGq6ZHg0xDO3yGXjaEmuuIfwfz/zg6k+U4lSwMPxERzMMWqCpZk3VlybK1IWzJgmRM
yIRMePr+qje96O64t1QFmef843gsN2PYOM/D4BJSpBCqv3pXgUgRLQSo5W2MfDxHHeHfjINj4e9I
gKV6zJr1Rybk7BadTrd35Xr1fUOXzF50S9DPN+zJXltgqeAmcVh2OsbDIXxcwmqEG0wb79bsjmcu
A7I7lfepWV+ISYn41G7UU/S1x+57J9v21sSV6YoxIay00LO0bzOiPZ03nooNRcCBtUWzLpvOiYGp
JI3jpmtO3sogXmQjm03Jo+qNBVTS8tF04UZaUSaSNueWcdwHz0EIcsdykPS5T2waq9TmD8+zEJPK
if7xP7CdR4wg2UhYdTLL4WTakYcspKjF5AR+zE81ksYpJ3mg+husnv55yGGxpWX4GPmerpvAMthh
Kbe90wDnqe2WvIK0RH0zz+KHao/sO4YF7v8j3hdzVoxJYd7OWf2h56D6A+3pDUWUzu5WxFUo+dcS
I/w4wSN9LmHEhN248fNAYOCSj87SPdbShYDdx8j+oVCIZPjMwwddhJNUptyZvP6Gkbe8XRPGnLNh
HvnlHN76RWrf0OEhXdPrIT3sOu+YXv4M/caf56t9A13GB/BYwceYs+/04oMVzX71sm8UhEDPIxoO
cunYJrbZ5G0TcghXNuIDG+MR2tKzYwwKiKkK9AOKhigsulH2H5RHLR9hnXFr9CEBb/ncqEOUunXC
X+HKblaENjG/WGg5yDiw0EmmHM/3XT2Eotg9sTUlY568fj8DkSL66Pf3yMazzKnvYbeM/CN4xyjK
5OOITduyi7J+wb+0Tb9EJcxntA5IOdqB1SlHnOJ8Z2KPWF/Xua8u2zx4Jl9XbfmZ+2gWJ4rmFeYF
dJaaW9HuvwdBCF2uk8V1Ci749raiDIXTZun2v46pxd3kW9X+N3pIgSZniH82GMW7szR7hhlhkllw
RwC6kGWqhvqSVovuSuZOiYDF2zd5GTbiGXK77EHNnF1NI7ITf2VzHkKf13qwfeFW8RUwHmqucZpZ
ln+U5qZdbvZDsAOC/fWn66X9fjih1XmMNKgrOaOrRzsH4iuOddiWkXL65813xVheH+q7iS4VBvc5
ducCX4FPpUObALQpjXrOMD3+SPd4XQpljHULJCEO15/TrZ9ddeBJy5xjinKWXHszttns5YxWy2ud
7qktkpYEitxZFudPz6Xxt7Lx9N4F9UHqcp+tnP3RFLERx0xdXmi9lONPOlnR9lK97X0SCWp17JKc
uff3H607iT/IZOb/yF8a3pf48JKL3bxZFxlh8HWu4l1yYwzjOhXNMSQc/wNy4Hxgw2E57prwz7ou
+jEQ/HtzQSPIp5Xd0LN1H6YiR6ANuGq4q6PCna156vnfnnvhZM4lHrz9dzUM2XO16TYrKwfhFW/C
vHAzhwD4+f8tQnmDrOHb1lZHUzj9GiAHS4/IL40ZxWvH7HvJhjR7N0ccco5nYxtx3hFTn0tZZf/I
/Jm7nGFwWU7ZUoX9mVyEtC2CtOFA3SszvDE1eveG/PQ1D2Xk0caeeEqdJ3dO/9iq3d9D4+vbyLtm
1FHdun9yXPOspDriX5gN68gpiWKwzj0ggE+9R+n3NTnmoyA8VvxlPsrCfE+d8RZThk5AKVYUB+AB
c/WtkQc4kprdw1zazLRA9m7L7REfS5Kx0AbDpWUztzcLHWMOpvjI8U6N6tUDupV9L4ROxcTFNANB
jU7Nr9/O69Lnyh97rrNgN+mdI437ujbL+h3LN8PQEQ7NPUMz69re9PWISkJtFFJvPoCdOJyAuRCl
X583kvz90xD59X8uvSE3o+9Pz+ZQiv6DjNqZvPJSO5WmahKZH+lmRgIi0lQUTbPzdqxYKoDLNn8/
pWHT/z02L3t3Hb209O5lHoTsfGRrvqW7X+cyBSQv1lUGL4G7Te+tziwlp0tqDOCzku439sbVMLGa
RRS027le0QAs13mUErtah5J9I97m5tF1sn4umOga54wxEbYDH2T03DaxN5a9v5KlGwBw7XnoxQSe
tImdPuN+o6av3pKDuz5L1c+utdWzsUFVlZAM/j/FX/PYZT5+wsTr0/+s0JbPOLRXN7KfvFdIsoa8
a1nKclUBaufhktV/NHGOdTFMs+SGqZt0Pkm29n9+YNKmJEZ84lrRW3DkkQywhU4Iix+rYOBOnQFo
1Nm7Ouxu9TFv352+HRr0gDp7kvGyckA77gGwkSyBLh3Q1vF0RJPDwwDj7eXucPi30zrFIR+4in+R
5YKbLe234T8n9JoH6kFsDKJnp7dkX1VYuLGwL6b1a76veo9vnWVyklvkx6kHsbTWlpDbOolv6TG3
X5JsNmof0M99yXAHlqlDlzjrATkK84ru108ZmXXJd93590xm+3oZrla/PBNgPIUdpf2+MMa+j1m8
klMDGf+aURfXsJCrdiIPck3f6a3rXza6FbgqLDGp6CBTdrHumLanLJvahk178r1TOBxDjKUqcX9A
CDrLt1GzW+dZ5cePfVQFtwQNZ36ebvX6buto+MsE538Fww4X0NAjTDmdDAjykVXSNUxsh7dcqlG4
d3hI5YKwuppsmZpa/hHBuqdQaFmtCHHIYnXSR7383MDafIb3upMnZgGgxWQ9BIHRQzN/9e7sKjig
avjYlprjswezTUuTTg5v3mGHJ9V5zRcKHXZsf163l8NT9vseNuY3z0fwHFNC97cB5exyq1CHEo1Z
ze8DeREPdT3V/uXotvrPzsSYFku7wwNmCctYfnT+9Fabbfx9dJ77axs9+WMhK+iXM6glvhj0g9/x
6yd/hKgrSSzi3rXlDAI3lofj2Qu6NFSFDJn+vwMV+G9FiNGvfrSDLYg6YnFlUvU/hx2cvyRJKuaZ
W3lJ1jToCM5zve4lDivi8zq/QlQScv+7eUY0c5bvQ58tReRaay/ZAsLC2DLpnxDX/n9tkk0/1qiZ
7rxZJN2NHly3KTuyQcLCcJnYXDeBSwuKT09ivpuwfqmcea/h4fz2zWSNw7FpDRUO07RE/0Yn2YFT
oXx+HWIlcbPphQyBtjtXnuB8zK2MjU1QPST6p1f7zcyhVgfJZSRCOs15LpE889cRNbCv7j0HEceb
qKYK5lV62xdSQk4Vd2/oj4Rcmpwz39eV7eMxf9llYtkXNFvOt0BaE+X7BI+Yy6yzac7osb3PuAbG
HNtLChbXMsvmPazAmM9ShBSbaE6YfECALaBMVh6soPb7fwqAATzbcxFjLioYzyHaQq8INaXr5d4s
2HGxiXA0zk7PSnxIUlXyCKBwLyfQ0xopSd8/rd1MZXVjhnjizp2yrKjbebk1PvFufMR2a8uBAvMH
qm+yuKCsyf1Z2SX+UtAXP8Z6Y8bQHc/nitJ3ASeMppDjSTkZfX39+OZrwspzKxLxuq3BFrxS5BI+
z0jJ5HhOJaT3G5y1+rfOvsMZr9KVZtSL4q6LLvQByIfOz1b2mXlY7j2BnuOGAL5tOO3bVL2vnB3f
mAztcG4lGoqij/X0GYqqJTe96tOF/NYY6Jmqu4zVedrW11mZBpSVM7u5bIleHzKt8YLTAr99NbO5
bmwsiP9FeyefduElI0kHS2AY/tvhwUjPf+o264rTjEFL5Omk9q92iIO7qUn2l0h63dvAUxqRdDyb
p90Gy5+pneOfI0Q7CJqIWTfHoF1fe+TW031Cb87CRtQb1srZZ3jeBq8FEtq2iF2Cg1TMjxJ0dfFu
+ikNtg4QJtqjAGjf3SftomZK/CEGLFhUfYIVGBOmnHZncncRBnenZvEqdi4vELeS/j/+65EatdxJ
reeWC+fra+t0wVMKcsq4gRTnnyEE6G3tlPNr4bN4+UiG/w4vpDzsiWzrn4kOQugVVuSgQHHQ3mow
LVk2Sl5xQE6ZR4Jl+wkXlm/mU1vxcWA1bHyLNWIMz26DQeiz93Ar5yHktyZ1rtqYZDIGShK52Og5
HJChaTLcqlhUj5ENXVts+5D9GM1s5xufqN79sg2kvF7BBVfe+IYl7hT5g91OfTDWb6ODThb4YgHS
oUaxiQuX2Ne2bPbm0HduXLfVyQZHkpXjGKc6F0omppyQYqSMJXp8xrGxtxDz+4wUOzF8EV22mB8A
EZMq2qx308/G7SNYwbRZ3Fu1ekeUJ9yeTaFkwHim06rveJkY0y8QQ5QhqJXFYY7lPJTzMMw7+CnW
jVPgjS4LoKhd0riyHYHHmbpY6z3RhrMh3eSOe/P3KgX8H6NrqqMMg8E9xUNrf27JqrPSBInGwRxD
ZeUh4ovjOz/f7Bc6hnEr9ZbKOy7t4de2mOAma/v5o+MGa242lLndOTX70J7jec6+D5saupKXBQih
9ZO5Yc2Iu+w0ebhFc7FGDIgCgF2er9ej9602YkoeWhaFj6oPKa+bt+D3pJt9KtveG8fcks4yFVmP
V4XUucP7isaQySYHDtPxxUukr5/2SKzHL0APqx4OIPD4FDLGNHnVm/ofLr56v3hQd8PdQOURK8Ha
JMPPiQxS/+zNRGGUgILh/A1pcVuft2Rppsdwl5XNa3Mk4zcDnL6wiYY0hfNeMASDRov9dghC5f3i
2GKjySQuBJELs6xx3gvu4Efr9iJ6cjKCT4LcyXarT5hH+xemqir+5tphWr5P/lUg1qXR7peDOx2f
kwAK/LNezZsXzYOmeeVdiLtGuN4p4MhrT6LG71dsmsp0Tt1x8M5zWq/spjw/UKmeIcRNEB2s+X9O
VXhLGlWs77Lr0P1Kb0hqP9reWRVvMIdP3rE+8n0poewj2asrR9vktgtZvX0QPCTWxuKWbXfoCuwR
LUC6MQ3JoRU3fvwxxZHMLkD5Q130qYIfaaI6205wE9nPZs8ctIDz4X8Ee6jsc1/Faj1NpusyWNVR
qwcTbuQWDN4k/IuR+2weCJh1vIvTCkg9hzaV6cw5N3/ZwFlceqErYhs0XOi5PzzzKesWHKSrdmsY
XjLva+Mfvt0Dwc3dOQDE1K9Jwxl02Y+R5ZHvx/s+ubjPColDgQmXGJ6g8IgX0fe+M4qbVW4U7BHX
s957tCoun1wsqSlgnkbvyanmNCiaVGbOU8gAJwlrONbtMatMCkXJ+2/+86Z1MQ9g1Un4yyMQJDkp
q0KYlmn3zW27p0Y/8A54umDLlOR0al6IMpxwyefbpiL3w4PnXspUAM1/C0zfy2/AuqQLoL/nEtH4
ERTnFpfFzRJp2ZRRLIy6+Ctyohznyu6/9MBDKh864wLuuEDpxbxPdnwYE8Vd0LPHqtIsIwJ1S3bN
kPckQfc5Qgn3zvW2FtBJBMte+DLMNKsRAam3GcDb5yF3OGa06UqfWFyr4FzPFUmANefFdj9mM88R
FPdhS83oM/1or+YJ7ipBLI5d7eqUE5XSHR9zrdrshCYgtkU16e3d744tLDKM0UfOA6fjm7pPWn1W
3RGzRWT01Z/8cRt1sYR015aKhsL9VJEw55eNDuf9rUsH34WsDNf4JVLSS24zuFWWRHINi8AZ+eA0
3+nXZbYVDhdqqqdiw2RqC0W381GKftsov9W71vb2muu9l/YIRXvCVePzZ8UHfprGWcz0mJkxeuYf
zgU58cf9VNoorzz0mhFvAa//ySalHglBqvcbSL7mLayu1xHN4ql77zbWNWeZGSaLyDBvwtg5jHlN
XA/ytq0192LXOEdcogA5YL91Esi9AEadg1s6jMIfIest6rtWE3CXA1Z2I2tDtR4/p92lW5DixbSC
Xhhhfqdsraqzu7mhfIWIUPwwWzvUdwAZqACU0BqMGX4rPvW2QYiI7kxBZde9t/0Ehm/q82Er0kZx
SsRzKen+Qecdpdo+jmviPETIK9JvwAmxzB3pCu8uAvt4XbcqAixtEITBoSqHE2zJRqC5sAtpSEpQ
Hhb9HhCNr/xBgtB5Q9WcdVLHQ94KtslbeURkAtMK6D2DzLJi+HuG2UXFDh5Jfor2vQm96Sgnc4iq
GOJDKqryplCU7Yh+57ccBibfAHqqzZOgH/ubZRLK/Z51eCjPwzak7oNL3h0n+AZkAKcJT8LUgzUg
iE6MEIT69JWJ9YWH8aCGfVFYe5q2B+T1UP46j0GF/Py/6JrI8dbppmkggzfY2pNsK/beEOV19EPG
wt3KdSNg+LPVVTpDFnCO9szn4DeAsy4P+uyyhF3CBcjy8fC9VpQOwtfgpCOT6ZuxDtV6ztAHNj/W
xS6ME7jixrN1SBKX/bZPN4Y25peBPOq7hYrrpfSFPmAV0XmUQeNF430StJP8xi03oDS0AohEaAVR
uIhgo70+EMMv8K4qLsScVg21MNH6NRw6FgQE9Gv4TdYLoUwbVpBPKT313UB+/cLbbv+Pm7gQAVrv
wRmo2PGpGQIeeKG4Ld2pbguTufRl61RkCTESW0KQIb1QFwTncSQ68IXsGiTrCV2E/9pV2eN25BA0
J8eIFBUIRx45+BLaxvC6+c/oL6bJLYYO+Pvf1Ju+veA47YZigcdOSn9M4u08h9D02Mqss85Tnhxt
R/23626bfKiJFd+IKwaiuUfzKrZz3E7zu17QRoFRrQJkMXNH4jOI9qw4EWvq2JV/YNDvt2N5Y5sY
tu9LlDX3uIqX+tIs+xacJ0BiUIKtg7dV2eGNyGzGoKLArutoHjc6Rd0TL4CCanbDJI9wpQ25dQLz
IODss4swHCaFp6AMi2iw/k651sI2tzpKrOexm+VFI7aqi4CiqubehzQbymrFMXyTEpCFCncfu72k
anmVxeTv3lHqOprWAo6BG5trXgTw2uHqFHuU1A+WuiGC1EeTguxlXfOokXCiJGrWiD9MeMcpFp4O
Lns2Lr/bcakfN1zLaGEEn9sjEHg4H+xRP5tmjh93PvdYZFW6sn3XYnoztvf/EILQPYdRL9/ryhtQ
XmxHeDxdlTfpgxdsgK5olxQhNoDekjq/dDpyQ4Lsu+gi2eSBTnsFBOJQTVerODsuh3XGf57gxT73
ttLjmR7EKLrwMur05DfJ1p9JjkAkpad9lxffiTt7iVEUqEKJOonOGIJU9bKtLMvlEobXC2HU7hv/
MG+51wys3h86Z7PoMk2O55dTY47mLNNYZee9pczkea028Rq2Ia+umJbqd5dmCgTDhsE7dA86rpbY
sB96BzA82dpE70uNhSSfWfDgihlaeOU5mH4qMLemqJpl/jLU/g6lgBt6BBHskNXEOnkiGmBB3JBG
W3uGXbe8SX5TubkbTAK90bS6I2GBdQwyPrjjazPZ7LXdY/mFajjsH8LdFYiXB5wP/jb1Q5FMDRhb
5AqJp23mk/3Q0Tw1N0i36Da0G8j1y5pcSQsm7fW/2Mz7Xw8tzkDYZMrOmjrT/AlB14p7ShG58Ks4
VuFdsGulfhn0ksm5opcrvCwN58ut7wDxXupDBWs5q2BDM+ObAQtqxWLTAinZb6tI9A+ieXlEHSeW
7wNetr8G5fV/TkaSczHWhMzwRtImTXEucQFlM2+0jMijcsOrOiugtRRN7Hip5LY9H3ob2KcXSSiM
hqHPSj/d4Y5qp9fAdY2gK0BK1lvEHGZXNwiZVlM62+w+YTECLZuaeSFXlH23OQ+sg/+mLbWQU3sC
Gb3UPHof3WiXOg98e/igmJudvyH640tgkJC5oiJkOAeN9poytjr8zX6BZAAQbR9+rpM23ODrxp1E
ES2sdo43ZCIfWfqqOa2AsO1DN7XiZ2O6vivnKfPcU5esy/Qrmasx5kcLYFECWnL1jevp0JAsNLh/
dWUQ7iDGjw4kVWb7q7RzkKYwi1XfoBSiMiGJItrUU0MbT5n4XfTdZR42n/28grGsAfRcYVyFg7gf
nWZC4bXE4tyELdmyGZl7pPMFUv40PknX58UsNOhyJnXBif/s4U1Y4UauZY/nWc2DNvhRxfHLa9pq
vJDwS/YZsr1QnyoeVGBflPavbV+7ycMcVzVahVp79ck2GgzdzZz4dndWCVjUJHMPh7NcJ1RCMaOC
KjgEIzXGc8DV2q1QJEHAjN/GnkqYchvT2pZo35oGmYkExtpkrWnPlSnooDclzs99HNik+Lp+u05K
se4qsZHB7EP/lnZroInQWrqIIDihKfqs+ZXLY+2T5UZArv85lAA+S8CON+a4umPQEM38sm0i277Z
xnr/YtXE1WkB//6vPRQiI67KBmeFTOIrPTmsJ2zZMZYS24QlfGL0MiOniU9YGqp/ZBGizbmG6Dwd
sT+0l6wa3OSW43PrSsbtwOeKkDMbcXS4aIjY55tzzdiYXiJ++C+X72tmvtWJuPQIlfs/aiEpP2fk
gJPORTL6N9AC9S3OeGf9hqk06646mEMW8WDZ730gyPl5ikHTc39MAflUm3r2jnOzNUWUyfSUXr1j
uYZR8G4igluHC4tRg9uv7pr+FuVyZxFlRgpjegLSduYJH7sHD4HpwBsIynHCsF/djsu+PDSan/98
xKv7A/Jse87SIHv3Rx/Wu1Hcji74tMvDg1DR/RJL5nS5hthsSoggLzh3mYXcAIXvUYRZgPB1Fstz
YkLXlLTmWCyd6yjTXCOcMwiXlfFPoO4dpJ8nfPTjYPTirqPTZMEu5+kaIh9c61cyBpNzLwIGgTKb
oYGL0O2Iq/Mb3zn+Q7MB8qbnKotL07vRQ48GrHneJ7KNWnqsB7UWqFLEQ6+tN34PDrNA8qm9yS6B
I8Q1SV95zy4+TML5HOHb/+ZsqjEPu1L/s5NuzZ0FA56+M5Ls10yDtGIeHt3JvUC9Mo6EsZ79J5Cp
SZ8cNmnJ6Zq2b5MyXZgHlR8tLwf4L+NUV4MNM4Rb582bZ2e733sPdu7AXBI9An/125k2gSh8dab+
CEpkXRboOBZBet1SDN4NREtNqRhsRd6ZVjt8TTJ7alnQgK8hRt0bBM3Z7wD1d3vWa8hzk2W9RcoY
BPvHumU7d2A3Qz3XKGl4qCpdfzlyybZnpOMQryG06vIUNumOihSwyDwdwbq9I6jtFiStKPfyeTvi
4RJqxFCnWmeOItV5V6qYbLI9HWvrbwyy1fRbMwjV+E8m5/cuHYbFPvJxNWXBsJmXFB+I/ogBhZGS
h0ZjjpkOaX8cFIe4TxrACMmEv4bhfCPMxgVVo4j7z0/2MAQHibK30evdP3O2JD8DlPrrdc+bfw91
32Y//KpFPO4fQ5vdG1fW/ZM9gitilYp0vvjIbtH4BtxWhfQhe/87BMjS/bLMc3bvyQR+IdRb9yPC
Zxo/Onr12wsTUOWf/A4ihaaibHPAuZxqYbONa2Hv2wg86mTWePvIuGq3QjVSclSryR0pgp1Z9SvP
U2D/5L99b9EkDnks5Ir8YmQTftoBkKaSrK+xypk0Brpb5dFvObLYhXRMKunA7u01zYC9a2NqkQe9
xwvD2LWh7qh0kSz7BBQ2+WtQ1HzvRFets5mYLuJUFi4H7nWExTdYTjvcN8A+GsrbilcwK3YBhll0
85BOzC9yHgtikPmEaSbd5euwbeA3V330up+WzI/8wgMW/y0605scD2jgn9akScIHtUz8jqEivPmB
XAsk1DLzpXrpwWiP805HyfVpzADlcGa0fXHEauzPIVKVHSkm201LkgeaKO5rLsEtjn55EqCpYNL1
hkvnKLncma0TL94iB1Vsqt2dcrWodGFkAzTLIfj194MGDudM2fkQnEZZ1/LWeHPb3IWp3JhUgw2N
Jl8N8+cozP44EppAxNfcT6Sr2nZqWTrVqBi9s/0WP0jb/8LxnNyQGLo+z0GDfMjOUv4xUdJ/wUWm
L7TTAImvfoX8ngLUB9+Nuu89zucnM056OVmYChSe6+4/9wzCcN7Q3c/hxiUEp0kEErORWXRR9T7y
Z3dV29mMKsjugSm9pFzTRr3zNsxcpUAAUOOeodVhYgr9PaTbhlliX5DD7XWUftU28+tTK1RnC4Rx
St5kzRx8DQ7y1lPcI6pgkaRzj+jcuZUxfHRn/65YAN6s4o64ctqxOofH3LnfvZ1zvoDG8JdvgVir
49IhWf+NSgoThL8P6YtH8/HyXSLS00BWiWfAWdJq+r6mO4e0Sjdi7DabRn8a0bXJBagDtmyqlbgN
kj3D1ECCfX/Dpa6Rnia1e0qiZBlOaFoRzyk8mHcHk+WO0o6AwdvBy7z/Jq2mm2qcEDT5c8UftQtT
MchMbnibJgOnbLBM6vc2OL57TpqW8529nUOWD8mS1Ik+nv94XCivtonVUjTE4wQnN2qC9GYQDPgn
3FChZMoZI7KhqnpK8L1IlGVtbIYP26fr274783rrJK751ul6C59TfaR7CLEsjk9XGmw94ehDBRiy
xH4vqPOju4ODq0Rg3o64cuWcnY81Yv8Cu7XNcPYc6wksDGZ9ahxn/CTxg314d93lfRJ9O52RaqFX
brcNaH8a5RQxn4/uG9VpqnnBh2Ne2VDw1Nl0z8r94N5ENRG4uGsW7uGdUf0vVYfGls60cpBRkI08
yw1S5M8DK+Zji+bylVAB6LZwbuaPBK2aztMuk3dJMNGinVYrYI46OnEH9MHzQ+KtVUXa+NE7xeHt
z12kIskVhEmTLzsyD7zX4tjysG8EOqwreXif0j1jT16lmCsT7aEUx3SNlMMEjg+ConbSvzRJGi/h
MdTwFugkPpIVt/O3ZDMHPmr3iJdz4iMULyrXBvMlYEyrrrx+JooNIuM0Ow3TFwn204fgRWxu9Yht
DTDR9/vSMQEH7OpMIXAVf1B7PwxQGij5Z7QlKAoR0I8+C8GpV6mjTjKr7SPJSSb+e/BNkrPCxOje
ySQccEm1q7+dG5GtwSk2wd7d9IkNZ76viDOiP3qN42drrChZa8ivzy2DpKLzBC4EkF5O72RvYfri
pwhECTd6FRxJN/vrSpRXOcrxXjwerurnkxOnaLuYSMKQLzccOZvHeavW84JZRt2kDqA7VO6BanbR
HhizQvuqShpFpgzFzY7EVzB+Y9yrqRE7kejtI21p9GOXGPmQJFrVZdLoOrmPg937G1iyi2FWNxNe
AJbsflEiM/JPpxLlF2JDI397VYvJkloMMBAgvnQrY6fG5cVokaY3yjNt+3DM3vTBcrw/c5514oKT
Rjw4Kl7lxdhaRHeIxLMX4qnEx6jXnZAzVM4hsuBxof5rGkXDSkmEdz4kG1czqqpRsJUgOy0wG2BH
gr6tAZkm1sQziWnU+c0i4GpGiBcdlGpvOnzCWOWJc+Xr9p4Y5kOfFKNu96jYMM7jGpC7lTnzwmlJ
BeIXJT5he4vwcPuVhZV4DNk0bIkcUf+rYzf5JQNsV49pZpbp5lhc/V/S26D77YJAHK9HvZnhJtV7
rXlGcZGUYzJvGSNCl6hvbZ1wt3D4ea/WI/W26MOeU45hn2OXG3AlV5StSZFG643hxTFr6JR4FcZn
AGzxNTmb8yGR8bHXrbCJSAfX4Y8zjEyIiUd3wQ2cUSxOUdN3jE+tbU40q14przQQCJSYZu8XEIWx
nF1kunjbgy48dV7iRKD2R/J3tA3knbfhFGJ6mbujtCMu01OfCPSEGzFswU3soCC5tP8j7bx25VTC
Nn1DPxIUUAWnnekVvZyWfYIctsk5c/Xz4JFmvHCrW57RPvCBtV0NVNWX3tDN4ovqQFTtDIDZ6VGX
yv8uB35q3fkdikfM455gjQC16kZgMYsaDlieNsun1rPpfR8SOY0ViAf2UgYhLq8/h3GvCcY8iwJh
bdrDeKzofVZcCpnzDQ6x+Q54hfjOrd7LBUuVBAeajVX43gj1rgTbT4xu34XJUDDBAWXq7+NsnAbC
jx0lJ0MEgjxbThSXwNzzYqfRHn8tqtDqjuZEqcVMKyiyh1BgogK3zy+6Zz20y2bXV1N/n/RJDt4U
cCSlk8kk8AHiRaEDi41mhv+ZWeIsabVRN540g/b2hg6rcRJlKnVwXiPsHkgbTbxDECi/s+O8sp7w
nAjrg9SWNkzTu9EzPyj/Cs6Y97OZmZORr01GSEsBp+XyvemPDD26uW+B+SJpDytmKKbmHKvCzfau
DkItgW8HFh+xcufIHaf3Jy0EwAo4wm24HWmWfwCgPpE/25UIHoK6y9vHwZ3nDh6kmkEv6NAhGF20
cF6aDqr9Mat9X73wo3L6t1B3/O3g6+ZHv2Cwuy2NiHJXhaHrA8bLuYzdEMjgpHfQznvgA/e+0Gx1
yCE93CUJm/6d0lFOOlGnA9CnxgJEJytD81/TZOzoh+bF8MsGiDB7lF31eNQY85pn4PIkmjJPzANQ
95SNFEfJQ1cYA+hUMPIfYE+B/mKfFukLyaf7A8hjAm9YBV21hdIlqFgRCA0/yCoMvoEzUtOhRMrT
ppLAmw/GlqXEocp+l50o5ZmcO3ruP8RQ1sMGPG38QI+ojs44PWT9dsyS5tcoQrrcNIPA/VeIBrKB
qpyvHZG4zwfd7sr5XHCUg11qRdFzFGQxDA3FUf5EdM7hAoAMCB5C0NLOGWB5ZO66BDoqYEnGuDt/
aqu7LDVjf0sHz/lcITqVHOEOksl0WRKXnqqNJDwbIipw18QYAoIOIybUM7E+pzfrM/fe1qnVlJ+H
IuGUCREjaolcGjYIdq637Z5ut5M+AdRFbV+OE+yUSZTBE9ZxBVG3T8c9QwDL32fxQIu71EznI77q
BYiUahr8Bw4ZEIulmHuvB5bRndLZIXPxlcMVIW2IShKyr7NrjIbQ75plIe+7UUE7ULQBuHyNQT0M
iZxfo9oGL9fQlHe3mekzdXMTnZpGxP30nLEObwWmQsQBLqlEEqHyaKsDH7D3Js4bwz4z4QXuc8Oi
Q1EE9PU2XQ3SaisDYSVH4DiJcxCRk1nHUWNYiiZXXh91JwJeWzWTGZ0s6UfWoY9Cc8GP2fFT2w5+
AcYtkeXTnNVR/o7zW0jPN7Rh9CBS0C5Ore4pVDBpt0UZ9gBGeYnk4shXCb00ugcUgkbn7JZ1/hhM
ENo9d0J1BPhLMlNDRJMD+sWPf80wXWuP8SblEy0pN9KfM812yg0Sa4nFbovndJe1oV3sasao35uM
Uf5eNVpRbytFD4kUaw7eNfACxm9VazIji8jYkr0POEQey55p16nsa0XmiD3CL5MQCcdD4c+006WI
82PfWf3w3BpFIiH3pdMnNaDjzxIycyAsmPWdU4yBftRbcK+bbg4YTyD5wMWeB/AV6UNVRJ4sAQqz
GRNp8EP9mLkHzbkUuLKuyZ9uqIJ6G4gxjLZOPVXGPkPS2htdrs8taEtkTu1ZyJr4NdbNx6YPZsmc
CnelgqSJ1LoOuuljk/jOu4ARj0HqAKR/p1stnt4GwCTwzkUI7TlHvhlWR2o3w8b2VfWNUQhjezd3
TWpYKwRqyMuJ6FmQFyYnwORGshemmmnVyM6KmIJBKt4jnxOog1HT/PcmoDQ0rXLgp6Rgid7QDARe
t6vUEGnbOGmIbT7Kj5Y3zgDKT/aYOT+ZOUDGoh0UB3tzrEZzPxfZ9JFTzDgRMua0cYypMI5mjhYt
ggq99aECf1jcF+4wteegsvtPHPDFoa/vgn3mFsVPszWnX8B1IxhklTaBCXNInmUH4pOg4cB/KmP6
7bpbtEy8IdW5R21s5no7Br4/72vTpH5iuz8XYKR+MUR3d2AAFy4Snen6dZ76OebHSXLhgXIDakkf
VE8MqSrSwxHMi0fmPjjk5XXtbAp/5tYzXSQetlBv8mKPiYcN/qXiNtqNIbLwG5La6XPv2u17szKa
L2OmplOKTFF0ruhT3ymU0hYS6wD5JsVIBRyvQv+fnpYf31dg4F5FWDs5qWVhlMCwubjZ8qoa92ha
+XQ0sVtRJ2fQnGQ3mSHUIHdAeSN0ADscS4B+SDpolQMiwQnyZ4zCqi/I3YYv0ZRoX4wuZ7CTKaLJ
PdpYqbmnUdnbW4Dvzr2KR4gkOO5YAKF0TP3MRAGQyHwxnJYhKKM9QPf01UHYPTTWWH7XsT8e9t1o
IUSAoAKcceUUgTyO+He4dASBHL20k3Qp8Ig9G4ol91MDFi+CN+N3Epkh3/5gg2aOGdGI8YPK5uqz
tBJsp0yjCL+13HrjPqX//L3SQHxtABkH4xFVev0bWwLlUMoUnbpIDeMTAhPWopg32xY+InWS7Bu3
a5pnfF5qQNXmbPyQ1ZxTjTCHy3eFQk17F8yqfB+h/mPuq7ILniMkpH4SzJXcaV06CQppwwRZm6fp
95xJ3QgEvVLUNfNggbIzE0ZadV8AJ5pNkvm5hLMKNtZJ7JMSFGfbENw9zSOBBvNG1uhTbIURMtGw
xsBFoyJCzqhlQNMdk6DofcL8IF9xYh/gt5iZ/RSogFrIiF3ztfeVEMeuUOO7OEqD9E4CXPklVR+9
NlrJWc44W79bpHO3Q/EuU1ukkcJPqiji/lRFM3wNFSj3pLmmGB7hh+Hz1btjB55SROZ0diSoU5LH
nm5IkeBhuknaUX6ZhhGYwNi5rX9MGEvfGZD2okOJe4pOatQsbWMIkdZx1ubpvqvaofMEFDx3JxOK
VhiHg6vumJI2GYew4ldoXUEjGp5mnDADRVNiZxttXD7mgY/EBbtX/5hwW+RHIFt4PWlmMjUviezi
56SZ5h8GbAdvNGBVLnNyDOnbvqgCXOMne4ac5NCwdn3piq1VkgV4uawsHSiKhuacFYVJcLTRZmAo
b1tFsBst8ssjHfnQ+Do24/ChsHqtOUBqlA9zG2T1USIJ8SXqqCxor5bZC4DOfNgMNi+ObYBSwZaI
idrG4Mv5pUg7e9rQSJhA79YaOmyBIUGzdNpEyUO1PwWngB7lXugjE/44ygyLxKWvfrbCoUhogRa0
m3aQo0W1M/vvsi4ztYMJgeCHnqam9KxBmP91c2lntFak/uzPSQbkvnC618VCGrAIxH9SBSt37fMM
0BKrd1RDnnK0q4AyM0zqzlPZ2/MBsnn+7NAAJ2qgQPptgEBP09yxm2+uzELN62ivva/gJ8QbKNHR
YwuKOGYGVFrPBq1wdtlkMgsQUxH5D/API3ieSe0+NUaajkd4mZjwimUiA4Kmeq8ZLY0pPRduuLfb
tOL4aHXbPblDMAb7aUixEmtQfi9OXE9kXG5mYOjLdkyxDhqdJGU/KbREohzsSBgwHeMmah3zWArL
Br/zu0OULcxQehuEqe0Ev/vOLsaeHZeBYiJxCpnEoOHSAQ00mFl9T+rQfYoJb6jDEEi+Suhd9TkK
/UDstVHRf6AhMZh7hcZItIN6q16EPxtA3s0yzLCrqNVzG1bc8k1HkqdlFexYJHHA7dG4YCC3YZ4Q
mLs58Uv6a6JUB525FBinPDTtbcfshf6jrhcvJGkkckOhG1DdGq6p42yb01NqcIdu+okx2mDH0ZJC
1/Sb517GdMaKKNxGIzjgTe9jpnRnlnraLHQUUsnv1DRKoQhiiyfeM7HEtnUcw+DTT+8s9Lg++0XV
IL4QmuDw54gb5IBqV1ufdSqYl2BQCTR8u4yACEGo6jdFDBz9gbYDjbCgaKxPvpP4z20w+w86kxr/
zirkrLZobmjD3nUHI9vMkyGnuzKw0E8bWz37hftg+UULO//TBHh09hIUuX4x/IgwNMuBQGzoKvao
glchvTHDd7N75KG5dE2rD7+jZxSqI6JymCVOUzpJyh9kETxNldWTH1YGHXhJ4bW3a0Z9fIYwh8dk
S988KQ0QPXx8OYNmrKuaGUThGDsrz6ptgtmgfWIsxqgCdEzs76xZOYDXQDrjvZGkXf4C56F7nuKu
f2dmRcM1DaC9AY0fjp9ra6lP4I/0Z7QYgI05SaaGO+44X3/PboRIIScz74Gs2baxD3yaJRBBwa9t
KEwX4X29He58ZwQraWs2apkM77KtdAJDDzYJFkv/VUzYF8gaTOMNTfv+S2c4IMCpU+qXsC2B7KOG
c1eAkrL3/sQIDt2mAD6abwbRz6DqjHEHZBzpl0UzQ2xmIB/+wabv0iIYYLqfbV+En5BqL94nY8TB
iay8PU2y0HXGMKF1B0EnEJuYTYP0P/lOvLcTE1WJKdLdY+HG5j1T2TbHjZs291PepWByaFTbH1rX
6ZtN2Zk1BwH4j087ISBiWqSPzePsR5W7CRCrsreNkS8s7oC8Zq8FRvwqm7iaDxWDlu6Znzq+1AQn
hPm1yqWDKm2z3c/QDcBTErskr8tmwplZc/MJySemP2nqlD8at1f1xgikQ6hIO5gbgDjAjFh1CxIw
WMwRtrHpZ9Gx1keQPojiYN1BN8hsHsXsRh9o9Uv7kY2YohkqZOfvjcomptH8Z3QedKCtaVraVbDX
kwFFGP7Xvtojf4xuQaxmpPDgMyLyz7uFc0X7iMYr0g4q3tX90MaHBknbkAIr7B+F6PVFRMAJH+bZ
1Jz3gW9NH7LlMNKeiKlyy8KVH3QQIMgb2GVyF9ROaqKw4zavPUPP8ZjBsX/MCAjYqeXYwgaMnQpC
Qzd8bZGG/g/FBOve0jILaSPl+M42sABRn2Gy6Sg4l8XooU5kn+say8UNxBZQETOZFfuVOt/+atAQ
/WyA0CRtAnNEQxP6pnovRWqW+77uJUo3BORtA8nIQ4iir478XZhsmmGEfJMKWeo7E2ZRdnCsbvqa
qoHO9tyHbrATVMDZV5qyzh6K79LSMWvyZso7zTwBKOzOvdnTR9KcyiYvUbb7jemZSCHhG+ESH1CH
hi+RDuYHlNj092Mj0h8a++RLk43FQ2gF00Ib8blBbX/Kf0DU1xeGskG7zEXE7r8w0zCzY/4ix81E
/Lpz2enTXWpl6bOWxIm9ncEFxxtbATV4RRkjgO2GDzHsNOSZ6dvPVIrEGYbNu3Ysh5cxjuf2pWBc
B2/KrdtPGT1JoKEI0b+CsBicI/AxswIFlHNTYgqp7E1VUXieBr3Qmq8MxvV8K4aoKu/paxTngvxq
PtbAYsQ+1AMNSgMQLkR6sjF8Rx4ivhqBT/aZz8BGwGy3YOBmPa5a5HRwfthUzJUK2spmGR/n2Z1g
lOUpyXMpdZc9F+YWaTIX4HjIKOG4BYrGKJ/c3EoeIdPU8f1QpjZQID0DdJUEZg5aOLaCvU0vuSSF
7Jc5aIUK4ztU0KCu20bk5B4oGWluwWX531DgCuLnsrPr+IAVhsj3tXAHQJmOqB4xcK6qjRHp/GqI
NkKchQP8G5S2kx5TI0vDMw3SgrwNe6IeVFYz6a+tU2o/qcZz3u5QqHeTzCygl1Ncyw2ykV30vgL6
dTCDcer2qRip+GfRNwBgTb84gKqLnw2UjpCKKopyfoyqysR2FqoNBnCgb4Ps8X9ABkqtjdrBk04f
npHnLNVDLyLf3cxqGo3d/wjfrC1AsZk3+z1OWUaWlzmSO1ae7gdUgccDKHS94J+aASUUcTmdynrK
1T7tiFhTx4eDOJEMN9Q9LwiJShIc5DVRd6VGWf7+D2lchp8Tg56y8xCM1reGXZjgQsDvCurMW+LQ
i9DmSkgUkRB6rBIpSv5bCYnGi1oojJ7O65BJ2PmIHu0jKZzHCXGYLR0i9VXzZ+oJlzyQmTbYs4Js
HCJgbN5Q37wkFKlMrOMZCylsmVaSoBpbmnaZ3nmNmttDhx4mMtlRf7wuunlBA1MqxOEcYS6uDuZK
jlILaONOlCFe59fv+YDBZxOE+TJb1Dz6BxRRVQoh+/qixsW3jAC+AZ4Z86C1p0kOBXLwaTp6Q98b
z8AYnKMlDG1rMZA5kHWhXAS+Zp81ct6VQ1JtMDd1t+VQ3DLlvbS1kO36Pz9k0ST9Y2uhtlSrWvKS
+yxDfQ+YleMY0R100f6GRevFzwlcA0OoRdj9L4VXOcpUWXXnSebHR9Mx7UeJbNwNzeqLqyhL8bZM
E2Db6nP24FM6A4SoJ3BnpTtl2adiqO399e93cdP8scpKGdtsAwkKa+y8ElK0h0NFsHeYDn1GiSs/
xzVASnK+/sZ5uPCpsPzRMTE1dIWv8OrRMJB3aTRanafQQ9zb5dQ+dsngI94G7e/68114i2BBQdVI
4Eqo1a8E0DvElsCDxJ2HUZ2AP9tK5wBUkuH5v64j2A26ifuNgRTt+rIJc65zQCzsvrgxH4tZABWd
x+DGnvhbV5dVSCNNS8GR/EtxFrFGcOE2O89HbvHgFJX46LujNp7nKBYefUBf3LBmX77/20sUPyos
Jbm7FALy670usDpR6BE1HilC9ym0KTO0OE32Yy4DJJUXrf9EFqi/+ULcEL79bdSxWlthmuBKNMfx
W1XLt/3zRDN1gQgWzV7ba9LwEoC+SC9ZmksBXOai8HoF7tCrO/KxE1MBWVGmGPa562AnHBLdrair
fDjFzOjRbbFTNWVbKBG+fcqh0wIiyNABZdLquME5UzZT+BJ49yaFkp/tsYMCIZuheQJSMJ2tD6qe
zfLG9fn39kTlmsBggZix8K5ZuQ8ablpEUSQmL3QS+QGhKHAMc6i/u745/z5vyyrLfuGGxhxpdd7q
REssZhoToypkBkJtaLdaHwpvKOfmeH2piw/kStdxLSQUkWV6+810qKqzEyiWwi97n1h0Zhfo4I1T
femBMLnAQc6UlqTR/nYVBKTcunYtTAYBE22nxkb6YKaog7Nwy23wwgGgs6nTW6XqUUzl3i4FtjmH
t+iMXkCBVGzSbEAfqhsWSSMEDEV4j8xq+G1wO2C3ItWm8MbFsvz7q0PgsLxhKSirzAVWFxjd1Djr
rGr0aJdotBAz5rXFAEyPjsNdVenxTprFLRPyC+/XoQNo41TGNYNz89uHLv0yilVbT16sRVh6yCHd
q7ob9iayN//+KVlq8UmwcPDASPLtUoGMEZFP2JuxNb5aYuxgdzHrlaaV3Vjp4pv8Y6XVpmkrDQmZ
Lpu8liT0BeyWfMzdYoIaI3qvQuWEmawjD9fPw8VFXaaJJkY6OhnH28eDD0cB7UDoaABvfOfEBD+y
kuLFyYXxkBmd+DYxef1+fdFLn88i5lm8VMvR13rh0NYChjrJ4AVwXM5VBsdKs2A80KKub7zUS0s5
Ulhg8VxDoEj49vnQnqZEHcrRGyxEwQergnwU9f914+DeiEQX3iTgCd1m7EEswIPq7UrVZBV5b8jB
i5u+fUZF1DxMmId8ZLRb3Tt+AHwx0n9cf5EX18QqCM4ZMRBk5ts1o4mOorGMR3tgwRlT3ya9S5GY
30UjwkloBOjI/0ygya3T9YX/DvSmYRAP8KPV5WLw8XZhsHB5gi5SRdCzQ+jTDNtTPDB+FllX/Gci
UhLc+I5/39ssaOk2cRajD7k2zao5eEMomgote62hZkRLLkui5sY3vLwKKS3Js+DuXu0Wo8lRdxzb
ysuKEfiIC2z/nRtLceNh/t6UPAxetA6hVfz92Qxap1bvt7VXD+iZgd5p5qOknzjsQtSLf13/VBcW
k0v0xpULSV/bWX0qpluTqqKw9RDc0e5a7AcP4ehnj5Ne3jJcWrb421hgIsFJNiSNxVRh7czlDrbN
QMFvvLJsqvYnes1UUaKb0kcECkFN9wwf+zMkH/8ZB6OUStcg1F9/3AufEBEkjh+xHTO4dVmCAuTs
J7RUPdsPu3u97YC7wDf6dH2VSy+VbMWlmsM/yF5HPSeaC+ylis4LMxEe/Dn7BnM32ysLtPH1lS6c
tOVsY/atKF7F+nkYLgyhMarak/GsH7vRCWJ62IhBM3PuuyOSq+2/W05TE2Lkq1MCEfrWMaEsMFMw
kSbw9Fobn4kGqArJ2b0TEHMP15/udwK52jIEcOIOR3rBry433B85NEy/EBwMokgW3M/svBjW1UzM
oedsYFVY58aui/+gxg7fMCMQe+5B/YNA5vvGfXbhe7JhhMCCxCRvW0ckkM2jqMSCWwDT+wHtWsaU
TtRopykDXn/9mS98UddEcJjrDFckwuDbR1YqS2UXRZ0Xge6604bS/uhXXQbhr6FRhAwkHjG7f13S
AkDO1WkBUMFIaHUHgNTJ8zSKGw+LCZQcbLln9trsdGTPt/kAY/36cn+fQZbDhBFzFZ0xolplMvNA
uytsndoLjbDzELwojhrPemOVv78Zq5D2LoZlOr261XtMwRVb/uDXXtS68yNyO84xDVzA1YvUy/UH
Wi/Fl9KVpFdH5JG4Zq3iglZZKPd3GgP0uq/OTWE2IFVVcQjs6F8Tlt9LcdhNB81B9y/LRgYwoMjq
VPdwEslPJC2vEAeHhZUV3Hh/66+0XmnZp38cPQMBhyRpCwwqwnI4DJ0vd5aGfMf1V7eOCcsqUGh0
ynSDqmtdn/TxZBApOsMzyEZQXLXlJ9N0lUfOrvZ9a8R7VCHdBzxTmv2IxuGNw3bhIXHqMjnbBnkK
pdjbh0ywSsa7CMlIAejinGtOd4oWssH1h1wfaR6SdEgBeIHo6NDIebsKYl7SirhZvDyx4aZn8FAj
ZDzxkYlAdWMH84/OPst6/ztHEexJaDhv1+tmjWzI13SPwaDeb7M5iV/rWqFHd/25Lux73hx5kANK
Rv8rEvSgfSYtlwL2Ch6usKbjGY2llkYuHBv0DW4sd+FjgTzlBdIOc6GDrYKBXVTgxuEfUDbbkJCq
OL7n4yrv+kOZy9v5M+bw9rjoKTuErjDCW18copUxxSwoPE58436KijykwWEVzYeq1MCAObi7RfRU
gvCQW82E+0UlBOF2RiUT/GovtloQGQieOJ2KDoGr1yf2ttFsa8cF4VzN4YQLAtcqtHTmee+KOm+1
HYI68nkGq0PrJtVM6yCHJHK/IMw8NV/DUvTgr+ETCIZiGJ2cR19Pui0KMnm4xaVHBzsO4nO6EX8v
fWAHpzZDZ+ahaFi83UhjINCdQbXUC3Un9mb4hptYSwuaCZDNrr/2C2eEtimvHSv3C62kOEbIAj35
GdmssP+scLDxoKMNu87qyv/Gqb/htrzEmNVHNhkdmByUpT+yLhiceujyWWc5bPrQFZqD7BdGk87H
AKeKLeK34gltD5yfM/xKrj/o7+Tvr6VtShUqFtqg62ibpUHcVBVwK3q7gX1X5lb0Ch7Cfek1x168
Vh007cIueJo7rXoVWVcdwPXLD5VfiM8DSghPPS3D/fVfdeFL/+7/glDnpfzVrs9GwwiixMIGFYL2
Kajb5ozuR/ERBF184wVcXorRFtNXufT13m4q15qRMtAkX7rV0YwsatA6dpQ/FBoAk/+Hp1q69IIm
EPf7KjBnvajwVSdaImQCdwmR7HaXamH4AuO8fb6+1oUNbC71k6TFbWE0vXqsaiIFiRtn9sAHzMmn
gNzu4wiY4KFLEQX6IcSk3QheF1eEybh0nkz+WK0YalkUGEk+e8ZQKjj2SEqCesPppQvow6bBLWfq
dTuBi5E4adpMCcja/qrfml4rVZW0k5eEgdiNAtZjX4KkAp6RgRQNfuiuKf8x8/69JnuSi5iMh/Hj
arOE4DizwOYCzlXxAjgEPicQ4GMxpNH/51JL+Pkj4WkL5tdB70zeLJw42ueYD7zLErBBGy3VxXRj
a158mTbWskqaeBqucwKkgqUTAgPx3GYw7gYE/o+dlaa/FvD8KZjL8hO6uOWNPXrp6AlYXBYzbMZK
69C2gPLKoaNbaUM6ehwRGDy2ZR0hhwSH+/pxuHTB0rZ3WMxypFqf8rip4Xnn7ghNXzCkCIrqBE3R
gC6ZoPw1kP1gi4VLKQDcG12aWysvx+bP74j4aaxNOQ8JMnFbZQr0kzshKjrm7skaje5nHzZgCmpZ
5DeWNi6tvcxwOWxY2zrrsFLZZc8APuGr9nVdEMlbvwfROEX9Dpng2NliNRKOu5yyaNhKIMbeBK81
RoLfd8/oaDnGRocAEG6d3AqQuIYdjbraNPrOprarBrOiWQzwogd0f/bXP9ilvUEXiOSHuYT1Vyae
hZlvTMideVXqpIfB1dQO6YCU7FF3buz9SxcXCYUuyOO4t9b1kt4j8WwN8+z1dTUdgiJsTtjlFDs9
mOb7MCym4/VHu3TWkApkDEiSb9PqfbsjgAObQYD4q9e7visOVmd2D2Bb/OC5NwvheJm/qEoYSdO+
XF/497xoHetBjEA/INSTKa9WlgFxTkfgwiu0UZRoS0TWt9rFBcZrVeXURwschHPAqSuJ9kOdhKgb
VNBfwFmO9uuAbEL+BOskEUjLR9CZ/MIanF05RUjFO8gLJIcG7rd+Kqo+/pihhLZo5fhlB4EjrIMz
GPz5Y1z1OhilyZZASEGvWV/bADr2Fk5S+2Nu5xm9CAeI0A72TPVhGmIFotmpRlD5HYp3d6jmmPgG
XX8xF3YA3Vo0wlyiCVn26lof4xytv+V24LwsMmalkWp3cRIOX4Hbxumh6bqoOvz7moaiRUafn5b/
Ou8q8ZQI+1ajA1/Ard9VZT6x7bgZ9gBefQOyak/T4/9lTSbQlu2atHRXCUgd0B0ea9acLOXzEQwA
zS13w8HWxvF9r7s3NtwSo1b7DcAFoVI3ab8z13i70xEoNHsfEXovyPBu2PgtNjZbG+HuW8CZC0fK
ojdtUyJJSV6w+oAuCrEQz7LRs1B7CFGY0A0NbZ8Mt1K0WhNk/sN5vo+bKf52/Y1euKYsC4ll8mf+
YCj89gnnIW6kbjPbE8iMYw8ho8ndY9lj9vte2OLG+PLSPmWPGrZlIHdDP+7talY2olkLkcqr2rlD
26hFCNSKNDHuVDujVyIRML9xD18IIYwwbLYoxStNntWWcYowaM2wmkEkoar50CYLPViGiQTymH1D
IfNB5coct7nT+jdi9rI71ruHcemS/hs2nsCrpVFDy/WG8tTjTqlOXP7pPmsB6NWOFXs4yloniW3V
Lq9jbd6UfVXfeNuXvq10Ka4xKjDp3a12Ly3gjOTc4FZo83cOVkIehgffZ1xYjtc3kXFpJYWG+NL7
ccm/lr//I0dIDFS18qDiu5ImiacwtmmqQjzQ8h0qPUxENu6clQ+m6uAG4/mSf62aKj8B0nI+6Vlu
gkKE2fidU1DJcwRupfWQVqaPdP13XjjOhCtcQyxBFkV77O3PBKPSKjcbZ88K4W6KrkUJvIGFfGOV
5bCuvjt8Gdj19BXpcq+zFk0YOAgiC+kZRP306PdZV94Buw7OHf5AEJX7oTbh1RjxncKIE7WnIJ+/
0MctcCcdE6gtAOjzo64iQP8KQvHPRgfZjZKyMDE5mYVqtyiKoeaHXg8UE0pMrL78bILuEbturL5L
rUHUFkloXdxRH6bTyWkqTJelpZIBIdNMoRJcthMfKUpKBPhbLuv7fpri76MVlu+sKAh+iVJm7c4f
jAD2ro8B2xazUoxqUMqvzyaqdMEu0+SU45AziLOpN1n+5fqb/AtOSLki6d4bSyXILHJdBKYIxiKW
ENiU0V0kfpAVlMN/HWI/n+FXh82zbjUWNW/Uy+Gu6kYUQ3M+TLilkTb9UoDEsxsB6MJGp6PPUaI/
R1K6niY4BgKXaWVYnlmAet8EtvGRKt96xntwfH/94S/cldSEzLsc6lEefbnY/jhTulvnQ1HaeGtq
3C1IubWVdY7b1vploOcUfWTKEP57PUMXhRYkKBpWXN+VwRyJCOV/EzGITMoTWYMbHQaBBc3rZBnq
1rBtOW6rc+IACrLRz1sK/XUGETYTs8XZML3MhMJtQlo41hIHAITXs8+gt4dDppfvrr/VC+GA7UTv
WFqMMow1VojKUfVtHloMtRXwU3SOBM7iTjY815VL8lz1dKmCObmDAR3cwjtfuH/wowfrCHKHG9ld
fdIhm6HcY7cIKBWBbphOqGehqP7vtxxxHGAgg1J4JGug3BBhnZJMufSSzh6wplS4bIfGLbv7CyfB
WQBBC2KTCf66KR63tutb5GPeiPr9zkXKC6e1VtubBYPD69/sr7El1wAloI1SlesavL3lvf5xFIDh
Q9zFodmrewW5XGb2veW00T7S7PmkJjXRKM7aV6vrzV2oOfFuxvbkxlu9cBwXwAlfjr4tv2T1GyQU
BCSlYuXZsI4+p7Hdomlu+IfCGezP2IQHt+bCl54aTLG1tPUE2Fhn+UV/PLXTpLKE6yOXZDfHz96G
LTPnMDRdu9wxSsK2b8IdJxlGRFiDaMCbcVY37ruLT+2Q5JMh8mPWxyWZ9GkMU12hzOlahwRS7haz
HOSqQBTsClPFtyr+C0fE1elZC678Bb69gkDCe09l7HfKg/IUO+iDuAlCtVa+ax2cTVRpLa7XTvQC
7gHdKEdvcLWn3T/Zcb3p6fjukJ93jhESNJ+ub8JLP4y2p4WNlEAkRl/lDkaBAv2gazZn17FeFBnu
xu764MbzX7gSedP/d5XVDWGjj4QXeoTbRYLSK1HvK7b04vM4WN969H/PzdCaN7LU33Oe1TVMnGFg
zWAXHo272tko05OxOwTZss46bVMqrasPRT6WuKFgCLxpcXGBppOiGfCUI2cBValEX+hBxEgK3yd6
239Bq3U6YXLj91+iVLOwexA5+jsTQilohADUQmERtm6wrYchefHlgJlRInq5pT26kOW1dPzECEfD
ADEIGhtzPrtRuwjAyjFMWiTYTJx/IRyi4o9jTB0b/g5jEtt/cfwRWFJhLm3FACR+sGsGpB3Q2LWt
WxPciwfSpNMHHRV+g26JtwdSoY2FjHQj6YQVk3uIY3K3Y10pPTwZCZavm6a2XG1jTJE6GbKb0F8Q
gF/hY4W+PF7fjheu32Wyw26EQQIWe3VO3KgzFtMX6c0MGvaxDHBHiwXeXm6m37gDLoRMlqIxviDN
l4Hh28dO7ASWkSOIWkEU/kygOCFbXGJPGNTTA7y38dQhQ3Bmom/fyqT5l9c7cwE10D3jUmD2ulo5
Q/kznmbpNTPab7kt+q01RrdGZZdeJSNQikSSLFy/Vvsf9cUpiRxle8M84pUYGBk3W2x+Rqf2479/
NG42GA0OaCkSyLfPg1kGFjFmRmR2sXtOkqj4BuLWfIha0BTXl7p0kdAqxk96yVWZA75dSssRGCxL
9kc2KvMc2Fr1QWaZuI+oue/FiNq6kvWN3OrSi3QprmjPcDi4At+uGcRorsWYkXrKDDq110jCsm1k
9+UeeZX4Rm1weTHKAsDYJK1idRit2q0y3Hv+F2fn1Rs3kq7hX0SAOdySnShZsmXJ9oxvCFseM+dc
v/489MWBxSaa0M5isMYu4OoqVvjCGww/xsycm6Fc5MuV5ILCk75zAK6HImuVCRjh4xEea6ttOMex
keoDl7KjZuK+bmbUqgNDPFci2ivlLkv0dscvCbKGJwX1XEKN1VDIPaRcqqrhG9DsIUfzyOdoHp5u
bw7z+kgryzUGRHfBnV3V7pwhCiK1TzR/DI3aOU80LdQnoy/H6B7f5yLDlc/p75d99avApQLxYp5V
tMLa9AUHQ/nF0YEVek2e1KhWKYlK1xy1NgvVV6zUsFpoO6U5JEFnf50sE+q5EqnFbwG14XmogOef
gtLUKVBOQfBqZlAZXcmIwi8Qxcr8g40Ymu0mPaVHF46FpHj2EJivWZ8a2jlGI/DVMpBaQCRbMv7D
qFd7bfDt+4itqv2zQ1y39Mhghxlaulrhe1hb7Tlyqt56gWpGhSsVoh4+t1OWFPcpBg1PojDG9BQM
lfiFgWKTX4IS7f7DPIIIQk2zVl9GyPFAkGpAvh7ArkI5UZLD+EXPilFzQ1QCXrM0iIZjOScdQiEE
zA9pJZl46OV1J99hw4gkoCLnsttbi5p6Zmq9ufOMb7xO9N15wq0lX6TAsToQcSfLmCakmk8UjEEj
KldO+FOuI15DCm2xDXE2TbCyjEwnQwedqiaC5whEIqxgV06zEy79iYdXOxnQDDmkwk5WrHUuOXTD
iFKkTFMij55tnJiR+EgQI0PLemoe7Nnqjng7I3uR0LYqJd05RHqUIDekafSXJISDqCi/3N73yrIG
6x9FkRxWFokEzdfVBSzyEknJrFR9PZv7FMkQWyo+xAVaHGw1J/xmCfArl6mIUWNpET1PvNyRhXQH
L6fL7vIqn5KTHuf4U+78sOU6Xv8wGspE+QC8KVOufhitLzCmc4lUVVSWA4pkQZUcs3msnYfZkfsf
QnLS2R3a1C49pBxlvABoYuGzouMh9lXNu0m+SOg8aQcNl9wKSYiu+0Frfv5Yxcrw6/av3bikVDA9
9oKoJvRYp0IGxp7YoTYajfJcfk5xK528WUPEcWdVnOtFofgOqhjYL6OZqzds6CFh2ZGs+fJYOP9m
Q4h5AwDOjxpxKro2WNXkyDuPiA9NbYbgUY2NgrIDCrh+R3laQPwjPELpEJwgv/GvJEyC941EUM2F
zB+e+aQ2SrG5itQIavEhsrazc8mARO7kAVtLzCtARwdgvAL2+e2wcYWCU9sJCl9iULHfzZM7sgZ1
55BuPGyqrgEFwFxLo4e9WuAgg8UPH0X36QBgEY9iivPaO1X4pIOOTk7v3jVkGcSRFKPhna3vJ0L6
YSoQxPbLKjf8GTOQJ9El4U7Ne2PhyBwt6rv0XQE6rKZUj3aRoJ6r+cSU4V0gI28Dkat+vD2X5W9Z
HVdQGyD1VIcyL+nA289TiM4KtLEe/SIOAue3M6pmeoBToKN82XIAHwr61TtjbuxEHR4DJGMig+te
eCHMybZKqF9KrbXfR3lBpiA14lpI7BwqdAM/zCUufrcnqi0zWc0UkwKDygfcE6p1yxn9a/+3GpbV
8aQN/pBiZ/KQqzU4OWT56ZsAZWo+sTy4WGEz2i3isSH9bdS+jGNotFG1CMTDyxmrCNeQOM8T5RCi
phh+nGAWfxljQY9rAWk8WFld4FmQRpXyEoXEOy5A/MVvOeXC/aFhrJL+W5Fa/ZC6SCkvKRdGC4hL
ja3TmKWIxOaE1uHnzB5y043KfWLm1tqzp8BkUvuR+fJvV8GKHM3S667zk0SbnwPMXDAJQVQQKEun
niZq19iiKPX4+fbqb2yzpS0HUp/eHJzb5fz+tfhRUSPepoNdVyBQfcpClM/RBLI86K72E5dVt3Ph
LrfK+mNToKQPSXa7EETfjkf9qyd6BkSOparxNBZK+4poV+ShmIDoaNOJV0A2tYfyU7GzzzaOLYkl
d5BB3sBKr7aZUaltFTT0P3u9RQINgbGzERrT+fZ6KhsLygicouV2QC9sFV7Xwk7GujLhp8U9ciWd
EcjtxUwU1Ter0QzZsGUqXIyKJOmQIUEk7o2WPfHcY0CaurgpB92vJsQc4MRFNyBspjYqmJ9SGr+o
WFHrO793Y9txW9JTW3hL12QirEXwLW4SGnhIPdAaNqtPc5YhvD90Wtq7cRNkfjl1mXO4vU5b43JF
gyUA7qyqa0BJlWiIxiDw70ulVV2yvouf9KbED3hIlY88ky1irE389fagG9/mT2Gcst9CjVz39odh
Qk194Q5qtqhQR5RxdrIH+zj15dcAfyn/9nAbOw6PPxqzvK8yHenVkW6KVNYHbCv9tu2R/bAGBwsG
vcr2oBkbPSyw8BRqCGUw0eCieHuohFHTCsTA0jfAQYvDGGrxj4Ly0iLrW8xYIkeN7ito9w7ANNL4
WUZrXT0Pem1geq7q84/b8974thYhjcZnIngDePj250xBIaElK7d+jL0mVt5ZbD1V7ONz16vlfYrE
mHpUsqh8f5VliRQ5Ftryba+aPSJN5Zh+BGzCARHwIMA5MUvD9jIQFhxvT3EjbkR2meIHiS1VlnXq
MTsziWpctX4pIsUzQlNx60Z2PDmJu9OkVcFZCeTuFHOWThFGei+3h9/KxNhUtJK4SylQrMEciQDX
HqtV5yObIYKDavXIERVYFHyKEaqGoW4hggVKid1+1OJMp8SaKOE3OUL1d+dG34jwLGJIIli4giAR
VvfqRIqNzCOsnSnt54MJPsd0dWnqm0M7lM1ef33jCHODw17gXAFDWz+TJLvAtroWXtdYgtbrov5C
mtW7Dv45B+Txi52cd2t2FhcklQy+NpHy270c4cpWaU7S+Yg0Q9iuGw0foamYw3/x42jVj7e/68br
SEOW9IyHiq21Ho1mfoWCYtPBJOs7r5cUBPkNpfT7RJFO1oQ68KRYxlONEtTOfWyoTOTtw0ytZQmb
mebSoF19RqAtSVBmkIdg96Uc1YFQHZOHPhcuNQyZ/he0kUeR2eOzk0SYKJa6PX9D+FsaD+D3Akrs
th2Yx1AI20YFupKxi7KDEfG8sWsxeBD1FLsz/gnKASWoqjm2Y4ZwXRsClDnbaTktCuoCNdBQC5Tf
uYPvDHqO4Wy5VlBZz0rVSpkr0DF7DHrF+J1aihSdjImWga9RMHkpwwAV4KEpekAebf/sjIhPnBxI
GkgAdoak8fFmjCkHa3QGFP/MFCAvRmQHA0YiyjpRMP4uI8TtfAh7neXh+WIUhwadycBTzBiXONfI
EVz2wjoyjZ1tdv3hOcrgOKmVKeRka3SLmcyQ/JBh89HNrvTnRYTB+Y21Vh+d0UYHSRLlDTyThPs2
cAnZ1D3Y2/YPIC6ibCErV/C+Ooywc7Mk3mNT75LPogVXg0JxWz+ERHNnGkbJI8CO9uMMm/Sf27v+
+kwTLy39DuIPLrU/l91fMWjc0mgTqSbQW+ZNkC00RmVM5NwRAZXTPBIW3R7v+kwTcBAEstSkOyjN
vD3TWWpFNU4/cAz0tjjGqJcfjUb+rxv60bs90vVL+Hak5dD9NbNJVYsYxwq4f70xH4TeCcyXhvqE
W196Qpu2YAPP9fn2oNdhB4Nyim2FeJ5S1CoC7ZIZLnrE9NSACuoYa/bdMKXNTnBDf/j6xiCK/lOw
pnl7dfEX+Tx21E+WlnlSjF+1Aanb705dptqPyoJQcS/rkTqeYZphpN7FDdriARrXSMRn6Cse9VZ1
ap9QJaUkBXAtcStz7sQBI14Vu98yF4arKV1VuxmmYIt4XlUl94mTUREPzbTq0d4BV3vgoulrv630
bPhEbCFUtP/t4VelB7Bio7ju0J2OAiEh/a9gjVmnkzUc6qjlblVapUP1OwvwFw5xshtg0Mxa/0mK
LKJQAN3R9AIcSPpixgm6mGEW9uG9MdgYymEwH/4OTCu1DnqFUu2h7mPajroZta4YUR30BMbXyZmi
f/VIOzvOjkt1SSDZEpsfdRolEZIjXfFaEiSedCNQnmyA758afvy9Ojq4loZRKONUiUFYexCCUgRa
3ElSf4DMbFB1Ru/9q9IpdupF+I9NTK9TH8dOEck/rcCazqUs3lFmD4gFeB7zpvpuJ73d/OyykqIo
cl9OdG+gGjg/CllKvnbzHAWHum7H8oTcqXMe1ELrXjHEiZ8RDc3Ts2miDH2xMe0qP8klR+a1oCbQ
MF+pCrFkNFtQXJ1Qn9HxR8erHfskO1ZT1ZefkhpamidPhh3/UFvKo3et3fC0SCyM5il5o6JoaBSD
c0H0P4h9Di/KIQKrDRjkVYfwfNoo8x32sLbtFRH0u49ZByQLTHSBgYSN30fwr1kl5l3XqXh4URmn
tq9R7v1HMpp2oB6upNNLJirVOdgwX7SPQZzo1RHGQ556FtrN9tcxBDz4QdQgCL+a6G+XP8I0lRRX
tZruojVor1Hrl63J1RMUQj9IXRCO7jT1RFeCfrV+34hYTy5hXjbkUy0ochdBYEnBBXs2Y/y2Rd2e
EEvk1cvshgaAnBha9W1oY2v81hpSq7pZrao/wlqL2vsyLvD9CNsIMaOJ+1e+zDiFTjiJLOGc02nl
R8MwuSYhXlryCTsKGTFHE3HeKQfge+BDFM2hoxYfIz5rKnpy7Bo80kHiiexOLvE99kRlqN+x1QtQ
1MU8D6Rs1s1PWGjhq2eHGFI5SDZr/NGcHso8nWtkNYuo91LQFT+DoDGpDaV5Ut0XtjP9clor5o0a
Kz47haoJO/TIMiTf6qApuBn+rDEOo8Q4xwxPCNMlg8CKj6dZzbx2sDsFM21b+9kYgCCOtH1o7+Md
it5SHnVtfgjVRo4PxSTF+UXJeyW/w+sHqf64cpKvJcbF9yZebnTE7SB7ko3ONI52Ak79Dk7PMN9V
jhK3J0tYgc8dnI4fySTiB3xG5PKcjWbXeFh2c7CsaKazOEVzHn6QlW7ULlkmj88ZqkuvEN9x1NUz
xEc9YZh9dBjHIcQ4p5ISFB/Npk+9oEUg9IzXgHiYG7u+Z9VYdNrX9LFq+k+5O9tyoRxF4mDwCBLF
7L9OctdYv6B69NjPtj1WX7wLAUbVjcrbOxvFYpgHHgQKF0/WrwJnD+V1UuXh6xR3xSclU5UvBhSZ
8BxHWeyPU5srh7nE1gzMYt00Z/4KzR9sMi+3bAz6NYgE7QWvG/0YapVL+3LJr52r8qudVkacZLHt
B10c1kRzkX3Sc1X/oSMe95zqs/a9Mozsoam05iGOQ/vUhqo5ulZjRN/DoZiCI26g6NNjMaDs5KQb
MQZyQYgLQPhXr/v8khmr9tRL0NSDoPbY9tVpcpzpvpCb+V4eCuP9Lz/ifxw8qt/go9Xl9/z18nch
ZnZdxVok5IVPDR4ak8srll0C9nLkFrHpvMxl0H9999sPdlQhITWoJV715PEXQh43nS3fQZDiQJI6
fAho2p1uj3Kd/bKEFO/AvFPnUtatgx5gcucEiuVLmeZkLklhgJV0MmqPBR7zX5s6Ku51oxo+4Cc4
fhaNqF9v/4CNCA5xK5OChwovRFuX4NHvS9SuYXUxjukOrQYIsQqBx044Y11uD7W1cTQAiITGS367
RhzI0FHlqVeZK8UxN8Csm5SMRwGJeedRgf60l4hdR1VLAd6keIj4wFX0piZti2WBZvmKGv3QQ7O+
E5ljfs4CIe/MbCNOdDiq9HGBplCdWlKCv7Yo/XE15ToBeBdGJEfZqDwawzh/vr1+1yEwUhH0L/Dp
hFKFKszbUYLZVOtBmWzfaCX5PklCCY/RyGIRu+pCR6D0RpXdc3vQ6/0BVXzBxy+kiIWW8XZQU2B6
ng4U9FQckxBjxNCBBrIBIH1Qjv/LUPRs2SH08NZnAcOOOpDHhjLXjFM9OpCaG+nGfM6TINo5dtcf
jJITOCV6opztK9Qthl5xRGBn+3UEuH4Boz8Q9dY7NYjrDc8otAKQpgGpR5Xl7dqJDGRNMuqWz00e
yEcQm2HmaqFhYQUlYbaOkCVK3e9fRAf0PdVSqtG8Im/HlJOW04B9G2Km6hJTcQoUj4dY8syuHndy
7evbC8yyibYo0kBIRq5bkm3bRh0OOobfL3YFLlIwYXQZMWcH9zqCZT5Mk2bjLU5kh7MuEMADHb+p
2Tnnfwoqq4LLH3gM7yX7lHbb2znnllUi5GWb/ljboeRh42Q80qc1dI/ehPMCGSH5DR3QwJkR2Hjl
LoSNxmubsTBx+QCn6NJOsKoT+q9SeTaDYVQOQxUm6WmwewweMHNu7EPomFXzacw7tSehmMPiOZSg
bzzMQiDNArdwMd6ioorTAYo4owc8wfYH0cy0gJJUewXJ0qs7t/f1PqbOgdIWV44De2WNuavLQcxo
YFl+VxfJJcLJ817IRb+zwNefGdURqHXUVSAsXq2v48RD5UhcpCXaz5/7uUn/xZKzrFxN7RQNK00r
uity/BBctanLMx5x9bfbu/qPlNfbT6yBT1lq80st/ApyIbdx0gQo+vnaaBXqAdyJWTyPadX093ZB
idQDV+3kXkaK9DJgZdpiGSVjDQ1rP+7+jdCTHQ+dhB3VBTIbXmEy2q31fZ2MlnacpRGDIgUvyT1K
9PXn4ZvQeKYOufSB1+cjE5ZUsWl0vysVcYwTJcdFDPOM24uzcUUvuxnBJ+peHPvlV/z1+oy4fTpN
7Bh+sbgtdylNAreK2eGiztQ9zaLlLK0+hIY+H7cmZeOFU/B2sATvlS6UYUVI5MRe70zzP4MYrQSj
lWj+pBOk1l4fWfKHWOt2JS021lNjhjRmZKolLOnbwTV5CLXUBGRfW5TtwtlMvW429h6HDeIywE7k
0uDKIvYAtP3tMOihtFZT97aPUm33ABeP6c2YpT+1qoQeHXnJLFFYkzu1JkvnUEB9SckK0kLSRkj+
cqhgbG+KHxC4QLVReQ05JWWilC7iCl2Oh44osA6hpp8d7TRp7qoOXLeHYWr8UNNLB4Wc9s2/5kDE
ga9UZPfDweL1l48Q8ZxXW+lQ2sIXV3t0crJ80j9VKj20e3Dh1kSByi2GEc6775pFBn8paII+pyS2
vmWHPOB/TGzf7tvsiHG1dtGA4bz//UL4kR4IDwvVU3UV5JSOHJjhRHYRw8n3ps5KcRko8FSq573X
a2s3QWdCUEz+o+2xKl4OasYriqMl8WErH6iBG4eIYH2nurd1Ov8eZTUhCnpJrespy6bGAtROlZ/C
KRheEsyEdobaCBCJQpHUWDDYRB6rLxSMcValYWT7vayM2C7PmEtyd+NwSW3og1PTrIcmb+1EiBtR
DvQljuOCb7fVNYMpEB3WYwrFSz3CgMbIxHiSR3wiaShMxwYXpU+3r7utz0Zbx8JCjP11BQvM5WYa
9HG0/JS1fBQ4a3uAz+yd0GZrLZcWHDcroRv7+O0d4GQghuIBMTYqkM6/JebeDnad1FXwO7ur2lHy
MY8a9jTFNzYL/Dp94dkRlF49GDYlvqwhkvCzCZuPuJJCH4M3fOKcyN6Jtjc+G7c3jTiSXLhn62yC
2x2cXiE7KE1FBTlnaqivkiZNj3R5sgfolPkOOG+j0wpIDvlfQPu8HDR93y7phLFDiAdh4FP9DR/Q
1rJ+AZTUvlGfcl4m8I+HIu24EEXqHFI1N5/qpAymncj/OpYB/IMcNyofJqCJ9ftFMFuiBleGd6VJ
aR2/92S8F8k8oVGCPsHXiIDKwa8qSiPPUYuQIF0pqnjnkttY+0X5Bg8pojeULlcrYUU5NGoQ2H6n
yGJ2HVnKZ1Cg0vy7EAFXamRG5c7tvfFuU7JR0fwCUIDk12o/6wbiodHkSPjniNifwG98KvHJ84Z4
bi5xVE9u4UTCHcgozu8+r3DaF1Qm3Bft6rOPYW5UjqB4aVid9Wk08VBzCifbOa9/LrdVYIJIG2JJ
ZKtLlLh6tBNYpKFwagm3g0lWcFlHjWpQcPp00xGMgQuWW/5Plqz0UwInGkMrZ44/yhiN/lAVYYiX
PEqTwDUJDiOyJkNMj2Wcl7kLvhxZ2UqpTcVzpKHDlSWUYuXUdYoV4NWUyHgH9aFDoRNjeXEcYLJ+
aCFWolXSZ8oIuynDGywyZxsj9Tke0w9DRp/BHQCtG5cqDJUXaAzOeFFAV9PbCAftczu2wTc0euLP
XVNk6iHFlrs90kqJuvMMCfZJoH0FRnxc3L87cndg6nOtYzmbLu7CQ6xPz2YKd99Lkd+bsEzvlY+4
TZhYlRl59nkootw84JhavAxEa7g72hWRRhdIuFUZMbBSr5nyBjhm3VntIR+cKvc6LOhMtwsVnOYM
+kOfeWYGoP3IrfRu1E81vZxyKp6MMsKtCR8GjMPtIpvUT0WC3BCQcQ2z1CS157uCZPR3bnTq7z4E
4F3NrPFxDPv8O4KUqeNOlLNbT6Zx/ROisfbS5HH+k5Zm8G/fhM2rneG7cJf0ifgCsQpDPJupNshu
9PYHeLSwuBJLyk5YhZHzBdSHsMREUCqD15bY+pdcssxo5+3duLmX6BsAFo3nhQL+9nKbe7vVlL6X
4JrH3+ZJNekONIp91PUi3nkAt4ZCQxqBDOJwoqRVRFFjbszPIFCRi2J6Qnql/FTgsHUX4+2680hs
vLULpFGl+AM54OqtpcGXBBjI2X5Hx+SSYvD5OCeYZd2+ITauQ3uhQhgLyo9MdrV2JqZSmNZbto9b
ifQPH7C+j2JHjqGpaDYpU2mXw+H2kFsTA4cC8gdUlUzwsvpcSRsmNPhI0GckNyRrGB4yFeLq7VG2
vhSxH+tGeXCpar0dxY5GpY7Bi/tjq4hDOuTTQe/HV+Bk6c7225wPNyyE9YWQqy3P3l85oG5KmWlG
zMfCivqC9yTmplWw1w/fns//j6Kv5iPBAi2yAiAaxc7MS1G+ONM4ir0OAuzl9tJtTYj3irL/InSD
xsHbCeFtb6cY+VHHUnCobyl3/WolK/n57lF4fxcrvIWZdlU/wfvYzqQmcvywHfKj1pfzSSnL4v2n
CAKhzKMEpo6QcrVsCdoPOQZ3Do4Asa2QoY2Bc8FReux2Fm3j+5AxUWRa5EoXKYq3i9bJIsjztqFn
UfX9SzomAAVUDeU0uuh1uBPEbA2ms9PAV4HpuuIjqMFA+aUjsYGMERyg2IPCbYfJxVFszw9uI3hx
gALjjUaLwiLTfTuv0CyIXFR6MRnlD8nD25P+eJDaiebOpVR1AAIG+2cR4YSnkHc/3d4kG9cT6sh8
OlIcQqf1XRFpqFflgro7xtW5K80SbqBjVOlQbKv5BU2TcOczbk0XNCIcXFpC/Ge190VGrTUBnOGj
BpG+gvvF7HZoA3Gg3Zc9ShkYTBgZ8mM7NGjj3Z7s1leFJkGDFJEpKv7rsVEmi/sluwLeK+46czAI
dYzGegD+oas79+PGIYfepeFzQkaAntZqsJYLJBBWaYHKC81jozn5o52r2c4o11NCkoKuCQ2MpUa6
Xs5B6zFWbNvAd4A7XEA2tG7fRuXHydr1/tjgrKFmjPaYAUvHoTC+mhEAU4UudRT4RU2h50CWPkeH
pWwUU8bQ7C+kFM3oYRprjoe2y9vJK3Mcz1290gsscXWd+PBoTa25B7O93lPLD6NIDBcDztpaAURG
Xchsi3iJT0QYnqh7pj8RF9VPuA8rFRJ7bad76hw2sZuVWKIeb2+rzeEXIBWdCS7b9Rma7BKzDVkJ
/LjvjdzDLHsekDYC/elKYVveD6OsfQMXmcXHbkTV7N0Rhi4T5lEYQa+b62p1gZQNhpj4bASIgsP6
0SXHORRyNRyLwNE+52G616rbyHV5UMirbaRjyHfX6VbT1DWd1TLwZQ3v9EHvoJMidWCe5x6f017p
5KOhJDiAVPb4Ce9irCX1sfp8e9G3Nj4JFwgSCqbWVf8Jl4WhbZ1G8qNp1LzZmWDOZl1xVAvL2Dlj
1yd5eUApmXJnLDz21QJbaWuG5VhKvjphT6En5NOWmmv/wy6iR41GGg/PIlP+9h2wRNdXRWEvq5rM
J1nJsHDsiuQ4pchI9dimHLJ01A6xhYDj7aVc/ua32SXvNw4Ri5AmiKl1kSvqIeYFQg98NH9NrzY1
/SHs68KzZan4KNGB2HtdN5SydWjfy1llzOtuL65vOiZfneML4CFL3pan6nfUwcL6szEIMz8VeV98
s7pO+9IOhZ55Fm72llcEdlziTV02vweoe09a2VLdub0YW7cceEhA1YuoBUju5bT/FW0aqS0yuamA
ZGRGmp+GMU2fZTNREWpFme/bOMtKdYI7XnyXJSfUXWTxiyctttTmMPZWIrxaqpR0ZwteV3aAoBKO
cOqMpc60+lFtukihNJblJ7H8ee7zDyUS5OfYaY27OVSyI+HBL/y1xSHM6uyf2ytyXS1kHfiHHAa1
iCsvQLNQI83MqRaGivnQF+khjRoPIFL2mJURsDeUNi+3R9w426CD8Lzl2bTphmhvP0EYDqmk1bXj
O0EEANyRh2OUKfKvSpnfj26gsktQyXOGojEvyNuh+mqG70Xn1I+tXPU0qekPUL66nc+3OSGYJkun
EdGtdeCRxhpBKiUYH5geRqYkfmQYUA2fxaiRbLx/9Qxo7vw1dAoJy99OCQEqVQ8mUujQBFQI9rQ4
oIdj4PEc7OWAy7Zb3RyAsbmwePdoYK7bJnIJa92WesfPDaOPL90AhcwNJmwxXAynptKTzRgkujrY
4bOM3ePeYd24uRifMIucgP9aA3yofdiEWNwjsi2Jgw0x4Ci0rj6U1pB5kNb2tL03XgKA4EzYomEL
nWV1R8M/VZV5Seb71hgfSIZ0FPXjvZ7n1qwotkDSIiDngVu9N/Mg0QcgMfHD2THjOyNUyuc81riG
5coK+iNKQ+/HunML2zRzkSTYQFaM2Em2akgWZ43af6rcNh+qXAQPVOKyPWrn1llAWxY5GAovmJms
1nCW8t4Z2aP+VMkj0q5oHTfUJD0ZYeOd6uzGUHQHUeymvb9ogq6GkgUIGG02NT+y1Cg6ipHOByUz
Q/pdRW2aH2+fu62Xg9IsNKvl4kJaYzVcWitiFMgW+SA7699jrqEEBu5YTt0kI0c+z6Isp89aMwqU
9sMGdZjBgT19SFO1oQrbwmY9TnIlZzvv+8autQHGUIJiL1GtWd1xqJ/UaR5C4c90qfkm5PDbZBTS
59uz3xjEWdI60jeUqa46ZXIUaApezaavVGroKVQKfWkG3X97lOujsRS0QOOAY+d9XoeebVArvb4A
F3u7rJ4ks3dm/LpiE/CLSH7Ec6jvXKbXNxwDLvqpFFIMtC9WZzFN+L9aBbE9eHzBU2fq+WmKneq5
BBrkijka/oFrVHhOYrQ7Rf/NqS4PPjU8oNnra7xVgk5L5MEC5D7NZ1BjFc0kzfRUCLd0IrX3qyKg
3G7Q5OTdoBF+deukjkmHvwaWGwzTuZwC5dIMo/Xupx2tn6UYpSJGTAy42ou9isomNSLLh7wMz0vW
wg9FI3466lC+f/1QLKVQtOx6Ou6rZ1C3+iFVRxCZKGarj2rvAIvuWjRnG0k5CTk2dqqU12ESnUaI
NIjm0TFGbffts9tYQxKZMK+AECB8nphxc5xQmvAGKZjupESfPVR73utYroMbWljZJq8Rz/C64wcw
w1FFW9FTbRzzEJdYg7ChquOi/v7l9tG7PuCgFoEvLB02hzxlVYUF7NMz/hRcJjOOnoZ2bHy7UsY9
S63rO3sZhicWuTUWcc0KnrUOgUu4fZfS1qXKkxSlPEBJxH9XVtO9FsDmYNS9gNAuJ3ytj4w8ss7V
mAeXWTazc9tXeDGZdXCJlHoP6f2n7/kmVkKzkrY+MQnFcuOKvqZgdGbnZhPdSbMNLjNCnsM6yn2K
EFIz693rnFfjdChRXTdducnQIuqNrvhRCCcpjqFlFKj3T1P9rTDK/L+xoOh06kU/l1QasvJnxLjx
Sa3HOvB0o7cyLxE1eOdJsyXroxbyzVQ3DPGqdTOR6BZCR3GfeWVRIq+bq0ijHUSfhsGBx3T+ptVB
/d84pwl4QoBdPfJRADq42Wd0jRdGq8ddb2GVmM5stqK3usGrxqD+aEiCElcuwgifSqHl30QxopAl
mmL4LZKwuYArMpRDVDgKLu1jn0H4kEX6eRI2NJh3bthlwRcDHTqzVBrXORMMxLwIcD+6C6Y2PNDq
KfxCBeBwe5SrLQTIlhPIGSTjAiy6umbkSEKioJskvwUT9kWXK+2QCaV/jALe9NtDXZ3AP0P9UYtg
pCu4sh0hA2EYoDOspo2P2tCo96LI90AEm6PwDlBPWsoC65heZH1vou9BMW3MnDMSktKxgL+2M5er
1w25FuRLFpFPiBZXVe9KOE0y2Ebg01xUj4HVZZ4iqfE/gdMnd3ozxXu+BhvfiSo3orkL8I0HffXw
0AprTYE/8R2m3ujVtrJ1DsDiuVE07GVF14BOJofNPF0KupiL7v3bp6BUZrUGlin5IgrqL2SWWndY
imkflC4Rg0txYxgOcdZnI1RHMXJUIrO7wy4w/JyoyfRZLSb5eTK0LsKNbpJ6tyzVxD5ycIuftJ6b
vdbXxifnVkJnZblv+RyrtVGEmUwdVDbfyovkSW76+DvkSnlHNkjb+gQMQbeDNijwnNULqYSplNWm
A7HKlmKa8FE4OrzJGinG3MCVu6TDZAu3DWL0WWccr6RLSNMef3Cls3/ksaNFT1oRSgNq74PxDy5A
MKYipKK0S1qkzezSf+ys4yhzed4PKPaknhEZTfSkBFNqIBaTmwkasmpnnKU4lloP1kH6o5j0Yfba
wQCviCxmwQ2HvKB2NKy+rk+Rhj4dpW4ZrAU4I/GbKnAN9y0I1D136K2vQKip8i95ETLTb3eNZCSK
gXMBddxEj7hs6/lOC2oIpbdvka2vsMCqUQ9C6fzqFhladTSKvgj8WpeK197QoodKySbdNRGvfzfm
i5MAwGx5WhHidNYpkTIg8kF5PvCzZEihHQrVNdQs/wCSbjjentdVpL4MBRWGShU1w6uuNyrqfaAF
dCfmeNK90UT3IU8z+zjLYvjQUtg6SwU2OvVkmv/dHvmqOMfIiwAdlwsF3Kv68BChVCnZo+PXDhBF
t5pT4xLnlAUQbqw9yUaPUTUz4HW5IY6g8MudyHNr44CWIHFHFIorZ7VxRkXIPKet4xtFEN2NkSk8
1ADy0+1Zbq0vCAaZoi3SAzDk3m5PxDLFYASS4+tWg8Qdqo3DOTOi7N+Fy3eRpPFHM1qtByjv3RUD
1peO0/Ic0eUgNnw7slQC3sJlO/CNUWjnqtHk8wTKCXRxVby3YkD8zlnmZNBLo/ayLPVfxd9WH1D4
W/ZrYDfph0KVi/ui7q1TUw17meXGV2OrgghZlIyvy3TzUqJDcyW8Q068/Vpr4cL4zIcd+b6Nrwat
aslLaC+TK6zWzixhc0w6AnTaYKe/Q3UYz8UAw/ZYNaPzXSi5xr1mFNE5T6tgZ8dszXAh6vyB6y6d
oreLaaWSbXd0we6qsjfO8O+18SDrMK4Ot3fmMoe3kTVAZ2oBJOj0pKhVvx3H6URa0DYI7wTsviM4
84vIh6MTd9MFP5M9T+2NFV2oatBEKXWwm1crOmtzrKtRGN9FWlUfs8xyTlU/mxjqmMkXrVZrX7Xz
5p8OjtDO5rzKMBceEgwVjh/XHE2/t/Oc0tJBhLKJ7zITjN+kDMa5y7L0Bcasdp+J5jf8+GCn4PLn
hl4tLmBOBLhwqKAxtb7B59wEZmhl2R3UhCo4UluWkBCyy7B1rdHup2PXlnly6uKk1C7B/3F2Hrt1
I9safiICzGFK7iBRshxkd7c9IRz6MBVjMT/9/ag7sbgJEe7BQRvtxqlNsmrVCn+YNDmEBYg2YGtD
Ev8t8PKd/BmVuJ8w+XXLH8y0rM+0/ZdPQvd6yxeykp1vDGxTX5pKfNWUyTb81mstlzBmqe+nxNBE
2A52V4cyaaPOr5wOw/QU9ctfbjHDJVC89H6o+1b368pLn8DWxv/YeO7+E8Xq+L80VrHoihuwXn7S
efpP8Bbia4lTQXy2EQNKniwLL94ut8xPDGiXJ4cNC1l/Ue05QGi5+fz2ft39jpx76lsQqzf93cYr
tX4UaBbQI2fuVSxap/mF7o2WL4u4tq/jjHFbMMEJNg6O5M5VRVHNwnim0qN4YYf8Ft/Qa0nRMS+S
MHN60V3FkMfgGGVsWp+qXLbv2PDjDwW89HvS4l5/RNuVudbbj3/bJ2Ufv+ypNR8nOG3uq1QzRD8a
aRrOWd7lH4XFtQ2ekYk9RBLCkt+jqLoECs7JP2CoTx8mvIrUExxfmQRa4wzPy2BkykFFcjvW5meh
bgjuHuk/KDKbcGVPYxTLjlBZlVIOZxaSdTA0NcyWiSGk5nuFllpXTRvqLpBzYwnfkrZZ+q4wtYOq
cu87ASlGUMpgknODVDF7ABO0A+JQh4V3Wsec56yeoychwFhFhY03q1KWp3SCcJgzNP759idaH3V7
6AEsMvdD7/G2gInmoRpbr4jD0mwb31Vm6zEiqT44BzuZKOriuJiAUmNTbufqs0sFCNGKVWIqTWBP
aKKwymVslqPQub/UOjxltAtae5O8UIZKJ/Jyrohc985dP5kfjUwbT2hYNAd56P5SNNt5LDi42/q5
jnuymCyOw6wYO1ytVPNUlMvi90N/NBXe3bKUs7htYX+5go1e3wjtKJKywvrwXpS5/YDuTHlWIsP6
bCilfJrSCoUwtRSBikLopZs0mF5GJP56e6/sHmcQ/yuFcmUEbqvdBlexNNFIZHptdr4y5kzJgZu2
fi9VkaFkgl1scZ1yM1l1vwlv7zDTqJZTFRvj18rUFM/X7dI4MqPeC7Ls4NWVApulG3iqmheLQxSJ
Q+624Qc67BNQdhGrX5yokw9IasKo1UdM4N5+Gy/9yc3RQTSKSoR8HB9y03j9SfCbHJggKmnI1AUB
+gbXlB8VuPTv1TSrX0u9bz4NsyPKT3o2VCiXNGqv+rD9MvR1REtR6nWd8wkFnOzLgoyu8AtnUb7j
CziUQbn02mej9ubET8umGXzVGBUzQMVG60+uncx0FZS6vQyVqcP59rhYm7GWsPH6zHnGEEFYoQH3
D5+ppMWzNlkS+Y3xRSkeCgwPf2H3O1D5C6c+4wb3AlVH5iZAASgBtj6L7FM2N80vJUurMajgAQCQ
R+8EbaQiyYxzXlaRJDLO1XfpapXmo17foMuWGcUHSkOl+ke6VvUAQFQaz/Ey5efClIt8aOSU/WwS
Yf2bxsn46+CD3IayV99jc0TqeHbn3GB3jlb+XR9S5zy3ThOUZr7c/fFKkO6BrMPiZMC5jTH9TOE0
kgeFswnozRow7SrHwTmV6WR9eHup9UdvNtk611h9MhkPOdsypZQNAsxKl4ZD5VUP3YIygl211ent
VXYiGeqf1ELMvRCw3l6IDiBY/AamLKQl3v+NFln6VHpReimxzjlIM2+1SQFKkmSCbAFMwJ82AZru
LHq+VpyFo+I13+WoLt9mmIV/qWi/PPd1N74f27r4rjVDWt+lajJisjQafX0eTTf69vZz74QO7l3e
LGU90hrbyVFigTAeGvITsG/tk9staBDhy3Jh4uucrSrT//EsYR980p0ixnVpxxA1QKjeCHq0nlDK
ptKSsEFr6wwZAXIHAshPcd92AQYm8Zf/8JDrII425Q5XDGGufol5yjBLU3pMq1r5c6yVDn8UafSV
6f+0+CZdKOMgQu7tXRf5SmYggEZuEDfEQqSdmNmGCeVu6hulu2BFnbif3n6+W4wZO4p6ZcWlWzjP
bO/hGU/yztHnJGyTCIoyAMHhs2oKRLu7yET2rI7FBwUO5s+mjKZ7OdQCqTWJM+t5LMYm6Do10y7N
MjQHH3rvVK3cRIgMbPabOWGsQ5Vo+4TsX9fyp1FxxusYud5jvuRHs7SdV70K7lEskoes3anXd5FI
Brus6iYJ9WRQvzmtbly6BRbk229657h4CMzCYyBYYBi2OboYWDfe4plx2OhcOJOxnNI+CmY1m4Mo
h3LVo2Dx55EJOAfXLC0/WuzbUDtOJaqbHTampSXEybRj9WprDORthFwOovrOuQRbi/A8ngusuG0u
ICaWKaoY07CepfIwZG7/tKSZMgeCrL+7lEql9wcnZKfDQFG4ChSv6B+Gyq8/Ww2iV4s1TohqiPZd
Q+b9LB13fkBWVA2TNOkfLFu6ChO+TOnPb3/Mnd25HhrmWevRuZnPD/piO4Vq00asjeJqOunXoVGq
D3rT/Pv2Qnt7E1cJuCmg14ECbPbmnIMyGtbjWaE1/B640HcVuMFBGbW3CEk/aGXEPegibt4kpjKj
sdCICDWJyc6EgmhyTgyzPaKB7h0BLoMVAAMK7WaTKJZWpknHw/Td8NzQhr4yu3YuZifSFiKjWgdp
C7f6YJ/sfStqVZBizB1vcdh2iRILNn1EEsWMPrT1WASuhi+MXc1HBs4v0XKTcaz8d1p50LAIrJua
HcaGIWO7FiEk3im66L1ssvfI5Pf/a00L5UfoIyi0TV1sngz6jY7PDKP7UKM2AXh2Sb5m2YCapJNG
9XcJVOinGsf9cyk6NBeL0qobf/Rq5ygZv/38FnOZNZtArhhYhv76IHGETDkXswhrw8WHqI+0M1rD
9UHjYG+VdW6mrh2y27mN6/Uku05Mh2ws01OGLsp5bvL6jw8m29iga8Onhsh9ExT6ZEq6rkGScbHF
hQ0vrm2r1fd5C9viT48mwxroJOsQmKHNTUHXupkuxzELHQUsfS1kfW6r4khA6vbMwJ2iA8Rx0Wi2
b6eBxdz1RdxlWah26L/6etcsXYA+hvM+6pjM+no9ae15AHJyBMV4qcFeb2YmUqQF65wIkuR2FmxT
TKEsmRYh+CBjTUSk7gaD3rfTqcYWJPEzbTG9kSIrruSVfqxt+4o6qd9rofdfSuRBh9OY9VAquU1t
hk2DLH42RadhItXEaBomYALiR69KE8CvwMT/pQ05vbfQT7UDSBHme9NL0k+NZqOX0uheC5KiKozp
tHSawPOv61z7jFapAaQ8ifX5yvcq5yAVC8rtVjS4AgazNFsY2lrRBW67SrMIWZhpUNWq+ddiVNCl
B88i5GTVTAFoitZFTMjiX7+9V25jEK/SIm+nd4aS4Xa+ACwePKWhcz2WXXYVWHyf9arOg8rJvYNg
vrdhVq49/F+wOjcCOXU0J6NiTGk4IXDqg1i1f5h5C87XGdpnOCnYs03yj7G4XILMY4mxdOFQgt6E
kKHvNKPJSZNBjmh3cobwolYefnCTrpyAczYHZ++28QdchYLOprgD03zT0ZFth9JRmYWaW1nilOaJ
+TNr7UhbyYA5SrHcQBdn9srxDOLF+anHDTLlb3/T2/xjNdsg3cEwbU94K0tyRUYD+UedlVEwRHP8
mV60eJDzWDzandrcm3rbIyvD7z9Ye28/UW4y5uC13yLKW4BYsz6ydimEF6z4x1VD2UQVVxw1fPfi
9up0ZlOH0InfvupcaShxCvZThIjweXLL+q7yiu4gbt/mj8hrk0yhekJHCGWn13eQmI2Fc2vnoa4U
QSWK4hrRf/fVBmkXYBcHubi28/7wHFqLVh7pVgojzkSuWBUYmljvdZQB5ti+y0C/fXaTUkbnNRpM
JyuW8I7dgW6O3za58jgUoIraNBVBqeBbeGePyIYFEUT1h0yNj8RSXmB1m/hLZ3mdYAEB5eLcvJMp
JuKha8ZdFuMMcF2Av4CEYSKALVOHPPijhrqgem76un8fR5PZBeC8huqc9rX4rOK/+D98gIvlwVbT
6t7S1W6VtW5NHIrTzDnbUOyykzqkLgREodbVvaD/pYT45IghcN3VDypCiGU6F5Etc7CZ2SAPtvHO
3gJohCKIs5ae6FO+/uo2nYx07vkMGmogn83C9HwDHekDDcaXi2r7Ihmv4tQJ0wHE5OZFLkZac48D
NPLcdprDFA8Vza9s5mNA85SyfQDQieZ2nzaW9tGqK1MJjJzxhS+tlcqmA8srUPOaxyjIHLV8juLF
RNQDRvrkT73a0dKVZo+w4eBWvo7tQXHxesCJQRaXog3iaXbfUY8AYZztWsUTakoGK5gG3f5W9Ivx
yarm0fA14HGpr8okzc65Prn2Ke4VS56kgM511vrG1k/jwGiXDosz/VW1RmEGwzjHd1VljZ1fpJr6
ranT6N+ijuwnzZ5xcHAAxH5OR2H8gD6PPGJXerX3EJUIN/s1Tc/oMufL8LVdkkLxCeCoLIhYycZz
0UOmfXRiOoN+NY5Ke/LwUP5CdqXklwWTsfs5F+ovNyqd0VfMtvtRNMPM2QW3GaODgiK6T1cj1d5l
ZjP9pbVYrl9cyO8WOcFsHJW6O50xKhjgWTwFDfabG3a2E1yI0AG/b+WELDN90lNmtnEQq8X0fu0R
Pnkyq5iWdeW7Qun6U8f8JHCcXj+IZC9V9Xa3gXRaiykwXLfg+1g3inyc3XsESwzz7MVDUp+aTDbt
0+JNDadKT9L4Ife8MbsWHZkB6vZKnt7JbGotv+u80bsC0Yrmi2GM6M8XDrIqORrIlm/RlncfGZnM
/b+q1qZdgEgSLe+C7fJF7S0psH5dEuTi4xZuz6QMavWp7t2hvlRdPv4ohIM1AJrnWvXOdRfvnb3M
tnlqE7v9kFlK9o9b4+wKEcPMC/6zSfLLu2KeA0U6Y+YrKAl8TatFzS+Fo3ZAxeeUomRJzGL8BKGc
wzIjil6Gw9xX4SjTHj9hgst0Et6svVeNBas4x2OfHQSSnaSHwmKF9XDESQrW6+W3ge3QIJyzTJV3
r6vY4zZ60Xh+R311GjX2gJLL5pSQ5R6surfpWBZxCnjlDJe2o7moWsG6reLeJ0gT+JkNcmPMi+qU
1j2TrL4SgVvIKOgkqaiq1+MDilvt1ZDzEbx2JxfhaqYU4bfA8r3BkKCvnjH24IdAKzuNTb48KfrU
nZlDWU9dr04o2hfOxbKOmsA7F6m+6logBKmuCqSbCO6AGfCMet3sqldeIpmpQdZ45mWVaby+nW/t
tCq5pJgX0gXhU9+0KaaSMauJB8C9m0/dR0R18PvNXPDXvjQW5r92kS8fs3RAbt9pVKaYkMH69HM/
Kss3Q0c4oUGYEaaTH6eRWv4xugzMPxnMyo6kir5p1EzYrYyrjIirtOKcp8USGtNYHKyyt8/XqRnx
DYLIDcaLvyiKGYI9voaZwmAL0OznOffa9fbovXDqcwcrZitJj7JAbSfjXlkNzNktkK836DlQ+aPT
NYlyH0dCTmejjVfBxMKzwK3wVybo/K5GE9oa5h+TlU7/Eou6T+wbBqtlPmsY9iZG551tLbKaOzLN
XD9FTj38PQMyY5DnZMrFnVpm9xn16KeDrbP769dKllQbOPV2RkMredT0GG56vRCpwJAyz7YyIQEI
aIX5OBtYWED8jC91pakPUxTrrU9NbAVwwcynEZ+UQCqD8t4zJuWyuL36HM9yvAOHovxjmHK6JkI5
0vPZSYkRy+NGo24Ggrqt/HtvcaSXADcmjoj7bCmS61ibxb/ZNOWf00LRDl7SzlGGHLOqMNE5uW01
JnkDn6RjPahT4qeAXdIE1dC3H2Iu/SPWwe5iNMMdDLBRY9i2pjuE+zGts5X7eeqzE+0nHFrQaL5D
hs26vP3xd5JMeOqExhWddSvjWKH9hkAMz8UQeQq0Be3maraMg4p072ut+GZ2NI/Dd3t9A/GEpFNJ
SX0ggJ3UzSLOJu2ha0widEoq/Qhft/cCue3ogENH2+mlQkNpsQaJ7qfC7k8WmdVZwUDdR0njzxuo
RPZVAIxJjIYN96apaUaRM4l4fbR07h5hparILrsYfokhPYhvu08FSJfW3coRu4EFdCMj1j5X7s16
SN/1ijfd07GU3wotcfy3t8XRUpsPhtGMlkxxxvFCkOXiqC5tNXjEX+Io/WNVe7rqXAs2/2NSCq7h
9d5wwP+NUHyj+ww7nsTvZ6MNMHoZ7yaHIPL2Y+3cELREUEFYi2lmZ2sk/C0TUtpOz8CTwDXP+/gs
zSV7SoohOznW8q3pk39NqY0HF/POm/x9SXeTA4zlYuWTtXj3mp1CDcPZbnqu0E0dSE7lEXxg7/lo
FYBXeUE6b1OuZoXXqHh93NeuXT4puNM85I00H0pbojw7xiOX4OIc9NT2nnC1xlg7LvTUtmBW/uXS
yT5y8VdV89BOevqu1aJfYmusDrblThzBB3MV1WKwhcbtZlvOeLdqsiOlrAalOy1IMp5Go8M0z0zT
gDLdPr+9X/bWWwVZV/wapgHb+S/M4KgfSpQd8n7ILmk3Lr9GaX01u04PU3vwDmrxnTdJdUaXhxEo
6eqWa55qaamIdsWZJAl6xBaOFQWmO1dkJY+8RnaX4lu93J+3HNqpSuEswjQICb7jo1Fa8xMdH/tD
78Izevsl7oC7LDTQEOtChYNx+nYWYNkCxzM7WpVHPe0yzYUS1FNpniYwGVdFc2YKkQVSLeS0p9ao
u7+KMS8DXauVhzim2/32z9l7cka+NpgF9tLNFMpoWL/ydIhVKJ6eZ8hvd+R0yjmmS3uASNk5jmjP
sHPWa4/rT38dboZ2iEZngNeHD9r8WMsqvtNSRb20SyzOrbQ+TEqVHQBP1iOwKbBBBHAPMaqnd+ps
RLtVWQhE7WflPpNlfPbmMv/IHKI90CrefYm/rbJ5slotKhvvB+V+sLOUehxLSz/zmtRHExrg0ttf
bK+SBJsP75WvtTp5b66IPhKrnyHtRSgezncM0a37ERmK0xDBDiAV9YwPDW5tD100eX9pTW46QboY
wMia6I8Z7lQXkC3WSQVlxk0tbbQU75lBalbPqgg72xGhF3tHhhK7rxd5u1W6Btr+tmJV1MyJs6KO
Q2lYU+gKADSulXRPnlf8h0Ed7xQ6AGnSypXevNsRNGHWNABo3SkBfql75Z0Yiue3v+DuQVgV32g/
0JTfXhGIEHitGwGLjnDg8GdnxgnEznEZzJDAHUQqgz5PDmy49t7hS+AGusP1tNUIAZikTQ7iuKE5
x5LeoF5hDMvbzCMIw28/3u5Sq6AE8Y1/bIuRivAp0C5DOxr2XTDPOUYbUi3uI6TbDvL19XNsjzeA
DgS6IY/cgrqZnrWV2lCrIc4qrn3vqsit9PkFAdXsVPRj9pUCzPrSxdN/aEcDTLRJPkGxrEyO18Fs
nBDPQSiaKJ7U3rVCbuvkpP18MHzYC18UWLRLSKfXudnrVVDn10bL5agDOkYHpFXU+1zX84M7QNvb
kBSOqwoBTlsw/l4v4/Qao1YPuTKltZbYR56qAUHbDbPm29hTtXeRsxj/MhxjiNou2lSfWjkP7bUQ
i7X2raah9pkCdN7J8RygtOveSPxKLMUvtVxaeaa9qR+Ngfa22SqgTF1DJ4UU9vWP1vUlmTBjU+7L
QZ3DxW3FT6/UjbPtTNp/OLAOsH0meAgS3iAJ0chqR7UWNDSqwj2tECo/tdX+WnflcMnzufSLqsoO
eGZ7H+XF1Q/dNrr07maHgWr0klYFaqZE44Duo4b9JSYQ59xSPtruDFUBOtZ/OLorEd6mPKVJt+1M
eTocGh2/8tDRYvM5r9o0QIW7/Tk7y9e3g8TOyfVemt6sQlW63dlFtmi1zIC4KSUqSYwTzPbBSGPt
Cd87D2tJKy6e7c6slyuw0qPCZ+dYUZsS4OlE0unZRignw9sK99c4tCaAt77WquA1Ub9VD17n7jr0
wOiErRiTbefCrCI7aaQFQ77N69EfrNG5jFi2//jzd7m6P4LbU8mvtu8yKVCRWMyBJiYqSSGDZgSt
ZoCgzHqjEMn5LvBiKILYfRyV+3sPSGuRfNYD43bTmtEZdNkyos3a9sXwiWFWA9WkPbqU9zIe6mG0
yxGfcTiDmzAY4YnizA101SRZ5ViXtJHuCaLCqq9bzwttzLGsnXOReUXkQ0sZJ7q3yciwZDF6JzDa
0qgPktm9J19JtOAXQGreNLMrd4qtrIJ5X5jq/CTpPsAGmI6y890np8CjWFiBoDz/6yBnCcQRa4gq
9zAjtLuJznSIJVp1im3oHYZQdLCgRfwE8mbyvaQf7tXOa0796DYH3ZbdX7LO3bFMAF54Q7EbrV4Z
OLTuvVBQMTkVCfAFOOFW2pxKe3bsO+SHegQc1Qa3aZ1C5Vwj0NJeDGAGrp8r9pgd/KSdC8ADSQ9s
Za1Fb9RILGCV7Wzl0X0+p+LSgtB5NLJJu6zAwf/wtcGjrUoXgPdvNIGLpYoQFkvZ546anK2uyc7K
1ByRj3bqa2QT0VImnUDUcHujTXMZGbLBk8LOQU8lTR3fDaqWA/9po1O9ZD/fDht77w/UG69Op1t/
w87zKKYrUa2uvDb0frVFFqIuB9xjhlz8+V222jSuEKOVWLztHNCfaNClihUEzNLoKg2ZKb5pt/Xj
IBfLIBNNNMPPrWT56+1H3LlDSbOJiqQmqCxtMZYVQuod5riUSngwXNteaUPXmeOHKHOxvUB+IJyk
cZSYGGtRuclKPcgkBAZCPuXW5uZOaqjtmIiS39dKaZ7TGuGlIE3QYWH+UVKOQeLswx4/b8PPjKT9
2bcuNl1OA0AOGmbERa/mpnKCgOLMdx00jdzvYUBXQdO2c392EzF+nBdPAXfS5qBEtbSfMh8bjuw7
7cWJyXqxFOmlQ/roH5w38ziA69t+VTtYJx+kNww4zAGAusvq1nWCgRAWH6SUe9c7IQvNWYQsQR9t
4pajJHXa1DUtZyWpEJSfnPyxmWvv0jgZnecikdV94uUe8586vb790fdCM/B5F24+4flGXVVYEMhL
rUHAW9fTc98Y3bVIoyMUwd5h9Qx6IeCq1qXWrfdb87QqmK+rI1ef0mTizlJbFYwqhs9RbWFvUhn5
QV/xBVm93VW/L7jZVW2NYyKkAxRPncqmvy6LYBXnfh9PgAP5k+ebM6ZIArCbr0dofDkpk5K3X+3u
Q9MCJErRb6R4ff3QuIqjoQInjZBRN+8nxWsv6RLrgdIYlh971dGk9DZEwd1hmEA+6iIX+DJp/O0l
K43MhgS9GLxLBsyjBxPVHxgJZzsSR0XQbah4tZS+ebQqA1zkZatks+uUP5ZiGQMPJaWA2Z3xJJlT
846LI5mgtcP++pvyUKtsMyO71b5i800bMmymm3zTKdN5n5EHFhIQytlNIzH4wpbVxzym++cpEvMp
Yf+x5/HKFgZNqnFEIY5vC79cWu4y6X0SGkaRvE+mpXx0+6Ze7jOArdHBDt77mJwTpA/Qlr2VwZKD
HHUFF/swj2PxZESyw0klmj6IqssO7uu9pagKUet9IV5sW42TGc9m1gqArbZXn7rMxWAImYKzzFG+
fvtI7C1F/wubMhe22Q21TW3LWo07WLHpnCoPs6aIX9IYupMzG9Pnt5e6PX30wOg1kIKtonfbvpHo
C2Xm2gFeTe2pSG4LyxjjSx6N+YkmyXJ+e7mdlI/1Vuu11QCN3G/9Pb+dvlZmcxqP6OUik+h+Htoy
8qclAomsFNp56PsZBJptXHBjmE+YXOWPNRZWwZRrxkEb5PY2odUC64BOCOBynFFe/xBbjMlQD/yQ
aOyyD15leYFhU5siWeAE5jRbftoo4L7LwTow89jp1r9eer1sfnsHCBwJa+jnPGwWVZUgdWTdWWfV
yvN3i4s+n1+3Szr4tJ4hDxdaa4Q9hgJ12ItIvUgu5o631xhHgWPnNsCGBr0LhA85wjdyBlPPEGug
Pg/1EsuIspT2tVOW9JINE+VeIeoHY5DZqRsGl4/WJtesGtX/sPVX5UXc8ahxb2p4aWpYVbBHwryz
nCAqW/Wr1vddYONsdvAd9rY+vZ7VGZu27A2kZFDjhhYSJKq8Xv5GRqFUAxclmpMia+e5pJNwEEB2
3y8JDMkqktP4u26uAyMx0amwlCSMsl5c9ESjw5XOheH3WmSfKiMyz1ZL3Kp0LXlvNfRssR9qD/oH
e09NJrPieclfqbFfbz406t1SxjDltCZzv6ltZ78f5ry8IKkhH0wyuCNxsd0Feb+Yc4IPuqFxOFqW
RcIjbmouW8sqVPFpVrLiwRmV5KNAF/ogVdu7dCl0kFpA3YEIuokwVdLnRo3JbVj0qFQ444jDYDlh
Ulf22UxpO0SnNjONT28Htt2nBN2x4j9f2vyvX2sSk/lnA3pDrTdMX6c66fxSSbKn0YoY1sbpUZd6
75ZnVPPCi4HWtL1l9aYt1K50k9BpbJz3RmRitGL4OtuRhR5/sWAamOTBTLXsl2L+9fbD7u1kFJyQ
k4dVQjzf9vSsoaJN72FhGTGnwlkw1hC41DSUhq5KZy+XAsusUG9154JJwPiOdpnxqRyWxDko19dI
ucl1NPqxMOsQBEP4efOt7QYos5j6OBTMs32BuMJzPSrqQZKxuwpVJhBug0OzRW+5vGFXuMyK5rQx
ftGZ+9IgR/j3wTvduZCo03HNYsxPH3G7bw36Hk2/2uOopbJYPm0i2ojpknbverXGw3mmQxCqbuL8
w8kVOdhXBFP9cgBd6osezK+vJNHS+rPHZvSxDO3jYLHxG8cJorG6U18Oq69klefK0aW+3pXbz7C2
6giie6ZfgjzbSwuNUtw2Gy9QxmR5zKZEute0T031LiPHqUg99e6fuFAH6+S4k/qgRXn9Pe766NGu
hFucyAWqP7YeWK3PyaIQewdYdtPGHOFgiNJSAJUp8XiZms64JODof+miUj9O5XIkgre3VchcaCii
kbByul+HAbaKowwIPIc6nPTQ0iOEh3r4sx/e3iw73Dh0+UmgQClRLd7Mw9D6URK6YHFYiEy4PgS5
5HsS2eYXuegNO6GIUDKElhR/13tHm94ps1HcoVfUDsEC81U+GXOVO2e9WGsSqJ3T18SxQQjUrq64
d44l3BZBoWH+B5S/86Mdsk69ahMn/mS7WYPowVIUz5UbYSbqM9Nxu7sRNTHvXPUVXm8WFFTXXzCe
GC/jhDzD3dy58+LPZlU9gO7zYn8ctPy5nGvdfqcmWV/Thu3j9qqDlfjm8H+S/69L4KYDrW1j5yxr
UqQzXJkmfj54kztbl/xXx4cR2NxNJHP0Ja+WuYOdq85GCHrbfhqlLO/eXmXnTmJuSMAkWtEc28ap
wUsryP/MXeqsUh/aemwe7DKVoVjy4gnm4RevirR/3l5zp4igLCKUgAthnLidcHdDLfWiYuujsVAH
U2EW9w0z4BPskfQgAOxcfkAHIBwzS0cueBu6uPQz0SyAhuam+ll77sA3zednjD6891Hslf1Bkriz
HpwdegbrBcjQew2lvyXQc+TGgEoKIAKRMUOeXCEDl0YoNKxixWinAKqlmn15+33uLcpQYk2ZKDhv
ZoM49Ipm7ofovksV7byM+g8nWaRvzzWyjPVyZAex8/ngb/AuYY0SWLdd+sZJJeQk5hN9W43k2/Ea
vfmvLTOoUiM7+II7cQswJ51b7smX3PD1G41No47VZsV/VA3qECqGeGAGjYOLdOcVItcJDhZlkRXM
vU2ATQjYtc14tVUZolwane7Esz16CRBor12qc91WsX16+7vtvMgXhBC1Ju1asBGvHw2zWEuiJKjc
N6PZoHe4KJe8zhgPUuwevMWdpZirAIVYuRAMWDbPJ+ScJQiWAVhphuriUL6+G2ojKYJGHAYufeeT
rWkuxcsqLHbT/4b+aSv6YojQQXO5PA+RBhXTXlRr8C1raG0/pYz82fZO+i0tir7wTW2Ycmhawvw3
z7PmHRG3Xk5GC2v5XOc6+s5TnLgXc3a1v+DyuHaQeLXuQbzq4QgpYyd/aIOu/jLc2MYspcrGZxcn
rSNn8r3nIsnS6ezT0rlptZpTT4dgUvKwTr0Wofu5PkXYiBxE5L1VXnordD2wXd0eL5ObyJpianDL
XMRdPSJv4xnzUS9sbxVQjbDCSFBJP9Z74fdAFWtx6hqDCEECdo8pvKxAVt2RseLRKptw2DcsM+pS
hKkFlMCY7OSi2436Hzb3Go5W3gEpzvY+AZ4Pix1ySVgXqhKMBv0i5m/VxQScehAn1h/8Op8EK0CQ
QAj3/4WtXr82UCOTlEuWh1oUp21ANdGeI7twPw2aXcQnY7ScC6q/d4aTJwdF+u0RJsunbfrSucRq
ZXOEPfJCW53MPFxKs8TUKVV9wxzmMFH6+aB42XtKUIsMsJwVaLvFhSUIz5VU3SI0Ekhu10Rmsr+0
zuTGgSghz//UnQGtArMworCbZsi3bwfG3fWZM0N4JpOEvPb6LadtPjKJ5i13tVU+mMsYP9E/VX1X
WsldkUzZEzQ29QKjTB6svPuSEbQC00/RcMPp7nSnS8GJs/KiakuAP7z7w4LxGfuuXh/t29vTgSIQ
xw9zGZa8yYPKsRa9RMU/TCFi4y8/J48w8/rr2y/zNsODMQAEibgFt//GNyQzypE5bwlZGjm9EuW+
ySpOaBDIyh+ihtjaJF30zqbxcjQ02mmprmQFtEBQriO53O6jVo3LXhp5EVbIT3yJqnZ6J0Rmq+cC
pbCfSWcNHztZOifU9fuH3FDiPMhLUQnfdnEU+w+flrYdjGowNLdE+hhEdYaehqC3WX9uksK5T6xE
P6l5mnz+8zcOWGJFia554FbyCZSx3vV2UoQg0wW6wp76cYau7nuilp9bry8vDijIg6HzTucDcR1U
n9ZBABKC2/ggh4bebREXYTlU9WW2Y/QlNGv6MNJpPvWO/mtueu+atx2CjEKWZ3oeR7PgvQ3Nl2an
0TdZ65bNuVXGCK0CJw9bGuTXvnGNIAPXexDud58UVAJQUpAotxNnxXRjTY2sPJy8VnzE5HTwfFWf
vMwXWp2sKPNxfqy6ODm7dlpUflnb45cF98IjcPJt1rgCWlcLewDX7k20iPSxM3ss7kL8VPLFrw1n
/FHn0D6RzZzic6nl/+UwMz0jKGtAoW9oQG2PjnBPXrBSiHHOcblcH0bJ0D/Ix8hu/D5Phzxo9aG1
Do7P3rf9feX1739LGGh/42kkMxG6lbI8mWNjhxgXtwed791VqHZpUTCnA/38epWJBmlcNBGfVnpW
GUICjNA4TePeO719Rnc/HaATBJ4A/90I+ibqSLXhccVFpt5cLOMXKlQ/MPnSg9JDtvntxXZCMNGA
OEgPdi0N9ddP1XfqFDu5kYX5qOvZZ+Yk+d86bhn6+9x2oismCNW9qvbT3dvL7jwj1D5GWsQFeMHb
lk9nziZTagu9d9mDgB4WqoMgymiBpXouH/SyHw66P7e9X4RLEYVEvRbdwBuxd2CdQ5229Jrt/+Ps
PJbkRNo1fEVE4M0WKNO0Wmp5syE0ml947/Pqz4PORk0RRfRstJFCWUm6z7ymnKiuu1Mzqc0bW+ol
ULF2NX4Qsjpq56ZM8vh3hxpVfy6mqNc/vX7igGVX0ULK+zeLi5qSmjF0EtgAop+gtFZ+rbYjMLkq
ehNbw5Eg1E7fjHkDpEeLGr77DVdo5EKkNYLqjK0NGGTFYe2PyaK/aW3RX1rLxDYkzpBbWtTOwyen
9bDBfcykSPlOWDceLPveblvfXdBVK3hr++oi0D7oOoWdoIozKpr5oEvF2eic5UvT2ok/Dnr34NRK
9HrZQfDO8KXAL6xAq23tI0LBLcwKulZRFBa+Lsrcb+2zUgD3T8Y3Y+88a6lVHjx7OxcGQSpmNGtt
4LYhDVAIBMPo0CqTQ6Rb6t5664jqiAu2ExYyCgqAq4TCqpj38gDHjlo4JEqInRpS4kHOaM9CWUJ/
KfCrvb9394aCqLfuohWbvC3plwBaKksg4OSICf5T07c4PmW9E6LkPOIeeX+0vSsCihIEGwr8K6L9
5cQaCZZxF0tpUMgzLm0J6JYeAMHVEck/AlzV629d8jPKY4CRqA5sY5QoFZWetGoaqF3RPNDmtv1y
0roHUsTslIZGdxD77n1MinBrOZqM/QYRVyIiMqgS441TFwfxFIpTj6KOXyEtdLr/JXeHWpGZdOx3
KCe5Mi9SgkR6IBUEJbUo1VM2d8rXHg+mg694u+chlKlrbR2FT265zW7sushx0nrOAhTpiS/JPE9q
Dx3y/oR2wiyG0bGW4QXZqRkBwTfZ+CrDIC7sYTGbXdZ05lQ7kQ2tX7OfkQ5rLhZypq6kzLpv6m17
8HLePijrb7Bw+yKzR3FvE1HOaY+M0EJEaRgDG4Zb/DqP0vImZb29qXZmw+U+r1wcv9DWWdIjLvT6
/7/M9xkfnUGUadmxN+VxuY9M1AVt4hG1a1PXNNvHzO7aU0R/zxtA/rhjLZb3vZUlBydzd5E5mJTQ
8G1nP748mb3SDUisF3z9Iu5PAsn0S1fq2qt37Z/CON3SFWgC2+PlKMBJy6TJELGaYyn0Kv6VN7WK
5UddKx1cbHufUkHekn4okesNuHvl0UtOXzNU2FfXybL6c2/MtWvJwoE3NctnUJTT2eg744ijtSOQ
wjTJs1WyMhg/24ysa/RekShjBM1YWu/nSk9/FaMB+nftRIwXSpMYc+SxlDzReaubq9NbyYmHYPDN
uUs+dSIGa4Kw46tLOvws2i4Ajgitb3AekTaOpaQZxIWR2Swgt9Lwg0ASsvOltgU0fP9A7+0oWAXA
x9FhgGC42VFzVOcWVtFpECKcrbnoY9mfGrvvXi//x6w4rABiV5LVdk8lFo13kVQpWf/QjucUOcfP
NsLAI3od9vxY9QW5PeTkPEKNUAsPMghV2TmyKA+hNQtk81ZG39LHvO6dIg2EEE32QS36Gb0yLRKR
r6yqg1+LuR6RciqVBG2xKZ3UxddAsmmuqiD85ia2Xsd4IqRl5UoJyEB/Njq7u+ZCdN/6Wa2hZAz1
iJbjEprnuljm5CrLoxa6YtFj7eACvH1WUGVbORekQ+zdbW3TQPG2qMosDVpZLYIim2e/t4382gvt
aH/sXvhgxzkmKOlQAttctmroKE03jmkQA6Z6V426hlIZKlWnBW22U9Ik85NtTMg5QXD7n93HIPIU
LJNev0vRMEKODo4efabNjZT2yRAZBuKx4Az7t7MYJc8qCuvg3ts7C8So+NDRhSdu3BRTkSOOy94G
tlBkzfhgWK10RTPMPioQ7K0eYyCCyeKhx7H5omK0xwq5ObqrrWL6sZyYXtfD2HTyyDpgZd9GchQg
QMah8wUM/UZxi0t7gpgyEeWIun9SEIfHrp2S5Twqoy80e/Hvr9PubgErSdeMOhdVnM0nHLIZ3cXV
hSkXmvwPakDLeOqtctQfc8UqFb+lGN64OcqCueuUWWU9J0Npv5OzHgrT/d+y95nR413LnAREN5kH
NdtIshfk3GNIQr6tt2EQp451TnGnO5j27lDk8PR4OSc3iok6KBLIoMB6K7CCo6/kcqc8Teh8eRi3
0Pe9P7G9RSWvpHTKgt6CRGJsUWRLykipeqP0ZiBNj1EK9sBJQv0XIMwjeO/uooIPgWlEvoMc9eaN
UGvU1Cm54XoTTmruonGYP2q9rtdXNI5F5k0V1QPUqaJPSxmnzakO2+iazbV2VJ/Z+c4IK6/Ff/TM
dOKvl4FJx1eZNPS6KJmI2SsUgZsMcKv0OpZTc/Bk7I7F5Up+QCsWhsPLsdR8YKnxoQmAN6tX00nb
k2PBp8sUSCj3F3Tn3qHVS72JUWihb79vNLV6DI2Y7YNW4KUouvocyuERH2XvDSTWwVSUagxP4Z9l
/qtYpy0ztF0IFIGJUqvuIkg5/8JTSvkBsMl+qyllhU3HFKrl41CNNY8hvoPzT3TWU+eEUnv9uXcW
eTjpSPdfq7aPZH+q0ylTXE1ZsERVdBSrvZTMu3UxNslWAI9tnfSlzp3XH20gMCTD5N7oomwjN/zG
6TCjXBxIpoYdb2Mrbl5E2TUzc+PgaO8cNobi6uTZAYO6zTWKMdFGdUryoEJb/EmRht72WuhI35NB
ms+aHi7KwfHe23hwaiANERKD+V53y1/LFPcCtY6C6BuHiuVp6HT70khRj2ji4BykEzvRNw4egE6J
f8FkbidXL5UYofXRBbKj5FkqnfRBtJlZXfj4+hOUOSugr9lgRQnP8GAN9zY9SQxxDCgjYv/1w/81
TbSkgG4UjJ2g43FaAGOeeiPpD2a49zFXZSyedK5L3tuXo1TaqIT92k1zmqIxXWBNBvrsUvrbFHp6
UFfY2yrgSMG2kzPdkq7Q1EyRuO9zPNrM9JSocf04S9GHWh0rv7Ts6UAbaG84YBRr6A4pgB3zcmoT
4kP1BJwuKKtC9ztemy/RAL1Z0sfsUmjGUQNr71NSMiYGQzOKxvombDGSzGp1vcgDgSa9n6lT6LMl
S7/UpNe3jPAIoBxE6RCO/w0GhnwFLRVQWoEcjuGjUo/NKY2Ko4by7oQQe6BpAkjqRuUQePUw6DZl
rn6JLPSFExSPakd3Bfq8n+/f8LfVVyYEFQcCNzX3m1JhNlago+o8C+y2F2eJe5EeWGy/AzpbXLqu
yx7yJpRfXQVlUOQsiJe5J28QuiUIvqaJMi6ShlDZiJSRt6z+9/7M9nYhpBTqkkRatL3Wmf99jAvs
0lUos4EGihcKeutWTrOco2VsfEkpD77j0WibPag3ZcezgAL2WCXGmzovfqZNlj33HD2v7pbsdH9y
ezsEMBuxOmUedNY3wznqAq+ijLJgGeEZDEAOPCmGfRpVnID7Q+3ODFAyUD0UYm9CSDx4BYLGbEZd
kpxzoqn5Ve2i3kvSRD618Tye74+3d/2y72GzgzK+pd1pqnCs0qbw4mRKfiaUr4NwVVW+P8reByR2
QtyCZ/q2x1Xr2Pg6Q4UInD06JwMa7mmhUnmNBrX9D2tFh4EMlXYLQeJmrWxKxvlkch1GqZqcqzCJ
NV+axXxC/HksDgbbWy0LSV0aO1TJboqtVSSsNtK4C6VYhqSoxJOXWAg5y4J+nVV1RwiUvfsD1A3I
VEiDAOjW3/PXKQN1AvOk5BlbnKL83BZ95yKgm5yTupM/oy8jTmoiHcFWdwYlSOSFIRNm9bZRFvuw
aLO1Ts4H6IIqRzXZzXuz9xazjzxTKjAyHtru2/0tszsqd+SqDMXDvVVpkiwVjqkl0qArsTlMyKAv
OS2ic97G1iMyPeVZiEp5/T5dBTvpTRrKWqvfZDj16IixTlsGXbrs7VCK+EOqJJlfqLN+ABbbORLk
/RTD4BeRW2yXUrVi3RlDPAlnK1bsc2jmzbsoAzn5UJmkNgepxc5G5T5ZsR+wIlcVjZcbZ8bJI9fi
kHw8y60fTdyEl3FououRTFLn0mudDh6dveWjCUGKtspr38CO+YiiHEfsHaHFSV6S4COi6nF01WJ1
PJfA4z1dxgb7/p5Zz/amIL+mA2tb909AtFk+tbGH0cSiPWhKpX62lPktaax5Tiw8Oa24SS5LVM6X
GaOuT/cH3ltMxiQ9QPruti6llO2QATyhEIewV+rh1YP0bzHBYhpNM/wPa7mC1in7c2/flKcWlZAB
dfgk0Mwq7j008uvOq7U6phhWQal6tkse+oN3aeed4AHkXUexHbTCNurDb7ZYI17ocGuvxXTK/MnG
f+tgAfdGQUeMBIuIjzt8s4Cp2UCL6ql5N4VR+9mylhvrsTy4tXegZ5w3Wn4WxB8Sq+1k0iifaqSz
AfIpBBHeSN73zWlq6bnlGKZehmpF6XZlU9auAhPIjyLdiH2RADSRLa0/qDDs/5wVnLqSplcbtJeH
E3JCVYBgJLzQwHpEY1V4Jd4ZbxRRml9xCK+/leiU4xslFdecvps/ZE3/FM2oRt7fxvu/hMrqqua2
QxmLnTnn5Cok1HlmtN4y68kbI5UStrSZO0EXRv3bVmn181IZyzuUm+WnuMVPHged/vU8V0AassN2
oP+M5tHmq2ALbIqyotbbZvGvHM0Zsra0cxFdVS9TKjX/YesRdXHzc+3f4oSjvAOCYpiElEoqPhhW
k72LgSocnN2di0Ij8ldwdVjF8rYFbMQ3zCVCNz0AfDadOs3+tXRxfyZUrg/el527EMY/lwTHaOVt
r0ft71BhDO3ZKmXI+G1V/9TjKp0fCrvL38qwF2q3i4sSzEuD6cVgz6Z0ub+T9kan8Iu8K1pNANY3
gUok7LrLKVcEErVXGsDAbdKmq85KO8fXrNHNS4vvwEnlIjtYx70vTBmSnj4XMW/r+sv+mvcQRcqy
5AWlbjlbTqkl2X5shdmFSlV1cI/s9J8BDwCPgIrPlbjdoSi5cAt3UxRkousDWe5bbESKwiu6aP5k
oeHvllilXawYn0iXJuvrWYIk4OsjwIvDxbxt9WMbMWHczRIvY3aCoSLOohfwbPou8VnZgw+786Jz
Y/IzoR5Q5t2iQfA7r9BgbMOHMnVQY5KM8Y1txYvXyu3iZ/RtT/EkR5/u76MdxuDKgETTGfQAaeW2
WNkReVdRzosg4xoyn0Rk0RU2hVkUJ9FUOLyMoMVQr9aySoE3PJkfUqOPoeAbZjh6s1UrXxUlwrbA
tqff8hTnja9mWDF4bVNIb7I6jHJ41ioCtS3OV9ZlFHP0PlHmXsdNqK8fwyoTsossR5Se+7arvult
pSwXcqksd2nC9z9pFzXxmWZX+wV72kRn0VFM9ZfcSexraZhL4hdKVD2X0AMHf0AaMv9FeZzkDi0H
cRL9oEfXuaki5auq9ssnvGe7I6TEznFEMRZqCu1dPua265ohmQjBMYkDIw+bS4FTw3kc0MHLpTr9
X1rTkFnCMoaMk8jX+wu4s2ugI1DAQbGOyHPbNoxDpWnLiSaXWsdVgKck7M05Ht5T9UAfY4xaBFGz
I+z8zsEkfodHj60IaOdtbN3kWOYMDuzIYojqkyNy2c+Qy/7aqFqOSk9eX+aoHL3OAn82ztXw/f6c
d6IYqgWrYSEwphU88fIKqqwxzaCFEqAhRP7QJVZylnPRHiiB7I1CpQUQH3EMTg2bC74u8Mdylmxt
sY1V5OLhO/pVXs4H5cX9YWhHrOUIGKfbkKwTPA8x6EVjEmXhFktU/Czj6sjZYidBQduIC5sL7U+E
+fKbRatODTsfq8fYMZ5qGz+ipNNUt0Mwwa8mcdTP3p0WwSz6MZB22CQvx9MmnKKckiC67KU6SO0+
/zjn41GvZX8Uhz6ow1vMHy9HQdjfGCKeeup9qPz70SIbXpTlifr6sAKvY2CdvHdE4Vv0hpVCYweJ
hHjRpPeROyoV+VZlddCWJwmQ++v3NyNRLYJWJQNOeTmruFLUtGjAzOUl9mdtDSI7bg+FBvfuLFg2
sIAJy0ClbEYx+2GoGxBIgR5p0luOk+WniLu9EXbWoWw5Wz43Sukpyvx6ke0/1lTwblSUOG5KSEJy
4IplwEYVQQNzqWQs6YQ0vIc1+O3+l9wJVuiQr6hgOBm0Mje7cIptbW6LIgkisx6/V0bZMLOk+zQD
lD5YtL0DtirtQwWmqXTjap46o2YnPX7OeH/Sh2idoFfz3DNL8aWP+6/357U7GGtGPXjd9ttYAcK9
LWmZjtH3EPVPjpHEbjHI9rnGmfs08y0OemU752ydFuIClPApcm/2SiJ0NZ+0ComaIl3OBBLLg4BL
6t+f1c5qMQrxLLEbdLttaJn0+TQvyowRt5qId3OHG45JN/DN0E1HKM6dzW+CsSGy5ITdBlumjHcQ
BihxQKPF0YNUzvLUN8XQXitbcgy8Bc300rJJvziNMA+u/L15Ah2FtEFPibx0836VWoVvDD5DwTzl
beaHU6F8DNMprX05Vpfz/Y+6l3OCJwCZQpeToub2DEh5FJZmY5ZBjobhSVm00M/kOXdTq5fOo6WG
10RxPpEo4n9slA6kZCX27SE7OIo7W3Z1Y8P/geeHVuH693/lDWjNN2GbjkWQq1X0UKKE481g1c9G
4RCkjelRjLKzwiuJcL3gVozRdtqqXEl6k1hlMGmz3CItksTf5FlSO99SwoXIJTHfdVmc+AuExH/v
f/Od4wLID+gIWBXaa9vnorEnHvNQL4KuAOLHAofGcyRb/ZGG0k7wBziNuA/gP8YlWw67WojekGBp
Bvk0RigTj1BjeY9PZQfIr0HS2+varrj+h8lRcQTzg9DpTeIbpTV6aK1SBnood4+F3hYP7ZQ2B+n1
3tTISWDBUoYD77Mu71/bBRyqXmfSUgZ0hoxf3SjUa6hY2XenrjTYNBFSTmgPZ0eY9b2VW1vKFEYM
wMdbXVxgKsAXw7ikKp4Np6y1EkQ31ekALrZzAdDpgWZARwgJh219LKTwDfUorwJZqyvZlbqRSGyy
QMm6iMQcuprtHAUq0hw9itMKziub27vpCdFGKeQohKYzXG1r6p5ot4zfOkeJS9/SwE56mOwOCgDM
Za6My/0ds4cA5gfAhKJ3ScawTVL0UMnYNjZtHDHDThGDnskuQLH2Zxc7KU58jVGL68i9EbtWFhX/
aljWfxFxN//T9KqdUlzuI8WVIFuHB8/2zlLwZHOGFFBeO5grzOMRETT5aRFiqnJkL2dLy/UrqY98
8Bl2bkBiEFrgf66lG0aYBIbfpAiWE8w1tW+IanyDO+KAN9rquw7n+uAW2v3sXLXcQmA/bu3IJSOP
oBcD/RicsH/bpabxTPDf2GfsVhf7nMyyJDAQnDPZ79B8NgMtN9uPyK0i424NUio/iCLTroDw0bO8
vyX2PjvpzloPhJeGu/bL4y3V8VQpMzuiSo3il5QskNslND7CydBfj/Pmi68vwOojeFP9lVQ7nwk4
ECjQkt9GqDtv7HYYzxrVh8+vnxTNLXgo1CBX76qXk5qhDIWJauRBtmSVv8hJQnqFwlyhLtZBQvIn
x920YmiVr2hTsvDbGBqbTWOJk6YI+jxMf0xlK973Uy5Cd8qc7EGZHP1iUoIxXT0tEN+xK+M09dRv
Xn18HC4Wemw2GfItWCVVSslJK60IGk2ZdA9q4ZD5gN1WVNuitkc6obfbxqFaTwix5nsr2+/lF66y
YbTlGHi5td6bVbbkXxbT/InSq/bqV46RaFESkMKEvamOjzzrZYj6fKBioeUacigemio/AuDcvnKM
ghATspZY5N5cjNTJJ220EzoTCPB+Zp/IV6K47JcG4M5y5dgcTqOMyPzBqt3eRODBsHXi4gPYd1M0
yni00yadUSUUZv4RKWAVSnPVvTUXvYkuo5Yo6vn+0bh9VxmRbJaiPMSAG7yyVbVkaIaeBFMSYbU9
9YUv1ZZycMPufU52BTSLFQhxE3dpFZddR78+6Jo8urZVpZyWYrDfJpirnckF+o+rnufrjyJ9e5Ry
/2R+/LEJVeKETEURpLNJWqpuFnL0hDPEHpXC5WOLtO3viXbpgzK0+RkVwsitIY2XB0u694G55UAi
re0cosKXJ6O29YlvQjeHUnpxCWMnfCR6OaqD3Bb+6BpCjKRUZQJR3l7bADwWBe+HNKglaRkuS6I7
V4nH+1OkIuZ3VvtRliHAx/kHELjJ4NFKbZ9fv5OAGFJqVdlJ3DsvJ4puX9QXagx5IByjB02TFH9C
Lfeg+Ld3QjiagDYpYBnERy9HGfjIQ49DTaDakfCWYh6es1ZFED2K/klz0C73J7V3r3GZmxSxQA7f
QORKZFyw5oE/ICtcblKradjSxPZDj+7YwUbZOyPYOCorRG7NxzYbZSxUje1nge2O89ofHAOMOWKk
UEwsM15llvvoKspl+HJ/hjssbcoisHdXkjLP/jbpHRapnuSKjDsymjn0bJA23jyH8psIzOtvo+ja
3oM0r1yMKFscl2RRD0+NEPY7TLck+jtlZP+6/5v2zsy6uCsFl6h4m5IWSCDa7TLGQTcl2j9ZZJfP
+vgfHF3XZ5oyFBhLMNTbZFCyJagaLb0B2+jDwJrQYXHUcXkyW/lIM/9PR+xlVMDCooHHBUi/6gbQ
STKM5pTDxZ5mSY6bK3IOb5piKhZXaE0HSCOL8EmLLHS9zilP6CfsBIvonzaqYugjavd1NOvhndz3
Rev3ZjNqF9tiy1Oj64XpirjSFRcNR40mzAws9mz3jnHCMqfuLtIg16e6s/WcekKTfOs1Z1o8rRtp
BCizAL7lKElleQLArubOCknPwe2/s5yrZhcFU6SobpVSUZ0m1pOAUMyV80kZcvMpR5n9IC/dOakM
wh7G6IO7cHsDRlqu9lmvJQHsot7HMJymgCqaR2Oc5IM3c+cOAp0LKGRdytusSY2zemlW0Is+yQqi
8mJ6N/Vq/GQJof4s5Xk8uBl2x1ubnezTHSWv0SrRzLd4o6UclcQkMb8hxJlfR8qX75DwtQ/ezb3l
QpiDvJBc6pYmIdXOiDxGjFBdKw806JT5BEW9Pxhlb72YD2LElNpuq9xNJJSugnoZzEuePiqDWfuV
pCoe3LD6IKtfb87N4Vs1wwkAVu1wXqiXb0aFICM2JCAc4tZYfmWITXoDDfzrPOSDV0t2+sbCKuq5
Tw9dq3YmiWwi+dTalqeer74cWekVuosa6mQOdSDjjLBn9jYp0vZ7nkr9j/uX5s4uAaVEHQHKF590
KzNkttqCtvLKJ5CX5IyPQ9V7g07TuMw6qXXbUlcPEridjYIzL1kVjRcYdtsLNNM0Uc5JXQQilirP
HEvtsprOnO7Pa+8bwiegPLGWnm8sikzJgJQokiJoO50SdxQnAU69pgcq7UirY28oYihw3MQXFMs3
GwXhq8HBabQIEOISP7EUjEKPjpz5LYGk9+/9ae089yjCgLoxaJfy4G/GGrmc9dTAMbVSp/xJmael
9cKiUz8moZqU7qwqFXKpVX5wF+8PSxUNrziFJs+6pn+V74aVnlwvAGlbey4Hd+Baqd0xzo1TPOuS
4bXIlgWLPDlHfnt735Y2DLBPgOREqZv5LpyS/+cRTfNg+gkGg59KDevTYpbVD/c/7d5Qa9WVwvpK
R9xGUlJmqHNWWDwFfWkgOYPCvGvVen4qJg28w/3B9i4X3htguIBvbmUnJjySl8LEkEOeDPNrl88K
ArdaZz2YeWs8pKLWrgr0oae0TPUjVvDeRKkxw8/io+qWqr1cTB3o7KL3RBWGDe+lanRxkpukOSeJ
HR2c9b3b5e+hNvsmH6Y8qmeFtrFdpOcytbvzxOvxW2gJpkNNHL6+1woEGlvBP8W/lV3xcm6a1DV1
UmJDMCjT70Qfwzd5lxyhtXhn+G82b8P60LFdKA1Ri9vc0CihJPQZQE2FdWzonwrSG1G50OUliLmD
Kp9zkXSWG4Zq1nuo6RiDFyPhT7oMswTvlbIsPEsZpOViNrZZe0tkyO+xudG+Wl0RWS7UmrTFUKCY
DV/W8858XkTW/s7gKKWubbfOpygzyvLqmOhNXDS7UaJTF5dV50oodAe5omDr7hRZKHtxOU+/Tbm0
sWCpbPmbYpaO6kfAJN+P4xR+yEZTdKepUMvaN9UZBXcnjcY30ux0/blxUu2bXUrz6OvZEDVemWui
8HP6NI7fGc04uLjoShJOo0K8nVWtNh/qaQDsPklg7j0HnusvoyOx/BBSaePOCM1Muah128F/XAR1
2hHNOW9Jqiz3+lCyZncxenryAtwipohLUXZvYRxhNdzkdl4TXVTzPwWKg0hcU1sCmlJG85c5mrPP
3FKWeNc5Fo0pF7B/bvyL2uSMFkSnxN+7tEmmh6LWnUsxQhp5kNSpi05E80rqaZls56dQzjPzJBeR
jo2EHqka91qiSV6lpclbAWAg9zF76v7H7TGbj2o+J+opkqQWYNSUluPndCHJ8YWtF+WzqJruY502
5hP6elHhCnOa2+fFrOPazVtTfLONzPk1mWI5OzMmVu6QoPRzlRSztS6l3BRIHE7j+HbISjV7mrpp
nFwIqJHtk1dOhPeFkUW+KEbIo5kz6eIqY44XuZHMq3dCp9/KfWUZ9NarJxNrw5raVHfN5FEp3Civ
G91veyd5LJepG3D+zpxviJBNttfPpfG5cYyudC3QOvaTKk1TYNTKlCMtDOnXk3lo5usYV0uD7oNd
6An+Jl2huL0DdQqmTz31fg5AqnlQstjEfIvHonHtMer/bXR0/twwl8wGvzpazl6Hjbz8WPfC+DJI
YQwCzEhLLx9KVBXNjCa1uwBzi55HksnOLWyzkb6Uc6uaXgS/OpDqTnzUUlTun0t8doVLzJaObEpn
GR/mpGk/j0tn9K5e99rXulGFckZp1ax+40mpFp6Km8ZRAWnnrSQvpP5HK4+4Y5sZ19kcQfmDiWEM
hfYMEjf85DSO/asgN//YdMq/7VwvB8/JzZW+MjDQgOKBJNi5kUrvMnuyGigE+OksidetYLs6kdLT
Ihn/3H+4bkpGVPiRayYlRRyTsTYP8kxZXzYmqwjMTs2/27NTvI+03gR05KT9txqBzsuQdRUnb5m/
ANhN69P9H3AzVVpO5FGUHwlX6SVubvg5nTuRTw3C0Y1TvZ/jecGiMZxI29rs/F+GQjwDbDdPyhYm
kY5lGTkyTMBwgrBZlJGAn1AbZ1UKj3yq1l+9fVCI5ugdImFzS1JIYgHa0S5p+DZT8+9q1/VLGeiU
vX5CqzguL+QqGrStKkYJ4m6g+cmetJFj24o5dTzbTo2fq36sONiUe48kCS/Op2DuVnTxy7dY72tt
cUoSqAyq/hsn0abLSId4vpjaTNjaOMn8oI+lcqpkZT46hXvbBOtrymK0m0GhbCp+ZQP6jhIRp7DD
O7Lo9VZ2VcZ9KKW+f70cLigagAEI84Jdu8HTlGYi97GgjqoqkP4zlSvK7udLhxvJwTf9Az19sVFW
7CJPJV8U49qbvEY1JbNCk5WOdpqnk78WTB+X1un+EXpp/8+Mdd4rubAz1S3atnzKzDa2nxa91iS/
jyU7P4dznnyXw1KmZTuR2N7fYTdrvv48/NagItAbvdlheHYuOn6lRRCHbelhqs470olJ8/Pa+TlG
lnay7Tn3wrA8YlDdhJqMTKYAvHzFkKLT+XK3VUoST1EzFKQh4XyStLI45XU9XozMEm/UxFiO6is3
O2wdkIxv5e+SNWxvQrSHm7CJGbDE1jioFnnmWNUf4KTkB0WqPxfNdtGh0ZKY0IikJLh+9b/SL2xv
FiC6Fp1IVYSjq04RkO1ZnYzI17W+5V0MG7tyiVhWWmVTNmjaLmn7Q83S6r2Mi9Mn1Uj0xRcLlPjr
OKCW7ZaJ0cVXzWmsz0XXmRNOEHX2A7hA/j1XQ8BLy8z0TqNaKeI0NZr4Vc4Sap/1GGrfWxRXlRzv
vLZVv7Dnh95NOzGP79uYSt3J6mCV0mWDYu8S9pgU1YDpfW+iyJhd0gEr8bAYTR2Xp3Ds3ajC/uUt
11b2sUUHKnSVxZ6+3t+YNxcsqwVxkJo1EngQJNWXn7AsY3OOS3TtE+Z6MkXYfzYSKXstsG4dhSoY
7UwoODcXgWyl2F/JeRHIea9yzyXSU1s0R7KWtxgwhqE/xf1FEnLbHUrSNDdzQKWBsMLkkufhdCLe
kf05SQfWXwm9OFf1d3HSJ9jMGeJH3FraO8S5jmhuN7HO+kNoAxL5wSKEBvXyq5pTKFPJou+fZPpy
wo2Iy17q6E3L2uxntsSe5HI8OA57dwzDcRR0DEhvuHWcNEeswBNqIFH5v8goxodUimzLJb+0zqFe
6T8giKVPIarcR4y7vUOPoM8K7QZ/QAT8csJsrZpDVpeBOSzTYyvnI4CzEG+00TnS/90dCpVjSqqM
diNvk0o16d6KXUKN2qbAKUVQVVALmDNhHwQ6O8toyzRYkWWlKEe9/+WsyCIibUGwJ1g6p7oselYH
dWaZJ4VWg1c3cfUoW2F5MOjO/CgoIQ8DcJIO0jYYabXGJDIXRYDWdv9Dw5LykrRDP7iJKqwjaJ2y
8zxQL0MriHL4juslhTMyiJFN05I2uu1oKA9m2xZu1eWoEyaL7ILXT09tNti/J1qFfp0AustMubum
sGguUimMB6pg/SpXKdywkY/kjHYia9q9VINQapIBG24esFU6SJln3pPEsIBPofBYcFmiUnfG26H6
hBtQ900AID7PGSJRyG3ky/X+Hbn7jdY2KUd27Tht7sjGBu7SkmoHQs3MR3kwnnGoQJpzKqBKYXFy
EMvsDUdfh2IwbctbbcPabEpBx6kIaluRPttVh/KAUSA9Wo/5SVhLPx8MeIuyoQwJvwW3STBKt03L
bqxLJy96QKuhWb8FRxSdir6OEV4ysvQ75kTTOW/62vK00lk+hX06PkB2qg5ipL2NT8kdjj5Z1K1B
qDpLeVvogGwKs0seC+hPCPeOjdtLReK/fkVpbNHjX2MxwGMvD3aRy6Kxs6kI7NzsT1aUOBcEU/Kr
U0fWYy9a6/v98famRm1fBxgHIoU5vhxPjed6mswBQmwUdz8YyRAe0sv6Z2McW/1gOff2D9uHQ0fH
CcHVzYEZcJuO8LDKEFvCXjtTMnFRGrW5VCiTeIM1x/9hcmTZWGJS0mTXrpP/KwrLlTKzQoFVQs1J
uYiw/DA683xK8ET98vrP+PdI68z/GglUiRIJwqGgp8nsAwvLqHtRd8NA9qhgurdi5BN4I62MSGN7
5tUOGxhHISVcurpyK3B8T3nXYysF/e3zf5jVihmlGgrBbRssLBBfceMFHZXKZR8kFofdr2zutwkf
Nukg1V132iZkXjHbGl2DP4Jnm0+YUSqTqRKlwRBHgzfZ2vIY17Y4CEX2vt6qrElobuwkflNnJnoP
HBahaqF9TkWcnebeEOdadEclnr0JkeCQbpBZrb3Bl3tizB3qSQ2Nui7KkSWinBwA3jlCsO3EVmwE
gleeAbrd2yYIDtxmOjfYjcHYRBhV7mJXt5fuwRjN+BTblGeTZuwuBIRHV9XepyRCh8MBDvCWUF6Y
OagCHjV0udIEwoa8XKlCZV4+Z9X5/kbc/ZS8cKBEaNjecBc6c8ZlKjbzgPAauvPSI6o5Wkfgxt3X
hmgKyhc5Mf3BzXOKwHY8/x9n59kjJ7L+7U+ERA5vge6e7pnxOKc3yF7b5FBk+PT/Cz/SIw+gQXN2
pdXRWa2rgaq77vALjbWUHIHTnZImmWmUytGHSZuTM8lllrgIJLUnLZ3p1A1dg2OxVR6QU7aoYe68
hZYCf4GLb5OxBh2CnhQ/GWbirRqeEjUwR3rpiX7uE7QIAJXYObRgCaa9WxZO3V3KMkfSOE2xbKXa
znMXKEF3Jec+anrtbTZiDr+MnskWrF33YVIEKkOAArj0/WAKhhimJb3N4/LnEIzyDwe1tu89I4eD
m2NvAxAaKB6o07b8XjWwTUlzquw2yr35aLVD/AWtkiNtqr2smlse8A6ENZw8Vt8fNwq1SKs8v1mx
Ff6Xd2P41ZHayVVGWO5AiEbXGdMje/e9Y8QjLaI8CyB0HWRbHQ8du0XPycgN+TFXprxyA8dqdRdI
lvrz5YO09wEXCTisQWz63WuEtFk39iznLMaPgVOrxUN1QTAiID+uI/2CKFD0ZhTy4NOdbg5K7SWA
rwL8glWmvoTlTsdnka7+546MqixElZN4yEBJfy8U6Vc6Zs4fvLgiauCurw9GmTt75tl6q69ZR4Ha
O8sIvM2UPnMLtZ1+OrOa+C+/0t1lIENDJCGl2eTghH/4jZGWQuAvpUdJQFhmiHuQyeyFJhQYFiol
0A99I5bO15SZW+Jj1kdq39+hNEQrCb920zfjzFR8yTRjxTWKzlTdqG7rwsVmJ878HMOxV4+jUaxC
vxWAL+UnB2V1U8tWWhP8yBlFmX/XjBQbYbszPVCn5etva7xN8EAgJmMLsh4dyIFea0mL0mTX5eXn
trTpWhUl9MBsMv+HzGD5iChaLoOKDYC3Z7ivdRmNOBuhiQ+VlRpPUVIFvjX21kHZttcOWpqChBqa
Epz8VWqAD0ghmQ2yakajd3BPJrX7k6dV+bOWRfUwJkpwVrJGwOLHRO0Eh7K/qlrRKS5mdtrB/t2J
P+wo7HpBniFD4TjPj+XU1JUtKSTJqhmFX7p6UjxjKOtbloXT6eWj8vJSAKWeL1Xic9zPDjCpaApi
r+w64aNalb+RNArnl5faCeXwBpAypA/jLPib50s1Gm7AzZKQR6kCZsmCnzBGSXx1xja9CKTR76bo
CDuxjQQgl4ALsl8p4LjBn685qrFok6KmlT4GWLAFofGRulE+EgXexlGWYTPSAFry8nXJpkWhZcwO
vcS+t6dTHMbaYzNIhR9IhfkQN82RksDeeirahnCC2bR0ZJ8/lpqKUpsV2j5xVCluUynBozpE6RtV
603wSzjnvPzp9l4jlE+AGgxllx7w8/UKc3TaRkBUbYLe+tBJSvqmlRVxsMp2L+IShfMEI0mNjGZd
RsU6tbyJKsJtIPX/D9Hc4Jx20fioyemBUtz2zmUlCtCFvk11s64DUp151hQBn4NSUv03O9gmeVYr
Gxc7GBkKIFx6NQxmr7GNY+TBMdh7l6y5UD+oeDCmeP4uwXFAN9YA1ZX4Kl2bcVQe4rE6QpLu7ZB/
VlFXX0wPoiif1IIdabTy21Cd0nMVTdPZVLpvEsDny8sbZG85DBYX9wIywg0CMulIzKHJo3U8Va1X
DJKVuDhYhPex2TWXhv/mQMBs7wsyFyXjVYCbbSbYZqMpwQAr8VYrYnTNyAJig4gCWn9j8EECu01T
sk++4ezuHMWxv55/z7Mmek7gotg/S9G/qe/A83cUVPltSKYWbIhFBuW22IErXs985GMlUoUoKoNE
0YLulo6d9ABqHycr3CC/kM+ZP9BYTWvXHvMkR6kq6A/295ZZACuXYSonlpRy8SB4vslsNTUGhg0Q
/MCCvA/TMj0PdR98RMSof8A0er4D4oWLdYaniMht2UW0WfPCvrEfs9KKDg723z29fmMAevhFFMVE
49XPMWTQUHHbw7aF0V+4nZkHtZekmn4b8sGu3S4yitjH/TCfztJQVqVvj0iAurGiZbYHrEnPXTuo
TdsDzIv1dKi0Ufw2SerG8to+wZDMymewV3Fk0+Ef21qVDx5hOZXrJ+BOJgchJAAbXQ7Av5mysKMy
dsz85lD7nXSaSOcOiSE4oXb9qAbI+zgZSnFTNRSIsNZHYrY758vAYROB/gUgu6lIcOF1MExXi5vd
19LTIPftWTEy41KXk+PREzrSe9xJbjnMGvKLFCZ00tcRksMlFWGIw4tIHPk6YdTnCUP7oo9OKTxj
mmd8kqoSBAJs7f6NEEb+GR7U+Nq3DkKXU7ao9CCBsblXy8LEKJ5p5hUr2a+i1vO38N/NZexq3NVV
nT9pcw0KTJ6zBY9lXF8OapuEhfnUQhGGkruIxK+HKzyYiVfIaF4dCS5ICW7sidlR/8joYTznKh6n
NE+PyNd/o8eznYZi9gKg5YKyoCIaq5pstJ3ZTuTEuTo6uoMPmmpCUmmGVE/vdWN0PqM3baPylHWx
a9a2eNt3lWy62NYnkZ+i6/VEL0+W7gJnYnI4B2n4oWDzvpFNhFFnvZnvyR7Uo/pjsz/50agSoLZM
ZxfVrSVc/3M8aFSPY1ZK9rUX0ZcEh7mLboXpuYHr77WNLg6y1p3lyItNCKeA37ecHlwBm2BxTL0i
1zi+D6ym8ZgQYwA+hdJPW9QfX7sRIKMCTqCptih3rjeCbYVyr2MAey21QmOglQbdg9arX6Us0N/m
qFbegQRtD67UTTaEJQfGs5i+0rnV6Vk+f6VjXome2si5AjaarrYubE+fkBccBtQNX36+TUrCUrTp
YNkxTARotApufVeOYdCMbDkTIT/fRl4uvNPBgPx6eZ3tZ4OqAE1oIYPwQteScL3BaaJXZV3FkNl+
omfS1eqA9wRzHJ/bSigH22QTtBGo4rOhqMRMmXbqale26mCLXG3sq9GF9TsnLds7AaDiLjSq8qaM
Tu9KVlm+sUfEzictP2qfb+MHOh0UO4jR0dfegFuEnjny3CrWNdfk4Alph+wbY8uOVY3C+I6yIZey
Y4nQf/ktbzcOy6LHxWVBgrRJ1ru6RTYejsU1sqT5koIv9tAXdc6IiScHG2fng0LQJAmjecToY71x
wjxEdlDrJY69/AmAtnodYtk648dd+H01Zp9ffrKd5Rb3D/R6gItz8ldpBHKFebkIo18Tsx5yF7pX
822w0/jNWOYo8Q/Tq/FQoCNgzvERGesvE93nZ3BqINDRCXCu9lDYHyRRyW6C6ONXYOdMd5T6z8vP
t7NhFsXJpfQnrLFvni/XYfhHrao412Cp6Aa4tm+mtFOeNMkSbu0o3XWWte788qKbTHp5RoQKmPQs
bO11qggNBXjKXDvXNted8BJidVa5Tr7APmZQRukVFUfpu5EVyo8yr9sjq+Jt7GF54BmLrNsShlbf
FDHWbjBNQnnNQ58nW0vvAh7yoGu1twp/Ovqs3OMcxmVn/XM/2YmmdUFrO1dRC/2LQET0Vsbhq/uO
BpuFgY8BqAVu/7qdmofNGDoS5FkrLmjDS4166qr0KJveOd/PVlm9MbvW9ZA+P6pqk9OchFOBGw40
2aXrcHSt77w2cMLsSe4Evs46YIcl214PkdS12ln4SjepV62zg4OAtbsKnwaot0r/e839GqPKGSQy
euaz+XxVxhSsfDi/2riQj8O0ymKOA7GCC+H5FlBCRclFjdqjlhSf5zbILnmtxJ6wzOEga6UC5c96
nsORpy+YDMTviItryICai0EdYzyTm8G2nqxShF979CuelFmOErfTUiSG4iLWR3coc1TWwIWo2eei
N6DUB31ngoSMInC9+hDfIeiB5YJOU/IpkrLkT6qGcEA40sB9FyZZ+hibyIf5UdLJ/8llZHYuVA31
vdVagEQL2npYSya9/hjZeTa5uU7/2U1JaXFxljD4sEDdxp7Txr16zpRWqB9JynPZNdDg6U/oj1sk
mlkuJ34psAn0cH5l1jVZpfnWnNNCpuaRrOwkDTo3m9Mp9i/dTuUK9kLIfZPWo/7WnjpqoyacndmN
BjFPb0hyjXujqZGM7Edb/lGOTvInijTrHRTfMPAHCcF518T65LdeZ8X7LENz7lIQ/Z/QSApKfzAt
8JdyJ6Wa12P78iWRivJ703e54w2Gkdt+1lfBgAWmFX1MbZg1fgv97qQF9tDdBd1oPopeGttb2cV1
5ktNoH1NWjgYtOq1BbMTpdJp6LQxdE2EGKVzqsTiIR+HJvaGVEq/xyhWxXcFul+jazVK7Zwxxo4K
z3YkAX40RuwB/suI3linGuIJgzNF+MHYqpWnZ7nQr3ODqBN6TsmXEmF4gQVjBMVFiudOuEbT2qZr
plEv+TDKrM5LSv5ybcmonlAtllJfBJCFfZO0TeYjmRIdiJYL+M1Ug4FiVjRp91ZujfWjpOZT864J
Nfl3Uc6K5qUC1QW3F2IWb9UgTS+JWWKvEdKzklywLvV/Fd+594Y5DRJPNAWcEd0ey3ezNQ6WaySO
qO8kVRV/UCLIomvNknwKFTKNa8R24rw1k0qVn/repDVDYdI8EGuRUAAJV4HGsjLrB+4oUQpJqs+T
9wG80vJAq2IbUpYp/0JCJCJvFTECG0yUjorylYvd+NaHQfuZW6V/beCCdwjoCnMlUuctUqeKZokh
OHZpWAOlbxIEpL5bseEcZLGbZ1lWIXaRyTHiAdz/PHDlfSoFlmSmt57QC1Km7m6gebK7l9OAzSqE
R1oLzNoBAjH1XKU6ZiwUGTpefJvacLhXtCY4GWZRH5TUe3eXzUVMlUhquuH1TNxbI8Yu6MJ0Q+zD
h5qZ3HeJXwfDkcvQ3lJ0DGjVLCJvDMifvzZcDZEejTPk4GcJAyVqNWAlcXqhbmwOWO47S5GUQv+m
t7Uz2ZDVphyMREjXIGk1LxF1fq6EGT5obe8cYY2Wr726WuApYRfAbYzZ6fpqaQ0TIzlA4Jhi6N3J
nOT0ZJRG9kPKw+xhwAixPsjxdzYGlz85Gorzy0xqlZRmUIXVsi+C62w1o59jUeELAtNRx3J3mWUq
tEj4b8W7WtDVGX6xZGjknn4mOsdzauzbbcRBXHNQ9f+Mvk7vzCnX/NwMy/teTD85nJkfzmZxN1Rq
57V12R8ci52UnL41CnVUG4AQ1okjMyU8bObQvjZmhXdB6EQg+4V8ai27/K5PpnEhgz3C1uzsJxYF
E7745m6ZsQEhfM4AYl87usx+gHbIuZ9DYAGdZB0Eyu12oom9DEJIYhb18uWz/JMYT7ONrKBRqVcl
DLPOjcIxiD/XMtTpoYia+Ec5BEeaENunYzsxlWdWwLiV3t7zJcMCLu7Y9Mo1HgfbrxHOPAUqePek
EEcBGkD7+riwCMUUfy8PucGPVOg5T7ZgppTovS1OWEabZ1UOA9NrI0Qb3GmsrD9pgRv7Oc3axHZl
Pbfss1YGVeIh5299UhnnhT7NvzjwxyGEUwpWaOSeLa3STTW1EX7U4WOOFW2pPsXQ60eMlUsyPPSB
9fQsNYPx1qlxHL5kxdR+z4Bs/1aSNP9sOFOoXhy6885VDrETeNAIWbqXM4zmQnVG9ZfZ1kZzxkJj
+GohDjjdVagCWaeATuC3AvefGN5y1sznVsuy86wMPdPAujSs68Iar86Kk0y2b/aIgdxLXUOqEiK2
o/uGnsWOJ0tDh1AFNjDBKSpHoMIK2eH3HNJwiU1GLhJXhTxg+LEttapb6079oWkgPJNq2MAZEPez
FK8MOpoL6MJrFvLffR25pFVl4EqOOamunoWp8m3MS7MEBN9kEFVSLflpxHUceGQB6X8h0zD9XMSO
81WqbDgsTlhk943iBPWlJtMpvUw3m+jcwbf/meZKkJ07Y2zfK2nVJRgfxOXoFpDSMrfUOu1hmOdh
vtcqJwofnVSyey8Az/XVGGKTPDay0J/OnXS+j+RpyHwbOZfW6+Ua83K9C8pfLYa0+PmVSAT6Shyk
EjxtrXqwnSztPQRmJt1NxlD7PWd5/j1tW+0ec5VyOKlZODauZSWhuEvSRr7DdVNu3c7JwYAMhfRL
NZE+tJXa+D4NjnSX9mr2s6sb8bUusGeA+/Ae7ZyyC2L9Lgs058OUalNyakLy09MSDWEum3lSuNGc
9L/56OIx0bpZeYvKv2mebLXvsnfYX+Fi2sN+rH2hStPHPh5hG+VZ31+kZIq1kx7kLboMVew8IfMk
CfjnQ8wMxZzbU26rSXQtOi0oPVKe6nuWQYp29bg22nPjzHJ6Z5mB/rscK0f4VI0SqLaIzMfPuhkG
65gawVnIYVV4aqt3sV80XcgWkKWxntxBGZv3ATT+xfy71MSDHFI4uG3RGJY/yIGWuvgNQjofZ6m9
M/tsdu4YTSDcOOIA+ySkSOc0mMP7uQycx6bU5Q9TxGzzrgrbLHbz3sw+MYPLJr6mHtYn0dp2eGks
rfkOrQViVwWdsf8RqvOg+LkjFCqPdDLEJYohBuRxU6fu3Ioy8iLFrgbfrvr8boyVqvYJwur7VomM
+Y0jjc23ujSdnxaGBNI9dvByex9FIeWFFMbl/RCZkX0K22QA7jNqmeJChmif6lTL4DJCI5cuk4Si
FvziwPmE69o4fEBOilepJuxwzidB/qkkhWg/IAYaN+9mtWhCr8uobW98FRVI/dx+CVAqMy56MVcf
q7IWs/9yNri59sg5FzQRozrgN5ts0M6R6oZhxsBfxN4I3REx1k4/ZXENN39uzFNfvpo/syxJNAFp
vMh0rcllVslsEAwDMPt8GM5tjE9G1dSRT3+ivlqzFfu9nkwHpfom61gWBV24CHYy2FsniUVV/lWl
hhQ4NsHnTk31dxR3Rxpkmxvv7yqLPy9QDdp7qxuvV7QYb+MQysQoco9hqOJBwRfvO708Evxastpn
6eHfpWiwLppfKDyt7nPKHfrg6CjfuFb62B26CreTOgW6iMhC4LYYA4FtKrNzqsXh1/9h0/wdWTEX
p/uxWruMaeM1HRAq3LMsr6lai/66Pp4yq0VUYYxTyeMikL+/vOrOywW7yISScQn9ljVwK88j9DaG
RQWjiu2HDJdsV1hS8h0B1KOG/t5SzEj4gPgR8TFXnTeov20xLi93nvXU6yekthUtL/wOT4rXNixp
A6OCiv4BOed25KTZQaOPGS4XaqE8xWS+9zXCCwdJ9yb5IzkCzrMcOgepz23NBya5WITb0FuDqBXK
SX+yDWYxsSh016GUP6glti+QBrO8SB8wSacbu6olBjnCar6FoR8m7IhWkrV7hFdnL4TpfPACd55t
qZV5eaS2WzVlqw8kGLEY3OWhyO9EWqSnOmvbiyjlykOc5HBuu+n5Lc1zAhcVNMUmcOXnaS3oCsNs
4yG96W2cTb5A21HCqlrL3uVSMte/VSUlN4o0dWAsm0bT22LE9qmPJkVxpylB+sZgc9111mLT/PIR
2UY5QjhkLc7mIoy8DgqBHuV9pOMlLGV2g5OVErxrgq57/7+sAkKeD8zgba3n42g17ZDUpunZqZUv
obP9hoyl//XyKtstxMFYcFuLVBijp1WQMVqIbtweiDw0UYBtYhC6aHpHH9turA9g/3tLYZBIIKWl
j2zXaqkgxbAghTpxC1o1eZzGzHgX5PMwum06DvHB0dh+o8UnlR4PE2YAqGuACSxYzQkHlE5VM5W9
QYvis6bUR9SUnUfi/llUz7iJ0B1eNUUmM51LuvgJlrrS97Qpcn+UcvWKBulwsBu2K2FNuiAiGb+i
tLBu6vedMLqqQDFON8r5IRDTr8yacGyPtVc7ZS87Dobvcn8zvlpP5/VkmBskSlOk2iER9wUdWrhs
kqtG1REsZjNQXpbiYWjGgUje4FFaMF0yctDcriX6jGFXW98cGKfnDJXNL2Vpmp945P5axSHkWwkY
2kG1viWiLD8AwCK9OgbaePg+DzJ9bxllWXEDTa0lxktexKbjakJ2qpNVBUXgaszprHc1dou/7bZS
Ur91mDbg7RkgUZClNpo2bWRabqhIxqt53fw4ZivgdQgAWxcMxK4crTFoVOphotyq2dQvNOSlS4nD
50FE28tPaY+oDGURYWNDP38PKDtNpHV8CKx34fbmSvbGLMzUHQYgIG4UMAUom/kIkrH3+QGMgjxZ
5qUbdnGLWwBy68jmY5RunJBZIJIPwrxo1OOXlqncJzSvZy8doosSHfk2bS80UjosRmiRATPeBHFL
GzD9q8hzhGSUnzBNk9wQKUs3yLU0dbHPkQ+6mnvvGDQz3C7gJ/T/lrfxT2sI40I5kFr4DaNhBJ/7
KJQ8LHMCN22H/LGrknnpe1QHCfk2bPCU/39RErrni0LOJ0QmMSkWUuUXA33w+0EsTHJxqIy+E3GB
PACPXAIvHOLVHgIDLDobZu+tH1WaIfR2n+QgPbpElj9lnZAvXhqLWOeio7l81n/eohZ18KQDHogB
mfoep9v83PRG4aGdpStuOebmJYmGr5LSHM0NdnYrOkXgbLglgchuCioBklJMU3gTqdr/DFG+mlmv
Vpjrq+B1XTTDHPGuKizrP20q5PoeCdPkCBi885JVmCn0xhf32Y24hdJrAup0EWICbk7gNqPwrEvl
Ee9xZxWoKAuwiACkbPLKdi5HMl16/QkKBffOMEaGZyWVfbQ7d9ehjYhukLN4Bay2DIiMsTXRtoMt
HSv46WbhUwYj8OAM7GwZAI+4EtHjN5eZzPMto9ipqQ65JF3VLi88ZrQOvt7KTM9IqG/sKlG9CE35
tyHIsddnPFSH5l/GDVCM9aWtGpHcx4gb3+IwQKrOkIITyuy234VzdBBddl4lLVkOO+IjWLuuYSeh
1g8qwRvPXIQL3taDpfyAHJccrLITw+hi8BNZ6i85+/mrnGMRd1IXhLfSxlDypIhQ/W2kpoPaz5jV
9hnCSjVey5Ba56C22glk/4+NxZwLiNQae5YVfV3aKiiNdqBb5kRp7cfTXPljIUXXV6fE5ME2wQVd
WfBDqxAzKE2cgWNDRr6K8TulfijAKIbxGX8j9X94LC6EZagG7GvTT0/7FKnzwApRMww7nFWyyLyb
4KAyVo6L4cihc+8lMnShnAKDDOl92UT/BM+hNpxaipv4lgoudwt9Jn8QgeHbsXQ06Nnbj0tRClbP
ImNd92hsVWntTJ2phYsgfKS9OF0kbfjz8pfawqqxgAfITMYCqIbh0eqBSqc2BpOs7UZ1VJ0SLa3f
oRiF93o9aKcxaYXPrBcb0kQyT0E8GChzTq8GwvAbFmEE9NyQ3yE6P3+pUWx1iRyQmQ9yLq6ZJpSL
NqCmLsJmOtgtey+V071o8SlcAJudKcWOnBSIqaZZ1N7ZYzJdxtSOD1ilu28VHjLoMWZZqLesnoiG
IhNQGAQ3uVJUPypV61zO+exa0OC9Tu4yf0BQzCsRoXHrqcvfiUB/NXlpeauwQQDbI9u2gULG09Rn
oVzFUGnL8hzTAAFwWQ4uoJfs4K3unQrqeGInfHiA16vzHmGDXXVNjaH7GGIX1k2WW49j/X1qDhEO
u0vB8gYyR221yV6EpUW6Acf8Buk+OamoovnaGMODjrVXw1ZRVwFkyeGgeQA3ZdU/WcTFNCdTcjj2
Xf0B4Iz1GWESxBIcMzIPitPlDa2SsgVOwXLM0NHRWN2wEqfb0gskXaSs7c+yLHfuvFCw1TqRLnJR
2T9fPvc7r5H1WO4vBm1z7GWpS0JVRjOnq+Y8QnxYbR80yrG3wLWCg92xc+UhHrMstQDHNwTdXq8G
OAsL5ZExeeIb5Ho+CglOgXBCmvN/6GlyQeDW+vDyM+5kLfBTuBHAw0BcXfe/ZKPUKsRjydzVcj7V
ahUT3+TsSesbGY3bpGEw1clPRZYPr89aaGQi3gphZenUrM7DmOcSp8RAAqEdRt8Io8jHHDE7jfmh
QfBeqGGP4oO4iDNSPaxCTWNOKHll2Ioz4dWFa8XmeKpUZTwnhWnC3tdUce7M0rqpEsArvxxFZ94L
R+u+vPptL6khLUcaqtvrqpKMOMxUCXuDoKsfIyltPHpvzHrT4HeqYucr41zjjyMss5cX3gnpLGxC
jFl0zzdbGWt6bapMqqYoV51HqOL6Y1sl8enlVXYODM1vIjoaT1wd9rLJ/7n4izAT3FF0b1UGMx8V
uRvOajgtWhqHIqe7D/TPUqtYgFlob42MH2/tWJm+o8yZb8ndUedo53Qs1sQ6FdmiL/yXU/jPA4Fw
japmKabTYch/QNsNP6nQdy4VOcdVT4o4gUFoFMxtza749PLL3Il2z9ZenQ9Vm/paprS96WlenJDl
shg/0TwleihuzLs92CJbLv3C16c9Q3NmSe3XiLVSJM3USIhKAfwMI0AEYXZN2tT+QvMKF8ChQ87K
bYD8+PIUhDy5k2kPRljOj6gG5kcgkL29tEgW0JpHgxihlOd7KdFnvj6WfDeufrT6LaaqjyZYhsrV
taH7+Pp3DcUdjrtmABr6Gz/++c40AkfNAdaArlD1vWDGdo4ShJUhOcZ+poyvRgrxplEqWe4VQv1m
fumgYAQ6daIbHjvVLdL1xkssXfKj0DQOeo97O5iKlKyRAtva+GurkQiGSMNOV6tBVwAXDaJ3g1Si
mR51QF4GK2SEUcdmMPogjdLX72Gyj6XpSljY5jzgEabRQE7wJsezCVRH/JYnpG4MtereJVaSHWzh
nT2DIAt2LtyhxKD1laIMmj1lII9vfd23b1GN0v+IcBDfql7qjiLq7loLs5SGsrmFmNkG06DOREin
tYzxoQhM46oARbt2BvTKl3fn3lJwPUjIDQYAm5uyCGRmDwphNWr76M0sDfPZDPP+YyIJ9fLyUjth
lRyXyA2PhY75Op1Li8GUy4A5TTYaydsRYPAdgI//4TuRlvLmVJhTO98pYOgsbHmZOYno29S0wmsB
7Dz2XaMdPJC6cwAY8HHdUs5AiVkfbQkJuSRA5eE22LMlAV6urPqEKbrunEcgNrGn1XnSeXDNwFmp
hWX+DAodgd+k1uTv7YwzM6VJOYHXNJT0Y5OP/CdRO5iYo0h9g45vFvK/W2MyoHMOJMJWntuIWnVo
h2FgPyW950SOFPu4DbHhwzLXfmNoPSRn2QgwIIhbG+TOy19xZ8MwWFlyf0hQy9jteewEzdU5Yw6R
ARlVcYLRNZ0cBCefomZ4+/JKe28Xw0jggChpUEgt//6fwCnZadDUyJmjv6KibAwe82KPZnrBo6HE
oy3PPa0LR7z4sMB7eeWd6xGYMB+Vuf7CgVw9Y2e1dZCrJZ5ifZKfEt6HK9J0uCRt2Lp5IfcHT7pz
MkC4Mm7XuZG2mBNm3ROmTWCgO1MPT2UZzF9B1jsH6fjel/vLF18a+DuwCDWKZjCM8S2Y4eclvTq8
lwaEyRDePcr895Zi+I1/EQhS6vz1p6NPaIShTEOhNktfxGF9hiOSuSlk/YNvteR9q8KNqeKCgodn
xWW+vNt/d8kE6V5WA9xZ9EQaLmaria+qhIiV55RBfM7HJH8HzbQK/4dzsGAJ0AMjgdvMtsWgWHOY
2KwbAQyELzV+y4PxTRdY4v3Lu3H3ZXLrAEsig9j0EZjLAog1jPhmSWGC0lyoe6iN6t6klEdJ9t7G
X7YgvWw6FptLrh3+jj+mGO2fKfdMuLI/siCTPcMJpwdL0EB5+dH+miKtvx7a/iRG8KnZLquThpeY
CbYTBSBriIyvDB3ULwLk7DsZVOsXo8qjj2MmMOeJrTrqUWIP1D8l2IkPNsQa2ZM7S5o88h08Oq1e
FFe0CLrJtRv88gYMUNtzl1j9j95o7IqxpxihOY2GyP1aLY17fS70IyO9nQkLvQMeBD0j/rFuT3JX
9DqKMcmt6OyeQbeU/6qoe3+WVlL3nj7rNv2fWh39mQnRJ22wm/ngUtqLJcgALW2nhTm6Pg+NYY9W
LSyY/bNRftFMkGVlGo4HWJq9Uwfqidk2X25RgH5+6iAJtb2xIDukeioAKsbNZYzzT44zijvAwrXn
YJd89/Jm2TsHNF0XnDgTrE2hPVN5NoEO+KK3pJ9QjpTHKk2iOzVru4OGyd4xsBc+MSkYzad1fTCH
NChIuEDHzLL03ZZ05YfWZGmIrtlcPgxNcaQ1tnfVOcBx/gIOYQiuXmfk4NdhGotjd1RXTxyJyXNi
vKYqydZduRraz1ojTacsY+++/FK3H1KjmQXREsj/Diiq0SCqlCWRunWG7IQD8wBo2h5PNtay3tjh
ZylyIzrYPdvHZVHqeOiQKLltAHqzIINJEjw7paAt7lRJ/zmYqe5lc6hidJQZT01QGr6K9eVBX2gH
LcHKnMxFrJqZxfp02JOh1fGApYheVulXBq6Z4Q7xPMNCxFbgBCUZvnNSp4gPtI40EHcM53PQNOUb
gaeT6jaksKrX9Fl0FHq3Aj3MvaAjLEwIbQeShf65qlIUUs8YifUZLEcBjgkZ9cA3lL74jcFYacAu
kJKnZmqLn3k4kxDprap9SwGNzi6Twzw7uOS2wYTfhL4NZF+qSjpqz4+5Uo6llHUk03LetXdaj7yp
WcNJfHkPbg82bQXQW8gT7IkzWkXC6Lsk3XKC3Lj1UmpHXpXFkup2upMfucrsbT5KOBB5NCMW1a3n
z9QpeWx3EiE6jWLpPs8M2XXkbDxRTMqXXNamcxeW+r2OvM9BqrL7nBRT4JMRLt2Y50A7gfnYAbUC
kwIdoAc5XQuuMUlBc+nlV7r3kIueNpRH0H2bfovQmiSHSUmuF0b5NYIAEntF4Ei6b2dSgRvcFNif
RdBU98mMZOvBttnGT0YvpCuo+i14nHX+HCahmeh8wZvQpsabsjh9Z4VW5M7lkFx0NY0O7jxrL4ox
VaW7jTjKoszz/JsCeZpiUS4e1b2WPMZqO5RwgKuihWhRI/+OLWNe83FhVnhzaUNOzZhY/rBSp7FP
lt2N5RWKxlS/R9wNxsis2bBnoyEe3vTa3Npf+niQ2hM9syR/nC21JCp2oGx86jtDuqvNdAwuOA/H
qdsEk+L4kY793XkUTqOd8h6MK1KuQdG4tCo6DVJBLx4Hs09avKICE9UvVQnu87SHalDas/mFabQd
unIkioUuU+qPQdVFsgcutq8g9bfl+8yKURUdRkkrT+gv5fGpnuFHuFZW0zMLuRdxtNCzfgEhaeiM
9Qz+JB46LiHdAKLHcqubtBHdJrP/aYC6Vf3BGC0mnHWfcchje7K8opmxklWNtobn1kjF4M9y08LK
GPvUdKvZ6FU/awLTPqtdHCluVsn5yPmN9OomJbjBnzvE8MUdeZz2KS8quXvMoXtUvhh7+a3MhD92
u8DsI39uB0V7//IR2NmElAWody5tAPbEsmf+KQzGCo8UteJOTbE0c3NmLd4kBv1Nwu/+ZYZW//Hl
9Xb2ICYIxtLidFTkGFbgqFwp51YScXLLyk6VPN15yFG0zNxADrVffSE37/Perg5u0r2QskiTLoJu
TKrXG79DwILrGUzBlISaT+8K60Vy4IsY2vb/ODuPJrdxNAz/IlYxhytJpQ52u51mfGG1xzZzBph+
/T70yZJYUnl3jjvTEECEL7zhTqSwOdTqzcKlia7T5aEWdOTb1C7AFHhLueeW7gJEZaLHHoP02yu5
8eUQjyEJQZhhfRnWV+mPL2fB0F/KdKB5i5KF4cvOzl7JtOyDmFzx3WrVeyj+9Q+eZyGojVAOppBJ
KecqshTOMgCMamE6l05l+UoUt9hWKtwXd67lrZnBPacQvpI4r0SxVFva9EowD1/UrAtGes6h1Frh
U3YcyGDme2ppW9+M/htcForcxBYX9+IUmYilu1gFGerSHPCMasM6H/pXSQN3d/ujbQ6F4hepI74Y
lIbOP1rMazqoVZI92KocHmM00B+0xuh382yb/8dOJAsgyTEgw2qXjhHVDJSyyCZWsarMndLnpt/G
SbdLTCgLfz+rtdJF/9VeSwwXsxK2PRlJg1r0XE5oDSrjlB3RSosikkzU3G8PtnGDwLlFYo8a0G/V
rfMlTE1tRlVjdfYz3DwwFs+VPrBl6SND0RwEKtnvqGPcA39cp6z0DGEiGYBnyVov762mqJFVVYmH
yslMv9OWane5qbWu31kT/uF0LyL6MTZUK2iunv05VqR3N/i9JuWCyeI/RyWZrgX6lOdTd9SOd4f3
8wGWmUNJqmqVd4o3IrXaJG3xhNiMW77GEJY7xP1B5wfY+DSfS1UtiS9SRGnufIqNgwoqfjWJWgu8
NLHPf8+klfpgpzUq4VON2h8Kk36X1bpvJV2+s0V0j4+x0SBbbSGglbPJqL2oFwvg8TKBwyNkSvRM
98XsTcdWLq6fNYkT5labH22nbvZmvMS7fFkyis0yelhcDFFvb8KNuxDneoqfgPVXItzFD9EGS01L
l2czKwp5dCIr/eCVZrS/PcrmfCkj0zyibY6a4sXB6mh3ovyMQUrmrngLt/T2GFebOLwjA9MPbnVy
vAb+PnlQ0Fnop8Q9QB6TAvvh9i/ZuLcAYFFWowPCT7mcL3p9de2g1fAwzVMcImfIZWLlS4CL+L1q
1+akgaywvHRB1p7v+a4q+zRKS2h2D2bUGoOv1r1rwXTVux/EiM17GJTZ5zqV1tFK5qcRZXxSvUo/
9Ul/T+Z/46pZ24RMm7sa4Prl/tZtgpOlYdZWr8CtTYrhke6WfLFlKg8k490Xqg7TvZt7Y1gEDOCW
8RzB6bwsj8VCUKGjonrSqglDwnpxEy0wUDHdd9CVqgAmO/JBfeMi33j7M2+MDH+ObuFaG+NvXaA0
Gifu7UHk3sm0hLPXm6o6eaMzHRQTim6G1g/mMtU9Xa6NswRkdrVdWZkhV9VAA70RJ6kYNMXHYQ9G
ptjZAzWO21Pb2MG4fdGSoTpB7fGSZQVA3aVPiHJ0BnQ1VNosDjvT2PdQqP/+bsCljzI0dxHFsctw
Il6WBKgiF2ID6sKfjE5/EXGm3xllA1GDJDCzWcGIDHSZoWPBaglMVdB4xaxsDEbRKq+Z5vZETGOc
Kv4iG9t8VkHOr4yopkV4Nunr+KmlsJP9fVjDp+OG8hCLYNNe7Bu0ZSMnUkX8EJEs7mtUCz6PuWP5
ibPckxbcmPfKOgaVzAOwBgJrUv9H3EvUW4B5A+VtV5irVl60zLxzmva918ulDTLNa8WuaZboY7pq
QwRV1g/vPdEZP25vqO0fQrTIgwS75Kqv6bZDMkhu6Ac0GiLMpOo0wPXWSH0KZREMxl7b90kzB3qq
z2GZTrqvR6b98/avuN7WrAZKHb8Zm6gdrYfrz9Voa6vB+Fo5SbVB35nfg1CUayM6bJV3TtDmhNlo
3BC8wGw5/Xyspi7NZIgt5ZSvRmWBEbeZ4ae1gStsAXriiKyALg51oiqZ70SDlexLK+4e0ECG13h7
2huPBGBH5kthFOIfmqjnv4XhvFxYVkzvrE+AbdeN/TFD5+1dGTfDf5lipDg4LebrXHTzSdbIXO8w
BzUNv1oSNLpu/5rr4PD8x1wujKaSPC8wRvRKrV4Ty0HRa9Rm56nNmjEoZs1FcAgKmefGLw26YH9/
FRAKAWzlBKKfiLjR+WK0fWPIAeW7BxS9UWAwifB/I6O/Y95A6FfkjfduHupoj5bfKnCneA+shVLd
uQWuL/IVak40BK3QWb3Wzn9GZrIZY1vGD7nliGNp2bMSLEXayzvjXIed/G3S+BW3SGvl8tvXwvES
ZdRgk5gTZC4nA5dp1XK/WHbiI4qmfLj9ebfO2OonQmnZM3mVL2oWCUppi+lN3G5lo4T91EyHbhmk
j9SId4d3sTXUyssDPMP0yO/Pl7Byh7hyR+6UzFJSP6apF8bugkBfhTjHneh9cywwmSAFV/+W32KM
f1wdTmZVZVXl8YPIkh4yMKBIq1cnsGXWvXbb5lArPcAlI6WJcnFLVTkAgimx0bst1OQDYjLm59Ie
h3eYfXn/3P5YW5twxUM7K17Hphx/voJ9pOC+bmewt8xh3JlNpOydvCjvRObu1jArOwYoKcEENZHz
YYwytuponKOTl8op3TupqYrnGVJ6/CIsTX5Nu7zQgtJZ6D4PTSveUpg72QFFvSoPktqrrYAHYk7B
8HnZp3Ke+mwfD9SK/VbM6o+p4+n0m2iqe8SBujTH90UU5qEjsljCYZmpXPaJHf9KzaxrfN4iXGgS
I52yoO4KZwhFr8BxXBwrTQKdYsuvCqI9qYFlTS/YE02RT4WomN63Uc12VtHDFMHo6RU5Y9Y5zjF2
1dYMhiSxK57UwtijuVG2SNtJuwsHMU3ejpw/H/BiAEv0rOqL+znT8ql8wsZXIFSNIuZuNjNsFns8
so6FU5XgQ5wmyY5Lbhvf7AIzAD+qZBzt8mkol4NTjEq/00SNYmejNoX7RLg/H+MYrU5/1X55Zyg1
mOh5VOSXzi3K6JQYXfeD9NZLdora5M96K1pUlsYS4RzokELuBBhydJ+iFHXIDkmD2u/VPv5IwoT+
RBLjOev3OlZvflVpM+JRfUfdLFXM+o3af5rdeSg2zgFooLVpqmoWFdCL2CVKaQfr6N+cMnMsHnnX
cfMtYiAfC9Xm5M75vu5ukAuvxjA81chueOuP+eN8R11XG3HVpQ+eHac7+gmTj174EpaLKnYoDIRV
WaAl6CT3Br7OIkDOUIFYa2kWBMqLd0DqtTQ6x00eTDXPv2Q4L3wdtTFDh113xQlXYd5i0cT2nflu
vMK4sVkUaVY9dqg65/N1jSSSbW5S5U3q/r3LohxRnX8/mu7ymHnmf7Q1lUM3DRTia9neubg3eqaU
8ygvQwwCVoAuyPnonrVoZilk+oCMaOWhrzU0B3yZqEtJAQex78yhfkAdUu99BEnKb+CM5Is0PJJJ
5Fpzf9I645Amcjzevg83thyVirXR5PJ+XQGonTIul7RTQU3VuGjydJI/ZnIKJ5pid3b31nfH1ZBL
lyyAZ+Viw6XIr+lL1iUoEaU2lNJFBoVX/lSNuPYz6Xk7esb3OvNb0+MKNjUYKSu86eLBTLK5LEYX
oiLMfX3PBaKdIkTJnjJFuyf4vTUUcqIkkWTnq2bC+RfOBfAzAiy2tUa71aL3Ew6dNmCJXc2H2x9t
I8IhH6aTvMqXrtYv50NFo+cCTjF5xLI5Mvy68OKnUdaDoO2eiUMKNUy9c3o2hqQdufYjV19KCsbn
Q8a4tOC458a4jDXJDo8B6xP9p3jvJYii5dak3DkwG5tlbfLSvICQdV3aqjNjpIKBRHbq6TzRcvpY
dUX9DVy2HSxck741zvP/cTMBTmZlV7IUNNOLm6kADu7Yk0fumLYy6Abdfq/MFcnz1BcBussimJrm
r80b+YqaTa0aDSuU4u2LQW0kDN3BJqabrBqhxJiSpBNEHAjn//iEazRCjEpOCgzu/BNqcV+j9LYo
JwNTap+GRhIYWe2Gq47coU4LZXd7l27EQBTFofSsSGLqwBfjRXlUZo6YlFOXd803x61k4ObWvY2y
/pXzttPKRKbyTjeNqtjlsVPSYcmc3FVORV/ph3GWVVAvlRv0dWf9/bGjQwg/x2ZTktJfnPB5mj1Z
eAxl6nH9PCoQPkrD+yfLWneHt+c9VaetI/fHcJeE0gwMs01/mNw98VI/SSztMBuVCK2k0Heg0+6V
67dWEjAaj6NF8d+51BkTRtLPTjR5p9lcRh9huvoB3VIzkIMi7mB1t4Za2ceQnVcd/Mvi1NxA49AQ
vjz1c77OpW6OZjOxihI2+e1d+LuRdbFB2CErAI3+7nUdpu84W7mT4AlX6dXRRmpc7u0oij+LAXnA
JK/xOh7zzst32FhnPzpTdqM/UnoGqCRnTqRpzO5yFJWBmndB8mx/VFNvEZ/Q7TXFzsRHRg2Qpo/a
sKwX1XrBNE0/uFVufc1MUY+BBTbnMSkq+6NTL9ZX1FCJ3W17KYx3FOWcaM8zX/9oCqNEVHNwxXNE
LhR/dwk8Zx/eB85e6QSwLJh0LUlDBwy76o9K5Hp+YwKR95H5F+73fhmEuoPFGn9LMSuZ/cIaVfPk
dpU6BlGqDv/kejbKA0I41hfqcTxSZCio5BsJ4nWmosW5Pzj9DPZgdrJfJaVzOke3P8ZGzEkZgn/W
/JWHZN0Xf8Sci21ndtqg6Jzouf1YjHkUzhpK62uDiOSDpFkBJPKzgOJ75+xu7DiKrjCHINgjNXN5
TfQaAZSKEy9+GFa9H/k3wiLpqffM1vR6e5JbhbAVRkCIi5Im461v2x+zFI0iwJkZyknBvO84k9tC
EVPymfiaHagUs+LzeI1Bl9jme7My3tC+aT/c/hHX88XMBXw67QmTpsxl4a/ECVFaFZDEUjReYAPj
DaLOWT4ZIl/uPNXX9/wq3rM2+RBXhix1cS2WpVk5sU2reqQxdCS6VY5F3spftye0NYqLOJPLEBtV
FmsBw9NUhO+YOmpP9TyaJ1Rs9XuYL+361kVuCWUewCf2CpC9CHTE1KJFBM4KtJ4rP2hAXN7yYVrs
ABm5YgiAWFNCRxlDvCebFZ9xF1gOcwotNl00+w3yavpfNnYeYGU1+TRjI3Ac2c6fby/Gb/TG+aVG
mZWWEyp8BLdX9U3KNYXuVmPygIB1/1BTq5l9VSblr0Fx4yNpBUKDOtTAp7mKB/LecvlULvm4azLF
Ca3BUfeDI+33Q2Ivp9s/bWPj0a1BmoN2DT0O62I3JHJJJ3xhEFJ3++GAw2B3tCLsbSpbK8K/HwrW
AJBfnXwZobLzc+YqLm2wAlkVoUg1VAuJ50LVRrvCyO/KyG1sP+DoMDF4RsByXjb4K8ICEHHEozGk
77eBEmrp15QZ80NkyPHNRn+xCRSQKbHvdUP/EfjLMPigfcSbTVlDPIkY6YvJ7AcTSBjVnnBaPP17
A8QL92UXsoyPDOsy7ZNYFZT2lLrN/XYw+k+4N6Zf3a4cE9+gzXuc9SkrwiyOtLX0Uk/fPAswbqha
Ur40KxY7NOwFUfVe0VBFLcsJnTItthoL8pRqvAl6MJR/i9rq/IE35Nc01onrC4T1bRoSc9YGOt4h
EdXoOv3YJot3D7+zsUNWSCUZNtVoWkLr///H9ajQ8cr7BF2V0k2HQJ+WaqcD2/4wGfU96M662S6O
ydqExxWBjgPWIBebUXqFZUQe6d9SZd80aSSHRbFE4JZGF+pur754sCFC3OhVP63EfGd/Xucw8AEp
ONDuQ4yHBub5RDUQB64sKAx3Rq6GZeeJEBpyG8Seh7EwvBBgje09aZ6tKRtE+Kt7K8KHl4ciHp0y
V5AHf5jUzN119F9Owu5XLJ0co9cqimZAKVEZHZKmpq7Qyg6I8O1zuXWHrqSlNU6m30AN9HziSOWM
sxfpEarXImffeUV5og0Ueb9mnBu0/zwKTdIfaHycBKjJ9Ii5E4/iQhtd2XWVqb+MeeZ+0ZfK+mWO
9YicojNQvF9G5R5yYWu5aEYA3ac2tFGXaU1QXE4XnUp7cVuQE+DJEKlOiQEbile2L9JUd+DuLFN3
bOw4UT9raW+6d5Zs43oBS81OBS4Drlq9CBmqVCUzyjvCE8Obg1G3ixezEs1fUzJIkNiOMAZWpupl
Riby3OnRa1dOc5OqY2gpXvI6xSiCBvVcd/oefe3m0+29sPGcsvkdyEmQaa6rInFBjJn3IjoZOa6f
Yac09qEvh9nbgdPxPro09z/fHnHjegGuyv5f0TfQoi42X69FQM/7ODp1XIgtQfVOGNQLpiIv79TO
ftdjL64XYnkUxZAxXZtNFw+QlbdRns5COY2TrTybiVc4PsnoogZpM03f2XALxgFgkUAgN1U5n/JM
S7+P1G6qUKma7g2NfqP1Ydt5PyMb/WjfVGzt2cpH6wV/kGn0e63NtGDR1Anhy1JR+303KJX1MOsN
VTOnp4L+U+vRcwn0eJyIAaIm9nAzmLpXOaZ4merzFAF7y/Xms5X2FFVJkpISMxVSyd0wtAMQhEiK
77RbkErSJ8X8NGgLzaWu8aoXhU7pyaOeRcIiFNN7JSpRHzEv07TQHEy7fub6nsQHOlWgrF2ZlUsY
aQW478Fslw8mIbcSuJWXQ8MtK6U7pnmFjr1btVoSKnpnYq+Gq+LBg45afCD0B9Cj1zNaEZ3rTVaA
R4AjglTqqsT9upHvW1V0JdVTh+ZpUqifJVySjxJZp85XEmV4Tou2iRGd4UoOlgl0Y1167kfDIKEC
uD047wywYF9cra9dgDOITodp7bTmPqFrCs59yaYlrJZlav2yG2h2YW4Zd4FgXQZ/iXFk8tsqStzQ
TWyX+6iMChliR5PJEDaEWiDIsngQTKa6gHeix4rqO3lT/QtTAl8mJFWzL7c3+/UTg+cnFHcXphvy
qZc5+9AJy6X3Z51Uisk7oejpPwXqzHu1HFCUnKxpjz3BvbhrI8FZnUbZ9eRxcIov35hEkMxYVmef
ZtTFUEkyWxOdK7OeLXqSAPx92+jin0Vn4HVGddLlk+hJNxePEJby/s4SXJ/38x+zXq1/hBPIEPFx
FAd2f17GYYUd4a62W303qXcd9TZWG4wzdG3qWrSYL4mWjl1ysEbdPGncnAHwfvVBWnVS4l65ePuF
g/IsDNTFbn/jjQmCKyWI4ZJZGybrFfvHBGHmiVSWg3EauDYPka22IdIGcDPGe0rzGyORmAMV4H/M
8lL+NRU2KuUZFjIS7HbYCit7FWqiPrbSSv65Pamrd+G3qh5AHWuFsfE+XExqVNJm0GPv1OjK68Ky
Pmhj/8nrUzQEFyO+9yhsDafTWONBYIZXbV+tMmtgSRkWp3jU7JZEmAHBhBZ4WWQEZrncs9+8Wsm1
s7ZmJsSdICIvRV5xCkmsSF3A6EVO+TkaRAS+SsHitKkW5Z78xFUMsw5GwQ5JBF6jq0IrBoGxVSAr
eLLyNI2OFTgiKygqvdy1ut3LYJlb/PYG3DlibsmkeN/LpbojFre1wMR7v1mQFg/vxfdcdNoR2Jo6
J5e29XM8m05xGECbtsT2RfXYcIXeiSx+a/ucvb5Mm3DGQGOfjPMqJTO5vUuAPd4pyV27P7ZaXyyh
QQ8NYjA0hQFQFZ4hlZZacOA8WRmhJoboR1+N+kk4EvJy4ubx5yZNRvANTZ/3UOsLca/mdRXa8TMp
wNDWBSFLrf/i+CruwvOjYATbAmP8pKPa/NMZjL9WIF9HQfoQqhjQT6Lu8/Pk6bDV8NnA77Vqp29N
OdtgrGZ6/DEKSZ9vn92tGa00MSB9lB+uDlNteGO00M84oXYy7YiJ5WPapHp4e5StI4TQiQffZpUZ
ujxCRHdlSbLCrs7GPMjxwjlQX238yKOmenuorQNEUg8uBNoKL+lFHGePPY6LANhPvVapse9Yg/FP
w7v9Qcoy+lqASkiwO4o7QtdoAsFn0zaZ72QAWwcIoB7KYyuNn0mff0ANUyuMsmb3NIMPXO1AKRtA
BuuHjEJupagnzEjvzXvjQ1JK49SSEpir4vf5mDOi5oTmun0ipXHDqirbo4Ho/+n26v6GXF4cVDIs
4hQuJy7Ey7aa2WmukqmYvcUQrJo+rJd+7HbEF9nHEkEBsctIZN1Q69teYB1lI+GJ51bRvaBgCoRm
Sa26DXBAUaxvHcZILzLCCMUHIh7HgaotYn7nIYuTvIucpP5H1JZQHheJMFYwe078YzDNkhhbqZY9
crteH6gW9mBmpGCyJfGvwOyq14zi1Ix19EVUTvbDlXn+ERdsww1R9pndo27iExSMXTt8U50ZjMlk
juN/ozDre+j2jU2/CiAD/VgFHagZnH8RdRxcJx8xLnPcrjtoatzvq8FQ9rXIq/3tz3IVzFAPoTXH
K4+qIQ/jxVBVMSedrWDCPRNrB4BBPL83kyyEFLIcLL0kZUJGbHd70OvC5ToqFUt6nfTjr1AYlHDz
xkI28YREj7InL69IB+jffKw1TXtICSXjoKKn9zwNrfV+6fPyWaGg8V7YeXayBw8OiTB1+5uHHG9y
J5/bOA4Wq45eDTR+ft3FNcDDZS1ZQy1AV+z6v0ixlg9zPLX/z7qTTsBR0UmIL4PnzOgdkbaud1Jq
NOoyBILqICoSs3tyIDTIU6b09X9tliMofnvtN245QpH1gSAhWMnT53ur04uu6bIhOgFMptXjCS9c
Ji8KZjurdmNWqw9iKryd0OLpFaPev0bB8uUpPxBcssHNq/2GL++co6zvEVxa8tQILw2UrCiPRScb
1Ky04qnzSrnr5ajvm8LS73QptmYPII9+jEdIBiHyfPazZmeF1qZEgK7bfVnlHN5bRq2y9A5qfVpf
ha1W9D4J5BhMjnoXHb1xv2MJyXO2isLwC9aT/0cUz3xnN6qK6GSu7F3k8vrqJXOLTAuFXPSXadGV
igyxa39my5iw8XLn39ZKzEcQHaOGaPJiTEdBI/NbFJkEKZWZxi8T7OjmzjbZuoI8OOcrr/+3KND5
D527HIPrgdC1Srv226RnDmCBbCYPH414vPPIbxw5sG6Q2+k6rjnsxZFz4mlSupg0QAfVSqdUWL/s
SZX/3t75G2tP/gRAAJguxZrLta8SrVAVpeYByhf7iPKW9jmZhdirkamogWj/mv4FsZd+2IroQHH3
KvrPDdE1Y5d4pzGvokOPkHi2c0rZlXcyw2u5CwYCY2rogLdoTfy26fxjUy06UhxRRuBSaQLXjEKb
bZcahDS+4aml1B+9aB6+97qJOC4PgXjTi9TEwcUzqT07Vdo8ZE6TDn+/gc5+lH6+gfD1dHC6bF3M
Mrt5j1Z89EHHMHjXqtFyJ3C7rkSsCwBagZcMNBTBxflYrVE5Xd2o7mkyI3kYE3BPKeRc36m95lhy
2wQQLQyfI5PiTDpRpJJVkd/ZxBsnhovNpMq/VkV42M5/RJO1S640PRE+z+2zaSvw0bo6ekC1956b
39ZQK9uMDiU6xFdhfiWXbrZKdlZtivhXLwa5w6pcfHHs+tPtM7NxMtm4YPVXAjk39kV4oFlU0lKw
c6fe6s1dGcX169Inzh0tmY2TyRgrIBLs8nV5eHFpXFodUS9SVMsXNRHZccSv6SVlqeMg96T9/fa0
Np6BlYK08vx5CilJn38rkZXCidXKPdU9MGXfGdv0WzE52fRPopVArszaS96WrpCvUwFFNxjQUL13
QLZ27UqKxdEHIQB0+S5+BKLNTt9Wo3NC+XP8Rm8uOnSYE/e+OxhV5kekAIkPma9aaEh03SMYgeVh
drE6uXN+rvAYJBpraYn3eO1SXV6/8xKhfSVV6+QllD9j6Rq+Zo35LtNQOS6bQnyY5aIEFlJCd57j
3+/tRVIAW4Izu+qboBB4cWgcLHecMW7tk+s0zrIzp97ceznAGr+Ju1p/h8hl0/kGYhDH2jOiT4lw
ok+Z5yzv5j6P7h3hjWAYr5oVkcwlspIbz7dFRIqVFEVknfSy6zE64vv4I8SH0EYWZa81XbNzy255
u70ZN84YEokOSoIAg68J0lzogOTb0j6V0v7WLm31CBchuVOZ2bgyUJQG8wwnGsuhyx4oaWUBwZup
iRSL+1KdWnTDZzl/x6/Obne3Z7Q5GCANui8AvDFauVjHLF4dtmfq0VlZnyqkWx5Wg9jQ60fz76N1
KtDgNGlpr/2ei0/WqaUdFfZknajigM4oG7GfVSu/c0I29ylBK2xynkVECi+i5kktjTGaM+u0mFOb
71y1KlH+KYvsNWq1TATtomVPMq2zPMARMnknG6BNfjWNOCJXaoki89+vMHTv1W+U7vlVS9tz6r4v
5pydqtfJ40BhqfZHeHd5qA6uKe88bVs7FPYK8AoAb9elRWqV5rS4vX1SaO8Fgl5SgA9wcScl2to1
kG4B3EIs5im9+JQmLkNDVTMKbXzIeoY1BrnZznvQN/L/WD4I6rxnKy4KqcvzDYqUYWM1FUPBB8j9
whunk5dNXhjFnXZnqK21Y2tyg/4GTV9GnUnaKUsDQfSkOkr5MDAeSMfpnmXbxmOC3spa/KM/gEPj
ZcnAo1TiwgfnyKWl90NgpR0F0SLE6C/2jNSxBjT1BzGSjcZRuRSYdddVHhrmSFHr9ta8fsz5JSu4
b5WRJdq+WNs+pmPuppp1cgBRPQ95PjRconY8YBLtlE/6LPR7+cPWkCv8aT0Ja33pYufYIFbTmBDx
pMNUO8JbWhVhoFztYyzAHiZD3qvmXm9VygPA0vmov20ZLp5uiuhDabipc4JAMIRZ2cV76knWrupA
FN5ezs2hKEggHLcWjy+7y8akGiAkLftUKHYJa1rFsw3J0n3bZ+odiui6TOePMbOi50M07RDDXgpJ
EIHRaMZQ7WQ0nbNTo2nYz2J409LJ3OWZQ0k0cSOks1oMGubsPuhupcNdjU/+t/L7bRs09/mpVDND
SYD/OKcJZyIwEHH3Eccs7VEdIryAW208LEZXSz/HeSn1jSoZ3yFbcw+rsLXg3HVUw4CsXKeJA1S5
zDJj56T2WrnXIVcEpjEXR02nX3/7227UwVZwIV+Xt2XlqK6/5c/MrQZhDOfbPgG6RkAVATD9vyJL
ZpIWV/lUgGA4KFbpfey6yT5NU4XdvYSm+bQU6vjYuUZ7kOmQvToyn37d/mmmo19/DbY3AjLICSI8
fHmOzcxl6mA+T1Eee8Mb4VdjfhitQlMCQzGcdm8uNgpmDqJl+hOsHgFSelbm2V8V1rT9lGDg2fiV
1SLXleagAe0PTaNUffNk5aaVvxDx9+muLfnz/tBNdeoPTt7+Asvm1j/nyhbxvtVAsD4Jtcr0p9aj
u/vJSskIfImxu/ug10MMXGhW6+XfpPD6KrB7E904xfJm7HQA4WVvgH7aMRyMWRoHxTFK7ShcTRiB
10S2GaDvLaNfDjZbJYiDCTG2gE52nD33w9ghUQo9fQoHNON5jsxavhV2kuV7EPlguJISYbogVtAX
CSpXliIkvqUn0SOvO79PMn2gcK94feH3XdY+yDkdIz+FkzD5yPgjYIcckv7ipjUdlK5vEZ/J81kr
A91Ie2JP4NEuSKNp+N5Z9WAHqZ7IJFRbyX/ZpVHygnReKx/ytNWiYxy1qr7DxQ7cdh97Y/8ll0ap
26FDcdx5W8ZOi/eV2TvRrjEAdu8mN52xhgBDuxRfgWe4zdOUpVr1OGbWXO+7gpTg+1iXkxoAb7eH
oJp0s96llUQgqkb2s/ugFo1SoDO6zN+61qrMEKZH8VGgQq98x7e7fhfXuaGGsOorazz1S681wpd2
rJrPxYxXTdCaxvS0cqNAUwzC+u5I3YpeNLun2o3CXfvVstshD5EXBjymiQQUFsxqXfVRSkP1F90R
dcDwKtK/QOtPfmqG9Ii49Gl6KlvImge7Yfu8QsAt32hxOK1PtT5PfORhtH/mSFf695C1Js3vNFy6
n+jzGO+swV5G1KLM7IdEvrT5ksRFMR+oN49P6EbV5cvCk5Ds0tjSMz8b8rn3hWVPD5jkDNF+XOrh
C1IwuhfOujK+apFlPapqrnzxZv5Bs3ieeYNTpwzknET/1qR1lq92UT6Eo5gXFBE8rXI8X6ZOsgTQ
TOq3kl5uHJhmY7x0FDmGRxv5PQQNZ+boG6U05qAxWqy3Eu6Xz85YiTfRu1IPvTKjc6GC15GPedSV
xiFXUkMe00FWP6FaNWNYYRb+vfRk3vq5Z3WG35CO7hdhp28psiHfSgcfW99WCyS0YmX0Pqd9omr0
vXJN+vEgpw9KoxALZlmT9r5n0ZzzZWun2t4E2OntkTnE80UhDQ+nlWrRJIOjkeOlZXUSeJTPx9wo
m4gfaabPGY6vP8Toam2oac30WcaznYQ49LgvNvpx1RDa3WQ4HyYtKs3ASCNp7emuQ1fozCYRZGdS
U78aPcJ6p6Kw4/qxgxERKUFnC2cODWjTAPsSC6RV1ax4xM50yK/HPvEiJDFGi8hPGoby6phN6TxS
bxOfS0Gf782dc8ghcy+j5FnrMs3+MmVzfiRYBU6f1kkPUrctplE8TnlsRO8dPU2758xqnDpAYdJ7
pFMusl2sePNz46nT9yFbqIFBHMB0INNa80OT5EJ9WZBp8rgK0YbhJi3M/zRaIHkAX9WbHgy3N4cD
jcj+aaIQYPsFTlqxX6P7gookUG7xkmYTSMpoaHFEXCCJ+JGhDSDPuqz6OuLVCOHBlMsIvZza3Its
+uKdgq57dByiJh92kopSzKYrZwv5t7R+bepKA3c8s2KttbQf+zavxy9aIqNiF3O9vF+kyBzoLor6
zW7c9j2CusJE3rJXNbjdtYDVSllq9lG3XhzfFcJ5cRBGM+H7oEz2pDWobHyAwSf+WTqF82HEbvfc
2eztfcJ7AFi0y91Atac2C1ADb+fANnDfCitkDeev2F/l8z42gLM91ouW4gMTT2n9NVF6oR1MGOof
EzlXzp5v63rveOxnGeB2NrxvojqeAjCB4/jczA5QNFRhHBEaabfkSEWgAOgX6dyXvtmqSRE4dTG0
+yLX7XjfVITTPHGaLHaGjiA+AYlW760Sd7MgjQfQX0OuW/9JcxKaX0m9QACeLM6nkMfmnbEN8525
qF8nkC/fNUWmPx2nM16KEu0Y6IxV9iPtu/GHmjt2FjZD3Dv+CLNADUc5mx+plGcgU7VFhSTD/vvK
g9yXoSfr+V9Pa6P/cfZl3ZHiWtZ/5a56p1uIuVfffgBiwENgO51pO19YzolBDAIkMfz6b5N3KBs7
zHfroapWlp2hAElHR+fs4ZOyx/6yGevp1+jaI7rG5SQ/K9y7ESfqUQgf7oftw0DnEqa5pTZ3+7LS
68+O0fMnnuj5J9SSMxjesJLvoHypwxAjV+5Xi6FmDIPbOmdhDemeX7aLvsBFQjLVRLqsmywcVEbi
xtVYG0HfOT/N0h3sgAFRnvhCwWcugKBU9hnC29zBpQSrOiiIU/FIAP5ZhOh729OVaGzrIQMkKIE5
hHSIDxHv8dfgomMDJS0YR7kgE153EEA2fauzoDJc2lZ6ZZY1Zz5YLRl02ifRhYnqEc8s5swoBQvR
Y8oAD7yt0G9Bl1Ok4xxodZF/n3kymztcKuAlZAqz/6rSRucP4+hWX9BbHDRQkRqI8tRWhkgLZyXN
ieTEs8iF00SDuGF4Xwc18e8mXGzMHUJRRZ4mNbbWPukSHV4N2UTMnWh5faJO1T0ZUN/DIT9QcS21
jj6iniDmwDJ6OfqGwv3Fbyg+78CbKbfDth8Be/FFOXP3wgFX2gA3rFedz7oyhywEZN8gam439e0w
p6OF0ndVyiDpSRIhlXQebVz2WIASW3Lv1hCyDdyp7bsbpJAU50uZc7B2vcJrwknT5u+1o4jlNxIm
K2EHiALujo49GRejoG4Rgqs/6btRK0dyoMrqjr0uHCvUmkJlVyV15rtONa15gIck1jhgT+OXrgSe
MpCCOjLIXI+VmJEWF27WAZoLKJIFszzkC/wEI7d5OlpQD8WdP03mzyLN8JSoBE53VZMPemDaA7QT
x8motAyc3GS2f9Sib7uHj9Pet6VQYE2W+hhkPhd91tXlVSnsBjNjelQ5lRkxrZBDKAgDmNGYcAXy
U5Kklz0koa8K6ejtxgXsnasHZKIgkIUsEwi19SUebHFS4kTTI6/0liQtzW/ABq58bhdb2iTvDAXw
Imq9UEhHN2x910NArkpNIBZDuHoIU+RRgZMk/XES/D9W/MEDQRAfRR1TR3V5fYNtDJI22dBaUd0b
1i6Btvo+Har09uOZe6cGsAiqoXBLUaV609ltRCWJbAYrAoZYm30QYfiXETHpk5EMHaieJP3+8YDv
vUEAW3F9A1EchOrVbVWZXVMNpQdAJvLKna4EvRpqB0peJdvSFX1nVS6C7uBzwLoALlareuqoQBSE
7aCJ0NPo7W6GpvQu4VNSH0Wi9Qeo8bnwORJDjbOR69mWE8fbV7u0J5YVicoAtBtWT1qxPq/TpgEg
VKTm3iF5cklLYGtNT5EQYnrTRk0XZe937p4wQUY1EEooAM2ttmGFNH9WLqWQGMy0Zw6BwwTeDfgW
vj13Rhl0nSQsELVSKrArl8w+6/v+qk0MAlxWDRfA3ZSCdgsXE5hD43sX7jPt4YHkF+hxFL6ZEtWG
HcGZiqPCaGBF1BLveTK6Gfpsi0RVWDoshaGtScWDmSptfBjqlrKAm7X1qAgzEai0nAHYPHMbws0J
kjYCVfECDuwVGDVzJzjyJgVRGVwGeK7tGPVEcoFPSeZLbi6RHpm93oUZR2eGQQR3cOMEuJPprm8d
N99pquLuYWzL7KbjZDK/droxGjCyotBJR0KppwFHwQ+KMBkOuDQsuQcmMwFBLTk0QoMlMJSbugvP
65tFX3pxyzoVlS7HI6AWFAIfeT26PkiBmh0QIhIZmrkBQU23IJp+QBl5ZKHSUsve596o1yGSoFpC
qMVum2M7Oki5U0oLflK2DiEPsBna4rMDnTnNd6Gxml+Ct9zyncNNDtEh2ITDmssA/eOziSt8PI/A
2AeFLQwZcFnMc5AaUJD37R74BtR8JnIzVq4qrwHntj7Nllc0QeaBtbpTWapXO91LG9h9Q/gdoHI0
B8wjV838PI6z/iWBsg+O4orz9ErTnb720d/C2WNWTQVdlbzKuwNwfO2N9BboFhRJKg95Eh2XX4QS
447CCgccTxS7M39KtNlFFzDl2k6oLheBA8ko1CqkVfRBzb3+VjPcCicDzjGx10SLdxCwZjLua26X
MvUrzx6EL5gs21OV5G33q5i7+sEmuY3rg2VO7mWuu+kV+IKJFajZbPCuc5paB6/WXIhPkrLpr6qB
9tZx0mzcWcDSrr54ddnaYHBQC1sA/f8HNUj7gvOReod+0gvwqqt0uhCl1TU+z61EHYaq0OdQ2G75
KHMQ/qBBqMzML0dmfJIW955wwyk+jV5LL1P0ILVAZlZVXnEXAFm/a2rNO4IcL69LcwLTcmCzUxyh
lN8nQc/QI9iLskDOUAGH3ISw25Tcxy4lkFpqqXtiGeSMgEeuISPWt2nNA1tVzbNpwigPu6/0vptp
lQ3YMjM3d8izCFqRaQpmCiQJ9Dmg4MBYEExs1J0ktcmuSAl1BlAYp+TBrKq5ggC/mz8iPXTKwC6t
+d5DRfyXmlsy79q0HO/ZPHJ50MA0F1AkN5bPLMac7Vmn7Lt0FgtZgzgCNaDaqk9clW2Dnqdl/ED2
P2vX0+DJT0MNUVdfgd1MdqWbtwwMnslxDokrc1R6KrhS7BvANH5qpc0nkFuAEfSVURkV/ASs6Q5q
d20dZCgvUt+Ag0EVebzuDnlfeV4gIMbdBGTyUhIge6/qyzEHRg2SWyTHZEkBzvHsSaPxM81Idjnj
iecTzW7ZHpc5Axc7GEljUjVrbwyZRGNDT8ZLSZUsAvQcxgpkYI5uttOI4V7lnYvupkf7+6JrHBoC
UWDbgW7h4oWmUwnTZvhFPaZ9atKD1aZjmBSKQ3kMDZwsEGlPItYZo9pVXafJgE0ANkUjTWFEoKuk
uMF12/5aUZl1G6fD24YK9PxAq0eRGiguHBCva6alDoI5NFmMaF6qJ+gC9yFVqbdVml0+5nUxGsMA
q4XzDmX3NyowulPjPtIWZgRQrIQ2hNX3sVcXdYetPNQ/0VCv46mvrQPLoCvqe3bB7YU+SqGaaBRP
H+cabxMA4GahY0qg9oesdP3M7gxvaQfljwjuRs2Vl+BqqlEqL1Dyc25R3SsgoehJ3zUrdvh45Lcn
8TLyQrYHbOptU06UbU+dvjeivqPu7ShHHdeLqdqb0q1Pg55oG+2yd590sX8GQgsCouusyswgbDjw
1oiWLM9vPNGEbmvk+zJpviZeZT/idlShTNmp/ccP+jadg2o6crkFYw6WzTr31goFPqJh08gu0xnq
V5YMR8pcFLTItDHUkr2slxYk8NHkBBZtcSp8vYJR1WBFYaVG1BrJHJZVn14LBLMYutzFnhnodirb
sYOPn++dbbO4TCJRRUkfaP3lxb9oNSh76hs5FyQSZttGnky+WxPZci54Z7WAgYLXBwdGGC+tW7hc
ZU0ObX0Sjbqw28CVQ/UNDrviGjLvXrvr3dzaILO+M21YLWDt4B/Ah9Zw1tyW0D5PjTmaGCIosbIc
Ckp1vpeaW22AVd62xxbPZoA0PKTAqPOupg2ui1Q1ltQj2ILMu7mz6bdFVewAOpt50UGMIcDVroPu
gMQFH8qpGxHpnXcLhSgbwhcQfAC0YjV8nrHSKdGpiRQE4HadAnqX2UWCjHQuAjmYf2FDAJKyZOC/
tTbW0JyKoQlWCTJHinYk4DNroACZq8iyVLmB/3qriwfcABbngrrBC0ZYf704O8seakvaJKqSBjub
aE7/vCjXt74+ZN13r4RNDjSxjJr7ReFpRYDb3ihAEu30kxQtA8vRIQoOyaNX/8f3Snw1XCihGbh0
19evwWxFb0vkXlAlza27zjCmb7oaCxYOLje/cx01k42d+k54QKQHJAqaZzA3WTcF2xIEP9th4GMA
aBEp0o/hNBvwYrS4vFh8DwMJxurH0eHtNkJRc+GPLVc8CyJ5ryeg8epRt+bZiKykETt9qNFOGtBh
8KAH+J8PhZEAKkahBSbG6wgPCKWdJyVOFL22EjTWBlkeIBRjTzsmoRGw8TLfhj2EPLDecFFHYAIl
7fWDQVIdHnCaS6NZAUqPsqF9PQvT2ggNb6cMADbAT0E/A8YKOLbXoxTw42zLNiVQNCL5dWchx81p
ZV9ZE5jEihAeTEapP388Z+89Grh+gA/Crwsys6tBISGZOGZOSARvwOqyN1sWNZ7c0ot779GwOwFP
RHFlwXS9fjQXDBpqwjAyAn/IjSkQDuivif6GsdS8b1uPJP6UAaS6kQe8NyyCHLA5WCEO3DxeDysQ
evI5lyTSDU5utbyAVk1p5XuF/pcZ6AzMBGQHhWo3xn0HSAM+Cl4oNgN0ybBoXg+MhURNBQpThMq1
s7BfOjRly86dHyCmDzhNO3RWEvZIQfc8H6EIpouqClndO1tOLm/3JL4JeDlozS829OvzRhOgnuhV
iwx0mtk+QS07oqS3dnrbb8GH3hkKGiUo0C2ZwdujrXaEyKulM2O2/JTkrjgxXUCspNbo7j9dtL+P
FBvgK/gG4mh5/XrBNOubHh4mEUVLoA21xEIrzGoqfWNHvt0c4Nsu7rELngXBZrVs6ZiVeQVPl8ga
i+YKMP86nBQlG7HsnWwVyQA4kOCzAby6fhqUMWvN4iaJ7BEHAYg0YNbsx6ko6N4tWq4CS8ji24Ti
GbrIfc22NudvJOUqlYSrzlIYpIgDb9YIeBmmTO1JR1aHCqTfQykZxBVW486PpmPJcaOdBuIDjU7v
oF2BDjkoouZ3yMN5j57Nje+EjcNjAkd0uPKgzXqSLar1wZgtSuIDGpdfmTFQ9Ux12d95HTr3PpFA
0EYGtA1iAxeiZ5a51hOnedaG8FjX+sDpHfm1s4r50uiZ0CBbB3pHyCcUazY26zspEfC6y4G1aBi/
cb6xCrfpGXB+kQFPA5TZRuiSaylavrhqB6CYyePHi3e9TcAGc5feAMGkL8iv5ecvcui+Mmjt2uDl
SZV16JmhSW9qJRSfqoxHG0NRfNbLmf1NrQUqGNhBANQRdF6PBS2xykU9ckQcKtDs6xO9P5WaM9LT
zIChD7xuFJcQW4BPgZbm2ROAk4O8AG0MQnoC3W4aFEPTNY+FmUzOqQX6N+gAQ34eE/jA/+is0rsi
g+jJ6LttZtsoFA0WtAuVpbMQmhVWFvfZaKFB3nHZBONipxWkpZ2kYJY75GmevBnGhRAMFfuxJBBF
pbztxlDr7bIPtIVo5cNaDGxqMndtepQjGR8sjWYAyFY2HkhUrpuGWTHw+mYYhn5vjUJNJzOpULjo
oerqHc3By42blqYFjtNUMcibICnlEap5eXpoUA+xj4DkTDDqc1Hh/fzxDKxPIEwAzgEdbRgY075l
Rv52uWn4JJESSflFoPmV7+D2WLZXPY6rdo8CI32ENj2kNTaW9ZszCEMvIPSF1Y4MCbiw13MPnxRq
apqtIsPtUha4GYeBUjY06VfSMEcFGcxCtAtbQEw60oWmf8HuhJh5Vc4Axv/HbwGJGrYWQRcHKNZl
C75Y8o4sAIBHoT3q+0SFDdQT/EIv7O+eCfCCzSsemE6fbgTv3w+4Wvzo5AAUB3gcYN1r0Cw8AlDo
442MBkDiFK7kthfrFepw0HcboGdWmCMKv9mUNOS6GlNwJtq0FXaoFbwHPEdPiy1FwPXWdyAltJwn
aGUhCcK/X7+HrM6LHEKVU2TWjRenUisilwxGOLc925j+9dGFofC2lwWAGwB9A+UtQRjFZXeY0e2R
xdEUVXnBgbQ7fDyx740CqRgg2iHNBeXvVT2gYt6caFSRaC5lFWYzA9G4K7eoJe8sZQN1q982PHh5
b/D5FvSdBpchROfwPl9ExQkkAd1+57RSDylbXOnBrGny9tLTWvuk1/WwEbTf7mN8A9TMUC2ENAaa
u69nrhl6QHTMiURyKJMjwHX5sQX3dp87iRMxo5uCxk7njcTgzY12mUTUWbCDIXSK6+MqzzEUtO3K
AbqKcLAEFIcmDhxpNdCZs72sRxIpzloT7QmUd3U69VDhM0l7CWhdJiDwhzZM5qSaA0gkJFI2vtsb
Jv7v7wZRBfAZcLa8OcbK1INMRybmqNRLetkUg730jdz2mzPDoAb4FVWNEIZDjybsl/4E4D/eXEdE
dWYWAF2d1gEAoFCDmvhQ5z5oTBU9dgLZRaAJuGT6NvS9usAQuJcESTbYD4bR26PfcajOhJK2/Y2N
S/UYEOA1nmAn3HNIarcKvRJU8p8H7P54rLKi85MlffE70Va1T1Iy/IKDRY7ap3CK3LcE2gN+CUj9
jQkB+yciBd/yrFoneMurAkUAYjGYprc6oKbNk9wT/Rx1lp6ciFU7V1WRwkDDnJn3owYA7xfsi2W3
d5rOvv94h74TBVF2Rg0GSgAovb7JlUEeoz32zxwBp5s3O2ei1i+WQpbCN1nljAuuKonbQhZl0CM4
1uGSNDyUYoRtg24KVMc//kLLXfl1VDYoxClQm10SINzNXu8kDRwC0xOCRLxqmnzfQshBQQkLVmy6
Ac1oX2QMvSAd4K4qnEwjB1AXi2jj1vtOIIb0PBJuBC/U5ddHw2hqdZpM3RDxpiuAXiDTjmgs+YTE
j2+EyHciB8Q+kX+hmI/keM3oNPskQXI/j9GMnkzcCoauctXyYEg5uagR+cOKFeU/XvJ/fx//J/3Z
3Pzjffb/97/483ekD12Onbb64//F6mcnZPfzb9fPvP8bAsKPZ5E39f8uH/Lvv/T6I/7vOv8O1Ezz
S6x/69Vfwkj//Cbhs3h+9YddLXIx3cqf3XT3s5el+D0AvvPym/+/P/zbz9+fcj/xn3//43sja7F8
Woov/8c/fxT9+PsfJib1v19+/D9/dnqu8NeQvtRYFP/4pH/9+s/nXvz9D1AU/2u5zYHni1zEwP38
j78NP5efOMZ/AbNjoP4JTylsGRuLt246kf39Dws/gns1SsQewOyoYeAoRK17+ZFu/Rd6WS4YBwiF
EPEz6R//+lqvZurPmftbLaubBn2cHmO+2h8aPhtFYWD58PmvciR863JE5zdO9OLQwCuJlFO61ybU
8VtlHzy25Wfx+t7z50Cro0yqCa7nTtbGkk7PJfgtOaPwMbUgtTYnW3SsVfj5cxT6+nEwpQJS7C78
dRz7Rhe1GeOWYgVaA98f3k6Qtq2cAL7jc4C+UQDUamyV5a8XM/7PV/vyVZ57wlXmi7Yos9GJNoHR
RElJaPn1OLIyyGh/lFtmFq/D2Z/Pt3JlAoAEfJrCMGONkHtwXKFfl52I4p9aM30y0K/O+QRvi43g
+fok+fdoZPkWLxJot+hgI4EcIdbkhMOT+UTdFuO+SobLAmq8fNpoiJx5qnU+l6HzzB0yWjHLrWdi
9kc3z3fgg/qe9yjK7pMt2s/oqH08Ta+D8Z8PtToJOpbaeotKbkygZ27UkwK80jrOin7/+PNXadSf
A6yuHUNje4WjNDOeeMMeNCqai95Tx46I+isg1A6a7MCSDXTUd7Ob/qrqnh5LoX0deVajv20XG291
lcf++UVWeX8FxxioPWH6cizBXhvC8XtfRiOjN3M3fG2LNjQsuWuIs+VCcm69rIOJRicXMig0tib7
OyQr9lUPrw5ZA/5ZhmKEVJ4YNs65c7O4CidoB6YTqCQ0bpC2gcgDz+BG18gRaM8tUuC5p1nFEmLL
EjisgsbeQI/N+NRkc2QbewXuoVmf5uTHx+vl3JOswobQ4UbmgBUWA6cbQGAmDWcL2O6B0v3HA/zW
afszB/pzHayCBkgcyGmtwYjBNd5BuwaomT2TP6cS6gHpXdE2ewJlc41HWXNt0V1TXJDeB7ErhVBp
bz1aA3BKdlSLWw7UDiyhAR4BIuQXzNhCt7tAFMBPu2I4Lr80XzQl1ljxE2lu0PMCEKC/tG+RRr0O
RkxZY5Uo3Y1x8QJrAF4suOCPgOmb/Pjxi1qW6dv3BOje6xHErKqF4ZfeEKDw9gZKnscG3JaN7//+
8YDqyOtP1x0rQdlLS28Sb2oAJpJG6HQEAo5TDYFf/vXjZ3h/0YIj/HqUlKZzUwjuxjmmwmMdyB/D
eChbGaGLvh9IH/V89/FQ70ftNx5OYKMo5aguu6myyfNx2/CLkjxk1nzlDvPjVJAY9HasoK0FQN/f
Kbidvn424PBqy+nK9KZ2tVvUFG9cNpt+Lcx6J5VFoIoOMz9QLKn7NfPaHPey1NihD9Eeaa1ddik4
J3WrdrRJnmxPDr6mASUJysZPgMSSUKd5OGdGVHGoLcLXVgO4v1CQmOZ06zKiv59tofT++gkso7SJ
MLTyRmPjZQt1CF1rykDLHOdouPXnUiy2Rr/apA4Z3yeQN7iai8cCkM29ch812JELg/ZXfNh0Bzhz
RkBJ4/U36oGDghkgSU622Of8E3HVXk9u8IfUA9+suM5181DL6OMVc2YL2KtAZIHlhoqb1E46B9gu
b9oD7DA83+UP3Hj4eIhza2QVtHHY6nQwkuQEhNQPOQGECs0cv2nhFfDxAOeCxOqFwVNAK0urYnG9
mNtoibgnRb8RgM68H2/1flwmx9EABjxWaTFez7TVdgrX2tuZ2DC/aLbU4s6swrULFIQJUDSCmUUM
BZ4L2MrATuMWhY6MpfteZxv10DPvyV0FUzhHMzYPCYs1NMwPgJ/sSaqTjYV07sNXsTSbtREedX2x
mCDC6LNGVQeSqB9P8JkI6q4iaD7PqHE1RRGTAZRU3nDgZTTX9BnaY7qDZBRmFbGYoPDw8XhnJt1d
VvKLJLtLEsoSUL5ilEJKQEah3XicZ/OiyDcYGucGWIVNQJkTDoB+EQuJehw3233NhscOukEoed1/
/BBnLl6o8r1+CmjhsDZ1zTyGoogZFR4l99Bfar45zEx3DnjGqLedkgz6o565n5Mx1nPt8PHY5yZs
teXdlPaoVdg58u3CJxTWRFDEHGnE7daXswNVzo2tf26g1dZnbUtaMgoWp24Zcqe8zjQIFNd7LD1H
7Hm3Jfh3bnWvwoCmu2wwDcniKQUO30L7JgDJeDz+pde1xisRax6kkUwspnKgJw6HE8BsdRGiLAZN
/8YdYUGTATNtVMlGKPiN/nknsXKWF/piieMstrmEjW5c18VNN9NDrh+H+kJPvPsaV4Vd0lkXpvRC
LRXlrrWtsNCueHPdLLZTM2T7Pn7wM0eDswoaxFFp12pJHQs6T0HFqAg91+BXtrcROc7M27rfVNuQ
VptJ0cS0aG0CLr+cHrqEtxvr/Nz3XwUKkk6eVzVlFbeWfZCEfkOL88eo6eHHr+fct1/+/4tJ0mxu
OYkwyxiX7yvsGYgx/bUA5KxiA3O7gnQTLeOF/evnA0DtMiO7yQDttXV/ffz1PXzN99bYKgroLUPn
y7TLGNVJL8hK5yKrUeAf3QnSTeVB6sWOgGPjc8/YeGFnwsGahqYXem+nKJ/F6MucGIkleBrGAIoT
msAIP5th59zErMIB3H8yTXMdjKNBnA/an36Tmv1GkcBcgtc7722pPb6c9tYYgBaoKh4LsjfrDlSc
PuRNX6A1ghYmn4NOXitz+lpXT56Ea0d9bECIHsef8IcKRiSJS38jSaJWXJNKnpp6P+mXdvFZdyLd
vDD45I/2/aB3EDCHf4QyQgTMCqRdAZRJcon/dNXPsc3uNKDTi/Hedu7+6klur8IOfLx0S6tGHte5
jYw5g6smKEjdkxqY4Vdg+tQwdYCEA9PolhvO2Xx6FWTy2vUUlABd5J/VlVPSW/RGTp6V3Ra5uCpQ
X1UON/ySeld4Dx+v/DNxwV7O/RcbF/0GnrZTjyHB3LXSDgXVHNTfdGOZn1l+9irs2I2pQ+XOdE9z
IWXQ4zY5m8OWKNHZ97WM+uLLF2xwi7TCO0L2I+kjGkYj8BhsvCf6odE/OcwAuGJjrZ8dbBWIKtXj
8tE73gnSXJ8TJL4aAICtfiykebCs8barskNP7P1kYQv/tclZhSUbJuUwrfS806gmkKGlCfGGaZSB
NNW8Mf/LPL+zg9f4V8trp0rVQjtpWfkDMsz7eRhv6r5f9GA2TrYzS2xtq0EKG+j4jGgnmHMaQZY5
ms9yWMmU48YiOzfAatsA5OoMspu1UwVdHWLnewKBHLCs5e4vTcNv0uaLZWbW0EfkUMg4QfMmgP5c
kKW9n2z6Zp6bgtUeqQ1v1AaknqdUVn6rfaIlCmXOnnh3I0RJsntL7Isqsiod0nD9cq2e6h/UioCQ
+vjxzhxFaxMdUNVzu4P/1qnP52taNLhAkLDIm8Ac0ic9rY89u/14pHNPutpCuUzSsSF4kTZEBKF4
jgeCPsFwpdsbyeK5lbDaMKwy2lbCR+k0NuPRtjQYzj1r08a3PxPL1mTkgQ2p7BKlnaaigVrAskdc
urXVl7X63j5cndMp9AImkH60k8QNnqkuUOkcM0tAsA7vyur1jXTqzGSbqxO7HCethN+DdkLd+G6W
80WZuFFbpzeiHw7c0nNfOk8fz/byke88krk6QcHNTJlNRqwrWDlk8ydhHaB23w3UnyEcU82tvzk1
54LzGjJMZw1MBcjeLCeBNqAUXv8AjhqaHwG1TjgKmEcP2DMfP9iZZbz2QQIsL1ETygin1m124NJF
y5kJev6+AsXx4yHOLIelb/zyZFO69CzlTtrJmOpgrGVYAWaAfAfIMAC9No6Xc/fupT/8chSdSCYV
tMtOY9peLzW7TlxjBISYIs2Bnf1ig75pEBJsFvHOTtQqBCjl5WkzmdoJGWOWgOTrDBDeiDSSB+3w
hQO+hnCnwVzs4/d4JiCgzf3qCUGS0m34tWENTlWQyntdfAGteGOSzn346kqvXAgHzgnCGRXmrers
UNDxe7JJyDy3VVchAcpwFJJETh9nhvPDYAr49AR8f3d4KrM98+pvCrLn8IOp4lKZoedBk4uYLErb
7DJB33O0IDeRIW9AshDOw1af4zd87J1tvRaepWatK8KViNGzfkq95nPRsCMZ9GhO9Cu91qRv9GZQ
yKXxkycRN3EtGLrj4KQcuibyqPFs18C62Df0PEigJWO4DIV/LLjM1liYy/6BJ9kG0WoF/fpX+8r4
/f9fnN1eaUvoTbUinsXCyVf7NO3EQneGXEb9Cay5SBlD0MD6ZYT89awbodHkR5MUj3B1Tn3jDppM
tfrhOkbgds+Z0923Qu7cLj9C7mI3DvVlnVcBB3aYMhhLGuN169ZXHgEmXtIvNvolmW0cJKDGfo3L
Ejz2YGXomv3NwJOtpvTvV//elKwSIHsAy110TRfrfDpluqUAPWc7kDhrKOiQGLIGPqizQWoVceUl
3/pSvy1kfYQz4femtn1YjJ4mvUfyPF7WxngY9aUdN8RS8QK5ziLHZJY+NO2PhQfZuJGc5OQpXwj7
k6KluYdNUWz1HtQlcmcHI40oZxAihkovesR6keHGafdhqsGqXdM3fTXome2xNpbKUtWDK9/2Mbx1
vi26VFA46ODDl8ynTpTx1EGlrzA79MpxCtS1+Xls0x8j18BxzUQGVB2HoGBqHsahgEhhd2RWfw9O
W30QcOfMMWl1O12Cr3pXZbUC8ZzcTnBK7FrTT4S9IVJ95ohcA62MwoasASSp46EyQyChfjGVXDRW
dgOwM4EXEN+J0r5X4+PH0fDcK1vF+zYFsLypijZmJkdIoIemVo+6ND5LAjZTVs47L2t2f22sVaC3
uI4EDzDCOPPSb7qDuqDuJ1p9lfbiyGHQBgeyzx+PdOY4NlYxHhV1fVa5w2PGzJu0Lm+9yj3VaVf6
UzlsTNSZ83gt7N13ovf4WHVx5tiXHi1/unO+iGodXJHfDcOWndm5R1mFfE+kqJ7qcxezufmSF1a5
nyAvBbzu5KdVWm9cZc88DF1W44uYCONG5WidhvuMkKdJTddFX6BI7F7OlvUIm9LvH8/L7897Jyz9
3rkvxnEKC7YtAFufcu9hrG89Ro+THHcO2CqV/U3aD63+CYUMwW7RMpwVhA6r9quompBW+U6anyzQ
W031bNRQ0oAwtmkeGVre/eg92RMcPXjyVeBUZ/oSW7e6jGfO9DfcQs4sxNI0jb20vrF5Y2CxJuRu
1ov5L779Ze5fvBUt8zprAAkE1a7i4IjqcnnaXupXTM+GELCKj9/+GSQRxKFejwMWIRQ7eOWdElWe
RKGFoNHCR0ffa0yEGoO7LTj4cpHRYYb32Uu6e2iPfFLdVjXrTLBZ83igbAZB2VHzTi0FdqAb74qh
OsDYCbDv/haaYmU4Zfcbz3purHWwacHk0UEPj8sk9kCl7Wi/z/Wv/VNGgxxSI1guM1wPyX5meqDl
tj9qjznUcJN6CCFIdOBby+fsW18FoxxqQKDGt3XM8/Sa2RAqBkn+HlSeGM3wfcpUMLT7VhRfgZ4K
suq+S5MfU+bKDfbKyoP83/nO2hKHN86Ifl3LY5vwG0rYvRLqXqs8cuGNaRHmWX8x8txnEoXEYSJ+
a/NDqWcoq5Z1GnJoRLGA5FnjQ5dv2siTz0Q1uopqzLVGYzJmjiQBdxc907NAh+zOrk/rZ9MlWyDR
c+9+TXnGOocmMjQE46zuvkFvx4YBUTH5OVxVQxfsMAi+feOG86iqykf9VuwdqJeC/QeRV6gSbizF
ZaLfCXpruYkSzm/DXAGqipd6aqikfg7N1gcIFlK0jYQTTiVEh4zhvraHG8Wn+5K77KfVVe3GcbjS
2P73EviNH3kRYCrONHToLR4nptn7E4UYXtg62o1mF/oVHIO4nzYgM5X8OjHU5yofLnW9tXdQNk/C
Fiyg/VgTXGg/fh9nzprf6/TFl3GkrYM/ls+xDe2fXaO0xwlAO0D5qe+NdNqhZbgJkDlToFnrB0AK
qeqFM82xZ9zNowvRWxYDYsFkD50mF1bbxV3WngwNcw4FIN0tdlLnX2S5EYXOLPM1GhrKV6CY6iON
W4deA710Vbfd19STwf/j7MyWI9W5LPxERDAJ0C3k5Bxtl8tl1w3hmhAzQoBAT98rK7ojqnSSJLqu
Os45f1uJhq2tPXwLqMr7kzlzOf3e+H9MpqzToeG2si9pn30Hfe+YDiMQkpv7f33ubW5ptgtKCgw9
s4N1AaMYROaSxSvGUV4NltgDDwZQBMb0UEoXFWEBtL5Fki5E1mbc4N/xiT++y82b3Ek707rEuXpB
I+4u6Rw00JTJ85T4e3eiLyDVARuHxof1/W+dWyvNJDmDBaJ2nKI8c2QrBuG8q6P9nGYQIzRqUPXu
jzKz+fUSaDRpZ7LIUNI6NuOhTsl6asYXESCIXCCwt7hwMx+jV0CP/jg0yI6OF2cc9zw2fwUyOccW
+yVHOm3vf8pt43olsfztTnjg3nmASgQn1UvrYGAlcpWvy6TfsnI4SlDevqB9voniDHLH+VZWzjoo
ULnhVo8Lv+C6Nv+xrPgF2uulSGnQT3Hvn4BL9nZ99YZO/VcDRQ69Wa8RfLAixsc2hB7OY4X34MIa
3g6SYVjNt0AHQJ8AnuyfcoTF+9aD5zm26zgBVz0mxzbpdm0V1KFtP5I0C8vWWLg1b/o0GFc7jVnN
2tbzG+/kWzlYWzK0murgCfJc8/EnSfI14Hr3Z3ZuJC2ORVIIYjI0J59AQPzko+cVQabkGzqRI+nj
GTwisISy3H8bSzt4/VDbyaR8crKm2HkQJkhMOem7iPDGPfk8cT5byobCkMz/KQXp/4fwUphpwq3O
JidTTP2a2BOGJbJZ3f+euXOhZ7cYVP1A7DLJqR0Bppy4FyratlE2XAAvhsKOuBjJtJaW10Qq/+T0
yj0nSQWvJKkWpnRuh5Kr+fnDfCZt1bQDFGJOTgtOpxWbod27exV435skwC+xg6jI4m/Qaji04lqD
Xi+MfNPwYGqv//6PgQfDAYKvdMnpSoINwSVMQS7sLgRxGSD6ge24P8dzw2imJx1S1zYySk6oRX+J
axv66qgCYu6+WISgXA/zDdui58AIH6/Y6ZGcqjiNSkl3ccw2gUg2qPRBo+4Ij1V673lqAqq+9cg2
DfZIZi5ZtpkDSDQT0/KOXSme5JQaIL73aJ2CpsQGSo1bKFp1dYVEk3g2jeIIBukWPS2ATPZfLetY
k88Oml0gpPKD82wNluLCrqYz06HZnp6qIsmZR05okd2DRfDUqB5uACxs7760rPwK9u0bnIH763s7
lId9pBsgs7ftLq/905gUn6zEpuuit1BibVf8hKBpvS58yHyVZDjUFSiOw1cQul5HtKRFI2iZq9RA
rQ4YwNmBjuIdoOBpXVY+wBs23O5AgBzefLeU+yu/EnAHh78ZeA3sOwkBxB5iF8CzIkB6/1PmJk4z
bymqVEs8+LwT1AjslV85gD6MG9qVF9WAK5+b0NSJO+g0+Au3xO93xY2dq2fZ8hi6noHkmDtOwuns
+ZfgZ0WDdZEism7yl9r+6lkvjndyunjXD+WbPzonNYxPEN+FmHSqji6Q5Pe/fs4Y6mm4tsklB2bQ
PbHc/AxTsE8qaw2CIzRXja2jDEQBvT0z2IlP41r56SfeT2eD8oXJmJl9PTHnArpqkdJwT2hR5yFo
rJs+tXGA2M+pTr/UdT9ATwWd00tmY+bc6lk6A2ICAjUB5CQAK1shFcTCxvD5mk62GRm0Org5P0zT
Uo54bjjNAYoRGnTaAsPZoGGGji8iFAkeO1J+Qsf61mnUEboXC0s5N5WaSUoZIP4kw1gGH3e+upq9
cQQEKnkuDBs3mfzVV9VC28nthwcaSTVzo7iftIJK9wR9sc+T9Y4pBBQaArLVKkaiwbX7p95JP5v/
VFN4bVz9+97qCem8xqvJKTaNn22WvRd5upK12lC5MH3XJbl1KjU70Lsxh9JQrg7MdJIytARU6VK3
dV/uH7SbD8ErLeXvD2icqoC4CR0PQVf5F4Ukuxm1mZ0OEKOZ3KX85pxjYWv3u6XgaCN9CioyhSoU
gElQdWAHGmQXJhAnSuEpOjLZ2w1ZCatDH2K8cJBvPpzwfdcT8IdjcY0ZoLPNtQ+5U5/iOl8bUu4Y
6T4jirDs987NouY3ucBse1OFp5kpUToPywFxHEg3Nb+ghrJUoD+3t/U0leHF6bVN2jn47NhX8jQ4
dGtXbFdU6Yr1fNsgDNlm7Ezo8/29MTui5i6ZCOQBNIhVy638gzbDJfHaAxqyX9Le2PHEj7p8OOXc
vEDp4vv9MX+H8m7sd0czTVwRb6LgjB0oge4FoKQDiXJmh2PVbHn7XNpJCya0tc6FBI+8OcnptRq/
Eq/50Zg/xolHEJzww2xqEI1kRgcCl1yCGsx4j45myeoxD6D6FXuHturPjMGvAJx8FYMnR5cqg2aM
pZ6ByoD3cCqopRz86l35aGy0qne3LXHVt1GbNgeamY/tUr/z3PdoxiujeNl7Se4fDDK8+KX7bmbJ
yfaTI4g6zYL5mjv5jma/zLILgqaEilcr6ym0kvzMSPkkIEZFyPRguulrmk9nQE1BcnfUauSLcYbr
Z9zYSXpyyjcVVK0IpI3EnrTByZHTqUqnEzODtXDhHXbuNwqDIOV0KHxzIboxYwn0TFVLjKwQQKIc
JPHfkytF14EDYSz5CXN/XjM0XZmaLff66dCixBtXae2uRe3tZNwseNAz142e64FEjBHQuJsOfo9d
GLslOjcZMNn3T/fMjtMzOWYNdflpKtVhQBLFmlDAMBay2AJGVoWSx0u5kxn3RucVDQ7qEhRcpwNs
wQF0lc9TasJgVEfRm6/w6r+UzsP9D5q5XmzN3wBWDt3yJHcOVG1iBhG49uyO0HDyJbxoub4/yNyi
6+e0gtihU3v2IW1iiG148tUDvTvKnH5h0ecG0M7oONgSsKAWt3OVbPIxPuVJgfZqsnCPzKy6nk0J
pAMxh7gbD4kcI5R4fCc9+Y6+lwcor2QL9/zcg0HPltABuBywpOxD44NjUNd7aMGGAeROIDeHiIra
yAJ9AIN3CZJ+n7B2UxkWxJy8pQ6GmZ2g50rQ3uYH4J16B6jdv8gu3phYf5eCsTbi1bIYYZtZKj0L
ArVCn6iYYqlGd2cO8OC98avof/zTTtPzHpBLgWRLJf2DxSCW6KlPknS7fNzc/+tz+0C72qtUeapH
rddBIPDg8OBVQJWK2uTzkK3ujzBjvX5vjj+8PebXRgNBEpwU79rVLOsctSjuv5l2PamRFBAeM0Rv
H/pxOFid3PVNgZ7MBUsyt7D6IfeCEiW19XgAEi3dALcmDgaDsiPQn/8/Buf/pvN8iOH97QtDWmeE
0jqFbRe7knbI3oG3k7dLTRQzk6/nKChc3QH9TepgpMOPUtAV6NdLbsTM6dITE7ENIRYJV+5YC76u
aqCF4+oV4GR0mIAMixIgsLzub6GZTapT50x0CbZWjZGgMrbqAoFbtvF+cJ/1keMsHISZtTavY/+x
TVXqFeh2msbjlNFPqKPeMkKPiyZi7guuo/7x1695yxwlbfjrfYnQV0cvfi1PeZE/TEuvqt97/oZv
ZWpHGcDDvFUOxnAqO46K8kWINVTfoMsiCXB2KOjbpUX6tS7eAygD2ap+8qrFtPTM9a6rocUs54iT
C3lMEJBZJdaJu1fxoHUTfCPwnM0Dn04xRDNdZFEaNKxa/RANrnyzVApFuA5wlmHceBwKoPe3zNzm
1JwAA/FUu5lMeaxEdjKVET/4VlOiF8ETT16cWeEAOMjC1pnzp03NTkC1pqdBxUb8+W5dpvQJyr3h
IDMs9BkKVDkkl6dvqdFsIHh5SDL1ev8b57asZjvcVtQFygmx4AZkpisQWOrJ+ub4Sy7I7TX1dazK
wB0aN2U/HM3eO5n5A3X7czy2Hgp9kxfgHk/sn9AM0NfQIgKlCWGPJg+GoxdUqzZtL5WixwT8h/sT
dXszQLHv79MHRufgxLkxHYa63DnDGGwFU/HaK6zPdac+Qw+RLSzJzFbwdchKAL3AmkFc5lAWwCnb
kaWmGg71pvTGqDHTje8Fv2xQnbK6QBl+t3DHzg6r2ZdEtnWmELs7CASowyYGoxAeTuzEh9opq2gy
EJB1gycfZezZNOyFUSxUxNx+HPs6eCWoIO4EYSQkwF1WvAFyZz4GXYCycWMqshVCmX0b+gMznqFN
nD72ZqeWKtDmFlV7+WcEWEa0gVdHVFJ+BFmP+J5Hh4dOZGTrju7Z6uqn+9tn7hxotsSBJqmFJoDq
GCPdIACvDIfAiVE2XffrDoJlu8Icf1TtYtLxen7/a8h9XSTAjymt1JRCEQmVbXW6NSu+dstTi+pK
Xrx19bd4lLuyXnj/3bYikJ76+3AUk4vsLHDfR9OsT3h42w8o5oKAaTL+Y5QMsgd/D4F6+7os6qQ5
ZlX6Oau6B0ANP7PWQVV9ugEX9ckYxEkm/qOXTQtR59sXLuQW/h6ykSrv3UY2R3gLaSSCq3K4Q6Kr
Lu9SZ93MxOmUfJuUKgMzvjj6rfGdV34ZeojTNMLLF95Pt503FAn8/Q0QlVc87eryaPi9s4Mi0KqA
3tDm/qaeOT46W8SriwAk6gx/vC9/8px+UaptrzVAEUhUvxiY/wtfcRvxAEUPzS+pBgBGPMKqo8mr
ug+JkxcfiXQ+oLirfnRxsnYn6IibbuEdEpHRLWQKUc5FzWrlxNlT3XuRa0POOrRls9TzOXOidSQJ
mVJqx11XHkGK21GqtpbRordArDLpf528+D0w83Th++d2omY94kkh8GHQ8sihmwzduTeb8AcLingp
td7ur+XcEJr/wWw/m6w6zo+Cx2HdmGizytqVWZpfFq3E76aFG0Yp0MyEn0O8hwGbeUwR+C0CiArG
m6mAZN70NtAruhfMjiMEGSNmngJihBi5YySyUGwKE3b9D2Zehky8SvklzzeFKEKcxJZBcDTfAOUd
en0S4X9pEBJC8/n6/1QUxSGtP8bilS+Fi29jttAFqZkis0fei6fYjFCbDRXfuMU2A+Qw53mE12/U
VhuQakLbybaDa21TM0HYOgtbMEILhErb9ugulY/NRPJxMP4+3gOgjqUHHc+jMZ6h07T3G0TU5e9J
KMmrS3Fl2+TZ8+TCidfUNf7vrYmP/3vAsWkDmkFF44it3++SJiBnoJLkEXoXLSqc3LNvsRTkOYuu
7KZIV0mMVy/hlnpspd+fUDeI1DsaPx6KOP9pGsG0GX2/e+jatChXUCyM99RB5VivoNUp3QI9SQwl
DYc46wdrTVqRhnVmW1C2dXpMpzuiJ8wtp1U2Vu5ajflSQfLcxOpAZ+67JWqdoC46MH/jkwp6RSkc
IwFHb3qgqHmovCRyexE22UJh9sxVoHMWIHjjoTx5FEeXolcsqeo19DSMCIVW/+bB6vV501iVSTtk
4ogWKxVJUOqqV69T52QS1kOLAueFiMecsdbL8HoSs4baaXusBwjRou+PG+TBbBtEhvGUAb4zMM+1
CnBu8oMz1nEIRZQt3s14f+QeGoGhYrvwyXOVzvqrv2GGSmMjGS+lNb3U0/Bm+s1r6rNdYH+HDvBJ
xU8QidiD1h01zXNcfEDN8wN9ef8051fRpr+Pi9VmOUuQfb2ga+S184oclqrccErXQOM9L/b33byI
MYzmukP4nSfSEuqS+vWTPXSPqGqIaK6+dG6+4/3CbN68IjCKdglTA5ljLkx1MU0o2iYolbFsdIp1
1V7kC0+Bm5cqhtAccoLW/xIIcXKxc+cF5ebrZjjYrhcWxvgKOtE648//cN1hIPvvhXEkIM0BFf6l
zVoZKRYHoewrsg+cXER1vKSRMbcw2q0Krdm4bbiL6HSDOv9JUB6ixB8GMnffxcDolgCqfP+Lbr/f
8Ena7Vo5UCiLfeFdSplCqNf/CspXlEKLoOFqDKsBttIBIN8eql8igKo0Yir3R/6dFfnPvQ7JJe1C
HAaCEqyEexeDuVmYIwK2blFh/K0PhmYbD3Lft+hD9mIXyQ28KZ1wqGsHKtjxV1h4cDgyA4qircy3
YP98V3VhPnOveK8Npw/LEpkqmhokpP1A1zbPUXR6/2ff3s4QitK2QMwHFk9jcPEkWRNUIjeifGZl
8oKG8/sj/E7v3poYbUk8I2hipxUQhwsQt0rSBq363TBGPOk+eQ1TISJcUYuo4ac2pVkXpr7pfEJF
/X5Q/JfKEmfLR6I+T46wAThqP6TosU2hPt4lkDQPswHFUhQ1P6jpLMyQsTF/SoT4ZhIT2Ommfu6h
WBykI43SaWrQu99lqyzzYrInfPp2/xtvhwwBUtFckD4xiV8JTCN0Nt8gezus+gH8FlTsrYNuU7p4
vEOq77n3+Vn6gDQFU4VGY4ljdv8H3D5ith738dVQFFOZ4FoZjAtNi63q6Ke0Ml/dCV1c8AsWFnPm
fEH76O/9whpAGZVlWRevzF8NUgh0MtN0y0ZI045+DvcnV8W6coxrN3T9xFvbWJdNvNT5eftaxSnT
7hKno32Z5I1/sQ0H/duMHGRghmbpIt/WbDKn+IHiruChTH8amV2FvEMbjedmZViUOf6JrN2x+Hl/
zmd/i3bhxG5acaD8UVk0AHvbeQbAss4GVVrdIfOLHZRBPgobC98GkUcZ2r2nU+7zVc/lNx/41HU2
DEuxh9sZQsyLdi0Fsih4yy3/QvJsBee7nR6w8WRnhZnYgvYBuMMaSZiVZ9e/ffNq4cV002HDuNpd
VeL1l9kOrhDkB/fcrr9CvWenlvpPfvfj3bId9t/bLe4DO+gS4l946n7r4icTnYtGEZyyWh2hwP0W
MP9kM8nxoIB/nGy48UYRo09M6NWNQ/fdB4km7GTNPyCShajFUAU7RuWDXy1hUm9f1tBH/PsX2l4S
GzFVqGNPghBi7080gfr1IN+DWu0834pIm32+v+FmbLUe/clTz2uJk8FW03xHs/Yja4KDGxQfpr/0
xr5dJ4vJ1QyZM7WlWyRlAHGH+FImPhqfjX1TAUVXMYaQg9GGiCoLam2tqV1BO+krlWoH2JwzPgB3
a6Fi6MoDrt8ta1gKMsyAG6C2+/cc56yBmrhygssAjeP3fCJWOHXNhkw4cQ1Q1KsEBN9NV5H6Kb1W
pHBZP4+d6sKMwRxWqkPGDiX/ENFbdXgGHkdZFlHpQJC9dpqvzGrU1pwmQHAKAR0q4yPp/SgLuj0K
0qy1GxvPJpO/XAugC4u7am3KrwPx3licHAiarpELhzyTB87ZSIKvFTF2Y5NV3/9tzTV7lyW9m0NQ
1Ls48fDsoUAs7JS1Y2kPjsgCDep3qcKNQ6ZHsJBvsf3BwhgEzJE4SfapYUWm9RYMB87ItmViFY+0
jIQZyXTYBHRbN2I3gH6RkIgL58BRUYlsSR/ZVfFPdSHYiLpBc62BcDOjl7rlJZrAOPpt84M/LMXb
Z86tHrkqJ2CxsxFabYPZ7mid7YrMfjZeoSMNTam1taQ8cDUDt+ZWM2BFVZXVpDAMYKLAlnnmNu7e
Y+DvunwnenZ0x+Gp6RceDrcf7Jg0zZsbpFOwxOCYNOzyNoAAI6/2uAeC8tIGzjaXHVqKCySHlrKD
v0szbn2f5txZlSA5K1p6kTTNtxz1CSvfT0FmA6yo/JQ5H0R+7byahbEf15uGF0Uog/KXvJKTREog
Wv08TEm84J7M3Rf/iUoxz7TR2hegqdf82da8Wvt418fmMQVhk49uKJ3vVieAFq6bB1yTA3uRwZsz
pd+dWLq73hePifikHPd5QuEpMYsHkF8WO0dnLks9biQba3AR6YFxFcauCKpsZ1X0oBr/JUeyIE+g
+GBFfdZuXOOz2Rgr9JWtm7Fei45nOypI9fO+Ubldhwp3VbMqJnNF5tSGf3F42q9p6f2ohuHMGl6H
SqGPrqnyH0Wr9gkk8cKSiW4fZzRbDeO0Z5ZTQeIxVyfhJj/bwP/seDUE17tghEpgTzd+otql/Txz
4+liy6II8gKwItAKjP5ROOIIUdDHCsSakg2fGt95TeRh/OGnUzTGn2TjvnW8BWUy3dfmBFc0wUvh
/ozN+b2+Zo4Uqnm8rOnjiyjH4tGTnnO2TBAI06noTwTSgRBJCKrg2XVEvHKaNNhCpKp5B5NEPd3/
CXNzoXlaCSQNoC+bCagt2Tva8FeeJY+S9Vuv59/uDzFjrHzNWPU9IKdAFYmLCuzHUjnrqbKHdSxk
1Ff+lZEUI9gRPKK4gO3ujzh3IjSD1bW2dHlWiouZ9N9jE6o5ZvaZLVHZ56yTr1knWXWZWUE/8DKq
5JPRJpFZqjBhX6CNjuDAJi/fW+AFzK6NZHaiyP1Tr1jFvtxSw193eFLe/8o5u6xTcmsxAE9rBMMF
bU/fkpSyo7Jq6PF5yVYS41GUIOSlJgSapxqN5IQL+Xh/5Jl3oR7BrSxPdm0XZxevGrqdGRcHfqWj
0uFTh5zoTqX/K0/3lzrdn8Jcc1OtR25rcFRyKwPRw4HoIqudx1KMQESXO4bgTiHtdd/El6aRIeur
i1m5h1qZEMBIH5XfDKsps7edb3y5/9Uzu0oP8jouAevIU/gtMX9MQextpXkG0HHhJM49/PTYLqEj
8eLJwHf446UjSRY6q8zeXfnO2Skppksr43WbT3gCq0NH4uceNzP68iFK2edLb6O5J5/ecV0lgz3i
oV1fxr56aJsmAt5xW1yzgCAvpwIVQ9B9zIHw6r3XStq/Kgt1G0DL3p/jOa9Rb7zmQ2x4nNP2Uo/Z
Q4tgoZ3THe02GMUmeGiqGETG8sKQ+Ylt46HJh5eqR2V8TLw9mr6imDtrt31kzNs5fr1Z+FXXk33D
H9G1VmrEgKb22uRf5G5oMvPDw1YTRQcdjnZP+YDGkvyY+x+L/MG5E6aZGMuC+Jg98QlHm6+TIg/r
AYlsLreQzH1bDAnPGH+dP9yVKAAZZCwv0HN/7ChIhdnwDE3Wr4mZ/Jsp1ju0wZ7JRNdWQAB6wdEM
piNphp1QS4q/c1+gveFcNy1za6r9s+fmm7RlJ5BIV4Udn5X/en/t50a4/vs/SgObXiBoaOPJmpey
DotkMsIREu8x0AcT/5caD/AurhbnjzGgaxqwqu5S6HzQFw5wNnhcp8BcauGee37rDda+SHPDSev0
MuW/IOm+l/6ZVZA5iNvH6m3k68IWD4H9DgXUBP1+yXaayLuv1o3FX9rCeHHL9jsq4+7P58zO1tut
e69DjRXlyaV122c6ZmuZpLug6V6Mgm5zB5mP++PMvMSI5nUIpwET3DHZRdH+6JXer4C4r3bifoYw
9A5Bc9ACFlZvxr/RG6ihvGBnFcEXyTJeu0ZHQisz3zM/BkqNnLrYfBOx3GfjYuHJzEVENONgCsv1
B6GSC2fmEce2CoMxYaFX04U9P7NGOqfYL40aQRBBz6wetzlglXbQ74tcnrxkikS7sBNuJ/sDCFb/
ve0L1TExBAMOayFWKZjeBq9XbY8isaaLKuGsDP7Eq59OaKG3/Cdl6mSOEpKIyTfIufAwBaHx/l6Z
88P11ukBCmtDI9LgnE/TSy/pZerZnpssLMzkxKgdVhm4uJ1YFa35zYjtpUbfmU3qasbFSIQqaoS6
zyzdIh6zJrXaOnl2ZGW5poOJM7Ja+MLri+LGDaZ3SyNVS916NOLzONqALFTnPghCwqDZiWjn09Aj
gJAjWzRGhnoZkgHgEbVHjeDSNTC3o7SHToyWVQMt/84ZsgGf09R48DsjAmN5x9X0wOKFy2bOeXG1
14yt4OjjFWWfUbQQJcL53qHNvqD2vujYioiVhXoRlqCYxRpPIFYhgu4567b+J5YLNrRmcxq3gkaT
yL1zbxNw5jzntXH7dAuGfXoInGu6Bv02dFWOdru0c+fWVXvqoJrIaiTL3HPH6SZL+HtpslMbfEYh
Z0S+5eWDO+Vrx+f7CsDkqByNnVWUD31Of93fWHMLq9miXpgZzkMuz1LQ754yw4qyXwCihKLsXlLu
2AsfOmPz9KZrpfLYrINEnl0ZHAzXeLbJuK+tj/tfMWcA9J5nTrPKHRJLnslk0qs2GelDlkHzhEwM
FJCmRHq1KwqUVTWF/YWDynEAkh5hXJGL7f3f4MxM5e9//4cXkBWDgFBQk1181YFOSLZdfSpFck10
gd37irJT7N6K4n23KxwAubwdFH09QsPJevOnb2Tw1221jUe1bVFDBNmUaviUQ8pVut9Vm6KAi0LA
4gToMsV/m+g1JcpC/Mfr/yHdIzoKr/+02Lr0m9p5w+TozdelcFgmB5ZdSGw/DSaLEPDf9V65yfzn
CmqlnJcrlm98ZqzqwVrRyoogb1rZbpjaXcTjLoJm69h9KCtdIWATXqujR3Lu0DLBh9fMr5Dqh5zp
UkZ5dg9ct94f898QEliBbaaXhlRRN/7E9IE/7WftGj8LLL0HZEMPQ2o+LPqWc68dvXMb4j2Ihw0B
HL8JwU1Kros6lTKCQM8wjCvCspVqxhXAMxChiUj+o0P/L3FWRVGuS/4wWm9YardeStv/Tn3cWjLd
fuYWkq3+AEdRVCB1PGCDOfEjnnnXf0Bzns1/OOkj9mVQfxl6HnqdCAnJkDhnUcbQb21/GQwVVjGN
VPm9G1BcmH0p/WmF5Q/z4hdy81XHNjY0CZz0Z5EPoWzXKa+3XfYOaIywv1AbskPle1p9Cnzk4usT
Bsb+VuXVYYOHv7KQoGWWWo+dF8naiWiAQEARWaW7hUBlFMPLc3IO0bphV5mryQc2m0QZqCMgvnUQ
woaI2t7vHvFl1yMQ2PvY+DUOiCGka26zFZpejjFrH3AM+ukhZ/G2k+9o+D4FSblt0QKzRdc1wsyR
guRAOm4soC3vn/+58KneyE7LtDRMF/vPZe22b6MRUgpdTcPCmVYu6o1MB4GcDwP1nfjx2Ciq6EIH
tQe29d2NH/GDC+dHHYMAnyzdZ3PhF5283Ex1W1RNUD5CXQ5VLcYv5MW+eYK+9PH4hix0EZauvQVi
9DFO+0sKQRGrNHbOZG+arg8TCXgQ9RfcxRlfSe+K54DtIG5rd2ejttcexIyHXD0ndXEhrIwsMCPa
lixEIWaG0tvgJx4ENZQduzNhzs+4qyGv3B9YQZ/Gtn1ToMAt0gNnrjW99x1VB2ahuIORimDXF+nJ
cdRPOpn/djvrQGWOG2wwHas7y7LbZdL4Yjn+6+RkKzoFhz7un+9v3bn50txYYvCkGauxOzcBKDye
AN+TlBiDbLLA3hS2+4hqwZf7Y13/5g0TpXfbMydwx5YW3Tmpqo1X0rdiFLsxAbXObpYSBFfn6dYY
mreaiqEbY58KNKkU+wp2jbvFmTZpVHP7YHvXdiHvyYa48FSpC/RB/u3LNONLLfDp8sQX585xP/d1
+2CifrvhzWe+WD4692Gag5qlvQeF1ECcS6PcKKf4sGmyanN/39vZDhDAKA1aFQoJpcXAWnsKefn7
3zYX3NTRyLls26asY8jtIcsLMpQqUJo6Iqme2V8nhix5wSBWYKfBS+dxY5VK9wPedHywbdwcgg58
RRPv29QRsvBWmNuzmuOqUNMph5SIcwtmiLLaVcALHiFHfaJTXkRDL9aorV2w7TOund7OT4ntAjs9
Vue24hDNc1P6QxLOjmUubag8ZKXaBcIFveX+bM98m97YbwVDnpV+Xp9pMe5FRa86MvmPNkXbI2DU
VujjVVQb9YLjOvdx13//h9/U0571gFNUZ9ubYr4i0MP+BP+ZHM2khu6HUcC+hVNjKbXweTNG8/dt
9ceAKhDm5HCnOneCHbBQ51zWYAYuFZbOOYK/9/Aff98lQsEwZ/WZTyi3moDZ2BnVG0UrCvzNke8c
6xQ49dWZvr9cMwEknV3c07IkHQQoztQqPhpBdhKmhsDVQ1vbITbyOiqTsVkl/lIz9dyKaZYmC1jX
Qm2qPiNvgArQ6zui6T+o6ldyifI1O4maqYHGgUA5C6nOFQtcyGLXXojOQzMM/KpaTdBm2SiR8p1b
mOSLzfvsueDWDz8PlurT586A9jB2Si4os5LyzAHDNSbALES/qyFD5Rhm6AOPmXULMjczN9Lv9Nwf
28UeE6cwCC/PQwPliKiF2jsL+46iwKQiCHWiM8oyF/rmZp77OjDAUn2MxLWs4S8MNfi7sRcORrlU
bTwzZzoyIEhQFGebWDPS8pWLeijHHD7bBooLLePEQM9wl8AHM0dYbx7wuiBJg9itzgLVuaEhxRCW
ohh3ArXXD/dP1Vx4UW8QMGQ2tXjPNWe8mMCz6ztjEyuQ9ysZjxGZAicaFFjsXckhjBmgIOlLcS22
Y+JxUPnWZu9Wa4UEn2zBPi/cgzMnT+8mmEyjk4VtNWcgDB561/loSi9q8h72uFSrxbf33DCaA9MA
u5GnrmzPvUj7r44sXruRFz8dxnLQBO1S7tJakOnt/kzPHAC9swAOcWwUedaDhr7rO7EmSmE1P5lk
YSXnNotmSkDE791Wpv0ZRVU8rFwz6tCjDZrkguM1t+01U6F44TdQIO9h779KYr1m9BEXaBirp4AF
UZXZC/fW3DxpLkeG/lNpV/H/cHYlzXHy3PoXUSXEINgCPbqNhzh2kg2VUYAAgUBMv/4+nbvxy2ea
qqxS2VgtIR2dc/QMXZxop/qJXmHIbNI/Wy7Yr7Z8uf0xPr5MzCVhICmh7t+qWcW+39CwsXIpA9ij
fa9xsHd+nahDOyR702shum4Vh9uDfvyFzCVQvCl47xMyd3E1F2dn1lbE3aEJ26z4enuAj5fOXALE
J8th7cCHOp5d/kD6K7/Rab/SDrdKYm3E8Y9jq7kEgUNnZ04NizexaCwotCZ0Dqe85v+4RNele3dL
pHnXNxXNmnhS5KJ085jP1mlsG2sjsqyt0OLIa8okBO5pHaesPuiMn+FZeuya7mVTVnOlG2AuUdlQ
UeqAmzbqGFC8WgY1z6Dd6aHw7o30bpYcD7t+UsQyS0ckmh3TQClrmAOTFA0g+MPUDsgyjmk68G8t
aUhpBS+Q2/vj4yMM7cT/ru7cjk2SNWUTG6Np4wqGuIFn9H+w1sVrb6f6N899vMENJN0SG/44xJpL
iovU6eQhj25jQ/tRZWRHpyIhHY0HodLzZmhaG2URMpwCykwFesxxBX+gEH32FwGmD1UEgOmhj8DT
v71+K7tnCQL3SqfU+Vy2MbPMS4aaxO/VQeXNWegtM5KVEhCI/f9+Iy+BzEcKy4C4avTsnkdfEu8r
VIqgdmPK/s6e8kcInjKAXtyp/WxPfUH3BvMA8hjgWeQ4tUB/uoJ3g0paPcA4r7V2t2f/V1P1fwt+
cwkFV3nvETtpVVwL6CKh49wQPMB3SfWFDranP5du03sYPuesOuiZwwIk4IrUrwNhVJ1tBhmPMDON
tj6jf5qDIWIpPQVdjWvEGkxrDjsfIocHT/QQUW+gFRdrRV7GVoE1MCQTK+8yo7P0oa/SK5mJjxRm
xACwbByPtaO71CrIPSQ9ypubOOmIdKPaKIfY5S0oQ0UOdGHmfa8TXR9ICtPByhuHp8EdW7L3G4jn
OWDKVhXdWSOLkZ/94o0y/6mnZy4x4o1BS+0JipCrMycyU52HwkYGgUbBZ1NUbYy7jB1SzduNL722
zxdRkkhp1q2wmtib7chhDqrjagQW1QuE22wJuK9QY80lCpy6ZuXkooPdDUj/nojxXvSrsyp/51+V
gPoU8mS5nYE6w3+0xltK8HNk+ql12uZA534LRb3SUMbbxX8PHBJ2GIolpXGvBjwmKaABoYKnQ2jU
XrzZ/W0o5oI6L5D9AusVyTRtQ5aCaW/0vtwnGaSRID4qIdsNjDMI2aqMMprca9V5YYMCLmBe++P2
AVz7LIsMzIUTmyAWE3FvZU9AMp5ywxwDFyBOiHZk0e1BVj/LIpgmkA7wxQhDNgbdwzC/4FmH+lka
pA1QDdIPC1YcIJN1hEfzA8QULkw2MjRlSaFbv1V6r8x0CSXXqA65IbIUhL3prQU5u6jaT2Pdn4BS
vT3NlTRmSRrMWAeiYMs4Om1UniiRxcXs/XYjkqxcSEuweVIPvKqzrIgbbUdCWofkak9KBKARAwhT
g71R6F7Tog8i8hJLrkDFpJC3lnEGzZMACphVaJTqlELY9/Yyre2GJQrcSsuq9kkq43HWgOei6bnr
pWKhWR+Qln+tZcrBa3N2ngfl+lx3z7L1ftuye2bV9HV0624jMVxheZpLEHiiUyJzgW4MTKxOLe6C
oO78PWQ3OnZoG/UJRUgRZKDIFAOwoC6PZuEeby/C2iovGkEtF6MFrrSMRaL2qsp/QHflZdgC+Kzt
9UX8mRoxWDkf4MTmqntlpvEojEshzeexdjeUHVYw0CZbRI4WmFgoB5EqnlP1qxbiTtVQUbxeITP9
3cPtqejQ9RyUf97soq9UWEv4d2YMrt+N6Hfa2oBhe/EMaYzceZWws8sIsifQYaRZbdyQK2u4JALa
DsKygJ1ETNJ2CFzOjjKDS8pQsohtefet7IIljpznZl07Am0f5CA/WMrv0tyDp9MGEWxtBtdI8q7w
mUlZ6KFFM9pKRlyA+bHGPhPCiCrYT//TNl6ixNF/trM0KWUM3fpfNoey3yyNOXJcsnFOVsqLJfTb
lp7Xei7OyVBCHXdozp1IDqqThwrWmrqaD5tF1srmWoLA51Q6OciXMi5N92DblhmAsgYD6eKLW7WR
ArhnaMv7YWvlVsL5Eu3Na2iVwZNdIhl04cqsImHp+5mq/Ux+96PaOqXXE/9BNF+iumnuGw0VWsZt
kR2Jdp6h8GibL+Ovwet+QcbjpbQKXLWg4eZwp2oVpK5u74y1+S3CQ5r1s2s42Bm6Za9ElocWbqMl
0S1Ebo07L93YgGv5tbtILZqhgxS3qGVM2yxKGhI74Alw39mNjTyPLv9mFHZk5I0KHL9Bf9+MuO8d
mrK0gjw7Nz3an+MWHnUlAViiuiGqbDI11jXUg4wzmqoHpeaNs7wWbpdwbs7BG5WOqmM/EX7o+DK0
dPM6GbIFpk786DL/iIcLWCiN7heLFhsI27W7emmyZUnCjCHDsLJzvjTTyaFpMKpIlnc52HRo0iKd
0xQkMfo8+WW9c3PvMFzVLbbAQSsBYGm25cPqyGGKFUjU4esOOcMfBow4kqr97TdWzJN5Z1s/bm/Z
lXi5BIOjd+sPcPEp4goFo2EnJ4BrLkZu7TYnszbCdeO8i8hTUldUTTSPbaKsoOXyCrbFyxYl+4Fs
HLy1MRaZxTwDhE9oitqHpEZQwf12rsmXQtCHzbbwSqhcIryl7BmkkEYslD8/5PMbNMwS5hyw/UPD
8R7x9vRFZxu9wZXnLHMJ8p5s2viJxmAez5EOzni5mCqg2dq3qyXY9ZR1DT3XXXkuU/OTKbeo82vr
uAgsXqNK4XkENUvOf3r2fJTg3riNPtLB26iJ14LXEu5tyEqk/TAD4sAT8SctR/9ArGze8RIo2qI3
dmab/4D1BeQuRh+OXp3lXf3qH9z8W+9RYCRHRgOScHpJ5bSVmq71ZJbocK+jgvLKRZqV+Dtoeeb7
Qo8Adim7jmgHEFcNsOngQlH0QOvkcyL1OZM1SN1asKgqv9pG9eKw1Ak07AWCgY2/VffLowbCRZmF
Vm6hdsmuSu3CfyzB5rh9elc25RJJrtK5gv8Usp3BVSfbQGcfBTQlZciM7qvl1+eyS4Npq0pa2R1L
/LjqOFzrgdKK6zKpTtBAbULmJ/a99LKLzea323NayQ+X2PFcEiz8kMgYMXi+5C7JT9ZA5dmuii0V
/RWKimkvYpJEp7ZEyx0Pm4MGetsPK80DwvxI4wFewdVU5Xe9qAB5dI+g7n+yiHEskz33XsquD0UO
XcC7zlNfb894BUhuLoHkPUkcc4LBfZxMn7vSvGhYIfW18Q1wVNGmB8+jT9k87iQaR6qev3Ssv2w6
8q3cNUsUOcvNQUvu4OUaCSa1uivG91jayZ2PxN+X3WeAOTaQB6vLvsiPXGb00HiRGEsabQAItBXO
Oo8cIz2D8Bwl0j6ikZUFXQsfUs9yvs5yfqhnBqIrLDxCqJYfOs4vE+GfZtgiIsXb6tasZG72IvDh
SdQFOKYrYwX5ytHsv07+/OiPKOaoPz1sNtjXMpolsLzIK04TJqp4mswdqbKvjtPsZFlFmpFL4nYh
sXUI64KIzxvJ4srMllhzDbfXmtRVFUM67WDBQxGK6+w8NXrPYfP8r7f8Ek4Oj+VqKhktY3/y96nv
Rw6Soly595k5b5RFK+FnifDOmNAwPDPL2AVom+bWG0+6yFSwK4N05+2TSOnHpcNfwdN3yUqLVwlK
U17FwxDB2z2sisR65MLWv61eNrsxsfek1VkIfkkT2q1KwsmkQ2B3fK/MAtdXsyMAqAaZZz3CcKQM
BrcwLmVDOL7qoU9IJIctpvvaeiyCGHDjuvXGPosbs34ZEyNGe+UspPjn8nDpp2XVDs3xtmDcd0wc
NDH3htBwuDPg6oBePWzi6AylAmTC1kbpthKMlqBkISpaufZo3BcAAoe09B57WsO6MtG7PndPQyXP
WvcbJ2PlolnCjYsqgSWNdEV8dcCKFJIp0JwdCGydbm+mtUznfzDE5jxmaZaJmOT1nvkFBEQ43/MC
pHn7iQwPRv1Dlq+Dyi8tVlTTFu0jWF359K0zu59Wx59u/5CViS4Bxt5EelUqL4/b1Pw2GHJPXND0
razeqtOuafYHBff/4IrNPBWSwzkMvt0HDlN3WDi2AXpkh6tNcdd7UT8VEfKQfvzkwh6Esr1Zd1tn
9rrfPxr9GvnendniqrHfFBYKjJS7kG2LKj/O8inQ2beKm/gX3KA8IfuqpLjg6G5q0r3TzVFR689g
ZmkAGAOr68gJpFXknIheD0VvWzBB3M8aJsTe59ufYWVz/0323/1Og+QEHrteEau2CqXHYshaFyA1
mJHN8lMnIZO8VQ+tffFryHg3lJOmDZ7UsPN84tmBW8kvRe2fdLKxodausSUsms4gabRmJeKigy5f
mKZ9ETKPwX7Wyl8nmXaXwYUJYQWGVs2mLhq1Vexur+JK1Fs6lEFubqiLZhJxns6PWV6wCEnCa5K4
TthPNDvcHmXl1lwalNWjCRc0e8Ao8FDZgUCchNL3ihMsxeFODN5QvYVNWxvpehO9+1QWg9ZMzzSi
UJ3cm8DvNayImqq4c8bi2enz77cntFIpLBHRg4nquGQcMYA0O4N9npl7N8FymkP4odcCFg0kQm/o
9mBrJ3KRTRV5OVAIiom4HVm661upwzKHqsPtv74CtTOX+GY1em3XU5XHYzm6BHDL0XPha0OfYbXF
AmW55hHEGi+c84mEYoCJbVlkd03HoDzm0cx99FyrdQJiNzDDmLspQM+uOYxaJxuJ7t9t8kFI+ntu
3n3UipGGkdG/1riOB2E1rz+wst+nbgGpXVboQCfcDxlpf3QzGU7V1IyBISaYPU2HpAKahPcof6fC
jQyY4rpJCkwu9NyGwYZOZK+dJ/CRXKQdcLzAAav+jcVOlgKMeHys3CnHrneof66Zqh6SpLHjGl4T
0M2BkntR3nXutPEdV07yEjdOmq4TpdvlMVgpU2gZqLA7o/8OLcIJQN1q43Jai7qL26Eqp8L3khmb
xXZ/lvU0oAV1SDsBEw0Qteo6GLixCTq5FjIfffdF3BUVVyWBOnQMJfl6gByMTX+B1X5prOaus8hD
8saqR9LKS5luSaispaxL/Hjf48XGqZoiNpqG+qBTdBfXNELDcL29NCY4x+tD6/pRi7avdLzfVvf5
qqrZnk05gHLO3IPBrJNfJjRQrDKDNOMWsKGQRpiEUvd+5TzfPrcrke5vu/XdocgyK/GZzMt48Po/
riLdfTFkj+MAF5puklfmyxbRfSX+/K2z34001cp3SILPIHjyxef+xQeQZ+Mld+Vq/fuu+u5vlwA1
DJBxvP7t/rdN0mOqyCdwHQ63F2lluy4h1/DEbKSc0Y8da7ovwUU1tQ1hR3CBr/icSRu7uRePt8da
WaYlAHus0O2wBMayWQkdKWAgKmVv3Ddr+Ksl5trA04QL+EMZ1/Bo201D/w1NfIDTsxLGy+VD1Rh7
x4jmoe4Do24PkmRl1HMbPPLWBnOTfSOSb7VTV6q6JTa7SlI9uYyUMRieFfsu4IaUqh9gJ4V45rxD
s2HfQNQJ5MPDKPiFWPVGnrT2Ma976N1eGeYUWv3VgH4HonhhG/d8Lk+wPbmWjlXImiQU7OX2t/xb
BX8Qepaa7lXmZFY322Xs0bmzAHyUkJSoTkyy/HVwM4jjaXMnC5iTQ3hbwHMEThbl0H5WjgYhexZI
PMyhDuHfkIeMg7yQFhdLKh22zHvKcY8H3PQ6O7CN/tKaThE2qZHusH0saHtrq3mcfW68SpF3UYsK
AFL5468x7YqLsHJIUabjT2tqoPJQplVECmFuHMcVPANZ4mgdB2wLn3ciNnL2NHTWz8pTF9UnePbK
457zI1F+ULHkC7RS41E1n/6x5UH8xdftbUlp6+G2LHQa1YqcAWnYGY6EdFS6cXmtdcyWYPeOzBB+
ttGdS3P1K2feH0W8R9nyF9HbcF4TIQrHjtbQe4Ob3nBWZ8sp7rilPlc+VqMYH/uk+s7aYgMfsPY0
tlTbL0rKWKVwqkuXBK31khQKPuAiytl3aXk7twI45+kquOSoMkgEsPN1cRo230WuCeRHm/x67747
UD7lWdk3Bg5UMn7N4eRemfByxQ0CRW2opxSBd+3gu2B1bwKcVgPZIpmF+rdraeT7cdFkhwZtYq33
tPL2Pni0HWnuZt8+WgWpQzDFdi2idddWh6IfIsgB7qq02djoH9+eZIm0r1xH9lOXYeqafOkb8aVy
TEBN5iyEXREskmz9+XYk+fiCg/7Wf9fY8Clou/DoiqdWGZ94asO8vnUUHrzqH7dH+DjxI0t4PcCt
1DA7bKK8o/u+M364eZsGiow/oXH2b0NcOxXvNsqU2gUYuraIZ+unLyGrbfGv0KN53Tz8K80dssSA
N6ZoWMMcEds02yXKhTz6dN+JAd45Ipj1T8qRXKkTfWR5uqsH66219b5y2SczYzuT7W7Pc+WlENaI
i4lKoGdy6JUAS1x/0n17N4LBOjbz15qi9+qZ93Qc98RoXmxfbJturO2RxZlIypaltKcCDxa6DGcA
DPoy/9oWbCMz+fjiJEuAuIm7cmw1w6x4GXTezy4zLwADBm06Ya2zb5uM+LX1W8LEgb+mXVP7wIIS
3MqcnWqXHiGmE3sF7ERaz7rnXnEwKTubxq/tQHb9PP8byMgSAs4pgE/oIwsIsPZfa99h98iHqwhC
xAqeoX377LSoG/0MGt8eHkhNLV5s29+K4tdT8NHoizKlH7jKMtWKWLhe0LK3a9uBDX5k+29srA+l
BKYJUeWOpbj2LRsEw7F09u2W0MNKKFvisId+rmlWoj1AUmfHaXuXt+XOoPyxNNyIVRtx7OOOB/pc
/z0ZDDEgazL0qGbe71UtLx0OqVcbzw5Me2xq4Krq3Dv4HW7d1WvfdBFz8sLTjb52PcpxDAeIvR+s
8leq5q+9SCsgvv1n+EAdVVIrbOkKIosGWn+3w8DaeVk0kWAEXkGkBR1e1bDIbdN7h+koUxDcMx/Q
9I02w97aoi7CjQVst1EAZxkLMX1u2vFR8rAaIY3tezmmVZlnQc3D5jlZG24RZ8CMNFKYuuQxNTsg
xhKJMQofxpcAp9Xs1IgO+ojDMO6MJtnYNiu9TTz6/nfflI1flJMzXtM6P+INjeasAV9Cnq84RUFl
4Al+8Ibk1Gcb53Elmi4x1J7djkTLHu1zVbRoS7HDzMxvLqgCt3fHyiouUdQu2JiDrQnQMWUl9m0N
kU+Z/3YnSMtQ2E0UsAjscpBj0CHYqGLXwuoSUN1cJaS1bwlk3OJhdkS7G7w8Mpz5cn1WrhsfPrhD
Bf8F/Z1Z3UV4mxJl163xQWxbAq2Z7gEN5xhZMX7MMl19xSP+hCYk6SIP4tABt9wigOaGCqhq4Ufr
z3RjnVfymiW0eqgyabhwFY672v+NBuUus/2z5/e/NkFIK80ewhYxxuXKcRw3BUBHDyLM6iE7aXZw
xjGSBNIgWjd9CFc+dqAje0iHq+v2iLWvph1k9Z+Y3cmwEb1z6cY+xKspqx6A/EYRqgxII3ncfbq9
41a//yIgSXvKlJ2jKWUWsgjMEXVkZaDjlhYNFD8EELn73Dml3Ob7GvVEkFMGUZXbg69cL0uQttVR
J5+KDqQBMzt6vvvVE8ZDVrmP1jz+2JQcWDu0i9DkTAMcsCzQO3xO2EPSu95jq4tir1K61U5cmcgS
je2DhtwAqAmOozi7liIBbIBDC0YAPXhEIUy1vtxesJXbY4nIVsCs2lU+4GHKT3YNq6F6pS595/+A
dc3JRUay2aVYOSFLKW88GzmtaNAIkQ76j4kKOdSeXDE9bl5Qa3NZpDae0r5LuWvcZ7T/NJv5CJKI
cRnLQwbF3qT9BH2pjT2+NtJ1Y7wrMbx2aAxWJMY9vHj1SZUQJku5RSIyOM5zVuPiyDPAWHjNt2Ch
a/thmdHM0Ouup5nHjrb3urR/KJP96pUp900+QUpzYzusfaRFjCm5BY2rnmdxYe9aOT3X7TQFDC+5
gb/1zr82xCI8eKaqsQ1EBkEGFphaPU2u/sMBCwygs7QRBtbGWKQq9ViUXZGBBwK21xwBO8SgN2T8
9pmqD8hh2PH24VmJA0ssNnA83kAZyeMCAFqzG/VhnF0nmkg67m+PsJaRLCHWV6/P2qrRzkqgzcYA
lCrK6t50xAOK/igZmq+psHbEHOPNU7QyqSXwumzAnm1oi7yrSA+sLvqAmC5cfMstv/a18nmJsU6n
GthmiQIol8NpLhsXlkxX2KJzTmYSMeDZmcJEvSkEIOyARcZPmOn3K6EtUFLtHW4AkbL18LWyV5aA
67QetcPh+RJ7aRLMWQ9tSs5hESKdnd6qetbGWMQL10ys3gabBmpYBq9C6k0UCmYAZ0RNd30kpI0B
M/nbW2YlUiwluD2rHFzUkvl1PngASh+NtrzUtDhAWQ9KaRsRcG1Gi0BRIaUkuGnzuOIt4mznPzej
/GIJ8w5Shf82kUWgqMD8HztK/z9QTMq4M137scwhxOi74WYCvsJdJUu8dY8Ha8NPnSye7Sa2MzOo
ZjBn8SCZec2Bm6eysn6NTn5MJqg7il6eZt3JY2q7/S5Vd5CKdI1vEwcQPG1A1uvdh1TW1kZtt3YW
F4kGq8Fnm6oU39IdVFAAABFkrY8qRB9ur/HKAEtA9tRPad0S4KDghAbI8nhnCtR1AA7f/vMr6Fay
hFYzRWblEbRYYP2VnU0gcnwTAret2lEu9h5rApE3yR7U4ahGXRVAxytEF12NJNz4BSsbdQmTNpid
sy6vRcwoEzDyKPdT7t1V6NU6bruDy9tbV9d+CJnvNOhN+aZgZVxnUI9qUXSyn0aPXreH0uz2z1lL
4pc46t6bIWsxAfIxK7l3wULnEzsn6RMtoDTZ7Jzx2bn4hvk0jkMwetm+puWeyvJoiP6utem5tMqA
TF7QV085Sv4BTWlh1BvF6FrqvsRfU5UxGMbj13kO3LZsGA9k7gmmTyEr45Za6HPSh5FAMr3Cw621
Neo1ZnxQti0R2XqQAHpbeRFT4NJqmB6ouzYVT/YkgcgrUtheAKENeasONuFWexKmhePG2vIHAy/8
WEnT3cBurM5/EdVgBKlGAWBRDI/3nfTrR4+ldVhmbtSZ7KhhvOug/hIFAdfegCmPl5xu74u1c7iI
dSYtZN+UEq1IPEhaeX/Rkn7P4Xt5+8+vvN0Qe5EQkV4MwnGEiCeOWNUa8g+1oVRL5mAq+mrHkwLF
qn+A7umXWdu/6+I3XFA72BNS8PJ3Gz/iOthH33kRzXwLNjpXM5+YO7IO+nHHyuQPvE3PMsG3defy
SDv7MhqA7cHaWJfm1qlbecchS+h1lg5DVzBkHKP92nf3U3MEDAIqjAV0IM2QZu3TDB/jKx5bG8Ub
GY1oNOhP2LS+lrT4fHv6K52YJRibjyYEsx0/jxsogzmDvTcKJ6JXL+nGezLn6ohWSbyZcaxkAUtM
9mCXHp81uoI9TFbaVFKgvcgxy0dYr6SyxbMA9HJuT+wvXeCD77oEZ5OudCwQvZDPuWB15Zyku2nq
9gBTw3JNpOllclUXlVkSjXY9BvOUkFep0XmSEBe3hY4Lr76gPXPS9I/lQHRaJi5UlAWMUBnuojsE
pc8ckItPqQFOxtVpY7Sdh5KZOw1BZw6Jq9PgCHIqirTcef5VDgo4uit3A3t+PzZ49/ZzKY4wOS8C
ns/3XWUfux4Si7YzXmy1dYhXF+J6ut+VhcyaZ79QDTr7frVv514/VjbEdgV0Z+Sc/lIFEA6NLEIf
r4mDNauIO74TNcDivE29e7b4qzm3p5R4z6CSv+iuK3cT/FnvueHLXe0OR8dhXQC4Y6yv94HnzwES
9Z0r9CfpDV98azpmlvvgzoM4esK6AARwR1CDHgWa7HZiwh+AhKlrPeFyu0u1dvep3X2Dabe1EcZW
qFQwJP3vCqRDP00wMs7jzh9jg/UQl66axP2UyNJ/a2SpAt6r8SL19LWeS+t+gOfpz4KJNgkTmJp4
EcuGpwxHtQ7FTLojrE1xUXeJ8cp7UaJOKOB1klj07E3NDzMxnxto3gSg3Ha/JZGfhCjHjamsVV5L
xXTA4NScj0UWd3n/WI37640MxMHe78ww79k3wIinIBXjCUqPtw/SSqqyhNxT3WelrjPk1A6CPxeA
A6YPYOxGm1FhbYTFNaMHG7B0iTpkysuTMbl7BqwdzDqODhMb0WAt8CxuGlQ6o/YcA6WOXZ/REIMN
3RyRCoLmHoe/GNmoP9awH0uAvVMYOXG9Mou1hEIYlAEP2Qhg7uxBiWHyEbzti+tcphKurj48M2U5
AaWMPsbtT7XSAFrC6i2cwTmFjSDemAfUIlPoc/s1Y9aDXZfPMArYhNOuAF7JEl/PoKs9cu1nce3P
h3ICRpR4AXNlODxZfv4FEE0KVU4OuI9AusC99Dsyy3tf2W0AvNUe2M036Ej/28ddqnyjeBoYJBhR
K2d67w08znpyZ2jr3FoqtLZUEleQL+RvdHkXRx2d9ZWvQRtOSx5O7lV9Ps8/814HQ5WfEQ3310A2
ETsNrmaxoziO4y51vhjZH3M4D3N/sh03pOzn7Y+9VsUsIe+VNXnA3OLlq0qfaZJd5soCRZDvqzY/
TkCy2Z5zf61nTElfqoScbNOLjXrLRXTlRP0FGr9bjYHWVBl6ymO31y/OlH3J8x5qRb33Mlbm8zaw
fyU9+1uyvBunaJpcFA1WPXcaQEgBkp53qV890Dl99QuglImP3BSvBddXv1NtjW8by3uNPh/kD0t8
Opt8e8jLKxiYP011/TZR54Fhc2mDx7LMX3LSPqkxe1Wz/t3PzUNlgVx1e+y/CfBHYy9y0nx2B+Cp
DWDj1XfTA9Hf1fAYhhgZhNfjOusYkIqQz3RRGnMkDGViewE4iGiupPd2SXfU+2G2ycnLyt1YaBPE
EihYGbqOWpacaW+gUoHryQFj9PFg6AAssLIDhDtBJvDZHwVebAC/a00ZJy75YdMeKaE+CRBbgtpl
6ihrpwgAcoePbtqHffJ8e94r9cYSRj94UKjqtNnEDcwgAyvxzqYvvm/2EK/X/QeruoR3uwwcb8uH
mKA1QSybQFQNSyw3gtDaH7+ek3f7lEDxO22qsYnd3GlhkuucmCE39uJKkv63Zfnub889EIW0m6Cn
ZrbfoTB7l0LUrEnng5vYNGhz8mLjdV0AHrWxAdcGXKSMJYNOzcAg4AZoG1pM/s6E9WZKopRPJ6Pw
IkjZ7Df5viuRZInC1klX9kmfNDGTgxvCZagOcb6ijLmQWLtuU6sck43W1d+s5aM9YP33M9GisAmd
oThnlH75HRJ7f7py2k10UHuIICL3FrU4OzZOCBmB0Ibv98+myqZ9l1l52ABYNY5kwnthqY+978Pj
o5lBXkl+T6KanuAFmoSeQ9hFwIN2ZPiPBYXMahTW0Znc54oooFcy+bkaKj/0C520AaCv7j4ZWzPK
tPx0+xz9jVEfzfIa095tGDStk8RpZRMr4RxQo4A2ro6scuO59I9MCR0YDG7paO2krbv3CTxk8SKh
nTSQ7ndifqpJh9nO2WuhaCg8e9wllfgp/jGl/NvoePfz2lTZJvRIa3CZJlTc34TzepUF2GQYr+RB
f5Pnd39fZE7em1Vfx9SxIB5kd2e3HABvEeoo4MFkNuiZbjGL1npnS3w8Xtn6YhynGla44sSaOUqE
fAN5G89u5Y6q/kjAfUiHLAJBLSpGtBWB+rFwXpNuPtR+ClVqM0ygS8jHHEouPzwPllAoMcXL7c2w
9rCxBNUPkicTEdD15WP6bYQnetV9LSEzJAbgpDNvZxr80EAWwuqNQPHH2jvrn3LKAPT3RPivZcQS
fe/Cmhn+F1DgbLPs3jNebbM+IgF/26wiVsLIElLPoUXQty4uD398FMMlbW105646jiS0NnXb13px
SwHzyq8Rg2sodpKCX6DG+gA4w2uu8t8j5H8ds3vxym4naxBo5fAdhOSNb3g9uB8c6CWWvlAiG8GT
xeTyaysy++ZB+R6SZb+vnVjmj7/ADAQDujl4SEdrdAqBY/vHoRcRU4yuhLaI38QwDIHF5yuVZJ8S
APq9hukdx2GCP1iFbKG1o87K9g0eUA1QR28Pv3KtLuHdltWX4CwUKrYdf6ddcVfI6tftP/23/P9o
URdFYeqMnTI4VzEA1OYJdgzFcUo4iOvPKGTsxkpCPX/zprOvpz6wVXHMm+EOjfJXcHlJICHHsmvG
sgUlX7oh5HjyUDXecyP0k08i3hf3lZW6+3b4x14dWWSF5mSY2OMcpAFfREn2Jv6PsyvZkVTHol+E
BBiMvQWCiIwMcqocKmuDamQGYybD1/ehVvnoJJBq1ep6UjrwcH197xmoH/XtS1HWyhXGdDBz8X0X
h2otf/X/Zsfha3i3Pcywu3ZYDZR5N32dwOLK3aSMskPPnfR20S6OukR5bDCkK7QOhja1WYWktMKh
a0dXCGsAKVX/UjrOQjFp/JHw6lYDAMrNJFNPtOp6T6QOhHWN2vByIyqPeZFNz52c7nvB7wcW4U5I
nSeSycKrczF7Lef5BX1zgBdz0fuyFeyYQhrlKMeRBSUzv9sgWZysPH7RJwWP7Os75fNTj7lYnQHo
wUIEJs4FZOLik0kc0MqHJy7Ji4k7O+EE8Ljp0e5PWqP7HOLsO8N+uvkx7BINPtxjzO5jS9Mr3JOt
ds8gmEEo9NMOIv5ZP41xftBh+D1Z6rZJc1QXFHzRROKmXbbTAvn0GsXwq/MBwyegcmkt7oZoPmnx
cCemmybjx2jKn1rS/MykPO586fJFn2221daeJod2UQkJRmvUXobZiGCkxgNnXp7RkDxhJZzyoFiR
Eeg/gkfSoSw7GcbD9dE/zXYdvsZ2t+msEZVAa3UCzcCF+e8D+qjIhC5xidgWwZKl5dWb/LcaHsZb
5vvDslKLyK4oITro6H9sQu5JQc4Vic9Wh4ppm9/SrHiVonB3BS4/LbBhIVcDtjk4MvZUCEDI+9d+
Yk+lDSd1qh12DTf+lpg+W8DlVv7wTUSglVOKEkOUtVf3kCLL0LSOZP5gcRg9MXbXRtBs14oDQPT3
NHqqxuGJtpZz6HD8gwmPd1ea5rEqrKeqFmdcZWbXXVgBuap8RO29it0i52ElHmXleG1S/upL+h1p
UrFz2j59fGKSlsn78AVpN2SWIZGUTkX0NdLiMNKNn0m3J0G+tQarJ1UPuszQ0x7KgRK1cSv5iuvz
nvQ6/Cx3CrWfJkD4gCWKfPgAMjDS1RLHdTZfM1r8qtr+OPXyR1PY3m6W9be69MlCr3kC1jAavQ4b
jzstbdlJ05l5Z0dF6fZJ8qOII3FJK2DcPJQKPGmV7ROvNPMoCofNbgKwXQDXwgRFhLI4jhF+VW5m
Zxl3X7XasF3L0cyv1ZSSs9Pk0wmvrMY3MYJXOw71YZqzR13aWIy1HLxFMFV2Bj3TlusPSVzc0xh4
nxaYtX1hpY3oueYU6IOQGq0rlFDiLAG0lWewnX7N5hvZzj/6mXxJOlPglTnDjbDR31OOO64b7uOR
XEijP4q+uOm5DWtRuMRBPGDa2eYbP2uNRmZEU+jOKLg1wQ93mOhbNUx3cd7krjaYT9AWgZnDru7p
1jyvtqQYUMTq6ra+S3Tnl9K6L0l7QI50hEZcMOXz5OmmGyWXJv4tYLWXp/QsjaCT4ayEa5X5jpb2
1q9Y3d4GzyASV0IlLqnJY27Xh7SyMrcBI/PfRH4R0lc39VRZvJhgInFnWvXt2Jj3mUregPRVbl/t
9BY2Fo6tbmMdouamGEEZNknVu9K4cIDNNKm+tbJ8r3Pl9Y70r1+In3em8Tmr61iPJzT+Fai7JSug
1GqHVfKgq/iQdoVfa8VtLtilGYtvji3ebeG8oEseUpKgTorDChxdcP13fJ6hO3zNfOB2VSXYQOVd
xfiZQ6nTnSPCAySkMQ4GxCicOJ98FTWnWMmbGG1JNxH9g0KDFUju5NR1KG4isdQA30mdYwfvWG2O
Ghd0MfjGVln6DMON9MJizc87VDnn+eX6L9+IxWsCRdXalrQkuJE4vu8wtvaMqvHRSbyb7dhyd9HL
G3vCWd26Np2MFh2tEj4RQIdZLwLeXV11p6cjWspQ7xtt/nb9g7ZS4DV/YqhhmSDTHogb3It+zviT
irnbj/BY1//UWXRmUX8qYX+ktdVhptWPnXE3ruU1hSHRo6IZwN29K+34OIva72OD+1wjECmy0ns2
w/m2rwzY/g7aBUWlk2Kd6SZ6mbt0LIJOTe+2BhfhnZ+zkSuu6Q5ZIR1H2hDCXXRI8e4/zPXkIzUU
3RneET4EtBYSsF3OQZr+VGQ8VW0adMmbQKe/VKOXNd0RldPdUtfnGBockVXkGWEMRTVDFndjxIRr
mOIdGjIgM6gkqJv0N4VcumsWRnPocGi8eISbg7DrN4iE5oCQ7RFoN3/GKjolM62nMgfFAaL9Nvmh
Rece/T48haYp9cw5Pi6kd4TbwXDHy6IwtZtO/4UAf5KR/J8e/axmXaOqQOKGbJGmcYQDprPT0Hb9
jS077nax+k0Eb0vPKjQLolZO6/ZZ0p7Kpk8v0jFpoMCrOkYyY55h68kDobB3mHodT3mYbMIHKzJO
AjlCUHd6FkTAQZmQhZBV55vTPAKpFJFg5KI4VBySem7adNYJhBiU7LsaSrLWPL0kWlUGMlO1BdPs
WiiPcI5Q1KsRfs5xIcznPIW+nKcAcBp8vLS10Ixm6BYUJbDUeisg0gY/4yNaUgJGE8nsMJcldnED
Myqjwjw3NPpq9Ub5xQIWFI7gaWK+MrOdHlDNN28cRsAU1x3xoDJe7cgqbdysaz5IDIWtDsoYUZjH
4kGr+lvNTg8WXRSc8Fq7fuQ2YtyaC5I4eq4AN9VCmB4bFwaTq0Ax9Jcd3Qpas57cJm96j2Wc7t1+
G5WPNSckk42ho5kJzT+dpq6NpRpU8RO/4YHP2m1tWUHe6u+lZT3ttqa2JnL59w+5uzVLbIACHwnh
NY5CDu2QOOABlYOU7jOTRjsLtnEvrYX8kxnvXJ4koIgY+ZuK8TAbBbp51cHq2NN+c3hrzVZ5H6rK
w5gnEw/12Q5knoXUpjfSYefBVqlLTVzhEJa9vj+2pm6V3Zm9gdNZmDxM6ORW5tj4U+xAcxiAJZ8Z
fGcXbk3cKsxS0zQZMzQWajb0eAV2d9Wk8FK13CRKHhB99lpvWwOtAikB98TonYGFVqzHcKqyY3WZ
Ylr8EUNkwIi7FoGMij3EyMbtuuaKdJWWaCXNeFhIMiIoJgKSFVApayxXWC0U5K+v0cZ+WPNF8pnQ
vEkkHFC65rbi3Tk1Z5el2YuVDU9sBiikKPZO77Iin1wHa6ZIXTZzqRsYi6kpmFkcREWcuiTXfrKC
3VOduiY3bmLWIcbqt8DWHnc1HraSpDWHRPUzBN+GOoFAGYofvIRIWu5msGBVBkflDpLiVamgu0Nz
L9GQze5WazcOwZouQqu4gGqYBdMjaHrWw5OAaC/kFnb//kbasxbln2hlqKml8Z0wXq3e9CF7kLsx
Vc8LF0YvooeejBCj3sXabITgNV0krnkJz/lCCxUA1awehF+hDGfWSHNTcUQkOWT4L/BET/glHViz
U0LZevjYq2DSjzTJYXgX35F++urAA4SQ0JorVCC78ajw1XhlMS8nQwfbeOZAVkP9pJoJjYv4UEZt
OBd7TrlLqPxsG68CTp7TIjb7Kr4rs1Z3k0yjKOLA9uH6gfwcqObwNb+kHlRiCp1pod1PeMqJgEI/
3mmDSLuxewxT4AlVzuN9w7S7DBj73T7g1k5aPS2dLrUaUA1w06U3ka08mM3/JFb0TPrHfhGADHal
kzdi25pFggIrH3PDhFawlAB2AxkFpfhblajX63P4eZfd4WsaCYPGE5wJOKyhkx6d3RsD+PCx0R9i
bbwbKDjEevctov4EF7fJuMBZ2itGaIkrMD3qESDjgoOhCdH38+IVfC5zA4UJ+nD9x30OFMWPW+6X
DxlFTmKR1UiMQ5QIvkLsH4qnECcq83PWpMovdUjya7QQPnSj322zsIPr425cX2smCQxPSWRjc90l
fPDb0mXTUTiwPW/Z8Dw34+H6KFvPjTUlxCobEg/miGEQcwYmXsy4DuIOuGrnbPclUAWmqL2u76Gr
0T2Aej4BAQ60xqRBxXT6vvMrlqjwyRldU0Q6EsNReooTkBJF5mZT4vGpuoWF4A8jbYIuLh8GZ/5O
U81081F6XW6cO4gO7Nb1N67VtUo/JyWzrVGkd3Hzo7N/TemPpArGIfF76yatTte/8nOAA3bSKhIx
EWdVnWIUQn5bVQuH8Bztty+z1E8wrw8qCaxMSwLImPrqF235vVF3dwAU3OqxWfkwzLnvRsN0ed+e
NPioQ4tqMC4z9BCu/76NgLImkWhGnybSADmYxOo01FA8yj07eef6c2OX7jxC3S/f2dx/4a2fLfgq
eInBgS2VoWHBu7FyUxDJ3Cn/zuIctZ2iA4Oy+G5UzxbUQ11oPL2IvIu9RTe8nfH0b1s8/+Ezk4/T
vZYD7EGb7LkTpa8P3Dg1NnR8Ic0gblFd8Ec5uwToe7c2dKDTY3RHTGfcI35u7Js18UQzsGkai8GE
ca7xwNXeiTafKzv+0wmowDSGOu6G+62TuiaY6A2wA1puxAtV+NRGeIhmcHzHi0P0ELfOnPGVE9vT
QixSmddwNEl+dRq4AXt8zY17dE054T2cT0YD4wMxgTNaze8k2RXY2UhT1hyTbCw1BUPi+C6mxp98
rGDuc0hw2pux8lU6VV4FpmuZQMlxr3m4camt7QAMzRSyVEhQZlm+Rlb3MkZx57WgMF4/TRuJ5Jpf
wIxKjqU+xDAV4qAgxQu2I3B67QzY9s6B/Rw87vA1o8COq4bGsM24Q1ExHAZwm40pCUYmHi1T3DdI
XUlEYLrj/Glb9dykAF8Mxc/l2ixbOBLDcS4nfr+nTL51GNbhDcVBCtAhUj5b+Zlu3UQzgMwzSb84
TXUqJZAtvdr59K3ZXT3u6qqBDzKIYGEknIuRtYE5RkdVG0/79cCtLbkKUZyPGfgNBg/ryh80EcZT
9r3sWz8FoykHxMLi9u1YGF/s7Mf1HbMRf9ekAwOY/qQe8dYHZUlC7Dc/lGUX2BnvPTk3L/XMAFSA
yOaBRXuYpI0lWyPaVJfYhj4SFhK7yr3FspY3/I5WUFlsjT5IE30xcNp5+X+Os4el1vIrPmRS8wxb
HiJqvJGN7Kmvsy9Q0niphvHUTQYPWgn9GKpZt0P2G/rYR7TBQ9JD1SV+uT6/Gx+7ZjeAN5BP2Sw4
qoG9b8qfLIkvBRAwidYfnVgCQdrvdS22hlq27YcvBRi6jMCEwt5xYl9WR/49bSDnbU9PsSaO40D3
yg5bqfOau5Bxgd5opHiIGy8UaATW6ocypTd9K/LKVR2MfpLaR78U8FnoBH4tM+cGOsePbTz9rgsa
siT/2QAzC4eKuEwX4bJ/K5CtqWJmosxUdhTVJBCDtKbyiwb6HyDrPSzRIG3J4/VV3Yjja/qEg8Us
rETjYdyrJ6npX+NiXhoD1//61kKuYprSCkHinqH+Zmm3HDgAyvJbgUCqlcbDHDkPu3iAjev17wJ/
2DIs5qzUBCrA0VTqhw46aPBw18jO2duIl3/VET789VFNoNUkcxQmeMblafolShPYvcB7CwaLOzfe
xkqsSQdzVlSp6qcodPomWIz6mHJmt8Jm3/mIrafYmncwpSPQD/CoCWG3gYZ+x2Ho/Draxi2LxseG
yUdwU0tPn2DDPdZ7KuxbYevv7fth7kozh6eYGEEUKOUx6iLhKdX4KYpupdOOB5Ukv1tH15CKlpan
TVLeWpb80+Vm4WbtP5ZN18yFyU7naQDOPRxQLeFuZhjirpnxDIeZbEkPc5GLNw4ZiSq4vvG3KnBr
mHGUlbNeyJJBZTS9b0h5GDoBDFd5dFJToLJZhgt/PS0G6BRnwe4x+Evw++Rl8Leg9GG2QSKv8iHL
wIod4B+GjsUdT2Gr3Zpz64mqf0A5+ran1u9izr1YY9/NOsl9lO26Q6ZFLqfzOZ7FoY1lYNDvBWWR
l+RQ5YYaOioGoPiDeAPbicPoCO0A3eibzowPuYjc0umgdVwgMnNbe1dtJ3aOxRai629C/+GLImo4
PRUEJgu6Nh5jZ/wqWF6d+YgKq1tp1Q2YsNYBAAEIMnQIkPDXGi5Gk57gEZ4eKdVtz4maG7X4QSd6
Yr7hJUOgqxbrqfAbxsQtqLWpHwNUexr6Yjg3ABx6MDvM/N7IpnMZzzAFAEUpdfUkzY9GDg3Q67tk
I2VZQ8VbNYPy3uYsjGsTPiMLpBo0Wpha+sMYeUTFEIh2wt0nyEY0/ntCP8wkQiT0Phxcq0Ue0JG9
GZE4GikedwAfB1LZvjPRnQRzo/yy9gJISkzyXLRIxgob0kRLPcLV9DM3qxMxsp2AtjXIKosdKDEl
FpmHqmSn5VZRdXoSmvLTuXoeuHlzfZW2pm2VydLMbElrYJjWnM5ObB2IRo/YbYAWgm9f2Ic2M/aU
UjfGWpM4mEyNPgEyKWwz2KfaQNjfzvKhG50AuO/qCEy37sF8pM39sZ6+jw6YNWNseXOl6PNgKerZ
4lGVFggfE/Osas+adOtnLXfWh52TpE1bDwVjoUG0CzRwpRv1/U0/NO/L1kl5/7hbS9o6E8sF/2Eo
i0SlqtHQDeGF4EFd/yua9l+WnVRq0yPRohPnA3hPe5fi1nDkv8OVFkzd6ZLCp7H1s9enIO2NkxGN
AW6M3LXrbMltj7vx+W/j4JP4vOYR9LMTp0WPLCJGZdYji/3BULZgYivYgunwBmOy010KIAF0doRP
afI1t9tFbARVHQCAIzA67PRr54AC4BgPUSv8WR9mz9Yg3uZY8r6o9MhfqpGzfQu54hQc4AFwulo/
jRFnXsTSX9IuDlOCPTZXwgXU4JDW8xfTqmo3jqCdCT/1dxTq8eSeROJBvhruM6I9FGl6qWwK3Mvc
HWkyDy5YFgi5bXVqW/bY9QARmFCEwT/DhTY3q4thlJmnO+z1+jncOO766rjDiKEHcimjoUPQpdMM
aPCI9hkAm9MAOmA7lE/Xx9na7KvznvdtM1s9BTEJ+MywLZjmFYvRUGYklp8kwHZxFCduINQX7xz7
z1M/tgZi12jb5sRoDIxo/0Yv6clqEn9XUvDzeWNrpKw5jFkUQwkCT3DrgQsee1b/OBNhegXIee4c
U3G4PnMb3Rxo4vz3NGVtBwwIm82wn+bqGMezfKsUyPcxJ+lhtiLpmzHikt27ijIoBz1b8A5zmeh3
tsjneTpbA8wdM087MzLNcOrE7xHvC2j9XDSSP+++aDY6c2wt0R/PNpJZSFCE5iADZ4qj42jD0KBy
4aCS6ceyn3wqkbNXECb0JwJXKuDc9SG6twoWQA9+Dxu5saprmHg3R0klktQMC2FE0Cwy74pIfs3a
9wENHLfiFdlb1CUU/n/IYms3D1NVkP5JIyNshTcQL25zd4gEfJRE+hxFFSRkwM2MaDAPNYRanGBS
BXiOxZ5a5Ubllq3x5KKHTs1gJWao2/1hqqKveKvDnjUCZdX0Mm6Bgx5DzSJN3Uny89yW3yhF+6Gz
PB1yYNd39tbGWl0TRQTF4MwSZliBzINCzwMmPChB4kZHbdxrhm4NYv739Mi0ZhzpmBHaJgxkrLQ0
v9TZmB263rFvoZUz7CRnn7+V2ZpPI01GZZxjQlNdR+4PL5IiSfbKVBuxjK+iJ6xza8MCORGQG+vB
kN2tldM3Bmnrf1qINUemanjKJ0siVBYw2um653hK/6Dbd2uPO5WXrf22BuX3TG8VjKzssImx45H7
eVaZHiXySydngZVMJ03quTty8jrri2pQ4QkIFwA1fiiKnZxzYyusQftAsxnTMHd2OFTyXCrbo7mA
otpwh5h5fSI34sfaBCDP5w4qoROkOXLxQpEpymG+GTX0CCxWPtp83PmSrTuBrY5ODa8bvAtLOxwH
JguUsKwuyCDo5jHa/MBTrv/CtIVzkHezm/XOT9HXeWBF5cRdowJH498+d3W2ClSibaUXWFSo3UI3
MtTxdESq0oe0h9e2lexUvD5nOTvAYv33EE/VIGsjrzAQ0b1UNn9kZ180B+8flrVfyFz8khl/1OIC
hMHJk5CZctsmg/NrHRrOcDvI5MnQ6On6V28cxjV+Hig0RwDvZIZ0APzVSLXfxkyPUOC5/uc/T55R
OPnvt9bdmOpRXJFQztVNRQFxL9XtKJ6S5id1jF/JMIW7yMSNoLVGshM5s1IfGyskeMi7cIM702p+
uP4dG2dhDV8fBnNGpaS2UNorHmXXHZStXnVLHCK7/7mr2Lp1EtbQdZt1AiYRgxVODhT+Kmi1LkxD
GgEKbTjKZyMQl3o+HexR+owYD1B4FHB4tl+vf+XWai2b5MPLinJAiCGr64S8cQJVL0Zl0G5JUO9t
gM52I0Fhrde9zxCn39kfn2fSbI2Z5yNIRDq4GGHe0CdJ7Xcz4t/RxHuC9H7nWhE9L02161+3sdXX
gHgG8y0z0aQTVlkpXJv295YuXzPoR1z/+xvVU7YGuCuNo2AI0cOwdbgvAfuPNOvgIHhE5uzLDMfY
QINrDqhhHK8PuXEJrOX6KfgwXckMOODY6kvlyEOBwGDo/IGX7c5ltzVrq9safvF8VjmGYFM0+HD0
elvKkmg99DvLsvENa2T2nAEAE0UYgC7v6SgpbyvSe8AZ2zBf3hljo+jJ1tDskSA7TDKKtU+AODEo
PZj00LfqkRRO6Q3GrxISsg1cIutiNJ4JIqI3Wk3Y2/zCBNx92sWGu0W/x4B0LLlIQBIOtLPey8Zw
FxyR31H5fVKNfrCNQYJuMT7LQvpjS1z8MRegqesLvlE1ZmvEtzXAkwoq8zgwbWN4tKo6txQJlO4o
/LcFogFx8tuqRZN6RD23kAY96pmx5370t+nzSaZPl0X8ECFKocO3z+pRj0zG9jga7WsFORQGuWFb
9W6e4DaeDCHPsLPS3RE2qicIaXi42wPqUP04q/4b61SQjZZr66Vf18l5wDzFZganLT5UUDupX2Zt
D/e0EdDWwLrChMGoFTk0bNLefCEpiAVo/Z6dzkCFdhKpvEnK+XtfwkJlBjhib7t9PiwYn/+dJVr1
bWcJXV6KTvPH8QkiqLFrFfnt5HAvssRNL3SvrHf2xNZoq6g9N1Y1KTOWlwhsDK7EqbctX2/aI+nV
hehFOGsYVf+nSoSzjtgqh68lRc55EbkdThrx42p+nHj25foG/zwaOOsgXTWZzMeulJdM00Jks8XU
3rDYPunJj+sDbM2W+d+1gc2UMyFRkBddZpdIsw8pfJFMCNeDfaI1B4CH73dXZuOh4Kzj89BYnTIn
DV+T10FmQOlueENG6GdDdEzNU5zFftySsCUDamUGXMR1Dbw7R3lOOuzsjo2cwlmTjtC3yiECnbWX
MQtNeT8tMhwvpDlljggtONA1+XyTsvJW0Om3od1cn+WtUddRPSlJTW07bi+NgRpl1b4DKwYUEDnb
yvkmtPKSWUXQcBJS0ESN+GQze2eDbuygdaiH6bduQSC5vfC4gLWWc8/i5D5pWBDbYufrtoZYPVjm
WTQQi7TFRUPmwvL01qz4Zbb0e14nO133z5NZh662qcpoXcCnQVyglvFsVkaYiD2Zpa1fv3p/RCOe
VrEym8soOjcllW/bF2dCG6EJri/+58ky4vp/jxgsmBPS82gKRdYoiAlLCCngpWYw7lkZKwbfgkox
BP/rvdrLxoBr0sY4lLXZFrkKFWn7A2/aoJpRLYcbeuX2WnnYldD6PF111owNXZNlpKtChQ0eY85C
0p2r2kddL5WPlmQwVNubw41k0lkTNFDap4uqI76pihOXKjgRm85tokMGMDLgnNqOYVPAooflqDel
Kn+/vnYbCYaz5mcUJnAM7czGsNPZBa3fM62VP+rNoSqgqD+ysOCAAKTMeWiFhCZGIqq9/HnZgP+f
XDhr6oaWFVZdGc0QQnTtBwdxbRT8xLTet1o9kG3yrc/QKCwrtO6i+iwg5XD9mzeuhDWFA1pfJvoq
qgg1C4ImkAKZwCKIJ+CGo1tZNnLpd9hv0E5+radsx2R1c31XMYSrHuBbKMuGjkUfkBN5FWl8pBKL
uQM6oXjUubN0BERDa7c1d0bdOiirqGJmZpImjBRhzAExjdngpV3ytZK24dIo+pIb6c57+fNXg/N/
pI2os0iiLVMK7LUOSSU4yt3IhOy8e7b+/CrClGbTJiy1y5BzLVAtNNmH7qVUw7/F93XaiO5RPfMp
EiFg0UFuOWch4RwiWflT/WPP2FlTMvSxz4y26ARQ5q+1M/dAJqRQq4Tnt9McbWzDXQz1xlWy5lc4
tW02vLLqsHF0XxrdQ1Qmb9dPzsY6rDkUcF0oswiGQ2FG2Td0SqF8U7TnHIyr639/42SuyRMJq6eo
MnkViqg7DUQ+SEv/gWL+8wTWQjaAdFgbZ9bu+RxsHI81S2JSagIAPBehPrIvmlxMCKEflk4XfUz/
pHv5+sYlsuZCQNYj+hvqQkstyszO62LUK+2hc+fBPAyzak4RLACuz+DWCq1OfA4F9r7QjDocCgKn
0VYcjBoux6ypdgbYmrNVNgErUTZlxYg5qy0v5fETXFfgyRA5J6BUwi7zr3/H1k5YnXhBWo3bVIkQ
+Z3PrIrDGaELRwiXQkAI5fZo9MfiPW31fuc22viuNfMAzbOukhmpw2mQkxs7xknTZO3yxDnTRg4X
s97Dsm6NtOyTD2/qnJbRYLRTHVrMfLYLervsut6ExeiopcFueXQj7VvTC9A4ThurjfsQ3ev+xswS
ON+0RX8Z2WD5zHZ2juzWMMu/f/iaidYxwAKlDPNkQINVD4uYuHWln5T9dn0rbGzpNbGg4J1Qc0dk
2CWdBVMnYHIlnr4uCOh7Df6tj1hC6YeP0KCS3XGza4FKvY0BGaqGLPbSZPi530NaDuAnyc6aWkCs
EZABqC+EED8A0Qb3S1kgw4mS33ZPKhC3nQDGs1DMLqLHmSoPjaQzYclOIrD1gauwMEKEEZ9D29BO
9FNZvOYqOqOftO+fshHkyCostATTN9dWG7Z59EtP/7B2xs3WnyczuWSz/WST4Ppu2PqSVWCwSuUM
EaRFQhkDD1sf4MX93lha0I36n+sjbL3i17yBYjDSOEmwG+KhPEM/8n4a2SM6+fAuKyCzH5QlvbEb
9qcze5eBOuhNrP8xWMAx4P/tJFQblTdnje2fEIxsKAi0IRcSCtDiZnaak9YPQW+OT7Gcz1NJWCDy
/tDF2aGA2lIUNQctBe5cUzDHgSh0KbqFenAytIulJwME8Lo6yI0pALLxWKX0dWe+NtZ+zQOIGBkF
7Pr6EKUuKD1WB7yKWrS3YvW9IkEDxWqWoL81eo4TNtm3QgVz3b/W+qtdHLNG3uxiqbaqEGsjBFLl
Rls7KOTOhuFV/IRF44GcuxtbU99mE2qkUTI/TfAzrvR5n/q0cVmtOQNEM+KImmkTDpo6oHsI3e3C
A0T8m9BByzbSR63Ovo+WuXNVbdCUnDUVYOKzhZoWFyH+t3bz2EmCVHfurOamg7+ZZthBF3Wd2ykO
DZKBfkuHYXYbwSMXGwiBhw6J19HI9M3+l8o527mzt944a+pAH5E6Z2LJo4lzZEZ7liJ7huWI1A42
cMOVVh/T4U1p7Mv1nfe5F6HjrC0YlIjhW581TUjMlp4i5ZyacTgaEHrET3nARBwkd96biQQQYRY3
E5nGS27YP+EZ4MF0AtK5YTTew+42KxcypjhMqoxO//jjViHRQR2EtgNtQj0/jyTMfhD2XbaDmxMz
tEiTeaoB7txCR4FE+R/QTnz0fwMezRczX5wLquKG9gH0e0JTH3e2zmZYWYXPKVGocoyqCZkBMB9k
c80T17XnvK7fKr06EiWDtmHmT+7UQPJF82tHWO0JWoe5PTwkLSqKdjkuukLTXanb0cHAXaVD3trT
cvYAyWXUNeE71CTZ4/Vp3AguaxJEbWsk0rRBhhwAgZlVQZYlN8SAPxMUjbNeb+ANtlM63TjGazYE
aXNNxd2IVGYcL+No3lIKoQq4KmlsRD0r/5X205ex28HcbI22pIcfco4uHzik4HFjOkaHRoGNzEYd
Y3h+A77ZH3s7OmcmFf4SW3dS961az5rzUGVJLxXUU0JhikMSWdDHoC8j0t3Rmd5QdiogMSu8Pil0
15lH4Rea4Mfry7hxba9ZCBHvSFYOGcqmHJJWNLovx+yuNqrzbvDfms9VDmdo8MBJnVS7wJ0WSjEa
1W6aNo5hNiO+zb2DxwrMBaJaa/HCIztp1daY5L9rmNIC+MJBQnIwgvJhLt0e8dcevzBFjkprw8Ya
37Jp93m8db/9/fcPeyYaTG4VvGWXxEgORWIA0gsuWj3cQnPkPjbtkJP++9QPXl29J4QcYC314/r6
bX3pKpjB5RqFsVnxy0j6w9DiQPR2cY/+3llFHFarFXmdcvNF1HvyehtZ/9875sOnEi6aVMKM4jJl
0zuI7Y8l0V+SPfbPVo63htWPMw5fjn7lZdK1YwkFhFYdwC0S4qtQ0L/IrWfgb132u4CmJWTZkLLk
YP9aGbxur0/oxvetmaKsdmrYL/T8AlOG/3F2HUt26lr0i6gChBBM4eTQwe0O9kTlKHJSIHz9W8cj
P27TVHl2y7eqOQhpa4cVgp0io9iXUiNrkdOaWe1SnjCnHKXESzMH8srXjogflkp2Q0Kq6xiCxRyw
TeZlMIsS0B/ptmGjT2BybiAc76XJ3k4hXpxBj3qLtlgBeQi6ZkazgJb1/dlGyjvTSLdPm6tTuftA
7ice8bZ8o6x/sHl2HnR3qIrKg6OJ9RMa40kkR+sSOumptjZTbq+kKgs1+JxnYzGCCbQ/FbgGQamG
If2hGmsXIl2djJPUi7PJq1YedYs/7xR+c1+GDkBrMzZVcS0Ke8+UeYJc1vPHe2gp4ZqbLyiXEZla
bXGFBY8VnDyXJlncmAreqzCOATupaPdOUqaPbZVPO8u3g10RmJUSZSGk27Pgl9T2hKILpOJGZZ9E
CHU4kfAj9Fk5JJDIsHJO/ty+763frHQNUsKs0arLq7Ch0Fb2/j6t3G0YKI4ROzR5WVlEAT1gK6Hs
8Af3EpgS1pZwiaoKDA5gEZRa0myaBlY9XdmtDREWWIxsTj6oewPlwxq99T5R+jmAzPhOhBBpVln9
5GVIw1PLHAFS6yP4M+KYsYqNx9TrH4ek+dyzNSn+hfxobr1Q6iLnjoO5gi/oiU35Pgiss4bjEhQ9
5EkCDR2xYVzLIN6PWgCI/f+Fh2BiHHt00ecffChrQezWxpkkvve7b5iKy5C++G19siVU52pWblH2
K/at5lcIbLrNStq/9CNuS/HX1aDCfkytUhZX44tfidU8E9bB+PnryqG6RaL/bjh/juc3mL2B990U
V8dqH1wLHBstx5/pRPc2D2I4dW1LCG8y2B10Lr+E1Ky4Kb9/nvw5ft8ufe0IR8CpYrghj6bgwMr2
5GJtVwGH79/i/hy43wgz9YHKqms5maeb5H0DShUgRUDjgO0UwRV2A4v6lXW8xYH31nGWkKnUNm3Y
k/KaFHgVIGOIim1dbXI7ORBN96xCKua535tmhCm1PAyOfdDFGkt0IW74c2eMvg6FbSgvr72ufmQs
F9vabfnW07SLrb4v0kj0FYvIUMZh3h1xbIoozQIZp217RwNfxjU9jyGJ4Zi6F3mVbZJprahZ+tSz
mAa8glPAoqS8DlYepUa9+sSxImEVv0OIrn+8/kvPmF+0XjASDpoXklDrc4e0t0IzYjI3dVdrpWB6
P/b4c2R/FmSTAH2svroTGMGTBLRSB8kOFk5q46TVAM2NkEUGsJ6PX+n9W9ufQ/17Gbg5qXukMKP6
JABAmxIYgdEpjHie3KsgXSlWFtSU/Dn9ykstGpbgsUEEom3PYBmHkavBnk7rsNrgPdun20LWTG5p
W24t1X5PJykOglrWObF6RAcLmlMQdnO2WaHriEwwirCH/WhDoBAjBrhuhp0TeSkUmmX6ytvxTkGi
xM/VliVr5sJLqdac5gWbNbufWlNB7RhSw4CL7klFj44LD/PYt3z06kAzDN7scjwA+x8LVR217tDO
JBACLtJfH3+0hYvSn7Mnasml1hybnQ41i1zLHFLzB7M2Vikij3pj6hW3N45cBLFI3CwggPW8Yyv4
+4VzMCdOOErAGmdoyisTzmdMefahVT9qHuz+0d7CnxMnypCRspdOeS3cPibE3Q8e/y6HcAO5mWsz
vq2s4/uJpD+nTejWkpMYe4i4VNp+SJ0EtGZStncBGZ14NFASL/u02oSqjxOHp+e0SwXMr524hlbK
XQrTvIjC0OTjX/P+j6FzXh08CtFEzgW5JlX1TKYSZUSmXj/+2wsbl85vYM1N1aCNOF1hm4vdWsPc
OvM/jZWOeRXsAiF+sj44AKj8+6afEBAGSdM8hBS1PmXau7aNOHz8S5YCzixOm6DCKGZSxXXI5C+0
1g84tV+DrI0ZySAmvrKWS1fVnCEyVEVqUkiUXwvMATa6RIwunJjk1TdkHZ+Gwuy4ybfMUzGz06fa
gyZbk5/dbrjLy5xsEXdhHl+BCecc62xcuT/e/8L+nCmi07CFdrEucGyzO2RYILl26tvH67pQuPhz
nojMGqgTQbPuygH30WAhC+CZJSDh311Lw404iBvtf81VuVKrLD5wljNWvQwHZTfVNefuCLGKfVK7
D3Uv9tb0GLTISiigBYjTCuZ1rrsm+bsQe9htX/2VqRrYh3ZAWFUYXLf7vMN0gE8QCSvqZB9yL4k/
Xs2FXTqHH6fVZLOaN/m1ha8jpnBxkoHOYfcnqDCe/zXrntuz6FFnAaqg7Fq1iYyKFsOULHM3qwi4
pbe47cO/1spCawvS/wCt1rek1Ez1nZeTmI7Ws3DkETZ+Hy/WQlPEnyOOgbRKG8n69Jrl9jnsQ/2m
PSSDElJWB1cMZ2aAXuQQFCZ5euAi/dHbtQN99Qk6RYkzRX0AQ7lcmuMoGvUwwtL64x9224n/TZfp
f9P/vAlbr5wwu+q2GeHONu/vB202OUuPEPYim6rGFv34YUuLPQts6O4OSk9Oei1zNxLVBqPMU8fg
xpRPkfLHlYrm/VcCwev/Pynl2ShSSGbh6n22fZbdtIvOukn3CSdTZOHod5ld7v/tlWaTDVi0+BUf
dXoVRbmZOPogHvydnIR/7TvnCNAKX1m7BUKf/x+ssxSFT/MpvUJgFNM0OE3HExxV9pWEm4v8BqSt
b2fphg/t0cgSx3CEXSBrzEl5VlS26mSP/rcOShIrP2ihHp4joBUvAkgjivTqQUPXaU+mHhLMYH25
srILcwN/TkLRieckU9Gjx8Cf0jHddaaHxEn/O5/MXqRZGoWZvjFpjnoI7hKz0lxfShzn5BO7E2A5
yABuHUR8L4cpDif6pfmpOjShB6irdRBrz+EP4FwM++PG5m5y3JUfb6eFUnnuR2AVsE2C6QWAVANQ
xYjhR/jxRI7zOXQ/laG1afVwtWAq9vHTFvrRvj+LflQl/oD5aHOFlurRt8hwNhhhT031tQ54VEz6
lCpyP3UnP4DmdwM6NVL3Yi/T/kYkWGmsLK74rZT/KwZnuRoaOD431yLI72nibmUzbfsB27foISGe
jm+5B3N37W2ztt6GOT3DMeFhdSS2EJXmIHhcL1D5pGF9pc7vMUhgtA5jn6iQMLFp9u0aAW3puMwC
Rc6MXxnoNFxvsT9Pyl07enf5GtpvKZmbg9MxD1XcK4i40qI8QDrkMYMnqoKMqLT4loH2Po7TPa36
2ORQCQzynUx4bGOK6nbjRQThF06CLMIkYHUytpCFzFHsMEgdGln6+EXc3DdUH3TVPTumhj3s8ePt
u7Ckc/A604VmLtRPoCNFn7ns7tJ8eFpVll3YFnOIuqhgrwUCg3WxoEEDEy8Jk47JwvAaE66xHOVO
aP748YssncP/YNIto+vUDa0LHAEjNOx9JN6O+4D/ujmCFwazbet5bJ8wI4/ANXE8Ewv6b9flHJfe
kKFtMKC0LqyQGx80wtr5chsoEtrEXlOc6p8fv+TSfpidcu4hcQnSAl8LVVQ3ekdGzCnxcRjWDsFC
7UBn6UXnT/CEE624plrakedNZXSbNH388xemoP4cbN6iPWv8LBVX3brQt+7LfTLcTanuttIN4qTM
2miEJ2yYp1GbymeDaXfEq3aln7BUStBZ/HCt3h5MgM/EHffZLzg0Pu1PYbj14WJVWW+tdq6ohz9Z
a0XoQjnsz+HpuRxN4OgeJmKEjN8gem59SvETogQaLBGa/y+18NXvZiyfYLdbbrruVyLYLwq5jYjx
gm3rbvg9eTRZSQcWDvscye4MxhGD1BaQNM03mYgHUXjb1RO4sDnn6HVX96JUTYKPWxNzr1voVWkr
ADKhCl2EycrfruyihT06x7InKQ5BSfCg1j0R0jQ/yp6gJeapZNNWbDhWYfCppxPadNBClBFgRq+V
I6edtstiQ6qRRVC5X0k2ln7Lban/und9rsNKKYmoMzgQ/MrkEMFUevPxmy6t6O2hf/3xxAtNaiWt
dXGGZgshyIci7/bggEAQZ6Uvu3Qi5xD30WK9A20CcR3qAM11du+irR0+gTM+5sNL0ziHIUVL2GkP
9lSeVxtvC/XFXP8/4TUtG/gQXeH+GIlJf4bv/BCFVvHWJc2m6d06Yrd06d/WcVbNaA9GRFT0/JLn
5TEX/p4m064n9WFYY1Eufal5ZHEHmSLuWxeh+CZQkPgdeRl5rTqroFq54RZO7xzn7imV8gHArUs6
QYF3IuYb7NjUQVVJsNKOWHiLua6+Xxqpyzbhl0nXOEri2fdGJJTuCx+GlRi89BK3TOGvLd14iXRa
QvgFGvBHq7eOUyavwZD/W4Sbi+cXZeBPKcfIEljOS8rpc6XsS95PKwv0B7v231LfnyPaG1Ylub79
fFBoXjvX1q9VwCLbdUDp76OS8tuVTyMJhA1kmYDO6h98WW1KarWRXThwXahllAay3RJgZCA+53Yb
5O3lSja3kG/NlfYT06cW5MLEdezgEdUXJnJsqLz24yt3+/3qMHLh9M4R8XY/DiCWI2n07PFEmP/b
BMm5hRRNoOXXwf41qpXdsnSBklk6IhNGlBEQqpyq7KH3Uwxw66MHGaVGoHx/SnKgP6meXqZmb7Jq
5w5hPE7W907wXWLJlQtnIcbPEfIjlT4USUJ+ga9RXPfod2oXp/vj2PSn1/felpqFjqKlMDfMb0G+
LtBuLFp1qJk+GBXoO9mpPohNg8qyUQV9S9GV2beQnomqqjZRk7MgLlhxkXZzb2jj3zsqR7nbdc9V
C/3LcggdKJxJSBp07jde+58bTIoyM55Zp/s3J1TiwXUwWoA/ByTWRBroKBQcshgNODs/a5rCgTLl
1obVJP9RZTKFAardtI86qwCDqEpfiQh6gPp3Cv7Im0R5lJiabUrIM0Nhl3dkV4gAKKTA1t+SoJl2
KMyhXdSX5X2SAEMVdbmjAky1/JvKv9NHRZkDRSSyl2kIqm2i7PJa+94UjxbMMcsxqM9jB2wELWxo
WyU32GOPcVMvq69JITCMSp3pMmqdxpBJNBsrCcpjivbnSXo3v2yFI+mORXc/VWP5JvpwDSO5ENXm
vAM5NB1tPZ9Dq9je86B4Gigur9UG7h94+Dt7ZE4p8Ij0FZoM4lpnr+gXuZuulwL8Wvsu1zpKPInr
oOojUwH5BjXu1zZHuSM0LGM4K6YYUiT4Wl36rZRTVJAQxrYNqF+u6zkbbYXQCud7N/NPVV2cWFOL
lfRlKbmYA208MgIs3bYuuKUp1MI4tESB2cu12KTt96T4PE7F8aa+E2rT7KYGDdNkjda6FDnm1Aav
QN7k8g7ZaBbsJIcMs5R7DocPFxNdJ4DYXzNFofkaEH0KPbHhSH2Cx8BPYpd8XznauNPe+2q3a/av
uy4B16Vxq8K+GjId2GSe7UztrYG8JGP+YgFe9PFjFm7tOYdBSAHSi9PYgIagHVy4Fw9dngQehGV4
+PgJS7X1n33515v0ndu2A+XTtamTyyA0THXA44K2lqmfGur9NCFHYt0FkZObDQAjkW/0UxtCgC4t
iboDuO3fZKj8OVGBc9uzBRpsV9WqY8sB8Qko2aPwj0wodkS2FrS31EpZv9RVc2fXT9Kk0EJ3FFQc
bfvkOPRYiv7g5/1DgQo5keOBJs5jOPCfQnZbD/I4Da7bVVT7wm0+90EwKiz9KXNtaEYJFinWxw4g
WUDBkMj2OntPgmZtqrAgu+TPXRFK5fHA6237OkCaivHm1LvJFyo4xMTQsr2vKg+BJYw7hxLw38vi
Fa7BOtsr3IN2y56y0d3f9LMMgSJ/0oz+fd2YJua82LvmZSpfLO0jHAMFCENDOjVxa06g+GAEhTR8
zXVhIS2ZA+pGu4Ncho1ww4CJoFzHSAnuholCE2rY2n3301o7cgsHgs7RdGLiZaaa2r0aOm0I8QEI
Ece8OjvTnT1QcGbCB9F1F1k3h4Cog8etGHVHlKdyJbYu0EH8ObsCRoSmqCZhX2sTQB3Addom8ixy
yKUKtxbJrkjkfzpF8auwyyrKpxoScWHzKbwlhrL/xdj41jMDDC9R4EqyX0VS2WEUOrCBDeABtRks
ZW8nS4w/aJP8G8fZ/9N5/SuONAPxmbTD6VqN1bAnSZXBpqDvDqXw1mrmJQTQn+nhX8+oTBiObHCm
q9Q+TLL6fG+7xo0lMAgMSkv0mKvLlKgxdrzRj5hd6wOM9LK4tejOniYXnntVgM1+TAvcBVDCwuUR
Aek97LV2MUvvO+ScNtw6z5IUwYPNHis0/YYxiJT+tBJv39/JZK5Px+ASzjB/6s9gdYxPjQMycJS1
AYqMLnZb+VJP4q3IXQs0MFhrdDUc4EKPY86PL9sMabHNa/K7KmHernTvPo+Fy0+TLVb1827x7783
G1Aa/3+zdSltACnoh7MVdOVFDHaDQZJ9yQLx7GK7QAAglFFJZLFJpGKbnNwztTPtyFcy8vevPDJX
SnI8r9FcB+asulvXxU++97AW6lL5WK8pB72f0pH5qBAiSDZEBlpzHnr/Iek8toXeitn6TdeuFJML
H3k+/Os1cZg0eX+Gzzu19LCBet8xyS3UkoD++tz+4jR6pTBceptZ2U09L0mFStU5I4ENzpzyt8lg
vaUFXWNFvD91I/ORX82BIlJKm3NpF3eZSr/yPIWqcvqiLHI3dEMA/QR+Jt3KiHFp8W4v+tcpB0tS
V3k29efeF1NU9/lzVvGHsGh/DsrbGC8/JH23ah28sN/nMz47sEtVsGY4D05lYlJL+8Gh7F5CB0bt
XFZ+GRmr49anIAxV8NW9qS6innKD3ccB4f1MgPizvn9oo2sddI05d131ehNnSr27cgJUvWPhmxX+
/PgpC9NiMp/iTYaoDnKAw1n4aZ4fILsX1y1gXOEAoL5dRaOEvXRAw11ut9nRH8ZiPFIarOzRpZec
BZWcNAEqUGKfjJfBwqS7F1wcZJLua15fA7PGz17aqLN6u6yTUJretU/ACiWJvdEyex5hH66L8Jtt
O/CnoAfD2co9vVADkflQEYUqbOuBqj/LGnwVryKf22Q6Sf6qkpvHW3KG/wCax2I32uytr9ufvVOt
dU8WwuR8fKi8CQgUnlVnz3boN+494gM/MK22dtkcQVn9lEEnw0shZwyLrY4QDcIUWiex34NSZWVI
Oe0hAjtgTW1xIQrNh41BMKVZnQOOE3YEl5mBiqgsym3TrzlZLr3w7d//igrMrcuQD1YG4WJ5IsBT
tQXb39JNIFc+PiMLu2c+ZRwsN+fUCbMzLJmuYcdfCtnGHdt1EO7XffoiKxCj1qTFFk7EfKw4tbVx
M1ZOJ7gzbeyGPEHs+gANmqcwebKKlWRj6Y1msaWFFHM3+lZ1hmZFNKbyAdjXU6kAnQBW+8qT4loV
/otZQ3EtvdMtxP71iXo41PkuNc7JKHD6Wf4VzdqeqgNKASXbla+0ULiR+aARiGTYi7R6Ok1e+SKH
7DiUKozReO5i0R468B4HyPLTqo7BAW0xt0mOFc0/NeMqIGPhypjPGqnLm8FqHXOWmdokXebFdVYc
CsnQX3BjJyvfTDXGtm1uJlH10RrGFw4js4936UJ9QuaDRwiW9cDPwVdG1oCBUv4y1uiJq+J8M8Zl
CjA1DQi3z7pn0cuDiy/vNuFFBvhHs3YYF077fNpoKWvk1C/785QGkU4ANPbyMuIGGkofv+XCVpoP
HA0SwDLvW31mngPXMi6PuPufy9ouMG5Myn0up5UzsvSkWVwpdV3AwFb3YGIwsyvrBu49zS2lkU5x
hDU1UDZhuPv4rZaWbZbZ6GlKeiOEPPdInCri/m7y8VA64evHf37pkp9LZ5VU5xbYufpMddvGytpl
wO3EijXo2BYolhNrjJnvf2msH55bxWkPOeyPH72Qs81njQ08EX2uMnOm0G2d8q6MO9/Zlzw7+Nz5
qb3wy7BGofEQTd4pUObzRa9KwVK3iTqn6aBjYXdV3K76Ad4yhff++CxRGZiwVe5L5+STt6T0fodk
2ihTX1ovuwa+xs2m/LOVQIdqWKu4FoK0N0tafL+0TF5PHYQNFI2rSmdbi9K7HERgjvBxKprK2SXo
y8SuVtmaodZCE5XMR45WbVV6CkSPOm866BAih5ic53Ei+s3oVta1d0GtoQmRW2jUvoBplUFBegDj
pvrBSlHsG6Bfv3Bs5pUdtHAO5wNKj4K+Xpa2PBvMRdB48l+5DRR60m/yQKbx6vZZes7t3/+6pDq4
CLRw6HBOLruj5Dsajl9vqB4+UfhMQCXj4/Ow9JRZVMn9FG3bkPVnVXkgW4XSi0pD4VRm0W+Qc0Z3
0dQrqeDC0ZvPLckYGkg2wCNTMuiAKFBqt4bWdz1HLjhB9t6D1itJnBV22dL1O59DQuPcpjlGvefA
OaL9tGuGdorK8k7gEmA53cHoDt5D5b6QaRiBv3huDIbYgeOu/ICFGDofUDJdVxBlhTqHm6kDHCKP
bVffj2xN8vf2gd4JAPOpZDuFUBzxq+EMQHqFiW+GprMKgq3dNfWmksGaD8LSBpkFGkemJchJ7QgN
2eZpCPZqAts9FX0ky/aHTj9/vA2XFmsWW0AqzeAcmg7n0u+zM7Kz7kCyWl8H2XsrrY6FBZvPx5TH
VNEnNTnbdnKne3NqBndT8/Yarn2ShaWaT8iaDMGvFvV4AldDQ1C4aMSmZu3wVedIysd02LRZ8vzx
gi29zSw6JHnXkaoKhpNyS+uYNamzAdhJXey6Zts1m8alh9z+/a8QZI9ownttN5wyXwWHtDLBPTQB
602hxuoJA1C1/beXue2Kv54jqwHFIcwFT2NI1UMxZPaTAEO+j/Ihmx4wdwQP9N+edLur/3pS0MuG
aJn0Jyns/pzCl6WMrNwmlwxmxvBoNHStPb8Q7eZDItclXVj2eKda7gZvCLZaZPlrULj03HLH/gSF
ivR7x+uVGn/pU7n//2KhBf3BMB/JqQgqAICDvISBmpvDLKGqXTiyjn2/ktcvvdgsIGThUHbgROiT
S4Bitcd+6w/2zjeFBe5HsK/z5GgPK8D2hRRqPhFStQhq6uXeSdVem8eZ21KI7kubrDkMLizbfIKR
B5lqKWTAT9KHS41t+eex8dHCC+LwH9ue83lDUeeh7orRPlWgautzFSIG1AmQwecmE+7Lx/t6ITeb
DxwsIYPciK49leE56fufVVCinBr9AhA28Tr0oMwyy4kt8ePj5y3E67kWVOjkHsmgB3ASupfqSKyc
RwmM7AlqODc1K5t66a1mcSEFz8eluW5ON42KaBw+9xitpo0Nc9DpxYKqWKLZlyrnawLCS7thFh2Y
0+EU+cATmaTPLkgn9QCeUdGfPZcZSEBZ6Nh9vH5/dvA71/efrOWvQFRJz2ROildzVBvBejdxLsTA
/ba+TMUNeLsTzfeR0iuiRz1Om5uvUSI/5V4fcUmj2n+Wojm0gzj7zevHP2nh9vrTPPzrF2nkQaU2
XXNSPNhS7WKAp3eGO5/gJfUDDZKPn7K0xLPo4asJBrANdU6SuNP4UOWV0XEReClGEE1m31TjhlXM
wNLDZllFBnWPLikSchqwK6tN4KLPoKVV7iY1OGoLbbo1YaI/0/h3vudcEaqzyga+W5M6cfIo5Keu
2t2+YZ7EBblz+QMbdy1IZbbnbjgE+hMBj7hyhGjgrmFZDJXQWE3tFqvcYoyWKHdj9/nKIVqIof+R
igplknPil6cJjINkFLAjqr/908ecK0QBEhTwvkUUKGyPbiGp4MZjUupn18+H45hM/ePHz1mINnO9
JVbAxU67ZjxlIbRGaqFw6uEKfJhyan/6+BELW2WusyQYvsHodEBYlJms4jDLMRtmzvgL9bN1Z2Vy
LddZepdZjMmJNwKHT8mp1ww8NBsUxh7asMy9n0BiTVaO2VKHZS6v5AlAZYwPSkYhZBxYfhqnwH2i
yAKtQUBdlwn3BNkwtD6oemSdDYWyNUvNhQRhbknNWwIL8T5xT4V0WKxdH4Y5HYwvKiKA8sqCywRO
Bfr9Nzeqjz/e0prOggq3GSGwv3axxTsMC8o+AX8SAkIA5EExbPfxQ5Z2yCyYtIXWNTxqyKnLw+yV
J0juNTw7DxLGCxuwrtamiu8/x53DOuDPBu4Fq+tTTbwHLxvv88HcDRr6C5lVrs196QLYxp1LMASu
bZMxo/VJNG352bWyfe3pl0QR6Nc1th07jlVftPDYsWHTaai7GI5m0wWoknLaGeWLF0v1+TGjWRcz
DvG7Mu1qQEBg/KpC+RPmmOjBVFJDjJR1kN50HnkHaZOkLZ75eONEdqPY+NquQNJ26QlzeUDuzQ82
0PtRgPFD5BA8oEeY3xd2ITYZnYY7D+jPE0sDESWJdSy095R24X3mmUfUc68D5Em3AzSsmKI+rFbw
WGClrf4zdlq+U74tQG9HizTvwjYquuYxH0FpKMSNcWMl5ujockd9gv2TjucBHTYIDVMNAyQ+HEjR
9XVkFbX1s3dTFuH/mFMvyQly6C6YVj3ZN4kHi3JIKt7alfcZqtn7sOX8XpTN1hbSfLnhkxpP+RuU
VWRLpTo7QfcGVUSgiXVxb1VG7nogBj+zrh6+DaG3rX37XFb5vrV5wyDEnGqxczJ6LIKUZnuozBse
1/CxGDwLnA+HVKSIXE6rgxnRxgGGPhX6Eur67DTFUdtOhQKe8z21pLPzaWvubJbGYTNCM9ZUj53n
PhhKHkxA+90kAGveT2wAAFaF8BvhFi7MrNexn4XFawbV+U2qrL1D7eEhN+2j61t3TQgFkbLOnieA
4KFxZVUjIJXWAVfw5wYlSDxU3oUWKd0gw87HzRRYDzBSc+NupG6MszseFM0g7JcnwQXu3v02c0b4
bQNc1wsaQyeZxwG+fmsRyjZt7g97jj7gAfpHezZUbGcXAKZU0PsDeDiB6s5UaefISqhlfS6KLM1j
18ucmMOneOf3lutDcjsFZBzthnNAJIPkEPfaUwDIHaxcJQVxflQXqI/e1diMLmBcW9hJYxocdCQd
o1L2NC7NeNDKv/Sieu7VuHfyQFfb2pQxqFh+8UkKpS8jta+Z4OA9+xQSgSzEne94CuJGHj/TiqtY
tfaz407Qlck0xUbLwjKmQZlDlC0I9oyK2A/aXeqJfUsnTPeA4Id4Eha00b/DPBg3JQM2j3VMH/VE
7A2QwED6+3/KgMm3Y23/mrzpUamg6B5CwSR67rITd4EzXNyBjvsQffYy9e8CN4TcszMO17GyeCTs
sZ3OWY6hQxUZZchJDACBe1qLfNMFKNQn6V9oX2uopo55+do7rcIieH1caCccnwj0tCmKEPeZ1/oL
8+pjTnz7kuaNeJMtrHo0OMCtlTWHCTl3x5JNFjpHH92fOBzMDkRx9x49SGfbUgikenmGTzCO+yAV
7bG1MSuCyxC2hT16UCgUw2POE2sHKZuTyslZZP13Jkxw52TuTfO/w8kep2Z6m9ICSMk0Tek+cwoX
iHqbR6ZNTqVN/N+klCMUnYVX3VcsDP3Ypyyddq1JyYW6DD5srkbNa4rkStMQoitGwyvQngyDWmAB
rHo1IrEfs69JwkDDIbqIKSy6fjm8wkTb5O1Lmtr5wZFVt018O70AA/dSpH6SQznXlPeexejOxYCC
lhRnIzSoRic/DmtviJTlwMapJQgz3DvkHfsGOQbnJbRocwoVZttRlfvtxhoZToGfwhqmyo19T/Mu
3Q79aEV23dxgiayzrG0Aid7npGjqbSBxiwW4LfETRIdvkQxiO6Z2dZFjcc/rkF8D1t/f1Kmaym0h
VATBM+MKaGanfXlpEA6cSbpfHL85VMDPY4NZ9wL+fDvOks8JGklxMDQkriGiqCLaMh65rYXjzNvp
ZwO/mV0uSf4Ej2owY8Hie3OssH/KbM9/6yptwS8E/c641yoMvxZhrX9YngzAESBV+5l3+ldQauuM
3icQcSM+paBQ8xGWNYHia5MNTJqnT3nVTjtVJqDGWVWJ5lLQmR/G6+AODZP0TWCVZ+AU1ZaP3v84
O7MeSXFtC/8iJAM2hlcg5oicp8oXVEOXwcxmNL/+rijpStWcJJD65eh0S50EtrG39177W9mnqVsN
5FuPCJ5UAEZOqg5jTxX7alQPLYSp98DLOL5NW4TzRCHD49PS8QI39T6HphN7Aoee9wzln/LYG7TX
Qdt57VkOvcfBUGu/qcYoznZKp2OfD4If08YFbl057XeUEgrg59vpIY8oe/HssfVVC2OniNUwwexZ
7hfNKO7yLu5wTLs6aKpK7b2+cndTWopzD5ZCz0x1rPkUb8y4pg8ph3+m7fTWwfDIoYlBcLZZ0/FA
5+LBGbhX+BPthiG0pB3DfXP8DSKUw08GyZL6k6PoEMDRWOxYxYM699RLH2fmO8GUQvSX/6YVzYOS
wlH0VXM6daGLZLcdutLiH1nvEe7XhLh3dT7tK8PUe8qccjc6ybCr5TTZoUHT77gsOTnqKKAX2pn9
O7Za96lUqgraLPllkwaYqjw2y49OFwS5ek989KrNN3VsOyEQFra512UMSghimgwU1q5FtS2hBAg1
s783OqiXuyin2Cdb1z6MqfWCMod5EJ7X/9Yjj195Xel7Q+Z01xYMctWMjubGsximK2/jbFtQ9162
/fRAyRQHqGEfsaFddV+Z6dJtBQ9TeSzqppEBrywY2UGDpnBklWAtgOyJan9eAVko4hFujlMuu0c0
Zjkvpeybs8v74pV7E9wYmC3eUqQ8ECB0aLnZQvak91aSj+UxNcvUJ6YdMyB6GhbILi6wB8H73B8q
YzwaoM6ivh0bYR4BWxrVxtZ2tB0OJb0MIoFDmIGyUTpkr7SJhq1ZRo9g2yMrFGcKEmmcpIjr9Phs
d3hCCn6DT5L6NUIgFpRZXTxoITFzOTdW6kFfJxysOafLyHHtaBoUfDpyTZfbo1vvOpH8ymuuQm4C
Fu+zHkNwO3z/+hpszQE5PXNasMvt4RihmPgse7vTmzRNWb5yzV5o7LbmdMystqnSrh6PlZfD+Fsp
ZK8RQtV1HoXggMLXNmpzGCpEnU/RIfWcRs4/t1/tTz/J/yYfnHk2Dg3tdeLKZIJtk3vA/RX+L0aP
yI7xH32V1xcE1XxbdtHB8VT2OaYGO7hVWJA0cPiAQ0fyx4qMoYW5wBkKMa/LmC/NbyUle4bQPWCK
vxhwvPdTSZOg791yl2ew0+knuYYx+/oO5/wp//6VfvL01MaJV+IdqP7Me4XkPP3duOzh9hgt/fnZ
tbugjjsIs5guJUm/o7O4s+Pv9cgPt//610vZmWfzMjLBTdmKp0tiR95Rs5b57lBVQTbBKSfD4d4V
3krmcEHM58zzdAXMzaqmQR/MqOJN0X4M6JpLpPSTOLnLBr2Lcm+LuRI+tpuzwGGx6gm1+OjZPZtA
Ii8Si0+XuEYL3QTA28Y0XlD1PhVTdze09W8DXTpb9IT4xRD7tmk/EUQqK3LbhS/M+fPv/1oibekN
yp2a6QLhEL6u6AQvbR1Wwu6e7GjrkXQrRg89gSQzLsx11xjSf5QGX3xe89zeYJi84uifugypyEKc
LN+AM1I+btBmkOJLTkCL9cFlBgBLFZs8jf2ipJOf4OwMHdq9JtrbRqbeSQ3dcwkpFsRux57w80Tk
S0Qn0x8UHOsMMMUfRWI8281w8nSR4xJTQeTQOW8wmALkzm3Io6sMYEt0BmghHJkmmGcUh9Rqio2s
iJ2HsVn4cCPE/zTT2rBfS0j/+/psvrGlLexL6xo8RdiJ7mNvek1HFqAC6A/0xMrhiXnmcdLNs+WR
b1eHj1UuzEIJn3mzj9YoSKTjDEAxqvJ7BNrV/WQn7xP6LbeaNp9JEsNBvW4eeV5uJ6igauexighi
sGalZvynzemrd58JE0vm0hybt75ggi7CFcckJ5uC9v7Ugvxns/shPybNhsQlLlUotPT8tZfNdyMT
G4WC0nWUkOM14BJDfjb9P9awpmP6ujTCvFm9T6QSadx6HC+w6fFzivtgVJenCqzSbW+I3ZQYbyaz
nmw2vN7e4hbkfM48jyzMsS0B6SEXBw5wPMHuT6PomKApIcn6gKBRJSYUjRC5gxjZfc+n8SxkFaAT
7WqPc/tHLOyz84SzsFTc9EhPwbroF1H1hnf1ewrUTupUj7ofN7efsnBWzNPNRmx4oKZghzXM9NxC
GtZC+Y26i7XyFkv76DzZrJFNUB5KwZeEl+4RvcG9n0zwTnC671NMtzQ3K3Qbs+7cAEuxHVkT8vEJ
9ifvt99vQVLlzMH/jFa9w1xtXeoxq3G3lBtcL8Ir4hftV24CabZGPFbjzEeWw07kD2mwsG/VZxLX
KbJdxtPKD7keHP/7eTnzLHVlK8eAjMoC+7ba6YHcMc0viUlDVTunkhhHoxSYXUowQFhoLvhXt5/8
9efjzHPUEzTZGvoS60K0OI7oGULbPm43PH9u899DCoKW+O7BMWAlOPyjef3fF8WO+O/yPFrLbKuI
2/ECIl1AGVKfnige5ZD+lEU8hXCD/qEssedV/WOoRnpoJ+u+432ghMuDJGty36nZ80QdYFCs91RU
O8HoxqLZuDd1YW+IBT9YMeaNz+3opSyNHxUiTojAqdDBAEVQip5w4I5qqznY2SEv9l7e5TvlTaEG
MvlbQhsApwlApq4u4Soqg+bKjvRg9UtA5ncdN2StHZbOFHKkKviaC8TXHzSbM8Cjpu6J4UWwXRj5
nQbqLLfB5U7pvk+qo8VWwrOvKxJIUf979InjJEDH29ZZmuJKqx/5zoL1N3Pt3SA9ECxXPuyvU/cI
Mf79nBb334ZV2joDXrUZGg1qt+OXsMJaZdYsfLpsTuVuaALWjxfbZ6e8yr5iJG52AP/tmpg9SO5u
p0Y/Kmd8utr4mAYDORLGWkYrP8oivzjCWAmnv/5+IGX/95vWVlIg/jesMzg9MAfcENkHIBpfCWfV
eIDnOdIFKxe3r3djNidwlxIiWrQGW2ekbqAMI4+eNfmoL+1u7wQLK3CO3zY1ssNjr03kufQbbr2n
gtINAOynCnNnZHRFNbM4cbNIooG8P0sT4fz/GoT7U1jrS5nshnobj/dGfHFgd5jfp8YreHFRhRrF
Wr/D0hBa/56tMU6c0mGxc0ZlDuaF5rBTtfwFe7mVA3MhMmdzBDWAKKjBycQ5l70KYtaDTBjfNYUM
5HiPpoqoQQK/f1Ri5Q60NGezUlxlxuY4TdI5G807vuWpSc9pByA+ja8VwJWPeeml5pTpMTIBtzAx
aqz1PrHgu811eTNLn7MsuxBiwRDRHrYMpaNRwWro9npcqNwiNf7vycq9yUJOr8JktbsRYB+sEGK8
YQiVezH6z9ruwxaMb51+rDzwugq+OJvmmGngTmKt8BmceQ1UIMxgXGwa12TbiB6/z4SPz1adnUc1
ZMh1HdBbz9z/Rvpjf3g0f93oEo3kktEKfh6TYldIuw+kG69N4MJuPEdOp7EsG1MIdq57+gxZ3DOy
TaHjJZsemOLbY3e9iHw1dLMLiucJJ8f1l52T3vmnd3HpprZa2ZgWF8JsxyhKr8bt32Ooz+AP55CP
9gIF4WmXofux4gj5RQrUg92OBwcexz6z3ZXM3NLIXVfKX9MCYk8Zp+iQOie5F0A0c3YtY8tq+1km
K1/wwvkxb942ugmehQZl55HE4aSAPynjvedNJySrSZCZ8rtJ4Jazpo5c2DDmvdpDVXigZGjnbFbD
zxGemDAyfC+yEXYaeaijlZNqAd7K5v3aU5aate57ds7bZJtZCNAgP/dilIe2U/aRE9CvHtVQP/Xs
MoDMmUTHqnlXcY96Hst8j6NSgah0JeZc2PTnrd02d21n8DIMMQqByp+U75b/bdnPic6OgBJCZvjT
iKwGMHVK4herxj8LS2PexA3LPFWiZsDOyFtTgAztxm9MdJ74gxlhT0SnXNWpMmQJbEbipjpYDq+e
LIOfSGQBTRC1Hqi/qpcybIux3Qx1qYPKk1YgTJ6D0gJ53e2Pf+mAmPdhsmyc4q6ypnOTo8sghlJi
RBV0IPo7CpMvyBjsHBoBY9jfrRrbLyzkeTemYVeWQZ2YnHVUPhZVeu4c8RzhltaW+lCU3cqBvjAH
bLb11FkpR/TOjGeFG/xkBePjlNZ32jQe2mYKDDYhgbom3lkcxtluI62uVjVsK84W+gOjzDqOyGfg
+olERvsshXmB3x5KHDmSqtBKVWtcnYWhnCO6rT6qOp5OLtB8fBNl+a6CT64Yfgx9voFXd4JSaU6I
D/lxUEfiNIGOJof2G+fepqfdb+KNl0bZT7fX0tKPmR0kcI1vjRgWimczLpDR1HepybfCsj+zNn2w
1xgCC8fVvIUfTttW7cAo4NwXLg3TZMzuSA/l3u13WMiTsnnrfpdnqPAK5p4JkqJ5lIO3VTjJTsNw
Jkgn2O9BFbArrHyL++sUliNFcsEaDmnTwIkEShwbTpIGj324sFjHgZjfirIO0SH4ZJdjcadh4BzU
DERXoYDOogOs4o2qP+MQhATdbtkxlW72UIuhPsiJ/KpU+5CjO+LRoMbwFgGYiOJiOz55UYbu8oI/
wQ1Hhg4Kaiv7wZ9Oki+iATa75LN8dFBdhMtpi8gXfZ9jX2ys4YKrN5QE4DCmGy++mPazWzzY9g8D
+BdjjIFPOFYo+aO1S01ecG3xsmpyBCcxxwUEdypp70VehwMq5uhYD+HN2qCyvzJl14j5q588i6S5
geI6HfCTPfGDFa9mW/pmaewr8xt81jUudWNawPvpCdQaM9om4/0wHAxbPxXkbfTeuQI7h98X4iUW
KeBCFDq/rYcmzql67/MuGL14gxfR7hjImqykbhaoQ2zeV9zFo0o1sILnVGYBBjeXdy5i09h9cut9
Obzjl/PY9Nsp29Zd5BPURlyj8U2VBtR1tnDQSurxLimg3QEqA//oaWOTlePK71vaz+YepZEFao6y
bH6WbYq/H0V7w2CbFqV8UBcOjfgjAZFPWf5zVei89GHPptEFX9ApKtc+oxwA9VABF8BWOiuBxEI0
OKdHJIlVtkp3V+WWDIEaeM2r8pxqE0Kew+1luHTczK48hCVVVZmQeuHwhvFmG79RBjFWOY2hg/xG
GonfHSa6NpCevP3EhRQsm2MglFJoYnPr6dznWrzKnh9y5USHRE7/ZEMN7NiYQMPRMw2yUZRuOwpN
DerUfiWh0br9G5bG9frv/4qyLbhKa45W67NOaLQTcKSscifbmS0YHT1kZmuvurA45j3wlRgH05hM
mC9nz4oXAWQkPmxUgrSMdsjSsGwn021RmLvoeptFDgICHe093n7JpQrKvEHeTc2pgMjDO5d1C6Ed
ikhmYKbfcZ+9pjtUvlfdLxy3gupAs6fWvWRxGlYayET0fY9bbDYBS4ABGVHoXBuRhZGfw7vZ1JZm
Stro7ArygSbb+DD26C7ibHfNmiK38BuxZhLUoqFbVPJDRwxHSsiD/qPurGlxySgAsK3w1pCCS1cH
eo3i/1oMTcUh+4Er6HkqXzAcfXl3PTN6J9tcGf5DlW5wTRkYrNVjSLj68mWKyBZeEQiQxZ3Ezoux
Mr2n25O2dPWc9+cLtKZoHRne2cjHU8KrsI8eMxCMKX1PzQaykospppDl3OfYWW8/9A8f+YuzaN6a
b5i1sKOCwtO6/+wmEZpFASVCEhaD9Jv4nVs9MjzvEBwHV2ha6vwsO8gegdnDhq/YxxXYj7WsYara
f2JXN9OP6xmEQUEGCt42eAXcwLDUp97dXXHM13OimHxbj4C/3q+/yMJuNu/7z3LIEHlFonNv9dB0
PsDRfcDnRpLiAcLbTYfTe9WJ3FpayrOYo2eQwRWsic4jBdiwflL6I+qhfsenbPQGJNVGcA08pj7b
jPBQyDMeYJDw2efQfSh9IfEnZrMX0Hha/bFxL10Xh61ztVRE0lrmP1cm93pz+GpyZycUCJJUxVBH
nBHryH70Bb1jkkDw9uuKia2ayjf5nRyG+9obN1oCIgreUgPbjAqFVLW5IqQRc1w/C3jXY7avhhDY
QwTnBwclDkyx1k8ER3wGx3UsAAq9fN3xMz6L22+wsIvOMQQFWmxZFzW46I3+MBXJL5VFZGV0Fq7q
c6QAj70YS9VTQO2V77mVPKoIjV6rpMiln369dPy1t9gwfswt1HVOXYK6XiPYoU6ttbz2wsTOaedx
e03Q16w8ichsg9RQvpVerKswlxLkYu3kPnb4ho6HuIwP8EjgG2b8ZNmaHc81RPhiXc2hAkJDrEYr
lZ/goP06odBM7Q7qP+MAdbe5SVzNIdFYWQJL2+IcKZAJ9CkbuUmOOKbBxtuYoj7x/K6Eh5UTbZlp
7wFeQ+dBsV91r1mKJucYgcwTqRYEGn6bGluE16Zx6GldbywI/kl/rJv2R1sP3qaT6Ca6vdQXLqNz
tECTNo6E8al59CoT0sz6LEtzV6TlqSyKwAS++PZjlmKwOdO80FPfl9jWT2mW8B0teVCZ+X5EjF5P
cteVDmiX8lssP1O7TYHuS4xTnfK13uLF2ZxtSY6ynco2AdiALtCfnNgfc7ZLhs6vAU+ws/ZcX1PH
e1EZ6/6BC8t1DiHQSeIIjljyxFKWBkMWk1MzJPJUN4AaVzCqfxhph1bPYZIr8p2FA2IOJeBplncD
BvqEwqoevkvR7GXWvjlR/f32NC690mx3yYs4ykqh+pNHkt91pU4UTSUjT+5Rjj45dQd3wJW9ZulJ
11f8ax+bBJe2WSbpSWdvtA5zpEYmi76jXeXi6u5NJ2vdUX9W4Be7yhxnnZTOgO40gxw9130yvJOX
tIdUwroOLHc+pEhV0A3ssS/cjTZF9qPK5U7H6N5p2oehrH436H4LmMi6kLZEhV70mOB6WU2QW1P4
v4snAFERvGWBkZQxdizHgGBzhPI+s7Z22zyUxRomYuFkmUOzI9Mes0JfP+Wcoxe8Gq6QpffVSHrh
ZJlDDmzciKqIe+QYd/rZo8Yr79KVyV5at9a/J9tuSVFOPCJHxA1+T9ojRFRXF0TpFSvb3IJsls3Z
1qnXQG0TYXCmPAqYg3MdaUf6lEj7bP9oCYjAIUTym4nsqCX89EOCSt9Wtu+5YIqbReigAuhApmex
n8Wm5xBYvHJBA5ftozwP2Vo0vrAdzyEIRlcpK0M/1sngzg/J1C4yyxdbxiJgRMlwIGsJrIXvaw5D
yLKh6FoXIuBY31EuoPpGTwwIeSIaN4my9qvLZmFu50iEoo/KBrt/feqdbtvU3r4ZH4lOT51r/bdd
b85DkDhAXJgx9Sd3MDcO8Y49Egs1xLC0/m8qMTYXXQ8MGYTCA5yXMeNRe/w7vAch9lgpkC2d+3M9
dGqNY1voBizbRoXo4A4S6xlQ6CwoJvVRTXSDE/ohxtutYiUX1tkf4d9f26sE/o85g0uOhEG+MUVo
74o2aGjYE8LutAKB+vaBsaAkRFj07087GdBtyBQlx5ahteGjUGALDYBjb/vk3YUXKHznfavBWO5L
893BnjX9N4sk9icS+esVkfr1chdN40eYhmyjOH+hqXkhVvORriGblwZxdh8rFe0RTuDdiLJ9o/kG
n9YPKzHeeeYdVvVMC7v6nzXz12uMIm081iAgk7L6VHb1003in1e+9u0JWtgH5npnwLKsPjMBwcWN
i0XbLtb+0J0t+6fKkm2/hsdbWuFzQamKolLWESYDsu77tDBAwBRB52yKZquHrRi2Q/1u4iZ4+6WW
ElFz7Sh2tq4oLCxv9BhwM0xrMK91GNcHOE6CqmGLAEop7Sa7xm6DsSrvUM/3vfStYt/UyAMqftiM
bKIxC7jLT+UalmohWzAXm8rEciJD5OZRiSfO79u+2xE7C7tyuGPp+InOwLOVyjXCycLyJLM0U9L2
cHQQUDnZeXG4ImMLNMJ+FMV4745Ptwd6cV6vwcJfqzPlhpVFrhWfMjMOmhQY/7oMo6a4HwmnIbHd
AzhFv2sPok5bjSt5xoUjZa4kLUplpoOe3KM5qLdqYu+NOYX5QKCLJitMhaVHzCISF21SarIj52jw
km45tWNUaQwnHCZg/2A7/t9AA2zuWNOKATZ3HGFJXrwNrTp4oB3aQr/jo7g9Q0svMrv4RLBQknWD
ReDkvzwNpGCfoy9SbNBwevsBX68yOkcYcBQyu6JqypOFnfBRRPm3qIQuHWYVD+iM/RzWdJ1fh590
zjCIyAja5MSTU+61PyJDvU4mXZHAfL3F0nlzWtXDJtRAf/AJq/mBGwSFnCJ6r52VS9PSn79OzV/f
SC6TkqL+nJxggF0CvqsP1fUGCnfOlSlYGprZhy7a3ABGoTWOtk7eLVGeaNbtb8/u18cDnXdllHAV
ROfhYBwr7X6m6JNH3rH52WWwmI3ROF+MZE+QvL/9sKWlNI8VspimopTWEfeMg5AcLuEabWfuHioR
795q25XnfP1N0Hk/RWPA/yt2+xjE2+ZOkAGF4foRsuF72VRrGe6lOZnFBl00MsppJU6FFY9hVxWQ
zYhpZXdaqCDQuZTa9dqutFogFFs0tbfNkL0zNGu3KRj27g89HEyhxiCHQVncI5EEVJjtsCpsbF0+
oLXGDiph4HYYZeDDo5m5Aqr69gwudPHQufoa0l2rmiCLOsneeR5q/Y3y6DlN+i29uoiO9HGIc+Cv
03jTWcNzToZdnLTB6mVj4VObi7LLlJlgQBvpqR7Vc+K6dxMTIe3XbEAWFuhckI1kO6rypspOkcE+
aVfqXYtOw2DMgMNw4w2JPm4P49JrzHYM0rigVaFj4ZgnA/rrytbsQ6YkR5cumllX5mrhK5hrrTMj
yrN8LAB0qoFQIegv107R+BDgBPlasXfpRWbhgYsyNXVhFXeaBv2ZyfyS6PZA4h+3h+nrcIq6s/0i
NSx0suZ2fxKjCPusPllxtaW8Dq5uiV3kbDz0PqxnZ5dmfxYTxLkyCyoadYot9auTmYvmWXyEoR7o
m1eRN21I4zv4zOmGCrfat3BVDrISnmSDlnnQiirfFrw9V3wkAeiDuJ/qBCTv22Ox9ONm+40dSaMG
SpUcJU/9KusuBMJXS44+Gjcf6mFYOcuWFs0snLA0anYKnfbHOC82LXmNvW8FHJwSO1s5cBYytXSu
xJ4od4YuxSGQWuIli/lzDp9lWAMA2kBzGx0dehtZxU9L6n84Wt957Ia3R3Dh1eZabA8Fq0kbINJG
jgibCU35LH40Coi9yZpMc+E0nauvNUAyjA4Ixtxu8gd5QVCuJTwWCbQ0P4Y13157YS3MldZAIslx
HLLilCVdHjo9KN1Npt7tkuqtyMBWoJGufSKSH6IuAdDIKEocsNzcCwsgANBYzsoq7pO2ykJgHq4O
VNr5PhgD+o+5/t7BaS0wbKfeWnA1iULZKxCcElcFaR8730fVokJiqrhA5bFoA2BYUPCD1crrcMXK
GLZVvTZkaEKLMKRLS+tka5jSTg1bu/0tbAtzM6vcGnlRZVV2unawbczE3YNXhHKb3uFAdgKao7Ke
ugbaeI3BW1k8CxvdXH9ux53Retjqjigbosvq+g0aXPlx/nR7cf5RY/5vlhqhw7+DSDlR3UKqXZ4S
IGybwGLZRdjiBwAAPwGS7PhewtwJ/AyDu+C19xylMFW/9WDFblgC3xMR80s+asjSgFz4UBHqHSYg
EKZZ3BOXvam0SAHCE/VF6SYgeZo9VQV7MlxMTdaLV9aCOW1lril98AHYyxAbFzszyQna8TxMQd2I
RU/CVNrOTphoL/CS8hn4MHknYueBGFdzdgWvRmUrHaI/GgvD7DO1KWxqvtmiQ+8SHJTRcMHURVme
3ORJMx54hrxHHPdHUAx+3h7IhU+QXb+Zv4LxRunYgim9eyQZbDrNSd1Hhv0J1EEfZEmxjQdNfDMm
D7eftrAU2ewgL1xv5IBCQ65o9/uqRI2+yFEOzWt0czML/pVAvlmuU+/NpC9WbgNLS3F2KsJvi3lR
7CUnR/I7B3Q3p+W/VhPUC4U8Olfzq942eALh/hG0nLI7x+n33H4HUcxmhyg+Ty7xteQhpZfVjqaF
QZwL+ju3Hka7R4oKMgFUYPv2GVYfQRy9I10SJz9pyne3Z2shbUTnmn7EcUSZghenBFaRVw/kSr14
0bTjGdA3Nf9uZsBSDsc06mFLbPmJA+BDZb8CYRToOorBdk2+CyhhOxihsMjb2lBfpaAU3v55CxM7
F/kXcowSt4fZEPKlZvRhNv7YfLv9p//UF77YXuYq/6EhTVrDl+MkI/USoc8lgL2xs2/T5oPAqwmE
h+M0Wp3fIgiCggO68LKF5iJy74Vl/ZY4mEtq3EuJo3o00pDAoNiPhBFK7axouBc8iem8V8CIKkcU
AkUi5R2d+peOmo3h3EPggmVRXok/w0tZnHsXun90fYoTinR+ZR5TNNflDA0CEf5xfLMa2FiP+lib
2Ruab49WFx9uj+F1J/5qCK/T9tfOEsfWYBOVWEevi77J3vvmpuP77T+98AXM7eDA2SCROXYFblUS
ITTJDrZyN22aDTvLRGEKbdXvkpdPpbfWtr70MrNNxCAG7DYihx3pEH3URvlsIsNz+2UW4qy5clyD
R2dyR7vHITLv7bF/kJR/ek2q/Do1/1NBEfi7f8/F1FbuNCKpc8R+C0/KqUhDVqpvmkXmPlfWmkvK
0qvMouHChje7gWV5guA98w0SSb+0ItdPu+lh1dZo4SFzSW4ea1pL9C4cFR17mDoxBMGJcy8nPgUq
+2+e83Ru3aZLyKq72HSP7QSIX47q4J7k3lpP/FJeYN4+YxegyeCAh4VNtvOqHgJ5AFSGugkoOZCW
N76qBv/as5dGHvgSoCfj/692By4d+rPgyW3NrHbhcHC0qDp0pruLSnvYZFE+hiWYC/W2XLvwLnyp
f8K3vzaBujKNdIyJc5RQHvo0B87brC39wmv5G2RKXOUlC8DTgI10mnze/qD+6J++2HnY7GJqT1Nt
kzjjxyuzlr1NYMpuqcn585B5xEcV474wYBectWUOHqU4tEV80FYOJGUdpQ+0gGFJ0Jj62c0G2DwK
c6+kMvdyhIm2VOCrVFbaPDq1HEIyKeqDURFpnzLYqkdZBi9R2QxP3IoIGhtcDm5lBLxl7qU7MGu8
oDPK5ODFcHNMx6R/Y54d3n7thVvOXGwM5VLXl2imOw6e64VdEtv7HsigYASb+zi21WeBkH8lalzo
6KZzFXHXaVMknUlBFIMpZiLzN07aEQb2vXMHn2rhW4l+NG3niWIf3jTAL2+HytXHJra5T63oSfM6
8uuCrH1RC7vCXLclasikcp7qo2vW99PkoXJv0JPXX5K10u3C+M4VW52HLlQ5CX30EAAYkEP71Lx+
NTz6KK5cCm38uD2RC3HNvJXGNFBeuUatx84s1AEB8mZy6zEQzqr6Y+kJs326tVgyJmPHjuY0jFu3
QbWZF9zY8CxuVlKyC4+YN6qgMdykfZ2yI7Pz6g627PYlra6opkKpx9vjtAAWoXNxPzGntJVD4Rwn
UU7m1q61ZYYldUFlrlSBBEkGi7MSbXO+tln5LHDRpWE7MguYZ7PspsBqlHL8HFRT9EajAGspRg8O
Lj/vCRvFS5qiFQAWXHBdrT23hTl3+TSQ7pmUhXPOphjNcWjX9HkCswDVNQSou8F6SCSo9g6g7XvZ
gkYks2Z4ycB2OQDchRCMiMI58TF/nSQVmzIu013eC63g8Gr35g7sK72rbaN4zezSAASHGfskFo7v
8pruGbdxpGZJ8y4saQa3x3GhaEnn+vuSoB2gQO/9MbFz76ka5VsdD3VQoNQL0tIoAtgq9ejNGKEP
JGgty3yHWtXa05dWyuwwslUP32gndY6OlbiwT+vjUBk9htXKPq0JHSfYv5MNm3BYxKUXsMKK9pnX
qD20rR4m2ENl4dIkWq5l3K7HxBfHx1yL7zSiHmDcah6jrN6QBKxnmslNCSpSWJfJBMR1gzI4+kTM
QfhG6Rmb0lb19yhZWdcL2iw6F9HHupF14VUothrgPR1EnT6NJeS9sQINt50c6pdG9Fzk5D1phHPJ
+2QIo6J/UMS6wDIQXGIkc5pkOgD04vzEjvsuOvxHqRX/Q3XO4EneX+rM3aMy4ATRoI6qo6cBNP4j
+rFXridLu+Vsi4kbbxwatxuOzgALTlPsgC++owTAWCXZVopkbbauIexXszULbQvgJIFpjaajg7Z2
y+hxM827x2YoUeKv3qI3YsPkvsqLbkdBPWas3N7+ahZecO4ICLIsTB7aHDem6k3UYxEMqQscGHqJ
/Nyzus3QN2LlUTA9X4jY5gr8CU0CWWIlEHDAWRM6uxhl00QFJbENMNi9GM08T9PQO82vBLdWMPDk
JMcJRHQ5GCT/P47OrDtOXI2iv4i1GIV4hRo920mcOC8stx2DACEGMf76u30fuzvuuKoo6RvOOTtV
0o9yfPA1h2OX4tJrK/FUQAGem2wYPb5zmSXniEZ65zn36oytRxO+YqzedIj/CBX2VzH1SbFSlDKs
fahEHRUfWFlrhsNrMfcBbTDJru2Dr5bmSG6zfy62MHKOo2vcB9qaSV00TFR5LIPE+2PzfjgzOkff
saEgL9qNro0Jm8s4sowOC/j3GyQUnDKJhSR56R0Z3TVVMD17ys1RUuyKRcKU1+VJJd4XyYH7Zz4j
82zALxK4m9jfebzmD6ZoxJtO1umxL1v3VMZiPy17rquvbdyALzeraPJHeLT2j5bSdc6liRoMMdM4
KC8ducH0TRyqyknrgMIiUVClRu1Wqd6dJCu2epaHYYr0MbZBf6c8VX4q03c4dJofXb2HdwmvgeIW
820GEiI/CKeusrqaNOAJkndTf+jjU8fH+eQqV8wPCYn7oCqiNnpsoiJ/dPJYXZpJe046Kc9Hm9bk
I/CP1e9+gIcUhpkqCPJqYIsYF8I/BNr/RVKl+5GH/pfYoGB0lRqoM2VhCBJrXJU5OyMJwnWjg+5o
K4bQTidiwMb6KJWTqwssdfwx89i9kuzrcyY35apuh5LH+rKUu+8+Jih283M5L/1yqYZ8DX71puvj
o2Nafn7aonXNsPExQ51joYnJFt6VD8DwW7YVjvZrtxQSQ+HiwR5JFXEY1WteyMW/jccaWcbRI9Gv
spnTkl1y50l+lJG6mbN9KNwnpQuXVZJo/VNeGJCG87SEk3Ng8Wuo5lHUl4/tOg0nxfN+12zDcpqC
biRUgSxL+ICKwerok07eNhoUQlzLxj1FYx+7p5ZtsIDIuoKWPnR6p2tOGfWajjB0Z5L3UZ/35Wvb
98J9NNLbrUhz7kg3a8u2Jh9unvrGOTNpJH4/U+0CvkuE7dSc/G0kudF38Hm9EyWv9icnbxFcKcii
3R/4LvUCBcngCe9Tn8H5jLltnts733eb4G7duk59qL3w1J2nRv6o5j2JnskqwJe58WFEp1JFrTgF
I+l6l6XNB5kRIYnwK+3cxkTZPG6JvM/JdC9Ioi8Cwsn3KGgfpeEHDrs2DlFgbKRt/gw8JQ5OuA3E
cir7LlT/gC2OWInLcJ6Lxy7gQTzLaZ7FjTFdRRYX2AgW612BZ+Hekk40P9VyKo7V4OQLZX7Rz3E6
JssifjdBEHRv/RbV3TMLrEgdFUna02M4eV1w2QFxrl+VXzrzM9Z21d+xj3eKK6H0PLJeWcGJtqLs
7L8gGargXrpVbd+AWqyIIoJIOb8KHXZ2IQI0Bju3dlWAJjleuvyVn2qnpw6CAIncS+DI9kHF7jid
K7uJ6RjqkdyKJg7XCYUcz/VtPGknPva+2LrfgmlTRP/WlDzHk3aTc1dPSX+/B4Ulu6WqdP/H3aWv
77ewGwsPqnXvTsAahA3ENa6sbT+HnDj/NoOX4X/n7kfm0qz4b287tN7eRZQJxSz2i7XZr2uiZ2ao
NbeVOlh3Db9P14kgkN/tLow9dVPfBXc+p9EWHY0yeXWDVbPJf8+MCetfWrSJ8NO2XfKQTqzZ+/wB
eofQ15XXVD0PGJfMMU+gaV2rNo+atzbfxvimJL7lpIaSGWKz8OcP7b6b/CiQ3vbPuW9GlwbYq326
BW/eFmTe7ew2Fzep1Nqe9kSO7d3W8ME8OCJU1pLRM2lx5iLCuOIlCiMBrISl/RcTsCMuvul8N1Uw
pIt0HMQwHLqxbrzPfZid6ay9xK5VOgzxvKWijJxDgfff0SxjTD+9G5+18VPbANHChw9vuHAo6t2+
uBk9wQBtbJLK3dPdM1xQSaRV/l9B5rrzEvce/L62F+V6DrEEyjuPdY38qIzveb9s7TvtqSJSIf8T
eAPpjDoOe0sby0P6NVNfxNeSxX3vstDyvfC/0PUtvM49dHCztPPaphHb7f5fPM8z8rJgJtIF+6aC
OmIUjoT72rpivVv6gG4gZZUk6/fJTnkCjaIZyzcsMN6MLyJexvyX3FQOqyJffHHy420t7lRgtANH
ffOi8qD9MLhtrLM453qY+uh2YWat3pHq+SwbvGX2qvGQKz9ZWlL4GBV/kNlCx81fpGuMxnw5xg0s
EiKRBV6NP7jxEedYVN8pH+cyKcdFIebPHYlT/V61UWXfLeGqcRoRILn9kgbdys/AzEv9b2oUYhpU
046YopNQAUOeo7WdR8RIySn77FeOO5YXUkVKuWSIdWx/mcp+DYpLlxDi8k+jwOd6UFEQ5sdtN7Tb
qWxEF62p2LWKxCEulRtRjfidM9/5sld52iZ5GHPb5vnIgF0MdogwviUbzvlDGbSRCc/xBHnwbVTu
skbnZe8VNLktZDD9F9hITw6FmOZ+Ouotd8MplVtbzAJng+dghLKegrLSSDPWGMSFKLyDomZz2hvk
UlPw7M8gW5csWBPRv1fUmF2XBjUYINRgNiB7J1Reo/e0kfhQb6J1Ruh2kLNtY0L0kQliyW2duqtT
RwegbUDCbPUldlpv/orcTsRneDtOdy5pn8mg3MWAUjzWFQXTqgg9VOTYx3nRpJueRXsU1bxv50Ys
tf/m5GU7HtdJhl8MRlvvX6znoCac1qt5A0M/ayyWXN9ZIzcVtVeFZyKNCnmbFL67XkYnkvBoot0D
8tOVLQq9ZdH1Kacxc3+1QV3sR5E4+TeIxydS/W4bndn7kNp3L2HohdVZRtzfx6JVYwTAY97r4p7A
Ys+/N+u2jk2Ww8tgE98v+RNM4lb+8PQ89+/jGmxX5ztJulgmkTXd9G1fUIUF0dLp4S/KStTCvGTo
a9ehTpY+ScuW4OujDGSV2JR9W9JeFypLTg1VqSlNVgwWMvKStk+pqpawPW+19f0XbxdrASYgdvv1
RgujqmfHGyPvNox8n3KNr663mSwO2qT8r3CCfrhIFd8APDBXAA2u5oRNzNvSJc6Ehw2G2KGKN19e
I29kk9kmY4s/3GGQo/6rtxwfyT6XTnlDZQ233A7cXJCSau2/5N3u1tfZSh5AAZ2BiTljUavPROv1
/CYSUsZ04fNb6+cdiM5NOGr1ubaKy7DK90thouUrjscSksAyt3P3FIi8ne7irtyqxwAdDlypdR2S
H1uwddsFtKNWGIuaMgpu4ybYthM5D6P5lwC+ik5sulz5Fk7xtPyIGHvJH3mhh/yj4nel3qljyBp/
cxs7oHVWvZficddJZQyDica6vDJXtGlJAPitCsYQh7kYxnn9Vlm4hDUZF3vNVSInPlWr6aVGgouN
w6/neOSsWOvqMRdT4VBREgXZC6fLVKIRURxnyfb9Z4Q4cfZwlOvB+TGZXnXL0UsogLoLmCOm6bHk
qrZxLpMyG5LWCSjO9ij+zNtFBpAI5o6sXTEvkbp+U41M6i/zCpUirH7ElcbxyCtsd1B7lQmVJNJq
cvV9KIe2K0EASN3DNKwb46WTIHmE+5nc95EPzimq/R5edDmZrOq2LeXfO6jTmqikH+WC4Phjc5uz
/yxGWFHBRhDbZ5RvzrMAhXQatBuPty1lut050fxh/8aKOMVPnloPLGbVieWK4d0MZCDozX2Aninh
oedJlBR3QkjEWEhOjJyO/I+bC0nlcoU+0yXLet8nXtfjz8u3+NAgV3WfKRSUewRbtGEHccjbiV+A
tFD8toOY5POQdOVyhpKS34XSjqiMo+JMyVXUHebmOiE/V1GWPO6UgfrY+TxX5jhAHR97+Csm6noq
6u+BVunNzr2aqn7GGljZ+L8FHtHrInz5j+aUw+yUbNoIeDr5Oh06dJGfm2DOAZW8ONnR9bc8w4xD
IkTG4RPM27Fa8EH253BiPtBfQYwZuLhlDwnqEE6BXn6WHWAse+h1YPsCE+8uA3UKp8GfnqJkZERH
ipjzpnrgSYxV6QxkFmytquUrnbG0txO5Eq3J0LFt6EYqh6BmNApMG8PoAOjMtulqE3tfroH7PiL8
KTvI907lw7qYQbzEqa6w+PzpPcKXDk6wtlOd1vuSM3VZl4osKJtTyU5pFbqNfwRnk3d/perkcqz5
RkQvkhdBKmAfL1HzLa63hwo+C+iMUTJu1I6Yd0BEtvR82t2umd9NEHneeZN+jiY4Xp3BeeWQ1WKg
d3Xq7biXXgUJIRn8NYxSfKrFdBZ1GZX32zoEwWWZEjmR4dgWbZnaQrPEGHe2ndGPMarq4U63IWGM
V5/6/m3M8dzFQ224HpkRsMBq6owOqPOOcpmib9Jh4B+G2l3fEGs6Z5Krwsd22hzn4Kz8M9PG4F+v
Y7872aqv7nlWxG0IOsg7eHZzMjt3wVUH2/wTJID5McU4QdIQwTPtml+HNvVY0GypG3ixSX6KMFxv
evJ//gXVGCwH0yw1wQokQq5FIp7lTItFSUK0p0dbeFactDm5GeRFjEv9NAYDJ/ya78GNMnq45ds1
ehnRO0Rs9cl+raULyszuluobjHDkWgqUdSBlaJM6w7oynKtuJq0j2sfLGET5OQZ0dlMpDijpzSbr
tInuPY+BjVd2FQUbwjEJ3O2WZBj3GI+IB/qmqjPpBwum2dGc5zns3sZ55NAyjX+o8hgPX86x6+g2
TgO5/AaHVNOWhRROlpZ7b0b3WFacGRN0iqy2pBJKEybMvBl4kIT0GpSz5ZHDIs9BkR9Zy0JiZX6R
n2ztDnRMxl4Jwv6wqMGoGgsaNh3z+yhTrwTCjDnvf+F7Y6bBIdwS9OnTBZAC1/fC+9U1HB+hcua3
xmBk68NBPImhq35VQZVfdTHkN5XsAewlZHYGTi8yTRA1dK1gpxAVOC/QcVA2lUnvXBZlp8PWV5R0
QrT277RVMu3ypMLs5cU/ISAyrRdBcZK5ry91RxGYVnpFVxo5Or+lq6a2w39z7mcrbv04MV0acTSc
C/ZSxMcEgS2Pax5KfdtO0foffHcKYJrb8KmvjaL9j9fuXx317mUMne0lxN59RktBQI5od940SEKH
gjgvTNB999HOi7ydhBh/FGvn8+T7is2CIJO/5GE49VGxwrnuGNtXhT7uScCDPiDBbdSw7dmW2OWk
nR5khotY5l/RaPVYJUHxxyy1SP3Z0foYQH16bdoclWeNtk3cKNfUJ6WtmA5e2LQ/oqLonruwid5z
r1Nfc7E6T8MiKMywb//ajeME94GQ5eM8tPkVdlfipCuxFYcGlh860noyZ8VG5N1yDvYXsTPmOuCv
zc9VlK9LFnaNW2a7yrdLnnhFeSSZnnCO2K0r79AZg61UjvM2MDqCTHKoub6O+Z5v3tuoV+7lVIH/
vvXCeLevfmSX+DaJZkeROaad8Ui3Ts7luCflQ7DHxX3gifp7dBo3DJH09uG6m34Ta08+tBM3O58d
LSJt5cw8gXvSOdpYDj8IjDdBOkzB2Hzlqqq7jHxi+VBU/ioOBdvl7yTwfXwqPEpMu1cT2AG/+Q6D
ln3xwGqoqx92yt/iWNuweAz9pE0Oe0EyI7899UUmuerfhQCZg33MnJBPDl857vadmedCkKkMyjgl
6S+JMp4OFkmNa6Yq830VPgZ45teMYEW3A+wUNcC1BmcBcQeXaCAAL0lkNo1xpw99UAX9tYm5/Y5a
Bz2B3z55co7U0XPp96O4dwYrP+FWtmUm6oGC1iOq8s3twpinGD++e/SB8Xy/2okGv5Gb/UuNN/7O
9yT/Z/ohiFJPOjAnxRJSGpdTO/s300qXmW1zMk98WUb3jzLL9MCh4L0P7IH+DeyhnhY5bUnquoAx
j86y2/tlScTNUhblh2hs9B8lW/y7dTVBfVwis3O7LaX5KnPqt9Tvwq06FNRJD/M+liQprUFy6xWj
z2FuR/+ltlRvkGu+i1LCeopbnwqkzPqq9cdTvo57eyKNajZX4RmNUul7BBLzl7Hk8C0gXdNohhpN
XzZZ4Dcm/g0lNWwORTQhvfUxi/5fW0F+jo3cutApAUX1/jSuMSebDDn/nvZ9yp0/K1XdTTQQnFqD
YhOH3V2ZuGIuqRNWPIv94XcV+Bc3XGWEaTIvkued9eOFiQe9GYeimzMYko25663r9lncbs4lznvO
i9L0wv9dFl3yuPur+Wk8RQe+xzYfsjAumX3YPh+JFu2bdex/NCLcP6ytpsvqyjE8OptuXwJC5/86
RsdnM0irbqc+oPyL+rAeL9ui1KvYFQHZLv3sMxG7xb9qr5v6AvVzn7JhZbR3EhoLcLr5jX5rUOU+
JuPcPnQxOrpjHplyODKzEHPW0oMUNwVT+enCTyQ3PqKb9gwTWlSHUAwEN+zw0XB6SHfojkKghIWA
Epf0HOgu7MEOYfCcLBsfKP/vsie5q90fXY0ml0xvZ85PK2Q/+HGhke3tAqryXUXjiORpa9hniD6U
ZzccUM/RnFCEh+OCLnZWxJUynC3KQ+lv8A1VsBbmRu0N39SadbN/5X0rxDEiAfCqyL29WVrruVef
t+7dmWBbZA2FyX0SEIx4yt1u3K5xXZvw2iYhKuDJzPVTLBSE5qneobOn3GyivzI8KOvjEDMguxBW
MSOanrS8zcsVdazfx1xDrZhn75Haa7N0CbMtMzmvrqKFq2a2c33wff/6sCSTS2GL+neo3LJ7TqxX
Os/x5vlbRoFu1rMzdoU91RAsn6a5rd5ru9NIR2pjnAmFr2a34oXeB0YAKpBARmOBGb7r28wdhmC6
D4GRW3raGaSZ6lX82FXO/N9gJxVcotrArPIcBivuMndNygfWvEdzFRzifapIGJUby9dWUBkMNGbm
JBNQAwMWhzitFdFFQD5BlDidFOeNbfuVHYiuPoJucF/modD0QkMOD9OddP8Ul4F7ZQT5VDZL8OgV
7n7j0XZDZ9oMS7rBz+F8qlaXwRmiIx7DFsLvW5c0W5WSSzpftbBVmPkKNsnuLyUt866jo9uPAwW+
WcBuViFd+rK2BKWuUeGendjrfvfd6CcHqt7BoKY2U3cmlrrmSoYYadKu9uXRMKgEHGS8Kn6Zw7K7
J3S+sulIZfmdoaTtS9kS68LpsiCe9Jr9swymhNC0MkEQ1PnzYI+gE1vEDT1HP1NeSXURqXYsqJ8c
ijWQJPhuUktQc3lYxW5meCVJUl1q4UqQqiGb9lMdlnqBRCdUki2FGx3EuAh2HpvYDPRSJjakHH1H
nwZhmzxE0lkzJ5TqYw3qeqbHUO58qtzBkCo1rNQ84FxOwm+TKnWSIGDS3HWFi9DdaHvd227rD63Z
Spk2zUzyt+6RgR0bpk/XeArEI3Pr6FA1AVjcPOQ5gfT8KqzPvIp8GZEScJPr18KxI0yaNWko9WDV
DtlqwgoxIevG75cCCSldkqno08Ujwj9o290FFRwQwBZFOGEJocUlMdH0l6NmzzInwwuB1ttfkKVR
dIg1C4RsAQS6HyelOAl8GUn3qSxWIMb7XpPglXf1i1MDeX7oZbNuNOtLAZyF1cR2jHJnZTqqo7ZD
9MoUN+OLF7fp2OXKSVmlbS+m6LfpwEyfe8CfmP+ltnM7TFhFE78XSVm3X3vQkbpHe8m0wO2g7zbI
morbfAgI0m7bsJ3TCtDu/tSLIq/Pg3EgJIWFJTGQBvcpn4q8PIoWu91BIQXDAx4nNdrEvC9eUBCh
rN8Id/nJZm3413nxJo/UUtUlIvn9zD3PzVT0+kYzF1tPAV3j92ZhLh/VwjOVDsXWRLdlv5TjzaZi
AW2uYs5wmYpEr8em2pp3+HT5sTC5+rOEYn4LtLd9bjQ2NwzgeerI/Pu5Np4fUKpK5BV13oePE63N
la8WSoINajFJGwNWNbqbJg5uQFg740/PhFachTZNh7I9UVvGcmB5aMNK6FsWWG3yd1t3IDPzQPXN
gTHofwjGt49hL/3itLiz97Mq2I4Vqic/lbvkdiJq8pOGJxrP6w6ZmiGH3f5ZMfAUFHL1zFETmsZi
WMAT07nZ7iLB4G/Gxf1TkpcH7xuoKSnVJFWNIV5ifyupKXr7mZh1nO+LnB3hsRUk/NWh8K+gg4c7
uxB1Vbpy7zLGciW0QrCt/qFH/Xg1fNAMSI1HCxqPXHBUcwqP7xoOjB0Yl2KKwD55jvXqf4JzN046
OyxnrKrmr7lmXsxRT1y7KVT+ujX9GvN4jbE5FM4wc/Asvb2PnFV96TChCCYFMI7ATIdsWeJCLfed
bXuSP6ysf6xOyZITu+CvlauNy3gk1S9q15BFcC/bG1CH3svmBOazLR33OHe+ISmQXVnFGcNBF1AZ
BgSzHwPfLW72bmpPS8Bf77m2PI3KMPNLai4ZzZKHlGNZnhgLd5ib4lkR98pk7aWuEzqxYles3gc3
v++UoeSd69W+z1XdH/IhirhVnIYQQ+nvp1wREcjOqoDMPidk5sTt/BqvEwhoO3CG4EWN7xcdd5dg
I+yS3Q66XTow9t0szbK2iQaGAHkRvI0NFlls+cUzygF5sKA6D2sXLb8nB7KQz8r5pY+d5lFHtcoY
c5pLGeeAQvoAEaYrMRczDfPOUz64sIgYIHAXFmdg1DXfIJXTlsgi9jOtkfMMeocINWyYQ8RSvnte
394y/wYox/j4YdCSPURO3Zt5rLYu/sgMwB0KdT8FrZ8yEv1O0LTjfbQOIZzbBm4WtnFgBhrWgbtF
Bz/A3BOtcXTRJl8voccytm237Y5mY0OY3ziQ5x11qUQD3b4x8mQdvZ8R9zd3FtzFkQjZjxZHVcaP
YhPqhlylk6m9Jd2MgrOUrMlTXUXu66KMf2Ax6T4y1G0eILl7HzzswWEPSwO1es7zw2pcthwFmU4m
KBHDtnt+zOu5eg8KZoaBdovLqLzyEBf7yCnuOO9okXIGmuodhoQ+iyWXp1mu+vu5CD9jhPhTedwD
xoOHSsTNcxkre2IizVo0X9dDAJX9HNstdkA+zP9Ns8Noppr2a2/CTwruf2SWixcct9uBGGf3Ya3Y
WS3M6X+6hRufWfv6BwWl6yqTwXkYl/5ddKY71n3JdqXAUxKOrPZoQSpuyyoOfzJZIDqzHmqifPLy
hMqu5yLfqn9+aM2FOaR4bgb7c4wb9dq4ImyyiRrg3Jdjnu55XWMht/LFI5UPNgfzCMjqCeRgtFc+
qTyg0Tcbu8itvI8YVQ7v5xwddnRo6FfKjbRHIorqIUPJQhTnEs0LhOFyLbnsEcYfekjkh34lvWh1
1Jtf4R55h3gdrPWNF7utCI9FbJxsKvdSw+eyExdhLRz2MU/9VrnFnZ5GP3BOmwCfxlTK2gI6Nc1j
NP+eEb22F8o2MMaMUivDsmobQhjn4xx+RDWE6Ee3XOP+aGDsDF8AaHaiBdelxgpfjmXv3+/JLu27
VL1rbni7q+Yj8lESsOYeuvLR72sR3O2Drg9hMWv/9xZ4e3/j155m3RjYpexfEszmsOWr2eOWdJve
W34l01D2/6SziH5L2055w5uc+A9UGyRlLqlFnVNmU4jZ7hxuXvJ3sg01dBjL4oH1Z+0dh7nN/++P
q45+bO3PcpnIWkBeNjjHfO4rIOCLH1NahtYudJKtxSeeRp3xy/etr0N2XjnkiOZBFXn/SkMJEiNt
OG40eLl9e3VXfE7PiZJLeSIzznOzpOm7e4YqPnKGOq+7r9nJbfuzq6KtffGwEQ9Zorj418MQLwTB
K76s1Z0Zux49okf+Kn0na6wQlF7Sto+ttVgO12JnWpvWGwPrrFm8gVUDwZamvUmSINzukJfmxR/r
mE0+Um256nVbor1L9ynsllfV9jxMPo5UyrZgW/w3Fq/Se6oZshRfpbTt1xTjozsGBrGtOsyRK+lm
DROGqxkmL8iYNO3OE6WPLY6jLJ2fycJTgg8xrEsS6mlJ4xp6fB/h0iqcCfeftFYxN7bRvMI4l6Wc
1h+2ZDlzUCOqJyeNDcpW7xgZS37kSbi5O315Swe08Mg+z3wzbpqymNJR4FHOuPctmIPcc6Y/deS0
y7+EkZL0080Z1qGlHiMMds16rnVmylxPiuXfuHbF76By2IjjGQ+kc9VdOUp9qEgebG8aH8nRt7s0
sTlh9pEGhT4sw3YdB2fU5hCPWjYP4zqsyTkuK9n11yX2CsqiQor9bzhPusiIkdMGEdrEpumgdRIv
v0pGW8HzOrlb1x/WMZ5Ento5Gih/hbdHD46izmVp7aPQcEPeoTnFTDMsXeo4xXo3ekEc6Ft6Urrd
tPXJIfyMtiiKCJCehdqR/5SGkQU5THFhhhNWAGZgk1uI5r5nH9Z8sMBq998jB1b0VXnWZTEpVLMo
AkakE4WaWiFGK8duq+a1EzSplfSOuyfalt6ptI5Fnbp7DtOGs+bDLJor5wkN3KVtjb//cYuZbOtg
tFLVLywLtsU8SNePtXuQu+r3/4RXiPW9IZubCJ51E81/KxOBCTpIEBTlqZNq7bts9KO9vy92FtiY
tgWe15XxgD7vxZwEL90eUJqid7KgNscWGbO78xJSKysk7umCpOyLeX8dH/n2NXI+SLsNYF0Zk917
Ea2ZOXGXxiQL5FNEf7IFnBO807rp/uPLXIX3rvUV6XZLsIDEwW7Ht7/ugzKbvVHiB7TJV1G66n2m
/lkte64ywstXB8gLinMXFnvzkouR63p39fDEYSKqK8stHf2opZryx8VtZnvvdO683RA4Zk8eiVlg
k1qENxWPG7XJ3MvPMqlq/NNB1fMVLSgrKBl767xqzmyQknZupqPSrdcckCUFR0+4MKPzkIHOe1Ts
ovuL4sv/7IN1h5A5sUBlrL1IqAMsqek5WG0E51wMCK48kzQvslOJo9NVwCAi6MH1h3tGjc2fEpHN
9AhOnHkgi9G4vy+Nkuq0BXx/j13CEjgNpnXvgImUfhy9LsYuwTHx3HVENrvuj5sxy27SGZvunlUV
89cnB9VLdGLFTFZ1FWzRRkGy9re9309rlgMUKS+EVeJNcsvNqWFikI4TGn996QlVCX+7i3DXd7eV
aPO3iYac4ei8va6+Nw8UxyQJvs1eYs4WvjVRTyK+JsSAnpgI7nXm101kU+m7fJUYZBAF1qmYCXbi
iyhLuMdAqUDGZrO/l7G9tDwA/s+8hvhO5+I0wGuq5mkMZS8eR6pdipbSTivbwkrf1LWK96vAdX0d
zS4+ogQe1xHBhvsHrNL8o+CTHTOE8NsdU26BGjR2h5cBjUD8KZjN/5fnfFsuQEKW9uBHIZPB2KUU
vMZs38MbRAnzc6hCkqu0bmWeTpE7Pyy1U9W3VV0aqo1AT+9hlwTrg7sm3V92eeunzmMir5IuL1F5
T//j7Dx2I0e2bv1EBIImaKbprXzJTQippKIngwz6p79f1qhO3V8loIEedOMcpDLJMHuvvYzjMNWL
shXNQCmWQxD2/hLNY4zBgCO9HTAj/9pRCTNq4mURqzUbRCnkPk5yUdFvydAc01WdDMAQ4rKRKytg
GjKp5jUe2hmZE+N07opeIRj1HSu76EGrz5xB4Uc1oKq4nx1Zv04GnPTbNM/q8Ng0mdEcxWT0BHsz
IW/WECdntQpKXVCYDHZckmSLz+GyTABRNkiuUuPOhd+Bpf+cNe+M5C484wtcj2J3rDoQfQLEGdkR
sNyETGKi1F4OyUVFLCc7qBa+6dsZF6oU4TUALgoqdFh1pn+ZbRyZ6xgqC8WWCDoyVEs5FebWUI1h
PYsqrOpHdpU3LMxiAuAaapHl1wEwdrPgxRXepw5U9p6YVW2yhuYu3njzoNwjHDKu6kSjXXGDrPaW
s2FaOwhKqV50McBCqyt127tWDbjZQFVIbiKrcqI7gCr3Dgg2i8iYpKcQXdqTP9oat4gwYYmbLucD
gvdOc/YbXW7cRZxdt044Rt7S83rpr90xzqCderXhJMcBQXX+lDmq5LiMYkPuBhowb4cPayQ2HlHG
YgPDK+lWkRigqBSTj4ZFRjUcHy9PxXRf87+ODaYrlcO55DmlP+l10je4TdhRVFsP2CA45bjNrWK2
VxniuZuorUSwdmAlsa6IHEcmNwUT8OxgBRBXFrKvvOo6nrI4fM1JRpEnAKE+9JeuCn1nAYg012u7
dj159iNK4+siG5p9USW2wxC6qTmXujTQh9afhgfU0+T+GNLSMaLygqlDxYhzW0xdtPcKTvpdP3V6
WACbugkDDs6ho5r0bB0vzhXZfcWtBKm9RNoAkVwBVD7Luauc9RAoh6/RD32DT13Cr3CTIti7XVje
o07wHkTgBk9WzUpetuYgjF/TqEgnaGUZflqt3bz6oveqzcgEC1vqUI3ROp+BjpeEgCn3p8XZhxtK
F2B2cecPrpzXfRHr+pFUe/zKc9w+wo+SMsN7mpXsiQC18qNBqXOnidqAg5I1vK88lBMzhq7zFsJw
Ug1w7E2aVd/lZR3fOHWZi+vehId6ysPWIEMARgs3ZzldKYOyCnZ2mmVXdRszU4H5icKoiPN8LT0j
vrgqtzM5LsKM7IcS3ty+Mls3uimLJl4OdAkLRTON/FS6wa4p4Xf2pVE/22jcg0WO/cm1MjEBuJGc
imQVpm31QmcSQQCoHaquChCnPGdF3uTrshomQt/TLI2XwndGDrHSCsIFnEeLM8qP5xd3MqsltGXi
h6HLWze51iK6Lfq0wRvDq+J038Q5SSlM+dW4mCcbeGnqbXk3um0C99qC4LeNqf6RanrhNMN9Aau8
pyMJqnXdWP0V6hd5jlRY7wPqBYgW+H3YdzBaRmdFs6X145xb0Cu9wS3yh0SFolwn0QhjB/bsmD65
ZTy1cLdUL5MTdL0UKLiv2/AXw4O0faHtcS2TtHkxORuq/dlYcs4Uz0ZZ+MRUB1XbDzid+ik3Us69
zOFs2YEL7ZFZltr2cJ/6Cpy5qBg4Gh2rllD5tlXLLjHMYUdgofVWlmnAN0gsyIaNr+ATLZNZBtZ6
4njLyU4cW/t6wHZLYJcz9O7NWLhZvqsbUr6eR1J2h0eGVG0N9skTLLJFLL1gjhYCGJehriPBZae+
NMNdFcwz43A/a5MnbhD8TZMBBuu2vOAg2FmkkQ+8GuFoeaQPIP26gAls/qwHqII7z0nLXwNca24S
czTHvVnGMciChDh0irvatY+2O2jq4TCj6/zJ5nemdUyaob/G6Z4e1skLq98UYVq6j05QNvgRUAgM
7rJ0ka6ymwYQozRUxdb2XTq9YACNugogkgY8eyuZ2dRRY78jJwAj8K22z/DPjwOM13UUg7GYmXDW
Ujmj9QP9bms62wFJivXcNGkyYB0A1fYY1lZRPMxGCkcKMx93ODJggz+eCdlkH3nb+ch2NVfus6UV
ID9WbrXz5ObwEYBIbadfT1lOGbCA+EqVmrSenDcg5WF7qLN2+tBJgTPUgjOA/e3BLoYgkIZRvIeU
khsPTPchQ04AbcOt5yuj2jmZTO2NFXl8Q9MZgLjgog3pcoK0teeB6eEdtRN7rAR8ZRStuNp/VFns
OUtWpbavcXqb+AEWHBTVLaPczd5Mn9+0jKpOjI806MNat6UYImYY3mysnCFR9biKu4ay2ejC6EeB
oxH6fbPx7GgFjh0kSzuvlAdLHouL9h4QpyvAOCuVo76J5HSdmU3xNBlmfifgC+yx05Nbe6iKY9Mj
YlhU+OAcy0ZYmySZA3eJb0V/xyobz6UnjJsQHLbfh2mYEpqcYqayKOMgIIwIYug6hYhEOV950bji
3/OrKe3Vk0YYh9oiM0sPnoXAPTLM3GnH6dPP2wDSzI+kJos0S2r7J02cndzObGasLvJ+Eu2q6ehk
zpwLaESozU4jzurJLxpKJ+UGrGMcHevMgHTntIH8LArHrX941tRbpzzOZ8b8NY7DnyhAQZZ7Wc4f
4BKjvWtcP+AnaEk3s3LcqvrJGSDEdciYDJ5haXkwXQKnQx8tXXvIf5Zt5TkXqMJu3DVjNn9yyZsH
OLfEgEMOlWthRvjIkje+T3l09aMe+yCDR1iaJUQnsInMWjuWgRbLzguogZbwQzkvGhGE4sW2mUNF
VDqd74NbcdoRAR/l0F6WWN2JcqkjEQL/8lLhzy0nG3rjKejqRkJbBD4kjdshQHg/OpRHPEX/VDRV
FZ7Nxs7D9VCO0aPdlfEbghwARieWg7dqmkkCmAXIdbtH5l9OeawDI/6Istj9MdPUsbDMSKbcjwJq
cDmDsxEkqhf53M8eZGQ/2PlDIj8zyMn06lr/sNBMqE2hPWxoEKX2n1Gsgk3szlrtpiRwYEiVcXbu
6q67qqu2K4g5mvzmrpy7zIBtkERxsAhj1cTrPiiznwbTU31VxpGv144TTFvXMwZ8nqucfKn0Qu+m
UCmizRQmCax9YZRLd3T9Dwg+zl0dquQUVx6jJz+2aCn4skz557mdNk1nwfVAniDUAwMzyj0j8gTw
J67S6SLKezvcdZUqwivbmMVFZteWNkxeURnG2cETsHypBp1cl2XpTYtucuWDJMXIpjkSfnrC5Gp0
z4MGFf6MMg+BzVxiCNdc+DNMRhjeHRygxGJjpXJmDmCM89mAw0AJQ+bTTmsZ3uQznLb7gk7pxnH6
geEtgqZVKPU4n6w0ybyNz3zxlbuvNZdWOcZTsoBgOj+JVgaXSJsGyqs/2T0Ya5dcRKUI4Tvq7Bcd
1CUbK2w+3UjgpxYEwOVGP8RP8aDLB4YlTIxkaO06xms/60TO9+Mo3ZNV6vl9StJ8gytoevKE5765
BGheYF+YXUmT/sQfSpXL3JLToY/keDJgROll13BsMVRrnguY5PQEqvOuCiR5p7ByvYXJrYwkLAOb
9KxWvQSJazDHyOdH2GPj9czYZ58bHqKtIiQYGyM9eTTGKrky856WZA4NDnR8KhyiWWbLg9obdZva
tFBCx0b7CqHHuB7ihNEmFLgjir46WKMkKj/gpIglUgVgUj0YD348NHfVpMY37AjRwaASuBm9Edck
aM+tPdb3oq+Zqwiv6bawfqOD3zfNvjIsaK1GRnWATa5Ym7L/SUOIDELH6Qk6DvIbazRPEfHOLzA2
FeZZY0BjMhawIcKwrfZzJMXOGsrp7HUyfZN9UT1VEWxGgzfyM+6T6leZu6gIxtZ4GKFr3AVxOJyy
fuz2DtP3k22nZFRNtrEHZaGyGdhmi4yYhLPvZsEp6i9UKh2aORQuE30dibnUPapZeVITJheYZcQU
QkxrhlVc5jBhOTmTEbJDkDIUQmQtGVB3rrrDWmXs4d74Bu5E+HDeWhbMMjkYpIi2yfBc9AVYF6hC
HKymvol3Oh5b+hEs55dNSrXd206yUl5hZctOwPZbjJYW1D5Ai1yCAXPpVjUd5Cuvjs7aIJrFbcIq
X4rMfNOZZ+wJWAkPoT96L6PhkHNR+PIM+Ny+T6nRMS0X6eNgesDd3WCdQLbJAu3n7ogCoVyFAfZD
ETZtB9UZycpIo/GReVR5Sn0xLloKqovsy9zadA3Yf44blClvHsTGXTsH/Y4uwn7za9Ue9SyrW9Aa
YC9bQ7PE43lpKI8As7AXzq61E2MLKTGDEy6CzYj67ZK+NP+cTSQ+KSrcJ7ctm/eot8xbZpIoTQcm
RMrI+y3xWq27rFlG0D6bbkVxaunlVHrzI+sXtkBd+T9CBgvZyupF9GvClX4NAkuzwLDwymTPMTXr
QtEu0kCUZz1l0lxK2zGRm8t6ZCYqisMEP5wOJh2tM+WIOCgmTdw5o8GwjfNohQs9Pl0AnPIxnhoy
s+ouShYlsBMa5QGgw5rxvLE62Be0s9N9a3TKJ8Fuyp981wH+AvtYB56GpORRl91AxqGdpkMz9pMK
il1lM3zxSZZ550Zi8l9EbrZC7NT9dInjfYYYr0GbcVKWvpOdVYQhYaAnt7otMCVZxbEqnnU5ICkN
JjwjFnHr+FdTjiAVKVMOlcNqsyuV2XBnYPRsc5mmh64IKZxCougZvuCklSgHG8B+aLYGoHexLpgq
PYy9jS3ohLwIFryRM9oZfNz9lP1EL/BaYnmH4LPtuBw7Fx2+Jc2SiZBrW0tzgNW6S6cGdmTcWYz+
kMuuBi7PlUszB2+jK7ZOOsk3CzbUlYbEv7L8krk2r9XlFhmafBUDCi8RC+NYodrxUcDuwbuMXOsO
1ZDT7qUYYfHWmtYoNspkMzCGRlAM0OsdEKLZt9XgNrfRPE+72izwLbSbuINOUpu/snQu8A0IBETq
woDwFTgU/7Bh6uCzBtKKFtNFc7U07aQ9Wk6XnaNCtt6RqRrWP7kGuN7BDZ6glUDqSBcI28pwMVBn
7+y+88913IRrUDjm+I3Cipe8s3cERUzwoOC0a6Hr9keI+M18QkMe3I7mxIQ8qpMuTxfUWIivUAF0
G69ozX3RwJFAa9dtpj5CbBPXRdgtewyXDnUe4UtdBVU5HkxE4RP1klniJT2aDdCKmm/IfKYvwKyp
X3luPj9RlobLIsadcZv5o/EaVa7+pKiQu8l1qs0sc7FGt1A9WLNvPsx2b36qCtmA7PyQe2lm1jLY
efQaN70Vw6uwnBOtQrs27RR+J420JPcLyRTIx4AzZECLeGDUPQAAtcZrG6CCAtnzsh/1UDj7ok2M
t4xMn3I3IT09ouqpjoytk/0g6uYsI6OEXRdU9SkzetYGuUhX8cRvC+SoT+wosAAMLGPEI3oIFsAO
4y/HTfSaLkTynQQel2TAJUh9JQMRaJP3WBqFBIg41hUainJLj6MQgtTTprUCQjmNqFfxGhet6r6v
6nBYpHnHjkrt6mpKyuq9TIzyxghcYye9en6ood0gvAMFmJdt0KkUkUEKROS6wcbqsvx2ngd7Yw6z
vJHQ6D5dhCEox2dxYcFm2a7FL2XdAfjf4AWXnLJwGh4vXIQreqnqh+c5/XMeU30gZJk/GlPD0m37
qoNfO5f5AexiWtqYuBwMiNe3F3UXegODRbG8hDWcR12gYmit+WcsbPvOg+O6D22/uEmtuXu3G3uw
Yc27WcVpD8YLxRJ4yx7KDPSVIF298GyTg9DxunDjjGF/BYUK2zVcoojLdnQKishU2oWSEvnVD79H
rLjmppmuo5Yw2LVWpXnvCq6JDGHh+9g5cDrGgAnglUAEk74loQnAb07Qc4O6Mn6RklqsnabL58/E
yM2Nbp3Ov/Z7E0JHa+TdqYkgvB/IsBKPWodzu46lqOFetcpL93HEcL8CjYvajPSKFPJDksY5JxpM
ueJ+LMvAXOsprs5QNI0flgL92wQlOd4b+jSjI153wkwVFYf8UHHoVtupRqKwiH3u7wVxSoV4zEzX
NbdNXwBhTTkvASeDvp/pg/KyRA47dkZ40FM/0ggqroEUQY40w2mJEfhQn6A3TSX4ToOOZYHRXC8R
W8SEoiLP8CbUPoadztyNFyVX07Zyb3hTbb0WTEKXbR6a/R2XoNc+DINPNz5X1uDcesThjousNti5
pfDtozf95vVi73UN58bPT0Vo5LgwUUin+krqOh1bgsnNeYNFAlzcsUkcf2WoujeqjS2JTYb9a6Ug
xJ5Qiv9rVE2dWE2xJ4YXWNGXOU0SpQbNvKp8/CRw5ziRMt3bjyVAfvDAUCyrOBnzbHpSMdBXclau
thkmlzXxR6LAXW3a6nmiZ2YelskzNhXWsGzmoYaUFsCG7u9GorgNVA6wDopQOIpAcuno5sz8wveh
+ReyiSDweNCeFjIqm/mousAu7+YGytO1cAWs2yU6r7m5sX2cL6GXShk8iFIQljz2TjeeakNNbxK7
xYsle5V1mypmwBQsmhAeEQW1J90eIAjVAGrxtlkxxa5uQ5gP6DWUGF/d0YcYf0EE7CWDi+SOfLvm
mQFNfeAV6vtAZngJGoYDS96TznvNoPE1Qi1w6GoHerQ5oJ2vQOG4uBlVvLNdQCQbLEKyJm6uY7Ml
pURC7ZJ+w+x/aF1o7GABL6XdlvSJQX6eYuU/cCsEW0AtLqYk4+61iGGdIQzSIwA+rmicnRc3FzaI
3YCRE7jObC7TpoOOAORVLHOfRmuVeAbxXllFvkwOh1jrNJeLlHgBZwX1w7rJ8kge26avDlCKqjs4
zO+mChL0Uql+oWxMN9py0/UUsTUCpzDvha/amyDL8oexI8pXo9iWS+ib4uw2HsJnoXVPrICwA9xt
jT7qV/VscNMwMKo2ZjehNJ/rKHt2grAeHocw8dQ2SGMxLkvBab+WZhNx7Tmm00OPc5Dd+wPE0hW3
BnncYzWW8TaWnMRU5EmjNm46crH2IUQxpONgC4YJfk7kjDWYO8af/i3vI8W3bPTNgIhQ38YRoYVP
vcpyP64+YlwWwk2CZYZ7BVmjmJY4nDfF2SvHJN1Y8VzXW8nEkJNh9IxzjmwAUgyawVeXzPBzgQ3T
m7bgHxFyato3IqxH6ku34j2BqtnBC/42jAMtmA1qU4N+2McxwB5l74boUPau9GsCC5tSvw0wnJM9
mpbcQFk0VvhjI2QM8BlJIYl5cJnyQ+mq4a0evJ45NzNqByQC98SF3QjkRuCzTbbri5Jjgdm2tm5m
/E67G9eP0nbbSGvyHjxoRiernVSyniYcGHa1RuO/q3SXtUs4BW2xjmRkzet8spLizgJVoOkG3YW5
zjS9es4KMiROdYnGd9XHaUcdLSsToyHYVzQ51ALqNCHEr3eeYBqxzkARluNQjP1NKTy+ZZYqo1yp
sJrlRnmyV/AXMj0vUO5YNDdp5/4CPuJK4YrxHjtL6V07JtmrD5tHQnYae05tN9gL7hYZLiBcuh3K
v0yGZ6+H0/5SiwDZBEQa3d1pKaz01BBCB17aIc5YMoXu9c0UM1pNisS81w7KoRXy0Wnbol1pYAaW
vlpYIWSChcgQ/Kyr0Si8pTVGpQV3E8RjA0hj+AQ+eHDr+0gwg4O2M6bX0P/Vq6uVST6XcjpKIdzU
xsWAsp6RRdRw0ugeD2OKgX5+KOc0ek0zPXA8eqWTRFAvXOxHzEQh+UVSMZ7iNPeepyF25DJTnkj2
HZlB69QaS+PkqCzT2/Zi/bCF2oYPMnZy0bg1x8YyPo3a7tOlTqLmQozAUe5nzmYb9MLtAQ+Xk4kr
5ZshAwVpEB+UMrubgrBgK3Vths67C53Y+eiTtC5+tYXHaDVycbPZTyjGKVHCEVeSuMnjfhVYTQnr
yfcbqPRznCfRxd43ql6RjHqYrZdeKdVdUIrYiZcO7VN/yJ1h8LZIKDuNcqTSALTJ4DU7dN7lHU4o
wV2jzP6hHdRorRteSrHiPh6Ls9EW3XAEM0lvS9LKnubenfIlaPeQEIZeDOEmZy6wq5SjjkmZwYen
7Y+A8fG8OIysu2Wc1f5j0jZQ/R0K1p+JFU7hwa6oLl5SnFhcKOmWxNQgmqa3Cf5dvZTNoN9g2eJd
1XeUmEfmCqG3FQlLbl3DETxHmZm8jahA7m1jcp5aah8mk/AMOJRknDiHDjX7tGhUh98LnlaNf5+L
aKjv07AiqvkCNxXco8oPjiGi7rWfdsiKfPjw4xpzK2jUzPXbu2oU5sZqZ3E1oQY/67aSjOCNqFVb
jZUMhlNALT+YHKcwA7Mo3FzYLBBvUjgT9GcyWRad7PZpaMpuMQwW/A6Rl69RzpR5Mff+8NY5Mr2P
uzH/HMdMM6JngQAZUgStOMCKHdBNuCHMNCsRtobqscMHatt7sXssQpT7xPkYV0HEtdMppEu4zQ8D
nEZDVJuCT74KWt+ztvnc6iuNIRDaOB16p9GFrpAGlk7XcUh1ucxElj0EnWE+l0FhY1pqdeaeTjal
WY/ScT3YUSVWUThLtZRwqbkimJpAlwBg2zqhLVeBbzLIVJNHWnkA+38xq8JEhVK0RrggbyEBxiMu
e5FpVOENZksn6czTXqL4YlxRO/M2pPVYYKPav9WeIqReZW0w7LtgIquN8nMjm7S8hoiCAwr8AiKX
0rE81U0+XOVFdqkUwviqrNIQJkNr//AKw8wOKaj4tu+UMK78tg62dhoYq0YGt5NwzIOD+ck5xPU1
ONALq492SvKdl47avSnrMNBnfMp+RLQv69SzqlU9jZj6gGZzMklmasCO8y3fQp4ni4ZAEe2wKYuh
xaOJiTEeGMUBwaBDfVrKvabRa69z3D1QC+HxGaEJ9yFghklcfBqNp4/VWGcHlD6EProhsqpMRz/h
7LXPflI2EK5QR6Pj1ng5uNgPzhIntIXZA0qvo7lBTGjbcXZivbfbHBuFdZ53mn4Bod6lM2idtTN0
DTo7F3rpKnRskix461i+TPET9gBy6drqo7CUedWWOJpxwqDwjPtiWwazfOgSoX8Wo9/cDKjf902S
2feMfCt8SWkqI7aCCbnB95if+6ba2gagGMAMzDKyC2pKDWRm7gI5+XS09ThQc1C5LdhjpgNc6Dgt
TDaGgICCBeCSqjLAV3eOz5D4/EPR1yP/jTfdvEREVz6OtanWIcYZp1g5/hsB6PqdBC5xmtyLGYg7
QT9BSLxDR2XCtKnw3dAungye5URXjNXcO27WflWYIKt4EMh7uhTj5OZkPdZmnLcrh7dfHmBemQfX
wWufzY+XQ4UuEE1a1QWPJcRmczlyJycnJ8/VW91gEqxin8cq085aR06b7oo4jI5Z2JFGNSftsOuj
pNyHtepWYdRa75QH04MIrZjVQlJgA1QV1RiZB+5mGCaEcGka7KwUyoFQYU7JFafVi5Y1ZGlmP9Ce
oHBuQU3ZjqHw1MQMSfTRzq+y+sFvzOGxgLO3QD9kYD2m5FqOFguT2TIvEI6CWvS6p/zRqDRnSsE7
LOrkyTdrjOmiwaqpuQwOVVK0LbUoWlFeUcq1EH4kQEA4Q+HN46beTbkuzzIOwnXrhO1xTDFYg1YZ
HpzaED+IimUuNQkDznh1MeFa6Fp8qJr2bsgh4ZuuGd9xqWfXrhvXq8hy1aPIunznW0he7aEhEtMa
OQMUOO82rdtgBZaWHTjYGNe4cVK+2HAc+nVbzC52gVQdIbQmCvLLXrWz/kWYk3wadGdsjNFJz3RN
qFTNLl97Nry3qPJ7XLKwp/nI0Nq+z5fzdvKs7JpezZxWflKMZ7OrEMF1c5uuUeibiA4q+jQsjDBL
HKYl1sBwvva5hffPtAkwPU9RtydYPb+naWWpU8qlFiMDGWStr9wBbnO+wK2JinnRGJ4Mr0RM0QZ6
3gZedwe7LXFSimJVgHumWJBgf2fHgV9AssOmCdIJVIzixqVPZ5JGvEXLwVq4atZXwN70F7QubZFd
cw8jK11Ubg657TzT+KbGZsbbIfqcCmKVN/4MzejOgNtTff7bF/MLp3z74mD5h+P3VLk2qgfbPtB5
Q8tqKjyvo8G3fvz7478I0IX8+b+f30AedPusdg7xyIGcWO4+0Fd2OSyC7o09065YbTHdlnlrpOKX
GXRHSQJgbscf1MnfmJt+9RsvJtR//MZEO6aX56V5CIYUd0NkrRudt9+lqplfGND+9jX/4+NtI8oQ
g6BeTcvgRxWLM/QvivTpgJ76LqznY+F2P9uqvM2ncUV2S7lk3Dt/48f7lZH2X3a8WVa4Ce6L1sEw
MntpxO3BhB7O8XTHP/9+h184/tr2/z4+jBAKb5iUdWCRvyi3vXNFv2YWv/j3x3/xdqyLF/0fj89T
2MBZ2hgPVeHb18xk6z1eC93q35/+haO99df6hlaBcI+p+IF2O712nNt29k52SmJvgfPBOH02kZGv
yNsdtv/+g188rd8uwX/8HN/Gmqk1dX8IiSRZM5CX68GbXwVEnm/8Zb945dZfyxmFjJlFSWwe4MF+
aGgfAAoT3gZ99vZt5MBXL+Xy6/74FUb920q2sQ5O574mrt5WVf7frMZ/B6T88dFTyG0Lcc/CKAwa
QZogNODVLKrvYq2/egF/LVd3EEVqWYgpqiJ878LwHjPRncfZ/M16/cJJ2LocA398f8Ms2iqjzz5c
IlkczQQpcz7ACR7nRDxjHNd/83e+egV/OSVHRghO2mTWIdLdNdDIE2XyNy7MX9gT/47R+eMnNJRR
MZ25OpST8LtVNXYWgQ6W96PsvH7j2r7lLNxg/qXHsv8m5f6Lt2L+tcsdPGOlUzXq4JrZr17GULWF
3Aor+eYc/OKt/I4a/eMnjXXXMLRLSMbBKSTs4RfCbsCygNpjjdvx+t+b+6sgEPOv6+xCzaHGLNWB
jLqjX7QrN9VLM2Gu388Lv01Rw6RbFUK3KAEi8myDdAFBszbf/v0FvnqMf+1920bhazHHO0AhwVTZ
hAjZeyuDwfo3h8sX5+XvBIk/niNiDD+V4mKsIbJr3H33iYrOONCsh6o6aBET9YURvyO/SRj7YiX+
Lhv++HNFrbD+SKTio+lDzVseJZBxtB9Kvcs6874unG+Ona9s83+/0j/+FONspwlsrzu0aX/jp/cw
nJZ2Ze7t4awCY2vYG0bkYM3/bfv+rhb++HO13c4193x/KK12TYjui/bab+KBvloEf50M1oCIK7VE
cywYsRlOexilf8MY8uW/rbG/vOAROQdIcqPuWESVdz0giMq1V95CBPj3539xf4m/joIgCzKgwISQ
XXs8KBXvGeCDewRQRr/JkPuqJBN/3fqICwrQzqk7umjblmFlZuuEmnodMO8Jge5k4W9cnxGi9sMl
adnDXR4YT26svjsnvvqNf50TTNATIekTj9iCuidEeAAl9INmuB/9NtwMY+dtEEdXqwkfugX0Tubl
KdLlrB1O8P5vIxcrIaRityjdnv792L/aAOKvswPFkbJIfemPLUrZ9WgPPwEjWPHueDWnt6aJiJlE
jEViKhTfXvpfH8VlFf+xEaoU3hqaD2Juq58pFi4PdT12FEbeDjLKdqzpqIf9WFuP2HDnK0gQ1AP5
vsraCF/1MLuAnR+aZvabgvCrI1xc7ts/vs+Ib2xvBGZ3hMdnbrJSRrckqqyLTOllWNZInQEz98Pc
o67ok+cuuld6r7T7gAme8c0W+GIHi79qFKyS9WiYFX5jE8AeXFh9gFFgbnwPAd6/X/dXf8L6359J
yoRyuzGEl4wPyyFvdLzSNgpNz2FE8N/+xF/nUNCICoc8YzjKXgTcSFO/s2SZHk0dflfrfrlo/zqM
Clz2YZvAR1Ze9YqApVwH/oQ7my0ANv3kHaYL7Ii1P5PcV39zB/7fm9cO/jqg7FoyC3B4dAiDqpX2
GuZmSdccSWqAcyLa/j/VLPbv9Ig/VqLHvoBRIgdWASZCOdSexywpPj0D7zqBE+vGnrrmm+Xwf9/r
dvDXgWQGjnICl+dIglnRN0sX9zHPp14RdxiDwlLcks/y72XxxQ5DMfG/S08PXuKgxZqOsbfvTI0I
aL4XOrtqBvFRlxJfVqtZG511bGvvKbb1Lskp2pok+mZ3/W4d//+QEcwM/vcLYGkmxhq09tgXzcfs
pujZTphVbFXaHVEk7Fp8KWW906HxGTa/LjYPosbsPIIGmxXtQ56PL6Iw70Rr7OGZnqMmXYkKp6hi
CrBhmdHiQDkz2FAdk4MRXc14BZDyTcDgF0veDv46oIKAyhj3vOE4W0guYSiXhnuMhIAjGcDN8Z5x
ublOrYQJe+d8fvPOLsfC/2PuTJbj1rIs+ytpb46XwEVzgbJ8MXCH9ySdjUhJnMAoikLf9/j6WlC8
yhBdFL0UOUmzMAuLkEQQwMVtztl77bce2cmMlCidUpdAOA6REnxjdxGQ/T0dSYxYjxMVuV2n41Qa
dJCW+sxMN1xg0+fCp7RffXAnc1UnjKDSQy6OdE0dnjNCb3Tjlig3aOf5Gn0ISdO5OiK4gCujPsjR
XNf5ZRt7N2ej3rV50nrrAZxMZhGsKJoaenegpH5h47NvPoSO/pH4hq2v1pA9PdezxVPUYppVauPc
y/7Vd3kyv8F9LRobQc4BL0J5cNIY6JSHgsvygTmGwMix/34OqVsuY2kRnDzG14OGZy+iZznZ3kG1
qpU2wUr3ZObvlaR+BNeYXgZBfWaH/ot3Y59MhvWo9nGGUxxcJ2b6BsIHWUX5zvFxo1dnDodvnwJ0
+2S7lml+ZEGrIHkoh2lZpATME0Hk9PqD8Ptb0Yd7r7Fu/r2Rbp/MhNQhMfGD1D3kvm64vZMeR4jg
k6Ic9AHpsFpo2scyqMZrGyPyXgITtRGzNOSlnJsf5w/5jaFmn8yPbDuAPPV84Hmf0PFHKY2A9MFI
MSonAj9K9ySV6kkZ9UUQkL1EdwNvbZFT2mNSev8p/GLY2SczJGpaitaq6A/A2l3sDA/5lK9yqW5L
j/AZVTvwBPamZ357/3K/GkQnUxrqdyPJ1ak55HhRkFcl2zG1byFtAz7+/P4l3t7vMA29nvMDz3HQ
F5j1Aczii97Hexn491opzux1vp/w33ppJ3OUU8LqRFWiHUR2lWrxlvPwsrLwJmqdixZw6adiBTIm
9vpNRXV/9L7Uto6sgZyDEaxi87E9d7L81Z2ezFREYUBNycLhACF92eb1l1FVvzbBme/9F2cnkgtf
P0idhEQdQWV/cIJk0xrrKZcH/gvK20LJpr0Y1iP/j+lftvkOt/r7b+8Xn4Q8mWWaFB5IQ2v+oBhj
fiWKrNvGDZb593/6/Gm/8e7kyfxSEBIlIYB0h5Ckr8yObpGu7Lq23BaWdWUHZ+7hF9+UPJlYWrTc
MKCpC00T4c7WVF2itkNmkJbK3oecuS0NVAeo5LLlpNhnbu1X65Y8mUy0GN5D6fC6bBBG05RMlDHy
ly41Lg1lurXLdF1AmlygQLE443h3VWiu33+qvxiH8mQOGefIjLgy2P6b3a0SKU9jqpP0lSze//G/
vLN5rPywPVabCr9PDkglbnX84lp85dth5Qb93Ekq5AGs4L3a2MeBsBRMQV20nwRn2TNXn+eNt8bM
yXxSDf0A6ztvD8CKtKMnDHjXc55J3MTfVMIGXKHJa6vpw2UIFQExFKtzi5D2ZhRRdAVa5u983P98
Hv6P/5Jf//Oa9T/+i//9nBcj292gOfmf/9i85FdP6Uv9X/O/+u+/9frf/ONDnvKf07/y6l/wc/++
rvvUPL36H6sMxc54075U4+1L3SbN95/Obzj/zf/fP/yPl+8/5cNYvPz1x3PeZs380/wwz/74+492
X//6QzOZRP/zx5//9x/O9/jXH5d58jXvnn76Fy9PdfPXH7r6p2bpCJ0sQ2Wlcng//cv8B8L604L3
oEKF1aQp7XliI2WhCf76w7D/NBzNsdGzmEACtXmjUeft9z8y/zQsqdmYNu0ZUEFO9f/7xV69mn+9
qv/I2vQ6D7Omnu9EfT3XSBVNJ4ByyS+iCSnF6S4ewTgpkwEuJ3XeO/VK2q9oFjQ3EYJlHPwgAhQM
Rv61IozvMjmCcOIWm0xvNUeKVmm0zUNLrTEphjYKKCLpxNYi6Otj48OFJe7mq16hUYI6XK6J6plJ
Lr5N6NJgPqjI25bU2g8VpMJPETrTDcK16HbqMsQbmXFpWoqzSWK/3qu13S6qVPmGM5m2uTXeIc37
ymjvEBWpA6nWGdxzeBx1281O+nKik4sGehGgOIJXTuXOML0a/pzewx2AQZ+54JrCGFoYeuW1XfZK
85xTDQs+xBOenHXfgmCOyzHGjDTg5U77R5EXNr4rgb0WBBJyStcpSb5Ya52jbmnlQ9cAzdyC6jFB
cYXT6LDy5uNlJ8qHZkyVaiNwF9wWeU3QTTeYmEQCFDu48odwB73K8FBmWPXKjEv/GNXNvUgD8dH2
WwNhVQ3Jqkcfb8b+6C984mNwvHIUWrZ6G0AnQlDRd08oulG8VTmdzxZh5zHpoCgsiCy0VnE8eMc6
SIsvdlz1i9RIxWIoLOxfpuIdfVCA3b7yHfMeKo0ttlgYU2UF/3D44CiaiTo4IaG1MU3tWaV4AuuU
l7MwlLJm02ugr6YFhDiISjKChrZvn8xUJhcBjLl9Z/iYZ8zSrBaJY0Sr0i665wAn/A5x3Czcr7JH
DhMOAMFYyxdmJcH5W4p56JoYKGlUKccmpkq0m0k1Bwl7ECugbtx78y/f4oJrfLhhqPFoZFZCWMgf
r7GR++OC9dlxWaCjR0FhCToapOY6Fpd4EXEGyaIML+rICbdDV8VLCJc9DFWDNw5L04Xaay1827e2
JMTYOKBRW5NY1SIDCZ11U6HxMFp4l3VKiS63PyKqzF0MMC2ilJxze9avFXAzyMsMFzrspYXjcYGt
2GL/Grl90Zsbso48dmIkMKCmW2bkTFZWtDbGEa9bjd6+VKwb5PQ3JArJC4YXJ5mZrxpT9Ixpqiyg
XHcLRZ08F7P4Z3+gHhOiJVoE0ziCoUI9VxrderIcUiA0wr46b0rdaYJuOhQIUFHgXfSNt3fimz5B
SjZ6JUqQBly4XoPNhY7X7G2c3itLb5V9I8jACGPnzsRitzFsHDJNS5YE9epmaw7Jg0bBycDLslAd
ZPIIN2GlKIgmMHyPi66BQA2zGJBrkfgdLHnijCE/HBQ7P9ZjiPrMw2BLRlHeEWCgUg73Kf+YOWgX
JbnHGhje46TGdzR76TvtXo6xdQFYK1tkNrY+BLnU/6XZLAM9/DZRTFxWdv9lKqS1TrrqXlQamphS
3owy+OQ7XXKZlw0jJJ3wlVZ2WizaYbgJiilAojeO5L/EBD2PUHAsy/rSdNG08YkxppyC8AguXLMl
O5QjfgoRuc0y876yYREBikHDF5Uh5vp4+GZ69CcQ0GiUZNpuwCXkq3nvWnFErquZdOuiBpmMlvdq
mvjUAcdSSMbLNBjBCmh2cj/C1AJR1NYFPFlAsMfM1t1Giy8wYHgX1gjGd1GDr6Y5tcHUCVGtFTcT
MMwbwjht5Iz+S9sXOahds98qWmhtYFMq6KdRQ22BM2HABP72pHtQc7HmbZMi4ZAnC3vVirzNL8Oe
AuaCaEvnwSysKXEjJYnvGgmjjU32kLDficnNiFIJqbHEMS/MOLphoCDsmhrx2VBHewd3Vq6GvjRu
0roOeetNYe+bpCoecJB6TJR4n8y1ySxqr1JwCoC5MFcLxSbWepBwE1d9VQ2ErCXJggAkzEA5eYmJ
EbbLZgIEuAhGLKc5aZTYpGrryfcDbz0ViUE7KwMpkjucawChLSaZe9AclVQEq9rUWhVcQY7bB47C
RsVfvEq6wWPhQ+DVxVJcFSXQESUd6AE38XTrd4pxgYXFW6GGk+gYev8CRgg+vgqq8xyqpN+GIABy
4JchmT5NJ8NHCzcO8IzWWatmikkRxwkAJUYbn+FljRulH3cdqY2QG6qtrmUg/a3ZjWNdoxqfo4/4
ux5OhUMMMOVo9/BtlcqrKlqCQ+wm8eQtSwv/ClkSwhXUJ5p1xlhtjGJZgYr7mHm+sg/UOr9OfM2E
ZTd61xMK70WoE+3GaBJtYyx0K78Iy3l7mmbHtBvAwRtpcWyJW4o7xQV25KpJwnJH3I6JMn01Bp2+
AoI5XHiijNZZS2dejepyqWjN3qoTH/4d64407wCtfwlx9i/DrlO2tXSqDdZAfPQTxvFFNUZOskJl
ce3oDD3cMleIPa911Sn2xAA1uxbb9F2UlN/qWPvWaVp+AW4ofx4nUkGkBhezja4k/q9NmcfW1mTk
3ZYKN70wkXBnHSeKaWgC7OxoFWUtxJbicnoB3IWURyuN9raJKz1JePAi9ctjlKXFNUYtfvc61b5o
IN4wAHndWsVKXDqQAQHFfXBwFn8WWhlsgfwxHlvxUCkAL4y8YP0KIySWmGn4JALADLMhoh2K8obW
v3+XYBR4IKvuG5QDQHR938A6772rsIjLNdzCBL9fCxvTsm67oZh/ZBtsBXaBjdWkOnLyKvmC6Rfk
yKBU+xKCw7I06vqScvUF+U5zXkJBvzAIngKlKu5UtYvu4rgvDoRc6Hz32bRTCzZKmRb1l7rZpjh1
YWyi5v2cgKnc8JI8EmZHNO5MWPaFZ8AWwUtFQrSMLlSVhTx0sGxYcQr1aZySZ84dMOViIgs8rb8v
cvkQ+dk6wbu477QKQ5/pZNeyI6gOjE2+aoJM3hPz0R8zNsXHIMnuNRssjNSlGxgT0XYs60gHvXAF
SxJqterkh4pp5c62Cb6ZigjMWO6TZkxMj0ky3STDzyXAU81t+DrMTTiGxUFxoHE1jaKsTLrl2TLV
LXHAywG6s6liDqF9lhSuZeXJUwznJXSJq32aKif/hOMovAQ7bfe7Bk/EStGT6aknJQ8Qwli3j/Aa
zFtrmPj4miF/gOloXMNQsucw0XpvmvJ+bMCp6azmB81mXqyGQL1xSqTSi6IOgg8tHsbPvRV032Js
KKsCz66Lgxj5Nu19AE4QH7aTPfTfCmC3txBv5SEGF77xFAfSEX/8NZVtuVd1LfhGKsVLlLbeMuut
dlu1wO99YggvcCRYt41uNivJzE8USJGPbtenGYVZPJ7UzBWxHY2OA+tEAsBlE1i54kKKJg0pmV94
1DMJquB5CLXMTLfDFb3OaqGbq8bkuAD4Nop2Hklwh6Ex9T3wiKuB1tPWspkZFQd3hk7e3Bqtl341
VaV4jq3C5DfiSJg1U/2Nb4SEFWNSCdouZQRGwXQI/aqGj0NONhophi+NydycJ7r10JRddWD8FeTF
NF8i2fm7wWe7EKHcXirC4pit5IIWhNneF9Q21oYdfpaWPawEQs21jbXaD2wE98DJDXVnCnWPcdBe
2sRcgsavi03RYzufYjjIouQJqvWHjH5q2eRLnMOXrHcQyKJrFWfVIlKmZYsgFq5ovtCCRpJVKR24
HoG1GbL6OrPVdgu68Cm3laswqckDanB+FaJnTgJaB+TYntGwBGaXQlspRs3+WshVbTQu/DRSOadw
l9XdZRXpxYYia70jhYCYzzFOj1mv91tsoOFS4+8flIavzq8w4iqjlrlYUuybwE+yFZZ1ZZ1OUXAJ
NNVbQLNB7Txlzja0usglixfmOw508lOGB7NHT8tWZwb6dBfQSYQbTNozqZCovztxM0ZmtkpxK66G
QXexDK10dPalao5rld1Ghqh6pcog3se1R0em2JcBOnCPQwSZE3p6h+3O2429BjfV8WcpepfsGxwp
i6b3nH1LZPc6jkKFrAUPdgeJEstBeN4qkX24NTVlr2DqW+pgTbadOWUXPonSC4NSDt6S6otGggxG
7WFhxnq9qkgOdkH5xRdlq3fQ4Wf3DN9zzb6BfIyx6Z9UTYsuU+KrjszEH7OmrO6yiIQ10Qh2WlC3
9nI0tgQUDy5/iQU9aUq+nCS7KDjqLSqnwXwBW8JWE58C8XDd1pCF8t74kIDtYUQDvHOkm+vtsreH
Xfgdg1NFA35B56FhPnF0xbrQKvg3qQFPxBx58JXvt6vCDPRdhXScJHnCghOinnAcKdO2cLIvJJzh
g6M46MohI1tYGN6RBI3PthWkW5XpWXq9S3NqxZKvBMGlOVa0K2u0nJyW5BIDbL7xDAsHiB6sTAVr
Mdl65XZgy++CGqi2yVjcG/rULqkCgoyr8Sw5QXCfKHHy6JCyii20WhAVaXOlrjtk8djDz6/FEmhY
s0wc73am96xHo7zQen5wXeDBFd7WwdLuklm36KSyKtucV5rdmzh2CAQMdfYo5TaXbNXUvl0PlbPu
8ePx2aZQ9WP6abH+MEPR+Pz6eOeXfXtQ2qbnxIkt2ooFiyI7DFmFy1ir94PE5RnLYCWniGwnLC6L
1Ek+ZL6yUlS2+fDTtlUHkB07QeTW2UxF8It9iD8WaZqduBBvY9w4IlkrShtsiPSir/WdreebOxjZ
S5j72T4CoLTo1NAkV7wuwc5XYLm17HpMimobT63cBkgvt2NUe/DmnIaZW6mww+TsNyHIptOqJgKJ
jm2MhAQF/zJUoq9DoF/XswfUiq7h60TbvkyDLRLdT/jnlKWe6o8l9+YmWmy5PVPDBQ2htnvpOasu
FN2E2i+0HeHUbqlhnauKT/SphqWVPmLSzLcT6dp90lPF6bBqZdbXvEkfFSk6/gknYZG293FeimXO
GSKuDXc0L/vWuQpt66M+2F/IpMJkWteJmxCr2MQQc7sItN1I0qUDqI/eAd1G+FCcuKtppxd8lUoR
VUtWdAf+iTqAnQOU3CWlvlCFXRBTl3KEaGk2TL7R8UGDcYLAQ7OwFWD3MmicIM4wpJjNTWMl7TJq
uittaj5LMYZLp+zvBrIeVixeHadKg7ISfeZMLbFm52G9NDv7hrdTr3kKoEKom4CphbNpT7vJMlcx
WQpbqTUN9YOqXNYUwNhOBNoWPndKr2REkUk97BNfBHT3ZIHydNsIif1TOKR/DxBDCvaplGuaEoYO
FJQorcnMfrCxU8O9rftrQd2KGW/C3q1hFPBMKDnwnF21HKfdSEzdAkZgDltzIFYoUNjO1BUHFXSa
0GZ9x7gZmakxz+y1srRXI9ED4HrL6y6oj2nRH33Qzz4JdA2B1dQB0h5msuz3zDe+K/vhe6nu0AEr
SZ3WAkbJ9Gs5+odQF5cB9ZqFRVPLBaOFQ2csxyWpn/aKXGID2AxWPBKob7PUoB0EHwFTKwbVPt5q
pnd0nKImZccuvsyIT4LIi/BqKKJgqyjRtyZPGrJN1GhfTrhkQWJQo1C4t8FU7YU+MmWSYEDY4pA9
dtj0j6DWiWSFV73XFNXap3ptUGNRnjVVY64y8glzFiamjCTCRZiLOTYJCxaML1qOFoqNSK85AYTN
cPQm1XEdzEXzoSO+ZBs/n0h1MoadG9uGzBJ7zSU4NYXSh9+tPKXk0QxRsQRs8AFm0iXmrZWXm89e
WW9M0MIpJ3JIyOGticUH8F1yW8HIOIhk3I2pf2PnpIFoKWiiplpjs34QlvpVhS+w1pJcd6spB4bX
df3CKIid1o285xhnWZvaJ1qj/miFoD4DEd0NFmkPk5Vel/b4JbGLF5IAsyVtZHUZBGQPREWJMVSk
H+gkfHNQ45VCd7NhusrT4cLX5LZWs31p9E82lBx3GvtuM/pDtwqGSF12QZu6pDxn6zRjmhAcgBfO
pH3WgZhtDKFc14H9iDtcYfBHVGd6Al4K+smEo0dMXMsJt6JrtuM3EFDZkuTcDN1J/0QW5sGSg8Cr
jiXLJmcd3xh7JEHk6YagCOnS9hy3oa0767bzn0gNWffBECyEUe6rSkffAk+rMzpBpS7myEKUO3oJ
9G1hzEJpK587O3mEC3BNCdogCyGBJQ0lLdUUF251sxAB/KqouVGa7oECBO7OAlwBydXkbFk+3y+u
qQUeOBYmeDibeMyODSSPQX6ECPWNxCRmHfKygfel1w6RSku2cMm1cCxyu7Wk3AQGdZVJ+C714Hah
jtgKwBauAYA6a2iznCbYy9F6J88AZnXYXEIFChdaXL5AcnrwsZYNkaDNFNf0W/D0ewaZhGYotxV1
FxdrMvvKIC1dXIzTEqbgMQmHR0r9X4IcN5seszcMmui5k4VkkELB7v2OrqbDZjKRVCo9sseW6HXp
cLKaIYTeNT4hQpNW3dq1GpKSXfpECzLEk6i5SyiqzNTcHEyA1S4UdMVUM8t2OWiUgD0d5mjlAb+2
kvJe6dXHeG7/eUOofwD/9sABzXGL1iIlNo7gICp3+WQ8Nk32DFbB9TU4KpbeDXjtQ4AAlF5wZKIH
6nT5FeYeobENjgbI6OuqT4/W2CTuAHDZpThNR0rLbhT+IQVcMFlFnG5gSe4zs6MYSqDEEvweEJMs
AqJoQElWx5GMiorcRZBT6lKfFJ8Rjxq1VjzGTal8Nbxc4rkjgSOzh3YOWee2cqTvHQFbi0A0H2Ns
rVCLOYJ7/lIU5TcDmjzTH+D0OiWgKiXbiegk4gUomnJyPCYktLBnb7QFvCVtWTiOvg4igkPqaKR9
PjoltVzlm4y6HaGrLzaIYdXSrr0h3mHlfAJ22y/FpD+E6OGXhh4cxwj7mhJs26E5JDWf3KSVw1Jt
+nKZs/IfY1CYW/jb/H9ZpK7Tjm9YpsG4JlwK7THFqqUZEfZDZkhPKnN8S3kCpz9zjlHsAHpZDzBX
D5y3SM80+g3m1W7oNoFTXZN9TerTaBy6zp8rxd5+YC9dJy+jFj5rRbQPzA4dKa+rfAqF8xGa12Nn
eNZD2kDtAN0v95rKspMb3g7f4UwYAvYZwDHZxARaLEoThR4S7C0A/c3QWA+mML40jfYQw5/e0kpy
eVr2dgLGp+QvNluqIkhoZSSw4arxsalqloZIfOLUSJrmIExXQR1HEhmHbVhy1ZKx7/aWjue2eC5Y
BQEWxMPeNtpwE2vC3BklxkdOFebW0npCFrriKZrru2Va3Yz4NM0qIeBLvwGJ+8kk/wFOspKvEBvT
kyjY+ZgwnAK1KS+9TuE9tI82yV0kLrbqAv5pvpQw8lZBiDKwIk5vTawCDjbFqA5U0g9D4hwM3bkg
TlFbQpD6nE+olEUOmiiXLIQpBH7IcUr5AgsezKdXBYgVzKMhsdnWXnwztA1tGENbaK3/IfeM67Q1
rofIv2bPN6zm7GbThreJ6uzY5DrpWsDQFjUxrSw0ENnCvkm3NruLhUKiMfshtmVmr910bThxcfzF
fRC5bVi7JolaDC5nZHWBbR/UUl8MFvZ+1a6d24DSBCXtPj8mZf3le2P0t3rDl+Fzldf5t+a08/uq
VXwsXijQVC8vzeVTcfo3/zf2iGeR4K97xLvq6XVLef7r/2wQW/qfAHORSjomYCTVpqP7d4fYMP5U
dSlV1TJ1VVqa/FeHWHf+lLibAHSbDmQwMSuz/+4QC/NP1XQsOrmG+s9/9jsd4pP2MP1nohpwodE2
UzXnJ40sXBM5RqUQaDLawtt3ELLpyNVwvge7051HM4fgvBWZ36i/JzqX3y9tOKZB0xo/Lmkhr3UV
SNxDLGvof/m+Ixd+0fihNzrUC50aZIsf3sbfjfEfG+Gnt2nRntdUS2gQ6R1hzQ3/HzUcXYpDHZLw
iGoj7dd1rX8N+2pYT4lvfdTKprgKCJM94/B585oa16L2KHTVOFHEmEC2BmJ3sYIbdAalPpQvCskT
HxVmpau4LG6tiqyW9+9z/pn/UokQEcJ9CuAEhjAMQv5O7W1m20i1hk3sGkAqgUQ0kX6kLynE93bO
XQpK7Ix+8a0rEm2tOVJgX9bEyVvsiVSALUP50ezL+KBDg2PvOIk1pMv+QQXss/ntOyS7x7YNJBdI
1eXJ9eokqm1W1NGtdB9eJqrILgiuKssPdzpCwuX7V3vjHTqmpqkqSSwUnU4NPFXt1OFMnnVVevbL
fBiPEE0vw7QFIUDviaTEu/cv+Fp49v0FOoxRmFkqEd6GPBHVjeOAuHiMRzcU1n3dRc7enMb0zDN8
6yKWKoUKXEUDqHzyDAmkpE1dV6M7eUB3XDYpI32U3LZ379/Mz09PMibQoKDU5MStntxMGRelaoFr
AmBQTc3GqnCDHHUrJ9ezVRzprIooD5LDFBH6fs4McnptplUDdqSG+EWw1usnqi2RRilBGNXEaR0A
SucXzb0WdOraq6nEg9OY9gAcqWq8f8enT3a+Klxr5mYLVY9xqvCb6Neh9wSUAsXbS4G50yZbBrbm
T+vfvBAzGXO3FJbGWLGtk0fbKHOcNqkBbiMj0jeDILsRqVqeEUL/dDvzfGnq9AmFpTP6T6YwaSt9
opgBjDYoPVSanNqG7hZweH//bn56WYiUBEEcmuCLni90Mj2XFjus3Js4jFrxV4M5dYWwKYUiiPgi
YyVZRpwLz/kyTpwNdJx0BFhClayjNnUJ60Q5aLde4tcRXFpLbAoLTnG8kvWA/UzfomvZ9pGz8op2
oxIj9Jv3a1g278+0Lcwu8zfy+n6NdqzhJJBJWpKVcNHTY3cbO0fPQmEMLI8B+MxtRq25fv+yrxWS
3C9UJw3RmcGuwrZQhb2+rMycDhGhRg6lXY0kB1T65LWkEo8cUEgrVsLfAl3883qmwSlAOgg6mGpe
X49ggV4tPQUAVFVqtBbyfEuIanTmUzhdgcD8SGFLxHKq1LjQ6V3hZqw12jUuICXzMIRyvK7GbNoo
qjJQJwmnMyveT0+R6+mMG2YXKJbfxXs/7iUU1Gz9MAW2C1qlXtFUHHwaLX1YkePBcnFmqPz0CXI1
toaqbs0bNSLeXj/D1hhg9OKj4uClcuRsiASbgqE64/t4657gyPMgYaw4jsV288d7KuC00lC3JeTR
Qj5ndMOfCRUiFSgRSAJ+cxTOd0SAzfzNSamfkikaKPaFmVjS7VQvWZUkFyAEFOF+QrR1ZsC/+fAE
kz+xERqb6ZPb8mU8RdbEw0M5URzs2KiXk0zr350l5xvio0Ltya5ctU82l4IOOJGYse2mUA0/dBkn
7dSPsjOv6K1h/uNVTu7FSvWy1k2GXYo99gBcbbwm1xBWYUCQeawEyf37r+nENsfX+/22yAIT80GD
zLfXY6JSqJIxf5HNgbz4viDX+I5sN/0QhyNV0MiiyMx8A/uuVveVjmUlpt/sTvCHXSjUa7r78Rkf
9XzFH3e3338j9mECaRtD57tC+wcldgBXUY4pI0fWXbqGHlpdpPlM0SFhAJhN+1XtK/Hw/mOYl56f
rmlqnIxYmwz2ga+fwhx0TdFOk+6go81Te5OgmEShfyVb5cHX81sfTNdlkxCu9v6F3/wkTYOlV0gh
WDBeXxh+OenHNPdcvez0rVYk0yqEpgtiVpVnTg2vnQJ/v+kfLnUyT5MYmqAE4x5bRO0XQaDdCuCV
C9RVxQKP0Jai43RHJKlY5zr4hffv881v1LQFolPDUiG9vb7P3KnpNyu8VLjB4aZ3Jn1DkNk5m/Xb
T/O/r3LqJin9EbsKMaYu1rrhYLQB3SSHPpVZGNWZzcybNzRP2cwIaLz1kxvCMamU7Jx4ccLpNpDe
4Gui8rl7/7G9OS4tk3MCx3Ze4ckGkKBduhJEZ7uEoRAFrFO867ze/0iApPEEQTKj9e6ZG/Sd56xH
b1/ZNlmWiOJjgL5+YQFQhh6uMb3KPkZGFJS5tiUOkvJbmwf7oTQqhDfhtO6rLn5+/6bferRsedkk
8kk4FElfXxqyTaEAguDSeijvpszI9yGw1zMz31tj5cernDzaUda9qtckDCmFFq0pnROSpdVkPg1O
e8bWce6GTpYO/EappC8p3Yxcil1UwpCryXM4s4d4a+mQVCCoRDiWZVvzn/8wb0rajHlBd8gdS4r9
iAtI8ESx5GoSaix177x2339Pbz7BHy54snSoQI7NJhTSLa2EuCpTJMigSU6v+1b/N742ylc2lQA6
sro4eVmlTSLD4LAsdnSenmXVjbsK1OSZJf6tG6KaIqnGscpDCXr9BEtkgKVv8k3TWQbboWreQRAc
ss55e6vff3a20HHCczAXmn4yJKpAJacK+DUtFODGiKvzr+TwAHQF13dmJ/vW6MOE4mgcVyWnu5Nx
kRgRANCMFb4BgbFUi7JYpQoBRO/f0NtXMVmyDUPT2cS+fna0zC1dVJhCoJOiUNXt4mLM+3b3P7vK
yaw0xjXnGIU3NFYRszxi3lWIHO3fuootObhpBkfi03FAty8cOua+vCR1rB5pkmqom84MgbeemKNy
QLQpHdKgPllBYnT8xpRyL5yU0ccT/crcrp+rzsy/68nOhqIrq65DdRqV+8lVamG2bdQXmuuACy3Q
MWpkHHujWa1Nj7b6me/056vNRSCVwy4JBpwxTqYETAkxRnkTrFJhZkTqjoLIPUSqqrJTc7POzmxp
fn6EJhYrjkt8sCZk4ZPhoAk0yaoaCFdBerlmK1UtWt/Wz0ysb9yUqVnzdlTjEbISvx7amJYwhFF2
dPOmJPsF/rBeoQL0wd+XdhzHvz0uLErl1CkoppnMECffa5eWbCliErFJlzO/UuAaDaKYhv5cOeb7
7/16aFg6uwqHtgDucv7z+r4KzE9jYdqmO3Vj3H8BR2OVcqVJRR3JOR8bABV5bfjFUw0d01qpHbzV
ZZeKiqxv4XGW4CwwSuOWorcgC4/Debl2CNakVebNWYf8mZala0mAnkd5XHXEpoVoJn779WBEs1XJ
RoGF76ezM7yMOG8qhMey5Zvlcmbn46cyypBouyy/fX8GOl1lbY1jIEVVyXQKMNc8GeG8sYlzj+lB
2ad2tYA3HX9uwbcmrs+/c9zcHrzoN78qrukIXIJA7yUXPa1gtTVexyQzkMaQ5mcfil7X0UnbuoKJ
ps2IEH3/Fk+/KptyqoGOyMLTyHn69KRLQOVQOjHvzK9wji0mEgo+V1YnzsyyPz9JW9XYrjD4HMpy
3y3hP+xXFDurorwJPFchdw0rWlJIwLMMD9/0ikcTIFvv/u6N2Y49/4c1nprEKWqHSnBPrRiRAsn2
1bYgCGJX9LV95vHNn8/JpMtxjh9vaDg8qXfq+sknXMN0yugC5StI5Fn8NNt1iF+w2bzchoSY9Wu/
VAcPWbbXfiJRANFnC1I4qVL76Hf6gLwjmHTyuEcnU1w/D5q7Moq9pylFHkSqcEP6HXzDT1PsHxxf
QxuJ5AtjKL4rIyLql1HpeFc4meJny0r7aza6Ce40Ki8P6HibVRFO0Z2wYTorRL5j5NaCyj9E6lQU
h96cNWrsrYLt2A406mJNG68yWRG515CR/cFs2n6je6GxI+iOWmooI/Nj5+MIwQY0XpFM+FIIJSzI
g5tUQl4C7WsalYg/iFV61EanPhQ1Op1e0VhWFXi8H3QiUtaoPOBe85ssKtsrXMMcv8RDhka3Ncbm
DoNrTnpYN2bCHSICihddqaDkQ7ILTHlEjF1s/Li3kJdMxC0viqkzlQVKLAhjjTFtrT61Dzhp0pTI
L5ng2DQESodmukprcIPSbKul0tWFWIxVqSKHytTxkoixHC2sEaNcjT3oKLqRqtHKqBOMN4pXX45+
qiPKiTP1M3ra4SEyqIjEpBOiOSFgsC8ihOsIefUXQ3SiI5NCIfU5aMMec2eRI4cSzTYK2O8+EK2k
+PhuwHeDcfB9eRVE/5e9M9uN22i79b3scwYcitMp2exWt0ZLliX5hJAti2ORxZmsq99PO8H+YuXf
Mb7zPwgQQI7FJrtYw/uu9awFMLi7GJjgZEYlcp9idQGtX+Su/+Q49eJGbdiZX5ZW+M8LmAaE9oYV
yp0KrPa1LpuOL29osveasLJLCPPZ9JkU3nYkescNsNuRlkSLEVJ9MHgW+HBU3D+k9nPrbsj4i2ef
onfrb1aYnvi1A8VJXaHRzFfPVnv6V7THymWsresOwxphx+hVLwgeE33S1aM6o9Cx5tnybEvLsBjP
JwsZoLrtmHTcgy9B1L8hiynUvgk7/4lwCOPUk6ZQJFOQySd7Le8RhgOta6fh2d5sXyIRWvwpkm2p
nCQbtajjlYQREg7H6m5Tk97PU50TTWpl1fVi2Oka+WUvzqkKmND7wUT/pE30z8iGhy6LuqbIMohH
0HnXeCwQccNT9xZ3IJXQ64gE2Re+lWMZqsSmjgJbodw3RVjfZK2uTDSq67DESzeom3HgYvHitQX2
0hYnzK70iAPEToa++7pUAPHlfcsxhlrLShbT+uhMq8V7hK9viMs6QNgukefnWEX6CQG0TZZZ4oel
Ku9Ju5a82UvgBlmxwyQ4t7dhVxryJgOQg3+Ox2FjQHKzYdpp+D5uFFZ+JaKp6Ycv3RKgPfSH0Mi+
ovJvnAvyyUhy9crMME5tMA63hreRe2AxLw14gTFO5LQ8CaIFjVfQM5n9QZMq0votWT7+OPOLzxkd
ez8YSh/3WbbhLWOO51WruhCCfECWs+BdnXYL4qd232wBesSZN2mfr7W+y0IdkIvpzQ19pnXjqOV0
mfcmiXgAKu17Yb5rmMasvcxHouJxdaONUhnBcIlj4oTcBaZhB0k+VPqLkRnY7oj12ZzEL8rMipZ6
zW8LVTYgUvtGvYrKtG9d2HToG83OQLiJ68JD9U9bPrd04eyCBVm6TxSccQoKK3vLela/XU+IUIAy
rQRn3zKsw6hsyiXc+X2qvy0lhOdYNcH8MmsU3YQsWjRZDEzhr96QL2In2wzVoc7ROUQYf0o+L6zs
J683OuKBumVBIO9bRrHfHIEt0vWNPDZhE4sIQ5KHp47wuhFZVbddomOewXhndKnw3QOtT5Q5OF6s
8LLaKxSFADJK4a2lf/QXa/GuWdup0TIGpHUyWyuo9qYs/KtqKzCzh+SlLckU+uuyE2K1n/KsC4sD
8aGrTiDVl0SPNPP2biKWyI9zQObJfs4z7yqsCpas2VWmnTjBat3ZnUL1Z/Wa2INizP33yarCG7ZO
jrjIi8l98bxRmydn7DVNL2K0ywuhhrkFI9Mwj8BqJPVwKWadCOTKL7U8Z6EqYiPaSGyZ7+9X3xqf
NCx/nBqFrtTFyNLxqVKFzQLR6glnvq7PwtHUD9N47FKcbvRt3oyq9RGhWcsiIjIBBofMx7RQB6vd
nCGuJ9/7ziAbs13AOmxBtLK4A+WgXI81ygOMcKOoy0M+986nvCUBYp93BpyobmnXt7YtmYMCb4Nx
OCHkHPfEWKPJarKVKDQlfVTONIjCLTbtAbN1IEr2o4RpT18x5/eo89e0XmLHX0lLyPvBeDF74Xxd
ANPSLJHSeS6FhA1bEE9cHSwazBeD6/cOer71PKLkglHJVHZ4Zbnkde8K1ac/OkOsRFK5C8rJsMe1
iJ80HxHOU+iw8S4X021g1R666hZHbkLlbmgTsYk6iFMqs0FMNiW+oMHYqseR0CRz10sHRp/vLORj
umJZv+mUyfrGs/PpMdVVMe1D4kO+Ch/DVTXWph2JggwpIg4zEktgkxDqMY55+Kn1Fl0Su2qQL25t
gyTFVI5LCw11zfGJmznr2wxUJo1DCYSLBN/KNw7tlso5cZqyaw5bS+DgfuJhk+NXwQNiL5EpMyrX
2iTNnO72dzxsjnPZ+ZjyMS+gNI8aJ9AhntkNU0C1YPOKecWKIq7BbgXATplnUdw5uJN7cBLlzgZa
cJPPaWVHFRWGkC1EgVDYR/C1XfTYPvZt30or9ok5mp7tlJn+OKvKKnfbsLj2azptpZVoYYMebBtN
w55Ai5zUjaKZl2aHocvpPunO1RitnIEky2++XRTt27gaHhE+hk8o6UEs3qyHR86UtW5vFn+cjApb
rqkzHSFNEWXzaQDlZaf72R371IIp3y84/XrD6qm8VHbt9gRw+UaLm0vpDv156xk4eXd4rOfircDe
VD37VmPXJi5rd2EqYsMmeNN6EukUVv5tXzdFj2Acd9dEbiA+b3g0dXly+ADeeYonOjGFI/GD+XrM
Er8jRSkmf1C70SopQ0UzIZO49Isl/0GQZorvwl67B1OiZdoLV7vEtA9mvc9pcOLIm/gJWkbfvpa0
dVhUZ77QyGHiy+JGsRG67oVdhnvk+v2L4HcbSZAraCbdOC8HQ47wGoKeTSnmfLcKSJNel08IpoV3
uRK2+TxbrJJ7kfkWXAfd6CVZZNVb4b4rXcAlvZmND61Dyhk5ssQoxNIIpnl/NviezKyzmiOZ7Kt+
7Hs8GzvWDBU84bvsMbG3fvEKVMLUsXXOIopIa9bhvppk78TLRHU0XtA1P5AA3nQxTxBHBklOVbrP
1nzChYSoHEZDgYc3Cew5vAcv0QGj8kr30igMgMVt7uFVmcr8Zasc56Usmzb/XKqm6g4i1+Vtvg7M
WH1XjKd+W5YpAqXsEHgY1iVbRppdL3692hKBtNNn+x7bNWS5KRDN3hR9cNdsQ/1uVXLzYyz9qGNn
X2PFVY69oJUu/fW+9lXzjRnR/iwbnK+xa6d9dtBOWfoRqguPhquGtoEFK38/qyzEQRLP/LaBGjY5
wgSUN1O1KUxUo0oTdHD1e9iy7kcUagiP6qtxvltFBWeRxLr0R2l7I2cX5bF1RwFb/VgDlrOEuMj+
ypz1BqPBsFmZ27EeOMOlVn9qyLgnBWxwfIXXTrPbrqgX7RyrBPJfhY4SCSFJ+IkwJczPrXafUo0k
Hdvfq7s4fTLI842TZz6EO7FN72OnKrTHC78Zv/6t5a/FbR9Mb2oMyZwPtvIaty83UAw9mBMWnna4
wz1aflbLWrynhWtPx9zD1R7g7t17Mu/x2zWB1cQshcNho/6/p6li7Msqs9khd1p+m+q5eyoxyK8c
hHKY4OyOIoWU04+2phKYubsGwA0GY7MvugDPjE0q3pR55o79OGeZufB2aPPTe5zj5sa62llXQWoc
dQltbNlW6zNu4fVKVxiz+nELroPc7/b2FoZfQhqQl8QzWzGKb+TMk0kovSoa40WKqnlYFHrrgqSx
z729zJ/mQJ7DhMLia5Njdo5ctNFn6xyn1/PX1u+UDvQpZ39/KFIcWExY/lMWDAtxwK6OU1vPAHxk
HTcdbrsWLDcOJqg8K2LzSUkEK6O+smfyu5eeN/tMQMFZYbZTzNaHLOagFE9FVxcXVivLZ80Kkhjk
IcVigaDjpmtw7RmUShibdupiQee2sLQ/DD7rYd5NgiTfYjzmVLCjdTSvRl1f+o04jD7hT2hUx6iB
AMpSSKkvxK0WVQvp9SgX7CeTIzYMirUimmK1X7TwMH32dfmlaap1jrzM9G91rud9vwaX+DGbx83w
Gj57VeyqzesvUxGeDLox79s8dMcF1HMoRX7jmIaMlTCHWIHwIBLLNZ4AaXRXGy7Yz4ErxvsNfzDQ
F5HWnFgX27wQ9YaLlKHoQI3ekyj3MnPcxAFmHmkztU/9RFlX102Z2COhiNvcDZccQouNtqsZvhRd
6efnnGHsKUPoRUL2qPkznEPb0hZHBHsejgap34PAcGAn1WypK7vYhRyjNcYST3kGAPMqvbCz0bgs
i7y4KBTlCNLB4YJYa3bXju5wJ2qr+FyQ5tHF81Rd5+tqwF4P14vNV8xl8/ZjQqmxl+lKsmzpTc/U
o4gpJvYSzsdQfU+rTJ8InreuAGu8Eml7ToF3fNTuQuyGeSsuccIXr0Ym28/Ifu1TY/RDAlEyzaPN
83jGuHtRyHbzvmRLWUN3NUCduFSd9iWH+mjglTkixfqkwx7R/4zsNRYeCEXsywzgpgKTnnuzt1M0
Zk8m7ImT8qzTTGzjUeBduZwq9wvpdsYdnpIVvgoZh1AITMajXtsz392/QSJzz4Th/5ClYG3wMufO
r9L3UQxPE/fwyvEDi5l06/YrzgN8FCIoPehQ5fBgazmeal0AFDGXu7qZHN4bJlUi09OScqrn3CHH
YNslxuUFAjwRiZoTMD7rAnSEw0mEdQm8QCwVSuiIgz7umErI9NlyNnx9iNixOGxQaebYtkfyW3Et
aOAxHUt2sUKei9qiX/tDbw54UNm/Tfd503o7DqPW/Uzi35rw8d0eVxJVhR3BptUWia42SLim9nC/
Li671qCv7UuvpXAbqUU4z8qVGAKNzLO/ociW+1yEQ7qvROsbuEa98mbNQmLAKA/VmKK6bMnAH4mq
jBVTBECCuhslL7wKvltMsRWvnucCHJvs+nAGvyDSApTB6XKoTCYQ8F/gmkRDSRYsvL7JQ0PCqmIM
AV/GJiX2QuYUikkPtMjxrXu8hIVyiDesmmCZYhINB2AW24rxbslnIoQrMwfT7ZGMcWekBfZ40nR9
UpgDZ3sxSuLy4rL0Ujuqjcx5wuUOSoTehFdwCLRHqDimu1y3oiPcubRk+Na3xvDNG8fxDsgXYaCp
ITIca8za3xujCLChDriGAVWFHQMTrV0WB8QNQs/wWvHYKIOpDU0lCLTFCHoWJvaW6nqijLLF4P2J
uJ05EoW7YSMJPCkHb4CnAustCtFj+Piiq5GhQN/utba3kqBo2fsOpv5xTdHPji4FMYLKqUNZWeB+
GjeRXo+DBeqhoemURkTyLjehezY3N102UXDyOvXojxt140YP6ZNwq5X1Fqd8hoU2G98nnF8lDmVc
PW01d/K42ucgtX5Jbf/acM6H5s0fA03sddqiJhYVC40NqsWOJrb+0w6ze/ei5oB7kBtV0xA6RY6T
u+Lp2ZnCTRvgMd1ie1Wqw0ddBddzUwf3upvDfi9L+PdUd3rSsXysuObOF4VhHruZPTaCg37ZY+nW
dbz1wCLIR56ZIosGWf8OscfqH8Im8PqTXfcmPlZzMC621H1x3DONyK2zskoWyrAjeuR66+Jt62d9
QdzdOCY18/YXr3PSH4T/ni/gdc19UBRDfmWzqSt3HGItm5pPHbwpWpNzkvmjyRDEjXffpjNsMcMG
bk7RD7VOYhROqiF1NdljPRMUf2QAlhz7QJ3lCUqvVhGJPWLPXjI4aZEYBU5HYW8OuW5pOF9jbeVA
Fs4DBSQVnNFPhYm9lDUjUEE8KFxE+wpGif0ZBMaUvZdlVY3JVEt7OEICCK+bLVPTg6lboQ5k2ZXn
Y0iHGjZpYNLl+6AwF0WFpJ0B7IFUBE3ozPDICq08rMRNWASxky7GJe2h9q2kgYMPToO2iSySPMlB
Rx5y01VN+WqtIaStrsi3W6L+mAAnzwSPluqmwbYt3PFmyv2m2IG3J7tvzaX1eZ78zD+M04bxFEmf
wEKpUOjGIktzkDg9R7JT15DBh9E+X9ToRVYqJlafUa3ikdhhr/rUd0PTXZcIezwR53Zda7ZvOEST
wFnS926rOfzoUMLuTqXCDp1JNdXngva0PQZjbZAxzlxHvdbzK845dK6BQdWA1Y2uXp2oC+2lwxA3
iSUJsW2l193m+hjM3MJFbpN64XBoVAUOD+8j3/tDp4Zl6tgC6LGIthL8650/Mo9GAqJGEON0rtTd
VgHruTa3Rpp8tyN+ZU2qvUlt3Kmmg4f4mqPoQrwijtFM+sd1DhuFqIKdwtNGeXDeTQu7w73bokJr
ohTTkPllhdLuuvt1pSFwSeBqiVsvc+fxbhgQ4yZM+fb84A4B56pksh2Db1LKovQObZH2HSwaV0hG
jrEsn9LNMbN3yIYSnhWiMHUKVhdtHxMLDI8lnG2UaRjRw29t7igvjxu8LZMk9EgY7sGlM9QcB3a5
YBMby1NNxJtXdBBa1ryVUUgiqdXGpqSLZEWrmhZoDaNu1U+3r+u9j4NYv1UuJzVi7tVKmQ5bsFeL
06zqtT5SnhnDx9qh4cVMJqGvqbgJU6+bI86CBqVyMjAH7zFcK2e91YPhh6BFbIo/VlHM7IgmkW8Z
vWHhcA7YCKZ3k5WDtHymfl4viZGLwZBRZ5UBe20YNG5140lUVUSiis6hU07YenXR2lSL4szoDI6Q
7jKHhLOE5Lqyz2voNkUUr4d1IKHaLbuDylt/AypCUiQp0EAqFBZ9R6Xhji1gJr/IbiUG1O/Wmd22
wVJu3C/kWQJWx89jrI8Ij0uSNc1SjkTn9lvYLochddvwTpbjtl2mbUiAtMchv4iyaRYVHDE6GDT4
574EdUjNprowYFKre7pTqb13m8qdb2rPbmnEh1OnglOVIqiFnzU0QXOrxtbvXhuLZtfDVpudBEy0
rIZSh5/Nvv91Kf4fF0Hc/9+kyNpJJWr4O8j2/Bf+tCliRjzbZJDVOpgO/8TV/gmyFc4fiO1CIGRn
CWyAWfD/gWyR2P6BHsE6m+qYqrG/opD4y6doWPYf4mwxOhuMbAeLn/vfGBV/ag7+o0kIUA4hgcf1
ATCXz+d9NC0x6drkeDPIVTb1XmQaVN9GnMj3E7LAe2fM3H26TK6VCKubv5tMWVFK2t6D3Qxwssre
1Me2aV4I4MSDL7IejkCIDhQVepO3ca49JKHLLNu7dOhB4Ydu7l/TTsQWrANvxGs70CVb6O9/qa2F
0/jsjPVX4A/yqm36Fr4U6DSDEo+m3S/Wa4yPod6VKlXXdWXq5y33xQNJbMKPMvKWCpk/dtAin4zl
vM8HAwhE1+ws70Da3koDbgmSKljSpwJM1vc17D3jN9KBn868Xx+oi2QZiZEXWHjpPurw81BaWy2h
wxRubX3W7QRpXwQ1WSzVEnxqt8F6G6mPQhAXeoiXcVmpc6dDdx9asnraqnB5113N0S8dFasTRCjg
i7p46G0KbTsK+fOJ+G2Xk+Kis998+F8VAufBgK/EOxuBfGwl+Fl+FajUhs7qbmsoBzarSpYQwlNj
b0SwszNOaKqYv9EHfMDt//OCH/r2Tmrmub+AiIV7hQHbvJVwtyxYkM4kPm2i2vc+DTyxBidzIgwt
b65qXd8QUH9Cx/1kkwQ4BH28VsvF397guz+/rr8bW39VZPz5uTwENQHv3rmI5/z6IOx+YK2yOpeS
d4ogI5XtCd9p+l8Zef66CjIBFwMCsrSPSHlFJsvg+7QPC8Mdr/reopHrQIn+93v56T/6MCI9hIh4
eNhymZiif70Zx4F6K0q21X4ZsBoWIDdp71lkYdscreEe5JZNDHW3PZleb37pXc9oznu+8hUnU/dO
Xk3K6QdNUEzsPCxXdtNQaqSsflh2fT7p4ndM9LSyD55yg6VN5O18wZYhWVLnegqz6c4CBs1pqM7U
w0w+9XOncu+0ubKHOYRbJStsUqm7ZuJIoW2W25gT7nE1Z8COYMpAIzUOYQz/u16N25m87rKU/Nt6
VbfyW/H6y4LF3/hzwTI87w/KXK6FFcT10ECd0eZ/rlhGYP2BJQwzjuPbuOx+/tFf7HXL/YOWOQof
ZORojPBr/mfFEueF7mx/Ok+IFqZA779ZsX6KQf8znF3+geJ+XlLRyVM/Ex+GsztDvQjZfe6HRIxX
8kt7P165z9m9tdf79LDutljvKwi90XrVH4ODOuqd2k833df+vh8i+JGfOzp08WlOlh0iit3jsnu4
At60Cw9mpKI8Go4wVnacbCJSK6Xe62jbV29/e+T/wwTzM7H0n3chsNuc74Km1q8v5YJn2W8X7qJ+
BmK364/DgZPWakb2nQ1j5ou3L5Nslx/lpfiNoM76dZb/6wEGCK6RwWI1+BjRe26VZpYgOsI+UL56
KZ24fg6u5ZfAOlSXVSyPnG5qxL7NTfMbU8r/cGXcu1zXx/t9RjD8etMFfM46mAa5Z7LaN0F1tXDA
t/L1pp6t39zlPy6FbtQ7y9fZoPtnNsGvl6LJ6kxm5RaoJqpIkU3PdJQBiGv7IPn3r/LXtYLH+eFK
H9YwD1Ki0D1Xmp37RTzU6+O///4Pi+T5AlDGrbOBEId+yID59VaCCdqd7PtqL1pODk/bMHv2fmwY
PU9BZcjuBj96Cwra0Gn3LlWweg8e5jl1rIZ6WL8QP9XR2vA1e49LJaE/XQBm8/0YnZeYv8iwcZxE
zH063f37Bz8/4l+GuEcnOEDJe3ZvI/X5IHc119ZQLgLDfTE/bvLOK4HSqP9KkPzz2bDw0FrzTLZ+
zke1NQf7Qs4D15hm3hr35La/yzH9YGf+8xJs52wLOwQS1I+y8ckfS3vVabFP3fENumxCs4uckJTT
3/zIokv72oo6gayy+c0YPuucPzxAZmCqUOcrn2OZf/3izd7zM9ycxd67zu636/RuPBV3aFee/v17
+ueEwFEDqph39qnikfj4WroDwszWDou9E32Fp3uFIS9e4nnXxmECwP1zeOjj5je7kg8BRH89ViAG
TAVY8Rgqv94c/oh0II0BcP+BPNAb92K8gD9+Km+8C+No/Ub6+tOv8vFRYrlHzoNMFBTbh5kHW7jb
cE4r9kvsHcTJuG1v+qOI1+jHmCz7OZkTHSPTj2BrRnlS/+Zmf+4X/3l5Tmxnq+nZC/zrzfpp5ad2
gWg7P3qnjptdL9Ojdwx248V8YSTVtX/v3gMSn9oYhFpsAK/7Uf4w3py74Ma78Y/hMduFO/PSP7q/
eTI/n/O/fLSPy+miMnPRZIfuQYXleQJbmcjG0ToEdaxqSneo/yL476aK5AMai+F3Wuuf289/fADm
aaSPxKngy/jwbJp2LSlMFnsZZRfOHq7jPjhhZbjgqHZjPBvPxeV4m8Jz5yBwl96KvX2JuWG3XLWf
27v+JC7ookb//kb8c0r3AQkwbWFHxw/38euaFHSesJzy/Ti0TX7NQaG/Ly3qcL8xH//zOqyBFpst
CyEDp/oP70ALyD+3yTXYkz+x1ruttkElM98Va/LvN/TPqZiJyHWdM7rDRiT9Yfwtg93JZQE5D8zs
O/SHIJ55VyAya/83Q/0f6y6e+iBAN4/t1A2dj3J91O0GBqvNSKjfHULpJXZ4agoiFprfrfAfTtrM
IOdLhfB4+A/llY+HtNySJNEOE7DyqLrfbsZb49v44F72t9UpTILb6q5Julv9uNIq/Gp+C35zoz/D
y38Zt2crKlJzYfmhjwfwgzFBsTc1bEAeybhXx/6YnvKYYxHbJ3uvbhAFx2///h1+HCyABGz+Fdgu
zpUh88O+l5aW1tv5PUEulMDu1e7vEAIfvzuuAIEBRxmlKgxSH3FOHATtZso3JJJxGwd39UX7Xx2r
2chApaLYda4t4FpiMP76qme279CIM6okW9HH59SF6ZMsv43lJj+RX/T37waPFwSe85bAsnmNf/oF
/mZ18Il2HuqQJh2Wq/rGyRrfzm+9oUGMQSVVKlpcFNZ8Sd9F8ElIB9IDll8Dviygx+VzrbOK7pTs
TXMP6R5TWp3lwxz3oZNtoBoXStubcm7Z3FtHt6lHKv7zYH1zKA7TDdoy8670HBTnuZ/JAPxmjoDb
9EErlwK3DF1bDjFR3QpE4eMEQzcqcgeqb77N7mevzy34IUSjXGRSL/UlHc9w3IVItyjFIHsjZm6c
QFh6VGT0JWEq6CdQRNJPQ2bWIYun6YW8uXLC9cHxMo1GLLfyCciskyPTCWq0o4SkS3wPoqvmT0NO
1XGn8cne1ZU3rQdLi/BWI5v/HFQbH1QFoYmOfhV8xHXu69duynozGoK6B/eYpsO9N2XudZea4wCC
XAo/ntU5OtGbKOAfeJjI8AuvTm8n9OeojxDoKJp/s6V2o4FwOXJNNb85mUJvEJqLf+Mp2iHJjNug
pO5eeJ9mVWoRk1Bjyr2bW3ONWGVubxo+lIqp4dhPaQfkkueYOQgaWhPAb0GRfMFf3Evgu5oKRmyN
LpJEsg/oWM/Asa9aAkXuaMAtZyLjqDsK/45DWhWYV7QBsmvUCUA1V6PYBkJVTiYQYxQZjQUYeFFf
O2eThX1hbb7ZA8Cs/XfbzQdFZ63k8Dj50whPthxINsrCUtOnsYRBo5hwpoz32EjvKk00YpIjci6K
Y+3PYVYe+kV1r7S2MU80FpySxCfEgOam7aiQBJCNMujQBsNu6cJxiKZgRksylW7rJwN1HmMX9vP6
kle6wS+wmnW/K0OI8uRBtxUCZxK3klxVAWRb0xD1TjXLSHOc9Io0sqXsHzNFujjU2cnRV4jIS9Ii
plQVF763pkFCf4Sgk7xhBEYdLKq9a7X2YZPEVUbBwKkzqkUzqXgJmwxi5aidJ/SPzRdLyPrNhpP8
6p9DCRCVTdKJiStgN31uSV4sTmE98E5r96L3wKsmJf/3q8SDgVXE94PvUxFC4s0Gf35nbOmOE2oK
91G34RkLT/OdVB97MIcoXKkyH0eQkvU+cxzD3aFcDWU0MZy2HUZ0i+cFQ+cldNuV4R0SISHhSQ3B
Y2e7vF7d6MosRppmNheIroGNoy+ESGtuaRvscsSDl6pOQdAjnaJjvDWq17hXGnVbUuWDIo1LYz0A
l+1zMhc4JEGddMzvQykLDDMoNh5MZ4SHOeSFaezs1ndhgesSHUiI78RBS9zVgPjDsq4PhVNWKk4J
Y8S9s81WkZRlYL5UNk1KnsvqP5KgO78otyQpKjOEmRgGaQFYWJz60Bj1dBP4m+nyskr3ypVuiX/B
HcfHybHn+2Bs4IvqxgunqJPmOhxIsRwvBwMuRuQDi/thr1OH58If/BtEHKEJhzccpnOzbF0f8nWi
IbqjlOjmxy63gyIut6J8x8Lkm4ldCTxtjDfUrR3Qhm1nzZbsE3dyN7ydayYtVKvpoPAAteRThSbN
K3Dz8rSO9vrgNpbxyR7mRQIUHg07mVvD/ZEZ+PKOqhJ5fxGEI42LLBsK+v8sOE1Sj3a97mAToylP
e4m8VXXaurGHQtF7aEKCv0ibWMgod7qGCKRxVUNkmXT2kJb3jHQjDVLI1G3f6SRolczgQltgX8ey
T914MGYYin2esukQtE2nI2zTFDo1uuTdaBf1OUMGtV6vi7BKQiI68YzgCnioeaMw8iyoLONg6acl
LucOdQokw6KHtUfGCiEOAx2KMmuH12yaBJ1MYnWdS4JPWvtCdNbK/kLlwQ8kaWQKBiXhbbuy7Dy0
3ltP1dh1OlSnaBP1E33e0CJHIuzy2K+UusIpZFvxJAOE8GVwzmM3LLgW18uMkiXpVkvlNxh5LaLI
iNwydlNAR5NchxDuKcdf8Zw1Ey4rZ5mKd5wwuZfwpuORmUacP0fRINTZlUHP1L7oyUBrgQiR3JzZ
HH4oMFg66gzdEma3rc5dnZf0TBcEeiBzMX6jDmFf8zYFsvBidrFIbHOxYHb18iywwWMHTK1NcSbs
VqSq0P1Z/Yn5aTONHL9sDcmVumMHcV2G7Yvnl2hac8dCJbilGYBpY3JtFc217V8yocwMDCVHwc+D
yuqgzRd9OL9kk7O2SSkDRK+5W47TTqWdV8VD2xfP7Vgx8YABad/SSWcNy5pU1ilfPWQzBDmZ/oWF
8KyM2Q6KTy2liM90vGluabb+byXyqsswGCtY/yUjKqJiZdisBHK5xe1BU4yUE+dNq0orfCmeicAo
3ULyH5CF52i8p+JzN0OAJMLKIdM6cM4uB2fJxKt0GyyceDFWLp1PPtuZDKlDiKQbcXK+boe2O/94
mdz2W+jTcSOU6LwtGazNtCJnXDZmL08hospheVpJ3fLqXqzwS3HHON5svIy+pdNIDUjbCFpSzVcD
TRA5YwVB6tiI+vIZoQszr+l17DnE2pdf5xWhUUyYJDsr7kT9mD0F3xkt46gvxlrgVOhmoiYT+pLm
Oz5X4iD8ReDUGCh/ZbjHCCzADiFB7RuDpMFAGuWX2tbFGsvA0WLnllb/ULLQWgltivkhXafQRJoi
Vh17mnmO5J76VRTp+eXwhwIMg1EX21tpriTLDcRaeEhxgrpRN30xr8GB1bcd9hMn9NceLJGOHV6p
49SXE8ToUrlPdBjR7dQYLK7Rw+Hq8ftQ329Yu+rYXyzvDUn28r1wF5v0vWrsm3gkH+W+rcmQ5CEs
/ufCc+FdZk5Q7AurcnGxDEVj0+brZ8wG2HfK4qoLc9jRHQ/kEyYE/11zFiR0zfEkgYHLKKfDMM+W
hT1qcQaCNuBGJe3iiKuw69gP2vBBULfmbqETkwPlI04epQ+OkbnP1TRyEDJbspQwVnjIdScPey7C
fx2gUxrIZKlnETTIMET3PYM/Ou6Usaoax5hjv3foLBiLfRuSf7akuB5MJKVXE5YYnBubpPJGG48p
rnNCAN1c+JLBPhc7yysR0s1aAQBHGTWGqLac8j0NVO/tkQumSVuMChOEYDNkzpDIk83a5BfPCSbr
rthKo8ou0m3pO7TihbE9Ur9EeEWDSJqnxvy/1J3Xjt3KlmV/pX6ABXoDNPphk9ulVxopUy+E0oje
B4NBfn0N6hS6lVunMqGHfmhc4AIX0hU3yWCYteYcM9delsoQjbNZLPwJ0cK2H5eC6S7ECWEXdJ+6
RbbuVRp37YQuTffbK6vCEPhFitEVB5z25rQv3Eki8+ji6THNKMPSVSRcYiOQbM37rvctAXuLbw/j
YKezU5iQrIVFVnjZF1/r2TXOZa0jACqx227yKi6qyLSS9IXynf+m1MKaRPRWauy1rirsr8Kr4zbE
uKQ/2fzc5Fgb9aJfWt2wGGeUbDPUMHOQlFpYmIPJux9F3KmLDBtj4CA8qt2LhWICW3KMBzLYwpvR
bDfKUeUSN2P4wAC2BVkJz6h7Amu7iHEBE57YX1fHe7svfrHsDZwl2mWeM9MeAkKFVvcEff5k0xis
84j1fGFysM5AIu1tSXjPRYusZzpqAxMImv0ESzNrK7oWl55ssjfbpUqupQRacNDshdmaPb5XbfvR
cZedozIkYG7QMJcbs+9OZ/bQ9fWeDImEyceOg5JZNQ7uBS7m7LEm6uWRfBYz2MdT7S1nqtb0l2DO
YXdXuT5NBzeWNi4v/DdyIFUAN+4+XxLiOfHgGOlurBaj2Q5CzcYXKh3SuzKxcQRbiVN6xcb3yArw
h2Pn8urSsG/zSm/x2g0xvPENSvHhzUyKWu37nn0O3gQzLs9yfGtZVJPaZ1/bharMPZYW07nz3DnX
v8mlJwEmGCC9TBDSi8I5+mwO3SegEuwOlgnFAPkAfBqXgz4y+4rRGvofZLII7H3AGopN4UKE2JVm
bSc3fTmnijPTgnewzHVy1IKxVAWJPzXhQ/liauwkq8LAtIPfiE8HHWoZGq7RDzxIXC8c89o6Dvt8
nuWWeYRwrxHPCIx/AZf2tksQQV/AQGx8CtkdaQYuTBw7colgu6v1frmVwejfqHEgAwnJVP9CMu0y
njnSKsovTW5N39CfBtqe2QAvjgj6ptzgNhPG5ag3Ut92HmlvGxrbyfRkTrOdHAppNtO2rkacwIkd
G8atKLL6e9WYmbE3EUn+NBArlmf2wvnoatB5VZHH69TPvMIko408y8S4luDsl6OsetyxfM5DQXSB
i6u1giuV8rAEIUcCjPDooxoGuqbCHG/uK11wrTvr2ji1KbMuUzudQ5rPtEhkNtbpVAf4fp/MqhdX
rtWT2WtpA4NNNGmSbA00es41OapGcj7k6aI2ZUaZLQSxnRERE1PCZIujxxAANtlCstyZZZa+/ZXc
NJbGso3lM4EAbEIyy/8aazMe2Kxz5YM+OJ680/KmxjQ0T9pbG3Ni3i1BN7yQ5EmzPq3n5azEzFfs
rWRc7ppWtl1o52nyJnR7IiZHq0rrFVO9jL/2U149zh3WA+Jqs/YyyBYzIQyW0NhNATR0RG4/zq/+
LFR+rMiG/WkOS4eSOG2d5tFsdGuM8Dx79XlT9doT9Lg8OKquqVucJ20lOYtko3tejwrwrmOMxYNd
i8DH7mdO/Y3tmyRfocltzozCK4tjjdJNI6FE+t+6eum+yTYWcscRtYsJrgNhGqG/AIgnHc3UODzb
atq4cmLj6bptlxzWGaoigsRljTX7diJBpAc7HIEHUhdlxfRB6CtKGOJK2oB7GwoSMIK6MR7Sihkh
1PjH7wo9Ya1PMWyIS9tQbn2nBlFnN3rQ1+ZZvixiuJAahxFSedwuSAjKtJtnB8I81RTRSndb1RwZ
ItSmC2ZL0yMWpjHd9MuqXcfA4mFx3dnwHZyQsmeVh9LpyU/sVhs4JR8Jo3xooMVdFnU6G+dYHOfs
hf1ZERzmjmzGsJetFBczaLkbvPS+xGWMbSHC6DXimRjnvn4Z+sS9cV2c/ftcKL9j82EaP6m7AIzp
/EGsucJ5mqKyti08SiOMjK3FMiuYCawa5xyZhvR1O0uRbNeNst2mVtxpuHuLJd2ULvuVTUIGDi4H
L149Qpw8b2YkGctFOaZ6T26XVrnpEwzm9n5OwaAcZKJxuJr5VB3SPBwCl7xExMRpaW0ygTedXRGy
W5dy47dJqdZwOsThQJVxlazNye+DIJkXHyX7ChL0RusrMQvLk1ua5uNE3lVy9L3csKkLzXxgWpIT
r5YnaZJhckUtfjOr2uYLsHDgo8bFC1PaqUvuZ5HjxeGhz2UUay6pyiX1Cv2YcIoirUF0/ksD1E/h
T66SSzMbYRAPMV677diZIj/MOHtuYqSd3+MFFbibx3F8biPeVFFM+Xy/pNpEG2Is+PJQ+PqkW2pg
TfY9Z/czBFVKnA0I/G8y2cGJdyQ8bGL9Wi1K3ZoXxCGD4zLOenzSVTlQzlPj0t8jZYVSbHe1nrKP
HobvCeK6Oxt74F1cFQs/3FD+EJrBgO3Fzwksb+1WPVvFGumdUqOUG1llyMQ7NO/hYvARbY246R5a
0EJPFhIyNpGmQ3hgKxXaWunBAtlksxTurrd4QBeYRgbcUG2X9xvTn40by6s7P9LyjlVxmLv2boKy
8AV1X3UNJEShQxV68QgEQFeMb1WThzekODf0NPZuWiuv1UZZXnJLdjSx3U2qza91iS92U0+Je1mM
Ort9ONuU9DxM6OiJyabbS/x72m7IR20gVoaeehi4fX8zOYiMt4qArM2wKO0nHlnOUn5qkVDX+DPB
Z+ieCDSGhORTYPWpYR/jHk7u1kkFsF0jpUDAcSihMjO0RqtCzlEBcXhzh0+ef5yZZahtknUoNtkX
zjh4SVSgHSTWu5/bHkV55mGwrclsC7Uuyf29ya4hZ5oKUlrwuLKNajX+dHWTHOylQUY99KZ9h/XS
+74ykhoYKjYvl31P99NLNCY9cAm1iCozpuiATyV5y6U9vAQ97t5tNabZT9dqZqrUxlQ9iDZQT12q
V2AoStUSkO6Ia2XWkiCzJh3e6t4i/GkkKSAqmnwuKVa7zhfA88aD04qag6OBsWDTm+PSslJjYtpa
UDfwYZZTOp+78dw8CiquepQZpX6WFTFR3LKM2auRKem/dJMtqaZm2XLudiBoSElpg7OSuHN8o2wL
ANXUy0xwtJax+1isMXikUreiU4KBRKrBBodIADhLsUE4A3YtmGVGWCZ984Lcvsa43zYGM4WCZ4Ns
klLXxnPdzuBdzrLdeErWz+XUBEcA8TIPXZ/pGmOSKuMtJtX6y5zpFUFWomGr3HPSXnOvJvbQaAbx
/U4G8+pZgC/izvSoX4y5y4Lf6SmprYk93Y8j7hXCJHNnO7K3NCK1oJnncFwFGoXkUr6mqU93v/Mm
Nn9N8iPNQPmAHNDyO6OKzS1G8zWENUl25H2leLglivwNUrmY1PnYnb55bOlijrh5fl35fvAkqED8
bONpOJimZhENlOBHCuE4aOF6tiSAe5e47uiGVkBmXcOJ7H5JZXlNnS2+ECQYwTxJS/ndtKkZ7TxW
ybMlUd6ro2elt0WOYjXndo77i9povtz3vtDPE0yxlxiwWhFqWrm8YmzjI6JEOzwmixqfmnHyKY5p
+fwjKHB9cJj06IaQyJ0T1y1LhDRUmAnwgoNDdzpYhh8GPU0+WmhkPwlfQBhc5yP6duxBaCJ0NhOh
vujBsy0kHx7fHW5YxRS5REs7NN9tLStxciMRlBuqFCkpoN3k3Vkjh1hWtXa8rIAyoX0t2UxsdOm5
JRtq38aJK5ruWKqhZj8t++rV1zvvq07Xk0awnKv7TB/qBxPXFChOON+4yGfl4ULJ8hUJFA8VuBNb
6LRDAGxcibkfHPLm2Alv1tSu7wR41qTx+jH1DItMjFvLS9vnhP0TWU19vpYptLx+W6xePQCM6h+d
SdV8mXb6Rp2SKS6mwQZrKLD7CxBP9Qs0CO7DaXBebuzasI65IfNuCwgqe8hT/NCh3pjerQ1Me95l
6H6RvwrUS1Gi+4TUglEgCLR3J8/b4JGz2m3bGQ6b34w9QjjiznydE/xnoQc683Wh3MG3OhEWEhZt
Ds/J9dM6D/sef8cGIcLw4tmuMvl9srn0ShB8G5Myvoa3eUnAXZgG7AfoHSgztIKHs8VIWbPDKVjL
NRcO3XZxTXkzYdUfokIYMNkEpoQvBMZXD8B+OhAggDyf1dgLEnLZCI+0tbyAUxpE7OvZqp0nvJFr
AWYwRhdBgQFYaUI5OJir5w/FUqM0X4Q+h7Ru7ZGlgIPG9Zu1bGp5W8MY42U7mU1eRWqcMh3uw1hz
z7jBq6jkIQoMZCNogaAYTGtjVQC3IwU/hPQo2abZNqv0mGTKJTaH0Lc5jlwy+4Pt+Lhf+0st/XsT
cpXwIR6m1E2wkOGfKsETulsQ6zqC2j1/i5MZrslx6a5tIz8b7AfXyPfmLFDXZ1uoRVESBKHmDNvR
OKcgd2WYNT7MqzWNDkIr8RBQQeRRUtvsbXWs/MtFKz7paJ82mL3VBYDMiJ4lwsA/CMRa4fblOFfk
jaED31ldl54Xfib+sgcM7JWOOfpNJEecao21dftbazZnbqSpX5Rbs9Na7F5GfJtUZfOPGYWwq+St
ufnnKf/PAm6kAS4KQ9Q+q0WCjt0p7jUop0EK8kK3NalLm6mlT9n59CE+fsV/PDGuAiMXnTjYProh
Jy15eguSA2NdbVVMB4stELqI0BS6/pmq4lS/sd6Oj2SSMxTQfl7T+4cmpiBIYjiQW7yk3sYwsd8v
NumljGT7b0cBlyKcB1Ed8E18JidqQ1mWlL00nlxqOt2DRsPzCl/T8tdXgXVIZ96wTMjZvn0iSOl8
IQkZF+V2abr4EdWId2V7mrb7+P2cChoAQK6WBj7B1dKA9v39Y8sHXC/G4uRbR5TLPRh7eUlJyjuS
1m1u/cKZ/lLP8+t6q5gOOSK2HedE8egJinXstvMtABAqRau/F3Gn88nE8q93hbCS/yfaF3TV7+9q
pL2P1MfOAVHpaMdMrT1gyoT1RGkOyKJlfTLKV1XG7/MYA8+A+eqj32Zg2O7J4JvbhYT7wiIiYV3d
lG1f6YDXOCXS0jJd7bpOSaj9+MWdjncuGazjAnA917P1k1vMM7NMR9q4UYOl8dBoFe0M8DmRBRXg
k7v781KMQwS2QCjW4Bj35BvWhgV4gRpJTTSDOrSx2YXEeRXoHLClfHxX64N6/yDNwFznVoLL4AOf
XooljCRPbjfS4pQ00bT33ajHnCT+8uOC94bABnnN+h+0+ub7AVLOgACJl7WjYrKsg+OxuWyUZ34y
kf85LMBXg9NG7YUuCZnq+6u084AMAkFRRJ/JumVx99jCa2a1K9K0+D6WNc0xoHv6Xz9E2HZMURgR
oIr6v2RZv68fpW/EIMvsqHabdkelzjh2Tpvu/vZVoZVDNu6hykEy6p48wixnwwFpy45STP5nDkQD
mvr9384Xv5Rr6xRoBczpTLnvH6GjCnzOQW5HkkWGqo4uwzLv1Sdr4el8wVWQGbr4jBjhLFjW+6tk
ggP0KForcvuFbHPcOjssAPWGFoUTVXrWfaL7/nOYcz1mW4+5wsNJdjLrOlMH58oprMgojXHXa4G8
heSi3j5+Q38OP1wmq+wvQFfGPutkVloaVN/UuS0K+K55DcvN2o9ON9zHtQcgpKDhmPo+R4SPr/rn
bLFKVJkqPLTSTPAnzzIYlyCRZWoxFxrLJkio0cc2/vBatvM/l/p/4aeVb70Y+7f/IPRz+I/dWL/+
EFlT/3+Q/xmwQv7PTqU9QaYvDIu3WmT/OJvWv/+PT8kM/tOle746ZxFFIibk/f9jUzKC/0TJTaXT
dDgy81d4h//tUrIxMAEARf+Kyj1Y9aP/x6Vk2f+JrtLhj9AOMp0hQ/7f/+vddnM4+d+/bz9PTAMe
xX8WaPaFBF4w8pxTX8KE4IO+DPURhDvNWazc5TrQO/LeVSC25tKPbHcAPEGU1MAmjBB9ZON8MkG/
H6v//AY2jg6LtoGa8fS7V242WVUP1m0ebePQwLe88gyit9uZ48Zv7+XT7fY/l+K5creomdn+rB/r
b5OyqrTBkehhYfu15B6Y1Eo2IGmK/JPP75ca/f8uoVyIfCt2jZxOEMHiiWE8/H4hbBf+xHl/DY2M
qdcQInTwbb/L9iV9AgB+YH+AhHU5vIc64xCpE2ykHTtvnF8cB4QT3DbnPk5qki4tt6eV4i9ucI+D
QxlELdeOEdKPsxaqN1QNNyKWhCu7noQ5r4NMdIGzWByvu8Jtn1RmOluE4nW2VaVhDSiexfTKbIQM
T02Evsu8GLBA+x5HVFy0zrxdyMaTGyNx2/O+BpPM5AgfJRynFNUoVurWPvMybUj/aj/w66HBAWS8
I7zFNO6dTFr070vOJ3oSwpx8cTuV7Ehq/ixF6sRIwC5jdaWzTuEi5uBA7ef9q+m6Ec4B3frQSwbj
oCX2dD7HCpQ+H8tDIIG/GZjLIfJoTX4IEsO4nnxUdhkyrU1hoLihhmqEKBY4r0kG0ydD5/0quP48
9nmuxfeP5d4jA/j9z+tNoJlly89bBpNQu8EFKNxqutx1Xa9v0zLX7j/+Jsx15/j7WOWK5FWieeaB
IL5foQC/j1VF+ibMmFkjzVpmD7i7/TxMwWUfkqZEYlHANwYBJatviJMps1u+HJ8R2rrZ1sgzR6Ir
cdIzUwRxtSPa23XCkq51jgahnX/48WKm+9YsqJXqw0Batt623Wdk9X95Zqj4V3gBthU09ief9bjU
Od2WmoGjU9vpS7HPbJDIo7Av4aG+fvy8TqcrHhdnaKwDTMCsrKuD9PfHRe24LhfL02jiWPFlbC/Q
DSHIX9dabH3mGnuvD/81GNjTsXnFUmeurtX310rruNDcESpLLTO92VZli/tJ8oGDAjO0+dD5LnTh
mJoUYfWOnbwtTh/cqGQGClTVLUc6iIZ6t1OulvtHgw3vwxAoD4+bl6IYKjrL3OiCZhJm6NJKIz2Y
gVhXuj+ieM2godhehQ4B4aa8aZy2t+EeqLREngAYJpzjQZ/DqQK5vmmS2rwBrhkH1/yh+wXEpfOs
HL+E2Su09gxKAsHwVTIwUQm3gfyaZKl+hSxuTg8yhbbzyW7S/Ldn57H9sV08uORAnLynwg86c3F7
3lPaxF1omC3Fd99U9Ld8JZ2Huin7R9QFAdLcQbj7hTpYuu1ML7hWXQ1lPxjH5JHWW/+MnCh+HMAQ
37hd7t54rmSf7aDLNnclSK5XRVmbzA9aDj8+Hmsnnsp/BgAjwFs3A6xYp/ZQUfbUtOlVh01NHXFH
TV2eWwAMKcMNGSnvKTVnKjH+XjidiAY6x3QSNXwXyNzCRdaQWLpEumeUh8YHy2VzPWksO2wLC4j6
H//Y9YGezCMchlf/NHmIHqK494OVVFHmmXViRYM0RQatxtAZvHz78VXW+e/9VeB+YaQk29dmXXVP
ziJtptwk7vAjGG3soXSrp9t+6ZMj1B7vonIoNpk9mKgWUqwXrkyuT04Nf2yZ1gXEcNizMdfwWZ46
h4Z+ljItWwwRVTo/d66VRQ48XwCWafLQJBwoEbBaBktwqbpQszSVRaigxk9+x59zHr8ABzyztkfS
orP++W9bGa+LHW202crQfRh36ZB3F07T0fSFDcohEArSJ6vzv12QuoNDiRl4LTvT9xdUwL+lpUMP
hGUnKBo17kG4aOZQr8FUEl51//GL/nM4mfCUiMFeETMAZk7mPsHQScdZJOFUdjJqDVDnA1u6vx60
XGW1/9L5odJxWvwuVRD0FGFZOvrAPgyT3qPvNj5Lc/zXe1nr1diWqFGdHqAnv/b8OeBegqCbQ0cr
ukjTudTfPzGOew7fHowDzGbv31AVM01LO0tCFHNLZHdLTEExKT/5AP/tXgAbwOFZC3uUpN5fxUkq
ajoTU5IH10xuHGGVh0mM6vbjm1l3yO+/cyqvnEkoQVGBd35N77+Nb91UmeNWvJipmCaSJ5W1a/mr
+yIvMKS6/fyVgsQIyrK2PrnBX3dwcmkOIlRkKe/xX6e5TswkVteDGQ0JzLO2qIGbe9Fp465M53rb
gNyCHksfC71ivRvtF6Sc92yE4jBGnfvJR7fOmSc/hZh7/Onr0RFP5Prnvz0FR2EJSJFvrQ+7/ZF0
VNXJBWgPgT1/ZvL8NdTfX4sDC6dRnrXBJuqPsl+W9EqHAwrecwm+8rXTC6NViliJ04Nth9gVJm+X
TQjdnL7IPJR7eXxRWQ39YyMZ06+tgHF4XfGv3Cqoech4ocloO2QCRRmN/bgwKS4wAsLAGnI6phKw
Pj3/IkZGMSrCNQwqSyIcCcBuKDAF7n7Qe+tg+3L6u8Ltuq7SN3Ig/Okk3xF8vA7y356r6tt0mmMz
2CSSrXWdWCgmEjEeFjTMn3yVf86bbCHAV5muCz8DJ+b7S3FiKJVtiHijgQN8m5pZXGgiKTh9Bj+b
rhaf7Hv+HDG0eGgXUHf0KDr5JyMmwC9nLROXm+fll+xH1RshcmOjDRhIPpk9f3XB3o8ZboozO+sw
YgKqdu9vrpJebK/Ze0ip+gXRvlefCR96H/pI4PVLre8mcnW+VqVv3o5D0B9JU9ejAgXw8W+nC9cg
Km9NM6SLRjn5/Q+x4H5KWCHIF+TcfjOTadhjqPPJaOlhFaFoipdjWeq0ZTN09x9f+89Hvs7r0GaY
2//l3FrMtlFVaJ83dBrQXi+c7YesBy2tqc8e+Onka1uoFWhyMHTdAN/yyRQ/Qs8uaOuPIUXFFwPo
GHRQM/lkCP1ayn9/qxw2qMEyuXMQhbBzWhklxwxSaqOD6VwqxDvgDOP9HFuUieSsVvWjVQD2WnTl
LEevSIOY51uToKKkMpwI4VFAnkLVYc3XiwGHD5y07qKDyA22ZlLS+8Jk4MBMc0oHDiM822+yxIa3
Wfplam4S8L0rtb1qP0tTP31R3BfH3LWCTVmNT/JkkNB+aw10hRhXqJlfoQyXu1ml2oW0nL9r7HLq
IGpNd1dgFpwhvo+TbSog6RZTLJxInCHiQMATCXASavjHI++kd//rMvYvuhBL8XpOOPnawcrVKHF7
EPy17J4UniU47P6k5Rz5HHw7uVP5oR7I8U4MNcyRWmpMBWmZDo9WSdwGOFufCIlyxEyNn2jrDOmC
/S0b3/pKcODEy4arMc1EGXb2BJJRI1Zuitox7iHyWxYSZq9ORIpFP0eH8vHd/bHV5iFSjqCUoDO1
gKs72eMGU4bVNcdXKcr8HlRm/2OYkGLYc+ahy8dH1yjHvFVtld3HqewuXBOv88e/4c8Pjk+OhZfe
LGcajpPv55WxwutaxhY+0ViWuyyOW2aQJflkjfiXq7Ax5A7RHKwXOvmsEwlTeGpqERod+s8WBOJR
xojTP7mXdXy//65pCADEQgHAphrOyPubSUWTZSMucDwdKkZL609oTYRX9HccM9sfs7CNy95Xw23r
ZeqqzomjapVrTfu+DdYmqoVzkroYWyPUl/p08LAP49OIV5BtRrhQeUY+iU6kRC6r7xiGJhWmpZnh
XNUclL3ILbwHKtpSRDNkxCs90WtiQfouvsxSQ3wjyxAd0BTP5RAmg1KXJBPYfpip2cVCgdz2KR8y
JY6O0lUVEkspn6vWWl7KRgH3N0bbJSQOcO1DiSciMuDYNp98b3+sd7ZluzR8oVR4/Ldx2rIsFskx
yCAfhI0ZzgKvCn6OmVceMjKG7sfMKqLeRGe6DbIgfY4rSio1Z46OWsKCF/Dj12n8+TrXHYXHQr+e
Rtm6nbxOowqWvHaIyTJvMVJAtN2QKMTO/L9bPO/aBh+2CVjbWNxWMocHnIPx8/5KLfkUVaLh9fWC
xhkv8AsuFd4Fh1rtQBZkAURdJkRReXY9b1sTXDuS7sozb/QxMe//9raZVU1ksWxRuWlkIO9/jBrw
ss6eWeMljOspjB16GIwXtCdA37Px5+A5g9qzXJVtRFKZeU5Dw6AGZlMnCZWlZ1/piNjAzFtt/GQn
8Of44LeRQs1JkqnCM081D5XRTUZHzFSYKFuNO2PO4q3K/fGn0xZNecy6gLSGptCbYLfM2NE2SAXF
CLQ01s7bKQAH//HD+me/9/6bp+fInLIO27W5fVJPHqvREAnKpXAx84GeTrw4lBODcjF2iqjAbMt5
wv9iQcInIYil4ykXNYj/grCgpyqb9QcxNuY3u3bzuwrIwlYFdflQjuZSRih0p2+GPqh7KlfxfQzO
GQpwPxuXyCKQKbK/5oaUbWn3djxo5D8MBapfolEhfXe2lfu48ZRzCXfJ+l5khvazsvqSWAjTGctt
gLLxK9ooxcTT1t5xMETwwl6aWGzcscrapv6CwZiYB8sK/QDA6mqnxTrqBlX+zAbHP4tpl8wbHALk
QiIh1N6gR053Sy7seEv0yUI6CWl+gJGZVR4nHG7LrvbS+nvnMNtQqTbSaTMisF42ptt7cmeA4n7p
ILEzgfl+hq+ZAqO7q52ZmKuiCUo7EuS86uHgsLZegFYus6MPZPW7k07TWqlL6682PQ3mqcTV5Rnm
uaLbSHOask0u0dvuTUk8ziHvAr1G2lH0gFpMqgdR7HjBw1DXs7bP8ry9HeHGPsRjQtLBQseuh9o8
s71oCFu4KlQmvlosIBC8MR69teYkvvvpjEI2JoMuTPSRABgXg96LjtNki664mo9AcTPEjmPjDlGf
d/15YNVE8HVNo711Ah992Gc1wXq5xhC2VmPFcXBM+iFFDWh+Y5J+me2ExK0EZWzynhtnUV9mXFdf
HG+cpi1yfXStJJuOP4TB+MHAhxMutAScDgzC9KVzbC6XdVENy16OuriivFQ/ppObf0PeX2Dmn3vC
udqRLt5uJaBx+nc14j+h8Dv+OXFAeSg8bASXDUJPFSlluiMl7Vgmm3msqqug6gZ/u9QWOwe9hHh7
NY5WNUdlgcYbG3qc1xEqFNUh6O46EfbxwK3q7hIYWxPtrx41FqGeEdlA3huZQRr18cacKoqzRU+D
3R3JqYvxCBrXnjV7NO2suvL2kva+u1HwZLKN0/WFAMRQzlFX5AatO+lkxsbTBdkzRVlYcmeWhnms
YP6uD69eto0whB7lv+gu+pxNRWTD+T7XmsDudiAUPLVTVSxI59EkPZwqTx+bvhW4qZdFfq/isvdD
11MdZkPXiy8RMlvmRbzk6YM0Rdp/HaU+a7jy2ynfBoVNVgPmzwRheYpDAUpKm9MjxT7rhmlhUPuQ
yg36c6rf7UOWAU8MDQnwAwCl2X4p4QwM6/5sflMEE5wX7UD+hldP8r6oSJ0MtZaNPz+nqp9Q1qGY
FcobLhKfNEH+nQqiGgqJJyA246NqfQgn6/4LAw9Wdz5ssCgVgMCguB/12bXPC+w7JrYhv77AjxWk
+7JgHxpmOXMvph+Cm0KBP2+IDDWqp8ZJyfPxWjnfZMrW2w1wdLJ/2rY09TNTZzt8rieJQxc2B+Lb
KH+NigKtTjSvHzfHCZuxi1WvDqxzEA0e6CEdpAn8Bk7jUTeIYC+0Qi6bSpXgXAZXlSPpQpbsIxoL
zeVcKnomasrRf2vDiH41y2N9HxgJnPs0J98wJBM0fVVJtyTb2o+HneZ23plbB9qFaVE+DGctbp85
aeGTi1Ea3JSJbIOIHhBb5IIMppcktWHaWK2m+VHdszPZGKuZaipdfzsT94AHjWkg2FptWit6n8Rp
7kYf3fhRT0WM19OXVXvQ9Sp7EMK008ipK5o+XmwVFoGA2mroDwg738hALXSZgeRUGyxLgH1sUdTd
zgZVvU78nUW3uR2H1yzQkyY0zcnq8cq4Qj+ortA7AMJOfest3fxW1l5W7hB/WY+2mNMuHBNSajbE
KxEVPigzqDAJF0NU4vOSUVURucfM6JEFQySsLKJxKOzlpvb79Hn0Sn+6cAIWvYMgxhjYhJjo+mQB
B1kMz/kYRzm2T1wzLLtr4O7yExvMdKdMjWOtmThJsFEuPStjBuSt+XuZj93dov9KejQuqUthI4vl
udfDfgZEclWpbKt5ybPWes+Vo+3rhB5SHquo4nNHh662LQ7eqhjv68y7UYLsJsmYoWNJmOZ11pFu
aRdHzpDbqSje9IyEV90+OlIPoVNdN457FRPnNQpsx75R4cMZIt9pxo2rgr2Xund5V30jOjG02+F8
NuL8rsmzq2mW545bPiNaJoyquVwMbBP3RVJtfevFAOdRGd7R5l8YYGgBWUJobu1YWclIX5NlMrs3
eKouoZcWnrpUcBubpI6t70nKylW31LHbWL8GoIG1eyU23SJmYu9NwUId6DycU1fl71rgEiC6r+EI
enWTxJ6K9K7bZ95wP0rYqgkfxlg1l/GEed8DLUU49xebuAWBL5s7rO5E339jv3E/aLhnfcgF33UC
pw/67O2befnups62G4LLxHTOef+3llk9OBB6nEyS2yXMWzx9X3IXGGHx4CeXFhznaIRZtqlY6c4Z
ZSReTz+JLzwjmuU+rsioJZHlwWiTSzuFxZGrCSrBkh4HZfn0K4krG4z9JDUii2zv2OvWQzyQQwJF
ocOEHpWy3deTSWjjGg1b1jvPsB6VZt4YIHPJrtA2eqPfmVBggiCuw9Z3qGZrkcdtuhttMfe4pO4s
nDlp7luRJpN8U6XLttOwrVvLjVs5pBZO37Tu0cIKlmj5Sy7K1yGeqg0uk0szVxdr0ExAPLQfVNdx
qUBBaMaR9FvrOwp5OC5gQyxtUmdGWkdJPJ9PKO2IDIwmU39tGEAkNC+vGamjdO0nZ76eEpgSfE9Q
GDDruvohQbx2Oxk+BtCUbVzCtz5tdb95tY3iMCt5RTlg73TdGtWYUygQ/ZNJ7F/UZMVNSWZV4zAq
cmIs9GV85sO/xhkHV3Oum+3oMcUBQ7gd+6kjh0S84L+S+JS0nOwviDxsksijDGVTX06i1S96PfZ2
LMz+t5ShQ+745FwirDj483DQY2UdgDdcFJK2s+dfdGsSmWjQwJWWduXmxcKCbdFYzdQhZh+zT4fi
lSNvGpKMQuRgdT/5xpPXpyochh9SusBghrb19OOUrLZ1R9h6TBhRE1/gbwSEXFvadxO9yGtllsDX
UMfDC9PZgySbasjRC5RGEnwJ/JaoPIejIntINlhBJPAt3qog7YLjIFKTmBJ9JnoxHUxjCF0SHbJN
OpSZBWRBLI85GIk4nKHfQQaL22AI+1QWV57fuf9F2Xksx60lW/SLEAFvpjBVLHonUtQEIYoSvD3w
X/8W+CaXqApW9KRvR/eVUHAHeTL3XlsJ5oZWWq6t3xaxxnp5JbLlv84Y4szQ0mocPOzv8r7DT8b4
opYUXxdKchc6CEeJZmnJNcAXKVleb6+iJKJ4snfCMtV3WcYb7HaagIYCm4aYQcQxZF1WtTJOpHrF
5DyNqoZns6TIupyJgCJ7ZGk7ZY3jwTkCxKbSXM5a+Y0VoHxo1Hh61E28vLssihkDYP/D+6DkuIUR
iiyj7TetbX/EpFz+Av9LBt+kVc2DNfBy+U2O4cNr7Wxk+eokwxsJ6bVdnIn6ZVdODXFZ2lKCDJtT
ysYs7trUTayFFNoqzKoGHENO+0Nvm6YAym9mjyDH3IXvIFHLYKMCYmxHxS0zTar9vjEHxEBjbxBp
rE+UIcaktH9qEmP4VwrbfHSMpsRcpJtmRzpzxWJZz1WW04mulXlHjNDqokW0/m8Oda3gVWsHA2Mv
GBOEPQ7JVdqo0XqTrJHqdlQJ3mTNzdOB2NoFgdisDNqjlqP/uG1YYDNPpkazAoZU0ZWTtgmplvIo
CLvEdPSPcHduH+bp6FUfbINYOyuP3xVHUupg9U+/SJ0yXENYBhKHEmpmGBn20JfkRcidC5YsvbHs
gk+7mXZS62aRtcTkiEdLtSbORA1Mwabg2XFqQbod4KYgmZTlR54ikfJRYoQvFvFI74aUqGDAQGP9
VsPY4b/2cn0Hs6m7yWZNKQ7FsGB4U7QcuVDSrGO+uOyddEexOUSXVVM4s2+TV9jzhDYoFWjnytf0
QjoiCVOqbS8yneSRHMbiitik6hV61HAL25mTJxeRq8xUUlp7y+OImbbCoIb0Q1plcwuDKkI1qM77
LFR/sXirjhcqC192Al4p30x54X+xO+xkbhPW0SEtSGWMplIbMBon1uDZOOVYilStf5f1qLqX21Tj
xdbz2oWuVLyMWU6iapqvs17UN0DT8nAN2csxN/5MSf9BcTLbRekB9hkPmHHytUKSi6ukMxMZMTpy
LdhBYfIgRaJ3fDpiTHETs0/vsGk6i7uks4lgfmmH21YrCJ8b23J8Z5+RoHDRlg7SJ1btG8Vq4gZf
mRS/1/yBn2amWQXfYFsl/4zBOwFfRWVTQwiJbEyudnevhHn5e3FyRn8Doaq/KzOsbhAm9YrnDBL9
NInC+49E4fyQKEAfAQsUir0voCXk7JdsOmOUnXXvh6kac0VHtmK7bukVCz+YnJONUVVtBz5uUERQ
LwR/XUQ1gsZ7Tcd36VuwXf7QnJE73y4058mMxvKev3Z4y5WKrXyGQOkpRs7MRpuNJO5q0XT/lKYM
H5sqFW9daypRMIt1bSI7DXj4SPCb6dIpItosHbv4om3xgewi2Jd1AM6NitYMM4YcjpPQ9phx39X+
SKrU5Kbq0hHB6yjJqxLF+WvoIIh1ddLhWPLqrGWqZRZ3rZQT0EkuOAUlUIG6cUtaBZZbYwyfXa0r
xusEfEAWDDOmKW/o2LITUDHxvgyUAQc7YlPDVoJENJeRvfwxWnJC4Lcht69VrVcdPbfckj2MtvHl
koUlNGhp7GwgBTwALvC+SfFX7si+sIyrVBT0T9ohxU+MsvdKZpfKtMOwb3K5hwzFVrb/k2BULkE2
GgYW7JLKURCnQxRaT54bj3zKC95qFeEbRGJOf+xyZu23yzGkss2m/oWKVhKBoodUWdFiTHxVYiO+
n+cyeo7gAvyoRA24M46KUQ/oWPBMNGnHh9uZ6Hf4nTRb3S42gUDgeZ6cA89cBlewmGrDbcdsFm5l
gM7cG5UtXyodWlF/EpYCEc6EfeiPSNvvY2uuIA2kJHK7Q5eBMxKDwV5E4J8mxVuXuitEEIQe5zif
G5/8L+tG1lNgNIrSWG9NaeJ0Rhst/55Zz9TdULfyW4/x4K+KlfsdA7MuDsvUWDfdaMaWC8YsfJiB
Lqn7nATAJ4lKovFykfCIha0JfirVrYjUrXH1tY+anP5V8l7hYSBFcvZHAECSq6ECes9ZuNCK5dWc
+PrUEB9MspCQqSf6bq/lQwvTXCy9CGyzX+aANmrdkv5ogliriPN7oB2gy5czn66WVzkiPLixYMBm
Qo/uoNwVVWDLIcVNHA0a3AHa/biGG75fftVH0b3R1jwMpqAnSg4yoBRIiEtPhqK0wA2JWyX/WQBw
/VBkPjJ8n3qVmlmr+YJLtLEn4GbLXl/M6leaOYUW4HkvvJlAnoY0wzn7Q//RvNEICb2thMkzlVET
mzQa2/G3PWbNzRCRGgZrxf5UBwCFOaMlPxqkkO3BMk+yB4M+ZhCbsZuaglMKUzjODqz4q6kYpxs2
x/+Tfe5TUcjkFdY98GEVy976I/4jHlDIi8RBz+6UrWcSgKSw3Kyo4jMT7SOhss4boK9pXDoyMwZg
m/Y+lvu4pdVDNnMa1TezYlp8CYT+Wk50otQ4V65qgKl3Wklbm157GUh58az2E30CquPLBtEYGfSC
rZ5OUfV9X/lokvr520y8kQ4bJsjSXy/BVFZ2WVAOe/PavlLLNiYaMHws7fQcEnyTQLJebUR2q31V
xfZmOJ/y5f9cbfQSqdqGEfTcCVwp7KbW+udUOpVLUaVISUhdNdYCr0rNbmfixPG6PoveFpiNQFhV
GyqMRaiziDToKVNWXoIZoN+V0nSoWjX88f2F+RQHfem383PZ1qIt1xCaM5LdXBkm47mSDxVYn7i4
SNKGCSmu8t3UCvVAjne7i3OAUSkLzqXJjw8oJvrLRA5fnSJyCIWWukdaVBEbG02+sUWkamQ16jES
fjAu+aQ0Z6asJ14ZdOY8PSaKRuYEmxEyVWEpEeJOeC451H9FmTvvca38b16/z3cGXiQJVST1YCzc
qvlkrS3qFNi113Vhck1jt/MxLQy776/+keiXEpPhEOMOFFMWN2Hju2Dj4VQWniPPzkgMrW3V2aEw
bj+MAgotUnTiSafS8pY2ZlGtK/OGFES2lYVKrLmLelbamdMAVWVSqv0sd5btLaG0XNH0iy/z3BJ7
MdnGk27OYwC31vS///nHbxW/3sCKsxrtoB9tJltJpQq7lNfMch1MSVXHsquFFZQWQ/yvkvn1rWLz
R2yHjAQKE/DXx7QeibHrRnwf4KKsXZVEkRc5Fe+zav6pejkJvj+zE4Mx7LEorvAaoR3FC/f1eL0s
rTCVqfJMIxxuUz7O0AT0JkBT0B4Q6hi7pl/kx9EC10mrrPI1a2j3zKeL++9/yVaOxYlDd8djYmHf
R8G/eT9loI0T0Ima5OK++yulAlAEWO0dMKmctntpnhHTHN9TvLqITbAZrsPTrV55CmUjbmf2T07f
lnemLsqfhTlY1yMMqDPfpVOH4muxLs3rrd1qTmBB0lcYaUzTxq6IbFZhh2QhfXAYHI5z5lU7XjbY
0HIZ4SNgn+Tkvt5Q3egnTePDhDEG+5TdFnhQCz4D39+tU8spXjeeUD4BDiK6zUewysbUTrUEHc3U
QTYuyfp7hf7FAE+FWoW1KtOU3uMjMol7BRT85CoGohA3ZwoLNDGbJGrAemhuVfiajttiULlTATs+
DyIVErV/sfSwv7LoZRlkczyztp64IxjBVOQC3HuElZuLJNVJQvMirpE+LIavTpN0mwDRvA6V3nz5
/kodP9f89diM1/xO3ALbEJ6GOG+AlQtc1TEbLuIVPigpRX1oNOaRmVanZ9aqU8djtUXvhr/Cger2
9f6nYRUS/aoUXh/Oxn7sYbIwEmgD2Snsu2TBRnSm5FhLiq8fVjCa6KrWogtRkL5ZQYZOGS1F8J3K
UWqzC1DDp1S1mxurVax9JjLaan3UPcFhW+iblll+brZ/LIszEemg8sNQy8OIZfHrKevswDuksYVn
wtL4iFPFuQKJCFgwaiRD96M5GyVEsVOrEsWbyR+tE+nimqSraHI1XkPS0qNomoNCqu1XuCrAx6yw
FTQ9C4uRiC1XocS+cQZVE6c6I4KwzYGzJmACERSWeg1GTBfmgXGnbAOpbrI3jWLCcqHeANuHEkSb
mmk9OBorqdvJs8LO5hgO5Ge/h52ToAyfupu4sxo9GLLRelL6BfEWmjgThtdcqvIVt3zdoKJWMsAI
yvQIETtEL33vqP+WMaShnsb6K8zJZHDDPhX/BHnu7wUH6cE7LNPklxlORxiIhfkXLyfYfEeziUnX
2QQ7r0PbVWgk1c6AgShXhupPZR82jMbH5K1Ty+aN7kd3H7EphOFumB25jx1N2blKa4TDtPzUXSUQ
hl0vsI9TZjY6TiYKLiX2w9LoHC8HLvezTTJEqVVrWCm9LbbcFyPdZQkDX9xLXrIM3UHUtvOhW231
GM3IvwIis5a3KUX9v6YBlMpOntegV9WCt4tTEkZwBJYUXa3N6BsUfN28wnIff6h6NUgMglNmjs1g
KuADkTIM7ohSJnJbGEGlm0sCuCAWTOVWz0s0IXO5TJGPgJzA1aGPy6eMfhh9P5qU15xd+k8GGQn5
yVIH4YteT/4RLtsckNm39EqjKYYJBvTJzUY7ukrIqnSzumWc2oY6A5cOyhP8qdLK3xVhLV7SGcPz
98vN8fJvgoZAHcr7T67QVpjeTGriFEmMxceYBChkQCXmiJvs+6OcWGTYAvG+UzWQBLitTeuwrHUe
0cIrktK41UYCJEq1aS8jABt+pHHdvz/ekfQffwv2JY7IbeawW2oD6HQ5tnXqIMWXHpcL42e+K/bh
xfIvvxw75p1nzu/E543jrbAc+BS8tPZmFa3ScujVvqw9/9fh8e/j4bB3A+9idP2H0T1THRzfsa+H
2nyLGD0Vckv2gzeJ14l0etpo587mxO36cjbrT/jPVm2OWILk9Wyuds87TmW/3/97uno4cyKf3/zN
l4DDIArFG2/zSdhsPqtRjgSvTu01gfgxXZM4cj9cGFf5Du46iUAk5OyRahyYkkf+ci/tnLfvn5Lj
rzrHxq7NRoafcGRBo6/R4pWuEzDyYPKncLAPjpqskI/FPnOuxzft/w9BfBPVz5GPvA57TWqbLsGK
okavMHNkKmbnf/UMUMkRuov8DQAAj//WuUfoFgPOmawmBpf5cxOVxiN5KgwDs/icYvlY08uxbE3m
eccLwXZ8s0NbzHHSZwNwI6rO/nJCauK1A7OABv0GTDpNjn7lhTSSBaNou7RU495P1No8E2l86hbi
NNd58yhe9c+mw3+eVGZfNNy5kXSrlS5gUjce9LR8cdpYPlP/n7qD9NJ5SuhIkay+eVjxX6UVXE78
0FIygj6NF6yKi3Zu4Vq3LV/fiRW9hTcPIBHEgW2djErGVgdLgHtfiqHfW0ukF+5S065ztUktAhVC
7wsBEZHC1riQ35Jatp+Koo6fpsheXvWocT7CAgo+it1V1GEwk+pc4I8OKSNEgJz5vSeuioLUmU2Y
IdPA3ZrwYafOMxqetYUm6MmuTkmrqpsz1/7URUHVaSkYU7jZW1NIL4PumxnJMOIeiuvQLK2HWBtE
ALMh/dHyeGrIBCZx5tk6dW4m6n8+WfQgKBm/roJ2QwxSrtEeNOLeODgNIUKzFRZnzu3Ui7Q2OojD
RFmNJ3Pz6QCBynBLizIvLfVURXCapZMX6U3KfqYwhcNWvo7VINQioimUijwQz07z4cqpZ/lc+OiJ
10nFkovOx3GoDLebAUCxQvnUAbPRhM6s0oBF3jnvbbWN/e8X3xOrP+0j1hB009Qe4L6+Xt7IGQoE
nsi84AhRnMKff58pmQiARGt0oEOfBN2S18EkETdSNknrDziDsGDUlcfk0LpKbTHddHRfPMBQTuIq
IpKv8cmjlmwdgr6KtrvUolCieToJvxiYoHx/CieuFr1BfIWUlfQ0P3sl/1l8INfHkxITpaMKy9qV
LYJDhFFXDPv+d+E2FhRV4SVbQUc4eTYXC7/uAFwYZPCkLezVlwFdFr7p+k6i5fOQkk1wUJe4fcja
xTwgM2fMKJXO7ffn+7n33CxOa9+PPTCrLe2Qza+ozQnBjc32Y+oyU5BCUS834HPXYARilXzJjv+1
U6wBmM3kPWGFyQOrg/4x2VO2ik5IJTAbxxdVgQ+4yvVDu2AEVVCeNPtwICbDRRJCjo5kMVkmiyoJ
BnmV9xVN+jLNSnmmzDmxqmjEbeKvBcTGhd2cTag0GISVmUe80uYXxhz2EyPLwdXofgeKPDo/ICLE
Z67hiWcGi7ICixJon31kh80rIgHtkc8mJA5kG72SXou+QUdnx/KZjS576uOPCTMUJg+wyzAxbYt7
Js8E4RF/5E4N8hrXUAZpdOOY7cyQ5qjN5KFioC50GW0bmu/sOckWJyA0hjyYWDjoAzR/dnrpugV4
mlK8AzL1S2VJn6HFI0oEc4iok/jSrA+adMzFHg+wontyWGnGZQRP7beaVcrv2ly09wqDThFI3aze
DojcJTaMhonvOGTgiLNMFIA+lAoYbzxNxY85KQoKs7rSTBdzsXTfxcqYekrv5LeYW82fUlZaV1VW
EwKzhPJ0mzULcv3BbpRb1OFR5+tkbxBH1TX1397sq4pkI7VCXz1bokXdS+SYW8Nmfu47Q3kdoqn+
qaEWb1aTbD0/SpZdhjuVFbn3raKRLsmNZCLJwCC9dBwAs+AwjOIxB/evu9j3NaIvYoCPoGMXieyG
DKpIEOmduuYNROhMMO1cMpxDhdlEc3MT01JqfIQ4dejPsy14m+xxdKAAEDPFxlYpbJwwmmTtirBA
2ucUCKegx2LTQxhfMrEx1CglIg7RdwgjxEru7Mgg0lfMghwHR4zzbW/OpCjN0oA2naBFEgqdPEpf
2rCIZp+ZdPvbrAowGi1fnzSwcvxhhKuU/K1OOS2qj0e9vUYvZUt+vrTwxIuw7Gqvl4ge20m5jsCF
p6vG9avXw+TZU7d0exgO6ArRti+VrzAsuBydIpz9uraHH2tOZ+hJjMkaf5zS+pAboVVcF9MAs6pg
LEwkiS4+aBEsi9cI8NIQf834ZugTswoQ8/c3eePM6l6gzEIBN8loolGk2n9jGi3cW06NLCZZrQM9
7x2e1SkDtpyLYUAzCdEdnOQIa3TX6fWkBzMxJx80iqbsslVnQMsGiRu+0RMn6yMln4zAlsblrZ6i
fvI6eRgTP2EqhHagpOglKyNBQatOyDXRGNg0MUbDie7kbtZ4iPVQIy9ibAlSrFWGmEElm/kfVhQa
bE2VkZW4jOulrkxl6PZSEnVFoGQquPUFb2UT9LVomosQN5mNEFuQg8yQuVl2hTnqNT2BajAvFkxZ
dGuEQkjkYMdo13kQC2ZrcaVdLYOkd34jZ/OvtlVCqIJq3fUe2F2g3f3naKgM87omyciJcTU3pU6P
qc2J/Gli4kj3M7BZ82JAsVHf2n2JZNJBVp1eZEU4om6pJUv1szaxysNSD6h7I17fOUhbe3yKrCrS
L/hK6RZ5ZwnZyUjqXwc+WL8JN6jaIOMjiQ6rcBrZRw9aKwHBfr125/QZcK1kUiO8E0n0kXRy+TxW
GRsJSyhGda2TprcqBnseltSkyxPYg06MNbDd8F2f5+5FkN5CXt04Wn8bSieMboPIyIFBmno9ApuW
3wabySsxfEz2MBSEzhs6xhBBz5DeG+hrfkhU2o9xMdIzkEcCJxCTlqUn2eQOQWXplMu0L1otyGQz
+phx1v9AFlG9fP+tPdHBwHaELYyq0AAYpK3V6X+KC6RNtObFmHvD0KbyIwaoovZErygVEhcjxGUg
RfH9yGz7TYo181Ia8ADvHTYAQY09hIo8WpIzH6/PtsnXAmAdSFgrBlNmy7dlplSx3bcTXCskHEL/
MTPWRtlhyMaVWZWk7IhC1/+MfV4Dou8HPg1mpOQO4W0j2pFe1orfRizPP3Uz0WZvnuPy9/cX7URn
FwDf2oaB0LHu1TabUuyQs6UM6HhJPEvLa9qsyMGEUDCs5DifAIhb9vBB5qLVus0sug+DiNE8KGty
g0hQ04bfWIXa+2Egpwa1qTqXfKW6Gleqsiz7XM20ApOegU3Gahqp2UtOnB1MArAaN64bROxN39Ti
TKV8Yh/CuWCUw8fNBGV7UobexUax0KbAr2F7OZuB20KSs4/vr93nA7W5tygudIMrx9YeI+LXB860
I0gDHYcBBRUsPnFsXn6jHUDE+Jpf7pob55ZAscfsYrqId0Cjds6+2uWBElQ7I8Bq5JY3MxnqqFnO
PXXHNRNn/Z9ftnkV2trqSWLil5HT4Ob+X3B5wV9UTe5Ttkt8rF1nCsMTQ86vB1x/0H/evYrR05is
Byzc90f38OYFDw/fX+1zp7SpPRMI+u0wcQTJ6uDhX0dAz4hL//4gxw8OUAxmO+YKhaQ02JyG0mkd
U0MKt5phdGA1A98WzTnnlTxxKuz82TXSbgV9rm9OJRUIJmN4UV4m5e3B6Ax5Z6ZTcS/qqvK/P6Hj
0RFwQRYeGHEGdIxtDyYzShwWcH6QUFeIzKKWCUc9mNX7GC7mZTFM2IqAZojnRmqj8cJII+nco3G8
aYDSZDAHhBHOLmgL2iwXQgtwSmJazTKG+VmXaTdlKIaPdm7He6rqOvSGQl3zobS5/lMK3ihIg7X+
JJHf2aHv0qZAG4mtPxhK1j/GJi1x127gA3ol9gg9+P6SnWgvkF1CRUUjHB2VtdJJ//ss0/pr+slh
vkeaW7ni/ZYnm6hLr7HK7EkM/YygVlb+kMaQ/IrZ7O/wFwFVPvMr1l7JZnFZITwOm1gNvYKx6aX0
NSieCJYMTY7Rka6snl6Ul+MOJA9Ko/by4mFpcWrMjfNgzwVJDkm9TGNQ0Ez6LZYyez/zg9YvwfYH
0SdloMxwh4b65rIMOZi/jKmfZ7QdmM66q8iemcyrSNWny1SrrYNiN3KQlcl836Xx9APdDfYcJZPu
SFMM/ZFWTsAMd75gP5XtHCU090y29ZuOcf2Zx359g7a/FUwhAi3eMSAK6zP5n+VIhg820z7mt/ZJ
tOubsIDCI2k7GACRF5IncubinFg3CJAAYwCFZQWkbW4WyT6pRXhI7pnMhm5R7dYXTTdPF2duwaqC
2ZyWY629Q8AkKDS3k+6FSECHwJDcS4hjmrxwErAJlMiQEK9OREIgdxRmSTRPh5ksl4eS8CTm8G/R
IptnPjHHV9iW17Y5QkMYEUyNvl7hxcqn2bFpMHa90/9MlMoORN7NL8ZiaJcoNZMf35/7CX0TJRTK
MoUOBE6wLavT6UvmiRrNr7K1Rbhjg8uIsssk+V9qj0scFK1j/jG1ulTZPnbtvYFv4Z+ZFS22LrNn
VGxplX4D8WFsmQ5rEEEW5KLUOtXqwEK90/yO8jZ60JfZem9HU56CHqvv2SnA+pp8vYecB2SUlbkG
ymb7XjdhW2ltSbvaGhzpby6AKbBCKw+EFBPCHef6DfVGg9VBHwh2NtJDaBNrpOWYXEkXl4r7Rcnn
C7hNNIiW0DrTwT2x+FEM0jfjtvIgA+D6el/ntHXUKGa6KTKg/hdaGEvDzVxFUwddxdL+JbMkHkU/
Ri8tfVVU8K2k3jjEg09nvhsnrpNKF3mV5gE14vv19YcIVRbpNKvI5ohUveiwXOHE6vQrJgjnJJ1H
rMlVDYYcDM4YOgv2ApulTdWSGQcK1EaxpOZOnuzuslzM/IlQheRJgTPTu7z+0Z6PQu9mtiLucs2I
roRi1hdW2Q4HRLnlbeZ0DnGsTXWQpHS5UNh9nQuAOV6D10gW9KAasiCsZpvKoYuRKHRQMb1ZG8mN
IygRM6HcXZEp1l1bQopx1g71YWXZX37//p28Rvoq/bAp15libTYKvRxq7aJVqGysdphZyEHj7LIp
o4HCwlfVfmMn010nR8lVmC4dQ3ircd6HdBh/OPIg5GBAUm1jaSvFdZnEpEQsorBMNx9mFBhm1Crn
UjGOF2U0boTZIJ2SDcBnmyXKEsOyxKyUnpbZ+TW9jMg3lXY+09I+dUtswktMesRr2sfm2SHWnF7Z
gDnJjqrhKSPGDTgkcdMTxct9J5qJLXEoyKGkEjtD6DnGoKBAo6RiXsezwCKx3YCges+l0c680IHg
ZkACuhJmOngdZqx/6AvTYHKqcNrhSZ7vcgdFHEnXWvMDH4O5TwoRPjTZQkjnmUfluIkKYxopHo+L
wxu8LToj1WmZMhJ2Wysd0QkFHqCnaqHLYmWOhn5bTd/11sD5U6gsYsTOPfeZnE0BxCbrEDYFefHg
cs8J5E8sKEwBIESC+kOdvN2JSxMCywxtibekxLQWdGECuoXGIbOZF35/BU4civ0DMw5wOTDXt9M3
c1Y0+Cyh8CoHEkULt8FXkyS7qUbz3ETFOq4TV52dCS1qXRDQGX9dJ+OwF2ET651HErg+3+EVLAKH
kWh6iJWovsUS3oPFjGvcW1LVMeUhWhwXqXC0V0J86dJUxRI/N6gIFTeR+/hes6sIjZXF/+nrJJth
AUyX5pKUyPl1UYmWdh1qHcIwnEK2bm0Cr8xdJyTzF6JW5RXUinjN8Wi+KJLyR3Vq+QXfnfyrNcUl
o0qic4cmG4LFGRIIJoRqA5NsdD4uHZGi+yq1hLwLk057EI6QDTRdMoKiruHU3U5L8B9hQoK1IuVI
tj2pHhgxEn0aE4xXO+FfZcQluc9yZ1J2MUKd3oW9D/CG+F4Hz6YcDRM9/TJbCE9UO5q+iGBfkrBV
G9xN0fQ+kumIXX6cugnl6LC8GvMEC0EpMGrxxxOJeqEzGwR/I5l6ucp6stfR5pBk1pr5s0Yo4Lkd
3PH2iWEZ9KEVbbouMJslH887Ji2dnijXMzzQztJ9vXXGXZ0Z6gX0kghj4yTOLGqf07GvVQofQpk5
z0pyW4esX5+qbCT2VLTUIc6Mp85ABHZt4JW/X1LZpD07WaYvsHMixZOGi5ER1xpM2e9zrVAfWtlZ
dkjH9EOEU4ttndw41yVI1TMlqHZcg/KpRvGJEotVkNpw8yPrUVaTeFXcGWml+PR5htIn7ZPxxVjX
9Ksa3eiCeJK1xxlDzPNsVwmpUkpJJrdAjfY7ayrYNLjjExP1YgKlxKmr9DlOwnlxe7ILqMOw691o
xAFaqObJDfYVA5wFfmM2fYwWtdHw9aZPnAu88Zbp4QGdE89OHO0jWUY8lUuWpXftbIZ/CDXu+13k
mPMdBJfmko9grLOF0qS/XYef5dwH+8TCsDamVu7fWjFsKznNCAupZ9bgWeAKAov4cp+Pcc4kctXK
ohS2kWMyldGo2O8qSsvrfDCnvRKH2CO/Xw9PPMNM1VCdr2goBMGbohIdY2SHZiM8fZF6v6m07oNW
rOK3RRS6KUM2plnxOZnu0SJMrg3AQ+bk0OvYOmz2gCEpi2kDfsRrc6k4hFYqLrHnUb/U1rla9bg4
4li2CqaPEEvEelsVAN9UxiksLJ5dgo8KwklqPhhYKM8JOVK/JL2ngjQiCPHMVscnxLIETtCbNG5i
dVE+WrKizbaX3WLWlmejsea/sSm6BwYDy+v3d+K4H40kBAmXQSgPbCzz80z+uzNWrM4SdVN7mkSe
wH6JumYk3oLQjZ2uNHNyo6T4SHzCQMkwpeIjMTpUp5Hxpt3H9MXgOS5eRWefKM806au7Yqi1M5uQ
T6fQl9WHH8nUnrm9Y9KF2XpZSt4H7p6G13nWs98TPeN/s1Egy3VIb3sllRgyr0Ve5J+oTtOXYZHh
HOHgprwpEc3rXqTg1vNyKyfHvFLGIjrIQ43xYexhJR6AUVK7O+umUXe64Q4hMZQiyjML+J5eoxiG
LpMNPgwkuw5UPWd6RGxW0+4drVr0M62K49apRUYO3bkVL4e/d2so062utMYMGZAYCv0wpApDF/Jq
d3ZsDbRZcpvcz3YIetpEXtwzRHCw0OK9Y9J85tk4WjHWXwJ5Ensc3Vxla+Dq+HZqOZ5XDlO82UxC
XdUQ+1iVLqMkUvbqMO3Q2hysGQ5msxTM1PJzq9bnmr259fwGUr2AsOr8c7PtC1k6K2Gtv0EV4+0Y
IXgEkayab2ak26ErooIoaMYtbmTJTJsi8DCjrJCXguThftWW+CIul8NYhtaFiGL5xtEZQoa0za7b
0eh3SRk2AHWmaZ83GtEnIY09pmkyFn4SL81Kb3e84lFAeD2GetEREV/CQqjkDnB5ZatXdtt2L99f
+OOVSkXRCbaIvS7yfnmzUUlTwJTCMahnhBM+A5cdgq7qrV0+y83j/34oLuzqKURTiTzm6ycTik3W
dglOul4fmTbn5rSrOzzgyNerM92qT7XX11vJvgv1Ju8xsQjcza/H6ixpjpom5RtK9rQ/NeNMqYZ9
pWiVIcCSbJEd6JQMvkAtuQPbGx/z9kRUDy/mqKywMGlaGXaUrqgjU8OT67w/LFWOf3ysmldVQ+if
2NxPO1L0+yIupDvmUMp95FhEsaQJqYvNEO2mrOhzOAylfNDMuTmUhItcN3NVn1OPHL8/dKcQpnFt
UVMzgvx6wspck6JLq9jLrNn8K8dlXvqgl6R74rrVaseHepD2xCL32I1pniUXbIxhVo45qe7wo2T8
wUABG52KqRguJjttHobIrvdKaRi1P426fFErNj6DZrTiAgRJbryoxMb9+f4ZOfpaMzIgI4jPGS8h
7ZDN15pysF3iJQPtkw7JLVm+013dW+PBWdQMwahDh2RJzi0+Jw9K45TXYHWYbAHFZHN0iU7YEuLY
sbuXtVC/BAP7q+Pp+r1k0/Ksd3Z9RmJ8PDHmTClx0e1hsoIjuulpJBXgQ3p8JYqIrLogDUG5qFvK
eRfNinMZZnrlkTBYranbgAjnFWgzyjGEi15pcS+k0rmu/1HLgh/EE0IzCYkf5dJmJdB0CJQjWeSe
kXCshmH/fhW+nnkzT5QrUOA/T5vPzXHclBEldenoYDgmOP9PMEULMozDlLDLlOnz5RyPiBaKSczD
Lq6WGBDtEI/od/pm+kFpIcoA4E0fB1JfI5FZInsO3TVmOUMHoaOpiOOaZsv3T+Wpm7W6IdbMRwos
Vd88lvQZsoyBFTr3ubWvRVJEP2a1yT3cnPGhc8geDclhv60gq93POspPQDLTtdkOYgdran77/uec
WLNp+dDyp0H5mYj09V3vl2QcIbkVnpL06ZuZFnDCIzP8JUcOxdX3xzpuytK94pPInWKExgRA+3qw
GZYArwYLC6GhUxAn5iXmuh2d6hFohSjpCydvPJawnWwQEkW+P3P8deHarOSqidxfZ2lbo/k2l17L
MzSu0Ge8Zk6Lp9RoqJzA0CBf59NYL+n4OjPTvCMQpg8UUev7JSkZUEmF+ixGYz5THp54SdhFMN7m
P3hNtt0VqR1INtfi0ssUdDmRKRkXBmz9cy/JqTu89m7IkmTYJW/515a+xGo8OCg32O2SgWSLR3VW
258d5k8ivZJKf1JrlYDkqijKPeNPgpM0ktwBHcoidgUJ2vwBnW9bVspRSlu5yJvg+ztz4lLwGSeN
x0bvQF2/uTFxb8toarkxkUGLsYPDemVmjXH4/ignrgTH4ErDIkDsvDUO4zaaLT0h3We2gUAtQ0JO
Xp6iLf8/5s5sOW7k3Nav4ujrg96Yhx1uX6BGFsniTEq6QZAihRmZmIen3x/U7W1VkYd1+u60HXZ0
SCSmRCLz/9f6FnyEE2/5RxeEaoPdmkmgAErhw5HuCo92sccESICCd26Czwsh3RTT3edX9NFhiLRG
KAQtw3jXryOYAoBbwzZYTGhm3dr0zoHUnAri+uC+UQKlXM7wmWWz8zfvl72WiITuNjGFzkQLC2Bw
ar0yFDMvketO2omX4j0zA20hm32+GhyITv/RwrmyYP9ENNORu/TsFuYtDQut4qrIIZpmQgMSOBnT
0i2Ec6kbBC2molAWQWh6V/QVlWWrdqyOK6+5GRCBnSpGfHArEOxzgrS0aeAdf9g0OXoRrrMCLGgV
tD6dK/VNn0L7ZVZOuZdjwBLyLMHFvJeJYYpVkxXdLb+JLqfDgAtgOal57bvOwCKJ6Oa88CvEyKfE
Ch+MCzzLszodTdTMFz96YmFM5RA904I6RnXW6tjyJ+PUR/592Z42E5VaZnKTwj2/6vAohLx4yEXb
alGoFYT/boCRK6d2qRMfiMI2jpcOVK99IupoL8DmZktw59FXqLlPk6aQEkwl+9RsN79YR1M8yZPG
zCiwWVIcJ/+QWl+hbDVBKAmnv5FmM9PoyvQHOOdpbfZju0VFslKS/K1hu70yB09ueo1a8+cv5vvC
I1YKNsPzKEFH+m7rP4BnqGnolzhzbRVNdZat6G0l1xWl4VtS7hu4vNBJk24ckcX3r6mr3+g9lB5S
oM0flVpCGUGrtrJLMZ1pqVGeWDO+X6fi+UbLR3mf//BSHz47OLeeJQsem6Iggm1q4V4CU/XOM2Mg
Eglv3EbJevdEo+eDg0Ld593GNEHcink0LCdZdLXVgl2qg4lpHgbWJSieZlMOYlyUgVIsBZ3BU6uO
d+VVMnoZEiQG8cLidz1aHXeRnepmW5eLocrrrxHD5k6gi/riyt7cg3qEiQb+zXu27Qi6LDUXXVsU
FtQrrMlB9mhHTfRSg3fZox7QZ5mRM35t9cJ+OjFkPrg7syoF0Q1yHRZI85//Ms2WyB/KxJLlwuxQ
PjO1k/KXaeb0xdWrMOcrpecv0kzGa00Jh6cRCt3sOzdzdxnIxlrFCPX1reArnqwqVq67KkjSN3CM
OXCjZIDq/Pn5fnBbGd8Ielg2UuU6Pl2RtbXSqJyucPJmXQVKcKFEufEw2E77BDs/PTFi30+9IDhs
TUO3w2oAOv/h7ckwvs1WzrmBoPYsGsNoHzYUN1rkkye+3h8dCnrL3PZi+4vF8PBQAL2pCRoUbzqc
7SvYiZ4v3aTzR5C2J+7ivBM6nK8Q6alQVViXzrqQ+S7/8tD12h4HXCgl+hMzQxM46bcZL+PLZOjh
TvHUEQAwAGwWKUmmfJG65Z2YqT64Vl6K2cDHQoU66tFtheaVwTpUYbZoVbkK685bFmaR+p7ZhSfW
X+9Fug4KMCQo8yKSxuLx1sctEnQ95nysIC3chUSN/VZUJD3PAajAbdPBYOes46701oMTWP3KYWaa
tjKzgekrCgxMnxUcGbS4iRTQtjm9STt3o3ABEK/Sz0IyDiFth2258kK9DJYK6NRv0k6Kyu+Q1XsE
JLDuPjHDfPDi0iCeXedz6Brj5vAZytJDO5EHcpEOVvTICrQ9n+2zFxaphLdoStRlPiXJzeev3/tP
PMsjxJ1s99nNII48PKgbUtgjqgV6SymClaQY6RtJr/795RiHoSuAhhQDGPqSw8MMWtvjDPTwnMej
jn1htG/sYcJbj1Fl8mNas2dwNTFJmrLcSdUqGbQJucJzDRiYJHQillKzylFZT7WOWunzu/B+EjIR
UlGmooM2owyO3lQ3M2lXSRVbD9EG3+wswowAlWg52iBd/Sazo83nB/xgfYoJWJ3hcTZtIDYshzdE
IXxjJOCgWuiRq3ZAoW1vSZyD5UHr0SZvkUQ95oKIqFnVN0PDWbdaW84BTWWWARcNnNAv6sz5Fql5
ehUHdQurss0eT5zl/FgOpxWG2az8hfAwUxCO7guTftg1ChmruSiNFYA5e62rKCqYRJxvrI6jBGdw
5ZL/bJY7Kxv6dVWTxQhfPrxF5Wqf05A+JX17z4GjZ8aT4imxsmPjezTV5EqhgR7WYfaQ6yPxTrrO
91RGydfIktObSOkCrz2KM8EqlRhQVp1o2ztKVrlYB4E7oQCnnYJLFGTlk1I1xisa59pcuvWkqYth
QtSv0X/4fuJWvl9Rso6kYsA4I7gNgcLhA+9LpG1qpSqwUjqCRro6o9E0WsOZTu90hdbXxNIYDWut
svt96TmNtexUabxCQ7bXn5/L+7l6njdRkf1cH9CkOzwVCY2XNTccyjqUz3iUtXOvNb7jGWpOfGvf
Ty4caAZ2UDWlv+bOf/7LV0mJnDgnP5QDVX2w0LQ0oeFL2+Lzy/noKOiaGKVAeebG9+FRaj1IorJh
85PWEYOiK9zVIEA/f36U9zcNXz29AjyHjD2+6IdH0TsB0cLW0kUciWoxyyTXQDDDXa1br58f6f31
0B6ApcRHjp4ja6LDI5Xsk2fqPBmxaVGce6ZFRb+vT4LYPrggDxMpzlVWQyxqj2b+hiQqQysDvLh9
6l3GcujfQuQhy6qG2NQzNJ/CrEl8/LjEJ7cTBhit7ZaAV8tFWFR0PQHrnGdhDBI+bZ0T3/j3J4eU
S2MdC4EFZ/dxD4iughYEWYbx1CxfgzTTYV/Wxm3ips23z+/2Bw1HCB70m1jdzx794xfTAPzDFJIq
PlTChtdv0lI/0fR6h+QzWfXJQFS9wjdtgQZWXwZ2VN+3dRU+snDW/zYjgkYf3nmUJhqIPNRih48+
KdgI9vSJ+NyhwTDVaTiz9TA9tbudH+3htM4q0WPbja5/DlY+Gsuh0o5BWsJgLPQqffBYBPixS3cG
6jLKFVNNqEhAy0+brn012FYugXh0L5/f9/dPGD00bgsaYfS2cfIfXioWZryOfLIwO9jxOhrZKlLM
aMHzl6fu6gcVBq6R/RBfMjwXHPTwWAT3MefmRBe6kSAJyBLZXKePs0Y774RVwOmNLOtHJiYn9udF
zOU48nleBKqJZMokopaoLrWjETLVbuIsPr8RH50dt2FeNf/U5x8/9GI0gl6r85wqS8vyqwPGuNHx
/d43aCzvIbpXu0Tt1HgRGthVEOaEGxDdt27h4h8Z2VCchQbMhROn9X4WQvmLsp7WAksi3ozDe0bm
RBYpTZqTvNJmKNrM/MyGxP13P0UoqxEzo1/nf+cBcXgUbUgalS1gsaAjpbzILBbndNInuv2WeqLo
9u6CONRsgpsncYrlxxcE+sqUBWqnhdeTxtclRrhhz/63K7a0JVC/2jMFA9jjMaiqCBRSCns47vgS
5BaZFdjuynWWn4+Z+eU4eIFZr89cGgYNb/C7QnecOdMQgL1dZG4xPJRpbDwY4MgeHaNWz1A/235o
q9V2gMy+sEDa//2nZho24jvmjp+7zsOnZgUhSTuI7xd2z+TQKl6xkW6LeXiorRNP7d2mCC0IO1oe
25yIycrp8FDUC/JIqcGI6LoAu5X7ha6RTrWLWCkbzSkYKuKk93eWzRdONP5hiXQsCHJ7Jnm3JA6E
PTqREX0Lb29BGU1FgVLovbew0oH4iCE3wiu7zcmvG5GRPWcV9THfFYb5GocoATeRFfbPU2OM5zSP
200JCVVfgNXRUcznBZ+YUFojxn+63xMyHW9qmIwzpJxTqLW3KB/sBt9IqVp3pEm0po/lALEWdVCC
tyJtrO6jQG+shRn2ACeCpgdy51T9mO9MR0ecWTDhLXBiA2JTQ4VE5qYnMWZVNGYaLyNb6Pta8YIE
DkhXn7fQnqDfF5H7lkdjt7XlkClrUtQmOPioSTFKd3a1n6lUCUDDnqxFr2qNaEEfX3lOnLg/9yIE
f5jgY4NiexiSnd32jvJNAEh8Cp1AJw6vGr+0Tm28holQvkk1tgofn3sk/FZPHY95t1X2ROUqBK2b
vQQWyIqkvOhmWM9Sdg1wT9xh0PhSdYJChNQlUc4mNYo3gwk/aJOHdjT5JT0oIKRCYvQnPk5dKrXu
fcuJGuACMYp9kaTfmr7aquRYKSPerasmMpkUNBCJCPLygUSkNhtte9VaJTFTWTKBcAZay2MaiExP
1vRR5dcuF7kO77yegIw1yXCPXlc3lw5AgQciGPJi2XoNWSVobivHFyjQyyVWF1oMljaCXqrx6Uq/
H2X7OJFseA8Inb5yIsumWGeMkhAxoBzEyiM+UewmObvd5FTk1P9b0LLEE1BMX3ZAtzufUWZbS5DK
dKOqyibgaigkWDw2j/qwtGeTGrblKXtNpnrgJQJpr/vh4GpfDQ3FiR96FgFDKKjax9bLJxWsYMeq
jsJv6pJh1otXdBHtcOepbfmYmpaJrg8VFCOEXd8FBXlVWzRajZY6ZsESIYgyumu1gba4KCKnmo3y
LhCOfIzknH2eApDgfYr8MOidB+geiVgYkefuJTEWFwZ3k1/nhHOenNGZ02rC4EgUbjn1CMizOZ+A
gejMeruULDMhSNWgKsuU9/kU+14aOGObZlMX1Rht3l4czjw1pChPdpTMcmgSmMi8Ysl7k5+Vdu+i
gJjspZ4m3QbOrrEwXAK7cItSPHFRRmloQ3zW0fGKKaK7/fzEPviOUYo0cB3+ieo++jCjI5roj5sQ
z1XpXokiG+7qWvVOXf78a44+MWxU5+bZbOdAHHl4+RRC9Bz2ZL5QenoO/bQOTI8sYvXeCq21U1iP
KHkuEnda5CN5q6OJIKIM1asq707Ujt4tFBE049VFf43cW2PRengimi7dptfxDgXGGLx45DEsCzHV
56VNtNDfvbUMRar7AP1ZIFOXOTxUb5Z9xvpvDg2QzkYaWfBD1s7fTg2gnTY3c6hhYgthdB0exfRG
y6lp5RBa2aTr3gzN+ziuwxN77w9uG6KWmQDnUGKie3d0FHtgjympj1RBlxKTUU1rksVm4KhzYgf1
fkCijpo7ZWhoPlCiVAYdaYc87IXl8lKksTOuA4ks9vNn817wwhMhkZJmHGzCWeN+eEEtieR1EhOk
7sH/IKiooG6ymNR0QrhtEFRP+GYXPfAqw3FRkrF/Kg2WJyi7+2RGvJftWWu0WXfiPfng4nlJUONR
UKHSf9y+qKMyM6uuh+5RFfYKJ6C7SjWgOycu/v2yhEmfRQnFSWqU78YMoj8n1sUcu9THhAkMUXoH
0qVZ4A4v1/RNrT21Ou9GGwwCsAsLX5quNBHgMmldO1qWPAxtSW4Z5XLv3sg826fO3f/9WwFSnaac
N/MfWG0fPqBgGpIqSenkeCEhI6rasAj2sKh8fiveL3251Zo2V0fm1srxMDCRZU1tRhFCK7EnLlDW
RGteVz5EcWzeTIM1PqAgBB5FAKyfU/E++/z4Hzxwru5n5ZZlKXukw6tM9bImlpPCrZNphMl5bb9X
s0w7Mdo/eHvRFpGnxD9z7fVojrDa1O76RJNz1E0FGAeRHbaMcpsFZnFqbM3P5XCmR/ExDy50Eggc
3yUABELwOS/ZTDideh2RGfOYTN740MZWtNWnILtuWy29CYMwJrxCt5/MLrXuy47N8ue39udO992Z
UPRCBjDnthyPoIi+lBrECPFssGLxbgwm9UuUts0LW5EYuRdG+drvy75wzwGCGY9aXybRrrPjMVvk
BHXdBTRqHrRUEP1XpK3qZ7poz8bGGaJVBmr0OzRZ9KQ6Nd7zzBtlvZ6mXn1Nm55AVJatFNUTmec/
3KCv9KUIBfXE2Jzsh8+v8/3Dpc+CqpFGgzZ7t4+GUJPYg9RQGS7g5CZLVhYmeMJE/6JhGjlxqPfb
J8zogFzZOyFWAgR0OFotKsgYWhoOZRixvqtUfXJ9mQhz7xr0zbYO/4cyvLfKU2kiHxwZswn9VYo8
lA+O1b92VY7gYIgVGvS+eSwSsNfEatRrwymNb3qUDmszKNPHz+/s+2mS6hlZDjxH5kv1Z+fwl4Kz
MWk1IwiaqzvVKEaD3rKegHlZl3UQT6xk0lMO5PeEvJmTC72U+gVNTx7r4Q1O2fKomYmZIk218i53
J+KRNcydxroM3dY4G0MjrEhoM5TbSPfwCbqpzO4cr2gJI2uy6DruAzY7QioAvTQEpHcpQO+lQYxo
jdIADO4ZjZ/yu6iL6jaaekEX0Irir2Q1eUBLyeG6rvE8k/BY0EciCEtpfaNVkmwlQ5GmF0OQ2opP
EGSJY6uVFTYwV8m1pW2inVmyCzN/KM5YF9uEJGjTZ1IFgFtWRJTGUzp+qZTKiWZNY9Buh5BVil+w
Vz9liHr3QiCo4LWf6yZzLtTxWrOyiCMlupBUsqmuL6jzt5gViE428SksPx8hs0rjYIqhYuHOMlUe
GtABb57efxkhIW4rV427lpK2k12mOpawGc9VbUklKbdsuEMMFI6+D0QKGPDzY7/7dHBsZnMWL5T7
aFsfjRUsX0qIixJ0CqawHUIEgsF1z/jzA/Vf34f/Dt/E9Z8XU//rn/z7d0FkTRxGzdG//utKvhV3
TfX21lw+y3/OP/q/f/XwB/91GX8nOVT8aI7/1sEP8fv/Ov7yuXk++BdqBnEz3rRv1Xj7VrdZ8/MA
nOn8N/9f//Afbz9/y/0o3/74jViZopl/W0g+z29//dHZ6x+/YdD65YbPv/+vP9w/5/zc/q2J3siI
L17rdz/19lw3f/zm/K4jUmLmRa/EfEj17Ld/9G/znxi/s3RFh0LtHQ086kSGaEFVIPrjN8v4nflL
RRpOJI+DTFz/7R+1aH/+kfo7dUSsoTT10K+wS/nt31d/8Jz+89z+UbT5tYiLpv7jt2OgLcNx1tay
4fppnGN/fTg2yauohzGtiLCTpXI/1uy6/aZRR9oxQVmTYdJAM0nNulnVJJRuEgr18DAdFOZWTziU
rg7tKkp6fUcQuPd1SobiqRwG+oxWg0NtPRVRSmEQY/C9abTVGWbkblGMLNd/uet/Xdev1zGf5i+v
2HwZTMFM+fPGYy5THl6Gao4U0NwKhF4yGWtpdA3xtwRgEATcBMs6y8tbMZjRtle89EydVHXx+fGN
o/bGnydAHZYmq46aVT16x0ezFGQEkwNbB1lyAfwuJbwvtlO/KWloBYHRokcOu2AnU1fZOm06LqNQ
ucvssD4r5LiCJER2ujdtOcv6aoJ+eaVT2tz0VelR6KyrM0RpGrlMUBmBOEoFpINBmARN669JW0/m
pVlpib0YyeNbW30T7P681TlNtM8v9efMeHSvcQAgQ4ZxzBR6nIVSYPvqnBRfXxun8jatE29fD6o1
L2wkzhTsCsO+d73ERhQzRzW3cmAxkMKWpHTsRU8eFthnpwrsylcHwyM9Ng1xXPih1VrKsk8SRtyJ
U/7ZKT08Zzp6bJjYx4AdYC4+HB+9YYKEbHA6NW2Z7TVteGtSOa0ULnDl6Wl3nos+2DXecKcP5rR1
8n4uSTXWy5h3+VWHsjBbikLkS22I4P6iX5H7OPXaczPV+gcYF+73sJZjsxJTFYMJrPLygRAVcpcT
r9+NsdGuDbtQr91RrBNiNDc8xnKt5I29JAPToA2Vli/p0FSX4MqqpxR58A9heMptqeXZzom9Fh2B
1PdSqee4D1NZOTPwQqvS+lwSUHnljrSgRdsXd47Vea8imB6q1J0eRVsWTwLWx6PiEBnWagZFyTAr
z+Ow9lbE747XuPWyEZ6RKAjyyIcdih97L1mpXoqpKK5w5kfzht54Mkisu6C0Pyw8L711uqneYxnq
0yUyOrlOMe/cGQZ52ctICc5KuGbkzPPLfKcb+0vHUS4IDmrOwhrE45DUV12GVKqypgX8R99r1a+6
LCPdT1y3WSbknPLdV/QGKKqn3mjgYQpqjB3AqsEKlznWrMswApttd6TWBp7g3bb5dPllJUhmTeWT
OyreurO75roETQ/4st2Vaamtq4GYyhPj63j6oTSAQZ/Otkm5CPrl0fQj7TAehEUPtXa7viI+XlK0
F3VXbnRc8D/aQVe3I3KBOcOXXHM1rS5H23lqFF3Jl1XaEdY6lArBu5rZJUuSwekPeiLedvPbrzsk
FIwonU6Y5Y670Di9dJuWCtt7dBkUUo7KNYXbUY4SXbTIpaISCmi4PpZctKPq6G0HRpCTx90bFNZ+
k4UaNfJwrGGex8HXz2/f0bL953lQ0IBYwi4eNMjR3IlyTkTUFyM0PF1578U838Qp6Rm0o7bWq9K+
N8GYnHpm74/Kx4L4BbZ8VBrZlB9OCZSxQl1pCU3KR0wmq6jryy+mU4XfSfUyWoQ+sJU2VjIVD2kq
vA1Rankq/aFtg69dSRuliTzza9myeFQoZ/oSqem5XQ7LVM1pCnx+h2z7aMNMIMzcEEUHQk8Zlfi8
Kvl1DVn1oJ1jpbL92Otmpppzxcm/RCN7LT/VnWDjRS7o4nKkbI3fYdN0CKEictgXQ+YS4lfH2kIp
9GdpmuLairNqn+qjs7LZS2wUK9OWvRlUL8TIb2Po7Luua6oFrtAnpKQqm6hSo+pRBzSGqEbbZa5u
nMx8qJSwh49O3vrGVAttSVCme1eRub0Ufaj5tdYDN4EA3+5dlX9ZIA7QId4rJlBecECRTmqxicZ3
GN3Rn/CzPdU6zZzAjLxrNrIkCrWBGlC0t931pE7Rt9hzxp1gJ7ZJiIBf1V4YEOEOP34RusJaK31p
39WjULdKGQUbtG74CGNywTwVIHGNM+6rhbEuWkwgsAmy1uwvg1AA5JLfnPgmEVoXhaKYysIBlVLR
Uru2rLK+aZSiezXDWFsznaV7VSKuXgZmN+3yqB0m9u+6swwF2fDOUBqXkaXfiDrpNxJUyxc7oMpB
HcPaW3UbXyuJoe/CoECby+LvbEiyAOVQB+NZQN3W0zza1SQB76rM7jb0vsOrXIIC9onBkjmbSwEO
WjqW2Npsb17q0tZWTWizwSY+2VhZ0GDFuiUyd1NIo/crF8f6aCr1dqjdceXC14AvXVTyWQvhRTVG
Q/jzlJzlqCL2Y9zbSzcOhoukcc+ofjRgvK0vOtipc+gKj3YIlF0HTubXXXzpjqwUy1yffLUv6j1N
EjjHFDk2qTV5Lzlfm01hl67wO/Dx2XIIJbGKM7lxIlr5snGrh2nMgstaNO6V26E+7NIiu3S6gqK7
Jq1N7ajXaq18i+p4uB2hKVFgrUEhyK7Tl1RAKXwSrsuQ1zeJNsllnQRfwtQQN31vu1cZLmO/Zy30
EJSj9sgyWj8TYWKcq2F6RnnC3Whj1CwiNx3v8zJTFiFQ6Vt4gen5ULjjQib2U0EXYmErZn9d2XK8
hhUX75TCBRGds5zNhLsJsq5fyLah194RGM+5sen1o87FPEWK+TKJsemH9dB84xn2d2CYvwXoDXZe
M+jXXRdbF1Zeix2fOedLmVomRG4bk7KdB8s8VJIlteO3ESzIJhftQGTZYJDtjVVd300lqa55NAQL
G2A+RpzoTcBtL/wkd6iYpTSoZKfdBwUolDicystWZXW6rnSh3DS8MDe9NqUvhQgvKYsNq8qsxHfW
Ygg+Om8eQVCKd4aZ67cEnFWLya3ax6LU7xIZmrtcr1XY7AYYAOxEJFjGIrF88j6aZd5a4zbjAewL
JTKfoTW6T4rd5FvB3PMAi1peSaS0X1iqRquJkI6LGow7K+NUcZINBNaMpnHWF6uijqN+bZUOAhia
c3pFXnQUfFEa28ZKmsRvlVMZORTuvLiMga75eAH7syzU9Q1jrHxREFM6JUJttyKgmGrDuMgij9yG
NBzPnTBszuMsnq5qvbLOHWtA5utMT0Zs/yD9u1wDit7MClqS2nXspUlyrWdgQHMyxJcBrdJNy1b7
uYvtLXY/faEi+QQ57qXOo+MRue13XuGxQMOg+oi+pjSW8POypWVmWrmOlbS56ksRfh9T0a5QiEW+
rPtU+FPRTahsys6vLIJBPdkEWy8h93teCuyjCP4xN6pX9n3ZFXdRAnnVt5GV4mcvFdbXargNppYm
KlZYv9OaGdE6Di9jG7rnpRTFpRJbqUTMQ1IEjqfsNbZluqirKX9yC1IC+8o2XwhUbO+IqWPiJwU2
qBX32evM/jKxy2rLC63B2JPeqidyj0AGy1GgELmysHfdQDh8mDptglSPWghFTEpJG6fH/eBDyBFf
Afa0RDPYfbXTmMfIxkOmyRswv/tSQuTXs3jYqoGaX8UZiYoraWmBt+oCQx9X8UBj+SFGibmmz5w3
y8FqVQD39CxfezBB2lWX1LH880hJn9iXoWHQGw3m12B03XCXl6NqgRTSIunzGemhJMWwol5B7mcL
wRnvkVti8CXygY4NWpbpgoX6uGx511b0PdwlefZ8gJOkizeyaIfrvsBzuyhtEW8ShOV7x5WQQirV
OEssJl+UGgis+kEbrgtH6EzEQRVZKynDSq7rajCNdd/FZb+kmKdq5wJhGuO1ybm7ahpvelwxmyF3
3Qu+494jB8/KWxV8WvISDMAnr0271NuFyWIkZRWsyQzvYKACUNFc2foiypvXTqo9K5law9MXV9uf
p5oSDHkmQVBsRr3X7qWaUyssMm2fk++31YBW70Fl9L6n8TFm81a5y7HhUxXwlbnQ8qK2YXlx9fHQ
eyuSi8fbyoMR47u6EA9impQY89HIEsgQ3XDdWNwtpXHs7hZqmLaPJgHQk+Wk+ZyQKBD6GvRzqKmK
FWhrstMZBn3axxtsVvwitciqbT1UGBKsmjw1w8i+ysDjPLqUcClHreRXom2xZVXClbe69ByaNFnY
uAvA+AxYEZnkXrdcCA5WnkYtE6dZ6opD2ioJ4iQqJolQFpTvhuusYkfUQvMLV9jvq22FzPZKsE4s
kKF6ecSH0xPn2aCO2tKxFO/RCwW3juijyZeVXr+awvEex2mE/KpOFItZUQzWcxZo6pPmdeTrCG0g
KkEKs7tOKIn8mFwluTQ94a7JxUCyIT0GaDSQYZTvZBWU8OfRHF0X3qTMUQDWsndghqxSu8nWXqxE
qxoP3jpSixu1msznDGXdpTVWZz1y9RUykeLGK4doFypTv48A70Bm6SYNqLIT0JFLq2FlJtZ3ETWa
4ffspnZGBtgUl2F65RiJvGkz3bycPLVZiqzg5xqj2pHdHK960kTYqdWetyTyUawJxXVetLoku8uQ
vdii85TnGqkpSyeIs9faYdVR6ps0Ur3kAtUYKxWIfFvaQ8WPAi3KZR406r2cqcTEZdnGRCZRpcXr
opTt16nJ5qWK1CJiLTW+IEEaW36cl5pODEQxbqrS2FJVMRl4jqRLRqs+2wLgJcHDaI34XC/5TDuN
0MjnMRGf2FKbBTJa0LKcsLVgqxLLfZ7WyvBmuvD2zYwOXmWow05LOu2WkA7dXtTs/LcC79almfJm
w4EeHwPdfGKNeedE4U0V6YDRS1md16OqbbK2uaXiSlSMMa4p/lQvoTAEIhNBzAYj/koOLKRAKik3
Sj+ySnfjajNOyk3Uq96CrJZwodjWuKqNoOVYfOipzg9XIfLYcyEScVXn07CliuB+w4evX+eNh2So
T42rJHSLlVnl2kqDPLzoxyq8rPHS7e2hrbFzlslDpxhPUqjm1qhdsTeK9lnpAvFYWTK2F0pEVHGc
YIHNxgZASlA/EsJmf22BQMFsC6vXKjZjyLduzThoqtKfZnWKXrnmRlegtbuxyTezaW6aqFBrnzeT
EiHihI1odZOnD5etsB6gUF8S/yp8kVWr/xPT+Jq5URaWMXfP5iVcid5EBNK4DwXLznhUr9QUdGBB
FopvaNVLbTe3bmt911PtiSa89EtV3mJsvksV8HHR6JMH+axH6sPPndhfleaDCur/lq+PK933Iue/
x8Xrg4L3/7XEffC3Nm9iLiPXx7/q/8M6uMWm/L/+XWh+VwZfiJrC+G38/fnXKvj8M38WwRVX/x0O
kU6lgQdNFW4mFf1ZBVdc53dC2WllIYHEjfmfIrim/c4PYEZmGsDIRavmP0Xw31F/zyZ2NsP8FUi4
/z61gyf4cQ38SOVBshX9QnbXmMTgK1gg6w731gop3Go2euhiyLVBUal2zapnWO6UJscG5uWjmLHQ
+r7SIfYpih2BryJ9ysgT8ZJWtTxRDzkqzMz58DT2TEr75lzKprl1eELgF2wz7VxnNaKYu49q1zgD
3uktI03218gs4w39Z+9C6GCIWdUETwXoiJsirqb7X57iB2V1/Ioc6j+FU+7NLNWnpI7+Y3bMH/cH
bFFm6E0afdV4FtAAN1d8i+SjswJF4Tkkndeooss6VNUQLlyoq5TnRH3uRh1xPSi3LiaMP9dWUEKu
4Ov9RQ8Ua1NSgltPMYrCtsjWbdSwPyQ5y7tEgjessZWqfjWpt6XVfA90EhoFzP0LEuvdy6DK8eMz
we7QkaNEMQwSp0QVV9c109OtE4lir+eOhblIAjTV5Jj4KE/0HwbKpA3iWtwjVlpc4ml1FqLNzkXf
UGNXJ7GIlbzdUCf+njesBzuRfuNEjK1iReNrRyTzYqjRF8naNBb07G/NLDsfWEk9ooBkUW/kw3Oq
mdF6iPZZ5uJuVo3vjpKCpVH3fSQf+q5x1iVyo4VexIAfouyLm0hqLHzWkDk0EVRVbjCZkRZBQaHh
q6AAV31d1ZdTaU1LowcinEZW/YAWFkW+V9RnmEWAoWaaceaNlO3iAeI+WuUZSM93wOuF+d1tuphv
7WC3/ph8z0t3kMj3FfUqaJWeTWCicP8gjE9z0e+tmABV9EjwALV2qb6AnEGD1InsisUF+W/ZjqF7
oWjQObeVpy3SfrpgCb2tO0VdKN2jtNQvtsPjkyF+1TxiqajY+YsyVjujjn7AzvgmyqhZpZkRAX5t
1G3YZCr2VlGdJ1j3tmPrEl5D5BSOrWSJwatk79OfyREKmQtT/rIwjWbTWiz0O0Jifcvqz9XEix70
GARzajbKMpmyZjmvcoiTekm8YF0PmnoW6Va+jBuFooChZ/eOF9OdiMqLKIvkVpHja4KWdwW2w5zD
tio+ZKRFVXb0piVyK8biS4pTz9eToNlKmfbsw5JmG6TWXTgI7BpZuXUUdheT45JZ0TtXxiR0gGdI
P87URiWSYZC3QVvpvY8/fGGISr2W2TgO7LSD/2HuPHYkR7Y0/ULDCyqj2NJlaJmqNkSKSmpNo9H4
9P0xqjGT4REIR/WiMZuLi8rKIt1o6vznF5SZoLT3YET6uLbYP6FR4pN2RnC9tCa34A4mwWWcmdZd
49F7zxwS4DeB9rli9YN3j8fZdI1pVb/O5F65u9YvBL69dmuUEOW9ZeUWqvSqYTchzjZQXGTbhBAw
qb9nplk8GJ0HBrjOQay2DP9m4KpiUeIVXnzlYZ+c3pHbRY5dVnmGl0UDBv8LUJQOZ6RSGFqsMUKz
9WBCi12OPaTrZk9NzevAqS5x6gqKOxXvge2Lr/XSXIi8ejazVmzHKck2YyzjjR7LOCpWtu0iFpN/
FQ8Ax1XiUeNjvkmWpt7b8L4rAr/6lv6H/b2ETv+dDa+470VaNhFWAebFRBBlShGqxV8Vamn833z5
EAbSfDampL5xCKWT9OL87pdBg2QD4kYPBlEFGWyaqtts05vRAr+ng2kffUURngdmcxHHWbr1y3E5
OKrErFDMaXakwbV80RULS83mQPSfFx6CcDra1qCOpEj6v4uR42NrWmr4Bk2we0rJVckwbKq8K9W3
GYKn1lK3YT6lhwlhBwowt50IayMyojab+gCWOG2EZqL1dk8/KvDm4rFmhrGnMV3vq1kQUM+1tcQQ
KM3wvhBGfkEbOi4+LyEgzHPukMh3mK2AcOgIeUvf/r0E3RxHtc6t+DZz3XwfhgPN3hyC0A55oFmy
P8FdwWQi3GCqNHqffUqg59hHnK5j9w4Asb4PhILU0Sc5KW+Fa33V9rJDy+2qTV/38iclAnUperqL
3AEAUzmYpWuN04ECh9A3HKxIWIYjuaNxSSKwmbkXMIKyQ1FLkIsOwvi+w2XrUsbOUnPnl9ZzGTfU
ah1F1IB1TyJ0ZPbzfJ+I5C9njsN60+uAbGO92goWfvmJviMqw38qvxpw96f2xRPiYc8nwS6gIBf9
fM+Ume99cPzrumnXG2SdGoDKQ2s94/VkPRsZ/1IYlOICI/F+001sGNhIjYijC0CSoCetxwyrp0RX
5ZPtGfesd3WRMv430pWa7lds9jeJ8JMdGJUFpc5QG0VG6DGrwGnKvE6+i0ZS5fcTE3xaqkfPm6at
gy0mSF7pB9dh7ly0yjHxtSqm9hlKv/NNY4EoNxX5OONTZsAtG6H3E5Q84Yklu5FMnrQJoMA7vdve
+KnrfWnZh+aIPMmcVMKVXp0QqRjVvhieuxG5NQlgWfzI/+voN6cVUH8RXqumLR6cejQivzYBGkLw
oYfaSy0ZlaPRW3SsaDkmXbvcgQv5wJ6uc7A8/Et3XuGUj0ad7OygLT7BDBXJUeiGbWCax+dK+9ez
OxHymLMz6wyMuID4vgtLK2a9TKrBJ11J+ayhdt4neb884I3jROHimIfKK5frymqNzxgJ4zqBHNKI
MS8nRVEAKy2K/Mqi+1YuHbAFiZ7f7LFRG1Pm4bGJDWSkRVo/D33efUs607tJK7O910E53eZGH+5x
OJUHtuWQMWXdJShZ95pjY60snclGq6H9SFuS9KQcPGfM8q+9Ry9UptwJG1NBm1z6+GopgvHJtIsy
33jSRHbQloZzkTbS0TuZS6QsqT90EdAr8MUwB9ex6p7NOm+/Z65kHs5oU1gMwfdC2xx1Rt6k9xPc
wpKuw9DtZzImj1qlySfPAjPkX7W9B6fvKGeXUldf8gUHpY1XVuJSpPhlg6DFqG78hrPfA3nfesPC
agqmtL8UaI3GrTM4w69xTpI1unLX+X2xd408vgdVCPaqhRZGfwo0wSzbGySP9q+0CGkZvqxBG6j7
WqU1XIfBXQU2Y7rA7MrMKwhc5DEn2jzaWAhsnM6atzqdyss5C9tvLxtEkmXyOg/D+NuCZ8+2HMP4
trW6yuEGZ7LSMNvILrQFmLxhZjU7QlNNILgJsPNyUY50b8ymtJ/7ESsZuhL2M9YubkZ8okt9vQ3z
wBmf4q4cf2W0DZyN5ym2mWCc7xeK4exT2moigcM89d3jZHisNQKr020Faiw3JCPNh6GiG7X3AB/v
X47lzoZMEk34cfyu0yS8BrwZftVoIXAUBW+0novcZGxXgHOKQjIs6Xr4Ftl7pIbEtAWGMieOIkn0
fb9Cim1gqa8h9EJczpP4PgUyDCO5Xu6FM7bfMDsebjAYmcaN27nz/cs/5KbBhARi5H+9mAYgq0W1
39JQ9NO2kSIAh8jh8YBkava3sOO2kM6t9zOlg/nbcwr3Yi5r/prr4XQRVMmc7F5QStPw2m90RNqv
gzKYn6GfY5dhjd58b3pTC/8Pri6JRsmhBXHOoqwMVvOXLqTVl3MOPcGVUFd9AzFgh+M8cLDGaOcp
cGVyH+Y9fifr8JOhHd4hMP+nVPlfK8z/P6y5EYb8Ua69Lbr75vuYvaq4X/7GPyW3Ff4HzakNkRfu
GYXyqjr8p+K2nP9AIl8Z83jZwApc9Y3/zTtzvf8I6GAU3bhPo31Zk+L+m3fm2v/hLgdf24Iutpbk
9r+puV+XlT50CXSx/Ic83EjWKPKTklsKHPuJZ04RIM7TpvHwzwrq3jzDCnPWQvn/Va//PAavCYch
gOOAqOh1IV1CUQPUJ+rbz1A4ejSuPneeaazNia5/7OYxe0xbr7kBRoSAVI81CNNkhkYPC2XW9IHN
liQUXU8BijLdew02KKVxJWqvek4LXVZXhSC2IwodU9yGasKbBCidpUG/Lm92jj0FKiJC2vhWxZb1
pMos/zwVxcwho3w8slJgu6es8fzVcEWYNJfq/KorCGzbuENBY1QSfXiGv7UyBU7GBD4CDqIr8cG1
7PXT/MFGRYVfC8wI0WFyBe7JW/eX4MmtPyWCqfZ/IaD7f/6TH3Hy+MavHnQy+EsKPVkNPIj04C+6
bW67Mog8h8gP5ewQB0T4KF+OBCN+/NgTXge/C40GllRQvbCPeWMguJ4ok1NDGxg0rP4Jg+EduvJm
J2M/3rsTnum2GP0zBI0TyIZJzFOhwq35VauU110ZQn+MKncJNw4VV+vFkeEaOpNR5frYGuvKvu9g
ItTR4HtATIW90L4em8Os3XZbrqyRj3+/sz7qjw+MczQMSFY9EWKUDdhevn6VUZO15JUzDihCpt0W
l2BxgyjXBiFwqClolRJLF+nBDW+DJFHz1uVIu+myXGTHhDZmtTdHaV6DUY2YPsa9/pJBjnt0u0I+
GLIJNb0JCzbHVCRNTOeGDvXBzaVu913v0YoZA6OsI6nKaZP2jfg8G86kosrJvTGCEi5+rJuMuTcr
yyK3vnc9vcNaUD+2yYQolpCSisAMUl/26CwHRLpTac67UAw5xkNm0W0/Hq6TLeJltNBR2YjiYJCa
p3anAEGUl1pCA0JOTsqA133WsaF/tLN9LqfqlDn58iwy3agdkNiI0GTj/XOSVGQqQKIgRU56FtFM
4Rh4m2CQ47VjtNk9eAgRQj75RAO4561RGO2uKrv+gWgV6uoJ2SUnvSG5GqTNpTZ74rmdPN/O4B75
mfl8skm8vCmqRNSYTCEIzOuf/zGdA59YMd0MCXufoQ5VHhK1MtCRI4EdmJ04BtpQH3+HNxZLTFuU
VVjvB2uYFtTm14+kRYISWU9EyrK+HgXVz9+xXdXTX7rtkzpC+jl3gPxpeSSjIzQj5RVxsFsRqu9O
7xSfxjUQbjMZsb7olqyoInAycrCVqKZPqeHSZdYyzM4dMScH2TpQQNECevcKkkJee/3Wi57GPHb5
pKyOx84hEZUwm5rV/vHovNnUVoswXGmAqeHHoUV7/RgNHknhg43R4pIwNcp53BEp/9QZy3hfgpFG
LSTbM/v3G89rfhsLI2BPwy0F3uzJJBDI2QxbgviatDxxHSaSJz+IsFvtdBvJDb7VyxKpwQeu9N25
nA4gsyOHiufkzx///neGWaAoghC/KvFw7nj9+10NogcUQ/68w8O80Vn2UJbic3Pw3cfYXHsENxST
efb6MZUooZmLFlsnrroXpVfQbC2ILNmkTuwXUZa47l+TmsuL2MbOMioCvNAnOFs/Eb1mt00ZFCvc
Fc9EYxB4/T8YAm5tNEIssitPmwK6gZeYOpTjXQnTBvaDccH1Jvn3T1mFrtAMyVFYT7PXIwA3wWi6
sDeiJLfGe79RFcwe2/ny8W85VcQws1YDKFYN/RZMPU7Wuo+JNTRixtly0mpveENx6EarOsads9zO
XpEcHVfam6Xy44uPn/zO4cidE+VUYK5euy88/j82NjubJ0HwvRG5+UCgWdakRE4x34yH3NXhliCv
5oZALuMrDBGVRapN8oeP3+CNDd/642nsCLzkqPB5j9dDPAA8SDdYTxyVOfQdoJb3OcZ7WeHljzBS
yyPsjOQwSIdUS5+GMq7D8lhY3rxdSn+8tEqlb0SiaQnjH3dOXPzOzs8K4x3pu9GQO2X3S2zauJgH
tJ/93rorPE8+JDiPrc4ey3QdlFbb7z8ekPcmA4fhurFxi3pz1sz1nDm1QyAY+yzwHxYaV64ymh81
yTIr7jBsM8d3buDa6K8fP/mdXZVsNa4baCNXVeTJ5h0m0qxEg/GKIzvuYr3DhKQHsKWv02dRMXi4
U5KidmYve+epTED4HwgVVzXCyeSf7aSfyplIwM6soLioLvmmJtgMu95Rcg3HyyQKRtDAw8e/9iXt
5eRiiJkNIkWPe+pa/b2eeD0mwkp6XbLJNLgOk64ZjoPR2dbB8+ruMqmbWGDmb7YGnNLJumwldNJL
p5LGbz1qw6A1BP/h2E2m+TvDAS85VkUSWGBqFTQ5iaMHdhy0on4QU7fYx1DSuCBzCxsshMtuV+KK
GC9qb5VB8BwkbjVFYF+DPFoutMGLwa5gVc8VtBUae17fXA0FeqS9blCfOwn3zm0nAu+THczAnzac
ydsgLWV4sOIG/xVZ52DxRGuRlli6g0UG81yEfaRnKcgRrtRwxiPijU82a4RKGN0ni5mGYXhyJqHO
KKUwF9ZxaI9XcaIAtK1ycrjTNilEvlpu8qowt9lUqmtDuM1VqGfzNgxz96jJvbsItGwv8tQJb7vR
tO8mR1FmnvnmfNLTT+5jp8l2y+ICmXv9ybUtkgF2RLKxzdr7hUOBItKnm864MbyzqWIZyHGxJrj4
TO3XT3HDftZ8fW5faUsYJK62pG0qD4u3YDSzbRA3+hq3dwd68RgQGFT45/RX7xzcgU+rmpYg0dTm
qXHKqAqZaY3q1MsN66tl62GTk6J8TjHxztKloIImgE0iG9apXS5lXGVSPYMntMLbu6VqIsuUhKLF
brXXQhLjpKs2vGhc0z4Iu8/2AO/ZvT0s4UWbFTC8K93Xn5FIYb+KDG0TWiniF52fFfO/3VRZ6S6o
xyptWK9Orz+JDqEQInFicuKTsUH5lO4w6Mmh/ajkdtGhhUo4/zKPpnfmgD1hU1AJowqDnM/5zpMh
zp1sbxhDhKhxBiNC4SSOpZ2Iu3oKmwtTJ+IIky2J/GzyfgP5OKhgkwGjuVzd9o1stgJ20jmX6rcz
g9fBIoKjbL2jv7zuHwe+tnRsm1UHW8MQ/RaZ14B7DNT1j9fZO9UL7mTUdk7AoOOSc7LQvMmd69iC
m0Srvdp2czJsu17PKRXvZB8qq17uFWX/N/xecS3pYaiiiqww0M/Mxt2XZIjsCJEMK/qDXWpusqZ8
sP3FP9RdhkI6TawfH7/w27KX930pQrF8wIjz5OhTRVY14whIoFTzw+UkaKPSNMZNBp9xPDM4b1cN
TDfbXMs6BEeQfV7PxaRyG8PSjM1CwNGdXPoyw83X+QR1xfuUNWtghtDemR/47jxcc+rhz7C3kOX0
+qlDBfjWz5jf1vADfIT/e1T67M52YULo1AURZ/iMoYqhroI7sNBygw6HGqqgPRFlwmvP2Mq9N+TU
0qCdAA2sjpPjt3aaGYMy7hgwZMx90s1AUUar+iZS2RyfuVS9NyHhW+EqZIMGsSmfLEMnhUZDSC2K
jdpwHqWaNT3EfO64coRmGhbHxjYIsMdgJ1THJIsJBqHfSzZzCn2l32B5MJcQUd3s4HtLOn8Ny6Qd
NrhSj/kdLYUw2xPeUmUbLWgJHj+enO9sXiTOA8YAk6BeP5VmVUZCkNUqzfInSz1MeZ4fm0CHUAWn
/tD0bnlj01oiccd2z1nuvj3K2CsAPF4wcwbu5ChDStKDT2BFIAN8DTeg08vnMa9G2OrGlCGeCMsB
eW8ixN+mo5bnebJQoXz8898pvHkJ1wGcBcJESnCyYLQo4hneOi/h1tkzhiNiC6AborhdjOlri5Mo
Sk1L5586NcybXMDFP8YtSYsfv8c7YyFQMwKNkVCGidHJFMp0a6JPTlA1JtbyTSo4Avuhsa2bbDKG
5aDasE92c9ZNF3GoneyipZ5oP338Du9s33zFFa3Gb8WiSni9irURk0LtZwlotdtFTAf4QTo5V4K8
szQ9m4IUWw3BNeJ0h0Lxo8eAnOtI+WHSRgKLF9ghuQ/hpPHmzb/+SVhWcVHhHkEej3tyb8yhVplE
ZBhR7wBkRNloZVSjmTy37b4zdMCajBlxLpzH4cnnK3xo0layriICNy9SeIOIYMvsDNz8Ekvz+orp
YmNgE6aB+hV258lj/DKDikWMezSHkIP6dlGfUzkNzgWK4uEvryJs/sIv7HCrS6tcrSbzNkqM5JdN
i59og7H8HkgLAI1Ukd9VlnRlZHoZdAMvc1CYNLCqG03Q6NO//wgAHA71n4/V0anDG1iiCLQzIdCG
YrnLxpCYS7N1z2xk66c8HZs1zDXge2OIthJi/4RRsR0A50h4ioH3ymZg9zxk9mB9cprUv+bOOpzZ
9V98Dk4fCEq2kmyhxaJtff3ALi0M9Pi4n3Pnr6O1TfvFtmkCOMsgDwkkTXjzCPxo/hVI3kjYHQl2
zKMMVty2RVJxIRUtfFEE1dEbggTGYm9H4aoYaQznmqzeekAdOPRnLtbvTVU8ibD8Y65iQ3kyh+yl
ma3Wj42ooTCiBO2zo6HNf2u1x83UoyXKeUJ/yCeH5fXgpGNvSFFSx9JVF5f9IiBdWv05YfF7e8lK
Zhac8y+c59dPWeCdu5A1ab80cbjtZ69Fkhs6ayBOZWWbj6fxew8LuG8yv+jpeafNvHkRyHdKbURt
WqXXmcr6C6jaycFtkvDMxf69b8QSJ1uVDYVj4eQbEaaHCRYkPAScwRgRuTJclGPlnkHH3rkrIt/F
c9GlllxbMq9Hr0Ab0RPlwATOIPhyre/3DTKBTT08zgNZrgimdh8P4dvfRUeG5RLgCgHb+pT9DQGm
bxFaJlh9tbjVuXN7h3fJfGaGv/1QqLeRuGMp+VKgntxGLRLvQTM4xyZoPHvT8OM0qhbL31l+mhz+
/S/CD4X+Lpp+zpeTTUDmREUaePhsVkvPLd5LXZRgXHdmb3vnhglk5zAhMBEQFJnrT/6jsip0qrMm
rpNNPA3GTwTL0EGtCl6O16mjzJHjDHnZI1lL8ltVpd2VyMkwA1/GgjjpEoykPGxL4QsWqg6fZvwn
blx7yT8PZh2fsxZ9Z/jxMqQNj0nD2tE4udaV8MeyKmRaDWMKgk6MNN7FowppwMb2t4+H/+0UBhmw
kTSy21AAn+7BrojBPyzQkMH0Sd2o6e9paNCb2ulhX+OMnDxlgRrFmSrrhKq/Ft6vn3vyG/H+lXND
NDP0PoBL0Tvf8xZRIK+ybMcqDw61Mj9NwyysyNejdxdOxfeqCFFWa6yG9zEE9Gjpw+nrx8PBOcdE
eH0o8WJrL4lqBLLDaepD5SF81CFx8J6Zdu3DgMzJ+GS2S1lekg4m8ieUrzbE0ySxfgc4FfSbPos9
XOr6ERGaaKeanNPeMG9rry3FPk+hHMFaT4KnDN6Le+TDl/4hSxL7cy56eJejP/f0p6fEM7gXhwIt
bU5MW2MuyDu4lqROFLRxbmyCoEi5QA9hX1xO5F6KLf0ru4uwqMO1WCyLlW/HuYCyDZxl/j2IRjzK
kBpqsygFtTgMcmgjSV//nBorG65GiYSKm0yLHjKenVlseEstNp1iel+XPugmZ+3arh0bu1YRHBD9
Bb1ume7C3vKx248Xkj5Q+rZX4ISdxjIhgBtTLIX6OdsdKzmAWtLzF0NxDZMF/xinHDV3JsTqD/BS
1N+9WcIkQXTe6WuRmXLYJX0RQ1uc4lzuTCm5VploKL4ILguPsSWh2M6+0x2c1B0TNqXGbTfj4Nga
V7IpRCSArfwu7ZoGEeXEjd8KFOHeAexytP/jtDg449jON+TW7i/Is6WNNndyMTmYGmIvxTThRVAb
W2j4rR+BB/ZcPQa/wBtuGJefnSPbLx420lneOxuI37EdyWGm7LO5sUa9coZwY1WOX+1Fnae0o/J+
dKET9G4YWVYcPBKkAG5KZkirDlmQurBHszR1DmmflY8VYRpfB6gZX2ddPTidzC+Q/fbWLoir/u9u
sK2fxdQ1X+LQWO6JVG0KzNVH8StQM/6MReHn3W1LC6Ha1rY5YYVhTM1wCTG5DzaV7VW0xVGTP1uT
9MGd/cH6jGQ14dyvfeaOn7fhvGniorVuVqecq9ibBNwe4pPLCIFjoo5FpfQDIkTju9kjOCGXKjC+
jJkOfiIPcfFpD5L0yakrbW30jFh7Y8bK9TZuofy/8Pzxe4LCmuXe9+pDXBnY06rRW+qdmWXV164r
SQkv4ryeNn6QjPD0KNkwYhVe/ERigG1H5ZRY1woRRxnlszneTjorfxR5pW5L1x9RN+kmv/ARilx0
JVfBpZ495qdlDU+wqlMLu51sFWPiu8iG7szWFe7Yvb8TnkT/0DrwqveeBWdzl4Zmnu8gCtM9ruMY
j1YdyrSO3DHDcE91bfzdnReU/CIcpYbzH9OXYf5VBFK16QE/IIzEQn8RT2IykpF0WrxaIo2+PNm6
c9CXh1zm0696yPO/um6wcLVvTQI+G6sG8gDUaj+XVV4327IbyBkx6Ez+kH5hkHuCcEpucDbAWHqo
iMk5zLR+qqhVhKPtZpw+q6vMREEfwXRcqqMxiWJdh9r5gviryaLK0s6Vjmmlr/Sw6XeBrPXZklSb
+MwLhYJmHNSlQ2vX3y52qvC2V1X2dxNaqkTDbMRfvTpprmtyNZBdqzj8C/r/9NXFkJQtYgHcjkCy
MLsGRyONA82GJTYwTqs7o6waF8WmPT6buFp8lSskIXvPGqLUrRsoD6Ndptt0XMbPZqecmrpAYC9m
CfQO8SLsb/6UxvcZu7bc4LQhH4EDlodQJzB4sLqgKsq6xdEHOAmc2Lhhu9NlF7iQkjPdW12UWnV4
Vw9N+XMcrHSC6w8DW7Q5RvFJhsIINyzxo5vK4c5UOChHrTuZP1QnS3/NtytMUPAOJ4CBkwqrhqz4
LXthftG5aaer61zyAH8ry1nQYvBweVKCIW6xLImaZvHcrU0P5lEFDhCiNU9zviFPx78kyXXstxBm
MeSXY+zhvDB16io25KrHyLPyOXFUF2Bq1LrPlj2y63ldkT+aQZf+oGQDMI9jN/huA9l/ybQcn1x7
QtpiEjSMgb4PjLlms4xfzLSOX7afil2djaL3PZlFSWouzA/HiH83s9BfULU5xROiZiRfjUS8bhLd
6pEI1jY/Ry8u0qMvDfj5k9KljkYP9ULZLdU+ZpnO916SiRHqyuTYd9ZU18PesBVpOQjMCGYmUSTV
xGPT8Yigj1TXzhj31x1z+Vols0FGatJhDtNbLpESSy1r88KocnKk0xihFu1vaX8H+607+DUquYrx
E6suZW73nETkF2/zMLNux5J4gWgUzmAdbe3FbBVOXNzRoI77LfwhWGAh6o8xSsEhcyhDbJ1bnHz9
G2kUCK1wuJxppxqaOI0Q95A0QguUP1VdFz/S+IxxZfPI0dqnwWg1O7930k8qWDB2iQf70OfEf5b8
zMtEsda00dPAZEsjilgGWWvTJydccdsw+zSE/cW4HbwwRQUka+9HlxLwyZ/Z3Z3V8vo7S6bpUYxp
kEZI/ieMB2arG6Ml7Rd1MMn0eixIesv2bAMZNwi/Joqv6hz8eabSj38mbLCfFwr3X+ikyDtvsHuk
xegp+3707CbfuK5s7B3HUuch4glEtqnDEhrdMApjIuhN4DxTKTf4avvrr8Hya0KZZ2n/frYQNexm
My75x/VqhNbEvnndk8hgbJGBNXeJdkPcXGYxmgdb9yo5SmsKv052ILOLHFHlDSaPQR9h896Etwj2
q21lYyexrV4YQoOo3TuSFbSgYdnCyIOdbTQbuzUXtHDFIgljtURQkc0wdvG+cw0kSn4KwEm0ZlDK
6zjzw1+i99U3EEu3pGsV+09hsOQT6guU9ZHTddV37oFQaSuFriGa4OlPkSWU813PJWdlyj0Pr50K
BUPkcd+0IgSIbLWxDG2s3MLcvvUGGd4ZyMcf2zhNbz2Sse/S1ML3qSbW/tnWUHU5/a35Ea1RmETz
lLvoISeYi5tcDxqHnTBoo5akrHwbI8ngtmNlxRShUdNk7YlpeEh0aX8rOrNgl1p04W4L6fm3CF0J
6nGlonOdmltJOObvfPCM79Kmf2ni6yBgO3bYC1scmmQz1wmqnYxL0t5xtHUUea/GHbbWsFmw1bL3
/hxi2eEN5pxvxWhPySPrIyWPckxirOMFOxHWh0bwTekiLS/bHGufq9J1pykKMqnzK79Ke4gppVn2
2yEt8+KiINfoRhIraG1av5NiY3CJ6CIbOkF/I8gf7DjfqqLadaIMnW2H+9+ImBFd5cFHeNpe4ptX
2OCAeZ/sDTzN8kM49S4sJ6nHKDTk/KnsjfypyXCf3PX0DjDrwLBLRD4BbJ/Mxim4Ay1isrioFCjR
ujFMit0scgwt5RQWX6BAEfWBIZ/5WVR+8iyaubIvbeywL5vZt5YtHjTVfixCzdWaqXLf+0XawzMN
8iOepyq/DCapbmpgMlpSRLGVERQNWW/VMmVjNM1+KXeDN/gr56wLochkGCHURcAVzQln5rUWhn9d
zKZV7fxyqPzrEidF9kB3kdxXUiNMNkoN4aNV+SrYN9yLf2F3lvj7ZS6TctOXwq6PthQwl+smSH9P
fh7zbtxObspam7citpf14ZAWtqkK7J8cl/NnFpOYNw6k8IfGUQJspK3uEfem8UVrx/03sw3rO9jY
RbyrTNUdGjUVRMLaFb3IobWmeZNwm9/1MqFjDvY/XLOXjAgAW1NX1/0ijWS3mLHV79pxbo++16xO
FYpbQGRqYS/7ctD+sO+9qsBGHBKaYIXJgi0J01+5zSvN7b+N63nTg8J5IipkybbvqnT5DDG+uxVw
1Z1jSsZSG43hUFQPhUqLdheYZTyRLT11HYrqrqoIDnVcfRSO5u//HwRPBam10HcawW0KPxXsT7Cp
QGtFd2WwzyCc77T1gDQw7lvlA/BYTvMyihIT9clWnAFatPCOx18ydantsPO6tAIrZhwCAeCszB9D
L/vL1JyGy7Kd4789b07/PapDGDCqUhqMKwf0BK3SULnqvuoTGph2emiNYvjbL+oYAZ2bpGfq+7dY
MlV0YK2sMYhQ4Jiv4RbhIPVpnJEfTimG2g5/MTXkw2/cw3DfMiv7+8d1+zs8NYGZOiQwmFFA16dw
KcFvdtG6wEiuR0uYSq/moDSWcIyCcv4Vp5V69kTNFmhhdloYQXvX6dDdSWFPUYezN6qjOGxxCjPm
+VCQc+eeGZH3gBYMn1Y4F+qJdUrAgZNpNt5AaKVOeMt5SilIwzlv0boFxv3Ywq+QdXPOanj9pido
BqgCxC0TFwZA1xMkz084HVlRPNVp5JUxW5ifFGNOlG4TLvvBxwM+Cxy5bLpmPpei+PbZTP6VmIpP
hUOA3wkGaydhXAQ1z+6XHCPEQgVo70mGH+z6O9fg+H6uAAcGw/jXogrhr7wepGogmPR6Tn70nBmh
0yjBRQZl5iX1TnXpmHG3WwA9U+TE5Vca3/mZtf52xsN1hW1DGxYmKnknr2c8GtOwXPCLQliXO5fI
VqgMFi4/jcjSa/6gPIObvjPj2VhCdhbHhBUBynLyQDOTc9fCfRyMptk3I472iYsbBGJBugZx6MU4
P80uJyXNWDDKwsBODNl2mj6GZlfvF1i5l9Ys6e25WZhulO1yK/54Wb4zKByD7IAQTUD9T0l8Kp+C
NrVx27Cm1sMrC4DcbK7T3NmbnfXr42e904iGcO2uMx1eC7TgFTv/A+JVhllWc+3Dd5qa5lrMdMY3
Q+qgLfRTodOtkxIXuRkx8P0il9lIwJBI8IoIPEIafOZd1q/9et3xYcDoSSaBb4/E5vW7QKcTXrKy
SOxYj9VlYy9esOnTzH2qrF49Gl1n/TXH01Jua04fcrQdm/sVworgl2GYYXPmO7wDtwaY8tMxCBwf
ErO9fqg/xiZzAqN90StgNGbvunJxIadzz2hR/z5UaQO2XaXtAe+kIMq7RW9L6XT7TsbTscdD7tsE
DLiT7RBvPx6otxNkfS86T/CekLOccqt7ew4djZYXik2F7+YCi8HHPXmXJBiPo4s+RzF8uydBZV3t
11EbrQSrk+8yGpPZMR9pmNcq+KLpUtHSHrEsHbE2wOlNc8nOC1BGPGbwv/j4x67/8ZNJAbkHRcBq
jUsH8eQjsPFgiB6S+tZ1TYmhROnvVNif06a8M6TMPJYCihjkkW/IdJ6HEHZlF6bu4j5jD2ze9/Zi
7fGUGy4QW+Ey8/HPetuu4GChD8ZCgZnM2ft6bhXAE4YhONlk1yd3gqS+bZ3X/sYd1XBmurzzKJ9W
G6rOVbxmvqjJ/pjGU2X31ugiu4FLu2yXcch3OJOB9HWonz/+Ve9QBXgCk4Vr7kuC6PoufzwrwdQZ
twuTs3pOqytP1u2X1K3KlpZiHdykUzKrKDbUcF2hLj+qxf5tT1mzhUdpbtoR3Fj6JBNix1ZEnTSW
HUhNvPekS5gJSK26xAglPfPO7w4P5t6QfOGW0mV9/cpTOEP3RCG9AbPK/6ZxNF1ZjbL2/8XeeazJ
rWTd9V00FvqDN1OYzKws71gkJ/hIXha8NxHA02uhuvWLlUUxRY000LS7LiPhwpyz99rEDq4XZ27P
h5eZnjTP2kNGyCfMhvJkLMxxBeGqaUCPGghmT/KQG4IhGX8iFy97dFsod/UiWatjLk3COX09S+dv
Hck2Y9SvfQcVpkL4FRp0LvT7NvUS7/Dn3/imi3j3waGWAAgFwYt9KF6tk99ojCoBB6CYAyh99vIC
95xkSYFtwwMPmC0yTJR5KfeACVKxB3NLphMqogFVcAEEUDoW0E60ED0dC6b4Xdd2DRY/ktIEu8oG
vTgNIOWGFHC93xGCMAq/M+NM93WMSBt9O67FsbKM/nqqMqjuY5nIaEjUVF4osKJpPSiFXMgj0Cf9
zIfyttidXDqmoK31zR0gzPdkromhxxTUuth8sbvbC6UD+FyqbvGVEoTRgMGeqhx2Nd65sFjMst2x
soomRAi4XGPokQtxYY0y+42wncdhcnLja0mb4dHI8uWHg9e+83PPBEVljzx6n03Y9DWvGp1Kw2wu
sPBklg40FbP08c8P9TfvHYQBrsvEAkFO8cmuskvismDbmQaKynnP6y0naPtFnJE/ftxdIR3gmGQQ
ueOymdy85b9+/dwpN9MIDAjyKW6v8mrywCuAUIWmVpn9PoOGuT4vfQzeKsvq6tDDYpyCbAIcDSGq
QZlYW54SJnLEgk3BI9aj2ZX5ekbQ9PFuYHZDE0u7kvAq61SzY1Pi1iTdvIAGjtwnZGuQJNKp0d/e
cz50pkEXN9f2JZ28TJRGrJyPlVpS6iTUwtENBPOaZ+2Zt3a7qe9fWsQhW2wdM5iznVve33SF/10f
SDsPRNumITB0zSeWSkZLNdbNPk8kmPheA3s7SBPmuZUV1u7PV/phf4AzgPuJFxsNFIC9k7dLqPVs
dCu/wAQ+vRtMtfEdHGZXNGmTmUreCIVU0Yg5oD149+ehP6zbDA0rH3wg3Y+tFf/+4iUd90nNFNqq
olsh8brDNZii+IFJR7snpaoK/jzeb16d7TBKJpfJxeKefT8eoFcgLiU1l7EtVCAb5j8L5vozT/RN
UPf+kW5ubQ5Emydz25efjMKBeCyXGR6XXVkvhdtjKyeLgAJ/z64hjfIBJH44KCkGG/q/9RytWEaX
FkGYoMSEDqMx5tsmG6YfiqmV4IzoI146k9lMBxoM5Yvh2PJ7rKQT80ADuCgcdLE+IGPTb0rHgWO3
4a0mX66NMfiUn52vZMt5SjQVxWyGK9+UzcejiBiH01BxQrKcZrptlhauAvnQb4wpRXnMkALGP93S
6OYDRhk72VVCGgCfeUS4dxEGl2GhoA0IR7Ma14j6c2WGXpEk5o6FXnIKY6V60WNM1WHftvq9SU+p
eWqoAi2XUi9WhOVyHrsIpbXkmDLIUvPrdiSXpJiT4fOKKksjhqe1ZJinKdihDEaSvh+L1WNHsRrN
raLE8ILnZaBhNfCx3CforQwfz3b7w8PxEh9SHffLl5aO84XltCNSzjRd+3/PFn8FN/k/Q4r+MYXr
/0HGybbJ+S+oxEfECd7uaXjHFOXv/w04Mcx/cebYyiA6HJNtFv2fgBND/5e+AS44/Vik6rKP/i/A
iWH9i7MK79gmjdrODPxH/wGcbP8eAjrMQ4Rx8XFxwPwLqKh+elzFM8oRHQ3bJs4jsuPkK208lpG3
BMCKaKftvRed5qs5zPdgppvy2COMuFeKXrvyWjP+LtKK9mhjQraVuY0S0gE/feCFb59zTQqoCoo7
fgNTDpwndiqiFybNGaMuH4FIOnOW1ruaN978y8l7I6ISB0d1TeV09sFF0Le0qdRe0QJLIzsS0CZE
xyG3gnw1O2J/kmio0OHn05dfnvLdvyezX9Ehp2vGNixbrQ3+isIM7877Kc6TrVUbJYTJJVl8kkmI
vd4IldXtKtdjO8/XsMjOKf9Pd/qnY+rvx5RwH4123MZU5YUWtxaIQxq9XaefccudZq5ROaR8h3WC
SZxtFyK69yOpfeaQKZzrQUZ5Zw7Y4lVw/2Z4lIQ7zMrTSBn1skIJCTF86vIJscLIbDstqBGyxL5U
lMY6UDcTsw+l08oQfxrUN0Q2FRca+vxvKlhpy5fGOoE7LL3mjt7nJseAml6eWY3ePrN3OwyuBm3z
ZqXetjJs7t5fDfohUwextwY5jjY2aSwFXiBidQqp5Ggs7lZas+kg+1BGaTt7XVDGFZkP3to6UO6F
VV6uYtau47jGHNprk6yI3urmn6m58MkUi52LSHGUGIfutkb5Wtkqgq7ido36drkmheoLzG4xGQpT
yf1w20aib9huk9huGOHATMkxd9GsjQx+3du9HbbbnG03vCuo5Pvl23MQhMhE7BAp9VGVTMDokcmd
hnNamT8X5EEywMLlNUdWZhYMLD2yC92JHq22rvIV9WgigpRBtCgVplj9FXb+a9Fm+ERFpY2uPxJj
j7Bdx88QtMYM8g4UoplfDSlEQyzvsh6Dauhx3xhdbi8+Is6BEIxk1bWIjQdNSLnQ5Q8LXaOJjojm
2CW5jHKt1uejqPOYjO9VWhHQPtQKVVfJF9jxTRYUul6NO0zPD2lTmU9LYcxfOtpL6hXt1W64UxOP
NB/ot9VDVY7NBa3fZd5Z6yDWfyy8PmskZJ5R4HI8KW9kUaEIsYSCINeFy/jQuA11GGxHHi/2MMbJ
3i4Lw8KMm3NyX1jDHeygJEYE6P61GTDcUF5MhIQh5kqyAkcLQbE70l4WncIKxGErtQUShWFGurdJ
hZE2KZZ4ovzXH3UVYPCe/4o3hDZXopOdhz/dX1ZreLRtJZHBECf6axpLD02NORs/m8yytJDMW6Pz
x2KevlHSEp9aTvMmoEgedJl00ISHvKE5LXHvIzvRDC+U89z1lxVPjfZeVZVLFKM0I12oIy3FYvfV
BXgXu89EZYxkgnSyC+Cqtc/2NoETRMFcXm/TejPozPDuNtnH27Q/bAuAY1jj43+vFqsrxq6HeOAp
HimqrR1J+oBcm5ciiTJVqbhQ+1SyQgy78J6yvKLc+Oc598P5DNSN6rD4cTTDyIEv4v2HjCpBFxxG
+BG6c1sb1T9uvsyw8EbEllN2JSeoEBREX9uJ9CNvHIi6sK9Mq/eCOJkfyD04dGV95ph0enzZfhOp
iqyitFq2gtj73/S/bgy6Hq5Yf7t4t0A8TSGBe2K93R94lJsUbbtty3YD327M/998/TebR/y/33xF
ydKOv+69tj//z97L/hfWSmqTLqpjjlbboe7fcDndZINFdWSrlxkGuwaW2f/A5QztXxjAqG1t2wk2
aJuf7D97L137l0dZha+Y128zTzh/s/c63T2Y/BvMzeDvqH7rdK7evzSusjQaWCna/K4JZMw4VA3q
ig7ZXdfCah52Xfb0y435zX7F5F/89Uj2NuK2nDEqbqJT12BbISjqV/okheNeGmqzr6DP/nmID8XT
f49hW1tRfwP6bZ/KL8VTW1/HmegT9IphfkGgLzpb+zU+ZofMv5X+T67Un+wfvX9sg3PWjw99IMbG
4L+B+y32tDyg92Pj3GrRgFH6ivsfxJOWSLZSu71sbfTsiRKa6k2lN/iqX89c8/Z5v7uvLh0TXiLo
ac6G+T+55myalrRQGbceNx1rs6cneNOQZ2STIGJgPkQfrpfW3rXP7NG2V+T9wNi4NzObyR4U2/LJ
wCDMmmRZ9AKGJuo2Ofe0L5w2Kuf5qTEMEToasdp/vtgPby2tBUoG+Cj4qNgdnux5sxntVTIx5NAu
3wcp56OTu2jqJuVuVp3nnmPNA7vtcwHRvxmWhq61Yf4tkAFv55hfXitVzh2bg83vuIL88YWmfy9i
ROOxLC5EIdDUHE3hKD/+fLEfPhi0o4S043G18Np+eLAdIudt05VT6jYHUoaoaLwspVvJM+eXbfN5
8hx5gXS6c/hXN6zl+xeXpFOW4a7Og3jYUv60HWUBtJv1pUCv/OdLOj0/ENMAaZLdPE1r9sOnr4yd
zJw4Ox3REErwDIwRuy/0238e5ON92wbxVHPbb2/TwPvr2TwTjaYo1H5gS2QjStVByPnMovvbK9nM
UAbqBs7WJ4NUssp79KY53dUm3ikzjQa5tt+M/Gwy+u9GYmVnJaGejivnZKQkR/HHN85rAPOAeTsY
KfPy8Z25oN/dNZqDLFWYmVmBTqYvpyFZRm+RZyZ6+uRY/WNXtmeG+NAO3h6/yVe0lR0ApZ/eNEVo
U8uWJA/mQesRqBr6XUn0IxGuzeOqViFpol4Rwo6G700INfkJSw9rfVIf9H7WdESB1hjJeDnXu/zN
tfORcXs5a1L+Pb3FMmsH4q6RjRco5jlHVLHYVdifHv78Yv7mSaLS4L3U8cYgnTiZvSq2ysmQuFBF
OX/piJ82LL1J4ePPw3xcBan4sE9geaf3RI/0ZJxRbbVxgGwSGFJ87z1H7pIxf1K9EutOYSmRrjY/
Paexv1jQzP20sbPe17tpOGaWWiCM7rKDmUvrosPkMjmT8TpORu8LAinCVZ3Uf/78c7f39/30Q6mW
rgcNU7gXzArvP1fYkqQXmw53ZXlEM+XEN9ic7hfj+c/DvK2/H8YBC4gTFMotn+37cTSOPl4hjSKw
Zvs4Ie7dCc59N26zmZzqHsND0A+Uyf1Fl8L2DYLepkKfIgJck/3m/rIjtezOzL0fVxa2hhuwj00f
taPTlaUi6VEFAM0aisnC7ZfkTnrzt2I8TNbFWAnlUHeacmYR/c1rCOwXRt7WqOO2n9wIW6nAU+da
EXSmQ4IULhuCEY5xM55pZp1+VcCRWaOZIlk5Oe6fbohyTdG1qeLBtkui3HpI0cJJ6MOZUU5Xr9NR
tl/xy9q8FlsgYZ3y7TYdoadG4gQlvodLnY5KVFb9dOaJnd690/G2//+X8dDuZMmM3DWw+mtTu1y7
T9rfzhNvQyCQoMnNbt8+5eTaDZ6cEbB44JVXdr36lZtR9TwH/XnjYf76QTAM3cyNxINhBSf2yTSh
o2cu8hqTu2UlgpBRxd6XcSu/zE46E2/YD9+GAQhLRs8VydzdQFSavzbTeq6oeDoBvP0O2j7O9h2A
/Tt5H2W5aDXcus3xRsoHqRO+S+a6n6pWNOrqHOVUks7MBb8fkoL4G7ZDPZ3wXdT2Fj23IjCdSe5N
Mg7vSXas/dg2CArJ5vwRpIYVLkVshjgbSBtXdBJj07tCS9pAzW/WujsYzj2Nru4JreMZwORv3jGM
sVhwmfdgYJwCPazV5GxkCn5eLIYfimsUu8YjXUOPY2mfWS3OjbV9X7+8z51rNJaeMy0uHaAa1fiH
4tQOJ+aZS9oe4oeX7ZdLOtnFqHYlUsQq1KcS3D1J3R5JSQmEbd4uXvZAuriO3XP65vRIlP78sH8z
DUGK2U7O7NXYu5+MDOYWX4lBec2yFRpydAIve909N9l9/JpYVmhAQ9DiHIiA4eQ+sjiqY5JhCgJ1
CkW6qg4Lxz50+SrydHsHDucZrBhRgfUR2vS+9NIzE9OHAyhbdx18F70IkuA27eP7J5koVS9X1+wD
Mir+cUbzpjTKR3Wr1E1VegvE4UlF8DFk4J36c8jQD2/Rydgns+LYzMDUcL6i+/ghcALp8N0l7NA/
P0pNP32LToY5ucmAJ5tOUEbALLxEjjORKJV9Gymx+LbeHomjj4oZtHE5XRiOYvp0atNQG+b9n3/G
h9lj+xVUASEVgGWlQ/b+RhcUgtWMSmUwFvldl87HTFEiRcsfDYLKCeH56wmS8bZ5wGV7hLT9FDdK
cCh1aEnGdAo5mSmD/Lg6JOS5t60dOXP/NzeZGuUbhwHgoHdST0yVeR6GhGfZCe+Qttkxteb7wcuO
tdnda7l33dp962urc9VmGJHbxSWksz83R5/ujLa3+Q1wAZkRr9TpzqjIHAFNSeuCNa3N6WkkaLcI
VmVwbpWiM/tPtTGJ9rE0jYawl3JurYc/P+QP0wYHYZdaG8U7zuEQHN4/5HqQcKNHNoVEbl1xl2lH
2OlfVlC2wzbcKMIMKWhQDjxZgZscwJwu1T5oZfnFsqYgadM7askPttp8HuNzbPXfXtIvw21f1y9T
vShSY03JCgpyhQbPWnRHOU+Pf75t2xf4bp4/uaST2yZdM6XYsPbbyoq7RvShqB3yqfkamRPO7GTh
z2636N14HIxRSzHfUodiQ3My8cSWAuC0gldBjwHn2rDoWmhNmtK/TquN518rFVcJcajhKYL+0Dw2
HD0tzJSTBXJmjcFzY97KUWO4ZA3eukk8pS9p4lrlTUa7yDm2qEjyxh8Xa33UV0felEJTPi+16lwa
q7oSgQj9Ng3t0WxuBf2d2M9ossG4hMjG8IMLlrjv+jvXgXr5s3Yz/TZW5754xiedaEwb03olpPfg
5LkbDY7iPGPrqe4FHmj3ChAS9oVFeMoXzcuGZj+IobnvsZgF2Mvt2LfXWX5ShT6zJVnd5dZUq+pC
2oYVITiOXzMW1s8EWbXXeqM5N7ljgdPD5n0wi+KVuOjVJCBx6/5AUtMwlKdr0oWysdNg7E21iBZ0
nfYeTyrSpJr9fLePa4MTUu8V30pUNbsM5cGx1k1HRLOlphQ/h3T+jI9LH/0hrq9i3U5c33LbtT/O
Y2bc4QLZlfqYXmKUiI+dVsy7EhMz58/eflGVYiUtetHUK1WrzXtPVoSh5+sjkPHxpiOF6UKs6aCH
Re/uhindxV1exxfa4DlBrDdpJESdjgeC6xrxfbDIeSJ6pxG7eTLHECGZc9vPo343whqYosqqjN3E
Ew21RVmnxySu9WdrlANpJOsWvSeR2FcXs1uvl1rRqn7R6RU3rorGRpkwoPb4kY1BTe9EtRzpTm5+
ezQHrtrtq7ZwPsMLGF57dTSiZe6vtYGukdMSbKEuHbl0Ldw0QiB8WcpX7J3s8NOiwhaQ1gohbtW+
tRY6eEj519K0/wGDmRKUVW9EGNT7SibsCPQltEHdTIybrtKLO43Qo3ue13grs0zVrr1u/Q57F2ke
Dw3DTQLyl+YuAS1INLHa16/GLBd2s+5ds9WVGtCWyUaPIBRTD+pONV9IdPzuGJn9BRRlfaUNoo3i
evuBhJBfzI3dXmSNQ46knSgXINBfW8PsrQBPHF7pIqNJJ/2JnC6lLJ5zSZyi3UL0nZWFiq35EKc/
PYDVNdLBRfksreZ2aXjGTEz0qRbjaYURHIh1aY9Oiy+WP1IOFcjxY78t+Moau5ctf2rF7aTfZkT0
cTqhDbpOaRPVUiUqXZtvcW7pwUDo6kFUnO1LQTg5lpxSfdo0VQNWPLoFOK0pe2Ep7QyZfa0HNi+D
RYihjLsfxpYhQaxne+1p2npk61Tclnxh/wg5qWtg2Kl5jPuvYDEuKcwR+QH/K/E+O6Rxiri6JRHx
ubI+t3EkJk08Y3QgiVx3U9lErpgQpJTZdEgHT6/5MOviUSg0bHxV6/THSX01V70MVXcK7dQL3TL9
sur6twRQmi81FcKJMqj4l4vxqaC0dYnTrXweSFoINbriETXytDiOTG0d2hcf//yOpEv9x5Ap9i7r
Bu+iSpgVogQxgVpo131rRoiKfYLdSwzO1k8kM5dDaR0J8dqJpY3WceADKswodW1ZRXNpQQWgIT0H
htagqx6bTziM8Sjrmk4UEEkmIu+jrBoqTrIu/71Y9yi/Diap2DW0X+QCtG29r9akk3OHNYEFolyz
3WySSZNPLxKVMCgChtvAYASUTRWYdQ4ph0Gzo9FsI+K6D+10yA2J1gF1h0rq6ByHLARQ8citPeD/
MV46QagaVIDPzGOhZ5fqfAS0e+Sw23PKXF9tsmjBNWCILp1PYysJurOZFhLbQtqyEku6w1enfddU
IdgE6LcK7wUKe3O9VgtjS7bNDUEkMsTg3YwW9seQdz/cxLpfVWIM3dxOEGvEVXfbmmMczQroqciu
3Ucj4UkPlpne5jArG98V67qbiLR/gMSx8ryNlozZRVfvdK0sA3Mxi+/rCu1/XuJ/XEKD0ATM9ics
1uVhNdJrk2BHyE2fasv8DEAxaOlN+4nr3tlGLSNnMA7JsnZ3FiyXh07BG+x5MAi28BLEn7TkeZ+S
Ceix1Wl9dQTMa95XHgVCTcY05VOvM0GJsD6sZfyCMFYPYnfC/VXVkHuOMQcbbNLJHqrbAjZDmV7N
qp3UKF+yJX0iNmq5M9RC7hWlUq4Su4zt/Yrx+HKsi1QJSaZ0UURU5nVp6kc+ueTKdRGM9PhG24F6
d5pLX4xu5a+a9mOY5Is6S+izNBRwU84i/uE5C9knsVTXPerKuxLeBSf2qghF0d5kRrPs2daG2CxD
zgshCW5HF8d22bfRWNeBnlVmMC9pgNlIHkAmoYPxiEuk/De5qM3Ze7yAhGjMo1rWvfkwJIbxE7gH
W5xWTBF72Ejt7WtDTa8pkeyHeIhWRwQrPJDuJptvEHscptazMRylzUVZmiS9Ceouug/g66Ff+ulY
pr2wfBUGF9+Nm3+GabOUxyGVi+a/kUXSSuY+kChJoPXMJ0pitN5f9NZFnhj9J08WRBkiGfMntda7
wEWl6l3KxMJkSYXC52UGIjIOaoEVkUoOdVLbR4Z5SEWyPuEnb7hA0mWe116Ql1j1jBYMrl1HXuKs
hziZnJCtz48EDPOPATj3ADam/cxM9Y0iNHboajSH0JPecp+QDHxY7aq7KZU5RxRKImGG1mQxbki+
rOCBJ3LpmWIKQazDUui+zN0teFGLCZqQSnMtnUUNG8vIn1H/NQQjzbk8lB5i24ZCQuFL1QJ/qHfO
NAR94iU3GAPcr10P3Uh61uqxpFgyCfXBFQPtuhpz95wRyoIHuXnx8Hfnuf15cNqNDKU4wgddcoXm
6MJqu0fpas3XzLHGfWmu3a61Fc3h7kGuh04kbkgfXO7SGuxppnovRj52162jHGTdiDSUxAfunZZY
aP4quUUjj6bIYaZWDCX3iTiEbaU3a7tT6+p5sIgMCjvRquHSefn1WGWNn8OS/ZzoDRuUOHOZQ6vu
0I41oWm6tX4xl+WmlgMYADvBh+62gWJAnqKBPzd3o3DHq7iQZFgDgAjV2hMuJSN5H5vxHnPipWaN
3UOTJlm4cFgPx9QsDhWwj6uaSNYxVQ2NUiMO+rX60ufThYDSlEZdcV/F7hN4quHWi52XSskSP6kN
jJztQGUQflfcU5xUSGOvPicrd+WyHOZi37I+BMxp8c1QmM7BXOdbr0of3cJqwgpgDDN1MRODTU7c
g6HNM/QTviW/YQus+F5pPuTdFg9tK+rRXAi/dvV0+Fwu8iEptXsjli/KYuwFkcPJoYQJE5djZBk1
wJC2TuxvxG4bcxT3pJ8jmtLyOwNrNfPvBXGd8102bjaa3FI2gyqhekhL6+5ljN3+AaCUetshrgrE
sLZP09peLspc9WEj2ocs8+YQGM7eKEYnbEh/fV1TdT/Fvfzctk4FqiijWNuV5qfUymVIhM43Z8p+
IgyTV5sjFetIZsXH3pmus1wXew2d2h40mLojY+WTYTRN2BfA0QUeHT+ey8Qn6+Qygal2m5Q5vHyr
IEqbZPtgWLKbBF3aiLHSWzUWNmcQj90KyDTPpCxwdTrYrbNvdk/O6dw6r5B3KBaMbXJbTe7Rzoqo
JbqVw2lg08sGyqLsx5z9QNkZzZUgy/QAWGje2W46HEhpqVmHyUX1FCcnAJ1pIFRa8qGB9jWpfUce
7Ca07K4dctVo5RQdMX+yGvdewflWtCULt07rd75EztmkgezjvS1tPSi18ZUcQAq+6tJ3g99ItdoX
xrhshlrm+ilxYgKqBMGyXSq+9jE7IStLvts68sUpJowdkP4DOP2vdbek0axi/brq+h4qFHTUkQ8g
LS76iTzarmWTlY6jvPX6Ogkh0BGinHsgGe1JnYswK9SEBhn1QrIK0jlqNRvCC20gM2M+dWTfd9Bp
4vpVN1LlAk4hMvy8y02WTYfA9txgVq28nsIUHqZILyqVljD+VaB33+uFhucYZy+FFxNrINhRLVnH
JF6kc7sr+wlCn4MjgUZGhvupkJ9qE5MwMKubRBavjT7192TD1eXOEF55m2Usk4eRaTTF/CPYh2oj
ZZjQFl2ThHw49bdVeF535NQcJ5fzqrf1laz1BedU3UFKOxRW5j148SbR4IiZyHDSXOgwWTxWxcET
U4+QD1pd5wA8kXK8LqrRoU2FVHAMvbbgty2aV9gPPdUbY0fHZdbCbFG9C7hGpX5sW3NR71DQAXpQ
CPUWh9msXMvvc+LnU8fWoqlcDFLzejA5QMoFPyBXvAEbOw3YdgQLVow1YLMEvGb8ojfVnAHYSoGC
aCk0cd+YnPZbZ8ega/KiIPUNh3b5vAyzUyLBXJZn6vuFse/axfuZ6MWMQcF02itcaOmdM5Tjo2cn
0xfQY3FNHvGSyqs2n8WRv9SUryJxk2qfp737Ka3WeQmWppTG9yxrvTuOHQ2zcpsbxi0bEmcjOet1
FCeZB9IlUxb3E+y1Or5Fxzu4BBhIJ7sixNtObhpjUa2Q6QmEqopTjyVpvGob0PCgGB9E3awXUI0s
rqX/2QMdDlKrHge/rTho+fS+e+NYFXXnvUA+m6ZLytFAqpTW8PaEuHn7jP3YeJBrNoYUeGoyqUiT
j1i8Y5u30btZcMZe04P/JrT8sla0MYxh1Q6+ptRj7zOzFT8gAfXPmSbSK8xtJUcuwgbFMBG8ZDWj
KZ+z2bDEvG/jJ4VMzqw/ZnbDQRxUI1NBa8cBK8mOha+d05smRUxm/gS989jnOyM+4iXTrziaJ0dW
U2gpwJOEutfUe2g3a4iWs5QRxhGnArASWlaQZODcSmXQwjjVe5bgCWSjnpEEvZDQvqtHLZpdY61D
bvRNmcWXRmZFrbpcGv2L6XxdsFuu8AN3ENmamyTrjfK+73U7xkgTAJxbV967mzG1mvu2tkJnvWPA
5rPQtXYn5vxrkbPdT1YyvLXrNX7p3ZDo38CUl8uAuDPNLSp0ed/t0tz8TsFDCQSM78yv+/qqHbKr
tFPH65FTnY0aWOEu2WJElx33JA9LLJtFpu4BpgHMpGswkaWwxk6AhLx/KjkLWKAfPSid8dxfYgI1
HjA0dZ+E3j23l1AZ+itnakpWy5Z/vQfpxnlbGc0r3RjbUsVlPoRJpUbIn2/sLk9qpnPbU3ZtLFKN
II0ivs1sZNN6NqUhJ3aSgdjspcp33U59u5ajbxNRpzLJ1uuE3r4NlgJiqKZFYq5tZveyDbI5C1TB
7pA75BiYhlpalBeWt5JhhAWiUmirZd4Gb8q6PiAT/X5RK0PZmX2TjteVpRxTXf/qrYv84UDZDola
aAs/EYaLx7KG/lk5tf2tLhSKLnVDUaanHl9fuUS29DtFQgPV+ebC2QOY1qjlMtwkBUiuaTViBD+p
yg9m41ZGU+eYuAXkZTElqQvnvf0iMZ45fSzYwpmTFFGT8MbfKCDG/G5KnzpEZm0kHPPnQFp75Qwv
YEJ19VBVY+pQssI87NCuvNFq0llq1uao4Dt5Yk+aPIxeu7NK20wQQMfWhb45QlahGrfuMgz9rgQ1
5/pGV83yybSB/FL66rA4uLEIB2eIVDCZ0q5b+/tEBspVDrGJCkgGIpWVOdCBERoowQfmu3qXgqxX
EIcr10UxaLuGoHJS4W/mftkqb95xUtr2ZlLNqG5ULYRuNRQQtta5TUIwTFqCxksY6cSLYxVXDmTE
MRwTTAPtWlvXbQfuMWXb8E2LoYMGCzvto1NDqRoBn49bMUEqoMpKeTvXBbOim62cw5zmtSyBcN3X
7qo+ejF9oUAb1oEIr1J5aYo8vZKKo9a3Ra0C5PZGGV9MLqLu2O/1iQAaJ+6n9Thbg3plILFyozgG
XsBuAe2yUyZrWMxscHcF1Qs4eWtREzHsiYuVbPkXkLV5jUUAC2XgFmWnA0nXC3G7xHOS71d9gY+m
tckT26dFiTxFrHgdpDRf1WKpRDQUnA/x7+UhoOv2wqv18Uds2uJpYNH/p1T7QtnDzKnut4A5NqYz
7oeiBfjt64OJKaHXKkSzK1qSNCn3nrUkQJtH9dIDc3yI1xlUd1yMjQHVECXMhQvWIFpcjfbDLh8c
CRqF2nVbWQ/t6CDJZ9O0eqx36MpbTqNfyMEzOXkpphygbGqDwxzvq1OCCkjbpfHKP0HftlCUab/a
UI73kLopDFgESN+xhzKfqYnfGcNaH4rKAMWpDtatrDgYaeQShKyhUMWSsSyfoA84BPFaWkMKkDq7
OEcAH1qR3i1U4Q+yVFH2F34B3aFTvgmBekZRIcCQ+C4xqhQ+M8By+LuuAq/fm6LJRj+Gbso5aUlp
urniPRR9MACtzCh/LczhtvcUyzNdn9Ou0zYQTT0bVonqIro8aTDqElabOdO+oKswBk6utwFs6Jci
tV84tIqQZtSIgMhsznQyTlszb+Na6MVpU+PqOkW6pwjCE6VE7TbjntirfVLcVEtzLl3ntHG5jYJl
WyPwysFQfXobk1EZ07TkNqbQcY2aVLpK73ar4+7qyp4vxlk9l8l62hd+G3HrXTr4q5HYnXS4xnSG
ACXoJdaAWJdLbzADG3fO378dNEbxb9N3R1y4PdRf+lrsLGsUdZtUMLug7MypK/Jm6HOsaX8/kAfc
iXwz0zKMU7wO2Gaz0jchhkkNOVHifV4X/Q3clu4hi/OLvx5sSwClB0rQr4kX4P1V5VKB0l4SMwQO
doeSPGCfPQC+5us9c/8+aBd4SviNkZxgBDARD5zcQNXJFzIKOafNnyHVggvpn+Mqalkc6p56OQlt
1oWtnXvnT1uFjMokxyUidcIVcHqBGWTKZIP1BRtUMkyHTn2RsS6CuiibMG5y5cwN/c03hiBygxbg
eN2MFO9vaEqRlhgIXhPs0TnlWhU6qqlFf35qvx/Exlq78Y6gQr0fhKgJjuEZn5hDSChU18ICAGUu
Z57Yb24dnn2kHoj47E059X6UiQ7rIAxuXe3eVvNDLf4x04e+/PTna/mQXsATYhhmQdwoUH1Om6uq
jQnxf5B2ZjuSI2l2fhVB92xwJw2Q5sJJp+9LhMeaN0RkZAT3ncbt6fV5zkjoqhp1aSCgL7rRVRkZ
7qTZv5xzvhoelqfnrMrS7KVLxg9uP3Q7+R6s9hVRT2CoebXKJayA1t3CKzjqDmSa0X3WSz5mpSN4
UFTi6gCV+9d/vf/0Q3ARjLI+d5Aa/ulsifuiayRVA/MnsLh1ych+mOty16LS8Qx0Rtt//fPuX90/
r5rvC2biGUguAMGKB+HPl9DoGBVJsNwNHYmg0ezB6DynraAXnbfj3Adz3P7ss/ztX//Yv/6aOClR
897tDrzxf068Sbj9m8xpefHrYsPN4U+gPqzOfgz7v8sP+09/lEn2gMlbKbAe/PGxmkriDIf7pKJg
LJyxFUJvorW02X+jv7u/aX/8JLkQUIZy0QmLbJc/Pb4l6y7R1ZyjuDd91rR+L2v2y5gn29ifiWCn
Qv6bN+Yv8l+HwgFa2F2zg6GYg+CPv5s72karONzsksjA1Txpmz7WsnsLxKpcfSYM/b2D9Rqx1yBt
OzAypnZG/3iP6vybv8pffnuTPExE4Pe8DfTOf/6UB0XrZqJXW4+IPhLYHqpRxQtcrIyWNi3fln9n
mvnLc3v/eRanBDaSO8fpT8+txZ5LbSvgEehhr/1hWTU+ar/XfvOvn9O/FBf8mPvpeheeC+MvfvTS
ZoBg0zcQuqsAlrUax0O49FhbyhNFaOK5+uD///1E/Y9fqSgNt9BZ4nl2/qvNcRXkYNhBIQulD9Li
b2/J++f0T08t8kHzLglCkkuByPn+pycIF37TRy43cF0R72iHZ6Mr/JoelfFIFW31RQRRrQRx/R+u
0/+SufKpKvjP//hDOsXv6IXPqp7h1MT9v22+qvNH8dX9+R/6w7/T/dvv/zv6qu5BEn/4H+uyT/r5
QX618+NXJ/P+f0c73P/J/9f/8799/f5Tnub663/+989KMjriT4sA0/yzS/LOdfy/myq95eszTj7+
/C/8u61Sc//BGQju7n4K35l7HFL/bqvU9H/AK+fhA5JNEQNy5//YKi3tH6is0FihzeR0+5128R+2
StP9B64XssRMldqYO874r9gqkez/qeTlb4RFjVIXIw0/jD/2j0/lHGUuqfCixH5UubeqTC80kGJL
ZuNzWirdjgDYhv6FeHoILpXXSueDXaV7TQqV2bsiUr91f6pm9pA0yX037xEw2x1JdzJWjHhYL1rl
2TIFwddpCYcTSKpdOmeHOO6V1VW7BdohVm5Mh910yNtuW8cazBqxTi30SKI6tVF1UsqUhOLqJKwC
+pz6WY3h1uzb704RJxbFe2KGHmN9CCS7/vwlFl/VdBjES7+oW7YX0bgv0wRa8XPWGOcuVZmbmLmn
lmxh5o2oS3QU1qeof/K384YIVjzDmJDjvUiKay/gC+jZ2k0TuAkv+VDuOA3XrmREGB06q/McKgY0
PwsEy6TFhh6OK0v5TDP1ebGX3SiWsyuYhzZQJsQT0CS0n9Ylbd+ZW3hMvxAkNquFXJ97HD6k+tn0
WvtO6PxpctzKl6ioN3yWoyReITlNxlnv9w0T9N4tK9reLyVSnspO6l5BwE1uXsEr+kRNP7XRB5Fn
TPCAwt1QeGEuTbdaMwWzpvulHcKuXdZWrPtuq55is94uasSwhq7o5CzZBrLuZzhF+84AgDxMiMun
8eio4yWeW9IK4u2QJKBEaOE/WCsZ9wmxN+f5qlQSX9ch99QPc6ltxaB4hnIhF7Mmsanod7qppg8R
PzaOYLEYe2Mgd/EFJsGK7G2vHq95v0/BCZbDEMyshgl2EPEultVxyLBU3eEeVtiyVLuHeV3D0lrH
jgHnvb1G9nBrXfZNjTVvOqO0VjUZlStlLt6nKiKhymbVW+HlHdTfey9gGEugolzwJtUM6lF97Cw+
5CXL3ozpvomBamIu2remfpka6zO9Gk5z+kL80eYeTN85d7Dva01psiMbykutu/ojI9xu1lG1oOgI
yXJlh13MKNCWneiHldWXh8Rs7oay6mLPJ8OW3ykavU6QcNpaoLSrTYhWy8rei7r1CU33OxdSibwL
oQ5zfGub0W/03pfWxyzzZ3bJ2ygNKWcLusjh2qWoQir32PXSI75rbXfo4OJfsbYEpEK99rq8hUm5
A2iyGgixgpB5FvNTtcxk21oPLJg9TMG73FS2ozGe5kr9xIT1Hs/aZ9q+iWXbKbUf9iQyF+3OrF6c
1tkPpe8W5aW1nJtkWQ4xEgiaymNoD1tM/Q/hUHzHkcW30s/khY2axlMuYaZYZ7kM/Yejt5+ke+7j
319GH5Qx6+eExR/9ZLGy42bvzul7rISvwuUlUSzjuxPqF9JLkrDcQaxR2rD/QnWzpAddYYDaslGK
iqsABqxO7gM5v01QWAsR0lCCA410PjaC78LKFj+iUqXPN3TkWe4urszlnk4zI+9QomCK88sECcPX
hvaZXb/XTpwNar4Fe7Iqy/elXhM/8ZaF5bYJAVo0xi3pP8mpWhAXLP7dCTPV8U/Nbc4xsS/6ODCi
lAt749ypPDTYHEGhuVwgzk+PnKMjsYLzkSlttaKs/zWq7tqtiL929IOeO82tipVjgl1vx4Fubpr5
WZKqt5j6cG0i5y0ksRsRkXnLHB3ATJKszb4DOpC3DYK67jbHIBbsWX8ouvLS1NkGaxxj7sndQ6SR
gR3ViCZap1jjRbWDJebVdOSYrqFK/8j07lC5Yi2r8OIOhDcr2dGtzPmJFNNXetRrlqYHxJqMmDsv
NA/k2i9sOZIv5D2PyxiabGvsrzbESDtlqet3cxpvxayb6zF30z3r+MkvrOk6MB1+N3qBIN+OATiT
gU+Q/n33PrRpE9gNk+yZt8lUwmM4Lu05adA0FuR+AaHJjw4Kk23Yz4R313PZn/vGTE6wMXUEhHLt
JowyVUMZdrpL2LpaG89OHRW7NFTtHSJm+6a0lvQdoFOc3+opnMPwrZfAWWx7Sl7avh4D8pFrSBNz
ugbImBydIpkOEdFUftSZ1da+L41Lt6ZujaB60WwufgNbhVsxxb2mLSenFUGztHx55Fwo2CoiQ/E4
1j4tdWTZkjILl4ma3SKXHO5Wtu4agGG10xaUVXr1q+6jG07hrUFmKdPXxy6pjGMI4Ys4VQQYLScW
6AUEOfYg7PLcGmYfGHE//ASQQM57bs4g4h20ldQjFuetXp4dqCx3DENz6YxFrmf7CeRBvZtSx0V3
I+/mjG/jfv1F+g+zVFU/Zm0rRrLCs7qfNrnr8yETSWMi2ZmnjMwepzTXtlwKP56z936K1cAa637l
iPgVFANEVuNIzKncmbNzS7IZQKCTZp+9WgK8VBjqhhlwm6qwXK9Jpxp3bcHp1BDCLJNc27AwtgM+
d8oCW/9ZpGySzIjF92I3eaBU3dWC5rW2yjz0zFpBYlGTj1OwIvEaQ6r3/VRxKUv9w9DyaWPVerTq
UPgVjfs0AuMhp2H0MBg1R6lSKDgvGN3FZolmA7z7tHhKNf/U01pySkzJAVtW6KlYwbYFddem46v2
lOY0Txt1oVhavqM+0ajuWxXGdvu6lOWvwY4eMovkydhFrxnr+emOfDaSbtdF8wnE4MOiOIGBlqG3
5JPeFr5mcqOEyyfiwh9VQ5Wm1JuWj52V+obeZmO7LOOmIDSP02T7GswvUVn7pLNQMjA4TbJVqo1+
VWBe6uL98tub10qccy4XVXMC8LBHtnyJBOkT46XprC2C2XNV15vQsNfKgMIJ1pjXMXkihpXcGq0+
89lTQdwUMxX7Oi+d9yrshsMyLHClRczzH6uDdiHxVnodsDbUWY7aYTRi0uEtzN53JAq7myzSp6At
BxRuMSTaVT9Cxl73zd1ZjRogX5tLB2rA6AZrGzkOq+OEUAN8jJrYN7XhHCiS7Z/AcVk8q2FF5qWd
eXF0D5Ovlxj+GoyPFduVPOiGQvER4KobwgNEoBfmnWPTW2sitDSvW7iYStTHhyE2lUctFulGjou1
lXGmHfF6pz/mZEGJVHXVOlYWqqQuWcJbE5KOvTJmAoZcNTVMlArTcKGpzXZNbanbFOXuawtiZGWO
JPys1CEZvFkpy22t1vNTusxoWIUl953ZW9+FFsOP6cf+QajKh8V2nWqOKLiz2zvIlqKKeqZoVOWc
FnEWSBeIuIqSYkdkfwUBTHUeKkmRkg4RnBLNqbeTaJo12bQtmG3U7aoRG+gtkD+N2ohcMtG5PZzG
mAPOD8PYGrXBrsSO9oNI3vSO6NBA61XrVcuhNaOWiFn4yfSK/CSLuP87Q3JGO6zMazd8tgcpdqZS
LnypslpFLCs5+crR04pOOZQZmU9LKgzkZ0X4Vhgd0zgD7buHzohSsZ6dj2WgMFYaDX2M6cA1HsnD
O02lkr61aHF3k4Y+jiu0YENb5vXwa8kBO09kwiPX6H9Ydq9yILIYchRpYh5wHxNhbawJ6UPE1rW1
3YCtnS9VhWStoWSUMSGYuPsw2GOcwrI6Q2N7MbPJH+fxrE8V/KF4mKYD5XvnN0NJFBqq+5XMwh+G
OQa5ZpMilpVHhOtHEXMDzm6+U2X15I7Fs5EvASF+XEpIPM3qiXt1b3TuGgtn70/EgK1RcL8rUiMM
SiG/InHqdaNWzJPS7qqzzvMaWXqYcBKW6igk0zQ85Xp1Aj2zE90Hz2Dl5dmIOMuOXhDfILkIL12j
6BSAarerkDLsUzdDK6YPaHkVuKVFZL6y2NVZeup8+A6+P939KSYbURJhbit7TpJ9Opv1k643Khpa
QtEXtN64EBHE2yOdn5lqelChBvbrtH1e8kU8ZhniozJCC9vn9r5wBIgwJwrCMK8ubGTnVZ3x4LtR
Rt6xE9brqVb27PYCvRaPs/aD+C6PfD4WVO0mVEuPG2XtFJ1nlqTL2bALVyCk2N1Om+kOQfytitFl
YBFrsmo6vtqSrX3RRWehDb8k+sSVS4Xtxyw/gxyolqdZqjLyViVkvdj8wvQAABvVhcCGu0XKV51M
+pI6lHtCKQ5lH+1JHjlHSif3pSqvdTwCRSKHAf+jQQIIhl8CT32rI76wS+14IQOvm4iQKcgfzVsH
cEpaO6cMmiAL3CjZWolhvKrgkHZdbNv4a7LODsxCtc55X9rrosubC8lyA3ixPPGLMHIPtHK8BFqo
F4GOhi5ALGCSDGjEeyXJy+dJIQyLHWp8zXVmSH1sOK9GLueNrbbtpg9rsOvTMonXxo2Wqz3Yw3OK
sejmoFrfqtbQ3yXbBDa7pLa+6lafk9HepFCQUMiUuRKDOEGrterYytHOjM1OI5btdWSo8wRAsPiA
1dT/HKgv9j38or1qx1oXyEbrn8XgyIvMynSvxG7+w44ylL9oJoeNWbYDoXeiEGcx2v1bb+nhLUM0
/ahJVECrgfxxhKZhUjxJYzZ+gAGMM98lhKBcTXoTElhTT1sG+qGn66XzZLWNHrhlNp0zsu4Oi5bQ
gjk8mLZTaLdQbxS/SlrlBLFn3hWt05wR6loo8uyaox5vSK/6/dLYRw795bCYgDd5ctrytc+4JzVr
nr1Bbc2bEFb8NgmG2SxF5u5VCpBfgblM+gsDhGnXRqm5dousWisW+U34AXYTwh30eKgcHydNWRAv
U9T6ejlnfDQDF7ML+lR3k/glT01z3WCRuQp9iL+lOQhYnhFOp1VYLZJHi7U62vBmQBOoa8EiUWZi
oajnQ4bEuVmJzN1300CUUVWuy6Yz1ulYHmOe2kSQdsk2kfX5il1W52cTQwmzt58Klurcs4iMB6qD
EPhLKs2bWsS0MFno5+GYbLVJKZh0k1FnlIv2SxQD6RJt6DcZ0dYAGYuvWSZQRfN0l4TFsC5p0NfS
0lbgBd01Uru3KtTzje7EwQg7KDU4s50seUitTqxid6Tsyt5LMIq05vpbWxTn2gLJJxU1esIOTIq8
RRbcULZoPRz2a3W5DIccwmYRfy/MSshFWQ1SfZVguIREPmdqcqV32GFY8e9dNQz9Pjf29+0ACMeF
fy8fj8yTyZ53CNynATPqwqcbvfePD65zZ5CSVrlFhSD8eXiwl+fUWlbw5Lzf3hETsQ8yGzXpGQ7c
Fa9UqDvVqbZW22roXbWIhk/DslZ/9fplqai0LKAHeVqcmXo4npbZlhdPauUpI5MMh8Ay2/WFOCRN
YOhNzjuUoC5Woy8MfAyCna96SvLnslBO3TS2yDM7yqoiNLeajgp4JmUSV1V9oZNCAJ79UggrYacT
KjD9+iCLpg+ik64ccpzx/cKcvv41D9Bj67dQWWbPZlyShgN7S3DLbPzuTRkAGg6EzNrY4MgoECB7
2Iry0kfduisaelJRHyS8sgN4PS1o4hjHgC3W7V2IuWQknWYFQ0ILiiRSgMB0j0YeRGn63tjaJcrq
TyUWo59I7sxIyVhEKaHrF7gTNtw6CMLyMlu3VSGDOGaI0sy1sS4qhOQNr5BHChl0P6jNHPkuRwsQ
V617yqrpGKIRAudbvbS4PETtfuCrHzzsEQkqvew0IAyVTCUAv6/Imj1prQp3FoIVluAoVEmoIvx/
26SwJ+uws9adUTNuEfNPYAhHKUL7zJkNY6XsDmaCxUBrK7EuhY4w3oSMYMVHlTnQ2o7M9CNaUh5C
G+jwUk3f2thbwXJvPNU2T9eRq5+z3tyDbvAZZnzk2N2OZmQfZcfmAbW3dgFsKU7TaEyXrGudzVjV
vh7Phwoflkykzq1kfat2ySXjiBOpAd3KcW6irasXY1ycNYk0CB+VfuRjgC8LvKDFmVcTTJpP1lFh
4nRjdYonrRmxSnb9uc2WjZ1ED0VJSW8M+stMr71uFnE29IjPqywWlZEMCtrOLIOC5Imyip6zykAp
BOrhYOvExSHz33VLFaAGa9dtPF21vLCeCsaLwLKUICqQLJp57GyqqiFgvJpTBAgOUqSkch+UOPts
xuiqLyba7uiFO/GkEIpaOO4HOlHmWkS10bxwN6Kb21mJ6ekQT72pLtW1pVTXJhSMFy1wkWjsNnqY
S/yGBIPPpnsQVDxNOc0/uKw0avtkPTAKOspMY4iqq6k/It6+DolWXygNTsQPHez7ezGMpuG7Y/qQ
IRvfkzb6pQ1xth7s5dO2IFbYGoDyKUdCKLPqQWFDFwOplkGUt9WDnTUZtUclcUFpA4bPbNH3tVVb
xzkX0aVS9AQjmCDja/ytHi8rrzENj4vrmtshCsXafjFkthlnt/d1p66vXDwbfI1iqy2udenZv63I
uqUwTC+aXdxcq+G8Mn4N9fL7VuIbCefG5xHNvJzSBr5M82w5EMsgXuHw7QOQv2ijdPaXzYth/0jI
WblEE3K/WO7gV/qO/gBxbZ2rHwpzuJtbWYTy2m6z19qlXdF5mbdZn7ONiy7vqQw7wnndSV7S0lDW
WoVuPVzUkxXLeZ2k7jtKOQrDpH1pGIkxZufgleW9ZRrxCeSi9moU8PymE+QIdcp8LFkjdOU4O0AM
90v1MujWtE+Vqlm16EtdZ1jrg8KgtFmriBHXWcwLkdqGoMSdcwoVhrKy2SFZ36machqjZDUY1ap2
J5Q2zxS9uje0+rYBhrm2SOZKFxpixq6vqmt3p7hD6EOgLQLzRpJRTAxDy5mbpTArIYAgKqDbN0BY
IHGZwHQRNg/LpFxZTWUdUHxKP0ykuUUHHzMxoOyq+q47cV1aKxel7Zqh9nes3O3KWbNOXDVmUbKk
ga3Ljk4vVqy9mrGZCPFEBV1ffOqRc8gaZPBYZ3ZE37yRtqQeBmm3e8Rvu6KI6m2KfANTwTJkKLxz
WK+4Z0fZaV8AHvvNqMtjfv/YFXxx9NHNfkhwnWjzvB50g8+y/Sm0ELO4Ek5Ioa3xOGL3XiWhs2dN
0waFaxJs1urRvtC6T/jO3VMa2l8gO/whMveSCTI+FCUgH4QbiaRhT6aSS7LsEXDiZet+Nq71kdWN
8DIETk+1Oz7xGFwl7Aq/NqIvqh/9WIt+b4y2dZgs5RANCOXUiBGwmMdkXRrwkoYpJMkqU30N70Is
lXEX1QYWuIUGsiqMU5ZOV/IoLnYUvSpgxnHlFRuL5MMNwcB7cojLVdtQC2C7P+rpuDcLe/QUXZS0
7czKmHRiT00NjiprXRTpPutGNBLpKZZ7tN1O9lRmp75uL7SpPplYQTgjK7RaOw+cpudcLEgHVJxV
w87aL+h+mRkGbt2eTDW+DKb2IBXmmXEL2KZdWPha4mI4mDgWaPSByL8U/OYFD36logMFrEq2VtJt
DbW/Tn16s/oi2llyJA+l2beQfj1Tn88SynbdqL9CO+GkTxJr0yRQJFP+gYsjI9Tado+Q1zJ5zwwo
Zc4PtVW/KbUJIHFLf1ZkgPD/JpoUQnly6UP5qzQT4+h2pgAgjZxYjyyUqEp0aGc6uNpZXvvIUu8p
3Fzc50LJH0TU45jh2FrEXjHmbdmbqb+IbmNPYg8qWNxzmWGhjIgzm/lhcNVLzZ03qs+Nw4sJEgki
/aa485CsPEJJ3934WlcUSoUXDhRJXSiuc3Z/gaHeDhpvXNFmF7NaDnLWfTi6xyhiIAavK0KHG//S
4+ikIe4lVP6e8pFXu8gSr/DNkIKzg3RalXzqq32fz2vKq4Sbslbn9DKQc453lZdfptVySUDIrkaj
IoxbOtaOmcobIOyHauB3mSaxKyXLqGjTLCBV40nZFJZ4N/gjJc/0aGBj6uWvIeZ+blS/tYLcPgtR
BJEdB0hMTsB8PbuJg5yuscaHkGvvua5NXmFj6Qp/RNxtdj2ul3JNwsjT3J7sUjmZk9yzD/ZcVdmi
WcZNEx6q0G24itOUEjBB96pq65ZZ2w0Tf78xK93146Zh/GbTKsN2ugkWu09NN1m32iGbERue9oTS
MSXUz4qw+DCwqg40y3uzdOEUibCAtk1/N8M78tGpPKT0H0yo8UzqTa8Qp6LsIkLgtsR+fomSo1Fj
ebsqddz+OdEAq3SYR8J5ETtkBVJwJGVDnbqI5WiCalnmu6ZIfTHIS5a0VFTqLKgD847eR3nIYLwq
efTQEmEKsf4SY8jft3GxUbJ73rvoD8TBxHthKmMwudFrVseXuSUoP2pzv84ngHGL5awiBkkeHnPi
+NXpUDBDfE6r5ltVGanODn1nuvADlFHcSKKf/KTqGXKVublRDLM+KHq/TcGVVMPyWOj4pelUHobO
TB/iPmaBJhR+pxqj7FkXyrGOu6DI+svS6KsYdpySLJt+/uzD5qJaj2UVbiWZAFaR08e1bITzKtAh
oYNpeXRJp9EJ5BbZr66PA8r6be9mnCwcXbskTYNSDhv0bkHCuI20Q7bcdiBSgyoDMDhuzNE6Eh3g
ORXm5NqPzSfI6xeML8coxsyrKyiw6MCM8R6Co5jvwii7tcTkSNhEpr+Aj4mIBYjoZcYxxNRB3v6w
UoUeJPZTjGwsa1/MfA5CKzvHZhRE7S4d/Hw6Wk68MaNPQgrPcra8hmpAmYHHtPrKyr+JV+C2nfit
xNrKkje7nwKj/4zNQDXqtzxtP8JZuarjXVtg+NEAfQxUd01cRdsfcxypavIB9dyraTdTjuEGjYzd
rXvCcguGMrn9jvKY42JI8LYIBPTJ3rH49h019xsrCZ8AAkFK0JjcZURh4RnM1d2CqCdehbWtPqa5
E93aqGuuZcFAsF6aYde1itgg5dA93WiTn6oIzU0p7/kVknPIa7tRW7Opr0DVMVpg/5io7iFzQ/Ou
JeBXneP5VNc4D0KjhJQ2WPW6Igv/pUx0mreJNPlVqjNPFK0JXzuuL2Zaau+Wwxts1XPP4DaPvjvT
iXYqGNIghav0KrV+mKlXY9DdqVs/TjjRPdIbLvndjp8lUHawLbnzfnJSMM56d80oB54minovKgEO
aBghpPXWiBD0SHVLW+XZIcmfTX/+HpKSUBPf5wPVxpioy4dONV0uqxcW5tWmms0KYkYZrgrahDJR
PNsFhctsOtzrwkWXFeafempfWda96IO50+P4eyTUv+/qeNW3+OBzOnlpP/auuxchc916si4kfJLD
EBoXNeFt6YSI1ti3VnX4ximf+OBUmAkbPiKT1WCxBnTCcVo1Km/LGG9rthhQp0Ysyv3DPJIv51bF
tR377SIMIHPmpbGcH4puPRqjsk+N/rjk7Sa1xpYZwZjxVS7KNiIIK69sh7owuk1qukc692ZyuxIV
s3CDQ2TY1rkSMB+9kwbiWzMZ14KoXFdhKk1atDdO7Bslaxotg3JRqUwJ5U8r+241qXiqOvNEaR1K
Eka8RjZ1KzrRbwR86EpGrrbIyFEv1L4r+C/zRHGaD9YKLMDZNOSD24McCpdwY0zZDymydAU94EuG
8U9iyCmv7WTfTnq5MUoFn7vVr8YYWrqibQyzCZwl2gvMshSS4B6q6JCG4oXC8GxoBNmmbXKdVEG9
OZ+Rca7m0Pod/nbEZ3iMKsPl7SPCwHbuZ7JW+DZRQeE4zysskcO2avhFszB7qxdn4xIkppnTfaEY
4mEWvlrVOTEwtCxh/2Oui0sadtz9bnxTY1uB5umylwwfpYFVK9d/lOa8M3t56cs0iJhVQGD41k1F
DSIdGEKFdqJrgl5x1q2qq74pmw0AWmPrzOUc9MVkrJdUFzgDTK7r3DwD6fD6wriCTt7ZadF6NJMf
WsxyRrWVH5qciVfrtO9Um4VXpr+33gyRXXmNJ+0Siumsq9EFvhVIhv5NV7pLOeDbcuZHR/wUMkhy
IPE19gqnz9ZkRSc0MIKAAcvr6X0yddjmafKF2rXRqhUxQatUhb+pD5Qa2ilnQW12jFgKfZcyXJu0
/HGWN9fZzYm+dcviYSpueqb4fW/fpQBWxJrMaj2aVNq2MNtFYjo0s5PBHwEMjmufvUuZHJyly9eN
Fl5S9Gzs+ZhagVBmjURny0SZ4lYFkBXUjbNJHUFAWkbnLvKYDB0ccVFh/1IwHyP9uFkyWSuLVuDe
wYmAqfih74BAK+kcxBNz84E7zdOi/i2v533umL+itt/bQntkteaTaX5ixrGnXZ3Zh7HXpL9cVTZx
ONFQOBujmX0HMt1cWxspMJkuaav5aS/1TUme2SpRhppHjg0kZdg90ns4Slf9ZaZyRTT/c1MXP8Ej
HWYxfMm8+QW/a6PipPZhtMYeTuPP3k0fFMtkFiXbR6KwuBXsXYLd0Najo0g71lC5N8mUjd63qvTD
2nS+usx9bqfs3GnzfeJV6Oc2b45931/IfVS9oh1QMAiSYBDYRnKpDlXMCLKakLjUaf5GkbtTm/Yj
l/Hb2IUGewjnMI3ayzw03yWL3JXOAI/xt/Kk8mprDKA2y/y1WJ1cZRWnZKS7nnTtD8bHDS58U66T
uLlyF+91d766uAopMDZ3VYaTawFL/dE34QfxK4JNcvlGrVk/pthUGNk5XpzF+MvG+qgUKJfiTKm8
WJu/E5DlHPikXYyE8uQqm9k7tzNSomPb4bcvmZitOr2/I1mSwnMkE7xqVnZuMxBRiEKGR3naJ1FR
eYPJ5BZtikbChLjcU0DJbohjj8+IaAg89Bgif5JAhyAqfpKKs9GSgT9xSOO1kbnxIYlnPr6arVik
G1AKHe1QsniAbxdVXt/WzLt5V7kelA0KcnpvezAJyUq+SZ24zSYWVvIEmNsVSNmHH70tfdc8ljUr
mLnlg47TxHeG9kfZTkeTPiEOcHSHK7NGkmFbL6LHehmrFlOObiDfCi/aXMYfSps+W5MZH0r4uH4G
duCnoajfdkl8dIzxeKTPKur6XU/SIyBU0q/06L6Q+tl3+nulNp7F5jTtLU/hXUBN1HDCvS0CmcSY
U0QZenEMsSM0abIjMf3K13VQBFI0VkrXNDf9WuVp0tlJ5Gge0D2TZXSR3UnE56l/SZzU9Hvb3uHq
2kcEjTXN8Ojmeb1Ta14tSwufrN5GHCERwfw2g4pxbxvTm5U29lmddMdng3tbalJ1RHHQyAnqE+eJ
VLCNMPTAidvAZCK2GgubJAWFKicy3kPi2hS0bjXce8UIVTaR7LOK+LFhNs1IDhSeeABGtMPM/0os
zg8SHIxNP6a3Tsk+BwSHofNl/C/mzmS5buXKov9ScziQib4iPLm4DSk2YitSmiAoSkIi0ffN19eC
nl0lXtJkvFmNHM8OPxC4QObJc/Zem7KhZcg7OhhOqfdldzDGQ5Wezk6FWoGpa5pdrJ+FLveZwtes
7zFG7IP+JqEfMO5Skr7BjCcmQw5ygBc6ItaM1HCmZwR1BIKbQyi7P6bnykMS5pu7exWE4rOzTtgR
o8XpdY3D8i6pVXTTmNwoklTzk5y75KeXFgsUEcv4mXpZusvUUNwuyB9/Wcpnh5HdXqTsRPmYqMsk
d8Z5i3MGdFMwd8AQ9HiJijY/FL45oyjoNbCNzj+dl9ra+3ADzgHYqfPcSdX3qFDgmgzOrVZExBrB
o+Y+j8zmxCBsACBFGj2ObvwUBWhZHP3kQWbYSTgfzFo6Bj2GJ3fIAUEAED14kWmVXnpWbgKPG760
BY/RhCVY7iyj+ALAxWE4Lnvrk8h87LJ9+gNjfMiau1OxsV+EvSXAfktm1+eyVQ8z5IQT08Udg8JU
JAVASg7GXiHl1ihY3yyG63cQuYzrPqDxaT2VFBZhlcA46M0LXaVX2IQ2cR+dGDQgTugjGQcmyvmu
thfrJBm6qzrxbhrlJzejW20RraOXksX0qUEovZ2wT+GN7S9LVzwmSXdWymfdmxi0OYEwmcHMPXbM
43V6IE2C1KZoE5nJo29ejNBPhvFckCrpMXOJ3avSG04Yim9qCjtP/DRGZovKONE9hCar/mbp70sQ
0EP+wncb0g8OEAst34xkmEGL0e2LW/K/oe6w0czLk+VFZ52J5NRxSxfz61hRLXqfUiLx6JRcxro6
dSRD3DlGMCiThwbD8Hp6qVlV4u2igZJAPBK6QI5lwKjjxMDCJ5OtLU/LPL/C2T3sfQwcVmZGjyn6
xr1VUljjn59G8sgI33xQxWGokrMyma9J0+V/ABi4Gw2/PZ3bgBPuZNJxHm6zPjiPBj/YxF1QEFOc
TKdy0fEu1iN6bLwwYYFu9ioyDf8LnUG1J8yZur+COx6M5n4o1jkAujUMwUhB8RGAY/F30A2pWZoE
ApvP1go2zttk2Rg2jrqI02U/TOJh6ZqztkObWziHZI4RK+vgRyBZImmvGF89MZG2p5z4AlAUrXlj
OTPK8TBk8yE13IVzcepvEj3BqCaBdFMsE0asIPqhYJ30HTpXIxgucLWfe93PBGxtSF9KntjOvIT9
lD2x5fLpjKjfyumxWMod6ABm2WzpjMrTzRiAZRpqCrNcPHv6ualaVOgyuBg96v+ef3CQjG4ciuys
arqwMqHwRVmmWUhGf5dYlbpESbdhbQ6YRHh0RvtyFwfx3dzFEPB8y/uZNxWwIvpt21hUnxj/XzSJ
+YUJNzAuOxtRXDv5vEszzBZZzpj2t7Pgb3kr3s0DfZ7++/l/LRb/MV/0/6HHYo19+M8ei+1PtAVN
+qfHYv0//Mtj4fxDOM7v6IjAw8Po4fX5y2Ph/4PoFolnCS6f8F7EhjreP3AY8b9JxHkE7UjsOP/y
WDjEhrIUAeF2/ZXEjQ34396Sq78cNthSeNC4Uv71z38GX740WBC3wlsRuFxJEnhke8d23xImxKST
ZQzHkpjZoA4SNNSI5ADqlCd/PJM3LvXSOvX7UkwCba5iCmyq/pHDCAhxtNg9gjikUFRbDdt8Mrfp
+eQNKAPMuDqMTZ7d66rxD1UyqNP3L796WVi9Z8Rnpz/++V9/Xd8jXUZirSLLwz4y5PWjmqM8Xrow
sdNYXQmp/J2c/ARkgDUUNV9/Ptg8ghUOimoTy5VSsbj1rMF7jrUXXdF8abwtkmIKI41QMoCfh35j
H6VGLvYscXlx8IQef9Vj7WlEiKpGseLzSBuD/n6oh5JVRTV18WtCRYHkWVJpgumo1R3vD+zMBqXq
99ibh4dhcOS9yQj2IhjYxXfww9T9+w9E/Ka1v3oiNgdCkjz4Rdz15fjD6z1XJpv/DGt1TAKW7t60
5RMlER1wTkM5GDLt2g8ch8VT1rrSgtQhEpgWZWXGwHKt+seSjzQfNXSOvaEyhJdtElfPrZgqiCsD
wq/Q4TjLOh3Hjj5kVDbPYqJkOcQOnM2ok2DelM6y73gbVonsgNDtxO+q8nHqYekTj4zpzakpmTfs
VhOjENeAbRn4Tce2PE93beq1+c7gLsZLMffqcpjaWiJarJTzWUWocvZMoTh1m7VTUI3pCWhcHlRU
6PCyumaXjgFVatPYqtkqFNMehuaiezIzk9ZVAeq0PEXz5LkXiw9Mbdu2lv8tErWfnpSeQuSmKAyW
fdJMHgUt5RLHlqXvbnFNx/GVVegJsmPtqyfcCNI9kSVDQ+SDE+1Wt/FaGkxtsdS7tIswGVUYdrqt
uWDCCBXrdrrVTkKi3GIvjgs8c7D7HtlL0NvhPExmjUxoTK3zAfCad9ai8se9a7vZTeIGibnzJqMQ
W8nApd/aKO29k0RwkHjmhplnzRHOL9xBXpxcp5HvjRdRbATRfkn8iiGwHkSGSi1g3IEvQWankWVl
zPCGtJW7rmI+9VkLjYKoZGLbbR0op/hctGg+S6wFJSRAbySU1WkLF+UFEqrv/WKrBDmnRWgdPxJD
CW3ULgBMZDhq66WBNW/MIvdRCaQakKTdZ+Me0DSGeXP2zY/sjm8tRqAUiSeyYGAQrvLy1QdSPaeD
2QPpLb3ggE7Mhmvd1p/Ru6OmAJY+7ZYBIftgYvchPjn69f7H99Id/HsxgoNumy4YelIO1k3hz0+v
EwaoQZ/ufwVRiOFbaZ/Jtk8+STsXh1IE+vz96x2Fbf51Qax5nvRduXrp8PP9eUHmOqKshN2HY4FD
pLPdDssIRILVWPfEIa05iVA7bDtn0hAUB/M0Q8b8vRzTcuZsw0Eh1xHzAdIfzsAvxt5fpcN/3IeO
0gjWv882JXB40n0xItrHxlpMfpXoajghuTEXV2Uw046xOHWMZsqEEkW7CHU8qZOCpg35oJPElt7Z
y76E1XSwm9j8YLd6vVuwV5v4G8nbwf9oHhlUMRcWprAo/ZnY1kwLNB54KHhMgD/4YV5afdcbd6gP
AHoQO21jqDxahAXnI9w0sxnCZBmu4P20esdyZgFtslvvpzGViMEmoOomgh3FMQRFOFu17Srk9AIX
zAzBex4fa2exxJ4JPLM98hqyQ260Ub7tcSv8PVjAX3+yiybHkxZPhiLk5bvk45D2hmj9k4el+i6s
soVUG+XMgAp1C7XHPnzwjI7cwgy9CHSCIiMdSDJ8M0dfq+HRdo8NaYaDAQ2yjrCtbuBiAR5DR4py
vAZVfshFFn/WQZp+GccGO81Yt8b+/T/k5UtB3ULlArlTgBNyTMLwjr5aBaZTVELXoe0b4zXIAkRU
QzrfvX8V8dZlCK12cHQQg8kb8vL5inGsbE2yLxGJDgNioYrgllxl9yYB9Pfc21W079oGFnaVDedR
zNkYl2ChzY2t3TTdG8IvxUk51U/0BlFYvP/XvVw512dgBwz0LJsxJhFvwdFCUvmMcVDsEPA15tEp
5hVjN2VCHRie3seEIO0QZkCZq1N1Zs5De/v3ry58XgLHJZ6FLIuXjyZpJCrUfgW4LJ2Id13GsKVM
E9Tvs4pJCJ5KEF6DHPGmVCauI28Z/17OxO/7l1KavPos3M4xacX3TEWRxzswFJr5XVdFYtx0up6u
yorzd6Qzug4zjbz3b/xogVyfuwOvicLf+R2h4Ry9exbeIoxUI9Q8bZXJLpKmeU+CNKXRYMXpBbWa
tzPakkZT7mqHhoIap33iJCSwl04GJhfqj5q27/9VL7ex338UYRHr2WUlXBDZ8/Ln4B0xrczCSrNE
tBQ9O+5Oe3Pqmcnaq2Ol8R/ev9765v9fxfr7ej71IdbztYa3jmt4a1rkYqTsYqIgKTs1DGeXihTV
XuN3t3m1tglKxTi4DNwPnv/rb5IlyLE4Ja1XRrLz8k4XkRWZjxqHfimlYuxE6S7y0JC/f39H2/Rf
N8gRiUUu4Lk6v3OJ/ijJx8BxM6duhjCrVH6CkTi6sBrCWlB9FXeonJpDS4cXFZWHUn9tEGFpuA+6
2LywZ6xHbY7QTTd28eQwnfzg27N/Z2UdPX4YalABmA26gJuO3sG+7CUh9gSQt3ih49ryrxMDhNqm
MDMwYj0Pxsuw063JwRRwl06f74IU9682mMilUxq6WqdnZUMkJmNGQDkby2rY3iywmrDRs859RlGL
AaDF7FRuq1jT/MHopB4BXQV6l7WUz1XEKI8Xf7my4+BBx2Z87rFlRLuU+JKV2J14bKMO8H3K3v6X
gwL80TYmhoZFpyDrmU6FZjlvzYbEgKmaEQBHtdoxhZCnI/nwTGryDuNXlMpo2xSwvumtzNVXux7N
z0Yl4Kbn0PwIdS+4+Fk6+EseglgYvK0JlfYzwO5VuVIJecrUMWhPqZmhzBEeyLzWTyvndiwDNCn9
WGuxaexobf/NtP2xobhooTkdWMwpE4Sfn+Z5wiGYlCLbUj77v5bYx743jV1w74o+wH3HwQ26PsEj
LQbuuvkJohfvt+VgKkZtYhA0pFuqaXIOlm029CARHat8zKKk/enHVr2EEwIvB9dIo38qwRHglHeT
MbvVzvTA54bUS8o22AHEBRV3ph0TmesuQdac8OFjZtVmlMZ77Uti50Up5s9Fn4mfvT9N3/GBKMwN
Buo6bib4MrRFyhEgae2L3hAFx+JSKoTuCekCFKPSyin+esz2EdzcNCTMh3Gm65X4baqYNWwzVgt/
GTtD7V9mlZU85pkb0AMXMz9oZ6qUWVLUN8gYpcIZ6XpFEmIWDLaTKOjRRcKxTosm8zBAYlDn38c5
7sfMzOqLHbGe0r91otOpXtMADBhEAhEkaSNh7RgAEiXJNl/8cu6f9ADXLiSd1vwqqUt/cIxA2dqL
nPQD+rGPzLsw+qTmJBhAZzNzBmUU1l1D1tLXsh/N61KK4NrIRtQg5mwx4C81k5u04JmHMhiBOhTu
Ml12wwI2ECbt7J1yX96zYHyIFCf3MDbJ0rY+gY90owNnlrXxWlp9s5NwagdsvwPHQ8NtfZyfE5mb
+4GTULvFnedG26FLaazCrQe22aXTdKp9VYHvnw2L22C6mXzCEtgAcR7gfIZFVNvEsUSKY6lwy/rJ
RUvUhg6eqTGkIyBXKzlYzHCopvoX1hP15JcWJBlnWno/nGmqDrsc+xnTNbjBDB+zHsFh2saQs+fG
hXZRp6lBEoNUGI5VhkIJi0r7nZyjZcIuXrvVJ+68+i3licUhVeCZNz1AJLox1aTxy8BeFlADML0R
lJFSQx8YrpEdRuVdmTgNXKRhfYTy4UDfFgEYxswY0rIsA17srpSPHNhHHfpJZF2mvKzTpjE7Nz+R
7mB226bTLmEt2A/kFgmadRegzkfXFwMCLvmN/C3naJPmLh93xS+YdOeYoKHCx27BxJrhic+/MI/l
Y5ygBYIBEVSgAh3tfhnbDJSPy0yalnYR6UfbylB6oITsjVNAxN63quyAZpDbKJ4nt6uujQExU9gb
CD0PRmIE/OZzVJw1S6zyHe0X74bhdpKFaCn5lLLOCr5KXBi/uiDA3ugUy12ZZ/36XKf1s7OC9m6e
F8QDcqngkmOwwX4NFJwdpvVomgsnptzqrBSnTKQc6yoWyQKdUyunO5GWkBddbFf+zl14NFjVMiir
1VDTRKgG+yZwEPnjW/fbZUtFWivcDv14W81sL5tygN60s2cmLEyIHKRmMVbL8yQRTsUb26lqw32b
Z5ZZL1cDvpNbE0ouYpzMYhacdqslHnhtXJ4EGhxP2MOTgX6CXe7E6gp63u3kiktymK1pTxcoRqq+
vvlFq+MfzM1i5u6woz4lvBHBNs9QkON4tjlWBV3OwN+LBsPY+51LodVmNqdQInyujVEWP83F0g/8
G2woLxEgDLhuxVc/bxDnZkuaJNskSpjVxFZSwUnx7XKLzCQm051ggARJSJPcCLADC4oHB+cnuKTi
sy+rLgrL2qJVaDaBe0MyyvxFF9MA/En608OQlVP1aW55WU7stp/RegyNMzBh4OC/JaGGhJRJLC79
GNtGX8Y5YvnFyikuAx1xgq9JcICBP6yhBQviI4YOFXiBfpyAzCHhJW1vYwJ16PcEY6VVvHFi0hc+
96Pdj+dKue1VpqLW3S6idIew1UwRwqaZgNNXRZV/K8hTGXnj8O556IYWQyOMbez5kNQxSmhRF3jI
hC41RILE9oydJQncWucxaOD9oYoi7IT9QHwMUzPWDaHaT3w5LmKrwB2u09LpGX8m7pdazpAbSrF0
p0uWpxdyatkJlVTI1rXV9/0Bb9suG0vjfOzxHJ7YEQT9sG0ASxLfsqmHGP1x3V7kQdH+zBlaP4h6
vGoGzlrUNJ8AL5A08UFh9/rY5Io1qFsEHCAtDqgv68es5PNMGuZVjkyBghRMT+NwnHHJhI7TpM+J
o3s3lFovn7WcELtM3loYVGrGH50bCPHDGXWRsenV2JPv7Kn+W1NlVYtLyrCLLZqHBCc8ouFkQ6cm
6z+o9N84f3AAX/90urwm9K6jAhi7U5UzdJvCoAb2aPmWPlRzjs6op3Hzw4QBglaHoSAgOIJUSt98
rlC93CXWRLcYGKo1ffRIzdc1OV0Im+aABdNzrZ1fPtNOcVQo0pSavI1z+7DMOrqvkrF+7tvS7U7Q
A9J+DXAcVttMGskXz/TjJKyaFOuHGBONr8fqk3D0xXAdQHbGnxCbNE35mlfQOFh/H/KEUD+ZrKp8
G2TdgPZf+SiJIi1B2QdBMVPzGob6MXauxg2k4AQg+5F8FDGRQ99r5rACI0dQj2HikG3Sm/xoG8D4
BuAQwodu+1wMJeOXOb6LeOefWjMiSaiLiQqnVWt+zfD0g2UJ6p7wjQI3OKRwu5y2arFhF9qRT3xA
NPLanSyjJ5IzF+nUPQbjXoUqspqvihHSrSXS3EF9MNQNDeqkgI2BxmdjdZ1X72w67MaZVWobVHzc
I9RyXXz0Gb7mXwn5Sy5K4pURMFJUOFvbsonmIIbGPTeZdn3zh2Z5GjSZU9jkGgJpPBA4GGFipwC9
MQJpwL1X6GjrzEk3hBRA5d4pcuKqcrOMoJH09UMfNAJpgONVVojvbTBDsIbZt9joscmgFcx2aCYH
cfCJTfjlUqzZJ1k/2PuOypH1aGE0ijIhLxH867SKIFrM3edg8YB/0BtCDOkzpAZFWFUt3g9iGzec
ZasLilRHhIi6U4PprCqDD1olr0/H7gqChVvG44fOuK4Jfxzmmlj4vdlGA8htv9yDLwdQhJaRmCjc
4FWB8OL9RWZtFb48ntGQoIUqmSZKCUPi5fVyah2kpD5rsyycswDL7wO5Xfle2KTlfnCt1+uZwySN
a9CylBAYj769vjSCJCPnHEIMOj/udKIJslCGQyw8o7GNSaDLzC3wHfMS65v8oBP3+tHC82WcSteB
IaltWS9vVcwSmQIdzrBRwXy5qKg6GHNjb92+N2HiJPqDdvD66F4+Wgfjyxrz7kHPNo9pz9W0oOhp
qTGKqY4f/QoQGkFI096narkPGj1SHkbZ9fu/5zFLeO35sJC6NAKlGQB8Pto0GA41gx7cNiQxtjrP
gsl40C2Ja3MAfWFqOKGMUau3huoj5qYFsxPDd0MVVM0HidNv3D62/UDCa5QAnH6vxH+8yUaR+LQi
FH8IKGFa4p27C0ZEtwPih9BTghzvmSCA92/feuMd43WWv5tLxMceD2lSmwASryAcyyIE6UfB22CH
YmjYc8akKjoEuIQGQ15pyugALapzNlGg5ifVYQClT9MlqE8q2RS7qVvifS0ckA5YMfsLEgIRBUqv
4ZRij/6IM7kSxlfTaqmTZZXdLXOVbmPSKMJ+SRFMlIEF328oxbboPHx1Odnabui0Q4mQrvAnxHG5
nWGNgdO7JfuUxBd8RZG7jZkktocA+A9jORPz6mgmWMbKzsOj+v7jer0bOh4gVJdppG/ySR51jXWO
hpDjBUa3pogeqANSIrqyVfv//nXe6MF5NF/XsF3EgvRBX356BlfGOh71YdIJi76rb3OuEGsKTVkS
j4U9OKSsb5KNbMaP7vH1Zw8+GSiqx0jAx/V6VIQsMShRd1JMT6US5AIQOIHD2Q+rAJOBoTFyv3+v
b1zPRocBKpgKw0R0/vJeyZYtF7vJSRuIQSWyo4ORHIsp+tzx8WNtYjZjfPB4X/+MDAQDnrDFKMx1
5dGmQRYJ/33VrVxoC0YSJMUa+oT1b7HOf5y4vf64aON4awElVt2HOLqO6EtCNGwWcG9ukyu+eb3v
Yw6AsWiMxz6n4+FQmJ/Spxx2Vm7oq/ef7Bt7lWPTx6WfTR3GOfHoyZqRWswBNcYwdf6+763gSvQV
ZjOTuOb3L/XGj+jQo2agwoZFD/doFTX9Fgu0HrlTb5lvMciRkFHGHpIpUBgbR6Xtl79/QQjT64/H
1Aq1zst7yzrDNJpSdBh/HL33GZRAfnPzuxrK43ntjvqD68l1s325O7kojCTjKcZFfH9Hn2RZzG7r
mrwzTc4hK8SZCxAmh/uyrUl7Pgic3dCPxn6+q1zHaGE3BfYXI9Uzbjq8gIThkiZS4aIa+ssWpgio
Ih3bwLmdqb/RHQCRLVQo+uxzGayerrgVH8033ngdnWCdhbNSeDTYj55Z3ivE7jDhQvIX509NP6Wf
8zyhL1A7GG49J47x/RrWri20dZrJafko+OD1FseiZqOGcdYBAzvvyx8tprXWF3bEW9JGCnFkbh0m
c65+EXDs0k4gfdc1kWe8/6a88bGzkkq2ebQ10LSP1pcq8Oa+bYIunCQv5cIk65Ol9HLx96+C8gqI
Pt/6Ols4urXS64TMuIpLwPB1Q7EUIhmpzt6/ilhrrqO3kPQkz2NoabFMy6NPmu/Ko8mSA6mT1jda
y80ZoYY0xTl2YHjo6hCXj3dFP5gGelfPO50oeTkU+bxPoeMThDhkUDA++KPe+DR8OPNBwOEOnZMj
X977sDRBnaRTH3ZkTHz27aI6AXNRfulEhRnENcl+9quIeLlKJ/orLwEKW9n3H51V18scPRufBWEt
Zkz0NcepEMCbLIXnAJh/X2MKqhiv3rdpLm/rOW6RcjYt8tQ08WFRldP002+GYL7KEiWeKaMlcrnU
J03y/WfzxhvvM2IW60BR8oiOHk1LpFruWdhQRyMCvA2OyGpdeMUkaZGsyCFxRAPxwYN4XTys2hNG
R/TzGKXZR3W7T4J8NsWqB6O16FWanG2FjS2aXjGxgOwFOKcG81wNQ/v8t+82EGwAoBR8tAvHYRLx
xJqsAzgjY5maV9gtGObImVA8hO4ns9N03zmllk/vX1S+fsa+Z3mCO/XXfe740yuTPF57Znx6btn4
oeH0srukrkmqbcv+Gm3atMMHo+qAAQ5S8qnfQUlbxDmxg92DN0nNkbmycZ/OJsFte1qOvo2eq8+m
FfE2atqblbhEhgaMPPXtn6oDUMSXFtGkIbcV1Ett5wZgnsJ1D2pM5MTe184X+RK1H+yzr7d0BA9s
6vi5LT7143aMkZFLXfr0Eo1+cA7YSKEkSh97YZSUp+8/11eX+n3y9KjNYOMTRHC0bqaRzkFu+wsA
nu5uqYGwRQT+0i1THwH/X72w7OK0ltZJNmMUQoVerh+Jn8+5GGl70eHHRC/q6LSg7ROaBhbJqRWg
p6yqvbEkLNb37/G1DISX1SfLhTmw5ZBcs24efxy6aBVYThTFS7jGbN8WAvuZNdMfb3y3PFnmxb3K
ChSBxsJoj8GKBRS0La+Fqm3U6rF3muq6vWzLdfl4/y97tWu5/GX00vmGVyGye7SfmEGONaAV2Lcm
N7pQPswd0hGtD4It4AYfL5or1wb1M/pkj3mAfVTWEM8q87qUUziVaAD3iQhAwHVelcmdx7j2sfOy
8tGcnFWl5UzY66NCj4xOrRLKxEz3j9h4xpYZ3E+6NJumU803op3976UuJ7FTxVj4F5KDewFJ2DRv
DaMePud+29V7JzFJZqVCqpctaGCICxnngzIUteGqU3usZb+hpwtuxUDWvBLbFkvtJoBUzV4MvX8R
6DoqaNPS9caySDL6hkBDE2Lw2HA4TZeWvmGS9l9bIZCByrxB3WTDlSSbkUSaAXhJ5d2VKlPmWaN6
u/wEDpr+/Nj07cAx1wSlOKYQ9DZ4JvV8SmZixAiPtd7YVqPVtyc9Y1LvJvdn6GhLzAvxy6pH5z6o
p+GH45dkl8Gb0gHkGqtCd9g0WOBYfyprz8GVAVqDRrnY5qBIYU5F8huTJRBpxHFigsn7iT69M+SY
AvMuYpAgcyLLPc+IfzpejMG4xYTAAMGt7eekxhIN4Kfuv6ZlZP9iAC3PwNShHjWalOBXtwxIDc/n
rLhgICT0p0WnBZxgtFgoeqy4A+a6OIoSNKC7IWeSlPk7tIvNCHggjtCi5XTkkcIITWC0gLG2dtXc
Fk7cmIeK2N1qC1oQWevYFcsXwpfNe79V9VeGu/CoFt4FWFQuw0HcahlAv74dq8+xPY3PPsYgE6xW
M3/rlgj8TI3f897oaxeye9r5WPvc1KpJHnSDHDCFBFCmhhG49ojgV514i0jTA8zE4sREj9Sc0Dvw
s31aVwLXsDZr0MMG9TY8DIU+oU7nafXldPKXnXSkmkec5HtOSKxwmwl5Q8MuIOAqFHi4cFRC3USj
l4PApLYhbzpPxzhUebFOD/LSqE7rjtw6zLb+CJpF971N+mdhrtz92LMOpJdN3yuGvxZxylGwN3u3
JQB+biCvlIY7eJiT7OaxYZG7KmFew/VUdX+B/qh4IMlF3vUM68tdm00RoEpj7RmPsgluglyqO016
uQsWs4q+m0wXv7fLMEo60oH7CHDXdzczzGl09GhNV+jWiP2p9msHzDwTSLWZ2ojAekEDGOGpIe+J
m6h2TbPUz9T/PclkFlnUbT4TNaxUHzzTW8U22Q6QGAp7ofPcOTYPZmg7VOPN6JFxqhgO8xPPRpmF
BY1FJOr+iqMhdoxejMrr4IdTuvVjttD43sCutBG2SFGdibkLfs7jADc8chUWHbN1QUCWIKR6cmcL
xbQZeqOxtRBIFdvOdwgZa2PE22cZtecl1T9erMYo0enRJY7lBzXV6+V4nX1I9Kou2hwvOKq7E8CQ
WTLS9rXjGtpdZ+OfIE76o+3o9U7oseaj9qSM4TB9vBp3kAQChpjMjHtopwzIe/dbJsCNKdCKn3iX
2iuZ+cNZZVfzIVNl/RXpAe9MmfkQv1aN2CLrk2lGPyNR4xwYLH+tSsO4L/kZmg+2qLc2T8+TAneL
z4Do1Rm8pe02MOw1gZDaoE9j0Jz3Be7IbKOZup0xBwT97LnTdMO6E93UTJtPgTIm12MRp/3ZKoNy
MZyL5oGBCGbv93fQN+oXzrikCPHXCXKLjuoXStCswCMyhjLX1nfCmRGq2EX7FTruBxXo76rrxcmD
Zhn1LjJmhMbrDPJlFYGoogRp2I4hdEtY7BEafopOX/+kKeJ+7qegPpT97IfMjeILlUywqhn4fnA2
fL2Te3TPaEyslQypSUevqEPgCnsm0888l8ZhnKEP+vX01XI6+3JggPjByebNyzEIYSwheGOP73ka
aELCziQwRQ1wN8w8/z7ZS3qKNwGnU5BEH3wbr5oXPGOmLmtWjethAzoahqRsMoaZ0L2SKw/OT8nH
gGtWzBeFqUivDSLvZIwW/6ZlJrVr/Iit7/336dUxY/0DaG8hTJUBz/eoVCz9eB6XCW+VWXolMMsc
pnOzeE+O1j+hlo2Pk7Kdh/ev+fod5ppUZbRrbInY5uimTSNTuWzLKYySVDNLSyDzoxJBmRp7H6xw
zhs/qBBQWxBfcn6Ta+TRi1I4mA1lM34NGW8lSZigZZk2fWO7X8cx8IjvVkP7lbZDFh9s7dCkdc0k
OV+iiK2dL9u+qVTcPySGlrcdgeIQTedl6Q+DU4l7KNcREPPEucQNFV2bDN5BTTg5diarbOgHGEtl
fl8KC8Cji+TwkNFpuy+qQD1FpgQyWnBMPhuHIrhYksFXe2kPDvqqTudXfqTnYeNObeFtK1Evh8kJ
YClD+Y39Xd3o4mn2hEp2uWFV30HQsvNl02hzXrMRzADHxn2SGLkpw9E0lHMgH2H4ResZZrlsF2Ao
3Rg08cWAoKe+hlLuA6hrOy9gBEYg+qbGW/hR1+Ctn4K3zOVUK/kxjk8lTB4617FqDkRTBubIledT
zt0Zw4gyC8HHR6mnb1yPNYO+Juc8ZlC/h0R/nIJ8K0gWpEoUMIEAPTPbEYnEiVflwNXLbMuLbX60
ZL7xZlu4ZGhh8W/HMHO0WmHjcgzB94QId1mAt1AIQPUrLxHOtE+AuNK9KklSR3yhzxtNwrfgSI2H
yX2sAnM+Qcbm7wZtgrI1ct18sLa9+cex0QsOvzwX/6hRatSjHxQ2h6JaTMmDpRj/627waGC5kA/e
/8TfWFYQ4fJto/pgynpsROh6YkIMy+NagYYoVdf1edUvxDCbquYfS3Ugu2n+4AblW784B20CTdem
vecfLSx9qVViONzhoAIcUqSUuBGcfhc8V0WijEuBDnV1742ZfFC1gZsyiCqw8B26yK1KkmE+54tk
m5s1/axNE+fpM0EAVsYcUNcPKLa6W4cO3AI0yyZzaiFhA7JFZHs72nL9bnB0Wh+qSpe/UAozIgSS
2PkfLGmv9TSc6+Hk+bjAyATlp3y5pA18uFNEgy/03b75ktCQ2tO/JUWogmi8i6MGQIlNAks8IGRT
mYVkICWzDKeN2543ddCcvP9bv1FF8vf4niBv0Cbg8Oiw3YgqCtBSI+MsKnJ/O5/xzIbJUfzBsf53
TPHLgmQ1eK0Jiiwe/OfR19VgRw2qdhxBac7JCdnsZbeb0c1ez14BPA2+CRvp6Gr1tNAA6rbCnUZA
bH0eP+kJKQMsEkudJk3kVOQXuPmNSW1BlrxN+c2ZvBV12HvzdE3jaHpIMsMkZCIZoXrZrTKAmUkV
xWHEjPEshRtARkPhlj84+IqfqZw8zuKmU9zg6NXn3hyoqzRDWQxxumujvW+aSLb1GNUPYqmQcaUe
srYQQZH7K4tqkhVmBQRvk0jtfDQX/N0+f/HcEPkxiWSPZ5AFkcV6+cLEnefrKKmcEHGzKLeugU2W
3BBrRByzDAgRPfFAb07e+IYTdKxO05R/quCkfkmcyLpOB7uIryk9WnsfMWTrz+EK5k/k6GDCrVKP
PgWMuLrfeW0dlLeep2tvx46aNH9ZEf8WJeA/ev8ZX/4fIeBdlsD/Q0oA+rg/vrk16fFfCY5rlOQ/
/+umb9uXSYy//w9/YQJgrfj/YLVbHUUO7xEqu39zAkTwD04IFJdMMX28T+s8sSjpVv3zfzg7sx3H
cWVdv8u+14ZEzbe2JedcWVlz3Qg1ap5nPf35mOsAqywbFnKjG4VGN9A0RTIYjPiH/3E0DBwdehsW
7Wl4KZIQ8/91Agztf2XGr5IXknK7UkJgpQtwVSfg9NohQsFPBF/BBuQe4PWzOrWBXkZgC90F4BIk
AL8vVJQ4wj5p+q+T0WEBNSyIr3R+ySlonlWs66yXwHGSBGxuQy+jgRSOAmmku7qTHxAjzYcblNA6
jvPcOXA9gkYF4+mWn7llIT0jBZCg7IbDl+mVkRVY79G9AyKqQPgEF4wTmdOAwUFmZmpRs57riNQn
sRD7rqnNvZjLoArktBX12Sma9perIsP8XOFkdicqQLL7oVVLdT+XsWUg2gS1A+50b37Ver1rdyJx
w/wAzg7JoHSqskfMlIC2Auy1ot1odA3SQb0k3FnIXrZ+EpvpixIaouUnDFXmqwKxQHSeE2ytfKud
+VSYUdYQGTrStfltr8n/rI1MjGmqsNBnjTeuQARguWigLZQhmrvz2CB3CjfTvc9TrYkP/+za5/+E
nH81I1awJDkejx32GuGbv0n+TyNREIctWw5JXTjcyWLsxBCK9pAgNj/+VEUuJKYeeaP7sijn7Bey
u9rHoRrbr/PYsgXmGOeAjffP6QOMX2RKki5NHYg+YCfWcLA2VBCYCQuNElACteoAewhYdbkoVFwS
VOiPvLWj1sNXBPyyQH299Ircpvhz/cusYjS8aqQ8OCgGcgq0Jjiap1/GslDkVLKAUmoU4DqD00dQ
incpvBf8bqIOdRvSV14bAoxtej+Flv5H1bL6QM1LWLs0rQRKP+HQup/Z8o4RHrNpiPCfMBOKx8FO
V5TiNokryGdgmNP8Pa/KOfhlQqjnXlBFN5rFRp5ymhbIGXHcJe0W3DL1lHVTR6U8CG7TBGCJG0L5
faHblXtWpGfJxq46zfrkQPQi+XJ0jnhC26+b7p883yx0+CQwlvl09tRZe8QgMu0R971XtdkpnpET
gLiwMb11WGNUDg5lAvm81AxbnC4YegN1hVAH3WdHOttAIZp93aLcT69wK8M6myH1FyizHBoucolf
Oh0rhEqdiRRRvl1gZbjHaToMs5tuLgZ4MHVnivsOLP60hUI9TeL5sJTrVJfHL8MDAHh9W//zYTuk
mPS8DdFGRV/KQt+xTZ/zIKF2WaB6+lmbmxbNSqv6cf0snH1ZKW1g6bQ8SVV0XlKns11EPs4l/uEM
qy40dzVznB57x0HBKNZK49f10eTB+m9yJCdpgA8EtWswLLfe6tsifIluwwJqBZ5a2t80TWVjVqrr
RyXI3OcWCIaXW/pyByl2C4e+7lPJwcllKYXAS5XZ83phA+gFIq519g/WqlURoihvtMVL2xRL+iOj
/U7jxAr53UfHXOyOXRamWMlosNkpRaSVqqEjZrSdpUX7MkXM5NnG9aR4nAca8sj39pl4V0+KhXAD
4sNdgpovoo/L+7FsJzxZWeD8PQ2dpvOtUZsjlFwQcp1fqk5F1EoElmK9X4IBzz89ritzvKF+nc7w
pUZbXT7V8aAMf0IoNuGn0RgHdLuSGYGzR4NmsfEUI4NQvy/cnBZoKMLSSvZofUj5fxW7S+oS2ugE
+3mEtfTUhqWRe5Mz1c3shwvMsB6HeASGv+CT0FnDLdWInMd0j+Bn9ilaMrgw0YR9ynSo7Mhodom+
TMvX3hFxhuqyiaucAQ/FQsLY7nlU31YIfiX3sF11pLAGp0iO1lzmeK2FIAMXP0IsAbR1ysgJ3fyo
Cx4EMKbsgDGMS+hoUVt1eMajCZrkt5JfPo0HVB0nl/7dkCNcynNXSctdb4vA9DLUCCekdbWpno2/
hW4VIzqHsCBwES7RYZmFV2BfEtn7Xg9mfKnCeZiL2zDOFWTH8TXoP4lmTOe/qWVWNmpxZWRXPxWz
Qn06joq63kOOaKPOc7VRaf+Q39jdwZ6XKPnjuiA3Ua4PyEzwO0lq8aBMRQVJNg6XCC8MTQX6mOJc
jA2JMbZ9CXXEKbIvhligozeWVo53ordy9wZFslzdQ+XphtuogNH0RKsr5A5SCjdqP0RFjN4GGQyy
gknluC9hgxOQte8rU0u/thDbIm72TKVLY6XTrD6SG8biZaYJrt8P09yWvt4L6sdlasXmHVwkkqRD
TPNt+jRXyPmErh2kfoUjK78Lbp6Nl0iejOZdZBfNx1jNNRc4LJ1YhRwp7K3lp1PwMiHPZMlK1M4w
c8V3RMM0uXtoa3Cf1hHfCC2rsPpMo2XGws1E+poHmk7xq1juR8sZAG+1eZrdjhX3CoUcu4t7BwO1
UAHw5tmJayQfbTQL+88oey8ggSjGqREFzFaJ2LqOBs015fVT4aeoqvFi01Aa9fqL6HpDvSuHcLDy
3YAPD4rMy5SZyBD0RiFs+McwQcD9GgqiqI0+G8mtPg2VAjCeAk24n5CJF8+ONfNlkRytF+OngCgQ
37K4EUTdAFnMQx42qbgTUhkEtsc4Jd8BgqiOj51H3T9VoqyKh2V2tPnRyvsRH4NYhxaIax7CU1Sa
QfA8zCWFxaMDJQTjARPey2c7i+lsPFIOrpzWG8eo7GZpe41MchXDXHZ+Zg0KpJ8CGkq0OpcGj8iZ
y5iuKVa9E9DqT+1gxPGNZUD/7nHUA/B0i29Vqoe+M2FeL941M70G7H3yzsaWwHGQFT9krU6k2C2B
ZmTf5nEU3ZdekVafKIVo6ufc7lUKuGpeTrdKo3fBoxJE3QvtV8P4he64DeX1+l1xeg/zjqIpQLDl
FUNngGxxlaQFBZBPxQlsGt0KGhtFisFpXsIaBgq5q5Aj28gxzsej0kGLTtZWyMLX9SwKgZiADbPr
476OgA21Q8Sj1HLn6ARpcANvg6zI+QmZmEv2DRvurFGH7iVNe6qEfpWWeNxY1oRd9IDdURe0Dw7o
AlSb8LhSLL3cyOFWL4PXoYFsUGgBh25T01pdw3gwJ3UmFp5p4DmjOxhUlPHQpg3uVUqGX1RrmAFv
sjiwsBoTbdV8zP2kTtr0YMHz3io1nSUFDmhH8leg4lQxDZmi/JP5aKGuxM6YBH8jVDHvkh5GPuJm
b8Okc/vTX6NCqiN6Q1GLBu7pKAGi7QlTbP6mXLgVJHUFxH+JfFJxLAwnxA+9cdu3qbDIQQXwbYBi
LLF8ja2qdeiiwblGKv9vzSlDLQJXyvQIhiTByAAx6OE2jREVQ7u4W3ilBnN3SytCnb++5SS9/gqb
ijydJ10lvVxTASbwHQGy2DLxiQKeZcdqChtAjkhl6M0jfr3c9zu91vV640idpntgzmXfCZQ8kQtc
Fv2B028u9HDGCtQwbvQhthJ4ydPcHR3Ray8F0TE6lq1JXKYsZuHxhM/lzfV5n+a2cpsjxcI7BV0J
FcybtcptFRFavWHGtj+7mnqT6aK+C9GyewoKEqWNaHVhLMo7ghhBNUdC5k+nmokOrjGPVZ8c232g
z4fQs2mmzxUepN5bpwUMVG4n9jIIvnUXMevVYZzNWvHHKLTxE5iS7B4flTreqXpXbSiSnT5LXkMF
F6zErcPdpOK1ennNIgY5X4ThsU0aB82SVOrlo20tqh4rK6dQab8nyhao7MKoSNXwLJGwQYkGPf2a
odOS/OqG4kuBEIQYxHhrWXN/QGxCfACcmu41ZTA30QinKGQma1FZV3k5GAASKH6vhnUKmzQEYYAj
AOxUPebJMJLYixmuudByHFNUEDzhXlvKfvEgJKNp3s6qjb+DihNp99YtRYGEQjK/6bUnvw4eYT8E
YWWRVfWJhgVt1WdN9nno62FnzmjHbkThs0/+Gqh48MIZBgCwxmomTaR1om+xSADV3Phxmtd7BLbG
vTGjDeOgzvgbfyJnS0rn7NYFRcQDlKjEXcTbbHXLG0ONfHEdtMcxndQPiS7GF4BiI9IJWAfhFK7B
ALt+fE6LUCyyjfEM4RC4BRc+1ZLTvaWmmgL7fOyOIVYs2KOH77CIto/Idldf2NRfBY4qLwhHTHjM
i+T99cHXEZHkQiJJJMyDRSVCng5Ok1LNaivojnPJozPNcPNI47L9iF/ugClKq/mjgqj+lKTTxvqu
oDZy3gBBuWFJpSh6gaQ8HRoBMiWMhmk4Dn24HGOnw1Bvyt1fzTIggBIbkO3HDm1nrYo9JGjGGysF
i5wCLgAC6Sg70Q8D6hyi2tKpOwudbCMYiywlmm2EmlXoRI+Ly6Fr5qMC6HHvmj0k0Raycj5sRc6z
r89IYJllmxT+jbEudphxjR42Xu1H2iWIsRVCvVuitgOCayrfOiVqEQa3LXTTw659a9BmaMn5o0DP
4Pq68lEaYdEYizsfqaqR45mou+zAQfxw+ba/r++x1zPz3yoLK01LFkwN4C+QbDTGVyttYGcfJxqN
fr4ANk2ZNu1UtCuP6HbiK59BVC3xusRCuA6fJnfWjh1G1HtHbdQP1TJb/pLVX4wcrZGQhxpKq1r+
iNJP9KdQrK2oc7oiZNuulGejVyFlHLk3V/2KLkcwTyBWd4D0qWt3mQIA6LuiZCDS+jBI39nAWV/y
Aa9Gc4+dn7qxKuvhpZSlIdHR8jqVjI/TM5GOzjRktrn4IzLwt4VSFe/NeviBlNVwpIKAGWQ0uneF
Enf+9TU6jbbcMa/qcCS7UqnhHDRu5u2UwpBUfUjpxe9MSZHCi+xGhVmn23TJa8MaPsc0jT5dH/c0
3Mpx5YOKrhVwKxqVa1k8PESg1DWz6vcxokOU3sWhQKVTAgFZ6XbMNqAJF8djjaVwscZLcwUSqGZ9
othDQd0M7BazGWeUEnjGsVmSn5E2qRvh9dJwQlbB4ZDIJuwqlADPaTLwnnDLjdJ9V5gNr7Yu6vHl
4zFO2c3C9/jtH1RQrsWvF/YIcex0B5UdwBeN7N0fDRUzeLcWx5myoacHA9Kgk1FuQPTkjvzv2f7P
AkqsixTaJIyvy8SZoQztVAk+qAFyO4zm4WXk3xwGa3b+D0PpIDwYjFQIAYHTqUEQIn0Gd++DvI+8
dp6xOyhBYXvI/YLuuf4dL82L6IjSOuHLAiZ7OlinjeFsOLHmJyN2w60ZOQ9W3QDtpVr38tahZCGY
o0dey0W4FgnIRxA4Y2Kqvhhc23MlNAe78PpTCg3uTdmzXC1AVi64HAMxgvNco3PNvEo0S/VTC3k3
0wDajeG7s4+gqvgIPWKuMbrpRmw5/5Tg7yTkCAl13dLWiL/eikYVWSbVd8oYEd4uMMqPkzHq2S15
Ub51sZ2HUMvhdBNQyNQJSKsjJ1w86XHQQyXeBnH/TivtGiugAj+lDu2DFq2yDNj6BPi+c+aPKKhN
erwx4fNgSltKdruZL0iVdeXGTIUyL0Mvxd2VliZdPu0L5Fv8mkIAys225RlLkr19aeVLj2ADA5yX
7urmstE0EubIoLVlA2SkBHAbctvdz7GtebU+mxi5gmB+89aFDA6f5xXBqq450nzcHvDdpCP9bX0d
VLS3tbkw9iZsmHfXR7r0TWWixPalX4KE8Ol5VFo4brpS6lgtkoyLIutveTeRI2a4UA2Ki7aQUpkb
hakLOxf/C0cDIuFyKtYv2xgUQWIurc7thKtzZ5X5vq+X9KbNatO7Pr/zm4IlU2komJJcSangdH7Y
dFhwhGbNj8E670Gy6U+jHY94LSnRSybydGO8C1Njh5L3QXGXysur75lb5YDgJOOJMtQPiGJNz0aU
/07rqbu5PjNZVDm9IcgAyezg3kH6EmvkJ72jEbGlefErFO6+qn0BE0iFNLlxs58P84oVJ5d1ofgA
Lj79gO7S5lNThJqPUh8uptzyjr4XpdC/XJ/OeXyhrgKuhiSJIhJ3w+k4jqtMSpsYmq9mDnuCQAQS
sKx/q1Fe7YdgaDzqW4OfuPVWgfZ8i0jAjmniH0eCyLE7HXlxFHSLu0XzB2NU/KLW/zr0Bh6UQXxb
gtra2PuXRqMySYOS6A2CbBVPsFGjB0BHyJ/0oubFhQez1y2YEKLoD2wunhGGvP5l1yPK6jpEfkFR
hwodCeHp/AJFSsmFS0d7zJUmbOiBCmy7rSrAFwkCyfXR1geA0bjWKYwBfQEctZaEhu00IBLodh4w
TfW2Jic8KnmJQGCeOclb0civg5HpIn6uIQy/hgabPFXLqGOwCi/4owDve0jzvr5bhhDwfVVaG2fu
tKYgK8tMjrgsYWFUmV/5xf+UsB1QH8EwGJ03aViwFmE1v+/dLDAP4CGTe8ZrH4OlCW5Fa5lf+af6
jdFFjo/cm8P+QZf/bKu2KanTmGBA0oXZtKeemvgz/V0pvrhs7JqzdQSCYXAi2I7gMYBlnO6ayR0C
8A965Y2tNX8bEhSQn6saA/o7K8bW642bRuI9TFoUFJJJQNfKSjq4NV2LDdKkqkjuAyctPLekQ9q5
WBC+eSjKjbIUYbI5kY5ezUsPeqO2cGlboOY2WHOGg4p3UylNbce6+P7m0bioOXzcPYx25rLTWwFw
MM4efM3I55XkfE5Bbx+6qDA+XB9qfZNTVOE2ADzDvuCxvYYEJnYr6ZJ25+VBh+Fma93ytDA8CwWA
XY+u7b6qMMG6PuaZyASDUrgk76XCxnZZx5bY0WlQg/L17MotnlEmQU0vshocdkf6u0Gqafe26AMf
HBxkTEp1sxdPRlzvokXJ32eFQbMPD/Bl47V24Vsg7kDhnHcwV+NZ+c1Nu0Kz6eUjCyNlpVFI3tdG
OXsh6JEbK29iv6lQHH3rsFJlRlY4pRgb0jar2N4lRqiDFEEFaTAxMaeRvTMaU9+D2Vpu1a6h6KB1
G/fz2TmVY0qwISvBS0BdR/dwUqYoLUeEWzMEAvXe9VvyhduyUtuNzWxwNP7NOFhhIEuUb1l1Sjrr
jENP+jJCNnD0RgM8tQky4VPeu/PGs+3SKDzrOZ+QmIg/csL/xFjoJfVSW9botYZiPCWogu1VNRg3
Tsulz8aDjexJvg7B952OEulzJ0Rvj56t18PdJNLaH6JWQUpRqbceame7ke8GqxB/BIqe8go+HQta
Xa/XVTh5osa2yTWXeleD03kfVXGAPvJo+aigFW+NczJySyCdnJ402TodNA7SSdOSnkFR+cFw2Vie
iDyzp0Hi969HgQvzo39DFGDb09ZdpzQCP/Kid6jijmLWfyPaN+UovxbBfqri7mNpqOhB8CL9eX3U
Cyv4ioAEaiYra2dNR/RlG73RRi82h796X2oPPbAV6mrGvFFtujwSgEjV5nZijqef0sgLKtomyH5Q
n+HNYikEE7dFo5jW+UYEWWfBHDEm9d+hVhHEDiIlMIp59Byk6R8SHEhRJ62CFkkoNKSSOYielSFE
Za8px43c5kzf4XVssOmAIinTs21Op4llPDyufhm9rkPAVyUbvnXDMHrO7GkCVZynQ4mxe2u+lCjr
oErqzO6zOgTTO7Vt2nvuiOR2hvqDKXve0gSuaH7zilW3mBcX4gNddq447m40J9frHvBudA0KjJ7W
dX+1Ips/DsLeMlc4y5lZB25SUBtgNWnvr7KfxcpSKjYseTvY6V1F4EU4LNAfnCHSEeWetY0qw1li
KceDRkaRgXeBbstJ/xP0QFNVWZ4NjIc8g99ivguOy4h96k7awXH61id+hPt2BPEPlaQ4Xj9Ll06w
zkOZZzJJLmnB6fA9bNw+iMGw1daUoQ2tDeqxtZzp0S4b7IadMsN83exMY0MK6+JnloRVW8JC6A6c
jouNxzgNKlsu05FI5jHrYBhqi4OF/PdhSHHrvT7PC3sc+U7oOvKGllTk1flCY0nEi4VcWlXXWbCL
Wiv5Q5HT/AgdAuYgkleGPwO//Y3DFK7eTRwi3K8a9Z9y1tJ2p0ZVB7ciyDpvUKcYz1WKF4fQmZwf
13/oechhM/A+lBrV1PbWr+G2HHLK0MPgiYH3aLWkkLLNBkeHPeo7erCRfp8vg0whpH6MxsuGYtDp
MnDYdKsC2Yb9NiwzECvLNwgaRJmgQ9sjULSNgHppPIP2JPwnqeL6mlX+s9u1KluyYcGHYAjTYQQT
NQfZpzKL+2LX9mjM7xzWqdwY9MInxbyT9710+QTrsLqFO4Nueq8mvddWcXqEzKZ/UdHS/wFBOkn2
15fvPEY5Grp18qHINNlrpx8U8NyMh1g2e6hhtH/EYOhAhe3xy/VRVvguTiqJy7/DrKJUa4zNaMXL
7A3goA6t3UVftUZNal41Qvyt9dZWHvED0wIEp0L1T7hk03vViIsPddwiEnL915x9X5IcjNnkF6YI
TiH0dM4Zrzq9JEXwtaCNDjlYp5syClTsxvWtY3y2fyjmO2DqyOy5r8irTocK63AJ0rQx/TIe+meQ
ZIYX5oC91LlGnnNO+2njbrwwoIZ/BQ1XgaQe1e/TAaMx7bsIBrbvtGbxoLLkn3UHPo/jRuZj1KMa
s5EHnN0HJG/00fgD+IDGlz0dkPda1hVzIvwpUMt3Ig4teJWp/hcdnCHa5aBBKcWpNE3uwh5byJtW
em5dX8+zVESOjtAq8RKtTq7B059AnufqWToIPyxQ5yloXT6plAS+wmiH/p1OSXhoe9WCmiHqjY19
vpX4lgIbKyqc8OXWatZYefZGYM3Cp5Ei+Uym23pIWfS3YT4brnd9nmd3H/M0qW7CxWRQapyn86x0
OzONpRL+gEXnIQZy/MIX/ZvP+DKgv57cZKP29rNCn4BYC3WUUwxE83RMs1KrkVtI+NgzK/fprLTj
oc5a2/xahoHqbNyyFzYT4E9UAl77pWfl9kl3FfxUOt3nzSodxufpfqmd6lBqevVBr8bGV8M0exwg
re0yVZR/rn/gs2DIRgGBCv0KgiUJ2+rwhMkSLH2Vaf5ipfkdzjnB7YJDyMYynimrwFNGVJMknYc3
Tdq1GZnKOydvCmTolUkNvtRTMd62MWLIbS6tcLs+4HGXRm0WedliTtW+nMXwnVqzbWz8kgvzRa5I
lcwT3Pkoga4WFyRCW9ER86c0ND/XYMxuhwwz0+tf9TwkSXgR0eG1B0iH63QUq5mcDuEBbHOa+K8h
oBTtVJeVBSeeP8Cn3gI+XpgVNydvRcqPZKrrY6KnVjjwMIH0r46/IkcXB1Nxtro18kefVBhYONIB
RI0IfuShq7DXKtwYSwcl2pjNEPMVTIp4fbU3rujS4xu/H8UF2LjMBWAjuaAMC//kIF2Bl5gOR9GP
RxDauzAEEGQVTvGsodoXJOlwuD7e2dQYj03pggHnGqE1tBrPFnFn45LI9oyCT8iKRgfA/kV7MJpG
DzZi91lMYzC8BxxpBwDLbd1gU+zcKNsk0XyEJucPi9u1n3KEtHxdX6I7Hma038tl2Uh6LgwqK8YG
BgsgcSG/ns4w75UG/gIzBNJZPVSDq96jcGseCa+WZ7ntjJ0tdNjrn/X82JsSS06CChYKQOO639Ap
qPYuBVPF6CR81oSChnysN+gUIMqfRIrqlTm+VQNSBX6vluZdUzhbV+WFtZVHQnbhKdADKD2duVqM
oaJYFWubR6ZXq8MAsgFHcQx6tvqLZ8eQ6dKl5a1mSnLtGixa9YoIGhgqPhJx6eM4zeE95kFbePYL
S0mKzLGgqGjT/1vdT4jgFY7VErIRFTH8KA6SPTbQkY+sknEfWrlxD21jq71/6Su+9qiABINEWT9C
rd5eYkQV6Iyx0vseh8c7UCkxKFi4O9d3zVnw5CtyBPFOoO8tVVJPF8xBYdhtaTmQq+JXVisIe2h2
0h5iFOUflFBsNbwvfU9uAzJdALDU4+R//yfY6AG8EgmM85sSCyfRlTQeCjwSAcO6ez0oUU9C89u/
PsmL35PGJjVbzgXB+3TQXMxWUgOJ90dHRc2wSxtcmRTXU+GsbQx14XtSKsHjFDotqNu1LCsw5UkM
TSR8M1PmEkcwUpodmBz3GwRLA39Ou9m4/i58UUaU7F3+kiCp1eSsZBnrgKxtDNF8CptkAdAs7CO0
weZBzNH32THFxivgwgdlWzIWvVTuqPUxj+x6sXpWmRCehXtrMBIfKUPUSJK8PV5fu7PkG3dZ0n6d
NxNSEqjvnE6vUidDpG6g+jrsTT/Vq/JQTCFO7lXWSMbe4rfOggleML65PyZHBhhOjYTXJXX+05GN
xpkLFMuAMsX4VQMhRJ3LKHlguc6WhuGlXUPNgVQJGhZc7NVt7/aYuekpAK2kCkEx1RMStv2QvxNR
Cydf6bYqnJfWT+c9Lqvhkl2+OhCYLeLjNBNgQrlxrBnARGAE+Q24ht/Xl+/iSDTjeL5wMZH2nn7E
hB6CraYFk4rmQvwe57y33mtKpGryJb58vT7a+XfkKcz1wwUkMRrri3dZGoHS26sek636iuGmXsyT
8YjSRXanZnQfr493PjspNUF5FHcAUpq1nl8HdAAph8Lw+0g1b4wMMEMklvq75QTRy/WhLlzvcixA
7exFgGfIppxEzh4NB97/Pbodk12ZCHePdpahpR3bTX1EaCEJfbODr/pkNSJN8/2E9u3wsXIgSN9Q
VwvC2+s/6DzuYFLJ0xR0vey6uas9W9HLrXGoohwcBoFZo9FrpOHPyTIWjHVnZCA8quggNu0hTrWN
sS+sM09iWpoSqwKKWf73f24RfBIqbQoG0w9TaXiZFY64KyLh+NB+kWsHZ7yR0Z1HodcAS0uTnM4E
cXc6YBYvIxlI4fo4uKV+Pw/x18AZilvKgqqX1AqefXoQ7MZgKDfC+3ljmSNKHRygLchpYa4LoJHd
6XnRT4A3owqpDTNk7YcaxF+S99WPZdCn+7yAixqbBc5nEwjjeqjKY7lM40fDricvdxexsRnPvz/V
LYqW8tGFENq6wz5A9dZjqyQrMsro3hRt76VzU9xHZbk8VaazUbC8NBwYOam7xh+89k6/Pqg9rMNB
5voKDYAPtUBsYJ84uJruNHtYvDoz3Gzj2jk/2ZRB5KsSOCmp9LrwwmI6lQY709fTqGh3eYufKmRC
q/QHzUVw9/pZOhNdo9lBdRtsJSVZIvK6d71IGV0j5EJFqak5GE6Fq0fbixcMooqD1Q5YZy4pDPU8
y38SPL8ikGHv84lOKtLA5cbcZc538vbkxxDQwCDQiqCKKU/+P6crTwFc9loj6LTk3THr3DndQ/aK
yo1Ddb6sjMOu5oWLbI+zzq3VVgxDho+kHxdz9DFXbUwCMy2/z0EO7szM+Xn9I1+YFmAEMNCy5q3/
Ry3jn2m1qVWEkQGUNJ34xsg2mE9OVKobHYQLG4fZcCPIxzQEwtVerZwurJZCpaCVJcbHboqyfOem
43jfF3UvdtendB6D6RjJWhIa9GCh1ozxGWFu3r8B5cE2in5EOOT+gHYULrdUg5XW45qYlGOM40G1
sXQXZkkxknDIlS4Rl6vLqNPsTiZr8kW09PcmGhnxTml7DNhnRf10fZIXtglj0Y8jG5OJ7mo7OhoV
gsmgnGXOUX4XESwPiY7+AZSPyIvsNNqAHF8cTzZ/pW8RQW4V61vHmpzetrho0yW4yRInu7PJVW6d
OjUOgsKP93+YH892EkCJql4TAsloG3BCs+HreYJ9nQAyW6aBvU/lOwyvtm7rRpGLc3K+ua853OQt
8FQkL+f0fOvpHOlO7Rg+XvV24+NYZ39QYkyQd3XQtB6+VDZignZjhDulavvoYGcttuUzTWBcSMFn
Vpsh52w/8ZOAs0vXRLCvQGtOf9IC1rQxgVf7Ba8/Ouhi9ooJeEZmz+lGrD1bXoaScDcLwitF0vXd
FSXNgkyvavj0XKunsOqnY7RMkdclEBYGyM4b2+ks7DAeyDJZo0ROE+rX6dTMOAjQhtMxBRUNpMI2
p8O9W2ate6vLpowCPJEAoQGwoWK4qjqlSFLZ1ZCKI0cz8bvJSI6z2wiPSP7l+o49mxJoMuIOC0Wf
FA/n1QmZHKW1cHMtjzoklg9sGhPHdxFt8DfPR+F/TTdcBhjcgNYJJtomAiR3ax61UtGxEE8TIcJd
MGVT62zE0bPtZxMWpaEHFxJEyXWHZ9Ezo5vKzjkGUJl+0V6yboJiRgkrxdd7Y6yz/cdY4OKAbMDZ
goy3On2ZrTVmqdfOMU4Nukdq06Her+gPgd7dI0cfbDhknn9FnrBgyMBHSCWz9a4Y0j5NraZyjoY1
Tx5lz+U+qA3l5vqOeC0S/xtT4I9LEoOk2FEsg/xzussHC8OwvOzKw6iMWHrrWpMVzS205t46uEkl
wmE34KM7PnJC+KQCFkdwpE0a6XcwEawMAcIUmVSlbe1sNzZF1u2zVDf1XTjh2ehr4O6/172Z/4mq
sPkwVovzDsav/mwGqZGRD2fzJwCz/T2maOLDOPWdugv7wtFQxhYCZ/MkNH+hiFz1ezi+6uPkqNOP
aBRIPmJoNN93CaW8gy1m/CuwPHGXO0pYxL/UqDqxK+wZJwYLtuL7EHOLfO8K+JpPajl0w0NQ2Zi7
l1lq/Xb1FlKxiIzoY4Cl9o9cLHjjDDa1kYewNdA2IvjU3U1gduFT2Q74e6KIrgy+hTT4cgDClpe+
jTZFjaW7mtieNYpQe3aaqv099mVeHGnwOtLRVUMlC2uq8beOhbl9CCdOI2BEPR77/dyYaW7smyxK
s0NmJFNe3fXFiIRAYtGLRrqqH63oqGHsreu7zgmboDgIN+3zd0WbhZEXNqEZ/NGNqU88Eg/kLGM1
1vPbTrrN7h0cKbR2HxtKU/MJjZ7iAeloXPu5Prp4W6gOvQvFd9somW7LosM2LK9qs6b6prsD4aif
5y9DYOspRgeO27jHVhngiW3sSDbcyYakvMFJA99iQoE+7zIUzaJV0RB6cZiUx6QyukMOaiTbRaGx
+D2tiV1YLjEU2KL0ms4JNsZfH3NyaBJAKasApYKsXoacf7LNYWnLGaZx4gXWVN51dvsjGPrCtxyl
9m1Rdh83prsej7c/kYtLTfLe6TKusiRTBFG2oCB2F+p5Ffiji3WPv0yNQKa0oE94WPB5H28NUQnz
Fildp/NQ5xL306L27tGeTIGKu5HEiz8EtRqgVtqozi6vDSSSwhb/1u9lG9nYWRvGpD6WvZoGHyCp
QZXSkRytn+YpVO9orer1DuUs/lQ4C+9z0vDhC6ZPWumJehTdwbJTqhamnk72rmmtDgmwfNSCd/lQ
lu0Bwc4CQ287JBOii1E031qQSDbiDOjsgxwZoo+VgLT/LgW8/qApVV3u5KX7Ux3iwfBwiEmKJxdl
B/04Io+s3YhEpH81I0nNYqfWPLF2RI3EfR5tUb20yRB+Y6Vya6+h0veYaG08PNqmsnjjWHfxhxGt
LvWe3zrFP1OT9s3nMFHC5aFb5lY/Bnptl4gq5DZoyyKFaoyCAGjzSWvb8TmekII9zoqLrYubTvj0
ltoc/9YXtzjyngV1ktKEcQ3PpB+m7JKebnS0t0yIkztLS5pmPqRxk4uvdRfWU3UzxlGERyAytjGq
oUmogdRCw6zbxaO1mHeCt6lyGHAVDJ/1OVGnD8gKar870jrtnpqZFiKCU7n0Rh2R5Xg/oAu4Nxok
yb5e34k83VZHT2q18MiiLIA0L4X+1dZvo3gUhDysoZJcq/E3p5Zj+xCHOfCRUuJOtTM59o2Pxob1
EZee6a+Lu2v/XBUBV3taghLetY0AVdZR3ulvFruIf6pOET2F+LhpXj4YyOnpmqgML+ZAhIipY3GE
llkyzWKX499YvGOPj8m+yFVkX6t50TrWSy3LZ5yixuo90Gol900nD0pPVUcz3heYkzYqwmPIqj0M
ja3htTOrCJ/s1agAwVnCKE0fEc6PY6+oc2dA0xXlPOeLMbfG8s1SFsf8Kpqs/ImJk472HuJa7a0T
h1mIsKCqI0VHPBDZkzsjjPgnngMXL5zeapP5qbOyUrub+7T38mIRie9GmdvgAevqery3wQS232nt
2fs5wxNyN0SV290lS2RWOfHMnIE1BXUdH+JlKJedFiVh4CeUAZ9wuHJbtBKLIvhmWfn/o+zMlt00
tjD8RFQxD7egaUvak7093lC2kwDNPDbN05+PfW4iyWVVcpGkyqmAoOle61//MLlhZcMNeshGr1Y7
slSVeoyLpIHwxmIkTjizxDHuO23k/CydXr3idhaMoanPi0f4GAqR3AGJee2krA7YkM95BI9u1B9U
hXXZSaPEf9UcAh/y0O9m2XNUmp0ij6rzBvEpNz3z69KV8YhrasfXh52MRsTUpiyGUt/oVqapTVw0
ubPxat/RIgYbKYHWPbmq+A3CqvJXezJVLnA2pmaSoZvWmf6sV9g8/fIWS1sOQll1uSVSbZR47xuB
KF4pXJzPc1v1+RvA87LRKkP4R0f4ya+uKIwPzZhMxgOPX1ebFovLrwPfT3LA3omXLGBdt9omdhZz
b+lCeKF0a1T2WEpZX+Peyhw8dcdsw9FptfsMoz/1o8oQlz33uKyoH03QW7wmw5yLpzlPi4yU23h+
S0bfE5GpD3IDlZi57DAV1SGpcYnaKNngIxXiwu+g1MYgywwLHHSLT5Wm4u+21gzWMyHXCy9cSD3F
ybkpD47UlPnm4fmVnfs1i2HjNlOdvcVWXwpzLwsUdg9Bx+oneCobrK7dgP/k5XaxZaXeMLt0/rb5
Q8gh9gLbNbSwQy1UGIh86PdVwjF3SFojjd2tsrvejsgAWcQPb2F880XGsa1RnLvYPJxSXxP2MV1S
39tVRm6dO83r5UE1aHwf06D1rNMSayVBFeR1T0yl8R1FBuPPwdasR7P4i/nZFJz4fzkUq7E1Nlvd
a7396KoEd8UkS2cLwqSWLVGNbCIgcLLvm++T0RKl0Peu+UuPGQT8mpom6zdpuQzJqzZa3WfbaFGj
kMhuqb2SJrF5QZNmp5FQX/XYoZSaAaA4XbbFYGgPYBoaxd80UUOHYxsEowgVpqc7fZUwzADwZfoV
3UZRPwpZjp9I1DO1f6jBrApvsbhujti8SSOchW78legpAfV/3mlvjnwosWy0jL+h+QBXXnUSwh7N
SWt7/ajlc1HsjSVWC87/jObmUDi9YUTD2Gnaxz9f9cpLGoUolwUboaTBE93G9v+ysiFFTxjp3DjH
nHKxevW7BR/1CGCk+2WZaeo+Od20xLj8wDnYamNXzvsmLdnN7FlzlpdgxvmMLCK5/OMotThRX1fT
MIaxg+3nfiES6qeUZGTJcJBS91DWG/7ZDrzW3JTTOE75HXD5fZr+70pxVfOvE3Aw2LVzvmZC23Rk
+cx8/egbfYJa06rH4gHLtqDb4NCeUzbX2OcXVe1/siunLbdt6TXei28ri05gZvpx1qok09fWxrDb
sGYAHX+gyRKouZLEtLA1rEpri8lLbXwhV1UcbbJRnY+VndtffGcwCGrJMBV9cJuxvEd5e+dBXP68
VQsFTr+KNm7lL8EASzVOrOkoIUU1u6LS9cfRpZNuhq56FkonGmmwR5GFQTLHKSTv/lunqtraKJxq
j5qvvtnMdv6GDldAKSXa7pM9Tn/5sTTviUpvCgdQGRiIJqJnTm2AzcuVZTNw7bxeyaN0lWpkOBNk
U4eJaJhFkzOYiZ6EHaE/ebqc693Kgfuv7i2MKPFrXwfbsGhABNZP7l9Vuz2mjEFjVz8OYJ6fGGIN
2xYGOu6pgiNnTkpq1z9/Tu959pfvR4f1j3eFt86bb7AHfurQ+GR9HOF5CB32RVPXG3+iuTh5jSX8
J1jZGOVOSeYfNRMoRIWdMr0lMkYvJ6/MwsbRI0WjJ7Uw74tiehPC9QVkVQfXulmOmRlRwRZPLv/W
PHUFM6o7v+EahkbT5ax9//8h7xtrgbFIvNyxZv+Y9L58aCiIntcwddJgZu/vsZOExaDfuQek3F4V
EBZMmIwaQFr/+rsNrLGNzRH4tyk8Qa6v6AJ5qKU3+S9JoYr0LQ+swT/7Bn7P92rcdSVevDSmXpi0
wmShzMX15GqdVLmlgQ015anP9eDsSx+74QFhUvKaMRZ90dpWNqFoLbsPDSzwzec0x3WSlGQV43/W
4YR74OVlT0qIiWQq1XZOsZ9Ls/g6JyYCEEs0qA7ob6p/en6jhWVq3AR3VIzr+XD5I1Y2M3NL5IXv
LOvLxZ70fTqaeqUdPXfEMTJLfkhnUH9zljgvnIXJVhnp+IxlpfO3cpb4Drz3bhR0dXmoI87aLXCe
4H14eXlzypoKW+38NC1Wa2zSIJHnYmhd0BpKj3IzZzmW17OV2u1HD7i05eR3+hf81B2y3Zq89L5Z
iVMnW9OjwI2jaSnj8qdfjtmj8mK/3uULLWdUz7XXz2EKN03bFuzRnQptrLyHFwln/Yzfoz2Hs03+
AUqWBn1kWKWN/ZftaDad6KzwrUkGwx22OKmnyYmJVWCeRmVKP1R93mjfmoFWWTzYlnT9CMiKEKrQ
MQb0vzoR2/r+zn5xu/QgocPWAumF58s/Lh9bJZcAYEwXJ+km8xJagRqORr/IJxD0eg8OIE4Bs/FQ
N5K/mtk3jgiKhh9/vonrlcMhie0EvAegTEhO13B9UDdZErvjdKo6JkEPRUwtEvKNk5HLTA9s07KE
S5Ks0Ulrpzm1np3srNaL3X++DSbi6ARtNgIfGsLlo5iXRRp+kQ6n3FOdtZUuiWAjrvXzGqZUEgDq
Z8OWBGjtcZrLIlRTUd9ZxO+wyr8XMU8CkqcO7AINEc7j1dvoghRILkvbE4kXib9fLRgW4l59rEOX
YST3I4vnqT3TYnU/7XbwTez+7fopJ/61W0LMsXG6KBK8J5pp0Prd2GVTt+mM1s2HcNBNNRz8SR/F
TkCcPteLXs0/Yt5xcJxk7Z8qmyRB3PuK5tgHSYcPv9+1jbtzSPvYxwQOVNs/P/FroJyfyxR+/aEc
rqvV0uUTl4ZpLYnm1SfNd3/Nuq9NG5HmpJ0NjX2nur2Zia/XAj+AYMD7Ze53dS0hBr8g12bN/dR+
zYjO7DAuSmJ3plZl+2YEGw2zzvLqXVcN5ScZp+lmycrxG4jc9AAn7u63d11ws9HrTFdY+u82Btcm
GwpAU3ZKdCcN5msWDcOUkHmct0OkO0CYkdlnyz0d7DvT4HKFrSZTVCWsbzaP63Kb7cTV53YYT/jX
+XRFTtFYh6k2++kg8wETTbtuyyk79bqWaB8VgsHmuSXaYpOrYii+LikA1dcAoOM5SwMtITW66E6C
StbswtyERXv23KWI9wLgfggXN/GyTZXnwv02kWvCcWVVmXSeELfk8hWZF+ctLe3wVbNrcit3LW5C
dUQWHJVv39mzT6yw194Ld7zBlHj0UKxwdIaqtDI4rxZDI2ONmLCpPlmuNTyp1NETKCd9UxwMhpPk
ZOOwkGw6p28XIpCG5he6jtnfGUIQMe33rM8jsgh9k8H1yLDIctPPRZPU6jAvhiY2jTKth8mJx7us
7HXqdvX6kJvQYawKF6ZyV93SUDH7T2XdnTyPxfvc1xzqj8Tria1hYLN7anPDedKXzon3mlk46bM2
2XkfjZabY49OQI/35c+f8G++K+gsAMUweBg638j/zE5Xfg4Rgl3Tak6zO8GeHMmTMIz6eWz99IXo
0viF8t586BynFaGOg1mzkljnL0kHXfJO9fibrwofBeIcYZKuvL2rVzunZSzlWFinHgwZqGdxZegZ
1bK3W0b9i84E+s4Vb7h0EC1XxixjUjaW1ajxchurx6kwYk0fThbp2V0kG6+aI2soM33DyyybKuxs
afYfDMF/tPVrENaNBlwE3SYn8fDOG7l9APx8bgIHBvRBN3cjPTtO9MbtTk7vudlDsTD/2uiJPbk/
vURmzaYnS0R7+PMyeN83LhcmMncG4OuIBE+ra96wKXIyPKxmOFWg3NYjCQsxYQiTgGXLvCCLX5rc
1voQGlhZRnGxuL8aXpM8QwRKnwJtAcsm3Kb9jLN4mhP8MqW7EdcT/ajPQaHt+ZL7OqzTUslTYxXT
d2EiyNlmStN2scqt6s6c80YCyjs1mbNjLbO+W/Twl+80FwXenpo/cFwUef82BK3xLAq37YnQzXxC
KmOxZEcE/NNzV/Vj9WoN0hxhkJki/UwZWd0pDW5qJPoCduzVJwlPWki2l/djJ3hMYfWcn3OecpdT
CCz5EmHG3FsMQQa6wbBJvPqzmZHfsiGTyGAIoC2ldYfu8V4QXrxo513WR1u7zqIYpF/eSO90wYJj
mDiL2J5bTPBr2cuvtVObQVQh6md6qbxusA9ZD9oTVj3D3M1SGcNZ2ck4nKTfDU66gZqVxkYE48/X
i1AbA6Mzotoqdf9vjDlnQPokrs9eQ9QG6FOCu6obT6r768/Ldn1qFz8G1ieKV0Z7a2QU8trLH5My
d5JDEpvnoMcL4Itek1BiNhxdhMFMjRijtFGxs1u6Zag+/fnS72yq62uv4hbDXr8cbuDy2voUMFIe
e/vENMqeq6hSMxFDeppRDTPJJDLiTWBulHIvTAmc0OrzYsqiIpZd34ctCUlYcRkihv4xuMlXqjwO
sX5KfGeXWamwNpMz5Kdy1Gf/g8noLiKuxNX0UBpFqZ2GuGq/mf5Yf9AGJrDYewVDR1Zmphd1GJuq
JKqpy62PczaUfZiO80y2VVBZzwPBR9q+GIVKzsCQ3dFPmf5smQwnQ2RNpH1tPTRZ7teyH1W1w51s
fmTKXdX7IZ/aZActsZk/meCtn4eJ+fpmYIL3S/MW3TvXvU1SrOhr/5ef4Q5yLMtu+quMFQcGjPDe
DfHvssp9jR/xvHc9rTkVtcPwfihNe98TQNceGKsU5saLCRNYY/IQX54b1+upZXr6151bOCo4aavf
/162nvGQN0FNPtNoT/cSfm82YjQisNboqzgTQALXP/8X+lPi5mOZ45KeQb8auUEWMB5szP7cPYTC
5TBgJHNn67/9OLkkF8Trjhb4dj1XZYcXGDvQua0ze/wrmKT5HQKmP+1RricNYiPcuaKhjcnwCQOK
swgUlYEuh7JwJOVaxXAghWS0hBKZX3LM88xQ+yWpnXlji9p0weaD7LPSGpk9OYlfe4extbt7+QXv
R+bVx8Epvvr6rEDWDSW41JUDJ0hLz2bXDOJBDqJqDJpQ2G0h3mXiITVlnB2DdqwDEfqiTs0SV3Ax
+w9VnGK2ACVrMLe1P9QCq02ITl9wLw+eHTGtrD/bLAiKk2aR5E8w0dRb24A5bbvALnaBxQ5/hNeR
fyRiy6j2fC6INRbH7ZZ8M/fEQ4WzJhjaEkgUmwT59XbhhLGhPJ+YMzMQcE7+vFdcI5mrUYSJqGrV
rTCCuD5cR4xR2mQIgpMnS/l3A0Vn75L+9XUx7PhF13hT4WRJgirntAruHDzvmunLVwEfH0ibg5Dx
Awl7l8s48BSxY6Xrn2QZxxzCg5BOH2HwUf300lokn2hoC4+RRGD8SLzByT719BHuT8eXxEFmwLBT
5Gqm8QP8Zxi6EAMx9WzJxJuMoyFyJT7RGOI5HRY+tvlzxBhS+8wHugDWOnGZPMVtqmcbJtE+au6l
m+Qus9s8+JwYafDsx4vVs6LZ4DoSYAA4NaY99ROskxrj07lrf87GXDP1+/MreX/mV48FTQifGpwr
CvLrx7LgtGq6je6c5pEcC5ocRqPBk+EQLTyXS9vvLK+d9k4pSKxJHa38amvsk3UIuaRdGvDnXgR/
t13qZkc9Jc47rHAG0b4FXcuUSJTEle08+iZzYzStPouoJLlr/DB3fjto2xoGAtVHZaLiDY2y4KB1
fGG3e7tbI11jOQfud6ckP+yj0c5+/ejnpJluvF70vEHHV0zrZ5HZD52lVe1HmKSV9ZLD/JrOA05s
JGSk89JE0siUs4WTU2cyLBvT2Jijv1T7rlqNw5ia81htb/Jeu5Lm8SnwcvGhqrw2HsPZVRiM+X3T
xl9qoYvVN1K1EucOP7fFVze26HZ7vhzt09Day8kaKsIAQ06I4EBELTdL9hrJeyGm8t0/WZb7TDab
TEs+//k93jbE8A5pXRy4+VDHb/wYs0KH1jyOxomc+6zED6rzf1CqJiS69tj2/jJw10zDwYiXLeQw
lW0VyhC5nTw+gM1I+ljShV2sevNRdVNuPHceGVCvohusTwlk3HUUVTI2+15jp+V9TNKcY9bRZWtx
oi/p9LXpCy/91aYYsVZr3xZsg7a3gygYBCe/nyzzx6AtjYzBlih3TUrZeYdb9JvdhXtCFu5ikUUQ
6tU5BbHJL/wyUCdXi/3+iEXn+GJptjU+8s2Z+snuJhg1wTRm/aMYdFLG79zAbRUG3Q/MCxhwZRde
Z+RIZrXIySfjNLp6nzzmg548dvY4TJFRxHq6VWS5lSdIVUu3+/PbX6v4y4+Y4muFoFYrf0afV1V+
WtSsjrEWZ+bVMt8ug1a9zmaBbFV3Gu/OTnozO3sfMHj0plDIWG/XppWDo3cWfgn+yUjKieD72E+s
5BDjYIMbkCWr+uvYwoaOpCWbPAJJ1hw2Qk0zdqU+mH6/KUbVy1OrxLz3UfnZob4kYnqtmqowH1iu
siQEEu/w5M5jun1BrIqVZ7rKA2gp1xX0r0pGN3JfpNmknYo58409I029DL0FNdiH2oHC3bvO9NkY
Vwnnf34/WMPxqJjf8XfrukYmt2LWBpGd/RTLvbcF7y7zkz4mkPRC6l9nupdydvstwL8AkaSC0mmz
jCsMOJmnsU1FJs4DdknYJehQEjcT5XP8QiXtZ8++HhtN2A99+nNERtTfGR+v39rVgsQInvxxtHmg
n9eSQ7orT8xOH5xagrePc7y41Glerr+OGBY9mkW8THdqi6tcG8BmF9o6m7qzTjhhEV/9ZNsPCGLS
iTqdpOGBMBOHNb1mU4n3nKbXXfu1SIasj/K5y6AHMZsaIiJLU//FSFT5zU2MJIavNsGs+1hOCoqH
qavSvQdc/qa0dWBRoqAFNUUmcu3Kr2vSawK3S85tEFM3hkqb8uUXpNfxSVNAIWFXZguMucrywrxI
m+dV+7XysIbYeE6rZqiSHcQdbTi7A9Ba6Jplqj0FVeFmUadqvz9os+X81GJDI0p85B1Uu8Qrp+QO
snD7LWHkyK6CqJtdhyHn5bdUjW2z9FqenuvZMI4CA1c4vXqWaocsLQxS2TVov8Wa4V019yar7xqo
y+UFRIMb+JrWgsDnWiOV1mnnG1rmnaQQ81fHr3rqh9atAG+9RibsHstAAKfdD3G8OhCRkhBZOsSs
EDQRt8RJKHwvFMy2jtMba/Qfi12U3ScBI2L5DKF6VNtey4L6W9sq6+C4+ZTEMC/StY0fEvD1beAD
10TzUlb5poYL1W97iUf5uTXKsfrVtVqTdc8pMeZ9t021SVRJqEh41IJITm7lnWcLverbBPH5gXFR
Y+/6khFayKbNj1jQDfYh1ITqB5/pSBfjBIRBJ/msfZeWnszFjlRQi93rz/vUDTrDdwOWT4m+WnT4
1xukJ7ymJxsZjMNddBnlvgkPvzO18kuSMI2P2iEFGN5h0IazVFZ71Q9RG7Y23kHhfrO2nFXR66EY
Q8F17U2awzhbsYDk7LNblhtSBugM/HRBHs28Q+6X3vU3+HvBA/vz7//NhVdBChODdabAyrpc1IzK
aUUSmO/orsacEh7+djeR4KsFWqeFYH7izOD2Xl/0m96EKAd6E7TukKNv1KxeWlLFTvFy8hEceV4E
CdDtdgrSQxHWhT/9rc+NiEPCYI3gGNv+8tgNVTVs417aWuiONqwqmQn/JITytxNVnrfCeUa8w0kp
y6JFD0p4fzrD+S84ozEN6PtS9Y8UroZ/iIEh1CkNlHBPkyKS6keh4B0/aR4A+IeltfMf00yiNcFc
MnEjJ4ZSJ7ejD6PV3fR2HlfTBnj6Hu/l/ZC6/MpXag4FLWcYE2bz6rgezFLzrEoPTo5RC+OBmCyv
21hDXqkPbVVXn/liKRFKkQRv9AX1N9iOkz9jlCWW3gO0dVIyPSuh/TVjnnlP5P6bu2P7sTBWgvm1
juKuAcSp05w09ovzXIxLjPWpaGT6YBsZPUaw5L63T4y6f5QpHt+fzGYmJThEMZBhKj4bY/oWlGC3
G1DuzP4xKawk70US3S5mcF9KHX11aFmVkJeLeVhtWWerbM6TI8VR90XcbroObCV5IIlaqD1GLRhT
2HIUVXenRrw9/9d2EhXJGnaKhvXqdJBqWPIJIitk9N7/BzGKhL7eZYcuB58MDbfJ7Dsl1i3SjeYe
KJcC3F+Z09cTQdMTjSliszw7syuowYs4cw9BLP19l1WvBlGN/+QMUELYQ+rN7STGHK0M6ledyWFz
ZwO7oS+tjxwMjyKZUMNbdDlPZr8xi344i2XSVBaZU6NPG2A2Hzd+5cyG/eIw3HgeIcdoEURVp3gd
l3ZCXJOVSls02B6zn8Ld1vvM/9jWcrLdcPHjQfvUF5odv7ILaelDvxRLc1hJYOkLkfKte69kdm/e
JJswxHWIRMx41wr2chUVHJqlhR/kOan8XHwXlpVWH9x08iGbisA82p7KajiL7JdwKphVbqamyORn
vJ7yXeZq8PY5uow2j4jTiyuYXIA/EXuq9y02vLL6SHpN9UHPFBt9USzx9zifyNpua7spNnVT+p+I
wKjxpzEU272w7Njb4+pbCAJHceOxC0ZQti2PTp1nVqSl8WwRLC4oD4bNgAKsPMRjXPq7RZpO8t1F
VjVtbFK9nW1eGzXT4jiltV3MHsEOCadj+ZQ4hUXEfB3Y32MpDO04zKbbf9CKGWv4vHKH0Ew7opph
kZjZYXC6rEO1Bh/1YWRdtqEh7WEIGz3Jgi0BL9J8cGE0xId0NhgbOoVJWQexwcOVaQiW5Qf5ig6I
G1YjTdKEuDeZblS4uV/mIYzlQvviQg6FgZhaHWSp/3jgYaS4tnBUzTjjQRq5fLtY8rkOgpLkrLmV
Mf5MncmPcHGU6M/kqG2CkWz5hKQEa/vn695OrrkwWzsDAw9YmU3i8sJD2jAH8d3krJZUelHtaOmh
d6XZ/gMZO+uPWWs03qGDnFdHiq3kpyMr9xuJhDlaLX3OA/UtceigAuDciRl8KLO6Gh9yF0rzMbEN
vCnCAb7bz5Qj5J4W+nZY7GEPxkgNeiI5ZTdFvDnni1WalTgHGuDH3hDK2xD1ZD95VhefmdTAzMRi
BIOcuJDFvgRASSNbGFYIFuZBiodMeQd8uN3/uKdVoaszMYWleS2YTujrhq4oyzNrnqh4wgZsMh2M
uvPOfZJkWoQ4g3MaAYG165O2+1l5cfANej9SfM2q5fj5z6/4duOggiNUiVJp7UCvuQnJ4FHFkL5w
pogg1Tpgurj1itzwAJo9/0HHsfwOlvnOs7koGDz4hyQ60PlC/4CCdbmoCiqGIifV/KzlfpNCFWoR
LUH71/MtKJxtRSCXWU5JZRddOkVqlDyHjV/AZrPDMtHa6cXIHLc6UW0n0CJgCAewtmzwConJdbKU
6Z3v4KZPRwL9nosNHAEufp2eBOWAMd0onbM329VxzGvvo18MqgtNtx4/4q8x5yHGedpzNaXenRHo
u+PlxeNC/YpZ3EozgLrEUXX5uPA3gsK3BNaZVeNX+YPWG83nwdZrJDXEc6BTGDwrdRjpNSorza2T
9cKJw1l1aFo8YUx+CMnEGUOOWl0PU8QAP9PBV/VjU8i8e7V10at9barCCBkRVmbUwY16le00gzND
HLTSyNeCccm3Rp9n6qOua7b/Kze6/G87rzKkXmY2kfFcWiqNTMbob1mjvDlUKnO8bWx7o9igNRqC
U6XPZJnu5NQTSBXaCYPGqLbN1hEbthnN2CgdN9xv5lh3ZynSNpFhgQTSGqMEvvfrbBmFf281Xtdf
bA9sDVimO6tV/E3GL4M/ENlWr45zN9VO2BANjvRm8fS9o6rxg59laOucVVxF13VSzljuZOzVB71B
ssZ+TTiw3RlH20j9D6KS0C5d1IQhYtJ7/cfNndr42Otr70GpRi17tRmncMTEZJXdsV0wbPKLIvur
BuM+qFbTto2Jw3CRa3e2h99cE3IiJsFAtSBj1yNrkINaxr0mj0U76YdsbqYo1s0qIhlLHgxqkjCz
vOnOkl/Lzn+vePaGd160QWkGSHztQd2IBs6v346Hyl7KN8eLvTxMmRngYaYD5N9ZAdc74PvV2Iuw
gwIMvnH184ZAw6dIHw8N6mzgryrTUcz0XrNRxpyyQIPJukcbunms/MIVGIHSwKpDNHD5TSfmJNsW
6chhLALnCyFJBD81fpJXT/YsBjRvWle8lQOF1p3W+XePluOQLm0dQ9ASXV6YPKgAwytjPNRD3208
6dTLzs/7rA8hUXj3WO43jxYMlmnqStNex8PXTPOO+KKsouV9KG2MUufcFdugHMwdBkA/u4Yq/89n
2TvicLFwuF6A6ywH7Oq+cOO3XQZyDKrFPXRw5wpEV61KxjGyq6wUL60wbBl54+Iuz26mmmOXa417
LlAuNC9t2dFut4uRfEcyYWabrtQ0pP6DBV9EBOztG9MVzjffKPQfLTsaiSzKrsXGlbV4qzBpzbcc
eEFwyPzKfJUqxck3r8y5Pldd4MpDkBVl+ikgG8FJd9UQq9bcsuDs+FeGVtH4kTINZvOAbTcsMmr1
cSh+daBPqgzbxJnqTSmcNt0UjKQLeJtZPET2YqIWq8SQnnSNbKQd+g8v+ZLT7Y4PWH01mxbBZPKA
DnVqIwJVsI2u2GXNs6QM3mKgChe9a63JjZC8TnUL38Ey6H9wI7OPlUqqcXVAm7o3TwT5PT/p36wN
UEHiz1bmHN62V8eaZth0QqJIH1SdGMubmQojrPNS/1vO3TI+FQqfrDvL43pbYZoNlIsrFAg0nP0r
4lyQTRR7TpE95J1RPHmjb2CZTRjWdwKjs3uZWtclA+qK/08vcKtB3fY+CPzXEKOs6wH4QEHwQaNv
ASmAGsKPnTd+jLOBlnTNtup9nbZLK5t738HtD4VfhIUnBSwUsGsLVieTWKOK0eEjn2OIFwSnJ0Zj
PbJgpl9/fqbrSOTqi1uD6n2Yk9Qn5jWnmtC8hVatcw80ETJszVqgR0DW+F+jGHicmG2xZb6Xjvha
Xu5bRoAPMiwT/5AkjWZ/mfRJOseys/Xx3g55szVDKyXLBOsWGMtsJVc7ZJaZsNvR7BxGYgKfGcHK
D3riG1hrVM2Cc0XByCyQU3FnFHO1McO1g8yIBepKEgaOufaSJ/xmhv/tYnjgqppRpBqXN021A3Pb
IOva/7ZC1qsxFQT3cOAKIcO4KiVIeahgO3ury7GxVFvgCX2JFOnAR6ssxD//aY1wMQOjXg5WHGrg
Eb+3af/6FHLlTk6TLzYDz6VDCY3TAyYrmvX1z5e5fYKwYZnVMMwihgeX2Msl0gTO7MXU7tusrBf5
OBm9m36RIxY9B2X7cfzxz5e7nq+ujhXrYmSWT/dNeX4F3Cl9SsfYEe4rPYtjiKhegj5H8MbIFewQ
MrfcSy2ZkofSmKa2iypTjRO9elz81FYDry2+FZBPYwlZdtqW9tIvIH8V8R7RZDeY3bss+Qa60aTV
prG/c/frZvevD5e7Xw9I5nAM/0gwuE6BUxOKfM9e3Nc+cMsXSLOBQBptB2WI9PNxqd3yuzYuSbhA
cnEPTVUXH8qmkV8b2xT9HRjy6pNb74VboLtZCyKcfqzLNzcq3QEottMPVeL1RpjYwNdpMRvfZZd6
H9N59raIWIo73lZXBxBXXQ2q+YsvDq+Ha6cHzk1kD3KaXn1ZxX/FY1q+xZq/LD/hqPT1pphsqe7k
Q113//+/JmM4fFf5EGBjXv7SqsQrDMMB/VXxboKHZk5VdWrsuvLLsIqLlephlbm7j/ukJI4xmN2i
+aYBnCwbFcik2+I1QFjXnd1gPWov1wIKIHKU4G9jMs2A9vKumsWOi3nqSZXJl+3g0WhHLI4HaQrb
If2NljeebXYiNP2VdUixdevuHM3XMD37EYnrSA1gXrD3wlS8vIXcG7IhV7HxWrVGkoVmM2XuvmuA
WL9aMtZfYMTKapt1UzdFfar69FOMvVV5rPBX1oE0yU40QpxynZIcJ7aje44878b+/3pG3CAbBWJ1
/HAoZ7nRyxvs6o4uRB9cTJRaYyE+dcQLP8FjBs5uKFO91M52p6b5AeeAIIUmNS4e5NKOhvNV92Uw
7TqsjbDRwBrOhrVfWUX10ayspD/Bn6oelhohwT8dVE07C1sNMwPsCGXZr4MTGYfdOAoDTLqKSWeP
DLsbPpZzmQ4YE6km86kLG+jjG4iuxsEolSN3s6GC8jlmrpvvtCAReTg2/qRe/bZz0XdqA7masNtS
uRVF4mjHOs6cLhrHRb4xW8qsbTEN8UjYdqnoSEZ2Xvu1yc0ES51CE9J9qfqZ2PRKtch53TRuxoM5
Z8QEL7mufeCuiq/rEMCHAZxkReQUMgPG1XNVHsd2fsJ62C5f4rpamfb/bW9b35WxVj/0ygGV7LX4
qtFqrP7swQDDkNO5CuISCaVSICSiMcqosgWc3bzIM7lL2MM35ixbjILS1SSE9I23P9/OVSXI3TCq
xUeCQhdqP3XZ5coZagkTvbbbD8MSP8t+Tg8BYvpIFv/j7MyW5ESyLfpFmDEPrxBjzhmp+QVTpVKM
DjjO/PV3Uf1SGSHLMN2HbmtTVYsAHB/O2XtthXeziovfvl3FB2NAgP7/uDBW67W1g6bu/DSkjXZj
kjzYnqbATg/QP1DRVHAC+WPxlPuz9o28If6wJdDl8PGlz00q600zueL7grGHlvOcOZw2aHf0aU5P
zeilwUZJuhBY4oF+RuDCi8jt4tL6lA2GR9ezyU4jSuuvZZCLKxPL5cNf1bYc6/8tndNzev/wNVOf
2rzW+lPvMdLt2DBDBOnzHdqRdq/bMvuZ624alWjVv3z8CM4WNZ4Axk48CywziL2IZXt/5bIxYcWI
Wnv2jXjKd6UzpPNdlqNy2NggIje4cgeD5kgdXJ1M/72r95MVBd3VuoHPlea8f7bM6BmYwTZQ5Wlc
2RP47y1ZroasWTfK7eiuEMcayYcIl2AicCsN7Gp5mSYHB1k3B1aebjJtyse7kfR094BOcIyfTaa7
6fcEmW3O32aSF8b7GdoWcJZcjOm+S8ygjqZgjGm1Nn0qUQIU5hy6zTQhWl5aw3xui6q9rcekpoek
+Aq33QB5Qvi5OUdC1yfiG2AWcerOjKTZmB5x8QRxp3axw4BeDztcolpOJqUsevWJjVn95Frz8iNm
BoyfnVpKdz9Nhqq2AGSXYCfXyuZeeeh3I4QK3VpE6nXvdelgMkcJSsQY+aFTMjl07cj/Fx+D+4RM
TtxVOX2V/SwCtMe1qZk9j4oH1t20HZWhTYP/u9941IUAGSvTBXYEiUO+wOXN1VMV+524HScnt6K1
5A4gpnaG2KiiFJcAgJtJTMXOa3FKgLz26tBL4/ZrAacJX53Kl+m74wrnx2pR9Lfu2KsnKGKVu++R
SeWQW9pUROk4EPjUmfp48EWljV9Ge24PBXIq0HCu1Wp348gWL/QbShFbOq0F6IUR3VRrRoGh7PxX
OwKKIZ0RJ021T2Zpyx8+Mmn3aSWwL0/wWzWa+UQFqzSaAw+zBzsiK2IXZy3yIMdKv8+ZgXNJz25p
bQomPcvb4s180lPdWN331jVGTDW2W94aNd6Lt3EW/lOFqPyLWWM/CcmxGqpNUtVNsDEFHCd9KM1y
s5SockGscUjCRQJYJQrSFAwTDHz/JpVZPO+d0a9/1NTNzHD0l/wrTrky2MzaSiZzS6uSkbkkZjvv
6VXp+bfaQv68b5ammSOoM2AC6QyqAA432gD0WONIoKCDmrk8ztZU6kffqIZ/ZCmSYoO0gHgvJs3B
/6zw0ll3PU0cD1Z+qkk8Yt3giQNiBjOPmBCGW7qlnv3SzVhTQn3GhkxWlwjc+ZGBUIqfymSb8xBP
Zj0eNRoYTuhoWt7svR5nDBTFsRC3GCc755NjJ8lwt0jdUeEwpebrsswFH9fYEMkzmsJ3ClS6mUzD
OB1EuZ3oxe6FN9rGJw1A2JLs3CxVRxhuFSW3dVPDjgo1w+dJa3walYbboIdQsVPvch9IlXgQtRgb
beukGNKjJS/U80CJq3wyl34mfbwQWnyl0ns5ScLqBgPEJpwW/IUWF2wpYCs3605wvMwNTD9/mzep
fjfrdfq57mlWN4ig/nZBXpWWTMnkcayGcPtsK4ffHiAVOPpTUcKOEKLMPvm5X78GnsJ3X/M9G7eY
8+PHqgvaa2jFywUJpwyNPyZeR8fAerbXFpR86EVazjODeTHouPhTb4nQ5QOlt5y59j6NZzE8oAgB
T79RWZGlf784Y3TBCIZggAdxIdxylVhyF9vJqZp0tkYtvpRHRQ33aAsZv1iDbh8ca84Obrd4z1MA
jFvrMu3KCfTs+MX6yEcZsEAh5aJNch4aO+XtVAZGLU6lI4wiiYoumxOMJggqtglkTv2I1tf1ruwH
/nTVtZ1G7uTqbDnfxpcCO7qNGOOEmCl9rkmXf8ObhpITjCsJyGjG/34z6q421ZU1zGJyISoeGij4
0qrqk/KSqjpo1VRMWwh2dtjKuvY2VAl9/wGzwpcq0fI9qBwF55Pd3H0Lmvzp403J5ehDL7gqXWwG
H0WZ9Xv8TymmSSE4NljiTmNblz9U18g7geUwGiEE3RYwKaZI4IQEHaL1V766P3zq7ElwjFFWoK9z
sR/yWKXLSdYnq1f5w9Bb+mYanf7nhF8+nEuHs23e5aeP7/fydTtsgHj0VLkMdDFnG6HSkERsz01+
QmidPDVZziqojTWajSlrdtAv6Ot9fMVzazLjGiAp217kiUwvFx/46LbsFlRtPxfZArGz0mqLaobr
p8MhYWU19mp2yt2CR8/a4UWpNObvOA26r8wGGoFrvlzX4y6p5U1vl1b+QI2CRTmOzeWFXw4PmMlF
LGhk69kKfs0eQtYiLGZyjCMjFrOlwj5r2cttPr6xi6FDXhKsJyZpm/eHj/T90IGaXYNmGvIX4eXl
sgmUIw8aFMe90dAZ9IKsxm9NiQgSIp6cK0/1rELBYF1resxa7ChAlljre/7PuC1ytC4CfeCL7aTj
Tmk6Q4adEpEhpYwqnDAHkk2tR8uq7Rsty42Xj+/9XEmyXn8tlfHfqMHRhZxdn26nAYC11U98LSP6
pbwk3rgGdPVGRy17pm5l0zzSPbXP0Td/6pu0LEOfieEzzCQBDEU4Xz7+SRefE3MXZeq1GoFdj5rn
+ydSQhCSWkk4Sl5k5cmCxHxAKbzEkGpt50DwYXw3LO21WKmL74msXj5dquJk5lAnXwfJf94DKgQZ
Y+63TzLGvXM7046+i6WAj1vLoDiMsDdfP77Ps6ouT55W5fp4oamsOcHrP//PFVONPUE/JfOpnzTx
SUmtPnmZke/Tkt31x5e6fKS0t/h4MYKyMIOEeH+pJEnhoo5B8tKkTfu1Hs3vY+a7txXHexH2cU+H
T2vyvz2ks4slc4NDKnpiPEln77GFWwK4T8anTFnJLWc2lF2GrNnmxc6Di8r4VlZs+7B1zcOVAujl
o+XK6B5h1VAQY3S/v9+F5uRUlH36UlObOUCPB+9pDG3yGLdg96+sg3AM+OveHUpNOn1IP7Gb8BUx
dt9fDqGezRkq805sP2T7DAtqlOy2lkKMBEcIW73pHhlE2G58PQWmbJAyO7EFz0NENuTLh+sim2KG
6QxQ1Gaj/fKlLLKdyjLxNPqBiHcWaCtk+VqewSylypTeSJrbVhnSnO6QwRD/rIAPpUhsYRgMGSGT
kKaP44ju9InduNG/GhkOlYditYhyyipsY3rsVphP2Gnkdhz6UVUZLRlPfmlEJj5LOpglYL8Mg+8S
D8myTXpdvhpMCBgO3LxNojlX1oD6uyoeVNvD6mZjrcNHS6v2zVc2Dd65V01373RK+5479tA/wHRU
X1Avat98PPuv5WJY+RaY/PLkOiK2o2RIne5Ot3rnZGP/fIWByuGT3FyU9wOl5QhuOZr0zDTxRpZz
kt6PlpkR8USYeX7Tibw+9bHR42mo1OJs0P70URNAmrhJaD5VYd+JRY+QDo9iq7vTkhy8edYjbdW9
f5GToQV7PJPN7zH3C76KkuSNfenrY/pScXLX3lpzkPUTorV8w7aynnZOkNf6bUyZ5Q45T6mFFHa7
3/wHGi+bzPE1cIfR2tpdn1WYP/ThszbSIf9at0110yrWhRu485a/JeYVNdGcGv13izW93gKlJ+KI
Ap4aILiCqw2bfM7YOPPnLgbS1oF8ahZYch/mMlkAwuj0uZ58TkvTztfrub2zqV1knx2VC7mJOe1N
kTISqzxME3u1ME3hTESOXTuHtq6EEVFxrOuwr/vc3juZEP29nKmdRC6xsMMXz5FFfEP+5WAO28WM
swVJbeMHzQ9hghcLHZlUX3qY/MVmToZ+P8x+CvegXglRllm20LLYiqYh+9PZClMz4IBKWOgybbK6
9r9RvA/cV9kC/dyQl9Z9lsnabO3M3MsR4LtVvZk7Y7bvhI+P9ghaOPvZJ5bm7mrEhRzlB6tHTDA0
Y/6asEx9Taxe/hAlevNQ05tqB1cucB7yLPHvEaV41VbGyJ2+Uf6umw2luxnJvtkA3fcY/2mYwYnP
AOL3zi8m/0499844PfQaUucN4FSaBj2TWx8Kt6MrltWW8Q1NcKc/Fd3iwmzxMtc9+TFFf/B5gopT
OwT6gcMgswg1gWKUfYjAQWL0KTKZPWL+n6Zd0KWJ97keJjtA5uvZ6RjyU2cdOYaghRQ5qVYR3AxM
BbqEgvV2aDIGG99NISaAEYpfBO7Kcu7ztO2+tdXYv64cv1+lweCOkNrb050aAvWjItUzu6viIa+P
01w1RFnNrhvaWT55x0IJRxz1KdYGdmNV9s3psTj9ilsfIIksexTCZp+br9KmD38oGrQpIW6IutyM
COSyjZHSFzwCli0dihvkCD8DGKa9XFjt2L3Gah6Km6GTyfJCM780DpWcieGkn6UVe1lMwkGf0gCH
ZjyCdPZZLQ4kdk60F+u2IPcrHQpCGbOsiXSgv8PGYGc+MTd4SbrRBz+2j1ra58mN58WVzRM0iaP3
c2HGVPDKzNh0cYtWdpm8Od/ktZNlO7arLoVCu2y+0UHHQtE7MTEZIYhjayEl1LbmrZabKFxW887n
zor7/n6IKadFwvCrFkwkBliUf6b7ZYwlXPvYbtv7nqfaOxs5AzO+tZrUWHZI8ZH+25qBDXlynGab
Y3kqo8ImViUC25u7p8DtJRNzkAO5iCZZEKJp1AXYn4r0gi1/gSn3LrEebwVN/Lclb6rPlmGo/jAE
vKCHuEOkCBVaR4qoZ7VGMd5z1M9mQJv2AM3bG9hLtaUZwQOx0pu50zVQKWlXTt4Gpn1t7jWY+P5z
2kzt73oMcpxHZa29aWQPDXCZA0dupRV71+L8zl0LbIl8zwP2ygaQ3j2n2fcLqdc0HQywQb74SZpO
RzVW/jGVJCbhp6ORVoZOo9zfSRFkjxS7NI1UBb5Go9Jb2k89RMMtOUWFE5WIaKn2SFu8GV7bUgce
4wa7JTnT+j7P2vEO04AI/nqXha9y3T6y2UHqcA4dTKCjkCKfti8C32LDetUH26k0/FBz9UHb2pgW
NlmZoHL6eHd3eYT4VwaOK5qe/WVTKGh1jQfXNS8WQQks7UFbi33X+3CBF4T7zLgdJoAoG+bx21j0
Eq36gkHkyq+43ECzdTZXLCCxBXQIzt4dGrSiHHE0vCwgrv/BqJcCdEuR1vdprUWQ4vXjx7d9ualF
BMRpn8oF/W720O8Hi22NNk9ztk6oAZI7lTp5s0FcWT1NzqxOA5xF8lrqfvzr++SyEMEQ5FFsuaDR
LK0SpkpG6zSmAVu3JU13LCn+Q1Eu4sF165e/v0vOQpSEfSJTLg7dEDvnyjKVdQLtqH5Mcw5jJk96
zB+Ckm/vED4vpV7+bTWFHr6LiZlCGhYqULTvn23dQGKD8FK+OD3HkTAJJDlotRgeMQN15AHNjRZ2
dNeIQlD+tQDCy/EMBwQYHu621Ql5Lj/JhF5RORv8Uz82gOEBc0KdNfEgt5aTqk1f2NlBLRQXcRcs
8ddxjM1rta0//AQwDiilOBSuAWFnZzMkAy0O9qJ66aZCC+exIDR6NFZLdCKDhhb5UoWJPnrfqkAL
BjKRnOGKvfnyc2IqxI6FthSHsX1+eqKSqw+F9NQLxxxrT1Nx7EJXGfYN2vLqpMz2KkeLV/ruEIPx
lrItLx2nOmWls1cudZVrEGrNF6O3s3s5ErowZrZzQ2dH3gC8Hq5UXS4bqRQO0UM4FHXWkul5wdKr
CaonUiJ+cWqMY3SQ3I6FKkA4EvYa3JrdWGfuZ6AW3ifb7aH3mtZYP6Lbtq9lwV0WQdafwn0zifBd
45x7P9w9p+ksmQ/xi131I4F/dvXg+7IhYKmCLG6UVbYzjUrbjIkefy/NuIwyo7V+pHNvnBp/ISHr
44/+Dz8IHSdrCYvhKuXxzk6UMxp032d++2QQ+nSn0wr5jp46JfIJ6X5K7KfKNhIlE+Uxc5lvksTg
QFIEfA2O2ej/dFjg9h//pIsvAhuNYxhoq9d3deE2LeIgkK2RlnRg9HYKlaf5PztVjj/sdHHumCy+
zY6yDhAt9CNeWOea8vP8e0BzCgOU1vt6eSIBzl5RMJuxU/Zl+6zJrElvoHS35ZPXVPAGQNcv1A4b
h5CDj2/6fInhonwVeO4tVO0Qm85eQ5Ws8urS958KMsN+dR2n5r3iT829CWBl3LqTaPudNQrZXpn2
z2uSzH8QQtCMkSi9CurPJiC9b5GsaRTykbEE/8SdcO+bGm/4NjeDMdg6C4ij0vU1O1KumtMrS+u5
mstZhZpoGyAr8D9Wccf7DwLFXou72Eme60pOPydTI12kWkQTWaosvuOD7vYBKMXnoNaBZRFd9rnp
hyX02YBfq11dzBP8ForrdDVWw95a6n7/WzQZ2wqtQ/lsAHO68cn/3XKKyg8xOZm3lpG0btgHQRKT
sKbEPvaX4svQLrF1+Hgs/OF3MCFxBkVZymO5YN3mmWH1I8Xi53nQq2M7z+LBbiePcyASpVeMxcZP
z57Ui4US/Y0CZUKEivP54x9xOSxc6lqYepgzKc6d69mCguAisCLOcz/Q4ozcqs9rUM+2/rnVO3ve
pDY+J1BSWQXiz/R6c/vx9S8/CBZDTPF4LCAcI+p9/y56stpzLEXTc2dZ4rkwJrFbvD6IzBguYWmN
2pFHdG1fvY71/65MbKVXFIOFTg0rk35en481xxoakfTPqlv6ADhZFTThWDrakcpOfmWeu5hnuAzP
ls0PAhc+gXUe/E9VNkM10IKJMp7BaWISwOlNrUKo+Hc26fEusexrNq3ziXW9LyTmsBfooK1uuPcX
VGJSY07ayLO9LMFhGpbq3k2nbH5AdjEcGcfFFzrZzpYarscXtpSpf+Wl/umWmdXZ6GD4x0p79oHZ
9YxJU5f6M64LEqqoeQ3zQ9Inxi4GfGYcS1p45ZX2+MVA5q5R1vP0iCQzOfK9v+sMfYlQxaw/Owlq
9MjpFrgxRdbbke7jTL6jiiS+URGMoRHWcfrr42H8h2e+riVM6RRb2Fif3bHbSb6ZqrWeWdPqLiRB
oP3aQDLaFR25iQdWr3xfpVSpoCB7UQy3//jxD7gY0tYqnaOLhveY1mmwPp7/jDKaDY0+a6b5vND/
6TZ2hvT/WBgE0bZBnGRXDqbnFMh1N8eZjInL5LZpTJ/dr0or0jTJnHiucMwTpiXxxS44zO3xDilC
V+97VRBgJuK0swh4cJFl1g6sl38Qk1gAUJNhsA59hc4MT3lW7PpgKEsrHOwU8VIk7UaBFVOz3ngE
n+MColeWYy/LHU5JDXYUvIcK/JiYCegDjomitYw4qqLGHVRKSTxrGqw6avIzZzM566a/C+zuMRuw
jF1pDVzocddnwZ7aYKSvvb7zjGw1ZF1NN8l9LueJktNQP+Ppx37bxUSN1n3Mdj7NSu+2z5p6q6Zu
3NuNW/2ENjJ/Iw9v2KMd1a/9qPUFvJviQH+vyo11NFprUOv78QBHE1gIQXzPRkWxew+erw3ues0U
vRGVfqXteeANVcbBkMG26QCT7BNmseyUG011LcDqYpLnx2APQQ/MgQDu6tmMhPYtbZepXp5Ns0pL
It/SeAMeAfykZzTOluSWMcyL2LpyIPjTZQlvCSgisOfxz/cccN89qGS18ezVme4cNbd10arXKVVr
KZtBu1PIonZKdt2VRtUfPkbWs9UpzorGiXP95//5GKeWWAp0ffozYrTit9v6yyZtoV8iHgp0eeUu
z6Mp1m9x9fDRm0IZhFHlbE/JYlcBXRj05xjPyPcEjVAf9ZzLKgp9ZbpBKbDkt8j3x03aN565xSpM
w8Ko8vZooDG+81tvHp6yQXe/wR2wzFBqK9xsSlp907pdPm/Hhm7ES49AG0Rt2mbehnhGecgwxQ0Y
0ZoKZsGYlZhH2mHVvhtzl4WEj0MMv3KOOXuyCDJgGLG6sXOjYsKYev9koWCkFDhZ1jyBrGDnzTyd
3WDF6n7QINKd/mpS/fdq9PF5gszsHu/m/dUgzQkgtrHGgcDPu/tZlyCzbNCgD7Pof/zttXCGMXWz
clEpuXD+eNKRJSX/AKKurl7HScTbHro1ewVv1p/+9loU9XiETNBYGDiIvL8vkZSan3hjeuNjyqnD
YSIR0gKc2246dO/Xqolnu4FVRGOwu0WTsC6Plne29V/JeC5y0fjYlIF9KINZPen5LDdsvfyNaQp1
5ev7w/VwasFYYufBIz1fCslO1EVup+6R9WYICThKD4NeAyLpJBnEOT3Qv6xUrnfIFSmpoJ4xEXyc
3aFBR3Za+sU5VtL5kvnSeNJbQ91gKRwjBMHDlR3l+nr+M7f/73I8TzrvoAH1c4VF0eGb4iYdzJka
6pLFtUPN0eut1RdGGOvafMhEt2ySPij3cWCJ3cej5/ws9+/1OUDyeNEi2gj0zoaPC4xL60r/SFsi
/Z4SVXubII/7rgtbfMeC1R2cOjALMpIq/06QQ7qP6erfiMXWr/yUs03f/34Jsx5LHcW1CwKyYwmZ
TRQ7jxX43Q1pOPMruARv18K7e8yNjkDHBmLsgX5H8fbxU7iciXBYQsHmLB3gRDyHZS3M/CpzSveo
4fi96ajsbjOSl1+8Wl4zjv5pQFNAY5Dp+OARyJ097yBGHT5yqaaym93YZ/VG+hVdgLEf9+5MbOvH
t3a2bv77VAM/4LlSm2HhPlu+4Gphv5kNhjPdUSscZa5ufSq4kaF0QovmOC8inuq1CJXL28TUuRos
mZxYxv7dZ/1n1eyrFqIF7qmjRwLyt8FokXouPVp8S+kRQETjysJ5eZv47f+tTyKwoOh5tm4GS2a7
pKSSB1PatPrGzNxg/kBfG1exE8o4KZ+03lTDlb3z5cDhsmxJKEZzp4Tmvn+bSRXr66xrMx0O2d5I
pHP0FR1tikDu89++SHhpq78T6S6a4XOnWN5nsRo6YR9n2eq/FWbLr3FOsZK+v0sSLavQck8xtp7+
9sly6DTxUrAF5aNkCL2/RSB6xKJS1j+6aZXeSxMoTFRpgXPXidm406YAL73vZoeP7/Zi/KxXpYjB
uOWSF744D0m2Ev3gH5HPeE9UlNiDmzTvfyKmqYk4L2z/yhUvXiUmf7wrNtdl/mHif3+fE12a2J/I
WSf/1yQGoxLpIZv1OEzLRq+vXAzIBn/d+3n//eu03l9OEIJbj0pBRnSt8SScivirpnWhfBgC8Fs4
tUERhHbctc5DXQvKtp5A1S6ZnLqjXg1TDMw7c3CdD+YIwcFC/tKi/seWBBPdXMpQVbmYt8Lp2pNX
mfVPv3Hs70nuWeMG2Kj+iQV8Uhg1klkj9iEZjWNGMl//pFtE8m2XIRbyqwn0ar4bhdb6TwMOlnKL
q6lxDvYsq3Yzk2RmflstT0Nk4/2wbxaz9sodChUdrUXbLMMXhTXaemGBM0jTEID+Q70l7yqsijL+
XNvVWi2t6MBva9LOv1S1oSXoH7L+obEIwI4MbvgBT6TRPNmx6x21fJoQ+GRu6W0Jj5cvBMG6Pz1T
eC+dHSPeYQ+hocdLrN/4det/dGdQWgTFv6pDzUYiGTYlcMGwo7d95Gfa3Y7dfSG3kEKz/ibpFVFK
izDdB98V2O5bTIWPXqYnpzWA6XvFhhEWBo8v9LBN3OSoc9LIouZVRxDofPHZMKpiCMditL9BhGxT
QPzGIrdkSHbW3u+r6bYXk/baosY2t6MmHWODHqMbQ/5//S2sZx8mo2jJRx7qsrnNvDmI0UUX1nDv
DYGUYa4IGLn346bOI1AOGpk/bmqS0Yw3EbcOIPeXXrZJvBdDkd63NKfaUMcO81okDqX4Cp0VCIxE
e809g0gO37TK70mZg9UJx7alzqMR5Z3eOaUoyyeXDqD2T2HJ5UaJxA/+GYNC5DtcGVJshkEb8PPJ
ZgputEbpdzQGqA2oeZYiTJBiQT1xZkM+Vh6ZIaEwm9LeGW7NCtvqBrGHKTL5xwQbpxMNcpCAQNMh
KfZkb6kpynzieV8bY8ibe1zQEGyljQD5tyLzMo0cQo+IuRSdhfLMEs7vhlJ4uWfeaO88BWzUCkWn
DOcxdqaGWHN3qbEewX3agN+I+y962U6zEdlYou46Kt2qx8pkyJH8jXnS3oQMlmfbb7vlZ48yaq62
xJ+LfxqyxLvv5hxrP5ux4+uRTotyMGxiUsFIVOHMVoZ0IEz6f3Xb1x1ZO6mevMjU8qpNoc1DeesR
00t7vXD1uWDWzgo96pZFocVIi0J74Wsc2lNp1mT/wj6Exp2q1nstOlMjmHsZvHZH+A9utZAFPP1a
5FqSooJGGRQymJ1XnYanPJTdCEmKIKc1FCsxXzp3WKzDBN3yKW97w7txldbIqM7m8q2VmbQJr22k
tqU6LQd+myq7r1Dsxo502EwQe9ql4J9mh/jCpK5HeagWI1iQhNlYamEcdPNt2Utb/fIyMFy/Bs1u
mqe0aFIHU78RD83B76j9RLbo22NVd73cV/MwziF8XjDBWjCiYYIe6TR3gJXt8rEYpxLAoGXNvwCU
BtOmzJi2IQ7OmRYOChLwlidrqidSDGx/AxfN+Nq2Y/WUOZrr75IWoVs4m4h3OD4XmD2hDPQvlUtx
Gtoh3sMwbVSf3FNVmshA9zpoeYZFhvkbwz/1b4tE9+79pCb3xyWQPTgiw0k+V/CFXVChCf9CYI0o
zj03wXhGxH27A9Fc3rQ2xYiQApp5K7SVcC+qrhSRUlpLQjmRbYj4Oql/CcSitZuR5BzAUtnUlyFR
7+LoWy0VtY5YLEmg+wJrl+IZoTtkWfj2nZSJ+6MSk/8I/wNdk7L7nv5zaQ/51ht4Dv+0Yz7humv6
ZIimAQlXhBG0gM/tTrEVtp5Uya5x2j6h/NZmY5QQG0KNIB3zNw3Zze8RC9o/k6unn9zWkk60nnHr
sDGC6dfQ58w+FmjD27xL0tPi1vDBh2Bk4ijTNPiiaYNFBneq53IPtGc55gzTJjTiOv46JaVEn+P3
2Y+p8PR7TyKY3GhL09+nZuEnUYoQatj6vTYdg0DV30oNc2s4zmbjhX6ndV8S5Ai/qbsoaIyuknIb
YxSiNjJ52S+CJBCntrVXB2vZsWQSgjiupftmsJfd0hhdsKdFVM6brh00I5p6nZe0qK54REjkZxG7
rfnZpJCdokl1+vIxSIvpS2cl5XOeIWXESO7K+tHOMag/W7YWzKtEi/S14wQ5+3c3r7FGrVXI4rmc
Fud27kaq8Zo2Vz+auJu+66l0ip0OEcnc0Xxt79K1zUyXAjmWmgvXCMfelUBW8Mone3z27p1XGZoZ
elNdfSpVor2BXjPkcUIzCiVJYkoIbfjmHL4JU43Q97oiIuWzLneyTjgpx11DOt4YA2k+WAMPl2j3
bLw3STi3WXBscQ92l/553OhAO6QT3LgFC8TGxSIpjm0sR3W0OP11W0pOvY5vMNAoBuU90eplruSd
lQ1lGxWr1Q6FJiWlyFFmYISY2pzx3iFF43HkoC03uV4pvBFK2F2Ibia7K4MkQIKKA966s8Eh/srb
2GCJA9gML34UXY6Rw1InX9jewOEoK/Mth//+rUfU8r2zgDttabh2B061egVwjvYsVkCneBYZbvxw
LvRyCA2CVMGZBrysfTYO/amgOQJUBsHQ41w3Hvssejbfg4JU7seqtP0xJLUI4JrBuaUKJ8UWhhWn
qgF8oijVQrswOo9pKDBePTurRuDqY3ffaX77U0PsUdxZ+qjeDEFNKcTMq8SLDlIm4Z1W/lcLLIqK
jFEMb7lmTMWxJ+muOphYcZNb/g0riBpUql6oTNKbfVKU81s/VeMvDz046gdXOt0Xo+6KZpuoVu8j
UJqWcXCzfwN5lhmoYWYbnbnPFr87OagbM26Qc+FGWTEsgiyO25gaClnic9+4zU3akvsbduyDrbep
qbpsj1ABbS4yzGEb1Aqha+0Ww9vAetLtan9azVHJlNj3TjG60BQTL/kW2GpsQ+lKM0dbxfYkchJA
G6E5wIg5TjUEhb2m+0hnW8Th2W1vzOgtkb/F1aEsxnQLXZEIzdJT1hfieJd6i0W+pSzZz+zLgmCZ
X0D7TnKfTWwjtxScXQpP7NNQJ2uT4x1EEBQnLdOwFCWI5f2oWTz/KU8MYyaSwDDum8CqkxuFHWoK
rdmwi0NfJP5bGqB8hUDVDu5OTFVeRyJFHM/6ClJ+g2CVtx7UadXdAFsQkMGQ3qdfJVyhNqzj3tjr
1ZLrG3dmg7dB8rbez7yQwzQ1riHuY5i/8V42pFUi/Y2z/FjEicmHOJJ/ElJ5BM9bzZmLQJvwrfrk
wtEZb1IGvQ47TcafvCXV2tDUEqMHMhzUv4i1KU7G5LAVdLDQ+TejCe63H0s+gAK1w61eurwhouUp
9rI77cst2cKaFSo5MRM51cKWrpQ54fI2zTPiIr2eQb9xMwwG66AGQGAQabytbD/VX7Kp9oynYCG/
N0QLn8lQD7qRMGbAPatdbvI306KKR7c2CUklTLbbqJmJA9BC3fH9qgZp4Sen6wO18dOGX+Atjvhc
oWu2PumNEY+IS6uODwCdcLBDQV3TYLJUahw53fcGNrW66aZHcyTP+2g6GNJDLL8iZQJPG6K9h3ZM
QhRLhB+tVD922Z6JejnEhq++1n47tVQ6/CHZGEOZ17uSPlOwVbLXnougFtYPP+VvDpvMbGNMDNLV
Ng1sNO2pa2yDrQEzF6LvtuGysjdFfQ/pVLFNEaV2kkCWPvlYprNbR/YdXAcN4p7WdszfeKuzKSq0
rqrv/o+yM9tx29ii6BcR4Dy8UrPUg2W73bZfCNtpF+exSBb59Xex74tbMlpwEiRAEIQiWazhnL3X
NumXZgfbHnQrNIKKN1cZ44THgaoQDuxS1uO93RVsZyg0phrB5hlbL0c0pfcJjYv2jYBIK/qOWaR9
kJDB5U7rGt2/0Vv6W92E7jJ1KIrInIAvChiQWQDfSmEfxNAd5yGXn0yjMVdRr9lbvZh+d4Nm3qh4
vhZFLo++LudsWpv062E4vz36jigZG9LUrAP9Vy+9s9CzW2ts8DHoYcKak6ULQecBrWxjHqOYaSis
x8HcZ47WmlsCi4CuuuxJnjIRY2kXTOFeSD03+Y8uA2/BNUR8p7dx38KFSdzPdtDb5R3Ic+MXBbZy
a07xFN97TsbLk9gQtHU/9ESNdxqHzY+1lybmyVRjoe6gI2RoW+x84GF0WbrK9ap89GEQoLfTCAFT
37O6tp2wmn37N7glpOVGEftPOgy16a5qlPPsSnILw5Il5DcYIQ6BgRtpyVbas4ZVzvTr5MQ32tBn
TlofOGw2ynxrV3lLPrJyS39H+F4tjwkGi/kwxYkut5SH5tPkjma5NYh7Mzbx5GZPU+D38VOtYaNe
cySEgGf3mZWG8ySjGz2Hpebz5g2SH7X0iomKoW59RaWjptaN3iIO14LS/jji7L7LisQskA7nijK1
8H5Nsmp3seo/v18Xuq7SYGylP0ZFCtUrTci3Y0dwskdbVaXHQLpHVALRC5D2YGsZI2r/9y91VYKC
UQqmEYY2fapFYvT2UkTUKPhcmXtQCZHwyOD9E6aqaVUDE/gcRbdEtX+pxHM9qpc0xbzABCfx9nro
t2t6AZFzcBGu7M1kTj9oM5SHdd660xezReLqMVBOZtITHDlEHntAhD72UU+0+eX9e796wa5Pa46V
C4mLgfnw4t7ZFpqBxBZwIPJv2Ld1b25TRRIW7kF044SHt9+73vyZxlHk3ag3/u3SLk45IEaL3uQy
uccg4Jt2oe4eLLHs6zi+bNkqtFsAcqyJKir7rx6P6eRl2rB9/67/9gpoAyCsXDSu3PzFK7DsBgiK
N7kHWiLgkfCveyFTQ1Sva1/DKpaRj4VLpmmN0JAQlMOsU8CwJKvmA0DbXN2Ynf8yBPGJ8ScwG3yS
r3CuP6roiGPqQeDzOUzz0O3qsQyataY0/dirvE6opKVq2Lz/DP7y+LkkbAR8oEth+6KdCA4BD001
OgenL8x10sdiNzpQYOPEjo+mMald16LhAtdV3GjQ/mUporuP0IlvG43D68v542Y7Q0GfV3QqAil9
dEYi/UHldaD3HCAcI3pyyUGYi38fbpAg0DAunx4f3fI8/riqZRaRWOpnZFXEvvYjzwMr3g5mkK1G
0xurNeUUsbJ74m638TQHt5JI/va4l84Tf4BJYEJ9e3lcS7MEgcJNY33clkiwTr6axg/NKL0S4lsb
/RI4zPewdfzixkJ8XYJeQEm0jA1Tx6L6uk7/ceulopRKgYPeKsw2L0wbJqUVB3XiMwPMNWmY4qVb
KdQycIMH9x5gcH5jjr2azkFjLpoK2tYLEPdyziPT3Qq62HcOBGaa24L81QPhWXeZV843JGXX37aH
AQWYPXJyf+FiXew6Om+sialnXump6Q5bqwRQywrpUzgrYjtv7mDJJFnYkrnlbYMmS5szOmMZb+cs
9e/GwRhuteZexRxvl1FOxMyz3DcFISb9ty/fxX5oEC2Ii6lunJ3ZsokPbXb9OzcP5hM51W16jOlG
f/DyRuanXscLeLJL155OxWxC/EOPTvHPSNqNhgjx1su5+iBp8jMomf6ZD1GZX7QqA79jCfb79JjX
A/VYNx22NEWbNSZf82W2q80AbucWxOvqg+CitA1Bo6DSAD+wjJg/BuXc2R39hyw7QkcBEdG6wnxA
eNOcYiHy+dDhz+upoUxpvBeg3dx/nQ64PO0fxKQI4RwScd9e3tEbkzXXJpBolC4Tu28QQ0jjjfIS
UI19iisR2YgTDRtNuMOnf5x7EVagO2Mz7vpIHS7FFbz50ZzpRB8i0ZIxYtZGEUIXo7WAnPyogwQ4
oOEZm1Wj9/rv9699iXXFmU6HmOmAOQGfg345G+Dfsaa6ANysT+X0BBqnLXe6IRUnr5R2dYehqb5T
ZYPGpMPgGn0hsQbFAsruwqKQQDzv2paYqMVqJn0v/2H4qjZPOIKEvsuK1tq7faa+vv+jr9bHZbUg
EGDp272aYd6+rbocNWp/ds2WKbpzKVJ8nQjW2JpO+9+gAvsWYPFqtlouB9UXeQjFZvtSKGkMivZs
49aHXEAxtyms/pbmnG1lCb7sX/v2y7XoJDEU8Q1ywbe3puOVS1XV1AdhJ93HrJckxugaFulQGiCM
NqM/6J+T5CYc4Xqe5ImiJqLxaiFfog759sI9fjlmxsE4tEExqCNVVXMjrXK4T9h6fQP7Od63ENXL
EDIt8fVABruXtkIEuioQp96Q/1w9cQSk6MNImqTqjx7z4inUk0ahRTbWwQAP/dzRMn20LWEFhyKw
h/LfcLw6iTnEQjOYDBekAmPq7Z2TvDDC40WKQ3ELMh9Zy62xTxh4/kEzkSxAJ2ozjAQNwT03rCRX
AxkuE0cq9rUksC41yLeXbmTVJCWH3MPsqtwMTb6de6ukN1WZw6Nbe/fvfzfXj5XLIVmA+OFzhLvc
5wrCXhU1teHQpu64ruWUfmiZTHdqzG/tr64WEe6MdrrLYR/VC6r5t3fm2MAgk7kcDmaip7vCNqNN
mqEnKgSlTnJXzIfCEPKf3yTFDKrLvEVsp1f7ZqQgBFtAlDgEfTn6a8xj+bAacp1OD41LO9+LuWle
0qZQ+eH9J3u1fAHJWTScy/4ZM8prnvkfy1dNtcbzsVodkJBFzzYwvjPlWtPZWNGgd8cp8YjgInlJ
w3EbRIm5ff/y10/7VcfF8Rj76YK2e/u0+4IQbE4n9oFwu6AJpe7FYW7n1VGOmbnBt//SGJG8MVVd
jya0jh7zBbtnh23cxXeTYIJMJ9bSQ5XU2TE3nAGKHrvndqVRX4r279/i1aeCgRrflbskGaCsvKoe
BeivU8NrT3VTj0XoJzUdLBg29A/dcnyhsssT/udLLpYnFHoArPEELE/9j5ealLEPCWWUJyR6Bp3O
Maf3lqdsEBDRKnGsRSNv3OXyzN5sDSFTI9FmA4S3l0X5YuIjd6KMGEj9SYfLaexi6cn+UEsahi/v
39ul4h1JNaftZcJDWc4FL3d5La1/gOu6OqUNurADsAy3XCWUbpP/RKfcT74D7zhYzRTm4C6Wif9N
Z/wW9/RT0g90acfkV1V6oxuSIu2NN84H1y8bTCZbUMy2bE9QPb198lrnDQqyvH6qC4qToUm8SWii
Izj7ZF7ti27618IWWaKonAAu8fjZ9V7Mw0Tf4QJVAc3bXCnv2Hmz/SAb5zchwvFORK7Rn9PG0vfp
MN6yFl19RQEWfUDbnEXBE+J/eXurRjw6BJZ41gkTxuBCDsHcLe8dFbnFHYFVt2gK1wNsuVVEtRS4
EHZdnrZnaRFChi/rZPlVa3/RvErPt1DWnfrGSF6mnLcjmZO1RRAOvTbsApfUSb906MsCkDrl7GiS
aSPragBbovfZc+FMvjpoCK/aMyCvYvjlRnb17f0Bfnn9xaKJSR3COoIy1MvLEPvj4x0SobcshfFJ
Ca34ZmWmTWKfY2KV7DvC4dsq/THCmdnZ2pCL9fvXvpyOX6+9VBdY/2yogxcnqEw1WheZXBsjZBom
bdwcaYHQUfTq+asci/KLilv1/P5FL7+Z5aKMYA6VyIk5RlysuHzsMK7zNjklEZ99mKBp+miPDTE/
UmEJTumvixsT5KX7kXWWIimLDkd5opk5ub19yEgeMRZBGToRjxlvujqODmOTyQ+Wl8i1C81/Tyhb
veoJ4zVWrUSw5vVucONp/+VNL7UExPA6WetYZd7+iBRdS9PRrTpZsbCeA/p0j1qlipM/2AjUnChV
x8DTxrUTIH99/5m/Lqx/jvLlAXAQQQzKZscn0ObttTsUPMZsyfQU003M9xkdYEU3lGZWWBLd8tTm
6LnovbUErM71PB/qKdaiVSY0GudyHEhDas1p20+oq1Dt47MqSCyuEWyfaCWkP3BC3Uo/4OjCj7r4
0Rja+SgYmuxWLqecvuTA6bblfGyhuDy4auThaCPS1RD6sG+GiSyto0O4AIjfBpnfhzQV4nfXW35K
nnBWek8tC8rn0my6F2Rd45OlEpHvAeG4Wmi6LBZ3AarF5Bt8XTjcUVAl0V1hCaBGA83mO/Q2hfgS
N3b8ohI9CzbQnscvlpTDsI0ms91PtHNRfddC+x3XkTLuG9rZEAA6yMHNIw2K/g47LcSrkOpdma67
roeQPdGjz7aqaWpHIPebdXOHwcCGSSl0p/hRVI2xYVbV4u/N3EzdAyTovmFUIoVZLdiZD70qh+qp
ko4gJ34yeiE3hdU5+t6GZ/oSk+jwaMRz/71UgKeIqTKHJ0H7CTTlnKjfcjRqDUVnmzUEflqcFAOm
vCG0bZmc8Cs79qbPvXFbRQ6VppmIna1pxX50DIKWNEyYMFEWI6wZ8s8Vopf0sTUkuGurd9qHEdMv
sgSvj5396Mwy3vkVnR7yFpSnERPRZMV9m2fRwXZQ/4AIcpv+PLmNMlYG/ihoLzlyuK1AbybWjUds
9yYR1APWiV6MTyMut/LRhkJerapyJs1P9wf3NNlOE62cvqcoHCSzPGR1hy9yqtRwkmR3Yhsi3ut7
ScauhwekUdk6pePZrwUhpN9Io7X1MB1xANK7jtXPXiPNM0yQjr34I6behwHuE8CQ3DQ/Bv3UigcS
Y/LpvmaeKMNqaDBZZrNCp1JM0jq5KYw2mHh+220SegTf3SDqMMLP2RJS603dbhYJ8CF6+LEVkrca
bL0RtuXOiGyGCNJ7gOHK70iHaIcBqTYjzVyRuOvrW2BObbHHsK8L2DwjDl+jbOR/wySaX7peO+lm
oCeff7C9qM7uZkhSxk4bnMa4D6LGoi7Tu/6XGapTfQgGpC54DMf+nMy5ZdxRRcx/eSruocLMJp2T
XTrUHWONAyFEIxIGXyD3ifpUy0CiCYSO/B15hy9+o3qIs7MzFp767dDpyzYlGT3RuphJqd1boqnJ
BgZHgkCB6tRu5OTBKVVZ04feSotkY1uNkIcpUKLYpGJGJQqfv6nXmd103TqKVIVOAKinfVD2QJkd
1YFufOTD1axPkAiRb3hDTEw7Dm77F+3YMV+LYVE8ZUlpm+Hc51I+IYQyn/2Yae8DjmW56apcNz4n
cY/WLMK66q4nVMju1xSQKEfpiayb4GiK2f4P1AzjAbWP3q68bC7O8wzZo8hFnK3x3TlPlOJU9mRy
fsufSttTXZhT+ewOkN2saTsILW+1lW9Xo4FjBi3csCY3Jih/MF13P+gTzt9LI9X/02E6JUQ7I735
LrusreifdP6OeLTAWGdW1Ay7yACzhzSBzE+cpiiwMS0M/Ifg1kR7NDpqMQApO/1jnqmlPKikczfq
Bba1TvVOA3yviMpTQ37dvLIHQXjr3FmkoXg64c9AwvpH1TWUthu9nYtvGp0UhKBE1fF9OEMD32s0
2vqOHmrUb/TGA1CsK5famwkv6UhgGquJxcLwA995LUDsBq4MW056J6gsqt3M1eg52LJrh7x3iOpq
U6VzRNrFNLYrCpskjiCFq74O9lQ3K5if7dcpqPloI86zz1Yigm9pP9j2vWeSXKyDUumPGgTeXVBB
m1gNouuLPRWjCuhPThH3WM9mku1QmLK7KWqtNtUqBdOG5BNS10dIj5N9rIi1jA8mhPpD48x9da5p
YddmSNR7bKyRUib3gZ3107FnYT+SopIa67KNSnezaOK/BDl6zDVbtdEHaWeMIBSnyvoWF0YjdnWA
GnrHiS311j7iFH2FN76zH12j0yIRTmg69CwMhrL6FBQsb88woczyQ913Xnds/RaZELHsdfHYMO9o
+yquxUvUOcZsouk2B3sjC8NWa2uUyI8npJCkIdKH97H6msEziLFkXulTUXjkYgNfXyPDdcl4EAjo
D8jZ/XGfxKDn1si0JfqptKf28zhJGVUPHSSz8UTpa0ZDXSwBhGlYJWUnv416XCeHMTC7u9wPsozM
jlYdCz3O9Y9DoGyyG2yAl0ljav16cmVtsJsemoMF+TNec743i0M9DDJdwnbGYO1wbvmEATR4sovR
tqE5Tl78HLElHT8sYrJvTCDVT2nF2v2cJFZ+jCfDbL86VDnGTQzTAQBmpBXG2q8bO/uMessA0exH
8Q6EnEg2mLmF8YOjg0aeuAnCdXHFHLS+IFKxyN1qaFEV1qaDBiiZvQ4PZDLXO9XXc82XDB5E3s3m
JLyHJeuofend2HuJ86qqtlTBbLnXZyn/mzqBHriqaxeVQWSntIINGsDVetFRIGriZLGbnaJtf1Ip
BYjn+rn9ElT8lFUwqdgA20N5ca1c4Ri/6tg1yrtgDmA8hgai7Pw5ahinB4ICjfg3ieymHWa0mp9V
ju1tL5IZnqmfF8Pe4B36B0tLnC+5QW2y3xSTTk2ACnB88pxJOZu2bDVrP2leY69gJJn5iQzz8Ufi
JYNcp46ma6e4cXNxsnsvF6tAJLZ3Fw2+vgPByiEM2GaiP+lKD3YTbZ0qRHSiF1vgX1X5UzBPiFVZ
Aa8LPW/yopVCU+LuctZTY7u8TpCAXRQkIbxYbQfs0/HwWlD1emCGEslaF6LaxIOkIldo05yRiBJ3
0l3XBhhMbON+8UWzUlSZtdbb0bYoLRb8hpyHLaoac1ybSWnGO+CIU7pljzggSEwkY3cAgDrdlxNa
6ZVGYle/MUQuSKWQ0nkmHmUSK9iKSBZao/HSzVgF+c9mahJjmwcDwkWJq37r2zEovMSvInZoQYNq
19KCJ7KXvO6nl5ILkrGn1vvfXuUhFatkij1x0BPqh0Ns+ul9a8+GCQkLzv89CUC5c5g8P1nnUZE4
G21WFrBPq3Sn0Bi9ziE4uraiDVvgCfWbl7k2ylPNS74vFBX2uvGoHjNKqHA1kUX266T0B/+BekwX
PxZemfafpkErdwVpFmzp6GgFO0igXol0shIT0rmm83FVh3UAnVKGKDm9D/h5svq+TaiYfKSClH6p
qaOUexW0kt1W7ZjNerTq6atWDWjcw9rNC3M10DKv91qnD966TUCbbPCjod5vHGRqQ4lxezWS6KHw
xyIrg7XZxNr4y0wqcqS9urLsDYMbkZpvFhOFSWrZKyacwv2eZXbWbqImHTNmKkp7a2V6nbtvElLG
hdQ6sWpGq7tPLLdzH7waD1oQkiTg1KeKTGQbMDS64FXMvoyoai2FXznntkWnYvSD8h6leU1uGbC9
hphANsfF3eiRrMGYzTVEFkitlx03Rf5zg1TIYfNoNxqUSSR5zMxuUUCt19rus2pLJ1sblV+KTULc
IuVUVfaPLpyj6dc4a5BFsaWMh0bPWtR2hB0E9yLK57EDSaRF5oc6GLvzrIs+u8NeEbRYC7qgFSVO
okrX7+bCiL+7mhO3h6gPJuYtKiMmUD2ZzSF2C/aeOFE7smB8myEaCj/XvDCoGnQDwHVja8uK2hdr
P6UnsgZ8VYp1KcZ870bQJu5jfXB+IsSvaa/LwIt3WpYP+8QKVB2mbZZloUSGo9+N86hZK7T+Sbte
4CDFtkjYr60UMpvPXLoAcNxMc3VMmtYddwyixsG+lCp9FXWBlT1OeTdrO6czCiqGdUwazKCGgNCB
hO2SDdHX+FLMi2Y0hxOWHYnfmeInRapQt0FgW+9dUNj6BgozBzzQEdJeVRniy7VTVUCOQ1pBWpSE
ThM0cIX4R7katNQr2IrIbPzpa2xIwlz6jtqIIMj1NeYyUF8OxrXpwH7ElPt5MVTPTeC2oUuVPkIB
Sy+RhB5LwgniyGhuugTjgZMZmX9fBsKeNzxl/Mmx3nLSkPXsfi5ck93n4kMRp24qOkiO0sXb1EuF
7ScvVMJkVYnNmPtz/NkeumgbsMsX5bofg/aLF5lDemzIGfpsJJMHMGrCGytDmWJ7D826T6uNSspc
rYa2b/N9NzT8+6Uu7IMaNrSCzU6LrB9xbe/EAGAy1O9F4jrfonlC50liAQFGaEPZOQNkq1URDnKW
DodILTGAazNHVGFiOXl2B07F6+4116zufaJozL3ofJ98NAxL7HNRGEp4nLHSeW/FlK2GoY2+uj7y
n9DFf0ZkEKfC0EVd0qxq4vS8o4hRVm0yNQzfpx7+LuBjU3VgObSIp4/g2v1CRDO0kNEdweyypPsb
zVJzuTZkFby0zCAZsXu6K9tfMqvSb02h2+pLkVdY8vQlAbEcE+sXPpBmuvc61Kw70IfiOwkbw3TU
C9+fAJFXmTx3USuPhd0a1ToeC2vcZ9I0t0ZNTjFqYfKMjkXliUpHsD+XBIDMQeyshTNVLGRW0qOF
oBqo+Z91yx3a48j560dDssTvOnHxkuS+3do7MjWirWIhK8iMdPR5XfaWNrhhbSUNAUH13GEDYn+O
DNLs8PmFArn32TBVpm8RhObzsaTCLLfeXNVqzaHGGVdoQaqnqWgQjaKtcAM8lE3GTKo7s/3ska+t
NkBQjHpjIDw31o2VmKuehnzxXGXcxLaIAaJ9MtEud0+NJht3ncwF9Bgxk2uyhX/se3CUndlfmVjQ
iPHqXKUeWIRB/TBzF85hoDjNydfRUZg1maYUE2bqmehx5jw72pKfj1eEWUysREqteJdlxAmGaYq2
G5xxYMakMhRZUT6MpTBGNokwujccdPRqIYHY432ftd0Zn0iX7ly3NJ3d4jM4jqRu6q85cXy06Ww0
u9kgFR7VR6nX9xkfz482YaJYWwHpqNuUcLsJE0FDVs8msuJCPQRuI70vLLSG9yQSg+1+iKCo/WFE
YMY/NJiFjTu/o+a6Imq4me8xPhnov6Gl6RvLa4KfzKysY2Wl4ppUZXaTod5MSLXbDlfMJu/h+21V
KvTnDsmmvmr7GAF1RNA3atdpFC+uSKXOOc7VpAhtI4m08kaV8bqmazmAYChmoxuzaZ++rfS1xpwx
xvT2ZJDZNTymrgGpHxMOmn78lPWu9ahHfCwYud3+/SLj9ZVRORAYTvCuh37p0lPvWmnnp1mVnyxy
HrdtUzIRaRoeUGjiqdx1VZMPx9RuYZK9f+ErTQDtNmzIHg1ylyZfYFxUN2WGsUiYXBlVCFs4Ttqg
7BtRm/TEhdBxZHnFT6EyDBwmFIfQbU131VNk+c8YRHGjef3XX0MTENkcykjauBedks5Tzmg7WnYq
fOQXLPfzfKRkCPPc6ev6qUF/LE9T1tK0wvnxPfViSgLIV7DRGbgw3n82V0VnJg/+YmfOnssxLtOX
NTXlcWBKcZcMTv7FzOf0AIfVCpnFcsw/Wa32piRFjjB0uXn/0leFfguNFCpNOpMkQPiXYdYNH2hv
o0I5ellVfDX7NtpqtoXzw7aGE+bLW1nkV7fKwCeqGD0KJG6sWhfdDCOGyF5aU3Yc46YiiW90Hp2m
Mu5nfiNDYKlFjfKZjzG+9caXlsWbQjVXXngshrHUqWkIvv3mlMvBuLWD/NgpFO2bbPLb9Gw5/aRw
YL7KGHrhrdwJTczKj1VJjAaxp/HWK6GmTHqLP8ideuDobTaUwXOqKX3eZcxO9tZx8zTe9aCi7UPu
G1m5jvAZ3WqQXDy6V6wTIDcyQLgNcjwuPiAjtay+xeZwrtNAbAixcfEc4uYIsXvWe2j6eRnOhNn8
1srYvjFCX8v4fzy914t7HoIeGHVL03xpBf7RAbOJCMw6+lBnWjRJByA+yKJmxdlkaA+4dnLrUzek
406h6Nfv0aKW9wGw7pzKlKOfRDz700bQo3A2saY5xX3aDeMjK45v3phZL8bz6+9EjkqvF9nh0vB9
+zvZK84Rm07j3E6e/sUsozRdIbDuV4Wm5eWaek3y6f0v6Pq1LMJqBDDIRJbwqosrFpgJjCJvzTOC
qFk89uXUPbF6YxRVHjUsOLK68Q0CQCwOltfZX96/+sWo5n5p84JG4e8IJ/zLntEkB6umr2SeezQ6
wOQM5xclv2Gllbq915rCX4OxDrYoDQqin9z5xri4ftyGjp4BkLRBxxnrwdvHzV3aFIVm64wDX26G
arHJO4X5FBAQbKzwG8v5xoR10W96vWH+RnPyNc0quBiIZEX2QaQRERYlgjTnzLPJO6lSKPA21awb
rfyL1fL/F2OjhKqKh0xD/+3tTRN9n64unbOc4sh/UJ7UfhMbgayfNU7B/8rizwWtpsP7L/Vv9whm
h7/QsMLKvrhHHmmqFYy1sxZo2U9N8wkSkKPlHW2iK2/RuP52j0s6mEeri0bvpUrEJJVilFQozkib
RRumStPO7hDpj4RtinoVQ31dV12vbqjVLtu9r8+WdiIXJMbbRY3z9tmaOHVbs4rscy1mMACTHSOc
7nuvXjkJ5c6yLLr/On0ygdFryaacHbGBA2t+e/9R//1noEtGF8K2BHnZ25+hVdS4lObZ58HSDDLR
rGzrkv5M7pgotZOBKfroplP9C9eU/4DCPAJAndwCE15uR5aHgVQHqSQLI/OEefEwXGdR70G14iV0
fXMwJoJ/cJ5bItgw35KsObSx+2HOMHPBv8zIbAnGcV4mlJhGcWw30/n95/KXD5uzKMY6lHdAvS5V
B5yLyjxrM/vMGSA5cmyOt5JUr03qBdmdjOr2xrx9PeRpn+kLfw58mI90+e1riFO99jKnjzjXwyAM
aYLUz3q+9Ihp+rc35pDrSXMJL+XGOPax/75cScFnxfQZ6uxsYFvuH2WbztZOdeOwtlwtLjbUjqiS
lXHTfOPUk38NqL2g3n7/CV9/dxgxXKaVBVXGq71YN6Q1OVrFSfVc0Zj4ye/pV+k4Wvjhq8KfdxFu
31MWjdMNlcHVi2WeZrSDo0fdR4jrxYPGIDMMArfdx0y1qtwG9NFgrB8cui3dtiYP8cZtXl8PKyYN
DXI0kMaifH77Yqk6UyFOzOhcZZSgDhT5ys+APbqctCTRyU2GN+GGcvOvl+SB+jZTGpu9i0uWM4aU
EbLmuXNk3UN/cpJdk3tBua6dUo07fXbt7MZjfT2+vNkgobrniENALShpRIUXc3bs5m6QV4X4mBum
cBdxUtl+JajJnz+rTtnpuu2MoDuaTZDfe0CPp80UiKlcsrsLBZKpaZvNMLoYSd8fZldjnV7ZogH3
cOjwcV1uT4J4cmo4swHiKNk/Ze1YfCXzCUWE3i1drqHJ9B8wK/r8XA5FuQkKL/k3AxotkcWaY6NL
AywOBfpioA+wqCprmsTHIdVG2rWJ+S2qCNz0ZSuyVcYRx74x5pb/48W7wIrFAA8opS5pom/HnIoC
LTd4HGcy1mftVFl5cchr3+drVsDxqJbXNma0Is5Wi5PhFk/+ai6zSQ9A44fxBA8EGRtvL58bg8wU
gVsf40ZG6XbMvHzX1RiNdzRebipwru4Vm+Nyn6QWmI53qW4fAHiVETqpj6mmyUONKeXz7DTWd2E7
X9GEprRGqgqub7GYLt8fWtdr5/JOCRQlVRRflH15basiltcjPPRjSjbOF6KAEUhMlX6Qo9Z+c2On
ItKOnr/EdCkozya/FRyhGx/7Xz68JSN40fYjlyam6OLDo7+LFoSYubPVKUGCYW1JCXxAaM6jn09E
BhCkzu4lAa2P9ZNw3mgP6iVTodGMabmazNjEo23O841h/xrd8HYUEvSBGQfyAtrAqw1OKSuzHNBx
s4tjad9IQ6O7X7W1N4R5q0/Jmoj6KdrVMd2ok+9Ssl5JqmkbHAJC7P1am4n8SscoXdFZTwmhQ4f2
DEHMR0+Ft98Obc6bZ1rderDtvUD9Jklx+CBJmp8/jg1T4Cpy9abexLVMf95484uG9fLeKBgg+aQS
yDJ28dDTNJsNTw58YSREtOh/LI7OZPYeJNMM6PxEuDtl2KQ5gAw45ZNJZ9VrsztPH4obM+/VOorM
lh+yqDKRJaKfe/u19Sw7ngtA/TxlllPso9wSgH6M1qMdMYohpJrMUVy4bfrp/YfwlwuzqJGdA6uU
s4hz8QyoVQCeYQo6B05r6DvNzMXXhMjCYYc2V61gbQ+fYQto843P7np6YUeGPoxCEbUbanhvb5iJ
wEoR0omPdEUxd+nQ0WiuL9ACx1DpP1oemb1dJLfYWpfIWobSxeP1UVBh5MnExz7PxUsceV22k0Nq
yUeUfjTRJiKDylWZUiy9g5YWV5+QbWj12jKyxlp3eqPd+K7+NutwXFmWM0wnbGUupldNCPA4gxt/
TEbUgzWr+UNf6aRRGBY1G6LQMZejrTlQL8emMGuDCkcnlrv33/6rbPziE3hNylicGtiZLh0L6CTI
cJIiOI9aX9YHGwO9D9gFX0rYY9KZN0VSITcHZt/S/B0856twOkIQaztP+72qtDJ6iiy4CjAF8+lF
jdaIEi9ovEezj4sPsxHHRZhDwWlW0aTKTxPSDweJ0uTIB5K6piTs7ULczyLOX7yejUfgBqV11wZQ
vbaCElfyydfxXq80t/OJb3SI1MKCnhE1DcY3co+G0eYbpxdJS/9PS6YVPVzf2DkVPf8+90lSdyI7
8GB461GwJgynSn6lFPD2rYFSKMzSyUpXC9sDTX3Sdf6WEdvFYeBPmXHqgzHVaT9M5YdmSofpDuYk
0Mi+0tAv68asWz/oXdnTsZO2OW0o6rvGeoh9Wjk0budHu2INq4PSCEI4RsnT+y/v9VR3+fJoxLFy
OMxernexCx76KqdN7kZnaZfTf1M5NvMO67brri1iVGlZojbtQzVJuCFF5xf9T5OlTISQZop8m3Uw
wMIWtdUDKhpBidav+l9kU4IfzKKqu0WRsJYNy8XPpQDhG5z5OS/wk99+8kmphswQgXaO5xKUkOhL
q1tVqA51ru3E8WlA2dY8Ctnp/k7DFdhu7AgE5KYrIuSJNWmpHKooYQ5NqEEuo+luuv2+zzvgUvNo
GT/nSGccWDkNMmNMs0/e/yg7r922mTQMXxEB9nKqakkusS075YRI8ifs5HDYefX7MHsSUYaIIIs9
2CwymuGUr7wlU2Nzi/On2tPUw41sW8AWfrJEZ+NSmdigYtsqiyuwlb1esstbkIArT+uJtErWayXC
digh/WWL9gofLYaFIqdLhc+Z3v7LxVApyKgC4tNzlFGU+85D13XgnrC+DFYStTjzS57jXI/o0JCr
j46svaMXqUpxxO1X7ay139biWFD1Wcphr/MOJKcRc5rEilGAngte2DW4BBtNopckLD35BDJ5/Eor
pY0e5ZBad4ggVgvv8PWIVGMnkhb8NDiV89pN2BswIRIve4lgwqkrv9QJaDIHNcmgGp67oUgW3p6P
BgTqzXVHM4da9PT3f5WBweHCNfIr8ZLZnQsyoTES1O7S6D/hS4mkVeWLf+xY8QA5KuY1FDdxNLmu
PKcwLhCRasQLWMOKFnrmfK1SY9TWTZbHa6PJknIFp8q7u31FXOdNxDfkrPwXcO2rsCIresW1Iid/
6UB4OY+R1MHYxV5f/meZVLtB3Lqjh6Vya7ir0aJfjFAc7ZMlfv8HC86JJ3uDjoeeyJxM1DptpEsi
mBfU6qBOTRJm3IfhV9tEVbIAcLYQTn8wnkEpF9ltrDnoos8e17oPELVCefulAL6/zwr/m5fjfYnx
bLVHeih8ub3KHzzmTA16MtuG7gw6MZcbKseMiM6tUb74SVxru3gIaUW6SKX5BMkgcyXxRrglxtH0
U0s9mUcJTdsIHbOuTja3f8xHc4c6y/XouNrUEbv8LSr2KALpUvkS+H63D/RR3BuJBhIJWbQn8HSY
ktwe8A/P8PJenyiPxJCc4qkzNZt9Rbfdoz6fv9iRWRUbH6TyDwpkvXc3Codaegx2xF2BW2RoFTnr
aEXOXDyhq5/nQB5ola11KHf4Z6s5Qm12oTn7wutxC8QdPCHFLg1TbKogV/O12oxGTczg2cBN3Mb4
CpkkQY1Bqnm46ly8qDdKXFTWJ693zH+O0R32LxU+z0Slgh7n5cp6YC2N3q7Tl1I26RkUqr1LMyVj
QKM7CjEmB969w+3F/SAxpB1C/jWFipCU5iXFTE9tMMCj82Ji9/nC55QbR++Nb2Un9b2tVPFnPYyR
bvYaVjoIEDQsAeagWwbABe3hUBv++WzRJdK9qXPh2lB8ZvsLYG/kVGgcvoBqSBDVHWzgPGXk92Be
Xf1eJBjcLSz89Zaeysl03ieCHv27WeAQRqJL4jZxXtI2zhWM1/F1ZRGGtyhWE23t1bJfCK2usxNG
NAA2TAU/KjDTvfrXC9H1UeGmNSMm/jh+DSPwX+kExl+BNVjSGYLFwL92cYAsauXkf7x/XFvM83I0
30pKgrzQ45Z2xuZ7aNYVyB03TtP4B2UYlJXgqYQtEqBFDVG6zzugMHzbJjDfONmp9wWbOUCRK05U
OZyA2iryGWWyOL2zCjtVf3HeKhsvnLh1N0XSucH3WsfugNB4jKx1PBY2RJAwD469Gsv4XnVr4i1s
1nuszUFKnwMEYM1HxcZqdSWsFIwZ4NW4Mb5ToLI0YhIdEhfYLsp36QY7BGU4ItGhP+hBVlnNGr4t
0n8CED2weOTZ9TeFHI2HQIQ9zp1OO+5S2t7Z2soMf1cYtkSCVJWAlJTYdz47rdE+TgF9cift2NpZ
XR/WmxKmT77pOI8pjkCBh/iwovYhagWematvTWmAIwX9hU6B6OT47Cql52xTy2t/hKYSA1G0CvUp
qzv1VestbbDRhjRb/xDHxSShEQbQvtxIs54z16/QeNBT7TMiaHB36PT7n+Ki70yIJ0YlNwAa9F/E
o5bxnnMMi1MRWPAj2mQsf4yhkN8lqknOHi5JdeI8K8oq1gMBnjIphugsCxquRtekXxAIKJ8jMwDy
SR/Jf8kSClKYrqI0m7WU6TbgWqoTVqughiKk8l7sJjDe/aBrz4mT+D/bxEM+lup7nh1aPQi+CC/z
flGa1PytU9dl8JoXtDnXWUIesEqLuDLWMbD29DE3Wr97jNWu+OHUDlnUoKGHsCoNLwQonFapuwob
oOn7gXqh2ERepdb7MsmrH+MgpHsKtTAuV5bi6kBe+sgLdySJSKS6o197z47jTZQwNbNPLpYfb5Q7
i3hXmV5+IkxzvbW03RKOvgzbaD1EQ/lsjzmCu3gBBjVgLlsIkrPpAnA8iNCofzTeN9Rjiu+N0Lvk
kUmFm3Fo3WY7dn549NMu01dmpzbd6+CimrgZx2rotxK9z1/C982KcE/txnXhO036BgxY0d/KoDD6
NRBJDU07V/o/OpP09hU0G+QuV02Ucg3sF6w/TL0opSAzAOcHLD+MayFABqLpO1o125xu23dZ0w5Z
VzS8IRopRFQcL1DhgGzRLNk0tNuLXQwYn1wMCibUVEpw6jpWS3hptt5qX9q8zrqvGqBE/SkAYd68
Giz/Fyo4RfvDDB3kPcG9IQOCREfa3autJotvcBiLBrF2XmOE96XokOZpK+dnUwVx97sKI9N+rDwK
xzssbfIBTLVbHws18vrVmI4CjpiKi6mVVN6TMH1pof0tocM3KeBuXENDcKDdAPEuABkS+Y/IelrZ
kf9jusUSqOztNag8ypMpsdJkBk2scOdCc43eMysJ1+jEivqQjiX8FYgMwwicH6thhD6z0dkMo1k6
L/jrBQDdlKRyN0qm4lJSy7J7kuM4YsqgKsrebmPQ5WGO6P+mDmwDC4RmiNpd7tVJdtJRJMGYOHCr
4GCP3jCeW1N48pH5+sVbHMc92WQq8czTwNJ+Mus60LZmVme/asXTwoWncnoKL+91HcUCAkOUW0DJ
zWtrBuUSkajd8KIGuvXsY0o6ETd8XOJav+6O5ggsb++nfrIEaLh6vmhUwfJW6eUAtodbd/mggJwL
ILHxRttprvyXFMG5pmQRgUKGs7UQ/l09zhOnnDSR7t+Uv81Z7arZ9IGVGu5LDlV0V4gx+xGS2pQr
f7CsF72Ww0KAex1t05CgTTXNDLgZIIrL2Y1UllKUlsPX3OrcLbZq6iMyvfl/TWhrj5qs+iMuBsZe
G612WFdu45dYg5hfbgdm88yKJjeQFWqX3OpT02xalr8ihIguZxYWTvaqD0ahr2AqYNHRFNEPIPjx
Dg0ZUilktmX/UMsOZ0eZNf/cksKeCYI5tWubwrwzV8zDOCVGsUJNXzXRlP5OjfUezf6GLkUieXiP
IU2BhXzyusVvoTNCQMqMSWjJdy6nrSkwxkxuiZfKiODjWKhjx3AtoSOXxAae0ARIW5gcm6FKqx+i
QECccveAspxJsfdf40Ki4smGnVyHYBTTt8sfE+N4kAV63r+4OMOuB5yx1j1C7SYA5dp59molWIB7
fHCu6AFOOqBTf/9KcQUEsAPO3BheLADT6CrDPc6MpHtH4hU6yO0NNr88pg1Gg59yiIe4K7yWy8kh
XQBxD9+FV3DterDxJlqAA9UvefKcuL5H01d+ogGZ/bo97FR3+vvOYljEH+k6gqqlNj2HUoadaAcp
dfHq1ohBPPl5zn7iIFafR8QE9iJoi2CT5eRbD4bbZJ9vjz5f4Gl0DjaaBWRYoBtn24voDocMbBlf
KQKh4pflhfOcpHp7sCv4GwsXyfzmAjlMiQsBRCJyRP3mfoEOBEsDDrHzqne1ikaB6U3OIXrvbumj
6T/MQIThwpBX7TRa+aTlKFxhawk/dF4DHaIOLxLpledMMRBLX2XqYMHUsHMnJiwrs+AOdGSnvRdq
T6xOPD9CbUh640cR6LQ+JRI4A7S2xBm35NloggZ97MY7n0W6RyTb5oE1AqVah5nbP5Bht5MisF0K
7Fe6rv0P3af+84AR5de06Xv79fbXu96yTE5HX2RSRps0iS63rGfxT+puXp+bTIjfE1bxXpIfnJO6
H9ZKX9mnaOzi99uDXoE6GZAOkksZlWoPgrjTjv7rJs6awBWjmxfnTPVQQYeQkgXrxomCU2A1Dhpm
qNFi6hJnAbKa0nKOKBm2dwIfEmOPE3eLMYfdDGJPOtvf4WeRglOGpda/3P6dUxXk8mCh1QxgGJ8g
DjQK45c/M7IAxCRlpb8OMhc4KFMrqfdGWusLl+L1EWIcj2UlB6fUOBdrhrsSUG829Ne2rOIBIX/n
PwvEWbTWWpUmx79PistwUsYEnsl7eDkpO0uEWZm2/qrkSrShwZaHB2c0ymHh3floUn+PM1s8kP1x
2qm+/kouUAKx9sAhrPK2GvwNXR+AZLen9dFwk2iZAaQQZc95c0700hG9OxqvEd3viWuLwr0VpT8x
JsqXaqPX+4LCt06VgXuXIefwgwj9eyeMdDINP+m+dorw7VVLVfPtX6dEVd91qD5zPieB2csvVZaq
LmN6yOegL7WCUKUeeTbpta2jWOo/bg929YhQC+TRAtKB0B0hyqx8YptBo7llEp2NIkF7HtaM94PE
D6dytzGHe1Bi0dmKYvF7NF1zSSnr6haaBgeAOCH0kaac404BCxiQeYfwTNaEOCPs8czYoNblrWLM
D/19LZL8oPn2uFCq+2jSyJYSAQOGIz6Y3X4R+k5R5cj4HNbSp5XjleYWJZDgPMajOBfJlNZ3jWpH
K1RE7H9+zAAwUEYBggcNAsztbHRnBMJiiDI9YxJL37pL8rXT58p3s0I5swmrpZrc1RGZxiO0ZtMC
7kXY6XI/ge30wwxY4RnLZVc5hp2WiV3f+CnomSQflhSNrk6JgfI80CuHDaG7hju7aHRbOjj5Ne0Z
/nmdUTnJzP+8USxZ3v6pjl/c0gYFDPDKBJYqkjLzkBJOK1ymMhvObkR55Bv8WcPZjIihx5tYts0D
bHVYwTqSTT7MW9qsKP3bZYmJl+UNxxTTLwh5dleNd35kQSavLTG426TFJiAk6x3keCwh7cmz64bi
DsYtAurgsVGXhjGXoq2rK2T1yO2S0dd7PUmRy4hFbr8VjYy/hxEGSP/6XqDyy4vxR5UMkMS8VyKJ
5JzaD5vzCAsVNEbvfNGwgtiXdrMk8X21Z9gqRD+GNUV415iHbtSDziL8OSMWWJ/DMPF0dAGql6YH
NLu7fQVdR1rox019cXYo6C5K1ZcbFLxtROqoy3Mzwgjf+32V3jmd6Rlr049q+dtT6xhSdDKO1j40
GvEK4h+1C3/sKXZofpUVwHZHxJRwbHKU50HNcANxyqoHNNAGptjGZjD+jAOXTkRlN/pvi2jtjt7B
IHZKnWB9GithVSKogaLQAp7l6qrBqARhG3MiTBAmX2V+9GOTyM6aswbnBwNbKQIEC0Tzqddl8XnQ
8YQzjazfx1SdF7bLVdA8fb1JKx2QHm7J8whd8zKUdcqhOeMNhzSslgoa52af4UAmI7Ws9lkYjNHC
oFdX+nQaaR5CHAItA1Dq8ls2JUGlI/T6rJVa0+8VOppgUkRcGxvCte4xjyf1hCr556eEcWkfopdH
NAAZZ/ZoSolORGTI9qwbVYxqXFKpR+i9Bxd+zteW/DgidtSXKipXx2SKDidKJXLODhHcLNhpw17G
CGsr57yhprnKPWAcSLcoabbzOycV29sn5Sqnp2fpAB6Bts3jwbU+myVYI1BtOfz3Aaz6KSppRaPB
GN9T6XuIZLG30cF6quKqeqRQZ901TPmxlCgK3P4ds4rKpJzH46lOKC2VXupcdFhFGLDmzfSPlaqX
O98ftA2I3AJpK+DkQ1U6mxYphT2UU1S+2jpaWIbZxv4zPMUEy5ogeEAeZw9o7KdVV9AJOupGku+L
HI3zRMugQnNTf4a44C2MN9vTlG5gr3rQV6nsTvLS09//lbaI0WfRlTE9DvDHbdjqnW6/4KrnqpMi
nlP9zJDAC9FaIeRduD4+GppKHXubdw4M3uztFuMAvqcOUuRaM/URvmIWrQH7DW8KihLxmjbI70AN
h4UJz/fZnxlPVKAJ/0PSqc/2deZjJCvdIUPBRx2MFTFKsXeHPH4Jgb5C7i9tseedj6KNVevuY5K1
cKqFYto/bQno/vZu+/DXwN8FbQwMj+tl9r2BOXShO9rpsa6UqWvUZ/62bVLjbCpUwFaYyuiTeII3
vqtJF0/tBFHFa2wDx/jJoEW3oO89u9L/LM6EUCTlmDRC52mbLbqmVTM1O1L3/xVR7tiOuUReAXCm
vWoC/LccHdElNdTRQbi9FBY77a+YZxqasIpFQAGRNv48tkoxblElqJ+jElrlnR1qBT2uzvlBMz94
uz2UdnXIGYsHZLI2mEDp81Om6aiVtE1SHCsnzA6GkSrWhoZW9DyESVGcq14WX+kcKO5r09r1m6EY
BaABAEl7jyzC7Fai1oIvSo3QzMlMKdHhJRsX1iryZPmrs1vnrTHCRNupWqcOr7d//EfrRIUBUwYd
zPlVUzgtx7qNEoyqu0EbzlUZvMeDbB6ouvgLV+GHI03sWP5QHv1jmf3X3YC0XekqeSCOtDT13WgH
DspnoRTbTARdshApfbDzuIImqwkyUJSFp7//azCvqlBZMzRxxG3UQIbFybr+gKRz8AgAXkMusTWy
V6ArpsCINXO7hY3/wVxR3p24NRSUp+zlcnh8hMewsRNxrMssfgI0an+qxorel9oZd7c/4PVMGUjT
oZgCtaZePLtylUK2ZjXk7THAjW2T1FhIUbewDtLQ0wdFscMHtR5pBwZLisaz7AX0FdwCDhkdGWZI
5Hs5RzADquOjDoWGnBvdZ42Dnwf5s7mwlFf3OjRkqj4WBws1DjKmy2FqN7Ijnb75cXRSbdvX2Kbm
gRz3qjIoNNJkddcH5efba3p1oE1ekqkXQDQ6BdyzS92unMQRtiWOCKBGWAjWabktIts8qz2WPuhX
FM6nQkgLuUA/QB8ikWn93+2f8MG04ZHTBflTBwRldjntCj2lUEfo6EDhy0ELsQMJo01UiNidlLoL
iEWrtMnbhd10/VEndhYgGEDsjDxvQ6l5Elsdog/HQuuRKdVaJXk2atREb8/u+qFi75DCkI6CXp+8
WC6np0QCgTgcHI+hhzr5G/VjXBNHZPSKdzmCVV0NURwBN/AiTTkkrp7XkHUQ/Vm5borB9J1osG17
uf2jrr/65CWAxD1S1simz+kqUgxei6xLe0wbu1/ptVWCzzWBq3PL5MYKm+rklx/73RbJcnEwalSm
b/+A68XnB5CFQI5nWWDOzBaFyo7eWGl31NTA+M8YFKMBp2CO/3yi3KnsAC+HiNwmIr8chkxeDhVc
lyMN2/5raqTvpJT0B8pe3Ls1wusd7+bh9tSoFvGvXjzIcBXIlIlJHDohQJAuR41EDXfT1vvjwK79
hI+LEGs+htrA9ikQH1KQfD9HTm2gP1PjUX3ARxTLVkuzh41vGYG+6tmu0aMVKeExb01/WPVwLTCx
trqYUA8NBGeTab2vrhG/QoRHAuBHiBbrRpMwrMIIyqGQ9ariqV6s+6zWTvVkBozXUu+22Soc/fQp
k20oXhMgd1iDolw2rp22bs6BZ1MijZCbEK+ox0lQ6F0UmWcTycjmiQPl3uUR2PpvGhK/3q+x1aqE
rh2Cqtsmgjp4TwHd01aytyV1UK1E6zCyQ2AUyC7R2RNKUX+u/UC8Y3DsAXazCuO7rqvVgLoR4CeI
1oCQ8o09OamsRYknDWWzJt2LXtT5Z2JQ5VeOXKF3N5kqoYvEshQr363R0Wmz/ndY9N49uEQwCuy9
2kVM0xm9fas2KHsEltbeez1YVgAbvnwz4yE5J60T95hV+h7as21ltWiIyqTfF3i4nfH8RaUR0SfO
x4iAA4rgmAqEn0e99/V93Jhx/wtiQFhu+15tU0SMUH89AMrF8a2yOsRcpWMoD2g4tq8x0mDl16jz
2k8+IFZ/I00L9dDWGYPxSbhTHm7o0uk+6SJMlBWQzejVR4MkWQe2nyZbs6R0ftDKGiOjMgb6vKki
KJMrypaZ/M0ioTFXijzM103sTibHmeN+89O0KRaimz+pzWx/U8ajNky8ASxizqYd0WKDoWzJo2t0
6nvowi/Cl1lMFdqsMr7oaJXSL4rxyX4wUqfX/bWdG9MGE436BIIrQKPar5seJyqAk7usZvaHOByN
KF7ZpDQoB3qGGJcu4qnGOP/Z/FpaTODG8UWcPa/AN4J2UKPq6DQos9r4jEGr0OMCtdSmefMjp39J
BrfAEkFmjxX+SHfwobVjnUj3m5Up4/CvcTvFJA/+wPQAQdb0Zu9em5p5VlMZPTZYf6zphqM3NCid
tfECbakBMwddEMIQ807WNVNfDzbytDh/RYl4VCLT6uTVkePNh+L9wcC5MCvvJxWF9lMG1nktXZJm
B/7wS9iX4c5PKV0t7J3p6pt9AzoKXJlc/OQs89TVI3FsKKbiH1MN9h6p3/Yhk1W0TY3iHytdIGe4
fKEGgtsjDqeRcTljHSElQo7OPGZSL5/TJM8clCsHboa0CEtt3YpQfLl99V9FMvAEyCtYZCi31Afm
z42gFNuVenk0tdB6xjm+OMBgUR70Iht/KXDG1l4ilgDj1wEGTDwKP8TgoGkgQ86em7jNddBTg3lC
eh2tYNQ+7W8jjXhEz+y4/on5ZxXsrMiq5JrgdvjRAegOAWzVSjSJWKsLb+5VIQb6I9wTwCVwTkH8
znbamMK/CwLHOlXBaBxGEpZdnZrKRtMbBaE4PG5uL/p0bC+2FE4cdI/5w1dmk8+mP7a2I00ZmifZ
WtaW96D7Gae61Hbgh4xiq7pV/ByAQY4fcO02vIUNffXJp9EpME4qCn+aVpe7zByqsNeQTz/5Foe4
AWlP8V92J2lZqGyipZZ9Ai2pqAtJ3weLjEoKSclktwUFaba5rbI33LZx9RMSyN4609xIvgMJiH6m
ITj795gW88vtZb4KGWku0HykZA18nDtrtsxDiHOa4vnaCXip/u4iYrDT0KjdV4Nj/MSvyEOpHX13
FPxMfW9S6hML4J0PvjOlXChNkygNOeCs4BN0FeVbYPYnGQXFl6xvjFdFpsoG8pFyl2S9ekjtoHwQ
alGXCx/56tZCMWAC1MBqBTpFpeXyI+tNDcmLeOKUDPVQrfDCGs+69KAJAlFYAuhfX9WMhj4G3P2J
Tk+MfjmaaRhwxbmLTxzWSYNNKbZJqdb6KiTG3eTca3eKJ/JfJQKor/go6d2h1/v4n5f78lfM5my2
UeWPnaohAu8Hn8Ghc2UKsAGIkfv9+BX9OXMtsiCA5eXlQXF3e7d9tOJ01TWgFvwHP8fLNRgyNFbz
nhWnJemsy6R30RbXFfXOJtVaak9c7yzQFrRAkUmYkuA/xMe/3sYgszPVLm39FKpdYpwa1QUah4rG
AV8bO0JJ2Kx/+koyRg+pXzRLZn3XR5maHYBPHApJVei5X07ViMOhwHDKPimjj/x/gCbmsBmaaHhy
hBOBj9CthfrxhyMCJWDLUjciNb0c0cWlwCuonZ6MPBPbFKfLaqWqufYM1NbewqVdgh1+8DXJ7ykx
8SJPepPTJfrXApuN5qtd2jmnUku9kwHXM9tmCppkKOPX5cLW+eBrGjyDwFlpA2P4Ov39X4PZimrR
fXHQrbFt7wkpJfsVudHxqLdjuUrUvBOr2kqiDUheZyH1u5onoRU8Kpu4BjOaqwJO16JoKrOxOMVF
YFY7NelVIuNkFAWknxKx6tuH5Oo7Uvlmx3Ih6Ig8wEa9nKmK2QChjVoy00Rs0MuPDmgoJbSAjBAc
WZ//68pCj+Ma9Og7kIvy8lyOh3iBE4z4TQCmiZWdgJG4xuC9XocoT2y1ItE+J6CU37S0NZ5vz/R6
YScdKGY7KXdyL842EM0zq7X0QZ7quNafVXs0nhIlS9YxesZiIZ64etGZpTu1RqdMk100GyvMuNm9
yJSnBqjIwQrq5EgjESHnskXaUCMXXEF3W6rifvAtPVzQIRFNRHD+XK5tQDs4y4Men9kMt5511UXK
WZaW99qio7tFg79Z2DzXzwwtQ3qx9E64CsDeza7YESkxqCxafVJ8E06cEfnyp63GjsaWhbOWoj4f
mfG7b1nZVxjcsTzYquWHHnWpqKCz869fmMY0VoHoJdrAYOa/BnMBjlboDifk2Jydmk2WV8Hwk7Bt
6b69jpche9KgoZbMvctiz7ZxUWdNKB1tPAXUELKDPtok563ql3u9y6ns5j1V8k1vBM62BFQhz+pI
OINaeGEOwwpvMBG/3Z781ZXFL0L1DvydSQiLNvzlx0eMoTVDvBlOoq8DF4NqrUrXfkSKdMIKAjp1
CC4jWgdhHtX7nMzbPd/+Add7nouSW2uCtxJ6zGPoATZMQPOsPwFMCN57F32sNV2M1L4by0g3dxF2
gt03q3aNxWKCztz+Ct959KDogdEjU/vTzTMu586FVVvkC2hWelY5nlJwUKFzSpoK0d2Vgi1PiTxV
VwTJdyiqSbMNgrGIX7BkSLxXLZZu4yGoZdUoFzM1Z5G/OW2Gv38elw7Ff8LsCbGhUZa//Hn9NAS0
sg5Zg8EzK3yjQZxyQkL8Ee7cQumegIFju05pvkfwZTv6FHjT1Vg6ZXFQ6rBuVjV3xrh0fGdbhtVi
yxAgcWMQNECluPxd/ph7CkZYuDFRyBtWHSXs6i4EYSU30na6UztYwwPKLJbcgQjHYv32hpkfoml8
ipt/snjCccikl+NXdFc11kW/L11D7DM+g81joPTjzzZ3gr0u2j7deUMK0muVanAKcGGO1WHj1ehl
aoZY9HifzsjFh+IHkZ1M+onENBzryx+EUKDih1B571NcR+5qh2LiKsRQYul5mOVBTPz/3uaYmnOL
XD26ae0NdpUK595JFSxssD7pk1VrJY6zTnPMCrcImBX2OsdeLFsNo+1H67KvnOzf7sv//4ypd0HF
YVIeml1iDY3t0igU9z6x8DVYZQo7eCXLqGpXXm4h8n77e19vN2ZN7wK6Di1GNAsvV9dLLUCRve3e
NwDsd24yaMXBVHzcwQr0y8o06jeOotlgrcLWXXipPhrbIjpmrpNY4byqEjVlJvo2de8VMv34kFO6
og/ld/ohhCij3GHqHnirMBryV6CO9pJY9OxunFYanAEaDLQRCOrm4CUTa7l2ICG9V6rMOppBm4MK
DK3dqGjVWg6Dcgczbykc+GDOHv6TlE9ozxATzI6XxoVvJWrt3ZOOx+UmxUG1WNFIGjageeJTUHWo
3mNn92zITluSL/5oxmS7CC3hgkxlcjY4PnjwFCk23XNMxdZpvfRuiH3jAabc5yoP2y0VdHd3e4PN
kQXILvzx3SQcmRrnfO3LHYb8e9CP4zA8qElgxJshNiv3h6H62rmwTPRmA6v1slWkta19zlVUYb/0
UtChpA8Tfcrc1HpFCCRNX8axNft1agWD5ayG3smDzyjH+FIghoiCB1p7YtijjD0uYelnMao2daa5
ESg7UgFE9HH2iMvWVQo0I4x7EIQFuoqxhjCIJ72HRo0GZeE8zj8RhRhaLaQ3GhkjL8zs+lf1bIQD
bGmnAJufrQa6jSZS0aES2477jvr2S9NaS2WQq6uPiU0ad8BckE0H5nL5ifpwTIWphPZD48RQX3Wh
Vc6Z3q3WqGsnNjJxrjNDrWlK+T3NLqx+awxdqsYw2gUd9fnxYNKqBYyHZB+mEwf08pegLoEFDnX+
hwG/GewZPWUcN6LQutbeKcrQ7UXpdNXdkEP//aZHwsO55PZ+/dMY//u9oeKH0jTdUzI9dHvnKQno
ShQPq1K9R5qEpjEfWQR3Y4xk/SpuSkfZ+MGYnOJBVZHcpgvwJruca3I1GFVgvXcFNiDGOvHo6D1K
nysAvTDYUuO6UkvP91eYg/fNXT6J6Tzh4GH3eMow0FkEYWhvUw3djDX1o9B4zvwOCGzft/0XSwCv
PDh+o0JGrmTT7gMrK9ptYIZGuK51NXiqCPHDHSqKNf9D6kl8x1EgqOQq92EtlDToUOvGLSavV+QP
iondWMPieWHVnwUZZy1WNBSTZKNYlYNDU2tYmLKYXZdqz6ka9AcZeEH/pBmVLre4gRrmpsO0x/ka
d+N4hoBBZ0oLs2RJG/7qQMA15p7+k0JRjXWm/OqvrB9bKCdEejS8D3BI1HaW3qJEVRrKY4VfzsaC
mV/cEUwuVUVnaRunj7tq2oJortPynctAGWPQIZEgvHvXKOGjQ3w+VHnBHPOht5/RAkz/sYPCiAR8
VC6mC5hAx5xt/dyLDSXRY+++yS134zuUbZra6gC5O2IJyXoV5U1yPw61BTh9dGtIii9XNelpj1VS
hA/g3kbtLkEU216FNJON1Uhrc6AmpxYuWg5DPdkgOdgpOjWC5Jto0gObTnG6cPKvF5xfBNKJNvK0
Bs7smah8l/Z30AUPuSutHwMepm+k6LTaq8nKQasxl1k46Ezx8pwzINce3BuahvYc1kq0hx6CbgQP
hWXUJ51hd7Q0o6Pd9dZCUH39gtDCIMCADjfVfedXShO2PnmWjRIomMbHRo/6R6WUSJeW1RJraX6V
owpLKY6+AWkwzbh5tAxHNEBzr7ZPqReVyrauSm/b1r5lrwab471SRO0dOpQPVtIM+69ePjifbq/r
PF4HuQk0A11SKi2TV8Jsa/WdbEQp0+ZBDR272KSV4aX3cGyy4fvtgf4wbS++ICO5PFju/2uCc6oL
lFu7TPAjJR0q2nxdjQbexF1o+BuR+canoRiwcS8HTYQkcRh9rQME7pUd7y418FUVofhx1hpbyIdM
bzVyi7TpMOwxC5wgXRivfoZrmO291+Tr+coA0IKmh4d6wEIcfLX1mYcHBEqfsFognWcBhiZlQ2k2
qOCFNvWxqTBvhkagHX1UDH43UlnC6HwwHo8bmxEeDRz5eUSmtZUmNTusHlAEKtap6Wffean0YZUY
2adMFPbd7Q91tf2pREPInyBJjk3pbXazYYVttYSjNaojJZKMkY24WG8n43cyv+Z8e6yr52Iai+cC
RB9nm87p5cUGDsaLXRQpH9RS6g8afgM7z439kxaU+q5qrP63HkJ6/cdBaUcjtAXUh2ubMWdJVIdF
bIfVnvoQOOO49horQQGxS/ZaI8DXAfFx1m1SJN9uj3p10KZRidqQYqG0RHP6cqr+UOgYO9bqg9BG
EIWKFQ1fQRmGh9vDXH09kFPEROwW8IQuF/TlMIIemWkolvbgSBerMj03kfPgcXnWO0fb3h7ramcy
1rQhqfAzK2p4l2OZKvFlhAPdQx+Z+ZEzoO8Qox2PVuQp1sq3c/F+e8CPJjfVDHXgguAl59GFUCPq
YHGLAeJQeeqK3Ysz5AjQ6lARASztkz/44Isbi5Sel4AnngWaKMeX8xvcvEycwUoeRz8wXZhrlIc3
vRc3tHu1BiJaWRoenuiWfC+EnXwBAJRUVCZL24K3qMZ7hWqjutaDvn4xQCrBqraj/kkto7RDscZy
lG8tld5qZfqFSH9WPQIv20E6afuNwA3r9F3aCIz42rTJ3jsEp15kbxAjqtkA/h/PxUh8BhSrjPru
9jrr1wuto1AB1HY6nWj9zu4AX4Y9eIZAe7ATW608cgjpjt3aJl3DuwdzeZi8CEQ9UWvDlQKJavNT
bAi8RmOT2J8OaZU1R4melX5Iot6l1BRbTr/KsqRKt05F+Ro5Ol1P3osuy8J8K+mid/dZ2vbwYYag
TGS4siK9aF4KjEj6r0TCWrTxK9w5Fm67ef196vjBD4K1QxOObsqfv/8rYqXKnIFaSeK3Kqj+x9l5
9baNrH38ExFgL7dUsx2XJLalZG+IlF32Pqyf/v2Nz01ECSLyYg8We7CLjGY45Sn/Mu/MLAZpZkYt
fnlB0CBtW81R+4i9dRX4SZWO6FuhqIoHh93+JZXl45cA5weGJC96fs35dpM2w6hrjcm7Ab013Uaw
QA9DPEcHrZqbb14/GTvY7mtswgtpPJpJsPuQKgV1DOF2SUVrRTP38ehk72kRVy91OabQRdTcuG+G
ck78QDGV2I+ivga4Lmr70LiV8+Q6HawaQod6B+UJLcLbG/BCk1d2uAAOSWwFYf0FnTIJPJgHYVW9
V3kRCT+kwLx1WqNz/LY1qUhHdedgsKlkTritiqmp77AY1dNdlpXKmzvWye8aw7xfuSIQR4Rngoqh
nkXdoaX/udKhX+JM+W4UIHku2UUQ+UCbnn83vBytdq6j6ZUaVl3grgm1GRhxjOCzQwg5+D1IicRv
g4xKVYmxroK4mpX9Z/ZK/o1v006fKFWUR8oF+hqKYXFFf/w2mThIGCw0EXNxhWHoQPOy88ZXMTnt
p2Am89JbK1b9uqjye4sVXesgXR1Rav5RGFFRNpT//s/zZHptXyjd+JrFAXSbtIuCRw+j2BQSTlzE
fjUa2Rrf+PqYVHugUJuACGSd4o8xu7QnJHTG8TVGzuErd/mE20Y1nLQpTbayhfrf7e25qHt8rCqN
Gll3BgdDrel8PKmWKviO46s5Ww9hW7QlzaJsetcrR6nRmFHwzgy89nPdrJLOrg3NmySTBlmPXOZB
9pjHLiLi0yvyQO1d50L88Wbb+lVWartPO8u8V/vQfYfkI95vT3rxJnxMGuQylB2ENGWT6HzSdq4F
rtsyMv6I6RdzIG0A8YxJvRLqxork15WxILhZVHupd8PcWRypsKq9KTen+TXttPabNrriU+Aootua
M9IPK/Hgld3DYPCoQFOhqvhREv1j90AB6VP6gdMriq9ITAn8RDUE47uu8lu1i56atPbW6iRXx4TF
QhFfp4PxIQb7x5iDAMQ1YuL7yuXxa2zcodq4KPkp+zJtTJ32TFuJ7V9/P4v6PcxHGLgEbIs11egm
g+xtmCa87ddKL1+KNjWO2TT9vD2Q/IP+CJvkRjkbaHEa3eYjNJ2nV67neIPLKKYVzaRvmi533gNk
M+9qK7F+3R70YkEBNwBpQbGCsgT/uIhYrDqb3Qzs8JvVxBbu2tGAK3VAYa/exwRXxC5A+oO724N+
QC3+nCrycNTm5dUPjhZY7yJ/QRRi1jLHqd6TUZK+xIxgDvr1QIp9Wub557JGUeg+1BP9ro60VtmT
U2nqfaHrnXcICZPqh1k7OSS1J3wRnc8m6JS9znv/WA/6phbWJnN6nBMD24mwLRztST1MtQEufVYs
pGIgVsM07egARq+hGYx3YPrrZkO2WNh+WCUhzFfDMz4bIY3jO0Tim2MfZ5TxeXSGb4lH9v0bN+hw
/lEkY/W77Cf3cdR74JnIqEftoa50N11ZtGU1ixIWuCDKqohpc4NSLjy/SMyqd4Kptqv3Bs/VbB+F
ieFAfpnG4KA1PVIQVWUp3TYx5v7nKOz8qGTW4PhRaunirpkKZMZvf8bl3gFFr1KqlMI7VFyNZfVQ
raqoddxAvGvgJ00/FiX+BUGhIL6HFWy6zdtmWDmMF1GXHJOGIRUmA7QkAsDnixCO3lAPZdm/D4XW
DX6MYzGeX72ZFZtqmKFxOFra//bIp9xN7bYkq5i8jfu56k0MI7S5hMztoLm/WlBfHF75u8jFaWhT
a6CgtnjaxmoQthEM1bsj+vwpnLvgjoJrOMsHbRVtcmXhJVGXVxTykaynnC8C+GcbkXhsrU0rMn4G
Qef+MkNjCLetEEPqR4475Cu7b3k5MT8yR9abCgA4giXIsDUEZFGn7t4xVZw3jVfUR9oL6h765vCr
4UYsP2V2Xw4rRiXyzju7KODVIdYhAQxwZjgA5zPN29iyy95U3gxMI9qDLmznxejc9rsG7cXE/t1E
ISkoHDBrc1KufdQPqtP58Gxsqe2HiBDr/HEk/3humiBGWW/qnTc1kymqNbrZ+H1OaM5tLXAK4p2y
X/HJzQeLLVcG765GDeFugk1M+mqK9EceGrF3GExu2cNkRe2rOyW4mqZ6q7W72ewBx8DjMostzA89
QU6tKezN3HZuc2cG9agM5A5eO4wHjExi3dphDdApvpZqQ7cdKwq/e6dTvXd3ikmb56Bo0HChhbBT
zD5KD2nJTvAju6u73RAGOkZJWayIp3GMPJAfKJb9SxrnVv8OyTSZrxPCbtUXq51Mxu1hZeGLq6Ic
1DzZAfZZv//y9mD/QqbAuFJqahBAnH/aWO2c2p1D702D9CMeHFMJ39BUzj9VdLzsHWJq5VqP82IT
04wGYs92Im2VnfHzIWt9LssgxlV+LOLa9kUSmS9iKrJul5OQo8QWGKMKOEcrg/3tyV4dmbNKOZLW
NCWC85E7pK41JeiLd169gZOCvbsq9O6F/oeKfshE7T8L2nDlgv7go/y5fyUhF2oBrFwJAQBscT6s
k7Y8xLx+7yMBob1vWs06YQTheA816mXOHkm7oaekQCVkTBT1E1J2UO46kELRA0g3O37w3HKqfLWP
xY9c6cu14Gq5LiCApJ4lJ5xsml+7ON8BnpXoHpfKe5fajek7hV79QDerKXfBZI4/RmsKXuvJc9cc
/ZaB8se49CII6cAtEtqdL0zU9BSpxyI8KlZQvSM8bWwBIrlf4j4qd7c//UWl5H9jSSg4CG2KjPI2
/+MSmQbNrWpNUd6bsWo/iVZUP7CGzXdKrINJ1+rY2OW401qbFqei5J7cwL4XltOucT2Wd6n8HRA7
yUNApfFmL3Z/agLDxHwjeJ96IHI0e7P5W9biV1hWA7rJZhua8aYIu1l/zGOeypXNuHy0eKvANaH2
gu4kKg9LVYFZc9PKCZrkCPFTTTaA87tNXwbDCd/htkQoTQlWVv5ywnJELm6eYyo1yw5AKE1zFS9K
j0E9dA9malXbIR+G5zxzFTpDBq+zGtpQNwWt6cPtry437tnJk15fuHFQsUZ0BFj/+UeP89wZBBr+
xzrM1IPaDupjmXXB3jVFYvlqM/Q7kRjWC4raNJo1u1hJzi43OPMmqyfEJhm8QFik0QSrdOrTI6TB
4RNYO+dgFRZUjM5U1p7Ja+ssW34kR0SBuruonbdOnMaBFmfHca6KfR9JxK2DWIZiN+kB47P5O7AZ
HI9Elq7loJf3hxRHAl+gAijRL5o8XU2TD+59epRaKvsckN6rGnX1rjYAO82tV58CRfNWLvMrOxl2
nDTVQaARRNciBh3HPOuU1sqOZqpple+NJjgE8IRIQ8ZxIl0RzVGLVj7olZnKxB7Ahi1pacsqp6IZ
8nUv82PuxfaD6Gbxxs7C89lBi4uUx7C/iVlZ0zi+so0o4gMKksggsMaL+zkRXjB3xlwcIRI/OLEb
GpuB6spOH7DGWjmuV46MZClRnQG0egkKSgErk6da+bEMgv6fPBg91LXxcsV9o7qPqHt/qqhLfUdv
VXvKKqRl//rEMrzklYC/IDVdfFUWP1RqYfNVQYyMMHcat/DdsqGKm3el87We+s6PoIJY24iEdVuj
4Gav3JHXPrIEZvISYsRJw/f81hDxSLU6SItjgODKkf+i3aZO4/kAkUokFpIp9EfctlcINVfOL5KG
EE7AShCJLTuXVY58zVDFxXGe7PDO9kbV3iGx3B7KqrXDzSgZaWrhDdGmJsG6verXzhKp04eEKxCF
5bYmY01SDmtxdCZNUTdDWYzhtmjHfwO39TIM0yYA1LeHvEikqbTAlqI9xW6SrkGLTQ3EExGL2EhO
laJPHaXlJkkO8SCinbBcwvySPtPnMNSU57EnUjgQQFsP9AXBZrJ9kmwlx7kMEOTvQTmYtBFcGEDC
86+uWxFmDiKKT1MQGvl9VQ59cABFT2XEM7GPQ065jccd5NvY2amjSKptgytDt4mphrkrH+TiFHKL
Wv8LVJCqoSB9/mNgmAduD2CEOBH27ZSXziOq3EFw6JJxGg+446GyVzRoqmw6W08AtDrK/+s3UA0G
GM4DTlP2/DcYE047WpbHp6a15u1A/AiXPc5+pGn/Y1Bn5z028gTYQhDNG5pe0cpNcHEKWQI6WrI7
S4sWyNL58OVQDaWVJeGpAKW347zUiY/sYLPthfC+a51SP+oU5f+2tAHdi16SjBloP6Meu7iASiTs
5zZplGPYROm2xNlI3cSIKRwy3Yvfc3N0doULtCCMVPFoNmVyJ6YU9flQHV4GNuZKLfnaRnDpJlGU
5Bfx4pyvwkhC0iDfHJ6Msdd6PyoMbTtO5azujQJbSiOfnMcwSJu7EtWBLed2XtmJF9cS6yF7E7JN
RH64TL41a0Rcy56jU2rH4VshUu+oeIX5mDlm9m4jzKZv47jOfo0zGvi3r4iLW4mhkdiiWS5Vvely
ns991iesRCx2gDa25Z0ozJYvIZEPdTw9WH3lHm6Pd2XHkY7Ss6ImCs5nmSIYM8BgzVbiExHW8Nqp
mSAV01XsgC11Cxne/ByF7Ibbg16ZJHsb5r3MDqltyPX/Iy9J3VSM46AnJ69z7BdogVwrtWa/TmqL
5YmyZrJ9bY6IaGLbytryzMh//8dwE6mB3VIWPCVKCDZbRVFDp+rQ+XnUexs7VHO0UuBX3p6kxZ96
FodDMuEtl8ZwcBsvXnWlGnC5HN30VADw3WPThiJ9N6sHDZPZtRbetRmCRZNoLRoGRIjnMzS7lscm
r5Rj72DRM1Ksfq20ydr0c+LctZAsSGrV6MvtCV45JZIJRouSyFA2wc8HnSNbMTCEVo5KB60aNnOS
ngxMfbdhhhgM0brRb4qi1D85ie2snNArL6kEH9Gs9FQ6Qazw+eBFNYDvt+zgGJZIPvs6ti+NL7JG
jzZVqwX/2KQAaKRaGRBc4lexqZChpww7TnQ4RTYcbq+FHO7sY1MhpCdPfstHkBH6+c+JCBynShjR
0W4V9d6esPz2oZSo7jYTAA9WgrWL8yNHY1+RgMh9vVSuawCzpW2nRkdXib1d0OfqoQ7Sh64outqP
0Kh6vT27tfEWr2KA7JPALjk6dmEa/zs7AUbBTt0P+Wbq7J8xvmhr4NFrIwKcJZMkYycyWXxeNU+q
sGnN6BjX1Y8Q3ad9L5z0DcNblQkW8be/n6Ds7VlIk1LeX3baaArjfpaGyVEVbfzVbDy0Op2w2SsB
XXP8Fls3ub894uWGIX1E64MHTjZXrMU9H9vhQBmuSo42zo5+7fWa7oO/nv2+ytW11by4HqQHOAqX
4LvRvAAreL47XWToNWquydFNuOuURBEB8liOqLZjk0/z1nUC416DmZftb8/y8jMysGwvSnImB37x
kmuTnlqtbcXHaER9YTNVHroTihmn2q4HRvU+aNpcrazsxbUkJ0s7EfoNB+QC6KwC3ZjdoEuPQogS
dSJE5HwLsa5nRxndtwA81O/AaHJtY2YRbu+3J3wZUVPlomMrAeYU+NBsP19qfApjU0mN9EhwE/yD
7Gv6BbyUER6UPLB+luBOE8zTRv2z4UTk7u3Ujju9aOuV33Fle4GNQmFKBvbgJRaBZICueQ7QNTnS
mJr7XZNYabhDz3WiSac4b7cnfRGvyTkTr8oIEnTocns1PKatVynpkfcATK9XjO3PZqJu63KF7mOP
kgEGz6L6pyjCgDYBUj7H27/gyj4jd/4I2CmtqssCYx5Hs5vO1JwSvev0L9VcRYc0pDW0AaIc7tU5
y7S/DVJlOZMnCMwm5+qi7abR1EC9zUqPc9017RYjRurXtluVrwoShXdug0JUODmiQ+3MwM0PVZBo
Bcd05VjTzKaWCFQIGdFlmJqNKajNXMmOdUCd2q80J3vqG6X/pVJW9nY0Iwb3ZKdDuXKqZe3+/LED
2MydzNsLU4ouyvkeT5uSAK4JsmNuJkm7S4pen+7qzsxXvuqV+dFyJTOhHEHldrmv7M7rIPeHxdGL
UUeDRJ3fS8+FTev27hvLEb6Mmb0mLnbR56VOLfcx6R9MKUpPi8eu1kZYoEGSHzF5GMMfaWBW2aEP
9Y4ClGKEr4SSjblVeda7n6jjDTNNsaZoNoHWd/ftWIt5p9RDspYUXTnRiFUB1KAfSm60jLbsEoB9
7gX5UTMwS9xVo+74tEXc/hOe5c24EqFfGQ1mFrQclt9lwOU1ZgJ16Cq+aBm1Xf0lzGrH8al5Oulv
K9DNeOXOvjYcyT+RDL5faIDJnfBHhE5PrCnVBkSdLUSf7hWDHGtDvav9T3Es+/vty+LK9mX92Lvg
eEDMLxUTtLZLFYSGy2OeWcZ8iIKuGB+CpEjfb49zdVJY95LMo0/DMT2flJLoZcLVUB6nKq2+a57i
+LHR0iUvtX7lBr7y5iEpR/0GZogjT+X5UO2AYv5gN8XRdueu35ha3X+a41y7y+aM3L21tbdBL5J9
Nhvd36mWcemTrIJDpcNI/RJezPnQhZ4jmmJMxVGtc1v1Tbth/6eBcwDgHb92IlkzYLlyK3DbyV1C
9EtzfjHgOAEORR2xPDq4S371QjvbtmRhd+GcpU9RUNXhjn4UUM7bX/PKEyPV6sGakN5zIy2WWBO1
iCejro6FPtUbu+ziXWWk5daYWqxflXkto7gYj++Jhz3MABcPBv7P+bpmU9hScsm0o0lr+FOply3g
FjjVjp9RJd20GKqu9QsvNiyjyLNOCYqiDZyt8yGR4KfMjsHkMZzDZB9lU/uSRiKHJD+2gKlvr+dl
pMTOoWkDKhIHBg900flomSFKYN6afky0qX1FdmD47A5YsezzHAjSZkgrRNl7TUv2WoahmmbXzj1o
gb+1upAbGFYEhW8YQjJ0O/8ZBm3HnFfIOPZkbnfIq48nS7ENn5u1uHdb66BObtKsTV5O7uwJlaMC
B+W80JQ3lurRRTaUU5iaOpIhXXZKoj45INvhfO6mVsfOfBzrn+pojP6IMPepqJpkOyLy/OSqgYVT
S20LH1va8d/bn+Ryy/H0SVkrqXNJpWTxRcoUnTi1s4yjAuH2Zw+BK9ja6K7qO6KdML9r4gbwx+0x
L/ccY8KoQyMAdJm+bPMIknUcpW3jWBWu8yMpy/y5HlLcJ8xojZZ1ce+z5lT06AODPESPYHGC9T6Z
5QNqHuEsmGIjwrDIts2grImeX1xQjCNrt1yJBIeowpzvqNDtVLOe4CqrWVY90tY3/0H7oPHbUGt/
W1aUZn4Hs3vlCbj28SBZgoUC0ACrdHFf2Mo0lim/6Cg6NcU5wcIAnKCz6Xv66863sfPmYmUXX/t2
9JhxUYJTJK1+zyfaiJo2Rthg/h1X5qMSOmZ9yIax2dRlj8Hy7Y1y+fXomDAxogQupwsDhVLQOs8x
rjw2saErz04D7mwnmla1f90e6OItJWsCnMEXpFVj2kuEKIJBAGZmyzrGMBIDUFAyH/fQXPsacZft
CzfS7e1gwPIYHdfJdrdHv9w8jM69aKNgyBu3lCajaogScWdbxyrWxkOrVNldM9T1XVnMzTZsAaz4
nj3V+9ujXm6e81H18y+ZpRCcMl1hVHXqX6PZK+5LVLzgZejWf0k9zYfb411bY6JYrlvCdLw/Fm94
I7Rk0OzSPqJ7k+2ws4h2lBJjv7ZhaWoDluNJoJEde/GaPda1mTJXigNwoXns5Db7I9JMevznx262
j6FqQWzKTDXeRMXcNrvS69qv0QRFeuWYXB+SE0LXD1m0ZYm9H3GBD5vMPqLpbd5BAwx2ZlcAwwdS
aIOPhWX78/byXttENBlVIkK6e5yb80kqExDFFBPmo6hs99RD68r3Y1x3+iYJdWHttLykqSvaPmTN
/z9DMyyoSY39L3/aH+s7MqPaQl/lCBofRlgRNJ8Rm6F72DRae69EfPMQjL57d3tYedWcvacQHCi3
yGKTy8FdqjqlE9S/RET5qa9D9c5SR9T5VVH+69JSE36W5Rap4+Bsba0I/dyz/3Y/AyKkDo2QLVYe
0A8Xs+56odrjqFSnLg51fzJbcdJirUPcHM+mqs+Nd62ZjE9O3kQrI8s/eTFxoL9gcmltsOBL9K9R
jhYubUN9SsKk2BitZu7qoS8PBuLz9+ZchQ9xnjXbv15tkE1ggxA0Amq7bDfUVeVCumubE9Ysw6kp
w/rRQufuEPc0hb0s1na2EVW7Zpzqr+YglJXb6jJ0pHsuu4P0KoF08dnPN1lVhJZXpEZzsucOpr1w
FO9fG1Tu/KIa02weHIKl3A9tS2kJXeKiuEOuL7Xv0ylQVu7rizeQnyJNEmRF3uBaWdxk1ZiafIC0
PcGYQmwA5WbMYqb4R6IN1soLeOHshwi5SmOQLU6Ji6dwGVg0iUfp3WxOWRJV3iYkrH2dBqfTdoXh
tY/N1CnhjmA22Ik8iTAg12bK5bXayvJTFEONNEcF77/Uzijdc/dBLZmVLIxh4yvOZyOylGA/4UAQ
+R0ec5JpXc6x3w9JJzZuDrV2E5Xp/IrqSfLl9o663MbE36hzyLavLFMvbqw5K4datEF70jNhbWcp
BJLaXrONI6W5F131TFxX/Z0iBpAmurwwNzUeebSol7BAIJEAMZ1QnMwsd5hrN+7HkV7SPDftTnWr
v68NywElUl9yFsCUy730x90ItshrAqsXJ6vTzVPV0nzk8lf2oaMqDxQMAbv0XZ3stGQu8k0kxQR9
pGG+/vVSM2PaoLIZgHLk4lf0fRuUo1p1J3BN0Qu/9HuXxeEB8ad8p6KLehcIfQ3MdfHeozptAerg
fkaGFDWG85mPYQJ3bDS7U4ZGT7wpOdNgSKzG8LtJNR8GJ3cPhp4iwk7N6dvt+X7Q3M6vSFntIdfi
fzCjreXgetVC6u6zE9Xp6H1I1fzOHZsOdeQiLKAL1+20L8MRww2RR8PjqHnNP0i1RP8pTdX3912r
dfDmeqX8PYyQwZMgyPadVZZIKnehb1Sfo3KvKrp3l8DrO8QdUO+VR/XydWMGJCyAxyVMbFnNTycV
Z4Uszk5WOiXfBdysR5FVEd5sZdrvlEzLtlpHYwFOcOTXs6Hf317CiwiGzwexFz2LDyD5kvWB9CCO
aGqZnyrXiD7Xgxo9R4pW3+e68ACyoul3e7wPw6bFJ5NyPQ4fDHM2ffnJuixFkNHVihNN9Oax1Z30
DgWSHn1VVMp8BQmRF88Lo7dad/LOD/pJVTYFbqdfUmirz5nutK/T3IydPyQmdOPZqY+U6uct2Htv
m1m22AJYVL7Qw0w7v2yzDisWrC3vGkPPXw0YYhtnmtEkyQ3etxgTk8c0jcikVqYpH4flNKWwBZee
7FYtM9JR8YwGmer85IFDthEVmJxhW9lNWfjCaod/wCt6916XmsKnT2eEu0bg8Hw/2nFh7KckcsUm
76v4ZztXyjdvjsxmDzENPcOxouYhgTJT7GccswfgOjUYMh0NskrPijUv3cX5RsCNmIunmA4Q4KmL
8406B3XNCsm2KY3qVzOxa9VPFVW7q71wRhShVsPmLnCkImuDeM68EhAsHmE5PFQOoj7SbbDAy8IV
1Dg37IIqeEJxpsTzSu+CAYQ3FgJI43Gp3P5sl5NFvIwMjSIgOQwUxvPLrNYcafpR6k8V9Gg64Fm0
c8wo33tKEt8B4yvvvSxztk2WrjL/5TP4x4ZhorK0YFK84PmXsn/nQ9uUh8IumvUnW4TJp2as43tI
8vZGJB6MvKge8m1VCf1J1KpxZ0+u8JG5b/+yFMqvkGEXf+GBTeq/RA0WkZqYHcy3xwAl/5e2y5Iv
mD43uyAtpw08yUpbWfFFdCBJfrQiJCiP5jW0rEXg03ul05eTiJ+8PJ3/rZvk+0A8fp+OItjkmTA3
ULDWMoqLPYVMFiI+kvpFiEmp+XypY+EqYdQGydNQKvGnsBvtn7Sj/ok9L/+7OITZIUgrJ4YbBku7
LKMAuzVB5avp05yWCSRBjRr21iiGCeWKOOz+mVRL/GXp5mNMiSQnbqX6eKFh3VV924RBkD5liSju
57BT8BpBPQJHKMhQt8/LtZVkauBj0ChyqHaer2QfwUGPEjt9GgP0bdxQ034YylD8NIq4T3d/Pxat
QsiCMP35douzWTJ6HppaytmskDlpLGMbuGp3n2hKsoLvWjyKH0toEkZxgesg8ZfTMqMeNHmQZ1w6
ldz2nfoUD8B5rQRXh10SamLNSPbyGHDbcOMwpiR2LNMew0hChzZy+hQXWXK04sQ9umBTKPOpieD0
l/Pgh1OFutztRV3mW/+bqknkAUpbgirkUvwRuGKPnGUIkfAFvT76UVipueuztgCamrhiX02TA97K
0+JNnpjzP0XtjEcdq92Vb7uIgv73K0gTsGr2EI5cXn5dZln9NMcseKeOn1VW3orq32k49up9A1ze
T3UxG1ucNsINioxryrIX35tUgURbouvgQtOxOF+E2Rk9xc2G6cUUWdl/QsrRFDu63klt+ZOhZiE3
fm8F7kquvTQNI/qhE835QVWWkjJwwvNxhYhrs6ni5gW6Re3aflEr6ath1LiJbGoi1LLHuSjCGEIA
ZP+qSUOoT2Vg5dnGVnJs0KHjJL9xtCuF30OT9eAAwU8cHpzcyqZHJ0Cm3AeJ2v1c2TTyWJ+9VZCR
ZR1aav/Jgvvidw9OhR5tX3fPSHyEgIolatyO+tIvAfS6m7LFoM1pleBT5GnKa5yW3iHx9Epshlqt
1Y1qltGbCES4souWzEQNvRc4LDDSaKzR5FgyHWYLZkmp9P1zH08dBoFFlkWbTCj2S1jFQux6UzTv
KCZF7eS7I/6CFNHMdju2jZtstLiqxi+ppchfGOte8qJBX9RWbsyLnU56xsVMegbfnqRJRiB/nLeY
2msJxyN9VqexcjcRBe89jZnkOW9xrN2WydCaew/yNb7RbtC0BzuyyjWlw4vbBkoVTyANZfjPrNTi
R7gWKXmSNeLZzlEE7yI9/mkltdruMCPX3iYyj21hOvPp9ra5nLqsohHHURcm1Fk2zYXVNaRatngu
m7bbj3XQg6ZMRiizqIU7sb4prTzZKlPlfqlsp1+506+MLgHnlHFkKAu+53zhy8AeRljN3XPoqehj
CpiCewpRg36IkSMJf/RlJD4jM1qFm6HPRg8fDQQ8V2ohFxcNsSylJIdTTzh9QR4sQ5vKteaJZ12x
oe0pUe2zjaffLrjWTa0rzffbS35lPFBEUm/Idlx8URa3e+N0c2YbZvJCYUCF5jM1sDGpr1WftTwr
/7VBtqaH20N+tBLPLgdeaFTBOYNEkMxSxgx/7HBaqiWy1V3xEhLmuv5UBlOo+ASVQD/8ogvw7aWE
CK5qrCho7fJRsbs9oS/UbFpbunW09FDvH420M2LcG806UseVi0L+hPOfaIKHRysZrWjK9hdhWTlE
nl4P8YveTnn+PLYT3aCi6YJjGlDY3N9ekcudRyuEVeZhYf+REZ4vCMMn1jjU1YvnFBNaVMoQ8Xfr
RFW3ea2F+x1iDNbxUW8/THWsqisR9gdkeDFbuLlkbjLRB0ay+CBNkjcYNgzRS4nkzEvaj4axsXFB
jT+PdlAHT9FoTt0xorBUbJ0OXtxz1Kdm5iOOEn5vGyqrd2Tz7pELrQk33Rx4IV5MpGP7TM3JQNpp
srRt71Yw16oxqXTfckp9PLipXn5m7gVR6AxYFgGf0jCfC/b5E1J+yZfcaxTN7+K4+CJc1LAOtTV0
zdYZ43nctnVaFLugNLKc0pHRYs+XVTDNEalQXpMy1pMvUeiIn15vB9EbhlH57Iehx86ZNWvmHqlT
/S1TnADgDA37B3sep4SukBNk/4Zd11afUm2qjPciVsW08YysMbZWZIbBtp0RSn7IhZkN+zSViY/E
FFX7CUnA8QFicWN+qqGXfEf/r4o31ujMtD+wHDXu+wT79Be2UKntx342ch+0HoUbRwlb52s2qFW0
VjG/srtIVyVchkqnfPjOdxePSdFERRK/WEIMD1NTjm86VmGPgZuin0S/ov5XSenboJioxTnbLPtL
jCivLgoedApI4fgFIOXPf4Gaqh2nmygGQcTua6Nk0RvCEmLbOGoWwD/H4ylWVPPZjKtgj9ShuhJG
Xa4Ap5jGzIcggcQ3nI+fNc6MyrIePAdWFDf7pPRmurruYGUbBHOoFfleM9vmt8Tt6qcOdne29Vp3
Tlde9g8k1vk5I+HijuV3cPUBl138Dsue5tLT45e4mGfHxwAxVl/dxmgfh6FvXfy78/yRd9n5VuAz
+QB/IvuGiVvofp15/G1K/1WVvGlBXtrfrUzg1pVkLcpCa/cBP2PxM0nWpKQsUSfKYYvrqK3rmfwC
KXANC5eHSU+CBi4gT5OvRD03Nc9W+ev2DfgRyC7GpGeIWgSdHYmtXYwZ5xigeF5fvPTtrA07RR2K
t9htC1qzfY5iehZZOBj7qdbGyfsceUa+0QtleBq0pMZdD2xman2//ZuWtWNwQZwWSQmWHRfKEIuD
Y82FrStDrn1uyibznitw1eLzRBKvP4Zq0g5bWBGe7WeF6UVfJmu0lCcnrSZ6UmrZR77eJFH2hrlZ
OWxU0WNsoNeKSHdInBTpEXX9oTqIfBq8t7HqpnBXouL83GiTOn6dujkf91VghOpKkKMvyo5yUiDo
wDjwrvG35YNv1F3qdoVpfE46c75Xp3D+5XZlYbw6ehAeDFF7ySmua84lolyx9+DlVpvdm6ITJwPc
ZLaFixw/2mZmmqcmi+pHZ6BcccD5qlMetQJtv3fPiuPpa+70urJpCic/ZYEerxnRL6G6OI6TqdBV
AK2Exgi4x/PDFNlDkThQ4l/U1ml1TAFoh25ttSzDr/2AOICfz6gw3OWxNeAFnUGOERmyHnMosSNp
AGF+a482NIjbu+biruG3APqU2qQU6njxzn9WHCV9V+T9+FLAYdXuFOD/zzPiLw8BKjGbtMjy73Vg
xBgXOP34Ng9uvBK6yJNydpL4AYxNh4uy7OUl0wdJiXiwN76YHd5vvoB0/ju3kVnbDFpYvqoiWlXH
kvfW+ZDUfSm4gECSIMJlM82IPMJGnFde1Dw2fqpD/zBJEKE0PvBpJaK6CxUuqDeaE5SfWxLdJ0on
a3STy1xZNrXQ5vvg75I0L1Z+HPXaECQlL6k+JzqA5doUW6UY9Qdl9rJw0yuFNt6rPbq3pTX1xScD
EdIY0k2dA7ZLuZy106jMRvJEj6A3t8rQxvVW87Jk8Af6vINvTdqaq+TlxcevlhAqyro0ePhk5/tF
awNMvelhvLQtSOFtpvc/eT/yeVd2+vwciPn/SDuvHbmRrFs/EQF6c5u2jKRUyXSmdEOoW2raoPdP
/39RgwNUMokkqs/FCD3TA+2MYMSObdZe6x+HH5ns6AI5e6VWhmGLJvqLkttKulLquT05AHLo0hF1
v04uzjbQjMygLRK5gYXpHMLY/W3mjf5NRan0U5LWhbfyztzU0oHUAuyH8oZRFYavZs/hFDnqoDfu
eMKdo8Ue1tNnunXmEXxB8DVsJ2szDR73w2kr63L/lt7kt3TTcIKAbE3Kd/Zr0etNCkLJvqKM3dmn
qe6avzo/qSOIjAPN2fuRpnw26vTfCEzQX/etLmwwkBxmoYAeEQrNM0xUAgevqC3n5LpC0MqKwuTQ
Ofb0QzR1/LEto3/v27vJYigfENGDWgZMK6n8r89W7XRV3aM5f5omC09Y6sO3tqkkcV22pn506/au
Tc1CvMlOKsXNY+tkZ4ImrxtWCEuoFsxNYRn2B99zomPiiXQPsDU+QUGzJut5G1zRXKZMSN3ewQlR
r7tebJCniYD1Tj0NMKIkj6Yoivqh8qsp2bReWT24WWSGezt2xT9Zw6Q9MQOE5I9pU5qf6O9qfxtT
F7+UiN60WxQeo0MGm81a9+T23EnkOkSpuGZw8/P6k9JpxUAQqp8KpW92rjq0O9Wu+m+9Pw7tR12Z
0qMf1Hr+3i4DUjloOUhtKvI8sGHXewNn6lDFROgnpFVVRhqdYluHpvOSU2l9oNAQPN4/eK8goOsX
gaEASomv4FD+EnkT3twvD+IIsyg65zTiV7VjQlhhwO+Z2hpk1UHqPIWNCj8seLnhEUJFezw0Qe0p
vMhRA5+/UdKljCPk2I8Jb+2JLGroPxgT/Dd7czTVP5C1uePRabLmodXU0d8GDuSdm9IdnFxsfV2N
d7lupN5+Ipm2jm2jIfSjR0mnUUcy3WSji2zUN8J3JugLAT8mL1ZrmUcf5urwkqlK/5WCYJX9HLVa
/8s0JgXPQB/HhR266B/Dphv9pwqM40X0ZfYStXXrf+hJk/NNhSJxMG6yvrH+3N/V2+sMJwX0P5QH
aTyAI7neVKuu8zavNOfU0C8Ld76wQDRlkAnQ9Wxbf43k6HUSf/4RiWUog1CFlmIu1/aawFCUrlat
E1AHtCyM3CT6S2hNbCq4PI5O6dTTURsjOEBJ/7t8bwABix6LGGnxMHL05mefC0KQOJ9EtpG9312L
MpO2iTxUsQ6Vk0Az7dSCuO3+Ri39coJbGerC0cTDMtspUVTwufRJc/KDwOGHCj3c6VNtnuANraxv
gdkqEIwPiv6vSNpkn9C+cj9rZZOVGzsLDW0fjXBIVQXFgq2itnmXbFSABe0vxcvzba27WfqVHWdU
YuVJvHWjEgMFxwqM3FBWv0bvb+4NE9atXSIgcOJKTIiZ5uFGzRzjqc7zYlN5irfLhvKn16nJgTfk
3a1WslIOFygZNASIrWe3Fo0XN0v6tjmNvJwvmueHP/PRcfbACc3jNLbVX1Xddf3Kmm/DABoF1AbI
NXmRuUTXxwx+LmXqICQ71UOf+zuEQf2dA9jkoRhqfzdIbNQj7lE8iCBHSOn+Ubl9kkkhaAnwOEp1
5rnx3MytyLXS6iSyVH9QyyGPtirkshCojsolC9Tk132DCy8A8ik8UtBQoosxP5pQ5eW2GOPulJdG
3e0G8FjQV7ci2EG60m/DDtSmT6v7+32zC5tM3UMq5bpMNZrzIfcmKafJDdv+5JIopRd+ALTCjoPI
2K4P6qL+XVF3sT5mk5XlXyH8bVZ816J90Hbg+3D4fO7rj9xWSkYYlrcnV9HrBCAI2q6tMUbWcQQX
l3Li7FHdKGPtRsdcsdS1zs/StkuIipxppBdtzY62gXh6kcLRe0J2QCsB9seRezDdzn8xMr3bQDau
UP0elGilsLFwvmSQSRVBzkrQFbteN40ur4OTgXVPZf+o98z+b0I1V//W/Qhv2vveWoix4PxMrpJK
bC0HGIg0r01mdmKUnN7+NLhONDxlg5H9i49PDUi97KR+bpGq+p3IFuIRYXn/n75yOgUOlqHzt7rS
2eaz0euJclSySkGSMUAmnfqYYyO0weRbcGxMN/5eiS6y9/fP6GtUcP3g8MuZKOGYkoEQp1z/ckhh
9Dwfs+kUa1H/wqgdv7moU6BPleEXH4YgiWGkoTy9nUxXhHvFJsDdTV3XVM91GEY5zVANLBUQRyXZ
ldCXlZvRoye8jdyy8B6KQuT1hvJsYTxnWq4nl6JlRHqbp4Pzrzo12nmyBomapg7tHY28z5NNPwUI
095f6O2hgAfMIDqilCcxS7NEa0gdrTAgyD9xVOOHikfpe0D2+VHEerTjVnQr4dhCkkk7A0Ia6G/A
K/CkX29so6Hz66lVd9JcKM6nzaRTPtw0uQa4bxu2Uf/M1Qm9vRVkYbzTMwvlRCsqjbOegy180ezJ
/vu9WyAVa3B/1PqY/J0HiIqAw2uoAW3rXqiBBEVsEQicFz11pMOHJFYRC7tv8dYDYJE6NO1friMu
8HoPYEH1pl7pp1NjVvEGbmT9KRiUb75b4I9ytVX/yXA8x/tGb780dREDjA+PKfNt84ke5giFWzWN
emKGc9xlWWJukqEKL26qPvSDU327b05e7esLdG1u5m16+pG+7ffqqRtFuGHcuvkJsPsi4lH/ft/S
baACcEgOqJLHksTPY9HENWHqqgr1VIixPjhd7zsHSk1W+nddO4S/UE0PNLEMs0ZcaYL0aRsNyeCt
SYksLJg0WhKXSfadm55tGwnPGUMfQlNtrKD6UEod2F+g7mtUnFZu0cK3lIE3nhwkHh5W/pY3sZkJ
F2Se9TnZSJdORxAUo7kxrRTNz6pmvKAphXa4v8lLFnkvkWCXfRti/muLIYpGaLEO2kkrlexL7CTh
EdbPId0Gog12U1+vBScL2ykrUQRElAyIQWd+ogpqVA/6TD9l3QSxmimszv2spqY3boCw+eZKWir9
3Oy4Mrki2UyB4zs3jWBko3SvqzztlEc4GKEYXnyE9qnSV4ret8GHBA/SzCDukAnNrA6ihMUERijR
T32Tt1utNun7IFJwEMjPbkmi1Edg+/EODUfKxu/+hNwQ8ieUkcBvubNP2AWGMZRUYk9JWiZPYRf5
j4YP0AR57naXCX0VJSrXMt9T4PaMoRKzcFhnnzAqqSWihKaj45qZ2yGMh2Pu1e2HLA3CD5ofe1sP
JdSXBujxR8UvvW1UteM+1SvxTl4yCg4gKCntUdSUJF3zqjA5dZkZjPqdeIHTr1OlJb9RIU8fTNxu
v8k0YU47TdFdZeWeLh1iitEMocky201Zse0LaOnLUjvR5DWOXu8y56ZID4RSgrPyjC3asmAhpoZJ
WXaeIlNvMpOcf3+y4FH8WcZK9RXtNPDPnWatzVEs2pKwCVJboGjz+nauoA+iD6yrMMTwu/OZK96S
wnbmr7wFw79yZxaeSwCi8DvIOg6ogNk50mLTmyoKp6e4sb0HE+KFvRkjd+LV6vSD3j68VdUUfb9/
W5aWCCAE+M/rEZ7XqfLCbNu2mrRTZNiEHUGiPgm9TMWWPgsN0/9gTDYt4OKiPjo/n03tFiM0I/qJ
saa4eFahf9gbLmJQQYSEycp2LrhyCjHA4RhzAlZ1k2f2btvDKIwrt63Y2yXon6rk1Z7+s4RMetd2
UMC/P+Chti7dHuEHn3DmeqZQhGaupMYJptRyFzm5kW1QZkBiK6aJq1WGc+BIr1EjLXxCUGMUqngg
6STM+1+jU7V9O5n4n6jQf/Bsp9ovOZPxwCNnmi/3P+HCrqLPyWOM9BySAvMZCpdkwJtGm3JqVKWP
fdb9Kere2jUpBXHOZ2KsEQQt3AoMMsMlrwQB7OxWOG5WDBElrJNtFGr7T8cYV/9AydFqj5xpn2o3
XB36rrGCYHof4ZN0p1w3YgFAlcwczjP4KLXi1jZj46Q4SvEZsJZIjo4xMjwFRi35SULUZ9tJ9P8l
7rGh6WTokhoJBXb5xd/EPXaQNPBXTsZpUtA5rGqmbvZaNPkfp8AtT2qb5msjpktniKCOTAU+ap5O
+RXeWAykPp5RG/qJKrHyOTIc39lBKxAnh8SeRLKysQvZkY0kCMVbwBkAM+ZyFYNWqNQGVfF5qkj+
3NAT9s4RDVWCTJmeCNCiQ6cxG9g3onlSDCeIPoWFEjxRPtG+3D/Qt9g4l3YYaCP+wx/MHlwv3TVS
2B21OP0cBTbfOu8aA4mjbIi+5NU0PPOqNI91PBYf29Hu/a1jDd3OLobqNzBJStRxChEZg+jx+7i6
OXyvfP5waIDjsnBh1z9Lg+Oqdaym+uwz+pFsIr8grACb9QHAD+VfvVe+JkCpEEZCi3rFj736xuuQ
hsNH8ionfLh1c8IAQGtJGNVmw6Ev/mjKCOA+tKwPZRY6x1BLxJesytA10CNzY7dB9QSFbrfiaG7v
vQsVJWh/omP+nCePVMKZo8/c4TMBTdxuhwjI20A15KXR7NjbQFNvbOoSVtKVN+rWwXEeqcWCXqKj
xbDB9b5nRQMntVf0n0ff6P5Mrtc8MgJUK99B6/MEW2bgBO9+qQCUSpAIoZsryauuTZqjqALRhO5J
BNoxrBJd39RNnO8tQ7hfxFT6v+4f+dvLLtNIhnFtBkSoz82OVjhBge63qnMiT87/dF1nUQ61/XOP
XvHX+6ZubxcUN+B5iJ9UDHGUZ2sTAY9tllSfrFZMj605ZI9tmTvJ3uuF/2Smfn/qwlbdhw0D5tDO
B/p3y2jCfCMsLbqExpj/A31l3qyc8Js8CIk9oKZQn/Gd8UGzV0Wv/LIB4VJ9Eq1e/hk8dWC0idZF
/nB//TenSWpQkkeaOqfZYZrievmNF2Wm5rfjJ4Y43P5oZiE3xmxI0a06yP4Ek20f/v8szjbcj+3G
HIth/AQNYlBvFddMH/ygqT9EwF+OUaQf79ubHybup2z4SK1wnizqDdcrLGHgZYYpEh+LzEweeZaN
j7nhn7RQjhffNyV/+luv9GoKcS4HMTpKefNmSVqKMQsKIT5Gjk9LyxR5D6IvzS9gZiG/cBv7l5bn
2bhNtMBYuTNzdyRt0ylhWp56NtDO2Z1pa2vQ+9ZNkdSiBRWlpc3Un3BhPWi1Yo+Es/Ena4T74/6K
5wgbOTRPzCMlptlkkCIzsyVknlWe9gn8FlFV7U09NrZOEYoMZFvvPIyOR5GLUM36BN48lkQCmvMo
jMD/Flj5+FL3Zv/LUGFJ3dnUvZNdLCb7oKsAWcpQ/Hv/x8626PW3Ejkwf8J9JxucubEOFky4tqvi
bKeachlz0X2CALzeGj58JKFfJw+F5YuV4z5/qv5nFfQB0qS0PG+4hAeaC9CPWvmZoZj0cSgN5aEz
ovZZMt58UI1s+iuhPfNQQnHxNAQkNtGYxyufaWHlr7P9jIpDi0Jmen0HmkHQX2CY/1zVDEHztML0
27vpDzgdh0+GMYI7MEz/fQGCXDgVHFnEocRKmWXmwjQzxfXS0Tp3uV3te5oLfON8fAxD/XsInPHR
Qup5k4mxW/GdM5+GYQzyOpqMiQJdmgdMXm6piM7m/ZnN7R+b2ggefcr/+6FQf4nCrVeKC7Nb/2qO
nErKZZAaU7u63lw9iNGvz4bu7PUjkb8N0Kwc3WGXO6GxCwymYetGFy+917orC52HqdI0LBm0Rhhu
5MGYX3o1ZjQdeMR4LnyvewIhKnaOYsoxlFT7rvq0hAsgMPAClJa9iRV33NVhrz9QIlijIJ952f/9
EuJUSI2o34EvuN6EcJhKvF0znJmF0P80tJQfLKOKzyCHrZVVv9YZ3rjZV1sySSdI4Mmm6HxtK+ki
xU6tejx73eABQoimian9Dn7fbTI5brhJi9S0Ni7wHm8TWcX0d9tpyCM1HZx6j2Huhd8rJo3EtvXj
8mQUjBbSaR0M5SkRvfhpWbADb2Jdy8wNn7Rhtqf1re/3fdHSflGQA13HJYEEZLYG1x1LU2+s4cye
oso5FpqSIzA+Fkf4Hauf943dXgheJJw0E7ASTT2HEKD8nk8NnYiz40Q+tGWVn+wnMYG2gfQb0bdS
d/s11juZlVx/JFneZEKDWjzF+DllgxV0KVWrVjsLdHG3uqF0O62RbQCVYuRzWIXaMSthf26AZgZb
BLmGz+9eNNyFFI7kDkO7OuuopRCw2vC06+c+6PV9rNv5ByFoKPeFav8bRXn35b69Wx9LIkKqRhVO
UuTOa0e6X5VTCBj1rDSuv7edRIAKsfO9rVXeQQmKYOcCI9ndN7rwZdGvI1KWNEAEcrNFIhMM5T94
8jPVjuroZ1oqgQPNJ2tqin3GcVq5e7fHlk4HI3H0eSSzw81D0nhKOkE9cQ7GNLnUU93UGyNotZdx
6Kw17MnSESI4p5sj51SY17i+53B7GFWW1MbZySotfCharyk2PaQ51Qa/7xf7vAF5Eph9XO4R6XE+
i0hx3lkyozsgWwQMGct4jslV+SPfFB7o+xTw3xn2udJLLdqY6JEcRxCkWyvIVeYgawEZkbVKRnTz
qMgJS8qshHKS2sqVH+KNWaFA1m1ZpXnOJr/d2FoXhbgyT9/FsWKdHWgcn4G4j0dXxPXDO88U047A
X6jTk2fyx+zd5kYrQNQn64yuQvwTmdb4yRt958Us9Iz6JMJ6/8GeVN5kZp46xHwYyR0HF3CRZ53N
2Mxw285QxBt6wdEnl/nKY4Uw+MoKb64qKyQokXNHOAj6v9ebCzFcofncVbDdSv89K/L4ZKB6c1C0
qtylYdaBZcjsNVKUBaukIJQsqErSdZ7jTRIx9SmCycp5jJzvXhj421zT2p3wbX2Usnl/hNrUyYqD
uLmwuGCg5DAco58ka+jXS4WFPkWAV1fObtqJX0Vj8w4aZfG9A171/f53vD2y0hQYMQJsomtz5ovc
RGXUL+qVs29H6nPRh8XRGELzUtHD+9qbJmxWTYfQJaS1azXYRdNMzwFVk/xz8ywk74pWG6IwuBiw
6I5fUkpDXzxLoIqeqhlTBhRrrIPmCbCYWa/55Ured+OF4cYl/5LM9CSabMH1Jo/MRQPco4dvxkX+
r5uN7dMwOOXLyOSORfDlril0LRqkdehIdlc5GHxt0IR6oPcKPbwMYUBXv9PhsRqK5ge0zNlGUVNr
5cIsnCJJyowlqNgQMp1FK2lTGWIKDO88FhE5ewt2W9sqLTqmG0GVea3EtWSOyh4D13Ie/2b4lOHM
Ohgp8Z5rpOL3Vgl+mWazrz7oVZ+WKzdkYS9fm4L/G7agxnW9l2nhojbtT8FlgElfe2iHzjwAz3C9
rQWLl7Wz66JcyRgW1odJEiNCMbrQc7GXIrELAtgouBQUnfw9U7zK1yrNmeNAE/r3/Vu5tDzZtYN8
k348WOHr5YU29LlOMYaXKvGKXUwD7ZRBRXRsxiY+CN348x/MUQgAWU65GqXha3O0jycGafLwUrZT
DMdx3JhPelw1h4ABW2UTTsMaVnRxgbIDAngSJPSN+kRstBXV8fCS6nnSbKlURt1THWeOvqumLE5Q
LQM7tHLjl74gvSyZ7kCaw2t5vcwuNJUpKR3lrFBeVz+W6ERnW5Qrx+YA9s9ae5IXng6cG5ePcIQC
z7zRUyB4EQpPhBfgv024BRKvZIfKa5XjFA9l8RHuwI9MPucrvGu3q9S5FTzL3H26LvOXWRMAtGtD
RBe30gu6uwCHtnk18FJr49o1XLSF7wY7RIfwphAJqixBPa+MLuDN9Ecra4yDnjEAgfJDvnLjl01B
OMCsoxxumnmzqnHpXRcVy2JIOt8NuarvEQiyXzzVr9/vy9hDXPX/MyafrjeBnNoXLuQgbngp4r4v
6bZ2Y7MJdGbpH9w4s1cc9e1BwRo9QSYgUbdmcP/aGu2X1lMMllZ4nTlu28CFuk6YabYJEzf/BOZl
fM5wF9/u3/qFHaUCQgVCY4aFOuTMh2plEALktqMLM8LRg5a23oWCY75XQwW85H+wJTMt2h9yME3+
ljcbWtiNbvewj1xalvXdK4xhm/qOUTBTkJrb/2BLtnalZ4FQV7+2VepgzKt+Ci+jMMwPSCIqH9Om
17f9WK9lcktbKGdxSDOkYNxc38FD24HSqBJepnCAlaCsa7PeWG1fB1seBidc2cVbrym5I02CFtlD
glPjemWAKYtWt5P4UtFi/mz3+fce/T5JYal9i/q2/XJ/I+Vfd1UNkJOMb8zNnoXRzkP63zFzNP2k
DBu6MYLHp++9n25tlycvKNT8W90XliunLrX9fesri51nNAoTFLpXB/HFBlNBPQB0t0/09FnpKyYq
NHOtPblkD7fJC8/Np3gr//2bI5r5vtubvH8XDwqN58SLla+B63To5o7WrwpGiLXq26JBKbwCpFen
Jz87p4xk5hnPR3TpRs//qtKX/JjbQbGFISN9nOyuXemPL31Oup6A2Kk9gD+afU7PbI2yaywCXgrK
tDnbqFNpP0M4uM9aPZsevLZUnec+GqZ4C+HlGvn/0noZ8pJSAxI0Pa+edYrTBH4pPXhh9h9d6C6/
VqNTnkWm5r/ZDeXh/gFaupwgkqlCMBEiiYiuP2iaKpEB+V90SYuqg5KjpdZhmFH8aENnuYYPXDSG
0uErXRbp6SxiG1yvg+FBDS+54tctPdCufNTzYiw+Damx1sW/LSEDVgAFCVqWR4OS2Oysotaj9S1a
nReRF0z4QwINU9gwRNaGmcqp2QxBmf5kNrWkw97TFnREH21aXUs+DCRiK4HxwvMFnISKNnsNJGrO
EZZlWdp1acHFAbNvnYzAG8Behb53YBrS8zda14bRA6U16B/uf+E5d4AMrAjkeKSAZUru7tkn9hvm
1NO2SS5xpvvxrvSb8btpQ3Nh14kHqhe/z5/aSHm5jvLinDHkR+zQWN6ncWq7j41e5Cuvj/zQM6fJ
dIrstxNByAbD9akzCuHk6F3Hl0xYYtx2UP9oUPzawfH+2hduE7BMYC4muTelgpmdYEDTxQqn9KKb
xUCCriKBMk0MWWxcCHL+tGXtvNy3uOA/XuEEjmSJlbSp1yvTE9mLtkJxSQPhP4+jHQ3QiUy62Pj6
9DsqPeVL7Wv1Jkpc531YBvmdyV9RfSHIZPDpJl2wwywZJliljS67lLXk8dFshvqDVMlextBe9c0L
X5HeKGVoTxaxgE5er7VTu1q0ncfuxqLt93npcXhLRr6alSO88BklXImeCISweOZZWDukWmCqYSEu
RWKqwSapq3ZnVoy5AFUo0cW2a23lgC45D6bmKTFBDUNrfQ5lbhnartJyEpcq8nWmNzt7M8KE9Ifq
YvDUmFn0QPGt2aKxaVpb2ZeDk2OKD7Bvjt/vn6gFz+FS4yd+IquWpPizXS71ANRfmF3CSvcUSqVx
vI1y7tbGrp1LpDqo/xqJur9vdb7lDHAYACcgZvOY4AOPdG0V1YzWoVo6nuFJqBlbU63HOGrxnUXf
/XESL1hDGCwZZGZPouBwUTxF1wanquMtYqX01Qz3eYiBfuW9ZCui39J+gEsgemdkL1dIJi/7JzIP
nMNjmAsLBMp1+tlANiJ7CAFD/dFbS6l3dTKtdfbkR3rr8KQx+noSi4PVG0hVSmWwQqpVPftTksY7
Cqmi/qJ4ThDuGP9OpxUvtLSZDLxIHnikK8CnXm9mq7uNkRrldC7GqtE+Ivkr0g/mUBl/TXEw7stx
rFbiJvk3zhfIU0vNB6oaXvaZxbILNW/IkPByI7h1Q5uuBnPT2XOPMnS4zScyeFXrxQ+qNtOxjTyE
Gu4f2Pk1kTsMTJXqs4ybaJJfL7m0Ckbwi1g7g4myAOm1uvHFthAVmkwo3Ted0safO9NLv943O/eB
/zNLXgo0RjZTZrczmJCfmhrIVCQIP9sUGbnWBviTubtvZ+GLQtP4moUSz9zU8kZhMixaROp5cnqz
PloNele7FiGQ6BjFuvqt03t7jalv0aaswsrrgZ7DrBSkAKoJVC/Xz+gAmOYxD/JWERu4v536UYMV
uNpQlsuVH/dXegMrYUvZTxAHsGKyp3NuC5gpeipfvXGO6yn/HMIPs1P9os3AzZQ9/wg2vzfjL1o3
QnFRDf30zECHvQLxWLiwNMdfy/1M7jGVdH2cYqPW2gTOW+rCTlpta9f2H6GTsJyNldprdB7zoEGu
mHEu8FWSKQ2q1mtjKPENJch945z44+Q9qZpS7opBf268pNL2g+VRu6kNJ/9QehDz3N/uhQOMg+DK
yNEk3O4sYIkK4RU0qs1zNxqt2CFeEZt7rwnyx/t2Fg4Tbzf833LmX04GXK+RgfOS7MUwAQtZlYdW
TxweUVf3zUs/TvEP+mOlt5LbLG7rKyGMzNBvZgKqRKEXHvksre+D8VgHYPNIHBvN3PiGoXxoYEqC
qXEw/UvaT2sQlgWPaMv7CnaF/gL8DNcLho8/o+sw8L4Yvv2rALZVHQeGoJIDCjX9E2NB2fgoIfVf
rCYgGYAZ0mve/4rbNJmZwAdLDzOx/Phv0vXQH4qutRLtjLhKnDyPig5jvQG1r3cSCKBoHzLdHdZS
ncWFU6tDLwAA9c0AWhQUpVOATDgXjLwlnxR/ELtaRZB9b6Rd72yDKJpkAJzl1s7i/1xuCiXULu8/
buabH6Ffr1zRoz6ctEI/l6rG6LFlih+C8sjeziDjIekzVo73wvODlyB+oQ1Kf3ne1S6dECKU3tPP
ugISg1c5Baquj/q3uKFJuAfaPJVb6GaD93bxpe/gPSE8pmjvMMh4vdBmTBtX6xLjHMIj/Cu0Gh0K
U6EqyiESViIO/hi7P/U2XgPvL91nnnmSeaDToAdmRwu+MKZ6CtM4U2Ou90pseAe/1aJ0o9tTtGe0
fE1Jb2mHmVwC70OwKbV1rheK+gctuqo2z26u1R8Sr+8+5k4eu4jMJ644KFkWBtuAutWahOmiYWbs
QBgCI74hEUyUwc2cKjfOCvOwhwgR5Q3TTdVHT+2hiy4iP0cSe9TDdOXJX7TLyDHIAepfXOLrBQtz
6DQzqIyznRv1p2Fshy+d6Gj46GWpSsbFkKFjm4m1NT7spbcPHIxMIXFfIEqvDWeI2+dFqRmI8JRT
tyvGzhoOaVD08BarAGBXnNTiOsGZyLFmUpz5h7WaNOiB+5hnuw3Tc1Io0+cJlTsoiPWp4LJWobHP
oTLNj+93Ebx6qpQXAXk3RzdOehLmADXNc9G001GJmzjYmkyP2pso8rJ+N6QUc7b3bS6tFQoWgine
c1Cc0ne+cciwZ46DVQnzrEbmp6YI9HNTtgYsE8BD6G63z7mhjD/u21x64SUDnORDoRw+z6wUwGhG
SDh8HqssDg4A1NKD36AXdLhvZ+nYkKkCAyFlBJA+u6COGiMg3zmAmkrF+YMAop5up74DKmqOajOs
WFt6ZUhwwIZRewAAOLsdSHpErWbX9jnTLP9ZL9pc7PIh/1hW1UUp4vSo4RXdJ02H/Vb4frFifuFD
4omYNOSJow4+lzUGQIQWn5Pb53ocBvuodD5cJ5NiIhKYDVP1YCuVmuxMEY1r1I8LC3/lS6e4RHpO
wnx9hPy4d+wudbFsmf12UhqEP6DSgOGi8P8lyrBjiJ91Slz9ACJ/A8ePuUYxvLh4WD9VHh8i9Xlx
IC7qODeF6pxzW42PndAQ3FUGmhuhZ03QOw9mfaCP+k7KRhCGJFl8bMry5O1w51+vXHPp9DWF65zL
3lCjfWkZCWQ2pfcvw8Ktvins3lj5ykt7LeFb0vFD+G3KjXhzXUdjUvnMkXNulT5o2206xOHfRRuL
EIrK1lcORjbWytEzp9zZtJWjf6v4X4qVEN3Gyiy3lprzEikokYnzh2DQ9VEdq9g5x5WoNlPTw01c
DmG1sWL/i0ipNq4YXPq+bw3OgicU3xoF+lj7rLZKHu8bQCNfIiZ1ugefGfSdi0ZbtpGDteXKU7Dg
Qkjh6RQCMwRee0PJoNfDkKKqcmbcrSg2ELJpz7SbsnhrBk37PkKG1+MEDgfVNY4V+JHZRTL0IWXG
1Id5PqlMfwOrOTN1mdu9k7bjf3ZAUTHuRb8VB3x9iDKSjJi4hezO0csp3xRG1r2EQ4GgXTQYY3V+
txtmIplGA0NBlKLnp8VU09oXk2Gd8zFs26codJ166xc2nc+4zNwVqc6FHEsWW5iG4EUDQTXbRMcM
YhVXb53tLPfUbRQBayrRcv5SCTRqLa9VT7Diweeh92vEd4umgdtDckHJ50Y9wkYaqJ562zwPPLdA
2Q21fjQTM4tRCsuH6kkvuyzbdOEY/Vb472vUU0tnFZw7wDj+cG9IxiKv6uqkaZwzHPLJBs28+Kfa
leZ2LJ1qBfB9ex9BUyFexfHhuSEkvD5BkPfVvRlpFGJQl+u3Sl4Xv0NrgEgStSKr3btqlMYbtcxo
x94/TLeuhxFU1scjS4WUQsi1ZVcZ2qYnkThnmR3sSs0PxC6yhal/rXOjeEBiJuz+vW/ydl8xycg3
txIEF0W9a5OaIcqgtzpAuqVoPwSKGYltSRK7VaGQXWsv38ZGQLBhK2PYW85Ez2Mj1ZsYQ00j+6x3
efSP5oxafQhSr2xX4r6lfWQQEa5BCVgj0L1e1KAzOhu42LHcqcrQUXCiaRePDhxMtpE7u8T2B/dw
fyMXTg14F8qhYDillpO8P28eL7d17NpKKu9My9UoD3WZ05WKS2QpgOrU/nPhdu6f2tHKtVrl7atJ
Gky9hXxY8r/OlW3YxJGmLqBRP4cuZDuoXXCIaG9GB7dmOlCgNrAbe22KoJsMW3MnhjZZK0IsbPjb
3zDvTZV6nZpZEESXzFKTU1A3UbxPYETLd27b5ltznBr/3a5QZv+A22XlXbLyzva7d5u2s4Dq8uRM
4bMRmp2xLSMvMTa2CwN3LeICftBRNH/5cdOuuP1bbyitw5NqQrRGBUJuyJuvHUFdiW5pH1x039K+
jRQCGJjnsf1WNSagmyGLPxOi5l+jQBgrierCjeW2vqpi8mjTu7k2bZS1naamrZwHakLPplKOTyJx
lK8NgKDj/TO99Fl1Il8iBOgkYfq4NpUmdTplQxJccq2vUBPpAyRV/HGHsM9XffCsb/fNLVwh6HwZ
nSaf8Vw6U9fmAMKoohsT5ZxCFQfhhNYO416w+dHehLhgCDbVCBgtcAZ7pZm74Jjk8D1mUSQjN56F
YHUbjIrDbO0Ftc/RPiRdD7crjE3v5GwjOJGColIegX+ivCJ/x5tj0xkQ2JahFV00xNuPPDLDZkII
5pi6U1cfI0uhxn5/T5c+IU8KzTDaq6jwzK6J5FL04sGILg1Ti/0hAiGQHeHUh7SbMQKnekTwo3y5
b3PpO9IdIoCnoUvaMrscIvHRMTWBCuuN4XzoJ3XYCsVXt1B2ey92i6JnbQp75awuXQuKv1TH2F0a
8zOjCmzMsV66wSVkDHaAYzXPH/XIEC91xczi/QUu2nIlusQEYUeh/fozxtTnFGBFwObTvvyMBk2x
9XtRe7u87dVsZWFLZ5Owi6/H0Aew+dmtyBwNUmsvjC7IEIpfqpbk8GSmUZnt3r8oYCLE6JKEBozS
9aLqEHlyIxHeOY2c7pDkueNvjQam5kdrnOo13Z6lLeRoMOYm+xOUzK+tGVZhwYaveufO7VVnX9ZS
WN5s1Cza17ER/r6/tqU9JJmlw87SQITIf//m3v0fZ+exJDXSruErUoS82UrlutUO1w1sFAzMpLxP
uas/jzgbSl1RFfxsIchKpfvMa6aoduKcSOPNor//hFA0GCBQUe0tm9BLzwIP8W/EFdfmVgVh5W/h
fJRHb7Q9rOLkCQdvWVh+j4sGjrXwE7ccgELlbfJDkOG1++vTvBQKUB0hbaVqixXL5qOq6uDCjGmU
t2zxXHqHqADva72pwqobYKZPXnPgEydHTMuzbl+UXfnl+g+4dPKhB4CNAQ5K9WMbTYo4q7E/Ud5i
iWsytm/zY0bO8lBaS073waYt1CJncn3QCy1MMOXgJNG4gOuB8On56pqlhol4lHhvmkBb+7Gq2sjv
8KQ2jjlVG92PyqgQrp8Oi66HNMwKzJqizkSLfen+vfFb1tN4Xj2gRLZ67gKEIvKwNy+JoOw61F4V
veFCwjXU8rlPsObrKBhyrb9XB08chZb1uIXP1lEBFFwEpKXaPqJtNge506Aua5W3iDeXngGE8jht
qOYAztpcIuj+WwtNwAhOVVWYmE7mSAbXmZrA8Z6FPCnoaN1d/xQXh+SIr0rBa3q8WZVCU6TQK9N5
m/rFNNiMTf/IzxvdvWFOBqFZXFiv14fcenCu7yu4nd/YO/Cr5FLnO6FukrwsRmm/2Uvtam+x6nXz
gZ2h4IgGIrHzIVnohl+lSoHvFI5TD05uqN+yZYo+RJ6a9McMF9E7r4mm8quhSAS/rv/CCxcEP2tl
tpHDr9HA+Q9EKc2LDEtE9HHqFP/FuZBeMJNHv/VYGuEGU+tWsbeM3LVerLozbmXxm0WBBLqi6ml8
06AEN7IV/cnKxvTo/+WPc7+ooV65b5rZxfjXLA9jUWefrs92cx38/2gQBuFVEXm8K+hlqcIiWX3x
aKsjVtMCEXbdnzHdiva1Jujz18K8Xxro3Tc+8/uBobySjdEOXXf7Vhq7iaM8ycypeEyjeL4XafVF
yoY2qF5E2inJpuQ5rfPpdH22778thS2gKbQbITDCkTxf22LglFulKB8FrPzCr3LD6w55Yk7jrrQi
42A5Y1fduPsuTZTLhqrM2nMm3jofc2hEpKdqUj4SxmsHI++8k2rgtCdwW3zpZjsnjx9vDbo+I3/c
cSwr4ECuW9obK8tgy2YQ8TBjY1GXj81sdPshWTRzL4RcHtMW2+jg+lddj+yfg62qBmj5rq8qzBCc
485n2DVJhIen5e2FVo7Q9/DaS/28UKe/Vc5mICBVjESFDbDsVtUF/HIEtbXzUHBBtSmaTfPj6HWD
v/r6PYNjuEWK2m6X3+Ot2gZotwP52x7FEWEIZawdb59WtXPoSnZmWaETORrjFKBX+3ccLPRTmN4q
78fMqE6Ym92poRbvxoru7XO3br4nSt/QJreTY0yR4gY67cKSkZgzL+rKAGy2NAmt4+ZCXxiHlALQ
QSX0PiiJXW/kbJurlAnxziJ4SYfCRHp3SxO2mjGNjHLy9lMvaMKAZ96bMS4q6G0UB1tB0a/yxuWI
EJe+/9styci8pkRYBLDsz/MtiUFpoUf24O2HtQ9vg3vHtlPoN472+694Pspm4+vCE7KRvbfnHtNC
C5WfQ2xjLnJ9Lu934TrKuv9WY2LytfO5ZKNm1KXRevAt1NVfdTQDUcXzwbV6uYe15/0PswJbTIGT
qJ+ncLMNDdVtWhOXzH23OOkhWTAh1sdcP/z9rMjM2OegNLBa3IyCYk3d9sR8+3Zx7VOG6m3st3rp
7JfKmPe23WBuf33Ed6tFLri2UKghUDJGQ/f8O6oO8gpTr2WHZXCrx96em8dYAf9/fZTtzbsa7+F/
A8Z+RX+SfJ6PIjLN7o0M/7tm0ZtAtXlDJ9rMe1RgbqWDWyIDLYYVjU3FfUVBk8xs9p9i14rS6diI
daJJv+S0oY80GJQlKAi9vpuF7F+4/5O90blxjOC/FT33dIj/FUUnMSBDfvkWi2772K2/iDYLrgZ8
41Ws6Hz29ZLjMBKN2cGLuwLxr668n+q43NEzxUbCXrT7GZ3/G5fZpU/+56DrAfojdcwSUbW1PmcH
KMntoUfzZhcpuMkPqXkLP3ZxKPoNVMiJJAhezoeyWr6uEjOUGVcJ2mt4HU9B08/laYDiWe//fi/B
2CEyA8aEts1mNBllUjFkjttPl8Q5x4OjEhBPdfbBNdXmlhTqu4uGxbMIj1Z3Cqwjt/WZAZehuS/K
7NBUSvKkohYYqAvuvHR3q0OROuONi+3Sx/zNqF7BWjyx64H9Y90E3doBFbnsMJuNjkTxOO2NxCl3
jSAqu/4l371EcJrBm/OHzjXNlM1J0WNTF6U3RHuzdIT7ZdBQ7DtZ4F3aOzPHNoNGdhfp0id0xOtr
aEbsB6//gguTBXlILRoKDInntu4A6M4QTiqVvR6N1q+otVNtNxVG/RJZCUX464NdWEkwcEyTcIIE
d0u6UcUy8i6pRBJZNdk7o0xw2eoR6yOnk+OIVBbiNvXfvvaw+2hRUYTmcBDWr3fDH8tZ5lmPwHSX
H+axcAId0aldPerysNAGemHPyl0v2jhYMvSRrk93u7qoPv7/KUH4EdbP1o6ij2zM4RZDhgV+Lstx
NZL5nnhgxBLXHqiFm0vnBbZetGGaxQinXh99u7Kr5iRAZQBbCCVjSLvZW+AQhBPhDhyqheu2AFC8
5ifYdGM/SM24cWTW/+vPUPv3WDgK0QlE4PId+xMcVpcVXTyEokMJZN8OhakhJz43d7mR6P3Oa7I0
/ejaAjG8tBTOAyED5YzrE95e8vyItXS8Km2uqeo2TjViJc9guo7hoDrVKfJ08cFLZ/cjMBjvwzIp
/cEqdO/j9UG3W5qRAHyQ1qybywX1cr67en7N4tTdFMaNOrX/dlXm5eoBKIHRA7bUlv5HyTUS32g0
3xp1/fs/9rSbxYaOWvsYjm26ZK/a4uTWbpyR4HwzYRuNAWn1+Pn6TN/vJyqDoN9JqLgrSFTPx1SV
yhro1sHeV7rF3ZdGMgw77BAzzXeTbryFxrgwRSQEiPZ4ZDg626RqqK1qLEdvDuHd2McB7PWXzOTd
HkBw1oGc0+RWiPR+/2BGBlQWlIlNNLa9jBUA/40bJ0uoLdwUYIP7sYYF32t3qlAV+zTwHDxB/fdu
9CO3HDaE/ugHguCkL2CjmLBt3uOb0lpRMo9hLzTli9tGUvpJkTjaKh/yoruNc9IGbJheoi6y00Nr
xtqXSLHQ8kyB29xyoX1/a61YCVTrKAavgL1NjoJqQ1+VQzyFTSrFN/wQxX1Wqf/KsVI+caicZ2Rx
0o88V7c0jN5fImvIuIr8IGO0ao+db7AllUXXKM0YUkKbDnRgxA5ai/1aWz0A+DhOP4yDmz+a0dI9
K5oNxOr6Br84cTRqINGt5mjbYnA0DFprOSwDda0BaxDbQz2mGdLJF0NrL0Eskvy1MZr8X3vuqtfr
g1/YfJa+QvSI0DHY2pJ/Ua8UMpqYfB4v6IR2ZvbYepMOWm0e+t0IjwjvT7W9kdpfHJUkbtXRx8l+
G6lPFKLRbXfGMAa4u59NZw4dTEl2uprRAneNvjxyZ2Zfrs91W3ZfNzwgmVXfnp4K5aXN05RpKm1v
zFNDN8K3Y/YmdWc1aVLBg429lyKakv1QTeJgZdazskZ+Gu6Tx+s/4uLUASTxZJHHvqN9AMni1sT/
IlTiaPjhpcb3OFbj1LfbQvkYxUnzsVdi73B90DV0PH8nmTgU/jUPARm5VdFR56RftN6dePBbwKiA
0Gq/7OPo1/VhLs2NsNKhv0h/A7WA85MEzmQVn89R5u+mltvLmTMkdxWajZOeOCIwukx7nrEV/0tx
xt8LSznRXe8ziLDbI2zO+RRlScEudur6EBV99DI27eeyK8obO/fSYWUc26RzS0a3FZUiRVSl3g1T
WKMo87mDKfkF8SX3pIhcHw+OM8tnoa+ylxHtnxsX9oWXkLceiBBql1yV21WMFmxtqdnOoY4tAwJT
XBn6kFbtvbEAZj5dX8sLtyLVWS4Eg4IpwkSbpx7QmruIpJtDrR10cpDa2MVmr9+RYsvjkBS/kKg1
/rOn9LNppPXP64Nf2Ei/i+D0YUA42NvCtE0Svwyas4TmEM3RgZhSlqqf1E0kAogOXvxQDolUd86Y
LLfQtBdWGLwTIFON0wk5dhNZSSPtUheifKjhVKX4uEfGy4O5zEno9i61hTZFolvtFbXx02QolRuv
we8+8uasci0i8ENW/RvJcn6IpJlFqCUqrLLnDoxUepaCmLI1dI+lniyIbSlzXsVBQ2epDMTiCPWu
XLS03lGAsPWgSNO42ZurA8V3taTtHmZJXu2kPjrqcOPHXrhXcFVHr5/+MYSFbQSxNK6HeIQ+hWo7
zl9dMzIDR23SWxIVF2IyVKSQ7AG2unbDN6WqAX9GS4uLOaS0kDp7bVGLvWlIT/qRXaTlcbKkeiN7
u7D9V/29FflLHfodtgDyd52m+ryEHmUhvFiRHX1aUkd9KtG2f+57TdD8x4y4uctie/yRtBDYdtcP
wYXjDlIMGAU9UCoQ2z6CWZSe0lupyk8YukOnZjL5HOED2vixBRn+L6tGjLTenGvDlbuFbOp826Wz
17utWqhhblfzY21IrOJnqCraXSmKwrlxjV464IQ8KwFyHW0LpsCYJcmjpFRD1xDjMXXN6WOCl8qr
akj1NLnT4Eskg25kL5fW1MG5m4ub7Ims4nyKvJhTpRWxGqb45gRd65n3HfqAPjTAYj8hocAzhRSG
ApH6OTIaceMRvjTn3wpXlODX4vVm+Hh0YigwmhZShHR+FnJxHugMxfeoX2lVQIQdVzt7Xv12ru+j
S6eHUIPDQzHifaHXVfQYBPughXZtjOhOV+WSy6eWl7o7FJGr9Gag18hj/3d92Ev36Kr2uipCwxL7
nX38kStOBsgYXeFgxkpm7DQjNj65s9oGmhLbO7DwKdxsuotGPuU3uNmX4jxabxxaGowU7Le0DEul
25GO3RIOlK+SQK5Hp6Mu0GrO59zLZAqyAlDGt14WY/wgtMoJ1GzSNb8wIu2vTQjXM7xKxAHuJSRC
c+x825mlyQEa6iWMyxYL3QwnwiYaY39W6xGca9v7ozq0x3FEVEhC4dhFlanC547jGxvhUsLnQdcD
6rLWozEVPv8l+G+I1EUVnlR6aH7M0q5/4EOqBF0nklMyTwYa+jbOBK5sqaIv2DHcez1lFG0UnMjr
2+PCaQCST6K9Kmys3Zzz3xLzAqbuqLNGxdyfLCpze26bZdwpxlA/6Zla4blcxrc0Cy7sSkRbuOXA
/K/C1psQNY/tqqS7Poezp3RqoLUVJgwZlR2xr2y3BEZedpiaujCjd6mpUTW8Me8Ltzo1SHo8v8lR
76Q3DIX6tpzJ9uNZNQ91tDQ+UmnlV7dwtBuX7MW5UhajdrIWe7fi9yakhoHWH28Yft7h3KVT6HIi
URLnwnvUO+yM/W5Os+JDLQ2jOV5f4IuncNXBX1u34De2Og1KWZmdomqsMBreAaKM1pOmZVnlu6JO
4LdXDQxou362CpMUe6K27qPWE91Kry998N+o498Yfuhh5xstV6tGs7p105saTpvlnOxEPevIISfK
jSlfCIco5VBMoT2Of98WSmXgRiUROlRDki39Q2Pn3V5PNO3D9Q974Rk7G2VzckTTAsvoGaXHzeWt
n/LoK5Kv7kFr3X4fadL95JRRfufYTbszMOZ5uz789uAC2meL8h9if0OTYktXIhJMrMld5jBrI+/R
dfLma9ZM6Zs6F0nKS6J7JdrwhnkjPtnOGk4jUh+/VZ4AZ71r/hT0fFrdiB1w8wXSegKkjucbSTMf
s6Kv5Q52Vk2htW4+NT0EtF2eUf26wQjbbqX1N6zhJ9L8ZNPv7ixPGztvzjQnnN10cHdrz9TcaW0K
ygN4onNL7/P9l6abCTgR2aOVn7vNNXNPn9ImQgdMEPF/KYq0CQq4W6G9eOOHGXfnvZO4t5StttHC
Ose1tsy3Zpnt7b0sXJnWZlm6YQb+KPDQiLZ8CH7Op8rEKmyBLNPt/3ZDgV+HYoPiPstLLn9+QJu6
Y+ni2g3naIbFI3sJ+01tQ0sqXbJrla76pHljuRz+h2G5lvBsgYpCRHg+bCatyjLz2A1Fqlt3miEn
IyAG9T5IyNC7opydAO3/6dZ1tL0j+L4r2GptC9Mg4vE7H7YyclsF4c4egnKX+akTe96usE0Ms67P
78JmZSDaA+D2kLDa5rFmK6NeiNwNC4cCTJl58tBEln5XYBJ640q4ONQqgqOvUgSURc7n1FWNmXhj
6obWIuNH4Ou6n/ZNHYy6qG5slktD8Z6RGNM9XHHzm6FW0a60ib2wllbzqKn5eAAGZb2Ng3NLIPLC
SWAua/93xUfQ4DkfiqTQWxQ81UOpiOG5XRyOn+5F4RiJ+KWrb+qiXNoZQMsRuaa6vKJAzsebtKpM
U6fVwjTJ+q9dv2Q/Iz0ebnzAC5eKDYySpi8FKNiRm9dDo4hTCKK60HWqUQ3moutAmji9dVcjqhEd
DSsqj9h0ubfgGRcucJgyVJPI9n6X6c6n50TdIHSZGWEN2Q0JMLbhPfJU46mzFC0KACDqx8JW5wc5
F7ESRFYR37pQtwHRevbo1vF+QLXlE2zqCFXJ3vGErYejbNAYXkyn2qE+nx/aYhpk4Np5TZSQIlKy
6Dn9pesH8tKXd1ReTQqkOunJZuuOXAeNaQojdOIOr9Cpbk9DyQFJlLj9NCeK63e4gd+I+S9tqvVm
XSeNMvb2vIC9UShnxVpoGD3UTNp2/yR91Xy7PrV3sR5fFhgzpWV4EVD73jXpysqN7SjRw7L00vuS
Js3e7jtcFZUeByI5OkDblPqpWT0b8n5eql2XeO7r9V9x4QNjRITj0ioxZ4DTPd9hulW6+lJ4WjhZ
5mCKfQGdwAzarCm0oJiMKev3A/0roQfVUHJGguvDX9hdK3sTKdWVcmxts6vEGORgd6oZylGIx6Rw
tc+i6p1DXMm8D+ZlKv41nFLZua68VZW+cFVRU1iL+9yK60Kcz5z3pOrmrDFD+NVddUpkJa2gy3Tv
q9FNVh3vm35UdXHjKrlwF68Gdxj8EeqCKtxc+5FokLjRezOcECXYR9bSfUSIyMX40bil7n7h8iCP
IZdB04Lra4vgcJZVXqau9VAx0rI69C1ydruhFbVpAbAdMF2MSSis59FUyuRTgxv8XTnW2D5cX+IL
pwmxWBaXT81Cb79z4RYt0ZGn44/u5Z7fJ2a+d53aXG5spQvriSgvK7m6NWI4tQkS3HnU3c5MjLBH
CfG/ioIUug5W0+1F546+jIfuRmvhwtEhFKHgiZYp8dD2blpgHeeVXhrhMKpYx4wZbcBu+ZAMtXsE
XTw+LKlX3CjHXZok5wXdA4pE7/FOpj5IlNFjI8w72zu542CCNwITq1nS3JMY3wKBXxyPBi87iASc
+sf5IUnNnOh1aI0wSc1k50TmFCRqi2wgAp8wGz15d32zXLgPKG5Ya7y3VpK3WugZL0Eql9oO82jQ
q8qnZuxN3+J4duUe53ltEqeo82j2RnUeK9NhzNXiFsjzwsVM1R98FRK8VM7BwZ9Pus8QUo773A7d
xnTrOtAKLa6/jIV0CDHapFEf0IsdBn3fe2mZfgY4Mssa+7Zqln4eTdmt8Pf9RyFtQniNwjqVX+QM
z3/P5NVONleNHZZU2PO9qDp5n6XWgFGRmX3InKz/4CI7/eoa5f/w/DP2qp+4tiuIBDbfYpIL1Gw2
VzjmyzAFq6ld5gtZZQ5E86oeHmBoJ0NA+U0TfgfW/d/rG+L9fbm6fJDrrJBY0CybW3rR+0pLlMgM
0eKvTH+B+IM4zoIgT6Mat9TB3t+Y62AeupyrFeg7Gm2f6ryEyEaFTpnMexey4iFrYudkjN0nApDo
1bOwVC+NuDwi4g15+fpcLw7PN6bciTQxpbbzdUYKuLaE7MyQ8eYHEGl00gor+jjG2oxiWFQ/xRI4
7G508nryzY4M+Ea4dfFro26wfgVu6m1vykNMz3EWh+fYKorPs5p/7PSxukum6dZBvzQS2uFEPkBX
iN43e7pdqrSxY9cMlSY+5cKOfgo0lQ7mMMV/WdEDH7IiJhBeo3bJym6uMJ7bBvW11gKq4nX1C+zb
0hkPoAaK6aWIpRjjHR7l3lfwnKoIl0kWr9eX9eJUPRTEyYdWaa3tshpZmluNbYXZMhphm3fTRzVu
pB83zi01p/dv7drwA9FNzwR5a339+z/6B9mcGbIaPCtURGc3QUVAn+yFbZRv16f0/llA/J2KDnVx
XvV3bzqaXH1t1o0Tki/HB82dPiB+McR+Fqnw7qLlViHr0iekdobMB9cfxZb17/+Yl6h5CxvJeJE5
zJPfdQbZUD+W5ckeyvrGhlnX489m8rphKJbRCIG8t6o9nw+mNLXTkOY4YeXm9qstvLENvcWWxS98
es32hz6iuem3UV+ZN16/S5+VC0bH4JVG+jv1HbQuRpQ1IjtsVVrmvmspblBXlhUoRZ5mvlZl//z9
OhIqrapjdFq4Xs+n2hqN7lbCtUNc5+r+5OZG3sLPzsXz0BbeuIcudatWdunrAqxh+xB2A2faLOXQ
DK4xzIpNxF83L8gJDafYaexnq5boSidC7YLcTcq/T2OBiiE6gVsDUQWKP+cz5d7MMDRnBzmtidMJ
qEgS1jbLH9KkTnea1c/zfoyU5dMk1b80eOHZpiICNhLdCUI3HtPzsfUKjV70ad2wjBQZYJ2g7JMi
Tg5jo0YBSPryxja6cFqgTyCMAzUZOY3tjSd1teo0lfEo6lp3APTchwEpv++j4Wo3qrsXdiy7B6gL
nSFerW3l05lIYs1mpjJn18Yexrm6B3BjouGvDbCLnFvEoovjUXkkPEP0mJbU+adMhzyynYgCZNkP
zd00Kt7TYhf1P4s6d09FNtyChV/6lNSSUZ5BHJU9u/6ePy4eNBKcCPsBG4BlWe66qec1xo/gC2Ru
5Ra8/12rkfCON4q3n6bzSuHd7NG0LOou94QXRkNjHbAYUT4Xbrrsu7KZD6nVtoGpGBm3rDNjj5xT
k/IdhGneKMoaN3Kb9yEnP2Xt+LF9eDS3wFI7IcamD+LxXClJAPkofitnSxv2S9Lnd7Y2G69YdIrq
gDl0+eP6paStL/L5BbySukDh4x0MxnTL79ZbV+ij0nlhvugqFNuy7PzR8bofnZoMuT+ZxXBneoXc
K1GlSN9Ceok2mNeb+W42B/etbOPy2VHcW+eYa2qz/1YPYxD6JF6rW+FaEjzfD6Kp66xqlWFfaQii
7Sory4yA8ljfBzHeB6gSFZGa74Z5dj60Fom+37fzRPdQVkp3HLCQKneW4skvqN5bxl7G4AACz5Dk
VUZeWe3O1lrzPsqMyELvN0mNYEJK+y1WkLPewTuZl9e1z3PS6lxRgtGKUmMOUFnVpz5IU8+WZoCQ
WK7JYIrkIKSP8oCWLsHQIdr9lC5qmb3R7WqHH0LVm+RQ2sQIJ/grKTJgdWpb0asi9bZHTqEwnGkM
3FyZReJPbtuO/w7V+pFP9jyMiu1jgjOOn83VxvURUxhXHuKFR+0bpYVqfq6TqkzujNpUvK/WGDvu
KVJnmoh+xxOgDb7XDFF3rOAGtrA5F+EV93WbD9J3UmGLO1utTRF0gxtpL5bbgHjNajnUQZyIyV5Q
aSQC+doADjFgg2TYziTqnEtfM5e0vptbHe6WN7ttgkL52BQPs1sP5nMsUHQIZxC7yVE3u9wNvEwv
nMWH6lycmtpT87sSxun0BWjGVAQYZLfRXvdm2/zaZe2cnRKXUu/ewOF99ntBunZQ2i5y931haEVA
+0c0u9YWevdhlMik/oooKBmPymhp0yM04Bw3JM+ai/ZJmaDW+Sh52PmLtO14+WUpbYaaF07G8WMv
k0I5TJmi9h8cgZfFMbMd9htU/pVNpRWQCELQbYOY7oC/Ll7Q5vnkfu3xE5j+pa09abbPrZ3197nd
F93PJaK1XO/GfpwTaz/CtzaDqsk8TpZmLE2e+25cCkQvQWcZUg8memyIaSQVnK0vuuwjejo8j331
6OVzHe1ETNrX+7lRCSX1PSU23YfFLmmvIQvYjycd0hD/bMkxP0oCOkJ2nDxGS++0j4kCBS0Pans2
UIpH4UZbThP9rFxjEpz7J2GsDffA6DMbZe96LOzmba4mLb9PJ7QlDyXOSyaW9BKJ0pM1Vcgd7Iml
Wy0JKLO6/eijkzrGIxzhBWTdrmg5pIVfdgg23peeA5l4oUlS3WUy67wXrU6M1A40qeXJ0xAJ0f0S
OIokaKylaYf+ql3IrgvGpQP0Y3qNnX21lUjhYvLGkU8c0JdAfD7Qqph+3U5ai1burXSZln2pgEj1
J4kpyQ+lgPQHPlGrHtthTis/0rLe81e6UfGadYgC7vu67upHjzyXAnfR1tkrNRlXucP1qK8PS0Nz
Tw8MHbuPJ4cW57KLhs7UH6RlN9bd7DqkUru8AkBy1OeoaL5HBU2C+7Kw3eXTmA/ImwbK3EnNT8cl
E79Q/pbAelQN6Qzi2bRRFzXQFdXujtDvS1BPiPEqlb8sixpxV7lS1KdUbRx5BzUszR8nFU/xl86a
u24E7SoiL5xaYS1+UaWO+Sur9E5gEJWOQ+onhqescNTBUaNfkVko8w+jrur2VRPIdt63WR9nH0Ui
GnWl4gjlu0PVyaTuXlD9brzF9F6iVpXqfQyjcglTxe50/S6uZieq/a6iebDTRe8ANi0sG7xEk9eF
/T02GkX8TOTQWiCEaF3uY2Tb5TGra7U56HLAeIjFbeufNVIT7aM9WavUvG1maHL7dRTH4z9SlNly
gBrmprmvSWsYTmJEkIJnBv2fn9T3VYx7WoR+5o+IDfGPDDeJslOrz7ZzyKjWiee6a+TwpMWNMtyp
dVdMr2wQxw4QAUAW0W7Nrj4OtjY1p1gf1Pg09/W63ct2Gv6ZK8dJl7DtBa0nVIq19K7vqzEKkzlB
Xywoa4WGkC7aRPsxAGDo7lK3KeVh6tVo+lHWPCiBCxipz327WpWD9oZo0wkpkNrtutfFq0yrD6LG
hLmhithUv0MLra37Mp5nDGrzqRDDV91okX8YXR4F7cCzU8ijV9te3flUnmFcxxAueieoF2xxgjQa
x/rEG9g0nxHGqLqvIOXUudrbMuqa79PM9uGxmLrSIckBv1Q/61pizXeZCwTtybFjapvQ76PoRN93
Kr0g7oVd3RWqTJQ7xnbsT8s4j8mXWHCq71Y/8+lU408AxNyyqjnxc9NLHobejnoy087Nf1i2Yo+h
pA9SpDuzz2brlQ5Aln/FSHO09R0PwRydCguoQsWjmXXaMWusWY7+TE3bPkogP/1HasxmtSNir6hN
trVV21haDzXZitcAFHyZqWuX+zLFDCHFR6uoXF8bq8R5SWui6McmLZZinw2uYvQ+iGWR7Aoo10pQ
Kq7dSb9HPkr1JcIi1SmeZctj0QDfDVhb/ACGIjHtk9Co0PgyA5YaehgYxvtMmav4m2VX3nxv2FNr
jvvJKJzxHuC7632T3aAkH8Xg6XJvw9pujVPbOpHnT10Po8jPGxv1qJ3KOS2fHHOMv0gVxPCDXMxI
OQ44FibxHsRw4tT+Iu1k+ZF1Y53/17WNyi+sqHR7L7Nom+W1SmMzS4OajHlB76aIiB0ns2dNDdl5
0/PSewb6qp2ku/SPoSyrtCvv5BR9ipAtOCyF0vTAy7opPpbwEvUnkcxxFdI7g+C6g/MRJYGnrV8k
B0H5i1upnPY9Pkw7dA0gZc760rZ+uSx585I2Cks1j3mZB8BrcFZXas/6L4+z5JPTtvHAy20gGyPl
0BGfiUmG2TRHP5ukowuvYLbR7OfYUeoAhX3rm5W6bvJU16WboTfltuVRlhkBuIoGBjxnoTcHiJ1W
cUASS6ce2tSxx2+VWvk0tpHlMBpw5+Nc4VTn11jb/0oQzbR8VHaT760RidfWmFVgjcIZMEQoZP7J
MERkPU/5MqZ7QCASVZ2sVyvvCNnFzA5ydhr5MGVFK06oMIHcbBKe0fsiL8dPEwYp00vTuIr3LSoz
LfHhDNsfTQrIykcFk5HxZ1MU9iet0hDUJOyLXubFYjknY7C0UFUL+SuDAJdh8Vibn7q+Ml5abVlM
3yt1rwnnscp280oEulMrfFD82pn6dFdovU0k3JgWoZ0uKBjPYtaqI7etsE613k2mDyui+1TTBUh4
FPhM/7aV2bSBo83LvMMSSIpdZdbxp2hgQwaY3Bafkqqpf2Wu20dH3ZPV/H0pHCP/NS/IbwWzg9Cr
58e1pk472wL9s49HOpffCTCl90HJmmp87fXO6kHuiqk4YU2flIGKUVnxQJxUU8nuMoKZlse8IV6P
GucDz1ui3o80J82d586m9NsWydcDZrfaUviGSJ3/IrBbJGce6eFRgF2pj01KtByMcxVlYAIGU77o
LS3EB6nV4/jVVGhb+TXqgeUe4VrhnbKKpgFB1CLEMZW2MKxdU+g228cyJmffm7Fzb06zTbSscQ0+
DINE1w0DC8VOCO88u/JRR1U/5lk+/ZuqZTEgv2aZnzNDwfaGJ8zEN8sdhvl5iWbNI4syCROw2lhm
L9ktiBvUgZU3iJFl8zDE97SXUWFPG61DRtYVTn2q4Jd733g+C2uf8kopR5pp0xL5i6q2ym6sIITR
q3aL8pgZbhc9xW1mCFS5W6fcj7XaGcd0NNUqQDzVag+o1iT/x9GZLMeJbGH4iYhgHrYMNWiWZcmy
N4TtlhkTSMiEhKe/X91NR0d0t7ukgsxz/nF7XPZZwyhNwzL+BjXRfWFFHVdcRUdG/VO2x+gS6ug4
DSaFzSSXytu88Yfnr+FZltOM9Ed4uxap6ExXF8kWNtsLm0W05cyMcYtUUzrH1Z0wjrItrmXXlff2
GFNFYU1eG91xgiB1TYM5nsOs7aQ+VUj56ZbZEjHxG3UV3LdrRJn7fU+5Dla7Wp4PjFoq9eOqEz/G
2fbWk7C96cgjbfSe05ddrumeUB5/NQfbfeH289Tn7dRhR/S6oNq/H9sc2Z966sc9o6inH2xeIUas
6sJetRv1/QBFRUiBQjvZkPYujhKabrCw6pv7oDTECr9Yq8dVu2X1wAYKMB/CR/RrbN9Fqnd8elvk
EtPvN9ZVxACL7fyBuhGHPC6OoiYbfDN9NarzJIZBd98fQ0HC3xO78+D/qflGBf1ncc3ztjqKHa7y
+V8tyYDM1DE6fCO/3g3zVmuWIEP81meMSJ53b7a8z933GnN1JL1m9xjLN+/qVFrNd5PrVWFWx3s3
pI29JG8hiavvnRfuvwJmWTs1cu1VOuh9ivGmOHtf8BZ7c9aFexX/7gdKMDJLw7ngSO2PtF+mzrt6
R++/CvYtgJLFSeR1Hyw5numL88KU4JA9zqd5XFTaGKtK8jJOaEyyzG7ibJzG9Vl3DjIhpzYoG/q2
dNV9N/o75wEWMfKErbDNd8eb63QMLTu4mKarvKweJ/8TxCNpTmNDHWBWUS0rM0m0zlS0x4SGy4vr
yE9N0hF0OcSCLETXElxzh8AnuyyDHaa+q+J/ybpUP+mut+008uvwnz0n1Z/wiAgK3FqiqLxkplYq
8sv9MbBuygS7D9aImYN66GJK/IpSoKkKPjcI4X+1ocQmqz0t9yxMVvGri3qf1anhGMgRjY9sP1M7
lNejtbXM4hEFsev1TYDiE0QlV37DtB8llU+TFVkLfwKatGTaQTKbVJJw8T2cWU7SxjVhW5iujywU
clHfZRvuUTy3m+6m3LLUYnGWRvp12MScZCUoxoO1GjCaVWhnKaS/V8P1YMi0Um/ZNbUW/l7qbHRn
0aTi0IOTNSwndbaNcxKR42fq58FQ1JCGUtN+tLKDPIddfZOcl4EhwJQfmmiYslEPTtTivjVUG3xi
BGbv20p5gA5IQyJgRUzId+2245htkd/9ZT0bcQlb8z5fzO3de1jl3DqZI5uGuu+VNF1i+xbnJfaO
jngEO1lfLN/vdN7QP6t5keL4YSON5hHbRD9lCQfkxuG7TP/cpQ3topx1PxGtZI1nJTijCeRe2yWL
ut7msjRlXaV9xVpMx0cCc3okw6DSJZzdf1YzeCJzFmJUMp4yivLWblTffD6ZU6D1qupC2bs58rrZ
idTrAC2itGu0+D4NrtnS2EzcDvXCQJ9XYeP8FZ5t6DUcHafNW4BHPkvVhlzNCKletGdazoXQqn+P
rho6bL2dbaUstKjdA91vOROlqk5Em8pHpFagoPHWBix0BsdDQXhVuOZeTfZ6Fkcq/LGNLNkqrohx
5sBQH/Dk1PB4weG5nM6HR+lRY6Ov3FqkgaVZiCpLFsUX3C4xA0581OwEjtfqkt/xbYJzTeXX+ajC
/yLrZlEV7t5kbhfJr2nbeW9s56Orl/i22QZ/pqZ1fpku3vJk3onVscuhfdIrYAunSRl/l0SHNqfZ
C7lwaxQ/MqXHJwQDGQ/vU5WJ02OlCCbWcrCDC6/Z4HFQSkeky7ZQXd560o9yOpT2ij97EwXhTBMu
f4+kuhThUr3lzlGNPb8drol0MY5DCQbdRHh6hz1kBo2iMbgJ6sMtpWNrxYdaOatMo6l1KwIERyFy
Z4jtp7BZFFnKve3KFMl04mZV2Cb/+d7Y4GXj4PtsXCKm07CMyFyM5nV8Zf5RHQCOoDNzD0dMni7T
wPaKeLFEILDzsSRvrgRZ8fohF2q3GHqmSW5Z1PTGfw5LFL38Rhz3hLsfhMsRdlDmQTM0f5gYXJw3
Ulv/bePSBQXxtuHbwKUsslHXE/s1paT/7FaNqgB+2n8Jd9RjLjRbW6pqnGnZETEivCFcrsRzHSmz
PI22J++iNWzemnaOdTrWTvuouaSH0xEj873rleRDDjpyRtgFcruLahDlPwo7VZu1ZuoDhnsP5tFn
jr90gIlR1vUNPjwM4WGZ8mwdYyYAJOoTcrZ+PPngTvsJ/JClZQx7O53kcnCvj2tZZ75vdSqrAjy8
BcPF3N734MxNYcOoJN/t9SjBNcOtZ1EU7ee+WU1cSPIu2fknJbrC1Xb7GjaWb19d3pgtwxg76L/k
kaKMHvvZp3VXAvFfS40H4VI2R9tfE2aBKS+Zit4m72iBXUhpQmQxuBJUmC1ZZXJfInb0yfUfd9h0
JzUDGQ9orek4O1N0GO75Ttk5/4qiPeTKLGJsGvmsw6S2R0JGBmEK1+QMe1tfJkNCXBY3gbL5Ynz+
aa+3dTr13raLR8s6BpWvvs8b7GrR2he7RQTYzFPYnUdbtS00CJqjDMujnWRs5GuTQrDXy1lIPbB+
JfMWfEZBS750tIAHZb2i3ScFDlXq79SYAELBYvfM2iqORD7EARma6REPTcwDYI/ODQ7+/9Ckj+8H
O033Gh/u9oF8rZmyaaLX7DwoVS+PdQu6fh4qTS4+CK+bSsp8GhiolRa7bD0sBzPWWIb/fHfightI
fxEp7QGswIN2R957pD1WsbEVmexwF/c6JUrK84Ds4qNCcymytcLOLd1gPE5loOePuUs6le48aW1O
T4gQZI9A6BTc9ECG3rjUUeFHInoWVgReE9Sbsk9dSOJvxnE/FVHSWF0GtbB/c6UVf9qVFbd3cXVo
54UOOsF84zK8FbiTF8qI6OL2Hm+orczdZj+Oa4Qg61uDZ2PJt6VGMtoJXsqTc1CWlfFK6y1Lanbf
KyaU8kXaqpKFngLnG3duUuWlsIfPZdOBTI9bbMt9Y+vALwZfsvokm+d960FLm3RyButPFw1yoI+W
QwADtZ6AI5qKf1hNtetl9PzIq9/isM8qX+h/fPfWl9bJMKUd88A/8i5ZboaxPfrUnn0DFyGr5pYb
BYdwStq+ogWpIym5aIdtjAlFXvq/o3dMSzGReML9e+zr06gC749/W3zS5WB9OLMMiAqiuB/vhphd
O9/j2i3zbVr1z4aY+98hfOC/0mnG31VCF0ZaltbspPbhu6bgcmGqahcBGLYIAlkeukDQPjCty5h3
4AH8zGx16RR0+3O/EmOdqXYPXvluo52X2R8+fBmNHYkn9S3Ztl6DD2oZZieLp0NTgYqASmd8NjGe
qm5YwQ2XmOurJKRjSEf/qE2hOaEfb2/lOwFY5ZzFuM1EUUJlHKcQoOdNmuiWkhBs73NsGpM3nTjk
ZXeNfkPHMtS5P6vjRS7ccEU8jPq4bwCF94I1i6+rIcAhycRqQQW5FILSWSZXv81CkhDmTJXS27IJ
iGQoZtoDVZpolGRpYHqCtPHwH/ye6yFssoOKiyehb3Ivwexr+FLbRAIVLE2UR7OM85bm0QnCq4pP
YAludfLtxfx1uNPDotpFdSXrOunywUCOQMwtZOJsZQ360fpjfdJUicwAXxtI2iib+k2PIZg6z+5A
EYUxzEpbuHWZIORxSpUeh5dDNlLmkgTld6h2u8lguY+vcmUxyqu+n4Ns6pr4zYxSRmd5yPIXTcr9
3WbNitKb0K+vTVAvIeO9s723wabcjIjo3kAtqWHP8RW121k1dXvtDhklp7jsoiMLYI4sNjtV34G1
bCqlnCC5kz4a8dSdD7qDVnup7xGVdHPWh2455R0XzR3bsCRxIJo9lYtlElSV7ghOMjlP9Q11S0Yb
DwG4JhDqOkLldpXGUyuP6p2KGUcWAbwT8xiTWJt3laXemKfHNV29tQGirDsXwzeW839eGWMR7tzx
eOQHP+rHILDq7a7ZV1Z9VwTV75gcJiudV0DozOeReoxHtKmZTtzx50Qr5EQqlCnJTpe9/jzm3SrT
XcSyzDTYxH6qMM992AaPpw0r97OsQ+vdr+zydxg5S8zc04FVU7KMURf4tUtxCI/23exV45a5Th3c
e8yka+b5+/B+zFX5z3AC7ylLdPfs4yP1UnD/UaeGoFUnq6hq/tkaqxuKLmEFzJBRH21hJd4Av+eN
5tY9OMR9JrR1E+h1LvBTNyVkHK0hD2K+rbgIC18dlOPM+xSEaagn0nnGW1A/rSaRXvLYiyETWY15
P0w7bzAjVjCIFMuTXPNtDtgF7LnevbtAS8vJVr2AEE3+OrxE3nZz3Bol45QYMfFfa5IBTVIpzGe0
Tlt12oPEWnPworW8WtU8uE8W4tH+VIWAvVzXTfRAMPbmAuEISkI0GYYMvi5li+3EnpiORu7ryfF7
B2tXaHNTTqvDuxHJXTJ37qb54U08fqeorpVMKYKvv2IZHweMl2r4Y6uo9nMLupT/XrhbfGnYaOKT
DmoQNOM0Hu16dV+fKaQbo/M8DdP6pHCTRqk7bICA8B4re/LMJFvgHJJxxjTb0g7oc0af0H2V26V0
lJbMIa7zvTU09Z7BrhlkF1FvXR6RXWOeGwzBvDm9ALa9PejfcDrNQ7H22+xwSVR13/PCy9oCCUyO
bUurMNymc6MWtxC1L9VpnLQvs13HE21g8Z7Yl9Dvgx+cqTycMUAAT19PD3XqhTqwuOAZSrClz/v9
1M0KhHKz1J5aIFZNqmD5wOmr1rSkCKo4yTY7bGTmtjXzY8Ky3NMhkBC6N4JM/3B5W8vczG54+0J0
0qY8evxVkut/J9oleTtGi9cZyRvo4zocNwOXb9rfOxQOU82AbKGoq911Lq0z7wdTXVD+9kRCKK1H
S96R25FV30Wk7/xQdY2K2Yln9gTUJUlftOGmJsZ6JBfo3GwCuLt1bawMZiH4wJzbrhnxBd2Ra+1S
cSArQ7iN9OJHAhoZ3G1nmx/gLygRgTR0xF0cBWX3aIl9qb7jMpPWBbEJV75z+CvE/+TsP5NGSzgx
QeTCfSCbVv3giVjcdKZMtn9qmRzA5kt3a7MhDlcIP094bdHUU8RxHzVrfKq2EpLLCrxvyVzWbmHM
YPFvd2FjEw1djQzoNm7Ux5vAbn/aAGDEB69hLbq0TDZ3f+wHpxVvG3f+R1m5Yn8jPpBfOZFYsSg8
sh7++LO3iBMfy9SY8shbf14Ujr6fnXGUfCyRdevz5tZLEa9M95dxEFyJEz0ZQerPfvjLjJ4iRlrw
0l1GEte9i71Ng/3mI1+gQGsX/lIscThzKJMbs3MMquPVboTYL2iB4I1o8pnr4DwAXDkp5XDieKDN
vl1Tn5FVvY7C8NcO5PtgKSf2Kbi6MOrRZx8hSMGxlKzmZTKKL9TI2FXgpW0wvrVLbYnsWD3Z3q8t
G81p8qwoeTnWcLVOKhzXqSBFUYz3dWwfc+q5UKiX4BjsFarZa1Q2Dv42PtRNj+v19kva7ofkCMLv
G1H15snhCauYZSDzgrcjWDYnKJA+zrIt/IbFmGHyEOKxM9P+d9gF99bKtXOZY7f8oDcOyxfxTXBh
MO9xlEo9z2tedtX8R6/QfgXcWPfrQCBUF27Q9Em+hjv9kpWq+6c1CHdxrSyaPoGD1oya5VcW6pkz
rXvmvvkow7jMknCe//Sbnq+caMFnQ1cVG+W0Nb8OPHfWk7P5LLsLDgDemPh3R1DuR7QFPzpSOoge
66f3ao0b2iZY6T2hObhyvxuHczNX/YejjB+e7KlXQAW1+RX5Jkm4q/pS/9d7TvcU2jNgXscEolNf
ysO600kTjxm6HLDQdp4JrlFrkHwdWkFV4CZvLpUMkifUFgBXZVlFf6XnV/6J2z/xv43RPrmnmmnN
5KKtOqIX7S5Mg7UJ3UsVuMcZ0ty7B+8C1/NH8Y2+i+AEvhHT+drU61/fJd18QRrBeeO3qpjjqV1P
2zBS+es1iXs8t4LcoDogIqSA8R8KO6iJZMM+FuQxWwlETtQGv9uhBgaI9e14qaq9/AONPf2O2/0Z
oXky5F1EUQQlq8nA5elir0sXa0BhZkk3KuZKAY4uTbnr/NjUel781p+zUNlCnd2eOyqtddTYOY9O
MqacrvRBBobVQpljpbA99lkWKJzQr2u5LdelweHL0pR0vxgQxBNKV5sVLJyDy8wz6bGNaQ9t5lR1
MSWMTf2PtK4QqJtt7qdHnpLDehbvf8cKpWe2lVPzFdV8KQH9uOoVv2mUIp/rasg3PTy1gYn607qO
s/cp93j42ibTATbbCmQ6UvX+g+TcivXguAFAgWNbD9QizcnnjgLIe2opFP2kLEkPII3CWJey132L
MGdONo4V1CvpEVhblAtp8fbHyoUvnFETn73yiMqTtKNmfpRWT7HstNbBVx2P9n9IYqslxY1v2992
piLsO16ztW97b2OdFDHlgdZR8uaUpu2KYTBLfQ62COZ1Zgh7QFLV3aGxcsg7qVBz+HxXFjyGWQoV
dOP0jUeQBXASpnNOtrKXLWvCVs7FxvArc0xJo/pSU61XtDgul43F+e9cHHxMQJoSkC33YEvWh302
0uF/JxPk41zQ1blpY68GHN5UzYw+BMupdoJqyxAIDcmQ9UhAuryMHDoV+oRalXE+Qj5VWLL99RGy
s5NOdp9dm51jupmqlyU/6BGyMqd1ph9hj4gm3Rpfky8ijzZOV12ViBsSD3TUI+giYbjxuQxiq46W
dEbrjxhsC7vmrpqdxKRmmoIvS63D8rRbK8Odf5ASiRTFTtKOWNK/FL2oMVv82ajcOirkM1uMaDXf
B9Vbabm3k77rj2N3T7fNAPDL5ikKNxD3lFvXLwu1c3uliYkawJnpkAW0A8qPRLUJkiNfNwyOFkBK
NugQxUuLuohFepdQGVO/1PNdONZHeInw/KlcBXO1X/uqowuu4YcJTqvx4xXSJxhooB/a4LE2bf86
1Wb+wUJTsnBb9vCtKp3gyl2j7Dw5tGQTPYYbVK976zqLoxIpTmv6hcuGgtgdGvdPa/bkyZ+8aWOO
mZt/ipESwBkGdswqDaEP0H2s7iXaPWYv5G3Prb2vXzSD0gRtEM95qZCJuG/HVl0lQCMJLHBdt8nU
mVNb9O4XS7tAeOi54vsYia7NZ+lAvXVL1TspKi47ypxYmZ99LcyV+/64j0Do4Tb9uupzTqfX6rD5
O6iTDUu15cR5H/c7McxbzS8+Km3kbKEzbkEK/bEnhYp9umjbfvvwSYkPsrEsR1M0297fGZi58Y7E
0d4nkdvSAaZG2b641dat96tmX2oGZJQprnyyaV0IMC/dfWf+2N0xPC24fFATuCRrngYm6lvQVdOy
mlhyiYBMurJP1ZEwjLummd6DuBVfnIcIQLqqr1/s2K6L21V/UInpxeUXPWHyFMclRGvrBD1qEVnO
HyUpGJCxDMYxaftl0OedGDgLuMkJKaTSiqush8LhQjM7d4Tx501T24A7FjFGtZ1WNPsPyWG4X0Cr
+yUj7fhoCiQe0MbWuKr+W9c6w09fgFBkm+8I79rZveoforESsFqunqY9b2q3hkRDX1nA/aj+vPBz
IjlVQSBS0KZhgL/nMS6CuW6mvA+lD7/gtSwN5iAF+yxZI4YnRSPxdi0BiyBJpT5LubffFujyrlB1
1fZvfdnhZ2r5uMwOgh+RciIIkKrCjnVRTak6vgjSLu/oohlVFhydD75ooVJ4WCpWpZz7r3LOB7Fz
bNvBZiFZEIML3hdavX3pEN2z++8k1mTKJS4nVW0/6LyPlPrPdF1V8qHjvi+A+ZHrapafP2E01m4O
RRzUWdJbnp31dhn9DgJDGAMliktuKjo3/bFL6lMkwuih97f5L79V68ue9mkqJEuoffGGKII6Q0IJ
O1VWDKFR684ahWE7Ln+QWLOxIyB3H8foOL4vvE5j1pTWer8zi5vCGVr7D7nm28NO3lZ93iw7/rZh
NvFTt+81nff6YJoNhOrcjBel7THtklaYeWIlGEuhIgXJkuXIoDAS08SCUEYfR7AD2yh39ZKLP5VT
+UJza9VcdwQdYRb56yZIrYo8nVldE7inxppsLgDtaJ3Lg1xdWPM+sc97GMLxzU6/PB3EBcmsc8pl
5AlFnR+kpR1t0AVzkqxnvzSmvGzujOJJtSMbxBQzkHRt3HpXliCsbJq3Pcg4KzcLIzvw3+noW++J
3FAEIo47NU5uLwfgKmCsjtIqMPbELD6Y+gc1t7H162CBqs4joFif8YSOq5PCvgzblQsyWHM0quB5
BulRlG/1iCLbJ5sqOukIzDPbtiDcLht5PyILO/fgykYlV/FMT1wnYyjs3wmi1q82UG7PRyiX4Ewz
sxvd/kvu5nbndXyDS211NltlzH8pK05qhDb0uFfhhkAZC1Sb+hbciokW8UmHaj89Eptb1SdvG8yP
rlNzk21NG3onn90MmmYYeF+0ng1HQBJ1znWxuK/PXUPi7oMP9mWd2L8ilbrQWdGZGQsUswXEsy94
WCwrl9s633tKU+owlJwDcdzx67Us+d/ah6E+x40qfSaQpjs4cCx/fggNX14mZLO+KoGaE1womL00
mW8yewtadzgF5dFWz0fvqSQPtefrU8gdEf1zoyn6wBJbmpOBw4zu2iRe/ni81+AfwgWRm0LKsVIb
wJacPFGhVqGaWWQMT/OjM9ntfess/qmz1u0xmWqHcAGuhKeRJoN3JJJLWBw9lgZEgfHiPSLwhSaz
Zs97nSL/qLJZkl16V8rN/x7MMnkWvty7HK5fbIWzBsMbJkBP3FfIP1aw5dqGH4tL66ITCawSmtG1
iwjKkZ3Gbz92XanjXbRj2F0OfuInLKEdQW4hgpiz1bnTA34gpC5yxSFx04m0kmsbpy6XeliFOSrP
rUr9TfnMukfAYhx5C3ZzyyeaA2WiL2CSklKBohGFmhGKWv0jITLZzxGeoz1vk2P+iyoWLXANtq2g
NvzjtOHFLpymLu+Iw1VTsXqmed+XkGftxmZ+2/eKvR1S9SYfr2plZ2ptmp/GAvZNQ+5hhK7lr14s
0QNEtXlFirL/hycqwmcAzA1Cg8iV9JK6E+PD2vjoXoZt9QvdBO2HnhxgmI2bMLcR3e7pBLPzDZ2M
/mtWlJMsBm304oX1WqZDTUTZDdOf7nVl4rulHpPvI5TxE80w/deSaLappfbVXSu74KVx1/V5nB39
aU9ewtCRrNuz5MMB9E9B/6OVDPWHCrRJ1TT7X+LgTUW2RdZbVwXiXsjDZu7ChpdThGsepbChErlL
RBANhvR1ER5/HQ3wPq03cb4KxKeK2X72tmeu6aG83Cq0Mxn7prgBx0WjQ3nqzDCdDycavibTe1dV
BuF10fbwvjiLc1/5iwWN6rMSBcNU58kI1Rcs7iMCSl2wR2+vSE//q4e14vfBhxlakoms3mGyIJkJ
JYsoj0tfJ7/x3xHx0d74p0me7WhSz+jgwvfbC33uXCg9y/Cxt8NvLoNXqXM8xA/VBADu+rufEuUL
wRzI/idC3uQJ7veUJP3r0Mcu9CZ3bTYm/qld9+W+IuthsPUvFApfQm9IEYb9fkSimPJPDTBWaB6W
aRm/lzPBmVkzocTZ3pvJYr0i7VNnKp7WMUcpF77Htw6sIogWLxvYNR+DOozQiE9q/i8MD5cOZaeP
Hg96Jq/bEi4V0O8sUcLHI+KRZn3Ct87TDWaA2jse9HI6xnXURd12O2E2kxNlYdwFn8o9rNcDA+jH
HGMKqcdqfh6tofpvQy/OaEWKw+9Q+PYPzULxy5ot//tgCecZNnt8sZde3MnK2pbcrjvvVHFXPDjj
KooEIPoeVp8pWe+u+Dcis0RoM5o6jf0pLDTKIfh3N3naVXBTGq2qAGftfzkd2qi0T5z2jg7u/Ryj
kYYwI239Ixz2+Lfi1r9zoUv/JQLFUfTkwJNItPwazJo5hwLWyphHUiuH98pRTPGxlPdAZdjWRXVM
b26p7N8BzpOCMQDydpXgdcnh/rRmH6no0bmFXmb/PeZduXTb2kBnrACZTfdWcW+/3NoxeRnnyP3T
JDfThQkq9H4BJeGV3cMeusOC1D1pnBPkWvSRVId4YEQeeaNRpb84nd//4HKOoO5K9862CP1EBLGX
I510jX02W9zf2wPKbIRD1gC94gjzx/Ot+tWE+HL6prWeoqEz3452dk3qLdI9rZPb/LLW0vvZbLM0
GC7m/cqwZq1YR/zyjewA8dMQ54No2PGbr7kuPf78qmyARuTq/gIQUN8wJE2oVfaQZ86MPX9OC0H+
ggKcEgFm7Cq5OsK3wCITDEwcI4TW7HGFbWDdeN+qEX/MNIim2EbpPSKmnO4V8sh7FwFHqqLheDbk
htUZ8jzHyoNtQAgZ1xx1PXtkAVQ4viRTt8PogyC+l9XSvHaQ3khLbcsAN1dj9Uvv5aDxWyEhUoc1
/lfrpcoXpHFxGqogYWkIGlopnLbeJYpBP3hMGCOfJkthSwrxf/2FV0GB6Pnx8T4OCZ7+BIcXxrHw
5sS6qyzL/cN4JWjYQi2qrsfklzdi5XBreWEocfxXj85Z945tDKToSCxLf41CbnYKxmZ/eDX98cjG
cbT/LFfE8JdOVpv4u2o/0meF/7D71fW7sFn44nIu2FuOIIu11X1HCRn0iFO6wREFOpOtzeXSTwfL
1EAZdtof04wtxxxDF4z8cFvn3mH36PYru4ZCyHdr5cTzA9hAgpLEljXhtJ0sEX+b5d6rdyus0dtl
MPjNcWoiWUYvKi5j97ESiKOLIKjiK56Y4z/isRuR1bvQ9aVmFxhfBsHQcEIXZIx9qmdHxMfTaIUy
mk4Le0ZbnZcIrK5JY7lOK2a8ZNqbNynR5a7ce+qIfw5QD2ERNM2ovmtP3OQevTftO66FAN3ycvZm
VB0NLrqDJtFxh3soEMrGyBjUUUpcwxZSCvuhH1Ex0jwHJcN2O9qtu0xovCGXZGaQ2pkq97awdp4G
mKb44opFlfw+IXPkXw45FzB1O6SzqqtbUtnxQyzHap2RojVKp/GKltdjgC81tVl2vMT7QhUZO7N9
iuJmq75rK+JijjWxk0/IYmYNprF4dkc5KBaC99Dp9XBdcdpFkCLM3Xc+koGEldZsW+ZXbkn+eY8w
s2hQ/XUPtR+pMufnbhYbFs2NzSffSI0MP9zMb43h1v6+z5yUv5bIFob9YG+B/tJqqYT9k4Bsl+SZ
g8m1ew21cuYnOnpr94qVenTPJGjMKOX9GXKGJ6GbMEaZXjRP4QSnhyhysb3Ch7qJzv1YDupfGA7d
AlODAvkNV0M5/Bg97cBDb64LQuIZyby6NpPTPBmBCxbgnI4ZN2swIpXnw4QGlo0ljavDsy3F4CtQ
n+ZV/D+OzmQ5blyJol/ECM7Dtoo1apYl2fKGYcltziRAggDBr3+n3q4jOmxLVSSQefPek+CO7lyc
G8VG3iMN6qPjB3Xwq1J14jww8bR8vdPszPaxYMSVvpFsIWDgDtUI73Ybs+a5wzqc4IMcguJMmjIp
dtDl7XbpLQG9pzmr54JpfxLQX2wO/2i149NKy7OTLna1+xqtLByOqLlj/QKtJ2qe2ObBgbylLpaK
IRYRGhAbzKbpyak0UsiudGRbZnvF3CKKTvyCWXL23KTFqUwyeekuRNkXpsfJxCh9F5uxLAE70UFH
v9wuXbw/YRMXhESMIrPC/mkpCkaehKFu6KBiypbTWFIEHQQ/oe/lnZpDdQosOzaDC2d7SpW91BNa
0eCLIPgtXIdHJJlbx3f2N8c8xa9Ddktq2FkF9Ss5m2i9Z881pTsnnTPmBV9nsuD+u4kh+8AZBH4M
JPnC+2jcMZDPEY6h5qnwUubiEpFi+ofnsy+vYcpfQ1qpwrq9C9BQyqtQsdEnPIym+AOR20z/JjlG
82XwEWwPuHyrgme2tPK0JIvp7yEtOBlqe5OJs5LroO+coSiK3EswhO4zEwbhb1KnYXMAo2/Mc4Of
yTnOKIJkWgdi2DubpEhkpJGZYFcDTTlqYCm3g1P6IuYh9aHu5G5bGT/3mo5n/5iieJc/qRmVHJh/
O2vgXqNM1os5cr34DBCmOqmdOxbd6pRTgFUQDLZbKOtcH/GAv52iZzUdvd2wTHdhqDPB0HVWTZjL
JHSsQi1R1vvhrIwfmDLRlP+IN3IimG+9QD84rR2SU9QxE3o3a8/GNoIN/P/beBhfwTqR+7oz2IT0
zZZsmz1LAqX8JG3cmEs5ekHEKUeqdYRMFzWEGzKhmoPlQ1nsuYjg2P4Y5ch4wQ/GsLkbC+HiEw5K
lwnAIUUVlk8qaZrmt/CakleVXt9nM/yYEJUtjhRAva+OS+ONQlwGYkb9dOr4SKz4iBV6/adLdsW3
iLS89s9jGs1d/O4XAfnmXcVyhjj36iWt6ahK2aXXQZTDP81Jku2dTjfZMSqVJsCMN9/dTsUatOYe
RDlR2I2OSj8nZElJtsKleUmM9miIgrZf96YD68ObMQf+/DVCXvdIK0YMGeJjPbJD5GnJxqlljbtB
8L9PotYJP5NtZBcoS46W4TiIiIUOO8FRXLnE1YngXWQcZsV9n8QemkTHSr3w6pC97g4B5yUHLb7G
7M4yABgvWBcWBtjSH8YH6Yu2vSbcswxzDMOOcYeNwGQ8TJvxjvGAMnvugpVNi+Rjgqn8GThtOZ7R
KDPHP2vPisB7nzTn7XeVBGP1c2gheQX4UUnQqh1zx23GzcTuqmGn5zbGHdQoPEIrGxqqQ6TRF3za
SDOr6xxkCFUHwzYncT8oj8ANjKQ2mfczjNT6ZUgZVA+7Ll1HTMeMBLuddaY6+zMBDZxLxHmnqivg
gTCzj+HUhMY/AOyPA/2URsuwXUhYi+GLfAQDD36LwHkRAtXz3ksxU1e5cEr6td6sS/FKcFuxcMCg
WhQ7ssIYnEef3dh3PF9By8hoK6OSsGjhrKeJCvZvtMVSXUNVAKNwdLwwMUlkJn5sbpVNvyoHW0HI
udZm4spASDlIkgzIxon0R1jQ57R8TlVepYZxJwWPjPdrmbbtiWZdEIPoor777gCJVc8x0Iv+H65J
Wf0LzG2n525W4MlxuGNms9RptSsJbsmIDCcZwiB3/LKPkGNrXX6Qceiay4JNdXyK8SNUL51H7uq4
NWEyXIxtFIXQBgGquwT1GNEyJ6QKiXimW+QyQsZq90cPijsJ1J6i8NFmFr0+dkI5DdlxlVl9qiLX
K8e80cwKzsQ4GcoXt61td+7SxsNB9pP3nx26rn3Bph/NGo8q7961x891bXyEUkp14sC/xiVLi29c
6otxdt2CozqXuMKSNI8LkYgvd22LzZ5tWSbLRzTAsxh2lQ/YaVdCLYHxwkwHIT/VZRuB8o1S+q3V
X+Mkl32p9VEwepWf/YTYTjrS9dafWC70QNiC+8d7C7DYcDM5YT1O+RBiP3sUvk2ZelnPLU8ucDDc
MKEwDlqS1xZHLn8OVo14zrQqlQ4jRq2Yfh47v7kZxxiRBgzU3dW/eP46NaeCemk5jwnlfkMF2LTO
54bUgbO1rt3sZ7iMABz2yJOFWndLEjbdX0r8EuMu+Fm6loh5bHFvA5VIKB2Ira+MgJZg3+DdpuBi
hjo8lxiw7EeJBwxmhcN1nY+pE4ff3C/SPRkyZqBWixpBW1cAAepdIKNCHuus9uUjsUunPqTKivBv
kbiJnveh24fm2EDvaihJ8C+v/IBlPP1BvGJpcAj5qtl7TogitCN5RxbXRp2Pz7usHXgCS8pEw3G1
Aiw3D1qwhLoY5uhWM5fi3Un0iuk+WuqmP6pJJdU/VXCc4Rgt1868Eb9O7YkzHq45DdBaAhynPvRu
GTKCjZgF6Ut8TwTDl92Gwri56DS1xDJpXpB40DZ5g3tvmnvMNqS6G33zB0zJUvfnelxcPCjs2oDW
oOY2sG+hynR4G1XE4o5YMS2VkzS2WakhyXH9hi0yTScZkUM7q2ztRsWTLJz1B4gJJnhHYWeEGRtp
Ukangaqnytmq6nv26Bgcxqc2LWl4+apNdOqjJcZNiZHJD8iVzWuBQX60JUE7U/hddM/nvtnHZa0C
cQyV1tkXmVROrNxNlWI3Sln79k2w/fYTN1j4KUJv5RYTmIvq+2aJEAMP2EwhM0T+4lV3nj84BMB4
zpsJ/4hCg8pZXNRt96qa/Pkn1ecsf/qGODY7g7mqzH3nOgRAKcSSKbcL4fHuwvM+zGluqapI1eqE
C9Shj9IqfXNbshbpSTrtUuIeLZqNxVTdADM8Fdk6H2U7W/XDD3plDOZSUw0hwweBe5OdPXiN5vNM
SqxRYIu2ZXzyEt7sAZl/3niExdRU6w88+E71vNE+298tDhXnTwRpbv1qSxY2XkYO1nrDaep62R8+
1tGe7BTjhyI8uTZl7vZCrdjtZEpL7erQbt/wy4g6Uazp0OdNTTI84gzDqtoJdpFSCAA8h1I7cgcD
I3Qypo+4tLm9uXBjeb+BMJ6nA3JjMg74G2YdB3kIN6JvzqEORPPOboURZzluh2j9m23lZL+RBFz1
zeAu9l8XEqzJv2ppjf+fu8pZtzuGomHnP3Q4qc18KNxBDyfp1jPv92wynaRcUqVRUe6tI0SJfSIn
Qbqlc1XdnTr0frAMPpn2M9P2OjytuhzSl7GEi3IH4lSq13YQafQ4SacYXidGrM0vOWLtOlZmy8Sj
yzQu3gVO2LCDh/6+/hMh/heXCPs09wi3qJdrlmjXe7cKWc3oMQIK3zf0//jVtdSs0E+C4fY3MOO+
X7VNg+lmobQs7Jq4Qhh4joEO+7uidLfuZxR1UfZKpo38Pm1y6w+5JziRz1nRxN5ZonCFh2TkBLpT
PBfyBPwpwOkjXCDCacV+ityuZM6vtpauuUEGNnqQCCzDyqFkZRg848vZwnPsgXyq+VCCZVGnKc3w
zTD2NhtJnsgm9VXzgMVxTogg6S+MpaS/waEOUXaWcqudQ8/wJlLcubjJZM72jgr71xilzvQFL6bv
lr0hPAmd30pnDe+E8YbVyTfmWP/v1FbiyPh9G3KYpIG3qLE73JqB858JKEcEuyXjYj1hozT1YySJ
3rDmeguqY9nNZXRWIdJVBYaC3uI6rxshL3Lq43Kzp8YEsR/41lxLU+z1AkuAKaV/IYk9hMdhc3pF
8dFvQABGEmzpAzXY4D1rUnN2OhDHBy7hc7IuD6qR8XCs5LpEAidJ5sZ/KNUruGKkgGnJ5j4e6DPx
yDCvxnXlfNJARCtPNOaldR+GWNvnHOtlCb27Jsihm/tsreqB3nxoVfDpoFWFL7LlwLpUKyOOuwEv
MCFB7iwNqaT1vHwe4rRCS2zKobkuTEobmEUbhxlgFonGDS5GVseNP5i96Cq202kGeTW/TRhIbufb
GCTxR2/p3v8DnJCK9yUeOsJchb8mxO8GRqgfBGpcSCYxXtoPPWbBdJS0z+MnlgFb4MODVlJ/G+Fq
8YLx0aGQI6LIa4z7wtcvjoVkzBzNq7Ycu2XXv6T9crOweNKj/J/ShcSkjjvjJLtslIWM76uxw1w/
ldg6jptq9HKyYF7qQwj0IoLRMOG/uG/LhBRwFq5r/2MMQ5E9iXZj+mjUwu9qUqo3L2ep22J+mYqP
V1D7RJy9p75BZrp2aOPtIeKzz7J9u5ZZeCqTdPqcbzAAMp6ZxUqiA8/8SRcFzfGK1sfAiV4Oqgv1
NEsE7xNBEvB3kYY12jw9nqDm95k7NB8bdAJDxYZ5tqWwj3F04lsrCBLilRDOZwfbVL0xmlLDOzNj
5qO7cZkr84ATwWy3fxgJdTQZyRN/UCjatZcNdnryqqlsk4PNRg8RulABq0Kws5Jp0YMbkGmXvrKP
3JsjQylHke/Abjm2s64YtlchPUHTRnOPfzjARtCga9WPRRZKZ08gVE1/Vjtv4oxve6z3ZR0DQEgp
d3Aa1aUBCMrumSWK0h2iQMegRWbpOj2EVdBl76sYM1y9oUjdcMfxVUn6Dx9Wzw5pbI3IwqSSHzkl
ZZrXZODS920gaU/Usi441g6117BJaYpGRZx8lIlDwCwqvWHLR7fo0vCx9Hwqj0sbSnY3x3L0rXjG
g7NU0SuNVcDuarayJuFbk7mBuaxTB4AaxRYRuuxtlqAzNXVwBJLn+i9dP9TqJbIo4O8KdoL3y00Z
gh4LQCXdHVlieK7a1WNa7OIqKmLQColIH82i2v7a1vNIRLSsQ7a6nCobGpYpTgHk/QaLrq1w2o63
jaXMxv2mp7WPhq5Rv8dsEXwYleddTZo59ROJOEErOI2UMvlAKGQ4OVowIN5hTiTklwNdwgjA5K6C
U9DjwqgIebRTQttKrKCYtgMTYDTUFA8/fZhTx+F0gOmksyeU3b4+c9owkULvc/z0cxRUvb/sJH1U
Qz49fP8EEVHESAF74fviWMrlHTF2rF3gGBGXGQklLj8yrVdz0YRPw7zhnpLNvi4H9MyEJUz+a1fg
VFL7ZGjK7VOBwgAMx46oEb8Cpu+CRysIh0UfMonHFGNg1Xj+AVgQrrne1en8vDGVQv/HtJJhQXMW
uJeJLTGbQ6bo6rNfK9VXDzfszXTops3iZJppw4anFlHArS/LrS6rKSQIBQ75otWIRwnvZryk5RWR
it7vUZiMuAKO+0gt/+iESUvumfrcnFdD3HTrj8l4IMGObGT3hju6fuv+t80ykwGr/KbKd45+uLYL
C4OWkU9025hB5OR1C/vSicrtXwG8pLG5JFsQiu5K6kQ1jwR0muNI893+h4qOwsTYChOeIoYKTMT3
ljfPxAvtq1DmeyUgxn1ZbuYVXSJNTu441n+rEj/qblujJUhQXd3Z6Xcbx1dwdJZs+xnyUvwtNMgm
NgiBF9vRUgZ3bbhO5h/lvfdchkPNQHOpMi+PFuJKBKCk/7TOaFTHzimq9uKk/nDsO1sFJDXX+UV7
N1sHxmWd/PaQVEdIIwakDM4hjJWGwHLzY4I4ODxW3MLtlybX6Xp05VmlEZ38OTDvnLNJGuzceIzt
x6QtFcaOVsnrjiPS3M2W6i/b4yzIJ5JY3Ca99yZvpvEJ9a0jCMeI7c3kgXDTVhLzkr+SMcd3jW3+
OHPFg8ZIyjl54eJxv7quwgFO6Ce4miipxhNuZxpzDRrM5xkd6Wj3S+uTgK/IgBWIPTWj9aC3m58z
sxv+0/4AAz/BJvWGcSfA6AAG1f819ylrNroR39k5WoRsr006BB7086z3D8M8N8t9jZNRvkSsRAt+
YsBV4c+yDxf/qUgRM+4cdpxOdzWmAygxXdz7008kzDC6wMfqrmKWK3J7PGQZ3hswr6esqADp8ss6
7aXpikJhSi3HOPjCqTdM7n5qAMNd8OQkzbEKNrJbsedmzuNcdxqxu7d0PDtGvun2UbVRbx4wEgGF
MP+nxcPZrp5DrKIQJzqVbdesd2L16XBbpopyEVETVWWo+DfYf+MtWN7gbWksKIzqGCloWfIE8q68
tC5a60btoOp6QITN+mQ98MWtWU9EAtcE472x67N2H4Vbi/0LHBsKKTbdYtA/AwTTEPdZinzvtbMT
3lFGxe5diRdvuXOIQ4X4RNuxXX6GUSSdq5vh0kd+j1YfF1w26+nso+FHf5xMgoNjgUJkLqptSZ2K
bGyfMJ2uAxVXkLQHL5ooGKhrDKdKarYYxgsQmRbPe5xxTtUefzNdDQblpl9DcUi7YY2PHSp1+MMH
gkiIsCHgKnJ8IuoPTfNq8pQunEBpY+yP1WkaFFTfBMCWSqySj74023gLacTPrCLX+tD1ZWkOMyPI
5tkUJgtylxu9erSdvYURTPO7Jq/zWGJNJJHnYX8+xF1kX2WDx/o+cABy3a0ckcy02sm/dmSZKJEp
OpDKt4TI1AsiHWlOiE1ucJI+yWmM5yjmz1PQFpeOI49o0oJL/om7p553KQdZer7ZX8IduAnh8SSk
BMfCJY4JOCW1UU+YZ9vg28CXKEmOhqz7cXC22olQl5YzpmNQaZUEVBx2mEumfUaPHaGJCapeFpTM
zWTNge29LCgoXdp9TkYTAqXdN5OrNCQLx8mor0fvH+dphzlJEqLrh2tZY2YNTwTJqiX3UMO2w7za
MkTW9PuvdLW+mPdrKsdPmJ4Eietk6dPbrkPlZDykKBikxQi6CoyNotJXljB2fOmFDzrltEVDEkNy
HytnPG+r29kXIB6kqeitZ/tuKyzGkGmGJrRP49gG/2QQjP+RCXWjUxal5WNQUGIemnqhqnIHehRa
ZVpC7OEzG5ZJhdXqV4SNVR9Liq1LUtYQpFXhdAAotjrgZ4OqcNOs+1i1xwIPyyu2+IbwFiniexCC
I+lxPNvekd8jeCXqNfzxPL+tzw1fTn/spilCU4DQaHcJRYpz5S9fj42TbPUPEa3/j3RRjl0Ll4Ww
OcgDHEE0rby46EoxwwpTfQddrN8STrhvxw9Te19LlUyPanTlO7/RHH6WfTsvX1GFBISordrh7NV6
Gi9VNzEYlaMoiwNDZPgoZTaTS/AsYXimImN7ENAmsKBXdb+8+Fja7dlBmgZl4nVtec+jNXyxDrmL
j9tUF68LUmCQi5Dq+tBjjNI8BUQvkQuiKs3BoWKtLtkwgptlml13+GNbFZV7Hm6qoprWUB581jG0
X+3QAZVC2CrmjoD0EPmNn7sOY8JdmuGrJHEmOx2fQROXADjShrKQNIHgRbIHNo2NYs8kRvb5qtHI
fzt1KNaLL0GGPLtuWdgbJYoFq1i5RZcAbZAeBeYmMbTuGndmArfLyN01h6WtHRxoYOGix9Kd1X/o
dU70d4Fs+muavbr5wRgYJ0jCtPmR+SDg2HQz/oVZGbd8KV3rnFE5079IT901cyB2kcoIK3EIkyR5
wSOummM8G+As5D892MvggXsAAiyT3ncTGDtALYSp8dGS13gKSLkiAxayBj7Qbg4pvkgJf68Z9ct3
sqPTqUD0tpRYLXgNIIXCfSzg5jSXMYswGBdBuUVXmfH6M4b30qfS1cO4VyvzlSuKoe6oqASYPj16
2BwFF01OzFMJYATWPPq4M/V+BAHmYZtKkx+GdkwcJx6Yfw4w1RuJYLT0qHhT3WPWFn1xqubUvfSi
k+E9kiX5yrm9YV9oraq3FskH5h/dgr8HwpqeLANG5P2o80iAO6wwfJBDIp9cFiR3e9aBDX8NDw4z
Wc0S8RgVj8URzNcdlpb0DG53Xj14MYoIZpC8HZKWPcY6m5MzlQCDUW1aF8sZ4yN2W5lteuU0wMy7
1dW85rCMNryWDJ6D7GSV3B6HJBLPqjBhd4pvA/GYoU1yilcxQ2zNyAbUdyMru8LgOPBFtWfGICVN
Mr2Wd5DOHCXTNRXILt6HJ5xIyQPhwgorAEmT/rdZYq+5b2fiuyeqtl6xgDUu/lombHfF4qXipEwD
7S4gePCrwhfOoJSe+SOG60HrR/nEjoyYe8I5r0CF1R/dEaU5UWluQ142EUchsjyR8LKNfV4xaufw
roRj6B42hC77BxQKM/0vK8eBKLVb9FUHcFAULmtRieWmJR4Jmd65/Mmkf2PyJrhpEsmRgT+EE7x+
8RbbM870qtor8RKNVbFai4+5LPuPbs628zh7S/mrc7cCrKIPIEkf68kOE0kLnLr5YmKAFLPvecHO
D3T2CGF3YZokcYkcseEyM3IcB6xQ6vG+4cKe2KZE4rQlLM31tWGvX9XyqwZfu0IJGtc2DwCGZQfm
/lB7J+ODz+EJubrEMaezZnflY2rrZM2T3moWylR6qb1XVpHo9u8qpWSCUKQCiA+wGS/4iYmKFQgH
n9ZovPhTAmpKDWP2KZm8ZAckOVTwuhP+cha9IiaeFuVyJYgWpd+pBfvwizPeVvdAJ6Z8zfCNM01Z
1kvNR4kw0qfworFn1H/9NmbxNLdoZJk/SPNED78Obx3MuX/zQv6PXLLowA/40cYxOQ9z2+eyNniK
SQjZ8j7ECoqc0xiQH36PSefiA5WHe1L3tjuZNlujox2nzv6ofRaGMkjNUnGVcE0rXEJ+IU/p1Eck
bQWy7q7ZsNSiBcN/bZEkmWichalW/FgpcIkSK31zxK9Dt5mYtXuJGYmLvFZ+K45r5S8AUbqWu7NM
M7M8rKIRV8GzTtYs2ZxTL27L9JZBui+FbJz00ATRcr/JzcMHvvFm33U4S0lMj3K5NAFR/Lz0l5YA
gK2xhRaFxwh0x+4vgdFQJfP9SgidDmpzpvuhlGToBk3B9jY53IwnX9PI7BIbNdHvXpG42rUI/n+5
YsvndCaBfyI61rw4xgnhINyGRejO0zrhaGIG7+zgeDCbMt4a/U7iW2KFZ4XOnZQhtBVJ0jS3nqye
JwAF/Hmty58zy+RMTq7C636jsy/BDmPg9gjVSJV71KMEvynKHVyuLsJCniV+iKlXETE6egSyxT61
2vkdz45asVZ4tHBLA9KN2L36Wq0msHXDNWBIitnhxgY5/QjLnl7ZY0vg+zomCgiIF2C1gmJsfsco
q/VT17jlQmTZAW7IkdlP6nmcJp/QO7mj5lS5MXXs4mjiCCz2GpgjbKwamdaZGMGaAZImbtfXp2kM
xPIgqXSXs2xN+aUbDmGUVXd9K602wWGxGzinmumdzBGEqGmgabty37ER5gw4XKPWV83ylpV1FB/7
wJjlaBojv6uMQvvWFKvXoXEiANUL5jyIO3EAWQcbrSFLvIU/O0z+3aFtbdDu1qrhIQ47Lv4dnbz5
lZUiGfJuGIImB/qgmXUJPz0N21gTCBT1fV/a7l2BnMAkOQztb4yGZXcnYOF+eD4cnTvwRcELc/7u
A8TOxjTPL+drmuqFhDlGHMxvmzWEKYt1C7pH7Gnpf0xUy+QSgn0zV0x2o3zM4mi4LLPAUwowInsn
eA1UXXfEqjFeNcI+hn1JxL5uGcFVWjfBgaHCcsBXaMmHyaVD0mEJlLhhuwrMvYCMsv9irXtrjiH9
vD42ImLyUPjwuI+ChQXFHghFdm0LjCw5OcXWnFsdxBcAieoEwlARPjBVhnPbUJw8kq3s3UM9WodU
t2CXBWE4TOk+dttTHVRszlFY7ej8Ntty9rSJGx8Bk23vXtH4zkM1Mqy6IdAnMomQAniBC3DZRtWf
zF9dHlkrdJY8dnFTOK+MppgepWs0qasby2C+rLLspmONEdzZNU6W/V5lAYqio+IDvrv6xLHieS3d
M+lIut9sYCDyJts0YujurEn0i7B5k3J7zBgm3BZqcz4viVeMWMhtg0AU2IS54ZYMQ5+LArI20PFS
LZ+en9Fu7Iq5Uu+anWBov56a8kU5Sf3a3czCOzVkjnxqJ3ZInVTHssILkVDHnlTjJmDCtMS4s8mW
fnae0S72Gz47Gkf2XU33i06H4XuGePBkFF33fTGBjMWCik8fISYEE75TcxMP9yj8gMXg3GmJa8Ll
8DeWBGQ+blvz0oZJ913wO/6YG5odMv58kIiWWr+BB1UTgmO3Mf9NLNB9mOeMB0SEHzwQQ4IUXop2
yOtkS8U5tni2ONbazLtOSZZc19kGH1Fa94+sLwas42Fp+6hcHyJXmPiQShEx1x+W8gn+CwHz+QHT
JDPzcsXASSh98cbcq5wh+bMZtmVc2T6YVqd6pieny0QbzgX8OkLEDlREsCgcN40imrH3Q9iuuwQc
zjuzW77gxg4F50KlV3WkuuzSvI10ANh4dJpfcxSbdzDmaIgC5NsHXomivWe1nTN/xmXCsjxXV9MR
zaJzHwEwRw9DwLiBSWXdfFu3HO6rqZua/2Y/cCd2tCBLU+in0E5Z8sDQinoYeKXWVjHhMuEmfxmi
cURZer63M9b95l2xNKF9V2qTDynT3/5PGoWRfMYPZf4pqH3NvvM27zfVlBiuMKqnHi+Eab9E5LTP
/ey2GPRiH7Kcbd0M47qnrHnwI5csER0NyonK3Gl6yaqIYWPCt31vdVN/L0HhOl8uUVkCi8lkkyOP
RUEvQ/vV5Z6fkAtiRBie1xkp4ALtRocvzOES97XfqEQ4fPsxWu86t/LTl4TcfJDj6F/bqzf26q/2
MlecFpN14x0LIztGOXXEeHIw+M52MpWrRryzs5sbP0Zd2qnI2eSPToR99oz/1l/5Jwf3v7Gts/Dq
R6nv/iLPuryOqivMda57nRCJ8LwZ3ive3Gd6k654E+QTir3Gt74eJvCwryt2wJGRwzJfsgbN/ccI
oJddG8ESndphhgdOfQ9xiXhCgzPiE5taHD2kkHfrnU7xe7JVjKUL5zbDeUnyrsna4+ymmMIyxjP7
EE70Aeg4KzmXOnSC58mwZfC+sL7CeiXbZd0zBUNW7E22vlS2ZKkXpbvSexvU0We7Tt5Y7sfS682u
F0WPPzuCe4dHRVYkfSgKQCJORfBfOCIZPLg4r35C3GvcU8FgIoEi5KvXyHBJ5XE1+hvLRUSj/kbA
0Rj1ZSgzsGn5sA893zPmmrn2kFa2eYzyumHMfF9JhD0/6pfwV6LkEnylVJ+XmQUJyIBsqWm/g9AG
855CZyRmwBuBHaJQ2RWpwaOt33pxXytWTubE4go4qyNd1b5ymWftoOZNn0PoVczrxymKSBIn8itr
ByAR0xZONRMphfkfnO/21ykCOgiw0OHfrSet8VCaxTLkStuCGcBISyPnxadVoxUed2z0oFyDxItr
QE+dQ9c6aOh0YDgTnqUu7OYndq0g2DC4LZN91BoLyXRmz+OE+XyClNSyZ4Q2a7xBBzFDnbFDFIhi
C44Jr4a/x+hJxPOe3bWDRMHx/Hcq9hgSfzBAFmtbyCxBFS07n2vpn2cxlUPHncZvFgaULK2gpeAo
LtDpdq4u1DOpz4XbmwuyAhyZmjeDzeQb5Du0hqzWxtI6uPDByD3jdI5stJ49iuN1hw5D2lPCbXqZ
sa/iFexgqOwkjqEghwm5fFbtBlO0Rbli1UrYx81DvSWgMxKSCth6Iz3+2mYG7jd7UQJcyvSv3WaX
E08MQB6YB86LxDNTULA18hpkmUusMnJ8aMHtEv4LMhdZwwmC7ljb1vnCXo/LK5qy5mlZBYdcAcpL
oP520wdOCwCxScMuMrRQf9634qYZe4QdbnER+KF5Fqz+h/Ar98fc63E4MJDGf90uvc83ofX6F6Gk
f48IAkYguRjV7Pw+WNjAg3JCdgLyXg8GLo6Iqfbb59jK7muL/QqaKEMaluX1Iam2QqkC5a6NYxR0
tNWdF6T9a2USXEidwXDLr6bjbwtT9cyXFtt9BcVDkoOra+foVrFgP7i9mW37thLPshd+ScCzRnDA
6qaqfWAzQLxsjN26vUd79rYMsXzm6uwAFEac6OQZBxbbx7iuP3rX4Jlfq3H7ufQxJkDezL7aJzpO
n2pPUyjQaS8EI33HdrvF8zGJQtoc4e0UhOyOBcmXdM9O596jQ2hQwPH+iw89+9sfGAJNQmAT93TJ
wBC4fKSrf7f+GGT95q4/kqSNwLlhtqKM4/OmZivRPu3Amo9wXBxybpacsstGjSfpJyusXXi96e5m
tzyxdmbIyNhOhNsb1JB63/A+X+DbpfJqO8bBuwquBXnZKsXfasi9fBq/NZjgQcC+6NZnrtQNRfrd
EaaFYRIT/D0mIk4/PNsjnHfUsK9onPwnTtbbApt65sV01CKSwzYmsD5mqHvbwU+L7qX+H0fn1SQn
DkbRX0QVCJDgtencPTnaL9SMxyYngUi/fk/vq2u9nukG6Qv3nps46VdrbuRBHHfWvubaSSPd9jxd
0HDie+lU+ImpHlgW8kFwGy9xSDGtknBuojm7tSJVXVMllUI2ya4Z3Z6hX551iCnIDntDXcq2HSPM
zYq9hPo0OkhDtgNCg7/WaiV/SQLSgk1+IE6xrNaPkXPQRGFfqs95tnTK0inL3jAHT59l5YsAG5hn
HgJgSXbUuBPsvdHm1tpktLIvYe/EDHClgR3ECpum382RrDOIQIaIr6rwz7nqm49wYap1jvnw/iAj
hCMCTI4Wfy1SdVbIWLN92UBHQAQwmF1tYvUg/cUyu96v0quoZo5kd47zFFaH3z6MfR38WTJelz2G
jNDakKEkqh3wSBaMI2sK5tBsf4kjkPShazuzdDL+PLlb39dAVllGOT9OqhwUfd7s98fM9PFTUblg
MUYE/ul2hl3cRE0zTFCpdGZ75WZyheBhsSfvjOPM+goZP4XU4HNxz2fJ3ronEvLE6ovfABdQYvY1
aU70WP3cXpqcefc2CN2FP2HU/+LGLNO6DSseh5oRUD9md4zU+FMYAFXO1U2tGJBCC3PrI0cdpfZB
D6wfKxAzE/1YaqSxGxKVeHvrtQM6wZY5CS6JnwXfttCIvt1Gd/+mEeUBESHNNBD8OQD2/LM6kFG8
TeW0Ori/0QFQo/FYNYjeGFG7KPlRdNTiMMH2Np8lHgCNGZmEhRkyEcol8mXi7Ii2umWWgIhhHEiC
tSl1P5W/MKPfL3SR/hFcKitNNmrwh9lkc+V0aTAf2TdjumpGvRxzghGoDVWREt4V4sn2U7f7yrTU
wS5InRLIcifT75aD6UuBEWZvPzRhSoedMrab6wHHqmY++ROGrVzjqEo7NTTnVbtucGIQ3OK3DZHV
8vFrXxvvOnIRVX+J51noaode1LdIKH1rZcC4VbQUbWjC38pBMLZlKJv4mMxYyRxEW6dXt0J2HN2K
OYj95YwdbcEEgKOz1H0erRkzB1OmDp5/N56+2El7SA+ctp6vC4DzEHS8IFueD7epJmRDMFvH7tnH
ZdFJnD2KrI+M0h0jc8KM5mRWrd8KO+fvEUextA/ZzEBko0or+ApjqFZUZXgMNjWa6+JxSoqeRJYi
Lr4VI9fwaNQQvFk6mBb0hhI7jVs15l+3eHjEKuiRfDEWaF5Sounqd3D6An0I+655Rbao/Y2h7AVb
UauKrJxEz+ptIOHwdYLdjZjADfvl6MwuXOuEUJ3lEGKsbnd+U9vVdlCDe8/OxwwcBcxdgw1+raK7
TI7Ohu+ENav910KvLrgl+hLeDsbvw+TO8jGZmLh+tNnE2jl37XY6NUVQYQgHndaUEcOsrPwy7DuH
flun+I2pKZYEO+7GwfVnXWlueLlQSauf0QwgAPlVrPKa1asbAmbpfdbJcd75lz5AgkmoUhbnm8Hz
W6KloDr14iGIb2VgSwDACpAzlSjh3KLIkYBM0xKxdkuBcyENqeZda5exhtotCnd64GhJq78+i259
9BjcEvxhmOpvoAgl9Qv+9mZ5dnK5PC9IWBlVzWPAC95I6IU8q9kEFX7NxcvK9D3lGg/H9A22czh/
pH0+NlfbGYS4S4kC57jLcw+YAn6B+GLQ8hFvVGGH2ymJPQn3cfH/AirXD0wScohHbV7obUuUN6Wq
z4Zlw6w97h8Co5fl2JWNvnC9c9Xgt5vGH0ZixBv56I8QHSwxAjNTC/2WLHmt7qbCD/2tbfiJP0qT
N94nrlJHPSnYrnzaSJIZu0LKQjxEMpZ54BBvKK1b2HQ7dkWxvZ+MSQ5U45mKykmwaOfxM82mQsnb
f6EJZxAK5wjNY7xMDO+A9gCRTMp57N5wSwHCSAIdm3tWAo2/awwz9l9m5R0p+c7g+O7RNJTZE7wx
NiSeNOU7oslOboZumR7SfoJwVK/jikQUnqs6uqXfzheWup14b/p2HbeWr4mB3LD3xtM9xbaT/2NZ
MLsnjedieOwJwGvfG1fymDBLYezho8jmof+Z2OuiJ1IVcozV6RU0UYPWnpjMCbkOTUlNvAIweg/r
DOuj9kJHSttVofTxnkin0MGbC6wL5ytSjPhXIGRqP8M2HMF/0eWegdJodW9QoPTXknXtgdlHXaPC
R7xwwloCxGd1mEp+A+P02eYgfBbWKRstmb9SMCKUB8xfanuMqhwjy2ugdO29YgJzwQkyh8PChxDS
inoAFhgGsSTbsM5hCLxmaCHkgXLfPiKNKINXln9kcjnoKrNtKxfxOFVZuhx94AfXaUqc1zgsMCBa
uAV2hamzs1/bzN7YWSTgVbKKYikcePSj2R3L69zdHCXSsDt7qix26ecB/w2uXuwieA3GBToPssLB
Oq1oIlNcjDZswge3T0iOdNd+Wu5ZIyHVJOE7c38XDlvbX7xTub9D6Inkg07F5wo3JRrO3yTHI7xU
jBTIciuVHitC6xcmFhS5ClfERnnczWfBkKu7qxu29zjD4uGuC60QRaANhE/hSAuxp2rW9zgQwEqn
IfvgAbHUneuG3Ssip/qLHlbFXyG/5pdRPRPNQoiCTUq21v/wuemAeVkp2CHN85ymp7lJ0idU2Guy
HcAf9JEB8wq9hPXBHdNezWKObykro07kt+PIx80VdVYltn7uddVzvLS9s/fWij51mNGugk+Z1oX8
L1s9+EHlB/sirBkU+EHKJqIeZ3AecdWFW4+lEk9dlk3NduQ+tt59RrrycxistwTHDWaKxjp4iqvC
q/mENwRDiOCOhJd1ZHTjNlzrGoORoGQNWyu/b7x5xWQ8FBnrSd2xUQsWNV8HQUw1ZRooc0I4wsq0
K/aFoLlrSlu/LZ1ubzi31bEfc6bF1p0Gke49Qs4vvIPhbdeHYOGNe28E5dVmcODNAZ0Lx+KQD374
K00D9TdAQkxBsIbjT1HJirCH3rQgCQC6v+hBVoRvkr1TI8ep53f6WjQdSzY6V69GKkXC15RSjHRY
tY4xE0yc18SVpCen9YELoZDARrpmpC8cMiwYXwrhwvJyYxwsDyGiU1CnHUvdXbVkSRZJlIX5obS7
jKjPqvtThqXd0GdbLcJJK5zcY0Kx1ux8RP7XLmStv2Wybk8MFVsxgVjF7Y3OuSgfxqXz2SBBSrHf
IeJApYNWTQs4qkqs13nNgfU6btiaYyX7ttsvNkN3xDmdKCNSXx3rWODdpkF3cxhdQqLwjIhmtJkI
KlxO25g12JNPHQlRFPZx3yNeNRnP4WLVy4f3f9pM3s0ZVltB7NsdEvv5RCXkpXdCNO0nnWnVH4Qj
faAIvQHQnoi032LTanHlQFDbu7Ke9pYiJGRDlu4y76s+1NmpytC8Q0JxQiaevDRM+eSk5kPMfqm6
d6gQ1ovvy9HfDbESt5yPbMybo/BT7zE2o9f+8jNipAkPWXpzYJur3mNCxKCxlew7cWUHQNkAyxNX
kAlrmGiXhIBxoKioPNlJyu0wTWT75C1OefJkmVlgbt1+3TsMx9pHOa793xDdKyuMZQmc6tI3ybI1
4sbCZrq0bkeLYf2FaS3rDavB4PA4gucn+AbDxWMpgjbbOxQctySTJvc+O0TzmM/nzPpyXBt/G5se
r9qhxjNuFo3AJ8oj64f1eRVJF84HgR3Jo8DGoi/4OiaXzby7WtYFSRP6kKqKKTUTabGHhamH7VMX
+Z7jxHpEwdg6UTNgtQ5J9ytktQukp8aoTlkpoK7WLp2pqc3vpQ+Kiz8j1IpCZu/hQRpXdtCTYPtI
SklFhRstldTc4NgB1Ilm2pnR9ksugqkGV8xKZAU7sLLPlGmI9rWWc2F9pGgQL9qUao4kvJxlT5Ig
QaidhW6AipJKGLDROnysmIKqPVI8EMmDAVGEfrh54oCzX4gIidcn3SkKPHabTU2tNOM5K9sbg9n3
KwsQQjl8ElyHqMNBR4Qito7fYpRwv1kmipzvcGaAgThKuMemCqoHp/Oar6a+0UPWDmZyF4aLe82t
nst/WMUMVylv7EvVOov5ruwsbJ9sDIx7CuaWnn7xZf3qtJWfnBWL7vJsMyg7eJmrkVTMtbCfWtaH
aD4cKb485/akZIGYyP1r/AYOihtg81yAH047STRJTGViHIbfjpO027VNoHwTFEl4EDsEN31Z5jH2
thVyCLWd+RaK3Y2l6nHEE+W5p4Naam76QefPerFH++AZAjg3cDAYsrBXA6QxChujDjNzY8UHlsmS
xWGfxMo/xGNrbsuQ3l2fvVTPPyRdyL8dJdEVKmSKQEGQXn3otRrXN8TkVBu+M8c/2rTJcKcdK37k
wIGQhXB5ACvmgm7duANV/un/jJBPe1q4INHA61j8GVRC9rPdYSjZQSrn5KzatLa+rB5nrxC6CB6K
NPPfMXs09i+Wq3XwPNWck0gpuQptgpTX1o8c316HX+482hZbo5v0YZumXRCjBsG6vJnoAFDIV2mr
TxlgXvWKRscDjcVS1PrVr553AXW1aACCuYNdKiwMFHLju/DTbf4AnKqPWQeKVX2eHJVMW4+S54rU
r0/u+IrKX1g6C0I3+laNxD00/Z3pQXrCuG3H8TI4KaFym9StEl5ovvL6K2EuJD+9tu8FjUNdENHF
yBWtOj0RX4vh+6XCA6nlcfZU5HAH1WBdMf+BjRkwsvyGdRAGnAF2PJ60Dub6WCr0untPceCeUyo8
/2i7fnxX0kmuj167Ivro1TonBIakIjnRBaPG3tgsKuNzd8vifkRTsK4HO/Nb+8G4QMgrYGlIAZwK
rpUuO0OVWvPb4n8sQuE/1W6hzzeT7LprbgsCYBnuowRk9VcszNK2Iyop1MLkim9xADpnbMGSJVwT
JEn/WoxTP/4ZrKqvB4RfWi3PTZCW1k5P8+1BF0LSOlBJvSaiIBl6M/EgfbGRs8Svm8LB3UFDjN1H
Z8pMeApbmrW7qlLyvBJt4V9RVzIVDHjFhw+GmKY8hKVrzVHahwM0mEX3W9Ap5bDrGVpwmwY3G2xU
Sk/OX0sc9/CJeXznYY1CtU5vFiBv98EH68X6mXxpxv3bdrEwwd96tjtU7bq7Z5Yo+31DU4EKIy1p
3BE0FvPXsNSGwaJupz/51MbLoz/OHebtYQwJzuG8xdrmT/74xCTFcdDf3fRVXDnpPQxMVTGBY6DG
Mp9QrUj4y1Q/EdjZl4d0ZKEYTWSInO1qkORdTAOnaJHlbbMF36cebpZc2iXyGb2NnJ3KeqzJJFs2
vtsTtTJ08Bf39oQdHAIYgfDbybeSFzJAhHNG4av4NUwyVnsNRuB17gDsRxDUFfkp85iyfptHlah9
lTnWmSQlNCsih8qzYxVKNdUOgdNFOdGeuHBypE0EdOS5Uy1QhBNbb1cwOnLvMnX7tsN8iVlHhP09
46CbOBMa7TbBjb3yaczw+jB+UIFMqQEPxsCiqvcMYFixQxm/kc8EOZKRGmCNu107a5Jo3HbaMtRt
HpMcP3bUxT2dAgp3TS7CLSF4cQDORcFgjTZbvcH/o9rKNG8Dzm/xwMrXFlEnEwfpJ8DCO3SHxUVD
W1yjNcdYRkpalU9ngvbyvw5ooGSfgD67uEpnCdwDt5vf6ryzkDcPoXXJSVWS18x21/CcZX5TAszy
5r+haE32wVE2PlVhppozu1q8shvFguwpD535Riq2JyaJwYiG1CXUkiDzuaW5mFiZMohyKHMcM+Cg
Jcd62MVN2nxiQlzLB77Nuj7joSOobcnAoZ3YIWIq4DF3l5+ckoc7w8i+ivD1CZIKBCPsLRcN+3mr
jSdiumsiiSio49InfaRA197ivw82jsFbFQDOtRHZZs25BCYNwodp2FF1RFDAEmSYtTVooUhAZ2H6
vKIMVEe2hHJ+KweFCaWH3HDUni6SCCn7LYOSIJzmeUjQ78hwqqyXYMZayfHGsu+R8YH3ZDXMBR4T
PiHi0tOYEY+HgfWgrByRasvG66upiBzetJM2aAuUNx+spcru2NsL75Bzgpwne55SpCHAOO9Dzzck
p3AA5y7eVz+oHzDO2gdJqg3IyqbW/X5JEfS/sK5MXglSrdtjXQTWYaoG0kjsLtDnImDe+DSz7sy/
sMkbOHeBXLMfnVsEosIF5cFnQep2HyOSjbOyOpvMzBnX+thZSXWdVly5m1kXLpxjhbE+CnA9t+fF
QMdmCxb65V4Za4a0sxDfwJ9MkHUcfs+tRcYDU4mRbRq5Kn7yMILAm8+QfACyp9A+/wE/NGiZ2Os9
8/2n/H6BytSucEERoCcYSvNRlnGDn1qxMxRkFDOBZN9S77gOtXcYuHVw5hDs5Gz0UgIixWphrlXN
rurR1rigmF3gHyYRNWt2U5fDHWQBslL+gvEl1XLq43UXTxPoXJ+RjLp60Ewf05EMu6hN0+JjqILc
3QfEzmekq6/+w1I7Q7zDp9T5uBVvEO6VVc4TIhoWHMx0XeQQuRP+xoQE8AaQyNDdNwzF1QZdTfsb
Jl3K5Cm+kQ5zSjkWYyMOGkuWOYF9OS3exl/AJDyFk42WUNh5+9RQldlHGgXx4ffGYT2cB9OR/NF6
fZxt1Flo0NBi46Ze7QuqI4LHZt0G4XOqqkDvVpFrxsKD+MdEdKK948n7oaSezghFUSDbnMWgUUZt
/7uJn0mgJFbRPXeyNU8BPCM/sqwJ+Q/qNHyjC8FfNzp2R0aRKcofp89QsEdUdsEeZIsXv5qgT88O
iMvyL/4lF/4c9leBki/rO4CEE5N5Arvd2R4PBv7E/O7RzNo/seN22TFA78RQEAMzyHynfh1jH/3M
6mUJ/t+kIwt0y7psHC4AMQLI8tiJdis0fqwKtbe89IBAqLTCdAl/kQWoIOwIwICQTer0npCFhVd6
cREfpZYSGdjKOSOJMUNLeomDLP/XK4nGTII/GxjKBLmDSeGWtYl5naJIjTp5mfU6XqeFZXHUEEob
R/ZQLUQmYjR7ENw1/atfB3Gz6buhzg71aHkgIcI5uWelxi8utCFcr3YacQkHmIAbHa94BiYUrJxT
iF2+qbBNwj/sMXffaEMG4lGV0D6Opre6Q+Ph0j8QU3CrDC0W7aeu6orjrFH4R0upVkx9iaMvgGXn
b9Q9VUmABJXW/ZIZL96mfRPALjbo37fAEH3sqBLYASJ7IhyOtg6WhDgCLyabz6mK+B/jIo4MWCEm
3NIxW1/oouke08YG5Rh7nqneiyVeWTP5WNdf6OtBp1qKljFCIYF2TORKHInQM8tero1sz1OZ+s2V
Um/mPxSW/w/G3gCxqhfqEIdBQMChrNDfJtjpuxN5grjmFlhjMaN0PrD3YMjcV7DrARtiia8KLk0i
4G3kCAVXXBj6yHSjHT6ToFVKXlzK5OVXvc7aOs1Ecd71ssKKxKTRe5eIWGSU9R5RWzAMVkIYJqvp
kQDKtEUUSBYmIAA71PLA+5N6hyksYPfliHZee0082REEegqPTudG3KINPIiwds9Aj0UdTbsYC1pD
JzSFhdlhNjfbkB3sPN0tD6CEhIc6NuxvfRd26p3I3XjcwzggJwYFPlzuZrQDvSFcFiYpF665Emd5
A1qhzqU3WWYLSJObr1vWCEZvw2nRH+NEphM1DIK0HRMs3AeBEuYNlu5A7iRtwC+jG5bJLWJijnVI
azZCfmKrNjHtTEjEcj88g7Qim4Ke1MK2Zov2rPtJ6qtNM3yjLQ5qOjh23d3zmqbrZSlG73duFXTt
pHT067XIF/urJ5iojeK1VW/9VNR05Xj5SSblJE0j/NPVwoKfdmAHw1G+0Rwn5CjkrtWRMGKH93Nh
D8FdX05c0GAznLd06sJ7JtVFxp2XlszJ62m61qIhHApuyrjXK2i0u2LKsofZmYIk6hpN1p6Vmzo9
c/EUDxVtK1GQjgqDu5kxK1Ztd3D/5dA3Do5aCvT6MCT3TEEseYaIOXNYiDh95DKzpw2LbOnspjVD
g5k2wOYEShgep66zPrHziz9B2RGviVO5OxAHVP5thdV81wPhaYiQYgbxdLJ5XkOdTZxHn/xKCEOe
sJBiwtejGRYLU4qodwZ06LHTs9aN3YHk1obp7XUkzE1EvNRQoIZ2Rc63UTy8yzZZF99ErQe1Z+tM
VrFvGOS5UdVmrvfEFr0wu5kop9sKftTxbl1BfaNWtar2jqKB1L/NSKLhCw9MTfIh00u6KDce3mXR
UIrZObFSWL5DVKPOyEuxqwNE6VvoBzjFe1y+fz0xBm8FZS3pzHPafkOXRC0i5mkxd+3UiO7DZeO3
U7o0PiNDi8UJDPfhg0gPAE0SLeOD3aao1slqRrEDWuujIgsqjLBeQI7IOO19NlXjcParYLa3hXBZ
kBTkOD8uHsPuY58P83Ca+ix4BmnA3MBjahHyoxsShzM+c/KWwOlsCKigy6/DmAxFHKFpcAw6XyHl
EbguT0SFI0YGQiaI+iNC8t2lh7C+0RjHcLkmre9mf0qSJ3dUaKqZ230i9EHw4/vYKndMnlKW7Enp
1f2H38TheqJbMyN80SYErR7Eq33UfNLMv0kDtG/UJL98JoljeViMok1JMZyd8Lgl1b4lMbO5Z9UV
XCDx+jx0EtMOyIUG7vRKbk15qUCzOYdY/89nn4MAPGkDDH8gI2sXrrGnD5kH1uM3Kn3xMM0UhVuH
SAwTCQ25i+prAbYRIQBJCSuZp1aVetNCHCgO+ARHjJC+5QguL88pySFw16dRuIrpbzH1TxX8NibG
g4+H6923yQX4qkBUyEsIZxaYWKgS47SPQeqhqd7yr9WLxXVdOIwumHm6LEO5ECcYSEFJ9PEKZ4AH
OxuZ7TuIa15AKkzNfpqn4InC0mt2wzrXl7Yv7XHrOx7e9WalIPmkLUqTA1uDkVF4Ifpz6ELN21Js
uOGuHGT/Vi+G9qBN7Qnq0JL5x0Yxc94JLeQPJmHD4Wi4PjZtXYuPfBTBBfRk/hk0hFxsiGgx5OVp
2X012qaj7hriFojCRTGz8VmQ0eE4g/+ImDMmLU81fbAbdF83mB6b4uQisjHHpWlm78B4huQgSkgW
t3OB0vpAYkPzayXD0/q07YWsdQsqXkk/E49H0kvnxxCTLwILqyuaL8tCphuFYA+oYWWDlJAQPovR
R6or9zcs27U4DQQK3PUAVuaNiJfhH1SLXG5Xz8Uuu0oc3UdyKCa5Y3rWVOdxWm/WBQBMyFZJgQtZ
72FkR+vm93+Uk/jfadth9Q6soVyx1xH/nI41XglcqmV6SmvHesLdrjGlBUguruQzxPaF+jxGCr2I
bvIPDSFayYmQ3nJbmRi5RgT5KK6OYQiQ5DK5CxgaeAQI2TwG2hEdTZVe2NwuT3HGQ3rEzrlwN8uU
xE/tc4Ui6YOjs6eyRx63qqnzX7DFEdtZJSZ1d9iPsBEgVJ0m0BgeSUyQ1ehcsp75OUR016TZTg2l
JD0DTtEy31oI/CVgSvT6GY5m8k+WXfbZn6IosChalRaEr4DjR8u3oX5cqez5e3D29mxYC+1scwwd
7o6YKPL3ZOPR0Fa0cysgCOyBJEfxP95irEKyDyBi2FHth38NMtIB+XHHIqjxaBc2Pm0/cxxdJh+J
WzPSfJCsYeIX8uLwWQJpDDFu8pIghLksZd+6f6lC1nw/ckH9bcjC+dUOhGifwqCDZjWxoFkRNgi2
JjyBdXjGXqHPpBIk8bnteudlCGXFa8m2wtmX+KmmM9kR8z9Sme0/NVOg8vbClMEO841kCToE7brV
NoRutIRWfw+ubbLexIgVKl4ypgzMGwuXRjnJkGwxHSvMawVgxr6LE2bZP21BXMBhQZLIZwrGyvvk
AcR8EfWQnuJjypcvvrUcbOe0ZKj5mG+1s1UelXLtAvOq8P7RRHcI+Ge+onM8S5Jkt5bjDegjPaZw
P5afU4AHvHuEJcS9tk8QsDAUW0h546Oz8FCeY9yuWDoE4lFOJAGNPvZtr1UkuSK3jmTMKNdsxQwt
FnQKnBM2ca7lc40Zl0vIjlNL3rWAma0Ld1667pIQ+PoO7IaUz47TsXfG7jJme3vkJ75HHY04a+p9
fZKWJd3TqvySmZwnsWqNkLpcehnL7/ZJp8p7ntOYhLORKT3Q4wIAjRoqucugY3l8pCyT57OdIsJj
RuwH6q3C4wAortTKZUHcmE87a8VXh3YmfO1xJwLGZ0F4DqfekLYrc/XMOW+RcLZMjFphE9TXsfUI
4uzWCq0+BJvw2LOkItfeGdyLARs8HygxabZbKwiYLuJrqbZ+MHv+HomBKj/cnNXHKZ0oyV/DFITJ
xgxJKu+ImkAEDVdaZqgL8kqmL4xkfZr3gkGBPAwdFG9Gu9UNTBH68FlBpyt2N9s1sehZN6oj1fQF
gZVX3a9wqrI9k7T4u26AlOJZRI62rwYyMqPKmVhI0SKR4zerdv601nH+TNUkrWPrt8q7Y6aGlw8p
ZbHVQEp+atN6yBll7sJz7R3H2lR4uye0hZJB04pWodgso41nPjdmnnYVwTchuVZeWx8HixzLna8D
Ml1tICzWqZGjNmduJmc8Bi7d1zNOmvHmLaxodYcEJnsWsqzfrDgNCCXzbOJ2Ajv2f1M8cKL0NZXY
QSwMLDYxggaktSVxRocq9IiZx+AJ6lQM/vSI9joo3xRju1uEsBEXfoHF5WRELrIt4hDCpuvC6A3L
dil/hRjVFwgDbTZaz7KvkblkBsgKLl/0Gu8AeyUoQZw7KO4n5AFyp03eZ5eYTGdEuJaXFpelnbz6
1yrJ7fvih9LxV+uLTjlfdc/u9IgbPQn3jdu790NA/4LlO02saCyAWpy5b1bok5SA/JuOrK3nHFYV
45m17dbhZWrspkD9bSAOnA18Mrk3PiOwM5sJs3ylohg/byRTUDPTOjJ3jGN7C6Yh9RjZOFWSnnBR
KwsCcKtQgQ7JaF8sbcsgmkkfbK+yHElWDBnBMUDOvKSeCD/j7ARjAXkujZxCB/e3rQuqpTyrIEsa
gF4bhL3qkos4IUMcog2yd9LD6YkRQwF4vXUvzbiq/DAHVe7tSL/h5ZE9kBfIiTwIL8yZA9hCS8jZ
Dr7EmqI5QbOG1jX0uMWaIYn/YGEZw6dWc/Nei3mVfD6Svxs+5NIs/StZeDp/kuhzbuoc48RUDeTk
4F5mmXmq4V6B4oPMh7c+XzIJ0QpT8l7NoaBdgFzfIuvL4vjQyBRY/8aZ+ZywUGRQVNdtNbtaEBCu
vPqDRnd+sqVbO4BoM3wIDMjk2WaRZNHEWx7CeFWIF9K3V7K6phJwxw7rYhVsBccqjpqsbQ5Gdp16
88KMrpJl5LrHho3LoYP5MyD7ZlPD9mlii58pod44XlGD4xyWvE9aGeIQIW397kclflJwcuiKOCrh
kIaMi5BZ2PZHyuCVSEoUg0ST263/e84KUqspRUiGp8skaDJuCeKBbcJ1+YgKiCQv16ndh26RPolq
0MapF5tecY5tuhiCD7ZzDe9BFGFm7xZkTbfQE+nbhxVA6yuLZvYoNZrq4iAZaSADS/6PRAbahyvE
aGGfvVmEOfR5SYiArqhkWBAOJJQOevZ+o0KBVsLGDI/hEjCXh7Ta+eUlrLS/dxlSEOvSlXLeUjoK
Tlay6FCWy3xm6WYMQi/OnxYuO+4Ihs9cz3EEVSP5mw12R+BiM4KWDlf3x2Sk8CVlnH3TA4G1QIP4
Az2WbAcHj/jJrRiVbQggz61vzmGk/HHPQ7ijSCT6s7QchaSshD54bRoPHp3nmq4+ZjOqWERwgMrv
U9rt3xWzqnyrtMpf7dZ7mM0clg86n8VVKVPM0aJ9l4yYRYFxDBfLdo+dnD1QH6wDmYmDfcg4ItBq
vtCnD3LPbnUlzWA1lDllueRUolVPfQXlb51q7JcV/SOUIgSAEOzr4km1YszujFiLP87aeM6uqrA2
GH4zi7Ynon9fv4sFDeGhWt12jlCnEr2dGHrCs8Por49q5eTtxipkg+ShruwPPRbTR+d0qttXweSE
O507lntpkjD+5JkYuwMcUz/5GEuA3JGyegbkSi3yrlroKbYBej9iouc2Ieapi8XCDRuL1zCYCKdr
w2Ed33U3geCcQt++NiScVFtAJSSDMvhy523jeOl7vdg4r9wCTAZWI/aL4XYO0dtF9tz31R3ekoaK
tq5R7SzOYl/sxSesusV5ChwjSIyN2i2vqP1ebZx/9vOIBSu7EJDW1r8Zmw9woXWKVWrhSZzj8pnO
N/kEv8dwDSsWMy2j4sSL/MS28CImFWrfatsTM4DIrpFw5CKdNtZwXWtl2mih78leRr/THGKz8sNt
iMQMI+HImA+sGZ6UGZmx7uLS41A3Nt643jL8jDeNCaYUBqygoHjAR6dPDnXT435ty6oNYabDZmpZ
Y3RJzuwsb/HvdO3EcLLOpEHoO1mBgzwcGx5NRdm7TmMfUgJNpvUO13HKQrazsNvrR9FmnbOn82qb
96W2V5K7XLcdwn2RxT0+cpniUe4lHufnqvUMHyxkOaATiIwNbkuW2eFy1isyxv1MXE511wW1lNc8
GzgfL07iNSSroNQORnB2nHMe3IPWNwfW8sZ8s4ea/c+YDWn+rtMKLTMRKLASIqcn1Hab63atrzbD
etRkFRNcMGFBPICL6hTu+JERenlwav76S1ridwKxxqoCoW5rfOucG+bUh9Wu0uyxK9Fqbmj4O/6j
appSIHYJeQFo3kd9HZy5nH/lSSMIYLMWj5gGu6yjsPX6C1k03vpiw5lzz+34H0fn1RwpDkbRX0SV
AAHitXO77XZO80LZHg85iCTg1+9h37Z2a2btbpC+cO+5BXAoy57H4DzQCE+blBKU+FDyKJgxVP5M
uSs1GKajYX3wQ/9j8AbkgY3IjCISJRWXdAUFKAYbRCcFPfSmZaU6bKPBdRb6Y5DaOxvCJyQEX5hq
19doiHehYw3Fk8jI/Gs32ic8966dubiQe/UAm+5YP/jDU+a4XXVHITV3b56h+2W2mcfxzrMmXIMu
QlzYJX7d//SeuyRXXPPObWUP7Qsyb1GeXO1AB/MxgwgGBjVxNrNLJVhUDrOg2q4Em6BU97fZNMBB
Lkw0oTXR40oEqwFFfVYZ6lhsQLn6znm/zB6wqF8QyULJuekTQGJIUUUIAZ0vRgZHV4eoulNQvP5p
DpeOdRuJmcUWxRZhqKCacSOFlIEEyAZA+1i1G9PcTbVDm15pYNJE7U5oB3NCV8Jz3stBfdiMbd9r
lL9oXhDh3CVFli5XaxxF+QfESJs+kHjAScCG3yzIwdsiDJ4H+jS9g7VgvurOomSvPSqTE3r46ANt
cHOGVobqHl2c4KWnnbodS42KsV8LNWIdmTi9sHDQwQWgLr4CgfjS3ho92dNpQFfg7HVp9/5DwsOL
IayA8HG1BjIddhPX3rdqkdMfHd8bEhyQDBc3ra38bGdXTRHe8ESTTgHhb81nMM0nm5Gi3Xk+vQAk
kW6+mfi+xdZ4DJZvNboCVBuwZ/tL2zTxMpy8YbHLv4unZuuG/0NQPqe2nh5Ifp3EreUI753KUJYF
6c1TBm4TOgPakm2Tdcp+n0o5zfmR7yKPWURjH/SYLBJx+qdJ3CE6FG6QvaWsUolZy3n5sO2tAPVn
FpZhwvo7rPrXKIvjFou902KiBIVX2AePCq24Y/0cRX94eRcXGC4LfbQLOonFjg5z9e33pSEuGX9T
G5RgAJws++pzgJ3rWUkHlHmOs7JOci9wdo4qGOwNRdShoRzSVOpnwz8W59zjFOYMZfIsX+qln26S
MAPBoLlbSLfJaizKjQ8zHkiwtz5qeeZ/0YbJ7r3EWHrDE2ZQ0Y8KZ5bT+DSCJKpLKL8xEOJvfFie
PAUqI6M+gWzfvBdsThoSp/jWMfPPNkIzDWLw4KASf/eIi78iZSAqENZVZw4kjTk9IouomRiFBGXP
iErJNxCRPpFtxWi5r2j0ZX00CI/sc74SgCinyDB68j38PIPpx+JUAD9P9plnN/g+EcddTNLEIVFK
uCz2ro3zj9LFis6imfAYdUuWf/OSt38MNndosr5wP9gfkUs3Q0UMj4nvENrMFq35qILIJsJ27OK3
RZfDA5gpJtc1bgfkbQRL4/Co5Vh9U5WF5je3XO6XxiMWcxcPbTrdYC4pn6pwUP8S8COGTHbHKMSw
CjJWlvRVvkUaPi1vwSSdc0c+mru1XLaW256JbMMKh6voyEI1QgpcDVBS0sqTz7Vq5xy3FUSq1i7W
iqmxS5fFxRqpjuY8mxgXEjN6Vv2IrKZsxrI8pP3ktztDZUYUJER2EoURGpP3OzWsjZMwrpHItCmz
S/CUiBmpzeyWhJLBOQzElFv73PO8Oye3BjQfi5vdc72wiR9Dx4El3wYei/t68nWwTS1OpwMpKpM6
RlOwssGBa2f9e5SvtKGiVXGLbkdgxOxi033ldgp2TQEQwvBLGsKI/6Bjbuq45UuFMIf3nEJObgxG
Faix2KOd7skMIXKADVr7xbkbsRL/W1JQ4dvWSCvfljOzHIgIZOGUUN3iZ9txcVbxzM9vbPaooGEA
0o0zh+jgk6Z2jYQ3MNZvl+n0Iss6zG/qJW6Sk+XH1V2VE5yN6U+Po7OZ0sUlu1sy1dmNGMo+Jxxy
8U3qQ+R7o3LILoNoq2y10Ib1nSE5QvzMnkPyFD7dCOSO5bQfPDZwuWNMCnrL/NgDb+Rn8ZtrY645
6tJBaXkG7F1OnyPeAOSrkxcWx4HJ2ROEQPV3RMaHDn8sbflpon6Y7oj5IcoTfSzAZlj8NSFgPSb8
jUqchk2jXf3gslB3ROUiYHBxeTwHxiF/GM2EFPfKYuilz/YiFvabAFiGa2V7Pbkxoi3tB2+ZUvfo
cRuFSMEtmbfNYRjzwmhE6KQmDMDDEBBSwVeeEvMlpPILQJLZgRw3EKFzi2aFFT7rQi3UX1xRSvJD
kP98Qo8zBsQdI83dlGnH+AE/owGHI7oZu3Rqd4Dsq9mHIiXplnDclbhdqDyn27AhmfsgjVA3kCWi
7zEAqbkbCtttPqgjx4xMe86KLwdIxhsYk4FYkLj6DdrRHCs5uW9YMoLfhBuZqAubjgCPOMlcBJ1f
Q7QFZudoWHgYU6b6H/31OJ8mkYHrawgAeUOTzaGPoY7bWEeCTUigHaY0ifG96AImePmDKmX5wpbp
/gFrzC/jKNY6TPCw1B0CJERrlA6mu5Qwl+W0DJQMW/wkWJdCSsEPIqLthU8+DKcTSRzD6hSkOb9n
bpz5D6inKoHMhYpL33mp4y+30AqteYdbMMBPToQK7D975W61FV0S73YAGLBFV1V+68Y33bkB0ATb
IHCz4hLBs7IAMhOL8uQJ/lS2iVBlMgxGa8/xCTLCvgPgmmMrHNvgaWl6UjaQ6ackWA/42ngbSERO
uUJf3UZYfzHC2+4pgE8mHqekj7i9URMQmoIvrd61bllm11Xd/spbQp5MlxXzFgxO5rCKnfOTY+sc
ZHUeEc/1g5cF8WcfOfI0EIvCgjST060fZp08Z4RywmSj5odmj+WIdJU0ZG1fv1lFVtKIpXTNZNli
iN+7Y0nYjhxGp4e7lpjmz9Q6bbBztd0vRxa3+XyjmGuxe4e4XP1FRxzyQWS83/Vn6QMSPOIrcM1h
DQea37zcGvttlq/sT+AWpImw1tJR+ORmvOdUrtLHM4a9H8gSMWrbNm9Iq91kaFU2orbIzo1jyqkb
Pyw7DYgXzXl0WK9zYDAFSVqO7Fd1q2s7LxXrsoQt6NxVW5egdWe7ENA5PhdU8skBjpZ4qmPQmxux
fssMNss+PWLvyUNGHDUnahH3BiWRKcWtEKo8ETtJVgUt0qJPgHsQCmSU9p/ZHGBmCDlpTyMqV35f
5GcPAGn86Bv2WIp3JvY1JU/UkgfIemm+Y39BckWUeBbsy9GD1KU4cl+NMyO6G6TNvnTy3RZSY2/N
e+G42n1I5nHhtsHJjxgI/fRLnzgzTsQl1Xej4HoOncaEh0TaTKZYyFYLSt9CkneL5qN9op9oMfHi
I/pVpXb1hYwBQ1bBlA63vPdlgC5XNC8IMwj+Rs9B/9JauYkAEs5Dsh9qz7vP2BMu8DMxjKatXr5r
3veY7mqAa8xY3rNxbbLoA4QC0zaCmoDzlaiC4ITnhh04IBmYe5r2D8mVGzrZ0eXUqc4dXdi4byEt
V8OB5Unq7PlebczuiVHslorBXfaa+U7Y7dqaTYt/RNXRcz6KFCSl/eTkGV2ebj3LOva1O7dHz+n4
FJyUXQKPYow+JLNm8TpIzxQ0WxZKhEYwc9qJNI2C3wm+S0QKFKkdCM004LwKDjYaKzN1vGJMVosn
hIvzfM0a7FU8y2Bs62FsuExJSrhjGTowEB043Y4AErwvlhwOQlj66v6oK5DzZySTKKzSHKLC1sOp
8bIawRLuZ0tjk6jG7i6zKHDJdpzZ7ViT0zMbjnuqxr5wEPsRchDjFELP0N8YiwtjhwmGo5O8tSq+
8cm/BVbfqfieqToMIINPx+wDJZfpdcx6MlMoGxLwdDGplB8qF8VdGMMxIJEZ5wyGbaTgvSu3DEs5
ziNLq2+JoAQinkbDu+uYlzNiqJLhcYk7Ek6YPKgbkjdIX2zyKL7YuaXCNy2G4VSQAZJvfDUijSAJ
bEZNxlh+1QaYdpGiOsLsdMwt29ckeAJ+BMGXKb26lrYgqKrGm/a7kHLZ7xBQGrkVq03h5JfJBNPI
C+nCLaSrBl2VK09NMkNxHTzSBiiAKqUO1C+DuW9IRdoXNOjBPgbE4d52Kmz1viXIRG7GARzBIc8c
Kq6RPLXsPIFF+9XxhMIOOyKgTXIB/7UL+XGnxA/AekNsIVHlxPIpXc56NAAJ04yCnTdZEqwOJquN
jz2bG1a6geaKvjboSQKXb6NrxlOed92fLpt6D0UTec9ryjc4B+7tdujS5hbvrFbjySeNr7vJhVPY
6Hi4Tj9s3eA+KA3MISRZuuSrMc7EZlPjWdwidAfg2NLGfOmgyUcUB7OeR4SZ4F0+I1HUR3BipXiT
iMHzJ/gdUXudAGEtnPvUFmaCueivQalphM3OYfXMbHGBtIBeDc/wRjNoy579MkB9EJCrrVjcJ1TE
GbU7PqU87vwrnglygNgArIyWhXCheVs7HVuGPB+71bdS5mTapTkDRTv0/Mc5JXfgFCSKM2vjF8zO
SbLribpBpcvxz2a8mFnNRntZqIo2iqdSRtnBSQi5hM8ygBt+ykthhyuAxeqmpxCJPjIL7TVlv8mJ
sJzjAw1GIfVumevwj2cVebLTtrV0rw3JbfmuQJF8xXI2PadWlJkNflcGPRNdvNp2kIvvKgaST2VL
ocxusjM3rnJRaXoY959iK07pZgwh7QdCM7NzgGh6PjaQauWnRbeekdGC+ifbjlYWg/db0gIuZTd2
y+ciDULcLS93AUhXOKZBPQuH7LtPh3LNvwqNr68u4y3uQwagaNiVlxcR61IkpXO/KaMGPYsIUnhs
MmFEfB0C5CUXBUWOjWAZoY/ccdd58kBGt6VIsyCevL5yAEYSUWfssX/ESA9Ya9tyLEnyxYMYsgxg
KmigO/q3enA2DgtHyO3o2NLiR7mo0DgtOZfR4ZO1BUAtJ7oRSSJ1QGLdWnpy5ruhir3mL8PAielN
ZAsf83rtpPaxAn+ESq/A0I5BHvLzovo98vs8/qptFTp7OSVTfHFArQwkW9pTEi0fE9fV3wQ13EQZ
1YnikXAX/Ai7BoXIRLHbFfY1S8PVO0Xz+9aW+PSe2Du68qNxewuIhyNHO72txdJ6+2kC57JHLpwP
v5IeQkYsVRPYGO3I5etd2dt6JVrGOoJjS6XjJveKeHQbRVOatZjtinlsr7g5x3zPOVhU9wCiJFpC
EHfxbeoh3XhobRrs72jq4D7t7U5OEctjZJ0JXnmWNP6PRznhrNLfqPhwudnweAxMsW5CAXP5Y8aa
hwS+7BqRsner2RUZw2qv2TmYtsM9RT7sG/5GcMNf4TQsfvwisTewVGTFkgbHmtXy+N1JZbc4c5PG
Opi69e2j0j018wIWMIFEFJCxsetQhIWEX6nICEzTJSXW1rHIUGHPnQT1LSrwMCZcLV0kCxdULWN8
7uzWE3C7tG/m75rY4OA4Sp8VKURenMmfeUbdjPDSSeLdKOtmRlxpwvJ2yrVTk5ue0EGPEQyQb9t4
cGwMo6ge4QOXQHQP84PbAc+ezSorTATU3aoZsZ92KSjLYGyAugBmVo1zXLKlna4waAPJxA1CDoIf
MYWvEyOPYt+V4RwcBzw23aFBm51N29LrSxLvId2IZ7KDSNZkOOW0Z+E2HbnCqcwLzjwsPS4Akzoa
GTyDmrQCksMnejPMFIuTAhJEDIQmP6S+gYYLj+EAVVBX+akE8iBrDBgchqSnjYHNW0t0UCY2M7vx
5jPv+95/8TVCWfKWWp9YIhOQermtM5O4HVZyOlr2x0zCwmYXZFhL+JdsK76rYc6rLW67zmymOBLy
M1dJmyUX3pvAxRado8uv8RKAzN8QF8IpzUhYkOEXizaCWuaDiNuoTPtQMFtJXgPrsAnAE7wivAV0
zA2/TMvF/TEx+3Bv2Vfk4tevUNYjxZ0s8MWIpaUiTCJnGgq1mDRzXyCbB9sYyJPbxIOLxHBmpXBT
+kxaT0aqdHU7CpdTnagQMq8wz6DB65n5bz2kHH8K6rjxL/oGxn5EGDlqIA1FQ0mREFo6rjxjrKee
EAy6Kml46KWtfd/H/81e/S4APS4flAtBZ4CpC9AJJ2idDE8D5ZcOb5hmd4Ditrg+U/A7FXbfIr0G
EINMdgVOWBt1qIGsab3H9+uUIBYrEQi1BZuPT3om+8CgXlfZMh7yKguKz4g6YLwonrz+aKqWbIoy
DlPDGr3qwtM42b05NsImgc/qJLgixhYYXY09z6QrrZTRM+P+fkQGnKDjbLvSAQ9mlCJRPYb2tS8H
fzoX9FaoQfmQyl2JXo1FMmoFBmZZkT6hlNXM+b0xJ9lI0zZsZ3wQza6qqPl3lgl7SiPmF3RrSUU6
HcppZ9O5c5+cGNh48ylg8yd2rLTEi8MDFJ4EocrfnPIMGcvMl7e12xNi67TLuy6EM+xFmVcGW3iH
e0tiFmGm5EWoCHAbMBdtpmQ8ExEV/Xa1S5xy40Wq+0Ue4nlftDZ2w1eCAm7rI2PxToQra/OIeo7Y
m2FyoSvUWVcGB+Z6MJBz3Vnbmmg11n3uaI0s8ziRul2Dp89gNFmU/M6VqS9oQzKAevlCF2VTtVMQ
Fd6EySN2MLMpkKQYxnWeXrqurcML0IWxxs1coGOLCbF39qymKNWCOCayJMhSHqzAqjPUm/XkLRyK
kBuR8qrkw+rrdDmVIBs7nm27ii6cAsik+lH1PwlbxxdRiImVL44zlPJ2TT1cSeQfzKaoExiK07Bt
VK5qbzNhlwMqMfu8AxbIU+KVQj/8YwMJ8B5ml0JkT3XjI0ChQUluSJcJxnuk4ll67kKvF5dgKmZv
TzJE8tqNUinUv/SAd/DL9VumEFd++VXMVK7ywGntIo+9wKHJbetPrLzit8dRXvFt2N3rYC0zlioy
/8qtQen1DSwGiz85vKwQmmjN3xx9oZ+wJJfOeSG57aeI/aYG5QRhHD1fs6QkBsbGYc2XmUsHffO3
H9GAQSMNw+WR3Kzkvob4NB+jsvT0lg3vGl5Ti6DeB6Q5EzLTBtUJlXEid3ZTh5oZKCLHx95h13To
W2Kp7peeyf4z2ypSOPh8kprjlnikDQsD70iLBC0v6fI3EAruP69OsxOSajD3GLfSF6mHWN9kvgv6
gpwduOi+ssR1jkecv0SLlk+jkGN9KP3ZViQshZIoPVC3eiP9tHvW1ZQznOYwOmSIm6ujSuv4XklW
26fRZdpF7E4RYksdiYrcW532gUfJJBIbN2AAfZ9UpfFBjQ8Sc0PXKwYycWZtfTvFgkAGgAzOzFim
c2DZOL0HE0jahCrG3EMGtL7C5SVux/IDHKc24iFCarHGEEMR+taxaiNSMXKUAjnTZ9kS1dOm7KEJ
FrUeajUBJYRrk7kbRGkxqkycTutpjantoH1e468oxsi2CyLLe0J3BLR+qEz8qEuR/ZVWJm4rxuQM
4v6HdFmhh2w/X5b1QMR7jyixnHsY7H3GKA0cb3XrgalAH9Z3YtVJT1FIBhI4s3yFFvYXWAMBcrNu
4bbx89L82DY1cECSAZSNoE7PI1EE65wJ9x9SwFGSzWUtZb8TfqPnC9r2uLlFnIYlYsqST6q+2SfE
q4lfBrwe3o3xEhKvcDbk75XVN98Z4fF/Myib9s2a5PxitUgut2wZqxvNr5TuEqzkjGts8jZearsL
32LO0SdvypsC/ReHr0CD34qXEqRucyaNZzyw9+NTVlFAEKHbeGYbID7vKG4Ax07An6NvxlYucg4o
ZcVReJnrnIRW6c8ixPJXsVwicXFYsmMIwRZXnlUIdaLUm1lThvz2JFSLGKsqr05IkytMsCsRfxDt
FXvdbQ9IULId50lhblJ7kDtlzsyMBKblxgxjAH8Lof0dUqs+PvMNukCbbbTPu0p4OYuOJqSjm6w8
AtLdF5196fEwppvBnfBVcfNW17lNzYg9wdhQiRy72rkLdJ3bZWn126Dy4QOfIzid0FJ5vg9i6sjt
0Ntrh5jGzR/NMAjmScqQ7bOyxu5vuwiM92FvCENCLJL56lI4lT9+47xjPAt82P+OzcxLOThSTxuW
e+KX2NP5l01rNdzqJUKOufGrKP6xkfDkcOqWzj2plKTvTQ1wh9MUNbxzQEauqrtBK686dLR17tYN
tNc+yzJiEU6sXXhAHjiQ8UGU6/rStv2LiaGw7FmjrihBRBQEJFG3k6AG/4VuN6sSF8cRQret6SWG
iThJnE+fdbB325EGNr1UuKeB2rhJSWwvoiXMztYI1seNLPushrAgziVvKYv9PvKqC7IyMkIBTtQ/
mbUwjU4p7J9VLfMPnGTxdwQHz+yrmbsbNUdIZ9qPAc72VLb3UUOVuI2TEWp63bfxJ2ht7Edgm3xW
c3WkGQbFLPEQPXqAfdA1DjsvcMnCIqiqKLe5xOVPwH2whhJKSz4h/mHh6KcEMU/Ec6uH0vbdvwAD
RkDnsnW/igQ9yQm7BR2xWyP2IexrDvY+cUbVvYttJOf+TkV+tQVGvatJW2+loMI/wESlcJfvCk8t
Z6jrE4jCcgKZKMqwcXfpZON3aUzeSap5PYDGRF/Yn/RYT4DNoGnYRztEIchPVRJe1IMi2SXYisUG
d4caHk1Ly7NRLVbVm7rzslM10CVcZp1oAOEtE4DNQgPk7RNryIIDZ/d8pqWQiIGJcvWtq5HYMIKT
iGh69hhM3fGdsWgi7suGPcI/bDX4tPdD0AAbPYyIqdP4juUfIdJHFg1u1++zAE8p/Yczehmfcx4/
W5PwUmBMYTS0t9Xgua8c4kGw95Ik67ZzUMSfHY6J7u8y46+We2a5vb31Dd5tArulW37ppPAvQ499
AHsJUoKSECg0xrt8loO+Q4g3d4fBzDWCQiQx1rTzqMQinnbHwgWpI0Z3T+x4cUR4sHL1Jp8LJ4TR
EDjtuw/ntT7iwm3q64wz1MI2GcF73oLgqpIHkr9Sh8n3wtAG1c2MeJjFKVQH/OUk4kAd84ttbsnF
XAwHY3paOKDReREbGONBRmR0Rj/S00zKYFyDBvyQQwPLW7FdPDG9JkvYSty+XdkekBXZ5d5Gkfjk
xZjMdkFJfhDjFKt4zUgIcO6ixqd4ZSCB3JTJfitfmcoNvyEvMLWy8kYiASefaxnvjy/YBhJcu+Wp
WY//oNbl0W+8MTg1NqNltlogbE4sd5z4L/FeiCHBFUr/UDcJQu8Ag29yIkFndlmcy1ZUFy8Z+uEv
F7yT3gGF4PPKMOytEJ1aPjtrvf6EEiKOnqFMrRvFeZHACYqZx/qwOsaTg1lAfXHHxco5SS9GdEkV
O7wHczKnxzjG9L/R3YSpjI4cyTq9vGCwktg0Lz4lI2Qav1DlNlPUvNsKhZL95NHUs1soiVLP7hOF
QZUbAIRUvkB2piiC+gi8QSlPASZq5geqHodcAAUV6g64o/fbAeiYbxljqO5ltAWhb8zENQKiwArO
ZQ4k6dGklL4fDY4J/+TGDIeQUFUG63myjJs59qzhPUk8Vd/UBkHtlslqI4i30m1479ZTJ/YMKgV3
A/GU9T/HZiV4QL7mwThNqoQRqAvH8xl9+1icx8QwMmMeEyJ9ipF2ykcXAerngB/MvWtJLe4PdkSB
AUPBwe4z53xdh5Hk9pUW0U5GbzH3JSRoty2ikx8mJPi+SQmQt4gBJxtYPFEGyFKtqElemlLNX9QV
8/ioQwKciSgytndEAedgGbIaqcoNWvOquYvjqssupDUE2bWpWf7sQgCGrKzxelQMd4B2uxg2sQEC
4Hdc6KoMwBUcJvRYjQ6JCsCt1t3WKF/69nEqvSh7GfIxRd/P18KhNWcs47lmwsh6SH07aNsXOg1D
9GhsxyUbKGvpCaLQMur99waDygTEYsCzzn9Rbvjeq3Du/mYhbfQJI9TgnUbl2ek7V55tPTAxN9GT
jDPdnShjSBY0U+DiGXdtrpTS62T1MKHNTvbrzsc+CQ/P295PUW7RU7POZtckyCCJJHbzqPQoTilz
OmJmIV1YLaIjeWA2baiwHcKM1E0TY7jZ+17alT8ACeBaTEmQfmhp4vMksbEwUHLIxUI0Mr46PpMO
RHPaTGd7zPCEydj4PxF56922ZTBN+lBucYkG4ehcGYUTRZJnPKu79Qbz16mr/x46oIUYeMOJYgFY
g6VBJgR8s+rs9rSMYlhpVRpDlQiRe7KymfMGqIACRdpWarmJAqxMzLwmmJF6VEIDCDTk8XTMheJt
3iNQaQs1/bGqtHickzBJME4lHopNpNiQm2HivU8N9yOWyDZ+FQnMF6bzxrqzMDngVOp4obYI8qjm
Ea3JcY3gTd/QW/f/UtOgRrKQ4LNRblKPPwIhg4G6lYIspwD8i/EaC7KHmjhih4zXb+dFA1ZI5N9I
kyuzqPfcz7N6p5Hbf6DrZ7mX+pMhZxaf4SeaGofAILJUzr5HfN1+ZDD+1i/rjqdzyvna8pDewTRk
sFnktRrewYoWX8vidCtSzUTWNgkG9xFUkHkyTtR/kllZ/XM6mX9H5M3eOI4ZgDg2CPM3E5c5Njek
RV8MR1FetbNum30Lh8Hah2WRfYRDBQLPRv/8meJTe7bQxifIm5Gf7AyWxWuZEJi1Cdsa/RUQt/an
y6lW2LM7+SNWWvctFK7zL0/T/9OahiHYLqpsUWcPvhaQL+2caEDUx2zv4sre+bbDuTghPc13bJHL
i0KZCfmImGO9QcEIU9mAK6049DT+xVlq0ouwR7LIyCLONVJRWByVysck5MiM83bJZmwUOkG8tlGd
oCOg27MKHH2y/tfKpvO3pGm2v9RZdbp3TBWkFDAV1M6scoJLj+hQ4KSSbMJV3fC7asJtUtqKICxu
fLfoMRZxXg2ERSFcVQKNCnrFLBqPHAblrxm1/LYM5+0KBC+tm6Hx9U/Aii9Ew1dWJL+GDOT3sQX5
aj8sUl9711bP3DmxfyKJj/iGGd0sMIyKz2kzcK7SvVlp0J5bRqDg/ca4eG51Ryilw31Nom/N0nZv
s3L5J7vBejEogk+Lbpx7mMorXQcsU8fOLE8QnHC1b02YOeUxjWJMaHNSqEtbLOFrBQVj2A5wHFA3
1jW2kdShSEEFgr03ZCP4YCGa0WdTKudpHPvkUUc2d2EsCdACOhBPV7sbK8AcSMndTQKc7IKpb/kW
I9X5NnHJut74E104G1YbR60cp+nNiBlOJs0oe0921i3qbLdiJpyE5dlD7DRuh9brH1mr6Zcsnuu7
rCIea4NmhsGZ1wXdYwH1kTFNHEz/7DxDO8ImzD+6eV/Uh16QT36wLBLot+jOCbBUelr+YJ/Sz6od
Y0QkYvUG96NdlQfqJhLNee/rcSssyql95aWL2ZpUgbdCTCc2zPjyhywXyTe2p4AZkam9dIeHMXsK
aWwDqsao/BpcK/gJs37MdjwJZGQ1tGRPIbQffgwbH8+eJYK+hKtNYbvEpcWkbWny1zac0amUlvFu
48aunENI5aQ3QZdxgMYtgyRigzhXNyFwso92mgLMxz7fP1VDxKPBhYZAiLMBNvvQpPYDWYicUwC5
7K+YPREPVT3IYzf3xYc3OMUH4Jbqs+9dhJW2mOUtC4fsJap8WNB9xbj+PJZZeSwmaH+7ib32JzIc
OqQo0Ej5zYIIitoho+wNnBrypoPaPDlBeWA53mFvHc+yon1WEYJv8E4ze66WlxE8U9NQDhBsg8jK
DgQ0Y3pH8iTzJfghy701YMy89qOk23x2fYvQZQwgCjuQdh9n3ELT3sKJ9adIkvHeKEx6lNeOR9E2
lnJZhVhMwUDKFa+WQOm1wToq0ETGcWh2THu6bC8QASHk7JgDb7ohXPHrbFuY5tSB/aZ4f1mo+1UO
etzQ7G7iNh76LcOhsWEvjhJgj3AC3jO5xvm7R/CX2Cy5IdY8bzsFVm5MSIbQXUQLFoMNk4eSo/Kq
giW+IIxpph38+yz+zLrE/ZcidfI3aLg6xutFjwmjTOqvFFTDRaRmhf8bGzoxXUesCFaZq3e4v/Z8
z7C2hf6BYusumSanPNvZBMkEaEcJqsjRkD0zGpf6VLXZKryEQQH3Sbci3lugl8cLqEqWibJF4cmw
wvauoy6t3wEx9tFbf3R4rbHBOkei6Y8/lzbq92EVsLujt0pe8xYmYZg1+jmfyuA7bDvDLcoZiE8V
Fsh+Fo6EqsQo9FYOEswmDRqoHgU0rTiSegg3jntSm03rOOVE9AEAOeSh2Ajh6OjiSGJxjUNIx1Fy
8poa0ogyVO/7BP6Yx6HumX8uCUbx3qYV6tlid9ZqSmi6M1ZO+8PTPSNja+TK21rQXdh2+CCAsMFU
s0TklJEv5+SQQjci7PAfAc5tXnuoggDH2JzfshNmjSXESG8nbFO9F4TjZtD16+gNoT62zig27rHp
WVzy5eAnt8klXDMzJ7X6qyt6N6cpP9uirJILBYS85/vXqMKbLPnGgly/lqpk/NxEMi5vYggbDOYt
wYQgZZXUHdpR1c8RCTmUz3ns3UlcTuB3Jt98xnHPLc2OQ7a7xHbiYD/65NhvhFM26HqYWO8Mmy61
GTMckgj1u/bepfHFm+9Z+ps3nTwM34/qfxOuH/JkkVggVJVD9qVCHNTuQCd5qEQCBwpnXv8YEjfE
qDGrqzMC9mZk/hQQO7YWnQw7gsl5L4DMsw9hV7x6mYmhAVepqnMRJ+v4v8vRCw6YhMkrYP/KbaQT
1LauO/GUEjBTXSeA2z8xnCLCbhad6m3S5/Fbh5x04sWt+quqy8liicHLunHyAfdK4bY9CQdh9MsD
zjgH0nDFcD0Tz5yM5XO8VG218/pu/mNjvXhk4dB7W8brGtQ3PKxrtPTrE0Nm3XsQzOZMUq0U26UL
xcqjioBn2PGYx4BJpuXDRup8hxsQY4UYAGnw8QnGboE3Nuj0CZs2UEUTGI98GHT782TD7hIsVila
csurd0VouXc2TyNZLWmpLqR/Y1Xi63Tqndu6rA7nyaUY6wmYFFvLtA47bKoTrED2Epp9m1t+u0ek
zafPMRS8FTJlZpsg7mHuoRv3xPPPr9aUtn73HUX7Vk4jc4wewfPjXK5WKYpbtavA62f/kXZevXFr
6Zr+K42+PsQwLS5yMGcuKkuybEkOon1DyIk5Z/76eWhgcFQ0UYWt3hduYHujvyK5whfeMDd6oMWW
pLTwhhKTsqyFNHCqYN1g2BJ23WdMDbOPFN7d9yGIYmhFNTY5Cq2GYpvRs0w3AZbi6tafUu2oN5gd
kq/O5N3KyOIvQNarLzXKexGX48xkCJWRibWDmDd6DBGGXkYXyt8cKrbcwT2J7H2fNP1LgCrW81Qw
f91YBl3cPXZxoXUqbYhlR5+c9UNtt5ReoMMjsF99En4xTNgLSHFiTH8b1Er2BK4wAKsDQR6elpcN
X4OCXGsbZHQqd2g1ajecXBT0NSCUZKcAF+hPUAn895C5mGoZdD5QZQy5dnAmS0W0hWtoOXDwQ587
gFE3Iul+3n9PEyY+B5hR9V7DOoApYQnYhnZnVSk7pvhd8ER/2SfdKnJlN8CEVN83Q6QNOydLwJmN
NmPamwaH0U/weesTgoEq48EJuCPjWkasjLD1qN1H7eQhvcCSMHYo8RhfW6VBN7LCgbK5CWzI7Id5
uQheL7tozzQbzQ0KUNQqwQ1WeHIp0ioPCrRnCijswEe0BHEdH/KS9CqxTbQhbBNzA0BK+L4yWa1V
JBCdvD/aWl+2W5JPrg5oyuWTxKvMP5SaNXyrw2FWfKl0CMOMXE0QDMA9sO1q2vyFXquJbIEODWWj
ADf+HCFog0qMhofepswAX+7MOEaLR1VDwCEVitrI1IW59tIUiExvOcL1DxN6Q8BkRI93VAdmCyPW
xuTwtp1ZVrYO4n660YYorA9ZaiXP9jgGYlOgsgUAg3whOTV14eAiDZPPO+LVRRlC9xCp0orS5nfU
RnAg9QY0102qyBq1QlIZeo9mb3onn1YJ1PYB/2v0hpL7aexMhevF77JPlsT+ZAdtwnPeR5zP39qg
D5gV5aWt7crM6ylf8fP9TmMArZF2qAuaSszyjEe0YYpqB98yegjjyuiBNfCXOwjLE/sCKgme2zZJ
zs4QSuBOZgrq2w8N/yHpMqPZ4+5kHjup4qk0iLi9J98bwqNOSRluTC4ild3foqZTK7H2A4Gn6EVr
0XrZVoWSVZ/QabcfU7VlsthPeqUeRQsyFNxyRXHHDCFEvxsFKno8ehm9QDvNfkEu1/JtonpwNrCe
1Ka9YlqBAqMLdgfHeqjQU6FOQWmP5C7A9bLbcWFWZDIoe7ldbCPUV7WN9WJak13BjTE0gJh+MLtT
W2138lphAoTEwi472GS8vwwakP4uAkdOggmt5QG6EBeuyBnbQcJqftm0aCpaErpETAlWnHfsVFj3
yFKI9AuIIUZ3Rd2YexoqIELo6FHIJSgtfKLfVrwracrBsUqqrP+UImgoNwBymLaAzcFVGRizTlsy
ktEs14/1qJ+K8FSrIpWs4nRE9J52a/tzAlkV7esKiMVOA6/hxpzuPzOOo48jErThNhPWtLcpOdHH
z33xxWij7E6tcTLZmbnBFN0Q+bdUGsBo0JAqHhA2Cz5Mhm1CNGiT8Tdd2uGXCp3lK+lkcWvTb412
BRJ/qFaZTbpPUBv9EvCBnxhSgRSKW1r7YZAjXF86mQmmPJ07bU7R1gNDnBTbKcg88Xt2GJpG5Lpd
XyD5jrVz+5Pkix4qm7KIkkdAM4EFRtXOO51WBMfzTgvGlkNE1UXnfHTgomWHJugsudG1sY+h21Sq
9LpNajOHbreTNozNuzDWc+bLAK3qb/gA8JpkzIyZBncdqsaNj05/y+gmH0uQR7SVmbNnk07Ha6sp
KRPgkPU522g0RnhssAscmHWPKjul1HwnNrn1wMLezDIdBq7vJfIhTewYw4MObAYuheAEKx88XeoM
b9AWsPBfi6yk9b/olqam9rblm8MALSOB8D8aWchYfowwhUYkvy9ke4d1nWMezHaMxNHC0DD7AadV
l+hF6EXdo8FY5NYeYQdEEm8NB2VW8n9faxGdDxLNgsVL03No7gO7lXV2sh08l6w7+PoMIPZhYIe8
kMEoUNzZ1zHsCHOPFOGAjEqAb91Gpb+vztUDFT6cvoFUzVGmhwSd/vQI5JvRHRKeHJKp2XDhc0PV
8jbCP1DZDlqW4zoB2AnDVYhWsxZYj1B7hPv4hGAOzsDbIICyjuSCzvED+yd4jhwUxjZRBS6VzCLM
NDi0ljCoz8n1diaWpe8F0Hr87iugIknN+bSBf618q2i4/bZMs/pCL7eqtxFSAyRUKUYt2yb0xDND
bRx82lzXwOAJTM93YQ6BZqf6dmJsu86qfs+QYTwAejOaZU8qAQ8fKDte57GB5CgC5Cbl2DD+ti2I
1hhhpwMTIWD9ZD5QGuI9PCz1BKRQF7Qgiuq+aBUxblD7dr7LpB8PKL3TncdSowF51DZ00aRpgIrr
2yb8OgDR/+ZjlBfuh8zI6DtRrOE4xlxMnPgdzN5txVSnE4QpsnwEgknKiqFEwt2fRGvyp2Lfm2mB
8Dd1nQQENDUwDgeLbHWLAqhX7VE8wiA+F7iKhF3muHTWga9AhU2tW4sRPpDKOgYA6TSp8qRaJv0Z
YUTl74Am7LhNJyHaOzuq9I/kfCC3fIfEeDOpOIfuexPMy0YIhJVMVTWiG7xP4JMUGQOVLeRH0Eeh
buPhbpiKLG+beYnsImgzylHthylEQUoDvOt5kfS3GJhFSH5ok/3ZoqJlmAqOQsc7r9MhgoH9xEuk
jHFT70fwYQNjLHI4naZPUUAA53jA/4wiGIA3agQZxiFtUNnWqa6y5jbyat/ahZ3ed1tbeDQjkF/h
v0ZXR2yiLPe+gySqnx1QoSSpkCx+Ca00fiIQ1rFMrJGVXegNYvEDurWbsEG8dAe1zXx2VLq/h4wu
9SOAMfpLPFt8asHYPyKxNHwXmVHc6xaGtoeQGY63x6rGdPY1JmzcmMYsbWRUzK13pg7xeCtKPjD+
DFaVbHHVoKuGlqujblDaQrPA7ryRYWkU/cySDG/WrM6U94g6JWi/SbW6zeIMfWVp2eUxDTFwvHGg
3N+pTRW7MuBAxiMUIcEdegdgEEE3g1/SGsuUG28K02cwHho8P8S4vgdhPP7oUTCmvgZtUm/E6Ifh
hsYwtQ/lMKKzvA5u/pqe6Gcr0Puv+tTkD57gQ9FfzGhEZAq69ViIGcjljr36EqUiY0zfhk+xNndY
w9QYO0TWbdabiecc9LuBrg3VHiQCklcIAdLvoxc1R7RVi8MOzoKCkAO8pyl8dkZNWrsALKFzKBhQ
FxsSAiYFiCoLSHoalzUC532AUAQGWzB/oc/h3Cb7HxR/IzbJ5dDc8R2pyiPNC+eqi27cpuUoomYv
dGHPmgryq3DMmZY8pajRUHtlwOHwo/hAiTXkO/gEoj3RmazKbWtp4gEZn+EF/mL1ElGx/GCW67cU
fNPgJnCLn5h/Ni6y3dXHAY1yVIYCDXkdzbB4YkQgeRH/BfMN9CWZ/r5En7Q4laoMENaonA4PrrZg
EHQbguvHnsqCR6Dv//2v//V//8+P4X/7v/KHPBkZs/8ra9OHPMya+r//bf77X0wV5n978/O//y0N
oaqmMB1QlZKGJxhU/v7Hy1OY+fzH2n8FahjUVc2guTDS5r5DCr/wgu7hchDrPIjgZ0nTcuiqOZZu
2bZxHmSAYWbXSuK741CL+zBkymIhDrPlAAZGgftitrkc0FkLaPNAAExtTAkWASW6nKqO8MRzq8MI
/m4CCXb1vPdOeMOrzj14+AiDUzIt60GL9N5BM9/Pdpd/g1z5DQLMtIPjGdxuU5w/dCYckPPTpDyH
0eRBIsgcKi3Qrnr3swelQI2NCao37zMq8MuhNXUtNi+aJp1qOEIsYmu6GqHBGftuNHTzHMSHdI6a
FehVT3FOUsTyd8k8+T2TvuqoZk2Aly9L8srPWH0Dr37FvCxera2urjFkqKX3PBp5DSMS5RcdBJAx
VY9WGA6/eoiFoKyjii7O5RcwP9+rVf1nwQkpLJstqFm6M7+fV5ETdOLMhEzgWaeapj/BcOCxLrQI
DTI0g46Xg9krwQDYs7xtQ1pSnV/Dq2AiFGpZwZBywfRU6hO3kq5sBs2BItZhH3s34/niX0LasGCL
rNavhF/bXFzRQD/h/gvdXuxgiQg43nql7zKCjg5OkUYfpiwrv8ZOhp5PQvfkysJe21yQQnSmD0Ii
IDcfKa+e11BGx+9z6buAwODYTapj75ESjTBYxqYIwzhu/gEigT2CYsLViPYEHqbl+8tvfe0TS84G
kmeJl6lcvHVmTWDWpsJ3we14p56MeGeMtaDXntXbt4RyHKZwQgd9uNhNzCOJj7mEqw19/KXS0V3b
g6tCJKvpQA7/82C2RRRYjFIKqS3ersYZSX9QeYYlC8vccKijClgJYLC1UOi3b4jGgcxhxMLln/No
jeb0Uw1K9zkoK03ZWVjGjIdeqTH9qFnT8nA53Npadah3BAcj5BN98Sb1Gj+hnN7ks5iF93qpx7u4
AFQ2BpBBfW/Mr+yNtUWCRYzKIoVqxFo5f7xQhbvSqYXybLY4dhcOXMJN0gHkdEyKpivLZGVf2KqD
h4IJzd7W9cVxB7B2VJXCVp4lideW55xutarM8VctTvXYOZ9IAOXBiBUGHHY+dOLKvlx5WFvTOIhs
VcIZcBbfstBzzbPpKbmNNkYn6tTmjjY3tg84zgZXVqk2v7nFCUswW0hV5dwzjcWXBCuO7GXTKtyw
eZW9lz5WqEGRVSGNJVnuU1RUwu1EkQFuFDAwlBHcC5J9Jkv8jMq6MNMrb39ladnUdIapGZpmghw7
/9RglNMBsApLq9D6I+x7I9sw1IIZODTtLZNqqOCXF/Pa9+Zba4DVOBr+et9pTCeqDkTqIqr925eA
rnbwdB3EUjn7TnJSwg/4CSV7zzPsE423K+HXPjdvn3EsH0FTtUWO4yPqpSEimLiIgTKWtPvpAQiW
+ZJx8P+8/KSroQxJpmiotmnJxccGy9nWCH5HbhuStm8ZUEGn9Ju2B8kKTv/ucrSV+9Tm4LMsjcsb
WoJ+/iXR2YXtCtXETSZwL085M2H1gXZ40X+uplA6W2wXu/SHBxP3WOGLbT5ejr+2krjHuVDnnBhk
xHn8ovY8D/tRMG4+EmubgD7pb5OGySdp1KKDAQCA58riXX3BM+zOdDQL/uniW4IM5APHSuSaaHrh
YzegpUjG1iXTBy8atG+XH3Atmg1oi2rGFiSIi2heM1Q0GsrYLevBSyF7lf4kP6SMBvXvYY/n+FvC
ObqqSuysmIycv8+kxYCtV2Xk5qaBxjNNNQWdMVCup1LmYKH+s2iLU9jTaY1pyCG6Bo2X6XEsp8q7
C3NH/LSbYNz/82COKkzVVnXe5vLRBGJfZqekoQtt3WtgpCfwn+lWCuNRbxxPXHm2tZ3hkHRp1KDM
If6k/a8yrxR5AezcxtBF+KRLwe9SOIGT10C3Gb4VHf3edkCzIc9Y/0Qdu2/esDMc02DJSIMcRSwy
vwLeYu4XMnbhScmXWkKY1KI+3uPHZjzSQKTx/ob3a1qW4UhNF5q+WKkNzsqhXtqx22uVOu2cWAGI
AtITmkuqlsw83xDONrnNTN0kuVzcIV0RdE0xDIlrBQZiATUiNahR4l66bey++nA52PyyFjcogF2b
fAHEvAr88nxbjF5Tw66IEvBvvV3eqQhqG3c95KErZ8vKcTbj34TBQuWi1vXzOGDIfLrgRup66WAl
B8SfBDzosK/Ggyix57vNZWLGVzbGalDaCjMLG72NZeLVGwHYubaJ3XYAALyJBjNgmtkOPSjNPDas
gzZV8E8vv9GVc81hJ1oIjTg6U73F8vQZqAi9VGNXEehiYhjSR+1MfigRWN6haRPpV9bL6lNyV2nQ
lclml80TDCcHf6pzeBk49H3F6/c0whXBPazUkFZDHqC5VuzNd89y0Wi6TTeFL2pb+uJugjNeMy3r
Ynei4/1kookhtghkWfScSk7ZewcFVe2oItWf/vNbGUFfXSOxdbgancXLnWAE2x4qvm6uFml5wPob
m5C4To17DHZwmwwG3QjbjV94EGIrJe3sL//862om+DsLrQeV1vb5Ok6QbccC2UpdPY3zn3bnKPdW
h0E6WKVyOP7zWLphUDDMGYgqFweBg7QDw4Qqc0u/FO9CLcs+Uxp5HtC95uVyqLVjQCdddagZ8PH6
k2i/OtMVsyEVoXvsQl5iTA9ZDmvnWpJaXY6ztjngh6AfQnJscOScvz4I/XpvNjJzQceI7+3cP7fq
NkOgGmnqt8SS80qhEiLgYq2k+HkUre6krl2L5BSZU/6QWZSfG1ZYcnjDc3F6qpqm68Zf9bLfpn3b
ZmbiljHTnhs0R+tjg9SjddQgYXy6HGxt+6EWKMiFHZahPR8Irz7WNGmBg/NM6sZdZJ0sRQUFCRPv
Q9xn9NTbYfhVmcZwczno6pejNysN6jqamYsDvJIzeyNh4VdQod4l+Oz9HEXVjeCMFKHuLgdbO9Ko
zG1TUKdJTV1+usEcEkBlmRslWSKPVWZgrxlqcG23SNX5iPdlwHLf8A0p0gHaOaQ33Lznr9VJMoyL
zIn1olY5ytZODmvPGO27ApD6lXNs7W0aJBM2E1B6AuYiFu0/S8efLHUd0ffoV9t5tM8FBjeKBkHv
yo209jYN3WJEi5wie3sRLDRlCEzcylyjRSbkYHQl7iNRUFV7Dbk5GzOPNLqy966FXKwWO/JGhFj7
zE1rxWrfMYLqcJ1B9XlrI7H0BLZG3f/zJWOwVJgkWHBTl1lpVDZdDZAqd5kEQlAInOG9p8zA6y7P
rJtRi7KPbwhIocQhRsGvmYvurpjqqYDmmWMgEaRIxCGXYqF6sW3Tqr7jepre8kpfxVt8xR7CcoI7
Qe72CAU1PCEfkdaj+YvcO3tJtMK+0tucN9nylqdtT7dR52RDIeh8P4wIb9c+UgSuVLED31XWAI6p
zu3yyvJc2wtkCMwndBWNNWNeS6+Os2JoHWZ/Oi+yasuv6DgqJwQw8sdmdO4vf7K1J4I4qZNAgHPj
vjuPNDU2N23W5a6RQOnB8CkLXsokuJoCrq1+uhSkR0DIuOcWqz/zswjLYyd3I1n5j8hAzvy7uj1p
3fCUlZVx5TC5Fm7xoWZkK+zZKHehG8bpocNLZ4P+DkSjAYhssbNk/YaSkwGk+qdq0Ph2i9SEvNmZ
YEFnLoBC1UT0BSie5aVV+VFUSGFfuQ5WvxtTQcEQCTC7XDxggLQs1oB97raekA8RQk6Yw5SFuHLF
rRS2pOYkl4ahcZIs6zz8uWOvHkUGOWC00MzQA7U9orBeHgsql3ezexlSsx4uEfc4sRhv2N+vo88v
4dU2UGU9pys2qdFkqI9+jhzPIU213NnE0sHEzsHl4UrItfc6v1BUjRBpAi56HjKrrERNIy1zATVE
PXA6QI+HrFPlm+JQ+Ym5P4Fc83kciPc09CkV3FRjOv8D7E1fPDi0f5QrgdZ2gmCMAL5J003aWOeB
IjmMOXRkdkIZpsoxSKtb4OaHJMkkkku5l73h0mHxz6ksZRAj1vN4QIY9hSowd1HLgq6COjxiPn4y
nSow+NY2EE51ZSusrlETrCsnMoeznP/+1SpBNi/GkkvJXQx2q1sbw5VtZuvG74mx4JEav34swPbe
gN68dqWvZZ3iVeTFlq8aNORBfBTuVINZVoZ+RJunTgG2ZcFxklX+7BSecuVxV4Nali0YadDbXp4z
OfotfoDSt+sxoEarssKwo+htQG2kMjuVY7zd2r157Upa3RhS1alThMqlMP+sV2+5iGGSZYhju63N
7OQI+0Pa+6kG9H35Qlp9vFdxFl/TmVQ6EpFF0tKXews03w8dHA7MWyzOPCTTkvI+9pvm3eWoaxeu
hZ4eLS3ST7lcQ6E5toU6zfXDlCrDMRqgPh5KYygMzNwjgGhvCGeAZZw795Qsi01J1VC3CI/Frili
XfmOGEYb36utKCzw/EyLo6+X4619PKRaVeYvJmfOssZszIG7F5l1104qGnUaYuk4uyKoMh0vB1o7
bZgP0Mzi2WAaLlaJpZUCdReKPhnn4fcm1/3plFvshwOA1drfV8JoT28IOVd+NHuZepuLmxBRC0Md
Acy5eQ3h6IMjAMz8huHd1Lc+6k444YnQqK7kF3+GOMtMkCecdfoM1eRcPd8OzNBLiTSD8hwhKSpe
6inQ8wPZVKr9gh0CYRKYbaIf286x1A9JjwA4BqpVYyBDDbs6aDcSJ5jqWJV1EL4bSfY+X34rawua
ulSdR57873LmWTeW34IaZYWBuv+YYauBBgDa0sBtHefj5VhrW5a5kNAdvgL9ksVqpvrFo9tQYBDm
+Vjt1CAo+o96Y8K7Q0In3KJp9w0Z1dS6EndtVcu5Ip4HyX8DLIKGpnBpsGm7qk2cLwjsNwp8ZeCn
w5VIa8t6ToH0GSdlMrA+/9rZUMEOKsbUhXCSezs99MbfWpiod03sZd8EDLwr+2jt0egJm/Q0kAX4
q+EtkxwPiDFkUSsY9T0iUFYlxypHPHV7+dutrZN58xgWg6e/MSPcYGJCFi5zmzgxEDnUqrA92erY
1oc6GKEKXg63+iIFghg0Zw0Y4Iv0ChGWMO+sJHezBq2YUDdURPgsHwhiE0qgyZAXvbe8SvC28/Cd
Vpa1TEhigGWqrmSuFtmcQDB8mIaYbZL/esOjSd2aEzrW5LK3FqfFkCUNxa+lNCg36C001S16LiHK
Xc0QWDu08tL6yvucj5nlMTS/TCYwtmX/1c5PAUbHY2+QroKpnykQWbvxrKlGotYe421n2+o74Hbe
KY3i4oG+avH98lOv7X3KEJqxFKtUqosPigAFpzsTA9wzMfjbeA0SgsgwNz5iUgVwK7UGwbuDNGR9
uRx4bSU51vzgDlg6U1sewCOqXhHFPz7DigqwGhvZjdVhy7pjGFx/rkGwTVeShNVnJeFy5h4Vs77F
KaAWhdHJRkndBvBqBAS6kc6togB5fsFdNKi2QdV4OTM/9AmvJbnrsTkJZiwbJ8LiPZdJIXqkwDJ3
wmnuqy+iVN5hnzajc5BQ/jrYSGejjgSS7so0bO2AYKjAzF8acC+WN7qKm6Y1KjUd96iH45gHcT3c
2RYH3xP8YzRgr6zoNQALiC5UJwE+sW31xYctauFodhzRd6967YsYghsEQ+m6q+3gvwvw7/yGA0Vw
G6Fa9QUPLf8dF1P6EZ0B8Xh5hf39yrk/6Z7x0pn8c8GcH/paOOR4w+mZq+DCgsORIu/sJkUQu6zw
eYeqS0N/A82ufrgc9++VTVxak3+uGyhwxnncDvRF2Ek7cA3ZFUcd2l60Z+OKZpuE7TR/6iK+uRxy
BZc6x7RAV8yl/l8JKQrPSqeVTkSl3cSYi8gpOek0RfvPMFUr7BQK5IBuh9Cpk8PoxT8pE2rHR0d4
KLQrqdXfRxo/hQJAnVGMzJUWBYCUTaOKFhWaqKSymcJs+FX04RTeIt4JTd8brKE5KuiXUSEoUBME
XlDyeOV9zCnL+bnKj0BwFyFsusT03c+/QUhrIBMYSLsw86eTrlSYpWVGC6Mwrq29DMPkfsStNtqw
iEc3tPAERyEshSEDvxp5mMs/5+9swCB1FyQwgsrrL9RwAaC/yqsBEuBgW6hFmdgcHejlIXP+hkDg
1P6MTWkLLvZePmImnWh+4JaBgpJzn8do4iYygQLxHwVaXhuVjhhJGZUEMpzyFNKkiPYS9Yziyodc
20ugdux5CAxEVJ3//lXValeqGsf2ELo1hmHoHujs96M5KbJHQlMk2XsIvKV9uPxw8+JYLh6uJFq3
8AWkvQSAlYxqlczXQxdicB7cIQ4yfHe0xEemP0NWElRFMGxwyOqO2VhC0rgcfeUAnUc2dKctlQLF
WpYmOkQIzSjL0G3wYvkioV6869B4FofBp46BYRQY5ns/j2AlRnRrzY02dL2FQZJna7+yQm3K3eVf
9PcVwg8iI8Ldhb45leH5R2hMNfI8p4jcqBfZlwT5dmYtTTftrZR9dDnW2lbR4TJAOZmBTctMPagL
rdYwNnPRrPSG+0kMenYDCXtAY/8tkay5S2/N+I1FNsAZ7cW4HfJUvmmNuwLkbPM7aZTi2lRl7fWR
K9O/A1rAn4uzKEoQWZRKDLhHT96rQ5B/xW7nB3Qe+ZZzBq1CRvjzRqATcv6hEk9h/tYKYBMSyzyE
p3GE2kjmAvUV5NnaGW84lsUWAc1j6ouKMUUDt8wk2xJlEzk+wS5PwhdY62EEZTsowveIonfeRu/V
sj12SuN/gNDsWVcOobUL/vWv0M8fVzU6VQcyEbkNkrcIsSX2eMQhxt41fWXeikTodyArkAi8vHDW
ws6Hg9QBFph/ATYihrgCC8wIIlifYc3p++YNHGH1Ezirqt5MrfCUd6pRT8qVc2ltIZlCgDkCAw1M
bJFYhG0f5AKbGzcEH4/TlUf+ossea200t1H7u/yYq9Hoo/9pQQDHXWSsTjBaIuqHyMWMJtmX4wBh
OMRDAM3m8OPlUGvLidMdzNaMz2e+dP4h8w6peTQzIxfNNA+Atz4UeByQDGP1UfsCo2wcRB4QVYpx
EvUrdMhULTDtp8u/Yu2BxYyFA0ts6uD2z39Fhb/i1JkZTjyegCemDqFWPOZp2Ev0LXJDXqlG5qtr
ecsI8gFA1VQ/cnnL6JYXQDfkCi1o9PzqhPqlb3XlHsNd6zOY7uhKuPWn+59w88H76ib1S3PUJsQ0
eMcGmlVDCeD3sZgm4BUUt+G1W2xtk/xpKc2o8TnnOQ+X1o2tV1ruu1Zr5sk7DHQ9FINlruLnVUWO
8k16ZT8rxFZW8YaFO7coAHRwf/zVOuMaHAdoUcD1hdU/dV0elAgmF8nOxmjuDbk+IzwAzYxfubMW
K7cZe7C3FbGCUuvRttHEXYnyB8TaKNgFcpD/eIA90y1UsNswDMVfuQGUxjGzYsVHTsLMhl2QYsCF
6knrXzng11YLyTvtdBoT3CeLA14iuOygzxS5dVOGHyJUPuemixKnJWo6eqtfeay1vUDrBWQhCFwA
W4ut56Rdiqs46frA/GlEQtAUL8qYG3sb6c0v02BcvTtWH/APoBGBPo3M/Hx9GjHNUPzqIjdDv/KQ
dMGsLBXnzW9aMl7zhgRqhqPOUzUuzCWRDeKnn0sg/i46DlW6t0Y1HxFIUZJmkw9ZcyWxWX2ZQKh0
kFT0BJdoTasWDaYuMnB7RhT3oV0X9xqIzR0onJmXr4bkipdPzrWItB9BNnGg6TRZz1+mBjtnjFrq
G9R/sw9ian6jgBY/ZiUWq1rfBVde55Vwy5upsiylzUMzcFES6XfZhEYrAvvxnvo4/D3RTfj1lseb
uXACiPZfA8p2QM9cMdBwCWJp/QQIdy9GDAS2WWvBIUfr+A1HNeNBusYkiyC3FodKaXlYuTNYcFGt
Q2GlUMrxUx03nnMk0zduLj/cWrHDFhAkjMyW6M2cfzs9d+q+p2PhItmr7nV6fqcCmP2dFagODs1G
nd+YqTq7FenKy+XQa9+R5idEYilBci0LnRxzD7XCkc4dG+NrgoA3ehN+Hd8h5KDfN6gIPV+Ot3Yn
0evkxXLC0GtdLNM4TmuRKQP0DCSUftFabbJdmsfZHm1uLD7pjpyQG9an/eWwa0cNLS/+AbEJI3Dx
OWuJWbQpW4CU7aDfDD2NqG1lQWJCvl5Jr+yN1WCUGTRzTZ0R8yJrazByqH01SECpdbULA5odImTX
7itptsPhDU8GFpVKAMgYEOLztZOoUOMjkSQupuL5pm6c9BEVcQZGtQjeklA4M+QPyAzo/iXDEXG9
dOoqLXYHnDGnk7Tj6cVCgf4hRGFg04wxJgbY/eLjc/kZVxepCSeECpjze9k/RZZTRpTEFKRRWX01
c9t+TyI7HafQ6PUTvmW2vLJeVpfpq4iLenGyQ2H3tkW9mKsjDE5U9Byl9B8BCphbY5ww5bPSMThe
fs61c8Cx5qQCkgbZ6CIqenyd3Y4jrAk6eI+JiKyPhpEpyh4UcIhN64gTj51Y6hFBKOzRLwdffckz
9YUJFpoGpn6+kGQpUBUEIedGdTW+m01j7Ue0krx3noK8x01RkWJdq/9XX7MNHQUpIs4fOf+mVwmx
liZVYDVq4mYZleNmQtTzJzrp4dduwm12DLT+kPVanF9ZTyvvGRwWW0aCT3KoNc7DdrjH0GoIY9cq
h6fUQy22s2OsN5BxQpYfVYHgOdZmbxE8shJne/k9z//ni5qD4PNIEoIp3a3FYT/qI9rhWR27iV6i
LkWh1dziq5Zcm+mvvFsQznPbnaxuJvydP6RVoSFHGB5SsdK9ogSItQDIQi2x75ovvQNEI4tF//Xy
062cfSQ8OgAQDnhIY4svaiMhDykGPhyLfMg3AU7L470SFhFeQnlTBP+8VUU4DiT4fvSZl+RNnAvF
QF3ByVChceFokXgOAIVd492t7A2Nc9yau9kcP0tuWKdN9dAhged6+UDDWsMeSx4aBLElGjKYopSB
7h0uv8i1zzcPTsADABViqZx/PmW2zKqwFnHD3tTDJ8BJSDQpRBr3fl+Y+Te79NVuo5Qo3l0pPNZW
KPBxNggNM2Yni2MIcC6g/A7yrVeMiO9GQ1CUO/w/utMbHvFVnMUKtbt4sqH9Y/uIiw6u7aX/EYJD
uW+LCf/AINR2aL2F3y8HXX04kyU603xmEsf5ewXPPCEBa4CucfKm+xDHpd49WviT7N4Sh9YYJQDJ
lb54idjqSjjbdgIIcjTUXV+rk/+Ug291riyU1QditAjOATTUX+BE+Lo4hbRZ6uIqJo5xJgZ/L5xW
iivn1uqCpB+MuvnMil/ONZJEeGhoBplrYY36GVWgQNsbCLQkGy2qJbJtwqg1rHFoUF85rtd2H8PD
/x95OejgDMNkkTTDBSSjftAkRPgNR4+Gk2SW2t/rBvHKyx9v7Vl1kLrIYYDqZhucLxJFRdaGMxqi
SItTl4eO0H1TDemjGoz+Pk1yFMrRgYyvRF07O2krOrRNmF9oxiJqWJpT0ddZ5npxxGAwBkz3XTR+
QUlnRz8uP+HaO30da7E80WvPSeJCvmZoNF8cpUFjry5zcRpwBX/sMJF/+s8CLjY7qipMKztG0in4
OR5OscJsj2Fo8VGrdfNrmWFT/YZ1M7dOgACRG4tlMzGAGaIXIVuQ1rh5RA9bNPd25ADbmxJbpLtJ
RtY1fv/aboQmYs7TbtpRy12C3xue1kCpXBTe6xJYt2GhhYci/ZXXubpC/yfOck+ILCrB4pD2o9D5
grz6uIWWCk/ZjoX9KYvzPrzxcHC/lrCtLtFXYRenZ6NWSAHLOnE7uu8akoiph9lIiZL3MfAGM7xy
tq2F4/r7AxWBX7EcpgRN1I1TCISrAIBziDE/vSEz9G+7Pg0/XV6fay8UtAClDW19lSrxfMtzTRU+
3tWkv7o5/JgNBW8zAz+BTWL7RyToTojntVc+4tom5HiBC8M/s+TQeUwrRZVXBFyAoI8QhBaIWd9g
XSrvejRbUQWF1HGlrbEGUgDhjQExxhS685eg0hhbeWMpgEsHFANeJGYCVdfdKF2O0wL2KLPmI27U
iDwOSIErdtEcRJ+11wDKq9/VYrzrGKSniHycP/jkNJVIDVQoFJ/56kY1k/bOBw9kb6k4EFJ9w6eF
umUCVNehUC+OHhEpEoMThkUefmM3OH0XOObhHP5kpch6oj9kPw+MYK6csGsnASAjrj3YcfSsFies
GUOrH1UmtkIE0Leasat3NfKgw+7y0629SxIZMmCbWRiU3vN3mWDdjnkErGlT0RHFGbyiPQzxVGrY
DZTeFWDJejAwJfMMek6Hz4N1ed9mgTNGrtWgxqJ4iXKrgqb/DGK63V9+rrXNAZsXEAuFBDo0i1CN
MWKcohh8NU21I3RR+GMIyvGhRiR3ODqiK698sbUjAGUqEyoQPT/gIucPV6a5mko8t922qQwcyPKh
/w5yC+3EFg2HZqcwAq+OiCxq1zLhtdfKdgAqAxOCkfuiY2TXXsmFSGMlBPXXbMew0PYTHcB+h8aJ
vJJ2a6vRBJNTUPM0G5fHDjeil43Yubh4VlXbAuXbT7Tnm0MuS+Oo4JC64xBosXG3xv6j2bZWtw0D
y36ocf69QwycYaA9Qv7cxAi4fkH9zLq5/OnX4BcaeSbQVTizQBEWO3as7TxpPX7hiNkxdmaWPKVK
Nf2KEV7ClEaLceISxmPnjBVKma3WtNuCuk8/BE5/5besbWPK5//H2Xn1yI0D7foXCVAOt+o00faM
Q7d9I9i73ypLVKDSrz+PfJJbI7QwBnbhi7lgUySLxao3/G8GO5T5xdK0fa9qpQmqKyubvPRRJg7j
XdmrTfQXd92fAy12X5zoQ5MK9BbaXG1+TGLK8LgHyKbdyxI7uY3TNUefZRXCYeuC9ufKewPOUuGu
t4mLTM4s9lzuJr1RMBSpgeLs5IBo2VzCfMZ5Lf6gIoCyu72+a4O73EBcefPzdglmAbdHsPZC9+zk
OtryTaIa4lNbBqbyWST6mJwqZMyT57op0vZL5OBUc7r9A1ZOAOk9+5/aExCtJRxEij6qG37X2dLb
MN17WSbtO7MFWYMvSmS8f7qEf+A73HSURZbv6axLHY0SmofBpqw/V4NWtr5WVd50tLDxi/dO0bgY
KYR9/aTUWPD8xf03M0nokSIfS5d7cUPoA67AaWV6Zw3rPHeWoSW0ospbeS+j5qH0bmJN9moVcbUl
E7oWasAU6MhqIauDcvXiIM+WL1WCHMPZ7ugF7DoJQOekhJP3SeSisY8IwYbFK5agGAm5Xq+cyZ7N
F0Ptm+CgBF5d742264en0KQmsJvEKI3nccCg8HJ7Q6z/ULqsFD5p7MJeuo79BvrfGEfrwdkbcM06
UaFL0p1qdeOnwuT67pQRpWutoyaO2/MwyftAnf0cIqQ+kcMXnRWcworrKvRNL3VO7Ab3pGXqXyAI
eF3MUDyuX8tdVvtr3Ib7QKjuGdgmvp4YrSLgMZb/GEEvp/enTUBQKQORxRCDl7W1NFOUUM3z4Gx0
Iq72ljkhBC6qXntUuiKsEr9q+sjcIVXpxRuA6XlbLKLTfDppiHEj8hBebJspVIYZBeednarL7L1s
g+wB/g8vfrPA2OJjU1vlfxnpxw+watnrkClasnFLriQDFIcsvjVIFNpVi3CcoTCO63vgnbGsQXi9
UEbQjqI0v8pgwutSRwbvxxj06RZbeCXtISumHwcjh0OzTFb1sJD49mrBma47gkIIRFXFLgFimR/D
KY1POeXxYmOuK/FY/w1P5ypw6TwsUq3JTOOmE0FwToOhjh9Eh3B2kpa6t0NRIj1gVSxrRKMxRveN
Keq+3z57a8H4N1b9t/aOtuzNIRVaaJHWQQPLFX3cY5ubISKpu5WR3HVmW2+RzH+jeha7CwQHXxkk
AAFxqYHXd+yeCjtOSsWN1vhq5Tr3U5CW2rcwGdTXrirHz0k7TrtijCuscgY9uXOVQii4oFhYwiKw
rh4UN1A3itlraQ8Zzww65Y329lI2naJVOoGyL8J/8bewnrrnlG+DXnqs28m+a7r8QzmhqbM3igzn
aLTsvU9Z1GXGKc7mz3V7YVa2IhexCmeBCjTVmcW9EcBksPsRgdEsoGXAo9BKzP+ZshgDHKpSkNQc
k2bq7TFXtiKvcJQuHY8W1BsmYk5T1W3j0DvLyjEeykJXUZxCadLde3aV4j3T50FzovgRBr7s4yz4
dnv8lXSP6VJHpfINXnwph6tlSi7QVnbOCJnm38cK8vEOfVNMUG6Ps/Zt6VpYkBSgOaEccX3fgGTW
K8MR3jmLc8xQilFTn5yo04JT40XNg9eXXfdye8iViGYQU6jeMC617/kc/tFsG7TOKyNX8c4YpDSP
CbTr6NTGeupD+SztHY4oyIyUISpt+9sDr871d+8EgUSiy7zmfwxsyc6uvb73zk00UxBEUOF1ogfm
aVbt/dppYf1+7TJmSumdcAb0zV5qjHSQ2McmLoJzFiXQi2I9/I43Ns1pirbqXsjZp/r2HFeCGDcV
T/C578WlsVjPWpY4cQWtd04JpkdIs9ljqsdf0nrYYqWu7VAySSIXRxLdwMUyIrpftWRw7nmEF7fv
6tbGM6zSS/MvVg3vaYy7ZhnWN1Gyw+4c7xjFPZtV055MDNwUDD/s5NVQYkwxi1J5v3QnUQ/AP7Dz
uSm7vHLtQZMxloDsk9KsPBw86SECCBM2trSdGbcbtYy1bQkejM9IfXGuRF1vyyGK4iSIPYo/ONXg
kFROWG2rGEQlmBnuS90I3y9YwQSpvgGyI9Ukq7geMdFE7ul67J1dduTBolMz24pk0xbRbXVmf4yj
X4+DEtOAFM3knYvE6V8zr3LSY2lgLelTHvaCnau3+b/v3v9zy8X9zeuDJrKYmja6XTFionJWdP2n
GaTeeTKmc51W9svtgdYqmIw0w5ShS5JvL3LDvBjGOjZ4UkDBSU95W6vPUx+zVpZSF6dCwWU2szws
tEslds9Wj2Oe3ojsf27/jJVPDKqPFHSWdiFVXZYFeM/JNBrYPChFH4zE1r72fRvtGC//oImi35j2
SnzhpUy1lHINjJQloa2MBAIkgaec8zAhC5/c8CUNIu2lynV8N2/PbSXCzMknOGzVdOHWL9JBL60Q
ztXN4KxMhd36gReM1VGN57Lp7YFWPiLSH65GtY2sk2LE9T7VY6e1+gRZa9Nt8NXSNYlbU51bSnNn
UaNqviLAOukbb4uVDIO4MZ95Y0aCLb8kNp5BWLdTSFfINorPURG6B00fOufe6pvJ2Gtjp0fPIgrj
7C4fqq2Ns5bkMT4kaqhhvK6W+3fSKruuhgBt/9rRuqPORvL8HrcWDHVx8XnRrFC/pzYBHFwtJA5f
w8xN7eusO2H4ngcbi722BvwUuseoIM1Eg+s1wFAg1QsHNDOGkngBa4NzoLOKvLid4oqXWJP25fai
/5ZNWKTfvz0sOL0wDZAXvR4RYxsB0ReLhdJVKuee4oh1yXkJVXdjr0VOQW0ekZRPjhsawT4SIjEv
XdZ104M7Fbl6VAcqRHdh2UYe/q6TFn+QyCa1fk9LrD7C5epjBOjMMGh2EB+D/jxwjT7DW1e0j24T
tzjUlaaaYsqU9RhOBcJ0DgJcByTYJGjrX7dnuxau4JBh1zHLGsNlW8TiUSmjrpFJeOlrkuUoK5pX
O7TN5GCOLj5ldtrD2W/H4DIa7jGMMAo6WiVQmffn1cBkZpkNtJUh4i6WOUwpIvYmkvalTTqdohVQ
ecPHXBuLL0NXOC+55uT3Q2Y7T12YG4fbH2EtePHWmsVGSavfgD4rbFK62OMbJJ7WfAtidLZ0pyga
PwVtszHWHP6Xu4u7YaY+U27jJXW9u2IJcLWyxuBc1AbvVV0Ng3oXdLoUfpj3zw4isyXvKVdrDl3Y
q70vyVmTjUO1kmrTbiZ6EkXhsjiL28HQG1mP7fzCNCOs/CYtM8LPQRGpr1woWb+X2N4/j6015P+9
/0uTW8zdID4Atc3r2SPUj/+n0wbnQBPlwW6w6Pa5IfqDitL76fZYvxWA33xqaPTcgaBnAfBfD1ZV
FgZm+HKeAaFesPjCEiAMs/tY5MGTqmDTtMM5fvikJGYZHm0v0zErtjBf9WPo2M6x7upBbPU357tp
+ZtmuT36YCjyvUFqFcloaVGnU0yw3fhJDqb5SReefXJHLfeB+hWfUa0D46fayccot4xvdmZVx6ZW
JkJByxMhxsTD27jn1rYDi4KOMlXnWV/4+kNJRFVq2bnBWei56x5trNXUuzLtcTnvELTUfNVRyt1I
0/Yv9iH0OGum/wBGXiJKQserNIGiyznOXIyCnWaQH9XIBfoQ0lPYTQoQsAME28bdOIVrt4o744QR
M4ZNsgTQRBG6ku1oeGcjtaa9O1l4aUs2SJFo98Zo9BvLvjqca8wFfUhHTPb6A6tTiZ96G7HtvTr/
ag9UZX2RKPpucPSpeeAmjrsNusxanCGQksnTWQZNtjjiZTn1wkska9rp+HDGAR4sqpJG6QdBfxDv
3srMsZ1NZfa1NtFuMqPW/Xz7AK6FVWarWlwvWHEtUYmloY1NPdjeObaK6a4jaWsPuXT+lUnUlRuv
wbWsab42SFgoWiBCef2F45Tyvj0wXavopzsMg3EA5VIe/s1VsDXo+ITKiz21AYstgJ5uhJqVmYJw
AwCCJOqspbw4QI0GWqHOa+WMRL/1DcFQpzpZffuzU+Bob8x0dSwqD2hxk2zDQb+eKb4KkWzbEHpX
Xsf3qZv3uu9kmX3E96f/C2T73HKY6aToEpMMXw8mO3WQLn5hl65yk5cZj+aPQZ49d3jf7nWl3Gqq
r+za311VoBczQ3lpP4KAWILjMrx2aaQGVuboiSrHvm7r7MkOx0nCUxjtX2o+wd3Vpih6HFQZyb/4
wnNlZi5gODQyFvUgtw+VtMFREGTy3GcHCVd+6UF/XsxGNTYiw+/m1uJCwM3r/w+22DptZxmA+BAS
iMzM+ycGoKyeEKeUp3pE65qUW2JCyVXeW08Wb/HPbdmZgJUH7FvxUsR5k1I0mj8/XaWc9J1mynFL
LnNtw9HMma8HEBzg/6/3gJGaYPwjfuGomsP0kKKdbJ5yo43zHRXxTSGMlVhJM8cjJ4VdM5d3rocr
48oCdecxHDJ2+jHT4VIfh9zBlzwD9RM94UuxlQTPZ+bNIkCFmxN+Ko/LBkMQRWEIJCW8FLoHzMrH
D9Z+Fek46n7Wxn1516md4t0jzds8FblnJ37rOakT+RLro3uVnGHaKVUKMkkB7f2vK81e2wA9r60C
NZn5wqKCR9Xw+rPg3STzEcAcBDNbJrsUYPeuzANxp9QSi/R3R26yYZrBwDxnWNJiDcLIcPIG+tFF
cwOI+dDU2/Y4ZV3enqYqKv67Pdra15+7CZRE6SjBqr6eWtVZoxMNYXLJqyLK9lYDePE1d8dpK0yv
ZYSzjsOs4Guhdbt80ANRRysizxE/qBQn3qXUvX8Wdo9DrD7NCs/An1qkvEDQUnlOhvvASMQBcGu5
6y2ruiuxID7envvabrdAYHNjUTXi2X0996wVErsTNbm4P5K47h4gn1UftCCKA99MzGYrnq8+9yiW
Wv9nvKXyTmM2oWEXdnwxzUTr7sdklPlRIklb71Q7eqyotgSfeiMNd7bdas4dLxC85vOoKrcYmmsb
2gaISiUc2Bvrfz3z+S4hc8mSi17k1eir2Nzup6Iz/oWauiVFs/aVqdtihwBYmhxssZ+ntvcmHIlg
8hZWovrN4OSYckowfr7aVY65IyVSN3KClYyEQiqB3aB4NIeW6/kNWoumKdIAl5y3ZfHsBUPanjRo
lM8Sj6T0GFd9OJ6kyLE0h5RS/A0rDYwSmC3AoriGLJFB8EUkDpwEtckGOrFvDQUHaDXitx7iLhSJ
39CLCf4icszOny4FUKqfS8UUBdn7QOU4X4xS6b71YnztiszjYoK+fbl9dNY2ELUXEjtM2IhViw2E
MHsMjhAKbFQNU/JgN6p5iM3UOOZFKdW724OtlcWAxvBggH/G8/33wfqjSdQPQkK+ohaY61Q/qOCU
XA6FoU4PUZtFik8/gsafSCJFPdE5Cx9y/LUFsEALZ/CkYRYbmcPanmZHo2FFcsZTfnEhxIYsnBJ9
YCyMFOchnMiLZIXnwUEg6djsacPkn25/g3nHLm9JCiScH3Jdhl48KQS+cF5W1+El19Pa2ilIShq7
cSzj8kkoFmKzittl+2Zs+i11ofWR6Q3+75GXSqdqkKq1BtD5MrmuNA40dq3uFXNyDwT7oDjPuZeD
0/JIgbakrldHnoUsQT1iI7EUCTPNVChcJ7gnw2N6AXAYPKAwWZo/O/7kd8B+3AcU5Kr/ef+n/g3x
nFMSrEgXi6sBXKQE2UaAc7X22KEi7scE7rso86JvneiHdmcqSbpFQ16bLQqTlNYZlUR88baoUteS
Q0ixtWwn43PQmO7nJpuqh0rtM+OY5mkW+CHy11tvmjXIA9GCe30O0qCc5rP+x+kqGZj7NsbRUtX6
8dHFj+deU+En70K1dV4ngcF95sa18wjC1to1jrNXKjYDertyGo+eKvSvLcjqv9C4mHs4dMLZ92BQ
5g/2x+8yJkFyV7PxUPeESMfFihd7EQYo3tR2vAWEWzvSlOTw8wDISZxZjGYPNYhv2wwvYdZr5q7s
nAG/zhr6kNNpcp8lYqsaubrgiCrPL3SI5/ZiwSkwQVxSMzTw0rB8HSaX5lsshv+weepMf+IFv1cR
xtvd3t2r8zSpgs5iwkTwxe4eKH21SRtFl2SKpwu9HKl+6r3KmF4DcE313my0zZb72m1BRjvrzMwV
wSVH2xzN2gitDsW01Gu+1wmapVTnXbFzjNyVG7fg6me1SNahdtOEWw5W6nkR13AH4dBGje7nwple
eCno4a4cjDpDbi+dKMHEpf5+CyGuexp/VF0oD1BmXG7YBCHwifs3ytTgZ5dG7pPbp51xpGn0o8L3
rt5Yy7XvSoGVS3EGqrKc1wMGSqYHZWIgtAHFSd/pgduoD2ljifbQ8YqONzBIK1kVzUx8PXgYUrFf
dqcq1xCUHtiwEU/z5qkx+hJ3Ficc3V2eT834QcpUb+6cLIg1P1bS8S+UgxCuRCkViCPgrDeOftM0
lRPaKRcZafpe6GKW/rXcf0dgjp/ffUx4D7GFZlg3dJj5W/wRfLQRendqoj8zoOMz7KfJ1MSDQv2n
22vuAP6z9xAX3N8edGXrUk3Az3xmZttvUAe2rCp6QGbME6nT9p5XR94eczTnP4RwrMc6zLJToAF0
3dhGK2/AWQoWUeVZBIM66fVcnVCTnWKB5gBZiyoleOC6e2mx0Uw33tGr8+P4z47tWH9o89//+Kg4
nOh2iFTgmXdvoO+yzIk8HoKuE+zdEOuBl6Y07GZHrx54/+1PuxL2EPYh5CGkDg/WXQRbM9KrXB0z
4BVYuD/ZEBuOXSLaR9h/+r7VlHEjCq19U/AjM+1mtpJYUrQhalVZMrWADLpA6+81KwUl64is3wCq
rNWwUEgAXEFbx+Apu8jELbMtFC+T7hlAYn+flEq0gxrT34/OqOxwu02/6DiGxqewLg911iv/Ut7B
Ai+0W7u5g/BWfyknp62OpTS2hPjW4gVERzzAZvmGN4X+Kp+kHGTjnoELeepDlZlJeKc7bS+/JGln
K36lmPIVEIVRnUytjMP79685eQMVOJhW/LtYc6frrNiZgMs6Ve6eiqgZ9yOYveM42NaumoK/YAZj
BUD451kACWoJaK9zLTLyhvEa6OW/VGHoyEj1dp/2+1jgiu3jJJn3j8OkT/HL7amubTfwClzr880D
bvD6ZAUj3CVVy5Vz4ADJ2hlKJbtD3jrNP38xDnccUKUZAbLE4waGU+ZOBPjamOLhLhU1ds0mRbkt
9MfKzYbfBN716FOjvr4sCpaRNiGyAR6xbTAew8cnfzRUuznCCIy/3p7S+lAUH0k0eWIu+0NF3iol
sBKmhAboXZerv9Kg7r+Khrv0L0YC0wAEioSW0sv1IukytxO9ioNzHkftPi3Kzq9Fpz6xh4ONq3pt
UlTZqD7MS/VGyQBLyA4/CI6eFtuTP+ZNPu6dWBToUQiv37gr18I6WQhwVd6ms0r99byKbMC3TQ+V
sx2FGM7Gaj/FviO6qdilZlbee7T4pgfPmMqNpZtj2+JRTBpLPEelCgLJsspiZNRgLRDBFx4n9U/O
h/icOeovIXXvSUui4ETnDQerIRbVU5u29fH2eq7M21XJR1D9oBbwpsetBBBi27DjgZJ7xWeMiYZx
N3aeeNStLvthV178GQ+aVtu4rleuMp5rXCxzx5irdFEKSCsyj9BNsYl33OJ7LqsUP6LGCnxbSc1X
soZkI7isDsiWnUM4b+Llvm0DmBbCwpc+CqfyWzVFwaehCT9ruUw1LpIs3Jjg22AGBorC5Ax1Z8Ql
u7PKLLcuO4gsI2Wc10Azua9Iwoyf71w+uCOsHBgMno6zJNf1tjUSNS8UKxKXBnzCZ6/Q3NbvBkcg
yTsa7aNaGm7sN7n1brGMxbiLLAiZDpztQxy8IHhzKQSO9eL2fXnKKeocEidWJVbxwXvvwnlQKjga
IofgWZeP6WxgY0amIS4dq7nn6Wfu01qQxtqR/uoJWb431jEez8tZxw2O1xuEsAYJkuoo+hQ2JPYO
ooQwVL9tbaF8jAH5bJnhvjmK83BzaZDi2Cz6u0hh05jnnNOn1cWilbBPMe7b46Na3FErq0+lMO2d
iZvExrl4OyjHn9c78Rm8J+ic6w2EiqnITWsoL3MBBf8z7zEN4iby7Z4KN7rHCo6nm+7pbyK7waC8
om2efURba7FrsXuro1x3yovm9aqzj6hRvWZjoo77qt18Ba0OBmCXpYTqQYP9eoapsEbkPjJxqch3
vmE/JF4cARJlahV1eG/GPE/sj7EW2VoXu3Wvj4W4ZKNtDYc2Dc3MB2iYbjXY3oSzeaAZckeiNvdW
9etJ6ZNIaEX1SKcI4b70qSyOGImnu8AJ9YdkcOVGir62TaChI+JozxKDywRj4DaogStiAQTn+r5l
c9wbTjH2vsh41Tllo7xUcXu4Hdze5N5M8s9BF9sEwciCog4GnXldTk/sDEXunBi7yYM71sU3WWXh
r8hDr6rLrWAjsK7tGjSHwBMC7ENQdfGBDQTbBgQbsLIzigbsVOZ2+6FTHHtPO3s4357om8tinijp
NvJ/s1TGUlQscDPsXBJMeLEkrV7SQRmdfVUWRbi/Pc7qB53960APQsNaHnZdMRwFQ1UMYkZakl7u
tX7oTf9Tq8EvfEzUcSdLK6KVJopsI3S/yXJ+z/D/jkwP7Xq/VlOnh4GsMT5lv34Ts0OFPQF21WUo
7jLZeV8mQwzCL9wiC2agtPLl9tTXDowG7Yl3FLsXOcnrH2DK3hMiNrCc7K1HXRfmB712m4OeyZwL
Uy9+3B5u5byArYHtQUylabgsMwmPoM3ZR+qoNFtfqEM++dKlKEnwSL84au0+9UmwJae+MkmIdbwA
fpvrvdGRTJEzKTzpFheg+s5jrJbBCXZd8QDrUY8AWtvTux0fgSxxEYOsBmmBwvEi4FWir5s5c7wU
ok0PQ1Tr1V3dNln77qv4epz5uP5RdcHjmw4nZtSXUdZBt5uJ5qdOdrrjpy3Fj9uLt7JZeWyzbiwG
aN5lrijzmIQgLnFyM0SlQer25L0m6+afGUWNVX0CN9lvyPl0v07rxn1N0JX1Trd/xOpaogNM6kF8
B+J4PeNaVlpM8Ze1LIKR0lI6ncI2cO9ISBAGbcHM3x5vJeCBPXM10G+M+SbZkZoC3bkziotI9eqg
tEQ5v6HzejdNXlFsZMerkwPHi6ShCoNtmcnpVtUGVoBR6DTGcjdG5fRKH129r5tI+5COWbhxHFcn
xwtrxqBxQpawMM0Jh7SfmFyZdvXTIE2l8QVWBwWuY4NnHG9/yrXDj/gk5UFaP/SV59n/sVltoTt1
1sTlhdMx+EmSo/wZOOqL5kr5iUt9OgRG4/x3e9C1KSL7BwIGMQ+KN4vsMbTVIrWjkRNiau6zJzTV
N/rE+lE4+ZZkyNrqwaeAPE+PCRuZxfy00kiqfozwOGuTYnjKjSRWHspBauMzOfIQ/FClQndxY8+s
flVoq2C6KEby//VXtcqacjXMnUsiVPUL6DGce1t1SH9ple5+qYL0uVQjR9kYdeXKxFXJJI7/rq0s
y71OawKTNJr8grdA/NVLxspvpS7cvdvHWrYLCsuL/Gh09fIuUvI02kgoVycNEwydgFnZacmuoNdT
BpqCaleWlZmPHQf2i1i6ub7S1tpBRhN+xVlniI3Sy9oK41LBRyYQEHsWYR3lgjYSEYqE7OAcFJM7
7bgjxV1SoQ8RgpH5i2nOZAYgXIQ73rHXawubzSgigVEfTJ7su5Jq1b6GoPxpUtvu3mpBke5SLNk3
IM5ra8senuUf6FPQlbke1VXUwACdilaYHsS7YEQYiDQoPGtqMxyHXioHaZjtPzj4pJ9vH9a1ZSWN
xmFBt/lHXezlYsJCnO54dqm61nluCq3dhQnmQL4QYtzrdS72niW2xNFW7jWiy4wHYFSatssrpVNR
8IhD5kuyd4dnUf/a4yyzL0bYlPu4EXbvp4XkWou8wHqN6s75dXve8765KnbN8rLAAoBnsqHp+F1/
8SntNDWo+AWFPrnJQ9xhxkv/xH23aPjvceZ3Cl0LLI0X6aaeRGZdOWgNVaHj1juZjVLe11Odloe4
Lov07va0VmIv2wgzkNmtFAn/xfalBqNTjreTC7oX7KQS7pb+ZAdmMMEzKzMU/d4fla4GXAT7qZ9s
3svId0si7b7xHGXwpeI1Z1HzCKy7prwrhrj4lVb99On2XFdCA0MDpaGNOlNwFnPFsFxPUwdhJSNs
Xew0pXTTYzHp8lvl9d6/aZJbG5tm5bAw4gykRkoPmPxiRGTKh9ZszPRSV3X0UTUiB5zWUGY/YyoT
/xVKh19ZaXfRxjdeOy1/Drv4xrKrCkXDjuTihfXPUpTOY2G2aerbZVf9FEH9CJToo9U28qFQ47I6
/MVnphwNrAIlMxKl65PSFKMe6C0rPHUivIA3fKzycPzZquYIV93p359f81wAuMMTjf+WOxjN7lRJ
+jTDSqf91dTlSIoSahcMHzGjvj2zlagLso+CPoL+aHMtsQ2alEHhze4BODM8BJXIH4w6GKTfKKE8
YfHbYo4aBe6DCN+PgZ7Dwh9DL5bUq1y8ChtkrjXsQXEKqjzn4CmmdcYTetj4omu7lnsSNDgwDiLe
4goFg07vPzWTS5nLrtklk952D3qVdc2xVhxvnyp6FfhdpVnT3e0PvBaNKHTNjt5g7LDUu946hQy9
NlNAeoNoHR8HC+qXCxngH1M2ciNPWB2KHJBX4G/Q12KoAFlwqUVKcgF2XN+71dTcdyVsyww58de/
mBVtVKYEBYob7HpWSjlaKVaySAjaeXJypyr2h1SaH2KHi+QvhrIxOAVBRxF/SVhwJjauNpsj1FPV
dX6XjubRjkzZHaPMKYeNOLN2HlB9+X+jLTYKrhID+o9oI+p4tja+FEC7nrWgN3dxhklA5Qx54KMh
7JyE1RQbKdBbPDdHAnggSiIoG7BfFp918gJFDTtGx9NPgwgU9Rkynrreo6UAJcsBVz3oT5ThrM95
3CDFMYHsf8hSJdsyFlzbSyiTEfLgEvOGWeQGeiVHLamS/JL3TX/s8MF5pDFfH2wrVbaMPlbHgs/E
G222nls+luy0hWGl4UZfV3g+xLlMtJ2IG4DUVUvr+fZ2WvvG4HDMWYwSwU8aGNdbN7MaoYxFmVzo
m7YjoF8t7Q+jOslDl9XSPBm2JvsdlpT2+KC1WvnBsyM8G0B9VS+3f8pKUOJ9SOzFAQPbhCVAMPQw
T28y1OXiMnOeirg3vJ2j9L4V/BPk6bzmub61v1cSBprfLneZyz1G/fh69nTC7GkUALwqUKe/LKB5
2tGp89j53id1hShA7Bbp4fY8V8fk0cQrlYPKLX49ZquXyK5OeEe6skgegmkoJc2TfriD0ql+CDtV
ebcWNwif+WlqMdwsk7OIhMg5qNFgg+tURgVvZF1x7xslyT5BE3V3dhL2WwOupNJgZlhIUgRkM5b0
AKNvS9XpGDDREnsnW30oD6nWa+rGp1zbMkhT8wDm0c2Ftti8jRbaQ6i5fEpclF70pBHVfV6affjY
0+IMT5VwqS0G6EsM7x2ZE0NrasavUSYC1XC9iHEMWkLXoPUUvcfDGvdCO0K/yRAZUN40RItEH7N6
Z3mF8+/t7fNmzvO+4VrjiYa6I2IO1yOjPqSiNezJS6jRHt85WoJuBzYjEfTp2B6MnVZM7XHstK1Q
8SYuMfBcNQKUAkSR6sr1wEnhunE55D2K+G39XJbdQygRIvbHMu/fWxKbk8pZkpcmh0azcbFhh3is
A6S4nEtqNuM5l+bwGodBtPO6cUsW6O2sGIqWMBEHgAOn5HpWVd1bQ6clzkXS+uwPpQIeAONYa3jM
CzPd3167N0d/nhZVMLJmcDfgpq4HEwmW4VNiZt9dGOEHrD2n/8zeHs9Ro5Zf5322lc++3SxMTqeo
RrUfeuNSw30SRtbUbVp87yMrP5h1U0f+BKHgMfPE9AMVsuEerU3vL6bJOx5Y2mzi/AZfEAStXQyQ
wb9XXm3vi0JVVB/6SeYjBpDfiSZptb8aEVffGSGD0uniTS04iQnN8Ox7LqbeH+D1PueODJ+jMSmO
onT7jfHe5EUsJHmzO6tczBq6iw06GrbolcHNvw9Qgg6jjJVDq1rDV7ot8lhHIY6beTokPBy84J0e
RlwYvOJh1YJHJq6/eXLmRRLpLhP7LLTan4pp1265Fy35QKQ45Fz0GGYL5TnjmQ/NH0ViJDwUaTeG
9lMbqvFY1qL9Tqnvhz5OKqRkI/ouhkY5pm7afqXu0DwlsnkBDtV+uX1cfssB/VGS4XcA9/stSDgD
HIm317+jKFuQIupU/bD0zFaEbyjZ0D2GBiTxRyk9RKb8Ek5BfEB3QoUpkSah0fhO0CT9xykzJ/Mu
lG4p/2nbVp/2eeu535zArn85KcAuGC4DHIR7JS4BMoBt9boPdW9jRatY1lkqrdr4mpl3Hwxhy/if
janNceV6aripgYyBQDeHumXcae22F3GgxT+GHrjzB5AO7Y9kjC2MsLwAbP3oqOEhRSbauouNyjQO
lT2omXEo4iKbHkdVaNonJ1aizJ8ip4/2Y5GEI+zOeBInnEPT4IMGpLq8T0KKHvfGgL7Ovcj1XHtJ
U/7o2J1hbYg7LaIbdz3ACQ78zPeeJSvnosUfu2YC0Bc4TjX+BGpcvurSi6XvaXgrtLqHBkmxZRNJ
+rP8iC4ZMu8tSj4cQnWJMBJxXygZZLwfVhYL66Q0Iw8xH2B8ZT9oSq+bTw6AGO25lpDGPJSNxoMV
lFrhz3Wa/FgnoftDjSJF2wfemCc+wK/O3VUxvnrHRInq4jVvUjX1+3IKP1oS1seT5baGA9DG64tT
5FZacW7MIAgfTTM0yupjVTaj2j63+ZifTIPuyuuUoCd5l5Yyt2heJ4rI/dqsh+5EH6Z+UJMib/w6
G7T406SF/XNh17rrO1jP/rKbKIYHbdbTF7NA8WbfKB2nMXOy6piM49DdtbmSBqcy6fRmN2RhiXNc
ViXJUQpvkA+DO9XU3npjDOwPJS7W/6QUxDrf0YO6OjiGUsQ/R3NES75JMyfZZXlqhf6ADKeZHO2s
D+LPMECy797IJ3ssaJE7u8rKs+RZVEh1S8oEJk15v7UqS3k0qsD54ZAYRQej8rKPVT3JFkGFILFP
FsJp4aHxxsy8H9xYE/tWBzF5mLq6FweXLd36bTZ4ryir6sJXe6vxTmD00sAfLYjpuyFsjHqfCmNs
j7B5ZHxfK1Ro0DGYlNeGayy4K9EZyH2AV0P0xat64R4KzY7cfSPBtT4Vqioy1Lbt3OsO6GeomDSi
oOo8dmapObQN0JTbVVWQQAwaB/ebQYHUfnRG3au+8G4y5QertAqT7v+UPugS1YDPIuK0PtVFPXxQ
rVpKP7Oi2EOmdqrD+6rTB+9/kXZePXEs6xr+RS11Drc9iQEMGCfwTQswruqc468/T7PPkTw9iBZn
y7JvlpZqqrrCF97A01eV1s40ci09KK3nRF/UWI/tmwKPa3C9qOpPF3XoRp7fuBL8ejpl0PHNQbkK
W1pxm06N+uy3QA+t3Qw88M+uXTvjprTz4o6Lc161yBQo+yCcPl4ZKEkkN07eT3/E1EhkspvcKWI/
QqwEqQe8RgNH94su7N0Nr5U9HgS+MenN1KuKlvhGzLVabJUUwYAvJiFJ8B2XG609lqXwtC+mWinZ
MUjzasg3Rltm6XeRporYDygeyiets7G+rVUnafJt3SSBvusDvUD5yUlDNfoZKLKVut9rtZPrm7QP
U+ubCujQvkpzwFVHp8xFTruIvGHD0Wub76qr6JnY65NhFGLTh4rT+X1qm8Fl39sDRiVVKOIKLneX
uFHj4ySCuGMV6LHc6vYYUFPHU+mhGKVQf0hRqfcTbUHhVx34wGPIpaztUfvXXwPswrBcRRdgCzd8
7HZ6V6nG90kqY/+kGYUBEKVT2+hHX3TWjakYsry2Wl4ln7sJzWTXFWp1WQa9N2yEpTfVtvNsYDm9
nqfqfVSm0WsLyNW6UVUyopGanu0PSpROmzyKrMOEwrPmq5VjP9tTZvwqEb/Q2N5Sq7b2OOFYHBRG
n0AAderaz9ESEhu9FBMS4E6d1+hbuQhJmGkxADWaQg3F3Kl9cTU5pps6VtK7Gsii60s7d4eLjDbL
6He1CAbfcrI8vSxxo6r3qmzkcTISQ9tWTTMqvjc2Y4P+nRK16o5wKk+3iNO6tx1OwKVfmxjzbs3A
yuXBMCPdjHc46ShIysMWjY8dnKUaFAL+jdYjMiTpS9CZnOukTWq5RY+2M29h4jXtZVIhRXuNGH3U
pftInUz7MqwC+ctKorHeJpNhSXT6dTPbOKWwvkM6j/qtMo1O5/qoPXa58EuXDHqjI5l9K8w4aB4S
D8zShgaRHmEOqM6zy4tO2dLV14s97z8Gt0XLFfU17/TuQu0znXStgkWySQeZTld1nwTtLeRr5BES
2LkPFW2jvzxspvghsnHcDxoaUi8Nnsv6xqonQF6I/Cf1wSqm7E71Ys/a5HYVWTtjMNtiP9Js6jaF
XZrDXqGtCXY7xgTTH2MwjxcJ/RG5zQLT+ZWB7hiv+mZmGruJZbbHtvFmB1RYyH4/NU12XcWgvXaF
HQ72MdN69jNkbd326SDm1b0ZZmFxAMXU2btAzUCj14WjaNddhzaetq0RhtKexxQxqBsViilyf9YQ
Jfq1mEuo4AAE6+nxZrSbgDym+NVGfZGHB0jqpuJsk0JO6ebjOGjRyKDlN1shAWSh2kUdaqlzT9s8
aL0RK9tIWHV3kYsm+V4iMN3eBkbAGXd5RjSf18Ye9nnTGIWfZq37SVGc+VdQ2yNioU6CMMuS54fN
gWar0taeAiMJQ59L/0FrvDiDXLImQXkWJDEUWTu1b3ia5NLmaZAEbSGSoin0J27F7KEeG3HlyLD6
3eD73h0KzYnXvE0WuQqTw74e+SY0mecMflkwiBGkiglp5bOXmNLyFafob7Qu1a4bBTEyUWAm4OQF
5glDoxUrn3eRXc8dXeqKlCneskFrCa3LrJ6eUKVEz01TDOUmHu3wMaUYtbWHJFnLFualOwmpXSDC
b904IEIwrRfFvLoSrkVnKnoSslHuI9hQzRfejjzfajAZ3K0lKOEeMquzvNs0hfq9K9Wm7HaVmAjK
YiOCUwCbrDwGwPG/m+CAOwq8jdf9DXrpovEMTb8Nf/aKVNU9DJNUPYZeVf8pM9tOuDfdNL+agDd2
F8R6mbGCcj3bOBD1ERQhKeMwkuYuKk5dNNg1AlLW02ToJH685pq4i3VZXfVKV7Fpyzavdh+fzrPP
x5gzdX3mTM7ybov8q2ozd9Qp9T7Nr1brw4zow8tWoWji555o17RvrWVSxOJQFJkr/vBf2TqLOYoe
kdFJhurTEGGCti8KLWvvBqXupyuLFKbfWZU2wefh61nbTE/c3+AyOn1DWwae1Ij19pD4EVzO5Jss
kbqzD3BIp+pGL7JWu0hGYXv3Uzk0RehHs7Fy5heGIYvXcCwCi/C8g5cwILSN6eSPgpdM7AJEONIb
z03SdKMDWox3eqtrjyg69ppvm2UJarKgf0Z6U0T1ZZ7KSX43q8Kq7kSm520Gz3xo8y34blVsFLtS
FHeDOGYQHVMTOKmfh4GO1zF0TWXn6LEVdZvG7jRnjwbwNOG6ZdYOSjlcFpTGd2lndUO+bfMmo30W
REVX35sTT9gvLxBp9uzIyqo/WbXirpopgiR2KoQYqlaLKwvt4Sjsq358pFMgduGUYVYkQ/fGmYxn
3B2VlQ7X8kmw4b2RGsPiooSq08w6vSGbSg5aLxv1UcnJFfb2GIv9qMT6nZpYiTio7tRtdTcxIj+W
Rin82s5jc2XjLw8bvwE9Xq5oih802pYaor1QFZF4mf4obGFs8FqPv2d9Ln1q9yYhByQ2/+OTdlZy
eRuRgw1QA1ATNYHTWceF1lplVOuPjklUETbQ9hNZhfs+DwJf6e3pgDKHtsnC5qcSKtGV1ppi45bJ
mpb+OzNn5Tn0iFVQYnpLuf9J4lNLphzwxHgMmjA8qnCudmZXjV+BXKlXbdP2FysTPzvzoOip7vBA
zVqmvBanE69Gp+2t3jYfx8ir/zhNYt945D32FUQaR/XDNnK9bdPEU3LA+Ushxa2UatfqXTFtgx5k
2h6URbBSyljUTWmT8KNQcIXBQKXWXFIKBO47LSQ38xEAkNzoKCvt3LxsVX/qsv53mqNCsJ8qI1B/
razGsqIxD0zvEqINr+a5aGgdjyDbuBkfpXSDn6BLqnSLhGVxUcrG8HYyl+O0jYNIPsZeXv2ibxrt
oNyq2idfm7ffwfjAlKhJUw08/SqmF+aR1Q/WY1t37l1U6c4m8KTdEASWDkGnm8ft4eO5v7PmmP1Q
86eWM5NpF5c/fUhVmdCGfSzC8G/Um/mVauYYT6UQrrYU6pqfmBDpn0MMzR8aaRC4xCa6vbN8xuk8
O42ShJq29mM39OqFqUosOfppGu4pbZu+a8VijYbzzvWGZNW8qMg8AGhZrKxHjJ10RWY9ZlU9Vbts
rKYrrF6cyUeMO7gBmdXEGyOyun4DEyjfqJUxrjTWlxHhPGmmSumalgDbbVEtb42yUZOaSavoABwa
YB+XxOj5ZiDJ2qoxpMM0NLLtOFhrZkdvVgT/xmjz0CBGwWaBXMVmYr5+/rleWoMCG86F7mM4BHH/
JcrYEfcyMS1wILGltzvUwuLqBpI36kt26xq7jgy+30Sok9/kCNzJYxr1ykVnB+30F995vQ19lX5D
uK9rRxteBrNv2giTHKndTxAr3E0BjesaUlBdfPqRoPZIkwoVffpGQNNP51JWOeJUecIyFjzhkdU2
kS8HMwEn4cXxjQaWaCWcPt87jAisjQ6SS/dhKZ9vCzPQGqrTj10P3WgyleZhUJpx38g0vUTjWbuo
DXU8FDxth4SHdOVSmLfm6cfj63ExOgRp83lZvFGYETYmubH96HWyPehu3myF9AaU04dp//Fl8M57
yOXLkURxFogkrY7TxZWFOY3BUNiPdo+4td+i3XRsPK2Vfl7aZrPt3DahitVqX/CSz7yLhuO20+lo
AbgLi1x8+nLi5/BMAV5X3bmPfvpz4iYwu2TU7Mdy1Luv0g7KnSzGZO/IQvMnOKUHJzE/KU7K5cSg
LDgELATVUZ47HXRwFXiXRWM/EiI6BztX++fIcYCD1DB3Ptdy/d+xUO+gdI8p0jJ5okRs1FUU249a
rkc/e7QT/Qyt/2Od59nKtz2/fuZ5Iakxv/ggxxd3bukByFL48o+J3eFsxQuMwJxebcY4P4aWUDZi
QrdRt0S4sn/fHxgFLiDzMNqWc5QGNSGzs+xHpa+97RB22QWOFBhAZR6S1W2+6/rqKbC0dOW+XWqI
sLjI6TAoCTgxJQKnpx/S6trQMmWZ/DYHNEq+gyz2NN9whUbTt1UTP7fo8+zH1OjNfZmapbNlb8Ua
vjhFn16ZUmvY8H1BFbnujGhn4LOy5pP5zoGjm0iEP6NnoTIve35h3uRxng7Gb1k0v4MgifdWF8mN
kST6Nha4D4LCNDdmPRV+KYZkUw/CO0SU7rYfn/zzSwaXKvCX2HMgdWAvA9AmVOtWys59RKZLAjnq
hru67JSnsbeUterTecgB9hGdCDJrk77+EkwHtLxIbTKwx5gOxFWgGdUxkFYE3F5Vfk5aE6OmWa2d
6vnUnt6i9IlAulP7oStPEHC6GaJJOMlkd+HvSjdoXtB+f2xxhahJqsx2W1Tt8OfjFX1vQLTnZlOC
uey0tHaiLNFLYarR7662xl9Ad+udV+nqASrD+NA26vPHw70Fx8sJEl9ASpmN3GhWn04Q1q1TtI4j
fpehW9jf8jTWiw31tFq9SqQa+kpBaRRprT/1IIOrysBV0R+dRjsUxLy7zq5jMJR92CZ7q8eE/qGA
5LqyJO98eAS/Pe5xYhBol4sIaPSG0QiD2n0MKrPY5haBVzQ0CdWwuH8x09b1KxnxwHy8Mu9sbeRZ
YZaRW0D2WhKjlTopJ5y1GRV1F4BKsX49eYP1oCpRHa0klOd3HXvrTVKSaJPgZP4t/wRaSmJFiTSm
6LfqhNGmrPPukFZ14meE71e2VNv7UWuLjYihk3x2lowGhQLI2ey4tYRrF1gB1H0rk9+IiTmGDz4p
2/Q1/ht+nJprQrvvbDZGA0cHKBNyMurHi3nistWOfR3/xjFT1TdZUw6YFprI7uJ9gafjzmxya9yK
BJ2vXRL3rvMESXu4LejBBr6lB+pfFRFE52osunLcoUHpRt/jpmaffnJZyKVAVTtYH1FoPqvfhThi
4g3SyOdw5NHZ5DiNbomSx2CHDPUacuLs68+RCpKepLBksMA4TldlitMKcydPPqd6EF93dpwc3DSl
Q87y+F2uGD9QeLw26q5aeWLP7pq5TEQBgfgUYSq4GKcDy2ygUkZh7ynifXiiRDdddV0xfC2ScniC
FLJmsvH+eMC3iMOpTp0VizLHyM0h1p+COs0u9ASTrm7Ikl2GVF7pCzSYV6pT7w1IBoNSPM0ZnsrF
BJ0g6cMwGMwnIBju09QN9l2W0B1TsTzcGp256uJ8Vh/hesKsiTP8lrU5y0+pqbJqLV15cdOqtbd5
XzZkPLqkBR54YXZlVDLpnhNtdCzlKKE65/dgoZvmW2aMpdhjqJpztWaxHgUruTPxOF/z5Kaf2b+w
JHhEHe08rqlVEVXNkHYvoAKkYm91r5ZEUqB4Q2fTD5lrBdcutZuDUNxkujUrukG0BWuSOyWypHdT
CD3dIj+TOdtBs9L+pilaRGEyx1Triypz+uw4KAKJoQSKNdKLwKGsi6kOzfCiwrWz2/dqlyoPTdAC
fKRQaSQ7t23ki0GsIH1iZ6LzvtPC7D5OEH2XG7if2Rjt7MKoytLP6Bz/oH+rjA+ebJxHwyIx/qKZ
oflIbB4lL5PZiXYXeVkiNwAWkmfZNE7oF5mD2V6BWejBEyWa+n03jPKu1CtKFU1h8L9uLJVkBN09
uqD9MRe2Fd47UdTeo1IZDBdKFqTfgIygaKDMCKbtGDm0AZV4KK5GvdG/T17daL/HdMJoK4/jNLrt
aAFc2ahBhv5ERzGZ7avs9EdtDqp6dIcalJs/1SCmt7VtRNceZFf30hSu0fqOUCrsSZIqxjw5LLzm
SKdElq91SuVoU5daRUdm0vP7CCaySZM+jJNrXHsMlc/nBT8sp8VFpdby0fYtOzYRDuqlsg1zSAEH
ZJqV6yBNB28T9k5efbfLUar9rjXLIs52doAer8RxR0h3PwBmf5iUSDVfYtlF/T5MqfLuvVIx/pph
MOUpFCbXo2Bu94Ch+pUH+OxanMtZM9Sb+BbG6rKsp3lCDdNCHV+4IpqDTPp2H5qN2M9ZtV+BvEN4
FzVxNezjlRTgbGQHehjwWfqolFx4Bk7vxdxGFCAdO/OP3atphbQEjKIt2DntK/2l/EcFOgezCaqf
uXdocIyncfDx83NWOiDwQI4FjSkQgzNF7vQHjOkQWmmaib8N6nziq+E27oPSaxOBWFrdwjaPoqup
DKpdJNv0B6/TuBLXn4VcIGypHdCKJPOi27wISGi3aRmJS/xMeK8dQvzXxLbIxszwUS65UbCRc2mm
e8UaXHJ5YVNNRBWGgJuQew66F7lX4pbNUFSq/Tyi374vp7E8FrpbHBJ0R9FGLPG7+HilzcWlSBsb
vQkEGuh+grxdOji2iUBp2Bm8Z7TanAkMUZf4yvxGr2ikL6PJGe8OxpZXCCUPm5Li6RdVFaWYeGW9
ZypFoW8OdffdykX6CujG+qQkGsJPSBPM8STRiz47Lp2OpY9mMIZ6HzyreC9dRPXUXNZhqaKIizBL
2a2KKL8F4P++LG8DAkuC9sdhIYw5HRA57CQJvdyjaW3Jr07ndbeBC/24U/vmOGKzJvygoGaQVoV5
NMriSW8K5eLjD3mWEr/9CNhcxFHsXLABpz+i6rSCxnbiPadlq1fbwJ5cPyTC+yGbbrzsR9fcSTuK
X/pBBK+6nPrbxMrU1LdS1d1//FuW98d/fgqlavpD1IyX9Ogka9VhajrvufDc1j56XZdVftdiRep7
Pfo1W0MrJ9qPefRVa0fx9ePRz7c0nx8Flf8bfbEQSHCZVovQ53PZZ+HWrt1RbAyJiNzK/Xx+VhnH
JayCfE4NYkmzGg196L2mZsETPf5merBx7KmxDjyN/ZUdetNKm+e98cCuwHzGAAgw7uJOyjvXHj1v
dJ+H3jLQcR1wOh/HfoMfjvm7KatwZX7vHVloG0TGHFqA8fM6/5OUdTOGd0iF95yIyrrTh0o8ZtId
jpMZJWs0svfmRiedUsNMMyJ6PB0rrogIK/yOn/God4YD7tHJVW6E7uQrieJh1ptYxo9PbxOwAhrZ
DWUbZIwWy2lqWe8qUR48K4HWik1N90rs1ZinfOWKfec0zJYFfDQ6lTRqF0lfkVLIwJ0geK7VIt/k
WeCBiiiUnY1N74VejcmmzIPqexRV9eHjKb7zBecsA+I+JAPq0osvqDdIb5pl5T1rOLh7ByyrIzyq
THPaqQPwu5WoYflmcuoRoiSBRz4Rra8ln90O9UZJNKE8J6Zi1nNBdkz8WrflS1AoCVFEk/rC8IKH
jyf5ztbhkkf6gcoYu/Ss7oyNChVmi+UNKoHERN5dkCoORwUTg50Vt2vGPe+NB0sFSgwpHGPOscs/
x4JmYJVo6qg8z/iISwU+zrbL4U/tFDeMrk1WYa3d/t5nnBWwiINmcoy++Iy0nSIvQLzkWaC2Kbbw
aYONottRtslktGYb887tyVhkShz9t/7X6fQSq5d1IbvgOTOLVqeRbAIv04ZJXbld3tstxB3k+3Tv
2S6LE+91VWnEkxM8O6loj5Pej7s4icNL+tbBtVNOybEap2DlkXxvUGTN5+QPBh6YjdPJDXmQe3Hd
iheFTGFjJlW/wz0aMw+plRdt0ZpfCj2MVk7h+aAopVHM1GmgoqOxZBr0QaeGgWqLlzaUEGNT5Nzp
EEFH27uDKK8zvfIKH/63uf34YJx/ScadIyDqWhCAlq48VKyrQUiHMxE3RuWXfAhCEkpGfz8e53x7
coGizsRygrehT3u6qHig2Wmdt/Jl6B3v2hjT0Y96x743dcXbfX6omT8B3oPcgB98OlQqwjjCZjBk
qD69HhU9+o4PMthmRCw+fa282S3Ce+HNnWE1p0OJspY1hA5m5RnZl1SpleMwahyFTl67ss73H8/s
nU2CKgePA3foLGOzuFXMoHDSNoS5U6u1tQ2doXnwFCM5pl4UgpkzdLRn8zVJ9mWaxSLSQUEhnNYF
Zb7lHMG3VJmZ5eGLqvb9waDosjXwIvXDMTZuqDA3MAwH/Scgj2Hnxaq98jC+t3EILeZS2MzbWqrw
B2E5OqWhhC9U57ojz2S0MZ0suXemLjx+vLznlzZZAZVsRNE5C+zW069p5W5nTXaZvtRDYpQ7NQ3z
+M5FLF//QYWq+SoK6NZrklPvDUotjINGMklos/imaRHHQNjz/EXrofequAV/pS5kXI9DJi+Q1xhW
brd3xqNOQOKMXSep3DLQyDx7qoA/5S9G5Vg+UOYQVdG+brb92Jt/I8rEKy/++QecX0EaUqjrUdRc
1jMBBkWZaIfkRR31ae/mwvnRhQamQFo36Z/eLNDrECumGwFKl2rx6RckjMhl3xfxixLQKfg+xhXp
f+AFqXLMoQt8/3i/nM1szuO0Gbs6F7/PlhJ9SVH0Rti8zAJPvxtUj3yNAJXHVzG6/8dYZGYgJOZS
B8Ww05mBHitsdQrbF0PNLVACCFrteBMheNRKuNaCOLtnSMKpzc65ETMjTzwdrDNhK5eBPrx4Q11f
G0Fob5CetG6HLjp2XrQL9SxeOXtn7xBoOcDA4NN0joG3RGTmhRtkiYj0FzVWCV8aJyvVnU6tcCXv
O/9mM50PS2869VTpjPl4/BOYeXFXd+Rp+ktDjwJeLe4il3IIumaTqN5aFDiv00nKz/easXYwT1Fe
pgd8OphWW3BeWi/5k1itAfgxs37ACI0205A4AEDDbAORzduJWM/+fLw1z6oNCIQirjDrW6M8q4JQ
Oh3aGGwjbauu+kvJ1H4KkTi7IrMa78sItlFSif5PgWzg98jUhku8Jd2fejr2K2u9tAmb8c6OgUop
hXTiGv6e/ogwU4Ygn6zm1TDAdu8mOwoq3wpbUVIXG1uETUIV1SNk/s0fiplKQHGjoV2kvVXF1IxT
/amJQb8fE1XL1f3KCi133EzR4DlDopYsGemKxY8zQqRDmsTSX5EpMu47MzCeFJBWD1S8K9zLNOhs
A9WjXUkmelVGWedsPEvRZk5jPgcTZvezmuLhFyyMdk2LYel8ysqhFsSzO1vIAidZukZrlZs0nTbp
r2rVeF9COk8PmqUkpa/XrnHbwxHsfa9BUMnvKdenPt0JKbddVfQXjSkhz0qzlNbK91w+HfOPIhEm
EiCrmXnap5/T6YgTu9jWXqcxGV6tUsv/WglVVZOvdo9M2Zrb2Tv7hwNKjRqRZsQpUE44HXCAWJRK
bXBeo7xS8aHoswY9RCdt/FLW4javi0y9duSo+mYSte4256m+DzKz8+EHpn+ykXhmL/UmjbYfb57z
laD0OyfrJEBgupd5iZvkKEq0WvAnbq0nJbYD2v1Z118HDqqNaVS9fjzc8j6m0ktvHVY+W42EZFmr
DLy2hgqhi1fBI+BPKu4wtVIqV1VRN8feyLpLs3fl7uNBl5fX26C4dlHhB7dL5fd08aHLSThmDJpP
QFYbQ5oHWl4ehMBcu2tRPD0MqMscawGj9+OR31ld7mjq2hS6Z7Dy4rP3kywtq1XEKwpF/WPRuPlW
RqFxZbZDvB1cefHxcGerC4MItVFuaV471EcWEyVSUsMwiqJXDk6d+gaSWi+D0Y414hxp71PXQpvX
Mru1PHP5FCECwqrOBRFABecFYQ2/mha/iPi1Sjg6UG7yrfCqwMLZl3fvszuWwWhtwiknFJtVq0+/
ZlE5eudmbfwKtCIc/RJOq7JLDKof4O+VHZIdVfHJYIz5UceHemaACyKWmC/gf55aSJIRjfIufbWE
yC6qwHWvYAMHxykEwvrxJ3xnKRkKAC4PDfI1S87dBKm7iNUifZWJHu5ST1P2g9T1DFoiBYKVeZ1t
z3leeI3MGSa2GEsFEqqQkaZgOPYKelFuwngwLlqaUYdx7JS7FLe5/894SNS4BJkAc5deOWoDqinS
wvw1jCyBFkSRl81R1QfrSlRZrvhFYRor0Mmzsz9PkdMwXzfgQ5efLpb05JXYSV/tKBq+BlFZ7Ko8
sv2qjQHcqLXeXJemNZsiF/1a0PTOt+R5QQGJvTMnfvN//2fbjBYJg4Dq+SrbIYfORLv/oi77KKTT
ndp3H2+cd74lg5GWcI8Tyy+pGllmhGli1PnrlMXGLserfgekcDh06DFueqh3K3fNu+PxctI6nbFk
y4VNdb2VRTrkr20V2RcUJGJ8Aqv0jocru6h55lfaAeeLia6SRl0XfPRsO7RYzHJIHdGnWvw6Ob16
X4q23FJgHu8o5K9hx89DToIouE0kzm+KZ+riHtUK8J0ES8mrcMsC+51JT9BccO1fXq1HX/GHhzMW
qSXIqc64teEc7utuKldaiOcLzI+gQcDrgQIJla3T3UNVclSjMedwOlN0sOI8Qm4iM/44QxFf1F7+
WbQOI+HOBRyWogGlpmU9G0XjrmiUKXutR/OpbsvmQhg8XMXkbENSpf3H2/X8cwINoxNLWXI2Kl8K
VkERamMjUNpXIzaDm1CdkKyJvPBoGt3r50cCSUjYQXOf9vYi1gs9DDIbpepeg14vrifdk7u+E+Ee
a/nq8PFQi/cXWBdilqBjgTBoCIAtjXjGqUaqQ0n1vyLLTfjCtb6jqiZ+FqK2j6lriW0g1XqNtPLu
qDOkjHvOIMCeN9I/10wPULNvZKP9hfBgmrvGLfWfjdm0BxA6xotR6MmvFpEV7XOX+TxZiiG0eEjm
ef6X+SedWRDRWqP/HfURN3c7C4x7gRr3V5nWgeZHcdWtvPzzM/tPEvqfETHhovU83wHLcqg94Byj
i8z4Kwe6SKLNp5965CgrVZ7FufvPKPOsiDGg9C7heWlDYTLLNONvA47niOAKMMlegfqZxxn+kqOO
Y+jncGsM+Vad54kixSTeXtxt7tAOnpKaxt8yx2F7N/+bHsoxhMIRtoCkJgKOj3fq4vj9Z0Rub7gL
VAnJbU/3TFFm6APqifkXCGK4q73IPoYSnVKlM5Xdx0OdryfJFn0A2mT8oS13OlTbe+HsySWFr4qx
GkGITeHWqvMA+XA1hTphtM+fHhFNNRJiwwS6wd/TETXh5r0Fckb4ZlR7l63rfY3Ier1tVJkQfWus
21Z25vkRRGyMdeSZ58GHw3A64hhgPRqbSHf4rYai2pcWIgpCIMr4t04Gd4fTmXgyQMNlTx/PdH6I
Tk8E4816g+SwULOXQGIvtqTtJRWSqqA+1S9iaOURfTDXN8pC/BJprN2hdYPXiVObV/aoOmt+0+f7
CMVKuE68lAhNsASnE290r7MbNY+EH1sm4BPMHG9ZZSjcZr7GEDk7/rMCKjCXeSzKXkubzyLLe0Wp
nU7Qb0E/BcQ2Kj5dkYris1+TgSDZsH+gUXEe56/9z4Xq9OUwVp06sGODdIp3Hor7+jZpkO/6mnEl
2j6IukZctjoKHCu3zxsI9+STMjhx3Fw5pE/BPXc6eFDasi8mg60UQF8a9xNVRP1KJoW4C1MDCbLE
dRoVbDhgw+2olKp3qQWIksFCmvJNGQk788ssHxtfj/uULHDQiFUiH2GE0LzLUxTVNkgtNKYPUtbG
FheVj/DJitpc+WpXhcwurUjpVIj22OT5hq2OxMXagFhS4QdwQ8NhYxrCfUapKHuQqUSH0Z6cymh3
wVS5Rr6lCDTBF6pQ63j4eLefnTIem9kViWiasjECy6dLQ0W5NJLB0IRve2l9zOog/WKYZbqRssh+
kwgOD7XrVmvMgEUKQdcIlQzuME446TVpxOmwnYXQjFmnuvAlFKL62Jf5WG36Dg2+q6TonOQSrlR/
hZZbke5KmiBrecTZDQoFZtYanjtzcFOXyBsbmhf0nt6QKFHp3ugDfG2oY4PlVze5l7XPtimslVv7
bNKMiaglmh1ETnPZ93TSIMUR0unQU/JNK/+TY+J2m6FMTuO29y71YTAPFuj+vT1M9soJeGe2RN3Y
VPP0znSMxV1KehRbXoyKoj9W4YXTiDK+ELo+ifsmNGrzOicKTldi7bOdRY+cYtQs/QnRCtLJ6Ww1
YbZRS6EwAoFrmn6DBmGz0SpLS/20F8VGKRTvSwWAJVi5at7qayfHnYwGDOTM7ANJAuX3dGTEknIv
NQwoJo3aNdnlQDpZV5uiNbTkVwPXH4Sx2WrNhYsXYNhsHBf4zvVgh1n7xcl6nvA9GTUaFxWKj7dt
OynS1yodGHqqpG2xdb3GPEiCVXh8RY1yNEE2gm8+VF7h/JFxYrdbk/BYPToGySpiS/Tsgiuv4TTr
vpI5WohTllJPOzNN1fDGjimybFGmroptAsjxk2LeRHfcefi/k/WgcEkh/3Q9YuJnlbxH/9V77dbS
f3iJ9NPx2+cukuUgi0WP274xJk3qv4xvyGUo/jD64a23sqeW+3g5yCKJbCS+35Yi9F+kbr6hbYRy
WYVHd035d7l1F8MYi9vJdqBkF8rbXMSFc69+G49rM1lGGcshFhlULiyLJIJvgtCAvNYaXxm39ov4
3vzQ7z/+MMtbZznS4tYpoZA7asVI2m18iQqXtbO+yEuMWD4eZm3NFg+JDtY/h3en/wq+ZNtoq37D
o/7uvxticYuFvdkEShDqv7ioN+Y28OVO2X88xJt/yb93x3K1FsFXiPmQUZRMo3wqb8rDPoR14Lc/
OnD6f0LFDx+8o9gqR6TirLWK6FIrYHlOl9lfGipl3PTMLxKHyryog82Y3ql141eKdanpPnowN5a7
E8ZRMxRfsUoAOUdFvZrqPb9526PZYX9HnK2GYPzxsixD0uWqLG4QFfB+lAzsIek8p/3XOntsq5X7
490DwXMx15/pnSxJm7ok8kODg/0T+9/TS+2391tsxT6/+Hgm727Tf4ZZnIZ8jEJPxgyT/40v8pfx
QTmOh/9uiMVJUOyiMVLalb/andjN23T0PxtNv32Pf2axOAmNAZ18SuYhLotrcakfy2O8dhLmG+js
JPwzxuIkVNIsnMpkDO028/zuGkwWfmvVc1H5rbGJ/6jP/92yLeKFWniq0qTs/vzvdKX8NC6zw9rH
X/LS/3PC/pnTYh87sSYLBTnpX8Hv4lo/5L/tu553+7L7H+rOqzluJF3Tf2Wi79EH3mycORcAqopG
pChKNNINgqKohPdAAvj1+4A9O6sCe1mrPVcbE9ExCkpMIJHmM69p9/19fGcufv8Yn7BlObXiNhdj
n1VTGyeMOc+B8mA3oVIH3hf77r83e5ubsaxFjsIjsyd309lfi844f3+Iv718KZoSLyPexTY9DiPw
1lkA6WX6g9NeVMpn1/xsycU35Nf/3jCbta1WIsrThWHqeOdZhzS7qOsgMU9s0td29K/LmxQfuhGp
j42rAFigzQXcO/DO21xdvnqdG5e+lkzDpwh44whNHGL6viorlAlRwkrOFGw6yjBDq/FnkrUmYQcm
CCeqDtvJBZAB7moFsQJ1oXW8OZdmObVG2kfaVzfLMX5Tp/JjS4RMuNYYPmnodCKSWmfx+PVXMRw6
3IgBUVTdspNQWuNxMi/+JqzCM/0oTXL8nCPnVFi4vTmI/kl6yAPArQKc2QrVD1OEILepR1/HTneb
OADrNqgXJMaLqwU0q7rf9OoCUANMjhgXpPzKdX+9ZH8pNOTAVRPR5vU3oymsgH1XqoGr4GPlWAvm
v2lfnxIN3G5w8maurLVOjOiFga/M8b7oqVOBvTKSp05XksslzpKPNm6GVwgaux+Xaqk+5AD2TxQb
33y/1RlMc5lUhGlorWw2Y2Hk6qQgvIyCpw4KharDAUsAPXh/L775eujhr512gNzU4EB7Hb+aUrtI
rRda+dQqjVcHSHBXn73VTPkAxKQ4ceO8fSWYMKu7JvhD0tStKKlbUw/E8qZ4qu1y+NBi2PipbKxT
E7cNh5ksSrRrKwopDNKhzcSp0QImjo7DHR12pGMV27oanUQ7c+ZVZCexZxCkAgZ/Tunhy/uzue2B
AQqhieiSk8K/YeNtfa8tNc8aJRbuXRNzJUBzndz2yZlUQONlFQ+o2rptkoCzXmDwfkGNstQ93xYi
U16ynL92YsJfwZVHhwCNMIScqHfSYwE/slm5XIURouymuO8VdI+RAck6pzxYQz+KTwWyHc5l25em
FtJ9brtAIILs+arJyvvcorRQv+DcO8xR0KGcl/W+DRnbbnwv7+zuotA7qw5JdfuxCGZBYetsNrvU
PGVo9GbzkdsiubCioVg7zOnxCm1yDzMDmZl382gr1yCEERQe6cw+mFOkTXtq1toPVSpq85tOI3xL
unrUptiDdIlAPh0P3LKCY9cu3LtaY+aoekY+WhjOBSLzxnkEUPjKrJzmxBW8fpDjD8amB1fEK5PK
A8g/HjTS5ZgvdRfdxV1M56tNzS7HRLMzIIkPvesccmlo83lSjGoJNUAvo1CXkJhPHAtv9xD9OMi9
oEHYkgAljx9jXPMwE471nb2IbrlGUkW0IebjtnEeAztrwqWloLeT0qqdnVDNWvn0/k56cy6tsiJr
i4VyGiyMbW1JTWvTSlS9ul+yOZF0BdJp2ltNNMd+Odji1Mn0ZjjmGsAdKwwIEIjXzT5xRetgtOFk
9/mS5xR9uhIKvJLCK/cz5v3EMfFmdldGC1cmmk1czuBDj2dXZrDIrHhQ7nCamj/lgzEEdW6UhzoT
0ncXiktznk4hFTvXf39a3x5QrxVCbHPW/4Hl2yxqylQWAjF5e2/ErXLdFp73wRxT77qaByvgpc1L
Iyv0T1pkxtemFv/Utb44EZi92dBcaSthcGUM8n+2lEHPKjJTEQ3hOLcNJfY6H3fRsKqfspzKC7MR
XxOUy3bvv/l2zlH3plEPCopICOPuLWrHMuUaUwzWfVtX5U1HH/STLKQ5fkI8fPkpdae3w8JamvQ6
ipfoVMfnzegAy8BfreMz71Thj7842uhNNrpyurcrx/0Q5RQiv3e17uVBYqQtfQPwPMWBC0oeqhlZ
3N/97K8FcC5E2gD89w3OJRoFxU87me8l6ZEWxKnuXpSZO2QXxogBjV+BXr8uO73+nDadfVGOc/Ld
qKLJOnG8bYPg9TkA50OvWLGMFKuP50GxNOnNQ6PeN10fzT5hQt0epN7nLVJ4QoAtGor6BAbm7ZhA
jxEKYNi/Wm7HYw5Tgc8DYv33HuYoYW+O3sel8RAfyZQQnM8pyeft8gYZhssPyiakHSqyc5ujJLP6
Re+6ur1PFyRD4rGXV8h7LHvF84TuN7VO8E+z/8f7y3sbWhnwELiiEFhldXHjb/a1yCyjBjNv3RsD
ltKr0GX6YJmzUZxYSX83DpsH3UAGo6O0WcjFIN2kRfmHg3JUkoslUnInKPS2NU8MtD2ReSEwmRzG
RGorMWb9+S9RftfPHkJtg3YvsqnzMy3itkG624/V6JR94dvNyVDE9VACALsCOD0eyhsgT2KwpN0j
cV59MJbWuRykGdGcZYnCR0jDPq6W7/mIyNH7X+3t0oRzt3rQAYHhm21xxFrnOaiW6uo9xmnOvsxb
R71oCDlcv8ls+4sxYKH02yNC/qcZzBIlLNyCJmRWqlk3quLeibNuH9lOv/e00tu5CJz4DpTKEyCN
N7sByCncLVQYwb1g8bWZW1HSv5/LYblPKz0/tDOFpRKAb6CyR85Fodq7uhoe33/HN2sU1PCKYDDX
+3xV2zz+ntqYQUFvy+U+qzzlY5Yb5t7o5urEhfK3o7jgsaCiQ5HbUoojga/BgF3gvadNfTg3uYnp
UDydODB5dJ7214gQyakVVYcTL/6I8FY26Yw1lsuAWEZyFymtgqRfO2NWauPMlH2f7CbpVD/O4EdY
PlC0xkt9I03i8nFpR6tYNeHBUP8AadHNZ7bMXYxW+jzG4TYt8ZsJcmBX3neaIc6c+R5yDNGj4aXR
2ARKbMvW84FcD0rqF5NtL4GxyKj42BnVAKG4nLrePtD6Hih1pXBQtEDObWxlYYSp6zwhvevUxaWo
I5wDfHrz1H4PXcciiYO0XwyberuLadA53i6g+X3Y2bkL/KMtRjryRm7Wo3U2YACMTcdc6Y1m+zEY
6cyhNon2pD9KaBofvBSPmmtYHEYrQySFpibbWU3nZpcok8XVY5LqVfUZhbg4Sc8xdzPhQ0tbjfBV
mstpFrFfazpGPn6MmE2j+Lpe59jTaEY1ku0ovU1HUFpNc05tQ0sfllTHz96PIzQrdH+RdWwP5EtU
LM4K1ZqXj32HGNKB3M7NfoL08rCfMAVajx8jax4ofGJXmO5brLGSZ1hVZblL8IvRQIAAGOQ3ATsf
LyQ3SLQn/bbTn9XUZ+q+QddHBlazjPa9gXxS4xtWphf7KakW9cYVZtx/0EVuJfjYGPWQCT834lUo
Lu2xEvUdMxvy616LciAv04Cv8xkkakc5E8Lox1sTJEyBejHn/c6bvNy6yVpcWr6qKqWWKdDSAiGO
AN6SabQskrIS55quVC/oZterdq0+JbsoN6S1twQeLwfPKxU1nPVu6j7XUunKw0ysGx9qKvPzeWwT
74X1ZERpOJax6ELHVYQZyEjm8nIQRmseMGrxZNA2BsZLZjTW7QU2k7b7OXOVwX2co9lrlyAdAbzs
JiWvRJC0Q2wdkG8pYvgJtjvuicdgLVhuh8Fuvrjt6M/87iQcNRAqWeAleJYgMQPQ2Zl93ZZu1rLY
MdHaIWnRYMyHy2E/3yixoiwX9KRE/1GOg558HfXOtA4yAk9yt4y5gVO8yCfpFyjxLU8ixV9vhxvK
UJQEdd1q3kb5rVO/QMgBQO3YRmy7O9OpUeJEn9Q09raN3fwVUEtzpbbaI9ItvuisTi1htcwQxn13
QEjKN/Koa7/wCK48n0hb87O0GT11N5jGVNxWgFDrl4ZkP8NiB3GTm9nVGksNEnSxAMPpEpEvneWH
7U6zmHMV1JljzWWg5lrboVRPVFyEfDojwQtuwT7lujZjB//kPInG6FvDI2HNo2CuFllh3pnIcMim
jKYnc5ymCHKOIZBtLkoOgqs0iwpxDsEzce2gqvu0X32k1FL74hYxSpkmmAHCoKQU6WL58FAHblat
FIp2No6A2n+UwCeS/gyFN+Yj1BtSoh+wJdxkV8JB8r6/f1+8uYUR3fjL3JN0jHrpJqbhZVJM3nLl
i5Z3JSgwFVBhkLftdGXnCQeOWtbJiWtxG91AVgZYy7FNEgiBdFvUAOcDQKhViq+ppzVJUFHAzfaD
khjTM4IqlvPz/TfcRjjmGhcCyiLoBqkBnPD4RixTrBG8Nmu/prH0vGCI6jZ+gbhQupdZO3Lm6Fnq
jCUffum7Q6xbk/b1/Sd488Jgnlbjcw+oLdz1LT4FUH9dc/DkDzXGbQ9ebMQ/JtXtPulmg6Hfb4/1
qu2zKjYC8N3ezEaHleHcO+nDgG7rWVVbkx5Sme5HPy4atzkRw72ZW3w9SKYpfJuoYyFcdTy3ujkr
eLcN2YMmK/zSgL15t3jT9jcyKYoDloT6V8LcTA9rJ68e3n/TNz0OsOBUElBvANyPJsA2n0pMS8E4
uegfUJSPvtR2Sv1i34mprvFOVkpz2OUCW/sA/0z9uWpnMUFwgoEwOIG+mJP2aXQiZTpRuX5tLfwa
sqCdSGrAdECRYbltp6QrEjiSolXvUZ0bjeQQoyGFcnzpEpnccGZNU77vgT+bVHTSxaGimMat+yhK
pwCM1415VyEIruJ9E3hN6YozyoKlLUJM2DhjjFqe1MB8szzJianrI8616rsCVzv+iJ5SzcKISv1x
QhLQPhROk+lnsvaIhIiQ4lMZx5syzKo1T+RIVAyYf2W5HI+XNKzEZLbUxyJdTOOaArw+hZFrdPU+
mZoCBJUUHA8HXVf6VPMdjiBxI2pLGvvWcvCffH8dvVnDgH4JloFPIh29PtLx40yNqovedJLHrouc
nZZnE6A59HWtVOtCfYnHfbRYTTApWXmiS7U9e5FUfrXjhX9D6MvkH4/Mx1eSmlvhkbSMeLNP0bc5
rLWxCO8/xfg6QuMufrMgwJjE0iuNwl5pRtsMvehltxTEv4/O4mTn0MqSc7vzlNsk7tNze9Dz30S1
MB76XxpnPmcRtY/N7JaK1vZRPnWPWl9FOB7ZY3HfJ0XUhn1T6a3fLRbkO6OIzBOgwLermjxoldxf
NyEY+U0pQtLNXc/76dFK8J+5aFJPKa/ipFzS0ClR7T4xr3+zqtd7DR18yO6Ij2+1LEr6ZIUcZfso
0zQp7tDuk1i8Nm6J8ckszPSCMgHqehUuHEUIGLifwhixyCRwqyQ7Val4u7I4jNcaAlUYaslbHlmR
FW6cjTJ+XFGq4WzZ0XlnXLeOEQgKW2fvb6C3M02KARuQ+jHBCyMeL+Mp0hH67mbv0UU54Q4mgnaT
1jZy2yoimLfvj/UGwcSXRJsIVzEqaasG5/owv5RGIrvsPXtolceiLwXJFTK5TpcEqNB6NESrOi/m
TxUBfvEBZStVwQQWDYL7uqGr96E2FCF6+kCr1wVNYbSGtX1NLqJ+yOY6zi8KUGtoqOMPZt3Fkys/
v//wbyYKtD+RAGVQVEFoUK9f7Zdn7wVmsk6pag/0cZz4gvXQfHXJBmPkCTJbCX93NFQskBxFpfq1
i7GZKaNoVSRyC/vBVDLrAS9bEGW2Yu2aunZPLP51Lx3deatgBpJmEGxWscxtG3xGvg03Wtta4afa
moaJMGmW7qxAIT2kiWL6KZ/ynPs23YnFrH43oFy1lFcNdmwggABvm56DBWAoSxr3ISIRSegVeWW2
zwU2KpdCqJ5yIuh5s7lg1q0KyRCY1nG3rIIB2VNqPSoSztbQB+a4GEE6CHHBFHSgucv0BMRmOx6r
BmwzbWr671Rxt9ixLMHN2pOq/n3U7RvXHcVFm9nDF1kVD6RCp2y434xGU2It1UOTRiUHmPHxIq07
2Wc0E6ZnOAO03ZdWxQLXqbzkoDt1Uu9mhIlPlQK3ZR6QKvYanq9cGE7RLbUvH/tWDtmiPnteVN7A
sCgvh9RpTmyIv3kzytKr8sl61ZPrHL8ZTqtJabqV+qwM0Xhvjda0w8UgD6sZvUZfV5qX39uAWDKp
YLSpvFPsB7mxGW/AKpxYNMqe8S9X/caL8904zoU/ps3ym5EEQ+G/AqduvX4IYrZ7HQa6R/rbP5eT
3R7UepEHspGrmsjxCjGl8TeTjFfgO1CeleKwEt42wxG9ps1sLzNCm3I11XD7vTBFHtiVfcpiav1V
vx4tFtE9hel1D3B0oiR6/NGmNDMzJnd67pyhwqK9WM4ThBk+xDgk37//vd6sDz4UzgOomnFxEqls
4lIEaO3ZWKzhee69/NFFosUVTlJj+djHZ62wT1xla+Rz/Gbr9qKsSSGay3O76C11AZ4AOeZZOLXz
aKWqRfFsUiWe1oMzlTskNkC7rqgj8ZvnJe1HFAnoh7HlVuucTcBvylqdF7csnr2KW84ncov8hfQ3
mEYMoU+slbezynlCF5seM6cXi/P4A7Z2M+IZa82cJ7Z3Jqps/OlAOnhw88i6G0R16vx6gzOG+UKH
dRWWAJACbGnzdtS24hx+k/IdbRt3+m6DblvOFSdNIi1w8zYqu8BZ5qzWdwsOGvK8nhI8JsomqeLz
ObIQI/THhMXo14PbF2E/JmnZ4wcmy7S/JETXdF9TE1UZMBoyokLzBzSEHBA1KBwrmI62A50TFGjq
UzJY25lcoSDIGnED0LyGRLdJF9ROK4rZRvN7jrT5tqJ0eZZ7c7NDxyn7ammzPPHltlsP8hC1ilfT
Hs4xErbjL6cOtRLpTWt8Q8coDUCETD4W99kho+11Kmve3gCrVhNX9wox40SBx3Y8VpWwB0xy4O+o
PI72S616KYpiYhaDkocDFjvVXiwN9WM9tbgNgzEB/zj5SbPyRAOvX10iAphqqZGGHXAuEysWsx18
jl+sCk5MzJvKg41iCaAYMvyVhwvS6vhpuTnjMY/q/HkwvV6+6A0es3BTx0xi0U0RV9kZcadmL6NQ
jB4jZkTpPwnMiak4ZoSt4lBy3Ren4pLNgUIVZhXmgY7E5sYdaBsnWJGpRFGt9beVokyhbozefs77
/BwliSHIUEmiuBWfEpzc5j2vo8Jf9RyIwbibbasHhWjTyM6t/rZMY2wSyqkBEOg1F5VO1aO15HhJ
ADHumxJjLKp01gUOqKcw6ZudsT4DMCUCT1CD7JCtrt/gLm0VmV5zW8usTgPkzTQ3KIbZPTht5173
IuHR3r8s/mayKeetAgigssi0NgsWCK+sp0prbrNhNm5KOdUHBSOax1h4fei6HDlLZOqH/4dBAUTS
cgPJ8EZIVEmABvWFbG8LXHjOY5oUB5US6hVqalEAj3H0lSqVu/cH3RwDr5OLWpjFoqK0BSjqeLE3
lltTdum7W9jsbWDR+g7w7F1CaJSnJNr/7jsSTWDDCH6Za3h9lF8SpDxVWrobensbV4pdnkNiqwic
6mRUbjGut5yDhkt283u3IZodnG5c9ytWEPDTFra4QGKb6HdUt3JIDThtbn7WeyptkmjKTiyazSn3
11Drbc+IVL62Ah1I5vS6VEssXfJEXCmeNu6GKj4VTW+ysddRoHZzmnLBc8Nv7oleSzhdmrq8nao5
vhqq7nkplOkzMLYYkSWr3RlIdeDOlTZnQCS//d5qWWeTirC5SjxAPt3CXFNFOOkozORWWbz0E9ew
EnjVMl6gfFed2A1/M5srUHC96UmNwPccrxZaS1OuWEV1q4woDIpu6j+i7p89vf9CfzObK96DggOI
VlzQNlFhXmQRZkBKfZtpMPFwPGuDNIrs0PBiZzfiinI2ziYN6Gb1LMdc/ZQQ3HZPrEonMMu5cUD1
rnnL8VvmTSYNZ5D9LTS3+KMa1fSfVSNR8xB9/fpbaYno1GW87uhfIlMW0Ir8JKlG4m1VzVrPvl+2
IXiNOosbfbjFl1S5jKWYxE4uSvcDQE8pQrDD2nUZ9cMzonnyHBcS5Xnw4uJZQ6vve85r/Mts6z+e
p/+BhNrNX2N3//Wf/Pm5qiHpirjf/PG/PtYv5ee+fXnpr57q/1z/6b//6vE//K+r5Lmtuupnv/1b
R/+I3/+v8cOn/unoD7sSRdv50/DSzrcv3ZD3rwPwpOvf/L/94T9eXn/Ll7l++ecfz1jD9+tvE0lV
/vGvH53/+Ocfa+r0H7/++n/97Pqp4J+FVZGUyfNT+Y/bl3r4nifP23/78tT1//xDsd0/1yyTQj4f
B4bF2lOTL68/cvQ/6QMREK82NWhrqyywsmr7+J9/aN6fq5AO35k60Yo54kfoUL/+yPmTojMEY/aV
swbU2h//6ymPPtf//nz/KIfipkrKvvvnH8DNjpYUVe6VskzdBMwjjAx004+XFPL2eoo/o9xZ1E6c
y3Ro1Xlf9ZDB91mWp190aLxy55qdFIcFPNK475yeXj/if/llp6mVHhpKJqqLzspn/qKnjocB7EmF
TVScPC2DLoxwySvjR11EdRFm5rAUqzrYcFemkGQCR0b0EvRegOiomqQtz81pruwwd1r3Lim1inLl
XLZzMPYGjV9ADCaZrZOiFVA6swIKywZZcVXiO0WCNsI19r2BelaQpOYsDl2FrExQrLLQmd5b95oN
FSOgawsORSsmVGDapXPqXVQ544s3WI5fW0o5fWnxPinOMnL7KayJNcZruiMDqj9jVwNE8WL1e0xR
5EdaxvlAy77XzXDUZf+5E3luX5Vah8NOplbDlfRGb7gAXaLDZKs7t/eLdiqK/YAWlbPvpEyhRYsO
GQxN9DqMMNARxTXrtUdQ0RvE59WI2TrDYm04aPhze75RDu0NqtBChrJf0ickHTIKrjb/Omix2+l2
tHgxsTfsSNEDqSalDMFsDPG3uC/Vj0pkq7WfLG7VBYXpFuO1nAdTHrpEtg9dYY3IGnllzx2oJG7j
nVGXzL7oHqR1onuv+GAk8Tj5UTIVV5Ezqk/ScdOPTmY537NSYJ8AqiRTg6ka5ORrsHA0UA5z+jEn
JKfe62VuYNQuvn/lBB4zjCPF+L44k5ipV6TLHRehlL50okn1Nbsdkn3TxBUiRMqiJMFcdcixtLVe
L3thNJbzKcWXWPER7Rqtw6JUjXFhmjGirTJDvj6oKCsUfmNp3a2S5k6zBw4WXdXW2Ouhif7gi5vX
S3693pq3mL2q7ofUpJp3BmlfRwXNXOjMelhoF6FbTLnY55HjFJcVVCp5Xipt2wSjPusyVNgbfdhh
gSSCvF+9w1INee5AA/1k7lWcupRwKCyU1eoMzMRBaVzzyrSLtA9Ejz950CquZRwmTQVBkyVztQRx
1Q23nRYDwaH/JZ+1QoKJtTlygGKoWLd+oOLefE31fm5CZOki+pKoY9Y+PSvXCpRsXM4Hs+v0YMAM
ywlb28DwodfKKAmGqWy80G2z6nMkF4ASTakILyhEpdX+nJPNfB0sJXJ3GsSU0remTHnoOxzw/M6a
lPs2GaUMEwwI710p1QdvlKC34OiVDl+8sEy2FhrXWoJUgeFODfWMplwlfFSV5BzATcMeGL87ZTbe
KNM0Jf48zuhTaF1R/GxRi/cwKdbTxBdk3J9lX7zMUdsOh4nS1hQsSYYo1YiBJJgmzQw5RFdt3Hyy
siADu/PcA1fpAwnC5kMtSEr9agWl+MCtpi/xkFnXphGRlM9kQxo6sVaxd4rCQAFZoOq+66panBc5
bxtqfa/X/tBPQxHiwaY0YZEqdRXqVusZewXj2jooOKhXCEoLnc0Dw45R0LB0865CTvmqVUfAVvB+
Optl5NljUI7JNPmLXUjjUgd+EjaFqj5jHzk8la1pLztcLLzcd80c8QpKeQOKpomT3pnIHnWBXlra
Z4tFWF/bkp7ZThXWgNgvIjO+6GFTBa0+TypCwQY0GLTe8N6UJsBqfiG9Wz/hE8CrEUJ8RyDCvFL7
zJLAm3HI5ezMALwAyVYb362USuwBJevV3h0MjGJ/uS3/dQ/9eu+8vXUoOpGxrJ05UIRbrSEbWM6C
BLNEaKbWdpEeeShdFEv4/iibFHi93HDLAFRKVwoexRstJx193gFnYbipZKk0ltpWsQO1ZzNQ6Eqv
4pSY0cY74JvMYutSW0p3VdBY6v37z3GcqK2PgQctNWAYe9z1MIeO71isMxrZ2Ij321WhXbhDOn61
6rS7ayh7E1j8Owz5m4k9DorXochBabQQdlOZRSjqeKgSxp/WYcy+yxH9KYLRRA53l2mSr+z1tat9
aKEueWFc6E3sD3Aih6BLq0TdvT7Gb8WF/8do7yhC/Di+tP3QvvyD4LH7B5fej6eeUOz/gwgRMt8v
32aNQI9CxIun+ukoonz9+3+FhXSo/uRYeF33f0WD/JCQD0YAQR9NVJ0l9K9Y0LT+JJHCmZ5QgxwO
ouK/Y0Fd/ZPcAzHzFc1sUA80fycW5HI9igUdfj/oLw4Jg+4Zy+i1xftLelHO3ThQKytvVqGbS1ep
QORmkenbiTrtq0lbAsw9Ss5Deed68przmYJR+9VMKlRkUJ2T1YdBfbIRBFed4aWeBhbdemXYF1mR
7PdLvlyD7voGb4/o4ZOHjqmcHRnqapajPq8UYd0VUyggAwU5fVikueTaR06fzNRWfIf7f8chVvjI
xGl+jc9u0C05fXqAW0EeRCLJH5c5XsIy1X+ImYAqclvbd8XHTvSXSVo99zTN9sWs5LQOHLET9Wdd
bbpgiM0x6DnSQ0/qD241P5t6YZ55mRNfKzndIVyd84cuLdGo6rThLG37Q3aT3pD8UpEQH5bigzDb
0M3Ucw8f3kzcKtw9aDY2tV+2Wh6q2aTsFiEeGwS1/L6mtv9a4/cdeWHkB0c/n00v4EpJ4yZYPN+d
zechK2uELblL1Q4hwckAFmmVpR9FOyHOZakoIbVzywfB7E8Sw9pG4Sx7Tj0wqAH9UaP0lwn6UjKh
WYMvtXZWavnqUdobP2sil49iQZyc4Mt8BML9VBhmFBROZu7MDtR0IRAq9YziRwr4xu9EpO/61qj8
2VzEQVcnLQAC23Kb1QoonOp5HPB0W/AJ2TVJ2l10IM9DgOAIN5iWDGvXjgEsqslVITu5k8g+hR7S
RgHRdPMFnk36cXA757BM5hRmCj41ydi6XL/Zo2gkYFwl/z7mOP5lKfXmfkTbSB/TYb9EY/4IyFAj
N9SK66pj2Q518y0fZ7Dgc5mGBGHzB0NOzq6Iqu/kaVowzM5XXB06ptGtwC97+i41yilwCJD3em59
5uMlQdnROIaWkwZOY09nFI0+zVYHP7fG46IxKzUYrZnoCe22w5R5d7TLsr1ZkPdEqa75YijNkNio
u1hkEt2ofeTuu3g2L0vu4a/Akp1dXy5T2FBw7qnGekuoIlb5BIvQ2c3jusgHaG8O4HL0V3Lwn6Wa
7gYxVxdpVzrnOMrmzAFhBZGk4XdNIYJBzuaHKIWeF03thLzXGuXXA5+P4qtfKQNhinDGXZI2JQDX
thl/4mw8XhU2MPgVXqvviJmrndapEP6cfaLt98R5o69lC4ROfYo/KnzIHWIEMW4iCkKBiRsH2VKl
OBIr5DKKw37VSAFyxy4ByxXx3qxG4yyPFjfoTeD8Wps1j3msga7TFjCfKshO3cnbS417emenrpXj
4TPoIXmyDKqqBYCamapf2gtN2njqg9TKGR3ZgPNY17tAVZIJ+Hgkdr2ojPPJa8tAGWstgGWEkI0w
TD8bUxFiEnAHugpJh9G4d3LrZS5z41CoxpPpcpC1k/2Q9TrBVqU5QeIkP+l6dPSY5BBIizdShvlj
iTpTAEsw2XltYV7HDpvZLMnChJBY4VFX2610KD/BxeEwV4qL90HVXOVVbpy39E1Ca5jYkNpU7PQx
0kiW9QHYfp5clBVKc60jC78VYtnNBd3boWELl1kDSJx2i28XyRN5oOdnmVNdCN7Yz5R23rtqiyF3
lI/nUAa/rpjEIDU9Earjgs/x1GZ81Bb3F8NCILDunLNRz/FnTfX4RPNlA9d7vT0ox4EX4AJDYW8N
TX65PZSyzhpptOUN5dXLYpX8YjOoNVaPSnEX2eB7Ki06/+VK/ZtwZ2tJwVNTtGVMVMY0IBjbQan1
Z2ozTdqNWaU+PMkg6nNOiR+9ZGY0APDdZ9XYuc4neBlgTO0TEeZxZMeNifnTqjQBqN/DcmFraDLo
Zt8udjfcjDMvq3TCva7UCKYI8egJ2Nyb6UVMDSwOWq70NIBzbQo1s+J4rD/HuGmz9Bv9tEcznR+B
4lPbAE+PIurUG78VpfN2tooBu4ZayepJw+sdf9GIVLFqnMa7GVXUhLxnNT4BT3ozfccDbDlRc+HB
odEZoDOu0u46NT+lxdP7K2QtiR6VTEH8Af7DJQwVfkpcmyqx1HVb6RPTvRnkynu8NBf8dcxPqvmz
jk/E3m/fhjo0lWgXnCHRt7n+/JcNkPLplkGMqIp7/X5Uus9eMn9tpfv9/TfaDsN6Y8HR1luNdKB5
rUXiX4aZLaXTZlckN05eBHr+pCSfM/PUvlrzhF+njUHWEjOW87TSKDJu3mU0WxGtie1NmY7kh4M/
qzep9ynJP8CduyicIXAhhqTR/fvv9lo0Px6X65qiOoOvKIgtCT1x03le4jS9oR4E3Hccq6vWyDTO
Z6cOdDUadhD34LSNlbqTEOGDkeb8N30wB79XqkddlYZfIfO5cvOtT0VZjLgY2y+TsJKbBHnGwPF6
51CCvthpo1Uj0cKx3MXLKnLdgPCAR0ocY7eZX2eugZqyFX10R3TyRrNb9nYRWWeVbskTe3sbeNMT
hutBk9haEWzArY4/KUWxwqPun9xUJKXGT2X42U9OMPennMhYj9v9gPwpct7ko1T7X3n+x0OlWNar
QmkcCnb6EOSoYwe6Azav19PprIJ+F+bc04962sUYennmQcJBVX360xFzJx2/1ER2RagsxmbcTekI
QmX0kn2dxM9WZ9g3UJSGizinFbO3pQ5fC4+EYaLGHTZJYp631YhJJvEn6YLUr9UknYJuKOagdWUT
wudxL0WTOr0/DF2ln6NdIndlrsnrseqLL7GX1AdEi3IRxIb4OWElcFjKOpUXjoFuU2uN/5Ow81iO
HLna9hUhAt5s4cqRRdtssjeIZpMNDyRMIgFc/f/U9280s5AW0kIxGpZBZZ7zWsb2yl9TZGtAkMqq
41wbf+zruCAAACHukJCwP9+oL3Wud7vBhNkKruNijl1ffIiV7KdFmG2E0oF/g7kGJNoX4NY5LcX9
6haYb/kFhrWas59W0TZhhdTjgIyouJ+agWWJqpYHf9WGZw/4N+m6yf/l1nLaiB3KijvX34cf9rAO
9wXFEWfPzcdETl0Q151q0tIs7M+SH8bZdzoZu2qpDzgQvS8cfCpaJ0+Pc6H0ZGUNivBS5QkMnH7y
fSYMLbdUOvrbn5aqyXDqlg+v6O0Ym92cBI3pRs1WDAeST/3QzItn3RTvedHVoTWtblqJroqUX60X
TL8aEvCldlAqrEvaDw2fVGaLe+L4umR2cR+s/jJFzFtuOLdFcN839n4dyqVLZ6wToUTgGufjNhyH
XIiDLL2ZmdMWN/eAPPZLXSSGsFSEGTCX4aD1N2xC9+4Hu25OQ2OyG/iN/4SEmj9QrWZ13Lv5zZgB
awatqtPJwlJokq0S5oM/n4y2Ci5GI+07Y1T63egqJ6wbZz9z6gcHJyvK1F0awYap+8zbgVal2iR8
+7uSzj3jIiG8LaHKjV73z/haCEHOpf3tMYRSO+6P8ntq9/cOVdRp9Ud13uDj70B7ywjr9f7cW8Fw
wVen/uaSJOXWGJGSjG6Kp7Slu1usKR+09jDP2/5UKxBKP3eLI+bmmoLa1Xrw3dXgO/WsB1Ym91R5
k5UWvTuFyCwZ+vLBijuH/1vQ5m/Bmi/pNoEi9vNapGSHtH/puzGhLFSFrMJTSUEQ9IV5yD/txtic
CZy2o7zdxImgH77ginJDd7adlEic5dTx+D4TWN+WUWFP1tO4LMBjiDYiA/o2crHYRSwWgElgdSl1
4lrY1JMXTpsjISvM3yNV1ElngXPPtpiOUidMmRplk5Gvag9s7/m3tzRjaPWAu45PlJ9XI8jZy+G3
v81+0jn6U+/uXYwofz4VxF9caSUmVNAulsTPN+dYE1xxYqzc7sbdYGzFqHUykFrxD7t6bPQzMuYR
P6y7SRL1bDrA4o6On4i7S12CwRvDjZyc1MD3E/ZjE6pesJOIvo2ofiUJbN7o7Z1sN0YbhqMS6OB3
6/5gC7oyNeQRadz9nctte1dbgvWTytE05xsM/WqKqu7VV04ctG6SI4dkYFcYNa36i7vzZbbcWePE
7O1fZr4i1J2WH8rderRpmXHC4tmkxQRvspdFdixbFFHGtE1np/ao14YSOo1gMce2z8Sh2Yb5XtLe
ERGz08cYpn09RGrJUjI3y9MoEEa2RhmrbPYf2epYPO3RjoU1U/dBOM79pq3VCdsqjWSWrPAv026r
mrwnE90rIr+j3aGhFKoIb4K7xGk3B4VCrRHWK++3XHdPI7nwiTFr+m9yq6bL7kMxCY7Zw0juToRH
yYuqAgMvN0Fx6t2hTZqmFakJn5DqbM2hL+r+0VCs2i2exmPnIn9dYLDSYhi+iHQK8Exr2hn2nJWh
DHChGj1p/332Lp3g19boH6rDgO3iygmNpixTZyE6vFu7P+YChLmTERip2eewpIn5c93a6bh2bf9k
DGr53vWiLiJL2maku3J5XcRQXTgWhxPG6PrqCUM85D1Ai6qr8rAF5bMhYQThhdYo27QXRxnLEXGY
l/bSodZEy/VousExsqiCQ7FTtKdRRZtKa6uu+0hcq9L4XOWgBR8l1GVCpn572oJNHG13zT9gRz2g
4FoRwi6rR+VqflKKbIisbTXCnX7l66aIr1oFlZfhYBZalItqCDtNeK9KuDBMfTYdMRFzDWacd5Hj
KyAzrZ3fja12zLD0NcVxz/0QbvP6R6c2M/E1vT/pYPkvQV/5TQhdW7LiZ/p5H1b9OjePPbtlBUID
1zS1nv5a7yxxYzXYB4Cc50Hv99QiqDA1CgIrjUJ9d70FU9d1wXms8MitoE73tlwk59kQRCh6QdWq
4ltg3j+W7o6gNev0o1Z0Zkyi9RJxkZaPq2d99uWUf5mIGmJryqYHjLj9Z4UBqboZI8pYM1dx9SrL
5Ph2mkNrLdNpK0wj0gxVXVZf56OTzBGyr/7IlRrgZJwgQOLWneon0rKgmzpFuG1NgIwZcpMPsT7L
8tCaVf64BYu9hN2k72nPjHHtGRUSr7OaaKJ+BXX4SLwVLHKKjfsPyzkS0nUwz5Vm/1Rjb9z3ff6p
8ybiVk4gVLhJ8eJTKdnCQ3cTN2Rm9S+2DWQ1lA13eEdTVuRk7vzUebIIx9nRr0Y5NxcfGVCCm2Pz
8V61t8QzKTDZtbN91vAXx9PqaY99Bp3JMz89rY0cwzwbxHXquNd9v57oV9TzdJL6FFkIYBOvX8p3
xYhLFzPwTD8W/Ksd85e+zfkFD4EfQftpSZn1RmoweIfLUqh4WOSYLFP1l1LO8XfhGN/q9h/ljDEP
znwucLLKG18Z3Du5+l25wLz/x1I2vtkcVwiGbwBrg7nC58dq6X/sqvjdK0v7vWBsSKXty0SrdfN1
czM/kk53a6glU/Ba1RrYbbaouAms/LjYbQVa6auI6Fw9UiXREKW/adE0mH0y6UsDgdkxbkzL9igb
/Xfeo7ELi3z8NKz923Y67SQkLrfQ1tYt0pGMX9amI1m5BblU7vJpNdjsF11xeMyFxjI1S65MbVFX
t8kdjOndlHQsCBXZqb1/CBb3QeXb1QIbnnU7Ge23MX/38yApDR+Fn/LyUMG4PNgbQEMmxV+t3b9H
TZuBaxAn6IblRiYQ9wU1d5e2geuzWrlmuPVKxlOtL5FwvSn03XGJIMuhIhslDj5hFSEVS3asRiQJ
/dTV9z3HzxWcvCPvHODBdho9HQfRR90IXQxWqDNeOcZ4kJSqHhZqIWKWghz6MttSGZj5ySKlNHJq
/Vdn1M1xq2QdydIdzlZtyYMm2uA8zEitNyPno8NeFFrl5qdwrPvB3slKXhv8l2Xj/iE+VEaW3pXc
idK99JlyDoYzFD+0AHuDsBji67mWp3osQesAuEN3J9+r0LzrGDR71He79pY3m42u3jbeSqOBP+jg
KQauWwCxCvkqvS8u1T315vLS1vWcE/4QDYPtP28oU0LYy/Ue/jenVQunxTJld0ru9n3Z2L9dgxGs
bI01xKHAoFCOeX8sfTQbjEt9vAtbxLP06mTtpHPMW3f+xJeRXVdiQ++KTZDy1grjeSQoITQ4/7l4
i1O19k88dXasT4H/UPlL/dgQ3hW6a/9jLUZEZ9NohgrV5KkbrZ/Cn+0kK9o1QeT+tTEwJW5Q8qgG
HEKIBY0xHKdCIjqyt4dmcMGcCdgLdfSVCWhjhWJkANCKMlj71Bv0uQjBbcdogqG5FCb5LvzO5JTW
1kIe3jJmj26zqPsld3IYXsaIZWi0Y+ZUY2oPSwMIC4puiFLy/Dal5NTP5vtJkVUoqp7paxvIf9TH
lsw54v6m52mynD9tV+MSJX4h3mpvebUrYXFrDsvBJgP4Ry28MkGTbt8eRoFiYeRrYjFaIo2V6Yxu
0yFnhZ/hYNjzGf3uF/VPt37JmzcwN4vDNFAVq1drnq4mieLd6hDnj4Uysgl1iLfdPNJiQDBZ2dtI
lXpxz++8iSHfkTYPQ5muw/ZZAx2EVSU23Az5N4irup+qTL22u62FRekUVxKo6pBFpQ29kfnRshct
LdpuD9faJIVGTGYMVE2/ESD+/rKW5fCQZQtodVuO3aEkKeYIw9TzE7NmcRj2Ak5GZCSXbMbyWXbW
fu8SJJyYtS6PQ9Ntj75VbG9VV5pnclIopdV2nCP5Ntxrmeacxs0eLmJbgvfGHaofmkY4BUfeqmIS
PuqDybJ1gDrzkjKwnp1i63NIFWI9XLMeX6x1fbX5z1K/LJZyDwxpxZmknvaNPjuGuanL3hdQ7JST
knRNa1IxNStWZHUlUIrStjDY5RDOxZalQt9fWLxc6KrNCee+2Eq4maA4bhk8w14a6nc3dW4irXx6
2DtMmhaFk6fSYDPWjfxPPgQvcDPUL/gtAiBVu0ei824Rp0P17PLUnNxsyA/2xE3FSFohuLHX67A7
dmpY60drwvaJoCxS4ti3Q+COItl3Nv/FKIqoVfA0rNBtODuNe1alnOLSZQTVN8+6H2lLcyvRnhQ/
1oNLwG+sSqNNRw7GmLX8Cdu/OhU+wadNo8aLq691umCojznBzDsPMi9i5y2ufeeOT53ZWGej65xk
c2UXmT0u3QajynEUfHPkPVK2U5TLDiEhdwBnr6zDvQ8+RFF+a0SrhAQ7OMehYM64AQ9zyy+gMeyf
LqTjcdg6g+iuYLqYaKhYM4M3FivYuYWZaZmxAJjTgopkR5aSLV0f7ZllJ+bOfI4AzTlVJhnetilR
uyJLIzuaz6WzSyPu0W3Dcxp6XBQuYpv9VSvRghChiVVj3NV9FSxgXZMTnJfWcX/YpcJGn1uk0wS7
GdlDr46ZdEVU1VNwWAOzCrNdE4kvNefHOrdm3JU71ZPK+IIwrCNBd+VdWzWf2HLG01JvCzFM2fow
D/l6oAj4W3oyuG4CwQyukNtJ2K/kanVWWIwc6YVWdZfe8oJjayLOyDeGo2nzuOqyis2psP3zIj37
XW2WF6+l6XyYgfRPGwEuz3xwhGDua/1nWLXbY9H+shdr5WSyrvxC3Lu+MetU1/Q5MWfHIXPIQsHT
u1Y89myihejtSHZmGyO/nlPps7INUHpsoOWcLHOdRfkiG+iegtgnxbq8ElIb2d4+RWsm0V8t83fW
jwBCQrrxpPM82H7uJ5MM5CVTMj+SXDbjjHGrM07zOvXLCkV+hwHAmE760JlHfhgRpRInGD7nwarr
9lUjXjMSs3irqdpNbGIV8MfsLux5WaWD2fEOjAYc1ulV4mmTfRKV8U4NmxWju1LJ4E0UMIsacKDL
tkQGunyv0boketVOEESWOoDxminoKKFSXm9SJVrM5Gj1XcFnyTp8Uvhfoi3TuoNl1AsUPxvDYnK8
Gc1tFKUaKqwa1cZetvPgKd25ltPMCd2b/OWFfBrHzLWT18u/1uRM1P3QyzY23pRMxq6Htd+6cb3Y
9TNqzDz0BuKXCrUNJ01tExJNUnpb2edHd1j8dCEUhrbcZb7nLXTJsNrNPSXIxh0Kt/l3VRkf0Htz
5K9zlTh2t8W5avW0siUjQeHZh2po2M2zfDsCU7GelwWc254TyzUV4rXPq/6BsIC/vcF2ZAy1jNwF
kcKsIKEDkriOvE6UcLXJFAJGmiyqH6+mkKjgvGB6JPW2vihbfmJm9TjVgEho960fWFQ26HA/v5bb
XjPtaJt9okGqTztNBcdaTP0ln8GV1Yz8ocj4uJtpqM6e2XrvQa7TKr9bW8K1KUPkYyWUruUdUQkF
h6oQpJHMhFLcZXmWR2J1gM04j0NbLD9IADMxyVUL9qrZPOYISU+UohgPQOE8/n6F7bQajCcx+9Db
+6QzPGblgRyvPtEM3U3zTAbpMvtTSKMS72awxaHapTy6eYM9qPQ/BtucDx3A1yNFhmsSlIPFLc0j
e9OUPlTkOBwILzAOucHdtLO8pV45GgkEaMA669ohM837Mo790YQ0D+lIQmrQbcVTbhv9yYJUvocW
n+LMUsNpxzUHv7s0qT+vaA2wRoWZKOtT1tTADJVfx3JDbJvnpXvMbViCnnKkhGeSw3BuyQ3YwBU6
vDFfKhuKF80bu9jlQQ2hs8I9K28oMfugirTRSvcCDEMdCtLruMOIK5i4NWRrhWqS9rG3GvOuXpoB
qbHBli/yjFEt77pLi2klzaXxjh6fBrcq82mpmGVYqr1HCElQSFFIQGoz6EIXhvYOOf969gqrPWTs
Ookgy+rO9OeJ3GqbxolpIJLLdvv7vdFVPHtuHQ0ulX+kdvdHlXOd71r3ved1e+J8ldQEgMjtrdzO
lV0D2s4Zg0M+Nwe+yOy45Ldl0JmCWOyO9m41ix+3nsbEabnrGVVCfy4nzXwdCo7kXctRLviFntIx
9wk6ju622bUw9xTzf3vrhdox96U+4FckqX0+SLvGy3XL7hrNRoD8jm96g9hi2wYr2VZ8EJpue6ec
ZPdn4vfCybBRW2qCjFFGptCwxRa1frBF7IkzIB77ecPa+7PdzfWWBfHqeuB/k0cnmiCsg2sBQUCu
exTg+RPI0z78sRvAATg2L1H6YKAp3cfHG4gfUavA7Wx62zeenhZ8SYfAsuhfQY9e58e6lU08EO9E
JMHu3pkj4GNZN0wKbO+htep2OgLGPVf1o95d6srWPhH+krpsT0EyIjw9LoZwryCVhMwZfLm2pW33
hVHX9G0iSEWw7Z3oN5avTpGhJyp1eVlL3T5MSB5TBvglqsdh5J03N3YBQTtl6yIOLBMl8eTxdLiy
vKjeIwW2tahHtN3xvawRjoxEor1IgodaNl5/JZu5lve9Y2qxWddWpGm9+QbPsoSoRYHGu37I4Q86
Bzy0JQqvRTMQ9PR/Nc3jqk0/RyyQ8az2AckssYK7qcY7jxC/uPPV+FUTMvSQGdXwYPaFunitqQ7+
XpIem80X5Dc0mTXEB3OOrT0wfFl5sQdKm3QmE46NefiHbXfmXztDdsmTEpDwR0EwBAO42uz0+rVb
g9+bsbuHoVIGyFPDNKiPU+ysm38x1L7HJgfeoTIxHCg29whcVQ8nbatTy+/qu4LZMVz7gKzEybEQ
1i9Fi7Jlb/I1dINcPJBin3/Iuteu0mG6mlfCIPRs3EN+OdmjxUKYdlVjf1hBi4pj9EDEgAmo/imW
PvKRTV7m0lVXlA5Tiqll/znx7D7MumgLVkDfR1Qkfg4LrhvfGMWrPYILGfIPNk8XRoLbxnLK5jcQ
9n4UhqE9ugxaoZXVy5EkZ/o1ptL45Qet/pcl8MOpM3WFYdN/EXdZvVVuL+l8Ak09uzlRiSbj8TNF
kNZBU/oryUB5OJCIxyHip0ZAfgxP3ht94b6KDSXbVwzCAkuCaA6T3HFb9GJvD80ACUmkQiP8ZBdi
Y8ThYWmrHuB69JwH9sgvTkT5kFmlEXXr/AxLWBzpRJHAt8wNiwnxuvQAYK41W+HmVG4czKPGM1WP
HLh29UQE5qeuyuaid+wS1ZAtD/goWDgHAZQ3gREiOs5CMahPZBVuUjhtcaAebxGhaAztboNZiH30
cSjpnf6xQsLNr8JZWJJZ7g27ZIyqRuuu1bflt7FzJ9fUJX56bqZDLbTL+lCOrpYIqzDPhLGBXDTk
SrcagPQE6jlGbcGZb2yB/ndvFYnTgdk8m9hcXsi+Gn7gmpjvSRrfD0wUS2xMwfwxwwKb7LbNL81Y
d3x584K/cyDCWK1EAJdVVnAzlfJzNhr7BICsHhvd54n0lRWcOY2aqPbG4mdQ1uJs7XK+KO5Gyj0p
Hq8KX7sn4/yRfK/5aLqU6fqQWQn710haslZVodN3RBMJ07qIRUwH4WMYEBYes96rvUPbjVUkcyTf
cdCo7Yc0/IrFYwB9Hb1CnNB6Ijf0Z+OAP8inB9Sa470f/W9tW+bU7ZFd7w5rFrmNsKxlrx2Csuf9
WpBioha/Mms2joZZfa1WvZ+h/97XYH/zq/7L03RwaFn4JFVbbMBLOOq7+erL4KXvV30+8JQ2B01D
SqjWeVojfdLtt0Ez7K9qMLcynnOTyPG6sBgdAKb60m258Ov8bsIr9LQ1ewt5NXhn3+VODQ/Z4F1K
3xQHIjS0e17XHg5rhXbSbIc60jy/OFg1Gsdppxo8ZNNZYPQJz5/DvV63w8zXdHCzfPkoMKLfbYMY
rvUEB9MZCK/K1m1iCxLw2hv5LpLaXfIu8aEZ4zroW0i5QPvZuxqZ0u5kRw4IVWTm/ZiWcMTpYnQQ
hYWO8TabC3D2orhkiHXOepHnxyIDIpHSH1hkvDrqlQGv0tU8lRAeTzYpZkdBMG3S2m39zB6GUm2w
lxSvgDo6BlO0nZlBUtm2l7ZzRjEZSbRw7xwBkkqG2NZ9yDfsIsd2sTIUhyZTf2430ZL7deTVFi0+
NaZIgmn3dLUwSnpfWftUaR/LIDZu8gJgzRoqtuxg/FtqwS7CKrdNIGyTUKzxNq9ZHRHofCO/7WHU
v0CxdRpLuNdflrHzEynzNar7Zk4LWuTYHFo9XPVivCddDIZpU2as+apLvclzLt7q0TmLUYn5Dxh8
ncovVmzMOnuFTu02pJEWNcZlDmJhQcKgH4NW0uftt28UbNftvjJ1cMCXflijNYtmuX0qw5yQM+o8
KUv+wr1nv2U39S8Aa/2TT934EwztzXU1IEmorZI1raphLEGYONn/NK5XP1rQSAkOHzeqA6N53mTg
vNdzu75pkzMP8bI2DbhNY8YT/q+wFcsUDjMYMe2i787UWyF15rdMEJy8g7mYl73TakJKtQpuxoNt
ZCFaQHY8pvRKlHqkw9j8Jv9wKFLyyTwznvW6i9d6/aUyfuThXvXzKZjcpWVUra1wZQi5SovC5JrB
QZgG8KDhjqnpq/moZfvMC5DLsc1VfkYPa0du55nvW0N+S1gVNsNK4KkHOQgnttytuLi5pf/SGnxr
kTNlfUo8gBnxzFkxpix58thfXj3Wp6jIW/9CDQOSAt/ofwYjT3LlbPQVuzbC1UzPYpaIKZSFqs6t
TniHatDL7vCx0axZXjrblpFoqp8PvJr1sBGWm5J1rP8cuwH8W8/sc7XZ4qUhq+41bwum/UrS6oJH
hS15/szWCTjR7dqoFroA8ZPLpRBTR1fq3CKJLYuzttPXzQPL0ORBTfdhKUdnjj2xNa8apRVfUH/+
Z5HZFSPAuvwVouxT9nd1oBm3fqm2LMBeN5Sfa01KsY67Caujo1gi2znZM9xvHlToMywinOlChkUf
Bj3JYChL9QdpAs8rfUFCa+3l9sRtCBerT9IMZVaWLPKKtWAZUaxLr2VKJPzAcQRONGnpCQkvlUwM
zdouYIF7vFAjlZbS3lLHaq4WVecPqyYc1OnWV0tEGZMi4LSyuvli7W112oFu4Zn6m7pGc/7osgXL
FJ4OGuh8brWmJ16h9hG1vP5dMPeHatPyyDJ7D89TH+7k+RaLwtfnuEQbmgXb6goWNxPBHdOIVr0U
PDjPdINVXwByUqaO2MtHWMNbSeTKuiF7BDFDg/mYR5zADwOXY2+NxbWBtQNj3/VT04CB4+MMjnza
E+VKi9kSH2w+lroFAynch4Wp58lhcRuQ2DTLIZP8VHcTJQhDsJ6QNDqc+rrBUTYeTc253Hp9UOBs
/FCIG6LB1NKnZG/mVguFZ+Bs0SEk7sqOktMW2+bZkln/ZXvg5OumWRe3N90PPIwV+uBmYvS4DW8M
KikoP4ycl+sJDHBwno0ZUydcUuESe8lcuw2RGDlORCDAAvMi6mT2Xeb81O3eMh8gHsyPlrXLiced
4X1aAVAgMdAGEINt4zXy1fYmxDwdaSABdHD1Mju0BW0X4Who17qUKK28Yky0eXKgqBDH9z39Mmlm
bfPBGefm72LY2Xs2mfsTaYbuW1BngFVVzhSmCWiFxntWVmVPkV9xXP53cd6/7FTUHN3yuWim5xdr
w0r8u7R70G2yUpx8eCw9k8ZiCHpCth3ZXpxhe7Ct7secZ790ZAa9WJL//rf/aRi7/WnS8qAF8Crj
46JP6Z+ytYaKGCUbM3vQ1+a+DpZ41pb/4dIyb8LJ/9QeIuBFLUUrH4EpKEWDfylsyQvZnNwdh6tp
5AbAjObeYLhZXZpxRm3uthNad3tPcttToQkvfs10HUNnx8KpVVPzLRdCA+NgKfTzkksH15nZnZp5
o2BjYRWegfPAIyVSNO5VMHSvZxD4H1/S/3+Z/3wbN+0muzWqaJ0QvNtH+R/6UJ0oRQfMcr7m7oRR
O/DAAGuDEQFZwK4+dQMwAXMhyUoV+gGzKm6vGcFUyD0KkrQzmNp0sn+wdCNIA2S+XQnqLUPTHEmB
5F6aN0S0aTkcwATSIau7o2cBbSCk2pfT0vdmapTmfrexwkTOzEgCnyfjvTXgSILp1LD4xZ2pkRZk
r2+LKbsYN5LARGBoKAZG4pG1DSCuZbPXckDrbux+ZKvnMHbg/OnzwrQj20Azw2zDbxqPyiHrdnRe
osuSRhbzxSvnPsXBXV9ngqheNinHq6d4brp9eK3XbH6gzWe6dBYCIf9kiAw5zpoPYYYO5SjEqsWr
En+4IINQmsP05ikNvVROp8KI3CCu9No/mf54Zu5jFC3KXp01u/nm6fGfigWvoe0u+73nt8PJMwJF
5H89AasurpdumyF4PlhyNpsRlNQ5TA7oy/9ujUNSm6trsTItApM7wJHBmaYX/Hlrus5LdW1QJzwJ
QbFKurb1ftpGVqcOf0FirW57DoItJ7N1NMpXjDpEmkuNygNIWtMd3NN+E+ZsOMrObWa4xB91Hm6j
bLXCmn/mvkBMzlRj4tKoy9Xhs22ak6Zt1TOOWBkrD0O4RYiog6g++/bdpkjU+GAMdoJfPbTy4rKV
JhRC2WL90VX/uAGafZtuB8S6QhKJsHbBNbMdkeQ0ud4Jecl2l5vmkDZdQxuDFoCLaIEdcQeBKvjM
nRciRb9KAMOnoPLEafJ2plVDq67G3jenncihuJ2D9sAeygW71RNWmEzXImVOzVM19VuiTwMUrj9s
6DkWkpjSzQdNDA2nlRfqxHZMRhn+ksFd3SaU/gY07u5/Fo3/reP5q8NCUdCAp1rYqdx7hryCsEXg
7kK+w7pxIXgkb8311l+cbv4FDVD+IDsN6KJGmEOUQ34dZn2Nq2os7wfPAdDWSI/f1WydVdGLPnQq
Sw/9Ru+fhPaxTT/nqDTN/YAEEjfKWBQ/fEs8amN/VzLRL23W3pe7RM5WNDHqs/6tw1/6a6zy+iUf
puGwg4mcBGbxszRkcQ2U8O+4DsGreAU7GH9DPNfYe+6l3GaR2HC4P3t0dD86iyudbNDRoFINy3Rn
JCUibGgPb33SPYipvMs+xm39k02W+NRGP4sq40aLgb75Vw0hBNJHx4K/yo14gO+M0Fk3J+BPdda9
YoOCkWyzE8UrBx2zw2EcJEZuc4orM2nG2K0W86e/oIdsba66kJsXITdJfPCzgeZAtwWZlcJUmPfF
suXn3NW+BB7jA46o7xxRTDw1iDF4CdlfxB8iXbV8QYs1ysjc8Ali7v67LWxTLs3kUZ7fdJSN7h0b
IYJ4cUx1JtiaNgSzdBF0GWyzJrulctffLgPJlzHm5jmvvRLrWmffa0UwXjR365Ldsoe7rFdLQkZn
cNdPjYtbYphCXLd1uJlaDZ6Nq6i1BRAogQ35/wiZ/Pfl6OD0RSxClAj/7WD+/eeJr2zfZbbszXt7
X/wHgh22ROvr/xUg9K+/EtC5B3t8i+LGyIxS5yZi/497ZS2toSGhf3opnQZj0RAZo/8/Am7+pYMH
5aSwkCTC2wWPa9/91xshYzwrdVOJJ91RyQwzt+iovd5aNE//fZz4Px/Bf1yS/KUb44VZw9OxZRCR
/88304nOnOq9tp7cZrL4wRnn0UF0TggK2kPZPtzIX7a8yzShvd7X6x6oN1Sp/yPh6vZ+/vEqkOjy
dTnEwKBt+X+cndlynMq2tZ+ICJqku62ieslSqbGaG0K2ZHpIkp6nPx8+549tl/1bcc7lir3XQgVJ
MnPOMb7h/sHQHEbUEcLj8EOOutZmJ47uAWrFNV69Q5NVm0jjoP/vn355TaT/OHsXG5FtL5XcRZUD
bbgJU88ybu05PLVxtLNFd8x7dxl9lCvFKJT8jP/DNUEl6aS52hY+ooulQyxjCKazNW7NOHbHDYK1
GWBSmdxHQrrfWs9pHpWH6rPEBPA/iKLfCEX/f9TATy8Orh9BCblkHJuXGLzUQhQs+jjhK5p022gc
6i/p1EefWKV+X7ke8aoGUcquJXA0UXddkpmazGikrtfzLQPRKOjAWO4yJCNbnQn+UTPz7JM7ujhC
/rNylutBb3exav98jv6lNcsYIrBCEMrOVfyEJHoenn2oqM6t2TyHSYkW8TN330Xx/8cVL71a6FqI
6TDLAt+2IntVpETlOivAJu/Z0DAml7RYmLIetao5FbI7/3vVXpAd/9/lsQZ5bA2QBC8MSZOVtAzr
I1pXtTqGY/3czXQeGQ71SUKATh86VFfIqyfpHJ0ufdDohnzyJ/ztnlNR4zW0XABcl4T+JFOW0dJ5
OZua9WXU2us+TxlsmPMPr5qf2YLXjh+/jaO6hiUf2CpJobW4jHDSt1Rz9ipdBBXGeiy8tWGqE+KV
Tw5Jf/0DDWp+wLyuBzLg902tW1JqJrRt57xgY5tHxgQ+6QWCMWCJtNappkA57ffUzT7Zt/+6OOgq
gbaDJLvsaL9fuZGNkcFqLs7kom6bieMskb1wXTaF/SjtZ6t/9Zorbfxk+7zYxf97Ufx62Yt9ZaIh
ESvJoggJ+C21fd1/G4fXKTrbsR8k43MY4utobhgv4Y6I1/9eD/7vO+mfV7+43XqVVAivi+KsZTQA
MW2cAAzZdCTQ9zrFt97BStJGJXVAjJqPpvp3OpIfee9AcHHXwN62UOevJNJiW9oHodPZHA2Jiq/+
PsRKo7uu39rU31ujKzdy4BpqLm69ZfbAeWUH9mDNZu9tp777URXId+0ywjSGQ4DDllEiWNWcTVri
i1rUtfGItX+en5FhnryMMZk3SJwGTVBU8XZqy8CyWDARH5/BHPeE8XAWtPLHPIwenFK/DTNQN2S4
rAC6MnKbAkOWR682NmKq7wfH3/oV45Cx9ObVUDjZRvYxXmsaSgJzyzq0wfES+hYQLbFTjvnR1+IN
BTKGjKHdqMJaKwroBDEFExsEQlH0QIhct04b88loopPrfWR0pjmOfXUEBymj63dy5nUfUAuso8Fg
SNhfTZV4GLXhqkzrTYVGYN3jPJLNp1EHf272aJOg4lIK+aBmL98z9gFOH5wXzqBYbul7Yp4HKM7s
TTuOkbmLQf8ScxdgB91Z6XwyRoKTiQs26KXTIXorO+2M7vKzHdL845OAPgOLKwntSOv/+CRY0NJl
Iip5zup3my8Bz0kweNGMxzrd+swAtOmt7R+sjppUffL5u4j0Xt4F5nV0hEg3WhJMLm+Jzgi4d2A3
n3WkzaeZAeYW9r/aJK2YUVeM+g/FDO/b7LfVTrlK3rT5/I2JQHycSUvaaLnlHLvBb29UPSGlTqL2
KOgubPUh697//d5av3tb/+dvFQIuJYNTYK0XFZCHdhBZgV2dlX9I+vekevJmLI2kFFb+LakBQdpd
R/orgguAdF8sV/+m4GzYc3mlxpsQkyiSUKBTb2XGWLr8MY4sTE3x7mLuyWmIYXiMrKtRTzj2Zrd+
+olZdNlLf//00wyD2mcvzxoz58Vem6SRpI01yfMs2lM4ZbckLCR467TPoKh/2dXhFYEk5ZbR9fvJ
Lvy14ocsAqODOfe5zFEW0Y6J3xk3QWHV3PexHIubxBfjNZbS6YSOCklcMortvx/Wn3ssfwJ0m6Vk
9bE8Xzwrx02KIewaeU7qr9Ng35XFzOiIqEF37+ffhZ5/8pH/8xPK9fh+UsHZtM4uA5k1Pap0m8yR
c1T6zncxzDmDItATkQtq3q5G87HIVIlQxECdB0wv+D/8XFiMkAR0um0LBujXO67pHePuupRn5lH4
i+gnrqKqvEvaAgvApB8gcQed/1nQ0u8nu58vhAdR0uZUwBtB6uzvV230GBzsvNxkaMwhwQuaO/7v
KwRu7H+u8fOl/OX0mLih1Oa+lWfYyz79/3YSa2l/RXuDzHsMen9Tkng0deUnC+gvbwtcy4WDDYXa
Rmb++2+TloEXKPS4o4b/0HsGI9L+cWZw/O8H99MQ//tbySmOHCWbNiiHnMsDQJ0gCQJ/p86NYd80
YfmoVT0Cn3wfcWJGkxrgeX/ABXpohdpWw0wFrYD64BvxC3k3ZMYnK2kpPv719ywv1i/3G+NIMc2e
p6jIbuyG3YmVg0ZopTVqO2QP//71f34Qlx/v0qTk04Om+uImj7auz0ljI59OkoNeIcrq2sPsFXtE
Yp8cfP5yKQPbOV2Opeeh/wQI/PK7kon9b2L8itYkvXfsyj9nhvS3UWr+iMLJ/eQu/rl6fibYQDEH
8LtgpX6/i9CpOiPt2+VqFFuy2epuuSnMTzadPzc54kEMQqU53jDdEBdXiX0k7W08NmcJA7opujcX
W5tteewC2SZtmyt0lZ+8Fn++8sslPVAtvPQcWi9eeW1Sbj4aXDKbBxN/p6Gd9Fobnv69Lv56Fbgb
HJp03fvj0Gb5QL0wsTRnS5bnshf3lhV/cu/+cjC0OXqbFsMhKPVI2n9/RAihBNrluTl7oCNNkvqG
CQXM++hxBJT4e8ZAlOcZnXPqx5+sjr/9vF8vffGOWehLI8IXeG6N3NdGy4i8R/L673v4lyWITGeh
Q2AsX3I5f/99pUT8iyzLvnX7vgYLYDnX+KeK05yAU/v3pf58t6jcdJuDI2vR+eNxaWnvN5OTJmcw
uDMLDz1SbOHln2hUB7LO5k82zYs9irGtgLtoUUrrpvnntpFFhmN0VT+dewNqkVYWcjd3OhSqfJIb
X486DhWN9Umz9I+LIokx2alsUkhM1v7Fyg9zM0eo27lnotG6bWj4HHjiKTv19uBuR+7vMRu07LNV
elFXQOwhxn1p0ToY1mm3X+yQVk3rJB917WwiUDroysi2bYtBsSOp4JA1kXGjucnwxIESNz+lMgk3
TVasYXJmz+QBYiEwY7I+/G7Iz4nEvgmg1Lydo4RKZaziY8Ww4H+1GPiLye70fOpkur1LZfD7uhO1
PWfkKmvnwffuyUmt7p0YAfAQxdqVrlfWJxvSH4+FYsvkOmwVnKu8n7XoL/u6nvU9sdqROjMS3KSL
eKLz1sJ70gCwltVn/d+LlU7KJVdbWPhgr38GpP3+4yQlGGCDRp3HotlhMoA4s+6r5yaczv++ixdv
7/9ciF6MTS4EsFrr9wsh2ZhIq0zVWS+ywO3pCNU3hftJDtlnF1n2qV/uHRKS0YGJoM5OEm1RfN9n
vRtgNvqk3fK3ywjAXpwJiJX1LmFXYd6Gc0+K9NnprrT8eVSkd39SJl58CX/eLmGCN4Lm5dFIunhN
PJ8w+L7gGIn/78H06ytN977Y9oJfiY55EsNbW861/35Gf72o4zA6oUJl3V/sCHNBC8YUI2+Sh6Z4
VjvPAHzpjSsbC162t637f1/v4rPx3z/yP9ezLxitjVROPmVcL+/moJjvp9r4pDX1t+UtYPwzF1qy
9y5PuLataC4C7zpraPlHE//Few3Z3D38+4f89cb9cpmLLaKvI3t24Sqew5Ks+mYXqV1t7iaSfrCP
ryIu/O/r/W2P4Oukg/SFkEoj9vd1XhdOZZd5LM9NeZuF70W4ydwrACn5Z63evz0hAF6QvPicsnNf
XGhME19FdsGKAPrhxLve/GQJ/O0B/ecCdDh+/yUCk6DXO5zzIkeuzAL9UII2WijYOeKTm0YLdvlz
fzkL/Fxw7D8cJ5mBuPblodbVR2cKC6s660ZRoSr0vS9ERXTBWA/+qkE5fxj4Pn3JcH2eGmG+5ZhD
NoaLBsAm2SmQoGPoYvMvQIHyDqo2ENIVzaJ7y7U82Qurhe0t8djiyYKFPUWl9yMxSmdPjv0LEdB1
kMj5I9M0aO0obIJ0qms76GKX2Vpi2S2uedPfl0Xe3YIqzDYxAvutGiBsUHMs0tPYYBkb7iqyh3al
MEFgrHnMmetO0KkCfGVyhxzvu9eqGHeUUa2jOnllVv8+oKDdpGPdwh1pILk0oB6SeXA+UMXQ3TEz
DLXMCHdFBp/JpgcCgCKNz/M4Hcu52A9Nq689fLcaQluMsU5jeuthBjdbJap46HQUodd4bRNQLISG
rhBi4yxORLtKTAztZub4K9+oy8C1MRpT4PlQDYAtZOYY7h07lbdmlX+3ikhsELq6Ly62q50FK2VX
1nF3E2k6ejcTlYYIDQwh+pII4BXmpkkoU/Qsw+SfOOlGc1r7rrH65qRLbEplx5EB4IM8ZPBZV2ZS
i71hhNWL20bNzh66euOaeIP8CnGoF1vusTQ6n5CGXNso7FaBC7E7CFX/2ojIWZd2Z/wgMik6mMoe
HslMNLH7TWMHBwYSyiQUZfa8KCeVDJGLe1a2SfouCeY6MmDtkSm/Qodi76IaPodPssAj+RIiyIoy
hAkFc+YqH2LzyoyKH7WhR8goK+/Qd321QlPobNWMAb4rMWqi0DZXauKVGRJvfAV6CAEDu99G90Jn
M5WJtZcCxwvySnWdkN1wJJKp3ZNLhsox1nMepWOc4qj+xrpwt7k5WS/R7CD4Nhvkj6SZHWokaJDU
p3yTqundHE4DnM2+nB5qNwSGEtNll6D3v5DnFRJETcyE58/2fuymd4SSGj4xj+fhlXXgYELOgzgH
FiRROO1cw0g3XlO2h8ZBdzHI8MZIrvrsmNQrgKVIpbvCXeH5MneIBaN92QxiH1YdWBoc2+hIcwun
wSCytZV1P9SgvdaTTY9IueGOvELzSyMKxgSNjNlMJvcZHMLkrJq8wP2WwA3ORjXvmly5iCMbA3dY
hOc4iTUisirvZMqq3bZ2Oq5KE5Vu1yXjaYDRgKQK1lMb19F144oPzdcRdXqtvTZqnAh9jsVQZO7r
aKQMtTgcr0s0jttcC/VV2BrjwUiKkfraSq5VFveHJjTCuzCak0MjK5i0Y13d+BOGMX8G8oY3B65Y
CehUMzGRCgFIIMOUsynyhPRaSoYvSRsDtUU7vvNi+7sDAA4jCrqYrPa+gQBbwKZCrL3MRKlNBMG5
rKQ6YaqkStaj6wH/9qEMyXRA7aHomca3nt6T91x55deocEgr4B+3lujsYIS9tO0JgsciUc3MM4hu
gyaAW0AbzK1cHGW2LGVQd+SnEYthAG9bPDkjIvgiX3BMBZ1shHfRlcM/rpMGtEfcVQnEICW/Rxp+
M/g1UMKEq9HN7Opp3douWlOnJDNp4eJ6XgzYmPhOq/VKUsizEZGrAy3N80D59lFFULXuoDBvm5MT
JmKFLKinQq+7+4iO+rZd/GWdnKtjTBDbri/xNDvVXOMtnRkFZnW44v8R3hozFgs9li9pl1jrbIpw
RzeJ4E9WNIwsmDAYsYlnngw+8zF0hNSHQg3a1t9UCbKeGVDOttCymrlMKb4VRHesa1wC66R2XxVO
p7VIsvehbD4kMnaGkel7b2tPluzAiI3W9zIswm3jcgNELTEVe/V326bJ65rhEtXSQR600jSYOya9
RSvje9pQ2YrsETJEWu1BZSN/Zu3kyJFilEeFPqNgM4Ewt4S8yEJhVvJKa+dgkV4NNV/bXoiIIS3Y
jrKf0B1g1m0e+T/yJubJiIMtUTQS2DEeE7dBIW/X+VciIh4dBFxPXacVpwFzynGaq+gUcYiq8X5B
R4G4n1PkI+zFfKF9F5HnBwXxegGmGrRgfoTky9cQ7dMfDIzYd45l5H4ITwExw6p21bg+AJ2hIayS
6SBDM4JYNJ2eUKR6RCqOTHfmIMSmTwvM4LwnW/zAzl3aGcMOaUJzDcOn/SLlkmlesPcuJ+ArjtZZ
kI3xgHfL/sEmJIMeyDTbHcD13mnRPGZeupW9P+0KDXRizGmGpT10dJvxQ2CPwLgkrGnNt3Y+mn03
BDOpIvcyjZ0e9WLXQQeFvrZL0GqihPfTryJs+KqbVGvfNYljfwWqBuuCUNxMclTP6bjQJc0eX4rP
VNyvvDd/yfIE74bB3Z9R1uZVBqkDjvTKxDUE4U5kV3Bqn93GfrG77utkgzxQVp7cgWjLoDVQONk9
JYPjEPgBQEKd8k6Lbu0EZ62Pi23dNhY9vDFDfTuEY77iwETiRJ8YwtoT6MpDmCJbHUspGNaihcLm
EEU3hLwuw0k/3rpZCYadunDb5gjsywVNUea8/DRmwlXOGHrtuh32/rjMVzl07+PoinFrKis9NDhQ
vvTEN2PoE4AVQ/FR1IzHSYZIj3rbtpvByL3n0OjhSCdFtc9txqdugdHaw1ccIOcxnxuYQNgdUaGg
LJ/th3nyMPd1IkUlHhn9XQF8gzWvl9eGQFc8aPkPrLKAwFNENY3uKLCBWnIzV6gwSfnJ9oxS5xuJ
3In/2WqiK+EM6DcxOp2mZc4CUiUK+OKF902bi11kN2LX6lBscmyYaO47+bWs6XB3Re2hs7eMrYZE
ZteW+ITWldYqGKO9f4PhknU81f53T7nVylOaEYAa8m/BQXoboQ9oKMeWtzWneII9GmPnkl/NUmvf
HDw2OBAyspntcC44nekzm72Zdfh0xaCfjboOH8IuwlHf1eMuK42QJL1y2jhEuq/9cmZXDj0447ZW
dLu5naIHHbf+nRqxBgyWpMXgM3SOi9A9yKgPN/Sf5INYjEjgX71Nq7EDQR1BRjBa6RaFordLPD0N
CJTB2eYzEEs7794pG5AqITVkPHhDRVRB/WGhlQcmlw9nljcLwnA+dMHMvC4paRvQUuy4LDC43n7G
JNS0t4y+9ZWuoVHFCOet4nFSD3rbI0lMfX4wgs+qOKWJ0T7U/vTmNHpDCdS9w7SJyJK21HWvTD3I
dON9tJcnN9KQd6SJSWTwwK9j5Ma2PsX7ceQIzQQbcbXH3i7r2PgSM8FdaYTTrLw2mbdS2YwUcYNt
xWSM9+E4kWIT80bGef44IIsNGIP98EzidUtkHkdPYC4qjMAEklNsv0s9ftAReEHvpLGHXH3aDTWs
+gHn9Uofh26HUDPZj+mUMf91jG2tonEjrDlHQxzmGxfX89ppIhgMHoXwabINzhBp3h6TJK/v7LpI
9/XoUIbrzXANjrV948ZPO7PPMHAMIIQ3qfuzxVY33IIxP0H5T/H1ZeEDhkr8nZhydqVnY8SKPFiL
1CEGguNYnczU6J5aAp5AUCRZ4MvSu0bqGm3tmfrJkk57CwqGA4EOLviVPDSRbTM1DWeJXVtRsfb1
Czz7q3G0X9EySpxZXlxOztEmDsoKQsl4eCnm4ITiKVsWJZ0vFNUWMPrS7je10/YrW+/9YpW0oWFs
TF7Vidce+Me1M/B97h3hrgrcrAe7xSNVuH58m5XC2fierPbZnDgr29Be8qbN4EYl/nauC+stqw0O
MF4Rw/pUYmaEiWCtWHO0IxeHAHZFbJWVHegtTpu+SONbQ4LNRy6s3Ps4IVTNUOK+H1C2RzGTcrZ6
79ZJkOSHLqS7WtW4I+Dfuu0LYTjdtGI26h0lhd/B6jUyvHBPH/Bbo0egog5yrk480fCO495eT3GD
wrfJgNUIEHq0JckhKih5dCfzsXFJ65BK98lHlbrVPcVvHhQmMjazVRmHL3nYlmuRCRPkoZkG2bBs
g5imVtJJYw5MdHU40MXXdTPxHwY2Uz4U8FfSwA/tjKLe0/hLjZwSBlc+u6WdTtdwDkgiMFJ7vvYM
eZvV+UsH53I/OBiOVp2FlUjLfYVRGMSEO+oqiDHcbkAuF1sI8HwZ4EXi+mFB4hWLv1IF0GgGr/fu
xNH43dXD/nZC27PnPzCChGjjL9DF+mkdzbYBvtTtQ/YDo3puC+xYZulZQD1Gd29y+FxpISQbKo7+
YCade5OFine8XJBhPeRqsDV1EahmgjLhhf4NfW64QHbzErnuh5YzoDA5gBxHIkSeEP1qOzVp1Zs/
hbiZmXoHQlhyHbdYvLUibvH5hBoyCQt3FPvB2tZqbY99hV454oCVDlI5qMNIXTkDYmndIozCo/nE
Rq5RHQyWzUlKTtpODAOBEQ64olu9Gb0VbUpzY4TAM+wonVdFBsOLCBDa4pY70/ilkPPj8sOPMMvL
CgCuQbbcqqRwCxKBgj2Nk4kYo9YPalsTQUXo1q1pT+ZhTgghA0U1XUdW5nDE8CWtdqV2wpbRlWps
nKWF7QG1SrqbrLA7Yk7M7pWy23w1em0X+tGO4wV1VntANtpvC5DVzzH7ywknbhakYwbwkEVl3lLZ
YjavYshOftXdwzL66AfI1nFL2hhz9PnKjO+7fEsMTbrm/MMDMTPjhQq2Z2Oh8JGaTU5Z16AsaaW7
ibleYEamvTJaybkPT1gWJHGcBfrk+c+icnBh2tiIv5FQ/4bbYniMzLI6tLYG2Fovpio5MAgFyWHX
BuRlL26dH3Fmj4dMjew9Y5pvch1dipQhKisDM9emmJrqS9Oa745laUdAUuMqn3sTNTBOH96uBFtu
z9s/S6zj2ei8lo7b7q28okviEu2HewUvZWWhSyhTRvqY8L76+vTkYlKguJrAWTWSEk/LtZ3bkTGT
FfQFh5KSFfUm9I+sQuMPdZu3T/DrVNvgBp7P9C965NAIzBCoODdWjxMncZEHpDX866TQ430iwmjv
1aW6i0nfvudHWSvHZXEmHlrDZniFvoOPR+BI1KmiVkx+8MW3fbcZskI8dYlMNlObW69s+e0V1haq
qZoIhx9zmxP9wU566gVKvbxtoGTo4ROmEjRVsUYKjAlrgXQY6Bq5MveN30cBVttvs8r6DZAHjIue
xe6JbHyb+m6IU0Z+G0HgPNJfAtpAoAcgPwWYSPCIp2kSd6UbP87pQP4RoFbEeF6FAXMqggLhPW6i
7mMgJ2UtjUzu404Jth+eHvlm5qGa7ObO7kvtpOzKPUVQb764Ip+3ReZlmxmSJ51Oyc8wlmO/9uJX
VnWTuSOlalsqOnuC3kUU8nLa3/mifMC8B/SCdGotJvyhrTZiRBlsP3AWgWGUJC5fzYWQ7HjdTYI3
68ot+cyVWOX5+5wYFrxZbyLdf0NuUm+1rhw5HdrN29zTgkR5T23VDFtTVMUXysL+aSyBxFhqiSHE
BgOty1a7sOiyxYnPqWCWTvZCtke0LUsSDM3JLjacZwBw6xPuTdnm6b6t4AVHrvkDVzuaXDnPa1nb
MJuE90NKvYYhmmdHdlz7GsVhGYh2QEYZRZa6q4uOvHo/b3H2kFa0soYI9hAGPvI8wmYrcTutrLT4
xugq5rVV7/EIXAE3r2EdnZLV383G98XBuop1SYMOKCr1NCzzjyzEv1I1tnFDzky9AQdLN070VtC1
Cy4v9a7cGbilheL/6HtsCrS1OmIdSMhEECXWaGZg12ix9jWfGv3cW0Z8Vo1VXpOh6T5jn6I9xbF0
xc2FYDzj6YWOYO+F20wBXjprA9+42BAqCHjTTNtAizoTBEzVFC9t64QnwFtqHxPGsw+NJr4FR9YE
JbE8u5HHsu7SwTxZPY8mciJzBVTG3lQDDJkiTOddlfrmycTpC7LKwHNmgTP2faPa/eTiq6jZzuX8
psWdS9dVjs6hJYdwi2Idzgql2tZoMCM3Uhv2zO5ByHgxjyMfoPAnwjkMo9h7MnmoHXzJSxDmJhct
JzI9Tg+IaeovPmjfo0l/9jSD9uPDogzxgwmifHG89jmUeXwyAN/ssgYAyJik71EzDvz5dH3FvATr
hG2Hhy5pQnAJzhgglaBPVUvAq26m3wBR5v22MfZOka9vispq97yc1hZwv8AcZMqjpsby3gxT93mc
PaIsR9aLzn6Du6zdVi7Uk1ErvYOw64q9pC4fGs1rAhNUK0d3giuMTEteetNtrwjMAmKZaP0m7rDV
aDO5UKnM8SkVmnyckxZ8OG0JQMhOG4b3PAyDY19OvmzZYER2DQlY1EEwbDSO/TLNNqHebBjguUYT
rqnSh0c+eGJp65oHJFr6TSzpTJhu2O+n3l2IZXwoYaSikRDADgpJ8W/TcH9P0cOZK5pyVNVxBGmg
7PLiB31XZKSeYkeeutEhE03227IQCRlkFskbfaYCy86cr6Ow+7sU7z5hRCHsfQLVthq7I0uANX6j
Ri0PInesaGO0au2F00hx2vb2defQlJtNOF5Eej3jW0NVNNYf2LGGPekVoAXGoUVepeNx2TKngHkx
yHJrGVZ8bapqAFHnzig6AQir2hRPziSeGb7rFG7y1c7iBhtxTQsAcEN7EDVCcY2INTMMu3er8I2I
pi4+ORQQsj16PkSWcqGYtXqrns3CBAehiibocWua5fPCsRqae7MSfCTa0v7hsf1fucXwguJbHkmo
WJUNLSc6mS9JgWlhjAitoIPQrkml4GBJAMIG8ic7MXXwS+qCiDEL/I9d66b3vVEpJgWgWcGYuduQ
uOH9IA2Twh0tGbEDxbFxEGjw8tkx4unOqcAFdf5J+oZ8sWepQnjCjbmdRPJIFjgnFGt4ieXCtRXc
vzXfAnHv0TSAF9rlCfnM8dzviqIQ7dYqLCLN0/BOxsNwHZOylW5oS9fNY4ITo9umrWofcVp1a71J
iCWuG5jedWzpR8B93mEEe/gUKr0JeIFRMDhNeIgmesemH39loKCvSy8C8W9gBQzxFO853oQHnFck
lKYRGYMkIK/njuAoLWryXdoNNPL8vloQj3ZQe/JboZffsqow1nD3sOzaLo22U89ZUm3ysLvNPRBs
nQfZlXSClDNTbG5qWCd0ebNvncEG2csiX/IEmanohEY/1fpUUVSPfr0H2r7x01faaFV4VZada11D
al3S0Po2SXYKCcmXGf8fgkmR7JDkEkQIa4LELkW/qzC6Ve5ozvucAbwsB6vFH1x9D/NoaU5+VU9F
enLqrXG//AAcE0FVbR3nJOAGQbQGLSPG4jDzPVmlzPPrGtt5FRJuYFi1sXMMOJAtMyW4K/5Ai1Hi
ehZsGJPs2qOLFWaOem01pdkjvrOl76aMbZp79h1hLN8m0zhNWfYw8+rvdMTQsPtpzecAkwnIuRbD
ZBC40cC415MPoKQY4dyT298WmJhsqG70PM3CoYQv8vB5pi67NgvGPWt30uIfUgzdQ+p4zasBiSnw
J+zX+EONmS+9l4pNWrT92dWt+eiZyatnNV8jqUM+zn2gE0ZPM8zVYBqPleIBl8naB3H4YFX401cC
UNNNJ/XhJCpwRXSIh1WVaKA7NfrSZUJ3oiuriCZwqwhS5JAKf4RpiQXAzuohPGMbH1Z5SUpGbtDg
p22UM+hgP564W2sxAFbppdkD+yZ0GioNHoemIGVgYrpdWDRs4OnzfRNu99CMjFXqJHZPeTq9sLOb
O5fJx5ptT7+xCy8NQsR16xIPg8OLj310pSPfQjdMD2glcFIyMDSXPhCfoVVe9M1H4XJqsjKv2lTk
mW9waBOxMkQfozvGG4Jm5nLDuOO5ZgNaM2iB4xKOb3DH05Ulp5mhjE51AgV1a2qCM2IiR/3d0Jrm
JFs88ynBEquIXg7oARLqaEQNlKiyOltT1d6lSYxdpNcN6841i5IqeZb1eiqHV4t9KsjB664hgrwR
Ccr81XTqiZ5tJ6DMpuLNjDzjmvlNdW2zl/CH2N8qzsanNHIm+Iq2YIBCNyMmyhprocGEtggzjur5
ix5FNWzq1D/Sgv7Wxt3AfzalRZiW9eItRo4T5G3f3te+Tts2BHpc1SDckpy0Q9uN4odeRt1NWai3
wpvNjah9tMspX21KOmLgYDn20CpdNTGM6Z5EAf8bBF1xrXWqkKfCzIprnYmSizWlHYFb9uk263lA
GobmTRnpxRdrzM0bSU8fjFVJ2ah37eNgNBToqTaCZZYLGN38WglafJOJBbiz7fQ4u352dPSl8lY8
CwarHKbNqN7WURYHym/brepdtWdwQ0hMXcZbyg/M9pVvsvWV+sqnzR6Eqf1slPlX9KEeb3UTb+Yk
NPeE19h7fzQp5cJ29LaMLKe73kIi2rqDdcBjP26GpimuqlHBvGu8OUCFN8Hmg2GUWZFPBpDDUhTO
eK3NvndyI/4N8vxeqwbi2JgZzAV0k3jURpF6QMjomiMwmybcyHNsqFgFeugoH+JXFl0reMLMaFxz
xVi93+ZNeMtuIgh/CY2jY+TZvm9Fsl/Il5xzyNkyUp+zAoD9TTbCbcVMI9fDRCMLhAo6cBvBAVYf
xRwS2D34KY3BB0afkY7uto3oj+vE5L2aVEXMN6JsPRp1cxoxxZ10OzHfMmJdVhCJac0o6D0ACKu9
J/r8bFCc7aK0O2dEtO1SpwbhLnLjuk0Xn4ew+iB28vmE40IcHceWB6Fhjqq8kGQelajXOCFVOSJ/
Yi0oQ0lpLUy+KGz98NwzUh70/t7qGclAmWhO4LuREYVts7HLeRHHGDhBDJs8IxqCauVPhKD42Tzv
fT9yNn0v4t2QDwyZ56e57tUe2H61wXLf3bE/TwyMYC+kdZfvLSNMrqSp5AmKBOw0q6/PtBQ95lpT
R4UHFVHUUXrTqOFeUHXutdGiL9ZqgpysZT4t9DfbV831JHBjlW7rHJrJnO5l39FwoqZYu9QxJfQf
K06LGxU73kbzh/cEmsFzNJTkuE6L593J2AnkEL0X/eRsMy8JOToPGWNtnX+hX6Bf5SDOnCait9a2
yh1JTcSHtBlj3YiYxix1+y/YDWBX/xdJ57UcKbKt4SciApvAbQHlrbz6htDI4L1J4OnPxz63Ez3d
JRVkrvVbtVG5wsIG2WfkHulmcY/cwvohytIai0BBeEedkfXNTbx02bwDVG19BvyGJsRaXkqtyPa2
4wzrZKh4VF4wJw/KvNeUukTUIBiO54rkWAmKKlLrNa8HdwfJ0x5r0a0VSY3K6jvi2xI9GXmhS8xE
FXpKIqdrPUUVAbdrwq7hVnRuuH9Krn23LCQw1N8WmouDcJT8XRpm9hjnWXpqGw0BtmvzRnWeGWQj
5K5uReUxdTPrSLBSskuL7DU17ZwtVFNPnaVP/AJ6AirKjKQJOBsIJ2SwQqLChb+aD7oVRu9ZNP+U
ffOJCy/2NC59r6i6ZAuJqm5tlfHJVFprsyZyo2mx1VsU4nJw7azbVtaib+h00P2Es+dS5l28yeYZ
ilxMr2OVI4Fce5or2NOrFGFB6qymvFHKckC8fZ0rLdnCBVypiXO2y2j9G/U+9q2Zy9XReMSJdorP
Lt/qjiVNu7okdj2Qu2eeOREtY7vEC4dD7vwwo2nk99kVjFFGroritIe5I4LDmK1/BKfUeyTpCErc
kDDVYTI2JYvxNqYZj1fB+OekUHy11TbENq6LWaN+LKZMzm4ZUjhXO5igoMMTLlpFItwCGkiw6Xia
WfK41KnxoPcou2g1gXlLjKdwieMm0JKa8rOq1W76Shi4JauhiaB2Ywkqw3I6SB4iEg4+bvkuQUu3
PGSxD+hFwovWWfsldCHghWL+hQQNrC8C/z9bhhe6KdG6tvJjCermx6n+dCdyL2I5DJeMw3qfKvw4
kQH8U3fmG1KCePUxLvuFzkNPLMXDkUv/LvhovptCimmqHp4U6sz8rI8/EfEQemoikhwT29eiWL44
lW3zU5DUaWUgS0TU9Ie6t5dtR6CJ049vVQidmEqKTrR2SIjXoAge6Cv0nHYsAjfW+oM+5P19UMN+
12VJ+UKUkeHTE6F7WmTRH0Y+VumFjRT/LF3t9qMzGx+RNvevSu1EZNpVlINBlqCRokeZeRa1VMc6
FTgxSOHcMAWRz0kIcy2GR2uUy9M4jngSQaJIGKcKF1n0xRBN90XPT3kGlDJh+e3whSQZ3t1Gkg8X
lZ5kTYDehAi7UJWifmedw5aD2/K/pQ9pF9acZT/Fqb01YtbRFvKxUkyvctFnNSUpdOlvX8n3WIle
KNMhg36V6Ew5YCCJJg4yNCHfnIh/gSSyKmg6OERWosE3qWm/Wals/1P7ZnwjPmj0UjZcQnDnIWA5
od2452LtaFq6siBG5GEPtjdkkhTIrJC+aw9aELnoD6awjIgxEvqLNhi/quWmWILopZx0I/U0rQkf
Lk7JTWdVGo2oWKl7AYlBYDr1FDqDDnp1skyhLPaaUcPnK2N6M0I5elRpEaFYtOmwGYk2/kAJpW+T
0X51OqE/GWat79m2EOiIrOGEr7laHCukNLpZtrMsUjoRwueEeL4TbGHx2lsoK8rZyc+aOCKMatfO
4fSd/Hvbqyubor6Kjcd00JNBUqhPRvYPdT1gzoOAJSYAj5JpTwV6TshsyeD95VtabDUURVCIl6b8
HrX0Gi5U9fZ3qkX79qHqJ0AaKjwZVaIfUpe5KwF+c+JnV1rfoQftFS3j1hLt3hQvNDjQu6P5mfVc
ayfLAom8RfHRSfYkpiawPSppkq6ztxoGuzNZ8SGh/W5BRXJs0ulBh25QGAq/3v2S70XxQ8s3q9Ym
UdkWujMwpLaw/qinHuCzHIKk5VYh+YVv66u0H5X6arBHlbc42XU22J51mCvqL/LfQu5zIKhO8fQO
kqo6z2BKyUGb7j0Q0wCxmI9UWaP6yrjb2v6PaCGGhN9O8cnGbYfzVPwM+Kb18LpE31rRUvBCYYSL
YCVut1H1EtHa3py1Oj1YcNXCfNiNu+XaO1fhKrCpgprfPFGoPvV6J3XYTt3PDGZhZSgZ2aVU+TaD
S3VRIEcUBixDBhMXuHYu91p6NOeTE0OxmrlvmXs1f5T1S8mr07JcX5wemJ8kvLHP/dqgD9bxnN7x
q/Fn/dZE/MdiSY8eaQgLUfOB5dyq9l3lwIzq7JjpO6mdaL04FDmZgCzOnAyD+p3GtKahQ9UIKJ3J
BZPPYYTdcSAJc/rhBNoUJLINIHFmfWwlFw850xnZKGr5VomDAH1YdHOThHLTGMcYsRFPDBeJz6fO
4m2j3RWaIc3PqLrn2qGPf9YMZQyJnrT4BV4UneKUi1usDNgnuIq0Hy59P51F0+23qb3M0xu2yQ0k
R2deQmdXQ2VhiVHQ4/S7FAlNYQW99pPDpRZcq6T6JotCR8+lCq+JSTsMcq3s4nCRCzpazE5tthUr
LjnTyL+KSmnhbkfzNR6t8gC2+6VnenYlCy+wFxaq7CJpPnWomWL66lua6g3z7liKVxj0kOaUUXLo
EB0szqHenGLS6LR8n1PFLqkXIq2KyHJ6K0giQZ8LtbQaEaaLQZ2KyZHnvo4NJ68Lt5YDo4Ybc3wl
lteHHfYaxsE021FnztrE38o4OUcJ1ufniWab4iLokJhY6q3uIyUgNz62cLyOccmIV3Ezkp76mzW9
qu5TE+5SNJhL/Qc6uVPaN3V50t1X9OJL/ieJWoe+qhptjarYq2OKIG23hvjrFhHN82fSvCb0lY3q
Poymg5Cql6HeaCpc9i5h1ED2TAvwBwcq3TcmCjiXjO62fO60t85gvlT2DLeHSl+T40nJT37NwYWo
LwjDhgan9a4ey00h/pvIRCvS88K3NSTIQYBx5tBDcQ6GRIC3AFSXbxNmBNf9oXKK6/duix/0f14U
EzVtkyoG3L7ou8Hk98ZxO8PGH1YhJPxkEV/cmWp4gwORZ4A9yVfyMkg65W1EgUZe5cYJH5l1n+Js
nxn/dMTgc0neJtBrVP+rRpwd4wuBa+tVOK1bv4nwXUEDUG9cGhfSnJG00FCnvNCyqLIcEtdezheT
hjQDO9UUvlsugow4PIakiNrhpk9IcaY5wAiU9ERjzcaxsOWOd43csrGFDYcuYmbl3G98WS2nlqaY
mYKv2PIj462sqPblNzKx8SAKqAQZy1soT76wFxF1IB1X0jhN7P6R86/XVyXqdM3m3i+U8L9urP0s
hmIoL2I+KMX7IL8tdT8XO42pKSPwz/2qrDvhAR7BeSytFUf0sWU1LK1dSROKpI0m00gMeHCvJuSv
WV4uFW+yvxfOXNl8t9mLbZ3ZLzZW/RkNn6jJAgvlACoGVJfXJUXGvpfKxZn2pFH0Du/DfaB7pvhQ
qk+QKr82WWvtL6V7jtbioWRbFDs9fevGb7usdzMqWwQHSNyeTVolGiSGpTLQ3plyZJOiVHxRnW13
ZCxWB9gZEkCeu/p9dk4FOeb/SzigxoL9j78YIeP4X23d1y4wV9lb4imf/qA+qu4Hie2ecF5W5mKj
6j/FTPGZu5ubc9pweXKK92S/2igVjXS3IEd3kMYuN2Hdud22DNQeeSjhXwNK8kdyJ+2Zv72yK6O3
dHyo80eBPkTrTwpDVmS7/X7VFiPRSDiRBJGjKdqlgGqX/phTUbLj2+/JXKxoNDZEfGqM/C5xVPLF
x1vmF0/IxygRDw7ggsVVc0EdU/yrb4mk2s76tqffDulJSoCuNZF5ukRrOUrAw+DN6a8C6+DQYNIj
r5ax6SMinS1lB6BIHv87qrJAhMuVko3dMolbSN8srHagZeRaIHTKxfA5a8a2iw6F8wFHwC6dbwvr
PQ5/xbV3qRQt9t2Xc2j6m6j5DyeW5c1Y7Hr4OBxNBxkfxIjGkOTSeDmvMp5xfjU4VbOCM2M9IMyf
gnuKbl0/jO92gZ+UOqXqySGjvs74kj85xFwatehiKrPcFxSRcrY4Go695TOynrvhnLq/5Inn4zGa
zlRzbUR/Wd80+GheooPLxK1fk/op1KHjLTugYoi/7bfKg5kpD3hEdv+5gGAQJ1w9rdeuka/JV5pd
apQHRKUsIhiwy1lXXb/N2qHt2GXVvTnZ25Frw3COmgIH0W3N9CrgReTyQJ+KNP06t0+z/LI1npjP
PPmnxNQnO2jqacaolcvQ+HD/AfmCnjp+Svu0VHdy9ypowTo+y4QKuS/gHqWkPTw/FM2LaiC8/FLt
kzCfQvlKV0cVHRZr28anongiW58oEc8sri5gbCVveXo3Edsm/b886XkITpbzOlq7iVssifCqvFr6
S5Teh/GsRnQvI5DqP1JxJEZmWBzmlSDB1M4TSrjkk6tT2/eoQdJHi/fxY9Fu7hCwyflW/819BNPt
G1xmIvydBEUS5dmh69PKSRRX86AlRpJF3+wfcUb0oU4qampuNHUrGlwyaKNCLmd1bd65FLTORNVh
sJ9SVZ5H/V80hLtcd4Gnqedpr2w0nrBb9h76xmEtJnWHEZkmsjpgTGdgBq9mA1CESqsoa0l8Jch/
Y3MBO+UTKQnoT18pk+W0S48TqdB5950gnC7o6J7LQ6H9xqO9afT3lANAV1M846kHDl0wwE9wiZH8
HebYV5IZ2/98S7uC5CCAW41rjh9f696oTupqeRjc+1p9TV/FdqGQaGbimOzAJh+zFs+6IP5Vdk9D
RDr2YnLKRH4bfk4Wun35GtaXPLQ8paHuBqxqsf7GrvCX+FnWX9Sc16S71ynnQQVq2Sp+ot4617ov
bnbu62grTW6sqNiEClppfumSSk1XR5ooOPEG/ZUq7GCocoKbo2/TgKVKf5uRrnIL1T5iGm5EGpWH
44gRFmKbM5dMazDmkr+yRNkS0mZpgx6l7fM4ftBnJPobCdBILzixw21b/hjQ6yRLQnj+VU4gBnOn
hSEZsymbeHOI7WE7aj9N0xIIS/vWmu01FO2hBvVUseaQ/oukV/lQ0ulQlcMBocmK7Ud/bUgR615D
4abQ2zFPXGTxy6yTMlq1AcjfuSeyYGcvFor6v9qhqq5964XxpmfN16IKSsg7zzR+muIvtuyTRSR8
RFxPkX/INmFDR/MG8wfTvIx0Zd1rhYs3fkvc11jXgqFF1rv8N6EKCV/K+c9t6NvBcKN9DgRoDnzi
eG8uhxKry8yWmIt/EXWFrZ8u6n60x/MgXmSzFbC4zMF0V240CGE2HrX9oa5taL4s49HQbQvFFk+n
ptrm2m2wiUs9WLZGhruPESNAO+H1zIiiTHYDnXMSZZ+uPvr2NJinFlJcxD+FYXkTqHGvHHTY0Rok
N9VebfsyKtoOvedGZZcilYYoWb55DCvoArxk3chAboa3ySAdfqCBMH9Mzg/dOv8tBMmbhUnA5rUy
XtCqbpJqAvj55Yw3w2urnDT7UKS7IaMTj88GaW4tT671N1BdCvCft9sifpd26C2S0wgn0lHhKYIk
IN//DOdsWL9lVCMQfYEhSdC64V0h3CnN/9TpojYvFhLV8qylPJwpD7R6FTWir327tgQ4p7pj97HO
Y/FnCOFHpPm3AFbJixhgmAhSr5t7KF4zaXnjfO2bELKfsexdQ/c1kyVkg62z9PEAdOHFJnu2Kp+L
8U1pnp32Sc67Ec906XjAv8DmRyvnD9T3tvvU2WBM99Ql6qECzchmJiBKcIr8jerJ25Rca+WEKZCy
4afcPhXiIyUQfZl7zxbUG8byFhPbSnHUosHF48AzQFcLVuqYuU5N/0Zy5OthH9WXlIa4pGLN5fYu
yx+XPHmqgHeJtqM/zNApPiavN5r9JqXFLKr3Q/I2khqPuQ3C+juRX27PT4jmQDE+Sv2/ph13sTH7
hnogGh1FF8/x4gyPQaFTkwhHUSHXIHy4b/FtkwK+0JkhGiwYJu0wmfzPRNw3qxmpbMMZY9cRuCHc
4OZ7I1vfWzipkVNnx9AF3FecK55Bb8nKc17NcOQYHcF7aD1I5kAfu2NH3B+/DxtBg5OtbTPt3SAg
atAUHHFNUISkgTSml0Xqn9MiSNKngOTgTzfCPwQYW1KUPBblDlnF0e7nfU8Rg7qqmijSQR7fk1ud
6Sra6OVbC/VbixSdtGRWMHdndD21wmtk/ug3pblvZl52e5YHp4o+hqn6ME1l7y5j4Aj1XFX0DNIP
Dxy2EXN+B9AMjHE6AvJ/WgyIwh2P0kgfVIX5Us7bpKaGV7crwuBE4ITqoXeUc5FFp9hQtiWM/wY6
47dVxHYopqdoViHv4aik7i1Wd+h4axIX6XxhfKJ7YZag0oHbuN0kmeKR8PVs2ui/YnEojebflDki
0CtSRtzcPWpcuMi8PYrIN41iBAuBzx4xuTj8/ubi0XfPwhwZkREo6+66zeUfMEJ3mWRbbcItYM/H
ZYn2aOHuuQs1ZLi7sqUIHA1yp3WXsoDRKyHmh3Y/heFdT0ZymkhpHJbuOizFqVRGP4PIC1VKR0CX
qQU9ORzQm2gJ7+gJLxPhX2Vkvet1vxm5NPtMx+yHKkePTkaU+8OcvmpE6U368totXeDyZ1S0kcMc
ee6UBiYHR0Nx2TIvyHMopIhcNBXLTrG0c1cVe6PjPUVQKWPhtY4dwFZ+Noqzzyp5abXJq7BYdvRA
QWRSUTqvsbOqthft9AQc+S7H4WhmoW8sBHxqFGGSqcTas+61smK268Dl6b9wZjLcTfOmDj9DaO1c
Xdkn3CexagUWLDOlT2BFNEbXy0OxuIIFb28/L6c4Z3rPsMH1Qrsb6hiI/xWWEPNpdj7aMi+O233T
9RS09LtBnSjooLkJUo8yx4OtV77AAWhk6/vDZ+diRtP869L4JDX72GmLT7rbVVRMbKMun0dApN6u
t5ECJqeC/EzW5Oeg8EBTv+rsPtH2XXvWSDEwM9xvW/F9O0VQW1xRCGwbHcmZwQhJUymdtSbNl9aE
hDRH7yH79JDJ3Hfb/KCqJQbPdNdM5SdEck7Dbxzx0yjbtoWLWRWHekkQOeUUvi0n0kPDLUwxfdQk
dcRpRBB4RT1QyG0g2Et1kZwyR9K8Ee3CcaLT11UQEjVBPtWnKuIsd5ZXE93r2DMQN4SaU+oE/zWu
fZ4uaKCqtic0RYdsJhcfN1/oxiwkFDdXywG10MBaR+GkMJ6pjfLpZbnRiZIT3r3sijZ6b3h4SZAn
LWt4lIZNtKdZ1FtFS5+N/i0b2fI6rOSawBzIr5Mjo6mfrT77TGeBEpD+ZavcT0VEkj6T1VAz1uEJ
Rf5YIjkrfNrpvVDLzy10WN1zJDP98Hik3B/NUN9mNJNdzEuhlZ6D8gH5Kr5tZOALp3yY0OrDm1A3
DBgsOFYbH8uw36Rh7ZcVdDbGBiqYEETWXltxERGHiPQacL4O4tbZ6wCsRLwG6TgFWW9v9MzYEaDv
61Z5Zcw8YvRl02Io7hUvImvP0XGvtwK7EGZLGx9kUoKHmbTpQRCgL0grz8rxZPXN0aWfqlp3tpjO
z0Lr9iZTbzsUf6TrU8dkLB+ahG8b58vIZrgAy9Y2mmdn9sDrYOlJ9C05MQX2oXLIQPZ0jH5kGV90
10Fl24CuVKeOhbCrck9T5JaT4bCqz+eu9XWUea7M3+ohPQ5TqnqoZW9LHFJeZBZPlYVIEeEEmyHm
tdQsPzoMaexrEC0GithUUy/NCFju8EFzNFPcJfCzjGRriWy8w5kVyBTqd+FbBBjFneSH4eQRV7g1
QnszCAcBASVkucBFRsulRBhuA8lntQFmgiWV73NG1pTIVG4Qd/HlrFXFSxjURPrliyw8oVjgGmnh
C8zJdaty7eIbih0flZYXTeu+3nhGWZ5VB6OxxslCST0CJZ0CW/FjYC/x5sz0YhPOX3XQTXOVqlRg
5QK/ftf9VgziNZ9XWSRfaH2aRBuEixoYwHu1Zlw0oP8G38YmGkkajlr9VJrLi5Eae7TdOyopnskA
fkALX2p+OeMkdoMSTG4FJprKfUwRa9SLHV4pHytZADP3UHtGVYhIB3MgwT0Pu1A+a4lC1IH601Ra
6VOsGCKGOnZ9Oic9kxkuHpQn12B9k+WhZ2Kn/I3iNWsiPpuG5q7F7azbO3f6b7XXjDU/Gg6IDoUu
Nblj4fcCwwP/VaO7JukZhc1oQflufs8E+yG3/+LZ44DFPmyiPe7t/iNH3Wjk6U0C0PVTDCtcYu+K
Tknb7LDyQ/H0npiym2lWB23AEVeNO12kT9i/wUOhZ2HuD6rQD5rp/jUioeAyw4ATl88VecQrx26o
LpgML8Xk9ocBvrwIzXul9T4Oej5lV9DOh8LQ4ECy7I9ZAYjvO/vK7PEpkQ/SpzcC8iDEyta/sNQh
ltz3rA7Py4A5TfYoKePoxS2nS58PmAeR/ls1MePDvDqQxmoHxAytkeAUpKgxSaEYuBxMvInIrldC
RQko26b3U1b0Js6fekoHrDOi47FsIjcxb+tekg+M0L16pAgBKiCsCWOwUHO3MKxB3E+U5yBWC1lS
acPbr3LN2e4uNLPuCDw72cM87KHYfpzJ2FpJep5AGQtTD+pIvKvRuB3C1rxKWQEfOuRYVC47jePb
kMqhoBFlJEXXbhw/WlfHYmaXx5aqsk6Itrs2ecgGrp2NOvmrDOfXdZZLSypwTf2TaXbMheVRtgRe
0HM/6bS3R/l+FcAw8/qzgwhtBYHAlARAjKa3YCbTsjEsCuYNAPhK4cZ2AHIBKKP1MlR0HW88+rJ2
Rm9Et2yTxYxy9E+lgrCMookCVA3bSafotqZhDd5+O+YQrx1+8nJqq4MZm55OoEIzWQzdJvAKiQmL
ASbejzs7L9FVDgjO09IsgoHklCdlxp6fYqK7VrUggTjNOJgN9eHygtZ50VL46Kw00ag/NKeqnS3F
fv2uSGIcnWPufKed85/aqu5VtRo4CI3YwrfFgMbSrXPXpXb7WiH8eCe1J99J7Fu+tAaE0QKBkEES
8j60aenYNFVGMbSR3yqB8gvpEAnVuzCOyrM5EB+Kj0Fh27E+htFsTnRqfC9ZN+xwFiZ4xktBhUyb
UeIVhzdH03B3Rks88QbFOho8gDydsArVeavrVv/Q5si56+ZcZN4wtfrOBNP2FId6Qa0EccjGMD2O
unWsXQIxzBY/9aJL7X9VcHtcLsWlIQpk1y0mPjecl3uY2D5oMhvRUodObxK4inuckKiH8DFhUOsu
hf5LhwzK2pT2DMOx9S/69RBqjSjio7qH60uj8NglLPVFNkw4UV0d6gkf9RNitPiQtjgMwEiSBjS2
SV+GbGgfRWch5Ye1nm6JC36suQYpLjpmnUdKEodDgkkk77JO7G9RWASVzAOwp0M3I+FS1k2zzJCi
lk5Bfy3nZ6j/bRRRLmfPNikPHU0uvW5AZqejLL4dbVm2Q8q3p+YkeOBN+homRUaIozrAnZG8AdyT
fkozCbTiNNNsjeXxYS999ZctPTtuUpVsoaYuXMTXNlkjWIb1+SVDLBHIQX0uJvlTq216LC3tUlg5
2RyxzTyYltnTKNf7tnfwGVvkq9zdpLZ3ltZjjGyl9gH97L6gSp7eCHqhAYLiDF6KeTy1XTtuI3pf
Tqorhte+06GC3WLBFWbj6kGX9eBZMe8lQQRBperNj4pGctcs07gvoU6JUhUJ70oaQu+0kcGILg3l
xxZlftAyfLhDwl6BqeB/j31JJAXHWpY2+JYblX+vlt+ZShzKGsK2N2bjOXEafWdJFCTMLnWmHFGr
qIDTHYC1FRUcUhqgMHhg/oZ1dtV7LqW1dZMiOaOL0X3aTYZjjReVeazsp8OoF8g+xDC8jtOIL8N1
wABVt3qlwovxdFQ4ozOMLeomT038cym+d8SLnYkkxOp31Urz1NK1/3OTNg9W+xdxAGODKzEjL1l0
jGV5bU0AGRETdRI7nkbDIIAtx09J0t0z/wTHkw4DXqnFcNXJ0+EAnVYuWkR47AAWdt2Y/BJYnyBp
lsBCZeZiVWjgv2LioKA7alrT8opPoxmdQ2Y0FYF5MXPldoQ9zDFCWwc4NE2H+aZQAUUBV3YcEkn9
E13sZpIglLGZLGy33tdV9m2Ey0uRTbhYLmMi7k5McCS2TBI53GlG6oe0Zh+1FUe5Xj+nzFEUusQc
pcXqgLZCq3xkk+FwIdEwwkZqhgf6AddYCc16VaYBVJPWvq211r9noYszpBPzvbcLuo2q0UGnC8Tg
Tzr1nC4r7MD8+5HNWoXZUh8P8pUAgXjc8tHbQ9ItDa8/+CsT4VD5BQVJdDHm0Y/hRv+YT5aLNpXV
Rw4wZM6vUV4DeFNLTq5GSKTBvMCGYTvlgCvC8E+vS+191nBaeG5NMsTWqsLkYIfOLeQSfJbSbE+m
grCwUChaIhXS5UBZD4x80YLJojgd5LPJSWxaBG13bTceyHiD2o8o6PVNibkP6+hQ62fDluHi2Vh9
ag/Ha7038BN5BGiDsY7k3vuG0Yzvi0gGP07BW9NJR/EIekU1WRRv+W6jg0JdL5063M5GqvEULopm
nSSxDmifWBfOeftRtB9bjCO+JJvs0phoiHWGtMWhJx2ZOViTmFSaixUmZ9EsH8oC521KxeDBsP7N
E49MryfBSJQSilg2F1LeQ/B8BSBNTkx7xPjDGVed17RmuOuIfwL9SZutjAtskCq9419SKxi90V31
iYZjpcgZ7fBNMKTj7qORQCW2Kg4FflwUP7z5arZFFss7NBR4ieC6N62ecBlRI4kYmpbUIVLZYwqm
5EixvxbcDn6uDpTnZrTWMMUxqmauCWLYh51XJzMxRasuMHTJWUFs13hd3EaIF8Qjwi1CO32NZmJo
+3ADuJVWgZqHYeuPS32pZf+rEuc9PgmmMmQIYXpvpZEfutaEKMKrZIKkx1ejRy6NY1GXfwVXOYFf
hv4fZW8/wFhuUMuC9YppP/PcEObPjcbjaP+Hfhd9QdGQ7KgquoK8luhybvTivWws/YGvYfjAc6Ty
mQ2IwxBwK8mlxszXEzkWkWZ2gC/oD86C2MYkz/nerKLHVAefsllrArvPim0ecQHjysKjbHbuvcl1
BIyddsqzqbthDKiRViYNeI1QsNXU+Yez5KTyOPUXS+uAJCnKat56hhKb5BDTc/OOw9hJ4+xCOkEL
IUt6RNx22a1exF84JOtYa03faHt/6hnt09TYN1co0yWMQ9y8msuSZKvN2AfEv5kRgQyi47FYu2Hc
FEx/msRKlruKujeqVPsKp5CeOBGRNT+7xR0DpXUuBhIbNtKVMfSnPllvBRrYALs/sAFln8pFj9E9
OpKG2d6yYYcxSHipSkjBuRIidR9J5EJVm9TCzZEA36dO+1mQyBJN7mfTI9cknUJsLSu5RYDazaB5
kf4R9mwRYCxhFcMM0Gr4S13gE2FgT405gA3W492Qyrlss+YtDK0UxUMDHjCMxouB4hoCpBt/Cr1T
oYzNV9nT8VraxRuFJPHFjKPh1WL9YIWfwGkN/On0sT7munrCTfWSO1imTAyT3N4copulad578i6v
RcrgZwqFIKOETJ3MrORnY6BK/caB87LgDyxuap2/NdHqDJtt2KxSKpqN0p22Y0KSCq8ZFngBh4vC
AZjYFGP/l5cFMR1pCRaFOkhYMNANEVS8Jmk0jF5tKIQvqDyh4U5LwiGgT9JEwm8wZ8se7/TIOOo1
jVLuOMD+WeSV7EjQcE9zH63tKy7aBTMlsq2NwQ1nliOPnC5C0zpD3w9GhWA/Gd1K86e0MDQoVlOj
ZSPt/mjSLYI8G4lpWBBc54v9nQDEbcsq+azrEg/JzN5T58qySUln8YbZbsAOFqgOh5yLoJzj4rsu
1OKLhLRVxJ0BSgZmC2HWZKtsqm614SrMmiNbpxx8Ywx2/UT1t8Zmz2m2kLGWvgBpsHVygyFJ6GjH
TKp4bPaKdK15O7SZSTGiM2kHuuMkb3+ooTRs55A8nQiV+Bv7hzi0dU3ABGXpDLDVVAaaGOMdncYq
+YeUa961SA7fOe93FiiO8i5n8V+RwfaSHVduSeEnMcoerd/RyIfKK3V5k2M3vlmai/RZdGik1pDQ
IiOZmRWxe4HCfVFxSfp5qNgYkfR+2+RQ+YzdMd4G9Y3U6lI/TDGTCDuOHYwFS/O2IYrpYFgL1t/c
mYtbNwO7Nbbb8YcsliYDSpz+rPQSZ91jaXHzMb7pzGJZYz6KuISKKGYVipRxaZOVA85/7BcwT3wf
dNcVftL1NtBJ8zoL6TwU2oq2YzwWp1AMesAs0wBx0jThWHRqbGwzdqnZdNvfbI1kQ3HCjDjayn0g
TeqHWKzp3JvmeDL0rj1EkxP6ID6gk25v74W5mL5SqD0riDqceb0qLzd5zkjEknuBHukyuqI5JE7i
HPKWKkrHTLGtyr4CLdNM+I2pvLWSY6UYwdVAKI0VK8Zh1JJBAoqnoOtcDw0SnsYPImyo0LYH61qV
evOZqV13bFo3e3RTGl50Y0zfVZtGT10qgyezZN6OcwbdRJrV0YbGYB6kkxzDSTsfTUv9XhCnKQS/
bdSKsoUidZXDiNF8b0b6EFiAYl5qG/UeZASdgq5ylDt8tDA29KMsE/E1qISrzlYifZ2QA19V0tfs
/xVdKANxLeDVoyBnCKb/I+1MeuOGtmv9Vx4yfgR4GnaDTKqXqtSWJVmeELIss+97/vr38Y5sSZCR
lyAIgtzAFFnkOfvsvda3IoPWmif8nejF29y13+0Ju70Zm9MPl47NUY34thnAF5cEYiTn2URKZ6bj
eELBbbdrrCiMm5vs22xFEF9sWpPaQD1m2PHPUhNUrqm1Vo3X6t9Oa/E9Uj2vCf6d7vFsyfXIfGqF
sUysmOHTWs0uI29aoEFGuR6TaJGo9ykL/zyE2wbBP3AfCrLWxyrUBKXYuaMnNqbJRLVrphIyAq0r
CzlLZrVbvnxAH37pHGuiC34PEmtzM3Ych9rImHcRZfevBAzT7QT1d1OEFVU/sJ5TN4rb1NRvcMqI
Vw9bBlOUth61QmJDWetzfzc6gWb6UBnn0kmsTWKP2GN8lZPXN0jbfbG7MnykvvC+Yyj8EZGhgb56
UMNTnel4X+CgwdmHiZj+T1U8zQ6+sBxxxKYBRbrremH/jux7XSQH37aGuyqFFbnLAoaCpRewTcip
vqyUEYMEMA1MltTYwNTS73qoQEQUmCVoK07RE4leE8cOzI9k3nZEN890bxZg6tE2cnooIaomqmyO
2PRJLnMjf4atl2wIEf2WNsaT8MhfQkTdn0BU1Q9onptrBtAKu2FAx0ok/tHDvYdJsApeadmQ3Azt
Gf+6X79WEwQRSUztquOw+FwUs0nDaqCvMtfWiderBGih3tKqtrAMdNkhzPQsj5YMivbX6Bh2tC1i
tzl1TiDorsvoWCPYuoQBMuyz3h7QMMXgbFqMo05KWGcdT/SXzEn2lLf4lnzKeeJTD7nl9ti7swT1
Bl2VPt3VGWvr1tKjex008UAjWqhjpbE5Tpk/HWYU8GfNhBShfZPuyEQj2AmbwUkkM0PM2C420jME
mSgeoFPQzNt0Lo3N7DiDQz/JROReT6VaOa4NjCkxLeS1k/vURnTeE6mCZJOr+VHNioERqChFe9QP
0HlOyI9KItcPrRAvSYglbConJg1NNc0MOuOy/j6Tk418XhZIBbIxlGtZdpCaHKFuXVH3NNmlvg5J
Vb3zTZBLY48kZuyYvcHwmrdZ2NT7eAiWK3gPTpu2P6Wgv9Y02AAkGrMNA4Js3Xba22Zzkv4idbQ+
JWVM0Hbup4O9bhRzv9qxxc2sSxcDd23tyjZ2tynHtcusDFsmfQygmiW0XoXCuiZVy7urTKvbeHZL
MoZBf25AnDdFcE/HOZ0fAO0Wh7kYxK1Qhr323Li9xY+d70o5wyxqxHig45+sS1v7P9OecoO+JMXC
rMw9flfEGg1LfEQk+HrI0cf5wAv3qVsI8hDopOMTR5/luoJgL4uKrRlehrgpb+I8s17BBsBrs2jd
Z3AdZ/5kJnvzWBn7sHHCtU29sMGr32/sUWRXczkhVFAJrxMIQ0J9e4AyCdEWu3wSEYb1wN+0jh08
qJjpG5uGoR7N2sgwq7fGyXWp+ge2hj0tumI/Nma2i8Zc3PIVLNMmuphZSAcU1hmZJX3mQQvqfhAH
764MrGZ72rfpVphR+DQ6k3mZmV39Let4Q1BYZMgpbcKGDYOZaKpNA7VmWMI8BXDsAjUBLMsALMnr
HyKMql/DlI1neu/dASdJcqyCrLzO+/HVtO3gmgoi471CwezVVYUras4Pnl0Ot3OZ20fcvzDyGDlu
7NYCLKOCHLsgjrjeZVkva+YbRV+RhBswi/MielxRSyZuWjS4cSqYv0j45gH9sfMcgh4mEzbHzQPI
YRc0fGyCFv1G1CY1ZRIsLzAL2TTRu2gx1czfk6DTD01IkcZxGQBb39oAHl1vl1o6O5g0qlZxND1R
d9L/5gwMicM26VOQo7RxtCwfxjFhZ6JWYfgD9wXT/LjXcBJ/h8jGVmkx+AczwyxqZWjueqgeNP05
0IiIaA1tJwPNbi/aMQlT+26AxwoMqbhZ1q2Vg8lylbPdbnMiVfAaF+CpuvrHZKLEjSz/2rexrvtT
Hm9q4FIoVcLfEbXqyhbj96lHTFzXvjqEQ/pAqdSuXdM4p4pibZUNunrq7BSJjxjEqUvqN00aD1wE
LPVXjsQT605Gdi0Vrs82Gq0bhzSL71WZ0pXWClFcKRhthdFbNrsMhImTfCzZQTaSqJwLc9LGReBr
js1MW7c1SfdHlvTsEkQfopFwDuSyr7FhWaNr/uTYSvdIGShTxlbJrcH7sQ5tqrZKC3vvFhx+ByX6
xyDO/Wu36epTEeX9lhMRKr4hi84MMnCL16iBIzjF4WrGBbWa6+inl0XFsS/q9IgMgz8dcBLH/QBZ
dNG14pQmJV0Vt4UbpQKIhZQEOj0rpBiHbs7FHZMf9NxNjvqsx5iAQmf5HQIRU33MrdXQXq3UD2sw
82veOfAKYfgGLwOhWqSKG8dXSCGigkjLKGrVplG0SulvwNRrMdJYpSFXRL5TlYOP9t1MbUc81/u+
ImcuqGrmqk5BM13mFZOhJVKwaxQoRimPs4miRoVojdFrIv1qCywWyJFWI+isvZzb+7SjxJQiO4+d
vk27oNyaRTDs4XqaL84iIAfx5S1fD3WjtmoEuZZ5ZffGT5EO9S5q9FjBdS3rbRyL/hLUyEBaRvyC
p9pfZ5mJcle62HaDytx5XjUdw1krdnVIRfDl+l3VSZPjFjRcpwtfYNpkuwA5BYCzZDwVecGhovUQ
MBnU/5tQlxTzJsoJz5bZPpobZxtMad3ukKExjJ69ca1sg1OjRK/l1iOjy7E9elhip5M75WC8fO2F
y9Kf3Ib0+H9C0n+gN4Xdq6FyOpZFIQnTTFvI5YxLEfOn3dgcZNvWb6Jpw7vIdt1bP0Q5XBO6dkNy
4gKk8mvWyTSJ6YrHU1EgU0eji9sIF024CMlbtB2/mBJb134+hjfCxQGY0z8GXAKAS5bpmxkyUaVZ
jYWPOTYj8QBXZTbrx4oAyEMIpWSPExYjvx2YMEY8cz2U0E/tYNbbicp8b0jcP42gVYtW1t5oFbwM
HNIPui+HuxA40iau8UEYXRWtB1bldTJ69rHPSY5zxvwpII55F3j4eklUH3AGhe62FZP6VhczNriB
4koYbbqT07BIL/lZM108x4GLCNg1eJ97Piklml+cZBmizhIPTTzjJ4VKcpZ96/Ftm4sJAd093weU
oqHp8WxQ9liaZnHqwzcd8XuA4vfS6Mqih46yzTOxIgd+eWcZsY1KIgMxF+rkm8IU32+bOZq+4+po
1l6DyznKvX7l2wu2XExUfrWLokKVlDxDmlBJtkN86akR2nHenQcnTw4KKPzaGQzmwDCjDtLp3dOg
cQSsdFExiauKhlcoDuTIeLs27emYRRJmbD/G3/wy+8VyDM48t5ehUBHfd5M/nq2sK1ijiFJZuw76
cDuU3yfgayc9TgllPkofj9q9p0kePeRVDJB/RsnhO2O4C01a+dr2TRQesyr2KBGo813vLXCyl5YD
5zZrRbSfK1Ecy7Ei5nRwqPrKGrJsCAGPjTBCGkC30XwIIFGsnAmBrwk5m57pHGzUaAt3FTNh2ATV
HNFQNlRLJ7XKxNpUPLJ2duQZW6e4V1mM7EPx78TRD7oGHgfrrN+kJEoTMIv3h0aRf5gxFKD4RT83
ljTwDJ9pR9wz0DV9lu80Mg5ZV4c/UsNmZkCz7CCNsb70SJzZoLZARZ2DdbxMM9GyyRrtyE9DgUss
QXIi6Bd9St9YOx4SSamW90ZoNzLwKvCOqao5dvMFgRAvZ07hkUH71ktrigAfOHjgY1Olhd1Px7Sv
YOlHRbAXHMN209TTvRyDBQICY4JhclwB5w6arVZNsY/d2DoPyk7PUxRAU3DKeIFUqJXVYLMMBuY8
HfWKI51mF9byuSdL82aCJ7vrlMBv7Gt2MaV3g77w5dtAu3pj9p0Nec8OxDkYw+ZRuAl6TOw8NM2b
lg5Sw101BgIIs+3qy1ob8TftUjHLVtn0SrpuW+eIywwVp2++ESd3RRsA72Q3f3Ej7KpJz0ERXPi4
pkWOSUs3Ep7uBNzaReSX97bao3+gTK7hSIL1GZn8xeMd7GhxadhW++JXlrXgxcb6thfAQAw3adYi
LX/RaFBvfSdY3Jm9bW0Zc4J24TbMRoJ4A+cAPhhtr/yKo7LowuzFThO17Yax/Z53HDEgkFBxD+6r
UOwfXeirHQUF+hbXqmnQN2N3F1ZOdCw6mqYCodqo+sXQooaQNUgkzy7jfI7vKBXaqTJuq9DNblLX
ru4krSwaqjSEldD4e+wZDeY42Ujjk4j0BdD5mED4yneu4ijI4K0juWJwNqEp52vPorDAK0jLh1kK
gqbtqPJmW8VltOkkzb54fENbnh9co3V2WImnPRDC+tBXhAmYaLNeUjkMM7Jr3RwKVoyNnhtWVz0m
pwlHMkJYQVh3DJjer8jlS1NamQptxxVnZ7D1A/4bmFSshYV4oxCiZLPSZVOu68vGoLyYiZ/cgowk
YbchwPXed1HeglkLbwUmc6D8zHEuOhW7+84ZMszrdrX3q7mFvuFMLzWxEDss8qwXMAHZDDCyMido
H9NwAp6lM5s5wOIsoVg4CGZM38YW4bg5mPMVoR0ECJOYvAf7CgfYZDMehDSuyXXqdxzE5GGo2/Bn
6c/NwRJdtp6L8WdvEczZFln0O4e5h9pxbHYiHsrdQED1zqLfBcEqUDsxI9XNNOVuRhLAThPGgSYV
RVpYiEbv04lGYxzJ/QiSezUpvNl9YEFciP12O6vGQV1KWkbR9vb3uhzo1i2L7YSj76JXhn/pjrTA
V9FY/0gM7f7QU80csbDL4gLob72xpcXvATggCJ6zDt0hmrl8yxTCPzgxjhuffJRtbhYxcAjHOCRh
EG+joDNYXIN8qyZEyZV0f7faAAG1wL/o9cDrCRMgJgKATjtXtA2BbfC/0mhgztkY94FZ6OOSD34v
qyzcgmBPVthOUCl0lrjwEwRpgy3dO2Y6bH6u/UydIU8EARhHG6wgJQtUqbWCprzBJvzGWG4RT5Ed
to5MB9pSUxDbkSQd/MfEiy9SC+12CjXN9o4LvwdbdJx+d3IDDGPBTpr3+G5CbxZHIynLJ6uDM2Nj
N9t2vE43ioLoMoYAsK5t9ChpHAdXDrOo08CrzybVDqge8ALkCRFKfQE2MLR+Mh5St1jOX5H60Z0j
AH3fD3a7qQJl7z0Og5fET4ijK6dmx/5b7tOZxS+ucw+3ZzYgWdbRLkoa75k53LjiVGmuiAlDRmqT
WEGSV7OOahoovIBreGV0TzKUlCW4kBUTmPgn/VcgSFgArigYkzVnczxnBjPCsShQXBo9fX0310td
53wDC4AvAlAQsDnoh1hawsWSPoX70B5Ie40JW4tt45VNPtIAxViYhnjWu9h3ghMaV1SAM51SVmNk
taLQO2lmT7S/gm1FW3E99dKg/DSiI328cDsZDuVTVpq/59B7qDG8PNipwSfl55Z353SjeYWzuN5R
81BhYXTDRq/I7QZbDMUCNR/xhO6mnpHUhNloHQKJsCQAo1AD9mCiyygQeMKTCCBHc0bpj9Lk7ZiL
uWSKOzNUDvEK5mZwD4bkMJOriV+rYlxHijAV2ZTSCsO9KI083ScZvmpKAxwCjWFumxQecOiYw7ow
c/OCdi9IijQqj6bDOrT2lqAdNUzOjWGiB2rpD4H+wr6TFM6+UWl1l5Up9B+mdyd42/M6EjQLPDsq
Dh4zjAMiW6gGgnJml0kwAWOUPzY5Q3IW3PBCgVB0kPdPlNAlUMvV6LbOZiCbZqvyKnrS+UQCCK1D
1Jp08y9dw1JPiJusXbNUFX3fl/tW0oKmL6aPMybyQwyAa5eNKGijqAe2MSAbHnVWPCaRk98bFm5b
DtATai1a4ElafvOmUe5YJYC/MXo5tInp3KWhUezQcDiPyDmheKQu8yhkCQw8C4FplQnNmHbQ5Iuu
25GtR8t0ZFq6cZfZkD17aobjmiBczkWFvqPx6Dy7LXsDMtIl6NQ0HnSSQapIw/rByEaQWEwKryFF
84jbMrsD3Q6RQ0OQbOay2fjWUEICN2nCJ3V68tNy/lZQgJ0Iqr8dIFVs4rx7Y1HhwOwFHfUgSHif
RBNoIlS5FhqflU2hSFIGvWaga3QoSMxo0/6iBA148jN6OHVFh5KHySHcr6brvigXtlwXgjhG9OWn
fWluHCv5DeqzOEWl21H9JPW+aVDsguIQd2MwvOAk+dGAtLggxml6bGmUbxjG9rsp4B+L8tajEAjt
K8Zpxb7xe84nWKOhKBCPExB69B8VFpZo+GsejYs1IBlvlSRMFLPSLtaqsSvowuw89Zi5rwmox1Pl
RgwOe8pY05zDKw52FUcUhG73pZtke7f39Maf6BEt+hvcvQRlTGmW3qDvG9YDSxqFMjKfvnBHqJw0
NJs8QgNe+M5plCUO2eQ0V3eNCecEar/5bJWd9TOSCzPLwQxkA1pZx5BOr4Q/OGu7S6ZdPvv2zjW9
+ikeGpoKDmdk0ttNWjTheEJiLl758HGZxqlD5kxC7AZHgitojeyhMmjw5jCATnMvOyEYzSioCooO
slte60UqXFQQc3JUffsQCvqR6V6ylaNqXv2wC38ZBdjJOPGjnaiinqzWhW6Z9EigUbsBs1b0tPqy
e4zQcz2Z1GoIb3GXOj1tq5XnE0AUl134wDTYpxpPk/uBJJE7Dw490vqphVI1+LvCquzftkZmw/+I
HweQCQcLNcRF1dG0XCd0bJC+pyn61yitq1OV5BV9kyq7YJGaH6QqjUvJ4H6fVh0rCzWK6CiY0MFw
RIwdjHa++QKb5glRwF0Hvx16P02m1Hsoh4fCobkn6OTcVKPjHgME5uuuRTyHshXki0IUmARJQXK6
s5jFyQG99+bCvJBZR1oCvdq9kkn0TS7uL9MR4Yl+WfKWKQbQJnqxa7NAV8q8dtx67ZgeOV0Ut/OY
6Z1BttkOFgsJBHbyGBmqKtbNIS6IcYEK59Gmdemuk4GysQKQyYfM3Sq0jfoizK6wqsIg6XymImUr
sXPE9CFc4D4LDaV9jPqFqOFCMq2HDBEJsk6mAKj2RhXNa+nUxZb1I9q25EFwicjaDZxUNxOaH14F
VSOrL/z51S9SzY+/iDnyqLoMmiBG1WoAZjf5v4FE1nfWPKvtBIRp4+nW27uKX8qugQ+YPhgvkD6P
tJfNl6YCdWzHxb0/zvXO0EL9RyqHL3uGgSpGj0ijZHx2B7e8wtIUvrKfjVfIQEZG3EJgFLVwT3UE
A4Bz6rJbesLTU1+wFDB9LQ5D6jxU1Vivaod/pBf+q5qFrMi34UAHaBrhgJ6eJg7eK0uN0Z3BSGY/
KwmxIG15UfjEjnHHY4ADT74KnpOOE4gGWbgEqtCFKo8B0vlVZFNUeW247UAR59hkB7lkwLTQfT0v
HNatc9snYfVQaMg7QHjD4OiNib5Et1du7Gli4mmq6aqKM5fdunWvRU6bjLS+dB90Hi9M73gIaRi3
MwYkWWPy6lNF0/mWeUYE/TX/iUUl2AKJDm7tsBKHsYcVFzM4REEks0s3CLDaZrLY9wqSnN/Vwc1Y
2a+g6PNLUfT4eNXgwtX359XEOe2aMCm2FaTjrBQcz8VY+Pe2jRoycEqYqDnoxoQJ5jlHOLWVHHJu
RwcrQSRoNqgB3lAbl+513Tdsmp5eijIsHvFoJjQN+dUmE69SkpCcwMtubAlRjA6Ri4iKs5pc2M75
oeNLhGbLMjW0HhHGEaYTMBnNvTW5/o61BOBLQNISskUD1w1MTE6pEfunW/4MlnI5r6r+zZV995rZ
XbBLCfcCJAd4BZVAv6d3mZ/NfgrIftEtsy3QsnGMLMdR5kS3Gsygj7Dk2DrYq8kXJkZCwhHQEzcp
6/bYONgCLE9Pj0ReSXqLvr5EgoMN3BbPLuiIOHY4BivZWqDa2hA4d+jtLRQS19C6IvxX6DdIshs2
RHZ1iC1KOmkpsmED47Tw8ZK5aUmOQu6PIJ4A9rReahKCKPRlifh+Z6veu6iyudwbAuFMNxv1gQ+P
Erqhz97GTrQJZOYeU7SvG2o5VqO2+14iIDw0iGXuK3cm6rMjGRFgQryjFT1cQPTkc3UaivTJdB98
Yd47qTVs4mLSp9mxvsveAh2fsqm2OfMJtJXufYd37pS0bHVFy/tRWQixU6MLDwxWYvgMBGNMnsb5
WpWw3bKKj4SGKZWWoSDUMnK6Itsq3AyJwmgDXJuDDObrZmomlvqmOAoPU4DqsIaCzewgPeT5AXyW
ici7i5mIWtULVSq1DbpT0C9J2rEEarO9AKfFiwsKyECmxIE1+6l1zTi1z/pd6dXlNe+VuiCObT5w
bOluZAhGF2pv/ovCBzOs05bPRB9hEu6NzlkJjqPoEiWukhrpB008juSOEqyVyIvGpMZ6lOCRMZCa
3ys+LpZAoTf2jEGl1zWOqshvnuq6bu7MhgTHoHKTfTCNYgNXzdqgxX1h6M9EEKrmqWDL2dptAGG9
bAAtYMZeI+NxDmkMM0B1Hov9JH90o1OdGqb2+ImY/jQCkXKKeHvVE020GcTwQjqaucdY7+7cTHdv
xBLZl8KLGRx55qvTq2xXA1a99wbvJXRchGw17QJmZ7+Q8ootgxtOpVHa0DgC5+aWAzIQ3RGY1ds0
+sxib2mgUQLLN51Uy985E+Y/TU7XRgcGFnmP7K1ilAVffKmyQ2eo4FZabXavOSSiD29HevZ0py95
qV6rlhFFmRWcFtyQjcjvze0gTXSjjTBXjmPkmxG/LqEkOSxCqrf1OOO/RAVYbLuAna/1GTaRxRfi
hIvG/WiEEr8P3RdaN1NLMBbAQ89y2suYfIsNPwXn7tCctm6a/5aEJW7AOaU/24ket+V0xktFnBed
BdViNtT3FXXlNbM1cFOmP/6g2HtGWWbTYcX9Qq7puKk7ukRDj0whjotf3ByfdDHi6FjCRYqYQZRb
hs3lmGq9auqqvgtZdg5hCRATjR/DCUaqMsetjvqGEBVmGBLnW2LF1xY58RuR4ZXVEcclZyQoZSX9
yb+QJJlQWjkTAmL2NHOGMtMR8YE2CiVT49Tzpef14IxDN3lqfWSSrmTe0CRsDZY58Axpe63bwjBo
tNU1VPy6QZIzPJMsSR85SR04IibMfgwj41gcmNAY6yTB6dgLNW1RTbs4R/BMmAPxQnOOSdIj02nT
9q3ay6TBiF5PJCEwZjxiM7mJk8R9QAEUr6u8cvbIWqA4AfDAq9WFRD5Oy/yGKVpUdBQBiOtxyZgA
ahyjOVmtXTF5QGXDrEBzvuimMti6vfM78Lo+YEw6jssp34BdhUUK24y1KYZJ0/P1USeDvwU0F9tT
d2kjTg+oAq2urYE6B6x3a9ulqGRGKp7QHD1VJ+IiaUcp0nsaOOBoFzyrZ95qAV40lkZf5DXJ89Ch
zpK2AdgcaiFitcC6bMqARgqqjV/2MHa/AxtUoYbpa6Tlm0s/do8Ap9yT+zYtf132uxGZ3vSKiX4o
+c4hQ4APXGilJkvxOnKhdWchoB/zWwUuc1XUjCndVA+byjbheuG1PdI5omk/UL+tGjZejG5OcqjJ
eAJkCtUscjGqdJ4EBJzY9YlJ1vxoE4dw5v+XvII2NLZZFxlb3YUT3j1USOgQzV9Gh/6SPlz1K7FV
xEkhIUZgrHg0agEe6B7rvq1cdnzNSBADffLUkE8bs8EHi1y4wcFywcm0x2AQNxdJR5sHhry7lQzx
IIYoBzxIbF1KkURkgo47VWFELpmXAqrve0M+MtTGGKkljUnbsS+1T43JxoGriUJxW2ZTfQU23NrW
c1aBh1DlD6eOMLWx+mWjggtk8Y/4dVMR9bnQP2hSI0RDHq/rDnCNbaHmDCxj74o+2qOnYZCA0Z2B
j+qfG627bxJIF0xVukt3lUJmVihmV3Ppg1pWvIt1NKEZiOpHl9H4zvFvPJwMVHtLKok5I3StDDQ1
FofREw1CyMN4w9B+LrPTvNM/AqqG71XOiGzuU/M0hLl1i/J8af0G1r1ZlljURs/DX4+wFTVkTU/e
YsrLJBzjFYpvxxLiaA/4JaGTP8/dopeU0GjNCC85h8lu27bRs2aDXKU9zQpa63rPy09DTg8aDA2q
tQj+9x6aHZIJEyDbQmU1DKqR2PQYvgpMR1R13pVFCgkCmbF+5Dgs9j3GcKzQru9fVkLw3cSkzvki
Hg+SrQw9rDFeO3S3zcNYoUQmayxxyrtixMPrI6xiZaJHJmXtrtw0Bf1QuvxsmYz4rCzI91aePSEo
f3Ram8Wnz4gzjogStj0UA6B6kT9xAm5gyNrJZs4meGIEEa+8ClvsFLKuGyOQspY/dB1XhnU/o5JC
mRfVT6TDyL1bpsM5CS2b/YXXrpFMVRmgzQyW4ci4kdRHKZGzs4sLpCuqY75KJ0svRISoyYv93Cr3
tYhbIjZdxgOBj3zq65T0j+HllpLKk5ZiOmNJU/zX/ylfX+4jCt7//i/xfzu+KI7FU3GHSflbMOOy
ENOPry/xMb6cS1geZbWStqXNd/noNMKcLq764k7Mp8l9xMFmJziIMSZ+fZ2Pge/chHA8qQVrNanT
f99KFNazNWVeflfGNzQXdBlsLFbRLnquMAB+fa2PIel/X2sJu//jsdXYjqIls/BuGp/z4LcHztVj
Ri1oi6cZ6rAjOq6vrygU/+Tfuew8O8exFV+Bh/Z3+SX/uGRAsKReipO7YgAfgJy9m++whSLQe0P3
uu4Mmqe07IdfnnceE5qGzT/u+ZPfkY/aVY7meMxk5N3vmI50Q5gv53c/0+JHj40s99jdNl/f5ic/
IqYbSYdFoKkkU/Hvu2QQrjIANfmdAxgbCWBSetuAc3JanH3v+PW1rI9P9K9rvXv3Y9+TsyKy4g4v
EuIph4qvWovp+9dXkZ9exlOebfHsPD6Bv28JyaUzmC2XYQsnAuIOltjO/m2RlLD+VulvlvK3ffcQ
WhckWzEFop2pt1F64xVXLFiRz9HqJoXLNV4Qevf1n/bh43ek6Zg8Z6mEtfz333/ZmFatYYSevLf6
5nstH9Di/v76CuLDS7NcAmmItNkPbHbpvy/RC2T8JBape84xiAjgSUgfUkiPyLQbXg2JSCdo7uSY
/hD04UerOtPHuA3idE80E80WottWFFX7r/+sD5+vQ3EhtC0cxxToTpa/+o9vqSLIkr+5as4JQ/Td
mNN/cIOpIt9hNm+9pDs3jQVyCWs51W9GGf0/vzwfkcmCK2ztvn8j6EiFqP5kzfkfwVg9g7Szyci8
LqXT3sQlKYPmHMWMHEzrouF7OH19+eWZ/7WScPea/3LYME1W/3c/u4Vfe2JMX59H8VjP5wqWGwE0
mPA8t9sawcXXV/vw+i9XA6mPu1SyB/xnXfvjWbtMTGi5ujXZhkytad5U1psqs3880g/rxnIV13JM
wvtsmnzvF6c2R7BaWPUZ+a3fRwSyvw0DaZrdlgr16xv6+NXYnmXR/HTZzzzlvNtn6ERWlTuM9Rk1
431tB5eDpa6+vsRnz8wimVWZEiWCeP/M6jwaZzeuSTDBBXcP80XeJqKFHEPG1j/2lc9eBkdKbofv
VJj63SIYcKYyY1W0Z0bRZBGr78hhDoONq7plXJk64gb++Pbr2xOfPUKHJYE1QWvvQ0mAArZjHM1F
MxqQVO32LqRfkP6GDLMLuH7f9U9D3N0O6KN6DxBGdMATuqta5/7rv+SzB/3HHyLebTdtNdQhdXJ7
boFV2P3dVOCZrJ6+vshnq82fF3n3iGHhNCjC6/bckYpp3CTTpeXQTsN5Yp5J9GuM719f79Onq5bv
zWPdFXq56T++OLKNrKScuCmTLnzd3sW+v/7fXeHd+knKay80Eu0zU7aAKhpH6ej/4zP7z7N/v0zx
9tOyd12HCMN335nneOagrak5N8Yt/fGCpn4kbr3qWaj8oP0DDAOE7MU/FpJPf6w/rrp8L388PN9p
spzQ5+acjkgc+otcP/qg7WYIUZzSu3RV0Sr++mmK5QX4cKeWckxWSctW7/dhH7EDrKewPRO2sTHF
RUbomn9b+nsYHFl40UdMsYw3JBP/uNdPX5Q/rrv853/caxDBhiqDiOuG+oYmypNPrtw/7u1D2crC
zC4Lf9wxtQsY4u9r+C4ajojPHVpyT88Bgox3Zze3sjsJz1mL5nfh/BTBjdE/hOV1Fu6+vvxnq5tr
CldIzVLNEvf31WmrJmmCnvncTVTNPsCRTaUDGCCOaNfZMiMM0yk8GzMn16+v/Nmz/fPK794jHQLP
SF0+kQJw80zwQ1b8Y2P9WFrZHjeGUU15JuC+d1uemFBqZjC0zgQSePaj27B/Q4399fV9fPweHBOo
Eb8eAxj28XeLSTcqqoXS4nuovnPEYrEmeIJpcXrKmsNUXbviX7vD8pv8/TVQlJk4YrTQpsvJ8e/f
LI7NcUbGw1sJLCWGWN45nDMsuZIQ5Ov6X8XYJ1/fX9ez3+0BI7LuAE1vew6De58fKjIuzTKAx7Bp
3YPDLRskwo+Xo/jHJv/x9/v7uvLv++ytrmbYwTLN+jbGz0F8Cut7XtCvf7+P7yFXWU7FEnaTUva7
zacodGHikG3PcCPXYXE9N/94QT69DQYSrnBNThPvCwimJWpi4lmfHeyO+fxYU81SHW07VI5f38qn
LwZqN9ejYJEf9rXONSsDUVFzFgMdHzvYCRtzTC3BwrYdU7Z0/p9vQTw8j9uiwSX5yN69ikmL5S62
NWDglLQOPcBN7iFQ7ZVzmTgELSzAKWOF6O7rG/30kXLGpzSyCSj7z4nyj3XZoR0Nx4HzwZAAa0H8
rPvrPHt2rYuvr/Ox+uGr5ljmKaJPqRberY4BmIoJ2xnHoITKRPtbklcuklH/4zKfvYLSkbQvXDIq
PPnuFTRcq2M2ptqzjdcBrM6wT6PZ+/94Of68yLuvqUTd2BpESp0rDjEdkmnGk031XDCEq/9R/Xxs
xbCh/Xmtd3ta7VRMtmOHa+W3of8NwTTTq90Sf22YZ9M5Ua6SATClJvZ3fxNl/1g4Pn+eHm2u5QRi
W+9+NjwTdANr0Z4tmqZz012hrHr++s347A1E+i1N19KatX/5z/94A0NCk3Sjs/9H2nn1xo0F2/oX
EWAOr52V3d2SLfuFcGTOmb/+fPTBnekmeZvQnDEgDCBAxZ1q165atVZ1NhR3HULxK2TPRgWb//62
nbkdSKbOlFVuGHPyOAwzw6T4lFRn2JrQTHbAF0M0WDW722amYQAoecvCceAE6e4fLVjdtIrj0Kh4
TtR0rQMH7aW7JrszvGcZ6dD0/ra1v5Hp6AaTGJVuyQD1VFEc7UX6DI1QqHvM0RmiOG8+WLVYOwnB
UTWeZQe6HHdoM1+lvrGGD30D+mmtkpymUxjOeXLVt79nZjElRVWHByW3ACH19WKC1VIM3wu6s6c9
6K4ASSp1auteXXpKziwmSTte3yTvFNZytC/FlkdrXcr9WdOhuv/Z0S7i+ws5u+FvjKdWM5hduo00
nsejsXQUfuPWS8WzWgwqmWcHvUTfPxjGvVe3C7tm5gViSDqAcVXnrQrccuT+c0DBicPVcHZU2qOY
vTiQRPCHINIMutARNhfk4ge4nfve9xc20dxkErFq3KwsGuns60UDta2UwAs6+Fj9LZ20ti8glfjx
i4aI/F8jo9kMOxkCljjvzhbnG2VwqjrHUoM1V1lYthmXhSHTomnY0kx1XGZQUMvOmqDuELKnwVsu
kM/efHiTE94YGtkSQuHJVQ1hZWuA6mnOogz7cyI+KRAoha22JVez4H/n/L/MgVIVcvGkgcb3cwTT
OID1rDm3doFcuQVILEko86qxSfe0HHlrKAzRphLo8cvU1DpWRZu9yjrUbC2BLHBrsa0/fsivvmm0
lJ2GgCzKKA13krcuo1+1cMrkZ1P8fnua587ElZ3RIUdZPspEKW/OCoWwNjiKPk1b3qpNP2XmsRa2
TfmmwuiwYHXwmKNjL3NNEMaaPOQ0cTgtF/eRJhG95mixngMI8OAxDuWcDtUNdbK03RtOuOp9atDx
K5wwuZIuWJ/xObICXEGm31zkI0ZHUbDCxhJMozpL1ncfGiQSxaAR4uTB1hYO/bBIk2FS2uE5h3/D
zV0PswDITJY+rs+9/CcEozQkiVJwNn66kAKe8S4y6VJ6CkhCT+9dQ4FFPGnb5lxB9cnlse8lVGKU
pSfq7EmhqYN7h9SsQbr7ekDUYXtwW111DvOzpG2d+k7x36x0X8uPVK+3pbx30LmB4qShoOUbn29v
m5lrfzikbBcKm2RWRv47dZQ4gRUtO8v0dVs1eEzYX7P23LoAgGg57IPtbYMzO4U7lqWjF5XmsHHK
SqdYzS+s9CxFICTsg+o+CTlIa7gngDYsbMvh60eb5crYMPqLM5GZig1Y2EwRlQIwEN/X1U4ojk74
K3DfjIB+mlZZ3x7e3HxeDm80nyHHsAIgmZ7tOHxHL3tVufKuLLp75KGBIEDH2Dfn2yZnToSKU6dI
AtmACG/d9SAV0BlxZUjpuX4J28+dARnm3orfbhuZSwFcWRmfu8YCnaRgpesODd0bqvelQJeksv7k
pKbpiRfavY3AA+RUty3PzCiFN/YLwnOSzJ65Hl5f1r1Q9mF2DgEsrXJBvU/QRfbpw2hAx+TgzAJh
qY47cxdf2Rx+f7FvAlOzLNrxs3MW0ZkpbAZWh9ujWrIw8taRBFJdbhhV2sEWGCF0Gy9YmLuGQBXo
QxGGwyaP68QQjGTQw7EV8+KuLOhCEd5CgGGW/km1X6IahpBPmry0/2fHRUDPZaCblOFHqxXIQhZW
pspmrMv3TEke7dQ//IepuzAxul6rBGaB2GEnpmrWUr5yUPcs/WLBMUoz/h8Aw78jGZ3kRCPtrkSw
klrQp3gQEzU9FB4ING9kxUOH2rRTOjnkvS0Gd6ZQraD6/RJ64oEGNZrqaEOF1vbr7ZFLw1Ee+bOL
b5LGMWKfRZ4YBsyuDeKeTmsIE+zUqTZB4TUrNw17Wum0U8D0bKFtg8/bo8elsmj3dCje7he+ZljL
6dcYKm5HhW1RG3lXK02l3ox0eFuV/GQAWvFU8FsA+LNC2qoyiHLV2tWtdt/wFTKUa9yg+zwTj7e/
Y8b/MSn/fsZooXox6HnzsM+T6tGoaUCFJaktQRABV7htaf5I/Wtq7GoDO2hiO+Y+yRL6q6Q3PXnO
omdPfFJTGi72jfOjc7uFC3N+H/4zPH3kixzZLNOwHu4w61EpniOTq+TT7XEtzOC42I6igw6ZKyYA
gm/Rsj5qujMo7+7yxtjdNvX/2cL/Dmf4lgvX2iN+07aZlp5d97lEg1F9M4zPA/mAiHyilf6s5Ter
+xZqe9VaWr7ZmYSbhnKxSbFs7JtSOfJbAPDpWckPdl3Tk7t3wJLdHuDsXF4YGY2vaAIoyYYjKhVH
KKUN96vs7A2olG6bmQmjNEUzSAuRTSBvMXiKi2kEPF5SvCduM1FIav4E8V6D70A2voFXXzA1P6J/
TY1cek07jNdoTnZ2/EOnfinr94oyW2EsBPZLIxpW72JEMnzXQawTGDYlLX7w4qPbQINxYaK29F88
hk4Puirx3ySpGzWpgF7acIyh2nCURzN+SrInvVrADcy6C7JyGkEZ73nqC9dDgjDeCn27SXlCPAbR
jyrZh8igePWpNI5aAeg/hJVywejcal3aHE1jVOp+XoQFt6Nln6OSNoEs34USvdBB3P0Hv6GSNCSP
Rx2KoP56fFImtqgrK4xP1x+1ND1BULqHSnoL1mXp8T4XWFzYskZzWTkeRK0+tz4iCysx+16AnL19
pOZn7p/RWKOZqyIIjnVnGI14EKrPevApT3947sttK7NxxeVARrcmDCpBbdkMpAoCJNxoDgo+u6QH
4vRBiD6pbbQjG7UyjR9qi/DBk2v9ViDX0P6LM+Thpxg8buEMHBe9RJBotDXl+PyoJkMxaFnnP+xU
XnAes8t2YWa0bIknyZ2usB2L/FPufbG1pbzHkoGRd/I6SMLdkHE0oNWN8reevN9esNltAcBCBO0s
UdQYfn/pl2iEQrWzJ4yGA6yVto32NcE3hcZS6LxkaBTXWnXswUPIVNHHCAvpqxq/1uDquubz7QHN
zhjHVdW4QTTFGp3arikDo/fZ5z0MvnQr8fxYQk3Mb3L+tmmpJFDYYNeTBl9zF4VBxmuRzvkMcIbe
PHj6c+NKO8mzVjC3oOB5MsofvXYf2LQV0ZRtPZKhWNh+kyvf5LqnriYbGmVXY3zlI1whN3VXJG9B
KngHN3H0B7cxjLu0060F9yENY7oKh//a0izuYwNYw/hEtQEogTDpk7eokNe+T9azRViq2EBCWhWP
FTQwCUB2OsvWSRmcwKt6dABKHpoqQQoDh7wuvIBUtrgwBZN7lc/SOeG8WZWhhDQ6IHlY9Z2Q1tmb
U9Cvppeok78mZJUkemHMhZzZZAuPbA1b7+KshHVuZkYEC7NpfnFhoqV5c+36iOjQA3F7E88t7OWo
Rs66E/Ugy7Ime9MdG0Ze2hubaNssZlVnJ88k+8+NBTpgDCAx2zZC/y/L3nz1l5DCwie9eA58Ar2A
BNsSsHtyMJk9aJXYpjr/N8kEZoYNQ47SpW9Abj9rpfdAo/LCJl0yMXLHgBx1VTCa9M0ukx8Bra0V
oo63V2Ya4ZsAd+mWAIagUCAdZ/ggxA+9wAgYRv+i0WxP2yiMXXjMvNj0yR3yWDt0ljdK6O4rurOC
fKH2MLNmQwbRBBtDPhOE6PUmRPtD0uAHGmg57X3ty1BZND2dowJPwwLW0qQIFkLXmVm1dJGOCtUE
AqGMU+80b2qqD9XWW1V+QyJlW1tLMITBJ498CxYsySBTrE8RJBCR0kaXiMmbR7uGCk2m7v2MteKh
DNHlhUJXMrftEip/5jBf2RztlaAtlRDwBb6T7slSPdH15tG4pLX72xtm1g5KveT3dIMrY/j9hdOI
4KagJlolbwqZlAbyga3jp+62SY0afqjF58yM57CoR+mqAjhAJet+bc4tqjDMujB462Hs1q1w25BF
ySD7vT2quT0B9kCTQNSxcuMHmkzjewUQ239Lwxy+d01N71EqWnqbTQejcZHTl8RrVic9Oioe0P4s
CxRm3LeyceFkjKFyU7e5VC+4jenVpnOhUVpSwXKD9hnNWa60iW7QZ/0WQnmLTGAXfDNQV9NQctrF
4Y/bMzc9vzqXJ9B/KtgkfcfZiNqAY6dBg5Q8AOwozeckfIR+AbLhb0bz9bap6SJhiskDekmD1yQj
4Ciw2hVkK9/8yEYfSdDhOYBb/sNGwEcNF7AIggjIw/WGK0jEwfTbu2+23cjPOWSXW8300oV3xXQn
mLzAuKnoWJB0bZzt9YJGpIfQjN7iDu1sqMiUDgJoecnMtA7APGFJxdsN4fD4zRdbqmzrZiOf4Yfd
do32ENXZGl6YT3D8b3XwX4Jg79QOGXhyzaKgbm5P5jSy/GtfI5qhLKepY2RPnPWOb2aRfG4hgkg1
aQMZe9h1tOEijg4jg/tUd4+wQ9OltLcBkLTeQS9PaK3e/o6J0/r7GQDC4Imgaj/2ImHm4o39Wj4b
CcozQN4KN9wYVU1X7uG2pfkZH9r1TPQCjEm2QsuEwjQR8jlr0NwjnLhKBrpbb4tUbEKntbRJdZRY
DLQyPvxGHAZ5YXkUxds9VBBhr8rnQrzP+6fGeTC9hVTMZNsOqEuuasZFIkvWB2dw4fxpI1ZcT4nV
s5A3d8ggPXoKpDJZv7s9iZP7czBDR48p0mAGXH50BoPcFUtJzNWzlnyt1DtN+VOSKbatlwKJTXTd
0Tf/qP+nnY2njyFauH/kFEcWTQRxwkTxnFehiU9a2d4HIC7+bzbGZz6m7OcUDTY6Uv0NPMxGsjBv
E8fP+0022HpoiFAK0UZ3syJ7sYu/Mc+I3TcyJMyRuFaq53KgslPQMsoXYoGJ78fegFriAWUoujgu
cNh9Wzg92qVnuUe6u4MqDk1Z5MntZ/quP7z1iFN51hPX007NCK+3HkpSIaxOpX0ONfEXlGcHeOYO
XRj+vr31pjt8uJ+5NcFJgS0ePwvrBMSPg8zAOXTi50ANH2WlgnLEWohBpw7p2swo6tU0F4pf2VLP
cY9gkgdbIvyPDgoH5VIFf3ZAFEFYJ5OQY3w/l9Rh/cSHTtfx+x9iYD0VPXK0/lID4owZ9oECdB/4
kDRFJiRhKoulp58du70TDJvOiGwl1wsbfJqj5YUg0+ioDqArqmMjaHsiGWHfg74909i4FeHZjx/E
7BnOEk8K1oayEblDzOTji8WYJF5HA4KFYV5vvU4RBbcH93E2AqCpVf4E+cm2qKMnoAUL0cd0GjlK
JLMBdZLuAf91bcoMJAd+/jJ9Taz0OzpsCB0NmQb12+1dPnUUNBVKhDhDdIhs9cjdVVZkOr3o+69t
8moi0lBCewgd4So3jW3XxqtG+PC4LMIQnbMLulcm33I9rjyFNljTE/G1ESXhPhFhumAvmlzGZV4u
daqMD5cEQNUweU+CaOOBPsYg6FLX9H6a9a8mmisvpduS6hbCYq9nIuD2ED6IhdFNDUpcHmRswD0M
OYHRBoG9uTA7dK5OZd1+y9ICUVgBjndjFy326Y9XjirypanxAQCH4OUkbapTmzdwvQgrsrV04xTQ
9f6RsrvScxZurbGPHwwOva4Mj/6VyZul09Oir5zcP6WOYX+TzBb0lpsOpHmh3T20ftbdh1ITLuIh
xicBu0NGEqzT/9YrRltUSH3TQn/BPyHKpb5Ieafbq95CFFhvmpx6lvUHJb0KJmQ9e0zrBFKwWCjR
UGhh2dwJeQULu+2jqh6Y9ELn8MsshJQTTDQfyNuebgaVZzVIutGWtsIsCn2o5E6w1WWoQ4ewdOml
pKMx28DgJw96LCb8XWHWVofMJBMQShItHob9VQEZ9LsOe5A/Ato7sW2KKz9EJqyB9uv37aM+M49X
nylfnzyJRwbc13xm0bnPlRr/FlTY4Wvj7sNmTFpfRR64JFZ4dl6bQXQnTYbc7UktiruwAhln0YXd
G4fbZmZOGh0XIs2n5G5oBR35fz/LuzIRtfwUa4feQw8xP3lavrb8H7ft/C32XaZwWF0CeADmFnEA
MKbRkY4VG8okqYxPfA1qcSUS5VKso+SZhPLOFTxrnRqo4IVsjwcYFyC1DluIXMhQ+L8IX/Oz4bZf
FRuWor7z/BfwFc0rik3w7NWO+ZKhnbsrfI6tCCmMvGpzxVg6QTMLD2p4yGjwGMEhjq6SRkA6xDHj
8FRXzZ0KMvqQ0aWyQWDm/fZczRniGavhdgeY/LgXAfLeyLBQyToVaVx/6uNYfICJqzv2Urr0MJgu
P6UBeAYAXQ/eYZxAgUJL1bsCuRRNfEZc5WDCu9Ia8LDn1e72oKZ+llYHelGou4hAPcelCERRQFfU
QX3y1d9J97Vwf6X5j1D8FrV/NGnpwpozRg6Z20rHu/NUvz48bSoirEmW9WQYqKF7h9zK7+o+hyKe
LnFvl5hfbw9uumJDe/wQ5Gp/X1ijUySaGdR0klXQHai95IK9adPurYaL+7aZ6dUhk4Ti3hAt9iFb
43pYak9CQXDs/CTmj4Wrb5ruU2U+6ulLmZULyzU3IrrLSNwRW0xxxnGq2pUjy8WJhK6y7dVEXrlD
g+zAk7gwqpk9aIoAjQf05gABHp0rVK4ToPlNdWrIR73H6OluJfdLYjfKRs6cpXrmzBwSEYp0B5Jd
Yy5H1vSGlppI574XMsJOb1UJ96Z8cNE8WGryGWfXJC6xoc+AnCGulebH69VyfcNVYdgmsnC2YYnS
CmS5t/fDsN7XPlXGa8P0o0u8T6c3pg+jYCLEzal0IprJgpXht89i7R/qznoJjORJV2CrFB3x45vj
b7cvjoNHlTLumZbRVe+BmNUnSI5WRvXeQBbndNLC6Kbzx9NA5tHNG0sbKIWu5294k5tpbHmnug4e
PMN5QHJxAS0y3eXXJkZ3eZUUpl3gEUjug/VOoDoVjCdgKwt1QXk4/9cLNbxycOiyTJaH5boeSpW1
aqeEhXcKIRIFRURvR2+jgWP01bNhJXeq9O5kxaaQIRGEL+QRdaTuu+P58Q8TjMLOCgai80ZS97mu
OkPaDw6KJFY3VWw6cOyrH22KH4hnKJGTZORgwn4zzNtFWgoVmUbtesc7eX60d6BlNKV93Hd3tdne
6fLWopZ0eydP8pp/LfIYBGbAfpq8qqs6Cy0qLv4Jdm9prdJDkciPq005sNGLabNFlq2Bz99SNr6p
d6vEUX7mmdoigBLU2wZujgWnNEk7/v0gk3yFodJgNUmZ9UVGuEoS4eT7bx3ck7xQs+AhQYujeXIR
zgklcVvmPyz9oz3Mg2GCDCgReEvqk8yZ28tNnxlBcNIo1vVp+yUgDl+5jZmjL68cY2WRXGJ6WyrE
gCqB2f8yvIxWW5bTNPJjyT+Z9AR0xUOfBvDZHWpX26jtl8rcqcKTU8D+K9+HlJhj6R3FM8SsB6Zv
lAXk6P32Zpg5lVymwGot2nmoSowcZxb7HQIfVXAqs2MAzUxRZUjILtWOZtzLlZXRZZoGmhWQPgxO
jqdt0+y7tAg9mJSCWcrhlQfdI6OZ8to1GrofuqAGJ6+7b9C2RG8RqiZ+GuohjoJNAD17dVT79xal
2ttzOL3mFIpHQ4oKf2OwstcnONbkVoOAOjjJ1qOG4D2qnwbXnPhiW86HbwNM8UwnsAPzDrz02hTF
pYSHheafUF9Cue2zgYhcc3d7ONMYgfQ/WodULXkg0vR+bSPO6R3vpSI+9dabBqGiR5zqtN1q0Jy4
bWnSkMSiWUT3GqhuGuehALs2lUaR7Rmmk5z80C1WRqN+DV0TRAcsqGn8mlXJQSdLECjuPk7LVZnB
oKv428KwF+r4M6cACmBCB1oJBtaq0XcEQQvVNIowJzlMn1Pb/hlY5V3UegtX4MzMEt6Z7FFOGjwQ
YzO1gjRjRjrCyg5Fuy3rJ7SLNnmiL8zrjJOxANvxb7bBOkevAGFC3z/p5aPfuncxbIQN2FNEkaTo
ZC72Ps3ao6RO8ZkITBwXyoqakjNaAv4JcSJo+9R7I/git59Q2bHTOxkdrtvbZm61IJ0YcCvkaieH
wJHEOmrr0D91UbqJzYciPvby+baNuaWC02i4H0VSJOMESVGkau4m2EgN2PQBgNr1K6ky2G6FhTLj
dDT0pNMPTmKAgJwK/vUZgCXcwj1ypGUET+T4rZIlmoD+3B7O1AFfGxllBDodpQqUzdgRersOlVdE
Cz+8KNcWRheJ3dpCobZYCOsGIOGLZSGJly542tm50ukfHKrOGnH+9VxJndMXqCr6J0PY9b20asiY
W/L7f5irCyPytZEWCUveThhpfPSAfuX2QoQ6PwhuDLCC4OXG5breVzXQzEQ7ghysczotTTDurM/C
gkzKDbC5Aa39x442mixNrnsPOnAfell4SQd14Oyujh4FenMdY59Iu5ACb1AuHJy5naaTlqeGBw4S
p3o9e11eGg7E4v6pbODOtJ8l9+eHl2d4oZhDAMvVYY3e/1FEvhY1Z+fkSCg5uQ9Gr+9vW5guEK3x
ULCIMCdYgCxH0UoG2NzPoiQ8++Z3OG5WGlpHlrcEL5h6GKwYIGlIBXJnm6Nx+HXYJkbohufANOpf
HejYk5qBLtCK1N5SR1qiz5k66aHhX4EKApIZSuDK9cK0qiYIPXnas4bKC84aJeh9ov0uYIuLlfe8
X+rTnm4EXjQiUCGMsQ/Gj/8Aqk4fiHF4zoXvXkGHRfnp9jJNwy5LI4E5vJvI4PF/1wPq0zRX4wCe
5wRZByjWf1uGf09VaoMXQprJX/DT0wTA0Ao+FGVgLyG5Ooz34p2m+cNeDPX6FCdHRXTyu9bLn6GH
/00l9g9qM/eVWrr3lvvR80RmcqjKSLTEalC2jfyqK6OJKbVZcQJCiQJatelcq1vfnsm/HQ1Xb+Yh
fwLoCrIQcqDaGBdHidX0ENbsT+iT93eCmKY7uZDDjV3UDhKjqFe4hblXzepdDoXmVyb3PjLpzaAT
FwSydIJNPF6raiCpWyg6XKoKJh1WReHf+S7c56mcx89u4Xq/UiGy2lWgio2wQzKz31RGo9+bvVHv
aleO95xtKv9dEn5rczl88eIGGgy368tno7UKpPoMJGjMhsZDRS7K+0hLkS7JNqXSZdoapXQz2hgx
EoF2gcKD3znCEd0JZVfRlbIHNRluUrGh3Rw58GDnOp7zQ27d5mi32jehQH9A4+m78sW66rdIA5Kn
khG4lNrw0Ft576Pr4kuPtKoLqzLvkbikQ9j44qLzsFVdz33IA79EpjwsjmnS9b8cVakfErfh7YFO
59r0JKQOhELc5XaersmCZOfIhGQnR1seYLxU7/xIRVA+kpHwAjm+ixJdPbVK2jcrydHsddcl+ouO
7OJPdMdbf40+enZkz4jOxkCmQFsJtm19avzW32WG8wMpFtoIbu+UidMaXAeZFdCaBunR8VPHAXaQ
KoHWn2BpWUv5LhCeNfkYt0uQxglTMaA84knATkNH03DZX5+2Fv1KN9B9+9RKvfMdaWX7GJkGkqmC
8iWq3WAdKIlMFwZB0yqqhH43pP9Wli8/2C5CnrK4rjPhd64B7+jM149OAg6At+ZQXBl4jCYRWys4
Uqupp177HZrKahDiRIRsVRrb/2AIRhhqz/jrycOyVqUiC+1MPQXmuWn3iv3Wde+m7C8s6uS+Gyqj
3NmmRHliwBJdz7VeD0K0XECnhEDBze99Ui5+/nZ7LBNvPRgxgOzRsEgRfbxzsgDYS563yqlvlU2P
Nk/SPmfqnVS9oY9229TfSsq1O4NzHtQDzREDVnUcg6AT5kkSpKinKqRru/sTZM1ehQjPDe4t85dc
3PvZYyM6awHt9xQJx/KNdPgq0/NtH5+kGI2g5zhDNGyfLbZkTW4RpuEveQK72xrqGNdzLYoVjDh8
OQ5MXBuD6qMcojjwKvmHMCzWchduMuHJMHeogmzqZhemJm0sv21qdk7yLYGwOz8skkJPT7XMVIG7
pYpDZmH8Ue4QDDuw7sFgn9Cr353LNIWRq/yWt0sR/Jwp86+x4YXKlrsef8VFZ3tVolMtbp7ROtoX
ueKisoKksOwsbLnpvoZV5cLWKJDPEwf5rBBblfBFYYEBFWZL4e6cDWA9hLosGgX/0dmJXT8K0eTU
jq7a0lcMQYzdbFmw2zt61spwcAB1wa4wDnV0Xy1sreyxUoWAd8RN4BevldAuxAHTRCzMrARV/9gZ
rY4h1ybpH1E7euYgLk0eK5K2SnZGuiwPt3VdrdFwWxXRu2J+/vAIURkA9T2QJMOYNwpzBEfPUNmr
xaOlgCmrtz789GjG3DYyCYElKskXRkaBPe2xQikiRHL0esgB7R8obawN/ZOU7XzvUCwRTc8s2qW1
8aLluVFLYtKKx8bLXoxY/242qMzm7sKgpo71alDWaM26nOxF0zGoHjl7e+8VJ9F7kpHsNVEvvj1/
s6YGyJVk8gKDUef68PayIDkKIrZHPfjTRV96Odo0bb33nBNy5ofbtmYcBbBMHslkYSi4jVNyJMQL
QB+xeKT0vIkR7Bx8JJ5C+v5f7HCJa8DliWlGG8+IzDgV9VI8hs5eMhBi8reuelb8X7fNzG4GGIL/
n5nR1uvUTq7kshCPaJatI8Er0LAUVo3kLAxnWv5ij5O55XVMNpOmk9GrSA31PJOrTDqWRfyQIYxb
VgSxitG8G1l90E2KCX28t9vyS1QZGx8VO9zbVvTcdaoH20AtkWiMLVrp2o2rEFkX3iAkuJACmVtc
SISgEjdB1k26mFAxDrs8duThtN/10FB3+r5qaMRp6oVX29yRp9pC2ZbaOni60XTIVaEpTiGyjTr/
zrCirRQP3LHmupEgUulaahHmEofx7OgubI6OiRbRxosir3hUJH0lWHd9/CAr2crIf398T12ObXS/
+bYedSFKW8cu/ky5VtO+Oc4S+cPSWEb3Wy0VZdbZ2CBueaqa7qmSbGhPeAza3sJSTasBw9a9mDf1
2r1EQWXYXd2JR7H1YOh8SYJHKOU83dqYHQQ4aDI6eg4953vSfk5FHPb59nzO7RWNvjcitL9olpEr
UBNkRgQP+437FPgvefkk1K+F+0rhfysWX24bm0LwGO2ltZFH8DPFhvINa5Rh7rXe2noACVo1W+P2
tpKY3mVafUi8dGPm+Vo0+29tG27KzDmIikSjb//Vyc11iS7bwncNJ+I6eL76rrEDQVyvdFGhF49G
kKwsKAHsu8A4dhktNuHBDayVKPlbu1mgpJzbZxezMb5aXFP2PDvjzMhqt0ld9bPeCIhnFjToLcGU
Z13kpa3Rnm4QFMgUk1jDFoInX2p3Ns1YSFA+Srm96hwQWQ6Jfq87aXG4K8P4U9Hq910WAHqLdr6T
H3LEnX032ChQHfp+m6+zyDksLMPgJCbLQKYONwnWefLIbLzUKnxr2IzhfZIcDDQcJfWuyh+73F/F
kf2IvNw6Qux+oM+7bXv2HAzop+EJDrPyyH/pZEcELl/OYfjH4kqMIphEoG1oy29K+92l6/S2vemb
iO5EWBZ5e1KwAgV1fe7dMKCp0Y3EY653f3KzR60ROSvTO5m2SF9ZHW1IV+5aodvdtjv4k9EUY5dr
n5NIYnTcN0mYDeu7il36ZtZS9qWylxh6liyMdpon1rkRRD5nCRwFdXaQJB8lK+E9CTqHnwP1wFBZ
vJ482XGcMPJDYjJf3tT91vOXOOtnQhduabAi/ByaZoffXyQ+y1pzq8BS+mOcqd+CJtwItfg7Xkx0
zpoZGHJ4sfF8H7+k/Nz1ywi6iKNgoZC9R0Nx1VOguL3kc3eMBTibUA8GUyD9o8H4olJw3Lru6Mvy
wRYR9Ayql4rUYu0bW/QpzrSh7KOi+lMqxYPhq+s6j9YlOpi3v2PG3fEZJHUIomkIUUZXnSupNRlq
ozuqpKzDbar+KOAnj/KF5o+5Bx3Id+oLVNiVoSJzvXamXpSybgkdrq5eh4Z/yJRonRgPgSLsqNSs
OulZt2Ht1z6Jxs+PD5G0v8SFjoALiaVr03KIhm5XKerRbF56+7tevYQSiVN/KXs1RX6waXQKtWR6
eLrCEHRtyGtcQDyJqB4TORT3hVYhi4HY9opKfPSoOLW7tUEY7TM9+S4XjbQiAEjXBZmQleXW1cIG
m9nFSMuxhYc+LFqyRwtblaVDQiPVUFVJv4eq82haCZBYbWH/zDiWIVCi5s5tP6WV0v3a1mvPZXLN
ZoNs+aNsdHcfX79LEyOvbDRQHwoohx4TNzEfaGwukEWj0bYATbBK1XiJ33vuSPxtYaQCwX4VR76S
fFehV2KMvVLd0PewUtCcpi9lU/gL3Q9za0RZX2QD8CIARXy9YQSAHg4lffWoIJrbQRUjSaTi9ren
b+YSJcNF/8fwfh2QEddGQJmoZaz46hGmlRp11YhCoqP9kJXPqfkpqJbIj2Znjy52aXjGwlc3OgSJ
b+YWmBn1CMqFmsxnvRY2XuPTUbKw84Y/NLo0Gde/hkaTh0qjFmYyhjrqb/eF374goAxGxw0/R9zt
GzNTlk743Gb/K4oIdp4/P1bQqnoHoKYsy8cA8MzKk5R+bZXZUofr3MAG+M+grwA0clwfFb1UUdrC
k4/grrZer99ZobVROgH37+Y7xfhw3xXHdlDTYrVg0eZxer1B5Dy3+k4K5KPROfZnqGyUbZ7kg9x8
pwprS2u0w+0dObftAeoDUEP6dQBdXRvMRSuNy0iUj6EUbTL3k+3+lvwl6NHcPiSTPLh8kSa2cS0h
NyoZkLTOqFINXXJ9o9jiTg1elGLhnTJniMCN8BjBOrBUo9EUtW51pkcKoaqlcI3G2pvcyMVKlkgc
KsjzrT8+eQM+EobboS41BlNIePVAsQTpWFfvRvPN7nf5EjpsJgwm+UncDVca4JbxhkhTARlIgQ0R
ZWV3J+qhdvbFwthodiTdaa1FrJ9ljb4hSPJFZDhbY3N7jLNTChhh6OIAXDUO9DLTDGzXjOSj5FRP
WR78aAvUzduS9rTa/k8TysU9vDAGGYLhYy6iyjBAaCQSfflI0LIq5F95fOis19sDmtvx8Cb8Y2N0
xKLO7wsLWp5jQbf3utX6L5ncQhGV1F/+b4ZGTrGGGNiXdHYHibm97qJdK9QbbwkpNmzpseu9HM7o
Ssnc1m9R1pGOnHBvlRfGAYLYhWM1O2VANqieDf/G6PnQih3YA7Ahh/ex/TVRvZXYLDFSLxkZJa7S
Ug6lUrE5TNqLmFtQNm1VT184sdPdzGOSXnvayBBZmeBrMvRP8rIlLFTSznl0GukN2i1SjGFysnJv
wbdOl4YsDSwC+HINSNcY04VumJVm4GCOUtRKr6lnNd+E1lUXrMy8Xoj2KKECquEnaYHrQ2PFNNqU
ZScdhRbxdQJdADjf29bgfH7ONBVixWife/dF+9JBg9anv8JqIXaamVXIM6hr/OW5myhC90nvkAl0
pWMndTunKLYtdPdyLmxteyEjNJ1S+LQIb4Ez/9UzGx1ex7XDOkW47xj6b7brr4vyz+1DOx0KBnjY
GjxqQcqOeVWMSqNmZwj1UQmTHVtinSWbQtiF5sJAluwMv7/wdKkWlVIARfrRwdPlAiwy6c7WDtFi
+W56rIYB0bxDLoP4ZXz3lhKq8W0i15RM4k1eij/raqDhWwLgLZkZFu5iPHLQBp3mS/UxLtWdkgd3
YZr8MJXw+8eXZ4B3DUxDcKmMu+6lmJu4T6vq6PtHA36hJIlWvtZtivzjNYJBbmBA4oH/VpGluh4Q
hdVSL1FEg4t6H2ufauugO+XKDF4b53vnv98e1tzsaQTQQzABtGVMkoDAkRxWWVAdXV9dpeJpeBSb
6fbjRgbOeBgxuTAmir6iK9QurdL1MUxfS95ssfiiLr2i5ra1SRZlgI4gpz52eX5eIYpkGA3Z8uDe
SNVnK9F2aZ1vUs28uz2cYQGuLz4e1IbGvyFYmITKUPylRE1hezT7amVEd423hf5qozSv/qI819z6
XNoaXeV2bpUNycj2qDY0InwGRACp6Ovt8cxP3bADBq4zOjpGG05y6AAqmToVJQvJqf9W2gz5WSw+
3TY050N5MpETGeoqE7RJ41SWmytFe+S9RBdctgqXmPlnp+vCwmi6tDa1At/K22Ou/GyTe9unbLEk
kTFz7dHKDnkJJI9AmkkRX89XbJe5GXYxRtovbvc5ku/7QIeUKiRb76+q6L2M/oezL1uOkwe3fSKq
hJhvgZ7s9tDtOTcqO3ZAgEAChICnP4v/1NknbrvclX2Rq1SiBqRP37CG56ypE4tetHTfarX5+TV+
00bDD/jPb3XRAQEK8/MPCLMwL4aAmkPny+chcC5A4borpbqZQ2flzH4yKefSW9JyH+OE2W9f/lc/
IFyUpRCkvpQfEpiQwVDsmBDqAfSPPQxpK9bK2hH9FBYrLbe9vXedM8ngd/sUtKb/WfUkT4Pj69QJ
H6tOnozVcLBUOvG37Jzi5LllTjo/cObVXjH55qDCZ79+kc1alhdn7QC+CyJggwLnhv4FhhonUb4V
c5MVk8E3bAuZkLFLs7naWFG44iR7AbD06edvtuz806CFVuB/ARjQ3dNqymEqmHLomh0YULJU7RYT
Ij3ubAMFC0zRquZMzP/6fAt7d9EiDaA0/8X5dRbebHLH1Ic8mGLB7bgcXuAnY0dpg6TjX58Nopao
q0CdREcBSIPP56EdvKDMB9McCC9TW19087MXSFyZesXrtUXOaYN992x/reectLELX49yrLrmoOgQ
21UUNx6/c0Vkx0SKbQbp439u4yLHpoAL4AZDNXSqPwFl+8irXVIfCsJBZSoQQItkqqL1z+/xa/TE
MrijcbOh8AfQ+/N7tIZJhMJY9SGkYRyZ4MOuAawemTk3iPomhC4rITe0fWxKPNXnlZyRVvmcFw12
fxX3cmepHUjGMfHHlWNtfX/XiftZ2/gRTUzHm+pfbaRtzFz+Xv/0nnC51vWM9f1SvrauvRes6GN0
q9ZZW9+69TmNsm/ebIBDsMz1lmVP5zyM2UGmRSEPkc7XPmlXpX8znNuWX69X6FDgjeJiQgcK8mGf
X2plZKeQ2MtDkb32EFDpxzO8xHMLLH//V6pNhs4baIgFqP+k3D+Rfffz/vsaeT8/wPIW//r/i27I
jdcbeZgEiwdvM7I0gtKqfP55mW+OL7SZ0XbEBHFxpzh5T40RQwP0YnMQpIVMZutCXa3OD1CueWJD
+Gxl/fHnBb/9+iGa1GDUYcOfxieMo5qqD+3m4A1wz4lGgLNVFlxaUfuv2ovY1wvcCtOEhT+Bovzz
G4xYWQmQ5OUhk7a8GCcxHhudn9PB+24f/L3K8h3/+k51Pg3A8mMfNMS6KI17JfU5c8CvS/hQsQ4B
aMdYBHIdJw/iOlVgFLq3hwgaQQ6cw4GmOtM7+PpVljEk6K8LfQASOCcxaOJ5T4Q29iHsodLhr4qA
rGv/HLzj657GKj58ALDZ0G47nRYoOHWFzFL0oAITN8HOmlZyOpBzKnTfLoOoDeQ0/Ke/6LRB3j+Y
IjjVHxq73hIPsXTOqmtkMRjjhv8+LkY1B8EoFPYuhE6ck48zRB3Ew5rMPtTA5Jimx7gFXgdSJNY5
2OU33wiY+XDRD1qaCadQcFVoD8bPxXyAlor2b93y11g8/uvhXIYeyFIwhbDxAk8e5j+HAKtp0f0r
QmihqSSYLtzxTOr67XPg5BNoYWHOfsrhy11YdflVARgkzeJyPIywfQiG+//FkwBFgA0Nhu4X6Q7p
hNoqWkYOUtyAC8IGSJafa7h9+yAoPjD6QvUDgNzno6+LDremh4abTy+yso+9+cbQc3Sbr7kqgjO0
VenC01syus+L5FUBFlEFsC1Yr27xaHW7SOycCSJwnorrc4OOb0INIiXkjjB7/aaaMlkZQYwSkBU2
eKvARE+TPvf5v6nYMAZd5iiAkyw42JPMig0gAyrRkgMl01tr6EoLL0cJLLcVapncU9twdFd+468o
plMt3ID/OYOEM+7SulxkzIA+PSkZFQg1UJCK5kNrPXjTlZPvqmH38/b77j2i9YLccUHS4tt9/mo9
vD8tgGhnQH+CvTP01ywann5e4psot/ABltsNQRXcg89L2Mz2s7ZallBvVIDdEEFfc/Li/0U3Ca8L
M3E0kiDG/kWCtcdX8KQCir0kzRzLOnBjMo2pzx2eSDn+ewgCAOg/mXkMOgD4+PxYIa9xFSqfHLqG
J95QxBW/YzxPf355X9OeBWb0/1c5KZ/DhlsexDTIQVjelWh03Ncaq71avN/45OHnxb7Gif9uITS0
QUlDVncSJ/q2zVo+5vOh0BA/ae3EdsWKWmcyuW9XoeiVL/ce3ABOj1Xu16GogFuymZUBPzPfzqYG
yLnJzsTvr+x1cOyRVv2/lU6RSw3hk8SkEyvZNBbijgVPkfjj8fsO0BCiMQvNnWSW/5w4Yl4EwdAl
CGKqfCpIwqg/YiY5Yr/zFs2yKW7b26j4/fOn+npuPy9ycm49rTrZiglIN00u5tbsvbM6Q1+XQMsc
faIlI7Xh43GywZ2BG9mQvkV7eS+nSzWfU076bgEQQRcgyMKHPr0xaI7WUD576phPZQqNtzjvzmSL
X0MP3BKA9licmzGfOa35fS0bReQojpNzIcPXnN9jXoyh1/bnj/F1R6NEXFR9l7ADj8PlZ/yVWleF
gRC4q+rj0o8POQfyooF/+b/XCVgGWTVOzX+AreUG/muZthqCWYWkPrKIgDldrarinHvxN0dmWWOR
8V1E4L/QRQmFjXhX2PUxJFZs660XsjSTH0VRrATsoHOkpkaSWJ4l9X0NdIvsC7AzIOyiw3AK3QT5
WWfCQFrGF1FiN86vICs3s1e/h4rGUfbv0IEFXAfcBxBcAJqc7gy3L7qm65g4Dq4fO7KJLQWW2j9L
JdpYBYR/iMyAFo9E8vMXG7PKKkCZqY9aXHoMjrNKxJ25hgj+5ucd+M3bw52HzQ4jIciCuifNLUPd
Gq2hKT/2YnweajvFlApCghYEeYfVaIKnn5f7JjXCZQ46MSpxQJm+UKuzZsaCbSSPhf+WBYkYoZbQ
i6Qc1j3ZZBG488Wqqa8Z3Ix+XvmbE/1p4ZOj1vpBNwcOk8fRMle9b9JgdPaNYDtAAZKfl/oGFLo8
JBR1lvExcH4nGS0BKV+5AZFHB1CgrLgO6ZU7XBXyReho5YevfnTvgFvB/D7R5ybXX7PpJVuCKgXK
G8TIUzFFTMUyu4Xn51G67317GTl7mEKsApiEqG1m5nOP+k0oRjMW2Rm6iKhCTkudVkWjzEYjj9V8
G0A/UMICmcD6LSuh2ux9+NnWVdDMgh98DuCmuo2cVRO9nHnf32xipDrwOFryXQc0zs+nhUvI6LnU
tEdYqN/Y0DONUX6lLOdrmjn3MLde6855hmE1ZngiFg5ZDVa3ziZ2K6ZeIDOqU5sD/NY6zevPP+3L
1wDQexFXjVDfoPA8vam8mk723PrDHZw4yvoOcvuk3RgL8rF+XLtnDteXb0EBkF+QGYtLtEtOuyhW
Z6oB2S0c5OuXvu4Sbbvrf32cZQQGZWfk5OhNn37txpOzZfO8vcujq3FEZPf3xn13gstp3lrduWvr
y5FFOEKYQD8FzWkQc0+OkQXRYhM2RXtncj+2RQ/GydoLHph1ptH5Zfss60CMaAHXAbB+WspIN4JQ
CNPtHenDdGyyG6VEYtsCxKcaUg/nFBy+XPowFYJVJABC4FMvJiCfd2sVdVApmkdzh5ZXbJuPLADf
6IzYG077190A/jkGl2gMQpv2C5hKtXpmhvnOHbLcRyojeVVnIFGN3IViRMDokTW9utE+FQllgbNp
YWDa7Aw6ynE0i1Ek0UgmGDxGvtqMnqj2qu/fujCAFUbAIE1aRf3KFlnwOts5f5ihldfGQS6qNnEd
xnaucX777ljfjkI5OyhUBFDLisYiLVpLroyurU3U+uMxH/V4tKbIf11kB1WsK8hr9ba0AS/K/kiV
r3VQ8JhzFEpKwVgSrco2GbIAiVI02jvOirfCKvO17EHcidyyWjt2rj7K0db7sZ3yyxoa5LFqKf+V
13mroegCiflV3uN7V5m7nlsMrxKVe79a0cO2NQ/4c6t6v4ytrLmzQ/NYma6BasRcPgk4z6SaQy0F
j++spYBgzGCzectBI4pDbZcrySychb58wGQ623eTRVaOtt5m0D7beOhnmsdBFoo/1jTmsQaOfgVb
TP9aTvYDyOHlQwso5taWLU1CTwdVklWzD002H2P6lY6LhSlU9tGzQdrbrULQeza21K+lGp7sCLZr
djPRyzDCS4/rCCoTbS/Hl0I2AT5O480qZkI8TLJZnOqtiO0mx+kSQQv3NuDGbeKwrUWV1rUTHlxN
TdxbuUiYEqh5SrvNbgOnmX6DWvQBDHu3hmPDrxrSpWhqOJAliV2Se1BMHcJHI6vHsQuf6DxD/Aut
aXLo4ZUYoysGwKw1ZSmZYTAfiyEDmsyPxqZNtGXV736ICr/KWJYMHauPHFnS1o3aezRwf3n2eMjq
IqepgYIh78hHb5s2Zo0/3kTdbPq0C7XXXHVWozemrf9A3TZga9XbLcjbg3fv80HphEkMEFOAAIEt
zIYQztvwZuB3hk7Ptd/XqddY/hhP1BzLlv+yFQiIRS+72CrqZ2PL32OuLGiu5G5Sl5JDBy4zCXN5
EHOZh+tO+u0usrQPIDeX9aqS8DpICXrol/2ccxVLRz24iwFzTDgbVr5f8E1TzBlmIL1Mbcyo/shy
lLuyFA/VNGYxaUp3BRvOJ91ZzqNf02Y3Td278vtuiH2Z1RcQ47ES3Xu/dObMQWoFcHvbCj7b74PH
4QQJ7ZPE5zAuo8CHtgdY0ANwpoDNEQYWv5CBbVYN5yBbZ7g3p95/FHBToVtInWb5boJ4invDCKR6
566dY+X1TQpB6DIZh8hPg4r/8QtVp0FXYIUm9KBmwhXYi0FEZmwlj8bUkH0BN5g6hkCjUrtuEm4M
DJyd+AXcCetMAVpVNe4+sKtySzKZJZit9CmZygPNMcLu3fGNC0dt/EpkiWGul0RUOXQNp12bJN0U
vjuz1Ym9gc1mCST7VW1qGLKypn2gQuynwjpUQSOtzTzIWoCBQwbgFvk9G6sXOywQeAyH8mjqcfMs
AcIxF7BBLvbe0CKsaWgP27ElncdupHh1SCPdG+kQ4yRlVJqHmojM7HrPyrbGk9ndhCm4lba2lrhO
vDourczZhDPLdqoXNV8VVqDZBjv1pmzJpmdwxda0fA4IRq+gwcESAT8g6QK5qMZYWsdZRiGrEI75
bQsF2dQMwwBTOs9cGqJw+GouCcQoxzH8TfswXI85I79ZC+Wp9dCycgXZCex/PmY3YwFbO/QV/Cyu
exJet5wKnpaN1z6FrTPd97l6A5qYXIp+uK0rfAwLjujPaHmE0IHiXZ5EZaCgTO1i6Jjn0OydDaw5
YT/s7zMvrNbwmBpfdd+yjTPApI9Y48NcFy92MchdSJW3p5UPMVDVVGucZisZvIHF6PXAOtUiPEWt
wmI+1tMa+vPT3iqZVV86/gB5rErMb4CiFNbGQb1H31UXhEAb9jDlKM1oUo1gH1e566cUDapU+wqC
dughzySp/CaKjXFhyBxWvwflmKSyBsTWGmOU3ShzW1yVyN/IXosWTtSRCLq0rSy32Ta1l0erRuRQ
WKIghHIKhW6rHw9q5nAzZt3W0dNLM1Vh6gtMYSWdxWU2Q7bf5BCNhVAoBKSrtyjMESNlftMHM027
oXVWcLIKH4hBYPXMAG1ZV1ovuDf+TC7nJOmbRqchhVBBPA9AD8a1JlLi0Rm3NwGuvzKdq2osN9NU
C2zTPGtid+4duBFpXsV5HR0mH06tZFJSxsGi/OH0bExHorZFYCVzhVmeXdcxz/ATiQORYlMZZ9NY
Dl3xHPZMXIfFlTOWIq50tZHQqGY2vks/4IfhptZ3GA6QW9pmdYIhJM6oOyjAMAqg+2NV9fVj7dnV
Wk6ErjxeMmxa1t354wh0KJPqYIBQ2zpAle/Rfc021ThDNKQ3fya8ygQXrkxCNEJu/QkuYkvBk4rI
MSvHNWDNccrMi6psvgYd/LaxFVvVVtG/IAyal6qcphQRurlowrw7huBWIzYE4LazwJTXtJrmZ57D
s+7K0rb5pYVLYYbSOgn6sjhvvc1e2lb8tjvfW/uICbBb4jQZRsoSaely58NYdRMF+t11+iMxNnIr
V6VdZIV3oSycdahzv034WKnEUQwq2q7PtrYDU2Am8wZWZYQnLphM+yn3C4gK1N0OUbiO6yJsViVv
g3tcZeraOKW+8EpoxZQUp0PTBj5nAlnlxpSu3jBamssIZnFxmI8hXZWkn0FbrtWVz2z3xRmKp56G
+aPpiyb2xlBdVoghMS0KjD075E0yUDg5I5K523BWkVxZw+jEWeHU711PAtDgodIKS5pKxBMj71nV
l3U6SHLv9mM3bi1/KPubwYXCZgcZu3hw2os2oofeFXwP6GyEXpaK4NNju/PQQnK/3RMeHKFvD8VH
gDdj32tfsrC/lYVqtlYkeELLfIN0LfRG4IfHdZGzTdvpYVdCWTu1rdHfAYbXJ5hsqLglAyzSeAME
XGvPBUCZuLGdSUDEqsYoXHviOpudbMXcvF2NFmT0W9KlUfYK4oJINIQ1V9giAAz5TsqlBFUtCucN
bts/zmS/GWngNpTVGEShRVFGG7cIU8W898ypSTyXDJMwjKzjoOWLFYNAdcdz6L8ZPIQv+0RN4Xwl
B34nTf7RtkW1HmUJli/tnpxS8aSi/ss8efyi7L0b49A8DUL5RzR1eF1kRL/DO53soYKk7+eQsY1d
QfXRs0zxUEPddCUYmbaZ9E20mtyKFFfgf6gY2obZJcErB4Z88i/DwDRRSlvt9TEomsi8SkAWVpGZ
0MAOcZt5tW6Qu1lgSnW4Kp/lhKsuJsrJ71zSj1NiceW8ahO0L7TsfgGq/moyfxFmgli2GIqXPDT3
bGrGo2p7JH05wsuedP0gIdniVwTO8AbiBCEupPcxnMPNGBbDKzKGNkVZ58XC5ejxFH2rVnlmqZXH
qmkVlbS4jGje3lBhyG3X+3ytfOnhI/hlmRQZPBxiySf2UPYSgCFGuyrY9zpoaJxBhG9Os8Cia4uS
Pyzvh5sKksat74sVwi7qBcLVFl5ErErqxg5hlS0yqIPWPRLU1m/xdroo3zQIR4mxq+CXa7XNJWoG
kBpnKx/NvnaFoveV9Ot6CyQ1l2sfiW1SDaxYl5WC1iLP71XvvDclUrzGKxLH0xPinUYxEc1/omjo
EcI9xJoAv77E51+JMiyfKhja72dJi9VYYIoC/Zb+rvdnpO8NhNA49Xr8t/1tZasIaT1EoYds0knd
KQHNy0oAswj7ynv0V8N+Y08FL5Dz1UNmXZYRiAYVbm6LamSmaHT0Winki/D3ygxZTD0s/2XAB3ph
VeRlV16PzkTQZWZL+Ni4OznY1+gdDgC3DjC5F64m26rwHL3Kwxb1azaht4Pxj3utfB6mRV79poWH
XBb4zWs74ga5oMkvhgwN9dhGof1o6SbbcYdlJpUUABmr9gGpwyixuYhgDCZiWZX50+hnYWwFFd4D
GvHrCv8eM0zbaVYYu7/63lwSTLOQ/7pjeCv7TsLJKFcJ7WaelFlxT+wJMhltfSdI/9BghHDhRhLp
XTb3uN9BJ2a5EDcNEXUyzqx9qv36dpaLTQzRQQIuMM4zxDV3Nu4LWCRCcyajPcVhdsIUA5T6AphY
0h4h7Efj0GWqvspMrsQ18DfH3ie/wD7s9J5lvRseGCHAvc1EVzFT1W/h6XviVA9UtR72qzs85cST
DyGMhWRs0Wl+kq4erwfV7kOR+SkuSkA2ZRT+Gvj85IZvdV7jDpQW2Wa+Z/0q6oLE0NKPypgHiuZr
HhhxZICgPfkZfr3bNMHbMOsw1q5zAJvFW02TfGwKzZO6wLmAZNBHN8BSUJTNk2tG6FHAByjOR9XE
AdwHwV6v6qRzMDDXY0Tukfc+5KHLn8DFCV4dL88vZlg74QLtgiquRtZcs4aOOmkqFLAVxriraqim
vQYMkKwhqcmOTVhHdQqOVC23s6uPHRzCzJ6XC7S58lHT5RGgE9qwD3uYPspeXw4K2hKdL16nYL5r
0LUoUS9JWEnqPPztsNqNhQLXbwUlN1xHMEvUTeyHGKWEQa2QWgCEiM5y3+CDg0dEd1HfBBi9u2rn
NeSNjN6bG+kiaWoESE+QN9oB7UIRiuKZ42VAfF6gRT3meGeK9Y8zxinJFEKPKNDV8Ee5M/wR4ZWX
TG0wowBq82zf14O+gB2WduLSyD2bMyvhnYeJSEEHODqXmf80Soz6bD7djpUfpKjsUekZCI744CO2
hD1Zkltx4FXuZuZwfp5mB3qwJszXTcE0fhpXB9/UMJCnchlVsqL9BZwVfBNmZNgoTxGw86m5HkMH
z2CAeSnnCmLyZq5eS1Byn4G5qYct4JDtTREsTQFcPUNiAvduZkX4oMCy3Qam5UVCc1LugUL1HmQJ
8dp48GEUqDpQRWPki86L9B13N1P4O6WssQK1rhvhbwat1p6syRPqYZMKzLquB0CuV51oumgjHPu1
auDWuR2yksWonUDmzhApcAtGcdQTCBKF0byRY/iMV89i5CMYvoZIVKeZ3DeVa7YlR/EfDFsUguuI
99EFaQOTFBWUHq/7vmzdfdRAUld7nF7wLmwTdMHb1DX9Y4Bmxda36EuUw3RkbKKHfMCDQWI29nNv
zwpyZxik0ecy+x108gUpWbCacyfamRb1X4QhwhiU5k5med+v2pZUSUtMWyUWIXUKiSWetiHqmX5i
b4EeWOJZlUgct9qKim6p8reNNYkWsoYUAl3+vFJIrCK/2jrtc+hsex+aw5P3QcesXXdK2pdODqGa
WHvsw0Pj4zUPepTfNck0PPQWPkJV36DUfKRdBjG1AdI1THbF2kRBF5e6q/auce/4pMjLZHF5KUQQ
QEOPyVfbms0GcRVCi/nsXzPXNQfTZgwlpfZTEhT3op9/F1njbQZQhqa4c/JiXwBb/FDMunmtOm+8
D6voobZIlWP656PhVvEBvjGzlZS9He1UZYm0ACKyiRnuld8Ml8gDhkSDvZ2L4rdEhnCZjQ654pmv
0hHKfjFBjLmcQ0lvelu4aNUIi8SDy8BzCK3niJpbFzL8m7Z2zaoper43FIQMBgxHzHX9J8wXCd4G
QhthAf9ZaCtLZMppyMkbYzUw8GwYUzbzYJd5EA+4GMHOf3RntLs69HJ2GlVXnDXuw6hbv0wHCF6F
iZfZ/Y3bFjPwdp5EPgCDJHRPRRBre5BbpyvkA6+zRdwjeBoiOqRDFdpHYxz5wbUaRMwQQecYmcqz
xLWw6R2UtusRpSD0h+hig+hL+btzShqbTh1bu6dgdID9AZPZ3PSJTev7uvTHC9y26PD7qmAPaGCu
Cf6g26TQkpFvY1YiOPmD0QfdUfWsAKkDPL4Vq6y1omsR6GwNg8+PEmIhSQGoUhC3TIxoG0a/0BSA
nXIvuqcZw88bf4TGTxKGbMYjIn258KniBCJ9LFgbNpmE6AI8PBo+Tl3LPyJ0QG8BF33yoe60nenk
JOgIzwgo+eSuZuY/2WjhVTMCrQ/aGxDfeflbtxSGl1HRQQfLHQqeQilzgkRtV34EJPNizgyCYpQ5
v3oUn5fWHKp3ppdtQNxb/O4uHVs2IetGwyylkR5WDBpb9wyGkrE9REc65CwZ3CaIqdPgcNbCxJXL
3WREEFr3bpO9FoyoowhUf7S7bl7Tub8afOPcYthb6NhQvhQbVulieznjiLCLqlgNLbyy+IweSGE8
aB1KNKguZscfNy4R0y0AOOGVa0DEnoQHcXEEj2PfLrLjBanDuIqsIUbnGacpc8A3sTHC8hNlO+WZ
mc3XKQq4BPDdg8kNhuNf6HiqQR6X502Ak+9dlWPqiY2LtneL7PLn4dDXuQZQtUDlhA78ESjQAJ/n
Gr1vO4OQEYKmO/P95NV3aLR4N1IP7pmVvnkkB2y8hcAIKsiXwVCWo/FOy5Dc2fYHGnKJGRk2PgfQ
4Jw72DcrYaK2DHOXYfUX8p/hAOoB7QBR4olCaESZdrjEtIRCioqjvMpDdoY05yy4rE/MHQos5+Ie
B4YmAIqn0L3WCRAfm9q5syNUB5nlVYngVYgxattdzWLORgCSJEQ00FHKUmu0YVGKLnfcz7a6nO2w
3KG/yY82Rhhxhot7g+w2uMb5mPaOmIi1mXyoIdloAV8746+p2fOh97el7fXrimTwBW8BQ+FEwlWV
eUV3Q+YgW40esSASVdrHosD+/nnffPOOwREEOgVCJBgin3KVIjCViD+3zl2IJlJU3U8Utq7zBvXD
z+t8Hcvj1S4STWgnYiiL7/p5g44lRJw0d507NMVjx9xqoMiQTk8dMmO02bNxr/WGih0uIBS4Z/AH
X8dxwB1jHA9pC+AZMWX8vHgwEVP5TPJ71Zjr2hYXjn1mjPl1Bdi6Qjth8XkHzt1fdtZfKB94SLGx
K+r6HsNHGHlOF6zSZz7VKcoHkFZ0CQAgA2Bp2ZynI+bBduGqAd76fR9ACJCi+KQXln4MQI3VejdH
U4qmH26p/AxQ6j/Ywl/HYhmW4gzi4wGVhVN/KskPl2THztjo3E8jeg5AE5RunKEwfojmydnwGl2u
ljWPvPfMBxNUf5jGjy5radgfEfkCchIE2kdusxaURbHlQD449ga0JR0Ln75XHcuRP+XhMYfKZRJp
mt+EXWdEzKMeA7KLwUkCkxqVoT4dH6wQEs617FYRb6MNqmO5sbWDQQG60bsOTQxwTMoRY0sRldUe
Y4f8aCLvHmgEkv68qZ2T07O8GIz9gTBwIUIGxtgJgMcxnDsSukf3IKIB0MzK8joLbPlg9012SzxV
XljeDPZOw4qUBZAy8ErpXSFPxs06mACO6472LiQt/aPomn6DgEL/+MZcsakSW0JNiNBqFakqLLmL
5s7eFPBy2dqBxjze7tDaCzu5Hnr0egYMQNHvy8dk4pjcJ6hBuliWmrwrhXeh2WKcNI3OJRom5zDX
J5fP8hrQBAZoEqZG8Cw4BUzJnoWRCJlzj/Ft7KJcGccLDI9+ftn/+Z2c7EJIrS+wLAgDQKjm5BCL
OejHMsrc+2AK0qbasO452gwIvu4vNPEwKXKatPxYhmJQypneffvgB78G2JFYwzmI6oIA+/JTwC8C
agtcMxz5z6edRh0DRLRx76lurlpVrYyb38I3Gq0hkKjy+RraR4kHu0ynsVe0OafL+M22W9Cd/7P8
SbBBR0LrgmP5oUPztYwx6LfkZeaekwA+BYyB3A9FLIB6wByEviSwRp+fc+50BONg273GVXwDE2sM
PHHWjSzXTqWKlSnKGxXy59Fa2V15S9xzwsCngq2LusD/RcYtSmouQFWff0BpIJWLNmt2QzXSwkZH
dkItDDazRt4LRaorIC+bXV6U7nIb0x32To8OL45ICbEAj2x1WGVJNkR/5r7w0gLyb2g0jgCCtYPZ
Yhx2zlDnlG753y+GSTDgJQskEyOzz7+YtEM5Arue33S95a34aKsjb8cpHcCVXw+4/q8nadfQsqiD
uMj9MGWOWUs0yokc3nmtyzMx6nSvLCInyPfx7hzbgdfpyalxClK1laj4wWS03klT9leBzb2k0hhf
wCbsHP3y5CLEgcB6IPthReRQbniyNwsqp7nRTQH09nuEfl90Tt3nNNicLnDyglu4Z3U1xwItw7Qy
eLCHYzuszsSa0wO+LOIAhLxkg4s5xslbazo7b4HoyA7cTJclb65dy9kEFpr00CW5GTH7tj2WMs5u
Axvjwzp8+PkHfPeQIP0EFHZqS4w5eci+Dzk6ByQ7VLlOM+5suuBGTs8/L/Ld1vh7keVT/pWzBEDu
ODbABgc6wf6VFwDnoItpHaB9/fNC3z4N+EVgGEFLFhqFnxfSnonQ847yA5rWbzlv3n0f+IVoOHND
nOD9/tt6OO+Lkh9Ihl+Q6XY9mobXTn4oOBexzodtp9EV4/adrAyqL+ePss9FqO/WBBIDiTP0SZYU
9/Oj4fM0oL8W+SHy3yJvW/B7wS9g7BgrKMua4B/poMsjhsCVgqcANiVoxyefLItGGGNlA/ZFVf8f
zs5ruW1l69ZPhCrkcAswK5CSLNnyDcoROQON8PTng+vUvy2QRZbXzb7RXm6i0eiePeYIW1pL36w6
+bdK9v8PAfHP1ElfIp/64xMJ2RcZcs3gyRzHLQjaXQ0/5Pp6IMhs/qF/n6B4Y/Io3IrRgzLSUkAt
SuAJGqzTSZraaNOQxE3vPbMCruZKDWKW1J5PpFdGK/dxSvJqJcVpuioMp/USijI4pp3whrIZ3Nb0
yewSDuwNECN3ymnnAgiRR5oi0t4J+tduquXdS9BpwB9dWu+iTLXXQd/oj/rYY902dNqqhTj1UAy2
2KVK8KaVTf8507XhZ2Jkzs4IIuktGfWfkgWBXxV1/GyGSbZuhkpfWaIBtDcIPSRR4judMSAOTZ7K
bNUVXU6owpD5xIiV2Qa5c7GvosHcBXot3LYzpxVs6OzOicZxXclQBqwGiotexTo8AA2DqmwwCB/L
NDr4o7YrwrJ86KbC2U6c2Zsm7ayDLwAulSIvaYMbugefUoavKRPmXc13OtHSk1N9iYNTCcZnK4qj
5x4x9tHRAdt1Pfhd2DIIqFGnx3QwWmIwQtPzZUyYg6TgkkGX5SHTIEEhynFWg2b0qwp8c93V7bdY
o82mG5kC1joqK6wNC7cIsSi3AlN+zNRcfm4yHQs2bV+CAo/5QCfIz9YRWevQJOpgj9/SCOSaPFCG
KBukteywsf3TMLJpFcVoxrEHClZpHMnrWDaY0j6W1k7XJF9oDRb3g5HL7I9c0l3dHCzlvo2iZzT7
GrSTwcdAyvmuFUm/GxNRCqYeU0C8KXNnJ+ldCD8lfHfGmiY7JOovyhTZPdwPPei8up7esVs3Gg/j
tewo2RJmu/jtfEch1Oir3ladr5EdyO9q2zZrqa+l2JNGy3pVRzX/7hOe84k+V3GP6hkBuur8quW8
/Txp8CyYmhcWxrj2s/YXVmDSi5/4030WjMlXOyt0e69F9BAMqxvMlW5EtstaVIsdR97vUEzmc9+A
RUaBA6Jvj8Euz00Bv0yYW06M8DmXYxsSKa2FNwcv9+9RGQlPlkK2+Frtv/mNkz1x9ZBWfl+FAQhk
CA9oSK0HrepfLKzr7upITPmRNliwpc81MTlNBDFTBPshy+rHqGz1tdLGoxfOi2Q0YGWSZnAq9UIw
z9GPRBvjr3lgd8dQI1syZzJeY+pLc+/TLt0Ax5ovo8/cu6YaBk8WnI1HScmDT2lVflWtMvvclOp7
4gMBjz1sdqFPwJk9pHEaOV8maTA2vKThyNw6n7WxVb3cTpQVjaJ2BcpSbJIqs1dFIr8D8BkGlLpG
dYuow/rZKPmfmosljArnTadFCl6e5Ss50Jq1NcgNORo6EX2OlQUPetV2PKiNawZWy8P43Yq/CzX0
Aj+HcfErSI2JpkmCDUqPTX6llvwfDdqMZmPFpC3HjWf3jlhNpl+sjNaJNy2MAS8HmPYyOVI2mqir
vVY4Or2o0Hpt9Fg+iAjuZRqMAf1lTfdG1pzbT/h0w/OXvalqKgxeLNgeXS/RZjFpsdHrpPURIU7R
E6363Ahd+g6+K9xJB87NrFJ4apRKd2YY9dsptTMvA7WHQilkLzJiCMhNl5O8FOnNi5VCSFX9yN5C
JS68urOG35BL5LsaH7XvXRGlewgTBs2hIgm4ZUMLH+tg3LHxyB5a5X6VykJ5g8fSFJ6T9t19FlXh
d0OCYO5GdeB4WlxPM/dYHLS4MrZlL1kYMyris9olXGoHu1RwmadTH4y9vSsx6ltVRQyFH0aUGyd1
8knN2mhbR9z3hCnCOwFO8jT4Xck2LtHBcUh4iZVOfuyS2NikktQ802DA9T1tulXX2gBzOea0nZ0U
JyG15kFSbGfXEiS4htaRfKH7nu3icVRAqGEPtqkMwT4qioPZgHr7SQtm3FVT8avBPNCFexavJBkD
OYXObew7T4Gk+Cs1bn6mPqKGqCdYT0/Tz5STBN8FEgAiypOVgIGxkSVYRZKTT49JT/iOZEP6SaqK
g4FG+kNT0SiHXy5cNcXnsWghOde6n6/haqJ8CullHupKnf1gk/ZexG23idqke5hUentyYddrrbSy
NWyw0dNHqViFxqjvgkBWNn4eOOtBczKvCpTuK6dvuh7DOFpPQ5a6llQCz0dSvC4T1rQodHNf6wZQ
hKmDwkhpQndacR4q0aWeWRMZ1Dj679Qxp5faDurnMi6zbaMxrNXVxoYohxwpWDK85W1qraoertRM
93uEJAInsIvlfeL47baUmnIdsusdnDbq12kmzE1NT4fsDdnY14k8eFKdmHsdbOelw02CED9SdiiS
q5VVsnaaxFLXVijM1ZSBhUgj2RIe7YyYQ6sJVkEL1xn2kH6fjra0A8KWdoZv0UgOafk6BeLSrGfT
GKWkPsCJVtbwapNnojiCrUYH8Lku0nKf1VP3WpFmuFJGW3+qoQ2sOciISJNE+y3pZr61PVauowBi
xkbbb3NSmOpVzGS5qhPkayOlaZEgp96nqq+t4HRXd+XcJddGhx4gi5hPOmpf9EGPfuB/FK+IkhA7
FWdRKDcSVohT97NAOOoCA8auqrDMhqRQ7vhkfRwVFHUzU6y3Fu1Ed2ztaQfiw0fm28EqzlvNg54+
udqU6vs2lwThQVz8D1wEx94NY8g0WmO+JHGApwn9Y7r2MmvWnMJV6hfFuuxk81AGmthUmWG5tlCz
B9ougWc2JdznwsjA/aiuQgsERBsg0fpB/p7k8uT6+kTqozpzwnHv2fS2TrCMnNrumJsNeiXUy2Np
OOtygJOSV+YPexI/amuw3oVAJuYT0ePFnSpva1HELpwhQgyi0t+1danfkXIdQD0Poy3UveItmSTf
U42u3SZprnlZA/OpCog+lrPQ2hhyUW9zMLZ7qgLW4CgKd+igR9SFcNagO3NWl2O4iqXCF4Mpso38
AriSVFZ80ObDJm6xO4xnFQGYlP486AXs6kSSa09x6LrqIko9HKt6ZGbJsPabJtrlTdidJlrju6Lp
msdsAq6S6tZ85DsaoR4FwbFoEvmxzguSuYQqbWJF6rdFD3gwAgBabgbfbKWqSrmJk9ZvV11ndS+j
GvxKjcJLNeNYzQw1UoP7zyaeMaNXTFL9VbPG5qRUXfJTL9vkizOZwdqI6YT1cvgjURKIXFKPLMCf
NNgVjuY1glJWJXVkVxjC2UAnltckkYQ03WZP6ske1tBcB8/P6notICNvYsls3anq9Z2jwEJPJSKs
Ux1jK0UU72OBWVc4ONnR1qd4peUhKK6Oa0pglrY7yKq2DvRCWoeQhtamEYQyBLBSNbY6aT1iU/fI
6XIx+K4eBp+DSQ/doG1r+ABlaKz1DFlEqMfi3gDmTA+xE8+MW0OXYGq23SrWa+1g1E7z6ATWz75O
ercsWPQ6dNAN4heK0j6wd77Tc+yQqeNFpEaux1i0e0tWu5e+UMKNhcPgu6ZCdgP+bz9ZrZQemqaY
TqYURKabNETT39XBZGBnnfuVF9PGVDxkiPGxGdgQQhUP6g77T44UULN0TGDqp0ZyaoDdkVHnsOP8
Mt2EuGDe54OwX+Fo+qUX92V3GGgox27ryz2iEhI0f6Ui7066ZGUvKUTku7YSyIpjEaCFsJMBy3qz
JEaxt7ZIjCTcbUe2BwOP5WqCPTWpSr9LiyrcFU7frPTE+tqyFh78smwf4t7P3obKjO9FCFUgyXzD
m0YRvYZxN24GzUR+g+2hq1WV/MlWy+ikBhKMLyMKuQ5V3VYbc3utBqJ4FWlFnvkE38cpk7nogdcV
CMM5hO2UkxRdfpaaulnnsZnd5/gW3KmR2T5w4wk487XqaKT18GKZVbCX65ilQlMee8n4N/9VvAp7
DWNTlW/TwB5p68Bm2nPdqk5VWVHZ14oNRqn3/jpMAnEi6lFypd6K15raplAfuWJkYdC/ar6hbsza
kI8OH/anVjaLdRj62SqP+3AVyZkgqbYSd/jJ5JvRFONzpGfts55gsKxNOqzwvms2deJ7dmzv4fW+
Jb4urboYkDJQexiTWS4e1YG7UsN26Ml63mxUNdU3c3fR0xq534aGUFbQXH75SQ11xxTVoagj5bFQ
YQKksGYHU4biN/UCONlu71FXtd/SnG49dErtAW4dzWwL5XDSVyZH9ZAcQhQrkAjCcpVM8jacTWad
HG7bpE6HXjftdevH1YE8j2CjGT7RFBMmXI4mVI8mIaTkts7uNNt3CKAlotqG73SvlHGyKmPHAcCM
ONbrovmkK/nPOGrto6yxzZlOSdnSI82JJC3dj0Fkf1NrJQM787uV2tbt0cxy/U7JnfZgdfIv0yrY
oLtaOcSDNrgN2ggXpD3dTIYvNiHYg+fgMuwadTGuzQ62HAb15loaBmULixsKXmrHv3W1U71eC6Rj
ZSbxISq6bJNArUTKb4Trpod6wRYuraEnRtvIaGACyC1FKE5XB9uxa+jrBoIx5GFumJT2ClNDKDNO
mO7pUhp3wywcIDuUIPQoKN/bKh7XeKL7MK1E5k1yOh0cdUy+gfibG7tWhns8HX6PcZK+6prEXBrJ
W+/gLF10/o8O+4qXWovLU5v6NNEGVT0VqiVcytFgLfCh2VKIz6njCnFOpdrD5yw0Fy1QsO8iaNeq
WUmHLsAMzAU5kR9lR/PRHSG8SkkuDpVe2fvEM6wDZ5SOOiGQ6Hv04i73y+JB6HH/lEUIQiAvvUxt
RgexlDPnxXf0I+Gr0qvkYBzJt1pEbhU74SlMeqhZ4fBQaE7hxbr/28mT7g6/y+Ggiirf6xxZXgQz
1y0A03HksPv0KVdhgRdMjsTwnWztzZlqmsQxlI0c8808km3INXXg+ZFR3mmVIm9FLtteVdpik4V+
4lWa8YZY3t7Buct/JwJF2jRCBBMaaeuJgWfuMNbVEQILyiTVmQy3KJXp2aRRsTc7JfaoeOUt7Krf
dZo4O6FCDR4CkgyGqNHuCLAnXl1S7sOyzzw7KOVThYEOU0iMTutIzirSkm9ZlkTblMvXJq7TDlAB
vRVKklmbB70Z1Lk2DsCnw2sxmITITTI3yiHOviSSVH/2h8g8oCtrt22J5q+oHHGUqKcInPKDlV1V
wFsiU3ZF70+PHKmVK6LMfKoimhjcXP07Mt7VdVYO0k5vLSh3pFuEVBdWuJGDGsZomrYwUDNnnTcU
mUFX/bLhN7kpnzhk/hLCNUwj1xrwZp/KsnyiYJ5cibaEW8msqMAxeozbB+XB7ob0Pszq6O06vncB
3MNdnSQVC3ciiC8LlNKv+1aqhSmfpFr9qnL7BmC44RFyYYg/2LxpGoRpM8pHlLKgSEnKpjROvpwd
8WCNXcQqv68/xjk+7jiypsKrwccJdff897/w8U4v9NiUC+PUsT80qvVipAJ8Mv1qEd3tXh/rHEdm
LCz4GNCEqLDEkUdAlmoq8SBv02GXZOIw+d0TCuNP8Al/yGMHFHOra3vGJwCDhbSggyTjtAIpYzGH
Ruk4aQ7945QLC+6u6huAqfXB8IGSihA5DJS4Mf80aNK6zyGzXn/i804ZynKU7PAlZsqSs3SqiSe1
llukwacJPDfotll+yuvetcrDVMJbhQUn4e4s+/oWD7wt+deePvy6/hvOVhE/QaG5ac9Bi7NY++Mb
rqXBr6Wx0U9lHa5I2qZkubFOLz0lxtGqhqXlHCGztD40RAA87JfTKUy7VcaFLQ633BlcKTrk1Ygw
5DEaX3r5PTDWtb/zqxto/nkLl34BSne6qISbGuryQxHIjmtkQdNJMSDMq6twLuqGu4kLJ+SJY12v
6I0G+3+eV40ODAe2QrdHXTou+3nP2aTLwylVfypahIDoxotb0on4GmVGmGPfaGzyfc8tp7++TTWA
hxlU/cCbIxiq7eFpeXQb+/YoTSfE7+9GbK6NAWi3uRXQedbNmoee3UXs2WmHttbHoXGcLWTSWYeT
1jlvYsy/JKP5Aki2+vc5VLl82yaGLbSWFk2zbFTCBIen8dRUslj5XVTv0yS9RVCc/5UPfRgehnWh
Q49iIDhYHx8mcgj8FLE0nv5w1NviTpd/yWC7hgw4ND5ff6TzHWcejYz3uatqkX21GE2p6d45kjGe
ZOfFTmHzm+m2q95LpQecJtR0pIfSbOTmRg7HxYeko2WR+Tb78i02OoGkLIG/Mp7CruGgEOanAR5Y
YgJOGN2W/MUbH92FbQXWLaQpmQ4y3lKLFZLIlcHVzRlPFqBgEmb3k9b8lyGwtyW5BhNSGDgf31vJ
/YP7szae+qb8Ldf+gTjz7fW3dXb8zS/rryEWC1BG8xakGFOckvabkitulh+HHHWrsbk+zqXZoqDD
YlDDb4S24MdHCdlIYvQF4+kPOBXomTsAHN44Xy8tPXIwZ283NiVKk8U7QYqL9j2Dt143iAvdUYO1
Uw3ozvLYachkJ9wWbVWR3o2DGr0W6Kk2WKp/v/6oFxYiFKk5hBTGGB/C4kdkEgYKSFbYOriVW2bs
2rg8qDCbNaXxRHKLv3NxOEZR8JjCIn7JuYwb0LZZ+nHCCmetFV+GrnFTUOWm+6wXNwJHZybOYiNB
J8dhbuC8fX6aW7VmWkox9KdhkN9UI9gg/atdg9YJldkYo7POV5GZ/lCmW7a/F0fGPYsDnK64vNxU
el0ra19RoJRCheo7C28NrA3yva/dK+IJfaWHKfD6+os8K9dguMDtsViz+LtQQS3WrCCeUyg2Kgi1
wGZhzB7NrPTColoVdmu6IxXMOlPVW4zoS8MaZFoR7gTLlGX0cVi9aTqcrJ3hZJDOhcCH6Eyk+yo3
LQUrvm1R3nipF446ArT4NunWsxss1ysdDpSqGGmfcm5hthPiWwDS2N4qBS/sADocytm0EHIDnO6P
j8UKpT+vNsNp0q3VMBlHJan311/Y5SHYXqDJm1RBy00G72ErqcVwSsqiexptoEezGYKX66Ncej8W
9x0L1r/B8bYYJXP82jCkYjixYuiZ7QxkH1V6KLvO64zdIN6vD3dhh8aC8X/DzT/nryII6ZYYyU4f
TkpIz3/4Zauf8PLZTLdsK+f5X37blqrCR+JiopzFS3Vy6YSBkQ8nsJBnwy/ZI0d8bfQ3q1Fc4ts9
R1iPGbQU7/rzXdy0We5QbGWZ+JPlei9QLkILjsdTVKBs8iWgA8TKRgO087NyXgsuKIH2XdduLJZL
yx5vbw2Qm7vfWc0sSY7RNpEynMzpFQ0qINTvUvp549nmvX4xqQbUUcyhWCy4uM2T/tfLM+WIhhcW
lKdAPhpskGoTYep97HwTgTLiM5xI8x2arFD9LfV7GBTXx7/wQWCSPe+XWLfxjPPf/xpe74s61SJZ
PVU5oSGghEF0izd+YRpJVFX5FPjmuOstNslI6GDtkTKdnJqrTTV2ymsFlQEbe8W4sVFduubAjJ+L
LhWSo/rn7389zlg0+aQU8nRqaSoq0TuJOJMUbcLiTQ9/4rEAsI/xM+wb/cYF78In/2Fg9eM8xkai
BYPRTac6Dl4k01qHRBv0p1ZtVlO069Ibdd+lT4LxCLKBj4tj2pKZiO+zRunSTKdSDb6bify9VMs1
cDv4aEimeZxvsXr4QeITvtA05f950RB7wVZAKDwe8c6C7y7yJBpDfLVPVPkAW+vW/v0fBqBMAxjg
VgIq8HE2gyZqYrvvxlMWSG/dgOcLfl3GjVpw/kcWXx6Myv8bZOki2go5lp2+4jrgMwCXuec8Qcsg
OT+HENBUlt/xC0BhYd8S21z6IGakQceGBULu8pwrzLFN2vBPRc2VLrXDr6naPCr1rYzwG+MYi9dk
4w2kTxjwnAxqsUFtHwO6I64R/mPI2HwJJzKCugsCH76Efxj7f310TlBbQYUn9CmguT1Lto14e309
XDjhOHMAaHRqyllb83E9SPS6iiY2uYNwAOQ92iQ0sX556NX6PyztGeoDEdIx7l4eNZaQcNtvhglD
FvqtcouZjm28/vvTcKOCVzlH7Z6VB3bq+1GgBPIJg5C1E9e72Ecu6yhrO/73O9VM2OeA4cbjcHJ/
nDeYQJSu0ogtaG2LrZKqGWYHlnxDB3Hp7TBZiiGDoJ1zy82MTow/GdNp1GCpBJWXWta6K3Zme2N7
v7Sg/4hLbEqQc09/tckN8kD94UT/wBXJt5x2Yp7trr+dG4MsvxrITo3WlfMgReCV1WdUq659q9S9
OAhH7gxcYQ25rBATZ8IaBJcd7u21l0m/Gcut2pfrT3LhbLeYKAC/+VZ9hlCpXMViEMHhZMNIOjRT
qW79oLuxVV+4XH4YZLHECDnDtZPQu1OGu05aved0OErtnTfjFP9lKLoJs/yHi9WykOh1kTmTBccw
Rn/mqnJ99yePu8DnJzZfawhX/2H+yHDgzgMmTKTqx6+nTGu9TiodmMog2kzZ96V2Y7dRLq4DWgqK
LqOv4Sz9OASBIXTcdR6JhJ+Go+ChNzFQS5vPhC60d35X0VADQ+K6nhGT1KFTIb9dczNs5rYd3oFF
KFaxld3SGF6qZtD3ka1OvcaGq338WaJIFTzvwGLKrP6eKdGDUXahJ1lt5LVwrFwnk8W2yrMbuMil
Bfv3sIu1NAZlT7URjqfa6D3YCevb0OPFIWasmDcKyvinrvrrrLKciERM6LY8md9zj6VfnY/Yigyi
Me/kUWnuJBE5jxDgYFxGtMmGXMrWcZZU+8qpShxoisqTOj1+v77WLi0EVEkgyUg7UegsZhwzNIH3
PAtBgSmSYFPqS69F099Yb5d2aiSjJLEh3MafejFKZUP3Eg57Wzooq3xqD1ywmxZSpHWjtro10OJN
BnaetyJmIH+k/ScXOFRWxyEbEJg4+ufrU3dpsaJJo/Kg4qfbvShz+iiY2OfAQHNJelD7EXNraatH
xVOlAKWlffxZlqOv18e81HjgoJyDlgl4RCKxGFR2xlitR+qEBDO9AhpvQz/XGXDvSt6s9E4rKP35
TuKDSOV92aqr6+NfWsbs7ASNc4CAZi9eZJQMVWR2Kj2OWsWXCHM6e4QccX2QSxPLOQvxT6O3qtqL
/c+OI6sg4QqCE06dW02SpnutCnzP11ruGklqrWO9T14a3G1uPN7FkTkdqSdQ/NlLLE9L4Y0z59ym
mt3sTFEDbEzqpwgzbcc8KdaNAubCx4dUiFOYxoDOlWbxMvXWxIYCV74T9Dpvqn/Ct2vDt+uTeeG2
QXuRqk9n58F4fv4Nf208rSzSxteFetLTxFp1xCv5mEBJfXenDcauNtrEm40pIGQnX66PfOFbRCiE
hBOvVwCGJealJb4SW0Mon1K5i1wEq3uMO3wvdKZXU8v+vVIH98X/HeBEn6f042PqvYMwk27yqWvM
Z+SpLzPT2JWy+Djat/pIF1bJh7Hmv/81pVID810dEupo8TVNvyo1oS0rUHv6cRmyq+uzeF7nzPHD
s72+AQB65pCgqLjlhHVsHY0I/kdwCJwvEfx83DNXQ3y6PtaFbjFAPc2QWYXF9X45i045mpDhMSaE
9RTWyGqmYxfgxUWIrLEvMeI025/KTCmX7hT4tsrw6foPOP8gPo6/mFkHUTOsQoxDJOe1gvJdR4cu
U27M6MVBwJVnJAEQfdlAFU6fV1PCQyrRc9XBWs3cxHq6/iB/2AMfL/lz4w3KGk0BfFeW7IJiAlKM
2UeP3F+rTS0yTH2HQDNewi6KPzPLsIKL7NkZm/atK1WN3ayMQldKFR9/1hJ9Qus0d4Nq1Y99DIIG
RTOOPndSZ2/xQ+7u9CgMTsQ6ZXtS87KtEdTJttTos8gjuBr8ebUlnrZrMGXIx+EwgOfvAgovtwH1
24+iTb+JKgqeMlUbsGu0lc/JNEifg9GQN5hylCcRIlrsavzMfDMN8dWbMO+MlcSzMvTvfdIp+Zbv
DSflYiofYyigsDZ07XWInZe2aH9HvaS6UiinEAmnqJ02VOzhvh7HAMdce7qrR7vb4x0bgeiLyvw9
0ND4lap4J19/E5e+H64gNj16xyHRZ7ExFAW/Y+gC8yjLPT4+u6n6VWYEwPqHAGrj9bHOT8e5vvvf
WIvlO1StngY1Y40Cz0A62aZ642g831M1E0k8ZN0Z+DhP07V1qQwDxzwquHw/Yd2I2sWopE9TqvWP
hpDTG61rVWUv+7iOdZTUM3+D5ha9psVZ7HddIKa0zsGIq+qpL8e9YkMoXuN+OiH2s7EkU/J3Wy6T
dT8lzaPVIjnEiCR0yU6XYTQWzaGxG+elYOnaa9tMq81Y6zkAs215Gt4T3wzaGU+zUsAr8G7/5x1F
N7nf0BWcRbnm8vVjJSjpcBPjoyVX3gSE32AWixT/X1/8PAp1GcfPhU06r8NCjckqOEriTnFCr59u
LePzTYsRHIvMIXCuc4JWGATjQCx0ctRwgTMsOOyQUPvh978/x9zOh0ZJeXc2W9xv8aoZpuyo5umD
BbcXnsL1Ec7PTkS9DmcMwD+Z4cv1FJESEDka3kKK2sQPQrbDT7IkwkNimPW97ot+r0my5Q5hf4vi
dv5xziPDWDBNFXjXWHyc2Mkjb4jr5ogfiWe2e+EE//z5c4mUQcW56CAzXx4sWqDoxPsVzXGsHyUM
cbWbjzAXhB+/RkM1KYxl4s8JZV0WcwrWNElgB7jiMdY6yHvD82vUZp6cZpazC6Yu+tRbNElNJ9ex
rEar7DmtqFQY/GOEr9xgSN8K36m9VvZrrxiNV6ZcIbUhgMafh2a3kYBunhKh2issUO1N5aQSZPcx
XXFZw1lFU1+CvjUebd+QdjEGuYGL7H16HTDKIqilUINdA8ugRCmLv4xMtsFdr1b9a4Yxqtub+MG6
eSNhQt7U8rjK69K61aG4sMLoLKH0Z6cEQlhSs+KsRaac18qxlpPsIMc6ZL5OiCd0b8pamKmGgK7J
SNkzhkLeQeQ0DzFmnpumCFQKm9HAwtppN3WsaFzHx3qNsDD4FJhWtCmrlmjS6x/E+Y5OnQCzncuG
rAGaLm5UeTxWgcD682hoYly1WqU9qno0bvky8nsCUirtxoAXvgN6mpCDKEp0GC+LC0FCJRAEE42o
MtSelLF9nqT8xil1oR3GnWa+wClcEy+I+Cez9SucoY9hiUo1lfXhB+arxraPCaKcC8w7AxO1HaQX
lLY6gRwGcTUrgMnq1i85P78ANnTUQiwEhNfL/aZK+7EuFUscQ/z6N7XmV69a2mKL7BRl8qwlofpp
Ks0f4+gXG5HB7g9L8kzRhWSSWzj+reTUSzPDSQo0blEp8BIWsy+3lkQTWeqPsZ50K+Rs6Tq3BbhL
jfif8oiPQnVgg9qh073A4aHn3DaYUfocrP++EOid4OmlcTKy2y+O9pgcxRFJ0nAc88eZECSJ79eX
9vmZNbNa/28Aa343f92TzJGfrib5cLTlr1l0MsNtXjxfH+L8djvzryH+WM78hpdbbui3k6MgqjjW
2P/r6Boz3A+yTs5/VqYT/DAbPF3r0pm8AZvwCXOo8d9vE7OFBF8vpKqZWriYRW3qwzBqNVxZevg2
DjI6Zfbcm2itXH/UC0sHIi/RJ3PtNwNpiwOMZn1bTFrUHh31TZnWRnjXDK8qsVjh1k6aVWVuo/aQ
ZtmNcc/3i4/DLh5QGs0uawyGjTVj2mehaRzGDMO36093vg2aCp5yVMSQFjE/nP/+11rJgnqYajTS
xzGRKi8pJeFFIs9epSzpN4mP4PP6eBeeioKNtwb5HIObP3XvX+NFddk3jTmfpONLpn/WjW/X//3z
a8dcEP7v319s661Q4jzTJeXYp5F86uu2eVBohuENIgsNTUWoRjgBytWN8ur8k5sRSVj1Ns0Ktr3F
sHaaS4VW5dMxkfGJyNNkn6v4jxO48Hr9+S4OhN8gcIEOyXTJmkzUVHLiZJyOdl2iR1LvRIAQOB5v
xllfmEiuEdzcIE9R+y7Px86gnPDrhieKhrU9vTZASGqUP+hoozDSuv5U57UD7V7MAmj1cmOgXPy4
CkM/bPpZcHQyYcoH2m/DfxraL2a3j5CLYWjyz5/Wh+EM9eNwA96/ED/94iQZ+97GWnn4fv15zlf5
xwEWyyE2lapVFW7zo4i3TbtBC//P3y01C9ULBG46SWfrACUaKq+siOAa9zJuHCESf613g9La+DqG
/v/8PB9GW2yBOik2DbYV0SkyMZix48fQuFnFn69smFfz5UcjVBZfxQVg0OWwHCucBE+yJUOSPdQl
kXm3bNEuDjLfgdj0oDkvXY5k/OoIzBXRiVsrdMDxUSmkR9DR6saEXVjQM3NhJmkTaHyGMOfR2ECK
VSIoetshvgvSPYkBZFIBv6zqW3D2rcEWbImwElpnNTInvf4Ohidji09QBtCR7OnGL58Aqeur4fIk
/u/hFp9PiYaYtDYeLsF0wcdPjo4kzjQ3QPoL3xBTyLmrcfpyqVushww7lYC9PjqlZp28EllTHyzS
g16vP8ulUTCsc2jKy+T/Lgn1k+bP6WBRfMpU+UnN3ttUfbs+wvlGCmkL5s9sgIab4fJosERUDZlg
tur2U5vfYRaKGFl1TaKsIPb+h3X392Dzq/vreMWGzeqxaI1OvvQykHQRDwRA5m5WxisSI1Hp3sCp
Li0FCmr4BjSMzk8Ji6guzGrS8DThEaDRFyKOwp20W3ygS3NInUL9ZUJwoFH08bH6MeD2LcLwFNtb
xzko8rOm9FtJxdUi/nn9dV34mLi8okwD7LvgfVnEQx/62hicclJ6Qr/f4DR0kIfmVSkJoNHkfZbU
t3yKz2dxZlnPCfQzdUNZHurqENmSqUvdqVRMEjCHCvd38SlQsxtv67zYYxz6GVBEFFk9E0PoGWg4
yLY4FQQTPdKdFSuuTORTDoVFFqnob4x3gbU4D8hFkLYizLelK6QxyUKuB9T4EaCWTxxGCOmp/RGR
H1Qe62BYS+3ktco/15iUEFDlZfAI2HbLHkDaIXfVCXg75f+Ps/PakRtZuvUTEaA3tyzbttgttaTW
DSFL7z2f/v+og7OnikUUIQGDPRvQQFGZjIyMjFixljEeyyw9IeGwu+0lC4+CyQYTVFzBDFDNEYum
PBjBEPTwDKSt7TH/DvORlB8zCBRiBLMayB0C1HR6FCrVRFgJwH+qp5f1qIlcnn94ZNOhms8hWKZa
F4iw1w5TB0994G+j0txKerpHsfVeh5zQtpgYLhRlN6TwuHhlU9t6IiB7CrIyz3/lAepeurgtinbl
+Cy5MrSjvA6nYtDV+JqAymQ2akUNvFkRNokWag++b9L+cMu/1GunOM4mEA0Y5CRzvCr7haYSV/TT
KidUtpkf2Q0yXNK2XaPLvL4hJjMTaGuqqjDGcxl7fLOJIUWSKyfR+zuAMq+SEK9cdVN6O/+clKG4
IEQC9JUYMkRSEqUzuXFcDVp0/1ePoMcYfMtU41CIL1LsQLC0clEsrerc5Cyjg1XZQnVGahwll8BL
SB8TpfmHY3hmQp912XO3UV09ZFVe+itRfuTyv/z9QDbxNPBapAqXH6bGAStVjFqnhb8vjKNtusYH
e30XgASbmjDgh+Cenl87UlUaql8oDc+S4Jiool2XDRld+5jE7puvhN8iSdmuBJbrUjM2gb3qDA3D
ZTqvrASeqvsormEzOlj9l9h/Bu+HQI8KPMnbBfV7VJRHtTzcNrt0bJksUoHC8t7jepjt5cSfpoy4
g1x+QsgFvZvezocVOOfidXBuZZY4mqbSSIMk4ufmEH9D61O9S1xP+1gUpfCcjRIobOgb7WD03wOr
8k8y6oIrv2HpCpzCEqO8NIiZ9LhcqKFFgSRYQ+PAAQnf3i4xo4Mu3ynlCmBoyXVMRRchhp7oYecg
JQW+if/nOqKZ3DddfKhk66RH9Inz4dnT5JPfrMXD6yRp6k3QnwSmxPDMVYlzzNwyhpHFiQy4lNqX
sLxr0P0VGxd21LXy+YLDTJzsVCFIJIiys32scpgZERctHCtTd13eHkS5f0xz9e/DFLVaoPOUByiu
zBOIwiwbN2+Gwmmhe0DBMuyPtx1/ySdJFCBfsCY2giucR+V7k/BRXjhS+BqDZ6Y7gULnMzLl6NU+
FX6MAME7eq8r51yeSgCzmM9jl0ION5g4ZRGXjuhG5qDEVlk5QUvFW05tHbBc4YY7v/9cug+jd5Dc
L63+1UUoU0TjGGIgKfxgtm8j0okSD664Mjad+ruPe7RMSzsvntR2BZey9JHPfuOcKcKPlSTXQUo6
TfyZUoNShHYlvt3+AGs2ZjHBoCntl0pdMaz6ImdfE6VGx3Dlplg4jOw1g/tkvioDJtOfn72KBAZR
26YIKwcauO4Z+UjhhBCfgroSDGio8Slb5BbeBpj0/sW7zi3PvrKcM/au10HlGAkMNepRzZ/hN9r5
sWxP8u/1Psqd0f9ye0sXYtzE7EGDAcy8Rl3tcrkdOndcu3LuQH65CYqvlaLbvbBvg5+37SxtK88J
yZhQUgxQzD6dAMqnrFwCDnz6tia9mmhrQ9NTfvKzu2DtGy5Ft3Njs0WpQ4ACXoMxKX+xkvehOHrV
zwr2AFVbycamv2l2MgmePP8ICIAO52AsyK1EA9YrJvSCzwX06IhD3t43aSHfQ6eNaV64EKDQU2Ze
YUqwFCeVzjsMZYN9oJYfCrf6rPjFc98aGyNo7aopH91BgEkveEC56ufA+wlZJJuW7zGMrA0SBvdB
Uv7MVd0BAvRy+wcu7QDk3dMtwqOUl9ulA0E/hGY04rSOAf3gBE6uo5UtWPia8Hgw0wE4iOHSeVKN
/jD6y6XQMmoJZ96gFR/MJjkW6CcZMHJth6rf3l7SwpmYiEOoMALom7QKLpdUySArrDboHLdklKhq
xu+dWRiboIzu+qr7/ffGGJYDcQ2x2oQZujSmKHltJlLcOvDJngw/eWlCUGhj/Npnaw/RpXWRKxpQ
GzAIgC9dmgorwaz0MWmdUA2/oI++rcP4o9mbUNsq/xDMUEegq8uwPzniXOPCYngUeqKuYyoLGjyx
6Z56sXiSFO9YAE264+bct1L0rIUoRcbJik8u3BMMz03k9GQbzGZMHnUWwwFBoLfXDZ1TQQGc+d9E
9eSGKxiGpc3kfgDtAwscr8tZQMtHplAsYDFkweEdbGlQU0Tfuqj9aFFHu+0iSwUEAjReMlFlXZM0
wE0rAvAqRGc0iuRLZyXuNlYN7+BB8GcjLJ7ueJUN9/UY6duOsZFtkpbFS9lb0srJWDjsk0YWLXoA
NHQBZxubwiYCAhZouTSQf1u1nZS7lbUuXBQXJmbxzoc8zQD9PELKWG8U5ZOYKHsDLMskP+rvmWAF
EfMKI/x+IsIrFDjwqw2617aoHby2P6Sxk4n6yo9a+NaA6YnwCCqYIEVnyzbMNFORXOPgyNljYmTH
Wv9SQPFd9fGn28tfWD2tanAZ0A+A+zCmD3DmuQAA9LCPBUKPB2duzbRUuVGCJzN7QJdmG/UrrciF
y4XGMeNLMAZaGqXtS3M1vHrMKMAO4PWSAK+PYhwjH7VheYTfGWCKANp1SLwHb4TydIwKf+UQXR9U
4IpcHgwRAJoC+3FpX1C1ukvarHXgun7sW8Zb8HTkEMxVIrNrzwV8ANkUTXmAWdK8Q9DCdlk2llI7
IbRlg/aSax/j6rfWfUmGowjLsFcXMCFHmxzezGYot4Nb7uK/r0LQI6U2QJuC43NVUyW9T4WJV+Ik
FJ1tmsVG11ZGzRc2lKlvBhX0P590/q6Dy6Xqm6Y2TnIOCWtT7tJMftXi9K/jAM9UbmIGlHkYXzV8
xa6x1DwujFOiaRspYaqzr1eC3vVJgBYJnC4vRwY9GMa+dA248pHMcX3rBLD+aVCFCKFylBl0Qf8R
mM2xtIQ7oHwrRhe85MLo7PhRChazqoysU18AiRZE9LcPtw/4dShhWpBCrDx1eYA8za57MxBEN4V2
8eSnaWmnnrZNstSpamWiAF5JThdtwbH4R9ppCtqXWyjpAbr1VSecNOt71bxryodWfheClcL9wp5N
lEn/38p84F9mLqarEqyMiLHocGWL+d3tPVuywMAIrRyKXWTBk9OfBcUqrvNKaXP3FPsZ8uTik5dJ
H2+bmCL4ZR4PDBG4lwm8ntaePvvwEDcXcupb1qmI6DcgqblJdGmnoaJiyB4MyVWyUpZf+jYGWBoL
l0JgaR55oYOAplRiTZKgbqoOGXT4Q5XUKfyVz7O4sv8M/alpnG3emPRx0/YYEoJXuXvxs2rLiBZs
x9ZJcNdAhQvG6F8DDSIu0KCaX5SNi5aYAD32STHfwuJYANDz/S8hGiBa9vcHaQLZE4bQJQXUNXeK
whS88M/MjYKwR/IjSbN7yJYsqG9vu8ZC1WfCQtOSsv7w+c1TWdmoldjMO/3UQ3MEFW/4EPnpfaPr
Wz/qv/ddJzI0pbzJqN50err7B+tT8ZFH+kSyNGcY1ToIyEyX2aJSTndRf9DQ8xMdcbjPihzJ7dxu
m6O7hhhZ+I6MD/5ndArOZ07Dk7cXINM1Tn0zbMSo2dTcyn6O/LWk8v9XDt/C+QZozusW1irIl64e
eHrp+hKUe7joSRe+FsEawmJpOYADpjkfGDzpzlwuJ017M6O7JoDK0+3cfdO8zta0fi/F6T6Kiv3t
Tzb9bbNYgkP+Z206+mebF4WuCbOyKZw8WWI620N6x4seSuvvxyaopMjQ59DqlqFDmV0lSQo3SQzE
+5SX412TV48BPfUoXsvIF74OIJipv01/9hpbIY4FQkiZaZ5ANt6VWb5LEn8la7lOQyGgABXATMPU
zpifsFGCebj1a/dkqcLGUt9y/SXT94rluPFXt3quxrWO1oJDIFdJrEc4mt7v/CXMtYtQcy15Tl8i
/dDUpl34/RF1RUHJp4bGuOLhCy4xoVOmmY3p33OU7eAmUF+hJwC1GJoL+pBvA7fdibVarVwrC7PH
VNhxC2hPwY9cZfTyiKyDUYF+yHpvXxn5I9PpxwYtksSUH+PUQKwl0bZU65EKIBv2JRReANCvAmGn
9Gx2CM5/x/zaQaqiUcbW9Ry49KsT3PwawiCK/GJZkL3nKBvsyGLzB7XnsjBr7Uvs6fXDCBjZzstB
/ikW5kogXfKxs43588Y+O5XFNBxnILTuAInZi1Db1vFHIN6eh0IB2Cdkl7px5epdqN1N7Q4ebTAo
g7ybNz6yQkXCU098xzJrAeTEV3pMtiEVH3oaxbaat9XB6LJ8I5mFt28iK7flLGDKuGlauyiTfitW
ebENvCbYkrKo2zAM4gdeKuXeUv++EDz9VqZikCSFo3Geb9fooA05OGknM7sXLe5emQg8eVq0tax8
JS9dPA1npqaIc/YppNbTI6EOfacwFGLjN58XPqzut6PwQoLF/A2T/xPBzcTBeGlERxJITEzJPXX6
QxUPTGS6myh8idW1hvxSLKH/ClyKogicGLPVpC5aRrLpuifNfRKsu04Kt+gsM6t9ctU1csdFWyyI
YiiPCPDDl4sKlF5M21IVWJT/ZPnUfvOXvB4YlEBDeG1KZ3EHJ0TiVPYA8z3bwbyIRYuTKpzAOe3y
MNnlqvvZz4SfnVcc/uFjcfWbIKPBbc0z/KAtUEFURfeUwHCneI9yNSAS8hjTd7ltaMn1JlJ4AFQU
rK9SjVytO9VqO/c0Cv5dnoRPDNMeq8FbqWssVOzgIjyzM/tQXUNt0rUa92T01kc/Cr51AaXxRrZ2
SjI+CYG8yRi9yiplX4vioVaSL7fXueQo7KfBcCe7esV972lCnDKgwI0aQWKSd7aQQ3wqvMVoV6Yf
btsyr2EILPbM2Gyxmd7XmTzo7slLGU6LEYwkwhs/EWls7hW3DQ5FXusbpQjEjaBIiO+g6ogMW5mE
yEFWgy23NWosFIh2xiBnPwPf+CygC2K6OoF6rB5dHTF4a4jlR02q423JK2NfxwL66CK9zYx690bg
+rC1sba2CdcKMyap96pHkXuXV6X1kCAftbGQWrHp+lmbNKrcYym6DXeh6j770Ptu3EGyHiwv+ZZH
ffkwNnW9HesxPHQ9YnFRH3V3Rapmz2i8VDs3RVDQTHT3qYzi330T7JugadCr75JyI4Z6+yzUVb4p
o8GwaeW7MORX9Z3c8DSmhKkOiGXFD+FotfAsDMomc+FL9vTQQ0jTS45RG3wZhNrfMsrKD9bH79yg
JZp+SHa4kFvtx1G17Lbq/IM6Jrm0UfruN8ov3fb2Z706KjSdqMyBMSR8XhdgFJdNa2qMmoLTtV9B
giXNiudMofEiSZhMMH02dQqmC2wWYeqQUT7FcoWTGPiNPaIwKZjlig3pKoz9MTLN/kBOSiibjsrZ
bTO6lUwBISQT6Zk7YsA93fNcdu9NiHr2o9f539i72DbrOt9kSTjsU1EuD4yhhhtNyoMfYl5LWyVA
S0Mbo2iwhcJa43G/Oq2znzh/brWpnJZV7DmtVfyg91zvimZ4MQTpaSzKDYrfKxfw8r7/tyWzfdfF
3h2lKPAcI/B3qulvgu7HbedZXJHG05xXs3bNQSPn6H3lviCcdP3zYImbOnnQJG875q/glG6bWlwM
hCJTw34aTJotxuvUIEFYxnPccHiLE/UDk3v72yYWj8J/JuZlaqggFa3ReS5o/qOVfhL0TRz8y4ad
mZg95qDoLcMuE3EBE8x39bNB1NsAMRp8CVTjby/Byd1IH6C1IW+5em4ZtQ7JS115SBsBFEnv5eF3
7f6+vWWLDnBmY/pqZ6cupz2iKVkD/0UvbJOhtaXue1bmdtU+oA/8Lwuauow8eAgk85ewbMSBaTAC
4DAZvPXkr10i7wvR/QcrEg8rXo4gcWRTuVzSCPutOoWsU5kgeiWq36ug/yb2/t3tnVtyNryYiZNp
LoiE6NJMS3Ys5z3FijZvw80gNEepR8Mn19Z2bSkwQhALeRMhGGDkLDDmHZJ8QcMZbQfrGW2QIyLy
95C3bsVO3fzDmhjT4UKZGI7mD3yiBNAgVyfQS++6/9M1jqhG/YMJautTf1RWGdq53LaikNQecJBw
qvLQvxuYVTzoSAIe0qpYe1pM4Xh2bclASbkluB15ss0cITYZI60z2vVSM3yIrESzm8z7MqbBB+LE
r3IkL+9NaW2uatEq6Hg6SKBArl72iNmJoxbV0gm6vZ0nHsK0t7XiU+juivFhBNN8ez8XDjDDkVBP
UxKniT5/u2qm6wltZoknN/vtpYZdBq7dwSqoGA8FuMvbxiafvtpRwB1TP4kB8LnPu+LABGuYSqco
7dwHQ+EVMARtvC8lYGQqMrNDakxKjnpgqyFi37etL5w4iqvTe4p9vS4lg6Auu8gLpVMr1RtR/lKW
r64vrCzxuozMe4BsnFuXFzZVrpmDemHuW0ElSSdTfvFH2W66ezkTba/dh8bWc1HSPVrR99sr++P1
s40F5UlHmcyHeRhlWvpZGK5dcv84LrSTmkXFjgFrZkYUwd8FRS0eE7FStnA3vUVjUra2UY7Voa3r
dDOOdfXLLM1+qweZ9GzlfmlbudHYkajXB7n0y/dWqeoPKRrotlIM0VNX1J4dqYL8KhdIIUoe+Zw4
JDhq0Qcv5aC/90ORHHujlzei2LR7svZkY4AbirdZHGQ7vRT9vTCihFoVgwIVmQVVfM+r4+SOAmro
JcQWhZSv9X0WHI/eyyT3Ad4HBq/ZNVUX/sh4f2ueYoTjeT1Iyi8UqvvilOdQnhfvwNRuf5HrAh3U
AucWZ18klgUhqzJEEd3YQo7I3BghjSY32NVWZrvJgzzsFd5ssvS9T3aN/veXC/CNaTqKXPiaW7Yv
DC+Xhdg8FZN2YaE/uEH1sTODlRO15Owq5F1A0wE1A8WZObtfDojRCXS6owKVb+RtiwqiKQKWkNm6
/02O7lNVs4E03N7dhZN8YXYWmYMxEIJmLMxT4mU/lCH63vbBrk/+IYHiTUTAZYGwJM/DlRHQnM4H
2TiB2bFz+bUNPsbmGpx54Xqm2wncBNzbAo2jyCkz/J4ejNoqu3RAknKUN3nyrQp2tzdNXbTEdBDg
Uy7iK0Y5LVOaNBQ940Qft973IaRP+Ti2b0pigZXQg/KLoQbC3pUg46r7oNtrDHIeQ5SADwMEj57N
AoDmCIJy3wVpcQfNb75pFORUc82P7tFHTO91RN4pQKjyZgSp/67pWb/RixyhxJoD1/SVvg8LUwt5
03epZ2daWL7W7aj/CpGifei12ERdVov2FWLCDrmeBi7PNR/9QIA9zQzKfZgZ/bM0hsHdYKE62VdN
8FyjfMxzTsrsvNKFp7BszBWHW7iUCar/bd3052fxVR1LYRQEPlLRvTFooVaPpQ5WuLrPx5cu2d/+
UIvfCe4ynA7IKeWbS2NZ1Hc6YVc/tSETY8kxyb6xQLuTXm/bmYLe7NIAnEDFj7uYGtk8naaDUYZh
peqnEdFoX/pq/T1fBUFwUrujaso/V4RvnRxwtNC1PBXM+enRsyes0bwtpC8MEjKqC/M8el7z5LYt
UT6nWuuemI7c5G37k2B4l1WmrfjcLmVer3ybNXszR6jbRGwqBIVPQtw8K6V6SL3m6MkUkKDXzup6
rbUwRbL5Nzpf3+yVULqWpwjl4J7cOi83I2/jF9c3fqGSjUbsUFr7oIwhCpa8bCsa5e9WSN+ZwPCO
ozHAHAkz5dttn1mKvAbRnuhBUMRtLn0zFMNK63taeJp16oRfbQOc6+8zfDB4/5mY3PbsrPmo0BmJ
iInaelKk17h+zcyViZ8lz58qplMtgZ7N3GvUMDB1qwjcU9AXX0MBggnTCI63d2qpIAXvEiAJJv7Z
q/lAJoPf1ZjqlntqoQZk4pNB1+OG8XgfTr4Qbersvorx1SA8uFA55oN1pwv1rjHcz3GsHm7/mMUF
U6f586YFMTtzoy5VxFbJYiqLvgTrVxh/rlDlvW1jyTUmZDMjsHTBrmhchLosPDWVORraBMdFuLNo
1N4ekeD6B0MAhXikU/HmeTZzkLrPTdSGcRAjeWokZS9F8bM++itHHebthcPH7OX/DM2yG0MVJa+r
RqrrrRI8FDDM72UziA9x537m7T7uRcqyoVAqTwijFvtxUNy7umnz3ehq+j71q3IHjRbqL1Jb2E0e
STYzyD8UKs+HGKqx+3Q0mm3tUvUWZDfZgYNRd36QSKASrZbXZilgK9etd63LDKaKrWTrVxlla/KJ
Q2yIwS4fkMcr67jcFnJQbeJCYrA/phSeWm37EAd9cGfVVp/ZpakWtuFm+tYYxnLTBoO2T/Msva89
xdqrwYiqe9HHYAm11Bb6GA42sIeHKCNie2HVHUU/NGyacOObORhc3IjuHvoy0I6hBE0q0uSG3VW1
+KoaVDNGyqt6FTFXLA7PousxTKeNbwn/1XPVWuluNMbxUCXqu6HH38dINfZyL+hQYoSPqpggtxy1
O6FQkpOPKPeuzYV+pxRdave5wsDl6LWPwRAKwFXjYRObzEGajTe8igW5Rw7r56bMQ3erGyN/QEVk
B7FLs4WvL3vTUr/cNqgDbRs9iw9lk6kbWHr6DZCS+lkIFP3AzL2+a0zmqwCv99ug1Cx0IvOPVmTC
zjfi+LusLxPExusGfSa3oA1R5VRvvMB7MqI82BZBP9o9wBE7VsZfxWCMm7KRxF2XyQXQlLK204j0
iUZj89ymmbhTezj9hknUWk7U9qHqAglcWtPyI92vKCvIb27YSvdWaXTWBlKm9ludepK2TRFY32rM
nVp1BIsnCeaeKdHfSdv2Nmj95LfXCN/krkyfxpj0rbbS4LUZBCa2mq7b0Ms0NplaixvwydEXFK59
6b5zP/SpacHXbpH1KVQAXC0zHpAjbrYeCi8bz6Jpss2aUXuM0iB5Snxx3LRNbiGvmtdbOU3yN182
Cmc00SKfXCm96zk1ttj1Ig+fgCRNCnPbQBCargdyw3sxEIEqlNG7Gte/jbJMns2mUTbUs+TfauGZ
ezXxvAPSWd2jFSrmtinVfN+rWb6NaxSrgMhXp7ioQ06Rl+/TomrvA+iWGHYfq3SnI5S3NUgNHioN
fkGKiCy0T4JtLMa/utJtDm3nBy9CiHgZfDPem6x30kTb3lLP9uBivDOyaDgkeVnY0Er691IoWEdZ
rLWNMfo+06qSecgqqd9mUtfuirxUaUAjIDymnX8XKFV+aMffLer0Pn5bUXbcKoBqV8oOS3kJVUSo
7Mh2GP6YBXixa41OzzL3lOnZxO3RFHaV+jCli78zt35Elv3n7SC8FBunNjiAcmYwriaienAfpceo
16noraNSADjJ+uqYlS5RQV6DmSxdX+hcAasBTq2S5l1G/KYM5TQMaPInarOTS+mlYvpyZQcXbPyh
mQKxTScRZcBLG4IojXlijqETJJXdGVRCho+3t2zhG8GPpwGBgtmD7v4sd8q9EvXrgKHJXLPuA+sT
qMJw7De1QU2m/vEPtnhUQlkyMV7MO+29KZimPmSh08YGdJt7/hc5hD15+DbNVy7KxXWd2Zpc5Sxh
C1JFzztit6MAGYNZO/wytiLdjVqPN3AOanYeqp9vL28h15iY7Ck5TInGVaFZEAdPqYcwdPw0OIju
4xBk94H7ftvIgosz7wPmg2M1UZbMrn/ZCpSQBDJkPgwWXIJ/Lf6Q3G7nWiuD4WuGZq5ntoFpxjmu
p0g/TfNLKqi2W37UspV24MJ3uljPzP8YFpLSIBXx8PFrRgs7h5cnYRZD814q+ds/7B1lcyC1tKCu
ABjakOipz8ikg0bEAOg9Cf2PsCP4r0UVwDGi5GtCywsegYChTqL9h2JEmX0ssYG5GB7d0OlkF9hU
+Bya4h3SWysvhzUzUxQ583VJZVGwwbOHDCrlBS1V9bGyVg7UUvGQxRDPAfhNvGSzDDeDGLuGuTR0
hlyKudeY9pQDimmxNg5PTaa0G67BCMB6oiabsEnErdpb4Tbxomwl1170GUTdiCTUM825eljXRYIc
dqy3r16S6EluXt3IUYI7SI9XLC3EX4Ch/1maRZEyEfTRK+sQiUgmJlxVjTYR9/xtt5wuitlzGiP0
ACZGJYvC3uXnG1qhcSv4IJ0kJuvqN77wfWzc3QTkqrzWbpKf1Zr+2oLHTB0Btm/6nnRaLk3CtVtL
XSz4ju6q9zAtf+g73ptaufalFu3Ad8/o2sTCasz2T1ZiJmlUuF3FqtxW5q+aJHltQmPNxuQtZ96f
hK2RjjE3WN2XttpCUBDkPGlXih7TL519JEr1U+DQqNagVnJpxTN81YtdJXA0baRj8juqiz0qFyVY
m9vesGQI5QlYk+jzTe2aS0NyaVARhcaVuPs9je+z4EfZbo16Day74Nl/Ol7cVFxVV/e+2JReoo6w
vXXysHUt386StQRpcSWw7k4zVCYVjdkNMkpxKerR4DsBiChbF/OjGaZviiEchfyvaT4YAkIt/H+2
ZteIPBRBVHJvOHGL7pA1qQHlg+BuZc0dd7c/0FIgZHwOfhhm0BjSnkucCnHo1Zrf+sgKmluLhDbI
xl9mJdzLabbVfP+3XIm7ntqm7RrWrnXFX5Hq/n096uI3zA5WWlP6hRbSd1qp1Tdlau6qIH3hJbKW
wy/6ydliZ6drrMbQdDORSGHqj3HN82OsTGFlSxeNUMmmqMj1jELCpc9LVlOKslf6TsKMO0C14LHz
rDUyskV3PDMy/YizONEwlix1XeM7YuEoyjdfVw6ynGwk+cNt/1iKR3RmJipIRkqu6ss8BuXcG2Bq
zPXQTjSJ0c5dkn25bWThzkCF5z8jsyiRiTGj+pDQTlegVjlicC8Ij0J+jOJvTfG9blc6h2trmr11
6qiovNDDXCZ+dOFnNKSDpqxkMStLmkfYRBhTE8VslqRRbBL6I7R1x0JsdmbcPFVq8lp26p6Sykq8
nXZqHtjPdnJO9JwXoDWqPsKs8NVTGjt0HUt2wrQ79FVhg0G4/eFWdvIP3c6ZF1rd0Ogiml6ONwiH
TBh9oPiyC8lKs3JhrRmauXvXuD2xCUN69tP1X3TTtdM1UqJFG9MIHEPF3IvzDnZppF4d6gKXiKra
Qf9SDJ9T9+8fCJM42f9sTL/hbMM8CMvr3nRhqLWyTdr+GrWPVbMXx4fY+3370yyklReWZjFVMSqv
0zKPNLrb1SNMRaB8ZandhJSQKn/c37a2FI7O1zU7weAatFgSzMDppcfQ/W6GnyC7RDz2xz+YYSab
xBIaf1GfhdaiaczCGFECkxPL6fzsIUPmoxDGTRip326bWtw/ZtzpSE7KDvNiRdYmQ1w3VuCUXTJy
/cr1Y1tTaEfIIH9oS49yG1C5leO7dHVQWjJkhcr7dRUmymo1FCm9O6Y/QgkxCJ2tpsbKWVo0wrw0
qR/DYqibX/og1FVpOURa4KjF9xDuhbT9fnvrFg/SmYGZM4CEzvSwhA438IzjNO8WWfoHZEV2t80s
+tykC8W4CCCMORHBqLVGxrADz5nxp6wNmx4tplL/nI7iiqHF9UB6AM4Dqj7c7nLDrErxcu7G0KHv
byeU+ukzbLRuDSa+tB76D+Dg6LcChphdS3nTd26UdIFTQTtEISQBxj9q26aS7dsbJy0tSGH0RUSr
GrjOXAtDCXP07PvJt/324LvpR6ECJ9YKYUKfk8p6xsx+hOZt6h+6eERGcbCLxHiK3P7AJNbBWJuY
WrosqTSBxoPZDoHr6feeRUXL1/UocE3PGUXlpDTdsPXdAYJ4pbvPa3VrNbnjuc1703bH2zuxdMj/
8O0Dm5chRpoZ7gQRASCJ+SmOyj7p+q2SyfteNo6yXH8ouzXC/TVzM0ca5aQ38xRzPmCDvOv3kS5s
dUXeaMlwouG2vb26JYeCIwPanolTijnGy22N2pzZyDHweRWF74US0UiOqE8Kttb8NY0FGwR9M08j
IEq8LGe+W0daAjc9z9aheIiqL7716fZSljyWsjQp6DQ/wWPycimQ7SaeqQWRkxZcY2r/oEqvubnW
X12KjBMnOfRtgCp4s15a4fuQ5ZpR5Gju99T70g+H26tYys7O//7Z9/eaKEyo4EawVDx2jPIX4a+Y
QXiveeApmQtrs7lL3//c3CwOQwcySG49LUet7LB69xFEHLODEa18nLVtm3183Wj8MqhYlpn/LscU
cOv77X2TVizMZ2BTcer5ZHEEyaZ1rNuHyHoQ3DvBfcuCn6HYb9r0tS5/KNZdI+0VSbhv177ctf9N
1N3TAAZ1DORdZ0vMhpAXqjHGTp6/t8NrqdzL2l8/grnz4cCaehdcNHPYdegFnVUIQuwEcWXXQspg
ErpN6doT+NoH0b0GEo+AD3jrqwed7hX6GGl+TNn4JXF3dAtf4uClB0eeVPdq7dz+cgv7BmyIqADn
HAj5+YczDGEMcjXMHaO5L33LbhrfDoaVpHrRCDBy+Kx4phLrLo9tZgSBgCRh5hhoRR+jIG7f1SBs
3tSusLa313N9pKiVUAKEJ5i2BWOql6YiCeIUaP1zJ/Og6tXvhsHJ6Piu8c0srEglBeBqEpE+uqJH
BcJrGEWPvHUr0P8tqARrUllurVGq724vaNGSBhkaWdRkapZRa2KYaApknI5MhSdiShTuw00HtvS2
mWlfLt+lqK+dmZkO+NkN7xoBI+wKZqL8U1H2tLAsW9ZOrvggCI4i1JtuWHkqXIcMLEKRifDbNLas
zhYGzYaYJaOaOkH501PGbW3+ur2kBVeYdMQM0pWp7DzHEDK/2Bty3Qon2fqghsxe6t9ro7DHbnfb
zsJCLuzMvBvAiZU0FXZUvbOz+L3IVwxcZyW8cJjVJ+ZAZ3hVo009ZFM6hI+pFBR8GHOTIw1YVdKG
CqCtlGsl4QVEM/bodECXNr1y5oGuzipVLORJ0FdikrYE2ZLsJQa86/ytN74YMexs6Uc3X+P+W9xH
6rbT+SXM/rljzlxwlJvEKqyIubAIflZ5wrH8/VnigqD3QYMMZop5H4IgFIVxwFhTnIjw1Vv+HfMt
1Z2UDmusMgunlsMKIpzF0MSaP30Qsst8NQp5bnvte11nu0ixHtjxlcC6tGXnZmYJRJ10aj22mCkE
+b0N1A9Ds/ZVlpxPJnVkDAwsP4u5DAxVo4RZpmg+qhHTfIq8LUNrG2b3mR/cScqH20dpcdv+M3al
QC9muZVmBkXTMdr5nvaZCWu77dRff28GYh9ecFTVGYiYnVi5r1Mx66kyq/WrZZQHoJAbcGIrIXVp
55glg+yHHJ9WzmznAjFo2yrj4xgy+JeSsVA3ea3F/i60hJ0vhGuJw9LmTcIbXBUc3ytEp9aMsdrI
BT5nJqGtN/5RFvInU1ubCVuKqxQPpj7LFLzn+NcxMENjMHs8ohS2YefajfrSdP4WJNDKDi5bIugZ
TFZcMymPaoy8rIHojNeRQoqWXVDfzqrqYPafbnvENYsBrgA/jmFCvMvzft4Hy9xsqAFQec5AbE15
XivlXmdGyw72sCRW24AaVvYPWQRGma4AxKmT9E1f9CziSbnAkF/GPK/1f6Rd2ZKkOrL8IsxYBbwC
udaWVdVLVb9gvRWbQCySQHz9dfrazMkkmcR65qVfjp2KlAiFQhEe7v5DBrnVqrlLvTVGqCW3ODcy
c3apK5JTDiNj80m6UNmND65aSx8WjUCnA9qxBqKdNXuYgW7SZD4m+U/Cyp7EoA6i6k8Sg/Qrn2n6
O7M0BaKWoCgDdxZuxLkuo6bMxgMKHHZqrQOTJWTTm3hracVpdIZQqemlYYdMChBvYzAj7iNC883t
H7F0rs9/wyzopraT+a2F3wBhoJy9a3a1dUcSYYw+gBbGbVtL+4qbEKQugPpdF4LAGgkZjnyE7JJR
PvcDedBAbNehQ3HbzNI9glsXMRHzUqAfnH7GmSM2I+4NA6U6NLVVty3Ac/hhtg5Ivm+bWUgyHaDK
J/4rMr3gp509M4Ox+AFwOtwlrY2Ay4xdVR98iLokAISn4JRz2Ktw1iaYloLIudHZ59K4WXITSjIn
b0IaVymKZu9NGoep/t98LLxApwVaE8poFvC7Mq4SlnYo53jsIdXwSvRZFma++PvMGRntv+3MaSgB
HBiFJdFaBCFABDrbKF2jLVoMh74zASnAj4SPdfWltCE2uzE9DTq5q8f6NS69p0pogS6TE5CBnzBh
gQorORWQDdbyZuWILbk9asaos4NIzDTmr3ndkyrWi3j6Zukjntsn0GvtYs9aIzxctOOCiQ1VVryA
5+EEmLMBleMeTFm1CvnwMfDfbr0mPrdgBF6NSSZMIgK9Oc8DWJ5IG6qnaCmZYDNytMPYQaStGA63
D9eCn8MMARUaLmaQvc0+WQLAcGmZ2LNscDF6MACWRcJEe07Er9uGFtcDLA9gIwBwXw1SyDrtM8aB
spnowBNp7bjhhGZHVhq0i2YA/ILGMJjpr0YczHTIuamQPkE3PnAVx3zKT2n+tV4yEjQs5d9WZkCb
qu+bJCsy1PSdDlejH2gEOPRq7RJeelOB9x5zYBgxR3VqPiWqtcCHD3jJnXLx1dfotpFxSO06Av13
IDErYhSvhtlAEfr59sdauKwu7M4u5gSilI7DUwCJ0F5OWQo8/eeYHaoR8Px0Lb4vXCMohiNXm7AI
10VmJYdRayT4cVGx+EbLKuyy/vPfrwfDdOj/4l9gUmZeLjik+og9ak8Gf2tB+qx3T8r/gXZJpNEV
xvCFAwUlZnwxjEiBtXt+oBq3ZZ7Mm+SUJ0gDPbC6xJtRZPtmHMPbi1pw9SnKER9dAMA37dmi7MTG
+57ZAKSoblOMxl6gfuk3zua2mT/EdrPs6cLO7CqsCBc1S6z0BLDSQ6w5IZj3toPe7bLmBcjvnWXQ
0I5FKNF+RnVm33l1OLC17tZCFnDxK2bXJM9BmILhBlxfoIK2OQvLAjXH4a4Yv/pxj8F7ABHHl9tL
n1Z2Y+XODE2ad0Y5GjkyD5d0QSYeE+gGDYI/iNbcOaw/Eb7ykl04Ci7SAB3oc2dCdM4W2Vd5w6va
SxH0raiou6hbe7KsWJgvCcI9lrS4j2wje0AXMSD89+09W/RKFIYxv4eZNtToLrO1uvdBDGWBpydW
m8S6c+mrvcZVvxCdpkc4dgoldZR8ZtG30VoNfCIl0lviJntPxV/qwf6cSZsHveL2IdeStZfKkknk
uTYSUIzKXtWAesjG1O6ALMZ3quTRU34SpTgX06BYE+Zy9Ld+X7CPv99KxCxfN1BCuSa6aTvb7MC/
AKOg1KnbHyi8/YiTlXi19L1AiA8GkwkBi38uv1dngGsBY1QJ0K8/uK9BFOwzBhFWUvglr8OnAlUa
QNl41c382mXo97O8Qmamv+ftMW3WppmXVjERFk5kANPIwcwABzBUVGC8fmoI0IWqRjcUePN70cdr
0y5L8f3M0rzYxMbU4gkDJdvUWx+7Z1nyECxtAXVWeixLewagCrQ4AVYBCGe+JKXHRCocJC9hBVRR
lXeXQtVv5aZfCnFnVubxoHSoL8rpqeh69N205CMTzh5KTq9J4e1xm4Z+8eu2Vy9tIDCBeIiDShC6
PjOHIyMr0BlBndgUY2Doj6WB6O12gWds/t7QVP6xJ5jPNQuR1GifDwyGYqc+xiyJg9TWdpgPiBI2
rpXRFlaFmi16OxPXAcAe038/e6QmoFbknoQWOksVDTh8g5lQn0rk77b7fntdS1khmlRTkgEmUNQi
Z55RjnkhYtJBl1rG917LfjuNCFOMwAJjAeX68STb/OjX9oYzuZb5Tn97diWe2567P6FDZicMtkeU
tqzhvkTXp9fvuNZvKue9acFO2q+46MLZxowUWFbRacKK59NfXdX7gx+3ACG4TojIG9i9E1F/rUC5
aAaN4InOCSF3Xs3AwN6Q6cWIB5dFjoYwIBsd71PbXym+Lxw4hKhJ0WB6oqD0dekoZSPrDt8Upaei
DJ1mF8s9AL6SeAFjNaC4a9izhZvLw/MRiSISCwNqIZf2rLLp9K6yCuRNLFR5gRIvIIrm3k2Tfeuu
HLlF1yT2pCDjokB5NV7GeNw2ud8UJ50loFStw5T6QSqNEMKQgYkRVl+AneB36azlBH+Qt3PHRLl3
yrpBtop/LteJ56ubdmZVnNANcu9A3U+DtG3tO06HAbh+HdIbVu2h8MdYGOMlivlwUQTS6dXRI+Uf
wef7OGtz6LOlbv4CZGAHhBLxNw3zfqeuqo+it0Hzix7U3z9ZvanxDBJswASuuL0q0xOO19UFAmLx
idkKbRkbXFFsrSezlMifG5rHelKwGgo++DgN8YeA6dmha7J7t3jQGUjh5N6w6/u2ryJQjkfgxdhq
Dj10IIi5Hb6Wzhk8H3coaHdxFGbPFqttLApnLU+iHI8t9NUAVkvMlWLX0ikDEYxpo7+NTs08HGeN
baV1EZendmi2gooNxM56iPAMHyhfHftWLwNVamvIrIWpCxBPIw3DTAxIVXx7dtgGdI8bL/cpBh9Z
aIE1NyHAHBe/nawKuHsEFZ0vwfhJt27zKxv4iiMtfmAM4WKOGa9cDMxMW392CaF1CDXEPClPlt8F
tqj2ILM6xGkD/B81Dz2S1mKqbdvecTTl10qZd96QP4CE8vftT7x0GXre1HiGv028o5e/g4NATZRF
hU/cAKJk+2290RJebzJgioI0sdjfuxRksqZpSfSwEFdnMVWrIHTa+ZAJ4kMVoncXZu6LIT/99aKm
qo/nT3RxCBizmoivV+WgBgTuLkfzCn3AgE8KOGDlg+bSSmV9wX1hBpDJ6RF4zSxuCRBPOgPQPLn1
khnOJq7vOf1o6IMov4HbKby9smsa/olZ8B9z8zsiFm3bJjHMeeYzZM7a5mCAdy2lD44OSrvhIVMY
DP1eeyJQ6pUnL2oYogr8a/13GX9UZKv5H7d/0cr6/5yzc0e2wIHQagUFgBN6F+Mz98BR8SzZSxJ/
ofq328YWcLOXy5+5j1sZnSR+BmsYylPjW5vc1eqbrv2uvbsu5oEW31HWBTFIrVn+RPkBBZ6gslfS
nIVDg48AuAaKOSj5utOenK1ZuQScYh2lp8IRYFLWto5O94VvPqHPub+94oUQfGFqdlcKMHI4eglT
Or0r8w5UkgfO32/bWMg7kN07UxQEQTbEDC6XgxZlnVUOYlEN1auUfPN7L1L3NOySFUNLi0GnCyEX
2jh4XM72jfrdWDNmFkBs2RFNHth0868Sci1awQ2Nnitytivoli263Gn0Hpd0UmKAWA+pvLfJigss
3R+TAB64eTAmgMnK2abphilVlbgF8IjevTCyA9MlevEYVMAgPR40odlo4FBLjCBvqteWVCHY01eG
f5b8EEhFqKBO3OZXCKvGhuBG35cUDAFC34Lnw9lgnh+06yXIPDiRa+z4xtJhR+UXXXQkP5Pa+qWn
TMAOyx/K8pT37n1fksBLykdapJvKdu8mcKueFlGFR0bqjkerNg+ywsSiLb87PH/nJn0UWb2pLfJA
Gm8l5i91tOBRACAC04SJkfnQ3/TQMnUV0xM0RX6ShnPcpEDTCZBRHJNCl5iFsSG8p6tsVxn5Pema
Hebq1iSE/8PPgENMoDds0+zApohCtdU49GSp/EEDg5lOjZ2VIjblVQ1WpfSRDPZL66qnoqw+EyUP
tw/zkvejnYyTDB1nYMlmOVvGyqbhdlHBfhNa/LECqlDPtv+bkdlB7myw5Og0q07S+VHxvSZ/jubK
vboUlKb5G0yUozJ/VcZrOuW7SULKk4nqpN7cK80PdTLsNXpsWrKynsWvdm5tljFw2Q12U7nlyU2/
oZYDSBIEtl09kBYwn3kaJi3mt8qjbT8Ac7hypy8dqnPbszutbuxaL03YzgVoRO1X6achhoMCAnft
8s8diIpvf72lpx+a8//s7VTPOru/XCTYetp65QmkbNuhwziN/moM1UaIZw/ySqrZGPYYYLZ1ZZuX
fNMh4APH0dCvFcZlyxKXTvrCdCChZx0V/W6INTjAkuOg0AKfwasFF+5scX3tdrVKEKOasX0dHShm
VMaRg+w3SAb3kMV2dHs3lxY1dRj/vGBQkJjZo4T7fMzQYJTOi2QHrXuJ85U4v+QhCO9TPPlDmDFL
0uMhM1kqYaJKUoxzOVEttGck88C+jCerlZtyLF9ur+oPoGf2SMfw9D82Zycip9IF1AxNYMxkbmkF
QUfi7pKJVKwrNgXGsBK8xEVJIwC4tqwBZyrJIjxb8VhF5uBB/ZGOIebzth6HzjBP7wHaPlROHWE1
YcrTX7ldbDJT3PG4DrWygdAQB6mlf2fF7qGxyUYvx5UvtXjKJ0UecGPDM67E0E2AwBKJZvCJOF7g
WAfVqsDhdEu0Z+puuu6Zaz9bygPdWzO9+AXPLM++oAVCAeBJ0OsWGmZBm6B1PyXDqe5OMePh30va
4pFwvs7ZtyvjnpiJCUBCyeUrh5KeLIq14vpiKn5uZBa2yIAWGHRoUNokxb7qSCBbJyhIG2SZfSCl
DZGZ8Q1l6c+22Wzz0numDkBbjhWmA0ZEevLltsNOx+zKX892eHYMZYGCkEfxc9zs3uEchaM1Toi1
b0guoybhkDpyBXY1ZzKM7U8K6j8JPahCbgv2E1o8/9uCZhd5V3CnhpRYdtLEnVUmSCNXHlNLdTi4
Cep/GKuZBrumBZ9dAwkoOtMRfHmnBOyMsn2L80/IzfX4cTCeK/noOS/a2EH867Osv5a0CSjb2OB8
s6HlTeWO0TeD/eADyOhW6q4LrKKT//7zw2Y5VKbcMmkUflhBHiWDBhmAE0l70tXB7FRUW4A2sJMw
f4z1L736LpttGn/k3aGSK++V/+Dj//ohVxxFAChXRkbr7ERHI2w08jigARdkRrV1oEE1ch0TkqBv
sdtIG/gOTPOhjZ+rinxvxPrR0bpft31icrErJ/fQAwTCHaXveXInFegzagVkbqegXsAPAJzse9CS
dH+tvT1FkDNDM9cYIfo1GgNwU7apjhWKwl3V3gkwT9xez9KRQjcTeGYQqkIjfrpbzzxwyLU4TSku
NvVHe/u5I31YOyB3AXtQnyU7Gq8hjhd969zk7BSPKk3asUUkpp0MM7H1vW8Dagncfy6g6TXoQOsU
aTR0b0O2BagrNMHLSfrHjiFj8dck3BYzMZCvTkTD6H9hWuZyAwwf7Jb1BB2rxq+q3oHgKij7vaif
HIjUyvq7zd+GYqVbubjpZzZngaViXWyMBWw6fQ3FJC+s6nefaMHY8ciwX0Wyu/2RlxIypC6TVAoK
nleTe7wT+eAqfOS2znayGaI+dlCk6h/IhO0pzP1tc0v5GHRJPRwPdKIwqXq5pVWh4QWu48yaeRc4
cucAK5xV29tGlt3ozMrs9oMr2EKgJn+qZR1Q9WKTu6osdhgEGdrXSr7Y+VNs3oNaD/ywn2qGx2j3
MvBtWa489xZD1PlyZx7UCd0E1xZ+SJp+1+izdH4hJmTZW6Fq8Ht+aZwTVzuSf/OanXTrYML8gmdq
ZTem9GUelyA2gt+BJjigHrPdGHk1agyTNyeretb5Z111Yc73ee4EIPMM/RgML64dEPKcpytfe6mQ
jlx/gnABxwpKsJlpb6zHLBknaBXtmw23De+FS/Utd+oygKz3b0IautFTI946BPSpJs0/MmW2ryKr
fvR5t/a2WjxccD3gaSZKyvloldsPbtlNcLzWbjdNop/SzIs0pMxZW2xpW0RCrqXqC7O50AY9sznz
eESWFoomgB66uvOIztlGFuaGViBm1tVW4zKyy/ypK7vvQx7vdZZFhoyjmmf30jJXUuy15c++BvGk
WfVT5mmDK9lwAY4mhwI8oySjm97b6/XX2563eNjPlj7L+gxNVpo0EVv0LtvXgLYTL/1QLv1+28za
smaHzJNpr+diysXafWX5ERVfao6wEjdhokNFHL522+CU4VwdqLN1zW4pp2q4KqfxsiypXuOm+lUO
wyGNWVApDkaS2g5FJTeoDa4cp0W7qFrpFoDGuJJn7xRPs3rKMc174ql4MGh3X+n1O4b1NyUt7nSt
OmTFCC23/wKJ6QMBbEKzCE8zOPNlzGYuYZpRAdps+sU+G9mhQROYowlWO2tKYYsec2Zq+tRnKQdL
DRbbKQ6LRdVGGtqLMYpI5uVKg28pU8Os0TScCgwrKM8vzZQDz+xGh5mi4kGX3f2/Bk671r6b/PvK
T87MzPykUsKsNR9mzJh/LzT7A9IhKytZdol/VjL/NlYSl/2IiIbB1IfUSu/NGoLPUKeDYq8O6CNt
v46F2jAFHq/bh2BpcegTQMoFRHwg3J8FE95ruSFHAFiA4H7MkvYZHrJyjy8t7tzE7DMlhEE2zhG4
xnl858f+RKINmj31VCoRGnbxGyH8SQPb+u2VLXkH6K2mSjqmVa/0z1gCFtAqBYAlzlCBGPnGssQX
myaPQGqsrPDalAmFRNA9ozI/sSjNTnQF+gkHr38QNgHkZOXZt4lEvIvdZ8Y8shL9FwosMIZJZsDg
wXFgzpsiGtQr/XxicwEPAJS3foFxPhgVyF3Zruu/6kYdxA3eziTb5NpaZr+4UMjyESQh/sSCcnni
XMFH05506VPS12ENUEao97W1Q3bQGgGp3XrN4nUowWrRCsFLCV1mcz5DM0ACKKlNPJIaqBGDLQCs
awUezivFv8V1TdwNoDsFWnLODxD3Y9yA+wLTmAqMZcJpN9Swj1T496Za0za8Pg5Y0Zmt2XVKiDb6
Tos4XLj5MXe0u6I0I0gqbus2jrKy3Oi8eW5LuQJsXVwi4v7kMRPj9ewUjgWpCeYnoNcu7KitBiB0
kz7wM34sGpA93T57S18NahcERPJTIXD+hh7joXZYhXExs/7lgxma46SDQ/S2kevQBd5dPOf+jAbr
V0A4s42NJu3wUHfUOKBI0BQgUl5jl1kyYk5gpIm0BD44i8yuKVRvc1zWzHsFbCxwyjUk/9JenVuY
XZZ97xSxayH2j5gGqxgaSsg8stja3N6txbgBliRAQggICTCPdnl2zcxJdNAiow7A8mDwo679UrYq
IpCNEX3Qm88xf1RDFxj2p9uWpwVc3p8mEDj/GJ5tISaqDTpayFdzq93UpR2k+nsKRHI9gtsdVwGB
FOBti8tb+o/F2ZZq3Eha6cBinTmfRNnuGsgG5hh7XbGz8EK9XNp01s8SndTtgOxRMFSWuyb5pOdV
6LO9YX6k6Y+WFlFD73r7CwYEA9s6lmC2sAUot8XBTV9vr3jpdJ/t8XyakbktJmoNdBJc6MAFeu+8
mJU4Fi3disY83La18j392SWQQUnD762ppOk/GuoetUwfLP0xCjxkfHfX8NFrfuubl3ucdTKxmYN3
weg/Fdlv3WwBXYTD1j8FuKTiCmMv1YTm+mmsIW1XTc+SowxSbqbZT7vaRDr7OshtVv/u/ZP0cN3G
79b4ALqegPR05ayu+O+8vWYAlFikGpbsg4ZWPtfGYRDPtz/idOhuHMp5UazJ/nUokbJ8KWzzACrf
fZ4awSBoJFxt5aQsh9F/n0h/FnxGf7Bi28NOSuMDbCGBkm+317N0q54fgFmQ8VLNyf0W1GyaRQII
iQO36hmRzDimYtK7TvMehc1PvfgvMCpTCMDLCrUZrG8OiRhalmvlRMtueemugCjWaJS7Tsqwr1g4
1tvCPNIki3i5za07r18p4y9+RkySQOEPie4VxfloGJBRKxGAfP1xgFRRXIRMvRLtkwIo5vYOLx57
kAVganpCa89DjO1m+pBnqPnFGGMyvtRMBqPOoMl5b9ofLnu5bW2haot9PTM3izKNU+aFU01ce/4r
rQBPANe5DTBHfdStX537UOb7vll5hi1G0TObs1CTMNCQMFQ5wBHk7hrv3mycoOMPjr+Si61t5XRa
zq4NO8djrDFhpx3ajahNaOK6G1f6kfK1A1RvorRF3+t/3NDZEawaW+hZiSKmM45PFSRck8p57qzs
iGHtqMTjpdb1HXpYe2NQ0W3bi4cTE3BogSGXvxqErwAy1zHjjsNZdaFb3SfoWFenIn2FHNXWi3+w
v+dKg/Og5j+pX0MDcF4rBWrKhP4ZsjYvMbas9L/3ZR6hKPH79roWoxoKoxNaHWxp+ux+qA0GxdEE
cZpr5VeIbQYlSX7cNrHoKmcmZq7iaTlEViuYcBwVWNmLN3q7BCpwjD8b+Rd7WEtpFo/Amb3pajpz
zbxwx6SDwvKpMVEK+JT2WtD723V21qUrDm/Y6UaYRlm82VGDephIC+UhmmBYxxceOp71DjX927u3
FB6B+570mj1/AmxdrmYUtZvzSgPZtV4FZis2qn/Xki4YbSssupW8aMkbzo3NriCGF0pudjCG+Ylt
mz1pntjcXs6iBTx5Jp1VNHnm1Fu8qf2WegS3aO4HpcCYfbsSJZbcDVPakDBEKQPY+ZlHj7Yk7aAw
mZiVv+uyDnuImWHaOSjgChCEsPKVPtniB5r0dvAiAWZ1XlCA6EOfuT3sKXyVuPlWG3aYe2/MsHfQ
AL+9e0uujTmAqcoFEi4QPF06QxNbGqUF3oukdzYaH6LRdsFuk4VN/+u2paVdBLMDEgLIW+CFOreE
3ocpdIRaUzph1+fQdnyo2F3d9lMp+zFNi5XPZi5axEv4D8kTqPFnkxY+o3Fcsrw45UroAJdRNCcS
qIXi/KGEPfRjVGcYY0WF/asBgsJvssLIR+rEzYaOPZ5hiRzD3uHGDhI9/UbDgGoAGHiNmSXVP2WQ
5QrGhCLb9o1fNlMMkN+6jkC/0QWd5g/oCFh6RDXhvcs6Hld8ZMnrUf6GFh10rcHdNwtJdc6FQ8Av
cdJSsHHpoOvDB/z7OijIOJDcoEOOBOeqsmVVvhggW19gDId0R71x6gA8DPlKE2/JBW0PY5ETcZ57
pQRmq9ZOgCfAyJGeH3WqBaWsNgBfBmO9Jge+FGAhAwcIlgviNPAeXnq7603M+KmTn3S7VvuBUAaC
gtgNdLdeU6j98wSbPybQ7wc/C2g5CAglLm1Z1CUF1WxgpDmgjc4I7ykH13py7ApcUqnXe4FnVQPa
7rHYQAcVRYah896w1e+64lWoS5tFHWYBD64m7aC35AhFkRpyX7rfPvq210aWrmEAjbf9G81YcZe1
rToCVN8Gie26P2OlyxiDkK391FD+rkuV3vmDLCMk/zbEKDKgpm3hPXioJIZj6rmnEqE6hLDdG6Zo
hpdWr0aoY4g3PFK+K10VL0YCxHWOTuyd8kix4YA0YhgRyZIqfuiqSXZ8zKcRMXSmKzXiEWgOrzJt
8720hHk/uE4McvPMCUAn9wh2FLKH8qoT8J7RwKVlFnBJ33VffUsxmRWiATVu0+JLOXzyxmd2glIo
d3cYn1XbohWgTKvGII3zPurR4AWBaScxRKhCljhhzMDtBxL0XQ3V7ajpgLi2mAXkv42HMbMoCzuT
e0ePN4hzKKRu85o1a4dnydfATY9qOzI8DLLNfK0bmC6oBEaekviUuMkDUelG0LW20tLpQeEUDSwA
HHDTzi5YkbPEED4H7HuCr1RARdtRypytJva34/efqt7coc8tTeH2LAsi4IuNnV7AEkmectHrgdDM
QwwaT0dloW3mUTHRFkPO1nLHTe/zx9S0vpJ0CC1V7zktI603o75fix9L1yVmISaIKsbFMc13+bsq
y1BQD1YUHCffefea+E9mvY2LlwRjpbe3YPGTnlma7QBN7Cw1m56eHFsFfnngwwSSDm8bWf6gWM0U
DAGRm8WNboQKE606DN7gWRcPMnTrJMjcA8pZK5YmD7z+oP9Ymu6Ysw+qEb3NYgZLAF3pIWZk2jDP
RvBbx3m2ja22BJMayFKTGgdGVyjS3V7o0m76eDPDaaH/eDXkKRgdRSHxxhoxHmfC2mh/ZXLlnlxy
jnMjs0/GBDU7mqSQqTH1ECzVX0zqb8YSjIh9skVIXPGQBVTMRGYK8mYTwCMHw9SXe0o51sophPZy
k8ugyuL+5KcaOzBold8xRP3QSNWwcTXTvzOEnr52DaJHWOtD/4CxEbK1mpweB7xJdzyha9JEi1uO
yVPQkqE8cnX/EQvSD8pv8tPgjyHVWZTpwFYXn29/2CW/gkoLgh6uPujlTb/izK9oFUOTtMUzBjxh
dNLL7T8hp/1JvRFS2dwmT0kp5M5A+nJPSOWsuNXCFwciZ1LqxSgWxrBm56eM4xo8KRPTPogaA1OS
+zHOD3Hl7JscEiH2mubXwmQkBkvxjscQJuaQMPh5udzY8rPRl8mATjEIPovhjqRfNSgv590j+mYa
tMe79K3x28BtPnq7DzP9WLc/PesVeV2A0wlNkezJ8NZGuSdPuzzdyDlA2fZHtG4i+L78WRBN0dIk
idVjZXyVRb0hzZvKLPSYf4+dfaz9l9sf/Xrbsd32lO3AtSZKkktzQ0MKTbOhQV5nL335oynfqY9v
bxSRbny/beravy5MObO8HvwuLSNqVI9FGaNZt/XzTQEgjOd+FsmpURHGuW8bXKh5o4UNQnZUevBG
umqbU+Y0eLBr6lEMTzYHaZx50NTX1nss+LazT6X9m/bPyuEr0eT6KgAFyiQHOBHIWldczzJzaFrn
wFAVvA3t5i7LJhD0Tmu/rKzvTzIyc5YLS7OwRYgSaVbkwA5CICiwUGzfOr3+w0pa73MJst6gGBl5
az03P5S0tg+FTepIYIb7WxWP7Q9Q1mO0wMHP0we32/JJ0I0rS21LvfuClNt5RNdyDMesIBuAi9zP
SZz8KoTriDAbnfjn6OsK7CRDt/VoI96szP2UC2aGdUeqXeLY8lNpDPmwSXI/e2qZaX5kfSK7PcG1
cWfKsfzsUVyPNbgYtl4fe/dZWQ8vTVm2eKxp/Dn1tC+pW/jPg6mVG58yfUfVgLdbUhXpY5+Qdoc6
rlME4FOyNm6J0coQusHyILsCDC0k1ZCrC/TxqZkkgQRiZGfJAggzoYFKKrGtbd3F4q5Mh/qQGw4S
8EaOR7C2JwdoV7AwH3m6g1ikDQogTJh0mOrZStqYUcLN+GQg+qOgBIimaStER951oWll4MkXju69
9VWpPaV5q5rA6R35o/d6etTHrdeKj9hvv9vAv/SZth9zK4ICdvmS5qS963T5nGrc3lVDIw45YcMG
+gU2mCsmieCuUaGsbR66mN18imXdPgpUKd8dM9N+MYAJt9mQy1fb17S70W/GUFnc/daQXIRaxssn
p1XtriAqxxc2RhUaykm/tcLwnhmyikdMkf0aHSfediPVQ4/Y2basm25j+qm7HTOHhb4b98dYclCz
WmW871O/xmsgczfoLaEDz8whNIwiPwA2SfBXehm2g/lDMK/CnI4ao9Hx0gi5Jg+1Cq2Z8LOeGWGh
DcWLzt3y88ha76UwWf6QYlg2YKCiv6vcxHiSMfV2WdyWaLqA5K82kvprUwqxU/CgkIJ5aOfS2Hkw
rAQYQoDRQD+ER5oyoY8qwB2OmRmXB4ZDXegFV9Z3XVnah8GRffo55oagOWwf2rIQG8n0apcJHZvd
l6DM8vp8Izxd23iK8a2rGTIynU4cSMyMo2aJducmlAHZh2eNpowmbLpYhmaemztiN0jFSs9ZCWtr
4WUWsu1Yq922LfIngGu3pv/WZDs/GSCi+vN2eHEXAjaqWAZwFiBEnfiPLu8Gt82SoaiG7GmwUvK9
cVyoTWWD0x1jiwicAbz3hR17G1fn4x65IoGUgulHNWnao2sUfjCUhRZ18hsKHaEDBrKHoc3L0BTv
ta2DU9vlG5Fh7KYf+XhKS73/4XXwGJNk2473ZgiSNDPEZLb9VKWE7jyODCzvAfmHunMXNS1lDzzm
1guqiM1OM8d4K2O7iQZz7E+Z0LSo7uhX5XftPnPwxNTs3I0kJKkiAvaXXV7W4ofgtNqWxP+pKtC8
Jg1aFe6Y+SHzY+tBNXjdt763NR3RvegKQhGe7zVANRREvkKeie4x8kw2bcE/yg58/naLcSVL6WIn
SdniktPaNCwpHGJwPAfdER2Pq9iCtH2X8Q+eGXag57LfxR3EadMCxNQN7bKn0hB1WHVp89xXSv/r
PAt0nMhwAdOYphDn+K6u9DqJzkn2RC33gcVphe6v+UW5zRHKNbskjZ9ve9HSJUww+jpxggH5BLjX
pRcVQ1NWle6mT0btsnuS8eG+wZt40zvC3IyVkx8TpGnQmWam/2Rx4t+JMdWOqHrGf8dVBwVoMJ9O
iinoZKMmjLv58qdkI6RfM6Bsntv8mzA+1BoK97K69+fvozoPNms86gHTm3PhDVbujXZbmac4fh2+
0rVx+oU/j/oQaFcI6mBI0s3Lnx8bFXL/zPBPjXXsq61vrlT0rv++oaPy4SETRFqMPbr8+2YM9s8u
b7STZgTVGDl/V8abtgfwxUkHEgrWAGnOkVQdDlBrmgV7LvnWT7eeGWTscNvbLmPjtYlZQlSDLs7Q
RpiwDGhSHDBeaqHwv0Y/d5k0A1wKBqwJZ4o9QmEcOnSXG5VY8cj6FpdHWj9Q+iTF1sVdE4fdGlnM
/IuATRnUtjrcFt8bkjgzQ2nV10NB7PzUoLj/u1rFQE7//z/547QQAjoIKKxg8gCY43mLpIiV5tWN
C0SYvvcRAdijsTY9tGZitgTqQF4lpz6afkBmxeBuHIJUrGXcC/s00VoQ3NOoRqPmfflBKAP/fk8g
nVrdO1pI1koe138etWdAikHViLI6COkv/3xX5kP6f6RdaW/byLL9RQS4L19JSrJkLZYc20m+EE4m
4b50k2yS/evfab9337VahAjfO5kBBgjAUm/V1VWnzvEG0j8NNffdb079NUiJWIdrA9LJQ5JMKTRh
YFR9BPIQfL1/LG4HIA41bnIgXW3RKnk9AOYRFV0vkHxAxphuvCVRxtvPo/0P9FjoqRHwdbnylaQa
UTyLRSdARpAVn5aYv+VTbaHaLkCzYJxBxgme7/rn5x1PtGmq9AOlyYpkyEaHahpO+tckupHxkOxI
kVXvFrUSq7DTVJWfQFLpt6L6Sr+UbZKGg0XAu9CGpBLyv3hAWZIfB+NHZCRqET2jwRnk4qCLmJxN
t6RKIR08NDjp6CjCfauiTxIBnLSnKjNRIhVohUunh0UUWk44fdEPwoSB2xQoCHBUq7iZpG2lE3iV
JBrJJerAhWagVz/Z0fEhw/8N1hJPg7TJhDF0BIIoHRRK6JOSFUUM0hem2/T1Rf8Jvjf68qUTIr4u
KpxgNQYjL0JdKUpRBjAn80gtL6W6VVaV+vDVz4PqS0UQDUUZeHJXDO5Tbs2yRlNB6Kxc2OD56bmq
ooWcw+1qC84TZMgQZiOhLtcTSDoUzIw067Ke8lc1MbZACSwAy28WAAkN0MRg++poU0GC6noMeWNa
ZUtGdokfImVTfQ0CjYS5+Dy2KuZehCHyXaQpJOkGarGLrvJ3q7G+J2Qh9L0dAKrzaJ3FHaGC60Yu
LGe9qrmMZONlKkPkRugS/aH8fWRnUSbHzCC0wdGTjwPoliHTmiH4aGofICg3+uLvl78vnWhTb8B3
keL7RXFGijJqNvc36fUeQr1dtCZALhOSaxrYQOSuKlWJcpePo3ckeAIPK7VYd/nqvolr1ydMgPUa
QAIRXX5w6V/voaovI23qmHfkeB3+Q3kYtauerf87I9Jh42VRm3hleUdzCgoSplpopIGVhf+dFTGb
n440VJqKDOLP3hF9Mnw4Rnqg637eL8Tk0oQh2a/pwPuYok6G8rf8XGvUQu9B76qcefKeT2Gfo1/4
KZ8WrFzvXBdkbvg+NBexJKITWe6cylXFIMjekTPuulyEsgveaen70oqQtig1onrkTH52TWAudWUt
fV5aimbktVMq+PnmtHKKTR2F95f642H47zj5dn6kk6dbiqPGU0TOHn9yXz3tHLP9kAIYgPxiwMxN
Vq9bzzffuHK5b3lpZFLk01nmWDe9Sc6KtdXGsOkXRrb0fSlwbppySPD6wMLwFfTnzKWWp6XvSxEV
sv1cUTlWpuJH07yoS90RC9+XawqO13dO3eH7cV+j2+PYKF/zif93MkRcAMU+0INKA2jjbkR6WiFn
130m9WY0N1r7+/4aS25XNvGRQPnkSFyzTboJ2dozB3qwfoD+JP0i59SNCSniBHbCQ1oKJiIngBya
ru37Jcai+ZX4/4mScytaRmOt8mDCjiG3htTXf+RC/v19Yf/TLEUauFXyDt8f8gdarvrn/24RJBei
KWaq5eiyPPMCLB9hyfzha4/UfzmRf49AciJDXhZoa3fJmX7TR/iL8P4IZhdAsIsCOY+ePFkzxm0V
yJrZlJ4956TYFUBuCzGs8DU3ThAJKACxoF2FtsnrFQCnMzMn1cBR2LhJMNgBKAO3fEkb4ebCE1cR
NOzAaA5yZzS8XluxGPobKhuzZGogVX40/vIutL9/fapEnwHkmpGNAl3PtY1SB9sjAgR6VpwDc9dN
sYRhnFuLzwYkt2obXUe5DQNeG/TkZ0qWsK1zswTifKQk8Ky/hQ+VFo0xg7w5l+/tsKrHjQZx63qh
IWNuFIIaEphmcO6gmfR6mpKmZyRW6uZsOb993ft1fxFmh/Dp69IigHLPGEpWNOfJDe14G6WhZ4Vd
v/BombUCcBHaPEDuCmDB9Rgq6PogPIjJeVol6clNfpv5d64vOI/ZiYLQFXJQFtDM8ssIBCdd3zRa
c7bzXbM27IXobO6CACjj/z8veW+OjP2kKmpzruLez/Qz/BPoW++vhtyj8nFFmHj6Qvwd6mfAMF9P
lNOVXO/6qD5T56FrNom3tdx1m/opMvN0Vf7SlnJSs6P6ZFDaXSnKmqJIUp873WfZKVGDsl7wWHPr
goSUKoQy0W5tSIgDx2YD9GKT5uz+Teu9YS60vsyNwFIRmoM2SOCwpVOuWmWpgUwfnzfWrv0AEHts
LIxg1gQ6CnBOkDkATeX1qrQmTZhLtPpc84BkvxGilYuyxHNHBD20/7LhSH5d1MornP/6zI3ANN8m
MyTmKjKWuKtmF8NwAUfGSwNPGem8u7QoJpp6yP4PQDqG9tv9DXw7Cgt6pQ46tZHLQXVLmP8UH5jA
pOUkHauzBnGUFPooRzTP8aVBiCW9vgPBPIZnGC4nkUmVUUq91tDJSpXqjB5Yq/THdNV+n7yHQn9Y
BN7fzhdMCVYqFJKQspA1qeMIvT49xI/O5c5RV0O1sLNm5uvq89JyeEbTUmNCMkFt9ilBHXKjxLvG
XsDx3e7f60FIRwTlUqSNIZ91JuUuhiK0ue3N9/sLLzNrw3NZKMegvwMcZfiaDGHKYmsyWyOqzvm7
4/9hDlCXT26xazMAXXdmfxyBUfFe7xsVsyPtA2ERhDkeGIdVueBQcccE3yL2ge69tmXIh1BhHsgW
9MDlC/fkzT5wdKSqxAE14GeAV7re2EKEWlEST78Y9bnynv7eH8jS18UCfjo2jKJYl2T4OtW61ZCH
iuet7lu42WjS7xd//8kCjWwNkgqw4Gh7ICXiFGCaxzy8b+R2GEIJSkVaEmdTJNivjeR1NAL/1STP
vfdm2y/ZQjPl0uelbWzyvMsHHZ+n9sou10skYDOfh6ouzjjY53RUSCUPTPK0MZLRii42f+jHDRBT
X54dodrrId4VDRRycjitaMwiRYsuqeND0sL96tPMgQgX0KkoMIElGuH79eTrFUFpX22dC20PFGjZ
hfBnbnbQ/ojMNnaSiNevP5+bRhZr0xhd+ng3ren49bVFbAA3i+Q2+D3kK1ZraqvJlCJ+to0adG+1
/+UThtgDFFnAuEMDCBWM659vJGY7FoqjXFIlDuL6G/lakRjvSkz/JwM3yjS9rU0VdZVLPPlZvKnq
r4Y5+D4q96jwoXYhKIiuBzDGSBsaXR0/e4BbGRDX8aclIdK5JUZNAaQ4KJBgrsTff/IRjdpkICpt
lUsb/+Md9EUSjVsfhPgMmgeiXwn5VBmDYildp0yNlYLcOJzidU58gz98ET/xsRBXVqRzoCkT7ahh
pM9pteqmgFRfP2dX35feMsUEpFnL8P2Obrt0qwz/5felVcAvRzyQmunz9OoAnkE2973QzCKAdwa0
PQiZoZ/kSk40tdyo46NRPNdVqNt+8QgKGiUN7hu5uZixRQEeB7hJoBpg6HontUCFTRAKLp5VgAwi
9yWq9ilkb+J1swQmEm7nKgRAm4cGPUB0pYGtADHAtaUyRUOuk/Xtc+ke0ZCUK77pLTxeZ44FMv+4
FiwdYJMbNfIqUblqKhp9XpPxe658vz9VcwOAoBQU5FCVEWKk1wNI6q4dlCZqnwH4pfahTDbdEpmY
ZMJAdHSF/ZJORN5bvNOYnZwEZW5dtjuEnRdujAs3hLSz/s8MIBTojnbgQiQPpfVW5rDcSk54HgR4
VPqt/UIm9HkOl/tTJi3IjSFpC5OcKFOpmckJYUYGWvYCPBX3LYgvfNpVHxZQAAUtxUc1V3a2Hvfq
NlMBz+MK8Kouh8BD5VNF8dGyGEJeLNCX5PXmLGILgE4eDFfgcJT38YQcWdo2mLzCdR5BoeLsuaXy
lVYR75g0tpv7atEmz7zTrYXBzk2ncJvQQEXbxw0gTEvrQrGYBmggn2powYB9tJq+WCL4mFGQCQPB
i58ORWHxIz7dLVGaKRzQ4+Sks1Nkpn5VLj1ARHgmrxmEGC1BqYUAXW6cqQBOqZNWSU7E4MdkSl6K
fmAPSTb85elwjhILfaP6AcyA+zYZ/jRkfLm/Zz5ueOkHgBwCA0QE80FVdj1EqBdnZp+l0dHh9ZT6
iV16mxac4C+WXho+gVBqaHdt8cAyawrb3iF7WhbtamiG9omNJPsBVm3t4BhWtCr0KQu43cQvteag
TM6wMFSLx3UUqd4DjVy+Brr6L8Bx5EC8ot3GXdxQ8G9oxTq3CLtUBbfPCegRA60tpv2Q6PQZwSM2
b+qMIRpr0TDKvXz8MWFVztHEnDNkpOK/EXXrb7GKNoT7kzOHP/14on1gRkRr0fXkFBPLVTfixlHX
yLTJBkN/KQ1LvTg6L7ceidyNjU4zCPDazTrOsP0SknprnWvx3/u/RBfpJmmZPA9SQ8DdClprmado
wsWoTWVqHxunyCNw3CoO6PJTqBuD9nZwyMqBfh5elK47bUja1SH6hJudEoEio6XxxdViH4AcY50z
pz5niqauGPrP3nNSTT9IihPg60S0dGrWEpOGdFCROwXoDQlUQFiQdb7Bj7kVWr0js9eOfT6Gddbu
0U3wdn92pKtCmLDw+gH2AH06CMalZZqMWpu8qXSObqL3vtcpCWAs0QA0OOsXTM2MRsBb4fFQ7sbL
WjIFSlllwDZl6HeIvdIvErP/lSro8vjyiLDxwBZqARsHSJF0KzEdbcwAqrNjDza/sk6Dnr0l2hKe
W7r7xLwJz4mc14dKmhyGpAQdEFY1AYAwGqsC6hl9srLVfYd66P3hzBqCtie6AQRnp4wn02gXDSrv
hqOm9dW2aSZllVBIebRu8kPDxg3vmxPRx6fD8r/jAp4T/VN4mcGzXh9bva+cHsiI4cgG4pupvXEn
VJAHP8veW2RaPZOChiJfcBYzmxAQdTzBsSkMZJKk+90BAfZY0RFGR+qP+pNNCXBtX8uJfYzMET0V
4D0Bq4Gsahc7Tt8OSc6OSeutjWnyJ4DwTfvP/fmbG4pQSUXYqONhLufzKai149FK+2OSveixHRbs
Z1l8/6oN0VSHcBt/BOmJdJAapuZuRu3+6HX1runag91eQD5w34hY6OuNgAD4Q5oJLtME+vN6I2jD
lPc9yBeOJljImf23R49SwneRyVaFWSwkA2aN4SEKpKyJl6KcR3ITwPTUuByPnlZty+ngQZxoUlNf
7SxfbRdGJtdcsBPAAIJ0j5BSROLyJnHCjarIqTIe0TD2ZOh4sbRuEwCmdQFPIBRcqPdi5vmzwuJd
Zwwv9+f1doMgp4zsrOjLwHaU88sEiMdIKfsB7ikNKvVIzZ8mX4Lc3Z5iJMoBDQVmEHQuSEBdL54L
Wv2+yOrpmFGleUIj1RhMVKUgjnD0YZcA2PSWm2Z8MeySPJpQlV6iCpsZJe5EoduOVw5KD9IjZ2Q0
Nnuj74+9pr8WjfoNLEp/jDZacBy3Vwo4eP5tRq40mTblIIEa+uNQOn/VCRTXKvuy/4UJJLsFkAD3
pLw1c42wDkKV/THmPzvDXU/EA9VuG4JVeMH13np6WMLLDU0gKG8BcXu9aHELLIEGqO0xN6ZHh7A4
YBYJEmoaYTG2C0XmD0cunW/R2g48NEpoeL2LFfwcn3tRQwxnbI9NPdRrWBoCtST0PGix8+gN+rjq
bTUw8xM4VTKfulW8y2yrQdMlzZ8niNSvEj31/Kax+arubdOPGOu298/KjFu4+o1ixj79RpPXWlEx
1h5poa7yBIJCxVDtOMijTa16m8pmdd/e3AoA7oeXF7qUhAjKtT28ml2GXs32GBMdSclYedAJW4GV
7dAViyTcwoHKC4ACA14OSEEjPpUcLO2tCjjxpj1q+h8+/EmV747xwqYnDQo+FTrZdmqubC2KdwD5
ZzQWkotzM/vZuOQgqK4oXtKT9thWLXrn9OGdOMPLmKtewCv7wWBLPHdyuUg4XYH/BQQVgZOrysX6
MRcCxEbbHgu1akUXovYA7KMV4uVDUV3ts8emMLJTr4ORNaVWHHgUBAEW1foAd+FS5nPOP+FJIFDn
6MC5CXM6UpQFS3h3pAO4pdtGOeWs+DMmS6Qhczvqsx0pshlTwcGiov+wIgetz0KlUIKsSIKuqha8
x5wrFMli8COK57D8GnbjonGjiHbHPlHiXyBobv08z5J/7p+Q2XlDByPYY9DCdFMysVnLR3vSuiMg
YU9TNT04zbhK22QhAzdrBk0/Jh4KoIiQrw+44daNhhiDsauH3pmeqecEgxstdQ7OLo8FAkG0liH6
kJ2ggq5Ux5v67ki8pEErZP0IAop1hfecr1JnQSp15lIWASEkZ3QB9JCL2F6WeyUfs+7olFaIpoQD
HaqneNTKIHKR7UGH1Vqt3H/0eqm/Zi7ggegOwAyIeRA0ytOZa5HVTbrXHk3vWVUeQD2AI1aFkZKH
UxUmyhsdYnichYBbynB9nHgE82ACRPkI7yTJm/Y5KRz0mLbHUmtCdM8zcONAqatSrBi1SG8D8HCy
GaMlHuu5gyByagiOAR+9SRDnXsYHhcAsg2NJcvsZIdKv+6dA5q3536EJxXqExiAykeOrlnZGUugG
JpQzvvKGiq/QBILMd6cYfmV3bhijZT+Ijab4xqqiXE2mw1GrphqowxrLJ7oGpvmq6XZlr36REkn8
OCT8QROAxyK6nOSIRUvMsZvSvD1Wju6j1dg34p2i75j1dn8WZiYaOX9XPNrQXoAExfVt2Vpo1E4Z
7DD1bSz/aHSp8DK3b68s6NcWJhCXZkNRghlmXDcgEHTq3mdpCdasZ6qBFm54xdMRvGk8uD+ymdvx
yq50NZcl+siBksLt2LwSMw7cFrTID21+yaLXr1sSaEK8R+F/biOOqKq8VtzDVv4O0dZkPLLqTzsc
VX65b2husT4ZktFGntommRnB0Ag2AdNjaKlfylTMLtdnG9JyIZtdloYigormOCE2dOoogDTBuuxe
uV6FWMog17L15CyMbea2wE0hqsi4+W5FfHQrUnoQXLQQ1SqnVV+b3UpQI+/RMNws7Iw5UyDotoQP
ByxMjtHTZiy8WoNz8bx87yTmQxLtqbUQnC0ZkeaxKgfU9uOhPaJwB/3et9Z5T0FTeH9DzO3xzyOR
9rjttJ7KXMTWibuNRRnAfjD1F8v4Zn4RIf3hjz5bEsP9FMUzgys6Smq4B6LpUY2ti5Mbv+4PZuYe
h0zIv5dF/P0nE2NhlaBmxWBsPOTj6ldqaIEOypUlUui5UwTqNaR2BGLkpnKid8RJSIEdnmeTtYvR
tByOCq9X90cztzTo2EdnIbhVRXb6ejRljkDHTsUzpCi9C6NILtNcrcG1Ybih2/Fhb6ZGsXCI5qbw
s1Fp0yVDloxRhZ2tFXuUUBIDVYG9Ur18eWhoiQXfAxI9oOyT68Q0yd3YBaHZMZ1qftY5GR/Uona3
Lqj3Q+ZO3Tnz+iWOs7m3h+i4BwEHmFkxp9JeZ2giqicN24MrZ7t9p479SNFpB1nsALxzG2Kz0EoO
UZIdomgMKV94xs6cZ0geIn8LiAWcvFwnrXsPtE9ZR4+tUflDbELh/FU3FozMbBoYwb+4TQAdl+st
EAtVSUlKekw0b5fGIEBp6B4IMJ8Vu4YtXs1S8U0canTmfzB8gcQM5Y/rPWqmQ1fmcUaPtMzOVhGp
vp7RDUvyd6uNi7DO89SPmflSMupTOwnGkmTr+3tp5jCK1JKgzUAAf0PPx4okolPpkWNTZD898iMd
+iVW0pkQ9rMJuc8J704Q+rcOOebaQ+N2h2yyIfD8rPPMb+zuYpoLizi3U9DpIZYQmDpNJp4wChCv
xqZJjmnVvNv9+MIAdFBGhD33p27msOPs4fsIX9F7Kq9eP1o65Z1Njlpm4vF9KPtvfXe20x/3zcwM
B6hggXwTQtE3glFgRG7UCSXPY1lYu1ZpA95DfjlfwtnNrBLicCC9ULXAGZdnDRxTeUWKWEX5YPzT
JOaPqPP+6Xp3X5ZK5E/IdPka/mohFLi1KkpmIB7Fwwp4Djn8TZ3Om8ZmUo8WpNNC3nM3JLri27EJ
+dI8DqYIZLvatJSP/BjNdd5I2AWABGkqYNtuIrmhwt3UFOoRqkGFDymwJpiSqAv7sTjGNfJkpbnp
h+63ntbfEeW+U8rXjYK8ksarQCnaKOSatR4n98h7xfcSHQoO5lMWGQ+ZO54b5mEf6O2h4ISFqtG/
QJ3t2xjHgR43m9plK00nz3nVqOAPBg1qPK4ipA47MJAZvf1KoWuI9AB6NOvutaL2Qz5Yga0YgdZp
jzljG9wKC7UDub4LVyTYHPDSQzYTXuDmXY22pczOB/XYNEl+4rnb74a61Q/VqLGHONG1SwoAAvPp
qNcnIKR+K0pHn6c492zf7jeRfeA/h6RvilBJ3fzgRXYV2o37mzYUad6un1b3TwU4d+Acr5fQVoXg
A+ID+NCbjm+H5FMy1a11qFy7DEjqrqxs+t72PDC0YQWN3tTXSBySyF7blbEGP+fOogYUYEi1hR7N
O1jU/HbsshAicGimcrejmT1UFd3ic2ENNVk1rwNQViNumDo9AMXCS+XmfTiNeDVRNz6pXZfvQMQJ
4d/C/KNP7mNc647PdfrUN/G+LLwzqWn8ONb00Cc1MtEpWdk1KOmydJMZU/83NgjIsqKsDWmf1n7j
VLZfRcNmbNy3KusylNbHYzJWg59r7UrRikdd3HypQQx/SMzc7z3ebkkKgfRyMNGK4hbDavRSI0zz
PNQd5a/bZMEI5j83rcAIWAdJpxDfYSCdhwpA6udT2q0j5KCJHyXFj9G196zq3lLLC4fK3ZoNOVla
e7CyLDSM5NJ1yXaM1K3ZeY9RagVp1u4gOPYGRuptYtoPoCaE1FYf8paH+VCsAXs+lGP7kNXkmxNR
NNzFe54U6xr5Lt79qGstHFprxRzlAOlgeLbBW1lD81TF00M9Od80O7oUCWMPg0fVMOf2PqZow03J
8G5W6lttDCFysEe71Fdk8MCdVxyrfEi2pcJCg7njSk+wE1wd7VPWLwiB79S464PKy+Kg4l7sj1OR
rGsNsG5PSY/cyJDFHLJLOrah0Zm/lMpy1ibEpUMknBJ/GKqfRuzQHUmzjd1DiR5JCLsBsaAxhTkY
PjZWXG5NdHOHLRR5AjBAIj3kRu9ZmtBdQT0tdIjqo8FkCMGTZfpgtEyCPm5+jh2UKuzIWoCWuRJo
A4fa1hBiAFkm6EGQ8LuOLwBRaiLAp6yDTZ0KiC/w5+hu/1y1ZKUlRuCBLM7w+jzkKh/Wnpbqa71B
yyJVld96O60aow+jPClXcQ8CdcZQ+fJscfi3TMkv6NP83o80BH3gsOVjUWCDxsk+63JQN44dWTUt
eCdzTl7GejC2tpIFNFJ+qKQ5D4oK9tnhUnLjrEwVRCfMfToM+WHUWQkR8elie9WK9eZGx/npG/N7
lBc/vTJ5K+LS8sF+pwUapXCK3vheZeynpXV7XW0Ok6mFKWsOTtFs44EHeeIZvgv69qlLfyJLCldt
WfsU9Zb1FMc1uDX1fZdoft6a39TJgisggcmMQKV0bSYMb0eU6xOmPUam/pBm/FkrDMsfMm+PZMTz
fY92G3tisVAihqI4Clg3GaekcJHKTJl9sDoWwxeQxm/66dLr6aVWFT+y7YX45SNjKXlQdNsitQji
N2TgPlIRnx58Ke77rh1766B6rXrEEGNo9Az626TU1RSAuxSe3zJCTV1HqGhM4YlRfaummbqi5V+A
MjcVJMoUSM6NfwgJO3iEQ923qKYbxD6WKgWvox1WxsRWdUl4CC1N/ppnWrvPofe8uT97t4GEwByi
BmShDATqYenllQP9W7KcawePVyCAThI32k3V2D0PuUfQuJFG4OpPpu5QtVO9EEPb4uPXE4nzagPm
j5fmDFrG1ZF/dPpoOCQQ7NgTg5IXp+zKbd8RUCzgmbsBdWPygpqZ8gT9VPtXARzFTkt6aPvEqrGD
yiTdWUrrvoIm1trTtMvXbtcUpm85CeBwI0kbH8SPQDdXxbjKY+tXTfX4uZ/qJg/0po2fxkxlF9Ft
tLKKGAzqyKGqr3pjqL/bCPoxJuvgknGonzSLA2sDcZYfkWqBy652vBc30hG+TkqF9z4Z9g5vo73Z
NuyRuEl6UJSUhEhBdQ+TBmoY1kcdmJ219LFvR6hz6Lnz1LJo+hZF9vDCqgYbAEHLH01vQcuLYxak
oGWNfJLYSgmSAPTYZxGjK7S9GBtIiy3lZG7jAqARLDCpAXwsSMelR9XA0rwjqoYBeUPpk9xUfK2P
31QborX399ztAwCWUJsHy90HGkvac3ica80gps4xUh+695vC+NGJLJD18mVDANVaogQguHlktHOj
jT3vao0dcsth/6Slyjc5hIVPaWboKw3Z5aWSzq0vcgHrEO08eG+jfUuM/JNnUC1uTiVOz4G1tr7l
fco3VdOQf8rEG5+NTs0CZxyA1rw/zNu3qCg5QMFPMF5DmkX8qk9WjWjMe6IU7GCZlKzopKpr5kxf
ZMXApQgrgLu6H0Uc4OiurVgG7aFw07CDBhrEJzJOOQL6WFtNvbFUTvyozkiOAVlOZKFE2gQICOkC
zlUtBiAyZ4eEs+zIShNEHyAtP/U2aUHAyI3f+dTxg+NY8ZFyrrxnSZ4+QPxpAESirH503E13ETzB
qokSHlQdcBNK0WcXj3kI92otwksCop9Gxblvl5beB3FXFqsCOon+WCSgdx47yIaRmqxHVrjhQHm8
hxPpg8brVB+HcXhIxvZ315gMQCEFbqavyWoaQReijohmWAMOSqOC8AvOvj/Z44omkDMY3DyFZxtj
MFFBSiCz4rU5WkjMFI63TY0OB48neqgTcL/0FaRQ7cws3oDo/aONnfXHG7kdtE3XrTpT63e6NkSr
NOnIJqtIflKrHkXKHomgPzyKlUPhdnrhG1oGimybtsO5y6KhWniJzrgN6MdBTBuPUVBLytuiKWOd
q8AiHsxOjQ5DXbc/czCT77WunhYeW2LV5V0h0JUG6OfAGyaDKzmN0DLH8uHQKn215mDlOuURGAiJ
Am15cOgbq6iri72jF9Ef3JTJfzBSIeEEABUKJkilXR+AvM0VgNbocHC16TftgbK2M2gQx8USgc6M
f8QLWyik43WJ1KG4sz+d5zRKVMAF4Yltuwna8dimwMA0z26crO47jpkJRYCLnCQsCdYpyXHkmTkg
Q+Oyg9F236kOnkWLBS4xwgpRbmmRNR/QP1ga4X2zMzEHmqnR3ocmGoFfF1vq0/jc1lHcVE+HA7pR
Dn36t05fkm5bJEAmoOGhtt7vm5ubTtGwj53jIUkpjxJ06sRTCoMdBn5G5hXSRI+V+aYp/9w3Mzcq
S2xOZJZ1oKYlnzWhn9AdnYgd7NoJotgs/XIqvztj/lvNzU6Qxr9yUGcv+P65wQmeT9cGDwUgXNIS
JsUAZHPG+KFLUO+KT9z6GWt5wMslepMbQ4DTITx0sP2R50Kcfb1oQHt6NhlIdjK9PXRMo+57heKa
8+P+JM5ZAesFsGHI2mEWpa2hRUCD57aVnhj7PuYDgBAaOroc1KyXmsZmLZl4LmA0gAnKy5XljYls
XZSeMsvYaUWyMVnt90W9K2z34f6gblwkps4DvgMBD7C5gNhdT92kN3pUAvJ0okq1Jk7+bcLD2275
Am7lI3F65R+FHUHlJnAPQGtLkzd6Kp6OI5QbPaMMjWZtVsiUPKf5IeovAFNn3XMDfnylKnzwIYK2
f2Er3gQ/H+aB2hUYwltMmdvVedmpXXoigyNSNM/NqPzs1TbMombHgeH+D2YV3ulf5kRU9MmLAMzS
FIkF6vRct0D1nwca6COXgMg3oZU0JmlKVXMcSmti6akaWt8xdl67sOFn9gZ8hQFyaZDw2Vi561HE
CWpD5oBRoJkj8EotKM3Xcokhe2ZlUDM2gagG/hxoS8lJYGOoBOFNdmpUPEQUZJUfq9hk715j22FW
OIiLIMWx4OVnRwbaR/B64n0OgP31yIbSjfmg4YChBybQXRJM3jZJioVLeeYYOyqwJgJECtcu18Rt
iyjNGHMskJH4vXmuxtesFbIo2/u77ca74/qAFYFqwX83DelmmehFajn5qftAEbijuu6ayAvVwXxx
4Rn9AbKngZk11ua+YbmXCdAWWAaYCDTXKp7LctihEAJACMuKk0GSFTjLNqhGrKFw+XPU2y2rmz/U
sg65zUOTVHu9/3vf/O0BQBbMxAiQ7LfwR6TKPp2ySldLs7HT+oTcvHXpCKnex1xnS8s4Zwa/++PZ
BOC4XBNivVcQTqvmZGagz8oGk4ZqMyxBbGfmUtA9Qx/IRgYcjUDSG8YY9SynGm1OalEcI1WHbkSy
qr1XI3upMnPvci1MNBu4NORxu3LhQNyMEQyrKJLjH6DgbpvSpsF2Ock0fmpb5m3bTGnXXgWxzvsL
JhzG1SUgWRG/4tOCKUJksHSFRHa0SSdUgXgWlpO7IuW2LjYm73zcDPdN3pxBmMRDHogUZJIE3/i1
SQLFZavUK/XksDHaV3hUncoxykK9GKB5adDs/B/YAykEkm9o8kTe79qe51Utz2jETyMt02BorJVT
lXuvyX73ADfet3XjxcTYPtmSptOrK8OIvEQ9QRLo5BrthtERlB1LrNrzZuD/wVuFrlW5nqc0MUos
OMSngky6z2kXFKNb+YQOC7fmzFqh/Q0IULAWo2op046YI0HfLSQAToa+581bTo9G995mycK03aIe
0H+kwieDuB1AEgCkrtfIIF1OUAhUTmoNFhhj9HkOrCJ/rKzaN0uoFzKtCikdrT0oy9sHhvLHymXK
UlLrxm2LnwGvDXQO2OBulE+UcarRfQpRJt5rvhqv4nrF0gjyJ89VzvxmSX1sZhlhDtcs0Oaglpdb
QjySKpYZ9Qou2qOSf9ftTfvlKv3HiP5tQkqeuWmNDU8xsSyvfeBV0DZZ+Prwen/bz80bblNAG/Dg
RipEcpSmWpdKqbjRqTN+J24RaN7T0G015dGboIYQLymjilMkOS2RWAIdO24a8LJIAUqVJboRe3p0
GviPFFJ7hC7JOWhzG/+zCTHiT35xUljT6xlMNMjb7e3SeM3RzjFkYBBQiqZ8aKfR8/OuptS3DP6k
e3Huj/30boxWCPGlIIr+h7Tz2pEbWdb1ExGgN7cky7RRs0umZW4IWXrv+fT7o3D2Xt0sogitA8zF
DIRRVCbTREb8RnlfRDre62ZX7uyWrWVDsRA5NiTKSS5Wm6VW4lINfN/30vmhgIo/0syx9qoKlNU3
ZpnjcjmiEcJEwurtFPQhQh8N/QdPHk3Jm1IqeHmPm1s50NNrTGpF2Vj+LGPDOvamMnwp9Ko4NKNi
3PVUIjDMMr9KcYcPXBz8asgVXKmB2iqCUnG0yordPtP6+4IQ9zKtpnMlyt1dkPcCBa+eUlYrG/1J
EJviJGXsjwCOdmebYqfbKmTsOyzpYpceQGRPC24nwRQAJ9qycmQ1Em1fi74ZvS4dxq7PKapputvQ
FEx1eplNZwquGqmQZpxKAnUsvh/o+phTXzhBPYZ2OVtOJqaYncWBYE9BYdhtjQ933A/yk4L1pZ3I
UmOXklJiSz/Wj0MsZY/yYAxnERbFKbb04jFqrcwBTiW8E/LoS5UbjWEX5ph9afqRkuAYpYVLPXSC
0DfVwqmay/bQK7F2aJOwfEbOSDlDOTE+Z0GonOjEKO7URe39UPvRfV7oKRQNob0XTCG2xSyaHhrk
lbwwNGjZ9SWIDgQvTrDHX8IIr1F/MPzDJBv5vTo38TmxtPrUZWJ5sEIAgiHPZrdRsChFfyP1gMP6
TuRrqUP6xnxmeuvmAneMn/TKodaV/DjABzq2hoCpvIk32jgGw2PRhup9pFCDCjopOY+yXx6oNFPX
Rj7ahmxsYTA4yu5kqbhZlOPojvCKMHsxpsdyqjs+UDc8+maCZp466CeETbqPprDUSmPD92oj9o8D
D36vMYzI1iLEtVOK5RB/6UaqomAeVc1/Uvw2PTR+ApILGAGWrKL46fZZt3UyUPsij1jEjq5gtSmm
fH3r66aHgYdjhKBnBilzAe28xJ38+XasrXN1UXcBAMX7/ArDGZlayRUc+J415qbNJn1Q0+SdII90
1s0CzGjiSqm1Q7dbTs/16Uodb7EUgpeOuuvbfU8jM7VmbcSqJUvvAyU8pVXs5pb2jExFgRyPfr49
yK1zhiSbNxllUiCPq/zMNIZ47qlFe9ac/caK8VDH0Q6dZWtI9HVgry31tiv808QbtuuVwfew7XVa
VXw0Cqw+pV+V1h5CwfpXTDR3Lix49Hi4D3k+r64noKl+nBWShfseRAqIW4kWH9N5D5uzdQ28DrO6
ouJ46FGumC1vNrxIrmxhuOPO3KnSbK3AV0H+Yh9e3YNlF89jbxJE6U6DcRmK93qG62Ko2HP5p9F2
alI7Q1o/uGa9FeqomYjWW58UIT61+vTgc8LcXnFbWxjvZXWRHaRAvw4DCbdUzXnxkgt8pxd9dJHv
zSJ2gF/dDrTxuqILhpQptWTMGdZENx+1k7w08C0XAEAMfyJuJiW6r/2DFXF7gn8DgvD/F3GVG2DQ
Fnd+SESrqY5lAVW8vIzaN3zk7aE4hzK2O+hA3465uUZejXK13vWB27+eiFmpmZPkGRfSi24Bmyqz
Y5NWzjCq/1rGWXYYL2O4g4u0xZrwP9HmEoMw9D3urBkj4kADN+R/jaOft0e2uVAsyhhLNQPHu9UW
m/o2SCjF4jvf6O4IBK0qvwVWc/TbHQzRdamBEQEMpb3C+UoZbH3oamqq1P2oe1CovbxST5mpf6yG
kUnU3jfxdKD9nNqL4yNyMOHJipVft4e6sfWo69EQXsyByCdWKbyQDIEmRZnuSROSM1kfFM40x0Co
KmE+3A61cRoTCuQwuCkgU+v6YpI0YlfwfPV04fM8noOBzCjRzxEusP9OjwKrsoxqIdlRnF1fZqlu
VU1k1jryYpoT+qaLod1JMPzH3ge2kCa7XJXNeWQW6enTAKG+/vb2lKQ2GNu51b04Mu1UmD+qgvhu
tLQ/t+dwM8zSJqBRRZt9fYSJ5RRTIPN1T1YrwRYk+UsnK+2pkLXy/F9EQseWhh/gdVR03w5oEKuk
KSZZ95q4tQ1fOVqTcRx25eq3BoQWydJaRGiC1tTbMNhVNWVhhgDfusZrRLm3FeDlx14Ng9PtASFU
wN+1ynDYagoGUsAFrm3sFzCeGGmD5tUm4uKTYHRopvmSHQU1kNMnre8dTKYFypZhVR8qPaIIbhWp
LdTl70zsi8/gPsfKlttaOsOJQz9Ly2pwd5J6qZJgeCBRG49CVUSuHmeDE6RDOdvU9FtHUwvN5Vf9
nhKJxrRU9x+CvhhdQLb53VB15V0UprrdWLWOOXBgPYaVTwUEywMH/AP8SISlq6dAsJRn2Q8BWQbZ
5CCbhUyiP2snX25Dzy/wZJqGNjggR1u7Wlf0hwBnBicAuPQePXX9rgI5ZNei2rslyl+2rhW5M6vd
/C6Ihx85JhSg+YzgfgBF5zTcx8DjRKyc1TG5h9RhOKW0ePIGtXUqK1F51/YNxtxV/zEYxPE0FrSA
Ay02H0wgCacQmWoHYNr4EKRJW9p5APYtDs6zeozp2BVS9aDxmo5sMJP5IYIaxXPFNO5LKudnmqP9
KQYw8CCVs+hNhjpdsnqwPiKqLj80gSYeBEHMkbxPRFsdFfE+00fjd+4zoKRW5vsQpIOb4vJ7j1nz
X7Sd9TGpMXoHlNqc0twvjyYQEMfoS+mOf5ttJekCpytR0E+VNgezqAQ2B0ZgK2YDqDdAMzxuF5Nt
dXHNM0jBDR9bFjZP7khF3LoSaPQ/3WhggOZHuiMqkXmfwaR911eaeo/65PCkj8ANAjQtHqsamrGv
xsI56QfpJQnFloWljCOq+qb0KU9rf+eq2Tp9qRoixcPJeN1OH2K/SyM91ShqF1/1wZ8dvxgn24/E
F61uSFDiYCfd2sgPaIYgCQVwAPDduks7aGapZo2OG3k4H/L0k9D97kecABN4xcOPstkl/FwBcjn0
XwdcJUFKqKmCAPQKJKVXZ19H5UfuP0XhWVMuFMTsRpydfg9tsvGKQYSKTbhUtYEgrZKgKO6gdWk+
xipy6/acyf/qvQZbFdglrwn+HgoWV737JMDNY2R1e73yS/Ixs5+R2dX36DZ/xQ7Xh6OmS/Q7Fry/
tv5ao9yRpYBp8ZJcE44YyBfnukR4QuiKH2PXqQ/4XiufU1WPnQkNO0cbxNpN6xiITWKULiNoLnHW
mv/+NCARgyNORYqGzLorXiZamo/J8rMq4w8Qh+ARA5r4oCBHu5NcqlvrleySRitUILoGqwZFQEUr
CefZ9HAGqdxwALWNzclnsUtlR4yMX0BbM9eXM/z7kEgCARMnpzaPF743UiyzpQZPeof0P5VQhBKj
IjrW0iw8RqR3FJVRq+mnxDpmWYKPpBkrtlHVFPJivaCQYo1OEWXSXVFCzaFmoj8EeqOfrGgMDoBP
85cIUv5BF4TuqAZnMWs1aLfUmtwuL/hvXjEUZ5IR7BawMko6I6WRUT1wkoHyEyH2q+DlOXp6zv8G
BTOzhud3+37dmb41EU0fZWVKfcn0jEGDSO1/Hnoc9nQ5sE3dONVT70g5Wq+3g26lD4tOFgbSZEVX
qJ1CKfQW0gZB++lxKosXvdI/BjFSHLfjbG7zV3GWwb96D1uBWI35DJRs4Bk8RZGtYlN4O8TGowMv
2/8MZbX8ZCuFRkJy58Hol9OHRmOVqx9CUoDbcXam7C9X6dVQDEDDuVozlKB6QSCcG/FT0T/fjvE3
bbs6Tf4zmPWzokLOMiXfMb2ygAIU5R9TXbBltXnqmuhXkusfGG0FT1E9J0r0Lo5FWytad9LKnVtv
e7AcPjTo4KGt31dCk0+84RrT64XUESA2ZNCBkEA57Ix36+oB1rVAldEapmT3dn1oY5gnqTCYnpj4
rp9X92mh2b2kntVJ+Vpr6q82hnQzD3fGHN3djr01RGTYVRYP7N0r9S+5LuassErT0/MnccgY4fu8
+XY7xrWaCJcQ9w+0aC4iUN+r9a8JVlmb7UTFqXqKha+Z2cHuOmvGo5g8mf6hozA0WOehwxJIe9eV
78aktbth5616rd6w+hWrLVJlgOXHmbqXmD2JY2zHoekI6iEpIKKaTh7+lnz4vTtPrq2t/2roaxH9
ZJTBAnCGekZWeEOqvzSpubMltwcGmo0blhfKFbChykK1l8PY8OIx8apqejDLJHHUovSgz33RovQ7
DyXE3f2fsWzuzOrfxvt6ry7vSaTwljrseo+Ehug3mlSQwnRKJTotErSOMfvNndmp3VmvysjRzSD/
lEaT7+FImBzAy+dIiUKhk/0gt4VS+Nn0AV8g6Xs3CvzwLPWyccQydnDTycgOpSV/n6ZapxeEi0hn
6TFauqL40usa3VYwkcdkMkfbz5U6swcZ4Nvt9atsbhLK6aBU6DND7n+7P3OzoaUeGoYnJxwz3R+9
EfLHftDlsyGX0rGIs8TpCghj1VyQXrU13m+ZXPA6mizWs5BdkBEXTlnY9ZcB0iNNiNmAbpVE2iFu
OnjDk59ZNuVm/xyQXDjokor34+jXJ4n3oQO+UHDoGFb3PKvURwutXztGCeDZ97viUAqV8lhpNENS
faperHpn+24uYcpmyO0sRHh5NXr4dc1ccyl6EUIQitYd9H90o/qbpFKO+L8Iyy94dalErZpPmkQa
LHaRmyWNK2Tw2fKdFsXmOFBQMWCfLCWr1f7XwhD1QexqPbOsPspZcT8b8k6I7a34nxjr9mc5SHKd
d5rhFXgEpZ1O9U2ff5tomNpj0nuqFB/GUbjP+/wwh3ts9K0cAO+A/x2gtarGqa1qZTFbxxsR+QyU
L4Z+KagwIGx4ez9sTeSiDwPSj7T6SucLrW4QvElhelLtw261EEsTkp2rdzMGmuest6X3ssZvC2UY
hHqvGBSQZFsvoB4KvbxHatl61S730VLtWzL31YoQKxGeXRFaXiCeLfkHEJ1DnNyr9XxOgp2VsXWE
vAq15vOFMJoTCsOWNwXvJCO3m85ulQ//xXehsA1KatlS62pYZYmFiXax5Rni9EyX4nlqjcvtEJsz
hhsPgD0wl1dtPr+UBknPfEgRFUSjJLVYXkMqulJWiE5dd/LJkJGSuB10c+5wLKPITI0b6Mbb46HX
2iBX0oWJgdhArz0U/cNo7tzTf3PK9T3GyUCHgPmjYLlaC0HbavCEG3ogOWWyyvpRT9KXWQMp2xbv
jTahNOtfRLP1qMhdJKEGGKag5jsHePvMVOeUL5mY3LVK3NuVWj2G5p+wj0BCK3vX/dbOAF61qKXT
I+I+ejsb5FFTXSqt5cXFXP2wqjY9VrEp392e86332Osoyzd5dSRnqlmAK2A6tFC1u9mAp/dszec8
RVFDR1RhZ+luHpyAmYDjS0sysU4jBjKUCiQaeagvV1ycQFN0hBPdUDMgPSdA9M20aR5ySPUnSa7M
O2a7/nh7zFuL+/VvWM7XV2OmwNWYUd+Zntb2jhzPIV/SWjwWYCrKl1Sr3NvxttY1nT7gOIhaUp1Z
r+sCdT+hTE1PrZpDHiMJ7vtujdvS7TDbc0vdmvwXA1weu2/H1YoUSHqfOGOQPwUaLuxiXTy0lpLa
vRI+d4XxvSjGb62vOWqT7UzqshzX+8p8FXzVCRBbiJOFFYF8mM13cR3fWXG2cx9tAQHpPsGbA+xA
x2F9QCSVKuQJokeeJj5beeHO/v0wIr7kJQUV5+wgd8PBly1H0oNTKwXO7fndunbJfOWFDsGJuJ5e
y2wb3vdEB1J0VObsj2HVx1nz3Syt9l7GWy/F17FWs5noAN2LHqZ/PVNXpnx6agP1o5zPH9sWhYRg
LO7Ksjsao3iaW6XZWUnXCxZlFvYnZmaM86rGRcWJysw4kN2Uv/J2QPPorAm//3U2iUGaaYDTXvAy
q7eiPskFwiW97imh8DWXW6SKi0dBbh4qvdw54673+yI0s7ggYU6LSOby56/2u9AMUJzVjpZidqIx
DC3y21gqdl8+KObeXr/eBm9jrYZVFXMU9wEdPjlfmPyNq+35IV6f2G8jrC6wEM3OMdQZTdxcQsPN
29ZpeH1QhNW737s1i63xUKxAIouLCPTm6kyZU6MNjTHWvT6WHivfOs3DzsGB5P/V0QFhECllzic6
3FdlkUDgVdeqU/CsF3BKjomp5OdMLju35bponFHrtLtAMedDJg/1x8HoQzcG+HRXNmCBeyuYn0eh
0u5EtJCf87wMj4GZqJ/jKB6xCmunE1to+AyuT3tPepGce8lPz6Wi9/Y8A2arxCZ26whgHfoOsnaA
MFwdEgpgH5CU5hv6oXryR+QRq7bq0XpN+3Oay6lr6tCTlCY0D3ljxEcFMqk9i0l4n6DJH0LO7pJ7
bKW+1rX+xyD6QyOl4nOr11Dd5MQ6gM36Oldie6rTuHfDOikfhU6dj6OfqA8QgLXe9qtesdu+mLx0
1ANPyxrYeKBDnMpSlaMWxj/GqQGrVISSE5QohaiVLzxZUz48JlaUHCjG9PTGkvJoDaLq4iaEby5i
5B8UmMAk2mXiajNHpxyF4cHyYwVJS7l873dh5kCONV58QS+Oftxm8KE14VSgiPZQVrGOjs0o31WG
+qWkqEXj0lRtdPCCC1WC3hECmplSA4rFrKXsAQ3bH8EghW7eCFQqu/m3tafSf300s4KAVS28J/QG
1v2VrgenGdZIMMR+axci/VQzcEqjsJN/p9AgmUgVzVhUDSmErNHMFpIJ06i0wbMcS2crpqMZ+g+l
Wbo0nWwhFt0mGy61rn5P2uydn4r/3Ol4G351MXRB10Uj9f5nfTK/zpr8ooXtaejlnRtg68iE47og
4mD1XplaGq0eqSoK+s9+rx2tNHkAnA+wFX7S1Jxyqf/nVxNwj4XYCE+Z0uH6Ym+NRtIGSQuejTA8
ZjAb/SZ4SI09LNLWvbZIVYHdB9l1heAPWlFHv1MPntVR6uwiDx/ZTd7Q6cfbd9vWoYlNIbBM3rRw
T1eHZh+HmYJmrO8VZvFT1WDit5K/kwxtxVi4keCOSCuvOKd1K2diZzWCJ0/UzBVY3enO03wjnwTV
9J8Qf//81b0pdZlaTxoMhF4vdTSvrd4usuQctNYnueouem24XTPd6SOnj7AnnLS1pS26pVzXiDJf
FTuTeDa1yCh9bzTSY5x+L6koptP3eN6Zx804FDiwjlgoyevkPGpHpROzGeZ/PtHP/4Rji90Z79X8
y+01sQHiArsiIiNh4MhNqXj1CsAgyjLp+Qsee0tmSpE4ygUUraGqBe86JUGkrslMBHLa5gymXnLz
YTTPdOoj9/YvkTcyCMSGKBwsDjXgn1a/pFDrQRmhInlTS7tQjvTZKTSrd7QcOcg4ldIv04CsP9q9
eJvpRunUvR+fykjUOOT98FfLLXcckwD8YFPF4D269KSU81ezDoBQ0X0+akkyoZwnBIe07P5ElvYQ
9drvLunUd3Mjd24fRxnVTiwWbw9tY4MzsqWzIuHOBdnqbaanVjQPY9zaPMFIAS0ohyA1LmJenG+H
uVbq4xHAhbN4kUIWRdzrbZwhKNMhFULB89FGzLGDHVXKwIViPGez5phtji6PYNdoRSOHdFKN7rnX
zIeJ5keg53e61jlCWJ/McXgnmQ1Ch9FZgn12+0duHOF452BS8VdaCvWHt78xrbVhKkVJ8KbuvS8C
FkldWazoQGvHbHp/O9bWisJlieYPzFmy+lWGrScqoP8oDZ6j0reL6qdg6m6YnLroNAmyo+/ZqWzO
Py8HHU3TxfRifQnzfMfIVh4Ebxg1CasDDF5CTYHsWcbAfWawD1lryZeZsuijb5gtXEUjdYPW/8IT
IUDjUvEP2eLyqvup/3NMIUaUmdrbgyG0R6XqjQfUb4IPtydpa3HCzFnuBPQ4EN1++0Eq7hl5SC0O
APNTgAKTAkkGNbbD7Sgb55nEww1VkYWcekXxbU2t0sc8h5TXoCBIap25bQQh268zCUgCWm63420t
Mx4knCW8FZe79e2o5jQYyP4KwRNo15TUUgbrT5o8tRUUanFnmW3H4um/yMxzMayWGfKHmdUUjE1Y
EtQOO8OscwtkbEpJsFFUtG8PbWtVAwL/v3DLn7+6/1K1kEstZWhzrNmBdLLg4xjWSytfolqGQvLv
G5ZjBYTv8vRe3t5vw2nIk9UwKn0PI6izEETfel85DUJ0qJvoVKbzTs4lLX/f24oNYGJwPOQnpLLG
GstjtKLSSAu1YmrUX7LhosU3n7Seg/7Avg0TGx1iRxj0g5hZH+S4+iZmva1JKQe38TIOw2NVlmdf
jHZqHxuzvoCcETHgDIf6uCQ+r2Zdn0ZZjApup9k/9pjYptW90Hd2EobnMcgc4Lo7n3ljVb0JuOzb
VwGlKe4TgIu+ZwrIXiXWfZ4zbotbaprcWZB2PvMG6oFwlJD+OlbyF6++M1BAP09Qw/GmXptof3Xv
lDk/is03HWtru3KUaTgpfn8uZ/WUyFlM5qXvHBKbcwybVsEAh0RgvZEmoQ1NFVtblCJ8WxWeuvHU
l0e99Szrc5rvnHub6ww+BVVOsBVXmVxdIhAH+It1LeaummoHU3oMxl8FXro+0PzMdHx9J6lTN7/p
4iAEaWgh665OCqnHibErat8L9ffFCJRQR5SyhZeiSrbRXozxCx6pghra/L+o6Vl2D9CwRJ++kQpH
yBsn+UtkISOc3yWG6FrBYNOhfYpN/VSM57auHYQznUaT7dE/C4PsxCpWZw+ROHEAgodrvSKF6+Cf
TO0pJkMPhqco+q75Zy250+XvgvV50u7m6i6k+X371JK2Pi7LCyUmKpVMwGo94xFM4gYz2QvGb01/
yCYvR57MCGdbmn/qU2530lnW+2dBe8qHGHR9yJt1OsjWCOISFxIxRtZoT7dG3voiy09C6/mvZvDq
nvDVdNKlDN6THiAx2rpj99kyfRuMPUxC5TDNkCmlYwnWrfymyBy0COqq1VcBOKamzQc1/hE0CIOC
DZvHS48xjZojX7aoiv7x40erUF2/2nsFbwAC+L0aSQ2rdkHSr7Zq61dGF8eaRUeqs/O4PIQsmSr4
kw+zK0v3wvCSqy3J8+e2fFcA+UuUQ89rTw5PinjM1Jins2I32TdNz23ff5CE9ARzdDY+lv2pV72m
uDTWy6Ce5/Fb36Z3ev4rq6BNRua5DO92loV8fdwvD18LcC+lC3QF3x5zpjnnbdj4Kl0Pye7DJ6G5
z5KHqb6A6iBxemmr32p0R9Uy2RVpXFbc6qYBUU+utvix4rSzWpFqk/TIUleaF+vqO2sMT5pO0QL5
iNtD3HgSL8B9YFxLdebKHcEAvWGVVa15phwjhfrYSv/sY8x9+TrC6m4ag27um6YDHq1eAq2xY+Xz
7SFs7F3qWPKCsMUJAGuOtx/J6ialD/JKRyJFfaeOHVAf81M8lh9hm7uTEZxHrcl2LqStr8M7BhU6
HZDy1XPQGORB6mO+Th83HMuNUX8oehClea/uEQavQrH0QF8vj0/uHmojb4cX67yZoqpLLwiu1vmL
3h/nbofNuRdi2QavbnNZL4S+L6v0EuZTfwfvhTJoF6ZeIZt7bZKrI43RgBhcnjzw965gBXNQ5HGA
jcpFHNA4H9qTGMeGDb8bfjoUrC7IT7dXx1VuvwRccPlUZahgrTM2aag0BETK5JJEn0Md8drvdZMi
xX2+HWZrXJA3Fv05JLDB8r2dwgAZxqzrrORCF6rGrj07lmYD2Gz4STZ81lrjz+14W58Mdg+wbdKD
655wNStD4Ft6cmkmvbXFMPnYBKpXyuq/1k6ZPkAgPBg5AumFrlZfCihbsuY5uaTwD2vkV8qfVfv5
9liuNvAqxmr5xUEUqrEvJhdy/F84036eFf2ePhetGpwMguIJnvOe4sV2TLQ14KtSDlzfUjN1uqkY
1YSTPLKb8IM+lG6rfKNwp/YPZrNXbN/8XEg+/L9wa+yTAK8YwoqSXIY+cLMZrd2+coK9RbG11mk9
4uoK6g19ntV1NZiTL6FlUV6Sxgjfq8GsfY6rEBHnj5HPWXj7q20GA8xEW3eRvVsXASctD1JeXtC9
6totVGqcRXS3SBejx7xzSW2Fwi6Zuhu6lTJt+rebK1VLJcLVvbx0DcfE8DIVcE7mn2SRt4e0tSjo
4CrsKI7cq7dyphVdoihCccFQRDoKiRg4wqwdzVj6pcvxBxKaR7FV23+fSE4OmHrI7XLPW6sLsqtH
Je/iOr9gCQuKow2ERyOpJ9sqZMENpljeifdXBflNarFAFZfmob5I3l1VnrRJinShD/MLNncxDacx
FpyBnoZDZ880yuc6FA5xMSAvbH1qM+GAZaSXJpOGykSTDNWzrFHpLCMpxktO7j4WM1S0zkS4wZb7
oPzAbpdmezJT5Y44o62XqOSUfSY+looWuWWli4cyj2pb53+583MM5vWmix6CMPadsR6S56bS+btK
Ic6dUsDEGpJHFeMbW4dgRwsHlxU35X2vz7CfeKn0dpqOKeluYJ1V0Z+fsshQHmhX+y5zGHs4aeXS
URngnUl+HNiUmXxsWqrs22B2kidW0jez8L+WkTA1R5g29NWjRDwMggHFwjAb1FAyQ80hcpl/JNxx
XxRBlG1rDJBDIcH+qJe4A6bwSy6iFFqpG+vQGPw5rO9iSZnsUAqke1Ts/e9WIsvguGFROEISyU6q
5tp9luKroDfwZiXQsE/ZOCnuUCQD5kqZwfQM9c733ziLgLvQoEIMjUKNvuyCV7c9tmLpYtuRX5L6
d1Z+84cnv/z3E/1NiNVBZCYSeso6Icrou65Ed6l1MtHiHy3a0cGxC/dgJhsbF4wJelq0CBYRgtUN
EmazmctClF8gI9jtDEi4ARSZ9W7de2X4U4h3HgZbU0jOifoltz1VtdWtWAeYpeF+E1+GoTqY3XCR
ugoAv3G6fR5thdHAd1Ky5UlO7eHtlwo7Sx6tcODy7efyZBZNQ3Ej9g9QKMX/YlG8DrX6YpWfxtpY
TcmFET8bQwij8m7u398ez3KSrQ8ejYYO1bpl1v5WIF6tvHJEUA6ZqeQCz+3XLKAT6UvDzpxt3BV4
QdKxROAYJac10FdrzTxLNDW7BIiWR/M3KXkXDfc92/f2WDa+DeUoPgqgMQpu61dHPMxd7bcsuXQa
bfwgYXHQ2dspFG8EgZ8HoBFRP+yz17l/H7ZKZkxZdsnmANGl3INedPZH+ds/j4Uw9NgAsMPiXLci
uN/QO1ej7BIq3YXymT0M8rnUpuPtMMsaWn1+nmlL5r9IjF11rAPwiZkiBjUE8cGWLcDyQ3xQJUTm
PR0qvN8Ptp/uPG02lsOC+hVZdTwQrwQnKrWT0jj1y4uVTh/68jBFMc1rwUQP73B7dBuLm8ogZ8Ei
boE++ipJUbsqU3XUUC9NVP9RGu5FOd8p0W0MhrtzMVshT1DhJL09D1D76sIW7vtlCJu7RBg+kevh
vxOdSdN3vtXGaHg3qQoyejSnrvBFQlRnIZDs4qLqBeVO+gWCNe1xDDfHs6g+oV6PaPc6Cc+MTih0
v2A8anWYm+Zbo6rHrs0Ofpn9+zpA/hmLGo3Ft7Re3k6djBlBEhaMp8r76Gls5N9C5EfPbRJgC6Wg
TH57MWxcSORYHHRMIg2l9WIomqkfUVsoLkOaS+/m1ggdOektJMk7w5G6NoSsHZnfUiWS9zowG2cG
oUnssEbk5Fi/2Gqqf5blR+VFaL4IY+saxfsWsv3t8W0tj9dBVos9FGbwyBpBdAUWYv8+2e0wbA5D
NpYUxVqcO1cRDNyz0aGbi0vX64/aVN6jbw2Ybq/QvvmhXoVZBvrqSkp6MnO0JwqqK7hl9qeZNHgc
O0TqnlTpaxR+/S/mDYk/6BIonZGCvQ2XIw9diBKjGqLWAcVhy82H2xE2B/Qqwmre/ELjFdGIxUXK
zbOF8J6E0Aiwg9F4Vs3YjrIvt+NtfidAO6BqKJ+javJ2RChGxIGIm9hllmMoX/OfaagAqfvCTsq1
bNDV5cFV+584q5QrGqui1KquuBhyMWGA1esHqZkqJx87YKlGK+DKNWT/fv9yKy6FqsUg6aotoI0g
TtqaB2EMDrL/jd1otKeJvDmuVyGWM/LVAiyzORPQaCsvRYHvl3aJ0DLU9V9h8kuK3dufaivUUiri
tY4MPv/yNlTuYwWF/EV+6ULLkYv0nZ8VLoYbDZQ7DBkyTd05JbbWBmkyFQnUezh5V99MyQUxVScj
v8iFhE9KxKsSp7pkj/WxF2a1qUbOIik0GJcg/+LdaivVT20vRdqcu1dDWW0rSjZTVasmMVD7alD9
0tJL1Fd2i6itvufXvnUvvp631aEkBPCOg5QBWXwbtX5BAd/t5YJrcSeh2DrGsZyFgwB/CILfKusX
5QxdEwREL3KuPQCselTCcCfE1scBVKGg4oHJ/VXtxgj0iQIfayCxCluZvFl46aydZGUvxvLnr/aQ
NulqHkoaHyeCPTYjet339q7y79ZXWchdMgbWyDatIWA9palK18fsIo0yfVCvbktXyX4We5TarRNc
X4wxljQZXO6yFF+NRg3HYDTKorgIeLaG5bmbvynVfR/2rqEErtrs3eV/c5/10coHWvyDaGUY64EB
wUoBXKfFZYy1+cEQtNmJhVpxxVESTrGJlIDe9598ETXaUtamA4o98aEfOtGuC9yJpUqfnElRajDR
QuFEslXc+5AXd06vrY+M9iPgi+U9fAUQRXx2GKbW4jDJXxK5tGf9i9ztnPebU/8qxmqXz8DAg8xi
PzRWeW/IA8rZ86dCVu6ruHRlYEK2Gic7mJLNcSGwQcKmYmq4Lm4iEgZltCIzhR/tVP1d2P+gC/Nf
nMSLqNn/BlmdKCOK9MY0UaxFPtFRhciutNpu4o+3L5jNoViayIMLIs4VGscQpMUqQWf6igdUXk6z
TLKLAtTtKFtHMRcy7fqlisXj5O3+iMtK6YbJKC5WD50p+ugXp8yq7an6GKa/bofaGhD7Hcg64q0W
HeC3oYxcS43EV4pLG6SPgSkfpSG4E0JzB76zzP56A/JkXB5aaBZa6x6V4eOTqPdzfhHVEnCBKDwL
pvnj9lA2Ht/LKwtWJB1d/lmdKlYRC/hLCDSoyj+Df251y7EEpHbzu6gMXTAG/0PaeezIjTRd+4oI
0Jsty7Xvqm61RtKG0MjQe8+r/x7OD7xTxUoUofk3s2mMopKZGREZceKcclw52AJ/eWFxvmxnfiyO
yRdjPtxpgHwr1p5LH+AKD0kTvMfttQm2ieG9mRfUAcV3dYXgD07lMKb51khwHUf7Cl3g1F4JZMLl
QBs8N9xmhNvi2GlpGkwWInIn1f9ipMUBgsWohpws73f/YTWguCGMAGGNmtDld2srnqh5a8UnXfrL
MkGg2F+a8tttG6LFzAk7kx8zZ9/ydWXm6E7blT43lcHeQimC8ORWjgu3HVfOnSk43HRFIYih9kNr
6h/uwLNjIEVNN1VtlZwcPayPpdl+K1Mvy+FsiMBpIcx0hN73NUzCvXSKICiUEmOfE6w2XlBId82k
IOKlyPHOaabaLQsGaWJjyr6k3hje9ZMa/060oNw7sM+iwlJpD13njwd7kqqdURj11oI+7A6evuHk
1UXmVn0/HGJJj7bscndijqh/7gAMIh7cqz/zpJEeTZCRwPpqzfkhF60+bNTMbrda26rbaSr7340e
VRutGPtf1SSHH35qRD/8PHfuci9UHgyY+7d2m3QHsNYfUZcxAOBP/l0omdNBzgN938DvsekkdBHV
HM0rxaN3lsRh9gshx5kYkWFX3zTjPd3fNQ3J621nYoz/jyocLWq2/vJomdSnMr3maHlj/msylF1T
JX/1gfKUIgB++4RdD54C06PeMoN3eTtfHTFEsqcyUdr4lM4a4XVQE3RoW2+qHARD3zz4+fA4VPK3
0bOfkng6MAr7RY7ilWejaMVzkXYu+cziBosniBxnlZwyd38C03kawuhO7sipjby+s0GU317ydfYw
r/hfW+rl1zWG3KPBRZO3nSrkuZutOd3HU7Mvqje7YsB3zVFc3yzs8biiJqjCx7p06X1bWXpb0DdP
O29f+MpTp5qH20sSmuABx7EBa3BVgFbiymlsowM9IXMP/F81mry3LYg2CHwQ49eMkpCgLNyqL1Vq
bnS0UmCAeU2Q6FSi2HNDK/pU2dZKnBXaogRIvR6sH5fgcoN6WXVQVfaiU8Sw7n1aQSpaWfWw7awh
2wZOWaxUAUVfbybF5q1ANnTVaDXb0oxymNFP+uBbe585wV2rev1K0nqdD6HxReyG4owZLXLjy1Xl
iaLHYZvRJcpUcMefjfJve9orVOR8oCG3d0toy4INjjYO99pY2KqbymyMJogpiKTdJ5NH8cYgac6Z
pvK8A2xj1t8TrPYrl3jel8v8iBWeWV1cLId4oXhpRHwPhrvZ8W9MrVU2sq3lK+sTWmI2BeStiMjW
R5MjriMfWEj+NRsAq/VvqrlSihbY4JhD52Az0MBc0+IUymMuM+FTRqeiR328kf8qxuRZ9duV9Evk
gOmxcSZoiVLZWTr7YUzrSUU/4wSqbHxKVOndUYx0XxGwgI8S760h/7uSDOPZ7PqOTnqTQdqemE8F
c8tr8pWCq8ChAeFADY8q4fKNmUljafeDHp4GQA3dgLJw733cPpsC9wsqmxrk/Ea8Lm+NfaWUo+SE
p0T7bJrBNpH1Q1A/lZGzVdD0LdYoZUT7SDrtzOQRYMuWNf6gMJMus1K8iVe9pUb1gvzQHZyJX24v
S+C0mCWXiU8UaARFNGZn2wYAzKnyqju/k78FuXfvAOgNW/3rbVPCTYIBCuEkoIZUCS89SZlY0JQV
fEGYc/PtKGkk61HirNyxNSvzgs8SwrTpqry2rfA0WchkysPRyP0VRy8yMXMGkr1SeLx6iPJ4jJoB
3ZdTN0n7DmI05pZWgHHXs4kaUCEQADhexhJA6l8uoyrqMUH+MjgFSrnNU2cT18pGglg+T4ZXM5AY
5muHXzDeP/v68FEUaw860f2mw8N4ABgEwTQrVzVpxrb0T36svhrdsWj+zqQWhss+dhsG3iPNOGSN
skOAem/6ynus/IedPP8Fy2HXwZC9Us/4BbWpH+Xc++hCZ8X1i1c5a2eSSzI4uBwbNEOoh5hW8E9S
6mRfVQvq02FUujvJbqQnuBv9g26QReeWB4jJIXEPIKYBCe9L97FWVbvbN0Rw58lmqYnOfT3UTxbx
ry9ytZIHIzg1yjFJvxjlLz9feWdejxBrNvPqvNBBC9JJXrL55xCiE4Sy8MQd+UkJ7keAVHnc/GrK
dg/B1CO65B9arLZu0MBffnt9gosDdxkTxIjN83hfxgw7brOmlrrwBG+5t4m1Aa31JF3rC6xZmf9+
5gGaSNeyoscKjGyuThW9XR1DEAQDFjIPV1JyNnl4XpqAtTN3LOQJeeCWNdzfoxS+o4pTPU5TEN+N
hTK+OlAHbzVrWHv5CBw2QAO026jokPgt67elPkUOzO7hSSrbB3NoHhJ7+qT23Yc/6n8qjDMflTNT
81c4+5DeQKs3qzFFA8xzuzYoXlS4UDe2HAV/nqdzKhhGoBk2jwkvPqgXMrvstFN4GrVDkg8vtvak
JO2mrNeIAESf79zQItnT5EmvchtDVfLhwY4t1W9NNgAhW6t7i+4ywGbKyf9PFHTx8aiKFEo0FsGp
NRR/a01+8TH4Rv9kVgDIbl8roRcDluvMEAT6IMsibzEWdVQgdnoaawndr4wG3BAj/mh5zVAALFTc
ABGSwQy3pPLd1ohQHCti2fyl9e2aHJVw3XPUQiyE1vryasRZ1EEoafsnc7AflQTCzc7bBsnKy1G4
jRbj3irpBE8F5/JoBmmRBahQBSc5b37YUX4YJ+dXXFLRaeqVTFe4IMjpGMQA5wPO/9LUTBVm9HYU
nBRA47u+HIvX1igRF2R8eMU/itzK/FSdoboz0noR9EcJ3vIxZB9hExpe64SugFEejdoct/6gqM+V
X+pbrSrHtWxjPvWLJxATkOCL5qLgXMC5XKODShisgkNAjyY7FoEDQbzhNsnojgXAdepciYW6hgUJ
7AbNClRnq703oqxw+xyLNpUuEUR0wMthHlo0+wuvsjzVTtLT0B7ynslWEzG58V7ro5ULIzQElwrd
DxwoRFSXy+UhOVaIEqWnJOgOdfkFblxXaT5DeXV7QaKjg0DKTBCscD+NhQ/w1VgaOzTwThqjfh51
Ofr7Es2E21ZEq4GPg/uP/ts8zLNYzZBXyNj26QlVJ7cyYPcfvkeQamXSz9uGhMuxUQ2dndqsBXxp
yKOiW5llnZxapUWZtEpfcq351hrxSo4isoMNpgx4X5JkLa5BFA6aM1jMJGVTTe6l+aWrOflhSuuP
2wsSOs5zS4sNovzbVY4yJCdFK/foFbhQVTz1ElKhiXEfhubW9OU90gLvk2m4RRJ+6Lnyfvs3iLKV
+fXFaaQKZi+rRn4d1QwhTskJUoRvgPOOsKLub5v45/m7vN5gl9V/elpzTe9y4xQoobIxzNKTUxqf
9HKCAyPc9iXLi/MNvg24gV67Vj88afQc4sF5SPPoHhjb9vYPEW4s+dJMwUMtaem17WhSUwfs3ylX
y2ZbSyW8DzazrsF/KLRQs6Q6PHfWCImLCx6ncRi2LRe8H+LoU2aE/h7eDT91vZYJ19uLmk/j1ccF
pDsD4qiYLnEvVdSaXab6QIKL6adVPDiAGdPsQZuMXV83u9vGhF/QplpFagbbybLgrDh+MzAxlXFa
XoHbuIiIJtba9NI1a/w//zqxlUAEr8OSkZVxCQTb0zo7NTrcO04+vRqefbDDCBGLbq/DY1a4o4tQ
rq5u1Ul6hu0MGaPgrkYTesVVzz5l+XUNwMlz/40Sz5KUEF69ogezCaooAU6E8mazCbSp2Ct2Zm8t
q0shWS7hB8qcD7Cza/RUor2dJ6QZRIIo9KqYlkIm42dKmZ3spLlzRuVrmcOpMZLb7QZ0TZhiXCML
EW0w1R4e/DRr9asnUiT3XezVAL9H6SktapQHv+jq9z8/ROCkHYd0Bu0bcw4oZ3k9AodSkCD+d4LO
5VA26aGXlZcpWWM1EmUzjGkjqgaHmE3d7NJM6ClkTI4DvFz56kDR7vm/5LpzA+tLa6Zuq6z1aUWe
FP5lHrWU+hlpXYSnNLWh59Tt+GSVzPwgNl6U08ppXDGxLElQ65hi36bNnQVNej8OZfKiBn6/YkX4
RofVnxIZBRgu+SIAcovGSq5oKxlhan0dvSG8k0IphdWv6++G2IsPXRoo9xAQezQ0Qn2ftWOy1joR
nUSLNwV3TgGmuozCfsdUcGN2RGFpgjsx+xIj/pclw8piRRecMucMV6Vye6VflGg5Q84Ifp06/ckG
pw/cedNRecelBNKTE6FYpKzEQ1HCdG5ycf59Mpwwd+gZN0QEOx82aXWv5o6rdXe3L5ow8J5bWmzk
pDc0ztKGRnho3WVVfJfp5q5No30bGg89I0xugm6bzaiKIzV/ZZm5zWzpU+tFKwm+6NxSvCbVgTuQ
yoF2eRUt30Igsiej0gf41JIegbNpZa0iE0BMqKERbwVKKiXElEVKQxa0V/DJ9lLv0bZQWb79RUU+
BS35OdoC3QawdbmQLoc+fLQZGB6QSgr8Dz2iTvCcG08N5JyW9Hbbmsj9z9IsOjy1dDiWOAZfnvx6
SOmwaSYyqUXn3KWJcx/EybMfa49O0q2l8qKyLzigfy3OX/nMNTtSbRhmRLdtjOrnrkiDTSZXD8gG
gzxJ20c4VvdSZ7pjhRKtbekI3DVrbCXCjWQM1maghfLgMsUwOo1hOqXEjfpvavJjYkDy9lcVORaw
Qv8zsIgLRhM3UlTxVcMUQmy0DO9bOfmh6Wvge9E1BwhIOxFhoHlc6/JbJgOFwECir+fLkuIaU/um
ICmoxcl3PTS2/2FNtE+gueOKXT1Z7CywWhkq7BPPwGdr1D+Ferq1tOznbTPCA3lmZr4eZ8cjHuwx
NWs+nWF6buCraESC6vOlXRxnyEHsb1sTbtSZtUVAVeRMGgydRc1cPUETuEUAU7q5Aha6bQXZwcs1
tXjANIHF8iQxGk+eXr3m1kpPVOg1/rcQYznAWVRp1aAChG/S2qchUNBBKrdVapw0xXu1/P69VtcQ
3cLDB+8hk7dMel+R0qLM0zp5ADFEV6gUF7zu3peNu6EFPFRl97f3SXgqzmwtvHsZ2PR4U2xZnhO5
ZTBsm0p/6ib7PsYLd+O0lmkJF2fQNqG4YfDfhRdO7aYY5QrsXdA9JABEinFTWRJ1h/9QCJiHc2ZA
IfNOS+IxKzYB+QRkdJXzXZbetOJHF32+/e2E3o5BddB98LtQt7w8fbmvJZ0/L6VJ/V9Iaexyyfhx
24Tg9PG0h7gdvn3KvssHIrgJT5aI6fMY7z2/Q0WnqKncsjfe6sF+tjLp8xihZnHbqiCvurA67+GZ
q8jp35mWD9aABtYL2LEHzupGN1o4tKff6iB9l2Crz4M1uIjgNkPQRWeUqUhkHZffMyuMvkvsmElf
+7EqYhfWYJOO4e21Cc6fzvP+nwlpMGDL6VigsmgKRLT74bUhgfMZmQjuxpAYWa7BgYWmwDkoVPHM
eSL38jOG6VCUKuJvJ2vmmcr8ba3+lgffHdQ1JiPRMZmZM23qr+T9S7JBL44qOQvakIZBftIS805u
GNkZHWY0CmmnRuEh6uuV0y/aLfadpVF6ui4+TYnWUQIowpMaJcfBUR/7uvroxzV/IUprwIKCzuQh
iMLLEumc2n1pIUw+nCTjPjaMfaG/DOqmrmz4Ih8655NffZmgW9X0lbAs8IzQyvCMpp/Ka3eZ96aZ
U/RRrPVg2BLX6H8k2mMq3ffZXeGv+GDB7lkq/J64ER6ZV0TWVtppmez7PTj7k9Q+jhEMd9M3tTqW
419yXm5uXwDBvmGNpgRz7rjgZYFGS9F06yStO6VO8CxF5rHOjI+w6Xa3zQicI6cC+Co5FKzE6iJT
G0pjMqSu6U5J0rlj8NlZQxEJvtqFgXmdZ04q8uzUt6YepGz+Se5h70gaTvqLKSc7O3sssjUeAsF5
uLC3cIqN1wS9YQ7dyZEsd1R5fhEb+QX7uDkyYX/76wk2CazXjJ4D4Q8dymJxvoM6gF3m3UnrX5Qm
3ZbTZ19dq0gI/BNs4/SLYI7WrtttasqMj16p7ckzt13O9IVuuHONc7TXqA8EgzyQK9MPhq+O4srV
gP0YJ6mipGpzsvUO6Bqyf+WXzPvbUz/3yUdcuZ+DO54m1jH4JdmbwNwDWDH8u9vf9Hq5xGp4bGaS
TOqTymIDi9oJKH8GzUnnNyT6fRTspgYNnZWE8WrrCJ3QHLFUmtGQD83n9uxcmnT3U9VpkPmrcnmP
jEHuwm+nPxU8r1ccx9Udw9RMkAe8kgk5qOMvTY1+Euh+WUjH0GqDXat0+WOSSWs8ZaIFkYdC8wA0
kOr7Iox1aRy3Pa/Hk90OJ2Atj1avHZQ6+dMjz2JsJguY658ZGJZmQtRG0z5UvSOp29Hp+hfqma6T
GSvu7+oUzGbgbTdmRJ561TMp1MKSUk3yjtpQ4Sj6jdGELwDTN1OUrRw40fYwbfQPuxsZ3BWdTZXo
Xhc7/inLMvk9kX39w/CctRlToRXgOPOYMyW/ZezX6SqbpVL5p2gc7J3TWeZ28jNv94eXh8/m2KAX
59FwitqLQ+Ao4Rg3luGfHPV3PX4fi2+F/G3I/v5jK9BhgBkHGwNLyhKLmaBPEDV2EgAwmscPNk0D
CsfIt020lptdRY850zyzNH/Vs1vahlM8yGBRTjVaMMBxTp06Rq7RgVQzwn2kWu9pof68vbrrluFs
lOITsLiZcn7Z0y3sSanVyvJPzRAD8HHMGQpnFrtal4z3UFJ7tx6LaBMqGXOOMsLI+UzBnSQwqrZJ
WCV/mgrPP4dZTgYhIBa7gn44UZylgVz7p9wBd5u9MdXpavpXzfl9e90CBwJshjYzWDnwy8snn9KM
qjIgB3hSTA+i9DBVDnCs+JusCJv9bVNXL5d5SWemFs63SWzT6YrRP00jlLjjmG3yKYFRCwxSUk2b
Cb3WaUKgtqtW2vXC82RTeCegwgawPLlpVIxqr0vSMTbgGp7C4jcPnfmN8Qro/DP0xd9seuArGyj8
sBT6qVOhu8VL9/IQD2WUpb1e+KdQKw9pX4CxL7ce2ru3P6rAZc7aAzpoUvgIr6AlRa6lemkG/ikB
ub2Zxlp5iUdkldpyHKFWDu3DbXuiTZxLHzwDgTRSP71cVj4zmZkTvgZ1SWhtIawAJTrmL137LA27
qNxlCsOIZTms1dxF3xMmzn/o7mAGWIIUMgYd1SBR/JOWeYdgDGO3NCEr1v3/8EHnHvYMZEZDYAmZ
IRGgphD7walE+rj0f9TWs2Mg8vTp9ncURAYW86+ZRamlIeeThkLiOwYSSrZJ/B1Vq5VwKvxkc9F5
/lyU7xfwgMSWe62zgWw1drObrOeK1nXarkH8hCs5s7J4TJRl0rYjDeyTllfjMZ6q5D6zaWHf/l5r
a1mcu9pTpqIbPdbiQyk6oivb5aSKDe/p24bEy6GtieulArZ8gukMAvI8mvd/cE69bByUoF7xR6K1
MAtK1wY0MDzRi7WUsRVNNUjZo03G4yp1lu6Cfny1BlVeOQGixdAztc1/1sKL8vK2oihjB7AoeMfE
D94hmjqOvrriEISLYT5jnvSij79cTNDiDKQm945pNTrbWh9/9troPzIAtiZKKXJ1JLnWjM2f2a0X
VyaeUeNqEXjHuk7g7lcr45AjPTniXDdmYtsr4Uq0MMI8HW76zkThxS5VQ9JpbYVnrYZ9kyINad51
vP5vnzaREXA7jA0hoQPVySImjmTbIOd8/9TGmbpJvbrc6YM5uEab2bv/P1OLgGSNUmx4eeifZByN
lQCA/yXn97dtiM4bUXYWQ0GiBJTX5XkrOs1Ip8JkONeRN1EbbvI11WfRITi3sDgEpl8pqj8Qy6d4
P/TKJpyKHSoPG21Y8QOineF+wkswvxWvAmvfGh2y1QZvkULaepP6kjQfebgGyRGlJszNgGji6Uu2
N/+K81SXJTRhmJGaZAWaH6jYmQffQl9nHKWaBQbjIQm7HsxDb6crzWPhCnk1QAQNXPIqosYR0q99
FUvHwjLBZuay95BEuXaX1l6ycpdEuzYT+sz8VaQOS0Z89BuLrCsm6WgMxraXv+hmtw3jrxyXP79P
PINtKnY8JBk2XIQ8dVIGZkKgWhiZu5amceNN2mve/7x9zOdDdgFegjD+3Moi5PWA5+VRlywwfdrn
1En3OTKBoZMnGz/t4fbvV1YltAdtBb0SCCWuEDClDOC7MnP76Bne3mlhBu9iN5vR+khm36sNtaHb
CxTcY/I7CHhgJQS4uxxGMCxJy4Kgso9W1H8fnXQrj+Vft00ITh+ejcHTeUaHrsLCvZbcr8aecuto
ec9q8A7HT1eu4KFEn40h2jksUby9qvHXXj+NURY5R1PKIzdLlBcpYKqj1dO/DMvreE+tMbz+U6da
noxzk/OHPbvPtaqV0HKEzrFv+4OU1AffyHdBar/0NIKUgC5/ZB+CqPncdvWrPA27vkjezDF4itTk
3oD7l8mClRzgGnXEaWW8UQEhAr8fB2jxm4Zg0mCnwZP1/nshhac+jXdRlz403rQduuKXAtMAPZB+
qwXayk0R+DfV4OWFf7OIcMusfcCUx7ipc9QAHR1002s2jZoUh6DymWpOESIu0FZlWnCNuua6NTGv
mn8ZzBjW0RW5XHWUxLZtepJzRHhJf5p4o98NdSo/h5CWPnWlEaEuEwdP8GgXbymMAruGfso9oJ5f
t8/5dXl1/iEoTXAOKbbj/S5/yGBaYRNWsXc0Q1gzqrjWXX8q0I2NRuUutOLuW1omsWv2Xvta1UH1
lFXMnmbwhn3yajVHLApCa68YyoPCNg5uUEnlM+Nz8ZfbP1S4VWe/c3EhW6UAbB56zpF6dACDVDG6
ObH8oxmZ6SoaMzj0tWxsnSBf2yuRKzj/QotLo5TQ25dt6B0bSKzt4CFhLkKKt7eXN/8jVzeTLSc3
gYEX9OLlNsQW8pp94DvHStP3DrriQ7j2Fhev438mlsCUvvDbjGzBPvZT/Dml/augtND3q0mDyA5c
SeT1MK1Sz57/fuZkst6WTLMJnGPnv4Ezd8tB3/vtrz//XnhmBq/pjl5rSUVqqyeTgifLEPrT4pmG
++22BdGBg0CMW8FjC6GcRay2nCwzqsSxmQG14Pco3Mj5prQ/wZLvOGQbK9zdtif8bLxQwIkgPXA1
hRk5uudFvewcE1s3doxhF2QIFbgvK0rWfO58WZanDcTc/2wtLj3alH5RKb1zHHT7lxE4T0y8PevO
iHZRQXPDOPU1HOee6va5fDfLB46dehws9c/zrnnSAv+joODIM+bypHRBDTn9OLKJsMRUrp5oxg9E
AkBhFnH6Y1KiNQH4f8L21cIZPCdBMucZnAXqJ/PDJo5gVTrWrdXfg4z4PBWqsgHrmjx3cZLv5Doe
t1VpGh8oQmr3CUyWTNGBcu2Y8z+GQZfNqkzdXTCl7UFHZGhfa+2smOr0G6cx9H0fB94270r1CWeZ
u7TQgrvbB0WUN8xtN7gN59GpZfYTNdLYVJPlHWMtOmjmnWHcGXK5Q2OAobcVtyTIjInL/9qaL8nZ
XVZ6RHrofnlHP7eKN1tJvLt29IOfdpA3m6Ir16YaRHVu1YLGxJ7xAbPQ/KVBux4U8Ie6d5RCf3w3
8yZ+Gi0oXnuC6Uargu/d5JnP0mhYR9vK7L9HSZZ9N5WV7gRrwdrUq8gHkJ6BBYJQknbnIuhMdh41
RhlIx0DKv5UeKl9FtmtyyDJh33GrtPgdemvgAaFNit0mEKc57CwigdWpWVM0fPJeegqqbav/VZTp
RurI5L+X8h8zWRL+meiVKQPzxoIq8fJ7F1R2fMvjMGnTcVJ/RF3k2up/CW42PUATvWOknO1FBGVu
qyDWRN4xGLTfdmi9UoVbOagi73luYv772UEt+z7yUh8To/LqGA9+f9Db4+17t2ZivpdnJvxWCyPL
8r0j3Z8Hv/a+TZn8Ysn2yrtXmBras9w68yezc1wcgJbNh3Kg8I5Vlr0EeuGW8Mx1w/BOpGrc0ibY
tVP6q52Grd/Wm6RQViKfyMGc/QBz4SSHwpBAivED0ox3iV8+Dpnx1Gfae+IPW0SQ14qnotxnHgCF
ixCs+BVDR+wAWMgRfkKjxdonIKpHc02hS3SpQDjxwJgZd3ipXu7dBIkn0ik2JkIzIaONtA8qa+pe
thrlwW/j5o7XZrTtSiBkt0/NvFvLiMNAGDeMVAJs88KyllhRGthkj1kXfaE8dNIjbVsMIHTifOeM
qbqRrMnN6jXsvchzU1alrMEcmnM11Vo32qRZ7URtNR67u0TScFrEMcaxJXlTeXX1H2I5eRgjGxRS
TAqGl19YafDcUcgzLtQ++eHvwHlJ/E9V8XH7a4qOpoMqClgnOh0ISFxasTolSpJetY80BXcKjrjP
X/v8IypTV1FWKKiEF5FBFLIERrApgy22rhosjVA7Z4Cyf5/HylYNmwfgeh91Lr3ZTv+o6OmbEnfm
Nm/UL3K2NgYmOjrn9hdZWlVrScO5so9dU7iJ/ZFOB6ey3K57KRBVDvpTP/68/Xn/ofpYnlYmseeR
Ql6EpNaX39djA8MmS+yjJJchCsAV+B4/n8I3dEH0n46aeq9K1PEeLEIveG6scTrUlRdRIolb5GmD
L93Yx7DQaeWrydN11xXR9JoGHlMTSfBXDkvTAXWEijyzH1bAM8KjAchvBiUBZljW37vSQanb8u2j
0ZZ7KmCH3kPmNT/oDPABi3dvfymRzyKUgbuHdhwC5UW8CXKtVLoks4+lo917Vf3B/MKP2yZEN/jc
xPz3s3hTq2iQlVZoH3UPsajkB+ngRvcem+HTbTuiuOaQayGTYppzBe/Sjt9CYA6zAHYkK9okpiEd
qigbdoUjJfe3TQn3CAwDDA1sEPCWS1OR1jUS5QP7qBb1c9GmexKshy4J3qYxue+GNaK/60Eoshvm
ABneguMDqqmFPUOqZCNsKtx+O8a/Rqpqm9xCKsod5F46KI2jPky8iSc6qUwylA26mllMIdgtI+YE
g7pAr1dL5BXHIvzgtD3BkRn8NGPhKhMpr83OpPA3qfoeroy9WWyrtSEikfcCJ8/QLnUXhkmXDaIi
z9RamRzyZGV4NaLgp8ZsiJnAERpKkArTArXSegf30FuZaU/5tAayFBX2aB3Ak8EjHdbvpZ6U2sVD
WeQmZWjTdi3tWUuiTd28MyVNg7TblwYztZm1ka2ViCu4Nxd2F25zUge/kBJ4FnNr/NvJxy+FYt8N
CAe6jRatcQsJ9pLKGaANpnTBUSxnJqfKHJlKoKJf+MW7gbLzaMi1W8vp3e2bI1wU71aEHWdmh2VO
BlRiyEeLmj5SfeZ9EI2VOwWTt9Wt/rMzRObKRVUFCROoG5k5ppmv4oqvyS/V1mqtFKcA7vGTYQT+
a6K2ypuVasrvcHKa7Uwn/1dTQok+5apauVBlhc8UGdnerlaq+6IN7Wc71PptFFr+fRnI7aaQ6t4t
Kr3d+KU8uE0VW5ugrvqnwJiU06BXvtulTb2xHM/5UmakgrzsEj5nqOxuf0/Rvs0imfQPIFe+Qsk6
2uSnZhPbx7BD4ark1+9i688dKzpATAbTTKfZs7yBOYHWKxkYP9ro4/jOsE/LV6O2VyKRwKfOakNg
NeZC9hWbaSV7LeIkkc0LrnL7QL/zfP0FqOQ+iEPJVSxp5SQKHcuMs5vlFWijLgPtZId6DbPjXBiT
vnWh9m6GxeMQp6dxUlHdSAM8u+fKlbQLI/0tcbKVQC8IvagS/Gt/PrpncTHOvFgO4cY5Dk370MX+
Y2NYKxNAotsGiHCm3wHqfkWu0PvNVCmc8qNXZ+qD5KjV+5C3TK2bsX2vBYO+8k2FSwKFqQGTZDh+
6UVCtet0JaAPocgvRgyCz18TXBbkkmTm4EbAjAh4JFV7Upu8JJdM5JfU+6xCyAHBXInm6Jh/6ae/
27VPKHIgtOiY96eDKyCSlJxcHlKCXBalex7mT6qUPuSpPbhahRJAE3vGTqLfcvtaiz7kudX572dn
w6myIK0lyuhDqnxCl+pLW1CEu21D+Ckh/oadGKypsaTLyzw9ClMwIEd9ajex1yM/FLnS9DVtTq3+
1tbRdhxWUkGRt1KhZoAOYpYsXpbuy6buwZTK9tGPor+dVnmvZGdyA2+NS1jkSwjVTN2j1AK91fz3
s89npKFexDTjj31Y/NCM4j7r4mBjaeYvJaIH5hW6fLj9MYXHZObkm2fU5qLXpcWCZwhns6N3bHkD
EORm3DqeHe60IEo3MkSyO58sYjvqXrkSAQR3HGoOlNUZX5jfOovXHRBxDbIB3zp23XCAgtQdFGOX
DQBsV5yJYPMA6VtkYhS7ycYW/qqix9pPkWocdaM/llr8qZeqT02yNjxwTZ8ChpvyCZNpdCyuw42E
1EZR+L1+VKZUfhm8yflqZ0ntNnrZzcTkwdbqzerJzoh6WprJgIUV54BCU3hIACu6mm9Iu9Ixhyen
Xx2BEX0E0n6QHOCVZmT75T7T0ijlyWr0o9/b71Ip3xmwy8Nj762B9AVHGJGZGbjGUNQ80X5pKE3k
qPDMTD9qSOhixDVAY1VEeSU8WOqa+pToEMEfQfOeGgtNjMUhmhL0A9Mx1Y+qdFSrbKsxFWjrH5P6
/sfXhIcCxUTYtmbow+Ji2nZW6yjMG0fVeQ+s1FXl50n+iPWnXHpspa+3jYn2iocJGmHQTF4DM4sg
zs3SSYyj4ffdRpqRwUbYQttUWv8BAcjb7F9Ti1zd9mRTZQjbOEbDu168Ia+74qyFx2EmjJ4Lf9ce
jZpcZ/eVox/7xAa8Zo/hNink8T6yFOR+OsN6moEkK05NaNSZkzFmKvEtizNopklrQybGjZfVrZf4
u1jfhbr91GRvQbQSGgQOFLIEYjoYbk0HRH553g1e0llc28YxU7PfelBsMiu77yrls24338c+++SV
6poyseiAkPoxYwbJJNYXpxHxibF3Uk4jg7ybMj0q6p1mZdvbp1AQyqmlUQAnBJDeLsGhmZdmfl8a
OkOGL0UXuuaaTpggjmOAcUYq7QzMXxHYKWFlTdRPjy1cE2MquVJobbv6d2e9dBl9Jv/gDF9ur0md
S+eL+hrvDR6LM55unvS63K0ibOs2hUj1iDRy8zoNXfAQBrF50BUoFo2CgqZpAqKYokneTJ1ZP1Z2
W79U+ahugjj6VVjFcIyZBjaDfU5PmkTRsw5FXwM3T+EwdMFTM+N9+0cLN2LmWJkLa8pVqUvvooym
Jj7OLyM3Siml6Sh5rBgRXZm5BzzX08idlkNCqowuvFW2+nGS/xpVbqrluF35t1rRd1e6lfspWhEd
fei9gF0xx7U4v3USpL6khsZRKsKPClXyRF4DjYgCw7mJRdAPgkFupNrTj3GlTq7TSfvAxAGQCOz8
Ll25KqJSCxgFxt6ZF9cAkCzCkKZJiefziD/6tW9u8jHZalLzGETZrm+1b1KiPYdpuVOz8HM7ZSv9
KuFKcQUkaoRcburiSE+ppPSVjO28qbZVNdQ7iXGvY64r/d5IxnLF4YmcD69cea64IHhhLzavMPSm
SYrJokStIDuvHfpRBZsxrJwREVSAkMG0JxWQ/yPtSnvkxKHtL0ICAwa+ArX1klT1lu58QUkngzEY
zI759e+QpzfTRaFCnadopJEi5RZeru9y7jmgnSQzO8YISRmLY00zYWc2FAu5OJajol+hLG3xqQBu
7kpNbyH6o1uvdaTz0KMi8nuHaUGpi2wHAWO2dVKnD1LgPkMLJGuvtKr4CUUplMIqEAAXChI7cQls
rQl257ciY9Hh+u1d2h4g2xASIcYCc/OsmceB6GNGVrtHr9ROLKKPkS33MWCnnKx1D9ZMzU6hY0Ya
S4UELFMUGD2zw9GVUCtHgqR+/sVHITSBo0CQclG9UXlXAsmIykrL7ZsSA3+6s2kb+36ItZXgfel5
RZL3r6Xpmz9kRCAvNvUBWknHuvmR54bfee+uNYSYwfDN+hfPNtc/bMkzfTQ3O3RuxIokt9B/ySgB
Sdfk4PfXLSxen/8+aM52Cwxk5zAGC9J7HuzvemL5TrbWHVmCcYAs8t9lm9d+RVm5Va0ACTbrAS+V
fLas8ZW71V0HJlPdbR4tt/wtI20HbaENxJvuC7LGIrD8ofDxeGYBMppX3zJQKDYuGRxUZr0vvHR2
sRe/yf7TytTIujCD8a+ZaUc/HJA4ZaYFGBMKs6ApSD3ybhneFs39lXO4+DUQxPlT5TMvRnUNb5DE
1VrnmMTfiuS7jP/JkpW2xOL1RdH2j2wquiazs8eZk1PWoYHGtHu7wESJDSwIfyLZ0/UTuFRAxCjB
f4ZmL0Yq2wajh6hlR6oKy3oIXDcK6u5rCQlHor6B07RpHb8GQ5daE3ZevF8IMeypz4VTMXNRZoZR
7Th2sIyR8yZ59w0SPytXePnz0BKYrNgo2JvnJ8KumTTMjNBjrL/FMRt8TZZNAO2DzKdJDSAvOLQc
9VUU2qGDkNYANOb1BV4KbJF7YOAaDHLAY8w+MpJ67kAMzjn2RIcMot7Jn41m5d+KxukfNE9vf+Rj
3G+4qhs/4dG4EhAsFiJwISYgI+SoLqqZGar6hAvpHI2B3rAi3aFtHzZRGxikevIcZ6eYepcx/2UO
9QH44xPPuhtXdBik7m5E6/5zfTmmczuPuYGk8f4UVydI1fl+9H08tl0R0eOotbHPWdPdxUUijjqv
1UPNPGsXE/kXvfs/Mp6YMoLruUCOYT46z4Bzo0cC0iOwl0kAW6zW53n3MHajvlGk2MZGu2fDX6B3
ILIBGA3AgSAAn49Vxp6b6NWIulaTf2+sdzRaKRri1Nsre8UnLY0TwBTonZE9TePgs2xGj7JxzFqD
Hp1MCukLLXFDQ1XAIia1/DGy8gVPQOqTUq83PdOzGzALZne9XctT23fdoeFM7cvElIHSFN2UGT1d
3/olr/nhB86DH8q4RkmLXVAmv2kKhGp57Uv6+YFJbLAx9c4pktV5UpfVlh4xE74ZxDLfayu6iWjx
GoF65frHLJ1j+BR0zz0QXV5IHGToIlGN4kHzQGsgagkQvPpS0ejdyPtXs5JrmKklX/nRHjm/N07j
2Y02GAjsRz2EqvqXqFyr/i7uD5CeeHMAxkU/7NxEp8xE2ZBwP8rU9WnxgxplQKzd9XVbetfAPIHj
CT5G6CXO3KGVghU0TmokDPJQQFxmyKt9yTXwrq7BGxY/B7Mc+B4MtV4M1Yux6ZWwe3SezeFdKpQD
R+cRJeGVD1oxM6cZB9cbH8oKZgxLHUsr2SPJ3Zh07Z1e3H8MhPxpGU1CAuebk+TpUCWY0D4a0fA7
zoo7klkrrbzFIz3xdUxkYJczfjEShRgZEeJ4TwTpaPpgx5UM8Aw3vrEwZnL9ICysG15FEwUrCP2h
MTX9mg+hGlhiDENOsbzIHrO890mHtG4Nd7dmZBbc6HHadhlHiZ0wsbPGnerQ9/VWgviFrQHYFUkp
aoyI2OeOV9DcJbUEtsPTu2dwtYFJn60x+a3YmPvOKMawYjUCRjHk0WPcqDs3HZ+vb8hCoIJJaQcR
NMIlgCNnHqaEzLA0RE6PnSy2UJ277er+YchF2JnAeLvjD0CR3zDvs/JuLZw6eIIJk0Lhty+wDYmB
We0amrtH0esHZH6Wj0mse0O1W5M1e3OUK8DhpXdycj3ghJskEtFyOj94JUv1VnMLeowEebDIN8ne
4zuajWHpUPYQ6TG7aTIGtJrXYi5ZGEch0m0Emc0NszL9R5vq4gAU2toOLx1VNEtxG3DJIWY7u+Ck
aktJ0Kw5EnqrRW8DlLNNtgahX1xsKDXaUAqZEOCzGIFxE4w4DWb7DaBjJjTVbtSz5zF3XrALN3Zj
rlyNpTMF1Cuq7lM1ESNC52utSlvjCLDsY52Jxq+pGyZj/QbY4Cb/owep/Tbc1Aaefi0KWHhmEPP+
Z3i2ml7vIdclCoV48PD0aRt0NnjRyHvvRuH1a7N0MzGojJuPo4Qhq9kn0po0nWp782g5lRvU6GLu
bFAsrQgQLX0PMlsHfWf0SS8W0nDb3si6ghwlEpbBdA6uICCg1OoQ3m3tKE5ecRajo5QDvOkkJzW9
OOe7xtHtHYC1JcdamTEgCaAKN51vZVu8gc3T9DMKoawKWcP1hVw6KxOtN8rNQPheMu+kVjxY6WCi
rS5vS73fuBJYBZP/AMthH0Dh+dX0NNNvM/DbXre8tIXo5U1wLgfV8rlHAHQrBcg9No962z4x4d2m
o1jxOku3G1k2pHonkk2olZ8vaZ5AJoC5zDzm9R50Rn6khS17u/4ZS9s2MeWiRjrpBczfIYwpoELr
FRZqLEipfKMX7wJaxD7Jaf4PAVXVPsNQYxgVIES5bnnx6+C2cF6Az754y/Oitk2pa+bRqIfuu3Sr
4cWFdmkoSb/Gdbho6k+nCK0CzILPPFg2UkUcrbSOUVrcJ67Ypwa7iQq+Un5ZNoN9AkoHujzzK2Bw
py4GWqEDUt2X6qaNfrjG818sGpgMEW0DbgGswPmRcLU8qQvumceuqF5sq997SfSrbN3/n5k/3YoP
cdaIymzUV9Q8CkivhgWBspCCljRSQ7YmO7z0uqBV9n9f9KcO+cFUbaRtoqsYmIeElsRHOqHthVNY
G1W3aaALNCN6c1hL7pe2CigtEImgioX4Y/r7D1ZlqxJrEDq6/mP22kflFzMTGxvsUp/fro9mZtkR
NWLB7MK0jkoT5VOaWEloC6G99aPRrpmakqC5AwbSE/krXAWEQGdJ0mDowjRZbB9R1bD8LrG6bc2T
OigdO2v9JObFnRiV2hZ5WYRuHdFASm0IarAUIqpRgAmkTbpvQJC4GWLDbv1e17Nd3Q5FQAq9vnHB
+uVz2vT+6LTJDS3KEwc4+KvOqxT8NXa0jwER2uqYaQxV0foilXgHqAG3VdF3mrh9jDZCoz/g9YM2
UN+3Qc+g3a4JQvyk0L/bmq69IuAjG42p+q5WAxqVKHYDYW0BPYqCmOGntm4+2lFs+DxhSWjlXXOo
7CLZ6l20lq0vPZ+4y6iLoINtX7SvizIZaqsB8MDTvdA0MZ8CaRhNAVCerinWLl0CJOroVP3RJJx7
4Yx7I88ceI6ia+4AQjrKIopBQGV/zTsXKi322oja0uuFBBf1TQDMocQ9O/+t1cR1q1nmEbnWD8dR
W2Qfn6/cTMRQ/5qYnX0viaOuy0y8XoYRKsN+8AZjP3XMrl+xpQdsmlRHtg56UoCzzm/yWKSDlreO
eQQVxEtjyJuxGndUWIAbMEgQYjLMz9I14MHC8oHRFj1FWEbkMS9IgqoS8r9UmkdF3aB3E7+KkpX4
YuH0IbiYys8gB4Lk4Ow6F0PUasXgmkfqeu8xafTH1hRyI6RmbazeoCux4uIXodqLBgViuAuWrb6p
u6HtgO5yTL6JiB2W3Uo0s/hBHyxMv+CDy+2hVef1GSy0LHrIbW/fauy2aiER1OafVgrBy4iYCShI
QK5wKmYt05QqhPAEsYXi0Y+Yovk79PKbO+ACXz990z2ZOV00sXH2QPoLXZk56AGkS32VRZF57Bv5
W4sM5rujyXxBqr+yhL3GZcWdxQTk+fKBE7W1IAZrHa26ebFzucm0DI1zdyX5+iONMP+iidIG3RVQ
C1+A0S0yVk1Ce3JsBki4KV2oW8xe2RsdxL+Pqq3NIC9a3ffq0Xwwk7p9svVB+SZea0gwVRzkztQp
kQg3mnsHDZVkz5OJfCSJui2xm+E1cwcaDLx270xZoXngamDwNkkaGHEkH7Ge6a0Y4TGspLYDZZZs
33QRJgighim2QDn2+7JvMFnLJb93JKZPHGbRPXQ6qq8YFspuvThioUr3Y9MeKmAn3Th0sxAg3108
ZOEAQi8tGOIozKl7y+PSusfLgWxWyCrUMZnxwEDZFhSaXt0abmefgPaP/8Fj6W5sj9fbivfjlpe9
CnW7tV9kj9expWUSACjk/KMKJ4HqHSc+ka0WWlY9bMzIzbYoISUPQ2KaN15EqrDp9DUVpaXbhQLf
NAQO9jIAfM+Ph4gtM5FIOI/gj/Ur48F170X+PU2frp/3NTOz+DNS5TiYCmY6o/Jt8mA6XwZ4WCNm
Kxdr4UX0gMacOAQAiUP2c/49GMfMHZZIcuRgR1Ol2BWtsZcuxk6KsfRlZO+uf9iS/4NMIMjBIZ8H
2frZgwgR36S0c5NgYroJBzv5UnO+Uipd6qpNcp3gdIeiKx76mQ3MidVNW9bGUSXUfooGL944RaE/
Z0PVh4Wk6Qv0/WioS0s+dZqKD7kkKuCkjUIhEAFVLKme81L37jHckzxfX4ClBcdUrofqOmIsPDzn
C16NnRn3fDSOzEx3iSfcUCftPYmqwedS3DbVasVgacnBowbiJuDppiHnc4uuAKxPq5De0hy9Yucn
S0nw+W/CBB0EGCEdD4Tl7A0VjtdYCaSBj9pw5MV3I3YDiY7paN20/RoX6hKCC4Iz/xmbBSJVnw8K
XVsCPQCIbmkK3PJaSSJ8mU0Ai1f61m7yfF9wJVHUApjLMCHjdv2Dl5YUbaxpeM4A8nL+HHXUkiIm
hQmsS/lPa3Zf22KNpmHpnACDBCpnjD+C0H+2a2MpjAEK5QRpRrRXbih1Z1/kz6o6afoaMmN5TdGO
QzKN4iYIPM6PSNEp8OlkwjxK0mwQIz9hcmeLucsdWoZ7o+2+ctDzWlTEARrVK65uafQUZtGDB9Uk
Mnp7tqFDU6c0KRDAmmVaAexl3TbM3RG88Rxsy2Od2r6RSgBPXe2NDDb1mRfvkGcNvpiGEa7v7PJS
AM6GxgemlS9UFQlrWzbiZT3S9KZCszuy4QbjnwChhhFo1oiRhkzeJ/rP63aXHL6FCjJGcDE/D+aF
8x0witSzNECZjpS31O8TYe0aZYAuR9cwY+s2a0wS0/GZhx9IGcDjaKEehet0bq8UzljlIyGoedkh
g8iGiPWgSzfXv2rJCkDrIOlCw/dyAE7FUpAhEvaxYT8hpxSA7So0xpUnZXqi5p8CGdPpkhDguudL
58gqZkA52kfGn5ncsHoDKtGU90EygJRXNqELMMP171raLTQPdQw0wIVfvJp4wZJh8Dp8l47kOylR
Mmfmfuz5m2ZlK8/Zkq/5YGvewwQkgSsk6vYx1Q2QKSUbINWvf82fGzZfQRBgTGVWUHkgyTs/DPXg
lJlwR9SG+px+bXKn9wfAcm2faGMrocvTvsedzPdjpI++UDQOkp7fpPZ9b1qgDughwRDQUthfIFyL
wUbSRVaANKQq/UIZ/Gh3wvxaowy5wWggyiGJqjdpZ1aNHxkItPHk0nelO+wwsg4nUak02aqB0lep
YxA6Fp4KbEsVm84syYPseOfHRFa97xTRFw/eQbYyiOOd1uwyR29/M9D7n8iY/CJ2Fb+w3Mg3djeA
pF5CtdTNVHaLoCH1+7Hot2QYO9/D27XXI56t3Oml04+5dSDzEYygbj67Y4K3Xl+SAVWpMbb9jAwZ
QESIaE22cgOWjiMeIYoK9qQyP38rNIlgzUaB/uhh7uzBzCCu0PUR/zHGcfxUVuNfDBygqYKnAn8w
kTbPmTG5bCvDgoIIGC4gN9241abvq2IlRVr6KlA+Tt0OjChdVBwQQ4GVHgiPoxZjXlez2D2GAHZ6
3N6hWB9evwKLtlCgRGiPpwj+9/wGmIMC2QxKmEetc6sAtQhxkxhRtRuzDoU4Aj7N03WDS2cDyC8w
YBv4hIs6AO+MfsitwQayzw2rWgMqgR44+IKvm5lu7vnNNlDzB6ILUfDEdz/7LkMbmj7LMJGQmbFz
8Fr0aBi6t2oE/Dpr3OE2Gfo2rGRvb64bXsD2wTK6Diis4AdcuEibZiVA8NxGvbnbFboV9KXmR5WD
16xu7gTUbXAzdB+UEl5gdPlPbfw8Zx4s44SgauBMNb/5k6qbWst7ah31Sh5MvK4+FOi2VS4eo/LT
su8YW59IkQk6PIDozOlRMZHMLMHQ3hnMPpiUz3lsbL1xTfL58qk7M+PN6i2J0DHANEoLwNOscXal
HQmQwRr5y8BycowTkqIUnDXJYSyk+sfJB/a8sq2X5xa/AJE0IhWMo11GvoKX/zvxFpGntnnBZBNQ
gZgA8mksAqFUAPFfPxkcn+Px7YxtS5n/ha/RGi8ca4CVMdhguwBt2vPJhqK0wRblgLIpwcuTmT/H
vfYdFI4QnAJBSbeWIy98M0YxgSLBIQJf09zdaVVuZyQtPYz1RKGMdrkrt32krVzV6TjOrioeC2jT
Tbkx5j9nV9Vtcgyluq04uUl3wMByYBnHJDshugr0cbuyjdM/ds3YLOY2+t7SjKYRp7Z4x0r7NRAH
ZnmfqPiGom8XZyiudUpOBSS/7ry1WcMl7wDoFxYTXDoo785FegaLi0I2UATSy60dPRP3zi4Bpd5P
jDMNO0hrYyf31hrn/OIST7Vrgrob3uVpoz+URqGvZLYEci4nrt13dAyi/Anc9nsdrDJDvAKdWTg0
uB4AUIGV3boEHlUVqs3J4GIDgWs2Gmh2NHjD3q7v45IRVEOnqA2scOhgn3+QTOxKcQzdnICkCnn/
7GIMDmHbdSNLq/bRyPR2fli10hVQtFdWdupVGxTpr3rwEIC9J3xH3ZXvWTwXH23NfLauPCitJbDl
jiX6XPpGQ4kSo+e+Ar01a9W2cdsfJC7D2FNHLUN/6v/3rbNI2AHs1rM4zU6qToIUKhFVcyerXVzu
Lb5yBy9DDrCyW5brQNIF12D+ZGQJQAekNzOQuaB6an6pnKA3tjZdMXOZPpyZmT8ZIjMKA88+jggj
vsdLvyErCcriIYTSG5j60ZO/SCUTojHBSoI1G743JiiL3J9EX2mbLNjARCUGEac24WTm/AyadVlg
GDDLTl0uAwfkW/n45LFP4womFc3/jMxuE+Cqug4kRnYqii9p8msgN8Vac2bpgMMGSh1go4NK1xxz
XmWg701Lie1A+mO3r0V008S3OTKTlv6kzluj7zU91Nnm+rleeDDxXCIQQ/sE4e2cVKBxZVJHCizW
yD2IOjjWoe5/VJ4ME8B763El8VkIU2BtCqQnIRnIS53vFiqptcgcLCRI3fdG/t3iLx4mh2X3y86/
Zfwmj/7meHwwONu5QbkdeuQ8O4GBeiPlj7o+5BA2vL6GS2cQ1U0bjdwpEKAzP5h6cupGdunJHr51
7E0rfrvNSu9uzcTM/dAaA5sg/EtPY72JPQN03Ycm+YtwZqIRQWI18Vah83m+OyZVhkBWUp5yt94a
Sg+le1uSZmW1FtwbXBsYsUDrNE3WzM5Ap0USGOK6gpJrF5rWPm0yDDv8gg7K9V1ZtOOBehk1REwp
z6N8pvXlUOQoi1pe5TfK892kDfNY+bX2et3SwuZgVggODkA/jFPOMbim3QgetXp1KvM0lPxHglJk
k5OVdVsoQELl64OZ2cKVQ05c1vT4IEOGjHMUzQqACbsgNjepavfgSPX70vTV54U8zg3PLpGqNMhs
gEj9lI1p0NMvwiJ+Tg5/sYgWpHjANjhFYZPr+BBMOKUd02LEdlXdcNMl/W4cnqNqxZEvvHmQWsQQ
Lyp0k8DLLIqAYrLpDQ7OXp+qg2dnIfqbK+HdmonZTYU3NdvEgwkI7r4DHPmLoHL16aVC5WOqnBIg
Yy6m48aEtMKVrDwpnu2rWnwhqtxa7lpQ/CdZmuUCZ3Zm+55lBLU6vOAQkU7VDVqFv6rOcUDQIsy7
1EmMwwgW8sBsEmej7D7y08hx7xvL+W12un0qY93egxy7ex7jtPC5loPXpbT4pqfOb03yFvPayg4r
XXa31iiyQ2XFv3mL3GK0tCdallZQmxDGqAf3Jek6eCPHehx1bu600vH2oNaMnsZCJ/duzLIXy8iT
gNYe+PZthYq8IhAlb8s8cMoo8o1KTwJutF6Qe2OxZzSvtiWD/Gwdu9ZeiXLc5p09BKhtxnsCXEnY
5naBSeWEPRU8rQ+jgHIb6w3rxbOgdA0wmfOUtU69g75O+60r8zaIKG03Mas8/K2nf2UYWbx1DYmx
TNeIv3l6TNGPBrWrb6EvhAbf9L8xt7JNkWxYcQPWifQGIH8bIF0POiGFld+kWQkYF0b1/cHhum8P
RNu1ul1vzEprA5UToMGzEqjA1lrTEluI7c/2fvJ5H64jjXM+ejn2vuS/83gD8Rpfx2SR7A/MW3t3
FmIQ5EJ/6GVwMy8qQrFTG3rJI3kiNQmoOpXaN3PkPqBLB+7dGWso0YUbisIaGmcgUloASkvPgvyA
ZRUnXjkhN5IvvFmDHS6bQIkSyBcHAOXZ6okxAweJk8pTX47dNrG4tm1y7obX/cDCCwdWajDXgDoT
1aV5YYAlhtbqLSYB47qxw8QpIGfZQASiiLQ7pBAr1pZOBLg+AEsBSA5E4LNvsnBjE+irwBqklkay
T8E02einSPAA6oArLm7ZGGDXKOJg3myOz7eS3KyzKpOnvDxk2bONKCT20NQtK792V0ftp8Bm7uhQ
C/zX2rSdHw675g4xBFdgrQeQhEWjH2th47655Smmj6V4i8FH2okf13dv6dSjwQbECGDzYIqblXUM
1gOx03vFycrBwdAdqlb4kaUFzbBPhp2gVXDd3kKUgtocJOCn929i/j7/SBURZzRUlJ/qMd5o6m4A
Cz9Za06vGJnjvpq4alptgBFW67dWzA+9ZtyX0fh5cB5AEv99zJwcwSiboQCDd3Fyircu/VqPg18i
O1ojDbSmmGp+MpCxILZHnXziDZwtGotjDc9LcRLW6OwjC8KKJWr+QV6C1982B2032okWEhCtortV
Jj7oEoQ/JNS4aWjVnHgjkr3ZtMmdAHlb0DJ9vB1AmroZQb/x0AiTB4M0rSBROqrtUKMMSdxkQQER
j+ehsb1dnvSjT8oST0Apf8gm+d21Od/1g9duNN0VYVy6cVB5dglAFBiPpEJpF8VPFyyiJA8M5GK+
QfqTFTXKz/PK9WvRsZVx9QVOpgnjBy5H4O5RtZj7O5nGIjYyJz8BgAe4l0jYTqoETNEJBVx3iFT/
xUgLd1O2+hvvUgESbnrSGc/CSb/WN/JcOwCXw0KRu4+6ZaWh2cY81DAOetvF7bOTFWsFnQV+jfPf
PMvaDCJq2xB2fgLaZ5e32jevYbdRaXzztGRbmV2QV8r3rGEPnMwdjwAzG9di3qVn4uOyzU+XF6U1
BDHykz6+adqNCX3uz995JCWgZkS+dYnNpZ4rGonQ6FSUeWiP91I8tPbnx9PwT38wMlvIolWuC5RI
fhL9d94ewMO1acs7ixVboItWPmgBE3JubLZkrid04lVmfrLU91q7BRNPkGov+TDFSc+F91W3i21t
/dOBvBezRzzeXl/QxR0DJBtvLggYMfh07g/GsXCt1qXwb85z2r15zkqCsvTuoXOBDioGjtEfnj0K
Hsti0Jfg35fu1268jcA7x4sXyEAMnVhZyqX3B8B59KcQuYN4araSVkvM3Erx/jhT2baIw0F/ivub
Wr0XzV7Y31cWbqGxgAEnUDyCoRSjgnNPWo5JCvAsNi6Lms6nvSRdwCEPtsdvgzTDAAABszFwMuY5
2w6mW4cIFXvoqg8UAwxatvc01/DBRpBs3V6wGwq9wW1qu1kAWHoWaExazG/1Uj7V0u4fDYpXjnPP
+VKDmP9Br8snTJekIMppftoqa59EljhPOYViCdLq4TAYiRMkdp2XYPR1i7CNvf69SngT5HoZ7RSN
oOHddIVfyTF/EqSvPw8dQQyAcWTIciAsRZXs/GihB00borXlCaYCDO+q/Ln2niOrWNn3yyOMswto
D2bNsBdgIDy3UyR4vwqaJScr+ycWwvfiT2fy5wZmZ3hwFK28OE9OKvlG5T9dVQX6GrBwYR54MgIW
BwwDAx41RzYorpjUSo0hAOiQmaAhle5Les/zQxs9C6SlDWRTve8t+93SX5r3O0/2rN2mVb3iEKao
6TxAmKDg0GrBZXURQc5uUe9m+diA9OfUs3xbNrqfQvDAtX+01qZ1TlQ/ZsXD9Zs0udMLi+g6ouMI
ElhUbc/3ry1IZNW9CYv6jTui7+J3PXigXj9tBd1GS8cfDA1hPvHcim5Feoq8AzFibwLNfevxR6ff
i7ZcCfQvvRDkOz/YmYXehqm5XT6JlWXad5RnAs07Ea8IqZcg4PlOipVI5dK/npubJTHEjQfixTCn
m6+CHyO2U+INHLDcVCvX7DISnsaKka9T4FEu8cxGUyVang/AGsd026b2A0hu91qxxsN4+UEwg84w
BpmB1oYbP98nyW19HNPGgEJEvo9Es9Mq+csA03MPmr2ybleO++JXgfUR/XWAhi8S21EOSijIFB2F
1t3YSeS7ue7r+vv1w3d5KJB/gwgGY9NwUBeX2zZLcGowXJ6KDbcA+z/UTpXhZRjf+8i+zcfx0WVr
L+/ltYJNsEtPezUB0GcHnrHOw2xBph91IZk/pgKqyM4vs+z3lZmupS+XPhjGJuJFVCHAojG/XRAl
UrGqWv2YDy+ReBNAgV1fwaV9+mhgdq2KxHDlmMCAq3b9JMWtgQl8TZNu2QiiS8cCVRe69ednj7hc
jLTx9KOy8rAcm2DUHqw6/IsvQb8AAg2o3F7gSmyHlCa4efUjSxLqg92P7oAawEwsCC5WDvfirkzR
FzCjEFuZj3CgZ0HisXRx7HT5yHjxaBvZ2iv/R8Tr3H1j6wHGQ1UIqI6L9oep930Kck98D+UxuFPg
5Jh+V5b1swb6CscYrSCu6t8YspA+Y8m+o8UeHRO/Rj+OlnJzfXWXPnnCMgMpAFePTTzfQl0pp2sj
2zhyk4m9O9giLKWzRoO0kGtN1O1whSh1oCMzrz0wzeYxMxP9mECY23jMabpjgOWSLyQp7iYAhN1E
YZcNQTF+7fqVNvSSiwQkCSq6IEkB3cvMRaL4XMjMGMdjOkBfxUe3ugpsLW1fBrjnbUf0/GCbqlt5
aZb8CQhlQWmFdgYo5GbllhzV5ro1cAP7HMQLGAMY7+0aMW/R2O0NQvx2hUFryR5oGHRkDcBGIuY9
38lEgUWximv9WBt0Jxp3X+eHjG55tP/8ifloZ3bpFQbS7EKV03dFr2Na7cGs/HLdxNKGAUSKq21N
5ATz2K5MIzp6hhoBgSx2NuP3th6BMbkb7jNi32IoOl15qxfX7oPB6e8/1P8yZnDm6jCY1692dwPq
9lCqp876fKMYjgqlPrRYJ3DsfMo4kUkS2+N0JnoZYGZRYjibpz+vr96CV/5oZE46BJRf5XAGI0Vv
DBjftjZSOC1mxdZglMuGJsFCB0AmgODOV43TIUrF9Ih5zb7WfkXNbdU/Xf+WhY1B+AQGFYRRYCqe
H+rCgIiMppERw0P3Vf0KlpaU2UATPlw3s/AlAGhOJT7A+SZveP4lNfQlVE2t8WhCby8R/X0zRJuy
WtNfXzIDKS88Y3+UvefkWVTz0pi5HDmBZFut6o4CBLKAzq/c0EUzcDoU7FZYt/nknuodFLTbHovW
kZ3Sum0qm1dQpK9AK5acOrUwewvkA8hLUBE5XzUQ56QVzWPcGs+L/IhoKjCz5IAMe5vWZuODmnCf
x8aByhGK98V7Rbzab3n8eH3zFrwFfgZ2D40jzF7OHe1AmUI5hY/HDDRhfca+aLZ4aTn9ZkYMOZh6
vW5uAaiDmXqQhOMZB3nFBfVVB3ByBPD3eLR7TrajNPivtvK6fYKuX8jKodsob8wCiIRmr1WLccIi
sno0ZRwMSV3/KUu3A5E/+uVwKOBinW1ADIJgXZt+ycSQWoGfRkUepiLSwOHH65YWsAf4aEjF/8FN
TyM753utbLSB68wej4QW7T2L02+pNkAZZExbtssocFGQR6U3emXVQYNh3bDVnDX9pYVYBa0LBGfA
ToL9dz5bBzFx6YjWGI9DzTamK0+Nuaa4tLiiH0xMP+HDQ5D3PM9rEzrOCC59OkDPXQurOAWF9Foh
cyHFmbDvGBQCDGbi/zm35HFEXR1J1NHIJEpg35NM35TGo4hjDEc/GN3p+gYumMMGYuMwnKzjeZj+
/uOHmTVGs/MGMVdZ7ypSYYC3Cz33idgdyEbKoCNxeN3iwm4hlAYS3JgoKBBUnVtMOwntBRuUkfn4
K0XZIDHX6s6LFiZyRUSvyBTnQCIjB+OhmxfOcczeau23Jz8fUU3SHP/++7PDIMvWoMzLwbHsdkGv
b2pQtEDBVapPI0aQUE/ijoBDGRMC5nylyqglueWCwVNv3G9MkL0TtT+ub8bCk3BmYnbauCI6VAQ1
0NR5zlvZpds47xT6MsP+03bgjMCYgf/QYpzXlClGo/O6s3HMJKq7vAxYdWd2T581Al5eoEkpetFw
v3O3N1JIEoFT3jjWgHuiRLUpSLqLGV3Zlst3BWbAigT1T0DVgFc83xYXxeCiMjBOrAaovGlb6pyE
cdekO6I/X/+gS69zbml20FhD9bSoYEkbHr3yRhDMtSanIvt8re3czsyJS8o1UWQeORq0Dyzza1tm
vmwwmZJDcwLCGpvPfxbCncm9AYF3AetwPQB6MvBYH6H4DvkOBimp+84xfDKuhG+XjgDdkv8MzXGL
hZKZq0+GIpdshvZ7hTLs9U9ZOgsop0zjtxMF5TzU6QEYwjQVZlokhJxGK+U+4f1P2aTbpEt/krF/
vW5v4Ysm3MMfmIqJkZrZy66VoO5pjWE4Or3zK6Pi0DprZAiXLmEiQkDkjvQfL/vcRGSp2mjNAiWo
+H9Iu7LexnFm+4sEaF9eJdmOEydR4u5OZ16ETnePVmqjqIW//h7lzjdt04KJZOZhMEAwKnMrFqtO
nfPmphWyreFQ7K4PYyVsAIcJnvsgglnCXtG1laURl2zAw6pp7mdr3haooqiVDSnmfcLuk/q2HMi+
qT/suBfmFFDpoTMH1JyusM9RDXXTScergRZekPLh59iaG7Uy/0I7oSQwWptFEPSh5QhpsEtGCQjg
EA36JYi1vZtq+D1qD0r67fokruwFrNAfE4v3OLm6c7B4IVnRIszulbAY53tKC0nFZtUEUlHIf6Ke
cMF33ipEawslQ0ibD5CPrfsHXR0lNpb7/jzvhUUBSQ+kEfBcwKY7HwbAdgafKIahjB7YfMtH0rqB
TYa/SvROgV9m8DPaShzD8k3BJjLiCx0gCiU6tFbPbTYoFeudpfQRxLkhnAmdjlyr/aqfH9pcf3CT
1vYLzfRBtiEp465MKBpvgKLGixIdvhfFzint6pRVDK4PGMM0DsBXcH1XrDxDwPJpoKSKThGAgsVo
uFYVJLWUlEUGMHms3qrUvleVm65Hnxa/0fo0BH/+LnH51ptktdy1aYUjtJEwxNtPxDvPBjCenlOy
iNvAryzYzrL9+NsGy4YBgisPjAsXjOMQSoYEdYE3ckvcbY9dqTF7byRuyEvJJlnx7Shw4RUFbl0U
9MX3YwKY6khINUQjfV40HYrmR6Ig+o+Tbda8Xl+1FXcBGgtkIpHPXuDigl83TWKbVY9F01Pnxp76
OiB5/Qu8HRLHu2YHTXQA5ODALWqW5xt/LDIyVJSyiM1lNCXZU9x2z44rq3GtnS+Q6OsW+A41PL3F
4dRZqY1ZzCK1iur8b3N4SYy9xg6NFbj5X061vT57y3EVjzPWCBkURPxAPIoRmWJ0FaDIDJLCuV+l
4LX9SThSCrJ4bAVksnBa/zG0HO8Tl+uNCxshXQyRBwNitGY1HTiPbwy7+doazFeT/tEs6i0Bdicw
y185sL1YhOD6cFcSLPgZYOdZRO4WXMCyc09+BlUbl/cqvEilowey7+/HrML7Xg06y0Y5pw97Ql5U
tTjQoYLUm0pvMtf4cv1HrM45DiFeckCZXkQ+zah5Xc1y7Fhm+qS8cYcnx0FzkgzL+r71LxYXNEE4
HWCzv4hHBnDETUqMo2GNDpouq7t6nr40EM+kBRgd1NkOSW6GWfXi9snbBK6z2iIOYskq6FT3JzoK
Qr2eHpibPDhasWuM8tEh2oaqMvjE2tFaqHqX0h1ancV7jFUJkjEZJqS0b+r2UABB4RayRPHK/QG6
AaSXLGx1XMrLjzhZeQ5eztiqijmqiyxoEbCjhHB9XVeO7qKqjgsEDSsLt/i5BfSLJ43ajhN6JY3A
AaR2bp/6+adhfUnVt3i+c9vjdYOrQzoxKNzFSVN7UJFASNsqB4XqvivTJVrx44iS0OwKLBoCP5GZ
N9F7t3ZadYiMLv+ucG/b8x5kcMD8FzVF07KVSh67K0fj1OB78HuySKaZFX3WaQOkW9BgPm0B/wSF
yVH9eO/XEv79O7D3SODEzlQX6FgpYadwvXt1dm+7FITXXre9vkCy4ejnO6LTRr2qRj5AXrjwmf5g
d1+q4XVyNtfNrJwfVHFt4FeWhD4A8udmanDhALjLpsiEhDnVJ79ExotK7tm1zYb0t7XooVg26CbO
jdjm/M9mq4A8psVzXX88OYAmTdRMQfS7Ar2v3N5S3LQeI9sCTYyZBYk9+4XzrHIobzDJaNamDGRf
iE+AnQPR6nKWTzbACDJE0wYfR8T4a1OAovEAoofrq7LmDk5MiM3AKImiedsdxojTbAdg49QDcxF0
9V3ZHGw7Q1+ZZBus7bZTg0Lo0FWmRgsOg/bwg5R3Y3ao29dSk8Th6zOHugCIrJBYE1VKoSlnVhwl
90hB88BcoYiYLl2tspbG1dlDiRdvDGBDL7oVSJNB5yPpxqjt1PGuGIb23gO9SgCqyerOmUDUQJg6
3Dh09m7SYrYkjmhtlIgTINgNHT0ALJe5PtkftAYuCCUYNdLq1xnStpp39FDCvL5D1t7yC10BuAsW
9M8FE44bj3PccKbhHXqTWK0PFtSKHeby5wyRu9r+YbqV72SyJO/a2NAGr4LrB/++eEnVRjrbpc7V
qAcgM8DBLh8m2xweeaMokhG+v1uEEGRBZqDlBHBpgPmW33I6jwqqPuqElIg7zFtKHzP1CU/vbQ2K
YQucoRoP0JLiGyP1O7TAKOrWUW9tBexemwqsOab21ozQp/6pMpTdi33byuQYtbV9ho4fzMcipnnx
5nMbb646AzV+bu7i3gnqWHs0QJyF+BRo9YOZ7WwaosoJwOwPy9wX7VMRl4E5wcMaTxALs9s0bEoZ
8fmKzKsHrjgcL7xIV5hxqVPFhVuq6hIum+TgZa6PbnVVGZ9I/aZU+RMa41q00xHnMIFKpH7jKUF1
ZfAb3u1iw7tl4BJTumTj5o8jy59cqgUJHSW+YH15MX1LQhdNTOLjixZVPFQalrdF17mb+jN/UPtn
3rZbDVFk4+IxFm+86W9ibc3qQIzbporSCVzCZQV2v27TlXZgORMA2bHPFYwqf7p+xFb2OspBiMeW
FAkKGsutdrL/4s4dwYnnovpEIas313pySCqj3djVLMvNrmRj8LBAzR8vdaQQxKdFngyK1VEsWaPQ
5lBQMm+nfJhvrXmgAYiE6Be3YM1zp3jK/vogVy2/I87x/EUqddnjJ4O09MLScpSootHVQ2arkDR4
oPND1SXbEfBP3klO9cVFszQ7gYIJOxO969j85/ZmrpijWmjIAdUW2j9ZkfoohLHA4nF2AwC8rGv2
YhEFe6IzBpsVHb2xj8aF5xhteH6lpvclHqqSgV3Eu4uhJbuFhxmOn4gXL10duM9xYpHWDnZA7cS9
QyLZ8F0l+6oPaKcHtFdWE1kZnIGnIDRz8DDBnAqLR22jRPM+7yKHp9DBbsvnquFaYHix9v36NllZ
toU1C6okCBMhTyyEiS6xUQ3LKliK7R8VtR/RVLuPx3IzlExG2royKhNwCRSscFGiPiqMqsq45iSt
1UbEfKoZup33qvPl+nAkJsS3AhBGDoiNYEJTbmmS+K32MMoQYKs2QHQJXk3kcHGNne90glRmmrVx
E9EMPI2DRYZNo5XlA4m58/G9h1wxkGboBMWsiatD4gaPRzvvIm8gFvHrXpvAJt/qaLRGDFf3aXlj
M55J8vqXCZF3t7j0RyCd610ogoKBnGVG0nSAetz2c9TEd43z6Ghfaf1oItfVfy+yx7jdExn7kImZ
OwsMFrs6wgJAtrAbxTcLZ+U4K3rdRejcK/a54vAAFBeK5El+GWFZGhoa3vVeccIuOnJah0zTaPM6
Slj/pdT0l0HXArBCh3FZhKh2gGCWNaHWWnPgparkBXC5e/R3TmHkXFGtx8E73z1aPDjFpI4EQk5D
WKgJUKiq3zPJxrmcyTMr4jkwDVKDFwBCTV6lfh3xyoy5rHN9+aHni3VuQjgGqWWjDWPUSGQT8ME/
M1DQAy+8M9k9S/5q0sj5cIEGSwWQAMJTvM1A0CakJbu8Nm1DKUg0aWGnOz5PZe+LS1d/bmGZ1ZM7
k+jDgFIdIREkkbdTiU1B0psmd3aaHR/mmTxfd1YriwTKwqWvAFVvxLyC700zZkMbaiZRX4NRxCiC
QpOlNpc5ERYJUGDEOtDJQTOSeHmpce2O+TRhREV8N3nZ94STQ2yxsCDqndKjC9oud6bGblNN2Wh8
CqYWwlF2L4m4LoIRLN3pzxAm1nAq6tWQBoy4NRRBlk2PST1vaN3vHDSiAGnwO+v46/XZvWxdejdq
4XpzwLh0gdStU5O6Ch0I6G+hDOmVNynNDmjC23Z6fgcCzo01gNE0nX0NNEwG5UEx5cjs5qCUUAO1
KzYt8GUS37Ny+jXQJIF2CTynaC4STj9jHrW5rpYRtId9s43Q5BZCkFhiZeVowsrCxwNWMND8CRur
d2plnB2njKrsMLvobnxM8+e0AvNvV/j9+Nx9WMZ7mWoER+D0W3BjYoECoBeFkyEnUVc9OgMFxekW
3CF+lt53C7dho+LZUdxcX9/VqcS5UdFyC7ycCL9UlJoPeQ93YLQ3rNzMGpg3Y8lbRmJDRDwkdclI
b2Nc6SIwD93SOfsr4zJejhUrKJAuqrKAPiyvu3O343IkPGziVFFSvUztS0G+FvrXD0/WmYnlJ5x4
tn7hm1U7mEj1A2jlb0zrh5Izibe5jCUBkjwZhxCS14Oea2gpqqJee+lVsjMISJ7TOUgKSafBu6sX
3NqZpcXfnAzHzGyDF5VVRTZnQVH8ckriN1bqx+kW8pIbp3xzWjzSKzNwx3ZX2ZCzJ7tqjANeP4KD
Nyhx56sHlXDfVg4tB3Vj/QpSw2AcHN/zipu5gMCi3voT/V1We51s9az/AlaHLfc2aHP1Pf33DDGk
qngp6YzG1gpvx7B1tDABmxcEu3au9UsdvhWg4iny51l9m/A+6WsdNYavXnqvarKba+UqwVHAGVzS
8qg1COubDZMel6Rqlqy/rdcbauWS47ZuYel+0xHDX5RUawtKQ7ZVNJGuTVCCAqrN21zfoyuXxPIs
/9eCMAbVtthk6rAA1r47PLv8JN7hevQhSK8o48Zjb5+wh95cqC3gQQI9qPNNpBVqqai6XgONQYIm
KUFnHqn2thnjUFfukg8DNcFeDdcPfA6y8ZCXFeIlCw8Tsx/jOpq4cWfS15LIWMhXlwhpeHRwgUQe
AKrzAfWz2oNfo8YmsL6b5VtdSOKVlfNtoftseYyA1+si/2mUjEPMW8cCoQetZs+Z/q1skUySdczL
7AgLAyG8PCtirYlijWwyh+1adhe7aDCXuRHMh+BFMB4Qw2M5cBu/K0SdeBGNZIaX1BgPKMC3DeEh
uAX3A3Ult/Gyb6+ZEfZ1xRviZiC7ipR45zZQ6KrCPuefMIIxLJEkrkLsgfO1X/qyVGp6TeRWXTh4
aKfv+12XZ9vrZ2aZenEsqJCjcU+HDBioYc7NgOQxds0ia6PYbvyCPbopaP9uuxlkybKn/NousGAF
/XvInl30sjl2bBSxVbbR7EJnVwcTY4WiQj54e5A3SOLTtZODnhQEyhZYEy4g77Odt4OZFG3k9l9V
+HfL+MS8nRpYfsDJVuMpRNp4nLfA1CuhO9xp+asJnZz2d2PsPr5CFrqGFzzo0qwhbIQ2HmaSzGkb
JQaS6P2o3mRlHIJnDMls/c7j6Zfr9laXyYH8B1J+iF/EbK9ip6VaD1ULOaWflfpTU2u8Zt+05Od1
MxeXAxqGFikCXUMSFbBn4RC1PaBFFmhbI665B6fSfAiL0bg8jjHbpaVylxuuJJpB3U/c7LCJmAwJ
CTD4ohogxGWly2beYHyRnqOBUetsLagpmDRr2yG7dkjsjVJWSZCyuNrHswM6obmrX1wSD3djPoJW
h3HvFjJr2dYkCQ8HhC1BVaBzw/DKfAu+wh6YigF/9YbAnionNGn5UiQjFIBSW0EzhDtA/VMxIFiR
68ehcZIN5bRHc243btA11966LZ4qTqzoPptmDewZg+3zPq0OSMcqGz3L2EOfE+e1xFW3yaGyOfe9
HqTYgE2xpaDzoG7vd+Wxng7aWDx3tbN/STc8tfeu0wbls7JXyvHJVvR9NujlBpLrfNPwAVAMTW18
B3iugOkWCTK1KX0OTxIWKX7vNIFUKANiKXBLCKROlIGOvplVX9fxqE5JTX30Thm7HE3uwcDHr4ai
9KHSGgCfeLTZ0oEzjCjRg6zvrKAFNm+n58mXouL2NlO4i+5OCkUmFo+BqiW/nb6cwnauyo1S95Xf
EENBJTCN/T6Lu60ygFtdn/AHiyl5SNO59mejM/ymAc3ZZANtU6veb3AoVX5LZnOL7jSoWblmuh9z
BB9dEpuhURi6jxYCCMyW2rxrxrLbquac+qme6cFkpVmgDlDHUNrMQrM+L28axmPfsDDC3EbkV9hl
GVb4yd8tx0pvGRkgpsk8toVYnvII2BdeF7HLgTPK8tRXMnvaUa/vNupkD3ceTRscLdvw85ybN/nc
0Q1yk0Cr1GWeRbQ1fs6Tpb6iXN7v2xzSO+kIrckJr0RJGHiJ2cKhgKN0kObHeb/I0Q0ttJD0yS4i
Z273bn+no56QHLI6C0D9odbVlnbfre7rmB8Iu7MnWfL1wlMviD4DBXqg4SDzIBZUkM6opoHqJIqd
iBmZP6CZ+7qnuXBo5xbeObhOXPXk1n3ZG8hVJPptCp7LNk39TDXCGgJU1y1dBAaCJcFV09kYJiPD
WFKFo7nC3phWjaeJDOS0OiA0dIG5G6ncC4FVFU/YQkmQDcgBMNDrH930XKu/mKy5c3VlUJ6Ek3bt
BUlzfsWZcUIpB397xJJjXj1g7JKFeed4OQs+8P9oYKJBcxycMhAa5xY4GtPiAVIlUUq7gzW1PuS6
n5rhlVr2wbIsP6+Vp8Y27pz8oXF2oFTd9XH/PLc7VYVuGGoaCPh8YudwPvE96bwwp6CZw7OxSqH1
3GQ+n4twBFtAYau+O70y8mvUVH80p4DjZqtumyHZMLf0wbWXFA/JaOFuLX0z/pKgBh23j3pq+Sbd
ZSDxbEzrWZuo5PRdhF/LDCxIGxdoZ2iu6uczUM0l8mT5VEW0+WX0fQD06SbmbwmaMaUSe2u789SW
sJ5On7TwSiOyEuygM9Wf4Y3nXLaml1fs2YCEaz1VTKg+1TBCrRenPFJHkgRc25Sng1jOxslhVnst
ww2L76Ov0mfZD2/68vEzfGpACIjLarI7NmNPMicOmr5BFVINqfJ23cqloub5wr8jFk7G0XqEoUEf
8N+8U81NYSrg68VxwK3qGhvXpoOPvAD0+ByVII2pWJB4xQVdA8a7AT75R1uQn1rqfgcps2wFV7fJ
QvcARAJYDkUIPjEbt3E8TEASP3Dy1Bivnf7RLNwyeLguJBnB13YRnZOap8wE0xX6+JFQihvf9Hpf
q2VQzdW9AsIA3Cp4PqNYf75X+tZkhaPkVZS56aaZ9oZdSUJKfc0VI8Pxrwnh/FKW4AnCsirCc8YO
aWfPe5eapt/pqACBwjndGaAjGyslD3rejPeFPZEbax5pqOcdJJfn3PW5lv7lFAAicwvNfy1NQUZZ
JqDtycDONbdTtkHYam+cEYjMyY3n0BlN5nsu/FqsOcVnDvDJiIQYeYLsUgbrwKUjtTzSR0Y/+khf
Fh8d9sjyvifyhQPmDEU5FQDORrn1o58hsFzvVb2ULMz60v9rRCyXDeAMpaiQoT6hFRpyglD8ScxB
YuSyrPo+FGTJl3IEXoNCt0BV1GM7U4VERVzfZSQOC5NvuJE/k1YLrancQMH1tohVJ9D5tEltvAPM
enPdk6weV3Cz/+83CJvcMVjP4gaqVWX7aKc5UuZfR1SWrxtZnU4PbTmLXLiB1rfzkxQngJfMdlVF
VozXDW5Dw/qwSvgylycmBMduloWuFENXRSqC+wm0lLFzi8MrGcjqbJ1YETJR4PcY+mbAQKAjGEC4
LBgyD/La2+vTteoVTqwIW9zjXQ/h7boCS9VL4QF6Yd569ZcildyFEjNiMaNyCVwKlMQjsGM8TLXu
8yT3Tf1tMiT4AcnyiwAJ7HylHU2MpzNizFaGDLvy8/qUSRbGEhxpFgOXQRuMpdOazVBYN3mXoXHB
lXBvrJuBICxQTUhMi50wBGYWCsoKiM97zhNISH5Bx/D1oawvyx8by2yeXO12MfZGzNsqGnTbz/t7
RXGCpJw35iirM62vyx9LwrHMejtp5hSjiflrriovPceb8/pgZCaWwZ4MJnG8blYYTNQzH1H0a577
2pEEwctxuHgGeH+GITwDKm32StOGDWjofk26yHDGzWS+IusxZGbg5WlgjBIY+toagU7IRB+Hs9Ji
HVfg4Ch07OhC28V16evZg1dtklJGJ7duB9UIdMmh6Ce+bhtvTDy7chEOI83DGEF5foCE66HJJCiU
tXVamGv+Z0iYw9ZUemY1Njy0eugcGlSzrLFw7eicWBCf0XGnos9Bh4Xe+anqL0Z71w2SjbD8SHEj
nJoQ7jI900iD7Bb2c70dCELg1jtQvHGZ8go+g6Blvz6+uReEO7KdC3jHFTY3x4t0cJDsi4bhxYJI
tFlJGj7XnncIdNDuiQZJ9IIJ14039ArYbUgdVRqIbKzdkP5IhyJk3lsFzYHrg1mdPJCGLA9qEC+I
CVU8VVvu1TaJoM4exkYSlE1UVW8zGmmV8UbaXb26HaDfCIQX6hPoljx3DCaD0FpmeSSqs9mvk2dV
qfxaxo8uMyLsaj1zPQWdroAhzN3XYaAP5WwFGkS8r0/dmgNCDA9WXBMtLxe8abFeQ6LDIFVUzvm2
QJaw/gWoFRAPNZTRSUCtajMXscToqms4MSpsPrAYdp0+FCh5e1E6k3BOwgaEEpYhw7uuTiI4GNEc
iMaRi+7PzvOGeFg2Rq89WBSJhV3GJN5ndSxgDkAyygNxlujmJrOv+0YFdKzCmzX2Dl3b+xl5dN0v
1xdq1csBjAsANjJSjlgVV5M5RqMiI1HTaofJnL8o7iyJdVZnC9BuFMTA7nBBZwq+iMysFYCMBu9N
zb+NUJzpX66PYm27AYgJolagFsFqJ8Q6SqqWtpvgvpt7dW/TEYB6L/S0b7P1dz1+TdsHi+Wf2Gyn
Jo3z04o8ntLnaKqJsqQ9aG0XEiTYJ1e77ab86/XRrU0gLlaUWbAZ0Iu5jP40YgD33AAlWYTYGdLy
7Q+DGr7yYTgkXgtAQ6GaD+EwnFrBiGvQ2aY1ptCN6ye1sfeJiyal6wO5YByFcCGubHhSYP0BhRfz
B5PizZ4xZv19O2qPepNs5zj5ohnVrix+kARUunlUestLXLtVlG+W8YoqB6jUwSMm+SHLhji9F5cf
AhwI0iWgywZx2TLlJ1NaZrTWJsdl93HrPRHV+9FXMfOLLDZ9VuQ7sPHsJ9O8IXmyc1r1zUiB1be4
zSSBrbhv338GCpAG7kXobIrYQ5d6LdKH+BlaMmyBMt4N1EzDfh6/Tk2KtGmBTJYLwjPf4K4MbPH+
xjifA7QkmmD8BdWTtwgJnM9BAkIUqNWx7p6jnL0Dywu5dWgFEVg05ztZvFNs5RtU2937Zqa3cW79
1RnDbzPpfmkT+zokyKZmXnxU3QxiMTpRH2IQTW87lAY2ENl4BjpfD9GTX6FAxUMwUO9TC7z607St
HX5rePwBniJwaByWLEPeZap2zO6X/+h99Ezetbyu/axxfkNQ72ANWh5CyywP3CTb8sbaZagvDgXY
kGmbbNVc3Xs6TrnKjkR30kABvCnRWBFe3zaCs3zXggMpCWgG0fyICouwaxKieLw1qv44T6HKgl7G
iiT7vnCBufk8ZglYGY6GEZRo52eSGP3y+4B5IjWOdMO73JRw+ec9RjXnJj1qW8UYQtRRJBMkeCpM
0GJgaZIDwe1lxMSdBDJz7QAD00sfg56q8wdZOm3VBiApuH/hRkB9eL5tzRHJLj1N6HGsdlBRKPXd
KMMEC5fv/w8D6svgckJ78EX04iVTPJgKTNRuaPehmoRc2RQyiN7qapxYEVab6JPRMVPpjsT8nhuP
Htlc361rEwVRJ2ABIAS60qtb1ISjUEmP89iEirFFLdqnskBPYkTs1tUGY6Jz6dBj2jxya+cNIdWe
r49DCMPfVwNdl2AGeKekE0P+GORt05DjVGRjqPQbqwtQwjfzcEzDrJGckPXh/LElnBB1ctOy60h/
7IC71sGvtf2oVJo4HNHt5nE74Z8ah1w7QC8KbIemt5N2N0gGYgvhSdPrGQNyqz+myq3nhYB+AMZw
fV3W9u/JutjCQZzsFs0M4Pg9uuYWFVkqU3mTfX8Z4skd3bGp5zFtMYTpZYoDdAh+4vcvXYd4TYIy
TWylUfIU7ditQY8kf0m3efPtE59H5Q7aGOBPu+jE7iY1Z8Oo0aM5+UYb6JJTsTo7J58XZt/UueHy
CZ9XdWWT7RVGth///agpoVl9aXu7aEE2ECEVBiXsyN3cj2LUgK9/f83JIuAE8wLgCpc9sOoMKn0o
cbIjXLAPYQpvDnTdpxmT2FmZKBSrwJAA0gIAMz0hsFXyCTQPpJ+PdvILaKLqx4eHAYgIkF2oNeNu
FUO4Lrdn8Hk401Etw2HccrLv+W5QJINYmawFuYyXIDR9cX8LdZHaVMEE3mfzkZFdzTdgeYnj21yS
W1mdqRMjQkCoFuagjWo+H1tE/l9r/omb+2wQ+vmBzoY4L6ykmo853Y9JgJ4Oo9x9YjVOhiC4vblJ
emswCIaQ/1yixYNiBdnwwRTu4sLPBiKcvXxSZt7aWI2U3kyo+VPJs0C22oLnM/tJS9B1hIlC1xFS
T8M99w6ejP5kfbmxa5dXM6jTBSu1PsSzmtbzETgxDQU1GRBW9v1llCf+G203WgYs0nzUOFS0bvJS
4r9Xrjiswp/fL+TL4tIlhqN18zHhm1jbtmjib7bXt9OqCSgqAQINgiUgh8+HYLgJKYFdnI6gVDGa
zZj5tra5bmJ1lk5MCLPUGt1EKOCoR9I9gAuVt8//7fvCLKWdUVjpiCF4LHCGEOfh499fiAwcQKq9
Rf31fIo02gCsOPbqURvvqKoEFGy+1y2sxH9AMgHX4IJ6A+gGYRF6ywLOJs21o0c3Y3Xj5rd6clua
Wy/e6LHE1tpqgEwQ9x5YxsCXKNgi2ThD8jnRj8xUgXXf2F0eXh/N2tk+tSCsNxhfhhgwVf04jmHy
kG8nKJ9JlmT5kScP+3f35IBmEvR+ID++uJJGsMtwuza1o0pCQG6q4iZPbq6PYm2ewKSK9xGIUIA+
F+bJiWNz4lbKj7Wu+KSofFCAfMICttO7Qg1ani+ubaVJOXAtR/Te+2mf+78+/n284RcGAdyoKFyd
79ssXp5OfTMfAUGNDcBuN//t+8IM9eXM89ZD2GEku14F/FWyj1ZWAER8KvQG8EYFxbUwP3lJObM0
NhxHwHeJn3LJ719+n7CJQK2AxzzSMGhjEE+daszojzbb6ZiREMKx1HzWjOP1KZKZEI5C12WFkzCY
gOpjBsINDfAEyXmWmRC8H0DhkAjjMGEo2zm7m6ivNRITawuxwA1Rj4TjwDvifCOlhNezBytHc5er
oat8/Bwgtvz38yLuJtWdqlENfH785poPffHxS/Ts80LMZ9o9mWKGz1v9JlfuKieoRomvWPF4Zyb0
8wlS62RQVbx6j8m3rvd5jaot2gI/cRxOp8k4N8KhfAgEeDcdmQN8KlTB89/XN6tkmUVGnExL6eAs
58Gc/lLeyurvT3ze0eC7kY5ddLjPf38KbVyX1tN4RNGvZNTP408ErcCD/7GwDPAkHNNNsB3QChay
JtD3RrH5zACWKxpcLMtT6/zzZNbBb5bS8djwNlAzEsjeo8tRvXBI4IT+x4AjnLPWLQfXRFvH0XUe
SoiaIIGJTv1QmfzalQhmraw1Yj2QhEOjYlG3FA5FhrS8N6lac6x0f/5VS9ye7OvCQljdBEqZCV9v
WMAQt37CY5z9+sUnniy0QmlLeIvvtzzoiZ/IHtQrPhUCNxB6gVfCYogxUpySoR+0GJp07mvWHnSw
QBZvH95MMAFmW2AXwHMvCkeVqHdBG7ZsjuVB4cD9fdynnn1eWF/VyY0MXBXNUZ39Yfg+MNlLd22J
cQRQUcV9sIjznC8BG1XNVBSjPs7mg0ejuLMll87KYUBjCYrDqAaCpVZsYatmagxWqXfHrK7vpizf
9jn1C6vxE+pu9EZGWLbiwkEviaPngL0A50G4RvHQQq9kOnXHwX1W6jiAdkPI1KPzMSzZEriC7wUR
30KTtVCPnU9bmSlN0kD3+Jj9nXQ+/WnI1mVl2gDlQPP3wkkEoIWwLmR0QSDckvZYdGBgyLYMgr3d
jta+Y79c38Erh2ThWwd18yJDr4vUC6DVcKYxTtqjNR1d1Dtjn1m76yZWNhk6VhD/odMBzWQiFyda
Cu2CO3pzNN0wdnfS3hvJ98XUftbrOCLoZT6W7r1phHT6ff33r2yq09/vCacwHcBYaycm9C375f2u
u2FRHMggCXBkVoR7KUmHekwyA1YAO0n3ph7GfRDL2Mhkc7X8/cTnIiPU/v9YmhTEAih5SjyWbBTC
ycgUm5q1gVFwepsNG6W9TRSfyzatbBTC8YjjuFdbFVacZEfKQG/C6yu+evz+7FixO6mjDbcHgu8X
kHlSD7rynKnbPIfip+RoXJ8uZPeF5ai1OM4rXIE12aRV0NND8drL3hbrs4XUByg6Qecn1qW01Pba
sfWaIxoowcAuRWSsz9a/37eFQVSpMdpWF2PNzW88vQNbZJXe1MmdtOy86qswjH8GIoY7nhN3jA12
cxz0sACbauajrfT6yq8vyB8Ty1hPzodDk6GEkFlzpNoOonyq97WKN8UHJaHf7w+U5ZHLRBsMhHqF
/Qv+cJAFoSvkaAKvmT3ljAWSHbwEmUIQiqzKHwvCONzY0nOSwCda3d5jN2YdWM2XQtm26SbR7mZZ
Z8fqFjsxJ5QjjaHzmO2MODC2Pzf+8HHAwZIk+jMcIaZuSlCvZzYmrC12L/0sOYWSyRKjOCTTCnXW
MFmpFpq23wEq9Ruqt059SILPZO5Oh2IIt0npZANgNhiKpaf+BLHk9On6Fl49JX/myhAukrbUTGqz
uTkq5Rb9m5b6OA376yYkyy3WkgrIRqY5w4TV3ew/D/kkiRrXv28aEBdCfwt81vkptKbag973cot0
N3MeoTnzM7//z/eFW2rQCGVVje/P1tbK9kSGy1hfgj/fF06f4+HR5xbL7082uQXSIj/5IBPJPy4E
PFPonl34K4UpqhwtHR2QSh5p8t2uA8W+K4rt9VlaH8UfE4KXmtsKrUfvoaHngxxmJEATf2KhwYpp
4e26QKVFxonJIXXD8gmHAbqj0051JDCJNXd++n3jfCO1ILmYMndojra1rSo/Lra6syHdy/WJWpZT
dLanVoS1gJZZWmgM3k9XXtp5lxNUwraZFnKZfPDiRq8ZElbEcZhF6h6GwAydFkFc3KK5TJ/CUY1c
Gc2YbOqEPaxNCRKSA22OgMfNGUo+N3y6L6ZPvKROp064OCqmUmMusQEoOJtA3TfjhfOJKx2I1Hfk
IGr44vOgZnEyaYvD7fbJjQpEKjrlJF2ta/7q1ITg05Vq5jpkVpujS3Za/+Can/BXp98XtjGf+onl
Kb7vHA3ua6/Xt6/s1wvbl6F4iXwbLgxSgwx9U8m8+ZofOf31wq61UpvlYIlvjkkdkeKbmj0rMpp3
2RCEzZqBIbHqZmyjad4mRjAe/9sMCeFHTYFdcxJsIQYCiR44zk5iYP2w/W+PIjl/7qeSpmFGstzZ
uvY0mdBF3k7po5Z/+y/DQMnt3EqM+4LXBFZAtuEYN8YHVVnf76Q/Cw3+w/Pva3YGKpUGYYHeory6
hw7GJ36/YSzS5gsxhXjncbcf+2GCSyJTqHH0Bn3GUyxcDOhkWFhRLsKCHNxBACEeNRLknV/aOzCp
gjTn+ihWjwMcERR+Udb7P9Kua0duHch+kQDl8KpWhxlHqXs8tl8Ih2vlLFHh6/dwFru3RQlNyBfz
4IeGq8RULFadOoXA23KWwJ2axWTGcZAdOJzuTF6bnRj5/12IOxXcQucWJRki7Lgnfs252/3zeACb
h+1OOrfMhPVKHyfEQ7owqN0kFZwFkXhtOT+N1Oi1WsB5kqxzoV2EDvjmWbv7fM7ckU5Tm9jCYS7M
s30qv/ma6MEtWmFuH4UVzWuTBaSM7DAlHxHHKUUGY3uSAF1GCzkQdfFPFnnqEI42MAjEpNLhkIre
wZtDMFhIkLVwRfh8uQja0NVZSyt4yAS1Kiez/Tr9BYQBZRzAQLGG0axSbqmiSEhXGHTIEatVLg4a
RuitYKNuDeJeA7dRSzLno9PT/Dprf8Lyo14/abKICH+1EAAGIkILLkVDAxrjje3jLmCAjky1IYGt
86VLQd7wahftXqPEKeBuTzVPVEVKyupFTYibDs8YwmkcwF26+9wBeAguAzR/BaclQsHckqPbiEXL
aChftLl4AuFW2ssCb3xjrsC8hpQCfDFkTfjCQVuywyghUfVSSCDRQrW6yLSujjY6JoOnALBD1Ach
KcaZji6lXQnER/li4AKVfddT4r1XKDTgwLHSR6AZ8DZdblqpTwvJIU7yEhlPk1eWTztNK3JVoDEF
kAEwJWBBOT+mNfN+NsO2fJlQxAsakTAW7Kb1EqDlEQoecIvaSC7wCZ9xiKuuqazqJTdd9HeqRTm3
9QqA4RG80QAY2DgPPM+eFBUJStu6/gXNVOXqZDYXdNKxm92jQDNLFpPHqZMdmY84GjBNc0NqkDU1
neE5R6VpdW/vSixVcAtty5E0KIDU3YwoyMeriP1pvQ5L8ZxpIlI61V0I8dX7RM/dLBWxk28oQP2M
g/4tCDHq6Bqz3Kh6gV4WY1fbN0Lr4/QxbPXj7glaKODsEtrY9hQNvOzbDBat1g7dUVCOud5KOGF3
I+DOQqMBjGimGMFYth4CWu4vJ0eJ6VzuXmlmLACwAtcu6J94iotpHMoJ9bP5i3quo9HT5d0IKBsR
XiQK4VKCyRMX6nIptEmV52Zw0hegKVz7QmVRFGV1z70pgDOJhwOqI/lmZqZBSKr1UvpiZJ+QJk6U
73F/fbza68VgJMS46UyTJfF4u1e0SpmnNk1fiqnzDONQ6ocOzEqOqOBxvW2XerhzkSgkm5wQeojh
uNWPOHHcxwMRKeAWw0ZjyKqdoKAayXEa9YMS7w0GoEYA3StgnBSLkU9xByMNa21SqDncAMTty9qz
ZxEUd7Xe0ACua2wXZmNRGrncULntlKOdDeNN770u9ELrODTnndO0VMETzMAZSAozgQrlpBmfHBGa
a7WdOPGcdU06YoX2APFEee7/gDfOtavnUpTGW6010wLThytbRr0fjwbIjBQMgRO0xM+SnLkD4EqP
Z2lrGMxTwqMXJmSFAxhBNdXG2kxvk0/NJ0peyPTaR7v3kwqgFfwa1FQjec4H2+tZaeSontSr8YqG
iLKIOXs9SUvx7Pc7B3YeFFQqVhCvDeOxkc9RV+/eS9AAKIMmA3EF5DVnyAFjqPsyUtVr3LrUOqSz
t3cVAL/BEsA6IeYAB205AqD2SFjBK7lO+bGrL9m7tr6gtvaxko1pQgyR9UUDUgZ5VH4Q3VwUTqEZ
1zKODo3qj/XnxwrWewlfr6sIPsBDA1yJi4TOjdWMNYnMaxv5A53d8nuDcHtl3B6r2RgHLghWB6QD
qK68EXPeLbehzZZVZpJxpc5JlQ6aYBQi8dwoUtWp8VqB+Fb2Dblz03lvDAh8LeD9YCk0VEmtOsE0
tRM3MiHG1WxK97eV5oIjvbatAB8iKMO61KJBKL/OqUPARNZn5jUdXxqwHveK4jnW/iNtoDgbuxbN
/NhKLHesk89pJZWjeQXPsOuAKDb8vXuVwY4AJxxxDkZyw5bpbpUntUB71aG2rrpy6iNPF5UvbSwz
Xg+YfRl8GQCPcUeuUOVBi4bKuuZIj+Nxf0yOeweAOjjwJiG5BSWrjjBm79TZiCKLq0a8tjjUmYCK
cD2AhfzV/UZg8TL0kL/Kyrvun6w8Pf789WHWHBZFZOdYRXswbv4LZ2itzlTIdchjF72HPjpj+9Gi
3y1993ZdKuJ2kt7YETVVKErCY/ksjUcRbd7WSNBiTVNV1md+Ba8fwVJAwzoLb7pTHEB1b+ovIXWV
Vt5tXwEShA54TkAJruiyOsCSlESvwtusHwryLtIFDuzGgkM+a7mK5o+gu+YmKqtGtW77LrzhSZ3S
SyICj6/lI5cIBx8dQnEe4IsvT5yTJ45UOIp97Txk5jrROm+KtxmHD4NTom/sUnwXxlVN1di5hoV9
MjvnJLBI7P8vMot4luDq/H/5bBvcGQwT7bHaAg0hrtOMImCP9B/k/ZZ7qYK7QY0pyzUlhQo0ZJM6
t1L3xk4wBPA4IbQEbDo4MdXlEMY4zZpxSqWr3QaIPjhFLDhrG2uAKCWKTVCJzZoJcE4rsajlVJJB
rvaXBKWacrS7QgMQXAUOAMDEePmi78NyBIyn1DKsjlzb51J3QCe6s4UtepQtFbAR3q1yk49125CW
XJUkPYe99VzSk5F7jeqZanchmi0wg1szpgOKC+4aFOADZ7zU14910cQ59CWZr5XvTUGEYFO8g0OH
mJlmrUqv0IQnRmy0Iihv/VY4J0Cq/mLF0beEkYMpaFTBr/gQK21t2gW5NhRR6lOt7nZmdNRJy0g5
Mea21UMu1vupN1vHuGpo9KIc0FXg8TW0NUFor87iGuAYR7un5fyPUVMOPfiark3ryb9kEQZlU7zJ
2LJ0hNlX0Upadb1VD6l5VWh3aMvTkFmCAWyYJdg7lO+xOBa6qHMbqKqUuAI8GRM0z15d1SiZOaLB
z1/M0p0SzjDpcp7pA4USkOkgkuXn8d4yDRy7+1FwTnGVFHYahlDQT2i3Adru/a/1pQLOHZPbsk5i
Nk1AlHvOB8vZ744xHLqKQ4awNN7S3PUjozWFHhFLu2rl/IQuzce5EjwcNlZ6oYFbaVWnPWHsCFci
vU4tGodfBFtpY7OiUlbH4wFd+YAm5FZZbWNUKMjEvFbRe/2TTvfbIgNvdJTjAuGO6AyX1c3NloxU
LczrkHyxP0na6+49iucaqIRUvKSZFV+e5KhUymLoscJgSNa+x9PPx+LZ7HLXv4XOonibW/BZVzdP
qDl5NleSdDW/mwY9KGjbXqFlbumIIvcby4xWmYw03QH9KiKiy3HMaiNLdTo71yF8rU3jqFfVJQt3
+3r6Qgk3WaEmz0nIlBTGp/KUiZiE2U7hJgs1JigAYdxwJridlmNIhyad4544V8b8ZTk/TTMg2ZP2
JVF2Z2FBHYvVBmYbfYs0EJ0uNckmeubAKsKlodO5gdenNNopb9Xz49VfHw08eXE7wD0Fa9jqNYce
A8Zc0ry7Fdrv/GxUv/aLR/Uyi8GBqQpVg8tR9GVojWNhtzdn/GxHB6X8j/I560equdSaFvJD+2C9
7KbHcUzUqINYhn0/vD7OMA3OPM4jccKXSX5qjFO7+25AzTKmHm8HtLKG87ecHCcnSMdZcXOjF8vM
j+BcPu6d/Tf/BW6MriDawEfuJXUiCAPl9c1S0QL7KJPdL+mlfM7H6OTQJDp6uwFdnn7I3bioBQrW
tgmJacS6QcuJ6YGbsZyhCKQXckGz9tYO31JdO0wSmoMicJ/XokDi+hxAE+sFrwCLiuQl+/3OPXaa
JhqMqutuET3XjluLimNE8rlbNG6pFKPVS3dDf/LRcuPfe1d6+fncTh0Nu7eyoe1uUhcejO+TIQLy
bXw/ctOMixHADdaUeDk/5tBWNbHl7pYXkds8KeBp2z0CFAnixYCcJbYqDwkpC/RVm6c2uyX51+5Y
0G+7xVs4Bg4Lu2GBNW7+Z9OezLyqkltvey3KyAVmdH23gTT0Tjw3/3Eo4WYtId7LjO/1U9H/x8/n
boMsbzUiDZCvAur9o7Kj0+Pp2fp+w8HdbDKiDERLlss7TYo6z1Ka3LLoqE9nhRxHUfuXjR1ka3hC
m+gCAkoIvnBSp2UG2s4oucmDjFZNTw29PR7DWgH6WSJoiKAb0pVw85ZjGFoC3J1kFDea+sTVu91e
6lI8U39nIaY4TQBognh0bjoZI+ivFdAdo9PsfxsFt1FxANsSIaziVrtl4s2iZmVsIy4dmOUouI06
k3SAvwrxmT65hv5FOk79V7SK3X2aESexQcsGPw8lrHztL1LiAC3H2XhrSjQYzNAjby8PGKgsECMG
/g2hhXX6rcxMy+jVsb+ZoCD1M/W6exXAlIEQOnjM4K7yj55WAnMdzeUBfSLel7lziMJi/zozTxWJ
MfTDQRqAO9FxETXT1DrTLY6fw3Pk7A4vgODgTjzneEXJGEYhhXjVfO3zm3ncNz+Iy6sABQCFAS54
eMSc66Jn8LPzWptvtfL0OVMue6VDMhiH3zIYyB9yTnxvWzO4keMhiL6W9jGsBVg0/gzgil+I54xd
BJRSgkYjQ6BNIHXpvqq6p5SnaG9QklfD2aNUjholNKCG6ocKDZ9EjbZ5e8fL5wwSXNfQaWPILxwk
GqZ3bSbwT/lLAQqA+cDuBHxlo12GQtJIpuNAA6W+KY5nyzgG/u6VvlfB52JCLZLSBhGYQFHdpj7s
bKWNLg8YASwReuiC4xIZmaXNThytr1Mtp0Evn+3ivbM3NM/kI1OE+CBLxQAOsJTfS41SdnFEAwRh
UCeVuPunBzmwN8Qk+BvhmS7lq2Gc2Rp4AIIEDPuxk7r5r8fzz6zM/XWAASCCimcfIypGipuboC6m
Ldo5jG1gVE8SAcAUzUufcBuk0u2xoo3Nim6/rNgL7teaRRyIkgwnGn0cY9MloacILmeReO4soLMY
+I0qiB+yV2n4ru/FXL/N093nc7dyOsW0GAbIl+VvShMkwePZ2ThpwHcgOIUgHQIxby2M73yLXMs1
BCFz9GKvTwr9jXZ/ZS/i1tmwegsd3F4qDXSDQHviPlAij6CrcXZ0ajSoFTjCGwsBLhRsWRNQU6SV
uBORJN3oTCqmSPUt5bibNwbrgP4PNkPgIqPk8K+EOe4Mc2zUJuhOErk5lWAdtr7eZkWniJijSIL3
USNVyWu9rZsgowcj84zh8Hidt+Qjog1zCosBt4i79POBWnJN0zbQ43fJpc+f/pt47tInSWuUWgvx
k3Ez8tdakCjc+HoGqWfhLyREYPeW1mjKY6mLJbkNGs2zk2NoCV77Avl8gLBupSKOCOQPqacTdxAY
040DgEQC0rQAioMrmI+javaYxXklFUE6Xvr0KazQaMqfROzcG4Ng6QpGeoO3iMUD3We7qMIB3YyC
Kn6v2KdUhB7eMBUL+dwa11SCP1xCflL7qvOhTj7aqWCiREPg1lmr0YVci6FCRi/yT2bjPd6l6zsH
fM24zYChh8lb9V9CD1Q16kxtDGLdVfVvCG3K6jGMfs6/H+tZDwN6cLXBTmgaexYut2s3x7llgFk5
KJNLfEyb3U4qyq/BSAvAO8if4CAtxbdqHaPpZzsHY/8nujR7YTzghwCsUIGJAzgCe4kzFSM1aCqH
Dg1a8ARor8XulPb/KkDlCjLm8OJXlppSwFiNbAiG9rdq/d7Zi5M12MIaY2qAhgXYiRffgKM0r6UJ
PnxIDukZdewCW7o+CFCA2cczED3WkL9Yzv9gpSGy8vUYGKnhhk1gy1eS74UMYxSgjWXZKdBKweJx
OYsM+MLEQi/4oAODGFqEdIJn7NomgXaJMYvjIDCaTG6Pzn0WAZCXm4HxvpW/2FV2TJ3yaCivj4/C
GwPj0s+DHnRvQRAVXgbunuVkzUQnXVTHVtBEgfILpcqSfmr+0Ok3SnEuYSl4OGycPGhjdT7Iua2T
CkMR4fU5QVsfoag7KNHl9vF4NhRgMAjMIyBpIa7Nrf0cOnYpj0UXZIrpfkCDmr+Sj3AVomFoWczf
0xT8HE0UdV0AOMhBPYJ9RrB5mXHg1oOlUxFxU4GoB35huR5jKVsxYNBdYEboXR5/6uJPbfnOfkE3
m1TEkro5WXe6uD1W5FLk9AS6pBJvrPgg1XvBADglqNcAzADVJmDc5SnLxibL4fI1eAb96MxzaJ33
rzbcSZgTB5BDVGwsJyscukgKk5R5rm5vHc12t1+Dz7+Tz01QqUSz0ZOkD4r5HVo2Z5YgP/yW5eJX
G+gdxLfhGaxbzhhUGmawCPeBAxbZQj/KyaX1J9QjdvKrmR2c7KnInqufdX2opsNAvCS/NvMHuKDA
Gz+eSoUd9EefwgzS3UujLB2nVyWtDyarcmvpI5W+T/H3RPqYZowlw+iCOfqkxrfHajdsNXY6ykcA
IoD/ZXF3ZahVWpOnEc7r1/Y70h9IUjxWsLXHkV/EywOYf7bXl8MaxqSo1WpuAnTmkqqztBcEgR2O
FovwrBDugu/CY/BahcR5NFldQErijpYXNXsRZtDA7nk8nIAjYKim5QiasSNUq/Cyib8oP+cfe6eH
ZZDBnQVTBjgND4BIc8CeZ0LTwEpPbXgJRfZ4vb4L+XzrhzGfzNCY2jSY7ENTPo3q2RIFrtcrDBUo
EGIYP2Rjee891EZLyZspDejvxD45isAGbI7gTjxnY1rU3DjZPGCGFJcW7oAKpL3EjiiMRJkIlhYh
F+Qt+RSUrlJdTfQaI6i8kHgg9CTkkhK3orvfUUtF3BnvVaMu9AqKdMW3qw/t0/7NhIYxwKKiwgZR
YM4nGoeG1mqXvW2mPj2JeDzZUV1aKHy9id5fyEIh8sjv1WbogAgzmjSQ0GDMOEsftR+gbSlE1DBb
Cw5zBAcVdMOI9XMuhBnrdZXpVhKgT5rleCoa9NLT44naHMm/Knha7KRUcpWaZhKExRGrXaq+HR8o
OWZC47F2IzFnd5o49y4hExlA9ZcEjuJ2ySmjpwmkSr3gHts6gvdauDPSVG1tF9ROgi52h8FFc73H
87U5CpSho6wXMVu0ElyawFS2B0k2ozQg80FT3HZ0i/zJKIPHWrZGgXohRhIrG0DYcIZWV9Jem4yq
CCwNBYAnuj8sj/3JqLlwNgDx5Csy40xPbTPB61klx8Y62aKmnhvfz3LwFm4hDZBnPqat5i0SC0mb
B2r064eR/Nw9OwvpTPudfxDPTQPIS5MHkfo5tYL9eSN8893Hc5OvjQghNfAFAmd+dY5m9vL46zcO
NepGULkDAl0EznkC9AHcHuHUtUlg9LDiN8m47YUEwYgvNHADmJF6V9uaadCPuX4cXh8PYGtxsXdU
AzF5AF/4HHYypbkxzlESNMmJuIiLPBa/nh9W3oQnIMMzIYjKnTCzbQuzCGH0tOYSVU9z+U4WFV5u
eJjQgSQ/nCSgg8HvttxBuHx6FD3DFnVfkx7tQb2iPo/dyT4N1qF9jWNX3R/ZXmrk7JI2DnM3jNBI
WfWCV00XC31JRcSd66XRkQxGIumNEBiYvOW4JL0p+yiWMtxLkauQzyTyHi/OpgL0I9eAZkdPM74Y
fSaDY+tgfg6k6pk4kmcX/fmxhvWFhCEA6oqdhQAoutwuhzBak4qGKGYW9J2X6dnBTt5X3fOcxAcn
3j8YAAvxQmf5JcBuOVVOOKPrnjSEQfmx0Y6VJbhaN+YKOBV0rEN0AYEA3luWkjqZKipHQdE+lYcq
3e3ioDsAip6Q2mM1N/wdUehzrMjgdg/q4UeGihWBkd04hgvx7CK8M7KgIaqitoL4ND6QxDkk5uCZ
e8ljgEVG0Raw5waCGIjFsM1wpwSpJkrslpZXWffKovKmIvKM5NKpu72CpR7ubaePaZVLPfRYzXWo
3Gn4/XjTrpfaBmKbXXRg2kEIgBuHY+YZIsZpfO1+mea7uRO4A2unAy8jFkbCVmUYT26j9ok1yBQ5
UESJ7W+mPJ2Sz1LUnE2t/vZ4HOtFhyK4G6hCw44F39tyPcI6tac470nQSp+L/hTOJ3O/a4AHBirc
LERzEV/nx6KWmoOezFJ4Dcdj9bMU4SY2VmIhnrOzeqHXpepAvFS/2j+rThA1XFsnFNAhXmgDRo83
PJ/bK5q2UBu1za6g2NE0cKF/dbKrGXtkv/EA1hlwABa9x9nQuXEYSJNZg9Hl1wpNiQxTcq29betw
9lAIAD8E5hxRH4M74FTXYrPX7eL6CfXW7ghCn8d7aWMlFvK5M1E5aP2bVaS46vNRHy7FIFgKkXzu
TCONOACZju9Xx0s6nmyBG7IhHqkfeCEawFWAHXIuAhgniyZXquwqOW75ay9DPCZ/IZ070ane2mVu
FtkVUE9wpLb67ssB8gH+Z2VJKvLE3OTTesDMO3F2nQG7SbxJBEXeMBQL+dzkawrp0syIsqulHxt6
mueDsLe8SAXnB46zNHToVJ5dVbSoQ4ti+6zsZZtCeTjoEpj/x5pTw/AtzV3fR5mmVjVmqfHN+qke
dnsAS/lsiHfXm2GMYTmNZXYl8wWkZcKg83qKlvK5I1yGST33DvZomHuV5lHnY7aXqhFTBOPALh+0
LwPEndtIBTEGbQIsJMBjF7HXUtRjb33MIB9vaRSsgN8IjsxyiqwoLPMwD81AbT5WF1MED1vfnPCF
gcBEfTgKGHCSl+KzOutHpSdTkHnRzyo60eIwOd5eQwfgFgJ/oMrHgxd4wKWOHIW9TmtQOUirz+N4
1JzdhnQpn7uUa7BBqpkE+ZEWVN1nVRPIX80RgJKoqlKRDgX6CS0il98fKRRtWCO1D2R0Byx112gi
V7a+hPT343na1IO4N+DB4IEy+YbzjdaPki0D3BMD1NNSL6+9Sq9EcLTVmcAoUHKrMv8CBYG8W0zG
3qrzpOyDtDgjiBlZnibqZrras1ABrhXEZRgfAGqhlxOWUDsz7UFHpoCc8+7y5fE0bUgHqgcEeOD6
AjSD5zm0W1QASFM+BdMzYmRhffxP4nlmTolS2mYzxA/2e+XcJ3tvZQY3/Pfr+SRuUhDNbCjEd9Ip
PBr66W++HgE+VFQzZAM39VlWIUtoqlNA3yvlhYZPj8VvbB58/b/iuWs5U01CiQXxU3q00a0n+RCL
SHw3lhcvHVZUDfeamY3l5jGleIqTspaDuCVu/jw5ovTZxhigAGV/OGloFMKHZ7pyVKthiuSgMIgb
Spo75ugSM4ieblvjgBY4GOxtixj4chyGg/cUzpoc5KZXjZ4tSm9vDeNePtN/d3eOVHaqaIT8Vv6U
x5+L8jTHl92rzeArLFurwSbx8HZVrcJaTsmMWPExHp5Cza1zQZpjcxQojEWtEID6Nv8wjIwi0pV6
noO4OKvhgaaX3X3Zkatl9F6sHsmCFef53BpiosN4as6B0njm71nEIbaxzqhp01ANAagkYtLckYhL
9HiLpQYIifowZ565t6YKn7+Qz92e9Wh3WOjWCtL8iCazaDmiC+639RogewI1iDBgt4KSbrmTmjnT
u4rGeqDpkVuQkx4fifnr8VZaz9JSB79bh75uGuRrAiX2nI9RvdvsQTx7MOPBhhJPvsbQRm66LEdL
C8xRem4PZZ0KUoub348IGBwZVLbhabKcI0kvm6ILTT0IcSPbatAnfzECpEWBLEBuF9FjznC3pTx0
cj8ogVbfRukzPT+e/601Bu0MSqoQCmPsJMvvn9ve1kIH4uPkcz27U44e3f5jFVtTxMBCAEDB4AEo
vlSRmWOSJ0OjAnF4kad38+e94oHiQgEyTAWjjeVDL5Y522aLeIkvJ83BTYWctCY+b5GyBA/GvXxu
h1YKjZM2gfyp/jNo1lFXu+OUPdkdFRy39TwtFfHzVBNNrwYo0tBwmoJIOZ7d/VMFQ2ej5IslUngX
L3WGQScxMfzaAj1Z17ny3yhAio/RqiBnyfPCSNI4zSnq6HyniQ6yK4F3Y/cIIJURhoBhH2AKziQ5
ShIZCjVlvw5xRbuOIjht6+MA//dOPrfYUdiNZj1CvtQfNMfT00P8+ngEG9tpoYFbZStOnTjsoAFt
sxX0L6Vu+CsRAR42thKuHvjZKl4mKqqtlkeO4mqT7X6Qfcv6lEWf5L+YJZZsMFmlFaLo3CxBY2KG
daz4ln0JVa+aXef2eJa21uFeAzdLIL7V0e84UvzOil2nuLQEmZ8fj3VsTdK9DrZSd44SaB9n9KmH
jlR3rcnLRcizzTHg+gQ0E5HCleUOJ7hhoL1V/Fn/oWfvHWDBqMAR2xwCKg6Yh4H7jWdgyMOhdGhU
KH6VUZdebH2/E4M8950C7omrFnJq5F2r+IPx2p+6VoCQ3fx+3A1oCw0PCeT0yyWYhjlujMpRfBod
7dDLo78wF8iI/p98HuEbFnM9kdRU/Fg5J/FTvd+Xx/QgTqjhggDWmn9y4pGQhZSgtws1X+zu9vJ4
g26ZChDOMP45xJoBuV3OTicXsxbVmuxPhpv3IOt1wfRERdXtm1oUxMtVRBZYxwZOCyLmZpbOst9N
p2L4XA1eWV+ErTO2VhrF+cCKo/UbMlecn2GnfWwOkyz7TXtMnxPp+Hiq2FRwlzQrR0ZFAFKgeBxy
ZzlNqdNKTiL7Mbo6lif5TzWeJ+1kKLdQFJvcONYI60ENYnrwiXneDbMaoobkkezT8GwmnhEddrcy
Z4wY9yrYZN5ZpqyQhkGdMBqSXlv0WxXx0W0sOeNihGGy8I/G82FIRQ2uRkebfduqXKnsXDRFHJX3
aSxYla2putfDfl+MYygSJ9VnX9KPUXtw8nMposxm+4ZfeFRogtMDwWg8qjmHYISXU3a6M/uh8jSN
z6hnoV8GEZXy5jiQi4Z7yV5Cq8do05mRReXZn5Rz05yb4lztD42xgjewKKPoHVUP/FtLdqhk6yAY
981DkqUHfS73e5coZgF+1gQIAWBXbi1IG1YU/t/kz90Bzl/qPT6AG1sKeKU32lubnUBuHXqiprgq
ZM1vzVNn/7KqCDGBk4iFeGO1EfVGZxyQ6yHpzcMHKYJMc50qmp9k7/Ou8ZopBpLsT1E6hyEUvOy2
RoRAGd6PeHtt2PZG1aMsG3XfTtqjbjyjSbfWu9luZnwcdhQ5/L8ePq7YMr5atIjW/cH+aMW12++u
+OIUcM5gJXV4pWpQIKfPwGxkiWDpN04HNpWCTcWqW+ESLk95bhCtRFMNwy+797V6qYv3SreT8OBt
jhCZe3u4ADzDbd4hDaO5kyvDj/X2qNiDN/6Fo4NB/KuBu0Dy2O5i0ywNP0tu43EUUU5s3E/IRQDr
ACpcBq/lxMfKHMVFpei+iS4L5J0ePzvmKUnfoexe+GDdXI87XdxVO7WjTpGR0v2iV91MPdiV11t/
8ZRcDIhb9L5vpqR9U9Id/pH3x3phZMEMhZIQeCXgolhuKWuqRsmpKt2X6kuVXC6PbdWGL4KiMmQ7
AJQCdxYfkEg1M8tzJcSByFzpRy5Cum7N/714bq2LsjenuI51n+po5nTomve2LkgWML+Yu/UWI+CW
2A5zMtAcIwiLMwLIZeFF2qWQjgBulO5o7veicbAB+8NCsD/OtpdOO1TpmOr+yHjejnEvsLSb6wHq
QwbJQmaCf62W6QisoTHrvhGdq8x1ROy4WwsC5DF2FJjZkePirAeaGNR2VlWqrw2nvjhptZuKaMe3
Lot7FdyaZ9EwZMixqH6Ewp7ZG9XnMjqku0uxYMnhcjKIJ+BMK1rZgYSSWSqh6hv5IXqlojt8ax3g
QWsaUtc2Snm4eRpmqVR0rVXxYH1vVR8NEeX41u0NrxlPACC9EFjm5HeGYSZ5j8/vjW+R/ZLlJ4K6
JPqiOV8fH/Ct1WCVMMzTYVaXe9LUKmLhM5UQn2ieYudYzU96+6SI2BC2DuG9Fu5YKEVrJ3mJ4cTO
YR5P4TvwRg/WOSau9oeQv7hkGSQFUVQ8CFd11WGNhNUkZVj65tj8LpKLEKC/tfosyYxGQHgVODzR
eW5kc+mwzUWNIEZfYFELtM1FATDxjXMJh5CzWTmdtIoizo0ReOEHST40H0YR6GLrpDOejf/Twd1K
FjgXJckx2Hv8ezSeOuXS0z+P99bmNAH3goAO+zO5VU/6Os41gyi+Kn22kme02tgrH82eECyHMw1X
ClX0y6uPtDLarg8GHOkyc5sfgyw6hesBALQLpjwYXEAv0LZqqWCWVbz3JfjQ47u5Mt2i2w1UZCVQ
qPJhEHSGsOWCOkSZxkZKDZjzRD7aY3qIZsH1tzYkqMkHiBBgSHiGq+L/kICbOu1z3a87b06/oXYb
2WY5/K5p3v7FYKkXFeUkYKjkLWLbTBHaknS6Tz6M5jMpnv5GPKKDqG4ENpKPZo+d2lIjwcUnp+8o
KDbb61/Ih8+MPCdrq8sDqZsCvDNSjIxCOx0yeu5U/7H89XHDvODpzdiLGNaSc9MiKxvtxIkM5BPw
ar2A/ScVOVMbu5UxbbCXJWoaVj2AALGpQkOXZP9EdPlcxnspcvG0Y14geP9BAo48IXecjWpupLKA
xdDb6fixr8fj4yna+H7GYgeDhMY2aGHJXUWKXiRlPKSaL9nfqN/X+1cY7ouFVQAoFS4hd9YAI8hZ
V07NB/9uNXzR98fhEY/4V/7qcRpmhWU2tuYP0Z+pfJ+MpeuM5/1TBIPESGCBqgXobGmQGgPEMIYy
aH6KDRR/b3WR/7repggVILYC5wmHAHt1qUDuRpCzVgn1peyUo1QvduNQYCi2VIAUBrcmqB60VXSl
NboU9a1S59fzJbL8LL1oIkLhTRUW+pyAVxglMTxaru1jdJjW9c5XsoOOdoaKa9iCUayvaNi4txpi
wC7WEJsmStWR1Nbgh+N3VM+NyXM1H+z9SULQOiAhAvuNhDmgKsvlUKfSiOTJHHwHjPlRFbvR7qwC
FDCWWRMePzxN7sw5uZYgqR2OfvU1IS+6CLKw9vuW4rn9iibfqk1LiJcrYP0jzwoBllPdwVTdrnFz
h3qyJEDDrBeGxf9hQFiefm1FtCaKFVMKSx8tcJ1BdfXkGIfaodrbBRc+Oe4iFMcwwmG8BLilATKp
6KmuFH7pmsC1O0Js+/rmhnC4/ioghqgf4596QEsWYzJPhR+hyvto/nEmV1WOoi5W66PCtLxl3cDZ
v2oyhaxMNMcUWlIgMl2tjlzRe49NxPIBvtDA18GVKc0McLcXPligQOGTiPhvNuWDQwSwFaCsQEqw
PCNRq7V9hfykj2rB/KCFuy9uWCm0OwaKi0VXeL9mREMPzYjSwpeGq5X4VnEUwtC2RsDu7DfGO1Yw
uByBjt4YeQ+eKb+cC/dpikSOwdYas95GaLOGQjGFj6ihaXZit1PY+lF2KKzm0inTpd4PvoFRv1PC
vVnmPu3beISSQvak2iXB3pvPeGtficQFVgNu1HKO2knrKenyxjfceDzqkvcX4sGmgLgKolwr7zVy
wMlMiqlCnCsEbvi1/PYX8lm9LzxXZBV4gsxGIsmYNJBPqi/5WU5e9ovHWwi5BABTkRPhXkJTWdVJ
ge5eftx7060Y3N3iEQWFbwYzhEYAPPJJN4mCDmhq58vfx/Z5LHbDklgl5r/iua+fa8xXFEN8b3rR
51ne7TRBPFwzgHnBMLV6xaEAPuksMDX44Xe9/6aBOv/x7GwcL7AXIRsFKDjg2vzaJpUt1dGU9b4s
Na6MR2hWepYogrJhI6AEMB7EaRB14vHgVixLKLjJez83qkN6JLEoP79xb77RtwLhhmaFqOxZHrCy
BLFLb5DOn8x3Y/Ucj+8m1sNNcM625goYCbhm4NK1EcRcanG6tg4TCXM1zbkbFv+06j+qJCIY2Zqr
OyU253VQxDVKk2KuWuNrfegLwVneGAODwLJ3BNDPIHFdjmFECqfpZaX1JXJO1EMz779xFvKZ/rtU
sFLJdl4akI+aZMm5DdphFvF7bvgWcPpQs4UgGWuLxS2DGuWOMtpp57dY4UaZPF392hbBWARh//r4
dGwsBqtjAAcarh8YVu5ekNtG6ceiavyviuNnk2Cu1tJZ+TNDDqGSER3MufdKj8ZhnRrLut+ctPZC
OgFD9oZ43DYI9SGzqbHyWG4pZtWoomLU/LAK3aZJ3N08EOztAOwZOPVQorTOBcuSNSbGhPBM+M8z
jX7vnXsTNBMQ7gBOssYMZbTuFCWhhj99yNqPpBK8qNcmA6W1iIKijgRKVr2lk8JoY71QVL9t3Mg4
NI5Hmsv/kPadPXLjSte/SIAkKlBfpQ6T7NZMj8PuF8H2+ipTgcq//j2ci/fZFiW0IN/1OgADsMRQ
xWLVqVNmu+HQr+wBKAEFgA6+Cy5QyTBRGoIaMODKq+2y+lsUfL2/RkttRpIRbyAVHKUgr15gz/uI
VlpV0te4a760oCFiNQFYUvlyX8zaLG7FSD5enJnGmNsVOqvphatNbjfsfslhI0TmCVB9nCa5A3Rr
NSjF1LDXRv1LR3uMje8Xqzz34gVsG8Ef4WnjUSIZpYAkusUK3XzNs19hcyq/q8XLoJ/U6RQP/9m9
VNhvAbcBLw0AoJIojaKheFoRhMqOavi0u0spWmNA10CZgHJMC50TJJT4ZJJo6lTFemW6m5QPzdaL
amWnZ+NLJonGajKqWmy/atc6SF0athv+xooABPfgzACpjReuLk0gSZWcj2WlvvKnpPODcTeAwJoN
L31/p6OPnpJy9TV17cAFUHz37s6GlxShJOhdnQ8YPjYPSeTFW1DSFaOE5rAUVhXPWSyRdHpQiBQk
QQpAmMr+U+gvQfQYKCen3lCHlT2YSRFfcXNHq6MNGpQKyDZi/i5UPw1O91dpOQsbT1nEIzETNJeQ
1a1NFdXIAGx77TOgXI5VCxiSO209ncVazJUaUhDyRMNhESmRbUbcJ+2EJijjq+2c8+mijJd2q2hi
uVAiEw5GQoRKQPUmvz2nVM80nvDi7UJrw4Vd2a0MqNPDt4vAvTAWknsBKCMS5U5UvJkBc6mWuvtT
NIgmgfsUfEfwWMHgMt9pvTaTPKcxe2szUIecot0HaTa87NenQYXL1cbwkf5FUGFE7/cP0tr6m8gW
I8iHByJa280/Px7qWEuolr+BGsjVW80tdiMS0C/RMj9SWHDAZColPcyzegzz/C11efC9KHZfa4jp
AE+IBnFoC4wH3Pz7J5WVNh3U6k1nYKDlLmp7D/dXaHmzQYLgn4Ufg6tTdlCZMWiNVmgVuLK8SHUL
5znRXDV/YQm6fO7OxiFyj3wuchyItsJlms+mbRQ2qflUvR2489lxDm3rWa427NYJSIE6iAofXKMy
MUMOTl0e9mgKYOTqIZgcj+8vqJtLkHyygWZ4VA+QkLXM62P10Ffn+7uyNICQgASHgBPCrdfFub4x
sA4oy9PCUcu3Kn3KC4RwH3j71GzBXZbaAXcJm//BxIYEnWTGw5Fb5QQdeeNNiRITF+WsG4Z8TQKy
Qh+Av49a6/k87CiJBiek1RuJv7DC381BCYY9sBshY4MsOF6NkvlTgmLSsjjO38bAHxKP7ddujI+Q
j40DBfdbxgOVyAbZThZk6CYOTjGTuI3ysHuj0U4c3gwKP8ROSI91zYwna2wEF5dxKpVPVv0EwG1W
bXgdK8dJRD5RS4wCTcG2P9+GwNKyjPYde1PctP79O3V+1RtKt2JGEAFCWxeB24exlQ5siuDxYDYw
5IqZviS9eVB641CB1H9Q3WRwK/79/rqtHKyZPGlGWVQFXZ1AXheNR8tojupW8mnpHSDsDQ2EowlX
edEKslOTaUgHEDgG1YkGkWtQtzI21HxtFiKdb4OHUkBRJG8wBOc0Y4FWvLXj37r+e9pCcKzNAQFX
dLKETygCNvN91zLbbjOqg+TyShrXqZ/j7PX+PqydLGGjgAXDRY0Vm0uoUuB9axDNvhX50WC+klyR
btQ2ju/qMoHgHXYEwW/kU+ZCUPVd0rxJ2Vvl/M6vbbJxltZWSSTecX7X0Gw0i0A6NZn5Wzn9Js4X
rfqqj/+5v0xrIhBt+m/JoLYoBSmSqMvGKsjfqu6F2uduOOjBhicibN3cm0WGBqEmmBKBqpHLf52q
IaBeZtmbk7+qmELypdSJO+K3Grzfn83KfgDXhD5I2BEUoCyUfchxkXcmjJb9zUIB6sZ+rA6PRguo
MELYBvGt+XYH4xTUTQwGxOw9br3NDkiLhdJRi4MEPILi+BdiQ/Phw5x20RSo1bUfLggguaN2quuj
EZ3VcLd7DgG2YD7CbS6CjWKmN9c4Gcq+reu2vJI8985lmG4oxtpUcDeJpx645BZs4daojHpEG4yv
gVd4PIBQ68B/8epHVPzcueViqZA/wIsSmoJJzWeSpUlDBmbUVwsIxmO+1Xh0seWoCEBPWaT5RXX2
olxDb5W+JlZRX1n9oKhP2t4Ui+DIRR4ZuGTRv0NOJvM8DToji+prTf4THgnb0O61r0etNGB4Jvxa
vCfnizP1zKKppddXRz/8anaTE+Hjb0cXh+DmEJVtbrV2TOprlf/wLLLxwlhYJml0cbHfjG4kTdih
YUF9/TsZ35S/+/br3oMDCArio6hMRCkcsjfz8REKcooubOurFh+L+LhFE75c+vnwkoYNqppxlmH4
lr/E5Zdsi8BkZXwgLJHbQtEVbmm5/04/hWk65Mlw7e3+YBb1Qf+2e33Qjw0+AGrJQQwl47LCgGeR
Fbf9NXJcHn2KlP3jI8Un+jfi2lnyZlqaVY0UBVfX5sSdErHXrXicONyzewcETbClSK4jxAE4sLTB
U55mo25H5tVJ/zaTa4xaLvW0BQlenlKELEG+AiVepec0gxF1XrFx5W+EDIeG58doiwp+ZatnMiQv
o2vsBi46ZMSxfoj7rxXZejcKXZKXChlkAyEh8SaS379G0bZ5rEFCGR1y8hnW5JSx3+r4iKrHVO0e
75+slTWDFwD6A+T1BShV/PxGs1WQsWYMNF5XOqkPqXoATyHagp/3CwGdCSguRZdZyJkLKUtDC8J+
JFe7+zbZx448FLvJsJGPxZsClzYqj5f4EDR1DOwwTwlU8KAlD2Hj3p/Cyr4jB4VsLPB++E9+5JkI
U5OIM3LNlSM3PW03S6dIGiAJJR706D0qa3ieqoGTcodeG/Nn/yPi2cb3r+zz7fhyRN/iNvqeIJR6
zcpO9JIwQINobZFrryzSTIjkNGl1ONKIQQg6IVfWg7JxjNaGx70JYhn4fQg3ip/fnFU94ROwl5aN
18PT75BuaMJydMDX8coC3S6ofZC7no+OpqBEIXFLrk39rDzS/OH+AVpawPnw0toURmroPMLwavni
2I/d9NiPZzvdnddHOePtLCT7lOVTX2ZKQ65s+jUN7/HP+7PYWiTJjuslL0PcDuRaNg/5J0Y2dnh1
kWCPEG6H7UO8dL4HACQwKy5NfL16oqk7lq7xu3D2JqyxRHgfArqL9uZ4UEsmLyi1KC0TXHb5YLjO
WLis2lC2tVUCRhgNMBFaxHNRTPPmoILgh+Vx4phXdHBxY5D/726aJqZwI8CeC7CSYkpK5PWvLenc
nh4Ctdl4NKxNAQ9pNNAhyKxA1lyCUnUE8UXduH4t0THaCraCDmvjIyshkPgIXC+ivKCvT2NStta1
LzKvbly7VzY2QazB/B6FH4B2jnggIvaO1mzzGbSpEeGebuxr13+ewoOTP/bn+s1h+zViJkZyjZU8
SUOHQkwZH4xDuLs1IlwmJLiA0kZEA2BzaR/oFIwoA26Ma8SPvDs2W4XKH3fvfJkQ9EFdGzQC3Ds4
VfNlIpQ5jFE1uGoXbpuuzkI3MH+VxhcnLjyl9LTWLfc2nMcNjdoIpIsA6ASUU444Ba1VUHsog2sU
hudAUU6ve62UwIuIGgmkLQCKkPSvyBuHA5USv7ej2zRHxdqIoiwPL8aHjyl8TSBqZPaR1LSivCVp
/J6g2RDo+PYrB8ZH7wjwRoq/5VCW05atmgFncdX02rXzM3B5f7BANwKkU8WDwSjHCgJK9cTfVX23
8YAfg/c5oqIflZnS8GrXoIa/DJUr4n1pCTzkRopouf4YHzsApJ/wKOXgTKqFSlP0gXLN7Wemnfut
wtils4RWoR9KISBsC9OhKw2iaJqZvtPpkTnviXVi4+5LaC5CMhtsqEy1bSDCVA6IvuXhXoQC3G0R
MQYREq66BTdbCLxlajKavhvqY/5UbLFZrOwAICIGoj0oI8CjSvJmuj7K+nxSknf2K2q8fDd3Hb4e
lzNuH5TYgG5JWp20yvW8Gp30He1TUJ9QfNt7/OfDSxFvvautxu4wfM6eafuptjfO//LqmY1PJTcG
lH407QyMr7VeaedgTXDTwk3j2otptuFXrpxVPKgQNEEWEAkIOXQyJJYVZU7O3m3rS9F27jCctWlj
Pku3TIDj/pUhTsONP1PlHMn9EjKUY9mDTPCohYkbHHdvykyI5JZRsPAHWQAhBSrqp+R5YvtVAsFc
XDxoZoOMr1xq2/PAYkGQsfevfPw0JHsheAjgYkzEgjX0pFgA/dKsq4eQRfY1T382hUd2t07B+ECH
ouoMe4F0kLQHWdFlKJcLrOugHuLHzW5PKwo9G15a/VRBM0t0X7auXTycsvhapOPGIVqVAHgc0u24
8g3ZH8v02Jq6qccC1bYbg2XC7DckrKgCsg24dFBtJEgBJKOUBGi9qVbUvoILsauOVnoKttr0rWgC
Sh/gF+Op/qFyc00oYtPQC97RK/CSnpF8LpTnMqy9bHc1gY7UA+Iy4NcGqT+S43M5ZR5nMaEtvYZJ
+Rw85ZsuzIqJmgmQLGykR1E9dgO9pv9h8bGJT2bs2dnB3qrGlBYM0GkBSMWTGhkIpMhlso9Qd7oc
ZFfkPTafv58L9pJ+32U2/isAtS5InCCJsriJMs4b0Ny35F3twoONrsWdfvjfJOjzveB5A+hFhCmg
MkI5B38wAR0FBXjQwZWBPyNdRhHDQ6vgGoY3lHOcRA/7nFWxQAhOCw5VPLSwRLJmJ0ilRNZgvBP9
P86PkHy9vzryBqN3N0LTIDODwyQ0T1I6R+VtXodF8hpFh1Jza+uVpIeebARnJNVG1RdeiiisEUFE
4PBkxCIvCKdhX0UoHH7U6vek/jqQnev0IULcDlgxCvIxSeVSra/gldHwNahPVLuyxL+/UJL9E1Ow
YfzAhoGyXqHb82PE0Dl6dKYw8KskdDXjXd/ZcvNDAFxuoMyRJAOhoDSBjLFW0bnh+Hl/VE92d9z/
/fBZUdALfLkgwJ5/v0ZLe9RC0/Gz7vNLZ+7rDPbx8chLI3QlerkuwJyDSpimFraDhlq4Gb71+caL
Z+WYgl4eAVxxRKFoZP71iaUkZIz68JWbbpD8IpanO24dbnj161LQvRpOK+Ia8ms9D4GRmgY1fA31
J4KufKYXsXOz9XxeUQYB90L8B+lvJI5llSNdWXVIk/pZbbojAfbkcScRgNgOPOAA34VVwlmSyew1
GjRTjVSs3zSeUT9sttVaWShUoyDMCqcDLr4cbM3VmKZjo+KsFqD76l3VeSrBUd3vxOdgHth1wI0A
8LOwUFQ6tENGzVCvQ8effjXpJfvadrvPLQQIOl4CxhxABSTrGpqU1WZIqc/CFzDCWvu8yo/vB2gG
SyWa8+Ff82OrKRxhjEynvq2cxk9msmFWlzZJbDSK5lF+hOiPHOWrh94yJ4dOfqs9WvrLVJz22gxs
AJhmRbN1NHcg0t3GeMgthw2T37Sfh+Qx2uLBW/v+m/HlXuJ9YCtUizG+c8kCb9jpUGL18QtZSxC2
iyoC2WUdbIpY9BBMPoKULlGfkLMcky321LU53AqRjig3c7O3QETpp6D4UtydsaTFHKQtcKbY4ugX
P/m24RkFaqj+2r/FyFehppai3gIZ3vkJHe1qtNJSmfyc/+1z8uP+6EtTh6ojASISVKkIN0tfj6eE
Q2LWmr7mXDTu1+x5jN/vi1hZf8FRgPoyJA9RKCepmFoqYJ0xKtNHGy83e4rCf+6PLz7xJsAqNgAV
tcjjwgThdSIDlTI9nYC7D2xfZ/9MzTmPRxccFS7akbmqdoB3vBH3XpuPOLIUs4LxlrNkY9A0Au9v
+bCv3tg/JdZWZ+AtCdKWd3WWRj1qnfwQl3VOXW6/31+y5e0AKD6CS7AcoChbNCMrqMNoieiYX+Tm
0XJOvRG7SNm4YbuTHovgEkLjOSwXkBugqrDFl9xENkb0z2O93RKfM8eLRlfhWwH8xQkWEoDMR10Y
nkKLxO5gKjTI4kr32+LZ+K33z9rODokfcwAqEf/jPhUozvkcFKujaPKtGX6euV3+mNO9Rhw5IKyM
6Ksmuj3J0dZeU/BMDfTBt9iRKc9pc72/2ysrhFFBd4j7bSV132aJYuRtOfpqhpbMnwz+pER7fW9M
AWULiKZDgMAIzJfICovMYGU4+Wil+0DyA9Ltf7BI8FwFys5G2zNVsuJqnFJaBProsxxEJ2XsJcZe
vRb+EpKJMCWCmVpOKmbOUFi1TQafhLmbs8L9g3MEaBFQiLCF6Mcts3jQptKcxpx0n+YczarOyha/
lxRzEAd1JkDahdogWQuuHt1HtY2rkVPUPvZl6CXJX62+Lyv3X1GAZQNsLKICcr9BdUK8IMkY8W3r
lxX8SPfvttC0/z+8LgV4h9SZ6MgyDO+WeuJO2e5bGzgmBE4EqREKPMDFNT+waCZpgu9EHX0UgwWl
m25c2isqJ3ID6Nwi6tsXfYzqeogRK0smX+Pfrd61mjPZSf4kdmAmQlwiN5bV4JY1dDyf/Ng+GD9q
7ZjXD3yLSX1xE30IAQ0yKufxpJYZ47iW64RPEEKmgzl6bG/06r+T+Hd8KfQTjApYosMSDmB56pxz
qJ365kEfNgLT67vxrxTJgPOGji3rIIWgmpe48XeyNY9VCahiBKwMTIcLgGLAOAiEW3v0zeIT67yB
+/HWPbe2FTitiE4jZAkzKCl32tB4HBUDbqzpNm6xhUdYm8Ht8HJwgzaWk3cYPmrtg/67e+1QOnL/
HhJfOHPUcJjQnhQKgQCBKICen9iRA/4zJqhURRlPXHrh4zR41s62jx9qYaBmGwyB4M5f1BqqtoIm
0rGKE8VPynGYjvvngOiPyJwBH7VAYKdwdjiCOKPv2OdEOUzZp5A+BFtqt7YZwh0ANypcJwDW5itl
TkERMSMe/aR/jr631UGN/mAeotMd6lIQNwZsfS4hrLoooPU0+VlwKYxXmqlun3jKFupO3Mrylt+I
kakxclRbBIqO3WDaAaSW9fSt4E+aech1dF59uL81K7cfXEFEwCmyT+KEzadU07h32gAPMVN5hS3J
x1NZPyMIZW3FPFY0UYS6EKVDy3LEuyRN5Ko2pqPdqn4xvQfTyewf709kdXzkJMQphsLLfkJZhLnW
DZXmc8cbRrfayr5vjS99v1pPIWtJpvm6k3gpKj+r3U9u5JUF5hXxcCTscIDnW6E2kZ5nI1F9NUpd
/TA5O4GQQssBqhEsrADOozGndHxLyvs8RzbEp5/GhLhoZLbhDK7YKsHDihQU3JAlj2nLUpUp4lU/
FW7fe9ZXxTmicu/+Rq+oOcp2EHNHoE9kb6R7idiM2rWNp31XwafVwUdoqG4XbTVKXdtveJwIH4D8
FdyskjOlp4FhBxOHEpLGcxzusb1BNOwGHngiAogCbwBq5ttdh4bJ1NKCKwLSNfM5GbbQ7esz+FeA
dGKJNSGQ1JDJN6qT1T81v/fvg0DnozkqsvAIXs+/f6h7uxkDbfKTv0b1iRI/2CK2Wp2AaCyOCkwE
XGQ/yrH7aEqcdoLr/0/JXBMEb/ensBRAUGEPWKfgogbkUtK4ArRxphaP1qXQnuLnONi9w/PhpdcX
GHEtbWIYnr3QwnO2+tMvFQFli1iWj8QEksuSOtssMQo1N82LVqH/3cmOH+rd2RVwlt2IkJGvhAc1
i0qIcE5tetpbOgWDJHCQqL6ElwmmOPkNrxUhIxV0/aJ1p/Johht329IcwY6K4mqIgMGQKVLtEGBU
LdToRRuuLS60yuQoInkwttyClWMkaDjg2gDHIdITc03gSRxWitbRS6z+3T0z+v3+KV3us4jRoLut
KBcSWcD58GGmNZ2ST/mlK1zV7FybE7feSBEtpwAmEUEFBWiWuCZkZS5G00hJkV3G2Ctex/hwfwri
E+cezXx4If7m2ZVoTR/1JoYPzL+m+Kg0L8c+eK2ac9KctZ04Z5wqJLlsQdWA+Aq8WcmlAdWfndCm
4JdSP3DlXBQbx2q5VgIcLB4TKBlHilyyGpFR6jxrKn5p/ukydych5MfXw0ESyUagLBcpRyfNqiqZ
Un4ZXKUf3QTlkff3YunxoQwSdC14d60FryPUu2egG9cuY1F7TeTWTnsowiNHI1D1eF/UykpBlACL
4k8xs/m2c8RW+EQM7UKsx8x61XbiUcSIcJVEgFG0rlpQy09OrEwVaicuOlpPqzo6mW613FvqHs7R
h1cG9xgRLkn3Aj5yUgeEXAzzNJVP43Qa49PuRYII+KzQcVhxOZ0zxVjAjFvkknTnIjqMW5H3lSmI
uxN7AFO+zPCbaZjraGQ+XKb6UXFOIXkhWzG6paH94CsB4R58JQSIJF8pnZJQUxlEoJIugD/2YE+e
0+9XO0GK8n9CJLXWTRTaDqhovCgOuK3cZKtGZblOyKVZ6LmLAmtAeOVysHGaJjMN9PaiaAetPIzZ
adgq01uqHk4hErIC6rcC/jcN1Hb0IG+8QLG71GO5hwgOGi+0O+vCoBhotobcoKChRmBW9i1VLYqN
TqvaS2AUQC1+y7eo4JcGHVcSPGO8G4E0B8pmrtmUKlqapg0EfAm+aLlHxzP6+TGPsHPd73ajUIEL
Yg644mBzXHTsEURIymSn+gWt15LqHDkbl9Py9IoKXwT7wWUC2joZq1r2aV7YMOqXnr8kyQkQOo2f
xp97tVwIweHCkokeTdKC6UoXWSyP9EukHyritvu1XLD7gk8LBYdgm5B5QdHUKJwY9P8yqmCIfs71
g70FFVpRkFsRspbzUC24CULhS4ocYejFOvBCG3fTlghplUag2piTQwQZntO/u+Sx3mr/tJSAq8iE
w4+sEQy77NF2bTwVeeUUfjv9bWWPRdFtszhtyZBmAeb3ITN1pfCZ8iljDwYKpMm3+8dJuJRzhwoH
FhB6QZYBl1C+l7q2i+MwtiN/zA8F9TuOPjReCxeXv47hl/uylre4jQQh8i8wKXBM5BCR0UUtN+ou
9hvyeDWD3WYdTbwFTw3wkEBaySWscdnqkWEGsW/CSR88x/5+/+tXNmM2vuStqQUZEPLA+GH+qCYP
pXqOi90GSkwBvcQQuRG18GIBb7xbaiq4/WI19lWrP4wF9cZf9+ewtgOAbpnI7CBsg6tjLkAPRo3h
Zor84Gn8K9vvL4t6t39HF/bx5vN1tSliAMUjnyiG+7mstpR6eevNx5d2oJnysdccfH3cimT5US/+
TtUfXXjZf4PPBQmluZnIZLCclkLQpVd+0ZOS/fjftkFyBhOF2XFiYHxG3KrzthiFV06q6GKD0ka4
rIifSbusBUytKscJfSU8KD8pP28+iFfOEWqTYDnwKhbqLBmmNKeNEk915mtm+CUnjxpizLuXSMTf
Ue2LdxcqDqSzRIjSK7FRhH4QP4VPzrChacslgi+OdDZC1chAIqUz32FAtmsVVW6Nr5hHDY1VOp6C
s/24dw5zIdIq0ciucQtlje9kL53+qfX+YHjxgkRCHk2ZZFrKJs2DAuC51lenT5r5xHbStML3w+dj
XDgC0OkFpjTLVLOyEGn3k/rV8YKdRb4fwwsqGkAjbPFLihT0lh1paqK2vpldoh/DTlrwxfCSLY1G
U0taZ2r9IDskzY+U70VGYnWQ6gC2EKYaEQJJhw0G2sBmslo/NTo3O5lAed7f3rUjeiPAkY4o7ezC
DjOj9QvrkOgHnZ6N+nxfxFKNZ3OQkbaKHcbqMJDWN5r4qHPlUP7+3wToczXDXR9HaYU5NPZP82dA
/mR49CoQIAKka2TcC7jvGmUyh9YPHzQ9dVu6RVayukCIyCH6I+IccvGC1QOxUrVQATX4HD+p5b5C
z48zKkiobfQRAhpMlbbYAaa91pjT+s5DDILOdtofl4Zbh8EBqEEBBqzdfP3VKtLbsRkrOKmPdvJO
q41o38oZBZe2yJFq8ITh283H57ToGqttuF/yY6kcCvuhSY+7j5DoV4M6IWGoFy5LlFU1A0Mk9w2G
ENOzVv5zf/zlow2pLAE2BwwFNlRu5NkgrNuHGil9wziplptbL7Fz1uKN6ou1hcKNDGogKuj15Fdb
iR6YeVX1pV+3XlM+ZtMx2J96x0QAY0Mpvci8y2mUIFEzdaIOJjK6pealW1XPawuFN60BoB+Q/7j+
53vt1HjZBqiH8Un0A+yyHsNDITEPpN7to6J60QTZF0LI4txKhlsvh4H2A+d+0CgumK+3kuIrOo3U
InYCLGV49ciVhmmuGmjdmox+913XnuMtlqbV4YGd0i2BtwRr2HyZBBckqNCK0c9eIutv2/h2/7iu
Dg9jJHgHUbktM00NSH9QbQJaEVxungKIBd/yslcl4A2FVwjuZnSynk8gClUNMQbS+QZBmqAs3a0w
yZoAlMIiYwniDVHCPRcQ6mWUtpbSAl1Wjy9OsRtuBAwh+m6jFZVgNJLPDwnMMjE4bf2pPLLk1CsH
oz3t3wQACIEvQwRG2D5pBnzMg1GdOp+jAfexxB/7x0eiCSFpE49ynNL5+GmR9XgotoNv6K+W+baT
z1xcOygoRGxHMORDz6Rboas5G6ta6fywsQ4/lXoLG7e2wciDigQQ6sEQpJx/flG2WThNSQ8oyI8u
fdCjDbdlxZii/ZdIyeGIIuUnHaA40AaVcqfzx/ZFr59JfGn56/4duBEhK4ES1bUzphDBnMQ1otyl
G877ijUlgvJYlDsDsyuH2YpR0ZShsQBZC040/zzqn/v2Qd0IiawtFCqSEYtEXGRZVB2mVjsMTTv6
rf6KzmA8Ptf7oy5IvYLMAIkH0HziKTjfa60eK1QN89FX4i+K1w7X+/sgtnIengK0QcSLHNFvFnGd
+fBDy3tqDfrkV/WJ1x44NwLtJYVNat08fenVw31xKyfXAGMP4mCwT+D0kyIMhCNxmhsB/NUanenB
5htvYSlWtsSA1QPoBMwVS2hq5BDkzGxYp1ChXqV/ypTPal3snwbwa6JcRXSBWdR69oTDPPK0Ax/4
j8wtuu+7V2k2vLQpycDsxM5iNB4BYo2fi+wPDBSIT8DZDDsFWIhcdFMP3WDGhdP4AK0lJ21nqb6w
f7PhhW7ehHfsZCRxVWL4ECUR6qUzd1LeLgRIxygrrdgus6Dx44m641/TZgeVlVOE0DMeJAikwsLK
xbyqAZ+4H6LetyJvoG7Cnpthv2v/QZWOxy2yDaYcRBrR46wfU6vz6zI+M2Qapv5Y/MEDzsTjASoO
ANDy/TDGsR2bcTj4FUpJXcY2jOyKOs+Gly66sDGycXKU3tfCQ8G8P1EzBJGAChG8Gws8RdYBhdjr
Ka7ppjxo+L1xCa3tsijNA72NMBWyx21HxYQwpDn4wDQ36EmZexPZ72ng6SkqzwGcgcctPuFGFbpo
CFK7nwYfeXz3iHfk/vFBWIGLAYBgOMPyo6SjodF2VjP4+uC1qP6LNk7pyjUqChfF09ZGHwRb+n68
GKeBB0EPTfN+qj9455Zb/bBXDhGSrWh+IKiNUdErHSIQn3QqIMG932SnKT/v7P4CW4F3AlwxBCIF
REp2V1NHIcEg3O0+/q1q7mDuj8rPBUhLlLdNYwIFDH/+ddSfo+Fx72WA4VHYLt7Pgr1SWh6maQPh
KZw9uw/cyfimmxtbvNSCuQDJm2w7FJAGQBf7Rn0aumOdXIadbe3/uwcIH4nXuYgkSfa6j6OKNjXt
/LT6HCoXc+M6XpkBKDQQRgJiXZCGSUtU16CLM2ve+rlaHO08Pqv4PYz5cfdOgMoQFVTwiqEScrGf
M/KYGZHW+M3FGpyjru5/9oCh50aAtExNoqvMyAgEgIW2p4EbkY29Xuoa3FQU5iNQgpJVvA3n5sgI
KI8CJ6GX3CrdIidepm4EYtYkAF2HswoCN6RtJQkkdnpVAR+3QE6IXGG3kVjYGl86rbZSBKbTJc7F
GL0mO/Bvu/cY/tC/n0/mCxSrdtePDYbvS2/IGQi3pt0WG+TtNpCUAl6AFnligjc3QhU2YFhF1fyl
Bl0/2l657VYv6tUlupEgGaS6Hou+0iEhYq/TV3uLamNF29AOR+SzcXOK9/l8Ak2q16Njps5lyk5h
gu5yj/H+Ww28myJdLgprwYUhHaIhSlLOEVK8AGTvmmrhOl/3b7MA9gCqqYle1JKH6pACd0Ub2Jfe
K4b3Jtx4VS1vTazPzfCSIpdmP5l6h+HZGKMzzUNknsrqMaX7jxLqsYDrAb0n1kmGzcYhIVlv5MFF
LTw9/myyH7tXaTa+pAxola5qLVAel4l4TnUi+91HODyi5vUDMLuA2hhsUqp+qoOLPbwlbp683v/8
lYM6G14yFUmIRw7rMDygbm3r0umwRSu0omkzCdICZWhPYkwtJFQebY+Zdro/gdXhbSQY0HxGxGGk
d2CHh3TC7Ca45KbqPhrp/kof1HiBYQPdVZBlW5iiwciVmLR9cDlYeetRcLXs//7b8SVLMZaRqUa0
Cy4JeBjDZzL9gaUzUFIO7wjcIABkSoEq5GSUtANDzIUpP2j0YwsMvXaAboZf8DBygwd9CjOkDc+Z
+TM0f+rKxoW8YikE1QJYiz5AvvIMdEspRkPDEpHmaB27h2x6Hu1/9m8DrmPEOcHhhSpOKYRUBWEL
eCzuA9QZw8N2y2mLoH/loJpIkoP//YMpR84TFm1Kw5p11qX9RPWr2f51fwIriwQ6B2AKwR6FdJic
ZQsZmj/ETWRfuoE9RcZD9NkpTmG+k9hbeKkoFcRrU5jT5XMQmUijbguIabVzeGzb8/1ZrJym2fDS
pTBxq0iCGsMrF8v5Sl3af70vQAwwj+XhoQl4k1Bl8F7IsL/KIegkUlPloseZG/i0ucD76hsXyef9
Fw9yeQjM40ECN0Cu7FKsPs24AZqF0ajcsPFSZ2PHV9ZK0MEItYajBIzE3MdoncyOCyN3LmF2MB2X
jUdt3NiOlTM7EyEO3Y0fZrNKN+OSwZF8jaxzn5zub8bK8Ahc4MkPMDfykbKbFxfTAOML291852D1
xmnd2IOVJXKQkhdZZxRGLeJHIVyMUm1Y5INRyFAe0LtWIRtuzNocEL1AwQ8CACCEk8xr1yc96wkB
Ruhpsk8te9i/RB/9epD8BwpJfrZV2sCH3skjv6fPg5foj38wPJBNIvkvoNySE4noUTwYbR35tv17
aBLXeb8//toGYNz/G1+6/AsGjFaVY/zSwEvEyzOP7+QxFhYJ2UYsPHxURGlldjB7nNSw51Nw4Uz3
zOyhYFunaG2LbyVIWqAEgxmUiL5cutbvxmNCN2zS1viS0WvqNIkyC+Orv/PkYHZ/cIRuP1/ykEbV
Ag65xvAsgBfvGeX+6xl7AM8LYX7EL2RWgt4EeJdMaoC6ladYZ27WPBZm4w32xqtZLLNkupGwAE2V
YM2DLy8tU9WqLEnA9HPpOteYXk9ep/99/7QuNgIZZ9GLAQYDSJtFSlWheLZxbVIuWeYVk1ume3dC
Gl+y2MYIFzI2Mb5yHZ4L//7HL1RNQI6RkwdeHtFsvHfmtpqMMc1paigXqinncHg00zMKjTYuhC0h
YgVvLgQl7qZSrUzlUtIvY4rq9895udckiXmgcyIuTxGOl/MuBsGTxDZqOADnwfzKtI09Xp0BCpRQ
FYh85CItFcGXRGl6HfpGeg7QTkI/huXx/k4sDiq6LqB0H2RkuBHglEn2ImyIGnGjMS+JRg5cO0WF
Z+WJp231o1uZCh49AjSEVpMCiDHfjKw1nGKoURFq0odCey7YiW61A1yZykyEZDtKoN7yrIAIRXMJ
QMLDU4QmWf/sXi/kkUDb8EFPhT2ZzyOZyjTtY1Sc0hRthx6SyitS1yl3F5WIwjFBDwb+cBHXkxQk
R2FXnfY1vdjFe1efk8hzoo3A29py3YqQ1KPNeWFrYUlR8fGtyB6q1nFV9dyTjQO2YqcMwJ8QYwWu
AaRn8kzMNknGNqSXyKtRe+OAYeH+jqydLHANg0kKpQx4Wouf36h5HrSNAf4Reqky10gPSfqgbjGe
rS3VrQhJSYgDQkNDiODaaxq6tuoFyUv4/f48VhcKGR8waYC/aGFLzCwZjSlR7UttvimBn/zBPjgW
UGJIO0DbZRxUMRJaIOYUXCL0vlG9styLIgJhHkKgKBMTNXaLahKbpbR2eGyhRumsIgGaHJUtopGV
nZ6JkLahq1rQ0o8Q0Ran/0fadfXIjSvdX0RAObxKnSZ1t5y9L8Lu2qtASqJy+PXf4Vx8d1tsoQXN
hTH2w8AsMVUVq06dcnLN0yLi5Zs9EFxu9LAAmkGwPgPONT9OzA4LVY+T9OoiM/ZcpSuOwcIuC4ZV
FRcbtfFg7JgP32l8BE7GTK+Z41s7a7P7J1I/oIdH8z6UKN29UjKVxFY8qsm1jvwqRhDrsPmQzsaX
Ltug8qZGL7bkan9PjcNAtttTvHVNPLQAmBQ+8nx1tAzMHO5UJ9fhMBqfFeXT9q8HyE1HxS8OKYTM
hw9tfVS6wU2vhns20YZjzetbOKCAF4DlBXUk8M0c6fOJA6AeVbX02vKrHh47fk367U4NVAQI4nGP
wU4ls24bcdwYGscUaPKjMfYp+pgr3zevEhLbeKvjuYtSPTm8ZE92WGlTnV4rYz95vbGiiMQJn7nG
SFbdDi8ZhDDu6qaPmvRaT54T/sGTQ8wPYbiiTdekSHY6GUGh74Zlep3Is8nRK/NLUWOp/I8sFVpx
YaEWynrcqiBREavp1Q53+rgnm1kk39fq3/GltWriGI8IW0mvGvZ5N1a7D3w+YAYG0vXCdZJuM+L1
aj2VHe4D+T123rQ53yA+H9cBmQC813En5veNa7EZuVlGQRHv6WaQGyvPiAVlKtxJdPVCSAmvLen7
s2KK84m69GocUXE90ZWKlaUzJIKsorcHtlcu9eR1XLpDpLFrZf5pFH5/cLWDtdYWXRVhC/k+wPEW
zasQDUVWYL5IjPahVo6QImJv1ech3VnpC4t2Sr0j8GT7ZvJG4jf6WrnM4uIBzg2ZrsjOSeEUQFzQ
0aqfILd+Db/01XZVDjp6YFoR8hBEx9LeoK+OhcbiPbumEVB1hyT5a/PZBRM0II7YeHyrfLbGyGwm
R0+Sa9h+Mn6W5dZKE6Ddb4eXVofSMe9TF8PH3EuNZBcP7fbLJziGgYSCLcLtk+42r6ykV9U0uZYl
tCz5omxmS8EUUBAAawrgG6iipIOV1yxrpsaIRQlF7TdrgNyF8zMbXvz+xu+2rXGI0CAIxaXOToWr
sbK/4nxI1wJWGvUlIhuEojFp+CIeM7PuUfKJ5qhjc+xazXNT29t+iID5xOIgb4YHlyTETsAs3ZRU
FFj/E/e7SFnRIEuTQCMaEW+FOb2rbejB21qz1MEa5fuC7dxij0KWD0zhRoS0y3GeTaxhEOGW+wgd
b3YfGV6wgEFFCL9svst5MYAbuUrTK7OeqH0kK8MvqFgXmY3/Di9pCTvS1KpSY/ga0T5JTiV/c0sw
CB4+MAkkdlF8C6jGXSVOGiWJZQ9FeiXAEYU03TVrAS1xUOTTCujBfyWIed5cBpXoecZb9IixC+71
P6tsc2EaLvOtACl+Yo0VCKUJTa9oW5GfujWAw/L3A78tWApx6aTh3bSx9KgmyZXYJwugujXGtMXx
wWeG4mpA3mBU5+uTMFbVY4TPT/uD4npjvt3a4JL9O76Qf7P+VTIZxRjimNJvQMbam1GfYvUBXrHe
W0rdAdLq2G6Sqs7S60i/G81xbD5yiW/Gl2zBAJ+bNoTj8yc/6gLM4wMX4GZ8afm1oeaWE8Mbdno0
vt1/xBSg8kyYM7w8Yc7mqx9FvI9yB37k2J9+Npvph7D4t6NLi6PnZdV14YCj/0Mfd/paX+AlHX07
vLQ2xkh4FdExRZneIa93Y47U/c/Hy7+k5eBko+kwQi+CFX6+PuAGz/q+BHrOpYbHv9gvbeYP1bhi
zER8U9ZBgIXj8gq2qbucAy2UoWnAk3ANI5T2mufGPsX01BefuOuCknxzqa/YlhtxUri1sqphRDIo
varJVyv11ObT40Vb2heEMgSaAsx+CLrOFy0hVW82XR1fqbXryuOUHts167MiQq7FUTgI1BpbZPzy
n2rxrY7+Htxfj2expPgEwwoqZQF7u+sAlXOSmtmIJxDAuHjw0mp7FBeFMf+OLyk+BgR5qJsYv3Y/
pyGIl/9RlL8tuhLcW5uFWMgb9YrQvRM1cU7BUn0ZX83mf5yEZH3IyDtbazCJofV76hXhJ3M8rnoB
S7fwZqneH2I3k1DtZGpYyug15P447KL4FE0HNfqAJUJqEeFuBIFEN/P5UsXM1kivFfSqm0fjkhkr
w4ulkC/57fCSqs1qtyo1G8NnxZ+peaC/K7oP1WMS/9x6bkFv9M7MilgoclvS7YtHl2XdhMgGLQA4
8VylW9FW97sBFhSA+IHZRFUiLPd8nXBqBzt2GnZNNHhMyY+62VfK88DWCNnu7zhcDnBOWSIGAedP
uiCGzZteERxK4Ef2ClTnbqblAAnvrQDpbvTGmOtFDgFoM+5ZDNXqmxHGeCSaojcagrpoviYvVao6
XTPFWXZ9GfnXqv+yeafhlSHThDw16KbkikGSW5VZOTG70pN5TtYSWfeaA6kZ1OXiHYrCRLCYzbd5
0NxsKKOEXwl6fAyfnGZ7GGMuQDJDRdfbvdVAgJPu6mo3tPvHy7NwTmcTkC5CTgZbmTjGz/mPwXzu
Mx+VY6n5ebsUQOFEP0jk+xD7ni9Tkg4NqNHS8gotzk+d/lRFJ8pPj4Us7QWcM6TcRSH8Hekyr9RQ
dVFodzX/Lt1vhvb18fDiG+eqCXV1N8NLO9H2iVIMqsWvnHV+UftZu3PCtdbTS3MQAGnUhgBODhTt
fKEyXppmmlB+LejLVSMr2ZmlKdyOLg7DjYnIrIlZJsXojflcJRw93rhX9SsYlIUpINSAj8drWtQB
SxbCJGNo28i+Xg0l4Pl1jWdvbXjJQhBUoqJrFYYPsdH8unbfFpYI3vI7AbzAMMn53LLO8yYC4deV
Dpk36GBdu5Bs+20QjqUKCLxocyjX8TnEyikD9vGq8ddp+kTy9pi0xUnp6xUjtLRWt4Kk/baz1CEo
RALAwk9o4+XDmpVbWC0gylDWD8ARotS6tBkdCH/RxW4E0EX7qdgH8PgZa4GyBQWFvCvCoAhQQ4/L
xf0Fst805yG5UPq9Mt/ccF/Hx3ytGcrCSsF8QoMLBAdqRSRzTdMorXV0Z7q2lp/9HNb6GwndIOmO
2fDSta5NhbpuBaQLkjRgFC6OJPmuxF7L96H/WEstTgR1g7h94jEmh111uyADqwT0qDro1Gd8RYUs
jo/NRq89dGhHYmKuQvTBUVuzR9C7+lsZjgnfbf98AQVG/wUEzQDamQ8f2mZdtXkDUsXiZaxOa42B
lr4eWWmg11Ecii6d0vAAJ6oFs8Fu2TXPv1NlxXldHh3wHzBGI9Qk52uciOu1OiAiPVq7unsjayH1
pdsmqhH/f3xp7XN0Xy1BuxSjrdGXA4m/W9vjxSJBA/Y71JQhIupKx7TPXa7bIVYf6ss7t/Fa+v7e
uxfjoxgLJ0eUPkrOhpIpzEhKkf9unq3uzVF3uuGF7i75tf0UQRBKaBGtgZYVG3Vj54ge69VQYh78
lXaOl7Sba4Cxw+DAw48ImoGqay6gQJf3kasD6gWreO+gECI1Vu7xktoTDUDhyQjVKqevolp1aqcZ
o6ur+rqdeZ1HAZxeJY4WKy4rJtA2IggBJxxlftJEOCjCtWFqIAbtTvST2R8M9ZWlV6sFPMQPqw9o
j1tx8gGwyjiN7Tq66sznbEc2d7rBvsD/QxwcQHYkz6Tx0bFh6KkNg1dYP5vu02icth8shBzgXIJt
BqFeabksLTHTwizjK/jOHeVl7LbHwfGQQNUL2r6/9z6RDGo7cJujzS/Ua3Oa6JP9tPn7cRvAZQKQ
ObjhZYrITDUAcAH850qcUxQf196KC2YOJgfGAZBOxJJlCseR6ryHWYquan5hJRjn95G6c+mXsj/2
a025FnQJZEGLI/kKWJxchj9oJKaxa0bXCT1G0wOjbwo/GRf7A57BTI7kGZBWjYxQ+FC6G0zc59lf
j7dkbR6SrmKJXgjKFux4sre1U2X5de53v93t2COcKZxawZwjINXSPMwc7EJoOgCq3xTtLk3urVXn
LU0E7pmAiqA4Al335joRzZNq0tUsvhaePbwk7otR7tLi+8rrYumIgewJuHC8uQWp7VwK712jnxQU
YXTWr8TeR5mv052bexrzh7U6/QV7Do2IZwAqXxBgkeFaLYqG3LaJkGEmz2TvOCuXccGco9W8oDsF
bQsupLQjpdaU1WgZ0dVGm+S48SLN17dDSISjI+hI0FgEDUokix65VhexzEX0RtX8yKO2umKnFtZo
JkB6YrgIOpqd4iTX3lT8aNgV3Qd2ARJAAACmQVsBGn2+4xOPQlJERnKt0twjSu79enwBl2aAYwt3
DRnge2Qng8J0I5YDqJBEXjEeB2UzfZGLOL+A0cMhAVZI3gRge62CCFShbp9qMM+scUgtzQCuMiyf
SPIjNDtfISsvo44TM0N+qjn2MTnF29G1AnT5rwRtLsEeeDu1NiSwwquVl9Y4bt8DYHbx3AakBkTM
0jHlYGvNdCfMwL+geSXZsTWPcOGuwVYgaA1qtXf+0/kEWtblphnaCMfy17By95keHZx6u3eDIkC8
6UXFAfgApAs90cHMwtChVzU7GK63yri5sM8YWhAAAK2FgK+0z3qrTx1Cyuw6dIcpULvt+mg2vBB/
4zWXKkpWCyVhV1J/brmHpmjTZh4D0WlDcJ8gVQRXTc6k0gE1bo3jsisqe7m32hp8wWmeDS8d09ho
mkpDv+hrmZ4StlOctxq1bmuPyIWzBN4T0aAORSuwQcIQ3qyTqFFv9EajVx7vFPbUVygu+MBJErUR
eESi6zKYdOciFPBsG71qU6C0E/s1YisJqaWDBD8N5ZiCrhqmYT48cdIWQUYUDZW89YYzBVj48X1e
2giBuRO1+oAGyUULneHmRsVZdk26V2Pc5+axi3/AtfmAFJhPaD2QnqG/5XwaqhJOGk9DnKYRVQvf
JhBvTKT2auPrR+TAVqMVG0BOMqsxi0fkpCKTXd3hsz58inRPqXyNrsxmASkJ04CyVSRzRA2DbCZq
ppKiB9Dm2laHpPSAlZhQs+QcE4ryN6/TAmadmg+ECJFRR/JF9FEDDZ50FNDLse31qQBEjPj0WGj7
x0u3dNIQTAWeG89xNAySVJbLjKjWLDyUQc7hZfytrLe/yESDZ2AxRW4HCe35GWiKZkgdHRA3LX/J
uu/2ZqJmaCysDJwD2O575hWnG6docEVIpHtqwdZUHLPt4B6IgM2D3sC2I2Axn0JHWGo6CUfMq93B
bJDN7R/EFP4dX4ZBF0PYKfaUJVe17r0xPE3NJ30zqRhkAAQoSuxFsMKVtsHSYgZWCGyD6SYn7sVT
/IF9xuUDIgN0B2hGL3mButalraEBTkoaFPecjG7FA1l4V4iqawdeyHvJo6RLEPfSSNiUybWbXrNv
6MTb1Z6i7yvn1bIP2+8EXmEgnEbnSAuO/3y/I0T/u74GIsesqD8gJRmWK5NZunVgkcdRglsLAKjk
iPS8TdXOEGUs+VNz5un/OLy0Vm5F0iQRw5PsjzH5M1zzl5cMLCyryAajOhSqab5AvZIzvVUr3Dln
l5h+1vnx2hTuRWDtBWMwSBvQnktOwURaaPZjC7U3hc8lecotb+hX9LlwA+ahNYhAWhtwQ8B7wMM9
n0UepbzreIuXkfXCNb8p0AzxGFs7czt6byZIftmPeqzEQJHhfpv73vlWDr8en9fFtfp3IrJdikbX
yUHrg7ttnWLgG8EdoO8eixA7erdWqEtDaSAo9+6YoYa0MTonZwn8Qu737p98rXRpUQCuBHgVwV96
Fy2Kww459AEohrT1SeGFzsqVWFyjm/Elh40oTToCRJJcW8eP+k/ITG6PDKJoDN4gjiyewngGzI9T
HWdYu9HGDBJrX4Q7jgKK7ZsgYuag6hblpnLqiCesyUpwUF2/uNPX1P72eHRhAeQthu4GGgY6FkTs
0nUI7Y7HUTOhdM8ryGnsfdv0h7UnzNI2oxQX73hQ75joIjhfpAK+jDnkQ3wt1R/NSzv+ejyHpeGR
JETKEy453DRpDu3odGUZIlRQ5Ds0eVkrt1o6RADSoTATAEd4G5IRLQZGSnAeoZafnEqaeg5advab
OcBQL3ErRKitm9fLaFcJDTMIQXGpcxjWHkdLSwSAJpDiQDaK9m7z4TkD70HTWOgENX6HRxl+fbwD
92ZaQ/3qf4eX3QCmxoY5xRh+TJ7L4Tk0D7Z56PheT/7Ok5VQ49J2IM8JMIYAXmPb51OJNQV0WiFK
fCr7b8P4w21/m5v74WCnhd+NK4E3DCz1XITKiBanZgzqBv2Qdrs1Ntz7zcDwQCeBXwk26M4P4GzU
x9Fk07kCL1Gh/qOHnx9vx6IAFGyKflCia6fklXHA0k1O0+lcDL7lforJdnwVatOQaEGYVJSpyVpv
LF1uFU6bXEAr6xHQysVr7S3uzTSGRe87xJ6QEQEnwXwLtDDitBin+KL1O7DuUnM/gfgF/ZHXsrcL
ayUIkESTNIA+0OlqLkh1Rr2P2lE/cwZylqx4bje7yOBkgZ8KXCMiEzixcwFamVMajZF9zl9V85Kz
lWKfpe+/HV66DllPhqTWiXVuumfGTvmw4i/dX7f558vaDw1MVHvC52v8kHe/iPtPvbklDiQIBlCE
dGHgwHM9X6HQ6oCPnah1tu1P9KmqVlZImgGITBAQQpgakS28gVCKMx++LOxm0qymP6PRtgeWrd0w
RXvD/LXpzr1LQatRuACCJR08M3MpBtoq6rXF+7OR2N70Lay1leDN0jRuBUg3whrL1ug0CFC+xUDC
GEgJrzU0kS7d3Ryko4pA7MjYBBHRSQGTJvnlTyGC7389XinJ5fiPFCRuXDxI8TyVs5250jhh0ULK
1HnEPQ5eYx2stdV613E3js27FGRYEHwAgw0iENKuW41TlVTNunNen2rnkKCStTv1cezZ7IWax8H9
Nm7kL7wTKazkjQ1PCM+4HhXdeXzTi32/kejsbnjJhvdGm5aaQ7tzHQXNdKEblfr7+IigirATkvUo
PZp/PgdThxq3WXvmTuPFfNfqG6Na/5Eg7KrwdLD70hGeqD0CJUDbc+0xxwbPFtmmrP4jQOQ5YVph
/mSoT9OHdabZSnfOtOewe6LuocmPj0+vpG/vREjKqq0AMUpbtTs39XM3njaSnWJ4oOkQ8YOlgEN1
h5YdcpKoeTMMZ948p8nBmQ5bPx+4cShBgN+RbNZNeZMBZXBxw8dz9CfXT87Gmkfx+Wg7BrweiKMX
6qNbDTl5Nrb1udJew+Q1Wfn6ewWF6AOgSqIgDjFZS1JQ5Wh2DWd9fZ7iXWL7OD+16Uf1W9psK8QW
80DUVeAOUSUNlS7tcudWCeAeVXkOg8Z8c9Yi/eK/z5UTWlK+h0cxB9QHSBdhzNtem9KyPCdk35cv
XfdnbXtmv9+613A6cNFQiw23447Jkw1TX5KcKWeu7oyvnbr5JogcLBCBUBm4b7ITSIwWbdRZZr2N
zo/K+bHWcv7+oome9mAbQbYFYXAZNJTlhdqjOY75ZhD3D7Uovsfdyvrc7wLqvHAHUEIIepa7aFOi
1U7ntOP4lk3gab102VOqvxjNivtxPw9IQXIQRggiFPm9UtpdySMnH9/SMkCZ35qhW5oEwDbwLZHI
BmpBelvrqZbZQ6QPb+rw2dEOeeWBVrDfrljxdL+RIh1YUsZ0LBRteFOKf1LwLBUvyhoBzL1/Mxch
3e1BcwaTahBBXSAWRIqQ9CsJtnv1IUSglgWRuXe/YG7hGmqEapNBhF1zz6K7Nv6zbPy68lCg/fjq
LewKnnYCs4yEJDAM4ktuXAFWFJXRcoApI3Bq1OiuZkBKHld+OKxx3C1MClccHidOgIaSKUlUq7JY
N8GC+haHXojoRLRzumBML11+eDynhQ2aCZL8D/B4mXajTwOuy6kgv1GbFW9sCgC1K5hV/n8ucNfn
ywYIcwcuccwlGf0p/cLLQ7l2HR/PAsGouQgOFuiBAw/8RrP91B0L8oeypt3vbrxqIIMLEiPEo/CC
lTe/7cypt0orvYzZi33g08opXhgeI6OPDgpRkHuRsd6E2nGrEwePb/YztL6tsaHfLZBAMiAQiIIg
kOfAys4XSBl15rRKUlyUoB58VMZFa6TGixJwLRCzw6sMYcG5hCqNQj1Wo+IyDIf819D+tpxg41GF
3w84BshkgBO7T59S0yJ4oTXkkrDn1HnWwq/tWoXf3S7MRcg1FgyOsmlUvWBCPfT5ga7lne80CMYH
HBt6CgEoqBJpkWjFjLEeFTSviC7T05fwRV97Fy/NQICHcFJFSbWM+uAsaWnHwC2t/eFwL98/3oK1
0SVHs9LdqSAFRrcK5mspgjftyj24U3xYIYEwFR4UwlEyr3ST6T2sNwjp1exS9E8ZCqeGV97vtDUA
0d15FYIQXRZcJPAX5FgUiLcbzWaDexknH3QeSLOQjTBQuMxoLwnELLJriM/CPM2vBFq5UqIroXvh
leJpzj5py61PIyDcDGS8UESDOaCb1VwCaRlJo7ozL1H5Txftombnlr83b/lMhKxaOWv0wYUI87V2
mJcMG0k3xSoBSgCzgNIjRJvlss4wmyKnJaZ5gQWKul1leqa11cgJIKCF3slodQB/TfbMzZ5qbAjR
c8V0vELp/NJGJ+i13sYLB0qQlcMxB8UAIszS3W6UXO8QbnSwFz5RfCPxjE/btwIKHL45IpqC5mu+
20rYKJ0dTqD1RPun7tCs1ZsvaCcAlgWjJ6CNuH7SeZ3KMRxVZtqX0vE7xFSac1HutLXX5MINFw1F
0YtZBA3uyEntOibIveTOpf1WTHxnWb5dgtIt36UfWa4bQWK6N+5ayk2ra/vMuUyGj6jH4GxXhrOJ
SNsRV1bdJQ3G/9GOhTdGhfd4u5cOFEC4YGgEbxyUoXTzVAOt6SIqOgXVOyX7FP1o8g+skHiLIeUi
un7LblNdtjWsiGpf6i4/TXpzcK3d4zksGAxBWw6KSeE1QanP90CjcaJl1HUuPCoOev1nGDkrq7Qo
4b16FO9V9OeQJLi1NUaqCRZlZOY9UnkTkMUfmMONBG0+B6RcbFZFPeaQ+XXilR9QTrjPwkTAubzr
ZBkDFEazcHIuVHkaut9VctI2YlTeVawoU4SeRdwcjbPnM7Cspk1NE7aOjAfFuI5rntl7umMW+oCC
FXTDQGAACnPHyaRwkLlqce1e8syvVL8HfbLxVI4+NT4jNF/+VIoD170m8RVtP20O60A4pKNAUkMM
DP/MZxfHYdhoKbEu8fBSf9WbbYQl74t3O7y0/UrIqimNMbxRUu9g4q+tx+s9iyQorRXcRFmrV6PZ
jLaNBjnUS80nbWMZFT4fw6N/ExYIbdPv0BipPmlaGY3WZXIbL2WxR39t/37EQoCSQPtmwa8zX/40
hAcymqiesz10NPUAKPvAAr23w3tvUYDU7VwAHxmv0VE5vIRsr9M3urEOVqyQABm8BwWhBGUeACBY
kg71L+GlzT45Xp592rw+AIaJnodQ5AB/Ssezn6a6zTVKLl29s9/MtVTevf7D1+MlIVqZIkgu44tR
BKFNAAyRCzD9nmgHXa6kOu/NEATgYQfN9I5ilvwatD4q00hF66COv1kOUtuRV46b7xgQ9ggMYn0Q
VrkLnaZtXtYoJSCXYTyn6alcOaL3jg2Gh/VBJA1hCGjZ+QkyRwIihgTtGxT1MrZ++kfbv6wSo0lw
ifdjBMoKYIbgPwlU8VyI3qtuWvMaLZbyYxm/qY5HXe9omLGnbGx+LEThzMJyI6AN9Io8n6pHSjt2
hhBvF29qzm32Y/ORnY0vTYXZdWaPFsafCg/JtWytRH/hzKKkHaAegRy6x8TX1dhXXeQYFysEv/Ub
DzZ/PiIoiNGguh2FwzIivjasfBgavCi0LvM8u17LqC59vuC+B1UzTpUtF5PpOXq11FCJl6z2mlP2
9we+/mZ0If3Gba2q2tXbBqPz8kuunR3Qrz8WcHehgVuAc4/kPFTGfaipIzSiLatYwICrzwc7MEeU
W/YbeRoR5kAtJzLCYP9GUgdUIfN5xCStFTslRdBoryp5da+PZ3G3CdLwknfPadLmSRnxoPT6dGc3
u8fDLy3S7dfLLlNa1ERDrCNw/ihKzU87gG62pqOkGUiZ5dSsWGuJGUzJntQH/X9cIElv96lRZSAP
5UGrnMhZXevbLP77zOXD1wOGDt8C8T54fNICKb0ad6id4kFDpmORPQ/9gWc/0uJTPpxM7Qga6uPj
HblT4rCgyIjgJCG+hWY50nyGairCsh3yIHcP6WcY6t/52otuYdPRShBUa1AaULIyiKHOaJ6CYyoP
RiNDkPRUMVRuZyvXb+Hg6iLehFwtUNF3KbARFC661cU8GE0Pns3OHov945ValIAyBLwbNbCNyw4x
CZ3e0uOyCMzwEJHfvb0C1lsbX3LIUm7QJh+KIjCo7mnDbzqtXL4lAegeCEAdimTgVEqqo0W366JV
SBrYuo94EFtzuZf2WRwi0WIZKGXZfiZUUUleT2mArBQQBYTsS32r14TTih6sYCoDWAW3Q7oeCbcS
xUbzy6CJ9i6CySg73khbIRQsnA3khwRSGVRckgYsO8edqk6hQZ3vU/00WR5KpcK/tp8l5NbQ1hxl
eEKXz7U4CCvU3FRTFmgmslCoD1i51UtbDTUBSyHiEGhPOR8/tbuB6TDRMELt6++sVrd6lrpAoItE
thCBKczHj1U97BVeZUEWP4Wf7XH7VQAFmni2Y58F4HA+fDGaU62WhAV29LWnoafzjU2PxC4DPgMS
VgAwFnwll3MlIXGeB0npm+03a9z6PJmPL5NM8iwZs7DD+Ia7d8Gvsn1/bz9fbtcduTQ0lRHD2y+I
wTXpiqYQ10iyQiIhi0oigR6+41SpRxZVMeUsmCww0/P2SdcvuBGVmTwpZPNTC0t1K0w6q07PwI7q
FiwY1Rcn93Tt8+O7tmDhAFkQUwH/NF6M0vgGzQYLxEZM6IyC1l6bFl6m7orDYzELV04IEDSQQC/c
IetTI8eKqUUVgFoly/dV8QH7gzw5gu1Ag+HYyo1lMjutHLsoykDnF8XwzHxlnRY2HXAhUSEPKAmU
oPQ8SQpXp7TReGBqu+zTp+FbNezW6qKWFglaAwFqeDgIX0oX285Vo0wHyBgy7rf42fpGwdMEdY5g
TEIt4n2RzFhj4XIlrYIxZv64G8aPTEB0PxKVLA44aKTDpBBoDXOIq+CN2uWO4Wf7KULWBpYHV+K+
/IOphWv3WYUFApNK28QHXX16LGHhOuD19q8ESXU3dqlWDtgWgiliXmRrO6SX96T7q9gcQsZeiDbb
gK1aAKXLEaw4mcZqHIwyiP4s45PLP3Df4FTCdoIwDFwF4jjfPOhs0kXKaFllUBffxtLX7DV3Zums
3gqQtjrtKW9jHQKM7Kgqx3Ar1gneC0JAJmrkoWSRa5x/v8P4pPWk54He+tz2hrWqgIXPn40vXTV9
qMdQjTH+WHlK76lfHx+jBWdvNrwQf7P8RTtpRUVwjOzqRBwvRLxhMyZPrBD6LQOQjnIoJNDmIlTQ
D1uJ5vAgpa/TqV2jzF6cwc3w0v5aShlrrWVh+Bo0Vcq+Vvd9RVdu2+Iu3AiRnleqlXUDyox4kGcH
Bw7r6fEurAwvM5XCh+lLlto8sHKfFuuF10vj41GF9CgUtnkXJB6q2EGUMuWB2+zLwtM2Y+WwxRga
YQw8P4EckLY4ybIuyyKnCDL0UPrJa4+uONpLm4x3goXeUwgigppgfobMjpZdZA1F0PeZVx7b8Dlq
V5zVNRHSOUrKQuWkgQg3IZ71HH1J+UayPuGtIhUgiF/wB2ZTumyV2pNQ78w8yIYdr7xI9bYfI9wy
0f4dlWJgOpivUh0mCfgpaBaE5FNiPoVr/NgLNgdGAAENxMeQyXekXdCzvnaT2soCZTo2jHttXHgV
O/56PIuljQC2RUMfB7wbYKTns7BarhBVIXmgaAEp0aUTF2LN6qzJkHYiU7WO9ehJFFQ/MvtcZbuu
3P60Qq8s4ekJDmhkH+azSEEBpFotQmTD8K3vzvr2RcIDHQPj7YPXrVxfWhVRHhLdpgFt/mbpvlQP
1P6ACPS8A+5OPNbv2lpFmsWjKY5YgA6gE9np8UXpfz/eanFgpAcK0NQodxMtwO7TM0zL8tqlGg3G
8UvaAXXi5ag2fSxj4dDCdxHsxkjtOiBsmG9EnRqUJXGDWEN5VIh3Hoi3lYdAXGwkWREwEQ2qQUgr
XYxiYrZeMsjIeL0/K3m1fzwHcRzn64TczHtjKwCyBIfJfA5mgYLxDg2Rg/AYtojIbLZugkoSlBnQ
raJdp+TDdDHJk6bX02ACxuG5WgsD3F82pFehkYDFQkbmLv9NuzF03T6lgaEdqQMndW+t1XgsiMDA
gt8AURgIkza5Hxx9rGI3CRLtoE4dePi0nbHWwnthF2ZCxO9vfKVIBA5T9KoLsj8NB5SC6eZcK/ie
URQIHgiAaRE5kbwMxDnaOmEaBHzT6q8k+bz5FCEtBjiAwCDgaSudIkfrGgvh+gTmgfrWSUMG7rGA
pV0Q8CjBMIf9lq+aUye5WSROEuA9ZSs7uzj3tf9YxNIe3IoQn3CzB9VQRUpU2thoetL0s7ndE4P/
IoovEDo0QdsqbUFt6l1YZiG2IN9n1S5dedjeKzwHYDvYUBGRuafiiPRaA9OIQ0Aec9KsF8357IJ/
e3ix9c3PKggSFkJ43UBOSOsEIEbjCr0XxF8KUHf9tX0XbkeXjBtz0Rwavd5i+JN+kb/C5X48/sJB
QtwWDoB4MoiWHPNdjiyj7PtKiwLFfR3IW4ZAgLuyE8siREdCFCzAukmXOXas0ma6FQWJeaiz50l/
JuHKLBbOKgCbiG+LQBIuhWQVGidOqU6dOHC6xB++T0m8chkW53AjQLrQpBonAz0O4oBPryp9TTic
pc3PW8R4ECFBbA8pAXh9851olT5UlZpDZ0zlvm9ULyu/PN7rxVVCNTSwUYjk3gXqJ7PQSZobUBrt
Mf9Mm9P24QGeEKlWgQCRI7hoZ9akeUHiIGTHSjuN2/jxYPmR5sbLBzcMb1sYoPn6jBGj2cQxfO2e
+69h+YFTCjZsWyQxgM2QKxPSuHD4BPo6aFTuUT32op/lB1SqaECtiFcDgqsyRkZz2l6lucYChZ5s
w7c3Npl4XyJBUCiq0UGKKFsFMArnCHR3WVCNh0nzE+cJ3HHGRqK//0gR5XMgYAOxjnyfO8XI8yxS
WJDqO7vyG9cLiz/HZlgxcUunFSWqgssdvsZd1wE6VVFjNXkWqPXRPTfsA8fpdnjpRmehHZrtgP3u
VMvrAQdtvz++DvfeMJAfyB2i9Q146u7wVtyaoqYbsjzQnaNG92p80NyjvpH95n0zRMddKAyhXuXE
j6F3aQwmXawS85n5D0rcPrANwriBoRW5q/vMUodgTGlSFrTqUxK9mJvRASIobCElhtAwHG7pVttT
nKhTZrIgCUN/5JHfr6Unl87RrQTx+xs/ZozqPAbbHrIZrofCgcbcbv8xA6S54dKLqhppfDOsHXCo
IvU2OW9s1w4fMAuANiD9jEIdQJgls6Bl4zQlU4bsKoov9V2cbQ7GgK8TpdqmDqUH6Kf0IgEzV5Sx
AuMjLKn1x/qX9hF9IVqswDaLOlIZ12jFjDupOyAb5no8PtLiEFtevT3Bh3kgAiCYmsD5Lx8kQB57
4pTIubnkB706xQdus3hxQu8JkLRcQzPkjZNZY41l0n1tOBm915v7ctocysAkQJeFtRKty2QfINKL
xtLKjAXO8KQmJ7bixSypJCht1OdjpdBRRLpsIed1yxIM32T+ZD6lzOuy05R/RIqgsUU2GqdKjiqR
MHETaiNVT0e/QAX95KH9brymlxY8MvAEousDKt0BKbe0+bWOBiMxMwcBjVI/TtOZuOdkrc52QXMY
ClSH4ORVUcotLRdvWpajpzkNGEO38W5cWae14SXFAYI9TrUQw08Jqjaey+3wGAT1UHsH8+CgYFHO
9zRdPLLcyNKgAXpl9POVCrmlz78dXjKgLSCm9WBh+Cjbs/TrYG9s7CFMGzA3IIBXcd9QDyQtv6oV
3DGSNAkmZMSms759+QUViS6eJYBoyumkbkKXxrzVhkCrDs7PZGP/Y/H1uGZ4VyHQIEKH0te7bqON
Zdd2QVV4bXEw1rBJC+d/Nr50emoEwUxDjO9kf0VkNyh7O/r12INZ2GF48QhVoZYBMTGZeC1x254h
VI/mzdVn86h2Xx4PLw6IFGqbDf9/pH1Zs9y4kfVfcfQ7PdyXifE8kKzlLrpiae9+YUhqiQu4A1x/
/XdwbU8XUYzCR9lut6P76iIJJJBIZJ48Kdw8fa+acelg+LnwS3LKUTQI8hYrQK+vdjeSGNoAyytv
UIKY4Q1FneKSXFebpL+kaeVn5vfl0/25bC3V1fjiUjWVMphTUvQXFlEtJDKg9Zayr4cXlmo0mpIk
DJ9vWA9Z/rRMj7SV+AEbdwPAjHi7oSMnfHoxsErppDIHxaiXTHsss6AwzjUo6va/gEA9AxQ/ygbh
7928ET0DBbtK4lHo3PHbuvWz3aXTyJtfSxCWClCJ2mu5hLTxcwYW7XCvpjkhGg8q6eAxwkW9vneU
ymlrNdfpJfsEnoKp/np/+FtNY3iOA0AZC8/SC5+vt0U3NGrOLnp+NrMA5c37oW4IU6EMAU8qcPjh
VhOCJUPOZjx9WiWyT96Q+SVKLO/P4eYwcAHgT+QcBXiHig5fEycqmn6ROCqe6yTQd3MICMPznXzl
0LdtVc6DheFBcIgwrp8rfybW3ji9IENYI9pnFmFxHkdxb/jgbPZHfe/1AwkIxKACFW4rpxFbz8Iz
aKIYSe9F9fw1dg9lKqsOuNlJEMBDMTzEzZPRwk6qDGUCpVftRab2RlProMULcdwdlIEQcKWjDzjq
PxDYEE6DsWjoAz+k6SU06XeDfr+/kW5sEi4ehG45EJrXRonJ7jHLbR0ZjeQy60mQwV0Ft5o6v8kc
WY3AxlphAqi5AkstcEQijQ76d4w4ExCkW0dreOn6b2yQRMe2RBhYKryEdEQDxIz0YirMmNs0uRTo
EmK/oGs6GY73l2tLBECmAAdwYhAkK9dbyphqYs9ahlnEB/trTI7Wj18QgAosRAFA5XbDjlqOlaXX
raJEqfZCiicYQSo7eHzDrJwCqBwpgf8TIXiVi7u81gkml9ILavLYDC9e8UgN30RLP1T9y15EG6YK
4viTkTc/BNvoeskqw510TEiJSr9uUfo9FXuvC8wHFeb8aMCBwit+LUCPlQ717BQC6j+15vu839Qi
3M23FB6lIIkWvEyLqAXT7EKJTN46Qqt9K5fs260Vgg8LM84xRaAVWE+Asnpx2xwTMNKDA7rana2e
cMlhga7GFzRAhyVFdQhTIi95dqjvtB/v71nZ94uHorEUVqNNWVSOoTeAeNL9/b6A127i4pa9noGw
ZbuYeoxyCZkbaKWvZX7+SfluXJTv2uv/BiVUTL/7aTT+nPmxcZYx8nIV3HwA0BvokQY3/QahoGSg
mc3iQcFldQCKEyRQmoyeacMSAz+LEBSiHwjFilf6lI6xXUxZHJWF7+iH1D3WQ7A4kvDHlhQkTA1e
Pc1TOVyXVze7vVBVR0MJ3InLuXHPrf2t/G7IqPM3hQDpD5UBB4GDsxaS5525eNYCIR8Xo/Br82um
+rJi1Y1dx+sKOVqRd7QVI/1KPWg5GAfiCOVI2h8N2Ru8RkaTv2Jw6HH1WqITailNUdUU7olLnuxI
I3uDsnx4dLpEKg2ZQTDHrJeIJXG1tPkY48yHqhUQJbx/ZDZX57XlJXKwaDImxG7U2lYyarlxpDLi
12np70ai8oyvitilB7vL/Z/1BKp8ZEafYbvOB814cGvJW2nr+6+HF2yW45F0aTQMT1/U4X2XSpZ/
4zyvvl4wKGlcUdSxJ3GUVafYCOM+kDan3hTB2+uBwBv4L9FV8GhlVMngeOBgCF3lPLghNfe70Aiq
/CVCmEXFWMcohYg0PY1GkMkgeFvnGG4OThcqFcAzJfi3JbHzaRqGOBoBNU7gIxy75Y9WRre2KQXp
G6RmeeG2CF838tKrHLWNI6UP0rel6dP3pYyWdVMZnFPWBk0TRPGfX5m9nNCJAAvoRSzz+/mkLIGh
SPwEbtSEKwINsLnjCVjibSsd5Oy0XMkNF1fEtwIlQrrfxEGDmuqxlVyHW2fjWpKgFj1RR3sYIWnQ
Q80Nuv3PptVEBNNBxs5WGEDQUe5+Hdsvu4OCMBze68MVBwOwIGHTKqTAPRvbbjQSP0EDrt0IbWF8
7v5eqXpgCngwFIyvVV/iqvSzXOZPbW2mv2aAhMtaAhgSknFsXDey6xfDPlnxQY1/4WS/Uri4qAWD
/8a3wNUkOlojWrTkbmT1jyOwqfFx//WAOgjeMwTxOoRn1+NnsQmveSBuRMrHnDwQWQBhc4sCh4fk
NXgCAaBaj58oilGkQDBEk/PQ5ftZlrmOUcPBO8/w+IdwAhQnyWlOCy9y3N5/Yc3O1p/cY4ZauTNu
Az5102SoNNnQqh1OmPoHyi1LWWB5w+Lhs1GIwhllEbwWVr90e9OeY9OJ3DHo6vLlUONvjqxT0oYO
EI7l8Qkk1EBEKCySOueGNqSaE42Bmnxxiz92byHkM3kTOh6gAD3CWsVFM5hKCzVFxnTU7YO63/9C
UyGsEKAJAOuIXQjTaZq8KkVsZShBMz/3/s/7n/+a2xDsNRJbvCgLjTN57+b198+K0tWjO3nRWJ3s
5LH/6VRPmnnIXL+bD+O3eD40dVA4oSKx3hvWA73WkIDEoxU0eCIucnSywWlTy43c6skkJ7t7KIrD
/bltXEXIpSEkBZwTAkdihDMu2njWJxMwoeWh04MpDZl1QhkJqPPvC9raYiBAwX2H1g9ICAuO/jIw
NR6aLr3objCCe9mSvFY2x0eVgQk7ZQB3LpiRyrVoV8yA5pn1k1KEnqyGYeMggocVUDDUVOHFJRJX
4K7otHYY7ShGY6layx/UaXnozefiF2IUiGjDFcQaAZkkTiSzWlOtVWZFfW77DfM90LnsVgXikCh9
htZhW8QgwmSSni2o2Ijy8akzHvTdXAbI0/JyVYTuENbG39fHJWs1wNunzIoGIyTzqWbv738/NxfC
cVyNL6g6T0ijWwvGV8dD/UdJyYF2+cF1Qe7s9f7epsLcwgPpgdcXnqhgmBVxXEy3yQLIhBmZ8GzP
FTndn83GIce7kTdd40T3NzCxHig4Y0ocM2r0EIxore5nnuQK3zjkYJJD4BZ9b1CaKZ490xqMzhlH
M3InoNB9Zpw9J0gdfzDD+3PZOIScihfHA4SRwMkI94heOL2jjosZqctb13mYZDCDrfF5u1kAG0EQ
ijbGws6qK0MD65cT2W0UK2+Ky/7P5xRBIGcACQf88/XwU2s4aQFuosicT21YyZg0t/YtR5QAgY44
wU3aU0+o7mVp60Z0PJRVqD6UXxTw1NAAYKtfmMhfkkR+A63SJ6XOOzearTBrfEUWtdnas4ApofST
l6Qj77ZeKEuNy9mb4RPW5DzbR338XMgWa1PVVyIE3zzJ57xDUwAXkcJ3Dvtmyhqeb06B06C8tt29
6cxlpxrpmyxzoyp+s5QPmRnku0tYYTh4L8V/ixB2q040O6sZRAAsZg2ntJWA0bauJGBJ4LgBjnYL
8UXBhAu3K3eivvVbK7S/FPBCaslW2rIdYJFDNTr+AtBXmIQygxdlUgkcUPTMMp5Q/0HSwDTPS3He
v2fhwgE6iVwJ0t7CrZEvcWu3s2LjnXEyYoQzw18ZHy76ax9hQKHWezYlGlFQsIsLvMSVFBqyKNfW
6eYlDuiQgajsTW4BDiRD9aBrw1kL8jik7XG0Dyhq1bsnadR0SymoZsGuBYE0Eg18c1+9+VpWIbAA
qpdIG3zdClxyUJTnbgoaXXLVbm0xTpaLqw/p79uAi56rHU1mN2rqs4k+Sk8ZOF9krDgbQhC/A2aT
xwjh5QrWxM6spDc7HPUi/ahXn5jznlWfdhcB4WmJTjvIj/K0CShJ10um2F2fI+fkRBOWDKhByVnc
MFcuiOVw4oE7dVD2sB4+SVp1cYfOjubJr+awtiVBzq01grfm4hTy6hCR0xvosWns3N6O7Bz4NMU3
6FFD+aOs0Tq3qoJrBfSextmVOF+8GK9oWrde8gabOCGPbhm64NJvSJA7wezmfjYE3bI/eoE3Acgi
OKMwSPME3ZdQWsacCafeCUEFs5vLGEt2Pbxwi0yMOJWqYnir/zI9qs673TYFFzpvOWbAQwSX+Frr
blUPHRhl7Kh0nrz6RQru39xVV+NzO3B1zseMNjONMX7xoGvHVtZjaWt4YJg5ixMvhBDzIqQaTbvo
XQsm61OuXrzT/tW5Gl4sQRnbshr1FsPnKgm6DExUkjff1qFA3SBgzCiz4DmY9fKwNOmWpFGMSC9P
xXIc27NOz/s5U7CHOE4XfNVAuOJQrKXUcz11TdqZ/OJowVMgQ1ZueCIcDsepnvECv0kYprbaL2nl
GlHDghTEoJmd+Y4tuca3hOAWhy3n3G/wPteTWGhc8DcTPPPyoJjnNHmTE4kJ3BQBAjvUoeIlAzOy
FpEmqdl6Y2pFiRcU9puuPqT6cf+OwhMGLrgH6nME4dciFiXRyZBNRmSX75C9tfr9DwA0iAIlNm90
pYHHfT2+p4AXBI0MjcgZ/NZRDrGlSWbARxAMLIrJXKiAd+cF/nEtocHLf9FnKFv5wvKD+YnmEBT0
edhUh0VWgLxxvvEOQz0kTDpIzjRhOiSpS81rJj2a9ADwHd8k1v5QwrUEXTgbZac46Kql6pE1vJ/Y
R0tWxL41A9RBAuqPpwZe4sIMlFInM9xCzMB6bI9sZ8NW/rSHSwD0DIrxX8nU1tqYS4c2tppgP6UB
8nznoiT7vVpIQNgIMgAsE42H0tTzMNDciGb9Ue9+JFUjOdhbK3QtQHA8irE0GGkgQB3D+NGeJft1
41DzwmYkGHDouH1ar5BSl5bWarMele6Tvjwk7JEOEtdmawbXIgS70Qxas1gjdqlaf2Rv0IJ+t81Y
zUC4Q5e+alrDG/Uo7b8Yzpf9Yc3V6IL/YrWNNiB+o0f6J2tioZ0Y4X/2+cIJMMy+mFHOBwVMZ3D+
+DCBv7CD0ACRU2uC/A2ZEkHFRE9I4iCc1miHOUxk7AFcfaLFQ+4OOBL4SbfdjbqxKdK8mqyopc9q
eqnrJ9qds9L9BUsEG8chnKB1vKHiIU1bOHliWFFhBPbkN6rkIG8dBAtBIU7OAhY28XYbWpqTdqRW
VDYvDvu4LGhcsN9f4g9IxJ/4Yx6lImtFtKzJB0oLiDDf689DLjkIm4rgLWKQnkfMxhS2qtmiDaWd
QBF14U/v2iSs8oNks26KQHQOcGkewtaEo0zjLjUBfrIiOz44JfDkuKTL/PvQfL1/KDaVcSVHmArq
Ko26BpIw8sZjZvqg1Uh+Ab6JWldk9VDNCc5fEe2qa1mLCu0FIpbEN+t3PDABMNn9eWyZPrwaOPk8
3I4bVLCuzkxfGsR+bfPYtO/jX3g1wk36a3x9vaOcepyI6cRmlM7P+EtB+Fo/eplE67JZCL5lai6m
wfgsSjuo3vWOZJG2lA3vG7lbzmODiMd6EhPeb4tqYRIL8yf7A6s+pq1ExOYMXLxV0IEUqhBfKjW1
J1bOnRVZ8QfrjTH+/gtqvhpeuKMNi6mDO2F4TfO1J11GP7L59QgtwYRD2cBwrRfIXGavtszaAvbm
wezOuSyytT0+AmdgXXSR+RL0q9tVA08WhmN+rJXE75Ifv7A8SKv+e3wu/+qVS/W5UsFAhtVHx+43
Xi15JW7un6vh+c+vhmcq08fOxPDDZ3f2LfVUTBLDvSXBwSNURQEbSmtFEGM2UxovC3Zo4z402slo
yKlvGomQLS1cCxG0nMezlVgGhNjVUxuQSeLIbM4BWUGXoz2RohWGbyonBjdIY0WG+1avn6kezOZh
v575/Qx+GbSEh6y1IkCngbTg6FpR5z7YQVP/ygyQ50KYDEhPtD5ZDx9rCyWz3diRWoVz9jGrX5bd
XL8cdQ2YBPLXCPTe5OqMondY3RA7ytmj6z3u7zTJx0daFmWQeDEgJraeAuhTDZZZuHTUNujNcNhN
/yaMLxyFRe9IUukY34J/MbxY+qWXdRa63Uc8N4e7H9g25LlEOE9hTa5GSniTi+rHFlDqdn6gu8vK
kB6/FiKs01KUwJoUEJJ3p7IMElk3utuzth5fWCc3a0oj5uOrP4fuPaHv9x4E4NlAbIZXD2r8ET1c
q3nMiFHkCzMiRh8y97z/PsbwCC+A3QdY5xsmZFoqaZeXCIvFbqhWU1DROfyFCVxJEK7kQRnSwUgc
I0o/zCiM1x/+s+GFCydm/55AvuT+1ARFJYNA8BVeP0rWSyRsoLrRckddbAORkTQo2qNGDxMyHF+d
Yf/rCpJ48BBhH+hbDAA0c03SaijNyPK+uQ+pthtaheF5b0meicVuErZSiR5bbZcOOG7fKxOO0bv9
msBzhGM5wKihimmHxGuzMu4rK5rUSMk/a7LY59ZB43lqsKcCHIas+PokkJE6OYVFj8bkofJpvX8j
YVjOzYoLgbMTrIdX58ZU3AUAKsMf2tZvxv3gRSR38R7Efcb5rsVwXotOAk1fK2gk0H76PssoojZs
KQ+n8rpWXlIkgv9Yhu7JpJpBWhP7+hBWxh/e8GG3glcihEuzLss8sUaIsI5KGRmdpJvNxjlDvJmH
aqFluNeCoeBFKhl6q5YXJT2AolApA+Wrk75hxn6LisQrrmR+NSOdIR6DaZ6VMqHgi0KHJN/pJdPY
2KbAF4LaDzUkeDuL7Hhw/dzJtsryko6PzcHZzZmK3KqNZwf6zOHdf0Mr39Va26B7PHbRFKi96ltp
H9xX88ZO4tX2eM/Ct+AoxvVBKNRuGIfMKC7pEORaQLJwkR3l27c/4FFXIoQ7k7RqVbYlRMRFiI66
CGlbaF8kQ6puSgFdmoWEMQ/dChEGo/QYSoE1kLOmYeYEeXZE6zZNpm+Nx62F+wGVVUjt8cMBScJk
KrzWGrNBsrthJ9t5Vj0fR5BqxzQLHO/JdX6nuWSL8YN2KxHcVEg2IZ14A39Az2Yn5m0eKCv8Rfc9
VDlPgT77Y39g+jE2ZXXhGyuJxpIwLvwex8YQtgSxPKIB+UkuehHSLIjHU74E9m5GQ6R1gWREjg7J
XdQkCxYYzaC6ts4VAjLdn5r6UQM1pqz+Z2Nvr0QINqYaa7QnriGi7o599j0vD+r0fffxcVQT9xCM
PZIpYqJR0QZwuboTenxYT1V8GkzVr2TldpvTuJIhuCRlQSlh/YKdXQRV47M6rNT9VgAAb07CjWQv
b/a2tgKVRjI3BZjnMqXvigqZ/fejLGy2tasA4uEob955VyQsZ+OsA/6JDkeeEvTZg96e6+FtPO3u
votthYQN/BK40LzB7HomaFY3IHg3kIuFvt3DuVQlfs+WMq7HF+4TFAuO1pjP5GI7Yd6/lFkoRb1s
iAASBa4Jh9wjsiycjNLu7SS2aHvR2GOrnc32YU53Rz44khEvYo63Rt5U0LfJGDh7bNZd6k+qimvx
EiMme/9kbNyMKOkDPgh0aBwjJCxU3mV1pg9xfeke8uQ59yQzkA0vRCVmmibNlIFNvLO+PnvVt/sf
v7FZsSgg9+B1m3CwBMsxNZndkDKpLws9lKWfkjfpHOS7O+sANsc5UPCwxysAF9d6r1oDjlxagv2+
/2SBZoVIDvXWEjnAPiDrzgWJZbpd7hYsU7XqkpfBbAep7K23sU+96/GFo5bVTU0LE+ObbpAv4VwG
uqwrzZYerkUIKzTptVmosVFdRkQAjXORPxYkXEZJnnFTCkqmURAELPdNxxKwJ8UtyO+ry1IEuR5o
zYn0vuUc7u+pzeVChQAgYGDiQMXOWtt2jATd1EPbtDwAs+O1x5pKAl1bE3Fx2lAVYhpIsgjHGn2a
KB4eFJ38srfmdDKCZTp1uQTNcbut0DebFx4h3wWKVDHxq+osHZQuyy+1GyCuPw+SbXu7Tuvx+SSv
orLIerB0qjC+bvmLe/Smg1ftNh4QgUcBlgp5HENMbE5WXhHFA6d1ypyQgnAy3R9yhJbxKABgFY47
EuTrSZR2owL0UmWX1n3K8lNVhaSUELttrdO1COFsDIlC8CYps8vQB3odEOuQ7H/Ermch7KcZEDlm
pJiFTY+sPJQyenfJFFzBzLptg7xLgfH7NlDnU2E8mvuNFJ8CNiuqak3e0X6tCM8YaFxpcXpZ9LDX
j24a2jLPZmsWDorUwISAGwNVFGsRSjyMc8NAgOeOIUo5h/h9l5/22g54TVci+Jm8OhNONwwOIWl2
qbFQyUPPzsr+V9paBJ/llYg4NWmndBCROV80QMGqs9MGtiWZyJbxuJ6IoA7eaiHBexxrFR/oeG7V
4y8sFJi5eLU5PHKxJAch8hlVQAbQBOpDmx+a6iSlYt+cwpUIQRdG7rKBFnp6cZgP1J9bne9PYXN8
Xq+GJwWAYOKLnCoaaVlmp5fE9hU1oDK3gC/x+j0JRV+NL3y/x+NSQ4rxe+8lKf28enEBHJYhSDcP
xZUUYTtVCA1mHcL8F6s46vkTgY1yL/cXSjYRYS+NM7O7rgTZu/PFBdTdDbz8sRolQmTaEKwsWuJp
KdLD6WWaj7FzyGX2STa+YGIHA+gye+LjG4ELuBmR3BKS8cUEtpJVnps5GB/8lvRHIQuXy4YX3ioG
y52uy7GZEJhov9gSN1w2unA/6IQZLixfemHs0WqPg6y1+eYO4gx7iOEBPyDe0mykrjMbc3oBK5PV
nsrsJev9yvh8f59uzuJKirCFpjF1Rr2DTSJuYJXn2Avvj7951K7GF7YQBYtZnThAUNHlYYjy8mGS
0SFsSMAjCDkKvFa44yRouWUEYPcpSS6s9lsUkzSniUmiXBuLhLJTMMijwgA2T4QqzAPLzCbtwVkW
x77n/Nmq03HvMgGfhUcvwNoIQrhiwClu23KZSaxGln22k8CpXlgv0cTtJLgIePgmCqdv/W87SY16
NCotqvTAScwDS2WOgESCmDRa3CKn5auE7HfPDkbZC2JrfFD58scQWpvDN157AcQwOiuvUy3y6ANb
3jYyghPJ+I6wk/LKVvolhhKoPfhV6DT7mdaQLbKR8gLibwNWa9mDpSHyoEXEfJ9l3wu8Te9vo80Z
gBIVmXhU/t/YDLRhAbBTwQqZNg1ZPAeWrIby1irxKlC4qogy8yywsEZ61g9qPw2AThtB+0nRQFUb
tbL+UFvTQGwJKSpc0rdMM8Qbk0GlqhZlQAUlHwaQnOxfp2sBwizcJh4GIEq0yMmfs+npV/R8Pbxw
NXSmlRB0e9GiJfbHNJTxyMuWRzgH7TJYQ61ieMU5D81DrUruhE0dg/MCUH+AzNHJZH3O+maqSNmb
WtSYAdqwUe+tpz3r+71t7KQrKcIioW8TaipRGR15bQ4O1iz8uV/HYAVBF2pAtMCtIDh5NVvA29C6
S+S6VZglVbjbFUaaBcxggB6jE46hilrQlbgdAcuLdAtdlb1AXWSMzVt6Rr0kTB6CP+Ca4T+/evUY
y9xkmjurUYFqaKs5pZosnLEhAQcML0OEE8ERIQb5CCAvmaMQA9jdL4n3o5D5MLd3M3BHQAbzRkF8
OwlrhOy1VoOHZIkyNBllb+0vQGrd1/KWBJDAwEpw9kqwKa/XqNE6053dTI0W5Y260MBZ8qBrJKGr
jWXiBAQguEKPETToELfSVC0GA61oFNcv6vxS/Lg/h63h+VlDjoMTgYj3Zrp4U9xrxRJ5RpBMfiFL
oGyNz+ve4VmgPPKmypOMC6oklnkGT86QvDiqxDvaMBcgHUMXduSzOH+vs1aBvjipV8XdHD3pzudj
oCT7zRE4+ACF4LcBIFrC6vetubCKsDli5wS1CunLor9k6XG3Djg3G9RsAjSCTgHrSSByMjntMAM4
DVazD3n38VeGB1SUHwRwl4hrZCa9rRDQo1TlHxX41739mGxe54d3AopR+ZtBsKYpccdZzYDC7wBZ
SE6l5ATwNV6/y9E4Hih/G8QoMHc3fSDGoatox5yoTvwM2+hS5eH9FZJJEB4KfZboFCJACxAfNO2g
diGV7KNtCUjyIcWH/4qoFyM2rJozSUUpfYQDVpNnXcZgsXEUsEx/ieCfcGWxlapVZzrPTlRNnl8q
/Cib5I/q4/2l2jjPKyn8K66kWIWrL92CiWTq2SlOuiw8wjfjjbLBf4e8GDJwIM5ej+/ZdTWxoXAi
K/1q14/udGqyr+bv3SILsW4LgunA2w0mSDzZjE56Ngw1CLw0ZKfPcRqa5Bh/8/rD/QXbVAvsE2+Z
xsnahMOte5Yy491lR4r1rVAC6r4lIM74Ba3ATCF7DGAYXlrCXTfVSeHSGewGSu3PbZjE+w8I2GxR
S//KvXhTVNguXqZN8wCqVu9klQ/9n06y36NB0ze8cZFo4u2cxGUy6cBGtMOOetBlf88yiRZuty36
i+FtwjuMgexKHN4ecXmYU65HdApmw/d2tzED6sXCNQq0E4KT6Ouz3raaUZs0L8wpyq136dFM393f
RPzX16eCd8QDFyyuORhBsc6JNbTR0wTDO59J/9ylb4r9FQtrCcK5s5y+nMrYmKKYEL9n72eZedrQ
gAZiFyD+PfzfDW2BmrpOZujVHOXZHDTM9ofEeNi/StciBDOOtvLo+95ChAHbx5YQPEFOIYNTvfbL
FnUBPAsmA0g1NC6oOqlnQx/6aYoG+gDWlcrwqxYcd6dECRzNt+ZDb4e2LDa9sXp4SajwYmESQTso
3OHJ0JWkY0yNPH0MXNqHo2zxtiQgQmPDQUBW6GZaRMlxxVb1Ehks8a2AxX/uVg6cWLhQvBsVDJ4Q
7KtttDa1m3iO6uyN2hJ/qnN/yHYHdXnpMAaHHUEoS+TGGOPJJSBfmaMCbcjzbglKmTnfWKaVBGGP
zXRR8kGDhNYN3N97GRHc7W2BJyPMHLCfHGYm+jpGbM9mP6c9uv6OvkWfZ+U0jb7hSczhphjcfDgt
vKpENIdgJwUxgEH6qMo+KgsJiv5x7hGxKah/X+tbywVGJfwHwUvoXVguEPJlTt4UI3jXPyvEdzSJ
wvmuEQ4jHhe4N0AlAzoLES270EEbezPvo+ynndA33XfjDzbWb9rvwf55wBtx8B4GxvGGvovVeVkY
zcQiMoTMN1uJPraWifeRxMGA2nGRr68PGy9hfQS+KVpIGv5ItN1Nf9B/EcAvjG3xrSXG8wE686zK
JnNkqm8q7aR93b06qFOGb8uZY4H6Fc92qoOOqNGnKKup33y25v0xMxRCg8EQvJtI/t1wceDJAQBz
ok6RZR46L5xklF0b96sJv4n3E9LxxnaE2681O2uePHuIEsfzX1z9Y6pJHjEbGsZ3AzLF2TYRhBVu
Dd0G/qSn3RChY9FiPcf0w34V4FJCAhMYP+BThQvCS5tOLcZujPoUux8tyP6z4QUNd67R5/VCx6id
wsUJiOwA3HrjnBHor88X7ISaUQQ5RozvmseR+XF10rTHpjmM+93+lSCxPGPsalvLTQgyaNgVfuFe
vBmNZ3GH7y4zgSAOGQXWBIWmIvF6O5C4QMgIgupwoebJU8aH+zrZ2rSo3MedjfAWUHLClrJmAqdg
Qsqgjt9r6qMxhcP+rISHVDuCQ/yv2xiaPbWVXVJdjSrgt8Ne3Ws3cPWg4g0vC97HAv051mYP6Nrc
bPKSofPIkz4//by/PjeXHEcocnQLKFtxl4ocnrVX9CWwECzSpmdqar6CxnP1RyoDU9+cbEGMcDSc
yWGDPkGMUVmhahK0Cv1990RgmxwOusTdgOr69TLpSTt7KKLs4HMcFvfBWs50OE/Ft/tSbueBJlvY
srCACLKgEe1aStoYIHYv9DJKjQAMNr6i7Ua+YhvhCkIakEOOQKm0lrB4TUtdBgn1z+6p2Iu+EwYX
Pj9nbuWSGYMT/WnWwiF+d395bnfT+uOFKxpoy4nQTCsjxX1sP8z2uUSDu+Z8X8jNkX6dhMsxzh7+
LtJ+J7anJBY1yih3HpPueU6fbEviMW2omd9CiHnwikfwKq2VQCuvQueJtIxUgDb8IT/cn8HG8DyX
jMork9MEifW42WI6RButKurV8w80DL8/+oYSVqMLt1zbdd2EmVWR1fupESbKGcTbpYxdcUMLPNIO
fBzYmDkWfL1EyYQDVztZE9XahyE+ZdNnS9m/TCsRwm7qGXqXuF3RRJr7TdefuyrcvVCr8bmarsJ0
A+vURiUYf1TfFOMpcR9mMH7IGn9sKBvONx4RyIij3YGYPJh1I8mHpGminj3njs9cySy46Vx597yt
t424OB50gD6IKRwlp8RUY7uJiO33dkCXc6X5Tf5ZqYNFFoDakoUlAyMECuHhBwpbC/8+bbK2Akuy
5WtNOJYHYMAMYGvAy5xJshY33g7mhQgIWF84kyBuvrV22jiu1ViFLOs9GcNmCJL6GPcPy/Th/i64
0Q9/FaGSCLkjXB/g+FnL6cmUxsuwlGD4CfEYZrsNujC+cDEtTR2b1Yzx1XwIl0XxtXrvgX+VgLgj
CN5RvyK6tbnqttZgwyD29NgOl8Q657FfyKj+NtcJNZBgm+UcnmICA3DekZHSK6Lli5IHg4yD+8ae
YBJ4A6NyDDAevIGFraWao9Z5Maui1DuN7mGmyDBI1mlrBojdoIIHaSQURQoi7LSksT5OEIGilcVv
ZACeG8PLp3A1vrCTLJOYiTOMVTR1oTu8q8Gd3H2g1vn+ft1cqL+kvNYYXlmtplpGu1QghbQBbd8N
7afYlBw9yUReo3tXIgxmjbazQET7U3N9Uj8rfajLyBBkQoQLxHVIbRUztFHEfmYctext0QW2+u0/
Wy3hDlnQMiD1xr7irZ2sPDBrX5EFO7cVglMBcqpXOMzagCBhqcdVqlXRmAZuHSiTX6vh/Vls7lzU
CaIXD2KDN3HhiamzQoYBOzcLSeYnmv8L479SJaPmGGZdOBlV1zN9qtMKdn3w36oIq90fn//+6o7i
J+NqfOFk5HHM8oaSKmrw8dVpco9xOPaPmuQNsLlMV2IEU6sa8Vj3CabRl9/i/Nnyft6fxub4CJ4i
OI+rFk3J1prWk9mK9bSBZ7WEYFMdZQVLmzsJkQ/YJryH4d+ux5/7pdFpgmUCzxnKDbLhJEMyyCQI
hy5Rl4zOWlVFKCOa/ky7I9vNZQNVwyFEURqIKUG4Luhgmu2pH2u7ijzrcZpxDUmqb/gai1uJN8FE
ThIvYhRDrddoHDW0ebdw2nTnKaehlfnK1+RkfNV1CXBlS9nXgvjPr41gljdjrkMQGoCk4AtZDvs3
EzIIiCzD90AYhKvqanwEQ4hWVx5/SvpN8tEp/rw//taZux6f29+r8UlpgzKviuHXIJimBFUZTN6R
tG8b8isTAfYDGUPUbN68xzw7T4q5nsuoUYLPRBaL2tqxHBULdkEbqyQ+xcbMWbQ2ZSXcDj19b8GH
tiWKlkkQjJ86zK21NJBA0JAYdF79sxvvDWzyQ4Fzjdgmb98qloyBTbWOFW0skUd/JOXXZtj7XsX4
qCPgBJVIt6FibK1rO+l7UqAMMSK+vpws43h/K20dBYThwI7MC7Bv2FpZOegZg/sEspkPVv92N8k9
vp5bVARtOLxKjNENJWD6PchsIlr45eQTGSR26/OvxxdOgjI1RV4k2KCoJnEr395b6IZkh416Rtg6
NINDaFkwqpXWaTS1R/YmVdA41/2GAhnJEeNfeG30RAmC0TNy8JtpyKy8IeNZbV5s72P3jDbp+7SM
5UcAkB9kE/Aq7Nf1JvL6eDHcpeje0E9l8mgk/6yT/a/v038nP+ron59L//d/8M/f62busiRlwj/+
75vse1fT+if7H/5r//fH1r/0v3/8qLqsEv/I6jcw8L8Eh1/Z19U/HCqWsfnS/+jmdz9oX7DX0fGJ
/E/+//7wbz9eR/kwNz/+8dv3uq8YHy3J6uq3f/3o4c9//MbZ7P7revh//ezla4lfe+h+FF8rWO1/
jvXvX/jxlbJ//KZYf8cFCeojXPZAbYHDFmZp/PH6I039O2BcoM8AHAY0ISjv/u1vVd2x9B+/Wdbf
AR+Dh8axP/hVfmvQun/9kfZ3xAtRkA82RTTc4z/696etlPOXsv5W9QgjZhWjmMpqx+HFDawmIJuc
78sBe6+YidYSh1I6d03Q6vrvKBlejl5T64d8KZWTVTlleLUy/xJ/Le61fvmvHf5PeZzryEVID8dI
rJknurtMVQp5tCJJ4ivxUgaNnujHwdOrI7MH9v+o+7IduXFtyx+6OtA8vFKKyNlD2i4PL4JdtkVJ
FCnOlL7+LrnR3ZWRhhN1gX7ohwMclG0wxHHvvYZ91fRofQ7PA9VRWhafpkLmZDK5uFk1326ND4+h
WOfbkdmki2w6nyam+UvO4U8fi1+/EzVBLNkvCj8IdxeHpBH7zie2tmOlvkjh6S3NZNOOm5T/Sld+
jFSBZACqARYabmuXljQAwhLwZVfVuobKKx9CeZVOdXVyUy2+VKF5yXP9abzwazxomrFxoNGp8URd
BLdjysZFpUK16ezh0jjteUtnPrYZnbcH67lClha9VLx6vs2wu8AYBeUBmTNMhJ5OJ+7lBS4AowJD
pIraiC0rQZ4wd8pu8joT0c8/b7NfV/HTbYa9BeYUDhYEHijlPx3PaDVkbETmnO+cjkSPswOMOWcc
ORvXnxDvlZRgA0XvsmpNmq7fVflOsrr4XsWCNcRnMFMmw6YSfipXCpk/jew6tfiGPXRTMkYfdJOo
v6nn8Rc5FtyTNd3rd9MCM6brP3/M7+YOGwSdW45meMBvnn6LQkM8VtBVtsHF9T1Xar5a0LL1fhlm
ceIWHTH/PN7zrQ/tE56FY4OAYnWJfUDZA79WMInbIh7lXST66iZlU3xSUsv2z0M9fbGPvQjtaoF3
CMUa/O+SWN8kLNR6EWvr0UIUzI5muq7rgb8wygVLCcPgik1wZ0I31iB7jy92H970KGUKw4BUFk7T
2kwkmfr6W3BZgh5LI/przX3oOC32U8GEgf2qgEE3ege/gMs8O3tI7LG1EDuD3Yz8/iKCGGBnFNli
WdvI9RmBAY1sV86LOwa/KLgohazLhia5+fMkHwf6yVk4OvumvyzU4X4MbPTp/qm8cnJUKBNzlk1t
htNPehmlbW7QFFmnYGu5GNVqaBvG/8HEH66CiJoqECFQj3s6dLItWRGN+F74elckTvqmnSaakh6d
Ge5VNCQtuIjpq6lU6Z11InT1VA2k7tPwwrvzu4nHHgPXDpN+mIte/BDbR2YW09pCaKHbaBT3yzRS
QrWm7TA00e0e1+qFc/t83g8GO1BE3O1H65SLYK7kUJJwqSEiLNh6tblUtruJi1s+ocNJXwmNKlK2
t9QN/IUV/82GR6/Z4zWHUQkw98vk3PRRJT0tRSvKamqbBUIMYxN6hT7x41/BqLnbZjg4mWgGSR36
6BMoK0tnVTq8EGs+u0tQ1AdIhXAFkQ6Cn4uTF6Z6XtSCaplvFKyfOTzJCnjht5Ov/x0t5jjkqNUA
/j/aBEALdCmhYV661BQVPC6AfV5LxvoTqtDbC5fjsxsLd+NxnA6vHIRfl1Z+W0JpboPnrYxRt07H
ZXwMkSxf2K7Pp+0XjnQwJoAQP+MHmsSHetg1h4i2qltHl/mK5vNGYsfTFz7o+cnAmwKaEsBudJ9G
QPn0ZPSTdNRmGAq2DrEFxySPzmg6WJ6WqXRts9vetWzQLynOnx8OPGigRx1oDO7Cy3R/lCrSPHWi
1ZA9nbciyu4C6/k9KGzbvTZpTBaEw6Q0L92GMETGFz25Dw+WO8JtRD9otwYK2NMv3ovSZJKhL5mO
Kn3bD5PgpJYpaHNjvNJuTvR4JWxsYShqw3BTZiz75ErR3Ak5WKxBvmTTq3yrXUFgMMtHktccsBUI
A+NtNA3ldhqrEkGHbPj2I1tk8UnaPFpuhnygD1TDZ5KEOc31FbpCzbegaE7ZSaFY9xfOHyqyaNhM
wxWFDIS1AyhsD3xGrnWquElv10wNb6e+cRXRVTnyNq9pzYhIkx7X5iamx4Da4utVu/irrLccUUnC
VES2Ro0B7RR082j2AnsoM4CqTqkwgrUuDmlNQNqQfzVIItQJFtWDB3w1urPEe0JJqdbGkH3qZXGd
2zX6ux9D8Rci9lUQhFLyE1t3/Wa2uhCtrMYKpiBx/nafYj+dnB/ia404o4DAc2GfhTBrSiAUk996
puoPuWqqvVvo0IDGm4WILFVv8g4eSAHEXt/Hf/tMpp/zxUfsjUxpVnV002EhXsxb1HoedEqWfheC
DBDR4U4vVVy0Dtw5ShQ8kNDkV06JPCUrlYLw1dOHilfpB7Ws1UaiEb4sBPSYZGwLns3badu8hhUW
K+qHKJ1Q2tzdjGa3gg31eG3dGlXdWMyjOuVTP22k0ZX94NMVyQENFIYrFhr1z9rH9UDcChVKu+nV
FQC6nPqyxAnV7TgIjfQlNNOJukr05x0lUDTuSlFeaHcq11crrzVmIuVT3uIm9zGq6Xuen0EMM/48
GW1Hgo5HAzula1bQLkKr0KWViFb/8qN3A97RaVq6ckWyTxYvMvz/POYfm3XdfacaFX1mvLGUYIP7
mmTc7r5tqjm7N4u1aIIcT+GjWn3etKJupCXZFvvP3u3YRaqZwtdqLaqVeG7kG1rorVxJY9Z6J7be
B1D+0Szk1UZRXz/FhiKZmGxgV9SW0rSyh7FI64wAb7vchv663Hb0gLWT17pdC1mZNh+hZU5ZM4yn
2ZmpIX1Pt+Fk6egfRs/mn25f5dCi5zz7yMrCvyn3GOTj4FDXaOG6N7xKGbdzu2Ff+/PQw6WWFEay
1+uSZh9ij1D+tNXpekOXbIGuWceWLM437tyUwU+dN1X5jcbF/n5ecwAlg7Jak63g4/fK2WQHLqPN
57m2ve4oC8KcM5WhuyE6UY5lG0eySYmuZbixwy4bnMtQ8NM41UCMhonGPzHlCLXgrgd4Yd988nOD
aU/cqsxF5mTQsKcBrXBHA7RizkrbNkUS3VFTJ7zzeT8sXeDxDjY3HYuGpI7jlNNizO/LYnaUoMJm
dRflZWCtWVgOJ/gB7RG6ZTPx0PIi8sOJR6zwRJt1+zZlhc+IiuT4xkS1CcRYDc7hqJfYk7IW5ac0
crMi08zAy+Ai9aeKSZm3o5PNd5tY/NiejtF7bubt7eKROly5FR4HrV+X6zWO+8fjPOdX5cYlXPu1
c5+jfG0+6h2HiCQoxSTEbtzDGRX3GifbujQ/mtrQHclh7O9kSIqB0HpLc0KphADX+xRFAz0M4t1o
rHNktEKgpeWW6vuZmWJDVSBmJdlKVb7V3OM2KCGk1q3SVHxIzT7DzwYyx++F2c0Xg1xYXHmnC3PT
40h3yRBTUP4zhyzBVBscV6ZZ2MeSj2i+NRge7Nm7iaegS1bwGvE+xO6GatlDyzTmGod+apK2qGgs
SVkc13NC/XRFqz4zXWBD9jH1qn6/bn1sroottV+avZLsJjNezqfER/mnjYq0hJ/gUqjTkiY7JwO1
8sFsqhoJR5+CHxRSzwecxPULdZv4u5xS7btCi9Tixq8868Bdc3fB+Wi7QxZGX4M7wOZTXHKVElzJ
xfe9iNTUjtGafrGzokNLdbO+nozMLHF82HibREn8kNiaOUKRvs9nV4KO1VZbHuqfWE7PH8EUKJKu
B03ZwLos3zZsqiH9PvUDPGQU9k0XiqX6oKOIfdkpLNM7GiVhbgPzNr4VqH6ZlhkKs1qzTP4Tcr+5
xwuyF693roCXoHPIIq57N9YxGePNsRb/Vcd4WlW4XyG1XODD1xd/u7qZ2KnfcBjILMs+Rdvq1NWt
rwMy88UtQ3VTL0LBKw5msgMJwFlvpBPotupl2EsCeXQmWrpGKSX9tHOgD17HJ5THRoYfRHNc5tVO
d6Ilj6KrNBfzawm+6dZJNbKINFvff9hQd9Ft4HCsJZBfsY94tAxuXl+sp6M0Tdtp7fdv5Qys+oQd
ur1bLNQfbVgUnu8tcetw3kuRBSJFnA+dNaxR+NNSGOKWWWbtbJZSdhuvxpul1+VOqmWuvtVVP2d4
A/w6kz73uNYTqtBhCmub3ouSpqrV7PgE1ETUXzKXAubHDFZhZKQ96ONNtOFQDs7UxGixf8rKHZYe
GUwVF5JvVfZzcf2iWyCic4T6yY7r1EaMf4atORgiMxP130kzUHq/+2r94hIrl24ftvwx3/EJaHSV
wdxhjNFgOO1d8nclq/hHGfGsq+LDoT/Wrv85uFocpKnU2hMDivJRIZOmBCjLWoB/NPf3Y22z79nu
zQl+/uLLYrfidU9DI8k+Z+oNm6P0IRJhUnjq2OeqjMKbeowoyhhjD7LPGGJzwgUznxe4jp7mOKPn
uRrEzSgm2CVXYvKtzLgzZBCR/SHWcf9cFDR/H4ncQ1AtxwE1Ug1VL6+s/uz1thStpIvtoBQryoc8
47m+ntCK7qPfE2SamLj4QYQq3dpkqu1HhyDpa7CNTm6o3Of3veAp7tVU1WPrY7ad+pwZeS+LavqU
Fz2qFY3k+pzK2WEO+Qx4b3CIc4kdRhwsENrsrVqrdWiFRe2pq4+/0+LR3X72dlkQFMFcPmknB0cb
YqDTebeLrc86uWz7RynKSHQ6FNurScimJGoOyFQttlCDYmto1GPIPRcE3qzVe+lX3Mxp0CVg2IoW
grY6GXRznnhvQoeaWP/Vppn6rtFy/T1AB7jFssSmK4knoT8s9Cjs9FoVn7Bpq/d09est3rmhIs1S
hahLQo2G9ggHZdPl8VjC5pSJUXaVr01C4lQaeu6nde1PU8KGgjSUjfQ2ZrW4kToO41U0RdlIUpam
n6KtwoMI5swKXxTIeSq8KCm9T2mcKVIVc/oNBYLVkiRWY3Mam2X6Juugi65WW4YYqiwSFH0XOd7l
WxzYSTHWPMZWls11rlMxEHB59TvT4x+2TUP9h2QvpmsLdHEiOp+Wz5so0kdkPM33dYm390lltr1z
0xijs3M8guKGRds3JB9x/7lnzuUEDwGTJGNROlyPjYf35yjisWPVAnX6FNPstaTgbLd93U8xif2A
+712g/8w8tIKEuiGOM1MVuLHIRCQrSia6I2aBoRopUz5jRMDrqQsiubv+Rwj4NvNtr7dkj6tsE6p
u13VusWksq6eCSKCsbkK1XSEaYvv5Wk+jPQ63qz7mynqIRQYdbV+hxcEReqRpD3cv0e9b0C3XXJT
DyWckwTTVwF+UKccL8ncQiRWXguUILAy1ro3YYO1HOkdWvoQEXQ+d3Gqt9dR6Z1rtxQFmbeH8GUn
/U79gpdkT37kCBF/aBqpiqwgfkF4NEhUzSHUXDgZcz+DJOAF9ddi9uGkczOGU8kYoIbKSvtZKZh4
tbGLMac9LtMfsh6qzuUWzO51mnfe1dUyRif0PB3Lc+ksrbqB98AoCvRQUK1JZ469pHrx1SEY6onq
Z6TGsI5c5parxKuWKVo9TFLP2blyIeAeQERIVBWHrY0SFWaUmY8SXLTF8dt8REcmUo1SwIC1tgAw
2Ga2vPNSmocq23bbDo3CMzprB6gU7z2icvxt0qvC96igZe5HOeTZhLQHNAlEwwuWMKhdXQfhFeuo
ynr0uHVQ2hNXuvB+qhd/XysB3DUg1r+Zk3WbiUOifCO5w4br2Zo/Whf8bQNbo48uiSUyBBxNaISN
DF/6NF1IirKWPO8S8SDAgzU960IahQQOT/VpjfLwtq+iqiemnCsww8vIQd1YJwLFLng6nRJAKbot
Ftw5bYS4QLSgS4bHfOO42dBgOHkziL34YRKDsF72IGSobFl+NpnRf890qMOrSe/r54JPFvEgWjai
qNWPRrVCinV5a+F79cmqDd7+dU7ziMCO0/B2VE2CgCrWODmDiO18onhzKVpiTLHser3uH7VRebhL
VQAWpaeQvUoYL1gbZyiHt6yK5PWuNmRzAdu+JJpVObwpEfMmeN+W5exrlc5tE/YpkChs6q9oSxvX
YfET8N2SbUbdS7mOWQ0T5DXWxS3gvjKHGTJ6s5OdN/S+0YNIOipKj6iyxoVMPIgj7+eClnW3mDD/
LVnSPISJm3uzCo8ew1KVe4uyJvvsKxXe+qGPfky1/NXjvejn28zNvmo9cH1B4CVgH/bhuFN8P/nk
hDjpSFTmOmcESWd9lcpKf24qzvR1vPHxxmQ6fG8aeN9d1ZuCklfX0Th0+5qgpNBkxfAtt1mMBROc
tyWio6wNEnbSrWOJn09Vv2NCZRJVSJVlDFLebLhs8ZuG7IwXsYk7FA6j6WzAeLimuewFAuZ8/rrj
FBfdFtnlnkUDZptSN75Kc5f/nNSW/9Bjqu7gV1i5awRvyOCCb8a/YH9SfEj5gPui7Je+b1fKp9cb
goWmxcIx3XLJ6Y0yoyhJOZX5TznryXZ5ZcLweeNFjvIzlCDom6VVfIvaBNpQKDHsithkQegY5mm7
ERItEZEygodwdpNcQytGiN2v8LIy1hk/O0HoXo/1aa5UdBfyEW54SIcm3D2jQ54c1XguEcKtf5uU
TrIrxOBfzdm8fwnGmHs9btEXGZboC0NluW7zIFK86lvDs9tBygxRAV5O00Z+VfJ2nuw2nJExrl8V
N311nP8tbVcDD4TWrhCBv4L1dvwORsnVdnK1X1FmWFT83YQa3eZNc6TJIqP9I9oHiKFlCassmVUy
fSiMzz9pHOJwsxiZ/9hGvz9KNL8e2oblFOY+eihXbL6kMEQUfY36i0QGQhjKMnczLmH851nUH6Ag
XpqrEWpo0WXC4kqhOAUzAVzIsDfzzc03PnM1/NnRXwB3PaU3mYK5QJvnsI1C6GOzb2gDBtgCRt+a
38DAonBdtarpFlRDu+L2Fb0mXLAKMHYPTUTHDSTR58qj5Eb0NAHQYU25oE92aZdOLbF8BfCLRoDz
0AHpSppd/9VXWr2WY4bidDyvtEcFqOT5eZGo0IBUlarv44ZAk+wI9ibQV2L7dtmHCE7Bwzx/AuKD
zHT0psluFA4z3hgB9twptussb+mkEUqSXCG/JIVOConocBl9hz+tzWs/ieLbmACmIasBARRdt+z0
MaWGNwDic1V15dIzT4Zhg6WFEpGYrxIU+n4CNavvd4T2muBYL9/wxEHdlSwl7Y6SJEXA4QuKfT/1
RQfEC+bPUIfxLjdiaQiupb5qxzLv30jFENkMU1rLW9RPpjskFJsmkUVC2Uqdl/t9NO4+g483agpk
dqs2bbM2I8L74JpkfhfwbfzsbZS36GisiTJZieQoq23eDpmj/lRuqfuG99eaM/iE9CHM/VDcLGKq
+M0kWIEIqCpFcaLDsSmnkg2vmZjCp/8qFp7E3ERYXFQR36xO7o++Hsyr/+L9vO3l4gHzMo4+JDEe
7WvFUCM5/xlCe1Ykh4QnQWego1wMjcKlzUEpFTo0etgq0znKUSyw/D6KMtvpqZpfySXq3/VT+ZJc
/DmKg1HRf6qIgWKXMFs8gOF/MPtcOQ56sKNsmfOZgJtCMrV+YupK5XAtjiPW3ySpHM8MpeBu5CE9
Z6zokb8U+b/FI/BLDsMW4Fg5sIJLMmZU1FpkA+zV9mDT21Ha5Gob6/CujM3+AkT6DGA5hoKCE6o6
FIUB2D79aHTbcklA5tLuUcjALEVXGQvo5wVc6rejHL1tweMCiHMpcNEF1YmsEOlnQ7KfmBHROy5m
9QK14/koCEShBgLAgdXDtfT0W1A7RBX2QF6t3MWZZ30K3gtAh/RfLw+wr2PGwFWGzVtxAbNyyvrM
UyPagL90LY8PEUOOEqHZxheG+s1JQMhyiCLjAnjbpVkCrFFR9ZAHbh2Xw+0OFTR8xth0l1QL6qm7
aU62UtULOPLvEBuIU2Moqw7MLb/4vmzxdE3wGKDCjSTOwjvj7CdZXqmCf5N9snUaEGvbzxV7ARz7
xXW4xIrAggDf73DPA0/h6QrGUX+UFacjakl9QgbmGSWAU81NKraPyRpn91FIUSYrp5WoVdk7AWAm
buVerx1sJdYXZuKXSunyB8G1HAY4ADnr9BK8KvQCyAZ2im1czevjrAPrUoe6mg/7D+u8u0fjRg1x
GPw698i4G5crdt3kcPqZ6ZHEuXE9r8OadpWo5JtY7v1j2cNuUGS8fOHSfLb7a5yu42xBNAjU/bIl
bMJ83NfGirZKQ3jPmkC7LYvn6z9fzb8bBZIonLDD7wtw4tMVKvqg13JdRJsvaf3ARfUpTNH69n8w
CGyx8BUga4E5+XQQZ3GuYsuQxGRzfu0TMHDdLuqXdtuxm54sLmYMdmjg+8GVHnr5i2+xWVBu4T0H
KGrzV5l3qLnigrlHmB0RDTSAJI2Kz6XO4cseo4/Kru0skfRPaUeniV8vRTre1TpEH0Th6q9/noRf
rWAuf95hhwNKfgZzi8t+gqkLY9ojH2rXpfgZj4P8bFf5WPpd3GUNojGmN2gRC4tKSOUr+4BOZfyU
VNa/KoeNEpEHVE6TyX/88+96djtg1mCbCWkkGtQdpkpPF0c1dgNTmop2WZPlPIgRhS2XDF2zlPPt
Lt2PgfHlnGzN9z+P+5vVQkfO42IoYHyJa/fpuEhC4HedYFPMJcJP19eIH9HHmfh4eYkPcNFQ7iA3
gDRUHHRPiAjAzr4IBVDgddEuR8Cr8wJMdWVxt7AtOy0M4LHZ5hiGkmPzSmhevSqafSGs2aMXznN6
7PKL9Yf0HnSOgz54RERPP5g1G6JtA2TAQQnVgnmZnhgoPqSKtUJmu003CYxDblHWCV/XyKRfsib8
VKZMQPVB1UimEX0915qfqJTVG/BO90DSRZbv6IYy1rCqKAHms4a0ldtUoIwxxjUKWPFLJNTfbBg0
lYQeu67RPRc9yZ9+B+qpW7wmFhyOJLc/imGsH3uEz6fCFPxxr/roYwKM5SFkyG/+vGWOZbqYQbjr
HQHBIQiBlPfpyDSPzRqjoNIuGPmbr/v4Kgb59RGEnfhRbs1LR+M3lyOUnIfBFDpz4w27uFA4ANc0
punSMpAIH8Fns683nmcvfNVvDgKs8KBMOMjx4Csf8/2POBVcjnFKGiCwHAv7LuaZxI01jK/reU1e
UCz+apNyMYOH/BWLd7DXUQR8OlYwRY4bRi2tMgltk2xhyEM2ewe3bUBYZgBm5+MERf0YZ2VM1yvl
l7+Ssb9HpNLfpU6+cPk8n2E0kgObJIU+/mhEe/EyrEwOs3VoIp1HyXSVaxC6VlA8Xjh6z/cN2Dkg
rCCGxDUA1++nX91AkcYynKF2QEvUjxwtMzqnGn/NQdV9JTgKJ3/ep89XFOMdBkygnYJ8nl5cqXk0
Q8aRYrw85eNZ58AhUInvz1TolzxxfzsUxCB476D9Bl3u6aeNKIkyCeVGW1mrboqDibTPdbgpxvol
2d1v1uogo4FSf9AhQYt7OlQzA9GqGHaMY6M4F0uZX1GXRC+cht+uVXN4aULOhHj84oPqhMZz8Pig
HgAjlqlQdxz1oNagWSbpy9m9EAD9dgL/Md7x5/84fVWQ8Vgria9Sdn8nYS2HTqPxdKZheYmu+7uh
Mrx1eGgzNFG9lIarRvc+SvBpuKtrctiDtWg3qu4iO+QvUBh/NxQeOvhfgmiH4uwxy//4qiH1a0gc
AK1pNfmNM3NPsrAkr0Rsou7Pmz15vmLgwR+eYMXhWQk3kKdjobcekGMDTgGHOdw3WQowYvOpfrOi
W/B0FkKVrV1y+2FOd8DcWm3nI9x/U1LZt1OxygWGSeiVbkAyBzZiVtlBUfHvpLtHBHD8SGyqBOS1
oxn10x8ZG8SNq8UlWwZo70LS9+cBJebzn+fi+bTXMGhCg08EVCCuXtIbUbQHSdtVDJ1j1+WK9gu7
kbLcYQeLzip/HupZJnk0NEwR7+IdPtLWi7dJjBYGO7NnwGd3PneAVKq/4FjYAAg3gZOYVcnQunr7
91Es2m+gzAXhJQwIIHR7OpFjLeEqsxQo1q+smggfBo36fmKuXdLfYeLFIxZf32Kr769Sl7u7ba7E
1Vr2fYfKdYzSlODiO6MNKmZ/npHnkw+ycwnz6xh1CVSaL37Z0JiwxgaEA5XW9l0UD+LBxqge0CF6
iRL/fPKPHifYS+D5Y/Kri0BELnOMRH6E2WHUNF/SdK6JA2AdOh/nUddXCqX17cVekM8vYNjNQldw
mEShZ9VlpD6tgGjkCkaykLn+UPtse6zVXqoXbuDjxz+NERDVZWiNhc6okDZdik3Woi9EPQdw3VFr
vd3DAv6aRckTxLI6HEQ1QIjO1/4mQomWNAz4+J8X8jffiXIMwmSofeGKml48AbPekyZdUK1DDN2c
GmGn00zD8O7Po/xmuyCMrABDIJSsf0nE/nlF4oJUICSYCTXvzD2azb2FAGL5VDC8M38e6Xffc1gG
JxDu4IW+NJbf5BCNPnLgesRNf+7XxX2r4mZ9/+dRfrlMX64btMWwBkGwioaeF1HHLlYocpid2hAp
e5pSA+hkNnXoqq2funFuhlOp2dblqQHSxDZ7CqX/2xS6vlpBbzoDHwdXcNpMm0BO8j/YVNhWR/aF
dhPIHJ5eG2Cy9Ii4NNDbkerXGpSplkPYDTu7AGwNRxp5eNnzczXJrYtl+cK19WwJMC3YNLiRoWvC
QlzcDbgYVW8LdBGfJjd/oFEzP1S6f8lx9XmKj7AasREqEIdeA8Hm06+cI880HmPaxmAxbKBfU3o1
+R4cPc5Q1S/nub5u0NsOFEjQ004L3b/mCXVXM5h4p2i05qQiVn2gwF+6X7vj/4Gs9PX6g78z6scP
8/B1/f9AXQqTmn8clEO9+kRe+uXr8m3Ebvm/6tJf/+B/yUuz7D8oeuAKAAMDbUPgY/C/1aVp+p+j
XH90nz+AQgTz/0dcGtX/SREt4JwdfwGB3OHHCLj5UJdGSf0f1KrxMEI4AhwGqqx/Iy9FiHIcjH+c
ajhEoFAM5yrYmiRQk12eapBMI6BCdgbFqDdNR5eFj7e4HiVhqR75QY+si30giSqHn1ol4aM0/dLk
xI/J4KNu9JX/HjIc66up5oO8bZY4DklrwAr8UXCbj2AvLcNCXzHoJOI2Kish/hqbvtasm4cm3OzT
VCZf0ibM7M1SREadkymJ4rYet/jtDqhruGkiPjvwjHfKH4YxylSXy3m3p8X6TzkkWtt5j+xWn+uB
LXIn2zIvG57pCaAd4QaVgm5Ym1jdpQxZRbcmXoOhvgCvk2iafUhdyRhFEVrLy3KoT+Cr2vK6ohWf
r8BdhsdWJocvYk9H3CRl8zAaR9/vUeLuaBFrYGs1SNHrGD5JzdZbYME1fpi27xSoEOexF5/zdTFk
sfw7q9D6ON0Sf+cxuQSEEtNZiIG+gns5gP4U7zdgLrHrUXp1VcB2+iGO7etozDlWA+KGaoFYK2mo
Ph6s/Jo7b+/QWB59e+Ls82ZAcu5RwLjji67epEsMQlYef+Mls10fS3vNQwWmO80+gtPv7oCUulvU
PPhPGgpz28s1u5qVi9u18eChaagHBBQwIB9U5lOx1P0Bf0JUIXqQYIDNmjVzBJye3Lw2rJxT3k4I
rs0CDH3K5g+hXN0GDp/GQqH2Hgv1NtL73nz2FMbXd82s8U8I51MKArGyVYNWEPh4lVctHhAQSFqo
KdzrCSVx2GEOdzmKfB4eeotkr4pNvEEPiX441aUF7wx+wRDoCgvsHz2P5xSF2LzYQYaRafkhXXtK
dDDv5xIAfz3FjkBNFuEZy1H2rNR+mpYZdCclT7xx0pBpyPEvcp676FQrkFcfR8hywTqKGvugp8h1
AQZWb/ec8wqQay2zd5QiKCS2sO6zU32d/zd757EkN7Jl2395c5RBONQUAYTKSC2ZE1gyyYTW0vH1
vcB72y4ZrGZaDXrQZm9KGomAcPcj9l5nb9R9Eh6XNDbSyy5qquTIC8/sE011tOuxKg6KEQ7Z0WTG
MJppo31FAjHcQ2wxbTKHeYp2OBr0eh8WS73PmWutL23jtXHdf1+ohB0yGCBPmVg6L60lw+rWwweh
9p72YI0KodSKi8JRnI2utjbSKxoIjZ9PidwOkWLTfTDmsnvvmGGfeEYWc3Dmc7jTJpuGnoKWtvGm
XK5GtDmz3IMTotIjo6o5WhIUaes6WE5ijO4Mvb5qhiXfibT/boD+x6/iGEgBGuMZyatdvXTO0lQX
2IlTGxGsmh0VKcPya9SkMc2iXNQTAYTILX/OSrO5oFtKuTKxc+T4IQSs9H3Ms4yxUYN9pSAkzzbt
NJoIZgbM0BtRjjRbkKW8UpKEylRJ+z2p9EOGdu3EBgUbtFg63mnsIBHc1FGTdAdIMOazmIuj4D7p
imeD+nWUJWJ+bxrbRGFdGvM39oLa9trFzh3Em62MPIYmONY2KuakQOupg91TFkYTH5lSw2iuOezQ
T0+457+O+Yi2KzRKpQnGMaT87yJ1ND16aGaFrJZAaK9g7EqDFmk/knTEUhEe9FNfatoti3cO4FJX
l5ioh10drbOnUWx/kQLl1K63Juj9Y6f6qhF9E2nubgZjGICQCfWAd6JACz0tj1LNr5Wq7bCL191O
z7RlK4f8O5JteQE3QtnquBAvnLQ3LvoiFkfRJMq7MyQmGydFevoZlHYP1EFls221RSCaazpza7vD
9yzKXF/LEvna9OVzp4zmNilsecybqto2nWtfaNjU5VJx35nZYyo3v02zklyOfY64cSqbgE9DPE9q
23ulTJajlcRtgA5qbj1spozAJsvNTgARFt8Mh26fl+p3N6niO/bb8OQ6yw8lCRyCSKIbaYFp7Wyr
sA5mgRa7r63lNe3hFCqqvbwSLye5D/sqPaV5mR+EaWW3TivKYzoX15qpf8zkWz3EkNA5Wk6I97Rv
luM0o4SoQsSiGfq/F8oO046d1jlQRoiOzliHjwZ2AarStdF4TSwmyuvddJ1wxLRBPWnIGUvdfMtG
0/1iSLQirp5MN2OTprdSNDvhhMXW1hoDOm5S7jO1UU61gugbXZTrGZPFQxw3ascvsa3TPPYXCaLw
K3vqHqAJKaYP76ATAeXWDwxpd6ZZikNaqyOz4sNTLEcfZyDPoqr2Va2/UU/faFZ3oxSD5Zmcl0WD
7khvyyAs09tibi4iB++A3c3bxZUIqhNj2SLpJbs1+n3aDs3WlH1EmDn3KKXMbb9qbQde27YV8k5H
D+nJzPKRPgyInO2DoEYf8PzFkysm/qupR3I9CXcXJ3Z0OYeOuuXUZ7egOX605qLHTKegWNOGgbb1
omO9gD+w+q8utVzb2xVy7sKdEi835XuEupZB3cuhTeKHtpPCKxX92qyjvUR49zAko06lB7mq3ETx
sguN4aMaq9usrr1wdRP1xmvXtj5uH2R+tZfFw+yls+PPS/wcNZM/Dup10mpHW0eq11vO1kiS6DLN
Dc1r2vQutpuTm07H2FnQebRg4IyhetInc796es1OEYtnNunRsrOLtHHlgZKQriPLLeVOr5bHNKk1
zwHVtDVt9caaHO5l3rqVofqmtDh52/aLZXTYYObR8s1eYoFbpLl6geOMfUmod3EWug+Z25ibZUzk
S6400ZPDqHplY4gOfKpWR7rrlSP4cL+e7daAG5L08WFJRqUBJR4blDE6K3/TjeW6LnFAwBWamXze
GmiXO/S0w8IyLNM2fteniDJTr1Hbu4TRMHjNgKLdG1HUbeJCZtsEOSqbdaZexEtYPDuTI31XZaaj
bBeS+6VBTGXtWEE1bb7CODiyFxzpQ3HdLUPcEWXUw1EH6fGlLXV1a7bSzf0WFfNWVEiNlZLdhaIp
un1P9Glh7Wg2z2+jlA6joyZdIZBcUqQ2mMtKRNZLlhiXkaGP9vMYWY0baD2GoCAZu+hGJWu9Xjrd
2vdRYlwPDEqNvSaSWuRNsgHdGtdjephcwR+L3K4OnaExby6V4gp/ItRypIDBMiOwGGkseDDWzD2l
BBcDIHqqDox60E+Jel1HvXqpY6v3cvwM/iTG4QkETH47yey2rXXlmlrVwngfvt2FaH836rW8MEez
vZTmcJco85eG4uutQwgOLTG7JgScadug30QTk5k4lfpym9fFfYRI0ut7tDJO2j6pFtBLijwnXV3i
3SziIugqofrlZEfXRC0qKq7yaurU6TpiQW+qSt2ricHTD5fvkaW8UWqDpYJzKojtZC9b5dBZ6fRm
OqsWssvcYFKX/sDoGumHOgenN+G2fuC1jl+KeOhOSuS+z2KBRdvU2b7qzOda6dorUiDjMA0m3Eer
vNdUPlRb2jIOsrrDqlmxu26Uul8ZaYJWH6s2Pjkm58lmNOt0n4OCuKGIvtxP5oJuNjYMX6InoL9p
7kwLG/BocJaYiZQPxRyXz1pYh7vJsikqpRByxzpxt3MqTSwmCoer23+bBuM2qeb6pcCqsbEL9dXo
NWdj0R6+DUOlDrRijt7dVHdPlbOoL2bc7+KoIvazmuolWRZ1E5WRcwcv515NyuKlT4ZvyqwecieN
N/Tb5Re1G7fpOCX7PCrE1yoD524q9XCH0L4N6BJFX+vetr9WBjCvNhbi0c3azvGQ/aVEKqF5X04s
sQh/0f2gLvmFMs9J6onRHT5MqcitqRSk9pra7ZTe5kzTO2VnoRJ+lYyfvc6bCWOapU6E8UmjBBiG
HqTJz3byar5Xx+mQJ4O+U2uhveeqg0Pa0ZUvIp/L1y5r4qCSDvSNeUivx1p1N50uiuucKZtf0FPr
W9XKW2Ck5fNozNpuNvD5KU61Qz5O8S6JJNQfqz0Mwh02tY1ElkZSuKnsZTnS5Kl2S6clu2ZM5sRT
B91mR3Lb8GIOtXFX90Nx6w49jg+HgfN5i7LUwtYEWLmSnhQDNu5EyR4ZPzLi1bXMHQv1DvNTd5R4
P/CThLexVA2/invNn1OcxxOmGNx2CGyqcQnGRGkO6HOCdEjrl6RVtdu+rR4MtWguZiO6jApr8jIL
n5ZDrrk3eie7rhTDDLBhzBsFBMib2cWsN2f44og5vim0yLqoF02/1zojPsHR0TYZ4izglBF27VA+
hpV7pJY+7RnLbNylhEjbSFGx8mgIhDD91d6MfzP2ItNNEB+H8mEc01gE2aBhLxhKKbaaIOGTHDTf
UqRwWN+05KYqmviONJ3sMrTd7srKmvc0o0E/pAYeGpzq0UVTKe6ppIGNLhCbLClM4bmLIOeQSs0O
Ihg6OsrxQjGn5DRozd0IK33TTxq5T4QRwFMK8ypr8ujSYaoG6sUh43ykuRtiVPOkkbiUojuextRG
fqL33TbNavOuXOOfZKL4JvT6XbVDVmijrVVCw2tCJGxeyPI8TBNnKu5sFY9u95TODUWtOCIP7aea
3Luu9hKmDwdRMrsbcxbfm6h8wXOjPy5xy5j3RqCHRtbwlfdlHpX+R6KcvHQk/S98zoewinCuosHd
poWwdso41g23bxUHhjnkQUGhoPVTV0Yz6SBVzLx1VVhLKkJpM8Ze5IaoHAWkS8LoyPFUKz1hhXN2
oRle0ii40/U02qSqklwNsfOIJd/X1Mo91K5zachxWAX3cjNlGU+qdG/d0HQ32jCGAWKRN+okBad+
3u8smQla5PEen8nipc1yUKP8dSzElHpN33XXo+o+KXmibxYttlfRfH4RumGNdW1x0Ly9xwjr97HZ
I+pB37bHaTW8hqCDN5gfK38ulp0i3Yt6aOt7xUqTr0jSsIAYczAodXbPFKpTbtn1KdSAPUTCLh4a
O3ugcNQ9dYM7XQ+cA74cRuMb+cGbU9PU1sp3bJLl2zR37SmXWZV7Rjqp+yqqrQ16YNPDztT5BtSl
o81wFIVxAc8xpq4dsjnrLdVAh82TUHeK3pzyMWYgPWKQHG6igZEvNNr91I/aniT81ai0wRtE/2KJ
+RufSMiyMCooCjoDp8JJPSVldWJWRBRgEk23Zp+LD4HR8sGiqOO5KUbTYUUyVDJqPYAZnYdDb973
ivE+FjS3PafoEl9vVNMvtbF4nMesZ9+O25u0Q0lIymb5HLyKXw9p69W1bm6EFjnHnCpKoLiIqlwz
77cWPh/qsqrim6LBySrQWdWu1jwCPgHfMS/Cy8tpudWFyI91ppMBqx/LbMdbeuHRtlJZD36dKt19
LRc8urgPmdgrvK5U28tSKTgrHXqZGA5KqrjmDIPN6HaV2kC5liNWjsVVdxHOfs1yTpO0nwmPCMpF
0V2tjZ0DnWBxyh18tBVmnsmzMSS8lgkJsFvHH7PkLMcyTXN0tMpTn841DhHXPlXc3MapZYDt+imP
w8Yb2iX26gJrqDu4NoeuUeyyrpzf8l6br7qmyvdmpRU4GZeXYWHouSEH+5QswLc2lS6+K9hgNmqh
iNt8aGZWj7G6uvvisoo7yzdIf49ln+j3SalWWwa6YFhR17wOc+m8GRxywqZW2l2TOIK8mj3eJs8I
mA1z20CP8CusqR5TO4u9DJfm0BSlctAoeG/aRP+gAuWQQqT3nZ4tXj6ZwlMbPcQ1Wc63GKI1n+rm
hz6m7kU5GgzO0O1+jygOT3PbREHhtjeWzviAQerqZsI/xhnYFceJ+OkKV7w+ebLDr1pYlDsOE4VG
X1DR3KhTj9F/NMxNN5fDrWJl1TYv3JJyXetSHs07H9QW0VE4uaG/GBLrWzePG3SzjxzQ0KwVeCC4
OW1PhHW3ca0SIEGsvHLiKYFeT+oFuInqQF/ewEBrIiMqDnXsIPyNZkQ2FSamMKRvbLA/kNv3TupL
DKSBk0HNSOlUefRVtB32itnP9FoL+rDpgsLsHqtofpIRlUXKi/prlLdf88q61osQUxlu2qe+d7v1
2+oOupYMO4rg1/PSqn5mie+MTs82fRVnwdRa2RY2R0/FR86b1pqao2FyE3GHocKQZlp4WZ5Seo3G
XRfN02GJsOWNvaSEKOK3eQxD40jS3qMSkjHTn8cGXMAus4psPOm9Nd83cWma22zIBuZPR5TivSJl
cIFvj3pkeJ2umfIa/Q9eZ0Pl0Voh9KFNhh8wpHDmjvFTY+PWy4BZYPZ2kWu+zF1mkUKrM5bv2iqc
l2npMBnQlwZsgZ37IRn54LymrBVgEnrI4mmjuhq81J1JCp1YU+fO64xu5LTEKkViyfThcYsWmz2v
U3PSFDwi9/jNIu270lOvu7WtaVKOaVvpCqeeYdD85PK9ftuPKhl3iv9/8TU3HOpLY2p1/dhoDU4t
IlotvqilaYyBqbXZ6uXRtAXgjaWP/oQ+qT2KicXkLbFVzKfCUgfMMkqoX/d4jz5GSFk51S+1Kf25
6yl/Al4Zbij9u3sb09PeKqOHYhnS7Sgt4rTiMhzsx1wLl9W73mzwvLZ3ZWQeG6F9DfVS8ja1PsB8
2XnqbH8be2154kuYHingpjsLz6VOVJcj0u4kjpWUWkehuPMWcp4uAh22ggdlpb50006FOFchQljj
cqfpfSUf0ydU7m1/q3dDyffQzvbeLagkb9RwLO8SKkhpEI1lXtyX7VRfqFSENllH3bJro+I5GxwA
OsVUD5dTvdCXiLW9zgihTRdn0JT0RQk4O6uneRyf86p4KBo7fGudDPdloph3tYbGUo/ladaJEa3G
Kr/0IiW46M37OarJC9glY3Ylvdg1Q13eFH1cHzJXsal3UjN/WjqYfUbtmFusgO2LvsTywwiZzGnr
Ccgao7ZwxVfhS572Moj6OfaMMdIOVADMw6SF6YfbDorcwDZxHJoGVaddOhDqOs+cJ+3bjEWGPWSp
TflWWLLQ90Uy5npALA4fyBhEHO346N30KUk6t0ARg8X3kMSF1hqoPJsW1JOemklgmVqIdQf94NpB
pfNDjmzhB/JLxHBh6UHgCNyEHcEr57GrtlllF6lXDWBcHzJhYqjtvSzhWAXakxXDLP2+kcvS7KOY
cQDERZE94Xhtpjd6QSHWVd7Ntl/ceINhfQmWYXme44op1Okxkqr0dOBCni2rdq8tlGoLNXUOJT0l
cvaypqwo1SNNigTfaYLbTQB93FmlZW6NiDq2yXbn6VOGXSVyLt1RTa9oeAArie0vUdte57YpNs04
Fzt9EtE2yztrr1azct2aQ+XXVCU3Y+qAAWJ71yCWaGNzCOvaYYZgV+gXIF/q16WI7ZdoDO0TytUk
0BZjesUiFx9naqQVNULKsgidKPMW+E2iwXX2TjNHxyE2Cqgldd/WvB+82t6gc9zXcZQpCHdxymet
MIoAZgmicr1UGd0aZncMWntdolC7pzNwKjTtMMm4HrbmHE8fS9vOO60lLlfDPEMnWJcBWvVwk3d9
Z2+KBBsiB2h9PZosXW9xFOHVlKpwRvcGBXkhE4r41Hyel841ay9SqOOi+B2/WE33vasoMudtb51q
A1AXX1PqE6ZEVAz16rKfl/7rWDvX/UTGlQ5JvyVEdw+pOs9HJ4nrHE+0fhtXBgTlVtm1PQZWHKT4
PfdtbbkXmhUOLQdS2ly7GOkvBe2BzdS506bN3Fbz8ghwQjV29H1w0HgKZ/QDnuYr2h0rpsccbhub
r1KlCnhniPTSwoQ1LuYxoZ/Xokcp6GmWXxqlaqg+228mRF1fCNpMsZtGdxrm9z1lgPgW/VEVuKip
d9asU76N+dGuWwXourKv9ZIeOnd8K2s86BJfj40va/IoB4Q9APNand/Zb4vnsbUnVmMTbi1VXgsF
lEFk904B0C2VfmtklJHQFkz7oW7Ne8MCyeapYZEeMLQY+xU57WNs1B8oy36frOixMFX6X6y7k1nI
eW9HE3ZVZ+lhNbhXVmhHN1HNO/SgakAPMBFtwqdzDs1MswmbHEpw/JR4+wuwWj3y1EGD5KtpdXEB
KG8K4NixiMvZUe7hNzT345jdJQVRbFiJcevQ3PQAtUL2hWlxiHKz9bAWVYdysJ/L1AB/IB3wmdNU
XBaKThYYtrscmNrXqO1JWofoyl4faqu1dkAGl/pqYUg/IZyrC+WlRdG3H8OB+C2tnlAwdJvM0VLS
5OltSrVl4yiE7r6MU4TnbCEXpVEWl1FfW76IrPfSNunSwPV4KB3OAiMbLyH8kGxpxXIwonDLDVKP
Rhy41squSjWjeFzKAKqU8mqLUvFqNq3jPJqFrw3MLPGbLI4fRsEpdpFN49heyY44CeZAF1oXBeX+
8LVtR4ybfT7Pw0UT4pIfR01w7mLzCacpmnf45C7UqSb3cGvC3UZM1hEHtJ480vnAqJu5ZML7TE4V
FChVjQGv2ap10YZWCPhm0Lv6f40A/n9NqrEqXv9nELhPYouKIvlZq7H+i39JNYTxF9p4xOICTCVd
n/9INYT2F4YKpBpAsVfV2Gqs+DcHXNP/gs+wMv9RSK4+UKQi/1ZqQA9nSrmtIagzmTgAUv+fCDV+
1ReRyWlgWdBcmfxP63zcM3mTWynRkPa2DglpivbYUXo/hT+y++l53PxL9fEz/vtvr0LLFzMLFFwE
Rr/Ki4hGFpfMEf5fJuQJ5WX8lGsQqf58Fe2HwO4/mhPcSdwPMia08qjvGEizSud+Ug+T7ieGPlkE
iUMvdK+PW6Ygwo9xbpxhcLodkk7B2gOy4M3I0tEzA8jxXTH2N7VrdTAdsPg+lHJK4GCioKkuxzXi
PzaZKkaP8362t2VmG1NAaYCaTA8PBuBVOcwdxCt9OFAUDpP9gl12p9mLiMFO9JocaA/Nlc1PoXtc
+uoQmndJnKs0x9ya8enAEJbEq4WIbqEDmeVeHUa79204L1pgUSl6F+7SOXsx99oOnhgFKhr3LRTD
IUuv2UAJsMBHzBcTbOw7004Y1kaMoT5JXQ8zz7HS7HEcC1cNormsroQ+9fm2j5qh3CppMXe7VXlT
BLC5ltETM4RFaH+mQ7EyHE0ofota2dQiHLWmrxxrSN6gKglrP4dx+MTYMAohph6ayPEyp6qDJHfD
dDfQrlzrXEm51gAT4Gu9bpOZIqqJDq0+Lf1pMgsh3gTYGmhZXV+VT2Ur6osW83uzbytb3oSJSpVW
awEFUMklUyQBlwlwlahs3qBquW9d7c6PpdPWH2NhWDBjoj5/pYmevybqACEsGY0PeKtm+YWTfFmT
rHnUAuAIOoq2WIHvYKbKkBD6adMU9KAS0j1tFLpxrtVTljV1sgIQB07XXEBHRP9eaHOd+YyuGXQo
cooo/UqfYVb1ei+iQMC2pvjtUjIIJBqt1FsIyPSNqc7pfGgtoGZb7C2qTbsl7dXMyyINAtqAzwKc
X1bW+6a20muUUeO/Juv8fyXd/1tdAv/z9hy8D2/fqvaX3Zl/8O85Dbb517rzMeLgh1rOXDfuf89p
cFcpHbsjpHIdgfaPv/rv/fkvCzAA0jvm9rKvu2xo/y2kM/9afdJIRVkB/3BIw7nrlyEPtoqGD/0p
jF7+s7P9TJmrIcZ9oAQLdZ1hLZ32xKrFB9ASWlfuoSohXLyV5VNun6ASBprVev0MHUsZdnOj72K9
DciIP/Fo8LB+Vvbxq1yOJlxsDlYPZKNnvi+6PKTLroLlWyUmG5HXEETjAO9iY6CV7H42gPmc3AtB
GsEiluL1SWAYODefh4tIRySGVpAsOXxUEmOzuOqtxQq9Mc5qsktDtC1YUjz2GwoQ9FiZsqXcdxpb
l6+FHRQz5pnmV8Migb4XUYj2jt2hSzFtdsrtOoDoecX60T3LQFd7Bpjm2ms4I15q0D4gMsZ4eY7T
3nxVBnuOdqErJd0/x5nS+7JzFw1eowkxJqUjFm7XO7GCDtwJ1nFFmPGOsB8nZO22iXM0oMBRpUtX
5aG56P1d2BE/bCqZL9vV/GLuksWJdoqF8sjPFZRM21yPh21cRMjWq9qwjpRCSUKTxqQePFPbf6ah
YpBXiViz/DJdi/2wI4YvjbAUajtdE2/rkCmlK7aLkiDMJquiZSJaLCzm7KaexWhGyB5RtCqaiGpV
+HFV2W9hKVlUpUO5vDthQ8HADbuGllNUA4Wge86keALSKvPh76xVMGeg4a9TPITglwKdWRSKerCm
7KIPInTUoVfGCmiSQVFMy1PV3HykkttKUkDHeiJRKMWGdhaujEit0ytN0cfPRPpnLoH1YwL+BGBD
RQmL0of1/nOMoAwpCN4CD61IjO5AdYrsJm/U2qsUTSjU0+b6kC7xcORwaEJfHZNefhKorAvkP2GK
yU9g6qnGfIp1g1AZhfDrT+j0qHZyjbO9au2GyetJ3+XoLRw9PS5oQ/lQlIk6FUgbmggz6Xi3/WkD
/Jt47NxOSXgkGD/H62HI9Rounf2CpZNI7ZdMDcAGGw+YybubNAYlKoeiPQ0EQQc3j8ptqCXuZgkT
56TQjvdskGsbel4R+pn+M9jDrzEikwIQJBNzQQBBMAwdfN11fordbMWq0eWmkLC0ML90RTtcM46s
ffzznf/tVQh5MR7qNrHo+vc/XYWxxnpK5UDzdXSKFxLlRJCHixH8+Srnvm1uhpidr0xjEonhqufg
gCZV+7AKuZm6ypwbd3TMu6HtxXdtxXsujrhypfvCzoxmWOBD6skHP9mkz76x337B2Y1CXlNhkpFQ
T7P2QQ5a+1XXjxsicULFBgBTFEoPz0L5iVP3bHn9dt2zIyuUaSUSEnsfvPx0XGqLonMjXpu4GSIU
dA0YijSS32SJNG9TqJW8+fOjPzucflxfZ41rWFg1hlKSOP38gpVSSWsUX6rPRx1tQ1GEmzg2hxt7
7vIjKEDr65+vd07r+XFBzBMrIAF7E4fjrxdMKqUI9cUCaua2WaA48AM7tdYf4xweiG7P6cHMM/cW
gPh4tWjm/B1loX1v5tHcf7Kt/P5tY3tSyeZMYpLVwfvrL2GcctdIYksfL0zoscb0O9EgC/rzDa/3
89Pmtd4vKxT+O6mrptnW+gH8tIImp9KMqh41Hwl4+tC7cjmU2Ww/mPGCh6/iC4danIf/aALeujsw
DRJzLfQJYTBV4+yqA+1QJnnzOZtUM700BuWHQG38xOyzfpy/3htCWZ6Qi+FztVufRTZVhXaJ16n6
wu7i7Yx8cVeN7Ih4uvIvf36Mv3+n6MpdXE+cQyqGvDPHzeIgNTIcOixLPE6XpUtbQKGF52WwFIOq
jtJP5mr+3a1h6MbevR6AJMm/vjYkPmZZjo7qw8loduao5ASVQM+HuYg/udRqMfn5MbIts+np+E/w
kRNXi7PTJbYtZPlZZAV906GLiTR4pZ5Zm9VXQ+KOZjqJDlpcc5qRFlIqpr2OLqL0ZdTU8lTYmCED
stP5Zor6cEDJ1avick5sOjsYQ2Ap/flNnD0Zfi2BNcZLJvNg3cYZ+euTGaJe2C0wYPJWhgEZvaz8
jDb1likunzk9f5RTfvrA/nUtZrivVjcyhPNh5Bq9h6HMJE0Ta1Bfp2UGHzSFdEOpIcB87mTp6OgM
49zYJTOaoU0WOeKo2SmKUwagqC0t1iybEQAt7luRcrhsRQZtZ1PMhnjoulxl/mGFpAqSvEkrBUhS
/tkkjb95Xqupx1KBouHRVs92WDTzswYT3whQ4jgnPTec46K38sIes+Huz6/mbK9ZHxe7GaE9dTNs
q+d1oxL+bQbqklitj7Xdoonl1lzCjrgybbs1iQ8f0MMOn+xwP0x1Z2+JQgnVt9UJhwn9bG1Wg6Py
KRZGgGWpu0ubBjRP1rbKVgMDuwR9i6QGTbOYD302axO8fYZhbNIwhqOfQTJABLq0OASMcLGOiZUu
1W4YkmRntkUxbMaOcRtHbdJztGNRbpc7fF7o/B3qKHQsgUZP/p8f49nB8OMxMhANDyf7JzS9sy+8
dPqpQ16pBXTC+kt3qF3fRpL8yVXWHeT8qQHD4EVBMWJDO1v12EOnop7R9qEgzU+QdK1vFbzNKEh6
WlVGWDTbzJyWE9Yt92HgYPrkiPib67usZIYqYjvDGLd+tz8dTAWHblelJrtnVJ5auo21LlCcNleN
lXwvBgRdpWM/CaN+//PT/X23IzW1BIsakAC13LP1ABheT9ZpA0FBDzbIFhQLap1PG4vxW0Gv2PY/
fs4Om5XOQ2YLoQx89nUWAsNJpDCsEQ1le0Ldnd+LIi4PGVk04PYkNgJXQcIk0Ntv7GSdh/LnGz4P
efieyPxZGyAKCbXAsvz6pMMkEQlkdO44nsJ72y4cmMCT7C0y3LVxVmn2SBHC0ugAVpkF+ljF9u96
ljGWj03C6I7Nn3/R7x84Rkdq6WsRgIdz7vxuY6JwpTVEwN+aG/TqHwb6tU8u8uO2/vOBA0CgiE8h
BiyFBgTPNM9u20Zw05XY/QI1S0NMYEhE3+su1uDHhqUNM5TN/SYpNRMMU48aze8yuKm7SS3jDwvU
yReK+sjZ7GFecJ4VVPeh6tvdRewytXtrpAkDejQLhdNGxEv+zJzEpdhHmYNXoE3hgyNu7eX3Pz85
ugU/r9ofNwUOkbfIcM61mXD2NbmMSanLROjBmBfbLtKJY5mB4GmUb9+XeZkRdmi58ppIxP6eMjbD
rofO6XoaM2ECfIjMk0tK81Y4KGf//NN+PWf4ZcxOw63KZC9+nEAn8utX5jLcxpEZFFQHWrY/9g5q
GZ0Czq0TaebTP7yW0BzA5YLRaSuh4LzChOWr6Wgp2L7Nwey3DtNWhp5q8QzE+5PV89ttrbmCpdLv
YS9m8Zxtxm4sAMPLgbJ6bxonkDF2QN1m3Jl2bn+SC52l+TzC9VrUL1FUQLBgFOevjzBHWop+gGup
ZX218KvYj4YRqolmv7sG5S7HoIKEdnnYqhSpjzGdAs+l24HxJK23TRaJT9LD3++e6J0znYN1TZp+
lPp+2qT1vi0NrbO5e0yS207rTcp5k3WAwj/+4wf966XOIl5boNfDve74SVy1AaLZcmN3Oftkv0Sf
bA2/xinrc6Y8qbEtkOk7QjXO8gbdSQuUU47lL6U63oxqK58qO1LQ8EvnFnuIBuakND45735fuutV
OXD5clXwNecHXitLGbsjuhkZTfZ9pqaIUmeRHugV6fsoDx0U8lXnGbGsAivp4hNbOrIXK2m/jXTf
TIQ25ni35I3+z18yWQ1Ek7VILH4DLi3Yg7Iy622fOSzutkYX4M/t8F/Undlu5cqZpV+lXoAG56HR
qItN7kFbc2pISTeEcuI8M8hgPH1/PLZRqZ1qCacKfdEGbNg+iYxNMhiM+P+1vjXv+izWt3/3xYWK
YHHjMbTD6zw97s8kHNhzhcAV5Yt+sAB0X4KCKq7oWJUPHw/1x0oJMo5Jy7K0fmaoHb19mZTRds2K
aYiqwfVCp0Szo2Oo/WTWvq3b/DWVfP72vzAtJuOcjOJqTt/aVkzamfTKfIfV3Hm2hqQ+l8gv1WYy
A3HtNrU696d4+GQan3zY/zn4igAAd+G4QJhOBh+Sgp5lIrxIuZY4UkcXu6To7Gs41G1UkuexT3zH
eaSqUe6qNbyIjX/2ityq6z65DW83c//6JXS+LQ5lVBxOOx96ncQ09moy14qlvBxw638f3E5eVQTH
HqxaR1DUmO2DN+vivl3Feh8/63deaELreadY8//64r991kWm9HwsNDcKHE2eV5puPUpbxLtcjPds
/BFDFSJ9+njMdy8ZRI4LJvCdrFIkZYvmy8qLZFOiKiRlL2o4+65yW+0bn9flXNlG9TgPi9xjVpP3
Hw//zsoMUAa4HsVparCn2FZRGAXy0s6LYt/odqlviRtJ/s7laJrix8dDneB1//V0fxvrZGnWMVP2
fqkQIzu0dzmBO8cmH6x9oonufHHT/uDRZacWr6Zbx5vjKz2RxXNtNe6lKDB3ffxz3r/y9d2mM0Bg
7clGY7EXaNszc01f8GiOHesoDKZfbIbk/3Ckk80WYOC6LjRGqmlmh8Qw2NvayBCeoY+NPr6o999l
57+u6mSfUZK6O5Xl4EVG687XOFOSrUS0eZ3aSA1cQOJEggRhiQS1DIfMmi77ed6VJQz5j3/Iu3d3
PTBQmqSsb67//LcvvqBOafM58CJrWvpIOSh70R9YO2lk/n9jKAuyNxu5tQJ8SrdK42ExgB0wFBCL
PTpCZ2d2hCvDkzcPH1/V20PfP2cw88VZKVqGT9vi7VUFZetrWCL5xNU0F+3UrV/ggIhzNDbVTmXe
+LeQ4v8ej60F22KqIvrJzEkWwflANDzNzvBQ/GdYLE1TfvIBeG8JWhNhEQPCmmND/PaqvMquCO5g
FKWM4djNSrsiHp59v47CpAdnQgoFHtiK0CswxfNn5Pv3Vt3fhz+ZstIaPAhk66LvULYvh9TflQjx
9+ns6CjqRyekTpTvP36SNtf05lTHZ91yKMJSNKDkelrPdqZEbzReA56kjU/Lxsm/sHv5ZJT33gJU
AZwh4XebFHzf3lkN935re1xajiVy79fS2euJ2Hhe7Hzy5Xx3ceWdoj5AsZza5slQRc/+pOCcExVB
yQzROsogbjbKQ1mIqI6zZSsJ4N0p+zAWon3qHE+90konMhkNlPHJjHr3PfHQ13DRXPXp29/avTf2
A3c3R+661ee+uyRHN4B2YnWRmEdx9t94mr+Nd3Li0dOllrT6ufg0gOUwJjaoYSv45B6/N2eoDLrU
jF32/N76z39b0+Jq0jDVs7YOpVZ9MYjcirQ51f8b1/L7KCcr51jPZFKplneekJ29SBpvR2JRtv34
jr33zrNRX3mvAJuMP/Z8kuJlrfHOZ2XXHxcPaypZivn8PC10zzaNleGoiTkzQ7TpDAPV7SQ++Qnv
vBz0WmzPc3lyLN0nx6cyyC10wzWchDkR5yIVaofRgXgtmuiPH1/tO0sMuamoeWwaSjTrTr71rh73
utQahjKT+nkqe7kmu4QDuIaXnk/YrmxifffxmO/MFsYEuYBicD0crr/pt9kyyIUczIUxk6yD5JLn
xlF3zM96V++OYjIdaZA5zh9fJG9ylVp6mDJiqAk1M5tfVmeVn0z8d28figH+hXyCb+zbSykHSyyu
wZPCm0fYl6b7xRY+tPesPGFeU14ubtFTW5+M+u6lUXnzuXkWDM+TG8hO3HLTiVE7ahOkM2f2eZF+
2sg1+e0nH4JgzbdYazNAl4OTpWMwVSYqzWDpmGWxL8iz+DpKgMF+WikIKuN4nytL7eGb9KGmz+a+
aM3lbDBLADxa131Wknr3VsMrR3sGr43i5ttbPRklLD6PQzS13WCBilbLnTWb3b5sl5Glu5ovF9tC
3vPxZH1nOeAu/New6136bbKmWYq/qJMexpZ52JrtFP9UWuttizHoogq4ErAwC2/h7AP0GaWffTL+
OzUrVM+UhwwgnHBRzZPHkA0SBWeT+FFfy+KRDxzsW6N3cB6U/uC9Er8+/1BkoC4bUBjGPa5V+1Ur
6aKSJauqZtsqJ9EpcXk0Yz6+NX9h2v+YIVQ2KPEYbJFOP2YjWESgBFQA2L+iGxEu8k1zLLUrTsv+
FZZo40kKe58DRw5zE6tR58BW64W73KvZJsCsj589r4xDLc/ssy5I8h0M5/w6czMANKkfT5+UiN57
cejQ0ZZg6VoVCm8f5uKUml/ZSHgRu1ihm3jpmR7H7iff+PdmauBTaUQUwIHDP3li+CM7Gp45T6yc
rE0LMhTaqhfPO8PCphDUBDuGhKsq55Nx//xs2LwZa4GYsi17t/Xqf5uqdZ3kuRdwivCh0kDLlcm2
99KSnPQ2iT5+9H9WZRiKDCQLXRInjNMnP+etJsgs5Yg419XNMAuDwMyZsEfUSj4OqsLS8wsx6l71
4hWT/EwwZq0v+9uZx5Qz1xQcLhSZyfrW/napOAqXqvKTOCpETLIW7rfiZ6EJ9lBoDe2rvDQDUINC
dy+cvJZq644zIOGKTiku0TaDOZcqdxsQl+5Hdq9yLGsaEaybwW3JuIydMU/2ejfZr5mS7RRKFcfj
ji+keeUvSZFvTC/r523i6f0Xtubm7VqYfB2SSVOQAkroXBjvensDN0Je12M+NJ/sEP6cyASPUAxC
t8V0pVD99voDmswmzCDWZiebIc94+ZeeKuffrlsyyirL4F3ho3W6D2mFkzlJUFB76wVNHRIEd46a
fhYmxta/P58ICWF9c9e27Gnp1kdkGJDhArjOG9ozL7fMB10oa2fh1SLAWYrul7mM21lzrM96Au/e
SmKoHVIFmNF/VZV/m0rmWNhV5VA15lAH6GyW7bDlu5rtsS17T/GcYBd1W5x5vjfsAKlgbaNVfc6i
ZsAzRDOmFfGt08bz7ce35J1zy3q85ZSwCrf4Lye7wHEAFFKXEwWoZXDwEBuDeeciBr2nD2RfSShc
FdIIo/y+JJY2kTTno51UPi9hKKWWdGHliuVv1wH5TTZnl/WQv7aW3867LHbTwA1wzTMrmyt8s1i6
xaR+GHYD/qJTiniTKvlMQPPewuYiTaWnSQOMjc/bUXsz5SUk2ybKVDWHienUO85RPwwJR+iTm75e
wJuFBVA1tFemAptiRKEnF9jHxhAEVDqjTvfLo49aedNaMvnCciOI3s5gQGnpbL6U41DtRO6IfVOD
R4CGmn8xVdV+9zs7/UF2i35D8jbglnKwP8se+2NLsv5GJgZqKN4VDFNvbwdZvBr0rJbf6JTyRji9
9j3u4/gVFz32xKHOUn3fuqn8JfhpT4uphv3Hd+mPV+bkB5xsxfq59lMHG18kRInYPA0eFGmVnyxx
f3xi1kE4gLGxNkwfucbbq8SE5eQj35ko97ULWnnHorRq4DHWRe9M56ONsWfoP9kfvPv0EcFy5qKu
RJf17ZhzZ7epC/Qo8l12mZs5qRKWPbfnNNvtszrRnj6+kSe6WMpY60XCLWaXzSkMJ9jbAR0NAeMa
Exx5mKCiRCROBLRIlpslt/tfcqq6bzVgELR91bRZOmSELomVH/+IP96u9TesJO8198FjQr39DZJ5
liZOA2EYkewmZcGjA6o7V6IV7d3HQ707cX4b6mT/RY8zQS/DxKlraR9zL/2iKqM8fDzIew8REKXL
v//S950Msnj2JBOS0CPTBKOyrVULisTvfH0Pglj/ShSt9evjEf/Y8HGa5S7hKF/VkpgZ3t5BbQC0
OqSEttdxPJwbfrlceoNX3pYyyQCtibzc1Qqv6/9s1JOlCop0QoJTH0QTXumdg77ol9klyQ4wKLGw
rtNeaMsQf/K5/PMJ8nVBE7jagxw0Eic3Fxi0cmUK98DOMw9UcO1eGAbYwo8v7c93n1GoQrLFgb3N
OG9v6Mzy4itziqMyMBZi7idk96lNx5bwXZe43qVK9lWxANdp8jL7ZP78eeJy1tFdlPfUznW2mG9H
LzS2jCVRvtESmPnVsB6zwqkeu3vXGi7MrjLCuuzas2VIvTuvK/DcyYQ0Onr5xx5m9LkzdJ+d+N+7
IWz1sFhhBli1km9/Ups5WV+v9ou8D3yEfk1xkPjgH+PeGGOoA41z2dXuXEW1CS7o44eBMIK//fSj
iEfEYZVY0+VOH/pMpDoOjRVVaI3+ebKK2sJENnDBc6/VQY3r7H4ar3Wu88SAxMLpVAJEyOZS58Uz
yQlOfA1DEuEpUOQIT4N5gIe9/MrXPv1KA/amia1AACIxMnubDikuxLSwSNMO4oagZArSS7aNs8Z+
SoUI4C1aDWjloBn6G+DUEGhqOLe35Izq18Lqi2yTY5MUYUH5otkEgwYMvBv8yd3QNkMuLSoLTVKr
8/Q3VQ9tC7OF/AUFabkIVDEEa2Z1/pWMLei6NV1e6uxQpe6sdmkesbziYUzapXt0Ck+/jCePlJau
DIDJdpB2gIHGIATCpfZgCtbo3b+rcbVDOu6owVbKWzfD50II4NHTp5UcG/cLCV7N3EqK4dkIYKUE
N+opv+IM7LYiudDIIEDFrvfdNxILkiRyO6WfIVURXyUa6Xw7tlZmRW7rN+mtBvE8rPy88O8JL+6L
advNXV+H1JL8aQodXzvoXRKgwagFvOGoVVXvmQ/gYQwORh7XV3WRj1ygm8mnh76bJRYtjszXm3uD
5HnoRcIby4rG4AywpLbSLsURVc3lliyEgHzv2ANQ67jC6AkKTemUaJ3uvYJXKV76ieYXJKqAnCar
tKXCQ7PimGax5mRXcFVYL42sGELDy+TPicTB25aG9M90LmAa6W6ll2S14JiOfAwM6nHwq2TeuQQP
FYfBtbtpoxThchspaQxFraG5WdgLn20b8LzpzgCfRf24pJgVtYPDqdUsOnzYJVRLtfVwqKkje2fo
2xS5iTht/cUErpxaibbNEgM10Kik9mshxn0jncmgvGIn/Q2Vlp6iaeHBPJvZOmi7vISpva+tyb2C
6q/ssBR6b4Zp45SbHsbRvinJ8IBBrC0/aAd4YKIsL/nSWaw9UDNi72ZCzTjAFZbwxOPFQnelOVXx
tNQJ24OpN8trtpf+7bh07R2iBCDy4L9byp1mbdwsbZejjTZlP6+zcp4uSJUfiIv1NAiyBmICED16
Q/w4T85Nt4Ej9WeTl+2BSs80bx2Tik6oEtCScBv1aZM7uKoj9kcQAJd0erWCgb+IbiAOQ60qFIbr
dlJ3TpxAO+bo/uJQF0w3hHSsLEmh+vu6HBy5pYg62YiCY9eNTJHpsI2hsPGK5372c7Ti5ZhPlLo3
Q5mlN7FtyvFoGVV1LLR2qPewsiHxNBAD+0hPtRnZ4NzltMkTNOAdXcLkwh9s+UXrNe9FTYVz4wze
mB7cHPY7uyd4rlXsm5BsOKVc2tjMJaw4z/s+iwB2VcWN0s80zTUVYHsjrwC+4VUKK/qZirp4akND
161BgI60QCSOhSIAFVBlBooo1+YD5BED7BlnOmvjmWBcztK+gIACFebZiBPrcdDSJYGE1k/Fxhuc
4MXPE7ihixmTlhW0xNqFVTXH1O6yoh7Jfm4BKDWjw56st9L9nFvQ9mRhHkhuhlslA0ttWnUURZl9
kwtiso0B3euJuIRsAddT9CzAjtN/q6akvSegfc2L8N3xySBIwDiQqrN468Ig3BCeV/qgJ677YOai
GHa2n2Pix/lfyWeqZkQiTdJ2iu2SpeatzOJJ7nkpYn51ZuniewY01gyrBUE1ODCQwuewSbXxLMYX
bu3KnsrUxhgkzW7C08izMZfY08JWQ6C0XZKyAByTiqYM9VHq8JxXSJZL+Vyj7lzoL61dKHFY7KYy
NlOpjRklLk45m9yd9CXyBnspIyla4lnczMREUesOiGEf6uvLJIfk0XYShF9qSOM4bCeBw2yRujZE
BfHq+lmT2kkStiaSqkNRefPez93cD3GDFOJglK71aGqTiPdt4/bV2eBN8At05E7BBuEQUTv6nCTe
TgCTyc5Nl3DXNB30X2a/+gltqRfionSqGcpgzo46FIM9xw/FqA31jWXSB9mPpRon5ktCzibUKBuc
4UTjLir9Yn4SpJbUmwVgAERLsHHGoW5xxz1YWGCrH2ORz3PU+hJ0Z+UO7bkBRnKfuJn7oHeBerLZ
gVpbVlBI2ZkVZ19dC74WpTqcEVfFiHNpW5CukH+LNb46G8PETI0iIaAxSs4vtVrLWPRNoVoRhJ6X
aq+TBsqKOgyliags8l5GykyzF/R+8kpV+Vx8YWrPTZSCDjrkBqj73raFOLNE3Lzq9EqKEJ+xqjej
GyesHcEYKOuYiZKPQFMDGWThDWZ7NyPwcbaIMFETYDWAaeMs7vI1q0bjkUCHuA0B1LBOaOxDXv0s
SKDBFr25qQGaVRvdHu37xI01kkLsiSO7RRhypA2TNYVkY+ZjmPdF+tWq12w1eMH1Q4WMyIy6ZjJ+
ERgw/pwttTzjlp558To7P/fi3mPLAMZoWqmuHm+XprfnqqeSvCN4ciFGAvz9GShPcBuyru0bCinl
i+ml5hX53KaMlqVpxgerz7PLsVZEqwDi7q4G/lQMEKlt3a1upsW31DJSyFx5DYh9WSa2c66fTz9N
Y+ZjneixewF9vn0RDWyyjdSNAvrbMmI/9hvpnI91MIxnWaa6cW+3BbkURlmb6EwEeuXQnlLWz0Ap
p9/hu7FvbXCMd3HtL/3ea8FUXU3Knv3InSmDso1bsZN4jtiI4ACByNcLVO0bTkF1Gi04xuLQ1abl
tRhrwGBWXmkDnHlNv9S8Bkm01+AYx2heNlPY5fIYm/0czlb10wJDmoVtZ2uXpZXmRYQQiIATF29z
xhTia0MNadqT5F6cl37b+Ts9mPPnhvcRRqUA0BqB8hUqLEdbe/IHg5fQGdPhtV8W6YQTJ3hn62qt
f6whlY6bXtMxVxrI514BLu11qyS4aeL3biAsm/u86fXhWyW9RN9mVWlmoe1XMX0LGayGVA4IIPFh
b4GoV546gl9tdCAg2nzeayK9QjtGbp8+evaXMlvpIo5q1qQMrroqcrbHdmfyKZnNtsQQCOAME0Cs
gBAVpQZwPpYtOQ0W+EdCInw93ucawoGtNyfQWFn5ZREZju9tu6rpxtBNs+6HXUnxy9c7dkR14laX
AU4bZ5MASMLnvuSuvoIntSrk2NRbYQ+2LGZDhP8aNiWFuo3ROYkIcWoWIKRcFs5NQPMedzvhBsN2
ybk16yHL/Kxq/Vdb4O1BAh8MDRj+cy0inqpTK3CqfbmkWoQlBZjhClgGBdM37flCFYlU0MU6MpkV
oR3ldPC9cb5xlN8BYc/iu8xttDNt8NQhEIn3pVKBQ2E6i8/rfoJaMk3WvhFAfvPcNsO5Jm8F4gDi
dTX7m5wsumbTdg8fH43eqd9gL8XTjL1GB01xap7v1KTmeNTjaAjogLmBV10SyGCEbWs7l25Ahhvo
xvyKDXZqhxLn1tUg3PQTLdSfBRy88xzoOZ+tN/e0UOzJYO4nWQaRbZZjOOu5+MJaw3a8Xrq/fzB/
M9TJOVTTxq5rciodQ62lh7QwhjstKQ3KGxX8sQWjhGq7e5vt8deP7/Q7dQf8PVipHN8K8BadVAPd
yu5n+t4B54qeuO2iINoE0Mb241HevZPImTlho34E0PT2mK30uvDLPA8iDGLV18rywA76GNj2VN0+
Nem8PxjHaSqAgMZO24QBX3S7z6jf2Llsor6hScrO80uwcG76+LL+PL8zQShm/Hukk5vXVH2K+pyn
RkNMHlIvbg7+IhXiQw/lbtLOIViV9P7jQf8sw1EUW9UDWEh52f9qb/zWV3HEHEMgFAFUPWi/i+kV
hGddpe0Fka2fObDWaXeyrvDRodlK2d7FQ3xygX2dNNAWqyCKO7jHczA4c2Q5o33XyFGPyimr79Pa
Kp9MoWDoE+n3+PG1vjM7KZ06a8PAILP0dN7Mbsy226RuDG3Le+xKXI2elU3/bMf9vwAWTT/7UfQ/
/4Pkv+E/+JT/eB2zpv7/IQRwlef939lFjxwC69fqd3YRbah/w4tIsf0HbSAUCVTwsQSugoV/sosM
3fyHgbCR4iw1SzAUvIz/QheZ1j/+qqqh83Z0KvIek+df7CL/HzCOMJ3/9ebQzUcL+Z//+7v8X8nP
5uaf0284+d+/Q9/WY+6beYr6EOcR7VpcZQ6ThRrq2/UF6UYKwtNvDy3QEEpkRgfN6AGETd5eDtPi
QIDHlt4/zu0grasKGkWJXm8sUn1mqzeUMDndMfHgR6dtGpCKJ/ofLXv76nZSvMHHuCc57sWLM8jx
gT8j+0vjPnfqDcnpY30xzRaunc0Sl803PcsDse0WyGXR0o16EtWODu4TULYkny9XcXL0/bq9QYVR
XQfeoAHYEQOv8ggP91uXe8Wd4y7ZHK5RN/MvzvLAwb1gqrQtttukuh5HVKabJHFtMqsFl/pkNK03
PVCr0jMkn1k1EK8HQd8/EkzBThPBiGanG5OQk+FeF1QzznoASJLSWdU9UntwnQPyO+Ue6mqK2wt3
IPPuLCULqNqP05zeEcFQk3+g5/z93mz67ZHM2E6RkTr68XkeTySfb7QBduo+TudBfhNGwn6ePAq1
HAg+AAMCoIfsFQ66trYDUSdv7Mmc/QtNo26xR7qpN/DZcxhA6CopRcVJwaETIq6yv4B9hefdkfz0
LGZD1zCbu521Y2OjU7lCL1REMf/3AnLYmlpkTH2asPCOnTgz6PakB6f2g4zyIdTXsAZQzq2eWsfc
tHOfppDiK4+sVfiEHFn0WJFZ3Cwa1q28R315rNwSIYTbeLPYNr43BwhPsCtulix2MFCixcExX3F0
YStPtg4xaGMzftUa1f6EIJ0nx95IiWgi1cxDJAENk42otRiAbWO6AT9gH5OlbhhANCNWwkVthqmx
8x15FbM8U/yZeOvIbKnCePD5oEx1gkKyDEh5CqFFpK/JNC3GJphN9SrTyqZT3RZO+tjIPkNJqWT6
mC2d52/6GMb5TndjVZ2ni9NfoMIonOcBx/836PJxcVbhakJakVZ5+mLj/mfO5t5YAVgdcIb6KhbN
rpduc0chWZSXY9DK+kdnJ8bwkw0nDNU2TROSm7SmbI41sm/76Hea7oSp58BhTRUlDLMH5gFQytbG
bcAS8d0pVQMBuzOk54T9jKHrSut1e360Zzv2z52KVMEzZBTqNbYmJXet2eHQp7cWW+dWLcd0RxYT
IR+EddbGhVIrHmrqe2jL/LpmeiC/0FLFjooMKKLIAeXR3E7laBYPaVBx1kbjNwxRXuiGOlhmUQ86
4OXeU2TdwU8NKIp5SU55Km1St7xqFDTEC2sgsynbuBwLiPPiYNZtyAKtmnsPBmrGUyYrmUCYDNQe
MMJiDeqrewHNqmsG/z6maJKNGxS3rAeFTAZxNsB0NCKrpP0c1t2SQKvIIACcW3bm3xW5EGa4FB1n
OaIUsRjasjfMO2Et9mutANdH46AmPswjqLG7rh31+hEEsHWJmMZRZxXFrvlsQuB7QCyFgapUA0UX
kr9LFyYRqPqQxlbmW9vSoOf9I3NkTpFILnrHwWEOenjqbZWEdi+IKlDFWMUXsq8StcXyXVTHrvS1
FNxh2tk0H5zK4/TYgOS1cIXqu7gx1/MabMMcUqWxGFulyyYNE52kkj3EAs3Fo+9yKlZiGis0VdIq
I7/SrXs1xb7aWBSn7KNpVeUcJcQ4uDtHn7GWkEPXp0+9v3TrkzD18sBZgPYNeS7Wzw7jSbEG+I3n
sa63GgdfpWdRBlN42AeWnrQw7GcN+LlWNQRY2SMY/MoYRrWj9UeryS0xA5JmIxD6aXCwX1O34xHZ
fbCU21pT3LTGDNoXi2YVi1Ct6tegp4ix6bxEko/X4U3cFgv1IA6F3vhQtrAdYDAt94YXXzoQJpFE
mauzbx4PlNHtLCzMgGoJUK7GTkDeZQtOiCG7Ksfpi0hbUMVzQrU2O7pz529GVEnUbxqMtVa+67t6
q7Lu0dCFduFr8RlU4YWZ6f4wkiW5RtehWZuVlePrJaUbyZYRZaDGcqxlUVoU7YFaZh81TfaYa+z2
cuXWimC9GsCdK+LiV96hPLcS92Wp1ZPljwd6mFCWs0mUd7ko801qzctRszkcFYa78Rz3NqvrZ0pf
r2WZl5ca8iYQ5pr1o8ht91eie5dLqn9JSleQCTaSUAUKOmRyEsLUg+anl4w4KXsquoBYFiHZwadO
soePTGOQY2edeXubc6ksCHUtguFr505XiSe2YiAq1yP2UnNiElICnO5pk5An5CcRn/PiSPTOGs/Q
HlSSxZuqhvis5U1Y9xQD3WS+MQnuhBcnLthxThupxvqXaGr+gN3vjdxztykJby/EeIJ6gIRMC8Y0
QlXHG4Dk35PZOJ/y3ryZBAXFaNA4G/dVQbxevJxpVUuoCvgG2lZqC0k6jgI6oGdkxRSg1YeQYua5
0Qxz5IwEFSarKgOJdXOmAqJQMVhrbRTXssUzP8xVaC72OZ0G8o3teeg2snO6EJDMNZ4Q0B+dHfVm
chyBOJw5rpr2ZVwdLXbvPTugiAVqb8F0v5Seyg/TUkRU8OowKczzBgHSWSU09QWYbk4/BPOnga9X
5mLYCYoim2GwzxdLyUeA15Q2LJ2swIW1CSflSM4qIXw5+64NgMFk2Th98St2+mzrs+BzWpufbSJV
LxJ4rw8xFeuzFof4MhUuMVqFV/90gasWoTPJ9kkubv3DxcCSkxbiT0SVmneBocb9pGt2aGdTTXKn
yr5hVagiR5UrR8f84syzfV9Ws7EdvB5DJYEzvOh8kAkzCE2yQM/k0u+Q/hbHOhnPkX5Q4CEKD5RG
KggamozXeG4Uvlt+VLXpOt36WRd0KnUSg4hA7krckTScnKYnm2SBBNH4Q5iRVLVrYBSB2PWyXa9o
gNVq+Fnolbspjc7dsQyhZXaX4TKv46vSF/Q2ydIgjpQgnGTJLnE+PWfCo14uia8iSIwIyo4VDXSD
KW87ywAMLDNYXigsz5appQJYEuC7zUH180zmOBxi9Tpi038pF+OrtkaiKN/kQ+TJtguzwj0bCWGi
S3TWJPm3Vcsb0VEEEd7L6yHVm6PogzOZUikWtIGjubBvMie97huQbgkRCrRh++BB57U8zIk+bCXd
llAQJsbHz/01lah+sYB3tzJx4e6WoO87yTPHJ7e1gDHzKm+tAkiT3z/jtxAbfentsOJv3zrsDTaJ
verrNPmr9Z0ja+GRr3Oy6bJGRIPthoC7jqpL7iZlxYekMSDAN/k+jvtjYk9XTub2UI40+0e6aK+z
vqi9DLJLv7QOAQgjwhyhtYjFeWkH+O+Wp4ed61JfNSWwertMlh1aIWdjTkbHDyzM0O9zkkmr+AyC
Qr8bC54xG+RpkxX0HkAdknlD87YuYqINfIgjZU2UT6W/jp12rzWJRl2+e2XP5z+Zdjmd2znpb2Vv
XTiJczssLhsxdqdQit3D7LHIksgzUD4lmKkNgoVsNHIZ8C8p50IIj9hDorYRh6JL1F3h3DYuitpl
ymy+Qe0QeV5X8Upn5LhozX3S6FYX1iSyRIjcrlsFRdTVq+LAV6CgtxwfjLbdFUnshKOmFooxPiEi
mqCmOvX3yZhYP0hcEFHR4v2GwUkn3ecyn2m7HuBHPs/lcK5VWsu9z+RRt2NrG9O02qoy0X9W5uQX
EJzT+aAJGWchevEEwEhM0or1JSNplVJvSbeX3ZRki4ewcrSKmtW6oGzfDmUTWk7jRHwkz5qhemJ9
8o9Ly7HfUPJX4+gHQwiS1zp3uFsSzbovQfmfudnE1fsZkc47oYN8kEP30HSdRx8r96+JIAgufSsN
XgmgDa4TmWW3mu1q6ClGpIDbadK0G2nr2tWkxSVCZ/3GN4aeVc3Wb5ekebLzChqzOaF2zpOd6bPf
I6kwJp6JXKy+98/Z4n2DfWJhJdQWkAi5dSNmdd1pMRGnAPv78i4hMP6r6ZbzvKeqKL+zfF1Vutbt
aKEu5zig8j7sWXcu2cWUGzlle7I7jMciI/B5w9b5HrFy/Iu1YL6ekX/8XNrpjozm3UwBaO+Qoclr
CO+o3k1ANbrc+EH608G1xhev8qxnDC8FiX7C25iOmC7aVGdGUSnuriv04Ow4/GVbZBKCT9eKl061
ZRgQu0ddy0/PEukn38eFQPscpPZBqPl7nNgVYQEuDQyLPeOLMNhc0xy6Syt2fnVK7mFR118Wt73N
qWdykqLkPpMQ7wykaBo0Ietuvuo8ooC78cJaU9JpSrAPa4eHDO/ldWF4azHbukNDwYI0EO7Y8Znm
4vR9EWT3GAjZdbQGIWapnm+HvM5aGk6e65IAr7K9XhLjJ/JnNr/kUWa4WdwO2VNCUupOk+O3scju
3QnxwTR6l47Jftj3/PQnMopiQ8wtMFKSee8Wl1SDjZfF8rtcHG+bQlTjlE9wIEksWfmtGIz2qZA0
Z+pKN9YO8zco9845ifCWFRKPVu6JffL2pbvw9YmnhPsFnvtajCPfkimeN5k7kjdiA08fh/GZxOZg
n3kWOU31LhPuFDU03zGMGul2QWVQmsZLUBVtRIqqt+8qMrDZrbD3fY4hhyHc35DV/X/YO5PmyJE0
Pf8V2dxR5nDsB80BiJVBBpP7coElmUzAsS+O9dfria6qVmVJ6pk56CAzmXVXdVsmyWAEAP++d73L
lUc6UKDwfWevTjHeYBqIYCDQOJWPrqbmoZuWIKxnlluvoqCvGturhQZWOI682tcin6+UOeewZ136
MLWjRbcxhfOkwCdNsiMUqnZO9cS+lk/tRBTTehLSwDmUU3FIYDDFrJSIuiZ5lK2jNxXlPItM223s
+h9j1ZcPqg142cjD73ignEwDFs3LX7osRx+ePqdS/OzZb8M5ro6MSdDWTlLyeKLOt8xMpKp9VUZE
HNEOyyvLppJntae8MYbQJ7suZMtabgg8Os5ICt5KyHFkpg093PqbqHm2Kzs/2Djw76kygbCqV2Zu
qgDV3kj9EV1V5eHnTNefsdWbOz6+K7pQ4fFbaFslFzdqLUo/4beLa+DQ8tUu9b7UE49Uad0urnEo
qX1EnpzvJW/ijsIRtv/LJtiS5pZGrhLzDYVP6bntgBqcyjwkqIgoJ3nr1dpdWUVGqnHRjFet6iju
CdyLMXN245qSqfLTyi91O+mnEkxvY8K55M1dWoYu6sJT3JhoUDhPlAeFuJo1g8RM4RQtZtMm7xfn
Ntdt8xkYebdLtJq+kynan2zfHUmC6lJa5BJ4vQiQrdxVLsKBCHntQE8IJzEn/XlJKccLbb9wmWuD
fA/IlR3J9Z+OlZ3SFYudamsvCx1KDWs/dUH5qR1k/Snt+jpzF1Z7dEebRslTliR6EwNencuErUlh
DuDpYi0f8cKwj0HOfVWMqknkedMV5jh0NuZy02Vd8U6rSIlktzonJj3RU2CIz4Hr9sAz6HlMiv5L
2ku8NUoxRIHRZixR7vxaWAvKoNk7lr7TPztuy5q/TAgdOkUqbmDw9iDubhdBaSft33dSMTi5y9Jv
TD8vr0EQy/NCKcy5kAWSLw9fgEVINzf6a9EkP5usfos5+hRzeDk/Vl3OY0rYu9wX955qlitWW56I
yYe3FPLbXJn5VovymCK2yyhE4DRRUdnFP1U5HVEe0otZJcV6O5V1fd2NXnKt6f5t0e4lK+4zOmbq
zLUfwfMQqdInb2d2uuuNbIgMp22vWpw3YeE2T+RLkQiYwxWYVpw8dN0q2FCtnHztAddZOMoYaH0y
KIkTaY3NuFJ1bCDXkclp0hIeuKnrF6sb5bcalGNbjOu1CUB07adrf+XkMbIVEJFtERT1LiPWHPeE
lufF7uKtVwUp5Y3IbFCdvc7d4l0lnvc1CMJmhpYNTY75nr5GrsR4uSv8yX2gEdTfULS3Kbrpplt1
wkdM/VuYaYo1Izhcxq4lMyCzvYURvB977CO0F9nHWVfdfepPxb2EhYEbR63ohPnSWLua0otdszRk
Eq+FO+tDX6YzH746UKAKu1tKMEjOTkkHkK/6mzlPqz5KutrYIareGLaxZLssif33HBnXIfEc5vDG
cBBa5CLy/OwFdu5TrwalPfZEWxy4TvBjKAMTqhye+uzI9T3NjXviOO3XMq/TLQPikytpNKZ8QX1D
B8C2JKlkdQfEf+uI7ap510mHaKVze4R0bhtagdqPHr0fU8fQza0RGtqZqJnzhzgiToRfIUHBG+Dn
QcBS3Bq0Mp2Zae1vRpV2j35TfimKqYHGvJlWiyouj62q1nM9EbEZGQXMrrOSjtXL4b7WU0Nss+sD
+SC4bALnp6YSM6NcLqzm6sMd7fsAffBZ6/xcd+l8ZElLtn7u8JCDBPpK7Gk99IiPwikQJ2VYF5Em
YqXVMBlyq6PPp9nWFYGNWLgeBy+7yEEXI7U3o+dd6Sp3/GgNZvXNczsOSqsVlBgTWQoZTV3uD8/t
Yxmx/LgVlahz5EouyaM3ZPnd6M/iC8wwMwg7N4M5qjMDD9q61OU3I7YFWfJDJX8qUi7eOCwKC2q3
hUD2y/EIRe8MHNL+bvXqwgsXU72TUuFsHQuHJyEYajM4Ro5Aw6fRej9YRVJTHmLyKGlj7oUw71lF
IumwQlgNjSxVQztyVDpD43N0Ts3dbHf1Ka1AUPNaA4wLxENYOBtj282KgylvSibTOMPG2Jm5DO26
G8+jFk4a5t5SOluzHdzHUmbKilJ3aWsydmk5DNHjEZqekNg674ohS76Nun8m+b09Kcv49MvZsbkT
cyMaOySYGyYq45uF6syO0ma2HjBjiOfWUgNaGFONoYx73OpExRVjSP85/X6NqKrQKQaHzmS5XqZ3
k6uUh172mNeOS7VUYzB+iPUOexPB30GbMiIlLReTF8v41RXL2ZA2ghFXNTskFAPSKpszqQ4y/z5X
Ac3RPs/YLQWMQx32qKjGTS8JOqBAnVGS8MJzRXdLFYvmdZT+ouhuFyBgqqB/YQN2X/jhMmf3ObWS
B2dsx12VZidbdvM760ZwqFtRnp04PfucHjSiNfLU1VyJIhePZevf0Nt+MrJuz5VYhrHR3tsoTrfc
4fEBxZH9tBKBxj9KfTC8+ZRXmb3xqC3cUat3l7iD8SMT9UvmoHB2DMBX5ufPy6g0Y9+Jqkac2hmV
tid7BTRDD0uYj3pbKneVEcFedrpNWX0OmM9zCt1Ec5Cza0QSlCb0mtq/bi2ZHXNLkjGROi7vUhAc
jclgrvATP3hRQfDW0cLXNl170K5FIiiLxiYtpN50A4jg4C/W3hgqEAiXNTtnMjDHXekTzuGZOfKy
fpvl6kqiqt0QFplGvUY3Z2vmT5qlb9wY/iNuHvq1pIbUldXO9ZvusGTtQzqLV7sHIx1NhvsSRos7
ylZ3STk9tlne3dumVG+pp4Ax3JW6aioWaRHLKUuMqzj5ZtCKYIZiqLrHGA1QD8AdlCmiJh+XUIMU
6N7Ghn2NOS89Wt2k7+wOqSUVrO7I9dUsBgde7u6sKr3yyjU/eujgtp0DL6TQndEt2Q3eofUbSBcS
e0CTl3qafuQCtQ/s1NKgKLtAPiERpl4FUFMhYTWb0aLbLZgpLl8QCb4jqexfjAxj2t5Vi39jj/pC
JCVuf00WqOfR7eEgsxxafojXBTv4rkxELuaknH2dY8BrCrkhtnxipZfVKbaLCuzPlfwODhBvteXy
8HiO6SoZCfyCUwtXVe0bdDrnFkXF+zBVhQxnSLLnlLTD14Z64Rs5cpRuEKUUh14PwBq6MrOtGTTq
qU+s0o+yfhbfnX76HIwsC4l95oADVjNYBUsa1z+KQnDyuJNlr3uOPsKd8dvnt4ilqIVupVq3S+Or
SPLgZ+i2MkTN49SZ34q8j9Oj1GtGnhOTOWWVR965/q4T0/ySkdSXMNf26rs2G7nLOuLsmMnN5eTK
AKDUMpzqY0ZB9I1XqSaAWB71YeUJK1plnj8WUIfIbe3VioABkV2702lB29nTdpxaiL6C4NCYmUw3
qVoJnkD4tx5cvlceDtRbbec2/WCPuxrcXB0GxNF1lLMpDNsS9Ju+kNqTVy7b6caQAsmWTuWBaoT6
dnKINDQLkKQonadVhJTKG6+xGec3ix6dn3PmeTdBPrc7RkL5RXPWcOLyiHIrNa8bipX8kBHsrOm7
CHMxDY+eYaMSNn0srmYOOqiWNQLZ7p8AlMuCc1WKEw/gaBUl2j90my/DsCKoX7WnHwyjjX8kIi+8
je4K43I7X1wBnqYKJxwwQhgnYzAN2olF6X+gKRXxFQlYyE23GcMOfeVYXPvoIi1er8Z5Gr91cw9d
FXTMnCIr5q1CTnpng2Z8kLx0TPySdxnsi9r40blP4sq5IcHxiHfBu+uRjkbFNFOXClVE331vIohq
a4fXMhvC3hi1s00NN4i6xVl+VJiLnJ0ei/k6g4Pfa3pFpyitEM8WVZl/aBvuZ2OjINziW3mieoYK
c7N+EKkvrohD3cee12/gujgLys40IK9Gq7/3CQNnTk3dM4h5Fvay/94Y2UsvlNgtNhXboWi64ibj
Ht+mC+wnqjHUtQwHhJ+lr1UzB+fUs8Zjnk7QHqKk4bQo5TU3PPZao+2KHqms/5Q3031OmMC7djt1
zitxnWUUFBPKsXV75+ibKAHG+Vtu9AqINfG/xXP/4nuZuMllSp1wZf8QUHRh2S/e11TLN3+m4YYx
7DtByY+laF9NhwrJdIBWMPsaxNcozWYb07XAgdbae/pYRNgM3CuCo2pbsP5um8JBPjkRGTf0Djkg
RJ5GM0/+h4yrdLviH2PTyXV+DRX+ZtrsVLPOnusS2H/VqzyTiJxuOlS7tDiy2jMQmJSBRB7QN81h
i21QubbW/rw3Sgq1laa6dAy6t6yvnCMyj5GgQLzYYMDN4GHuaTmDKBYLQP/q2QQo1JnoGUpc68lY
q1Nt9ac6WcXZWAybqRE87Z7FENpzqgbraegoQgeCol+q7q0biusAqw0hDL6zlWXvdSsxN4wLRdR+
YqE0tBm3MwIlrnS7eC82t9jBvGTcRV5MJENY421mtXWSHxZiXi/sujqfI48lhVOXu43pkgmj66aH
zBQ+tJcuNnGaxg/IstkQ8T5RXF6BSsFe6mfTx78Qjn1l8Ts0Nb6F4UwHbXEjp27gYGG04TCxXjXC
z02zAHpgACVlD8lsZ5rBc5oYPLsEmJdL7XNJMCoWBiTHAJid62xzLA2XR1kCi9SXbbTWyOZnZq11
bLJvgB4585LcJr2xGXnGR242OjuGd4/7nrMXkv7WUQ1GQabjDX4BuUErjS5KqXc/p05AYnbdxaXP
cyCgRa537PiFU8a5LUuChm3k4W/WLLtXywU7x6AVOh4eG9YqcSNlLu8x5wY3CcQ9eKRX3ffS0Tve
B/O4dk78OsxivkLN7cEZxA9ENPyUs3cXG/Zh8EZApViWPyHzeh/rUT9dq6BO7lz2XcgpFLKIptcz
EozrronjjQr84uhx73EVJPd01A30M3Ew7FY6t25nf8zUph3zlltJxPUTpc0qmozcvR2H4ZlS1vxB
NAu4VI2flz9hoUQ9ntqxfUdrdXcdzwO7mj+ZsIpVlvjWznE0tv++dhErKLMtPHqd3baAMGyHOQLW
SNkr8g7tTZes+mEAPDFD1c752REU4IbVlOEy6et6hF4bew6A3tFOiyuoSOR1XF3U8ax6lGpsvdmT
EFnZgO2InA+DQ6Cyysc2XlDGo6bVPABdggr3c2EZ+1q7nopGEqozXnAzTcDkM5gAzT7YZFrusA9k
d2YXuVQk4spbEfGAHPQTDjoDidwJ3nNFi1xp99QoDDbsunKCd1mddhdgK+y3qnMLO1pnzzg3SJGK
jV264ILcqQkFyElePi1zowpq133rTKmy9WnQknSXT36gd7GVds8Zju00nCiT3czxMFy7SYdEoJ4W
661xm6q8JuNbYOOYY3tTdwq4LkBX8QKt39t7Px6Wr8SarNsWv06BhRDTf9TYtHJ9GwthH5vVMdOQ
n1k028z15+ZamLpTFAgHFtvuYODYRoY2b4lc5GaulYHCyG9QhSB+IfQ4zOuKOJAOjTStkgzzH4Qj
shyVeMj4CErRHBvAB4sReBhRHkCEIdaBCguwT5ppi+5mRivlN17wak4ORVnZBPe9gTitX/sOs4nG
NrJyAJUrWgEOCOp4ZT1MYTV67VveSu61JZ9+8Cpa8EmeMRcmLajolo8N09hRWQYYMuvabjcm7jB6
JbqlJ7nfQ8iEF4Ed8oKJmj9MBBvtVeev9cgL5KMOG2ceq51MJvxtS+7PyYmrmmVboPBY6VFr/XNT
pm12oAyCjvjV9w33SggURKjbTSalJJuCZNtUcnHusqJjuHaACX6uFNY/JoMVvGKbmMaIuNS2vUGf
LotD007qfrCsyj+svujZRjvZ0e2+zvqTJ5y+puAKLYAnYuqV0M410ONlDBt9CUMLR6dNfpLWI+3v
Ajup4mE8u9OunVjOKKivsfmihAsm2sFT3wwRzhXRkM2YCoOZBXZmN38NvAR7Jw79yQ0nr8Tzuk74
X3mTyKMJ3bJ3+qgRlFCHnjk4wXlCbneNsq4ODrz3iIfWloL4PfxK3UcySdYUDnCQxXewrjSHBa1M
fb9MNo2CLOojBGpdpulDbGL62a1jVzqfWDm85r6fFIgoSp606b63gVQSADI2UlgCe63uin7kCS1T
JvWdNqth2Trd8I+0mwnGzTFsxaAstVD/QYrMr+rji7bZckkQI90dc54gz+FX0SOGprLWSb0cnZO6
4uEfb/6hAP2/IYttvqoH3X19aXSx/w+IYU0Pmer/WQx7VskXcdJ/FcP+4yt+b/I07d9cUtIwsV+S
6XBb8Ln8LoaV/AHadpoyPGa1S/zfP8WwpvUbaRS0FREs5JLdfola+UMMa/8mPXGp3SQS+HJv8FV/
E7/+KzEsIc6/amEtaGJJ6CDXxKXdlcvk18vCK3ppZ0OM/CdTzbxfIJxYkmQtguNaiIVHhZcwSEMx
5unNwK6hNxbSwP6YQfTlESbayo1m6XaP3kAtzabJp2S6DTCHJvC0isUwTAZSXK4aLnaenjZ5L/C2
s8yFtUHXyNOxhdlUu1zi9j54i51Ba4uMTGW76icRQakadYj8hvvad0mZ3gZmSrMHfCejGqE99ozD
pM41o25u3VBrabyvBm0elIlPlyGNaevGhiJ6z0HCssgq5TJGlVvCfqAVg1UDh1UQTD5PpQNKQ+gR
wKZypTkH7CyypgxR2wIWDKKeeRNWcZUiKMVTXLtbV6imJsw0d5eDXdmXx1Auz9xstUlZVJHcAkwH
37nZndc60f6PJpbBpVDJGeBpux7/6TIMpvsaS37kS2K2YMxUT80lz9UiKK+mMWfWq2oZe+CJwvaP
wAFL/WCtGZ3YZGpMFK54awCx03j+uhVjiqyfQBz/mXnRMh+cmtzKGyfrhmsoYf/SJGUUTQVtOaxX
RRu3/W3fx6I44jfFb93QgYV70kI5grZofkWm4w+7NvAR6objXMXPdUpm6oVIScsDmz2+8oTYZmvb
qr79IPwfIe7a+t4n2cM86wXCo2daI/WbUBo7mFnkej/4LRqTtKn8zz6u626T0ffY73Fq4u4Q5kVj
x+Fdsg77SXfKHMdAxUSKkrODWmN2zm2FaRsb4+iF1YA/JJrhGbI9pr+ZBKZ26A+6NowfKRY0ztBJ
qRNtq+k9jtX+J825T1olDe5jxLRMcNqHFygwPj8MU10p3qC8JXHanK3IWLvOQNoprRdZ01rIYQIO
FHqL49wP9pjJcMwGkUS0ZkPiIWqhZDaWE8efpqXtda4uM9NMofWn1IbqIt+6MHsr1rS7tnAdXhsQ
armTTFHgSdWImpiY/+4rlWX8GU9ldYupw/xQdCYWtKDU4LaDBwG7QUzq5PxTTe++K2ULKCZkt48F
iCbassDCIT1X63fbcJrb0XIoOWxR7gA1jLUPw9fFDgqAtK2ZB6TK6iupOwuAVMgaEzW0+xQSJoHn
FFzHXF8LBCCfqKRsb9+URBueHB9yl0u3bPqHKqEoZOPFASErI1LZb2bmyPt4afJr01h1jDssFz8Q
68l1lyh3RhM2Zv5r5iTunXZ18FoTPliFI9oudawLS9fHdCrK27aAWw4xArJ+auVlDS5VP/mS/YJd
3elIkuEPJ0DRvvWXkhGlnhIQk7l4YlvCxsbIsg5PWV0kb0S/8PkEBfmG4aJN6ubcZeKhNys4crgv
ou3RJPotjyczaW8CijOehOSnbWMvW57XZbLS27HsO5fr0B1w1wLOxxtLGC5qcn9NDjaU9bQHSXUu
jbLuXGydbKJAlsmbbk3LKEpuqNbFCE6rTQGwEpcJksyBwLrQCAar2dgVBnuq2LNU7NAypQPTXH75
7QJl1BBLNfgfwlh10xuSqI3adAPQx5WZduN3GPl3CzTjmyG8+g0ZnxzCaTIaBJItg+CGxFAs6gXQ
LsskwfZz6Hq9e1v01fTR+7o7NXPCZpVQSK4vRBhIGjEO1j0X7Gxul7jEM5nYdkrD/NKCFiui+tlm
ueEgXKyV+ueYMauKFkyy09bzmia9jVORHpmEczz7klAF1Zaog/CeD7tKtjyTYWdigHyyiuk+bnuE
nAhJ65MuCyyh7ZIlw9bm9KF8cHWycodYkNnLpez1XfktF8Wg6I2PNPKA+z42MF06xG1BB2pOOi7r
Wb0pLA5D1PUVMh8sF+rRtl2NAz226quYgGGMDzRHZFFiN7HGM7eCpHBmDB2MsXTQzRrMqtykhdFu
4G8UiE8my2fFMlttANccM2z5xxKJWTTPUtWBgTmXjGcE5tQrReBXzluqIWJxCcRq01G6lm5bs0mb
kOIo+weyM5YiTvnszXdiV1RQdsgEpmdYa27okM4B88eky4qO6BVXqwSvODp9Xo77WEmUtrMszs4M
LIbEfH0rBtl9pgbPwgiXM3refjBiUGwhnucacD60+q7+aSdUP8/QVqfCXNd3ZcoB76rJjpjGNaHU
l9CKetO22GgjBRR7jxXUfHGdLGGT8eocZSJf/Rq3FpkJxH2vcDLG+jM39EgnII+BqFO23k9Ftg5R
OnrBrS1LghAw4ZqwyB2a/FC0KfuKTkd0H1B603aYLgJKIiA7FcbDRGJnpUb3MU8MgRapi1nfitjW
7c7OkmbYgJhNJXtDLm7Sok0/+9nIfej0xrIjpyjot0ksGqKAnPGJnWEoiOKEzZqWPJzxdEMj2Pmo
rO85rpCUL1y1OZwm/DLzt3UlAKUJAZIH/zoJzDFndzXGjJOFAMrq0SUdJt9MqLC5BnL218OQY0KY
wiBB1nNcDDpY7rqlJZ2Hsh8SWgRtpdWGwrHmxq/R4pwqnbpATWtmfnp+AsVgLkvSXtdFXBCXBQjE
k6kIBkXuA1q6y1eCBWPYtT6SAoIyIhKx7KlSxdKjN+2gAEfYs0R87IdlSF+In6OssyfZgCLUZaxq
ttJMZIdYQdOiReEpj/rIWXhjAi0XPva1H+P3wbZ7a0uSaGAf6gHzSk0TTzHamBrI1WmrXec4o/hq
cx5jIVEUUuwXF6xqJfnKQRIfOn5p+9eB0vHyUwckLpzZuRAvauiF7kblSd3dxJSUBcc0yM2VnjZm
i3na4PcUxS6dwApP4IvUS9orq/a1HNFaftSdAfxLh6HgY8qcUqPIiXmhMh3i6QC0YFPAVc6JZf8Y
Zj0UV0mORPmb5wRijToGaWNf9TirruJmYZsUOC69Q9EaqGxbgZgn4jKtrchaXWU+92KVak9QO0Mw
F7IzPwErVSjIHVIg2zCTyATfArbp1zk2ZrkvIdR/isG33D0V7S5hEclF9EVXK8k0cuVixjxUDnpH
qainD1XR5cuR9zwfokWMiEncLmv1LQkHojilmRy+DAboG3+OvXevWoQHe7CQymF2fS/3mJ+Qe04V
jWzRimZnjaBTyapbV09Bv69jfUYJaljbZTAhr2uUUKQW8YsVkWcQIYE0U6IF7Rqv/eCZoHCdjtiE
eKoI1KHALaN/q72B29yE7K6RtGZFy7Q2gKrCzLbDFt2QuCzqObM7dZHM3/naAnQPspWg4Wkeb4gQ
xFqvllEXewYEEOTWmbnfYnSe6C84N5/sQAX8T8tuH2ubaXo3LB4tCh1ibDKT2KjdbeOp7L4hkuln
RXAVyqcRucOlR2o56YbOxrBnpNabmoI7AN2uv/DArYvdqgtK178iIYm3uPNE+mKYjYc2wk3QX2jY
H7g4Z0B6M9Inln6zhi4ZjgDLama8XYb6ZE8FIO+SxksdrRMhZAdKcBsPPU622iFYYl7dwMCBbdUF
qVqnPKiXgjevM9LtCKqpoqw2J2IuBJ9C6KUuARp2TbFudEk0KzZiaNM40lCTfZg1SzVECeQj4c1Z
SgyB6IPpczRW0KC1T+uvBJAt2OIGabOPpsARQvoPLYucyb1qsA67UAIr3Io3+gMIOxwEfPuohxmu
wfEaiFvWjsABtHQS6YBJzpYRb5fF0sTEtP0YPLkcovFuRVvRnb2unLMXz5lmdCKlV7RjHdlVZvVP
jJ4Z7Bkyk1Kvv6d9/n/k4N8YiP8VcnA9zF/lR80l9gt4cPmi38ED9zeHTBjC8yX6+kv3K0DE7+CB
8xuTvwNsQLw1qJkr/qeT1hG/mT6FBST44oXGL8u3+xM8wJhrY167gAcczCZRwv8F8MByfjWXM5bQ
tUn6tIuX1xO+Kf6GKS0NW741XMosOGEvzptlq8sLklsX3WfbNEGEAaU8pFlp3i0BaTEO0qMtZ1FJ
QHWZoW5Yy20fc+Srzpd71wz850AWH0TTaHp1ydSxGgKhgkR/V6X7vfFYPzv7bZ3LiBXc2/mOQsDk
PoqlmpiV2CLMtLnYBq0mwmirUye48pbk3jP8HwgNhrC3GywdK1pv3IfeBuDYjcAjjBNZ9jyo0vij
JcbhDewcbmFN1QPLI5qm5MKzXmxI2oyBhN0FFUkCgziWcthW5KPwe/bsQ1W/7qiBFJsUZOFWxCI4
4Imbr4NuQiSW9tmm19Xes5Ynv4rfE+ZhvAv5XRqjDgqRCfqI4cd2nzlLfjUYZGcjznWjcjDf2RPu
ZJrN+7FqP0FHi6tAI2kuwbBnMz75RHGFIOX+Dmvlh6Mmipo1oEDVJe0uk0EcTmTT78SKBJYPp4WY
g+6FSxqiunTAk13/+6QRz42T0pvMTfUVUocEos7HBNEl0ex1kjMjm8sNETwO+07ZcWAhqqEP4FKA
7T1xiINUGOVyUyyaUCkpiJjDJAnngJxlKfAWEiE7KWSyVHq056kmTU+TvBUpIiQ3gazuUxu5WQ+a
sWkAaFg+5Q3SgIwX2pkhEms3bOe+jJyme7ZQsqPsR7URtxqeLWifrGwBUE4WxvHBeXaH+lHgCYRu
I2OhSMfnptF6lyMMdabejAj6G84y5lTv9AIvr2DMinSBwTEQW5Hue8lkS4DLxxc90ZKB9OuhN6F1
CLC70djQOO8qbMgdKm00m7umgjG6vILML77HTUyioHnttBqbownf1LbpGYtisUGN9iEWWsiHNuPd
a+pdY4u3wWU/y6URmmVaEppgnQpizbBtY/2DIEeioBIQgvUWHvNp9d1dXnMCydnAGei8MM7EOx27
826hs3mrR7IH62bGIyCxtJUcco9TIw6+lcJ2xvaPZHKKqK6mF7dH1pXVwjim/UwIm5/126Ab3jor
eWzSOX5wiGE6KCwKWytN94SCuJvFlley9w+mBWhhxI17RHYuibMrlblTta62QcGp3zcouUVlgjOo
7o0cVjucfMD7pfPiQzYsqNbYF8Q4zIdRW0eS5/xDgPKocapsTytP+SJ096EpM9gQtDls6suHkOAc
3LlGu+zU6L+LIfn0x/ZpBNMLZzdZNj5N4zibGjfEYx3szaF28RNfwJWxONPcl4LB80YjXj3lgxkc
R9ms1zMpWVc9kZ2biuyBDRl7gAdzipwNTR/PhDRK2VLDlDTpjenmL53fFTtl5yaRZ9OD5WTsmdNW
sz7Sb4LN0LC6C2EMwjTSc37k2Sj3NuHwTGs+wWtlmwLgkH26w+V2djqEM6QoRHr1kxA+wjo4alC7
tinKkGR7i3ctt+8XYuoevYqykTyZis3AgABzw9N/YyKVKS197DPZcasRa5kVGKQkcVrbYVR3Qlon
WU08VQxFZOp31JbzfUtWbGw1Ei0nEYxxiRwrWFH7TlKfg2T56OIp3xt6RdXpxPGPlPgyHhn8V3lP
QYByGEM5lx8ePuL916eh8j7GuLwucMEh3kloEM6ASOO4fSkmDPfVlB6wxSXbshUfa8KnXHhuG/VF
Fu/ijLuzu2gmDXLSM89wNtMEN6xjXo+p54S9xfvKu0GQ9pbjnbbGm1nOP3Ddz2EGcGtNfX0k/I/Y
gxiz53+d1XisS/7zd6KCAIrPmvwtlaT632/UZ1f39U/9L//W/qs+fy+/+r//pcuk9M/vBXz/x+S0
+a6///J/OEqUXu6Gr265/+qhff88vC9/8z/7h//t6x/f5XFpvv77v33WQ6Uv3y0hl+SXIcT9l5PL
zffiOxPmr6TH5Uv+ID3M4DcJpUBUPDUxXKSwDr/PLUHwm2sLircuifq/Z3n8mQDi/QZBRXE4pIhF
mgh/5Z9zi/gNTYR3mXZgRQJiwfmzP3/3/0QECLPRX3JqmKQQltCs5kmbfxMb9rdc45xNya3Gpt/D
JzcHhojkkrGpoiKOs/8gxfh/96N4B4hp9hAv0pTxK72SxElaz0ve7yfo781sKXMbaKyj3Qw89JfZ
8Y/f8q/BJr+m7/z+W0kq4yzHod/2f0m/SfOCtLc8wRloryRDGbh2/VE1W4LN+11tjvLegB3mHu2a
V0Iq8qd//eP/1uz4x8+nlpTIfvJ3CBX59VdFF+rIZhL93muN+YHwQnoaFjPbebkVPzmKp/oat9kn
rHJ+glWOD63AtC7lWv/ORP6S+PLXN8L8Nab5z1dCw/T/4OzMeuPGuW79iwRooCTqtqSa7HiK7Uw3
QmKnNc8SNfz68yjvxbGrAhfydaOBAI1uliiK3Nx77WcxD5RRTy2TGsiQg2byfpFTIkNkZ+4fpBMT
yMVOAbsMU94NzWbxdRwa7S0W5sUNtYr4czjqA5JbwKpB3Yf9U+ag+4vTvgYrN1ZfZkjDBzVW3j/h
7v/8XNfFXQjGNj+Y3/t+4uB1gHAkA7UnBg19Cxc82t9kD2UundwrEMvz08ev6i+L0nXpKVvdjMBI
n3kZ0S879UhW9igDQ5Kx5LmjUDjXIeDHC+/CFOffGl8Y+jJB3dnRTz8A+plM/F1aVoWO8A19RZke
yT2oPuitqvjmum65pe0S2ibV0GLZTO0iHykCkGstFqu8y0wJj7Dwir71M3qFvy4lCh/NCA3U04jO
xcawepwE06ynpdtayGDN00CjM3BUDu6UFPoGhW57Cft+PoeuSdnUZg/h4bxTj4IyT2hYT8Jun3WQ
ASwNpKXghPXDhczcx6+LbfRku2Ioh1uegL0mxQpaeuuy02nKiwd6APZeorTbgRhZ3xhkRzcwXty7
2EHwP5Tqko3R+YtjiVAXFuwkzmqL8H7UeO7p55YpeVx+2DHSe9cXBoHJx892NooHMU9fd2HDpRS+
HhRvn61sk4WVrtr9POnjFWQTmo9EZV1YhX8bhcsjxEOTS6trrzP8BoJWl52gHCabPX2f5pMX2vIQ
jjzhhRf1x6Tm/wPQ+JI9KujU7G0Hqxhu5ifjtMZYpGmjN3vZyTBFg65lr4BAQSyEutM/mcbapD4R
SM7ByKy3PspUhziuQkMIfVjI7CblOh3TZE7Jbtt0JLQv/cazhbueoSgScGhnNdn2Oldv5sIjCcr+
Z5R7NFI000u3PNZjJ36l9GkeloWS6oL4JrAcLQoK5cL95yQ9ZNIcA4dS9VVhTOJqKavmuscO7YKx
zUlCAWEKegcPywjSF1gd2euPf/PjDPi8FcYu5X5yPXASgvYyq2pRcxJSokvVLhyZZ2fWOp4kHEEl
gO4AqOH78byBemwLR3UPiWfrGjXUUmt4Fqr4QqJ2JyFcUvJFaFaY7YppuJ5a++HjD+D0dfz5BWhy
bJwryJn/2T/fPLFjU6NqGqfcr20C2w5PhX2GKVbABmjsPx7qL5PLCcNXZhpUHHht7x+2y5sEjpUs
9ogjfEfYGkWynB4n1UJUArr18WinhzAaIwczDqzKiUd4kyeRD81IpZuac743XKSHG6FR+O0Hw6SG
JovmvpezPOgd1ZltauLt9e+DA5Dkjdrmmuk/GVzKSQ3U9fO9RSNTEI8DW4qk4frKLCxnKw0LDS2B
cUHL/2BdWlWn+zVPDo0UF9Z1cSG5OtkFItrzlY5edI8Owr4xnDjbKampuzryqHBVyfwl4a52YR2d
DQpv0UYvtFJQ8Z47c50zlIwaawGjOxrqoFjVu4V19UmO5e8wQzmM6YI9b/9xmlfIoy5dwUeLI5Vz
8rmGee8ZdMKae9Tj8hNsg+TQ2oN5oPs9PcwFHgVpXmYvI1mhC05lZ58NI6/rmI2M3m3OjvdrGdy8
t9QdOcNZK72bvkp2tUf92aa+dmEpnZ4dbJMClRRDmA6RjHGyRSxJF9UgRyzC2jrecooY26Kfmgvf
5p//zdujYx0GWw+HD9MlcPVOprKTC3pGIyV70IUN3G005Vpp1AE91jnEaLuj1yGfp8M8lzizDZpx
jcUnHddLr+8Lvc9v8WweLvmqnu0YNuaMDhcKctAYsZwCPQfbriovcsz9MhjhpqM+GuQaRo3WQjdm
1lzy/D2b6jUEZt8nDqASjE30+5e64DWSW11s7mkzGEjSzM6BrpThX88YkuXEvta6gEzHME5mOim4
/TXg8/dWU6JF8YBD6UkS7dvBxHta0WL88Udy9lRUvOjrAoXJX6sz0funIvZpEqwn8n1N+9zBMcBB
zvVSXlimZ9stowDfIGTTLVdwS34/SgrpD1Wrk9M+U5EcWQznE5KKip516UAB66L2SkQmVLPQQDn0
8ROe3jwlY7PrcPWTyD4ILd6PTXStxhHNCwIsFTbgC1wzDVIjIkKtrPGYFRFi5djqKj8xc7B+blgX
9x//hLOVuv6EPzsgm7d95tXci25h9zHyfUZQ8oCixfKRdBQUgGVDb8FoXoA9n223jOcSNFC7tx0W
1PrS3xzbSe1A9pZVvi9oqd2FpkHTmhE7jxInwB3IGu8AZ6E/fPyQZ5ven0FdhDdr3gKv4/eDCrdd
Zktb66qyswPdqpUdNCu037cqrbkwoydQbezQTkY7Cc3JQfMzqi7fN6EHdH5aOuN1MKBQ9Fpdf4Eq
VBjIEwv5XSQW/YjI3+u17zTOLjz1+aulBmYJClfoXskBrf/+zVSreO25n4pxT/UTJb30fDwILHKr
Hb3x2SU4+vnXun5GbHrUyKi6idPR0FbMY1+P6GsGd1ci8NgPhSEvfDHn271DPmhNCeHNQsJEP/lk
SjOlGiw0te8pryk/phNoJxAo/JokcTmFYZf6tbLT+pBjH5gEBkWmrzV+mPVGIOOoaWJaKOUXesYt
4uNVdj4D3Gc5W0GAYKXmnC7tdkDxj3VGsTfx3IDWtcidSkftwj3k7APi1mhxo0HzQ1bAXJN9b9+q
aCRNiDWj9NIBF1LVqFYX7kX0ojV+3zpfDBoWL4x59mQuu73uQSSmaGm7xsm7hW1SjmWdDHtJPP8N
Imt527l0//7j/K2jrKhtBlizluuveLNes07nDmPOwz7EruNou2GIMZJwLgRA5/NnrJEPOz6pUccQ
J2clu0CsT40+7B0tH33NWoUa0KQwuWC7J7zo7+jyK/51abC3AxNnz+MPNFCtP+rNo9F0XdWwavt9
b5DAKVAi456BH8Y/TyC3Z9OybMPgIr2q79+OkjuJhnWE1u9r3VloetbdehdCU/z88TBnuymho4Am
zTrkG5TmyW46qqiP20qVxAFSC3B6HPzGs4egqKiZfjzU+cIzdS6YWDRjb2ty737/RHKCSYmCu9lj
Idvt8thGOF5pL/+HQSjsk0/DLo+Y9f0gql1yGZVOs0c8J7cSBcvaYqUuRE9/exS2B+J+FAQEFCff
0IjnSLxolJMKD1ICLbgdd3XTunCbOX839ErQVGSzP9go9E8WWpzaqhk78gB5OMhrEuv41aSuuh1U
21xYBucPhOMaN0RKezRp4JbyftoMzZrjSJbVPqHof41Aa3qC56wfP34567S8C+/X6gV3M275guk7
PVbi0G7IpbmQNaOpOJCc0V6yoQivQiMaPwMjni9sD+uKej8enwV7K3Jxi1riaTjoRqE7mEPMoamr
Yt9Ss/9sVyFlWacyuittkhATXSf1x7gYLoRG5+/u3dBnVzO6xso5zcd93HFhmvOwDfpZGBgK0kb4
r7OKlBdgPOhrMudni9Gxs9Iu6C4jtHaqT2ZXGD+iHNGNUS7iQA+b0i/s7ee7Ls7UfxwgdfRlSHDe
LxaN/mwYoH1PCmVxrpzWSKFGcKPbUn/sr9NEpwZq0yn+8WP+2YrevU2SNavBOCN6dMSdbvYNvsLz
nBctuOIG2kE3Fjma/FJd4ytIO0kaZfE35MEIFXWHfe0wgUkEfj3q0xOqbIwBJy9aPtvgnga6QXEL
xcVRVtHBKrSiuIcHNMudyJHRoQVQ9s8yntUlb4iz3CirnhW5VveEFGRHTi4olaW01J5SmCO4zzyK
uY7irZVntmLDLcwrEPFRusk8+iVBw2lduot7NX2xUwV0ygFt3/sVFCp6uoEeAK8s0ma4sJr+eBm/
mWaPdg+h24R9BH4EnO7JVhCWHb8cD8xj48Q1upA5pl/ATPP5KWyj6jepIlrGo5SIIS5T06DDADhJ
sAxoShCm1HPq90Y6ItOXlWZsddMMHwbdnb9WKUQKv6VXdb6wHrFOOP/QATWsezHZA2mdRmtJKEod
kUcJPg498MbLWllshZn1r43wnH6j1VWNjDuE1LtNkax+a1DN/xa1lfwqyp52WGj6cGlLKNklXe0p
JkgCfDP0RjYxOhFLNUOetFWyoU3b7bd6HtNmGTpC8xAu2jldy/S9XtdAZzJf7wUag7ZES+4PMquO
2YRXHUoLRJrwf90vQBZX2YD9VQ87Gnk8yD27opPaLmkjeKWgnkh5IF/SlU/TiJYD3xHWUybrP23f
S1LQHbt2R6N9pM8IjyVS69Xgwj6gp2YUkNeQ4x/wxkGwOddmci86faBVB42Ar+lL+dJBkjx6ivyU
v3htl15PCmr3QxOV+rTFunWcNiWR8X3FlR7NSWVH9wJhS7HVBn2wrvu5XfZQXbNoa6i6+DbSuh5u
WjUjcF2UaqddlVbxbW54qOR5bKvYhZgm7RWtaSuZ05gKzS+BQeK9rIu8Cxx3MVOgbSUyjBSJbnzI
uzmub1py37iPel6GCjxt5E9a1BGcocmk+W6DjaAdb0WHoxWSzF4KfxRR/n0QZX8NJ5iEHJY2zXKI
Fre9W5ABAmMebSvaIdYXT3ihdfbGklP2xUoH7ScuT9Zva57IDGMirI5zCFF6v+RwArYtFVOYllFZ
P+eqSJ2NaOwy35oJwq0A8Eae7yyaLr5p4TQX/4FisUTo0zQ06Hs3iWzf7mkS/qlDfdQbBIKafHFS
KJj5VBvWbnAxbN/3E6qdT86sJK0NBYYIPiT2qYdwpzDAc1OVGXz0dP8f4gS7tddwXgDBNvSxiT3a
VQEnanRgc0VT39+1RYfmNSsy84Z00ozHZYqh5wbhVhsd9CWGRq/6EV5UldSrsqinjXiTUB2n2cMY
5lXOpic2YqLZetRTlDh0T1jGA46MBrrCtFhlwk0yf6OIDQ4m8uLpli4W/RHEQwziHmYTHSD4YjxG
hgWvHaTbFNLP0EN8dHCHbH2zTtbJTYijfCW9UmzcMmpfo9DTftQ47L6iYsQJNQyfuTpuSjHJ1G/J
Sm4dobBk68Z4eRgkYppNY6eS/gu9cj6VLQRQR6zcRrOoBusQ5nbzbLSAQVfialegx06czwNtqg4Z
LyPcC9udlp2mj0Dy0lhysyYcAQNiUUh9bDNjRUEYc/1poaE+2450lMxboskQs8sylDmOA0O3+KBZ
pyPeISHVGT2aa39G16VR068WtGtNnF93qZU+sdLSezo5aKzmjBtwGFYVmSi8V2nAaFN6aayOVeVD
HjB+TLBCkXFDALrv2agNf+50gJqGiwB/u7auXFehVDOtZJi3BCJjW6VDR4K+ho9njptONmm98+LM
fo5Ns7cCHfvZb6ju6pduoQPfd/VWHEUEnNsf7UogaEQCyX7FIUpqqhXh3pWhG7MS1lOwccz5Dufg
FOAnd8opoIs2OzRNmZWPubOM6LHNRLBMVB95WxNlu7NXTuu0W9q5ZmebgskvH51xxa1mrhUtgVsO
jbYZsWN6rtyEE1kbLaRVMHK9bV7aptp5KkPPuqCT6YLOJX3I7E4L7ZD0bOKvEE3qhuVrugGo1rHe
kAgOwV0DrRyvJwrl9Cpq/YvFEeduuth2f7l4XNGegvHZY64XDTr6VLVfBZyUcZM3HblWY5ombaMc
XAF1WD4mn0SUtjuPtwkbz15wyYPSXlBxt9uXhKdwN2tPYkHPbUGab5hnG5a/10AYapK0g8aK/cbT
nCQ1wFmWXhmoWG+WoLOKtvDTeNDroOU7gestFv0brgWjdbtSZKNAm8dIBLGrHHfL4Y+NwjTQEoWN
S1x3FLqt/L6OEd6Ce6qSW0iKtRNMEjijn7Q4z1DAs5zrUZbEZ2WocYSZMm2cmylBDFhuorQ3d/ES
OzyATBrr0Ea4kd7R3FmUW3PEhBbhGRuxb9UjKXi36Bo+od4yr7xaNz47xuy+LLmHjLZPzR42EhFM
thuxdYBoWxpu91w4hTU/WYWjZuwWEI9xDnTyv8LyInw2ahpC6b7EPGZJJvW5IwlD/NbTSEu1FzpF
gFgX82ZyW8Yn0clW+WNBL4PfTmwtfhRJDtwsmtjj3DlBMAgQuaKnN/KyY5dxqm0xpcQIDvJ91yKK
VfTW4dJcCKxDqFyDxo+r1y4nubTtas00rkUfclROdLOw1JdY/KrttFQbA3hscq/3uv6Vukjp7rwc
6xp/yqoCzA2KGTq1QUEOu5pjXgWD6iz9BgPbEMhGpA3iEz5fxXIwKc2ZF25Spvk+4vkTpZGatAyS
oBSwTyuma69IifGOOM6snxu2t8KlrNfGsIUbAcg2a8jJbqh49YgIdQxxCT2q4YgGcnyiFm+5NI/V
BBsl+XgYvajFsHnspbyZ6yTygsSqhAGmK3d/tZp0yl2RetNdOdc1jgCpxzH2cXB/cv/83+OsRR9s
CXR85U/iYgAWSPPoEj32djjsbaedrrR+tC5kIE7CxD+jUIwlAEd955LefH9xsTHYiUWDVlfPiRHE
OFbAnLL4KL3xUvnzL0NxK4M0IbhPO0gN3g+ltGl0pyRyjuFI4YNWIssFvyUlMb4grP949v46GEkp
jzwlmotTeZFqlNHUWeEcuUObfjqMxl6bW3YLGz/T/8NQPBUyHMekELj+lDfJr1mnrDuD3jlKE2X1
KHDsyiFzbdhfLkn5TrIF69vCwocEPMucpPeplK5uLNxCG1ccB0zcn5ewMw5QyYFmR1oU77TYSi88
20m64H8DWqgHbRghPN3JO+MczFyNrMtxyudvRE/bPuueNWq6kLr+GyduZt6Mv8fHE/r3QVe7TCp+
SKlOrltjC9AJfZ59DOHGXzc0IW7j3gKvEo+o4yON4BY3s/EwhOIfxU1/npdFSl4EszlkcCcJOW8x
VkBsbR/HjHXi9B22mba7XHjA88W55jCdVa8qSMbIdSd7s2KU0lwXoelyhERKuOM2+vc1J+PHHCAX
voPzXcRiJxSrdhaVHS/x/VA0MJfZmGgT6kZuTRCe253s1dePX9hfngfjTzKyYExWQe7J88xLktdm
J/pjj90DHpKeSS6z9u663mouaCJPCyS8IYs2pZWAQraeTflkRYa6yMAwy+Go0h5Hvagyrkpodz/a
qteupk6b7mnscX3TVbgaeZF3yIU3PIG7H4795PQHin/2P38kzK1EzIu6wySPe5JgjUzUUcYctsfC
gY5bWJrxrXS04aa2wW3mqyfx4PT5dZ5J+58XEjUpsv3O6r2KtuP07RplZPV4OByJLCf4e81wRZRU
BXKBQP7xOz5fSIh3GeRPfRE96ro1vVmzdVnZmYE3xFEH0bIdUSrQOxNd2kvN9bx5n2oRZKhttlLq
8JSCTj7AzuvDrG749r0cjUxEm6PvODSzkCSddiS7zCNpe4kNomu+ODgqb72wbzdiGaor3RsyfzTa
aM/N3dikE0bGMe25z9NoLT4U9nhnWyBcl9qoN6WTNPi52toWzz/Edx9P1roI3zzFKnBfBUbsl5Rk
bRI67ycLI3jTALbV7M3FqXyb1q/HpqMTOqf2vBdiyemtxsPj9uNRT14R2WrEIlS5KXMLSaX/ZB3q
alTc8pCqF50LrqSgjXjte7mw2v8yyh/9PlsKlVB5lkG242miXbg76OVoIEjmqnNAsmGWF+bwZBw+
dLYtTjvKIkQ/rO/3c4hhKu19ViyOsd43v2uDxiqZx97vj+fsNP34Z5i1JxJ5ic5+L04CoLHJOySF
tgVF3xbJ3m5CCJRLa5k9hugq/qmSQfsxSxcmGXSI/A7ATm7QUz3zDktXYSE9k5wkwcrB/B8VovDS
EfyXeSBRv9YLSWZzrz1ZS1Mk03Qha3AUQ9oENX54fjmL8vDxPPxtFChUzACldImk6f1s1wX5Sbke
fFmM5Q/JeSuwi+GS0vB8FFvo7JTs3ig5qVG+HyWdatkiFraOLV1aqAeo8JalhQjkXx+GoI8mVNTD
ZG7Rn7wfZmmBMzhLZB2rtNOfQOyEj14aXtqr/vYwVHT5G+NwRCYnUya0fCLlyT0GWYA62qkx7xYy
C8HHz3J+ttrEy4gVTSDPhAon67OtlUxUocxjYRT2bWqE0709QzlCqzTcfzzUOi1vdi0+BfRcBMuI
9nTmzzmJu3qAdDi6hAbCnDEG8C4rdycmazoAeOlvsxp0D1mjGu/Hviv7f39O2lNY5qjnCb1OA3bk
OT02ZVx36E9tPpUqbwJp6/MVTlWXgry/TClBilzviaQ6zqJoPesEbS6C51xIollGG24UFLy9gVns
9uMp/csaIY6VjLb+Q83y/Up0G3Nslzoyj6jQ04Oh6Jittej/sEYcCu8u2xi3JoqW70fJw0ZYIKGt
Y1QO+Y6HC/1J6SoAPDP++6fFUPgiEXGgLjgt85raIN2BGA0vnpKkpSvhhlThdCFq/csb4vhCLUtu
ksLW2t7+NtgQRVS3HrDyY0GHwy05KPxKwIB8Zhu/VCo8OarXRc9QfMNcS9leT69UZQw2vMt68zg4
Y/oAZxfPvVm3R+s4OUV0wAN+ek4qBcf245Xx13FXPcgqy3MZ/f0j6vmSUQ5qzWNZx99bcuIbUDJ7
b/J+CWAOG13Jp48H/Ouc0vROOILGUZw2pky2GDBuTU3OEa/bk5CkNoWYfVuP2b+PxGpcL1Druhen
4nk1gktP88Q6gmIxHhrbg8pRucMducB/VGV53PAdDhM+LY5IUInrLL+JSt0xlAhSOBzNMZoQFS/d
Tect2oWN8exdraMg8uXbYhyEV+9Hka3W9HPOose1E4CGOzf1fe9qOK+I0sKZkRIH9o9anH//+JWd
tiEQzPERkHJfb/zcg/WTzd8wc7coVVwde6VctcEUNX6CX66eNVG3wzazO0mSVRnpAeZU5ASFXlk9
Tf8qIl1ZtjQOfPyDzrYzsg40SdIss0ImKIi+nwjYPySSlqE8qiYHMtOUydM4WfoFocA6ne/OIUZB
r0InKAIRKpcnL1WbQpue7bE65pa3WjAl/WGeqnCHJ9Vznk76hc3mLw+12sqvx/jqIX8quZPzpBZb
LMWx72P6I2trgEMQGv/6vaPMJIZDjCC4+1vW+1f58Wsw/ifjOpkjGopYEt4qu+LcfP8mpINrdziE
8aHpbetLFxbURmJdH34PkK5/k0JfKlRLDg2N1Ee6flMID7BDQRngvotG7dtIZPM80gv6H5Qwo/Ah
OGStXybjFG45qvCRjHFYALdQioKqtjCyAAQF1Z86NgYceRbduunmCuBFlpTdZ09RnvKbMcfjYQl1
aFp6U9ZXFnYdmV/XgoR+Fs8mqIIE6h+cMDOGk0PzGkyQKC70PV44VQg7vjEBKWjT/HNyO5LpCV4I
+rYqh7ABA5TjxkTVrvyJM8EcXrshwDaon0ING1HECB48LTRe7dQdsm2H2/GXKKe3xU9Tqvt42gFb
x5Ror5IEgGHZWr3cJTlU/WAcZ/szJgCroVA39dgPZbqNFMHAMKEpcNaCcbPMn/Gph/UJjyCGMTdD
dNoASadsoVyhHmmpxbxVT9zG3iA2LCx/Rm14XARpiv2MLdrnckCtAG/HjG8hFONxnOO4iwUgpYuX
IrMhjSrJvx7oh4myDsxAiK32V2wc4Mgt2dw8LkZvDZs4qTGroVjvUpgeGuumcQF3QvwDwIUlQ4vD
CrR9jVbIdPq6xFX/APlUuFvcO3APbKMZwmMtnPq1isQCYqSa8BUqkoH2BXeiWtLaZZUEpFlQVlBy
JCG+zEsOtgIu+kGLjVFt4l54Ppz8HMClNt1Y+GVEQTrwowNJdA9xhIrYdw8HDkrStPlMV5lXqJbK
7WoATWiRf9KyuYh3dR26j7DEzWerluRlsq4fvnqjPadb2Y/m90yk+e+wR98QgJ6PfmA7kzuU9FdD
7CgLHRaocjEd1ZeKX6toNWZsdkxg/GPvHmlkMzSmNc6+RGoxXs185HKHPk2KLSoPdcclpWdNOixp
v+5Tok9agqvXqprSOEj1BLZbyCXvgHkXHvPWMlzHpqPqYLKGxdmQs0d0bMaeGLdKB8m2GXNjwN6l
lfm0yeopJDHraRj1UB5YWFWigQgl09b8hZX2lGxbas0d/1HfMJOzoQwKdzC7e3iHeMzYdXE9WS3u
exVIjZ9y6ZqHHrf5+0rl4EtLZ8pgwk50KW+7GdV5UGJg81WPPNzVzJKCR6xF/cPsxM1XVAQIGMc8
QaIRDcPELyonAUx+MebfbrpgVT7XVSeomONhTCkM4jlXLIdimrJwJtCLMfoeJ7r9wqVcUmo09fG/
1cJtdYylJEftGO6OX+CGiiCPE+ub5nnLLzMNG0DmSfuQmKl6LjjHxx1WWuX3DC7vzdTQ9AxOrZmA
myeT+9WjI9wJYoXWyM9x8AaM2sfpbzfDnG1fgVg1r+twWb5GeawlFJQE0pJqKtE/wLKSLwVYrmKL
baI8OhXF4cMy6ctLkreUkPVmqrKNZSXifl6c6XUs8XNdBUXNy5D1pO7iEZC7MJLmtirtJdsKq9Xv
ZtPR4y2l0OURZLGuccunhrQ1xtbIN020lK8dLQ2x7+LoVe/tkab+TdmjDPJrh1wjmjBayfR2jLHa
6JAmHd1c0qwICKPF4agvXH55iC3MxlFenW560dUUEAc4bhvYAC5FPho+MenNZnlnsqJb9k+7gxMs
Zb8gSBHz3Vwa1cFaoP6sDeq5HUy0yT5Q0jViOviaxN4t2KZn1xEouBfwzZwF1OTIJMxCYsTk6DDO
fdNu3GKroqEptotaqqM3ztUSZFrWGIfKETzFsjTxa2TRXg3/hsZc7B2JOehfhdnryyKmndrEOfuL
CSWyCbD5lQ+2B8XNT8BctRuph3zfcVwuOxQvbNV2M8U/my7RX+CY1OZm8ZLoxot0O6V1S1vfjTbO
q4RNdFbQrO4+ftV1YHbcAuvrbY140/wCrReLCE0sztdmRJZwoBbT6BtPV85XTfJpbDySVFSdF1n+
13Z5OG1tjrQYbVCL2dIMw3bBV6Mov0traq6h3CsYKpVNMCDmJeuArzrLEICKy0tM2trqJTdxyIA3
7VjfK+yUIt8ZOtSE2BX19h66vIHFCBa1tzD/3J+zaisM9yZDbPM/3EZlL5QjY4rdDl4SWvezRWiC
qVVn2891Zms/QGFCYpwi28GLKEpifx7T9Heva3yElAiiMhB61rgH9DjR72lImm/Y8eBoB9EYX1sQ
06kFYqWi/plhFK0BEyxhv5L/HIIelVoUkGkzDOidpqaulTvZHByx6uonWJmOeSDJammBqLUC4zQ8
EgHea2Oew3prW3evTYpmX5QgC5o7KZo7Umbw6ArP6aDAjrPSj207oWvycbbIzCO3n97zHbfB0him
06A/OSPOcIcuW7IsyPBFfAWhGgJpwkMYl5rIwnxV9Zr2NS3SztrDjQJ2gGMlth8a/EJ+91CFnxMb
0cI89e5vocrpdwjMECEPMEH8V3O3w3WbSjDeV0h1Gp/MSiI3eCbEX0lqmA9m7U7f+BHzN9GJ+XMm
muw/ZATebzXmLLSe8vy1gm0UbrRKVtvBmbDEG/L4Ox4Hzn/GKBdMNbq1kAw9WnMDbUrD32PYZc9Z
ZdkPCBflwzJMoBJ5DXp/BZpvPLhDi7iCDCSZBq+FbBFUWkYfcxJb9pqo1ZDY9VoLyJLsiPWjAf6f
wMXs2kd2Kd3dVkAOUSPVVGfBaU9QRjs1LK89qbRuj1RaYUBVtqW3KboSDU4oMkzEBicVSCrGuB52
RoNH+F7MIMj5hMMxoKiQ4i7Ckf7qKfw49qNB14kPQG181vsIa+1eLsrwU4wL7hs7T36kmDWv3mZW
iDzPbLJ2A8eJo9cRY+JAfM66L5qH+C+QEzk3WMhe6QPfLEa/bxHu7Nhc8s9pV4yfSly0XlpcBm0e
Y/aSDda7zCcWqsXkW96ErWhSyBD4mF1LfxxNbHDCsexS4sD1a6F6R6hYkoeGrIbLckdeuIsemsbG
bNXsc+desvYxO2xhBwB9zQg1dVykMAGL60TtTJwqVDDj9Mgy6lYtz6q5eezHMaN7yLEruUE7lPw3
cGXQj4Su47Vs4mY6SNW96FP0kqQiSjYEKdz9Bj2d9x0B51NXQEcLQhupzmaSdnWbWQmKRJaZe9PY
gkb1OTUTdzWR1+HUyh7QkVkoa3XYnZJbSBEWCUS8uyJ+j1sPvjCbcMTH2I1/6G2u3yzA738pTVO3
GmHrq+HllnFQcJO7AMx9OWKabEB78+YlrHyHzxbMmqHxVpOiyNsA+6DGOXS5yW93vVq8OuFiPkXI
xNtdIzAKTtPZwbIlaeatu+AFAkLVQL2YrWY1SFx74nv0OeFuSOKhQPiR4veB81Vy1WYVb8uSnKCB
GjTVBOShjPHaWxYdWyGzY5MdtVh7nSNI3J5Lvteuity6arj4qqBJy3p81pxoeYQZ2CPLEKZIaH1a
QMyOvJAXggWXNsmoA83fWZjq7oB6dXeJbqmXEBsOHAxrr6Oos/T1jegxXPCFaiDk9Y2NRHMYEcT5
U9MS6/VpWqPATEXabGsIrxJdhxcfYOWlnxAs4r7SJwiWgVzq6Utmm9p3gYyKkJe4jlX5syqNx6H0
XLC75rWW99+BHR+adAbNgCwYM8EpiGaN5R6H3QZLpPvaXna2kFsHpT34u91Mc9MziOTZRCA84+Fk
NS1ncpOPP+lHuWm9cfieDW27jVHUEgTyp7zzHm0igTsAieZ3hKlFuVIHHXM3pJV80JAlgeKNJCaf
GKi1Cnq1WwVL1j9YI0cg8lMbgZRKjS3ZCnRqaXNVj+4jvHEnsKdiN3qiAa/KN+cjAucSpdmfUPtc
TW2y1UusU8OwuLVc3NPbEC6ujRRXoAr3jTHxNqEr7syuQfqZOeqHEZrL1p3K6KnQYpcrG77LZdLq
92nkeffG4PbGRprJ1exVV6nbd1stEe79oA1DYGXA6ZO28L5KnP+WOnyySAQESRMunzwvzD7PMcRi
vfmpJUHST+PDaDq3KdKvZkkOiv1x7Ten8AkDRf85siXa0XA3LtnPcLUMpfdli6bVb7DEdJt2i/wQ
zr1z1PDtG4rxznWXwKmGz3p0g3I0SNPoV8QtMcuOurG6JDXjU667ARZvsNNhJsHZfcKXYKthb0zs
5w9wEkby49Fc+rFlbZBnkFKGmJh8W5ZrV0EOUjgKVVoe7TTEDJjNqCCelm0efxp0uEy9hYMjNdEl
CD1aU2teAblRTIKRr95LdyIraUTuboZoZy1ldq1ZWP/0Rv3qzlwtNOpGn1zoN1858fkSkGGbOAym
Nfdmx4jnvZ1PQGEd0E8huOF4CQRnmsJ/d+s2+X2a1b9aK9tir4R1jurFfdLYn4p4fk3yYglmTJK2
Dl1de69vPhcySp701X5bDZ3+a2jm/og0TgbOEveYuXt4tRvVNnGxgrRH+8GhyykoNBpL0vxz7Fja
dZvWpW8V1neDgBW/B7xA/h9757Ekt3at6Ve5cccNBbwZ9ATpKsskypLFmiDIIgnvPZ6+P9RR31OJ
TCWa0rQV0lGEGOLKje3WXus3OESXmHn0d1KSVo5YlNa7YWTfFYp5aOvF2mbkTb7SyvgOtfidyT27
QqR8sJsyeKOfUN54BeKf6Elf6WL2JCvh48DJAEQRL4VC3yMk9GOQg2el+JJIxU+zGVGflq5zvAIK
/DKsQdqpgflYQGmPRe9FNEcX8B4UiFbnFcOpYKHwsc4Fi94qf5QDBsht5CHfIl/5Zqnqmx8rXxWq
nmg8o/CC5qjXrvqG9yNQTCyxYOIFKijm/EVWvXejyr1fXriNOXplPeL+Qh857oZv/RinD/QUAbxn
r56QDwdA2v0TTlXGjRRpyCojUMn+3UW6QWk6IlnXKqy+MaqQkmqw3TYvHpVJs1g2kvo6N9IrDmhg
B3GE6LXmqQIPRvMXTzrOF01em0rirbOw3mokPraa+1sE0beZX7+FKDHjX29hqKA17i2ZcvZTDXTr
J8qZ4RM7H6lQEYwqhL9Xlyc4dqXKXax4T5GM7JEgev3B1TMNp7gxEpFBRgQ5CIH8k+bf9IJx6FE2
VMAP9kb2lqpVsMVepQhXhTnec61tUQY/wGe9KknpG5B6iC30tpam8h6N02Jtmb30u7cmI8rOguxS
oBKOucwo/BiylzKlDlIIz7mHnmlfqi+1qTie4BoApvJe5MflN2q/70PV5bYUaTA0UqNfS0qmXFvq
G+t8XAOWRzUCnmHLTU0ZB84Ezhwh5qAlhZa1ZtXStVxUqELmQWitXFMBEYXAIZKJ3tCuLaQ1d7iZ
o4+Ni0aBm16VXoVJmRrcNJJFBizW1FtEag4rNW6ojnnYFEZbrlqs7FIM/tAFxclwb6KBu0Hoyg8f
LbGPkzsROUfhSUUmTUIxqKl08RvHWmWspNJQhH2JA1bloHxff80A4PJBEaDV8StOQmGLb4hcPeNh
mFEfGRG8bahgxBu4QhCJobeEzY72nAcCl/8hg0Bq+N17SfMEMkElsjBjSwNZneY5EnK5G5vpS8dM
lD8UMx8ULliMZNWmC36oMp66W/7vHOSUy1wcjM1EwB0YNMbGDyvQ4mbadgAzkXn3d5Wv5Ok2isrs
F8xY1BsBR8lXAHgkqigg63+lOJaRIdeoN6Bzm9df5KQIflipEnxV0rAx7LBoO6ovVKdfR68zHrkG
YEl0rZp9p64iKytKKr2OlY8oPdcicP1VlxZee8uHyrkvYgVPOySN03usYZkzsFTqsI9lmFVrsclC
z6EY6uI210Xlk++bNbomvr/h5d9NMp4WvhBmkSE/1lMubVdIyEXdVubseXeNquCvxoUPSofU4wuh
Igj8JHdJcGh0bBw9Ee5Pk4T9oaCcsbXEvPgmw2HCcaiD4rD1KwFQOFh+6voCGuxoh47swJWiDeNN
6QOCorQ7tt191vjBO/hreCRDIEa8Mk3Jr7jxg4pkt2nSbwIWfaU9qtMeGEYzf2UesSmp68aCbKAE
k7bmqBQ/jNLFRLeKTCNiahJyWKtAzJfSqAAYlmYDZSfWP7dkJDX5F66E+BegY4DCODiAdZdiObob
DST+UOdHt+MXngw6hTMNQR1fhrgCSa7p39Gx9THOGWJKKR6uS/f+6PrZKizTvOH+Si1ucKt0n+My
7r5JQ4qZgdzq8s9EpUyBB5MyFJhZxF2yjlNdlPBBr02swLM4eqxG486j5Pod38SucZR4LK4tTXd7
7klz4OSqjIg6dUApldMvwD+jcxXhV40D4DclGpRbyVd6YSP2IvmZWUa5tMFpUseCU9fHxyAZhKe2
DKxk1XRqToUdyXuEo41A+qo3o/FkocqOz54Utw+xC+DZTkKp+ib7ev6Sl2PyhKEHFqbU6UnOlNrD
dIkUeYJSujHECkwP5F1WBF280FY57XOYKujoiWMn01eZt25HNnJVRG69V3vBXaMX0zijqlcLUU57
VryKAOchkQCzT0bA8LgzESPa3HpiKWJ4kUvtjtRdf7DC7LUEurCBF4dEfa+7VzK6PE8A/OLrjkoc
3tuau9DXOWl4QhMHnqTQQwOuRh/t+Idgz5CRGcfgcks/0nFkwgoTHeq8ux0131gY9mnPStcYONAr
+v2yOW8j934sRRHae/ucct6u5hn30nGFbAZdY+fnmv680AKaevrHDSBmk8kEKDfJes5BslLD+uI5
2+zNyHKrd6lS9e9o5oF5S/O4pgzZSFa2TgJ1oDDchlq3s9g5k3eQp+8u/5aThUU/C5m+CfCGtiYN
1+MP3RRdaxShq+3lVs0J01c7vKD0P0UegLQRRSrCuJCYNNKmGfjU6pXKQMsGTRr5wlW7s9IovrVw
hF1fHstJq3eKIiO2BCzX0FHgOI7SmXGhhIE77t1Clw4Gz76rQlfaFx0kEc8tr9kqLhbKl4OeWanw
D4G7oRSIXM5c8wJMlwZd0xj3VWDRKONGo3k0+VQgHb2wKc7M1QTBUlBjhRR6wmrHkKcslcYc972c
jL+kOlcOnqlWCyvi3FdE6hWFN7beBCk7/oqmS7GsHMVxr6uR4sCk1NFQb1sMPeoy2yYKT0kR+76F
z/iBQT3aEwxoEg8ByicCq5hjpTS/GDCF0cc9HStfXXfuQIap15H8k2psxwsK/QsE+4exf9GUbviK
53WoT88iCz+xqlJ6WhLdlEaLkXorl55AMbcQ6VFW0kS2ujzpZ74RABrAGIhC8lyYoyR60yhFC4f4
fdpR8VILFGUzDKXLUcCHLehBiObgXi/HPDmlaHJPqmiAU5l+cc72CDASQsScD+TTYavkIFpjlE1f
zg9fU9q/l4OdGyCJ0qTczAmlmzM4WWFi/UrGJe5TZUDgLvNarB8LIag3neGLjyl8u+dxCKTvl8Oe
2Uwg9xGwhPuMAsAc0OmrVg+H2KByV8fRjauBnkgTXgcZYm0Ln/NMKIAuKM6h1zOhGqcv8OlI0ocY
vGYh93vVSstNYbWwoRXPaPZJmkYLWJBzsdizBrYfAPRQwjyOZfoDLj9ePu6tWs2/ydpAI1WhmGRj
amUtAInPLBPkf5H4AdWPvpI1OwTJ4X210hoOwUzXsSgjQd6IZhJde0ynSRJHGe/ypJ05liBOI8zI
hTYJy84iVlzTvTidgJGbFVv8MkVKLYnyeDnKuQMClSyglDInH/iSGTC0FTKw5RIDixBafB9ZvQ7U
KFrttZ/JXwW9Fe8wJMOZoSvSB7wthRuau/r3PgGFaOMb3t+6btBvcNYCTEHJ0NvRdx4WZvrct0Du
juxf+4C/zH5kFaRZXqrCuFcBpq2rscrWdVM3C2v3XJRJW5ePMCFk56ownTdYfVtaw94dTfyqArok
heQtwYrPrVoLvSMQgzpyROaMxOYnUu22bjnuB2MUruRE7bYDHRme/YBLPib3/7sF/bdJ7vevbYa3
v37+Kr/Xv37+11PNf1X/lf3+rw/bgfTXTIh/+nv+qcOvK/8QJ6KAQh5FOXySUvpLhx8Szz8mWg20
BdgsnADsROoNtf+//1sS/yHKIgpMcOpQRfrIjaqs+fgj/gSzH+R/UL5DVYb9+wcy/McXxwSxY7VA
p4M3gc70CWcJM94sseAtUewIVpKJcWYEB1mk+0Tx07OeP32t+7/Sg8+q8Mcb4Z/RJggmuBM23FwS
dqRAALyjje4yob0qG2WjiguaOycRJlw9KD59krQGzjrbBPBAirxJE/VOcfGV9ZMuWVlcxQtH6MlX
A45nMaecbGBmKVEcXxCJic2nZsb1RDvC3bzR1A3og2bXNajtFAh0rcxCUhduitlrj68HRpd/gNyY
IitzTds6QDk7My1gl2iP3kpu+js3hngdZZa5L9NuWJdofOzhmIbrYcQ1A/yY2a9SGpoL59kHqP/v
5O+fv4TlB6gbcXLUjI/Hj8hSJ1i1Ut7VaWBus0kHxFVK6VWIDKxCutrDfkZWt2qg4IpoCYbtJQZ9
T7PF0lLEbhJWS4QqkRLdGJprYNQpK5sUpOcVtPrXLFUzgAFdtU6LxtwBxeeqD5BeuNGBjz/Ckka/
RCWBWxWuqd+KXJwPl5fpxyo5HR8IfV1BMozHwvH4sOAZ8PgB4FqAdNsqWvc1M9HhYwcba8Dz3hZ2
hfLQZDgfJcgUHDRWxEpsC9ehOK+tJTmgrycjWdOYPMYLdbh3k6he673u4xPX1vvLv/c4h5imA5Qx
CRjLHlA6wt3HPzdJB0z+OGHueDjqu85ANLHHnWJVKh0C/aXyZ3TpKR6p2PQQNqfXG/j+43hazItw
jNTgDs3W1YgzOX2Tv26Y/1f/iNMYsy2m1DotHk0J7qpNgmmTrW2rVbz2NsKKdWGjDbCRb8trmlT2
0uo+/ZoUkdhpE6SMf89rGTmGwl4/aqAC6q0x+rdBatiUsm4GlLsuz5vCAf+psPDXIOFnKxznIufV
nHcl40oLLFwO7uqtvgsew2fLSW/1a9a79BreAmfapbe9I++Mbb6tXrxf1p31cMgP2V520DpALE/7
DUTQdYKFrz8tmOP1zyf49LtmCyoq1DQoojG4U7obXscbnMA2Qlnv3G7chtTf/MREQGKBbnpydJsw
3DSehZwqk+DcVIX5lOGrIzbJ9MT6u7pIf6sRfTQ3W3pFnMztRwxj4m3AXTyxOgDDkYuoV/R32KXD
igcaRUW7Ve/76NflqT09rGeRpqn/NJow9ENXL4mk2EBQrrWrcP2OveaqcvKFy+hksoiEAATcCm5y
6kLKcSRvSMRYd4kU0lpW3G7bIc0jDd/b8Sv16E0MTKkwnMvDm3bf0QL5iIn34STSCjB69kJS41Fx
6Q70dxZ+f6Ec0Zo2N4Z/Z1pPFZQ9rVi41pfiTfP66WvyTgdHIhEPoRD0PrK7FrEdT/qt1+7es/I7
OVoIeG4xkpiBuyQ1mv7rOKAoA9gq9Iweaef3+04y5RV4wiVy+snUWVBvWYqUg7FxhNp2HMWLsybu
qBQfDIzF0XtFSRiTbAEIlw9aEYESM/P3Pe+fP5y9j7BkfuR8MgWR2dqk8amoqMAVB8HCm0yIsK3j
HDeqTSFnb1YcAfGUF466MyNFih+mMi8gvDSnVPfzBIKblhDTYqRFKm2yxN1TTdhWmrEdxXLlyslD
o6XXlbW/PNCT7Q6TBL7P5LUJ4ZLgx1GToLTgMunDAbtiQJjDxi13RgjUKk/fL0eaPXfhPiIXQblU
If2EnH5yJyJDXao+1jd36p3gqNfdIbrG4UF+pv8GOlTa5ZsUHDQYJtpJC9M5z0b/Cj0FlSY50Ll6
SZ8BcLEqTbmj7wYYaVhroQVaS0V/BZQxES8P9Ww4Ln8UTqlXcOIcf1QLe0ql9wTljgoFmLd7hIV3
NNRvAmUTycVChWm+Dz/G9inYbAb1ALJfkH8EuzEFMC+Plwdz+vdTdDGmf7HJVTg1x4ORjRwwiKgL
d0XnNpsmA2o+DMI/Hez+ZTZz/DSfFgcdTRJ2/kMJ6+Rprkol0iFo2h5SClfbtKjeaJ3FV+EQ/JkG
xUckopCA83jkXJkLf2YqyO3RHxFlqsLgzlcxK8Q3oVtYAvN9xamPeCQtYF4kJEpzKpgnIUOhCUPq
+AKu27FvKs9jm0s/Ar+3doUYv12epPnpTzjqGtggkNpS/ptnZGrZhj6CT6UT9lgT+b7TgaYWcS4d
KvmpA6jWtAvb+cwAeaZ+TBfvcjKh42WRF/4ItLqtHEWBe15L3V7zEP9KPOOmaP9MBJk5Y3jkmZgB
UW2cLCiOg1VZlnq9W1ZOzXGMTOJgAwW9Tiztj2SDP+KQ8Sgahij8m6v7OA5iDzhmKVXlNHF2EzQ3
iWjtLk/UyW7iOvscYbabhholFyrClQPacDWKDhp5CyvvZCdNEabtNJUV0USY7plPiUCetYaMaHTl
GCRvgogJ6l6gs3x5GNI0vZ/TG2bkc5R5wS6RAB5ZEVHUl9wxRHv8GmUrobKth+AdvG4MCplm9sLQ
po9zKeisho9j+5AlGUEDzJYCOEUbhAH80l7kZJ/ZTlOnlqYxFSg6x/P1ZgkFipmstwycrt5n91g8
dXYYAc6ltI7/HG4N7c/Ln3R+/09flP40blcT/1b+kIb4NG++B/gctmjpmMNKhtZ5UMKrSrFzZOf9
VdVsL0c7ecBP4SZPKaixPFE1dZZu6KOLUoSmlUygdpXfe6NtbZWb8Sa6Q/dxF+1BH12Pb8JPvErz
X9nXy9HP7YLPwWeHBwwOiOgtwSHR4ApxH6ErejnCuRmkpWhOpzB3/kn9yc26tk2IwH2C7kq6iRIV
ATot4OQYD7Ti3rI0WDiEz2wKjKnkqfsMpXmS6T7eehT0JmddoXOAVa3jsb2H43lbSdVaytQVbAVK
h+q2jN56Mdro2Pd2nQajayGjO93/2tS7AFhB+srLY/r2n9aRUKKFa2BY50hSugI9s677vWYtLNZz
Q+XGgRlr6qQHlEWPoxSl2Qd8+sGRUAGNbQsRElwy383X/tDZxY/2S/mSLpkxnF45jOxTzNmqgQtf
pG7nMbIUW2Yk7xKkZpEB1LT7y4vno69+fNBoSO1TwiFTZfHMzRHA8FLRzKXRSTho4ENNYslr+afx
BqY/hWV2q7yMxuZy0NM9cRxzmtdP8+Yiu+FF4jCC7pLWYv81R7fxcoSPd+6lYc2uNwWmiR+r4ugo
lIqUm+IOCNKmXfFevBH2wjrYQ+vYDR2ymnawL3fJb39nPZt/JtkzXbLHA51dgRVwUx4J/ehYfnAt
91eGni88TT8S7JOBTiUS1L8mFvhsI44y0pEKXCRnuEZ3Vd9lX/yfbbmHD2eWdreLn8yng7QRHsR3
+D7Cg/AQHsov0TNQzo1uuzdLXk4npY6PIaMbhN4g9HmamcdzC0YO3pGWiE70harDJNsJLs1unhTB
hpm6cACc3ZtYHP1PtNk0R3ki14Y4Rfvd/kRLSCt2VoXogQ3ihrsZNu5whRWZu/AQ+dDLOfnqn+LO
JlbxTbVROuImv4NHbetv1XW01++NG/8puPVvxsIWv/YLW/X0nGcxfSC7SH2BrcyyHZGqOeqvxBR/
q8Zt1F4l8PSfuKyVhUAfGft8dOB98N1hVaFyPzt9mgKWSFfqg9O/1tvgu/E8vls32WPk2cENoOpy
XcFnZrE1K/O1ubq8c8+dDfSDMI+ir4HL0GxGNcG1UMhwB2eUdbsXVjI89ssRzuQDPIo+hZhNnqHG
uQHyf3DEa23drvvt8Du/TW/lXXWd7sO9ukNOWN0oB4xxcfdpFsIvDXCWcA0YPEziqKMTj7EAl0vY
Fk2s/ztBIEFPyTFVj7m/qhmbJsS0ZnQEle3QRauqWMhrzt296Jf+T4TZMCAqFkIec+5U5RecDm7i
wbgqEnFhNZy5B6kUYQtHdkOVUZ2dbgFe9lhVcIw31sEatk33tUw3qMhdXhHThM/WO+5PaDzREUEZ
ciYR8b9GBKpxBHDHA3Tnw+ABN3tJ/fphgP8iqAt332nuO2VL4EjoFQJDmr+7cBUEn2ul2gHp2pXU
+i+9tReDG8uFNp70dlmn6xHt88sDPHNO6gCByF2YMYQ95r2FYoBqHRZNcyga6SofgQVYxtY1hd+N
AEKgxkBRR+o63bblj1Y2gd7LvHTa7eVfcTqZtNBAK6KWh6wLMLXjq0EHbQ6mV+wPgUsHRR6MLbX/
Ak5s9YzjwFLb4jSzMYBa0Ujhn8rUDputndyPKgG9C8+B6B3Zfa1uMsHb13G6N2N3h1HOanDDN1FG
c9d7bFF1ya0lOcKTTULnRMKLeipW0Ns3Z6mj24a0Qz3VOgSFyR5UczonWuFt1cgLFhrCZ0Mh3WJO
WQfP4dl+VNKi7wKS9YOrjRqsZziWYuWadphV0Z8uYV7aVJRwa6KpDup0dj3EfS0GjScOkLxGW6QT
1Pu/gv5l1MJbMYGrJjl+vdBiONk1U8jpnc90Th2y2ZGtFopcAiQYnKpAvltLr3pLWgeqck8FZTXI
9X6oxt3YNevLK3b6aEcHw1T1x98b+zmdDTtP/dF0N+Le6kqnlQt5NQhte2PF7rjpfV+2w1A8BL0u
7Vt9yBa2ypnFS2TKDhJbFsWfOTiCjhe8QvQPiBztssC40mC3Cni72gju/6Cxs8H2BG7vmoW3gxok
2Xq7BPw9M3q+KdcHGo28LMX5PFdlP/hGUTrRKIgtIBB4T1Ai8xX95OonHowex1Uu3bdSuVTFlqfN
Ofvy1AbYvhxbPO3mYHYgg2ITxU3plJoQ+LaFqdouMyLL0YwsvQOEPdwYlj/eDOWQrPKmDO2uHqU1
46BoYaBZ0A3+1wGG5nosocgIbgvtSdLHbQCrBJnJBpuEUofxkmN4cXnRnFzwAOq4rAB5TrUNVu3x
MeeO6eiXmCw5QWc1my4Jg3Uv6NbCjpi5QbLLCUPhjmcvTQaizGYH7fCxTy0qRGFokSbBSNzoWvMa
RaF005pdsFbH8cFL8apFRMfchGa5JAl8bqBIAarAX+jinFxlY5C62HeIlaO3ebMfyzjd9uC4Fz7n
6danIDptAhSppkLlfJwWkAXTVSqnqnQVNOSYfO/cFHkDbCGfohi0NmDxAI543B2yQo0fL8/muU3A
PkTjlWNnagocz2apdkXdJHrldKGq7vS0UNZYMim7nGachCXBFisk6nOqMKwuB57+4tkO4DgHCSkT
mtmeLSMTAxffjTr9ENV0cBpLQdS26jCuZ92vEGfCKSGy3v8wJlrGyHcAHOTCRG5s9q0TulqSb3gK
u+6HINwFnYujiLiW4i+dtyRoeHJhzWLNxjfJ5whN7sqOhYlQZKqw1qubDJuPf2dIU6cRFbdT8k02
eiYiQ6rsqJqt//ImETlbumu+Xo5yfjB/R5mtEh3qbi2GZE0tcgVZZqAAc+1740LN/mQt8skgnCCV
xtkylVCP1yJvo8gVx0h2unKrj1eDAlOcnb+Rsvu6X1h+J8kaRUv4Ozw5AZGq3H7HsRAoi8XY6BnR
a6Ij5rDpv3jK/vJXO9naUwz1oyE7GRjOe5USlOWq5sM5YMcB/09aHqjrmGBKRrVauVIm2hXC02np
rS8HPr1ejyPP4SUUhxpptAqR91EzmZ0GV+RJK2F8L5PgMRONHejftawLm3p8sxoRxydlgbc0fb+j
7T39gkksWtHRUjzJaLjdTWxDcslBWXNrCN7Gt76iObPB+6r2lIVNcJr/T9GmUxqoIPn//D1Ykpwa
flBITtxL687Qd3kYbypfXnd1+EXtX91YfvWzJ63L150Q2WNT7qH4LSQ155bUpE7JcKFegGY9XlJp
ImVR6MuSo8Etr6o3hLJto/opVkt8lHPrCpwGGRQHFhoPs7R7jCy0vspScpQnmJxN+VYEN9nP2H0s
VAeIz+W1dG5UQGUl3jPcwrQmj0cViNJQRZGkOGlrPhqjeNP10V1dJq9lZCzslzOnDBiNv0PN9iTG
JH1g9bJCr0Z+9CYZirq/6ftuYXecW5rTowWQMpkM3/B4REVSNmoojZzMoRqtPORG3BaHv1ptvigR
ohs6JiKXv+FpSYa3KVkeVuU6q5NX+HHIPEmbIJKK2hHR+niNB7y92jIZrxXZH1ZekpR7jsNfsRgZ
GyNSs02XNpvWb28Rzs5gDXFVuUGyHrOguBvi0b9Dnuo9k2IYr1q1ZLpwWvzDzRxwB5Q4pvtUkV+L
Olly6xhvM61F8MRMvxVWnW+yGvU0r+RIVklFb1rZEpDGqMVNbOTtZijGiWyOBBaGEzBTm0SwsxjD
hstf8nTuIH3xOrPEScMU4OLxhyy5Hro8gYpetSbuV3V4G5YwsloNxQtFF27QSMg3l0N+AGCPjzKq
afTyQJsCFOSZdBzT8uW6Q/HMdeB9GW+e2fg/u6iOn4auETybSnz31uO2lK3GMUm+ZU2AfE8dChFl
Yfo3T31hBgcTKabKzkCTljZGueFLFIf4rxWihMaGZIALFlAselMCacxRgEpMhK9cWX4I/RoVOtGX
x+surLUHNZcRzyq9GHkyS479cCVakftsqpHAX9zLY7qCfFMdoKNSzpSkIPpG9XzA6NIUjDc1lLsH
zCMjZJjypvsxVDqdXWz2kmeRsjZ43VhvvwAeSX50XVO2uD0lntN3tDMWdsT8VKElC6BiItBOhXTY
QMffVERzB+SIXjgc3RjpbSYJTwWVD6nbXZ69+ZkyDzTb7B2Oc5VSEKgxxXUttDgXOBaE7ctRpp/7
eYnMo8yWSEqdB2NnomgiGNrC32SQay6HmH8xCgTU7rjjYBzLpMuzco9qClKdSmHrxEl4QNp03wYo
fVklVnVJRHXtcrT5gGi1gnRkl2HJAK9vbokdpkDYcpiVTuBT2YEOVqENCN7/cpSTi4zyKgUW3ldo
LGOrO/tsra73rSQEgDT8dlNiNWi3tfFYF90WO0wc7jDhtMwU3YHoD1cF7ywC61NeQmv15Olvdnpf
Z0XC41LV7axM7YmG2ZoLw5uvvY8odOcpb/A5uT6PFznvOUBsCrIzrYBmeuOYUmBnIHguf8TTqWIs
n6LMVjik4nqQ0KV09DBON4nlfqX30G0vB5nZWXAfTF9seiISiSfUvIbc4HYq+mbIO7FGUiY0nCJD
O73+RR93FY35JtTVqxz9vC4YcWsVByQx+54/6a4wcF/YCqfLhtyH7jHtN34X3kDH33VI4ibrVde/
74V4lVr6dZTlyFIBkZLrlaup26J+qGRrYUucXD2QXyDh6wblVir2UJGOurrqYKkDraPgHmEdzdoG
/bU2rjx1n3y9/KlP55OrjeLHhAqfCryz+VSTskJmVQjuYwlZL3HUaY1r8lLp76S+wguL54/8wU/6
wBweD8fTYyOIPZmbFGk8G1lFCZRPN2xbSbXFzhCRXUHNtkuq79XAiyXI8iVg3Xyg/IKPxgcZn0gF
bG4yhCtt0aSpVDst0GuEHBMsKOskW0gql6LMzhhJiMA3o5joYEntaAkAfwNGzsLaOBcE3dqPb0rN
eO7L0+OPHffUcB0FBVa0mcQ0fxFGaUlRfH4HTF+My1KjbyCSUM6XIEpppplhd8kmNNItNOhynfhC
uZZ7M9gWVVEsHGAnwyLFQjWAlAd5j6mrc7xGlFwNtVSRCsfTW47m34X2cnmtT2t5dm8SALQyC4Hz
eL6Tyc31TGy1wonxzLUC8hhaRP6X/yzI7ObsS4RPWokgAVqGYfG1G58KTDAvBzn/qf4eyex0SCOt
9MSADEDK3jpglAEaYpcjzE89coyjb6UcT0aCkGre+0rhZMWq3yeVrbJRUQRrbBfm+1Iza2lmpvF+
wrBgvWGiusVHS5RnKcrtrLuhgLHw0eZH6nxI04/4FETKlSENp+nP3xnPiBqW3Ru80BfCLM3N7Agw
k7apoSQVztD+UAAcBktPhKWPNY3z0zgUlB1VoUe41qSWLyT3hvYsmb8vT/9SjNlexA41CcKYGN4A
Htj8riRftGaBlbQUY1qCn8YRoKpvjC1LLEygmklAs+KvGKQvLOSF6ZgDTruxCqscaUgHNTDUsfCB
RZXz8sc6OSiP98ocvhdXDCIv5MJBjvaqMDpoCU4n5xsl/3E50NkVDD0AmQYIH1QSj7+YWLs+4Ee2
PU+LjUmvRuvejEHZGNajqy20RM7OzqdY059/mh0zgH6ZZtNTprRWjXEroR6T+OvLA1oKMtsrpSAG
cSdP51iLBIRyJZrCSvp3nn9wA/7+bLMNU3eRVVYfUWR/laPmVwky+nkBGu9/vqQBUNLeoBBJs3xu
saILcmlVgsjhr+crFQUw3st22i9EOXM2U0wCTcSDVuW5NMtIi6YK3bysCgcBThGgYY4FsC1Ldodb
g7Ayl56bZyaJcGTkYOIoSpy04Aq0gqAls7yLbyOlq0iJbHiwl1fCSVH141H7Kcp8vfVaHFMMKhzE
26eXyyG/jx7CwRZxAG/t4n288x/kpYfn2aFpQCjITulozNnIEWZhAvY+zJeF4LTb/dIbpBLjdKE8
fTbMp/rD7Lo2TCrkdCJIPMLvPVivWDhEzc/LH/DMIXRU45hd2DLeJrUmECN0462oPuC/XtXBbkzi
hQP1/Ex9Gs1sO6EP2rV1xXHXIWwg087Dy72/Kzv5NYu9tZKZdPHQYNTlR83IV7EVXreGsmvlJbWV
pRHP7igjiyirdtMJFdZIXcprpYa9Psnnost6+eOePEjnJZfZXSWZUSZBUSmcyke+dZ1iJPJcPRpX
0QuCikqypg+WJats6yYLX/vM9fV5WuemaBHmLVE3BZbCeF1jYNIODwtjm46LWVp8FGKesTYpJZOp
OobYgfXa4Gn9Aw+WqIZztra8LaZQlwMuzNtcl8eTpGywgEI4Ctrp0XCHgBPw0nRbo5l5OdLCvptD
LwO8Xg0jIFIgFxs1uC6iditFX/6zILNLOUlwz6k+Zijtr7TmRvGrvbhkBH7m5j+ao9np6AqVjCEG
c4SHyU7CkGbUvY3cdLYQHUrJ210e0tkL5u8dPq9BS3kZCNr03bAfX/U4wlTZLh+ztaW+GDV7HqZw
oy29aZaWxexYacf/GxQcO8eK43cvJtY/1QLZYjoVTlc7PTOI3RPDevoZn/IaC+Je2tSk53WabSMN
fX6jQJAY/Usr31KnOzTj18tf83xENIp4R/Of+XrP6NMVCeKdjpFbazcMb/N0WKXI86LD+BhZFgLF
S2CjE+D4X+fV3zFnt0HtBVan+7ylU5TzO+W1Lw1kktvV2AXbLEN4AV8La6NU18oiifVkHmF7gkzE
Zp3OE6Ul+fgD+5mhx5UsaIc6/6bgf1nDys20bA22fvOHH3YWaTZIy0IPu0s8/VCK924h7idBvjHk
qVoHL3VurGkvbC9H/CitHK2eWcjZZlcGvdMll5Dqbi1fV1/QTadn1qOiUtkASWzjytskKzoyX7Tr
QX/EVzK8CdZL/YyTDh9SbTjKm+in4O4OZ2ieAQrpGLcjPyP4Un3vfpfrcl89lk/eg/GYb+Lvzb55
yu4JTgttvdj+PjvBn4LP7gtkwEdXlwmu33WUzNEPkXCfWSnVqr2p1sl9v4tfUBvsfy3Jh5yu6mnY
E/YWYA0p5xyWGSG2buLRpB/6ct22tuWvh3pdChvE+Nza1tbynb6wxE7O3VnE2b0vxsOgRBkRi8F6
kNNnaQw2vdeuS/fL6C9N68l1dRxs3m4ULQxk8C1mPcMCM8uNaRTr3hIXDvelKLPpi4UxdcuIIWXV
1gtLbhDPzqT3yxvl5MybDWV2CHQgk5VEnxaon+zkOuOpZV0pZb8pE8R60Jg2ISxeDnl2WYI4Z2Eg
+kLv9PjcMYuxpC/maofYdO0k7ldatBbia3+J5HX++/0dZ3YEBHEst+NoagfM6+xAOeTiTi4WHgxL
Y5l+w6dLqsviUaoyizM0e44TXCUMwTYhWKXawoF2mth+TNTfo5l+yadIuBwqWUW/7ICotvhgvddP
qWgHt/I+/tG8d6+IZ5gJyt5/mpjNos7u+k7re7GkD35Iq41fdnY0tng0vVxeEEsTNXsfKAgBhrnG
RYSfz8YMgm2Y/EJ3fnM5yr84lP7+grMjQhCB4Vgy665KN63qCPnK+m7+5OWDeZe4boKtni/s4Mur
QxZnpz8Od4XCU0A7FNlOsW5i47mCcBAt4UiWwswOinHIVT/2mCTNy1ey4YECfk37tYzrwuVPeJJu
Hq2Gk16XCA0rVAYmKscTxbM5jyZi+A7NEhGt9Wx1OdrSsGbnBC5kYhaZfL1afXd19TovfvD6X3V4
2V0OdPpQBsWEhjalJx3e0AkzO0EMOa2qXjv08PfCdpU89miU2QFmVWvdfop3S0y66eiZZSeAG+Dv
wweh0T2ne6kDMPKS3vDBUjZDjuA+e/fymM7sKSJMfUJuYCQXZ4vdAiuuCAIRxMnrDMeBajtkiPIZ
kbZ09S6Emuc4Ah5mqg/J6JDo4SotNmidrpTg9380njnOwTRjEY8YnfHImY1V2VqvclyTllb40lhm
16EcgmtSWsZiGN1KpfEgBt+zdokgc37BAXShpTsRDeflLN0akxSpZ+0gPSUH90vRoxTBa15dawNt
CLvEprW2kcr5d77h31Fn52w2DmKm9ETNJmjSc6296ksyfOfybtbd3zFm624iQI1GNmoHkGq3mmyr
m/TJOPjr8inemutq3f4O/w97Z9Ikt5Ft6b/S9vZehnlY9CYAREYkpxRFcdAGRqoozLNj/PX9gSrr
l4GEBSxfb3vDkpVMvOEO9+t3OPec7+YD2p1n7YciT+636kd1+X9a5hblaoTAK9RmNt+jAUh+6vqk
pnn1x30j+zf4/65zy4dfqU2YlSHrHMXnOf6+yG+v+/tR/QaJCHgVbAU4GGs9qM+e+6xRQplETf/U
pUvuMyz4U0zK0Zzhi3mT1TmsuEO44IAhvoCiOAAG1bxTh6dMlMqEll4o/nScdviazUv/zdDKBokV
q2+/pGiTAFyL4Qj2ke4a/KyPps/JqAIth5Z6/FO1anPygGBECKoxzfpFrxMEdiaK1fOpgGCrPBWi
k4Jp+0YexLDb2H9dBUhfzeY6rUrem3Pt9notIyOXT7GWL5+GshlOKQqIVDLt2CtVxDXB5h7cpfXv
fO7Bf9mEOIT3Av0FIMa330dHRadqXF0+4cuHn+qYjh4IWAQfRkgnzVpfvmXK8Mekm9f752L7KGIX
YfiV6RJ8BHiTTVCLSSjAFWV8asMlu8Tp/D2eR+009vQUoDCLDyKYna1dd5UTCDMj2dwmtJhz8JTj
Yo5PiMDEpzgcfgoulKErn6S+vAv7fHjlo7+u77nBjQNOTUh4G90en+idxMGYi09uYY0nbWYUq+vC
V6YiWGNR8JtaIMRhxd+EGKpTW2mkTOOTG8aal81t+tFCBLHK7fDfXTsccZbsfDygOzbobOyBoNgc
VB4XzcqjcnwybViB9LmXfgQJnFdUCHKJqnEOvt6LkJcROmB0oFRBtNEa2kLNItPs6lg4+lNu/53o
0UcT/s6sNi6ZQtwWav5kOm8QB3qXNvVbIz0qxr+4IyDoaHrBIAI+Bd7njQ9zW8cUKVN2T/qc/jkZ
XXSdlUiihSQ/u7XeIJMao6VUHzEwvRhzYNU3dtfP8Mx3jiFqlPOks+pU/TLNxjk29Tej0JhHrU9L
tSoSW6e2C68pMqSnbNIZxCkP/MP2fUBeA8oHMCwOQ/fwaG0+dZs7ikgW23oyM8Xx0WotT0g9HLXF
dq1waChXGoSuv3bi2UpVvm67jqg95SJsHspCzwnwmN+473NeEPutpLp0/JgEhXPbVLYTOLZT6X3V
i+S3abL6P7TCQREqHEMFCbSwRKywKK3vJWKrCXrRVTyhESAd1UMOrv4UwZD5m9Im00OKbl/UVdkZ
LcnmcUGX+59n4P8zsv/XuuF3GNmTMv9e/huy9VImcr7++3//+g/+oV7X1X+ZHERAuyvjOLVeArJ/
qNc15V+/SjBMx6CiA6qfw/Uf6nUb6nXayAgJakjtWIxz/9f/+g/1uun+i2AECgTSF8o364vwCur1
1QP89ytK1VsDN8mwBVdk5aLd5kE62jcxrABxYE3odp/M3BkfpRXFf7iVfhSa3nqj1RbzqYzhQ43O
OAm8X7deITWjPJMyQWMU0YsffV90FsO9FrothWojHSnKFapvI/Jnlnl2gATYNQ45LbExRKqwBt4a
V4xIpmWkwoxuiORNucq3ty5DlcYQVn5bYFo6YfFojSiRPzsLT/9s5nO++Q2i8z/rhloPLT3EPODZ
vzU9jX1aIjQZB72SF78zOSweUlCb76extgfUtJHpPs1Fz4h1ZmtXrcosb+yRSDz6HWuocPut2X+X
WReeJIeJ0s3LDvVJjfanHQeyS5LPuVHFOAFTXjiJyzlcmurvwtVa5+QofedXSZadDSsa3/JAuwdF
u00t7deW2Ix6gs5BvMdl2vx2S5ZQZcqmqpJAMiv9Li1Ly/WSuHGvFvKMhLkiLp7E2DnxWRhN9c3N
++VvODLRVO7byI2pesztW7o2iuun7vHbsffJGA9kEBGXvl60TXA5QaXRzRaaOehCJh8NZZiCpVhm
z+JFDdoy7h7ybm7f6DkcWR0SN34TVd0Bs8Imdvhnk8CnU6IwVjTJFrziiNiEadhJg9hopw9NUkOv
xrTz+6TvxNXOG9ufzciFKzRqs7dZnAE4maxy+E5XyfHvn+GXboJp/BWVbBHC8Jrijp4/6Awk9G6J
nGCAKrf27zY3svOEnO+DjNrwIGS6DdH+s+r/NrVNHuswDiPQ3FmgKQ1wlhmt0cdGhOGfZjHPT32u
HuFpdta27i4emiyPEeRNoCBbkgiNYWemllQJ2XHeP0R0Oc9O6x7xcq03fXMDHYWxBkgI4ZVB1ed2
G0uz0ASTWRyrsYY1LtNrHB4VByO3DSYqzO8MmdkHn24zNvZrQzEKaRRpEsd5C+tLxSwSRIXTwCry
4twX2fyUdjjCIhfyT6Pp47NZT+WZW+B6bSN17VQOoX4aM8V+yopKe1BlakUn8njzj2WY6P++9mzh
BVZSD6iRmB/bzuDhrPIm6SvmQiupPZRN7fhTnowPemOEB6Zeni2yVMp9TBjyP8pWEbHC241tZaSB
HpuDJ+okOYX8sE9Rkw/+YtvRQXbz8mhhz4YjYSXBpQC3/vtn0WExVUvHKG4aZIaMody1zIewV6ar
VStu8PpdpNRosDYeWYKGW1N91uJKqyhHPNa1A6OtcwTg4xxmhMk+yBA3PF3riULfgdqmQ3CyCn1t
HrTM6OyEqiZXNHMn0ysgIXishnFCJjQPIeUf67k/OX2kv1erdn7LGHz9LhIy9sMudP9uCrX/kvSG
+9Qk8/iVDjgzjEJOVmAU/evGnf/5qeiVmEDYQWnjVm63xWZk0lXCMAvCWq3Oo7Tsk0qF5IyP033F
kspZltrRAMXeZ7dWmSWm5lf+4423XLKCGfJyzoKkq7rohMukBVvPaHRkui5+vP7DPzO2av48P2Og
uZhngLSEQW5pvEkcNEjj3LqIZXIObs8aIt16L/wIeeQq/ggrxbbK41hzpob8EehVavAAugZs/4tz
QDaw469uzWx2bzTrpEUVAe3osKEp2YjmFOlRclEjRQ0cRIvRXLGr3pudXnypTXiHTsk0IalsG1n8
qMRZ85uYSrhxEcJ5a46z/XR/w/ecCNPJvIcUZChabCoyg5048xBXWTAQz170foqCWjrW733sVl/G
UQsv9+3tBEtsCJV1Ro/QcaSScPuFK6WW1oLyZbCYjf1DQuT/cx7sWvOGSZrEip07fpVDXD6Vo+n8
5jAvPV1jFSHQU+4yAnaKtVD5Pg6LBYInMZAnvf/79vYD9ldYIFePQKxy+/PGyOWoxUMRmL0cf5+X
UYiTWTXiMz42e1NCUnS9b/DlKwr5DLkE05ZUHUm8bw32o6Q8ZU9FkEYqys5IjmkPCZiZL9Lmn2At
YRQ6HUr3t/tm13O3Of7MXlINRmwQjOhW2gzxYnWcC1kEGYfu5Ig5DJpJq85K61QfTBU9tQWJVk/V
aXZXka0eHIMdp4L5FSu9erMX9QytmZmLLKoi0Jwy9uHqYMaorjMv1+cjDo49UxrDkag40h3hQbnd
YLMiJs7lyItsVzAmVEP3JpWdfSpqVJUOnMrex6T9wisCbZEDtfqtLbtHNb63sjxww3ZCJVx1zllu
mCg2MfimJuH00PfjEc3TzgKhYuRlZpQPOc6t0UGHWnuoE8gv2j7+2IV26CfjMr/pM6U93z816+nf
nBpKjeylC8s12igbb5E5ZqQypx0FYZ/q10k1Rsh8mRo041iemBaP/WSSxRWIzN+vNwyXzq9whyHR
LW0nx5UynKoL6ESi6WuONvjXMtbiB53Y59T1vQY1k5P9kdddelR62/EIBAhrNZdAAfa0zTfNDaM1
4DBDJ8lw4w95E/29dIl17ucInZZKH4P7K90zt9bE4KVSlLUhdHuEKj0mPwlV4Ue5G7+L1Nn+ki1L
/bmJy/yjGobawc7u2nPRU4AAi2dgm6E0loAWTozCryfZvS15rE6dQVAZDUscKIU8yANfniC64lwP
hgrQiHyhApPaJkKq/RAHS1jla+YrH2XW5cGSK/2DiNunLFZ+L2PzaMjwF4397dHFMLVy+iswikHu
cLuvSZGVU+8qcdCpRDC+Bbzmg+zt2jzZUlrDyU4n9zf6mWUJ0Iu7fXJgU6w86A/n7E1tW9PVTon/
vI7h+zeaMkU9M4RK+++8CtvKRwXc/WynuvshroqmPFkhbFenqlIZ0IubUjFPE5jTpxmunskz1LyE
PTnSlT/VOkwdr4lnB0JONzIO/NFO+IF8CRPoOFoErmm83K66NXpTKwF/Bo1Uci+vJ4iEbaP282lK
/cxRQ29Y5BCUipL7A/w8/H8CrojKyM9a3qieyIr5TSxUKBc1cYT83akJ8Ns46aue79q23vw6LRlT
6N3iJKgX+iXSXLSPlQowlTFh86KosXViUDw9yRx+Qg2uiIe5h8y2zCz3oJ720oW6TFWZlJNguV+l
Pm63qdDV2YgTMwosdbS9aCpKT0J6dS0Guhv37/feJ4ETbM2XCTvpLWwueOdCeqIOahR0CDh3J3XW
28dBB7aaZImpnlzoRv4wu0lxT00TDX8JEevyNMIJ51vW4jxajWy8fCngLaRfcE6jojqqrb18xajs
Uka1aQLA+LmlDRyWGm12GcUIXfFZqkbLUDxJ2re1WTuBJqL4lBXtUUSw4xgoo7IrxOQ2dbTN/Yw6
Z1CMMYxQTJqnP2ScSC9NdIXeksucQLuU2dfR4UIuhX309VcPvnENN6Y3Ht6CvWMScYa7S8f0mjt6
S2GunM/3P/zeroLfJcqDAA9y0U0mEBlaFdcdDigB0H81FxSr+2xkni+MUTFLSzMAHHc0BblT+1uV
qdY+NrS8K4vq7cnWUK7JUROIg6Fwq9+0OaovCCoWJ8sUy0d3SEge1yA/K5G4zCp0uylp2EdHfv12
2w1em77QnYKFfyFS6tYhKcz6I6qk0D8YxhRd7Chv31u5lL/xaYcvdjvGjybe5gpMobhWCH2/HbNS
PNIL1N6Z5gyvzf3P8TIAhpIDYklkimidQj9yuzFMZTlaa1M5IiSvg4757TfCtUcYFxz7VKe1fCvT
oniQyegEPcVZ/775TVdxzeWxz/AZfo/nkAr2rf1eBU4sQux3VtOdBzLsc0G37K3bxqO3CG16U83j
pHjIfKQ/Onqi71DPRPZiCeOVgxfl+/s/aM8FQtJKxIHmPUW97X64shmatqWeHiXzRR368TxFzmdn
lcC4b2l35zmVv+qTMPRsjiS5XoH098RFyDLzMreG8c1R4/rMQ9Z1Jymy0FPAH1zUUo3fh8Okfbtv
f8/TGLSc1JUPEwH07Ur1pLbinBAkNyj/zU34U2c05NPUjv3FruP0qllJCi6wjb7fN7znZyAxpnEC
5gKd4fUTPC+gLfFkjwtbnCv1+FCWbv7GDqmD37eybt/2soGFRmdjbdG9YImwKnpVjtrRoKlLJUgU
6Ajijtk1t7KjT3pbFgcljr3PCSsFoTH8DbDdrH7v2arE0kFOVWBvSbT5UR2l9LrBUE9OVeXxqWRA
A/oAqapPrVz0B6VI8yPRzz3PynQAolLKij7a7uuUpYuSxiKBwnFOHoDp/IjFrHywxuRvXSQqXGv6
3/f3eO8I8VQZDhkly7bWPXm25ljYoRORBgTQw46+w1wEcets9/5Ad+gLkwo2sGbV+a0r2sPrs3dR
EeBZhXSBfJjb1zmxkYCy3SwJnBRpEXBDul9VbXyBYONIH3nvKD03tXkYyzKfYDUokkDAbnByLBiK
B111PQnc8NzRgjs4ursfcuWDWjXw6DJvLgiFF5G4apMEYU5U3C6O8w5uU93rp0Z6SaaA75/z13F3
/eOIMUWvhECUI7RxxEbXdSNyiUmwGNHspa1IvEh39DN5+3jg+fYcAA4W7wpNpwrR1u2xyfo0cwmi
aBRSdjtrEZ3KuY7S4P7h/NXj2XoAeyW6Ip+jz7IF62Yya6TBFgY2co2Ps9aGZxrYNNQEiJVL7kRv
ByVtv8HEUn+0jUo9u00t/5bN0kOO2zQXQsLR14ca9UGh0q/SQniQ9WIM0PCuD5zx3icHoUXDHqA0
Je1N2GcvRQbLXZMGi8NgvmhK069bUw9aJXG8oa6WB6Ow9N8PdmiN5zc7BEIAHSv4ElXu0Sbenyf4
r7O2TYJCc9Gs0PovukyWz3MoFk/MnHC1b/JLq8aZ5ywSbnJtPJCc2Vk3rWuwAwbEXRBqbx4hsIt5
JEs9DrQEFkZDmRbfmNrk4urC8FXDTh6UpZoONnsv4aJws/K/g1kA37P+qmd+q9MrM4qZGw16s5Zf
lDAixRrs2PYoyUoaVQNwGtUo3qlSDu+FigL6aWmS9JzQuj2CPO74MX6LCdchuHI2YbMDvaEVUxEZ
UVBakXI28N0f7CHSfV2fh4PO1c4TRbuKyTkY0uDs2Nb6+7yAnUGvooByt9IERSjjb4wpFWrQ0G55
KKM4+yniPH2s4zIRxMbafCRYsve9qQvy5Yj2GN/bujajjuTUV3FAG8p4U/aVfh2tPrnmSO42wtRP
EHEeabbtuG9KZayb2BtM4haqoU5ky2mMLnwCQ+ODnkYDyn69cwWcmV/6OjuiQNp5FcFjQxqFPOza
5N/eZdjS6tIssQegIYiqpDzz8DPK4Xd/9bUxvc0W5agJvXOKeCxWqk5+NeiLzYl2TTGlU0l/hdd4
9hpjRDlVV5IzM+bZb/e9xovtXOd4efHpdgPEI6O6vTwNPbeFpD4LUviO12Ste1Aq3CWjtsIXodIc
vIYvbytnlZdJJVaEFQ6TtwZVJdeKJs+EHxt9d6U0YQaRDjQC0YTB/QDV63yVCC4EnVKWl6pu4y9x
6hZBUxT5wQXaWfqqbqbwPoJuBeJ1+0u60WwGRVK0qpQFghOFkacmP490sKq2ON/f5heP5Lpq6Lpc
XmMqQ87mpqQNbitSsFUo4cAYg1XMljfXtR4fvMYvjs4vQ8A/VkPghNdFP3OGkcyo+yhS+HOYZV5P
IwK27ME9xbN1REH18kkmz+GUcj5XaDzlx1tblaLKfqZ16xt9Wz+YrVP77dgm7wDHxT+bjkZuyrDI
m0mZpm9Ax+QHI56Mb4VSm+eoG7SzXUKfV0dJdGmalSq3tNu3WSWqn8PQ9gfn/MU1Xn8rwRBdcTpD
2tZVudGUu2GdCD9MpvJRE3r8YxmU/puaRdECj07bfqvmsg6ctjji0Nr5JLDPIb+yempSpc2JN4tm
GEuHBoYiQSYOaaN96oRrnls3PXoLd44ZgEOiMca0oJp0Nl9/WtzMGg2xdlbn6LHP04mvL5LPrz7M
1DVXTSS0itZs4fa7L+FYGaWeCt8JterqLk3/pq9fyXFICAuOCajPqjVAzAeodmOl7tNF2DOg776x
LrO7gs4AolxfvRaEaqhdkbuDiN5WLBI3cvg26LS6kXQuZSPSszOU7WvrECsma9WjRXWbprS22THR
i55KFvSfCQTF1yiW+nkwndxv6/6I0/TFaaMwDoRx7Xow00ZOfrttVm07BZUh04/mqQ0mQ0++ZDHc
xm1aRH/d37sXd8riC3GfFOqpOi20janRqJUuj0ZMtan62KLcHrSZGROMq5bXxV38YQ7NT8UotYNH
ZGeNcDmuWhS/AC7b0bBW9oDBUgAEY+YkH/IyjHz4qVAyWTTn4HzsmEK52oXQaIXyEtPfbmcdKZET
darrm8oEbkYO8KWaZMVvejfN5uDVG0q/b51GWButOKxbY5D6Nmj4jC5DRqVsvSZ1pjdtCJTnJLrO
/t6XXf3FjLLU6408yr37xvdWSvEIdky4uok9NivNQr2s4fgM/VY6fyYhpcsiKmbuOHiV+5Z2zg11
Iu4crkpdVZRul7noqTHioACGThocjJ2cZl91ZfzR6NHk8IopNh6Nwi2/RGGdfrtve2+VFiVH8F5I
f72wnZgD4xaD5fp5QfBftLYd6IM0fR11k4NT+sIZQzgNpsxFgpYY48UMfwgIVS/z0PW70VWvk7IM
j72wuoMFrS79Jutbm01AUJnQIedAhPx2M51JjUYAyo7vukX5aOVz5E2zXr4HtKVdoqk70g/c2UBG
NVYubeTTUE3ePDEmCIO2alGCK5IalG/cpQHdc3Fxq9o8eGf2lgboHrAcXeOXgLlsTLRYEb3jCyrO
j7JKi0tK8zY/VSuts2+Mckgu94/HZuqUV4ftRA6aZio1olWK73Y7+5LC2IoV9G1JKQiCqqpYTvmc
q0E1R8PHQrWQK07zefHnRkdHNSyE8yjcRfVgkjMC16r0wOqU5I/7v2tv11caCDTO+MgEMbc/axCt
3rF+pmTGuPxT4Ykf/Cga5ofZmZanV9sCE7DuO0MHGjZvbZmVEc5TGbn07ipwCJVu+0VZhKdYL440
CXY8AcApgkeSDz7ZdnSuje0wKmTo+G03FOc4VfsTPlytPEdh+CvW2+Gz0y+/dW5R/fwfLJJvuU6W
//K1t4vsKy2tnZlFLqlUT80QNpca7O/JzIbm6EytG7a5oo5CKM6nI1d2tqvMYPYxoZjhihZgLRuj
U6+tAfVVNhrq1XKa4jzrQ/jQQJJ90ux0Pkeu8TpB7F/nmikrPBGJDkXeLc41XdSY9qfq+PMMDGpY
RuMxLxHoNsvB+Hp/a/c+KnAaanSkeNDbbPKqaHRHOSNr6AOREh+GZHYQtkjMc2ikiNKlqUlaq5Un
I82yVwOVqXRCic0ED6TLAIc2zqnVJMAzZur8sKh/Fos9PkQ6lmm3LAelrp0LifdbK6wAh0CQrs7/
WZ7VGG4zR71EELN2cwjMaDcOWfXDGscjJeOXXhA8gLpWcleaIOTjbi2NAPUm2mWOnxYAChH8K31z
bI2Tk1fWWzkPRxHxy5Vhz4AaHldDwLNFwPdWlc11K2xfjt3PNnTyCxIvH6bGmB7un5M9Q9RUANvT
BFtH524XVpHvmbI2LV8FGXNRInxqCWbDb+yjh2TXErnXr8uu0GW4tVTOrj6NuWoBkFG1E2fRvERN
gRJg2Yr/waJ4s8j2IQtDumpz+FO1RsU1by0/HnKSPbD8wB2Hwkuke1R921sVAen6IPAeU7+5XRVz
WWtNtLZ8PUxjP+uM2JuEgD4g1l5HX7F6D7qn6+AFY5RkMdssqRYNJeclt3yzoZdw6vsQrVitrD70
szn+uH8sds77Wm+jr78uC4ja7bJ6JTQ75oUsvx7sr0Bppw9DpPb+IoaStrZuHnjnl1EaaFGwf6xr
bWBuhTRyu4yaUh0t37W7MEiVwQ1SO09eW2tiA/lU/yC1uFmbRbmFoc+Uny3KD7Quiy5c0Sdtdw1T
WV2YhqCPcX8X17rd7Ztza3Bz5A00c/iOnEM1m+OTaggnoMjRnIRcjPfJqCdB55b1wV6uN3ZrFCCE
zaQOOnRMR95+umUKw6mFq8/vy8J657oTKmnGnF+cKU7OOXVUr1km+8pEEtoP5Tx+vr/mvZMDVyB1
D0IJZJg2Ppk0sG/SxLB8MS2hN6pZ7lWGLM4FX/UCBlh9LcCKj4ruOjjcVW8T4P3tckfEHoGdzFxA
pTW/paEU1kk0o/noFE716sLeasxlFtRiRIJqwuYENSSomd6xuKnM6eeM0XTN7Wq+AKtMD5rfe2eH
O8FcNpjfdcb1dl2l3Y9FvDSWPyqQ0RU580YEDJ2vwOP2kQc8fcqb6n/wzK1TOOvDswqLbQNvGYmh
c1JuSINo2oU+kfTdKer4o1W9QabKq9NdyJ8xA2Ey2kBYvl2k4eCbtYRF1rKozwPEmaAgDXF1lSo+
yHdf1rz5dtSybM4JWT1w5ltbpd7k1EU5KBbsXZM3qH1ueO2whI8GEGd4dBrxx9QSGCmANy6T2sqg
TSzjYSbDOFj2nrvj8PBzgME5BBW3P4V8NQuHQWfZ9ZzSrTVHH2VN/SA62jtBJndiRUCStmxZQkXT
xebSDqaPOIXjk1FlpyzWh5NRzsPZCs3B75LSPnh6X8adK9qRzjBdGoLPLX7BaJwW2L9FLl9PxQOC
XSDWx8k6LyntGjnXox9lw3B1YyhIXu941kzCBuoHPnHb750L3sa20U3fdOLiQ8YssUHmmFC3ocM8
yJNFlfGIX3HvQ5Ki0vAlV4NHcuPsKmMWRafPpg/uKDrPWiU8O5fKwRjw6lW2Hv25lY3XCUFqJ22y
UOIrlT6YRTdATuMuXhINRxCfPVOU5wEREGhotPZuT+aoNyj4JqpJmVwHEaaEixfTGwjK2kyC+9/r
JYCQ/WK6mawT/8aoynp+n0Xvy5TDBScV02+tGA1PVG00B/ns0Pma6UmZXtMs1h6KXoVKbaZQjcBV
Zo/fnHUE8v4v2fuK9MAYuV+5AggRbn9IUkIaoaqUUE2dEYpBSvtdXDhHpL177/IaItI3BTBNaHpr
JeZdyRivt/xhZOzwhHM33zFth2jYKEcRe0YT9z+msslLL13C7nEQRnaEkd9zCcQF61w/U/budl6b
dzGvsyWz/NwVpV/KaTlb9jC2PvCr+qHT1ORv0yoBcd7f4L2YAIzQP6wGIJM3G6ynZiUjh3L4NC0K
PrftPTV2GypXgz6day085OneswhADYTxqpMG/ON2s8tKmxIr6S2/rBTrqYOh7zRW+PHI6MNAJkyA
Hixx7wytAGOmykycz6/D/uwwCzGEfZtIvu6kpd5sRNX70Z3CA6rpveuJfiRq99AS8Hxs/E2TRwbq
HLyXQBt1LzciJxjyomAaO3M/vf6bUbFEBhb2JnCbmxxK16pCH0YcuYXcY5CZQmMcV6QnpwbL307F
kZ72S9gq7uC5wU0gV2mxOjONZvoSUvU3qtO4vt4bUB/3Tu41TeN6hjtmZ0XtnHdNnf3pjK0VWG4Y
eZbsk4NnbO/X8D5TiAdFQzXS2txWqxUtymwkW0tTNn8mYGVbT7S1GD2IzIuf1agveRBbUcYIVqYW
glOcFG9rPREUIlCvnC7zIrtXI1to8IDswVWsMahqbPeo03vVmYjtZ0Ydg0lSC5Wt9XaeKvv1PvHG
0uYCNamhhVaLJVWoX+o2Kx+mRVgHqcrOccYIIcraDmZBm9dGncNF0fOJhKw184vRwr3MZPTod1Fy
FHLtmgLbiC43kxGkC7cOYTHLauh7he9ZpvKU0WV5rLPm06JP9UHYteN6cPC0VlBTwSNs868xdSsG
6KkI2K0hz4jR2GcFyNvFcUoj0E3Y2u9f1B2fDhKHFgd+jta6sflSfSqcWi/wPKPN+E3S2Wi2qKUC
5ZqDImpeZdkfthKDv79vdneZTJI5lFgYPNhCctTRlfZUEk6b1eK8BdkyP1GeILnMlvC90ZrLwY3c
eT5pN9K6Xys6Dj2y2w+YNnNbGtFC6qVCYTeJagnMtoeLhxtRek7ZFw9tNDvvxgRt8hgmlAP7u9v8
zP56wJ45+HToZb3gEP3RMJaLloks6HLNeZQt0H4dRLlnzjDF39/knWiati6zFUQntB22MYOjRFNp
TLntI39eX2LbhvutUsATNG586cIuv+qIm3lVXx6REO8tl5iIOB5XwwOw/vtny53TukVevrJ9hsXj
B16i8KSjDOwlc9W+X7K+ufRMo/n3l7t3SQlPKJjR/+Rjb9wbAI6MR5pLmjoUBkkWCgRKyvQtjvTV
bCZ4UkokKzyHWgXp/O36irnN9WGm7onsBRPJgym9GS6f86A4SnB/VXs35bmpjZebB0sdzNy2/Gph
K50mVS+5Gqon2JD1k0kgdL5v7+Ug/AoDYLN+PadUQTdZtR3FoqN2R3oZhuJnM0JJ7DSh2/vhEhe1
p7Sd3XvpPAxvKl0w/JXNSeQP6dgGIjHaL2iYZ++Hrrfe66Owv97/ces13eQynCgU5ldeEcArm2vs
6HOTw8Rg+1ER9m/bIvxrjJrmet/IzjniReH1/lWAolx/+3ENpelre+xtPxwZ8gsh93uYshpuicQ+
mlve2+wbW5s6TTLLye1DSIasubUrz20XW/WFVc5/abHb/UyaSaofmBWwiwBoffbNGjsj8uqoyYQH
Z75wTjadBTsopt5BeEtY7asf2ZWOiD4QJWrevq0PsV2h9CGAGN9KhXwcRTt5eZuoQTw2zkGi+vLj
kljwGDHzREGHcP9230W/wCGY5qY/CFN7P6bWcq3dRb7aKVJgJmBYE/01RtlEpsKSeryIlByV+Ozs
THV1JRCjpJPl08zsY11+6sZR9zWaDa+FEJE5kbwRedGVpYu4uVmtZFCFJp7ph5JHAJ3bGnaiZjrP
Ms9e7QsxRZ8Mz0/CRl5xu5dhE+Z6mjemb7tl/i6LU+WyhH3hkbx8fu1twRLJxDqzhETytnCywrAn
GFj4aq6QYKb7lXKpI6KdVN27b+rlq8LfT2hEuECw8mJ+QKkq0ON5aPh2WKaXqEu+4crk2Z7SlGA/
G095kx0NLbx0vzc2t6zfzSyg9+iwOZrIWCtOlHig7hsvmer4nGRjcbDGvUvwbI3b47lMrhxp42Cv
EVWw2Fpzjkj+D2717qp4oNciOynnlqRuae1FL9GK9tVhzLzRbRxmsAfEwLNlugjLORJw2rVHmYbh
NkJaRuxuj+M4In0DMZPhx0oKW8DcOWdHg8moKSheRmZ3VDJYXfTtO8FXoyNJOYbwEgz2rb1eFnlC
iZSTkjnFWTGh+QvjefrAoHnsaVrveEJY+YPW6unB47G30nV+k3CL5teLpMRqUaPrUheK80xGlzad
SEGFLC/tpLRXdRbf7l+JnTIYw6t0y3mt8SjkQbcrbdpBawCWozUTi/AK0qZ6DE25AMUe4aYy8z4I
O8irebvFD0cvv6pUkQ58zd6SwauuczLWyn+28du8pHOr2minyRpJpcZMUTNOHGFeO7gorrPIjhA+
Lx9o1oxAIueWujPKlrdr7lFaj2lmmz7kyam/OAx+S6uegzasvt/f3t2lYYxC0MpEtM2Omjyx+qam
jAG1WB0oQ1IylgLVV29N+ZtK1aKD07P/OUnR4b7GdUN9cbs0bSB0FSUG1WhQzsUqNRBHvXbS3KS+
5iKyPHUejQ+wnXUPuprkgRRudPAOr2/D9vLwSNEnZvoJWNbqop4F7xqQUEmP0SSOtkMSz4g/pKL6
sSO6j10MwoXOxPJbw2j3hcEdIQ/O0/4mrLXdlSObWHRzoPKsz7NI6/m+rXSpI7ed9nE09fwqqZL8
pfdC/NucIVxAw9140uywf5hGcahesHvKADesU3FQL2zHca2k06clqik7ull/gbs6/hbm/e8RUjjn
+6ds19JaXQBH5TDHsPnojKlSDAgJSQrp6B/DuXff9oborgv1jYO93TNFTL/eUqqNNMtvv22jWNEs
FExpszFfEjgFPLtP2/Oc5Eev9a6p1QODESVYVza3NKqF0Y0JniklCfNixqu/LlmW+qE1JH/d38D1
RG5P7Io/If4A94Le0u2qVh7mdjFVw49ct/2u9QlvjBEfTYHuOANYdgC7ggZdIUqbvWsXVao9LXk/
HeM2QC7A/uZM7fBWWNpH2UfzwaJ29g92qBXIyywaBduNOS3/P5yd2Y7USNe1r8iS5+HUaWfWRFHQ
wNvNiQUN7dkOz8PVf0/wS78qXVZa0GpxgsTOCEfs2MNaa0/zqCmmGRSLgAuW20zMg977TamH6aj7
tWtLjhQAGEnuvL3ycE0ns6xSjsXQosRS685Db5nfDW/NP9/+VDsvM28yKRz5uQQmbj5VX9E+dBzi
qWIQhnkeLCP+YDNiGYTmsDLyZipdhu7knvIArXc6OP17nsUEnS2LsnxGernXB6Wzcl10C3HBpDrZ
ecrM9l2X9maguEr/qcgLdBWcrMv8GL/0wHB2EcJOz/93ewv2NlteCk4RMkq0V69/xFxHi9vORMy9
YvbqqdFT8ZC5cEwAIYjuwLfsHVopu/r/inuUSa+N0ZfWJzUqSXdyj1Aro7XgT9bUn9thHPPAWhtl
Ociwdtf3yqQ8Aq/ejzlZRrdfOovxnGN/32nlHPZa4r6PtPRIJHP3NMHtQzXXIeDbwjKNuVaToiFl
nOtKME7dVZsL72cfWrnrKD51bgbizk77RbEn7SD02rONnIEr+0OECFs8Lw2OqW5wGEFdptqT5yGZ
EutaefLs1ggpbU7hEJff0lgUB590b385PDxNtFkprsn3+/X+rv06Up41g6p11IuTJoU/FoZ5qedl
DX//qMIphxn2i41sb3xQZSJ9stpUo+26/1ExVOmlZJjmBd7L0eC3vXPK2C2mJ9A0Qj52kxsrlLYR
xKvtoMS5BmM3mi/j3MJfZJZCOMzO99sL28FzwHZF9MaA4k3ndlvkmUEOZ8xAtQNqW8m3Ard3nzSZ
9ThHevXdo1b7aYGfx7QK+GapMlkfyiWeUaJJuwNY2U4JiF+CO5QVf7n4jTtIvVEf7JaQzyVj8JVW
WZ5EDXp9bbV/hFgFlXk7fWzMNr6vIjCdnlqqHDIGui8iRzAsLuiHWsYRNFE6hs2biouEjAAHCWzd
locW1ZY1RBPPd64guQJGxGE8T2z4XUzMMM5w01CkPFLj3nnIr4xuvJUoUEGMKPFKqs54qh29u0QA
zw+egb2zJkE8hga6BfiQ/BWvLlAZeVE6TakdpEL/MjipdVl7YAKWmj1pkVp9uH3UdsJpWWaShXAM
UuK5trYo+gRDTrMDNao1Bm3Fut8y6+U51cbyLlbFHMbZpPpGQv1visr05bb5PW9hMYrFADIE1WOL
Bba8bHSAzwDKSlG0jDoGww4ts8+tNKkuf2IKFASIceKWbRSxIvnVmRKjK5iOcYeuOgMIq4YJ8Jp5
1DDf/YSQSqg6eb9omdebakW5KJEgpZU9pfRzqlh/3wyTFqDbVwS2qI+gOru7+Mre5mCi5ig6BpsA
MRVKcV4hn5yoLq6hp7hHXZvdpdE4l9pLNBy32Y/rLuncUdQLYvQ/HqlVFLPP4Joi9gtGPr2zzPS3
lUiROaCgBhEPNwRjRi7+1X2wS4p2SU/FH1a3cyqHVPebyF59L4t+m0S9MSUX/8pU03npwJIAOqyT
7afaMARdU42/n8FStIZLRWQgKyObC951o9ZmXKjAULwOGXLPHfw80ryHQo/Vi5UQABbCix7rdBXf
dG/ujkZV7t15EgWCaTnbAHLB9TK7KFq6BBX2AA0Rd2KaPHgLYxy9n2VtKmFWcd9tY1TOihIXgeam
R5IAe8eVIRz0wnhKkePZvCm1iUwyAZ70cEO1+J4Q5eS7iWv8Na9pdjSeZ3e1kmjEbiNkscVGwhwt
KivCmt5ps+9E0/B+RWkzSHqUq+w0ZQgepYsnR2j2u9Waj/o1e4EY3QLK3bStKAptzhTdQK0aLNy5
5iVl5qtT9c+gZspfmhX1Z33i4+aj6E9t2XUHDm83n5Ci/1S/SJ6An19/59npBrWdAQp52rD+O5pz
f6YYX9+59ejdNUipPTlK3fqy1AE0FcYHZRVx1NHYezTlqAM5tZQhOFtekKF08OIXesvUsd43RYRQ
ZhxNS3MQ1u/5JTqeSMBKOQvYpddrLTJUQjIVOLqldv+ZjNM7J0Jk/lyYfUil4ohyv7uqXw8J6Ej6
NdsjXBVuGvWAIzuzzU7rTPfJXpej0sve0ZURgJw1J0uom1xFiTsvnwcS30aPGZCl9O3yri0QvDwv
KKKlzGLTYxFy0RFeJUXW4mBwivkPwIw8z8DdadSg/oOYx/XeohHMBBSNklukrfHfKi+NP05T9aDU
ThHU8ewwc2QQZ5UJVb5ZFvWdIYboAAq/931f/4at01SzJs07wJvpQqNZWZP2SetK/S4ftFxObnXv
bkcLex8YD+XAaIOm9IasbA8zQwdjysZmXU93tdXrdx6jCv66bWXPE1JqQNoXlg12Njd0Sihf0nS0
gmkV6b9R35glE6SLMfW9MRqPYC17rkiOBUW2gSIbnd3r76gNTr9UK/GrYmQtJFPL0x9EOhXJyU0M
BjH1GoPD/Mrus9jv0ZP2gj9YLXEDOqU4A4QMr+2b7TQWStdSWrAm9yzKbrlbgSzBZping7xFbtw2
P+BYSjYRshgAyq5N5dNiVyv9m2C11DL2tbz3To6yVEEPlDNMkWgN8qU8olDsWv3VHdbpsbw5NE2F
XFEpu7e5XdT3tZ1/qiGdXVQ0GR6VCQ3BigHRB45v7whRhKMQLEEfb8bC1SbJ6K/iWFLPw7s2VtfP
2pj2dxBOD53s3qWQAS31d0OjDrf9gDost9hBbKxos/pcCzV/N2l1fHD19o6pzNiAQgEOcrdN/bFo
zQFlYStIat34z6q6agpatOgvS1qZAbTC9KFHdg20UDEdEFN2NxNReKJjHhKK0NfHxhxiPbHgvQXz
kIz3XVLofsRuPMRt/NsDQog1JdgL+CnMczzNtSlPa4DtoSQWICNXhovTf+vmaAzRRehPv33tyCeZ
IIWUPy/x1sm008x4qRy4pzOk5gmpmOhhnFyr8E17MC5/YIvnV0oSUDzcupgu1saZ0SB20C9xGvSm
pqDU6i7vkpzs8rapnRcBxXcgThwRem1bKq5twocyMmokMVMRf2YMf/ANXU++Dm3jgKktj/CpO48x
LS/pPxG+JaySx/ZVcuBoU56qNi5Fq91KeT+VivpJRF7BiI2pE9NDlorCPc9ua0JaXJ3CV2ZGwN9e
884F/DUgiUo4CBEysOvf4BaxQbBM5Wcw7ezz6A1r2MHS/Hnbys4tsCjsw+6ksEJLYfPetyvZK/KH
VrCUi/cEG8P7WmTZv0Ipp4OrvmcJlhBlB1JlXNhmT4va65g+OJuB6yXtneE29ksVE9jY6qGs264p
HgQXBV2aWNtC1qJSXJ6hhwXOKNYwZtbsfT5A5B6cOD2IVXa+kmxTeEjHcw8Aa11/JdtuB8ikDBca
jXQ+J2nhXFKHosbtr7RzHonF8Pw0sKTmzyaLMwcXVIl8bMiQ+3AStRsu00KGM+eMJhmn8l9P6b6b
UW7dD1b0+xhDUC5MP6DAAbeEaOJ6ja3rFFFNoRWZk068Z34S0rzeMIW6Nh2FLXvbif6IbGwxR0vb
ApN4inpLW2k1pa2u3bnNOIRNnJsH27lvxYSm6xGhkJ1eLyhq8l7Q0DWJC+rqjgBFf3Kh0f3+gZfQ
dim8B/+ApPDaSu71TGBr6K7ETF47K+m4kuuP6rvRyb7dPh47592GBYPL57FGM3+znkpt6x4JGurw
nWk+q9Wi381Lkp5ym37nbVN7JxFhP0QKEEsnBNmYKquKzk5HXFlpheYbsTB8LVKSOyVx/jaUIjF9
hq2od+0wozNsdUS3t+3vLRWVQdiWeGbZqL7eVCIuWFgVsTqkYPUCn/NzbdYUMhNjXb7cNrV3SrDB
SFZYQ9QSN+VSNaryskQ/IDCbtpP68ws6E42nFwdL2tvS13b06yXlQp8aWHFc7qUb/nGYe3m/Lm4D
3TErzo2z9pexFFaYKHXkz1N3NPdjd0dl5gNcmSr01rf0mbCnvuMFWKeqeNIZb/GXozKUw4q0T7c3
dM8SszVlUAkR5Y123byu9FBSnXbckOd3jMb1PiYdOTvqufbBnu5E56wHzRAiSwkGlN/21QM+ezOD
HTs6f8hPFD+8wVQfrF7Nv8XAGx6QOiufrdkY/+DC06Kgm+vRruBZvTbaAZooMmQ1gyXLDT/paZGM
VdTfeeAOgttbKV3uJueRz42ssyAAyRG9NjUbmmhXA9pk08+kNnk09JcUOfHHxHCic9tb4gUReeU/
T82Pijw7sZjNY0ebCJgVPOSN6VbXxagkCZ3OXIfXWNP+qZw193kjjBChzfYgzNxbKkEflQ3JSAPQ
c71UJbX7hWm6XMNct+5HZH58fY7aoDLiTnYadb/uqzZMk34Ib2/yngOA6UhPRIq2IcR7bXmEnNCs
XL0Ae83Jm+ek9FWvag68954ZIltZuaP89kbaqynNLC2F7MLnpfmtZuTCRRTachCo7N0IIgipzUqv
ghVdL6ZNYJXEEeJkq9m81GVuXURXKhdHKBX4bUucskipDy7E7sp4jjinKPe8mbvVC6PTzZSV0SMs
gkmHij6u3o/bX2lvYTxGiL8h9k51bvuVaiXx6CshMaOrNGDqqfdR7OxOROudnxal8Ic6HQ78y87K
5OMn8b+w8N8I+aKArdbqosCFsIZBjkZSxWM7p/MBTnvfjAQYkwCAMdysLU1ipVEKqveMK1B+isUq
PmvCOeqt71qhhwwSHHcCguH6aCSlQYsih8bvCFu5s2NlyfxmGMyDEyh/7MZnIegtR/lRYwNctlmM
WY61mg005SwnM58rTfkeoemLfr3xUIDPet+341d1ZuQD2MOjas3O04PAI50lqV+PLuFmiZoAIlFG
sVRii73HqmuQlzVze/ZbbTadg8OxawxZXkny4g3a9lkbVKtbM5VNH3KqFzXqnVC3SprH6iDqObx9
/HeNsZt8PWi7RIDXH2/s4ngx7NwJ6kb8xDk2fzGPlKkHa3qUBuwdE6itrIeAFtjQxpLZKRU6CRHd
jbJpzwiUTKu/rGI56nDu4RDwhMhoyFK4lF+4XpJmTQVLxVDtRGqotmhYikVPnkZRdWG6OONdUcPo
C4ppNYLGTpnCOI+x/jIi139OKdfHp3Yqmt4fpmI9iix2TzEQY2orjIChyrD5cej/K+sA8Ufnff2a
t8nwUPWTGPxmHqIzm+J6iNWgTuc3hpqnJzsvRXMQhO88weBgeDB+FXchwF//hjprIMDnLQgMsoF3
5VQOwIyE6metPZ/bST+Mund8LBh95FTAa1Iv20bdWmpFg0Ghg2pu4t7Xfa1cFmtoTzaH73+ICM4n
PU67PzjZJO8SnEZM/0aCQ83szlFKwIZ5Zy9f9IkBt55WDF9LUps/uLHUqanMuQx3A0J1vaEtAOgC
UWncg45etx/pkfNfrhdldRmaVjXPt6/s3kVCtxeeq5yuA0jh2trIFI0sjjlCCcDt/KVwBSLWZuMs
f0DhIPVEogFgEadk6xsGVGEUcin4Y6t477Sa+2+D6s9/t1ezdxiRRJC051916c1q4t722ijC26nU
iB8Rt9deIliCpyTVh8qf5vQoX9rzeCb1RlmJoIizlb9iunPsASZEE8Fr7bNRAq/L8n44D1V0pEq+
a4raDiE2jVEqBddfipb1qDFcA2K3wkSyrjfyu3ZsxrB2kyOU055foXH9/01t7rTRmk7dNh5abwbc
hd6mf2HP/T89QzcRep49f1q1NUzMtvfLzBEHPZS9I0mJGok0cIK43k1aXfeZpVu0wQKzM60POWyU
M26lP4gH97aTrIygiZImn1C6mddZWUE2PWVgLvIlbu+WaGEoO9DFJ1TGp/PtU7n7iMA1lgS7X8nt
5tNlcQ2WvontoFMRWz3pzRS99+jiznc0iYb/lJ5++WlsYhz1HFNafrbXmIEqTNyoG99ebO0f0P7z
Ra+a6cfUm0p98AP3dhy6O0ABeE/kU5vv3UFyKjRD9gTMUnxeavAfAID/AFDDXA8KasCgZLZoXO94
nIjIzTVI9UOrRaFjdt9qtVHuYm39ExcqKZOEkaCTKJ1fWyI+n61JBzaJNDEDLuyyRfugUDVmmOYU
rw7EAnZPEoU7TUNzixxN/v2rk6SP1Sy0XCrSWU3y1aNoeJcVqv4pjwr7AMKz9/ZJJRTqCGgToLp6
bUqFc5H0pUTQwDQNdfLfgFk03Ye5dV8mZ5ofFDtRPt8+vfLf3IbKUgCKMSFcF7AH1za1pUpMyDZc
x7ZPnmZLOD7eVVR+43VqILrxCDC3a5CohCzqF3pks58Roxfcsp5Ru2PsOtIgmve9cVBjHjuDmRm1
cdQ72t3UX5rIHAxp93qBSOco3qLSfIsZcPhcGL31WVPK4TyuRoEaSpOqpx45vKPQcvfSvTK7cQoW
xNeeSU442UnVT21aCHpk4ojzt7+ZPE8gYWh4bHsCpWEreiIlHiqyDtJPS1sop6E+fYL1ko4nEkWU
0W+fmL0LIXW0tV8JHA7lekPzNu9GAEB0MxPTfu6W0gjjyXTe5a6bHkSfe5sITBTGALESbduNqVhl
6shMZyqwhjRP/FIF4uWjonCYtO0dEopcjGIijoUntDG0NINSaSX0926smf9R2/16jrSpEeGsV/Q9
Cs8NvaHp/769lXsvsQM8luGuYKlIV6+3cgDuE+ckWtDMnOiSuX3/bW0zYBpJajxahmKfbSAVJ9Tm
W2ixpnfgb3ZUw4FHEUpJzVKKJ9t0HHU3uyJLB+quT4NFaqPVL1bCAD+feexaG9jGYH8CRqSsvkmG
M/sTqPnJF4NrVid7tNLWtxba276i6uXBC773SYCq45lkyMccuuu9QU6b71zI2KsujCdQ3/GZVDoP
vF6tMn91Gi1AOqg+2JJdqyA8+A9nCBT12ip8/HEaekLMzFBlpbE2fmb5nD2i8rg+1yllOYiYR/qj
e8B83K8m9fBUSYHcnAM6VEydQngvSMCFnZFy605d1SYvSMQ4pwSE8T8eSL6nimePYRGqTdQQpf9z
OzS6bh/IvQsnSUocCoBZ5jZU0J3EHpnCw6aPSXQhc0DHTjWOksp9K5D0ERqmzLrlQylzAcB3IOu2
pzW7N/SpeLIzSznwU9LDbl82qXrDGaKtDvLj+lPOmWIYrcwWvKnoqMbY9iWb8/kyZfp63w9O7dcR
+vh2JtTL7V3ckcKSjXSoVmQqAPm2SawzaMjVitzFaj686K6inqKiXL4gGj8NoQIvfLjkuaELf7Tc
6YkhqDlCb/KDl7P1YjZadgTO3TvXJE4k1UQw1Pc2oUUdNQhAdI5DFBMt341Z1VMgYS5jXHSB/u0D
cIj5DsnSIw2iPbskhFRLKWzT/N/cYuYJa0a8ylkIUTlkz4roiiCLO+U577LuX8RWBudFTWLzT9Yr
cwxdpbIj50lef3yirNTqJtY7RZFnvdN7x/mgM9BQ/aDPjf6SL30bdlZjHCQ3O+8xNAAcFtBcSeOV
J/9VsGiKdslgniGv7mjZ+0Ln+mprWf7oWuV/qzVWB+Z23g9GHpCcMkRDk/LB1+aWvM4balKcs8Gw
X4qljYIZ+ulXO6qM5bSMnvmIrI32yavkSPlVORKh3lsuhZpfdASO+a/M6NVyl6KNFb0wXdmijYSv
jAgc+DmF1a9rO3gyunLXHwd3Swakm2tNLg5MQGqgWW/uVlsuSLO0vRPMnUi+dM2oX5wpj1/g6Ng/
0nwo/cXuRe2nlvLdWIw+QL9fP3CTO66F3wBkB8VfMODbLnhnZ4xgmBcqoU61XlpboEIAa+0uWh2m
edsQ9CCvO+U5b8vswKvtRF8kcvT6pcoD9N7NwR5KywZOjemlTJePTS/cL/Bb3Xtt9dz/DrZa/ltv
thqENZ0O2cfZ4mhKgwJIggxKMHoieyYi8H5GrZzDUBbK6vmt4/Tm5zTm5/iVmnV1mNJbQmSxKxM8
W6uLo32X1+ftD+LDUzfgndw2kG1lSMohT5HmjZylYAxOXz5RRDYOQo89M9TKJDCE/5lfcH2tGqsu
1TrliGlRktTBktZA6JpiLf66vcF714fNBfYFyID8chNsWEOd9Z6BVhkYsDw+aUPWfFI7PfJ70hQE
X+KPt+3trgu+C9IODDLCPV6vSzPyanFdwunUXaq/AR2oPxx7OIK87K5KwqFAILOmrSJ2JypTXRzk
ncp1nZ7NOqP1gSx30ChO/wEdi6MbsfPEIFhgcg2pb4Ce2NyI2qX1l2WzE4hpUIqTihhHdTaspI9P
yTqU8aXWQLSHppom/7u9n7uWKVKTyTryj83jZgvXWryOrMFV8uzTYkbxJ54GDqYubJ75UqNcWCvL
gQfYcz60e6SmDO3AN5XCZq4LM8XbQfmym/kSu/OSnikMdIGWGUpzTlMj+Zm0qZecqgidgwPft+eA
qHZR0gJBDuBts932qlXoflMrNzutod2kVvE/XpV7i2/OzRHLZu8sUboCBARylpkKmxvSedZAuEYg
1RdJfmbyZu5H9tI8VXH0fSWLP9javQ+K4hcFZoIk+k+b99Q1pkmnrevCeTWe1sho76pBfW8tVXPx
FkDs7dAc4T/3TZLgIg9A5L8lskSFYpcUBRklhOQYCKepgR3fuwuijQAkazsrHxmYZB0gkvesSqUg
QBVsK9f02hPohcsUuESltWRQkyiVRAkVK+7v4zXzvtsMNzkxJupQ6GXva76yug2LbRSGETijG6Es
nfrioQp2nkt1+bpUplBPBDmT7g+DTvHCTu1nRR/Mc4OMY6D102oj1gTs0U5U4zPb2P0VZ/XyzEyB
/uX2pd5zkuhtycFHTAfkdb/eGkNZ4q4GFB8kc7xeaq+KnrthFpfbVvZuETLe8h67vDLbFKhdIjW3
6P0EDEQA0VxW5knNbTUgWuvPv28KdgZVRdpq1MPlV3kVpGkqQ5u8nphU80bmSiuZ6WeUvS4IUqUH
92dv7wApSKwj+qZvBmmUNuFYlbvwl7IiPzOdSjkXujMeHN69vZOErF/QTTAE8le8WtCc5czGNmRp
rVx+AsmL7/R2/Ur99whUsmeIxJH4SZfDhrcD/4SqDaJowKspLQ2zKDemk1mh8ZTHxPW//ZGYWQQ7
gVYdWdK2f1ateVaMEuxYQxJ9RCA/D3Vw6Ceoi3/gwInmiGzYQnKUrb6BqecmnHbA9GuaRsjUD/m5
ppz+fUVO/vffCqppLqg4Gg+0BjZfKh5REZgg9hLgOOJCMT8JnRSVgy7Tjsq8e7UsMj3Jy5HoFYRx
rk8FGU+i5ZlwgiJT64umN8opZdpkuIzx4FcUlk9z7jRh546LHy0x9LpSay7JOld+og7LfVdZxQGm
Zsff0ehiqKlUBKfpu3lOFrcqWr1i+eqQNkFPwSyYao3QWLfTkzUNRwq0u/bQBIGzY0OW3satPNnM
S2sAaCSTooAg1aw1XNrZ+LIYkXEXJa1+EMDuXBDIJlQVmGsOa3s7L2PoDKQQRwIgZRLTzyyr4/uJ
SCBksmNzAOn51dXZxP6Ui0xZCdZkzrvZzHwqImB7PFmKVo/2qe7Z2mdFa7v61NBT/5Dliv1fqnft
ECi408hfCapRf0HDqoE/mM2jv1ikhgHjU6AiT50jPhIGa06YrG2p+p3lrS9iAuV4Eqs+fs5gRVT+
Ghcw3uHvJK1fEMYnp9JUqueskAokqjr0uh/HTA35UWuzavlxga7FOSGejyHgNiPVu6ZpPxSrGH7q
c1sofi9s9M2WpVKbk9r29XIykib/MK31IC7I6xlqmIlOVwK7Ldu/sky3/l2b2v6YlLH3sU2idg06
5MeOGgnydlzvruzbaWSl4CD4UwYMr3yqOSBGYmkjsARXF393zcIAndTqL41lVRfPQatTeAS2fRZp
PIfqp9ve7+3BldZ5nQiBpPDK5okamIAUiVze3S6K382e6DufxNN6Z1tjZ56mRHd//IFFsEXMBEPM
mBf4er35wrnRHEjMLg752Qb9cVpso37RnESEnejdA0/4NuCiokqOgqIsK6V8cW2v9qxEX0Zaez3j
3tA0Sfqzobv9qWZUAMmztpwzeFQH2/r2emKUthCC49B9gWdcG/XyLC4NvF5gd3bxpV9TnarjaD1H
YIcP3mTpybfnRw7WpsRI2Rjs57WpOBuUaYlILRMu46lMleh9nKnWQXV+75y8tiJ/xatTmi7GnFY2
dXLBiO2HoqmGJ6ScyPm6AtViAz2kP/lsNJ4A9MG84dm8Nhi5WqFMeHiS174Pa30tTkDL50uRtSA+
Yb3eZwym/O1YQGrTA8OU8DfZGLo2CpvTsOD40Izqk+6jbaaRP0Rj+TI1h/SUvROCNBgsC2RKKURs
krm6GfpOsbj2g1mhXmKOzQl9SdtHLeZI6XjvBjA4WQqlgCjjqb5eFZmFFMIA2BX3jFCuRss7ETtE
n1FsF+/sdbJ82y2PqO57B+YXy5z6KH2AbViVro3RrjpbmQIfnC6zlrYfxsLVQ7QDmv7UGBX6BLc9
y+46paoIryIKXe7Gk6roe/SdC/6zaVL9noGwYwB3sXkqF2g/BvM4LugU1Jc/MUpKLgm7VEU318/s
3RRNJOAuXaHWkPn7r4NH3J0oSn9Slnw65ZV2tNDt3sKCltQYQjuY37jtzdlBdAbGYp6vITXXKujy
mGnmUZWcRCnmQC+99aAqt32iftkjaIUMgP8kdr0+QFHeeeoypms45X37QXaXLlk+DV/zaGkewAy6
F5HF6gevqaOTrjVo/tze4731smReR6nA88abOmJIKt2eWa+TfHWydv6QQjP3bXO6L41k+nnb2t5q
qe8wHhP/DZx4s7uC1HRNaCOFcaSbTHJukodMVGp1Ft3S/KUqog81bWn/iYa5eOpnV/962/7uamkM
w7eFHEcEf73bTAJUxrYb15AChYsUhZUHZtIX7+xB03xlGY4EWN/IisjPi0Ag+mTU8OjFyx/0yrdP
TF0cIxMSZd5X2t06rc4PmZRduqHXQnMpp0ARih4OS6M+mlqe/JWAVTuICrbukN/A3XFAASB9C/x0
82DO9C86PvIamoW3BBPYiVNmZcUpg6UU3t7fXVOcJPIDUFlU6K+Xu05xqde0R0K0UoZnMynUc1+p
4vM4V0dMxx1TXBcuKfklveUtinHtU8vtOqZ/AGe0P9pGSWow5dljmSsH+7f1fewfFRMUqnhLABNt
p8iOcaaA2YjVUC/sJFDUFT3AeVG+x4T1zxnSk4ZfmWV3EBXsrc8mSSc05T+ezeutNATsoIrpY6HT
qc4pQpXGj+h33jfZ4RjCvVMKjIh7AWQCVuJ2hVHPEi1NWcPRk3yP2ZkXCgOZfVfS8/hnMfLi39Vd
HMR5Lf2srcJVEcdBofHAF+1stNRHlTxdgDFv2BoMAhnctlfUsM+nL0psKg8WNTREWqvlnKyjQAUS
1taB0Z19Jn6VRSSEEWGkyL9/dUPX0ip0tYi1kPREu2hxrJwTa04/zmS+B+/ZjvcjmaKFADiA2u+W
VFdWFN01O9fCSGvc0OWPi6shRJ2W+hI2hhiePBfJRIZzVEE9MHzjdy+nFNqAN8iAc+kHNpfTUOpZ
VaxKC1tGnQRzGSd/x17RBku8rve3Tb31s5LvTNIlJ01Qt9i4vbRss5a5IlpYgkE6OWUxPAyqvj4I
4QnfaLv+8217b3dWUxlaABYcfyBZKtcf0XVb+ISIp4czTDC/VafxrnP6f41B5C+WVotHpfO0B5Uv
7a+iKoLb1t8eoV9yl0SbkPMpd29eNT0qorg2xylELb56VNLkv9Jq4heny9XzbUs76yQ6QZ2KKgcT
wLYqVYs9LO7i4ormVp/DmkmCHxHkX+5jq6LgvfTdYx0z6FLRszows8k7KFf8Ime8TojofeFrEWvh
pIJT3aJPhoYefFeNS2jnemJcDDvKVZ+MT0fN3I6Tdx3FCO/E1C79X1do3XSW3cDslKp99qEgdSrf
twznzPxEjz1x6q2U8T6SarI89sTq4nGwy54aFuJV6X3RZVHrN41LpSt3huhSlFMlDj7dW5dDc4Je
MB0s1ka34vrg0AdvtLivuf2RW1/M1p1DTahy86ibFLFI8YZRbf+8/Rn3rXIDdSmv+Ga+UdkWaFyr
WE3LQb/As5su/TLMz95S9f+1M2l7OVbJt9tGd04p+GJXaoCirE1h4nqp9qRU3sKEhdAqIqg9+WTc
O1Y1h3Pn2gfHdNeUQyvNRYZQpXJ5bQpQn9HavaOGaSfMiwD1fMIHKyd0JcuDD7jtG8oTSfRMToId
oDgbUwgvl1Wd5GpY2m5+MtJsudiRm/qq4trvvchTQjttH6nft+HvbyfxHNEdiLq3fNCJoWqLAOEX
VuicnhjkVFy0xGHGm2bFB9du533mtvFAyyeK/s12LoPAowOTyYhAINPcA6T7Z1m99lxW9DpydW7u
+rZvH2YDJLxftVlzAmTZH6x3x6Vz48newcGTF21dbOrENkTKluOjMvI6G8rhIR2z5N8W8NdT3SD2
cvAw7xiUqipS2BcoEMD460NkuHGsG02zhIM515/iOqPCHcfVfcpguFAhBT2w9/ZSSm4jDSUiF3ql
2/kbuU09jqa7Grp2Gj8qlTsAXDMiBBkSuzvXxTx+WjpH/3T7GL09vwQ7cnaeQ9xD51J6/Ffhhzn0
hpvUbOsAtOgkC1sMpFeqL0nVVo+QSb5XtcSZWcpBQ/DtFcUX0GVic/mcpJ/Xdo2coG5peTF1q/M+
5H1OgzZPi4c0L5KDK7qzsVemNlc0ngczy2u8gedmJdA1VCuL2HLfq60xnddIiJNmrP1BBLK7PgBF
KnxtKTC2QYXAWTGaRPA1tdrM/gZuXf5wLN6TKSm9g5vx1hT5JE5O6sTBZt5Gz5OwY6vvljYciPtO
C4Wid6uefDSFo/y2XwUawXEBzs01BKJ8/dGQ0Ejtrl0B+UVtcSpR6jzXnWv6TqooH2+fy7eRhkRh
4Gu481LYYvNaiBSJRPhqmHL04V5MY+8rTluetTmjGMJ59JeKWXlI50B/X35/7iriQ6qJhi2VHxAw
sPCulzoN5Voz4boL1TVt7vtqtr8ko2P4FIu051rvqxNBUndXFWL4wCO6nnsIlMEI3KA4xTMdjwPv
sPeRAbRrMq6VAO6NN3IRem4jFNPDUqwTki2l+pnmCF0vzT0a1Pb2vrga7yYpLU6Bkunm6NqjHZXG
GlVhbBnVCWHLH5MtvIds7LuwHo31Y7L0Rwprb92QtElkKeNXGV9eb7daOFFTENyFuRLFciq07tvK
uLxb8mIIUjkdsFkW/ex1ydGA2bduHiUMZPf52lDaaOBeW15BM8ZlpddhXSQWkaum3YvMnS/KwGjE
lUDpw+2Dvbe7pJf4ekIGiWi9tldkVVT3mlmHVjm5Yao6+QlpsDR01868y9r8f1Qzj1rue2ukqAi9
XEpk4nivbeYE7YR8ah1G9ayfMqdJwBklXCZ1zk5x7dq/7fy4Oa/sbfzEZDmdV6daHc6mSH29Ec67
eumri+oK+yA22V0aRS5mNvBwkhtcL61W8k5E3VSHZmOOPiKgFBEqobzPkctArdj7/QoeSyP9QaSX
QASO0LW9pe6KhByFrZzz+M7N659jXjOUuEWqsh0s72An9+7FL1QBoyGIm7cet9Pt1sjdoQpRPrO+
xHT8T56TpkHNPLCgazTnndW1+SnPjPLgVZELuU61aNKh2c9iUHyjtXC9UBN+c1HA0wmTKOnew0lf
nuxyzA+qTG8ABvjZV2ZAhFybiYUwFm2xqpC2foq6cx8Hhtl2T24U/x9n39Ujt822/YsEqFDtVGXK
Fq9r7OSEcAtJSZREkRQl/fr3kh98H7yzgx04CJAcJDFHrHe5yjsKp+I7nkpec8Chy4mBjMUbzDZx
1j3AW84grF/IDWritR2F/hBCP1CHILV/scJTNkI7y6RQnN9WV6vGqHrT8Db31eYOGTe3apZXx8sR
IoAQvZdKL3awtgnsTUG/qacwa39If06/jGHo/HJetWwLLob5++tX0PURkbTgBd8LixdXUNJogzQd
S7soTYoJtb3aCqoOAVkZQOfZLRr7lbcLMkPxXlaDcAjS3OdrbFYC6G9C+jqQWVjBEzkrsy3vz+Oo
zI39dO123cukeEzQLIIC8vOhMjsskCLJsHgZzx+JW12l+iH9QLV0DxAAw523WoDfXp/QK6NCeQtt
KSit7nJOFxM6oxiZLnM01FDN1edhmb2TnIGUHRDwl3ZIgrJBt+rGoPsBvDigu4gFhAt/dagulR8b
AHObLe9UbYJ0RkWD0Me2Jz/iObIVbFXcHY9D9su45l67oLtxSq58MqScUHDCa4KM/lLdUkOPaHMR
xMwCR23ZKzAEXM4gkB7O7cc0mYJSkPCW+eMLShdeaegQIeWOdk3bFxPd96isJdGYVcAIj0mNTsoG
mWA1x98QG5MzMxFdawkruSe5ADJ8vzaGfskHJsZqSTzvxttzOQf7r9lvRwhMAQIIY7fnm20laHfK
Nsx238n13Ghr621STR2bSaOfBlVTOshbBKzLexmDIvaGSyoqN4AEXGqHQB3Wi3nb0SrlvP8Ls91/
XqebbPDLzfVrFACQgNhFCfUFSC+gOWpgs6SQwJHRQ+h55G+Z57qiEbPnZZq7g47GuDBCDPf9nN24
oC4vjH10KOHvNWKy6w3sE/9bUhpZG8MpnuQVs+P2wPvoLmL+fDc6FKtfP7nXRkJEhLoNgAg79eX5
SMs0RA5iFFk1IutxRdyjJFVkmVJ/+/3W34BzXB0MWJydMf2LznQxmMpjt20hkO3x1uqS0GQqHTqj
TRmF2/rx9S+7tk92zu3/G+zi/db5ZlfPAlE+mXEE5DmbjilgMsf/MMqeDaI5grDosqXQJ2sU0HlH
3IJDcwiFjk88M+n710e5OnEAhKBDjXcC+//5xKVuhOcqcPMVhA7lO+rYJ+Dh7GGFS++N73lR6tq3
3i6PCWwPEtAXrSgoXKRhM0agqgKlioJo1P2jSJ+XeETs/TjxoFQUKtrQpYVt5jRnbxEo/Sl6/ddv
+IXnALYJNdOLiMCNSopMA58PxUhxt4RtUPiBSs4Qul5h5+ltd54h7sbLeRkUYFBEX+B6AMCOK/2S
NW2ShnBfNLjMktFW0p+0K5seNyml4XT0kNLeWNRrAyKE3puLKJxCmeH5ooLRQkULySd0oCmoTgok
Ukx3WGVb4t0FTZtXf7yJMBpgVJACRah1qckws25sLMmhImyC4ZSOcr7jZE0OKaL2G3N5Zb/C5gyv
FMjfO5/k4tN6Ond577KsoqHrqyAa/UKhHH1QBHy+//BVCFVRxQfpCVDNi1lcEmQB3YyvapQ785F9
G0EGeBdoJEKvj3TlSQCFGQo3UJGCNcplkGMabw7gBQPZgKlL3q1zOH1GP1iUOY/7j0hjk/uebqz0
maOoeTt2Y/gr9xlcpnEq0S6BDN0lqCqcmRB9AKSTWmnzMWpXfe+y9lYkd20U9NhR+8DrinrrxU3D
4VOULgvus1yCxayIl/8dtvl44yG4tvUBQ8N5A3t3RxY9X7QxgS/vBAmWykxOfjCT5GfBmrkk2man
AG278s+XDgjQvUMB9jTkOp6PZ2E2mm4xmq6dnu1RZsn4Q8Vj+Bbq7yEvAHpuD8mc9Y80sepzn2p2
y4LlRZq33y67OubOasXhe1FmFi5PUOTNKxDtfXZw8URLqmz3DbBy/9PEx/7QBMzpyowJWWBuo00N
48P8A1q5EjrZuUj/Ejmbb2yqawc1RVoNE4E9F3ohh0DR3DP9lkPxdYsO4M6sRRbR+KzQDbxxUK8E
izg6wMTCLQ59vkvYKGF+1kCGIq82BYUB3HJj/m7lNguKmMX2zdjoqLYqXr69vvRXZx5QJ2Cc97Y/
0BzP1x53bJRpUKurbuDiU6NCfoJQ1fikOEuOyIoGV0RLuHunjz4rmB/3n4SBezsQ//OG0q5vh29+
LOkt/MyV+cBBQ0ET2CC8PJeVjY6Rzlqq8iqbgqEwmLfTpjEgX1HkHAMziGKCw+vh9em4suC4l+E2
shc39wrO89mIR9WyFp38CmTKDZlCBDX2OJ5hKrxsN96bK/clCidAdiTwjMH+33/Kb0Gsi4FUDyTe
Nye8qYb3NjAPiR5BoW5NaZAinJOu/0SU7Gq5Qcny9Q+9cpFhm4E9iXsMSell92pg2jRJzvMKYMXo
NMHTHXmi4zculmvTiZcOkh67nAxyguffSOZki2iLNxUE+a993LNPDHvwHpapt0hQV65MgK12iOCu
gIsg7flISii29BJzOAO1Vg4KkjUDtFXLdNO7r7dqTq/P37XxQIfH4400EyzUi3fVF0pOfqRz4FSM
BCO9/ag1U0dPDX05dt2tNvKv7t7v2Tw2yG5FjyImRPpRdLr4Pj2zFos05ZXteX8QXMwQZE51qcJw
vFu1t524yuZigrVksVv+FgKSuY9dhG2bO52cbJz8gKheWC4JCujw4ftT+4f//UCgo1CzhsHfZaAR
WuBS87zLQakUEbYzS95NknQFQIu0fn3ur+0q3FT/f6iLuejwamrZYyjX+fLcBKlEwy4Sb2MITtw4
pFeOCeJ8hLugDKLXe3kLccZt46DvUSnSsiPZerR7N2+4cUyubCbkR1CLhMgA5LkudTMY4L5mhFko
NF49rGu/ZaxImQ7qkThwlkyW/Pv6DF6WjffrBtiHX8U2HzCIi+QPXdeNJglEqihcdz8FGWpRKe0e
vVGsX1aU/t5AUsEU/Sa6G196ZekQoaHE9wudA0rR82MK/TgZ5i7Gl+7+BRkPZZGjkf6GMCVvVKCu
fuMusIQBd7PAfdJ/u1/5uqJsGjJazZDW+QnyBeTVuOf3ChrSqvmyxix8k04ePU/KTIfX5/fqZ8Jc
eKfFAWFySXTZjW6iFEogCPCb8C+1AmO0ZjHtinyYb5GIro2Fe28HXkD5GDje5985NGm0JkuCmyGT
YQFX1Oyuadu7bAO16c+/CkWXPQtEPxmh2vORYMuwIM8cKXTPhPJqlHoAS7SzHGzJ21msN56oa7k2
AA+7Swh0fXadpufj+bGAKXHGaeXmAaXKXMbm7yRsLNy/Mr/wthZ0Hpr8tRnVwZlFkrLv9Xhjw165
APAbdrgF6Ol7Ef75b+CUEZDAenxzAPEn6D6rT0pPt7q3V4IdVPbRGkbh7hev7/koeDi9IYEaMgxt
pN/UmeQDWHXxLtMdVAQSQvHBC3Twpx6puAZQMMEeRTkDEeelyqIfDm0riE+rLZjiv2PfJR8bxz7+
8a55NsjFKuYN77cxwCBLpCnoJjhs4cDZQSrn/n19qBcSUP/7oJ1fC912KB1eXC+tlrRNI7vfa0x+
t6npPoVhu30NvETcrd7SHpWLmr9Y2CwlgHUjv9PZNMjC+IDAz/M63No++8ddPNsIEVAzQfkXSPDL
1obneGTJFtDK8qA5onC7HGCVNxRUUVV06paGyrV9tCuIITvd+/OX+Uq2BnMMawEMFzJO22IC0cgW
KI5t8xl9suztMqNG9QbACX0rQrlyDQG2h5AdJwX1mhc95J4sOfgZXpVRAjgSJO8/CNUpWGe1K7kR
fF0ba++OQzp8R5tc1vs8L+2ciww827tgKHWrfBSBhapdIMX59S11bQF/H+ri/Aeg1GeDdl7FexlV
3ZLbA4RI50PuWVP2SM9ujHf903CL49HY47yLiDnIFXUqXj3o3yj0x2lAfoRi+SwDm/z1+pddy/z2
Yhd6BLud3Atk+ZxyZoIQK7bmw/p1iyAFWkT+9NUqCBEvYRJ+2BN2KPh2vIBcRnqG0gkplA9MrEb9
CNVHoqrXf9O12d5hrqjARSCnXlqIR9R4Xer5XqXTHMQt8A3nJwWPtqKHqsMZZF37pw7t+42R7kge
5JnI9C/hHWs3Ks9fBw9l8NYghk5hs2XnsYYL1pstj+V/uAxR54DsEEq3qCNdLK+wFG2EoMGcZ708
NdLCRyYD60XsLtivz+W1nZSC24MzCezwi1YngvG2dQ3uQlDF6aeuGb4AtpIfgpT9lz0L5CUoEei9
IdK6uHWDvNmkSBav2pYw/bLO/N1EJlcJEd6iLO9/0uV1CkwFIPTAAgFxun/zbzHdmvJ2XHPsj3YJ
dTW2RBfUW27N3LVdiAIwCEmYuOyFWjySyw31HZxBkqzTMdPOfQYokBZeZ9oDa0GTfn2lrn4VKsEg
XgAqnF7m4p6f2tXtUoy2HfxqSRv1zq4NYOivD/NyQyCFAYYAQCZQuF5UVPwNaoS917A65snwuZsA
Gy7Hfh3etXwb9Y246cpgiJdAf8JjhH9c7onFhAvMNwdWb4Hcysjk+dGHc105p6G7EejvYefzTQFN
MhguAJKxq6tfQkRGiAyAd0FwplyUfgNnjR370fm6gHukPXOgd0+Bim1cbDHJl4JGq7txql8uIH7B
TpkBc+UXl+35toTVScidyr0qWFx3vxgZ3DU9JPJfX7+X23IfZSfW7oz2F2z2aDarbqaOAXHDZBl4
Qv4N2dCuqbkavY9e0Iuwen3Eq4uIiBRKxzsS5LJERdcRdkytYShATfm52QSFAoQiNUdn44+fdHzc
b0PtH//bybYrc0NOJlZPQ9tVJu7Nw0iRMIUsoe9f/6qrq5VAoB6bJkT0e1E+gKFAmDXcslovGeyn
A60/+Cy/paR7be7QT9rv+r0ccslmsorkfcIh5TqIKT/yePzOJJsPIoUt9Ovfc3Uk3BzA3iPGfAG1
mGi0RdFCGViagp2TgPrv+1HIofAFird/Phbw/TsRF68m3rDnyxRkovEX43mVSnxbcUDpTnrVS50A
z/fHTTLoqezpJtYIIgCXco9ERiNfPcP3Iog8bSxipylQsJmKl1tQmWs7Ag8yoLy/ShOXni9+4lgw
2JDXIKKa2ugl2OXr1OH1ubs6Cgrae4UfMOlL8umQGZGlfOI1zRMD+zinHtsp226McuWW2HGjqCuj
sLxTQ5+v0Lzk3KGlL2r099mDgYfOIfJcWispuyNgSMnbP/4qMD9QvkLXD+SLS2QuEOdtkKiYA9VC
3BNMc9gbmDlHN+6+l4nNTkaCdwW4czty66LcSjyPqWjKRT0ENCrtFM1lApQwGPaN9zZsmKgFIucb
D8uVqXw26MVFwVqp2MxTgR0Bd+xt2dyp19qetYgUK7JxMTcYkFd2CLSTwbTAU4YG9KVLh3WhDkOG
G11qHZVYyvwMJUdWvb5iV+oqu87ebtIBHTps+Yst0gy70AT0tevN3zzsxkyXSzrResBNUiaNF57n
vmdHAz7oHVYcvtlh6+rXf8SVSwt0b+QdKTRVd0/T59s0/58lHmvrNR551W3DfMyMR49Qac6//PlQ
yKxxD+NtBoDhYhk7jaYbGAFNTX05ncfFE8UWjFuppyy7sU33WttFKLLbdKHCCV4p+oX7v//tFQON
L5QD72CPMWfrXYpn8x3sRtqjwUv6pPy97DAPnUCMJ6GX8PpnXtmtGBtwIPwFi6PLVYUwbhqwWLa1
x7ykjrZl2P2xgjJSeMDD0d1SAL22gr+Ptx/Z375VMSrXmGA8UIR1mTVuKDNGpvvQRt2NpPjK6UdN
ZweeAMyIUC58PlTmpPG7KG/qcOP+10Wirb+QrnmnBEn7okP97x9kdvL4+oRe/UAkh2gG4tZ5QZu1
0zDEDcQ2ahUDLYn/rjsBIhLc5cryGx94bSjcn7tKEfrMSKGef6Cv90RE5Vg7J1xFWSP+Cr1JHSdI
K98Y6tpcIu4BzxolcSCz9jvot2UbJtlNGj3GGn4OPbixajgwH8YnfJ3J0+ba4ZiAnnAj5Lq2N38f
dP/+3wZNTRx5MP7AuUj98S4xLChH0Q13g7XiLpvNn8re4KTvCJ49lwJlHmT95+MRDhGflvKuBjXv
UUqH99zyI0Kv5EjBSi6HPLsVQ1ybV7xPaKLvbwYyuedDzuHqJyp3AsbdAk4ZQEOGMG+NaQXmdcyL
AVfQUUzZn3dYocoM1g/gE7szz+WpT1qfeXm44o3qta3nCYYNXp6aB2PjH39+HAC73NmAu0DzpTO0
1wxAIlJf1CDKx6cGItWlWCJbjoOn/8PJg3w9oF8AhLxEXYaWTnOqtKi7SbCnmPXdGejx9bTO0a2G
/8snF7kjgKSIx3bUUnKxbLbJ0Anf0qYGBK1/C7Dr8ECMumXn+3L/Y9YiVPQAnyM7yuL55oCixEzt
TpmK4HML+r89JJkFEX3wv6lVRDce+D0If/4KoU0MlXSkHyg7Q7T7+Wg62PpcjMBepz2XR7V12WFk
3lNsW1WkfHYnnZsOqnmGHiOy3GrbvDwIwICh9A5dwJ1WeVmD5xZ2hcECLlhLaQz5vnm9g8/E8IHk
1kBHWGlgJfPp3Z9uTqhQhih3AZEMravL9njWNinps1zXSH/msm21PsIa2SvhG/entu/osoH+gQQI
4wHRfymptdCcz14+yxo0SFjDNpZBO5zpPh+KMEmbGxjylxEFRvvF/tg1AHBfX6xljossmVooatJI
3TmAzaoNag5lmAIqJLP+vaRRdAY85fT6hF4bF3DnXfEftDe4cD0ft5/A3jQhsCdRI9PH2e+aJ5fA
8og57wOXoTn2TYgPXrGVXx/45VMIOXH0GOHIjAwGSg7PBxb+tM2Y2K5m0+TOwdxu5zC1tgHquvNv
Oa9c/coMRRVQJyHOfin6ZqJFJVYvXa3BlECnwga6SLX0D61dn1rl1Mc+l2vZzsktxNu1z0SX5H8u
KXioLtaVLHOI0rvX1mPsIx6Uc3RUdFvO/eTLG1vo6lCgYoAKgvsLR+T5jML6D7eo0PuMZhG6YGCL
xd7Enoga+xvH8Np8AlIE6i/AkUAXXN48qsm7xhu6us3AjgRxUB9Hbx7ABw6Dv+ZoDI9rGNsKJJBb
3uwvb1hUCvYbFgMj+71U9ae+mhRY/tivlohDnHP/MPo6gN4sjz/C+2T59Po2RXq7B2XPr1kEGTvl
FlU5xG6Xish6dpq1dIEvAnyK5qhArhOwwo3wqCs0DyTk4KhPeUmjZcWlh92nKsvUQCpvacKKwWJr
KSKzLUmhGk99CND7oFCJjtRQOOfIWQKfryAnr7qxSMEV+nfy8N7X/UrYtzUFi6lM8yWXhR5ypUCK
hd9JMZLUwOAUXpmuXMWKlyyUXGAcwRd3Al2iHxHPmuifuWuVPC8zzVwVGhuZ0o74LzFQCxVbLoGF
Ltw0tic/bqUu5cjCLwLC4FNlDF/fQLWCNUfLrPdPvMb5qU9Yq4tgESI7Mnx1HVoBTp4ZFhuWqHxx
XZP9LqtyeHlWo9do0C/1FACYhCk8+3pgsoCWCmQXXQ5VlkJDl+xRC07+baDrOpU91Kd/pm5t2nMr
B/NECXOkImSNPqayafyzB6QO0CQzMstiHVAePdI16z7MLIC+omAsPbbEwEFUZ2P+g4Se/g4IV7sX
HE13ZxuTkvtRZYIXLkxmV1Lized2jFTwJlsT/6FNfBfd82VjfyHrCN/Nm3Bfeym6vyGGPX0FUGcE
dEd00z+aQx7zjuoYUDAae8nXIEXaUk5p5tjBn5DB6MBfn/CQTeMRz79452uwmsuWzupEoG0FwWsj
kq6cw1mqalZQvy58yCzwYpOT9115fWNRPxppCOyg285qjLqpyCGXMJae9cO3JgJm6bRttHOl6WyU
1kuU9ugvwJwT7ghkAZxQQ48oK6DOY/4KuKZvgrU1oppGYr403Ft2TG2bsjJb5u5RIRP6GTaIMwsx
gnlwmgEb/eZbx9tSDUsUPYaWNTDuYh3EQOOs7W0ViEF+nqecDuWab/PdpJkZK+gcDOc56hMC9zIK
8u+42f5TNzOIdWlFF1NSo7AGrFOwPAMgg/wkCP+ARQI/eSoSy5bPCVUtvZMY7Du4OZEsYTcBABOy
ccQbQPSs3xwko+7bXiU/INmFd7LN6TbWUkK5sG6hxNTWUWqHtzqPvLTQfj75BUsMP2gU0dOiobH9
N0RN9Qf3c3fnYtp2R9/bwo8mlSwsvaFPNOaE+oh94cl2wLaFYk1DmFjLdOxyBj19T+gD4/MyVU7K
QBxWf+4HyBiHrSwhmzas7zbRbEndOZZISIgNycPUOZsVKHX5X5nze3TvAds9uyhs8dCObft9VvD6
LFYpvXsezewb1GPWD7EJUbUhzbIGZYfGwYPWABiUYAUL8t1PRZ6+XVsoCo6o8M8VSZWBPAAZF1Vu
dIuavlraYeSHFUhvjtVAUl/2bAa0xtoE5tMA4OR/k9ELyDsaLhFcRbQB+rAwqXPdeQ6DEZqAnlbc
FGDAxF+lhenTYUyTbvgXUCRAhieIZ/j1iOzhyQaN9fuSdJySEj+CDncMYtJtIVLD3RvWBttcAG3j
HtKp9QhkmwdAF503Tc2X2COAbyxB3zscJS89Q6tnmgsb+FqXaUep/jgvJFqPw8RsWzhvi3/CN5Q9
QuUv4REEo4P1LWsRZJXKaW+v37mFISDuZPs1B1FtKqBRbZsnA3ONbCoGlfLgfZuh2FBuSSM+jTbw
8iIlYm5hFRjMwFVArQgaSaPnALzUixkqzrooKrKVr+KYR7P9HMeMJkXasiw8LZuHGBFRRcoPchVL
cNg2KHYcVmjohw8rtIHkz3kLGP0QTbzX7wc6kA8bYO8wi8iJGd7ETRiKR5NBf/NH59Ggv4doQs7f
pP7ShV8gkhdmj9k8tkGFGp73fhz52OFCYCQBYFRHXRklSxiVZG0bcdRA9f/Mu9Q+xK515qQCXDeH
dIQu7SlPB4XEQViuIH+lhq3skybBIgpPwy0jceYYceqaA1zJoWohaWp/8kD40aNLpPx3EUO8gbaT
GIVLrbfhYyO37tPoLYbeJQz86WpMRPY+tX4ga3Tq5HSAoeHwb2LTPgGwi6+f4N87d6VFuCkeuBFL
csjxe6Jqsznc68gajOzOT+icFUunPHHqPAIJf5tBBQgyTlrfR0TE7Otq5qGppj7etop03TgWvtFt
+F4r0fO32ICqLRMTdZ4qpY/t9iZFrAche5GCvtKtXZgfk7FNVNFMJDLgQrM0fQ/UhOerMtFW0sNg
hLdUM9RlIWym22nVhw4fox5HzYC09YVtjSyhjeGiQkw2uUdBdpanfN7S/CB8ueLa9BaLOh2FPx+p
M6aE+SGijf1torjRJetVltaDjaNPXeq76aFhYSYAJUwd+wDoeNJUPUlgPwNpZBuBF5GF3G4LJJBy
vSEeyTjez8c5HaUHCgP8u3MGgT++5P8GUcf9p64L/PlzAMQUr5tuA897QTMzjg5JL7fsMOnEdTvo
NZlqyL1CeEMbBujGwclgVV98BtFQr+AAOrUHT3szZMJ6Av/6o2madiwIcPzNT4Sl0FPFy7y5bwp2
fOqIVrczHxPPn9ZSj4rjVoQMaVC5tB+AvudbizcvWm2OIx8M0aHJbKoAAZymsRiA83JFuqWj/08u
smYodg2sCIrly5ijEgnqeonbq3cFy6JlLBd4LKDEDfuqtPTDFjeA8eHotRdpzPoAeg1kf9aZ8ic7
J3KtuaUrfwyXcbifvK5rKjGp7iHIW0+eJPTC/TJwHfs2N1hDSMdlbQfMPuBWZSNUiEJMZyxsujwa
rxW3Ml/uDMElV2whc1u5dIv+skIm5Wnu1xxI7CldaGl7Yf2Cght1Xtge1+hWGFxuc2g+25nnFhYl
CYuKZjHrUz+b2EN664esXHGl/pW7CXZP8OrpnqCkjitXAn3FqwBXQVvEloTirfANkqeAtFIWLTMi
r0C9sLHCHWZCUk4k3OQBbY6hrYzn+vCw0g7pegtdsq6KonV90ks/RWWAgp0oBp4sBALqpptLVLWT
EJtxm9kbBgoO/6FlY5auHGbaAguPul9fxl2GEDhooNdZ4EBkzaEblnh9gJeTJmdNeBSeun4RyynW
gRmPzKMGvx3AFbnCjmOSefJRjWuiWoRAVtMc4HeVsoI0cZ8/KjJ05nFsOLH4bSMos0WYbivJipWk
nvqCAFWNn1M1DvSJypzhDvQRuTs4qMatHe9nF24oloeLMaeAJvINAzCEValquTkTmmk2VfibJ35O
nMkYtfVez9UMmcq+Trx2wro0GaIzXA6SFGwK0J6H0IgWxZrDi7xYZpsNJ5R+Rq+Cnn/k3sOLmXwK
8Kdtxw3ID1YsXjhNtcQ5GA+hv2Zfh2QbaREYoEJPSjP4HiBZFbqOckrne0dy/THdUEitSepSsHN6
BjeFJtZmehpN5/nFkqS/WAAG/jYpLgheNF2scRN5UAJ/XAT3IHOIp2WugomK7/GSZivOSxP/Ezoa
q9KlOXunEZOEFTAe5OQlPhTO1i5Hbw8JDTdwMgloCNc0oh+w/6h3jBowY4scLZAnHeXDcuw1/l2f
cdJWLbDY/8JvBQ6YIzqx7wVxy9/GyeaN6iIUokULPv5DO3YE8YeiLEbF1Fl14r5mIKkMYLuGlNO5
SoI24jWUzkhX5+McfIpbnk6FISvwciCe90+w/wA31evIlJcgRoRv1QLmRAEGV26OSLrUj20z8j63
WTaeFtm5L1AezB+bNYdJj52BjUf0EOD/SOZ81SfRpgfdRt5TT3qLK5hH2dnCzfRHCz/Y/l3mbPiE
jRlNSBmY9wFoihQeYLJr7wCooJ+I9KQuWuQR72lLmV8RMQ0f8VmE36e8ZxhGZP7T4q15UPZeYB7z
ZPFDBLx6o/fJsJDP2kcUi0+hqzk1azJElY5iCIAgX9s+w4UDJz7K7UqOeoIZ5VllqkuLRWJ9qmyg
01OzqiktWtswKDEMM2bbx1t377vQ/94T1uKdhcbjN/h8hT+8gUFocjV587gYhZcts7Mvim7G9VPj
KJAvTadMXysQ7rNSmjjuSpEPEJJfRWOPOHRmKwImgnM2hXudymUMImpRp8t88eewjIixad1Gc/Aw
COxRSHnHVBaN7jZZouxL+1PuCOmhXwA17joOG+8O+YTHDskwJd+59YAi2uZJCmTQW9fihRnxhmxR
n+s3iMRsX7Bex8FB4wUAbx9tjp9mHRYYF84QVzq2cUu/mc02yBVsE8U1eABJUgwhgFARMlsGBhEP
93TKS9YPkc4CxJsQ8LgfQ40/G5g6v4Oect8nZbut3XGz1C1FL2TUvLdz4H+HpWNiS6bStj/IeMH5
n5A8Nzi/ItF4F5Lge5vmHauGOECQ39KkD5DCx8BqDKiMLqVJuhB+rbDmbosApDxX8KWfSdkNQDGj
PDWjjJs4B+C71xPQe5ROvs7cTkuNZ5tpPMydCoog9xU5Dk0ctnW/qGaubZxCU0UMJi+9fqYrFhi1
lBNvkqEpgmmyWZkQxqc3C+3GNxKaW6aA/k6ePVKkuae5k9FnQL6oLQanBw2Xljz60HBgp1FPElvF
u/1tiGwIF1TfnxDWhw0qb+ViU/s+IRpUUptw0tz1Ci3MAoRy8hEmj3o96bHJP2+IHx+aiQX/wFii
7x42AUUzvKmbGkvXd9G7sIfx+tumT8avDfG6/rAhqv2JrnzHyg4/8d8BRB3cJOuWPjqJnlaBKNGI
0xoOFvMZeWIoAJkODRRBBpEXOtvlD0JBELH0W/LP2C8zu+t0D1fIxGVkLsHfi9GOI7FMoRW1aGxT
uIfjCUt0l7+xvVtTFHBQYHmCJGxrC1AY9LuQSbodnL8MP2W7rHOZxUuOaGqhMapAAeHf9owEjxtu
bHdAujv/wEMQCIgo9gKydZ3FhCTZgiqWWmBNjnrAVkk2ePk9MTx8ArQ6+NCPuc9Lf17tGT1Tjqwp
TZt3PYnXuRhDSKMVCbSoSZHFnf4UUCK+hdFEfprF5Oh+03E4Lga6ZiVSNqTiBNlvjCOYq7s222Zd
mD6DSqcYxo7iPg/Wn7j7s6FsJ+v+iQbf6zD3lqGtbNrsSe56lQBqcfl9IM64I5G5VhXmFC4rCUvC
93QbwqBYli2ShTdAS/4YdYgFCszx9HX0m94WzZzYpQDyY/iYZoN5iEFEGIoeO+FpGprus4C820/B
Y3pCJOs5qN7KBrGHTs6t29QXN4OAUowqR5Ggj5RERR4+qugNp8aTCBjb4M6ITohjJEOGatqEInoB
r8gF0lw5wzXXuMmJcwLv8/9j7jy640bSNf1X+tQedeHNnNu9ABLJpBG9KIkbHFGiEPAmgID59fNA
3X1HTHLEqV7NqkonSUYiEOYzr2kjOk+diJtBJxPQq8a8HCpvwURIjKrnwW3jwGTUKZZAlt3G/A11
h0MeTb68srpily5Tw6oPRD8TBgztEwUXTycWSefbnOC9xqoIxaMwn1z9u0PzPA1Fm5c+TKhSPlUw
zdyw7Xty1rmf/cu+7xv0aavcuLM03XgMSjEZ0Tz05rehDJqbnAW/Rk5nqjN/SVsv0gYikFN3ROWY
aqTTnOF7F/iRlg/2XizkteFC/D6FheHPbuy1yaQRoE3VwuHUZp9RBSo/dYFRfJa5TulB6kvq7Iek
nZ6kEs1tkDdULGXgSnPntI77JRFzyaRRbFppXVv6U2YX1sUEyG6KdKFhvbV6Kv3uTw3x4EjuxDlg
OvoX1xItJa1UpYROUycvXCThNBL1Yr3Aw3kVkQpWUF9m0Lj3hsztU7NQxefaQegrFtJxnwm3Fnaj
1rl30kPtcCf0pfhE0TZ/MkpnGWGZNeqrAXvWpKywEgO5uNkL6B4jGDJ80JunxQD/HQ5DMD8AD62G
CL0Xl1WKN5EZp21jED0lFblbK2d1UiVmBQapdOxD52WpHpZFs1AT8UdN7Iqk305srHmvutKYU2pl
jv9tFp18VjDOZFj7Pl4y1kA5PvJQP7qFHOuV0SK77psuOXVjlpXzvHAsPwBCbx4yR5pUHzKHCCLR
Gg7QsuzaPvKyQpvi1TJwpGq8nG9d9FL3KULQD0SjMFDabg7cbrsK/fa0VRNHwTRa2VWgpehjut4w
7QqFGmWk7IxLaCIhejYGgijYorVzWo0VNsKkOfbDkAMNunQKEsOIC3vw2B5DhSr7IMoZQVhUL0/1
LJvN69r2WEOrwsQyEtPkXNFYRd/KGkXmH3rqu2R3jWuLM4siYxkPIi/PWmtWal/p2hCERqU7czS6
qjUiH68NeiOz7arQlK73FXhHz2tZktGkZFMjrWdQVD4JcmOyopTOCeI8hSjOS0zXtA9WTpa/U1ag
taE/WNRtgtSxwVMUlkFUrvyGKrjMu7tJ6UW2Gxt7HsKhCkZxRbU+fRxMFMDh5xTD9VA5xhC6a+1e
VXVbpqclt/xt0wgFF0IQ/MdQ5psxlLDjJCz5mXC1Nhq7j7AkME4GOeZl3C2quusHj1R1nD2C+YSo
owcL5AYfGlS10SgdhukSoiB1ogAe8xqao8u95pSO1xE8W2sRVnLq2tCg2nhn1pMmDoHM8y/EQ+SB
WtJ6iJQHFGVgjlaSA4mu901aW82XzLeTj+MyT+5WRUZsfqAT4UdTTkYTrVI6Z15dtCqq0o62W4AK
dxPOBGjVyVw5/nzaUKn7gveSfZNqXpFFHbd9EKbs/XKnT4YxhvaYjB9Sa/ZQ1KL4YoTomFBhq31H
+zKTXlyJ1RnuO7UU103RElzVfuPfs614Sa2fFOfNlJDdw7/yzVs90LTstDBTC/Tv0NZbXuEqfkZT
5zKlw7IYJRIQcrDJCW2SiFwRxS0OWeUu8RWgQEyH2zyiE+Wc2KkyMY6qC7vhinSbG06P+rqpyznn
VoCetesTx4gtp6st6ljK+ED4pthK0LUc/6JvqZFe9ORs6AwiE3ZwplndOJOxPI71OGRnwSA5BtNR
mgdZucKLps1OJWoSx3/WOse4Sjlq2MJtOhRx6c3BR8R7DOqwWe19WZIOHOMUDD4LLBm9u0L2dY6z
hQvzr6761guzAA2c0MelTZxkkzkae92nHsDt1qVgOuuySqjnOWkRWr03yi2M9U/KhvLdbs474360
7fKjk472JRa3C25dPXLcUZPOywnIB5vOk1XnLQqjWoBaVyDE534YE3kAbZvitBOU35YMykXYrSBX
Kdl7erX3+6TUY7cOnKt6GNkcYs5p27ipPVPYJNbUd8oV7Y1HI+yHbXYqR9WYQIiTnTpr6KcV0Idy
TZ2n0h7yJ8zxQFOuiO8cUnwhi4umHsk0Ta4AUhfXm88ovaHe3aeezG5qa6PPOXXfvINjfQMVSQfR
/mlwj5Qm+mIv26SyHBAXwGoDs8x6ubQSOUeF5ChLJc5ZiVFQ3iLIP61KOe2EpoL9WOXvCSi/IWDH
lwANucHTN3G1IzgKi2+Axy8qsNxJf05z0HK3ao51KUU+qR3i6YR2IkUKO1Sr4EKQA8fxjrzHvEI6
hZLp79ucr+Ex9DjBUGFWRokOIu7LSRlMo6lEh6EnROr6gpy6ue+sKnsHaPtGhxqiNnKTG2UE8ejj
qV9sSaNirWI9RS+OxuHEjnSd87RexclffSDAPtD5bfA4hKXHfWJBf7Ir06COg1IF4Sja6Zy2g/5O
y/0NDMxGP0WIAPwN/opbt/oXvFtT8eL8ueKBZM+mrLzyuVm7/t5JXIinK+Z1vdbNd79/tLdmkY6D
Y4Dr3QwHts9/GZQC8QRUyq/iVXRT1PizdbCDJtlL0dTvgAjf3Cwg7DbGOWCNV5wDDdezFcB8Hdsi
fWhH0LuWUjKitVZf4LaRHExUEfcoW8qHxlr7qCzN5j3Z0Ndrk0X5y3c4WpupqaXWNAQ874xKEPFN
WV8IrTT/OqZhM1xHkpleP2opx9hMD9/jheJEzFjUCaSeP1G4xVl2VfYT3RHu57xQ4gswmvd0kt8C
NTDBm0wf7s6ozb58o3AgVw6kvI7r0h4vMq8DNrmInsY+kn2DRkf39yvozfHQ23GBSqOjYm7wjl9W
UNZCwtfKHqlZvVxiSudT5GiFu1cO3bFx0979/XhvUFB5hQ7IB7ApHmfv9op/GRBCZqovTlnHSVW2
4rRYGClqTCe5WCY3v+xna7iVkn5ZjYEN5swTbVyr0FY3NG3lx2lTOWfVWJiffv+93lxZSJih0Ybi
uHusdTfWjpUliEnGuCgXj9oIg1xDzzn8/ShvzjZO2gC2wcqQJL98eDHOAymZCZBsJSnPAq25KoyJ
VjFp14eea/6ds/yNQwk7Fw5a1Jyo2B7j4IXbdY4iRo9xPg1OzXEc9vQZHcpYwLz0ZHBuVq9v1F99
ys3cAAk/hHkQSzaP9UjXrjBswsg6lnWbPHtOXjzAgVouW2NeTxcb/u07j/n6bPo5IhTqADw18tFH
56Co5qDPFtHEnjPkqO069r1dBtSy/NWLMmDdUV2yvJdloI5meGAaKiApv3+3r4BQ23dAFtUFMAsU
8hhlPfTKzvNFY2Hrnotm1eqfFfZGbFMUwOsyNfe+3vpR3pXjX9WOY2RIGUw5gg58gaNVRV/LGpJc
IkCOtfZhHLo0Bhkiw3aZMIBS9ns64K9W8TYe/Cy85zmnXoVN3KBLuqxVg8GNmX/1hduWO4+85mlF
VLWLzLV/zzrj1TpmxI1pvPmgAKk61lSYq4CuHMBumCsK0znPlVdKgBbJ8No5B2vgXQJo8N45El5d
rtugIN89BJiA1h6bbmejqn1U35p4bP06DIIVKiStRKCB5XshylvPt13fjLIBCF4rq2umTduijjNP
L7vQ0aquOqAPZvihterDCZF88VgzuSe/X7M/N8YLQBvPiG4wqHk2KvpAR0unUSA7wOe0sQZN7HYg
r6RIFWD7XeaThRoaorQPFN/yuGtT/xMQ5Jr2j0rSCwEsih4BGKtYALC4E8JI/LA06UD+B6cJ7Kgt
RqQv8IrrS+xpKeEmTey3TX3QqG7FQI1xuQ8oxoh1UVe/n5O3VjcFTuD1hHPbNfzyjE6Dbqhs0u64
nbolcpZS7GdN2OeI0xWIXOXv0WBfK5jwDrgNN5IbHAb+83LA1q1oTVZDGyeTTR1YT9Zrgot0Pk9w
qbryFncd4n4R1pdBM73LXK+ra9dUfRJW/WrftBKc+1+fcuQ0Ob65qQIUarbl+ssdrYa2U7JO2hir
2yoOZNMeKISIGAUuY+8BP3jn/H5jpxkIe+BEgesPRKajeIvygVWn+sSU51Z2GPvhyVncNPaRxtn/
/uW+uuYJ56DBk2eh4Ab6/2ik1U6EnZq0L3KCZRm6emY9I4n3npLh67tgWz/IbfFK7S0reDmB6YQ5
CwZfXVzUrb4HcoOCtGVpZ/5aoq3oAJjoEs86JWN4T4bqdTq5MUPA43KSwAhD3/Pl0NicB403WV1s
0RoEEFsAkvA8sRsQrlJxO9ru6dBMY2wK4hx7CNor0Y3yMxnSe866r98qDogWGHbDMdhJx0LaxUQa
qQOQQA/ATw7aPM0/Akg619PgdOM7K/bNsYgryeKpwCPl+PKpSYZ9IM+M5Xf6EJazhbKuka/hvCxF
/Psl9NZQ8CgDHMMNUMDHQmr16LTN6jtdrC/S3rHEylMzqT4WRpe/czq/XqzbLoRtiWAwypTHJxG9
CwvIacCrnItVhpRpwWgKmbbpO7P3ij3CmkE43mD6sPziPng5exDEuskec+yi+uVBDu69BuFht6pc
xo6LyfRqUQ/yNjBAp3XFO1vyrfnkEal9bOo+XLgvB5eNbi1i5SknrQz2PS2TU9BB2aHo1/adoV5f
sz+t/7AnZ/8TSxw9J0QDowWu0sde7gz7stXd64XIKda9pAXoQo7k0PsK+ndqHW/uSY9G1r/HPUL+
m24n9AIfVSBdnAlTp9LTqvKNvVm3cl9jOblD0bA/rfIg4IYZ+rvV7v2vNcbU753sb0w2iR4CQMSE
FEOOSTOrnaIsXNQ9Ph+jGwEK18+8CjZu1wfvsePeWL0sWZYv4swur/ZosiscEAT5eR8vdDl3VJuG
84Z68+Nf3o2b2MLGFWUg6i4vVw9iowb3Y9fHGHPVJ61aRIw9nRnOtTG/c0u9DgzgE5PRkL1BGuOI
fTlUg0Re6ncmu6Qr+9gvMeJMpVU/z2yq0J8RxHlnW745ID7POs9gwjE+uoaFPxsANLyetg+6jRME
6l1ZON9p70MAcIrynd3x1trg8EREDLUYcMZHdyOWywKjl0YiiZBaUVY7eoh+oR4tTOo7O+KtteHg
1Qq5kNsBsd+XUwl+2ZvLAEuMntm+MSZsvnaBm8Pj+v3qeGscomryBkRaXKTDXo6DCVwriiJFa3fw
/ThIhku4GO+Zo701bz+tMNlWHpzCo0FGElotTaY+nkSALizV+33qjevOqdnnv3+eNw4w/Lo2YwpC
Cx7s6CCRhjOofm6xfLOtzdsXTb0kk4BOVDZ/QGDejcZM/WUNSJY9VCLqi1sF1ju2J8NPS7Qqn2Rs
VGTuQT/1B5gi1+0ijXcuvDdmknNA9ze/ZOKnY4UAAyJhPQW1jP0cb4+pwMcuhykcTT5dsN/P5Bsr
g2lECMjb5AjgEL5cGXJjeRM/ybjEseWatpAX2oOj3lnnb+xgrjWDwISqaeAcG3i6NRpf82qzzsti
iXPRiENNMwxDBfpwlJL/gzAIDijlYORjOQyPSadmIi2jXMYhbgQk71GfvbCrCQPzSsz/LDr817f5
f6XPzfU/k0T5j//m39+adqFBLYajf/7jqn2u74b++Xn48LX97+1X/+dHX/7iPz5k3/pGNj+G4596
8Uv8/X+Nv/s6fH3xj7gesmG5GZ/75fZZUnj8OQDfdPvJ/9cP//b886/cL+3z3//41oz1sP01Ggz1
H//66PT73/9AcfmXtbT9/X99ePm14veYmq/191e/8PxVDn//w7T/RNMXLfdN2Qiy/VZPnZ63Tww+
IROzA6rgyOf/tPCom34Qf//Dsf9EvAWnOt2DzkpYSXwmm3H7yA7+pAhBm4TaEvUWfuiPfz/4i1f0
f17Z3+qxum6yepCMua3qX9N9A9Yzkm0+JESdmuBxK0T3UP3UU6VH2tquK6jWXB82lf06CWs6vR4N
U/CfIfD34BrtMDQlisKaT8zR7P3dL5P2r+/263c53ut8FdJdas5bLradLC83oLKhWkoEtgAi9gsI
6iDf+1b/LYHL8s5Wf2+ko2sUYoO5jPiuRhXN7bhPgwy2cJ9fuYjVxb9/qLcmmAIyp/NWBCRO2L7L
L5mzCXwKq1xDj+p1UCdFU6gIilezCzIQ9bVQ426xO1q/5uKEyTrN+84qza+//xJvPe+v3+FoZld7
lDA3+A7CE9mVZSGonwAzu50NYKC/H+r4fNteIlc4NU8srwzuiZePC/SsmpKW9eSvC5bLntUYEabX
Gv1xMDUiMjqjX965JI7vwG1MnKZgmvuQiZCbOxoTEWDbETwekse9CFF8n2LcqEQEQFG71AqAtInI
1sPvn/SnHcXR1mHTbP1i6kLbkf5y2CXtlroYMyOqTNV8gmQ2XqAUvuY4jhG+7BvkuCxYSrVp7Bwf
0XY7IHY6BZ3rq8dl1Sv34KQ2uANs7/pu1wCVs0Pogn69q5QQ+oe2R5gXtIto1LWXl4C6fv8Ab60K
xGKgr1OdRpHqKHQoC2DAsGgNYEgFpL4eptpJUFaZHlrW2Hz5/WD+z+k4mi5cmZgqijocXceFxWVF
dw/wUxA12grDC5SSGXC6wHxENF5Q1qSKjE6lXWplNKWmd+FtcDboXw7ZbYZUuRemeB1NERhMAcQK
7uOFoSHsCV1kADgyOrU1HBQrpSZ5GWwR5esw39MqMwzAWar5qGZvrj6C3ctEFKRjlUUkfbUPVsaG
ipwkbffDbGvgtY7h19fIJhTzDniuqp2dh2f7brF8oESwo8DnaCrpmx0ASdXu9DGrs+u+8ezp0HY+
Bgp1j98OANtifaybuS33VU5zhH7O2IvIG0CI93RhnsbKEe0+serVgeyRZC46PdO02ziReRismv/N
SPW6Dm02jQZUtfNvjdlXJ6A8YG0MBiRTSMbdMO5cTQxUcMxJK3bwiIrPg94F16NVwUkMerv9iPCp
DiJWqebGKTqnOllAAXG6l6v3Ed35dI6crDSvvF52X5gm2Ag+SBOok0iY70dYjf2ugkqahNJLnefJ
xqAxnAzYHZEqS/nNtRfvU1aN7mcyl9mAgJG7Z60zrN+kma9LiESv9Zm+8HrZg+l8NhZzulFNj6zU
2iXFI/YjEH76el39UKbLcDMUwPV3lKGdh0VCHw1BSS13eU8mF7Vro9+tiIFRD0wadQcwxr8FXchE
lSiwAAvN/cEOpVmuB2rDJQI3ZTWO4aTTYwsXXw5IyfZeF4SIpIAvZVK8b249J/nJWmjZjyG3AeKC
Li4u7ASiEvzYIqD4segI0YKtNs+6PJvasOKiveW+9MrYNTPTAxLtBfb6gAqfrk5cDdzamagb2z7L
fEUgBmtlUvmJa/n5xzrpTW+TSpJjWOcT8J6m8fqPWLl6FkzBwG4P6O7Zzqk9Vm6z95QEt2hTMEA9
I8sdFGPrzd4CtKktM/NygqUFEcaAbRbaPZl+TAFnvoGiVZuR5JbpwpaDjIpGAv1vV81N+c2CEjbj
RZgD/IaPDJs4WNTwiH/e2O01TVv1aFDeJrgiVxqyuY3YRAhDevhogQ5eosBCtCTiUhuacM3WwosJ
c+TXEt6GcdFRtwd3itckEJV8gsYcmNplWonEOZggE+oQ4ow7fSjWtnd3tdmaIIYVjLW9X7WDu+us
hKUw+IBUDdoPXlCfO5Pj5B9BrupuOEAxs3eUQ7rgZClwcfyQeCj9fzD7cVk+zUgDqLhuO6fbt/Uw
z88JyJn5NJ1gqMEZ8yaw+YtJwvlkssnsKJhKednYQO4epJsIdWUOZiHwfp8cMGZslHM7XYREoDcd
9RvEgq1Pjj7Q3VjdpcH3DPmdaK6yuhaICiXgfgeEW0VkQioeLlkCwSe9xYoSxqIGaynR2j6PTOwT
11MpBM680Bmz29VNZmhWnrDvasMUdmhO8PkiDZD3B2VuZFVR6KA5hwwFUJipiE8f3BSEawzhgBOE
QxMywSdHs8S116bTk+GMq/qcVG0Ghr+ok6TD4c/t1yGi2lvU+gdhqs6UoYnue3WeWJCpDo2buQqB
VjW4dQMAuTNbI9RrgBFXVaGNi7MLAOYDBerTzDKN00TDi3aHsoR7X44OSijBvOnoSFTj2tASrjnB
CodvdjLZLYsQyK/W7BI4KKRw6MOA3XN9cQDWjEt5CaoNAQL+mBXCgC8+LY6+Qn9aWlDnUEFdMAjW
mJ40dOGrD7ZsC/B2yyCbu9FZULqsYQU8FKOr7jf9uAvoduIDNdsV7lVhJN6m/JqeN/0471FTETu4
LEU0wyyiZaTaj7KxkjtbzKoJ0045u2k13JG6cVV/RUMq2c8TfIplqpdbKVr5UYxLcwE1aABB7KuH
RFtGtjNGE7QiMemFgTlpJOCimy/zvPza2ElZhh1mjnE9tetODv0aDrLMYikCtbdNsk3o/xjfDhqo
bGpy5b3MlKLgArn5fEll3BV+EettF0IW+5LmbrqzrRILhFEMzqGpxmyv9UHwuRgDDax1etOrwckO
wI8vkKFKPmTrnMSZVe8dOknhNOvuudZjMTI3q9pzABVn7oj+wLqsd8mC+2TtAVmss2WCEK67VBYQ
ebNsFStPnizYS1chklasDT8tQ1souc8K+mLwQA6gOD91q2g4itrZ/yor6e+9pqwOZF/jaQFw8Esw
m/NhQhTrBJAU32F2/JMgLTlVPGNdEPucvyGl86kAPAhoGKbXJoeh4L9HaIqodu85c/4hn9EZyDxL
nmPvbelUTJNHe7KNk6pBRjYcfS95MoLptLa05FDU5jcfIHwRAfh/7IpViwYQNKEn8+JkxMYHda58
0kPYwJ8SULKfErm29xanHuiX1b/RltWKKwXjBdWAH7nAWJaS+LmU3bfZS3oEGsobcNunQdrkJ5qZ
f6LKcE2BDtwpTY+w2OaqKMshhn1u4kUEqTVK4MeERlmr00T0+j5zcCLIjHuztHCxaAwQmXXX7adc
eofcTpyzpQDrh8Q9pThNoS9AbFCFWxn9c5JZQ79LsDM/MWrTuqSWAda1W1Zoz+YEKaVXZhnCGXq0
607c1aaCJOnrQ4cQFcobJs7h7XXpYnQIEyU5JYq9pzltXE6Zw41jdvUV3hxnfRYcgIS3kS+bJzGZ
l3mQnJk9zN8hN+SpPzTrGZ7RV5ndTKBJ5YUw2zRKvABqQb0dK5NIl3xH6HvRqlr8IFL0n7x11XbV
1koXLrwnHQr3OZoI0uUvmHCIlJ9zGiBCYdeQOBYIwyEbzrwQkHXhydhJbPcCRtO63jmTdTXm3rM+
8jtDvZgQSXPw1fqPqXb3BGnDVavpQ0QX/0SZloSXWn1L/Lzf2avfoVFgX4kpVZ9nR2qn9ipuCjLe
Al2WMQWJmmk7vdWam1UHvWH0c71z13JvSa8H7+rtRkQgWE1dPLqzE9YjLN9JmuARhphoMDnNHEiU
TemrGGTpDTXHdC+86jGVyr+zagPODUArTcd5jzZciDbnh8SB7+m1X+1AkcBo8k5T+ekQQJVOxWdM
jO8xqV4i1fXnbaObu1akX6uc+41ahBEOXXJZlRomi20X10gznLcGqRFeauE4GN9kRwjeTY0fgSfT
T0RBuGwlJVS5HPXxILO1KJAmP6xSOzlJ8xzSzgLy/3OzeMNOX5YfOs0o/BCWHQR4GND9U1vRKzET
s95JF/xW28KI9pZHWxdjLFxcj7VguLBgp4CEaT7YBMRTyGEPRGBNp49QnTI3HhatP4FirOadDrst
mlDzUYQrPWo0I8BhotRgwHYOQn//OXUAKIfCFsuTOXZrG8KL5tjrkhzr8KLPDtWorTcZVld3CC3U
n8TkItLlORlNfFWlVQDTSPhFCPNXf0Z7AspnDmGmiwzWXBeVGbReUvJqqEOuUqa+LidnR3zi1qeo
pZg+qAxnHT8HnbdmJ3rmdMFpu3rDZa6WxN5DuGquC+RdEmgxGNdVuhRneB9BtSKZKXGu6835VC/K
gE4omvbR+pOPWEM9o/IYCOspNdyyjBy9RAQPEl3/g2ksPa6IWt9JsQTf+8U3UJ1IRhsiD1RoWF2p
PSFhMg3eYzDONjz9enHUaWsGxqWkzsM0Irlyn+uVSnel8Mxbf0GDMbI0I7/U0RYvdj2yZ1+NCRvN
u4Q6FEwL6cgsonteCNSknTyJ297EDRl4BgyS1Uf4ITSdtQGGY5uG3Kmg1R9Ie+9aKI9+FCwI+oT6
1EHTNGuRq1BPW/5f2SowwlZp4kebGCZcOEmnb9dKrR1O0qZDDMZFQeXUsFTzmEI/x4QvMR+GALGT
fT5q8hPCL32/mxeQXBFSDZSspqDw1qhFAOIiK61B363mBouYRN2z0rm6PHK7sXpwvSV7yNKKhWqY
tXcPCYprzIfIloXCTVWJvlqCiE8rc+ZqqdYwS7Sxi9rFq6/F0gV2nI4JSH9A97DcPTxmHlHs991Q
1UZ7MExKrqdw6rvnxPSyx2qq1Q1KsdOjj10G5JF2oQff1J0Ve2XgfBr6ZMiisu7Wk0IazUCwvXpz
hH49HRczRyk6ytbReFIiCz7ZScB5VDppzrlbaOm6s5be/ShbzSWQZ2GiQGSV063tdc33QlUVx1IK
MSsa5265GBuSgshee6RLmtGmaV1k1qT2ujU6DWnyYj/qVeLcW27VbkwC226iTDnQ0As/6MedN2oI
GIHkh+3l4F/73R1rWM+Q4QWMQRdWjA3d7iZNnCo7k4xyW05EByFVIU2d2M5QcF9O6HMMQo7AtSx/
fUoqp7lZNHjo0ErS8iFpzO6bKvX1qkA3GKC/5mAjjuxPd1/lJoC9wRVQMjv8BPKdgzXJT/LFmhPL
uAQtw4pO+C4AK/NIud1feHAz+6ZJQHhcuQnsfB5IttSEhuxHjXzlzWi1JEH24Em5I0ZYP/tr00nu
Ga8mwR7UUp9Isy0/zjIxvNCoq/q7No42dOy0725VOZOg6mvdwDPiqE3jsqz1713S2muULPrkRRIF
ezuesqbBVGVZCEnXdVqGaHWW5YKevjbtWmfWvuDR28PaXbW2iXrkbNZQAUop9nOhoeRbFaXPJA8L
WZWT9OjGiWmce9SdfGtP6st9ISD0eDiFl86tVa25H2qE+B/Lhb5baMB1JVUbWmGEgW5VOJ24OKHF
qA60p2pUS7pfEGWdSPJc47RyltTYFwIZh/3qAlI9KZQZLB8cJCEEJFczf9CaAE6shyf0jUfcaqCk
MPVN7KyTbHdd50P+bayqxrSr70mNtL5Yn31LIsIKIr0myFdKu/WFPvuhLj0MZsyk94q90/bTRxdN
kwZpMx6TCLvubow1g+CSTUshD6DREfrVIQfd9MMc2NE6A5KK+0KojIVlUj5GvGiABTXB4oRLE3bk
a2q/IsSRRlPr+p+SzGlU5DVcUfu0TMxxL42keKfu+grajMw72KIN3kxlcisAvywRuo3ttolVoW1d
z/rt6rT56SLNNSDMTuwTzRrhDg9WYBKu+HoudyTQzSXi1OnecLFzMHE1+iDTVRj731fjXlVp+V4/
ATj4cdJtdY9Kl1ngyIIuqNiZ1vJFwdknQMdLtRnRUCcg06//8nBIuG5AapP+rnEMxi3SrofY62Y7
vHQKJBwWY6eoPhzQuvwBCMx6px58jLXaxPVByVCCNNFUfNV+tc06NTOM40Dni0R+RaSr9x9QlGog
KghtefRQdii+dgr06OoM7juVzjfKqps1B21RVBYhDBzNbQ1ZmDIjzYWFQzz0uUfCBf2NEw3Rqnc6
Jq9eI61XcF1IDwI7QiXzqI+h3LxYx22ouV/WfVdZxc7K0UdCMWQ6wAt7z177jUfbHgr0EewSEA/b
57/0MrxRlrqzFfdNr+dKh/N7zr7nJNa0+Z13+GqozZyGriWNZigPEFpeDmVZk9cLAdbATH038nSi
mtohP7BWw/kP+pb/127kiw7mb7ub/z/2LTc4wH/9uz34qm95kcFW/1pnnGr/bIP+7HVuv/Ov1qVL
F9KxAbb97FuCN/l369LU/wwgbJjo6EOO2FwL//jbv1uX7p9bZXLDZFPS3uyT/6d16Vh/oi+HVxur
dvvA+Sudy58uzC/6CQHasFjqAQIH4a8bR2crCXFZpjQHdh5YLcTEUFXgFq5t86vmQ7TcNZVaPkEo
Uff9PD+Wukwifc24XyhWYtu+GMKTu8JBBEbJvGrjVVYeNatG87UYI3nkTcgFVHBdpzk28vNsaMuu
l+788MuUv9H1tLxj4AFdEResNeJUHgBU1DZeLnVfAttctR5Vm2kVASYnnRhP/FXY61k39aQ4XlFm
3zOzD869Su+esxYJcLRFUB6NsjYjcO29DFM2ApdO7KiSpB/hZmfXboJ9SrSie3E+czjnu2FOh1sd
4ScHEajAzU5nZ/ELGo6Vye2MtG560Dx37g7SHJaOerlO0ZFyPdR8dHXKz8k46WdTpdj7+GHlAiJp
PpnXQTpVDzYpFvoYUi/7SMBy68IUSc1vOHdWKp5Saq1IgyxJEk16Qym7R9kKPbUZxCw5C9LQlMX8
ioxxUUiKI1JmwAR2IWRFdqEhn4HQaHstrIFKckBVuacNofx2T717orjCS76YvcG/Qbohw5/cI6KN
cyMLJrJ/KUmjK0hoBxeRh2k/+sin1WO3+GeOA6T5xOBGRonEK9vvPvSqsw7Lt/O896uoyPO6Py0d
1X/JsTUkcMw3BxpN67o+9AU6kVTBg/XQ9WP6hbBnuFZisMZ9ScBJ2ur76hK6yWiE+ljDMjY1BNRi
AwG3NGyrBMsybUmJ5d3EyK+qTCHFqYJ6/Z4MPVWXSkzWj67oA8lDlNO9Aedci9BJMp//N3Vnthy3
kW7rFzpwYEoMtyjUzJkUKekGwUHCPCeQSDz9+UrufbbN7rZ33+1z09EOSy4SBST+Ya1vpXbPeBnf
eX7pmIsbdmEFTJClsa965SmXtU7LE3Ax/NdOOgAJ8un44J6o9al0MMw9+F4Koicfa+3sll6Mt2ad
446xFBZfijamI7HT5+IqAKJjbbKkBZUfAASgMBlc8dy0dvCeq0R7GzZPhPgWdK3Wpm24PzfW0GBb
ytKQCYBXWliN8wGkDqbyYbldm0xhVW3Moo/XYg7cK8OggtovJMkP534o1p+qW7ibmYBY7sYswxaY
DVqIKqrGiZ2AO6vsVUE98rdoBcJv2gOVE1XuCr0LPGybbFOrU2kMUct9tFm58/r0mksApW3H/qLU
FDHoIGhvNZlD7Ez818Ymz3V15P7TFP1DKfaGO5klEwCjLTApJ+oFo+6gWKoE013YWyPz6FlKAuEs
NnLEa6snxx4LqEgtRp88WNR3t6ctIGrY6Jaoawb4twJaUHYkf5RQspDxyE+jn6x3mBGy26wMUhit
tQHc3DWofjZCy+vaL9sndP04kKdk5nHAZ0rOxZKezWRQb3WWeidRu8W6h9aEXCMIvknisscD6ESG
Q7Lny84M7j7VdvIdbWsXHiFEjSvPN7Dik82OjkGC2SXIX/3GetNTMVt7OJ7B13CaZvoDAIE50JsO
0l4Yzk5Ow7P4W7AKDKaLJGPTYQkQapsLj8nZlrPl6KMeOseK+rFfOKQsw/+JdscqjjPXOw4Inct3
k+FLazsK2FsxI9BWR5BF4eRmpp107Ft62vQ1TEcqehcYii3K8YXYeDoGpzKTE1MM0lRqE6pbNEGS
auMZ1wn8T95VT5IsazvSnpqmuFkpnaFQQLJlmeLrtzKxW9xYoL7B2LrpfetYI9ElfB5jYSYecIMW
VbTb2R1cHRWQuTXzjUG+lByt4aYEE4TRPZmWZmOIjEG/zGd4wDQj9XbMl/CU8s8JE4SkhFWjDA3w
pwIKvSw93vVuqtKHLARVAEEvpxGhIWuac2hqhvqZQHbMojdM8mjJgeZvWrbwNmsytt0RnL7cuksJ
AqX3rnO2QMg163bnlV2xxs2Eo28nS4JPYTvK9CYf1l4ejIH1Jfg85QesAMoLLRKS26ttD9kTbZgL
bbEqvQ97Ct1li2t8nq88DvT6w8uzdcPayvaiYAUAz4c5LiOHwQ7XE1wGOjX0JLUbd3ajzymQlzpW
gbm8sqGwrvNFdqCvsK68425iVspdLSPoMxxZTBBHNhahtB9DMCJnhkL6S6YdBjjQ+pt7BGPBLbMw
+95OlvHnELT2m5qbZdihOhJOxNNbQgce6RaBz5QICDLD4fGXiWSzUnFwAxFiynwLr55XBUQyWmWP
u4vx2GUtGXRyfNW/lpUNZMwWD8ZliTl0ndSb/LLbzH+tOZdfK8/x1/oz+bUKbX+tRYPLhhTpNstS
/Wtxav9aoiZKlO8ZEuslbuYATH3fjkkRYzIHbpVo/nRVyzk4yUk7DLJ5Pu48p15Y7qTAvJnDaqYU
hi1Z61LRzJCPucViX6lRbuBpjYwBUEyVV/bQhncEe8mnpTaB7zVSJXcarUEBWy6rbNQ1DLq2vwqU
f8jq/lGhfNLxffrHfy/W+/+6PL44jf99dbwbXpv3H38sjS9//vfKOPyNZCf0m9jPWFLAaqBm+13U
Z4jfkERcArzI87gkll8kq/9VGlu/XVTv4mLPR5EJi///lcau9RspGdhVXYqai+La+09q4z/3hVTs
TBrY5ntYJ5DSceb/uaJE35EMSdeYkcf+sTws+F6e3VKEJxIdxquynBgB/uHS/Isq9p8+EfUiNeSv
+A0UjZ8TdM2aoS1qK0aPzdBsoFzC9FuVQpPVLsPQ7YSdr/d//ZG/7LP/3QDwe3HPUwPA3KcToB35
JDVrewE4zmS5tXgg0YGHaYhfEJQKSkobl++Sdv7W8z3sHCDZ068YN8FJ69T9uThD9aY6ZFsbBsvL
SwgrPdj99Y/3Z1Ha5acjkvrCX710KYzM6ar+2Cs77eShn3eGCDgUVp25GT0dJ+vo3QoAV0zqKxXE
jWgBVP31B38aOvHJYHS5hy7tF3k1/mf7TD4RQJINRgviiG37piUHdg+Seh2irs0m85i3JpCY3LOH
2wlsonWGqRyy73Ahn2+GtOdE0v2UVw/CKqXxN/rAT/7SXz/dJawI7zkPCU8Hz8Afr4u7QD1TXou4
IGkXO6LS9+4Gd1yidoBIHQ19nfu8ugxkcMIbtLeHpNn+BLHOvVTWxvh9EjK/r6emNK6zMU9JfPWM
8O/E4BbPMT/If99e/mXIYZs2Q2HfChCmep/04HWQs48UXIxCJOKYp1RJ/DbFuSwr8+Cbw0dbFeuW
Rmp4zlLlvvVNAcfzMv2+HQLQhbpIxTeA8i7bwmYe71nyOJtCV6XNanrovSOmH/HVAVyWxV2eWWzS
WBK/TgOigg2cFzqdUpfZvk+BvcVLYMj1TumwWu7dMLfe1gSM1qGDxEjSRDcNTXm3Fky+EDVROdyz
r1/trTMAnGyiug0KO7LzjIyISKbDMu8qy1qLu8xT+bJP/aYpANeW7hhLDrdUROg/fPnoDwL5R8eG
+M0nU6CKh7w3xuNUGXI3a1E3ezl3RQmu3/DxSVn+hRVB9AdiYtkOx2HCinqr5ybRx9WjTQc9JY2R
QoL1/cbzZwM1hFTLa+pn4NYILOJhIC7Vza90TjuF07kst1iJ+C+uncbGN5szupKkq+37YYTSSRaz
qDcFTKBrhm3ucN3kuMciG+6iGRlLdYFilV6qCFli3hmZ1JP4HlswZvs+XGQatavdwnxnBLrstWGa
b6knqMBCe+UPEqQ3AS3phikSKu1PHSWEu5O0MNXTPMrxTBfsGJFiSK5vJ4TNEDTbvnpGLTMGcQhA
+KOCQwmUbEDIQ3r7AistXP03Ey9+hZCwCEhgcqvlznMl5/SamOJMY7HU0MAzG/Z1MHKk0RaY7wEZ
vOUOO1hyHaSBu/M0lnt4drPjbnFTBfHYhutmnZSc2TCkECFXI+UetCdzo+TSsJwrpux+xaH6QSKs
gjGZe9GwjrDWx9qy7vE4yeGUkI5AG1gwanua3Lm9kPvbLNzVWWBtIOb0dyJdaL97WzYvBicLuklk
Po/MYdrlKIw5wC1ep+oeyF2uo3mBq8OyPMxp8Ie5Pfai6/ZGKa0T2pVXQgzqhfqsLV9X+Nj2e+cl
w46czeJDFwKJI9URR9Xg6MXaioldRV43E3gx76w6uX7QEptRP8lx7+T2/C5au7g2h8J88kHZETgd
Up+iP1vkQTJIuZEspY4pWT8vYmBKCiKBoja3cOgsrL+Ji2t3Qs78/npBeVBVQbpNkVcCyzbaeReW
5KGQQe9y77qdtHZLLRMq4aDgHFej9b6mAZMRmSf2i9UgdIussoFL187FcBiEmMgK4D2xw5D4A2Zz
8WQUbvgT+6TQG8nfh1M8VvVT22H+inAO5idEBsZGl4Efu40DX3Udu8fCNTRCItkUL+SEl2DJgznF
QMiaEaUU2QAwHsrUBKIUCmBxI+cXm6b15OtJPLprId5yFqa3AwKcDSwQEJlT4x+hzbdXLbtpsmNM
0Z47YXOqsHwHTcYkoZA7rwCatqsmt9vp3jJ+tGwDr3t/WbeT1XULepUkO+FWz0g+wNP4sx1XuHKJ
UxYbfQFlRSXS1LtlSAN6fb9F70qT8mASHQARPHDPZYpUYylGI7vW0pjCM0D/kk18xYJ7krSSo20O
W8SJY7hpTN5c5mU9GBo+bzUp1dfOAc1GslhKDMmYAWue+vQuaKx8jyjcLFE+EEY2szq+L9NVxpds
1YM/ov0jckA892HX5ptcQ1qLMvTJu3CwZyvKbRvPTF8EhyJL6REn5eYnzehob/aVkFdtWrlHpzHh
qGWt3UUNbfUmq5rpkTd/9RYA5L8urAG2Yb0kyb20VqZAThgMaC9Wu3+oQW4NB2OdpnvtQA/dmHni
ncUcBuV5lk22nfWy3hkNnDpmN/mKZIcwF2J0yB2YxvW7k44u+lG2TLsVKStvHwg5wX05tbVxX3On
d8dchWt44IVsJMeZR4FObYTQ1nPH8myX7s3o2yUCSE9tZ9tUceFlxsYuiyk2WPuflkrczYE6Yh95
apPAvipnrXfKkHu7tPe9b72jIH7ozPDHaHUPVhtuvdJ+02l6O6xq565A5w3pHgWy4lvXYTvNFCdg
AkNmUIRk/7HqvGtpmfkOsVskFiI2l7rn/5UkuvT+ZUeYKGtr8TR/SVSIOcIW3g7ubXGYMZvF7Lic
I286PzbSvPiRoHHZuqQE77kH4Ut7Sr5hK1nOKCRzn7dPizYv4DqSWdc/t8WQmLE0jQNolmXcmUNA
Kykc2eSnAXCoZgUbduepIH8sAobUbYbWnlC7ldNr0a87mK9mfu3V5aRiyyBrys/VUJEdZoP4fjXE
MiEJTALjkRltuuN8ztJjXlx4KJVTVwLBeWoG1yooBUZEkY1PrcmhahedxRUuQU2t/ZQ8IBIgtQKQ
LXtZUO14xKwkPdUN2iLSRsTVTGLYziccY9xTaqC7GhaBlidXy02pilBFQTgx8HR0t2zz2Vy7jeeY
xRyH/dyPW6A188EKBnHTez3luwZm62/aFozhRi++NiOTdfpDkXDNOQYFbgE3q8W3fvKzcAv0ONus
vbmi0QVnQ3IIddQXntn+qtAmEUaNERBvNcyNFxe67u5WDqAdEGbdbOcxrT4Y1DuXa+Rv9WDZSEo6
LSBqtnnx5FPbhxFw+NHdaAeuzD5QhnvvG+TPV0VY/uys1PjST10+bZmPN0hpUxThq1sOm9L3IY2n
pf1l8Zzga2a79XTqSd9sNoVEnXaUuZPw5pi12mdmS+ASIv8Y8DPUzrwfbltEE9mBt0l1Gxjh8m2y
6+6BmIHhpGszuL9oKq4dYb2gExpPPoK+69ap0me05zVyTFta34ESiTMk6PCQJpX1sxgd/0s6Xeyt
bTK9c2XFN0lG+5kvjjuGXw8JYT3YBkKPSgwvXt9aZeTBSsYrDbdaN8PbYrfItenlNqUzkbhuEzPC
6LvGjM8Cx91WruEQ7pVW1veOFKeI9Xt4svqWpUaAb/9UKqdpdqU7k2BSMm1b22zh+16Wk1eP837q
FRPjrp2BjnT5S+FT+a1syk8mFm08Ih2uACY3jt65hpgorqxSXTGiP+dpMZ/qZPDQSsFQT9A7vGkT
Vj10Fm8LFPSYOEW6dzEEiS1nl7ppLeesdNU+TJUgDUOnznxUy5Jue6ML7pSQFoNL0ZxrafU32u/0
ne5qJm9r1YS7Et0M0SUe/aW5HNkNwKxw2F+MoVruQ94ae5gCRrIFC7zeZk4jI7MrFAIAh46InrH/
aGw3uYK/aZ2HwRi/OPTqEPXd/kQSCJEfqk3vgOuc02K89YnrvOr0hLyOBuCU+saxKYbyK/AZ9SqS
qf3CSFztq8q7ByG7p4jTkZm1494lGyaCVlJdDZNAaGgC780sz97hf5quV6P2Y7HaBS+0Su3Qxopd
NYRyW5gGDWNfozxl5r1pA6fa60Z3GzsgmCnPS2uvdHfFqsLahqmcbtA7NRvydrKz7bN5kX0QRAyk
x1tseslReRNLmknpsx47eepmZTxRclnxIBrjzCB9RcnB1833zuQ97rPMjzUxIM94m8iJd7r1rC5b
awgXb1mX1dQhE7SCkJVOXea42RLnR+8ylNpBR6u3eeIm595AiJNlYxg1mbZvjVq3T4iSmuu6MUkc
w0lCEFlGjGXHKDxap1LtAtQjZ90hzyEAQR9K3xCEw036XLvN+EQKzM9QBeNHjborTglEbyPAvNh2
8gvvaVLJHrJ+ta9MaVDuZw2xJk17VWf1h04gH1J7N2fXYz3gQypHbtE7+E0SvQFrn3LujOMNfhcj
aqsLzt5EEpY5BYEMDZVHstKps2bnK87L/eiW6/1EVsqT72bFYennZlepHiZq1/Th9VQwqGumgVDx
ouc+YDuGrEp37yGV4Q9/qNZomi3eM0liH+sxMa7BlpR7mCHBlxBYLjFtslJno+oQTM7VcwBbPyqF
qKOkavKLg2J4QRwWG0yKT5L04jlSjkdrZc28+queFQ5EkPSKVaK4VMXmNu+X9SrpPGunZPrId8JG
wiFplgyNcTeF6pmwtGaj9VIdF23eja6FA5TUC9qYRu+q2t9nGgCek8satjeuhZhcJB0D5uJ4qfW8
a1TOcVTSxli8W57yPHcOaJfyY0B9QUPXOO+VBy22ntSDg5MLl9kcZi9mbtxVab7uDDv4wXbZPvFt
W9uAV8sxhM8edpPeDr280dWizpwFtG7KqB+p19YDAX7VJrNt3qVLfmWj/ddwcl3WdUnoT9uQkfJ+
Jn4yMkNe7ymP94HRV3IJN/vGVBjxEZFmL3XhkxmjwdIKgmxgya5oYNTEOVKGb2MYPNozBOouKYZN
11nTxrIqxu22Phg8QFGjXOdqATb8gfZQvShWfVW0pMtyZLkYOXpt7qqiquuN8ksfPX3X7Wbp11ME
2YmiRmTJgTCqryi+193oOkyTczGRvJKm9RZHGelV+ImnI2h2InbwLmGxKeXMV3jR1SOHpmtye1oE
OLoUH2bVvCWyfamWJfjotSzO/MX61kdp5R2TfhLXxGMU5DkOg/s1hXN98uZ2vjHwjryW2CTulIWn
Dvy67gl6FK9uZ6I49IKhu56Rq75WrtndeYVZnHrXcK8Hu3Hu3LFmO9fSXigyv+5pKMUpIfNv3zVT
d8IiSl5ZamTWsRmq6WQ0gbqW+bDct1k13PRsZq9lrQBhT4bzKOvFYLThqu+DO1tvtZJ1DAx8Gvai
UYhhy7HUh5AYIoehvxkeBTIp/odOYHR6tSWY0PvS+av5kSAe34ZToD9IJhv3SgTLbvBbRbRGZlXn
OiGjXhhTx7aRJgj6Q4mtgGGqhaQZvgf66GXJEYKPtfMFegtMpKQVFJ2rDF9aRAP5hgW8+DEb44RR
Jen7+7Grimdn5ZPiopun+8Qn9XEZfAaheFHfk34JDyUu2a8tnoRT2ogP1ifNydVsdQ0EAU+U7Y8V
wMurvqCjjTxnvVdIY14yj1I265bpwO4zeyvdoPzRdUQ7ZrZHmTXIfYuk4TTXa0h4VUONJMvuKZj7
4N70gXcW3DSHsDBNFqElDouOrROwanvf6tR4sFVzv2goL66Y7idyGd6rkYWUg3PiupzVN8sMK4cX
FoFRUbsY3RvAuNlElEAGZ1u2qYzpksg6MPMlucisu6/LIHrI7qVxZptfyssF76LJTK9ra/RjrzJQ
UuZF4Z2cZlFsxOqaQQ5VrLtLArY/q1ymlGW6GxykJqrgoat0ScQkaT3GbkXAse9sDeuf+OFtb6ni
ukvbx9pJlvY9k4s7Y26wRWPdp7U/a6Y6Y3M7l5VI0Az3l6CEwbRO1jQg6oTDYQfQFxaFhtcql+y5
Z/pEHKLXmdhFOk/vCDGYvhP9MpW7ecBhlkg2lhHKYvsMadK9n8uB8VKga2Zn2nWJXmdtQ0gsSg2S
SfODM/hptmOCR3Vc64rYGIGrQm3sodQBZPcklEcMW6F91dkpo7TWSFD4Wz0xNzFmVSMuML7p3SVg
bM+bT7NCU+F0x3HaIFuTCs72WHpYRC83rfiqMlqhmwwIofeTCVzZDfwcs9T0r4Xk8IwgNk/Jzqkp
uaPSGzrr1vWqxOFgQfmyQ+BZfrC5rZ9sGoJQhNX0AHhvSc74WatnpCTVM91TD6/erN3v61B60z4H
677emHNr5/tcAIITQrk3E08Z7XlhC/hBS5bXW03Xep0SjzAiKKWxYXKRjHeDTSzHybcntLxtY5N6
gvfuqoGaoqMwyC7lZluRykFqVE6pOaf3ZH6w8uNIKAturZw8twYO/8+QOKMhRnDoiS9WiAp73+YD
Z3qGApuoYxu/BqWTJfvtqBSbWWm4TntjmUtT8X0OWH1XBpPlwek9NgiDbfPnMaHyvY51yP5kZYt9
N68zjzd2RXd+yHKsgbfLSFph5FN2wuxnlPeUdNyeO2s29Rp1aoT8Uq7SQt+bZiTI4A9ijJfNA8VE
ow22eYblmbsWA1qxKWx8Yh4en5VtuT+9sPBQB0QwKHg94l7IOBPkEjpAowfeGzxWj/icg2uq8uwa
ljpVojMtKExbAqTMzcgNYWIPMnt/U6SlKgl3QSEQWUGZEVShCqboc1gjlV8ttINxtci820gqsDhs
c+Xfrw4bUNh0mJGPzpw7DDU6R93htTC4Mg2kgtpbifDwComOYaFoY+JUNMsTwWs+VfJKehCZWZoX
CKkSi3dcG5XImMgMzoyl7T4yd7BIa6Xh/qaGJLsbHaf5kH41PWMWDJmBd+OtO5oWvsTWxyUh8K1F
RVMvaj85aLoPArnMeCQ9h8TgdhiY02YDhiNsHGK8GgndiDLKqjsbaavYQOysnh3q9xdtL+sNILyw
3nR9Fzq8UFvxRZjarDZDuOBhoFj2X9dehTDes5a3NHZ1NuAdzMGXXJLATM0DovznHM6M7JGPTeVh
VC4lP/Pnpt4xhhnDq5T37T4UQ4Y3LUj0suMnd17nmcV8hBENn1GrRb6dFp+7zyltdRrgZn4lfG54
ClJH3hCFmu6ZM3DLmDhqg1hSP6YHKcVanlddmmC9uzQP4pbsnirOXcLfyTWrHXvPSpnCyjAs+070
fu2cNRlKxKJ5wq6Ohk00JLqVnnAEM0mXBEKrNPSGkOrwvDQjo/pAGxxsshyrTaWlOE25dOoTCZsC
MRzVAploBfV+7InJ/J6LS9mZm7V6JJKoIe6jxUcXmTTuPHNTbSB1Rh2Be9qnpNAkoAZtnoXcLeQa
Y3v0iMYLE2L9DutQlzdjIEP7FlGoaTOQsCitiPqrMdGT8cajyVM5b9BE0wbav+53jIfZj4UsOQ9V
r9PcQN5AtNTNbDkDPBQpiVND+33EEzayYPewESSjrB6Z5waveS/L79rus2VPWF31bFN0IsJJS+d5
NZkFRBNybYbrfl0yXVzm24DHjxgjPJEvRCTD/kd8oAoiT1RDYz2Cy4782i69bUYIISFKaVLUuItS
88YldvQtmRk817LnAZ2Q3wVxZi1mtveVuJikZspuPjGsjdhxk4ZJt3a6XRlgxEqL3qiv2GHqLg5d
171xw55fbapMc6/kYLDfTJCUwXvG8ZD3HcwLWoxEHk3bHtWeCBJYLaZYL759NFhTPJMhVm1bhdJp
U8+darcVvw6eMb1W/hYtcX9LDB5nHi/hKWbOsSQ7Gpy6uSJYW12NGOXoE33pr189t27fte+LMeY1
buuzoD9a7kfi7ChPa2X3hNqsWsWoOPovCidbu+nrlj0HkrVgfvi1xdK1VddHdJkujnaWYG/tqMKb
uQhAFI2oAxG68I5kaxt26WNZzLZ9uByeW4+HDcdsNoXPJeiBnH40kA9hztyEzDmF1DsP0x9jaOcb
h8gOHrrcDY/ZzLgIB0Qgn4VI1iUeJoKJyQCpBXNuKK+EkvSuukp6O+x23diEe2EEDPklU/7mMI82
b4aMSBY8wk1zhWupSc74YmrvY/JxZN0VIajlm8GTPLyiXlZ5ZS4zWkHJoMQ+Q24r1gOEXVaJ9M9g
InGzJSu0CgOvzTjUw8+hNVLJ+swonzunN/VZLaWdfLPXi9U9sokHOjqjNchXMzfL9dnG3kITYCHx
2YpyDvHgM6PoH92kIBMps0jPsWQ4bbyW/MWYCVCOaX5k7jMDNsho+4H9HskvyGkvVXfR1tQ+b4o3
zI8YKqNFDfV0x1S+GO/rPre/rNPa+tuxD51lZ7ZjKjZBLyZxOxkG0XpNmsfBbBK6bdkPU9qUu4HR
4Itflet7mpvJNSYxsksSIc7ApdYXV7Q5FfY4Pvjp2h46HQgUMR7bHOkFh5Jy6ZYs1SHGg252cZOs
PvJGi0+yO3OK2cr6jwiE5XtZ+ym3T5j7ezPL+jv22NUPqxvmn2TfLjlPlU7itZr7h7zoivCspjo4
e13vDbFRKpUjvQlD7POJfvHNJT+MRbeVNjElcZmt/vcFcMs33EPhF4PSN/Ylt4JfZhD/DVAYdV4H
qBUd376edSGPcCjM2+ziDzhkaBfsEypJC4Fi2w1x3hbywGEgDrRVZNgyKmnfCGj2OMAn/OIEhDsN
76E+e3VWtzgY1cIEIFDhGVX+chKoNzYeAdQnnaGVTZfSv8nCzt56WsJEI+wxKWN3Ea7BIiTBB11l
62OWE9rJHqsxL6mkDLiC1V0OFRPCV1uOAHmIeL/lCSKWlEwiikofY9a7csKKuSGrKJbec3EFot6z
NyVjFHhvZd4QPkOnu5vDPiy3rX8Jv2PeCqelG1mtilQDLbE6TMp2n9SPq6iyn+yyOeysmY4tq02z
2DBShrE51Jm9ydDNKsLRShfDatGclOycMSbgJIuAoxPAxq28KeY8OWpYDRFBq9M3b7WqeOqn4crG
8HW02orlmJW8iIDh1lGLxCiQBBJavwVAMbxoZf0kDb246ab5iy8sBFdzW241E60r9qf6dgEMuGwM
d8gfWonR04fWQgaSz7pvSMhHwmjE2sUxpqdMu8GrrlR7ZSGxuGOYyo2/qr7ZmWIw40X03BthmqPe
S9C9bPjRCPkNWzs5ov11HQBQ6JB9r/PAQKGYzd5qZzROLN42wTwQ7WUU+bDPVuRf6COMKXYDVXgR
cl60oIt4xDBVX6EkacniMQOS3NgkHmyuGdtqGv07FwiGQg6u2mtS/sIjDXL1zMahjmWJEHUx0OBu
RBKgfHNVGJ6J3mu/L/nMW0xBG/qiusC/yddCfwu73t6GAUumggH9S2NBVpoSySs1B6SgqV/MPNtN
ikEWAZfVGUx5eaMb20t3qQnVThnIXH17Poimk4DvkQht/g/JdZqvGrkjlmDmopMr7S2X3YetnQ/U
bCmR8EXOUAp2DKmOgWp+l7QhRvvX1LM/a3OQdgBX8+gHUCTYuJ8+o4gGzksTejVnbnFJCQTELM5r
Ms3vStjs28zav0XYTmX518qcP4ukfn0sxgecSQ5uBdwzl3//B/tMg+hTrFqy0G4MAKHIjd0krph5
c6TWAc2Bj3rwbz7TMhGp/VnHAmwa2uUFJAfZ3f0MrceyEMq6YvssZ/cyzcTgzR7K5PCKUBDJATOn
mp6WBHM1hNTgiBgiKA4s/en45vKCGs+0Z77pagyhMRm5SfPqj0v3ImwpjKNnMDG/qDGLVryxbqaG
7oRb/MSsSGozhClUKgIMDTPowpLvfkga6Y7ASYJunZaUs4Oo2ua+YKxhbPpqdW5mq5u+BHS5imRZ
ytp7El8tZEDm1KFInup52spCab0tL3lhsSUF67mCxqh/C7V7UZCQGscpykPHqAxw11OYT2xQ+0Ia
RzPRJbZZpcgT9b15PQqn8R4WpyDEuqRXeFO49u9hIwbMYCmtdo5BcbnpU9dxY7LSVspCo4blgwrL
9GK4OZY4Brk5Z7HGan30KpOebYGszOk59N3JIjeevQn99Qskwr6JIRIZP+omIEwFeLPv79lY5d+8
qrHFPkcQL7duYun3CkM8UL5hmS7wCOyNxDYsF111tnqx7JhE02i2mEINpmPGxiycCWMxzPiSbqZk
cHzxRp/DteQ1E0AMqVAQDQheUr/V5K11kGkIsMqbPTlxCOZa4MD1tvAkCJdWZRVjAasMOb6RzZDq
W03DySVjONz1i16PXajNfxi+/iOZ6VOLvqH+DIT8k8b0f2bU2v9oL2jG8fN/6n+hRyvkef33ItT9
j6F+bfQfVaiXv/C7CtUSv5kOSWFw3YklwCzJgfK7ClX8BvDcw57FwtV0LXE5FP5LhMpfQpUKcdKB
PEmqAbq38R9oSf8320e06l+4rsxM/jOD1qdDFpygfZmG8SEcdSjoLufSH067lcTMjuyyHAs0mehp
NHoNYevSTcyCpnURwzUhG8s7W/Tx+IdL9C/EqBd56x+Ue5dP5qrYCHCBWlMZfZIYYvotOd1wpTCm
4Xj3M3RdvScTf5s6LPNIt+RIPLLIKX+MeFr+DvX/z8hH3JgogyGu2j6sO+eTclCCJho7r2g3oe/T
T69FxTs/8MZ2346E/zGZq37QMDU25edqoTvvrHYvR9P9Tz2U3B2XiK1LBIzD7fFJBjybbdX3FAeb
oljF2XTK7Cu7BnWasoUXwV9f80/vNq65g9iYtBKctxdX3qdr3qlOrczF2QbViTs/MfkIYkK2C+Na
OsA245lB+t+4iv/5BuPXQ16LVQMDAqDlP99gI/EBcjKRH0q0tOT+josoj5VkvIUIC0PqwAna3fjr
aL799e+KufHT/YWJz7sAM3lNkex2+fd/uLORzPmangTPCBg378ZbChZyznKZAhjp+HcJUf98N7uI
BS7+3oCbCaHNnz9t1mD1lnLAIVFV4gxN6aNwJzntiEmMCFAnkVAj7S0qNrV/8xz9iwvMCcKTi2CR
X1R8+uRukuBaLkqccvm/7J1Jc+PG2qX/S+9xA0jMi94Q4CxKpKaSaoMoSVWYp8SUwK//Hvh2dF+X
I+y4+944HC6rSJFAIvO85zyHHr4xU/k2xkkTFnH2VUrqo/L1uvr7z3b90v58764tg4Q6LeLMluX+
du+oRR+cwmwR6WBffPzbKp2xUv3Dy/z1K7QQRVws+g4/jMX3zx8qBZJQcRvQHZPN8sBDlM1gBLTn
C3MnKsDf/05/6XMxdD4+XgarOmsv45s/v5pL3Jy6c1EHY2Zlr+iJTowdVB/2hpEO3VY1jpWHPeMC
NjID7pjN1K8HutlVGtOtFbteJhVBx79/W3/9DCiIYpUUBjcvDODf7p/c04loRnMdDElrzoTKyjmo
eoStS4pO91+vRTxw1jA3PCof2sRvLwY8EbZaDGnGbyb7jBSW7sH3YGrorKl5//tf7K/X0PpwMyy6
I1iSzN8T+A4rUMY9Ugdkdvy9mU2sdiXD/uYfQg9/vTNd4AnQEwyKIHja/PY79ZGhwC7HoDrgu1xo
+ir2ZB7ssMC4VW/g2MefuqbK5xL0yT8V5Px1vXUNLl+Qwjxaedj8tgb1FIb3is7FAIYPT7chBbKJ
SkSpNGQOkV/AG/Po+a8/Vxfgi6AF1PX+etO0Blwd+OUl0/dFXbWlKF7/SDH8/av8ZdUBlL2iG6jk
YfLPv/75ZhnQyOB/WTC0pKFdPSuLLlHrWac8palaWV7zZHDz/kPF02+hCZeCP193yeuAgCeDzXn1
z69aS23UwE7h2Cv8xIeGGHuHooRKmHfJ4qHELHO8H3E6TGubBBcUc734C9m/OnT6uPhHOKC5echx
Cy7/cJn9FnThvfFFOwQ5TI6t5IN+38+Yde7384hUD0Ck3lNskI37zLGJZRtixAdTudkZi3dyjcrY
D+ZswQyXjTG38ZL/TOl5HgMbUYK+LHNI/+m+/stNAJ2fyZIJhoKPjkbBP39wo0qRhGHNBD0+3m+y
H8vvi++tEu1cpLclqzT9khYaFyb7RLaBBtNcsZ0X4eLaaABpulN1EIM7ujjmR3EiJkBHnSUHNw67
Qqo5bJaGJTmnh0NtZTaQG8e6YmHc4MNS4dxU+VctuZiCUeTjspsVh8cdRFTRAHhjOgKGcO66jR4r
/TIxNfo5lkalDh2SfrZTGPanXUOEMdqImVjXVoDkOsWzD1AxXu8tqWdxtmkSxZvwh/5RSSO96mZU
7aiBX5FYkyo+XSD7gT5NDCyofE0I+fGZRNDfRkXb9aIN9COb3hkpm+zm2IzsiDjbevl75mTqPtVN
1W///jb6/XthVWcfTwzN02G88M8/fy+qYLQNr5Ck6n2BAZlQVrG1wtr5p4KB9WnBX/Ufz2zyTfz9
wmW7T0WqTRT6zy+VMWnpfQnCWVipk/zQhObDNVQzYo/QU4CaiyTDChkr3S46Ngfm2+Y1ItLPRDmC
DdX10rxzVGzfO1XcVHQh+Ml16ZZdkSd3phIaQoWzOk2mzAIFIqLHJS+XNjS58TBJlBBNl6os9mIq
oZVBTZL4ndLvixg1bYMo2gTdxMipxmy3ZXSs/5i6+VCrNnvTmbWR5I/y6Sm1RsIzbHhobuHTxMdN
PmzTzcRkQozyt3VJTHewZCyMu25zxcDtjXdY8jJ4Y7Uj9wxEI7XpvYS1HziYiTHUBNZWWVJh/Her
hTx5PunYKz33NjXSvgDMxGqt6bAJE02H3+hr7ZqOaJx9kjA5JGMm640xGMs3M06PDcHR5QdfOh7c
jmkXfj1VdFCETAvaMU8eudOKcnxmPQEyuwxdACLVxT0/ZzdjbEzGGLyLeWu0juYc/MVDciyXOszs
ortFpJAfW8vNn4RIyp9WN3Tlxk9aothGYXeEPxoiMtEQPwyIguZeFtiDwDZ1/i8MBdRpNppmv0Vk
deegNhbAoqmpAOGaHe4m6arhire9vRn2WBzJr6V3VQvRUuvNnSN9bydNZZ758PX7arawXFlatk+9
oTMDzUCj2sbMZfoDYsvPJJq/a1lC+KUfJv9NckU9JgDCgBcNLcCpFFdRMRl04+mtcZh8D09eEb3i
JBJXXCAk8RbxZWQxFpnU87BHL5rBRJVKG0z/ha8TyHHFZS6d7FyWtv3Y+AaWrmWIHeJHmZlveDH5
S80u7MRaY2u6J/Fr5PdF1HxiJHlKs87bDFJMuNBQ5HGwL8UCW840XvFmVPEeyqvYNVmj30TGrDzT
SQ3DPiP6my6fciKTONjInt2IT73B6vuI27NnTOe3+wirex5yfKv3Vg3l0OFC7ENWrY4C14FPkMg6
o1VN60/0r/WUvEY5yI00le6zQeIkEUQSTxxaCjCsuglgm7zUnlmXnW2Xfi6+4Shf+CRzG2J5Fcc8
RjSrCFRRD9dy0fQ9rhk9HAwLT8fgqBPHbIebO30f8VjCT5VPkVn0G1yM+A/NXaIvrzKzXzNOjghm
BJrgOB5nFaktinGDcwwAoEjwnzroxruiHQzEeiblXzDvGDSUdY/ET6GSemjqDtznAj8UmC8cghjj
8DYtFDTcXEkC+zG2HBAtD4Tbr8xgm4DiSjMY7eSlQow7un781LR9exvmNv1KRqc8VnVxl/Ud6qAd
h04puEztH41afmAMKXCZVPn4nd3Ol2/xcFPa+CFVa71lBLq4ni3rqBaCE+NYPio/ftDmujrr2OO+
ZdHyYCt3CvI4fTeWL1mlL17sf6F6q2Dx5tOMKYpFCrPQMG5dskvtYrSh77Rr07D1jqdjDApbPBga
1MXebnZZtbyYLvJsqSvcVepS4SnnaVq/xJph7u05/zUAZm488e7bzYeepC++PQHMc2onKIfWW6kN
P0iKEkzPm/mT/R2K5/Ls6bm+0zr0D2FAurQb7PEQPMCydPFdwzVWJNFmlMYj0XkvSHjw3tWlCWKw
YQY/EsmRdRaHGNUeCmvmG1pGFSRZfMf2E69QUSPzNI7AFDZr92UPonIomd0YZC94Bd0+KRIvofCw
CNA3am2SCgE4xp5TGT5TqJbAQ282LmchPKWkPTeVmT3Hk7Nf02xsEEAXKu4TgqoYW5gOC5N7yKvo
T571wCc4wE44/Ylv2jqye8PBI1thdZvMsL9yNh7NJis19dWT43mze6M6YTBq7qyagITF5NJoUt66
0oBzNuMDVEYtGDWhnixN9oFRVi/6PJ4XNNat9NdDRpwOgSCxphrkUeFdlg5V2m+R6xajCYsJYmQh
SoIo3VuVR6cOut8eKClgEgs920IsQszxAxACZhjLNNk2o9fdF27xAtaT1nTLwFAO1eC5XXm5VTe8
ZETQNDu+Fey/mD+aCibkdMsz7zN2IOawxmIFbu1+iyvgEwBhGo6CFbGqKDt2ZQz9gYRP6Is8vmRN
8ykSeYJ2650IQzP2KqpfnoZ7nNdOf3E8TAKriPStN9fJFzPr6iyZJ+08yy+eLLsvXohU8qUI/B1j
oy1wqmEz94ORhHkMcSnX9+ya981EzwTXxE9BDHLljgOl7Ob0QqrPO8pmfkwM62BM4xPdonf90DxW
ncreoGfcgILbeB8ZEYmGVoQZtBlOUvoyRynQs+aMuSGYP4Pat6hQcgPa8X5hdX6U7fjIYA2f+6T2
jjMHVq0uZtsmXO/WS51zuPDQuT3SYlmenFrNvlvUeINRz0I3jPfCyu9zt3mO6D7c2KgWh3waf9Xk
W+k4mO+S2GDdwAswYkTeTPHqztX0XxiB6Ef0TUE8wgSkbgtszHVHc3wpRCCKCbBOvMcNUW3YZbjH
qFM3s+Lq3xl8kAyL+cLL/t2Nxw5mjbXHBGORhqyS/F6HtrQhZrMRflW9MNr55GRDN4DsyHTmoh5C
ifDHtbgwtYvd+b7t5lMvfZzdg//OAm4HwJK/R2Oadhsj5iFuOhn7FNKiRir0i6UY/MKPJHywDLep
5KJEuoD+yzxnk6SQLqsRGg0YeQ0T6BwFVZQxB063ZCb2iUf0yJr5f/r0ETwHT3J70uFrlD8mzXdp
Ga++MH+TyaBAYucN/QZqcrIpLTz03Wg+VOyjA4x6z07V3jlFhigjGHOWfvMjnowzAR31kEf5cKA5
xQgzs2tDbda+jY2TXopydoOhie5JL0VExlLI2/lRx5znxge8zeE8NluaNM6pnlzchI5HT/I0rjBF
wSYlDYQZOOwjczsW7Vc6Jp+Omx4x2OGjcJZnW5fVZl4s9zjZEPvx//ETJTKcFIWBT6DxiPQ5+yZJ
99rE+MSW4urhpLf1p9a2wMe33Z7h8WvEqW3K8JML68pOY6f7y0iijBIR0/oSxQgBvD4vuraXOrBv
LKj+prO1XZzPu9H1rqjKL/BZv7LKIqtqb1GOttaQbmmPeJrs8mHpgIAuZf7uSnwl5vRSe+QZBp6w
XW1srdEiv4yvYmd6xRX9tNipYazJcZlTQO8Q6Z0Kc6kx8HXQXUYnTdaBrycV2DsdeQ7Wd3JoB3/l
naaVuU9szLbxJJ9anKMS1tHOQ0/b2OO64dHqV71nLuwq/a7Q9EcRu/cWaZDAUdqZHANUBj3vTw70
Fy4pC+xUEZ81i5FUbS98QL0G3Vxz/O8pas82ymem071ph8onDzRn58Wr7nJHjfdjVX+6s60F7pRl
d7XHjpzd9DevbK8us+OHYXGSAwAK7hqPRzcwX4JWuHTnSHtJOZU8k0n9ICuJXOQeR7199BztGftA
0HcIhMqxfqWuN3IMxZsxuu533ScekjoY3Cfg2SCIlkvqiSrA70X81x3fkdd/DHgqN+BMm61Tec/O
ZIjVlLqrq2LZq0VlJ680n/PYoyZbA1VhtTfmNzc3VvU9SAmAuvXy3Zq0k+wb7BFYE8PCdB+hCbFv
6KJoW8bNVYPpE3TgjOBWu0c2aXtS093Ox4vN0MOmTMIGxh4BXu9qp90xbrnVbfaRy8HBM5A8UE3F
fqvHDA/Prf3FgO9WYp3bKHQkvMXNa6cLYphz81Wb081ofOvYeLP5ohk97rapt4MiisHrGp06jdPy
0Ls26RQRjzvgxFjn2rkEgJm0P7JyuBNFc0l5gIFX06LQ5NQT8ryibAgtML9w3S1nLAjvQLadoCpn
1jm2IwtL6J3rw/kIS8OpDiCnPrU+V6e+9/tgLbPCT/xQdelpGplwN/Sl7pu656kzu9pWs/C/GrLB
3O1hMqlzODm6WCQwbScKyXHBwc3K13bpDq6nWM5YWTY4Z7dzqVV3hY1vFt0jXIbqhUDtz8VuvatO
Ivyie+18qt1W7MqUr1nVhrYtnCm+mGO70wleJZPYMxjS3sHciwD3+96nRw1EF2GlqtCu8Pl3Xje/
xmP/WvtpF0xzfHRdqkRmKPM9KeROmXd1391oLl39Tu2duUSYs0FD5HOFTQocAqOW5HHw3ec6U1Zg
L/La6vbbXPkP/mAehlI3jtLjY9I8T4XFQDtk3L2ABXgx0lY/t15N0iB+bI36sRxwkeVL+q6P7Z6U
ICwG27obi1oFNXU3Ek/lsiialJuL0imuaDjB8KjeYb1njardnTXIPQm+LTrGscD5zIOlq+49Avlr
+1c1Qy6yR5It/jEto5thVXEwuipHMYmOflPiTZ8wqJReSHpxqwwOtYRrOCkbv/pGrfcuYcQEawW4
bJcgamEwWFvNNTpn1nqEm2cUIq/DNpsmZ6dNUg5Bbk/+CwfG/skHVFoEra7lZajh8mFVybII56Vp
6Mu9ja81f3RSqoXgtPpFd8BIl1zaTstvCgz5r64eWfw02bFlbElP3YtC4sE00t7STlRFsNGMa1t8
oeTYr9pYqoOmJ9N9b4LY2xv4h15JETUPDf5sCJRGqhU0PQziGjVaxMPaGCPnSHy02PbUuHoht5TX
hnpH+KQZjOd6TAbjDuaJ++w0VGULVOVwiOeHRUTPvjffiM3qH0opK8TYynrXwBj5MOXyMLnS3KSt
yE5OjHljYyQUkexIk/TvIHkGrrDOxIBbO5x4k/Fmi5IEFHqW1nFYyJJLpMXPyiIEWvG+lSoesV3D
6h+uIvZvCMEEx+Q0ALSwHxQFKWRJ6+wilJZHwL+66MNOsvwhwUpXZ0TncZ0EEUDqcG5BpUgsL6WI
pmPBkJi1vZ4sfogOG9wTgxnYkqeMnOLTQnJ0WzmqfqgreR6H8VsO4GPTtfrwLF3xXnnNq+viEiMC
hRTeJO5HRpaPM0dkbBhTLWeohuz03eRbktst6qPUx0PJWrIpOvu1mL3iCUj9m8CuyjXX1DacgiGw
tNoM3aIHJDSS9N5EdUVn1LgQAIqhc5ohXv4phCh8cLvxqJkYCwfzoV9qGhGUiM6M1z/qPKv3cTqr
p4SaifFuUEP1g3NZDChGeteiydudSr3iMSY6EBA5AD/QazazhOkRgTKcY+9EY8FyVeOKG1yrPUAK
sZ5lELqHLMnu9Cq2n7jBf3RSXVN281h3gZIR+MbXhiVfe+EgjOIaMdh5mimcOfJYxErNg/W5KTnj
FcSxr647zCd38b8tekUdveFeYzP7RqhlONOIVG8T119eNafkQmDT1m27ztNfipoT/ZDkCQ23ffni
LwgITlraT0aMJxS/TkLG3vSOqqdqUNnOdG0WP/n0IGB92qM9vuImX1mG1mtr6N6ZpEjxgLuGfbhN
sUvxR8eLxxSdBAugwVapjT+LswdOPlCNbdNNRnQ9MRjid+oT/AtJiJYJ2iR/MNkGU2M3t6klotsk
qE/cMZjwMe8JWi7OjEeqLc6c8jiudTTeWkyTjlFzqBt7fDHVHOH38503YeBKa9lEB2yljJ3llwZW
AkHYfG3CcenlhsNqEMOjZgQPkReManbGYGDujZn6yRkpmauFmZ8WvRt33IDAy20cVK7NRkZ63ds0
T78y+nhmz4y2BXtFUG9CbNPENMOipuNpP4+tUz/FErpWWApHXvpmQbHCkKm/WBQxb4Ro1sppP3tH
JJkRVBxdBQzojTNGZX2/0hECbW0mSvrhCmECZcx2iuOYU67cU1ALSGRlAY160x3mxnZDVU4GaVZR
aMd6drJ7WTrNKY0tbdrUKy0Tm1Ac0OcQP7l6bl+qbLjTSlGGjmkX7wVm4veqy+jMMrppZuTm6j8A
5Mmdj3D808OKxZDAVNjrqZP7Abw/se6yLgJgU0UwBTMJRKVZlWbOS20WkpRno8K9E1sBbXAZF+Rs
+x4owXxmu0h+zTF3zTLgXA49t19NaMrS3Fut08RFzYnFBXmYpUSp0FCtub8nGzBhn/k/Fp2ECocT
eLvsuL24iU5Gksr6OEZEGVCp0XZPRm+k1k/gIoARGbjTI+GUSyW/Y4WU0xvkDp4FELLM+APOTKru
9KWHqTuVQxdvgQoUr13Z/zGVcFjtho7ba5MJr8HVNbJ7Aw+eI6QYg27s4bCY9pFnhVNzBHLi9Imk
lfMRg/C4thz444P7xzhBtnmXHdmezhYbiqo7DHraeLcCY+x4oibGNXcRcM7pUPdl/612Ci6qKnf4
DwrzWLaCbZjyI4S4WnZKhJph9c6DCZyoEwqD8STnorw3W0tdKbDI5I7kjHlIRtCjgbSTiPMVuiN6
tixn/aNsSxpUASLUP3uhdRakJzIB2wwmqc2ozNbjsI0nXM1S1UN7QJYvx0DROaBtGV6u9SuerqH0
jI2fn8w06r1thqoaSspCOW7vqUG4zRZBDB6IHyVOOZOSOH9qHtWUT291hvzsG5/alCEUdg8yJ2Mr
O0J4fcNy4xvtATSGfVuQW0MPe+CZb/s9YVdLCuCn1+vLNnen5Z0OLvy1qJFz55GyXdDuOHGhN5Bd
4+TTq8kJ5wzBZT3EJzurblyOmt9lMsk40B2NsVHcGTtO8VG5GSFWBbH8Sn2PnML03Yh75752Rn2T
Ay+Jx7h94EesJyTz/Nn0B/tVN5rsMNjqg8pCHt34zQ8tu+0tR6gEbCRcn1PNe91kuevxFSNTbjtp
Vuh12P39Ym/pfe3cJmBFLp7jkdVASWcmqj56dEU1s+IWcSDD3w1YXj9oh4nbAM7aaJ3abipNtIZ1
3ErWUGTTIetSDvSQJun2rZKecwEFrhxPODcOA+pO4e/rmoqQu7TN5nrbNp7tB4ls1oz41DrumVJZ
wFZE+ohDccF43c4cRwXmouw0+wGHrescRJ2SW7E0LAYRKcj8QnydMrIJ7lF95OulqNUg57GEkep5
367bYhvDM8IUFjdHDC6hpZ3vxo5Zxc99MRfmXU6bGYOEUeOfM6sQfRJ67ffgROi8YQMT3Uk8/P1O
VX6X7BLbanRWFzhaK3SuNoFBLLP5lJsTMDy/t7vioKfFMh280s4bqhP/WCaAfQzldwLRbXq1OjMr
L3nLWCfUp6Frso3ZxMT/fQLe2sV3GpEe+JsxikYyKc5GT7ShN2X7EFuSE5Zw8/lk1yWPRCvvHriG
l34nR7PXtiZGhel18CsfepsiruJrSXeAryggUiFvUCnUyAM+smmd+by2fWd4ENE6P5T04Wxj9p33
S1ylR2Zxv3x3+cYjlUMWG3Doyub8wOLdn1PLOeM1Lg5l4jt77Aqr82NCyzHtfl8KWkpAQ9RBB0IW
pqjP3qiypmPSaZC71+H7rJhrBbYzmF+Dl2k7ZubRW1SJzlhlteSt7NJk2nXALSpO+VJmByRo9paj
7Oe7SpIXpWaVa8EmwH0uXBMhiECff1+qWR1E6nUcuvzM5hhSRSREclrDuJbZuZcdRIh1rAK+gIe0
gnHCZW561Se4qHk7SPsujvL8Q8XGfNMMX9zGLp3S/eSBhXE1cgKLrj8NgmynZoMdwp7hIOQUROlF
ASGeap9up8WDoLOTAdIJIIW2J4z3s4i1LMz9qH0SUnCqQZCz+E3mZeL4J78TT5oALKj+O+GINZHv
g9KrrCog/EYiUa81PtM5BThRzchbi9Stw9KZ6akyInV1OaleCVKB/BPmN6taiC0xqRUfBSoCgzO3
FyCArPklZ9D6muRmfcsN942AOugOo/S2pRqjWxQNMH5yb76WgI1YGeq1FqlqLp6ULmJ97wHMApeB
lMf3pEMiZDoJyvkIeQTahwP4YKJmfQ8mhGQDybZ7IDnDxkWh5PRtg0hP1tWuTV4NPTLPbjN8yFwU
W6x+RzeN1N2sWifkidHf+71rnrAXNUyYZPPDTfM0Co1WYNqmCQaNNDPHesc00dwWdhulIXRP6nC1
JCahCGUOOnRecoXlkzP/aN08A34UaYJjf5ZefQZ3b4k1928TdWp73PY3jb/pYhqL8zCYTIbYYFTL
SWdy7IczI7P7ia3Ijhru8cuy2+5WLUl31eRwygwX3chwJveAoIBqBakPoQj+HUC4vF7Md4gL9JDO
Xrs167m6p6JKP0gXH8DGw1xJtmOgP7DMdDpgMerELDxL8j2JHG+nJbVO4pi5NiPYhhYwy4NWVzYK
nRhGEJ4zcV5wc+8NnwwtnHxB31lj66j7U2xwq0DHpn/LfTLp3wxnHJV7BpI+Q70kEvukEJzZXY2G
jHiqlt1i6e0l1kb5QQadAsB8/DnolU99UbscOdPERKopmQrNUtOPFTG8Y+uwEbVz3z4bKVpWtOj2
3mqnFHv8Elk3JdzpveloDgvpK58vAqrtYwXocu/LptguS+XdI+B48E2jw2gvgI4WMF76QGRSV494
QrTn2an6m2QqxvY1rXdc/9gjfD3btUVqfusMez25RbZ5jG2uRDDZtfsYpTgAvDorjj6skEOTDdGB
Uj8UutQPM0+vIYQ5x7xKlnfcdKja8Yqxyhx506yoCxO2/ZxoaXV8GszJeJtsEd/bwGp4NosEHccR
D0KRGnRWfZXwYbYfbOp+9RpvAXY8mqHZ4HO268QhTxdzHyU50XvY3WwzaGRiXun/NKcIHE1e/Syy
agpkOww/xky49y3tXt2mGXCgut3A6zDTY9hNqyEj8cCbqDTmDFycZrfbeSvZjuH2zmq1g4oogbSd
eEEttU9CTCS+iWQFfj2/E4LJthhJXsoy/7ThVLOYlGsrKiVQlX5X235rsV3ALxgJjT0R/FY4lOSt
d1q57m+I5oXVXDUBuoq6yzmNQ2ZRySNSeHVWevFIu8AGbmPqhHXHcUIbGEdSC+KfaqVzsdozR+a4
pIf83MkWwvg4xmd8Hj1fBGuiP/k8gEs0rGJcnhZ9qsOcRXQ7chEHxdRhpdJ92tKsZ1fPPkqotzuo
vnHIQHDL3st46Y38gNSegV+avzed0W2BqRg/tZrnUWpOqUXoan5ZvGYCRZpOWAZLYqXlJlVectKW
0v8WlVGJYEmnGz9hZKyVI6GG0FvJRsMfkKN25R0VK/moXhlIaqUhiZWLBNWVR1pCkttHTUOEB50E
/x5BacUpMSZOzt6KWEowat57K3bJQnYm/6Xv0RQ5hKxwpmrFNC0+vTjEiZrn9A+I04pzqlawE2Hb
lYQH7GlesU8N2suFZj+04BUKVaVGF4DI8M99RelDYsf2o06Z8d0yD+2LvXKmSpTKN80h0zZrJ3jB
wKgI8dR3qNiB3svv6WCX12GwSQlmlK6JlWdFpLR7iTwLxlWre4AK2/YL8Vg/g5uNzwZA2k1krmyF
ONMfcHgBzGI9Y+qwUrQmlI3A7rOSSCYmQt9b94z1AphemSTmVgqXEJrdM7ew++vgVNq9lzK2iDn4
Pzfkma4RjtNtYaCFiXhRSzCutC9dND/gzld3XcHjcNfNY30gFOxsU4ukUK/m/sPvmfIXK0uMwx3L
cwlxQ3H0uszI3I/0NzMZXv7gkY1IvSdYqUi4bBmZAK3gstbIw0h31R7NxDhBgNeg9fMbVBIDVvZv
/lnRdSdHKYjBcp69U72i0hhy19/BtEfqwF3tP8k6L+IgW9lqCZ1wM5NMrT4AIWUNSOlwnbGrHUp3
7rd4E7jbaEmV3yLJFhPtAzBmCKc2B/g1UN2rpGadYjQVERDRcV+sWOi/Em/2D71kTzbOiaW/NLbT
3SbL0l6qdBAXWbnytPTLt6z1yoviiHUzM1ueysipHyFqlXTyxqV5dNx2kMjoYoE0xHAsNFeOXa+r
+YK0X2xtDob6ZkTGr4+FU7HKO2NsoF/HcrRCDRJw4Di9PgS13VSfs1lR1Qn6NnpJCMj/MvPIZ6YC
dE95HpOGvte5bEiBZVzyQKSJ8q+gPvEHsw9XHPy+FMAae2CjO/ddl+9Z0NizFfaCB4xz44Tl1zV2
Xb8ycRm0P+FhUOjZQ33VEk4Lz+XE6keYlV8n0kzvoUXQoxRhMaTxauGpYPOUOfGJ1oQo4ETumAdR
ITToTZn2G5XUjDwsNdrwwUZYI4FhDfFPnb4F5qIuNi0CnidB1+qH2U3tCawC64NtKqYY5nLX+MwA
42KsLvWkRd/IlH4kACCYyDP7zm3WsSlNYae76t5Uer5zG21qGA2up2Sr/iKieeyp0ti0fnap3eE9
5SJHTVSpCNI6IVWVgnlsFcGtEFoIaChcV9WDjWMq3mJCY9Vjt30wIkotUpGiLA1m1gaxiOq9ERO+
3jh0XPM7OaBoEkrLN6PjfiLjpTvZUk8If2WbDFV3WXtUAFfmtLd3RBSwZDsb3cDdkknb3yWzLI+C
Q0NgKu8T+BAmB8yU+7I1+m+ZZsRHqvniDrByKw/IURRTRBghOOwCDG5VfOXzxkeEH++cq0zhPZ1A
4y4EcagKnBGPF76ktdIkhJmUapRbLOXzWHP2DJ1y8gz+sLosAA+uHuFfVHloRMuJdZUZrcv0mB0U
ohfzUYthEBABzfK2Ku2zYxdX7NH5M33bsUgzQC5bHcUMiwoHkvhAwN6Uoa1T/BNjLNkh/2lDAKfr
cWLMCIBMMR9yLUxYyv4+mjbANwo0uProsDpwwurfliqdDobZFGwcwJdtKopI38zBZqDa1Jb7Jm0N
r6Ar5/ICSDg7T7rifbDpi5h5cV6mGn4MtbG7JSaSZlfMaKBDVS9H2jzKf3Bi/15+heUSl46zpntN
j7Ov95v9uybQZY2y/j92+gVcggqm0vkDUlFh6rHYIrBmrafO3iU1PXn9D4b1LoPgvpMEZHxOwYcp
iiBDtIqKq3U1VFeSgx67MZq1wQb35kCrcNEn5BX7meHMypWd/u0f/v+xv+e5+fm//9dnTam5nB9/
YtKp/jPFRwLvP/y8f6lmOw/Tj7T/yw/8O/dnef+yaPyz8aGSXPFcvvx/x/4s51+2Yxr4Oz2dQgQC
F/839mfq/+KZi42cOJrrGK7x/2J/wvsXVum1fsKiyIJOC++/6Z4w1oKL/7QDk4cgjuC67BrW5jhv
zSv+Zzxqzt3BgmXahMbUkVGKxxoCxaiTG5OB7qcmwHUwFw3dqDYssIBp9KQ2WqO3GLsjiUg8qjjF
nhTTnBBQKh5R4ZImNI2z90kD3Cekg0Dzo8eWaQJ62gY7pQKZGXF0GVA721CgElQHXkl9StrbEMEj
XUsDmQ8G2no/qlOtJ8u48UbPuDnCiB+9lP0ljAjRAUO2mhHU8jB4gklj4TSbpmF8r+kw5NmWj9jM
DLetjqi9ilWkkfoFrg/EiqorkjuZQq1cm5CTmIeRlV5L4WLIn2ikSIIo6+h5A0/izaFXRT3k2jl9
QDi+X+gevlc14pHwY8fmF5TW/5B3JstxI2m2fpW23kMGOOZFLzoCMTGCMylS3MAoicQ8OWY8/f2g
rFtJxVWQnVy12bUqq0zLSoGgA+5w//9zvhNfx/4YfQsGZF4I3sa+2yq2LoaFyWWJZvK/cjxU2apN
/G3e+Ia57KrMGG8mf7CuxqSCrQcIImh/wslSzFUa5Kl9hpMIVp+jFeT4ppa0asT4ne9VxHuPQLF8
NKkOn4nyIkDUyPa/c5AsQckV2kXb4YVYWkGGkwl//Tafeo3I4jbUw+s8dNsBkb3ebEsjavyrRlZ6
u+r1rDnTA9vJt7FelPuhqnLjOx1J6AgGLZbXPGCRSm03vkpxVZbUchOo5lZk3fowFw+1jDvYAgPg
Iy+i60bz2aFpEk5D+SNMIOZhLbeNRzMQ/ZaNY4UuaiwvTH18NsD1eASD4BTQG9AKpnHmpzJ9IE3P
nxWWxQQhC+1JoLaquWpjYKJ+ZKTN0qBJu9LG4bJJXTq/bT+RQe6rFU1r1+ZzhwK1jtxNXAzyA1ea
duR9YergEcOyyd8IFWOW+H3qGLjueUXgcgF4wn6gRLPv3Qedx7eADK7EsTqQpwWPqNJBJS6Gml0Y
WDgqab1e7vO4sK9LGzElxyU6uCRa3Y/zyIkxHLw36xES2TEo8v/I2+wKC1NT/9d/GvMn5o3q/697
tXXdRmqOx0AcGQyMZiR8JU1aL1Ar/DBExPsJqv7agZaux8mwILe6bzmmEQm4LUX9NBAsO+z1UiSU
Nqu68zA1Es/kAhWSoGbC/pUot+CV0A0dNbmbbxU3MW5pIKVzpoDUKODFcbEPBTTpPMxfrdg513u7
oMAeDWt8e2Wx6OsWRqxw3Bd3NOPrspyap6xDXItiNefQSF9YRw4Tav7XzFSUlxHWxHVlOOlFZgEH
W/iVXqIBqbnEMpUhH3zA7cGmzRJq+KGSNtlH5p4jn8avYbRU28YziyMMm+7vjzym6wOIV7Qe5EDz
pshk99hW1n0SRmI7Bmmzo4+SLHMZjiuANfGa8AT7OSXBhaphr+3oMzb3vhYqXpJ2494JlXBts3tf
jwplu/cf+R9u1eLIKMx52zF7xH+/VRcxS2kpeetNUrQPbM3jVR+X07rgSLpxcyRGKt8mHjxEiI+G
6Q8zw3Jw2Vl88SwshEfD5M7+kmysedtoJ+9yOhRbLZYuLpqxvHOUTrsgxZJUkqjO1uTtNKu2IN95
cot1VkzoURP3BXeUcjBGkaH8c8TZkBjJ+fsDdLwt42HOHl0Gx4FTpuO9/32EgEQNGfGWcPUcekeT
TGu0GrV/W7Yt346Jpu6ydgb2yZzuhZdaPoRRekZLSpyPBN4B/oss4xFfUw0FWigX0lfqleZ02daK
nHE7gMnbBLnQrrXQD4O/NpX/aCv2bsLt/wzE8L+QseCw2XmHsRA+589vt1rzv/4vwsIXjTYCz1Hg
WyW3VmVB/murpehfBBswbBQaImdoCnNs7r8QC5r2RbOxEKKlwe7Lros/9X8RC19oDODQm/doUBl0
9x9l4MJj+W0Rpt+FRunXjo9IMVK3ji3atKegjLrPYUnCzyIsVWILUf2LZazpkXKP4l05ZDBz0aiF
AyXofPYqAlOD0LQYx6LcZSH1cq+p7Ji0Azpw3/AjxfFWhhk8dKx6sUJPEpz2At9E0iCPjQqsW1ll
0jZXJpf2VBa3A3klDdimfR0PQ3IYAzwWgNSSpNsDNqW/Si2n8WAqFu4S9xBX0/M4VilJ2LTf9QBA
+sA/ae4U29auw9DSG69u1Be2AyUa9hEd+RKSbhhvyOypHhJYJ/hJgPs0exEWJcE5cVmbz2Tt4B+a
MGaVW8cFRrCwgjIrvUHT8cnGQuteHana1YoGQqfuijiqkckRYk2EcIH4fpGZqZWQWmSEG8Ia0s6z
2YRtSrsDOeNMKAxoFOWypk0K425F/HAJ+1IjJZgWcGcdhmhmDZqdb77w4VX2pMtS2FdSnZRU3Y2r
fmGrk3nvQE4Wi4m8jDNUmbELYbJzC1Rn1aCuOrzYT8gvMyRYgggox6msTeCjxoGMNmY31Cz4WEb0
2ziPh0Zyr8da/GKgFCg8pSij81J1smub3gyVYAQ7ELdUM5SHYQqUah3ko//SVnPiaVpbyj2hKKwi
UTrb3dxelbw3gobVJizIfmWv7iNItLREW4Os9auV1RjNdyOG4LEsKSPfqlpMc0ONhK94ACVzi3q1
6LLVZGc2PYHRtQXRBk7jmUbNh54OlvxOS5feB47OslkKV0m+jVORPZW2Qomk0gnjWFQRG/YOEjNH
cHBuAEcDScsISQe8cbxaO38A/0OpyzRaL0pyPD+mnJTlgGtdJWor5miO9wbZJE6YcJewG9Wpe7Xc
aqzUjB4fS0UssGhDDeY0DD0HoGmGtMtpsR1Obvwd8GlU75CY2y8d5xsiCmAdfbf8MX+UOskrK4Wm
LEkqKopRYPZVvy/rqUCjUMT6iviQ4lqFoWQvFUifL61VWhc6WvN0RUIn5FqRGcOEGh05k2dgxPip
NHY4UiO1BYInTMecMtjX3LMVZxeVph2UNh+8YbE3MUQ9pKadXhSGDtC+0QyiSGWQ03RBLZPclrI2
u0VEymq50Vt/b3Vm/V0HyxwuSffyH7GyImdwGguU5xCTS7Ls8V6+qmoNHtxRQZqigDAiY4FOROAW
ohITbno1mhUNc0UzoiczYIpkp73sEkoLy86vg3KhWW3wKtVESZdBJxCatFPGA43UujqQZTqpm4Cc
5HDXR6j3lzUuSh4JRqfRc3EJmJtCdvJ2mqsanD2o56z9zlCjRdVYTbKiZOZzMnGjn7RbyAmTBhkQ
a4TRDkwMSRtBVgWVmL7zlTPN6PNXP0APQ/BXLn6SuEQnKArt/hWdYP+KrQNHY0igU+8RU+dHyzZ3
tEfSquxHs53Nd6iCna8ykp256lU7fTLMuLiyConSldNO/BqFsYjW/iTcZyC3mBdsskJaBAqGe24F
fvCi10Y53PhgK8v53ApeVtHN7IxyFfuQlsPcAhyAWe9E0rLYZNhemkVvusrTpJjKNS4uF10wPPtH
xDhUlHC44OLKCRxY1pNvLW1YOr1OMdbFapC6w5Bt8VFb8gbOijV+Szug5mcgKDCVKHOYrFnYnbU0
iwKVbAG98cH2Bdtd3W5VG7+o77wm9SzjBQ5uYs5pJv1cS2g3bZwkcr9rokeqHFhzbc+VvbzUSsB2
C+nG+doPywSlcIfMlNcxZE0jztBeRFOBOoteRXNFeiwmPNucEL8FtK4QL7eA1z3VTBwM2LLjzF2j
erozCywFyw545iVavN6hOunLm1xJR5KAZWVOK0ComGJADhjXM24Ym1FkzufSZqqcBap3znoIbO1y
CfGWNBC/F5RYY1oqd7FjJ+6M30nAiNZaQNeSUu783ItDazlzAbXJcHzUOmKOSDNxRplFDNXXDGSC
g5mFZlqbGmQx3BYsauiL7KBZFKMMLc9VCuzFQqeLQ62gju1H4SgVq6RtKA0u0qQPdwHvZ7+rMcgx
3Yos1pcIRyyMjXhav1a0tUtOn71I9r0xdg+2GHQEe52aOmvI8TATUwJMfhDUFxQadhim26EjHFf7
OiQZTQU2nOS5Aw+BHF9KP0bZwgem8tKoax6meBz6TeYWExoa9P8kbnBqIGRZV4PuECScxZETBuFT
nM225VQrxXXQ9OPr4CSZnKN+KgsP4FRlT0RsiK2mSfpgYAC15HHgtvS7VFOmhLdCNXUvNwdyGwpK
iC/V3OaGb2ttIvA419ZkTwaqTbOtPebaIQOGRtIQ5WOtvauhlQ+gBCGeodPRqFES44KfFEGY7y7o
nA6vfqpz60bck+csoL6nqPvYr+2cOp6tkLkfPkC1S7/XIQr/NFSebGfMr2SD/2JbxSm+1LAqlYNS
avOS5zv5I8q0YSqWYxfYru5pft2ixhQTyEO9Mn9mlDjyTV8Z1iHg0EbbHrpozg+VvvbXyeYf7br/
Z1Czd/fm/wt33exM39t2b4v8Zyuf67c7719/5K+tt+LoX0gxdTXVdPiLpc51xH/tvR33i06C0l+b
679AZf/ee9tfeEUMuC+gx4RD5ve/996a+AIpjYAISyXhAzaC8Y/qnDPY4u/6Bx0NocFUpFAz35/F
7fx+1sPG2qZhYlnrYezHFTkvC8PMQduo8bVOAX4BoNxrfdRFpjPvhh98FHJnU5CJXTcQfEmKlwe1
QF9nWnTzZhz/UJoRvx/UuTUO5wbkZVAMnJcBKv1+a5Fd94L+QACORvO/pX7Ojg2HNV3dUtcTbJio
sVa2WWc7u5jUFLOvS8HfQo4BIFEZb6doLFdU7+o7tmW1SSR7bXiGosHo1frpSjSNduhLCGtXMU5I
ItslzC8sS5n4HpET0nht4fsvghMLXhvo0f4CH7p2UAxD7t7/VY8qZr9+VQhOFK55AnjmjhshdSh1
cBtQqkNVse4GvmL92vcHvgCVZnNqbqPbiCVq5ygJ3W2ljb6RQ6DMYIeQHLqMptK50ogYm5SpbVhv
nJ8ODx4Gabn64E6PjmrzQwErq/F2/vrLXJt/WxYPnUp0lL/DDavYcIUTKrtHPrmSIa8FVf3+spOj
c885TRJ40RkAdUtnF082eoqiQRflt2LYNX4R7S2o2usP7u53hgfjCMQDYBJHQZXgCVU9qu3QiLVA
ToLmLMu6uS2aavAsihzLXkMfD+ek+6qOyaWRVniXwbMfzLrXDu/fgyP+nyllzMw8QwXCM1fEjpkl
eV2Al5O4YG1OJ+l5PgSBfhZkTrmKjeQxiI3Swy04Lus0ll4Ib3yJHihZ2MH91EpozTLX9gnnv1Vt
9+qBmDJyGvt+qXfslWv6EDd9nZfmolDGLXjQZG3lprjSI7PfYHSJlmX8NNaSDORCjb8WJjmbNXCZ
r/UoI7jY3SbthbGUSn8XWmF5XvVY3Cgn0UewOATehXrPocwKKDRu6Hg+xyatdo+433TNN54CtNXR
nKfkE97D/E03qlQPkUiQl/WdQeJkbmgA3cagI9XAxe4ejA2Cktp0HlofUdYYw93lNqj9L1Ik0+hw
1JWrxXe2nQxerehCWySK8aMHmv/kaEm1jRDWLWqtsTysSLjH5TTYzGV4N6sepAcJzGGfvSAP0pYI
J0yS5xhfzgPYHMqYii5w5+irGjcj0cBWv52GrHpyLWlcKJBr9wFWwE0jWn9V+jLaheZQbBXkT8++
Uy/RoeQHx0HUSsRSdtbiS17g1o0XtOjlLquLCzqMGXu/yjzkTRdv0KpbN5oZZxD8lXKFkyIke0rL
DzaNlBf0iclKOFW305TyVsdv7s110lzokvAwv9+o7Tg92jC2V5Tf3Mu0QoMR9R3ysql23Sekrd9g
fVxRH+iqZdea+l3BGZHTdXcX9UOZerMg4w5QmPMapGUc7gfF5dCmZ8PSrTUN3wcH/g6xER7ghLEf
62i4CESIYlORIruFz98R0gemFmJLtBmG5pa4w2KdgDHADBFUs3UcMkbgQo8OY3f2uWHLGB02PmlW
KCs34iGS8BeuK23Qdn5fRy9aTYCFq+Yzr9+Zz8kxxvD+G/Ue5YWONXjcoQ6vTB12c6iRyFEwyDjt
+5UVW/6GGuoPSieryh/cHcGa8tJHYIMGky2jWwJuR9kNnhdbZBx0KxMBBhZGglIgNtVexIuUwd/f
d2jwwyq+JoWkvkpINTYkuVQA3YmyNkof45/f/CRo58rU/IkNU3iBnapfAxJ3XpTJ/oFCZ0bLB/lC
8x2iH6OMFFU34omJSC5FgfiGMDJ80qIWe0Ss4asux/qCtYbGBvwB8a2foNaShmitNb/ottGURs2y
mKTmhUYw7jiTmCuldF/4VEMSMqHn8072l+WYTGuE7s3dSLLeAiOfcVXppBCPE9F54H4RYpmgLyJt
1A9mJTnJmHmkEi5kD0/EHrjf9awydnEXWmivdOOpzPU5hgByjZ/Vqk4GQ0JHJgrccGvW000h3Oli
0Jxsg7PJunQq9DTl+BDM6iHWO/NQk1e5FbbprwlIM76SO1Dj/fXPJj+dzgo4pdfJYE+HJuNwV7jW
Vpu6aEn/j0hSpDXxNnHjGdIRO9GsuwnbV+Ar0ZNQLQX5dyqyyxQ9PEGvnOrSpifLaYx3I9ozTwum
eMMp30UpEYNtbvNY38VZz3RLjbMWo8crCRE9JQVgFrhIgWsUPuzmRYCQ8Mqta4zVlniMoR1gy7NR
gbOM4VmqFqppV2eh9SsNUE/2I5bJCyKirAekLmjmqn7I98jsjbVjRN8ARHNaV8Ib9GHVhREE6Xbq
0G8g8sjP6KcaHuZF9w4tK2lvDNZNLZrCU0Vdry0rZAulDr7rgpUKEe0E0WUQQpgp7OiBJAj0mxrK
C9TGXTtdxwbooiYA17Ewcg0w00QNrbBJt1b1GqVn5CDLluTAAKEjM1gJ8L3HTXpd0Tsg2yILd5kG
G4qsnOheTXL1tQym/twV2fdkcqO9bbrlzvAV826IU6SVgSt2JFK90mS6bVNk+ZrbPk6/dlTktdKq
zDKUuVhIEK2SWVHANCE4WSO3V3b+ZWxl1wCsvsZG4Sx0zbrlMxWe6TqB171scdO67hr5Vnlmyf4Q
W/UlTnd91Y/6RTmLhJS6AP0TSbmzy6z18JFrs2zV3hvBdOZ36nXepvTgsIWCeO4bnDuyUa47zt8U
d/B66EM0eCq8kbUf+98pD0KCqKmKcO5LtwE5vsu2Kx9kFRTPWlWV9xGZqOj1OCu6eidRhGD1iWxA
WVNqxPvcQuuqE8eyRUwOGoYd+mpwu3BnhJV9bcDG8sKpgi2UksuN3xRtmCONyzaLK6RABu83Xz6a
3HmX7At2fPejm9/GYWb/RMp9LpvoHrzesNRG/6rqoDnIJI1fR8Jdz3PDys5j3462zkCkod34HHhh
01GKraP01Q7a/qLqqsCTZUOIdzYSgaHlKtkWblmvEkXJCk9U6izAVcrY3kEbGoBxBg3LlwY8syVp
b+icQxcULZgthFYOGRZdrqzyGYq4qDoAl6sEsL+2QV+AtHOBNTHVb8fIpo24iIhw9DFaEBwEjTIX
C7Nt4J+lVPXTTVvq2Q/IXGp6XnVxb+8tjDliqTn5hMxYt+PSi8wKK5nKC1Rsc7ecy9LEj1Pwy+3s
oPlpy/rkglzpLLNpLlDfF9YWYTQo0YzObbBT1aGy1qLXZX/d5mOFzDci+mlZ2rW+nwBcnlM5C15b
ObrR0g3D/lYU7K8ueM2pPDuy3NRYPg6mWw8XdjYwHgK9ULIYAZ1R1w7i7gBcESfgJMb6AZKAdt/K
MtkYXZdelLnDoguhwbOjzH2G+qBvJSX3VU5tBplkN1GTawLkeavcbFsenEqBxSbiDMlkaKzaaUwF
MsYAra3UkXf6v+qoitoBy5G4VXCpjjW9WspbuLFhp8b3pPLis8+Mll54awVXbRiR5kZA74pVRt1P
2BTOdTorB2Ic/G92JDmqNNhySq+zu2JchSSPzSWvGG/pUFJH9xtMgkqm+meICYHDWNS0d2Vu9bd6
R69EtC3UBaF2VBcjTWyl0Y7fGQH2aW1OiYgQDeumoPB5FkYde7MJJVUjBo1KYt59L0mWOWshkSHd
86PoSghffyjoxzyx19ZX/CvTd0W3pxUsE6yNyGftF6JtQ3tpR7Vxa2f9rfSxnLRF/jWrZAFKLnqI
GLel7wwLLK8XiWI+1FPoLCdDZ8PadeES+uawEkl901UdsIF8bA5TTwwZDQ3QS7mKsFVApbrxWWXj
LcURp+QQSzTotvQ7H19QkBKBkiI3zE2ffgF5Woi4Q9JJV4bddtmhBAWwMH0/bLYa0hvlPMSdKK6j
yaVMM0Uy+QkWiW4728ufkv7EXnW61iM8JgMGJNLH0AVIZdUKQAqbdHbTKu+Ugoj6KA2Ij+2I3YMf
7F4CV8V2Sa0H5zsUarKwRpQoGs5WiCuViYEYSxI9h2mk2iVE/kwUXP3dcesRF0lq7Qy7qg91Ikfq
y/G3IenqM4pOs/SxILIoIjjpyUJz4RkTtEAPsY54puqU7UZRBeeNxcOm3HwfVNK812s5rTFbnNf5
UD5qHZuDHI2G7lmgWp+VJoQ7YeDZuM8dlrVlbYU9ic/SgjSRW+GAUkWksJXL7EpNlfiC+ZudlwMG
AALTJpB35JbpnqJlOuNHQRWDhUPQgmt5ZGaedWW3yQi7x/iigrdx5aCfJ2yRV6FZNZcVXocVIzFr
ZClWYAsHRYKAvXbKnxH0UeAZ4CFr2E+ZPufOJWggn9w0Uz3Vaa51P+CP5AkcFDXO/YfEwAgK/9pp
NuZMrwHwl13SUNzmArs82CprEdoEH+HjIF+j65RlELnZwakku09HAU2DO0CTLmjHUnlJ6c7A2Ip3
fHdZ5fy8eY0GbWgW9N4cd9taRmNjC21Azw55U2wbow7Ax0DVwoiFzmkTaM1Uz4DE+pwxfyWXfcyX
KEC2elGruNoU6DQGznjwnH2thzvFdJtrV82ue/K3PQJsHxDIT0ujrthM6vI5qIMeSgTzy+xK/46C
I2CtREOKbef3jqAeSrEnGR+DiFm5SGkkLNrKzdZWmg7fWVGmTVcD6ht7FeQdJWDOWJg7y34WR3NG
rVuHsjALMEm87L88YLMUjowElxugczZeRFW7bkgNid3OMort+Gva0wAwK7acbL67A4yjcMuWLtnT
QcLAhk31DoHdjjy/g9Sq9Ha0NF52mEgrH80G8hxZ5PflVKBoR3DSkSVfm0AQyAy/Jf8xesC2DOQp
N1Qop4MUco/BikW+YjV3R828GGJDLIN00Fc1nJtvfHFIDCSPayPLgQRLGqqeUVj2s9rKryWN3QsL
+Pv3LMnqfYbCeGVWSciWla5aGt8aCuRTP+wqc6OmMZpjqcc/GvbKD+Hg9OsIlMpXNrbKHuWgdiiz
rn9up1peTmNV49GI+OByZ0m4I7+K5PM6n5XEUyF+qH3Q4eoZS2edScvu8Ec0zc5Ibe1Al1/Q0NWK
fRSL+OVX6eIfFXH/fwyv+JU2c1pZQYk3+I/9/D+3/00N8wXqVzPufv7Xf/76c/+SWGjGF8qU/MfU
HZDv4t8SC2JxvziI7SjkI8J20B39W2EhxBfTdNW5LGzpQhfG3woL/i8MLhYABlcAr+fP/ZMq7+9F
O0VoNGro3M2157fFOjUIsz6U+GVmcUIynbl5uhTKB3qqUxfXf794N9YZOPhe3fcQGWgnf6URu+Nz
tnq/njbf498F6r/vnbF5e++d3Yx2ktTq3rWJz6LdSCf1/Sv/Xl/++8pHJUyHjo9owxZ4UDCBM2QP
Td81norNOJwLjJRR9/L+Dzr1KxzV1nOdOgUEW3UvnXNNUgT6Z+z7f/8Gs9Ln7dhAU8JbSwVy3wq2
FZTzsIjOpLuzT923c6RSi3QH1381DxDl0/LeLp/fv+48Gf70TJ2jij6BYP6oIkPew15dG3pw5pJB
2GXKGv3jDCy6bJEKmAOnL4oAiqiubFmhnSYGyCwPNPMvA81fKamzd6rmPKa5JtQz+KAJusty+/49
/q7U+3to5+Lum1QM8ClOR9wJjiczfkQbStBn6E3JK/zUM83sNu//lBNvxnG9X0s7jRo4I6zlT7qM
UTF8MGtOTEpn/oFvbj/IITylNTPeVr8SPb2wSG51PtAHnpg3ztGEB+o2NBYy433W6qtSX9l0HmMN
XPAlmputX3zwK9in3pKjmR80hSA4eVIBEL1YQ73HZruEIotlD9e36VObUpwzvbA9EumQwJtr6JX3
ON5WIx3ywKmpK5A5qhDZ6fubNi/Xij1dVlboyQivuAlGJ1A4/eectHvPccj783u5HVR3icxrBfhz
jbRgMRl0WgDR6x11Vfl1GB/KtlmHg7n3y/OcXawCONfswotRzS8xqQDfREMqEHO0w0WP+mVWhOvm
WVGIdVolKyAaKzshEK9VvUhYuxq8JZCTC6V96tzOs+TPQuByi8YVxUlQ2z8HkN02GB90SAvHuIkn
fQF74fr9F/DUe3K0BuZ9jFNtitX9mN9W8smID1qhfLC+ivmF+MPSfdwAieNOZi3hrnsLlHU2scts
iEDOens51fF2GHekx60C4yrCnt6KcF3mJp1Hx+ujcF9yHDf1EV+6cqfLYOs07Vni5mcj3zIA0/Fy
hDf8/hjMq+UfbtM+WkXJnqjaUvI+z0WYXjwmMxdifNIi2N/ycaKlgZ7mgzEx54H90w87WlOZlsOk
KY0KHtx/IENuXTtXVi2Xvgqey8UVS9ZnbDO1zEvkQlT+VA2CvL3XI7bXAcWEhgzBVn0I0jTgSBcu
Al54qZn7ElW4o5MskJZb4C3I0Ywl0G2oTQ6JSWcIATCMfTN5t8JWORA6sTTLV42LyK5fahayk4Rs
tgSXWVZsBC7XBgpUoN722teiOPfhrVv+nZO8FGhDsqZfvj/2JxZA++hL4CtO27cZYy9aG3g42DD/
gyuLU5c+XsG1lB6Pgme1A+IVwsxrKVSpwyqU/J5w+RRQCZLvfg7G7gk5sg3sZtQMT4APkZB/relh
4KDOcYHPi3aIo+ucoJuWLIhcNOEH78Opm5zn5Zt12kJiV9mWO+7Zam4Dg6+Z8uP9kT3xATvOk3Ij
DMBlLvi0hBS6dPCR+M9/ZtVWy7QP9gcnFg97nvdvbr7sgzhyez4yjcIX+yvnGl15ef/uT43L0dqf
cEpKaszhe4rkVbcdzQ8+uKdG5Wi9K9MyjxG5siSxjEDkop01LCq5c5pwa8jb92/+1Lgc7fdIP6w7
reaH9P5VYV3E1Q8r/iDh5cS4WEdrFVVvayqCUd2H0sv1bWN679/yrPP+07p0bNyo3Arz1Qw3KqFs
4dHfzH4ua6QjQOuKPg1MlG+yhqUs7yP8q5oPA9G465vGs8tgGSm1p8HWV+Dt9jLZdh1kBVJmIyPz
TCHXga+v0V1tYDgsK0ClobR2UXtF3/G6sy+ESXBS9lwb+UoZd4BYy6bcRcHKVddl8GAE8Qd7ulOD
d7TYKEA6M3oCbIqkstarNQWbT175aK2xiGSRUZTNh5SbeDzoMCjefy4n3lfraH0oQ0pzhmZN+4z0
3L5P1mRzrkLrevBJyknVj57+iYc/D9ibiVw106QIP2GpDDeK2Enjg4lw6u6PFog2I6E6LdkAJPjj
puAwxQ/T+DoG6HIhML4/Qqce6tFKQeWuMSNiCvZp8KPV9n6VLz934eOlIga1C3eEU1u4glNMk+H9
655YHayj1aGnvU0qkJj2Vl2uLa2n0x5eKsEHa/KJ4TCPFgis4KBdI4YjA4/TdGsdl8Kn7vvYnBEk
KvCJxJ1ogt7SRl0Y4GNM4knev/qJV8U8mpuqOuvpR8lmH46jndwN6lVo0DLmmy36n+//jBMjbx7N
UpT4WWsP88+QFF1pqiABb6wPfoFTA380U6Mile3YMlOLnCibVfjRGf/Uded//mZuYuzNGifjuu0z
0B7jo+3RqcseTc2ycZSocs0J4/8WM54/ee+P8anrHk3HwZUg+1Jut0E23Wu3tfXBl+/UwzuajuiK
S7OdLxwEl3SCNc5g+sXn7vloRqbwovuuZyzycqd05ADcfOq6xtFcJMgmVuL50bmca6ataX4wE0+M
MQ73316JIJvcoCnn+w039k3Rrj53u0dTUGAPlhXqdFbrc8LUu2nzueseTbukYpOIk4MlKbge9CdS
RD533aMZ1yRl5JPixspvPw/JeRjLT47vPO5vppw6IJVOC9ZQSOMGjf/kkwNxNOfSIEQegzpub1i3
YrptPjrAzg/oD2fKuXz89n7DqB9zGwDMPi6vraS5blGMDD3NPQmzOLc/OSpHEzBoYKfEBT8lJERi
ZjdhQfrcgzyaf2VXVzTNS/rY4YqK+zB87luoH82/jCY5/9V5odMtwpLY/dxEOc6wbdFUtBWWpf3I
oaFdNsHndpH60QTUSU5SdDLq9312RiKG/8lDg340Afsm09qpcgd6V56Zb0flgzdiHsc/vHfHDmon
hPwA3nVCcvHcy1ejTTdjC4sHcJ0r74ygWkfN1adeEf1oSiYwk/xO2hDQG0pJ7Z2Wf3//wvNi8aff
4WhOZhUwRQLop72K+xMl8UaMfAbM9ftXP7FS60czk/RoN1UD9nqDsJZaaizDp89d+GgyxgBVEMsw
9J1cWfbWbz95w0dTscH2nvuDw+bUdhaTuIw+ecPiaC6O2Lk0NjKsfeWVnu3a9gPYxIkR/mUeeLNW
Sx25lR3y/PJwP+vvCE/64O0+8WaIo9kojaDW3Xn1cA1ASRxsW3GVBx+tptr8sf7Di/dLPf7mxlVb
9CS18FXU4ifk+1ehmxJtsx47xKWaTTjGfaFVCxDZy0BBpwsuKtBuUm0zGmtdKVGNqdsI+8/7r9NR
+OW/2x2/nNlv7gZjQYFSgLupyVfxZyk44IhBOwPMtJh90ZBKl619g2jsc2v+r6rdmx/YFRE/YVZe
w0q/qsriUn6w6J96bEcTeuggNYOLm/Z2u4m12UlKbEPzwV2fuvjRfG5qWldouNjd6sjM0dw76m2k
iA+ewhF44e+ncDSrUwzyspZi2AuyxAhbRYYRrHMLA13x5CP2BCOyCIRyRgT9HqUOFu/YK/XI60Go
4OOD6Q2HUYsuilzx0tiCf6OeNaSnvf+SnJpqR2vDBAhvpp7NGwAU4PGOSNQPhvXElWea09sNDIKo
Cq7yvOqAhCt2uf3Banbicf2ae29eMmMqcMIlXDfSzoaiWhgW8mXMye+Px6+V4A9T+Jeb583lq1iO
uTWvaT2Y8Ig4kgSc6YCCFYC2LUhGivVXN35QO3cVd99z+84QG7PnMc3Il+pn2hv7zliP5YMxZSsI
g56VYWcSlkcQ/dIlD66sv5rKzft3O3/s/3Sz8z9/c7NSjWsXRvq4L4GIJ9F1jYg20+ADafonn+L8
FN78BNo9bVXr6kjSBv6I9HVsPrfGH6etp6ZJEJmaE+pOb4+DySeP1trRUjFpRYIIk6pdT59EyeLF
aMnPbfWP0UdRWqL4ihntEZ87wJvug6d4aqYcrRC6hqRdEqG7b2yLzmJPwPcnC2m/Pg1vHl9FYJFm
VMW4R6MPV6B9eP+9O3HH6tHcdjtDqS1SifZT7YmrQK4+d9mjMzDuvXSEZTLu+9wzLz592aOPvhsn
TZdgMtl3d1OEkjWtf7x/vyeWotlM+nZylGYZNLKh0drJbax8G5xoRbrs5w4Ox3a3FvaBGfbDuIdY
QM9Qfm6Tqc6P9M0b0Y1sjQsikIkyg+K5qD55t0fTbiC1l8fHZbGq3EDdfH+AT71n4veb7UHiISTn
hSA5Hp7fU0q+5AeXNucv3B/WTvVo1knr/3B2XruRI8G2/SIC9OaVZBXLq+TNC6FWS/Te8+vPqr73
HHTXqCRAA8xgTA+bSmZGRkbu2Ev5/6vOB14k9c8WW7PWOuifl/q8FmawgU1wLca1LSCb1nAsg721
CM33xs8REpdI6W8FeIJFsbUAnEySM3HBId8l9aMOu3Nq6eCMJ5BTOX4D1RorUsTkb0MtrDVpWpn+
Sutu2mGDKV9prf3YBH3S6TgSl0i6VVz+Ffh2i6zFCXumuVsEdxhK8EXva/HpZ4N7tvW3mpHVZo/D
tIrdmO74tfv1c/+E2v+OrGmdRQfDiiJMU0VIwOhqdOM2ADafSOIyG558Ad+R32n6LmS31fCo9S8B
6c/Xv+/nk8U8998KR7HFh46TtknLQ75Sp2+aPy899yx8JNEg5qolUHF4xQ56+tlugqnlv3PbsMYk
8LXTYz+0YtP1y69H4fS/fzb4Zxs2Ox7o2dNX9eNHnWQunW90/c2nx/Tr518ajdO//yt+KBndU6bC
axd4O+p2pH5TCj6N5mfvfRZAdJVGBZn+T662YViCJegRT6jxjZY/99l3yfillz+LJxa8NDJwioBS
7wX4i5fu14Py+UZgWmexpDLEpq/V07fMPDy37Di3HBVzla+ffumtzxZqMpldhlaZIUfAUayHcv31
c5XT2H4y5udSQx8mdS60Hcmdv5MC5VqeNtATXH+6E8P7EDHWrAIK6bUlpOxjRJOpIB0kS1hG2MrH
TbXCtmmlqRO4dhrDggTaTgelwLiWBM0VBE4ptHTl7125qqM7kU7jHCP5gQugOcASPBm/mZHYLlz4
Oc7yBmwmezhinOqzRnfnYFh0pYqFkOYM1e8YO4yC+hJ92lwPZ9iEwiKBgj2PIDjHdZ+aNDoZ65Fs
v6kP2L0gSaN5UO2WAv1lCRt7rS9kEStYMUClproK0q1Sznd6vhs11SkKAnaS0ud8P6q/FSyJ4uQJ
5+1bVQIyStNjkfwS2wejo+V7xPY7gHou6Eslrxd5H9mT+lZGOwirKFr0ZVscw/ARNq+pVkCHZhfv
HPyb17nImpiv+5SXPGGd8ZivNck2zXulzNx6fIW7g3/tc5rLTiPi0Q/6N5Br3J3wSTIauohp1s7u
Z+1oFDJOTYan0TqTm747wMkQ7+GjOFlAd5ioHXTzwQSXUFgY5FiuNVkLY/Bwj3XCWDyasQ5ull4F
WQIU/YFj7iKMX5Q2OTZYwmCZ+bOYa5wtqFn1aYfVTrcsisMNGaZHX0/5k8fGZ1PeOFtLXCqbqYEl
7LYs7wpzZ/4GUoCbLL0787KUVkGy9otvlteFWXku64i0IERRyEnSTzd9R2tr6OmYv379g6gX4uW5
tqOXhK7A+Y8apyDZev1qkGZMH5CmyvQuhVLVrX3luoURYBlvTXBblMMmbW4FfMa1wa5oG+mhy2kY
GlvqnkPTCrbCrdh1KzAS7oAPsFmWtm/e1EHxENbLNE0dvdGXmSw5MopqwVpk9M6hQRuQ13ULOYdd
aA2uKm/C+CEyrvPAaw1PKL/THV6IgfrZJtyqxuhPgsiEEBPcqbgFv/5mID+fEPrZNozfblQPAuOY
WeAtj3V/9/VzL3z9czn0HNLyW50KK2azi+vNGK+E8Rut7imP+ixsn70y8vBKgxnEeQa/qCD5XdFR
nrcS9Gsw50TsSa82gxl9s7ddSCjO5cy+gsf14E/jNvGPWnNXJ/uT92fbf/PDXHr86YP/lU+YkH1g
L7AH+RGtv0K0KKeXhg5PfYi/WSoXVsq5tLnpejHpThmLmG9VwMGWCcx+w9TVvzNXvTA5zbO0Qs5b
ASoVGzRHNaVb4l7x9Ry69NyzKCilUaokJc9NtOUYLrP2myh46blnQXBQZPwldCqeeEmO0Jm0bw6B
F77lf0S3ZVlLORjYLQVV16hz5NN0EKrHjjraNx/zwtw3zrZ67HF61Txdtw7VQ1q9qBjQJvBGxYZ7
Howep5Pg+LvE4sIwnetYCz3phDymRDW2oNM700No9rOoY5wtYaxKC/zyGtyQJ9oOt/F3t40X5vrJ
d//v1SQlWHmGp1vBqG320jCtiyJyqk5idNKNKKju1xPzz13XJyHoXIiqF1HbpzLRzVB2uUCfirKz
jMqZxeNctA4oHa+0frXTUUBLbwKyV/Fdb640rMEHYMWwxe12Wvq1hANodWo39+rIgps735XVfa62
3hzFtpm/J9mePjwaweslbZkY2C+/fv8LVV6MRP4dp1EfIfLVrKy8fUqnBsBE78QdZ2ycIvLwF2h4
0hyZ3tAWjdh16V+l+rVh0i1dOxVbHdQf3hzT8qTaztTVBMty+3jZBvhChNdS8pBNbmZ8F4EvbCV/
ein+CpHjKJigmrhwVBN3aN3eU+IfFWHNcyWiGUqx0J02qaD+BX4E4Hz3zTq9sHb007//6539lr64
sDpNEPMtB54zPH/95TDO4gmfTD397NPNrRh2s8UBF88RlKuFHdQ3yfCSSVd1Tp1sCl4CbgTS8uVa
s+tOcw0VeMuDFLwo1URHQuxUFDsM/D5VEIbB9DFgtCDGTylAM7oGkKk9SwDCgJ03lRfjCqMCgB3o
05RbbdEbgB4CTO0DGkvG6d0Xdil9qICusxup3GvZtsz34rxP6ZWd3ltM5dWlJDzr+HvOR6HByDFt
7xqQ77YoTHsYYzdGjSuyWUu0K2MoMW9q/XkargL6bDXzpa13te4G/WOeVpHjh9Zixgoimz+M9kZt
a7sN97M+2PgP4A2N4l1zKsVwsaqzQ6XZh62IFO7OmO6i8igPd9VwM3cdbt9HMb+d813lr0XhkOSQ
03ZldTVVt7G61ZXNHJl4YASuEW7jKgZedZXIIErr+0TdlsrvBqcBXdqAYfWiuIdb+xszl4WoGjjK
NI8YIr2E+mM49E4jXPPqavf76y9/6bufbbJ9oADMEUnUaCyJ2wPknp8992yTVXHVh7LDcweZZpQ9
JOOvn3tmdfe/F394bf+7BCqaQcIgHHmw6C+5FsUsyHJD/xpQHRC1+1RyleQpfnz2l9q8E4xnQXvz
kxkuwtoyH/XoXRuzm7JOrzVhpfXJKjRusZNfapxOi4AGu58Jo/Bz+/c1fbGFTiahwvCBb2nGVgy+
WaqnLfmThXquLa3mSIljOmO2c4rRJtz5yuvHe2Xc0Ig9Et+/HuYL0+JcYxpVStLV8Lq2WcX9ucv5
5GfPPduhTT3PVaM8KQWSXWy4uDF9/dwLdWdTO9uiEyhn/09g09OdWkN6t4zXsF/KbCkwk91OuhmD
N8V4q6ZNGXFrA1BgKDZZPi3remVgg1s1AN+hgmBDa0vzr3o6UNLAGc9uKyDOmEDkB6E5KDodRPiF
nPCV+OHIH7IVY8P7LpjlusvzA0asmKluklHAgGNeBrCs5vKeDvbUX7Td3giuNOUAM8vStB9+qdMX
/GtLsGCCS+Dh5m1V3STSDgvCHz74bEeI+1FK1IAZLMkL/a2LvkkSLs2ss4ADqUgRslMN4gRLxGPL
p3L19Ry49OSzkDNBaRQ6weey5E0IpMNo1N+IXi9kCn/m3F9DnOMgLg7NhOLDxI6ck3Ko3/Vj/804
nzla/l9EO9e+hjncMKBcHAVBwNUhFk4DzVSpKFOVapeB8m5ygeljJ+IAqbWzJCVdwWYIFPehxYge
kNqLkUfvYOx+FrvPRbMz0vWMJodpm+ntb+UxVNTfP/pCf6oufw1kMPiJqmEkinLdNnxX/i6Vu/Dl
1bOoEphyVGJwhPCbdBarqfefve5ZTIkErqviBH2MrD/W4uaHomS8Wv9dsoWS6Zha87qZbo/msvv2
7uO0B36yN6hnS7YX464MO14YKx7bME5U8nszU+wy3yVGD5DrI4fCLbQuptp4PF9TyMTNj87R8SY3
30K42z4G+6EmXxUxXSjpUzn1twNtlG3qu+wyfkZHn+SNpmRDn181iN76p1k+zMUxqLw0XXWSh7eb
o7RXQ/OkBOL6Zx/iLGbAJhCVCoefrfqilJvqOw/US9PmLGA00xjP0cxwCclV0Hti8836uXBcVM9S
lLCHzdBKCvf46tWgTQmkZOojWB9FqhmSXv5sNZ1rdjGDnzqa8QhLco55VbtsjLsfjfe5ardoZk0s
jdN6GlcYdxs/vOU6V+1imR7MhclzJXHXPQ3f9TtcGO9z0e6oKF0wGz3q9vpOp7c3h0ir3nfBomhu
fzYgZ5FAKeRSF4OO2mCb7buGEmz3TTp3YW85V+tq1SRZmsy768pzlc+2rOxq0/pma7kwwf/cUP0V
bxUtV83m9PAZztm0bMRvnnvppc/Wo1yqQVtF5KBa/KxbHynXKbURLn421merMvILbRxkJklFNzbw
9O9e+tJgnK1KQyRvhpA2bdulOq7y0vvR656rdUcLWIPe8bqG/xpIOzX42V3NuVp3FuraquSOmJdS
iFt01Q/f97SI/poT5jxSCRITgp4ELtHW0m/EpBeG91ykOxk0duJYSMXZ84/9/c8G9zQB/3rZqNNq
cdZ5aL/DUPxnE+xcT4v1nHUyrfzzppR9vn7TP3Yhn+y9f5wd/npVv8k5A0jjuB00HL8SE4VJpv8a
JBjLarNJs8bJ/S2mccs4hQOBCU2UcfsJWtA0jyVmSHajF17BCSO+FhCr5fm+wtKvfErVYDXkAUaQ
sxsFwxtiuUWFSYSRYr3gd+C6m9mBoLhpsDzQonsTb3Y6Tuq11h8UmRLKFWgenCY1x6gf075aZwrl
6fgZhYiTi7OyTkIN+auOGbRIa4wzwowSgnLtJ9m6L5pNGOIuMU7lvmkPg5xvMH5r/ZtxpKCyDYNV
k8qe3HQN/qwY52la4FK4dEs/Os4DjlsCjs7DSmZHwXh9sNVshjM8rC0r99QA33X6lnPMX61I13Cl
DvRVgaPX11/kwoQUz5KhIpgjHKILropgg+N5rf4s+Ilnwa8SmeWjwWkganeN/KQbCc4TPxQlnMun
rKCL8BtmdZba707GS/ru68E4LZhPZuc5s6ApE/y805nuimkJ+3Shdk81k+rrh38+0hhw/btKm6we
Jg3eO01J9hC7kfpNrefzl4Zt++9z6wwYaS8x0mHvkYnbWbY8ZVFfv7R0Ohz8d0gg1p49PUrrFgMl
9hnIPLMiuS0Gm4r4cGJO4bsJnhbgkRS4WSa7nfkh6E8lutekwWG7769V9Tufk0ujd3Z4iU08DGOd
QC+aT0LxkP0sZ4E69+/PF4mRZAWoHbZy+dCYV0r3o68NA/bf50rY22bxQPhUlsH99Ovrr/H5IJh/
ZP5/RU+Y8qISWhGXQstgP30zfz7/wsD3/n1TtSmtCnLttDVmC/9yPmuLQkbQ0f59E/VPc+W/cwgo
4L+/g9b6SjVUtGYovr7MsUEStdFNyfaj5i6dnn40NufS/AhZqTrGDHi6rvY/vKM4F+Qnkq+reHky
NmN2X/Fn8LNU+c9y++tLCo2I4z11+G2stotMuSlprvh6HD4PB6Z0NqGrbqhBynKn3dbrblS5QkKW
D77w66dfmIHnynn0fZjydrw3Ds9OeCvShfb1gy+99tk+BAR6glNCdIyNl0qYr018uTG9+o4Mf+m9
z5Zj5lfNkEfMjmq+aqYDxrVfv/ZpCn82tc/ScBDQYyL43KX6pu+UqNS4FHISumgyQG6CKOK/HC3q
7/q/L6lbzyX1QVfMet9wK6yE3lyCdwVuQKVNE0dvSBtPzXoHK8lFWVcUZbmV6Y6J/7OAdi67V/QC
W+CI2JPccGXzTWT4c/j8ZPzE880LImZmlQQffMK3YbdoE1iapnaVU1H3QWNWU73KVW1RkjtNWbEQ
ISDmAla2qE7y3JtMk56TZ57gDLmXmA+ZeDUXmySgX7l/iM1uHdCV4qMg9KX+19C/Js1t0qzEed1V
/XI0TKe2fgvGd9aSf5bBZz/O2W4ZZ8qUK+AWt4pErWejohgvymwxYIEmdvkWFY6arAHF0L2QNZLT
SNeRfPP1TLwQZM/7AeJQo+U55rSZhfsOBp0/rxv5MbW2AyCfr3+LC4vovCtg0ky9ZR4gCXmYb5Ll
zx56+s3+ioQ1FuJpqpjjNsV0PzMWPRjqr58s88eny9M49ylVBzQ3aZGT3cJ9bDuIGr/0YReIT2bz
NqAuzJRV0F+BLHFy47UPIWnEGzQkeILWTpcYdt+vwmBnlpiE+4+D8Wjqm0F6YsbaYiZ4QOLdBvPg
Frs1SzxKzc5Q1gr/S3fMfRT1mtMptTcXnScg8MNyHn/XVYMZWhtuLP6E6TKq/qa0yq1UvwF7taMy
cXBdt/0RrxX1HY/5tWzcCbV5KFpUlOqBEvvC1EwPupwnR7hAFJGLH/vNPMpuUm7gyg9STulRd6Fa
uaLgA+RZ+QZHK72k/9u0OyXfF1blBkOz4MrZoVXereObjMJENpfOiHtZHww3sHKXmvCQl++lIXGh
zT9Z3mAZTmqmC9m/zYMNVI0tpMDlqEAF3SFsdvLKxa4VRMC+KDa9KjkhsI62/5iEnRxGTiGt1DhY
1mrGaA52URTQV97F4XUYTazK0XzCjywZImikDkSChSAerGwlDvEJYblKpICGqnq0SxFvz0lcj3Pj
TSKWhsL7kI1HgOZulX9U4iZpm5Vivgwn5W1UUMJdatylxfJjVm6t4T0S1030IGPQLWYlhcbQnYTD
aPZeE2sPjX+ToOGv6+xGy2j+ZQFbXGUDbcEPwR0S3dW6j6Eo3RywlxbLnqgdrRiGhHKo0tkWCEv2
MC2lwFqmgehqRu0oRCMBImhrtbz3WxLv1VLyZBOMO90PEnxdM5pd1bilakbFyG5G0wNGg9F86ljc
08nytq4Tu0/ejSo6qDP2WXRzDsphxgHRbDR4KEigrdd09NAfu0Ote3MIlKfLFmykqEEa0a2shQol
6hagU2PdBeNdH+/69NhPy5F/bE9/rwknO0mnqnCWvC+TA3/N+Wt/Z3ndYq6W3JzW1sJJQjembo6j
OrVzr5FrvKZ5uf7Qo0MJub/TD1m9reSndqpQ1RCI8w9Tfm6SN6V5MU2v958n/1nqPlL+myF5CdZ3
kZE5aSrs03gRp3t/fvHlVayhE86coD+O6VWZHuR0TTrtCAyoBKslkFBjuv6wz7J9HS0G8caKRFun
k6USDkBXcfAuF+J0RR1niXf+qjIDt8meekCunUmnFNlF/ZLF67yr934KPzUZAYnkSxib+OmfYPbW
yszHVQZpDI+cVjho/X7QW/AJiwHOkZS9mtpdPhWu0aTuVHd3I9ZlMjUJXPL25EmLVrrKAl642Zzw
u1nyOBdrrR2XfbDtCtnVg8qOtE2d97bKJBUSyx6JOoLk29BDF1a1lAlEBr1+sWE3sNilniEf4gRy
hkVpBIHJPDqm3LiV6Sl+AkMDNUba7a3oqKlXhnjMTHTZLoJ07sSkLsQ74dWoryV53AWqfDOmqFBg
9gjJQ0xddUbplHO3yzndzG+TNlpZNT70Aobm0SKHFZOjwk27m6z8XY/JUTe1TZwWtq/EnqLc+Cas
kgQ/ewGTEC5IxgaArTAAMdE4j3auNdxZFvjURl0Y1bNeJ3S2oj8vA7cNxvuUYkpX1G4s3eLLa2vq
AOjkvmvQQLH2zEB1rXB0DPOQMAJW9hppCG8qeAZltuKO3xFw+uhoZla0nY7Sv6jvVQldXhOtxnSt
0Xdu9C79BgitErdWHiz91pcfuqg+yFhPgppChnziZpZLpPWLsnkJQJSpefNUi+MvCUWfYQn7sWET
yOf05J0JdSGz/bpbxdBrA6VdQ9J0+4QeBLF8LpDAp2MF1YgtJNXc0jx5NyVLtbmbqty2Oh8iYufW
c+QaOcinad2k7bZMl2GwbAVKxLqXj7dzT1tqvMi7bdo8DTBgqgddpoH/Wsgh1L4K5UYj4eFXjFZm
K8JLHl4PzKAKIuiMSN/EgT9GUp8oVxIzRu5ug4I7eTlY6r0X1guzuIoHClUPcXQLLMAO85ar+o0v
W1sux5zcil09eRnh6hCsLXrOBCWkQieiv5YWpXjTS7L3h4Gm3CvGzdwgtkxdPPjtqXosfHo9Lehx
/XoI9kVeLNRKpawWLmC33kXKS15vJIFyLaSiTKAaR3sZKi0caIXhpSl/a/JaaUj6ynWhXZfBmzQ3
rIgdJjqruFq16S+p3cS8UhFsEEut9b4lI9z2mmz78d0weQKQjMl/QEEkFZJrARMvy6VooL2K3kaa
7KzhWmvcoLm1qqcaI/wRQsamk6N1295Q7GELTafhbVYlu6/jhSwIXjozi571/LXhLBVKNUU6Y9MT
YuMSQ4V4Lcd0Ve/zXMJVoSD5qldBAVmmWKbToehiu8qJXqHbSEcpKbwcN9iqmZe+EdtSECwi7Ugz
4DoNDjMV7LRZDcI7gAAZ0Q70PoyQKXzWkHFPJyMNh76ABr88n5wys+xTvJmLxvGb9q5jk2+us2Q5
BVeq4kKaD2mzNCJPVDw2Y7RjkJBK6CCuKL2K4gp8maZCBryS1AcpPSppx/XYdQXbIqSBuVOB6V71
prmUuIPCByNmOxzCxxZGUL7iKglTh5uovxfY+2oTJ/W2xP94rine8nvQ+mHlwVUQoKWOhW3dvsKb
YmGqwPzqNQQyN0ZYVgB0t0jI+pVRdHszbWxQw45qkhfM1ZVc+ykT+gDxe5WTtcDucLEXdoJ2TXg+
GOW2IzoVJQQIOEyh1XjCoDmyMZBqYaua9wuZ1viuvLWEYJn0+3hoPCsXcMgDRx0t6SM7hhSvwoby
LNe+UfghTgBBtlnxjlWkIB3TcNN2t34G4ad6bmd/ETTHqCIGj/syepgjLHHn2jVBmlO2PiG8ssdY
XiYDdnPdsqO/xkyIYAHbexcvDbxaikEkgH/U8YpGJSfKIyaR4TacYWYiwPhoWXepsZrbQ6UVbhVp
XtqBeMgOUjkckgCdFsZAoxDtKjzFWvT2QsT+oo8GJ6N3Ope9sWhuyqpySt93AcF5YV++tWO1GruF
wQ/tW7VT+NUuGwacca9JDgkF5hK1jZ6+yifYWxS5Uyu48EyXknyH+sfOg8SZ4Tppv2RpnfmncVWO
jQ9uiDXUtMm2ZQh0ThiR4Olxj5+0l4vlMk/eZva3jOxlJqdXTGoQTGKFDLtSwuWQaK48/RLY4HTc
gLv6MAWvBcm0iEOFEa5mRjmvGifU5qtOExe5qp4WgBV2q6Cx9i2NTor226gbCILmIhDoCvPzdTuJ
tlJbTsW8ictilUovY166etqSCDggnFrF9jV5AShrKUX6om9WdV25Y0ozoXDywtgk3T7Ru9tY/9DV
o6/fJNmRBLRtGq8uhsWcbK0AeYlUAQVcYRLj6B3Yg7kjvtONku1TSXPVGGSbru3VInHBpRytQl5l
5WQ3c+YVKRsbaMumoh1Mk1gahSMTnluVUetk2qpUr9eg/uD1B9rL6Y3yUTEOynhfTk/kDKtehDkj
k/DFyjaQEoe+FILbgH4Lmp4nBtoiphQ764cRzpIkk853TEbS8rLqjxF0F/BC+QBjWitZGK0jkFB1
+ohIe+BAMHqS8RiC3J27fNfnmj2FI/ZO1XWNW2VYS0cAvl4/dDAyky3cb84CxiKIt1Hl+tQirNRy
mt50qgyTMF2lIgylBfqnWptOE4FiEtdVTbaY8ICMQakbV0uWszHiKl0ep+6qggZXJs0+Ao6XmeEK
Gbkj4H5h8lADfUZcYhStA4mvzJVSJrsew2+FYZ6FeQfc675RteeUgFpjryORFM3yR0ujn+4btlVk
62ZYayMgFDqIRosMHyMaWUsXQCxvknnwchanWfSYsHR2TyY/JuHRlMY9AN/TbBOdNv8NXuxKjrZ1
8doo/kI34ZSJg6tPzcpoUOmHh6agx8nclvBJMaFe4KTH2ZY+t8LD2tj2P3o/cv32odOtlVjlS+zL
t4q14edIpcdQOzE9l9a4UJRx4WM71CvelJnvMaTDzsoXiQGdJnDLU8f0rhvAykzL1rgyFF6crr58
QKjedYeqNBb6cCPL8EepARWiaePEtxwj+bous13VIoiskbCaHBxLV9ZDLsfuW46Igf4QhIVTIY4n
c4wDf2EGxQJaHu2qw7o3qw8Db3B7aAltRtfsy/IW9xbwWdddEf3K1PA4EWnogswrL5oBw4m7LMMX
edzlUk9yhx049PJt1Iz5OsNYplWKg2VuNfrEMNixBz2nZ6tAnWyu/PKmqfdDoBMdnyLrF8Z8JXSn
FJ+RkC2NE1DUIuEniuMJrHTSYTCp88x1AHZrXEoiUOBa2Q94DBgS4PVO9sr5PqdbMmDj1YZbbBQX
pYlVuV/cDdp4J+LfDbHS4dKHxkavkTxgr3Y5C3YyTjtLGBb9YCxhRSAUcLrBX1RhZ+vxnQTjy5At
ZwIGVHCQHOIZJHDgjn4Olu3BaEgJMtXJdH1lxRIbuiV4OSLIjFCZtHjv1+PRAuKGQ1PrVpr/AEPL
ybTwMKuWK4trMUmOVvVhVqqt0sDZKKM70548ozUfR9VpOSxMZnNQp7tZucoHfwt9ayGXrEdta/nX
M4fyMGw93+IUHFSu3KoOnBkvD+FZwaSDtPmh4kqPS39VHFvAwvkhkDZ4QtuW9CxHD314DTDKtqAm
Vfykah3tq5iyRtWhhF7qWOvr4gQFO3Z8X3aSIj1yzUX+AD/PLD19sq6VOFz5k7Vuk2CvZsNSC+Tf
CRkqBNvdYDxMfcVtFRkDvMkcKVZUK0sri5yc1tg8IXjogqdY4UZEitX0EwdyCgz4tmEOLduKggNP
BvaLswSXvEvdF7Y+XFpOGo3BZfJw1xkzfBqO/caseIGy73UacE9e9gVgWb1eyFYBvq90EqKdrEpX
kRDuB66MB3BNtIIJZDpZQI+S7AoyoIFJfxnNDysNt1WT2FL0q82je25lrqiKYN4gbfKQHS7tjIOp
1ndN63vI7TgtHM2iuCrD63i8OR1MnYxkOAJXHA/7NOeC2ZD3+jA5ptqSns2ci7aBXh9KGKLT/Iot
omPkii1DU5zNl5ia4sAqom6EHjcNuSLvZzvlhjh/KVLa1k+VnPCmrV9jyjW6qpKZpW4VfEC/oK4V
OA1rrcGoflJeR4SRMre+uvXmG+Gt2TODJ0/rzJXecVSplF2YKG6pA7Q5tdKASss0LwPKzZsZw0dh
6BA2jZVWHqg4OhKfHitxLzBXYW7Yeto7lhAtdUpvaq9ywGdNgAVoTXq0x1PgWStBs8KtSGsffb0m
yH7MBM6Wls/YDw6Z0K8CktYUBkEnJSiQY0cGVjmWjYM0HfjA9aksIrGPDWp7G8srwKlcutEFg7VZ
/h5Vr1bjbyOx9SRQa7I0HaswWxjphzB7WqYtZX+dmoo3hpYTzrUnMmtjhfxz1FYa2QNnY0mZQSfO
xDxRWVeGybm2cOMsWGVpf8ytl1zqDgXVKE1T7K4nVw/Ew8yrtbS3NqAYIuMpmzei8dgj0QmE92I6
UtaYzFvNTRZD9LuWzZ1FVSgxDlNjLRNyqnxI6PJ+kbXXzN8MVNrr1dDmXqMuoXpTJdgnZHJ98wQv
taCIoXYLTdz7UWu3yGKH8FeOkXIc6qDhZruO1OU8f4wkLDOnyxEzbqXZJdKwqCgQg1TlqN161NeQ
bQ9X2SA8QgxddUl+iInTVQo8IUvXYUVHizXbUowcrbzO+9FNIsUuOJfOo5tx0kb7vQugfxqQTTNS
uEwPbGt8ydpuK/pXZRTRiX9VBKYrVJ3bWq9qo+KaFe1jri5E3jcQdUa/X4N4uxK0isz4IzN7p/X7
RV+R/RWNm/S92wcRXB+fcuW9P/sry/RM7rh0qD6RkW4zwGq571gzuVWhbTuTlhqRSm57Okdq+yqc
Nlbj0Bfg1AbadFh5Qoq0pMmcCZ26lai7ciSIW7Wth82iKEZKTRLND3CkyQrGSqVihxAV4ErVMwEr
ib4XOpXJnOrivenyByM4WdPHV8FkLESNqKFbrlb5blYO/NLODePKCeVhN5hMlCzZBdNhlNObuBqP
9ZjTaU8Qi4UlpHX46D51AHr782GVEKpq48XQE7tC/6IyXWSRNESIeBpxQ39s6cuSBOm6Uq0HDVcX
qhP3dOk6eL3vq9m6T/JhrTbSvlX7/eSPXoOUVqSyLQvrLMV2nwLk6ZfHKnh2KV8YcBbTXoBi7chT
DXoaHnAW9Pt2+jXemK2yhRn3LA9IUWROocCkl4HsU9ItIPMlwm3YUWKr0aNJFEe0UD6KtUn2W89s
8HgyGH20Gqb6TbRKL5NntxJp2cvUTSYJCwiZgjdkL7OvbjXkBpMGugSyeQSLXG5p/hcDdyqexwZR
dDUdZF9yc1h/mHSMz3BP7cS/04KnoLY2XZls8bZ7DmcitzV49Tw5WswC0R/NHtyN9FH1jxV8DjU0
FrMARKf1F2ECH10erpo6HW1DD284lKAOcPucg7r1FLbmZgjz13FAuqsX+6nS1lJS4yghQuaNjZYr
Ke6hOAgNBKIkRgc//A9n57XcOJqm6VuZ6ONFD7zZmOkDAqAnJYryJwilpIT3Hle/D7J7Z7I4KWlX
URFVoaL0AwR+85nXML9Gt1exiC73gtTvlYpnPJ79cW8KV0PEK1vXQYrXqH8XGW6uE+ZbDTYFeMT3
cq47qlZh5jKJdlmdNDTcWiHyCaI0e/KON2U4/Sxwuq0KrFQEqm81eYZVNcuevD+w7sTqxojyk1CW
rhXL26weqV+XyxpZH18BDTWcLcLVurS22ImSmzHDzM5CMKhY6OFzX59TCheeJW9F7CWxl88XTaUR
M025I6jHKN74poo4kcoEqPK1LJ/U6RiAxTf73skxaXCVpEyAU99oPjSWLnsxZ2Zj3C4DLKFH/jv/
jFnMUqFXVfLfhibB/PPMFfXyyZ0IBnvJXBTQ1Jowm/Me1JIYOG0lQsQETUl1xmNj36sslHLfEDBg
4noy8N8VtIBaqvZz8HLUhZCiqVPT1hs4Lfo1dEYnpq0T7/qUIkxFKD0o1bnOjdXQV4uerrM3iEu/
pf5kXfmh4oiAXlqxtJuxPWPl8lJY8A+qzG7TZ4+W6/BTq24N73XCnNcUjGWjFatSpRyM1kdXvBnF
bWlsU6vjzK3dqj/gFbys29BV2ivdFJYGv15M72THbqcV27ZuV7WlOoi9wqHAznbwd02Lj9ShrKKV
Pz5n4ybQdimGlGm2t/T7UqzdopcW/iQ6AlWDSHRNEa6mJNuhbkDNf6mZ+wUlXokem2wRh+cUjEe4
FBKoLylYhUL1GHbyPRacCcuxX1H6uknNrVCsY8N3+2YzatOLSNhZDQ1CUxAg/Y3Xr72yXLcCwp6Z
uAxwrO/bdulJ2lJkIYw87DZ4G+LsBedwVljiCHrPUftmjoOdD+Y95pQcFEZ8NiPcTmPA9AL4symS
DwjCLP1YIrbedv2OY2PDBF81lbipJPaBuPups0vldbGepFsf6xKd+y95+mPYUmLEpns01Zem6UDK
hSfL1xdKxxmtZahp5RSQpilbZ52ZOoaoOgOe6OIg2bgZu8MwupkS7lFtOeEZs+/reG/q0zoI5Y0n
iGsxM8nq1H0QZicJIFfT1CuPnKBL1WWJN7eKv2ZN20JKDr5yF48PefRqRa9R/+JzBEhom8T7RnnJ
e0rtzZWvHXv91JGzZWgF+1QiKZgIQuLG02s0O4s+xO3PAbpVNh7Vbk0NH5igaC6poCqB5uoxNIXD
3L6uJB8K5jUNRanKGOHal08mVRlL3AjNduhPcXXwi6OaHKTgEEoHcXwd5FnP+8w0dLoiXraCcEIU
NGNrmsTITjyIyXGPBTDEzto4dtpVMp+At2UQ34w4T7dl6iZlZ/Mw3vL8tdKWhQK8sebEHVys6N0h
tNmJTBRcgrNOvKtRhM8CND593G0LewKagkDg1lBJwODKKlslOc7p5Whdx8JV1VI9yg6Cp9xMSrXX
ONJ8lVbgGllyWm+rWoM2TPQ/XWv9xkt/IlIK3GLfiq+S4K8VhQXVH6LIrYX7IbyrBluWtpQKMlSj
4n7Wqal3srYqFMtJ83FL+p+Y8/vetYZyFMJj3VxpKtIldHtppvlUL3d9vM1aU3mKJhkb4WSX5M/y
YO2V9katB7SYMxE1GuulzdsrDadBx+peNPG+CaQlmdbSt0IcD7G7atys+cGef5p8a4297GGWx0na
kxk8pC3A9vZOCO9T+kXN2SycqDC3arA1Cc3XqvEm9GftKYs2QlW79aiuavEopVdQ+Wlr2PXK7ICb
+q7vIdhTK7djKtkJ+3Hvlczbo5J0pzA+GnXgIpC+SmTvSQ9OATuCqCHwQ4xIw4DEzwwXmbGqNqQz
qa7arXluhWQjKOQ/IhcqcGa6BSnpinjGc94X/lvqp69WmbtTZ+1Fxd/p8rSXC1rPda3YpQG2FwHW
hDjcCk1XY/sOS6yAr/F5IoNvlHNMSqpm0bJvsNBpzNatAnBLgeLI3R2+gOgE1/Scd2LzKlf9EtzU
Qqb0kVDI0PBfbiThPBRv0K/KmlpGwSdZdNf2+dlsz5IouJ+jCf4MfjCsC4CSGvh11fYABZPaETL6
919oj3007gxdeH25CTO/xgj2f0VDmnP+Ma5ZL0vrUBjfQsbj3PvXccUwFHNtZNyIRma7Fr8LmLyA
C2ZYmMmFCQJsrBCT5hV9gaT6gOBnXAqC+WmpDE0qcCgp+iYKnzuhcyVd4oylIyurqyEucViWl6n1
bnrDOQnqRUH91bcqx4fynv3Q4/iLe/ngnVz6lMLy15Jo/o6lRmvKib/3qs0LdFAX97oZ57wSMT2O
tLJogH9rbpoX4Fhz0q0uTFMYQ5LTRm74FeDnz9BQw7zAEoZKZcaeDL+ZwybT0pViHknbMTCfvgD/
fCBQbfziCfw2+0PRb4QuFHpUTCnXlfi4Nyu/IMamOd5JGyMSF4OAB6GibMgYd6Gmuar84I0JYehV
ZtFb6diHqYxIXn4Uq+6qSb9ganx4axcLPuniSQx8EMcpVW/sYuGqr9Ee8ItiH7dv9KA3ZbvOmjvQ
Pqp+KJBQ11GxEEoDGYd4gdP5gkwIV8C9l97K2vfou4Z5sV3wOnKKCRYytalDzRmn1O9NoYvtojTT
tq5FkK4NrdlRfm+/p8tuXHp29nmVG9XEwOpKaBZ4+Hzrfi/lfow+llTB0pFslG1RIQ11vjfuBSDR
qNS47MOK2x1lxwd9qFEG+d7QF8sfRzw5m1qYiFmzE5NlOHxvp7/U8wmwE8j8bhx30uv0kL99frPK
n/GEhnGx9qVQFgxtNNiOVdBZwDw6bVajpXwyTCGN6+QqTBVCQO9kCXPPGmGQiv5in+wL9YkWhCDs
1WgbEk0UEbZYsrqhE7GMccotp7esQ1a2H45zdz4UrVUnPYreS1feWLK40oXbwO8ARG2lSUd+mMWU
Sjeff635Nf5PgKZxqR1kyFEgyVT8d0l/HtEq6asOL4a6f1KK8iUs+IqBN3xzil5sIGOspXpSMpWM
6GqqloZ5//l3+OB0Mi62ACVT20xSQ3Z7f59Hc67w+bgf7PaXuoe62hZobfJsOiFnI8aFUfAoLJk4
gH8lEPtLvupPz/8ieugiURFLjTUQyYE9Zacs34vqbd49N4lFldGjgbzplH2d743kOauvONbz7KEU
BIBu8YIqJqXrxM7L17R7toSzZzyE8hP26vpIwRZHDZzQ67lrKSCz41PayZNlXr4r9ElxwtblguP8
LozvtdABy7wwadlE1kpCfMkoA7sxDnK7MvprkTqi+COMTpr0ak1PVJ/tLriShutJn73YrtPKOgrV
boiOYQ7sIC9pMj4X1Hf0srr2MwVcJAge/wY5Q7Oa8NjNz4MqOkV633nbEny2tfXbzedv7QNMON6u
fw30dEhhTdSiSTRrc5AMAnyiVYO25jhQ6NcBP1q25ks4buROQSasUny3/OALCb0PJuOlFGQ9WLnQ
Q/TaDeXB99b9V1Dqj8a92Czl3FcDAfzArv1p3hZfnOkfbWqXgotjKORmVwLXz7oHDXtRoKCUx2xU
t1Qf5m9NOa6tloMvOdKoL0RxwmGajoRvOEW9CeIN2X7frLRkpGjIw6arYWjywc+nRzGsryw1A22g
n8wscFAWXEkUl4dQ3/jTOvUVO0jD/Ug9OVb2Kd4sofIVs/ujZ3WxVTdq0mdTLBETbFEg6L+nQmNc
ymh1Nd3sKmDY8Eg3LvxKMWW+qz9sAZcaWrPZQJymzBhPoy33BnFirVffPAv1i70xrPu2KtGe24UT
GgxuGn0RqH500xfhkSSkMK4Lxg381LY6Kh2ASfrveScal2pNInYdqdgiWi690h39XrZxqa1UC3JW
JwNcEePRu9V/fL7bfDDVLnWVYt2vhQ6YzqxNUkdO/c2MS7tY7npf514/P4HpcTp+pfTxwYF2ac+Z
tsjDq15KLGeVq8oCjw4GyRCBSZiN873ncbH01IgNpU+UYZc/t072/r1B54f/W1IUocYshiaTrXos
DZcqzveGvYhH0io0LDEnTgTFSJvLevp82I+e8sWSkzW/EnpZJoVT2rUBADj1C9uolZWSfCXA+9El
LlZfLKOtaYLERVeepsR7p58ijOqt+Avlog9C3UvlolaMAkWQGvbPsd8Pfrewkn5nUs4c5WvIPN8L
0y8FjKJE7fUhRjlXToGZr63G/2Jv+mBNXgoRyaXatWMtwam/92+F703sSxEiXc1p2Iq0CDTJ21DU
h9P++XT5YCe9VCHSPR/pzTlbCeN1DMiJ+CoPMvfzwT96FBfLUbawFE5hO87V2r7bjMo3n8Z8vd9W
ZDFGGpVxHnFdL8cZL774/H4/mHnqxZJEwqCU0Q8bsYQDFNwgXB+DmTuVY+R66vTFRT5YPerlAtVj
028iLkJZdMZ10F9QQX0p9fcOGvVidSoafiF+jaaDXtbhQlclJwdu+PkD+uiFXuQLvmZKcWvyQjUP
NTiUH76Imj8Y91IVyERPPB1H7lnWnP5ViFaf3+6vnPsPwc2lJpDa9JoVW/2wE+GEjWgCRmDSBn8f
oc4qDG+T34F4hFdUw9UYS0cYRChcGx3MpSgvdNpZSQ6a60qXTQDA0DzKYBUVCk3PdNVPd2o2zp3+
XWDKNmDJWR1UKYI7K1Vdc9RX+URVVllJeudQMLNVJDS87MfMjhBiEajC80SShZvDXkewb5iSnSo2
QDXPNdDuUKd/jppsarzQonclsiyfUp9OyyVIstWUDBu5qdwGfT8zc4RJ3yf+uLEiPm7fNZqpzd0k
+csAZlKXXtfo+XvqjSmDTEhl+Kh3CNiBLvjx+WPWfuWkf3rOF/ECVGFJIjbtUe5u4Nree8OdBt5I
AECZm+d85Pl4z30krGRL2YxWs2ziajvWOj2MrdGM9OX7dWocMg/lcvCpKsrlg0WrvFh05ttclYjz
bWVAJpLz1SxBMihuDAzAF7dABVe+CmGHT8fpqozfIvkF6gMMh9uMxmGmrid6z0O7HFRwLJOPvKHT
l6kTgvMO+9cc3hcSRrZa14sEsLAxDPCA1qoULWO6GxOgpIRGvfaGa7Te75T2qUusVWr2Ky2gSAJC
e/yRyz8inEqGfhOBy5CummQpWOBu6NmWkl0Vm0H+SZne7vX2Lq6zq0JodmNMU6mjUwlJuVZyuwJS
5oExiRU0YPv7sQYp3V2PQOb9lCcRHQ16chDUwEihghYiuy+0N3VQggFT10mg2sMo3OQNmM8XSRoX
LclmEeTLeIrvB/y/k/A+nwY3r3aKvsxFevXoObZS5Rh82Kf3E1bIvdafBBjkpcofy2EHQlYQHQXA
eDvKC5ZBoR/RwVoMxVovmkVVnzDQsLOwdRX1NSn32qg5kZ7ZSi89ZHUJTRFMOnfVhcoPHRl3rKbW
oYXqet+1S3HC2RpOShrUN0NZzOgvRatvxq5xTJgUrSw44DZWQ3gNbtpIMzdBoNwQJLsPu00HCt83
EhtbyanAdiKYNgIEK/WIwZ6TAEe3tBijDNOWuAWNS5cgWTofKNbcYHRl1XNUr9pIXr3seh2lU2sr
QfW0vAFOVeoGRrNu6bU1YeAmgBXialiV+s+m85ZhaK0ztDXlQHnNfKDTELR8GrRmKrp6KDtZch4r
ZZaIsXUBad8qOSbyW2hcj1AZKJLalEOAplr456W2abSbJtDsceYdTh5gosfEKk7mhCYTHRRtIcBH
EISDFTWHgsZvObip+jhivzuFewP5u3ZNInRNvezKnPq9ZN1Iwfvgw9aUgCQUINu13B7UW7Hvt1a8
oqJEX9RbaeAtuPRi8Jd06QxLty0w6MCCrBoLh0MvicDFMkCYpdsn021rQggqgY2K6iLjjanZQzU8
iMxEoFEDTQKv8+zUy4FKpYvaF+xqRIME25fJMhZK/4DucR0GdjxAMUlBpk7psle2IjAHvQmAs9G1
LED7JpAAXvJYgVa4KSNlERgKPonI/KUwG6t9OA5LVKCQHnSj+BynJsCB904xFzjUSPVWyCCnUyca
Ol54p9sKekGKeKPBuoa4g3y4jHxWrT3XeboM6GaY0W063tQiAHPfsnkZYKx2MoxhKwNvbzGPKUY2
8YOQVigTKXAx5HXSmydfs86dsQO+lQJ7LsJtj6J5MSz1Sj+0bNBG/SgkcAJjuKJh7YgFYs0RoRWK
W7RNQM8mQewmzeOgsT5bYDo4jnTKO4qNtixCwBpVp9BeStCtzXDfDNlKDA16r6fYRDbTXAMOkprY
bgO8I2fyYxdv8+lK4giTwoe6BRUfvVi6ui4KHbhhtbYMkepct8ihciZatxBEFh2Enys9PeUx03jQ
Fia4ftFaj9bBM7Brqw0Uo3O7a+5MCfQmGHsnj4N3MUq2fnBO6a+zluYDsdcAQBkPap+xRWbu1PgP
Ht2uBlhwaqUH3X82faDwTLgG/FyPP8xiBDRUsERF8z4C6ZFhoZPH07VeincpmPgxhV48ZOzLkfWc
CuyIwRBXq2TQHb0Z7Eqj9qxV+VPV6ZtO3ANKDVCLQeMB6jAKpHq2VMJd0/2QqkOYHGTxyeyHZZRz
Kg80JetZMrffySrH/tvYlJu6UFZxdAPW0B297EAGYKu8N9xgqvisFWgyQwNsLPC1Dc0jL11LhnWo
5ENX/SjpyPu93SBerzfoGPqFO5obrRoWpXHXmM/Ulpwo7JxSv9fSn4p+7qInfMMcFSqJT9DRZj8M
eAwTzjtybZyq6LqosUvxz1F1n4ZLVtSq9xhNS8KDH4/XPZ5gobCNewMsHTswGFy0VW06LhDxtHIR
RzWcYHNbZ6Ldp4AH0jpy2+jGy5tdl8HTAIujA/MuwW7qRCYkU7plPXnjjRhn4HABsPjBrT+duQ1H
BHQkmt0PpfP2lXgS1Ls+XDXUhKFSDWG/SYSt4VETtg4xLaQCEPssl5KOxmubc+J07zncvHBMlmk7
7BsDqpvF+i0fPUvaDAFd1hpkp8BkTUQRvoy30GjSzZa2QjgQCvcEajda+5WC3geaFsalxluAeaIH
IabfWeOxqSUnZG+uK5jh5U+1j1YZoVUD0CWsMkygoLPDH8D91/V1we4DuG/hz0lOb2KPw807V2nq
pJpPnCc7Ocszyqk7mpum7QBdQXgPG7sKhHXV5qDCLbiaZysBGZrlS70BVAUw+POQS9U+Cpnn9OK3
HChvgjYugo5KbwdeMYH1jnhNeQrkdl0LpROyGcM0XvfKqiymvSk9VeYbGNiFnOiOkXeLYIJ7CRGr
AOUxRBqM7CscRhYTtIh+gkAquKXa7oAVhsMpKhK3QHJej6/bDNJqJO/qGUtYEKDS6mtUWPFGYSfZ
bSydGoQPpqZ3zFxxRW90yFXfUkioVjwtQx9VKpoG4wnD9GUOkTPc9PDEwuZaA8WkjHgQiXcd0owG
ZJLIOyTBK1Barei2vX4TcU5Ffeb65JJmaxyiGEQa1XyPyAoCG32GPMYmsYc6XW9RCpIWaRlCKV9W
UO57utMVoCC2g6l6nsodmj9EQtCVjfxBFJC+ppQ4y9C2wl4r/ZuGjWuECTDUS6s8WNqxqpwmPMn5
tBajzch7r2FzeT6oYiFfK7JvA04jLth6xcpLNnJf27oeOBPbmWaA54RsYaqAs6XCVc2rjE1ZLNuF
3OTs4kA+IRIpL2p706c3AfwzqrD5XKoOTwVAORQzrMpahjEBqLkSdHhqirgPk+MkPHNkgMjsHYXI
qehuxog+qb8UvcPE4VmVZ3MyHV9eCcOivzHqQzlMC2/utYg7fzrJ2a0hXWtx5WJ2vFBpkoftoTUe
a3iZyWZgW9MJlzWJmTzj4tETiHnvU/hsIjYRQ/uvz15/L4qnwP/RVbswevDgVofMhZT5p2jHwv9h
VXCpGDi6zatwdrwm1mDDNaHu09LCX8HzzesAFs5ggFvGCM1tISJWqXg7JKecvrqB8wBAW9dM5Y0l
S0tT924w5XZja4cRhhlXy6IAfi/L+yYPNhnZjwdEPE90kFO8HmukXVDe5/Vz6p3r8E5KrS0kIQQB
lVtvaB8FsdglLOnceJ304dTh/YnzAjZvTobxWU39qc1v1YYdQoTIEORbD/SnEvIAYEuHgn8G4GXX
0EQ7kUNgPOWph1XZsOi844h7ZwHSrXzxpJtOzhcVRAzLQL9AvdMQqE1D2LJivFeLuy5ZtcNjFI9O
3m6RK5uNQglbQWGpbIyScshYikpxwnV4wSKDAw+PGesGFvuLFN20hBcib9+6g9+F70jTv1TeTqEr
LF9TLiHcd2WAxM100NR92A0r07QcFEAacTdyfqTqcwTTYbDuVfNdwtJPD3PX7/IbQ/XvMsjaITIj
aKA0yMA7rQc0PuAEisk/fbS9V/xPKUHUYQxWqfTqNaNrDoQBoMLtSl2rwWrsS5jsO4kmZqKT+9YP
cZRDiI7BzbWQ2pFh6Oo7U6h3Yo5pTBk05My6t54Ir/O2fgwQyNatFg5WsFIthAzoEulwELsGnGfa
uD6sg1otb/XW2qCpf+xh9RsjqNbESXXk0ySId5Jl91jsRHMq3hMKwf5v9WsN8n/gHWcWDeIpnrls
BoveHNu4D1sZYYF0CpYQmkpygH4O5rDVs4RhGQD3zfzBMSFNGPU2FPdyfj9QQFOSEaLIZMceETlc
Dkk3b4oJn5D5fVrjKuvWdbeZDyE5KX+GarKOPMWGcm6bFYQI9TxSQkipNglQsqbEdyB8IFmxCVtg
0Pp6GLZ1ZF4ZagqxNjwoCiK5CaDCsnEDfxUhumLW6Y0nqasGJoxftUdPVbbopq3GAOhUj9lbNawn
1dwYrbirE+YjO5KJEHOvPQn6HFewQdU3PgD/qnruKm9ppOCbb/HsKUZvP2bGOYn7tWSCPEQI54vj
7M9NKOWiUAhziYcBZ3o3QiyEFx1U758P/EvU7k+ViYtSYS91eq/K5bAz2+aOzezoIdMz6MShCsIQ
eESNxP9mCujTfEeugRhEtyGX7SZBuooHcyPW031g/ows/2h5Pz+/qflb/emeLsqM1WSV4Od1ZMMS
dRETBM0Q5b7Inc+H/6Ut96fxLyqMamx2XZnQ0itExWkm8a73t5mMVVH/MxTOfivRmN9IPUjjZttz
JrZjdEyMY/ml/e4vlb8/3cFFDRKB8lxnDvINqaNMMOzlMYUPUrogybZeb8G6wGUyvxrwUQhhOtec
VanMKZPtm2IH1HVAVQFtxO/V+pWLsmUAESyMaYzvAmEl9XdT+EV9kdP1z6/yUkjZ0DP4G5xXO8j3
ixKPXapx8BLXQCPOJM+QQ7IdARBWHomd0fXPwtcyQahecsSpPuecKFOgOiUkNc4CV4UqPcBbSDLS
31NXPCm+utT0dqlO6jYoOjcQnlQQ4rliXln5Y1909uiHbprel5Nh9zFsuGJT13tvvM+a0kHdyIIR
KzVXVRTZKaIiFYXm0rtWzK3JbsqeZhf6HuZfWT7EYkt5DW0bzIQGCGXs7nUOISiebKN4Qiok8WCz
bZsORW7RAQXSpgbBIzR5oXkI2CgHGEdDns6VBNsT6sWsMlC2BVHFSxwQLMYAdRHQSBqYoYF5aPRh
I6gg+melDtdM9pboQmJVJ+iK5THIN/Xo2RolQpk6xKCk6wghrpi0IG8g00sbtYgXCLrBUc3Hu6jJ
naoNNsixorT1ZCiE7eEmLrcFJTaslkL/ZRp+Zrm/KyD6lAH4aViMKLTIykrr9xZy1Tm+BrTI9tMU
Hqsw5DQmbudU7aWItZI6/gADvIfO6K+8pa9JqE0ZvGqor8NTpMqHLP+p5OU6MUcnaWd2/7YIbsNq
eop7gh8d3qAuuaScdhFy4kDTq7PbLj7I8QGgKOJOXrS0xh9KKrmjGN0YzbsVvKpy4BQ94nGpQeEj
IteKF5Us2kO2FoqbxiicSSl+9nW2boSJnO3JUHcAyaG7NvtUUVz0TEjkVRtVpUWnp9cTZPIevlHV
Dcs+9yggJXsIb78cxv0geTIBFgRJjmfuY0yBuJ3plQgpGlNEGcnYpdIxmA4N0WM1+nea8DBG1c7K
3o0AVq2WOoNSuiO8gra3jmqgbBtf+REqVCAAbljiu9ApcI+x1ao1ZGsLjNYfInhbqIu1xdJCXyNL
1evIEL/og3zQzJEvzpQyjjqmjNcTdXRUDc+DHziCCYQkgB03fYVw+GAvv9TlRq01kxER6ndNfJdi
M6zVewta6+c7+Qc5nnxxUFhTRpJCJLXLxXXkY5g3jF/ljx/sWxdHhOFLoUplt98N9aHtzpwAXwz8
QXfrF3z3t7RUt5S8zwwq5S3yEJ03oQyGiBxmx5n41fE2HyJ/OFwuFXI1I0vqeNJ4sTA5irjBQ1Cn
XLaNkCwJo7tAXI2ZyT4T2pZq2p+/iQ9e86VmbjZJojHOX6sKXhRjjgzh9CEB8PnoHzy0S7FcMw6C
dGp5z74m4kS+G+QGAioidP3b5xf4Vez4wzO7VM6NvAYkraZwAurjvFNvwio8xoX6Q/Ip0mPNG7Kz
NtKr0Q2kt8kx9R7NipRkdsKDcIfKktMWCIf54zouyGjF/Ielp5sGviXNu2XVSW4UJbuMaPqLO/7o
LV8gf0V99EWvGGg1wjDUA9oKer7vk3McPPXFoz80qKz5TxOSXCqiH1aMpo8hIGnWLIQeVFcBtbOG
jGTmIi2ll0x4jRCB//zePlqWF92u2osk1OVMaongDjlERuqDn4+szSv7T+/poqpTkgdLrcpMaLLo
OtXGVZn6rtX0G1kfVzm0NEEqFnWeOAjXo/KDGkeW31sQhCSK2n62NqPejvRnKQJJmStbuk0LLwCT
Gtm58cOP2LnjczkLlVDWlCTCDDxBRRjCPVpQfo2cFnJplheva7NxleAp9l5irXDhx62LMb7Px2Ed
AzdOwmuFZn6GzWprPXueatfWKguRfpiGH+qg3uAaTZVA+eKpfLQ8LnbyMbYCv0SSfyclOUWQxB4Q
DMbsjU7uv/Dr//46/G//Pb/+5yOu//Ef/PyaF2MV+kFz8eM/DuFrldf5z+Y/5j/7r1/76x/94/jS
QXzPL3/nL3/CyP+6svPSvPzlB3hlYTOe2vdqvIGPnjS/huce59/8f/3w395/jXI7Fu//+bfXvM2a
eTRENLO//eujzdt//k2WmaD//vv4//rw+JLyd7fBS5i8ZOwk/xztv/7k/aVu4DyJ2t91RdcV1ZR1
XRcl3kr/Pn9iGX9XVMWUJBF1JE2fD9gsr5qAK4p/V3WZCjJ9LknRjXm7rPN2/ojBJNlULUOSFUNi
SPlv//fO/vJ2/vtt/VvWptd5mDUQsP66HRumLluGJhoaFGxNs7BhYxn9dtpodVJGqRnV6y4VmkMk
092mbU6nIVJmHvdvj+VfF//9Yn+dfr8uhq0st2+ZpqjJv9bsbxcLMyGUZUkp1ykiLo7gyeWaijUC
Tw1GkZRp2vD/a77/84ImzUeZfymyemk6HEktgf7cxpEtQUK9SQ2Foyhb1O7FJLse9P6rBfZXGP6v
C1qqKJqSzHvVTHHe8H77hrkE9CcaqOSkbQ6zfYp1PCADM7uuO6TNcjwsl63cFm8+FgRfPNy/7qVc
WmEyyAAALVFXeZEXKZoVCF4mifCXhUiJ2MJ8eZkIwVdX+R/zhavwxXiasqErpnixc6fKpA4TTvfr
ciD3DY1Su099QV5WZQit7fPpMo/131v4P7+RqVuiKkoW9Dn9Igf2ilzLqIOX674nok7QuWq6+twq
qLUGsXfTZ94Xge6fvpxlyJJkqcxR6xLsovSVME3w9tYUB5GXC4KAblovUMXWXj//apKm/jXh5duZ
hq6ZsqbzxiT+uZgqYUi/T7fyDpXvviOLSYSnNjIAUsRBA2IqjZKO8I9ELFfJXBC/QMoxMinXWwhb
vGGSjEjm2FVvVTTlqBMm8UQxuLIMtOMkC+p6Gkwt8kRpDFdAgKUQwKHF1y2Q61CwBykJJleVSuns
l/VwlCeZYldbhuNj3+FPvxBxZGkWU65Ip7is0URsQkE5i02IQoJuJDOW0J+T3TyT0BxOwwRRNoN9
iKqjpWbePg4kdAiTSDFoz+JVoy6ifpJPUuDLZA+VoVc5BeM4gZoIUkJQIamEHSJp2ylDCYSaGveK
TEckmY9y6eX9WhBLY1gqhkxPWQ7kGOmNUTYMznJlCrrEaaskx1k8qqcquCoNwRpTukZa0T+0vV5q
2mJSKCjuuii0OhTqPDNInU7V08ghAIHMrGBF/WQaYdi4kyR3gCyUsrQCREDjNoGjnPiRsNC6ogQw
l1UtBOwoNYx9L6q1cCVGo4hwB8JONeIPgRGivykLt2VC6RAU1EyE7nLJUJdZkLfXMs8SCM3k+41r
mg16qlpUFMFWK6LqufREDf0sBC3ynIo5xuA0fZpERVnQqrN0J1AIQmFCxMPONsIiKpcjndb/w9mZ
9cSN/OH6E1mqxeXllm7arAFCCCQ3VsIk3vfdn/48nqNzNDQIxF+aywzVVa7lt7xLB0MjKyZEB9x+
PGnnPLX3QpROfSqNavCR1IXwqZRHrbgXJVY2RD4LqZzxI4UQ3Siy4QkpVMSf/M4dvkflquoD8jfo
vkb10pDwiqIcL+OmMN71UGjfDrIYkv++pHhhoWE7lRCgnDiCFhRFYvltx/Q5MJAuLSe54A/bt6MV
xcm+EIWiQl8kI4idDEPfO9+rQvOwRG298emTfDzFITkrLqVZEZ7xhlyiMtj5k+v/lPGkaJg2rYaY
HaNhBB0liiFmr8ZuhmBs3Ni/EKFPnz6efbrbXaERDahDbcjf4zlGlzvOQ/qUsKZm5DljVeJhXeo6
SXNCcw/xZ9EUdbJT1khBzXGSzr/L4sobrlo048T30mAWwb8hbh16ip8nylrW9msufb/bIjr6VFlk
yoe2ThCQKpoCEd4hmSY0NfN6eMTix3f2slRjvLNLyAiPXowScj13dGjqPHTLM7tBT/Xr6Ea0T2aO
R7HTENPtc5tyxHWcx22Nwl/bNfSIhMr33gwl6xu73X+Aeepg+piJ/qFKIiFPLdRiJhSAMFabqUpH
HTJGqe9JN8h9Ef/TeGU27ETGhfila10kh0IbfZWdzZ27nhR5Y8o7x6n1hDZxTdu3nyW1ZbEoG50I
qXG9OtNjsZmWFm4GwmOZKVAphCPygz2Eo6Kpb28N4yyF968ylE7bvpywRc6klZ6FcsoU+BQDjCst
iiLcCLlQ63UB5QFu/wJYxqRT8Wfp4zkYi9FC9Bl/79+laCLQZpHbUt1qMcIIOO3Dbd1GNbFtl/TP
iCKEv0VqDd5+9qqFXryCrnLiYpcKwt/1ei62dEYpJMPC6q62UiTHZSitPwbMfh0MOl4f6zgthgvH
WOsAmiOiAAkkKLlYsqmtTyoupJb+Urp24PAs784r5ljtQi4lynN2Odx2Vt9Sr80igVioWOmW5HFE
2rcw32mXd6HGl1onoDq0lZW72SrYEeh8ZPOJzdukrxG5jIGnlHH4IIZ+vq/bOFRBWIFHRIo1Lq0v
ZZJBa0OioL2J/d4jpkl8H3jHMPskb6WbPOqhipxdpRL57CDi+2tc24nGZrW47SGk2XM/EDLZJ6Mb
b5bkS1aU+5Inqb6Ouj4+nVVBf1JbMUrJ7rggcUV/oT5PkOwdgnjtfPRAl5Vk2F0dfe7mIfOoxn4A
GtS79q9GePHGpi/hxekOTS7kLpN6wBdZu9TTlLRBgkwYLo0qX69KiGjuyWpZ80NipcWfNa3y31Wt
0gO2dfMPeLF1wNtXPBk8xZ5k5+dQwfw5DTFES1DmG/TmPA9mw8xIaDpo0/Z6APqngMH3qHjQgoJl
jJVB00/W31l0lH99D/HTxJ2TH6YqvB/IsrXfejl6aKdXNHN3lZWEdBZCoKdYEyz981RYYbyLUAOr
d10Bmy6xcoqOYVeh21eoJv2jZNmjYOpFAyuHmsv3JNwKEl7smfu1m+qfi4hOdUKtFbVS73QdQxq1
MtXt7zzRCLOgNJP5UtL6qgDUTkXtPdRlk32zclNewi9FhqX8UXfzQfV4iYRFrE7SXukfCFBYj6L1
0c5a0Qwv6uHagqXqnthT1l31Gx529NJ5P6gMGG9bkvSj/BXHV72FmFdrDcXXJrNghtvrtVLVsC86
VV1L2/ENzSS1IhPs9DCHV1TqQssHi5q6wJct/agot046/lp7tYtA++J7qCTN5m+zoBzWh7K4EJVE
8xSCGP0Id+33w+oXe+2CkCpE9sCmkCBrdOF907l092Ixd4U/0dKUo01WbJWXaeVcMoXoQrfJduOu
uLsDWryu7IK/2RelfQF2Fc1FOBRUy9t8aP80s6eeAZ/bf9SgJB24ZfR4z+bHZHL/ptU4XuAGiPBv
mQtgs2OJMJXd/DFLTCVk6tLFh/veAmdQbgvaoh6QDTOlM7C1F1r5o9XLxzqsxRdwHfHetKa/oDAK
RCiZVi86HXppneU+Kh+rNpBTEiOWb7ofVwRROYl/knyossDLfIc2dB5/QVzK+Srm+LlIheFiwWfz
ssjn6LpWbrTetnXrX9nV2h9UjpEjFtC9KiHkL/oLDYgVkCTydxe+yKLTMJFheYZ4KKX+ZihWD3S/
2sTXGgXENx0gVlLtqaphY5bWIuinNCf8qE3NCfZiDC7iQZ1Oa7ne1WPCQc2TqZCHHCiAJE1blhiD
tMXBe0SqqEUgswcjEmrHOBSQ3BvTJjTiCLHMU6086jpTWY1XdglIoAZh5f0gCGofEY+ckOQvMvm7
6OuqPeuyeUItK1dzDSAtqnZeNrbjXeQ0Fk2udc3TG7eBdB+sduYn5xb8kPGHbLW0/4kt1QGIrvX8
1GZuUT1Viz/Q/JIS58XZkii7ZmKzdvN73AXqMQJoFRJhI2Kj+nvbN8CDrTShuq9V5gYZWJZNHbFI
njyq3vPmS4Dmi9HAkRG6ZVI7NSfFj7DWmwAcwcm+GJuRhnulmr9Fj6wc3Bt9QaxTf0UHtZVfLePz
uCMNhdJjJEHFezrW+CFwSbq7skqLW9Et/pPK/CgCMFfWj2EIxLZrnBgZgMweHlpDLr5TdkPi0wlM
uncZAB9i76mn7eWEPhA+j81VgpBv6SONYZo821IOd01Hs9zPtsdlqVCJDhsEbJF3QqyeHA9ryjDj
+BfN+D3DGfO5mzx3gzq6+ZWwhhBosALi2Nk+n5p2dThfFiiVoLY1JGH6y/FV3WNQ2aKz5mN1cuOl
qfXNobMxg+uLuRPnJWvKmzwssh4Vex09cWKJdluEFB/nHsHeOFfZrya0SBKGrg1vq1Byr4j13sQb
wqpNBn3V+COuBqnV+F8rb+78k8wN64fFGxoowOVYHrIQmBUKlf5O2j1amnY2TWdLJacg0fF8XpQ+
4kRk7RxpJ7qgxTDjI0P3JEmc8NLJ0kf0WUigVLp8b5IRQFY9ZFdDQqBZWSgpttGWiU1xodCG37Qk
HKILXLYhbMmBAHuOu/xkRD/wewvOHER6fvAnhYAZ1g9/57LFmXgm/zkbJCFvOaOwP8i4fyxiUAoa
UfPSL5vzFVCmkOBNOru82WA6aZgczOwW3OMlTAsEa2uSQ6CH2WVEX/hvnolzNL+JZ70yCEOSvnwF
kuGlAdToG3wdNk4cT6pbRo9ZiSJx1Su6f3XfHuJQ0CjDliKu3C9W3x3C2UVV1V5SvCAihKzcAXhq
8Z1I3d6PFuwAgcR55C3dLvLCg0jF7TpwARlYAwRBU/qr8SVSbG5xaTL7m0Tw/CEeMTkArALK3pZ5
EPlE/wRdDVJr3i3QOLgGeVWhE+9ZWI/Ypf+d4j3aNBHRdbjWN3GbXfJOdCcN6spnjXJKdPca+A0U
0U5VacDnT7rf5SwOjirz9DXrZb9LAVm3oWvQkzJTYA1Uagm7TooSxak25rsMKQ4i06TO7I5qb62b
77pUwOT4f8M87E4mt4XKVoPiWjJ938Uc7HQgyjtpCrn+8N3mi7QbUrd8ip7588upzOnwLTGKZnZb
/5EipR0UDrdr1/n9TrrZVev6h0KDXIR4MRMcdoiy0/A6aJhdtBHi3846qnPXIMyTiCU5lPkUKj4q
WnpLZYA/d3einO4jBO0A5LjXiyf76z6P9X2fz/igWNDV6eSq8HRoM/Etp6oB6js3No42dTXZp9ag
z8UQDQ6eLlYMBI10hDMu7DqIk356hAwCUiD2OvS62iXnhkFyHGl9vZmT5N90STtyIixCLatef8Ne
+iPsAnU2q+ui89KTnBzC/sXqnRMvDA/daJMsdl7zc4BCcD2TVoO1H7vDoLPTtAkNMle0GnaZteyR
90So/Ik7Ct3XZPZPbZSYTnt3IYkzgOqLtrlZS5AlgyO8aze3iqtQKoVrj12eNha2EprHAQ3Mqf4C
CekvR+2qApSeahBQxHTXsiSMlc1577jnFAfvyb6/NSJ3r5BPf8iGFGCarscD5jD+CeKIkhSEqmBt
PfZoiuXpMHwvBoEiRYjPBKBd1C91rR/TASs8brO/UV7O+8rzD+QYCqyo59+EVlPdy0nlF1nhV0B6
OSfRgIpxXI44iITo++qs/eo0im8gp3A8kcVU/YOOkHPrDiORXGQ9jnYcXuZj33xzMyMOQxSdJVnH
xdi0Yw7K0i4Bf9KUdkhYgUZG91lX3aNjp79bPuQpJ/GQEZX6wgW0YwYea0dtUr84HN65sV3+oGJU
PpdZfA5zsf6SN/TEcenB2iEE0mhFX4c8+lmtGQYossoQnA15ct1B/pRh4T9VKgWQbOk5/8kY522Z
RfsR4Pxz5xiXnnhX4wkg6+WMHdsFWbLOpEioHfMiQwkcRTg9ZEkxniM1XP7OhCn0tdMPMyJqdQV6
qBCh5+7zmEawdlaJhHCRqZNcIU8LviIhlMqmG9ln3Z0d+gDuaqetd6HnFT8NZnXX89CYsyxqs7th
xMCAuH9DSeb3Q69XPoKs+t8yEc4X6fcOi5qW3/LKHxywQ/TqwmgrEi8E/Dc1kADAHtTGY7IKxZzA
Vi64ToCejPypO+sdPT+704J48BDxpenYghBq27O41jCscrGOKCb33cWSj6jM5V06PY5Nq2b6+Jm5
bUwP+nwY4uI2W9FPpQh3Mi1OcTVkBBI7R8loPUy5JREAhaESLAO993gpYeJwPBM0fhdfIcvb4jLU
lEV80Gsi7vpq3lrzUVo8UGczPwrZD1+iYhWIPVXx8lcu07oHKTTcU2LBW8RxymZznzLDgZetQdyp
blDKh8+PElTUKzFe2nXT/2rIBn4Uol+wcHBcc6ftuZfs3xW9U3TQQfFWKkwt+CpdfOVW0dDuaivr
0XVeGrx1Vj/D0J1q7nphtrIrFg3AiU5FWuT3XRmB6UWlsHN53BDf2EHFwxHArJ2tuLA9G5ivLZFr
HglekWEvoxwJ/6xEBnwN1aZhT1X/JEbsaaWtp1N5QiMgvVrD0slPVztGXnHJ8Pi9dNHH2M5EUZxP
CGOMB2PcLkZyNWn/zr2fckKSqcOsyIykFV00KXLYGcwjaGF5U88lKM+lGidsIma/e1JdG/9sIkk8
KdOlhO8VFjPFWZIvdCgXAO9JNVYlGfCUTUSXkZxRCqdQdZIOnmvQPm5gO1p1aANzLim3743o/B9V
kbaG/T7Nj1aIHceZ3SfrXVezrXhwfRyqOjOC3xmUsdpzTC1SH2svBLIPmQcG9zBMRP2wOAaM3ZxR
wJFCv5sopRtiLIkw4n6WtbOhnurYy8+TqbYF7rVxFuTuvGgwMll6vWRhiKJ0E5ufJk4naxe17pqf
U8ad0HOPW9VAZ+pAO7GfNk1kL3VHBFpHDcsnduvfS2fqa0QkcQ6NWGl3t9Yxd4yuQ8ww867uf2dJ
SC3KyzAuX5caXWnbGYhuZgHVgtUwNtfOShXnJA+5K+DLSRu6TFGtisQjxIetb5rxzhSwCIm8G2o0
/AisClCJcW8qSZ30tGwifKCYNUhgS1M3fKCU2N5NmCtY7Agq1mzdBHFFsDlJEFJEr6kBU4CA1amH
x2ZsHbwJfDH3W/hRrYeqbxGuT9AQ3tgnFmZcHr2BB2cpk5LkJ0tX9FuL9alq2CtgQqWezgUX+DPM
wDiHBtcrpMPD6A+HzrYAp9Z5Q4EdvHs2tO2ydyObGXiF3Xv7fmr7b1Zo2xe4uMurwqWbfEKNDRTY
utbeI74jLo61Nhwov8NYvXaK6qdP/W8X1t3jtCSQB7PGxaNvoi7i4nxULz8cLOoRoO/pCY2OHcs9
ZhG5g9+CGOs9ATf1Jpw5BqwaFO5wnpDAnedpK0mVQ+SYU6I2SrQmrxLUzsfEURsyd/2ttYqvqYeF
/9RdrRxiuAp2ioIVhs+i7MlclhmV7hM15ssP42loMQOKZKC+So9nvFsbPuq69RXQEkiAZlUjfDns
gJD3HYXlhZz82RPwDGeJV5efu89EiA7+Xr1b3DkEWdjCdA1GG1npT18dUZkJOHYzIv0pnPEwanes
zha6fmzKqU7znRf5KHjJyBbOrbPdWUGYpbjBxUAcQ7hiBeL2ep6S9GT0Z9wuOny3eGhneOennbDS
x6FNVXHhUCN8yinrfm0cu0ZzvjHqxlBjHiE11CPHRvgJphv52hKphn4M/yAeACxmg5tABFr67hmY
uzivwnQbN2d9T1xv4BiGiwueSNVWUp1VTgq8z9cj0nhd6CRXPOlEkcPQZDYJNu8LlnfF+qczbo8N
m5I5+WHiVPXZNKbyfJUd3Fk4RuWJksgZ/3GH0DHnbTyb+SL0E/fMyiacINn1QPLCdB7+tnnXDIex
rGdov8vK9ZUjcnXbto14ohI8/OZkQ0fxlsz806chrbLBbbEFW5wliW5Iq1DCn70m2vk8QFxbmSy/
eaVVPcXcIxImYDG3tBVE8Q/l7BAh86ymisCsssusaK0Sr8yMQInaC4jCqHTZIOMA1rXC3SDfK6ve
DEUHF0FfrJnm3447GzCjSY1tRE+nvd5Ftly/lsQW6V6hGANra9VuQ41XNCi9kZT+hSTcf4/DqH3I
PLsAnI5CJvVDFTvfqiTkUUw45o9tmshqV00OgL1IWbba9SOlvBO3rqMfuXJ557SVUkJo5tpWQa8i
c2PSiJ1Xt2nHTVbkA7rx7erBXfPtZ6vRUJx8Xa7TJiELkZVXHDdE1NzjYZ8jw6MDd8mc4mBsZOj9
xY5+5eli2kO5Cnnl0DULAxcN3XMmpBnF6PGPnvLmPsomNtxEf/sPMd0INH7Jk+KkWjzvF7V9/8qh
FFOe1BAyXOidM4wh3zOiPCMQiSjq19FG8kTR75B7k0QyzCP8maSlFQFq1dBzqYT1uM48eHsaH4Y6
89b/CVRuyCZKWTl0ElDtwB6m8jKkgano673VDxzcpKyhhrtLTkdOexYMLoxyyvxhnez2abQj88zu
Qnl/kX37WJLLfC3DhpdmSqqVw+fVYOxEAgExdukpnhZRNjsXptGEYhh4FTco7HLhZKaXKzVJLI+Q
POnZYf5UiPw28eatrjL20XPdx83TOPVbYD6racU5rSFpbuOqtijxzP2jDXiSuoUk6buN6AZPv7K6
ib5TFmQhnCFeltMZaMZzlJMW3Hd256HIPFSUjCdQpZjq+BL4ctrJVh2qclMljlIXTC6WmlofmjGE
/7BKl1i7tUce1qrUCINDW7B/kB7O1r7MltG5jptEYqPpJ3OCvDrtzfpQZC6CnFDtUApVDhVKgu6U
SbZ5M+WXy5KO+kQikK5u/EZ2v0cZ5+bgu2X1RDuhqZAhHhYM3+icIZ7f85ad80gsmLY1uXIuyItL
QzWGYUkWeEPodui1OO3ZHT+bWNXrvi/0lrN0ES3KRnWET0mjpmsXS7NoT0gMNHuFOqcIl42qbheE
OfCgm2QIt6SY829TIzEP6d3JOUxFSMZHP5juBKvZlGeD7fWPfpFN1VWmJvxMS1VJwq26KsENm3bE
TmJC8Xy/plyk52SiKtyvNmIa+3RpJZti8ubqJvSm8p9ej+P0tXCs1T907gh2uXIS64ejYm8+2Mom
VKPmiksZhZsFlhZb6zeQXftR8hACeataJ/pKA4Bz3qWV639DOhlu/zAr4oRExOsNstGoonseFjNc
HBpx/qIPIYqPhpL03u7DgQhetPa5Z9MJTqsWOQHF7r4IY3/9HSnV6z3NEfPQek2Kt1xdgJIe0pbS
EMkh0gJD76PN0JgJdgPdV1jZOjLxJb4IXXrD8hq50z2F4amiK3oyeVL+LAC+4WxXboYu1dyiyD6C
jUcJoN+WOrLwVBTzmN42k6FCCOmOxHkeFhj9BtZIDYFbhVwo9FnPiQG6dedLAkQMzTrEt3Xk5Agt
tI66THOB3B4zqq/K3Go8NiNs8og3xD1Ji4nCDN1iLA4aCuXygEZVGJAa+A7qIInzVft15GFYlLcP
o5UiItCsnXqOYoovZPtreXgfZfEKbwSsgjRI45Nta/yHj8AqRlpA/+uKbG2YzA+Ut9Gfb/r5sfXI
J4pEpNEHGJxNmvAFYsVXjmb5SaiVa9MFfwn/KWhYta5l9Wd2KIdfQAH7mN61E1k1TV8ail/Q+ea9
9iWpT5CUmioNCPLC+mDer3As/AxbQPlxBOmUOdY60hvOjWY7Itm1HL+xy619jX/MKXW88lMyiaBY
fC2F7TOUa5Tn/sug+Q/gqWi1sxBd9GeuXTr4cPRhekftLz97/0u+npGWFAh86uOkZa44ggI5TVVY
yCr0ZyNuDwdPWPFOOl0RjEkSf8CgenMoXxhwesS4wHRefkNu2J4eatKfib4sYbYp9dAlJS46TWh/
f39W8iU09/+uniKuYhUBOanjaWXwtpE1WfqzzM8MHnOLCKYZSaYGLBcjTn54SvGsvHQXg+HjBmhW
cuwuWlW79+//lNdHRUtle77U/B4C321V/vMd8xqUAA3g4Qy1qXNhqj9xNf0I8yQ61OJ/2DLa8aWr
NLgudaz4TMt0jdzI689UFKZnM9ZuiHAY+Smm0v9dWmCTqDM5BgTmMSK8tQnG+rTtqUOBnOKQDZdu
ia7B55cNqisQLuMqMIZHyxanKTHPEPdnyxxq3NEytINv18yAFZI1Yc6lZSYave8PerxDAWziBmdv
s9MG6vAR0s+pBelnPWN3PdX9X9fAkgYpMKOLUS9W+IEK3pEMq0stYoPfAVH1bdcY42933n92hjdE
Wet53RzQ8Ct+lV2X8K67Ap0KT4hzX0zERFqoB9V15rmOsH1bCgeeSplh96znGlqnsL6+vwKvDs6/
P4oIlXvWoeTvHx1STwB1pBQz4x7jObsub9t7PWZU+BXGSCQRNWx7e7yxKzAgLjamh75swsOwJB8d
4Te+heb+45blsqXhePzErGvqmqRbAzPDa5KIav4t0nS6E73j3L4/6WOAJ3PWwmhAv0rbkqm//BDz
4uIW3K1r4NHd2FXdoJAyEupTMnb/fm7Nh/b9DagsXsubYzpr2as/B4kjqESOY+IRdhX+EuHzNsmP
5M7fWr9tMG521wZ5ebSXM7UCRUQ+L1ihlQJCQROEyPPai9wm+PTyOY7rcb+BlAX0vN2A/9nHWKSW
lruKPlDeCJZFC0oAEt70+6O8MR8Hr3hqpsCOwXyrl6MUkrCfTLQPsEKd/rZO6p35kZj/cSpah+8P
9cZ+cHyXaweKMm/isfuCniYaZDatVWEjwkBx7EkXVXX66UFcAbJG2FyhxhxjcPtqLYle8KJu1vpP
mpT+6WL3w+c/jStt/jgbTrPljq4Y06sFKKDbBatFgRNz5PiizP32gxjijfUCyua6BCmgszmvLz+N
R3UodAd7DMDFpfvVy0o0q6C/v79gb2wAD2iD6xvtSIY5uply3u/aauMl6JZK3SEiAsGnU451lYIb
GD/YAttP/m+8yZXgac8RQqEX5DnHkri67MWgE4j1BPIjJSTwh2KvykXN6HEv433WtOX0wZP3xjKS
t/DqcIhsLDSOQjF2d9YCO5lxiHaWLzLGXCtdbO9z1h//3kOeQYzC4fEmOjrmBa9JVVD0pY07Anhv
7mqaT84Bpd7yI3bjWx+MdVTSsL95K49uoKrwKVz44RS4zjz+nITp/5Fkhs/J6K6Xn90b0hhbQ+iQ
WvjEQC93IMVtioAUQ1G/wyFI60XsxrKvg6qmOvX+UK+/EkmI53Gn4n9rhDl6LBqU2EaaYX7gT06K
Ty/o2dyPqz/vj/J67ZQgtpIaJoBNtHx0pBIfgEnjLjIIB5EGBfp0l6pxnF1mF93j/zIUlwRXnkd2
c3Sx9vOwZnVoZGBbG40uKegPT9m4d3VmPli77Yi+PFXMyt3uO/psDhWfl5+JwsUQCzuVQeVT9x1G
OSAw7+bqVxuDQT8dq/5buYJbCOlTfHB7vP5sJAGcZpcXnkBcHw0Ndt5JQ3wgg1an+b2/ov6jR6E+
fRMCr+Qh9LeUjTrZ0T6k4ynMLCM3KCgCnZUrYlRKtR+xfd6Yy3ahwzD6d5zjUezZATWRx4xiwnGv
MqzCBCSCT0dFPH9E3zaBIBGqODq+QEv5XLNATgw4LVBfSOIL5gbp8lnmi2s08tpA2QgdeBLF0V4H
z5t3dGRFEHd+um8XO9vbs0brLcvKT38fHg5qFsoxensWj6/YqRrd0l5w1qX3v2/tpDyIAe/X90/U
6+9jA7WFXsMF4Sp1fKLovNfGl60J7K0rGS2bmFCs1QeH6a1R4O7AwVLbTnOPvo8UBUg7vzfBINPp
lLzlnzBOP2Iyv76HKLYIOHY2CnJwy44eXSujKR75pQkArOJCqEvvSvsITC34GtefXzabjjMJEdce
R/To45RzUtOMce1AbAjQnUPkkuxbrT+nELw9gLYRPtuA3Iu7wDvab8kYToAzJ0wKEfY9WV0ceCsw
ph98nu2vvLzrCOyAl1DEcenUOUfvhI6KgcoLrqti8cxlZ1sRZepY7OjllWeVmMUH472xHQyXqhLO
Fk6Sub28W3Xb2nBUBN5JvJIQdLz1jAZ++ME3ej0rQxkOfhqVKWIe72jTca3x/vkpeM62rBBIq0Ko
QYBvQrEDab+Mp6BO++yDzGn76S+XkkqbsTdQNHcE3+/l1Ao1jB7NdxOoGV3Yr1kHIf3EHwa3OLNT
oCYnXtR2VZCHGjqbRz3dvi3Wauw+mPv2xY5/BgGasmF0bkzEoy865DiwukONr7nTdtgQAwdEXy08
LGjz3dlynG8ajcTYZ+8SChEQTjjkPjH8cVDYZB4t1Sw3QQoDcWeAoiOUOg2n74/yr1zDy7l5juZK
pDpHhU7b2+76Tw6HmoOVNonogqSdwGy2GM3OB9DDG7un9JDtwOHD21mJHdr7JKF/FIBvyJ6X1rPk
eewCF8QlPLSWUxObsd1jdd4s+7p3Z/t8Keb+e98n6GCtme1Ep0ZvfBk/mtCrat0UrsZoVtRbJbXX
j/zoXn8zyIA8XvxHKZVM+OW8sr5DqGzEuzzzunYPreAyKoioUeAS56Te3g6BnOSDYPT1GWFMoymR
i42reqyiviRz49SQOAO/SNevxPIIOorF/yWxKv/Hawf9Qd7wxngEiXw26iRU5F6NV61prBarCwZy
/v0AM+yA8KCFWIsxFx7wyfv3N8vrm4aHgBkyOSpz9EZfrikiccXATd0FHanxI83r9rx26yJ4f5TX
s4JczNNDVO9KCLhHrwHRPORQK2dHNm3/Ny8RbIWGGH0JCY32SYSS7PvjvZ4VBXcCKt446diUMl7O
anBHWr+haIOkEg7O6LkTOCb6fyz+FyT+/zK13xpGUW4i/PUFrYyjaeVU8NckmdrA9HP+OEOl2SG6
n35wY74axVFkDlIShfBqs/NfTiav0a9TwLUD0SEsRLRCsaSVzvn7S/YqOGAUol0qDA7MaPoiL0eB
h7O1fLsxoHeaIwoZxWd4woKfyUfng93w1oRoUnAFkLc6sB5eDpWvUevIWI3BHBr1kBXuZsdUfCRL
9tYojk3Ia/veFsYf74EOcCzczjEIBcgubxjt73NTtB8qo/JjX1y2rBtNHeqakiSBa+nlZMCxDG5t
eUMA+Mc+naMENsgclp+s05MfaJesmyLVJg0gj/bAWGXDXI75GDhRRZk2bMa914NteH8PvLVkLvmB
zTjKto8vA6cqhdt31hBIKiY3mdM1Zx6Rz2eDG+bCNkbVnyt8a8C9XLHFXsBIghqnDhxvKp9tp3Bb
n/PD+5N5Y0Nvj7vZghuCxGPFpHC1COjmZAyWJpqrC/A0Cn50u4BZSNyi/mC0N5YOgQguAjJSKkzH
TdSqD1dkrNshWLUXXVtgdw7p7M63789pi9CPNht1BHJ7F3Qp18HxIRVwhLyiGgKLiDs9RDqW6Wlc
lHV5PUeVus0jMbrXUzcKZ6dQVIk+f3K3bJ86E0wQYzvbKvwnsihHiEgTDPJgaOvqizIQE6tu/qia
+m85+3iaoM4cyYv077v7chjo0/PsIH0bVLlOL1RkJ9+z0pLDYY1bvKsVvgFYhMRPFcIRp22L7bjJ
Ev+Dtd7W8uhHULtHf4D6mSa6PzrY45hRn3ESDBjCtfoSY4t2ADMXnqsZDhK4hma6deG7TB+cjje2
7VaSIialfsNLeXQ6mHfI8fTHoCzH6CqDX4VQ9mhdY/fW/g9DIWlCestHBQZylGWYwvfgE4kxiA39
K0AuU/e8QGG96ooo/yj2fWs5qVL6fE92jmcfLWe5ZDUtJjkGje+lZyuv8VXZLugTKKSKD3XS8KE7
kf/z/oF541iyjSiFbWUiySP6cid5QDppzo8jZctC3qXhMJ2WfveRKNubowCvliTWgsrU0UK6WTRr
g1B70GcTkKMam/kYfvQHn2v78scbkuPAO0OEuN2dL+fCWRiSrG15A+ZmQSTe9lIoWi1yv3YNQHxf
Yk7w9/PLB3BHUJBA0IRT/3LIGaFsaETrGIgmzB7oWCpsLxrn6X8ZhSibAcitj/VnetoNSB3wUi/Q
jM/91W72UZ5HH6RFb30kmk3/f5Sj6kdSYH0CJ2wM6jDU8P3B+gyT8vfvz+X18dUCDSOzXV00HY63
Auzyua9NgsxCuKCtC4jsdEld/HA0TL1PDwXWgxosSTxM4OOmU84TodpGj0HrRwdwu95+KVEyyKLs
08UceoE2zVtBeYqm5zHsoc6KvhEYawSoDGwe10N/LgBHfBC0v37ctDT/h73zWK4b2bbtv9w+KuBN
dzuQFEWRImVYHYQsvE0k3NffsevUqeJOkdxP6L2IG1GhKBnCJNKuNdeYDCGThVRnwCozRNHNjvCi
HNTLtMAR9uaOEDYFsS3VyqmsPvuRfhuVQ0SBRlGPZxrz195hsRllj+Uz1bPDOn7XJyubX5a2ESXs
FjxB9XSsQWqQ89ic6YO/ZuRpyae3UWb3bDbJEDrxEPqUUpONzGaKygjxyHKq4alnzr7MA2CgXY9b
1LIkVNAgLF6gZzy+3nmee9+j/olZC2kS+6TT9027mB6cRjLMIwwiqDu37wKtdj+8fpdfJ32OYZSd
cUJiW0kG5PQufjMFnZ7PMiSoM+boujQIB3Prj48sMdObbNYGf985iJfPLN7PvB4SANc2j8fOY586
vbHoqrL3LdmHwxi379w+0nZYtXhneuyxkU5nZPTDJPl4O4RJTMqnd9FcxPlB1/Vh18QNJc3U5bSl
LXCKpez19ZZ87lakNdDoET4ji6Tcqi8WYOI5kz8EK+oVtL4kSoz2HyKi/7shD4JHJC2RHNGE6POU
cRgF3SAJvA1hn8Rv0xyhvTYZP2r2m6DHfs/ol/gtk6VNYZ3FfsdG6nT8kE/G3YhkkvgN/stTXjeH
Imqoh2plIj6+3nzPzC0kLdlOHU8cxIqVcUcxVxYXNqe0eTEhAWSJ2KOgdXf2oNmfkhkDAsgMw5Um
q/QMLeuZnui4vu8TNibCQq729AUJt7tVQElBCKyj2Q9lNT9aWQbW6fUXfKZ/cDpEvEkzkm9TD1VF
sSCGg+QWUuM/p5emhqJ6b1J53e5q6nr+fP1ux+ZSOj4JP8RpTB1/je3Tl3Jwwh4KSmRCEVslLidL
1249r53zzfiXUn4a0sg784a/3pNI+DEZx5xFUlgVxFWmyLSArGY4dMhFCft0YaT53+tJjFf2hOXV
66/463djU4wKAo4bkj/0I6evmBSN37UtwcbEaYhbLV59VRPF2r1+l2eOOo7L0kpsgO0++W7lNmmm
TZ3ucdQJ/DyEdvZFn7AZAnLwI47dvT2mX+1goByRc9+xFP23z3PHuxNOPfYchDjK3R1Ni0dkYczP
1ED+7AKcqaAwzZ9ef8nnmpKMtAmrkda0VAkOMCdKLgaGQEbWduv22bQXNor337+Le0xksB8i8q3m
owGk16IDVRT6mhW/ASoR4KRlnJkbjw1y2vEZzOyDwOwRyyR3ctorxi5Is74quxDZAIjzrHa+i6yY
DlFmZ3evv88z/Z1bcXRhE8nnUQNLaa8XjpfJLqyWLhXbJp/KB89vdOvCMQfvfdl2zZfX7/jsywXM
k+xbLcLPSm9IhT7V5IW7MG687D5IoXVQXCDnZkcRhOjPdP1n7sb0QXILvj6ZYnXHZVDCu5S6EGFn
O91+0udu52b1vImElf32Ok3qll0dOVz+Y8Nz+tUwRxt84HNdmPXSRrJnZB8Qhk6XfRS3Z97q1x0P
ijZWaI8UK+NKTeTKtosqbSJ+P3hD0Gw7aPjdrZGbMj1QcdRm76rJ1L+PelQsZxTZz0wlBAjJhOrs
++k3tvL52tbI2thms2V4TXer6628xhfE0T6mQx5vKYJycZ2Imm0rhh11yPFvhyi5vU8Dc+vjxvK4
BD9Zyc3EMLtigXoFTjTZzyLSwzTJziw8v3aa401cn2ISZnh266c36UnQJ8KVoDcSUoU9BTXYj2F4
trTnkqO/TlrcieAI5Fd+hSV7eifDHylRdxcgXuCyDrEg6t4C+j2zqD33PmwcOcMx1okbHrvTk0aj
rNIq84btz2wax0LKY5liJoJtAFT+zNT1zAshAyYrQgDZ55R9/Psnt+osTZitx/qJuir/M02lczmM
xd8I+b/xwrf/mQsVkrHy2/9HsPG75kd133c/fvRvvzT/P+CNj5jal/HG70fYxky4T+DGxx/4D9zY
0v9AFUPElow3iQ8kEf+FG5v+H8fgFME+g8FDpoKf+ZturBl/sNEnfYGehp8gZ0745W+8sWb+wb/m
LO4j6CH1wF7ld/jGtneM5Py7sLGocViiEIy17VhgwVp92jvqIYnmPvDu+zxxMIUKcGjQY4rI2mbs
PlKLZe9F4BY3ievXd9Uy+9h3OtNXvYJAcUTG4e+K32IsLXHT9cP0aE7ReD+jpnlw6iPccRTzpVMU
2cdlNh40sA0fjDGmbjYR8V1UyOWN3esYrM7aNGwsIMAHt+X3eFH1l5akNt4b+uLaShMfMlE0gJCH
BBeDY+ikvmtMJ9ofrZw+5347Qw5IksbbpZVHYX5pTHIX24vpYghliXdmV/tvshYa0yaKBNXJcgyK
TQe3DeeLpoEEhiofx1e9CHKMykZBFXyspRcMYXxAULOyQDm93dyVVoWfCWkS+VG4BkWkrT3bd2jt
vJBHEW/LyMZIFVLTrd1QQNjbxrirZwBi7pRi2JpXvdFRFjfhHZaBrMW9iwpJGEVWeoNLt47HHsws
6nZvR+9zYMnbnjrrmc0iBTbtz9b600m08S7GcHUQ/tcun6+tSuyj8s1S4xU69B+8UqdiWHb7kcJ2
Xe/u9ST6rkXBcNV242cgIuWlbAbzXYd1ge3lAJyObAkzc7+a+uRfi769oqneAd68n4IWyxi8dJOW
KoYZOvPXLHOKXdL43xxKubaJ401f9LL/7lKcjPFmYDxOjnhM2+ASosBV2eGCncRR8X40ZshL7VR/
r3T33q26n/Zi4P9p30eOfjED9ye+eRARNXqVxv9RQWnvZGrZA+QbLr1ENWkVIHoXcxmZ+06z34ON
fehKo73OzPGLY834fqTRRTvMtKmUu7HLF7CY5AexVD5WM9bpA5CReYR/4cRAKUbd3Edjp/+sIX20
prbhDI5JqgYGlVrWwqo2bV6HjoaR8yAvW6vPPo52NF9NHvrNpMPO9fMA901+11J5j5fXLq4eW6eX
zrYfgEGKkmgS9cXC3LewJEBY2l2yi44l3hvH6SI29ZpFOWka4U9WBRpVkpPVlsO10Wbii6Z7fzGx
3T2xjPjSSXCN33QNtdn4UADpT7Nqlyai/KjFbQs6oOGIUFKFHMubOXX4nRfcellL8eMsIIeLT6Zp
7zurfA8HclfG5n22jFTUYwbbm82djIsjTUvoG8zMxRtpTRaYzvRRn7MD1SVg/Wq4KbobXImC95GN
vK4E8OdGpteWzEuwf5SVlLZ/nXMQ2IhhbA92pR8S4YibkpLNK+DCPqy4uCYYwzG8HjQd9cbCL/YC
hZEMQVia4l1r5MKEvBhdV/pEbXNZXGv90kOo6jhsIk3ae1oV7JJSztAM4/sySf3Lap7MByqk4jv2
SBHbZZqSRXemvHeEVBL08jt1Wp/KtLvUip/9nBsPYALbfdm62sfKtcWl0QZwadpPTQVTpQDTi/23
cUF6eiddIgfjRHvo2ejsRdZM28Htxl0koAMLDXrD0uvQJIQPJWex8KKbsHhD22OEFmiPr0YUeweZ
jAMu3Yv5OE/B+xg9JL7XAMKa7CKppq9xmd/VyWhvyM/vkgz4bt3fiwHI4lzmw2bWQSw6ZZSF0o5x
tsu+ASTjYAj1Yofi91sy5Jdziy11knyMG/GNjWD+Na/ERdbZ7aYbze3Uym1U2imCzHxL+79LbXlT
Gc57Db3hVgc9Bz1PXkCR+Kx3DEc9qIH/SKg1fAPcs3b5EFF30BUXVRU5NxlCoVtep4NFgZdR6Vhy
nxlZdKHZZFnwO7+K+zneu9F4gQ2Mhz1f+lF3lx2INfMxSE1KYW0viR76aomvRGkkhzLFmmvCEhAW
dhR/KKLiU9YeDeYSa2e5j4Q+8PQ2fLu6aEwosHsmW4I3rJ+3ltVYHxoCOpvIj2EXmYxdG5ofFlkb
0P3tpl68IbTTGMRmMdjfxqHdMfX4cDJ7R7sEl4HV6pRobyx90OWXIu/LN7Yh+6/15EIFngjsfIO4
Xdk7L7JHa2ekqEUhs+jtDjCYF6ZGOtzUaZf7b826Nj7IHKn6ZGeaFpa6c1MEmbwphwo+JmwC63bq
QKn1XQdcJJ+DQ6zN3eXYOdkbz4g457eY5JKgEMUNdQnJYazcckvpcMHAxGCUnXu6mQaYo4aTpheU
0c0h5fbepyaO93ZZ3nC0xhg2Dpvyop6G4sIws+oChh4lzgNToIvV5OVQjxdW4f4EjNa+ga6h4ztV
wMASky8PKeSVCx/o5aHWc6igvIsgCPGmw2b+VmjTNnZHmoB3GCb3Yw+VkgdKm/eLgOIaCQi62dFb
uPE+aJTTA2Qrxa7X+35Xx2K8yGwR7SO/dT/Gel5/0Sy8v2OQ4vspGsq3iO6yj1o6JpczKd/QttL4
agRZepVjTnCjkSS400DZPqYz9cLI2aiF2vWzH12SrMU8fuzd9z1wjGvqlquPPXVGXxPDXe7TyYp2
ujuJXWUD9vMhNN4Gvl7s3EqPLoUxL9/+2vz93z74f/6K4r+8D76svqcn2+C//v1/tsE4eZAEQPjI
OZwqM+rZ/rsNdv0/KAYzaHIS0gQEjkf0v7fBlveHjtzhqNahAPio+P5nF+z+cZRBsGs+1pFTHkxw
9TdMPo5b3H+3wBqyBip1HAr5T7e+IpqiGvmAewHsJ3DeieG39Fv/XleJFQVmOriimDz4EBDJQRLN
86fEdKcz5/6XHlsJLGeels/jVHn7BNFe9350Fz1+iKel/vnkGPP3ge6pyO00DvXv4ytBk6Bccl/m
kbsPgLsCujUoAQLyncG/YTd8HGxW20eH12/20ssoOQfBt8/GuHL3k7B8a0N8Ku7YN7n+mfjBaXjm
n5f56/jz5PDrBa3eZMHs7iUq7reGMdrl/Qij072efYqCQ2oeXZimc9u8X/VCnhI+aHy9GbzjDQcI
x9MVzOVIbm34Yun+9RucHtz+fSMlcuCDFNV7iS0r7GpvvHJni9hqw8YpuQY6k5lvDZnLnGAP0BhO
AIVttAe9SoZz9YJK2OnfBzj2mydN2jCr546Y8YXFab7dUu4XehYmbLnVjnhUxuOAM/jsadc11JN8
L1kYsbHXoDGWvxV5+vcJlIBXEc/lAFmHJiDzsrW6mirvMb14vX1f6JFquKRmpGLj2zt7FDHeZ3Dw
9QYeS/Zb2aF/H12ZGwo/S11hdc4+t9L0h45N1DW2PxgNrHt4ZW4gzeo0gOmcfdF7w0djbG38Phdv
3czjKTNDV4xZ05its+9rnGD2+qShEnebuvZWPr4yG5gQoH0gq8wGtS2zLSzhiVrklqG0W9U+aokh
EGOtgsGphRWYf/dWpCLpP5Z9r52ZO1/oPGqYUvgUIo2T44dLbZT7Oba1o9lpDlX+9ec/DR/+033U
epSgzu1CmpRI1gDVy8MISnTYF+NspLs2ZUe88jbKELfsGlZQo3lh30uzv6iOAtH9Al5p2jdQcad1
Q03NQrX10EbWVPohIO3lIe/m5B2g0OBhXVsdv9GTeWrMJ59TvhOEpjal+wLOl3VNmLzGitbx8+lM
U730xa3TuyR+3OS+1/hhhwnNpQZN9F0QG4DHX3+Jly6vDugonXUaxw0lnDd8h7LJfnSBMZ5ZTF66
vDKi5eDViM5cNxwwSHroi7jc2/II2lv39Mp4JoJTwTXL/NAWQ843mP0JhBQg52XdDdR6KXgiThtM
tH5gQJ68bAyngtieect4u+oN1Hp1z5wtYWiTG8JBTD96vhC3U4pZ4JnnPw6oZ7agah1yGQyjk8lj
qSlQwei9V5at/Gi1gDWvei0JvLs5rq1ziv8XPrYqv0dXRXUStdBIBcCmXvSLNUFHxRdJXzee1Tzi
lM7EU82OujIRN/alKM3Bh+dqd+fW5uMm6rnmOr7ZkyE9xxhtlyP9qY3mpttlMUnh21JbBpeYAxx9
ZPjmXH0uSt/6U1bUJl2+3gte2vM4yijHbCLy6mVk3i38orlKNHGkmy0YR6bUqo2Z3W+qPgNqnCYE
Jg8I2YgIukQM6vsB1olc2cDKbDBHLtr2XKNCHk+fnYVbR+jjNnamMypitX9WF7VMzRn6CWodVfF4
8nQ1Rl/R0O9RQS8FVYiWN7+LKRb62Wj2SM3e4lfOzUQ8r3qLzMfPPvuYQThnHuWlrqpMHH6VOQjO
UztsPNLCWzCkP5ppGn8PA/DPix7zK0/7UQGWy5gnCiA7DF7CuDfw547R739/vbu88PRqRpTyRhfe
bmyTT5/8R4el9AYw6irTZsoclAMAQaKK+JIXoDbjJLOVhl8uG5l2hHpff/wXRpmtrP4ibWfHnDo/
7Gdo+2D6uk7/CmSYEZeYCUZ4VSqbEqcZt4EaWS7i94qi//0syr7eGquCTtS5oetTnbZpSAPgkSZt
beVy8UuBpL3krXQ7by9bcPbuPGCuCXpm93q7vfTZlUkCpxG9ytppCYWM+3CpvIyoX5OdmYNeuroy
9kkjJhopgiXMTADniOezXQRDZd1GQFU0cuqpfeNYEWpybtzoifEJ8vi5XetLj66MZsMlsj4V8RLG
3ty/pbYRvHnRUsKybg9mKcM5yWTfWN28hBoI/ktzmPJdRPFzuOqz/mJ72QxO0+dcvY8IiI+WJ8ju
GOnKZ1dGs1+Ziz94fFatxwostyiKdglvr5tHLWUoZ5QJ6GMEf6s10uIggioGw2kvh9db5oXTiIp3
IxmAVNnQxnDUnB8cO/PhYPd5U+Gb5P1eido/c4J17FNPlnxQAgPZYPgzFgP3PbL6bG/Ydb7uOK7W
CvYVW6FxccewplTm0g8cCTG1WjndqLQroy+LyF8ySgRFYb9Ji9LDy7BY+ejK1p2FOspzw+rDts4i
Y9s5ptjCTM6T3esf94VBq6qBnSgWeJ4R5mmqdLrK+7i/llFUrBtUKr+I+KgGOCbrDyQsRnFvjbpf
4I/lu+f00y88virjyUnMtPFgTmwJJaaxjfM4B/M5gupLF1cGLfzC3AZwO+wx0MFRAdbcpg2Cc2Xv
L11dGbRWk9lAYX0wDJX22Jns76pginarPqsqb83J25H2c/9+dNtsQbcP7tpHP77S09Hq+OSxEmPY
ByNBY/N4dbG+YZQFNofEHxWCq09ZkGylT44S/GG2bq40lQU2QSZT66bO1W3zR5vi0xmn8crIlloI
j4az8HEdpWEWWeImQa1HkrvTur2BKhmdesuLijkf9k4f4cViDHDJm6hft0SppCKsuMyqtnS5r4YF
97ck/YHpk7Gu1VUQKX7ElJYmsDDKPCEFbjuP2oAIYFVnV2EfeuR01pxo/d5r9QotdfpFSOyq1l1c
Gabt0WCTnTDJbzcgv5thWiA785z6/YVJQFXJetYx3UsZ2d4LpPFWkB65jby4WJeiUqsvJmmbFVox
ihOMrhabpYKeB49e88XKPqMMVbOdAvgS1DvNNuoNLEYaJ2xGs/+2ru2VsQpIFEHXVLKyRqK4Aq5i
7DDSnddthv86Hz+ZxWSHf2E8OzLsA+tPIzPvhG3drXtwZSs8iTmDV6T1SGS1G6bHx9n0VsYK1RLE
gEp3z6i8PszGxN/JxHmocUpd90FVhlSVC9zTfQS4OBTgspR5157Z6uuGksqgIC08Ytvqa/uqmL6n
s/HJdMrfUsH+s39UuWR+OsYa6/UcclmBs7EpEkxdhBWvm3rVOo4hxo48tykFQ82pf7Z75oGNSLHm
WtVfjsrSpwuqxH9ALyLKRMq6Q0IzeV+TtPk9yfO/baMM0shPW29IqQJx5g4BF87eG5Gfy7y+MIGp
/LQAaVXaaGUfwpIK3voiNt4WWtR8Wtcuyu7X7M2+66kOhVYaJRurHD97frrykypjdLHrIIuSXIad
c7SN8KfHovVv1zw3EqXT72mPNs45FtdG7f1gy/mtY4szJKHnGxz4yeml6zGK4t6KwQhGmrbVsug6
XRA5rntuZccLA63xFs3U9mjn35Wz9+jjhrhqagHbcfrgAMgHZnPapEiquzquDzg3r3zs48n1yUxu
N+NsTQTw9/UyXKCFe2M7q1ZQW/UyaGanx0SIs51bxtd+PYVVF61Ks1IkdvrQadFPicSHa9+UH5ZB
bjPv47qPqKyaqNGQ7eV8RDvJv3ZTcOcv7qp5ikrE02eW7ZBP8+j24Swy42GZezPMEIXv1j24MiKt
KpoqbJP7UGhICcwqvwii4POqa6swjLxIsYYydG3vpOxuNd39whdZt7BxJjxtFjp22xawdTATdSdU
fLa2A+5yjr35wohX6+t8MXi9DSNk37r3Xb3ziWKvaxNlRCZx0tptMoN78RFzjJZoNkbrPqy7uDIm
R/Jd81xFYm8kmHAV5PZb7KbW9RRV09VJqefYzos9dn+3lmy+pfbZ2p2XmlsZl1Roz3rrB3gOldat
w7UnOZyrC3rp2srQNMYU/uRkEDaGj3AtjzCxFkTsylZRRmcibNzlHElHgdG3WfTsQ+EmqzZYYI5P
u/gUSHvEqr0PgYb02Va3I7femeyA0nVTiyrhasbSjsjV9GFsN1+0cfhE8uHDqq6oirWwZNQ716Jd
pIydXSvzdAMuz1u1j8BB97RlumQAsgcWJIyn6VbW+tU0gL1a9+TKCM1gpyGiBt/n59bbAsHh3oeF
v7LFlREqYyhzgYR9qDfFna0V26xL1m1SVHVV52jVTOm4CE3TMbdjaWCwamc/1zWKMkBnMgoCSydq
MAv3MRbTVeo59+surYzPqeuj3De1LpyNAsO/2msPVZmtk2GAKTjtKeClqmBAKxSSQlp2FdgpzxLn
NAYvTC2/VKY2psgTA1hhjdam2AjZaW80XHffr2oZVVI1anDaW1vyRYf5u2AHN1GYtO7SyurZs/Ak
jVvjk4znGFVal3pZruuHqpBqoNQI8DsogWVokz2wEHOnFdW3dc+tDM50sSPRTbmg4rIB9j7fALQ/
s+08DsFfFRC2KpkawT7BbPa6MCkHKnM6z83eHkGlmzEz5bxd9/zHnvRk1+zk1VTltdOFFNv9WST2
J63JH9ZdWhmiE4rHwsV5lfE/iItBdMbGGOx1qTqwA6cPHpuJk3aWyYPbxqdyAEIPDv/juidXxmgy
tTg7UIQcOmZqj/vFkpQcVn6R5OsWadVpwU7i2Jd+QZectDughQ9pu+4sbqsyqSJ1Wg7MXDqag7te
T99FlrsqDUWM/LTJC3+OSqruutCKSjPUfLO/M+IxXaX0pcT89OqmN8DAS+mJkb7gnde1Ie4869Rp
JPhOL15OkdZPIgG0ALltow/eoR3jddFhW9VC9Z0tpR3Q5EyPb4bZfFM407ox5CjDk9r3QlLx34Ve
FFcbb5nfBF26Lm8GNeG0UQJ6iT6ZeRca9XBrUV/Z6f3K51ZGZ5eSnXBHrQ2F639Kje6uyNt1hzhV
uRRNdpnHTdaFLi2zCRChb9q59NfNh46yxe2tDDPyOmjJ2yTttjPzO6kF67agqhQJWgO+9Y7ehnFq
ldlmJFCxl7r2e6i9/4b4foEzZFmAKi2bGTcB/rJUKbrvi1Rf1n1RVYo0ZI4bobVrwyXozK0h7BtW
0nXZc8Dxpz1RapVfO1NNd6lhX+TMtXOOI70fDOfQ9McB88xiqoIz0ALrQTxVtH2cgHDGbbYPo8hu
1+URbFVuNOdS+l0ZNZBpRI5Z2NiUPyVlqSsPjbYyVo3S1O0RNFKIoZKgrtfNNrSQc1i14KlEcs+b
qAgd9CaUhWtudRcRO3jflfOjKjjqCxR4wqqakDLZuN8Yi5l/yeepOsfHeunbKmN2SjvqdCfapk6y
epP25YepMNateareqDDrsTyaCIRddSxJF7o4AMdNLla1u6o3GqzBmptibMIscpZPeh3FFxhNQSFY
d3llSbWYJx1z5rMG+EiLgydBu2ycqHbblTdQxu3R6eBo7kzLW2K87Dr/A7TndbF5fGBOJwUvL000
xl0TenZ/n8bibsz7+3UNc+xJT3a9cTSPFvTRNvSq4M+qHo1Ngm/uykZRhmpLyNzXZNmEVpf5f0If
my6onB9WdhllZe0xHZ4Xy8E9A7uhjYv0ZaPNmrdf1zDKzrebNXL0BVd3hlluHKO5yqtzKqa/TqHP
zMGqzKhNJ+R1vlmHg5vH0YZsccZk46WUqsdlEOcXZTOP97IUxaUlLM0FTpi0zgMlbrAj8R0V3X3g
le5FTl6yvsjyynY3XpESjI+n1tdhaNpZ230YQTzgwT63Vf6lThINC2o2luYOmEki99BxwIVgtFjM
W5cs9XQpW83PQtObEvsyqgFHbA2daMJnDWXvfDCsDGiG5U1ccyzSfjnEbZAIqu3MRR5K05wo0B9A
hfw5ebYd3fa2q2VfheG0begvZgC6deJ9d02/OPtMHxx/WwGyyrfu7MXyIjbqGE96v6IuTG8X8x7Y
5bgZTBePhhToXqjXAYCD8VjSvhs6POL3gzfahLCLZLC3cdGUNfvZIJi3fpdiwlRSom68GSuspi8L
y+jtcKG1R9hQ+XC5LFpJwfmg2ztbH4Zlk0VdtNwXBvbe67ZnqtqrnGzp5tKqMWNIaqI+2saMrWDd
0FKVXhZUDjaSRRMmbvkjsvP7yEtXPrcyV4I6nKbC5LkdGYUiKK5wWFsXHFTtFvFXsWbA8U0IG3na
RFoAZaYw6pVtokyTnR5bbk7SLozNLNtMefvTzbp1mz6VGJRR3jpUnl6HcpbNDdVg6UVt9eW6qewv
j5sns3DiprqsTFeEcZfb1zb7V5T/sn9cNZWpGq+ujIdhaIYaJ5lYfsRgfiGYX/m/5w3xz25bVXm1
VdpTJhLUIeQerOPN7DpZ4nWVZrYq8tIZwsAkmzqc6yYqcecZs3Bq9XTlKUeVeRlVaiyaRY90Yzj8
e1NUctl4mpOfQ+W9sCVTpV592Y6RlvQ1DOTi59jYV44m1lV0gGM/XbwbOXZDO3t1mOgBOrJeeFOx
tYLM/Lmq46gc2cHBV2aQZhMWbbD4G69uLXLsvmmu02JgYHz6AmNTFYY+xWwQwBpvpDdmeyyaVm4Q
VL1X441HW3GWcHI03RZFmbtttFEP1zWOsrkZdUqlnbSqqaotiivXGpweXBXuvtt111e2NyKrYoRM
NdNwJb2rpLL0PznTzutCwaray5vKdikF+1VCWdNlZMPG9vT+HPD1pU6vnENMq5AANVmdsrSMt2Js
443sy9+zg/1nwlElX0YH5gwWdR1qc2X9SFCb/1hKWa5TfuKqctopwfJWWZLlTei43qBd5kFlbHWM
95wzucMX6upsVfhFbWsUuYVfhUthWN1Dk6dDvY28ymx2o6i1BwrObjQtKLIdu7g82MYBh9FDojlO
ve7rq/owioJdXWbsP8e5hdOllVkMDyKpmnO2NC90AFUght3XwpnlODNFvRG9KdOYurO5nfvf8w78
tw8cb/xkxYS82VFea1Y45hoppLMxgyWV5fawcoOlAnZdsWChYHKDWZrIlhf5CfX+t1VDW1WJFX0J
fVAuVdh0ldhOsfVz6Z21D64cXOJ2MYTIvTJkb3sozPzKBDK27rmVYV1qmh6PEETC3h7ENtdsUg3j
8n7NxS1VJNYnBZT+cYAKKDt/LxMz3pROum6pBKJz2l9GL60rSMYVLoGT9rXMRutbB55/1WERVOXp
1UVmV7VdGWXIXuvGAx5VtPEZlsvzI8lSdWLxRJ7R7YAlislMroyi8zdxWo+rFjF446cPPuZu6g+5
VYaw6qC0Zxj9XCWerJJVi5ilCsbsYKotoFNl6DlVtsUM5yK3jXnVfh/S8enDd00VA+1MqzCwk/Fa
dKW99fpsuHu9Px6b4NczuvULyn7M52E0WN8xI2jZ8usiDvaFbtT13uVUV63aY0GZP30Jf3Yj/C3j
OsS1vW82idNnx6EFjm73+nu81IF+GbSpaAe8sRF2mvey19/HRrSu26sqMkgWva93PDvRNWeXdoTy
FwnfcdWDqzKyis6o5agC94bXRe+HWWvuq8RZV830C6a9SCtD6qYojnOwf9eUlhP2qeOva3TVqLch
uqBHZVWQDCcqUbf+nWYDslvXMMqglXNfzXJOCxQCIJy2FB+2j0sRnLXceaHHqHIygDQRzhRdES6d
95XY0dvSSz6te3RlyNqDTraaCkGKVuso27RCDj9Gq12X3ES1dDqYUo5vVRIdm73xIwKOwr8sXeec
5exL7aIM1drM5LRg+R1GcULYyTAboIjTyhVKlZQF7uJhCUT8zRh7Y95VKXqEbVZV2bAq+IIDwmnj
+MMYNexsi9BI3Hnnx7p+W1PP937Vl1VVZTPecaU2ttouNo4GhBkOMjem2TjyzNP/Fex+Zj5WhWUu
VNvJdSVdx5VOCTbVqCTEzqHtDhzEpHmApeeKXesUU32tzZwKrgH7t+WjaVj2QbrmcunZ2uxsgiXC
5RFv2zx/V1bOZG7Ltp3T7RIn0fK1juZUHqqGNXcrnWz6ZpW2/WZosv5qTpPhYOGqxiVgYCQbvUzt
5SExqG+5y4+ciocKWiPURenZC3/bjdtER/l5kzWJtuz41yJ9a5lRPazaSGIBdPpJ0TXiWEZB8j6O
jOxmCPLg2kzNeOUC6ykTTa3lTk10NMe9Wv/hmu1dYMS367rLcYw92b9z1pxLzR3z0FrQ2RamfWnW
4hxI4/j6z3UVZZaRUivjRUx52DawOi47sRTjLsCFs9uNnBDiS5w1imRVdA1n8dM3gaOL68jg5KHW
aHiYQC49LE0Rf1jXTsqck8yR5Ixo5eFQ28lOi5ZPfQZM+PWLH7/jc+2kbA0MPU5l3sk8dAuZ3qOq
tkFgx9OXKTO0M5HNF26hCuX0KPBis2nzvZisHNJv33ZtuhmwsVwu05GKtjOH6hc+ucogQ54Qy8HF
Ri9O+zw/SGcyUIdpxT4tF9/couheF1XCEev0e8cJsZOoK2g0GLkI3dxPTEQrFzBXGdAawBECAVUe
GqTjems89JZxZoJ+6Usc//zpiLPQci7U4O7yuPX6y6AQzqH2A/L+bjwU+hmp3gtrpOqZ6nBtN009
DUwHIEFq3ePPQeutK239xelazEGbpnOXhZ7n9Ac01/4mSoyVhxVVSDekhCItaSRhilHBoRnmcucH
6bpznOpfqLuNURReEe2MIb3S8WS0a3dlmyvDeLb0QtQ9l14Wex8F7REtve58qGroZqhrqQjyaJen
5htMzd+07roonqVq6JAVHkG4abRrsrG9yoTojz6/96/PbC90Q1VCFzleMsyWRmc3YrFvms7ezLj+
HdZdXRmlOm4J/8vZmTU5imtd+w99RAACDbeAnXbOlVWZNdwQNTWTBEISCPHrv+VzdTrf7lMRvu2I
djkxkrb2Xms9iPCPuhvWWX0H1evnuUH083Uf/m6dNpQ10QqCDtDkqTwuwo2neJbXSVGB2fj7LhCF
DfMUZbqbru/nCiH99xEz9nDdV3937m49KDyWTKJyCF7fjmnqX7UZhuuaiiR/d9K2k3CzzJCFP67z
4yCnm95M1x3i76V0od22RjUopKRbAKlYxrjcZf6HnfffXsZ363OFOn+Hww+LyK5TAdVYqSkSha96
5u+ldDtCeixA1R1cSyqUY6OnuajNKK4TpJH3sV5CBXguhlzAaDXtacFlbe6mbeiu80FCyPr3F3Kh
Yw0gJhGV8jtmth+gAvjDk/nPnOcfypv3WrqM7gnCqZr2JgkRWe/iTuUwGDUIDv2EpKTppsvFTgo2
ryo/UHTXfDm7IV8Rx6lpOM6LiOfDrpMm/a4YKGQ3NScdu6oDD47U3//sLZoT5G64y3XJuObcgRi5
HFo72LG67r14t9DHrnOUJy2rNtNSbFChX0awS4Brve7u8V6HZ9yw7GutlwMAWPqgeOYrLbKrOs3k
vQwPJVsOyIFaDskl98vn8wW1wa7SV5P3KjygLxHK7/Dh64LsZmlBjJhkep3Gj7xHf2ftAjf8Mi6H
tE90SQaQrtCR+HHVr/pehDcNF5Y6AU1wTUEn4VEEA9eWxdcdPe9FeA20pnEWEXeYoKwppsE0j5IR
93bdd3+30jOvNXDBsztEAlOPbNibQxfyKx/MuyO5Mx70g0m6AzIq0+dRbcMPGu/sujLovQBvz1s/
u2W1h3GkskRyNRJhsj8yP//lfHif9iWFIzvhuT10bDPHvHbIF4+G62bs5H3aF3CooGEMzh6IVy0U
V+4T7NXbH/bYf/vq6d+3scXPiMxiwR4CS/ZiiAdTsuHKWuVCSfjvGwuATjQiM576rhDX4l34Kzbt
dV5CeB7//uHRrtVcAzJ/aOCeqYRv2xL78XXDe2D1/v7pO2wQdbeisGI6/WEVAbUnvc5eDdDu3z+7
VWgpTzpbDh3ANcWmUwBGasjo/vcqvRxA/3Bopu9WqUyGOR0mwo+0lvn63C6qU8dAU2mOmdE4Bf/3
P/MvL857JVi9kjpLevwRecqjagWeqhy35TolGOg+f39Euq2ZcxSf3jRjV3HIwEoxhV/XffXLn/Rf
F+mhx3YAPaM56E2HslNzDy5Rfd3B914JJnQWOwVW1mEdlvWoWp6CVSb2606+90qwoAilu/Hm4Npd
HhM7vO5Jn1/5k75brnursn1Cr+egectAHtr6EpLU62T//wcQO7LAHOO1PkQKSPB+12NBdLguuQkY
97//pnWWSZP0VB86N7flnitZcsTkV1e9Me81YAuAOxhqN/zY9+P+aQfo7q2Pxz/l1v/LUnqvAquJ
98kCsfIhNwn8KJeCQ6fJn3qE//bp7w5WEG7Qrg5CHDOA/MQa/Zzk+Om6x/JulQ5JmtTgZ7Ajcr5q
Waw71Imu3eyX6z7+8hf91zpN5ESmPTbimGs1QoDbb7S9p4kc+XVrNXl33dXgn6GK1+IobFL0Ir2V
8ZWVWPLuXEUQ1+xCio9WGY6/ix5ivE6QSN4rvwCD6OqWzeK4X6KPBp9kZdZyf11B8B/N03899D6W
Lbh4U1Yhhes0Gv0c0+vSBMl72Rco2CiTlMoqCvlDP0b32dh9uOpV+T+SL8QItYYAeJbSRSU3mZbw
XbdeLa/Xff67Q3XUABzKZWLHbEo2RKhnNru9WPX+lCd4+Zx/OLTf67m6aNAZ9zU9Kh3ZE5ihq3q0
LAYiDT5VVp8btfv2wYEo+efL9X8co//0j75bviyk9bj2s8S1dfPjViayk6k+DANWnTy29TbIYp4U
cDXFSGac7Rug1CM7T1LTVh1xse6BUZT7sIYzeKxR/Z0QD9ndGEPSOhSkD7v3BYocPYOxmHD9sNra
J/QMrCSbgYbcJWClRUwE6KiFcUyjEJoofjogHeep+a4NoIkJSIusU2eyD4h7rgIu9Kypwrx6Uw6B
9NtHRMj5tSvyAYgfxHyHbrNjkYglolkhAqLhh1OiB4roe4WepVMFfAVywRe0bBpfdapwkelZz/9S
WuE/m2XO1opC7kuKBU9oKNfVp93NHpaNGtTIxI7fJzRtGeiXJokTX+ScNu3XscsG8VM1C0A/MHLu
k1EF0r768OUi0jvpXYWtGBEaZUsw6GwyVAzGyfqwY2STHqK03mxZc7xpArhGH3JVpeuex3cJX6k4
dvmyK/jC5imcQAkYS0b1Sh/6eOl4FXfEk7JldEYVBlxcxRUCcAGlbOg8Qr8JJB3AcwL3fVaiQ7I1
E77ZPBpWgNjL4BtZu5s6YygbsZdQtdzi15rarjAclV0hkkiqalFj+m12ilY+7Bv7uXR7IEdtpnx4
3E3K6Vs7p4w9ElcTcr/XLV+aSu7wqGRH4ZcEiQg7ZYt8gEOD4/fSXafx5Zp4F81yjJFqjGpMxdM+
nAIlm/8xc9VNTTmtaAafGRxI4lOyMYQRlnLMQBJreHSJgZSLHH0EF8sO0RYSdNiyLoeA33KazmmO
Rlp6psMIeOJAB3GkQzuWE928upBgQ2TXS2W52rt4scMBaFWyP9KpWfpP25Y2I8frMKXLsSe53cqp
abMUKbFtkBXuNS3/yh0Zpzux7bj4tXm8bKbw2qGZXwgOyjsqKOdwpSvB4iX9h2Tghh4RsDJsd2Pq
E3S1Y4dstR1jZrc28G7FwVKgQ1uKkLVYLj9SGcEzY1aW6Y8MfGBetbXN+x+4+3BQICGZmtYKyO/J
Pg5L3NBPkGfN6tgHBpuQmOIpv93zKB3uk9YP+69ulNMCx4yJpuxxxqJtD6NuQ3rWCjj2z22keJxi
exsamhdMZUI/goQ4JD+yvq45aPeNUM2N9+ua38amy6YvvafhgqK1MdzojUdlhmjnnMqftfPN0BTD
PPAfOaGz/gx3+d6WmC7h7ILPYwoPUPVZjv95irKfU2/W/axSHcKnYY+TpNQtVtLPPsNrfmqGdH90
Im6OcTrz/ombhdFDzDvdvsxDu+0gD4sVQFyZIjeAgxiPRXO23o3jXwMmN+1dT2cSbqapl/XNnIrE
3C2zYGnZZ+hefQX1OhO/Ej/Uj7CQR7cYI+0/YW1RBRCqTdUgICiqtm7n/hYMiXU/ITyIfJGiy0Sl
JZyOH1ho5fiYNHWXnP3ULeEQzW2/nUQwMb1hdBvizzGth/qlnUWjSx1chEzEPhYWJhpFAfJbgaQ0
DzYGnfVMNNXyFeCOenpaQGJvj3E7TKxyW79i7/Q5N+0R+unEPMxipT8lMgHGskbL0D+1W2ywlbTT
5g80n5xpqhjTqvVu6BFwfKybRcNeE7G1+dRyK7Kz0lrTwtWRoT/aVvS6bEY7uL7gY1LHAB1lZDtb
qayrnE/jqHJ2TJNilLvXX4kT+AZVHjcJ4gw3fIsuaqwp+i2y42G8RPKA6Ivt+3H2MKYdcm38tzQO
ngKv1ozI5QQKgj6gXGp+11jCrOxlm6qSKp9Pn8MMPiMCjpRC5FlBhn3vzsBmGv8pgE9n6qKdHduw
3+/aT1PROxzTHqjWYbU//bKS/A0IDoMDYUBajXiR+JTLD6kdYNOAOGLSeRh9qvIC3s8xv5EiEcNh
XRsiQ9Ekju93frMNuhYbMFbiFNcBNSKcbG17tqCsRcVuui76SPPBpFWb0SWqbLwmomJh3/s3E++k
P61u9+JmUVNUV7NPa/CvAct5jhPbdx/ROUrDUHRSOnFEanzjbsWAG8xjQEuMH7Ohw3nn6jqfofPO
2u1eNTGYz9N+wbJm2rAIvgVj687DPbfb5MXFg4IZY8yce+62mKWnCSPj/nFC0l03F2vIANBBrngx
eyOSc0KEdU+5naPxe9ptXN4DJG3xjo2tku0vAu4w3gSFyDZ7mBrerUf8ZVt/yNWQ2Vc6gMV+a5uu
J2eYaKl8WEwKwNcB25GkFbhMpP69IyoZmea27fOTnbqmgbYZDiy8Ixw5Srdt74I+6V4RaIZTaIjj
g9WgHgKsG8b0I/5N/rYmrdu+SYTGw5Mu0nbKyhnxi00ZYX+qy63W28c+pY6cuAAYvcjHEWJVtRoe
lUEvDkg5M/kNBpKVJSUGCrx9xtfN86fNh6Y7RWOaYXLU1UO0fFJqn8ZbSHfbHVXRuG8/cWrYcUBG
ahwnHy6TGhKXpJ3Z/rDHIlMWO/Ee6jPv8dMjaJaCbnbvsSHPT6BfWHOOXSvcaXNU5JeTGyT5tmjw
GK0tnMAqj5FX1+xLU86dD+EDEZsUBahpnB5ZprC/FQPxvXmKXcLn77uxOusLCXZ9fg4ZibfHDG9/
+6W3GxA0+CPJVD8NaIf5Fz7gId7uIJ9v1UiW3J1w/ke6wcNNwab2O2MeqObBTTt+TNOsx9UPkXpl
SXDqGeTdDRD2HrLQp37t2q7MQHq2XzbN0vyrSlkA5RgJYfGo8aSIbH6NyEyNn5Fan4nvU0bF8G2W
85DifoVARFKqPu3ZSTFnA+q3NuZ0KmaAd3EUyg3HB6o9RMbSKF9ZZRHSAII9H1j0A6nyIStjHOr9
eV/m4RNb8H4fhthLWnbbjp6rYmP2OU+hiygJGLt9ibtoxkBEnNhyk0qW0xXY5FjNj7qdW1iOE8R3
HrXo5fRAlPaRBG0YbPh+mt12zJMuW5+SMTbI38WcVXzK+IVvvEqQcp7ntCVfuAXlpbJZjVYA7yJH
H8Ooa3aMTe/TJ8yfyPgiB2b3u6Qf5wkbZoa1AVk8hGr8ZkCIqnmolRTgc/Msa54DlC9RCaS0Wl/s
7mcYouF7TX2JGMN6KJlIOv00WPSYilY1cj6QAF+tPMKilhx4TcaxMnGd4pfoWpk8ZIu+kFypvRQ/
HNLKtikFX/O0UsscJ0sx7Fv43HOJ1KRiV3AtftIwt5G3xtLp3owLKq6ybfqoTHqkwoUSu/taME+J
+5wuiD04gayscd6zLUaZTmDg1a4IJIvcGYjpNv6wTKNjZZrTuRpCu4w3w4al/jWPjV+PKRtkAjKJ
QeRZknWEV0RCHlxYkuxHgcPIu8LkdW8fF0inxFgqqpi8H2wdnni4AFB3s5M7y/kQHzgINhuOUZQc
ldnhwH/zco2a80DH3H1aZJ2sL6NZkhIzkjn9FmQNunnt2+yEcg3UzAEumgmd9sJsfXtqnUawRgZf
NQ5bUu67E7qYAEOilTNxempQD3z2ipG7BlFKqqCin23ZJiltkNmq02Kasp7ect+EXxncP/1DiqWj
bvbe7uJhjlLzHHtEvOIKRNx9Q3m6o3ZKMvO8RhqyXbexksJG/oB5DszagJcSpJHDhvwQDE9fJx81
hyHt6VAotbm7dZDiqfFI0K8GvMZlvi2+TNu6OyHdQ9wvtAm3TbLJb6FZ+4+CSFN2Mf0gc6Ne816M
omhibSE7WeQwzMUWd8LbokG1G44BqLpwomvavNFk07euD1xUeJ1pqfZl346j6fPbAPli9uojzj42
0hPEsqduZNGpVmz1sqjx5nLY5EMb/+pcHdxrnlMairVTG4eUM1l9qLpLHsBZhm1HbAo3SdAg686z
TS+4bjL1VUPXJLpdkwxubNhKfXxr2qQWj2B8W3dc4fOP33YqU1qKkK3ubsl03nxD5armQ+7SKD3p
TnfZfQ/MOGCvzbjKwifa8DeySB0/zWQh+oCYhjAiksDS9jxFq5BfoxYs4b7MQ5d3VWz71hVL3qEU
FW5hXWkkahRf1CQiRBYhD0v3c+M5me/XbVr3H4BSeZRDreM53m6JtZXroodhqD8gRadObwyXXf9h
S3D3P0xjRtTRMew7FW40DTvPF/ndYWYqJU8w1fT5HfSzJKkSseXinMA2tf3VQYytnhbruI7LIJq1
vbWzJTEtECjCMR7d+1SGD7gasxS3YEg29ztrpcW+0I7MJw9aYUl+HHBZ9V+HfBDnbMKIjFjl2dfE
kiH6pjBgxTV5m3IQF9GEbku8HSiWinpZsbtbs2zVqhrDP1N4+t0b99jbv1g7i7SvcjZHOK/qMY/W
j9Tv/dYUUZoyUjhXG1WKmsj00e58C39lsPvLX6aDm+3Ae2ALX4JsN4HAgXwyz2A858N2GFeku96I
LkqnZ4pVhh0xJmbm2J7ajaFZ2I6wNZ96Ercgxw/tEKsq2w1KgEJSShvEwE+4f6Di6+cyrPpSiwDj
4vyH3hnT+BsxNIN5kzaa1uPUR06crRVLjl9sF95Ucyq39dsgcniRaDsI+835YV6PuolVVIphSe66
ualpOWMQ7u5D32cNfhLWwQxo0WUvjV5nFKUzRZzM27IjFxsG6bm+n5p0vvH1xl9mkgaH6iDfd/0U
pJSFARu0gCmsWQj4YryfjsHzPJQNcKrLeScWF7RWLKywzk+RLtzivP3AEs/av1agTfhhH+K4rai/
nKtFY8GYONUos+87RHPhrSOJIrd1Dz7rnW7C9FlwPISKOJclsog7SB7erNz7CFVqiKObbcd7fYM6
IGG3DkdA/9170t3gCpCIrxMizllb5qKJuxe95m2LSOhE0W4p8JLlpOTYVQNucxGMcztrk+6R9z7e
S4MF/zokuTrIuqMjllq93E4xOhgP6FeQ/JmPGx1u/WrED3RivqD0cCkFUoVCAj6BEZO+jGlTf0Oe
Rd9VjcKm2PVmeHAuRmW2I2DEnyXjban3AOAIbB3xqWOGyIfZESsfTL3Yu0Xrqf8OQLT7Hc2DtdW2
RPgZs429DUt2Ge4MHGf7lvk3ilrCVc0+o1aHrslthfRMHWFWFrTotW9QG2BUuQJ2xzf0a7ETWvR3
XP/o4TIBgZFfOj0wfpu3AcVYkeZQoJ/RShf2nsx8jp4Jg4gPoiA2Nut5pU3jJH6UJcQWju667w5b
THjPDj2n3YdmBhv+kMC9Mv+1remwllGLztU3ZDWAhmtybrPD2KYhxavZpR9Nh/vITRh7W6Q9NlBd
rIsBxa5Jl/Ynz5VN34hf2rUMyia47bBMrlvRr1xGX7suqX/wS2ly4htc5q+B6t9ukC5DuSvmBMWs
yoblJMAE4aWgRv2ecizZggPZUQILEmcHKTL+n+bfQHY8hMAPyLesM1xlAFU/binz7ItuIgH/cSdq
dAYjoZCMZDUiCioUJcrf5nSafkq5IfYNnYu2H9+Q1Cb6MjWtJ6feZeEXrs7NfmdkWv9WrdxFDv53
WNN71fpsfo3qmOa/EyAz8l+4WrbojPRNfi8mM2DviNtQpk0y+2cjaqbh68BsKWtoEz93EaXoZqP0
iO9yj0DRo1gNTavN7TE5rHS1ayHVsn1EJnKSfdZGrB+iKLOfec2SV2g/3H4z1TABnaIJF+NNqm09
0Iwj0HfvV/0Zz3y4G5MBsjbaA8CNjJNsOk+tEHOZ61H5Qkf18AVO3a2Yc5i3tM48vTObjp4Z9dsD
FXvLj1ON6IWDzMN2MwMrcZNoGZ8zMJmx543EvrWiycOTbia4h9cVeT9FPi+1++gXRLx+Q4AILmc2
+Kz9gtYwclnoGvAcUt/32BYESciEioPBf8xj99puFEUiQSuhaVBl9HmEeFi2R5WBDD4/5LxB38QD
rw5OCTN7d5PqWL8hfr0fXlI+wQS+gcDw0uGLFKRbE72U2LaD84VBb4w86aFlWUk0vs7rNNV+OvZz
3bdlmjHtf1y0rudplErdbYztEv/GENmXIcm8fCIN8yjYQkeOnOtoOkFCyfwHtKLHA7aJcTyaPO9t
lbarTCCXAxj2MPkYmwjyMW7xW6AdUet80rhue4iW1xDci43afi3HfEnkbRStar9B/Nj+K8qBTSok
0JB3zT5tWD41x+MYfHwYRLaU8+z8LZkSFJxtN94F3eYvUC/PcAgg3xF9DgQ1kIzVX6IdcvIjh0Mm
vKLPtK04iGyc/HLcNCkDA2fY0R6wctHjecSEovvW7rNVJX4pGN750KIyx44pV1W2c62RX47wIvGA
iDTOSuGpXs7blM38hoEBDjRqvVLeFVGO2MOjF+SyCKN+bRrQFWfcmLD5DFW/W+HPDqYMUaTT5iSW
MeZdvxecnfVZGxc31YpE7RhKTJVmyduUoUKrVi9MW7JspfD6OBqGt44ipqaKkTfffZFoaGSFGpe2
fY23HbtHE0U0uaUsUXmpRCrTakI3bC2ncUVrq4AJamuqHubC+CnTs+EfAATp1iIgBVofllDnUxHS
PUMFI3TifkYGVIUih9VDfADLZmU3bdCe/aT4o/xniwKV3uc2kazMJBvSZ9n4GKHJGpeCtrNKvQQY
+Idj2ttYhSKH2X5FA7Md9wYXdYeWA17qDUUhGO31DLC2sPVDO8Xdfk6yeBsfhEaftqCaeOSl69b8
jnPStY/pXo/QJdXxMJ4WvkbpM3yTjGJNGbJ7zH/GoI/gN3pzhNJNqxJTlXz5MXplIwASd8fPkUQ7
5Uss1eUXorj4VIkRuocZFRcw9bigfziU8Fc4uxTIYknSu5imOS6XuYvGUwedxfrDp0HYqqa0djce
+7WvTK71cJCE8LlKQaRxQzEbFdojboNS3NUZ4tcgvpQXPBhoaVPVt53YbmsXM17CJ9KIvEISQ4wF
1dUK82yMQqfmlq4b2VGzOJ2d0CSYMK2fUdsV6MMmQwHD6N5XM14Decy2JZl/sy4fZIS7Q5I5At4t
Qkz+0oOS8HMNmJA5HKYKdWJWRtKIG5rqNGznIeGEvyEzWrl7j6v9pvGHd1mfoQbZyPSUs05unyP8
NSIq2sSRaTle0qxxIV35vmaPy+UGfVdH07Ch+IJeFgFToW6ap6ASi8uKWQjFAs8G9KxYiVlLjttq
bJUYf3YBt2to+wJT8W/j1mhGMcByXJgmB2/jClrNZG6tmBb+lGPzaFAq8n7/NbSYRnzrez8Nx6zJ
xsjj6WoygsVMTfchQ7mPtZwKluVHjdJo/t3qLPe8cIlAWrNn2cI/JejPdcC/oP/vfgiTLcObjpYp
ep4aDHw+rJeLKhILApdpydYZucawzWkjz63C3AsvSabJ0TBcfOgBHMVlvoMDsMl9uWOGNOGm2xnW
sSrOqeN3XmOSdI/qmtN7lEWZ/TjKfjC3rCF+OkcLwOzfSBzXcUkvNdtxmVS0FJKlPrqfYqRTfYgW
u3TY48CgKAUq4/EQFsXNY2cdjC4qj9n6aZeQNJY8thjydESOiJgxTeR+cmp1/Yl4i81/BN+gX/fb
aAe+GyUrcg3l2euGBNRTQFyXCdvccgrTKMjJoMvub+RA9/gNXcU8v+0GTAJLHSsIAA7wE8eGV3g3
d/S2Lh216DibNF1KQlUfFVhzD1TbkGHWmCMe4xgnkFbPxy5KMO+hI0Y8oZBArPEizJvOK9OyPDu5
bRH7SWdbFI+IdEv9ItDTa8BKmxaR9Pd5Yqx9yy1S1X+zJlvUPQrbjh1l3i7io/cYzVSy4X0DdyIE
ac/dOEp6VzdyHD56jgdzF1I+2Nt4AVLnYcV3TUE0D3v+3C9MNbdbb8TwioteV69lvKBanqt+4gpt
6wwZbV1cLljMOiqR/UGDrjAHZFwcB8gBLxHG7CsSDGOblEIgAFMdFEZBdjmjADN4sI712jzjnB7R
eIYYB6M01G4ifCR47DBXibwd9ldMT+rtuGIlH8W+s3tcoml0l0a1QGFHY6TXpZcxHk9v4p5SfTP0
bM7vdznBeZ2kYXJffbcIhFYMC6JDjq7RW2iLxNOcYcaZQnQVz5avJUVjw35Ta8bT5wmxCzY9XqJe
E/Q0thxwd252sfalUN4PVVDmQpRzlj7mps7GM1A/uz/No15I1axBj/epRU4NWqQx5q1TMGw5dmji
J0VkkyQ6YkbpukryRuDaqWerUSER1ZHvGwNF/q7em357QSRD5tB7b2uz/yJjTpofephieY4JrI7n
GF3f+QGpAcZ9koikRm0z5tl2n2SRDX+FOe/1fQhNZNHg21Je7gLlSIH+8oLZSmctxH6zyx6WWFlf
ugBw6NngK/TVsqfpUEIbTzEzz7KLvHblRwFl86NcQQZ+jf3Q2Afj9mS8ZcDe7Zdfm9XwOggXQIa3
LOt/oM0XkarPeaQtwlpxnyntiLddHVBZDzggsZFervneaP8kIrOSMkRRYrBY+Gxgl9D55QkKjXYV
KgmTiyfLVhkhbqBj3a/lcj7+YgviE+Alz5vzPImQFDH2O/mRGJM6rL0mV7MrNLdwVaPFBFAUa+Mu
riAejCCvIc1cP6Ytc/6IbRRZiKscu/W36ze93U87U/lnsy00w+Vl7pfbENi+feZM6fXpkuFITlYt
daEQdjMXqEabS7NcbyvOXAwwn3kIgt3aFk6DRwxKFAzvqI13tLbmAV2rHODKLHffYVydeQFjUeoP
G9UDunZmbl8gk0hQEa1Ery89lI04F8HYQHajWHkt3piOBZTmY4x51noz1maeXNExCCyLiUNHQErM
vs3yG42kBs1bNGxi9x3dir2LCupQvvZFjl3WoYcoJ7g9CoTU49553GAPBRxo3DLafoXDOiymWDwg
NvONWl3e9aWfkR+OOjSmW55UhrSQclT/zxqHeN4o5zeYVBFXxlAE2SLibq5LBCWTV4L/O7pbfdvo
s2gvvd8G1+9NX/bMrH6aUmsO6BbsC0TWUR2d/1+9bPEWbCZPCOretiqm/bQUe2jzJwysxqWiNczf
1ymY3sPnaMhGNY1WHmLxpc8+0fU6cf37QKFckhXjGnwu6V44mhZdfqWF5n2c0IS0RlF3jB1xTMZo
Iok1frDYre0fPLz/EliFLLa/K+nQCksdFGmYTERYf3M7de5O+WhCBqI1Gg2ndO2BBWBiTp83i9Yt
Llh9FJdTtOF3+t8Sqove8J/URu/02g1GNFsXGXacQDOVVQdTywPEg3OJeg3jR8zi+Pl//0v/LKZC
EuXf/1ozW7xqhNAjAgFm9tGFqV4q3aDOrTxOJqSTIv5BoirdwviHJ/zPIsv0fTpRD30YTpM0P1IO
JodD7MxhRq/5D3/Qv336O/WZBtHPslbkUI6oH4NJ3jzX9R/k4v/22e/koSjTZ6WbOj8GYD+K1oRz
9/9JO7MluY0kXb/KWN9jBgjsY9N9kRuyWGRxF0XdwCiSjX3f8fTni5JOdwGZkzip090ma6nEckSE
h4cvv//epfpf/OUrhFmraW1edJZ5Igd9pJAa7XyNzOPtY/7fvlz+8xdIRX/so9Z0I+sUqErDm977
Oy3k9f9rv32FDRVJqYMOYl/EnMHN27pMmZyLj7d/+f+moWL56VatZUM5xqhLaLviR0NOadir1iSY
K+SIrNyVHWjsM01OZvmXxvOBb1mKDJ1gsOFsMU+MQzW/GFXdPMUa6dXbC3omfLy83cJd3W47nnTS
QoFxyhw3JAPt5tNAcYX//py01vrFwPPmn+SGllteVMaf4jn6pKFp5tlvoi4kVgnCI9MZf4y9zujm
XWvjkv3xdf/1ffzv4Gfx7o/vaP7xP/z996Ik2A/CdvW3//hUZPzvf+Sf+de/s/wT//B+Fk/fsp/N
+l9a/Bl+759yD9/ab4u/OeKXt9P77mc9ffjZdGn7/Pv5Qvlv/r/+8D9+Pv+WT1P58+9/+061pZW/
DWaw/G9//ujhx9//pmmc43+9/P1//lAu4O9/e8h/FPnPJvp28Wd+fmta/rih/aequTo9KKDRDCFh
88NP+RPX5AdgF6kOmbZKkZmrmzPzNPz738z/dMGMYFZpVLNggZHTsJqikz9SNH6fatMuw2wD2zUd
DOH//bjF8fz7uP4j77J3RZS3DULRyX8rk+0QyeqqYQlyvaRIdGels2btGL7ZYfeyrG2dA4maLtwJ
CjApoadWZieSb0AfULIoO1ehLL04bRrMGyZg9Wz+8R2Gbruqq4LqZM2ru2OreJE+MMZeJ3j1wGEN
+ZNqMTxyB0um+s8pz8jPV36bfp9BbjwNlApJa6VVuGEvlm8nH2KbuqkLg9DJYmfW9EgAEt2mGhvj
JKriu8LY9++pmQxflbzVjp0bb3H2Xuw/4mzO01WBjWnOmj7Gp7MHcM1onMLWFk9EY8ZjKKo52g1q
qD8p6ti7exAL8+92rplny/Cd9y+09U+FeKkAS9P+x3opstgadWrThE1gufGNCFOrMgbjZDQpKH2Q
nh8MyDW9vyAFbhSTmQF42lKfXz4ktp53DlgrdjWtiy8AkP1jkLbxRqOwfOsWygy+RJiqcHTBbqpr
RoMC5SXPWOmnYmiaV4MKjFUipPYjEfKGFb7cNsoJFjNtNdMUwlkz2jQuyGumj4jT0KbJo1k31mMU
q9Gn29t2uSD2yjE1YViOA0hsZfJzSueUO5T+NNhxe7QKlSqgYvQUhJP0621RFwuiimBgVJgmafG/
9ZCpKggYj2k2yimZMnuvFkm2V0EgbWzbxYJcjsayXAHNoWGh80s90Gd3gqHV9k/NFCnFsQ4rWYhp
HFKUU+RoP+5dk6lxg+mYtUj/uEKu+YX7EsQRM2EszT/R121QTKiCYtiTG24/3y/HxBoLZKkaF3op
p6fmbXVd7RNWhNl7B7J/inhgUf//pKz2ria/Seqw8U9EwN1DkZjTqa/iLaqR9QnxDthy12gWsFXT
WPc3g6fVRZ/kw4m4fXoT9FQ3qZ3nvwRhXT7cXtAVUQ6mwES3DZsXSP78xfFA3pwlcU02oSEdsxsD
Ja2oQHUqEFfsxYbmPbd9vzQOLMyBPZuaC0dkO2vWnQw8XAgEHDTNrFOeasIiBtlqm/5jAoF3/gsM
omp8kH8xXsVZ6DMSuinN/qkbUuATOkUe/eA086ACYASETtZyLr8YRt+RDIvLvPslaoqi+tg4iRvi
zCa0LmQAKacdCeRyPup2Wr4nOUsnQQ3mu31ogSp81UTeDJ7RwrC87+quHpndQJroMSpL13/I1Mby
5pCktAdRt5Y9DJbSQq2W9GpdnSeR5L8Ita9p2KrzFqiirox3UUXZdMobGm8czDP8R3XXQRdNCSwq
VEj4MDpjB/7rKZ7KH342/5PM0Abrz6U6IEg35bvrqqZ5wXLR+SIOMnU4ZX6s7ypYyQ5GFTmnMU63
aPiXQYFcFqJsm5cCXwMI8irykMjUPBDGcEoqjSwLiUnP76v5lOe18k4tneJRMXT3w73qLvD2eJl0
oVtYi5U1goS5GouwmQDmK+oxCjrIKMG8a2e7K7OtKW1XNhNzTk5KVV0krvMdTQAUkS0eTxNJMKC7
w/gg92Gngzg83L0u4ZiqK6RVl4/78ho3idCsAHIfkoJu6MVllnylMJ4xwbnRN1REmrjlHRbQgCCE
98kR6vqRUv2AIUiAzU+KGUu2utR9RXlxPkfUQCl3KOMXt3PoohJTrNxtrBDtWKbDwTv45SsHFawA
iJYsH08wuKrJAbBcSf9rQ+5w35OX6I/3bipXQT7+rFdQA16JY5p0Tf2+V095W4qjHlrv6znUD1lC
XeC2JKl2yz2lvMhbjPdHKIIxXh4fpegosXx3PonO/NG0pn9qlSnZsCOX6ogQFoK5t2TEIZZCcPit
1mWq2qmgm4Qap9We3Q64UqB29p0OLaCVhajV3QaeRB5qytRTCYxxNzph6Y0uHXG3d+3qgvBk4IIx
XWrFK7cZH0BCMZz5NE9ZtdPNtvPSkBKLH1rFxt5dOSBDlXaYGFGXOrjcu6ZU4hlEgXrS6HA65pSV
dqVRmRu3eB33sG0GeClV8OrjAKy5HtxaofSEvaT4HufFju44nZ7EUo1+ByYKMcY0K9GGyCt7aGjU
rXmThVC5WcuF8XJZIMUt9eQ04jNtiu2jnYa/CRss/92HRYiLx2lLHScMWQoys6kJkrxTSf5G0ydy
KB19QG3oTXa4NdHvyppwZoDUEzwSz60Z2ww6COifERPl5dh3zzAhlsIbzba2d4Wu++P59srkl68u
LzGjsDSLOMShvXe5sqxzlCIDL4pP6I50a1RfwSVaG8H5FdVYCFnZopjXFOj4jIWQHW47t6i0QxWO
e1oK5k96nWzRMa3IqOTzDNc01QhiHrTSXm9i3pRzVdtiPtV6UwNtztMBlIbZAz+vIOalUgUnrbOf
0k5w90pmUOwjIyyB71Ne/ehravJoRPQoHVUOyv9tgpTj6737jkcGckaV0SytYVINXriukw58QyID
Tk08wIXYlL/STnlfSvfZ+cLlQpFs1dYEVm0ppFYgKouB4p4MR61+y3zb/8Q/ijZOV788XmwLvoDG
gizDev75i7Vok1GBwAuGU507QX8sItHB2QkEcH4aRQdJbw+ZyuCVZZMV52Ji7vbrMeurN7Vag6QJ
iqRMnzK7dq12TydS3T8GSVGBpc99FxhEF0xAGmoI9Y4d8GKA45lTjg8xJziddfp+zEMLigmItm6W
HzuFoWU7oJxBFO6VMnQ/WcC4Wm0HvsKPXlE8oaQHeD3qf4jaKhVnlyVV/Z0IAyR7hHmjKziY4g8A
KhJxvH3ml1cbIgedbcJmOSYF++VxBM3UFalt4OfQt3zUA7pfushwgcWpW6IurzXOGFE/9h76NW2d
XSgrW8HiVwNIp3z0JnCUhwq42EZIdJF0c/CgVFB7mCrbBfuzeioFHRQBJfj+1Ni0uw7z+EMMTXay
AlfZR3SBv6bPunjd0La0V8Qo3uYqIJyNj7jcVUsjIjPYUY2vWNMKDLbeMXgSXHc6RukuiN3uC5hT
UOuWH92Vl5f3iTwnpsUk6yqXuzKWieVWWdbk/Qk0VrdTCzzhOXCnw71qghSTt9iwkUHuZqkmhl4r
eVyxIMKZfBebs/hAl6IO9rcSG2SmV/YOUSZet83T7a5HSatK0gDQaBAV9+mHIAWZJ0PZrypTO/7K
qiwhMBEW79t6TpRja4NCa0d/qpqo8Qpryn4thWk+WYGWbQ0gvYzO2EHLtFyGOjiGu+b6UseYkr0J
tU/luke6nE5d4nykWwkolwAOB3j5fh18tny2Q6hCdCH3+YUFpD2vm1xLCiyAVRLypsdcNcZzToR1
9z6SYCNdSIYZu87oxqWoKmKIMLCO/gROjd7ftKLt0wztY1aO8+m2Il653jALqK6OXSfrweVaynJB
0QCWGcWJsKWJdjF9r/MuTQGz7kY81moHHKgCb66JAtyzmKKnSZNE0MIx5q0ZWpeqyreYKnfdcQ3c
/dW3zK1hKMLhW3Rm7wSMNZxn4Htt+xDaQ3/3HjuCtLrl2txzXHtjue6uiloHDBA5HgUCertlSX2R
6Du6l5W7NcdhxCb1G5lPwE6vNAcIBP0rUSlOtKB/YgRVfQ5zEiU4N4F3+zTlRy89PQcPVloVMnMm
d3C5qMlsw7IeW3EatbR7R++UyThPJ9rQmStS6JahFGUKg9rQmg5Uy3UHXHKtnAwmfO3lQGBPpo3v
DtFcmGnZMlfTCKfXo+QjSDBmZWgCxqnFNEIAcsrFLlCKodjYtEutc2mE4xLwmMoi3Oq2mVnpJqEJ
u2mTF9ErqzbiIzOx4kdr9q0NTbg0WogiyKCKZvCgrekPjaTS4WeZA0+vaHOGeqDDU1CalEQmpUzt
lw4CqsgD/bW5yMszk5VA+YK7JKDJ9Sw1QxkTn6kOUQTVb+7EdJuBPidym4p7dYNMIDlAFJAjI421
0vUk5LlLaIQAXaKMx2kGUGz7d4IBeKR5nEnPCg0LSTBqraT0ogem05COAM7q7FuDfnLaquyNmFqa
m8VtoqqLA2/rTHFD4rpSlILnpYtFHU+MAWvp39Ho+QYe2YIbHbK4Tx7IPrrKz1YYuQWI18Qh6ate
p0/y9q2+0Bq+A4JpPAUwzDoV4uXZ9YyQ8Wkt5TuM7DU1X/MwmNYbGBLeDXkKZstt7oNyPO+vgclS
LfrdDOl3rSQS/rcMIlFP+uhUXj858OePenAXeR5SLB4cnYCUhAJXYj3pxMp7QAgqOIQuq1TgdBU3
Yhi25hJdXG+koCTcOhZiYh+Xa4kK9i9zZ9MrO0CqdUS7xSDqHxCwKIfb53RNkk08T8KHdA+++VLS
kFUaTQIUpukR/WHhn3wp7KaAYi9wNjRT7v9CM1kT9l2jDm1phJerKKNSwlq4Tap70C+oO+a0RIfR
tCnGZfH0MVNM61FnWPXrsSzuTl08S2Zt1L8x/mt3oeyamG7aQvcEFBMEOYFzht4/PzCgwN/YTrmI
i0Xalo1vJ5f4TJf1wuEaacbWOxVR4aDRge0O4OAoMH1m/DZjQuc++X77+C5MJAEgCU6NLeXZsdbU
5e085EZsVrrn6Ep7oGksO+qjWWxE0s+Z7tWyMMCkGyikUtJfj99pghG8r07CR9K8gFMv6Z44Tk4F
KLTP4bPYTUMeKrshLd30BHGF+TSbU/VlhuQnA+adCWeHhZ2jvQYu4HsxVAwGnQwVzpVRJGb31kyb
fguAcEWzpQuDOcQFxraLpWabut8b1GSFp9Dm7pV+Gh5DXw0ezcZwNozdtVMA5ypvq6wwrwPoyY1R
/ZleSJ++BaAGU3u2lER9uH3W1xZELpGENkbBANOyXJAtkkZA4GGQlWHMWseseHoIyCLRtBFvZN+u
ipLmjWhdaGJt5Rqi4yzSSsODFik/pHpS7vJIV7zBHe4NXVFgrolMiuFFkwxaLirs63r0RWZ4aWHN
ryojMvYwO2Qbftm19YBGIiOAA4jzvJIChjrEyiq6Z0xDD5uPDceLGvoHN0yVDTP3nFtY3xU8dPxz
YmR6WVZey9R0zeAyFNKLC4s2uMFyj5Aiakcj0Jqj0Mb8UUn04jUzRgGyFTXNk+FQHGwFs6fo5rwj
SDPut0pk8nmI2WNcnDWhuqO4U+DjZnlAm6O3hjlaX1OlGs88MzDv0ki88UhesYKycsBGWwJzq662
IBepViVBRLdo4qr7es6fOobCdJFGn1cU/bh9La5dPpvebdx7sBDULZYa5HaQ9cHWYXpwxhVU3EP9
Qxu7/saSrmmQK303YiIVc7LyLiIYoOaAjCJzA+rsCWq95lCSwj0rMK9tiLqyIBf+Ag12TkB1gOWW
CwrcvC8niJY8O20tL1NSdCfXrY0I4sJBo4+Zwh9pIxXeIJRiKcUo49RURqxJntj1obCH8WhAM/IJ
lk3ZJmyUkJ4VW8W/Kz6ALIrwZrk4wBfzLs3YdlQ6oy2Pnri4PMS09/wO0wYN5FA61fVDnDpJvxsh
l/ym2vH89bamXDlDQjKXB9MmMWyveX4Lc6TXLzPw3URL2r0My4+ZpRheaIfV8bYoeUYrI+CCfQQ4
Y2ICgAYtd5cnmGGucqEJIAP92DBv29onLbX5xwLcjtgxVod2kjoW3TvHGJrRo3U12xrNeXW7HbSV
iIP4Zj1EM4QUvy0mzfLoyaITC/a6Lj0k6Ry+UTW6n3e1XXUfcNLLAyxo+un2FlzbbY5TR4Epa5Pt
Wm4BiMYqVuzS9uCKajxaBYazSs/7SdHn+ybvPjvl7ktRK11u+r4lb9fYXpfX1l6dR7gZAuO+Gap/
SKHz09bJHuBGrgPhaJh7PadK49l+PJ2htXAfRCzuI3L+Uwo+BP+Bx4ZYcbltsOfkjZNyZm5mTA+N
Hv8qc1cbl/+aicHl/5cQeXYv3NRBn+16KkfLM0PGI6rm+FGdnWDjDlyzMI5L9ogaLz6RvXoF9AnA
qSGBPsnQvsZ++7spqV6TGoO9bIi+0V7abajctWW5hL8Ojy+QzPWtE7ED5ThTGjxAwdEX8vzJ64Fy
1hZQ/ZpmuwCfQdNSzbtIt+dKSHdclCKGmQ2voFoUu2r2lVOoFmJjRZeieD2BSss0j6tCPbU8qCDX
M3tS0bk8wpmQ8N5DRt5qN8/Zj3uvq8R+0DZOat8i67d6RkcY8sYsgeGB/rPqaOWKcpi0Cs7IKt8q
JEjjtzSOiIKaA+A4jxAB4XJR0JJB4sNL7kHj2HweuWv7cNb8Q9dpgrlu7Vbry9VNRBKGUCNXtoaC
p0XN7LsWeUGith9kufBA1mJ46oEHH2/v4qUGPle1VABD4A2MdY3EJqzM0qxANeChPKsVLbFuWqiH
vyDFFaSrgHqpFzfLnku1bmYWFAcJhL5q1r+phiHdKMJcvmHkOISOESJsxkNY3d84hqxYZmw9bdZh
0wptdQ8tK02GcTSc0oE+Tdgt631TD+I8aCSbbi/ympZQlvkDRkEGTm71CxtltwqZWgjjPDMdtH0O
tpAe+a5640f0IDKsxt9w3C8fS5dLJhzNgmNAddY8/RAuFwXBkOnBjgqeZ4T/FoaSKEh+1D15qwPY
B+c9kD3/qaEAsWVTLo2llA6iDcyBia++8i812icctx24fq459Q8wxNbDwzhURub5dWimh7ZzrR8M
WyEUu73PV1RW1uBtHCNKv/y/5T4nkIrBuscEbCFy5+BapX9QGfG1cZpX7qDGfbexy9IZWWf5jTih
CwOKPg8moBrFAdQhaOjZi5aGwdsLuiZKpzpE4wlXQ5irwB9+j1pNTcGC4sEuoTlK8wdm9s4foexI
Nx7Sq7Kki0cGU8IZVrKiJCMQrDPLC32IKVIlSV9HA09eCavkX1kW6EAwOECL0dDlOeVKKYHSpeVV
tHEfCmaSwY+Me2WT39hQiWtXgdmmZHvALwnDXRno2o7dRug1nk5rT29EMIiD8AN93w+O8dkw8vJc
wQO3i8pNm3NNGckW4w2QjyQGWu3npPq+6Cf85tmIzGNdVJkXW2q1sb5rUvCGee9IF5vIW25lCidi
NFHp8LQelpRqaJwD3fxbxderUlzKFi55KBBMqxeVqKILq9SEF7iOo7e1YWRvFK3XP97W9mtSyNLz
7KDp6MVqLYMTGgam2vACJaBfQx2ig5Wo9YZxvKLnFuEo6kAZGadOX+4YM251CMHN2BMJxGxEMNHe
BoaLCsx3bxtPGu6HhR8CjyMe8FIUtVTa1/Um9qC29XfwpccnPR+3ErUX24YUw+CB03B2ML0rKbj4
9PurduhhlKrzYE/xwZ2dZCO7dbFtSJGOqCylAvha91wFjVDhnZsYQqiaEEaOqd9+H6oAMo5Ibbaq
w9eWBFYO3nHuD8e0eq9h3m3ouQK1VflR8T2DGGGX9uEYb1yeywQXKAl2jXqgwIvDt18eUOFbzBpv
k8gbZVb4M/wztlbuoASZ4l8U3Q3qQ6a0MUQ7ZWBDbjAVkC64ZqtDRAl3/ng2Z19VThBpWtHbyXTL
6tfbN0K2MS79S7J8uJfYD94ZakErZVWHrE0ViO69asxg59JjWFH0CZq+gwsHlgZ3f2X26md44kV9
Kktlij9OOVMQPrT52A/7ntbWdmus8CX0z5aQBdwlcGgo13Pz6wt3popjN3OdOPLA0UbjoWOaKRRA
he9PH0gYOtYHqP3677WfmdoXyC366tfStEtjHwhYLl6D74yDowJlqfVqjvALHzW7KLdQ6BceH9/I
l+kSyUCaZo0jgn+iCwtTjbyAAY/FMfIDrd87Zg/HcA6MI3+n5Yyn2vXk9npw/uzWwQ4H1T1sHKDU
1EWAQHBNuhYzA9YBkPjKpsE6ksMWxej5IoGAHtY8tHrn6L6ffoV/frQZ5SCKQYcGNIJOaidy3Uy/
FYVa/V7lwDa14+3vufBE+RyyuZgDC1wM7stS4RPIZfXEKRJPmBNEeaGr5dD6+tpbLQomuCH9cuOp
v7zJFG/ly4tHQel7nagC+dE5pcPb50IF9xZekfQ7mn53PkOWiGlXA2nFLaE6tloW9KauE6aZB1Xe
eKBLd96Vsdqebm/es9+8OkwbxJMhu3BJ+jkrMUUMi1qbq7GHD0hWMYU2H/b4rs+meWdEtQjO5mQP
zt6EZ9l8JBVWpg8GF+V7l5dz/nbMGGF4LpzeZbCAbSv0Jwnm0sERrPfVMVY0g6MfYhXW+l6HFXDL
V7i8E1R72SMAHaR/ibCXuzTZnW+ZZZ15kRUU7t7VginaBZlvqsxbKWk8IYlq90xgSYPqSFcRDMKa
PhrKhkpcviTErcCLqPyQyqPAv/wMl9SzwTCI1OsgqjsPdfOdQRDxK7q2tiKRK9oOoum5Vkuumzz+
UlILA2EM4D/x0t7KPtP6GR4gt0o+J2KyDnOXKxsKckXZJaoJniVuFx6M/PkLwzgnEOLUc5B4sRqG
71qo92YYK7U5vf8WkxuSVXv6QGlSWq2L+nMcDLGZeSY4kuOkWlYokWPT6zFu59/6NNnKSl4eGUdl
crvwnGT4vFqY0uq58OHr9SqoiJ5GfVKOZkrJAL6x9m7toCZIkznNZRTYqRks93CAAsYy57jwOiuC
73NymHoxFyZdf32c3+sKgkwAXUH2QXfo2li31VRB3QdyuI43O3mzm6wuOrYmbY4tgeThtu24toMv
Rcm7+UI1MgUWObNO2ME5h1NdDOPOHgQ8rqNqbuzgpdazKpoouOE47K5Y2fhxJFworLqAWT+t9p2Z
vkq0vgZjp2i7JIG//vbKLpVeioM3gX4UfCh3pYxGk5HDqUqmmEMw9xg3wP2JUJsN9/MSKCnP6oWY
ldXoZnyKEV4IGoXq8MAoJ/8bNNn9YTYCGBwpyu0hHncHKJji6ZXb5+1vQ5Y6G2u9dorUQQiOyTIQ
Q6zWOiVap1BzRGHmqHubTkDiJ0Xtz7XBpI/b23pNFAA+qCkoOgBE1ZcKM0GZ6Qg/kUFj/I7u19rT
oH3e9SNkdLclXdMXQIvCBROBp7RutKy7MHUUzYVvv4ujXavB6pnExRNecLebjGijPfDaukBeE0FQ
vkbiagvdNsexhADNU+QEBjWatLMKN8a5ZRL0xhZe08yXolYqk7SB7VtFKN87eCwPUJdp2QEyYvgC
799BsKwmoFueG2udOrG12hWZE2Qejb/BJxIN9T9buDpOQmlGZl701saJSadx6YcYQMpB3gFRpry6
3sNZiQP6P9hDGIyLgwJk/sGGL+1dw2Con7h481u96/tXJcRAG4nUq1tKRQLgBuoHzGqplaMexVCA
o5WQBdqv9TGCfWQcEPQXjk5SrtBDCv6auvtSzpwrZmhCM+JNYaPvIQAGh8rIhY19lAqw3kd8c1Kl
hH6yz2gppS4LErAM0/CI3bSD3pjWp4mb/0HTao3UQ6M9ZqXDNJzb2nJtD4Ee4aXiA1G3Xt1s+JRM
2oqt1NMUIJTwrKfHmhD6020p1+4ZBQkK/cTsOKurtaWJAUlAwtryuG++mUM6pt/CAKDSO7LtUXK4
LU3+tvVOAt0l02XQe0OKfbmT3AC1ikIn9QYmLH+GoiJlMphZn3y/aL4Iht14t+VduQH0aVPul0lu
Sv8rL0HLOqbnBnHqgedWs49VNhXlFyV2Y2KatJ6zXdbDpvrQ9HMefmvhAN56ZJfbC84HMAjJUmbN
2ACXrTWdBOnXsIoSn9pmH2SnfrTSY+Z20Slvpv7D7bUu9eVPUZQe6SGkcGatvZQxaRutzB1SmHGT
PlX6UL6CJrC8C6ohm6axJ2R4SMqiMPqaLa5S67QD3a14fZqKkxIxoss2y63482LbHN5NYLmGAUAT
4MTq3OS86cQdNNtrncL+4nSuf4gq0z2NRuVvqMg1UcQZwLxJIEFWuroAat/oPA6FQwZg8H8XfjbF
+3nUoldQK/tbd/pSGBh52V0gs/VU1lf2ymGoZT/SW++BYZ+93lKc75lQIEJtC32L/eNCH2R7O738
tMFQcnTWGNDaChSroY/OoyWdQUNjk8Yfi8qNN/bvuhjqtDgG0g1Z5XzLEo7dlGytl2UD9wmqyl0T
+M7xtnJf3TiySFQDCNzNNbQiYhxDnjK9xhuMZ2D32E2HuG8hKqRnsL/L8kodJ+TEPJEqAIhPxXZp
pdy4JVfpOywprMqdVsG6UIhkyxZe2Tg6TqXVBcJN3melC6GeAOQsAt/rC8NPDkGRB9+ZSDrfFynJ
1XA0z4AUmee6IFpIR6tiMGQMLUYcGaQSGv8gZ92dRzUx7iJtehZFIVF2FRjPzTqrJalpORg+YzDB
vsTDkUrqxGwtxrq4KrDZ2wpxuXsQK0M+QKIC606mZXlGvT00NH83rlc2LWXSnubNQCu2Zi8vUyFy
QRZlDIp45M1lp9dKEyrb6eByzn3PThq9fM28J6Xax03hqG9LQw9UHN8qGA6lMTXfZsMioJ5tAU/v
7bVeKj9dLzKKRx/p73TlXrwICk3mJupaPLqeOmJuy6gz9j4MU/suLuvTbVHXtpVkt8zeG2Rt16mr
3GSiogLU09OyRm2P9IirGQ0Uhb6Vc7myJmorCKKISHllnRz2azOobbXwPbPLmn3qGLnHDFr9UDKm
4HB7TVdEyQYyMjtsIlxwq8ekwbAblAYUTxQzVDuV+AqdWLXLhngrjXtFEiQfvFegSegJXBfwkzSp
zbysgrOkOYTjobSPTMuwT0OsbMEurokyyM3KrkoMyLpftIfjJgc8EpyZKvk1cZIBA0+6BWNm3G3g
6Q9iWRqDXXEt1ujeUGGigh5NwTkwGJNam3O3N9xhCzq19AyfbxqlchwLqOvogF0/w0yugoN50IJz
WRQnhfTZzg2tH0Xbv26KvNzQiCtaTnabPDAwD10qxupC6TkTNK2OyXU+tPPGEFgfnG50N8K9Fbun
XBN5DgCtstOP2t66o1ARYWMqRa14gA1oFtv17hglb8nDFf27WTAid9cxxdfaK4z4qnaFFasfYJ1n
khhlrZYZg4zjTRlhbZXlXm39tvzG6GZbe2jgbfU/3HlHeCDwSEBEk+3HQ18FG9oQKHkZBNlZd4Yv
JfONDkGefc0za6tH4WLr2XhsKv3wlKtsuLuWW89AEoVKS5mfR9r5DjYUL0eXeRIbB3yhTVIKWGIy
hGgu9H5LKTUAwhwqjfys00QEu4VewhE+93CG7RR/7tNXMx+5xaB9cSUp3ADeAWnHJQHAttrDTsLi
LOZVAfKKrWhv0QqjHyhf0Q0cGW2wZapXRT/UC3mkYgBNE9pfArTdkca33Jptjzr7/IbZgMGr2tey
f6pTbztHA36ybue2vZuf4yIP7bPrRpIzT1HChtZdo9hqobh4LHmcgE1h+XADsRmr4C7zI6dPgR54
U+R/a6fZE7nyygyCr8GYvGay3he9sl8zmnHDPq1SfnIfdCIs4kkwzoak8FgetsOABbcIApd9KDUN
HCzc+U7EAKGuUbVz1oXuo+Y20WNaiPE9mTnxq29k5qfbF8hGyL8j2z8/glwV4bpsv1nno8OiN4wx
4I12mpKOPFEJpz66WQZjb5b6uJEOc2DfJWE2WHflWv6QLAsJ0EvwFFBWWC5/VkRlCwj3vUSrSoZR
lTblGn82+78iB2MJakrmNNd9lmFhFSLuWtczYcD5PUjm7j1wuWzDhby0DzrsgRRDKcwCMFrDP3OF
MWkNuuUVpc3IC0cUD8x73MJjXpVCyygtmxLYvGYJwFFNHREQG82M7tKPQ55ow6HQRiYU3FaLS5tA
pAcCjMYiAglqMcvDGc0gK8oRJ5+oOdpDKlc+unbHKJG02soEX1sTcR7we7gI8D5WHrHhMoo5ShPf
o7sh+tVi4oVnJpvw3KtSyCZSj6OmD7p0uaC8qRlLyRwXT++T6QgqWD13SnwfTdEfOk1N519SVttG
d3zVEBD5HiPv87f5bBavyhCG1pZ5eG9oQ7CPt4/p2u11STdIEjDQKxftQtCcji2jZz1QOt2DNTvf
GE85MjqrOSjV9IrxC/dhEJ9XyPtkgKz/I42yMlpwS1mFomW+F4RT4zlqHR8Y2zm/v72uK+oH0AdB
kuiDFOlKJ9LKBy0Yl76n+LToY//c85CF6hHtMDcqL1dFmTJZD0MFXKMrn2poB9wGvZOhkvl5YjKD
N9sxzZJunp5vL+qKCoL8kvAv2N3ptlqpoKEkjNDURt8bG5URHTS5HVWjM093S6EdQbqHOskTa51+
TWvLmoI4Vzx4lBlG5VuB/9rQZ+Aht+Vc2TcaYyTmF8sKnc1qNTzxTNJi1vTZTIzsrRJnw2OslO5+
6pp8o6Zy6RXBwCXrYzjztk6WcHl39bSEEkS04bnLhfrIYGHnAdB788FJrfY3067rrVyhvKarR1H6
wM/rI/BaJwtr3kl1VpLwrKWCmWJDpTvhgUGTRrkbLaX+jjfrM3BxYDrcZz0ByrCb1Kapf3R2V+dH
unRUOFVKv8neOjCuDe86Cm7VznKZ8bjLmU+f73PbboPd7JS98Xtvdf43XwHXf+SxHcmvBVNbHppY
BPFOTWbL+d2qbH/aN4mmhk/+IDAwWtl0rceMUOW7S67Y4WGr8+KkNW3IEN2kUSumV8ad8bvZ9MDL
EiZLJXu9HfmCgWFa0B4OQfxrXtdjTuVIjVLPUVLD2LBPV1SechFtqXTHES6vC+v1XI4MxdTDM+DA
4oNa5TGDCdS/8CpK1xy+I6JEnOaVKnY981G7aQqJwUKGfEMdvq9mkhy3Ff7qWl5IWdn2zA4sKIG1
8MwQbFpiGIRM3r0+3BZy5VZREpJ0qeC6KDivnKIM7FsYzBaqnvTD0XFmJmaNmXYMi3mLjfiqKCSB
DiB4JfO+vFV1DlAlS9PorJVJeo5NYoy+jDUPrJO+sXWXomD2xNOTfyF7tg4oc6p9KUMgmdQcBtGR
WZ3t0QdXftLn0dowstdE4RqR5oe6gJzJylakcWpbTupGTP2ksgbgxzy6gBvft4axBZS/VAh4o58J
UsEayfzWcgNjH3JZxljF57Du0h0vdLXTOuii7tUIpFi0BErSUgjY5YJfJNGqNu5znVEaZz+PAlTO
7fbQJH1hoNdWT9bl1pFlofaPY4kvC7ftUhIF4EQnBijOlT1oDNa1rallwrYGOZLKaPStiHotjvOR
77suqTcJf9aI2yEwktxKXd/LnGludw6TP5NzFKSBwJp24bwRbq1dJSmOURWEuDZwSVhBlqszS1Gp
dk02jamN6r7JovIRiHcKmi7qvBqS9kOjpuqGH7N+uZ6Fcpmf9xXez9UdU8jVAVijHb+ZtPCjYvfN
EZiM8VDqU/8GL7fdMB9yES8fLuTRJAzNODEVpBZrILsfJtMczI7iBVoEgWrZ/MyF9kva1O8GJ/2Y
+Vp5yuLhwciSjSDrymES+8gkJdA3gulVDsGvJt8Iijk4h0JP3R2zhhikalVZcxxmq9wyxVe2FWkE
qw6lepzRlbSqM/yaaZ7BWQMn5g1OjkfPLMlXRQBT5dC701abxfqqy30Fuo/e0A5N2CWV68UltOww
VBiiTC6xcpgG4tTlvkizLYK761Joc0BHqbmu/RzHqfJsdI3gbExhsKcxuj4YarBV2r2yeZK+gUZ8
jIkkPFyuRdOJ68w8jM4W0EiHgax5/Vj/H8qubLdxHIt+EQHty6skO3bi7KnU8kLUKoqiKJFaSOrr
56jnpeMUYvQAM5jp7ilaFHV5l7Owvj6xJIYHUt0CN/xxCPvLc0F2DfkosBxoNZ2npJ6LgRKORqw4
Td395Lfzddv46cvHq/zlCG4jD3T/YwA3kA28fS4BV9rM8aE5EAFENNRE4ztHguAqgLjj7uOl/hJL
MKBEKYlYienGOfOXaN9kbevhPlODemJsyA4DAiQ0sjUVBUycY4A/VXz/8arvP270meEhgbHolgif
f9yxW/Og91Z+cADALVcNIEXLTVTHUCc0cKwbr00yi58TbdZh1/p6TuFQLpL/5iAGsg9SfcACNh24
rT+QnR0fAzd0f2Jde4C1YP9sWOae53kanj5+1v/PX9+GMjRrwMnBsAytSeTGb1/nHNgwUiEKzdZC
Eh8qNTCy3OcQulteBt+TvwlaCuRmUj0/Wgq9ooOCV/p65CtRDJXIVIc7cBua9WTGKFWP3ezg+1Lg
Ou+HskkSnezgFs/yq22ZYefAlBRISpb85wJ4+gLK22BUkc9wtoQYkdZRCbQtUFZ9Wyv5BTaM4PfW
CV2TZwpzXlvUwbJRcFeRumMdBnBE8FdmFWxSVsaeQPxJ2h+1pAMv6jnySVcsHQnGGyCmU/YKNALg
ArxbMnfFN2rIcxxjUlbFyhtm2MGryftGg9q5nQ4MlLBZ16TihOFTZ8uWy+Fxyf3GlDwgczjA9ncz
Qua0j1KGZrydgyKIB0hibNgR0xxkn6rsN2RXw6WyDFigU27rNS7HIVlkZbqQjbcOEt/eVSv6zntk
GRwuK5lbz9ww6QFJ1+L8pdUCJ6mxAvC9C18gbNrnRcJ4BFWYQdasMNPi7AyTzbmr79BnCr1T7K1i
KYc8cG1pINPxI++mbr5vlyELCmO9Pi4nqYffNkUT/NpfiesedZbNbocBC+muyeAZKMFwG1sM7CGS
VtnWruluAgYd5zGio7yFayeMW2EpToIDckzTPbsaPfUj1TQRR722samMA6bz2UKjKTgpFkD6TIxt
63/t1yk1TTEA+OLusIp2e+gL5/onwTwm+R72cMMto6WWcgdp30YWMQ+g0wkdGcJYkVvkVnWxpP5s
7rIY448d5Jl99oAkBxhOqRGIYGOrYgAe/cmFninCZOplMTo3wjpDrOFUmdEf01vutEh3s6qHoEIp
2poHEfd1/jtYSZ0/KgVXrMc8XMBT8tIlbJNi7cjYHVpIZKQ/R5ZMamezcNK/NIG8hStoB3KRXw6h
T/rnKYUMfltmw2TsdT/N4XgNl23nn7RsZX8lCJi0kNyYOWVHSF/UwSsE84Lgl7EhT++SsfbCwwD9
0PmTDdC722sCpu2eCeubLy7TfDoKzPUafGuwKOG7DVI4HHkdWliA90pw4I9rho8Jms68x6Ah0L39
gxYDqIsKd8j4DJnlDP5JQyrZI9m6hvtuhAXcjmHyyss6NyFSYON8vocp/fKqB1/3uwla/sDzrwRQ
YI/mnKGVPOCtLGM/tvDYmEP5jVoU9sUQ2ZQcAyKmxzWRc9rC133NqCkCQHDz+7UfZfYk5yCuHzxl
Ap8XuTTwdy/0miVoDOnWIKFpFhnfeQtGY4c+YSZ47UB+dlXQL3leRLPY/qQJ8iqVD+LLdG3BWmr2
QzTFXgEA5ZhdLWGT5js0T6h8HnAVB8U4hs23ARZsoSrjeZzCPfCY7AeqKtnsVn9s6WH1V5jeQwvI
mi8Ecpx8B6efKAbyR8/RVHZsMd3OnwMIbOSoEIY9A+6E30eBIiErQMGqVbUwlfAiFNlkfsAOK7DH
oGvhBRmlYG43pVwCoAObpun9naE1lXs4s3f6dZlzX3zPnNfYcllZTtcCk9z0tw9H8Q5KMF1mGmgf
TLBWD8djHBhgNmBrm+3CeFQPIYcvTimnRNVVn4CWVvGW1WPpWjOqR4hvNjfokZh2F7RsXq47kfDm
RJ2GC9lK0pYDNJPP0yOkuwgaGJ1cyO1EaP1ta3KxBuLeRq8lWmJ0/MMJpy+zrxt7vcqZihkwjmyR
okqbjkUlGj9Lposa08QJGuPOIv8pZphMQkMYsYx7t34joOcBtko93sGssfE+aTpYHADaiWWtEtkS
IvHPcrXIwofJUvKAnQ3WI+yMw/45q+EZ/MOqOZkquWRwpi6mkQFsnC0JBC903iVhKefJwCdzTFaY
8pRahWLz82hGfuIrtQMpvEFv4TuQCeHwmxbtQyP0JiWrpPjRm3ap20LWGpyrJgUA8LjGA37buMDp
mBejVYl/oyhh83GNBCyEi2GE3znHsaVTVqQEwMNrbw16/zpvu/4lB/BluWZwWZBFk6/sulPWIweO
XYULvZ1VUhiOZapWhv6XMY9grwr2j8agLmJzA7IJVrwFIjkkd02NEwGVfM/m5DaLdBxcQz99qa9k
CvG1H7ylfL1zNljgYQ09aj0eLHebdrpdAJt5pElO9f2U0+Ap71sU1nKNps/ZEvk/qaRtXUjcTLTM
hDWnsZ67L8gh2MOwzFFXaEglqQNpvOQL4MXLq5LSWjAa4zU6sQ4S+teYrCxN0YAP+YerNf4NU5qF
HyI+q/Yg3YI9LAY2eiie8tiG012bRta9an/h6RWAR3W2z7q1xlcUsjVJsU0JnZ9E7MLmJpv8xsEf
EPdxd2/AwktugcZa2l9iGdGvLfox1N2rb2HbAZl47dK+aGuZgByOL24F2BnAt+6JeSybinaiawSN
HJDj1we1/Y9X0fM2UQURQzQznFsgOfa51LB+8rK5/inhrSzLbomZhi0Un8gtUeH04I/oYF6TtFHg
JE5Q8ocvNsDVyCykhKn2Osc/iJ0a0EN4w+OfEe27tlxy+Ig8wRV1EEWcAEt2O1PWjEEFM+nkj2+4
/4LvidBXucB+fOd8kPv+tEhOQT7kEGq7UD68T+z/ybEBQNxsLYDkeJsJKqJo3PhRA5GOcb6Rhq8l
7WVw11CZXugeva9UsBQiEURZQcbAFr5damSzN/VB2hystL82mmLVY1R4dSG3xR9yltkC0otBM6Df
GEmea0ND/JQD3IvngUG9fCApwZ2UyPX7x6u8L/MALtu8CFGVAyCRnJVDuDZVhIk6P3RD3Dx4ok5f
STxA95qPcXvbRCq6ABv524IYpAPs+A/F/RwjGumktaFxLdpHMT+BZOdfw8ktuhaaTnuZOnX8+AH/
8q5QKm9GapjaAAZ+dixqB/mKmkzigLxf7wMzs2PQ+ObCNv51FQBhAHnchGLOITfcs34Ieaf2MGQL
CgfeIbPwjG6/fPwwfznjG2Z+AwSilQ0dl7ODx2cPSR+MqgNkftUQk6TEJAmgORFeomr95YneLHW2
b37Y+A4NQHnoECBuLRPym5eZS53/9yUyKvAURw/TE9gdnGsok97yAfyl7tCA3X/s4hkDEX+Nn1wm
1WuTTF7FbRtdaLe9fzTMXlGYY3SIeTKmU293cZg9vaRcyoP2LQeLKpjpVtZ4l9xh3r2tDbsJTC98
CND5fQevlOuA+scf+oNNcSfWJBM/EJ7DYm669fnjg/Huq8IWosEFjlSyxb/zfWyHCEONvp4OM0W6
FBGvLSE89qpDWCBEofpvTMhNaAxRb/ODhQgTWIPneOVkaLQ1eYDl4IRYMruOhygwSSHi2f+vYR19
EwxDN+lpoInfCeJ6buQ1/i7m8K1LdyhTkxdY/jbXvRPT74838d37AqAKLwvADIixYM2zc6GWxgu6
PmKHuPYzW8HsQD0Nns28ChLi5ELr4m+LQXd6s0yFK09yzsoNwkmFq6PskHULoHJNEtYvPep8Vw6A
y11Cy79bLQxQAgGlB8YZqAfnRz5XOInzil2ccqzQzllTzAKKD/CGM/9x4guBj61nCIg51GYwlj/r
yBDbL5BJmfyDH1GvgAdAW4EfJYslbi5x9rLzKxJLgYOCNj1KS9xeZ6MI37dpDW3S4DC7yNdH4IiD
79IboREU1DV/DVlAH1mNB92JtW/+mx0dPoJt9X/Me9GEBfrg7Lh0fj01IcPqNTo8e7SZUqRdySXY
2btghVU2sREMmtHuBWPkbbBCnT3ABDUMDp7AMMDT/Vx5baYvhMTz+IF+KG7HGNcXRm/QGgneroKQ
OKhk9aGjLf3s2MP64iii+fcsRLqP5otOfufHEfyXbcyCw4jFoOZ89lBTzBMIVHb0ABhMv+/XzFVe
qPUVy1l74Tie799GtQH9dxstwzsacnhvn6yxM/BCDq1X5L9xKYBIPc5aX1IDeb9/QBzgFaHPi5AI
nMjbVXLd85zYJDtYlnydmH8au6Qv0B55NMla/9dHAht2u1QQgzdS7LmmUiMXDxLLa3gAsmAw1eQ0
6qy+EfxCUvP/7um/c1AgXQCMxtQSowaY0p4f8QCO0YnKs/ooAolba4/6zXj86MUdnBiL1als+RxH
w7y+QBDVRl/sEEi/KfBXmvAO09w2rpKYhvSuERj/39JZwowtpraWx8iDROBDx7hoDzNaPehF5UM+
73oekagwQLbJn4sAcKEEwNkb7xuN/y90bDGY2vkpV025BAqKz2gSMfIyBUPWQdPE9e3O0ZDAHAzZ
DU+KXHjmz4xqIKp6EcC8NGhVFh8Ws1gDJffQN1Cmgp787WqFbE79oEJ+1cc5rrWsXUMGewwgfnat
bIf6Lq2HLNrFMzW6aIQXuptYgNoAd80Gk8j7dITv5j0buzB5CGiqutNaQ/+l9I2rgXfOUL3fsE4q
8gSmZRNd48yk/Q3EnuquWMPQfUcFPng7mEpJe+dDJTI7Ys4JcEnha4Y0Iia01X/a1aIVgbZmBMsh
mVJd0rZtuz2DczSvVpRW/q6WJmzRx83SPwDU4akN1d58hIeJmvdrBzfScpGU/mBCQDYfnp0NLxz8
VERhXOKWfTMHJrsaaeB/x5GXXQVCl9QHb43noQKBjqCAHcXkPZneJS/ELE48TILGBBIzbf8drCnv
TzMF9ZPjnnbFDG1udJdB0fWu4RJnxiKcp+ZTg35oXoH9qp54utoH3ZMZRLXYktPkJljWScWgLdo0
uL4KqIipoUw7yetSxDVEq7oAMn6nVqTxT69Dl3qHpFv4n9FpidyphivxjzYQnFZ+HzVTmcPseGVF
0qZrVrZLPL7IZIBDsTFM69LTXa4q3zcGvVlQzprlyg40H64Sj3nDC/NyJ2/ShJq6qmETt1wZBQbf
DaNR+M3oaBU/kppl3QGttYEc4siF4mnJEdgKoHwCUowqzR80/AIgKrf4kP35lPR+8NJ1LuJ74Vv0
woseYZF+ywboL/1GRxVSHQ3j8xUMzk18DyfIWFVeNGAqLVeOV+LWtU+fpOZjXcJtgfXl0lgfIm6J
16/FTAZIf86BmLJbyWQ73/WceN866MSyQ8D6jC+lCOt0fsitToefJpf8NWqTtr5frFTPJnO+/ywN
oD8YZLYOrSZu1+SYaQX5VczIjXiN89bFlRtzn15T9GH/WIzclsIFM6xQarKEXpF7xLOnHvII6tSm
S/MSktVrMNjGyS9C7mjyYk2XT3+agAI3ap3wYI+xUPlqomaY7uoJ4k37xJs97ypTbRJf9wp40xOg
hTJ65D3Vt2E0QBkqTDQXtz1lY1P5I9hnaAgp9N9CTBHWhwG8x/YFDX58jQLdZb/A8WIpbgJk07dx
nQ33cb1iuBHTaYGcVEj9vPC9UXQ7SAAq/0CN69cK7ej+aOpZdbuAohu7Sz2w9uDoKDvYwIUeVxV6
6OjSs7TJfnokXtsbNOZYvHe4XFkJC5Dg0Tgm4mpl0LQqxRrA3AoN4AkNJVNDfDM0G04MbZfs3kYC
E4wkdclSAoUzAPs9h/1SNsGI+VA0k3Ep4qlDn2ioE2hhZQD9EhhLZi0/mkB12UaxCHmhEnjYphlt
RNkwEsBpoG3i4WpKA85KjbHHr8BoX8CVRDmMBNFx42XM6/W5wd3FdmGovfvaR3G7C/1G3c0Zxe4u
7aSPFnyxn8kILOEuCpvowRvgsVg03tqJ0llv/alWhkFkvA7ZMQgX2u3YlGdoH/ngJhNnB7dL+TDs
erqun+u5FsFNCKnwECx3hm+A6E6X9dIvMWJxSJOKMJt+tsAxq9LhWvIL0bfTLdK87us8BKnZs4Av
aMMG6tHHOOyXbpb1xyQX9iWY0N8vdc5UWI7plGDn/FZ0lQlwPaAIhWJ603jxz1Y39VfeZiYvpwlU
ZEh8B4spyAoeZoV2TMZuDBXuN4JnOBRArRi/6CPrY4IG3tpcNYs3fI4h05Hv23FdwQeQ7HOWEtpV
jTXIo/iccaD7FtGYYsw7tFxYpB4j1eXfTaj7oLTx0N2MmBjCdaxh6rrJg9mvrIC8WBmKYB0LP6em
2eVcBz98gWurRH2H/WQ5qSFtwvPcFbFG4xOARAzSrww6/BQJcRqaXQDnmbzEZGTFBD9IlqESgIjf
UMfB1DXrgjK84UuBXQV7xQ1T/wu6dl10bBN/bssp6YFG7JFC3cctANS7UIBqVjZNmv1KgyH4lEbO
I9CCnlIM0gLU8vPajRqYHeh5l7lqCPCEOY3jqqFmGQsIR5u4AAVv+EZnABHQNvba3xBNDb5SEzu+
E+M0f14WjSHqMqT5J1G79DmVs2B7tqziRNcZYCe4lsxQIEVSYK/Z2GOyA/HT9OtI0gD/1fQQSlnH
kNWVqn17C8LoJKoZ8O4D6XPsDBhsuH+zVOM3ykjLpprrGBcGSr7Rx33W26zACfEeVZQMv8YadzfQ
DzzoSipx+exURtwj3pz5PI0yJoXP9fAcrKpVhU7Rhy20rsNbXtvU7nI1cll5AKXMRQ9srNt34Jp9
7sOoXgpuYCqzhVaMZTE4UQgMC6y7d0DKsTttptoiamj25EUcjsAglMVHFH1dCBJqquJiNDRh+6Sb
5bMYNHx4cCmj+w+/DxYVKJYRaCxHffmku67bARBARSUyGT/DwnPsikmPoSitcfFTMxIjq9SYMduv
JOrTAvOR8AtZ8YXg0WcYu2aj178Kl0ztLiPU/9W7PtMlSMcLBhh0BenAnzGFvdGj676TxuD3YWiX
47ulWQOnmXQMscPEuu9hB+n6Ahp6Pd0BA9p6VxhFSllYG2Au1zZMt4VgDteyGiJYsEWwFWlLX8nh
GpMC1xbaCCZLuqBDVQq0qJ8m1zsMqAHHvVUM5xbN6VhlBYRf4IY+riprymFO4xFKL9izXbtGXJd5
1Phdacnk/kRRH3/StSFfOoyAH2SULyPmXYueCp0na1/IfnG4bZdWQWbEm397aH3kiNlj+DooAASu
PU96wRVbluEUjivgueBH4dZcdYRRUEKTBnPcQXbPSLyGTzBKH7/GFJp3ReiL5ZFSqeQe1Xr6LJTx
P0NNrkmLxaDDU4A4gDSXd448p4AMPC3SpmOR6xYSBb71GC8CFlqyQ78hPK1NlI5VF6+GFz0kIGAn
JFdsktYKAwgaJ9RuM0113SI/nu8bX+Z1gRZ1+8S9KTNVDKU2/7D2wkAvxkAVDZ8H7r4yXJLgV+AQ
AivofJmvSa7py2YI0yOmI6cqpjVo+jKKQNIp/NFXwdU65oZAZtRCb+/Aw2xqrmYi8TUC49TMh2GJ
W/NzjobM3SIBj0jFQ7b4L9TZNLvC02p6UKqd4essQ+jb2a5O8ELTGBcBuK+afgVEg7l7JA68/xzF
RJOdzGykyznX3J4G4IHGR3A7E1Ul3uLTowoiEfVFVI8I3rDs5VO262Ee3ZVMj6z+bAeuMBDHffJz
c5ynr+ASG4xdJCVyN3keXEvZ0uoJJDBcI7eALUWqqgOdZq+UwaRhHw7BBKnKbFLt9VwnLNgZyAas
+4S2QXaKMKSbvsdTNpKdl7VBDqc6qAz/BGFoxhb4xNVFLQdookgscqQccPCvscyovcvrmqzH1TkT
HP00dp/haj3qT1G6+kNdtKByDLebz3ZyB2RH9IIyOyA7bBKHOlptqZxLoheeH2e65ONNMipUOgZv
cz5q48v2xhBfZMUI2H520nEugzJdeJzsmxZjWlzXPdJNoNtrXnp8HuwBSURq0IAZBln5KK3MDwwb
SPgaBZMDACKgPDulSEA/qR44/G1SKXFZ9j6qDx71EkUbQZ/tS43cvX6ZCV3AwiUoX/oS8t1j/xqD
JeqXaCAr3HF1s+J6ijwoDO0Gu5D+u+tmUO781g35TYRqNbwTYiHianABs5isRZLc8UAMSIn9MQpw
5Fnm1fnONr0VR4lwudz5tkPqFxJlshvIg5t8rbIOINdPJrStq5Tf5NCkpHEf3wAT0+g97/J4PYAu
EcsriRpc/uqCRrHHWfjQXKzjhUIHGxzEbi8ByuVVZlDCPotoGB10N1ya3LXtkMIe2k6h2dAIq/s9
KIvpVWGlyzqQnWXEdkB4Zdm1XCxXu7729JMeSR9eYaI4oJLJ2lF41/AaasgdWms+fugqdQ47DseZ
Kbyly4frRPb5JfOwd72OjcKMDQedCGh92KS+7XUssxh8b17b48pU8BKg7n/F1G/4kZGZPxPX/jen
z43SjRmGB2OGreWRg7Xydr2BKh1STHCOZiRhmQxp9jxIKS80O961pLZVcAcBUYlGIu7et6skkvYr
htni2AC1hXvCCbiKhdPAACLK4ZN8oa39ri21kbGgxg8cAeCwAFK/Xc4qmwPAIppjSNcm37F81t+y
LoPo5X/raWMWAGEHIPE2XuNGp327TjSgR4OBMj9OElbZNRtxGgM0RDt9URH+/bkASwCauJsZD3Qy
zn2bBkphfz4ZfiRdr6o2yucX31djBVng8JXm2SWI4fs3trESoNYATipwvudiDnCIiaa1nvkx0QgH
YoVrY0ET6Z2mTpKvH2/j9jr+1QgDYBnHELTDPMB/gkx+1h+dHa+Be0cp21FAfq7jYUZRkpLaC/Yt
nD8fg3msE8xdBIBhomO1uwCc3nrJ5+tDJPufRjNOzbmrWhOnfb6QyZ7wQ7WtkmySwLYpevT5mpRZ
jgagqr0/OtXim8kmJMwfP//Zu/3n+f/hD0JjGy3vc6EnOaHu91BsnJp5OEaLsHcYf1O0YIboAHDr
haf9227juOJj37hcYJ28PbTdgLCdcu5OGtX00VN0EGUNAE9SRK6+y1AwAGTTjydckDS98MGcqWGD
LYsRGsbeoN4Bn44p0NlQgTacwaBBuhPcQLo9EH9xCW6VQ/JMhgcCiA/4UXGflUpFyCpr3MzPuTeS
dg/OxQZ+CIFvL3wguC4EqLOI8c/vgs0mEAcBWJXvlJwyYkbwoEd3QhdN7GcdooACjvIC6uCcbv7/
ZfDnRxgkeoiF/tu9D4cFE0vWYJnY43uA6RKoMkNWW8kaZShQNrvZgBo79bF6WuZW/xBpM3/++LT5
fzluoBUjUYA+Iobd5zIKXRq6fKjxDtD2slergZVRgDZvkfpZvJtEVu9RdHtXGK8NNzXma9C0BoAr
qwkqJ9FE+8aStPI7VK7guNldpi9qs//tF4KphDkoaixgTs6O6Ig8QVO3upPfJivQJm59BoyUzgXD
HKO+CpL20nTyrwcT4WeDU4P9BmORt29Gq0lOy+LcyWAmBOgfCqOFGXuP34ia0M+qaejlDiS3vELi
75Vi8JYXNcT2esFtDrfl9BKP+S/f6aY4A5A3hHgx9TuLiqNpiaMNW4EMRk1aeB4wPsWUrEmEo2nb
K6VTaDGIzitMRtpPHx+SM+jAPwc13ADBoAqA9XSu6QGTpVkH6NGfZrQr6sL1LEWaOJtyVHlaDCJn
t0K0+QV0/V/fAsA/yEPARtpg7m/fAlGrgP48VIazdPZOLvPXHkoMCv3JFrTTpvBj3BQowxqP7REn
2ScCtps8tsZv4iruWz0WqLmy156Z4cvHO/K3Mwn61ablCKGGd6LBOUE0ZACInGpUsw5ayHZBJGIp
sMerrm9taKfxQrT8W1CC0hvyJYyxkWacBcuQSg8ilZM7rWMW3hArkqcVTZ8LTNu/BiXADLZoDMwJ
RMvebvrU4Nkk2EOnzkd82vuu3ppyph/5MU9V8CjRG/gTC2tF0aL3ixq3IRoysXPgX2K2/zNdO7uK
MY4FgAlqepBQOx+l2zhaYk30ehqkQ1k3otgHMgse8bYcpW33no28H3VAgEHMo45Pe8A9A1pwuDDP
gHq39Q/TwKzt0hb97U0gHwftAtTnLYs92yLgnQll03qiJoxe+xkYkAL3yLpb0NQCmMF33QnWmkCb
d2z+AeH2q3Uh/rEB7VEVc56Gn9c48YoArmGvHx/LYPsk3u7Ypnq/cb42rUEkMW9/mvYs7JZk551W
O0OMGMgyNxTdSiRGGcz4S8Gckk+cRsEReDO8QzBlguW4UJP+hjRe8xyD2/Grs1bfRjSeHvXkzIuY
dG53aCJzUazjJH6BoRDdpAQD06ITM50v5CTv9/ftQ2x//1/cLpsvYIP0zDsFbhS7UeRhGcxwDPx4
r85yWgQ1rAKXC+SY+JrSc9qMG2s4g3bUO4WGSn5qcUGC3yuHUNx76xDyC5Pk94cZd3wG4BWCOAiG
ABC9fSqGWMLrFIeZrCkMJUEGCOH8ATeI6xjmKftp0rfLNBrAD9FUA5jDjLICO9I8A1fLe7S37UUR
yfcfO8TcAXfMof4DgACwgm9/E8YeK4c59XpyYwdPywXSiDsDnLQqxo6wG5ICy1LqULZeFbtExCfm
xfNvP2LDhYzrfazffgleAi4XIAihVfv2l2j0OSCnMXpoICX2j4AvCtv1EVlOJMbQdwKhp2yDdJuD
2GyXsoneAFHLUQY48cm6ZoDmBey+Pj4h784hflOwVSMIPwiJ58pyjHsz4MKTd0Kbw++KEAP0uEiX
ObykK/fuct8WAuIY+BM8JKhVbx8+80i7wrfeO/VGCGQa3c/a2s9orf1WcV8lgmMsJ/cfP9w/t+eb
UIFKeBPy2IS6UK7GZxnF0AJaba3xT2kCngCkwTDQ7Oqpf80Sny2VW6giJbUzoN/ACWAIOnFMuFZM
3CEN1Pu+uPSB/GW7swibjbAK/gpgEG93wYVMdn7qvJOOplzdY2It02ugs+0dENx1voc5IIPTEInA
Z1FN8hkOJhTIeQNpphWkXlVEEhwD5IZzHhZpSKMLqfLffh8EMMFh32TnUeS//X11PwfYMgXACQBl
NzT35kceu/yC+snfvoQMVgRoV0DqF/Xn2Tb48zjbHsnpyRmT/Epg/6H3TBIMkGRbx11JEMKba2/D
/VcqqSNaruE4f8O4z+WFnXFRhgWXAeaWzSin/BK8LXx3xcCKB1YToFuiOMLBOft9KZhN6Dcu7S3v
fBHvBuM78hDwrqFRhV425gl+AGnaB4m/FpEi5w1p9jRFfnrTtytrd15KnNqhLduMlQJpUx8USGzq
M9hVUGyEdqMwr5ADisw+iA0hz4Jmi/qdYSo83ua0SeMJ2qON6n8CP5KvaQE5rxiW0vXk0W4tRGtC
Cc05CPaXiVtb+yPJSVjfKS2a+SSntiMXErP3kR3JACjeyI9x7YLsenYwmiGxAUblzS2G90G6X0Lm
/cJ8P/xqV7jolQHQM34RjTGanV5EePjFcVdnhQ5rvnmx+Kx7plGvwquPv/DtRbz5wAFehmhdmOJf
UHjItgvwX9doEPuU60awWw2jofsxnqZvaPDRuvITYvJ7llovLEmas+Hw8cLvwhkWxkQANyz42SC+
n50QYNwZYEcBu50Z1+qgzFBnV6KzXb9LIiVuPZNPt02swMED23G61FZ4952Chg75OPwb4kjvme/C
9Ii0cCi5VSI3mL6szfISpMgIP37K99uL048UGXf6hk08V3qaKT7JeA3lbVKHyQazyY1+9Fo7mp8p
R1cettHZU8xhWH8hUL5LXHBhQw4f0FlEB3Qntuf/13uFntAQ9GCD3YIClR1BhyRXPUCNV1Hckws5
0vut3HIDiIkByBpgz87uiBzkNbSa5/7WqcQdgCpar5hnWPXxTr5fJYaeGbQngLeHLHO4FVv/eiAC
YGev5rEH5FLEJYttCpKHHv4bGwISLmAY4RlSSI2hZ/pPLvSvVab/cXYeS3Ib2xb9IkTAmylQDu0N
u0lqghApEt6bzMTXvwW9ibq6oyt4JxpIISYLSKQ5Z++1lzUJSsQJt7MdtEfNl/PGKaBtg2Vwbxoa
J/LPf9a2a7/9/uC1U96B2AbP2jgPRc0zgZCV3vLtgJvPC6e5JR3Mt+ohOSgnd5N7zqV5+5RqZSf3
k5t64i9b5NPFJsL7+YIeGUEh9yfHQwR9dnFc1sDqscJ2tzlcYyw7pkoOq+Ujcpk9Q7vkDXp3M0Y3
vnH3KE9v1vh/t4//PGbHbATuq6wnr9Ey9w26klPjq+C0pJZZ0BhqJ+PC9Png9xGvCPdlU1DiPzmb
PkXZ2qobnf42lbCpu7ro6OdwB/zmkHj1+/N3+sFU3ZTrMD02gfc7KfnsSwJEdL3Hkmj1UwS5mT6n
buLEvDB5PnqMm3icCjSV6HcllwLj34I7pb91AMBElpe1N9Sr+juT8DsUQUKqCwN++BSBlAGE2D53
e/vv/3lv+rj4fq5Ef9sKLvLG0ujo/uv1yvU5fn7+ED8cauNPgMhj9TzfH7yKo9Pq8GGIJHDraFW6
1e1ogKZBnOH3/vb5aDR7zj9E+DKcKpFfbpBoTpZvf5qZ0Fcnt8q9zXz6+2kQ9ZbR3sPGqG/suWh3
llNUX31Xu9F08XdBeuO+XoPmAN/Z3ikOnZG/lsudnAPyg72kWX7Ya+/+EqpBeVWSv51WRpzNVRE2
Vi9AUBsYHy0zL0Ozaw02hopYyRpJeUhjKP+Kp/OmnyzvLphdIxxtTQvbpvCvvTKobqlry2s52v49
1tJhz+EXwG+13CzdlI0QZyt1q8q5B6bhoq2wPKu9WVX2lVAbdJtWMc77NM1yOvXzjj9qOZiz9r0e
izs3aeSpo5kbiZz8jzDvPaSqHjK42y4xjBQVgF8/kQU4XIu1LK9Lmej0W/Hbr5ZO+Lzy75vEJzck
p9XrI587dJhEOhxeIyaz9Ctexew50Sr5w+hrGPSdCkqE2b6XRrRNR/fO0zibP3mgMNyrzl15WEGR
LcGLM2A63w2G4vVwXbG/iGahTFGhIO5OAZbMH9hfUKcMCN5k2M59Uh5U7VKzDrOa7loX0omtcp63
3fS3JivEGlzlqeY1r63qvZ++LQp8fXIp9Sqc6kUM2S3uzUp9cfXE8U4tqR3J1y2Ua3TBoMPBdSJ9
prd2cryy+71Ip+yBwMkMb+fCwfw4QZEYIz0vs/ywIgDk7Dalrk60vOcN+0SzXSaUGkV+IHixX/eW
J+W1pqb6b3MeOjPU0VU/LyuhCofMEKaMcP/PeSQmDLg7vdD9NnKGxoZpI61yQgAhRqwd3YKNlpSw
rLkmjsqYTs6UmxLljVs3XwS0gIm8R0QwIkwqSuOPs+1yQCg6W7+pNbghx6opMCITUtiZJuF7Wjp+
nVDoa1+spBS/J3uwnJeG5QhSm03HDdlPq4/BIQuQkh6dDC4w8qZqpvhr+WNPEY499oDcZWn2hiiR
gk9i9r+bdu31N0TXIwUaOrdrEftgkNovTh88dU2/eaUGlaBIHMlZDe0gFegHsMXPL/ZUqfV7no0q
f+qruf1rWTLOHH2fEy/bdOPokkbtdPVjMnq13oY5QkIkm9lAnc1WBRcApygRgYdFORdmNBupib++
GavqL6vLmj6kWbCgBVsELQbQIcX87JMIa18Bo6lehcRbHi3EzY8PHT4aC5dzbZgTwyRz98Uaa5Xf
p75Kk6uUQAd164ydh8zDQ2kyXZHhNo+3q91SKh0nr1wR6rlCHKQYVHWXwG2YXzS/1X9zTEcilznc
2viA0rLZ+0avMJoP+jI8EnM3TM9jMHUTeksLOf1tH+S9FWZJYi8hoY/leuW1hd7BbXAohru9T0M2
bOY5GCl76uZSxj6XenMHP1lzO4qNq0VJeqpd7bpUeeE/tkAjMrXHzYOrkY1gaf8BgymClww3eYau
we3AiE+60imvz/Oyq6UnrhsJ0fuoSscX/wCGbqs7rWDQF+WYaX8QwqieoZD7bPB53xfjgW+7KF7T
YSzqg13YyxL2xgTBjHCe5mum0h4WhZdn871prqoJdVWK+Zq+elMeNc7a2o4bgqNCiGq29+ji4Z+i
MVhsD7rGZPcQu3x7CoN1GIoru/TqeYffAM0Wu1bZ/E6cqk33lWsv61H1U1XfJOlkBmFCPlGPDtkx
xS1Baj2+LKfWKdsTOO6EqN2HJGyRyes7eD26+eC4TIooT+p0vVptkRlHui5dDenSkXk0rzO9F7eo
htctt8oKXS0jPkqrdHt+MElYpcDL903q5RiM9U3TeJb2tOmehkf+IqP2DVkmR164lTLbN0xw9+Th
LV13QxZM5o5X7VvI2Mr1q5N2btLyejMbXbNHSTzyRlvRFBdmTayfS+43JAcxj86urg017Jj0Yt57
Ahc/6hyYQztN77v8IXENdNrtXMwqRHbji2NvV+YYDlxCp7CZUOw9KANNXggUNdXCph9Z60b+sPak
ptzO48YgBfKadyer04rWARdD0NWvqeQoy0fVM1nLbhhe5y2yd9fqDWpEndDGvwhrKr+lvpfoe29y
jPZQlmaZXnc0aShKpyZrfg6eoN/5WpfVx0yh2Ay5A40eQqumgrZOpKaKc8fOFj7uFk6CatscdgeW
ye96P9hj1DuVM530UUp7J1gm9ac26VSyK2Wr8DZUNHNCVJimCxsjr9a9VO7gPJb+pIp4LOdJotde
NEvSbFVab0Y2ngCUdBORzQioZnu87Ui0GFHdwuEO/Q4uwIEetHXTDiDK1rBQBByEvmxmWFAyWbXD
2NX2+sMofMAfrky870vrtOMOWRS1X1PvNyoDlJwm1AoktEfhFpg3jF6H+tKp1QVHYUr7aW3Wpj44
/A2fV9dox+/dakzIZrW25AbP0lG1B71q86+bHJzQnGnFxZ6ig9yKdiV5r7QugfZqi1HaUSewaO0L
nsL2BZWpIhGyG4KowCRGPXqZ5PeBcC95aD1nc/60xrrAHBSB+YxwaK4fF7tIuiFsN2NShFll1lDj
ebp/0zqD9W0Vjl3dOL2n7mrcNs0xrywL7kOeyvFqWpdy/ja5CpkschJtjE3UQQAuEFR64QCiZ9yj
GCqro4n3CYgFTrkypCc5rzFsxzX/Rta0NxxG+q15lMyov28FOlhx0P1xIIge8LK6c6wuQB+NkO+U
dIY5PssW1FBkdk4ynAYvH+qoazEu7TRaJMtjmomiOpSav2rXbCbo48zSNHagLvLqgHdO/0kZafMu
87Dpb2O7TU5luvbtnVl4jfed6x9HBGvyEH27WFLmW1Pg4Tqmfs6ytY5tr+2lg9aTJclq01ukDPWC
r0oU3ml2hF5FrUwhUhNEz1GQ5sey7ldOKlvLmV5X5IMLyACIWPZ6tDszre5Na2pzivXpMsZwQhTI
kDXzklA0xpJEsKYCmgyqL8cD5frGRQRNrfdYTSvHlx6G7av0mRZXzH7fDbE+qXZfeFalrot0XIaD
NOrVxrnQZuVTYln5LcYHo4vcZClYNhJLVdd+aswtD0f0Cf74rR/HrmdB5K3bhF/re82DyFdyynJ7
NeujDaEiP6Rz0M5XXc/pdl/hQtOea0EpeGePY6bhZfD1hYNea2wkG3SSWaX+ToOxCIiIrLRURdpS
tmTmwDsHOQIIqz9oQ0ebdfBXUEretOXnSCPRtFd7TdIfaTGZ5rOW9cNXIzFg2+x0R8nx5AZTEVw7
Wd6qq1zkxrdBs4UOFoxqXRiMSHUPHMI7dR/UdsufDuvsaTLbIIjTIAMxxQFv7PY+bvTm0CUpdI+c
CO2AjaubXx3qflcYItwiTrCE5PuBJ1IeZcXMDxcwBWJXNU790yB72NmRnivtUzuv2ovOAcwLmboO
+ea4QxuUn4UFM0TqdX6w+haWorVhnSoCtVUk68xpdl2nNRunamAZMKVnc5dKsUnsM5bj4Mo0RpTQ
+HDmBt2WhxJ6NQapOKmW9YNmKnS9dsDx91ZYRm/tKm57CtOWwEDnlq10o2WcaLuoMQu8q5TCvR1q
WmU+mxrcqZPdoeZHhczqc92tClW23Q1YGcaSg/CRNzUnsJf6xbgG0mWr62kdV6JlQMPUCKJ7yTzz
Nnyb2QQ9KxGAnPoKcEbXxhw4pjYqbOLdQyOZxK9yxXByNFY7Sw8A4dIVAu/kDjCk6hzk/tKiB+Vb
KJZjP2c0hcqyp7xKc29tbxojldWxpofPzpQ7ApjKjNPpEeZCWfxI+nWZMTFhHJJR3fX9A8DK/i8F
JcNg4cmTrmchsCb/uoUQkYYUUVFe7rhLFslB2JiWsqgdVz1jH1dLflfqwUxbWtAqvVIml64jtZAg
uQ84UFkHeG1BivMiWyEQoR/DUSVzq+Xshbik2Osku2anqQVhg5kSwxi4OTNfs9ulHXtA//XkrZFb
SA6q/Ot6vNOHpsLAs7TVcs2Z0c+vcEcVr61rTjRy8fnZz3bZCyqUhejl3iw4onxriXC2Fb0BzQ1+
FXTXcPXkmaOnOzFXG1JGr1OHi16RanIIUVWgMmdFCEYfs16+lD9NSRPk8fM7+llFgBYb+kKKgLRG
4bbxKN/e0LlewRhyjSIe1JBCvinaOtqQ3194Ms7zn44FfQVrPo5yUi6oGb0dy/Hn2q07u4pVFlhX
I93PO0wT2rXA5nGhUntWAeRnMdRWeKT8gEP/vKNVmkqUaEGruJ/q3NgvZW66P/I+AVq34lp9GLj6
6PfmkpTFzZK11ZM+dctyoRr//tlS0qH2QQ+TbZgOxdvfu27xCikusNgaKYzlbja/GhNw+LBw0FR8
/mzPymPbD4bbb9HC3NC6wNTejgWFi5ylDMtxty7pQY6us/NkfimN9t8W2H8qq/8OQ/ity42AQhW/
7u0w3NspP9ZmHbcCFhmOWcAEO1VzqWMfmvwvU9BgPBDWnPdhK1jzbvwlddZ7yieFjREjXfXTqnz3
xRDZlPJeLAUpkmzDfJegopdXOHT8/jXRCqGTRJiWQbkLEPfIL43Xef2e5Uu1p07qk/yCpbkXX4zO
d5YbUqiDZG8Prff98+f6wTvEOQNymieLIu38+yAIMm/Ie6zjfG7mfZMmSYSB4wVZ33ih4v/RSFsj
ni+D6AM+k7eP1mIXnvHd17Ew2uzW8Nbvq5fzywb19c9/EpGciIl1eEGU/98OlNt+a+hYdWJQWCJK
Et3fN+jbKf9zwPt8qLNODdMFDR8NdqQOjMi0eTuUlCXFo6Zq46AJnFuw6kFUVuNr0E0yxlli7QH2
/f58yPcfAhqcrc1ABwDh/nmPRp+E2WJYruMEZc1uttIZB8li/fHLwjNLswvzI0Vi2CZvf1ipa0Te
cQiN177Kc05+U3WV8UmonUUE14XF7P1TDCgNk2JBg1PHl7DNnP8UiFMHpnra4MrdFi1/p7ktiWcD
7epTuo4p9t/BMdhps0DVF0b+4GHSFKKVCXSdD/6cS24P/LBSzm3s4WspwnoAwBBOvW/KC8vXu8nv
IK3jG0Pxu31p76KXDNtlL5+XWCVKhXYCks9PgoaTZ1JeGOqsJs2fz6Qgx9cjYYRn+m9P+T9P01ED
9nhXV7Gi2f9bytqN6rl1v80UhHDGdMuFHfbdM2Qc9B5bkDaIpHfiitQaDCfQuEfNdi72etBoO86L
9p++KUYxwLXwWZO4RMX97RzJ8EXmBnHg8WLW2s8uKdU36kLzpQ7vu6noGKilkFF5SDADUOBvh0Gj
lpuidfQ4EfCxC9Qi8VxJaqZ1U3INR6eThiJP119/+FFvwSqUE7ZuQkDD6bwbWjrU2/JxiNUUDAfa
pl7UdVX+x29qWzJ4gtCWQWadP0PeIR2DQgx4fqruOErM4EjeL/WX3s+HbSvZGq5csdk/zt5Uk+PF
LP1mjG1bm3dqnrwIiNC4+/yJvX9R22fEMDTmQDmc+5fqqi+xu/cYCwbpRcXAuVKU12laXvuIKKNq
sC+tUu+/Kx7Zdo40+Mc2Td5ODTe3IWJItkUKlOqpRsl9DFIuG62XWPFUtuLCEvz+OXocc1B+bNOe
tvzZ3gLYnoaAbixxMQYpNhULhuRczX/8HLHemJyPgdEZ2wng7a/i4VnkLHlTTIc3/e3lFsc30trS
PpoX07dP4EOCR6NpbXGhK7j9wW9OWttavy0XbDK0sJ2zx7mMydwushKxvbbqt24t3X7KmvUa+Xl9
UpwC06gvC+fVwBp3/HzuvH+y29BYH5jxoM3PdVDcg4piHXMR6wFbaNXMKjYLymafj7LN83c/EEk9
PfrNXnCucMjKjOInbaE4HwwwO6jRb6weMkwwUg3486EcbvG4SnwQWudnAoNCDv1VTcRmZ9mhjsZ2
r/wcfWXiXzohBx/8Kjx2TEhsW0zQ7Sv5z+5CWBelwa4AJGxUxXfyA9IOZIuryWimvt8cufcm94Y3
O38j1VmqSEf392dyi20D/ZeCBjSMx+uf25imQS8LoXIViwzW9YHWhEj/rnQ86l6Niv1eQCu5ZGb6
aMr4/7/UOJvS9myBtuiJTbNpLbFv4wVGvUn0wNx4f/zJA59C3ECEiMeHcX7qUth8aaEyikZLct+2
A5yeanr+fLL8Ky49n5jsNaAn2QkQRZ598h7Mm4asqiXOvGylOK+NrGKJo8R6hzPbnsPamowHItmU
wcKqVzRpqUhBmfBSbTwYdBeGY1INwDGzthNTOMkB7R0MYKO4oIf/6KkjLsEY6LEfs1C8nWyrlvc2
uOolZiKLp8xwx19Vu+QXnvq5XnWbUHymrAYWCxL78NnLXUeYNFnbixiAvZHyzw5hcKO7GHCzbJzb
CM9gne+spHLzU2+v6qcwCYY6+M6AQ6d1/OTSXemDH44phmsZ0eEsH87ZMcQoeulNsEY45Df+oXT1
/prc8mH/+Ux4v4cihsX9wuJEUCKi0LePl24i6IycZWOdKYDxlvXciORQ0dGiv9zJ29kUa3/t5GAK
LqxYH/1AAIObroZXywXj7dAljSW4iaWMvWCYrqm5PgZFPfyZ2n97rxx18LLit8NddL4sNpaZCsrD
Mq5G1R/8zKj3vcYy/PlTfL/OYyFip2Y93MzN70oGEkxU2iriKCZOhjvo8l4ReoOROHvPB65x4SD8
brjNcGxSCMFSByj0XHJi1wt+dtzWsdEsDT2higtErkz7KiEB40LQ6b/z7M1SwWCbSQY8I4okDgln
r6lJFrLQLC8uer/7nSNbaY7zNPraSV9Y+Xdw9zXvaWqN8tUiNdeKcC4h366ntO8gtTjl9wwQMT5i
lWb1PXuD1z0g8O1eNNMepqivy+wpp0eEJiHHHPCC4LH4qo+rkeyWCWXKtTmVGIFyrrnfl1Xk/g4s
Qf1PP9F7jaugqr5amQOdRaRUHXeBRNKMd1OJNh589JsAnvQy/wJLws7vEngozWFwZZB+W+Hc/7LX
qTJ/JppbV/Hc4EZ6NBufY0Cvcffcaa2W0yCrHb69mcsH/UiTU+1+XpMReZYhLBku0lvMC+/33UfJ
I7c5pqNXJ3nFP1e51fMssoK6f0yr/IVIbptVdjmi5CPloKLL5nXDhfXvoxnFAktFhhe9Beq8fclO
7vjrMvVuDGRHGYfRY1EIUyDxyIDWdPnj0xcsXU6OeGPMTeh2fj/NbTFUCsZZXDk+WU4dRKupTn5+
/lG+O6wzCIdLGwcs5nI207e/if1iyhbV6bG2OQrnxhhz0DPmdGOXWf+g16V7YRV4t6AxoE0haBOE
8VWex0gS5RR0frZwcQzW5s5OYE+h5jAvvKoPR0EUjDWQUhpHxrc/S2RlQPZCoMf+Ui4PEjziixLp
JaHlR6MQO4QhkLKuQ2Xm7SjAbrLWIiQlzpA1nAq9WUNYVpci9d5PO4jobD2GC0SUXe5sFBOFDvMt
c2KiZcw9tjfIP0YDG8i2Lm1073+Qgd1/qzFR64FYerbBo+ox+PhNJx7kxgihzRAWXXsJqfH+B1Ew
o4LK/ZAb6TuUAVcNlEHT6sd2IvPqix6URR46RtGV/5CxZz99PsPf/6ZNo803i5SICXc+FRZ6HUIO
vR8rjt9f4Xrmr1WJtuZ/GIWLNq4yyAXcmd5OhWbux65LhB/Phj+/9kuGmEbLL5kL//3m3+4zTDXO
Xptl3QkQNr8dxuTIbhPEE8RUg0kWIHZnyg+IN90+IpnAsq7wkvu/JmmUfyVavxTHLNWnH00OXv8A
+Gs1IJRWiXH4/Md/8EIR5G7Z2IiN0W6d/a1EXaV+n9R+7JZG5j5IsS7jqXbqcn1RQNR+fT7aBy8U
JbxNZZ1rHNFpZ4+6HNOl64VkNDdHgcNp4+CmIIo+H+Wj37Q5zqhkeNx9z8W4c4ZWvEzGIBZIx0ID
WWAsCTiCeTlPF+bO+53MBLWBRQYkLT/nPAN5OzngAuSlOnZRH32OYuHaBfpVPujIUlJH/2XlFz/C
D56iTe2JshO9qY0V/HYmtR1CO7+BqbH1YqNOr2pEl+JSjvn77QWbFG4t8IREw71LHs3AEU6GlSRx
RprJHZaJ8qeAHYzIh2jknrLQhe3sg0fJwdLEc4JxixX57MrWCZnYDslh8YTUIdR0kqj01C2+6JQi
d4ExmNetWIb1wgv86FniQ7ZMCEX0G88h4LozLlkiiiRuKnZq3xf6MTDXS/zvD0chNAdrJh5FzBpv
35gKTGXbakxia61+zvMk9lnv//HN2sVYxizEUk2/hmvv20FqffBKTulavEgfCZxtaoeqcstL52X+
lLNljBOUx2WSpApcNGcLRtYDnmdT02Jpm3k0mE59qFEkw85sfnz+GX80If470tlD07E4dWnCSAGu
4p1HuNV1ioF2goLm1wdvRlUaVok27j8f9oPVg/WZAhOhAZtP7+z8YTZ49DODx1gtefKDGoIxRmIe
etQDoh/+/uPBwPVgcNk6k/SXzw4InIJtOVOlj22OIA8I66FmNqrezaPuXCgpfTAHaf9wsqCExmrv
nL24NbdWt569JM4lHpoKDvZulG63+/wHfTQKNTPOCBZpku/qDDnWEWOUthZrTQc+Uy9w7bmzPH0+
ygfvKOCX4EfieLVVOd9O9UkrWzdVeXqVWGMVEToW7Ot2QEpIH+Ph86HeL4OIEFhjubLA0GDevx1q
nvMFnuaq4llmf9ky+RUU1tOqt0GUVuXx87He/yzGwntnMxH0TWHxdiyMjpoOMELFG9mIHrVH2pim
+SQgBuKP3xNDkVThc8EmDeZdGS53c790TAqMlSsi9J82ut3pT4Oy/21m4fehOsEh+13nPe1aTlZK
2HGtGdOu9bKf0xqAn8IK8MfrOPUdKqWYCrdq+7sIU9HKjkYCO32jrw/2mpdXJbKoC9WW9y+IfZ7G
HFcTaklgtt6+oBIHRpaRwhonE5aGbuztOFj9JqyQV/3xNYh+LcA18ik2I6p3NhfodzdePUgrxlG1
pdj5mAo2v8znM+795woMZ8sr4dFxmvC2Nfg/pe5cArgl2cuNS4oc5IV6D57XGf/DINsViLQX0+DU
t31i/xmEZMfVar3Ci8fM+D05aX6yS2lfOMi+3y04XG8/waexSdTL2fNKUkGoXDd6MSF7zRJaiPsw
BbnrV67IGqxXEtFwN4B6/NM0YGJz2Qo5AFJmRtthnZ1bxKQZ5WaOiOUw9qfMm5/0uUsu/Lr37wkZ
BqfzzanH7n4+COYhQpu6iWNKx31hkDIJtV6fL6w/H4zCZZWqEWVL2o3nB2dWpaymtJTE6OOb3eK0
TZSOIIs+n3OUKHjhb88QW7YLyzesVeqJ55A43Ry7PuvyJK4m6QU7rVg84zQuRvaDkKXpNe2l/U9j
t7p2sLJpi4CpiTvw0WYjUEZ94iDOjrwSR80tPrEuexqqTlu+bP177YBfZLZuIZ4Uzb70gPE8clH1
3b3QE2M6QEED2uoTiTDfAuXrnAO2Cys7osemoGaYLZzltClHcQ26Xqjj6NgzEQRBHZT7tUs9e6dP
gwOmNm9nFNkW5rUbRzmTW4VF243Y8wc1q+NMSt16chejSvZJldn2C0Y1fPliqHEHuCTJPnYd68up
sbRM7BAzAohF5FhX6Ffl4q6nagUPEFuSgkvkjPVAtwtb6Pik1jq1gLf34++hlhjQ2ragjWgOU/oi
tImYgkVP1vR+grKTRzX5E8NuZRVeIRcDEd15/eB8WVzZpSfX0sx7xyG1NCo5T9r7xsO8cC89s3kc
TX7xbSpMq0SonLr9afbsVeyDvJIkC5q4AWKk7Ihqdy0cVoUJTyMf0igUxiSvnuaXJV/UXwUKYwmU
fMaZvBSGUz1Ji75P2LeWwJXGwoNesUKGU8eShHd5WmyLTYhdCzqjh0wzmMPeXXq49ES21o8OSeLB
bUbqRU1PwtDkHWXLzPtH9Zpe/T12UmbXxkQgOFpvV+nfTG8FAT9pCDY2RanXhzpJW5T+ROIUGdab
XMgTTeD+qqc2+tUZATVd4bogW5jMAbAdpW1Lf7dOwpgPRTPzeAVZtvJo2PiPwrqvnOaqcOy6x1mk
kLk7LKZ91M5y0k52Dohql4HqbI4FsDdyC00DYbCNzau44dqtfs3Kmc07Txqw8TXwkX8PujP41AYc
dzit3dBMe68B2EhdtuiWiDv8+pgnietH7ghm8M5eKDbcOOtozFecx+fi6BZogXcZyMl/4R5SOeGA
9K0JVQeqcLco/ArE4CJvv5a1LBG81/ZEMlZrrnU0YMtPw3m0CrlDQO0A7nO0aQnXfiSdsYMKAHi7
q+bqasS/L8O8K63hZA1gSnelq6YRCf9SKeZKp/cRB/YJjLS2FOny5AWS15siT0ITnfu+vA4GrEmH
WV9Tm4DgWUx7kS3pcmxTB8x4iO3FXB4C2kLNSYpE1/YAmzrvW7Jm1ngTLKX/LZsK/ZnE4SDAZ4RL
7SZdiFkK9YrY8nCyCAuIynVgPm3xyXXku4uW4JyA140xIzN68A0+qQici2UR5VRCVORW0LI5qNg5
GuMUMxl4b6O8b5RWPIPo0p5Nkt+Kh9QIOuNlEGstHwzmS3vqSw9mrtuX0kNe34/1dyJpxnm3wITV
draoMKbDG/HnGd+UU6khAkjEt5LXJlb6zBL+N8dLRIv1xcYGhOnFtH5M2QAtsG7dkXAL2xb2UzVl
1V+z0xndcRnwEgAU1pdX6LxF+aQ8YLP3HuhscRopeAxfyPrk/edj0L722gIWEXx+AF3ZEFiC+iZL
7wvcLvohMDW+HkdVya2Bsy3bg7TM5Q+1GBAg6obP/XoxeXWhQT7GeDNPasYygISvjcBfV8vR306z
+2l0DIGfDuA0rYUgC76zDKPfJ5hhHrAhGElwUl5iT6ck8wJ8bpWP7q733LT6TVej8yEVzalJTPdK
NjqUDYM0ZoqA6403tW71mPcuSQitEoP5CIQjXY9ziivgYJXm+HVNvEncpzDn+32ud1W3W3iVYzj2
yhj29dKt8i4v04QEjkGzRENY6TTqO62fNXs3C60hoNoZWvuGrRZLkaxpTh4yR5TyagMLdteVHCcR
12TNavfB3JV2OGyMgptyFtDeRyuQI/bBxFQ3HLgd6ye2MvlaSWuxnnBrB95L2fla8zWhnqk/G1U2
l3E16/kYZqt01mNtNuNdsZJYdHAL8mJetEZhy4+mXjnaDvuIEuz5MiGyh2lCvDVB6T4sfrL0up0O
O78G3O0P2hOa+Tk9NJ095ocaw6+I5KhN5l2myHk4+KLDVzp1qWJirUR5HP1udstdWqnR/caKNbU/
Vr0nkyBq9aoBwt/h2T7QG5u+QJ6xVTR3fuJdIYC3QSgSRpLFfODGIzDFVt/PcpjMEx5bT/sbpH4F
fKeg/nigo1AZFpZELc0ecgAObagDAKloMtnaepAOt+w9HgGyi/I0Xb9nDqlBYwhsQSt3zsC6CVK7
aft7LO/jeIXa17q3bK1rfuhySJMdUH4utTnniF+0rrgyTaW/tic0Yr3EkJkjtgQK2zj/2HnaryF0
s3bYVazNNE4JeHJGnjNmz1/sPv1yG2i+FoRqqEcg5HVh5FFre5N2PRaFy/+s6K3snZaU59BoOZSF
dAEdCiKjvxloHQhlUdAq80vn1AMxxyOOQB69792l+oi1RXlrUezXCj7Xbqx17DA6e6d+dAPFuaZo
dRuTHG9JxKR5WBiqRygCWE7SVR18STlz5/ZZcK/0FfZMkkljPtqF0F6HvJjtB0+Vhh6qfLW+TWk6
5Y+F5vd8lissTlYzrbfGv3uNiNssZI40y/O6QLF5DhC5A9Wnc2jt/QqsbGQsFtHCpLu77XEl/ORr
Q7OQlAH+kjg9m8yzwlqkmlnhb9fIBPCbSr4Q+Ywmh/V3vUFoYOux6iAY7SbCFMZ/8Au1aRQMS/O3
EeQJwaMos35IcgB+CDDuGLeKTTckvNlkPU6B5INONIfykOup888C7Q0bBijd4snJgry5qdO6Nzkc
LhBdwkqUk9ptF78udBvV5q+FLMrhtSEpnvQYc0GeLm2LpA20c+KBPmMBtF7JVXtWLgalNszYx14c
NLr9k+Sy3+9q+rMFCRKDuiuBplV7TPuYTsWypPMtAL9Fnkj30G8QfLcFJ/9pI/xp2vA06rNNn7iA
jn9sxzHxsKFBgYuIsIGZzumSvxFZSs1jipu2fdTtPnGPvi2dn6lDLFk041TP7pOsldqVo5FGekMZ
bFmvOR2vw6lLzFzeAXkbmkhfC+UdEzz38w+PoOaHet0i2ct+ccWxXY18ebCWqf7tj/5oxKDBjFdt
Cez5Z5AkPYCRkR/37POv+lBgWlFfFeQ68/9IO7Plto1tDT8RqjAPtwRJUJQs2/LsG5TjJJjnGU9/
vlb2OVsEUUQxJ8NNVPFSN3pYvdY/MJll5FUkpw8KZmeGCzvDGMjdYs7Ksiu78dgi8uAfGrWgQLKr
2rKW611pl3p71koEDt0RLrTlam3pc9lqfhEdGqhXnwObit9xzNsQAMFc6XX9hP+4be0yScfopNPt
mCPbkeD+aXbQhj+0cLC1T3ZotOXXpmUxQHLJUdQ1+O9QJxthfbYD9dJnT2adZiUe2ohpuTWL1fgY
6J2lPBcsuOqzHZRqd6j8XNK9nNMeMIY5GUdehRrOWwmsgEconJbjkgVH/WOi14n9hKJ+X5wUZPfL
v1JUrNFTbG3JZD2nGIr0Fvo+jykO8q0H8Q00Zm6mqEI2narmR8C+lvpelSrJP+RR6GOMjZO43D2V
qBLJyW6UgwxPN5SvJBT7/KQ9Zu040xiScBI5xuDDdXdIopndE8hIp+1oL2GEWXGkFe4Yj/5zV1b6
p6BqMIYw6mhs3klRkpsPgaTjHhXIUvYN410WXFo7hXyEBR8pux4ofOENJYS992kYWCgT+FTz4LP0
ELI+GtaoDXisQLdlX+eguZ+cLKnnj5OBlprLean23zKIyQCHsf8IXT+IZ2enRlki74rC6hCW4Co0
T7Qeg1/lgDikS94GotifnXA/aBxDu0lpSbu43Mxpv/G0vHpYOuBXeZEb6MzRqVzUZ+CvV5yzaXBm
wufq2NazhT8FN9y3GUd1+C0ZJIat5+wyJtmtqBeDxKFZfYXaRmMSHVWEIB9w3OEBYPnVcbZb/Vmf
sMBqZWXaeKSLesLF45l4tJNBqpg07mjD8/M31RSF1yAfv6YUEFGkVoxS/91CXz7E49jsTbT635Gv
9T9is93iJ11Vv0RkW6HJKzx1KYZeRoaTLjW8n3m2x0XiJqE0vUcVO6YQOvU/bn9IMYiLQSLqTRmP
Qg7QHFp5i9q/DxPPyHxYo9wsgRehHXOEtKi9mzSsBoe8/ghrEdUwKZuanezr9cY6uhqpSeUajhsV
OIo7MF8uRxq0bV+UGnMMAijbFbYUPcOiKB7sqDK2FAtFAXkxVOSl6HoBE7AU2oiXsSQblbtKcvyH
GimtGI7n2P4RlIr8qcCACOErtUx+FUk4D7uMZOHFSQLZcedEin7fPeUUNhUKgSbKU4a+GHOK2kkB
6FN6MBJo8CO07CO7tz1C1qqP2EN1D06YBbxqm3CPw83L7ehX5TuxtuhP0EKlCUgz7nIWGvrFQz7Q
/QOkOX1H8Ss79rVZHTOE1b2w5fkGTAz5hdtR1/YSW5YmKiV3GgmLMdekSpB0aTEFSvItdegtQWV9
VLrut1bwmMVDZpeYOMXdjnq1utDNRV4PfBs8SqR1xM/f7OCmk1OJl5X0UFmtcmj9kjwwtcadjwH8
vwlF/4i6KOOjCn8ZaogRmyzRgXywSt8+YNbYIlLgk2OpwZaJ+FVRT4yKUrIjg9Zg1y5GZUqWnkpS
Jz2oVV9ie9ZNB22W843Tby0KgCqq4rB+qAMt1olUyFnOucgXoySyz3FbccEhbXUTVlYjkq40LCj2
w8SRF9OG8Wc8qvYYnKNcir+0cFtfRmZSO9d6VZKUDlD/OYU69XR7ZaysR8FcoWFig+HhFrv8XMpc
zgD4gvgs9xZVubRKz3E3YjZo6Oit5G18CEZleEnCtto4cK/XJLVlgelBEZES87I7CGbBrCfqIGcN
oqYLFX380vH2dikYbQG8rpEw7HG6QUJRkOXPXXY5Sl/oOUVjkp9R1msSr8aebvyFwkUgKOB1S9W1
bRXjHAJ9N07Q8KvPEw+e5ljZfouZnalhpsZClNuvt2d/ZQ5Ui43JqmJnAoa5/L1MTXSpxj4+13Ks
n+looUrf0IbknUvaeLwd7HqJcdCBdKBbJTAPV9ulGTSZXnpyngcNf0SkI5xdN5rt44hmOt6Emhxm
z2Wc+dPGGrveQSqVTvhzdGdB7C3Xdshzua4HKTnnJRLFWNvxLuCyu/vgIQpuC3SXyL45fi7nUkvi
ulDtOD3jICZ9SfLIP2jT3B0AQWwdPNebRmD42PS6YKWzfy5DNWVqw9ekKGkUpXyO81j3SgwZOSHm
ClvMCFpyCmmVEsbdZxGBKRGawltKrORFYMR/IN5m6VmNpe6gNGDpy3Ty7+05ImOM8KSAkpJnopx4
GcXqDRzt8OE846Rm/qllkPttba6++3bX3gvwfA0l5ASAPZD4qJehZN4tbFxC+U6tksXSabDt5M/b
C1/MykW+QxD+fNnGmAvF7iXczg7nuEZ0hM+VpPaHYezUeQ9ogbJwkgDHLe3C2PKWWlvy5JAAY8Cs
cLCKn7+9cBvFbCbEwc/ZOGc/UGqYH60Y58j7BwaGQ/Qgad8jP30ZhYYWMoJ5lJ7LXraOJW8x15mQ
OXQaEjYdCb3747EmQGJSxQJYtNzIU22XCO+F2TmK5NGd5/RrQ69z1yb9g6PEf98e3MomA2wms9a5
FGFSLJaG0Zldi7c0S8PeZxZSOIWOallIdlxiGnHo7XKiqlZtnCIrHw7ANqBW2k+2iWr45ZROTtDm
Cdai50TK7O9lz2HIqkRp6vbgrg9+kepDF4IfA8pj+aSqlCZOhPrTWUugxfbU8tEM15LHBhGQrV64
uEQWy59HETmFLfAr9pJKMc+UdeTJL88VXpJoxiPegSGNgQsNFX7LxDCdNsNntHybD+Av619DVfbj
g+wHSNVxcsfNHiLI9ClP8NbdRUPgaKepc7T0sU4aTT3ZxowoLYcJbc6crgdCZlGbDKji0FY4c4+W
NHtGttgx4d1l2Tu5MufZ4zaS1HdoNLbtH+h8tjGiG3wQNwEnMh2oK+DtnqCjE5yLvA1Q5c6cLPbQ
/0END6Y+zzOZZlexo5ruJycJ1IniGpB9bfCdMwkFjqp18Qg3uNh4Pq2sEJRrAb+z62ATLc9g3250
1kicnw36NN8xyB4/amPoHG4vkNdH2OKr0d+n7y7QRlD4xfZ4c4KgDDXZadfmZ8xatfIRSrvtfIul
mO5sMlNq36FiS+uQhiBtujashvZJjbQg2ysoFEb7wuy1v7BurwfP9uuyoj47IVw3IzL2hwS51nio
YuD8P9peDlu3owAbPNwewcoSx6gMDo+4RQC3LfZv1lsokBp6fpakRPqesgZ78GyycpiwjrhbCQBe
H88qkCn8iz3Z4sqKVcmcFMoT5zosulM7xsEhsrTySEfsTo1t8F8cR2im8Hbj2QiC7vLDWA2WlxqF
OE6I2dQOaJl0CP8V2RBu5GvX1xYFCYoCBOOBegXzsGInVuyIo2gmL27dMk3l/RRp6CL5tWRQ+6SB
ce8n43gnHyexeb0qF+logZN2neAbci7YZy5GpgXbjkZal6tbCJ3r013AsoGeMZvg9pazqA42utr6
lJ3Rn6336vQuL3PX7m2Kg6KcjNJ3tpvUzt84dy83L8xalgb5NkBtONJIKyxuzFbLKcNMXeoVkMjO
ctyUzzpyNHelaf9E4ZrktOVuJldbLJEgkRI9wnjcw7f3F8xGKgtgIzaWx9pQWO+UdMnQOJAWNxUt
SF4kBWptEj3x0tXgxZzJRfzirkXxv4MhihBHEdnn5XoHjuqr4YRZSyKDfBzVSX1EF8nZNVGVbBwZ
q0PCRJENRjkMXNBlKMr1khU2Q+ahpVULfEsxCvPGoAhOtxf6aiDEGjgpBHhr+fYcp7y09dhKPdT+
/IMU5MG7gn7Hx/ujqELnxRACFCy7y+FAMEknFTFRr+7LiTM6Lo+5Zm1VoNfGoiKEQlom+F9L9DDo
wSbX5Czzoj4Ln41AQ4atg6K55Wd2eRz9sw44hyiEQHHg9bg4z6uKHl4sUV6pMg3vbFpI/T7S9TJ0
g7FEWhfLUWmLtrc2Ns4JULfctAxuMYN6U9mIDUeF10iq7I4dUihJlGwB+VajAJJHvJ36NqDBy+80
Iu5vWgj8eXLf1nsJpSohzbjFzFoQov+ZQJ76kIqQJAE3vwgDLqgAbNDmXm11T5OVoZCoO16RD5/U
oP0stc1j1+uoBhpoXU0JNk7xVuNgdaCU0ln5gJegul4ONG7GRsviOQcfkbWHfsbfug2lLTuRy4v/
n3HykuNmRFwMsor4+ZvMJZvtToZEipYeAz7SvGueoeDg02zG8b/Yx2wt9MMo5vL0Xxy0hjrGpE41
aKehNHddbVo4lAT5Rga9OiAUYcmiYR9wgVwOqFbxuJ36ipXfJDaGF5oftc8FeAYfoXAj/+v+UwOa
qpBDkAlnL871KZETMwd54MUlEpBlH9XY6WlbPZ3VMf03irMYE2lt2Sh6icAoKtjHWUGbKRUyySDn
jY3pE3fqfzPZ/6wHHqd8IMp8iAFcTp+W5QA/9bTwVMASz1lUtQjDW76/a6gQ7wp8zj6xLeZ/ERXW
AbUgcjTqt4u1nk4aHl2JlHulpgCeaMc2bj4XfTp/NQH5/ZwgnNbYL8nKljbi2ibDdgorWuqNkGQX
gQmTSHw0vl8MlCqqm7kHgGW15r9IZUCFkyMKfiwGkJfT6oTJDJYV/FaN5Po+TYLmkKpdtzGNq6cW
xwU5GjsZUYPFbobZkUiW1uPAgn/Uh05HA93PtMqlkGp+ljIQbGM0yA/gYYcfeigpu2LuJ6+1ESi6
vS/WltHbX2S5jEKKlyEq6l429d+DgJ4xuKiXRKq/8dosd+Mmf3LtQ0LAoDOkkmXhyXQ5wRwGfcwC
KkB2VjSSG7nfGeDv97eHtRqFbJs8Ef42uc9lFOD9lVki8+1RbBxJ8pMfcupEGwnp2m6Hsv1/QRZr
ElXk3MSTrfAQKPUPA8QwV6nLAnVl5T5Nl392O1cc6m/UN1iVi8/UgYOJTHySPc2UnC+z3WCdiEbj
X7dn7XValofK2zBitby5ZAIALOj+s8tQk/6lYPSd2ypm09FPS27Qowie2qZ7H44tLa72OdUGGjd/
F6ZxV6X0P4MVyRBVKq6H5VVnSkB8JcTNPYp9OBw6PYhuhBjOXd+aG6HEvC0HTIeA9UiVmxLV4qqT
u8KQIA1lXqq1QthJQmC+R65i/BpX4Zb55Wow0TDBfQVBp6WWk2KOdh4CyfJmq2pQWR4LqXoYJGvO
AVVHan+KE/Kyjct8bZGSXwriNfI5qBlcflKr7u22LicSWepDroUqmAvhLjgEgzxs7Ie1TSduc9QF
ZCi/y0ImyCq11Ps687KxbKTdMBdd7RpWvvmGXx0TT1yyLap91nJMk1kUWmrEuQf2tv3Y6APilS30
3AnriI3zcXVMgEKQnqFuxK1wOX1+ZakhOIzca1sgKFoeSEdjTrc4fWsDEuQdLDY5TbjUL6MIs4N+
VJvcS3oS5h74uxv1XX3Af3SLKLseitauIG8LA8PLUHExgTKZy9wz0irXd0Hl66Mb9BU4flT2ocPd
PlJW5o9JU0DxCNkZJvIynJxUYajZXe7BmefMn9TJtQd93njirgyKFyEkT8FV5HG4OB6VYR4sim2x
F6MGBtixG4ryATUkTXXleky2NrL4pRenBo0BFeYYLF1Sr8WpMSLHnEUz1H6cA1LpnY1rVIB9Q1Kj
D1/5WvpclI6ZCiw58H/ND+1mY6etjZcqBYeIjWLQFV09MDrEuVUt9uRs6j609TQ+RIDgTyqZ19e7
PyAPAZYkeBJBV1xcCbkySqpUxqkHmyILH6rcKL5xdoTB4XaclSGBbxCNEFxm0fNY3NgDcCjNStBO
badUOViAkz27NjU3Rifx/hyPULx+2Wp0N5fqvqlCMQ4fjNQbVYMRQas4Fc54X1fx9RZDi5bOODUK
XrrLTkummoU+1kSJ0zJze4EArq283d+etpX9RRQyVkNW2GfaYjvDwKwBpogoaq7/zmcANkbiW3/f
jrL2cUSXmXcTrycukstdHNM1klvJTD0/c+JP9DFxZUnVuntIgcZ+vB1LLKjF5iJpIzckjk7LdLGX
J/K5DkJP6vVGUz6Fec0bt+BLHiun9w8ACvK/EP9AfOV22JUh0phCcZTKkrCyX0wkDACSEfojHq5c
g4uuWuzm0AvcUhu3OLuvT9urIRJJFDNhVCybHZWW500f+ymPDOUPSQGkPZfmrz6vv9tDZoGn3aXP
iqvfRRx/XZCUZyFaM6sc/uriIzpdBbB8wgegyXvrOJuSejDh/NyfUdFbpOAtU/NGIWRxXjhhhxtq
X6deZM3JTp6LfDc480M0UEDDaPxf7GUhnoSgr+j5gfO5XJlWZ/UAU9TEw8Gj+GBlpi7YcjpO7beX
x8o+Q6iDxotIwOn4Le4xRLt6W2+K1JukoNuZalg8pAGyqv+/KIsqBcoyY+CYZerJZaGdbN9PHjW8
KO6CB/yzEEStjCTAAcKzFJzKQgx5GiPnqIUD5iYNzebI6LZUb9c21NsoixmDm8ivrqScGZ1Pjyoq
TNx1huwA/+E+XIAYkNB9Q6CPq1+Unhd3Rz/lICzxlfHiYqRyH1TW11wb7d/3fhyeRmS3NClJaWgh
Xi61sm/DYBoa1QsylkCM3/QhiqOtc2jlcAABSS9MyDyie7l0KgCNNiSDFCleIMOek6YPZooLY1vj
wiaXXqLG7yw9OTVm5o343NweojhbLw8mlBgoewt5MA6IpbwapJ5C6WdJ81LJtrpj0mpCLA++iCtn
9Bz9DO/tuy8woRhMt4ChQiFeAgFVoP14bRDS7pz2lGXJiO9k2G4kiK/34OXIqFkhQMXAUKq8WvO2
E6NGo0aV5+D9Ux8dkZW5adCBWwP8kAP4RpWp9kbQ2rHXxl1X77Wk83FoGzRsGocykHDiCscUBxoY
UBKMEcRld3qrJvVJHybyoWhoGmcXQWiuH+NIrn7hrVP83Su4pe2xEeH/z3TFb3bkv/UEtybH5yej
dJG4ma+m0OjwXkPlGjmz36WBbuH729/2FbeymAIeugbflnQE4OriYu1I3TrKd5R66NbFUEXNIniQ
KgM23NjCMdonEex7t0K78H2rlVA3hmGeP/sJUAtcg+ygB7KAyyIumXnS7puqo0VLCTJQHv2+wPlM
RYx1C2dxfYognMtlIrIB0A5LyI8uFVoU+FgVV5NsPQLNinY5nohHWemSjcV/fcQLeWnKDYyFrtyy
9Ge0xgxOWis8C+3jfdrNnVv3dwp9irNKRKFXIRBu4H0Wx2JaDFI51lLhmWlbekgRtM+hX96nhfaf
KNh/8MxDTI576/Kswj6Lx1xkF14aZM7TBHv/2EmJf5eG0P9GcYRkAvBavtFlFC0uZaeeGUuOg5pb
QCZze2zadhk1vo1j4jorZNp0utrCdIF36yJUald51UGA96I2rd/1o6x8auoYo1cDdj8Cphpmk02+
kYqKP/Rqx1DHoHvFvYIU2eX4yqya1MxCf74fRvWTyeV8wq0weEYtzNlBzGmOXUEP0rEk47SxWUXe
sgwtmkmU2g2U8JeFdnimjeTbVOJUP03LU9IUSeDS/qaWMrRV8103fONHhuihcRp6ucX2IvVj8zDC
+bTchhaEuZEAXV8NvOENTQYmSWJHffxyLlrdgqGosaKUegRElDl+2qNx1H6hUJYeEe0Yf96egq2A
i8xOVqBaxTmLS7aSj12fG+8Df+hfZCOZnrF+2Vhfq9FM8jpgQawzdXm5q75R1x3DC5O8fcHgp/uo
y7n5uZc7lB+GbuP7rp01Knmkwrbh/bYUEhMuXnkecqzZfeF/a9puEByxfiNjWTs8hQwRSDhwNXT/
L7+ZHEOz8XFT8hS6hAeg2tKnZNSad9MoBd/v/1ooEcmklTgO8CC9DOVHpQ6z1iYUdk5/OrWdn6RQ
dnZMuO2BwM828GJrQ6OXhxcaRU1uMzHBbyrVThVVE8r/OERmZop7s6W6eNtoB2i1xkbusLY00M2j
eEUwXmyL4pwU+b1k2NTeQ7oaHYJsszN6XYYSwq50UCo4y4XkxBu39doCeYVMIpspROS1y/GFvqQm
bUZ7L9NwSN3VmVWXjwPWq/nn+z8cSQZHqoaxxxVkCObVMHVJVnq2BNswMYPgsxHKwivVROlUSeeN
ga3NJjhXrnP7tcm2+HDxPFc+bg002KiluhldosrNFeyisz41wUb305bjwHVEbnPWJSQd2BionS6m
cprR3crF0sTbdedXzrSb9eh3Z05fOpw0N7KItWiCP8jiBGZ45cpSj1XYakNTef2s5rFr1aOx77Hw
/tOQEvvLGEvmh9sf8HonCGA+cwlKBcv65c4r/aJkJuPaw05XP+gN3LKmHGrsToP+y+1Qa2ODG4Tm
Pxg9kK+L88TUGp0j2Si9EnTUJz8d22SHZ5Ve7FRuxAcLskC2UZa53gdQkqHUYV5Fd+ZKabSC+SlH
CHp7ppREB2PUk/08zvexHEQiQxQhHYsGs9BhF3P85jQhk5etMB5LL8BiCgXrYZx+ZRVmqHusP+ON
D7Y2JFFLQJNT1PqXWxvjS8RJ6H56YQ6jXLDD97WThBt1mK0oi32GLXdfx1JReVrbhvtcj7Q92OQt
+eXrtAxAmQ7TSKH4wqJY7K0Rnn5djSOrXavih2RSlW+dEumHAQmOjxNu9wOgH3/cOENWxwY5jVIM
RMsroFk4mJZQ46m8oCiqaqf0htm5RlBxOt9e8Gt7C3Ol/wu0OPoLLdASvc0qL4Mpfi4aQzp0UdF/
dVpkeW6Hus41mUleBGRYANivZFOtLkHFsjdLz5gUNECKBPm2UUHOL0cPGg93u7OPXaonntVn80Y2
svoVEXXj8c8/FDkul7/Zt2QKQVx5qBQ/ZJr8V1BKMFin1qvq+BgFw6/bY139fm/iLS63rsMnOqqI
Z/plt9ftaNolKgID/yIKdQUQ5XgTUVO5HFWfF/xt8fH6HoUF6shI9gTafcLL/xwdoBj4YGCl6Owu
91k0qxqc29LL8y440S3kqAqU/lNN9e3T/QN6G2pxSnXYKk2ZyRLpsiBGGxzkBuIvle5//hdxkIQl
GybDAp16OXGKUVvgmLrKS3mY/wBgmZiuhAbzFg997Toh9UCODvww3aXFk0JCIS3GXbjy5KKafksd
MkhSgHzvTjYry5NqzCo2NtnafiajoMuE5LiGB8blyALFHFJM2SqKTVF40vLaOOlFMD6qjWq83J7E
lcHRcdeZQqxPOUEWg7MiX5N9XvoQbMoWsTi5b57KTpnjPX3m9ndV+HDZbodc2VYgzIUEMoKTYKTE
EfPmFkOEKKVHBG4vy0bzF5ooXbCzdSkPN2ZxpURJOgViT+SMwut0EciSO04ifcyxeuicF6U0cXiG
Uv+oy5X/BNbA/po0VXzUR9P2gN05X41Jirbs71a+JaUA3sZUOHhHLR83gaZN4FuBXZopkM6wk4rj
1AdhtJN8a7z7tcGA/xtrSb/OfTO2ikhhZuHXuJOTmOSR2DPPtTEfbn/E1WG9dk4E6hiw+eVH1PIM
U4uwKbwppR5aGy328EHkf/HDMt4Y1dp6Efgo8bYR6P3FAakV6PmhO1N4XQTjS7X84mUsnfDubgNE
xDdRFpdL1BmTFeHq6FVdbJ5Gqxi/51Jvb2y31bGwFmkFCRrRq5HUm7U/zjivozwDFsvqhx0MY+3Q
WZtWxmsrHwYnYBoWPermSzqsjglMU6osOr3vPiPoVX9Uae7Sewh3nTmcq3o4DsgZ7qD+urNWtxsX
9cooCQ9WiTQfZPrysqkRkESdj3UoIWrdoNs3OHs9RT9m4yRZObzI6AQnkb/RVVickwNiA6bdgGwD
/xV6jj1Xh7SRbUTYbO3Br9N2Y9GvjQuKMQVeoRtEun+56AecRcnN7RzctpL8GmNHfpGn2drf3lpb
URb3muy3Vl0LO/Kw98tDNwiKV1b/fX8QFE+Qn6SyQ591salw4JSMIrByT6189SmXe/PAYkjvz+5J
OZAVplEN6WbZkK+yoY/TnKNeAYny2CMn+GTAOt9IOMQ5flmEFBRHPgmPL4rJVwT/eTYjCopg6yFK
/JHEcf9dUVPnZ49nUv1iFZpUu/Gc2I9ktoPj3Z7ItTWIGA8QLzoWvDoXa8LXe8sY4owStqM95jNu
4WU+Pqtq971AkG4j2NrSgEuP9RaRoFAtDinLgHpIRwbZxiwpH7PA1M95o8RbehQrhzvVa1Ir8gIq
qctmF8ypvgz7mCJqHk4/h1rS3UpOE8RFI+f+NxJlIz4d+Dg6bEvglQMHNGlkFnsxB9lP6D/KQ2aY
W+YSawPCe5lsir4J1RXtcuNKmZFmcaqxDltVevKH2tgPuH49Z5295Wm69okoGdGxBk5G2VD8/M0J
X5UKZUSNUHpVZPtsyOY9snpbGaIoYSyXPF9H8IgFcGdpVRP6xZCHuB1DMrOH/ehEqJ5Zu7Lx35tW
/RevapyXA/peUKjvhzJQ6GMJ4C+qiNrRYi4d+LhKiEqjVzZN7dZKr/6UuiDb2NOr0/gmymIag1kK
Z4TE4JGMSOfuqkiPHvE8CTaq96vzSHoIr1McT8YijcmrCfhBmVA0zcsBeIE8wYhOy+AYhd34QZfC
8NmkY3NOnZ68UTc7e+NKWTm7RDmf6jozqlGTvlwurdkpE8ojdMmTyHlXBEp86GVJ/jjVg/kOdn94
sK3C8vifnfvEel6fhGBSKGzjS4WA5WsS8WalhpGVho0EPLV1rPpZhTT2PVNG42cRmfcpff8TCvUF
UaAQvd0llA3GalW1UgRmFP7pIerU4lmOVfPL7aN4Zc1wBv83yiLfb4Ik1JQEECxSxhgXy1VgnEyn
rIPjv4jD4ct5BaULFNflN3PwaGiSitFkg9HuNEgf9S6Z8K3ZeMCIb7/Y5DzN0BFHBIGi4lK3vCzl
ArWoRPgDFocUReWDPcTfyqq4HzVEm5fERiCGgI0sHYsVFeVGKyVQFObOY9hU730E2zcS7LXRQMrX
MFKHPs1xfzlrNmlA1M1QVjXs//S27N6j4Rrusy6e/rz9fUSCtJw38jN0xSgC8/hbfJ+in3q1aBQi
Vb2LobmP6HIha4cEuYEOJUwcFIC4l+PD7bBry4/arMAxIgsIEONygKYqI7VcRpkXm6O5s5Uy2etq
Zrv3R4EyxXklSHa0si6jpBiMZpIFet2Is9itkJ0+RtZmBrA2FrYteFoV50RKEYsoHdgUrWrxmAos
f2dVXfFh0IJko8C2cvpSTqE2isIWsozLsSBjXyLAL6I4af+ETpNsHAzIwd+DBIvYANOiL5IRJK4R
Io6+s6t4i4i+siYpbAu9D3ogVCMWn0yqZ4UXOYD2eYZrkHVw4BKtHx+nqhs2NvPKjF6EWuSJhYGR
S4zLlQf3z9rbtfVL4wb/V0HAKKlcZ+IkvPxsXaaXaUu3yIvUtALL3vzqMbW6/3XHIUFZCqSSStFy
sTZKpVFR4uXOzOUQoNLAbaGQ5R9ur/O1T4McGmpVNI3ENXU5FLxPMzuIma8mDfICM9NWcnsjbZ+i
Whq+3I619m3+4Z2zqSDtLR5DkVbpiOTyXG7bir6iI+hlclDen9JwS6PYI+AhyCwsDsBKmuoSMAaL
bYiRoFX0KvWwF5z/uD2YlU0F8I/XNxBAyDtLWqzc6iMiyD25LvYjH+YpNLtqVycDhFW9MOtml8lh
N+2drqmqQxJiP9h3iLuM959TAscmhDupK5J5X36/sinnsBj8zENy9o8pjpRnW4myjffl2ljpmHIM
wtgELbeY0qzB8EnTuLicDl3efOxtN7D6r4bRfgxV7UmL+3d9q7a7RJk3UMpry5ObjI3G+EDdLHKN
ARJ1r2QZ27k0rL3Qoz1gyw4GvErSjZ2wOshXwDc9F3DRi0FC8J9LxYSP5RvtnxWWHUVj1UfL8b/P
1nzEOvK91mk/Mj3d2BUrqelrT4KGAe9bStGXX7Dt/KBKEkhnft5UmVshvv5Dq9TmE7LvtfUpbOXY
PEaQdOoDxYRp3rgcVmeYaxQUNPUWoO6X4bNekiJhzurBLjF3QC+l3pWVtD8YIFDU3e1NI8aySBmY
WBCeordFcrI4bSK9SCpLIxdWItnYm3Ku1XCOem0X6DztrQTfko2Ia2eO2B6icMBTewnXmHxdxTmB
pTsWQq5hkox+n/mytmUZuRqHxxpyWuJCX04jFLROmpBl9nrFyT9lZj+j5xYF99doLTBgvIB4ZWN7
vPhYeldqDAewbxFB38OgunwK4lHZ2AlrYxF7jmSY+5ps9XJJ6HODcUjLkigkOdmnUYmdgJ5YL7fX
wtrCextF/BZv3kWJ2dBm77XMcxon/rMoEZ9wnCD4mfq4Nd4OtTogLrdXk2Ns3xahjEzqSuq4fJyu
weulKoP9DGD3/vcKyHO2MRae/LUkB8rYORW5wbTR0U3+NMvM35mFrf11eyxrW0i4GFL6ELhRY/Fx
qHqEM5dr5gGc+QnB8kXpG8dFjhHXiHELCbGS4jMkSmGGSKquVDtgBMh2ip6FN/XNc2iX/jspM6eP
XIjmJ5gCgDy0fuNCW1sW1D3QPkF0mwr+YolnQ2lJpkXFlI5W5SIjhApTqMyuQBxvnA1ro3tVBKWz
wiiXHY9QSfoKqwMul6jrPkVKnacIMxvBAc9o/1uLqNwBNZG7dxfpPsQih6cFODz4Ppfrfo77EYeR
Jj9ZdlO+15IMT47Uus84miOIKLyaHaEO8oqRvYxCSamWp07PTp2tjemzWg7t/MEy/fQ+7+h/AoGY
QeSaFwx8sEVSJ/VgwJsoTU+Q6Gp4qnq4ayOke+Ok2bo9rrYxnrVgPCBDgIUl21ks/SaS1CHGNeOE
GZiDxh1pybEeNfXeHUaR9JVtjmauxWtJLJs3BxPdJPDuVZicSPzDcz4Y/o8xbhsXFwcD7yFl013z
asnTb6O9QigSSs6hxRSGXTMaY1fFJyMM6xdHkofffjV0D7AfnA2M9rXUBM1nYE3KqzAYtUXxu7wZ
XG5MbR/GdXxSRpi+2mgMj32sTu/7Se5+1IVmY1vSOY9OPzSPedkmp6LJow8BMKX97XPs+mNyVMI4
Eko5fMvlY6DPjMY3soxBD1l7ltukOEZxrGxEudriVPB5BQhKCYw94AuXw+1DPGja0o5OtaxicmyM
9svg9JMbRHP3Rz3K04dimLFtuH9sbG2AhkDwRPHqMqqNFAm1gyk6yd1Uf+o0eXypqTLfixxjbIxO
oZKE0PxV/UXC39hOkZA+VYihuUnV4qpG0WJjBq/uGxFFJG2oGYtoi+PKNrNSCQYjOiWDlX2otdD2
cfEK9RTIezX8ZehARG/P3qur50WWSEhUpHnTsEpZGosNGGV9h5B9GZ9gXDv+lzBP435nKrWmvZeo
HM8ney61zNUwE5jdzurtX6Nu1v6eforsH+QyqdtHlb6/5Gl8Yt2tca5LdrPf4+LRcSqqHQX7uMje
y50dy3ikqFMuffJ1p/WflcEZhsfU9wvzrLTo8R9iP+rrh9tDvN7xZHC0SMR8UgpcnmQ8x+tZ1kLJ
k8xwKFzUZZJfTpUHQG6tuPlxO9jVA0PkPWww8RY2OTcXSXc4aGXA0yZGiaQsj9bclo841tTv7aLp
n/TUl/+cAIJRM3Z673bk6z2OmTT3KnpOYMlAvlzuAxPR07gx5eikSKl9MJscAAj+Nhu77XqP8zR9
daJlJgWd9TKKkdiVqTQmezxw5vaRR6KaHGE3NdUOcL/i78FVdMkJmzGQdHcOkDcTbQ32IPuP3bGY
2kwL+LNx1zs5kulj0NNL6j4duGzvTYpwjAVjKzIw6N0w1y6HGI1SZBr1HJ00HPI+UC4qc25ZWz22
fQuG6PagrnY8wagkCGoHxF04CZfBKqHmV2pddEJE/Pcs4bSnT8rzgEHaLNUba/NqIxDL5gJAlIe+
DNEuY9XO3BVSYYanQvXrQ5v65omjuXr0QT8ebw/raplQ+gQYJLSV6cQA4b8M5RcYAmRtykE2xUr8
rhkiw3gZEtX+hbJ1xAEzhVq8y1sr2+i9royR+gXcKyGMjULQIjCIZTUb9TA69U2vuGbNOd23GP/i
CbIlRXG14RijcG3iu4Hfv5I8rschpPXAVrBjpO+apKx3vjL4G6t+bUCse17wtHlFBexyJlGb0+05
SOIT3NTwkAYSY9FkzM+SYgutfz0gJg2eOm83Ej8asZehBmmeC2fSg1OZjf1hnmzlJXXqLYjj9YDI
/i2gExxT1CWXHaDMrIK5tkPVw/8p+QP/wuDZ0cr4S1DT8b13FRIK6QQh10FLeSknnpPnlbgBqlxN
xuesDs5lF73kufKzmvLnpi7v3l/oPaNrywGsgj1cwibkiOourAbFK8PWPmEPNbuxoZbn1C/uZng7
hBJahML2gI7n4oyqAf6FwP8VT86tz7OdzA9gzZOdgn3txrWy8rngG9CWEa8AjsXFouhgZsFLVhQv
nTLNnfSyc83S/B/OzmzHcSPr1k9EgPNwS0lUipk12K4qu3xD2N0253nm058vsn7gFElBhBo23A0Y
rq0IRsSe1l5LvjIYLh18rv1bSMLBCUTUgU/GKNj6/BXNnI2mDXltGUIP3DMEo2Tpf+xEOjd0AQ6M
3Tnsgl9RECbZ0Jlua7mmFqpyC6Ds2tIX+CTHQ/LWyeV8eXwC71ohQWfkl+xT3gKhFXC0FTM9yrVr
zfljDEfORY6Soyz37jcCAU3oKFhptoCTivntgVKycnUK5odcZnYp9dVOEP+nrs32qLN635ogRANi
hT/ZfKbIDhn+qiwFpsXROimj0niL4UBNXT3PJUcKSsxGYAOxLZXizTFvNR0ROmApVztqjNe4LpKX
Ym6eZjcWVkRiBGGqkNrYZBDwX9upkxhsH2qtt7bQey9Y6uYgg9i7RI4Z+GCGWgELkH2uT3cU1JMd
RqnKdJIgOZRzOW+9xTLyNzWYCmTlcqbO3EC2kvngqO8/mEFnCzg0iAjB37xZHxxIUpw0OiSGSei8
5pA0uN3k2H60VE+T/+GjgJwIHBfoDxzkepESqupWj2butWno7yt2Z5wUex6evlUC3sKBYIaHYtIW
5QHkU6aO7czXPMxGF3b+ys3yeT6IYfZ3F5140jE+lSoDRtl8sCrKF7Slo4Uxnmg80ZRSz1VnH9WO
dgkDA+DALSB8pd4iUr/NjlWS7bTZNDEqoWuvdlCY/+q9Ul0Ku4y/N2ientvIKf7Iyie16CgmiReD
OXWgpsRL5Edry7I8MsTM3Mu1DafmJR/C5dT0Vn3Jq+RpRJAwha/ihYInhAxpbSoLGmuMGIW/tjYj
sczmGrZLfzy7zW2LynXcW574MfkJonvlj2efYBByROkEo/zF32vbuloucL/FJg5MCf6LNvRyCtWu
/u/TVgS/gOBHh78D8pW1FUtOrCEoegPKqciEkczOh69dUiEW9tjO/i6DFRATxaK0BFptE8NnaEZE
Nfr116KN5AvTr8O5mef8HIPtee6W4R0FGg+ktXg9hGdZL0nqyzmU9QieRCsKFnfWhhB5Tnk+KkJv
7tkPO6bFl2FFTOdtPlDa8PSWgKlu2mxLJyWK9EvEFMXBI7h5fn9YcZh5ocyIBsuOQqZclilKsNIU
Sf8f5rqs9JoE4dCc5Vyd/x1yO9Vu8Wwb+YHhu8v7yfDmgoe4FzBBZnWrYHP7Dd3H/EtHE/ngXNyz
ghwVi2OB1PnEufmp1Fh2TF9PRlHfCotkrkCl8yVqpPmvx6fvyMpmLZJVV2Wb5/XN0PvlQ1TazucE
Co0jzRrxx/xUk3r/VmDEqKEA4OKB2phRx6Bcujmtb0k0vJnd+FvByk5G3y/uVMH39/yi8Iy0oYlw
gcxsrNlhFixJl3dI/jj6dAaPVmXIZi/y0UDtvSNIdMtLiC2qGJu7C36rQ+Al7SA5bQFSFRK8EbT9
ymn+JerrofggB1FYXbRC1Y8Uy+7sqAGEC1AB7RfgT5sHuEQ7SacK19/aDnjSaZCBhnjWlEOv3HSB
Zvyd5tkIwuvxzt5ZMIeRmQnYhWhDb5n8S1OpFwOXgtppmLipYQZXiwghdokU5VOg1MmrLeltdWD2
zikFgoXoIL1bIYmwKRQtyJmnY7ZgVkX82u1KJ37No0X99fHq7poBYyjaS3xSeWPG6YsqdeKouRlB
G/Tu0hKTfI3iOTziQrlrCBApBXwoqyk3rO82xE+FPsQmd3uwYndCvPUkDdOTsgvi0tEqEz0mwY2B
v15baeZK7SWING+aWr5NktW/GMoSXB/v2SbawQjj+eKd4hZQrt/e7LS31KCe2/o2GV36alXt331d
Uw4K7fzVztSl+hyEgRGds0JFD/yx7f0dAJRHgk5lgxkR/PR6gaWjImtPcfaWVGP7a1VlResiIjpD
+Wch+c4Uc1s+2fV8X6/AawrIB9HdNk83zFy2Ro316iWByKmmmP9rlTP6cqmycb7p1tCd6X12fz+/
VPp3hMiA2Rhe3oR2jdTFjJSozU2hcd1c5WkGOZrrhGEQPmSxigBOqc8H92F/2wG0kOLgfkTJZbtW
BkcVO4T7+zYnU/Oxcvpe+aWAmCD7IDnwWyF+pUsxqtaL0/z+eLn7CyJKtmAdxfGlcrW5IOBRzKkd
8vIWdkH+Gkh5TgejenJSSnxLarVghmhjk304Yv0/uVjGAxtzHsfy1tdTepXUuv48dvVRq+7OKRXj
sbgHC8IzBMLWVsAZ20WSZeVNhi/s1cwL59+cufczaWWRAxbKq6fjE5YFvAGNJFAA3I+1QVvPwOWr
anlrwjGFG62Pr1EcPicHDYGU2DyCEx4WOGpwtGsrDKYYOrJ65a005/JUhmbvqgGQPa0MjspId08D
4yoCYc4rs32XGzlQNAZj2MHR6D27H4ublk1HUcMmEP+xIFo1zBmDKN6ddhxqpACeKG9BQjwUxs1y
HvRh/HVs4tZ7fLzvHgm+jxhzpxS3LVXViWG1jMSUNzUahYZ1gLLkUE0QLyizYb0pQaU+V0X/sTiq
2hQyIV4Eq7/+WmpYEqcixnSbtNT604CE2y1lK/41d6z0/Hhx974W7yPngpE6HNwmKELlAeEqeeZg
qMpwgenKPEcAutzHVu59LaYBGOEn+hIKCOsFtWJYZNLD6gZvav81yRrz1yF0Wj+s5aPp83umwMVz
obiqQDi1talB6sy6yTAVkXKfwjZFsbUrjPPcF9GBR7u3dz+bEv/+pxeJ3GypafmVN0dL6vJMpdtM
zhWB4IE7uWcHBAhXCg9KMWTzjZRCWZRJCcubmWuTl0aGeW102F6f/0agJYAa0VMRxcz1asoaIHNd
JygOFFUVvDFTXOgnhQGH4HUsbGQy/wdzEAHTaOeQW1v65kQeO7uwFg7e3FdnPXSil0SthUhbmh1c
4Hv7R4z4Y/pQ9BbXK2NyAzKPljedXVvOpZYvblN19fnpBYmuKG5QlHXgal5b6crOwU7Npe2k0UDF
pO++Qd6rDh+o6CjhgbU73h4IEgE2tVO4dGzxaP109pLECAu1cHhbA0t+SXLoN0N1dufQdtNMak+p
HqYHx333DtKQZfoa/y6w1wAW1iZjiYkJiOGKm5VL8mcz+VhVp0peuvMIUfrl8WbetUV7Cj9Co4pS
5trWoKuV1NgceXuJiJqkrG8qrywavlobJtrnRrLGg0d3d0pIIkgMCU+FTOuuHldlRqQHNHBuMtKW
HzIqw6cM0Y9fHi9s9zwRKIh2Du1ECiHYWS9MCiY9s7sMK6URntSm0z+W5Vy8JE49Hzwb90yJUXYG
BMCYMF2xNhWPpVwgexjdpiksXYrfjVeJp71L4vA56DrHgqo6zh6RIu4zPnJtSi4GtciWNrzVeWa8
BJLsfFR7K3trOlN+NtgUpvD6oqdD23e7gVolR6U1G+EtTKzoPEv1tyKdj7QQd8dPKHkQygLFB91K
7W69nqzIAituB+tFNZaPuaL4cTDaLtIlXwYpeLI/wJtOc4gGFbkyROt0QtbGAvAehYaKxy0hvL+Y
XRBlrh0kwbnmP3tyZujdmJCkIIb+gTtaG9OVLhTaMsUtMRL1XESL4y5acQSUfC/Or0pIZJhA7GlP
4YEJODfOhDnmsXTAt95stQsGNyv6tjpFfZzrL5lht6XfwV8yvQLwzc5NhXdzizGOPtaR0hkHOPLd
txTJLg+WCpAY0Mx2UNtYhB6NbbO9c+HUpz5w5Bdwf8Z3O2mmDy3EMfOBa9tb5FGmaisiRsFkuvEE
lWwFXVF32S3uzOaP1lKCN+Z/89S3+9TKz8BnYuXA5O7xgqyIuU5RfnSgi9tOwzpdZxtNpWe3hglq
N49z5WRP+tGg4O5FgT6ZGXTQXOBtQTptTmrUcoinwBhu40w3hkildyHlaE7lYhxREr97k/UJImeH
V4osTKRF2xXZGbchbOvuFvXh9EFXZnR86qgNsSgnb06GAKCtGL2roSZ6rdSieCNvs/4aQ8Ny40CP
nxyu4OJQS4NBG6Ir8JW7CV2GOQCQoi17K4qu+Q6OUHUbp0sPDuv+O5JDA854DyNUAFDr6ym3SrBM
Ttje+kHvo8tkapLfD9AZPBvsiTSa3EwQ2tJ/34aUSxAjjBq13c2WlO5TXhqZN2tt+j1rFvX82OPt
l0QLD3wV1UAWRjd5vSTGAsZslIbiViaQJbvmIhm/tqo8fXlsZn82iVzBE9BCRkZ7h82es1oj0Fsw
05n6iQgGjvqeDDdeIAd+bGp3vykNsBJByAy+mMR9vaJ5sWvmIMvlVodj7UbVELppoqVnmpWNj2bX
98fmdisDLQaaF79H5wSk2iYWavUaEJej9bd0SRI3qzoFhktod3DuRxDiO6YI8BjpEK82hOCb41f3
oWzPxjzcyj6czxYr/djnSv1aVsHTRSOBhqZ/TCUe3nGS3fUmRm1hQoaXqLc+h5EAereKKSwzPwhM
xA9evSL0tRiEoodmglzcQTMWs3KqWslUssEu9KIxsBBDTeO/Bh3pMaOo1Le85kU9uF3ii+ysUoij
qSxomba5jTZpjjQ7k3qTBy24NFHTXJbOjj2nzsaPytINr1ah5x8bMwv+C6/HUcFid+Mo8ICME+zk
dPQQll9vrV5WCUMXznyTGlM+Q+g/QTLYPp3AYYX8gzY2OCjOzCanB5FpZ6nCLWiLqTjPg/mv0dbq
eTSVo5rcdj2ERySKggafOFOAbNfrCRjsz9KplX0mc6RPI/fcrzT9qIW3PSrvVqgsQiskmIW2Dmci
rM2d2F78QLYrAW/90ujjLyrwBreLjD9BMXuP7/X2GREGic4p1hI04083nwlJhmS2oN73s9yc3NCK
zPM8RZara9m3toh+e2ztziaKoQuV/A0Frx3lYFMblWml9eT3jPaf9UYKTl3c1QdPo/gUP598wh3o
fWjEU6DlMd72xyURUQO/G/0wLcr/GqWin8tpGa5THWQvQd1qf2RJUnhdeRiy37OMgBaVJNHi4PSv
D0mnBXVuWMno60pSn6d2ac9q3bZnfs7s2blVfm4n+GyCunG+Pt7Z7aMp1kxcROMGrigxWL623GRT
tWjjOPhpV8gXoPjSCeEG2S2C5dn3GU0t2mpIXuG/SFe3keUUA0NR+6Lz+2oxv0B1wOR3rURfKms6
mvB7/7PWn5KSEwVwQcEvEsjNA+10mRzFg9L7k2YmMnqoSx75idSaw1ecYxafI33Mky/22IThyzxo
0eK2U57YH5XBiZSTI4MS8gmqQukyZ/IUng0djaKDl3a/9xpVZoFQw2ntR3xGXR9HdZp6nzkqcB9I
B1afhsQuPafPjqBC92yRFwKT4BDTx91siDGUcdKiiOvHuVmeekppb2M+Rtylavr6+EjtLysHGUg6
cvL4/h2FZhpGSsHEOUcqrdrfHLtTv85Z8qROG+0i4KvIi8DOIgZQtqAFOcjL1g7N1h96JzjFmZmd
QlPvDj7R+53fHCQyEvJovD0J+9ZM7SzQj2fIx1QQV3rqKFcvMqKm/04hPJpdl3SXtDLn1whZEI+m
tHxJSznzHGMZD57AOx+QWbd3uiD6Y4z4ry9qHhjLlNhy66eJXHw0gir50KjdRD0rnw5YBO6YEmoq
BDYsG7azTRspw91PcNY6fp10ma8m4GlqQ+qvS6g/yQ7GV6SzSeGeKiDVEEK39arUJe/aIchtX84q
xQ2bNvHCsAoOnNU2pBFW8PE8c6JLzUu3sWLpoIOI5f3I6kMPsWYbXFJSvsCsHXhtO6RfdaIe38nz
2KtmM70+vhD71526KtNtIiEkWd82N5e8GNC/Cyy/BhT4Ye7Nt5qw+0aCs3iEDLW3DIrySWPY4fzY
8N5J8/HEjK9ggWJCd3Nm1KBrDWNJbF+3sj+iGqJ0iGxTGC6z2W1D+SgI2V98bjwc8zxlAgOw9Z+w
/DQpKajlS3EKj2fYj36L17k8XtT7mND6SlIi4NQIejzqBtvSYFQHMlGwrPr1pMx/MorSRidVQ60O
9GFkDD5xq9yfLVDNPOTOFP3TmlqpQIVc2+Wnwu605pbnTRmDmsQT0ULvVOVTmjdWfAOxHvw+xnQT
3Nmeeumlbcrgw5KVcEO7TE0YITRy8RF3xv58AB8mqIGPHZ9Fcrs+npQmZ9IhQ/Fp/TBuMgedrKHc
NWXjJ4XSy+gVUmuANKglak+2OVfKwbDp/pyQrNPF4IzSbSXZXf+AMVg6eK9D1c8U9KpdtFg7+2tY
2PPv9mRZyyliQ/qDR2Z3WLAlBKIYCTMFrFM8Qj/1ACQiBMZbu8Rvlmy6pk4Uey1oiJfHh+WeFdJc
Aa4k190xN856UBq0glJfr6QouOlB3VcnOBPm7MBR3DHEaDBDNlwAlrOF4jIJ1inpMqZ+ZleM0clF
d6nDJvry9HIEAxBoKE6LGPdfb1pTFow7alHmJ+E0ulqidSeC7qPx7d37T/GPqSRqx+A8AKCItf70
aaomNvRpDGK/HKFmMpNK/VCq8GRoavakpiHBiDBFhUwAvZhQ2nS32ixFjtxMEh9Y0XKW6ik4oUZj
PVlgfLciAB4AL6gwbvnc2qKJSto1sY+xmhxFycr6lE5RefQC7tIwloOXFlBeyh18p/XOFfaQFU5e
xP4wNvYvXbrolyypjeuky+GH0ZLqKz1S5ckygVgd/WkwXoL1l8xlbZRSeD0lqL/5EWKvfzHPMf+V
2UP0FllD8lutmePnxIR18+mT+F5G4qMJ7Me2miobw6wrqZ74uSrlXlDHMvBens3nrTAHyCQgUEDA
SNp6ac5iU53V49S3kli76CGkl4GiH6Fs75x3zjnxJEBvGrpbNxlFUdrPuZX6tTqOyRWtMH3xtLSN
wlPu5Ic4tnvmKPNRZEfZBv+1uV4WvCC2Jo2VXzdh4I8Tbt9ulcgDdVQcPLI7z0K9l0cWbwwWlix9
88iW81C1XV3VfuBoY3V2QGRkn5iMMPMTIGYVzdrYqVRCrqUfrqFWwQT4+APu14rCCAg2ilci0tt2
eodKNXqbgRhfG4zlzE7/V66q+hQNy9Ed3189LLGh7yyUtDA2T2MYNgVEhl3tw7ISfKgkSUeV3bJ+
qTtbO6eT4bwY1hI/x+EocimkAPHbzFhCC7GtlUUDkGYj7koyuGW6MvnYnuoJUOBQp8XBhbuzk0CI
oTpmlJPWmb655UEqB44SmKVfK6iIU2xRl+Q0qmPbXpRODqSDmPXOdtJ6JVxmQop7tz2kQAWQsXOI
N3A3o6cE3fwG0mb+bDH++NlcMuUz4k9Hwme7OJ3UlNdMSBQQrJN3ra87GrpDWgRt4lukBR+hbdMu
csFTPaUFxAJFFfWoWKdLlf2CMJQ8XLo8tw62WVy+VXDJ6Cqej/iSbqYgMlv/hJnZd20cbOkGeVqM
irlluziPoxbjHSu4PJ5qRwjfU7VbW6lnle5L3AS3pQ6jz4zZfWOgNTnIGO8ZES0oURTHycobI6m6
dEZtZMGtiPPMK+asO2kpLK3P3nCNkQiwogJ6QHKz2bCUJyVS9SL0ZwVyiwX6Sr/MGe+MDOmI5Gh/
BXg0qR+JvJ+kcYuBdxiPKQxtLP2c2bDpZCJgBKOzIRkxxDwjfNyPV7Y/jaQxHH10paBsBxiz/khS
Vg+z2diZX6WZes4zTfMzDt9FC6fpQ4yCnKdYkXWu2nC8jOH4JEc3F4GMFRcB8pEHmZLK2nyeCb8r
9YuPcFYmnUtdAz+iU/YYXBQo5iNWvf1pwRxVGwYlhXblNkfOGHSPO6tc/Dyb9ZeocuwzGiTx5fGe
7j8hs0D0g8CMUhwiiF0vqiNmGLM5WvwwMGmcNJrVuk6X0xAKIPs6KgPetWZRy2IHKX7tqvzdhPS3
ZM2+Itft1TAH5H5qTmmLWNO3xwvbbx8+DqEzlJAByNCyXy/MiYsRRv1poB6u1SEF8SRhUEgHGv7Y
zn5JwpfqDmEz7gbCqI2dArAemdrga8Egu6gpli8ZRAVe18tH8lL3lkSKRmb6XujfUvI4LWJPC0AS
35L6/EV2it4LJdhvHy9IbMz6wRV/PgmgLuRMdn6tmqRJY4xF8S0ZVD0UYlqBWleERDck5+M0eATr
8pNjyNwtgY4mVgbiQTK1bRVaRaRMgV0pfgpk45ygmn0Km9g69U76pMj5uymau4JJWgBFt2PITZ4v
8pLHiq9NNHTnIcs9lAbTg3u1/1biPSR0fV8TcOn1sTDUaoYUWJP9gZLppQkVyL2q+UhX7a4VsIgQ
Y4tgblvgiWIFzp7Qln0rDXpvro3F1brmiJTpPelbHwm2SpDtCMAGDcjNYuZlgQxmmGR/sZpw8jjf
evzvlOVq8VpMaqddLUox+udOmof61DQGZDmDBPfPhacnGj9lcl9HL1VR9fZLmBoANCMjiCTJlfO6
NRjgzDP7mzIXaX6R4V/nPxgKREuSNiIyNdrKORInuLdtYn5aQZMLYuUtu04yqU1DaDhTe0+mbyoD
968CqH90k/ZPA6NEVOBAZOE0qOCuz0BIkJp1cz/7ViAVnlw4on+U2ictrI8qVndNicAFNDTT2tvs
j88SxKhy8rDqJaDyamQKDfopV6ub9vPj9+HO5lGL5qyJfg7A3s3DqldqbOVtMvtyi7TePNeqaw32
ESL1zoKADVBTRHqbQb7t/YmzOYT0ZZ78rmzql7mBuSSu8uhUzt2RksPeFHQBENfRZiRy2nFsG7rk
9GUS1D5Pg/oxy2Tlz8SZtFeGbqQDQM49U5SbiV+g0rkTMM3x5FiT1vgtYfsLsizlqRsM6Kkr+wAZ
uk8X4H1hDBJb9H0IIdZnDw2MSE36pvZVFYyVm4a5ZLpSM0i1CxyxzL1hUqLSA3ucOE97RCH9SW5E
RxGQ+ZYcsuxK2+i58n5dzsoNoGJ3aSXF8vKYvtDjs7j3VYiNAjwSlQhm9rbDgSGqbHpUmY3fFFL+
0lqZ89IpRXHK+3w4Db1sHqTv+7NPwwl/T/RHVZb26XpXqfQaY1/quR+NTn4DBK5fQmn48nhR+0OC
Eb4ZTUZ6pnjhtZExzXO9LpbcL2Y5+u6Eo3WeGVm5UU8YL8+bIiERPXx4KHdIW4DQsUxulfs0rvpT
lNWGmzVBeC7KKPofTAH2ZuyRLJaK32ZVqSCUG4Mx93vT+EdbGvWF8bLwHFadfpAA7Q8FwRhob3ra
NNF3LFzOrJYZwsS1P9IS/Tu39KL00fLoZ09W2iTySXgV4/x4I+/Z5MCTOwroBVDf9TcDAadXCeIK
frhE/Rco19pzkmuxFyZV/CeyzM6BvTtnRGQGHHv6A7DRbMq0oVHK8iIVlT85eia5uVpZi6vXcp2S
ecnVv0+vDrJ2ykb8TXN8G+MO00jbnOaAX2USdNe6mrm1rXwLJuk2LVPlPbZ2Z23A9MXrxcL2gDgz
HvVKg92MXhWaWV7VF0pzQTegCV/AY3ZHwqN37jRYQlpyZMtUGrbNVbtvF6fKYkAmdjZ9kUNS2LFq
it8eL+rOAaEzDsvJu5DlLh0ZZx2+li7o6XiWjqeYcUQQVBnXDjDzLUWI9GkvDSpHsFcBykSwftvN
0YuY6lAfDj4oA9sNNWP2jSpsD/zZnb0TXLngqJjgAMe4OfbWWJSayrSmPyUDgLjcaW8JzaqXx3u3
92XMHPCn80CJOGoLxkloFKixlA6+BJz1m7zMw1lfUvPaBVZ5RtW9/SDNmvLsU8+ZELPNbCNPCORS
6xtdyHFixvA8+mOjaL/FqhZ9bmrr++OV7fYPI8yAC3U24lC+19pIONtxV0TS4IfzaL/MSZKfijSq
Dh6Le1bIg4l3qSSAN9k0QXJVmx2J2Ny30zI7d7k+uLqzHJXQdtdWXCII0+jnG/zPFpgBrY7Vl9CL
0bWfrU8IiKIHYNXJp7HIw+e/DfUQoMaUQ4X3Fz/lp35YEkl9nafN6Euj1Kq+7OTddI4QOHp2voHn
h3yH8i7fn2LMtizY6dLIly9Gn2um/2ZJQ+1qyO1+ffoUvM/wEC2RK1CKWS+H0Qa07huOmjGFc0fB
uu9vnWka8UFmvzsHQmyTtiuAZlphcKCv7fR9MHS4ksmPOdtnksfpLY+q5tnnGyu8cu9wZtqu9mY1
DDU7Ay192VfmLD4tYxu55eBkl6o75DjcHTlhiktK0A64nwu0XlASav08K5nsm/CI5W5uBwNBLh+I
gDeiCHN5/J129UeDoRraUfyT8Ja659rctCCDbcSsDLhj4sltL/05jL3+pcvjyIsISsB3KtNZ04J/
Gjhxb4+t31ks8QV1cCHdRzIpvu5Ph566TDGBTZH9OFL0V7O0HBTEivgUa3F94Dx2Dy4LNeheCpYK
QF3bEfzENJLeYkzAl6kMnuai/zTa+kVS0/FiWfnbkpdHXMn7oymmDrnQYqAXjNomVY61Mtdm0BB+
0/RT7ZqS8h/m9ZxnUcZCR9QBm6YJ8kMmHrdnc9aShGsg+5JWATkcLG52Sd9Cqaz2wGntPxccVWJi
B8CWaGFuErAEyoQUeWfFl4si+GfspvFSVFZ50qpePug33zFFkiyoydk9gRFYnwynGBYpt5vAD6Yy
rt1YnoyLzOS6G4TO/CwfC1soMnIaMQIdQ81ubQxVR55/JwlIzKX4X7PQcl9T6yf1+Oj+4u+508CX
wIpRV11baTImG/Mgtfw0HotLX6mChbopDzKF/TlnXgBAhcDxccq3MuY28NMokFPTl+q49NI4TDvX
HFP7wmhJfAv6cTpRMHi6jIt0KQ16hiIIN/n/m7NehGGX4nYsX6u00eX0lFdJr+aDte0CTvwIXSBh
gJoqG7rewUFXAE4HquZrtaZeTK2OfkkieiehJllvdqiVz/pkUWkHrS0AkSQLW16bSPQhiQraV61G
wZwhyhJ2kiD7/clHEP8oIMvA5/ExTHKtVxUExSght4mVNAz+7Ga9cJ28Gd+mfhkPNnD9JHGfePpA
KJFjCdrZHXiOdmMAsZLSe5U95ZgBTae5kzJKR+Oh6+v7wxAh9LvAoRjO2XypsQjIDpZx8BpHKbxw
GsACDHX8hnLRUTP1vimyEFoVAra/ubxamET0MubBGzvtMmla+6lUuuHXfjlCUt/bPDwkUG+Bp6Y1
sv5OYcuwR9rarKmjij86Sefms3bEdiL8+/+vS//YOVIDBjKJBXHLm+VEaPqgv4SVttPD13DSDU+K
tfYEKMw8ZcAOfjFLaXrt5P4gm1tHAu+GyYdxVBwP4IHbY1gjIpSoiJF4oaJJV6DVEYFhV8lX2Zya
c5LU8guYQcVDidY5m5l+pGZ05zuKAFh00HBou+5CjcJnsizY7wqpcOUxTU9tXMx+XlTJQdixQe7/
31rputL6FE3rLaFqJemNFmfV6M0FVCVBoDpXqWiGq6aH7dmEON7tlWV+FWLjQrXSusQKUgqz3Vmu
oUzlS5/DoVIsqfXl8VNw54gxPEqBUfS5RV64PmJR2jAnMSTsQVcolyW0S3cYiuD82MoGb/5j+Txo
+LR3lqvtp1ai1Eztoh89vQENVAD7+KgzNI5edxuc01FL3TBrzetktN1JapEaCx01uSRW0/36+Jes
H/T/+yEMnzGDT4kJNMR6vVMqdW2YF6NnBZHpZo4tvdaMTIHRCzpvqKTnBsl/2DNhdidXgOYWosq1
vRDCwXSkYO2ZcQJSKaQR1ytlRUuuOOJn2B9nMWNG8EcJ3gaEsbnH7bIoMOZrLM0Yl09aljpf8zJL
LwksX/1BEnTfFo1Ghl6ojG+bqLBTzkk02aOX6DW5Vgv1gwsKAzkwqxu+Pv5km7FjsYcsTIgKw4FK
JX7bKxlpAithxsiQ2S5B9ZoNTdh/nJnLHb0osjrt9zm1zc/yEjixa4xAjY1CMepTKDlLddKiEN40
V01L4pSDXdhfHsBkBAYw0dt46y1yQwcRUmmzNXqBkaW/2BmqdZHjPEeC8WP5IMDAF4BJpAm/+a6Z
nktN52BlKfLe18xCdSvZ6Q6u6N21UAQQXgBY75aYMLXCwQRUP3nL7PwL33N2cvQpOYgG3pG8a1+D
z4TrQAwoioGpzfVr8CmVpNSz54xJX0FdGUT1SYcArXMnrXWkE/x3DN6V7WhXF10O0vyaVVrYXAPI
xdpXZZ7V/NzLUap/Jhat51OK3nRza01K8O6sDO1RbenOQYfjR0wavE/pbcPMYVnUqKmg+Mkn+/d5
gYBdj8bvwDaPJDbu7D9BC3xtTDkSAm77FRojOJluBxOhSym5Vd6mpzyYjqzsnz8hLUXJG4Yahqa2
yMlRqSezTZvZG8U9aRYgfnL+qoWQ2RqddoC/F+HJ5mMT/gHPJKAVUNft24fqRDUzRuTlUpafrN5W
C7e1teViGHPymqJ05qXtEH9//Fy859Vrs+RV5CNwSNC6YMx4/eQOiZN2PV18r+7K4N+AKeP2quvJ
kLilUyvOd5zP+A3mnMx6LeOxD114ilPFc1oldi6xGer/lRx11k99NhdCxCLTgo9JY9kJ0lR6212U
dmGsTRGSwv/Yvbq80WDKvnVLnXa+XiYhxNFGgehFLef2q5ojve5WjaSV1zhQzW9LEkitO41jpH7K
q2ppae8vTAkIPaLqRe1nE/nGoBpNv5+qOVQu2pTm/8jwqAXXINeqitthxHNzcDP3x88GEUap4r2h
SkC13rREXQaT2UiNyZ2leImWvD6RDD8HrxZPGYkA00Lo3pD0mttefqSnyWSps+UpuZx+LJkf8ku5
OpqO2Ae0BM0MXql0/YAU6WKtP9V4urpRMquzLK+Uqvyznk+SN0rh/DFCvf3cNEP0PWCS56wzKHNQ
tbtjmeF2ypBk2yKv2lRGStguSnswbU9Xhhdz0mN3rrS/URq7wdz1cQrMyg2CJyuSaLoz4SKA5EKe
h9r+ViRCKWx1KszG8MasUc/LOM1eXCvygbPbvoRYEZOPYoSO+h2T++tdDXm6QvqchqfAi+pKYWz/
3fW5Q0PaiJ7Kgt8XhJaHqWNN/MPc5D1z1ZTJQP3Fk1O0NWAqHP6YE3v58/FDsX0LWRDFHkrshDBQ
0GzjpbBH/VXMIHhJ2xjmqV+W5ktQjuno1u3k/GUblXzE631nD4UGEGwi1Eooam2epjFj7HM2M5OA
AdbCPm4Sb+SZuQBwOYJO3TPFyBpTpBR2QYNt6iODWTSKNWNqsLTeTRZ1OCUyRNFRshwhSu9tpDh6
cCOKSf1tTI1gMOidpTO9aJqykx2m6p9h1aKoYE7B53EprdPTH44eOC+I0IalKiN+z0/3eykyo1IE
FiLVx/AU1jDKm0o6X+F1bc8a2eL/YI/Ai6Y0YTVFyI09lVmGLAA65tVJbL1hpfDmfKmuptXPl1yR
ii+P13fn05GOw88iGEYEeHW9Pj0xCdmFPfLW4veyzuCoVor5e2OjSffY1C4v5RIIug9BiQsqGFn0
tS0Fbs6hq7PAs6ah+QNppaAsIP/t8+6P3q4y+9dOtxsD7qugVF8ipYUVqmKGdrwZSji/lriMAcK5
LJLPapHojaibNuXBj9z6JupgZKicIRpjDlXgzXuuUziqal2yvNhYsrPez905H9t/Hu/EPSO0pxh8
IEAijdo4QMj1aJHBvOnpCQICjEZK7mx2R7UW8af8HJuIpYhaCw0XUTDdWpnDKkvyQXO8bB7b25i1
CCdGvXyZjH74PJdBeNMXS75YvRr+Zg1Ke3l2kfhEalPvEkkC377+2mlSVUPWJ+E1GclB01BTPLNK
/35s5M6Z4nQKz0vzg/dn63//H2dnstw4rqzhJ2IE52FLSpYpu+ZyuU5vGN1d3QTnGRye/n70uYsS
pRDDp6dNRxQEEEgkMv+hXnK3qrwpPiVYUpPrQEKK/ZxuZ3Joh8X7U4ta1TzJsfe0r5G5qFHKc9jq
5wNEcASo48pVqEeMqdc/T40+/OMMxvg+p7L1isFZYcVQg8OECrKNWXiOR+lgxuLUTaN9MtLCOg1t
Ub9Lv/D/R2EloLBxVilLXq53E5mVkSy5OIk+aQK1ywWlcFG9+6syF+gzZByQNSkPX45CA3925qoS
J8OtDN+e0jIYqRvuRMHrAwKimHR+VY1C2GwLLi4AuNdowohTQUGc/zRuMBl9udOFuRqFWgnMHBuq
Id/lSsdJTl4Um1XLKJqXHDvwv0GKCdB758KfDJ4Ul2cwYmsb63LFXCMSdZoq4qTkdoQEnKf80fRz
9ef9g7AxEuXzvw1Dq4xKO68udXNxLIphT0OHo4EqC/vfxZus5UV3RG35JBzx5yby8vasSGVRn9Pa
dP+BAN7ZI5kI/tN+3idjcugnkJR/yQpXxIfY07JvdWpCc5OFIz/E8bT0Z0OUY+ov1mKJkwSDnQRz
ncadrxolknaqGg9fOneABX1/cleXFHNDFm3l7ELvvlJgXiuTdsSTibk1KAWaZvUEnWk5K1W2R5e8
NRQt99WZGNNqYHaXX0vNUrzdoMOcrNzGKKHA2yihjeKnXrLHQ9g+WVfZNXwL1qt3FQDaXjVl6tjj
2HmQ6JvisV9tayxp/UU4/jqX9ucBV4h3r+Jb7XVV38cnavsgUhBXrF2zS09Wajf+gkk26ocRTkC0
bR/uD3XjZJFwrsAfck+y0M0qph5io2nWpKc60/OTp7bjwcqM9xkzvG35Neukj4AT5KqgdPmtWtPk
Raz36UmBRhsgEF8eHK2Ldjbfzbnw3qGMAaeN2tvlKMbUz1JJKU8lvP6O46iNQWojqHp/xbavOTbD
2pogE+PFSllskxtZaAs2SaKlJ+kQhhqzNJ/avNCg9phK1/u61cl/Zs3KQxMd/P/cH/vWDBmXyhO1
GpQWN6GjKsY4c1rG5vXTHLxRnw8KctDvQp7992vxAuJBwsuOwdYV+C2TrpqxalTFwXIFBetDJeAG
Lgv2U//DXFaJStA2NBm2z7k8N+JFFmp6ygpLDZzFgbOwqN57b0GyWNpIEEEoFpNkbWJ61g691ESe
nfRFEY9eMfAC7/KX+1NZl/0if4PSQzOdf8Dt00DYDDImpjHLpclPfTMgBrtQjekNq5h9UEHJg1O3
2q/7A17HPqoyaDxjHEfvhG7V5RdyChlBCKF4ZIleflqG2TjUStr8srN8JxRdTY0kiIIJIDpajSC2
1h35214YkRka1VbPTtqkdOqTOQ4adrQx6vOPpk6/+HkqJTyT+9O7NSgNBPIjWjJoWG+mFw8qjDxB
UHKbeDrM6jieXHwhoTdDhfR7vsLf9we8Wk9mCRqRZAl88fpkvZylUeVOFEG4PeWTXnvHSDggjyrh
uKfeLPHfvT/aremR/7IfubsIIJvpkcjGiaPOjIbimY+af/9Sd5H7FyHa+BAp9jutMjjQTO+tU0zw
Jbfd9gp6G/ZKjNraqWin5oMSadoXBRj6n3XLo1yLiz1v4VsThBbBK5ymwSr5dbmcPRXkbAEPdCrn
OW3grirSOPR9nD4WoxN9mZoxD+8v6fUHpDTE24JMlAMBmvByxDjKc0VDW+kUlQtdYVR9z5mbJJ+U
ea4e7g91PTmG8iCqIrBCqXzbGO9iaFz5ZJQnhw8FBUOtf1hOQtsik3FUPmpzXb+3DAstYmUm0u2i
9AXrYzs7Kk+JWfSAPoc5pnbivQCX63ZeJTeWcCUrmO56fTKv9f//dtIzt9WnhD7SadJ4UPtKHSWf
JZfd98WMl3/vr+HVPcaEwOjAPyJoXrv9QApq8jkpqhONHTNoM4L3oW08ZU9H4E29+iIyrwOtMG1w
2uzG7cqZipA6u68+xV6efhvtpOuCaHGT6ZF0GFW4efQyv3KTpjuXbtLFHwl18UvtJO4M+KVpPg12
Zgx/STulPhvlsYXtuAqVya9yy4o+1WkJTysX7fQDVI5VBZA44+UMJW8xzjPIbhuxf9lax6HRtD8q
dxhE6VMAmLzad8yxem8lfd0oPPow0CWnW10CL7+hVy7LnHducVImumYyi7QPdZosL/e/3lUGtBll
PSG/7RSgTrpeZkbB1/NStGctN6iKAauVosiOLjJqrKuov5dNnZ/uj7wGju3nJFCDGoIlt5YRLkeu
gVJ0cb6in7G7fYQjPh0jfWgCbartr+iKzI+NFiffXTjDH2KpsY3/h/EhzJEAYil5JXxUm/GoIFJb
rqaSBSJbRfqHULIpKGol/1h3uggs7OM+9Ir0fiRc++99BlOggFfDxQFpndL05uIYQJDYS5lxRKPM
DW1DLp+GjDTj/iQ3lNT1ugCAs9LwARetyPbN9+28nAYcvkAnTPLqPlSXvLf8JJk7I6TRWs++nemK
/FsMhhL7auUsRcirtNHOtd7Zql9powvDVLFFHZTA/PmvMLsqqEuIsH7nOBMC83mjJsGYmzCfO6+c
7RDNvTJ9GoystXe267rpLzfNestyrxPdeNdve6isEN4KoGyoBMvKn/PcCXJl+I4szXK8v3LXV8Na
7F7jGQFHR/Lrcnu22dgirwiUEtFiS/O9ZFaeq9IsT00d1b4xaPn77HrePhVlBJCcnAVqoNv0DIEB
d5mQSTjNVZwflzT57rWKF3i62MNbXIdsUlxuWGrP0KENZ/NQnKBMDTzeqlMMKf8oR1N9UGu5h1W+
Di0UkciNAIC57L5tO0lfancZhFGfei/6Dze9DEypHYmjaoCwlR7olfJ5bsyd7OHGd1u3OlIQkOio
JG++W9bFdT0iDntazDk5mak+B20jq8BcivgoF6P+cX+f3FjLi/E2YQy7ZAF4eKxPmdOp4WJITK15
1wb3R7mx79EFJyeCjkASvd2Ng0sClI7zKgPReMmha3NnxuNRNQ7oNTg7kfnGEtLBJSghvbjKlK4/
5rc7oRJl1RtFVZ+qygC1No3/Tkb8IynLf5Y++uv+xG4sH8Gf5hWhELrfNn9GGVSJspIsq6zVNogx
Bj0UpreXO1yPAlGO2sgKg3PZ3Zt3Pg42posRxXDKPadbBXN7xY9sWb0XLsR6rdYlAEaBTZGtbF7b
Mi0y16kZR+qd5jf2oj3acW4c7q/Z9WagIvIG7F1F264UCDsR2bg4Lf0p0Wc9DqKJa/MoLT01T/ZS
uHtkgOvtQON3rV6x92hXbREl/dCmQ2dOw8kRcJR8t3W78pGcIU8+4oKbVZ/rTmvfx7hdg+Ha3KcF
xjyRWdz2MRTVye1OU3E71+zy4LaJEuSLoVH7HvbuyOvlXLFdq/4nnWgKkJsXDv2zWm00RT1FvRwD
ESXJoS7cLuwhZO3Ibl3tQ5I5Kt684Ez0gK7Y5hmbvZyoip/itpkOfdw0DytmcufSf4MsXdyS/PE8
Z0BIvAlIbjVdWi0aMuwSMHEfy/ZVswnwJ62Mky4Q2Ribx6E0259zZOo9tBjPWObnIs1L49HIwK/G
O7/mes40RshvePTQuLjyqTSLZlSMITZP3oD6f9Q76ml08W24fybeyF+XcwZ0xuZkj5qE/a32hjOL
ylaBb51kYWXLseuduP2YmktSHuhRKa6f2CLv/WFMJ+UJPKhnks7XWvbcUXRbePFN2qC9qElb2upp
mZ1Gwg3pZ+W1H1To8i5FW/NbaQNSOCIuM3pPoq4gyOQN+Pq6qbqJx0AV98shc/RG/8NLFudHC1o0
T/x2yGsnEItWzE8U0BFBLrAz+VG4KQRhaY917del3TnHuq4b7bFRQTI+DWqqZUcpa3v4WHg1yPqm
kmmMoLGZycPSCL3+VRVd/8PIO7PzZWyJ9tSknSZ9t1FgjNe1BiYg8GgEnvHW6rtDTPmuhJlk1u6j
68xR/mWJRW+T5kezfYy0NupfBpR5nAMvqWT80IE88B4g1GAVsVhO3x7LMk+9w+SMykIpZ5rHR2nq
aOxEudBfDG9ZVE7NqtvfYBP5b10B6f5ZqEjB/hkZUa4+526b5sc2Gsro1/3vf73LVm4b2TyJxht7
+PLOmmpt6lLagKfO6+qD3WtxgFtN/Xh/lPWe2G4ypIvYyVBsaS1tkvZ2aCJBpLBP8yjqf1AkL5/T
1q6R/anz50UY2jErm/R4f9Cr+ATyhzxqVQw3SeS3miWpJ2alrkx6mCgSPo52pZ0KCKqBnMs91cOb
q0h6TeoEo+2qWixMU8IQ4BChwyOfS6Bt6B+q6s6EthcKVTKEeNAlJ7Zz628vlLxTEy5FuzjHSZb6
QrqHhI0SaI35KpddhZTtnP47mgXEkzIP9cd1eX/LZko1ttMycYszyA9xKDpDPJkCxuX7PhKjgFZZ
h6D6jVLrJg1cWplqqKPUZyRfUp86b3VKpaP6Xt6/t9jOUORJpDNvcBxuk8sJDRKjUl0Z6rMspulz
4njxY5Qp9s6EbnwkKvn86Zwnej1baWUXYKJiJkV97uqHXpMsWpmOvjklysFQ3nlFMCN7lXCGEbUu
4TY9m0TXaRWh7hzrY/nQDMJ7EHM+f7v/ibaH920Uen6kMFAOYSJfrtto9HEbpTbrhm1KQM8pM/xC
y7vjYFUCAUB1BDARZfGys5Lb8/s27vrMetMKpoNxOW7nNENJJlijkt2qDxPtd98qFA9LxXd3ABmK
mimFBRdGG8Fwk8oYKb1gt4uqs0jH5VBbTX9IG7lHWroxIc7tiq3gccfdblxOaBFOXCJMUp+XNcwW
ceN+K/TFIz6le0IyN4aiUs5r7m1mgHYuh8L63YU6hA6sYvGh+mz0gqJJzWAGJ368vz1uxAk6gS7m
lyh34NO+OVZkZdaQ0oY/G0qpmQ+F7SnecTaaYa/peGsg8LFoKZEMMrnNPpymRKaGNjZnLQH04iij
flSUXc3JW6OsYjXEWtDZCHtfrlyOGKL0eq9G2EKqn4Sy6K6PtoFX7CzbdZxYkdgUStbQCqJt84Wq
rnCbgRfI2YsQHX00cF23HxK1R1tyVjyrPCXkUvHOI/96cisscGX30Lclt9x8q9GdOiAx1XDuKHCd
JTYNbhhXVZLtjLP++N/ve4D6HCg6cxYPVPq0m6PbusgNFJM6nC1PNg+qvRp4U7YMaAvuicfdmhJN
OS55/navdKk7hHfGcrSHs22J9EEiF/JQOcp7a0xvE7Jp52i0PLioNgtnZpHTLzVyJ7k2Fh8U9OgM
vxstg8aAkuxpk10HXMi7FNBI/VeGxRYKJw0L3K3UxrNEnDY7IDXqOQ9Gp4j5aDlIKp1jLYMlN+e7
qi63Rqa0RaeAtg5lvM13W9CwyedmUR7xDyxttEISUZ7MyjNnhNhgGmGR2tjRQbcnWT7cDyPbqheR
kV4nGw4VkVX/e/3Ov6UbmtkLijVZG2be2PpOaSwvmrCMo7ao8ePSSPtzaxttYLXuHgXvegdxc9Kl
42CsL8wtv6c1mq6ZigwXQ6UxT2mNwPKgJ9bOXX193llTItdaIeIyfTO5+G1+04Tat7IMXZipyTcK
HrXPvz9dUf1jg4Lfybevzx9pNryctQYLaGfbI9AS0+wS1ZZh2iYFpoLx/JD1E01rBXWO+9/tzYfm
8qyvYwGyQ5WKqV3pcCd6CQRYjKHZxJ1zaIRVLofGVQb1MNUJTgxONRvRARKeuxwWvVKfR6+Swzeh
Chf5RTuXWu+bYjKiz0aKmrAfj9acPyR0FmBcxkbcBfPYUGGYUif+8/6Pfwt42x9PgQbU5yopwj+X
u26M9RTmT12jtZYuIjDNtjA+m4Ys62Oelzg7+G1Ugk0cJ9rj58jOtBTiryG7Q9JMWR046SpNuNRz
B+d5EHF8zHqwn7k/xYXmPlGbM8z6SzGlhv5qim7QTxhFp/AeEnVBQ4Toib+IMYkDUscajiMpVtkf
qasv5vNYp0X+BW5XLg/xOLWxP6aLmiaBjPP65/11uLVfSPLXuvOqgbQlBnWyVBuzNbNwMhv9qM75
K9mC5Tt1/f4caCXsoSJB0Me02N5c4lDbIIgtQx5Kx279fjTlKdOT0Z9kvNeJuD7X6B+suEwqwMxt
K1HYdJ7H3YZ5cMVF/EFUU3HIdSc/3F+665BJSkcrasXYrDKpm9SRx0pXO25Zhbo7uodutpOnVgxf
9eRrj0C8iPbyhhufCjQBilgAQ3jIbIvMhVLI3hJDEzaWyH+2GqrwB5nN2cnSKx639yd3YwkpyGIp
Tf94NUjeZKwSLyxj1kSDbLn7c4oMO5Tc98f7g1xHRjxw1tuGxwUM8G2/Y8AI1SphMrKC1vi4OMmy
oOjT9UmoQgr+FdmoMe00Ea8XEdQk1wz58SpZtY2PdRyZg1lz2Yg8Fd+n1sQv26AjbwYZOeae0sON
Ca73i7d2EjnRWzoNFiQNWaTehYpAhsHPLLtpv3mxvVQP8WwKqs/pXMudfXlrilRmV4bhilnadj50
LD2bvsv7EF3c+rObq/JrXrnNczpXy+f7H/B6l7gUJFb0PFVgXgDblNmk9ZuKpQ9NPKY0v6WYP4dj
28578t7XAwFA1ehEcFFTB942ZRUtmYZCmfpw0noNWixI7j429nTYrz/XCnPlPKNaSTlzizx1i1ha
mWX2YSnKP2MLC5di+jjWvXfgTmt20oJbU6LqynGmr4igxSZ8NGoXqZZQ+rA3+vznkMX9sbfi93nJ
IadDCwxFopVuT1uKVtjlNUfzxZCJ2gzhiPvpE7BhBxytPR1gtey92m9MaNVnWUFWbPgrCI2j4pFB
xWAMx3oVXs8xK6LrNrw7MNFS4b5eHVapTJjrN/w9m1LK1aNGTqGe9/WxUtTsk6It71PSYdk4tN4a
nGiBrZ9os2zpkpYOwPExrBKt/NirmfC1rnJ3gtHVfoMCzKFZnffoz5OKXs7FzBMv0YdxDDPDoZIy
aOqxHACoZ0qenEYz3gON3xxvZZuuuElaC5vxVBV0uFG4YxhNsfe1suV4rMap/iV1kQFOjuK97t5V
as8E/59NuKaK21DUKnQPkeOEGdXM5jGJxeO0JD+nUUPAb/6kRTqKX+ZeonF7UE7Wyv1cqYyXq1qW
RqNiO8q3U9WfHp5mZZK3PmLfsy/QDvSdvvuEIeZOQnkl50FuQ0uWZhgZMZSs7cZsEADr9LaawjZW
H1ypqYdFgovrCj17Aq+qfE3bWn6fyjKJ/ahoza92Y5q/kFB+uR+Tr9ISfgfvR8oYaz+fDs/l9PMU
3ewKTaEwLk374JgIGn5RcMONgz6CFusjral8EQIj652Admt3IfIH3GzlClx1BbVpoFCke1M4DHIO
ZGL/1WTJqbWBzPZVvENUvbrkmCXdYm4eiO1wiTazxODeHgdQOaEo2ujTMMbRI8Lv9k+oxL/ur+eN
kXiVGuQpWGVwSNft9lvAGaMeVD8g4xA+cXkeq3Y60ffKw0nqe4btVxGU+w1K5Xr3rLCWLfFwSYc5
r8GOhshMWK8OSnl/Zm2zhy++MSHothTnCNGwKbcbRGh6iqJWqoaqO6SfyxrOf1Eo0WdddsVOfnA9
lL4qJuNLRUQFo7PJInmC5tiGq1Pops54TCP4FZOedb5IKnm8/5mu146h6BITtdcLfPueo1CtOZNu
TWElG/nNySP5SqqXnO6Pcn24uEz5RlRpoHxTer/cDPWoJkmTxXOoLQht6I2bvsSJMflSGsqDNiT2
Y23J+PH+oLdWcbXE5iaCoXWlFWqrjTsjWjeHSdxrR6+v4x+SVfeVKt4DN95aRSp4KP6t+HrO1+X8
4mxuO82cGCrps8e8r5Ij+sLT4X+YEKgSCuKcKLDul6NoA6L55K0zCgDu93mOxRGj1slXStiQ90e6
NR80+IkSqIfQfF2X9rfDm+i544jZmMNsapcg9rwINa1xz47hOvLxaeBAAw0jx+dxcTnKIqp8soGf
htHsfqv6Ouy9FP7X3PxbK/qey8jNwTi6SP2t09qqZrW5VrnR3C2hN7gzfEO4I9/NiMLJZyU23bNH
srfHa7s5JFfpmqug7LONGEVld3YpxyWcXAcABLL4U9CohhI2yCjhGly+F2DCwwWPNeqffDbmaW0+
WxT1LvYP0grdqGxD3DbNhwEiJq7B3rwDMLk+XAyFb96qZkNPbXuRjF0hQCjMVlhYxnzi5fKv3RrT
kQjV7tyP13txHQlVCjDm5HrbJm5XzVHkNoYV6g5Kf0k5mGEfU2u9v+NvzAd68Vro55VEGXlzgpO5
lNpgVi4PXF05yqJV/jQLL8LKyrFe7w91vS1YNF5/IBbfMJibik6WDx24jMUNaxOPrnkokCzDOis+
apHQv6SVp7zcH/DGCoJyQg2IggFwnW2zrjUWpNRosoWLkjof4sUpzv1ijjt1zVujoDy+9qbBzfO9
Lk+z1Sp2n1WDExpgxoiyXln+oWZZvhPVbwxD2XTddCt+lQ7r5TBJ62Zko6YbImYcH5UhR2aYrvT7
N90aaMnLVlEuoNuXo6Sl19uLyKJQSxTHz4rGOw6kcDub7sZciK/U0ddS+gp8uxylKhGzo76H13Y9
i19Wsbif1CzOdo7q7VHY3Dpxj2tjExWaVLRab4H9rsTcf3DyyjvEpb7Ho7xxgNYUAjENHs6U2TaF
4XhK8UZL8A1XK0o2mtrAIkhyw++nbA+jekXQIM6xjaEIrX1NhtxsNbtMayUGvRlqvITi7hmlcb9v
HB8PxswfMELInb8j9KfVMvZlWh1Yl0CaRulH6eJ38zfhdGC1fszud3XugkKAvW/owxbfhfIaNemj
443FoTGmP1rl1/2jeH32Vzor558KAs/X7S00OHE65A37qhLqhBxNnZzHGmilUZtakEYyfvcOYzz2
1ls1jeO/WSmeqYpExZ7xDHcKa+wBDvSo9lRN1n160RSgRLIWBqkrUEGjeHy5j+fG7ZWuXKJw6GoZ
kpHRe0imwvGbxfA+L3GdnY2+bZ7tyCtfeWWNO+pgN1aVkTmslF5XSbjNDvc6tbL1HlV7+gwixKhI
POoeLQfytYQrKW3D+1/xCvdInOMvB+oTzAqKKZvNrnaJjoVUF59btEQS0B1OqWpBXGKQFFhT4w6n
bAUvPC5cNUhv5lP+y7KKFeMizNw93v81N2YP7HEtBPN85PLfzD4ZUkXDYUWc1aJWD9Ic9bMGkcIf
u2j5Hs17Tifrltl8bGIiTUda8fSgt6iC1llsmjgCpTwi8LHXWjOcplF/8pq0ecw6I3107WX88d45
ouIAxxLQySoCt3Wa1OfSSXvb60MsoVrOfaJUAnFTJ3FCs53n4pBVS7fXwyYUX82VRxjwdCRIYECi
4HS5sdH1VG2DhmoYd4OrBEnf5zJo227sjisT1XiGHLK8QIhunKAY1Sb9uXj9YB9tJ48/9ZLCte8O
qpodSoHKZkZAEugQEoJAvFC9qqs+yJJhFIFm1YX1kixo5vhDTMbzUdOl0fr2gO9R2HSDmX1p57xS
fpYKvQva2pM1fPamtnIOQ1Gm7WG0kqH6O5+G2KEbILqYJ109FNWBjkrWfpt1xRLHyVYoyDp5J3F2
G10xHL3GLbsHa1HLF2Xs3fanlYgsO+YOIl1HuxlU92RPrif8zk7bX63qjslDEyMc/5TBjEn5mY4J
n0d6Tu/PAMR/xkBOXimwRJMPr234mmTjMATaUnXzoyLTXMsCoD5LddKTXlX/o5jaqDxqNVxxf6mV
Wv7QcQrKMqTSc089QnHNtNd09Nzpo2h4SPyqqDUvMU3Aecr+HY2oFc96N9X5U7wAufVzLW/HQE/s
7nVJZB7/SLNUaNDFF7zKXPyUmp5Sjp2pT0KtXJqnUzqnE2NnGD87xwkYrfHgZI5Th4N0JvEtU6s4
Fr5H3mEHmel0rb80ZE8+MDxt/OR5uc5R8KYME16ZxMOppZyrn7y0dpxHpp2hOtarSf05WvpM/w4i
sexeYTIq3sNkQV15zNMx+qdR+qV4LSml/wMdexHHBCZY/AForRshPFpGU855zjM1yIfKyoOOShUi
hEOFNpZM4HgdI/rCxWGEUGFC7+9U9aUjy+2/uz1eh99miss02ETTy9Cw5i57LMc4jwL2TGMg5FU4
wxFCutd8lnkm/1hQNSk/cIlJLxBlF8eHFGzyQm93TMujyMuoPQw5KOFjZ5VpcurLfJie5qKiB4ot
wlw/8KnZY4ZO7Hs0lqqFqplNtjhnTpqNDypr76DvpBTOH3S1vfifBlR0etBGy2tQRczbLMhKtag+
NV0iqsPijohoNLXTZc+qUPX/LMmcpx8Tx2pEWPW43GIQLhx+lNAd42Mjmkk9CZlj6FtFivZVmrPb
PidpznWfj7q0Pup8dvqAfeVVz46e2h9sOx5SDDXjrHuOaYNqDwtmy87X2Wxq8ZJUUZF/SjzwLgdg
Qk3/s4nn4mNCH6z/XrBQ/alytFg5C5maCE7L3NZ+lDAY/siQXtIOdiGt6qOigph4EHRG5hOUtVn6
qe5GuuqXqVGMR8Pk+tTCAb0B46UdWpF8Hy1l1j5ZUQ1hLyvboRyCWjOSRPGdyJj1I9fs1D5M3kR3
nLpUE50np82nYEEiOPtQKWPzmlCkigw/Mor0Q51p3fM0VrIM8mIq9BOqyIal+O6kjT/p6uNXEHhd
7sncN/uFkHcYnFrEX3mBxcnBLpOs9g4mHqfdQ2f1ZVf5sSUVZq3EWfRgADhTP8450RltwmKIwpni
+Oukwao+pbln/SDTlvqKfRwNH+CvbgdJpSgUOkXjAvemYNkcJkWn+KwQ52eOYzZMB6TuqgoO4GxO
vuZ2iuVDmCsRtGlGJ3S9NvWeRhWYtIHfTP2UCbus/mxWJ5RQMdwi+2nNWfpLF2aS/swyGbVPnTbJ
v5uicg3fKHvp+Simqm6guLE0D4uFC9BJcusr52RKl+6jigCVEYqGb/vVkolF0T81nMIvtbgRr/Fk
UZorl6mdDm2x9I2fVkZvhmrmRgaoO6csPqhcmDMiYKO1+DR7kuXQiaofg7GO6+XgDJNrfhKA/f8G
TilfkbPq1I+ycDE+AEXkYOyNlrj89/6VenWP06Emg17rpQBRSJ8u77ZRjgWVmcrkbtMtgmKTRoFS
6vmzlSrdmXvcC93BTHZSp6vHyNuoK1wKzz4aUZvMSXq81bypM8Nm0kUF7TNJpJ931p4o163ZgdOn
9EfbhqrwJvHNDJ7RkTJaIc3xQR4JMUPyVY5aZQQ6qnNVOBh5L59kYyh78sc3skO0BNaiPdEAYNYW
4NmkxA9RLUboiVQ94kgyHZTFLD+A9Reh0U3mKWZlAxWS9wdpYtUB1mav8/uGNr9M0+BXQPhF1xD1
NERMLj8vSMW2qYRphFkfF3YwLTFuriSKxX/GUeZNMHNO7KdmQMLcHwvept8NrXHqH2jFz5+J8mVz
KJNlcFLfWNrR8hGAyLQiaHSnTMXRcPvccHwiXjmcXbeDvB6ANup+wYRXzuNUusND1HVSOYJWmjwY
auQ8Dxwt78fcGC3ZkpMCmPPRtOoh+Q7NHD+0SqYg6xvj0Vq3vj6Z41z4diydv4tRi5ZPJqCHPfbX
Ve6M6wz8L7Yj7wYmudmOVlM4CrmUHcZL8vdQjM9tK//yMudfISJtp6Zwe6y1rKCSql+1YJtytuqB
5mnYIlxd+UIv5KkSGQtXG/PRoNL68/4Jv3HWoAaCHGKKtC630CFPU2ZLV5hcqVfFMbYGDw9nw3jY
GeXGUQOJSJGOwo/JWdvsNGQfHZQedS+sbK0TRxmhvO6XOhCpwLJKtQ7mLrbbJ0uNkFx0q27hSkLI
YeVJQT9CFkkXj11ixeZB5MJKdD/zDKU5WkszyUPktOX8ZNpNEvlUr6QbWtQuBjvQo2IRoYJwQfKj
h4FsP+gjTUE5j2MR0LbrloDL1uhetDRR0EoBo55QGxjEfwTuCF1gJZP6b03LcwgjvPK60Kqwdw+g
ajrZoQA1SQLIOyb5OCNqiaVDG7sqnChR9Py+XJnPtbagcYSkklI/WhH2D0dkt6NX5MVy6XuDN73P
LYyeHfilFfhA85uGF0icyxOdCmGmIle9UOZulAS2SCkcOo31XsGAt3FWDivlL2CXW3RKPGn60CCf
GWp2l4Zeb+VPuansKaJcb05mQ3ObMh7XOsool7MxyGiB1nte2KEv85gLNwlMY9iLxVdVqXXNVp4s
dUkKRtsHXNO2gicsexOETfnaiMI6mknUf6kMT7z7ZlujPYKYlD5Zuq3+0MSa9W20iHNtlPmLrstm
enASsWt6dh1GGAchL3hASDQSSy4XToH2lyyyTM5lpWZGsIav1ieXE+5p7mtZ+oON0N//MDn8peBg
rG5r9OovB41BXS8zPPczSjbyuCjNfESXc88i6XpPIJsKmNo1gH2ButnUkZp6RovEMZKzk4vx2cXm
5JBZnbUzl/WcXNyM6F+x86hVguUA7rX+it+aWzNyVHo1Kul5oW2TB6TzSMiQRqJR0bXmMvtY1w2L
Lx1lwNYjK/odpbTrDwjlh9NFYsDpovd6Ob5hVTmKytQAPcBFwaj05QH6yaNrDC9uLvfW9PoEwHqn
YoL9H6RVlG8vR8tr2ZVD2UZh1DR/amo+PpQQiBB5BKi+cxFcrSsJDJrvBn14EILbKqAdR9lMa5es
P0+ovRXFP2jXvxvHxJ+MPBTVfxoWINs2F7ZjV4kOR1uhypfwzJETCXWDyf27p/Lf8rKBhBKFtU2o
HVLHbRwcz89xOeV/gS+ozpOV77msXG93qv8Uh2C9g14gDF5+GlwzbR7wTnxWs5zCdVlFXig6u9lp
zNzYAawXTytqpGBttsPEczt02VyIs4KkyhdrMYwQJcTp7MpEP9xft1tDmSuOh/fEG1JiM6M+h3rd
ueKcD+oY4CxSP3Ren36EBFrv7La3jXt5jF2gbIDZOMhwpt6ARb8d49boEjiydX7GtN2Uh8H7P87O
a8dtZFvDT0SAOdySCt2S3G7ncEPY4xlmFjOLfPr9sS8OLEpoog9msPcABlyqYoUV/mBWg9+UFW9W
bvVUu0EyN/mvptRSzfYHvbJy33NhZQZWPFXO99ly4/zSAUPIz/UcJegXIwdO5KKoQn80xmyIN8rU
d743P5fTiK4G78Q6JAd5LLoOsvSpN6kpIvoVDcZDPzekoa9/htuBlrAPxAMCFARbLwyEv5bGNou5
abIoP6GgIHgniuzZ8nA1eX2U23tsWX5acDxFdGLWb0KWmV5K/pif+lyNnoTEl8LP2kHdKRqkW39q
wnr/+oj35gVQxVgMkJbuyerwm6Ur0tiJ4fP2GCwGuCkn+yRMzbdfMrg+vACP2cSLIN31Nm7SREf8
1ilPFvX6E9XARxgH9cYzcHtWaJTAbCEBIU8lRlkN4tWOJkxctXVJThg0rkxbP+v1/oMKoLbZWLrl
gb4+LTw0S6hFLuDQ79KvR8uceeqTDtqwKybzqYKoMFM575XiUCVNmPsa8Or8dzwWpQTuJylNcZ+n
5cZVdOcDLtUGki4EjReM0/WvcJSwJQmjgO+0ix7unCsXJBqUz2/eJrxEwAUAUC1pybLyf23/xXOz
CG0rfKyjTHsHH6XzjSksNr7fOu1Zmo94RaMAxINEv3u1oqFbqUU4Qi6vY/LXowflanqICnXIfETh
5vEhdp2ywmEljLcMGZZl+vtjMvSyc6gvkG7BbVhtHdWOnEzDtxzv8tRNA6p31OA1feyiAE3oxo95
rDR/THqVLIUG7MZeWn9FhrfgacMefJFgXSd8eHUNU1EU4tThOxt0Oq6cujptSZjcWV9uMCS82S4L
sG/5FX99RVgbUea12Arlk1b9mI28LIOyawcE7skLp7zRgilN7B+v753bpQUGvYAJic24aszVV5WT
MtFOLZsTLPR/U+xJPmpFIffq0hYOZ+RtQQuNAbqi7qfXB75dVDSDgBWypVCpo9d1Pd1RNaIcfZPm
lBje9NjDKXzCdEjf2LTrO3uZFk07bKcxoUf8ZrWolSJnpzSr9qS6ZfcYuzTq+g7zMwRCxmAyUd98
66zQT+Olg52JmtRNGa7Pu7AEKl6eWpVyO76MQOgpz27M6vajwc2FJrWEn8xsjdaw3dx1Y9WtT1Hb
hYuaMkXdoLZtKXZOrgWD+pDMU9M8Nr3a/Hp9gi+v3PVZXKjpNAfJycFSrYXiqCukfabMzSnsZz26
8F+/nSiPDmaHH9ROA6id7MK2Xoq9Tam3yOCh4vWQdpG0T+lcdVhnRdSMfLAZY+wzQzLIFIETd69M
7pwePHvq83fzUpWOfKidQ3woesU1n7Skmv6bcVz9h+gf3bEcmZfBj6JQpo+NkVtOoFoK9cektpp2
3wg0d2CZawneT7LuzYsVdeqXjpo5xfaqCN0d4M1O+qVMxRgoqhtGvizDAbNQvKLsMyouXvgOWXG7
PHCjomLdWuOU+1xSafvQp52l7UdwJfq+hBLefJZt4nhPXuhAnUh6nU5f1yT/GYZ04n9R++rmr4Zi
xukDQLKqpnlnVQYObPHwqSqMpjxJZWrtXRFVnnkehVTDnYGsb/iomgPiOm4LzO1Ca8L4IkOPdRMF
JZ+dDcKVzoaSZ/VBqWzrO9DXsj3Jthy+m61R/dERELR26hw3CDEiBKGd49wF3J1a1AlOJdg6/eH1
/XFna6JdvggkLeKaN2+RLVov0sKaImnuTacsS/LAbjvtSz13iLgNoXiuGzAVPpXa8PD60OsAgxQa
8adlzOVgAPK9vlEyB50ivZ+aE2Ftig5820y/9Mqu0NgfvUV6+o3x4DIelRywAYtuMHHh9XidS6fX
DhFFrWtR2scKoefmYsyFnQVJXduf4jLru41E7c4c0RxAxZdHkLmu8S0R4CkEw2Z48xpPUQyq3VcM
srXMmLek3W6vTtaRNA1q5MJKXifSeigmHnR487nF+7D0x+qHepLxN1F5Ve+3XrZlAXZnRCyPLfA7
i0A4Ke/1guLV6M4z9ZZTrIJMBDoKB4/kpSmNPc4WrcfTK6wteYA7K0ryQECK7gb1srUI0BSnth63
znBCMM/0/ERTw73adUZ1yGDdbWREtzO0Xx4jtgugMYC51zO0ytgljZPjibg3/0AaXAYJVIgj5Ljx
uc/SrcjlzniwJjn1MMgWO+nltP4VU4SZnOdQ1+cTalJ15CeFpSl+r0Jn9+e4wNbPaItwC8B6u6JY
qUH04x9iUmhe14PSVVTQhBvU02jZ4imXZX4s7Sj+1XBLbxzBe0ORlKE0CzgHGtZqPfVW78xJnfVT
WVTJT2xKZeF3NPRPjVX2GwHL7ViodFPvpIxFkwvw+/W04lobemo0xgnX3/6RsIbLdLCxUHCat/JB
l+YMVwoTYpOg87AayqwnxEeS2EYxJQ9JG/rpgq5n9hF3iHhfyLjbiFputwnQUm6yRdvAXTRarqcm
pjhBDkSxT2Pkpr4So8FRZPqh0vWP4Fq23HC0Jaa8DiGW2IGciCLdwmpbxZy9NaL1BWTllA5N3gZI
Dgx5kIdVrnwMhzyUYITCVqXgn9FZkBo6+meJSUp0RCBM9l9jqQp5oHju/H79AVmWdfW7sHFEX5Iy
1UIaXG1cSnCZhoJfdpJdMpyLRpgHXXGiDTYf/a/bcehr0BGmPkmbY63DjvhCy1vVxezaGLSTQKzR
frAzszE+9QjNUd5uOnsof5Xd7HbHKQSEtUM2OZtoG9l19Wt0jHzeZ1XVOzt0FQz1Q9e5sXmIS3f8
LLCQ0r9kLt6bO/ZWLXxSDvwARzt36U7S4lECGnJ2da4Qi4PjIJOy/tmNrVq9y404jA7cUZnYRXrn
PifRnKL0n0iz/mLTQL3QzOTu0L1CUc+ZGeXThYaVMHdqqqTjOfPMOj8ToIiTANpFG5TAXwk8Kdwv
hTPK3yRnYGumivb+LoMPb/oUxhM7AKsRGT5eMVN0bKRh/UEUsHYfgNIWYKnKeRQPWtTAR23cHIW8
2FCU/E9ulor5J4uGuX8cYiPDVMKpDPNUhIADDy8KuQe1T4v5X1Eltf0eSiNY41g3KQIYYCvq35hK
FcmxR6ucdybkcj6VSTgXQUdHI+HJg60zPOaQv6MZ5EqVIuGIVlnePZDUm9Uu1QrzvSPSvns/Jp79
zXBK7GEn1aD/nKFXoBzQMEeTJQbb4aJiUIU04G1MFHaNUcQfilGU3hk0jzIf6kZ3pd8akST/QuCQ
ClReBTmhTrsn+XSKRyfMWtNXFtuRfdiPmnrpcjW09hCegaJhTRhD9XBqZJx9pzWcaR/WcRceSk9t
nzKrU7U9UDZFOwzQt/5BB1oZ8Z62RvVC18WK4JJ6neGX7aQMO9VV5nmvxDQed27Uxb+tsdbqo6rn
9dfJw8LuVFCH/O5hJVyT+6c69lmFl2t7Ow+z5sss4SFtHJo7R9N5UUEiNliqOqujWacNT43t1afG
G813KFVoh3YUzkbwejsKlWmk2VBLg5jJHXt9D7KFMSjs8vpkOmF5ka4ojoj9b/XFb0dhe0B9plgD
dpyr/noUZ+rmyLKEOBlJUYBfKpv3tp0OGzninUuGBrW1UAcoW4Afvx4F46Ahs5uoOnUmyGB7buI9
orLN0Sg3qUY3WugUtiBbLCVwKDLICSzvy19hRqRJoWvoop4wd0YJqNAT8SvRwtZ7tNJG/JFuVSv7
KNSHf/Q4Hc5Gwtmry6qwd1NELzMwrEy4h6FXvY9mZkQpkJUmbQIzN7WvTo8NvF+F6Ng8uuXITYbE
UBce8RyetqQ67q0ZX2YpSEBXIby/nkdeODE85Kk6WdNYfrBnRz7Pmab98RTb3SAp3A61bDW+DfHu
UlNb/vyvJSsU02ox/6hPlUym9xFm98AsczCFmenu3vqs0ZylsrTUsLiXjNXZKaJOsfQ4bk5VrxV7
t7DbHSHhVih2u6sZhZQPCUWg/uSA1xPyFESEMk3Wp1kKh1ebXssQmvFG/nMbqTCKS8+U9g6faE26
UShAmk2bUDWicXnpSqxLJw0m5dTowzmmprsRGd2bFYd0sZx9kf5brV1oAVMBUtecUrs0/FxExh5r
22ZjVndH0Q00aNSFlbq+3bopL3tgF8sXStJ93RegPitnqw98b8txq6FgSAWXZGD5FX9tOZ4SoOxF
2vA29/ZOdXrvofTwIO1nEW5M6LYKgFgwFVOOEsXTG9tXozOIfpKRz0TPPiiG+Js7pMd51IzFvkoS
kpRGkArt4+s7/d4MUWfkNlo4/cjLXc+wy+2sDG29oS6WpgH6p6qv5goWCpG7tRHvDUVji3SV4Ram
7/VQSj8P7dDo9clSLOHn6WNNe2jnFHLcvT6nezt+uYuWjApavLW6KGwvVkw5Fs1Jm813DjJXYMiS
Hn3NouDGCLfS4Zs2I8ki7wYWOpTc4bOvGydFlypJqzIeLmrpRUu6/H3kOv2D4qnKwZxKb5f3hJkK
WfO3EZj+0xgLEaCFmX4Po6449ABDgsiAEefVWe9bYaRsvNL6cpVcx+m0q9CtXOJ0IFhrJKdspZ4r
aduewqIT88GzMmJSL1O9JCBNLAGvq00aHqwadDuazU2s7JrG8r7E7Tj9cufMHv1YcbDmTUdTjHvK
37b0HUSc2104OgR5HiQipCA0/MB9CUcek2T8Jz8kHRnszhlT0JsZUOp441Mve2Y9L28p/wMFoXj8
Mu+/DijhYdipgGtPNbTnwI3Hft8Vypag950NtaDXkDVC05Q9taoJJLGrOMIS7WkK9W5nlHHyESee
LkjrRvxAAZUU+s07GAwDnTi0F0E/rQ1ZAPfOVivd9hSpbgHcuIqe0kqaH3R8Dv/V0jDciBVvjiZG
lOBA4SFzl3Jrr+7smqwSTNc0nCwXJrxv6Hiq+HNjJlFgD47x6fXZveh9Xn01Rlnqf8j2vVCyVgdU
iDa0aySqT02sNepTTft5hFtQFx4AORPrIz8eJ90NEgjmzr6za6v4LT1DiLOBOrj2yKMqnfPUuam2
r+M0s78PAn03fxJ1gcxxazci82vNCeed6MLBO81x6Lo1qYCd6KAoQPbX56HNJeTdTnOTd1qjjOQz
0ajJh7iPe+9YFYXWPxJ6dTECZJFHZX0C3ao+S1mF7T+xQsr4Bwly6X0pDUEyZKpIFF/02M76D2PT
OX+wrC5/UpJf+l/A5hGiS/Ks/5HybrY7QMWZ5+dWPoX71M6dJwlCJf9kJGb6G0qA+9lcSELP3jRb
1qWfu1xeKknZ8a23P9wbsCs0XPn6nKPVlSzhs4D7GbRTDVZg73kdQOsEcGQ/czNvfPT1SV2GQg4Y
BZUXCc7lhvrrpEKicu0IeugJef/0c10q7Y4SHqyD3kjzjUjx5rwupXQiROSfIDQSYF+PFcmpalC1
106KNK3/vLGL4Xx2rvkJ+cP4WGqVubWjbybHYwOOGlW8RbZ3rcahmJ0CPBFvroTro97LaW6T/Ty3
6TN+Tprcv3UpF/U4eIXkDXTq17WnMmFroPJvnbIkUncIibp+ow6xb6jy9+sjAU68nRkLieeFywuH
QPDq6nNj6XloRc8nIkgl/qV30hs+YG4wznuKYnA0wmkAL9NqXd1+aqDffJvR/hxORQJfKBjZ4PAh
qGoFAMAT79KW5kC1oHTbqnnSQWp5rt8q5TA/a/BbZj9CI6T80MAGEUEpa/tSU7/PAJEjS7ibtTG1
fcXRJhiccwZ1Ihs7qT1GOL7ZPiZa+GO6Mo/SA8CXKdu1LEp54IqZ9I/zhO3iztUm1/3Qm3WFnEPW
WQYw+8IFXT7kiRN0nLD2wn+V+UEqtpQfuPPDORh6C66QWjdt+CM23PgnooW0r6J4ttJD6A2jetTR
Vrd/FioOFoBBPKF8HAbA5HvFLoGtW9YM9jedvcwLajr2HmSyRMiLyF37VzH0RRiMo/QyP50laHqL
XO4/taOtxz1RdvaxS5Jy3HmJlWiPmhENHVCCKSWGKICBarvUKfLUJxpe0L5JpSvhv2DzNUwlhCXt
XVsienUojDRJfILm+HNScWMm8N28/+pxVuZ3uaiwGUNw9CNRjLB8jISwWch7xfk5UP2DDhiiX+KP
1kB20ndLhyqJE/efbFYnaid9Oif+PKmVfmjZ+rFfhkr8D0JZYeHXYI9KPxM42/6IlHEQez3Oe/uY
4s3uBl6XqHEg3DyHnT2FFfRraavfCD86732uowf6bpz6TBzcPO3TRxfBoPygxkjAlz4PBBQ7fdBa
+70V63G3N5XSywMzIaWC+TmlsBlePw43h2G5uhZVyqVbzau8ui4bPPhE57kJHhbs/3GGENS7ebUb
co8oDpOMh5DL+2uaxulbnUs8hrYW+RjEYMEA3CD0SqVutQwGL1CH8QE8bwWsV0QbXo1rCBBxFMCz
5R8QczQE1xUQKPUVnEubrKryZl5Kt8MWxIhdFZBDXtp0skjupv1kd3pylEaeq8FQT80WuPIlwb6O
EEADUOlEKw4FB8KS6xscqh9tMzikJ83qDfdDiau995DNBEuB2RtqdcRVxNHObjUkgui68Tg1lrAG
xMWjKN13aSmH90nrYVmYWyX+nbWixmWwiPA0O7qMVrzA/TA7wSRO+VGE1WRQ1R0y71CNWTIEudsV
35J+GL4RfWAI7/RtYe6G0sOUTx0UVf9Qi6rWP3RFZvyyI5SdD8oUl1YgcK3pHriWjOSdWfG+Sr+Z
2kn1u7LsweULrU7fGrxRFEElBP/mpQ8IKH+1VkhqdCnG0ScwsdpRteQ/BjX/fdUk7kZYehNtv4CR
kfsBy8QmWRfIsA/vx35y0pPEaPMpq0r1J6Xk9OH1U3a7CemC44WNDBmCZ7AMrufjFgM6U02unKBb
OJk/WWXmfMIZqACt5SSd8mAWqtkekkJVMr+JGySB/L4vrO7767/jZrbEQ/D2OesAJKGhrYLiCqJl
lJidd5K4TwQdVUla8OaWIM/yt1zvdNKxF7I8iojg51exivSKmFdG8U5DNujTAbxvu7dnNY/oxlvZ
xcAnGGLOELbOxse8XWZyfjIM4vCFqL+moJWgNWRTqtkZS7oBGEVy6DQMyXKte2TQ2R+zttwJNTla
Vfft9ZV96blfT3oZm8IgKZW7oP2uP7EXS7cHDZqdVZysKdHrQ/2P4qrZRzuNEOmIErX9kgol+QYA
pBoepBvj+agoqIU8qqGwLhNt7h8QarwSfHc56jsX/HW7RypVju/iXu2Sw+u/+HYvUK5dVIyoK3D3
r0t1oNXzlG5HfkbxuN+rSi2PGQ2Vjffldi+QYOLFC7vBBpW4xitTZDLnSKmLc2S5ljgliZg/axQJ
k4OdqPs6FHtPyun59andBsvUoanJgFBCO4G+8PW3sKtOrUZ8V8/4Pjh7IW39u2OUuLzWdfrVtCvx
VjVTj24E9DaIhwv9EV+/6wHVzDKSEX75WUNsqPJNXpzvWa5s8fbufLIXBZhFAH8hsS5//lfCQeUi
Lid3zM6VhUze1APAFJHcQpfcfjJ6EpR8KPwgr8ElfD2Kl09uNAMqWSr004NWRdP7oXWq56nt2w9Z
ngy/LbWTX976yVhAuvcUCkF3IrB/PSjNAbPXw6g4u3nWHJMq0r65KJf942EiuxNDpW3kU7dLicwg
4uLaAuIm8LGux+sId9se9MMZiF7lJzPVavKCInh9Vsvfcn0pXI+y2heZZtLMAzV6VhMzfm9DSkDm
vsv2LSC9jTjnhvoKXpTwjf9B+o+i+LpkF49pl832lJ/Hom3+s9PeI0SIu8qiITr32UNjuFF4sCta
irifmnG9t+02UT5RCczcICx1NlKZeNLwsxxXQLQmnOGLZVfVz6Tz8n+50g30Pyb6t0ZrtpiVqX2N
JbuF5sMTBc8R7NOgKU0w5XUf+V1rFnlQlGHkgEakGbgTmtIa+0j1xK9SMvQTVbZWRH4U90PoqwAJ
v2IYZ4onem36Fkrr5kNQCrYWFUY6H0iH36jFaKMJ6C+OTw0x1s6KUS5p+0bfV5W9xcG+PxT2GJRN
qT6t0d506wsz6qL41NqJg1CuScYQxr8KMp7j67vrTuxOLU0FJ8KNQ9q8ipKyxEpNT0BxabGr8kFf
x99sJ7IecGXVdrKeeug743h2J6/ZuGBvTs+ynEvjhfoaYYS9/LK/LqICAwJ3rFhOaXXuA0dMPXYg
szee83uj0OJBhwybkaWneD2KkVXZJOdCeXSjunuqXDm8C0XqvPUdZC60Q9BwXp5D/r0eZQaxqoAX
Vx6RDE+eaiGrMybOWzi6O3Ox6Olw0SzPIBDF61EgvRHvZz1iTXhAOMdE1NWzDgLL3og0by5voNSQ
74lqNTrhsNKux0H9ZERTJY1Oiq0OP/FRcH9gU9EtLolycj6NeBoOx9nKwq2H/s62BxfFmGDo+L81
IpgawkLDChU4p80CDEziirNdNBRxGs9LNm67e8upU0YmuOQwU15YTTOj8iDBBZ/azvGGA81NXews
YXPnvH7G7g1EOQrFPTJU9YZ3WoVZXORhyECeDpRbn9sH+s/pl7ePQrn/hVW0FMBW04HhjOhzMUan
3lH+9Wo93Wd6uMUdu3Nd0GX+v0Hc1XHigoczCZ6a68KefhReS2nUCvvhAeZ//KtOOiOoNTvjijSp
vbx9ggssjogCHu9NT12llzT0rgDkXbXeweFJ9GvMUzfSxnubnwsDAgzpI+KqqwsxQpxlqOMmPmnO
1B7EIPpdXX206iesB8xDTiS8Ma07m95GRHJhWePaA8foehvSEOy70lKTkx6a5i/PaLApldKe9T0t
qUnbuO9v9iIDLGBAdiIpJDXM69HitEqtORrcs97n7gN2iLShFWuLbnYzp2UUajILRJU05iZHHPSi
zWC0nmk/yS+oN+xcBJJ92C/9f69vihvJEIgDDMW/zIk28brj7bHjbYHc+NkMuxbXd7Up853n9ngq
WA48AgOb+O+Cqkbmc/ek4oADbJsEqj3GW3Jyd9cWBUesH+mOw5y/XttRwAyBxumeY0XR9pEXTYFp
C3fjdr63tkjULgiJRYFjnRm3Tez0IrGZMEJRvmKP3TEPy9535jF9fH1xl9DyKvRkbXlteGxgDHLo
Vqc9DQ1Zwcn3zkjcN18gCnRnfTD7bxm/z3eF7n14fbybs/cyHgB4QMb0jdclG0B7VMbzyoMy0c2j
b4u6fhCz1gaIwnSfMrsugrivtjCr9xaUfQPahNYbFZZVIJJgbKmhw+eebTct9k7YK+944sTetevo
2+sTvLdDXPJYFFOWSs56gmPYw7wNOX3zMI7otXSEkHP1ZpgOy7jkQGxEagkAt673IUpc8Wg17EMM
d0e4y1m8b+JUbOzDe5uDnBXSsg2n9AZjH0EViapC4jw1sNvHMhmeERwr30lHLR+iqKz+fX3t7n0m
BCopxHJ1LWL817Oq9BqDv4iDntKye8D71Po8qZ15tiGAbIRzL99htfHJXaGUaQskgylej0Vj26rC
WfXOhiWNaMfPyZ97YI10K2eyADR4nL54ahqhxb4Le7f1dYx3FD8SSvqsq5XxtRvsUjtNqPh+9qw0
/xqZ1vS9Iuj6XkKHeDbtLvqRml2qBlS5vsHU1g9FmMYDldexOo5hbckHs6vyYl+VMqP1iLads+cs
aN/RwezUXeumnbu3kyLufS0rzA27g5f6xnoJOPFEgC/6H2tfRScKyfhCLTzrtPC82s9zqfZ+2hit
fVDi1NLQhCmR9/rl6rlt/ESzM3J3hrBMxbeTzgrPKjJoZesbo1l+HPPRrqkQT9GD1hZVurebcq4W
nSMEVku1a+NnE/LRxttwE6ywTyjjEctSmTLQlbr+inrslFlKtfws9WI2/V6PNMrbo3xokLECCZiM
7iMR7bBHBBTO1uvb9fao0yegrUviwkEEnXk9OG1vZ64q6Z1dkcy+l7oovpXeFjzq9hCCS1iaxLRZ
bSyLV6NkmdWgnmZkFwlBw/O5lx2kL/W+K3Y4KlfPtdnnW9rLtweRh12lrAOBYVFjWl0vjlM0cylx
aCzpXcLJKpGoE7XiSxzSNyLnO9ODAQYSGnoi5JN1S1dVSmjBo15cUtPAEAdmGz2MsH90hTR2Isvl
xq6//Wgm1Q8au4wKzHGNaIECaHqAKVnOXA77eFI9xBfFVpxwZ1YI54CXodcHFmv90YQ2qRl9V/Ti
smTykYHFXzMJA1mEB8WVW/HlvdHoRr5ANlGOWwdIY9UjjI7K7WXQMmJZAE0HvdR6NPjqnzZyTYeN
fb9kh9cXBxZuVC7cRWMEJOJqe2SS6LoGLXExjE5Pj5gWzu1eoW3SPoSmW6SXvBWiOkkzLkxfzgAh
d+NESTyI1dT8hZOe6+5HVbQ59f4GSpHTTM3TiPhgta+ydPwtVEM0gZYWiQMbDy3G3xOvd7Nzx779
ZVZlEi8Co85nS+O52BVSeMmXGCrD/ExkMTW7WowZ2nJZHKm4OUX9x76xtZpUYtIbv0CNtA1gJsx/
Ijb64M8D5AVbcWhYFXo9fO5pdZDy2HJMj7ZAG2S3sXy3qwfmFY0dwmcqTTcMfCXGkLG3iwtsD8Rt
jZkehCi2/ArvHGEeN6hqS8CMwcfqLdVqRB97qy4vkWJZn1E6c79C4BDfOzPZQmXcOVLAkpFRg4e0
BArLn/9V5oGTxqWEvfZFjXTLF0hJ7uEQbAkO350Q7zT8FgpKkBmuR0mAoOYN4pyXCarhAQ2FBGMr
U4Hwuxnl3xuK/JADvAjDEOpfD6UolOSGvikvMQwPanOOcjadOjtWNJP2b98MlHkWjB0Rnb6OTOPS
K5RYMcqLABdwaGw3hBzdbJnS3p3QX6OsNkNdjSIVhSwvih7K3/04UHkZHO0o9SnduF/vDWUT3C+G
CvBA1xqWbYI3D4LHbIa2+9hOKSrKVDkDCcVl4+W4t+14m8gOKbksclHXXymT2TjFcyRQpMUOy7FV
BOdwC99Q5bg7n79GWUUYjepwXfSMUhk2krOJGfpuNs+XMcu6jXD77oQ4QnRsSP2wPLieUGTEag3M
UVwMBSl+ck1obUriHt++4xgAfRUwu1QAVxOi5Znag26IS57b4R6FNHPfdOWWfc2dZSNXZxqERYBe
160uSgZxUpdaeSk8RcPBQxkfCrf5WIdKvlHNubNqjITIInU+9P/WpcxYk1PZ9S73AsiHxE9DLXqM
st59+z64Gma128LY7VyrVcvLYOd/tNTRH0gCRt8xMmv/+ge6t3QYN9CbAQy/WBldbwN6BaKZeqW8
pH3iHqJ5rsDbGpH1TL8eqvqbB6PgRpLHpcphunEHUKFk5Y1dXXTk1Y6grbwD8I78R1U7W06BS1Sw
ihpo+KOrvbx7C+n/el5OG3mph/r0hbZnH0ghtfddNyGzOmVaoBeJdcndxtyKVe4MyiPLRU4shrTd
KlQRonYiF5HKizHh9nDoEO7pd3HrDZ9eX8flBl1NDkAvQRg78aUkdj25nKxIbya75F6Qz7Ktz3aj
/soqcU6Bp6B5nPjRNH0qVPfr6+Pe2f1LdcyivQNHFrjG9bgIPk8yDVtxoXhWfKOZkzwbSV5ubMmX
Lv/19AhZAC2DAiMtR4nlepjEnscco8P6kkxJp3/Uy9mOgsrkTaG2WFbN0VXDFPhvZcTmu97y8tGH
ShZ1gcezBtwvlmn8pAMb89DF0aX3rhyiofkQ6X0i3sE6V1R/lnPcBt7QD1/BIdT/eF5Kf0KACyjO
dl1K52j04dz4Q2Fhb0vbETt3r651jvxIknhWy3TWAnVsycDGXg1/xqNZ2Ah/T9G/zgDg19eqQdSf
RqeaP+hWkQ+HGenOjzmlqiQw2jT5z0PNfNjZYap/1yoUR3YNavj9xi1/e7xZSvS5XqhjdHlW96+S
dCMd2lxcEGkfgFfZXdBbcXZAMuzNnTEqlX8PtTpxcT43XWIm4hIbTrbvYAzs68LU3nzEGAU2EtBj
pB9uLDZqic06bEteSOgbR9CsRkC/dEuw43aj01wh3wD9yyVP2Hy9A3uzj9HELWouiWl2HoDeymqH
SKq91YNY/qL1Vl9AE9z25L4k3tcDSbZaaDVs9TCrtUV5rN3VqMInvqk0/SMs6FnbOF33dgQ38EK+
XMyB1vSgFlsFEKyivphx5/6xnLT+aohOqL5VmVvL+KLOeDM9YO8L8oVsey0t60DERdUbv5lhrC3s
GqCQVB/AVcTTgUyt+d5rYV99dqeEulWf2Vq5aztzkkcrdJNvdYKLig+pSkUUtKxTxOFne5Y7CWP0
B0LlwgtciDxukDW9ju2A4lkDwjVzPn620aZx/G7oLPeAgAWUQnoik/eRixtenokFoh5EfdTpR4ua
2OSbbmKZxw5x5N4XXKL9biyrWQlo/juTb/UJnbyycLndfZdiSP+oOnLOdnoJK+LNT/9CIKRaYKN5
wORWb4hmhEkJ1K65NJ6ogrDqUPCvtTIYp3orN7x9I5ehTOTLaFeSIN5cDpPShLJoLn1lUBR31XG6
oAqfPBbVlJ2mVO/2BXJbb9+A1JU4xNDgyBXXVDi+Mvm+NbMBcdbYU4VV9pmXZj4v+bARrd05XVh2
Qk2gbkbbaJ3FiRgNz64y60szDfKM14p4aFpjCKppVo9zHiXPr7+Pd84Wvm6AxizeFqpny5//lZs6
EdK/ZiFrhPvL7Pc8gTL08RVoaDorCTCU10e7c0kxNdIeCoNc8ev2fYLXk11BWL6o6twGGqc6cNBK
3xjlziZBzAf/AYiZ+qKPeD0nj6JVk5ErQDovu4+cQvE16+txxzWc+aMRze+aGCjO61O7t5DULDB0
AhoDN3gVARgj5OYkYVArl7o/qJhwZ437xyzGeff/GIltuPRmqdKtEYelV8tQ9G59iQDGp49K2tTW
+6QIZ4E8NW/nxum+982WhinPF5rbgCKuV5PaX5qqulJfZnWEFRU29XvNm7cMcu99MzpsyATwdC1i
LdejeKmZhlZRNRevVmfrHyvUjBFrB9CVflq5wruAFTWRNSPE3DL3vA1NoegQILL76XRwv1wPnWkz
oloIz1wGZOd/ZgQgMkIufsgVX4mElvmY2HThqU7TbPaxdFQaP8mMeMu3+94GwhYM2UD6b9RFV+vc
6JqIYZ41F9SozEPVmOJDOJr1e2tOtizI7n1SOkjktgue/4YG2yWiQoBbNpc684bwGEGSsA8yLGqx
f32r3rvNQOvDjaRFRhF7dRKbXmvC3kLJy8MY6hTlCop1EXy2k6dP81fE8sO3akLxLCwMc+psUJOM
dfJuo7UBnKytL6j9t0FiJL89MP0+WiWJD7dlA/1455NxSVOVX6jLPAKr6UHHHcfK5V0QilF/iLMa
H6S2XWhEcisqvvPJlveAbiYQ+/9xdh67jStdu74iAgzFNKWSTcnuvDtMiB2ZYzFf/f/Q3+C0KEGE
z2AHwINSFSus8AZGXIV3VZLj2INJ2CUdauiBqZohsNeL93+vBVtCX5brBWnFVWyXZ7E20Djl9SFM
+ULdCPoOGYj+ag6j9a1Sh/74eIPc9qd4xv/fgOv2+tzSJy4aq760pZYtuuKfyiz7Mo/FhykuXmAQ
/Fe75kaL/d5SkquRqtHBIctYTbKDMVWz0ExyVjSAltMMYNWNTG2rxnPnTqM5BNqJKg/J7zoktwPT
DpIxkpdiws6vS6V2DMXQHjvwLhfRy/rJGvKtB/3+oDSLwLdY5Nuri3TI09AVWdBcCpopz009957e
BeIZdF6zj7Ha2mUI7G28uG/481XUTMWM9huFeywR1q+fhvoGzrilvKAMWDfHQEmrZ2wA5SeMNroS
GIMszqaVFftGNdLCGxwLAgPKQ3vKGlhrPN5Ud44l4IkFRQc3GwrDsgF+i2kSJNNyXjR+TGEB1KjH
fStMZxe22HU9HunOYgtjYa8uBBuw+aunI+hnDOMGqIGDHLI/Y0MNfw1pUPlFpCUfMSJpeKOR2no8
6J39S4uOZi4MKELuNddG1D0PsSjbiyLm9HUuCttHNWhLkP8tz77+pJQRrMUEiGUE3bCam+4i59wL
VhGVrAahNA1ZsaixvMJslaPqimQnm2zeZxif+PRCp33eZtNeR33j2OYdahEZojTv+7Kw+aGHL71s
yqZ84DUoWM7WYCWt3Z0hv4/EIlXxDIIxOpvD3G0MtVrlZSjAaGTryLgtSfu6nVLF7uA08Xguo0pB
pEtDyQDjjo37794ogHLpoXAVkb6v8pkMXpZhj/V4Vg0Ic5GpNkcig2nreK5CHCZD3MamodNKQ/K2
AxWUKQKq8Xw2JFXgS+ZWUXMamskmhaIjEXm6JmX5BMMeSpGFMNCfsSKt/ofh9F3nhXQL/7GyZC4+
FUYE2t9r49b6mZp9a+A7V9iXGc4bABglNYyFamPXfz/e8qsTvfx+ZoDkAS13xFbWYBRat45WTeZ0
BvK+8I8WUGwbd6CyciPbOF76KmhZBuNMA90jm2Xnr6nvLpVQocKYPVeWVoLBV50m6y9TOJTsAyAF
1jkXkH6eEopmOqwo6sPHOnbUeqfpCVjJBiPDfyQ5bPttyCsr/hCqaZ/uRV1Eui+UcD6509RjDK0p
3R+tPiyGlUNmNbqXt5XDAiKNkf7Rw4Gp98JEYfloRKljMTbM3o3Jri6wZa6LvAsrSoFqkUG+viqt
zsTrL0vF2XDRGfC6LGn3s6KGu0wPzE89olp/l5hzb4x653MubFmyaYDibMzVqEMX449S6caZaB6K
BFw7+zRjept7QiZbd/TtEVvOFzIgDgQtdCCXJfjtNTANibpqMotzIBSDKyya9yoQyffl7SwklyXg
Zs4WFRk2z2qU3NShINriPOF+9iz6KPxiZMJ5gZg9P9V6Pmwokt1uUhqvZO46QI2lj7T8/bdZxZk7
Yq9Qmuc4DiyPDlzpa1acPBtdCA6gaOSXxydwFai9zQ9RskUOmPoHipPX4wWtC8nErMwzvyj6iVXR
cKzo7eCTESBTH83aK33z+Sg7ZUsLax1b/G9oOCC4VqHcA3LwemhZ6k6u2L15rhV0BEHhRac2GP+V
Rdk/D3GUXxrNjPcV4f0pxSN6j2ux4fUT6/54CW53LY3UpQ+96MkgILH6xOhjwami4HYO0sw6ksSO
Ozx+w71SlVut29v7mqFQmltYrgjbrXWKeumq5VyH5rkhvPHyrFT3KBkUe1QO1Se96c5dx8BTm8sj
ikHhRsZ/51vTK4RkAYbFskFXXS94jvdRZra6ee7K2drVsd6fOEIsrJmgnj1X0QEWiL3T0246PF7i
NZR5+dZXQ6+2WVc10lLqyDo3dT0cWvQcDnaqmh+EXtnHuU5Ycj673w94mUoIUicRvhMA9fYTMD/B
+RHAFRTz1WcWsovSykmsc5zk1rHWtG4XydrYepJXGCGGoVP0ZhRC143aw+oAB0S/pVlU6hmywGgf
e8RW5K6tO8s99DH2whgtI27u6TLWPghZo33ft7SZdo1r5+0O7TF3C3p8+9nhFNBAWPguqKOI1S/K
dFkC3jbUs4yq88w7NPqGtF8INgvQnuZrItFlePy9b+9mktrFCIJ1BhCxfn4AJE8SXCKLkJvZASK+
5qlRM3qPR7k9TVyRRHMLDJKC/rrGOadZTR8sMM4Tarm7rur6Zwk2aF9kCLSWoId3gTZXfyKsSnE3
6sXz4+HvTHJ5XxecEeIs1D6vj1M9zZRB4lycSw0FDVm58cWm+79xdO6OQteYe4d8E+ue61EKzcxh
xg/iTJCqwtxw0q9JmNobhKE34PRvWcGybelm0c7inaPcua5SVQK9or6o7LNaulmPAWMKFd7La+Bm
B0IJWbzqSiXNly6Z2vBlSix39ERUhP86+F8EHyU6u2jtT4lIUeKHuNjOEQJJY/lvMSG7+KQIVOKR
GWkC+6ueaLXgvIeL3aPqRAi7mmYNuFNJc9X+WGuZHLx4ooqxa/rO+su1AduCCIlMV9u/+xNyGQN4
sv4XRq+uJTMC8TaGiTiPOJ6/1jlaUn1tpz8fj3IbjPF4UfinHr+oxa2zGypyoooEn7DAh+FLns7t
l9CBsG6jCXWgQdvjcpr3G1O7c+qR81ggn2Qg3OyrfSP00Jb6PNlnyHvVk27lyhH3WeOJkALpqsiN
D42LTUzU1ghcPJ7vnS1LB5G3lMYKpa31w65nJV6e4WyfZeH2+whE9T7t3ks9W3Ysoyx6AtB64ZOu
7nMY/6kGZts+j/2EiYViCd8qra1K51qH+3/DoPEEzpnCA9iU6/MXIxRWaVEENt9241OoKEAkcQw+
VWMjj7WVpD/nVDU+joMaf3H5tH/yzEX7vpH9nzEZ30Zb585WWlJKSrzUeClPru6crIYlmUrFPseg
SH2K6y8yrQ+Dgz5P1AXjq6sYyfHx17wNj6j7WLASYCdA/VnHLGEYVqbd2865L5Tgpe1ccYgHIZ8K
MW6Zh91uHL4mjWC+Jg1H1H9Xa92ZYU0YqJwzkAGYhXV2pe9z20r0jaj+dk58TgvcCBQg3sZ1LKA5
wUiPRSpnpRnHnzk58WKa2ujfgsGNNi7w24O4bB3eiKUBQsFldRBp9aiFOzuMhXUW/itZLwqU452y
3gMYiqSniiaWu164k7FrZKKLjdr57aouiqnkgGD1AdSv33+3RJYs1IrwUrmd41UUZvfjWP947y5h
EGRtkXeg6ULB8PrTRXHetiIcwostK8jxwm6/zm0074ousjbmc+/jAVJ4A/Fxea/pG5rGNysdGV7K
MtefGhSOj3Wbm34ZhdrGcbs7FFYGBE7WIva22pAGRD+yoTa8IHn/qYlF9UTJ9dtsZ/VGwfHeN8JH
ZlGWQObh5omo8EOMQlxhLq1UlZdW7fM/tUhssaxvbw/eOmBaiy8RYtfr0l+HRn1a9U1+sfH2fsqb
rvjRtLL+q3JN+TrKsP1YYym08blup8ZICw0USA50kbU0Xz6VTZFaMbA+B8wPzBr+FzbaO30JuKcp
IGEgR7BJR59s9noDjlAPeLnb6hKVEthAJuLXjif59Hib35kM5xjIoME5ola5rPBv6TlmC5A0alAk
QYZtTQVkEYslbYvXcLPtgAosqueEY4t16rppWgUWAEGMqi997zR7o+tar7XHn3LWu43L6c5ICyZ2
UZ6hYnPD68xbE25TrssLwJ8a2IX6S9QNmOJQ2T9euLsDLVY56BwvWeTqflDqcqENKfKip32AZj/h
AJ7u6d4c3ouPXqy+kCqw3kxnoaqu7zsgcE2VgsU7t33bfjHQUv3VV8Y7IQ9vo5B8vHlvU7u0V1cD
mXw/Ub9wzyKMhy/FXFrHObbajbj8Zr+9iVk6qAOhGkCksyzrb/tNEqNxtTrMZdTKfV9F4d6d7XfK
fyxz4YHCQZc2JPnUOpMp9KlxpxpCVxlRnj/Es5We3Nw1hr1eia2s7XYn0MGhrg4jnLF4ma6nZAlF
G6QRuGcU9SJs6B19pIha5FPg6ZByN96l5dhf5TXIGxF4L3r7y4OxDikqZa7KiTb/2RS15VmZTDFf
jA7KmP+IJiQWH+/ye6MtLrcG/yx9yNX1MPZKR+45B2cwHvqvsRpxl00r5bklT8XaMjTf2djly/Fg
gCtaqjl0M9Zpm9p1KhJAVXQxwPrs66xpD51ZwO63lbYqToTI2nuzXqoaRE5AmOA6UEhf3bNxhozA
0AblJR568190EOWfMdKfG6Wq232/nCkoyzwdUK7WulgZRFuNLlR9yQND/+pWQf0dElP99Phz3R+F
aBMC+ELaWM0FRevBCiua72jil4citCk34h2yezzKzatLtZuPs1SDSMUIBq83fJ3lWTFYbXdxi9n+
kKpxfeh1hA6NpBt26GxPh6zS3omtZGOQ2AKnIyBDogrSw/WgnWUkYVWO3UVFpmqXdaLZq02XexBt
tprESwB7fcSuh1rNrzPpdjW0gy967sxfZBMYe1cxAX5rWLXH2Zgiahxlz6mSbgl+3SZnHLKlnUOW
S7pJRfV6lkiVJVkZOd1lFlN7qaXSa14BsUjC5gUR6WWOzA9jL6PnNAKTJqys3HdOGu40Z3B2TQPe
8vG3vr3cCIIJRIit0NMEInP9g1iFam7GbrgwgPkMblP5YMdOcRizIt/IYe4sOxA44MdLL3fpil8P
FVdKbbQiGi+9TLITlEx86VuU77WxWW4dNzk49fgfSc20ccnd2c9IkoIGICd0gMWtLjnaJUOmKPN4
mcuy8ENQVMe0Ev3FgQx+NjBL+4r/7FZraZnNapORVdDT4ltDzF+HdyRoiOWUaX/J1XJ6Kl0Fw+cc
tchdrlbpbg6LaZeF1uRhZYQkZm/a7VbwfOfTEjWTNdKgwTB93Zkxy7iXVRsOlx5VmONoT/G+7kPS
ty4cN+7Y29YI5x8JKVI2e6E/r1lEvUvRZJyM4RKNoSy8Imxs0wu7OPukpYXrekYyBn8WzHL2Ok1H
uj9rRT7B6KwpmgVNEpob3/ze5JcuCdgTyEZEjNebrerocqM5MlyQ4VE92+zxGRyUk4t68OnxCbpt
FTB39jO+jaQL/Hd9pptBrawuHi9BbbjDPhhRIzasdD9Noyq9okrGH50YenWny0EtvJ6qoIdimdho
xL1J3K12HL+DvcYzjpmSu/odKozeElOO8aL3EpRZ6roorFqR+2LquXmJQ+1XZehjj+TyGP9I0vo5
Up2vVihQHk8deXR1JOKrEKGDE87T/VbI9par/fbzyLCX8wcHf+m1cuZWN83Y8qWmMknw7rapSeFk
huzLQZqLjv/o2E34Qj+AK3AODcUMd30LYcYj2aP6N4SjMnqhUQ9y3+nAAvYz4LBxZyQOMsp6YSfq
vhGVq53LKmrbfdC1+B2ouFz9UTpu8V+X1z0G025MKgxRVLwkjRILdp/D5bcL+8S0vsR4bdWHPO1N
/QhFp2mfLFr69ccinY3v8JMxsX28b1ahF+sBZWzJAEFbkDetQVmY2NJmDIfCV3obH9dcTnueIkSy
FfU17nLjfRf9MhyXELw7KpAO+cZyYH4LzKsIf4Ak1XKfduWwU5PUOQTI+nudO77bCmsZyqFl59B/
Bte2el9zqOJ1U+Ep3lMHPTZmFp6qsvjn8fKtLvW3+fBwQdsnOMcyZBUvgEq1gkyxc3/Knfgg3EH+
hF2UXVCL0fZFrw2vadQrG4OuIRlvoy6F8cUHh9LYG2njt1VsRUraoaQ4+0p6r5aXDkooX3X0ysxn
BUZtEnmpGFz3VRv1KP9YOnYlwOyYMm+9QlWD6Gs/Y6L5h5Lo6fyTDqLy0qRzoSPY4GrxztZk81WI
frqUozMmWIM7LorzskC8Y6gCXexnUeBtDyU//ZEiW6DTxrGa/hSFCs24xyu8eq+ZK+xWSmOLtDDm
aetOe9UMS9baNH4fWjQ4MjufT5MeqZ8gf0x/qH3Vndo2mYdzHk3SeHo8+DpSWkanfLvcpzA6aPSs
rgtNT6fMSHrpI+LkxDtlyMf+70LPAuu1Stwu/cbjUkmAw7VTfmbpp/BZ69LiXwg1kfHdquWk79QY
Pe7Pj3/YcoteX2N4gC7RKoknz+pa2s2Fju22RGl+ZyB2q09y/gDvZPzv8Sir54vZ0/dzqfPS5qeY
566eL1jtMFmypPDtCcNar8IgMd6NIYqgT2Jphm9cDrd3EchzgCMQ3BEc5YK4vhyaBp7xHHCYhlir
ioNwFMwNzFBvqx0p7/jdTA3z78czvDsknxUKOuQmhK2uh3SqrBkhnBd+k8wqb7NqHWrp9MeyqJxD
zfO0EX3eHY+gEuPDhSK0xsVYdPJyYSlcSuMQVMdkiII/9LTIP2FzwhMTN5gGvH9VEb6lu06GzQFa
C/SVjarR/YgrP9I0+aRETbPTjSZ6goLa7NPcVjYO7J1NQ6Bj0iVA8IPbd/UVwzqqZO1ElS+mtDlq
Wja9DGlDVyuztK3jadweA5I1LneOAuXLdfkcHwq6KVaHqaIe4qeUdOZk46HrWCjMYczuJ7JyPrZi
KD/Gqo0AfpqzbXcmNff8GBtG2J1MW7awxyI5bJFgb58G1gD+BP5a8DgoHl9vrVzKNEWnuvCdOu/C
3QIFzJP6X2Bd+W6kfiz23SCrjf11b/F/H3S1n808l3Mb4PmuCkxbZZa7e1oYzomKwVZ+fncoshm0
nMEF0ge/nt9UKUCfVeZnikI7FrwXvq7m4P1QZtsKKpdndHXd8ZC/ZWwLsWAd3MLXUvFy0go/iKci
9mxVCZp9aATDK+eXxW0Is0uA3W7w39SXDsHnPIU/EX8WjRdkWbIFSLpz/S7lqqXyCy2SRPp67ko0
uLUW2IVfycj2lBYJ4rmN3ePjy+nOKOSpNFAQZSRMW2svt4oxwGB1C3+WqXuaTCGxJrTrjczhznck
hAAIApgNmft18c0axKwMFJp9I5TKk1qEMxdfMftdwL37/gmRcRNSErPQGlrtTjxQ5j5CANFvof1i
yoMggqgy831FsOXV4tQtmrigwSkhrQK/BkEyOTdN5TtD7TxHSmW8dnMq94/nQkXtdlOSW+MHgOMI
IJMbdojb2wEGmIPfYrY+/4zpqM2/DMx9JWXFsMjK3azwfP+geKrk2H/EVS0PTj/r/a6Ykib+os6a
UR1G6mk9sm1Ro2C7UcvsuRmUSf8vTyvjDyxvyuSEUnEmdnqSqtrO6Mw63M1JZHxVRUbWIvFNcl4Q
Qk3MbGeNteYcGrPGOqudJ9N6iopRa86NiS6qh9gskBCguWn9wVKaGZaymWixHXqyxtww8WSRKNFp
stFF22cTbZp96fSixLa5yGYP0GGT4Xon27b/pZb9ZD91ZpsXfqxkqKmQ8EXVSdCa4IoN+rbDej5C
oHEicvuVB5lmeFWva9Hnvsjt8tASSJKSa9IMXzXepm5XJMmUfQ7DWrNJUMd44eqr5IrHuCutfhe6
gSieijqzrb+LSp86PNKdqXpO8EYWn/NhyPEGpZlm/52Yamj5dlKq+QHX4Tj4h9k25s6QlPFwRwoM
FfnyorcuIajp3nOp3GdHVE/VFzGFMvzh1Fb1E+q2RI0xrWPFa9Acr096qQ6/JmSxq73pdhZiVUPT
i50dC6V+ioTSxZ+ob4hFx7EsM8CZIW/vSRtd/XvYjzn+51ZcJVO3N8yp1f+R08StZRYqNQgJ3flr
182uuVdKaoG7ohEZR6QIhy9O3tll40WWbNQjhdIsf5lbypenQA1y3dPKeayPRoAaDICRILb/GAfe
dm+wDDl/ouZe26yUpmY7V20m7WdtoIDt9cKMf81GXOhYYfeiOiRt5tjfJ73oPmd0242nNm3k/OKq
kcxObTmJ8VBm9tJ5t7tmxIB7rNukfU5QOGyfRsQS3MizXW6qY2qx6bwKb5ncM4jlhiPlPf2fwbDm
8I/Hp/DOFQnCiwxskY6Bjrl6ZAGRB3mRKhUPQ1KwjedePVRhCSfs8Th3LknGoXpFkZLq8DqZdLu8
K9IeS13qsoiqxJyAfD91WGN7dYui+MblcmdaWD4sZB2qZiD9V4E33sqDbqZm7WPMXu/VqA6+6Vgc
b7SYjYWQt3pW6ahQMCJAhB28RhwBXrPGyFKk31q1G3zCDar9iZmq9jkDad3+GWJnMH8gks3np6kq
UlRXUWRhy/ZF51CmNRIzfUFeK6l3LmXV3G94Ddud0tr6d2TkdPnaTsOU7MImxPvJikWO4mMcBP/G
YZ+VXleDuvlqtrMafWDHG+1LMs9W99zE2BN6o9lX8S9Vaacc1ZzEifcljrz5Rsnwzh2+sLzhXvFm
kL6vFnrEpl7TErPyuyh4QfiyoEjm/GukYfYsxjR892cF40+qAS2MUh1krOuwwUFqOc1gmRD9N9lz
ho/by6jLLXrL7Zwopi/kSFArtHHXyKM6FCgbmeFCQ0qDv9wmcXErsbLqVQtEoO7oIXa/Hp+OZZWu
9xFt4zeYE/9aCmzX8+q1YuoRsul8ABj1eOhE3Q1PRdPn4tCnWQh9uOpshHttwMueKR0DMrjSBcHX
9/4MxLD4BVwH8CRvIBNaq7mNJSZ8c0Wle0GIcy6hn4M5homHrsLYeCNZWKepkdF4wlSsfx7/gLft
cr0Q4KTJmFFRAVLBybheCBNP58mVaumHeFGY6Fy41QfwUknuZU0Qyh1YalfdTXplXhwL1a5zh+gp
UIV+0jWvTHNsMmxHaQwqKWGRAN5sg+6Qi0RauxmRm+jUBU38q0OM8AOcsqE5PP79tzuHn29DK4LR
QOq2/vmZWjvT0JO6jbiJeXXZ70uwhLtQNhdSF3Mj8LyTIKFnQ7SGlhQw4LXfdtrZiZaXTukX9tx4
JlfUHtWKw1xXH8U8n7kVN2BJy/Fafx3CdYhyaAZTgVym/1vZjFQvKuMu5bFIJ/VFN7pin2iyPZpz
Vj9pXayizjs7Xj631sY1c+c+hzkA+JCLBqXUNQtV6a0wxgUJJqRN8ThrmmhfB+0WtuLuI7UQl8Dl
svtvvOAKA0FeBb6lURb9TpGTOMxFo+wdNdlCI9ybECIZKNSDQF4Upa6XEjBsiBA+Q4VOMNBoQEbt
VKSi3/hit1tkkSflJAHrWYRlV9dzo+qTGqpN6/dFMjyXmSpeBeqvO4ApbJsyj39GgTVtfKzbUwBo
bWFIgUVATn1NYw9dvQ/CTmv9GjvmCaEDtYNk5yZK6FmIdIdP+CVW1cbRe4sgrjcn1VwmSV5JvZor
7HpFa9gXHZJOg89LGimf3bhrlG8g37ruI7bZffi1dOdowr+roEYV1BGM91nrFLXFzFmvql2miW6m
ypBXv7D5dJMfsY7u/bHJhQg/Dl1rOSfSSfFLDVoQ6pFCUfhbLHrFBUtUZeOrEkxxs1Gfud0lizQ3
2gO8nIQza8xKUCvu3Jdp50MraZ7pf84fC6oX+8e31u2xXkpNglPFRqFMvNqLrQFropi7zq9JvfYF
EUO9g2vu9J4qjfi7mY/ZMXQy59xFdrol/3RnikQNbwggqmuutvz9tzulR2y/GxXZ+chSKKeCoo9n
2W3/7sSZIjdcVWhfGKHcqFnNSM8occQoVqYI3xi1/LtadVuI19v74w0ARjhkAmtyzNVpc0Y3LIvI
ZCGLZPrDsPrxhexQfzLKSd/Y7veWjVAIjApP9pKwXy9bxOs/6FJ0Pmbo+g7yXryrjUw/Pt4Zd0eh
BLmUPmkjrEuR0sa1Izei3icM7fdhZQxoKpRblYC7owA1g1G86Pism7w6m09Poqr3h4YSUKJN8jSl
0fzz8VzufZylSQeoDUk9tsH1ilWN1iToffX+nDfyU9vrMde8XWK9ZSobBZTboSg3gXWlH3gPVRt0
pS3nZCCc67TiORdO+ncgdQyCad9tXPB3h8JaEUb50mlc421CmYQ9+tqdT1rwj41rpheZyK60vbKl
PnH7lVAmoZT2tuNgLK42N8j5qUVrePBJkcPjpJSgPYAnHx5/pdu343+uWXg5EENRGbz+SqE+InHh
joPfdXo371HPEydchUv1UxzyacmTapHsH495+0gShC0MPWKphdexZHm/XUFx1+NAmzGmI6X1cbJ6
4BwF6utBoKe+hQwtGuLl1tG6M1G4Wy6id/imLcX+60F7AWhOKMngq0aLF1ykDjv4vcanyEG9JMAI
ZOMGvLNRSIfB9lIKVcGRrCZp2ZMmrd7BvKKDAtpZsXF0gzI8Jk3vvvvVIvMm7ybhp3xPc/F6atBS
cmzF89GXjl4+2Z0cn50IC4bHX+3eAsLyo1ppIKmgrquUJnKX9Hyi0a/L1iq92kpNxSs7PZ78WLe7
b/mc6VvqrXfOABggKpmwJ0gP1933oqfdayX16DtpUnlBNAAeHdNMpP8fHwsiCsfappPHZXW9gqMo
E0sm7egHCLP7aWjpp8IwszPQr3pj899ZRqImyiQCkSx2yHI4ftv81kTDI6hc1ZeVZj5FE8oCkXQq
tI5KWKRG0W2Md2cfUgfiagSJi13muoHXmaVqNZPQfLUs9P+musWJrAzM4kxKb27UZ+7NDRYF8h4g
VijNL7/lt7nJUoY1u0Lzx7pUDrDYBy6ULP9QovHxXAebun63FwkNACpc4HewV0D+9nq8LMraWslp
m+mpY76q1Dz3GvHGjyLNy+cAIsvnbBq2TGNu9+TSDLXpFCG8AOxyddrKEd8wq+BeJuhWD1qi4pkS
lMXx8Wm7Mwo5H4AQyKBLk2NVocA7OJmxRBl8Uc/N9ER3qG921Rgj8vDegUCDANhnDAAhN6jV1grm
LG841o3RYQiuWcFH0IzNRkPsdhdS8YRWgNbOUrtbt62bbBRJnnWjj0DGAJROEfsgBdVWlkJ/94Zf
cJmLGrIqYNqsYyjKGFrUZuPot3h/erlTFl6TIn5jW9Cx3792YDycN9lnKC/r/VdSgR5bdfRnCz2Q
DtWk5zq1t57Le2tH0ko6sgAxwYBf73L05rVZTvbos90VX0sGzVPifjxZqDgcHk/o3lDALpHZIPag
QL3adYNjZsKu6tmvbIeuL5EH1jw43w7pqcc77p93j7aQkOGjAALk4l2N5uqjmbJcKuUN1z0Ek5Xv
5TA4RwWY38bEbo8TpDxgDChguOBD1powskprOaSD6jdN6O71nFpV2EZbJNI7ywd9gzPEO0lmtQbf
tEM/jVU8q342FdWOPnt4FOg6ngww0e+d0MJUg+zA8pEtwCO63hS6gaNulKi271Cm/msc43ZfDXH6
+fEXulk2Ax05rtaFeU9CvMbThINAqqexe78ZZXOi7j+/OG2FdfvjYW7WjWH4Otzi+mKcuQ6qB3z8
MsSHKCUseJY8dttdatTzQTWnrY1w80TRDoFQuyD53sj8qyPbwZ9ogJL2fpfI4KvV4yfTZrN2mtSs
PaKhtGVEejs1ji50SZrv4J5uFFOFLWb6Ytrg02BWnoxJT7yhq6LjqMmN03RvZuQji6/Hooe5Vlme
ajzUU1Md/KSlWUlLizZhPJbHSiur7yIqtzLit0rBVQGIBVw0zCDeLMqf69fe7tQ5tKkP+kEbhbvI
cOXZziWxbglrxAHr9ROBEfOcz7brzZPunuiEDqcZyBx6Z3buTUYhLoY6bZ3Cm6iAVUaqe6EL8K2R
5ro+GhFOKmVnKKOf2SVYaWHM+xG56deoyoddYyX9F/iDyQaO5Q09cr0aCH8SG4MfQmyMcv71qGNl
1jVO2rrfUc51P6MWP+VfM2Nssy9liX/0z9CZRXZMkkjoL9Qtpu7QtrUjz0O0eELJAMMxdCEbgmq3
EdoHdxhNsQNvJWa62XkweoNehcHfLQ0Ux6NvkSn/WkpoZulRVUe1hciV5M0uGmTsPsGZd+pDh6BR
cekgLbvfp6Cskj0xMEZvpHuZ8hci1E3kxTWnba/QNA2RoY4mo9/XVKeCXUnbo3lvSYDVAa8BPm85
CfCxr9eIsiwA6bkxfEePLRXwgE4+FNfJj9EoErlxqdxuAwaD7QhbimydtOV6sCCzpZHOtuEXFNb/
NFqnDj/XDVZuez00jeLUCDPIfLqW0xaD4Ka+xzTJk0ByEIFQ/lo92LVZuGEyRcJPGkd4hpvKp0xv
gLJ1XfMiu6mKd2ZdyUOZWsHnxzfp7YXNRMHZklrjGcPUrycNyB07Q1EZfqmMArqE0j/neDxtsJhv
rxpGcVHcRd4OOO+aT6VX84i+WCz8KMRgx3NLK22+UvGsXEbLey4emQ/jRgh553sC2wL0CweOYsVN
M0SZE3fCn8YnFZw6FHTazKI/pRTA7/VRaZEGU7IQ1B73z/PjVb2dL7e3btNxZbZMfPVB8QsRszkI
4YPXsoxFIK6caIqhTn2IiigPPNGEdbN/POjtywEkaHFrp0hsU7dYfUr8XwFmBD2DBq7zLEOMeQQq
7c9J7mQbQ91u2KWrTj6zsPBA6a/OJQ6RcVPTzfCTGMKHoQcf6qz6Nsy69FBC+yaVtNuVvdjYRbd7
lTI7tn8WASBpnFiFf0U3RUNigHuZLKAeiYyDfd/FcuNivl1GpgZfgMI+zoHEtNcnIs2JzydKJ/5g
O3I3VkZ4QsDA9KrR2SJMveXu128AsTOkUPKbJahdw9yl0EG/VY3j52qY1/+1E/nBLgVyBWSF9qh9
AvwcBMc8xPhtHzShoe3MiHbESa3N3DyNSdhVL5YR6M0Ps6PK8lQYAZEqt7gssx1axePstSY0+y3q
wbKXVj+cyg73JRUkYMzrfviYuFGW14Xrg/NCNipVBxNuRRqb6R7bSy0+F06F1C7CMlaIW2glk4Ps
ivDb4x1/uyG4MRcXFtjjoO7Wn2pwh9bGDjvwE7Xs/ghTrBhUGClfH49yC5FfkImAIGk7suVvlEFh
7AULRDvwS84EZORQa9KdaWZy3OU95dCn0khbw0vNBf4xFLCkPjqdEafeBMKrf1a6pn/WmxR1x8c/
7M70F47+QrkFnHdDiCrRF9DnpFT8fAppYpMzu5U31PnwbrDOwsFA5ILW02IctK7Mt1MZh5Wt81V1
Kmk47HYnBZ+Z0+Pp3FyanIE3YW0I4PSR1xlKOGSlA6qawgLgjg8YI8mnqo3jVw39s7NS9e0WVerm
FmNABIJAVtEJIp9Y3WLEucpcKJQjxdC5L1ELU/IU5VpVenj6DIFX4qX6n2jmqfZsNtfGPXPz9QDJ
AFnnxef7LTIY1/dMkzRpoJS05Jt0JPwu6Mp6k4ns3kZYc2dZeYmIaxf3ZdjMy99/q7GVRZ7SXc2o
5yG7ohwzXQRY9yZ9+VKgX2QcTSMat96HNU+RsjklS5Imrs+lm7euw9qdW7Z0pFR/HJKx3zVFUqeH
oo/cT4422prnOF34X1ZEApgemLs9sMjK8QynTb5HIGy27P7urPXC/AL7AY4b2fbVGuDoEqFsIlTf
sCQcBLOPnoPIrDbK6jcvx6JrRSETpDF38I0iG3ZaeNhLLJBlINMnaPbKrokD18fYzt3YPHe2LkX1
hbUCKpc3ZJnwbx81KGaZ06nX/o+zM1uS20ba9hUxgvtyylq6u0otqbXYkk8YluwB953gcvXfAx38
v4rFaEbbE+E5mIlGAQQSicx3uYyTLo+Jm3onXXOCJx/9ggMCvdYxMvT5Q+uKPQulrUmCEkQqGnaH
Ytzejpy6+GkEbWtctMqRz8B+5w+KhfazdEf51vseQhSPRdIZ4GtoCqxu4qJHn2GZDePSgmF9BD/g
PaI2nb9NSUNtVTrrdImUhwfsnFVWoWU5cARYghc9raFktuYPp4Op/nps2/he7DrijKq/0KBbfa+k
E16V4HN6EVgNnkRn1leQrcClrN7twjkzvc/5iFpZKbppJ6xuDk0KTL7koiy6BrIMblRokSVMhQnK
P9ZFV/x0s8L4ugyu/FO3ZHXkF0cgh91gZ9IbkcdGWIp3jTJdhSx7u1Wi1umTMVqMSxnZ8lkkXXxG
eCX5ju7fdBiXptlJ+De2Js94kBZUwaEqrn1kwQ0ZxpjQTSgTz3gptGY46kiIVmEmgZe9/kHVB7tJ
gNg1qgrOjqEjCan/dm5NL3RKrwsfNJ8AWRVZfK5isp/XR1lzjX9tTrRJqK/CD+SWX11R3Ry5QJlt
8+JG1XXKaxQhtCcr1vDTEV8LzTnp0vu3seyPQxz8bbR+qBmgEx0LemtpeofY3YO0bc1biQoAglT8
rvWLvDMm3S/L1KRj05cHt4+yawGV9/H1eW99SST1KIzwEqfMt6rIaHUaD0vdWBckWYvPQybwEkkT
57S0yx68ZWuTKioeqHkWmu16+yF1vRma1GMovYnbH1So5AXJc/drFGO1g7xw/9anIZ08YDwkk8RP
Qs7qKsojTbcXP7MvXTEUHyjQZ8egtu1DpenRWXcb7+1BVBW3KGshyYK80ipeo4RoiFqbzEsLyPkp
ByN8THS0/N/8wYjRCqVEw5C37+qDte6wJHAeKNQg5RQOlpEeFxOzQQGBfOdMbOxA7JbAqWOFgIzl
WjSzNq0ImplrXeKubD6NnhCPtT/u6aSv1QbUyaOpAaKLmMn77K6zIZvRzoVuXcTSBw/0IyLIk2X0
YS5mWYYAgHtcgToc2rUK/kYmh+g0mvken2hjd3IAyCe4cYleaz+dpaVminOPBSqfpxCV0i66aLA4
gPmMAQaOmCjtfMmt5cViwv7lJ6I0bG/PA+ISrVFlkQUqMJqPTuqbh7Lul/Pr+0WdqlX4pNakGGbq
7UYR/3YU6bV1apnCvjjO+I9ba1+a2XmmJ/HCdf/ZT+aXneHU31uN9wvFwUMGfCyPudvxvKIwrVnU
DliEvHQfgsmSaMEZ3oJJGMWM+JgvqT6FHjJ45FB93z94SZ5Ph2xp6/KnE6MM/aT5Q/tSC+nYnwHc
JT4KFDLRDkatWf6Dp43ehx7Ok8pik8k4d6Wbm5de03PzL5mnHp4oljckz92cZMFjsljBF8dd5vpQ
xzmZUxe0hJpoMfXsYY47B3qAJv3iEd6/7EOo64n8ZjWz7XJRSw2jKgP7r2M8dfa3esxz/zSZeu8f
rVazgU3CaIINO6aOfzRbngZhqtW2CG0vNtFgnLzoD758/9Mo8kkcs6ZIY7w1Us0+kNjiATfW1K3O
zH/MwznKis++F5n/zNSgx4M07bk4TmYd8XTQI+2biygHplV6LcznKi66CwKzdXkYGrv9I55Riz9g
44y+ZJYIK39seKd8rzWdioTbF3YczsRJ+E+Glv2T61JmD2MymT9lBGfsYBVdKt+5GY4VZyT1Cx0D
RXvw3r7jXbDgiuJJH+SumIWinxb0xULsorV9RHzJOkC5fTOhEtimIqKwsBRC7zLAqqSkH4zseKGZ
TqjPcKE1e94TCNw4vciY01mmGkIetBZsk2AmPNSn7UuLqjmo+8k7TZGM/8OKKalIOPOo3lDRvT1N
I9dJ4GsRc3F0+WXRs/FbITNxev3Q3veLlKgOLAPE4Pgsd0FioqbYxpQcLkNpe8NhVh2x54qnCdVq
1EvQ825N0DAd2ivRYRmGuTqm1lz9g4x6Zx3jocQFvapi773sTJrsOuWZdO83qsCxDixA7ZR8JjhP
8Dm3SxHPFWiqCMiqGwv3z9JpjU9zqnkeQiOO9Zj2aaeHNlvsx9yO2Zl23Hyhy7D3xt/67EqtjMUC
Gn/HHu4F/A+tJrzZU7d8zNxyfq8V1p5v3kZWRlsSXTlkIqhZrAHci29rVEvI/Yg4P+c0Eg+SY4+G
mNxTn9yYD9opFJtgEihA3Op6gEEEtqSJzEs8jXDRnNI/4AjR7VxCW6MgvMbrGwEV3rKrUaTjZCWx
1rwkgwGEsID2NuKzuFN/2bjqQLT+v1HucX1jP1ntaKJKNcrnOivcz5DL8H4Zsecxmq7+kstq7725
OTWcqihW0gi4EwodRLYUcVcwtcofQq0Lpsem9JydBdzYEGBAQYmpZIF6xyrrE1rc22Y1WResHM3j
KIJvuj5bx6TK4p1FVMdodcwQi6UWgM40EtfrDbHAQ3RbMGsQxcFhak3uzqd+9rPuLLsy++A22ucy
Xtpr2kb2n6+HoY2lZGhmx45nj6x3ieXzjkXb0Lq0vJ1PeKk5p3iI92qR98QqVRdgcmh0KC/sNdy0
0eZ0QmHfvuSi/Rg5xv9k4WuQqoazrzk/giQ5ptqfXqO9JyR+XuiEImJjvvgARULyqyO91wohsPFT
0s0vfYtvhLE4Ox9hayW4JgFCoFejOGC3sc6iC+KZMytBJ6u5innxzyJttL2Qqp7O629N2VBVmBBe
YBa3w5Au0nkKBvsSwaQHJ2BXjXyc5GJ/SMa6z84aSJbhXeGOZf5sLhllU8NEw+aMZQhO1JOZeXtv
tq2J83KCA0GkB52usvTfqm3A6lNMC8mJi0F6hwaBi5Oe+ns6QJujoJKtpAqQdV3jZSeKUD3zsy+N
M/XnypT2OZFN+x+2MzV8cJCI+/LkVeHqt7kkyzjHCEbYVGZzeWp0t3xwtfntVwU8DgWuB6XDfNav
3FE2tI+q2r7YuD+cpQ+lNkiM/lxX/duXTQ0FqoQqKF2KNZlp9vM0t7qKG1gXiEuSgo/fvHiXBnMf
64AHcscTCzieYNFv103KfEg0i1hnOXaKQEdKMUZkTkDqGlU7z5WtsaCd0R0ALoNG7SquQkkEeu6y
30TjiXdTY3UHe/S1y9xWwc5pu7+dyBbJ4vBKoGVM/LmdFgrSZjJpDiLp41w/OsKuPpR2Xz6ATfJ/
JACow0b2+s4e/FV0uD3ijAoDAyEkygU0kW9HRRO+NLxOd0ggeZR9WKjO/5smQVm7R9z3ygKqTKzH
PM3M+sVEn2E5RXnbfRtBCMvD3JmyDfWmCF4ihCFSAN7jiBhABqD8KZeK/8r7aajPTl0NH6Mgrv5O
W1QjDoNt58shQ8ISW98iEC9tVSUvTuwYX6mftm1odmn0pR6ipQhNTe5KVd43ElVLhPgO1Y+LjI7v
atqoUiROF7gXKN9RSAvXemyJ+4csIqLYvcFbLHU/dTK1HnMc/JSBrcf0kqR4F6AUdXzrxcavIENQ
lxuI4XU6p2HL7Q74612KtBXHKuVhFTnznuPP1gYjZ4RtQM8cKXa113+LN+YQL07Wmu7FTrTp+zSa
3SHDBuQx6pLkskBEDaWsgx269n0opYbMy4RsldoeG/t2UGmYg+UMCUpJnfhuFFb60mIN+u319du4
sgnW0FCBOqokdY1CdDpp+0sno0sphNN+1z3NhJQdCK1JUXHTs+sySbTrhEh8E7u72RYXpIvrKCzQ
wui6Q1OY6EcGgvbyl6iaq49YP5jZE7Y5+QiF23XSCxaOpbikQ5l7IcqLhfXw+hw2Io2yyePrUNK9
ByBM01jyj/BQKxyrI6pzcQjIrDpVSGjsZA8bQyntWxBWqhN31w1YlnLJOIUe2TZuak0UdEetqLSH
rEbF/vVZbXx+IOpMCsw9cWqtmdHIXGq+PjMrAF8Iz7T0datdcfStUSgmqdIc8yEtuN1kvS4DU0yl
f9EWBxCMZSDpYi7RToDeGIWiFbclDyLaVL/qlL+fn6LL6z5W0Cl6VOfeTaYHIFt7hLitUWiYUKLA
SJuLZ3XjzHVgJ2kCYKn0B+eMYtzwiEh0cn79u9xn8QppyU2tTF2RZVnFv9nOqOtycKmwF9RQ9eyr
Hc+PnrXAI4uRhI7cEy3q/70+qPqjq7sGUBQtGiCE0OLXaPjac/sgDzLn4hHZOZ5a/JJxlr/5bWmg
QhDz2V4fcGMtyQ+A9UDZgSGxZktKWQBNSqV2sYMqOdS2lR6Tzi12Tu79KIifK+AAOhjAJdYQM7gk
gLmHxbtYqJOcAzEUsGapmb11LjAjEMolzhEkiBG3e7x1Oq8nuQ4ugrrpS1RN5jmBL/H2UZSjBckA
ZDuYaatRZCsnc47a4OKp0uQA9PFvN6Mv+ua5QJHly4C1AOe7xgMmKXJmHcoQF5AA4mUavOmcL1n2
9T+MgsC6wlOqGa2iwtg6M1JPaXTpu6F+XHwnDmMeqm/u6tCeILJRM+ZBRip/+13ICESdeXF0WWBV
h9MCZHkU5bLzXe6PDvACGNPgR5Sq97qa6M59HzSDF8CxTOzkoo+t9bEWwnqeAdYYZ3sOgs9vXj0A
DeqBT5WJd/CqnIbAwmI11GMvQNb8pwgf3aPbWHu7+v4qIhGjKwaJAICovhbb82s5yCQvoku8VBop
45ye5Vxnl9FMox2gxsYxJcviCQR5WhEG142HwGoq386iS+Qn1T90GpP3ddX4O53vzVHoD8NQY2fz
uLvdDkGEl9PoNRH6hE1/rIy4edRRKvry+sfZXDZqZap6TXd73eRLcRyJ/ZpR/K6OTrop4rOTLPnz
qKqwbx8K7ADAO3WUCAu3E4rNoKisvo/4JE13MEzpH8rIsxCyz/dQCltrR1jg4firCLguLTl9N/a1
Tl+tDKr5vb+MyXkxkz1hpK21o91FwZyTxL9X+yBrjD4eNXLFOPLqR1EF3D2xW4GWLIen19dua0LE
BrAJpFpI2q42g3RMDX7sHF0ydPnArifOGSvBYSc2bI5Cy5cmgyqdrpUvdFEmvZ9YtCPjJfsjK6ev
AJvNnRR7KwAhdqRuH5aN18rtNpCaXSR5k0SXpra0B1p02XujinGHlHrx2dOX8vHtS0fhhRuM/U2r
UE36t2QrRm+w7sDlXXo3rT5LL7aeCRPFf1g6qD2ASukyK0zp7SguMF6Z5nwgyhnTabEECER7CT69
PpetHYepG2QbSN7kjas3EIaxtCS7MbpY0kiOQs+1Z2Gjf9lUxXh+faitvaAUUNhtVNJJiG8nZLcV
IrgBQ4EJN/+uqna+JkCa9tZtc0a/DbMKCi2eb2nRLwSFqjef9cT5oFVB/FBrQ7Pzhbb2HQdItQPJ
S9jjtxMSRoSGWWdGl6Hrv0rLS/F3nMawrWR/Qod1z/F6a2KohXKIaA0igLHaEPPcL4VT2Nzmme19
6Yas+bOC3pMf8WXb0067z8ER8eDyAy4AOBNww+3UeuS5YJhJcV08pz3NVDR/ds4Q/SjSqbRDtxkd
5zD3WvPeqzREFN+8UdBSglBJXAeOskb0yXGBfiQlypWoDZ5KItjHfvKsn28ehVI6FwfIWijXa8Sr
o/VFboCIvmD9XodQ6oNT0lfmzh7Z2PSqYgZ3WOkDU4C8XcixaSPKM8zFQHlORaTxWTR68vb8AfCJ
B9jMUR9r/ZT1JlH7XUORJlpSeUAIVT+5rde//QBjoQJCkUChjM5XG9CZ6yarKBBcUEKcrn5spBTf
42ZHdWVrxWgVAbOEWsF/ViuWLKlIeqPxLjhAy7Aa/ejUO7uo7vvDhD4YjwlOLQuG//PtdwmQe3SN
NHNB6y/yWJRV8EyT1j/lca+/+abl78OxBh1Eusp3uh3KLuo81/Tahf08WUe9Q7KDFKDaWbatCcGU
JbyiaMFVuMqJu9p08sBilEIHXRKjhnII5KwjpbHYO3tarc3tW5mpqMyOg/NLI+92QtqkjSaG2DBs
Bv/PIdMuMm7+Ed7wXMycpGLudup0m1NT4me0KSnWrHe31mNEskxMLS518zD5o/zsN6bzLrd67/h6
UNgbSm3O36722kBXLMvUQdL0+ctkjuMJ/7zyocvjZGdW97cHmxv7FSgTAO7ukP1G0yxFkXkuKv/O
i+O1/6A7/U10fhcCJvrn9Wndnyk1FmAPxYLmpl/dVIWbe0GrCniJFjQhiKL2NHTLHnhlY/FU4ZpU
AjQOGexqCw7DFGiBPXmXChL8ckAv2DnIcaow4e2kv3OqtgYjJpMqkFa6d/5VCAr7aSdc7yIENnka
4KYwz5efMud4vXnxgLFSk2QFia+m+iW/7Qn0lIN2jE3/MlOXxoDXw3CbBvbOodr4RKCE1cpRheKp
vooSbeNNbRMv/gXUfnCY0XI7am3175unQleKy0gJPvCyXe0DbvwxyU0KAkbba2Ff9cVjXpl7zge/
OOGrAEHGSh+U1g2l3HXWP5puhUNITlJJ1a69lKNMP7VA2L+MVeq5YWPOKOEE3pC+1zJO1jFb8ik+
1AjoQxO2Gtfk0BX8X4w8Kcdv9rjU5qH1oqUL3bE3vQs7sH4xgmFZ/hbE3ehnjtid1od6YmlVFI6p
iJNvcdUa3QFkOXJTr6+iyolfm97qHkQSSQl5+byjSciLCwZx1SmxJvk0zu7ykhXRVwh2E7X5JPvQ
dUn+4/XhN3Y+lCSqyao8CiZ5FaPs0o8G2+m0ixNA32ubOj3HCHJfRe7+fPtIqvsG5A3yHg/f250v
/ciaY/V60+3JP/pS106Urj3Ko9C6Xx9qY/uTiNFdRGoALMo6T4r8tLf1pNQumijEKfLz+oE1eLMy
KDUJEPLoGKj1A2Z3O6GoNRetLhPtYtXtfPYHvN+MRny3e31PjHFrPtxVlFwxNgMPsoqF0iqKvJhd
7ULJ1T9KNDQcYEOQ73fWbWsz8GF8QCEQD6ny3s6Itkxc91hXXz2vqo5L0ZV/eL6oHpfFGx9e/0Qb
dC22HI1JXrwkzNT/b8eyGm2hMNsiFoMiIrH3U2tVX+fazA9FDl/b9WI9dMvyk1b2Dyhqfo2nea9A
sv0bmCfdKA4Ab8nb30DG0bQGAJeLlbvd/5yob74Ps74cfbSez9gRBaERddFDVrTecfTN9sUfeuOQ
EsEfX1+NX43PVRSgY6k4K1Qc1LV6+0u83kl1pOyb64LwR36w0QQIvkLfTOMzVnOp/beeT9GP2p61
5anvBNogNRlOLUIjLbXoSFKIcJWf4xF+iGaZa1+6ZNZQqvW1NjjLWK/nB3Ca2ldoMUH/IYeAkHwe
3UEbjm5vQxHPGr1qDnlfeJ0TerPXDACAW/1Sgzkw30OxJ5bqUdKenCAJ8m+jXU9f09Zq00PvY6QQ
Gv0UNUcrSrrs6vKWtc7apP/qTrne8qQP7aR9ge1KMSBstKZd3jm9HxdfkqIu5cd6XMRLKXvhXIwi
cuPDXJTBlzjNJ+MQmSILrha+W/Uf+Tzr5QE8k4ZllRUHdRF2vDyzrw5spvJBkjNURx4uMX4pUVb3
h6iKAyCpxjQO58rvS+3ZGr08f/BrPBwvs+f0Uzg5hYFpn2byKrD9ofGQfCitORxpoHiPkCl64YcU
Att/Ut0ogjP9wz4grTKmiF83GVNaHiq/oGWa62U3f/TmPGtezLYqyz+0qZ0sBB16b/6Z2anIT7lh
tsaHCeKTF6Yg6WvjOKdeVJ7AecRV6IvEmx46pxB2fnRrPHqv6G8V+bOfBEl9FObi8JBd3NzY0+Lf
CDGYYVPdJzGhwr+GnImywHQiMqLLzOa4YjwjwCuIYSf72YAjwHAgqQOeSA0PaNPtPofYquVxV2uA
BE3jauZ2/zWNjfGQRAriDWRCPnlR311Fm43hVE7tKZmX4MNS68MXsVTZx9fP3dasMbIGUaiuP0yS
b39OPVkN9oFBdPEQZzsYVMlPqdmMO2F1axTe7QCUUVJXCvK3o9hG4xpLwB3rprH/WRRRTNe2qXb6
MxvBWyGSqAyA9qBibt6OYpklcspmJq5FFEExCCrzs2p2P8eG0PcYTBszAsRBy4QWNMag66uv7PHY
XSJNu0Q6wfpgRvILjg3tnrHhr2x4FRZBYSPgwcsaxMharCr1+mz2LcZJ5PKMQs1Bc0UapmX8jjj5
1E3BY6r7R94+76YxeT9b4qnzsZbsBvEhd/NjC6qlN+YHpH3PZVH81efNGfuxU1ZAhxBadZj16eh0
cxUmlr1zwd1/DjJvUmNaS7yjkVq5/RyESaOXiVuiLTQGp3GRLhloMD1Uev32NwWkIeh6ym2CSt76
GivTzDLmmqHwm4iqp9lIoulh7LPi+Ppp2XiqA0hVlC5gG3z0VRqCBm82oRYurgBSvw3cZyF1cu1o
de1zYfHflft2yiPRSEERqFOylGuEagFtzRVLK66WE/ehXRjzE2mk3Kl2bOUBDKCyEEdVBdatzaBJ
3CmaSnHVfax4oiJ9iPMcZhxoSMd970Y4GbPPfrRdiW2j+3EcvJ37f+s8sabc/uwV8Oerlc1rYRVJ
PIsrBBrjn8TIBiNsWsBqr3/AzWHoPwLSpn4I/fB2T9IBwEdu4QPGCPAc06w18EcQe0Klm6MQGXi1
Ibp11wyapTYaSxWJaz7agqJbhQtPaM7JHivvfjtSnuIfFHMVr3ENJqvwv3ClbidXvZFufqK4VOLy
umTIHApz8NKP+RjEn6wS5Zaddbw/20i1oGyAJQhlP4pXt+sIZDaH9V9lV87iE/lP9oB+qUdivqdt
d1/WURRxBZICgHxfrMLYpNd9oGvXhNRGHmrdaIvQbrzko2dMM76jEg7VTuDaGhMsOAcd5KDyer2d
3BLpnbM0orzWfMaXOTfa5DDYPZpcTT44H9Qzegd7er9h+IK/lMkQpKGyuUrDvdS3AFCXaH3YxvA9
chv9KTPKfE+s+v6roUfNIUPoDtn3O25PWrYZGAaTS0vMWmg5dXKqjHwAgmbuoRjuZ0RXCkgTEH6K
jCja3q4hZAvNWBAXv0rYcj+ovwQPPgCNPWGEu9oBBSRAXhwzEK30rFf7sEYpF+jqPF4NbcEk0ENA
zHpuYnPMwtIR1XcofHH6vDRFIR+GsY2wBKrLds9l4W6yCs5J7kQRSJmOrA3oUgcjuAWiwjVPE8M4
FEVvIP4GR//NcD6FtWYIjgOGMETr21X18FWoBbfQVc/q8ThM6fy5G5bmGi+m9ufrkfLuEABQVqZ6
NIyQKQS0cTuUHSyNOeSWvNqFK/5s80CKEFgSZtQAZM0qxK91+ff1ITeWESQFBiNKlFhdr7dDYq5Q
9WVjymtrpvV77G3LMNPr6a3SE5gYuUQudDJpo/MRVqP42Jq5rS2vkqZi/ajnS/EpQTdsT4F4YwE9
IL4cZtroioN4O06D2ZOhL9Z4ta2Obogme/shbvNBhGnv9zNCaHs8RPVJbnJFZsbHotqDLQHSD6u4
NdZFrbWDGrEJhn9zoysfpTSmh9wRiHZZRvy95EV3SMxZJqfXP91dZFFD8wj2aKhy4a3hd41X4RPM
BXd1cOd4tM02+aPFdefBaZs9huL2UIRJUkri2PoBpS9e786xHK9D5LYwefXKKk5LnuvvjGTZK9lt
bEmU70FicY+DlltDYkQiONpNN16zyrX+Nsvevg4k/Me3rx7cEBxIFegLDMTtVqHY4lLQ0DCbLswU
R77YLHlZ26NXv6s0ZIS+vX049Acp+0AgC9AOuB0uN6c6nuyIEqdQrGKvb851NH4bl35PY3HrDCD8
TfFaMVedtWIZ3GNE1NJsuurLtPwAHFb/LcVsjI+o+ubJ2azT0tjZiZtDgmlkHyoFm7VyO512OZZO
Pl0FBfvH3NJbNyyD1Pmrr+cix31KkMv+h/X85Zmu9I68dfMzNxI9db10urqlLH64xjyfqcqgCjaK
bu8GuL/wKEqCP+UxrUQHndUZZxSvIf+Yrr05pIdUI0aHWlvGjwPv3Zep9OT7vC/bg59a1UNV13tN
660YQ+OLXFPBg+7qBYazFLKn8HoVYyPxgYqKh76osqd2/mEPtDHDzqftC9bQXHZW+VcFcBXeOBoU
K2hScfetp16PBdpgM9t2apqpv2AhHzeHykKL4lBKEf1P6EImoS3a8qPoOvliaHZYU3AoD2/+3DzE
+A1kNiAug9XNODfKwROHHi7htD43csF4U0t+SicaHl8f6f5Z9otbTGoDPIqe99rsOYlNaDFewvnh
NvygV5o4u8VYnwNcNY/eFMwnbzSwcmsn430ZyQFqj2aeyP32QOQbcRCpdmUJT1bAE3i17aog1S3q
sxNpeC1Pk9Wn5yGL2h1ngo3QTlaKbgpRSXVIVlcmTu1FTRIwXZu6r0+lUZUfem8YT+R4yU4WsLGb
lAKrD75DFYxQorkNglqKoaFWCoAXrTtNn8y8q7wQOFz6PBWZNh66KG7L0Ipn6I0WdbjsoFkwqM65
oOe7s6PuDxXRWDHuKfKA01//lhoTAcOPBTtbb3+UwfDH4LtP3Tj92UIQCCk7h5E9fH19b91/0dsx
1f/+Wxt2XpqsbhtNXvXOW041sMVHS2veXANSgmWUCej4Av++I1/5nUjwGlaXtVd4f9RNZ/1lZ2mT
hJEfTf++PqP73aOYLmweyNEm+2e1Rw3RkuegIHPF8Gw86PY4nahpa4cxDt4e8dVQ9LwsmkXc2qsc
0kq8vBQm08qjXnuckzR/dPWiPE++v7c3Nr4TPVf1ukeylKrFap+S589TEY+8cJI4O3fUHS95Xokd
xJNam9vYyoRQaaHzQpy5o67789xZuT6N196D2JCXMEfjD7WuZ+FUxRXidrsqW9vz4i7jEOJ0tnYF
cbWmN/WeJexHbqoElYl3lWzSHYz25p4AoEHBjsIWh+x2l7MRcBFAcObaDihZSU1MSADU4Jqt8s0M
FLa6Euel60rxmcf87VAi0v3YptR57Yd2QFQS0FhDD/n0+ia/T28opiLoDsWOZeNlcTtKwXOtLitj
vDa2BFXj9CF25Nmhww07LAZeTP9hOOrPPoAXBaRQP+e3KGGUozW4sL6vyZj6z/T+xo/dZHr/k7qh
PVKbeTNWkUVEeS0wqRiY/HuVmnqVi/hYJqdr1ND4D2sUYrIw8Yfu7cvI34dhQ0OZ4L/OJay5BdxV
a/PVQmLVe+d38BmPud+MHaONS4LOlZFVT68v5saWV88kQJKo/8NsV5v1t8WkdU2xJZP6lSoyEOSo
+Zag8XB+fZCNHU/S4KN0RmGEG2VVImiibqb01+pXuzYwqnVj98XkOfZkN3695whxn4zCtlIkZlUq
4/m3ik1LstCbFK0EeOzm58lNGSHzk+WEX4yr/EiTESXkcTikiZZ8n1tnzxZna7K//4DVacjLwYjK
eJDXroG476VaGlpSmz5qRjX9h4/3+1Crj1fJAnRU1ssrWSi98CC2QivD+/f1r7eRCSiUMNk1Cur0
B9crOvskdO0sr5nvT4eaHROOAqfjopvzQxkbf6dDGoRd7+7smq2t+fu4q4Wk8b9E7TjKq+Gk8qm3
muwZH+E9pP/GLaOgIsAe2J+oia/W0NK49e2YAo+NRfeRnDc+Rq4RQW+qxL+aLqNwaBv/+PYl5f78
tUMpnq17QzGiX7P0KWQFRZ9/m/OhvNqp7D+m9NnPXPLdIXE78ZFm3psxpAoZA0cZH1sUPMhJbs+7
7mNl2+ZMV6P59SSE/ObLun1M6I/uJJC/xDBW9ze69wqUiKoWH3K1b0a3SEs7of6S2sX0YCb9BDCi
zdHeLQL/WIjFOMjSwsYit7uHpCqDs+3HwUMqKDdYU9efDBH4J2BfOml3752jpd0VW9naY1SnuBxp
CnJ7rSJTPadwb+x4RFa6r0PfKIrn2qb04GfNMegtgQlt4hwRmarPecUDHhs584IdB6o9/NnD6Kfm
Ife9eo+4vBVE4CdSK6BSB0x6lSMYXeEY7aDLa1o74kHz0/grrlfiIa123QI2DwCtBcaCGYvT8e2O
mAvdL9B/Hq/eQmHznExFUYGCEHkb+k5vPeuuFo2HdIr3VFq31p6LjhccnX5FU7odGGJ5antzxpt1
dLvm5LTYEoXO5Cz2TmNocyDKL6psDKRpXcpytU5fTL8Yr76PakSKk1/YUj/bCcYbWRBVACVSxguc
VGG1lQJod720bEYpmzQP83gYDkXXV0lI9MSWCo8XjNhejyNb20T5hfDZWMU7IS6nBYLjq1JgDJBe
hINTL5fUTuZ3BvnRTjjenJ/PVlRECkBRq30istTRoPYQszRP0jixARgVpluEOkim53IR/en1yW1+
NpC/ijurPBzVTf9balJLVzPyKlU1jSWJHuS85Fkoh6zaE5ndmhlAVhq9UE4xlFp9OZhlaGSPPU9d
AC1m6GQGKflgzdM3tCnt+lxpXb1TVdgckvSE/J8n2x3zK1+w+9ISXlBBbMQP7TiUX5JG968Io1uf
OtpEO0dgczzFtABMSt34l7zwb2vZyjar4omHQNHaR71J53ON08ST5pbuwfbHz69/ue3RoLnStFfw
pdUlQ/cTsYIEvGo7aylOQakbf7D7NuKJ486PbtzWf70+4NZWoYGiHlNApSiD3W4VsZSGm/gBXxBz
ACOsx5JaxZzaO/PaHobrk4ofdP612Wc5lOkSJHT22q7PPmVGN31Ag3P6L98K/A5BBGgSIPvbycyx
K5d6pGViaL34S4vd9OT6XvI9H8fq25hlex3YzVkpACsvXtDaawiwEbX2KIkk126cs/SsgfSaDt2o
d3+8/pG2gpWKHuo9jwrxuh+TmVUwxnk8XblD/ZNbZvUZ6dr+gvWVsxMXNzfg/x9q/e6Nc9NZnJKy
LPKByYEuUB0KY3inR/ZT0+9qHm/doKwfryce9GyOVfxYAmxX6obdhwKd+ziW9XAKOnxLJWIapxke
lAg7Suc74XFrjryl6GMzJofaut0mZjnALUk5ZD5WXqex68WxG1vz3RIDTgjRm9wzFt16WXHClO4V
QBW0Tm4HrJ0q0uTC9wMHY2LyUnL6w0oa+Z991OSfR5hBpzybtRdFYWzDWiv9f1/fQVsL7SuhKPpe
3EFrmlU/4Wu6wE+8RlM/BaEsAh3Z3WIOvkdDP7+bRfq+xJU53lnprY0LcIAAo1xIEUq6nbhWOtoA
E2W6DqMw50OUZe4LWVL6vsq5Kne27tZphBAMqirAToc76XawLCqCKdJpZuRN337ppDVEB13zxj0O
7eY4ypGZ2EGKub4R6FhSm3db6tq5Aeq1xNJyiGW7E8u23o4wPGn9kl0Di1jdBGkbW00tGcUTs/zo
L3N1HhrccHCnSZej0VvV07iUJJmFG+1U0ze+GhxG1F5MwGrIyay+Wp3p3kI+P11bMBKcj8A54Msj
wkXritPr+3JzKJiGZLEUwGCc3n4zrRW55dEAurIM4k/PKuYizLXCO6Wl2T+8fSzqUWgvAGSEE7AK
Ns7cY85jJPM1jRaB/JwYs+qs5foSX0xDtnv1oY0jB6oQ3jhmdMpjaDU1MfozACN43JHdGv4hIov6
QcJgmOGg28M/yoRqeXD93LN3qqQb+5MTDpiVGwm3yHX/Qddl7RuCs47GcPbYoMj3LMrq/0g7s+W6
kWtNv4qj7uHGPHQc+wLA5oRNUlKppFLdIFQqCfM84+n7S9qnjzawg2i6bV+4glIlM5G5cuVa/5Df
v76aV0ehTsRtizsbOiCXX47+UiutPZsE2EVxn/Vq5C1lciRyfmV/COIuaCBINioum5ejlFaxlmU7
zEHVGubnRS27xw54wmepKxnw9RlduRZ4N1IWpR9JtN5yFjK9i1rJdNj2g4UZatLrhueEBmLgU5K2
qm83hvL2Q854QjyMIjCt0M0esZ05wStzXAJa+F2IMWRurmdVy5vCG0CUfBl5ACVuWdRx4VEa6/+D
xzJQWxEuMSHjsSA+8k/JrQIHp5HaBa2BvC4+TBVKon7c4JXqmV0/Nwdx5cqJoJz+ArelMKxtWbhU
IlJ7gRgQZK0zIv0Yd9LgWdWyViclU5fmvq7S+tlKaiW6ef3TXtms4jVExKakj7jz5ugXwuDQtBcZ
IpBW+L1spc9WZxpvRayj6MpZ5wp6qQZsL9kU41D69oYM7q+tg0LW+xsjFtqE8mgfDHWllyy6R+ho
ii9HpWhz2Y161+K02StBYlDrc9eYYikQkwizVWBKZ/QclvlUTGmhe9SC0Isvw1ISXMI+dtNR6Y70
F66tMIFVpPZ4x8DRvNxJ6bKYMcUpOWgRDXSHVB5PqkRb+63fEZUuQXMG6IW35Rax3bbGXOTpIAcT
qntPg9Tbd4qFlP/ro+wDARhYsjRR5+MZsf2OTtyA36ZYGywOoIPZUYpvTbXMf9Sm1ON4ryd/vT7e
fu1QaUCenToxxT4ag5drVzVYetKO1oNlqZYfqPQui784WnyU2+9TCq49SixUoqHa79AeSafivKGW
ZZBUifY4mkN0Nkspvs/TqHmf5qFxSmNDvdVao37z+QNTqQqRLb4a6cwmjI+DpTSlXrZBkYbpyTJW
mvHItTgf37qQArqJ4jnJJnY0W+hOphkLNFnsLAezSW9Ak06Pq2YdvcbEVr6szsL6xLhIcF9AJG2J
KYrZto48DU1gSGbvF7mVu+1i/ApGS6cCUp4stNjcrinf8xm+vT7BKzgHxhaC/qQU9MblzXPdaFN9
qBe5CWxpAi8dCw5JYVutDxV1cMuqH260vLJ8SvKOb+RK9VFDpevtXxPIKvkhrQ0u5S2YVJsoBq21
1HEpr8nstok8ZJ65dumRG9z+IIrsSaRsPK8phG8ORmIBLOsKqafFplqf4aH1i29Gi+3gKaovg59G
arO+e32J9xkHj2zyJ8rvlBF2lrd1ps+S3tRwxuibvAOGVVlf2yXNan8u6AIfxPH9aCgLQVTmiUSy
BnHr8ujTICoLosJLE6O61fpVfTcQqpFcKQ9L9lfGEqURZGrxYhfy2JdjGU3k6FGSVYE9pfGdaaZQ
U8siv5NWVTm46fcRDVAbNBeU1Hh0IlJ8OVRCOJtY4Sqo5KbzjXruP65D3n14/VPtt4eQbhRgKpJD
jTTmchRZbcowgugZZJbS+mVlSufIsMfAXhPpQ9F2ygGs4sp4vJwJLNw8+CBuHeiyeA2XQU3qQGt7
HUuARMsXVxojLMDBC2SpFxnQP2/ePEkG4/0AkkgkipsTD8O8KbTMrLkcLKRx+3V46EFanMJ66M5Z
bYYH+3//6V70ZZijsNSFhnW5qHkWD5SLabDhzvZ7qvXSTbQ08+n1Se1vIrpiQo4MQLWJNN1mf5gl
4iG9BkBFTjvFi5Eh+FAjyHJbRssXS4nzyK2t0j7RfP70+sD7M0DmwIuWlx61XAjvl7MrI10NUWih
DlKU4/rk8DD6LW2UZXwGRqu9+RQQoLn14NYIeOf2wM3WlFTw0inbNVEWaEsSew3l8oNn7f6D/Utm
i7PAIdC2Esp5kwHYsuM1KKc5mn2oLXbqIX0+O2/eiTBqATsAtgeDw8Pycu2ScMowTBrUIJ3n4lzY
8eh1Vty8y/Ap9UfuyoP32P5bAXwAak9/GQ0TCoSX40lGlJpYFmlBYUqqg9+qVtbeHLaNc6dXuvn+
rTsDVwaOGegYihHoplyOZrTgs1POdWC1neqt6AbcRMYcP/W5LB0s5JVbnFSIVBkUKId6p63dTr2a
O0vcB+UY5nd0QiEjZXH/rVchtaNnmIx+1VuSL3Bpz9lQJyUsFG3RTq9P+crOAXyMXrEgJCrok15O
WXLSWOInAyCIrPL7Ps+kRxOxrPYgpOw/JHpYAE1JyIQezfaVmahhWjZGNgZIEuk0olR6iQDkpfu4
n5SDO2E/J6BUFAuoJcGs4T12OSfQFUoxoCkdaGvk+KpcT6eM9MR9feX2L1k05gS3knaGIHhtNgtG
Tak64lUbNHMl/THF9rw895QDb7Nuin4D/ZZKyDEby5Gxh/jtL1NPqIHUQ6Do8VKAY3Y5O81sFKut
6jlYp0a57ephuoU4nJ26KsueJVQX33wEUX8jcEFxB/LJ3Xc5Xm9lbUeKRwSLlwLNhrS/KbtO9xMo
Ngep7e7Doe4D4B5uAaeCh+3mnhvL2Zgg+GgsKYLjozJZN92YZG/d8mIU3h9QzEi7uMQvJxQbhdkC
X9IC3kk/FLuxXXWs33y7MYiADwpAKaFrW7qlntKg65mYEEaruPmtLqy2iLzUiovkVlkq83sxVM78
FGV9Vt5ltZbbB4nKlbXkRQkimNKAeMJuImdTpW025pkcOLQNb3pZsj1NjZWDOuNuMwoxdWEFSMVD
4821+WIRRwMGoiMHIx2ix0SfockpUtc96m2TnBZziqa3bkemArCV7JXCOz3SzeFOwrHGa0NXAnwe
4i+4/djvCzmzn4pKzd7aFxVDEUTgCtEx2enS9QYPgTq0lWBo8XAMlx4QKByeg7v7yhLiAkYfC5oc
lmNbIZxEL0JyBMsIss6cP8aJrHhzVUk+toEFZAAtv3k9bu0iMY0Y3v2kCVjcCQ/Vy+0f9vHiTEtn
BMh3m84p02qFqptdQwBQVmtM718fbr8Pub5BdVAU4qlIceNyOEduECBOFSNwyBiwWmxVHMohMjVf
/oNxiIe0fQFkIn5xOY6czOhvQsYKBiUdn4ukJYusq+7gGtt/LAptwA7oVfLWIHxcjhI2kGDrOjcD
Dt59Kxe9Lxl10Ci25Kdp8/vrU7rypbhhTJJj7mXBkLkcTA7tJrGr0RAe14mvOVKO+aVaIvDfHJGQ
rgyFXwtlWeIvV8sW2BaFve2M5mIFuQSq6FuhWSVOGbWMNnUyUJY6SLSuLCONQPA+VE5oC24RfMMY
W5mBkHxgUs9+oPllta7i9PmtGckg1ftWOmpVXJkgi0hWR8Tgf9snTe2QQZlmbQdmNUw3vZQON2GO
79k0tkeSzleHEmwFtLpgj20Rn72ZG7W8TAyV9LiBIOOmjSeEb/DqrKpcPojz10YDgSegKZSvuWwu
NwkSC+W4DKYTqCEyO4PU/JrguXrXqerBQb4yEHUKtM74cNRGt2YwidJGZjqOYVDAVgjmxB6NU992
7Se9j6Qj472rgwF65D9gLQFAXs4K2llexDgboupg1rqbhPbwh9TlADqAcv/55mMGkE5UKbjEeBRu
EpwpjuSYdDwMUtWY/bmqq7vWAi0rtab/+ki7lJEnDCUzTbDshC/bJnqA629qq1HCwGyr9HdkYJQH
uJr5bdnMi9+l/XpbR0589/qgYqku8kUxqBA0RKKfMsm2SbeWuYknL4MWkqbeZBb92yS1j5Tm9yea
+CFcR2SBjwIiu/lgCdFpxAoywDHxj2paP4OsRmW1ai13SZpvr09pvzsYzBb1eSrZcAo2ez6N7EYa
EqJwpDThSWmM8p6CcH2nrWl8ADXbr54YSgBEgD9SVxbz/qk7ZoxOPyyTZMDATlb5FPKHU9hjIuF+
fU7XBgJ4jxgkiydaDpcD1ZEet+GQW5DL9eUujw3jjgBzZHey34H0USmUicocr5ZtnG9pTs2zXVii
EpG7GGYi11//OavyvdE77wrH+fz6rPbiWNzIDEYvlT4Vef0mQSykxkySZrKCRBmfhrT103pB6x4O
3Hh25OEm0TukiyhPV6vzZJVT5DWWdsR5Efvh8gjwS5CnvlivEPw3Jxy2GCELBmtgIoyHz0fe5J5K
dfKuaGM0MyvUmv0srhc3tMbhw+srcGWvAhcX+YKwB+MFdfld00zSjT6sLLFXWxcMjHQH4x7JtzaT
bt8+FB9VCEoIeM/uDFZtjGfuagUpwPgHW81MSmi0AMspVA4i2ZXdyol6ITgCetvFzLQuLexlWNGq
zdq/Cqg/P1qrebNGJJuHaMKNA2KKxdusHY+j3qyw/QqyOc7eVdYUP7XpIB0kI/u5MAbmhyQGnDzE
NS+/UB7Wa25kS3pG/1eDeMWMZE+Pqyl686K9mP4SJ9mI4I43R7xQymacWj09A6mRUYuQch+VQNV9
fRdcmY5QfxNyCsKzdpdbzTUy3YudnodsmT2nMp6Tqj1iD+93NVOB4MpMwO3hynK5Zom0kOpHRnru
524+YV8SnWa9UtxekZM35x3Aj/gvcH4AqjvOhRZXC5p6VXaOc0vJHmbTCkePzsWq3ZVNWByR0vcX
GXEKb1zSDsGP2+qFDgUyulz92Rlljcp0106rPak1tKeoy0EGFuRab478YkShiERCQ6SUL9cS44Q4
y5opO7PMLYb3cMBTXmkHacC1L/bzKJvKbZip0HGUPjsDs3BQGDYTH3Zm79ZNkh9M6GioTcyvpIYN
h53JWTbq/myvrfqsNUP3brGW4a3ldboiFjsRUVyBH9vaiZZWzUtPY6g5Ql4sSifL7cD9Hhzcq3uC
u0tk9Gz4LVhUopKbVr2cncdUllwcNm/n3kKcxHwc2r5+c4GDKfE2ojki+tfbcITjnpF2tZadJxJ5
zynG5RSGQ/Jgp9PRh7o6L1OgNchu9si7aq7mgriYnRNtfcrz1IcW/zDEiuG1Y3hEe95fwlTWRYVD
heUqcA6X23wYl8IqqVGeq9WIP1tdt2quirGK4qZKN2nuWAo1D2ceh9lfc+tQePHarkRIR8yVKwUI
9eX4tQwzQSvy7AxHXmPfm33rZYDxem+klHRwBK4EYdGrI/XBLA8Ctvj5T2ljj8VJ3qac6R4t1yey
+uqWCn54cOFfHQXINK1xzKQB116OYsa2OQ+Yr52TaXbwC9eTu7kfj0qZVxYOnWaeD7A7LMrOm/tR
W2SVAo5CAK5QFktCa0XuOrSRpbMOWW/XxhKwFAGUoHwqbzZJXOlFHuVLfh6bxVFPSlFHf1ph2K3u
MjrV7A11xeVcWiZ8tyYOsx8lvCcFFLMlAwVAkvSxkoz1x9CWzlOV2o7kkkDI+psfBUDGEVsjFBB1
aIZdrvs6yMog5WF2zqijfUX2tzlNkzT8+fpFfuV0AqaiyEl5FYDmtoKbzlKTINGYnRfJ/C3Tkjsb
0Ki/YsEYZerRR762lUS+wHYVucMWhNDEcbFWbZmfY9WubpqhEjIVC4iSt2cnoqAqSjDcrzh0Xy6d
yUZVMrvJz40U5n6MsLMbW4nuv75017YRCZBYNoAVoIovR2niqU76oc7PSa09zbokYTzUru64RG9/
tlE5AEgh+vNA27a8tcpwWmka9fwsrdnkF4613CxFPN+8Pp9rX0fYpgvZGJElbOaTl3XcU2TNz6XT
FX6x5CPisJr+9T8YheuF4ChaMNuDzg2qxeiU5GfQmNXNZGftSR8AF/1/jbJVa6PCLNdqJOVnGOWJ
N40dqXC/HOl5XFsx0TkW7jXcodsCkhUxxbhmlB49V68aM5VIgAL463O5ss94Q4Ng4H/0x7adxsko
JX2osuVhKaIWFzo8GMZHOdOKj8scaUdK01dHE0FH9MBkYC+Xu9qKk0Q3kVR96Cb41a5d6qYXKpnm
d4kuf3n7zEyBNqFqyntyq4cSG3mY0mpZHtTG7m+BJme5q7KeX5Q8Hg+uMfF7Xz7PRbOWRw8Qb1Fl
2QT9Wp6WcqyN9SFOwZODW+iz/jzak1yfMjNM9FMm5Y3s2djPHiUl+20iHF9MR8BcaL9sw96ar5UO
VF590DFu/2xMaDCmBrSK1xdzPwpsKjRP2SsOyONtRThr55b1xO5Djcz1Rg2X6l5WxvqtODKQzSIX
wO1FSIlsc2FJKds10gd8JdHYeFfhAH8/SLVyg1770T29/2LiQS4E9F6egVuGWIS94zJbwlAwLyxP
q83iTxWpoedBj2xfWSTlmzlqb0YCMj9cBWln0kWiiLXJdlRo3cucMT+apcnqmoMz+OrC5/PGBJi+
NY5jfHC+r84Tmin1WiZKEfXyxNl1uEyKsCbXkkl2o9mKYX5iI9Hi33lD4XhxU9P8+ObNQm6BWC3q
PZq+6xwXQ2io7YQxRjKb01ma+uGZi/jNhmj0CqDcgagUtXzgPJczc2j+WUUhM0osARI3E/VOC+Xm
9vW5vISJy6ONuhvuBVyQgsOxBUk4dlLKkYSAe97p3fRrFmt5icJ21XYfC3B6yb3oGU5ukVT96IbQ
KIfJW1Md1TmjkZFFJzMvQq9TFvHXOtrZT04CwDeQ48aaXM0p2/yka3nfupAHHAPVw6QYPNgD2dG1
tQ++zISNIPrp0Le3V/CK8FWlW8ykazQs5LBQ0H9g64ytapet1aFK/JWQIV5KIN2FghP6qZvvEw6l
ExtlHKzGbMqnARG15s6Ro8a+NcNOUc7jhMx1MCr64HxCua+M7vkNC+VWWhNaCCjzliXAZ0NqPG3B
D7hwjXBZIwQapemjOliD5NmLFpaPydCq/VOfhVPqtZ08y38kZlGE96beVBMiBpgMfJr6yhnf3LcS
goO8j6iOKvTxN0HfWNq1kTs5C7K64B3dL8lN6UT5U0et7vT6Ltwn0lyasKGoqgPXJrG5XEscV5CQ
Sds86DHfglq25qe2tWWACuyesFrfrCsANQD2BxBD6jmwAzdny66dTA7VNQ/GsG0LfzXC3PZ7TDQ+
qGpqyAf51Iuhw+UZg1WKwjsobCyS0Xy/nF5IV5M2CMMV2HH0pbsOjTb8boMEtPwho5peughROxas
Hh3JMbdLOyPyJkO263c4yAOlSJUh+aq1JuK5wAE68yZLI0U7x3ODWg3GHU75yUlSdfbryFK/Y4sb
FlC3jRJyf6RJ8cnsKQj/lqs8xm4kbYX8Mcc87Z+McnS+U29qUlfl93GCdVjk7jZHQXo8+Ma784KC
A401gX/kooVfe7kIkFnLdKnKNBjnXncXS0r9zMmP4Ih71B5wMvYrZRnBGqbJezlMV/drpunw6lqc
Wk5LqyDcbJTGTdqGhTtGsepiu4MzU2kg+EML87Zb1uQAc7OfKhRi7Klf8DaUGDa/Q9xVJekt+H9U
H9R7ZQq7X5U47n59/dDs4h1lNSStBAyS9w205cuZDg76EZPitMiShrW/2EvtpUWo3hpyfNSeuTIh
6J/c7MAhRcF687qpKq3DesNsgzpXv/ZGpiMZg1vN6/MR/5KLU8J8eHUiLwzjWxTYLueTFXFtR+va
BhyFTD/VK0fUD/XE0Hyp6SbjHi1OwzxNlDr+oo+IZ2vXadLRLSK+zfa3QEWF4SHBMdNN1EPAq2ss
E7nvoqmqJyMZ09s5LaZbDCINkMEDIjXlbOffs8mUD9BMuyjIK1XoAMJnADlFt+NyARZqqHqLRVwQ
xsPnMdOH53DoPhmNrT3IaZwfRCVx3jYTFZbj3Ji8wpBk22xS9FRDXUqSPpCq1rwLZQ16e51WCOAn
VRF23jKVI+/l1l6P4uF+nnBFRTMf7T6AyltJKrT6DMyUUFopWhRB7ycrY7qNqsQ3YzPW+UMbVk1z
EH32n5UxRTuEjFiA7baHpcBjrk/DOejWkawlLycJUZcWt63E7+TG7h7HsF+q57qOs09V1a3Lzeu7
e39ayRN4sZO3IcJF8ezy4wplEGWaTaF4pBifs9yR73V5hduFz97Bxb0/rUi5E2rRfiZLpZd8ORSR
Ua2jEOGhXE2mj/qQLs8L+KSDx8yVFRXFDpCn8IrhxW0mRKNMauWcKGoumSF5iIrJvStZUGVOZTUu
bYCJlRW+b3kkjq5MpbU4iLL7bUTiBVyZHQzbEAWdy2kOg6J3eQUtFsKqJAohmdl5VWQWySMsJURB
W5hJR0SP/WcUjwyeNojYoomxTTIdlAoB9XZrEGVj5UfD5LiODPYQUsmnt24Yog9FcKhVWBFBB7yc
XrTOA2ovCjzVxDDvEJ/oTlqjRLdKPesHr999KMC1k9YdG5QTyWv7cijAdHqZLY0SWLkRogs2qB2M
mUX9QGqYfNCUsXyaJCU+OJJXlpJziJQrPH+AG9s2qDHk5Ls9yFRn6uw7REbCxZ2Tpn0fV+g1vr6Y
+80KJIrlFMaxhLptyLGE6FreGGqwFhTS8alQYp75MZrHN40wO/eiOBuGZ1Mppi/RVClHHcQrc+Vl
Ioj4/8I/bo6kFaoZDGE5CnRhNqYvtPsx/JnvS6wpD84lr20+12Vkf6kzCNtLXsbkGJefUxn7Bbmq
uQjSsqrMp74x9briPYTW20PUjmvqR4rSdfcEStny1C7Wpd/yMkmjj80AwzXQASd8HDukD2tvMlcZ
vbRJL9PO7+1wTU6WI1RxEycd809maNJxHXO3K3maxuyfTzwoW0+kud46R7rlDrqU3SC/UTxkXOv2
TTY33a+ALCQvMxElLsboD1uPRzdL0JXAXtzKFcTjEZxw9bEZvCo38t7tsraovGIyLb8zl7+azKge
aWJa2TtFTxQNb6gRbZTemu8cI9fvu94IUz+s5RtLctbuhFVfCol97TsHhB/Cu67ZhtRp5VpT0oZf
vrXftXmNflnhNNEUuxoAX9vrJMd6MDAQhRGE/kqhqdPiDcMi/Wj7kQw9gvv8Vfijh96cKM5Tafc3
yQToCRH6xrUHJf+17TVedvY6rppncZW60drEtxqCloPHS9Y2XSTUvpahorm9ivRvaE7GySZZnN21
LuUFtJs9A2rWVgBURu0nVsQBsdFKcsPQnL0JP5LB6yvzRltyVCr1UvZtLlDJg2MHkr1M8cr9NvAX
vupLg1lo1y6Z7g6OmpWelsZxesraoRsebKSyJg+pxrp2x2x1rLtc7eGsm0Vo9LdJtBatr2WonZzw
C4mUO+pL4e+6PMetz8cZOLvlMMz8qvG6Fm7cITjhdbos9feDEpXLjbwUa3cQt3anCgQnlCOKn+gb
wrPdXEHrYMz1IukQHzo7pukE4uBXNe1S3Z0sufv4egjZ3arcpHC4gODqiOUQRS5PlRPXijrpgx5I
1CtPRjp8zsviCLWxO7owb+APUj2mAYP60Sb7jMwllfkmNpE4QSFSoygTeau+dkxpze338mJXoWfr
Y8u3rqWsfCeVtRwfpIa7m1X8Fhi+8guAQNvJBFR2pUm0Le1g1m1625FMt89pu0ejTnFMd3C6fH1p
99+R1BZ9SgUbOWpqOxOVaegRqx2Qh1M6tEitaE6+xWXo1D4l9ub964PtvyMYavH+p9Ms9Gw2oVhu
+kaOqd0Eo1pmngV7zZ/L6giuvRsFNL3QkhXeMMCnt9xJqshGFBEwgq5Kcd3Um6iL4QqEpXPwrXZr
h8YCb0CowhYj8kK43JZalY9hWFRGIOGZZXq5nkWfxlFrv/fGnBxg66+MBVyaK0wgvRC2ED//qWe+
GNUYj4mtYRbUNauH5Fpn3i9prio+bqKHUi8vn+LiIgOBRZED+UDyWBKFzWmQJlExKgaKiVE9DhQT
Ryd05awYpmcnjLFdXdLC+QC4JEnu1Eal2m2sdjE+GIUx9n6LW4b5WEVkaw8rppTJwcrvsiZ+Ozp9
WBqI9yoLc7kadhtlLVc+NA3KwCc8ouLHtpVngINSRalnturHooUMdvBM3h1O8eJnAwskEtiarRrb
TNcswjvMDJY5tm6L1smn36O5ya3boQ7H6sQrfn1rNx3VbjI1ysQ0NzHb2qSiWpplsGRrKRh73Qy6
fkofgI2+uShHCQPSKlheZH2Arm3SlsFI7FYJU3DyGLHwmY3+kzU04dPqHHrk7D8dNoS4WgPJF9yX
LQ7TKYauL63G4YWU5R+GwbJv47K3bxp76nyrl8PvZnakCrH/bi82E6gi02QSil2X22Xo+6ReSOaA
D8faE8+IHNeySbFy3+4WabmNpbZwDgLrLgpBteGpTQ0XpNw+CjVZEnbpEFVckGMW3mS6hQ9dt9rT
wTi79BooFM1vQgKaJRDaNkdh0JGlG8N0CYpSCU8JmgxuOo1/OXXmfLS0BZGLKtTfR+V01N7dDUxd
lXY4KA/xrOcXuFzUkjZFqRuTExiKUn/u19m605K28ADeIN9qRnl+12R59mdd9spB8rFb25ehaQAJ
RXtkCjdzLpqJEuyoO0GYheoJf2rt5GSz9p+MQi+NOh9bBl735QTheyWd3BlOUFCydicp1N0O2ZuD
77cP7Bj5cVvRZRL1cHtzwGd57DOpl5xgVsPKQ8/K9tt6as9mRXX8jdcvy8YAPEyoi/J/N8fAqmdn
XE0Qw12RKn9SVawfy7KIf7w+yrV9gRgsoRk8KuBnkWf9dFNZcVX1qyMOONXv9auFZ8iztnbl9DVf
YrvzJIv890ZHtsRyK0kpvr4+/LW9QZzlnItMith5OfxSV4NcDZHDRRkmXldgiyKvw3xwAe2SRZaS
mAl1hDFgOYvf4qdJ5ku9Tsig2EGO/Ibum7HVgZrL1nhwh1x2UjfBj+tPre6blS4lRErwAdl0hK+5
8luAR9FJ3ai3I/SxOYLk4HAheWYF3TDaxkkd5vJ5kNdFdmN9cs5aN8SOm6fquvpokcfqZ72IMUF+
84IL9V/apBSDMCXedFgUqSI6DJ0TOEtSnvQwRLjMKfuDUa6EcGI3WRblLhhv2wq1FFpTrbY2h9Ee
Sxcf9S9VqCSuolVflMV6+0VP9w10PXeCaDBuE9UlCdV0Qa8UCt4oP8EWie6A5/ZPWouNm6WHRzzQ
K0FAFPnJVUXbGe7k5Xaqsyim4JaGwYjlHkoHtnFOp8RxrdZcD0p3Lyt1mdkBByYxhniC2yXA1sux
ollGtASf0HM322vnZyQFQk0HI2k3ykrt/WxlYX5jIp37Y6xQO3g2ndhOXKlDjTWP1XH0Yg0HAX9U
pnr8XJVZ13yS14xMO0aDt3DL2l4sX46cyHiuWd75WamKMrpddWv+SlpnFLfFWA6pP6ItIp+Horcr
P1tCmnMzbuaDP5jYW9wVY4NUtjZ12E+oI2fZHZu2f5p6KdI9xVpTxc2cIUrf6UNpgYgxWjO5rWlk
zJ4C0aP3R9CStp8Xoaafpm4uv+UWbgG3a9RqI4dUHyvPkRTj9xEz6NKdnF5vfBmiC5g7qUqbu0Uz
18ptHDMaUKsXwVnJ1nl5mEoL4V+r5oI/2OP7XcCeI+0W1SMaddte5UrJdGxgdgVJYpmPxSJTDYE5
Nv0OgjX8/NZTy1hCMJLnGIyql77pTwGsmXNVHkbTIpVdylNUlt1DrdlHlfd9MGYUkmVAvnAUAOFe
7rUmncumnGM7qAeKQDV9DS+t9aN128cGqMtCcQxrG6E8tLlCO412ctfb8G2S6Q+pWd/PtRCIIii5
WoMI2OsrdyWBBSNNORFTG3S3ttbdPAyA0tZEItjvywkZlKmkgStnj8OQDKfM1tZ3SpjZ0cGw+6WE
FUPtg2emAIRtX7XZ1ADHjnspkFsnaT/J+MxwYCdVKg5eHFfub9JJ2MdCBYK2uZj/zzujqadYacfo
HNth86FoxjDxjalf8jtk1u0sdlU6u71rlHZjvR9teJsHBeMrM6VEACMMlXeagFtWHN6g1mg1EUTQ
YUg/VYusn7RqNA9qtddGgTwrlORF4N1Sz+bMxBWXsBdMix6dknhOPF3vjg7A/kijL8FXI1MwyVa3
W9NxGt4IHfzSbmzLyVWtfL1D8miOPKkpj0z+9juTdIf5oDcLmw9k4uWXwydTn5qqiM5dNA/nEfMs
f5zZk3mhxfcU66rf8Tw78v3dryO0PeRBAReQU+4UGtp1dvJqtKOzwtvbc/o2Iolt3oxZFlR4FC2p
Agp5pW0gyejDtGNsRuekjZR7vbC73xw6QG6sTpSo33rABbaeljtcfwo7Ww1NivQReCwtOuvZ6lVm
/w2ZGlxzqv7epOLn29LBgdvvEcajtQVEVqjIbOUSEztX4jDM4rMz2XLkRnmSe/RS9U9Ow5Pj9bld
CZVCcJlXgKjAOdtdH2WVtDaYFJ+N3qLRtM6/I+71V2jKowtX7civ6gV0e5lrUCXE8A6wOU9hGkCX
O3K2UKiq21AKJrtRUm8QL9XANMZI5mJNJPlLmI1EzngK48yLAHWh3g30rrodUeeS3S7OFf1WyQyj
P/V0pr6gFE37pp/UCkGtqrclz9SXqv7r9UW68kGEnha/L705iiHi5z9FQBPte0vrGhOJf3T+wSH8
lQIxe0jU/OCtsg+1VNdgdBDNkQujkHU50OKQSoxOZgY9wA74qHTfPpBQzZMXS7b2jLPGEMxFY75r
9Lj79vokr41NuVtonUKp3ZEUx5brX+mhiduRfJ6sUfXMLtfoKCkdBmZo570T+N9HsHLVmyOviqYz
WBZ0v1/Ki5eztvUiM+cJtQlKMMlN2puyS23W+ddO/1/f5v8dfa/e/WuXdf/8L/75W1UvbRLF/eYf
//lcfy9/7dvv3/vHr/V/ib/6f//o5V/852Pyra266ke//VMXf4l//7/H97/2Xy/+4VT2Sb+8H763
y4fv3ZD3LwPwm4o/+f/6w799f/m3fFzq7//45Vs1lL34t0UYVP3y7x/d//WPXyh6/PSpxb//3z98
+lrw9+7br83uj3//2vX/+EW3/04Vkdcm+QOQblSIf/nb9F38RLP/Ti5jCjNWCtm8r375GwWcPuYn
1t+JFhSB//uHPEK7ahA/Up2/gwAQptpcNgRlovJ/z/ri+/zP9/obzhHvqqTsu3/88i8W//9EC4pk
NqBA4UoCJ4WUcRsIrX4ACD7Kpd/EUrJ6bduZd1FpVJq3lv19HKLcEVZh5/iR1egcl7md4jtjjXCw
spwJTVlaYkb8HindIvtIhcLu/cou2/qWs66pXtRVteHKXdfXT0XPI/0Gf+UoupV5HUQ3TpPE5kNc
GoX1gFSrFptuhoR088fQFPryIcRceqC8nDr5Q1rCW/+kL3mHSnRpRzzZerNQKGTmsfJFnosw86qM
h/gNWi2yKRqLefg4RIM+nVpHnRo/avNZc2tKBbI7ZF36zm5xtUEotilTF6kXKT9FdTssv8UFf8gN
ZxBgruxQSEdJN++jk6NN4Q/g1Vpzgjk7EDDlpTd1bxyzunk0BmTk3jc9cIXfVLx0AeM1DXRxWB5J
Jck+aORpesA+Nl7couaUeimgvNSlvzrq/gTQyrp1lkX5iICnFLoI0pSJr2bZ8CShNt+cwiEbRKOW
eg6/c7w8d/nyW05j2HTbrEy/2vU8PitpOi5+OWQoFmQ96GXPtqTqL4zYJQF4Tm0vXWuTV5U2GoYf
wvNK/Ab4SuFTZ/g/zJ1Zl5xIFqT/0NDDvrwCsea+KZV64aSUEjjg4ODsv36+UHfPKalnVNNv86JT
R1UVRIDjfq+ZXTN0670nkCWxDXseN0OUkKMWAwnqkBfuZuxmfuiL21n1hkNZG91MtbT1qQIvH3Yq
NMb8B+r70X4elBnqvTOExKCu6B6WXRdKAINs0mJMpi5o8jjIoulmzh232nuD26OFQGKyxDkRlh1d
puTSbpM7xa7WvdklS65VefKGJn/p84WhDEXhLnc5fcgWQwSQd2cYOnssgLNHLBtCf9qFUR1+kLNm
2jsHPWiZ6tYZiusOu+nHAnOTOgk6J/u+EE37Sa5ZP+wQBAzbsYyiFTmNXCyZupXR6p3rSbvg34Zv
uWkaR6fGaemQNaHfn4nPWgJsgnyWmM3J4jMYuJC701QhF5BOP++FvxRb2gQLZVTIEJ2ZOoz444pp
bTVLrINs3M9NHT6uEP43zqIUaXV4QKyJkyu3iMe1bPFRnrWmEZBFfVdj4M4keNZ1b2MvwzG1mrUl
6cpFNhCXnuyGAzYu4QZjn5tjzEyrHdysMDtr2mZhL09KTur9Yq5XJo6VDz9CMZZ56nnVohJ46+zV
H9Ygi8PFUS9b4Y06yTxlGUk9DfNtWfbwUsrClTXWq5vduFYeeg+ip55KjGLw7FiF5ZrFOIyGDqFi
JDeBr0zhe2TlI3mMeKwCQ06tuLzuvn4yDUZTdzPBRVFaDyyy/WQP25qUDrvHDQp8jVyizUSVSmV4
XVKS8fcSlYGNRCjMKH51H3VYWWhHOvteG3jJjIyDfMtss8gx+PJmHXeLO9w3Yhy+VpaMPkgFDNbE
NKf5pmMpDNzdyhexMnKrjb1ps1+r0s9s0BkbOYQO1Prmiy7w4twQPou68P372izQRM1+FuQxQVIZ
e6GnNKaZdXnJI1XOaJ0afplKsPezKnTLRSf2tTGb7r6kJe/iyFUyQpo8bLdinKMyEWPjO8A+Fdoy
J8qXJvXswsjj1fV7eZRtvrhxy17+zSVORiLTwJc5wYGuLpOLkCNPW6XJtF0BA0csLavqFqOCgOfm
2H22h3SW+xwXo6+dJ9st7mbX+Ry0DBig2MBCdZ09hpy3ptOPbnZxsJ/YdNbYK1d80kh5RJKiwLjs
XYMH3SNqOz8VdTg8gthPS5IzktIfygUDwRigL6vj1rW245iVQRSvZt3hr3khqBMP1+UirbGZ++zZ
eZuBXqFsje3KsYrEdVqdM3/nsuacuTJOdoiUBKsbrPvL4q7hpBK2jIn0pG51RPGiVuGcglrFxWaX
t8RmT9c8rny3DuZD5eXzXREgAKpUHas6rx4X372qy667r8LmkaRKcccUeNqEBsYhxVM2sAh6YV8N
q7rP5m6LhTbcxA+ne2f1doh+zjBlfU7FrEyZsP+3R1k4SiVoG9JZdd1D5rVntzdPRb6JlOFIkceO
/sQZV/EFskcchMuXap0/KVj/ncmX8NEzoCgZP3JzOVjSBmbwTpkoMA4oKi6U+XdWlh2qyPs6b/Nz
MKAB7qeVJ5LZ6jj5G6+sVd1sXQnjpY2D2MqvrV+96IDBE2Mczp2t3e/KWvYrm8nNEITGeXH0sKWj
KcvPuG8vMZDrmgyTzk/+XDx3fIJVZR7hOiuZ8UlWmk4drw3rPc7GsTsWvXNbzbYVw/cmREpcceyx
y7V2SoStfWcThrp3BBlAsbVW+c5FPJRmNsaIUePbx23DOTq2CiNZPPM9CLYqWYO2KmPddvtc1FfZ
3J6HScrEmUQMPnBXC/lQ4xSBSG8w4rn3qg9EtTeVIcurLZfLQ9BwovjdUqV80P1sLLclwNCzBExN
CZQyju5avsy9aG547FMcEgJ9nVVY6hbsRYewIf7W6MLmrjLdh6KJxGHy/NU7RFWPct4IjoZbvXTY
jKVZwMkr6kKkKKxgbrPn3pYReTbVTRZl7pO+oIlxIa0Ha7TDZPach6XvoliGc/OFMSquLbvwPjM4
TjbfXBMM3Ru2yP4Wv7u+TqpIOHiTN83wNM2q+eEFa3vthi0mrlPBJO9o+jeDsbR3Zq8/7DJ3Tp3R
pO2KAWq8GvgW8erpKGFQ4rturTttl3a5a1xXHs01b598NddxtZg1ab9MYazRKO7LfJlyXqp6uiX0
IUiJdak4XQeVx6GY7yuGR1KnKJ77pXg11WA8WJSqCbqJfieEes3GaYrrOf9W18MX0+koacCb3Scj
N9tn3/CcPTnbzkdgZS+lKbeXWhpVDPlH/bLZcb3OE2o7MTFZPx+cKeqSrqirY66cLzWlRLyM7sdo
4OQf0L5SyMI85sZTUNacelPtp94ajrFVZtcKOdlpwYtfIcs7ZqK9rrrZu623Ria2s9xoi3lrUXhR
eQgqxzkNbnQykNDG6EQf2qbZQGsUE7M6KOPZrvdIUOr70c/tD8+pH7N5+7zaxQ8xGtODQczBs+1V
5Zd8wDxtPBVeadmJ8LpN8OMbZR+61tXNqWxNb2x3bKi2hewOjc/XzFyVeQ/OOVU3tgWFlCfhUC3e
jy5vt0WyCwrXSeesG3hGo6v1Yz9gona2ZT9PDi5AU1T/yDrDroO4Ik95QJ/Y2htBAK3JhNVt1xO6
K/c13WXA8VoZuv02hZiCiF07rNYiU2oCp6luvc0YnSyuOiHlmWZvJM63tqXloeQLZ1k9lIUzdE+O
WIzlzZMyD+bdLKmjnLO/bpMoD4UsWst97qVh2eoe5Yq5VNd5K8ymuWeIow71/VQhvCvfs67PO5nq
bMp+mBHj9TJug5avpJU/f3GJhYq7QvdbYi++1aXh5Po4BzrKfyxxBo0llq6wIwoRAUrGCcea2x4z
Y+elbEL1GdhGESmMlaz5qgTizmb3s5X7r7ra/2uv+kt/+8fe9//Hrvbitfo//90//mdXO0AP/9LW
Xv77f7a1VvgPhthxZ7j0jhfvBPvfba3/jwuGc5lru+gULl6J/7uvdYN/XOQgWA3ChMMeXKKl/tXX
Ot4/iD5n3IYW9eIeQm7Cv7/X/0Nf+ysqiwffT/sDCFK+309S8Ve4o6UERmod2nGB4+VVGZjvfjRb
lBW2c6RM0EmBIvq/ghQv1ASANqNYOA/jTGL9blawgmGWyHBaBPI6dHbmauBj1LfFNCa2bGX/N6ji
r1jSz8uBPNNEXxLj/3McoFkt0aCDaSnEVz5cLMLX+3UldPkQZhVTdbVeC/oFldt0dEiBg/Qva+Ff
9/yv2IH10yn3r9jBRajPk2bGm/sMrH/5in/B7MRsi6VyCNput6EbXwt2dGNXuu7gJ21v5KRZaXfa
GTpHdu4VunpjJvCi1M07Otkx6M1LCZK3UTy4YrvVeUEtmDVBiOYWqzjqprAUZZIhKW4TdwGloKf1
ijmh0hXXNGr2dlyci8NSaxRrm2RFQ+rNara2eVS5MorUGwdrSdZccmuQyIk1JfRHFimD5G17Zw+y
6eNGuH2ZSGPRX8J8dcUV3bOwb7fc81Vq1P66Hvt6MIf7el64z5FerPZlq9qu2inFSogh3Dy9HyaT
Dw4b8zLPOGaN3C+m4J+JWObPdjLaakcP413hJhg85PD2RdzBTZNdPTvBGLvIMqzDjPhnSYayYPbV
niRfHsBIHAbaVj4qdPL3XEG07UVphWfCRBgqdIdgvMY+M/phOsXE7dqQ0u7njBb2PA5+lr02UUb4
d18UxaetH7aHwAC2OBm2y1cA/PGdHUBEjjVJr/LyUAeTwKQiNJbtWHjrOn73aiZ3ji06WONpKZ1s
OK3tZPsHPXrY2dTKKS3m40J6i9YJ+RxHiLLZ2VvXrLGLR45M1h6U5sJ6c6PwGRAHgxmzPs46jw/O
dI5qmtA+QgglmGN5GLTDXfA6iqHz0roGKeYOhhyJbpbFPA7WbMorciykHw+iEwR7RavqdtPPTxiZ
vNf7kSdepq2euwBcQYjoGG7Wz5sQ8KMDLbh6a7R82c3XY5nMcir0/bBE6k1v5RDubLVkb0sxR3uB
b8er7fSsmtJ05Xk15u42GwbmfjJFeK/KjPA9qygwymZYY5+pz1vLdzVDV7pcjTMSAy65zCXc91BO
LoUmcIsbLsEPq63sBxxgLDfOYeYAZGSz1Wd06438m93itw0RyPlihcpMLo6hGLv9TnNHflWh/W9s
+hlh06vNYfDAb2SfCt3MMBOrK25LFPz/nfcfu9QFbr4QqFDRCC1+V8uAu5l1Fs4UenVEY5pTtxRp
667L30h1kYcAyKq/7EY0nkTnXuJTwBXZjH+fQrWBuHvXGkyeyKC3FzWHZXOSRqiCNEJmSbk46dK/
bkkPVmAYYRvcbZh9eXEFJdkxPGJ4/Zmequ73ztRzZzId8AJO5ia2Ewhav1Ps/x9WbltZWlbAibyc
RdTuyzpYzbewbk3nqKK+U2eTBdam3gV02gXdhJcnMc/OlaqkFnGpbPUKzLV+GFPpdMmmTUGDakbg
Y4GePk9VyRgXNfFmJ3ZUzP09shj15JdllaU0BZt/ht4YmJ/Xdeac6i1yP5Nou+UHg6zcla+2zCOI
JoPyzk4jgluYFBA8WTJZ2B+Aqg2HzWSt2GOWamVTtLZeBFcIIfy+Ziy87qvY7nt3Pg2ZXOSjjpDm
pG0+RQdpjSOFoWXd2XkeFnS9+Lzg2nBndEuhU2PL5xsliCouen8C+nTm4DNxTsj5vVa7LS110FKc
1u1iPGnnEh4yzM5YX5tbxk4a+uVSHqzCqt5mq/FfF9PIKOx6MFZPSfUGnNjfmU04fx21K3QMXhVm
aSY2fmiLdEehUVlt+dUkn2veuR1qj7imdSnj0IBKTQZD2tbRrKhX6VyLKB0NCTpNUnsV0OqCnySZ
7TxNQIbe3mlqjBYzPx9AQt1ht41zjc7TqKJuvBfrOk1PWoZcM/Nl92Z6LfGU2GIwZaLBNC/WHNu5
FEN7W2kghHPYSvEc4EgJ+5LrudmtOiu/4ddOu8gUmCcunjJsqgvnaZ902+aaKl5lQwe6TXa9FckG
EJLd9aUxzR+h0y+Wc4bqLpstdvPNVOfVHGW7H1w9ktOJUZe+l2ar3syp5B8Bz3n2k9u5HFUC6CaP
p0BwCHLplVg6ZnqaamcEUdbfV9pyqntG9ofqkK1yAWKyl4a6Yhgc1pflSVM/LB0nPCc/I+7jnM62
7cz3Zkei+otUeGVfeyx7ViFoCf913Jp6dEwsNH7+JXuxmI5LZJdVWtAPlIcMJWtQpT1TY9pJaoWf
yxYzSA4Sl4qoyceTV2WBT6tg5MQQ/jzQVeAXxmvfFdy1rZhYzY7Y1NskJk40o5vZ4td55Fc3juZf
5pzWD41ChBWPk+702+otbpNmvmhT3pTWS9kTh2U3XsCzpEHJ1McGbormoQ0Wq3rBPo9XxVQL2ZlY
LNXlJ8Yte8AGps3k88AQsd71kmmB3aCRD+8AkYVIS7/Uz8LtDHHq1rJc025lh/6GQqgMUn8ZtXlA
mN18H7QhftS9FT0ONozJW9GEW1yOrUXlZFnnqrL6vZFv4SendKtoP3vafc47Edy2o2XedAhFilzG
nYnRARtlUnR9iYJrdbEyDA5CB6cSSPXLGKw9xMy4p7p5cdZqOl7OfUD1CdFOnYMAjcF9lLf1PSez
kYwyFGbsk7Vy5VRW9mnawrHf4dspggffbp4bR/7o2mwe4lYs3sGsER2P29REFFUjd184twWbcZ10
kTs/NRYbYS3s9sOWeCyCQvgPdSuP1SL6Pf4Br1MZESvbFG46btYnFbbfJcf4TcAES1q41tFYZn3g
cMxOQTN+bQZ5h4afo3qYi9TMjCd4Ilp3HaxpdHkwFEDxYITduUeQ3RnLyyzwjRpMquGC0CuwjeBm
0tnAcpgOBGrExioskt5ROELuYP3csLFiqq+WeMzFLblEn0Lp7IS7bUmd2zTebUj/XAr12cKcIqmq
T427XkE5+4lp5edxwxkFW5jz4Pdp71fuaY26fd1n1xstRIzwBQBzZLK21fVeehtUUBaJvQmKFRNR
ceUMNZvYWD5ygs1p3/LK5tQftmIbLbdwz1blvW7B+ozBQxhTy5rHQgONYvTRM2vtnPKh1gy3b9dZ
Nn1RG0qRnjov7jp3iOHI29iq5jCJor6P89E5jMDxWxSmTjumue18kJp0Mqz62Agb2gyrI4QDsJeU
2TylYoZFgzbcwwpcg0M9O1B7tF1b3EdrGW9LTy2UgXW56SpKhAYzMt29OTnhQ2dGhheDLdwQ94Fz
IMaIOAw9MDYNBS9ZTFk0vk5T8IAJgAGoL66HyDtOYQNUU+W3jL2wcS+RhNwoD7lacT8HpD+ta33v
GYVMLW3viLBwcqiZCjTDY1guYXRMnAwVfS0nvcyxO1CiJu5ELC2z2iWqjHybH6JwsWK4jG3nzfUD
eBHldT6YXdwPepgSeKLmfR42tiZDBdJIYdzqnbi4qcRlN3U75dcYJ1iNd5wbv3xZzWyWfNUcl16r
nylUXT//HGF6w6uxabL6cDlRaWGPFR4Ai3pmoNN6jzqZf4kMpXwwrz6qdtaqrtk51rteK6C+2gs/
B2Fjnd2tat6LTPfWXhYrrZQsoeFWxT1b+hy+1gNG8wmgj/vSUeVu7OzwmXQmMnkLQoFVnG2usdNz
1MItduKmyKuavTHf8tRcJk31O1jH3iyCL8q3ux1JEeKhonXnmKimae8vq383WtG76XX1LswN17n4
KNXVwbLy1v/qVdFgXUcD/xujoTnqE0mxYMZBOKmD8plvmofRT/LNKO6Y815+QAbb0F4tlmotvfOr
F6otqYjp8hNmlqscuszTtIAZk09Inh1/YjY2u7S4JihiwmMMX82yHm6B3OFfAITMcN+YlfmQy2GZ
U8Ns+NH2nBlpXmrjVm4Fw0qZ6pkkmhonRi1W3IFl6UNmz8HXyJyq42bO5jlkHCiJgtzZ9XoY0poW
u078BXrOXspFxWiHOrZev6PCiLyHQHkaaHXcnNTXRtXdIB0TmGtPEKBtpdUeo/XuqevW7UgxDHES
Zq11Ii7GTpWlK079PJ++YSOxHhxdWp87ZTk1W2Jdb0njLkUXN/VYHPO2dD/rEZqTAbHB3ueTEelY
dsL8FMzRoYsAYgVM4BH9jjyZgHNl3BvsOa3OPHrw2b1hFjg454ATT3QjrwJSM9V6surYnPSRhLfm
VpBJngwNvR774sHL7cpOe8ewnnvNEAhHbJN0GQF4WweMHlG0P4gaz1eXDfQ4dHZ5Egzs7TMKd7ZD
4cWK4/AKy/v+0IwOpsVOPZ2Gfmxgcir/YaLWfhh7JGZNjhJo8Lwfi7nUJ1VfNuEOIdMYE17f7koJ
axVHzLrdlHD+Z3q47bawCZVNyY8T5i7PJPHIoSZaotRTcyJLprlFNbcf2z4D/+0ZhSy2UfNqO0MV
PA6YcRYJcSLZwSJAPg3b0viK1qD4DM7egxZFqj4F2MVkx2CyonRRdYhMWNbJhknRFVSLSfrrXHzn
TNWwacMwH4J56c9rQVNBHFcEmTW79Lfe/MDWgyERh5B3KEy1UvcW/XjcrKk+TMY2honSok8HByC6
0mI5Ewtj7BkoGF4GxzGmpCqN9Vhqs7wacrLPpD07bxGNTvvdbVGVJfZwic+DGBruKh3BNOEz6GIT
h/gyrl0DsTXc7vAUwlTcOH1gUc7U0+MlDqqINyOYD2Y2gZCFC5aOuh7ZrFd3a5u4NvXyPNO/Q2KM
YfEDwJclXZLe/CUPsGjWvZ9XcGIRfJ3LPM1+ZEZToEw0o4NqcnB6fwnDdEIpknTOtH5Vs63KfQQ1
XCS9by93/owE61zloeiP/uDVc7yUOUkFevPgfyCi46WK2v7QT31wLuD/ny/GRAkKeH1G87CcSY69
0EgkYiA8/6a6ATR5G6zp2msjJvC5VPdgLOt8Lr0mi6PeqXe2QARfmVUOlJHP1n5zNVIShwxEEIIO
NtgWa8kYfDbl7m6i3MnvCh4/FKC6EMGQmzQ3Nkyd43YMoNtjgIsPK/OIBvZdT+36KHxCDPfzjMtV
Sik2JO6g6htmY43TwE59PRZjkYyT+JT5hbhiV7euMEz0bifRw7Cxax6isLP30+hBtbOL33nI4Xd2
KAxqgFy8eJitoWTYih3G9MXNBL5JdovjfgvHTb0it9PXS19DWxAHe2ja8KV06u5krjh6e55sXnoc
Cvabgo4czFwfDLdpj5ltY53FHqTSqhk7uAgTzk6F9nxTDTYH9RqZ7a4VgkL/Yq81BjObU7c8btPi
H7zGpNAQ0El9WtSZHq+gvvpdsXZT6jABomLBkX9YbMwhzGZyhmuzyIz9BWo+hw1umwmvjHHs5Nzu
nb5ZYpz4fcVFBRWiihSzrc7Yep98HbpJ1tB3lzlv7egNNof4pi9dJYR7VvODq8HK77PF9/cSo5ib
umuCTzlOHD9KlBt9PJjmdgfBcEcDCXHW8W13UT25iTnVFrKDDu5pGYyRuTc88GPCtVvzKgybkgMn
dHlaSiS96LfHoS+9dGio7A/1bFT3ftBOUWy4ORG85qDYwHCAzZ04gOU+j4TwLUkfLNsOL7IhmbNa
fHTttu7gfNQel2MXSYhETLFvOt+ZkpZhCBYkbebVHMyBEWMn3IKBNsFpvTD+nV9PiQKHvUNg6371
19F7Wud1O6OX8uHbRo2kSIzuCi5d2ugaaDBEXPThlO9gqap0sZ381cmr7s2rc+QQves8Ws7Y7bw1
zyDhA3Fm8t5hQepaPiPJsKKExFx3TcBCox8eW9Ezzu3fZb5w6k45RXBhaxgrnnzkxRoI4XXNw14Q
maqcb705BKkzcMBRBtT0n0ux0J8OlbqCx69OuhfT3uiLTiKnCPNdh/liYohSzHGOg8SeK8OaCwQ6
uDbksduPuGahU3nlcJMnPUNQj9syHHtcM9bYZM3YyYLG5ikq8+qmdmrxLDHyuQWJ6uIJEzXu/sWF
AOY5K/tq3znrYhGuUzHP4LPHc1CQpfxR61rvp3oUzrd1dKp3yEzJg12DrwgVl7PylDrAwuGmysCA
BzWH8AMzj0rg9CHz+QE1fyDjugjkckIK6j1twWxPR2UPzeuAaWiftOxj13NlGiKmm8ZVlA3Qv8Kt
xqz3W419DA56ojrYHVqSZB0q8VDa9EQ74hT8L7WV12MCZnPBuHHQwflpLYf6yPTfZu1rOICvaEDn
7rry5i3Ab3FjgLOAl3yvm7V7Nw342cUctyomQTTqeY2oS7l7zOrezC7CvWSqKuleVQgY9rIMi9fC
VxQ/nKEAuT0V5w+KMwR6bVDYLVnUhrixtcl8EQMk/d3iSOsNdArB9eDN+VWAG8xrJ4Nnzm+Tk2PW
7QdCOPQQqok6j5W16veK6ejzXDQXvPgnvuXVE/8sTdV841yYitNsGMFDiG2PStkt+xdRjSUIVoHd
B0Iwtz1uRYelIvPI09kIt24HUzg/i8EIdkJ6PfVjZBWvowpRGdaWtJIe6cP7oFqABc/ILDqlbDLA
GhDQOvVpdMLmdfJt6e2LzQJdM4YAZKBaiyXfWXAeA2pCB5iTRDL+7NjUgSkKcgiSQVriy+Ji1J70
GJoXcRE1YFGhLMBk7d6zFOPKMO9JOxf9N/5vin5votSwqlq9DYWRXTVaZTOtA9nv1Y7ejQ9RHkdU
auSdOe1rFTBZlq0aF1It3ZcQN4CEk4n/jHfSYfEyjso75MhSXk4s/r78iTuRmKLebCGdUxjm5zwn
9DqOSt+uTwKZILqCau45rWOcFkcTxQm4w3astb1UAhOqSbV3Mi+5GbZVbuaKGMff5FUdTXOAGmyd
gZ2cQBnbHqF5ZcSQArm+97cIeGaNFvXGVDP3SjGagsdLmPGnVUpbXkEYmu0LGYMaGyP8Z+qX/ifd
BaEdDsehYO50Z5T1yhdc5s6pbpgdtruvskE4u5MZCOu/oBzwK24SuQFAQaPsoTiIJhJe2nRB1u4i
6czl0cQkbUl8byyXh4VIwzfUC3zAPxH8f2I7DnSavDKMApJh1ibPgBw9fpzvLNzKqJ2hhTCztPzD
6m0dkNfcRxcRVNXzk/7Ja+DHwYci8mvaO4OhCDsGaLPkFSMCUr8RKcPf5IpQ6xfTHuvlge0SWkYT
AU8EnNuzKAva9YpZtcUtvYRgnbG6tdh65PWERvSVwl8PnxqfUOoXS5ub2s+Q7ZcDjVDFwwhJgLYx
VHya1BtftJ9br74l8ZFvRa7ICDUURLi0NnJYE4503dyWvWZHwRid2PBwKdoIXMu5EI24ubnJbKhm
3CH/4ScuNRM5sW2P80KB1OcHMUJR9tqV14bPWFjfL+4nsYQ2XWpYHqVn7asm2OSzm02zH/8P04bE
WwD543bIvCDGEihD3wmaqe7cubHaU9hq7+3PTOavAxrMK4cRxvwMAyB/9nkPf5vhKefcjkyBwWNh
O91dsziC3CA5+QtUbkBSkWMxMPk3c4c/U+7+QldwLUZ4bNv34IShxH9nRiimEXxTPMV+YKg30LvJ
TDJWw3cyD7CRHjfv7K66Q40xGYib6rExjP0K1BKjkOwe6lkiLIwm09uhI0YduphyvyK/+dLNIdHn
8KS0xt2mOOxXNEYNjcsQvri+MT0FHSLfyOqs8wDr2KeRX6Ib/fM9/Z2e5ufBR/rMJsGB4nr22z3d
DFtZHB8QYiCbrO22P+E51qXa8Zb7fnbnGye4TCa2eff85yv/x9NE+HsZ/gqBE37GIPzKSne8apNo
VsIVSpvCsqr9E6hx8b3wFA1EBP1f/s2z/M24hQV08dW4zAde1BBYsf42U9I3gmFwCYzUyxoDD3dq
gJ2M6LyUm6fiLovCa1l1wZ3hTerchJgZgd8jczTHUBt7g3FGKy4Kx/7vgj8v3yu0gJMRXCDVwMPm
cqv+QtA3XW9XHQd6XKO+uw+lXO7Loqdc7E0c4v7miV+e6K8LOsScAodXB78W3qbfnni04o3Wagvd
aSRprgqIYWRieKKd/vx80Yj8ch3ILXoqpsQ9fKlMSL9ffxStvTsNZdvHrmMEn4rIkt/RJ/aoEsvI
Q0DVBNRO9WYy05ttVvt5gP/+8eev8B9sKrEkeOEEoIgYXNq/j1ht0WobjfTBDudwuW9XThK6neCB
KRJ4OcdbP2S+cpv/fNXfFza/GHUMgx8/jSswwf31hwMDF1gB04Q0blheORZHLAKFC+NSN/3blIvJ
Sv98xcu6/esjZToOYYcbkVfhwamGF8r1L+sHHWW5SHTs8VaI6G5Zs1ml+eJ8j9YejuXP1/p9+diM
43HaYZWBq4GFgujXazXwptGw4E6XR5yGMYVlZTy0g9qar3++0P/p4TGMj589g8sBRlK/XqgY88bt
3WCLl62tvnpeJrrYJcpti6MJX6ygD5ePf3KKf74uJP9vt5O4U0yd8GvA4p576vz2ANG3NL7OcJen
+6nvTFPr8+qafRtXuMmrne22/ocIquWHJ1rrwzOGiVTIMtTvunDEsDPCtfuwiVG3d9ClBJsCYiN3
zKL6IZCT80IEoryOFhrsWMD2fYrgQ96lsE1GcrIwpNKjwURVM6300kg359TOp+m9FuGFNRbRcmYG
2mtTe47Wd8ebdJegsuvKa4QYoJyd334llNboDptlLyfowSa8X6yAY2ZlQlR8xpNCDkNSuB2DaLFv
BNI5BD9LvBENkJEosFwJtkig3WmgLRu/R/ZAtaD/F3Vnthw3kmXbX+kfgAwOuGN4jQhEBCM4iaQ4
6AVGSSTmyTHj63tBUnVLqltZNx/utW6zTKWZlFQMcDj8nLP32qG31KexAlZAR7ccjCMzX474sUwJ
ONe9kVRMS9ajqq9rfr/8Xt8YNo+2q4LjpncrB3ihpygn0era7KrwLnMjwSRhGTuzOPVOmHpB63U1
A+y+KDh2WS2QRyg+lYVGxl9uo9ZemGxCZXjhwMQr5bS4r5oBc8U+WSRH03JMDRDjqX8/fa9F4gg5
ac7Y4FvalWuRR+b8TauIuRzJcyZIiDNpvPNTbzqoLJdA70tGy6Ic3vPcViWDUbi8W2v2THj9hHSY
l61KaZoAm+52ta57eazqcqbINlT4RKZy6ZLj0/vHaYns57ZOxkflISLCGuuo+mRUgLmgnYPPm+Hp
JUEJrOyg03Vn6lDjHZmYeA6G2hC1C36MTm69iajpM1kB6CPqUZ1/yD8UBapmXwuN7PJHXZLKpGxf
6nhcL5XvIf+powTp1Y//n2akF53NRLneZdJpT166VM3PEw6yHSacqT528+I7uyxvjReDFuEDrtWM
Akaa4fKZyWx2LsGZwCqvoV4HHYq2g1qDE0ZC4bt97k8hOvul78OrtKQHstdF1zYBg8iiuErGdh62
OZp+sVPMmA3sA4rF/GMCu+iZt4yUOqoPToERCrUxKhk6MHVsovKXQ0ETeL24qSZvblsTguyfq3ma
Dt/v/L8lIH2oCv750+n4m3r0X2pM/wcqR0FM/LL7/ZNy9P71y+uvwtHv//sP4ajh2B9YcGDr102Q
M/cq5PlhiPz+RySrcgy32J3RlPJA+mmJFO4HR/G0N6FfcqzjiPdf0tH1j6gI1qBnRa6tDT3hb0hH
V0nrLw89tRoiOTZxaIVCw3j3T+CcSGvHXULPonHsG4c5A7HVMNL2+vF99Zq14wMlX4s5afzaYujy
RWJeGEt9bZeFhw5OX+blYF1xQsXqY8sr1f2oVv7WavqXS+W3BXUzvOmu12//gRO3/Y99X357RYdQ
/rkI/wcuLy7nXy2vy+Tta9y9lW33lvxu011/7sc68z8gOftxKMddSzXA0/bHMvM/sMVgd5Ug0jnb
WDZL+ecqQ6BswZWVHHjWbB/hWv+1ylbtMouD5SGo1swVovc3Vpniff2yylaFsoBB7RHRxutI+ScN
ujdH9nzd4KhF2b/rVwL/0skbbDAZ6v+u30cqRz6hdI86tpkCe2Kftss525lm7zxgYehwbsr+akFY
dciWgbFP9MWQybNH8hc9i0JuC0fdoPwbdxlolhT/zLDENOUy/ZQ5gLx17lkXWe3WGy+tqc3XfMig
RpqNVCwJm3YTFdU7uVv1TlZDu5uobbYJQrNPwCXLhHwb96JOgQ/Bj3KY2Hnl3vNyeTM3NHW9oWh3
sF1vDaNiXGSOzLIEVg/bTpGzIvKg/izjQ9ik7p1sern7/7vj/nYbHd6q1eXd/q+4b+Dw/GtB/+Ur
TeTfNmYqtn/cMJb3Aaggo0jyGDy22RVI+eOGscwPAGsVd8wKL6Cy++8bRnkfgLHCUwCVSfykvQpL
fyr6lfqA+JMOAMUgQE14e3/nhqGS/OOOkTy7JfcL/9IxAUnCn/9SjGSTO6MNRzaFs6B8L/zOfykL
VJIoE/sD3LvoLSuHpkTBMHmr0jzrAw9Xy5XZtI3cCz+Xj45mXoPswtDuBl1BlAazXS8HPNGYPDUS
XFTHCX7hQFSWQLUm8xyFmN9UL3SBVR+kGPOdkz/1DE11P6CKKNyMTNyMKCMgdEjP90IBP0e7wx22
zcY4e+BbwxCp82X6SiC1Ng6Fkh1H09pDzBBVtKK3xjjO+dajhVhuYpU0aVA1CY2xWJrjRk2hmWxD
BpvPxIxJZh0OPVyMt42uAxu2JlqawbA5xk/NxNnYkdUGy7Y2jxb2yROkbRyc7bjcApMt39slNk4Z
YrVdODCtA42jcSxyXN6Zi9VOexC++WuRVV7/NIu+ZKrZm/5Vhxf5WlnzjB8xlfPjPE8qDqa+ji98
P0P4nWhPvMxkzOitU8uBKNQyXJ51HNXIvv2yfp3w9SPXzgwr2mT2SgngOU72RjwYWgRe2rnf9Ggk
wJ+7WHLErxN15fYOUpmmySX2tFL37EVR8hhJXibI2fCzbdm6hrulfxfnTKdH40rE/iq7nHX0CbMj
Zla/GJcnBO0UdmUfK6RcXrsUuyQSfYcdpI0eOzOFDARu3W+YK3uofWAkI4nCJj92p6RF776VC4+M
oMzjrNjMmaD/HS5M3kgJ7PptNBDQ0ve+fbJro/A2o4CUu0IB+us2r2O8YBYfh8tr0wmVYzgRCrYM
PQmNVo/jPuyZX2VhMkJYs4oh5PDqYpcs6XDr40Cb/dknzhWXsKttiHDWsOsrY3YDUfeFyWS+oRtr
Wm1/2Q92hjm24hiyQWsSjcfececvtqHKZywObMOtV01fZG3mw0ZIJA9BLyVOxq7HXLHt+pClpFEm
2VurL8tLjfo23sVJ23yUhps9pWIxy5VPn31bZ9cUehDTPhVF6sQQuFLkqk0TpVkwjGW3GXn+PncD
oyrUqbkz4PBcL3015UWNs7nXTTBVvfEkZ1TJRyZq0TvBsuN8gJlaOLvRbpPsZkK8g17Ft8pmV4I+
P8SoOv2tQPmGAMfS8WO4RD5HMZmG+hDp2vd4zNnLY03hQ0dmtpiRdXML19/QcCuQl1kE5hlEzeDM
l8JG+5eO3WWb5kwFsmjUpPM2fvd56hv7CaO8Dne0WZg01gB12ivby4Z0gzjWLXjiZim+ORKk5UUU
Vb2+oC1WpPs2T6W3LawJinyeUqHfzATxmsfRFYvYkjHNNRcGo9EtWB0UQzr3F5r4cO7R+DXSc1Bx
56GLAdMHrYx1d5lOE6yiB4yg3Mnmwmhol9TJ8NHT2EJPiSFzdZxoq4/3U21m4nNS2rIIXAORNe14
MdW7Ri/tM7IdJTdxtTI7Cm1T++DL1w3eZjHDhUCZk+l0UzPdrW+SLFbhx2i0XGbEodEODE60P172
SDrFAZKgjK8z20/eO8gGsPsySNVsPTmCYIQ8dntAfGI+2tBQPCCxdfo1a+ER7EeIJ9YOra0dfZHG
ID/raom+DX1nf9NxYeZBXPZyvEz6YfG3aPPMx7ID9FnV7COBdoShDuDosidR2Q4wNNwuHGI8J3py
wVA0lyhhEzcoa9U9lUWYz7uePg+D12nKqgAvvShRjOOU2crK6rIAqb8TfbTmImCMgVC/gPH9xR+E
Ma2WHORAkzP2/a72FD5Vu0zsh8WRHPx7spbxiZqu0WyqFF7QwcrNkFa6QETGy7ZPjczbL5jXuxD/
V9O6m46AAqZyQlbltu0MJtJa9UhhwinsReDCCU32/WLGO93nIr0wTMN9r9tmomBPQ2bu6cAufoE8
xLeRJgr2qySMK5fllGGK8mTjwroYbDaZui6Y7sUTOgkVOyMDcJqFzwkPAIL4OC9/0WYdajaP1DF3
2jKG9hQvIcyLmGOhf0EDrPva6qYXmwmM6oOB8/yhpUxqj4XnvRguDi1JqttyyGPEmwsG1C84XKNz
D8Db3qQ4nwbUMMO2J8r9QUuvuxoRYb33hGd7B4K65mOHqIH9k5f4WqeqfsdeikA8J3iQh8mYw0QS
DnKyzZinjNZRJU+f2b7xsros0WdQIWJ8MLA/3S2e0z2BuGoh+CZTf+tKqccgW8LxKUugSW6BsDBV
5gKpg1twXTADzvnFMuOe3c4mjrE952+auKWbTv0mzGbL2nFoB0wpuuEgda7uKwZw0a4YcG4FnIRN
2JSl4RA8a5r+ywD50g0kaPbXDAGat6nqFGc1WM6q3XsgEkDD1LTjNmxHyzufh3YLZiHfP8zpQKME
4Ura7Ga0tAjOSj3dxDqeo4BU+KnZRhGSs42pS7RRlSAIc4utIgOeYMRxsgXeNf9MAvt/UVfWf4F4
+p9YTVo0C/71qfj0ptu3+dd2hVh/4Ge7wvpAPoVpr5Md6PcCT+k/jsWG9cGC6kZGOcml0Cltzr7/
qCP9D1SPtM9hOoqfbKefx2LpfxDomHCNUYTa39sff6OOXDFUv9SRVKGciHkJn+hb4Ep0Rn4/FacQ
OpJZy4GeMm8Q/V7VYnoxqjqY5QhhLodt9lItVX/kmL4A4uiE120Aw0U0+cbpWwvk8mXSjIVAsGYP
aAto/wHwdJ7D0Ysew0nrduP5hX4ZG+NVxm749e+Xav+X7Yz/bctu5cL/62V39UasR/Xbslt/4Oey
85wPuOdsnogM1KAirqlHP7tkjBo/UAEhvWV47GGjplL6ue5s6wNWO2onFLUeeV0mf+HPdSfkB5ao
ZB82AY7R+vhb/Ys/mmSmC1mW5zeMMoFqjj7G78uO8wP24zJuwAj6ibtrKmsWN5lsMuuroXmwsgRt
V547AGSoFOksLI+/fFe3P4ZQv7mP/1j4sIlw5dDIcVYyK3NePumv5WAyQuHIunq4rBiSW5hdtOPf
gzYQ/cWsSK85TTMdvlsCT6fW2KQphdEJKGdXYRzghI4IxkE4hxPu37wvdopfb0gGoGBqQRCAN8XI
/k/vixte4VDNxaWFsK1FSexQ1ejEG1fhbhZxWkrRk123PBjafVZMPi18kqAYWbZAFW6bOctGqKix
QRRT1XI8+Dfv7/fGE9kBvlLfh3mwr6nKvw+pfi2j7VxaNHnqy8RJln5n4lqcz1Qu3i0P4oLncVYv
3ZkQdxQug6UR3E0SaM2XOYt7vYt8pe/8zPKGMxaYYtmTiOcnt2QnJurfWTrpRPz6TdKCpQ+xRhgi
HHf49Y8rLKpZ4P21xHlBBD5dgOnG+tPk3oLirpk6K4idonwjVrz/mGU6Y4Y1Nq2CxTJ1yb/B464v
9d+DUCVMm/hyhZaBET+e7D+zOjCNhVPuiPFshcgo4C4VLQrekThjHvd9Wr8kTtPF0b+5Vr9Pur+/
KsZ+xzFdbPaQltcv6JdLVS6VsdqJu3NlCkXdt6wkGeVkprktukU1D4vSqbkxSplMB3hh/P5spN5w
99dL5o8Vw4eHNch0aOXp8uD6c8UUpSwHogSaMxYCyzgh3XZ6cLDpBEEKKe7fQ1Wun5rLvnb/aSrB
Z/2To2DPdR6TVFecLVwfGcrrupLIYBq/jH8OZuje/Z/xh7+3lHgN9kPuAeQ/XNh1a/z9C27CyPEi
aU2nVVLPUf/HVyhixz4XbmsUnzQdJsAwXaXk8a+/1H96aVDBaCXo/DLlsPnP7y9tODK3ffQ9J1Jt
0wklVcE4Nqst56ZKFj6oAUBNB03UU6b/9Sv/eTlpoq0NceYoPrc/Z5s/XhkQEIzFsj61USPMbdMV
3Ok/tiMqBlbSX78cEP8/tkRCCjiiCM5OdLqJb1qBIL+u4zbBTE8BNBxaOheUYkY7v1Omz8PRjuDy
B9zXFEapX8CfRHMYpOivz0XuhgqLfTPf2G6nCWkD2DPXc777DqIkoB19B6iuYLTKcau7iVa67oYT
XDH7qfGd8diYhnNHmz3ZTroUAQPr60mFMf5ecg3kJvfDxjf2DeSMTJ5MuLyd8TbkOfNYCqB3nzS4
L3XfDvsIF9xFbKPIZzl8KfraIHM4664oramblam3vhWKY04Wk9pYuKzOOhPdwcNM92BMyrtJKhyl
RVTJzVRX7t6MkerpqWp20HjpyKdlnvGlWOWWh+onZl8aiqGVwREssn3Vq/TklBUxvGHxaSTu4uMw
WlMAJ1/vBtGHh85fkZ1tFb/WfffudouD6lDiovLHbNlAflx2BZL6Aw0FuW2UxsbN12Dj4ZM11Cm+
CUE9hYy0FsfORoAxKrN+RKZQBJYzZdAm61K/gsW1cAMrd1+qsMJ72noBicXljsez+OKNYPLg/ek5
mKtovpIqu20Z1H1UHiP8zunER6+Ms7uhMof3IVWYnlLllyfftT3UDxgaPto2GARSshHdi2hmKq5K
3JP06zz7swqxlG1pJzSXVjWr04Rge6ti5IxqRm/fO/V9WpT2qYqdKWC3GDeE04fbGLDetiT7CGCn
4dvG2YraBS9d0T+sUPWXdCjzkKm/n95k3ezcCy+0b5CKDY80h5YN6BYf5mNmnBtHGri0PcbxM9Ik
DsiFJw5D08SBkRcdAkfAYc7OH2ZaHZM60zzOW2cHbzVK/T2NApiM901ksLiuJzmp/gSF4KtCtEmT
oRXEhcztBSq/6TzQg38e6IROiPOL9BgbUDXBXLgdCHP9aJFN982elbigfTwewAdkKGUgdzWr6Kke
073pIsjtzeaqn6cu4qKq8hP2nWSHaAkNsFzcPe5va1uoOtunvYtQGpn+VuMVuJIhfWH2ZGBcloVv
sFbxvavFZWqpfEW0fXOwvyDrjC5EPRf3QsU0iTOAh/Rv97Qnx80sJvNFJB78tMLedlFfX85Rb25l
0t+E1TAeLCBXxPxl6XECOxYkIApph4VYdUdQ+3u6L+12HNKFzAnXP5BOXx+tAsdrac/tvbOExTXE
j+g2CaP5EvpZE+hm6s9G7Rg9MopBga0ddY/xlyBdjeJkwN+g3IJgR9Lu6wHzajy92XViqS1Ke3+T
iCmna9yl2dmLxzx/jgniMF6SYZVvdb43KogyvpvGV1gIyvQbgV3iHbBAbT0upa3vSpretCtLSK/X
Xoqr9slHMRo+aqwyZrFJFiwLJ1pZVvbuVQMoIMOaW+eekZn5TXv5qnJJe01zXnrRdLAShgI7OyL2
Y//jYEa3oS/zjeN1g7yYYpiJdP5TO0BET290iyVa0vXBupjsZ2PARwQ8glNdSzZlvvfTykIeDybC
w1JZ8DcMxANha58T+N8iku52mOreu4xKc5Fb8jqS7KRmvgL6vNlU6ctJkNlx7bITSxngkMg5NmNl
zZbHPs7wKZO/DpetNHsflXmOpjuQ7KPgf9xqlJeqpll81fhVs9xKs+EJaxnjEr4tM/fHVVFn8tXS
HBxP9dwun0qfJRZtU6E5HjtOxFPJZQ6pnqfVHnqgeW0ORJTm3WmxKjTR8A8dkx23XuyhRUAyzcCz
Q8S6nTvcFUUTZaceFdly2xFg7mD38Ko8wMI3+jCFCwC48C8hSqx+ohBxOcThpXyDv4KFuAF5VJ0t
bHjxhekPYHEABGEYd/aLyRUi2ZDMdq33NMDLK6cbLXtfto19Z1MMpcllY5YAO7dG3jRpcSUwjWTR
WfUFgb3bZpwG9i52eRP/hT3SMOIKN4QzIYsoD4nJqJV7f8DxFJQeswn8crBbsGbHS2uVO5GZ7jd/
9V7AUCOFhzqe2OTZCFyMji4WzSbf4yyIgF7KQWb9QTn26G1AfnjVpcpFhi16olX26E/eqN+KcuSy
GJ5ZM+Hl3JXytBz5ZTpQfqZeE0QVPexLqyyz/nM3jmXC5leZubc+nsJKvsnC7Gp7Yy/Eptq7lKoo
euf0oeuPC2fT5YJNUrZ3iDYBf4IxxpJTxeiHPtWd1TrXQzsvfFOxgMP7UmrmKRGEySIJ7xraHeAL
Wofxj7sZKaokDsQ5btL3hGOLZlKGzoJOXhEyAkHh1tLtb4BUQp14MBo/foKDLwIjwcCSe34zHKY2
ay6gtpD1TsyevO5QIn9WZRt+EvPgn+oydrZjIggbyIXzyLH8qWmj5IKPV0LnpQba+DYSdRzOZwcc
TL5vesTpm7qoulu/n16boUM3pmVyCL3UuzK6ItyOcmadWXV7gRzfuDersDwsVs2zZcLrQ8paxUtO
5seafQVYqO/ewC+1t36CYkowr9rFTYPlCiGVwhbv9kGzDNU+M5R/QoLaB7UfMa5xJjYWZjvZbhlQ
Ft4pKEzowkC6Musc82nX+Gl+ipnO25teNdUVA6Y8u/BhjFxYyxAekyLDryiGGGftCF0qHh9xWSTu
xvFpeAPtbDZmIdV5mPR8wnTQnK2CRF6uSU56EqtadXzXcV0BIihpwH+xojo/2GmoNvnUo5kp+vIC
uWDzsVrE6uar5gu9JG1QtumbXAp910Ro4lrh9ihown4rpiq+q1L+ulZE7ieV9+Bb6GTXTKVK2uxz
XLs3Kd4KTgk2ycRwv8XW1zg9aZD2w6cF70FBMF818cwboJZsbTcZzEB3o3j3acJeprO0H9GTSbpl
ZZVvW+RnJnr/lE58gtt/Q23FkCqOQ/WYCWtWe9ePCu9Faj9Kr4dxRu3tsflSdao25QjYxogElQdi
qUbhzWHI6jG7LRwP8MgSM3yf8LDGWJNYX2ygt+fMHq0LayLHYzv40XCwa0Zma+jRfMy6aDYgPvhp
T+tf96cp6sanqtPVbadQ/Gz49N4dEkpQFYiVsoeySKsJLMpgPQFr8D4ldLRPsW6ruy4BERSvhf0O
q1t7AV2CVgM9vSRYMjjV6ECVxHgJbiCYB+Sd215m4beun/1HJRIGVE4PM2PTGzM/R4PHL3GRT4zZ
Gy+ucCWkHWzVieSdZjCTfNcC7t1ODHvEHiN3dCp829/Uts1za0iJ0t1aiQYBLvu6v0Q1qj8PXpLd
i3wKseM2/fJk2xFiErPGE+hWk29fe53BfECYRTNuc12lVyrjtj953tx+6ij4P7Khwy0QZp7e6CnM
j12PShlQWD7v23EYkyBKGzvdGDlqWjmb0E98rDNXOBSjFtR3DJV94vsuNv6UKQPvVJqfrTkyAjLT
p9dicN1g0om4H3r8oYO9lNsYrvC+1SBPdBhV+zYE7ZOV+Ss8L3nkAyr8mpRYT3y1jdohTW13VpUI
ArpQQu5Bv87w1Nvy3FA3HSDJR7uGGKdmg0s3Hq59zoe32PjHT06yWiTGNBw/TXbZnby0yS6zPiuu
AISRBz53X8emC6+cvPFurAGzqDnN6ri6wFGhj64+zEl0IrY2pceUSQv/c6ovFzNlibVWS01ldsax
dgp9o6rFePUoVKZtbizLV25Wi7xw2ylf8mSuX5Usx4PsvW/I6zO49FXv9YGx2BJrH67pwCYf/SgT
yrFCe0azE0n01njEJxvYUHYYJMQhBQ94mAehqa/K9srqcuZQqv6C+2n09pOnMhycg7h3qIJ30H/j
IzV5HZSzelOTEcP1KM6R20f7BrjdRxO49wM0wPBkcorFPOeP191ITNniVRb0/6ULkiF1n1UbttdG
ytDTM7r4UMkMAais3QtlwqEoZKsgzybmDo41cmfZXKKCtzj9IH6GadASNW7xo5mTn6ox5B5pSvEi
x9Tc1zIyL/JSwkdIclzujMhIKF9ncEPt23tbcaJaeEN7wHjhbjGzr9p2422aG34wDEbBQaebj6UT
5rvZ6SlHDUjJhR91zWESaAvxzH1CwpCdstaJTgqjDJy75c4hKf6dGqu6H6gjcWZlZhvMWFnLYPSM
8S6UHJCJWO3rG5yXJdj3grsL3UDkneNiZRKuCneFAFd1CtR4NTu3SamMh++xLAcYC0l6TBmJDRsc
duFnzj5i56GRBlriFHcMSqznWTftoUpqhrBeBA/rUojs0Ztye4dnX2MYD9UdebbjOgrDP1hZL/04
1HfjavEtmnC4LetmPCELjtizXXEOcYYxEZTtfWh6A56gAh0D8P3NxPjlqXE00fSEItwkqfWYohg/
OvBO8KXmsbMr/fyqR62393TnnpsYeG7HYO4rWxkCttiYnqq+Hpj5ji6zv5L9eu44BW1LDOZB7g3T
9aTd+ZJ7O9/YxJteTg2RFGmYfaE0Tj9mlCFbkP3Wx1J2rHWeUMcJk/c+IqOZw0BGzPVoNdlFUU2o
iaw8uU/9erhezWbAuc3Z2pqeW3yWjVE/gwdvrqXp2VtRF80xT5io0DhlE1/ycs+KdrMjzrgFN3QL
/j6yQ/GuR9ltF9fNg1qSmZXTxwpabJ8OnlBtb9hyyBSqa3bGgOnywGKMi22bVU9xBwOJuF995zg2
tAt7oFQ0ZrPclEZ25SeczUwiBY51PXxLCA7oyGVonerQMune1G5Wf15cuP2mSihQS57brD90EQGn
4VcU7YTOJvCSNqkpbhnBYpten7UmgoWzjQHgahoseU1b0f7YAiQoN0vhWschDonMjVDDV0vuIj3o
YhvEg7APBKITGqo4AN4jXydR0xbJq49Ahw+0mO8xDQ1O9iHl6jjV0Y5GXXgvzc68rpwB3hUENXFZ
Sqvba1y+4AzBx53q0HSDdvHHQySNi8GsBTlPhrmPanT6m7ZD2QEJ3OzeelKt12pyQGUyVIe8kjhe
ZOp8hsNvvS70YtqN27OPcd7nC/Nad685sgZ8AW+59J/qKDO2+KL9O7mIOhAjsokZxdZRjI0ArZi1
hxEg10Uk0VtE0TQx/2/FfInxVgjO0Uo9mVbTfZwGd6AlohRvwT1T0qpPhp6nV6eFqEcHuJDBZOuF
KsqtX7CTz7deM6thYxgFyia/XRa1o93YM+TL8s/5ko9Qzmbuck5H/rAXZcYHK3Ulv/rY9N94WA7b
hAt72Q6QjuwKufZGEc1238uEvEbC6qrLHCAIO6bVkw4C3XNEYISq50zLKIwuQwf+HsiaWnwxIeKj
lGazI0wydtQTuWwj+STkX8SC4sU30FCnwunQabCw++5pcgShZc7qVcF2iVCHwWRd2Nim23iaOBpO
49UMDPAJdJm/MWv5BHSmuIIFXbzRK+HIUUeISG6zTjRTFe4sr8oqshZs3ttp+F7D6JjOwHWZNdSS
8dDl8kAHpoNLCAqGR4PLMemMYZ0/tWr8uFdN5ukGEmDI78xtjMqJcyM+Xu4wjKBDvtGV6V8vvYvq
sGwGOTxERFhe5Z1ROlf1qE3nc1/aFjB+FH0h+IDcc3duYnblgXgPgztwaTx+am5ymohxgrHm0idV
Qt3Nlj0xmSoh8nNNeGPUCEltx/JQfy+f2bjD6asR+xnawTBUTfhJAy+394JBAGqDMfKKt8SH6n/n
LmZOU69eELlvIe2DfFsY6sZnb4mW9BzJZXBvbaOz9JaMuoQO+4oN4T9SNDMllBkhN8NODd0lusBi
0qfHVSd/nSubOn5JMUx9XqrCpqUZLhSP/Wy3LohbC53IqUsNOC6W3VL4I6S0rTP4oiljb81j6Iub
ua1oT9RNZFH++qFd3I6LUZv7ypUtXZCMs/RF0+OdOXtGROvb9EcX8wo7DbONIYymJxVB/UYrN5Rt
FTAmCOXBE53VQTziufMcZZMpLuaEjGmIbLrzEUyquTiZtBd6QH+ri3ospyp9N+DdUgSRYYOjRZQN
6JfedKBj0WPu5vdFeJosUhfonvOOHjVFUQKvj/UkRLyOzKqKL942NL8SZeMMd8rMLerSzgEhs3dC
+G6XeWw26blAvdOT/8LR9pnNOLVuOQulmhOyaD5aVS5eM+JdVUMO2JhranhbT0ESURpz5yBq88kY
H1LTmYMm6Ya1sYt8KERGZzjvTWuI4WEEzMWly1f9IgJG5ayLRc0SYXanRMXhCdMV1UgdQgmMQ46Y
DwQkRrSHp9nD87YQcW+1sSsBQa6iMAEn2P4IC6yq9k1YWwA9WdFpICerVMDSnKW8TdOUzxm3FeSD
Da7auDzl6CqfyfuAhbFpo1HhGadOXEg5c70jj0DykReOukaAadWWV+XSEoLCg3+xPsayNeLNmJCQ
EIcFGpx29vw98UdFt2/MhU9Ns8M/C91PsPO+IyDiLOJiIikTZRDiMloxwc4IialIy3A3toI4mrHB
SbVh45ua0w+mo3QH1+PMx8zt1I7e4p1U2JfxBSeeYViwsa9TUfn9smp70uLeyntgcw04/eYi1Aol
zpwZAxHTLbrGTVXU3UAuQ+FZgb+gfbwe26bNd0iKjDOLy4Bup2V1sfCK+k6SA1O/+q0wjN3sOhk8
wiWtT5Sa1nxmBte7+xRFW3nMLdSdd3FGssOOjVAtO98AG3DdLLhXaCuItrwCX+nvVFvAg1447HOG
LX3Hv6QwakCumdlUBJA72AzB4iQ0d6Wvn354c02A7nTXEED62wwbZPtVppnMd0IOzRfQMcNtVHCJ
jrMliJnwfYCmHEorLncf6WLeIWW1nlxiftUzEV0UU9YS1d8gXC2v9Igy+9j5UzXvHTxn2Akxndk7
PLJWCESVUnOVHEbuMS/XpdEBb/jy4+bstGCNeqBTmqPZLS5MJW2hXD6WMMlm0rQhwV4XfbW0Jyst
1LiHHlk6+07TSWQoVJdWkKVtehaEHPebxCZxGbxoRHywM0MzghYZVnB+jTInq3tK+45eakzq8MgZ
Q3iYZ8txof/oVG4SpCxcd+92fobAtzLS8wC8MbrA11G/uy0hwe92pcRC59kKnZQvTtLZaQzLdk8M
RYoCxW3PPZ9YDVM8UpkyGqdwNRnNbRebD3drWQOXoHYlwDxrKaLDaGkr2rU5Lv1lUwDiyQ/kRVbz
iYqd8TDBT3aZvqf0drITjwEnu1KDl1bzTpks0z3jXzrrhqodmIypPz82czlfWnPGUJxBhGb/xFbM
7jUBXORT6rGJSBtxneIEetJsAMcmxjxuVuxJ+Ji4sWoOcBo9Q9Ao56TNPl2E4w2JOVFy4wO7qPZe
6rMirK5L7MOUD8yzEFj35PbkbWbwGWqSPsD3wATMT6ByDXc3mjAfFnB46ijivEsvKDf8T1JWhFxx
B9fzLvLM/6TuPJblRtIl/Spjs75oQ0AFsJhNAqnF0XIDO4cCWgfk08+XVWV9SXZ11bTN6i56VU2C
mQkEIvx390/xvBLvjgNAVM2nPlxrmVSXCHsjkMRe28YNx8DK0tzwf39H/D4qnQBjYZynGf3Bposi
OvMl2dUdXdMhksWV7vWMy185l99XTNkYmXgaWr1KNxPGUTy4nCxMqh0tc4i3Gk7Gdu1Jl8GvFVvi
ugLTH7gzlmlJ91CLaKUbCKiCNzNV99UBfA/9mjceq4+Tt9R/sA97yqzWtQK9zMlPCqkP62F2l7L3
YV+MBgbqqXfYKfMjE9GfoyYl+SoVt4WYse1vqYes6tvRYnyB8qkmbauXyeTdaCifIXnzqHffaYO0
87MFWfcLMkMznzpNWVaQ8locHtkR2cN9xM53uQ2NwRweZdQ3PL5TNeytVHMGsmqRvty3pst/dLAW
9cgg3EnJPqR8yfqSls6si02i85I8mssyN994nwD+CvjKiiRfoV8v2qVjnl9vxxS03s62uqsgrPUG
HriAI3R4RWsOUeN8CQuc8dhVCUKf3BYEVXxdpgQpdt2tFnrBJ4OOskB4DBTGY0lEuMZN6lYgQJrC
LIa1M/Cmf2+LwR6DcHSuJh6GAx4jgsTDh7ISyObsh1sZl8NDR+dZfcdhYk62zGNt9yTzHpd9mhpF
savDIn3LSIgSSc56t71q2BNTjl0Jn0dc0J8KLOqlocxDxNAUsb1NGXv8sUey9Z4uHXeOHGuHU73k
1YUrQyqe4qJYLpGeDV8FJdFI6w6gI+W7bCrr99Y2lIUWMA75OUq1enrAsJuQboh67rPSLfnRdFoM
qj3SRV3vNE0jy5XbU9Y/LDp7mp1OF7/aDYvUnhk0dbtxhCfjWyot01M42GChaDEc5gnrDoEYKZl9
fnBm1crXiJqIT0z4afNFn4XHOXCcYkdi1W/iiT0AM8tYz+g9MSJc0N0Yv47e1IQf9hxyb4TIm953
BiwTkHYVh8O+ndMkMBctW9CwAcGwIyqzawFPxEZ+HQ5Opz/M6Fk1ZUN8sTsc/Zo6lQUKyiXEi1Fv
lgLMw4vNnJ+FPssH4hEijh3acDFdGrQlRWy6vmJ3dQa8tWHlOj4tVYwU87TjRNUJ0FTuUtyaDZYn
5pNEzbcz/+SROjozS5c7mpJ4rVaJcjoagfqWllALdASeHaZQ/bGliL3a0brkiuuQJVlO4BEM41Kj
lJcrTebDPK/wy1MRcPVVqvmVopwmQR0p7fFMtWZp3Q+Cl+OuaAVrc8MJPTtDrHGWwzDkJX6gWleu
pCGKIqtkn3Rh5d2mobTkxV1UaDBqYcfiIIrUVJuylTe1+ciZoe/XukATeZG2lnhrZOCi79Y5PW0Q
q/oRSBtbvagIm6BXSC9AKZrKifJ1gadCq2/oiFTCOxMJT6g+T3I2uj2NAZIc99+Y3X5xAV6P7zZd
xRIAiOGQp/zFBWizp6bnvZ22Q1U45oOyZq97KVOrzj4mwjoTlaBM3IHa8gu9ernH6+c3c8l/5Fn+
/0lW/4/N+V35yP/eWnr70X5E/cfPnubrH/nDXGpbOJeJ+YEs50Zy+N8/zaWO8Q/8ow4xQAKqjkcS
+5/mUk3gavaERcGN9cd//Ke7VDMIYWORxr3OdtD1iP39J2m/nz1KWDpxRBEQJ/AnbIo6rpygHx1D
MwE0g/WdkEaUUxyOpOGYGAo4vvwdxebPr0SjDKZYDJtXL+2PV7KGzBEau991Juf5UiMlstPJrHU1
ddXfPC1/dil85AbOcJLquGd/vhResJ5zKh9Kj8VtnHeM74V937ThzQ+/9Z9YY382K/7+5Znwgw0W
LueaZv75OhhAGw5lXrrOJqNjsjWl9uqKxzoi6NrQHKPs5a8veP2O/tsd+ccFCUabHBuQp351Rw5p
ZCVWmmRru2zzG69y32lZa890uVqEGGHEAP/p/L++Jnzk6+f46bJY73EgX7HFwjU42vz8OUMCO1Qe
Q4gFCiJvYQPm38oa2YX3cbwD++A+4G4YL3NGWo5NWr1jl5/jHRrkJZQ9Uhn1r4ENlOOFDH+3SaN2
PAy4em+XOHJ9q2jtUzwT7PJ0rd6JyJEP6UABADVntPeCIQ79pfCQQAtCM8eamr6DM1XZW27YxK+M
2IPmB1u389usVoE+tDhq5nzigLxgIW1Jkb0NelhsY7QYBt1jp90APnO/hHpovXPQpqpZLm1NWCsD
zaZ6NVOtUagPWeVfY4Jovm5KBugyPSaGN/hNnXkiWEzFKV1IiV3JFj7bJhrb2jbfuQLULI0x2ouw
Yvdiy2bkEDyojeNQ/u1PnZyeS2l3W9IEyQ0TGeaitZPsmXeqHQWAH3rVGLuwGekiawBFPuv0vX20
fSYeahXx6gb+xmSymOcvBIYroiujS2OlPfYUyoaIdXkxDOyGepsalwTAg58baX9jc/RQhO6m/FNB
TAf25DSnOLcRWzrSO0FWaO3rwIHiXlj5+CjjGoTuTNMqMjnsvrY0Pp3F1HxKn5EMyigxgyVMtNPE
vCPQEv2KV3L7L5EzM9mLQ/FIbUyvrVxITNf6zCI9OVWb7Qay7XtM2voVWwSrsvXIRUVmdpPmbXSr
8ibcC5x1V2uame04mnMsSq88yBY72iZLUgvitEuKErTGcMBLoR7mwkbcLDBYUA4TA7hWqR2/RVj+
EXWo/PYX8IX+go1mYy46LA9plh8Y1ICLVio1vgyh6PsVxJh+N4auIoinSNCiMLk7AWApXTUdbru+
j0RgFdWw1avkhnbhpQMe0n9VLAEHzOVYoXRn7Mjlma24Vzrg9l7XuyPqrbN3dL5coq3mJumWBpoL
geVhVTaMvWojRcPIVfPaOANUUEg1q4QR47r3NBiRJhG9IB9ASA4FWqjJ6HjnTcJ+VuNQ3Rq1w+Q8
omMbgnf44qJx+MJInVcNt8iBVpnsmekbgSmyve+z5kqsRZLi1MX9pkRZblSZyFdRQVS1HTU/JqjV
9+VgOyeHAc1TWGQGh2nH3XYMYQ6eisszZb0uoK9Q6E8k93TGB3WITpe46Uot5fTAFF8PMiZ4XxOY
9jeTTX/vMsvs6EEwu9Psrnt1zVqqO0vVtNlr/DM61FarjtfGjNtmp8pruBubu4LkvXgLBoE5bsPq
vs06s9kyeW+anTvRCn836GhhQdPjJ/jKdAqjiInxK9yWaL/lNrRdQA6mh3x4jvUu3BGX9CDCgqRk
PDHn+tdu8JCBZgT1eR2he9Z+g7IdnXml8H0vEZZMP5yV9b40tBEHk8F0CNp00atACzNrPDhJzUzI
idxbXRU7mWIe3+aGFdG+6NXWeHUCaukO39pUfLhy7h+TgbFoYHtLJtfs9KyzS4cyNbWzVYyH2B7D
6sBObyBVqVvDVtB1+VEMBppEw/iUOanRTV96PdWWbV925vMIx0IeMhmr70XdzQ9YSWLzEXqRsimV
vDr1yGsu8b7VSOIGhSzq6Rin+LYCdgT5fQtZiJaK8CmBN7FF989WFGhoftipE2ZbD59Dda2UlCHb
X6jGA7IwvmFJzrUaD1CJUCwpOQKJHT4DkG0pxE3T7xYjQ+J4BMXnhmSdz+00XaVNV64s9vbbyDYP
bemGftZ7+lHrHdYLvo+9NmjfUhuocENz+i0YTeHrOZ5cn0bmXQUIdMXN/5Bxe1VK98dIZDs0fChG
E/XtKvYeu767aR1nhyrEKcvCarUpGJ/WxCcNOaHNlNTfl6EFUolkfX/9jpaYik937TbtUarxCOZm
X9TymE/58zg2rzbtANvpaiBtxIc5YC9R1la0w0k49ZMLpPeJ99C2mZ2dzqlgT5gdG06TUFAw0k4H
3CC6Utb3VVnhRcLxQFj3OZt5bFZhFAW1XOgSaE9470ng29iL2++gZLeVad1YVh0Uef1QNfldaWIF
8XRrOzrmFr2ofycDr60KiBTI7M5eDsBQs7KzLkMZfo8tGndbdUMKett75V1t9JdagpCtYu+lpSzS
98K5YnAVQqjuuju35j4alp3Um2OcNziPm8Ff0vjLpHt+3c+0xH3rgZauGkSGeMmf0SFpMLHBSoDf
VqhOOWMSBq1NScn5RD6D4ZRl+5jrfLNi3c0EB6piRRXDR4v1jcHdiRnITWG1hzbu4DzNIF1qpjCW
avB6jPjr5I3qRrBbunOJ6IdYFWZ/JqVlPFiyXdMptIVu9MhYDlit3VZndCoOhgX3kVHs7F6AX/ao
/87hqNhajc6YH0bwrRYtwRy+uYfxyBv+OHgwxSvN2vZTU9G2pwGUL0fHFyNw7cpF3Zf2vDI8qqLd
XFsZ0tjSs46LfG5vtThtXpAysaWbVnvTJwx6BqsnejyZjPIWsIsG4eTN0CcHmLvUuDaxWsksf0xs
toZ6hpux1aJtxjgaXsNeX9yj3cUfeZV9LU29uY8ZQc8gkFeEwg4UaPBEmasIzfzBK9wjvHfzJtUg
q7ij5u24AB8eFKAMqalrTR09VQNjNLkvczh/s+qKDYrt9ISFI/xSMaH8pRuHFW5xeWcwArskeloE
V1rYStfbS10XajV5Wn+HJ8/be5X9CgCRr6ybj1h0w42T6/tmKXSoMErdY5wKN1XV0FSthTtvMcYP
Q5vicyMXeejn8TZMyh2MFtxIrbEAk7b3jatVu2Rc9m3UTcEktXeTd/1O9NOwwsB4HhbnrpzGbIdU
y8DVSpGQdNdnynjJY697jTkh+WOLvtx3xpa6xHvYZxkFC8mr8mBQ0nL+OjtcceQC8GQmhuPJcyXG
+4IueW/sItQ3VLHIC7cohMZFSO08SqDIMS5T9gXxA2LwRZjD3izqO8+cD5jVTnhqJqo/nHaCfIRP
B6PuWaDVrF29eM+bCL9iu6um8aZq7JJZhXGy7OmxnsX3LBl3OI/umzh8znPn3rTNS5S1KGXxbeb1
w2ZY+rWYF32Vo3gx8Z++ONDqZvymVubuPdXuYGttl8Y6aTyuK8udN1WXnas4uuRpltIIlFyqQXya
gIfhBGxp7nQpZmAJEpr7LqzmPppF4ZP1u0mzfE24boMue0PJPH3gEphPvGgnRy8f1aJ/lqSzgZ8M
AbaOBBJOpXHLjvGhM2cgN3zwyPXwpV7n6w6VmKt47EGL873wXlpOzSROS8qz3rUtayGi/grzm3kv
G3Vhggy1w+pJQGSodVPr4lqrmYGrupcrrzaetE7sYSfUa71d5KrQh5m0OpYqrTW+6i4/IiAAiCA0
yIhM+1Ij023sqMdJgsWXRbF7wlXwUILQ9DEipmBoQDx2BkHFVWu2yZ3dNriCDemtIsMAe1PRX9G7
w5cBqyAN1vW5h41xSEZtvfBoc6t4r11evhNsCWSXLg/LREt4bbbwcSQvJ+bAzaYePbGhQ/LFVtDd
2f284QU6FzQJr6RDcz4mFBs/eid21tJVgZq69KsxyE+cWdu5045zW32EpTuvJyO8YZlao9plCE+5
2tQO3vnGEcsmjZ1oQ500bupoeGgryculdvZ8fj6KQ3V0Un/Lp+7o6iFWTGeafb3BJIUW5q2MKIuP
k2exf0s9ubILgprKyLsj/BFrU6F475e8p00qFFW5o6Ci3FaLk+oB/sCUPWuEz6wx+xV20m/F0oOq
yId4VZrwKGZIb2sDA/ZWhb1d0qecgpzv9Ol5ySnqp47S/hJ5UfaYee2lA9RJT0hbPDAoN5mSglQf
49CgtFdxENGV0z9jpRJ4PNgf60U3fpatAbnbKGKB6la5D7RssgOIOPNdn0XuuiiKfDSW6puYYmaF
9Nk8D5HtfZfES7ZqNGmZcGhwho6V1b5LktVbux0u+mjI4/uYzrCPTM+nXWuZZ7B/8YbRSXbJZyP5
lvaLVIHpdc675nhQ2izN5vXAthrFNMzUqmu8fenGk7GKO33eJ71oqlU6Ge52KSkgXUWiME4EGtOD
0kWCM6qhXiVhJkW/Plyn0Z4ubVapB6U6m+wVdsM288iQM/FPlG59C3MhAPUiq4J0ikA40Y7gVx48
CvyL3tZSVXaqcSc84OdO17rZ2xeF5wiHQD4Bg2+bAK/tTNm1PdxA33We56FbQtDmPYeoue7OzjjA
fEkEiCzaT8M7XM5FkAnQwSY9OXDHmv4lmWPjWMLMvUMcoJfei9GeGaQlj1qUsf0NdX1srsVM2YY7
Vn6xKJlc17xAXybuwu9SQrIb0tH4xGMKfzJbar93ZugTdMMjR9spewuQbx0d2hGlM/Ar3fqQjWO0
pTRVEjIN1dmGbbfOE/1b3zUSR5inAiuM3cd0msybhoLth3ExGPSS1BFtIfaxvQCMG9yvA5PONQWi
8oA9iR96MuCk6HU1H+1o6e9bG2PG2sKd0my71GjKYLr+UocE/OEY8YDF7JqMWyrEwYKd9IKGO/d7
2c2mW60ZWGn2LfgFhg9nndZUMQaNQ1lNIAulg+jDxueO5pqcMa7lHE9jsZ5ymQNzmTRx7lo7tG6d
zBUvyiow4NsQfy1yQ1V0X1jzSdg0qjjFiJM4jtD2Ge5mW2U07gs+TZPDFmFnzPFFwRJTrYHwGmxE
Y+IRYWswv8ubE8GYeO0QdAncCUd2haK/tt18XoumCLeU/zDnu6b3hl5ne7IM69acGbnHZlCNOPEz
qv2RYFL6S10q8NAJ3RPJMTwBfXjbjOyWxAQHi1MbkVhe/Mt13tOuRsnPldUDeOOcuCdO8i1H/od5
AAbHD+zuwxlL3UBSLMVFek676c1yl28EIUBoaISABlNpaygQ5gGkIeUgy72bccih+vwQ0bnie0AQ
TviI4YMtjCqnqY2xyvX9AURHe66VO257HFnHeLbyQ5I2gh2mab6GnvOFZj/OH7ptBJaelJsqd2jT
D/t5XZXWIzS/nZyZDvTJFW+ojEj5NaFxX6rQOSqjdH3b1oZzW8h6E5LU26vKduJrMod35TJpl75Y
O9QxbSbK3gNZzxktOBTdtDF3njUxr6TGfTOLhgcLz3rhF7FzxyDs2JKtW7vmcuLfAzBs9kB/cR81
FDJVFbU4+n6h8/rEo0zPUCtNphx0phm0lt20EHYnzMT72NHVJrIm79DAX59XiFjpS1cVA7i1Ohr3
fZt/1hVROSenkQdfwLDu3KzaTnNjAbCIbD/STeq6xu4jmRdcKG5Z+VXiaps4JJsRL25z01T9fRpF
TiDb6HnQgYvIeczWbTO/T6rBCKUP4bowKm/H8y530YSPxmg83tYDvqMCGWIohfkKa7XZhEPc+hM6
wWp0zQtS53xpUGoZS5MK4ogByAi/hG8y4GZLZNvzxjAswhy81grBjcngj3L1BhuDjIB1cFD70Il+
tU55jF2WZobo+SXFc3NOvPCG0S3HidYY3rDypHsCehPolMH8TudCSOJZ9OUTNczUtxfRHS785ORq
JYvaYnqbATrizqUV9U2wMO/rTAcZBszizBKf+jbsM2iQSBm8CPD6ujL3pxR39txKe693dNnhPZxe
F+TVdee48wkdvLhJp3HmoJOWn1oYjnd0BAKRYx6ZvsEIhXfuinAf8uHXXQ25qGGYSQiE4fi+L2LI
lPpMuLVV+r1X2yDyZuA7flRo+pPb9LwsNdMBuFL2D2WpmUfO4vW6amXzQjv/6Autac7pWHp7LfRE
urKWFGEzrXsORzhqiacWbnjRnIkSraZ5nvuMXHaYmf6AQ488VVsHhmEUq2jMP4xE8B4ma7zqi+Z5
scyLiGr9BtAmkTwJ4eIAcjWlRcAc8wRwiyefDSgoQbIY0XbyWu1AKp8iH7KdiBDVE/EraS6BYAYZ
Sz9MK3xZLjixMbSMYJ6IsAp7eeV2SHddu1hgc1K6ztLKEysDJAdzfvoGbQyxK4uNcifeC6uqdqYS
iM4mLVI8T7dkeCgocumb7jP0egK5me+5tXM7NHlxocruQgw371YAP/UA9y6Ujip5wsr8JFxQyF0Z
c5CvbPZ/c0NWqCT8OHFLwBrQ8TUDNFPOc6OZHeXxNVuYZbNwShyzcu/1Jbau+k2m7o6yqVtzdt+L
afhkK2WzxU2HbQNQ4ia2pq9WvVgbTF+Qzy3JsaPrPmMcoUCb5n2DewRfn6725APtW565lmrSTJ3w
/jMgTUUX1Ek+7+ImmtZObWabKJGafpsZVXaYx+RsJ/OL2cwfWtr0nNjG+aFc9O7eGhE4GhVFM+mP
wlkbyrip+4JtpjWRaytG6tStZDz2Rj8STS69l7CbcQmaNeco09XO2L/PfZ6QLa4nBWedgFtuTQ/M
lJ+l5xwr0DqbvMiCPLN5w7WkT+ChveF7aAIjHLf1MB2kjHdsGgIE3dMsLfcd3i4SQ6wHnKd2g+wf
xjZZq8kN8PncQ0S6gqjlxk6RQgj0nd1lMNj7loFpw/oq2yS5G1vidkYatPyhyuZeTPtmT7puLyf7
IhPv1Wv1Yzrafm0Z2yVKMSFYMOyLx8mCapkndGIn/a6vWC+95K7T+schrqkr6P22cndoqpsY+1eP
HOIVwyHqEsJ9zgbc+TfFgICgFaGD7rbUFvsddHPQjiLIBS/b37IqjbauonbdVfPykspitww0p8W2
z0CcxJmE5a4dW5hTVekdTQl+FHYLsQdCHNrkc2fcUtiy8eziuS4WCgTbN9DatLxzNL4ebZboEJWx
X9j1hirFjaXN6m0onE2bGQ/O1WrbGmpFzICIm+c8hTVpTc9Y51bPXYQNLms2c1azoY3DlUT5dwze
b1JCDZrgyxdfC7NuLlPh4Y0wqoC3xmE0xvp1NM0DsKctoOi9hftrhZ+W4j4ziInlUyrHFqEcTqoq
AUCyN6lD81SqcY9g4E9x5w/8S7OoeqtTOlAAiPD+CIqyvmUa+io1lkE34qWtO6fCLu/LDgHJ03Hq
AiqGvUE4mqa+ehD8GL2fSuc0yW4b04qI5nFrmrXpR7CqSJ6upXI3mpeVJ77Ks2eHj0q17DK+EBY7
dUmyoavg1hqtYwP0B7NY90h+5HZ2Y9Tlib8E9ZnDjmcMGPWiU+RVDJqSglhFc85n1C/e6Kai2bop
hmBydEoxR/Muinso9N77XGh+zsMX8fJAH9V2kwFb1wRD7zjTKWu7c+fWrBdkG/v6mHdNgDNl7WjV
vgw59vc8Y97E4G9Vj9CfecvfgUk8gRV6H7v+do7oDE4MhXdvIfBpu/cI6zPbgBw6Qa/Wju2c+94i
qqJdBUx82GU1THewfZG1bWokF5Xe8sK/yx11btlSEqlBQDCQ1vj0ZNnY7HuKOGJ83yQ13AA5HOu8
W8c9Qmw+6tsk9ja1JY4TYUQf7C0Z5yi+Le3iZJmAPJ1ovB/s+QFeYSBT45j0xI2v6PB1b7Y5WXBW
0xDSERWKZr9Rib6jFIazJ/cVZ9u1k1rvJqVvKBL9W2X1z63F0qnl0xJknTxaxiyDKG+/6mPP26X/
PsXTvh3TvUV9J7nrtyGWd0yMngy7dFHe+/fcHKALwmBmFvFosWrVzAaZcZ6VF3/Ow3ygnWBDie3t
TPIqckOWS4Y9IqFPqA0pHaBFYgQv5ENzSHwBwruxBBT1Yht69pO7aDc0tFNxqxHs6SIs/5T8+5jk
cMjQbDPAVKmIZjTGtp40SqRjTKuDRt4cZ5jFwe96lKv46KNW3XA2CUw9O0LwOmItvs+c5r6n+x1s
agc0sLvw/nuvEkCdjnCfwOdO28IgU5jjwwV7NPjFUt7INju1kJC3obaAsKIPoJiOhdff5DGEewXw
4uRigXrAOSp8DULXZVmYyo1uFbHTGAwMUknxmKXj5Md0XqwzHVI82YqWY5cVir30YvxhejafRnGt
RfOWS90maud2PBc8H/meRl25jSbLvVATBbagkeIJrli414ElrkrSCfNKGsrb5xMBFipSEXzclhLr
ke3sKybEFPi19JZjopvibNi28jPV5c2marR4Ldr2ugVySQ5RL79CQc92mcrjh2IJ08/MNNLbfG5Q
fbIrt9wc8cH1xOnuh5liJYJjMNXmxIt2RZjp34aB2t1rtrdnISKw5UchmK9Gjz/zGOzXLkwoU6ac
MurftLHB1WmN1Xgr8E6NPp7cnpeVkRHHmZPPHjQQ7cJle9cwPdxVmSEfCPMtL3An3Ju6GNyL5oFB
9dGNMEQm0RJ0A2W4cZtPt0iH5luoxfr7iJK8q0ZwDSs7D+uN0+ihnzKGA5AdeQ1THlXAAU7G+4Zf
Zk2uI6PbpWNTZfAOKzGVAr6WJooF7mtnUhOEudpkP06AyknVRHx+MkGFYYBiG+bdw9zOmTF3nBtz
NhdALvDebgQqCQv7MJ7JlCRnd7YdfqPSGJ9xTE5+yMn9gHfQ/YgLj/ezgQoaZfjDXbcfgtHKpye9
VxApzehblPEWqOYZOAx8+c7HMVfvCOD3B7fnTAQs9Gsax+/YNRV1qcs19ZM1j31hYeW0qm4AxJJV
+3nps4fWRlitxwRRBl01WFohcIDapQ/U70EvUH5CFkqGkgiotlw+S2aD4yr2vHE/YTLf1p1i/dFp
7pBuUx+bqi15gFjamkinml1cgBVjYkV2u/f0JTsmyt5iTLhjNGTex8XCPrhp+b/ruHqCyS3L9cBu
+2XqpmWf0xm8NjpVdgF72GFNMBxBPZmHtUJCDfAzY2s1ERtoYnDPYSW1y1zFFW2cw0Snsp1MKBfV
kN8Y88jIrLSio9VOI+8OCCK8TXBcrCgM6S9JZ5p+b4v0GGKbvdMr+Q6dqtmg/3SbiHzllr2T52vS
LpKVXvFi7yM6NfRBAnt10o5hU+bZVDrYmffgKRpnV11fdV8XujFbPwIHsmnk2N+4tV5wXHPKmL4s
o98Oo7ew6Wf7xhFfWluyGa1iW5AyTKefmoWGpjvrHFKge+jcSB2srIZYTmWFg9AR19mwKaYp3fUM
QCGlRWnI3t9orUcBCbAO7AlwCBNDFAAVLd5NUfQkietZm9kxqhm3dc9US0TqVXSi2GUDxBbPpsJ3
Uso+Jwzq+Ds151KHnQxsLUWlJK2y0MhPivW/lhLHTt0LpASPgh3u5Ug3cK1HIUeJKg/phnaoX341
pdTogYiZbAXSmXRz/1+KgJpoGEWuowGDFeMNNxLMxlSjX5wGX+j2v7ICu7xjIlRgGGeeFSdcy5+5
xyc/xSsNJtfkTPybb+c/cuz9P9Y9/s+lV7g0YP17d97l2/i/3r995B/l15/aH69/6g+DnpDOP5DS
HOYd1IQBCfynQU849j+wQuHscqnGMoWBy+yP8kfNwJ9nghWkJEDIK0GFP9VVvYr/z//WbHx9OuV1
HhSVP5oh/4PaUXFtRvtv7xUEK0HhKKWj/F02Laa/eq8MnXzHUKYKXiW8X5vj2csoBMHRsmaX4Cjj
1WFREeg6+XAOw0Te27oVf4zYsGkm9tgj/fAN/onn7Wdv3fXf4wg+GM5F3cHI/BvU5YeqPCrTKKzq
EusNT5N7HJOkOWCFQvTIDDv460tdbWU/fXTDpMWEua6tex7X+4VDkHhYQQo5pe/ogG6xX6hbd6nn
cNl9zRNVAZWfJ/nfuN3+9JpCwGZgkSYadf05fvh4yvYoNnG5Jif9VbVNfGTNdRRovz+c/7YP7zeG
wr98th+uwx3543XwOQxjH83pu9pMQbnhpLZu9h9UDAb133yi6734r1/jD5f6xaXI7krPTdbhd7nS
+FCOj7Ky0oPE/9IEu3EFQGz9d7+c/KUz1KWS98q3kBTv8ctR+/fzx8sN0wmphjc++zalYYwgobGP
0hZXg1PSlLeVeku4WJIvWIeiZkgP86yKqFmTuA6MyOZc5EwwvxivVyQlWqOsQ05KLXprKWuzoAVE
R5KKjLEwNmE35o2fxpJOG6p1M0YpqOB4zyv3E0JnhF+tniboDQxAywDhHCWorW3nLQQ9uluIi5Al
nDwsCHgenG2XLDTD4A/BAsCeLVu22tz1HIwnSZN2xTRwlZqd+tpVCaThKF/Mdj25BNk544XpI2oQ
U5p+ZPq16lhfHqfZgcPej1QV7colyTh1GM61nH+0E29LbQhvY6JldbZChKN1n457Zn6u1zHQFiDP
yHk3As8FTOf01DEJjnyl0RBB5E9vJn8pI2aCBWk6cBR085zH1OMjo6cX1ZEoEQX4GMrbPIh6VdzP
jiX+jsr5sz0UO6oAWIKR+AqaIqpsXpeMH54Z9vteYhft8hmLRW1x6C/wcWdt+9erwa8LjyMMYQkg
p1RjkmixfnliZjZIWa2H+mct68IfYoAFIPwqig2QMv76Uv/ydP52LdY4Gjv4YLb5i+G1kDGgsi6/
hq1ZA7lYbULbHESpYwbU85w9W1M8JFOcPDrKC7/lqBXQhT03e+8l7fPrv/73/MlHd/iKXZZBEqW6
/cs/hzF6xJI889HLyNnYQhs3oVD1riWKcfjrS/28/vGgsqg7/IyU60nBKPWXbzl2wzTixFW8sTrm
+C07tofXJn/259d5U5j6bHss5PfKO3WhXjz99eV//qTXy18vrF+97/jfxK9IsGVu+06IwnyLUgSA
0XNbNP+BuVVmx3+zBP981/52KYcqb2gg+Hg857on+PGudUfEnFQY1huGLfOWpjWaLZh3/s3q+/Pi
+/tVrrcsry+X2lPM+j9dpYtM9Aj1fzk7s+Y4lXXb/qFLBJCQwGu1ai1ZliWrXoiSZNP3Sfvrz8Dr
RhxVlUIVPrF37PWytiggyeb75hyzlC9Ih2L85rK+xcDmE2sSoaUpLe2MQhxPCH/xf1cWrsh7E4bn
mOxAEG1bR4NFka6eUZ8WeyDHyWtmTG6w1WxYyItI1V1+Y3WsmgsfgfCMkGpRyU8ugX/LwI1KsiWm
EJVlBgyMrbnhZPWm653i1aw0TSw6V8XhGjtmmFy2pppYu2I/fx0czyBLq4wrxDvxKN5hk4z4oUHt
B7hhtZmMZ7F4BwYzJmjSNn6fAqSDxIkEFYc1RxOUC2EtwrTslNpxzhbBhQuLksOeA5l4MYl+eCr9
NK62lF0ciNK15n+rZeEnW87Dibsh0jL1HmEIWbcmILOCeMeAlvKUy56I+kFofbm2vNZ4j+EKlWwn
Mqe7zEVX0KYtBnXXF3GZwMvpbex1+mjrG6/FvLVy2J49DVbp/kRpw78ct2ZaIE/Qgw7/V5ledN6k
iRUrrDFc2E5AiWB0fc+6LfxmgHpIu8y4CAvTmW5b15/iC5Gzy7sPyylILlIj0+XGj2jPMxShJvkS
yx8t7zq8GsgTrVkjkOJtOdJlNt8AKTdLFz+nvhSlTmTKoJe9jcBxlnh4ZsB5js5/btx7edSSBRZj
id06TUmlRhODAd0EG3dAGxL+2yqzaLGvQ8cN/jQOqtcFxg1WXasyKD5g5vX40KXBsvqXB5W1JIst
TA0P6iqiM5fS/mEGSHwreJoQwD4kCXa8TZgj1ljYcCdi5DXSg5sc9E9ZoY/pMndq+3seeODCaNgQ
I1+AfBxI7HCs5w5ZjL2a9bnYlyc8gCg/SWxwBsPAsydDMyKlwqTqxVlwFCBlfKe5RAIRd6vJwd4M
6IyC7zaWWfjUVl71XE9T8Ea/KRBXIKmq634AtrUmGrNw113ba+8d2hHQWmLiVK7TQP051Wb4Z8ji
MF77leAxeUODLCnTSuhbUyzCp5LAJIM2fRs4C3S1yb3mQKoBPSR76iG1M63bqJLbQDTTk0TuiMlO
IbiD9jCAsip1E+CZEpG/HC36DkBPJQfyBJ1kd5nyU7/3fmNeDbhNumUJ1RHTCuX4ctmMvXFf5qih
1sJmF9TIWlobUUxV/EirwTN27KXc6D1h6+N+U1T97oI2134itTZYtPQx6W9y+J7xje41g7qO7J7I
eKpxcbog9lS/hv6ARMoZzCHZUK3p6U0ov4zJfIr7xwCpX7z21GDdZtR8fnp+472UWsz+xTSIHy1q
j2Ga0E8qFubkaw9V7BbsXpSe3kWjYYCVyXP3e2z09m8DWdMfESvjucl8OjG2XQcm4uSJ/4M9EDpy
gT6Auk2iefHDlKSIAWoAit8N/mRGDTkf1m2Oum4p0qpht4XyoFoj5QqKBQqx8s4OqJxbwyyHL50K
FV2QptW7k0U90e20gB81neLCQjSdXDOddd8FwsUX1KOZA2GjNmHojtFTV2Xt4zgJtJCVE3QPWuPG
u1D1NrcSUgOc9RYz2rgxQyx/LqpxqtJyZZMmMi3G1ulu0TZSO9A04LLURRMeVZt3db0IOqt56/oB
hKbndrqkgm07r2WChIoyyKih/mgmim2j3zToZjr0JCoZfezZWnpbSU39gOAyZySls6bSyC1obR1G
UerxeX4ftqFJwHFMfBHSPaP5jlgrRL0gkggwI35K3N5aF7yPNv5GZsQc3lJIDA6dYxXoFWS/VNxX
NhPbigKT/osOOyfIBJbxVssSxKNDolspvZOBiDIHonV7YcQO+iQj8zyclX5Ah6Bn43fjZXPkujKN
mEDExPH6K+Ysel9wOYoaoQOfPRCquCzXHdBCLFNDIZ/lMAtj+8DX7ip2ARFqLwDQSB3SqYRWkacv
SWJaP23HDifgpHWabKoUweSqinLvRfkRdTevoXm6bGKvGyEBWi4FIb1FO2sNGhLpgpTFu4pYNgC2
zUAnnBITwV5RFVD1G3CRdivoPGpYBQaq/1WUAQPCGFRSBrda8HUAHEIddvhk9IgNR2RvPeaNn2PM
313nwDbeU6NgaW+0PlPQ/DKa5FPQt4yjAhfqyjIVSDY+2Qj+dCGx74eTRzqynuXIAzvZtmIdlal+
I0pFUggtwxFK4Zhd9u1Yjwtf1Ch70tAp3UuBsINZE9mUwg5kMKhzagBqAW4tRBJjOrJc+YBq5GJo
AX0vcKB7/hK7snywoJ+9ZeCX8oVfhuoa8G/0kCcDYD0bztkyiPz6hrwLiMlj286bMKiRwQbYPVFB
Vt3M6vAwQT9rAib63nZ2cyeStIj4rAznD9WKSYfu5js7M9HgxnSqnvZdYKlp02fj8IPk5e4neqQS
axDIpRkFXwV3DsXJ95x9RLMQGHfcVV1lxvckbOQbgrXpTyaCceNqPnNgKqsKxKKC406qtuIoF4Tu
8EhdMDC2bYBGZmE3XkevpUfhtjbNOu0vg4oy4WR27m4sYg5jFmrWR6hgkb7mLmx9FoRyTK39dKLp
V1pvAfGD/qLycw57I3Sn17gdmzuVF/D+NFLuYJEVnf9KECCm8MAeKsjLTg7WCt+0QnNZB+/YmtW7
wrofLjhAJX/Ywo7XAaFla1XAOEv1dAk6myzPhjPIc9NrNQssJDCMANgVUGh3yHzQNkjnlkptGKLd
CkIsCMxMN7C6y2YBdzTQmCNc7lkktnzFaDASSe62DthBibClgBvB2IiGYJdYefSzD3sa8JkzNg+N
RLO26HwdpCsrZrjD3ZO8xDOZjHlJZnt2S/Eb7hOHiatoB3NJBF98b0NPKNeVg0hyU0yIM3n8nfds
xLq6F9RvwzWrIpqxaBDDJWrc/mYyoyfaTMVdgWnsqclJa1r0hZpqerUsmgvDF9auSmksLqug8MJN
TufuYaSET+2Wbae/yAatJypqDi9nDpVo6w1jGLzNUNWkoAsS6G7N1vayBTBxWOrVkEDcCBTTVGRE
vly4hki/yU4jA8BqKnNcZ3h7KLUMZazmDj2o3FDTzYtsjNslI9G/naQBEZ1PQ/1AFMg+0gZBqWUR
7efAp0eF8CzedQXqfpyl2WCtaN/QFFepHJ4tvlNUIOZM8NYHZmCThtWNSD39RzIpw10FEjUkOPs0
Ih4IIZs+t2GC6iqug3Tj1w2A1UqBfLlDsJHtS71Ai80Xg/gFpyNuQR1LfYjk2q+G1zTJUaIizjCH
ApMIvcV2C9ECgoNJN1awY4B9sEi71nsOwTzcY/RUtwnMSNqPbtekCw/CjrkLggZ1RNRICdstd5Zt
qlfhxh/Mvn9M6qlEfV3MMm7DxXaqWewvaANZ4AuZV1L2xGXMI1JFj+sqTpPHuKvmkkoCR3XbmhXT
h95PElxJWds9ZHCjnzY60Yqv+Tim96oVEVMUS/ulFrkdM4lu6N8hhzXDlV537k8oXCq4HKusKWk1
oHK5NnvhZ5i2yrgE51s6bdV8V3oOPS4ADRBsyMKlkJNkBfOU0Zf+W5S0GtmebObvsslK1NKs27i5
MJXT3KXoIdSlZTJtLgJLp3aSg7gh/dAazWk9gucgnHGSQ74wiTi8pzaFnM3x6cPWzWj8yorMe9NL
poMl7Hw9Q0Y5kwJanT3IMiBxflr29DmNjWPlGESAWHS3QUiXbeE3JPssTDlFaFgB7qGhzPvNkFdo
V6a6BtIiXc7DyLUL7U7Rl8JH5aHMZyVxu3c37sOUDQAnMEpGSmsvpIp74MXAki5pBicoIygz5vRI
rHwHzinc+4FeXhIUEMtN1VXxA1KKKV0kU8R0qTjA3FeAmejrdSPCcccbnd9kM6BiSvM8fubo59+x
jUlm4i6JmVacW6i96wCiJjMW83Ag9FfUmePFiCj5oeJTW9sQX/gAORs/MCjcV5k4NxOdGT1/sAZG
GbJj6f7kGJsiU+7rrr9mMW73Zm4iRwOI0d25NYSYhfRDDWVNmRZPJlOaf4t/KYmQVMP3tPCbItZd
mboKnoLGwFLVlVkUrPGkcWODTJvwKmtb8871Q6e4Hm27o8kfxd2LRr3Nw35Gt4fHYIdXdIgYZExA
xTuNLiZ/qCF0rjTotsWipA7fUVjDNEJHy+6eQwoZr2Y8WGyfOcTaCw9a/hVqwOYJLg5jLxGRsLad
WeSPuUH5aAX3O6NvjtKXqSxBcZ1BlHiUZVX6K8v1EGN7QQqZW9XZ9wkYzA+OpdlOt3qdHF2Zas+5
nvMd4m2vnzidh0/kj+U7u7LaVwAx/VPnKzEnqtbaTZki3rnvaLgGPEqpoQbv8PffCVL/Hq2uy15H
Ppx+wabAfulGp1UbAvZkzetX+K59FyL1azA0+dvoO55/JUgq0K91ur904PAJ9ijR4+QXP6J+zrRO
/oiHcniwg5GJCOBWd5MIrWCX7oyeWpShpGqPPan4njUClzUQIbdembURycvQicJtVgQaZxuFahYO
jZhNP9P4VnTRqx7w+a/8VMTX9P8ke4PcnVZtzGyyyGHFD5jZRGNBvJvsn3XZUk4F2eNtlKGDh6Sv
EnroDkwnX5VhVjJOoQBBZ0z6gEN+KJpfDTUayvx9UFi3MgqlsVWJGaobkgKcEtJVQumrH7wBiZZo
tZ9m42b57cjTg8I84t+8Dk0J1bnihxIP2dbdgzMgzEUTKZFvdxDwzedgCtFaYkBB9ua4fS7XBiHK
f6K8w7of68R8b0LNiST66wYTb+lasr9EIY5a36e6uqCMXvzE9NPl9wEP7cIO8hLD/Px5LcfS9V77
qW6day3qCbIK6zon04p+5oWeFz0vIYi6ZBNWEpXUVAx+yU7JLZ0lh2YWPyQRvQ3XKrajDajOQV0F
NFvjdV8JkbOlGfR8VsV5yW5CFVvjx7ZGG4d5UINacYmFuAwyI6uuvdj3EyhueW49RYjU6zUPxJku
eC8ODDFtfuP+pOb1LTbDe6VEgjfLq7B4D3rWPZYm6mDORwPkexunYShMi02ertjrI7jO7+GzuO6S
wHPDWCVAUm7TQbd8/mZTZVsHTa9Bj3eka4B5O513FkXxIwlV/NwxrGJsB6D7FzKxEz6FMiqaC3Cs
nLPJ1mRjhWjDquAXRePP3DaowOPr777HdA7zBVwC7H4o4/AOpgyKa5Af8/lSJBkZJMgwUFknuf3L
tTBHLQHZFI/kYOr2moK+Fi//H0V30y6zVry0EqdK6ZGPuYj0SLx/XT49qWkCjrKksClb6nMdd65G
fqjET0CDRjWN3kuUyn6djnhbgR6euchJSfPvRSjUumR1McMdFU6TVFKhoaT6MrROswIE5V8Udj0g
2SnYryIYOlP9PmTf/C1oUmniAREeBdLjuIQ6OJFC1B/5LxPgVaLC+xKhSKTfUgPN0a2YT6EbjZgd
p/hMG+D0Rk2b/hVtLNYnIa25WP3hadY9pDapknznOXBFI8hm1xp7jGWNkmhlJ636/o9vj7UOGwOe
XfpmiMKOKrd2BXaNbKN45/XhtMV97gAKaKozj/OkxH5wFTAph3eFHqYfAyGoaWQa0RsF652EeIAr
SCvPhLmdDEf654wQtiMwXxguc6n6wwOEjsSm2wnynSpghmV06e5GO28fv35spzcEx0nX6RjYXMWY
6Tsfr0L9R/kDXOedrvGphhwSOR6Gry112DPF/M/u5+OVjj6vYYCuBM8r3yHxUJeCoh3usPLP17dz
Mupm0QFuAJowuklz4uj9VL3u6hF4y13aB8kGkXF+FwRm9TJWjfgGRlO7/Pp6xid3RavWsHlP5KgS
p3j4/JqkTmtcjM1uxA39EqC8zCCpaPYPDFrpSsm4vMiH4NFP1XCvN8Gw0cBiUTssavl9kkgUbR+v
/GAp/Uwv6pMX6+hYkGb4H1P93y7dh+FjjEHdlXxwO5tZc9sY9J3axsaqWLZvXz+DTx6BA8fHcmzW
S/57NITIfxpZLodqp3pw205hEvChCf/MfPLZ/QDu4Qs3Zi2HN/+KD/eTKqMseytTuzj1TIo/2fuU
gqcPaQ2fudKRaoQ503VoujBXMoYsyQd4eKmBI5vTY+/fpdrsyWkL84Lien7HYcO40CC3XVTpFN42
WtI9pXWNfET15e1kNOZvuwuCM/OAedJVRAhDdZc3SXeKmc08+jmlNbXgAftdaOWxsfSdjkOLF8Zy
m7I5QBbO8cdc+2blXEQVbYiVbJrS28R8Z/dwTqxf0lcVYQGWH3sLjPtDu/Y48qNL97zxMjdjMl4S
iWuZYk0bXJSVILXByYP3VGTAfuy+nAD25OlPTWAtXmDJMovlKCbrO/pO505LfGP617liXiXhfc3v
ADDu8dwHOwXg6STdF+iNxk0RD8azoDKx+XrgnqyN84NlFUYnYzBbzAyxj0Oq9FTr+VjudtTyUO9R
m1y27Bw3imuvQtdGsUYS0J5O2XTmyp8MZsaYCaGMb0anVXx4ZWLfELuFRrsTFBZ27G6r2w6v88aq
7Gb19U1+cilv7tTSjUZ1ZfwdXR++G0cYmUvauILBiWlY09klZ07+HFd1fuamTnqnyAvmIWoIycM0
9KPPptTswDbsfNrRzllPmkQ2TcjpOjH63zImriHB8PyP9+YhIfNglM2r5Ez2OnyMEZzMqcBfuQvU
+Az10PjBrlpf4O9tfvz7lfgE3fnmkFH8lex8eIqda8LjxTq+c1sKSn6U9Jt2tIyla8J3+fpSp9MP
dzVvQx22oczf7tFM55Au0EJ8aXe4dKc7TRX+vdGQRZiCoyGRALpRWWnzWUO9DBxrf2lp215oETFM
ejTIpzO/Zn6GBx1xfg1odwuwjyTy9DjedkyzUtdIK9jFHCwXnefIi6ED00/LlD7xQMK9H5Mv5Rm1
fHC6kjiwuLOf6izTqbd425h4j5evf9LJiOYXzUIZAQ6P3eWcdP7xs9WcGULWi27XtngNrSxB5t3a
1RUF7XMD7O8UcHT3NoY8ixFNTjVYwcNr5bLsu95sh53myDGAAEY1EPWgJ2DkN854R+g6By63NYcn
12upFYjU9ra1XaAASFXWf9OcmgDaxsT+sHBAaYUL3WlyOD9/C5jUEIj0hO7KEdVsXiVFkiej17Sn
NA71x68f2/xYTm4FOC6bVoGa4ngIm0PnT2kkhl2Pv347xh1YMNfPz6xWxidvZxb96OiZOGafzAIp
nVlISvm4y42wXmuVI79N5Sz7F2X2EArpLqtMOYswq4xvThzV91Nr8cSIgVyPKJuBr2TtNSo364Iz
33Dx9TOQnzwDMoo4jZi0cczjT8swa9hyU4zl1iBbhh1Stsbp91L5fGNYrop/XcYgulqOgD2KB3U+
ix2OHo9WxqwjGHf0K+h3wjJYl8FQnpl3P7kp9DEUuFjLjFl3dXiVWihfj0hr22lSn0uuUbMtRtJR
Cn3SbuFm/B/uit2RsE2LiZf1Y/49H+ZCs9VQmHjFuOulrl1pJpgrwIfJ+utX9clw9Qz2lSzLHrOu
OFqcM9L3MrDCIy7GiZeTdtprVhTmmTc059MffRXSBsroAIVExcSbOryZwTZ7l9w5Y0ceQH3VVngt
XJn4lHQt2kgZVbutqtvs0qgkqoPG8ncFVdOFJOnnJrJzwB0JO4aRYtktqSK4y92Izb5nXLcJ7c68
j/MzQ/j0ubAJdjzEw7rFf5yjHywxJOY+QIldmQTRpqxIq8hbKzzzGZ9+xVyF+c6a2bnAOY82KDVQ
zFb6vrGLcyA/cYdbYawh+XqqF2du6HT4opqzGU3zMsMnOf+UD8Mp1oXyYrO0d65NhR/zg7nsnFre
elaFp3UsxOrrgXWyTWHMcild8sEwFfw90X24Hp6eFj2T7u24b2PrJDaBKVD/ZLCop8qgKB+N25Kq
1K+vL/u3snM4/zp8MNylOS8m4lgWSTgtpexaaTv0WOYFs4LSvpUVgYvXBaP7G7ErwW2BZ7SFKlY0
xPbhZf0FlKuCAUgu8K6x6IYvDR/zzJlt1OmQmn/ZXKiBi8rR6uhlh730Cs+0/Z1CsPKDTzv8mTlR
cuYqnzx3i0WUXT2oapafow/aN8kg0Ahe2SW9AVw2NauVDOA50AOtq2/AuaKtANt55gP/5KoMLd4k
yzc6xWPh65zYGeQV7RtOMNplYBjW7ySJzRegkeEWcoG9Jvwrufn6XZ8OaVSREmIxpwqPuz16oFj0
JjDSU0YctdFfeoBWFk1aU6En/nob62P79PX1PnmBnq6juuct8Y+TqoepEbpRDfmeMcYWkXXtNkLT
d2ZOOL2KxwIz1zoc22Fpn3eKHz4c2o2VWStZ7qU9vXsY7Fd6k51bzI4nHs73kkMuHycFUrh8Rxeh
a2WW6Kjsfek7t0xM8toJJwx3dmFv/+2hgVth3kFnhUmFfa2Yb/fj7QhOlSX71H2m3OoaDrW1HILg
HOXYnH/wx89+vgyjj4Me0xwVyqPpzcGnrZstY2GK+mz233lmf1ma3RzA62j2zSiD+JbeBE6xPhUl
DVkX6Qzuq84mApkOAFJ8ZW4m4B8QilODWNFh5hcN4CfKbR7pjVpEPdr5lVYY3Xdvcr2nWtdIStez
OjU5ruv5OVfE8fj+e0+Ma74WwzBOFd5dQrCi4/LoyFTUeqg8Y9ZXV2qy7tAmBGcmjuNxd3Q16+hr
QpPp+bnH1cDIpyuhlL0qgPGfmShOBt78nuZliD2HxVRxNPDYaygjs5xsX8XEpKWpaJe+V9WbtO9+
fz3wTq/EznMWiM8mJ+ryRxNh2BBYRERFuA9I+Vr0muRAV3Isn3AbrP75UhDM8F8ZbA5NXtfhGIcV
gyQ2HaJ9DrzpOi16OliVsq+Y3eWZt3RybGUjiIkB6wor+QxrP3qAxGqETZdbyT5XGuDT0gJ7hKgf
dbEq9ZVNbgtHH3yPC2vM/d+dyIeVqEUPvDosukVMN+nMxuJ03Bz+oKOb14JG4mnXkz3KHtqBRqZd
YBtla/f1M/7sMtY8V1F0NmyW0cNnXIM062pIIfuoxuhae5l+74q+eP36Ksf7VJ6utK15gZ43D5x9
j65SRIjUelXs9U4fljacwxuqIsM1mnjvWRGpsGiEF66nsURJ64fxme7K8TI6Xx4m11wA0F0Xv8Th
5R0LdA7CwAK+UercxLi8Fkwr7VbYY7TCnhruEgh7//5kDy46P5MPM7RvhhXSP7fYq6TNtpAPqi2w
we7MMDnZmHFv1FVxHXJfzGny6NHawHoK+DnlPkzK8FcBUwhtXBWjoDCIrk6RYoWGRVOfcdpuA6lJ
oKi2VyyQk0zLiXmfqprtrb9+36dTrHRwBTnmfxZJ2zy897hB8NWafr2H2mrP8Yb2k4skEPFiaty2
oMzPTH+fXI8wMwqS+rw7JQ7k8HpJSlpgzNFxjxJyuhuwCdxXlQN8yM3129KKvM3X92cemtxYb1l4
0R9zYLUxpXMAO7wg+JPCEUhR975TQyKLs8w2F0RaI4lSnRu+acDdn7xJ195VMhA2iGQbVFST4sPr
/ewbscZkqFasm5c2W2TyGWXvQbrBrAXWtEiIzsSDRAJmmfcFEB7X+SPBvulnHtsnH78LhZJ9vXCx
Wh63CqzB1lJDNQ0hoC2+5cltQPX4/pmHdXoVzqcI7Ux2K7SN7aMqVBv1tDnCSe1hTw7rAGD8RVFV
+T/fC1fx+AhMXVAkco8+tyjtpbLQ8+3lRB6D4SbJCp2z+NePGpuwif3VpdtnYYs4eu8NU34UiWTa
Zxz3Nno0kYTgwyX6enidTJeCL5k1j0lzPunNxuSPU8ds56j10Gv3tHA06CqY+RNqc8S/+4Gqb2Mx
kIqsV326xiugYzX00jO75ZMPil+AChSL1LxHYoAf/oJsGjnrCL3bq1CzriHPwzYdOoRW2YCoY1a3
f33HhzM06y49IgFw0+SAzJA8HolG3rYNSJOJRmT5jNAT7IFsJ4hNBGJegNKL12E0FuccWsa8+frf
7e1/l2XOoBSLrfC0ooYcRrUlEXM7NYriIXMKBWm571DmJhLv45wJHF05YObQ+Iqw0y8lTmx2cXGe
/ltT5e9PsR2mk7kTaRmgAA6fuBkhLgMbxk+Z3Ay9dj4BlKEYBoew/afm6t9Lca8c5bG06jQ1ji6l
EOtC7pW4R3DRbAvcLqiBQvDNKal4X7/Xo4ny77U4ITCaOVF60rSPtjHC17K0HlJ955HB5SztaUzu
i9hHTcvWvIvWvRnUjx25n0DPc3rsSI27QJD+CMVSF5NvrQoUbhcoCPGsiKDUxbWm8uoutz1fuwcu
G1yhXdIeNYPGP2gM0310rar5+fVtHH6Q/90F8wpWfEHl0Ptbh/uwloOtrImR0xme0mhgFbvKuLOM
Ri2JLx8fpqHXb/DNVK/EB3a3Y+zkZ9JmDjfd///6AsENueicy/WjNxZBCk4l0XC7zpCwlTUkbhEb
JtwfdXFmtv70UixuBsVLXtvx/r4bcqU0ABY74mbQ3LradOn5KXqzBnfI10913nYdfX0sonzvaHtm
R9nRlC1ScxS57oDqQ1q6ilBa/W78xFw2OsgfMBrJjSJ85irUw/ifShz/PU8HM7FHCZIJ1jyaYIsy
djrY++ZuSKv6LWblWPNvW3MlNASH3JCl/fWtfvZUqWwQNMYmjYsevUBUoKFNiB+fHCbLFTYll1zU
0CXM0ajPfN2HU/d8b7N3l0XdhddA6+foUlFnWHxYldhZYNHlMrGieCO8qvqF8xzrVBTm4fPXN3fk
mf7vkuAzKK6wy+e5Hl0So6nyOyLEd25cd86mc62yWuO3Ch96r+l3OWniuNKTKPneWaK8Yc7Nbxwy
hpcVf/HMkz4dVCbLFdlPdC84xh2v0Og5O/Z7c+0XGUdEPSJmYzaNOCxNN4lwYsaA+OsBcWdemm9f
P4jDnc7f5zCXzFg7Z1TGieiJ/LopkEqIHcHZ3VU6+elK99Akf32V07GEWoemHsVIPlNdHFUUIHBM
IfZGb2dqlbvUB5ixYd3tweImZ4bS6ZUQ3zBmmb3ZztNJPFqThqZXzHXxnk6vsYIHnG3sWmtXrgbU
6+ubOpIizc+OLa8OshGxiDVbaw+vFdKZr1qYQ/sy8PKXZKCthlzTXAcBcuMaRPutge9tjY/XetJ6
aTHtkwUyQ7VWaMBR7rSIjyOtOrcT+uQZWKiyrFmYRYXluAI2aVXpaq2T7ns3jldeE7XLYmwgVEd0
Rr9+BqfDh6+HS/D9onlkvjl8BIibCfSzg2xPLHu21accXnQIUO7rq5xutWyHzDnP8mzOMcieDq+i
SJmM67wp992QipuaOg+9Xb3Hk2NHmA8G5wWpgzoz1X9yaw4HNA5pwrYgycxf7YcFtIQ4P+D8Kdk3
d+ZSWVZ+Cbf83/dQFDr1mWPA98//Ht0aADcNSnBccQYgOCwKK0QFmmYS3OPHZzbIf5uth4uXzWlb
R6Sns0lm7ju8I4mYq62nlqo1Ee4YrTwl39xAC6+Fnwx3jPSKhru0FbYtw4aikKLGiRbu6DgSjGYo
LzgGywSzR6pBBek7Qcu9nPCcsvvFoZM7qbHoxdQ8mkNYJxs9lsaVDfUuXkqtj+Ds418Ri5YEnJj9
6KD/yTFZuIthSO2fAyWHclEx9+AUm89DC+UIbByIj38Vfta+ZKXNb0QSAcrUcLxHZLbde9sm1GsJ
9cxL6Ja0Hi4RiGqvk56RdJ+VpbXRdSJml5QT4AmWYNLe6kLnNiN0QECBUS5Oi7BW5nXjYFqnc+DH
705XmZhycjHc931O/azw62JYuY2BLZPApylfDHFta9cKZxKc7CLRgXSWeuCTjBWE2tJMlPkWUJ97
UEAN/xQ29mr6Lz4O+8FJq709wZ5b1kp3Ybq1KWbzICpuZe4SNpGpJKMu7pDcuurSGNdrPokMW98w
QfM3sUfgu0MZotbEBoH5wPTnPnVDnZ2rZH6yDWbQO0xsNGup6x1v4NLB7BgWeb2XuO7gLKO2uE7E
+DvKgvK+hOi5FJE2EJ7XoscwiWioMN881pbdbgBhkHRlqIRQEUJrLeb/y6kJ3XWTU3MIdDVccQDE
oFmm5iX4BevMIvDJp0tJWYdQa1NoYmd4ONBDnIeDSWDdPu/rkgMZUF3OZ8b661npk2mWogqSazhX
CByO0RVdWvVyHJp0X7VYXUevJ4Jq6nAHBKP9f7gUK6hwQHJQ/neONn+BJWAt64IZ3ZucizldYWWk
ICfBEI1nihKfzLXwu1wK8zSh5/nv8Nn5AstgB4B8r4Um/lbaG6weQZ1fd9pUkUqioCyqchgf/v1h
/j1toZWhInI82wLLgEnk+Pm+BXy+gp5a0OcADTxFbnhmM3K626Soy3aT4UE3GiXH4R0a5KV7g/Ty
PaDSFMs09qowDJOL3iIBUPR1vPn61j45sksdOozuIuCYk8GP5l0NWDkQyZRSMl2+dVVREQdIGq0a
s6Nopjv+s0Z09rpmU3AFoDNaW3SizyzUJ8dBygUkiTJMXWo09C0Pb1q04+BTx+K1xjiXYMeKW2Er
/1umGdGd7kh/k/ETiWAcEzIgxHBmMT0ZVRzbeQIczxjANKTnb+nDYkpmRQBEJDOophvNLwbxb4N4
9w1enviyRNJ14fVNceY9n94yax1AL1qO7K+p5h1eM59yL2YdNPdkDRdXFebiagEFErQU6Zv3Cexf
KpZtdutUdbMm2e6c2vVkFuKe2Tvw4Ln6rNA6vH4vSblWnTD3Fvzc1Whbw0082ed2oX/V3h9Xdfa4
SAVpbDGY8RQcfzlkbLeIwzJ7TyW2ISswj1idsch610UZpO3MzoBhbyGT+2U1mNyAhASwVHSO58Uy
BMX+LQQ/+6II0CqXRVbjVsrECGZyiAgOJyez1x8gj7jXLYDjW0Lb/LXCatIszRQLakHHdHYT+X8c
0nnffODst6VssnhlMNrEsqlGUg+h9RgX2LJLsgHTDktMILrpRTN7Mj+QW+L9HqpwehNAa5DMpoRt
LiVEsJ+uX2OU8E0vvQBf5V4aRMLoW4PoSRjMLMgBqFcAnAvdLwwibLFAVWiGcJ6vlRXaNyIKun6B
UrK8K4oMzn6d5/o3rbX59UM8EOFuW9nbkEQWGDIG7jIjiQl+T0GI9wKzTbdr8KBtPceC6ecPmTae
mxrmuebw5eEVYpo1UZ2y1DpHn+UQYDGuhsHaT7Xvj1CNumyZJIUl2YgZ8pKdCAJGoy+ie7+BbXqJ
dRSraaWxyVuqOszI3ApMkK6a5jyVJjVY0tsd6wFwfvfN4Jm0V3nqaWc+LAyvxz/bwsNC4c+2OMvR
azlaYMEGgLUtsb4KfNVYflvcqXWe1B6hcW68inPKI7hgZ7yBKSoy6VoiOB/DKS72VjxHUtFUK/yV
dCCWblNVNjcqaBSU4lj74bWaXV8NuQknwhAtIYWRVw/XShvUtMwLPXK2XdsBMkl9N37DES6nRVth
CVnks7OwU735KlMstYsa4AYR7b4z+Jsh7RNEMH2H9xuqDUy2wswxhHnQiOzNNE0xNOy0Kd9A+2g1
maBa9ij7bhi3yKAtY917vhyXjkaCBYPOT7wfoLrykZIPIRaYxFX6A8DYYC+jui/uOHIRFoMQvF0Y
TTG9eP4wXptulPnLsGz+h7oz260bS7P0qyTyquuCAc4DUNUXJM+gWbIGy74hZEnmPG8Om0/fHx1R
lTrHDqlcQAPdNxmIcFpbnPbw/2t9K74YcgGthLxNTCJqly83TjrkShjnjbIfJrueN4BYsotYHeYo
TDyrquEkABcJNWIoH+160G5TGNL5JhXS/VbE9XJRYkrUtzCzlJ7Ah4kOdGeqwIOF/EJ9EsTAqFrM
eLkcnVcT+qzmMwFHNwSEuiP6L4Khz0RRx1/rHlqTn+kLFCAwHOyx82QCcmJ0mW+bovtk1WXjBWrf
1Wj2iLx8zieI29z82mo2GEwVQEUE0d61RVurF6WAoRDCkZ2zXeOV3hJOhB+TKhCVk/IgFaTFRBxp
RHZlrZjlRdEu+N0X1BhPc1M38hK4r5Ld4FSPsq92E1kKCrJ2mHDNaqnSfzLUqHDhGmRxDYx3Gecx
gewsbWDliYoyAnWmYu8dWsVKUHdxfZ9h/CNMIF8zRom8VgkLbqhK+DUg6x1Ne3gbnAcguOM0bl4d
W4jP7rjwVzQrgZgN2Km/iwxYSHaTd9Dmo6g/LxVY13h0M52jAU3UUw5zWg6Pd4hgHcqRHUbZ6l52
KaPZLHxoGNq0q0Xegq0aMoJ8jb4RpG50zbiJFDJlAnVQZH5WumrxSpmBeAkzI3KF7DELyM2k2RdU
0bpn0+hBjtMQsM9grGU4DWcChL0Zg3YIGAjOFgqVdEXnq2UcDHJw592q/OS/IOpIgPibxnJC165S
TwczI72PMo1+7vRzQgCr0oJwNQc0oCea1pPIN49KdVKJssnPRzvx0qtuMhwcABQ0TrSBYGHcqxWh
0SS+Fs9JEjmXgO9tbrYxKQ0WGCPufK0pnQuu01i2iqyYr6LRbi/BZirfB9Ggy5apYkBrmssI9kKR
RReTCYrkdK61ON4jJfb2WsIeKeClL/pAFUath7kxDfp2nua0ujQbu0iDXov6cqvVI2QEupCQBrLa
LZ0TEjEHY480DR5ZpMaYb5eJbwiVfw92Aeo9oC93bp4dKA7oE3U6f1udB/3oYSsWgRsXI+w3PY0/
jYTokkBCgfQLbeXI2mjKnMtNnkQRaP4MBzxYmeJ51Fok+nqSLGpYyo5pa8p10Noev0dIgFl6ZqX8
fiDPtJwsZ6dNno0+tYzden5sUW039k2cl+10CiKzPqOZADugc3McSUA6JovVUgEMX5iLs06UenHv
EGFNgw1c1d3CMvu9HfKOKG1DjxFgw8XxgJjJ9GvUu2DOcBF7DX73ZU537qDFn+elQ1agj25vMz8J
TSdbreD8XxXCvBhUEJZ+1y2pGbaUKpoVDkYASEdpV93ag6QHJiChpj7EK04PESSumIOqvtwh8vFQ
oketeJBm3Xx3+8r4ylwOt6o2YvNznsn2W9MKtme2kpIm1QK3r3eya5wnHi4xbI1wZha9OsnviM0j
p5D9xaDDh0vHF7PIHS1MuEh28ULTNkbawUM102QGnJ0QQ0v+4VKMPkuLlobVSBKPr4FaIDu2qFWS
edZUIGfwCuCoJR3mcJlcY1fHnMmCtlOje722+4reiZLd4wC37qUtSM+joEF4kgBb9IWqG9Hi+uzl
V9MMpB6acaudd4S4n0Nv028zApienCjlbwEZGc5BkYt4TSNKvzFxmGXQ/0i6NQwqCDsnWsxLpZyg
IERSAnxiJ0lxRbgNXEN0zh4VDMhCFDZAr+9tSVuCiDmVmIDOUEn8qQjDcP2J6I0tMHlO6VXNJOvL
plS/mGnhPdASJhfQ5hex2IBlzl4YyRoS1Gj69yTr7SLo1Dx9rtNZlLAGsuLMFOTEwkqqVegncz3p
IRCr+UvXj8nEPrpus21dyRzYZg6DCsjFAN+rylPjhq0dULHGs+PHRUmL4TSnG24BKm9j3ZedV5DF
tSgjuTE1MPOALQ4fVl8tUMlUIxm+tpVSPpMjtMRkkubqLpMpXEcM6/LUIGbchncH1MfXy0I8WMRZ
f20gmFyTK5a0+8EczJjlx9HvzMptPiGPaq6rMkFsy+vLjrDg2E0KnV6rPtb+/Mp2lWe7NQQUfpMc
RrZThEog/yEL2xfZ7GqbWfMUqFu15s0nVKIXsA4Qd8/YmRAxZqdj+gKyr4TCRdk03kWDXmXADRvT
uGf2NgmYaYmcDdibESXlCKO6dqhZGwAH5GLuepnT8JiKYWK6sFPjtSIMQr8qYiO6SIU60RgwZ0B5
Pbaye2Z1VhniOU3AgiLXPkkXvj8axsy6p/KhOmep61b5ToNdUvh0tSL3lhCBYSKZNp3kl4l9P0kl
MzSN3dDDC9pSzO0H+i30BHfzYrLkTxLSxgS/UuzYcPA11VBN5KmXLWr01aQCtZzkidbU3yrVhsKn
LqTMbwc3tp86l+wL356X5JNhtjoEo6m3ij3xKdpnOq9Qh8n5K5VTG9boQ1J4DtU2j6BTNZGjHZru
XH/1COwCcwaybNoAudBx0dQufyPhIBTQLyLXZtZkMl0WUddY33l+g/olj1AxwdlMVfWUxJoq3hBV
rRfnCZMG5GahG5/KtpvKvWJlZXdqFHMSb6cmF/ZDA7z1HIK5fZdq5kDkLK2q70AhZBfaZSxI7OVV
7MNywmO07QeDrJ2Z/NaGJtLQLrjUjOHMK/pO2UQT8LQMTKdYaSzNEKqUpFJyE3RRo3ivTapqntJ+
GbVFn5E8quN8oWvF4lxLc8yJKFx0Unud1J3iwOULVkPaVXPGzKXLITBEPr0OmXRIvvTc+mupkUBz
IsuOXcSSDkSaqZo4JyA4gaJnluWzIWzJgiHbPN+assjjc9Ac6UVWUdIMtYjjHJgAsExbZ6S4GkRD
jYGIiqZ6jWKXOC2q5P3DKJKpPeEsA9OHyy5fmkZ1Lhs5KspWwaNPaE8nnCkgNi/VA4vZ6Nqy4FHu
4NmNzqaPhW34Mu/6V47L6h0IH/HEPK3U21rFWeGZUxkjMLL1k1xTTBmMxWh8Vsh96bnvnCi2HZd2
nnFiZdqQSR6F7tgR6clP7G9mNWs5eJSt0uwg3nSXdteq83bWOLaFRqnL3p+JSInOmlxrzktEGuAK
ppi8rpIwTn2jZUV5UZRI8X21tYn/TFqW8NGBVBREY6tt4l5Bzl4D696a8aKavhjGtPrCNizbuHNf
B/jJwA83Fk4OsEnQvwIvblnY1sRNH5r4Egc9eVaWn+g5yYFtWXfIJTyjDUbwapwt7DzO/YSUhxRG
I5SIHU43wr3VXld3TgH057ypmXnIjdTU83zR9GtycForIJyMxPJhbXNy5FEVOyz6Ifs6W+r8qGqS
8O46mhHy1l3vdWHdK84MnU2xosAaHdUBLrUM54PNv/h1SluJL8ucnvNeN7977uJ9ktakZSeFYkPJ
I0mckGKjjB7VdliuykwxgZ0K1XoaoVOaUF8Vt94y584oM7NSE6TpRFZ3qRMM+GxFZJScdnKC+k2U
L6xm0Lkcyll1vk9GZ4+bUXqNGohyRfvprjRvi2rODK4KLfeGPG8J9NySy5ozxCp27oLaWsJxaKcp
nKapvCwGbLKY4SdWPw0N0hykVVane9upkkdyBvtvThQvIoD3qWJlh3DFp28odAozMntf4eSWxp2Y
6SFgOOqnC+SzctxHHq2NHfXQ+XsL9I3daTVb38CieU1ImA5JAo0dewDRV9gWoVJoXu+IRmeBrRs6
VExdpB1wbzl2crFp91RnuZtwZtHTih5EPr94sMgBeWXg/DeDMphXnBodySmZAgWLj+ncYYV3MTXo
PwLGKZGKgO4jHKAawwXwXCXKLkGDOsoJ3IMS/CKUSu2000oZhyRGUXU3lGS4T4mX5oWxSwc/cpSX
WyOj8bw2Zmi1YATEgBVbaRdYJuScvaKNlbHRJ/q1WJhL6I2g9dLrvunWe9BZ2sM8k4rusyoOT3My
yUuayNNVmpUyOjEBFLTsuhrlEvQJMX2mUY9fsACRZpPMc31B5lIJhw1hNuqU2TCex4T051NvWZBf
Sqe3923ptK9LBGR1o+PfVPxhMcnb9KayvoPB2J0lBtUpv7bBhflFW3S3oHsHrLFCSOqZiqf2+8LK
SCuG+uEA/ZzqkgM5ooL9qM/sfmnpEplmYeoNIwPoflB2hOWG5qBmF3LRzCcCGp2R7FKN9RNCVWIG
Orl10Idnq5/8wR7Fl2WpARLUjlNynkxS92yGHhKd6YZJ8WNgW6USwGL3d2toxP0Cq/3cI/QnIUWP
gIHQyhzniuQbew3EXl5IuhZmwM9qvydFbr9MLXtnMozn+StMwx4QburoT/hJST+rQQgRgV0XxiO1
vPg2HwFAcURP9dEf2f33MOi85roFMYutqyb+mFMvqQBMPcC9N0Il5PWu5HMyIRyDoqSqMUTMIw2r
MpuCvjon95j6SUk4QL8z7E48dmSFfv+gOL5WuA4qYIgvdAqUmAAQt9C65c/fVIabnJmuikX1wozk
D/H3kqhL4K+Le1fVnGUr5uPqpCYKK/2kAa37YPTjGi0inoPRjwpZWtV4quMM1QsnqQs2n81zfWte
iEf7humx0YJ02DVOKHbvD3tcmT4e9agDURluE5sKoxYGdpvFegaKeaoonT+TPgSHyZZmMPTjB130
n4p2R9e6/lZv7nRug8yKxMS1gnZzHO7vAzSdgtsugMMSHfT+Ra4P7u8fLGXCw+Egq6qk3nKR9qyH
RVEGUv2uODkUxuSD7tj7F0af+nCkSRmmSB/H6mVWxiv6CIxkBLZLVlUNXEtsde/u/Ut7/63h5T0c
sCGnlj0H72yT0wjnblbp9fsjHPcWD9+QnyRBVtXECtzT6oXimr8a2ZTnaf5gjOOezI8xkOSgl0W9
gkTw8CroyFt0+rTqpTrpd2bo7JST38vaAH6xvnJvhji6UfPSW8Kd9eoFMfmmK18S7SOV2pGZ4Och
jro8eAk1gEpcBYdfVtlK93u/eGjDbrOcejfxNaGS/5Ov981FrW/Hm+/IwjbbQ/uvXhJ32JnpriVw
ddmZRIQW8b5SPmPf+uBT+uX79mbEo+6Z3sm+c3JGtPETRd027j/q+v7yY30zwtEsTAGZ/QDlyxdV
WaNXzRPiU/0oOs37D0QoPzVDj1+Joxk3wv6bOoOsXrBUnCALDaTTgf4swqG7gNwdqGv6cfXaaR+S
o345TSDTAj6zyoito/edav3S0BGuXpxb1Byn5UN6WpPv4Oc785aqTB5mF1Dwb+W59D8KUPrlhP9m
6KPvgM6MtFPdrV5G72mY7zkDxhMhzMaLGl8qRbIzja//g/njzYBHXwXq5sqQnVO9ED/OfugBd3+g
whl/f5RfP8w3wxx9CgsdXaeEY8YUom0/XV/D3w5hG30wzC9f/zejHL3+GDUSY6Be9lI6ZEmwoyXw
9v0L+ejVOHr9dWkq6Oi5XQ3wXLGhOqStoIpgJlfrI5PVL6fdN1dz9AEoZk7AksZYtRsQNvnV+Qo7
ufzglmk/jeKudiYa/SghiRmzj55Mu9SxqS+z9qLb83SN8gti7QhcfrEJSyYyEIEt6dkXdCQNApeq
ImBfnn/LiAgIh9lEuJ715eyXnm2GXa2MgYZIDnlo4370i65v4k/bhFWJsaKnVkvD4WzqtHR/y3Wl
c7M9BHSr9u2n/kt8791QSD1J6ksiXD5aNH66OUc7If1wzDIrRaoZbBhKN2NH/3WJrqT7Hb0YffOP
wsV+UokeLuWohQ4HQ7cNYIhs4ZfyKb1MT/Mb98S+RutGNrV6TlpYDGn6tfxgmn1//wBW4nDQSBt7
C0kFWyJ5u3ifmyYAQvb+N/PLOe3Nxv3oq5R1n5X0XVmUUKIROnujIINTxHXejV9MKuvV8OQlz++P
qf/0tnjQwyxzFbGgqMB9f3hdhj40K2Qy+obIGKEMhYg5DxxC0ZKADkiahqI1eJJrgclvhgxSCrYV
8nVGo3dutNkzYB9bS3XmyWj5lmMmQYozGROp7bYumlOEQQ6xPq5Hp2VQktgvV9WKP+qLi2XcACYd
6Tgjf1zU/43oy+a1uhXd66u4eGr+fR3gmRYoFN5E/O/Df+3//Pf4tQ6fxNPBv2wqQUfrZnjt5KfX
fij4q38GAa7/z//uH/7j9cdPuZPN63/887keKrH+NGSK1dvoSmz4Kt/z30de3j7hov3HxVMn0uof
/2uLIO/59d9+8RP+ir+09T9giQCW+KGm4p8s4dNrL8ixtA2CMZGFAUGymPCM1Y71V/6l5v6B9pzS
MXRGpEfqCgLp/4y/5I/AH1gurCCsDujd3H/+5924/nOS4kb+bUzi4UdnIQTADoUzA6AtrgLreCrL
57wXM0YHZICajmEQIWdiLOrGINLgg2nzB7DuX9Pmn2Otexik57hRsHQefQjW4mlz5hlh1i/T3uk3
ZUcAn76WKMiCCeKJ8lE14lfoULqF5PElci62bsdvgjbO3InvKQDovSBcN3RNQYYRnHN4wOdOrlof
rK4/VOBHv+zqAsK5hY9E/5l56tInG3l4IVWthzhfaFqMbnHuuslF7U3+TMnBbxv33i4sJXTavarK
apfNUeKXvav6Fuk3QTOQL8HHTSGgvXO61KEhqFCWaqmvWPRSdcBPIQYKpBu5sUW7JHZx4pxiSkBn
qpA3bU2rEOFSR5CA4LbZxG7XBtPCD4JYD0pazwhsz846G3FymrK5jz4hXZl3SA7u3DY6taL6L1nn
b335V+990wdf+NX/v8G3Nof/v58FLp4GItXToX/75SPM/M/YW75tC8k6anwOq9hH1tXsz8/esv/g
uKWv/lmio1Yr9X999Yqm/gGPFrAoSDj+Fyjnf332iq7+Ya0IJGYKrEXMC9bvfPdHZiKsYB5SKLah
SCwZCF7L4cfI2YlAkNyZg4o29CkItvnebjM00EQml8EipmHb9629Slz40qhKZE+TOjlUkxN58ubO
/TUn/aMayuuVP9D/xz8Pd7I/fhXcketVrR5p83iBrDx8d66TykAH6b/HGLyEjpIOe6cpHMLUzETc
5G4cPbez+ZEXZN2p/esrX8WtNnMzvFQehIOP62ijY7cxHT5jIblaSR6wG9IQq+ZXeqbbLm5/09W8
DoZdigdHzXAtHB4NxqpoWySIrfUrU7KhRYrWKPmfK/PfTuiHB48fV8Qg65TOZSFePRokGYkEZEpq
8BCn2olS/whwM4zb9x/Z+nYc3LeVvsOTwt7CMsVSdPj2NP0o6kobRJiP9Y21Zj/NcXvnOctrrC1f
yJA/QRV4XXQfEQ9+pAMfDUxIJ0slnkKQPMdeqdr2OiAs9hAWVq14wUA2ldxCAWg/R25uim3EAUIF
BKA+GdGyXMzElNwlZpQbfjviySDUAJlnZLUENBrt5N5LqXhGAE1o/pwaY7PQcmZP6Culpiw+AqjR
DD2b7ovbz3RZepef1iW0jwb0VTCcocCdtBzSL+VsOfoJDB9oOrreoyOoOwWt6UgMgIerc83hMTpz
sPAAp8pDlRkPHbcs3hvdYHN0E4OjbazMQv5lNH3l+WRGiI9W4J/eDXxBrGkeG1KoRjjOD58aYrca
HHE84AHu8wuF4vmmSz3ng3X+p28K9AhvIOcjvmcMUEdvoEjnniaaJsJJFSsMrtN9Gu9zgJ9F3Y6L
/hGS4PBkxBu/AtpWOyCIXhfq1Prnb2pbtoLNZsAQE4L34skNwI8muzVDsmtYonNiDzXZfnQG/MVF
YlUldBSA/bqnZ+J/O6hHRia9y0iETj5c912T70WygnoM77qSH2Zm/+LBuetWDwI7MzbK8MPR1EZy
Nq7dIYz4lYJoVsdNDFZi+/5HfUzn4Uvm8M2zYw5G9Q9G4nAYoTV6OjFxhamTyQdO3WW6QYFCUkNb
pzi+x+a8q0b0DjTgPBpIilqNAQZ4586Wo3VFiCbhET9+p9/ablykOJz6+rs4PC/82OX+6zDx7qbk
4Nzx/8ZBA7TJm8ezHmT+OqBcPpUcUC5q6Bbf0nZ4Pdxh8Jf+PFmY6h9YX2lDrZEGK5WF9/7PHYah
/qET5Yw1ZUXDrADcgx0GxcQ155jFiIaewc/762Ch6PYfJBdQaITsgnIc48Xv7DAOTxb8GDYynHtd
QM/MAYx1+DKpKHqU2MrZKqua4sdKbZ2TcZrdtHZPiMCbW/OLHcTR1/hjrBUIx3qEDQd76+FYOe8k
UVsNKaXeGI3EjbgjroLZSJBGR+OZ4eZx88GQR5/kOqTLBEelik+OJ7Buat7MOlbulqSvQyZU7EmE
o4EQtWJl+GBr9IsLw1nE/IItGJXKj2Lmm1EKBxlSZKHhTbDrJifYTO0AdxB+tUSvXNIcyaX8aD79
xYMD4MREsJpvaLIcTW1JUaAAQBTjR4P0yOuSKMALdPAj0sEh3v32k2Mw0ARM4Ws/9ejJZZHRanru
EpLUV82lUXnWi1lP7b5FXHc6pB3hUe8PuD6XNxsIan6YAzGtsv2F7Mk/j58buqU6R8I5TsmZ2ktU
M1FzNgzWQ59Z3nlZ2WdJ22/eH/T4ZVkHJSiAEVmswIoefQsJ3Z4ac8iMCVNDIlHaZGgWdfHBy/Lz
KADcWSSonDLpws88vLSxbUplUUn8bbVmvEydJr1oe+fb+5dy/HYYlAwc7FhswdhE6MfWnZnYwKXp
GukDdOnuvSmX17lu1ye9NpT73x6KbQofNFBkDFHH19ObMVnBk0XSKJp3uqIleca4YOX0aMA6Wj54
RuubdvhiUKBjvlJ1wJVrEvzh3SN+DHkTEk6/wFuzKyQJoUkzDp9N3BpXCyd5gL4YgP9c3/52u378
gXM74WyzYXJ1bqpprn/+5gNnK0vYppswqmaLmzRa5rPM9SoSSpuOSPgK0en7N/UXLwmQ05VCtcKB
8dYdDjhnbuuqZU1WedS6Gy8lW8h15PzBZ/3rUQh9R8uHSPP4s04tMsXTku20AdEVESoh0xQyP5JC
/OLmUSAzkLwQX8Japx9eC1micD/VfvGnTm938LyUy6hNKaCkDmKUoWqv3793P88dlO9IDVoZO8Qk
HJPBZdfbqKRRTVrGsucuI2JavNavxfDYlNpV5rIJFZ32gTP4F1/cel6kWUEMBAvB0UpDBoZedhUY
BFdIZ9PhTt7WoAf2qAyH+/cv8KfHts5RFAL/LAqqzvqrvHkbW7tRhsKQJgFqRn8xLXG2qwhL/N1X
cDU6w0OjxMGW/KeUFlTnamZqBE3kMpWkvZYoBBshtNvfvJh1lsIzy1vOCu1RLzm4mKx1U6ganPww
xdChmTyXFRqF/2+OAiD6RwVlXaAhohx9wOTECCc3ecm9NlNC/OdJAJbPCd8f5ad3YD1isDtfYxZg
nxyPIinfjq5LECMMDeUU99VyTYV1BjLYf2T9/ekd+DEU2WPUD2xgckeHRHWOUwmRHI2jRSXYl+Wg
mieyQcS1ef+a1gn1YMIFd8KGBXcvOOLVtnP4fDqCE2tBHi/yLTvSmNOlIJwGnA40AkdOC/nWMpeB
3TooXhVzzvGFTpk7b9//NX6+XoIC1oAVUlZ4hM7RA+R7NbI4xRGazeMcn8oIedUOuWhTf3C9Pz9D
uGvkP9mMt/rhj75j5I4l1kmO2wVJstvEQ0O4DMuwj41Gv/vta2IAqoQ6VFf2jUe7KiKIrLYrZ9fv
x6W5chSz2terfPO3RwHttFpAGYW5fr3gN7OFrGJ7MgrpEjGKYp0Sdg9lHpng+6N4x2kRK24TajUn
Una27GzcozfSSrNsGQlbCjBki3lDInzZY4tMSJ53RdR9Ufo0M3PfadmfhiJtItvx2y4y413c50l1
a3e9U251tJ1MnwrJtZikZgWKOxFC6nmal8uLY40GSdwZUu/XKCrqjFBIsy9xdvVqdxsbPbyliNUY
hc7K0C59LSaC9lSdI9hpfp8Q15WeEortiMiX2igthwTmJDe9yzVCWronrZ556U2WzOa4nXD72kbI
etaONyg5MQNn/LG5IXNj0G6A4QkqQk02jL7D4dsjzNGSzk4alGfPCNVtHqykVndoU/MyaLm65ioy
PcX5knSTLC7UvqTYBKbVIfN8hIQRqLIW3j5PPa26xqZYy5OZWM38RonMtN1qPTiXc/bbsiwJEx1m
8uKnrPF2YzWVZPKamh6xpuZW7WwEjArrU93T59hS73Dp3CyWYt6Q0tilYa5H7U2mLZqHjYmALN9q
erRgeb9muw5UPq3tYPV69ajHBOWe1sLKjXuk+Qk682YmC+2pQFYK6ditDINkdyPBSKxaQ4mY3m3F
vjNHp2R3W9eO39kTkdvZ5MbYV2fixMpZS+/VBM/Nies1ih6aMjOToNM7nMiOTOx7N9ELua8Xl7xy
VPjG96Uf0XwD1F4wJxVrWDbRV7Lrwh6nEe1nUqBvYnAtNT2bpCTCq86Lin0oP/0mIaQc3woBpISO
llDHgoRs6sknlb4Ql3lC/twp6KviemgHw76TJp72k743KzK1FLOcPGKM6XXh9JFqEYshnOY+Ub6B
9hpMEBKGOveXHR6r7mxKFcvYNEo2di9pKZeTzliD94ymgDhT2SUHM5O5uvYXPYXbup1LV3S3jWiH
9JvsLPRDARZyl1qsZTTC6Pe57Sl6HPZRrWL+rMo2dqgntVjznJCseHV88YxaFaSztkX/OtAVaMgS
y4W3xDgxDO1SLd0qOe0bSDGbsbO1ds8v0T/nqltZu8hz0mu3VNvvSm9j7vfqVChnMT6ZefDZYJf1
daspmjA58hnG+LzAr+GpDp3iKcStLvb4TZ1KfDMx1jYR6l6b674Cq9UmEC8TU+hlXUZcK05ZN+gq
W5lPOvLinWBJ0ja+gbZEJq0mvNG7mEXS9LskLusX+gsCG6TgG34mH5eWo6u01RkgclWeF3OkFNvJ
bUb3xEhyTd1IPp4pLBJrvCTMgri2eXBF8cktatvcEmaH+yJRWuKXNfz/c7gkXVZjHYxc/N9Rji8s
z2zT27TEl7q7JItKnBWmzQo2Dw23QZHewpakjuyrGWvsg8TQN5KvqrTmxuwVXvveAe+xcamZ1nuh
p0YcCEMd6sDsmzYK3GxEGh31Tv66CCdlA5wUOrybsja1vUXa3fTFys22P0k48Xj7VOlK46zpy9i8
Hrx4sj/X9TCknybVq5oT2wVIudPhfse8QjQPtl4lvM+tJdILtfGUeKMXWf2qYpeNL5IGW7W/CLLu
N3mE23kzxaZb3LadSx6sotba+oCG6ckcPeH4ZLQldzVePJhAneNlARaN6hJEz4S/XiNVdO/gT8kC
rafZ4Gc2B/79hDnLCsmEhzTi8TU+1o6Cw0shZeqmH7pKhZFaKJe5zNtbJn5HB/rkKvHO0OnX+lXV
i271oOZ3Td4ih9ZjPCm7eI6sfru4uNquiA9QE56fwBHdp51VBqmhuO4Gn3yTBqKaOzzEWkMObw00
KXrEtYsufsbzpZ0bnlC6S23y0pOa+cLcY4rLMgSB+CK+iHhApV6Rj/zFLlg4A6JkJpuWmURRD2Ok
EmdOD0TOjzCA6WE7uKVybrdqiq6uKgr7dJm03gKNqg5ewCIuVV/FnTxsTH0QcquOWK/CJBIOrWWw
GJqveRK5SKwC1D8lul5o207J1D5wh4qM4XYk6Yx07sYqN67sjeykVVXk8nFRZPq9EB3dvtkxY+9U
ZSmX/jyVHH9nikLsUWzptVujonCzyfXG+ca01qoXdu3E2wGHRxvwsTTqtkkjKw8I/Tadr2NWjF4w
K6Wan8ohjjGwJlpNvSMZKEpQw+ZKYEHUddiY+CEDa6ytZeN1ZvwoI41SmpynnPK2Nk6pvzSOUQTK
NNUdlTwdkMGiNWwKG8/uXmuli7qNCWd8CnihVo+WZ0xkjvUdyheZ6K1PKLMVbwVrwFeoStNtpqWm
CErF5lMsyNm4apQIz6feZOA2ChqNdMyy0ctOi1wHpiA9BdmBV+Mn3DoJTItwJFvQpN/lZN/1UifE
Unja5ATQWOQ3t2n7MchW5NEm79qBud2OXcWfVK13Q6/R+mGjk2ZS7KF8DaaP34Hz6kijJxh07PkB
k64XMSOP9mdXVEl1kpaVMmz6RCs7v66myCYzM5U3VP0wxdl9oxar07txt7WN0VXQ8XMD2+7NB2cZ
0RMT4MzBtI8LFWXAOEiQX3k00VdtanGTLEvu8PtAxfStHK6rTwBXiReoyj08XQVlf7+fck6cqmXX
jzpLH588TK/KH9vO0ak6tsZL4nQVC+AEFY1tJg0ln8Z1q/t5ObZK0C0sBpi+QfgG6ZJXT7IzgS80
Rq3djQSfsxQQ7nLaqV2WBJqSAVm2q8zZOPHYO5cG3DIXnKY7u2yQijagSBKDBhgsXdU3Tevk2VaX
TdRexxFotCuZFPAdROyWkIW7bCTlvoV7Z2ww4Kpp4JDRnVzkOEl0PDdTNt/qSzlaQQ0oOLs0M3MZ
dzQPs3mPSY53p0ykrZ1FIvfys4a9hLjD5qSXfGmpGaWntjHEDYjxpDcd168t+jEL1p3UNU9qRIwi
PtcNmVrPHZ7ehvVVb5049DoWUht3HlWgPGgU8um/sm3R67BbaLT7WTvBlDeVctinLIj9DuWjbe3T
WJEZPp4yEkHM4ZDM82roU9aOaqSlxknwsVVkPJx2hYvZCcshUJkJI9aNO6QtnZzB00AkKbiHt12E
3T1cXCRRIYWfrgnZdOHESggL5/a33IINT8Y6Fb3R97sB+/SNqtSYn+zOWj7XiRVjGYzboQ3jrjM/
deU0nlp9DtkAlcFwHkeGmQUxbW4RGDDwWaHqvus2E/yt8XGIdeNRcrblddPhS27VSFTYqNQyF9sx
lQLTa+QteuCYgt5sbL9Q67dtv57l0K/2iPY6oYkfUXwh+p0JkKVx7fYplyq2YZtXvgIkkdWSEjnp
WyxbvZZmj5GaMIMoSoTDbADJrPmwCsbGL7VseOpY1CeayIqeIZiDYxd0RTR9bjMXpUE86cTGNlpj
3/XZUhSbivToFBsftlsfLymceDau3biRutuNe1lqBUa6pa3uLEUnhwWTqSW2bPuca1uNSYQ0imKO
IdAl2aOup10WuNY4G77rFtXerhpYOmSxYHlvh9n9pE2ZUob4uYs2XPD4QdJI2vG1EDqsg1g2fIa4
R/uOjvbg8F8MRzz0g0ye/w97Z9ZbN5Jm27/SuM/NBKfg8HgPz6B5siTbeiGctsU5OAQZHH79XXRm
d1lHLqlcT93ARVYCRhkpimQw4hv2Xl9ddJRMF6DDJq1rMT7LYG4+elnunbhMj7c3ZmGRLZEL1CpK
jEJdoGbnWwU5Oq3nTc+sQjySeUDv2m8oepIOfRmN3j9fpDtVOzvJS28H/zC9mdjpmgfQq60XMQ1A
sZSGufC3cKusfUW71th3qVd4e7NYKhn5UuAFyGuJE1DbLadeMefL7SDzpGcEje9e+Aajcc/SXBoP
rZf45kMT2PEIvaHQ10vrOjeTGvDJBKlr3GV5mBo7z9TeHjDFcNGa2h02vVh7vaLA3e3KpL7RAykj
ITbMG5yIoM8jd0jjmdcvS2c9DuL4YLuMVD/NPRKNW2oe4/eklfK5bLQQEEUUp2cmCrvbol6TXyYX
tg5HrtvB85axnq04KhKQNcEGzewCgaPpJNs0y6fO1bnPbhN+xidfdbeFaSQLv2JaDPMen7RZPDiy
Ak6yaWyQSMTYDibJ61Qa2B83RmMqaAkEQPyNb8b+Y8WUyAd83F6/K0sp9H5onFJtx16IT4nK9T0w
LarGAVmos8WcyRzeFsd1H9X9xIiVGW/k+bQQtKM+XUhD+FozFp05eAjtsCv26feuNRRogzpYvkyt
Gr6h/kl1VIecOqxTwyHGNNoBxl6VFIpJl4U8F16cpvsKkUgfxbLy4h3sQiLgpbKdxzpzzEfGTiHl
rwP8q4fQL8GMS+mAbCsn80q6DjarymhgRvlE6t/gz9ThgU5+8akRpZNu+16W+4LpEvij7CX8JKbB
aG7swmOc0QZ5j2j+HDISufuyokn2xLOdrV1hjO28SydC700BU/whbbqw2DKWz2YSR+v3Ge7JSut9
4i6Le175g7hHtThMh4lQUJbs020f3uLSSvNz6SNPAvxUGO7O1sC8KMi2X61ZuOxtXk6w4jOMFTqE
Bbx/R7GJgLzu3aSJurYhU9BqEidiXEpIYsSbwEKtablfFmN4SrwQvCg0TutTMAvvUjIvtojarF+H
VYyefhwZUaDW+Uyt2LHiiB0onwrO2qFBY8KktqGGIoGJftt2eVIeWtX4xcYrtfxahRrQA6wzc9p4
Ih8ZXIym8Yz5zMO0m9PQbyIC0Ar+6VAPX4wx7bKLUdRWTxkk8LsD7c843hBqDHcdpIWaYzqYrqSl
qnBn1yDDOeTb6W5Bl14cFqmLluzZMLIDZT+HW2X6U8MyHEEZ+aMA2KQpPCOMhNl6hbE4JOwOSs+/
0JWVfJJdAFwr8xpkn76o7Huj9laEqCbY3ajJW2O3Mu/O4adMQAYWI38k5JsJQFPO0AjDNh9/O/pF
EnWurMqNYFITcBAGrvqRHtzuq18nI0QkJ9TUeXyrKKFFgMrdsi7ZDuspTBhTlVQh5uMkN4sIPG/5
1I5sMxsF/oX02lwYb820mes4T6bvXdXif06mrOvPxkbrb6zLxNkBDPezZ/j7jH00iY2Ns9jKegtb
7ZLSn4ZVUJ4E3dDLQ+CHnJytFUBtIOs1zaeqctGZSicvcJ6Z/fLn1GbsO4zVsW7KOBvr08JYus9w
cjuCJg0vpts4SzEb8aUx41mrPqTzsGL822HOD2NDSDJcmU0wgxuC4IFiYyFT/UrhIK+eQN0C/kw6
S/UHlTSUqTYtvvP+Hq8Hc0M2zWh7xqfSRWT7gaaiDwYkbpaC7zQVZqnuynWKbSS8iYZLW+DMuwxi
b3wep8KYo1lOBfu0HZMt+wX5SuZ7GQCAIP4uWl09E9wOnxsdpvZHHcOafM4nou+95xNCbyyvtq3T
WTV5/SFNk6Y92GXQp/ceaB+TKkCbf+yT/k4Wc4DtW/eMMRMsDUcyGM3JYXmhFkq3cSNs6L/yCTXS
RSu7a1kDB5BNsU0b/5ss7elzHgaIkIMEBrY/nqk15DQa6xBUUx8xlM92vyaBO6fn/9nwKcWFDCXg
XQPvpFaZcWN40sH8YecYIrzGpWaYGwpzdRIIUhmfEuzBVqO4/s+AARhdR/pHgi4TxuXUualpFOXD
dTg41gcyMwtm8ZASns5joCDV1kDWCLSKh7drqccl6MBntiLFWrRzmA0QFL2s2MpQ410vPIMEJEcm
QYkympo43CqIzr9ZHCYxpO9i09qnWxH+kL3/XBwWkwP7rhkx6htZcQkZatq6/Tz9Zsubq9ASAeu3
illQ1BwV75UnXOhKOTZ7RiCdkQTJi3UEyjtX+SGz+LlVwWVQ5FJKpzPmQNc56g2DAelcRNjGJhyN
Mt53BacOFDCIAztfFfNV1rvB1eib5BRF0hoPQJuTZ9NzCH1+/wWuc2IcjAPw0v2jX0SL2LUMgxdI
oDxEYw9r2TAVHLfW+Ltd8f+VV//HNvku/rm0+8OX4Vv2H/+3+/Jn9uVn7dWP/+wv7ZUQfzC5E2UV
w3Qccpt1QfytvXL/gPi+TgpDpMqQyvVv/vZ0ODZ2j1U2hFyITI0G8n9LryzvD8dnYjlNSkznq9/q
yMLxlqXD++Hl/sdyRfqxqgTxiKD+pcFqH8N7k9lnaqDlGiS7wLoOcZJU3zM3HIMtRThxNgl4YhBU
FjOykZ2z4Tr9/LgsZDCnOjcg/JleVT53lTV/SJKwAipEcnwyBHZ+sFOgs9T50niT+SNU4AxizEmD
VCNS4NAIRvIu+SZk0p4GyniQSwBqLTDlOVgPBgk4Ttx9BJVGoRnm67eYIR53fiOt/Sgmei629dkh
rIuWqs8Z/wLF4SRt2WVPm65Ivkx26X2ek4LyXuZTjLVg22/I0ovTIoG9wyu54PcOCZdo3XdR19ji
GUoDw8LKTo+U26R7I2KvihyC3KiJnfFWOIL6QzEkfgY0rtYH5ephnWCfuodZEXrC/QBctGXeWQX1
t60IFmM1+c4Z1QQy2YDC7we8TrY+OOM0N1uf0Sr9ZVrApqsdZV/mRlOgtZC++GRSqZ0ebEEJ83SJ
qdr4mVLf49QrD5BCTLlNg5Tci7JI+TCldaa2sxWmzoeKlDsZT2jEx8XXoq05TjeVLoayepSqZSbo
NmbYmdcegmBx43u9BDOOQNE0rZXuXA1qRj+P6WTakAptM2hUl0Sigm5qfLfC2hhu7FZQXQ95YYkd
7mQGSqkztuBQKfBdThVY/SpKgI0mVxnyAM4MlrcB1X6b2N5QFJQ5LRlalzngrnazaIwTW3Nw4ySy
pTl8G0eDBlfFCrosc6G607EdQlJ0Ad3wAoSxTefO0zreERV7H2MB3X+jvKDV23aZErUZxwAD8iAW
i1ILxE+/06K/aGD7LXD4O9kNe1CmFdLiaUjw07e2iobBscvL3i1dfccIAc3SqrAefBbwMHdiWWsB
9dDp8GMYFuhaEQlfQQJLh72Z9sWt702BvrOIJMTpGDedelypY4/xEubfUlM67nVL7e5pIsbLDotv
TBs5ZWUStVMYjtFUV+ImaLy8iIbGgHbrtVWRPihi0xkKbACcbvTl+JWaCsEqOWE2b+vSD76qNmXC
gd/YfXoe29MyRlZD3SXqhaHCM1iwy6feEeKSMrRKzhd7bMqNERY1SLYps7NdJ+k1bg0JziZILT2d
6AaZ1kKNK9w78MBuG9iDD0LMtgEHr4WxCg1q3moZpHWkiqHY65HQHmVjb51ZAc5ruUyQ1GN6o/dt
Nscq0lQVHvJ0sfNdW8/paVfPQN8gZSaAmRi9OO2WpB2XL2YwduOucxCQwIeck4acvmjVCWkE2Wdf
OgD5AKg014FF/W47LUax3Mu0Se1NPa+dntFqLfcaj9PQb8zZ8b91E3zAyCg1VmobQv79UFI1OG2C
zFuijgh53qatn1W7qvD0PrOgYG7iKqTL1nc1gXdjeemXhjkFFOzH9Bplinb31FiLz/Hg5DOd69A1
VDQiRkyoQI/qPGE46ZopZO73xWucm8ae7LNQ0A3a1Ex+fPaDyRz2zLWl79GHK+LMX1Iz26ZGmdVn
82Q1cI7NzttOdJ9PKnNo6u1cJ5IRjbP9aVm8BFvNEtQf0fKJzxNmCnB+nZclW0vOI9hvESuOeN8v
9KbJGHq44b+GEu1MnpNGklGo+7l1fww4aOLtkiQtKjUv/GiwscIADPmG9mnvVqe1z0CKfdDCnIgq
Hbcl+LAwzIn226WsqfdrWe1b7MUgqjJJg3OOSWT2vatr2G10yLJzR9WJf2q3Ya1Q2Gdu2UP3gA3Q
b2Brs3wODjgTiESZUYl43+suXSIqbqYm0hxnq6POHEAdHAlWqNfABPPINNg+UCFXmyJR4xNNyHCX
2a3jZZTETQxBelvlTJCiLdQmZDjNjT/aTuFqIIhVq0mBx5ZnqvhIxgUWUeyaDAGeIO+YrI4WoQ/A
J8M1IEsWPNxgB+gu96u14cHgQgntC52kg0yiOM2Fwfx0m2PRupCmnGxzlw0WP3eXJtoc6/3sKrlh
2xnSrS0qn4IsOLpqOgQutXKIj2DEfL1NkmQaht2Q+s54Xok0bjvUioU3FTeGCxJKbBo3rNpdrizj
K3UmuE7dmEzthZvzQg0prScxMtz9A4w8qbYiQH4LhbyTHyjk0oP20sHEYVCJ2Yto4/TdbR7UyXBB
1dUfTxCvLvOJmJR6LoVU98YEyHQHIIByIU+k+p5WaZnsY8tjnpq1lC0AWWeyn5oSzus9fRYKdAk1
DpS4Br3+Q6VgwV7bFHebc2z5XREhfowDPos0RIqWxVW6Qh+JmOmkKrun8sAvz4ybrFLeVkFoFp90
JRojhZeJg+a6XwYq0UOV0Lpo8mpUe98qK6o6wJUZ3p3QfPno2GnvnTrL7FUXqTkkp3PGRnIxokEC
VmvzM5eDKbPSvcq9drJvFlPCa5/KLi32yDI87zafEgtjZabtp0Q5foOucqE14NCJUFejFxYnwTgH
1z13FD4mVE8CNhVXi6uyJJ4/K01aSKdFVxgwmYHQmPIaSOU4ozwyQXJJOM7RMvQVNZJV6/QVZi81
8QDe1OeyNZIuojyRXAltzB9Ew4hPH++Riro5S91049qY+Gna2YP9ZGVdSm8gBGj9VPtD9okJoRkq
CEaWobnKaYOfUsJus9uwQcFCJ9AWj0aO09uMDF2U9hk7B4qRskV9XkaJFXbPbs1NPYIMluGuziud
blXQt9T5WP0qPu9K3wVECmh0oSgNsjNiRtEIuz3ji8imqGzdFrq8a+YUCLTX7ALNCOpNylqcb3QF
cfKJGkb5lHuTQKCQe/yieVWv75RiJCRUQt7sdHZw8d8n0hCUjish+gr0YA6aupqGad/0qRVfDHDJ
lzsrWBLrPqM1mu+WtkY1sAnD1n6Sdjqom2oW8qZvJv8ppwTR7iZV2M5h6DOWirTspsMb6zaMQ3fW
qn0jl3GqN45VZfppyFFRsjsoOtnY4gd9QtJOsVcXPszs0USOsylzp/wUs7ahfadVJw5OGC/pKbDa
WdDHajgKvMXPKxqh1BdWr5gxULsCRqh3TiKoOGTG7O6Ju9JLaxrtj7Kc8mvbgsAe1ME8R8B2HDC1
7ejMkfI0UXhvcQSbNfGwSmd6tB61IEoupeu027kIu49m2NPXcKllD9t5FL6xKym3FNeFaPriGgVW
bCOikeHJksEgP5vDEjycDc4OULw5nMXKDL7EtBR1ZIg2eGqTeBipX+eT98HQqiq21JCpdKGpG/aE
s+Wz1zfJSUzVitU8uOq5NsX00AzaOuiYCX0npV01dwuf6rx3ZsUSzXy2To9bOE1sXe50nJm3cbcM
1xRF1Dc/zUYTvU4G4XiNHSNjYeYxq96heFdLl/VCkZFVj/rJZIuoM8T9Khzp6HmGXADBUWRJvD1y
Qfd8AYQI0w0LdvqtgiUt9qIsYrUBqic4aatKhaetdjxGMRf5ed0DS9jQCxwp3Cw1dHgaydMX0bVo
WR0A1QxBIl5ETaRKryKujjsfmjFNQYNxZ3VEm4peKJV+k6OhHvwbovTwS4V6YZ9PPUuid+JMbWZm
GZE95O40gv7JNNMBRn84Wfp0vvH0wMYzJ25+gnmRkhCjPr1w5/fdBLQhD+tTOo5sfSA5nXYf1pZf
016l9HoGihlyy9jAjt60Exv7OwrVtSbwczaIthJfv8ukbwsj/yv5XN1xyrcSCQ9Dq9jeC3oUkJ1j
CeAshdJceRKdGJHqjZP19QkwfHt85zd4KbFEHruamlFOm4z6QP34w2v/k1CQwxJCfsZG2VRmfKWM
yt3HalbPP2XpN3/d0c824pcCfq6yriTccTjXAsZAHU8/L1xrwvS4MIzCZcBdVBAyPU9i5JmT/PBu
emSo0xbeK93et698ZKb+cYOAa6xwtRC7Jo6sl3W1pVzToNGoIjEtjQIHoFAZDF4WXtjMY6NaY9SI
+RD38/yJ4thQrJZBo+gmPPeehhJis7d/o9dPHOcOqT9Djak3e8ceHqYK13HpUrNfZsfdYy3IT2Q8
J7e/fxWqiOb6sE3KEEdOocJKa41OqY5wVSynJEa0jtxY/hYXZn24KN+ZXEjZBN095rWXD1dMAWkj
ElOqEuTtbOC2HZC1tPNDPidJ/c67fP3kfIrMYjU++QL989HVcBrEXh+PkoAsZOnQ5Jl2Ztzo93Tj
a2Xy5VcZoCXAIxrgkmVg99F1NG0Vjju+yjiWGg65IYhX47kbNiZK1F3h9Fl8+vbrWn/k0SV9io6U
Y9EgQx9Yb/2nzxAhO41SVVURXCr13GWecyPSVJ+jz/HuzWWsvnLcTJFpsE7fWY8vC88/vk0X1wmT
pJj6Q3J1VKetPYRkECKpIzDDiJ2akeiUilRFPx0SsP0OSeyoXvvjcoK52jxVXPboaI8Wpt1kzFKx
GPCcaYdjpw8nDoa8nOcHAX09ibi+fxszseoRN0wsD6Lz46usKbJPbz/xVy/ZtbEkWhZdJVgO+GBe
PvFZmTlKAARmeR+sMYlcSCGsjlgqMtsC2ZIovXdX1i/2QYY4+Y6NOZEuw/HKymhsLjjq2IxoDD9W
tY9WOaKNJaptKcHzHsIkAD8PgzpMqqu3b/jVe8bbhv0QOxOrms/n6MFbIKPJgRkGUmo/PjfFktYk
hYF6TlKXFObtix09XQcaBkZ2nCQ2ZXke8dGimpU3mJNrMciQ/BQLn6bzCYv7c6mKHOkRlcF3Lni0
N6wX5PBiw6Pgyx0eX7AJ8z4FhJ7RUPeph+ZCMxPm3V311W1hE/A5xdZy8GpfOdoZRJCVKbLLNOqL
qtl1Yc5kB1elfsQAg/zEQxj8/PZzPFow1Km54Ho5FivWvuMtD0y8runCwVNPHPsJFXPxcWILomIi
tkNCHSjVMx/q2xc9WilcFI8xGQfUD1xvQI5efhpK+N2Yz+gCHGP8FlOCicJ6+FaCfnvnpf3iQrSI
QqpcLsY+xz1akukMQh/gOdBGPguUfmCdyxKBfW5jLvnte1pHXK0mLX+d/Gq/vKfRHGczIwkA204r
8sdNlYSn23C9vbcvdeTV5+vmzAAFE/DeOCGJe15eq4xp6SvHA//rcEe4BWRAwXPs9WXeiiU/ixc/
uXVqFV8BPGQPtMTC7I5gqpb4ALzdKy8biwFTu7d/rdcPG3YAxpPVdWXSITl62ExtCppcZZSIF9K6
mDlRGwZK5btw/dPvX4pON8+Zm/dfPexsKdNJMjYzslr94A/jg66GB5M///5lViAP1p112PTxHeUo
jBuZUjJnQA7GCKjaOxd5GIDKrvw3Hh5Nf3RR+IV5hkevlEkBfqAh3USjquYozZb4ismM8ODXP719
V68/edQstKDYqIH/sJperh4KLGXR2VYSEevkJ1Sb+b4ZJLGcVgV7DP2N5FIYUn99+6pHmQhrlvCf
w8ELaExxM0c7m5YFJihH4dgo07COTHLNq1EMtMEVYx2XNB0/Llk3nJZ03aM+aKt34tVfrE6svThf
YekxTvP4XZIsA4ox0NIzFqqxb3wUuU81E5PRlniMUXjnE319NW4VhSyd9pBxe8dZT1WVzRD6LUNm
u/lhNTlGvdc//At7wesLrX4yIiuXziGSvqOXaa0mGJ3OFDqX6ceXQOPs3/oSkKbSb1+DYlzSx0+v
b+opQyNHn8Nb9Ba16/zYToOmbcWf3l4ov7gjomNcoqur7HUIM/Z9kDgWEw1alZ+t33ZlZmf/zrfN
QsAgQDzKEUiA9vIrKAVDFfuWPmngpvU59dZvlePK8zztv719P68CB8CmDKu3iL3JlsiGXl5IMLum
y3vKHblr5SeuGPX2/bv5xUWgDKx0MOrmry/S+9Wc1XkQb0pHyg/MY1XPfFHu/rdvBQUFW3uI6oLk
7+gbZh5BSydoQlanneSW80Wet/3wXmb5egH46/Nara4OGwUkkhepCvFtlsH9ijfMsLKdrcu9aQTJ
OeFzWCgi+Ldv6peXc9ew1ScUAbP28nIxLNfYnymV4oKZH8pxWk7bmVIF8rRp9/uX8oKQSJKUdpWt
vLyU0y6zRWvA2HQo8qdtGWb1uQneAOl4FryHYnq1JCgCoFpxV0aJ/TrjYx5jOFP0NjZ5bLp7gwrJ
zkxZfG/f0qurEDW6iCHYGFgP+Hlf3pKxFJ12uQxDmFhuiorrtkGO9rsPjqvw0FazMMcxZ9bLqwwY
NQyvK+JNQuo8MpMpsBii6lT+HbGk275TdFjDz59yZYabgoUDucS2va6L46hxGhwVeAkzIv2syB4Z
7Yx2AQn6HeZO+u25l1z+/jPEK46ehJOCuO5ohzBzuAy01MPNj5Ky4dkaYAJ44d++CveF457VADHz
OECNSW3qvK3jDZNJ4vncrCbSwSCe2vk9YvTrNQGLZGVaIGmBWnVM05j7pUOyi/wLqexQ0FxjiBQ+
4SrsNm/fkngVyrAk1sgMD/lqjT9eFyph4L2R8u2W696tw2K6zOLY/hOPYnvRKAci5zg29XUT0uw0
0KwxkTTBFnRgsiEi9yXFqsfAYWJVlJemcW7ieEeIXqOqsnoAWJY/D1dDr8WTqD3HiIq0VFe+VS2P
KUReeaDwOT+gT62b8xbDaLH325zMc/Td7JaWNnU/qPEk/2kBbfC0UHQaTuhffmxjrDNnFTMbPyvR
T+neXrOsh2ns4itq6siCad7UOhKmVA8jFOvkSvUVbmPagM4Nc+iCZasQNFyEE4NtOcKSON+5teNR
V2YA/HfminoVrjMXp1nSeXhbEiaRXfWZsp5y3yDcCfyBsujbr+MX752yAyk5FbS1DnO0jlUZqAlD
AladhBhWFYak8fTuOn79dTIam7N0NcvAxDhOHnEyNZDZOB7coKacxDy0+EqGAzHkaMRXFjNg3imd
Hd8WAzpItBBVQZgjFziuLddYeSgRCQPZSKGep7CCEAOq9h3Sxy+uwkZKlZMK2SplPdpI88DIFoHc
Y9NNzDitMsKsRRjVh7df0fFhx72EaMyoALIRUJI7ukpcZvagUjOmdz/U59jJYWOpMiYDqLx3E41f
3BIZGh8ooT+B8HG4UOTNkGE2RaA5Gi4DazkWEhqXf20Cv6VVvK8r/vcmIu5fA8kdvtcrgk0d/6j/
gQy5NXr450LGq7pbLRtyhVUzO/nLfzAW94v8pn4WNa4/4S9NI0HdHyamZApOBJH0UFgXf2kaIcH9
wf/F1G/0jlSsV0j035rGFUpL7oFoEcTt3wjr/+JUu3+wiNmRodTx8olBfkfU+HKX5yyBgo23Dw0u
AnqKcGtq+VPt2jIKiYpaTDeF0Tlb07CeaMW7US6ZeIdbh1YKHoV3osKXa3e9pk9lEbEgbSPSuONQ
rVGBLx1pjTdo2tAUmRLzbVtV72wtR8XqH5ehFLaG0pCMQv49urUmL/G7W/qms1J5kebVyZKili4X
197mxoSpStnJZTEWp5MMPjAm/D0G29HgBX4DIJbsCcK3nLVq6xxt2vRLhxn5Z3cT0Eg9cWFO7MdG
iL0Z6hGzqSjOqspkeGqarEOhtX1qMO9949SMuC8shp0Lr5vPh9QpLq3eSs4T3SR/Op5O33lSPwqR
/wjK1t9zreNRGl1BmB7H/ssnZdIUzkl/5E3uyHSPXzTfoDQ1DuuEuJPFXiilhwvSTgYUIlWc0q25
NJ+ZqUef3F2+oa9Iv+I9c65ys2s5ecvpMo0ZzlzaPh3x0XEOTRLk+wB8xIlrDjejB2rMIhDcUAum
CqosHRW9KZ/ggL2zJ79eBCxtHj+Zm81tQvp5eWuymlFJOm55I8LCPWtRMiEnE9kF8x5VFHalGQ1u
N165jCDfpRLfC7LWafvT7vCLBuq68b98vIRrlGUtAnmKwce8tVp5owhEXtyMsrfPy1J8ZFCg3Dmj
N+xn/xr8gxU5WE8Ob1/29b0LPAIUokxaqBxI9tFrpS+rtCer5AYAfBrhXPxYpsMUpeiyCLUV/II+
/cDpm29W19nWYF78O0HkD1LYi1unUuNx4yukHrfCca1GIoSVuSfDaz+v1cFPDIZFt4t/l0iGODKj
sDyghUbIcq1sYIz4/BiX2cV7iynP25r5yOeF06b7QJfzbdEFJ2lWHWxp0GLvrU8Mw42gXUAADt+p
4r3aoNZSGjhPtN68MxprLxdN0bsNs37t8LqD4vthpqyw6+c2fifxOupu89nx0xk+sW7ha8PlGBln
TzXwWR/fE1MST6dkMA6TxSINKoUeReR7C43DF6dx/8wGn20LkgCgT/+dzfjHKnjxilDTk1sS8nGi
cBIchS1G0aVSM2P2WjqxeSUafWEuU/lZ92Fw08eN2yHnK6wLu8pdb4PB5k8hWi/dDo0fsHCQ+KL+
vUzRm9Q0Vsxw2AWis0+lwI8X+4wjPkl7iEytdLunZeic7+8s8lcHGCnKatiAY8hBRuT68l0lNXr9
rgjN67QSF52REfU7rK2cdBDfrzXrBL9tmFO9V/UlolOMztOk41Mf1Yizd3G5bbAirRJBT12CZozR
XjJX6FLG5vLeB/kyvF5fuA3alPSXeSVU1n9AuH86bO1wKnBT6/7ayav2jq5Yfxjb2McuXFh7w0iY
+qelfy7nZnoAiMcDrFbOQ6YDtto21woJBmYs7E55f2346F1Siffo3wj6/rWI7n8dGjhg9fzzuO7m
ezf8HMOxsP4riDO84A8qpmv7lZ1h7SSwmf4VxRmB9YdDhYHmP3Bu/mKtcv0dxhkmM0WQPDB3gOIK
KDZ6WP9tTjGYOEJ0widH2YV8fnW7/IY95eWmxfHCPoVKZk3Y+aG0G19+CGTqCULJPNm1nOdYjZF0
elYRv1NPeXmW/X0V8PChQ8jKhJWjoKrDvVi3RZLs5q65w8x+QAP9JZ38S7dOoSIU+sZw6uef3sIv
zs+Xn/hf1/QF/9DfIIA+RstCypYggJWxHeNZ7EzGQN+hMI0vhMJNrbVzOUnbfmdb5LX8dGb/dc0A
qjsbNDIDmuAvn+bYF2T1ShtbzJ4fsYv0Z6VKGL8qnHL/9t396okCc0ZWgY5hVZC8vJJVi8xPgt7Y
zsx+f6ylaWwdtLxXYwJreZaxdeIgv9vPlXyPa/vqHrmeTdxHNO6YkImP3mW45A40I7vd6TzQ5rZ2
QUVWtRDmtogRi77zRF+tz1WjQnUBhx2QW/bCl/cpVNslmKe63dozjxqs5XsmxqUnbz/NX16FKyFn
ssiPzKN4D5LnDIXH63agceJLHOfplmHNze73riIYOrAeOv4qXEAXd3QVHLGOcjNQOWUv55tQ28Ye
YPjvAaNx2HMV2ogU+5C7sPEcXaWxUvTxZaJ26IMxs1fW+KF2Yu8MA1L8ztF0/Ni4FAoFhn/SV8NE
Hh4FAfguKY9UUu3mGQ9RmDg1gniGgP/2YyPno+XLcyO0F0c31DF2aAgyJrs1o+VvDRMTyjgvye+/
HOpwqOYI+/FzrjvuzyktlIQashKs6dVdtFFV7qxx03vUyeMntkZu5JRrC5Lckjj75VVmkbtt1eXT
rm3D/CSPm8k6xD2gsXe2h/Wz+Ed45pGVryK2dXOwITb73lEQz0voiF9ac+ebatpVqFRObMMsPkMH
i/HJERDcvP2SjsJSrkhdicr+mhay5gAov7yztKoxMOkAs4YCvla2jrkdqBPsUSXlZ67XfEncKjwg
zrWgHQh1brtldgFGcn7nztcy1tHN03xlvXA6rtOiXNo7L38V5UJd8nWlwVsh+UNOXGvIC3rx5SlW
hwbPuWgormxd1AT2fkR5VT3GTZkEt30MHvJglGPyfTZxppzZZTupy3Yax+WTsNnrbmC6BdVZCBYO
jK1TdWzvwzhiWMxHu7szpiJf3ZzgECPwb0t3UuZjc6OsYtR7OTbdhVlrInVg+PBAQxsuGhmgW52k
nvLtQ5b0QxZNcxakW11RU93l/eD5W7NJU7VrNczIrRrH+ZuKu3zZ6T5e3E+J1aqp2aRelZ2bSesW
dyMetflcFckEoFKM4cb0+0pHiUyZGZpSj52vLITZhXGOh6cPLnx3LgSOGWO4qLN6wakaQniMlDDr
B/LvTEWZqZpdCC1x2OVwSs5zOXf5tkiK4n7M1pAe8+l8EUPFa75JMBY+Bvr1k/UKhlcgP4s7E6eG
VSuE4ymW1brsK0jUk2fYZLSD/1H5nQvzy+67YGd4k0l1kpmdsGNcJW4KFDJ15HeGe+5y0gVgFgaE
PKboXaSaCv2eRCuVbquwTeTGydCLbxQDOeHWWUyg2TH33L8zKx+HlJrWn2IWU9DtDO77GYRDSGnC
xRS60SpWX3NsAksEcnJIdgL+7hMGv/AucBrnyUjxCm6sfNYao1ZRgs9xR3M8mIVtNZsst8bpVjXN
+BmCw/S8uJKTeYCnNrRu9yWj2xNvK7owThTjFFKRiifvkwveA+NBHELHbFzlX3gdNsiNbQQGQ+f9
5muhGyc9yZHeLfue0k4Z1Y3ntzs7z9VZ0qVJyySAlanMdLHG2vhFqjAI1BkycptZmAbgnqsOLumj
kmQYBweSFUOOO8wW0ZTHcEWb1HM2pg2/axtzUmCMmnRWbHWfVgf0Uv5Tn2TNJ4MBtB9Hp5nK6ibQ
Hman29CM1XIJ0gp84a73gURmYDFQN6Z2eMcrs92tI0YDNCFh0Yi9ZgofoS7i5ILjA8cqG8FMnAdG
r8tD53uL3GP1wdiRITaREban1trGg5JBNCbCv3YL5q1gHnYzg+RrtpeLJE1y61J3VtHHn7HqdNeY
voAaTS68qsUum/umnwT4xqUHphSEpOcb6bb6yRgHwYSIxvJv5zpf/h91Z7JcOXJm6VfpF4AM89CL
XgB34kwGh2DEBsYR8+RwOBx4+v6Qqa5KhlSKVq+6zGQhk2Uq7iUIwN3/c853yC0LDnkwBOb2PkdT
x6Sepv1N15H+jHtpmVls51kLGdHK1UMwgUaMyTBFD1U+196ZdqbqOheNC8WhIUFyAAg0VFfw59wf
xqrQLS2pLfMCGyG5akNw4NunBlSZZFqpV9rlbe5d2cBfPoKiX+lP5bx5PjMXqhOabZbl4FmCqro5
6rbUZSV80I9DaVlGEhZAi4FcWsF8sLsw3RlkT6PYb1tVgzYCipaYhedcQMvJ+z0j1GjYA2pq87g0
QNzEjdkuQwK2S37Org6LZOElU+7N1ovUee4F6lIpYhvnmCM7bsrZEDrubDLlSxQOs9hbwnSvCDfn
rx1LGRlVSWoam7b2PiZXNU+OcMfsKCbb/bFg6/hZeWbxtFrS+VGveggIw/eelSxZQ2deD7vzvo6U
NROGNOozcx078B9Lyd7CLLq63XtLRtf8wkDyR02U53Um4v4NNlEJaQR+2QBmUAcqznJmdQkMwNrd
O52dPmAJKuxLGqoWUI15FaUboMJ861yQTnukMR6emqeCjg20QfAhxeh/ckCrPTCZaqhPKWd9QtNe
Fgxnnpqck6oDtjmqyYfv9Rjg3g0C4LzJAnfkQxSTcbFCuIJttkTWD28N1udGVDpKSnYYfVwZQMsS
0tEzGqy78DQGJCnzM4Cn7pF7OXATFQ36ZTXn0UpqW7Zj7C2TGi8mx1y+hYTSIKcMvcurmF0AbSAF
pYWZqvvXrWHw3SgrAxXONfw7e5AeBja3AhWVRZEBV401aA9FAQRi0an8lpyIaONUB8CJKOIArzMT
8nmdwGsUiQuzneCumKZ5b5SRJfZdalX3Kfd8FlP2bahjIWoEq8nppuaih2R2UymYxEeJ8BkmgACn
ep/mYvi08sJRO8/NukNA8n7jQBWDfYvbxLsD3zFfY4Zu3iROsNvSECEpdEwL5KUBbr3MhEi3kq/S
eMALsjzrfJIyGShSpRTM7p33jDVoOavNxSQiDN2ViO5CZI2kaG+JBB25nYjdSd6XVbYymgpkXt4q
GvcAMZaTdcdgmiAUoy4DyGZoyznhSvTfOk33CCH93HNhaen6MxpWJs/12LltkhMcvhwnBxS1zaHv
zpYEAWObJiaQPMyqvZPv5v33sNAdpTvCogt5MGTxVANcqxISpLT35ouzfLqjcHD2ov6JS1hJqX0y
/BoCcr/iGNz5wiwUfEH0lYuRkwvQ25xHmxBncG5pw6cFOF/aG0tWxKObpanvImfy/KQh1u1fDeB3
DZIuZpkmWgIca6bIkPxe8vSORggQhYWczCuBAupSzpWOj7xzYPSzsEfX5czWKzED5X8Mpj0f616M
H+RkMA3US10ux6xLp3s10fuAgwGO2hWJBj3GnYAZFi/jbPwUbrM+Y6Rc+2Rxp/EbGT/3xgXd6e1X
LVhZwrw+W1bFOtWiYhs8Y5b4ufiLOe187W6Oo1S63327s99oLetOU+1ObdJXtv3ULS3p5FUUwEO7
xR/xhjj5h8sW/oZtgPnqOtUGj+TvJjtKfbq360klv8K2tW77Qg4f7O1gG9LXLB8NcthtPKXmeGVn
IBn2MgzTdTeQt4ZwvbrOHXFt44EeOqAcEVn/y4kBcp0AJFOvaxPOw26yZx6y0Vmqs3SQYUm0WbLx
q0JITVISgWJPbE1nbaZsMsp2Wn3jgEmi0y97996otS/Inqzdup+FWbF98qHUxSB9PLpXewVCC8IJ
UFZ/jsqzUeSACYuR+UYc6pL7NUjD8LbGR7AA8u2Ii65uVD2U2Ixr2Elu/YqkRZRNp6N1m8/DinFi
ddIQgBJx7TgsMdbGtgOOebfO4/gohya8Em69DMfBGFJMtiBMh4dpTcE5lMTGphOE8rzY86sal9ht
QKXu0mq0HdbQrY6+yPpW711FvR7LUAhwF62gaHZeN0br3nWNCYDa5PewooCBZpt/1yVkrw2wdTof
9RMExV7aoNLo9gYJYsMxjWl6JT4N+NT7IUNpkmHuwIvQQsBGbJkEDwBX33g1zX5wY0PPzeMkmuiO
qT+5dj1YxLiZtarboMmsdO8xdlJMTkkVimVaxV6kRV0eWjB13YZIBIrqDFVvcOKsLJMIv+qu8Ato
e+eElngbRO7wzrCHBtaKtxCsLucAXqYhIkjkYR8170OAh5cwn+u+d0W2+skw4K6Mu5Bt1B55B7Cv
D2Oxi13Qo9bBlc5k0vw74s1xsrKnSRFG/jf2cxMY3qEtHhWng2HfhaNz5nYUV8d2RgMQYIiqfROj
EpcG1p9uV+LmB7lGoPLDn3V7ozoxPpuO0I9cteZjKPoBxm2Zrn3sBnn/ukJB/pZFIAMS4IHsg4u6
jX52BBw6YGsCBnILKfSa048pkwjWab4DxGarJFw0JcE2HMoRf700rR244/ZRqaV5MOHRLPBEh+Ap
bcL6Xac2JIkJWMNZpADCxGSqvPosIz/Pa7Oe+TkK3k1X9iS2mGpeBff9kOfWhjiEv+gZBVB3p0jb
n5ZwYefWkx7I5wqUyXi06ui1Jm45JVGtbM4O5aQfeb5MggVGqz/zWrH1rZAjX3ynnsPE4fTGK7ZS
dXEYYNBeOiJoeFNWeiEhb5TLSz/NIYHmtZx+rEMonoNcVFW8rvbynmmzl0nehtZVa1XmheHYywO0
6tklQwr/7kJKA3gujpTwPayG5twBaziyGtnTz8lbWo+3WpZeGmNV32SL5zy4UT/f5L4/+YkVlMNt
nkkWOMc2HPbVnENPues1n1FmALkkPIxjzBOd/p53UepAs1ldoJxosFPcA3F/m7gTOI0UOK9j1Krs
pcgq48boavUucjYBsZxaNrSqKfmFjVnp7aFNwGCBAj4/LO0UPKhyezLBjuafIcfVe4gNNYR5wLY5
W/HZ5ehCl0uxW2TX2OR3mxa3lrG0d6VrNuk+ALGWJTqbZ6TeuYvOYOW0r1W4AHpF8BusuKT1oIor
cxEQ2vsO62BFBBaXvRG0bx7wE0DhvgjZMfnS1MT4M/Yh0GqWlzTo0JkNKHHPDjbekYVzXdw92PAA
cGdlYx9Oiz46X+aATUSJWf/CD1tVxE6ahm9zvRnLhtoSnNet2jz3eiHNXZAu3bNXz/lyUfZAkGJW
ycneV2qjEwoFfQWknARv1Ieh9diDjrwru3Kp+TlGAcdSOMaPPpjHj2hwJjaDXTXdsKLoHuCq2dzk
WM5/rGPUPAZOR8WO3ejiMxWD6PdKt/LNkTL7mBTl31yGtZU7oDsFTFh/Hj6xxlGAqpQfwOmmSuOn
FLZ7P1sca8Dtd9nJbhwyV2GwqJ+BH+Xf6YcBfJuR4wuPNJfmVmKG0ofkEkZpcfCnEfoxMrtzKVuX
qQXUQU5sxoIRlsXLieZz2Vu9BuqaQVPOC489QkStwRgL2bn93mdxX/aV3+QcxbrO4lBQT4HY2WOr
g51YRnW/kf+gP1oGy/OsQcfsnKEfu1ilo8eDvIGTTiJssvkQ6LFenyojy8bd6m9x72yuAskJIww+
MO6xMwPS9GEYpFiS2tOwPevKWkfu+czs+WRXr7EqmqFOBuVDO/bEWv5MBzN4cctxcGLXnywRj3ZY
+juTjb+TZH1DVr5z8iFPJk4wfK1A1g2kQrgm/WUBAPQKKHn66JbETp0HaQ2pbz8GmTTX3TwpwNFF
POkwDx9W6RXijhlE7gDZb2W5D/in34NhNc/yKs8yVg4xvK6Vq61dBEUlu1QFzJ04BN7ukboo5Mns
5l7vdG7pPFFLyGizF52rz92y94u970sDijRAK57GQJdvvl3WNQuwHy5wvEuKaYtNy4upOqEaJCq0
eWV0y/BkmJQ6xXa/dE+mXt37EgKIl0gYniKmJaX4rqucBorG7JZLVQr9adNB8S7LloXOXmrOQG6o
RxFjulF+nJdlXbGf8aYWgMcMq9AuoUYR06jmW+nkt9KwIMH0TS5u68WhQDebpig/Ntgdn/VkeNXe
1EFNqUfHtDjJWG48zvFL7u55DUSsswXQirMsqP3hGRB0aF5Ga+sV+85tFt6AI+rVHoQjv6nYFnXr
i219XXl3uLZZmAemJjOvlto3SoczYRqWlw2ReiWgazeUSCgzVyR5vRC/5nEDO2q8kB6gdxK+WfjZ
1qx6Sdc5neTgmYfwQ+dIPOgin7rrsnW6cOfVmtKFGGLwKMlyhd70IPKZWB6DPF02u7ViAhj3kXSn
u1ZHa3oBKyOXl/nSqI2/VQeTdx3VKzdl3PW0wKRx1Lu98SRksI53juzb+Wc4+n59nfWzVOlhtlMn
gESG8R9ecmab533g9dMQ67baWPZFi99VgJZt1+Kup/vFPFq1DKLDFDgWB0u5UIhm7GSaaxZIw+3N
obm0+lUJ0Gx+lGq1AyA0ohP7aPZMNuyRgRYsmGkJyDx5JnOFNz0RSjUPSE2gsGO86qNzgMXd1xyg
HU13EkBVkR+iOjA7lpq6/jB0OF6pNhtbyCqYDL233Aboflymjt2i7tKuYkmA9Zt4iOqcuPkBWiY0
BUQrgHSq42gApg72fAawwl1kdZTVlCsHfhwvUIvrXXnNezirImDYSf1hjAbRNR+Ngrk07pidtd6F
1QZRfWHaWH+BVuCWYH42cg3eimC06F8xFUgqbugC3I8Os2F+2MoP/IkRGnP/W8h0ZsCgzK69NOks
i/BLHHalMYHYobypuGexGqsnWfBexYDsr/mOIpmhfKS92u6OqTOEwwXcb6/4RsvkwpXwNV5yx50g
9uhuWTWHyInsd7XBnehGphCms5eYNzue5t3EHq5N42GQVnByOt9wIOoxxwATFzX2c5OK9BsST+fY
cFicqC6OmSfKSp8t1qitdS+Vr7PwCDRJAvDGGpM5zIorBy4SM2ROSUGNe36U5gDfFFcvWbO+r8Xl
HAiHlRhO+uBX+4zbf1z3ftCgQv8p6v1bBtH/S6+A+hByEh+YJvvxfxym9v1FFl3738AMioDwFwXl
HwqFb3GDTtlL/cU5sP1f/rR/Gv7fMDoiXWxcS0QVkpX/4RxwrL+RkcKkGHk41ILNZ/R344AL0xL4
6pY+I2X/p93g7/5PB08Bci1Fq/4WTEMT/3dcA5uC8p/yEp9g8e3wrTP2I+IGyOSrwjJ3LX5Iswx4
l1fBdV7yDmJ2PmC5yorzpmVYB3rC5R5uK1prIJrf/+Va/RNt/4/k+pcvgMqC1IR5ggmRbVtcuL+q
dXOf8QJEh0/4psYjoN9tV8vGv3dbTZtUw1mS6gGqmORYXHuNAXpKczLbr6EKi7gzjPVCe37/xFD7
B/vFsYf14swP0PTVejT6Gpy7aNnCa3/8jWb6i7+Oa7eVOTssWX84qIixfv3qg7/AZrI7qvT8RTcn
MsqWT/FNzyaeoXbwvAz2VB8iKtH4mVJapM4gg1nVxaLt8XeVnV9dBHwXgnbkQKHQIJgFmLm+fhej
ikYIjVon2kPIjTMKz/yTz5Q5TPqucjv2o5nN1DsronlHi1b/u1TmL2bXP64GqmsE/oK8Oz6nzcXx
F3PTsCz0IOXOnHSVntd9BJJxZLo/VeZBW3n5WobSA01GyJf5QrN2h3aETnlCspPmUcOVyM87chnL
wTY86Pm1YZb1Hv1uiI5uMRbojObMdOZf335/mIC/3H54EehkJLTD48bV++X2U2sJlluWczIAlmtI
5K8tep+ONKfaWhnoOV1U5udm6irjtnGXyIVhP3EqkpyA/fRbxYF33EPENPy9Y9WcVIwSzPzTv/81
ud18khI4ijff99eLi3LnF2a6TglPUgUXcwyne1N01aGfTBPoBeNhKxEwFOxTuRp2ft2vMPqPOut7
Jm8mPPn9uApSKX47hMwKR2e2f5Ps+kWs3W5BjCTYdDhWbT6dX42E3Ob2Ijqg8VHnZeIG4ZjSBDKf
jBAnlqcVrXbpDo2K3GIfLA2yJA1Z6uAaZLdO7dSriW6HMjxfGUa+jsy2Dm4P2Odi8OpXKjkAm0BQ
EN86Tw508jjA4HbgmXGUCmNOqRZjh+PuJx9C242YvdQ7Ctv200c9jfMjLtfai80pGMcdTXJh9rv7
aBPFv9xHgYXDi0ePsm0MNb96aRgh0iA0sR7TPdeDRQ1tpk4NtVDsNMwGXGfHMdJO5tkt9/Nim9/z
UDmXQoos3anOb9OEJkM7+M3XCpztqfvr96LgkUCKuRmaCPnxxvp64wyRnKcQUTh2BTDUM4sO8LMZ
XjjwBNSx9rW0G0EYLy3a6aJu5FlbTF25L2eHvkUZ3katicvAUno+C/paJ0oZh7EU4mkyJ0YMTvTM
Ls052yD6HOubiQOsbPpgTz2NvoxkO7O91TGNqO1NYTE3BpAu23POjPLoUFG0B+pmPnSqfW+ZGiTs
Zx5rxmvXaAVFDqB0KfdG2tVsYsGupMO8X0xcAJYr7/vAmQ+iXj7V4A/x1Lc/tSmWakebUH+BuDWm
+6Z3zZMt8npnB6K5AOrPNwGUeWgHudJIE2X5eyUMJrdq4PtyqwbhfjQ1LXFGMXhX0VIz6lkXeLvB
NEEepZOBdvdj5pjuae11f2/52f24ItVm3BEnSHXrlUur0hDDvqkOTTb0x55N+4vBnIKCHye/SsHn
YCpI/Z+8Ss9HRLUd+c/otHRmdvJauz3XQzfGKqNwIWbOHyAbeZmCMJPZ3ne6W3QCbe+eskwQb6Vs
z2pryY4Ww8BDw95+Nyw1FDc5z9/6zn6M0qG6sftgiMEiYiYzgFOKRhyNor1EgAueRaMZ7SuXSrHG
LCknMEu5MkuZcayfRyi8H3oahvcGti4EzH3ojNVx5AR1y3QX50uYNvd9Ln8WOFsP5tR+ONrGd4Pk
lYU7hiAOEp/pr3eGJcpXU3BoSfRK4i+BX19+jnIM3geYUbeRO/nfhU7Dj14wNeFYMzOnQfSkQ8ov
jv14xb7DdpvpzA/W9pQz0IyJ78HBgVbXWzZovoDfA9NoMs2rGaC2lPTmkLvKijtC7/NZtor0zOma
pjvOZSeuFZa3GCy9oPcjUkdf0QGxJVN3xtK3R1v5+ZOzpMcMguZFmaXzHgKxe55VOZaFuand46Qo
E5Mqq0/r0ive+pw7HvtBvakqExO/tFa8hJYnXu2ZaT/GEhc6ZGG3956Myp3kQAKMl51Nlaxdl79E
LW6VCZUXGYcBfjj28jsNI5wUIB1zkgf3Uschxp8uQbGfbyHhMcHFt7hV0dRbm1DlTiVPUtWOh0r7
gThj9l4cpxJ22NQUz8itzj39leCg1TK88mKtTrNrDz8RyevbQc1zEpqpiK2lVDsu+kBqrfCTihfs
w0BcIdZLwFkCJsGW/gBGHkMzhXpccPKD4sG7nMKKPI4qKz3bkqmXtAiuVxnRG8rFaP2w8+KKMrUp
jnI3OrVQpi4Q3NqEQYd7HObpteec+kgj6sDMYbT1+Vz44qDCkcFj49bn1EfdUov1Q04UvWpaN8+i
Jcy9BNYYCpRtzT86UHh3kUrTJJor6y6c3fxbhoPzzMYLsEPeaI+iCaLTSCHLgx48c9w1NEyf2NTc
8r+Kp9JsyxMQcEZbrTKCs4x2yIc6CPQrAenyWS51aictfjImOH13vVAaeMKvwB86Z0ovgIy9Wx3i
SByUJaWF1UJ5FQpxzEVaTqnQoFokfBnIia2oH4FK3Dl12dyg/S2vhEAQQhf52rgew8eB5GnvGPmF
I8z6vhFDdT1RLfGJ1Gqy93XK7tKgYPCYMtk9jeHqn2xUIFpLqjmcd6mGs0YpWfPYjOu7KIrp2TVk
9w3Ra45dWh3Paa4kCLJuF0FzHd+acl7PgmYTaHChRbugBZ2ot46jDFzytnq4qIRWnu23qNVpw0Br
kOTFPOzHQbZPdhU6ADVzKtyDRl/Cx/FPFnO6czvtX1Dc1F0rdXnujb0+jn0VHHzPqK6F9s19PzPI
mFoxPqV0dV3WM+mBJSyXJ50qeUtTanUzSj5t5t/O9soptia8nGGuXvZBWtdHXKU1QZB6/l5ULRWx
AqXw6Ged8A5pPfrrYamK4SbUHGUKMUtauLws+zCLXjLpMnnvV01x7Y8cJGZfRnuDPRT/HR30Wn9E
tq+uSDy3+6Lxxe1UwqnMVRjCHmV4nQ3LU99KOr46BM6OOp3nzTB4cFOe57ga4GpOKW0gCbwyissq
6sY5WKm7TNjVlafy/BtlKOKs7FJiX1azWaPcSBVngfbMp4GD2WXaGf5lxxg0ydPcLmI+2j7WlPUw
Jy+Ck9Vp400E6qOIOvssRSg4Z8e/ILYp/ghS3mgx0G0qttqiPG11O7EYKOCuRikO1HHaD3g9jJV6
affdYAJxGeYNY29XTuoG3OhhKXpkl356HJvWOnrK9B8wltsHqfvpbK06+2cQNQfMKD2XRa7Wh4cd
PA4Wu72lJloc2YTqH1Szrtd9ak3XhQeIvc6K8czv536Nhx7dvq17feEU63IjxTKclNzGKEjIMW8A
h14ilT0q3X9XaxSdw5jZGNzB0l1uEvCEWr0prEV1Abt4jqlM0kdRzu252zrqRArfqBJq1uBF2/ZH
77szxNa5PrjbuyVENknCQYcPuJZ96o1U7R/xMdGwFrrdPU92fbEOQoIZFrDLAaIXsZs6C+L/6u6X
zjOepLeY1wXFAT80vIQTWAOr2CNPREyDAKjFquIgNFgqfEDxFk9o2c6zgXUJYcEp5w+Lg+mtT5VD
iUsVj5qrZZclPM0vtnLvmxC3Xs8ihPwc3aNniZ+TqrN7Zdvu54zn7yODYXxXFCnWTGn4J7L2lLGl
zGTjqg+VDY260GdMnpGQ+vxdMt06qypP8A0ZKVMURUcTgOcruf3ObJdCRDRU1qqq6ItT6aNpViWP
iLOYwz1mwpGThcvugqI25whImcya0pjlHFVkdzZt0JIHqyreCbTaFzYqAid3cMVvvVms96mjpLuX
CIlPDHiNu7xng78z1mZGFowW73mdSy/B9VDdo+8N3wdKOT2uSvie2wQ8d+BmeAO4CKiMTc3lFqjj
1jHb9M754tThDSoLPzsNn8hVPFj1Lop46g8TIuAlnQ7dt8mgC2wXmcv71Hn0a+pmETbz0CH4YW+m
k9i0Ov5k+xc+ulYamCDGozLdcbMy1WYqJw+R0Wh9ns8gJZ68rm0PVj3hoCBdRViSLwe4jJc23rH5
wHE8GtiwLvwDQcFtdKeKfvmj4Bc97jRkkMLidLB7/5T69XLL3VFll1GxIKWUA/aV3WwuyjvYhc8L
ByQBfolRRo9WPjXvNkPmk+Kw95kRxGJ9nRt5pac1u21WVBxCpwyXMZVCzh/JY6UbDbUr6bdsr/Jg
6jC8WNF7a0q0sBIP4Q5f4fCDlTe/7APLPJkgDamE14ULGcZ002XHhJF1g/Cwf0wNaI5Qe/v8EhfR
1kdaTi7hTfY3O1ae7sdWeq33VtCmj8h+I80P4YpnpLXrbt6pFcN/HBj+YB+ySNXvcnbCx3oYjWvw
DPzFUzf4ir+zM15Sli3EoJA5M3yLIHuotJu+mGsY4EpzjOYoyJl2SR0O4eNcVHN7nMY6+NFiPBzp
ykWJO9LiG4ldwbZcYDvLgxc4g2LX1A/sCP2ffoHxgaVcmnlidmN1bZC0zdgke8i6wOrz8OCjKn3T
bLbZkxDhaJAN6KnYzQOIE7oD7PyypvnumolzXifbcl0ny1zM83mVtuGjNTjaO64VtTYX1HL1ODWm
Kip/tiiLlzzKrXFumsYkj2wPpvVYLl4HsZmPmRKZC1FfzPkqyX1R1IHCJVLzCbw4XrRJ4xXnNWpw
v9otWBL27hAtEsv0CJAREKNKzGHfQr0ATtkn0smy3BnMr4t92E8eYt0QsjmmhD7HqUKDPbtydI07
LFbF9TJvjbFRyW+rpuQ2Qoml9dKzh/bKQCz7kQttaLycobNv/db/1q36PPNz/3YwU/u8t0vjxc4t
REaw0FywsmZcn8y9D+Ehn/Mj9dr63qO167g2vpXFOACi7z3WZsby9HnsKSUVECcz54WQnnHdURb5
GTGLJOapje5k55Qp3hU5XkQY6Q1nzkng4TlWvpw2M9RKY9UKb4qINcKof9CuggRrjEZLkCf3mvE3
UYMt9fX1eL0F+bbgNHkGZpe/xueHKlejSi0sSwNoSarSOf0UmZC8OqP+GDUl3vB6NSLg6lhNXxTd
uWYigV5sao0dSVqBqVy76dKVDkQr9LImdqzVk/vZs2nXWAs5/Zhs/YdZdG5gqGR9wN2hgHMAWOvc
GNu1tBNlDvX5XNeuceTVEi2c1CZUOjNfI5QwKcmusl+okCobOup+k+r4hxkauSxG2wwdue+gmPm/
RBTwswTUrGOwW7sye3PNCGkQibj7QLrP7vgqcwJ717rLchxf24KOYcDHOppIr7KuaMQub6waLBXq
oat/E+X9hyHtFhrbKsbcLYrvEej9OgAxh3CW/cCub2zQdbLU4uBHx31UcgcOjbqciaYfkZ/NYi9X
3AzHoB4IWhruwNnsX0/xthnsl1kMdDe4IBGBQGvL6f0ya8x6287pUG44ZNFoNChx0URURma+Iw8r
fdG/uTm3nMuvHwdWmanhllQhePX1J3fbaJyLAth7urgv0tD9E8XsK4xVP3r51z/YP/0kAowEmsl4
cyz9+klN1hlll+GHMIooT4olMs/xes2JjJR79sdH/VuCEzgS/vOrcvSm/+db1y8C2oD8X/+lJvX/
IWwEmvBfLvc/6Et3L/JFfBWX+Pf/3pdm/8212A4QSeX2Nj2Xf/JnKtUz/7bFQEmQMYuEAwAl5P9o
S/amSJGi5PfFwHLD9P1HJNWmZQ0ZihMe4ak/WSX/z4lUZpE0tvHJvBsdn9viDzjAXxSBwG2M2erT
cTeK3r2ygqY8L0z77i8X4/bP+/mvdPpt8v2fdzkfQsDLIyFEZonxOOnbr/fexAjFgAEtdnNteOee
sLzTAEnvz9uOeyb76P7Jp3x9dP/8FJ+xNhdzC/huweC/ihtlOBqdZdIZyqvUvNB+8ZB7IjsUWCQP
HdSU36QYt7/u1x/K34hsUKaZpm+/ob9+XKozA2K7FjtYyy8MrStIU2zXaSCzqEf3ZixPS/EbSNJX
JfDvPyKEBgRB74+o7dfP5ARrLj1D2V1aq/oSE010Jiux7AF7gEtSWym455yADi8U+4y/4+5+fYX8
+em8FolCb0wbEKpfP5265yptaj4d41UQz/Sn7EC5j5iz5e9oUP/4UeRQN+Lmdodvd8/Xjyro76gV
AsqO4zsVFWbWH/BP0Hgql+U383fiwvxlX3+TqAKcVrkFNx33V/QUWbp0HAtqwDnluqhMuOvPCzvI
7gsr91um2634GZoZ63kxOBapjXCG0+pNzc96SJ2j8jhvbLso6skWlT4hNEP+ZtBdfIY1Oz/dtsGz
BsKwQysxD6kdJqUdagYdDme8vqNHJaE5YXxe1jr77qqUxAwG/gf8Z46TeBVJLszKEuecXVNMRJCJ
89Y+p4ijO4SZWJOGyOhlHnpFSnFLKi+bOfXb2N1yUMSnjPXJQ9N9S1cxuXsVFTVNwCUyZKxIDn1q
qkiMxB/GpQT7QdtnnLd+ehGUVpD0KgqvotLJXlK8KU9ytNNPqoQVVuy6b9/niZTr2VyOnrWT2Loe
i7xe611oYRWPxbQ+QvQKHxZvcR9z0Tl13KbYzBOyS6sfZ3Q0/ihDa3mzmdIVu8abS+vUOU15XfjU
5mGIpKgYgSMnipL5RjbtvFDlbPshIcmYhlWdtOs4yp0n/QDt2V85BZrKLF7GYMXam/o5ngvG5MbF
FIWN2LW9XN56v2WuRBnOlaqwVR3xjOXPplcWD+ZcjEHsYHHFa0ZKbkdlVv0eFpvRHMOAeUUp/XBt
lwuej4BS+hiZtk0oFc5vhGQ1bXqbGmbXMAzmjCLEIUZ4WAHD81eD3m1HzgfOECnHjw6jeII1aDd5
jnEamCldQ9oZddxEZfQesf27I75W9EeTvUjNJlIMV0a+UuSS1Ws7JXm/lk/pRM0eoSqZRvu53Lzp
Y9kWL+QtQYA0g/bAsjBKPkDXIA24tL2+sUcVjHtluc3eLDJ7JQbpdrsspZESH9tUnSSBj/cFNxeB
u2VlqkJr1ebQnX39qULRPdVgy1/GRqjvmO1WYgSUvmNVCsNxSJgz+M+hN2CtUaJTU1IGyv4eQHhK
2FjWzaFgV3OmehEes7xQr1MonW/C7McdIUj1KeVY7rKZwMBuyFvzzp6ssb381+uQvb2hvj7pEK14
YVseWe3Q/DWr2k9r50h3oV1yWJNyjOJhCY9z9IjuHm/bPOCF8ehxOSbM0y2W6LfZuRgpaR+iaxo2
dXMzlzQWOdQ9P8hlX5Mpx1R5/Pe3T//l3ujLDuq/G9vjf7N3HttyI+eWfpceN2oBEbCDnmQC6Y83
POQE6xgy4H3APX1/WZJ6VZV0dZdmd9BDiWSlAxC/2fvbEAX+8IP9UxX1WJfvXKJ/rKN+/xd/q6NE
8JsHAhWehbimzMIn+0cdBYhNUFfQRPi2IF/9SjD6h0bH549oKABRXuEd/Pb/r46y5W9gabgIPHxb
RAMRSfsf1FHky/752hIcVldKAxWOIJTZ+isJwCeMaVhRgBOuqtb27K1saTGT2JY8uMQWr/ej1TFd
3rAFU+Vjk451cVvMdiYEg6ApnoZw1XVufSU5IvYjSwgs65iIrIADySrLKFBpPISTypI4LDqTXhRr
ghO8z0uRIm8pMCbfeatMrMuCCtU4DFmJjBIWZaeS5xzGoXFTl9rG6yRLtMQXsBJkttEXWocxaxSW
nhGFMUmHU9I/mkRcnmtfVw9Sp/16THVuf0NkZTThXDaO2jEFK+8YXrf4J5UHRBX1kVWXHw4TZoSr
g6ym+BJ7eUdGJtKh2XwxGQLGt61PBbNPSlTO0ZIuvcCMG9OG+F7v2Mz+kuq7nZSxuxPFSIxnBQ8v
2AxZUMS4XwaMAKuWQx5iZ+yIYDMYJGwqzpucID7fULsSK7ixU8qrm7Dq+0ndFKwJbko5swXNgUru
OrL6LmYx1YIh6oiKn4+Q/hiGdXhc3KtKdUn7GY32WMkdrmvXj0pW1fbOzvI0CZlj4rs0pRoRJrum
NRY3tqintyZzG5feGGNrVKguJfRRG5KwF63tn4gtl9c88XnUBksZdmnPQdEr96GYu/rCCMZjdDK4
5Ii2qaW+qtLOs/2VoEKx5SxhYff9e1xwcgS1KrdgsO1Lwujm23K1HLQt+zVPNSeBmY1ZEWKOM1ns
rQwN1LsvgOnGY9P4xc2MIY55J9zpk1UN+kPJdQkRMSOHKGXxaToVs562rHBW5kxG7rzcIVIyXqZ8
CC1LO2czm7MfBQm63dbL5ngm0Wpt+DjT7P9SbCJMRm9EOiIavnqSHMPTfShX0T+VY52YUReMzZ5e
h1qpzSUuS8V1erMC+WM3T3KKQtiD+WvTOKY2djBeHbZyIp9SZG9qISbvmpBq2uAbtvhAhkPnaBwo
5LQNj8zk2VpaKYGiemhXcr7SfH2xGeEQhpZamLMHe8yRs3pudVun5D6jy/Y1216kys9Vm6ZfPj5K
8tNkNn6bkjRpw6GRy7PuXQ93MloAazMhETUOSzqg1wYIoL6CIEleOmv1SMaM56sUFaskTrRpaX5R
SBV+iHg0e6iYLGF8a3rjoa0cnCoZQ1IWIr1bmHy9Y/F9GkfMCMzz+AEEPcyZBOg+QYlupF8xpujl
gt1v4oRKpftgZbl6YZhCyDNb5nhvOIn/7oxFEIRd3/uv6UAw8qYjdfHRxNkwwuJps7tCeWwex66r
PsoEBNHG0PwZ6FNv5htHGnxR5Ic8Y8mqHzvtoYy3vV4cSdyLJ4b1dv/NYFwyXLxWL4extm1jY1Vx
cMOsiqlm0bdAG81Sd2ZktzlFj1265p1vNHGw40wlxRV0XKNPorVnzKba6L+ayZh+1pKAtmM15IG6
dxqygjerZS5xFAw8zT7W2OGK7h1R/VC8B1ZgrpbrhY2EgcFyMTprS5Jo/umr0p53SBcaLN6p4b0M
81h6W8HgFWYAfqwSmIOVv1i4/OJwKHX5bQ7kiBhrzfzPrlqqe38qSIgunBZqEi28RAOlE9QuBvNz
XjxmlknmYPPsDWwEN+bkm8XOAMDzS2AFaCPCauo3V6mhPzGyR4nRyjm+VKqe/R2W63XdNi5Ln6hf
YtOHK4DLbNP3Eo2UnyGhxwzLSgMHEpR8VSwl3AZrLG+v926wS5xRHOI5Q2+prDm7b5HVLDxqivgh
Loyy29qyau/boVVvICxIqDbtIFAHXnTEI81yID72iRTEMvKzDeEogyWNWiFrdNSYDd9Lc5LetiOq
GmkKtzTp4ImfFTtvmmIkA2bjzMCO2v6BcWCGkSmu3Q4PBSCurZ2ZtrexmsI44cXGx8JtvX56sfJf
aqGHn3g115vCEwiD+kDlP/pstFEq1W4db/nCee9U+qsKO9iGTz2lmw5RZTc4CQJrpBbPm+VpumL2
9hOraAxAi1d1uN5KcsshIaZYu4IqLneYBkr4GElQvfKrjbSJmGW//DFzZn7TdWRxKHm0bj3e5QuK
KsbXqU/ucYm/mSDiyc8SBCy5+ajWCkivX8oO22tm6yPTUVGHLi3Ko/SSedr0ld2zQO9b64ngSXVH
tvTEXmER13W333f+1pzr9c7uJ6wEvlQTR6w1rV+FUtMJOgerUb30EC6teRn0diHt/YHqQBCZl9ve
W1vN8rvlDorGbwgweyaT3wUbfw3sb7pYrEeDjF6eEn3K5eqNjXeYrIptcJM5RGmaoiZDMsHR3IIv
MOx0S2K3+c4wCWVRb08Ys/2qdO+rq6l/s9Ig9miMikaidrCXeyPn7cDj84UOayX6V20n4gFJom/s
roaBlKVOar1wUNX5CWe+4JTrxjVKcZsbUQCfnlTXstfmpuf8bXa1wnUSEm+n+YtA59/QA+syYsdr
3AZlgNl3Kn2umrJtpiX08Nn8QqyDbihpr1gUuWo29sBV9Cf/DWyxJmhEmDpJeo+iMpUITxvB/ZWs
1qnEYtNu/Sbx4pC04fQpgH1DLjfhln5kUzLgmVqr/hzHC/gN1QeM6JOFh+ZGW2b+sTpzdtvOQqiN
XbdEdg42v2JIsNDwYFV2vZzK3Br3WdGjiFxmF8crSacux28scKr4mbhKNVScv1kyntPQsJz2UuhF
B/AV2XhjEDd4gC9oE785tV5x4CHvfKnzwFr3kn6YtnYwVr3rp/kqU1l63Dr2Sn40bgFeCd9Dxu5W
29A3D3XVeOXW5abBB5pMzrOb0tZs2oTvH8hIEtyzV0nHyAM/bV9mgSAtYpgkdOR0YCg2QBRrzBfr
KD60MVcWFUXsv8OvUT+ucZztKXe8nua/hBqzyZmqPRYWu0+yThIMwdmwpHpn5Zntb0Q76ockMTp1
Wltk38cSkdh46Vb/eistpIA3HAnZxVpsVsM6Bee4rf2OtJaenv9xYtv66AYy/zF57PgIoOizvaN1
me0aTKxwcJqaq7XwnJwyAxR8hYAODzv8GxYyzg31qW/vJIpT97KmY7XcSfu6zTcyqLYf3pykHDar
ZaDDXUFS0K+mcEG8C9aVMXmlPM6KfWzG1XQRyyqDk70adf3IILSfdgQSTdaxnfy43yXAP+JP7Gd5
snNm7fvPeLeD9uJIpvaPaNAkkFMLxdXdH7qffzHQ/MvYlGUtY0x+GMZSTPycvwqKr8gHt8k6FZb8
8Y3d5WkY1F75+e9f5S/bF+/6Mv7vxEuaLZuX+4v8NOiaqqc0zMPGvvqbGRDNT5Y38OykwATMVVii
uYC8ybLtIikMzQ6Jd+yl3fP/73uH5fj1f/4XBpI//Cb/1Pc+/ew+/tL2Xv/B39te+ZuJT57+lAH6
tYdlJvx3NLn/G2XelR18ncg6VwbYP7petgfA1TyExdCUSYH8Q9crfgO4ZoM6502hhMaE8B90vfTY
f71I6cMZQ/qujQbWZiXBG//jGDxF9h94qqNS6LLxlCa5EY1F7ZwMT9Xvsrb0N8EJSaw3G280zT9k
UBvbBPLUHVqY+IIm2f6IW1SnQZb6xyJZkm9Jtq47RyOtGkAlIPhnnYVTETgxXrgqOTteUN0HYigu
U92nvyZlmw9GkTpHHvrGrRMjQDf6qb21suzaCkz6Hmkm8gtXN6/9asCvmhIU3o52QjETNZ2TC0F7
IowXaFR22AymOg7WUqJiwvO8Wc25ffCZYj7ZXcPjGkrTB0hgDQsknY5SonbFGjE8TMuEz2VwncNM
VOJlTXCH1f1a7hw3yS91P90gk7lXwooUgKzCiuFpCOspNqHK4F+RzDpnLPWZjN8Dn2GfWVvRHGuC
HggKZ0IsvmIKqWpSaZSi8WkK74RYst07+bDLSLXfkIh3ErK4c9XLtNSPhlN0h0Q5071eKJLKYFKw
ydQ0fYOzs1yqyle8e8o0f2rsfVoUJUUjTImCSSa67mn5sLLEfLJ12R4J/H6u12r6nsfYekvFEnuy
VDglAMXBV+5XdFIPcVmLm7X2mxcYMgj/XO0evNoYnxHolJvObZDbC1rvU9JOLiDiXr8OcgYeNCUF
K1a7De4CnXxqNAYW6eobHK1kkMek3Bu+zDaVN8SfuBOxurZyeJCyCTagF419E19Tdxr7zjFiOxT1
cO/1w5sxGtdKQm6R8jtUZfYRzHY42204OYm+bTXYi4bgnmU2YfvqD0+mj04u8U3m+Q1CieYEDAkh
QLkmO2lndQSt9TyM87k1qD5LZwuh5SO58nyUVnlUlePLKHyEXT3G/YuBYKYhxaThTfRWp0NRuXXo
5f7Rbz39qr0sP1uJP51jn28HUwVUbbdsWcyWcmeO9NUqo9RNq2hqv0Trl7jkaWwlDIqj155iopjp
iyUWw5l89c6dQn9Y+XohaZ1qnURzNeY3XTDpbUqUTuj2/t7PJL2eMvxPC2PljjqHUHWyNQkUpr+/
XyabObfaY+BHG+ct+9TkoHaWYtxSXKICMSITXW+BflQOgvaPXl239XxoRdqexBj87DrriCUVcXs2
nC0nm/GPsgxTgwdsHn0g+ga1G6lHonHKzqPQzHE0Ux+Ia9AD7fwsm9Q6jUWbYB/DCNtZ/ZZBkjym
jZS3fd3c9qNvP8xGgXbDaz97o3uhda3vON8eKszJ22JAoLSMJbI0y16hmBrvc9Pll95NM2bNGOWz
BVSiZ9dbOBqw/8iCdDeeu1C220gQuRG693Ww3XOX+PY+x8qwGR1EQUOs7oaBT9RkyXdRlOZ+xJv9
qvF07HTd6ictnJvBN/iuEiwvTXXy+mlbVPJXVqbHjpr1hjLMfoU4IMKmuBv6oA39BRl5d1Vry2n6
rBZcHKo15aszlxBuOj89B62xkyky0cE23oIW93XV5Wtodskz65zQxb25r5bygHwIOLyPOu6Spmnz
ai+y2qKh/yyS7AGtlL5n5rRJAvvGkNaRWv619kS5SVXGNTk0T3GSftEUvHu6vWWW0Nx6KW2uW2BR
Luv4kBQpuuAGkLvSbnc0inx8bY2yvAG5bGwSz6g2Ym29XUzI+qfEtX9JVQnEZS7WXwjF8rACAxJh
dFNnCIX9Xucuj7veNJdNVgFLAmVlXEkIBb4V9lIZitEI5Na0tUW17rvrnIsVm7ObE2BidhAnSMUT
b18uC+yoVbmRWcqPdWLxUUzov6+2xL2yhX9emC+ccWYnj3Q84kda204eYhW3bke37O76OD3ZKn+I
BWHUUUEe2U7ZdKyEo8aBXyEIstzkyzVyhNJjkL0pJ11uva7vfgZ56fzEw4iMbA0erDGzt74/zR8O
oLf3pcmZwDgxYXrQmq62ENaY6uhzFEVj61jHzlcIxr30a8A9EtJxMKwbrOq1HtbxsRFl8doT2LoR
7npM4BNBTRLVg1GzJtvCZxPoqlb3zZivIvigjIZm/kFj/AIMrw4nrGUSJX98O7b555SwYezT60DC
8AqgDAWZoYvXindwQj09p0GXR0lNXV9ZcXIVVCq5m/MCm7Ko2vaxWl3X2Pbs7eFbLIZ99I3Z+C5R
bF0oP3I/zJvKe7ZN1vu4iBr93TMMcQhWpwJToMcjcMX6IuraCHs7w6kn0lKwGFPQc2RGfNXWijvx
0lQcUiNavREJt2Y1ZPoTKtkK66GVt80r5ljn2bbqodnmtHu4rMESBIehjo33Vqf6cUTb+mRIv3oU
TdI/UYrQnEyVuy1AcKAqUjESa9mCxuehVQfOfIdJbr1BD6VPSV4wl4zX/AXY6CtJdFxiuqzPQTPL
U7qC9+f7AFmwui1qqRV6Xbsk6Dr5S8xmr22ct8wKnaYSPCGxljHh6OR9Xu1rlDjbGZj8owDA1PpO
tyXzL72OgZ+yjOlbZt622MuN3OMkZiaihynb6aB4cfEx/EII7+6QUR76ftkXzpfPhtrAKs8sM2SU
/WGK3ciEPUySFOoVnL3lLi3q+OLn6OzGbDra1vjuj8ZcbkDO8MRLjebjWi6e4ccF97SPMPzmNe7B
jzAoi3X93o4xjGulm+vle+OwHw087tEp5fwKhnHPsMZBeqsnNnWTvDEJK32A7ql2FZpRX8g1or/q
H8bMcl86bieWpMPcPmXYYiM/swNYO1X/TswpKjfNMRMXkK31mrOxRLF7TKAocQlS/amh6XZDMLk/
Xa//WApvRYKqJ74crFGNiRTeWZwkovaip/e7Eu0lRRpTmbNTr8WTk2NfSOO2CzEk7Kd61XsvsT68
zHxlGMuUqXcYBAedfVC4FoEsxvN3/HEHEwSX4L4k//Wi/HovYjg3rHnxUQjbfE35jWHvLEKdOYSq
n2O2UKWsU8cfk0yDDW+SVyGA+mr7/N0z/O5OlFaUNbNzkTKvHp2GmG4cUMk9WjDxve3G8VzBpHpR
biHvJj30B6TGVdi7rCCaacZ2UwzZ58gYNhp7MWzWXMqX6fchCVM//xerHMwWAobAXjSUs6RVgP1D
6G8V6PfGu0WdzJw9VFXuncmbOPXcA9uVNMKTUtzjv0iwcoruMMO02AR9pu7M32c06Ur8tie0EVpI
MSKWqc6xEumDXhcmGDIJbqe1xRzg1OyH09GqX0BX9yg1fh//OMkSYEr4fSxkI2vOGO47iQiN7Me0
5AdpDJFnxU9BcUn9tWUeg1gnVMPa4oViareBsxgfs2K0fuXsPg6gTs6AFIZTh93nTAZQu2m7dDnk
AD+OXXe1OWhPfGt9q9xi+ClSfE/k8wC9cHOTXfg1xGZN0whyTrFs6Y1YdQGbuChNWDrlfaaCSKSx
depQ9/fMXWyclR6J6tyltkFxJhbVb36/ztN6aX50c2pEDcEQ2OLrt2lAmQg6MZ2Qw2QUxaY5sBvy
K3yWfMtYCQnYPDNqjGHe5Z1t0nkkMurmqp8iMU0BzDsvMJ6DDgbdEUOZKqi+QW2QWi8PDdadCQgi
yGG7WfW3qQPW2voyLbe2213XiUwqnisFo48Xujq91qyQVlhMZswXZ/qv1tDjCUvqNoob6T0vrjJJ
42UcCy5Dwpwl4WWHh64OzcXGFrlAwOCXLxGsNr5kspm2RKTV+fJcTKRguBI3FM9/tcsUhVw/MPJf
izK9A62R7qRyuneRMZDBYp3Xv4QB/j/HakwOoDvtUNk/A9TqUOIH3bRdKwoNe6CaE5kltvjK5C1W
KWdd3EvpcCZJfEK3dqe7U1Y1xTOUXsmDiaaOA8TeljhCoqlQ9g++HX1k/uWG0BpdENTGtGsguFzi
Xn9HL+WEhT9gMwl06hwYra9HXcY88irTre4IHhSHK+RyIxsVbAeWsRCLjPFkcTifWiwZe8bsDHO7
2sC1Cq7FQNKx071vnvG3GBFbHnmssqQ9ZI5tRAkeTWPbeLp865fGOWYNYYX47ANOEGsJmd0tB/4v
DlSzo2nZ9zjhvmGmXPOQhpXNa/BRcv2yMWEWMzIBHIZSRQxoii1jYtQ+qqUtSmYgMCVahruEuOBt
Uk8G/kLDOGMWaPqnNZGPU0dOTY9kdXAtrD72Dx18yVkdRdbvRz0Fx7RMqXGtdJOa02NNx7cZ5RSc
ggR11xzb6ZHrI98ixB/eeKPf47FyttlQfzMmoLc5uJd3HI0/pyw5jxU+xLWYMEitO3b4LBuB/wJc
Z1XmJb+kwx1hmKxnbITShzYYncjL2ML4jXeZbf0K4BsAmG5AE5bxTQfAZ0t7X9x2xFryBCp8HJwz
vF36YufGTFxv0/C/qtyZX4albjdAiNQGjR8X8cwE+DrjRXXVbAyq3p4IhQscy33KovjcQvmVXY5x
rHKeOjZJrHHqdd9azvcxTvw3HoSYLtP8h+1WhGXXRgPKKUst4xV27xo1onYwMfh1GIveOQxx/owM
DiSNkaWUFwHc4JyGfiOokB7rODbmjbXGGAUdQY6SCsg6jVpzBOVxxVNbsZvt+YdttAbzU5qtn9Cp
hzAxoFxtqkyH2djE963n0O+03qtMqwDyjxNnRzvI9Ec2WubWsQD74VORkWxmHBtZsxnFbNx63hg8
igA91LaL/RtsXEDCh5s0L4s7h6nNmY2Iu2sX7eJMsiPH6XDNopAPZ0l3JPvlJl7YfQYOBWY73AZt
8AkryqX4QR2ERCkifAlLWCtCsj2DcPHbF+0YT51Rd1vROi1HUP99GNzpQFPJ9erwc7RBUGxgh42H
1lY+n5ADaVK3MVLs0+gs6501Fz9AnWAVxnh6GEYaUJoX8r9wBYxteisYNR9n+mWv4b8h/HSPijBB
q901W4YrIspUuU9dK2wcZIM4cn0KEF597K33dIBKZS7iR+a0flSxV0bo34UgDXCjMleK+PUkFXEB
oXMsh8j3sZTUxfqAnuGptdpj2/BIMpwlAF/m8BC2rWZnKfvCebuJjfgpFx+GmMY9KthlB/k8/cBi
zcalj0/F6P3w+vE8UK63llXsp47DGLXHE2dFf6cL3ZxKr2ZMUQl6rMlmUSEwe8bVATwCdik73o3d
cN9WoLnQyZdTsBx0PrJAntxNd2VTN6qqjgnzvi0U4nFvmYXz0Ll2ui/YeeyCqVlCN+u/TYGj7/q8
MjdV6r8FNk+Vqs72eQw7MyOJJqcePzRx0bGaUgKpSP8yMY+XXXapy+4LJJ8XmcShYLbp4/0yp+uJ
ffObtKruoey95yFmPe4UNXXsFAz7yvbH24J5wZYwz4O22/5Ii47J1quXMLY7tS2gh+/qzB2uvvYl
0qV4CDpskwSgWR+0bx/uFS0oplIcmwJFhejXENcmUciMYGzK6KjMWeYolcAmGE1kla3jbJMZbxcW
eoBzyjwS+1HjbTHTsyjVXQ4MQAaK2N+uZPiXpirMbNe8aYoyDh2ZvcyxvIUfZx58FJPceYx4grGj
pQchg8q2TD5TM2eX1mWD865kGrCeQSwm5vdBAjoor0G/eQV6Tqk1x9eHJsLKmGJ0Q3ds3RnQG6tz
JhTGo3DbE/AU2k3Xzre1VAdVMNGDcJ+GGXtQ0jhaCDFww5Rjfrc4eO5sWLEmhXUwLmE2WC1m4Pw8
VdU33RGvbrgm2EGnSy+WDw/A1tHEE+VWxKB9rtdJdUA4yXFRgqKHHfFA4WFGroazPCKmKC1vRtwb
nOZF8hipaTA1N+iGEvAX2Hr/p78knzKtXVyTC9s75Xfs1zGJ1qa/3LWtPKCloTuFH7lvwZyHSTA8
OuxjXTJ98Vs6w2M5zNcNw5sEandcobBvS/ZKvLWLaTQPuJX2nTTcXz5MDsJb9nmzfu8mygmkOhRx
4N63KwOLDT0PiATXfhscoX4AX1Nbb42BeBaXZkw+PQ7FKyZ7oYzLrDc2zUcMIwqVlLNdLdy99Zyd
xdBDLym6TZc72LlmycwgZfk9F6HyqurZzstkP9vzuVe9z8GxTLt1ke9t7pKfOFys+Ic3cl3JOf1Z
lHW6Na5XIFB6uAtNZHXNFYDgVMPZ0WRKdL7Mz2viPswjP1cAzB09AKVTWZJIsq5R4jUctXmmaDmr
SMS71C2fUzc4WjmapLqg7yMzpwGsNCz09CJY5IubyF/omq1LslgApRNH7ozE7S5a18bF73+Y7fhm
sPIPVCZDp2u/vLYad00/oN+lF4zECkwvmZoAgetUfXDOIs1xUKxK2R3yClfw6jVhMsxV2LU/O1tE
oNVuGUITe1AAPp3fROa4m8FFU3ZFVB7YVWU3KZa4i9UK53lVPNxJneZqsb8ZOnuvxSgPwXijy1Uf
2kZ95nW5Rktrzpdp6WcUt3OxY/5N2YIeBhy+lZrnSXOYzIjZl7xrN2vj3pale5PoBbR+vvLtNQk0
AbHuhOOa31N2Df6MPlpjajjIpcRn+LOvo57rv53v0Q9Gk9XtRf5rWQGkfB9rEV7tkiDkq7CU+c/F
qXZ+U1BAgiC9R1RchOCR+o1LpgcjrORbnxXGUSHo43pED2NZz2jx0KZIo/hKtHDDkp37yRPd+sA4
U4YZrv5NYnYFI3yjOlGOxpeJOys1qicvi2+xBU/7UbSwF5BxbZt+fpkQVw1OcoZqybNfG0boz9gG
WRm8Qdg4aMiGERvy5IxQrLjh6593IJ4PsbZ5o3VSPXfBzJOqcfWbNt4IF9iJZY4oq1yka9AA3TLO
wsW2uidY0uCFfXFS1npEopbsKUk+XVIk4lydzU5stR6/qri+ZVcZ72iPvgL2MKJuxw3ew7NRqz34
dL6xNYugwzPgcCOjEPhBLfTumNtO7ur4W2DPcoc6cq/n2Dons6Oj2mrsb+gmKAsADHIFltO2T8Bg
1qsJlSKu/QMA7WZHO1VQaDf9gxgz45iyMWgBJFRMb92Bo9u3f/YOqmqmK9Y8f0qPt4PQY/6ec7PT
gGTbdXpaFIT4lIsQVmOx12l+tDLMZJy4DlyV1Pve5EiecIt42tUnBZv2ZmVTtGtGKxqRJQ2ptzUX
JiqMxQX1L9e7vtceEsEge+p0toZdpcofQBDOWWww+5oe9eC0oQRrygyvfyEiYpMu1M1d147b0vG8
0zyytqj8jnF/6n3Ohe1uXUqJxeyNfea1zrlzOakYgnVn9v6RmjSGRND0tIvcCEFrn1sGs5JTj5Tp
Ddh3l1CwtqrtbedUk7NxoSfrjR692rqO/5qbee26c26i2JAraoR6vEafxAqEJOjhuqm6LWR2HrwW
lV+09lZ/N0ATiIrEMDaLzTEp6bgOC4SSkGKNYA5DHgajbA+GYaXwnS3qHnbNE+qgadi4XR3c9CgE
cD+j39xlkCd5smboGFsr814AKDjbSQfBtqacOo5e5pbb9eqWhvmhq5vYqnkwcQahyGoHH+8trbPV
5kvIy6FxYPb+AXm1prpDo4A9uGxwzU7M+NfafLdrfTFKMOl+lR6DXibfhDOIcAx4zI9zq3ej3WZH
MQfxFjonUXnW+AQXNP7Jj0vYWgXnfONhat2UeWZ+M4re/EqobZpNHBfJz7pNUrpJJmI+puEt2IP8
0+mvLgzgnO9durp7txqmt9qb59ec2fO2AHi6G/KmOCUuw/02hRqjmHV9v67nbxgJOfuso9DUPAjv
4iB9Kdchvsx5UD0kvXA/RpNsNhJ+gzl0AlS4i5bJ65DVDj5NKHq3FeI5tK5DvrNmxPiZ5aQ3CwaN
N0306mkyynjHdAo8kF8MoexjcVPNHUbrtXpXbXdvp+wPEpNZUu+0xjHpM++WCwKhB3z1hh/MrJ8o
+xqEU6XzHZ4egPjEUdPrHGTZSSNQYM4U23dLA3OcWeRknoJ6tc+YR9enOaMecQtET0lZDQtHrVB3
XkE9XKBX2g+FDzPV6/xvkz13X6PTa5STfr2rY3e5AvrXHQg4e2NJzbEIjLxUpfVo5359FKLp3yrh
LBeCzOpzna7xVycYnTADqhSkPzV0Nld1iVnFY5Btp54Mm7V/gaFr8rgx1PpFRvvVFElcG6NSea7n
16zPjXdvHmI6I3eA+Wzqh17ZKvSJUQhxWRT7mRSUrdsH3ZkQo5kjjOIi76frzXP1pBaIaK+ZOzU1
Xivi+5Ssm4MpLPtsKe2hIHIqKgSv+ISL7p7WitUrIwYcLd5Yo/FmfPnY0eFH/5tQI6eDMlFv1wxF
HGC26hyvvcNck0w2qWA4FYZKeMTY3d8yxv4jF+e/NRj8yYrwXxoW/ieaOa8W8P86YvTm/etdvfef
f3F0Xv/R3x2dJg5MS0DXME38yvLqZ/ybJANPAR4DaZPRLWBo/C68+EfMqGX9xt9Fe0mON4oOecW8
/R0XagjnN9cEYeJ7jEl918G48h+oMv4syfBhD6ITub4F0uIFA/2/CHp89uE+yd/5FsjGfFx9Tgdb
QcD5w5fyL9RJf/Y/ojyxkN4H2Bd8F+0en/nPwg/CGUweNRk2cqc9Y7V64Tj7pp05YvTK/sD+b+2H
f/1YvBQCmOBq7rSw7/w1RRh8yxJnCMwZXiIuJlgtZjvB2Ovff6x/ehX4jR6fyWReYFokVP75Y6Gu
LqclW7ptayb4hMxe7O1e2n+7ubgl/rVX9c9mEb48YRFJaEq8ty7u2L8iLTMj98HiV4QFlzjiOJc3
DPl2uZ0yEe+f5yz71DOdyb//aH82yF5fFIwmsh+uDYGG+WqT+aNUh4ZeDVNv9EyO/y9zZ9IcJ9Ju
4V9ER0JCAtuiRqk0y5LsDSHZauZ55tffB/cX97NKvlK4Vze6F71pZQFJkvm+5zynCtZ6p1o2SpO2
sTRjOhaCvf7H4701cS7jSUlmvQnbkA6dYZ+YOInSEr6jqtbTpP1k+4W9ZjjwSQGOgo9Hev/QJFUV
PDlsLyQQ5ZMrg+pVENA2th57jPFsmjlMG2WX/otRDGC/0lQuIir95L2CFAR0jSKaB86+Ss5i4sY1
JiN5gJ8M9O7VAs360/uN+dWgMrg8yF9M2TTKehwRkCfStAu8bkiSHXkolkeapNyWwK/g8rXZ/uN7
+JunZREkiZLMEixG8uRpkaqt5oJKlNcaZr5R9NC3NTp/SIzobD4e6vRxoVjjBSO9AR6Ho9zT2Y/l
XXVDhbk1xs60KwpHHvwBsuvHo5zcRSYfKxRzHdwq8GKMy2/vYm0lYeFQVveSyb+1SA4g/6w/lgMK
n1wcXDwHnzy2k/drGdDktbYRUWKmlwsy4NfHZs0Cl+VYpp7opnN6ZBZPzbXPUorGBygk6ScP7HfD
LX4zZiMvlzp9nfExmU6FQ5PwDmU1GwEBDfhYWKXnPVRc3evMlPzEj+/pyZPjEkGHMD10MCKE6pon
M1Pm1BDRMSSeja/2UJruXVJZzR9f2D++b5ObiCL69MGFOm4Di5aTZ49DcwhEZh462qCb0K9QxA0U
bf/8opblafFTM1lOn5vpLIt+pkHlx9297YCobjjTav/iqvAfKkSZlMp0a/H2//JSI4GJplJ3Ym9M
oNz5uZaC9sKWUbQZsYFtom/++Kr4jjEVeV7Wsu14O55tagRIKab/7ANRY+lMNqmO2v5PR+ERscng
32U3cApdcCeCbggVSryqjNS67Zt6nXRNsf14lJO1iWnHXGPD4bJJQrVqn1wLFSb8+TNhnA4JnCuD
/9yQ9E3Ul5SfQbp/NxSA5IXDi+AWucLb29YaemDPA5Bg0ILKCztzvGt0dyA9doqf//yquHMLDxxt
hDh9gbEBYKOfaVT7KrgvO388RwNDrBDntj+eC9JWSApIqkZNqp/u1Xyht1EXhKhHSVVMVr3qNG+M
CvtfXBBrO1JkdrrLZb29d6Es7KFd7NIKB+LFrIlZvzS6yg8uRe6Wn7Aw3i9F7HOXjz2fe+IhrZOl
CM87QVF2knmCwzkwrai/EEXgHD5+Rr8ZxVG6wnXMQoup9+StzTQx0EpCQDXURDnGzfzVRI3yyfT+
7SBSWuyimemmdfKlQj+BqVdnEK3L002U1+ZV0FbDxceX8puZTU71f0c5eTooVJIoz9DKRP4Q7qlx
SmCMVYeLfbDv/nQok02EQeYVEG3B3uztRLAGbZyqXiaeRWE2QXiI7C4xrPgxdTrtkyf0/rLwd7PA
0c3DBE646Nux3CRJjMEEX+tYsXme2HZ+bNFIP3OWMP94sTP/YZIsVB7GOrmDaAvhJBQMVbCubqzF
yJIYiFQ/vnnLxP0vpICVgP2lJVm3iRvkJPeTZ/brhyK2h9TJ7QRDURn0RLQVxVMaJE573tPqRwJn
aKnzyQx8PyaHEBAobCcWStFPbvwvYw4croyhCHCy6ZJUwQTIi5ZY6CYaWPGmxD728TUuroWTi7SW
lUhXNl5VziMnM6Tg6ehoUsig6lwUaDZibqTHbtkgFYEa/ECry012ivWwRtDbNtNmikvx1Wgo+LRE
hBGeF3cBWs/cgOBKFFd3ZSIOw5aqkjHdkeMGCTGeG8JhTRl8+/jXv59yP4FGznL0Fa4uTn58jXIx
0CWfowGZFClNc4+WMqxm/0XDpm19Mh9+N5rijK2DCWTndRph0dRgaWrEsd4Q2+20zRLL+FKb4NI8
MtsIJvv42n4zE3QBz+gnGEqwm337Ohl+FEddxvePRE+S08lEgjLSp9BVNWmRhRfK8bOVfPmTbye8
BRfLwVfLLow5L98OKQKop2hsU0yiAuOVQmUpMvqa4Rrt0aKXG+7+/Bp5e6FdsWEBdXoyYCdQlWkV
n0MysTUICfLRHSPiWwHo0DSIPpnrv3l+3EwqRbZjusTELKv/L+8WERXEwtaI8gLOKuhg2qa8JwIu
OcRmJD+xjP1urOVzaPH6kPJxOpZTWjU2lDT3LIeyZKiQLMHyi89SINObj2/ib54aYTDLSRhwko0R
6e1l5WEeKNxxIHDcElJeldhfDKcRxIg5+oYjZLxJpyn45Bv2fnaC5LMVhROO+8u793bQAmsqSj6i
6zAxNheYa0gWFRj13CjWVy6+p0/WxfcXuaAA2bQvB2PTOV0XNUMLqtBhi9YN47Bz+gLFfod+9ZiG
lLhjiL/XGmqX9ce39v1TdJgo+GZoWfIf1sk72JhAoG10wB55selurviQVUBBsDdQ1/54KIcb9vbd
Y/1CdQwDxYUCdXpD8fPZaZ+Dho6NvOuRMZrZdeVitsQSPOcPKX3Ru6SpZppkE33lTxab97eXcgPz
VXCxS5Xo5ELpXkmT7mvu2XXdXhQpko7KpHJJo2OILzEwxffoScgF+/ii3+23TApSChoool2OmM7J
+p30BOGgeuFrhw35QCZZenRl6Hxya383CnA9k5bnwhU7Xdbmnv6bqCLO55lVYv0hvsJFEPTJDH03
Vyh88SIsdxAqDt/St29E245EZlrsHXXM1ptlQ4YcquVxhcP8b4aipsJZEd4VwJ23Q6Uzqb+Z1WVc
0ADMXrUjHd4JmFSsjbs/fkJssGD4sZaxvFgna2YGy8OOjJHufanR9hCsNmu/Tslx+hfjAOxZpj81
r9NtyGA0XZzluN4R46I+FH6YflOO1n0GmXs30ZenROmE3R2rMrust7cu0Ma6sQILegtuKfS0DsHN
2NXd2ktGXTvg4TKabWtM5b+5PtY97KFqMXueLNLwTKxY4RCiJexWZ7Wvxc943IzoXw3jLBglPgRM
xJPLA6RR2wp3IgcQXJX2QjfyQBWUn0yLn6WfN8sV9xFKKi8T2UW2/e567KTAPs/zAm0XONNGhcQ/
AJcDa54eCoFeOqJ4k9Pdhjnd7TCKGp+8BL95q3/9BfbJ2uGmY4NGAKX50GlwsJ1OIb0yZ+v2zyfm
Lxdqn3zoVBONU8PL5fVyHC8yFzxIVvSflKR+fy3L8oHte9n9v31sRt/PSywTe60pSKDtg1nE2ai5
4pPH9rvZT/FBmeztqFOefmTyOuqTrjIQpAFOX9Hl1W8b0yCvWLLjw5BjV/5RDwmx/Bf3UKf1oNvs
9qg4v728qbMKl6hHJstMdBJRGvH8mAadvPl4mN+twCgfOBhRqidszng7jEKlSsWS/Z0vLFjcxWRu
J7ulzGKS0DT98TXxMv/EyXI9HKzl28GMiGwVuNOUCkguRekQlhE53TXys48v6v3UYJzFcm6wvzP5
Tr4dxwLZ15kFC5acHUwSDflDOwtN6yf7uff3jpO7wqzOmmgIOm5vh7GL0SyJNeiZCWhVOK9N6z60
AZ7AEvvkipbJ/HbpYEuFmmLpIFJFNE/uXDoBK1ccJb1wQAwRF1q1K+uJvGilF6jdsuaT+pS+/PY3
A9qc3k0FfI7DDSW+k7U3thAhGwDZvTg2kviqTEElPacc/xdkj1u3N6FVikdczS5hH6WdGg92PHX2
gT2DVt59/Djf3Web+DzKMbqgVEIz5OQ+17kRk8EOEAjfLDAXW2Q7QTHjBqn/ZztKpsnJhTu8buAA
WKMBW1PSOhnMrwgKa30UU2mRa6yUExYneGJAQBBryJLMwHXiDBWMxdnUTABTnHzn+aruAcmSI9gX
MVgvPbivkjGJnuOpqfN1BMAaJ99cWJcpJ61bi86idZaMYiQruxx0NBi1LZ+gtLXqfKwyhPJVLdXo
QWapgi8a36ef3ZFoAPFITonEgmPgpGshvowFgXEEUeWCR+OORjcQGEK579Z3RxO6f4tozX8gMJtg
ogzuKoZMYHD+i+mmncrwubs46FditnFSAjEBkkF0h26X8sU3psxGuajYZNxMsBHsyisCTV8QrLjW
qMC5td1k50USMAm6VleENmFpkfKiiRCSFatZNWG3qeSk2UtIhh+kxFwRCRaRhm7lM5kn8dzFP0as
7+MZ5MvU9+JcTujgoGJFVPjw2lu4bEdCeOHeDMBpcjFn8aMcZWji/4smX90iO3HdQ+3XuXVdINy2
txUeCrTaPGDYJlPh6htVmtPiRSW2BckgiYvVjuRI5V4mczq53tDg8D76SVVNV8Ncp+SEBpmBO69v
6/7emQpprfVIF2c9Sm1rpY3znL+ijZle46LTjKPsBpD0cA8UphtbpvMFkui4PmCwh7YbAHSqN1FM
IfhpSUxD+t0P5GbagR/8MNlUOdFqDhJTrOLKzINzOYwBgjWKgSGqPzPE6R6wKCMHN816wmst6emv
JJ7X+BtvWwI1qLJy/w51l6POdKt07G2TGKPxNRv1KN7IPK/V80jAfJqv+jLKwhhcg1EFG8K8MOcT
8D3CvAnbBdeg1Y26yhODLLxsrgTXM+Tu37XhGq91kTYDWj2VBXvZ4cdlQ1ja4YYgdt/cBlhYrhoO
pGSUwIUf7yWREqTLNaaVrWFQWfUr9lTxVcoQVG2q+G2L87DlQ1BFebWtE1g2YlIIFinnifmx1vqq
Xdl11MXsbQebOLKMzQsG1SR6MmqM7Cu9KSxMMpbfIUujyEh4TBgUwSY1c8HcnhMUU6EY5Xe9z7J8
ZbmzlnsAxgjIyd0Rny08/viqaWP9uzAaEDXEg85yNyTaeO8SsVEfLNEhPAuhZiIAMxv0iUlDuBgh
H2VlbfNSGK8IlMm/cALD7nczB/HFvz+PwxbnTPsVp5A0L4LJYeAJP3JIBo2vsI8E2lRs6qTQ70ti
Z/p1YRbucGaXFmcuQnPK5MzxJ4EmcciD70PBMWWDrw1nPLbu9ptNkkD7JWIz3Hl1oA2ceBPFLshE
lH9H4LOYLgj4M0j8GsIRi5Mzt661qvvKTi7LQsAFyq0ldyPNnFCse63HuRSWPp65wG+d5iyuusD0
giiW93OizeHjHKEJXHLHYuDGUU5/Hf2++YWFP3ws3dG/Ze02ML43SsVfNBgCLDdOJeb9wJr5dw36
8KvVZ/V4TtEg/ur2TZSdTwI+GnlC2ArW7MFx74ouyV6F4etfwp5G9YoOFgZCKzB6bUcRvQq8YQTh
9q0v+kjcjEWmN49ZOYlbUWvtlT7rFI8GzTVJ2kqD/KqfrS49aFnpFnsyQZLZoxZU3ZVtn6S4PTWQ
XZPvFoeFXVLtcCUZ0bEMdfGVFBYr2JUTamncZn3wKgddB36GEW44ZG5ldWsE1iX4AHaMzlaPqjg+
Bvng6mfmIKxH6M0NLsLONJ5igismnDxOqFW87KMTnU2BcM6JaMjmY9mFOY5Zq4A84wxEd3sKKlbv
4YcO1bACESOvM38xYiZVg2xRJLMJ1NMZhu7Fp51fXTRZYeP+Ay0iN6wl9gC0K5tQ8GnxfJPOlNS+
1aIR3xysOMkXJE+Jfp42uA/2k7mYF6rAkg1yUB2bi94lWrJjLekNMqqaEqLY5GP8WwNznCyvkWMW
PCGFTF7KvjIeVVo4PqJZLUMMIUFKrETEN6DejN3Qo7GeIe/d+shPs/s0kbX7GCRlFJB/weu6GguO
IgAapHErjVmYnhH7Znyug2ipVpyK4OsJQYrjGjFxHWJBSDpMc3UR51dB3pfpo8pTaewSN12U7AGy
sS9hC48cDEbJV5LclDTDaQ7rhokY163nhvUAxQcZtoDKwCz/qqVdqDAF9t2ZCfwTz/nMw9u4TiSa
DbKcxF+5Lvj/PVjRufi7pts/cWbqs+chtO3XylVO/Z0AWR0BVI+UYBNpuKJW5UwcJ2yBTFkPLBup
rAlpSwWkhabAEFxkMhjPSt5RCTCljX2KcmOL98cI0tp/NCpVRXdgv4TOZHfUtI7AfdYAUJKgv010
swzvstJvTaJW9ZIpnTkdTGyHrMPs3hHzojtuQqdjlsxxVFzU4TAkZ01Zu+k+CEiQ8vqZvFZ/FXGe
qR9zrYVx6bntnLmA3Wap999al67+s9WCLr2NoLk03+XojLxCkR9al1UWOK9mAalwNQi3tc5wtxDm
mMc6DuBJ9Yv8vmBZRowPPBPFgHK4wxi1iBZ8YGdEJsoKLwEWuRFZrYlTZRL6VZ1RS3xUXdIEdyN3
uttNfTWkV7U5V/qW9mIIwS6YZOg5JM88Dsowp9upl/h0uPy4eqHb2gaem0yAD63IqMQBrsOMTy3v
CHTSJ1ueWQ3M3icYDNTkDCA9NcZGZz6HqzA4+9yOKZ6PupsjQG56PcP4kYp+X089mZ+6E+nlVTPV
A0tQOfDMvcZseTExR+AV+pZliTbs9LAiX0vDOGAdTSMa7C3nylS/wKaaE5zdjhkWxF7ExhYZSpyv
smA2xuug0RLjoVdSA6jQFfaRgDLVfi9d0Q+XZjCRAOWRI6k3dyFZn/jnmsFoty2ieP3azkEP7ERr
us9aK0TzYPsD0YymKl1yIccOZ8WGzxMVUY0EFXMxeKoJ8207hI54LoNp0J6qIsCSBTJq+vJz3/5H
Itz/U1r7RoD7oVT3/6EIl+reL0eY90y0KA+ey6J+fUMDX/6ffzS4nDD+MgUteZoqiibicgj5DxZN
APZG8oIEaxHSUq38Xy6a/heSIs5WTGRFAYn/9X8luPpfHKp/CmeRLyzR2MYfKXDfVjyW2hQVX2Ut
IhI23Y5Yyu6/9HzGKDKnqdbyXZX7yfdQtmug+Qg9oxm8DYWYB0NN2XNLnQs6giv5upGkqZPOl9T9
ymqatlmVuD8xljpTcLCGGnZs4hLSNtrdWHvpZDse3wcd5o7dXY2wHyAJBSJeizQ2NE5EGmdqGsX5
VZ3W8zVhpbLAr2cGd4jh9H0jmwUVk2jXIzYpXFVBSu9XuPMVtuS2hy2m047z/Xmnix6GArpH9Zh2
JgQSko4DYJMdoRHJYCdYYzIFQYPUl9JLyZM99H0lPuP2v+1SLLeTIjrCX3Q56CIRer69nSmck5Zl
oNiNMz4eH6l/TVbWwSGKwMuIq1j1xBJua9rpsKem+swYm8tcS17Ic9VZIobnsdXYcFtuflmb8lz5
sONCokOLwHI3jStvJKzhl6BgQSaNbL6Ye8lXk0bohNOo7jGjJQMIGXP+pEbw2+tCFO5I3RLIwk+m
CYUeAknFAMRp0F7crsEGkUoyePPc00Ptnp3GZciR6vqXN+n6nxLEr3E8bysh/7mby2RH3WSg+Vwm
7y+T0wpJlYg59e402TtsGmK5jRJfw3vfm3BBhf5H5b9/xrPZvPJWOYRAmrzEv45H1qscNY3Yrsk0
pmsNR+7RsKpqrQ9BuI4BWV3YI2nCH1/k8kf/W315P+hJbbNwwUPUIwwXt4Vr5CtYy03i65tpjj+T
7/xsfLwbiz6FToIS8uDTQmMu4GGA6S15jBPkQllvaijrjQSL6sY6QJ0gwG6HLw2x12XS8pEN8z7+
bsMcXoPjNlYdodcXOYe4lao68UnJ8HePGxk2dR+EehSkTh53HQSoiG1StTvnUdVNdN7W83ww3HjY
1/VnHb23dcN/bjvaGLR69G6QEZ886xLkdUzkR7FzfKJMmYHBlsy76pNLer+8soijO3RQDDCDxcnD
Ze/ZmDUywx2HD/NQx+Qyz6qEkpQlvWeNdgn2NR43H8+o316aTZeS+hb1cuPk0pQiRbaVXNpAvKg3
5lG75kz5aT/vbfVsuYMU6NDOI6jkHzp6b9+WdigSs5xUsQuJt+5uOUD7tYAE6G6IZzhP63IzZLdD
junusaumtbmEDZbx2tX+FtpWr92thp609b9MWbvKC1yX6WbUfwyAi3yyCOM08SLT66Z4K4ZyXds7
X6p9DUw5aM4r8cMkI2gCFR80z5k/HwbtzEntHfCQttqE7sFPL0rLWlnswlLShgv/RgakPYCTrDnb
tsZAErgFkw10ZgAgsx02VgFUjdOEWYPr/viBGMa7d5wPpCTakbqutaQHvr1Vtdu42hwlFQwNTdtm
ZFx6Ay/CTR4jWolLKm+VrOYtNJdgH0oUAtj6un3rCHtjWXjCxZBGl1HfVmSmTmJXxTaAh6B6riKa
wblrLtghN8Ktm0bn/eB8tg7/7C6+XTdoYfE1W8SSdKGdk2msUrOfIp2gTfiDLolNAINQE323v8i/
syMorHKjvPER2jsxGRjaMRXe3qh/whf/aIf54d7xzS7z/9yL/r/cYTJf/m+b1x25r6+ncTOLZPU/
G0z1F3mhUOxtlhd6mjrLwX82mPKvpbKNlpbdHd3w5XPwX/Auims+c//sSd/EzVh/YfrBW4HdB9wZ
Xpw/2WBiJjv5wAkUw4u+kvHZGtHAO1mOyB3q1dhBTy00LXnoUhs4qiiwv8ezVTGNUFbgcKwsoIbI
S6tbEdbzQA9HpyLo6nheV6E2gG0zuzDckx7WwqVtwvqqDu0MBk2Xq5cmyAHfafasXZZ62E97kfrA
DDugVMbOkQYRspMeAfEw2zpacSgPz5p4CVQ35M4sXaxTeZhEXwKn1YsN7P023A4ZkWkrq4+cW1s1
8Z1Rxpy2+5p1FZqooK6dAQODB5fHzsWcj6NcUxFWMUHNhdkC/pO1v0rGbGjWifSTq46jX0r5UjY6
cVawvDGfRvplgWxArQ1olZ7viDY7M3Crng+mTeL1IvZ51uMeFHqQx5S7NLA64lDpZpR7flDNDtAQ
/PYe1R33yBEVVqFysiOderKtEq5y8iIjJzbap8gag9CjKLEdu14aV1YQESOSavAS+cU2ZN6RhfEp
Ri8IS9VQfQD9iLyNdTXH4BNms7qVOY+SDbWgfjFNSf/kd5JqROO49VMWWOZXWw+oglBc+ZZUbnUF
va0nkWVc2u1WLUNtWxZ4/r0KhL0sXS/q2UcaRb/y3XlfkmHdlq5TeG3hPLis8QWVa6nJDOBjRFw2
VIRSI8jnKRuvaxOjfWl4/hRA7jD3/Iq8gicDCarBwrtxzfUUGVv44M9OmN8I/Vj0Fe7r+XGGvbU3
irm9pGACb4IQGAtrlJEBi5HZy6wZX/AuGZ5FbnJJTpFFYxv00AXClZ3K5qux64hfd89CTX9Im9e4
HK6r4CFV0Ss6Ry8OxBO4QPof1Ehm56prl1tMGybyD3qvCRZ9ufPD5qlKUpCYkPyHaYdC8gZz1UoN
TgPuhZNYNnm6UWwG+6wYAXQGHXxaRZWuNkCL+OEOd/ZxJihuZ0hQXPi6NjFG7AVhaNzjWJJ3Kp2L
77FoDmxnoUwMMBZCO9XiVSH1e78HsJmb4AIGYd8lVlRyjCIjel7BxiR3T5+0JyDa5NNX3d9GUl8o
J77m6Fie5xaMgn5ohvuG7wCS9m3ng6WEkXlp94AR4BcFfXVo3WMNFqYZ6lvktBswieuZYGZXfxbT
5WQ6XuKuKW15AzUgXWww8T+mibnJgByicFvhQp6oZ8yEzkjHJbTBaO8UOwWtgyUjoPUtJY35mzL7
G39u76RNFSZWYIVqZgh80mzkwHiZKmvrgNYRdkCjgqIK+F4qstukrbaRo84phW9H6Pzg387JBFrN
OVE+sQWNhB1KE3qpyPeWTLqNyW8xy3pftMVdp30J0+9G559LO/aC6clQ8Qzg4LtNzgfQnshPt6Rl
0Zrbk4/0PVSEEwThxp5awLNR038NwSYs8Ul2eEf9+L4ac3ZPpvuiae4zU+2c0yFvRMjJGhECwuab
wTUBI9fVvV2BNxbDCAiZCqztlDfZyJla5VR11cBClT+ptj32JvSsSQH6GeNt1pbGoVXlugdOa2qo
oMbIxxpgXUFV2Sl/eLW6KcRz2xnGTVRbw9qQ09L3S64jKs/+kB7TPryYhfR3vpVgAxqTjAK4lZyP
aTfejvzpoepBqRY60RL9Bez0Szknj6i3d8XC6bENbdckFOlm5y6bJ68nsIDu0oomqoiiMzdlz5Nq
XmEye/smvRRp9OKypaGpgr0kiajSySrNcxKXJndb2eos6Wu1nX1e1+ZJ9vq3Khv3VEPju3xY2nzu
2szkTWlHVyI7WpE4IkfflX16Pxb2JZksNGygHPTQS6r6zo77WxgZB9NpN3pzrU0EGkfB7bAkQ2Cb
zNvnvmez6DZdfQfY8yJg0deC4AFY760xnMHGgXVFiE9JIkFGKKJPMn27G4dEwlIaxvOAYjVQyVrL
yCaPoyuy349zLI6pNe1NSKjF0Gyn6iYs4Xoq7WiBmOHYlRp7Yl2OFO1sD+xM5DVUV8w+wJQagzuP
W3tT2AKzwjS4Lgf+vja2cVU6a1lOLCppxhGDg3JHBGYzQvVzkj3VSf88z936GVphsha9s7dLQth6
BU9GW4yHff8From7CiE2WqvZghNeJGAummEHFGE3t+UReuTOQlXKd3Vur6LWOjb+9zoVR53oGCcH
GtFnmwSbCzztTY34LgoNAuu7lyqyll7fNdkcK8irW3MYt1aZsvK+zAYo/PzKHolgClZzcy0yYz2I
c2BcsDWbtV6Ge7fIoBUoeqPPcm5lstIGDoMUj68Sn6wOAGA2zaXnqGyO2N2f5obSyNw9ZZF+3k0A
maQ5w9kz6YJG26qF6qCP9dbOiMzIN12g7gczNR4dIPGeYR+1PPWipLwiIYrFtpDZl662vjpzTfyb
+l7ZGqE+7csMb2IgxPelNqd1Yz/0YmDDAj/IMYiv8R1n06CtkXjzVn5dPIVaPaybSFxjbFbriSqX
fsg6wFoi5iUryLQMvZY2hGNne5nNrILRc6TgU/omD7y5mh3jwmjBEbKY6zpxL60yCVMLjoFLRTwY
3H1giw3SBc8S0VOt2Tyv5BgMlU7aAH9+ehCihTwy2q51Odd07kVlxZAat1btenxAl/g6izcVRkc/
p/tJPjVEI53X83hQg3Ux2vXfFp81EBnJeqyMVQt+ypqGfbF8SxMKPc6VXj+aWUYVGkai7ZwFoCoI
GHZvWv/aCezHMU4OQPW2mU+lenxxdOhbZjFykCs3MVAr0BC7SkZnsRvcx10JN2oEPjMDZzMJpWHj
B+8zHzY1iBOKpt9rUvOiuKQs0FwiRgBRxJtUtIdkAsE2S2sr3e5HoOi7W+BFiOc9G8rkWkmQJuDk
AFdM+r2lKt5Nf5gOsoVH7TTWMZD+Qdp8DzCGzfWe7VZ4GXNt8GpI/tp1ek8sAu2lWHboJjZz/KPw
8d5RJl0HCvtJTHhBOz5nikMntThzugOxu11EAFXyTcbAGJ38axkYq96dbjGce3L6JiFOLsVWNfc3
UcNpEKhhnnylL8d+zVjFY0QUIeyC8JjS8qYz6wlnryz9RwfixmCBT3r9mBZsaAkNiDjv29BqHAPF
QSO3VpRvrUzfkHhKBuF47dIiaMkkkwndMUfxXS4eVJGv4ujrXBJn0UzwwKPsKsKVa4fGalD0+idS
fZICitJExIRWXA5ZtxR1zdbgkakzJwRMZGZNsKcTc4gNsZ56LnQ6Rxn7VFfW3WAI/xGNESF28Z5d
CYF4OjtS5AIKCCkOyYADARQGeFRAv4IfvWGuZ0RWNbtHLHPe8nEd5bQlhQevY7HJfXqjSjE9W751
Yv6i61CAZGBunfpmYN99E8WTWvdRv6rm0qJJuGBdK3lRLq2X6lVDITYVV704z8p2Q+t/7SJzGWJz
m5Yvzjii1Tza/fNYbCbXWfsNwHBN32UKbcWrb/WHJLtqyvDMaovzRqTBU5+HOzQl63QiXw0eJhVe
n0Xf2LSmeZe6bLba4KDaZqenQ/dKcYB1p8WIkLYkNRBbg3/TWi1KBhlwwkg4z8BSimyOEE+yggCo
5dcRKNm8MtqHiHA/dAqcwo14XfMTVuEkzHWuw4uyW3lHaBY7J4Cj1X5ARJGNRJhU/D7IRc/w7C3N
XUWxl48TJDL7R0NA2qSJewumLDV7jhxV2PIVT4FUAq/zOsRmqxmudUSG2mjIH23XDzc5qg0JcpKK
1nYK/DPTfjWd6VtVn8mJPflCMu7PYye8mIhPR4xPmYO4EDGfk2f4mtnsYKCso1CZQTrxyYQ02QiE
vh1vEIX8vWHOni2qTVUTfcJ+x4Cb2Swc29DYDlV8H408KCs7hOPLkI77NJYXcVjv7NLdNam16+vX
QOQbK5Jr5X+nwX7VymEbSGLOU9OLO4xcRX4e2OlWkVcWh/lW728be59lt/xWd8U2GdKf9aD46HBW
vTFcFC0EWxdGfhFnVEAdew8YYksSMFBREKbTPSqai6VW7LBYXppZt0O/ve6G+pooGC+mYblyJCaT
UMo1LMUbIgGe9U5bVWJYaHd6Ar2yj1qvljrZfeDTZl+7kyRtLWBg4FPfRoIi4H/TRK1K/5AoyKty
1q5onLL1IdpLj59Sclqcfp2GwtMTdM2aVq0EsSrPcqGZ2s51HpDtlZzpcX3t+5SV+pkCIpKQID/L
0xpFS34hS5BmIRwHXU2cxOu/54CAePCJ9EQza4pXYSIufbY/ebOGTRBJ6CnkKV4Es+ahFthUlQmv
dwH5R4atr+Ju+IYjJbg38npP0ZNwKNIlxTN9YpYBmRK0aagO4QTbH5nfExkObYyaXq276wHeySqM
+jMkJ/SdfPdo1LyDbRTtI6tr9q7V9ACW07tsiv1qo9Ad8O0lERDF7nrO6nSrL98N4U4/7KSBjlr6
9Rnpdu25YXfSS4NCe9VcB6GWrh2Jsf1ewQgl1tDi8Y87lyTtjXLCCbNQcA7mj7wRk0Ayr0xYaJxq
PGpOtYHRnSMY2eogkenqy3OwCgesfeukcS46k3b7NO2zJF9NxF2gewoxpgWaZ7gULIN+R7YBBHu9
cjckS5KWQARcXm9aBHvXlYzVCkz2GA0r296nZKwg6qL2dmx9s1/ZCugw+1R0T4rEkZuSnIqwVBsC
D1cIXNTU/T1Hh+XZddvZKfkj+LfYwBg1keCYyNT4ELqLlxGeVfMVqG8/rKLOb//2DYJW9tNSNV7h
EyOT26VXkq1ikt0dokNLgc6FPjO7rxngMxvQAq53QmjaVVdknKVSo824/lzP6BakhXspuhbEKKvY
eNEZThcd4MG6T76vjwBErdEXO1UowiLaqiqv+mwstTVUfP3o5xVfn5a3NVotahyNyvBkX7uuw7kA
fzA31EA6+TTMnCx2dWuRZ1IXDil8sTmriOBxUS87v64wNo0y0GlijjKu/4e9M9mOW0m387t4bNyF
PoCBJ5nInqTYSSI5wSIlEYG+CwQCeHp/eY5dvjq+VWfVzANPqnTUkMxMABGx/72/3aCg8eNYorR5
meX08w9Z7t9SKP+p7vibOvkvdcz/FxXKEFHxnyuUb3n98f4x//ptBH79J38qlB7NYBAycNp65H+u
Oev/rVCCk0IUZ94TYOAWfmSjDf4DQ3VFTTEuR7lkHCQCgWj+DwyVi0bp8xAgXccfIzH+Oxolcdjf
9HlSc9eKMUJ6lJfBOWA89rs+zwaLvSp6yLXyM5iOS8vt0DxlXaPHFBrhWlgHOZDcu0U0hEXteO0F
WszwzPmdbXzKRvKKNdhjDWu3Nfi69hQbe7jkHRmTRnUsf7ntUO0SfQ/i4CJG1xxGbswDVRubWKQo
G0CcWXcsWmAaBJXjDKuWwHHww6fUkZjK+CzaOdpPdEHhlKIFNbWl9QBMHK/xJHqDzQb04g/PxgMH
ftA5DnSIbX25Nic6yopjx1956vwog7PrtdHFbS2KGFKfSQPFvdsmC1qECRuAv+1I/Indi++ojwm0
pxfWD3yk9kZPQHSrCKNUO3X1MfJTfeGb3k+Fs4+X5gEu3h1PLrISuZwuYmHBSpAJm/6wSsK6n56h
LIAZt8yorm9T58D+3yYKs470Jdg0I+aTE7zzMILLyzh0a2z/qenJHNHEMB8UxsBtNkcx/VVNtZeV
faSkFOfOFExiPzhLsx/A/iezhxJluXkOOF3/qCM1P3Sklb70lIVs7LqI70J/DpOIR9oVRMN+a0y/
TlfYX9h1IMkhbfKQa6nkrOR4v8aqOynLMycHyNYXp+fYYkbdXpgSU+GLOrd1PHZ3oFOnpAfk96yj
FNRuh27wY5iddT/no/OyMq++sOx7b9UQW4e6GOqj5P074WJlhzXlCrZx7nrUo6qmS5SfhpuYw1+C
Rn9D1woY4bLmjDCnw750JNsODpzA+ZHD2McXHRXLZWyrbdDp9XnO8RpEqh3PSyGCB0yfFqf9IU8M
iaddJ7vyQqUsxdJ4pg9MXHkPQ2wI22CsxI8W79dLVNT1sYyQPtfOuCffeMVzoYXZ1ysIe9o6EAHq
skX5c4dLTOX0yYtpQet51XdRHkVsMX2KbObuShE3Tmmxd3N8OvBs6xIWsTMCRhxnzkhL4ByuYbl3
1hx9WALcev20EpJyV3J7tA4DWPcQPDa0MPjbKk6zG29QjITxinNdR+WlHReiLDJnL+kDXqYNwfsh
tfXhLPFBUFTFgjDO1re4cpqkVbE5UB4Tv7eQwL8iKPhPXDgrVwrlNBx+zQPVPZQ3jS01TkKNPzJs
/2daN/QjflILETv/Tue5OFyLqq4oaXA4QJg388rpjNM2Rkw64OBerQ7ed2/YBxmtCyZo8cvg15K4
rz0pPnv28Ic4bvwLFpCHrM4AxUBEemgCc9DG+jJMMj4MdXscraC+M0N47lQ93ODKOKq5h8WLk5o2
BHlHHPipiBtoxcMITXw4ziHm5IHWVd4w/ba4sUXLHRsF7X8g6QTgTf3hIPulareUmT45VizAQjOF
iAbnRRg//EbQBoZ6Y09HFzlWi/q9TF177zatc2eqCu+ntf7wcGt/zLpCgImf27bFPMuKT6oqiWgf
k+v6tY7HQzqWD/W0vM9u9rJoQevTkIyNVe8jha1etAMr87gLQe0G4fCJGSO7tHbw4lT6h3BTep76
Od2ZKiOb0H/B7Cjf8gCbMPsDgZfcyF9p2D3GUtC3VveXyljf29zZr6PN+bmSNNPkdJnkp1BaNOzN
4t71rWWX5/13nUXbMKdhzkPnbTt5L+mp8zoBQayxz5BNOqzVzg2x3IMeOcYrr9tbNJDt+sXjcQEj
tR87/ylU7nioioVHo3DW/Nn0QfDZwanf0yj55PnsxuZwuUQV75+c6VTBJ32X0Y+GkmEIErN12Sxi
DnY+IxKozLHZsc2i0/mn75XdntYDBjuhvI0WznapFVdnZu3uufbduziTFEtQiILDn9nJUHFOIKeA
LF79KGLzK18tjnrMgEJf3pJ/OKMLNCASKPoTgfyRqYIa3Ow50s0xtAeP3kqzy6P01mspIpIYkTdq
EL9STJ0Mz8MHXKXPdRVfDHfGRmjXfZks7qcpL77UWox0klCKglzwMLvezo7ne0xZ8WeZSdqUSbns
pQLf2w7WXZGzehYhiAbBF9iviLf0tLQHhtf2JlsZ7CmfibwfXI/uurGpQhaXwmg2d3L9atfYJYai
IyLgNdS+NAqXJC5Kyl7Xt2l09C4touoXfbzVY2zxodEFgIrktrQijYVSB8et+x/YX8wmHwwGoqoc
fq7QTxP4repArWZ/aIUViSTT9G5eKJlQ8cMkcDh066psMgEUPe1dEad37bIauUlp9gZZXM3Vx6R0
/tT1/G9CJh04XSQ5Kx+nhYIBdOsH6r7bnTXFHVMaGWwnfOUbCYftzLkHNjT44V2tCxwPbnlDCZZA
w8QjX8YobSFT0j0fdoAWResT1b8Hq+lXZKe+3IfLIHaOMua9t2vKiQrl2Tt7GDiuZSNlcZtwgfd/
HlWMdqmZQZjnOmQZPOfI/D0xA9DU9Bixq+/uTZEjTZXrru56xjOzU8NC9qZdTuFUppliUbwVUNnY
0/Trxmg8krlKV77a/Zij0NsZ5HMfqW9SJ96Ye3sMtqKfqAK2yTQG/Y62kl06UaPhl0guyJASpzn1
UUbbAG+di10tmM2XG+yKKkmN/dBRW8VeHunYYUTc2qys9BvSx6N7XiMmpDYt68/IXlCr2hyR2GlM
wkdI+me+AoinZTboLNV7ES50QJLF2PogzdgM7QoigpupcZ9J7XBvYsjlqdJWe4hAHwvWoC8Y3oZD
HXsvbUtL4zTG6MNBc4WLgJVf2vBr3i+3skrVMb5aFlsBAb2ykBSIqXa7tOIq9QlLbWa6ypM0WNCN
otw71rlNqYodpEtS+tl8W6J8XkBRl8eKXnJsQgt/OjavjL5SdBDgdXjCWjqhSFGmNyArUnqGqipB
ry2+zX29XrSO1ZMWwZuQfb/vm8i6ITz4CWZ53/f8KEC7GYrN+sQ2LHwrRsSyuPDxba7DPB5aGePF
aQ+joBJNRYkfmu84L/t9NZfZbgAqscW4fomt8CVA5NvZ2VI81zU3/EC0hEugjTYAqVgEgz7/AKFF
5KG+koVDAWqmxyX63tMPqsh8s7lR5Y6FrWuueWi3qZhf5y7QxkDwoVrY0nkDiE2HxzLj86D6y7Jq
mqfoOWU5yBarf8AT0FET51U1q41P0dRwaZXxwoT+TvgCsB96mrNKqr8p/fLK1kT72ch62bvZ9JIt
KDw7S1qA+ShzsOpbkjql3mjbc7KTyBf7wS4cxrS1H47DvrbXvLq3MKI7b6NnmxMWBQ/K/kD1afsN
sZTSVU/VpbxzOps0BA/YRfzqmmymE43YXtox4BKzOvQAl3+2KhPaSkK3KmJ/Y1PV9p0zavZpnMyj
KNDkjIkq7iLUInoYq/wMRHqMk2GCJHQe05AtoSXs8NLYtuw/OhXRbWcsmL9HvLqSA26Lw+hrx+b2
DE6f/CRIEJIXHgDwY1oQ+1jt0SdYXy3IWsZMl3HQabBrFmDQbyHf4JLbEYQJmik1A93Zr8vxQpG4
fB4ZrSR+o/LdSEBpuiyLzs15yivkqsGLhqMr8UyesjquecWTn7Psk6eUzHP49COxlFeQ/DL1GIP6
sJxvnLUrsA2TQ3LvApKunEzoy9EnCgfq5xia00dc1JnN6udENLOvYTHtGEyiWVfrMtJnQowdtSH0
19W9L3QBVlrrgqtsNh0zdCWb8a1ZrDBI2jDKrW1h6O08Up/VuS9zNlrijJwS8jyiKG5KsK34AIRm
nAPdMTODsR4JyZEmqE0fjY8URvXxd0dgUOGQt9BsSrzSUkQW1B/1adOMpNjnrcLPwtKmNiRpcppV
9dBbh6Ztm4YtAKVit8Ih5njGmiGrXebkqkpcWELsgnlyDD89rWZWn6vThYWJGj5MIyvrXhpn33zV
OO8q4vG7aZt0+Brl1VInLA31fEypZbQVZEUkc5Gb2zlYx2Nu2tX5GWGaHQ+2WWxKRxTVO5xs8DIs
l1UX7Z2lWAQP3GLhfG5VKjYkT6zi4Msh0t+sUdldAqjWNPd2P2O1aOqF47FX5GwJVDeKLX1zKECj
Q4GFTl/aOgofc7usT/mVjcLg2ZxxcNacZjW9TtqUSdgU8Y5ImcHUfT3eue50ilbPvhe9Xd679qC3
FU08lN10aS02ynb713hOnXuyrXR6SfmVcxPXpzPZ/YYKk1RuXW6+7eTE9cusw+KLg6OEObxiTLY0
g9JJ5GCgRiE39ntchczqbMLHm7ETKj727MW/c+JTVjL0RoznrgLBlDCPmC7M5UPmnGO/j1NDVirs
nbQlTjGo+KzpW62SLtTlc2iyd1W64W1OQ+O+TxHJp8i/W10Nq44PoMmmWxdIGipz8TCSsZMRllP6
k0Amc5Z1SLxkxefSF2NCB3kZ75cOkXAmwX/VUs1Ga7do0Y6j6d3y8QH8f7VK/dlif2XL/HO16ql7
z5vfpKrr3/9TqvL/w3PhJcckITyBl+2qFP1pprOc6D8IyEPo9QPsdA5/7R9aFTR1/J3oUWTJwX46
Pn/0v6QqV6Bikf+4AlXhFwV48P4NYDr37f8lVREUcQTxYQcaTHRVvn7zqBOAHHPcQ58TjB39IAUx
AHBks7ITo2JuSVGvDo3ICx1wjuWtN2kerIdodv1fKTGh7DVtsG0dwqHGntHCJy2/Z6JfnWR0m1om
bFbKraNpW3+fwKcwhOvh1DGaYMeDvCAGs6WRkio2J1/d4amz6Icq/Mpr7zn0ON7B1Hmod5Pxg/Gw
6rRKmW71tmaI08PCgl+DpyCuLEFSKaw1YXnk9G3udD10KkkJrXStxUlstgzUNtiAsmmJpC0m6dMO
70240ClJWjwdDioKmk+vGUmsIF8U/V1OMPM1csvQuSjD6T+VA6JGSKCZFiBV4crRaYFcMk050k8+
Cpe7uLWoYuOL3KRDRmsQPJblcbY75nfA45ZX2g3tLEHwmawnDkxtuS8CHYfnxSC/7KqyyJ9zJ+x2
lKIi5sEZ44DYRgPv42CVDWdQOmXNG//aYq/JNnd+ljFOj4e4pwdyP6SM61EQWvuxqOn1u9WUUS97
T41zmeg1xhHBWKJ/VUCOmZBr2jl5lunhZ1/LVDwRJsUch7G9W48kCEEmFLOZGRznFfpYtGBo6Ewm
1/vJo4xkH/VWSby2d5AbVuZ5OV5IhynmrBULaiPEXWZ7vfco1p4NY1qQHE9U4Xav7dTjpyZWwvmO
dlWqU0mPI0ms9Dr4WkuzX+IFeabPqCu5U9Lr6B6ZQYMxVIr7eucF2u5PVUg72Maz65XGoZ68P5SC
6GWCrhInWvtplXgcLb7LRrAUVX6HISygkmY8Wdlo6Hssmrp/Rdoq6H+RFR2KjZ85P9tgMPdCAUzZ
Trq18Oe4jf/u9Mi858gNZrpERlVHW0WDOSReGEo9xzOEtms1XCa/dkE5fzAemCiZcW0mnmNFp09C
yKRDTUvTyf2yMo8Kz5lx+GJ+jt7kbIalyeizz62hnrCFhFwX4LvDlEqOfrSxIc6Rs2/i2DBw6G0n
IairrafKV9G1lprkcqKcaNWbtq75otPiIFc4gzH3xrXJNG7/vBUVOIJcsqnQfIkuaEbzZto08I+S
+lUmNC2Aw5aF3WslkkEJiGCGSDnhB91YZGExHnUBc55vRrah8TGnGr4xp6LuNRpL5X6pylqn+z8v
19Xt0+BlciY+9NoqeTT8edGRoq1jOpO0rRP67JrmRpawYjZeWJXYIMboXcBECRI/h1KYDDoLXtwh
asNT48+YlSAZUMwaFOMD7wmVLblc/FeLLsqboBLqS+jMbFGrQvofxpqZDqJF/yxIYh5BvRSUSkFS
0KMbnAhQcCs3HXumLHL1Maubz4x4WbI2bpjtQ6su70in48nzSzuXMFMGAlE6VdTwrXYw7+hut78b
7Uw0/pWUL67F8speUdzhpGq+xjoqaUsG3fA2k929VEtOW9FiNXLGZzRRLdWkdTK0bfXNTruYc8Dc
3mKdo4e0zrri3ptVhwpRRN4xY2ZBJ+ki5Fc2cU+RvOa6Wkl139a3tVJI6fPEkZivQB1ihqOL92fE
/z81U+5w1Ld4o1uMQwnNN/mKrJtxJl+uIaTOEctjiYwikyth4T506pbyvI7PwLOm5+laJEjHS3Be
hCm20RCxXezUHCQZuuUjW4sSsYU5x5e1mXrcQW25iwJCznGlvpZCFXeLu3zaxTx8h2nTBjuSs4zC
UcEa66TrNv1OlcwT6mx2Uv003PDqq0RH0/RqYrzcucbjSp1OSSRvQjApuXS1QmJLBOnXM0UH/o7w
MAl/y0RM07u487bUjnPnFg7p390Kd/46spafE6U9Tzyxcc11aRziTulGqgYpAuY3RC2/zDT/lTtU
1KvCOuJao5FqpceTNcHdFn1d3KyxT398JMfpR0T1FN3JIme2GFMb/t7CVDk6deO+TfXQYl2BdfKR
5xQS7piML0/Is+HBzrPe2lTQt8sE+6bCcOEX7o4SnPBuraryZI81WVzXm25qkBjbZvSzMxDP/lg1
Yn3TS6MAxrpTve/RLyiOtov2g6UR0aPsVX4s2kIdOQkPCf0JVGCrqPHdcw4QiHlvXcBT0ROf2Mao
Uv+0gA/9CqX+TG0iaHRqZ4liK/KVpFb6GtmleLMiM+eJP3YfqpmZ+BcLhNCBUgtMwUI7Sc51wbcq
Y+Q0tqAxUovuH32i4eyRI1ArA72bvxZcYp9RMfb3POFpWI649+6Ir6ofjqPEE9gBCslnh+11m67i
ZmoQ65KhuhbVpm50nbOI93rA0VhYYf7IAxNnR56t30tnDi4qkg5Pmy69japy/TGC3P4+QULZu+Oo
HmAvxttuUTFVx0ub1CFA4VfQPA3PDxHj8qpduT4DsfUKpvARDwY1DlSrll4QxK8tOzJEdKwbcleU
TkO5UT4wrbILjUaDuvdalis3u7vqeIM9DCeZRTDsijmcqk9mRFj3irkbv0VDyNrP4yDCBpivK+tJ
uuKxyZW7b2RNtN1VPotxgbzkbRqadwUTHo5Je1aD8nsZKh1SnrXqi4+BSySdHVcHMrKR3PZC08Xa
9q2yH5Y2Go8UYwS/aiZ455UDq9kEnmfC7TXPuh4koDC5Xd0lr3cxmzF/Iq2OPPNVxw4urKiZamwW
lWh5zGVFEL24PT80I7OgCPBqGIgPDPOzKrFGLUcOulzGrc/NldCs2cUIno31CysEJmhqN/M0ySDj
EEgDEZrQPKYQTdJsRXrT1yK4pePZ7Vgixnc1uTVO/DGebrqgnfKEQxEtWMQsQutxFjmzHdraRLbD
MumMoIqcynlrc995mzg8m3sKPJFXACx1eEnZCrEG2JTDNjAkJEYI3U33DC4NraApgyPu/8VV5yyY
0GxdHuflTVzE40u++N0DK3Kkz2RHrgkCdh3FxgLTyXN46Lqf00LZ8MFuRQw2wuAD2AvjsXxU0GiP
XjHX2aHgAE+SKRbdH5QEuZnnILQ2KD3sWv20CJ2HqvcROfJY63tK6WtmX9LpDpNXxljHpjgCzMSK
n0zNjJ+As2XMwyQPL0vaBTY2UlMcvTQrHt3JsK76nR98sjm6Q351cFqNbi/OjjcaKtzDFbtfTBDF
cEnmzEiAJCFAl613qceo8w82TnvaurKx9C9tbbj+LTtCko0xw6K9ss94FV2WRsjGc39XsoYGW23a
Bz+VNVnrycZZBpyFTYch44q6arEV2zSWv3jbqFy42SvOPTvmcmzWV7YB70OTKeyLK8syOk55O1DD
8ytDB9kvFrmSNGC3tTNFaN2VVd29xU6G06NgLsunATELyK3foZTmQDggdCwNWY+x7RaX3G4eLhs5
ohoem6aF5TrrHKxVUM9NeRXdmI65InO9zbQG1o1NvqZP1omW3TMHH4XT35vyb7HGx77N4iZ6mWv0
6DzwFyAVMo++9Z7NqG0defZsFaTuU6Gld3Y7IgzbGP8ZFB0IWpwvvNb9FnVFc4MYx/u/eIpOUTEV
4ibUQTzsMnvyv3qqbF/9qtOHUsXFGyRkNvNO1ZqfrnL6h6incZ5XLIl3TlZIv7rrjfPJJj8AVH6a
7Ld0zK72wj8OARKginuzlOW3IvOidDfEK7E/vc50SKpo7jwuIB9VXacpMKzZST+9YM4vNliQE+t/
dKLkSt3EQH8Q/ECaYKqS3uolhNzBPrD7G4EH4rH+Lp2B1lBnISTphNP6JDCqgzYia3ypgjL/6Xpp
qza9MdE9sZOowzfuO1v7+rAInMFzseRrjJpuNjyx/Waizu2P2XLOj116PRDKNis2vPHlLdnX9jRi
cd51QtDv1smfQUjxLeKpOXHTQc+oogzcyGDXfMiUiB5lnpYMNDr54AMm+TX4tf856cB6rON8eIuN
jJ+yJc12gvU1cQWgxy0EsQgy1NAIXLzF/CuFh820nCPLi5qyptu2kib5pMnnqj/0wyJeEbU9nYSj
vYDD4CPD4R3y320E9ku7MeKRbBVsDtH4m7jCml6B3Su3XuPpIw7U5oxfHH2sw3mJDomGJ/BTpl7G
DC20zb3NzuNQxMP3XIjsq2O54cUdsFPk0O2OK6EEdm/LF9/q3Zegu7o56n5G6G/H1SOelA2HcHGb
excpGlO8YGtzML6ZTmapxj0tufqrqRxxEBkb+N729swgNOwql47KdPTiG4agP1vjWOumTKXNLRqv
9SVq8oIu8pV7JM0mcCxx7kYMepjhs/r8knOW/QytXh8X6Xi7iIcq1leMIDd2IQYvIbpHfZ8KmNBv
VaXkI0/J6hbkTL2buzzmEdFxdbLWxyTKPHLPOHKL8KXNGY1MY1YkXuewtYWmvwWbRG6q0MN9nefN
TnqzvoUQ/StQ/Cu9KOs0hF518QvLPeo03EK9rP0dZo/6FxKZt8uRW7/gysX2GWTtEOxxTOjgIMtG
3fmAdR6aNC2xfDrWeSCRUYFGSNlZToK5KKcQG/yV6sHkVvHq7SuLQBViekVqNWqLs61S/eCOzfua
dcB5RKyO5UIbcTUJ+6q2+V/IC1bfqM9mzASOJ2dtZqH/PhdmOciAufbGcUl2AbXPZ1z+OdcS1+cp
xWThHQ1kqA+/ydvHZrQVH76HXbkbZKUuzlwBL6C20453yi30Z0XM5A5dmPs+Z0ZKu3SXl4cZ+uOH
IJaAzbjrpjNNCPp+FIAyNtJdedxbALR+2kYObJhLtbKZVd73QV1de8PkNIdSCPORlk2ECZNdB3fv
guFxAwPLO3IZr+zJBz+zNzD2pic/qq0Tm3GiXZKx1NbDXTezIgJH6rxG+rsRkCfipvvq971zaQoI
nnXjkB3oaRnbw0t4sw2lzy5Qoq2DZHyRqZWdDOePTakob2aPwtpKBbneRKWTnvpFcjZwVLMcASE6
X40SYNB4LgTlLlT8zIam6O9dBJpxq0xskKPi8j4zbf8WZE1YcTof2+fFpM/DmKkvlQnFcJoHLKB7
yDlTwURPM7ET8YQjZgqLmTCTttIvSwBDQg86/tbY1bCLQns+LGNW4v/IZp+mcGVj+DRF9ch+cN07
s+f2TPaD4aMMmuF9KrMBxazXP4iNlUMyeRRC51Z10DXBGHaeVrSJ4tmnLbfvdvC7rDsWwP5jcqzy
nkxnj5avW45gNNreuhz9meIuQ3oCOjCfWg5JD7XWeyFAXKEGL9XHmqtu2bL0xidH1pfSIwbqDKk8
OliMT2Za5VGQvGCiAcxv24RT9GuY7QUjj+DQxsQN5/VWh9ZAJMkO1wdBi89LH2BKbZkpqXuYV8u+
leqN5bh+KqLG7KKyru7rRZ4mXu0BoBA3ehSWmNZnrM3ntVCrfc5ENM47RvfW2zoE/UtUq7uucGvM
7A4pcDidL3nW2I/DUJAFWkt8rKOdv8bl2B2tDId1IaynNkXfLpDKliN7Znrllcf4asM5uSXfE9Y3
elrLE8fJ5uANafhmEedJmArK24JPSbXI/aRgUm0YotPJi9ZDqGN0l9MkfeuRUlheA65DbgXv0RHT
RFk5xmbJMrUfLMu/TX1Fk2AuLEm5uML4TvMuMMM1chhdimDK7+whdl7TiZ3dPLZDugOX1l5iyKRo
c13DsNVjD1ctn04N/q9nYPfNrbyJjVWaJ/D3irMBQnZbZmt454rq62qx+29081O0EYb7ceQOGuux
+VJR2UQiavymfBCQOIsb9Q2MonVmkqteo8ZOc44GZcuki32EeWuCKEOEFZNdJSqdiinhPBQid805
1dibrobquEfqa/r7fK0RU0XFygMZscdDWJMy2WCLmLGeXJWg1M/t/iA9jXDZexm71Fjh0trklWV/
XXofU5uWRLUyiYHNgrOIQpzL8H7x5/qZFXfQ+7Bhok2UDUIN7e8Z8oDmMFInTjf03UWplt5uXOWF
2MioxDYeGAf8JjuTuEioBuExY3zBoYvPNEJ8koAx/oa+8F8p5gE0BTaUsOBF+BesCHHsFGNK/Avq
y3KO6skOjhQv0jq6tOA4fLyeLebmYbkTpdW9/KfJwn9BsPmdkYGx1Auv8XscC4SEBPOm39X6KNRj
T2LrPWrH5jaPvemQLU6RrIiuSe7007H1qunRSkuozMVk2ft//e3/0l7D98dV65EHgdkDhVz8lcI8
R9OQQWwDh1lBZETjsub1KKwm9LaYOMMDB3AUy5g81ICzB3N3YkK9TkgFsDV2QELp9ixMze+46XVL
7JMYGHdTnV+98wHTh23LQ6yDLyLqLolrUouP/+5LAH+F2+FK87/y/P9aCSZxLFkmvMYDsabKHYh9
gQZK2/PyI639QD93ke9gzrFjriJj2fYH4Ep/3A8CgXY3D5TQb6/jW4rkg9yUp3SylupC+3PqHgLp
1lbC+Lc394xMo3DjLIVn/Q0V6kpg+E+IHz4Ftk6+AGBEzQ3/91eiswW5GT0ek4TrpGWIlZjp5cZq
Gtfeao3AuKNUz6nY7ZV8RrKJeHOzyrm+9ZaZv/ljWdeHdbCMTpw/PgWrt8Lqb1hL/9UPGcG3Dti4
cZvwc/5+qXoe64VI+2oTdkOhoa1YYXvtZOHnYu/xoOSc/4pLxbiJPABv8h9XRdzGXCfAOt1wJ4sM
D44Rg1xQQIM1/pv7+I9iz/9DIQnCyKEWFna5F7qBTXT8L7jmrgjWKqbQdONSGOkfvXKporcqw3e6
sxbu8Pe6511LZkv65W3mukQgeG7K4i7DOScvMN+z4FhVXcpAy5V5tWcWNmbJHIz+ugE8ydOzuI6F
kASwaM1qcb8FQUpiIB6qsEMOK0p/37OBNgmEWdwtQvfRwYrauuUL1tYnR6fikTJdRNe8Z3hCXC2y
3js5R/PDPMrwmVL3oNp4Cnjl311jv5OGrm+OF2CUj64Eb0jX0fUa/PH+CJ1u/B//zfnvDC5guvZl
vlFTFevHPx+qozsW5uBg+g3vWBeCcR/mzGMS3JdLeMrMuFZ3cSMNJtZ+UZAfRlOyPaz6hntpNB63
UdoTvbjUee/NpOhmFUZ/Q1b/A97/+8cK3hUilQ3BhF8Ff3k+r8xWasFcakOQzsg7K484nU2KinTS
2KYl8Be0vnc7Dni/dkOeuzgY4jArz4Hd8Gu4QuILA4wxP8QNI1qguYHfHXkylsXFDpfI39ehHVgb
JrvumPTlxPQpqjP+qYvPHDM1Iap4TqJhKqL3DibxekI4Kl6YUdjL879+mv2+HsDaC6/pAkCxXMY2
j6W/fEpyBgXrlzjuwLo210MAbey5qU41prFzSAZ/m9ltyHaIdOVusWLc4f/6B3B/fxZdaX+xD24w
oEuHdg+wpb9fJ6s0wdLgXQK4nVN/GWaOzz6YiDEznz+mUrzNwj9hP5cvME6V+QPQypPVydwfgQy6
ZlsBLvYTF30ZtibOalQbb57emoJ1nAN0mp4w3BLLovuJyPhUVoQdOa/DxAhWCyJo7aZ0OftorYe/
eXF/fXuZsHsOdb0OlAsKyj339xcXSDIMeDl/crjqbxGLSHO7U8W1jMgR33IQhnoN8Nw7p6KU7x1G
TQl6G/jrzo6i1NvNcUOauLXD+MuCuJvopYD8YowinGo5wVMMjuoSTg23jZ0GTbFlANUMCZEM5zY3
BPZRtVH+I8jqMAGahgzGwl23q2Mg7X7Kee5PE8c/ree+mg7+09Iirj2CWBVCV/j8+gpw/P0VV1Yr
oPVXP5V3HQ16DG44BrXjVf7DlQCnHPVM77nG2tsKWEx+CFqkY44VnMzIxMq/Y4/9xZ9w/YGupZpU
AuJQCF1iL7//QLXv5+yDluuzguX8RFbEeipwqcMGmZy0J4UQLl+vREiG0apK890cLFF6gx8+J1Q+
qXHCu9mjLgGTiT8bLDNqV9R2eCe80nP2U4fjE0IX09ag6+vbSTd99WTPEWzVP2a0PGi6V7cbg+dg
YuSwwZ+NAPnH7/5Pzs6sR3JjydJ/ZTDvbJDOHZjphwgycqnK2utWSS+EVCpx33f++vk8pdudZLCD
kwKECwm6Kgt3upvbcuwcZTAr+g3qoNjnOWQ+GK5jJ80ubaBwRMoOgJo6tGSgJpq+UGpUOfHuDO80
YFg68eE5WPQ4vsvLqeVEDwUFx4y8IuKPHI35nONFuu9uAV8BY4SyiSpyJP1gm+3re90ytIsDcoFc
GArzwC/hyyTXSYNy8vUkq0uvsHPXeCjmRKIFFHDAc1ZpX1t35k8yS9K3EzTzdgaFpPuUqZWlQTeh
Za4PBpEI3MwyScTF7gIw13o6Zs9361XDbV/KnL/+z2pA7RnN8oPKbROTaP7n/zj/tvqP2v98/kOQ
oJd8qqt/8AESdvPH/mczf/rZIpf8b7iM/H/+//7L//Xz+U/5Mlc//+///lEyvyP/tDAu17gfwW26
gRMaf/7x8/o/+AsoJAzJwwpSSEPmTSBFyTn/N63rfyBzrekoajHZJqCR/C+ckOX+B8oqLjMNuH58
lCDG+hsnZJr/oSOCLFwecJ3XG+DRvxf+d5rBnv2PbmGd8jAzxw/gTbXwCLoNSd/GyfeZTksA7hjE
V6bZpzttf8xSpqMYCBP3BqUCg+p3S5XWWHrlIJCUceJ/P+d/2SZc1+AYMPgREgv1MhAReVi7bVqB
/W64SrkwqqcYCnjPqbTiVdSZ/zYFsAqXb1rs6NqUKoxIE0sB38Fo1F6eTvC31FXtKYMyHryb62fz
L1MueDA8rQbyaiveqoUMC+gtq9LiyHgcexNCw9qY/+K4e9V3o58Hh5sJZRppw3pBPbNASVCV5hnQ
q3vf6XNAtVStHvu+qB/osQ7laWrhQCz6ZDoSIZJ/9va7IQlvGZbQDINzu7FNCy9LkhquCoQfCzC2
TUFYkpWXIdeh6BmRSQnIJw8esL3TgrCqFITDLg/H2qqbwbDdWFgFEDsT/MBmX/dxcV81afvw4vb+
fUlessmug4PnTyhIb2RODnpP36q9OJ0WM6dkgVQSMw0iK7cihFfT+qPVpJMHh/fgRciS+MyFT09B
1er+bfs7R4iDIx2CYLnmVkOwiKNEczI+7jA1CROYLnV6PmZnHtiRL+zmQ2LHlOBAYelIWa23dFCB
goRJYqKIlC0PFQMhMHtZ7duqiBpQLJFzf3tdO59QkHIQIWky8TA3IYgDwRl1KEoBqUpz1QppF80z
j7zZLcnBLdw1RZxuwD4KC7azAT9mJIV65QAwnsb6Bwyj9l0IuBp9olQcWNo7LFLpHDl6VRAub85l
MNBnhrmZTZydyof9mil1tFC0J8dV2y/5BFr6PJpV9C8Vrt63EL3n3u1d3bmOQtc0UKiWVKjeVq2o
0Wh0R8hDI8DxX9ygj8/01+aHZqmJD2ZXBz9O4nJwHXceDo6oRsXCtDUeoo0TKKcZzCAykGdm6UCL
hzAT5TBCXSD1Ux7TSunv+sY1LxXSon/eXu/ep9VtbD9PYZPpr0/tbCR1L0DIndEF+JZpvXm3ZDBZ
yOLmP1kjbSjqHIbDXOHmvKLMgA/VAkM2h0sPoMvwMHTz/GfVDtYTE4vxhyFTmFiLKwR9D47Vzirx
PhAvU2yQkp6bYwXbOhyBlWmcC6it71sRJ16rAWaKtTI6uJab1ODZ3yHOLRNqyDxJhjbrpE1op5qK
rbChsurWGTy3ZuL4iH0FJ3WG3A2mw7sRSZbPSPZBxJfYf6BnUB643Y282N+/g32meIN3QDN8/WVV
B/zEEvE7ACxynIPoK60i148jiUStaiiDI+TbDJrr4DLqi9KrP28frR2HSIzGD4EQWcX3y4/yojTS
ka+FamQArCw6EhAF/jqY/aKLZUzFBbGSI2XqvY9smwZ0BjJCJM9e26sK2DEMc+SAAQi9qDGshLSL
Y/AEinPgJXbclEEcSqSACikR32Zpy6BQQacMekbOOzyX9uCIk6HN42dr7OFjhu7tnipV9dOupL6G
7Ivd3tqdpRoacS7PqQUPw5X6I0ykwNcg1rFQZfEGAuWTuVjNo+lGyeuXit4BgTEUDTrnduMgqqpj
IpTSHuSHpvp+NvTYs4MBrNsYtZcM+DZdWBWZK2C2UAdGtX97pdLzbV7Vl+a31OlVsyhhOSs6T7Y8
sqHKeF0LVO22lfVRfQ7VKc5oz5kz/2Rujg7lqrGKZr3yi0yD+5DxzG/gC3QPfcjAp3acvrltb/39
/rbHOAMvjM1zs+Un1xVNYxCFF87pU/hEszG8TyPozzKb4bbbptZH9dkUstRUZWhEMFK1JfNXRRiA
M+g7X61gH0BpEJb5RfyWVkZwacE4vzHcqvSsvofTlRj7wBuun9O/rfOwaYLbAsXkxvEqvcbcBBBs
PzA1lBV1Gl5M7rSPdIPoZGSj5lOn0Q9SoT2jMkPk1MKjDBn72hFoPcJfQkvoQqBA88B0QearrZH4
LvSNf9qo/NCU7ceDT7p+wp9XShVf5X3TKDdeNRsCJBOcNK1AiNVMmIMEh4QLmvazWgOCPXUoWZ7c
UPSXcKn0g03eOb0uNxNSeIIm6kDyp71wtH1AZp9PQ+NDBgSloaKEb+H0dcEV2Sit1/Aj3T5Se0vV
GNchFmTBlFXX9uwIzIMQY+NrKpW2KQ7tR9sca+YeLAtOvAxKFfrKzacKvPvBad5dqk3AQo5L4CvT
/5dLzSIlt9Hka3xG+JM3sDUzzt110796foTPkNvR1kp+7xf+56/PCkkNzg1BARz+xv2pg7BgcjaA
WVW6e4HnDXyGFS1oJZpL9bW0LXQjKqTroJoy3OgnXST3QxLwmuuBPvsaDAjZwdfeBBh//SSk2Ckx
0HOgb7R5fBDOo/y1tI1v5+NX7pdzcUOKDABSQW64gl5QI6y3IN0AG6kN/f5x1C+OEfUHTnPHiaFf
IyAL4m2Qgev6WwhmhZcmp8xamPb8IS5G/TwNyW9B0trvbx+49SPw14phRaeqQy+ZeGLz1RW3UKNx
oCKZh7b7ZIwCYQdGRb7ftrJ3tkyq0GitIG1FBrJej8YjF9GxgpuwgVdDxG52yZhx/6r2Fv1ZAJGv
i0r/XpbpUDQHoi6VMtcGuyCq7VitO3+C0+zSL+r06Dr6+DDqSXT3+rVZxEWW5TgCRYzNMQZkQIET
tkcfrY3ar1S7uF9g34E8Gua0cIad+ba9vbMBhliD1YkKER3Y9dJahHPHUodopG6G8dLbZndfgQk9
B4Iu4G1Te96IgM+CmcrifGwn84xJpXASRZ3flZaAT2YpvpStk77PDBg/U0J1Jh0yuDK7CWrB26af
C3r/HZ389QVp5qik/PzlSB6tl+5oYZbFmq0YDtncch5adzH8KaalA9dxdxEK8yHIoQU/5jhq76Ns
caGSoVl7UTpGjk8Rc3rvEZ+BgG8C3fPGygR0PoYSBQ+wQDVnK7Nn5+CV2okGyL9M07U4DdyojesO
BJNtArwq2PRUe3Kd6e2EyvgHtyii91M49fBDK/pvcQuvE7zz7pHruvamrqpKMIEGrB6MxuZYZGYy
U8OkdW2jdUuHC24If4D/GyCxAiMdKNoWQUSFCfzfqkaxvLanM3FyjMS5c7Oi+UorWv/XwTeU+dj6
G/J4knLLaJ5w4dndvng9jaqqB9S4IY9wgu5iRz0UiIndPdJmiy8CfgCgg0AyUcvKGLZYjOBDpITx
L7d/xfUhli+4xc5QvSWE2CSNg1Hpo1u2lDxMuz6bdeqeJcDlTrQ9kKQSnPKStQxhz01xcFM3eaI8
w4Dv8eGo/5iUWC3pFl+sf6GSYhvwkPjsj3XPWBSiXsOo6ncgOas/bWWxHlprDN9MblAxwEeX9yuU
YeOBg7p2GBKqg3sHtGPSW9s438gOtKUs0GvVlcr24IbWuLBa8t6ey/nh9l7vm8KTuhYRqb49hFzm
ksl7TCH02f3e0J/3g7Zp4Z22I+vgvu19V4taEpJAIARse3PfxjQ19UQfKt9UGeSDUnOkN6p3lg2N
q7P8WPLFPtXMwU/EaRCRHPin69tOVUcVOGKXqWUiw/WnnZK8nVM3qhDBjcSbwIocCPFgeAh0pJRT
2sH35LEKnGNK9MYotANshDw424sFtMWQKvTyTd3EB0lg1nYnMpime6d4F1bDSJAUWeLNYqrlvcZE
4MFLsGOQ0Jt+DjuNuW2qOsANQe8T7pLEaqBFrmGnBLoH1U1nT9DghtpUHmywPJWbJRL/MFsoHapA
O3C9wYFe2WMcQLcG+LkCm5rAvpvkNoW6NngDohr6PjdN/8GNFRwliszYJbPbvDpDWSWMY6alb3cd
/KlMFjxNehteJqBiHxWI+R5rd8g0bwyH1kvKLn1nASP649W3iAfPAUtAeQnh4c2PaB1RuACBEVg2
Bu13oPP5nW5P+UWYTfP1tqmd78ozTQ+I9hrFw2cI1cpDafKYNrUPaCv82QoX8txAQF/bqY2HOMZy
JB+25xNlqEl2I6s8+rOC/QuLbSbKcHYKJK0qwZytUndMojpB+oX5m2A+qQgz/VrjSytImnLjjqGa
AHLgMLAz//bS5S5uDhhalDYafATYOnDG9QHj3wxKZsYwRqFENMHF19AFmwzN04Oa6uJtY7v77Jqc
KskJylO0NrY4+lAzGASdNmNcT2jO6R8WazTv+Q2/p2JyD948eTm2a5MwSfhJubCQga7NTfYSxANA
IL8stPl+HMzAyxzD/nh7UTseWAeC6T7n5dS3N4tKkHaNzdms/N5tmC5mmO0xSGN4eWwCsjOYMbh0
k6nPqrsFovR/cHIJgHEOtJ5056r3hMRghNwcEbcetG/zKh5glB+C6VwYk3ZnReVivd4jEUDINiaF
dg7vdrndAMgMDiSpaoCWBxhr5nHt8Rfgd3+oLVQHaMUo4vWnlFsJfhHaAAr7xuadyQZ1UcGvs0y4
cB7y1HXedeNSfGL0zvl++3PunFEOJlg7XR5R9nZ9aPSqhZY4tYkgdSa9qjqVVKq58kaL5dAtpPoH
wcLOEwqBrmYiH0egxGT22h7fyk4cuO18kURAMA3uBOkobGExqgZg4cvxbcPME29MF8AkCI/YQTFr
/wc45DXUCzlHmwWbgx3xhvED+iUofoVIqn8LawByM8zuvK1gIzqZkj4KKonye9KIb6/fbgcgAxRb
9DYJJdbLhwk6Uce+hYAMnm9Y4JwaVviKnjQkOdMjvv4IS3ZdcJFNTZ17SoWHv3HkfrxwvXZOic00
M9dzltS+RxQExZ8JenFVmb4U8OI9DBE0W/OiKKCO8+Rfc6/EUE25QIMUZ3ht4YEfQ0OXeRjVAFiy
rT6r6VjDx9K54ErH7qmZGPMFNWVcbm/ylSPECokibhCKGXLmzRkL3LSAa9dCSsZGmSfpEDeqh+ao
MSU/1crdIo3LE0qjlK4BjNAbK2hQqWIBngsh6zidHHX60eSBfac15ihJLcL724u6ermETmlQoFFJ
m4Ld23j3KrRxb7A+M+MeFr/Aojd9hf/WBtIVH3UWd0wR7KGIKQNtFZzI+si4Uw73mDML6GrCZYah
M0ZYQU9CIIFTaczJgbe73kg+E3BoghHLIADb5Gpm4zD0MRq6B5j3dyBsg2+Oc3VpBpsOSD4qBxt5
5QCwRPtM5uwUUvBC69Vp6QxTnT0J2i5R5MWFVb+DVrR7r47m8KQylfcI8gfEXNBGy/3QNIpxd/tL
Xhcc5Vr5jCY4ehDPElm1upJVKZGnvYDI0kERLNQQOD/bwWR8i2CigD/baPRvBjPLtMLyekBAtE5m
YmIAxow/p83UHDxy8hFbH2V+EBkVsGJAYNQg1z9orOol1bJcRz1GMX51KoGiTBfWH0SYfZqVdvkM
jKT7GU2a+doMAy9s8fUBk0HxZ2/hSDnUuQqda9XLynh+RPTE8mo17N4klq5ckqW1DvzP3tZTmqA+
QfMEDqxtIOr2i95PvQVXqm5RNmk04DII9DQRvaKsB07cQj5d+ROjNoM30+iRggyqWXhwUFm/Daqg
xnf7NOxcNn4RUBCd1pVBsLjeezCOIgcyCUnsPCcPZc0cf6XOrs8t7w5MXYfhEk/DU89npgbPG7i2
JUShIVruzJ5Oe85H22Tw4U8Z3syDUVxy6HhPgzIU/rKMsxcPHSKQc9u+/pMTobokOhKedfUFkA8s
7KHQZ6+3tfoBAnUAIMxv+RUMIz4khOGBd9m57tQT6dkzV0C0u4URxW02xlZqqp5uRJ3kDa6fNAZP
HlsH7git1fXaNxS3/ghQZIKSlfDWONj2Hf8GakGGPNSlKdLp611PgpiaKvRhHoWx9FGonUB8vl2+
FpNYfo6lyyTq7SO1t2QyDkoUlGM0a3urQvBvboILpF2fO8knOW/4qMOHZJ6ZTq0RGiMWRECqzBmz
aBdN+8AwQv/rq38DKQivCOIGz0NP60VHiQlUAHVCT4EbB67JpWNWj/mTuwpiDPMUmDZidJUI7mox
LOdsjv7Be0mgYbDpjgBbsN0EA2Je4InN4o0jtFhJDw1HqYUMh+rReJDn7cRYSEhTDwI4hkPTtzHl
FA5Z6jK/5U19AYlDWjEdjzCi8daJUE9FC8X+pS1ga4Vp2LlP0VIyiLU08x2kx7B9ml10MIty7c95
1nRKj2DpiRi21c+ZSp8GoNz0TCOsnkI4syDZN5pTjyzaY1EABO+jZmDOpDjaiuvQi+IUdV/eE9pp
xrbsmMIDYjLsbDIsa8T3YPqHR4VreQCYvb5RUqpbhkGcLlM1N34MuuVWr2LD9Lha4rMT1uIuqSPD
S/Ta8NIUJ3Jwha+dNObkKIAE35hi26FVohbMs47q3bCkqNgE0+LrOmzRfOnqcvvi7JqivOeCR7EY
rtm8B2PWO4oDXbnHg6ydnd7h3rSRfXYm6Ghum9rdRjlPSkFGBzqxiUOWsEERLArgl031t1OPxhti
SLqP9gNSqnESH5jbO5XEd+CBaZvJrv7aJaiCoU1LI8sTc119ARWcXbi6FbK1bfKpWiDCyDUkOksY
Vg8c4u5CbcpdXE1BFr/Z08UYMvgw0MvQYq05D5UOx9AYqU9Qr2f3dE6O+jK79ujMqJLk8rqrrjkl
kr6UwjyXJicjXEwZu6FJfpcFxYMVV80ftz/ktcOntiYvO9Ae5gkNufMvcjxYhmExTrE3WmygCOE5
imYT8c0lR/jORT0SeSoLMjU3fehoOBwc2b3l0gKl0iWHQk2xuY7dVOV6mrG9oprd+yAw9TtwTSF1
edd4XKbwqFEuP9c6XGXmR7Uc9FclamvbBKjQPIKur7FgbUqap4xu9meltXTixy7wmAewL6EVHsXI
u0ZJ6Swqg/Tmt3UvHaaszIQT0AN2aTy6oQ6le0IAVTlzcD8rQ32HUIg42Nm9D2uTXpK7k/0xc7f+
sNqU6C4Cn6bXOkHZnHv4wC4t4BTjhDy49WeqhjlyuhqE9ArT0fBANXb05fbZ2vu4oACplvKK8pbL
n/jibHXRPC5dJExPDToTJWd98BdNCTzkQTqv77uj7GjPHvUoMjOeEerhGy/hTk6W5ZQYPUXo8w+k
brQLkM/yFw14PaTHaZn+fnuBOw6X8hcVA1krsICQrRcIx1RV5j2idmOrMU4ezfHFJOz1Q7v/cdvS
ztIoGeiU3Cn/8JBs/G3SwUvBFD18amCtE5hbysVEgC6GYCKBUfz1Tg/gNbBrohLQW5q+XleZogG3
xKoNbZZOPQsGppMNhyqTozBOtl00HAQd16vDAzEnA1hf1g7cjb2mhqPLQmDEn2ACvdg80OcxUZRz
niTjeQqG4SAIeAaFrt2ABWyHJi/xPenMlhSgylBCh+WMYdpiFj8mI3Z+OEubf0QkQH2nLrrxaw7f
1YeIgW705fo6vQtsN7qoeTy+pRuBpHdQtLA6Bc434nZy3ttfW37N7c8jwzEYniIY50us99/VFZrj
RRR4cOVb99xM1ChnSFJuW9nbdW6Kge/nISfmX1tpYfJgIAMCRLQ14atsy/jBzu0vue22KD51Byf4
2gnSleOBcUEPaaCHNndFp/1H5NgGXgqbMEOzint2g1I/qWExXSLThiY3Ko7ApNcXlLIQcQNfmQeO
27NeoqEz5htZkqYXOrKztuQQIKXIpBJmHHVsdtZnEDUTogCJk8W2tSk4/2BPqFpy4yyaHpE6QMDE
qkt/ySrY30a1frPAkX5wUHbWZ5If4n6YkJCo4LXRZIomGm9WDN7OBOWi5v05HO3+c96hhP7q08J0
PbHq89yes01FYW9oRbKIiApbD9N/FVg1oiFMDPg9JKHiYrnxn7ct7t1Sk2cabArpIH+zuQakf9Y4
jkXs28VU/oRwvnk/jgtiA4OJVrOaI3ATWsaMNq4jmh9qX5R+W6Bt6o0lHMVdx3sDHVH/dQ7H6EkS
SR9Epc9h5+aemlRFgNRyVVVqnuvtL5GDCkJo2PxpQFHq1GjoN8eiUt4nsSlHjEf0QeMpFx9gPKre
Bc2IEjPEWHc11IdPaKbM7yFzRPVWAaE6oTaJ7lvR9O8F3P6/CFPRkYkH9nfX1sp0cHCeXfjmp8tO
GGMRsuIttkPK8JiVEH12kd+rxeeyUrMHKLIjOTAVnQtoYE5R3nZ3aV8hgWyn3Z3Cy8qYQu+8ywoR
+mBHqoPdvHJHODymCqHypqPO/24iUQkZK8YIBdNkhLsoLNIWXkSDUmIKM9EnE2WMy+3ztWeQO8Mr
QBdLVnjWXw99w1KBLBoCFx1xDBG1+mPViwm6oKJ8qIYovbtt7+qyMvWGGdC6VNEsnO7aHhzzvWFC
Ro/SzwhhEoMrwBTAJSyMbnu3Te0sjXAaKwwm6ADiNntJ5KskkK0a52GszQYeC7H86SLu89nNldFD
srE9MLizNpgrSCDIdQGFbkMvhTysRTPJOE8KCl6MacFmTtf6bBh9/+n22q4CWyxw66gC2rI7vm3k
6l3SUIli4ELNG4AVC2k02oeZX+X2AsvBCHlHPpef4NFH/iLMj8Dl13Vg7KOCwMVhYoBW0ebYREpQ
gxpKGPhgpMczRR++cZeuuehm136qFKQSfe5O0F5ibdS+IEgwP6V2Vd+HaTCeb2+FNLW6xPKnAOhh
oJKKBn3t9YmqQEBodsjsS4hG87mGH9Mr2qJ9/cWUU7GShEiOp20nttQ6GkRgl8YZNP9w6V3YlRVw
iydI0ZG6LfWjnHB3VSRpQs6KykR4vaqZ8RAbeR54FmknPIxFWLzt6yE72Lur91ruHdmCBLjhBbcx
pzbSccsg6YfyVw/+cHIgUGPRFRRmaJkoCCgJ4wOMtvbBfPPezZQzPBo1BWbUjU1OlBD2aYgk6Ug+
dNZ3yXMPt6JVqZfFqLXE7/TmqCq0b5G7QlWPUvYWY9eIerA0m7GdelhoL0L0eJ6jkalGfQGknsAx
+NpDqfMWkoVRQmbyY9vczIWdLqLAnugFInyJ0z3QbDQvt61cfz6s0GEEq4KQpL2dpYH3GxlVXc5C
QeD1Hsr9xNcbd35n0d6EZs6t7T9LtTUPMITXe0m0hYSJwU3A/WxxdKQ/3Omeq2AwTHjfB01yb8C8
IaUD1Temk00Hq5QXeH3BsWdQmrGFzWNtbp4M2u7wprQuuGm48XzDnoqH3hXIl2lQD9P2o/5movdU
wgJ2FCDI2OXKNGMlcJk4Nli9jW+ZQ0MZgVLrZ1OksGN3SO5OnSn8prVzbwaWfAq1AYmwfho9MxfT
RbEU/ZNqgt69/aWvnxYdNi7KGLSeuKtbf9sNgF2tBCenaAPqeTV6bKrW2Y+WCfvIbVN7n5djRT2e
iA76ho3ngS55VEQAaUTYd0jIV/p0brRZuRemPZy0Fn2qf2DPZG/luLHMSNeers10bQQvKkXbG80P
lZwN7K3sbc9XZT62nQ/y3r2tBDnCxTQlZc4WVdZbo0WeAIVD6qj9SVOTzJsjhwheE0ed+Wsnrsuc
BCQ+MQ+9jc3xiVuUvfQCU42N4jLUl4OnF7DLvX4DAS5QOSSMpSy8uR/hOIdRUMMZNTLhCwd6ZqHk
OUP8HyS/24OtHbi2PacDAgmAFZ0hNlGenxcFraXLo0QZ+V7tlGh3WVooZ0Vt2sfSLkJ/gP8btVaI
+G6vcc8o75TKLWBahHbU2qhWzXR+7c5AGXPueOWFITW1suR3nIb5pAwWWrJTqk7fb5vdcz0MCxNY
8EoysS1/1ou1QuEyuynQrzO6MZGXqeiK5X0d32mK634hva1IWwrXU6xq/Hjb8t4tpDRLWMMbabPo
tWV9gtzbGjXj7GRVfWmNroYVtYTbLOw6ZCjhtL5t73mwfuvq6PJC3aA5PF1bBqkiMxHfVkOuITJS
0UnAscuUZNg7f4wOaa4n8kwUkIIEVu5ZMOippzmPi3fqNJTftaBIplNNOoN+owjahCIvQrpSMAEp
qqkvEeN2o2wczw6AvG9tbGl/ZtSYu3NRQ7J8D8Y/RUS5LqrhPGv1Qp9ZsdJPTqwZkDcHKFKdzGTp
0c5dhuoA0nAdSUugEdVSkhEO1xZR1sEYXg4LU+FIo4+XSErx6Wih+JLm6BzVfXGeXas+C6pzSN4V
R1ihZ/e22XegfFRoYOjhTm1vL1KSbmUGDgIXC/S4s2509HGsRv0xZloLo3bS9J87DTAqerhp0ZxQ
DxRfam220LTpYuN76cDh7FVRU0NzC1PnBzNGfvMkKGeDSG4yFGLTyq7QZTTr4RTSb2H0KMrHo1hk
x63SDwbs9ExrQFKwPrDJvORm1BDT2YoxeZo7Z58he0OekSfKv31W90yZtImBI9DoA3CzNgVValVp
XEtOD5hLvh/9Ga1deDGy7qAou+N35GjQf5naPIYFrIIaTGYEAGavvRlElX1fZFJ0Iv9DqAY463SP
svdyEPLsmoWgmeET6hKEdusVGkYIkUrMCjO6btmpqcxmZm6yL+OTWvXVd9eNFT8wGufA7s7O0jKV
5G1gCylAbOxGTltMEb/nrDY62u+SFbHqnPptINQfr/6GvFTk/8R0EtK4qRSmVKNcVOcMDviUgwae
7Itr1I04mUbqfrtta+cZXtnaRBhTUQ5oMBImR22mfh5gwfm1ks3o21Z29w5mKGooBIzmlt3VUEtn
zEQFp4cW1kC4a/dTX4oC4v3gaEZqz5QmGfZIRuXUxeZUIjQTc5upbPQa1Odh3oy+gab2fZUVf9xe
1M5BJKSg+UHbjgxxCzgdcnsaRRSQx8wNYCdILC4KKsU07ofwLk1q7dM85eYvt43ufS8wbfJc0Mgi
/V2f/hhJArsc+F7om3IU48HxGDz+ByE1RSGSJznhxTfbeBGqpT1CgiytbRrxS9gUaPYK+5NVp//g
qLMU4hNYpyhobb6Wbg8AU4dJR5xiiJ9Ks+YlEWFYeQva3g+3t27vZBBJM0GHKwYnvbFVSaoIqMR1
FBTHzjNV4HZdTw2znOejEd69r0QcDZ+LztA3PZr1V4pmDa3nEdeoQS57WZADvLO74AjhuHcA5cQu
c9bsEmd+baWC53y0oMI4213z+zz1tU+RYrkYI1wxQGRgaraG6v72Ju6uTNZDJY0uaedmZZbizkbl
9JQnKI++RbKGbCvI7ED1btvZX9t/25Ef80V0KV8dhtaxg5a4fYHNtDoJAzJwG70KSDHc7BGpDfeg
crh3Qhj9A7YCZhiOho1RxlqQqSwWjLaMmp6CoI2/pUNUfg/ztD6aKN/bSVIT6jymC9OtvskVEi1t
k17l6EdJbnoZAgrnIlTFQUa3b4VTIkdbGP2X+/xiH2dnyEdhtRR38qF7dOsEnL5A5u71X0sOlqmU
zChZXfW2NLQnEQDTz6CX4rdwzqBWkcWNVyBkwYiw82Z0gz9vm7xeGFUWQV0H4CNkwdvZg0TrRKWN
HP6MLMFzzcr6pA268+W2leskR9ZyNCD4sh3MtOt6+9CoEFHEgC0jJHZ2F1UIMg1x23wsUFs9o3aK
3kjTWuAd0d/+B5bhx6SUjLdiYmxtGa6IagRPzodzivyDrujxN9DMPVrudfNQD6XznksxPZXjfCQG
cH0LqCTJyqNE0DKKJXf+xZGhuokODLePAaxRZjUmmkSp0O7zLO4PvIk84+sAX5oCxMl80HPRbG1K
i0MLwh5pqrSas+7G7jngCfWmpPsxIxNxsKd75vCXkGjjLgEVba4cuj30Qhfudzr0zFoBxvOsCE0Z
jUH/r2mfKwe13L0zKl2JHIgkEtlioqFRZiInJH+xwxa1Lz13vUIJxMG7du0qUQ2hd63iSeQo2eZ7
JQ08eMwegi9x2/gd+e94p4xJAtHy2CHRVzseg3OFd/t47ixNRghk+Uw6go/YHE/Ak27HJLbUAA3H
NwgcRr474GZuW9k5iqSdDi16GpG0/jbRjlHbVt5lWOnzGXitXUSn2LDa93B9pa/OZoh0ZP2E/5ZS
6rb5NlKFGqycmy4SNQCSPyUnJ0Joxl2q8qwZRX+e0Fl6dXmK2Wc+jgx/CLW2Rot6iY2q4JWLjP4X
LQ2dR/pZxTdFGeFiD/L04KTIj7K+bnJQFnwF7Smamlvsrm3mdGmXGRowdMo+GMk4+Uwb2+fMIJvO
6ooKRa7kj0gi558cdB8Ozsz112QsgsBBpUEDCY25iVeyaEA6drYB5efh+KtjBWrtQQCe+0s5h/3B
1u4ak6ULPqjF3PUmscnHZVL7pWAUuIa2q0YP8W2zzNYdaap2d/uUXs8+wEBjOM+z89ROrwjjCwVJ
BDScci8aMxS7i2HyVa6E7yb9/CbsJsR8JyiQpshkIliZ3hqD03y4/Ruu7yN2aVXJZwrumC3SAOwM
ynoLXDjQ8E4PKnrhfhgv0eUfWJGPLSEnsZ8hN/3F00A6zhnNnNwbRd/do1VMf5X+3sGtv3bTMlJh
iEbW+FiVWFvRu2ZCG5xamt5S69bjZXgQ3RA+xtY45yet7NqDD7i3efgwCtKMCl1jvkOjhSMZ/IC3
1HrzqdNS62mo0B+9vXl7y7IBgQBYEZLacrN5eWJDbYuQKSi5FHmWidn/bIHa3FWn/NRp4ZG963eB
HXxhb/PaId0DW4iJPXtWnjJQUN/gZJ3vY7NMGNh0fu3c6Eh/5GqJDBTT+JKwOYp2gPXWX04NoPPP
Q4heJ9EYKJL37nk07OYeTRwNWujyCKx/dcmxxyAAZSgHwlBy/rU9OyqWtkuQUtKVKL5ETUXXRwfP
wK/sDpzXVhUCpkFs6bKHwCFhcnoTCk64xxIO39xrm2F2z8Y4hd85S9N7e+kHmOvivKDjNmfnOe9d
v65c/Tc1RvTr1KRq8rZbIvEV3UkoRecENlwUQSkkTQOgYqPIf4Pug9+P4tk30vr2XrOa+SOF7AHG
Nr2eTkrZHDQqd3cOn0X3hReWTul654oKhueJ6+TF+WS9HVW7901UBy9O2yoHnvjqHMqNwwxYDEkw
ugUh9JOtTyPJt5dZ86/m6BS/IXs83xVJh8AU4rDJcDay+Ij4bs+qhIRJ2Rfyue1RLNyImFKfcq9U
tNl3l6li6gGJkwCqnEveKSrgfKH5t6/43q5SLmH8mCFhIH4bz7WkSR/UloKIrgkPWZOI2Wvh3qRQ
WBzBt3dN0e0BXAaVIAne+gOOSzujAMv71gEBO6E6UiOTMgZeRP37tf6YDwihHtzu4ANk6WltKnLC
0RgdAzG1EUVvm5aaN5gdikJpFF10NKX+dXsXr99TaRCwosHgAYQQW+iFMlFsQ/GTx2wKkQPXjNK9
AG/OHvtGKd+O4dK+UaakhY43Lf+I3Uagg5qUBy/qzgHCCrgPJtZoP2yZW9wcuGBZOKkHE4PtoVtZ
estkVCfUZud3buDW0KMbxYHRna+K6yQmpK7Ow7eFtrR5x5iiY6CMgqC0H8BB9GXR7JYGDCiJ27u8
a4oKFXzDTHUQl62/al2QXc4jpsJGDe/aNgsvAxI371qzyV7vbIDrSFJROeR01aGPc30w9ELB1FC7
UhnduSgwKZ3Lojmqd1yFuEQ/kssOMC+8zqRw61WFeSIxSkEKAwzZlhqm5h2a0c3ZHFz3h2XWE21Y
mFMbCVeATeooLdrbVODYkqOLVILKxNp8TURkqQGq4o2UrB96BeLWShVnrQr6g8rOzlsLrhTUg2wR
4AQ2Hnyxk6jOzT7zFn1QmRtrqs9ZAEVVGTQFeqd6dnf7vOzdB0qnRH9I5mnUXtZL03uqJFY6ZWhM
iuoxt03IYCpRXCD8oY2m5TnS1kl94HrkIlYZi/ycL4xuHt14zpcBVbfMmwJ9yEkDs/kz49zWXVmk
9kOq69HFTW0NzQdDpL/cXvCubepZAC94+8FJrhfsaNPcDWIhXZk6/c1SqN2JyNA8q60enZui/y1F
TOuxn6wj1N7eIaJ2LNlwIWwFbLI27M5F4ShxnHlqt4T3M7nvV0ZuwzPu6ggHumuKaO35mZR8TWtT
lLayQmo8MUigfVxy1f5cDjajyr0aHMDD9yzpLkBZchPJ2L9ZFJs2GczopR7Auvi8tIvijxOozGSy
m8vrPxyjogy8E+wBR9zcjILCYGKpuBsoQouHOU8axEuz/FNdN8qdXjGrzCOp0AZopq+3Le+9XBQj
6bhg3mZebhMAW/EIP+Fo4ukWRfOEm+iXulHbB2e2EGxrJnR+7dj5NtQRctpCNtQH6msHoereTaVl
zlwVboFXe7P+OYhTWTdJvc5I3IdeRJD0oZx6rrPiN82BKptmzhGf21UKxUWVMBPJCEgeuu1LVbFA
B7GasRkz9DkZbf8R1h/noKC2dyUZRYG4SNYxrC3FQpeH8xS17v8j7bx65EaWLPyLCNCbVxarqo3M
SC2NzAsxGkPvmXS/fr/Uw67IIopoLTB3Xga3s5IZGRnmxDkZ7lVM70uT83SROb7wWn53QqteTk3v
1O9mGyKLg4+697Awm8ckFy0d3rCN/Y7lAIlRW+SBOehtfTL7ZDxPXRY9WFbWfkn72v3L9aIJgWoX
Le1ucVXl4BfsOXyyRwh8JbEHUcn6rvYia2LIR7PA5pE7kT4DEUE1NhhVqjdpaR6N+u/dWPmCEr2D
paa0v14vyW06qArrWamVI9jmLYHW2OklRuvx4MbubY2hH5J+qkNc281SaTs5XVIZhD3osfte5doM
8IfdQ26X83nsFvPAjm63hn+V7J30zagubnv5ttlqSxhF6BRP48eo7cRTrxJo5oB5Xh3QgcGgJCN9
Ec2RbTySS4ovD3nSoEhrcR1VLjso+eFStIN5YB+3VAES78E/9KPlM731e15XmhSDCyJWJZm+6V02
NL4pEmin2m5cXmY6ev+MUz6dOk8kl8S2xIehKm1fp49xKcaxOvCGt36IHyMJUnGJzFxu0YS5qjhm
v2T4YSXJP1WlNWan3OrMB3ukXOWHRd19jkRdRgdBw+66VFhgGnYBG2wbvUKn698PyAsag/036uvJ
GeyB80ZYlMLJthEqFJbxct/z71kU4xtUCST73w3S3qP5ZRZNlQXmqKF8uIzZxUlH9e1sIKXxG0vx
qsGUhxcgT1rfy2UUEX+UY26BNl4sN1m4MY2Nhkl7JD11ey91wBoYMC+2RPZvXE7Xxb0lTJYaTb3y
h4wJ954YN2iiSH0AdXbUytj7ivLVAmIDJhTc5nprbWILvcwbbktpvY/dtjrxlpcXt4+Xx/sfcW9n
JApYh0Rq3rxXc5kYrjKys9xOJCsRMwtLU0T+lCTdS5+P5QGUTv7ydSArQSJEzUxjkFVuD83U50hx
kEwNbK1pLoOjdO8bt9UPkJF73w/ci2T7lxPs2+68plfU+Is6DeA0RXFc0eyzldHqEvic8/0PuLeh
X5eSP+WXUnCZmH0Z9yzlVpn2PuvD9AqB9/AbV5k8iiYkWH7m1Dcx+MRTqEXo3kAXlk3PXtm7b8MW
TlFrmMIfTslgc91XtX9/azu2IRVGJOcKfovrvN5a1JUoaA+Ip9BF+ycMKd0Ui+EggcHA2RyqR53e
nS/5k2MbZClJP6Qy6+VC+KjQPjcTgKFNd0EDefqD8ajXSZ5BHQ2a7GchjGifZsXWAFsPpc24YRVR
1EPrK2lYnZq2Tr9PaIe/A2V61JHYsUWGEqgrEIly07a1MPj3XFY0pC1O7YnpL+tkxzFkyukh2cje
Ujx4FBaoZ/L6bdxUPbVZlPUcWB4WbYDmQ3eZSx4bsCNHPay9R1bWMRmnIlYh2t1kTEacMeON0w3y
MVR9lEu0v7VQMUs/TCSnSi6FYhAnCOLJU6/RWOgneE/yaynK8jQWtvjrvq3ubV3iElTMlNRqyyFq
MmE+WkqbQMquJO+1JQ/f4vRgJlKjIwDkzrPq0CKlW0mrUrIgru20Q/fKLpY6CZBKQaHbadpLVgsg
13HSDhATaSi2Zt7y8NoN8voADgBrBN8AXGbrVWOdNp6rZgxctYl31ifR+tmEQ7DSJD1IUW/vvUEj
HYAYE+90grcaD+D5nVrNkiQopjH3k64ZzkDWkGqpmOX3tPqII+f24oPfk5VVin1scpunMRoMTqyH
UH+BJO4Ltd7izMigcn31B6RKRK7E5aDFvIVziGyyc6bZ42DqRyMomrSBIatDYQftlwPHubchhldJ
zGCqumVrH0to5kpNiQIidgXYG6PJI2X+4P6G5G1eP6WsQFUY/Q+sEGteWwSMo7QFh3gKSoioPqit
l15sC7apltzwmvF/851IKT90zey+3kB4xKkuEg3JltMmTWHU3Jk8VGMDXmCUXHpPXDqjm/8tlxS1
iDKbD2x/xyCJhuSQg+ygMHuw3imaS2Fn9awXtsUMhqrKUVAW0aOnN/PVzhniPTjA2ytO8kCkR/8V
zkbOcL1gXvewChVEyF3ahNeaeV0oThf9FCK7/kSzynwyEpEeBC17izKgig8js4dabBNJDMhAU5ed
poBR+fKsZ8I5Ox0SV5otlDe2HlUfEmTNDgKLW78p0cH/t6j89L+EL6regpEAAEEn1A5PVbO4zzSh
xlPb59HH+/a6uz/CdNj9uRk388h9lrfjUGOv6OLOPzRtRDbDTZTykuizEnQFplRWzqtHx8gDmULk
ylOLhtx1c5QmVELVFOdTkFkMq9B1m4MJMnJGkVKP+p7lvt7NsB4hGioCMpHfnGItFg/NrHIKUmdu
ToQ6/dmEe/I0Oqlzuf9BdxwAqd1P+j/6XrxF67MLQ6UbEE2fgo7ezfMCwcK5DQ1mjdI01bQHGHCU
a6ip5dvKGMODtXdcHO092Q2jDENRZGM3UKunovGWkfdufOl6b34/NWb66f4Gd4wTCWXGjmFlItbY
lkOImrQS+dYxELEhiRVFcuV5r4MsmZuDvGTHOMGM0bOUjg3egU044yVZNlce3tMt6c632bBQkVTL
p8Ki35fXafenUgz5waI7+4PlgBKe9KMaD+76AGdVWSjNJGNge5Pnx2WuBjCtdw+pM3b+/U8pz2P9
WDDGzYw40+mUX6BWWC9lW12oeSOT/lhk8l0BCHcyGZT6SBWvCFIK/weVpd31gG2CxAF8RPVjvd4M
4qIeW+Ihc7bcpyKfkrdxHtWpX01R8aPxRHGw4K1BskF6s5KdjaR523Hq3LgZJ20ZAq1FHCVqhv45
6ab+4CXaWQW+OQkwkkRAcGKstxXHS2bojSICDJa5ZmAQT+gTlQdOeefjUbRhjhEoDla5LRgtg9EJ
jVc1GGJjNIiox+EajlH2RWlF8rxobXhQBdjZlpyTkiQR1Kd4Z9fbqqyxSmjqisCrTPVaO4Nyjo8H
7G/vGGErjQhIyeU6W6jy4upZ49mLCHqrS/6I2j58Uto5wTOPGuVk4fwBl0l7cGJ73xLyCcIUKJxk
arneWpIognjFEmCaCvcHjL/5KWI45iGeIdxOh+mI6+b2TpOBUXeU1JzMBmyhmp3XMPRVFwM6UAUK
OXHSPLUmBkP19gjGu3Nq9FdANlFvYyJzi/qZReotXV9i8uXQPDWpoV2zmJTkvufY2RC3GDgYl5ga
4vZBW6xUaV2NDU1hnv+hp21/Ts0KccH4iFL1diXwImCtkUgEJmNufQbNqtjp04pYxFXb92anWp+8
olh0PxkbLz7Y1u1QpZzo+XlKUCTjgjevJyRbQ4Jo3hSIJK4GWMBLidFfEtfx4bQgvVrosjyIqJiH
q0VMA93PnFjwRpWpWp6KYhaZb3cCCYd+UazulHl99VlvB/dFsZ3ozRybw98Erh5IvQYCtIeZGrPh
56NuLMH9E7q9V0wBUmGAJ0MSZmxhIgOjDZkRJX2QRBRs/Hgqqs8ZfaPIL6Aq8eFXZw7LGw8u1i2/
CzE55SHGCuBlxeY3r5eHy+2KuO6DgRmvL1O4KBAeD9ainWsh5v6aiNG+mFJf99KOjJ7bc2j8pzht
bftLFpvegQ+7vegwbpM8SgwH9Opbre4pjvJupMUA7XiXPHekyuc5ylGuGrL+OUuc6ODB2VuPpjSw
EXrjGK28nb9EziYy75mW9kRfhaWfCihxz17DCG4MeNIXKGcdPAq3t506N1rkpCV4mJsXtRvoq+QV
gWXiJA1gh5YrWGZH4fLeKtJX0rKl6Y6vXu8KAVBw2qAxg6FMvWuFBO6FnlR7YLG3N11SEkkuQ15s
ApJNdDAsrVZFyMsGke4mZwpv7QczbDJf5RK+Gh4ilyJIhaqZTvAWRJDOoNlzryH+R1gMxeli/F44
iLESk08PdlhFf96/jHtbg6QC6iVoLiUp+voD1rCtMcxEYFybk3tq4SNPfb2sYCwz7Pzv168lIxHM
j+o9NZv1Wp1SCwwGoqq5M+Nnnr/wTPUpezsoc3mkL7XjZDAIglWp2kSksNlXO00lniAie1OF+qBM
nuOHelz5NSikx2a2ppNOnn6+v0G5gXXUCpUJwTEs1DwMIMvXGwy1ZvJ6VfroqRGgFZP4pchGIXUE
3JcZjrDHOhycSzcP2tf7K8u/vF0ZwmaARSD96PpuLHTyIm9Zco5RNEKt4VeDeIQHYHR/3F9nz1wI
j+HpkkNp0OOtd+jmjiOSkXXg2UyDgkain9du/dYc6+ngY+45LFiGWIfHleR0sxQdhHlU5hBaMy6f
n8Ijd6lTWAxSt322s3H4dn9nO2dHLAlLjAz3DACE650tU5YgFiuz09LSEAoFoikSr278YVm0h7lH
jziOhecPxnJEsrZjqzLyIu/g2rPjTcwHPEPTizYjkIiWjClJI4ctIgEsYOi98pUeYelPTj1d7294
5yhXq26+r5FH87KMVBoMqH8QKMznZy2KplPtiSM6l/0NyvqzZArFbNbflk0rjTrj1CY1Si6Tac9g
WSqKGoI3GM308dnNtCNpC/lHN1dCdhXgKJZ829YWKOmE1QQhhwbvX6bCCx210btwXF4PyOZJpRUp
QypShC0TaT6NKryxCc+cF33t89T5mC9OeGkNoR/1t34mvdsdUeCj2k0AhRSi/My/POFQF4RLXwGR
sTu3eG/FuXgcotAEO5xU77RpUv7p57YP9M7pnqCBrj4aY9YvJ5xD9jEZlviDHtr/RLEZnogxuv9o
s1J4za058NxIHDUa9+4TQ3RkZ/S8UffaFEHDaISXsObN1ONFEkvBBZ634Cor8EUBxM3VORLlcqal
rxw8obfWRnUZZ6jiiGl6bK1ttHurzxwH+iq1Tma/cbP6g1qqTAJTq0/+0JbZ1R4Fkz7RwcK3N4pK
jEriRjUU6YctgGEYDNAiM3Xffrbty9I33jOJfe4vQxi+2jmylBzhg8WZBtKWodru1dCeJrxVOisl
87vOUAdKO9rvLaVqOj/rDPvV7oIVZYoILgRczJZ3XFWaFs4WwYPaW2OQJJ59KdDN8BO91R7ue6Zb
02EpWqpw94Amx3g2dh4KPTVLTKfoHfPS60v2b6aU7ntEertzPTDnZ/XMgKpqdoTOv31zWBkfRV+O
ugllk/XKRmQ0DYS3UzDXy3Tysil8UxW8cXE4wnBQZnX7cn+ruwuisETXmmIXaNX1ggStzewlMkp2
nebZYXrPz6u0OhXtpF/iBFzw/fXkK7Z2IS68oTSv6E/I5HXzaSNTE2ZY44kLFNCfktYYnzwNCp4Z
uacAhqb8pQLHca2GevHNpf3r1aubjiylG/wAmiObHDbS80bQDiTzs01aylFCvdY3Chfv5bX9KWO0
48J0Wfk2TUR/1vTmCLC2c0NXP2D70o6NohWj0wd9Q/+Ozgjwkb4Y3nTWdDTjdPv8EE7QteL3gmWl
8bw+2UnLHK/wShGgdN0FsEBCbOr2RyCEvQ3h7biQFBHhhd0a7Dhadj00ImhsuvXhjKOZQ4EIPHI/
p/uHt2OqsulJV4JARbKrrzeU8B9rzRQiUDNkUkPNzPxyhJ+wngv1FCuHNFJ7W2OKkJCBnRHtbQKy
oWyn2qpVEVhZVD64Co407qvlbQ1I82Brt4zU1FbIN+DUpQWIEtXGLvpMqQS4EgqKlE9U4i7a1342
K84Pulne4qP/a11QWp7L66wz4n+O4d1574oYyo4wEbALAZTQxJnicvWSzaH9po4I/w9c8J5JUTCg
K8yjSmFcfrFf3n+abZSA8l7AZAzSsiUZ8ItKrw5esZ1CCXEhqmCM+AMCpDa9XmYa3MhrNJ2Druru
0nYVenQKNdy6TRHjLUuU4PRaXJDHmbiyqnty4cl9YkirPTiWHYvjhxA7UGEjA9g+Oc3M4K2AoS6o
RO6hqposlg9jm30ilzWYUIycV2c3PG82X5fwn1h120eNUX6rizQagylOxKPjDlQoh4EymxUqB3vb
ccSMCoA4x0uQKG4bHGpRAcObxyEobQPFAabCHpe0SAMkRfqAYcKEKQJ1eGiWeAmMIjnCWu5cLirb
lN9YW6ZxG4MXNsOzSeXSX0ki9cnNjR8FIjt/Du3h3doxWvI3YI9cLmq/WwB2AyNLqSYhnM1lbZxF
n9WflrBJDmgAdvcDtJyyMjpJ9IDXNms1uRmTjA5BOxXLU7qM4znOE40yqVIfnNxOdEJxBvILJlyA
dW9Dr8bxyoKeyxBYdlx8FktXPuWhZ3zU9Ez3hxoJqjLRJr/ozdeXoYB1UzuhEKUBrvM2999RsCgw
5kNQ5I0WMGRDiNtU6XmOe+MgTth1Akx9SGYYADw4/PUHhcoYjiWLXl/be81F1YroWpRpdZ6y+KWv
rOyPwdL7N3rSF8FgL5kvPLe6CpKhg6+95wOIphkpZzoZdOTGGWnCdRu3ysegmiHE8/Olo8Okavn0
JS5NINLxDGfY/YduJ38A/8zEMHOTdHONzd0wZ93Ol5Q2rtf0CT3+wUCAynae3Rk5nQmlsZMSwhF1
f9G9ayIPltY37KpkyuvvPTM8KHRL8L1Jm/zcnpSPxlylf9xfZe+aEFBLAyICY3Z8vYqTGolltqjd
GX1kncNwqHwY65p3k14dzZTvfkXshneEShFQhvVSXjSnAgWvIUDRGM5ELWSoNhFDdYYD8t9+KobP
uWoe5fx7++PBAjuBxbg8XutFzUKzhF1VYwAVx4RRiq4KVGHr79CyOJJa2NsglW0V65RthW2nLm+X
UB/jGZejDbH7aFt9knxsIIy2PhuTfKWiCnJcSx/zo17Q3p0Ab0odAJfG67EJLcdlNs0eaoWgVqGj
j4jdg3roxEUk2ngGRXjEyXG03iZsD7VwMuqU9ZK6TwO1GeJz3rTVRZ099xINxhGJ2N4pMr8CdpB/
yeNcn6JkEBrEXA2BAmrtC9J6KGKL0BRnVMCTg7bI0VobMzUmBv4z2mC0YUb9PM6W91TOFMCqOT5C
5e8uRXWYZjK8VDQN19uKeqOBFJKWv1EX1ude9MkpHgr1PCn266f26OmC0aDPJlPpbSUiGzxlrHRs
s1Ja7wqjnXvVW/r+Htfjct+l7DkuGHAQQpRoNzoJ613xALmlpQ9DwOiUqZ1Lvucg5w6OvPKeEZIE
YO0QMgG33riuOEuorZsuUalpJx9MJbdpI1jpU+2YUQd98HJ0v/eOS4q0Mv1IysqI03pjLqLwUNRE
QGSJ0C6qLcxLU6K7Fk5CPyh47C4lEQ2Is+6MhtDLjUp9CQl01bk8Z4iDfsIwBKUAKz1Yau+4wOPS
E6EqSsK4+Yxt6Oro/SZD4IVD91iS0r0oyqE2we6GQI/bPKO0ebfwJDi5FjeGOCiomJu4pnaB0JU9
iMpPqjo7eNP2/DC4sv9da3NOvVEZbuoAWYBfIL8yvOQ+O8rk/tXnjHIqauwEKcNkv2H1NOjgVQBQ
TplTBom/pGJ5WveNSHFRVDSqfwutZWYr6t3wICrY/Y4/B2/lKDMAm/UyVp6nohwxemaa0/RRyyPz
yY1MLrEIlya4f5N3F2PySqIzJOp486y0gLqqaK7JCYbODH2jtuKnuW+V+WpqeHn/N1YDAQAdJaxE
yG+vt6ZBWaUOWfoTeFK9s8MRMZDJeIryQ7auvX3x7XSZQULntjX5UEsdTWGqLrAjlcqPOzsPCIB8
jodKOQAa76UG5B6kkKTo6PRswg97aVq7TPiCNWpWX5QJLgGn0jPJeJ2ch75X/XJS8tMy5V/uf0xt
zzvKEBlVRlhuuHXrrxnZnpIVI1kW/NnLsz0i6F1Zc3VNxQC1u1Csa16Y0x9NPSRfYUwKn1s9TZYT
LN3ZuYqr7mqnkfFdDUVhv8ntuPxXGMP83/0fuXsOsiWAD4ccZGvM8I7Xqebx/nnqaL2k8QieNlei
f7whPdIq2fscNGWAVQCRlC2I9eewSkZRG4dHqQw9SGnxDxe7m2H11wE7INx1NEa9tzWJZSHSBYoA
yHS9Xl9qCU/JxNOezfCHlXb6xZTc51Xv/k4SyAwhPTOZe8JyuV6KqxvTm2RrdpOiwIDmU/sFFu3B
PiU16iGn15+ZfCpcCIAY6NqmX1HFcEc7a9iVFblB73VRUOoJ9IEFPAf3l9o7M3BvMu8CpgLCdL2x
YXDiyBwpDg+yYx/paFVPpTmTSUcZAtrekH+/v+DeoVHQpGoAQIuEYePvBrPpXSNJBXxlpvIY5Tok
0OUQL1zSPjx4pPaeXcjm4DWgcCBTk/XmSOadajZZqxrM4WOW2b0SkA4OzsF57awjW6wMizG0SCtq
8y45ejeXBQS1gTUa8aNVzM05D5vi2/0vt7sKIABwN+RZN61VZniKAYFhASNg11WXoYr1xyjRR+/6
/1tnY+tUcMAi8gQGYLEmf3anGqxWnBwUPG91Imj5Q3z208bp4G7zDeQRk0FD8DWodSOen+y8mjS/
qnPc0tDk2Ve1T6q/xrlqxYNR5RrJiIiZrzeBkfyFjJVunNXZ6h41NVLioKDJLPwyyR3cm+7039tS
0xRfNeLkpU/KXA/CuqS40GpQmL4b2qyUbnA2Bn8IS2M5CSZnM8oMqfnodqQS57bKlk/tnLfhQSi4
c+HkgB+8MCQkVM02JZ7R6hiUHJDsDUtYcd0imV/aKnIf1NFLfKPTusvrT5NwELv5CSDfNhCysDS9
GgaIoLNC78NstOYjqAvjKG7fiQepzDFKSyRNPWxbeNC7pkiHWr70bcvkmQ7Mn2BNDZDi6C9KTSDT
kxUdWOqOL5FjFLSdqT+S3m0egIV+4mL0fEsVEo+HMZ2yj11daD4DAebBse1dPklcSbsHCgSC0LUr
ETlFFcSue6w1s6h/FdkXg27wQSizt4psAUgiTjm+J43nlwC3VvRBV6KSVl2jKl+Bko6pP1IcD+7b
xF6dUUYtNOwlezdv6Hody+szs9PdHs7pRKiB7U7RH0OOePmpLBP776YbGX5p2i4a345t2b+g0T7/
SG1b0c6mliFvcv/37G2b6I2qDtpGDB5s7oQ2tdUSxnTtQjOd/SXS9IdO6Orriw425G8AteQgBQNx
6003ozqp4YIIuksx7BsCQ+UDfLLZ5IfIiB7E2XvXQZ4j6QNVMUaJ12tlU5TlnaF0gdYpjvZWjxwH
4OKQKtXJhMc2++ilipv7MP1NP+5/S/mXN71mm+opDoZmCu/EJiadu7ztNIRsg9hSERaZ+xyZHTR5
3mteZJ8YQ58PDm/vEtICZaLWoR3KbPx6q7GluKaiDEQQuZ75iqM48ChD5F/ben1gt7t7I7aU0/oU
4rYMCzmy1mY2Wn1Q9Wb/6Iy5fQqteLgOdi0eLUl4fP9b7m4N0C60b2AF6HKst9ZSECaoxb+Y3RA+
x5VioJrjaU9GrB31N/a2RktZ6p9TPwJAs15qgJioH6AJCJzJjB9mcsJTXDvJxenC/k+F9Q9Cll0X
AEILcm+CP4Z45Q/6xdUQ+I1QmjLyUNDfORWDcD2/n6bneiqXyB+LbvpcLub8t+UgzOcbYkqvNGij
D7aRlUe3Ze87//pbNjeT+lxnRtThg4FvAxk+o5owBFvwn8TRbzwZ+DsALj+JErbQjzg2hsYemJqB
ok0gAlZqwDbT7tK0k3m+bz17Xg3yX3kJpeLX9qXX1DGFFY0MOJ6V7JTp+viG0qv69f4qe1108NGS
fYGCigRCbQ7SNdtuUiacZ1s59jkdtfliJG4TAPNnuNh2xzeWkVZv4hJAXtdYMx42FFN/aTPhMLtA
qeUKxLv6VIaW9diTNR9E4T9B7luXBD4WYDAsn9j45pnWYUssoRUTjJC1/b/VkjpvTXWep2vJPb7W
dYcYcpE53XDV9az9BAzf+xqbRnZBdDf9K6kNrThZs9vVQVuP5cEp7dkerUuSSI1DIpVcf76yhh9I
o/INArV1klMzhu4D0Ezre8dY7YE/2bvkkhCANIGXDnjkeq02FfA8TLMIkmGcXjIESU6lG4bIgSmL
3ySJ+eG+bezsjWkmQMPwDzD3dnPHeVYXwjWqt0MbVee+mbjaVkoIF2jG5GYHPkWmOZtzhhiaaW58
Cj3a7aipCZ3rOLiMGqWha/q2gDu9NEfHH5u6fAuoV78kmfpNn8buIJfY3adkcKPozvu+xeM4XcV4
aM70ETXJMTD1NL26GcB6dXCPGBZ+xiI3mwRsyOsqBSe27eCSwaTZ0BpudWkkD80sdL90auF7KSLG
Su86Jy3sxg+Rgj9RxgRlAWN+tWwTK9OvZKgXbjcGrra+OwTlFPf0uYTwNCjG7L+E6MpzB8HFgcXu
b5f0DHSGFJ3YKuw6btoAuafkOiya8t4qI+sjE17ukzcijqLGbeYvy+wEBUTxvmPMztlNw6PnYSeY
Ioz639+wBbW6TGeQe0AWX+td+3VSaUDbSIq8wGZQPo1T4n3o0iJ7fcBPIEojmmtDUrO9q13oxUpR
ABUZumH04dPQn0NGmQ5W2fEIcm6B9hSFAynRsvYIERSsfW6zioZmw6coTqv01Ji9824ZZ/UcxlRl
Dk5051Visle2UKljyd7+ekVVTToRdiof04znxS+8Vq18PfbMf1/ve35dZxPQMBAYI5VM3ZFuR30Z
pyI8NzUom7EYmwOOr90t6SB6kCohE9xGoHW85MPiCI6qqcazBvfexWySo+rmnhXCrgp3DKaIhMim
mGQbcFPWKUclTOL6SA9lsGtOZzG3TRDjah+K2T6atNrzbMS5FOiYkob0YbOoa1dwcYqf1duqfFJn
6Kp7C6kxJBLiA++9a4qySAC0WSqxb15pbQEi0ff0qOwKpvMSoWTNX1zcG+C4PIjKrnv5DQuRBEQG
wyag+TeWOLqwREcT8ZHRGIyXpwudUsWJPttdnl1/ZyliMTIUUMbbeSttXlxllv03rcsypnrnKmjc
1D07lXE0lr13YghUwaPO/yhLy0fyl7jabOGJ1xTprJqq+VM0S/QdwQ7rzVhq4af7u9qzexm6ywlw
6Ee27y1Je++IUbaO1NT9xIB0/qcCM8GBXexuiJIXaSzUbyTp6w31qsIcSc+DR8VOuaDd0fhj1tYP
Y6kevTZ7JsjoCEBlmBxgZ9xYRIQGyaS5vON1LqILTOrKQ96m2afFEO0FEq7wwHHsXWkgAWxKMtTw
Gddbaxk0j9AiIBkwpyaoheq9j6Np8l1KHOckNmIEeZfwx/1T2/uenJf5c+KJgGVzz+xUqesJBZQA
nTT3E0P8I9rfon4OR/jS7y+1F5D9stQ2AyFZzpqspsSqunExXZI4Ud7llaPUvo1q5snpreLt5JRA
IXF3XnB/8b3D5N2EqJTYgfL4xm6WOk3MWqGoI5WB3pJevs+tVg1UfV7eJnp8JLG+dxkAcDFIIEs7
QNjXZ6mjhgjn6wjy21SZBDKt6aJ06utJm9BQI5WTg2N4ym3014cDUfuo9IGIYu1Rc2ska7JD0qY9
u8QeJfEcdQdgY+u9xCEMTSh7YZeLmMHjzPMZierS71tLvxiZgWZHDPH0/fPa/YCA1OiKAHECILte
NNMLPY06aoLA9LJr3SMywdTHUSNtbxVcMGZP/RGEx8YqQug9DDvJaWJMRQ1kAPWYuQ+L8/297N0x
wlUYSQCYkxZL2/zFCU8LA7bWgOGnMHB+SdJy8pnbmSPfyezfCajkDBpjoLws2g0IFmr9XNgUL5za
tS6pVRUMz7hHg117t4lYFM9oMKNMALLekRRsT2OhMgOk9D086qYMBKziWhdZ8eg4VXRwe/fqQ0QB
oGMkMIE1N+8YrTsVkAXjkagig8dMFu+aK4n9xlSW+DyGIPWNpbYuzZIqfp/ZJVp0Znhd9PlIJn5v
53SVpXgHBHC0i9Y778dh1HNnJK8zLfGPYebpqQDWgrYZIhNalJrfXm87sJVJnRAEjAH+r9dT5zoM
C3tgvbxS3hKAZ6ewcZOPbsoMwP2l9i4DXVAJk4Ae4VYqPQln1xsZXYun1rtEXpd9HhFJ/Y3gB4op
oixoAQkkNxvS8jw2tIlppzrUFb/U0iiYFZfoVfF+Y1yN6RvG1bAcSW2y8SFVO8ag7GDvSu0+9FMr
rBBzD4dP+TzOB62SHR9Jv4AeORAdSDq3FfYu6yiFeZIoLLbsi5F2pT/n9XiBA61ldMFxT7Rgj0gI
9xaF7pD0CU5+KTqwto0hFEnuav0Is4KSftdT13io2kGc3CxSftja0l29UBivR9nTvgNRSBebrH/b
Ma+BOYxwYY/BoCRMakGhdarSuj6Rxv31SnukUCSHG+U0jilH8dbbswcE0ZMkps4W591p7kAEVHRX
P95f5eZCy1V42jg1MEi0fdarxFlTUqvPWWUQ45MNhOZdiQrIhcjwYzwor6Yvl8tBtcB0OcZC7rZe
LsqNsR3qpA6q2HWviiraQBnMFOFVzbje39nNs8PADHEB/FJ4Dx6EbQwy06sMq74OGm8ST6ZXLEE3
p8UzRFpHUbn8U6syFEsR+NOShHNXysSsd6X2UeEUUd2AZxilTERt+U5rZ1C5Kt5DCJTXh5eleayp
cvujN72apk8uT0IIvynDYhQX18sXMHdVSQfKp4DL6EyVrPlYF3J2lDgsaMuGNlc7H0Uoe59Xoy0q
gfq8A9s912qLYlgRNYGUMjp1zJpfKgXZTiMJo8vrT5L6LLkIq9Ex3Dw69sJ721lGHTiLs1y7VMex
2ETqdevMB4/AjU/hUxI5QCNJdVzq7aw/pZSmskFx1IHqRWpLES3svuk0Qyc/qk3lQ2X01gfmL+LP
93d48/bIZX8CA2QKCQR2vWzDT2nHSKuDSasgIph58JKo6n/jO8pt6Yxow0ezveujNUXkvdhJOfTl
1bAUPXATV/P7MfLOv7EhiQbAhVEe3erVRrOjeGbIhnTVqT8aBZeUUpoNkdD9dfaskGITYE1eOijR
N+5r7Clzx7lZw92VFGe3Sf+bhAcCZfCOGkh7K8kpPPj42BB1/PURQSHsKdRIqoCXxX1wQaf4Teqp
b4bUql/7xmANNKo4IxAOEh26XirizVNGh7KIVSejXw2jenWXiYe0M/PH+99vx/3TA2GgHaNgGGY7
T4kJJAP85GUQVbZo/G7O1fStToD3mME3nJxqx62/vX5JGgNAuygP3nbj0X4zEjaIvGk3JucECSU/
7abF19DFvpaue9QS37vSv663CROmPOQwB5Q/LaHxWNe9ckonfX50RWjAxxDH17rJjjiMpDVsXwTq
GBi/xot3o0BS8lxbndqUga6U5ZmCuHrKKac8T5NrS4Ltwh9z1SHKdKOTMdn6wfW73TNTo1IehASS
UXdns2cnsVq7bnFjJUxij3m0GMHYM+ExRHn/omZj8+jo3Jf7B3t7Q+SoKkUGkmSm5rbkdp4OTqUZ
YGHg3wadiFJ5msgkfB0aiFd7MkyWfyhowKHEcusbIiriMwyatmo+WX92wzT7kxUWL0Xr1Ac35CeJ
/fooIfpkkoTGHbgKpo7Xa6WWnSsLOwN/ufQJUhKdm/qlUmXf8qmsmP9DCPjUdEXUn8SkdW8Bl/Pi
Zgya6TxYUfLNDjOYE1wTIOyB97t9NkiriQ3xFgy6uNvbi5Z6U2SmzWdQjPQlpTx3UpFS+Xz/XG99
BL0m4BAQV1MkgDJq/QHQg+zz2CW6SVWdkfBEsfzIGbxPIqu/6mPvHvQP9zbFgmTq1AoASUsz+6Vc
sMx2azbUOAPX7s1Ly7R3816NXfuIu3BvW3JclslOmEpu6pvTYJYLhtMwatzAK9bHeeaDKo38Eojv
u04oRzX9nxHn1pJI4+HgBg6E6W6sFtYmlaIbVuumcfQ4RVP1ziMf/NQrjNmgyVibn5w5ZFIQhqzu
bSg88S2zvS4IM6/6kpau/dz1kfusDiWpnOE142PdxCYiuWn0Ma+1hL5Vcwi7keZ986PRxZVVWSgc
tmMeTkiubJhJy7BtXzq+4mXqh2bR8ycDTc13ntOrb0prNr7OmuIdZJV7JwROQWLQCPxgb11bwgyr
1uQOBmF1b/4npsh75y1NeU5c88/2fyi7jh65cW77iwQoh61UoXNO9oaw3TaDKIlBlCj++ndqNu9z
25jG7AYY26oqMdx77gkg+X4GJ/7tcSAXQWOLUeOJpfz747KRNyQ23O42BBC9j1HhzxzCLeDzkNWt
G/LPUJ2/nJf/WJVVOCxRwHzE8vlY5uO8RAYmHOlyw2aTtIBN83NVr595Cf/lPsCjTh0eqn/0XR/2
VJyzOe6RgQPeqVnCodZO7ccY/cEF1djAMrP1zlLOP4H0/8St4OaF/AzcRPAwA2L04ew0ExJlTQ8B
QEBgKhyvhAWjPSGraYWk5JlFanuYYjftxEqIRqxlY/1lkW21ak1O5WfW6X/eyvg4cIs+DXdPF8QH
vHO0RNZ2Ss0uXp17Ey6Ha3o9+CuTrOwgMGX7wio/ycOUrvxhG3t3+PeT9C97CXcVTtAYiCvGbKcV
+D9HW2MDgd7a2p2hW/+mEKzRVoyzc11FtKu5CE+bcuuZmqrPhg9/WWtg5YJienoXuKI/NBjQDRbJ
7J3dqTqqdrpc6V0aU3YJ8oK8//cv+ddHYeKGefYJrPzI4ZkhiMYIZYLhy4io4iHQvHWg7nUDB7X7
3x/1lx0L2OfkLlOf0NGPU9LJJZDmw3Rj52LkzhxDZNYZV3MBemcyb8PepuyztvcvO+l/HgkG1e+v
sBYZYpdg5YmI5AqDUgOC4EWSjskvWpRRtyqYRxS58A///kX/9pv+/xcFOeH3p+qq3EQUEbOjdQg7
WhoMieYtXBV99tlR8dff9LRhMQT+x+vq90cViEjhFM6bOyOb6Yw3Tl6FRUXIod541BG2Ev5JFfO3
XYEYEYDb6EtxQH34coqVKg4cjqUsdbwl0zidNwv/yVNu7iB/3i4qWzQ3cED4TNnzl0oD6AWopLD/
gBY5+1Alw9/A2owbsyOuL49xP5gOflr/vXGEIg2gzIkcdBqtfzh7Nz24rETnvaOx+jaNMlxnSUIg
1dzm/X9eJcjqw+gUoFcKft+H72OtmgJd0FmVBHmSMOLTu3VFMgQ8bj9jAf3lJEUthK+F2R7kyB9n
+PmWpJBOJNgAWeZs5xOhL42D9A9eQJG9qGGe9cKWdbwY87G/Eg40u3//rn9yoU4jKzwfmBeaZJwA
v6/TUFdLNf7DVXAQSEFK974sAPZ0NOVHkwG7SVhZ7ynKonacy+aI2v2z2MK/bBVIKdHFojbBZ/jD
SUzEm585gtrzYZWHUuTr7aob8JP9ng+NPPv3b/yX1foPkAmhObYKGJK/f2GYn1tPepw5MK5gl3Iq
2fPiLP/kKX/ZjHgKRFpo4Qr03h8uCukSVqESwXdCYPCXJe7LtskGfd1USl32iDl4QCmjUAyGzw6e
vy0pVHrQmuMwgNvVx2rP1xtbTQxcgCbFGTOq3o0CoyXKxXpmuY0wY0vSnQ/ZdKhqL1/+/ef928uE
zBjDrdN8DZjm7z9vKnpJVA6YQCRZwJFTvWnUyQfY1v6KI5Z+cub95UA/id1x3oG7iOr2w8sEsydn
I8ehELBsfDvZ0V6kY89vAgYBn2yVP18ppvB4CiYwKaqxj8LYqW6MWDQc2JqVbPesLEg3IDijBYuv
OMKoXe0oJ4hJJfgg//6b/kmHRi0N8hIwEBgFgYb64Z1qQq1jVNldVVDE+vWs4PvURQYHLVK/ZRtv
aX5WhbXYy9rU9X6rrDxY9Df9oZ9Y3sazNqIVrq/S1mfM7pZ8nb998iFPv/XvHQ7Yv4ArEHsOEBE1
0u9vvi6pmPgK11Dj6XaZhtNN5PqpdbMfYX5Vz1ehfMCIf9dAnMna2JfFGc/MZwLaPysLfAwIgLD6
ABFgOvL7x4CtRKkodbC+mrLyfI6WL9QiuGtbcnlI4Hm6FyR8Bp/+uegh0z7JRU7eVFDinP7//xSk
NKQTp8RC4oT8GbGPgl+SVsI6Mz6CuQ4TyGY2mzj++w/+59pHAZxjbAeaDyZpH9s6kMyqTDo03g55
Ix2GkbTzS0lurZDFJ1jCn5EBZYWeFc3Fyd4bw5EP79Zt2BLNABsqEs05cos0GUJrSdakbaLYejFz
WJAfkQap0VGv4MZ0y1j678FES7ZvMgFjlzgU9XXtjBm6CLzGL2tqkEMR1Vv9UlZrWe1Co8keecN0
bu0Y29tpkfVnveKfLwovqMCvBieJ07jzw9UOuu9EpMDKdAJdUY7HdqBKRb/oxCT0ksvw9J/fEfoU
1BHAvU5ehx9OQ4Ql45+verOrRE5L+GCq5j7A6vDJFCt+u08e9ucJBSYb2kTMdnD64j9+X4aqF6LY
TIVgcxlP+rpPM1J8WfsVkfXw0BjqG1BhirWNEME77yIZIWyyGJwghwrDdHGQ68maejNSvaaYK9p2
msqUtXU8sWs6cCDnbmEEWEoUbjI3LAhcaFTzrBVk3C2gNcQukLWu7kB6ZE/BBZW2cQXL+QMRBbut
SO2u1jqK6W6aUBS1WjITdr3MqrEDrdBOe1CPCgQWExD+ujVyRYHAciT9nS3Qf22dV+vGD4GNQrUU
Clp6MfTSZW0/wa68a6SPoQyDIVxziUgXKpCPzcVymCNdu8sFZR57MyCBIqsgnWm616aB521GY3KX
+T5RZ7ApQwzGmEhTAScr669BwQXpP3daYEYAhgEFGwAW5hK/vyGwTlOWlsCzacWbliKKvSsWOsA2
uWn2cmPVfy5lIUGCg/A/LImTjOH35yEjpUwsON+7AOzxzeZa7Wc4L92NK7zk/331/bm10KWiW4WR
EroA9Ma/PwrO/1RD5ql36aqHI6kTdlltCZhXVb9dQoHyWSv+z+zr9/sGAz6sKpx+p+vmI+6TzVsG
QhRovRspEGC6pSa8psJxd+zxF67GLCPfLRx46Q5lLKF3cpvyoZsA2oSuKklDnqfar8+4r/nU9pgK
k8vcmOR9UtroFjeMfnVzLu64n4CjME5DfQOrZ7T8eqHr+RAJ+Meh5Up9Z/pSx+2c8obB1q4pXiqb
0bcC0dpPOjEjaYtyKNR+oNLTNkAw82LY4KYOTBn1Y0RI6WMsxujLvIA2B1OJtX5hFlY3reHUnmOi
K8OOj87cUxHFP0FAh3G3aogIbbWNqNpPb+M1dbl7gfNbeSFtn/7cFoSU7Mo88O8o8ozaJx6xLq2S
SOu9DaweMDARurpni7QvSCUKgNYjYodOWWjLL4c+qZ8DZHb0ZrQsLtoB61Q9BsdWdleRLJ/hcGBF
kLuUxmNxRwY4h3cNai9sPBgGXMi68S/ZzIq5izK9vEVm4BYiLcM34EKlhgkn/IMAYyGdst85MMwG
4Bukv5f9KWk6T4i7WWHUFLduhH1dmyzATw8TUIonFwn0sCOSQuauJPkmWgcp0GVwzbTeOR+iPaWY
jn2yvj9etyerdJSzmJ5j70K58WF9r9hmoAiDCeZLoy6SuZFXkIuIqjMb/scnD/vYpJweVuG+RQUD
OQz4kr9vpnmGiGJzRYLM01h2XrrqUBP3GfPnD1zxNOw4RfXhZjpBeUX2+2Mwls815Hxxl4iRRfux
pv4SmBPZFxTnbmvSxj8SWrjLctEWprmyztdW1nEkumRM9Gd0Vzh+nCrZ/93U+ESn3/lEyj55g38k
bMJCMOV+q5A4MaK2e6qcjBaM94rGwJ+85MXrShFrm9v8pAVMNHwU6FqM4QxWKgIep6P2MygGaYSI
dzUb9eKR9p6BRLUykCvouLJd2pi+aq1yRpwRBDUA41JznHYgmszkXhWiz/aTTQfWEs9Jsu+HEjkb
dh7oPmHE3ZnFUvxpyU5HTiNtW6/1RA9gL4alQ4LkNrauWKpfa8z1eGyyhcu9iJrkHidFNe7l7Jtb
k1r/dSA0PynkSMGPeqLzW8GVuqudbr4teYQtzojFj77S0vqOlVP+TasFTE+urbshEpr6ltoscU9m
6cMTSVX0pZ9oeVPBVSyGUs3QtUsKCtdSPaj+Kmoa+ND1ckQkeK7T6VIw5perPHb122R0viGDxgzn
lgVLuz4wHR9iU/svmAXO55vxAkSRniRPLq/noo3cBK/Hnk63mCtNYudpQCKcruuewNOinrKOppW4
hiAcqwvzte2pV6K6QGQAyjv4SmO+MkzE1S1ikoBoz/DOdkf0V7Dg7OUWLqkcRvDIEYHSVTDd+Yr9
gE+YgiRw4WJXUAhqBwQNKRlN60HTfINYrfbiEcZMRbJb+kKjMWNIamxNZXq1I8vA7uiIquXB1dp8
ZSKGCzRFCOEzhn5j3XqSrl9GeE1GsKXx43sc21CeTTAvDl0fDfWb59REqHgs7TvQIoo3wLbb4yLn
+obViH7ttmhufgR8+EdvFCIbYMJRfpmnRAxdHOXNc+zhB7C3JSNqt40hqUAnIil8enmmkGOwUjJ3
W0XorUtGlnZ+hrSoRVgxFeDqZJ63Q7k19mUaavu+RDLe9qDJqxvwzjCQyHhSXA1Bp/2ucXrIWqOh
/gVbMYqjXWMncTBDBMMoAzeI7IBxY/U+znL7iU6+wj+tU5fN57IuNtEFmbhf6CxGs2e1D88FpCzb
c5VRpJYifz2yHR/NGl2tmyl0V7FaiN3Cq/IeBi780UEhWVwWPX69Fk30SUtnLIcP6Vjy4Yh9RB9M
ttSFbEcTZoE7cV6uitwNzUVB82ntFu5Lvz8J8Fi7zkKO+1Fj/NGxcVuy89H68Q0JuNa3uqqiIxMz
kgNgVMO+cz+Sm2mttUTYkYrfijGdq3bIMnrvVgQsQwGR5jtsCPSGESxL7vKokGlXsi37uRhZzW3u
IN9pPexablJWGyzRfpGPFFrk9AinKXnZL6QurqqEgC1Jt1zF58jGyItOiJ4XoqVjNaZdgVTZq9NY
8esQ+RT71ffiYSQnjM33wT8RZKYRMH1pqdqB9OvSNR58LJ+lSqMOSXJE4kwQmt2UK9jdZ2Th6hba
/PKbGtfKIHMNAS7dKZ/KHGBm45Y2M1hUF7nI+jsa5RRleeZU9Wp7mh6HlaOJKuiQdYyX1N06kkp+
nyLTV3dWmEnCmxZT3RatUVLvonnxD1WWmnoHC5p6hqer8o8VRhBjN2eMgKxDazlhyFriwYkXXB4i
M7K8EzVh4dLmq5EXQ8jFj4igdz2Xgk7bHhE/LD7oGgamHdjNVbMj+MlCW3sPx0UET6wPiDw9qXlz
3t/AmRwMkxSmNvoCMtRS8aMgamLtREMzXC+0pL8ws6iqPdj9W3aIcmeLYyW3+JtfMfJt4WmyFjuT
9Nk72m7UQtMmsmOAL3vZnZwM7+BJMpBOKzKDq1OtFXjfqZCAG/Niji+iaGootmLI1k4EaHeuUyw7
GJaDk/mgWFrdLlWSf6W8WflZUGot7yARdvKgp4YNh1Hq+H7ri7CdzCvH22pleCfIA2KIR+EyYFmn
Up2LtBi+xSeDmQ6hpO4+X4aaHRFgO/qLbfGja6NpSF7CYGYczalnFws8PgtMLdLpDcBdvsBdalxf
+g3u5u0aqnlG7BuyoVeTYbtMEKbow5D39f1iEkRx+WSuih3YxaHeSwfCTit54fFwO9a/jHeFAR1B
jy/YlvHSIuklkudrSuIfIg9aXQQ3JPdI08jcXtipvOhhsaeOSkpb40eazAMpS1SPsUnLcL8aQS8j
lKioLAheC7Uw0z6vqJJPEY9iiwvRDt+4X6a0VVrF3yG65WlLyDZfG4Jlvls9DL4u4GplJ8gB8oIf
CtY0Z6VfAlRMCKg1rQXzhxzYOi9NpwxKZDdCVLIDX87klw0zMzzlhfIazC/dnzCyZvuqlxNJvEnm
+TWftvlWsmTDXWkMDB57R2J1MSUKNyayxfgXVJk5suaTZpq6agGL+WLlC+NdjghwheogiS5QphbQ
VmHVB3lE6N6EZETNXY440W2CxXwhVI7U5zl7MUbjLOTB8XfweWnaRjqX9Fw7vqXtlC1yvCPaEnY+
hSXV16KGyclzQOnNryaMVViLEUtokHU5ihMfhiW3fUiGpi2zgbj9hm29dHRJZIbOYK4h7pVhM225
bJgAuTWd9qCoBQu0w9rt7GRJw3aymoaXWApB2l5P6tZGffXN5QP+mChpAUcgb7ZbJSCZ6CjFSXVQ
vBFNC46BeOWRUPcKU8l5v/RJ5Q8wVF3TQ5j7WXS4nAhc7ysFBclUrqno0Iqbg1R0AwhBUxa3S+2x
Oowt1muV6LCA2OOT9SpJPDrFkyYl7wqlyQNyuoGdJ1SRhyhK3NhRkGy+eSqaDNLYmMAIXsV4TVts
zE2ip7g6rtxwc6EKKCpeOeeo5Crhilcr4mjuEGdZvdUB6McuLaQY2iqFAebJZYtew+yd1C2QZLde
Fyx3VRvwr4I6OAG/aOY0kq2f0gzAB+VRvu3cVGMEX6tYoHlHYCfuUYNv3tEh9beV2wSCvkhc3qGx
qs9t6taoG/G0dwSWUvgeU1h02Exm8pCLFDsRr3/ejio0FSKYRVF8i4GhNy1RhvwAx2CgqGn7mD1W
vbLZXpWZehVJJYdW5Ety1ZRLwLsZkuyFAWWAyVnUR2dwJorqnUuXPDviQNdX1ck9odVbEv8EalAg
ltI71ANrTXbaS9ROcUYYOfP1yuNO6IKZThVrIXbwskjeoV2ITq+EJli/SdbvepLV7gD73PEhmwqK
7NAt3RRYNVyHNoWW/Su0srg8epuDOp1IZCDgqhgn1k1U1OtlhlNKXNaL8BM2tAUZBUZ61UUYQNNu
t1UbcsC+NLobyjlc56NNya52VG4tx+QFl2uVG6AbIJ6tnVycYkcHAbODQkNjdA6eBPKDqauXM55G
SXVIpjF9LUYAwkd4/2AnaB/H9+iReL+vkrFurliPKMY2JnK9llnR9+cywY3VqozDg5ZgfvIYW5PM
e+ZC/A1RayY+EJoacxRy1a9V7DFUQiNB74oV3VSnGezg2qJZFQJV7YbhwRwjZYmWY32B8jqDTB2g
6XAEehWVO43ZaQzL9gwbeGS4dA6Y3ESsLU+WbUj3QVY2OrqpRKSiTm2bo/EAZIVUBBBBCshTOiRs
2CfSFPh9LNyG3iyF2Q9WKNtgHOFYjapyLL72Np11JxERhBMJaxv3OTCUK+O1wjkTW5C3UoytIkAV
ld7aPp3t9ehlv7R6qAK4e1Azw+bNYPF2ZZBFdsgpYISWFA3o5Hj3kHThyXRp1arcdyt4OeL8GZoX
Ubo6QRlpcoy/EZpTiiMpVxABMeNRNWoxxHC2PTjPz6iec1RrebnUrV5p9kONsBFrU4RH2UMdaSWe
6tE3mG3AGK1qi2LxC7R9CiD/0FRy76qst/sJnMOiBUsd0pKhQMuJAr5BCokJ0WCPEu4kFyHzAl8D
1lPJcSj6Ie8yKFFCG7KxDx00iz7pstEtd0VgK/imoF/81JSWEm0Br67MpHMkk431WOEehDvVHcFZ
/sUVM64RgXUZ2j6U4QrHA2rrbDKoT5Dsm/4ce0buzTDqNxuGaLjK+mWLYDJX+P3KMljZnOQspBNN
1T/Hy7bpbiFrWmK+VDeXgm7FPd5IknUGvcABgoy0QqLK4l+o2EB76UFpS7p8IZnofEGry9RzsMYh
yFHXxbrhhje8HjlUbpiR7sha5hIVl4p2wkRu6xpryl9lEYrmslAze2GIH8Hbd4t/c7DnQAjeHJn3
KW+AbSVLXp0nU76kXW2z7M5nyTYC9tPyyvexBcmzZ+opnyhqzYUKvOZ1RnJSV2pkz7cmS4e5G70i
l6mGH123Qnqa7bhng+wWqtnjAjdhDR6sAQOGN9yxS8XcSnYpL9epBbg5w2zQF2G/WJZPF3CYL36y
iuf9js8KPXmZrBQ+vZCITTvLy3ltTd9Ez2FMzdQVQA2nYzoghaZM3VC3xVhCYIs/AWhsiNEO2GWY
XBuqxWOCljWK77A88++4/8g3Fgl4MxqvHGLDcagPCHkn83uhZ5deV0OQdp81c/nTY16CwNCgJNpp
VKet7QUXu7URgN16xAIp3N0D/kjIkEn2nkQh/eE0xTKOhThZFkAgYDEr4dvPjXB2QcVcKhiXwB+m
WwCMvZooB+0SKfADNlo8RjgYrcufYRVZ/6qSrUC6RTLXbCcWb6urdcjn+9GV7At820q540ts+xbo
rQ0XAUF7P5EIMJ/XKLsaBI7G8kcS9/GKS5gDWHCmdo+pWjk9m2PQLs9qkq3YgLEffw1ruop9j+qs
Bxo6Zm9+lMs3V4kp6hB0EisgMUMDJEauxp+dVHCqLRQSrdpiyRfdudpV95EpMCqBb3QOgiyBrx2u
bzJdSRRXOFwmkx4hcQHRc9Q0q1p4EvFfEsEC7HRnwp17BDX9fUa20XcnLOvRS/Wj3IFD5Xr0NAJ3
EZY/wuf8emp7mGeL3qE0kwLgotM3a0VyvA2k4AEYqpYUMwX85Osh1kvxFqsFk4KyEcvcZnyqJsxU
EUK4Nz4ufumyRFOx8NPwE24MaL4FB90Z6wufexjt+gJVCuUdRRX1GHkVzagOfHSmMaWpWyjiDC7n
xYk26mFn0WZkRZStRZ3/ogedIbLdL+49Gqm+kZrTH0M/kVe/cf7VoWQGYA0v6GedwLS5IyMNzxuy
y/H98ggaV5nXW5vRQGmXSqR6V2jQeJtwml6bDY0OZKgQdO43n9DjgqjlB7NN88NWc2AuVlnRo6PW
uBYNUGi3ixhuiA7+3uqprpCs2uZ08vc4rwEkCB+t31SUT7+0WicFLROvTLeEvB/bABe/e9h6ZY/E
kf4cLYH7VYQ5e2DYQT+9msDjk8BPJvT9MfDbhmUltEM6LteWwEm3bmM0osizz7f6WaM9XFoGzOFb
ktiJ7cBvqcReqxI1OFyPLcYrRTB3AHM2iQJ7FkuHycxo7gv0ofwiawI0AyIdsi+GleOdS9PlW9Or
frnSm6xXDCnXqmhjXVJ1xQ2rxz16cLgX+2addtzqZjrvMT9458D7LxsEQY4X8Jas7uFYdvKaw+xR
dfkWkngPaaC6qudofurXKPyA1+T4BD1u1R/GcQR07DDJva5smCiCm0q4BoO/1dvWurF4HQbvCI5N
BKu361Yut1sjgfsneTSaM5y/6jDnA4vaMiU4wT0uMQzH4imKuwEH9X1IcFdD6DwDlQQfr4DDU5xM
gEgFHR+S0rjtArhG/hhQJ2Pet6Bl3oNYqnlLAb4HYI3Sny8D0NJO8thizZgIAP4wIPSuFWYbk47V
USP325z5oTNOwvwsBcnuVppMb2e0afr6Jsfw8BfsbMLzBKs2hw14qqHZ1tfnlAyrQJ0W6/UeWwCw
EJJy3I2lYjSwoS7XoZMNLHK7vjfZc5FPmFvMiIk4TV6iMbnSLJsvGCAM0q4G6t3jZmjQe8LHSqKZ
TjzGnWtQP9bN82dQdSe9gxUfFTvCCoQIWONyVAMYo/8i6+qvNr2Ed9njIL2Op2TFtoQUfD6i/l0u
ijCl9mzTMjort5g6jIRKRw7D2jTj0aJo+dZ4jy42UyE9KJLpYTfkWtwjMza6zSuVP1pMUXnrdFnd
Q8A8fNF8jfh+7KtCtTZK8U/6DRnkXVksI5rCNScAAfyG+8KgYyy6DKd3v2MzOTGQ7XzKkRy3+Ssq
WfHKXI3bsCKRotj0NSZY3Ah3BlQkOKheM+yKvhfos6otVrBhjEf4ZfQa1UFT8B8kWwrbzgv4WXu9
eCoxi0nt0ELCPvkWso30GTVJ+ZBLX9nOydpf0EklTauqIjqXyzbnl2sJJv3iBsfP5Jay5yEAQrpi
8HnUB1rNiqPAX9CX5JkqvgR0K2xfAOLGnSAAVZ3NVU2absPQ/xnuQIU4QI82FTsnN80OGN/SexCm
JCJVEsBSakqaIxj17kuhfXVtfNRjvNan8Tk4/2LCbMlgI/RD018lmGTNbbr0/C5KE1zoxi1W7Md5
JN8o6H+q1YvBaYjUZqjEahnyoY1RQz2SbUlQO8qxn/flQuxrkCN4sEbhqGjhtmieIWWMfggsgB8z
iA2sw7SCvOV9Km7tjLKhC6vOMBmHx8vRBQN0j3E1uv1SUoucw2WQF3J0ET0ksY0uapx25R6GKfm4
s0tFxrPeyjB0JXIThlbxEreNtUVyleezq/YwK0DBhf4Xoua04uzQmJROHTM6OQ+A6DFZmLQ7CszE
itYxj3q1HJa1Bryu5xHIWZnjdsYRixKDgtzX4PjZMCZuxHVlpgY1URHS9wFsjO9TDuPXrk9kgkJg
hsFFQzlOagfT+A6DN1u1zUTM7ToEnuywM4YKph4bYv7yxm35sUxkTNE5sPA6Z8Uad/1WTtlujoD2
oIRInOiqyeevkwSv+5IheSltDXgm11u0NUmnmyG5XcKpt8ThU7BLUE2nJ4JUkBOnJE0eClTPtsUw
DQPdQfYXy6nS6eBBFj1WGr4iXZ2I9FaixRnvSTqE9wF0h/p8ykf3XHNO70pdHzhVsT3zUcIMcHaT
AhHItz4H0aBprudmW98wrKjVGQRTwyW6IP0eSYqTAeGq+Bv9EKV3YQ22QUG5zKCKoge4Vbh/EFJV
B6C2BJUD4Jwql+gz+4ztT132sqOqr3c4WGkD2GZ1+mwC1wu4kZLwwtiQ/y6vjMwYDst8FTdbTvwX
jbv6IcPL4a2M5vTXVDOUuifvvKs5ayZ/xHecbnMhFGpX4Qkw8gz/L+bIzTrZEMPuOchGogetsMxb
pFzkUMoOCyiBeLH32UqA6gPUL76WvkLZkBrCf4AVAfenGaafoq3g2NFcY7QLuK8ec0BTiLYp4t2G
FVrg+JYR1E1gmJhbNtIhbqcSFmJIeS9nup9GPT/lDeLCLh1GGna/SWjp0AOX0OuqMiiEhSAF+xt4
JL06bBEa6328Clw2qWE0HBvA7c8QTGcnwLhAu7ItGDadbcCrXDvbHsIyZhIKihGthrztRV0D/Ylw
d+B6KOm4z8MIi0FUeok88NCDCbmPa9fEus30uhWHJZuH6GYA6owoW9XLWf1UzBh242m9krPV8h5V
DjIssw2nKE/7dC+lj0A9WSgYnebGcQymt660mXbP2mkdjqhaFI1aQTKwmhoP7iZ86lIWPaazz2sY
0ac9GFItHUqcg/tKJ6N4yGipF9LG8BiV8BHddPaUI253vNFj5GOgL7h08jMbl9BYIVIzRWk9xlH0
GrNhHc6FX3V1+nsDny4Z7CvcY5ksAfVVVId6+llNPEU9g4EfnjGrBmqG1k1RsaK3D2ucnBW+T9dr
nQM+x6xALeOvLFqWMHUYJKP7OhhVUvKLNKFCYjSsZuWlHRGI+9ojdGV+rxPcnTdxPZGy8/Cc9y8Y
tJj4aVjKfhEdacoh+TJFqojLg5SYDp6RZFkwTrZZqMN75KcTlQc1HPs2gjnbH/EYgzkiPQVwb7gS
kUvwluVRjM2dVHDNbxBTTWZ449cmt3B+mkBNAOyCWQp8H3r8OhBQWFcVZ0sRXPQ4FOmESsOtqsCY
hCxmA8N5jjW2VAHGRf291FlZfXdl3VfzkWNCSlmb+1IoC9iJ58ObqnHLvDfoV8ne1z7jl55zOd8W
m4Y5dgcRHOy+IYIh1aU3kG0cebYsw1WMtjw/1gjXWPcSoHm4LxU+/9TGNYYEcO9HeN875dTLp5LF
kf9KNo9rA1OSrTkzWN/4amXSN0cA4m45T+YFVyaLUwxRgKmt5uL/ODuvHbuRZF2/ysbccw692dgz
F3TLl1fJ3CxIaoneez79+Vh7zrSKWlXr9KCBBoSSKslkZmRkxG8moUPUWW+MpN822YCNSJun0cBR
2TXxDVCosPKLweiKfT2Lc+z1WqYkX5o6OVdcbhuz9qh3quK2BmQy23FO/uoqwpQZdDGosDiTpubm
p4Qd84BEYDwem0njCjOLnK9eO7YIJaD3PH3ugjH8UY+zVO90gkDijmpy/iwEdSHagdAPHxDdDGR/
FC385ItM6Wz49Cn+Shx/qoeoWVJ8CZrkbHDBUqxxG5T8JYdzYzrvArbLH51WxZorAnWeNuAypQ+Q
kCgsaVTrLbuzKL7ZEGuEO3qoQeomZjx/mSqjeIAhLT1NZiAa3JKayGuqMMppH5Aj2mEF99ameRKe
ci7cdyZ6HuCY1SbT7LN+Dr+0TdBITq/VbW9nZTl9yuR5Gkhke1F0pU6uvk+Ikn8aumTcCwhdpwBi
Cn3XNYjdczPTPUFhX+BvmeyUOK5AC7TzkQZQn3pF0KuHgt0z2LPc0bgpp3O97dRoSI6pgT/moLa0
HgKlLDO7D+USfwBa4vTkqfx8y2ZpfCqL0qBmaqR97lYp6HZ3Dun5PsRExCdRqBuq0Uia4guhGeFE
R0MBfpBKOnCPkNl9iioNzHRS9PUnEEfmwznJpMQP8rNhPBR4fX+s8LIEqqOO2h9W0ScTFRitmdzz
pGW5ow1j4tWBNS5qD4mBSDMaYqkzjBjgHptWGhDwSKts14tDuB3AMhcnDToT9hCRxvFt1TkFDGTt
6NSgPUnBZ5DF8AiNXUudsjvHAQXnButeDv6clmd1NlS70oz6SxVwNnnjlIHkiLmvcxonFqa33Xye
ttSyAtVtzCYLD+CohAxTwyhLveg8dx9mAAKNx91x+pbpUvgdIXvTtIdQGw8ZOlC9P1VV9KVuB9DK
ZhjGd22pRjQtZbMAsTjNLf2VVq4P3Je4syLDb50WdkPgSJketg4YHzowtFXp87Z9jutBmWG5auM1
2nBY9akq2NV5bh/DkOuwLSYF4vkGmU7tquM03rWx0pdMyaiJdkgEmu2gNlIinmQBtQr6hnBuWeXU
bCTqmB9p6YN56BOUqR2WJdXqeI7KQzCSYnk9zJ2e4Lb4EWpzVH1OKkV9Eq3xnGJJPLBu5GZq5aNQ
1nVki/SAPgVBo6fc8RoQ3UVTx6ZPMDJDHx/V0O/EUugcg7aV5KeS1dxrTTAvqD9NPhVBrd8htoPq
a1YQxG1hTszJC6NpuosA5T4qUVVlh9rSi9A7q30cOBVwg9Y7a+fApMtDkuGbNf3wpW5ALb/XuqCk
gClplS/JWZz5XalaFH24AFJ5bcfe6Sap+5Jz9qpOKqGM8xGGRT67lQjqjWJbaASeGFoRAumG0hxo
n0zFJymezcibVcH8ahSNqThVlY+9x+ZGTyHO8gxH97Gx1F0lFu2pHzG4chBGorRuZlm+lwuBunUo
cZPzSRDk50rr6x/EUNpaSSQuFSLK2SLXz1EynTrGB/pDHNfzNgZEkVJ4FWjKAgxKPtRhrT1JIzrF
B4nz7n7OJJ184H145m+IMsDiKC2Z6CCJ5HRrGaQ8baeOpIriaxnXfjaG2q6Pr46yBt+j+YsAEjLg
CNVZqCCtgPBcUio9m3PTKUsKz0bK19cKCdRTAppjnJTAiZAkv/JqvyHzlkFfgKCwMikjLj//BX3f
BRIn0RmRahWD4QOyycVjgcXAJqN5/9eHwjAZmC56Upwqa74WmjxSOiWl4ZQSiALFjNpNoCfdJpSq
/Ip6yRpPu8gnL+7sL6YQCNOtsHnhUOZsu950znGZ28kZt4TEyKLNFMe6XXbzNQ7DhQWyQIWxo0bt
DEzg6tMlUzmfAY9YIAcmeZfO/bgzCaRXJvDSW4Flhtcqo4b62wKB4p4ZyRhbDuA9vGYHsN/KWUrc
tNdo+Ma1dgVIeWFtSFi4yyTykCXo0b9eGzLY8KaB+O9YevUtUsXEDQbQ5VFXXNMKuTR/KCWiX0Vg
ZzWu8KEw5KqyEiLLoQJSPwIFME4pae+V+ftNRmNZFhY0PVaEjtjCmqtbarXG7ZDPJLRU7s95p53A
D0uQLFJh31dm70i1ZjjVWeQWVwF4yZJQ2QCmUZfuYufJgGUe/3JogfED+FvlCIVfs8zML/uPm54B
X4M5bmow9E5kgVkBrqUo16xLfserwvValqhJJQ8jaGU1khyHsLvxPnWA44huK0VUB4UQdgPHjY90
r8yHlbWQLkGGu4JQSG6dNFhDDOU1yc/f1xVWLUhNLQhdgqq12p1CKDU0V7jvC2EyfqPDQvsTje7q
E6S86JoX9ZrXIfHaC69XVxbJel7/9QTHcSOdaYRQHTMk81Qa+deKPrZPCvSdUlnmQMNQ3STohyu0
n4vjLtoebNYF+bwa1wAkTg1uZrrxvnJNMZtocaIHmFll6QqBPoGmGr6Y1Rj776+oiwPjbsyqApcM
V+f1C4M7GdUqofvUUv2AAA8qHjjg5I+YE9qtmlSeLFWATvPumjfwxe+6mI4sfFwDstDrkXO1wlEo
Gy1WcdN9GJtxfJ6UlNrrMA7Z7ftv+XvEgPKLYvJyYHKArWVnIqWJy76yrKVfY27EYao20ky34f1R
Lr2RxhUYFhIBQ1pLFnCPP1N3NYi4o1bDMC7obnV5dpiA0l85sn4//VmkMkwxyKfG0jF6PXlzYjWV
gYiTYwHsuhnb6XyjAhP6LCHiIHpzrp4Hm6wh1rz3X/HSRCKhh2Ua7ovQbpcp+CUACbFIwbTjKjwP
cvYllQMtc1OrVQb3/XHW1NplH0LENCCAasiXKavDpBEkvBMm3YJ1ALUQCVl2XdxKLi2MBGhrTNo4
dNofNXjJm0Exwyuv+fvZCbwGWoBBfxNd1bVNfNfLNHFpQTtnRLYdFbF3O8YW0G2HGHlEsb0m4ndp
5SD7uGi5KhT61xqdIcod8QTt1TE7sfdxjrk/YzDkYqZmXjnVro20mlgUSOdoqpjYQC/gsGYShhFx
cnazqlR373/Di0Mtfq4yWhcolq02OPWvc1CfVctRhUj9hroFrulKVD6XUXjNz/zS94Jb8e+hVqcV
GYne0ZmynD60ELuW8R4NKLh5+IFrYDfxoXz/1dZRU9bIdBYFCPFFIVpbjcdtCD24Lum8QRikDUSl
EQDXZPmJDKxQUcbeNwJqPsqUNlci2XpSX0ZGXwj64XIsr2mOsdxBf5TlzjObxPyZFYW1S+gR+3Iq
FVf24KWhEF0Uic0IFmrqKsboCPenUyt2kGx78yfoe9WBQfHU9rVw7V6x/n7LW8EsW/SF0Rnm9H0d
VtK0q+UoAPAqKOOJFo30XGdDbdPN0B9SM71GoFtHT4ZbyLzIywBvRDNz9WZS22GcYlq9NwoRcErd
3Ggv/AroFnRZi4LnoN135cutQ9oyKOGEzE1dbobWKmuNtL5qjQIQp0lX9CgLWrLtB6H5UMMt9sk6
NI+qULEPu8r8Gk7j8PiXlyxpDV+R+5TCO682fh/QdaunrPWyqW43beIXxYOSBd1dFpqaR2+2AFhS
XHvpC2sIJr+FMJqFdCIEq9cftu/I/hmk9ZI6prGjy8LskMPqP4M6AnHw/ite+qwLe181Fw1dFtPr
waoO+Aj5WQunSokcK9OHm6IOm7uzNIV+WwFJE8pCvPJZpQtrV2JeDRaUiDnIWuk8jYxADJKyBbRe
yzcydV7aNKbefkvbwtpW/TA8GeGc7OO2ke+5EqYfqSIrXgW5t8I/h97a2coiSlkwO7xzcVZsCSPy
a1n0xacEx7bID4JEXS/5kVs9DtQx+GURLl/VmrPNKtG2dSo021rX0u/vf4vfbk/LcjegxcBgB+0g
/pbeNeAa62nsvBBGGTzG0fjQWl3/OBSdchPJlIrl4Bw9WQ014LQa8wNerJEL9+l8SKK02fZGMVj+
lYdaFvmvnLeXh+JuqiI1ieLMWm+mplAqL6ZIXlLq2YHSXeYb2KdvjSBK3LKZZqdoWu3UiHPpaWkB
CJyP7lUdIu7YtRZX8sVL6xX3GpPUG70Jda3mA/w/OBcybep5CLMDqPPWL1uzv+We9S0pA4M+1Vhd
Wa6XxkQ1gnQY6VkOsNXJhYanOAtD0HrwimJQM3K/tLNa4z6ezD6xaQBSkcjOqnHlMLk4Lv4Di/Ql
0Ia1x5pEJ30OKdXhfa7o9CDafJGj7fAypSMTQroVRATNkkq98skvjota4hL4oIGvv3jRhmPUaXnr
iXKqbI040XXwyG18OMMZd/tikmisQEW7EoqWaVwvNHYbpxoy2yhCrlQcBnDBnazAE0GBs/8QRWPj
yp2ufXh/PV84UvAKgnTOnkaAcq1CAAg11Vprbjy9LmLPQrhoB6kAIEYT/IT03HObHGWHbEFBwbVT
ruR3F6YWrqeICagqAfdbpyKkDlOdSCFLKY31Q6yDuTexedqQtDZem8uoD1TNNc2dC3GMQanIkCgs
HPjV+uVwQ7/W4hjrOvrQxpRwYE8U5hPjHDmGNvR/fY+iliQv5zauzeL62DSbRcZZN1tPTSfh0OhN
fR8CCS58EWZl5IhpG/iTZUx373/ZS3NLmYcsj4mVsXJ+fZS18C00YPitJ3Rzu5kKKdu2Wil6cHTN
OxmgO/TCerr/DwZVqXrIqKss6fTrQcusicRU47DWk7A4jCq189rUhO9BWY4bMZdvMOedkis75UKG
QGbAEpaZRxld/9eDTufY0FP13HrFOWsolCvdY4tZZwq4vYbA+v4bXsjb8cqA+cyqXXyF1ulIC/Sw
6wdysAlmsgL5bK8Ns/Io0Au1W7jfjoLyt98mc/3p/ZF/czHl6KGZigHtor212Oa+fk8xnzn1JwtM
EsUDehxTdVPRyPwJc2Pyw1LBXVUpa+27WZ5LmO+AmwGECLK4TzEO/0BHZziU8pCHLsgoiAbvP92l
XcVJzcai0Mm9YvURtH4QBSI356IJ4M3Eax3qUaCf6K6L9jnox7/opf0yGdS/qeKSpmG/8XoyptCU
jKriFhN21L21Fu0DmYrmJpJb+a8fAIvgMIBTzNtE3GheD0W/SWlC2GTeGXD6hiz4OWeXbwgwXGes
Wru15Czx/vp04qeLdB7C/Fj6rDYShLhCB/3deVpWUD6Q8u52iPLJs86AU1Ts4x7eH+9StECmz7QU
8jsTY6nX72jm4lz0U957vXoWt2PYSTDwm/YD3EkJjr505htKw5UM79KaQSAVZxiUMxfhxdeD9lFo
DQFcBI/CuOLoVgU4LY0EF2yhsOgZKFc+5IVAoYAsVhU+Jw4j6/FKkwBM53rwtClITqUW1R9rWZ02
VNiSz+/P54VXo7qOmBzvRyFYX37+S5VLm6l+znM80MkEwWmYlQEHWYe9KHSAxtGfn69kZRcGVKFo
c4bTLlzUAV8PmBcqzBVIFl5SBWc/14cfmRrJW8zXQDYD7r6yPi9MJYqcCAbTJEaQYn1Rohff0ToW
B68hZnmAA5MN0AgVVLp+TYz8Nz0rtvqSBuGphlAY9eVV3NND0Gd6NI5eG4fTVlOQPKgiobvHzFhy
9aFtuJCK+V3UNeK+KeHlaI0134pDF3yJUNb+BiVcRR5Bqbf94vJiKNr5MTjX3Y3JNXDPeoi3OeSX
bRAk7TWBsxehuVUaB7+BaytlSO1326xZUjDlBELnaXVTgDI6Q+DS5FE7YHqXfywAg5DETmPwyeI4
3hVVhGgJaCPhR6sUEWQS1AQa9/21eeEIo0dAp00i1THogb1eKqJQoK1as1QkvRXAK2XmIt3UI+kC
KKyU1GQ7C1YDM7NQrmz4SyNTrae0TYcCmaN1lNE6LOXDYPRi0fgDFwuVfH1ub6Cja57UyulHvekj
e2is7kqieWG50hhZTIvpwgH7lF+/cgBrLG9LafQQWQ9BqOmJjeug4mlVf83O+0IkRb57GYfqOOIo
q3dU2jRQOA1HBB/OC75fHbINYJ+RNvAIPnKa661Ryf2VF7yw/ZdIg68FeYEor6vqk6R1dVLAii8n
5FFEQLXAvdH62M7DmBMB0AUpnfeX0W9zymomv9SWbgUFvvUFBfRAIY1mN7H7ouamkcJ8IxfqsAGN
ea2XeGkoFizyFiQx5m8Od2Wc9npsIKKx4Db3cPYiO+lNoErUuK/kMZeGQqZK4QuaukZi8Xql5FI5
xaYuTB48Ymr2Wa12iBv3cQjSaUi996dwOcVfBQdkCClVIr9OiAO7u9qJJvQawLRoLkQgrm8AcYMW
mOcC9Zb3x/lt3zEO16zFfkRE6n1tTQmpYYD4IqPtMOHkq5vnYB9pJRZJsMZg0OAhHHadvrdGsM7v
j/zbbliEFnUSZQI4F5EXscxfzkE9sZAzWCrqsF+rbds1pddA0nTbTph8auPTR1FKB//9QS98Q436
nbLo03IvWBtuhejtwXmVgDEBiEODQ44e8omintECt/1PhlJwOFhejszp9XLRoc9J4CAXxFSLDa7W
gINCyw6QvWX8b8Pu/3wf/zv4Udz977po/vk//Pl7UU7IhYXt6o//vC1/5I9t/eNHe/pa/s/yT//9
V1//w3+eou910RQ/2/XfevWP+P3/Gt/92n599QdIFTCN7rsf9fTwo4EL9DIAT7r8zf/fH/7Xj5ff
goT7j3/87XvR5e3y24KoyP/2rx/t/vjH31CG+2XWl9//rx/efM34d09fo+Hr7//gx9em/cffaMz8
XaTpBcAHqAoqJcTb4cfLTyTt7yBjFuYtAyjicgPOi7oNGVD/u8IBtARKSpkmIMC//VdTdC8/Ev9O
TkOhhwyRMjf78m//78VffaI/P9l/IUR0V0R52/A0S7T/c4fDUaGqC4Jr7ZxEnEI8Eez3sTxKt+PR
vMu28l0i2/qh/SBcWe6v99ifYyy7/pe9pZJ/jWESSEf9vrsJn+3BFz7/Ms//ep1Xj7/c2i49/mpZ
GxaOJwL8g6NyNB7Ox/5jcaRe8S34ec0bD7z8G0MsJ9ovTz8M1NBmuRGPddgndy0mIB5ULxRfO2gE
qJ+0hYs1/LhP8WCe5KbZdVO0YPrF0U/lDnHiGHR21kEnFxDlhikD9rrSGoT+z0nkyo1iutC4NThg
te5oYSW5CHSnfgvLwBtUGal+OS69bpBqJ7BiEc2gcHjhJXp6ibBEVzeItYY4JUm1bn40pVTz5dYM
FlZN8XOwEt1BMUPd5lWXufSAAqcXM7QhJ1KLKc4rUKhpWW90IzshDoC0SvDQNvm2tXrqwoqlO3Ha
hdsckB9HmVDtiKOWF4xZeiemIhQlrVAQ+O7iRxmorw+G23wMakXd9B0gy7Ya2j/Eomu8c6xmYOeA
ZYrAlz9VGEIemrouOYohDmmJmdyAKBDcwsgKeG/y12QchE3bmpHbt4106qFTPk31pHpCEA2H1KrL
Y9IXsCbOkDqDqbEYoh3tNsvM70aCa4WmIsaa9dXgDKEQ7BLRyAHMaxU82vPgyOdhsi3lHMDpQXei
UBAzhPCr7BBB+JxJUX+KZcH0clxbNu+v1ddn3J+7YDkMfllHnVoYyFixVNVTtNVxubBBULmJeOUI
ffEFvrQVVjdxA+8u4MP8/hpqHjSFEx2Q8S6DuSd0ewvg7kOYHyC7w3qFnGYHrlRDHdvnCDL0D++/
4uoy8ec7rvKEeCEKIPggoWZ1FHhP4wA0NawgG+BhIhgHXb8fop1p7QLMBN4f861plV9Pq3XOkZoQ
UuWYKcPgBCH8tXZCL7LueHNdruTNuQOAu2CrrqQML/ePSzO9ypzpi1WaJVjz0awizwqap8HIvLmx
3LCKTwCxvTyzbij+i1D+EDMxjM/0SWMPYdqFIaE6YJojzbAH6WNIvaKqA/BmcejMRvF5EMoDEeXK
3Cy54KUHXdW6EG+i3pg38zGtGmz37geQ8VgS0bWLmoP2Rydv3/8Gqxvwv7/7Om/TkZzVQzlYeAeb
un7qoVbDv5o7+5Mx2A2ms5ACEtMrUG/dD6mDVwX0lOqDIdy13bbOHsvk7v0neWM1rDuUMCQLYYbi
d1Q3BQo1g5srR738BuHUs4YrKdWLv/GFadVXhw4dLguAdjIdFbt1k8Nt7wtHQGyudpOc+p3mw+dx
sh0iRQ5lFS+wkRPxR+emcq2NdV/5jzBsd5P3CIfwZp96st0drp20K233Pz/E6rAyxS5HoIBHk8B+
iR60FUk/ZQgcDY1b/EQYZtZRH9nHdgrnyK6+vT/rb2URa7D0OBU5FIN4PqJE0GV2Bc98tDz4H7bW
3BQfMByeD7oZXyklvRVm1p0R7L+ytulKNuAm2CL+Zo924lhEU2Uf+Nfm8q2Aui5j94GGs5rFKPoG
qu1zvquPMKWccnt+tD7k235v+qUDzeV09oRdfOXSuuq1//kF1/GMGqQo0g85iqZoz9rXKL6NFa82
fVws2vBmGEDAa0+h5cBYtTugx51mw8JQ5Sur+6UwfWl1r6KbbpAUn/tiPuZG6LRd+gxo7Ibuqm8i
RmiKsRMbu9461MWXhWBaIIyYJ6qfasamCnXdjQOIMHwXbdiJcfsVxr5ptxqqeskhyT9bCjV3ugDI
Vh7L6QtcCYfUF/lUww/r3lfomlaIE3c7IT42xYOZP8kGEjHpoZoVB4KZUD434kOHwlau3EfaxxiJ
zmB+HtAqEs17mSeEJOjBlPDOcvAgTbcKDBkBLeAp+m5MqdOcd+f5U2du0kQ+SGlxFxfBfqJHGgpn
fzBaT6k27Wy6JjBjBW1Ptd2NDX6vOSpP0S5oTmhfb0dUa8bhgXRnGE+D3jnlWdzh8suHgmCr6Y/6
KH0EAfAFbQ346cPsKa12g4L991DqTlU5X6mTvRV2tVVKYZmwA7uZsGtuooOGMPopPUjb5NAhZHwn
bVtv/mp+F4/jB/1jexoe5WNzJeC/FWfWqLCogyKbwZ09BsKdPDvI3+RqZNe7c+rpz4UcUJT35my/
zNRUnUTlyyjfvx9rXvDJF9bnWl5YMlrLbLN6PiJgfJoBLs6i6lkphxoy0pva7O/mWNuhp2EjcpKX
OEMIs02z3tHMjdo9BQ3aSNbDPB7yuvkSJpMdR7M3Gk+ahqsEsvWiVFHtQ1FbRKak21R0IheJ65oF
2Z+hHPYbLEmdrkaae+g9KFRwH+MTMXcfVygPIdAkpZFnJDdzcJTO+6CGp518rsejqN8iqlcqj+GQ
olO7ndTKo2Z87GQSViQLk2v9xre+zrrRKJoC1nwtMaRrMN2R+g2FjBA+xJCLdpOdpOxzm2yZKXCz
e7MubUNDjk6CtJVdaSm/LnD8O4itS27nIYvqJmWPN7gEZKObo10Kkfb9FfBCHrm0ApbD/5dMOuH8
LTHTllFQqcQvYxzO2xqrDA8+3BlumQUksT9rfiGJERSpUd5DzZf2KRRX3nZA21+dEyRrWLTmnEQA
0nRj2yyapxDAEKYLBpTeSiFzmr5I/NnSwT62UvMAf2JkCSHO+z3pBwRi33+d5Wi+9DarbAKZLnru
AXNFwjL1W5NDM5wNOxm/v//73zpRtFVOMAIqzNGgn4/TfrixfOSpPMERnJr4IHk/hT8iP9zn146v
1xXDP7/86viaIuryQ5NOxzDYdNL5C1V2T8zuuXuda8LEQ25pdt+6vWWr9aGIb+HQv/+ab03j6tiK
wkEqYVFNR/SxEdJMUasqhNsaBcD3f/8LHvvSd1ol09bQF2mQm9Mx86ovomd+/t7sBncn2fqzn+2N
A1YXdmmPnrnN7TvRrh3Z/S457cZwu2/JN07tP95/kBfn+AsPoi7Z/i/LX+/L1hLPxnRMpJM6fAeg
IRXbyjaiL9lzc99Hvr4xDqos2aZdb4R91vvRU3wSxE1NHUJ0hdKWfmaf+2DboOS0767YSr4Qcy49
1mpX9kENBxsJ0GO8aPHFXxLzuY39bO438090dpwFOWxV35WbatgguD13bhSi6jNB0uYSv2tGV2v2
yLdMxgm9m0y7liy+USJa40uqQFRowPHdZp94IHzt/N7LXPkjxOkrKdObr77aYbIFrx0ZAhb9ETjQ
cXhoTtWGxCM/xG6+tU76p+qO3p1XOp2NevKz5iLM4EtX7jwvAK9LM79KAyggink6EUGm9KMVbloZ
z6qkRrzEiUauwBv0rTiTXCXUbcN0w/J7uo3PzzNqZamt7hA5aqp7NfoMbtKt0Uj7ZlYO79JdyRVe
8HaXHm9VmNB0GOMjIuDH81n0NOHU3rZaezNPB4wS+/5DalJ98ZTaQLzGb/t9sNFrGt92WG7E6Eap
7TH0zcQfEREuaKruG90VcgXpbxGJoFOj7YcscaL2rslvwlq11eKabcJbO37d9UB32xLwCZmOtT+6
phc7hC5Xsw0XCVeXGOY2tu4I9tlt7czBydvWd7q7SXaRg4b8nruB3TrplerRmx95FVh7qdGmVMpJ
e6LwUCP+YJifs3knGPeRuJ0QwAFrisSODSXcK9EWmOpjhbRW3Mp2GqIdhvZjEH+ZO06XKd9qOcYL
aOJqOjeK3p2V+0EwHBHD2yvhUlqOr0tffRWPE8EojKFeth25h0PKL3FNRj3gW3UTo3Fro1dCSTG/
EY0PAZ1ly5XGK0SzlQvhv8+gNZofDaB0wMiMovDt+UPpdl+l7fQZUej8Jr5SAnrxu77wdsoqBp9r
Y5CthCGQgQtuomfFrx5Kt9nnm2lbuvVu9rOv6Z10gFj2LJz0u2ITfRid/pmmoB3eYIXgDn5w4sq0
Kx7NK2fvC5j20kOtInCoJMi46DxUMW71apNX++LsSJZPzbh0y9YuSHO9Sfgp34m+ljhC70aB29mm
tlElrz7ha2T1P0X5bkhcXfUi695EDz/bl6WvoEEpYRpht+EWpJqZ2fPn90+zlf/2vz/WGhmM0HSu
9RoPTfvST29hq/lc4LzuQ+B95BTdjBswEb60bw7pj/eHfOtir6zCtVELI5QZhox3KuLLx+KQbka/
3yluc4pUm3s2gq4OvhK76U7y0tHJvr0/8rI6Ln2gVaDuBYQy8mVgfa8dqYi4AAy288m4knW/tfDX
iGcUaQosuvj9YAox3tUd66F8xiFA8uJTdOXSuUL5/fnBlNfpR5tbUFJTBkFvEm04Lk03ukP5Bd2K
T6Jb7IK75Pba2fFWYeklNP+S62AJF6Lhswwm2e0TpgHb/qPwQ6esdUrA4F7B6r2VIiurYBUKSY47
MMMEz8XX4WHeDT/Ho7HVH8XvxZOwafz5uXu8tv7eOhDXTtchxDQU4hhN3ghcQ08zegbf0+7Qht4c
bDt4asOdcNPv0Ia1ZrfW7HnbP2ADkzmRaMvP0i5JPyuFS1VDvEMLAinGnL15Yw53eN+hw/j+YpWW
sHFhtb7kn7/MfYZyvaCoZ+k47KeKworsY7/hBgFSNJ4CGgjUDQLGkZZDWjxgxWlXyl23Q0lmyPzi
Slb51mpbQ+GkoRibRWX7GPYbEfvW8V7m9HpESwZDHOrKt9FxrA7IjDbwSpIr+/TlanTp1Vd3sjKN
0CqrA/koWjddQlnAOZsusob0jEYBWXdO2FNZ2C0i58TKW6s+CcXdgPsc2eyzPDwGlkd3BXXN/Lkr
ffketWcS3bJCh8sfBMFtEj/KEGj/jLNh0LhoAyvaHZrSprUdEYwb7EpHcJP2wQ8k+B2DcDg8a4qb
dXdBS+/sNngoKg9xkXq+8rFf5vPSG69ioon2Jwxl5rl3Ey/bW77sFZvUL/3cNTezq7u6HT5Mu/YA
4//YOuGp3YgH7W7afEm98sP7K+5FNuTSQ6zio97LYx9mTDuKT2VpD58mYVdnPsDHn3LpKCjOcL8a
kYN7RJHA+vyV0op5W38gw0EVBvnE59ieb/C3EbnFo714VA0HI4kgeXr/+d6qq6w1CSIa8kakLGEi
QvfQznCUqJ+RojmN22725J1huO2BYoSu2rr3/phvfphVuM0wRzM09H6OI4Ig/oTQaeb1jR8biGFz
5yxVXJVt/XE2PyQbxtXGj5TDS2f4gY6ivB12hUIeeF/ot0jr6Df5tTLxW8nxGqm29NOMROS5YJ3u
UMzePEs+wcvrXdkJOQ9Cn56Y/UOi5YGxvYfo6abyWvcDyK8NmN1daD++P0MvptKXVs0qeKM+VYnd
EryLzO22MueQM+/lzC1QMgpdNBnp+9rwm5+bj8mNuo03FB863H3YX7cBxNVtNvvxJ+kAU2h8nDz9
MbvPfp5v0Pkq449KI3nXErQ3I+qqhIBRn5hYy2kWnr+Vpj8jgI9njwNhpnW42Si4Z+wRmAw3KVkI
ooMnAXHC//DcfknAfgnnuDqd+3FJtFBC9rKbZF84O+3ek93UezSu3YTly2fGy5v/MsicJiiRL6u1
ZjH0x87rNvO29JKNSCfs7Fqn+ia6Uz/VTnoKN/rGdCL//VXw1t58uYf8MnKm9BIi9oxsbhB3cIOt
4QO+c5Q96+E2cfM9wrBXpvKtBvBLGvHLWCoghxiNVekY3bQ7da+56RNazHsEIvkve8rtaKPa5I93
yS54wgznYLnXSGZvpJAvr//L0PIgoqFrLa95L7lP6N7enu30+gp9o1jycgz/+utR2eqhy3F18pOt
6P0wNr1nbYTdtal761q4Fo4YZLFLm2WBtH5lLydLs9Fd8yly8GdxIThxuxb8P66h+94qFb90EH95
H+yTJ9QbGQ4bgY2+f3rAfIFu4YPK/2ZX8m8TR78NHNOW3cxtvOfAPTvmldD9xg34Jaf9ZewYXP9s
4QF0TGzVQ3LXhotzJWF9uapciHm/WTlODeDP5Tu1fk2jYzP7JvVG0a68epd52UPqNk7gw5ZztK3i
SzZwJU7yO92uv8pu4aMBequdxgN9aWpFrnhlY7xcfy881hqUquIm1CLWvmQRopf747F77u1+Dzz8
WO6iLaYynrrpUjvxmmfJ5jT/WRzPt52fHQHNb7aU/Xb4EG1kf2JRD9twF/jXQtNbwXdNPCirKC6m
5fCWbufj4Okb1SlvK0dyR1veNW7gDDvjvrorT/EVAZO3bhVrX+hEGIXsvIxYBjOmxbexsJ/tO+W8
CRvgSG7QfJVILzFbcBLPVEEsXfkMb77qKpkzUL+NgDxLx/m78Gl+orFFFaj+g2zhaw8c4RYBSoT/
pp3yOOzUb9XHKyH4jQvDGtsN2Lxs6+V9azd7mH6ixEXoD5dVh+Cy27HDYgqggXtNIeatmL/Gz8ZZ
S8XPAGs0c1f7cVYeu+o+oQ+Y2vd4RJF20G5ANdpVQ9d6uvKSSy56aYmv8jEZS5o4VZjb6d66JU/N
Gj/8o2+d0e5kimy28gXzAzsxHib9FEVXithvDboct7+EkkFQ6vP4ItM9fpG0Z3yQSHmnK7n/W5ds
8f9y9mVN0TJNlL+ICPbllh2aXm1b2xtCfRQo9n359XMwZiKUT2TivdcuKKqyKjPPsrhANRSJparD
NAoMZKpVdh9cCjPe8w/0MzySmNvfM7e2OhaXn2Hoq1xMRNw/Rmiy8hBXV8uQfoZNaq0pcgDugY8U
aSAbw62EfhDwfs6ZLwm44hGMV94kOJccYG96gwXaMca5o8Pf1K69yY2cSo0+a5u1C5c10bLSm8cQ
mc3fr7wSAQRlUZHjIihbUTAn8vpPQff3qDZxz+RE4FphQdK0+OTc4lIdwrN4+Y8DLhJXZRASMYJQ
nhcclHfFv7a9ioFECFUrqvDBPrEPUauHRBP/BTAMZe5/D7tyIQIq+edch/BFmCJQeLxj95BfmnmO
68fk2OupM30qbvCQWdDYYne5AX9GEVXS8lg85vbfo/++OYQlwxLGBXzrJzxAh3So9d0lLG9tveUi
vFIsnGHWP7Ze2StlM0AfGSgg1m2cyIDRjDoX/icU/cPX11fanozJmI+rYiN+fxWq/zfGQIHq55hw
NQ1g1og3wlx6IfF4gCh9NUWdOdixp/SlhAi5gwPrSD/5T5LbyFpW3CJHuPS9DQ8MIG5gyYAMWNSi
/fDJ3SAjV7jyWyHo/ZMI24JdeE43lvja5C8iU06mAM7KeFQAUIz4Gm2cJb9fc6Es8HMGQD5UlLbG
z4rCs1+YifQyNJfgTsOnLdaY0fp75ay0UqHM83OYQMpSCuaeiHzv0YU9MA5cbAWVOHBu8A1YBbOq
eBX28hGS/Y+inqg4UlAbPgA+i/vKPjcp9FfJVtti3qO/fHV5EbAmhQr5ssZKA83GntdXqNFaYgqW
r4r6B6fVx9CIzHJj16yAhwR5EZsokKHkocBwkhoZEdKzyYQlBsD5on6C157WGSg/6qILgzoj2wcb
a3ul+Amm288pT8aaB7UeX7Z15woaq7K0HUVafAg7NdopF2j4W8yOvbNXag9zDZ0/V+/1Lnwpzrgb
IicWTUEw6efGTffVcTD8HYxM/l4Na/O/CGJ83YmQ6miwGJrnRMZ1HbAfOE9phKbRGduiiolrw8w7
6dtZ3oKIHRBQHr1EBEQujDttkql9Dc+WWHr3xQnGVPKeHhwByPWGKg0CvLbcoFqQ36vuAX6RBizF
VHmu/7Y2HWGxAkDcxG8SpIVD2E/LCVSim0MECTfyWKAcEsn1mQKYiYO+2xS+8bSZwuo6Q13Th9ah
XsKggBF6G1rMCn+H4nqfyY5Ps68JmrAJ+KCcTYKbIqkiQLyAHg7jS0WuFeP6In3LoAkWwkpzaiGu
orBuzPjwLHyKy2McBhCSQaohVjrFd+g2CZH294daCO/8vxYEBDl+TmEBGXum7Wtc5d95Xp1lI9/g
klY9NC7bWuk77UOzz8ifNkZb+2CLaJy2CUPz1IRrLfU2VHpCDQZgLnDChGpXbQzZSRzsep+IKoU+
Y+m0MPREYTIBzoJsMfznJfhbaFhEWRpiqELu4xEgHqYNMc4EE0KXdlNm5sZLrgTcJeN16OFyAifJ
uXDT6aMR2wQ3wMbu3iiDd97JZS7YJRa7o66ATW2MuXJ2LKUY+LQPqyxowYiwRqM+DDtmRx4CN9QZ
VzQbC1yRcZdZfw+2Fu6WRKckTKDGL4Ga0LPjVYDiPxcM13GKTBh06AqZK+vkUIa8xciFNo1wrIKZ
JMP9G2f5qIazi77VIrRcmuqFBzg0EtG6BX3l76dbad2CPf5zRYtsAwHeDFGRyM6kOALEMqAnDGeR
2MgFjc6hqZ8Jap8HMNUFfYN32cmmYwfOmjmcBxOXQmafwpTCg84D/Ao4rEU370ONm1Sojmgxq5cA
RLUl+H+UB6wHae4895pi2tHZKYvnv1/jS1zkl3UqLc6UFEqnfDtyKHngjrTn7pLNPXRH6C5SOpe+
iLknoXat+aGHpwaVGgYiB44xU0qbHn2g5gFIhKndxr6dg8FvzzJv529xtswaApNXrC55fK3ka6ts
hZ+VrSItzolIznMogxdILEbNZ1xYW2pMdusEp1YehSg30sr4ezrnWfvtDRYnRUpQTW0GvEEdgaoD
e+Oeowwi7ZoxsSAlVg+ff4+zFk+lRTydGkqEGSL2Blq6x/y1dPvH4CwZyav8PN26l3jji3z1Bn57
oUUkBZC8LlMBM8db9aHyEifUEl3WJw1qloYIOA0yo04VVXpXPCY22ptPW9eOlVKBsBQ36gCMSJkQ
Q1cnjgf1VZ3rU8GLdMnswWXfuVfYefn8Nox/7dstLrBMFQ0wW8Z48Pw7ItM1Jn2wQzNBtWk0CyvS
75IWaDCH37hXrY23uMkqcPzu/RHjcWjHKOq1UUtvi1q2giuAjvvPrcTLVCskNH4cLk/6eAjAHiH2
AObKVnNi3pO/LIwlbSeERyDoWliASfLC9f+Ec+n0tB52G+WTteD/dRf7FgsiPm/6YD5pOjN3B7s6
pm7pwiHQRJt91+2gyKT3R9kGR8uFUVu/I+XGGffV0//tzRbBQujqHuq6iIj4Ks+J2dEQ1VAn34oF
lRHsqbApRpsxJzZFwbT0kiVGDS2Ge9CrAQQMdxwCtF5CFsseEx32MpIeHbnTxrafn+G3Z1vEF6kn
ZeH3mPUSmHUTJsCOD+NJlbqAvbZTzqze7Tsr1WHVsTHg2mdexJmyKiq5hNq9l98mL36BXRvsxkxp
P1n+A9q2ioOml3iAOdI9NTeGnNf/b++4CDkj8o2YmYeEfeMZMqT42hGaQuBt/MegtjQDKGN2iH0W
IyQOCo/9uXFSl3tCR1iPPRCE7cIe9UoT3OQ1Q42AtqTrZkl77eUWQUaKpL6H2QsyFs5Q8mtuzcbd
glrsBuKGu3AjMZ2/zm9TuAgtdDz6FCSPcKhDYW8sOC3p7b+/zlqhY8kTIBPFNiTCtQcuzuQeTFp8
4RitOvrcPR2tqlVJrrfQs5o0oUEh9yHgLwpzRqYiPXb9lbX9XZYc2uNsIMRp5Mw01sQbwWf9EUa4
0+mRb6IV7hKUbGA+BljAw9/PvRYQl9r5fOAH4zhH29JApUsNLGKyDvC+lnz5jyPMW+hbxEoJPJlK
BV6kEv3upzrsLdW0L9Us17tRBfkNCLXbJjV5pSsHqY+foyVln8Ry3uM7gMdqdM/SEancpXEyM3am
c3jzH5oDwKTFa76xL1eOqyVzaRTg9ARL7LnWUbpMpgrQIFWHj8066LwDflmzS34ST3UTM+JUgeQA
ltRTiI5Xsad1BDX138YXWglmSx4S8SM+4+G95XWMXmCrE6OGNFEiWrAjUQtUChWPfZBLlBBcnM4m
f6rGGPgfu9rYlmvjL3NCaOXRJROgtYnE4DN56Fwf3ub/rXclCIvQwgRwQYPzCO1Nx+Hov3ZOn2vJ
SXzsL4Hbw7XbGmIVHF4CX9m3vyd05VotLMKMLwYDLUOmxOtaTUFlCFdBN3eaSMtPWxyFlYRzyZwg
EEcIqQJThrT9LYEr6MYpv3KQLi0tYCdWpX6F3/X7CR5ctdpRh7BUlXjr4FwbYBENClqBneIgQ4Mi
Qhk4u8rnANUbTzl3mu8xLmXBe/VIXf2N9vIK6k7gF/EAqvxsNMYK7SUC7O2Hc8mVei8ajXiIQkgn
6BNwavDoEg75NRSuWXv+ewmsLOmlhDbDTl0kzPMI9MEjNsy+3Mz/V5pcMHb4GeIo6MOl8HOi0RkZ
b+SU3+CXacNTc3qNj1tp/FocXTIGkkphCKD1APg4vAF++056HpzYZQtVLFE+5mHttSuPOD/lQEXB
7O9ZW4ml/CIQQIxkamkas9Y46Lvkj4yV2O2btPXzax9lEQlGvyMD3eN+IykosdECnDZV/q2VNp5+
Lfn8uht8O+lqqqsHMYY48Xge4WwH999em6DrsVMgMXXxzTIx4Q/RNhsNi7W1vYTu5zCdLyGlh/eh
9sybsO9BwCdq4IRnPwWWFlVQDwDmjdFWIs4XZu3by41NJnV0jXNoTv8AJN64OK18kyVoXqaHumIo
H9FZhMH2eKMKogo3QdAUZQNL/gV9/uUEXYLk87SrlD6WcLy4BaB8Ajhukdtcs5O0A0bfFc6ZXhxh
1ivmaqHRYLuIZqSHwLoA0X6Td7UByWJnC0qz1sz94mF8m0d0meReIXPXAJCWzKRd1opRmPSvxa71
0JLRUNgy4dl+EO3ebm1Kx/1PhymqJtz/3mQrEXgJrYcbhNwwPTLIajyJINtE6DSOBoU98ffvr2zi
pZNe0ZM6KuEt5Skq51EHiKSo1Mm//P3jK4IJwhJGD33s2Y8Xvz4lL5EXNrvBt6SXrrz5rB6iyg94
SgvhOGtjuLVVvwwZlEhVCjUgJQLPZzLkM3yj1QoW4qGGHmSE6yUMqmlwqLTkBteSjVHnlO63Fbu4
QMC6jI7ruWta9m+vXGX2rNmJZumQQmchkGC31ZP/gvT+7+FWSH+QVPt5oDSU5HO5hJck3gQY1qCo
+UUyIUOkV7vehIziFU1RVLbE0/AZ3IfX6FhDleZWn/4e/wu3+cvrsnNs+LYlhmCQ4JXeAxhs0rf2
1h4ClzugVakLRu4RFxXXdxFY2+xC68l/vBV+bc9vY4r1rCUZYBfMWF9hl7uSGZ+LXYQWZaNRd3rX
nBvLN/5+wzVUwVLCmpVKRS46BE/GvHUm7vL75lpa5BLthbfB853cC+3cAY4evR8r0Mjh/wOqOy+a
32Z3cV1Q6p6b+AgnOWClNtOhdu5MmSMlKuyqQ0hJQj6pHP/bTf7r/b/NKuNnMEpKcNsKOW2IjO7B
T+6DcmOf/p7HlcNiidQuytaX6hoLxe91tMlGGKC1F3Duxq3G6Vp0/iq7fXsBaExBIa0S8KF0/nFy
2Ec6VuHbeuKe5tspKkhAkI5AdwJ8jX3hkvljWS8ZUoctVcz5s/z2uZZ7X4CxOWly3mN50qlsFuzz
eksff61K8bUDv7+eLxAeln3oJOShSgonu9LwyXvteIdT9EYxO/nRL09ieeszfQIEuDDKizxqWfmU
lzd5glZJ+iwTZ5BcSMmiNSlo6HRkk9uh3oFsSvA6QY14Z7B6BT7WNoseopTuisoMgWAvu41VtnLC
LKHZuZhFyH9wz5qOTfDINZcR2iSRyUEfhWzExLVL9te9+NtMiQXVc/ANZjz6Fl45u0ERbEBarCZ7
3Au0v5fz2iX7C2z1bZC8Flupbhtcslvp3HL8OxM+smjXC3aqaMP4ySuxFvehgYbGvY7SSytAfIo6
1SxozUJ+LJStY1VY2VlLMHabyULYzKU/Ot4JIxiVtNnl17K9lONR9FmVCgdNeuKPLEhREYHUmlWN
k5kfxMLiAGAIIYM11XqWzEI1DXYm+BO0TY4p/wElWRNSfYTgN8EEGkxFNtIcls0ArVFPraIS3ooY
QB0bXcFrJVrAGyL7QYPUwMBthE/2RELdrIcTNu9m0b4qB70NdHDcDBasB7nxaP7l7++xkrcvIeNJ
PSlCUaBzTGvVg+h+dG7mdhax/v71lY39lTV8+9gjD2c8xq8Qh4V3urn7wcb9duU+twSGQ0kwKNMA
n25KjyjE56Gt5KMabEpUrZwfXzvk23NPImGFjEe62RNHgOfcY+dyLmPgxj7gYvf33KylTksUeDsk
hJI6FAk7E5onaqwWDmOnDjF9E9U65ZRsbLmV+9wS1i3mfMtUfIzJ4oCXT+5SFardlvT1WldwCcxW
8qCmsYqwgJD+HRmoRkKlDteo1K4coJJ2KJ8bWPGVnd2AW3abW2XF103U1UpYXIK0WRlCrHweovSp
JqmGWxx/y3ayF4HHPzcm4NlpTUZoAFas3KWNZGINF0ov6it5TELEDqzqxOlM36qtziPXaJcasi5Y
sgkpHvl99KT/uE6WwOxxpFFVybBFe3c4ym68B6SIP1GXRGU0+kk5jRt5xspmXeKxwyrvSArLDY9P
ApUDZIoI142lvhJq6fnS/20/DU3dcHKAoM+07T7makMqQ+Bf/KPEQU1MgIp5LWm5/zjQolFOaCH7
nC5QoEymNVLUxit4zuC7z42nWUk1aPbn0/jQXIUGNvKpRoezwKXdp/uPBpPJ6rLd7cON6/ba0lyk
UXFYFnnN4rNVTOzRLDyOhtzoymmXDrFe8amT1YOz8Ubzk/9ygaIXF6ge1jxze36mT/Eu+HsucD+q
R1k52CLCxiAr8BB+Cclmc7hQSzPCLnNYA0ZGGCQw4j1753UgDi3QYKsdWJRW8JBY5FE6UQ7U4Uek
FMrGE6w0bvglIBsIIAAd5tcEZgMUmVKLADgAZ13bisnKr/MIR4WfK2OUSUdXDKpLcWWWKY5uu471
2mTAgGzcNtw4FVeKWDBg+TlMNUExVxowk5Rdq/7XJwOPxAWzBtojox4ft3BTa+8zHwnf9t1ETQlU
yhGc4V4B3EYBgm3kRKfqvAXT+X1j80t8teD7aRBLGEB0axW34/Ow3wKGr/30ImY0XdwKJMdPc9Ij
x9863+RiqIAci3CjXv37BoWB78/JKTmplagBA4yM1V58aKooQGSVoGbDzHfj7F3J8/klFHqYMkIh
v8LkpwaE9dr8NUw0GTVSl8vUeDwwSDBqyA0FapCBdlx+sooONeRIgSyU+Xd0WKl1wOTk54vCGIeb
egbPEKMTy2tNepQSD7BHCXp3cNKjb7KeU7c86nUyWG3zLI82nO/kdC+bHdrtyH2KPeVBfOrf3w+0
UtCCy9TPB4L7ZZAWPR5oeuh0apcfWCM6W4wlCCr4FBsFiLWpX0Kkq1CkIrpHytSMT0LuVOOOziEx
DT3BSXwp5VHlWzuCT0oGZhP6lyHr5rIN7zRpuNKvWa9G8RZWcoWGAL+Xny9MZZIUwMmD9oSePbVB
ZUZ32CxpsCO1O8GMuH5PuH3EnUeiirhUkBvU/VLGoRukEvuUhrTAzs/CjTW5srHkRfRpizxU/BIP
Q42Z1sK9K2Yhcy6BUA0pznADtDP/2P+eSPCS/fnGyFbTTgoR4grJnia0u4RLGaLWs3EU/H6nhVHj
z59vpxhy3wXeIWvBRmJKlYI6bihsddB+vyHAIPDnz2dlRzXKfNCAg2kV3qR2O+7QaSBcGoC5oPzx
90ZYCc/yIgJRCpCjqYxhOrN9hbK0OtMTaG+robVyN+eXsGBgRzuemZM7FoJcp+Bh1JJj7Iq69Jy+
dk/sswQFBsg7BXuYASkaNC9iPYAyx1ZzaG0NLOJOxBRJ1nbz6wEWEg8OZNmVMNULstGeWQng/wMK
JhzVh9H8eiAHlwdcBzQZreeNbbJSqeCXcNh6Cig4F+GaL8cIDmp/y0z5AdLvhtyrrT65jSZdR5Qw
hXNi/70eVqifID/+XHdwHp3yfM6X2V6XERhsxobDHaztWKIO6NGwdkV0MUDBND5Rc7AcN0Zewdjx
S1gsmzV0lLMYeXgH3w6uvgzAXOgWG4HFHxOT0sgNuiF4U2UfX2Nw83H1MrauKStMHnh4/3xvJQqU
MQazHO2q4CXH15xMXvMRIB8C29fHe2yN+3YPcKkO8k52oc5TpUIFe092opnbLTzN1fBj4xvM9/Nf
ItcSThuECh/CEXXGfmZ6Zna76VybnFZYtbulJLX6nRfxpYL7lRwKwO6lB+U56zCbWudhK958vdQg
l+z5pmDwJuSBBKCfNrbLSsxcgmjZbKppMkycJ0fsJ9UAtCePkBousve/Z25lu0uLhGdExT/MRUyc
cgxBxqy9Lajj2gVm6Qkd99CBJTwStsxjX1EEx854at45E/WywutO5T56xBI1Igv+Nx5b2UmkJa5w
Z71xY+rWbixLDC1MqGA4PAOCK4j3vEItGLYVYB/UlApXGW34kNUw2CrIr9QX+CWedqynMqwEdE46
gGhV0mkFUPf/6JNUq5M7oc71DqXs+ql3e1fcrMv+nv3DS+bnFhwkivbHeUk2z+mtBI0D19F3WH3q
vgNP4l1sbtJq5/D/ywZbmhZ2BcdM5QDEQ3uhoNegStaAkzXblwhzG7n32sss4kkrjx0zRQ16sXLa
2jLbT1odl9XGsb2Wh4qL24dcipAQYbAeg1cIz1FGp0HWKNAeYcT291ZaC8dL9Xq4vYzwyippT3oI
Lmi/kmv/yd8A5YFNQRSBeg0uIXMa3Wzf60mijnq23/TM+b2YwC8hsTFP/i8eakIS4FbmJB1TSzEy
CBHEpkSMSi83ttVKxBAXEaNmYJg38S2ASiiGT3StjuJBbhmVyrZk0FZuWEstbYlIVTCyc+vcNyHa
XVH6GELfNgWUh8q0CjpBZCObXFsUSzTsCDOhqZEQ/qT+YYh0v3ptJV6TIIDfBnfqmRqeoy1t05WL
z/8AWH24dvOwS/WySOfANC2cJv3XKuYgmUOd6H+vwZWP89U2+VY74FNGFmi/5DyfCZlXkRSplgwE
siRVH7ZqkSrdxmJfi3dL/GoXsnB9LdrJCzXSA48bw7q0fk58vQWWMNUh/a1zUHbKSzXPHH7Su+6e
VSFciLceYG0+F+ECPsN1IpFu8jrf7fNdO9JqBsmrzKBBFITor1+BImmVbjQ4qe+M7wj7bfCRJl6R
0hvLZ8WWhF9iXv1GShXo8kOutrqCJ6gyBdH76U5LRsh5ZDAmHzqN8nRoi0PcvIylj0sDrzH5cxqZ
fplrXVI+woRR42kwN8tMK0bpQhKbgzKzMgRG1ZZGypVa6tuodEC8NUFKZokQG2bSHVsURkpee3Si
MhZKobTBRtda+je25t9rafUTLy48Ec1F5RBjhqmd77Kf2RXoClfSRjM5VDZzzq9ZrD6Qx43RVna9
MEe2b0s3UvqMyTp4f7RaYNNQcOoN9H3NYNbxgcZl+IpaLyS+oWqtbmyWFUE1fom4zRlfZmBABZlk
sL/Za12jkpRlRzaAwFPyWIvgaAQnXoDGz3TNiGCFItjpWWwkUeaJ0nQsyytkSWBUgC0AQWJRNAIO
aIVQTcmgQf+tHfWCz9WOyeCIMKhSaPDtYWzEjS3wFaV+OZSX+F1ZiptJ4np4APkN5CbQTpl4cxLs
mEioRFxlUF/qGvsSJZqWHS02/BdThyKv/kEcXA2S9yl+bXPGGoMPOXnKGBS0nJ6HvTJvN+SJIscW
6uDQjFYe/NiKUdWPoGQhkH6XYpeL0PaugZzyE71knkQ0cmghO/K5VRSUStFnLvyAyolWhJBaCyk1
zZ6HKtl3lJUoRg2jjBE/B0Uchcv2kiJrUmWIoPD2+UaLdKVRxy+Bx1QklXEjQAyZRi2A0akLY2c6
Cra30gkBWKM2mporUWiJQybiKLalwI+eDCQ6DyFqNYANRpCDmj1ele7+9+ZYIavy/OKiF2FBJb0A
XexO7/fwTVHM+LOyAN4UbNbC2Vur6A9OjKy1FvGk544x4GglSCqr5X2hsl6M4qV5oWbro9ruQq2t
UcyEjkZ3aKAYIm8syLWIsQQxtwzDwxsCGwoBOc7eIMW+44+TQc9SRPGzpDUNiPAgmWgM0bcSjRW+
F7+EMAu+2NBw8aVREi4AlK/P/ITmArh+4jF6KmQ9KI4Tc+2L97Y26XPpa6OsDvIzzwxq3eRPLLiJ
oH69t/6kc+ha0ZHZ9ftx1MJET1H0E/YkFDcy9rWUZAmJJiz40BSHKyJTu2UwmQrBnEAoDTILjFEH
dwWsfSClqztdbpVE1lboIopPRVPAwRpDQhrskpiBI9r1aSs9XcvylkhoMmZ1nM34/g7MBAvZN3sQ
Csyw073xV5TJIYIPTcXduBOuyjn77C5Vok0nBtLjVr7b6nKtVY2/zudvZ8cockqe1PNmP4suucNr
yCJ7xmH02O12yTHdo/JBQRYz/cfjUf7ek/DHXrlt/Q+OWuYB62hYmBCk5MrTypkenwsqfsu69pxz
YiMBFRIyKhMDVTRBo4BpnznmEgmBW0W1XtXZPi8DnUUUzM6jf5IjM6/OXf5ABPjoZbFWou0A60SV
g+tTMAwnH9KjUTr+C/3WbYLxUAmpLefozpMC7j8Egr0sZJrjGhegCsmm4mtpCRvKqNpNfoMqTG8E
SWD00LxMQoPzwZGlmwvFKKNaKSLkR3JTYRm9HHgd/gGqzDpZ6iVtue+VhxIsSY52gGkzmkwOwXk7
Mr7RDLJGsa848vTG781Wzl/byKGFTmPwuoJ8J4QHJAeeE7Tqt29pDheYJLmPSqFl0mdQK7Y81Fo8
saWO4yZuzGJ4olOTalBTz+WKaEkAWYQYxt/seAr5JFU5pjgEaQhdvxE+2nXUF+bUxEbTDi4uS3Ll
wC7L5QXxBXbuO/h2PnUk0ZU4exTCwSp4/h4qiTbU6Vs49MdmCB1GsdoCSqBNRttNo6hgCrA18Yqo
gpASj104siSDghIfZa1a5wICFyca2QQ/B0hcsfc4tlLWJcG/vG51HgpAsDpWQyIj+maq1IHjyneg
crQF3ZzLXnypZe4AP3diVVIrpoaUiuS9S9nyrc3LFLIsJRwiMmXADEJNC6ZO1JDpAdwVHSqAo0da
1pKKWRzVrpLwlx0rGiPfqQKH4AWGvJEpUIWmqudQrIJnIc+eSPrSJE3nCbFgMYOg510s2wk/vjD1
mNg5J9TPYQhpeoXPPqe8tKa+hnCyQZoHPzz27WMlHsOw1ihYaRTmCCWKsrPhJYAbvZSFp7DSYl8x
uMCKGY347pilsIhIYbEoKy06NE4VwrD1HJcjOFr/fF5loxMHHm64I4GTErsp3KE61rgKh7GvcW2h
+5B7GlRo5oW9Sjc61FqxdEPEYVFPKWuAt0ATeXzr0aPW8mcIUie8jUQUAnAydekGL6wBaREtodJQ
wJYMOPlymh/f6GkPj420B0qyovWKUX1q3CV0ufchGpKijwIptJM8hRcFho0jmBx5cejjhwLrVnoe
aViMlXDxfBDk1surj7T8GLDn+AqmIuxrMWCRcN2lhn+8HPNPaNeBWiUhJaEGPeIJ4H50CP3qVkOW
roXY40xxzfjT5F/zns0dKaOPEBs5JhWzr9jKKOHy5YxN8NQyshmIqCdOl5g5pGCEDf3LFOc7vMbY
ozdJQbinvvnlpHVKsxvpAFoTittzvuI0GfvAjfwFnrbcVfb72k5hhUuFOsUNyU4gKEpg8xZpBsOm
DEJWWBo8GlgVtJ6IWuS0xidPXBnqw0iuUN/uR3zzENa0pWTm5aGbplKTJdqROCPtUmOIYbRSmekw
PXUlmN2weusUCndRdQgO7T0ZRUxqeux6XjIo6EmFHUrlEaQ0YA1DBWhkNQaFpSIkkYn0DGxLGOn0
14EhZiVNei5wWi7V+Eh06TClnrEGPZOkoPqSexmVBRDm3lOS3qGqQkNU24BrlD7/Dg9XyMHLBIhE
s4pFIkExS7rObS6EeociFvey4E8FO/peGjz0/bEtPxpSqXAebkYrLq8yvroYoVrU6ADsY3ekYq5J
La3V3E6k7EjOfD1rDxO0yeWo9KgwcVIU+wM6TrUqUq4+zIX1DqchR4kPbFNDQpuKXUxwb5XJHpUn
JTDaRq08CZHtSKN0LZ26BvLOoPyEyZnuVCp5Ab1YVh7guEJ3b6LiCyoFuMZLolj0aMN5BDRdImpN
ojFv+M9yckijFTAkkVWm1xhAGdEQ4NQOSu5idOjhX5R79KQG6SVnThE0rzKjQQITlKbM7Br/TE2f
YQpuW/bOpNC9gGeIBBX2uA0euyq0KZI4Ypg8NqSE0nqcs1aduiEaHWWdWnIXSiYH+pqgwAF4EK0a
51XLsfC8iLW6rQYthgwtZDkFHGkCouAs5bgLuCsieTTCTmmEZNGLgFZCIOwU5Fd81kO7QSo0QbBD
emq0LC8wQtA0+zKTojfmoYrMQTD8BCQ5UWPn9izwlqkFU3YLLCoI3A6SxoiRisVjBDWvUTkQKBEI
PMGpF1h9khqVkmGlKO1rGBTJAYLo5KSfyQRRFPAlLgUcD2KIezuNGGtNDo86kvV3vm6PQwO1dAiS
o/QxGlniwUouZiFXBie7zmgZt+AMKjRKDj1jqNo0GFdWtLCPGsjJYNZeo/hQQ6k7RlrUg7y4zyaH
i5FL8h8cDYo+r4/5gdCP6USpOSoBjSuJBlOjxVI9QjrKEmov4PUgBKGubM9Cfig6o4ZkF49CAIxR
U9hiNQ/TuQPAhzQXcBgzv4JzXmZApVuWjDaCyQj/OI6IR9lgiuBs12yrNeMAw2q9pV9k8k+C/0OD
NMaMPloZQQIU1BxxCoAXgGYhEM84ucJpLGsyjKFU1yp4FHKXm0OFKnb7PNuhGxWkB3E0Kuj+okLN
q7mkFQXi3J0aHtLpmiNp4Vu98x0WZLDWyhpbgfMnanzPU7BD/5HH5pjCV7hvmTKreIpY7nHLg29v
j0q+xDRGW6aIQ2S8FKPgBPiiRUAfeWShSRE1HoHdUVZVaEehPafx5WQo0+ASqHYYAV3jiBnjoyij
bsSEBhHFV/klrIwom7BoicaJrB3UyQ5SVG43Tz4qunIfmy0cQssJSu+52SHQF/gWqNw0w+BC8EJj
ylbPxkOCLn1XSqeq0ZTGTcJGZ4fSGtsu08qq9ATUAUQ4afNceSwbj6UefC7Z1ewrDKSz0QetvelO
XESdQDn5PySd13LjyBJEvwgRMA33Sjh6UqJEmReENJLgvcfX38O9TxsxO0YE0V1VmVmZToNBKC6T
L4MJpiTtDYn40waLyXlSNmJ2Uis9TXOjcT2VBhmdVXsYVLNy7HWhs1K2avQ+mEBGgzBpquSOZo+m
LFZNfynm4nsdKfipqblp4SNexifergIRGf5CmLjWd+6wapsB9B/QUj6ZNec321EETMH2dbXuxWL5
aslYqRpB3EyXeXqHL940onNkvAPbYnJVMhiXSjixfrRzHV12uRzstSGeGC8OClti3Oqp89lIJD+S
NFmwAFsqiE+W4/cyNAMp/JKBDEDbNqu9t80nUk4DO1IJPn28zCwChaXYWE9tG+hFuK9t62/RIs0d
U+lalLuwlr+UlPyqhK9aH5tArSeeGMj8aw/ttAbWDSG5rlsb2zwg+G7oQtb2c1nmwG7xRxrvhf2p
yvd+vYuFts6r86eVOACl9xfye7CaDncxnpW0Ao5qpM+Tqv2OLEY5MgEa+L4NqNKKS5PUp2q01Y1W
Sjuj5o2V2q05+moVyEX6T5iNF9s9FroPWrFaCY8nnLUtDW/KjXTD2vlMzlR0aMpiOk5GR5hg2ce7
eJn3I4E+G7Zgn8dKORn9Em81efyoqOFblhbtoGq/lDX1ytT+nWcyVqvUGY17atC+I9kHZ0+uRLsT
yqkU31nKYDIWhAZOWKWMjdvlyLeWYU83u2tC6VAq6Tauw4CY0Tv2fQchpGCZaHHGMvnTbMJQIjL6
dELtTetTXkyaNF47gxR2bktUElV5pjgfNNTFXXtc08/E/pB1roqzmdnxJuPAlyOhnpj2Z14NyNTp
nSc1XCXjjD8NdPehW2finVnF2iT2EB/n3tq2oXapzfaoQ7pFdXFYZxu7LoaBNvTzKHUrpeTx1fJW
9BVE+boc56jwkzVx9OVNFsZnPTOmKeWhUDhQIK6p/pt2HzEdUl/UxKmzCeA1uu6tQ3dRk96RNT9W
vzu4Xksrb5LyXOM60k6vZKIeC5Ff5z5i08DibyJO5zzwL6jdQoxJvtC0aW9dW30smr2tuuxextNd
BZ+Z1WszHOcy/iUZhMxQEuPIFhuXkLoIf1NI+NJswvolIlFU4Q289eRacRYyL6vP3LBV5andIYOE
VvzFDor8ZjMO0Gs8zq6o972tbpWSzDeqfzPxlpAg/mIOza5JuHYb3V0klKHK1yS/GIs7pGwOCeVX
zYd3ffrhJXSZx7g/nLAovDZO3TCb3bD5Z5jEjWu/1eitZnNcaOS6KTkqmryR+l/DkjYKqdTlq2Y9
FYlbmLhwA3VX+DfMYKla+aHp6dUOFSI9pGy3sE7SGAt3HBTqVLmq8b7G+X6xqtcmQT3QFVtVdgoZ
Q2uWaHLdNe29SZ+o/Usjl7u1zz6FyUNyEtYwUp7csK0TTyQvIWup5XusuRbOF7J0tORt8Q3B2OpO
RNhP+TFp77q1o0tY5yDrQDKUfTKR7dHFe9P29YZKzZhy0Ofhuk7WKcJpgn0juStdCbq372lpMUwd
DWfEBqrP8EylJ+p/5pXkJOIutPdwCVJ841v2rJMi8tT0LJovg/Ula0wJlGS0G33ZOGUgt5hgktPW
Z35j7o3qzO3ZUmHG9KjhSyc/qRhLzpyfunctmSASMh6F5drWZ4QXTUsytrrT4SDDr+U1RpjQPPyH
C9U31/vMSl+XOz2gEykAyq7mQDXnUPP18GTZ5JQ5TDo1HV8vuYN57rWCu+iQ97jdrvbZogsWWeMp
GCkBCA9t5irZQIAZVzZddldEu4iJS7MzL2JaUDOOtQyn9ryUgL69Wy/RCYe4oOuZKOZ+L/Wxbyt4
ZiYPICEhXKjxov43JI01yRe/GSvuuGqTtMEYBa2e4wT52grMaYJC8cw85EO0hzSP3CrV6I0T15Dn
y1SZOz2Cbxfajxzh4lS0W0r7VZqEL+V+iMPi/B6yv9GW+W6RPc3YV8WfydUzl4wdngJcGqY7FWXl
xmLfGSZnNzSfptiNiOur5aurr4Ktj3IDv9STOscNkG/ovrPRy5dN+UuE0aapjHvR7dT43EvvpHsH
0kRIhcV2PS5sPH2rd8m/teyTktMZhQebUjtWLKmldQVOVunJz8MakmnZNIenuJqmD72R5w8RNh1Q
pTWIvSRVvjbNQVr2HvhE48Rx5hukQ4c9k6/KrnRa/VmctahsMWSfxD5v5/0UJYFqk4lkrNdVUdmY
yvx+GXel0v6shpGcaIFfbDkqt0hNHKyOXnqtfm6K6S+KGNwEPgRhGJtBH5fPtcX+VGjZz/JiG5vZ
iJlelpD0X+mpUhenI46az+XKy/Bt5WMcRKHyJ1mKVw3hzzI9Z8157Zz6U2v+wREOrH4w8wyuljv5
PwNnrnRsvWV4NHBmf6jeJJWcCmzc8HazggfZYjGRiVOdsODnmRKhea4ybZbSU2a/r76qhJ9+I5QX
0W3y2onFYz1hx4kVlZfke0vx9S5ywtYnUwiIYSne8aekESyR/Lq9fFBA7OqGMPgdSWG2fS0qrCH/
jG/lIu7ah7T4hHsrgTK4iuHWnZ8ntyE9DXrnwBzr155irUcuYAWbrPhix3GQVeeWX835eDNo26bL
T0O6K7HeHJ0yDRocL+2LlgYG4dmIikvTa4gZYgqO9hKNTvVq4MYUPo+N6g3FZsz+JYYfojpXduKk
oUSsVmwKv8002+QhlOe9YWut26baoSjqXWoEhMCz6jr13/HgqskuTH+l+CtcX6L+35itu1rxW2yc
apfRrwQmjFpMgjck+XaNZ9eXyly5TpGzRWBg2Z5Gbq0rP7W+7DE95zqewga/jeOhE3RQkzMsSmdO
eTWyXXbT6ogJ9LlJPWrJkrpqiXdUGp9QEwdNFx+FdTQuen3EMdPCgQbZTO3a/6SxYcr2IvNegEyU
l27cKSuJ8BlUPX5bjcEcfmjTPW2CxL67TM4BS5X2a2Hvav09VlhAzKdnQ/wzMehNAZgIqZ+4zMp3
0ZKJKRmeaI5F6cbyT6di91t+2+jnir96vOqw/xq75ZWHQ6aiA3Cc1OIDnKmPL2G9a/RbmZ1a/Vjh
FIoEvMApFHGTLHkUvaXdKeqOhmCtfsrQy8ktzwvXBLTrPexQNypYVTr3jzVEHOHj0XDjP0pSSDTh
LF7LTnDN+oME0EJ283CiHanZMvtHj+c29VbBy+ytqDbWN0Wlu1e/euNHzUtu7AT+o+Tck/DRs9mB
pXGv2eMlLKonkl83Ws3DJKhefrbDgODP2Hrls5jVU3kT8T2aL3gNS+trq9HZxImTJuW57pnjGaqN
uEDKNASGzIdbT+FbKa2sTBPeou8EJmtZDXJzyO08MMuUE4+3nu0q8VXaCzykS5zDj0VT3Q2qZE4T
psYMs/ldr67RsqmKp7DnlT8ZjDOl4BtAEigL7J/JK12cyLou2c1eV9q+E8z62F6Qq21M87hU11J7
bcKzTkNbwYLlvha6o7ot8kPCnvWgAR5mPrhVWu6654p7EHPmTuWVZa651aVvGp/Dui8kMN6g+eyy
7cTir/mlkf0mUzRZG5w/+VxmHEwyMWfKv1JsATc3ebXXEx/3EsIDbdMffjllku31YgsDOtGBrNfE
fK3L3yH/MpruCbwdFYLWHeveERnf3Ts/a5l+zFq7aVooQ/MZsajN19fZ8jYGi6irp7n4WJLzirVG
9N6V0abQntIwKJnHo41pv4rZBXazz2kLDqYFWrlDneWY3FQjgxggUE5yofmmNAcD2VEWH0ZaWe4R
w2k73vdjSt0fDMZ5hTtllVygIVqKttzRATEsJ5xHUvV4F8KZjeoNzuygXjaLbLYfUuuiL1H9m/L3
rnUEO0W4t9iXsiodLHoNsBLl0FXgKMYFEcNYktYXmOmV2alUKZtGvjG1u0VbETrV6sgoYrunBhPG
guLxl+lXrboWuWNEQaT96Hbu6sZLFjl5uovbYBBbSA7K8Gg6E3EO9Su+wWmO35d0WspbRwZ5fR7S
a9y96SUA7qGTJm9kZyDNP2d7p8l/dHSNFDkGXYpKHxMfspUVtsyVZjQ4TtOQirEpeefpXmT6kU3c
WrspFLe+iuBP+Hw4nJBvpm+6n6naclLq2E3bwEq3bUvz8tIRDNdFv6FxMML9igg2ds08GH+alFYN
6yPW9HUvvs/kF8+u2l3YG6YX7Bjw1BcbxP2oER9tMaIALsmc5YQSGBigJFK6a6Lczdt7ZpAiX0B4
HNKBptHcSd3XapmOkewLjAK7ypHNbYnEmaQNlXIamOds9oR6X3+15E0lil5i+H0LWZPnXjZKRy74
9glGdKPSNbmxihNSEkn/6YBbXxZhgW1vikeYDfdoTqBw70ssTJISCyMw/8zC6w+4kS8KEiDgxRcq
kBli/aZuVeNfNr+314rCEm8TDE9o08JfI3+bUAIDZeVctcLR+tBFozMatOfAjuAfm6nbLagldfMj
0k6dwGom86eYhzS/qtOBNyFvwAgdjXW8xrW7s9wj7QTsdVXxlgA+mNdxdrFN0pgjlbsE3y1AkqXG
cMcZSAwxhrkxm98qPE/YSts78WGA58S0zdvFulQERg4bw8J34D5JlYvucbMuPw888APZrykf5flp
RlLE6F9XwdJ5derLk1NJbth5Xb/DtlpOPq1xl6WlO08wYfLwpI3hZjWtIIrwme+eypkTxvipk2yA
Su+S1s/R6LX1tpn27WtDFjAO83/MniFSSPEWoVa0vPA2ICj/MP+GzI0Vp5JxqN+q9oYtH2vajvse
/mDwVGr0r5buld9C4NyPC18UCm+IPq3+fVaexIuGDYE6PnXv2hJU/ESaty4rUOVzGSlbehCiOB2m
+DD5XDXZ0ZBsYZ6gl+aOkgwuw7TAcwiyB2TH1XuJ9C8l4ab0+uIAWG+rv3Hk5t13kgcgrSSLW/Or
Ih261s3mbSgHDHzGn8hMp/1IxU89fAHyErW9ST9xzu9vWWnxktUPTYNWBQXIe34O52bXGid47E2+
HAVVVxpAYf1aAx+ciSb9GnAAsJ7kv6p6ZpTIja2Iqk0zH/SKMj0zt+7M7F+j/Gj68wP/x0GJm00t
rv8BS49XTmzSYxJvsY6xHb3awg+g4pIBhuL120h3MpGG8mvOVz7xh1cWpLMbePMGrtUMb/IN3qQj
5NCYg2Z+1fNbyjsV17hw4/E6PYtdX59rLTAXN5x90BIEYYQB4F5doG5kluF0YQwUtPKuUXzeN3P+
HCgL0bHXPTN0higI69IlGbqabmuM5cHBbm5AxdO/IWqc6l2IG1+73Lk5Ft9GMLY+UPXEysP3ahzS
kFgDAyxhcBqaGqnhW1vuOvRMcu+k37V1VF4cc4H3ODyCCMRDx+bYUeFotWcrlTsUP7g9mJGXXtf2
TRPgKwqVEOv9d0zWpGxLF10v3oheSqL8B61AAkBQX/tNirWtH3I9SLNtrjg2vSsRORa2XH1gWdzR
fs7oyy1E3LxUbLMh4GgahQ/CLZFiCJyU+7J9j7+Wnkm9gJtSnTHe6uZZQeannvpma6v/Jn5x3Y3m
rs42pfQW1q/1V6mG+zB9hTl5DD32gEi/xR+re+9OAki/nTVHy59a46CMFHOFteVXO3ybY0QhlcOX
QK+m0GivuptCiXETd3TOBgz5uJHHh9l74mYV2m7+a690VPWLmIvDbDC0CX/i3cpYQ91ILwbLDsWv
0JSPSmH3NgfLmyEy2K5qVY3KcVhKtzfqk/n/8k5iQ0UC1DJNTkxKU1V9CfIP2FwxnsxGfZcAIDaS
Pjw47KpwuhbWnjJkgTzrRQZKRFpN1L20WrPvlninlpVjDPW2rcM/Oa0/7dH6ltQkaKCWN5mROKLb
GlnmF5PwTMtTjZHCsikjXzDNXhEyISDdWIpbxT9q/K2iRlAPoRUwgpOi22o7pT48YLjYlY0/KPvi
x5a0baLhVs3OXnVpbkMTecPyN4yaiwKlo3CBOW8Ff7OsecqqDcHcN7GD75k/6l6r+Kvll1At+pD8
zcZehTqZreGjFB7DeNM5wppOWYN5cT8elp5DXICJqazXAFKrybl6truPSJf9dMIPrcn8yMyegAD8
bHjEd6nP4/gY7AFqZ4K06/bRJ8v44lOC5nb2oobrtV5PYGrhOn4o1i3R0qcq3KX8bl2XnoV0w5Sz
zSgTOMRf4/hE3ZwWf7XpsY76XzT9TiitIxCADQ0+FhSmq4jDhHRRIxkgIj3A4ap9NL0ww/0DfVgA
vvvrFG3Lcb+AxEJWQSVo0ZNdwl/A8+x05bAaQO6qV2fcguu+WoCJdusKG3eiCieDYxm+mG8lRtXt
JjS8igXNkBSTYJS7XbWcqx8TzVVmjlfAZVCKcbxKw156XvsjcRbsUI7mh25FPF03V4PC3Np1hLbh
18Aqpbqot1nbFRmmdztC7jYZsfDceuPgM3CL9kXYz6hd8GFGTiCpN5VXnz6Z72gS7hwdUroMmQYB
vxYLDzIIowgjKdKzR34j4HX3nZsfw7Q11d2CUxFxXfPPiCawgMC7jNzlYqBbK7wMmjicMerW4m03
Xor0bhunZTpnsKwAvfpe9OjtAHebR3z33Pj5kID2v2ONA3tyo8mjRVEwNnwdl0uj3Po/+ydPjM2Q
eEb4r54BsJLkNhvDh0JlWPjDQ/xW1V85SjB7Ooz/5f5OiQ8pqvWuxHpXPzrWsRkVWomPjO6RNjL3
we+0eWNvbZKqwkueBXl5s8djO3pSfpHhlofsQHCxpVlvy3sD6vkrM2uDewb1TxX+6paT2Qz9aJUz
2eG5y/p5nV2d5z07WM4aziJoXJ3ynkykJSmFFycfdXOSvy1+z5B5c/ETVvcBK1SRXRkBISFhj4Q4
rVXq9oL6ycZgp+yjqjuIFg4QRyIoxkLerSOTBMgxUJ/PWe7pnU5Gfs9W6HTkLAPigLzzBY83f8P6
ZhbLoaGPUw3X7o+rcskbZ55wSw4w2vDFITQf2d3CW5qPWYbnd4T2uzzkFChqbI/pQ0O20tBsPOab
TKWxQEWSOxWIHy0DSh+bRd/0o3tRGE1qp9e28+ppz/Z1bO/NW2o7vA+AoIAVSgS5Jf3l5SeuZHXh
2x8ljaby3gKzROlWLm13KTcRCtnC1cxNHcuuek1K6HD30bt9LIsfhls2gWTruyFI/AJ6zoo1TNHF
phxUCg99CkS/rwcmGpvQDPXQDN+s5B5NzLLF6kvQmOt3OKKWKF+mD+nhBNMfJVQabU2gZu8nXBry
bmZUqlYc8k6Rhir2UWdgFdTaC4fTGp2z5aNJ3qPYs+VPGYouEW9GZgf6cZa92YB7POQg8Db0D4kX
cmK82or8PRTSIWqoNCEOiXcLbF+q342Ua9aNhy8F9/DxC6/5OHOZNUpUhtZx0bG4MvhyEOqL3znc
F6kUyPDXcbiTJx5QehvGxreLLGhMOByIu/VSo6WLIEARYo/HOuSeiFyDo11X/9L4nIBMR5HTIiKJ
2q3VFs5COhsDQ9x+69KLVkyIgyY0+ax7ckIik+Yd6WMZ++la0kOAaxtUqcbwzGzyFh09Th4BPGjZ
pc+nTa2YpwFGH2NkydHUpyG6ETEJ1x3ZCKQ29Nuj2TLeZ89xjSPAmOstGigQE7XeZgbhNhZTeJH7
MbMizDOISf9m1V+WEvBeMowDKUrTqa2+cpt3IgFwoTu14uqsWKpTWk9S5z4e9fgk+kvBPxjlX/xt
ZoqM0XrKxU9YYzP9lsrI8xUGcPVFIj8+1v157bE5YtilTw5RhXNVFFvlTwW0t2MfZKRZVuSQoSrc
0niTyFu3DzVX4fpV2d9dFD3+yIH3P0UVY0SMCSdh0ncnjiqepzlG+VV8ULItBTjRNDYjEu3CzD47
Awg1n/G0eQMHYU0HARnEwLvcHcv4r4OHX5h2x79VdO5/QpXLqp8HqPWIGa3hTpQt672iJUra9zHP
9pqFJitO9yo/eGSZB2IxD8Ws3AY8CaZ9KV7C7CrQMkbhXe6mzl1t5TL0Y+i16qPbrD7iPA2KgzR/
2Ar4NUI3Z+CjDPfEflbV0Z/zfbfCU4VPZQSipD310b5SYQ6fFWmrW95qh64x/raVF8OuGOZOFA7d
rl7uEuk1UUc67X9G9S2AmJJ+pwvolk3akjhZgrxnWKkWz/3Un9NCfc7x9dgQXxYXex0bxeKfaJFL
9IsM60ycfbl+TR2FNLZv+D9z5ub225iTV8mGa69X3S+VEf4J5aPWVrtm4IT3g869Zv4bepASKrAy
SdZ2yKyvMF725PS9RMN+Vl9NZMUVKwRJ86ZL0VMHqN0yYCSmNJ4S2H3gNEt2ygRiN6Np8XVNjv1a
1Z9NI0pumkAg1ET09OVa7YQd3SqT1BuBcLT6p0aZp+raTmpQMxbr2yo/ICCunEgmdV095zFMLkIo
ET6UgcyNwm7fCpsoPcka92Ia2QXAV20jSnU72HHoNKmZOYPcjEHci++oNSMfJhTVwhKfrBABidBG
skMVuvvyEkp+n2+FYrPf5rJ3MGnTXaK+h/p1GV8YP9v0YFvsTjSJW6JIKr91Q7gmCQLrRm8ZpzJc
6C02YZw2+kukZ410H4ZQVmVsbXoi2wgSTkHYkCnsmM29RkxgUz3nlnRoFGlyLEnzdHw5VA6q7Vr9
bdATVym3i/alW/BfapD3vA3qVzsz4heoKeoSrgTO0noQdNj3VppjYmS01s25jes3w1BuEXUz6lUP
MbvYp4p+GTHeBCZY6GItICwy3WmDt4kBV6B9iBiPyjged21XHMdpELBaIWwXzryxFTSNzJfJwpxj
WkXohFInNm0jFC+OeN6mDU0yqOniQvCcurK9FqrtWNwi0lyfte7TTgk5x2ikGYeK6CPdnW10qLpW
/+jS0ayKXRIN7MYNCfh+EcjhRR/9lPgQm7UsjUjqRbpoFk6wOAWU51SjcXboIk1lS3qDRrWYoxN7
Sgld51K8LsZean3V3ld6EM230TqI4SGE2nDa+rp/4rWO/J6kC+gssYLVpxJ4pIYGTEGapXjprIH7
K+YrS/KU+RKTpmT97OZ2D77CNFr1TtG+1MRNREw3F+htyTyI+NnQvQ6ric61E3AmiN6EyjIwWeTr
lgnAZkGKlVbL8gY2GjQP+YNfEdY1LKarRXzcehc11m5YYn9AgTCoDJbNPZ68Zhi2Ta7tGtELuDda
phTNIaJn7t9781wBpw7WP5N7m+a3H7/y3sawRvuo2x+As7Atz32UnJVqm6vTcbV/hQXYXTChtOp+
0Tt/MXgOtbSz4m9NkHYiuayf4Ra1z5WuduxS/pLtgMhHt62Rv9ht+NWWDckzaYiIBDXerAhXqoyv
xFRWOh+CAbvhrVfkrZrGtyXMnLCxSLsTjh4mKCEqCR3u2C1B15rYfc7VYP+MbS17g7xYrqREiafo
4a9SoUflUGtDR6Bk3SMbTmWCCgpdq/gf0AdxTSVfCxlJZ0eUlhnZByTYmgsDyOnohsLP0nQ7NPYh
nmeYPFJjUDFNEPLVHIGN1frsxF3lA7VVlUByNgLfWGOZHtK5AZeKrw1LbQ3wyJCVJwkyThuV7YoS
cR6qj0mx/cTKLshzz1mSPoWPBUUN3GmgvV/ZWylQ3RiGIXvyUA6+UT8UYudZP8gitZ5XpJ3VZNh+
+RDtonN3phh/+TDeGeNmtYqtjdRfp6ESTCcpu0kVKgXt1nPkG+ilsGhp2XrZM8avcf0UzVZl7tSQ
k7UobWLaE3b0JDcynjv1PJs2vU7tkmwdqvpG7fkR/7oa67/QOGYoEFoa5dKkSze+MqlhgpEMdy7e
yjp7VazFuCzQ3GAJOaP5Q72tZJqbjxezvhrxXWpBqfdyWT0OXJngO1kY37XBi6a9o2nxh4x1NBkF
caw1fzVS/swZrfckigItgaxoQOEyWdjO0ls78naILPrr8ITpZnoc+4aEox0vY/mThd/xCNzJEbaW
X0QGEx12kbKP34NSLLLitYa/Dn7HdoR8HUVghk+hctbCPr5mbG5qqBBv+rz+JPU47dPubuVBnxu/
epGQTzIGOnIxsvx8lPKVdjEmDPfHHGLF7Wsn618SQ3UM/GHNyclR42Zav+0fyjuMotGGzDaaX8tL
+hyI4Vo1pyVG8IR61VILWP7CNeJ2a8QosT3s7cyFCATers2EudSjqS3hJ2SYPWlr5xLLk+8UX2Qn
SLhaVCAyU3f9meDsVyhcr8Jry+m8TrskPKjWpdNTJ+KKycb72D5DOkEtTwVEqm+XIG+ITm3Wch1J
0f1RpqzB0MRj9jlK8SWjGxftYZY+h8n2ubSfEtH40vQqNIH16sRuguaWmaQ/6fR6RY6cYey4afOn
yLD0bd+ueIDQ/ntVOMCbKk/8/aMaO4iYaJA5tFXWHxMmsaJYT5FCKiE4hQYI1I8ptOpysXLjoWJS
gkLe5tXXuuD4MQunXVVHUT76sNrbc87nYAs2+zJNtFP8we4BB8JDKn/FgABW7TYmmHzPrkal5YkL
GL4uBiunIB35urfJr1ZXt6hjCBJCCwsrmtAVMPam0m9hGShIUTcitE/SII78Gn+YCgA7S7ZjvVjM
d7vGGq+zvLDdMnZJjakqhHaZQ1yLnvGzwRDF6BYwB80fx7+4Ma1nlAHNZozL4TrEIPpc+zO8VhQr
iyvL7HnYAFXpUR7SxhlrcTeRobDgURn6tS61IGHPZd+ylcziilRurYIcRInGe1gsDuyKiHJWw9h9
ODq91zW+v8v6lq2jhHhjq/RySQEEHWmTPlCj00wEUm0Ka9Oo6aWUvByByFBhMKdpjIumBLMgW2w9
5u1WHSUkrTMYII3Y0yBFt2jM3WXWrGM/L1+zBG6o6XLrWirq4cq0nxuFzDF7fgZxzdq39jEpd2r0
V9nYsyfKVaMRFfWUOZVtXtUOVjm/qOELKvXcy9LPhqSO+W1oKZp1cwutJw0Da/SEg4wFv3Wfs38h
w1fbvMXTh8LlFlsvvfE266C6yqsMaJg+FEFvqYAs1vh3XF6bsz2xOxDGTXM0F0imUM+VrZnE6lfI
tmoBcRqtcHJVGLo2zZU8+tpjuBsgzsO1sUFSzd3UZuKrXxtvUhsWmsOXORm3Wmi6RTYrL7L1Ew6S
Q1nQmyS5I5Ei0MBAkNFqtYkieJK+WzliAyX96rriN1pjULK3eu12TRreJeAFeXhJZiDZ2EBw0+l5
to3NWeX4oOqtZLfg9dtwD1m6qbAIEB2Fsc3lf0tMOp+loSvW/hWJdQK8GFZLhk6mN2EtB+kb97he
cWGaQVn+aaUBwdhjSTQrw0GeYwWz4H/V9GYM7AmBybNpSr3Lgm4ptgYoXjR8VbikD/ELm1jI3VEh
jjxurofpdZiQhgq5ZFpJXR1ERV1hh0yRbHvaaBB0sKnp8WnS1i+bJ2jZnEnetj46U36OSvuzqAsa
aPBLYykktAUPcwdEj0FRtPfeoL0DcEuN8YQhcSr56Majfg5MFqJQMAsIEcttW6adNn3I1MmW2MQS
9AaEdqGhetEN5N91qofvAL9cYM2vodbfI98sOg4lRjqK2V52xcgYmER6loazRZ6L0zFfuEvzhq8j
ahYtcooJlBO35IG1LmXgnmSYKyr9qeC/SrZ6/dj/j7PzWo4cSdL1q6z1PWahEVjbnovUgqmYFMW6
gZEsFrTWePrzoWbOLjunkrk2ZnMxTRYhAuERHu6/WNcyIJBBbLEHnUAr7hRALYWYRpW/9J0eH2PK
M9Jz7/LFcmWXWXeUIHdFQ+FbmEfFTVfAp2O3Lb51+MgmdQp/CLQaCs9Wxf9P6H5wWO6HJYpQ67Ig
sAykDbOfrUMhL+3sb3VY0Hr2OHVLMJxjU6cuo2cLyAkdGqd7YO35uoxssRrsnPKrp98lAdU+ciF5
5qZ2vtNqkGZCKQAbyxtHJRkOylkQGJzqXGZhKTfkpTBRSgNsumfTLdSdk9maFJAsYy9Z4myF+VRx
9mlf3Jlk9JrwFqWgWCymLGPb0CZfoQHmls95CDil7Vaprh1w06N190gfsodjsWzbDzW3tnFgz9FX
u8/pf3G/B6q7Rdyu3CZf+zyWUoLhbx5TpV0YwXcW/lWfxlvftlZOueRw7NU749EBs5NleHuDWilT
ZepQ2x2sZgoMe+M5L07B6shEAVzj+cNd5hqLiu623nWUYsVjhkRc2mLnYh5NoN7QrWk9y9N8+NBB
alVOvc6T7zYmRsg/jJlTCzYu+WHXz5J+rq0f4MA8/9WVaaSAY6tnvvTaotOtmzavSkWjwCY37Gdt
1kAiC0CP03OjxB/qRy14cdoj6WlaUcPKiGJAF5K1kCvprKbFyva0RYF8/LQfezFa5645pS81AQK+
T1eN9Nzm4dJEydb2t2r3lEFGUhsM0XR5KvxybHOYSlRMo0aiGDkGfcvCHiDYUr/bRuutdNVZh4b1
3cMYtsmjZWfp2IpDeEsg3sQA8tTQBGUGMMFUtj55kA550yndXdmc29ZfZj3UPzPbaFAIIAXOEVQc
efC1zkhJDc1OYFeWPuGM3ECfT6mWcUxyjW4TgvYwqNLF3rkw3yT/LJsz+EXA11569U3N3i368kqO
qmv9kiYDHNCgfe+7FG59lrwoaXDMfERsS606Kp316A0y+gXxMM3sfitF28xGYq7EFk6sFapiAafK
cRxcj8e0oCAWfCcILbLr/QCUxH68pXZMbLF6pla4dFPg5yGtzF2dHT3nzGHGS2kKb2N3pE0u8jqY
V0bwblA4bc+99Ei+7+fOsTFoXXUIAMhuC9jaqThvUJLn/L+pQnDgRtueZCCpA0hbu29WFYcTIfxo
oopkr+b9bDDiTe8Z6j1GU2BitQrOpF91c1GDwFUUl7U7UpaZ0b+rwnpL1FcrOg6inkaFBMBFLYFk
xba7F0b3CoI9De154wAidzqZqnI6ZkepEz8qBdV8jsAzN6hq5kUydsJHdQcymy7rOesiu6EltLJ6
zsSZa61ksVAK3Al90KXJHqOZRaUWU4toRhsf8cJtGNNcroSz6ULtrAfeIjS0mWt3EDGWWbBUJJCl
QNtrfaYWyyTYS8K5hwxR+e9ta53c/pvh/oDqSyufU6hpSDPVu1eMUyBpx5I6e2Fle6mTp6YuFqkp
m/dWF4KE8ixtwSEOAae4XUBF/O63sK5aFNpiEeivlhOiNtvkuGhG7T/SdSkCVKqEHE9ELtE4y6EC
1zXfyegWgwfmCMJklzwL8Qryb9DeM5oFGpCHZtZJ5DAsKNmTMIcHzkxrk10nUeiN2K68byBBSdVb
N4R7K9r2OZ0ON535SQS1wgI01K/Crl96wt1LYA3yLtgZQbZRXQOOTGcs6kxVZ/B/5pGRU3WSN7lD
1cDPvKcilOfIBDME8E58EMNpuajidu+WztSlvZIOPbj8IZhpwppFaQuGrsyV12ywTY/SChKv0nNp
FdPaZkVd4eBA4XqtAm5rcQMwYavNIpci7UFrX1h4a+VZ9Gvd4aNNoVmS7N8PHvItoNbvSbAz98z8
0O0TeG5Rrm2OzI54yBKTbsx5MBddeleRSSg5RQO9WrbCORNfiYycnvSRApLXunBa6DVREmUAE+0M
qFSQSTNFE9XUd0sGWEniTVS2aNFR5A2CWcHJ3fVnOf2avG03Vmbe41qVzUojPZXlufeWmjbTfW2b
USFWtMcqT0mhXQ4C8zRytEmeQ0lLFzJdV01002hUX+K0oiWHoKshjj9DaVvbcrJ0lVBdDsrw3pn3
LblZNhxt6UfcPdMO54g+MkIxxUGY1xDD1EmDBe3aqDfAbYpNDvJBlCvZU96aMgNkHG86CjFqshHN
D1cbgJ/775YaUQuX2PtsdMGeqtTfdYiA4+Qm3ryBw5qjDVudDv5ALlF3B/guVFH6ec9G3h8kAruR
DagIysSvu29Qhir7h6/9VMzVUJbH2DjQyaRN3MM3lvK9VyQzDUZ+YBS7aDgWerTELHVe0DvS4lOR
vFjBU1+wD8I1F9uoBcteABfX9gXaVGEhKFKO/YpFakGd8mfRiEKkP2uQtIJCKwdrV0g/NSRzI3jD
ZgENZgQp1X4GN1/MYRB56NKV1QqfoWnse3NavD1WgyqM2wXgZ9UUU7dpZumw182Ef0xHzqEh4rO3
SjmlRYCoUBKTaNVnd7F6p5LfyMtq2KAZS2F/MqCDZHUQWoensfHlztNsDUPXpypprCkY6fqyag55
PY0pc7ln3Z3nCUk26Gz9Ix9NpSiMiPBRAt0BTgKkkncHmHwSam+C8zPdBPBVUkPjtYChK+1rDygK
vrEhYDybQ7mq8Y3oDvgHOpqSwfYKsiJ34qlfJou2b++ykubGzq+3Zf/S67PANKZquK2CU9ntTACj
qn/IZImp6YUvWayvLSEYvXc7OxZSsjEturyFDSoTaqT0Rtqx5lhOuQ+iNnWkeRl5s6ESm9S28dOD
uMURN63oa3fGk6z/NOIEXJe58d3hMchfbaWO4a1AdchbZQY7ddarFfCHcCkFAGTF1h3fqH7jmM6X
By9FdRrqX60786TKHuWmvvNpx9QWwtHFVmpcaGLS3CvcBzcYZ4V/Mmx/kzPSqqMs6LpMtaJeV9pO
yL2BIiopbOCW2OSFK7kq95CNSe4ehJt+g6gBAICGwAL/snmgrp0QoeTGAFTSD8msb94MQ6NcVFMe
cLMluljUUwtO/m2NUrk1Ve1+rch9P8tbHUnO5C4NIpRZPLKwpKmorpiN2y0cUWFSlnPszbt6OaQU
IMICdieVp7orH/0iJdpLV8YazkBjRa9U9ehKivk46vbJM5Pz/cxtjHptKxQOXJtagm6D2xQdMFEo
UFBSpP45Hw5AO0PlW1ik06FEqQA8fE7v+cVia+/cc04TyIA4YRcLJyhe9epYmJAlevhgbRd/JCVk
5750yFFrkP1K/mTh1VvENelXW717mnpX5MpGjFoQWXzM0C4yU+Gv0uZUUDimpzYo4cSlCCZoHFsK
2yKUmc4wFrn5A3MjdI6Cbu20Hy4UZdvjAOc5J7shTUpEnx2SApAa/PqGkyfGrQbcvlY5OOPpMaMV
oskvkWJ8Q/pISut1HAUvmgsfN4n7ewsvgTNV0xWpZ6VT82qObQTwSYHVMC+JtaK+F8j1ANv3vfe+
Wqu+NJfVubDqNd2VZYbQUxbFZw+9LPKmAaga2oKk6DgzgO7r9e9ueIjjmQs8G1So34Nu6I8+quYT
8mz0A4D+epJ1jIdhqrXONCjnXlm+q1W2JJZmTelta05OWihNDbqPVkTrOneWKpUhrzvrPYmZeRZU
XWel0w9TK45IsVHHkuLmZzxOOH+BbdlSM+8A7OTOudVxMxT5MhvTC6puefYdym/dLoQPmw1/KpMa
Oe8K9SBXF4CIREqXGj2j1DrIYPgCzhdKiJizCf/YKbqOVALKG/xFz49mQ5Kwjw/l3mqlkRN5orqT
Bg95voB4Cxf/6NMM7Tm9PYIXRT9A5q07V4U3RpFh4cYPop47/b2CJou0JiyhtGb2opC+txXAmmBR
G9Ou+A7u28UYV74vnY3XPvTKunFWoSvNOv/oBHcR2FN71qnnKF/07Y8kntvJq09X3vzuGzSnniq6
qP6Lx1rRPsnR3MKEqt2pFDilBHmahPPsUHK+j49dTMVcKCPI079zLRKbQ8iiYTcn05gl3V5tnhL9
LBrzILnG94y9MxJ7cuCZ3OxpTZZy/Zh7m9p+1kiWM+rgUeOk89I2nYOo26la8tF8OB61CgmMw0qO
NUlbWwc7R+ywBGWfRpa+1UZSbZ4LJD9pi08LNM5jpSQTLfe2AbRnCFiihpgaY6wdqgI0lpb2q1oS
dKLScuNYKctC3avLBgDWNId2pcTPufweBf0yh0vSZ9jbFsOAAE7j84+Mba85ayUo1kWWryIJtlQk
LRVIAAJFmPjOG/1gurk3/PDEVDjBQU4rmxKzuckUmZOHAnqaqubapulfUtbL2hcvxAE+UUlgTHob
ylKzrXOTksUDB94WBglRDx0vj7+jO3fnyRyiUzjBgXdqrITlt18KNHK6eFmZB009qNpaUBKiAylb
dxFH9bLfCUOZGHlebHTLc2aBZ3yjN4HgCG3uwkNCisaixxdvFP3dVcUqgOMVDnS0QxD4dDm8RiPE
tYmpwslCIEsO3mIB6tWjNdOr+pLybaaT1IphU2jhLtbKs68D+ZWiR8n1tw7YDENy90bpaxORQUKr
gpUtvJU6QIhAYa1L+xlSGw0NwOSE9s9EK56yAD5DO0+lO6dGMrqPjWk20o9CusSnmqnasLhqI1PZ
DFno8twE3W1qGu9Z3VPdpjWfThxOi57aQRbwy3hS5/I3KXdepIC2MJ0p00TtwDN+mGzWRTRXAObb
5brzF6ZPuuL1P90g2CY2CHaICmRQRkqRrh+Rncmytuu5BYzNU5K5Y548199VYHMMmSrFmJ9HMHAT
094oBaJOD6qFjJwFFiiksEtnrcpnAZx4zL8N2IWl9OSqxcymM1BFHoCNk8sTAesOjHw2DPR2k/5H
bgMDkWjJIPrS9BCiRHxnUTUsAJjWPpAiUIETjX5gHCXzUs/vnTQ5mJF3xDd53cXimNW7oEVUqa4/
ANIE0kpIBzc0ZkhufFMcb+vEpjwNPcgJZPm0Ie0JNaxd6IBxCjoAxV/LUSmjntdvxAAvTXZDNxli
y26h20zk6dvwDOF5MkomntoJnMEbkolX5KgvzXWzMGgMWTVA8OkLT3rIqvvKebrxAqOA7O9e4ELj
Ltc9uY80VdnKcpuNAFG12PWqFwBFNOgOKX2Wv9RhCzXWKAwyeo+e60ftCtpK+uCBPrjxHFdUvbTx
55/ExMJKTYrGBp0zdPtRPjeCz04LcDHMwHfBU1LneTTFaJyepyPtAuoN8o1bW9eG4ELTtKg0czAt
doZOR1gX7S7TdWQIed2cWh5o6XOIPSe9G+i1cR1tG23dKmuzfu0qhA5KJpiULysbriJsEL/6lkfq
PJDsH+xipbcifinMJYymOcmpPejlSTX6qdqTqdm8VH7v9c8Jy3D5quXKygf/IduQzAPXfPXaR/ZQ
yE9QMqcChpmTdVhP1KvAkDaRXgKvR/l9qMloIc4zsTW4+PHEdB9wJLEKFM5yIvtVbqBVJqu8LlZK
WG0STwKLpGPSSlb4I+J8oOYblZ91Ecw7jS7u15/0ilum/uvnnz5p68Vl43q5tvXaUgIJHlWOhqJl
Ir34qQyj3Kfy8KNVQYvojcUx01Rlaq0GMjx6FUEwtPTuvQijsXgfZWsT1Uc0epIy2VYtsNw8VItT
Z5GxqKlTPrS2GdCBbxVqeDbALKhIPg3BaIBfWovSuRHw2hgXv4sX/a/ztMnCKI0TecBd0rs7zOKN
c0yX/uRt9lSuwmoiL8HLyJNnaQpfEADwZNNOzvVMTKi4T93lT3f6DrFqJwPwnt8a5muhc6E16AlJ
LSXL1e5ctVkhvCUDXJHyb+jmfyssdZLZGjVXd049cuzsAdUFCusHLbQrjcMGmpS0ZKKKlHNT04Nr
yKdXOSr+b0H57HPgiJFpNY65d7SVaGUBX69dpOR7Wmctqqyyoe7B7h7bdzl7jIxt99PoxxtYqJAN
qzi5D7QnCenHbA5Exz3IHlJcI+Zhr7YC1tZzA+gwMTeQePV6DobzhP/03DpTah+8x95YyGh+hGig
7iSytHpmkdfSVidONu5LpQBzB+ME43I+6BDJF0lLHX+J6uL9yBGl+PyztQDwwKecYlcj77R3dPWy
Y1u/amw2bMjM+DjcRnSxhuxAI7nLEC+QNqBMC9FNWpTZmomDwFVCUYdSWftkPdOTNrQ7jb2ZJLhu
VvRjYPGV7dpEDKkO96P0WKw9dCgEg41Tf5QZkc3B3gEjgZnaAAikfTN0QNZevfDjYQ/vkm3T89SJ
LJtEr3uMCheik/4UqfrRD3ZuCtDHPsRgKlFZCKh7lfOqX5eqDjj1LNR97Xzg0FN1B63L50b+NiRb
eFK0358KiGUmbiUZqw7qUFB9FMpz6jlknVDyc6H7NXLi4qxmzbGokzc1tGY2BzmFPCZOOLgivofg
Rb8NDXvK8cgv5h3yB5ygSUsnInhTHfzRu2zh0TjG+TpzV7HzWsr7hNMBtYhMFwjyouelItECVmsV
Riyl2p6NeaDloIEnTniqsF0CmQVrOASIs2RkvhrOb9pzD8MBGlpQPhb9pk62KrCJAgA3wMA8gMvu
B2wKRv1ToETnyHA49XZqqD/NgRIH7n8QM6zuWOu7OD4hbaO4a9tE98efk/+2+LuXkOtC6H7uS6n6
34TnPYXJKpGndvYYVqcsUWdK495LJLNx08Djxt8sEVOvhi5Tat6yS8MJiO4MXGcdp+ev41m7Ivr/
y1Tu07JZK2oQyOir7czaRHPIIq9MFynSUYDBp1gcU2SkFCVn3yUQPIZId72PUkF/cDV/rDnRmyr9
j6SOz1nUL3VgVzENfg9HLYEvkgt2pijqVVtQkoJt0xYZBQgEqiwfr2fzhgXv71WlNWP8+adXqKQi
cS3fZ537qc+lvQlJI9sBCL/hKjCutf+6Bmv/IuoO8s1VKFnz5iqIjLeovJUN/T6d04yLbMixy9SM
yjTaGeok3XPo4OyHCkFNKv+zf9A5bBgz59m94fx0bZguch4pRVnQ73mPkGPNU/Eg3dMdGjVT03/z
BheZTSeKNtHR3NiBPhrA6u3NF/UBTPzwatzQSL6SAGvGxX4Y5pIitIBbuK/de/Ie/tR/lifpnhNN
pSzFe7VTbt1JvfLVL7a5WAksVQNpvmt/4s7GPkcrEfzyvaojDT4tNt5HfUMw+Fq+PT7Bp+lbo+oa
4Qil3jkhRW5fYhNl3QYZlCIW+HWUi9/PYZhof71HIo9JSiR1d7SJYCshBFggEAc0Frlaww0mAsRq
7EYL0C67BAxHFt5J/ruDOrrkDMDJulnc7AeQytJHmFMH98O1W9J8KqSFSDZeyCqrUJ3OwMCXVB3j
ZmbE9kwDvOuPbIM8WTq0IDkHovMXluLei94V5ewFzYy63ZQ9tVB2JXJlWkmxNvRf6mSfAiFHz8OO
2DKU7wU+nXW3sKWnzHtXQvlUDLQeg3jWeGAEFdSg7YCWgVTjpfeU66cGx+8q3gP46DKMGLrvmY90
Op4MNe2b3t5INlgjMu67Nnnvhke1oG3kxfuig0TDSZRObUDTzI8ya/r1J/hlmfSvy4j+awH+9JnZ
ixth9xmEALS8IDmi+ys1r35JlQSsewMNwgQv4nHcHyLlJOkHpuAyR3cYFFXrFRMgkp0Gbz2kYh45
uza3fko67Ji4Gql8rxlzR6YoSRWowazDO0FbQV5n60GHgZkX1sDfzWIKCyC3OAuTh4RrpSxp9u9a
aVNFO0lsmnhjmwrgvIcIvEYEtDIqT1m/6oPy2NBOiGwavVldLSPafhPD806Gb7+njjFNxY/S2TqA
RWXIYXF1pqM4z6ruFHbtm+Y0K73rpxrqK12E2Lzq7vXhe5estWpnDcONZFm5crJSL/YBuaLkYpgl
TaRq6UlIGMK6/ibp7qPuQlXaODGKwsgdNDdOHL9fT3V1FOP+9EFJOdoe8Iy8rdzMPFtFWB7oREIY
idPURmc/SRCJiawZ8LoQgTxhGcevp9I1CXb1Yt+QpUFmaeq1rVQWdHEHJ1mEvXmWahLDBFRgYnUu
VMmDIVfUQD/iXJ43Ugmet6VsUlPlTime2rIvbi0v15KIi2W5021HVkM7RWGqpRcGcGcqvzqvyFoH
9BrQWhEaFEOxMjSqUzOwlxmA8A/jnJ385rV9lDgL0DR8a/d8PVSBlsNWAhNFxANgJ6PA2wQ1njez
QNtjZQWvFEVRsVUn9nP1M4zuQLHzuh8RDvBUb9jRngu8QkgF3skdJWAd/cT8ALcklfNwU6JUAIUa
07slUPUqQYltkn+HOV3Ik/iIGKbQ52F5Qg1l8FyAiFtq9skNw4JfrlS/WQPUi01F7ZU8HVCPukMV
fqGtwg19kDugmxMPu2pp8iDwGtOn5gbT1qm3sEFdTiTMzrKFie+TybkunDkTMssVhbzxr2bxFJbl
DD2WqU4p6FWbw6JbRlPojAd4E/toSbJ7h7wyaNwl3cd1tKxX9dabiwXcrRtxdzWFvNjATOE6hZny
Vtg2T+H4L9WlfIL7isA09uLtDJ2mublmmCfdRJ8hjjr9eHl0Z+GCPGQLrTy/sZEqV07L6sUu5w91
2LF8qzjE0eacQVeZjkNkToDnTlESmPgL7/FGDI4v97tPOYbCp+gvqACE4XgvZyedkzU+CMf+HUXv
aTL/Nwtxv5TwP93CrkCeFGpv3Tk2qPQ83AsV+F/SheqNL3flKP/LBe/TDSq5yUUXttadIo1cyxpr
nTxIEWSXFnaU3/SYubI6/Ppcn26TaHaBvvtAEYP2atbWM71/ZPsB52AtWhObhHIrSKvtW9nOlYX5
17L56X512ja5E4Gyb2o065HClPJNTKUXFTvUWtpZpmJxktyYCFeyN2X8+aebabRy9SiiRUdtaDnI
rxrEcvPW0F1J25SLddXVzawPdQ13Htc6NTkcQNQYv57A10pLv1LsTw9uWbFITa+mBFqkSCSFBS38
0LPNagphA13tzhyMuWzBz82A8xyUjtayb6BqhVuAN48Nj+QRA1lUtTVECuq8onKR2u6kG+QaQLKK
CkkP+hJzHLTYZcnfmqUqryPhydsaiYpZV8GXaaCOo26ViBddRRQSa18HVJs/2NadiBUERR0Hza1I
tn/UqNpOo6yDKxDpKUIJaN99PRJX8gbcfP76CROzdYxaV+JdfwpAQ2IE8BFnC5UuwgjrnwK9onP9
9b1+P1s0cbFqWI6X1YnErdLAU9YiKRZgd7VZN0JZv77DtZi+WIxpHhcD8ExsMkoUhJAmZ0WcIsIw
UY0bu9iVQ5j+axw/zRy/MEx4SdzC00J/WQAwRMzcM+aNBV7PUCx53nZWuVObzDn4XlFvohhiHrq0
AYywbJgFLNM3jv6/H0/9l+fbp0fx+phuvWV2zMKcNNXfCHBgvZ/f+FxXBlO+yCglUzMDuXP7Oynf
YQKhdgthI3hzy13k91uIfJFAlo2jp52Gn4EfFRTakbAtd40qz/+tiSBfJomVH0c5UN47UyB8o8v2
9xJVV7Vs36ImuBU6V5Z2eRy4T+MPQ9Yb1EHmJj15fx0AdI/TZhPEOgUibyvs4TBovTVBqH2m6mBo
vn63K+uifLHo5gji5LmjdhD2Huv4JQ1uVDDGkf/Npi5frLfComFc5FzXVTZhMir/ASRXIIZ6c3OY
/XvPrv11yEy/qvMkHZ9dop0uFn6Y3Aj9a6NyEfoF8hlWEXPlUdqtCs+tfMMA61oYXCyQNZansSMp
XDiaoYrcKzPA0Aj9fT0gV2JYvlgTi7J1XUnl6oblTXDocFS07JdfX/v3H1SzLwIYHFHnBuOT29BS
ZchNI5E+uRf6FJzn17f4/eBo9kUUe7HjDk0E+kZX4aZrdLpN1CHeOWh/ff3fZzPAF/46X/ykHVxU
etOdCZrdlQdnoliWutYbFACx7xNMVNZeOwIAkKpIlX5919+n0pp9EdheBDZs0JN0V/v1WxpqBnV6
LV6GEQoQaVhDy0D29+tbXTHo1OyLaDbrOoUcNAQ7qELhXn4cYtjTU+nUPWqTW0Xca19pjJlPC1Xm
+yLDKDXYVVrKkSPJfWRuc/EWWMBVMwj+t0yCr824i/COOt9WNKdEKRbcPVSgyH+yuq3Uw5srvzVe
dqP48PtY1+yLWM9jKdJ1IKm7Rhb+Y86H3zp26qy+/iS/D0nNvgh4zw1c282KYKe7i8Z/CJqDnN2I
yGuXvoh2mt2V5OhRsJOQEY2tDknfeV7c2FGvxIq4CPfWIj9VGkYlfkLIPYH0hRibgurhdEBL9tY6
e+0uFxFvaEEDgnQce5puzbL4QUcmwFDCmXTogHx8/QmuRYW4iPteKFXTR9wlQIarmAUNrg0IPEwg
69XSxoHdkN9Ywa69z0Wsh34V4pzMncAeA96njgrBV5RzZOkLXCRuvNCVDy/Gn3+KQBtjXCdMkZ7s
7ecmeomiEoWO968H69q1L6K7ig3b6fw4Rl3h2EDIRbrbq/wbw3MlosVFRMMRKzUV5PtO36EjX8OB
owB+lPO5nt5YAa8Es7gIZr2qm6ZJuENdPSGVBoXwxqNfGRfrIh76JBOZ10qwKoYO8d/3ElJpdWMF
ujJrrIsoSKSiDYDkhLtAnSGSISNbgd7cyGWY5Yjw3fIAvjI21kUY6FHWJ8Iawl2KqJukHrRo/fWc
ubIjWBezHuyZXph+HUJEjJkuFB4tnaYACFMjUZ++vseVo5L2qxnwadJrChUcEfjhrnUDtMbNpOkP
ipTUgINZjhSP6uTgjjrPdhrMgeq1c3tItBUZy1tYCWmluE17Y228NpDjzz89im04Xp2YWbQru4Ok
32GCdGOSXTs/WxcBUnp9JPIojnYZOhM2fQOoA7DrJ/W7862EZItz2S34ybWXuIiUbFBqT8R5tAtA
pefWU1XeWEGuzYaLHa9WkmHwTDvciUFa6mjIFNTKfVwArFt76pWMyrrY+OpIL6Qs4Q61hKVAhTjL
0ZF+VgVyrFow+3q+XXmLX3XnT9+4d30gSQad8AB+dq2fQwcAA9iLdLjl237lA5gXUR+aaW8qnUe7
SI2forICYiy9fP3wVwbIvIh0L9AkuxjCaDe8Nw/KW/bT+QZf9utrX3vsi2CvtKqJIIFHu6o3DUTi
1OdCl27UIK4998XGVqEh8w/4QQ38AM/IJ3Phnb5+7GuXHl/n0/fsZHCKeeASWXhe0LYEEanqSNkM
gYknHPLITmT/myN0EcRWFpu1WzFC0HNw9KpRlPj6Ha5sn+ZFyCY5Zm3I5DFjKuA922QhH+1km73e
2oeuXf8icu26NBLhMucx/VQe6NGPLtwFlOQJ7c6vX+FXvfVf6wKaeRG7TZb6njwiTGpjEu/L1+wo
3bNhaN+1qfsiVlNnDob463tdmanGxXAFkmzKwpHDnZQAUrPmtibduPK1tzAuRsprHbWPxq3Uk1DA
SV2c2kqDUx3KcqAgSxnuto83RRJT+G3hzs2kysrmwizrfVWm+jKNqnTDQunMv37VK1/OuBhV3SzT
SsuUcJfjIws+7Zv7aIzgsQk8g6/vcC2JvnQIL+UW5jpmhrvkHa43aMNITKJn9d06Od84Enx9lyuf
7NIf3M5TS8ZSIdpZHmVWqthpUdx4gWuXvlwTM7kF887zyxTZYwtL08C58dRXckP9YkmUY60v4P8Q
NwPTLJFg9mtN1qEU2eazrwfm2i0uVsZUtpCHGJpw16DmBU8eSQ+Tiv6tc9i1y4+D9ml1jOukx0+X
vCOOaY9te3/ZejeKLlcWXv1iNYxlrcJSkku3JyS7MdQpZt1rfP56WK4lTPpFjHe5b0iiBWqDZ2P3
0BzBvIxu0Ifqe3lovpdvN24zxtFvVi39It6j3Ef+IuQl8HfDO6YfvSMmyJgpS59mGKbN2o1ZeiWQ
9YtA7nzHdnxwqzuwB2hwGRVig8vWmfjv2a0N/FokX1IfRvNqHbU7sgMPe1sMV2D8sNTPrWIB3BqN
f3GrfXgl5i75D3kdl9guM2w5ZoSOtKpZ9L/+Ilcm7K9W3KcJG8hKNzg5Bf9GQsoNW2XpJUUo6+uL
X3vsi3jWWqkebBjQd1WGsQQ7oKPc/7ryf753/+V+pMd/TJny7//Nf7+nyKr5rldd/OffH9KY//33
+Df/82/++hd/3/nvRVqmP6vLf/WXP+LC/7zx7LV6/ct/wJ71q/5UfxT9/UdZR9WvG/CI47/8v/7y
Pz5+XeWhzz7+/OM9rRPoafcfrp8mf/zzV+sff/6hjhCM//x8/X/+cv8a83dnvFqHjwIG2Y9/+auP
17L68w9F/ptuK7ppa0JTKc6Oy2j7Mf7G+JttWLph26ppAktXx98kaVF5f/6hW38TMportmobpqGr
Y023TOtfvzL+JlTDtIUwVEOzZdKl//90f/lA//vB/gNw7TH1k6r88w9hjwvV/8a+JSu0qGSZp7B0
RXC5i9DU/NLFWFFVyRsH71uo21hWqrA9JgpyFBBwcgTo7RB7gEZFKREwHeTJdiSN5hGOlwPIocyz
MVlWXCiBZZWdPQ0sXVmna/RflEPcpfY2lJBisvuk2bmiSiNUj4N0l/jS2Mg19V1jF3PDoGSduTYi
Z0lTNpvOByAqQrecm1IGX1ZtlHZraBJaLI4ZblC3rBYK1qMvWEAqs64xkFVI7bTfuo2G5VyAfqs9
6gTw1xgBF5rNZVsI96VbfKscA7VLxgtod3aKjJGa3iUFuiVNg5V97Ll4NGCqHJUoJIQ6WyAaf7YC
mc83lrkKVx8SQtSdsNDRJ5Zp2lCbUyR/9VxfsgZlyBFV7TJyE20Rq1aDTU5XLwpN/yhKfzSthg+a
2joi6KEdbMwoxnhCivC+1opmp5Rus1FwjMrQyFAQ1GpUK/5/3J1ZktxI1l630gv4QQEOuDvwGnPk
PA98gTFJFkbHPD9pG9qL3rQTrUQnWFXdZHZV0UpmkulXP5R1N4sZkRGAw/3e756zHWOf6r2D9BgA
RBu/2MVsvQlr6TZOxfDYYPJ+LZ0E1mxrvG6lncl6XRpHvJk+1RjtXfQ9paqD18jpsrMmmav7tncJ
O9AkOAxtlv/CJGx0yIoBshHOHzQH82Eoi+IYg/vSmwK0WtfYJ6BaVT2OTUsxs5GcA9xFn7exrCWk
8XaAc9yeWCoJgxewaR2Cys1yzLPAIrtsU1BXBk5gyYDBXKYMUCSwYyOC99CG65yh83KuUM1K+UsJ
Gu58aOCOLmG53C6DJ29FIcg/V8Y/loi59nBImn0QEA0ZloSqm5uRisqGfJcPU3HQI8DSiC/1UeSU
UMLWyXaOcMS+LoBygj4BxeWHclO7lvMA9icXG49NpjAJj1lJC6Wa9H4+cXJbdymuRlMhq8j026jB
vIqyhH3l5fZGT/o5EAZXTIcdKdOMb9gpwkYvGr3LoiX3aNu4vnKdoP8K82GVGamPBuzmMTY1ttAA
w40aEXUOg/3kOq7/4CmmkcfAQaIR2GG8zVXu42OA8ByXqfdS5n18aDorqtkRiIKafoETh+gDwIbS
p5PPIJXzEufxsp/TYfgcDd68DiOX5qs/wkppkZwe/VZ29Yk/gJAvb0L+IbvtiEx7Kxa3JNOAnHtN
FBUOv8jcbV/2/NeZ73JgCFQ4224aFfzZfELWsuBB7+IJqE4sH4Zl/JidHly5k7tXTjOcRlnIV0mH
uVtLOteBh5uyzWdrPyoD4xAO+64wfETdoJzLup4Yki4Q3iigkCAem1ai4iBHSkR4zvunegxwZoTC
RoMj+xdLdSRzoZ9uwsEbYaOanT1N5aGwWmcjrAbwjZO9lD5Gz9HT4TO3an+R0oO+NfH0pENYWL2E
Hcw0CFfjYhr3evLSuzzJM44YjKpaSZbdhD3eEI9qG5SLceqv6kAwG0Q9bkA0UtbZkxLTdHD9sb/u
3EF/reHFnc9+78GIJq64TkXH/EgdjvHa4cCOGtaerO1IS/NS9J0BuhONLTEMFRRXMeHp8zg2yNHt
rNmXHoLJsF/erLGZL+OqXL7UuoTR5Rk176uqBabqqQmEGCOtzpIHX50wtzYBPw/o9cxwXW7Gc5FB
vs0dxIl59phZHjPPyZhCx5RWb8Yzv0+G4DopZ3chCNVnzzW3+tXpyJIClCuW29IqLv2o8UDlRAIZ
AYmKFSZrBo3GlsY3c+LFw1QqrzraWCP3cQiRaJMK8EuBjVrJWGdCR+NmmhNmDyXLXV4PpDwSSJJb
P7Ge8r5T50tm0gfRq50JRv8CyBtU4aaE1SK4dDPI4/tJhZuwDAlnDjBdjq4X9xfRYKtVVAEtERXO
uyAbPrt1xxOrT83R7ecALznQ02nmCooniYdP0ySReZ6ukyZdLhOwpNshMfvStNAKvOKzyprXvDVH
HQwvGuuQZ8f3ykoYlqLpBYi2gI+7Eo4Dbj6aqkOXVZ+G0J0vrbmMLqRzukhctznYSd5ue5fj6zqa
MCpVCytlSu14pk36YoVOhAbGM2exj63NnVD6ZomePya18bfprEBUZ/hd6n5oO7QC5avI65dgmK+y
Mbj2CfQSfm2+dE0NiEbQHmVh3LJajAyn6elqsTwPGEkyHHPZnncarCgOr1s3d6KdsMa3YrTC567F
W+ZmRUL3a1l4bDMxhbU3hR8ZgJnOgGlgiOTZaLn4PaNQRNe5757Uqxm8+zxhXK7PLvoswvkgeQAz
YGiNaF2SwL6vBp19MnAcoTf7kUYVmITHYSzqfZvIidWuz59BG09nje+g3lagmOz2hKDxdfmCU6EA
/OL0zArqklyoqNy30KmqnaMKDiZL5+pzObfySxnn4jrIDWF/MtQUdnir116UzWSy2jPhp/PZqAHS
l8Mk0/OkrHEyh+FnZxzzsybkIabK6TbSjntvuULvR5JQUKA6cC+60scgS0Zg4jJ+redEkhWtXOuV
CEV1LGSIcsUGLqNrni6sy+CIUyn3XJg2nk45nUsxqetstme4J7lT3UbTotER5TeDoyBnsq1aGF42
bXHJV8xAVKfn4mZc5v7JzezntuSOmnzspMmQl/5qoXMCjC3flQ3EHsf07qMIrfIQ1YOM1wVbT3QF
nl2jN2ITwYilhTQvr9RLlSBYiiq3OQ/tOrxUIq8AHKXDXRO1E/H+rN7EVr2sZwPKBPQT44AimKzP
vMccVqiNd4dZM19fRXXonEfMdu6CiOpL68HBkcDo3MiEFxTG3X2cWy4kS5Fj2soCE6/7mskQ5Nx7
q2XctxwY/fNpHWaaKYGzwcNOj5TNdlbpvEB27z30CR10lXJosnALs9H72PkSS5PwKdgVKcIT31H6
SyGa6eAXAUabsIr3SwQXYWqchia03/MIceaTqhFi1ejY9c1QW1i5ESPQfeJml4c4VQi5kzx0PvrC
Z0Q28gHSQ+j19yVc5Z0Ofes+i2lQJGWoAMOOqnpamrR+bVzl2xe5P4Zfc7fumU4JQZDB0dbLrswj
cDtLoj82ybDkK2dKPLErIlAHrWa4RarUf/TK9pfGtX4BWujej0Hob3yjaHLy2D+RmCvzKXCrzt7Y
eVrvM9kFV42ne3Ygxn9a1GKlG/7UOtMC6awf5+xI4vLe89pmrzky7Gocrncy5VKp/RPUdxwA+HUN
LBhIW+y1wL6U5gTul1MHCs2fr6WlniGTzrtJ2uHOROjblmlKv/pm0Rvfh3XRzzxJNUHmg93HlPqs
qT5MJHUfC7QW28F8rD2Y2DossrW2+W40atYiYCdGXYetKixC86pPZBPG7y48udxHjcLY1DHYknby
Ks265qbNIbuxT7ltGDvKFR7zJv4qygCCcnFX28HXIl/uksn77MIZowqlD2O5iAvJZmn0x2Oe65sw
r5ztBIxlWoCcatDbOGtJT3mxQmZJyXKaomnLQghFDcBehkQ+9+I91c7lbUpDDCTZOLNFC7o03YWx
au9mGOYB3PlyxJzblwafse6kvrUyeGTsYG/BF3UP2vEITsadAujDCP2tFbU1H0SOB1ALkDSTa+5R
WUMmC6ZlQwSWME6LDXRcxuU6kPNsA6FvBra5CbpIf1EY53QTRRsJo+J2tPtoJmgN0zdWTXoX9fwr
GFSCxpkvwSNYdAXT5OBXC6eFOOfpamyQplaUWzd6KWnWc6RkNjMfkq82wluOXCVYANmUV3GITNDV
ibwBN9psdZUQeZmcxWYxdtW+Z5czJdOeHrzm88wZjIj72iDd7Jt469JzZbdUxYdsDIsts2kDqXO+
YJmw/vDsdevztBPj2vGj6dIAxJ3H5EVBMk1XjJ9Yx2JGdieM2jdhP0HvwlfCCSt1bqqZh2sq/Lt8
6TBJ9y+FwS4z6P4eh4C91f0CJc/F2OwzyBRFUp8VphvPYtcFmtfkwy2uBxg89Y2qmfluVVQ/21bj
3tUZM78YFloEoyK+VDVkYW/Ep67T3OybVEdHKaxwX9oBZTC24Nc68cVl7ExiV8OJBdbG/Mmc6vo2
NVzeixjHY9+akZ3FdAn88FYTgbvwutE6jtWSX4ZzzaQT1qF0q8igIthOBnO3dNOXHnLdYeztcTM7
FhCV2Y1idty9VVxIbruR+bhWrpMY4YgWI7dsFAV3zjxmz/2UZ2LbhQPipXG024fGD/D5KBN4px9g
9EWUePwjS6LbJBRw0SdVVNu5ASkdO6wI1gLohyG2BhV28RK5XnDlMP0UbZiFGy5kkfjtJqqsl6b0
cQeBqiJNnttnvoNGdBkWDqw5IynEpG7qodEcI9PoZhnDYMsKZ+6kXLpd3NjMOiuG4kyhprdmcEjz
dhaX3WxX9ZeqMuWz7CQ6n25iHVpFlBi8Minj9ShD92mCNLQvU5XdD/VsMxMNhAvBe36cTl2JJPUe
uBjY/PTIWkAjtoAfm4rhuHKy6mPXAzTS9lzyfE75fuO6BZDOwnL6XSgFhtN0bQDl3zcRAX9Oqa3/
YrgwzoEmkplhg3HZu5oidzPPD/4iK+TSk/UWLsi/2qJNfnE65b8oawZWZrfTw3+U0tRLF/gCmoYT
n+4uhnKq0D3IANlbou1Pjg9s7D+QWFDlVp4EZxIMB7sO4IwD+byqUnWVJj2SdRVE7BaSW46d6ZUz
OfPN/93K3A/VvP3X8lT9av8TlO9Osbc/r97tqSAW7df5+9Ld6W/8WrmzxAdHBtIJAsdGtuLqUzrm
19Idf6QU4Xz+4zieRzaav/V77S74oF2wHoRBHE9K+5R7+b12F3zwbB+WiO0E0nUYpf8bpbt3zQHJ
C2jtedqhcGj7yvFPxfbvisVCOx2bSqgScGmDc2WF2RPHt/RKlxbgNtcg7EgkuImo6i4Du23PGhkM
q1Imevfdh/ZbUfH7IuK7capf34nv8Hb4SAJBnfPHd9KFpkh9FpxVGmRlshmSj6Fykwt3todf5rxi
2tsX8Ud/lvG1l8XsQ7jP5L6B+vvatUAgV2wp5a23tNjVh8FA41JOcmdVuL7++p3+2K359kZ9iqZa
MYzpa0e/awjRZXLD0eUjw6SDCxhMLtMJZzqMsD7A/DN+WP0kTPNtvOdf9dVfX5L6ri1cV7u2eD+j
ZXGgG3B7Ae6BVGKW+KDtMr63HCYPbTVz3lBgYaywf0kyaImliOgadxMmcD+BFsmunIFkhijGTDab
v78m/Gkp/ocb/rr6Wtx3zdev3eWn6j/BXS9cvtg/v+0fcH61yafv7/pvf+O3gr3zgWp44Aaup6i4
cVX/ftfrD5LvTwc+6jNb83X+8553+SOP+qHNJSUp5nv/qte79gchAgrs/FUq7S79+r9x07PifF+t
F44Ljthl2dG2EBpLxY93Wjp5CzoN4mjSsc3HPB3jM5RGmGfDHrK4leOcaJbpRhf2eO5YTbv/7nP6
gzv9x74UBwt+A34XjhOOYmn7N9LF7HZ1kntck9yhVwDGYZ+24XTf6bj5yaLyby/l0RpRSkv71Dtx
7Xe9SUMGeGpHMnBukeYPU5eqNbVPsE1OHvzkt/q3D9VTVKJYkB2fOLwtT2/lu4XUbUC+NFMArloy
HNw5VsJseDBgXYgXWe4WXvJBDYyb7eYoDr62Yzu7x7/+YN/l//hk+S15+rusohRRKIj++B7apI9G
u8kMBe8hLQ9jMMbtWhZ5T43an6Bh6cgZ7lvEHK8y8oTNyH5WPbm5152c5nr5osa6FVDCTmmuv35v
p0XxXyvY6a3p0+Xr8kCTWun3M07J7OfOojhSFXppLysrHc4sg4X6r1/lG0fm3ctIXsixPVuoQL6/
tnhyVUHtUADIrCIJV8qf4Gu5w8KmikKD/crIenJteqsFWlaYcdnbQ8U04aiN92U0YRPfJo2Ib+u6
GCAKQzawtqR+GphIBnlR2pZ6XLPLTpL1CNqSHCcNKxPojljnCCFm32SzYHQlduEkgAv2Pv/170cz
74dPUdjKd6VUjhSsLN6prfj9ReYLz8zcXwZeMK5llYGGr7nTVpw7xy0n+fHXHR/r8h939pw/eEE2
GVoGNi/oCvvdC0ZB2o9+yaiEE9t7D1XKSriwmcN+I8Lsox829yVGvrRuwXp7ryOscWJFm8Lv9oUq
LqPTh9haw0+uc9bB958CHU12R1RIbcd/nwnWEkCuBQt0FTcyuYfZiQs6nL8ubeafT94ApRMI0vqv
P/n3169QVHcEL3m6ubnR391aC0DJKfICrKnZyVwq7GxX5O3PIA9/9CrapimrgsAT/wZQgZnpt6kA
aVqz4QGn2wEAVa36yef3R6/CA8Dji6WoF7xPRM1U+8OhOL0KdpujQ8RvgyAo/0mo5Q9ehcebzyPN
p5fBo+7Ha5XzibEmpngArdSfjOeOH5268b785Gv5Nm3//R0vtK14GUc5Nsu8/X54eaI7UjqD/NwE
yCVWdjzK7ACXPKi+Yt8AQVrZ0XMbTbl9iDzPEps8W7Tcsg6C263HKh+veoZ1xJVMoGqsejvTMJKM
7NpDq1KsUpSoSo6FXhf563Rq6MKIqaVunbQ6l7dmmOr8XNBeO5HqIv6u19dzhfZEMh3A3hUdH6XZ
tD+0AIWyTdHEXQUauvCulzoCKLHklW02YR+nB7xuQUBvMaESP/CFUCswcgAZFqXTWycRJ2yabiyK
U48J9EXdVmN0XQ2Re5jmZsqfLckM5LortdVe5LHplztqKIv9GJZxBDu3b7plS0+w+Uxt1op2TWNA
3duUnQyCphw2WZY0IF6L2WaSE0m4qRlrF/gBmgFF0a6upB/tZ29pnu3KGsymt0OExCas5HVRn0wJ
c+P7/Rmj1cOyyRiDcjZdDtT50qtamJqjODFkJdWFFqGNg+VILT3uaxkHzs6aA+WTFpjDEWmogO8s
ur7QtGoaIN22W1s8uZ1Wgo1xcgwG7eC4B9tp7QafVF7C03U8Pp+slQsNf00jzgYp/rGcTZltq8Rj
aqbKpFXvnKmLgVkzdYTnnvhNtyWqG91208Qjj/KKxKeWwBGL+Egpl1edT56pnAHRnDJmr9NcZV+b
0R3arY5SFB8l7/6RNgoXAaNSd05HQeaaH8YQahY6itJCNuByEeDk5u1p7vw5E8lsX06MZndbZ4KZ
tAvmCV22ZwrcEC2LME2HuRtXPqDe/MYaWvoz2BGyZENFIqPK7/TWi9OQU9haVX0aLMsb8+q7g3kL
kxjnEttR2IJzPUXlSqdqohhQLvWrPQ25vzG4aZJDk/gMVLS2qb8MlKFRRYlkOCROls8b2ua0gMc2
JwyxxAXqGEdSB+Jamp1t6FkOFGJfG71GWsN00OAaLKEzJVEX6+zkvsmy9AHUdx2JjskgLduh13Lw
woDdHnlD48n62Wdv9cxTa10ukUMxlwBlga6mRjgVlRYm1bBoeUgnpY4+zboOAJjWZNu3ZrbEGzgJ
hqFauywnEO1sbDaRbborgytSHys3KpqzNKzn4UbmgeROsUdodyIToVhHNQzEtZ3mSIn1EOhwN2AK
hGFdVNQapcwQkYmlsrorSsPetMfGsugb2iviFSRqVd1AnorCR6dr5YlMV4XHyAi6Cn01MA8OHBQe
XZtNQoGkihWS+RZZMbM9CDezYRpQSE7aGXAktsXHOUjGW5c2Ozo3EWoYkf5YE2trM6xDO6/tFF6l
oaLeVpdztuwBYHkNXsmlwyYRw+rfJJHT1jBlBg3nvOjJ3wezX2FybbPiYpF6Ygt0qiOsfT9uPdzp
kYu8Du4B7o0Ca0RdtQOhndzQtlv6objKcRuUm8ajKbaaRuMtN8LvaZ/4ova+2KkbOnsYS0m8A0wa
Pzt5SZ6zCrMKFUanL0XpIhR3K5vncD9RtnSKAA0x5/rqHGKxeuAthZdh2lJ4LcpC0IDMyMdspryu
D4ynD9y2KWg3TDCFuk/cxjsCAQ/GjbJz7zKrdIF6M8Q3w4hLlUWbJE+HZW0nVXAm4rxsLunNsxtK
Y7dxj8KuwntPL/zGg3GjL1ClnCvLW3RNdqKkpeb5Obxd4QX9wsRpsFQbV1Yj3Z6wW9RRqhMvu5AQ
WNZKnWrNtFnqT43053MboSQsHJRKznoY4vzJmbAgbytWq/2SFA6N8gLX5i4J/JZMTWrMms6Ooj+H
3X6hjwm41JLtiA6d59oqEtJs6JSiF4CB7V6owLLOixprIh9EQLjI1CLbVUWj6lVk6DtC6RdUP0WK
qHWT+imFx2YS1i/cC+3L7DnqU1mVVrMal9qlsWJiUKHD1HUgzGj/o7/0yQeuRpADGT53i5MgUvDA
XtvBSeg4VVp+DLwM5TsuYh9Drh46hhzbuCvgtxgLHbNVkvAaLcteL7zmZ68Y23BXU4R1KBDH9Pva
xDQEJtJqpNrsutFLysOpINMiiMNIqyTs05QKvHVogmBj+rm8D1WC8Ct1kpgLJ++Th6yb/MdgqkI8
k0GKGqyuhX3BQWrCC0ShswCeVEW/tP4Qe0eZueZpZgcXrERE4HwTTwVcSJWEtDVrK6KFGYZNc0kO
o70gxMjjFYE8sO5KjewYw0E85mHc4UWxjf+6dHV1K628eCyzlhHSTMSwRoUtKvrUZYGSSIZqnree
7bn+ra7SfDo4/eRl+3mcG2Z7+ECu3EKX9BXaOhg2sd9ANpGyHj+bwSv4JpSNLoaB98rwHdQg1vDn
ISYzBXBW1WFlMQNNU14zYBkRTm8js2bXz2Oq5/J1yYxqJqQ7gCYPJDJP3+pQ1AbkmUM3nhmjiUwA
MmdvWuXNbDm7qbJ1dONGXjFROfJSlFx0Qjt9VvL/kUabnWj2EY/TQ+bSylU055tJT71/rOGlUhQo
hQvc7Gpu3V/6GJDJZsI4h5ygzRLFaN63jd3fSoH+/1lXYn9PiJiD1p/Xli4/5Z/mT/8475sk/5//
9b+12el/7Zv505dP//gv/zh8eivNp+QfWARJjLbfV6D++bN/q0J56lQrloIzIwuffQIy/lp7pqj8
wVeegzqDgqvHCe+fZSjP/aCoylAYYutuO/I0SvN76dn9QO2Gn0jtJkCWAvjxf78MRSxVOZ5PZlRx
3KHs9a4MBcy3yUVhN48qrPdIy8+NpzYV6p/S5ngZqF1GYC4t55+Ub533ZZJvL0w9XgkfxSa+vnc1
bxU4oibO2D1W8bxtwEF0nveYBNC5cziJtmO2FtknrK7DZU04gm0hFrKyHRsQyHC8A7kHEr1pvfbM
m9ROxOZjuszoQ6pDIYa7lHUvT3u2JNVxrKubsXxzjNxTb1uriBNDnj2U1VvMuqpqc+ERmW+Nekhn
3JsK6GUgl202lVhJ8Hot095N1avu6JpKL3iwOwS/bm2T5xrTt9ir9nabXwVLDN0x+eQiNMO+5D9E
Jt9GTfXKYfaR4v+RNNMmT5IvMXPXlM5vVTPdDYpdH7aKYJ02/tWY64eEaPPpR7ZdQ8yGt9Ja4xEX
1fUYDIA4UN7u4KFTZkbZ0fFhZe2uPyUimBNPBcQ11l74JbTu7fDzXA3NsRgBD1vplzimTp5lI0bo
sXoJwhCRDGBGyvWrNrZi4nbWTizDVij30fbKm8kr6hXmBmvdeeqqr9k1Fk0GJxo3BxSBVVIjGMzb
s6pSm8IzFw7bTYWO1ktmko79ryvRn9ZAvoEhvjthni4XQamUWqXvca0G7w+yNAj7iTroo01r08Ye
HiNsD1CDMWBxO4fMabtqvBZp8jCo6DwO8i142nWWa/R3AxTs6r7q9K6e2YwtSfsS5dNTTsysKyv4
kfIgwm6TMu0UOzxUEu+gjbhdsOcw7nCca2o9psyvClXflOH0ZJhCiGO+9lRduLLBCoESmBmIPprO
64LH8wgK8fTtLFzFZcmJcWBgDQHtHdU5vjPf3SaRn6zyeFjnJCsyfCYM/nzUfoyeQF7ULYGPwTIf
RxKXpsc35mhcVHP1msuG/i2CPSEZKo1uA2VuCCZf8OQDwjNdV3V9H0Qh2knrvM68xzgpDwAlHgf0
SE4HLDA05Anm7RR7V1Dud4DwL4foMw0q5rrNTVTxXuNinYP4rlHPVE63c3MDvKonp+1fxEv4k1qh
86149f6LdSiXaulSa1Hy3Rc7ZByBi1HB4baDh0oFDykyHR9BEWqCF4LKFemf6TqZ0CN3ID1GvBtN
eRcOJCoLRGfTdTrXtH7SC8JuJLJxVwNREJW4rOhGjQV7i9B68GacpLm+qJb62FM7s3PCp0xenzd1
fZST3Ht6uDRQSmcMkZ2mjFd1zyErYYvPLHa9fcH9lgIrT5AWVarch3lzhuh+4zbpWxjnF+OgPOoe
COqL8Ykx8E3Vu7wjRA+J2TJVt8lIuQdzuXcjFqspoomOMh1fSt2ZtTWdPvrqBjDAYcaSUAUDFkrF
PUyQilWoZMvXVS0Z7eHaoNpKW5KmkEaI7G6tGIy9M16aQOyLKl6AI5t13QiypkCmyuAqrp88NVyH
Y3Uosy+Br1fLKQk4aRCynxvBryAsZKTNWd8i2pHlDbMCw6ojrVe5rPyh9ZNqpvuumvntTnZOJfpT
H4We57safaqVUTKpWhj8AxQElpRI7qOZqUQPPUA9XwejPPhhdJvr8KbSwdZKq31n9Rtr4mPk4qAL
+eql+JhgJhKWKUlkorx3T3w17xAqj+wj/EQDQ7fsn1u/ONLQe6zD5PPpLhHctxHLfqOGdTgHR/xh
V1R8flJo/6Pf0bW/dVGpDyse0T+UiL1c1EStlu4xJmiCIqfaj4AI5wZl8xT+bAL8XWNSf/tEKSRy
ttfSk9p9fwuRi7GqkUepV3Zn0pQ7vdIbtyP1EJ13NWpgPZ7Pg7xoYNtNxPTtnqiyM4TxKe61/W6P
9Ad9JXV6se/vZ0Ddp1/YdwKHhg+B0h9/dVdmkXbHYXwcFWjwtD5aASj100O1LtTF4Kt1VbHLyL19
o73DUFWHETZ1RTzEcD/ZWb9RJVkKSP44flas12dxry/KuH6ZoOymRXRes6KKoWBIpAc8V95Qpj/J
e569JTofamLniXg01nCnTolsSgfPjE5cudb01OQu/ji1A3nzxZh6P0Ry48/9pZ1L4rPJ15antlDT
dZvyImyBjF/cZzMpzJpC1IoCCBqkcH5y+Hc4AVevkXFvPf6FlZWzzgvrobXVBeoTPJxm/MkD8HTF
/PixKoFGFksOOQWpv/UIvutsVU7oJRwEx0eFTa3hKe7mv83m/h/Y7f/pmeD/xbEvlwXmz3f5D//j
vzdZMn/9fgPPTv335IjnffAdmg4kNNh9fAt6/LZ5F/KDorRuB/5pIIw9CWvA77kR4iY2TU/q7t+G
wU59tt827y47fr4+ifSHPiFO77+1eX+3zJyel4RXTq9us1/mTPDjvaYZiKdA4nrrrEpf+3i8gHxw
bnBGm2n89N2n8kf39bfxse+uwG8v5vPDPLqIfBDv4WdZ34quqE/Px9Iyy71JK0R/bUGlgBBXiXSO
8qpwLmMZpL80S1P4exOzEGydtvcPECotWkWs/N4KFV5Y3Vp+3ctjFkUAx0UtfXapSYmtRC5ZYXHa
NYoHXB129UHpUV+6SV6X11ncERdFCB1dMSyTYBQPmqlmLzhH9Q4WJk7QwfjRvBHdwv7QsWzTrHDQ
sZuvBTbNqYHethmJdDN4EUo323d9190kndLOjj5s4Z71lakZLuAUTwJ+9BiNqMRwPUc9P6mbiiFF
gGyqVzpQFILKbHEtmgC69lbNEPNRpH3r3qQlY0mA9Ud83qqhDbKq+QFrEtVDtAvKxXY2g53aPGZ9
O7Yux2myj3SVy/7UWxgTs15sL6vp3pWOuRiqRJKiz3vySRj6GCo6iqBgNtzMPVn2sQJss/ZbJ2j2
8VISHWWoz0a7HfElrnw7hc4i2z56GimiFselHLzn1ErBRNJ8eYt4jjqOdVsNUm1YSJlVWyzo4WJg
riUJYVC0C7huDzGmO55+UnayslA4PlWf98nYbz2rQP3jtB1SFor1iixwUOm7SMUVh4XuKbBcRnBs
VNBL062sWLywnj+oOcV+wha5gfPDNS4u20owr78Ut70GRBbibzc2Ax5c+sd69iWmZSZpkohWfrsE
EfO0nJxSZD2J6s+C2YbGRcKTtmG2coiQlrS115ZE7aqt62EaDwMDTczKeIe8ZT6Qc9CtYKGm1pVs
4hSzAZ7f015s3ARC+5uaL9sk4ZeQ2KbXILh2EDqP9jDz+G4PZjEM/EzyzisEv5uIPsWtOJt1dFn5
eUX/Qw2begnN3kHu49Xyxh/yDaplRmkc62pwcI/5zR2lniumMa1D1XZng5OuQh9Ju62JOmZpc2mF
ZJ2FvOT8B1enmDm2zUiQi2tn4R1UpcLvQG1dxF/ZaJEFbZqHhuSI29tbWcxXs8vT0/ThIziUc9sL
D5aXLts+oKXRLuFxUku4ma3uxc8Z7MHRslkEFlBbLaf3lqzLDl24wBmrGL07RppiX0F8kxwwuWYP
1daadAJypyJ+Jo4Mej3orwd/LteaBjy8eXtzmvoqkJXBmybgS0RSJ3W659T2tZ3EKSfWI4QI063L
KFuTL7twcSbaQ8QSHPOgGBNCUBicU369KJbkhjTVvHId2h2LfTWFbGLMLMlP25m3I7LGSaAqsdy6
WKVIvDyJKsiZfummVbC0ex+vhFTdC2/0Qvj8KuiLPwdWtq3tuLxZkviXJm/vQob5Vk4A5I2JReIa
L8qdDkir65VXWMwQyPYtbtiZ96Hb73ovIQtdhhabOveSLc65nvmlT0V8WIPtm2tR0UBke0y9pGVM
u142s0pv3Aq2RsBWPzBhd8X0Rroa6uXQW0yGuLH+Smpnx/BfeT5n0d3/ouxMeiNH0iT6iwiQdOd2
5RKrpAjtUl4IpTKT++LcyV8/L6ovXTXAFObSaBRQJYkR9MU+s2fcvngTF3uOTBy5vlRN549dhxe8
3u5ACXdBZTb0vYriT5IRf+gn720rVm4AtDQ5Y/tJLXIcxfA+urL93QArROSmYMjTrJ1F7s1a6LbH
o8f4xvWQJtLM7x3zgj2YfzJkpEEhAWaavROUVwfr7XZajt5F9sYpxTYD4u2s58jWhTdE+hQ/9iQ/
/E3xhhJ0fcwp+PW7zJqDyaIDDKzkG/kMrAvOlAaMLkeK001KHJX9w7Cms2kV7jV2TCcaaEeK8sZ5
WZTtHHM1H5RVHHsFpGmA/Jun3W1Cc1w3fprobBrvCioDtdTYngq2ab+R1f1S025bjPkNYOkcjCU/
2pXza+4Yq9DksNc4Z/mTk3C9Sm+9A3FKSN/KvmnjCNsaF7BE8A7qYoR5RH8tAtYCY5mjpaSb/FhP
2mlxV35TMvU9w6xCfwMNmh5GZ9zh0Yyk6BlM5DE3mOTBrrpvZfH9bhgKwpaB3+mqqGJydZsAIPev
2UuleySpZ4cA6ZCSa+h61t3koVdutK4dRH1CjhGbRP3Ad51eZH2mQ2UpKY4xGGpdAIb0MDtT+kDJ
m/iiVXyuU0ECoz85HuCELo5h9XvTmdzUifBTH3Se80fMBauBURTsiwkBvsw1BjfcdMV9XzupvNbP
VKY1fibj4jA2Cz2k9FwTM/3kznPfVMbLICog2o2z74RuzwHBuPfaU+J3n1faQ831z99mUCklEfF0
hFkqNisorXXn9uqn16Yv5tzI32tF/Nay1cWxx/WxUGu5X0S2Y/P7uTnN59A2yvcqtR7h5Rxis1xQ
/dsDgDMTnbx1o27GJm5ruh878c+VDlPGd3+mJsXkPrV0tMqUmzWkk7NhtyIqKBVii6yrlyRmxxzx
5QZjWQoeFB9SrS+vNTF0f5zSyOtnZHu7faJWUYQyM+iLKf/QXYbwNAJeWFbxkBW8UJW8DZiyGpDp
Vg1+Rppsa7rxMnp9Yt6G2HWYVPV7zVmNy0/PhTMvOC944xswDQRJclQ+YFfNr3HQnJyuPY+J1x0x
kWWBV2XnnO8GhcJUphKN+6yHejy2uvWBo/SmeGw/krZ6ZJL1M5aG8OfO6+7NyjJDkRXyThdUGpkL
o4VJKi2sZH7Y0gJ2dvZoMatznfrZcjMRAWC3b3vfHFmpKZ82DyKkqPQySDa9fMYl8GktxPjWSe5j
yI58lnp20BINhsBUjY/4IPKzNLX7tm+90LV1LkfcLzNDH5mk5SuruQ3gaK60X7Mov0eyvZjjsycL
ICUfHEcez9WMN8t1aNqzsr1kdMZU2v7cyBDvdM7auyElY2FUfOxKW8VFdMO+35aBA0sxRxP1QcUg
IrdKj9IcL1jBv2bELb7h8s5mhhPacbkby6TyNct7GCtSJGJ1CUcObA5VYXBkdhxIypRnyu1sFBj7
m3r61aA3YPU7l1wwfeEVX3YhLlvnXfIhI8EgQ0MH7ZKCNUja8rvwFOGEhN3t1r1EzuVAoP1qm+Jx
2Ko9DcAfC4kyZqfd7SCXBgSRKTAs9a/BpbKoGa03/los1mr5Oc3mq+4MVG9zea8644UB1FNl6lQT
kyAP3HLWqBy++eiqiq8i0aOg6dVnm5OwG7fYfGj4ZZZj3iUcyuQtcr13u6XFWufmIO+I/znU49hz
/TubTac4pqnCs0XesnpK6Hch7MPGQ/ShsCgH7DbLOhMs0u29ZsR0ujQ5HvuDxGJYfxWA3N5nklU0
va82sYhAJp6470dJKXKKHRRtu+c/Ih0qNi96J+J/U1v+aUWTwsNpqPPT8NG6jvkPtSWpTR5fmcJi
AJvEqjCZDV6qfL2rJ9JR8IvXpQtyK+7/ZYjxv4yOjGw83ZOkB6Rlujh6/37/arthGh1hj4E0Go0s
catJiuxzxpZB6bqF8DXlOUSv4eiZQY7CSt0sZ0bqg1evDxGQimdLyGmvqVJ8FLftcJYGY0mHoqdw
Kwa3RJ8gJ8eBcEPx1tmqK1Hc4rFrLSh17Cz9ZeyahGSyNi3/ItT976fKzRbf9A1f4t3mV3//41Tt
pE5JYCsYqq586y2vfJv08qBVJruwtmrOh60K998Q9v/IQvDhoQV7NlgUHNrISH/Jh/8ldBSgMESi
zwT+c1Dboaxb8Up/rUSyW5YKs4I5MVEm+8CbVFULt4xldakQYn2hMNtT3r8x1P5OOvrrFyL5yIXd
xA5oG/9UXqbEsybNhEAw8m0+V06Nr6LoaQrmAnrV2la7V40TT6j+Wv7/kxHN/4gOKAkGVYQWusHf
PwKYoe54C5KSdZ+Tn1PitiwXNa1CgQDs0gads9nuvwhNSB3/LTRxlHQtT5gWigKmRO/mmf9vdysG
sc5xYpmEY7mdKudQxyPYiI//W0346zf/bzHBwi5IDZaLhZTwKUmOv/8UaxZbXzlNFRrP3o545fFS
2eG+93/+mE71rvkgsfzIpmGoUDeDwD2w6O/+71+Bn3aTR/7+S9hYeZmg3qafTGf/8UsUOVc8J2ni
gO6MM3mXlzTm+NUW3EyE08TPSzp3YalZpyUtLm1lHduBpffm3TqQhaFjvc9u+3JKq/rAMtc4Xn9a
nPSPrY3HOBnLIqiGnANUI4pHtPo0NHqSeKJL34eWnKSrmPNJOPuOlwZbT6kzooGFB6MprZOT2dc2
x3RjdKGtNQ9DZx6Gsu19G6Roo0SDU2HAnwWDYZhc9mtBp2TOEfHOtckWcokHulHN11HETFHiyLOq
Z0hO35uozu7kpnBb4geKc947azlZJU/ZWqf3eJw/zX75xJD9HgvzlIv6rLG6kvzLI6flSrkY6jhV
Gv1OmveSzGZIG0eox/oO/wEjmeWoG+rikQk/9677nZvabhs68BIJqtTWA2qeyvzZoH6vlTbtHfO+
d9xTJdzQXrh7e/qPOVbPxHC/MhXfzUVyWGfxlDVeME5Zx0vef1YGh0PRvfNUXpppJP6HAdui9T1f
s1OlWR+c0Lg1Jw9ptYb4CHe1llBO1Y7vE97UIjdqn/vYLpHa3kq174L91TQIzcp2+t3I5oV12vOL
YdvP2XyKSRsEvJ2h1sSvsCeF77YDBcIYyTLnKRXmh1WQeByrt81rTmNFftPWC92nuXXnuHRStbaf
x8Wx6cyQMe8nMfNjsrGM0DFrrvn7nGS3s/EBU94ui6evijGvP4rmSWTzc5nHvqpEpPfGD812Dm7v
cX7lg53K7dL35UtKd0UF7SYcJsqWJSNanmRDEmmrucvk9aedIeYAu2j5HjFLdCBgcKB8nQcoJShy
Kih1vkU4EYzHUUNRmAfAJ/VLMq7zDoRL72dxV37XjXB2nW7cxXmz30DV2NUYNfj5+HE336xGIHxz
Tot3qzSu+IzJlm2RQqfAhbTXOurN62LYt+V2t1qZCEbRP2qjGB5IEHPyHVDnXeA/artojD5DG4TB
TkvlKbfbM1fTk7fxno2rk+9aWC1MLjZnPyLmR1piZoeU5OelaGiOzot9DGIFgSKfKMye80M5ccMk
3Qv5YqPcuNNeJerYUapRe0Sc+ZOXWNemQXsfyuFHIwcn2LQVM1tVDceRty3Kmuxz8IYXu2IQuKz2
EvY8C93Z9qwHQ7CuDdESFo26au602g6GuLjwXMO6acAB2Jj+7A0UJQ3vTBGaBUNix7lPN4mLq7WL
ZJndO318KInBv60LSft1HV+8lh1OrXGI87h5d1s2Q4XMdtdBGggajom+1Q4lzdozPdvGMJ77Rf2J
TetUU5aC6ALJRRkMOJ1O3nup9zT347vWz09USwZJz4zQiUUeOAKJrOVt5yIuP2Snq5Om0sPm4jwS
ND6ZlXff5mt0QxnpuohK03BCp9k05maE3SfrotvTg7VQcVxgcjKYwpr4r3BZtDEn6d5qfVg+71uz
PmSjcYk9C2JJdtc1Gca44VR2WmQy1ZvQJzS17FqXPrW1oNM5+1nVBowkHTeivC62HnTudsbxaflG
We50r9kTLv4cty8jNd7Hrc1PXj7Ibi+rUkvfe5yY+2G+pd0F14O5a8KentOoIVDT8gcn/HKZikbH
A2lg/7a1mbyQ9Fp9B1jH8bM8246xVQt4ZWOrfTk1nNm4S+aA4H79DADKehph7iAJ89A91sbEbElo
TfWjGrL2QddI26/AjZCFizfJ3ZAv/1q8eQ64xLZflqA2zfzF8Ap1RUT+RYvBcZs0PCGeEVqz9kfD
z4EWCOgkJHo5zPR1YdaYu+HqtI0LeEjof5YNkeSUDiMCZ0yHm7+4+n1TcFNwCw+VAcSklUwuvZ3b
dt9m+qsFde1J13OcC1XmvI6ZNkY55hn8B7N5BclReoHJH3l2u4bjrHCGn0kh1SnP2xUpkm4w8tdF
HGBMM0PQb5d5Leu9wp18qyqpJ10G2hCTcXc3qjDIzPvrbN9jvVDRXGp37uxeh9mUQcz1KHRsFIg0
Zn9PxvxUJ1g1OQsYqB8cbdOiext68aGWpfSHju44y+nNANuldhKueuiX+XGdhju51hjMHWdovs11
+CWgB+yN2MYLqjRE4ErFqFtGFg+fnj4x93TqUvtZphJAxzqgeU7bsPlrgyN7btvTlGHZ81OX6/lT
ZWwZUkdVZhe0KvnbYOqw6/H4plGupDH5vV1bKIpFqrbzSmxLhD24lwbOhijfzCy+YGWQ2pGlNaXz
vvVw6fWlix2BvAe1EQl5uB9ZKr/HRLeqg+fMxsOA6XO3uGkdOloV7xINwSLMp57pfqYvfe/jOUzv
0U8oOOR/8bCIx7Wdux1QN+5d3dw2PYVPSxY15KwQ6lyzuaxbP34kqlQP1WjgClGu1kNzcinHWRr3
Zw9oIIKz1j5hu8dCneV3gOMJTOgLpbJTph0nS0wq4NztPU2cL16AlXWnziy3MfDonHosxpUv8o3a
h24VuniQ7/gyYiTvFpzTKRZV2Guu1rxNCNqLC97Y3cw4NOGVRTmhsGBa270LojhoMm1+T63uybgR
i9KZBTCbZpsMWFWSM3C8D21IBQJXFss/tRDyhfyFXKMb6Uou+aUywZzlTiRbMIYd2IGgUe6batqb
FTZeA6fDSKK6JT94Zu1o6JtN+cxRpPQdBZ6QwEr55FV1+qqvI8wAclQJTaYTMAlHpzU3U/K9HskV
cxGNd2Ylk8hD6drXxKRDS3QUcJrxcsWIgZtn8+YDfuZiOFhyFXuuDypHDpxY0A2ZZbhm4/gwea2K
4gGNdEmmu9pd5g/mYjYVbuMzs8TtDBkOCUKPY/SRwnNfWPcvnTOrk2vpLYA9DnhBV6hZ7jhi53u3
Qe8T+rmw2i8ezeeSeg/5aO6YfR27DSMHLjbAjk6onDnfETZIdPT0zjlkTDd/wx6q7yg32uUQV1DV
LX05duONJ8f38rZ7TpvcCXMqz4vJIlprBaEZJmJnZkRUwJOtYd3EVy/nieiHaz3GBTgcbStv5H6r
vTbOunfjrH+srQ5kSmUcsP3jjSlBsjCk82dZUuM6b/e8IRSaGmMXaWpG0u6KL3b/6gBlI1pTRYVW
U3wNCR/O4DG1V+Z87asWY69xmwg4fjKPvxPberJNrefq0p3MOr+bYXwEKN7XwvW+VQ5EQ8tHnIWZ
FU4WKEymMNQRgvbKFf4ngfQLcY1LdjLf63VXUg/tnXKtpaA1He6V616TQgsykm4HOXkK1PSyX2Q2
RUvCSI9Zxl+W30NyI1zhcd5eXSOml9g2A8Z2o9/VM53LtYqE1bDv1mVtMHbgDGGgNPh9P5o/Zg5h
ZF04UQqKNw4NQxj9mGfU57RKbjxrz8quI9QTZjm4Iq2W4trCcq9dGYt7Z9TkXpss/QO5cjjFpPBI
WYLdMzHFDYrzq898kiu0KuuRYcAC52brgBnyFMBnSnVjZEDmWdyN/sdN/wbikxKSYnb0K8v7cq8h
V1yGWjyWpVweitoVz7jQC18t7rXty2pnVbL+Yc/9/bTgwFi9dD8LbXtUNSfVxCpelZe/DVa2+haZ
LDRTeXFivQtqQ80g19ZT0qH/wo374dpDH1X6ALJtcZ3+0ozr9KcuVBuysnzm+eSccherdq9PH3UR
c1nYiox+QN4jIFnrwUIP2KkOHlbcc2SdYfeHvQkYTcaNu8NKteHvTq5r7G0BgthDozflr76tlkfT
LJzQAIku/lIb4ua4WZCcWPM4ZTOGroZdnWtvW+08Qrnicbe7xBvxlq44I+uelNpstE8ZYLJ6KKNe
X4YK53s67BdtdH8OoGtRMWOP09ztUJKs9jGlqo9wEbteFpS2TJ6FmMrnVVrzmz0NNa4ldPjxOtkN
ab52qDX8n1hAtprj/LiiFWJ8KlHSWeiZk7JZmnP8YMA+HSdvz/m6PWwie2R86adNf7E3dVm6PCq0
9mmUzKqRdfZ6w2SrcxipdL33p4MPM/pDPbzLWZuCeQEhX9Ho2S2xRi9c1gZ502rBuAIz6/M6Dszm
1sWzmVGbzNU+GbTsYNOVxNLyNRl4egvdvG9MeTbG5oSy9M0oQ0YsiJghHQl7nv0arFjl2047+dqs
bl3u3VWY4jz2fAOaKX8u6+ZOMOmsXGIZVFsDG7LqwLwVojtJ96AGs8O46p09KrqfJDka3yR01MVO
eZzUfMVP3/u3q5diFAFGqKCrsmr192wdWCUTcVwmnfRDXBthZ5pfqjRfLS22npi8c6CCCfTp3Jhk
zi2bNtRFwqdcvccV3Kx5HT6BdRBvMEt5zLLthTBd8+glKQd9XFLRbBG3GdY63vH6HC1KYILMTNod
RRXkI+JUMXtd9BCd0bhhP5YgT4HDNhwXvalmVGTlQDjiKhotztjzeM/GZ+Lko0HIrgFOmfYkdiaz
cN/LzMek955ijcdOcXxnGj1wJO/RWewkypTFWYgIUiA1ruhW/eDBUdpTAVdEpT4Haz1c0807W1h5
jxlnGz/1uBDlItlOZYu1N5+S/MS7e6tcGLzfItOuhBy/xs3qAsuov0Rvn1WVd9cC4mM1UdvCFsyV
Qhw7ptBHgkbUCjBeMkTi8vJ2b2o1W39gdvMk3fxaMGfCkVq5iMhzQ/h2BKA94g/EoejPyKhmMHrw
F9XcoXen7Wm12SDl2m7syitxNIJLh2Q01wNwpWemG5ovB3R4DiG7uLWHZKfnGvFy6ziSnvwgvA4J
OW+mYNUEf28d439lktnO0AP06XkgUhm4xMvBZ7kvk5UzFC824B5Ej6K2vCHv5q3hE+7fln5cDqM7
2icP5pzf9Gt96KzJCvB7H8wm+ym3evnVzLLBlWp5p6XYfuqd6Z6IEMI3zz+VkshATvtZie666W0d
DYmtHQlalVEBQyCsivYF183vOCtS4qeyjupKfFmUSgatOxiEZPWHPp2dyM0XRnrwy7Y2uyVfCJct
ybXMSBG6BR/ToGk7W9oPzrpMBOLmnSmnZ3cZLzwhmC92BRiOrOzIvCe17LOgYjawYlXsFcsxwvMl
n+KGE3brXRBqf+jr1vmbdF/X0fjDvHH0oUQddVNecVPLA5nJDxKA9p77rxZlY6eYhtl1sFimvSdH
dV3x44VJubkHWIPsUxmDUKGrn22Paj4MheZz1H/opbyiVKuA0NmlVyRwcsnztzTrp+Xk/AgHYBps
PZKGbftUTMIFDciGQ2bnXFcT4TIaG1JOgKd0NupfZVmb+4F/ZbLzj9G8QcgoxwZs5t7TPAw2EK1d
udzascU+mIvkN9myJUzN9lUp/XX1nGtSLbTANbTYS3MJY0vrAiHNF0p5LmPLC63p5SNj7x9Eu0nm
g61sxbIGs6CxsxuzMyFY4DB2UXa8MHA9rcW4WG3xK5G8ObQGhGkBcpToJ1aUW9hgyAQi8+Qt/trd
rjmupUFjmyTn8zhaN3YU+GBDKPlnfhmvd/3avqaqfN4c7BEqx504le+NTA88RfhVFv9nhaLZ1h8c
fo+e4obL3QM5sVuKcMXGwXfEo+BLjFWAjMaMY9AiS7XP09y9lisyD9SuxzwrOaa23TlXyb3Q58OY
T90hLjFhp/p4jWFNeqZ773r9E/SP1ocD/Cb7agg6La2CXK/ea91CaS0vNIy9OpLxVZtNO9msxyUu
v6S7vOa5vrc9TFlApj/srszfAI3Y/jzpu5QHc8e0oEfSq0Cnsmv7NNvcLfRF+AYyI5+4zI9gXr7V
0tJJDGNDDPU1Gx1+7vRhcUDt84IrBmQJPymagCQXNEtToqGhKOEMZ2x+sRP8DyMUWC9JMEMtX1PX
HFZt4uSRt81uLmGBrRribNPqz1Obvql0+83LLc+yKfOQKRRRkFhRC9nEKGTuY1FOzw7fXM9g1jw7
ZFHdaTgYY34Bl8wY2epi3yKQkWjMFDh/Mc/nYg+TLbtyMaTgHpMGJxb3SmBZITGVzY6JaVQNdvHh
5dRZK1E24cwSJFdGjCXMlUjYlYpWopyk2/KvMunvMO9Ne665u9bU0xAXfhrWy3RVRGL8srcekBCe
Ztf6UB5evpKCLN6ucKi9cLOrXbmg7wFAT8PcQ6KDJcXR2fYOTYnjYpZd98Nauu8yJajDDWtjVVy0
AIsukkwpCAGHaW0Np5mlODTFAuWx06+AWVDVY4tLWxxfVqu8gzt1x8jrPlHIU6IbKxxSi/vkWOvr
vMxdJMrxsyr0gjmZ2Ot2fMLTR3poYyNsDA708YjPvXLTh3SbPMx59pc7GitbBz+W0HwcueP8aFgW
zHcH95VVqiHAr3AqvPmNMMFL03Np9YgIwQPKwkwviBLImC9EfSgruwvHHDI401dk0fk+0dVDO7sP
gOPOeqOJEJJjiSlv+h56loB0LJ/TWt8DC2a9vKUKGzUdZ7mdFCjJXU9Yw59iEsJl09fh1uhvg2RX
p1+dE7uZDcG8KqRyaJTTnDm+5hYaGXpuFNgMBbdg+thRaHSvPywaXhNcII/m1ixRyQSJUpn6eVVw
GXyZuIfE4EIgsnrjUZlWFLsL71QZuI78ch1r+NAVwpkkzUNq7Zp4qfTXvtafeslOR/Ffpp0wZv+a
OswPptqqn0tlaPfO0JbBqHuRMcdnnHgCAbRen4wYzJ/yxnPTeaSAuZMHS69757QpBZEFjYBHl+G5
1pHHYgvdMWOdWZ3xpY+REspy1PARttAJiCIx320vQMNTXxJ3DNeeuCWqDY4+MkztG07Z/sWOm/66
lnp8nTWDPHBXU5QBwAOri1GMgnPWCOxxcIqUil02S1bO/YAgyr18IiycsfZwjGvUT8sG/C2Y992J
1PN2XSOIeHTWBl106rq7tUthmd4giZX8KnN3PUybGx848nHN1z/qJf7uNWIUyrJeNxicPm4s5Rtu
+auokixIOwSnwp4/N5AIPtzda7Hoawjj+g1bw3vm2ZOfc4Dw//PKtG0WMTL7VSXwUY1RXVqbw4gu
c/PAQD7ZGyQ6wqFfkAJX80eZGBpvK3++PQyHOV2eOi0TR+AdZmQL87dXGHkwmQY37LQ8a9PG+g2+
OtJxitA5oN5VWnDoc5pIT9zzKszt1GrJq+QOv8NyGKliqyMmhbgjDU7so7nke/WXxQVdrI8xIMeO
4Bah3ddbOe82m/pUOeGNKT3jWKV8UoXD4kiZQTSi6ODS4zzXAccLR7in4Imsn2MaP0g5w03OMyfE
M2U9DMbQ3hOhmnkwuO6hyfPMjFPrqvRBQwYLRdKhcIsVnPta1IUZOFbH3oAZDxZ90uPWaNVFzfWr
3VgzCy8xqTzkdyuLXbepHr01UU0AFpz5jjEYZrW3IIrXUdfjUwbOdxsk2VzLYTtJyz71+PSDxFC4
vm4Kdmr03FiL9qDM9qGmNJb7rd1Em+ow75XMPQZbXFXLxIoF5zjVzq5NOYCL6QZXrl3l+VNmVTvR
cgYyUFQmg6utw4UwHLU1MuG7M358nzT7Z9Xe8m5Oo4K28V5NwD/gX5411PMyeUV/uHhjVT6smGxJ
jXnqwBpP3Al8w1IbOp4sjWNsSliEP6ZIO1ALHANzI0Z80shqkJEavBY1o/q0Ym+PFI7cZJX3NbA0
v6RRwHe04VhtuNSoYsXwPe+7xnvpBPeUYjM/tXl68+aaJiguFTbXJASLFTTmyvMC0rwm73E6fUzz
xjUO6X2pXH1nbN6rI/rnme+t045riPSOeutFhD72wJGPetL/qNKJqLusZRSDEwsHyTVbUiSt4uYN
s0o0EApZ8xgOt/69CPOpW4y7VsCb0LY+Dr11SIJSTA81/iLP2cJZUohAmMy3muKprPougmHsBvzG
fzDLPuh52u+JpD8WM9n0Gs5TSMy+5EeWkfLEIdncc9xhTrNyTmdFMX2JamM1moxQ4JmNFTVezoLw
1E5Xkf6ohEoDtJmTVsNDhurNb/bOvPkl7n/PKxde7kypRn6y+07ygV3LM9dAy9JD48iPuUmfGkcx
dEtEyPZ8/isvZfYnLpSHcel+GNsWNf0WtduIhDQwdHWfRkUM0RmG+8LWcXamF4jpt2/NkSvL3mqz
H0DACLXjJTmWC90iFgl7sRxTQx4rJ033Xuo8bwu+p95szkO81juF/Yrb44YtI8t/l3Hyp7WqP1DH
r7ElL5zH34usPBttcpOxxVuil/hKnRj8fUI71WWDze47hTHfuY6NedfisCfN+TWv1kfOX4MPloAk
73r2qjKUCpVTd5rG3uWz7fJgUH2DQt8upszGexgvyGvVNH0q0+ZCMI7qyUpusAmXl5F6h6wIVmAO
RdsxmR+wV2eihZhNQzyygtuFteaMZVRqg/2nL83k1UvISBabQqAzhyGoR72aj7EOksNqRGSu9auZ
bbAgKgObHOPebsQXMesOwIoqB9hDICo0i7TeT3YLOZ7be+amcPBj5ztOZvXc1Aik/pjacSBKa0Zw
MgCATPTvkRvgz81bEdjpdhy6CcM3JTpZHeCOWQhxIciUczvthdR/IJRSeMjh3WVvvWyOYIlodWPP
me67Lx3v4or2Y5NMc/Q4exhSgC5soz3WNDff6cMYJanUnzJoF6FY7bsNmwEuiGhl6jNIB49127XP
ZHvzG16YN0/O1Fdgfxat9suEQR/WNsZ0r8emtlgt+OnWsDmKeHus0Xt9IUDsmFuKpRYYFJelBxDH
L06cPsYOh7hu+0bEtCKjUVq0ydThL04Q/m7XH+Ekv0Zs7KHWw3BeU2IBefLmrPJYenTctNZppnMW
3sptmdSrrxou/Vb0Z3PRy33J+uTjpc984Cxb6JXeN2cTAiB9hliku78Aacc/84213KtNtWuVgKei
lJZhpbMBja8CvjIq2aMsV36FZKjPc5EeAHYXIYOqO8IPYD/wQ2sNDtuc4qJDOpAwabgMBmPufmia
9rrZ7UVfgdMtJlO+alwYPtoWqIrF4GE5kbMxgJW51/vtXHShZXLD2LxHTgkhkxVKdFLxXJUejull
ChOtfk/q/lsVFce1htGgc1dt0o8TKw+MgndWDlf6XMzIKR1t15djVG7s6gjvo5/kdue7FqNOzqHn
vCXlIRK4VKZbsaVLQsTaHKVbTSg4hqZuMvJtN2/b9Wo8rq6oIj73E8FadewaBHJSoA/dlJ80Kd7p
+SEWSzvCLuuBRotxojAj/+yy4bWZnfU49G6MHgHZKR2t1W+t4ckpatjnaRNQeLQEY13wpuhy17WF
ExGITpn50am5xfgNxkmddWP8gPPEV43/TOPH/Hmha0DKmGVFp1ScU78xaLuWimMf22r8DJ1uvOVs
PjDT0JWelVfIQru5sGNcPXL5pY/a+9qP/MYj3RYGYxZ/vQFJuE6le55GRwW6m38sUv+ddmJ4llNN
kKEmZasVJo0KK+4QKPIPbc3z1dvqbOVYm0WleQFEoGuWJuLJJAMw+EVvsdswvg46jFbB0tGUNCTt
G87z/2HvzHbjRrJ1/SqNvmchIjhf7A2cTOag0bImDzeELNuc55lPfz6qurukdG7lKd9t4BQajeq2
rCCDEStWrPUPl+a8ZCENeXfhPDZZ3dEm47qa4HRybVacjBUVDHpOUJUpd57hoqQAe1XnloYQzhSR
qXRdcm8P6mOSofQRuanada0AzTIsKjFgixa8e5enXO6b0K8p/JYCGB0yI2oHGlP1q5B3Ci749rO7
jUobRLMj68b+oIdo21DDDALs9bBdmC56A58XIEo6FlxpuFS7RAc1UwfxPq2TJKvVB5UKM7marIKh
8nmENaMFBuzoqhPR/agoUG7GBPbJOd1+194gX9XigSFcnU2j0yNPoEOF8KS76clW9lRs2kKW1kZi
4RltzKGPWQ2T1W1mJyiSDz0KOT/6jtxGq0rCN9oRrn0ZmfbUbGyT5A6iTcKGbFzSDK5RcfzDisY4
f8xHdvkqI4MXXiujrvuRpQ2HPjLR5n6SBkpqNeVW/E7TR4qjzH7Qtct/By3Ay1yfkon6M2KXq7yS
cC8RGdKKNbW/70aHF9NGj8nMC1zScC4qsuxyDJ2+PqcxxIdBzAWjrjrnuUarn/mlYN2/VbKNp+dB
9b3zPAI+ecStVUQb/NqQUOfqYO3ngCT1th9kYXhqzpIrXfb2tJZxWuxGqBZ4BnRuangO6Xq+s4ZA
r6DMDzqAnKACsoH4MWpYsk4TcWfKvt0p3+7qbY+hdrzn9ByZ91kM/japrcm+QWLExdptFk73hawv
KtYN+M4Cx2FC52pwnUH7HDdRiZKYRW+R7dpagmJDSBFOa+ZCJ3umJ+xFIOw3BrgxvBloBpOd1foM
tTsF0u83g7zHucmNNhA8sIrp01zDuqpvuuiqtGwtPHO7AdFWBxpg9p2aTDjuQmozoIxiqyPFDYeu
1KnGYm3mn9NaTxZbiqGqP5jwprK7RrMskiv6xePHIqMzfd4YoO69tELj8Tww/EhdDTY8OWojNDz8
MqYwksCcFmttQlBiM8qhf6aKlQ+kXE4prsLeJqsXIompW4tEiVtpTebnNqiHaaNXHYgFvaEB/FHV
aBQBpouHrRNYNQ3RsJHAKSqp8NgBO3ouuiaswcOkk88VryuLbuWgkWnD8+CuofCJn/T+1kqRlt83
QcSXoV0M2LUrncK+tLnOnc2gcXHjmlLF1R8du97TQMA59LjSWPsQ4eKhXSbKtvhdNUIFhchndYYt
SGFfz1bKIUJYBxztyqIf9sncAB8V+MVpNDVBAywWKYQPYIThnZHMlGFEYpUPeR2EJi2zdC6uKlE6
FzH4nu8orqFcwPFS7GksDJcg9nEhpwGJbY8G6qTX+vZjVmZ4WhVjXtJPNKf2YdYKg3QhAdBGqU8D
0B80aKVJatfnfZn1EOP8IN5ipINxb7O0LZ0x4lBMqTyvxrClNws+Ag082wziqGctyuwbiBH5LYo5
WFbIAQITI/yBjDf01jQeS7NHmpCbmlteqSSOkJyb+rQGqs/s3GSEsqUMWf7U82bOd5gmEC4HMQJV
iwH0ImfYWApBR5gMuBvacDzCYQSoEzROF5+BKuUCH6sMw7k+bntzXzoRzIbO0sZb0wpxgRoB545q
0CaknPxBlee5lQ0/A8ZNrvHKBhOfhyn3FpTeep9rMe0q2JnGfUO9owKplZjtRpWTNkOOiGoqF6YR
Pts4K1iY6HCydLl0nrIkLW/G3m1uTEOjqhOqmK4cNSxqTGiLPdjxyFZ2m6RVH8aYx1nT6ErPzHhw
LC+Ojfa5UAgAoV3WpeqqB+q3N1Jsodczks4Q4MysRQoxS+jINILgKcYgOe/COhlI2XBx9Eie0dUD
J0//1YgU8wuAhNApwVXBc3hBvVsRYPwpk+AUmtyn91EvoPbJR9GBolR1DbeZEElr5aFtUbIC3txY
mwZHNhTpJkSL1m45Lh/XabV7E9JQ4MW6ru99PQsvW4q+N4WAAoU4NIKIEhBCtW3tTN4rLLp6HlZE
0FS09Kzxh+muCwt5Q0mDgnlZUa1c1yLPPCeNyuCskDpbs6cKaFCposy2szqkseGDBv0HgFnFZ8C2
hBAqSw1yjbPRTHtdzGHrzUNAfOQe5ZfrLJv0H7BPdFy5aniCbZQgKxP7k+ZSogDOjcRsfEndJ6+3
pbCKyxqLTFQD0Qc5w2iu/4xENTB2aUrOIeSscWMsCg7cwuE7Yc82fK2tIsaMz0BDj9uIaQ4rWHnN
VThZ4hs4J7L/UkNtWRph8AF8DX/NIErAdhmRa1zl5MchCga9+JmBO167EdTytT9ImLpOHDnGKpip
aW4IL2O9jXLoY6sJWiUWYJ3bI4eI4Wd8LhxcnnUwJYTRsNGe0jnuvzTxCJTXGcYbqM6O45Hpp4+0
DNNpM8gGtKfQgIvS5w0QoOksYrgUo+F7ZVM4PwWqK9e9C2WMBLgEE9VwcOpyanNIFejB9cVYol5o
dVeRDXe5rlgIaxgKrKVMpZBVkVy07prcAvAJABAanzE5T/4cGZ9B2C1CgooM4sbhvhV6KLMndF58
Lbx167IAjICW7L0fNni/pE274S5Ott60433eTuFnFwFQMKVIVIM0ScI0f2qEyj+OmhDfUGSOLtO+
y75FlkSqKjahbWuJ5DrVzngtMm3ZLd0T0HZCK3UPZJMoMD83+rOmq62fUVmSSE2CrAQGstpShUsf
gaaG8JDMMODLzEBzMtEL3UMMx7zr0qrR9gatlmuqMGg2DSXarkIPh1vuu/dtaiqClTEAZG7NKb6f
aj//0fXpU4dw0MaiEjdv5v6WtD+4UZxGHx36hslFbNeAw8cILW4rdCHi1la9ruiMgjBZmLp2Fd5U
YdFd6gjLeGgrxTZAKlQ65wgvS4yZZfgcBa4PbsRoiocojbhgzmB71rT6EC2Kehi2iPHWH4FJON95
7eCjofsAjNqg0C7NshEPdWdHzwWIEw1aXec62562MG0+qtKGB7+3O4scyuZkA1q0DQNqu8AJBUs7
Tg2ONKUvnFy09qwMFMtcXyPqNNabGRw0HkiUN9hQL6SJ2en6bqfrk0sJM5M3ClcuoFlTwrqX45Rb
AESzeK07KS2HqXEDda61ufmTBr32QQZoXj7TIKb8/fL3+gjn9jWEkMoDTTFfgO5yv3ZRK5/FDCXN
ozxX3qLA5dYQ5FGpX9P9rc8STRAzojEjwqS5zjLGxzLc6b4O3KaxAfQ3ccXhU3BCgzky+TGx7Cf8
aAvwmGoy0dekuz80PcVD8I7griouM4E/knCHTdDx26kVgHovpAkUJY6TbzWgGs+UsXkhKouo2xup
OyGjo0O8qDSHrBXE1vM49XqzbTszzdcZnIEfXC/8qwLmsWdH47QVgZ0gell1a9IGWoH2TMlxNYrE
gZWjjctFnJy5ok6axzu0ifpm1UDOzZHq1dNv6CczKfQV4BVNfmNvJeK+7cal6P0ToLKyVnogrUdU
oTJCGR66wy6XtoGgjbLD8a5RtqKFh3gqeNIKjog7iF59b18mq23ncH6kmpI+soERci25iqDLmLYj
xVcfUlY+y46zk/zZqp0ckmLKjLSS4hb/6vhXYMU1TwxOtM5dd7ypRTThfgguGhYCz4bMQJJhXrnO
4iB3HywnCHawzI07VdA4HbvRfAwtneQSkblMrGJudJ8NNIYhNhoOyCWrDT+GzThfg7BSH4fZCmpP
tPmCWIc9Gn1ECdPwV4YpKmPjagEpUj2F4Ue7c6V+rrfZvO2quvyc0jN6DF0bWkFUP+CvSaPQqZLv
cq4CTmNQ1FR4rSt6AGTskQCzCmusVvxtC6puBZ8+xa+Vtj64HCR4Nzh5sX9mn7vdqijoCOIjX3S3
Mpvq87I2ItTp3GeJ8ke3FoF0nU3Qo7rxWKhksvD4w1LMS7OEcySpW2XshRtq9ebP03+IOrDWUDLZ
WhEAd680pvFm7tBQQ1CnZoX31Fn6CyNglWLgbHKjtF94b+5y1GC/qzUYMLNS6kXTlTLzyy+gEs6O
KGDnAjmIi2a8saqAlEt3l5ub1ZkcUoMq+H+McVy0o3AvRvYDXQyBn1YRau0aXJb4lixrBZQ9FEdT
iGnbWnOsriwb9dWrdnJGfzuj5Hhhdi1+YWbaM0GJX/FLoH1yQA3tNCZ7vU4rd4OCiAksY+64Gat2
6JN9GY78/J9RgKaMbyEva+IGWTtJNa7BsCbwPV8CGDQDG58ELgKRs/bbAcQcCp8+JZI0UgwGRBZA
DIbFaBbaZjIPbDpaON0adbbCEHswnODpwStoyF+DlQnJ02YTX7dtD7xOwEi0sslYw/6lur92XhLC
huAjHrIW27kLSgR6dgM+zY3XbQcicQ0/FsnbwLQNd++GVlvvsO0EDzmwUXeznxO8ppl9AdI5xbEo
ixBIovZr0cwF3cOqBqf5w605T1cjWA4UQvrWstddSyK1mvCUFOs85F61jtCKJxMUZZpfltMo432X
Mvaq1pI89DStqD+xhiwKm8VoBpsRF24qU34NCkVHNtBYK8MN7tqm9klm2jY4L6M8ghphNQKedZTA
5qgUFoG0jMBFr+Y5N7UdRmpw0VcAA1X7YHIDcTakRZAIu8oCKWVrS/oe2336+Oc3rCnEN9u0CZJu
3+eJwFuUny6QmyrcZ7qUvb6jEkRPWOgNkjYRRnNEFQcxWxEKPIKmboQYlCJK72xjDAG8QcBf/8h9
wbd31hgJyAlDlj3rFkVOYj7C3Gs1T5RczaEV9+hpG9XdCDrHP+dmz/Iz6pE+DKCo5LHR8eLGOU5E
uYcFnw9qKB7UB3AWfso9MUSYg+Ji2tAhTODxu92Yu/tmlPpXsnznc1L5m9jRwFBF0GsWNK8WBLda
ydobgvwxiBRGoAgg9oMB0UPn2kMpApXrLLgNYrrYMM1a0ErtT1W7X6APEhFNTOCKbSvGTy+0vUU4
6i83jOZF0PS5KKc6Cigpvf2f/31fZPzn0L2I3/Cfv/Hf/6NC1Zuf+l9kfwYN9xW/0Xtqn/7xI2+j
dlr82/7rn9dPXd291rB6+fl/CdBa1h8IxUquYNJGwX+Rmf2XAO3yJzSSYEUb2FoBbvqPhpUm/jAF
qg34J+F2QrdeKpigIM/b8L/+ufyhiW4kbOvl9ozoqWn9HRFatRh3/MXExH/UfXkIKLaOgdDRobUW
IrFpGFWFf2MjmeWpMAZZ03ybgO5yq1Z7PVHYtxLzCJvwGBD/16p7TcwIe9qTl7eZtULh3X6UBE6A
W2dRgUCRgNsJa/BZm9W3v78G/98W2P86uy3j3VX2EKB1jHDYnyvv7Pt//ZN182+pNN38gzuTQv3Y
0JEuhkX872Wm3D/MRd8YrePFYE/+tcqMP1h1Ah+uxZLPFfbipfPvNSb/MKAGkxVQW+WI0Q35d5aY
/sLTfrXGJIYxsDOkyXM4upIva/AVsXxIp7hBA/m2wmMpP6Nf4eDbNqGahh34qF1NQX1XWQiGrrUi
9etVWZrqitYfF/GJWjxdbRvUb2YRtVe1tKJo16oOb5NwkqwzzXap8qQQQMjcswAOomZCt0Vbah4+
C9pT0xnYZggK+K5TUwXR7t/3bduPG1U5ePpKEWZPXFowtAsQoKguKzygQ3+nhwJFsFUiZwR23HlG
pyxd20PeyC2wzBzseGKp2sCpvSwVjc60raY7CvmgOgKz0dcV5wXi4yZ0LXONVFhm0YOOo7saPkK9
A6KG+Hw/9OCnB7q8IRV7ikZAzVua1aLPBCkxMvufh06z9VXQ56JbB0pqDgphfvxTdMr4XFlRdZ2M
Wa7zRwupq4+CHBUiiAwW0ALSjjVFh7raCmCS7gJehN+GJDawAAVHM99kTSn2HCZ5v/OtOHmO7bHG
76ScAwoFfksrh/uy/lWPVfVQduROIR0BjGNnv7I3RaAU2Y5RxrtUGMxHBdTdvYAsYatdnToy+tLh
kvQM1YBLP9iGufkUDcPgflHcxb/EOLFykQkWFaop7NOzjJbAsAGub37Ko3Z+sseIdaKFoKTXaRaB
HRMGem1rrUzLBCW52KOy18aeDesYDh9Ytcvalhl8jKJGVaSCXhRADqowQa5mt/kwEEtrr2bVh16i
jQ04WmOaL22HpBkrnGxJJfXRGL2eNgGCzxjXArVuGp10L6C1DTpeX7BEMucuzepCTCzJkgIOZa5Z
1FHcXsduwjRmGlTVJFIaVyYGC3i4utRpxmIAnpUjIY9XdxP+oJ+vQYaCL1xSypEVRG0fQOyaiv8c
rNyA9HHVDEDaaqWiJfHT3NojP2vDq1znMikp5d+MANuyXcql77vTwPJb0fsIo02PDNp9lNnqdmht
vBqR2KRtVG4SslkHJU10tBJK5SnJxxfkrtz0Z5BVKVgoNZDXQ0cD1wn8HJuRAlsMSE7rgh2eXGlp
4jwH4PbsVUftqNlRBaCQ68h++gA3Trc2wTzV5pXWEg5Im7v+c00j/QrYjkSzeS6HYJsjz29u7IxC
NZRGuK/bIYI9rjJn/I5Ol43xdtea6hHCSCwBi5Rhus+lIRH2mZppp8O9/wZ2w74PoSa3kPez9CNm
lRCwNSttYTbBtEsuWixwos3UaeNewTulxtotNr+zCb8OC3OMB9BtpNqa1MMO1cL5fhi4JK+mUrk/
RRkk166P3cuVjVRi49W6su5aFQ2Q88Oa0AWkDuF0FYaPA35JPtBkilNr24Da2iAVtpZhjOJzKcLy
EuxBVd0Wg45BgW7Flkm2l5dfAL+TDTdVr38Jcyv+BNdc6GsaKHpEj8+yuZn4wroZLBzqUWOrbS8d
SzOgPQmJhzqP4V/TWoaFhORQeg6x1yl388Ty3aYO3ON1qkXIkckShvZOtu30syz0fGwuTYSyemtr
60lh0BTJh+xWhHYEIQPJxCfgIsUHbJ0sVJPskKYpF/op8py2y67izgjQIAgbQp6eoxUctMnCrIEe
Vm1NNwchwuWxAXZhOgB6/Tyi65IbYUxjX4SWtqEcO3Xc5TGQIYl1ZOOhMp/FewrQ/J6sTer+61ib
AJWb3hkJ9fSNhm9gJ4x2y8V9fK6I859107W/UTWWt1YeOlu9SReZoLGem5vCLA3qEo1eB3ssdBZ5
pzRyn03Y8qZX4H08nDvtQJF5ChqQ0yEs/QHIaw/VJkUmbI8AHTbMKFwxHRi41xQb6x4Lmjjp5q8U
tdkSthvSle6CtMg9yk8AG5fsqsM1XcdRSjUUfT0fl2vScnMpxuVSay/mLpFy3cDafyxdLD1oJjTO
ub5MAWCTuphXpGVUtv9/ptROL4nPojL0P8vKPnA4/Pj+j/9TP337xyaL6qf2R/Mmb1r++p/puWn9
sYBhbYfsR6L18pc/hCn/AIqPCgxGw0v+9MofQll/kJsjOmTaaGijtcyv+1fipHA0JvtBPAdXhxc1
l7+TN/F7XmXmCNySuSlEbwT6OcKE6MSfv8qaLDcjKKtYgVZx+m1iuPlZ5AO8eDU5N39mYa99hxdR
6L9ysz9HIcNzDYKk7ki53A9ejeLoA+isulPgQuARaUSqr1rXFWBsRHQpbQi7JDK1N8MBfkyHuLh5
f/gDzZvlJbH54x+bC4jOdejt8CkM0wInGcMbdCE2WiZo8MuQE6sunRNvuszXwZsy1CLWTZFSF4dZ
qJ5iNKW0ET3Xyt2CZ7kfLDKzLOYSTYsReRQNUiZh/sv7b3jkMzK/ADT5iPzLoVJVDVQbozU8uoYQ
UZHMd8HPwBzfvT/KgR7xyzziSMILosbFxfBgHhOlW4RW0/SEFkaX05jmX7XFFBp5FZTokqR7fn+8
l3VxMJvsFzSYOf4xKTg0zoZDXUgSAd1zSaXX0myzM43uS0AdUxW114L6gpSZZPa2U8r6OczZ10gU
OTZOsnw48SxcVQ6/LM+CHyiGulyLDxdRE022LcPAgPXWA6u0bG8aow8+ukaB3wP6m2d4B35zZfLM
Zw5FlC4qrK9BPASeJrpq/f7jHFnSb55GvV3STtYIehJwEExNZR5iyE8YBYpzUTSA598f6sjaMrmd
UUhACBMxp4Ov3hqI7AVjveyexj0bq+QO5RR1wn376PswKwZOMnSLrANZqtSeZJfnii/NTj0nT9GR
dIhDkAx+eWIVnxrqIOQZfuuMVmzongAFuyYHcVeoqV4BV0g2vzFzi4csjHq01owlLL4Ke7oI6CAT
kTzkgupNYYvqYtA7528vBQos7A7iGmUc01re99UoSdy3RmnTKaYkJ87yDCWcPsHVw++65jeGokKD
bphOUVjqy1J5NVTIZ/JzA0xsRkXwkQaJhp5MRh7d+PXV3507dARYcZxMGGmbh7Gm7QBi1q6goTLY
eLgUyPRbaT2e+ELLsnobYPg0VLrQtuFo4Gx4+0KT5Y5CB5fmcXrLHxb+oZfNbLlrQWl5RzNIfotV
7+/ff7VfF+DbQZdI82oWOxwYM25MiDb50nl0tKpHDE+AEESlxTqx2H/dvMunoirCMjSVWtKS12OB
Xx0Ns7Zglw5Inbewz84ro/Uv33+jXw8GRP3Ml9XncixIikavRyHNTDO/NxuPXFTu9aa095Rr0O8d
MqZRauYJ29sjn81Eoh5tuT91+w5CkgkOA/tB2Xkz7FcAD3MxrH17LC9G6M5I2wIrBK5SnAiER74b
Fa5lEm3EINWhpZWNxavuZiGdJheLKlol2TkwnNajgV2feMEjE4qNInk9spOuQLLl7YQuap1jMPa8
oOj6D4VZd3diplVQlGO1NULXGU+825GjllPWJNMkb6GrfGjqTdsD3e4qQjsdB0rkidscmx2rMlGH
H8DS+lFFB9IqavOptBEIX9dt13505VB9jNzK6U8Eml/TKJJb5piQhsCmYR9Ezgj2vY1vLCDqVPcR
RaRKlG+4Yya0svOgum3iCSzUBEYM8jrdCuPEdBxZYMRlYjbmD0zIoThmnzdKDiHjo4rhb/VcK710
QAM/beRTF7vhWdVRF3h/E/2yvCyuAZTql7iHsfpSX329iQZnkDPwKGzZZB5vmj5a+voOJOAi//H+
SL9+bIZyHIM+Iu9GID8Yqmzp39F877whp9dES0n5O0fghVUDXxDeUGFAgoBgvKEcYgAr90P7zBmM
Dl2HoYq895/myHvruN3prsNtlPV+EKKGPJ3bTiFd1Gb1wj2yYXqkWBeD1o1PHCq/bCtonJILDxen
ZZkv5ejXUzznzuRrIN68UlAMraPYRhkjGB/80B+3SNY7n99/tV+iL+PBjMXZxXLJmF8UKl9Fekvr
wdz4RIwafPJzMs5y67a1dvb+KC8z9OYUYxgURB3K31w91OHnhK7vRzNdRA+gkX8hGzdBToOGHrSD
SMnzyajhPo1dg4CkHm6nKkDsMRkjGBdOe5Mh9kMtoguMS1Bq0eb9Zzs2AyZNAdaa4irrHMy4hSWG
ZiHn6C3dqHNUpsYtsjXhiexxWa8HE0BgXlIghsCkfFlir+Y56nwtSM258aYkKgHq9DjkRXNCL6ms
OrUDBBxfUQcbPQV8aG9GrqudWMRyeZFfHoE2B99hCdvuQSYRVDKRhd83XkDLeyNtirWVD89gAMBw
AaCrBS8CZGcVOKP9wBp1bxpkJTdO0iRgwGu5LwWgwfcn/+i0mJLwCZiBwvPBNqf6h/Rz3rGz/CIC
ul0K7grTINBB5DCjEg2oYu8Du9iqnKrmVAJgOBHUfgmkFmR9jmrupYsdzmH+QYUeFpi9LM0Y4dCS
2UASYUrOOke4P2fNGVmjszyxzeWvo+rm0qPiMqHjRba0Nl+vB4vCsRYU6eBBU/1k1Nd50V5RXIcU
ZqwsHF3w7jnTLXznIaPF85Z2/5luf+8b12sGpMyDdk2P54Sa9JFnshwSv8XY07apA719JizMx1CA
x/fMWu8uE/ox100pq5vZIIXQ4rn+YE92+e39FfBrwFs6b5gRY8WJ3vRhyjJhV9c5ViE8iCnxxfQz
aTbGWML/aevs7x6ZFhFcN5GL1C3URcyDOc8GI++cOZkxUI/qj5DmFvvrPL9DAMNEMCJyLmfkM074
C/66wpdBqZJR8uD80Jf3f7XxAcCitOUwqZHDLIaogZ0Hc9Ps06nEBS/LnWjvA37VISZ303Wryvns
/Qn+9fBiXIOEiYNFp0pxcJkMSsuM2ySaPVFDgQ25KV/4dtF8GbBdPTHUr6FUX7r1mGPynhYX5bfv
Wsblko/NE07epv8dI/voMe/0L3/3fQyavMgmC9cEFuAefMVy6IIgcBhkEB0NU2mWwIRD/Rl9nlN1
hV/XJkNxCxDCoOxGlvf2fYYphMAbxgthok7PrMYo0YVA0RGwcKqvw2gChPb+y/06g8sJKQSutJwV
qB0cjMh7FZ1oJ893pADSVWlXakDC53dGebluGXTLzYPDaBBB3ellykbXktEDiYlQT5wl298YhfzY
xd936XYfLDyM5KNhjJrJSyW5S9bE1kUXB+OJNXfkG4EpsWnhG0tRxj7YX0kneqprDomiGtVZUVTW
Wab51a1hhKBehdRPzN2v28mQIM3BGClQBi/og9f7eUw6RLsh/ODNhwiFHmuau6qNNMeEg27JiePx
2Ms5BsBSvhLptnOw1hua6b3VQHHQ6PVB6RW7WAQ/UVEFpqLyE+HxyNrjXsVNYolUy9n0du1JAHNW
NTmtV9WVy52phTcQVt3+/VVxZP6WvSQFboL0GsTBvZFmKCVKDWP22Ah+ZD5Otwgyf0F+q9j9zkBc
0rifUqA9XOQaRkW6LDEr7bsqv4XOFkCtCeZLf+7+fkRiNeiLdSz0JkqEbydOczIAkz5u1SBPyhu9
MNGFtrXybiyRV3r/pdQyPW+TuKW2/ddY6u1YUJZV4Nhcu6vSDi77uoSSpdsIQ62jXPof9bahr5lp
ElB279ZzThpVju0OLwUSP31qQBCjvQzfuDXRaUW+6YVqLnsHOlNej/n9oOXlj9rsFVYrCYKWXjbj
YOS9/xov5ZbD11AWyRbrjZ6OOJyyOozDXiuwOp4CsQlDvbnqxrb9jPpbDSM3cze276M8lBmQylQT
+fsJ9PVvLMVlMhc8DtUz+yDfQWLcGSZV915hoB0dKPJcyDDdjvKReWKoIxt5yfPIdJwlspsHq37C
QwiH9QFXtrRKQC7oBmoUgVZe1qhqrMpQr6wTceroiLQUTK6sIOsO64Zmjhxjn7S9Z1A2OYvwCNnX
boA6fND58kpHzPfm/W96JHwYJCr0d0iS6Ncdho+5AX2lpsEL3QIlYqhEmH1Zp6xmj7yWwYnFJ3tJ
Atzlz1+lU21q+BMg0MGr4kXkYEg7tIviej+LqP4AFfSU7fexlUrAx/uC8qrNbB6s1CxWsaWKdvSC
RdYsmNBamQOVb/s4Lu6nKtWeMiRS4YfTQkTWz3W/ocBXmb+x78nhqNFzElB2Mg8SgwA/nxQC/egJ
q4Wvh2XWmUZNHR8OI+wuRyMNP+i5019MKlTrAgPbVYsXwxoUDUYWaVfepCqDYYWaAdiDItuGA9zI
qccUMfXZilCL6VPNjupOHM9Hwv3SjxLcKgS+oy/x7NX3mri/iKTQBq90pggGM9xERPYGeZPnw/D8
91cgK54t7WLqI5yD2OgOAVyoLGOOwhoj9aKsUIQ1g+1vjMJmxhrGEZZxeEwOmuvMqsxHKskluvlN
XJyDeQpPRcjlaD+IkIRHC9kyCsj02A8jRh4OIGJZ6DILrO8DfCuUQufQ3ajEt9wzkS1qr4rC7gOi
nFi+E23Fdd8IhPR066cY7GxvkpFsJzsJIGb2CAli2VPvRyn6x/dn5Oijku6To+C7Zh5eccbINMa0
YN4pcsxnExg/RLhr9Dtm398NqYJGL0vj2/uDHl1Yi/ktckvCkgsy4XUgqCAd9oVbjB6QmU9156i1
ENWAz+Ocbd4f6VhgA1T6n5EOQg68QC0GP8gH75H5yqc4vQrRlDqR6h1/H7xtaVuDUz08EbvWCtCV
qEevcJB6rWFOgXxs8bPIlRsnJ8LJ0VdyHPYl65eW6cHiihO/q7SBoJag3LCdCrHIIoryxCsdG2Wp
m6Kmv5TrD7PXykbPwjCb0TMGbFrlhPxlUiJA+f7nOTZxr0c5OHcSKZpK6iULgXvcXVeYYLLHYno0
Sri2J+btSFnaMPSlRMuic5m7g4kbpDGJOGgHlkE3YNTmgFvV8mY4XxRjPw21K89H3ak/j6VIHyCk
a5c+FgkXRjbBdX7/vY8/i22w/h28nq3F/vn1Dugt0njNwK5kgqBGpEd6PxPhp1Ha+PBa+c8evcC8
i4LzqG0AV41RsJ2glL3/FEe/McUil9zGAQdzcEOJOz9EcwfnnNqtyr3ZI+hWYJ184hSRS+g+jIb0
taS1JGtUxQ/m3S4NZAgKprypA/tizoLkY0Lues1Z2zie8q32HDEYexOjuvZNc9ps7Uvb+awo6T1h
PC9P5eHHFt3r5znICtCSsqFXDwMGsqBgu5oJoJ9RbgpopifW3LEZNnDBMinRK0AOBzOcwOK1aIVw
EEz4Rg6+MXlZmQQngtyySw4nGKjXUpPkton/1tvFVHeD05tDiOUDOTuaB2h+GFC46D2BW8Rt1+vd
tLwUU0OlSseFJ/mNdUSfR1EFJoHkKHk7Pj3bwJ4Dc/CK0M3OK+wasMHK6tv3V+uRGjg7BZgVuRT/
GIedHIWqYNc6FD1qfQqfUmUGkWfPnXY/9a55IYuxwWQn7ptr9NHDZ9Tb8ToKesAxZ3MrtU8zYoSC
esZM0/j9Jzt2hjKbC5bAphy+8GBeb2Z0BpB96MVAGUPo+ywQE/ZBrX0zO062RyywWBlGZt6/P+gS
IQ4/+pJR4sqJw5tz2EMMgi5SUNOIIAWKN+iA3OADHK87y/wCWfxElnBsHdvMOQ0I8mlEZN6+oSo6
5MUnNgqtYnUOPRW6aWx2v3HmgFSEzsFCBt+2bNxX+WYPX93OIuZRH4Fht3l2M7d9fff+vB3bLLal
lq4ZjXZMEd4OAoI3JbmmM5DaevPot668xrq5Oc+1uv3qa4a7iX0dbUIxyBOvd+yL2eAXYCe4dEgP
K5K05tAKBx2EioMGDSGqQ9x0NRluMiuR4Qq6RPLw/rse/WwQ2GFtAdtD8eHtu1aF6nqeaPRgLLg4
jSSGp/VRvH1/lGPxlDcCQ2dS6KIA+naUKKyVM0QSEWs/k9d6M7rnNGHaM9Em44lIc+zjOSCegLRS
HAJa+naotDYszZTJ5DmBPlwnrjIefLvN9yPm3JuMz34WaNHwOVe+/htTSbFVLAVRDkzjYAeUwm7o
jWpkKhAoHqMCvb0sy40TXZxjH4xqBpUo7kA2186374frmhX1qU6IazCbztwhw5JXFe7vRGzHBveL
LzGfzV2e49VOKzl+8RPmRjq7o8RY15121lRW3vsL41hcpF1JCgl2h0k7mLMKQrasYU97puEPV0i1
puFmgBu8wuGotrx6yjScNtLhBLrl6LXf5SBiaJsu3eEqKXPIpEKSVQ6dIYaVmVf2jd9OzQPB0ULa
f0Q5A/Dnbi7i/sPghvkNzJ6v77/70QwP8hlYQi5XitLK2ynGEKop5MiuSAdfYQ6GwGFvifIJE61o
N8258V2oWf/CDaFBiWrxNkS407xBG2L+jSTk9ZMcRLw4t6wyCWdSeavsLmQe4uvj1tWJJvmRpQtr
j7OBagFF/cMkwPy/3J1Jk6RItmb/UFPCPGwxDDNzM5+niNggHhOzAqqAAr++j3WV9Kv0SsmU93rX
m9hEZtgEqOq93z2nH9289Do21tsMlG/OHRSrS9Nbf/Pr/snrsFtl30wln/3A55ZvD4YKNtSI7axQ
8NKwLxwkfZ2/+c7+5NKlvWvTEmN1pSn2aSkSphik5xRW4oYGRMfZX3+0bS0OkmQO7b/cK2KbpMPh
ry+aiGvi05rO5epSiLN5STq5f7xmKrsYEIKikddDYT9OdVCkkW0tu/rqIZkyWApbhXDHzIoVemXP
BP1fv/6fPMkJyFBvJM5+DQt9+tSykEVd5DmMUrwHDy1HoH0g5PocIJb7H7wS5bDrXOW1v/np7ggj
a8ubcCMMpML1PLjTsN/qwXg2nfHv1ow/uWDIyIQsTSyCIXnFP36ppa56nZWhlawEy+IlgF/BrGL2
N8+6P/vpOLMRrfCpolD5+eOrhJLJIem5VpIztFcmka+Kd4uRPyf1w86HFSFoAJms1Glmo7DZ5UJg
3vjrL/VPkjpsnv7tTVzf5L891v1awVlA4ZJMbT//rgdX3s+ujXG0jFAMd0g/Ds6k2z32FsXEQLgw
nZb5LtY54xxmI0qtEHKYm6sff/3G/vQnYED3Gmu8Pg8/vS8t5q3qqNEmRdfi9ltWrLUrRqu/fpV/
pmD+eP+w+SaIwjGEjjknoT9+fjOYmDEEXEMSYwv0MVi34csGNdi1tq/OKnZ1E8r64M0h7THIjsVL
hxSxTpRVRISAp0zcwU215t3YZY5xBLE+ei9TCbj7nkeSuF2mLUclKmf3SqLnNHEztFExQrdaQv+U
Y1Xu01LKIE/8PC/7tKuH6Fu2QFiJW2gTXjwaq3eus2JZj9uG+ihdR2Xnl7YA14AqhwUZu8sKZqSV
4LgPbXaFgAU8beQOaRD5EbPiNJ1Ydq6IuCjYuYu8al0t3ZRbbAm3CffRmuWIUvvtVXdbRVFNbLz+
AiAcTukMEn0fapmNN7VeYYmVTFhAMitqI+Nf6WBt2DqgXAavk1lkuNutnQzIjb9KuU32UXhg/1Nl
UVXbFX0FlVbOZG1gPKs+PGDArAsaMt11CKXQjn+YdRWAwzOi5iaUE7izmrwlzJiObtVZMfmWJ8R3
cjhcbu8/ZwvTLeBWoJeggoxKDXq5WpDxqZKRQScvF++1DtX2aHsagruFRMKJOXwZQ1pMJQUj9obB
EpelXb6jowyYBXLm4RZccP/FY545j+0AHA3UVUClKKhAyurCeRZULvDwoZ2EADmzaYojNW3H3r2q
JCognGtMFzwMdl7uVPO5sSfIuOWs1JPykBwlVlhTrc5H+smH5v9QyVq4zZfKDyR4qGyzlwOkFPPd
ztsKppdXO3dlvhZVzCReMZyo+1TOLhhtPJU+KhOmt5kostOWVD96XGfCLg3mCnNC0WCBjqagM3dW
NgfDcQ7Nfrq38RS9Zf3MpOpagy4INE2Dcwjg9vvKFfvhI1C6l5boz2G7tXSfTaZsOe6YflrPlX4x
3Tbq0NBIfRN0IQMeRGyscWflHZRU7taWieE1zMM7c1SRcdQQvpavUxiOHmPAtrPFmlF07Ftj01ZJ
M5vO70W4QJ8N06kOsyGN311JxSVmsgbGJd45rlhTNOsTT8wmwkG2te9eC3gOGza1kh31wOIb6tDw
5JRl+6tTeEu0tczVfZYHLpDwobqqAFzLBhpWFGYCUoCR+y5sCeq20YjlRzMeqeCQrwrmj7eW7zhG
cTFxP2Tdw2JvcJnDiQYQyMpS/vSCAq5d3QjmmLOgn7+NZaEB8Y+AC/dBlXvvhdHo+WDZPjh4ukgO
DrclYgSYKzYtiNMY+7GB4hQX7spNOYsWX5xbR725DyT8zZ1tbNF9DUYayGXGG4E8izqq4UdrIOuv
1k/JeedORM78PZemYexs7eF69MLafS8J8+dxGPQwe2ogYVCiiKAAQ2KWJjxFRj2a4HxDdnUiMnxn
p9RWPtjcy7iM8iuZe86YNACVtKCzgrwiTpFbum5c9sKhGyUn1ITSt0e0n8uAP9qGt6cQOtv0j5ei
nBgsN2vRJ7hc5uoWNaL20BdebRyhUcAhNqKZOdNBOdC3Ob+IL7Y2FXjJue0qVLbANlKUG4hTbTVn
9VFqf5LxYJcTJhLBQ4HmdzaS64ocgHhL6D0bhR7sdGg2iTpI+6gWoA6VOmmZTIZHTgQX7s41gIwM
3cLEDIBfHxZfrvm1E+bjnZ8VrOWkHXRE5HcCzdciMAC+aanvpOTwRj+aUIz9DUsXCrLmFfRW6MNE
WzKbztr/wjRY2CEhqQQoqLij9BU9ezyKXjxYrVTThgi7b+k3N9WAfi230H3ZATpsOQT261pYFX8d
KfkaADniimo6Q/zNRvE/amEhUQ8aSwwLUJ8nP/PpoJiTbZzFErlJ5efPfF2gdK1sZdrXbBJwoOxO
BaYsJ6t/sirVMMaRWHTkcTE08rCBg/DP4/F/C6zz/yvUxP63bch/oHP+Nap7LkX+s2v/MKTr8j/+
i6HzD6osnFnIspAQI2HHxvqfDB0j/AeDW7Z5PSVTGLLZ+P5fiI5v/oO0sc1hhz0d5V2Xneu/pnTd
iL+iTEb/x79OS3n/nSFdttvsi/5r30Qxg7A+5SGTf+268Q8/7fu3eixAQVjFjknw9SoF7GQQplA/
FC2s3oiMw1o30ZmNEFCSWhbWm9UOZRoaPXx9SDnlHQDT8HcGKPD3okR3Y5Q+FP5mDdKlDcqXMNcY
QVTXyOdtQyUbiKF/MI3QP/srDBChB3nooh5HlDcyWLoDeGJ+K5ex/OZbVVCCHjH8d2dsEOyFrrBN
jHTLcM1j1KhXhzIEnuVrw33WdTXxnI1EVyXjVkH+3DCgZEnuzP18ihDHWVAT4O3bU8iN3I32DOi8
Wbcp9bM2+tUzHaiPYw6beE+EBcNHtJrWcpBMrQQYSOhu7KSlNJC2eeiHNB/axTsZgTuHT3ZUMICb
UQdbTm7WBgG4ctXWN2ZgNHx9uNUTqjnLQbQ6jF4z1ysxxjRDfoQLt/IS0dJ+LbqtudcDEQoE2KEx
H0XYqN1mM1dAD96w2RiCbr5tvTCrdmA9wc82ABeCQ0smZZ/ZgC93UDnZe3RD0O0Y8wZItsDksFNv
dlW9A/u9/sRo6GVx0/srsvW5CzCH6MwakZ9Ai0lcEcCZLI21eQb34d/bNvDc/SI6mHSrkUGDKZoF
0cYQGczMIT38Ojte2d/ICAbeDqKblSq1Ot8tuErhIz6CVaYjY8PVzlOAUd3NtKk/YIuEFVkX/X0A
5HF6Ac3GStVC7Bv2UdBG6jT2wPVMa1oPHHeB9kEizZ2dkFWgz7KS4dfChSKJwDzXYDnwu0M+MZ3X
zZLlsKvabnycdc9kwNT55QtwPGnFgW2IH7r39M+58IcvHVn1WzdoyuOA6+A8GTVI2imfgyDR0cyC
VZj+dqJ1YrzUkWqfomUeiCquCIUgBw9nd0I9CPQxsJ/7ppVpNtjrth/XzqvAnuT1W2fJ4QHxU+OD
5tTqGFZs2GLFLqhiqGzOPry2XH6wPcX4GrGvPUwdymYkK7IF+LtEPjCOCmzqbmitbBeiWvlot6rG
i4oeZbAmKHAQJ7tfMvOUu+urAOkTJyzAeFIHH7C3AT04VtZdjZX9QdJDGPZWEQT3AxoLehToUPAE
lUC94wkkZ44RstFQr+gRfYSGZU+HojJEKnGl3foE4R9qeMbs4LxiuVKMSnEbqqtPqUGPMMb0V3rv
RLujuTWWejUhVvbGd3+1sD3X7Wz1f3Pc+3SovBaB6WARWaaj6JPu+bQEthYbH3f0rbiRSWeaRx9m
xr89yR/++QD8d67An76CQyjQZYwJuMD17//tOK1UPcip5hUGGcuNocO8+n98hU8P3qiftNP2vAIe
vpLPEIzqf/IKJPUCbivmGT/n5imzKC4XDjJTkBieexzIW/31t/Qp1kielgmckGO3RT6fXcnnQEIO
JGZwqozrYOxcjE5Tbz7DtAnfy9w1rLMph17wyRh7sGtO0cLFGGP3QXNrebk3JCEYfD8dlql9XwYq
1jtFA237Iq3ZbI8DwUbrkHmluVxM5mzaxGrq/u8qB9dC9H+tf3wCrh6as9c5YJJBjAb+8YceunoZ
/CGwYHJbF3P8GUb1jduZe3yrf3PRXn/Qz69kX+dz6aWxeH8eJTJcSxVmg0XIXvuXLJTVeQ62R1G0
W/LXv8qfv5BDW4a2BNHWT1fW1kCLLyn1xi46axAjO0d3b2Wkv/z1y/znN8eI37XgQoiHwfrPN+Hi
N124WquNF69JnBn0RSPCr4vwj4au/+a1roW6P353V7oHHWb+uI4PfLrhy6AeXRCVTjyFy0mgoUfv
svTbzlbnIkj/+nN9Kt9fLwla6RSRmIagEMqB6o+XRO0L5YZL4SIYczBqvwHPZo2IDHS94UcwP8n8
JmwvDoKkv3lhmub/+TnpzXhkPAHK0Qn9dDVqt5d5L6TDIcmbXgJrrjDOyKhhB4+r4l7oaHF23doE
P+3GaG5olG5Pjp5RoKhlcBNXooI8stCX91VHAR3GWy+YWuuygp2dNxlfAIU2h9nrTRChLIloGaYe
Jy3pw9iDx/ySraX1NdsUxSu82nCkw3aASeENWZlYSHKQ07ZTLvYEU/WaAM7GrVjRkLlU/Tae4Mzz
Xw++nr83vRaQmnJbv/o9k2mckCx/33gqfPKmVqunfAxcscvR0i83rZmZzjnvtfl9xFf40NQZ0RfD
ycBEazQ2N2ZPDw7vZFQ+OVP+i/UhX4FGiymK8yWCtZIT1d0SkhjWs1Z+aZ+nkKGWm2jJh+dh07I7
AaCS6dob6me55uODJ3DDoY8SxzbIm707thZMsWql96b62ZaHefKdW8cFkc0azHF+V0BCMKmjdcBQ
oNEGZrow3/+94hRZxtu09Ww8iV4v9/0GdavP7KG9beU6f2Th1J2HfEDrOQzmY+So8MGSdgfVyfUv
0OgK7Lxsp3Z5O1VVAiOxu7ejbm7TeR7N6TlfmqCMAXGp64ibwnMN1jjXZyomM91kK1OLv6vUWE8H
ZeNOits6gG7pVJ1+7kWAglaVYf012iJOrV19RCuVIQeVziMbw+hZC57hB+zvaYNFeWdOOGMrTiBv
hm9lF4OAEENr2ZRfeoTR+oYf004VIbFkCTMcCV2+trEpcyyisPQIonPX7I2h9pdU2Dw+LhOeIia+
7SLwLmOum8MW+sZbb2/ATiJIEnu4cZPLVe1LtIyrGewG6OVhCm6sr5AXd/J2Gudtr1Da1jEQ9PJk
91nRPU3javbpkuFqOLd8lfdREQ4nnUUsHkKsen2puXacg+af8/MYGREhkissK4xeRrds9pOdb2c5
Ch/nda/Xo6c6ruW4xJfAzG6HOp4dok7VaAbNzaDnojp4w0wyMu5KJjLudZ2r6gdVL9/aZ0s2GsfV
ixr9TFqk+lCdEXVnZ8mCUyM2Qekm6pAGr23kvfi1kOVlRB/SoV1fWy8ZfFl9G7ax6hExTyrKkplV
/eByJlt2Izw2p40tGRgnQe0OdjX7y3d0WNJNS5uMEeT3MRXuGj0XLgNB3urCTSeIMH5glS9S16B1
hU1EPix0udk+u/1vxtDdY2VSbSwrIzxWVIM+wsHUe7I1MM6wR4ZzYsF4l0lZ0voCEpzNR7WGxiuc
X8YMoK+ZAUXSqfjZwdt/ggpUGjtDi+1dOo5u0Ms120dUwPmFrWaKNGAi6kYxKYdvlqduOqts/OI7
RfixroMlMFZOzsHwx/Fhnireh+FR2UaG096UPtWej0AVjnUQqjT2U25EdSLcDMdlj6PcwE1gFnpX
8JDD2L01yBi29b0TffHRylZcGHzfflSln4UHUMlRt+coPKw7ty1MCkiGXRU72Wfl61oiOYlbZciD
12b0/67sGhxWjdn+1uMQJjC/dfSE50v6BzPqG2j4k1jsezB0Cr+qg+o+qT05bhfPLU07Hox8NXet
Bx/jaJRygy+eieWRE6YebiU1uemtnTydCUptjUv7aCwp85vw54p44hGdEvM2mRJZ7OWF9y0Sxs/0
h1nhufgK1S3aTS0lPSyTuvDTca5W4+xUgXCPhcFmLJYoBg/4pzQmJ820RBBU3U+/Q1YXBxV+oXaQ
ht5NqGKwwUUl8hJTGU8FugqE95EoX7es9V6RJXj7Fej0TQTeCos9s3wJSaD1LewhN12w5ZnI3LZl
ehmkiT61LIV4GI2qOEyOE3yn8x+W8RT1VCr9euudPVPyofPaMBZONybvz43MZXDsMHNapyGzEDTX
3bpRaCy3tdfPnP2q7aYxy7JLg3Gz3YdgRAb+ZcwG+H3IYybw96bf7s12Mm8Y9eqsb5glLJEATR/c
B83+8TJYzfzICWxzj9ag7exoa5S7+Wznd5Yr/CfRTzaYc8IR9i6kyg7NGqMwi90ADoJauuR3vQvc
aRUxhYMFGPe0Wflx0cNqv41113PQ8vVyDuQMwg+YaH67zpbDMHA2y9NqG90zvbkIrqAesV3m3kTm
NTS76KHJtY2x1F7bHj9yS9WY9MYKUXvMcahPgAnRWGVGhLg3X/0mreAGIoQwmYo9G97W1DE28exp
jrhbjjNgV//I2iCPHoWX9k5GnTqUJrXsNrcxm1cUHXSaofc6btpq33MKonjz6F6luXvt8Rgh/lee
tvNpaHzApczkokmqkWwecqZRHxDazzgFoZtbO3decytlVgV7VbdGzpM7boJvdtGHXnH35WMp4Smu
Wfns1MrkSJA5e7+ys/02hUjjKZo3B6Dja0mBemE7EkuPeqxXeDzBAiQEaLAZk0IuGzgnac6Wdakj
X4+Ya2EkPrmdG0AGnWbzuS08iq0quhpFlCmj4M5zVmDkHFJEqvvNfd2K4onHNPXhwpyn4TigEaq+
1CBE9V1rNNUuUGK4I5jlhheMMCZlItlI/NM2p6iUoRiKBKNweNebKVcWU5L1lGUqY5et1XIzm/jg
u42tFSaopv1mLE3DfTfDt0AEoutmL5yyB2pWL+5VAybG7wYWin2rNxPWl9ObRxf2e31pM115xzJ0
6FVYEjQwO888Mnrq7cNKycbylI6z7IOTPBAVsLPVm8ZQxzJGUyW8A11StWe5hBEiUAhPfbxkIj9V
GdzaWCIO/bIRcaMliKjuMJNgqXnWwpw95gq46SmH+ChuVF2jzRr0WOwZO6vzq417mhMqfPWwC5G5
Ja0h8pTkz8YOql9f8DOp+dlEXmiVZXUT5gOhe2ozCZK542B6mNTdrT5khG7SfGwGkr5+nubc/W08
TOD2m21ZjgsjvXtG+3FxdrkfXmqrMdXvwbgKU2ZFHW0ovYNqDEOw1tY0g4JMtfPj3Oqh3mezXUfH
CVnwXREJ82s7LH3Ng2Ri1Hib1zO84MWNQ/CuDcN3JjYSzXBw80VTP0Fr1LWMPKhutS42RgB2vaU7
E50dO/sWG6SN+3uKmu8ViysbAyPKT6LGQwQPQ/vnZdb+Q5XRY1tWOmkfup7z/C0yaZ7YaosqljQ/
+JrlmaRp1G/7ptOazYRhfgXpF2J0DyP1uDi2qOO2Vf7Zbq2QogMay31EFMzYoeQN7RTUAAPMK4me
U090fUoRbizihmm77Htr12wGW1sYXzlGTdvOLVGAPQeARgNqTpAKwfAW68dYZfX6k85hNny3ZGeV
6QTPlinIppTts1cXPELGgQ7pJKOCvRZl3KSrQ6tNqPUxx+KgOozVvBTYSpXzMq0t54S2N9eblSLh
iUBO18ahmxnhhRVj3jVFlMMedYfht3ARGYRUNuOlqk9rXZ8n5C+CARd3LyK/ALOBi/VUr0OdXqFI
xyqqsnsMB81Lj1SGrbyiMhSX0cwNYC44Te43j9FJbqloJSvPA3lLnC3POG7UW/Co7WogRceI2104
AIzmlOHdTebKGcptp98NqoVXbrnwEPR1eCYYZqdGqIzfVs6dtePRDHwbPZm+8bJiMM/bgvBjz/M/
/+G7/XQYtq03XicHOxAakZAGYVdZwrruUa9i6pKQ3cqU9vzW07HkFBbB664hDu2lZ6gq5pgF0Hms
6wseYTPcX4MG1m4kunnI5JJtJ7TBa35qjMItd5Yiu9xqAdJLN/TWT4aPqOokr97BS9j4Ha4lLtov
pQwEJgp4u3o/blMnLvBf9RknqLOeeCwW+KUngF2NclBHWpVef7AaVAQkthZvED0y+yYfrueukky1
pcRYpH4zB8fr+MSOiRNfHfsqRxgVLm5Accy3qwdma4bvQ6DmW2il3gFlb5RkHbKI2B7qrLtM12Sm
OZPojQOxaHCdYvJHHpv5uAR7TfZxuHRU0YObEb1i+zLCqGbrz+8Z7Aenr784HIrp4Wbt/LQQknw0
lkx9IwVhLvsCteQ5h3Z+nr3G/VhaGzFw7ramuN00gGNu41EWT35GLJdl0i1Rf6BFx13PZOB+cM3l
rr7mSJU7Q1PmbFJDUh8gjZf9LH+gkZnuDUMKWspWXX93cxfgypwloyeiPt1WK6sBMxbbV0YQ4Rzb
o3QwrJcEOSAcVe/VaNkzVrqibXYzNfomHmZamvHI+jPGmbIjLBtSJkz+DSwBKugvTqW1f6oi9vGj
8tgzRLRLV2jj6RhFc1rW85iuS9U89daS75meCvYT6AxUZ8IMD4y05d8qqmsv/drP3FxZuOyGsSkf
O0aF3qTFkVVsZn3vUYvaN4uvzJiiQfbVln1Agc4azqFdyrsCh0+TLH0+gHcp9Pwe+X35uwF9wp58
iZYD3qr1zp/BOPFDyeVAFFKiVPDL8X7tXPtQe76lXjvXW28KVZTJRqhvS7nlPGTqpPt2rfZ/+Mo2
bmtq64wM56Z4ZEvafZ1my1VsvRQn2U2xAaLHn088JvJ+jefR46RJU8g+MW3pHfwZLnRd1s2FK5r0
XOdWcICm4dGxO+tFu81zJtgmeFQ34sopzYhro4HevJjD9psHjXWDiDJy08wv9Gll/w4baxPiXdEc
Lw78a+jmCsZuk1Yi3eQk6/wIzaDeayRy+NADS+9Er2hUV5KzSMbEzddwaI0jxjlqVHDaJwzVymDJ
gDe2LXtUvTSGrbFThGuq8M0w6ii1OUl+8YvR7U62MgaK5oMvbkq7DzFSZ0RJ5tyvH40yXL4aMm+f
/AFSqQdf6tzQrLkQ6um46KzAuutw9Rzn1amfCPoEe5OGEpxyuNijKqOjX0czolQO77HivNcm/ogT
cJq8Fh+GrfxjtfB7JVwE3pQSr0Cz3JtGhO0stEh5QLTnJDKI7HXwl/CwWbaR+DKz6P6t7L/huJ2L
Um3HnCbBSS7RhIEscsZE6FndoBBaXiJaOY+FZdFh0d6S+XtSHj0RKc/Ykpk6PII67R+2WS2YzvwZ
afxQrvWxszMqFp077Bh3VX7cTZZOLW2w8OD/zUqUhNNcJ22BxdmVmLR3eo0qjumq4vOKxloeDTtE
qojl7OIiE0rCnvYhWcryAN1K7zxr7RmQYWTPjhXk4jecD3aNadiEC2d5TZ46/RrBKWUkfUfWfL4I
K5LM6o/S+wXeEze26MU38gY4G8PqKVOWM9/22+Ql183za7jWwXM7de3EtjWY6h9bGPXvqzTcOTW2
0Gwe+Dq4fZZ+RvVgLV2/G6ew4c+txRqHa4em37U2yD5gCc2Da3fBeiyr0USPSdb6oytdi4cxddFE
Ohws0rI0pI7Zv9p7c63NiFznEJDcklmdDsXMcgSj4secXYGGrv/gWlU+7FTPSSq2DD1fJvRuz4Fh
2jus8u6DEl74y1+pTK2trZ3daBfbl0hk7heA6PqJIhhnyajyxDnk7sInEaopJJNRc4QuJptm3EbD
Zq/LrXzOoq1KpVMGe2QEWZn29KUr8sJcBHtJP8kh8VIMiAlQMVy8mSbqLoSK/kjMo3Hjnu44u1+u
PAZj42V+zjacG29YAPOgag+Ev82T6mi8pwxbx5O6mA2e5ag1fiJnzjZGNFfzV4Y8ydobDC0AOddF
SoJzO2sZoPYcYaEWRy2k+gjc1j2YAS5lnL3lelxHi5fWymFG3jBn+WgbvXW/IA1Motqc9jUT0onZ
loRCWhwMd24HwTAeBlKwhEDV5t32pXrp+ukjCOV8y9j2+uTOUXnZVnfjKYsnU954h+Kx5vI7rhgs
0My67McPgfRQm5ciCG7MkfHgg9sN3S01+ZXtISTjeLHz4gRSwIWp7w3+G2dDfaNJfzF3rJf5mE/N
+JMANTEQ8tUt7jcujdiCxZOEVKeSLbPckfJJPb+N7IO/N53P7yB9jo77enSKJinCLmK7bXImuxVh
hwYK/Tma3aJfphmNphhuCx3y9GXL5jq7alvFa9Ra5KhJ2zX3SzGTNJOTw4MDTig+gSoa5uDOcZou
DecxUGT9OFsQOvD0d3vSeFIaFUwnu2hUdMjY63/AcPEPRT/XHwajRH0SaBh0GbloM+XwsOpDOUT3
3JaPdUHloAAbHnsEB7NTJCfXSyNVAs4X7JOjNGA/dNvXow03LeujpOpz+aUvZ3cnlaIJ3kRt9i45
8qARnLCSxpid5ZtPETagU1Qp58npaBZnc+We/Jb3n5raaLNEViHbJme24eeURaYBdjQuhUFH+/I2
y9fwJwXNX53dPmYEm7xYLaF9v3plZ6UbrfhmnwdZ8+yM7nQopV3+dpp6JUekMjaeodG6sQAM0mCV
X6P2slZ15XErFPlGCMsT9Cn8bv3I+xBmAMee5Q0LnBjiLKyrs+WImZLS1FjOyd56czpMm3G1MWuy
hnu39ac6ntxprPdN3soqrYxirffSAuO+G01jzl4YVQCFFZSk/FMazGSOaAhmt2EeBYjbyr5Wh1o0
zsUoR9uJozZfo2MBCWS5K8CIrXEuvWWgo7CWPyyK4/MOM3t5qVwxeEnm5mtwdNaVICU5Ff+DiIMF
YYOdk59EeTMdehSS9WNuDeFL77fmvJu4si8IIXgfQZ+b9SnSNfE56VFkyfG29371AD7OCBJq9hOl
f76ymEPqoD8wJmt7NzjD8DFTptt+jhy0moeZfe9J8AxcjoLAwBir3rYfCUP6dZLVwnoxrrvdY+46
ljpGnZPtxlEIItVGe49BTj1P1zG2N2MwrV9bCRBxEdZixJGHtHKnFqfHgOgX1aXhe08XR6IKtS0z
ZW9S3rrzmG2Hxsjlo8rt6aiJEnCMktF2PyJ5f2Bbp++Eo+ZiF1hLT0GByPNR+0v2k5lmk7xrRbp0
R682V7EUlbcczA502tnxhJEUvsreBLM6SZsJGV6IzXQrJ2Gq8E8TQ0akgbmI39pNsGXMkWyzNbDy
9k1Oa73u62FifGebDRB2U079NJ6MvHoD6Ypye0c1X8RNkyWb76pLPmY8mIN6AJ6LwYdj3PLBi9XZ
ntDP8Gxshnxt2t6js8aK9cttq+qB8GiYIMUoRuZkQmx6vj9yDsYt2547yoXP47q5etd0tWNfSm+K
fjcjJ9fYzCZrS4pMKX1ApryWaRTkLuqXrYeLk49Rc1wEGMRdB9UXfnXtoqwRc3eo83r42nqrd5tN
Rn8yo1EzfmBWrK4NsczsV9T3xmNrwC+sop8lPFjcOxYMj4bKwcIGtAHSa3Y4dRhj/6UQVg+7eanC
IhYiq5xzXbTFe5UVvdyTdeRoZkquZ3rK0StVwfu5wBdseXWXOH6BR5PIas+v2JEgGZeJg0Zfndti
HY+q8wNiKmqdzqugEHIxM3yFqRshOLvpRz32p6kSgpYBP/WdOw5i3otpZowoyuoZDSJx1/xsElLq
9miGxosLz1Ok/OIl9TOOFM29Kcil9GheuoRMS5HxJhkDiZeVrhWJEtkfTXqGT8N10c2ZYOxjpOi1
3IXc3d9o9FkVulxblqhcNndfSovEMCuK/YIcRdzPgWAnWFN35Kvi9JYu1EZrYuEN6wJ8PY5nupRr
dWNZc/DFqu3ybOhWrfeyGyfkvYsz2KgerZs8qnQJarob7LimH/G9tgZRpkTTG/3e45ZhDxjpojzI
3mGxlWXQ7Wcj07TqqNo89nrezkVEovxR0J7jk4Vj3jwQ8g8fyYyP4qap1s7AdhQYr5vqzXsUlNsQ
/2/OzmtHbu5o1ze0CTCHU7Lz9OQonRCSRmLOmVe/H+oH7Gl2own5wLCNz57qtbhCrao3iAllIy0q
EnGdiqPIo07WZRIdS+9vk3w03hVxKoV7Qq3LiBLG+pG15G7Io8SNNdRNeuhrSf1JxskMIZKclzt6
Xa8ZIHP6ObFSG3aVVMa4xUAIBa/QwxXxpSAVkzAklqSMwuLYEA8nIIfGkafTJdDNwdZNgeM61lvh
LXP7YhcaXKl2EsTDTz6chM11FUbfI4Zty0kgC880RWOaK9CzRgp3hvLc4WI2FR3dahVh3IjTclh2
4dR7avd1YnnRbvTyvNx6lTa+hBrURNhsff9aD8gT5IOnHAfK1Y900cPvaV2UO5jXSYl9ZJ1HO79M
QYH1mrwGO0iNMnEHo1yriK6AuB9wuO3yKBtXFCas5wS72vo2roUufoJ8gTROYqLba7utKQ0bIAx5
vIlLfJSRFPZikWzEwOsX0Eu8rzv0hqmXcT46igXq22/IIX7mNHGGV8RhJf+pcpOoY8niXO8Mg0pJ
XzPL7hXfsiRYuX2QvlZdb5EjVyZVdLrruFqlAWXzzdhagv9Yu3VO6yuIqm+K5yX7HM/2nepnCsTu
MB7fgkpRwT320bOv5dSVYDu6QLgVvaHa1shiYYdF0JcO5ZhcPCLiKAV3cKt8EVPngRUesraMG40r
e4/5uxQcQrrMvEl9Zh/kvdz8AMFZ30lRVwDoqiz9MZA5h52uqJMH0zOqZ4VnP9qjAm6+B7fW80dI
XH1z7GTEjuIo877pJEKV3fYutcZQxN20sqrhRxGZOY6qXhW0jldyuQBUD+r+BvuuoEHG1OurVdY3
wYPi4Y21RxiyyN4LUPR3mHOjNJB6UfyeiiAQbFGq6pda08uXQTdgWqh6LlDsD7KDORalD9EUJwnb
UpoIk9qRN4STFJFMMSlvkiMFvfiR3y7At1OlWv0VDU1506Za+SDpJCayWoxveTH4txlGMqu/kvrS
GLcHnbIJNksanQPd1iDNeNtB10CJDwpUn9QGn230T2FY0/k0xFJ+DNNG/lTF3PJXfqBgSRMD6vwW
kANS+xzARdi0Ho1dxX7Zl1rYHOm5Gd+lvDFvFIi0lNVLEcdocObRtsPbOeEhCMdLVkPxsc3kdisH
eoGJdTDATK5iTti24UAy6qLxdw1vYrqWSSXt5EblkRWkVg3xrfPwbKI58YcrSwK4mpfmytXC+EeF
Dt4t0EL/AYQ6qEKWFbrpOvW/DIoTSEg7BTDbPBVyIT9UQRNsgqTt70RLlD+kspaOei9p6yLnT+EE
joJoGlRassYrM13Fcpdv0JQbWCVqmthtJ+rtWmmF0DzQ+unfqRSlGzJncbQTqEI3peJ7t4aWG29i
gzRYX8rNHYKe1i7wIvqd2AxXvFckjwI+jbGUnJTG/yd7yV23eWU9hGVDpSp2+UGermy8RBLvlQBV
STuPa3OVcJy8NyLJvcjSXINpRIW+dn05+eN65H7HoAPrePBMIPoYVHEe70jSQcD6XSjuIdkmz6FU
dd+VFANBjNS6SQ3Zs0rlwQ/cvNqB40sPYa3qu94iz7VR+c9Y0aKQPA3gG2hnhkX4W5Td8ZtcaXRG
RDpt5Y5y5fBajGIt3vp0AJkLNcndfac0IG6xMlZ+K2zDLTKwbrlS6rCsodZE8RMyp1QdALJITx01
TDIpqm52FcltuvEF2p5WUsey4wWK+ZqMkMPWetsYxboKA0BuLQSSVRIqWE26lif4cB+MXNiQUeSl
E9Mj3KWxN8YvQzD2mP4k3VEmr4OsE3HKbTKutBtwf420jcckfdBMkpzBhTBC5VWa7KMrcfICnD7c
xq1Iqu+pc5re93YsZDZKibHxKNJFWHlJ60HcrgBLw5+r2zc9I82yvKHqbbcQtH7fyKNK1dmkkMYW
L3hEIri8wsOXdkVV6bLt09Id47pdQzDfcl5ED25vRMEhwnztyceV5Uhppb9BRmt8pdvuId8hSm5I
/VDx8HUMvZdcCNhXXRPeeZJOkRqgHmriDXl6uIH6xBOWRz37YmTCGkcge171o1D0UJf88lfZRl3i
6FndftdCjUPLLfzkocpqZBEi+luo74RptjbpSqRPDVGf1CFNblyOMRR9Ff2+qfvyEedxvPdkESnn
oU2qjYXQOzqvddQ6Y5Oj5jWlhRtsxFVj7ctasmvgU+qOaYjiE40zCr8FfwtVPajw+4HLpj3Uut7c
d0ULvjEuSsXblBp8I7unsoB6lKtHMsiLJntQQlW+hbvjKzdg67J+r+gBJS6zFLMHAScDmjuYzdl0
+gPeGkV575Wqxt7o0m1IfnMjuf74A9JR91zWACntBi33Y2k1Y7XOE8+1HM0gwdrkULpxEs3jFtqV
IL/pZN7vQM4HKvSaQttBLTAnyFxY3Wy7iUaV99Fa1aLWJEUb1EMXBaX1HvdieUy1sY9sn8+ibEo1
KSY/BwGOHOahdL3EOLoPoQ26G9IETHdbDEl1eqamDgGoC/3hGSRBXH6Q9pQVULPC32kQk/9UqNQJ
28RSWv+Bp7zZbhvymRUsQj3BbhQdHsRcYYGtpzYu/tq62VOlB4bzxDEQgVwSM+6PIU+25VjLr4bU
9HQLu2zNjIvfgPblnIIa95+84iVDws/N3fGIHTXKEfRMY47lpA1h8wsVPV08s8210teCTmmdBCCi
0HcMA1k9whYoQicBGPeq5J76pqKdvYoM2f80ZX7KDk2EvKIBkZkhr0WJyhS/uPdvBrPq360xCvRN
YOmluObExUC25TL03i2zND+9YZSjfQqzU7sFnVjiWhFHMCS1PJNu4VqR2kjoYn7UqRr+DPpU+YF5
RiUABkvN7z7IptpRijwp6eZ75qdP+8LiiKf/Qgm1MwpnIpNxdAklbSI/TO7DeoAKIYHLwCbQGPJx
B3vCeqSECQwEMdPgGT97Mb+LXLHr2IahRsKidnl7n6j+ePCltv8lcq/+VrICznobTV6QmSVP6zw0
+w85l9RneJcSrKUymJRCSc8MuoWUljbUs/UB+Qu4XJAplVS23cSUILvJVv1R8pq8CXs/KvcZvDJj
1XBQ48rY0kyGaIGzIc2ElupBUnuWuMrVwoswele0aD2OmLnYkSdUb0rTqz/9lATfUfBW5zLhakWO
yq0zfU/vvH+sI6HJtv+v7se0ScuWIzyIlAxFALX9YzYVqk4+FeinqEnNraQ3Ib5lXvdDDuuCGqwo
fruODj1H9SIKAjDVkpBLBkM8g4ZmndRWfjNMDipPQyDfJmxcy1hSHb8AtKUXKZo0QidFB3Um6CLm
oSsMNWTKWMbHV3gKLN+2sjt6ubn6cH1AF7Cu1uSrAMYecRXsOU5htuCz8hj7U4QtfV5sovsSZe7j
9RAX5gyZJHTNDYXxoD96GkJTcqFvIkIo+WNuvKTjmiL+9RDnKGhU3EQRkXHEL9BrnyGTIz8DC+MX
cCotxE0FxQ6irQhMdvSXtMvMM2ywKaIiwG0+aSNrE5HsKyUBJRPFcoMMLEnu2iFlvQ5hzsHc6f2v
xDwE1iIcefrWp6Brpkye3KtMUOSoF50GzPIRTqGH8mgVj05L8VCUDmm5DazbMLj1vHVLu1dfAF+f
f7EJ9gyGTUa9RRfn2HXZo6mJOh6di/YJ6aldm9YbpVlf/2bnK2+SnuS5DcrawDxiNpO5GcPs10mh
Jeu+b95qc0HtaUbRBEE+2TjBiFAkkMg6W/Z05irqp0aPXbWtov5ZSKLTZu+hpjvl4MMXVcH75oKt
tD/k6q3iYUxtcY9jzIJXxdl6gWUAJYPDQtZNCWGh0x8hZQmwbmukeKVo95mfrxqxfhpCvUJzUHqQ
i3BFK2FBoWXulT6NnI8nQi8TUY6krHsaVIcKHVe+RJE8tO7K4j3vyAYqtXushOw4pPK66fQ7GnLU
KDWM/2DxPPQmxGXcr9Ni3FWed5t7/dP1733pe/CrJnNdkcmAP3D6q8pqoGsFjcd2659Zrt6I5GBa
qBZ2m92aOs7k2Npin/lqyfH9JIqQJspPNP0WSAwXP4gl8mBH+RFZktkHMWS6dV4PZrZIgFxqwsqy
cMYuvBWVjl1ECQb0z6/rIz87zqfP8SXk9JO+0JjkcqCBnxKydDe5RsUDin9Hs60pu13mL+zds201
Czb79kj2gnDuCNaCjuHCppFp8Jy4PqKzA4Ig7CxDQ8RNmXSyT0cEIHIImxTfMHHQ1jQNtnkEyJZc
8HqYs2MdXjWKd4bGAWGZcGNPw3iGUNdCjSO6p5kPQyr+0U2N2khSvY6jkb1dD3Y+Jgv7CNHkZNch
dauzMeWJUgi1Zri2EIhbiWTJU9o3VvHChXu+/ghjQYWcdOhh7Uxj/rIYUAWQ23q0XNuQ3upwk9Ar
T0EIgE5uPox8yazifOmRSEiQaCbKDuyd2aA6ofVrq/AopxHVVoNm37otZlHJY2SN6zYdneuTeOGL
cTki7snRw7/Pd1eAlH8SSbJrq9nPVpfu4r5+SofYVlNvQe7qLBIHPGuCQaH5g5PbbFMJU5cqReLD
9ivjkf9ltvPakg5cqJgrfIcXVuK0a05uYa5gWTGmBAMuOBS1068mln3ZgMRjCzdOpT5L2p8OHkgq
0v0z1kn7kbbd+vpMni3HKaJqsERwX1C1+RZrCuSuPJGIWYgregBNWvvtDkv6qBeikF5CQJ/cOOCq
zcZFmWmQrVSnydzf9VjKly5v8oUr8MKXIobJt1LJYkR1du7TyMpNqMIkZcLR5BGvlvjMvQ/N2/UJ
m8ncshxIV1SdDhHwHtQhtFnW3NbKYEqxTJ5ZCdIRLjJmHEbR7+NewRup0f64SleD4aXWlLfpLhqg
W5V0b9Zy6PYLq/Ns35mk0jq1Uiyh2A5zqcmuKmKrNyQEWmS1AzhAv91MVOVFUdsYNVRMLT21SRcy
nvOJVlQRTYJJl4JnypwLqDZUc+h00HRHNiYqf8niuHGjo6u/XJ/p88Ep6DizZODogSSccyi9QSvG
sgbIlzHZbd5CD9JuEvAWeeDk1p/rwS4NirWJ5CkeuMSdrZ5EaZG2tCgGRHH+AHdzD+UR3F93bGVh
dz3U2dHMI4iTRBYZGAbsyjTuL0dzNKkLjd5kRhNHq8x9q4pixZvdAZG8TutfNAWvxzvffJOlFDxD
RMtBW80pjr4UKbkS+oY9tmp5I7oJgizhmB16IWkXTpPz84tQFsY0mM7rGsnI6dCCSvcQE49gCrVm
tJeo/yGgNCSrftAz36YhoR88Y2hv6Iy/GTTGF/KFs6SEtI+VMp0ChqyerZi+HSJACo1Bum3RJYGq
Viw4hc00J6fdfxpiWkdfPl4umY0hlSDUk0BKd1krYNA0ZM0eSSa4bAO9V0VKPyOhRZwoje+VRlzy
7L6wUv8qwkzvNS4/efYLkth1fbXlF0iUiR0I90esJLjdh4/YWFL2vBQLFAGSx9QIeFXMMiNQwgOl
PLK8GGsjSTiI1m2ScMtWC/feUhz5dFZLoYWniFIqZyrAO+nWpasdoJZQxAuXxKUVgjktyn0kylPt
4zRQ4caR10h0YrFXfyxy7xeiZQtjubDdINtxzUm8BidXktMQnR+Bc4t5FaHRk9uV0jqa3CMZpRUL
q/2cu4xH3tdIs5XQQ2s1/YxZa1RYN8HDyMLzf9e4E0pa4ggldYrmRwX2VBeWQl84wwitcQFQnOI/
zAYZNnBwgdXw3pReAu+e9p8q7orqoZO3Is01NThm7UHstzk8tfLJL480+xtro0X2mP24frz9rYWc
Jk3TNPz3t8ymQQ3rADkWpoHfMmRbr77LxO8uOgWKdoSEqGvboH+O3Rs3bGmSrvVoMwwLV+KFZUVG
oGNTxLmORPvs9pBaXcn0kunIS1Gi4ptzYYGhuD7QC5sEUWJuDMSCqDbM3/gNIFH40NRw4b/8kTNt
A373N8S5daH/m6ne31NukhxC35KSEKpBs/1YeF2BfL6i2zSJ3ttgeMwrBA3T+Jcb5c3CsM73C5kh
HtwUIDVKT/Nap9DJRYGuB6tYEbZFYf5SIhmmsfXtX2ePMDyEZJE6pASs7HRbDi1AoQGbK9uo26Pf
J3SgQSRnw5rX50Jh5O8Nfroip6MFRRGRNrXxf8z/L5eEpQpVkbc+dYawM8zHnKr/3pMVoXuP67wI
N0pID2VNddx8VxFCDWn4jdxWQhB1g0MVLthD1NTfYojZxq1b5t1v1Jes8Qj1ADy8QXMuWWWJRpJb
jzQUNnTT4j8DXvD0H8dAe5MhSj6IZWwdWDI9rqlt177kfgmNpVf0lFJVnsZbVQl7gCkIlL8a+ui9
VEEdfqOZUe/DtG9+u0ZY7+Es9Ev2UOdnx9/CJpIupHbc0rP9qmFqqBQBwJCk+BlYoROan0WA/FFx
F4Z7Q1448c+zyOmliFkL5mGs5b8X+pdvMYlvg5mo+RbmiHSQ+0jvzpaa9lblJlPGJafa802qIl0h
U3DE0o68fDopvoTDvpl+fGWZvBcl22/WmtJtjBHe/pII7PmRw1/HAxBNDgxZSf9PA8la2VZaGFl2
mn1T1Jtwybrk0t/n1UsZjQ1ANjc70nILrqGXQWIaxuxnTY977Iy3f96SqLH8N8RsroRQQFEQOKAt
wrGhN2mzWxyjwcF76Yy5MBggVNThlOlCVuYyzyOI9dCoMpMzpqJvi0qKshTiwoc/CTFb1bgAdR2U
LROmpYAXetR7TpiJ3W6EqL+uMrF/uT55F649+oksNMwhWNr0I04XQJYCkW3M1LIBqNm6kh/yKLKp
yaEvAXYEQR4QLC/IGTypYe+YPiyQLL3JIEEb8AskOXy8/nvO95lOawfKtgElBmf0WaqIj2EYB4bg
TvK0T6rqwQctYX5Xu3D0P8xRWnjUnH9Rxg2dgvaBoYF5mCUgXpTrgtyIAu3fwD2GlfGnG+tx4SA/
v5omaRienlQTpjr37KVGP8LNPKBhttr+CDIRqLmxEZRs4UuezxxRJudQSjH4xv0taH85MiL0OYM+
8D0nr6RfdZ5uXRi2vWDABCq7FFqeub3+qS4NCwcTXDEsUZzSidOVMzbp0ArIdeE7+ZLm8GcDAw25
pQPqfENY9CNUxKiA8Sr41ZxGgYITeaVn0f8w2tAJmjTY4saGGIMXPRnaouvG+dNzCmdyUCHjfv6q
jl3BqM0CeRXfRFrN/QB0uY4q9l/T7xSOSV2LJVv3tdX1uTz/eKdhZ7sQ3BXaGkAvnLDp0T5ON2Jh
HEzkHvq+3nAgLBR8zj8dJz5+GJhpmTzn5/LjiBakkBT9wAHpeqgKEQLb0N3ksrBQPr4Qh6uS/G/y
jMLqZrZEkESuCjwdGJaJWOMkryceo/jj+tydJwLTffzfILMrDDLYMMQkr04fdBE6xACcq9hBhccZ
SQVj94/fl8/XQ154M+HQO50ZrEwVj8bZtdYGeQfosA94lAWPfidvVIhSfSn+kiTvEXcfUMHiO2Bc
CnjFKlCXDDnOlovFk11EGZT9INGlmlbxl73eQCqP24ni24ltYded8ctKDe1HoTSSI9GNWsVFOrxe
H/PZt5xiAiLgjYQkuzE3G+k7iB6hngVOGSIMqCOju+NcDtZex7a4HkqeCjwnmS+xSOmIZuqcy3Nr
Hz/EpLOtpMBB9By9DNtPAVOPb26Mmkz01sQ9sOcjLK8bP56m2knAtvVbPQk3eSTuheaudH8bxl7r
Fq6Lv3YRZz8M+VN6LpMZ4fyQHcuhQydfD5wxpcBLASwkI7PSCmwvaLPkNhqyQHfAmQJ3DwS9qXdZ
JmsPfiwLa2xLG3eXBKbnH0oOocEmj1RWQBPlxw4cZLsq2yGHBY728I2JdJnqSBEgZwfeP/l6kRTK
R2Mgp72hDRkuuZ+enbMWFihMOAqx9LDOOo2xK7e9IGLlmFOuOfKAGlcYIeSOOLbiTgo8fXf9G1+M
R4mNjUuVj7bI6RKOyrGVKh3gk+XHB7n+5gUyyg4bUV1I3C8sW1rqdCZIcdkw8+duEENqQJ2IcQ3F
HTvzF/ovW08wF27fS8OZiujchjIbxJjtSL736HMbhU4cfpe0z7bd6Mpn7i8cdZejaJia0fabEMSn
kxYEooR0vYzfprivx88RJQSvfwjaz+vf5tKcqbwI6PyRs3B4n4YJ45pr0LUCJ+SW2AqBliD6o6Iw
bgVhtpAc/bXXmW2pv7k7NxHPnbO9HlKfz4wgCh0ZG9Q3lCMQFU/9UHrsBxGY5gBKFL1AQRZ/Vmln
bFJggq8xhLJjApLXeIBCnSdOO5L5bOnwgZ43xMr9rJBDeBl9L/5lGJW2QyYBIOvQmsY3NcykH/8+
X1Q58O2hlEqFfFavLhr2Yye6gdPg2Of6wNmtbGe5/4wbYot+DTPbMthURVSVCQPgDTr/zqtFR4si
iJhv18dzaZnpWNJqOt12OrLT9fPlerHUAsUtVWA8iUH3P+1V9R3bguKJh67ya9R9DsDrES9caMQh
5aKGw9oWZ/dpZYUKH7IPHV4j8JHEVrjl4/3s06qG7yCm645a0kK17cIo/+/Ry+OHt8/fO/7LKAXX
FAqe/EAvO7QIi85JeAcMePC5XbKQBy2FmqUo5kiNpIgoUkTZWw7lC7QtGOMPX11IIy9s3JMhzaYR
TdhaU1LiAFxdeVW1Nupg14z/LEtK1RvlU5JyC0Ohs7tCDMRSLUFdM3PmqpHKOxfyOfJjm+uLQmWZ
zU4GtPLp84IqRDPNmC1DpS2zMGwmLl743uklCeTz9QAXpmvqMZkkptTZaPmcrvPcxehKz/DAQMjh
T1AnmwwhDhC7C1fQhcU9tXpRduJ041U727ciApa+oAMoRVThSGGNngSCY+knLS5oQksmuee5KXC4
qW0giejET5nx6aiwFkKBII0Qu4Y5hr4FQu2jvhdTDsmNISMa1yCiWK799N8XH3FVCp5kEHh7zoY5
Fn7qCjkUC0j1jhJpq6wSUEGV1tc/2qULA/CnRA2GugV2bbOvpuMYqCVlGjltTNaV+xQ8Hy3zVUX/
DTEAegN1sC7cg+Jt2+wNIYDefC6R4mx/5PmNOkH3131zT+X2+s+6sFgp1mFXNGXHYGVmsw4LvtAC
OGps8S2MS3jylXM9wqVlxCrik0IYRDRidohYY9EXcUYEk2t/gK5V3de0tFEFqZZAEJc2Bt5XosRJ
PF3Ls2zGM3TdQ4cA+Rwv30EyXnmRtkfKdGFEl8NMBZ/paaHNc7PRUyvF5GB0vGx0dPq4WoRNiLLg
kngpCucUlwvIYd4ts8HIrm8BnAD23lVHbdLoGiN0IhaGcuHz01Uhb5boYyH+PVv8mLrmopLy/jSa
ZqfBCOT7LWTMF8bBEDDwmCpJ+ADPVhjePI0Sl4xjdNs3lFY2FZAlMTb+tTYA0HVCS/D9aX/r8wpc
0ddpEyoG4PbaWknNYazpFZjDwna5cCOeRJkt5gHp7LENidJizTRVCBo0SwccZ4x/c6mbcFeMh6ea
ztMGnM388yNbLA1mHsRQ76K9AI1HRUrErYPt9d15VoX4G2ZqcfPOQKp79nWUUnbVuvZjx1VL+JKI
QNAJPwwWcsMaE5kX9app/vwvMQGoArSmijM/cWu3dAfPICaCsOugJSPe59JjmVG5Sh6QTbse7cL5
g7j9VGmhlz81KE/vFSrfmp4p6BXiaX+DG8A+aY2V3nBxAoo12oXL/9Jqp95HgcOkRIsXymm0wjWh
ZWgwobzRPEwOFJKpreVq4fVxaRlOBRzk1aWpQDUbU6Oh/2AJKBKImb6dam9hktsdWg8Ibi5kARcH
9CXU9FO+pJuBCpPW0gmllNZLDOc8tnNtHFalPpQLbqKXDiP6oJx1JBt8sdmoghZnPlUiFGqBe3Mw
7hGpWlgMSyFmoxk0v/VylxBl3ltPo1eGlBA97+n6krv8ef47kGlJfpkzfwClPlpEMTvBHnkTqHTB
nhThf7haaU9PZwXwJprjsysCFR9xTOGWoFSlPk+gmNZyd6PsI+Ma3SqCuVS/u3RYfIlnzB6Mg4k6
judmbNwcamRV+pmTtdjEeXLxzXVRkg68rZ9Fm+uzeTHq5BtEbZtCzzxF6WJPq7xgsjHL4gO9xTz+
LUu9DUsnUSSnMRfCnYOcOBJpC/wn3rSGvnw9uUsNlMmIh16uMyCeJSDPJqkigrTPnXafUGHXECMK
19eHeQ6tnMWdLX9VQtoFk4mYdum4RVJFLR4HBV23bc1ogXZkFX6ok6ZFtUeF+3rwi4fklzHP9oXu
Tlr3CbHpmrBy0AQUe+FhiD3sKzq4gcm/JzcnczzbIWqP0qefTWOVj56ELGqF9iJ05OujurgPv4xq
WllfviQ69V6DUQ56CBaaw1r9vasa6DZeCIhyyYriL5Bw9uzTTSrrMHnIqMGIngaL69hrK5USfq0h
Pus3SHUVxi/MZuAvuy/hLmtsFQkz1DEUcS+ifRX+cHXdab2PNls4f6aVcvZTsJydAAZgHucPxFYG
49XkNW+IoPqdmEgtNPDEY9NbuBsuzu+XOLNVoyCvR02fIQu4nnaj7Ag1GibjdzQh/4c8laVHNZQi
LxjLWZriFZQ8UN9ifQqDZSsZYmNIhC8EuTRtZEBgwYGoXsAxKWKPTWWHpihSRqaXH7XYPTa1+fbv
q5LEx6L1A4jBnPPojLwVfCAYsRPhI/iii0O8L1F9PPqypbxpSfR+Pdylh7Vu8fIC9kMGhI/J6cL0
20l4MBgQQkVkua331GGz9ptOyjccGgGZTuM27laVu7ked/qz80XIW2zKvfhmEBNPw2aYYrSNJ3I5
CcER/SV1G1WDaIuZVj2Y9cGP3/omQyV1ERE3/eHTwIBDJYoIeAdOdYRZ4MIahzpQMIfwkLlFwqw2
joLffwiVgkgLLQ07acx3JL/H97rLh1UdDqpTRcGTpyjfO8l7U8wyuhP0YdxGLbIbHgyZhbfKeRbC
72NmgDBwnYrzB2QsiJUwcZnsQnmp8/cu/bg+9ec35unfn517aVLhjeBLPLKlbSS8GTKCZo9xstXM
Ve41/7xrToPNlpcapioaawzGjVeih78mJH8V6aDrQ7pwO7KAOc14CeExqM7RCHJVt3QWKRwAY7dV
402LvivKq5D2dqEdI/m16G6qdoNIm/yvjtNTfjUtYr4T9am//ZjTpZwabRYXCk6wsvRNilaxO2nb
om/6x9AcUE4ldq6a1q2t7tWNqo1r3S4WA9Tz3TT9BHALE8eDRv9sUQuo5pp9y6KGn76W8lWEmFYR
HGoVQA+EAOG+QWq3DdnGuoPBlJNmm15ejw1y4KtOfZBzp/J3BSnv4CJv32G0sW2hCffPHYIe4kSA
jpxC8zedqTqDi5pp+KyWuwFLut4s7bT6AbloFQm3df49UX9X5bNl3qvWNhzELcbGBh2OOHlujEOa
LlU7L+Rjp0OfreYAa9gxjRk65Hbk3VDUphaJKY6vQmldATddDeGThu7L9RV3YROdzPhsXYd9Lwhx
R9h22DQdXXLm8ZmXOovNO/IQX8hVFj6wMsutEXDG9NkjXIbWZw3JX4wPUY84TOvIEpZGw6eIDuT1
IZ5feCczO8c5BHndomjXakhb6I6XI3cMDjPAtOR6GFk+P5GnS4AXCuWfifRxun/cYUDooyHOMPYO
epNwNJ/T+LelHaTm0TAEGxHtMUJr670rI0RkNrLySf3e7jQdUa/OFihM5spth8U0MmqCkC9kv3+v
3NmVcfIDZym/m0DcQFuUiUBVpzYPIUKrqZoQjj2PskvzOx4ke1KYNbyHMfie5eCBE7vGNwF/WmcI
kIayHoHXwbm4N9FkLI07udJ/XJ/Hc9DbdA4B5AUurBiUH2eHANUKcRgq5tEb5RVet1b0Gvh7rBNl
MEYhumGq8WRSIqeVZxXv1Mub/hOtkIXZurhqvvyK2X6U8ZIwIpdfIcIkUN3PAqxninb1wmAvLpov
YWb7TzTRKordTrO70lKe0lESJ7SPdtNrYwkDCoXWBiNRJ3JlqpfITq6bxm3scPLTqZTAXHiwXEjv
mXuMYy0TYDMsqfnci9aYo3Gp2XHxiJOQX+4VNUZPPLENa9VYH0b2TeT78zLmXz+0Hp1k61tXght6
uT4xf4/6s8X65ZfM5h++i6IoFb+kakc013YNkN40msTMDxbC/MgQS0jACfK9WD2J4sYb7/rhVRUw
iA13DVXrEH92uTmUtDsqc51otRMildarNZSsD4S+eGvm2+u/+UIOOs3exPjVNTRD5/hztKI6A5NU
DWDwhyvjzfNNUHy7rNQtLuqO245ODY4EFLxULxw+F1crn2wSx0BLYn5xIlClZ20w4pAdYy7S1Hj7
JkL7iVJtvLBiz19D0xj/G2n2XTzTRQ24JBIICN4pcFD8TY14lN7oC2NaijTbGnLCR3MjInmKuHK5
uceU2mn8oDYLOfxfRN35WvvPmOa3EoK1pjH4nIJBMbkSIwrJf4wPeYO2YoB9eriWOSo9yRmFO0nc
ysrBC25Ui6zoLbY+lPzNMEf+y/duuKUdDrH3PrUSJyzWGT5C+ftgPS4stIufe6ogQoSjBft3G395
8utK7IKc4AfrgnvX+4j4lgZSujgE172yiWR104sjlRxjhbTl98j9VeL37OCHtR2tFq/kJU7g5ZX/
5QfNzo3RV4seGQnNTvVxkw25I4mo6VjHypcdjG6o6NxU4kNX67YR/Pv1Totq4pUwH0jiz5ZJIidC
F+DdbONsQb1KuHXbeF3H+QIg4dIQiWPQp5jaSGcQXqGKQCobXAi9JoSOgGOGjbsgPgID2rbIbgob
/r/u1oV7iQAjN2wSDYBlWjNeGLA03dOz5TppnUzVF+rv5pzHiu/AEPoJx0yIpnnvKavMkt6UWl/J
feZYmfaMj/IeKdajhaoy4k2PeifdB6q60dpooUR/eVa+/Jbpt35ZiU1kobunMfvNVBTRthhjifpt
hjQHurhK55RicsAnsEkWtsCFHXAyB9M//xLXLWARpsCTsJUI97HRbYIxXWf1vzeOTQ1qBAPkyKN1
PFvXMRAEKZiGF4UHBJQdq17oBlyewC8RZuep1GLuKaYMJLHuPOO9V/ZVsou6d6V/TLIDqEVVPnbZ
0hKa8uyzJfQl6mzTgFXyfDxRSQWNV2l8dwV3G4sHIX0o8QSpQZWB9Vuqbl38ZMoEw9LhlNM3Ov1k
Ws0jWh8YqaqzL1x1l6DInaXWwht6mrCzoX0JM5vQEkucwZjCYETl5N3Wx0cqRdztKYPrhvDywlE8
ZfXXws1mkqRfRg+PWyrKHqRkI4S3AMQD7zcuSRQ+UGnmZnSy9FNScYbuFjKO61OKAOHplMZhEkt1
zLGrVD4KluI9yty3bWz+L5vtP1NqiNJpGPzoKLnFjDHXnqr6PtQ/Rvfp+jxePNO+hJjy5C/7OQtE
X2x6vlo0CrbYIb8tLERYmqvZ8yzKahFNCiI0vr9Vet66vXeY7BCuD2RaxfP1AMYGHAjEwAmDfjoQ
r4Byb4p8kqpUUGfFFcq8lYoaHMyNoC9hNC5lyeQAU3uUmo2CasUsGq4JWhXyZfC9aYc/mi/v0npX
ZL2jh+imW/fiiGBVT05ixBA9t6JRbc3+2WpwVfu01DtR+cyMT0HBhfLBqtNVlWUrtbsRjB+mXjpR
LS/kdJeOu5MfPCV9X78zfloxNqLcXZFc3cvhQEEmq38pFpxT/kEEKD8J3pDNTm/8YQwcoRPvTb+J
F37Hha908jNmX4lCF69MlBdtv6AQIeu1yBujafcRSl9oseBk69XhEgN+OgpmS+Mk6Oxk8hLZxH+S
oMm4Tilkdelgl0G6BibqNEj0icqraSyqvk2b8ywqKeLfmpqMds/pjKtZr6R6z4LU/j9p59UrN65s
4V8kQDm8Sh12Ds7eL4LtsZVz1q+/n3xxj7vZui14zmDGDx6gSySLZLFq1VpD7TZ3cQpLpwSwe2c/
pdZzPtW/dDN7V5vS7fWNsJbL5Jj/j2FbOJyCXktTZnl5S37ohq+K+us3e6P9oahv2xiYzwyH332F
qFhnbNwBv6H+l4MmLFxyMfJFDsHqCsVHf8Vw27HM9qHtVDs0a+QHxYejoofYyk3zYfB0J34fphmc
ssMceuh3qERyALgUa+t8Wzl9mIw/HySsfah2DYlNJsOkbT/rvw7gnPp844hbQd/ZZ1bEtTbNqvcn
rMTcdT36HdH0ie5xrr2dZn+r4YQNc5fcqVVAbSx7cwKZd47i4fS+jNsdDMJF+0V1yKCm7jx/2fCH
dUdcKutL27Qj5uGaPC+zcmJNiu7jON2n2q2WHnr6jkYUpiZA4feZ7sGcd93sWlqOOfljVj33/2Sm
0chBudodHJKMi3xkyOMu2rfgwOpmZ8NaW/jf+hiirpreSqpElges3YV/PJXeQZysWh5cbjHpyda+
b7a+b1n4C0+lz4uYSF7uDfEkAs1VhRKzYurDblFNTdoeGe0XZKab5Os0b7iIsmVPcESpCFLEIpiO
OBpvSKYo0eCGyqEs0SW8i8qPvf3eMB4hWQ/HjpTkI9IfaEL/jMddpLya5SbBxTL918YvuKw5m5nS
x8vyGF/ybr6t0/mARqrbRR9VyUu6T5OuktX4UE180cZdvZZ0X9iN/m/yRagH5GPGqNBKTLa1Jbh5
SP3yYPqPPgWxjOdS+Y8Twh6ykW74f6w6Mkm2BTv1+448uQMlrufaajXDndOvTiq7Rv4FMm3Xqj6a
9m01Np5lvZd0aWOw4sLTUAhdD30DhAoqwYkQ//TyQMuiZINjkW8h2fcGMAnGg6Z8qvt3RbFxAIu5
Gwz8ZusAv63K8JwJcYlWI+3dozvo9R0Qwg7uX9XpXCcx9lq6hUMS7/JlMIsZyrBgfC+I4gw4wXPy
AlAC57Jfe8WUFBDxI4/UEPnAFHScrTm6Deo83QiLVwZp0l4IqwXNPpALCoNEu7VadGwSb4QjwMXL
uh3J2i/I0MR3CMIr7vWTbNUcpFJwaAAQ038f/iduU3cFQtSQcXN9v+kVyGq0WyH/U7Yy37+zR6db
kgmlt4Sq7XJxOqQTz0/MAB7aRdqQds0aSJCJMBMqgXnozlSENBjvvwT+xyaHoPyzah2pqUzqe6Qn
bfN4fbwXeQ7xO5YJORlwm4yO3Pl8hxn7rq36hxSdr+yFc1IvH+GW8PMHK/IyZY9MjmtHD460kd24
2DLCRAhnczODmJ9UPkBHJN0b7MAFK41OA5KjuZzsYVzf16qxsU9X3Pls9oUD2kdVyohhWSWVF+7j
8q6GwCMND1J/I41fr8/wqinuRorJ9HZdMPw0vtOplcPOgTCdjNaxVPdpHe3Ufuf7GwfC4jMXPkUT
Ftg2oLCm6Lx2Ulh6UFPEGJ3nuQWd+nneSqWsmwBuC7MiwAPxlRrLep9XC348ROv3t1TvrzT4cn3G
LoLa3z5JC8H/GRGiibAOkSc0ebXIDa1sFIbkZi9pQfcl6510b9qxfhMks/w+H9P4kJbl8NACkOrp
apCi2wS11K38g/hwFj9IONarEO23SJcZtbqzZK8OgSjYO8O/t1BSDF+d6LaCF75zdihPRYZXK1sf
ICZA/vcDLK5JqnUA+IXkgNom+mxlfIAVI5apeJm019DQkx/RzizQKECFyampnVOw/6EbG9HdxV0q
WhfWQ5r0yUD0lTYk+Ri2TzOkq2r0HUT8MHyW7UNaH5p6Y8TrfvZnwMKMo0pX9XnNgDX/LU3eTeVj
pv+67marG9P5Y0LIqhaVPCMthQmqsHL9A2xbZj/3M2CGLdz41mCW/39yxuoZygdpwfxp8fRUdG+S
Ix/Uze6j1YP0ZDzCSe4kmpZAuI+VlpcnKqj6cUB3lacQbNmWs3FsLyHj5VnzZ/aEY7tw8sQwltkb
5xekDHTnyTQfxvwYAShp7yjjXF+stSmkFZd2JwPwHs1w51NoalWKXq+TeGX5Gg3fgpgqxFbeZMPG
721wskxIIyrZ0GMD+W0q0ohgoxVIxvv6SNYijJORiIGpSh1vMCusZKn2QR20fdfu5H5IXEXb2ENr
DkG2D4SPjggvHVPncwYAQkeMnpoeGIOgPmTUJ6YvHeqjnXE/+Mfrw1qdvBNjwm5SUsMcewVjgz/s
zeA1phG47r9fN7I6dydGlo84WSGfg4jgDCMWt4/aP2bmAVVsJA23TrzV0VBchtfCWBr5BHez2zxA
iZybtAQ3UvwY+8Gd0Hs2lH1dqXs7fJ9SLlXQY51zr6t3k/Ycjt/qLcLR1eH++YrfJBEnwwVE1UdS
yVfkMZ0t30bjTkOZe4tncc0KTMmE9VAu8IAR3MRxuErNBCg+tD96snPsJ2nc2VtZ1LUZJcpdXt/U
7Q1HmFETGrcGkcLUawIUmJyvDXDRId6AVvxOxYqnEuw/sA/waFjUBM4dZIJ/QHYWK4pM/bBLq0XG
Ii3smwQqN7Qv0aujHDKn9T5I7O7RtudyL8fDVDyOptVAZ2WndvVzkOjWAwJXBI7qzXGI3G+Qqj/l
JkVTDIAtcLjCyOXqAEV+gdK7nbXtQ99ro3xMM2MkQKj1Ut/pWh5sEVuvTiMEiTQLLoBPsTG9ChGx
nhrw2FLlPA2R6im0brdBsv/7jUYC6T9mhPg4bRBSak3mcfK13tUGhBStwoV54znu0pv/zpbgGXpC
yl3qsdXnX+30Pk8e0/Kp2wKyrgYxRE7wQ5Ec0y5StAESc43GEnqmEf/soMOo5M5FUpOHs47wbf0C
LeOugEmv/lsCpyV8gixtoSK38H6RsyLNVUXqItasUtRd7u8zBYgMFGp/S575v3aoVS98gDyShCu5
LBUo8S1GWNVBdyhj61daGvrGA3ktFIYV3CalgiVA9Oc7zO/0UAKLznuxaO4jQLpBHm7cW2sH0qL2
sHCGwb4g5jDNPuyqeaZfEUnkZDeOb7VSu+ZIQ/9YbXVhrg0HoS5AHnT0ka8R5gwZpqKaJm6UBBEx
u3jt05fr3r1qYGGL1qGbgtdBiNxtpzekNGUwxgL67W7j9se/MUD9HJVCzm+xBdIJ4jFwdFog4RX8
h0wXQmfhln7ERUVpcS1ECUj0s/aQ2wurXtRqVtUx2m9j4x+VaO+oJAOyHWKomvEpiBcRn4dFExeK
t38zuj+GhbCiLwPaY1NaLq0q/0ZfmqcH6gboZM3dTscm3BlKk6L8HTK2QP0KT89OG/eSbRwmYyNC
Ws4x8W4CbU4ZETpj3uiCJ1Aqsex4BrhSW4qPcNaPsSbfMXyu+/jFGQMT6un0QYY14PoMrg4PABPU
eBBKOWI3c2Y6euv3mJ16GMKUStslsYVUvfYpl/65bmrdTbjb6UQ16bAT67JQome5ufRi9aXmmf6D
VTxPJrR4t6r2s6huDONVUj9Y/cYFsuzRi4ldmCVIu0JGLeLydMhnCeQYoYnwpwo6J/+nAt9rJ0d9
OFwf4epuRkqMo4LkIGiV89Ov0PvQqlRMVS2vrEapb/wg3qqbbhkRnttw+uRc8hiBze3T4MsfLJig
r49jdco495DeWuJLUUZMmiwHyUdOpUnqflZBdFtCmAs2+sYe3qp6q5N57SECReJ/rAkD0mTe2kPB
DkN5nEBa7vZkPl1k32AF+ez3zpNifL4+vtW0Jk1eAMWBwdBVskzASeiMRKOURRIm0XB6HebMQzXw
IyrBn3IZiTz6S4wc5di8RHJH+6I5007t9F1nl3sLifTr37I+138+RYil/D6e0rTiCHOMwaskoqgn
RGw7o92n44aplYkGOEKr3gJW4KUsuGeDdDm6tXgO2ky7skEyfBcaN6aV7QL7DQHk6wPbsiYsa9TZ
bY9cKvuO97I5f6yCL2OgUoDgyeTcmfnNdXMrBxkdkSYDg6yIS0iIE5uyNmZ1oHEPPMiR9Fsn/WO0
71BL3jgwV85pRDloLiD+pSFe5DHQx1qK6mxpqqNYVn8wB9gs7nL9RknR31J5PZcbadu1eVRI2apL
LxIEtMLA7KwDEe5zaqbzy1h5YT7eq3s06vd922y0Wa74IsSoJKLRFoIQRGTvkyWzDuSlnbNBoHnk
jnKR+sNHssD1E+vF/Gs8GoEDBhctI4i7KMYJY5uDYvQT5D+9GEb7TrLdlsrCwD77e984MSPqZdSN
WhrtYsYnxI6bx7Lx/FKlb2nj/F+74ZCBcaiG0T8OnEzYYZVjdG0509g5lzWoWyiKYdvJ1ep+SvVX
aWyiVzuatB9+ZbaHKaeBPYzNLnT1EBHqje235qfMLEU5lpI9IXwKQswKIqQq18T4FslvUHCm84KL
vjPoL3caN9rKwa366YlBYb/PjV9FhYnBApqSLkXY/CP6w65axN6QvSnhxn5fe7GBNf4zQCHolEJb
zVokgniCP5R2A7amhflliXPhjTxIMgc2ZRun+nbdl7aGuVzPJ1cHOKhs7EOGSdvWa1Vw0ITmpyK0
j5Izv1TowA35JlR0GYoQwpwNVYhBDX/0tSbXUq9Uf47lfkS/Wb8NnAfLubX0Z6f92GWHykgRbr8d
/I3n1uqZYMMQA2Rk0RUVrspuaOciKJjmVg4gKLhpLe3Q255M79GwxTZygRn6fR7wPkUdiA53mmvP
JzcJRr+XIiZXM0uZFHXU7IdhAiiS6RktG/4PPYhLemsH9Q6mwfcSIty7wUIZmgSwwyUeZrfXV3tt
9FTPEUiitswzTTignAEdASPXmXnfRsIAgqz4GDcHW0qOVTYfrxu7wMkswz+xJmb0ilgL2jIyyE/l
z52C7HpVV6C6Xzm8vLDQd0MW7/JafazCQ6nsVM+6NaMPZfzAIY3uOqIL8cu4k3ZKvPFhKyEn37WU
oxcBCUgoz5dFQoKLlBqzMFKeTKrymathY6LXrm+wmvTV8la1YRk5N+EkflhL7bKbk8hKdlOfAAWa
rOEWjckqQlXZad9fn+3VA+TU5PJJJztZ79pEJfQk7lwIAatvfffRnPeDQnn984gYMKKB0tfrNlcn
kj3EZOFPukgcCoFikMQ1o0wHBzXH5mHwt3B3qxOJ/ir5JF7jjghmUnwlmYFioMPePMjpvTW+k9Sj
M7xeH8jqvuDNb1BGVpDsE5bLLrS6MotlXwT5S6JJd1VYvZ9s2I677ilEMv66udV5Q+HDhB9I42Ul
mJPbYGgz8M+e1lXNfWMWzoM5b9ElLD8inrJ44H+MCP5QxiQGwx4jhjHunKRCViTZVerG/bHudjBD
Uh1nt+MI526XEnflcQIrQq9nr/Wg0E9Z3kZDeCPBJjwn+k1XOveD8dNytkKC/8f0ImSwMCBqYnus
iZIRcscOMXKn7droqyKhLlerhz70vbHLjpnxNhTjMVC2yj9rTrkwYwGNhKvKEAvUfUWR2M6B8M1R
HT93QUN+U56Tx6pXEFAN2mbjpbO2lCRxwT8BC6IXUDiwyNkaEkgrkilQLPrd7cztEP687pOrwd6p
kcVpT8+PcW7kIcRILzmOO5YQnAfSPjWY2ngRWx6PMxmwPHZeR8tB2CP657/8AGFXFFT3pDTjAwIp
O+j50Zq/Bv6TPh3bJth39asqf7C1X1STr9td24yn4xb2SVO3mp1pLKYRF+g0HG1z3F23sBZjLVQe
HJFAMnn5nM9sHSiB1jQT2x0eWE3ZK/3HWDrq0k0HDXJKD+l1c2veSXIIUdoFC0ju5tycMfvQ3IYc
mYryoDiDF7fwdMRvhRTtrxtam7lTQ0KI3JRGHoBZgXy/zN93c/5By+eNsax5PhXJBYPMXX1Bsxfp
fqrZPRFU2H6xySdXL/m/edifmlhGeeL3htymVfb7ZTF85La06EnnTel1gddWL9UWd/Tq4pwMSHBy
J3HkKvJZnCm5U+oemQsI6OzYHbeCnC1DgluPUqx2fcLMxf6dYn/s08e6eWeFG3HO2vqQJqYGQmPK
JXnTGM/2bPo2eza1C7eXvpZldTME+cb9vOZpJnBMxHRV/hMfon4oG7NucTTYSYw2t690dFMo8cfr
/ryWR/stUL1wrUMgKhZU5Ta28g4BRnRHpLeu0o6qpNFmI3sTNLPDGMLB+l2DA7ma6oPTBfuALWWX
gZd29obfr57GCA/Alg/LvIEe87lXaqU5UNzLOPLnljb1qB/dZKQeqxdg6wv02R2viCpa5iOXbh2v
mLd6pZdDSQwfTj9A2BamU6WZlS/5LsKGvDsk1n2OEh4IgSCT911R8F7yrs//msuemhT2huEPcVAG
1OadejxE7fcmOhaDtpvb79ftrEHuWOc/kyvsDSN3pshaCBMnY4zgO8/dcoDb0qrvghaSM1qjdlb7
XZuT4zDk+1iNIOf56y6a5XV0+hFC4KQjVGAPywQ3me+mKul7NDLtn7PxozK/T+EjWi1eoh+b7l8k
4JDpWxRJOU+pOZ57lq1NYUKxniNViW8CCyWown9Q4/etvYvN73G/uz7Za6H1qTlhrquCqEyi2OMF
4fw5n6p9r5v0wZNdXPJwyt8q8v6e1UURkGMCTTXxbRe1UezYDdSOqFztpmpXlE+zDN3OFgXM6rB4
2GnUnheFFGF/htFcdHqEnSp7v2yKvjqOSrCzq0d7K42wagpSuoVsGkyYeJ+XdRaadVxxFMgKOn83
mrTLEATwv0V/K/++TN5SzqJB2ST7LNaHo8keW9D1RA7tvjUglHntk2fZHDxLeWjajd2+dnWcGlui
ppN7V4mSMggtjOV9kx/7WJER29OhWevQxr7ug1umhAAsSeZKzxRMacOTNf1IpRei9Q0ba4cXzGlE
eCrE0IBVhOE01FWLGIcou8pNusIDb+IiseQ6/2o0J5aEsIsuG2d2CiwFLU2gGr1l/lPff70+ZWvH
/+lwBP+Oq16Xixwjhh7RdfyuqSJXMY6K8iGbKrcZn6tqf93i6gQifojaDrnmC6YuLpsAiTGy9WP4
pBeHUr6N0g9w7v13VgSvmwBVd2OFlTJHBE8JpLc5ne8iRX1OQ3/rEl9WQrhDF9J6XmyMhwNJOGpD
MBJKbJM/hyR0X9MWN0CsZ1ap20GBlkq3OqKlXD/GXUCjqK8qnmHXG9+w8vbgE2CZgM+CNJa4pccS
wEe5fAKsa6q17+tdadz28AfK1o9+E123clQt5Ueg/yTWoDcWNprajEUzLy+CzOhhd5IOyNd90M3x
hnaA+ywwtxpYliBEnGAmlm6ZpeIK8vN8081KPXaaxmoC6tsPpr0nQ3/dX1aOjgVitwiUQ40Pi+65
hbxp0qnWqI+F0lsZPGXT6MbpRk56y4bgk3oayVZWYWMeoM+y3xJLelDs8XB9JCv762wkwtoMUWJo
QYkn1HFBd7+XVreR9l6Bi+q/sQN3/fmMzbD/KpC9w7Gt924hPwOI6OLS2wZJr00bOQGy6/yxMP2f
G1KpMlZazbN6rgFWuV09lQnkdoqz8xWUEcF2FmGxz7rK2fvkxG/DYRxuR2AMcO1o+Y1OCwNAKNNa
0pchsjp2NRznMIwPWOt+0o4jR24dVjmsm46PLGAdk4CMxhni5mxKAP627DrrpqOSAQ6paLR9kpaq
a0jz+NkfZvlrHDTBgxOV09sYpJb/mnSq9lXv4NApQol88CBbwdFOFfMfP0rmFytV6Q2V7D4/lmWZ
D6DAgiH25hEdsWPtt1b/4NSJVB20JlHCoxIE4efa6IfPUl1pGsyFRfi1nGwlcqXARyXNbtX+hsJg
fhjiOnY27ru1gwVoFFA/XubgvYT7bi65BjOFlKmft7vWONaEr6V+M1YPpb7P7HfXnWptrU+tqedr
HcRdNMUq1qxqoCZNq1obujbJjetm1vbIqRnBpZpkxn0mzCgQ6WWvif+u735UmwWwZW7EYwtqHxBy
xKjQci6jPQl9at8IHQ1GRq+pfpTaTs2Omv6chMiolPdSfARI5FQvprnxiF57U9Iw/sfsMvoTs0OL
PhbvATJ82j89tENF9i5Fk8bs94bRu7L+3Ej7FoKELWT3Bf8eceVC3KtyfFJ6Ah56btiu5lYCmJV5
6Nn90Iu3uR8PwKOC/mOXNHdmMO1tHgSL6MhIw01ivHKV3s5hcTdp1vH6Cq/cUGefIsxBW9spdRk+
RR8UE0JkYycZJeDlNvC6IrlViy2+n5VAioFzQy0QUtkSyRJ8088jPRsyLy3M90WKII1dJp6R+U+d
VPyivnDTTM37Urf/uT7QNXT4qWGRLMHIlGSQlB6xtGK+9eWUYMfOLK+V9PZRNnvoSso8ie/jubGK
uySU/HvZSiP6a8sm/OVPmix5bWIqJNez/kVWp/gmzmwkLnVI6VT6//32a5gY46c+oC7vxnpY3YVD
b9xNspy+yDEXch4UG/jSNRcmKqXgA5DLQAxT8KQ4mJs27EcQTlLfez6odtluDE4F/SsqLcm+rpMP
ZGRejPQ4V4nmKuOWCMfKSQSWBPTdgj0C4yEcEeAaZ0mL5IyAIPusaeHRaaxPprKFWVs5iZBRXZI/
ZBsIicXjdYhH06hYvWmYXZOaBr1vXXjMgFdc95OL9v1lc1LMUFTwOPICIjvfnI0yUBGzp8yr1K8j
D0wdXvVdreyy+a6XP0KNBztkGN5o1eimdDPI2nMa3YbBjax5Kn93/WsuZ3dJWPN6h4qLu8UUQiE5
jWcJ/1lw6xlotptuyr10/OtTHlJiA6EYUON4k0hx04W9pY0ADNAaIdcb7UbjTVU/jVvdo5fB6bkZ
4aghaNGqpsBMBu/BoD9NTrIxW5eH2WKBaNuEqgeCYyE4NdIpUjIDC4XW7Sf5Yz7vwPUf0xl+qtvr
C7M2GG1RDtfhlEASXYgeTXP2WRnYSpG1a1/aPKLY22bZxoBWnJGKqAYiDSPg3kTRIyswLPS+MGNO
Hw3EUUMl++QMOe0p6XunAX9Pq04q9chb1zCPLFqYgdsa0ftWfa938aOvfBit0pO0za7Qyyt7aY8y
KeMg9gP/vHDwUO3T9FquMi/IHcRZNbjpImt+JnHrQgCzL2fofqbvY58d0gZAlPH++vSv1DrP7QvO
FAeS0ZttnVGUcA591bvVJKEoq4RPs/+rbqLDJOk0aBHej1sptTUvo5zE7bVoQ7Jvzg+IogCWMucN
a8ILNuof1Wy3xCr+eD8nW/Wey2OPYf6xJUJGooGO4DDClja3AGghUhnvteje3kJ3rY6JdjdqFwsx
uZgmhISPVLNJGEAzk6vIBb0xh256Stu3XDpuLN2q65zYWrbWSdg19nrTJRa2eEsSIv+UFULkG9Mv
PN36PpNvjvRDAQpp/HDd8MoYeRmBKON8gHZErGaojh01ll7k4NV+BbnkqjkXJf2D8Z21KcKyaotX
P+5BBpF/zscoDXWWx12JOLLaUD47qupRLiF5bzq3/fv6JjhnMJ1YMUCRitFk2U6VGkwVtpqjqTzO
6FE3o+LO3cb8rZSDzg0Je67UptpMRwx12X0SPs7lcdT+Ue39SM7S6tw+v6cEIqufiuLWbvZd8np9
/S4jR8zrlNa4nSE4FFM3ueGkAbFh7vnGACCKVni0poelPGm9z5vSg+w72WrbWNl/ZzaF+1fjmFcz
HZuznh6c+KBk/o2l3RntVoFra3DCoYI+mhGXI91nGhqcUDsyqMntkh+K4e9avfci+RDZX69P6OWT
9WxCdSEzQcwxISvC4HKLFNhd2+xm/W1udN7c3hjXt39vjYsM/TTCGPq4ly1zsu2nUe5pdlF4hxfR
XqOFN6kfJBJvSTUeqm4AYdFt3J5rm/DUorB4htFFSCaj/Ckp5bEZv0kZDcq2eYjCzJU2o6hVayoP
SqofCyWbsOVBvcVhUjO+dix2U25BVwPcfyp2akCzzdab+WLtoIHQDFsDYUQwTHB4Ppv+oA591ykS
1U8PPbCFdSw0VS+WH+34lQfU9bW7iHYWa0iDgbchDL24HsLIyJvUx5rkfGsyGpf0t+sGLtwfA4CY
4RRB3pGwSj0fTl80FvpKMPjnwFDJX/btU1N8iidk1dAuyJqbctjiZdgyKcxgmg08z1TWKJjeUip/
0EoXMBOmYC+/9bbhOVt95RexvDBG4d5Tu7ntc3KZ7jg+2epBUwuC7eP1ebw4rwQbQljmz8GcWSE2
Qs5FPzg4AxRj467SNzbzmkPwEiN7QfIPlxA2MyhXeKcj7NTlh1TLvLrccIj1yfpjQNi7ZtJOc1Ys
Bsb3vNIV5XWTm2xrDIuDnBxIrTFpcdJiwg6DA7of7qxv+diGCbEzoVBiMh3LNDWh6erBJ9nZWIf1
aQJNrS5vEJoLz8fgj6rZo4LMGOLGhaO5rt+p5rvrPnUJD1icyqaIB0KcPkJxsfUWFkPwSIuWVbIL
Kihu6t3s3PedF+uWa1rPoVS7VQexXrOTqw2PXp1CmrjAbkHGAJ/b+QiVIDETuNcl1/Ifq+zZbjaK
Das75uT3BUcL+r6P0XnnaJtowtT6/WS78vyYbnVibo1D8LbK1AJjWnZ/Uaduptz48lYB+fJNxDot
oEhr6b8EHSxsfvpLx3kYWacRklfToAfMDeKnWvO06bY0drH/VP11cWMxSdlOB4TEYaAJ/mc2VVv1
MqNK6GuT3Un5oAMNqoyb6y64NnmnZgQnyCKI9yMVM7L61YItxex/Xjew4gXgqamQILPOC0HUWlfH
MkQOhM6WqvmokJOsdpN+OzqfrltZ2a1YwYuXkiBMGEKIoMULyLmeJTfV9zlJwrBOKNOE3nUrK5PF
a8CEBZw8CNVWwdNg6LO0Lkd6LnY+OtarHG6Q/1yMgpQHrPhgww0Yb8nGne/IcKHYBRQWerr0lAz3
ibnX/L9db0wwPwvbD43tzm8Vq5OjuQ9ApddDHnp0P8jpO13b+P3FX84KDsvvk7pAQ8gwLUqZ50OQ
ejmIsqEIvVb7pdTvh/ZuCA/5sAujDUMXfiUYEuYqcHx8DpF2Ty1mOk/vIutNT/dy/bdLjlAB/EiA
b8DEEHoK+0PLchlJ+IEOb/VXG+26fquwvDKOMwP2+YRlbayYEyh2z7CeZ/9AI04JkGir3LSyLGSR
WW6DvBptAILnJn6m+Ea7WKkeUx8RYvWm7QsPfYdx6zheceJTU6b49hmdQlNGTMFgpRfHrrnr7Y2b
ZW00RM0aD9allVQ8jtMi1Ieu1VgU/YdeunZ+7zd0HZCsSza87GLHs/ynlpbVO9kuuWrOlIWxVKAy
FucUH7aIP1ami2c3iwJigsKVmCJuh6FP9MYIvYznRvJRN/dxvVHLWHExTABqhidxoQgSfBi4s2+3
PiwFqfbT1t2ghHI9flcgOHr9eFy1QwPsUoLj1rKEvW/bg1NYpRN6krSLNS8Odqb9PG+1KKwsCfln
cDtIDaoaWPfzJekiTY3MuYs8ZJEU6UOUfbw+iq3fF5a8V7s8zBR+v0wOTfbSlr+u//7lLC3K2aQ4
f7/HLk7gKBwcrakDwASx2t44fvtk63Nz2xbgI6ox3KoKrppbqubAZGjzFhefo3qcnRhKgmram00B
ad0hYtcH0sZBebknyafTlsPQ2JCqGMo26Yy4V+cntM0+K2FDwfkwlC+d2hzK4dv1GVwOq/M7BlNI
B5lUx8AFiKn7pDKoAeqYQoDMeU1yeXwd0uZ+npL6puibyFOn4bvWTON9Eo0/rtu+9A403SFtoVPe
gghcBFoNgTZKtc10Qj/j+Va+b7Zw+8uBL45O5+4iFABMRY3i3L+DuDLT3FwoFoxub0mG61jtfVJG
n1tr8nqS1RaSj/9iULw1SU9zQDC0c5Ox1kUh3eug0auX2C7ddqsWvrZi3J6LNjg93rJooLfULP4N
gzYqJFRiFAR2o/NCNV6OUXQaXH8LM3J5qpLDWYAAnEK08ulCPNhnce3YFaBCP3+ZqVVVr93WC/Ty
8bZk8znraO/V4UYQ30+lWnSlPQXwAEafLd+TYSvtb8YADdcA4tCXnubSCqp6E1W85nh9wS439blp
IWgo21FBQBfTqjXejgq9lybNze/mvwaAng/REpJHStoOY6uEcHnaqWsmn8O8PLRbZYtL5zgbjHht
1H40xM3AYGYFjCLwDFgH3jXO6KJ68ilQEL2rB7cZnI0D69JFMLuERPAvAekT75FyaBJ51hmbn9Js
Hx/r4pP/10nuZf7IHnDnQm1ziVKsgl7qFxuVY/Y3g+H8pMf0uZWm8oa443DdKVYH9MeYSAjfO1pC
rIKxUPtpyPuZYyLQNxzv8iV8PiKxhm+FBk9kDSO69ODru958iGEIzjPtUKt3jbKfyx+q9OX6wFa9
/WRggheG8exMio9NJ1LzXZ3Gj0Y/6TyMC2lPL99WH8HWPAoHcCb7+WgViHzI2mvov1Q9eJ2Nzogt
E8stcxJWhk4czlYQsVT2dyIyip6uFWyErpdU6MtSLXTSIC0WiOLyESdG6GMy9MFgHIbzKKH/Vz0W
utt27qjd+OmtEX2w0NULZBc16Mp41lOaMly13XjSXuJohK9YFvfkK5xcK+lG5ytG1NU0Vw1HV4U3
N/kWjs8Zeq6DvzPRvuu3judVpzkZvRD0hjXyLmWD3Sl+r5qIZ9zANb2j7f+6b65uCMwg206tngYq
YZabuYPnwMeOpJOn0xmHYkJf5VOd8IHwhgvcRVZ2aJvfQYZ43fhlzAU4HzQGKBbb5hoSXnW09xmT
omI7qew7utZ2KamvYdTezMK6Dboth1ouzfPI5NScLuJtR8uuiklF8CclvrN+lqOyC3xXb96VtBXW
eb0Li0OWD7dDuLs+zrW1/DNOZvvch8xIbiY1wHCOrlGlmbdBVB8sFcwkRInXTa3e6joiE7wuiS8v
bvW0a8Yuj7BlU45xe2127W6GNz/dTUi/GeW4X/6+brSnRElv+FbgvBtsQqt75vQbhOudml2bpwPf
IFmx/4EU7XCfmTmPqrnovVyGwmKQgvkIG9V0V0Zq/ZyN9bHl/bVB4ff/TAaI9P8tUomPUwV9IRIj
fIhsAsNod313E1s/pPaQGIcA8XoamAcmiWTbuHV8XQbaOJtGxhVuvQWnI6x5pcURzEcFR2QwPWlS
BeR5Sz981a2AjRu8J/WFgPHcrdTJcTI4o5nm6A1Wu0T7x1na0P9FnEFHBAofgOIpYQrXSSyNmlSU
9RJnGHedWdyEHe0Z0/cNv12bL9ouOIQsCvgXCgJWWkaKHS8hYc8RO/r2p9xCK9xo4YPxu1T96EPu
E7eZD5Zx+D6WxZemsV4r3Yf+JdM++q2ubZxOq0cjNIj0gpA3I/sgHMF9KnEx1ZSGkybb+5r/DhzT
TTtXCKMh2ORHr3qX7Y0x2wfpRsTwOy0nHlU80kgILyI1QNeEpU1gHNcgkfKS8qU2x2NU69/TKXGz
9t2stDslCH8i67DkcXvqeH35tY25hYZavW2MhEBNdU3n6/UVWjat+Emsi01e1+RfEcY+WU1VtRMO
HY1IrPSvmTYd4TxwfX98Kmh49ZMt2oo1/z61KMRNJaoO0zRjsYznCnEwfdfI6deIvImxWTVfJvTa
6AQvV6R2HtUBWwnRtDNErlV+KoeNG2jtvjsd0LIHTmKJ2pDCRnEwMnEEx3HlRgHsUXd+yONnf321
1h4lp6YEByrStgvhOEy8Bvxdk+9RFbOiNz8JdiqiUlPQuWW3ceyvm4RTHpQsp5Em3ObxUEYJUtgc
tn6FpdirE/V2cmS3M50n34SoK3tOpHmD23vt3FiU6mnEhKwBCrvzOZWy2phChUNQ04HcWvZTFGzF
SGvLtoyHFoQlByUiKopSjmA1brm+TWsqX7KpHwD2cWAYuygtoY0IWrQ5GySCNi7zNadEIAYKdjL4
vNSFA6guM25SuUcTYHpOtEOLDtDwby4R2L24QhxdpzQkrJrcjkMeGcP/kHZlTXLqzPIXEQFICHgF
ep199YxfiLF9LBC72Pn1N3HE+dytIZo4c58dnmqJUqlUVZkJFcT2Q5tuefQSuy/M2V52x8WVgHfG
RFfQwbWo3IaTPYwpbhL4hhM/tW33KiRQKf204vWLFz4mUWzwv6AW/WlEG/CjkOvDiBTPvbGiDUuu
+nw7yp1s73VrUxgbgjcCuza65y+s78SuEqqiwWijPprm8JFv3UQcSPVYZNrKLi6F4NPVKb4ueDzx
bJYnimxa+pLY/8xG925Mc98sc3sbl60RVHm+MnKxbBdDPmjugVJCPdlWn1ekRq8fLD6ZH2fOVWez
YJy0u1DLvdzQtoz9vryfS6cah/lfi+oAWthkcUcALPNJwX1H3Lrt2mzk4u1+akJxSTxuaMU4TDhO
CCgyTtYm4ve8/1YyH+0lExJmYbNyoJdC5J9hegPtZMDUlcMWWqVVT8KCm3RoJVvvoAz0h6QPCKaa
YjkcG5pd6/14uLyZK1bVzcSUxpAAxYSVDndTCar+ezN6ldp9Tfey8qu1ia2ls36ySLV26RK3TTBX
jok6ARjPVUSAOIy+cBJObSjnDSJ+BeMmbNCkhlKiZ9HIM1HRlmMwNhCgWzG3tiTl4I2Zk4yVDnN2
9JFitjsfNquqHn+uESUFYXD4ufs/z+uobQGS8KaqcYf6LYiB461hdvwdUn/sZ4zB3a1bGPnTUDjJ
rT00cvJHybU7dHfRFusT3l9HVZpeNZYDwubL3rOw9pnw1oS6H9hNUS0+v2CdHLjMBq9XFGAOIT/W
9uA53SoAfO6qqoufX+d4sOImd9XReShPyoJ0qJH1fWVda05l3vPMukqHHk826e7GzuwDpC83A3iT
vUgU08oyFyLOTFEBIBig5kDBKuGAFXj6gBEZyyTAbIF+CpfF5Y1cijgwAQEzwMwtDMcp1zmfqrCx
OHKygl25zX6oN07hp/Y7jXSgeHZDj8fwSqd56eOhxwjewZlG+BN/XspI1tBizji165TtNOSdAKFe
XtdCeGGnNti5g0hDx8RSkyNWVwGoKQYeTNlNGL+AlhKg/fYLqQRI3dGCBLRkzjSVXazrkbOW4D0a
G0caHcvhuxOv5JSLu4apVjz94PmAlZ2vKKtoHEUTTDgGXP5nn92MzcrjEoRMCx4/58kzCTL6wCoN
RiMGOSbgIgdKJ65eZkHIH5aedK+QjSlBBRia39M6dw9hLLRbOxfNUWRGthEAhezDQo8OXMjmnQ6h
/lGJItzrBp+2QrM4XhWsILui4+EWvNvtUWdTR73Jzqf3ZATDGeNDGnvdQPUSRKOODLJRtDdNnOrB
WLPSj+vWvKlHW7uTVTg0UMcZp11lVPzDFEZ6w7K2fAjLerimIm7uU022eG1GJZjukswFHVFb84Dr
5g9nSkBWndM6NKELVzbPbRvHG9p08a1lS6sOYisGIVOJDinA/JENbsAJIjavDQOZDzauf+zKiR8M
qzI2bohEx2tbh+6jcihKlJwreR0TMv+yUBw66HgEZtXm0A6mEchS3aLfVsySWz3v3WzX8qrdo8rY
H1iYxdzXp4i88HRyjj2rB3A8DDmJNyFNx9KjmU6vzVIP97x3wSRV1npdey02cdtDnCuwMKcF/B/L
tH3XpjGgulbnbgXr4l02uewta6LsiOqj9iySrPs+hU54V5c93WhGRFrM61OSejG6oTSAICvFXKGe
GN/IZLpoaw/sKs1a46NNpfkPLWL9vrdTsSmkESNhBuQgDbS8SL9lCesr8DkX6a88tIajALH9qzC6
7lDkxuTLfsxu8N/bm8hxMHie2uQm1EYDjRUSHZzBFDdmbFWBLKa49CqUe7+5lcke+py7AhLIkpQA
4Dhpvw0zztMdgOTmoTDr5iERpNoCleY2viBkPGLgq/9ud5GOXq9EsdiByvGuBzhOehSMtvcOoBm3
aViJEuzvcwyHpsUTT7L8scgnVgSijMpDW1TVO6cscr3KkP0H7QQGR1NjnKyjGaXNm8B85FZMaXkM
W508521JwgPkX2MwA5rTA9SO8m2WjJavhZr9YNlVeGiM2tJ3HQ0J31RtFRoey1F39alIxm6X1vXw
kJbd2HlD6obXvaVlQBpp7T6MS83w7KEqfgCoEz0T7EvkVWCpfeKGVedBbnfpcyHo8GSCWu27W4JF
lqeu3niiFPlzTrrqw0pRUQCOiAEOEiVR9a3oU/chdHnNvLwkBJznNLty+oFvphYY77So+2ezGk3p
cU0Wv4euHzYGGorPJosBaEkdNIu8zCzAAp3FbvREkhDiX7EV9R5Hcv5sjqa2LcKWRJ5e6Clm/sOh
fyWS94cwzaTr5T1jV31phrecNDjAhW4NOEUYZoyysrvq+0R/HzH55JlJRfHTLSfMwMZb2LeZxAMb
1DnWcKjCWEPoYDIZoeg3ySOVWnI/iqktPIjNVIfKYck2txrUy6wpkqg+WAOwHCL5hbmu/qW03faQ
OamLxjaKgHc53mg5EEpRUMpCfnAnjG4RDdtAk9n4w87MajtRsDiRLh8ir7ZLEHJM48iv4i5G6uqO
LNxVVGRPA8L1Vhe12XkwxA+FW1ZbDHokN7QsxKMWjtGeRcTCcUjAieCwqNlwAkb9dJy6LTjhkvfM
rTWPjlG7AWeFvQflBJjkGLe6QMrRRtHPMDETAgJVvqWjDUlIWvWbWOR0U3SJ1e9KxqTrOxm1Jg8w
4tr1evDONYEZ1WmER5lEd9gqQdHqdSAV2wDg3xDf5nayYUaSPjuQjcdcWz1okIynlhx94G2m0nf1
OvkNmnhgKYeial6rwg03I5Hlu03DZt9FabIFD0P9TrjW7CtoJftSa5uNtGUZkHnTo1ybvlGj1X/3
NHE8206KBwwG2Ne8cesryGRMBwOOCC5xLVoTuVhqBYAj8O8tp2SPUayNEPIKBZgUHqd4q6MXYdjv
pvtNRz95Yr5Wesm4pWvSIovZ3DwuOFMJoJismJWYgSqMuZes1bsKbPCpXBusXMx6TizMv+Cklsfb
0uSgpkBTtx2/l8avmWTf1SF4QVAQin+6aXpPmzXQ92IKSXUAsV3UyjFANr/UT6xWtS3aQUPSkMyj
j/HB6rZtFnvQJYqj/RB/C+kvUa28xZcSFVT1bEwqoqaClOvcZlxHoC6e29dFeBvHXs+2Tbnr65tw
7VG3lHadGlK2FIpOo9vNXWVNPrfyjfBDuyY3uOQXpybmn3Cyf6IKZRTPX22yD0NmgfGY/PfWOEOB
Cy85zHjNtMfnFgoMslFz7r+5/VU/7mx341orPek5oVbfSuDIB4gUpAfs0xi3UWe1bnRzy3Zyrnsn
PTZxAtXJGDqyZnA5t1/6JCem1JkMadt1maVYTeg8OfQeionG2mjvZyQ7GERPbSgvL4IsL3cj2AAj
oQ8GOqSIoMyc9MAOJVhWtGsTk4VRx6BcAWggARVRBg6W3PASMexHqPMNeLE1+ncbQwKXV7+y0er4
kGMnVVjPkxSSb1zy2reoLBz52jDUkk9CYgBwPYwCG5+UwFmX1iB6wMvTlL8T+RzJly+sYq68giQA
FPSqDhayoDoca7xmMndTVV4DlAnoHp18bYJy0VcQIjD97wBwrArk9KZA8SLB85aER1P7p+rA2LTS
YlgzoUQIHXLTkGeHidZ5crsYEIlAX5NLXLMx//tJiCgS2TnUwZPZKX5XySYp7oby8Stf5O9OfXox
g8Sn7LGMEulaZX1ziu9h5vdyrX+w6FknX0R5KseGGXFmwU4O9RfyIrqVuvDaVim3kVbhgRRSbFWV
bSpIDdbWq/Gfyfnn6HCyBiWeisQEp1yJNTT1UbTfpPuUhA+XP8fKNv25dE++uBvmmAaXMGHStyiF
8Ib8wp0wiz5gMhX1OqRg5y416m0y6hl6VJlxjCEjiBtb/89yLfM+IW0DDA98rq7aptcdzazcBqd8
zDDM0t872kNr3XAMsLOVqLiUD5xaUg5hhbw5ygFQ8kd9R6M9l45H2QMogIv/PgU7r4lBu2/mdEXJ
53zfTKMMq1zAUmcEDr2d6Lbrv/LtgYnCHD5qr5gzPzchBwgXGSEa7U15Y7mF12RfOet/DVjKGtK8
KZgTzdG9e8n7LYuuinDH1mBLiycRE1QASGP2Gtt1vgxbj/OqbucanL3r+VarEk+sXdRLtyEYR4HD
QBsILLtKHliUE+CwPXprESDlGd8mbPTA0mWIzeXjuNTEY6eGFAeDRLOkWTMbqpvyGkWl5JijqLGx
m7q+B+Iz9GUH6tiOse+DbtQBm6xtymLig2d4LeNecnbcy3/8EN1jU0lO0oZMxWTi6NrJVjcHwOkf
uX7VQFJsMFaqjkth6NSU0tPIS7NCXQWm5oHemDz0EOe4vLPLFkBeNaPBgHBT4hBJQVQu5tJpU+/K
4pZ0K4dp0UNQwf/37yv3gZuDpUsO+PtV/ku0IuA5qiWuvSHxGqn0H3obNQfG0w6gI6SOmPlXnBGO
iJ4WOMx8p2MQqrPw+NG2FgezImpWzWRj1Mv2TA5dmqS4xsDy7Yja31S3qIx1ngAVMAEPUdy7+9a4
bUMXha+VvVh6H57+QMWJgU5rp3bei1b75rD7iB2zaBMVUAg9VuWerA1fLG79yX4oAQA1R8sFHRA6
i2iI1XHjsXIEtHDPUSC67ERLoeZ0YUrykrsC0JERCxMYmCQvjXar6ysRYNFPZ9p1zCWgb6H6aa/l
FhghMHAhzOsoMZB+r3V/F4/1Xwsq/D7OU7fATAfmBKBZkNbPtb3N07e0vtaytXHslcW4yrEOXSb7
ysRiorjcFyK+hp7W/iuf5H/7pb7Qa2KOgwixGpe1u4L0qKvlXmqnK59lbdMUl666RFIjxJcfASEG
KYadg1wrCWj31Is0+P8tSfHnsQSPImi8cG02NGDFS8aA7XZW9m35jP7dNyUehroR226NfeNir2MI
VNY3Y39TMSRQ0O8xdi7ZXl7V8tXmAkwO+nOwL6jT1qUYk57SFtdJfB1nx3C4SzF7bBrfICfagsiH
etTw0Qn28FL8yrmdJ7NQeyeA7yk7mg9Tgvo0TEf1MW8jX0ehP1rTUpn/yKewfGJE2dGO5qPG5pPr
Ojth72RWYyR/pXW2eKBObCi3TJXHkzVZsDGAbyafSQ3aFedbs6Akhbwvy1jTYAF76YVa4XdrQ7WL
nofGH+Bd9h/5hfN8rYBCDCsyTF3ljngWCKlelkG3DUyuzLdBgQSmm/ERnZMPTH8dvuCDs6ok0LSQ
bwee9tx2lfS1cJoBDVSLP2QOAbjnua8r1LLL6662/XzQH+TwY2peMRe/odp/JuzESwXUukhUZ9Sw
/alOoEFDSBpYeyaMBBzS9qjvaadZUKkvk2vHKYyXyyteckpsNUR0AXDQMY99vuAh7o2ZChVOGXlG
Al75/G7i48rxWgqOp0aUaxG2h7ikMBKRn7GNhs4+tUo8JZ/r9vXycua/pJ6xU0vKGRuGauRdi/S4
HMD8B8pHAIx8E00i0rxftrS2ccpJw03CUjRikC+6H5zv7eTJtjeXTSwdhBkBD65IcITgBXP+bUyz
quq4x2hZHn7YMbRz0H8u0ZHUvd79INq24j8uG1xe0/8MqsNQTtpimriGQbMgGzZgXgGSvBmaoJfN
LH+kv2bM83WVhWVIM58/UrJl+YbSIE+fCP1CoDrZPfXRb0EQHqztsELkWyZ2XblSaV4KhKd/f/73
k8qIDaD6ABEjPEkGiKNB+FWs3UqL33++DcFNAcir+jzuRJ2CEs7AnLL9JJvRF8Or1CmaieiDHuIR
baI1sPDiQcW8KyANgOADYXu+Jt4UNmpWsOga13EIPIrY5rz3+tZA3ry97AWL+3diS/ECExTaliWx
fxEgoBrDzPxKLPjMvDgH0xMLyjsod8acygEWKkxkimMpnwr+KKmfV7sWDWLkzuJo8C34rYHr8vN8
5UW5mNDY1h+qdMywfEpowj5jRhvCA7XI6IWX2d34QmMNDWcpnALg6DBH62+oHlObZXcMIKjCn2cQ
bgzg+8BMS7lc2fPFAw64BpAKILr5RHxtm7yv6pDgF3VPwtzU/bFxV4LWmon58J8cC5K5YxWnFNPM
wr5NWvCp5eI2l2scv4tn42QlSqBH9O2ceIKZukubK8vuCyQjxlEMMQtqSxwdN4WEuOBXtCrWXnmL
p+TEthKX+6aNra6cbZMC3EpbmTwV0Q68OIC/fOGM/LWkEtkKUXcOl7AUNZYnqe41a+rsK59LPfE2
KWxbFrCQUqSj5dbEwA/NVloTi0f9ZBnKUXcHo8T4CtyuM15tBzaeLm/T4gdxCFibgI/C9OC8yBOf
y4WA/E2FXlSM6pBugSo7EOmNFt6jCXbZ0p/muJpgILPFOwGBBbADZSlJaoiUzEAO0AN4Ibnqut9p
CArEWw3CUE2x6cnezt7H8Ka07tGSu2x9aZ3IDYF8opDFAdzifJ0h03IBQVzso6g/ZITZ8uE7hsvu
BuuZJPXKQV46YUCfAtMEbAL9pPBWFHgmOfOgn0l18P1cZeLHQBzPKvwov+qSoG7+uby6RYOgfgGg
A/yclsr8o0EI1CzDBmUap7ga6/cabBXOcBs5PSTs+fOUjQGEole2dMn/cYk6kFWfFajVlrSNZ5+d
G4CRJBQMdpBu6K7GVR6oRSOg/sK4BWaYQTt8/t1cZ2hRWsRbWtJ6W4fToYr0Xc3ZyhdbHCgBeTLk
kADKQx1Tub5lb860f/PrIU5vRnk3gS82kvUtWNU2mHXdRlV0DxHTx1HUvpt+XP58S4cccGXwTwEM
5KAofL5I5k45q1wk+RWUELXhuit+XTawuItgwEUzAp1g1FHPDSQmrQad4Dq1w2k3d+5KTd9y7qx4
xHxBfTrhJ2aUC0wn0CC157wEKrxea2JKN9u24ol+Afg8a5H/bznKYTYKA1y0mAP1Q+R0MeZwkuyj
MoDfW+tJLZ6rE0PKSyV2QtaWINDxCxP08u4HxRhn+tTQu9YO8iLe184XWnoOxrgYggfa6iqVXtm3
ri4rFOt5chynN53tDfmF7ipUidGyR4Jlmeq1pREw6QgNBRtXCN8eQFKBK3KtELrk0adGlFjPkglc
RDmMZMy511n74OaPl116zYISGAjJswJicjgzkM4xhjsrXfkUizkoendQ6QQHOGKPkqsk+hjzXuJU
1s43vQBW6Go0n7T2RUQPIF2ObrQbFNOmr7zwTqyqL5cIuWdqzQ/+PpkwHvPaSNsrnWCVFX92XfWs
ntpRAh6Xej+AIirxjYrlu9gcH7rhm5zcezb9zIDn8+zkx+UvthSETi2qPpEnpEgKHKbEAjBhlhho
H5P/LGKIh8upEcUtMrM2uQyxrM7dgUXWgywvOEjJGiXlUqQ7NTN750naVNh1TwYbZkq8wNJh9DL2
o+n3pb4CtFiczDs1pERuOhqpbc7YPIi1+nz8mEJ8sJuwfITwHgSbQEJvmUiovtDSA8wXBHwoKgMp
rlYAXMFFbc7XYdrpxya3b7tVcv/5cysOCBPuTLgJKqpP2imhVfQD5u9hwq5uq/mZXE5eHLVeJgiQ
MhWKNUeb5EFvvQ38zSzXmBQWPiE6isxhQLAAoqqSOLCuNbLYxCWigxGoL3YCUxr6d2uNIHvB68/M
KHciwL+cJjbMNA2GwJvhrqHV7ybXg8uHa+E4n5lRrsSmnaounrGUaS1uoMQCWLaXPAy2eyOL0MMs
yspVv3Az2ngHo4sG5O3nXpowNL0SNa56wapXahabqP0dhcCd909wKcwU/3DjfveFNZ7YVG5jjWq9
VTXmHLICOT3J5MHzCPS3RbPSMl/8ZngnIK9lYCVUyQHLWmY8ng31I5g6nWjbTdmxmvgKj8iaGWU9
ZJDc7nWYGZpdxe5FvU2j/eUtmz/7p0MGfTs8fSD6iIzpPE41YQWNMQzP+12PWf1440pUcQDSybzm
Cz0ayFdhRgS0zDMTpXKhQOoaR2o2NUR90LI9gXx2ulY/WNwyDIrgr0HoFxRO5+upMwKYhOWgCgMo
Hdg7RsxoWnzl5l86S4aOUVuk4tg2FZrI+WBqvNWAAhXGLoxQChcUpHV0DNzOBehlQCExLla+1NLK
DEAEQZ6I1O8TpE70LAJmBvyXUQOJJVdmVWC7Xb+NybSyvKXAd2pJiUjTZDMAE7C8yKVAKNPrvHMP
HNyDuGkOl91vaVEm+u0Y3ATbyKeHMKhOwtRNUBQtB8jD6mCTE2wzSnelnrzk5SbDO3TWrcIrTvHy
ym7dtIhRiXGTHAoYO+hHRs4Vs71RbC8vaGnvTi0p9z4k5yYgvLGgXNuC2cNj9o/O3XTk6bKZheQW
nKF/FzTv60l6YWimzvGvMGNNd3bv7oqiXAngyyuZyTpnWfNPHPtplkL+i6CwlOW/R0DE3W92u+nX
ZLsWHQB0Uf9aUUJcnBikiuaqaVveF+1hBCXJsHIrLJkAkw0KO0A3zzTn53sVZ5nb9jP4vRlvB+tV
A0WtXq9s1poNJezIoZe462DDoVvK33oDDGZrWnJLUQe9UxeE+tDYAo7/fB1DaiagEsNtAPTijzKL
rjsC1SMitikYSK3K8Rzwx3qX/WzpFp/xBHNdDMPgag5kFVL0Dce64q4EyPZWIGBXWeGBiNdn5QYI
TOjfXja5dFZPTSqfqyvNlJc6zmqV2beY+/DNPvvZlcYmc51tZ2crYXVthcqXoxKTaSHDro5FWfgN
HT7CUqsPaVe/FZ3+rru82ISxe5thHmxlc5c/6N/NVXwfYn3JkJbY3Mk2BqhxoXAFSpYugPbDx1CE
73ph3EAEYGWMYelco+YIWmPUAXFTKtcw5FjMsdTmWNhf4dlAhsSbYl+Gvy9/xqWCGeaoIKEDWAqA
4OrcBwWQcQC6HfHDZDd6wvwxZQEUNXeVJq6y5L1xsoMFHKLFxz232p+XzS960VzIQgUVlAYqGzDr
uk6CChnJe/GzSTI4Trw1eYcr7SPTxMqHXNzSE2NK0CeWHodgBUNRBtx6JXtNpuTg1pBw0b6SVePP
/W9ZSgywgMQTTGJZYwRAte5c2bmNvBAa10NxJxo9kFHjOdPqaOzaCud/P7lvcvwk0OTBbiTKvZlK
X1itZwHVAa6sm2EcfYzL3fMOdDBC34dt85SV7M6O+wYy0OmuSlrPWGWqXPzETAd50IxiBxXT+W8C
mjaVfTsfH1Su02jrgjedBqA68NZI4hYP6oklZfW9LcGCEWH1dPhOiZel+xTNEEMEIc+h/LHiuot3
yYk1JSIVIxgIyLyuGAwm+vgWok5qQITw8gFZs6IEn6hPLM1KZ0+yMI+6AfLTQza2YmQxuJ4sZf73
E7chjdVGxjh/orZ5I25zHbUs6MJXoOE2lMWbOPrIMat7eWVLvelZbeRfx1CVFEQXiaqcrQ5WuiVx
fABjpW90+aazmz2yZ7RXRABSjMeuI9tIKzcO/9A1fp9Gh8u/ZGWPVYngptJYCLTfXIY2AxqZ4MaM
d6W2JrOzlAxC1QEPAxAGgjFZieh2WpeWm+DNw20LSvJsD8D67isr+WvCPP+QmHiOQX2PCFd3/Cjs
CMOk0Ws4TStmFsPMyUrIuZmCNIXTjFgJHflB1uWN0T0auYMxELbimUvNRszAQX6TAoKBKSBl06jb
1BqJXGSF4KSDottkQWrds8irTd+GaduGd1bv5bQD+cOmXkOcrlpX9jNCqlpTiYWaqC0V9IFFx8jx
+/IKHL9p+wOIbJxH0LB3Jsas+s3lj7kYzk6WruxybfdVK+c3chGDoUz4E9vxuA149pK7EA/3L1tb
qlCe7bRyO3IelVGGV54fTbdWtykx5mp1uymWyKseifaYmsEgVrrii440TzjOB4J8wjZqbtrrbgGb
ZRgdctmBhL3e5I62a7HEy+tbvIZmQi8A/CmqlYojdaOVjaGJ17IVQRQTearW0l2KF8ZE33BtrYSU
pYXN8+ku5HXA56O2IceCU0ujBRJ+YteeTNJfTeV2vslZ7E2m9XJ5bUstDvQ8dUAroOVuQlbh/EDy
wnVq3YI5TKrRXZ2U101dFYHV8OEAQiS2axn52cRV7Q1OWwRkAId/GU5PGSvXOOGXgimCOsYDKH7N
Jz5YM2vIgCwr9UXqHmlb+bSyb9LVV9aCu6LzNT9HIU0w62krd1YjeGc6pEMRMX508o+yeyjA1jtC
JIehO7+pNUhy2Ss+9PmrwiZKYxiPJZBoUduvmmNGcRHCpsh8o36KHQmO4EPRr9FdrdmZ//3kPrbN
VkBVEiX10fab9mnMt1DIlvTbZa9ZszKfmBMrpehBp+9gNVbaeZED0JbxRHV0xp8v2/nsEfOuwT0x
5Kq7tuqcVRxB6aCZV5M+9d1Drt9Va7z9nw/3uQkldkVWObnubGKwf3D7YMiAFxhn+D2tdQE+3+HA
nOgmtN7+KJmp4ycNCEu0cZ4VHsoHLt1H3WlXataLFqAwQ1Fnm/VRFL8mhojCOERBvpV+I75R8p9D
7szmCTlE8OPNYijKV2+jcqyHP8V3+6UmWxIWXhLe5YAEXf7qS951akdJXM0hxwxej9IXywKeph63
QaiEZhBdWc/SfqH1hOYPCkdgTVPietsgcSsZKlPSvTOLf9LeXLsYF5zLQlxFOm+jsmKr8t8SSIh8
zJEetlYJgexnHYqfkZ3N5C+eLG5c9zdl4qEh7TYRD3pX79HgeG5NEuiGBJtWgRhRrT0LFn8TA1Eq
QcyfRcLOz65soXIGKD9SVpZehVN7JWNjRyprO8L3x2mte7lkDloicH3UAOE28xE/CRVFAY6H3sbH
lPVUvo92CKKYbIK4qF+kKcTYxWhQ8Jq00G/MIZbMPUo725sGuz9yiIRs3HZKHQ+I0CKHRIMzM2qJ
rn4JUUS6t4qOrom0Lf1e9EkYRGYpRiPUabhw6kLUkbE9I94TXpjogTYNRycurget+ZXH7ZqPzDDd
8/4MgfQcFIhNCldEw/V8g0ZI5w7cmRNFTUImodaDnrTXwHYF9jQGsnJRxsmAu+13GGVc+zrzH/9k
HL5AwfkxMxQqxoHcqbV2QmozdG4ge32v6e7W1jFJa1lbrSUvU9wj5cE4rfnclXylULVwAGf1eIiV
zYqeGEs6X3qOWDNlIXI4i//oI8czwWH1n0MJBrn+NB5AgwGQ6LmFtONDRboQVdtwQ6NDZVwNIEjK
3y5bWbimzqwoR2rIIwP0i9jFzj7IARDb6s51NpdtLDwoCIzMVDk4Ryh3KZtVyymeZI3uUG4N2wRg
A49z1/Dtxhh3jZskUGLokyAtQMQ9iGa4xaQZijdGbx3rrH3ommlc+UVLJwWua4EXcC5Yqz0yEoc9
xQAgqFHN3+gkeJlzG+rafev26FUMwcrylzwVLgoeT7zoTLjM+ZckXY229vykKY0QYilZfe2C6GsT
VUX13sVMbJEp3DV8sm9BeH0jHM2GKESy4rB/Nlk9L/gAkDk1cF4xo3X+K0LLiYYuBCHFULK+AUQ4
I7rPWUafNRcUOU3SSpC8D0keXWGGC04XiwRtSgMg84NtC/k8kAREVY1m0w+n4yQAn+3U4mrLkqNe
jXm0SSb8Ja9uWP1cuLERlGE5s53lzbjhE8teTNZYM4+N8aw3VPtd5XW1c4VmvlphWO3TZswCEdHp
Oopphk5IGEYeBy/afcvlsDao9PmZiW+PxAzpOvIapsoYJAMe3maXp75jAu9l2ve59bNBGyExJNg5
yXZYG2JcKDnDIggC5stk7ssr+y86RvvWxmulHTeu80B4kLffcvs56j4geBejBsNu6Kp849L5xmWA
ziwo2kGXqRy9PjVHCzISqd9HIFc1ZmWX5I5JujIMsJD34M6BHBbq2Tjo6jRtn4IvLx4wCZ22Lqjc
DnH5XThvzN5ePkpL5xbDLtC1ZnNEUWtWfSFJC2xP6lOn35hDemBuEkQ19VLyzge6cr8t7t2JNfP8
xEyd2QkhYa2ZQCBumpvUvq+GlZ1bNgJafAwjz/Moygcyo2TgtgvtwSHrf/YDG+4du3spRFOstJmX
HRDSGWjPoTsLaNH5cgRGeGQ/v86LsMfM6Y96xGTN1eR6fEBncGPaxw7I1HKNJnpO3dW4Q12CwwYt
IyA4ldTeoY0dsgy7yJqXqX0ayiMXIB/wEu1Fl3tj7a2yUBUAEgBj+rP0AcA3Kk6+hYBfhik6+Ejz
Atz6QHw9CcJ40ySeLd5I6nNYZbdOubvsm0sZwaldJfUXJigFewfrdOpmF9vDvh/XcGFL7j+/kbCZ
6Ft9qqXKpm/MFESnMzS7rA9Vvx+rbJ4bLti0kn0sueWpKcX3k4Jj6g0ZsO9wqE9xtnes1NOz9AsH
+tSMcjVyMVaTjGAmBKi4HO6H5M3NCj8cf0Vgz7z8gZZCPmaJINrjIuZTdU59rvbXed/gpAGq4T66
wvVc60GGTy0Eptlaod9c8geGYA+1IwIaMzXeG5XWVZLMSQ/mOBvDc8snc8KX22jVQx2+Aguu0ZuW
f4yFnzl7kvyuy9vILtG52TndlU5/Sa3ysvIpnfY5C+J8jYNnyZlOf5/ir6yqSWJx5AOgjBa6141b
aT+Q+kcTr2Qef2ay1QiAGw/sNXit4hZSAg+RTm1EFnZCmhHGuHbpiG7GTB7rNclDxcYgMoiXNPkm
LXD5pt9LAjogP61+WuSYDK+5A8rRwdfZw8BXIvxiZnr60xQ3b82SoM2LTaiyK7BRYfM3KA1JERD3
WWRbJoIu2RfQYONZkP93CBYB3hLmMS8FriX1DVFVKHqgEgXRYHCdo3bqhdTv1yTzlsLvqZH55j55
xCZ16eYAGCIBMN6bxrOanZ1tSfTcW/ssvDPXBiSWEoFTc7PXnZirqtHi8QhzzBK+wzxKbgeA5dy1
19GS9+Kpr0MZAJVfdHjP7bSjZjGjQLQlSQfE4UFOjxGI6ajxka6xbizEDVyXf+aIMd2Gmt65KQBj
RRZTmIrFE+MScE7wERd3HFyLxAcg7HKUWvheZ9aU79ULk6faAGvQS5kqcD4Cnx9H1GOml9Hv4NnF
yMtKYFyI9WcmlW8mAETOrQ4mTUk2etMGfXGjrznGwgc7M6KEm6kXIpRzMsX7zKvSIxqO2FYPTOtd
tZJSmYtfDOcJmFmU+tBkOf9iWS5oSsd5D9OneDj08W2TE4D0AotvaP4cC+pH3a86/xWz63Da20QG
PWUe0bcOqMjjQ8O3MkwDo90AWeUPaft/nF3Zjty4svwiAdpFvapUW+/74hfBHk+L2kXt0tffoC/O
tIpNFOEGBgcHMNBZSSWTZGZkBJg2d7hRZFDHo7ej//eHILolnz9XWBrkx740E/z9BhgFH+Alo9l7
7Neoka33+3x0SXhFudLCpy3hNtYQzOgs/JYSsV+VE7baa4JyqN8FGT3q87ZJdrV15Rtbs7rrwM40
lxtmPvjOW17Qfa06gmTpd/VrICJ9+qGgXBaNuo5f42OZ0ViNIQK7cTI9aIcjiMmDaHzrm2nvOHdl
EY7TNzoOMI+xOdfCywxz76fmQV5ttRO/mkbsbvKfzAUQkepioooDULq/Ps2Iw7zaEml+m8BM2b4l
zRjG9aFk5Xc28cqIkBAdW6MTYE1YSu1HC17sPtm6KqJgWW7iuCw+V+GBgUrYV0Y/jXnG29LU/ZVH
xyWHUOSx8UA2m11W1ev0cj5YZeuGuV7I/aFoBCiz8Hn0Tge+N56x7+atRg4OeVy+cQTz0eH/mRA/
TW2OkGuvYaJh13n8ztytVip2t9wLqJZjvhXFJrHWBPr4pbO0EcfHcpjtVz29alTTZFIT6Jy4OsqE
mDQVvgsdTKNZPHgxTI9AQc/ZFbqu57+FrPMIHr5PG0KSmh1oXUBmBPHVvC0/bNTc243m/GsmP/rh
Psex6PSFwqbcLbxzMBOFF6RYNmR119sVgFQbpznG8UeC4pH187xbspMC7ab/TAinbWTopEApHiyt
0XbUDriEO2Fa3iz+1mwV72+VN8JH8uc4p3YPUz5k12PjMCY/AI8+7w7/G8JNGx/p0x3hI2X9PLaG
DhssmYMkD2zvZSZF4BuXlqpBxFfmnClhcxoeayKjhqmx+sfQLvL2o57wUNyfd0j2mke9zDA5PhqX
ZPHRtqQjlFCg/bSZcbsDZhKSLUYQ9cOlx9xNZDZ4ydU3HrH2sxNdUy++p0wxcSpLeutfIIRIDRQs
yBjwCyxyHOZ/3eHJtNCivgAJT0V2ia7ymCdqYWExWeaYICXDODfYS08PpcFf6DQaDuqEDWRUaJAn
z161zaOLyV6CyX+1UELu8Hb8+/MD8wdAzWMGHwo/4mBt1nQsAo3onzRFSFh0+2Hanv+YkpXEYA3X
kYKilQ8ShVPP6sKrJ5ZAkMxlyaYjO1ffUytA9y1wkhAXrVRV8pLE6Nrgn5y2eoy4JvQl6inCp7PT
IE9rYImPS3+VWopelGRrn9gRzt5BxzC6XfgolkB8nXgoYE9B+40D/sSI8FT16t4pS1xLNxTDUH60
sfzXUcXJLMkfoA9AGZLDSxAJ/N9XC5a52lJYmZtv0Ba9aqse6lXpZTcm24rPbw6pYt0k2ffEnJCu
wIgDfQ4dMZebvzOWBIlpBLm2he45wVqqpkJV1oTwa5weN4ES1kw3bNKfQGIGdnOYstAx77P+43ys
fw0JG807JB5cLfEIcQXXdD1yy96DJoXXMlQvIGI4BGW1O2/ka3zDCPrgEKFGTxzcD6efy1kKdECn
GP1XdKPtPmRagtfpg6cdz9v5unFhxwKMDM1eXJfE91S6xJVeJ7BjGB8ZmGshZsZeTUj+DWBv8sYN
dRQ35q9xeGpQ+FS5PlYG5IDhWLRtysPgX7TdO8SslDJtkmvN2hKYwk+XEHiReiw7WFps18KtOYqS
nddF8bVhpeku8SGHURdN9dumbvxADUL3bu9nT+fXV+oudHS5dAUqGmKTJmr8xir0BHBPdt0Ccpyb
98R7n5yQNYodJ/2SK0s8olYbvHBSvSk9WMrGOvRxg2MuZL4moDwPdHwd7Hu7U1x7pDG6siikFGJH
mAK3YBEk3NW4XUwPgNbbqP5GlxVfEv019DbxmsPBeeqaPdESerowpHubxN04RhsMA9jZ9KDpPyL7
QU+eJv8GuPjvfLv/zNpCAEFZN43dkvtngHsIDF/anetvS3+rj4qyhjSlfDooAh6MuAHtQAVLmr11
8utxuTPmt/POyLfDyoZwyBiaVns9pYBSc16KalugI9QtLaTmEuBin4c00ObjoOIJUHkmXHn0xNOH
2YBng7mEGoCF0/QjWlQcdyorvGC/iv3ILwun5gGSWJc0feyhZ56pdEGl0Y40CZImgrqkLUR73RRV
tPiwwZygXNKAAHIKcgCKatf5LyVNGStDwvmS+WUXGXwjT6ip29o/Mbv2re3SBEylGiVJGa4BqhXL
Mw0AW0XQlRb1ub94MS6G49Ypb4ck7LzHoboBbiGrQq/4+yiHeg8gtA46BmgYCCuYUiseSJagWJJe
ecZd7rwVf3/LQTtmZUJYuwScm+k4o+iflXededcMz6zaLPOt2f/9MYa+DxISTmi0rcXhTtaj7+EN
gJmQ6C7XH1O2IWRj45hJ58P5cJBt3BNTwrIBeEa82sWykfyj095ciGBvqnoO2v7aYC9Geh1HveLF
IIn1E5PCMuaabYOoF96hQj0ab4u+b/yrUtU+5n/l9DnEe2efayik9WHO2mUmcMw3fs/DT+jeRf4D
ow95cohMRexJPQL1GS/V8LaMmIf6saXQ/EPrGLXHAViMpIWI4ZXVK76WJBNBaODTjpCJsnEwrayD
nXi5NZ0wqp8GFeaK/wlx2bBo2EPogwB8JMRD2RFamREA6ZEJKKb+YakqZ3IDIDYDbxvqc+JjziJ4
F3sLhnuhFgZJefNxcSrFqL/UBApmvNkNSKMIL8yo4Yxwmu/T31X94GIW5vyukX1vXpH7nwHhtKOd
YU5LWaDAVNzryNRmduvlD1SlBSz73GszQlg1KRtwbsMP2h6X8sVjQRopIkpyHHCFqf88ESKKxm1M
pwyekOpFS959CKlDajObsyBXcRFKvwrkuAmxuPSHqMhNMns0Wh0teye5srt60xZM8VlUFgRnMlzd
qooDVaBuZKECUqu04qQfZOUC//fVTaDparQFfIC/NPqc2E/WDCLfUfFFpDaA6eEjXOgjiIWrOFpK
lk0AXlXTraaFpLqyio/z4Ss7mdE6/s8ED++VG3kTt5ldw0Q930BStfdDG7DJ+pppkEpmkGRVTRPJ
crFJgLVFOxR1cbEgC0wbtIIs9BjovGNuG5rQHM7nUHOvkJ8ZmG7P+ycN6pU5wb8O4h1gmIE50lyN
xiHxXjwrnJtDrcISy7/Vp19CshwHAvqhBYb66Yeb7hkqs7biGST1Bb1+PojFwSfCMUaYX2BUBD0+
q34a6+eEHu0YiNfHNP3GncP8NCSKE7J+7IuCIfHr82EonnCHz+vNAASmqxhBkC7aypBQfIhNAvwu
oK0bl75qeRVgChN6gIoQkGZoH+V/cLBg9kSMOB1Q+RTsDghxK7DR1WpIqPeY0FXcpqUZZ2VGiDSj
S1ODxjBj6vea9sa08HwkS69nAD7jE3P2c1xtT7dqlbppGXHsEVugCqfRS5JmoZWYB4OOl/p4M5Ul
4GlmyYLSbxVNAdkaWrgEcAZS/p9guwMzs7WUCL2J3FZZHjjpYdSAez2e91EWDwA68TMI1UEiEg7S
brCWliAeKmNvRv8O8+3sqWqgEgwjyjCfRkR+QfDu92DegJG+3gCjFprkOvLebW/vOxsDgInyIfX3
rUphURYea6tiqM8WUBHcalteJtDhrP9+KA1ueQgLRDoI5cTaRWMOS73UCI9u0tx+Y3tpu7cwuMk2
zMtcUIP2ul8oYlL6vT5tioULACTajHCbrPpZeBCpfu/73fmQkIf9yoawcGwcQOG1wIbhHmlrBGPj
AFx1l3d3CyqWbRRW2lY3t+etyo5FC69vEP9hCgNI4dO9NlmLgf4DjEYdlFcCQIXTAfR8GoO+TEf2
zmiaYd3WybXWRSgszoWxP/8DZLmeqzdwSh88JURseZ5rxOpz/AAbF4vc2jJsusjPAy1/MUvFNUO6
uXmnCGVmlJp1/pVXdwC9sPrB93u8zpskXNJyC8FrFkCcGLcmRzUJKg2ZlTEhTS5VmUcTQ89Pr+9m
O+zG54woQka6dj7XHQRgmPOJnfqjxdTLy3xExLAS1Bxa4JGfeGYC5IqJPeoojhdpqHxaExWvmMs6
gMzg0JzYj5S8L81b7C/3Ralf6iXByYnRFFuF4pVmk5VR89TFPGaaGRtwsQAylF+hhm/UJDElh6Fo
jLbgriZWCouihm46hVt2+mEtWrCMgeUEfvnsqMYo5J/r05LgC9o3E215RPQ6ZnXawPU3VnI/DOjv
vX9jU2GAHY0OB4eo+N6ElFtsde6EOgDgQV53A6X7gTwBQT5EKoVYWZj/wY+jlW5wRrbTD+RmZE6s
Ah9oASNAVo9b1uNtaL6cd0i2c0H/w/WHMZaB8tqplUp3StBrznhHeT9T62MCDphFt62reETLvhDG
1DBggEEnkAIKKbhv+zFuKNYt1q76+KibN/l4aVb3vavok0vP5rUlIRZ0ACl62vEvZNT7pfEv0w64
Mqu0QKxU96ExYEyjYnsTIxtT2/6unbdvLCg8BMoGVYkvks59Q5al8/mCgtXW1+wwZtsOmSP+OG9H
Gh4rO/yVtEq5RNNy9JN1rCi5TJ1LO91preJsluUl+9OEJTQVssmFCHICV6bhdfZR1J0OKWh6Y+tj
Rn/KnG90lVaqNBoBsXGAH3LR5hPCxCOzORoRnCrQ67LnjWt8UNDum4nipi0NRxR2CYCZQDk4gp1i
TnozdRAk2XJAE7ZOnrRx29a3jqpuKHWIP1LhDy5VYg7M+7it4tRENOba0W0+iD/84+dg12uYYoep
LAlx3+RRMkcNLI3mPVjg7OLV4oJhcbY9H3d/8G5iTQ+av/+5JFxs8BIG4jUy4BIj18tQBZbbbIYy
fa5b+6HJ+qtEr8Ff+mTWL2VC7zD/FmjJsh3Ju4332Vw328VNNh5Lj/agYhNSLQI/9Fabos8d5toM
vw3stq2/re1rnYaN9nB+CWQFCJSDIdWHmx1OAiF6YuaPpjEAG0OmH3n/MQybJT3q7GKuN+Pv86Zk
pzQI4kADj6uVQ8S2hz2nxkhAgbfJptvKuAUFQnDegHTFVgaEFcssrZ4zBgPMzcPUupq7MGfWbvhO
9XHtiHCaeWY1FG4PO07yIymWwDHujezXeV+ku3rlC/d19fUx+g+YJrcx90WQZm9THW8yg2I2/oGo
WtjSdcMwow1VDQIRbOHcHOMBL8AZtpoaNJZvUxvokClRtSSlkbayIiR5iGeMKHojA1NsHTfddlEA
FFav35FoZ5On88snTfcrY/zfV8unx/loGRzklujXEUDfLXDnO994ovGmbQ4sUVylFCsoPqJLTwMo
ev5zUL711X6qAcN6ilWc3tJjEvc1Dtr7Q4tz6pRRVxCBqhY8mjWyXwxQELvdddR5x/NrJ92nKzNC
SnAS9CEicIptKNSvE4hwm6/nDUgfsaCR/88RIb8zyyoyG1QOm8X8sHs9YM1h9F9s+8FkrxSIJahP
kUqV66U7amVUyPUTHaBpn8GoUyO3oy6E+2GYJTTA5Ti0vN9QotrR8qF3cUP136eEbrT+tdLLpwGj
0iytQPo8Pp9fCGnYrH6SkLC0Xo+dOsZPGtIRz7LHusZMxEOj7c+bkX1QTMwBf8bZD8AscRo3Rd0V
Q9W5qIWYYQJmo2JZFHcQmSMrC47wQf04c5siIbAwvE56OHn3hvcGQrXzfqisCF8wSrFYFvOQE/N/
JxBExFnQTT86/+O8Gdk2Q2/M4UMdGO4VC8vuWLXpxOBMgfoGWjGOvVsgQXDeCF9z8eaxMiIWlYlZ
69RsYIRhZKeIH30W+uk9iKDa9LKt0rAeVJzFsvy7tihsa92Mfcyuw6LLwFm86U3sADOYy6vxd1aq
WlqKNfSEgCB+P5jzCGNa9ZT14TQ8W4qUa0ijwefwLjQ0gOMUoqHrNLuZe9SEnKZ98jB8eZhmc+ex
5Q3snVmQjWTcT20zhwkYvi6Im7+NFUP5L936yT/glrhyinFnTUunAITJ8gzXkICWBNfK8IR19s3e
pjoHwJNBQ60jASNEhELVz9QNOpWsqWyZ17aEZW6AItQKyPZtajYG6PlvluYfW4WSki302oiw0Di2
YzJzmH05A5YQG2GVDzeFBh7hb7XAUY020QjD4xrkB6eZClcTQtt4wsFghA6Yimn58/y2k36clQHu
6/pekJLY9woYiA0MAgJ2bvVJEA0vlb01SpWwoizvgqDEg/oBON4skeatJ/asJ5PNG5Y/6vEfNu7O
OyP7+uu/LzjDaG97cWTh9bLQTWy1IfWeukk1MyJbsrUV/u+rJSvRhIkKjP9tqvQ4OPtIx0josMkJ
XkOP3/AHdB4YOsBZhbL9qaV8LCrIMuOcmu10w9qd1Uc701PkDelH+TTy526ydseJBrPVYSTCwBjx
9nRQzWXK9osHzKllIpSB/xfcKKGkVE0pjimLHRaow5VBOT2k30GLrKwQoaBReg4qnib8MONdYXxM
oHY5/zUkvLp45HAJOoL3IVDlgh997yC/zLDgorNQ2ke8Q93+Npn2oMEi0bFuXrFDs25fx9DLwX7F
S+j8L5Av5H8/4Auxr6alDSDUvPxFNw0JIve5at+m4XjejHQbffopUqDEegIBuRZ+GgYNCM6G/NFX
XV2km8jnNOycyxMCLKehHc1WC+oTPOZLcPM0j05y1Mtj1W5TFUpJdsqDff0/Q2JOMKs5TilKJ6g4
meP1OD7P2sHu3priYKs6JdKttLIlvOjGKi3z2YOtFK2YBSQTdaI4SxXeiJ+mMie7nQmWzSxo0GZo
X1yR/op1oZ39yF1Fn19mDKKLkFtBrRNVIeGcW2LfznueGaas2iWmuek959gvzaE1fFA6TEHX1IpG
snSPcbVVAED4SJY4ymh1UZJEOe5JVbKJLD1Ae8SyElBC3Ubs6JAgif7FxS1I2U1mXnlZ2KnUMqRv
sfUv4B95lQ810gxGMuAXxNWNOYVLHDrjrs6vaXzdsH2cPkR4m5zfcHKbKDTw6jm0AsRKEFAoXZdA
o2VTYBhhtNG2uUvqO625pG4LJkJMs1dZgKlthVn+AcU79x/2UIAfOE2EcJLlhJRF6cKsX1ra7zpb
WtSAIYvQT1pxLFsOJgX+bs8wVLXx0tTC7dgclw+dLDp+GRqdQz9+BygDxj2Uw0BCg7EWIcky1ChK
f+ETXHoVlN0bIx+1kuVRtlFXRsQzb0Ld2x59DDqRtodwqo4ulmJtZfmNN0TAzY85J198YjoZCHbi
LinwNKNBFf/Tg2kl83+X9Z1y4EKWrlemxFqLYc9kTJK42ExxHkIb5SqZaGhOo6IGrTIjXOP7dKmy
xoSZqHlorde8sbAZVQQ6shNu7YtwfzfLZe6KiBYbW9sSeuGSW1yq0lHxcaSf//PjiHCVfF68QdPh
Cl4jgceswFOBJVV+CEkk0o1CLw1YcLL7sUD9CzZsP6DfacP6oPwDOTXPmOKVJCN6xeoGrMla3Lyk
nn/XGBokeadLTLTuW7M7nM8Y0oX7NCdeQLIiSZ0lQlQPTr+fjOl+wYlw3oQ0zDhTAldjA4uSEGau
ETlDXMBEW/9jYQQ1o9sxfv9rGx6XNYTuAXCTeI+cpvjebWOHaXUBHaQ5soM50vU7DFqkXmiXZZ5s
z1uTDBgDW+ZwXW0U+Dij56k5qP5G1mCDRssu0iDVkEudqwiN+d5D63dTL1lAenow8jur6XYQMVGc
LpJj/MS8sKf0wUwh3dxgRe2dhtIyqNiG0Ado19JvdU1xQZEdZSfW+JmzOj5bzA9lWQJrlvXQ4Sm2
dFvwcgYefektnDMoTlxF3Tc29IlRYbs5Myh2OxMrTOvbOh5x91JdvU2+SsJZeWKCx+3Kr9giVaHl
8EvT7iNn15KtRePQ1q+d6C3TtkmpBc1vq9B2Kd3S5JWmPYdE4sW78YCHSy5H9x89fp/ZExkiVYDx
p82X3+Y6UIH5oxUqkjNg9K1goEYsAFl7KUAwMPx0lt1Yk33RPNlLiOADOFg1DSfZqHhrAG8IxnYU
BsWyjj7bETO4Sm00Ban14lbXabc7v3Mkh+ifoXxAgVH+8MQ59VzTrcnyQPrQmtbem/4x890ct5up
3E8qcUZJwj4xJUQQA5yJuBVMUSPMNSBAD365n1XkkpL8eWJFCCLMpnc+a2GFZPvJvG3BDX9+xaQf
BXf1/60Yd3MVpZB5q8w6gYHUBEP2czLsaKKAGctAGMAQouMNsKn5de6D0gZUzANmDbxE32J4Brpr
2yL7lUVhYlxZmAnKdnkCYTRdVSKW5ZYTy0Le1qwcXGoWn3Jg91BwrYpQT3+hkAAm6KQOwS2rfApL
TWI2DUyP6AajECNckQ0/jXJrQFG164McpLOY2u1BLNkF3dwHadFjWBG3iPCvvyJQz59GRT91ks4Z
x02Wy13l3unGhzv9c97Enzl7IWesbYj19nbonNHQYcOqxyenZxdpNAcpAPYtRrqyzgo766PJ31zj
Efdw5l4VE90aBO1dEugZpg4dekwGdzcXkARwn81Ih87ZPwlGb4FbCQanvJtG5zbFtPj53y3Zpyc/
WzxLk4EaToufPeAVaFa70Xjxk1ArFSlVcmbirAZ8UccdBBV1YaPGNo3qdgYcd3YX+yXx/eJHjOgA
M5tt0UvsClweutJtKiwGBSPxeSe/pgnw4oN+FhcUMMN/IY0ac1ZgYDwBMCB/rPTLMld49zVL/D/v
PjfhYBRN8K4Y6qSJUvz9Fr0Wn8WbVM92vv523gsJmARmgJVCqQyldtg6TUa8o+lAAA/cC8lDA4rP
bKdb+wkqZXEMYO6ts4RsCDz/qtuwJ8cOus0GWrX1blFlLJm70KkFZhyaWGCeEGKmo7WRzibcZdW/
VeZedbO2n3tTAU77M7p3uqNATQyNaTAxAH2EFsypu4uu91qtIzuNrrvQQAO65MOghXs5V+aQBXre
AVLYsQUqOZXVQlUlxwjgUhiNFRpJUt0ZeFbfolHfJhir9Fs3tMbI3I5tM0xQT++LMtAgDVkFHcvo
U+T17dO4VFhBS8/IwYxS1WHFP88XfwByAx8DajGemPpYX+SunTZoWdkxni815E9zPwenukZIwMzi
am5y3OdyTJql2jewK1hN3JXBpgqIKTBjp6upGZMPgQjswCr/iN3LKNkP0atT7M/HqDQ0VlaE0IDC
xZA6fMKEtA9ZFhoNSC6M5/M2vt5iAKjCFJvtQkWUQ7ZPPelbQO1ra+Bg3PrO7J1r6lt7N1pwfFQB
0SLF4SFLHny8FIrWUGYmYhuwZZYWGz1caoBp9hszMOnP8w5JLaBUhRsAF4L4kj6iCkyjlB9Pnrvz
7QgcEorBH+mSrSwI15iZoVNaZ7AwVfcDCKTHRz299LM28FVCwl8TPT6Oz4lNwItt4H+EjxMNUJM0
AcRNlxtAIHV2iOi2HAOHQNJxe37dJFyEJ8a+YMGbKG5KDstuWFiY1+O8L9iWZFsjPrj2brLCqr0t
krCKDsRSqefKIn3lqM/fN6ubIbRHABXgjursqkEp3D/EKlU3WcJYmxCefjX1o8hYYKLPw346gjUA
KR46AKm/08imVQmCS2rFfDlxsuAxj68nvqunMsvsEuCcTVzv2u5OX97M9EDa25lC9+FfYh1z+0et
jWjpQ+pN/9k6ioqYbB8gO+EIBXwPt0O+5KsljZgbp70FfwvQnGB2JxhMRXqSWvA4vMkEKQ7ArKcW
9KWuM9PlyCOrDYziWk9UnFyS4gRSBVYRhFycP13cAA3TdAYdF5xaDvpJl8X8YPgHLbuOu23lhrGf
BawFQgL/KUr9sp23Mixuhswb4m4YYBiodF/bG9avtLsx5ue2vjD+HqB44qSoUZfO2Ps1d7KOq107
/6wX80KjSXh+f6s8ErcYK3N35qhtCgI1d7nNy0vcfyP3l94dgB9TWJNt6PX6CbutB96jzXTuE5r2
3o+2u0jH9/MOydIwRsV0PoftAWInJMe6dkCn22Hyh0Q2ep1N8m8ymFowVlBLoVO8bEEXo2IdkS0i
6mScsR2YPkKEkJ80aiU+R3AU2WPXgbd8o+nPlRHM/sWoIkWSLKHBedr/jH5i4FjwD1SJRqW5sNX5
qIqZtvtUd+6yyz1QG55fSUlqNMAvgNI2FxPECPPpRo51yPKO4DPYJNC7NObkJq7ugJi+0Yz6orZu
qG7tiIPr4HmrEipeXJw+zX5pDUw9rggO8kcy+QeMVkF8xQvj5MWazYOmuRdt/dTE9HKgbYhzHEQO
tr+ZoXWRLpCT8p7tlB7s3t7YhuL1aUm+Mn4Ywgoz/rhBiEiQJk6HyisRvKTCZIPWx9kFdSrd3OR+
kr7gNbm8Ez/3j4nVj4fUnrOw6btxDGqzg8xrt0QBWzL6Wja1fldGZhqF+tg5+SFqsx4MyuPUXZST
NUFbdHat0DNp/btPh3gMTa2Yfudgb/6XRmAibu1pnoIxcc1f3tA4x3Kcs8s5Jv20wVm9PPR+YyAo
9Ow9allyxJhLuwNArS2utLL3rzN9qBRN168PXHwyDKUBJ4EnE4TRTiMlTzvDpjV6/EZ7gaeCZv2e
q+s8Uk1V/dEGEG73mBRHf40PO2GQWrj54uE7dIza6P0NTalvKKXDNdZ0/Eh6rT3odg+yCjerp1+k
tPubchrRwtCHrN5mU9ZejN7UPORZhcpuB0K/5yaxszuWa/2v2tcWxZLIggW8QA6Q8pwTWAyWuNdt
yIagD+3NWrLX3MXcusw/1nXTHC0LVaCZkCiYK3v4+wMe4ljAo/LzEbK8wrfA4xXV/D/90fYeNIWB
527Pb1DZx14bEHJ4Z8cd0RDoGxCcoGxSaXUQJfom/fuCEgZ/cVnnpIv4P2Ii19jA+oS3o4jLtn2f
3ZRWH/RDozjSJdcVEDQgy+G1yAkchJdOWQwsHbMRdWgyhomGTTttzi+Y5ETCgxAUgZhosyE1JZwO
I4Uc3tDAEXPeNKAQh6Z1b4IIcwgaw1LYknwcdKEdF1AfrmgjdgkH3a7zIUInmlbBUP5optuu2qYq
0SzJmsEKKhNYNK7QI8RY5viJSWZupXx3yXWqalyo/r7wlKLzsAw57w6TqQx0bRtPpWKdVBaEr57q
qdsVJjwozezoDumhqg/nv7r8S3yuEU8Qq4s2q2nOlhk+sDLe+RYIYaZXFyXYvx/ogngLQdmNixlz
rptTO85g1HQoYKcw7hdnCmLys7Nu/JQqVkxy7zixw1d05Q8UpdoZEK4CA5N383Ddjq9a/35+ySRV
+lNfhJ2SuZHZTgNsLPFDGgEYXmxLLw3i8dAt12Zzn5RH3f85fyOjnbgmhJsLGlEtITycbch6tpue
6Zu6urRUn0q1hGLQ0Wru/B7uReTRqW+beAqsLDy/hiobQtjN1RIVZgcbTfywkEM1boBkVl3RpLsH
xUJMK+IRC66d01joiZnEdosFYz4w6E7og3RsDnhlzdOfZ3ALJC9N/thGUNsEQrfPnzB1et5NSY8D
ocLv3FCBR0FH5CSrWgbIdIWw79nO8u6HYgfowm5im6jwAx3QP326yv+eWNaBpCa/fWPDodQu3Ig9
N1vmxvBwNS0OGOUD3wppw2bYnvdNcnVYWxEBC41fEFBwwYrTvJV1aC/XZKiDrEUG2UXF23ljsnjh
yHs+NsYpbIWYXGojq4gOVFHehE0D6SEPtdKHb9gACYOBk8nmr/bTcBlxy/GZj3BJyo8yvupAtKI6
xaVuWDjwIFyJ27kI163GJh2TCeHA4QqUo/9QrleR/cvC3v80IqJ1J0K9dFlgpKufIvTOk+8UvJy1
BXGlcEWZ0wK7V2N1gM6k219EKr5n2XUE0AIAm8Egz1s1p1+jmD3s6RHwm8640qewH94Hb2dlx3l8
+cZnt/EIRykIkLI/SmCrEwOUtgU4afHZXf2wRGHcHCPz+bwJ2YnBuUSAuvyj+S3uyL7qBr1bgLwx
8vdau8D7J6yG7ew+RN6O+PvM/PD0XeUpSr2Ssx1WoVKFVTSgAS8soUP7yEVLF4kcghIm1LKT6MDw
EKtUwBT+vYUHDwxhIhy8a2iuiTvHyPu8NYsMYAK331YWCyKCaTbMwEyAfxlbwDKAqNWAmhqhq71k
v86vriTeT6wL17why3SNAKcBXOsUlOTGYAr/pOuIARvMcqBt4opNrtwb2g5Vc7iHhJ1pH9P0oNFr
qjosJMkBBj7NCH501OqSxocZK76CyOJAD060+8ZSrUwIt7DF1AiLswJ4RlD1ji0wwPHTeQsqJ/jH
Wu0mrQHPscXXCiWIoPI/6ADVslrRD5RV+zG4gwcXnlwoE4vPVjBVZRrIxYDFgO5aneBpRzE2YAVl
eYMHN+yBfRu8x3X1PPXPkQr1Jak4nVjn8bLyEcq5Q6rpCLhiSPet7z3qA7vkdFmx5QKRhXnwqUAg
tvvzSyvJiCdmhTMwydMYjyk4vVgPbXSVO9eT8W41PyzVhOXXb4h3oAcOFRvC4OitCfeHoh1BD6h7
KZqpOg2ynt0UrhbkOlXkp6/ryJsLoNSDWAHegF/eBF3PunJ2M3Tv2sDur+vpcWTzZrSOOvQrIOr7
9zhbjjSBLSgHYxeIBfmpLty8rr1sg06yZjxn9EFr389/JNnarUyIpXend0s/qmCiBoyzsd+s3g3b
OTxv5GvG+4OYwWFFcAxD8uM0AGfQfI/jBElq5o1bN23DUXWH+JryYIFgpBBvZ/Q5xVJZYWtuqSeQ
L/eGoNaOjrkdLNBwDS/nHZGYgfw6L5tgLIAH96kjiLJi8HvAB4r+2fEvrQkS8E+9oXgTyqwA8w5u
OzSyUN/g32y1Xx1tdo0simEljzA8wqKHXO9vxkVrj4YeaYfzPn3dpgQvjk9r/NesrGWeky6aBU32
MmFZYNc/pzJ/MuN3spiHufs4b0wSbmBxBZEC9hFYty0hoadpTSPGEM5+FYNG4ecE6JRbP543Igk3
wj8RhkyB6gVd1KlHACN3lcdZyibgLpwAVxnvHicl+X3ejCQd/OHZJlxkG7BEIe3M1C8MxvFgXrTL
ljcKHqA0wehXWBk7gH9RKFINTaIJh59+enMhiHJUvAAsMUFXLtxk6aIVPo3BJWvVpF0C3Y5mDIro
0R3Akfh6HsWTO6CY4t94ZOhDf6RjwAyCWzXeyJg70FCdaTf2qI2gm17a8TiOmv1SRC2uIok+1Ie0
trIlHCxkU71wO7rvxxxaAwMy61XbjP0VKsjNDTPmuL+svcS+cxcX+22Zl53ZzfTSNQv9hzlX5HJK
SHvsEV4JhscKJGZ7sQ00D7NMA8VQ7LsfhV5Nu8Um869Em537qo2KR4pO1mudkf7S9rNp58DGfU2A
+qjL0qRhMfnDhZ277tvAKNidspkawdSP3RwasVbeVAkAzYuet/FmbvThJ2f0bHcgQKuOvbsgbTej
V9yNZdMtl+iyjtGdD2TpLUZdyLAZQZXYBVNJq6Pn0Pml7hu685IBTKCVAX4AFDTdPU0saAVEBHTn
YdzPGABaTKrd5mapv2Vsie6rrk3QP/EcdiwGLQ0h+AblnMEu2w3qVrS8LOususBntOKt5f8faee1
IzcSbNsvIkBvXskybdVOapkXYqTR0HvPr78rde6RqthEEa0zBnoQ0LsjmRkZGbFjRzL9VCu1yFBN
S7KPyBWVvLMRDD/kTRP917RVqh4kq855E1tWl/AuD7ovqj60X4s5YKZMH9rxd4Y1aPs66HRGa+Sp
dqeHDem31vQl9/KWf/uGJicmC6U8C5oEhI/zkxVxUYVShVayms2ejvaDKrXHOZaPEdLMfp/9jKWt
wtXaYSYlIWZdOwiyLZMihh9Yep5xyrTkYEI+6sb3U+ww6gRh4dTLPLWKVqilBoyOldLJHfLry8u2
ZYNY1hMX205Kp0+/PAX7q4k+jOrTZYCVABOJIo3bgnlXlCiWvqiFr1rk7URyo1Clb1ZvWV/zMBhq
r7Jz0qMOApiHzHcCTmFm9rPbhn6k7tpEzf6tAy3m+0XNbRkNfbW7/JutmY7YKPEZ8nak6hcOPw38
cQh0iBFD90lSetcMNwoNK5cllv8BEL/AydradZsU6i9ho0F9TVRkHGFgGFN5k6sbSFumLDa/EdlZ
bInRijXlDNgX5ebMqLXb0eJNysMbCW+qAOe2RE6EfxbcBDzVTrVeHTQOQ2Pji6yCUFgkngSLevc5
iG6lUTkwX92T7Ke+OaTdztA2INa+CTqsvyEWL0MHyqrpx1TpmvFbYpi7uIOSnQ9UMLfULbeMWWwv
ueiKcpAwppmulPqmISLfYiGsxEc2GR0iJHgPMHwW6xX1k9rj9wQLIT+gOnjIjuZLiLCy7r9fyhU5
hBOoxbqNhZwlk0SK0i+jK4ad5mlwMNpdK9+H4fujvjOoxcKNihX0iU9razH6u9aMdiispsWrLqPk
LpneZSewdm2goomoMYNqYLMvwKqg6LvGYQmH0ouayC1DZuRdMYbKNZiXHG9titXtdwK3cAmNkuhT
LgE3Zb4b9btJ/s/v3T59vWzV2t4jziTBourq20oqKmedkRpQRkKGH0BIsCFtKPOWNtMGynJm7JQH
shlNBLMxalN2+Gjqz+aWcvLagp1Ysmy0y+Z6rpJfo09LwzwOWlKT9lfuZyTxKBb58cvlhduCW2zz
aGK8eZOycJr2I7V+0GfnlXQOhfHnyzgr1QyU+4gZqNlTH4bCf+7qao5T7Xe0yPfcu5nhOcZzp74o
E5mPaBcWh3baLhyu7XVB2YDnzgQ7lFDPMZ0QjfWggEyhFbno6NNui6576YYy2yv1h54ajuRskCLW
PJSDCj8myo5Fkfockvhx0KwBrQFp0Lu9pD0aSeej1pDL16VdfUGHY6tUtYr4SwsAXTAx0Poc0exa
vakS3G4xpRblNoVpw8kQKd/UxJdCr9IrPz1mY5dtJNJWrmBIU5pp2SRD0BxePLn4xHliDpRV8tC4
Lrp7y6+Ol/fMynH7HxFGE2YWFamFZVLKHHS9I/MtJ0m2N2Z0Jc26GeFiWD//Aol3ML0IjmgFXdgy
l45JIhgvFRckRNSnzjqWarW/DLK2YHSeC80YelLepNSV2Q7rpBbCbubkjrRhaVuTR1a2gnOKsNh8
1swoGFmbiIqoycePsXxQtKssuyumv4jTBbOX+ijUCEStxKc7ifSSfMwnexKcSoUm0s7xyvDH5dVa
cUzUHylFQVqHXrRkESdDbJVaqSEQotyow02u7yf7v8LYesavNFyJ8ircG1TjLf5dfHojzbopEiFF
G0fFwemC/irvnXp2rdwwg53lhPZ9JGfhh8AJu2JXF1n1YRjS9CWategmzdSsOPq0d8duVXX6XjX9
9EWkyu/UeES4V2UyOyxyAwnOZhga340Luq/2ZhRNKomDyHhJHeRjPIog5nXcNFXNs0eR8o0oUFhx
nqvAPvjQaCST9LaXtWR/SgK/pkDAy82Q99OQ+57eNNL10ArAqp32qjroR2PqhmPdV7Z3+WO+PcnA
07OCsjFF0jdjRJkUOkRJSVkRuZLq0FpJ8MWeIIzkfv3+oetACTYn5B0I6Et3ODqxEucx9cW06yfX
UvLoOixN26VdZ0sfZM0qvpxQ+3I0lRfx+SEgPSMVQ0qrbTiVzW1hm+WTGrf2d7vUSOFcXsG3x0F0
SeFUDRv6LQL551jENo7Z9HSQluVDpVFKYq5xPx31Utr4VKtAFmwu5v2ZmroU+ghUs7LypKfMDLlx
ihTeq9EHpvHsG716vmzTW4eITX+glr1EfqkX8twCNZlo/DX5w9SVXy9DrH4itFsoZNqa88axV3rG
mSuBGPpgl/naY8IMvjCZNm6qlTc/pkDJps4Hbxarzj9PFzlk8dKJ+spw6ObnKL2V4tdAvTZo8Y4Y
nVndzsxIjz+UKXTMj5dtXFtGVAzEZG2uFpKs59iyJFl9lBgUiBnVnHW5l0WHywhrq2gL4jchFGTF
N3mfzih8E9/rReUrs95m9elvzpLw8jbCRkKMcFnPmYKkqOea9s0huZIzBhfMVxFR1GU7VlaKMJAC
Dl9J50rRzlfKNooqKm0F+Y9J8bpkT//IBsLK6YEjT7ZAMAxk/jtHyCraBkM/zL08v/fDD1F1bzn/
DerGg3HFDtHhxZAAOgDp4Vw4A4Zk5m2SJ7k3MOBR/2JuTb1Z+d44TgZMc7tT9Fj60Lzp2okentwr
UdYdkp2aP2jdxsTFlRvJhFzApxDZKPbu+Uqpqa+bpLhyr1KOSvZxsI+F9Vk3r2Xj2TeYmEJT7+WP
v2oULA0xIACSuyoeCychi5LAVA8GAPv4zjBeQ+trQkPZ/w1jYdSUyEFX2GDM+YPfPZCyjqOXyxCr
3/6PGcsBAfU4N1C7gdDn6aAo6dVEl8D7IWiJ4ITwP71cC4diDXpeoSKRexLNq5FpkaNP/sKKU4iF
v2wiKyS9A0Q6165Du3O/8Tp5+/QjxCYVwB5zCOuWLss0eqS7qjr3zCJy9fxj/IXCKimOnUmlZvx+
ecHW9jLBKiJhggLGNLHzrcWWc9KubnMGYD1MPeOT6aaWqamZ6A8eJ988yltjy9Y2MwYyaogeASTq
F56si8PCKYseP2NG2HOTxf90W0K8a77sFEPsxJMDU2u1xKsMDCl3o//65rMc7OJwYyOsLJ1F9lPM
PycbRT3/HCQcVH+spYFLy7iVzNjNwheTPsjQcRXzlplR1bzhd8TOWkTCUDqJBNBmokStLo7o0KgM
mJwmvpXzMku3OvMDTE9rIV1MW2JjKx+Jfg2eyI7OdfBmGI+t9zmxuJx7dTchIc7rUv9YjVtFmTco
QjTApFdWaClydS6OkizTlUOMBvWwTehh2pVK7lrR8fIO3wJZOM+qVJzWHwExfAje6Itp+V8MWxO6
BEKBlg0NfWQZ48rKMJrjiDBBrJJr13ZDUHqXzXizpX8hgEHNVrR+Ly7OtitLWuUoeY+Vs8urne08
K6njyRv+YGW1CDBo9WZMt8jri78/OTl+UZeE0SWZ8KplDCudTNPn4N1BGY34jPklQ8JXJ/xb2CI1
RWjUYoJVHmpPWtfvjJzxe8GGH10z5RRFPTdlSge/i32BAn/SlOWjEnUPmrXFT1qF0Vgvnvw6r8TF
qexH3ozmTCNenxp37ajdW5BH1Kx7/zZmKjIRmmAOiQ68hTWzpJq1IUoU5LstiGaV5lJAurzJ3lw9
fBh0aYhpSFkpxE/nIGpR5Tw4TUihhnEYnGhPX+ZxCODypPHzKA27MNyS4HnjRReQCx8Q22VljS3F
iizS6aneR+U/gd/uEjrt9PSg10eUri4bKX7imRslLuB9LVJ/sDpQgjg30poLszRaCrW23RCzW2jU
lHt0G47mbD/3fnZ1Ge4tC1bgiTqCgloxiafFbg99RJY7MZlrIM3YpfvSpGx/LGKvsD4lyauiPIXh
Fye4uQy7ZiWtkDpThAghYAyeW0mMPERZTdJaq2+CkPqMKBnfNqPjFv2GftOKayL5RKGRAgadVM5y
1+RJOlcFUKYqX2eaf9elCTJG1X+d0z5dtmoNShRJZNhZXBnLx6qeF81g9OwWw+xlt1HK7t4Op/au
bCrJbYPpLzwVTZMOuScqTiIzc76Kg2o3ii8koGvV3FNvRc6abNm7Sd/sEHjSghtPyPrmBelA32D3
kOJCVd/aJVZguXOaP0VKSudpXhymPP9yeR3XdgccaWGbuN2Xz6TKqvu0FgMY7N74mU7jUWUK8xzU
jRvbyaExt1TEtvAWsVIzNnCpQvDKLPpPDluGko43Ixn4RqqezPrd4cuvBf1j3uKIT3lhVWnCgto5
SrvSR8b0HootFcYVx29BXCbYp2pCnLwIZPNictDAw4YxUa8r7antjT2Mu/ff+2coi5ULsq5OYpHf
H0P1INf+l66t7rX5RxDVG/WfNXvIBQq6IMEMqcHzva7NUxzP8YQn7p/TwaGVTHLDLee7csOQnCPt
zj8kdJdXv07nde2jOoRAlLIL5c9y9NlvYjf3m6cqYqTrhr9YhbPY5FDdYOov5xVOYwi7QPQ+N3N5
YyV3qfZvPVR782dJXbzfkn4R32J5s6BrQBBAYMMqLnwuqvSd3PREHInj/JBSBB3zaIM8vOYACc80
Hk+EaehgnX8kDhGz2xt8LVmia7nLd90wfeMlQleVsXFPru0H4ieLR5rISC+fhpECPS+3KJTE1hVc
QpjQV42abqQd3kqucFRPURaXh6lHWe6IGWxtqmf/SrNh3vijVj+icDV9UqTZonPcLI8UVVJyk1Zz
G5dkQ9y8jp0H1Rn6FzPbq8OWYP3bmu/i11ocBieaDD80MV5CvycdjnR4mLMXGCFztXZFpXl6eGy2
7oG13UrRiKsGtS9d/RVJnATfCpK71owcoVfW7XVkatdz1N356Xg1cRT9urtJ9Pr9EZ+oU/2GXATJ
fWFOfh4AiS6H2+qmO9o/Wn8H4WpPJTGPNs7j2gkRrF2S9DpKAcvenC4t5zwVGgGK4z9qKJKP1afL
N9vqAaHtmfmk4u26JImogZE7Uy0Q4CFHN72cKfFx1JQqdOPS8P9pw778mzUk3YTsBy8/Ms3nZ7Kf
pl4PBHuozaNjZ8lfcrm8KUpSDpZ6306ICWZbU2lWrRR5TvS4UM5cepqwmkcjpivCsygK6LOMamJ+
qxcO/RfGRtZhNX7lYwmnBuAb7p1qxQlDUrm7/TalJXZwde48KzjEyY/RciXtQ+W/WOpBtzZcw6r/
4RhwEHTB2Vwsa0hde050UUZtLJfRMY9w9A4+w2Qub5i10IR84f/CLJkxjT0FaicOnVwH+6B9lSgW
VMUhnGZmHG+41LXPRvqW70XaCOWWhUmBISlM9xSB3giVqPHtf51qsDypHUPkaJLjZctWnRiNcDqP
HMoGvD3ON2bg9DZFPr6W2Wkfovq5sC0GUhfDMTWCgzqnX8fZYGzFQ2xu9bisGnqCvHArfstEm8Zg
z0Rp9mWQP8+J9lSSnPUoaB0uW7m2TcglUvAgcCY/tgjDrKrP/SAGKqmMxC0N/T+nzW4orG0N3Frz
XZRMcSkWOXhlqV4YtRqTAUc6Jim7fy0qJ3S1TTnf1XVDIIJHFFcu3+78i8XdmA15C0ZuQSBmIHoR
w6DXVeQaN96Hq5uDtz4pHjyW6AI9h0ImZ5qHmWqz2ba2ctM6WpDeE2yWo6szygCKeh83tmsOavJB
b43wWQ3V7taGzP7+PA2ZRqTyeJXT5Lw8FEZUdrYj8YskdfuJeJq2NjXe5ajIbvjpVZOhU4kMmig6
LqsDsaGEqV3hNQmDbzQ7DtyEcct+E37z++Hf2VFfw0zz1CJ/VHgOXd6mb78sj1ZcNetNouiN5Iyh
DcZQEut4VN/2g4lEfLEL0LjM8+fLQG/9GUDw1ah6itfkMkLU+sHoNIf6hN/c5ea3MQvcNL/iQU5l
ZMOmt0fvHErYfBKvIO9VaqMOlDIxVc/ZOwXB4taFvgWyiMR6w2gqRZR0mGQSNN8dqXeTd48IgGVM
7YNrhqwQvXILH0K3Ry2PAan8hL4bM+2vMis9aNJWKmjFFPhGhAj0ZOGwloXDSSGoLBWy6nlj/UNV
/mj5OOSgDDaumQ2cpRIzQ3oLhrPO7LVscsNSOjTSuPeNLZ7xKgxqT+J2Jg5ZUsAlp5+kpjJZtcnv
PdkubNcxC3S+Ov/9zkqhykKXNSkkRASW77igqvFUKWL/kVm6mb23LS+J7+0i2tn1N7MMDzY9QfO7
+1SEU4KBQe5FgfVmL7aeGTVh7Eeg2mn6EW2oV7Uk7JElJrTRA2TQ7JYFzv7y8V3xE6LlzBQqlMgr
LfdIrwVx2s1RQeuPfOi17+k0HGci8omZQZeR3mZe2Yh/kJa7xI+KoBlHkFr7E40txCR7yTf28/jN
UIn19tVWbX4LcBGOpG3hQ+UCMGwq1xqIGD/EAz1unyPL3jfSF2uLML66lmie0Z8nOCDLm6Wz9M4Y
m6TwFGiLU/g0qtNO9t3e2giR377bWMnfOJQSzv1gXZRy6ZsYFisamevPujN7fuxJxpfM+WxLWyNt
3gYiCiYhKsSmxC5tsY7WHA5hUONGKvNWnUpXQ/368tZYOdlISAkJW6oAIqw6N2isUhIN9PR6pa3K
7iQP8T5pkW5hbtOWLvqaMeSOTSjH4pwtX4RU1FIpVS3K6UHpGsbjZkj1K4A/z8owWE/0PeNBYBAu
A52uhoNb+5zi0Whyt/SNWysz2oM0xQ+hLD1kjW7c+Opwp0jSjW3X15JafKqq+b5UgwAdeE5hEz5S
Q9IJm/ubghE4vkREFshav3Ei30qncl1D+hb1f+IU1uR83Ye6h8KUhAW9QeahVLIrORSC8fKu7JmP
NkKJjn1PHn8Es7GLlUAo7W2kG1e+POICdFiTKyNhtiwbNKVPBXKSBB/gJugtN6ifEbY6vnt7AULT
LKNyINAsz2WWZlVWTgGOgDjMb+SjifT+5uy8lXCPsgePY552FrSZZTDdxVWuaAkwxZjs8+6TNQlu
bDtezZWQ0+l2E4OnlJKxh0azFWuuriPPSoFOTLFscSQMrLTIAFuP0cQaW28slds03KIErJwewTD/
DSM84GkElteoMHXARAX1ndT80IZbg9dXvLYoCeowKold0Ts5h7ArxgllEs7NrJ91/0Off0FYpx2f
7eaLrl91/kbsspJuYIjSCZ5wticmtVNr+1MUF95c7Yr6QzK5EclvZTfMN7r0zdHcdvgk9Vfv35Ek
8TWeIVCsCGfOQenFLbISIh/1Cflh0oqbMTAeIunL+1GoXdH8JbP31WXWBolJyJYpUxyNdNrX7XRd
1c0Omu/GdbS2KTRmikK1gmP3Jg09xHZYEQ+xKWhR0ZqfxP7vt0PHQagq/CAqcYtwWY1pCOjNhs0t
f1SMG42ZAumGDWvnB4qdaPWCIsTmO/8gPh3ZBYVTdh3jQPLaFCIj7ubdsLa3qdnDFIR8ym23uEkD
0y4c8iGslHnb0WqCiIkyPCXhLvd/1sMuKzbiWLGNFlcR/BDRu4b6AzlzYfXJ3k77uqYfnSZnDU1O
qxtddXhqi8fIjtw0jtxqa3bWyirScCiKsjKUNQLoczxp6o2Kl03hJbno1rV/9AGXi6ZukQdXdpyo
W8IaERc5ubpznFxTSj+MZBFK1tLNPKjILPfGllTnGgpFWHKQrB9X5GL17KRi9dKpYMjI7chA6a0W
zZXdQAMwTwzkcqGPL9Nlamehthby86V6X8qkUhOqoR+V5g7dfjU4TlsstVU8UaQkPkXJYVlwg59i
DK3MqlnFeNM545FMvGs6/2nWd2IW1PmsI3Xj97Yf4+FMBvuhxObI3O+LRRz6vBoSQhwupvbKCgbG
jG8pOv36GcttjlmKUI4iebsMIvROCwukbgsvIPmAMEQaXUfyfUtEzGzM/pM6ufb8yGCfIPon7Y79
/BBu+fO1rXL6G6jnGzIxxn6scr3wVH+Wbpj4pT7olfHj3W5QSCr/NnPho2otUVhIzIwTeS/xJyOQ
ri0Exy7DrLxifpXgIOdDWqEB69yWyZEnxLbF4SKMaEvbU0bmikQPVbGloLjmLkSx7/8j/QqoTtyT
Uc9RFGZK4aXafJXp6JE48X4ezOf3G0SvGmUnKibkORfrliZKFXfkv7yA3LPlBN/HOrqXiXhRS9qK
JlYWj0IpsipCb559v1g8uI1ZqgVgqXF523XB4zyZR6vOGMdhH5KkvZK1RwV6bVqpSJl/UJUX06zv
gsZwK+17nSQbpq9FN6e/z3KJ24pnd9Px+8yG/7nolb1eKzdGmd/ESfjYkNlI4UFaxKtUm0JERDa2
7MoFhKYgo4vQV4HhtXQ5Q69OydBCTswbx82U61HxGCuYqpGXSUR1Xy9/6JX9ZOOvBQEOghAttOc7
dzaDesrQKWPqGKOdjeOU/jP3G/5sC2Nx0g2/SFLHD0uvjnJ39o/5FOyqzabB1W10YsliywZVOcpK
gyV6crTbrxJ9RekujPeX12sLRXi1k/MXlg4dsR22mIyACyArXPPsU+2Pl1HWV8wUQhoMRUaA/xzF
VubYYhuWXsowdoUG+jSi+HS4DLJuym+Q5ZyAEDEdea7Fp5fuc/0hs67iyRu7DTbE6nYmb0DjEt15
b+ZwVbnlx6PFgkmNRtjRXpdaddehsk2bvuoNin9Uh61kz9ryicQLLSbEOhCxz5cvja0EEViasm07
JvPp3MlZfnRa5dPlBVy5wVBhIQOIywdoyRqskipWprJiL5jqPeOFj4X//TKCeLgtbmmE88RgMZSp
hQrUuSHh0HRqrREcWnaUoaWGMEASDvSXN/m3YYo7/GKQbfi/t5gI9NLniwg+Q/C0ZaJ9ziSjdXRC
rDba9c5XXdv73c2gf+tk773GAYQ0tOjRweEt/X7kK1rXFIQ5ZfdlNL/69XXQvdbqzbzVtPn2O50B
LR16UyBNlQ7cmUr9xUpw2Vvj48VxPP9MjPw2KRfzlkMRdpkga/R+LtrWJMoYb+f20cyPUvi5Dq6q
4bZUb4Nmg8y59oVO4cTBPvFBRZDHXd0Bl5aTN8nXaCof/eibNF618Rb5ZxWLzj9YiFCZqFWdY/Uz
M+Q5aVyG8mtrx1e6MT8VWr2X6s6lsrQRC7w9uKKDXRD1UI3jz8V+N6Q2DgpxUwxD5lrWYbA/+eX+
8rZ76/YEBsKzqBkwnG2pLFDEvT0VAzOYu+KnMT1X8V04QQPZeByv7TkY2vS5EhhSFFmsm6IwzVGz
BIryZPoRGZGny2a89asMAMep8jz45RkWS9XJVZmXVVx6Rb4zS2Zx/gj0By2+zpjNmmyRNdd2wSmY
+GVOdlxWFWHXoSbk2bPuRsm1YT0ZRula8nWz9eJa2wKwKeG0wc+D4bW4+pCzHXIjZOEqZm+k9VEM
gDPCLYWBVRQxToI7SegHLlYvrAuDtHFaMoTqaXJQN3OeJWtLjXVtp3GF/wZZrJpdDRKeFpCZw1lc
N9GPWbmRla0hb6sfhxoD8SK5GKbznn+cvCwbK4mAsRPjNqNh94qnKbKlwfjN6sx7NfCzjSO0isjw
Z8qkVFLgXp8jhkaYG7LP/epn/4ortrG8SrqWhnLXFsfL23x1DX9DQQk4h0JMr23iomA7TFdI3VVD
6ToGYd0GzOp+OIFZHFfTN6quG4Dx073Zf+3C5zJ6vWzJ6qKZjC8hvch01CUFjYESeg3VpvRU9amP
D61xIzs+5BHP3GLwrRqD85GhPOMdlkmYkN76QcswZmiiQzlpXgzDZ2Qo+WWDVj/NCYz4+xOnkGaD
bTLNsvSSLiM35o3RflJMty3+wpWKbpf/NUcs7AkOLaKpisg+zwfGD2ud/ZrPwd98/hOIxUklNxYw
HAeIPng2oofIeZjHjbzi+uf/Y8XizDS601WG2MiIVh3C4LZLjhWSFaHOnJnNJ7XYrsuA5GTJlqE9
UhxDU+mAdXlIX+ogegbmo2R8Mzt711rZvp/1XWV2MZI0/VUyO/+39VxGDaZFUxdaYL/ca6d+7PWj
32wlNDd2+XKGjpoiS2CXYKS1s7PCB7l1XGuLPrOxx5dU1cosBobJAaIEO6fd9/bBUG+sraTO6t6g
AQneE1kQRu+e73BNnsJQGUEZyh/M/KimfZ8+pX7gWclWPLe6atCJEfmgTY2w7hwq1K0G4eYSRyd/
1Kp9mv20tnzpamRyAiFCo5PzGgdpq9k+1pj5q51/H5V/Esfr7Rd7UF0INZed0PrS/bFn4YSsXkqL
QecNVktIHkXdLhxHOmLdwfheGK+XsbYMW3iJJgh6uSpYu7A2rqjd9ONnA+qHon1Vy/te/YtYmEaF
319q4TColCd1oIOm5vr31Joil4rlgfEp15etWsl3EUn+AVr2/ENPLqm9s4RtsK/9j0a+sygfzvHV
2O0K86qI8O7hlS9vkYeFAW+c1Anu4s6dlRH5YhpZPb9OXnsnvnbGj4YvMOlMc2JPIRtd1X8TNp+A
LnJRhT83YZAA2g31IVOfympgkutRbb4ODGbOhh+XF3fjuC3LcLCjq0QWxy3voA/TE1q35XMqWRtW
bS3l4sihzWvMfQaMXPwwYq9sbyx04SbnKhy8yXGbrch2yyzx9ydHPEjLUBo18Pzp3mo/FMVHtXq5
vHJrD6jTXbk42H2VlpUjIObhZZy+a9PGfbxCPTjf9gunO9p+YMY9APbYvs6T9Kw4sVsq4RNKOwxA
MW6j/KFM6RDIzK0TJ4LWSzt/4UhqW63kOALa1ItXLevu4jS4tazpJtWjm9qRvbnMEaI298Yob/jL
dR9G/MlMFBqufjmDky+X0+baaS3OOZZ0L5V/yHF4DLP5oDBgJqvjezpvN7IVq3uFqw2+K8+5Nwx3
jQaBMY3FiTMYCVAN+1zRkX3ZIu+uXgQnMIuDzejK2okn1rSN+kNm2149RA890seZ9jN0tjrKV5eR
XlBSszAuKEWeHwCzbrWeHkniglYIZyae0x1b9Nvk2VWLz0nvXj4M68b9gVvc2jrC/Q1y7py34lWC
C2N/bord3By0rXfxll0LR0Luzw/GBqAueZFzGqlu2vG21R8k+UbXf/7fjFo4EdrFpCITlfap+8fS
jznqdeOdEt078e4y0JZRC1cieKmdXgDUotJlf4j9T46PXNZzkd+N6t+4Feo3ggNLIGXo4pc5OWCO
7OtZQo++F0b2dRF+ljXDi7PJM60QpSMKLOMPOUhffGerpCusWDoVkYem5RB9ULRTzoENszG6eQA4
iuTrUXJucZ9PcW3e92G4ddjW7ptTrIWRKAjmhZzjRUY1OYbBbiieuvmKjM3ekdwg1NFbs//iCJxC
il/pZF31LCirNMK8Jv0vs2+l7r+xZU6Kjybvlqj12n4RD2cEKOEAURc7h6q7vh1TxDy8OTlYPg22
31T7zp+Kg6ru7GBLpXv1IjqFW/iSrLC0smuAq4gpLf06DVUXxW47oFjm3NnFvsx+dqa5cShWt8uJ
kUuXEqatVWriE0r39njsC9KGMBrMLTWxNfd/at3Co2gFvWktOSqvGL4lsieHj8m0ESmLH/Fm55N7
Z44ixTJUxc6/F6WRLjArbpjCLj70pf9MxLVxZW9BLFxIzpBeu2hrAqzSv+P076tm6xG4ulCiIYSh
D6JhfbHBSRhVEaOZIB7RI6WEXxt5dOMtBbnVg/sb5A0NmiQXszpGXKE1Td/m9mPkhNcRydzxeyO9
xJHyZKP7dtn7ri4dLDFKmUKdecntzSES2MzRJk00faudR32rtXN1I5/8/MWnGeV86iURYkemeWU7
0UOYUCcPCmnvT3+T10BB0KYyD41K0xbfyAz7CO1jbKHembqBJWVu1LU3VbhVG1vfDL+B9EXas7PG
VE0MgOSSR1n5+X/adjZc6vrK/QFZ+DmZyNOKUkCMlE7H1LVp8u8+ReHG8Vx1pwZ5cIYBWXSpLvxb
LjXtZGvATILHG6ShF2YMRjPGyJud0S2T9GrgyXd5161ETKgX0SeEoikEyzcEltyIQ/jsBX0he4Th
9R6pDrcudpLzehlo7fkslMXoHENti9bbhfdJUP4wM9OBrWV0e33KjlI6H3zGZ6b1fNXqP6lGfzDI
T8WTeRcbW+X1NTvh6cBUFB2r/Hnu+8xZHvIhhqyid1W30xhOs1eGxHG7pGgZJKPmOzlEIuqyzStH
GgI69FJK33QfLAlqat7lk69Qe0r9LkXC9fsw0Wp5GWNFdUCFtiqSvr+0dpdZ7H42GjPrKASZk/6Y
9fCBQGtvbWYc3UgT06SkUXok2WTdKoQAnjrH/9C4C3PI7BM3CtByjt8v2CN+JTivdK3TJris85aT
Kmejht298cOoXpIg2aE7zKpPrm86G35zxQWcgS38WkeVVS5NwMZghDMjGZOnIi/lSuH0/fJSr1wK
IFGo5HnGC2p5VvKKjIvTEFrVU88EujDo3TSKpJ0ySdfVFBmHOnUUF4GYn+1YfLyMveKDzrDFVjsJ
65iy16F7RPFKmk2PfhlL3ZWttte3hiusnZNTGxendIrJDzYl1Zdgaj5YBDtVftTKmtEoiMIWV5eN
WltQZhDQy4KIGkSKBVjYzrWajhjVNczQrTQVoSzZHF8Z3GOQAs3/jVJEgou6jz/JdZdtPLjXlhTq
mY1kJI1HKBEulnREwLUbJbh7c1m78Vy3j0bbVLvIYDDVPI/dBt7a0tIWZAg5B03oBJ/j0fnWB3qC
tRWtjH336jQ3nX+lBPdRu3Ek1kJl+kV+Qy374eYi041Ixyfoo+G7itF7UxF+MVrTS1T/c9LV13AU
f0ylej3Jf/E0PsNe3JZ5Y5D+JfPFay5+7BnLHRjKg1TUXtKnbjlbltsb0uPljbT2KYXyJwoSChmU
5UvEjiu7HESZuuM/U/Yk/5MSJbsp2PAAK1c09OY/OOr5J6T62fSxBo7tD7v7fFfkNC5Vj1JysNX9
ZZNWoTRN8EqRPoOaew5lSV3SaQbOpkDBMIiyI0paFZNvauXK0G/trSaFVTghjcEa4uKWJCPfKDPj
V2mlk4PoqppNBbkYWDJTVkwfnMxRdmnk35cpU/Iu2ylO2eJRgmQVmSFUs9GTWDIMtEqlj3Ii6imz
ByHNg5auvDXCYtW4Ewzx9yfOM05yzZcHMMbY+t72ya0fRR7R9guR0bUV1q4mWbvLZq1BWkjRisFV
zG9fssP6bKjsWfAfB+WjJHlO8NWar5vhY0ZxZ/MhvuZHT8EWl0PRqT4Tw6GdWDBawv5fPUbCFUak
rP2TSqHrD7eR8W6uKkMreYFRpSfdRiPD+ZKWYdTLsYCUlPkwKu3N3EaHbjAPl5dxpY0QHFX0e8gs
JJqh5zhzV01NJW53dWAupvYSRJTIUDSBYL1Tgx8UYHj1S/bOyLZaNNYWFTVXQbjjOBhLvbxYjiGX
l5x1mUoZ46n3WfRJtl478yawnnMtgpLwF3f8LykVGkKEDPvigqD5LYgbiTVVQvWlo2uxy9R9SO9J
zbTKjXVdSa1z1Hk9/w/WsvJtjyGUkYR11ZN/Q3R4M9/PPVhUn+og2kd5ca22Y+XKpfNgy8HrZfC1
i1AoHkItQ5fzTW2VEk/fdDK3k5P2eNJnh3sfkpHrSIGXlxusiC2wxdmYZ5p3YgWwXvvhBEe1TXdp
/Lmq9iNTzi/bJX7U0pWd2rUIKOq5oTtXcNl65VVN/0GP4y9+PoVOGJRk0+k2OD8LgdwGdunw8xsn
e1HC/ruaSbu/gXCgXzDLADXFBUQp15pTUFJCTHSXIp0oM5jsMsKavxdcSDG1xqKPeXmg/bYfYhJd
niW3npG7U4MG8FbPzJr3PQVZ3NMoQmp2LXK8mvOpsq6zdKfONs1impeND9mPyxatfvYTi7Tzz4L+
0VQZOWDqKLkKuiG6svHhV9fMorsYaRs4zkueNlnkyFJrUjdTAHGIxunIC9JPStz8FQ69kJxKhPmW
34YpHZwWQe+x7XA4ysTB+wQu9f8j7bt25NaZbp9IgLLEW0ndMz3Jk4NvBKetSGWJlJ7+LPrg3+7m
EE1sf7B94wGmVGSxWKywVmJZoy7voNwhAuhaeDpEbXIwbJhlVY8e/A8xh93kX5VF4k2/vK6KzObZ
SR//+xYJ4AT0aaMf4NOUNtkA9tsEeNV069uEDI6hSy+oduiPAEw2ndrA2m8hrUMI8Nm3AEr0wVWu
89k6GdLJyVEEHZsSMlZ/T8oHx7tDpHt+nVRx9LEa0rnpzNlEih0i2HKTl0ArO3Rz4o4aP6lTRDow
HvDY7dmBlMEZ97Sv9mBijug0aKxZ5fkBwoAYGv2eeGaKzziK+gLDJhMTTkCQHYVRTl4qdEVW/o+G
/HN+2ZQKHUkSy3okqSTzitgWkjrgsvvA1KX+RT1qIi5loudYH6HvkZQe805rx7BsS7E9eKERsR73
Zm4lvlu9LNaU5GTCxq0obPmJu01L1LTFvq7Lu6Hnuo9RxQ/HHyNdFKvrjfZaQmUekleG4bdia/c1
oI2CNr/irhvBhVxgejbJ6V/0TQlwjf/b11A6azmeerMres2y4pbz7z0wsNgOgBIreK6tp/9pZ+Wp
6iZPwwlzxkj9BvmhyQBh2aB1atbBoGgMKJTOnW8169YGWE0Msg42jdw5i0BVfF4Xlcs9XjcpEmoW
v/cL0ezorfeWHdvLwzQ+2tUNXS+p7sbSyZLOXr301sZHsUec3TSzHw0lSNaXcbeU+X25EBD7LRr1
lEkPgWwESDS8YeHlT8/H0E/t2ot+OszqpId6dege6/ge0OxQgg45AjuIF1de+dQScmX2a7f/z+uL
5x7eewhqUNWWn9BLmOZOi76lOGtzuLMfrA1xHGOPXbjLVam7DVTqQpzro4iN7DLS6qfq1j0riQ8e
4TjMjTvXQiTvTUglFfEEppAKIHBr7u9Wc4zMtb48r6nCXE9ES/6udodpHGpoSq3bstvV/WuTakQo
nDdEoPvS+c21Jme1G79LCy46Ocr+oZwTw92VZJ8u15OjaURQ6gK6LkxRIAkIztfTZVzWyvKKAMu4
+Jf2epW3ryV7Pr9cSl2OREgHrzb8rEoLiGiKXTnf9gDkA4jZxi+JDutXLLz0AsEI1x9lJJvYBkZ4
1WFjAC9Ki6u1+8ozNNF/P6+PIuBFfh/FIsHgghYK6aAFVTPkWwCLIx7o71DBmXQUmqpN+SPhU/m1
sgvCrRkSTON+4TfheKBp8t+VAG4JECVwiAQGw+m+AzvFXjZRbcuoydG8BiRTxL9UE+qoNuRIipyI
DbrZMTuGyH123yc3pvZ1U75N28V5XRTeFvyc/+oipz/dlM5GXkCXkgAgEUD7/Lou90b5Rpy7Zns4
L0y1N2LiHfllAfwqz2eEM0bOAV+Bxp11sJFt8seIbV2+CzACp1k9laHBl6PSD0loxJMiXmPGUwdu
XZR2WDJu0/Vq6irVqqVDQQcv6gDYf7DpUzPwwnyhNoA64xxA2OBcBn9ve2EjmVS25MHNv4cOPZxf
P5U3AByZaGHHyC3gM08lTgh9GfjJUAbgwBdc+sg2Hr06i7zViApPM1WsEyYFFr2DTobaEjFwswPr
crzyq3Er96sFSGzN9SdWSvY9x3pJjlR0foSVGHZa+J0JKDdQPEVpuaM0GdMJreD3BoLw80upMsVj
kZJjHVi1rMuEiBhtVldVQ94nDBg7bq6rsaqMBDaCvDiQ8NELKhnJsuFxkhk4xRxdjHb12gevBL2Z
wcEqLtNcE1qr1/FfYTKIczvRtQ1sCOuy/JLVDcYu50vwPh0Kt4mMYPtl+3yOQsPUDYqofNWRlvKY
dm6WzC9Fy3frhdHcv/DMjrbiFpDEmm2zNOtpS1Y5p5i/XYSKzO6+5ZY7ROboxW213gQd31HTSUoz
/8LDD9NPkzZ8MczuohztaPLZF7t7zriLKg8Y10C39BcGJaAkAZ6FzMSnHhzHqJ0uwNnkfnY5jnDY
xfRPvw0af608lUh9/gbRFeRRpy7AGtES6xhwob75PKZPk/NlaC62n9n69hfq2AC1swRk5KfhWkb6
xeg3+M+qdOMVD0ISYAhRVxZXaoMoALTNAphQLgWAuZ7mvQsppl894FviCgxLKYBdaN1eTZbuUlA1
kqCD7Y88yXq2dtvgyhBO4VlrR4P5c8u/thz85LO7RyHmdrPW59R8CcYh9msdcrbykBwJl7xcxY2l
rrIFDtWsr0PviZrpU5Vv+wAr+xebdyRJcm6dY20gDsKyttUl2jXW8uusG4dQKkPEkCVgGRzMp5/a
YcfZ4o4NlCnyn4OThM2+GDGSr0P9UbrpP2Lk8KSrCuoNFcSYI+ZlujbmYpbkb47ukRDJKshEFrsY
RJDNnnp2WY+PZXb4ix05EiHtvdHWGWiEoYflQQFwGdk52pU1zlG1WMBLxpsOvhg04dKeZLSaU6eF
kLa/AdfC0N/kOsYF5dMRhR84IAHhB3y9030vOrOuAm4i6Al/zOtzlgcROBgwY3k3w0/wMrLLp5D+
RXkE6Ox/pAo/cpS/wsNlJeB8wcUG0oDJjH30QJ/fIIU9QyE8/dEECjpGuZ+kRyEdZxN+1eX2S+Xg
dVI42feZe+jumHQ5G4XbQ0+XayErbyH2luM4tvqbP404n4b1E5PMib9WB6NZk9AbI6f8cV4zhVWc
CJOsO+CZZecMwmh9NfMBsUfEmKZSply9I4Uk8wafyeZYC57cG3piNvvFrh8rTKPmxs/zuigCnBNd
JMfGRsMcO/wFDT1/wbDvPpiQgSJ9MoTkdp2dF6CX7/xSZ366JRQ/PzI/f7PJwqjYL5QbfbQ20Bbw
mBoXIb5dCoJPdJNOVhjOGVBYoVsGIAMagrd50rUR6fSQjtGMFB6vM+hRcucaHfiYISBQRMfSrYjR
TjQRPz9arhzUMy3YDGENwYU/3YTTng+2OE+RN9G41diEet0AWQj8SjyL5Jtoohb1yAjv3a1t4ozX
faEjJFKFDVDoXxHyLeSNQyh6rJG1yKOZRcS64V4MwJYAQMq8imYrRnnQ14lVe4k/UqWDm5PFmKwW
Uuvei0bngdKPjt8sOY8yrjm/mjUMpPPr8KIae5HJ8gEsz9aL0NBd5OqT+0cZ8QVHNtEaS9uNREjA
2y5kEc92rLyglQD+B4jzBWsuz7sK3epJZ7ZAKY1vFAIBoIvBu227L1gVz0XCnK/nJalP1R/VpIPL
GkIHakISIJzXGRknK2osTYO36t49MUHp6PZuM05zIQKhFX2ciV+8Dc3XCWN+i/m1KZPVjhYd5JLO
KKRjjDko9Ce70MuxXuf0qzaNpls3KVyx+gUo5Ry/fyL5N2Nll4AQe5s6b39+e3RLJxd9JhAjLJsw
7i5zMfWzB8TSmAHcEdim+a3fJI195enwsJQXIhBUgXDroT30c54Tl39qwwWGLEsKah4cpGgC40eA
1vzz6il36V9Jn/Kdg1WYdJ4haR0wWjS0UTf+jX0fSZCenG0QzLMp3PkAKNhg+QHWpEwHSaS8Mo5k
yL4u7MdycLBHXv3hg9c7u0OZmtcT5uTRc6pZMqVrEIDkAfqigTQvuQbLYEGPKVmcJfvBserIChM+
3szFl864OL85ShM/kiS5BpOU81y54tSOj6aXeOaOdDrPoDaAP9pInsHJ7KLdGLRhBmKGZWc4066x
d1Y3Rb0VtwMDUwhwo9H79lrRj3aJ2aw5YbovkBwF8PkQXk7Qcmx/+s4PlDnPr6Ly7jhaRclRbDXZ
UsqFhs1rxh6JBZqM+3R+5l5CR3AydLomaI2BEKlM7G1N6jZgyIszoLEFZpxuMcsA/pXHi65coRMl
HS6fDfY2W8IWkTIzxH69F+v7Ul15OhhSnSTpiDmYVmHBKCQxA12r14WRx9YY+fwHDzUHTOn9gAiM
5lUARCL1eXrZ99sKhFeMd8Zm+GZMIInwv0/e/ajrzVWeriMx8umyi3rMRI5qC75hNmRhN36qyagq
TftIhHS4pnCx5kA8nlj4lE//rO7hvGnrVJCOjlf2PnB5sVJ2U0ZmlSXmfOGk//xvQqTzs7p9yBax
Tvbig1GMYn7/wsne/ych8i1Lh6Gc8FTG0wz3UGnvNsOLgkIHxKZZL/nlPCxO6Y4igWcFL7n7tcgu
6r9AkcKG/2u8oRQL9yE6MUMR9mDAO/aW12Lp46G9qYobC6N05xdN6dmOZAnzO4qKjcLOq6CHrKz7
loKWZ+vrV7N0QGdr7iZCkr6ne8+nH+elKi/bI6nSuZkmy6838WLK2Fe3ezEAc70M/r62LFSV/DBq
qkpHL6nxCDLqZJsvKQvF/T51wPfPI5LugC0VGbpODp19SOcp8JvB4kI1ez2EPKHsTYvrrhMhnaZp
2FwT1x3sg+wD/tjU37Ut1hoRcpK/b0JjnbPfq/Vcz/dkfHQLjWNTi0CruCgmIk6VHVvtsN4UB2nd
5igvL6v0Bc1D5+1MeeM4f2RImzH7dsqtEDKKen0p6BQV3N1XPI26rv1oXF0DstKsUY8H6hYQg5EO
OD1M/eCh/8nBBRdgfgGwYhGZ98tQJH13lZcHU5c1Vpo0qssuukIx7OFK9+mQbhVZA4grzA93vQr7
Q97GNDycX0PlPh1JkTyEV9VIwDcrDo5zg34Zk7/lhkaEMNhPiSfM0YCNFXqgo/Z03dhQ2z7NkFyt
MVVmXlrVbgTaoM2TMbtwAx5t1dtf6HQkUPI/w2wblWNApzpc7RsfcUmczh7qFOaqQ3VRLt+RKMnM
t7CrSr5taKIg1cPW5HGRBdc114znKU3hSIpk6DZsesxmSPHri9ABkvM9Ne88XWe6glBCNIj92SjZ
8/hAeecEYtiWJRg0rM0h8vO7vtvx9nXBHHZxjUGTIr1exse1BMjBnvzVgyYQU0lAQBEom5KtuIDY
ZL5IxCND7vAbb/3q69yG0h6PZEir6aBS7nrIhYpHU+4klH4Ppm/TtrPSn72763WTpMrNOxInrepo
ZJM5pFDJdd+99YdlP/vkWpuFUAaSARDMAYGJ1L+MPxiutdc2Yu/GlcdL/z1PNTaotPQjAdKqMTd3
iy6AgGG6qOgVIJkAbnL+3KocLN7oQE8UPh2F4dPNx9CokYcZPJ6zts1jl09XxEM7yDaX3tWEwZK7
zAQxgO2OOsZQ1RahbSxE7xB6dz+Rudq84R5pOByG/xgED+hO4vZ1pXvGqlbQAcq4g8lzG/NFkiGA
rsfo+twRx8tOUiD8ZN4G5jvn4vwqKixBMPwBMwFzvCFKTaerOAJj2ChC8KSbmAcFWEtqRsBh00EV
iYMoOfUTKdK9sZA+4LMPKRhqv+86oKD29R4Q908j8tY+EtfnlVKsHThuHKBPCIwYAEufKpVPde2G
XDCxz/muHcYfzsRj3zA1eWqlGAdZR/Bcg4xTDv8DwCUDHgAs10vZvTcL+tit4Z7o0DRU7fLIbQpY
cRgbbE58xlFYHhQ+9dwc/NNp2Hi7sK/KR9PP37cqK3eFM9/QtLurSv+tRRNgtGz+bZpRJzKnrY94
2pNDNXo6VBnVftogThaNX6AQkQEElsXG/HAPemjROMlIu0XN5FtRgHg3BoFSHpW+DoBNKVLg/WDE
Hust49jlPMhAHUhpzPmezFepN+Df1xW0qJ2uL1+VowXd3R9ZUjDlFv5S+i5krYBkpflls5TRWMTm
djdtieM8rIATGIzdeaO1FX7lRKpktT4Y09uR14AnoJXAZ+FBeWtb7fg1TcP1NpwK54uV+t6vlPGw
22fTDObM2jfTQ2ZaywNb6wZ1BdvqUejk5oFYy7DE4zCidtc5swUyT4NYP/Ix83esyOBYJvRd86i2
ne4yrYrsJW/ctU56Y8r3Rbp4mrytwl1jFgsnEq2CGLOVG0gdq2WGIQCQNw+kas7TTA4AJMzdCxbc
NoumW1B1Mo+FScE3y2C5xgxhmIi17YgZg/nLwiDz42wU9cf5fdPJkrZtLYyq7SvIcrLHyT101kVa
xX8jQvSpolPZDWTbtzsH4xAzjlvt/cObe1C+awmtlFognBM87JjAlqfXZ9KWBRvgZExvvaiYGaGU
gFymrutINQaNxipweoPNFO1pcj7DrufKnn+vVtFG6+p+z5ofdK5vbAzmzWv9c7CC2HLL2KPV5QbO
mKwq7s8vpiU2RL6MHMFxipvB8z3Zn1a1OVmDIzYM3AM7MMe8mcRge49gxqGvSzBJe+6TOYR1ZJrF
NfcK4yMo60dqzf4OCCmGZnNVju34c4RbOHLv1OusYhO+dHHyiIH4oNruvCm2qitKns+rrvIw0NvC
HBkuJ1ARnIpqMOaej1VJYwweYeBhztI4bfDesdYqxatnNCZdoVUpESBFYENFmyCu41OJZtiwyhES
S+fXZO0Yqu79dunraig6MZLDTkEry6wOYqr2Li2TLr2dS5iXDitAbb2gfEMp0MctRMReHu3VzOqq
GPuKxlkVlPula6OSlDfluj6T+S1v6tuhnuPeLN5m39g39Xbw7PfzW6i0FnTuCjSNQDS7nX7Bko10
cT1cTZMLJoZX2HLE24uh+El1XTRKh30kSYrZQEgJbi1xCQ6Tl5DqPc/nqOJmlOPNU8zs0KVMkwVS
xaKwTvDpAPofN4Skm5Gty+CICxABMY9oxddkmF1dI4PK07kibEG7GLCPPpnkWrggeGywgn1SVi8c
U7TmlpzfJWUE4bqmmPwBs6gp99+iVzVwewOBrpkBbeiKr69zuB+2mxAYf2CAsIIk0I0Gq5qRQW/z
R6bkSLIiBccJgUwblEct6Ajhybpvi3PnpPveTjb/S97HKxyd8d7bcQ0YitZMJnrw2wNpdSG4guEb
w6ooR2EoWsAwyUeFNKN4tONrWHudkchzf6X8oSsjI42Y/eSn0ZbtLDDZDF+86tppkxSDrf3VPO86
9lEXu7bcn98SlXGhq/f/06aAZE96T1kpNQbHGmk8L3yJTBGgTl07aoawVI7IRccjqOBhW8DWOj2e
hLcI0uuZxp75axvfOz8ACF6IQfq/6K7EZQ3QWeIit4ik36mguRpH7rmMovP6QLDfW3Ef6oaoVScF
zg5tgSANBXSP5LzHImxnDOPQuFm9y8Drb4PWujSsUROsiZWX72OgruK1BGAUAcFyqgqr6jarCXqx
2NiQItqYZX5ZgHF3NZg9TZxhMh+W2Z6v6DqZfrzSvHk7bxpKPR2xWygPOvhz+gHgbSo2f8YHGP0h
Wz7M9ILqtkvlTDGZ968I8fOji6PvnBUvO4joaY4jcLP5u2JLssVE81sImMLdX2gEWBI867Gq+HMq
zukrZwwHIW6xY5eS25x7u7XYHs+LUWp1JEa6ducejQtTD2sHFB/wqYNhiBrjzR+fiXHotM2+4rd9
spMjaZKd2Flhby6DNDzsp/p9A45UTl9w9+bd2xTu2taMwl9mfwD+YnRez9/R7znR0l1obmM6tCvW
s8svbPNqGXY5uW2MmPYXWZ2EfX0xmFd+N0Sj+yMNd7n7kQ+HdL4vdDj8Kv+Cd7dAcw88zOZKG+v1
6Gz1QqyBUYru7cuuTYrslWyax5rqRCBgA1wkyOXx7pBOBGF1v1rggQDTt3UxcGsfjvluTR2NmSqv
SdC/YcrYBrMUqiSndpp5/jKyQVwSKyB0dpTl3j/GMsxVtKZ2me5JMac7YMlOjzVC1iBeGtRK8Sag
+aS5sVUag70NGPkCYAG5vdMvscppDtJqgSmzPXG+NjQyDV2jteq4HMuQDLhCV16fb+JyyJItiCr7
0q4BWtnugTbg/0UDLwaqkf0Cp5rYRGlpZ0CE4jKEQsOG62G2y6icy79wnMcy5IiDGhzBKGSkIUaL
wP1oHewx/x7Q8W+yP8eSJINEqSEwsgbXXf08tnf+9IVvt2b5pXg6f9CVO3S0aJKbpiHr0dGNHUqr
p2x0oxr80W4CgrXNvUDUrXErSpvDix4PMsTzn/gwB2/yp9oSAz/edVhe1PaDr4NKUPkLoKn+n4jf
B/Do3rFXZ+hZL9aNvW3spz0m1hBT3RiYKrY6liJ5JbuwK2dmUGQCI7Y9jxEQLM5vjGqp0OGJIWew
r5oAEzw9nl7VIeXoWQhFnBsP46YUTae6VLgqDvmdCTfhXZGkko4n4Zg+G1F8RFEEecWLDeOYFG8e
u8si3l1MTZWUbHdeLaUDPJYpXSx+U1k+vCD8ebZFbnMzZQNGaa9NumdrPGZ3wM5Ay9x5oWKtpMss
FCS5pueYoPOT7xBjysoBXfF4J6D5eRFwZfRXuaKyOnx3dOgHv1MKp8I8YOeKfB+quZgTlNyQl9Vz
EyyYxZw91KYxBemHS7RWuyXwwYj3MwTAH/PeO2uNSJYjTt5XK40q8o9TbrcUKaJ5vHT5DQmeJvPg
h4/Z3ICJtE4C4O3ouj4/r4v4VAJ2bOy/ByL0UxszC7J2G8Wn1uOuYI8W/cDjbTHxRuG/zu/Ap/MC
4F3BSAq/bAL2Qn6CjgTYt2Pu12AkBV98v7lTVNWbjvf005kRUognUq7wMJ/2GQPvnd8UKE9gzn27
GtvxhRMbpHCN//Lf1QEVpQ0kewcVJDmntzhTWpEN0YKZZ98o0mWbncXnRXxyzNBF4Hgh748qlSU3
iDST4dTIeiCh232sztO0AeqaR1aWRU3x6vm789JUK4eMKp5xmOKwAxkZwGm6tdq8AWWqYnj1rOwm
zIdXkukQ/RRmgABdTOeamL0ichXWArNYQbMW0Y/pvAXr+DAisj2viUqE7VmYwxNO89Mz0eRs5gRH
Ks672Y+BUTrB0+hgsD4dHAz4uTjaeI8CJP9TenooMGgMjAAaWzVCcPbsNFOceY+G68Sboyksf7rQ
IMuDKQAbxBX0p9IhLVK6kLV2sWYhkgj/GFZCt/uZv55fNpUUH+g3AM/wkLokwkCOrs3VY0h+tZ5I
3/CH0vmOSaXbrgnBoLhpnPHnbDQUArI48lHiiCI9cSqqdzOfNgFEDUBs5vPV4qAac0naS8O9tryY
bzsfyZKSfZTBNZqW/rueeNijhOehKAPQmFPhZAZOabfQBkDcbZwHF0F4wHsyQklDI0hlh2BPggGi
cxqzy1KEEDqgqyUrBKHBKwaP+R3P3IfzuqhFINxFPdIGyqmki92aQ+4CvhDEsdmhGxlmJpfux3kZ
KrsQXcR4e+GdgAna0/XKcrBpgGy1QRHre4h0VvAxgLTY/M8kcrAJbIkJy4Ol47EniZnLihF/wGq5
121PbqkbJJi11+yJwsudSJGCXZQ7mGMVkDJ0GNovBpAVuD9pQzX1FuWa4R0icP2RC5WHT6bCK0m7
QEzmvxdgh6zTqB8T7fD+57E4sWj/ysFldLponT+1Xskgp27GxOgvNv7Vaa+23I5yH5So5K5FdqKP
ax1UkeJqOpErmbbdkzpbUiHXnXYYVYubhURlHe4W7kau82giT/CfrRAgwpaHHgeA+yBrdqppw9Ni
4hN4W+C7gEvWRsXEotR5TXWDeIqtOxEkjtyRG/TRlG85KwSNTk2fgsKxDyjvttfr0H2tADet0Uux
kgRlKbRSeAEGx+WugtnAyLjlwEmMXfUKXLNkyuY5whxWVJrNrYOkXOraGpkqFUGKhPcxYovwU0Kl
CiwgIpdzEzvcB8jZEi15QhrQO/SazLDitMHD/8Z+FteKnOUsFjb0YQDXgRz9VUibPPIt1AKcQIfx
otIIwWsA0nuw1SF3e7ppZDW7hVXQaMW7vwAXL3lwQIkyOJqVUyp0JEcyjtw0XH8pFvjCNLgorCy2
A5pU47Y/b+yqC5Ic6yPdxTzNkami0CfdmqSqNoAk7sdg569x51+BW50D2bc3khHDm/N2XTj/tclH
vJUw7AgLQSDtyXWDBijCYpq8iQnGCCyj2tmru7Ps9vG8mooY6liMPLCQurNVGzXEZDmeQelX5vRP
rtkmk21dtp3OGJXSxEUsUogoIkrFkIL33GDhBqVgFmbXXpvu96L4lS1jkuP1c141xcUMlGdUgVAP
8lxXNkjLGE10C0E1p2juDercBP238xKUpngkQTLF3lyHjBJICMolbrIl2qzpEQwVGlNUKuJ5wEgA
+w4Cd2nVpqJZ6QL6nXgMswcz4E9OoRufE4fz5Ln8+2UOhiYfL1ACmoDTw9sW+G/aejB2nj6moq+q
fQ6Q7HC7KHxqmh2wLgP3NvhlApC/odPF+XVUuQ4w8ABWWIQ4toxR37hjn3orQNTL8EuJXFTDfhTz
LjU3jetQOXpHMLdBzRCw+NKRHjzKLLtAS1LpBLfoik5460fpWkWE1BdLaEUF1V1lllI3JCAINpAE
oBk6XdkaTIkNc90G6JLOm5vxgw8Wua9B7Vx3k3fbzKMfb27+7A/BY8E4i7wqtw6Dy8yrlPYHzx2c
fTf1NMos5+X8qn+uLmDT0Y2CsFhUoABXfvppqH8h7wiKjLjvx8jLnYj5buQvqKYwXh7sNt17DNBS
Rj9HXlnFFjpmvOa2wsTHgrb1pWdR7/3j9bqBtk/5MHwWrnM8fz0cWltO3cD+U1bmCKibKUhQK4Xq
/1TdeNFaL80WG+1tR5PzK6E6x4GHvk1c/gTc6JL1d4ExoXJeN7HV0/KyN2s3rpyc37ZO7f+NKCiI
6IkAN1E+y25YjGlDoFw7bLdkRVGam89+wJ7Oa/S5eRMyAkhBJy8qHJ+ajVDw9KkpotINVKBBlb8s
U3E7Lr/W9KfD2CHMpzzyZjNGLffJKvjOAzx6YtgmuGVmSxPwqzYUCOVYV9TBPU/umB46z2LFmuKp
yazIGWMAHmb9HrQTKVryVvI85xqHqTpzQGAHKyquToCxy+8Y4NQW/pDBguwsSufvQbBvui0udP1x
SsWO5EgvmbAPciNsDaTtl5eJ3y/NwfQwboXyGLm1un3H/iKWA5AjkLuEm0Z95fTAFvCSRspyHNgQ
2OLIrhsGi8bB0rhJ1XE4FiOW9yj8dqepHC2wggJg6J4FbTRh0CLU9YSpfDFcD7ZJOEZbLn7jHFBK
5gJnjt+l+S0dgHgdXBJzPzW7XMfBrdToSJi0Ubk5tCOtS1xvrhn1/bVdXIyArDx/5lTBzbFGkqev
xmxEJxs0Woe9Ecxxg0HCvL2Zihd7+RsD/6OPzNq4YPiO1RlEZdZHF17y6mGwn3sdF6nyGB1Jke4H
n7CKjx6kkPBAure1+4Je84VpLn/lIUJKA3aANxhGryRry+qlLCgee5mTJWT+ZdoFsq1vwQgQB6PY
W44Zh6suEFUZhIDSIiCmwbNI9vhF2dp0CGAQiOJ3pO6jcsh2oQ4e7veIvBxWHYuRAsTJAl6OQSDG
QLr8Za68BT3PYzGVu8UL1icXk4HpHuDUjRehRWSmSWeR5RuuZJasxMowxBcutREjJLDax9A2plc+
W4VoZhpJgJbpAaa25uh0IkMbfKfrRh4Xf6g7JBys8KlMS/LAfaDyLDQdP3r8FlRj0bnxXvdg4p3y
Nqv2meEuE4pNwM+I8gn1roeBIaGW4G4aAeJa9gDhth2z2rOcO82OMeaO+2CsfYDWbk4yDkF336X9
BoLSsh7qaO6mIA641+179C3QbMKc6+i2TR3xfO5ItKIueEeGydoi3+fNTwPUoO+rWU1FVARoYYyA
T4JXFXc3hNRjn82xW3a2f1UtgZPYQWY+sX7h5e3srv69lVPCdwBdYNku4Hb9BcDHc4K+5cyPchdz
aG6NHibM2prpa94RHtzmFM/FuGRO8MUa6HDIsyHY83KB017drjQv3IaA5Y2sZfDCyj6bonle6gtr
mNo9dcOu2ZdkGlFtLFx2ja5I/i0183KOGTc6UA3ZXa0JGFSH8NiEJJ8/bGwDfR+OB0XVbEzv5vQx
QG4prJ7Pe6/PJUFEDChCCVBipAlATXV6DsfSdHNL5DFX/qVpLwGaV5r7tX8BKG3UlddpcHCMy/My
lafwSKR00fBwGYPGQOJlQBtyZ/c5siDdQ9ZtH+flKNcQdUfUo9G2hjN/qhoZ+21pasiZ+HDJ0Pvf
9uVL6fiP3cw026Vexj+y5Mo3XxsQ94qM8+ZfWuF3c32Y3CJew29ut9u23ViBKl3HBaN4ZIi2atSN
fOTTMT8ieWp0eGQDGoSRCyS3WX/fstuB/8jyb2sbl95+xYEtnnHOI0y12t0UtXZSVO9T/f38Mn/2
5KdfYZ8uM6aQwnTK8RVLhU7H9GlYq6QxeZzmCeve8iIuRs279bMBQaLjia5kASws6914mGst8qkB
K4EXd72xd4vwwFKdGEWOF3LwIEE12UdVUy7MpWzxu3prcRMy/8kl4Phd8uFyysmV76BYTO2KxbmD
R95UDIeiBTkWMLnD/25a4it8gaCMxxpGEE/XN7XQo2xViOlp/1qQX1W+Rs6AVTU+DPptWe8wRrxu
ulKNcomPhLqnQk2a1tngYlO5t12Wlv8+5fO+HVxNFKA4N1BOVB2QTsfMmZyBMFEjTFuAqQKCHciC
9G4gzxQ3P/0Sgvdi2NHxlqa6ZuHPfkHIROVQLCnuQenYgDlnJvMA8xnpr2GsAFl+l6Yregl/nT8Y
yjU8kiMdjJSQdq0D6DaMV239faI7iz2cFyG24TTSOFVFso0BFDpoU4Eq0/CwmW3EASB+XoJusSRD
CO0x8PIGSlTopobXPlRF+BAAwxdzNRpRSkdytF5iPY8eILQLS1RVoEwTfjGCn8boRxsHeFgapdYN
s9JoBJzOf9cOJ0p054MKBLwMpyKJ08+chcj22pMLyp0va3HXLMXe0eGqqEzhSI48jsby0VnNHHJy
q7kGbc1u8utkqzONr9CJkS2b14s7mxAzA1yEYNwop0PSUV3b+edhfBCMwBMFPjhjBeCuJActXl1h
hsiAdgXbkpIv/XO3AOStAUYpS/olq52DN4cWYBSGsthhBgvprLA37gqzWHbOsDZfQ0aXa3sUhJBs
QDvQ+X1VLsTRB9qn+xo4g4u4Gh8YpstTm1o/x8BNgvbpvBSVwR4vg3T6rGbcujXFcgfsjUwdSOww
j9o/oAshNzfEau8op5+XqNQrxMMZGTIRbUgSs66outxGTrgownRf9qZ31TpLhZpjrcMLV7kWDFGJ
Fhu0UiI6PF1C0L1NWStEzbNzM6TtfdH48XltlN4fVSphTOB8BfP5qYw8rcppM1EY6AHNnw2Yrb+0
zctp2QPGzSL3tp9H06wZ+1E5NCwfeuORBkXMJMk0DAKWBY5ssMezKLCmuN7WA3Xdnd9Mmt36nOwA
Hgvy2qLzDdLkFq+gIv2wFXaDSh+NNiPZliyy/I/Bvm3YVTO8nF9NpWJH0qRsR0DZtFEKaTnSXyHo
x80JiYgxanXwOZ/n0nD8cW0i9ETGFk5A8prG9v9IO4/luJGlbV8RIuDNFkAbeidRlDYIjSjBe4+r
/x/w/86ZbhDRiJmzoDZaZFehKqsq8zVVUmfzuEZNRLe52StW6oYAMZtacCJDcvvxG6BuZyyHOy8x
9l40bqyctbHyAyiHgdKaV8/5wknTvMAhi1Mp4Fnqpb9aM3BTwPiiFW58w8/lHfI25VS6m/jpfoLp
TWZsFeHcbw/r+o6KeXDwUrN1mxGVWGsa6blrgfzl8pdc2+VgAiWOJSJyyT0fXdFZhRWKoIF9Hf+t
Kk1qxy97b9cW0u/LkdYy2IzWQ7hg9sdcitUJGcYElpDmtBuV7k0cp77C9lgycL+qVfNnro/1gxb6
PTguupW8Drmmbkzw6i3b0JlgEWGV2Ur7fLRa2On+EBvUxjPPVpSe7u5LadlD9kMbH8L4oVAfdP0w
lc3+8thXZ1mnCIQvLOWkJWRdMo1W9Xudu5PwU1BxGOJRn/kbT5WVirzExQIkMaVwAw7nIt3olZfK
GtBSx5ADuxoPef44RE96SinoEOhHsb6V5f0Uqk7PtUP6noobV4K1L2wCNlBZTyDmlukOqpGZAZKc
cUoPndnvZwBu86iZt0p01Q+hbRjVxtm7lvVotiEOpbJ1GPf59zT5mlKdMOLB/DlJvFMeU7DtNbpU
xuD69ZYG7MoGJRHwCpwTEs3SRSqQy7yAqlXOSHCzvClH1cQ0rgpQWVa5eijUnA5NY9bexihXgAIc
/bRyALIhcgs863yYeSS3SZoSNxv3g/rQa3ZntdCNO97BWKzcWZrTmn9M2mr0K1xJ+8e67DPbCsgo
9FWIhmzf8/ge4ixC36B8lMrXffhLLZ8C//3yDllL9CcxlCXIaTQ0T9MrYtSW+iTLrZ1idDCIvyIt
vgWgcKTF/qPxx++UO225la6KeEuNdGUxnf2CRXKgqsNN2eQX5BgEW8in1fU94js3ejO4GqC7MYy2
8tG8IxdvKnpnH14S8AM/4Z3KRInbSVJzRyj8ST8IWl+9tZPvzY6AffMcUM19KkVBS/eyhuur7WmG
799KvhofjSLvlH2bqOJ1ZJn9Fmto5UqGaK9Cj1QDzs1r+fyT60OXD/lcb9Ai7SBM5r4It0BRqyHY
S/ARUM/45OTT6Wk8GiPJGJmtq1KmCAxI4/KqWjm7JXjXs9/k/ID49ORvx9KaWo3HQ5oe5dLH1O+2
CmXbCryNT7kWicLfLFFHbviEN9XzKIllnwwfRj3FX9/NrWstf/LlfxOHOx5KFoo0d2DPv4uZmGrN
GcB3ScUbSfwlluWxHsi0kbYl27K6JVVa5PQfURekaHIeSxaUQg2MeFbbu/f6r5RnbDE4SkmMs8qD
kH/V25tWu067r4G+gYVe24qnkRf3yy6TqzCouJWI451R3knZlSwJjqbcG8FXaTpeXiRrtwJw9zNo
yOCp88mDKVIDPx3FPHcKS71Vc/l57L5YXbHz/XxfRI3dKP2dKMa3pmBe15L3/XL4tbEC6sVRwZir
xx9f4aQUEbaN1uIzN5/a1uuoBbacK5hHm/ixiW8s1pvG3xKtWh8xNxF9LsNDPlrsbmEYlcDzGfEQ
a18GeJ/CKLmD1MROrPu3utRDZMGAtVAczXtP1S0WwtpNBRcqnpW0zgHkLA8UxQsko2vYLXl9axbc
5a/MvqbnPAIHP5rWzrQOlrdPEKWLqAru4y0turXXoKRjzDqLd3DxXTKFKiv06hb3dKePriT6Ug04
AVX4E5AbdOGYjFeqd4cF0j//0uB4UWf4wCksEf4Akf0ymA8YKOnRbdxUKZ4+TXFnpSixt+G9EXk/
u9hqNnr6a6kJsgySBTAZKOIvzzWlypJQbnJHLRVsizPb0LnsAgQS4X9cHuHKBQlhCDqtyPoCi16y
Xr1CrUQjhyrXab/wCjkgcec2vAutproy0My/HG3tK/KeAOdCKCq6H02Lk63TJh6y7xZPCq4+Lx+O
1jK+J2K8k8zy0NePnSU6XevtfbqSl0OvzOlZ5EVqFHLMb/r5MVN7j70XOU0Giinx94qxJX+6loUJ
xeE1m1+yXBd3XGGcYMGk5IdmUq5VWrOc/LeB4LtKUe3iVLXTItjn5vOkBzdTrx9qcatYujpYQyY9
Ubtk0y6yRTaFpRxkDHYSfoAoq4XaLprnmqbz5UldyYQwRWg9IAqo0I1ejLQ16SGzJ7nmSu11ZXY7
UrWjl9IvIWuOQjpcJd6W98YKQm12huJApbXF42n5ZlELw0AFmJhxeKUh/6JdS/6hSo68PTPzGExu
anzThNvM2svRV7yjbIx0NeOh/ceiutyreVCgqcLprWJ0en7Wtoo1BMLI74ioLsQHVfliaHdm5dGZ
v7GSLa+O1S/6dzRtwSjohrEM6bsz0/gUNOI3ag3uMKh2sZXy1hICxQzml4rbLCl5Piwvkce+bSce
/WLjALag99I+Z1JxEyjx82BVT5dX0OpmIfnIMMOg1dF3OY9Xi4MY8lbMHckaQfUVuHTs41a01eIO
XRyEfb3w2cteQxPNu/DL5eAr91kqVX/Hls9j4+ctiRU9dGCMPtDx6FYKtmCs8w5YvBdAUQIhpPaB
uOmyfoHzVxGYHsqSiWDuTEABmjhyCwyvLo9k7XwG/DVD+2C2zhCW86FoLdx3taG3W1dWfgj9QLUn
NfWfUtO33E4bkkPQ5neRoRMcTE09qpEd+CMXQ1/7itp6c9Xl6bhxmf84qJajB0b64fUC7W+JH0hH
Lg1Ry8etqOR3iWT3GFuX2js0zRtVnKntJGD1pxXqdqFVB7WtHKTWj2H6WJn6MdYa26OVGunhjWfq
h0AWQNhvNfzWp05TDOQ8qFCpSwpLV7eRP1qsgqzDWz66buO3yLNBliBd/DVSiys1fJNqxZb1/ouc
JvsoquxK3CJ/rC0Ulgei2TxHuNwuUikfRApjunROqMDbCVVpOIJNBqheVxtX9fVIvHvMD/bix1Xz
5Aymflcm7fyEjVT5aErBse6SnZ4Yh8tLci1j0bilEa9RCYbFfr4iB1ERInirGP0ATSnqYxi/hzCM
1S3lgtUMMmOpeQ4gpfSpTJmNsLqaCK50XnqevAuw/dlrYtVwkRC6r505Gt+kVpKOaWAUt7VRS7em
Xkk3alagsSdZ/lZGm1PxctFbc/kFXCvE0GWBFs9mWdFm54q6srvw1svfW+GP3OwMVJTlQ5kdkq19
tjbVpxEXd5sxKKramj00o+x7KTqJTF14fOiVrb7/2tlwGmfxyPNST8zrljiCnOyFEhCaNTjCUF/h
vI1xSrCRPtZuF6fhFiuoV4JwCHsmMmnepgpRgOKlD59Fwc293M6t/eX1Kmlzuv/04Wga0PafhayW
N4spSiMjUzhjKYGA1UyrYagOdVmb9Y4to19XjVwqOx+M9X7EvPpVLCr5UdCsUblujLSjV1lIw16P
FXw+Wgol/l6dxvFJHnPRcJRJUZJHsk95KPpMNY6hFw8/Ywm6gaONvrILJp806Jt+fFOXVtO7MhzS
Crn+Lg92gyZU14mYC7twXrZKJnso/rSi9G41Yn2U6z4eXTG1hNDtgigznHrwzHtNKCNQhJJZPCq+
Kn4pZSl508QUdS5BMidu+bXoi44aSh7MxLyJrtq0V7i3jhaSbZDq+A1me98ZnqLZiSj4P6UqLFyq
ntWLUip94Y5t2e/aqBF/QGVgr6tiqEMUSv1A32tBKV/7PS7CdlP0TeKkda8FhzoFJwCmcRaZkBJ1
pmmJR6uU0flsklaebKsYgHtEQ1aSmhC+v+7jwELK0I/M9xyDDmdsDetP7BfSVapY4YEqwehaCdys
azD2SD81aPfZZc4k234djZGLgV/rACfEiLAV1fR3WYztnT5ZeY20ZeS1aMy2qGtg1KL9SS2v+SmF
zWg6sV9Xv9payl5yjKQ8WytH021MwfqTaEzvs5Eb/j2uGmLk+GOSw5VQp1sVreNdV8X4Kkgc+1lv
mYcu8+QB2ntzlTZtdD31fXZFoUu+EhvK4OVQ9KEtZwHut1XNChMqUJXXmjYq6V2m5eZOFrrQd9Fz
zFCn67w7US6E6jhmkuG7sSwKd2nL2rXHXM7f5GoEE+MBH1SdapzK0u1xYcufiiEKbvRqVFSnLKYS
Ns9QlrNrWV5ruyEO/H0U9PW9oE3Si1oN4QQmGo92W1ZyWXostC4rdm0vtf6d0FTK7dDL9U7hEvwX
HPjygN4GeNWClZFuPDFW0/tM/KDPRkZVlgTkqmpYPSkGxxGKa558CMo7uf8eh/dKbGfRUcn/VJM7
Kre6ucmHX0kIvGqo8cACnWXdF3k17xqrrGNuBhCHb6GN3Wv+e4wZCBIwB5lwY9/t6YLflGlo1wmg
eDXfSEorKRARLaD9AMwQ9172ETJBnNJAb3MwG5ItOwfttu1VdqWIHMSWM99KducqTD+Tf7iKL9Nf
UtRqOhrcC/K4RqCBkrWH2EQM09GSEyqxRqXEN5ANomIjz68FhgQFqRE+m/ZJs0MSEq2WGoHaVgv+
975Idfqpx9H74inhxmpam0+qKogVyth5kOXPLyXF2JOvS0DUXq1SRyvV/FoShzaxkb1FU4n01bqT
L8WZPbV6v6V2s3LzopNpgouhtoNY+yJ6o4x1OPVEVzGGrsWWg8y7SsItS8yV6wDKgZD2VZ4EgBmW
YShFmkVQcB2Qml2lHXGm4MT+Ymw9Fdeu90AluK8yk1QAlqtz1IdCKfwQ+h9z9VbSp6UYN8Iuchog
6vil6j6/IojiEWB3r3q6PXLI/fC6tivtxPfj28yXjJug7qxj4OvBzvMK/yYIe2EnqUlH0aLWY8+N
m56+aKKjHi5XXbDF2FkrSjFboP7lGQkMHPh8UVhdmGlii8N1oVMtCCY7SLJdMv0IlMyWgh9wauTE
TVVpY9mvrYbTsIvPFNdZKlcRYVut3xXpF2UcD8mWQ+D82xd3GuRWVB0c1gylWV5Gm0Spx07kctxR
p/aV4CH22w1Rha0Q83I8fU/kFRvbJ0SaxnxhL3iSm/Cfv1nmHjVNIeRM5wr0eYyqFI0uqbGWMsXi
GSDZT99L9pgNbNzd5xvlp9k6CbMoCLRhUumNSRjc1IvkIYetEIR3kWUn1k7pvqX64fKdcyXzMSyG
BMlVR/53sQTSkuphqtXo34+Bm+fNQzQZu2ZQr+XGc4103DhNVsOhezFzXefu2iJcNOml3krc3z2q
rdKU7LRShxmBzJcS3BVb7kkruValB/3faIt1ASNjEKKRaJXwMPW1LcvvdXzXaPuADk22lYzWPh28
DRiF7GCEnxYrRI1R5Az62eVF/60aO8s4DP2fJPpi9Z5btu+DutViX5tMtCEAOFkg4ShRnS9JVRmo
m/txCdoOqmTuFfaUqIPdxpEzBsbotHr71+XVspIwqA5wh4UrP9+HFp8vDYbcymfZhjwHKjboD76v
HWRux/blOGsj43qo8G5HFvmT4pA5jkbIXgNqW++66Qa9URtGTVBxOdyiga6HopdG9kUjYgmxVTzE
DqYEAJVRveWiCBzt6wiur/CO41a9dm2B6HDK/i/UEmWrhzH3KAnQOqwuubrv9dKVJ90x2H2J+TOt
3WZLjWXt6soH+zvkYomEbYawzUBIA8e9svhqcW8Th3SnCvEjKFQ7nxm3dLtm5wvxkFiW03vyBsZo
5TIww6aQ2be4dNBSOl+mtCq7KpqY4QT31BA1a0uo7hpBvDJBUF9eN1uh5oRwchAkQicrwiwVVA7l
0Sw1V+Di2gwxLL6NI2cttYDQh3uBMRtfdLETlGG0KnMEfhp12c7DtsCVhfxFGPpdZKQ7MxF2w5Bv
HEFrx9xpzEU6M/xID7qImAlG91mlUCF8uTx/a/vbQIJApQ4JumK5GTxwfWo9glssNA8BxgSJewB3
5oae7urc/R1luQ8ymGnd1INLnlqLYoXwGsbW/QzfFQx8kHz10Plb3mhrW+9kYMsaf94Ukj7FAK71
4JuePJreH3m4CuvdlDwG6Yve/b48j6vr8GSEi1M8akJZDOdwgXdnDuiX7abqdVO7f3U9nERRzld7
qNFNVOZ5rAw6F31EQT0OlI3du5YfT2du/hEnWyqn7yP1FkEgYNvycJTa90p90sJfurb7F5M2S9kB
ljPJ+4vhtFHbGFLOpHU0BSKxcZXwiI2S5b1ejrO6/E7iLEYU1VZLM5oRKfNya+NfZiE6vRTt48T6
rnnqdRHH/yZbnIRcZAsj67VomgiZNhRGPTcInusROU1aiNqvoNtqcq8uP5jLMO8AatDVOv9mo1+b
iWzMyckX7KS7L0CideGTFm+1DFYXB1CImeGHltlyW01eN8piSqA6+aald0Kyh77sZNaupJ70L77a
SajFlsooyRmDQqhRuBVj2ZbTdpck1z61kTi+1bb6yqt76yTcYjEqoRKIVjVPoVju48C78fste/HP
FhUIT1Bw+O/sLRZiGlppqLbz7I0/Mv15xGE8GGxzvG5Q+5/2sPfQOkyKYxMdcYpz9PBrbz3rzeOI
glstfLk8v6tXhdNfs1ij4EXRjFf5NRhltdUN3TzbADHa1b5d6DcWVzBZ3Jf1TZDtNqUxPjo+y2cP
EBBsBJHHgM64uKcIOp5RZj0ihWDK32NUzeWyvxda7iZSfBit3J6yyh2qH5mVwMX2tkwM1+NTlEEG
hHsKwPbzHdPRE+1DAaZHK+lXitJhaJbYWftV1DtbTRXkJ2EBp95PVa/eVHEjO6z1/8DIwvinjz9r
2C1GnyttB4qU0Xf9tz7TXU+u3NGcldHLV8+Sryjz7oohZmkMO1+L36je7jy9ua3STaeStdRx+lMW
2wxALZ4zDRORWXDeg51o/eZlJpb+cWO5zWNafvHTQIsZb8xUnNlZXNUMrr/xq2LiJVDYdf5F71qs
HQ8l1ZeItkGw1UNaq7bM3iczXxV2BsKV5x8bWEHclRbT7Su5rRRARt4V8SmVdhG+EHH0EIz36b/A
YJ7FnA+lk2N0UtlZbUnMkkJ+uZPDUUlcPUp7gCPh8B1KRf98eYbXjrnTUc5XopOIwRQWaScRER3L
SLiJC/QZcjsYHEW8i5KtSvWcHT5/zv/MKWSJ82ieVI6RXPA5jSy/DvP6WABpN6zfl8e0dt78PabP
WIapArw8j2kcWif3Sm4j+OWFL6nFMKetpuZqSsSVDSIbBSzTWgJsElnS8xZ3JEcL8OOZHFF80tTE
Lowvpv4XmN0kH+1Qfcu9hzbb2B/r+/C/oZdom3oQtNgcCd2Uw76X92nbuil+YeG/UFiYPaY+sExk
n0/dDaMaIEzJRErz18DbV6Mj+3ey2NuScp1ErjE506Zb8urmP4m52A3GNCWZlBNTp3QQG/tEpD5M
rT/aC9qNjlqpt9MFN5R+Xl4+a6SIs7Eu9kTYmUKbSMTN0s6prKuqudd0kjvuj7cgOkWhcanqBfm+
lW1P39ojq98UQDmYptkDSlmcsBKdQJCH4OOTvPra9tFT2PdOH7wmwpbU1OpuPIk0/5KTvd8MXYLY
NZFyL3GLIHAVWMOFkO0uz+fagKgfs3oU4KeI2p6HyaVuALgDVzERoD8YUQSxzyePZqr6I5bajefv
ajSQm1hD8Kcu23BmWaWSIEIVEmR4/54CQjRwUqF8Qi7SuTywtfmDO/jfUIv1qRRygu4PoQIBhnKs
NDSfYX+7ha4dLkf6KLAuE+dpqMUcGloWdF1KqDy7qeUfsvWoF/dteRsUv2LsVacfovQqeUe5+5bH
z6hSWVv+rms59eQHfFiXnawVmrB6TUuZq0/+nqbXonk7O06a8mMabnWf1o6k01CLe05XemptgZB3
6sn4EwevcRbaud65hcDCAZHaqcnG9K5+SAqVwCPBfn0SYxciXYjrzuNDZtoV6OKvbRFAAP8XTA6Q
tn+HWdyaFDOgh6YShlvkTZOr+4kQ4aAdwfZt+IOtzCG8aqQRdYDQ8CIXc4hj6/99LsPq613iqZbb
iynGGL7xGFFVc7VqgMrW1dXGfWLlRYS2GzRBkw4tRcV5qk/XCZL5QZoGuaPlofCstKnhpAhBbXyw
ebkvtgNNQzqxs00eGlOL7TCVipenCg9j1ET01hVDxEMQGPphUuFI8AeSqg2+tbw2LoT6qdzjYokL
6mJcZd5RMSxn2BusAgUKdNJ2aOdiVddqiBRoR2widqGs2rEmXCnIEBqGv9Oa8NBMkV35PZWr3vX0
fjfpxhcxl2zTTKikxkgyxW6RWU4sx+7lpLGSCTX800iCs74MFZPzTzEOOFINBaDGrK6x9+Q2EtlJ
9J42T5fjrK01Deorf3BdPrkWGl0mUMWiHz80Bw0TSi+48kEgoqOjNkeDffy/hVtk3VyqJtGY5nD+
19wKbMm6j7qHwPua9Z29qfa/9gxA6RpYIO63YMeXBNu0KMOhFnVozL2bYDtnNXYUS24tA/W1a+1q
yu/yLVrm2peb1bwBdZCSPnURfbnVhiDpITtUbqMkTpb8zsYvvbjFk1tJ6h+q4f+Js0hI6P/SXZDY
Rpp57NAD0m1NUG1pcpJiE/04v9SWW5bMOntqKDIvgOVq9IeqUkNiGdLjoD4KA8psnY1eXtt0KM3v
IdznxR4VJgRuD+ZWqXX1Mxqg1mai69zGnKfiJC+luhHp6Th8LNJG/BWXPwxtL3eoXeIkha5Be0iG
jX2xljJOQy4WatB4Q1brfEW9rpxpsl5SRdjItqsf8GRUizwY6MrYax0hhDK4LTW0GxEn7arwTouT
b92mFOVaAYQt/t9Z/NAMPJlFWU/qwmyYRaPs36vgwcC8JAn8B2pg14XSvgi+ubcoVDbqW/2vYE5n
0ReHmpVbzVhYjDaor+JyV0YDSMZnoX33/FczuM2LF8ncVcqXQt24U669CM4iLzZKKMhyNppExrrC
FSokfZrgVtOjh0rPv9ZFsh/7Z4hvB8Hv3Dh6GZVXqdsS09uc/EUtJFb0Me8LJj8u3xPvCUSj21hO
Gj10Hw4N2cRb7Fu9Zf27mouQNMbxBGC8tDxqx9EXh0wlaiC5WfNi1I9ev4+yjYW8doagd/ufKEtR
0BncmAsaUTSVM73ldN1P0lHWfsi1XfVfLp8gK7cHigIi9GAomfjhLHZNaIwZpH9SkWVCvIkPevE6
WsJLJWY29CssPWQ70YKNDslG0OVTXYVx9P+Z7l3u5t1XzbuJeFAGGvXSW8MPbT3bOP7nhLpIuDMc
D1oDkh/cBBe7BcE5yweAxx1JeirQnJKrq7HbasGvrI6zIIuNoaV66jUKQabhseGVnlhINHAH0zYO
/a3BLNZ+KJgSiII5jvlXUPXUwj3b/OeeTAAYAfjNb9QPNuX5GZGVGGpibsEiTBw1eaUfZ067UUN3
tNj6OKvzBnGJ451iyidBC0sGVZ2LhCq8h6n7XfYvhv+iNf/8FcCA/o4yn1An6XqK6SglAlEEg0Jp
YpfmTvd2ZfvdV0pa+BsLbu2MRdtZgtavc0aIy31Fp9uv5TmckT5U/l+9UmJb/aprT8Z0lPpd3yJD
sLEuVg5ACrSGATkePA0Vk/MRAjo21WS+DCZag6srajbGLgfsbN6WargxvrUdbJAFAdhyJQNKeB4L
O9dc9swZd4ofcR5fWdLXIH8zh8HWml+TsqvIwJcT1doqYXkgW8WFCfjOIlGNpZ74UU9EDcCi0HiO
oKLRMHmuDEXpfwq1fN/Tc4i1Mp5DCb0TD/FRkL8p0PKn3NzqY6yPiieUhWU9PcHFVaz2Za8YfC13
xqZK3jPY4n+ZhSS8gdQuXmpD9rBdzhP/BhB+cptMk3GrjzK+DZJkBVcYxPO+k9Upl9AsT6UWT+ig
7FxRSbuN+9vKmQS8QZasGepLu2kx+4U2DDX0CDDNtGMprur1o5Z3dgI1TMkDBN++X/4Ea2t5tuKC
CcudX7UWudTX26IrauIFTWnHOaov3weu47r4aIb/grICYgr+CJY3iJAumxuCWuWtMo9tKivp2yAH
4042irsK/VoXcNo9/grhkcFvYDrWntEGuhmzMgdPxU/7NUgU6KERyGKt0r1XMxPHZ6Ac0ssUDrLk
KF3SfO91JT7Kaqr9KbXW+gl7tdvVXatE9kDP50rNau2NHe+Ptt6k5rMZxVp8EHK171297IJgV3V6
/E0LBNTsdaV20dGR/viTQr1Dknxp62GzcjJhB0O9mH4kNYmlvVnnB7jXjzhLIx57n/v5bZIpgGGM
f57oUBsBfEnfD42gJegd0qKJ7HRcUAu3EzgeovxC7duK/1L6jWW/kubIpuRvYxaskD/RDLMsyNVw
5sOVNoTWYsSsrb6uBoqowyHNgyu+x+WFv3azJSSUOOj28NiXgCJTqKqixNoR0ukfMT6QaW2pDe0k
dboh3sfW9zx/9ZXXKNsQFVjjaJ8GXmKMhqKNxUYhsIrUZAmkvhbcyHrUvJ9y0tllD+Hm2ioPqMeG
Fq7Gj5XxFvrfp/y+3uIWrHV3z37K4nQZGnxyWp2fIgiVoyGz1Uv0t1NXE39GRu0o1VFOb/3JhSju
I1gCNjb7F3qTqGfjrQnkH1TXklJtKB7sKwWAtIdQRqQ9BIFui/lGllu7JXCKsmWgsc7Km4u0KhuN
nHr6jPSmSNbvE/mnlx7MeSFX+2i8rrAj0o1Nlem5s7i4Dc8SkFhTQiMDlzpv45OrkFfwU/p4Rkzn
32X1TrYSV9OfCvlJlgc3GK5rdQdw4PK6XjlAzmLOB+FJTNVA/Vw1wW0KcG6mBMb/+HPuFGhJAoUM
CD+gm8sRV1fR6TAXZ+sw9v5gqHPIaifm+1w9pNNhRkpIxrGQGjssriz/jmpwU2Ir8lRYr5d/wPqQ
Z5EFVhBP5sXH5YFRJF0CFVIU74rcrZtns6F7Pu1AjGSk7MvR1t7lzPB/wy0fVXFYxoUn8VUjMXAU
+Zhb92N31ZaOkGIUDKHP018L8UjDOdXfh0rdir++qv6Ov9i0OboLENcZrj9d4TKkht8KOHaiM4Zf
A+U4YNLsRxsx186b0yEvbgl9yNkgzzMsy09B91uc7tX2z+VpXTsBTkMsLtVF1yXTIDKrAez8HBSV
KO01QBBWesRWq5q/7MYJsHL1waEYcjQkIJQclwgxoZesflIAxU/WNdxFsTNtq/or9A7G5jdbC0Vt
FYUiQMbKJ0Myq0pVb/T7whmEH3nmahNYqninwJYbpi3g28pNF/r6LG4NbwcFjsXyUBvNRHp6gDaR
0pfPbnmP76LoV1ceL3+wtZyK8Dj1E3Ibj5PlJUTqRN1DtoBzrNXwQ84MFaqYmqiI19cNjmhjLXKi
DJaY3eqCCWc3jdo+cUt/SDcaJavTe/JL5gRxkvPQ21XFThHxLQ+Gp3r6lYdvDciAMaY3Om0dmqvz
a6Eghg6bisb9Yn5NTfErZBtABk04rniGoLrIUr/llvEmJACGLs/ySjSuRSh/QMlDFmgpbSWGCNmY
eVQiCZl+M4umO8qhWcGHLuKnzhurq8vhVjY6SHgDCiDJVPtkBBX4XWiWFrwNMZpMuy1j0FySjHdj
o26pT66NjGYdlvMaMgg4iZ5/tBAzVgufodKRlOIQVNku67qrITSOTVtvXLnmksPiHAbSANmAVzu2
ect2Stv3NB1rQplRc0yN4RAYW9J8axMHJYTGJxtP+qTU4gWCWOoKtrVRwzMZn5N3rK5wVpmM35e/
0Nq2QzECG1QSCtSF5VWmpOhWFFVfgn0B+Sy2NwAqdlbnXRWicRCb6j6WS+w2i73kme8bsee1vZxI
A6lZLv54HlN3Of9mdG3aKDCm0pG9cdd40y5vEgTHur1eVne9HnDO13YqIHSWaodsDKKNasjKRp8/
IsUr4KCo+C1O+qrNGqj1YukUvQ4vZBiRDui7e9o8wU6NhNQWjVbaXR702pc9ibk87pHJYFF2UsnB
hNuS8UPkMZQlCEVfDrO2HWaVW3lW64BdtMhhKRQ+wfDkmTFlHcR++FVK2lGbqqOuSPvLodaePhjX
cBiZ5C9uMsutV1mJOmmU4/JedjLglGqnuj7oTqj9biwCbW1LN+1eY24VXecf/sfwi6GaA2gxvyR8
3Q7GDkVqCB1hv+8LFWxJKIwOyfxh8IXRLiP/L0OLbj2z+mvjR6zcouAVKrhMgo6gMr9I45AZJ2AK
WunA+XjUMaSmtjLsLa/8KY3ydeQphxbwdhtYvk362Likr31siASzAAoYPti15/soM6vRrCyjdHgX
3fX18Ixe6rPgi2/lZH2/PNC15XsS6iOdnJyN41iYYFlMQjUFnOoxSx+iTg8cvVK3arFradakzQkA
gHlF++x8VPLYmAr4fg4PCqI86b73qvbr8mg+CgHLDGSBhzCArM4uv4vPlqJsOI2xXMwWa6XqiuXN
NL638TFJFDwU3oJGv9H9r2Nx5Q0vpfQeWYVTJndCsU+no5Ed1BEw5q7wD9ht9crG4fn5q+LzzZOO
komJ+vhSBrIeNF/NOxjfEuw57Lra1HdG+VdkPV+ehNU4WFRiCj+LTi5dWAarUzp6gmj6YNGu0ZSI
eppXqOlt2gysRmJIcMk+DIEX+T4QisrrQ4z/4K3javiMSs/oPQzpz8sD+rxwoAp9VLhn4AECQOcL
xxow1TQ96kxNn+h4ROMn5nneFpV9bTDsBIrpH6K2y/tq3QpaXQW8MLpiSG64lgp3eSXD8QXn6I99
vdEH+bzx5iouLTZIonN1dbFSJQ/9ksmj5FAZHven9qC1hqPnW0pSa3OHivas+6nAS13SltFNUeIk
4/E9GMfUe5eTt8vfZk7G5xuOYUAsZyywdbjdnn8bnFC7UU8hKqcaEo22lyIEEdwga2ZH6pXa/r4c
bX00f0eb//8kW0mSFypJTLSw13aTiHhrYriXQ8y59dOAkLewJFWjr7LcpaWljP6U8z4SW+VeSMyd
lH+3hmdDfpWnFvmSlidguaWjdjnoJwy6kpilrjU8AHvhWLf7QDuMyAwN6SHUAaNQdiy2WEIry292
zOVsQzGaevv8i05m0hyCyOoGhdpTXWK3sBcm0Y03TahWogD2gh6iqzNrwVoscm/o89FvufYmWurq
+QCZV6AuETnyGH0bI/1Ll79qQuLG3hMMl19Y3t9AFqksxS3R4br8YSX585c9+zHz/58Mue6pinvz
HdyyngSs44oGzePQjTkC7cb8lrX5TQeEw5qEXdLfDcO4kcZWJoMHIfVkDj+YgkumjjwgvRzlQ4ls
oPmFd5uPsH5XO3GdbN3gPt+DZZVeJ21chLOR515Me15IYUhbrnLyEa+8DhNVu5jEx9Lwf2l6+xCX
sbGBJFjZmEAsUQ4A4kz/ZtkK0Bo8NuWqqVjA0y3ItZsmK3eXv9/K9KFPAFgbnhX7cvmw6UMtNCNZ
RuUw/1KMz8n/I+28duTWma59RQKUw6k6TPfkPLZPhO2knLOu/n+0f3yvu2mhBXv7wCcDdIlkkSxW
rVoruxr/HFcy0y2yK6AsgplV3PuTYcelFxvVBjKC7QCBCQS7UCP7fy43ix2q4DPGDc5JcbbCNun8
PsFOCZs4bOaedijDoy3tL8/Ywo02PwNNrpeZSlCsmlQZD1LaHKuNL92a2bNaHiaUE9f6PZbWhZ2N
TKJM0AVj7vm2cmDQG0pLr9jbLQ1+9qFtnH3Y63+c6WDOcOUZLEd7qCVcNLGvp1QEmbN0Ql7jyfJK
lz5emxzZX0zaiR3hihlTeLnzADtequ2DWYXAMt+gCMvcfFzJOyyc+mdDmmf25EAKY0OL7BZTI7QC
Jsq1veFs8xLGbKV7r8xvSYXm9RrB0UJ++nwiZ685sSo1mTZ1FVYnUD+w7Tnqj1GBsIyDKHct/Qhj
Ho/kplFB0h8hKrs8vQsHBcABNOEAec7lNeFoqpy6yqLMq6inRBtwOiCk/3wBacS0qEdy5yi/6R+n
5DXMYS5YZQijjMDirM9R8hJOK3HC0kAIeeiH0WweyyI3RKfGbZFnYb0Jy4ZGoE1PGHd5qhY2FoHb
LwvCOxh9iAkyQCwUztGoE1eqAbv9zSg4UjmKZsFTWXCGUiu0HqbUepN0aA9T5lLWVDYX7iLO618W
hONBGlp5KAss9M5jmOykDFY80Mqem2krhaYlS3S+kKCE/h0E3bxiJ46tDQNuDcnmZkxvqob8E0HE
9zzcNt7h8sKsGRIWpmnTIKxyDDl4WK+grslzlroSKIW18udCkw1d1qpFCkKf7z5DsEUBH1LivqzR
2+sRcvtU5vemBFvhN2PcwvHc9N90/dtU3/Na14zKBQLe2it+uOTpJ59gzqmSk3kt06qVx5FPmMCZ
d+aTnq/k5xfuKTgTqO2bhA4zGvrcgCTnWYx2dL1pFNXtCVsqz1WVyqUb//LCLRy4p4bE0rotjXUb
24xEHoF8w2Z/o4fX8+uYl7Gh77VgJR2xZk89H1ieS0rnm9hro0NWbCudEGyfGhtFcov0p7XmLEsH
xsk8ilekbYCXMhrmcULiQabp/KvfPF6ewTUT899PfKFutFpHhZ2lgo17eE+V+2QNebHsDTOgm+yW
whvs3ERfRnGYhYxixhqUt62/C7SrYU2MaNGpdepgNOoApRLFFKhAWdLUMpAhkkFOp66zVohdsABX
GBwWRMUgV0T0WhxXXlKqY7kxCcBdQDpbqMTrlaho3v7Ca5XSGs228Plw6YlvCt2KpyZy9BIZu2or
mVdV/ImywoQqYtE+BGsI0aUhkVXiUWFTXfgNV1QmujlVARk8M5GnF7Mp38bAqf48MUIa5pcR4cSj
9SJDkorkZx9WLuoJ142pc2GYh8uevDBzM+RCmSsyc6lEOHTKyFOiDNXpDY1uwb7sLMA2KBK6WZY/
lJVjP3t6Wb6GSWmsGF44FEjKoX/D44wXmiFsoaYLvNYGcrEJ5aNv71rnsTKvlOiujL/UDYwgT5fH
uXBZnZkTbnjdZ/iWPrfZjeaulXexVOyisiLa26IbsuKOCw6CagfNaCbwVxILwth83Sna1OmILctj
l8abBFTJ5eEsnA5nFoThWElioFI2MJwCAEkWb+roWU/v8nrYXja0NG+nQ5n/fnLSBT0EqKihE6jK
T3Wfu5mP3nx5o+QwMoP2vGxsbVSCzxcmQr253FebdpLKhzSIh10rlf5TMTlPctaoK2NbOMXZYHMV
CcGz+QQ8H9uI2FwxGpjrnKcsPVbhd6db8YSl6ZsJ93TKxZAQiGDOroyHdFSnalOjb2u4fXvoY7BG
L92fd2nQoXFiSBiLp3qAOmMM2dEBeZhIfrS6rd5ux+A56FYClSX3/mWLiPl83uy2iwAiYqsZXsL+
2v6LFAcFJ2ikuPXm7j4hXhj9YBjMVuNo8CtqlR8RPfCytJKqWSjv0WOCwg5blFzNb1RpfROUEyE7
W8jfesM2qdOtb7q1/K42n5pkZw+3oLAm5+dlF1/yuROrYuyVwmGm1vPY7Px7kRgfaqXu7Dr79N+s
CM/LPk+cIu0ZG2HkVUyLRJrk15q9xoe4dHnQTjwXmigzUW0/dwTPySAX0hmMJf/Mk0OfPk957HaV
O/VM5NfLY/o3FhEueWCvv6wJZ54a6GiVhVijPGx+GdvYuImtBKWL1PAmcPiaBgn5VD02im9sjKzO
by2gm0cAAPVOlpJwg3p5fQyi1Nz2VWPvmrj4fvkTFxcX2OS/6eRZieZ8PrQw0ZveMfnC9LGP7xPa
ieXnvzABvRH6HgZJJtFEZye+HadMgjEhTNzF9N/XhZt63kr48W9cJs72TOOG+CfxAdm587GEuZaN
qTlyh8Xqrms+Wt4HbaBuo8jZ9+U31XLcsms3QwE0Re7uGm3U3b6c9nX7ebIfk6A6Sop+TfLhwZC9
beGsqcAuHUKn36edf18fWGrpRfTd5vFHo9+la8CtJd8+/f3Z/snFl+uRHus6h5zKIaSlx6nptlZw
HUWPXgfcbiUHtuQ5p9aEnYQggxSp4Bho0foyVnNy4N1YA4Au3a6nNoT9Y7b21JcFMwbLWxS/arz0
4q06rjjoAvJGpRAKPH2mn6QALSyMD9P+kCYMZVLfe9+iL/NYAW/NrSPcG2Z9rZMTLdceZEtjOzUq
rFbtaKXtGXhr370l8auR8Fq6+4u+PYZGyDrzSBP2i6C20Gq7FNJ+rBTxLixT+ty69yn7cyHMczPC
/WentifHJQuFlNSUb50REZhpgmdrdFGkdHVt5T5fXrKTcQlLRtds3cv/esbYoA4J0gU0Ca+C21SL
tv0sPZJA+50DlXbKNb6IJc8/nVNh5dQAZLsmM6ee/BS2n+P2qhquL5+ZS0HYqQlhc0mqlU9yrBBP
DMlzZ6vuiHp9bVWvFf0SVAZWEnBLJxPQ57naB8HHbzi6cpKMsPYwZybSjzHqv2ZIlFwe0eKkabzX
INig+1fENvS+16Gywv0elvZHCJuekpt3dmCsmFlKktO698uO4IkKTXxllWAnSMO3unwLW+dojgkU
C+NGGz+GSbpSu/alDvud388CgeHGHpO3y4NdeimefoTgnbqVKmEvz1feqD20XoCyVb2LEv1WMv1r
iiQ7Az2LHPOXza7NseCYXawaMH5jNq40l4yPWyjAsMzjZStrgxN8UwvzBoQnVqpkYzOM4U1Dp10D
QPJPEt94lIEv21s8KE9WVLgE5NyMy8Ca7em7wNsCccqcD1q9/sIKLVe45kw1I0owZ0kgo5nOqzHT
buXhyvC3fXunKStR7mIIT38pOEvKemRNhXgr9C16EufBhPl7patueF39tMytpT5AdGAl26H7Z1xT
kV08TE5sznHDSVzgN7VmjQU20WmKo5+D0br9+OFE980qz+FSCILaMyhjeg7BYgjDg9rbIh3M7jPs
uyq7a4O7Sn9oindtegKJ+OcrdmpLGFarStPY5tjSk8ANzF3hbXUUuaR+xd/XxjTvh5Ppg2QpzE1E
qTZBm+zywUZk6XtoqtAWNPTZaxuilN1/GpmITEUspS0rf57F4iH3f1jdWwjvjyOvTOCSX8x1f3Bg
0OpzmZ4PDLlduZcs6omGBc9ncm/21xMMrF5zoxZXl0e0dDKdmhLWatCTIW9NTKEQ5eX/yNbR8H/8
NxPCMmU5KFNez0Q6Cmww4aNUfCuHPwfzzqCM/02Z+BZ2aj1OPWX2ubDVd5EMQ6xSow8QUrp8UBxP
3lwe1KLvATQgc0YzLxmM8yUym8IGyTY/zwb1faLXdTOZw7bqxxs5yWjE0D7o8VyxuXTews5BuEgp
bs6wn9t09EDxq55Cb5rDQzef6A3aDttEf7k8tmU7wPc1an9g0YSx+XAv6TRIVBsn64+ItUfoeDqS
vynGFeebf0h8FwLeJAKmUWdGh50PCERDVNcTk1h2/9QFAEGNluurId5BiKRlO2VNrHdxX53YEy6s
tMj8Xh2wp06HvHc1des3ny3lLiv+GG1MdUKB8GGWrrXQmzkfmJpKStKEUb3JFYLDXd/ceYiCqcc/
XSeswBugEhqSHRYxSakeG+o4JeieRzSh3YLCrYattPbU+33SwD2R0p/F7UnrizIfqu5E9N/r1LOr
LXLGCH+lBayYj8VaH+XvR9G5IWF1etsPQMRo1I+0b1CVp7yR66+XZ2zJBDBpnQwt+c3f+hYVG6i9
1Nk1Ln1bKz/N7lu+xt+zYkLsrh2cNm7UCRPqeIyMoyZfobR7eRRztHi+beaFmFH0JFNAZM8rdnLv
FVI5yo1ikyoLkeloKM37+UrKZmkUpyaEa8HXInmYQMwDPoM8q/APULPsyjb749cUI9FkmcQQBBjK
b1BXLWmavOFEy3vjnzhICY5pFroDLPTc9429zwx1xQN+P3KwqGuAnikk6rTSnc+dPsIpDvMkMQNA
g8S/nxzzquvo7joGgeY2lZuuVYt+P03PLGpChtsroRNvu/mGpbs9L3dDGX5BgfF2Mru1Bq/fLyVM
wQII3QaJQ5L054NTWzsOvflSgrzlJvabZzMlqSeV5uvQe8+t3G1zc3y77IwLzfXnRgVXqeUSLlaZ
28Lyp8eugJ4htb/Z0bRxrC+jZSFbGe7Hyk4Ae0lPZl7fI6ByJVtvcuJtHb27zgxrX8T+yqth0YFP
pkJY5xIYkeelfJXSTHuvre4HoMB5UK6MfnHGORtJJWvcymJLnW6HbWsP7JN0+GI2uqsj5ID+JmQe
03CoLcm9PNlLZzGPlDk9Tof7b5TXjQwpYmQzqiT93GjZ3lbKp3T6mXXaDZ3vK+HG4thOjKnn3lQ6
pm9RxCWbUiNik8WHuD7KDqIpN3VzVOw1rpLFFTsxp52bq/wqNKqKqZw8z+07tHMMeTOEa7WatVEJ
T/FWMmWp89gjQ+O4kvZPEG4l+R8l+ujsG0v6fnm9Fvf+yZjmMZ+c1B0C9U5Idoi+EdUdQnVbNt/9
ITsm5Pv+myXh8qylrArlOZQys595TKlTdeP6NbP/HBDDbudkAZxKJwyqXOcjojlStyLFIWTTdJfc
7X0zJG5Qx4fLw1m84k7MCKtEYydRVcHFUDSxvPXyUDnAeaDtLltZ9oVfgxGWJwt1ubZbBmPWtzTu
7TXrU9cfi+bKlDal/fmysWVfgLAe0BCKzbIQvRtDNjmehH/Dr7yRWqIbs3a10nKD7M9pgVkkuKvs
ueAyx4bni1Sag6J5JrOnhrDSms9a+WENEiRPz3GmbJRixfeWTiXe+3Q20nMDrE6cRm2iqhcQ7WaV
4cbVfYVUR148jd2nao2icWkSQURrtPDRVvSbinumt6MdZYS8uU+zZlf56oOqRuFVVhiPkGg1r5fX
bMkN54IkJFbw/oNfP5/IGTajp40/87JEu1T170d/2F82sTB54JkYDBBipLbEtcoNv7KnCEiqIz2F
3V2kweFRbE2yF3a44u4LOa65x5xHA70j1KrF91aVc5PlBQsVRPCvTt+cQtqiv+gW4bgPyWJYGozF
cj+SA5ueM2MNIMbbhPkSIldaL2nPomsDJmGx6BHldjoacQz0UqXYb0RR8Nnyx3inNL08oToXx6+Z
J/U7WfPzoxRq6bcmt81NBw/0C0Rd8isyFtO9P1KFjTOp2dtRaPD0saXbXqu6+7ZReloMjByPKLS4
/EYLf/0pTgZtY9RK8QlMvx1sBqWQ4L7Jh6+yJBnPdWlb91XieDBSpsEBeOHwI2zNVLsfPB2OY2uO
05JJNn+aQ5PXWy0J1GMxDdKu96fkOMmBlcLQGUP1qMdBdGsU5KRc6laG7Bpdo47bcRhNC9SBnvVu
bOaOegUvuk5n15TqwS5SCoRda9mqgdn2Qb9L0JnZWZ7X/ezawandwIqCcONEraNtPERSjqOiDTeR
IqW3dZL2r3Y8Fe+1VL7Rv/2Iqe4w5JkFUFueps5tLAduyEBNZ60pVduHXZ98aa3G3kxKkTy3JLsP
fu0otDGo8EZmA+l/AAVhVex0M+47oL+yeaUbibYzIzk6Kkmm7hKFV62J5OQ1m0aCR6Cqj1LVlddG
19nHERhGR95qCHZNJ7XNt9hrFf8aBr8EnGZa2EjXm2G+K/XK0q77YFDpQGDKXXYC5HdtJtPQk1SI
lFAJLl70KowIXmMuakTV39OiglNHcpz90HlABErLbF1br+UvwxjBKNQixGFudccHGahEXrSnB5zO
zbLo/Jd2qhv7JUmGdtx0tNd8ZH2THgod/uyNOaXxHjam8bts+QBrKpr+d6kUd29IDjnqVsk8M7+a
Sh2bamUEH8gmlva17pfOK5F3ehihUVA9Ny097W6CRcxxYROjeSNT2uZ2UAsru6aUo+uo+ajyLivl
IHdzh1Kjq2VoxLt55li0sIZFwUbs827fZpn+HqZ+7CGplWXXUirLh5Lp2jfE2t+rpNB5MMWqlbmx
770anaZsOxhd7lqtGfYUtdXrOsjKgyc1zq3WJ6GKVT9GxkNu/EOT9NEzRMzTEbw6Ce9pCJVd7sFl
rg+T71aF08FBZRi9vy0SqzsiIo8uwBAOyracNOWnFnaw3tRdSAzVqYPnmv7g3WqSlLzIVt7/cKY2
3I3OFD+Nfd4cwGErP2BrK3p3iOzpJs4ib5v6hvZU1oq0CVP4JFyN0e6NsosBkEp+9QXq6lB1rbTw
P6tRRCa0CAu7f/SyLL0GCyqRHZWb5Enva+elUUv/MQVp8Lkf69Hay7HmXE296mWHyZLq20BJLG55
I/R3aRObT12RIHnd21Ki3DZyUjwb9HHcqJIZ/cwNIkS3nxySyLpe9zvbz1rHNWO761+aPks2UVQ2
1+ZkjVsjTaNdTK/QuHZaL9x1yEDBvTBTpSGXLIRavWOlhl2nnArsiK00QWo9pJvRcrZAORANit6M
8oeOWqkbcG62bnz9dfTzbZbfGfLw9fIttdDpx/v85GOEgKyW5aL24/niTXzIC17TLN1G1pdh0LZT
6//My2+lb9wGHjFnA/9Uvfa0Xby7Tj9ACDISZNntbJiTXX10HWXtti2zbVargE11xIyUg643OzMJ
tinFAIh6PlYmYOnqYvzkKWb2YrgUz0MBSSojcCpcXWb1NQ70bVAHey2rv7TJR468ilt1+a4xc3+b
FIHrFMNKJLLoDKQrLOJeHn9iFg7QGVJcFuBqIMIPhtd+Zatcd9l1Rr1jZaRzQkK8pIFg/c/U/Ckn
j5ZcQu+gaUGLS0W5DZ2dHJW7nFYc1GLH7t0Mr4bgulVXAv6FUJye2fkJDfcOmg/C9MZyonskg4kh
uQGNqX9HKu8wTTIMUZm1Kar4WVprHl2KvGhsgVqFJm7I8ITgLvAlaUpaTIZ1uOkRZPbVAFq+o5ds
mjVdlYVAUkE1ityjwtNFE3npuyyo9UIbiby0b43fu9Za19GSf5wamOf3ZNE4BtUytzHQNmVId6Ke
3me99ylB7J4nYVJuLzvJvNtEH9HotIM68t/8trBcYDq4vIGNbbLuperfg+jDN1dyg4tT9suE2CMT
jNJYSD0mBm3YmkO9raur/zQIMbrPvEnvTRULbfXV7g6t9fYXFQ7UJGZ5DqoBFDlE3hcN/MYYxwoP
iDAA4oOYSF7WrqQonzK1uO2C5mkK0Jcu+7V62NJ+0mbeMVQE6d0SW3tjLaHzW1brTVcrUAh8ldMd
0ZoUTLs6eR3kFQDskvfR6eYgGAY1GR5+7n2I2bW1Nl9VsfJa5rtk+ipZN8Qpl9dryQpyNwq8XOxX
Eg3nVtqAV6assV5R9lDT4ukNbqlxpf85rkEDMPzLjrCXjMJp+jCWGQ0M0HJuHeopuc0JGZNMXikU
LTk5GvE20c+8k8Qy4iBViMEGLBPX/21iT7cwrRwuz9rSVoWjkXtjfqPzij2ftbGTda5u6jdSa/k0
m2XWthxCb5OplI3+wtTs6iSh4dkRD/HeqeIksZw5SKjdcLjOsh/IVl22sThjtKrPCnw0rxvz308O
ulFJ2tKJJIYzPMay4XrqCoJtcb5ODAjz5Qd+2DWjV298ash0U7l62bvJmjjBAoUnm4UmUQDG/Efh
+nwcZhiWQR6bcyObXB7qLCZdYzTjuJWCSDoGed/cRlNJKrTQjFTZ+LYevUylXL/lPRoqXqoMh1yb
sruigi9/9+dzfPptwgZoJruCWxCXqbIOzOpwzKV+ZS8v4ATn8aOxNNMWUbsXbpBSjkKtt6G8jSed
p6H2opSfezU4xIjxFRlFp/RHUchPnRGshLJLDnRiWBQ3AQht1+HIxHuRsu+tYJ8pa0Jj87eLt+Op
CfV8bZspD5TCNOgazOT3plAPvldfTVawKSzdd+PSh3TZfKwL/fPldVty3VO7wosh0So01WSGlkqP
ZfK1lK6t4u2yiaUzGMzqrEuLYCu6XOdDQzxhsC2PZaP9yeKRaTyYQEbkT5etLK7RiRXBAVuoNuJ8
xEoffreLY7uGeln8fW5ljt4ZWfnvY+PkEJnMjJMyZ4936rvU38byincvLoQJHyj1cpqaxCx5BXjH
GlSKwG2Fvp00uGP51E3ySt512YplQT/Ltcvr43wt+j7gfOgZxVg/5/2uHB+reOViXzRBopCrg2AP
1u5zE75iN13Tc9qW47/hyz0weciv6r/xqhMzwnrbU8rvWoykjI6GHtODcNDNdzldqWovOu+JGWHC
nEQmm5H6oGbGQ1rcxtaxlRDy2Vx23vljf9v9v6zoQsG3d8JsSnysqNZmim7l6guMSo5ytIedskaN
vDgiAH38Q8sGEM35+kBGaQ5aHTabSLkNJ1pVovgYVd/pSFwBIi8mANDg+z9L4qgMEkU2hzajGjdt
sbfNG6P4UMaPIDvGWU6YdGyipxTNZn+tMLg4nyeWhdO0I9XgN1lMI2cATuA5bW619n1o79Podij/
HHrHtQTx1kz4CfRO3LkJrZ1mBloSKOtDhVCy/Fj1roQK99odu7iz5jh2ZiIgnTD//eQIIqiI0shj
5UI4ymtdcXvnaxccL7vi4jl3YmR2nxMjsVk1rROxaJLhucrwTM7osoF5/4u+Phea4JCRZxic8IaO
iy6FGZu1mXg7N2OwmfzkLh+cjV/UV5lVrbwJl9z91JzgCn6jAbsrMNdGnpvo/r6t/mUaXMMcrw1L
WBzZrho0LbHj2P+kwTXNV2NCOvbQRvvL87fkBacDEhbIaXujbxoMGdSG4UDLgyu1X+MSX2C80KAT
mlvA54zz79jmOm1hg56P12znSzmp+Rs/+aj0I2yGbXQjB8+S7sLPFuq3kfoaZxsvWAmqlyb09AuE
A1726LHqG76gSR+S8YXMpkt2nWSQ60ThX1yLVBjYWDRjknMRoiBLjtPJHjh/w/FBlb6X6V5bS+cs
LdupiXnfnewrqao7VZpNjLnylEVI85revoFE77J3LCY9T+0IfhgjfVO0GXYa58pJ/mmlHS2efv5T
M2iSy7bBuEmdh2FNkXvhwMVNNBVZMeg1fxOImFAUJSDAqlKVrqJ87VoohiEhVF4Gj9pgu7IHFjb1
mTlhU3d5mCRUs8iR+NVjmWVbvYn2HRBQIqiVCV04D89MCa4xEZLZvTmHM126q5r42q/N3eU1WxuN
4BpVJ1na2GCiSx8m5WNUXuzpJfuLuIyBwORtI+DBUgn3ftnrjplPXFND/0JxwAiPWbOyLEsvtFMb
InBNQYkqawpuqNFOtuB/t46PJJOjfG6s3FX9ctfAAIWiD0Rr49PlSVx6HZ/ZFu6VEbkOx+ixLeuf
omLXx9dJccjD96nc1cGbbxwa7WUsj32x1eUnzVw5QRZOqzPrgkfGWqDr5cDspr6+CeTvFfqzceC7
Xi6/58UaO8uaNdEpnSRI4jmGg7dC0X7oHYLbWefK6Q015pV5nb9cuK95bhPEzA2VOqDh84NLiwq1
sz1GZozlvVFKtzIprr7xH8soIN3lfc4zSuCN8tzH3oOth4gmfLr8CQtH59kXCDdBntqSo8SMNhqo
mNh2r1B4qxTIg8q1lrPFiT0ZrLBJ4PVJWzljsG1o3ASSvy9041pzOjdWE7rQvv/NwEiKc8NCeS9G
jrI/BUkGnffGKI9wHU45xdSryyaWB/TLhHC2JCGi6dKACYVK9WC5RTyRYriNu6sofr9savEOmIEa
dGvPXOyCU8oUwsPKwNSYHBBilLUbdOl0dRdmz4VZruy35e0O5RsgmFngTyQ1xQnKXpUTjjPEiWuw
f7k5V+wnNxq7u8SoXQPcqGr6OzP0N4miujky2q3xDUjNSsS8OMUnXyJs/SBQhnrq5ggTQGePhE5G
Kx3tRNW2D1YO2DVTwmrKau80ZsCgJQtBQxNgVhNvq6p1o+4HXClrc7xQ1lMREfjfHAuxRBHBSW4U
mBuljwFB0pZe6pnA2IcR6NUxH2lXcMM1+o3F29CGrgk9dfIsIuJImlSzzSuMem3sjuQpbLN4onlA
ydf4fhfPlRNL85echGSGUdLdpmPJJ/8V0qHQSa5srbw/lo3A8IJotw1+SThRQrtuYkNOm03fEJ7Y
xT6q7X0gr0lbLM/a/8yIN29cD9IUW5gZ6K6Xtpn3CLVQ76zkdtasCHesTUtqMCQZMxYfjPFn4zxG
2dZ3/lzdkkhyZsX5/3OmCTvKBvcyKrTDbLh6mqNch9+kLis/sjj6oXRasLt8bq0NSji30qSxndhj
6rz4pznunPAVmoDE31+2Mm/N365Rh4LX3LwPJkDYS4ZV204w8q5O/EDb6YXpb/Ux/KtQ8sTKPNYT
lw4HJwCkwlkUIpbEE+5KReDKQxUOoNLl8Sye9o7OK36uhNNScm4pT9JQU+ZTz7QQF1IpFcHV+k+D
azgPEgjp/2ZNCAEmvQ3INOERQ9XcaF5Xu2VRw6fcKSD6NBnFx94M3dRx8pUzcNE5ToYpbN821kF3
zNmKanwpUpoDAfVk01WiapvLI5x/SPQPuIxQZuDmpBNDmE/d6tomC9lamQ0uqkGsNg/dUZV2MRlA
eaq3qe1sei05XDa7tIzQ79HHD74SGmTB+ctQ96EmwPmb4d5JN0H14itHP/0aFKNbRWtalYsPhFNz
wgWWw6LVyR3mrAASNOPeyiI3lw+e9mj0b2G4T9tNFv+F75zaFHZeV8B4mSTY9BsEiPVjViXuYNwT
GsjWk72GEFh6gKszCb81Uw6aHGLnG2MYaEi3jZxEUPhGO4LWXNUS+U7fjbTbmcoaisPB3lr+Wvn+
X9XZ3z3ol2Fx7/elZ0oFhjsvm1PIkf1PXryVvCslFAbtkv2hScexid3WLMCTVtvcaK+6VLtCv9h1
nHbvFdFWzrS9Ka3xRs+DvvRtgnc3Ze1nmoR3T+RGVe85Mz9Fw8oOWgqOgEwgHQV8gjqvYKOqEI6t
RmxIAU1Zo5NJbh30HfXrpN0BiLtHerZfIc5RFvfPiVHhYOpSa5IHvyBEsvK3aOivrKDdFqB2wzDf
05u46XRw0+XnQg5vIuOnFk93uvKWyJKrwZCWwR+ra9Nt5WVXl/f1shuefJhwcMmm3w4drHUbbYCQ
VvpQ20PXXSXjN90I3QzCjOLOAg7WHi/bXVxoFLxm5lD010TARRbxCAaezHwM2cGwmoNq+5Sq16px
ywcJ9UTOLGAXv2XsQIqmIO/Y1F01blC429DtvmvoHTPo0YGv8lUP8m1ngSSdgpWpXbrJ51Lm/5kW
zjC9J//lzGdYa3bXYVkeEf1YceXlWfxlQjhDsn7mtY5ZPAdULuqUHCGxW5Dx/5vF+mVG2DFFBq4s
IWOzCeNhWzvRLjHrXQ9x82Uzi1fbyYQJe4QiXWvV89Vmh0dj2tv5s8PhH99GLZKRh3ate3Jt8kTP
b+AzyUfWJ1G2dX9nmrfm8P3yiFZcQASaRZHXO8UcoEr566A9rIZxi78PKaRB7zRgLJGdFHpfwsVp
HkL20FQvpXO4/P2LpxaqN/AD0RgDBeH5HYVUTG4lNbu0kePbPjZdTYlejOLV1ItDZSY33bDWRj3/
4m8XwIlFwQfK1JRLR8WiOR5NBN5BG0gHI/8OQcXloS2u/okhYfV7R/bBAWAosB/a2kD3EljRGjnP
4mhA1NJUNNfqxasm7icpQg+ZI6DngkmT4SiP0FMF8icZquFmklfWaykKVWwwPwiRgREQ26X0Nve8
PK3mQR1q/cNWtqZD8WDl7F70CggOCT7RRwGVd+4VUu6hiWIydb6ZbKumd6Ok5PakJ8I/ZEHlSvnK
G2JxGn8ZFHE1QZMXYdpjsMyvbPW+qnZN/kO2X5U1mqM1Q8K71ZdsBE3LeWQSghXNFkqzOP6qKhtn
WqlaLe1czYI0G+W+mTZi/vvJA8yvE6e07A6okEprb7dTnbX6/ZIFCvdgnmemafbvuYUCKknHyehU
oQSymQoaC/4CNAkEhe+nuQkdXFMIJPVa0SbFw4ITdxu/B9W2DYhkpX7l+lm8xIG1wDUPOYj9WyNb
1HSRV/bQNzjKu5WQOP5hWrdd/Bqr75GxDeLrbi2lNbuwcAwZBAswNvFo5QIXHMGr6jQYSiTsB/Mt
h6IkfSj0Kx5Zth2Q3Xqw1w6KhdOIpz71U4jBEZ0Ts5SqCtebqUD0LJdpdzU4cBYDWu+4l5K1uvCC
X0BQoJHq5eUBfnjeAyeel4RF2NGcSgenI+/tYvxn0uUV514czYkJ4RDPwo6Tz8CEUpcu6sHbpn/o
1hheFs46Gw4jtEM47GgOFpbILNtICwuMTBpvQ5/GZIYT7yk0XL4olrwPQ7wUYMgmjyFesr6SajWt
ZjPJ0PWAIgYVm06/0jwXJpEM7E1yVwQvl20urREJR9ydhnxAz8LY4Mgoorhr4WO2033mFcfEqlbO
1KXAn2H9siEkzyYjALwfYyMu4BhAdVajlzybG+P2VbOdaNCatkGzD/w/T3SCKIK7xgFVxP0hnktO
VoSO3Vcw89173o9weMnX5McXXQNkGVBrNtVvyQp5QBlzpMy7aYrX0lFcX/tmJRHH7PvlZVryc1Tn
/mdHOMSDLKRFq8FOXmxiDRn1e6VZifCXwFFAuFWTPAFoXlDJ59tVssJkQH0Q70vzpynyioMH20c1
aUg6yLp/QP9uuqrkIrvNleCIGNtnp4f6MJv89PnyaPXFaaUtY1bDpHAj5oAUPdM8JR4gIk8GP3Fr
x6rf+zzwH61kKL6Neka3ZdQXFvIMphFvuzqz74M4MDdaSz8j2lxRduDH86sstmjtL7mcbge77i00
5Ew/d8NpevRn0eFQKoYrKAfL2yLwmzcD9soKnHTRy67sG+EjPQ31UyCZ8YvtTGjHjCrZX/SD30On
V4ptAFHXU+jFCl5cuQNSblCUqtFD3s7PCK8YbaQqunCfx2P+sw+k0XfpdpB3PtRYj0pWEs2USqte
qxBw/AWChOWEk2yW4XQQ2jlfTgiEcl+2cRlK8LeJUl3JUnbr+f5fnMDU72FvQiOTzxYOeWPwU7OI
ppm/znr4f6R913bkyK7lF3EtevMaQZNW3pVeuFpSid57fv3sUM/tyozkTU73qCRV1WmdQhgEgEAA
e5dAZ5nwFEw0kD1e14kl4whaKGSv8BhqAv2Gm89cSUNvZOyoWWAssLoUmaJJr+zK6KvHOmgmMgeF
TOVUGogOBHFHRtHJ0/VBLERtFnLljD4bLhRviudrGvpjmQJUCGCRBYJs5TEuEwL45354HoNpxWwu
nIEzWZzVVP2wV6cJsgRrZ9WeFrZHEFumhrASYy/KQV4E8Q6C7AvC0bjHq9ccYF2jUDbvJxkPhZoA
XClLBwLCrGv58/U1XPA4QElDUgyajvPEc0HkYxKhSRnzssBzOyiohRzWrvcL1vJMBJvySeDRt8Dq
m4ASTAeQpsUgwrakyW77NX74ZTHILCGYggPl44IgMqViYqqv1h91hrZi/zEWfl9frQXEWQYq90cI
pwZZEGpNzNSgMn6yFWgUGpO3XNxK0rOSehrAUcoeT3k3Haqr1nRj4f4F4QhNAZeCUjS+u3AOhTRP
fqCr9QYccJuhyYCgf5PoOz20G3TaX5/sQixsAcZdRFsk+MWxquf7lvXg8J1qpvLlsPVj1ZPG8R1v
Afsi6A+qmlNxVreaMrxcF/uD2MDF4JDLqnMR96OZg5M7CC2DCYO+5MBMMYtneCRAcWbubM2bxpSI
MqHDP44+Au1brNpHc5JJKMevML12pgE5BuUnef2egNxdbYZNCby8VO5X8rpLyoYsPuJPhpeHfsXz
tUlR7CtWGtZGbqP9gJf1ohh3o/F6fSmWduBUCndyotnMOzRe43A25XCjApcU4KdmojRE1KN5K+ZN
8pCIlhcYfkbLcbi7Ln7JNoAkVEXzLHBKYOTPJ1n6gYBuIpyoeGy8Vi5uFO0/3BjQ3PVHBBdJpX2c
KTo7tJoY3fdi9hCHA2VFYNdnsrRdODesuRQBjMYD5ahTk8xGl+NiUlsoo5lduZy3VjatiDGWTijj
cMZlDr2LCr9ileH3tawWYIgJpaogqYWjA4wMbbDFLKk1tw813TX7anw0u7K/KdM0sVOAx+GHBAyS
RGLUTsQQw0Ym8dgCyQcoxYUtarUw0TqMkzvw8CpHIEg06IgEcmvZDAFQP0RxPPi9Me/U2M+Aey3H
Aaksv3ptfQtAW6GUtaTV2+gwNPV8b6lD+dTE1rzr8Vpupxr6swHWmhWvBXiqAqKUZRxThNcoqQUA
Tv+paGnQO4VcFBshlyw7GEP/zhzkCg5eNgYXRKw58GvV3lOq0YqJ3Jg1MkLhXd0DLlqUKn8r5P42
KQR5awiaI5Wz4ualMbnzUFp457amW+AMz56qCepBq3A7IWHaFWDsyxMU442onwccmqpsprmZX6Za
lzIyGHF5p8xIsBPAgrQ+mYDi46Cfs38a01HyuipLfglBJAHsINLxaCmAWHjFRC6GQSZYqCV4HLDd
8hc22RKaPDVwkUJ5nHEA53R504G9Y6siBfSCt3EfYEl5N9qlMJo3ktnFOaAqpn/PeKPgWfjPKDiv
lCIHWQ4aRjFY82FMDGAydd71E7RkikwdsKDoLwRhPc9QPiCabtS+hlE2JTDXhbh6lwGMUekKafFR
iAV638xtqa9lNpdiPBMorWD8lVE9zL8XWRbQIpUGCZJcOsgRLYQAdaI5Mo+bUlzLNy3FXqeyuPRF
1sVjZvRYxtKoAPrSpZkLaLenNq3qh8YS/gOvAbbtZG6co4twzIWugLxwTkcSpS3qJifhYEbR7yRM
j5MRljZQPHJHzIGYUhlD/X19U5fMIv4B4MagtlBDaujcwBcTIGTSFgOQqh53IcUqHH8aPnyhWStI
XTKMQPNCZg2JY9bNey5JHasiRhwIT6b6r3na99SqUITbKnjs1sAZIaIsvNaAfXJ9gkvacyqW29G4
KAtfYem1qjZYtjUybDVBiJAjibNGF81cFR+2nMridjOv60aLBSwm0PlImmNDy8312Sxv1z+LyHMV
oi1XaGLIoZF5owPOfRj2dfJxXcbSGTiZBQ+nZXaiNfstVizIv6NaILiGoAAjuG2rfqX9a00SZ7SA
bABIbbZeLfr/iqmn6vComM7UrEQxKzrA82vD6ivTmGFGZh04xuwWVmLPs10NjwCWWvEHa3NiOnJy
1clRW9W3CXZIzCLSWSMJS+BqOlWzcv1elAPYM1Rco99U5W8CXWC1isysotKGdpHbtXYsVZMY0orG
LctBHhxpVtwCeG2o+gmgRCVLQiEZ3nffNYCqVM0Z/e//oHXswfz/yuF0oS7QlKIYWDdJTl1Lrw6i
5r/EqbmDQ1uD/VmbExfVBlk1NamB/LFm+R86cj8kQDlIU6cmGQrj4f9vYpxCTGiiqpoBExOgdVlA
aj1xSvnJD9d815J/BlvgPyvIm3J5StJOhaBkzInRjQ5QVolovczKRJsoucvqEhDy1UpOd00qW+sT
fcctJNTQHw77Gu+GVLRL/QBiWDJJQFjJEEe6YZu511d08TifTJTzJGI4GCKI0nDN72UblzsSSd1j
klcIkgXaFmt992vawnmQqKt7NMFBXKpNRPG3eg9wMbDLrBEkLsoBuDsYqVAFfEGmMUxFLk0TsvK6
VexDH3UqaCcSkNDS8zX6z8UVPBHFTSnTE6sHiiB7pUE095c+blDeAdKBnNb6fyhIt5CIxEsn4N4B
WcM5xU42hzLLYag0BYzXU/GXEaa7SpaBqQX3WKvjisFaet04FcjXOWsGsP56EV4F9+qtWKo7PWr2
TSBu8+4NlIq3uqYTKYSaZiKOSbq9rpyLHhq3YAlsv5KFZ47z81CNaQE6YexiKpR2XCnAY/zwNX8l
qlnUlRMp3AYWmVx0bQwpIkMa7vqtGMZul+C+qRUrB3zxgoMSEGBa4U6LlBNnV0wkHuoggyyhdeQ+
tRM5QvBty0Dwq1ViBvYYKET9D53MFnLluEEDtZIlss/XUe70KksHvBVVk++O+lASCVRfutCupHEW
7dcfOTz5yhQKg58J7CEnsUAi9o489ZB3pDe92O+pVn9qlupcVxG2ORdh4olILmk9mnKuCQpEptgw
K7QR/fYZbar3WMqR1lnZvzVpnGOdzZKB3mIhVVZW+RgID7p1DNXHEF276goUwtpico510HNdzUXI
0vvKmQV7yt12Rmj/AsSXChCPyWoX8ppEzrsmpcCqyiBRmmK31Xo7tgJnmCU7wMn2x+w5jcZbvVvj
0WT/7LUt5M6EhJas3iwgNgArVlaleHjSVgLJpbpRC7EdgAHRAo/nFW4x5dyAdYmQBI2EQ9i/1NVb
2+yVwJbkTVwgpwAWXXeeU+LH96YYEh245tre6LZKCcLYiF7X2UWzdjIYbp3rKGv6KcWEe/0h6yan
TPZIUa8IWVzVEyHcqqbKEGtDhRknyU6pR2CP/AdAOzxgyugZUlGxf8F8Z2Cr0rZHslHAEkr9V6P6
RMwJgHNWdm9xvU4EMQN+EhYlqoJK6QqCULtECjRfBsqLpK/YrkshKhA8ReSfZeTKwQ1zLqRGzxqA
sZghUQcq9JFXdCouN9K/3pZzMZwFwTt0oCQK9t6U5d7JTdF3pqhN7esadunSzqVw6i6gCAioMJiM
Oct2Fr/UaUQq/2PQ3v+LHKBvs/pjPONwcsyx1OJUR+yjtqBzN9VNbRklUYbWA2zfGrv2pXnCpID3
geoRYDSCXeF8h2SGojyqSN93UINwelTQhWvYIYARgIONmzxO7YriXZ6hc4ncZmWhoidBKsKf6fMN
7jiktYL76yu4qHY/gHw6SG80i9Pt3hgLAzzoOERK+pHng/qKFhjf8xNrDfTmMk4FMZWKmkZWv42X
IC6YSkthHqVJxfNDUuwA49W3KLVAYrz6haed65O6dJMQBcooUwP+lC7LnIGbxarpulGDtZV2df0q
6U9SvAVL8qTAGq0s4EJIdS6MM3SRKAeFMEOYnNqSelQ0AGhERDTdvkaHxWPtO/MaedTiUp7Mj9u0
aQAlehTpCMPTnihdRGZgbSP+6P3NKmzo0loqOjpcLLyD6DrPVoQqB78vBAPbVpBRUMhoITXfV4Bx
6e2u3mev17duIeJntZR/5HE6n0eGWsYG5OXJc6uSVLzJynfcMKhVHIWJjKNrdrSxVgzW0tlG9hbF
e4hO8VDJKedYjkKYpADYQ4ThxwCWt0D940ihRZJyI4vPprq9Ps+lcwf4MkAmA4cEtW9sQCc+BZwf
czJVENiiUbt+N4qX0f+6LmLhdVsVT2TwCcZKk0u5rQX2hF4/zvlsd91f4PB+V1nmYpLupFLdlxrY
7s3Bq9AflcyvqDVccTgLlU/no+DMZpxGIYaBmQ5DSUvto/Lz+2wsXMnPaQRmvCFAuHwQhMir+w4Y
4+lKDc3SYTldBU6hkkLSMjQHsTjWcqqyJLP6OksHLb4zxpXc5JIWnYri3FGBhGFlNJiqiPx0XdYk
MGyl+1IaFwFd0myM/r8Yn1OJnKUrNCU2mhkSk+kprjygfwdFRgTwQ7T9c2METijSWvz3ufHzLeVM
3ljD6c1M6mg8F8i4qWt+fW0hOQNnZpLWNIzcpcnnkACaFNSgPWny6NArhaMo/kuOCs451x6uH5kl
Y3e6nJwZEBq/LFHWCzOg9EQbH9WkJUYLdOnwdxxvo39/82friHu4IaFgGFVC50Zgbqu4QW8Ybh7Z
99D2uPCT3LIz6fn6rJZtzR8xnJLgQbqXDHYC2jne+M10VFvVEeVqJYJdCvpOZ8NpBaAgArFRIEZs
HvKBOSX2KkyNWN9cn8//YlL+TIhTD6XypxjY3KgUQ0J+TFtHi1712ZYNTxnQGeaya6JG59DGI+9K
aLHon4AHjvYMVKgxlpnzPTPHRipmNQDwZKoNv7NEHT09meMt3r9NvDJmfv8glGrzOvdqZfd1V+xU
vOY6dZwJ7vVlWDRseHQGcBdgsMDbez4SISyTxEwwEkH8DcaooXZLYV8gESauxVNrkjgFYvVZcZhB
kmkFtDCcvHwqxLegCp2iTFb8xeLRP5kVp0UBkgBqV4bIZaYueqFQylCpE2qHSpJpEdrOX6Xo5fo6
LkZwKDv8ZyE5dYJ3FoxZhzpphgdCRqFzRBAGxDr1a7vv7q0Jd/RuTY/Y7pxnHXD2T4Rypsaq/KgD
SQcwrcp7A8WAorZPm9d0lpxGCty8btGggLTLPapca2uXrBVArm0ps4Qn8YeS6l1k1FjmDOTOYfzE
gGJwjVFVx4hWXgZ/WqCvTZWLdfxR66OkwVSNurOjYYZMCJvj5yrRaW39yhSQZJTDvtUSr5L1Xwb4
EUSAa/fjcBD7bwHF87Cd21T8tKSQ4g3GU0bBiyP/oarjfdsUNLXWmFN/MqGXg2aYhQjOwPrD6WGl
TMCwbcG6pEkHODw66B1Rw80c3+CYg9nURIFzPz6AsFgfngZrp4uvRrcGR7Doj8Di9z+D4JREqua+
xkYB4R5V0kQe3nE5jUAGM9mdWAEHtbHHTjNWVHPRXZwI5bYrkrOkSEMITWqiVJg53iTLNZY4mMrF
A/DP3PjrdAeSe7PXIKbsEgMcRqGagFshalAYH0q0RV14iFJyWbmVwiEfqDGE7a7porAhcRZ1v1Up
VlWS+JP1IYKAdg8Ue+sotpnZkiC31Ol+Hv32V9En1UHqGx+dbYbWPABdqHMnMJGFrjwkll1YuDq1
0Sh0pC1Lq8MwKh/0L2Za7YJYazeoIFH2hVEhtVQJ0v0IONXHou4iZJxAn7Xxw9J8zZrB3yV1gAL0
YvA7e+pKpO2UYb7JDSv1YmG0vCZvCqfxtYQiRe4fs7gxbGTIantCn98zCImGna9boJ4CSUNK5H4e
jlbZ5HcgSTf+AgCgecy6uexIY5hybM9hhtx2i8KW1wZgHU4K+mw3R80nKATRzD+UjfIrapPurmik
KLMttKzjMW3O7bnNwich7nWShpl516b9ZBBFrYHfp8+ztAFptZajCnLSP0Us4D6sAtbIa3Qiyomt
EvTLlRWOG9PC2xlq1wwgnzKem86y6hdz7qcnEA5Ud+Y4hrcNOjN3Zp9I2wotOU469OJ3VMn9fVHU
4i/QXllbkF7gX/TNOnPLyagmOk9Su62RUd8FCWDbAAoZKDZS7OYzYCTaY1hNegkUTDH/8sHY44Ls
qfNpgBKLjWRmZQbPl9bqrosnSSdy2Fq5m5gTWkJr39eATOcn3UiQ05YnYsay9DCNTXCv+nLIWj9S
/6YB69YdboLgedUrM3s36sBvSBEHZYSFrwUTyNyGtRHVXL0T/aTdgY9WOFp6y7BrRDN2AEkwfeuN
rtJiBse8d91RLbpGkHqqOvCi0bfBOfwphV4DvwPEwW2hknaqjro6m47fDX9lsfmZ1N3ByDFqrZi2
1yUvRz0W8ik/dWkAtDh3F1GlgGJpzNCFKDWurzQJLUwLfLyV6tZKH6CFVIBlxqs4EVMgTwgSrupF
ka9c5ZgjvrDJJ6PgHXVbF6aI7DVFZvkGOGeeKmznzKviwb4+30XveCKIs7s9oH8FpMiBzl11Hcm7
pCdl7B80UfjVRSbp5zWCxMUYBLXZCivdMk0kGM8XWEgTC2hLMeBPh70i/eD51MajBOPUBgge7X48
xobz72fJmCUY2R+++IYLFQ03XTpBplh/MDq4QXvVwc9odq/a2nv48vyQ6wBfvAkIIf6qE4RgFENR
BtiJxKdgBErFXkuPMLu2iQIuQ3UjEAlJ0soElzwZgJpRkAwCBemCBru3oqDs2xxsE3NONODYhm3k
lLgAXV/HRTGonwXOhAhBfElS0E1Z1fuIb4p5UydgAROOcvt9XQYLsXnV105kcCE4bheKpciQERhl
5Uo1usErULqtLNjSATuVwmZ6EhX606R0lQQp/VADO7ACy25CB9mux2AlzF9WCAXXXjx8IYHPN8RF
el7GggBR2lA786CRAUbUrGZaNcVWq1qd5MhkhLVpgxZp7bj9bMmf5cQbnInnAmDnIPmGBntZZFB4
JxMFmnwBZuYso278mB1LckM3+/u9/W3Zm7VSnh+z/EeWKUsAAYMQlN0jNAXnNhdPjYZQDFUEV1na
A20csInboy0QgaDYxSloaIPlmur4wn2Rts5IB1uiPomJSEoq2APxHcPW7G5lB35g1S7GJWt46EHv
v3TxniGkgTgIpjWQymHj6u3eRgE4bTCumfwZl0EjijiTTu5g/z2qxM5pYPvUsE1arljeC1gj3KpF
NEyhtxmASpeVM9IAR4z8z0jMaRulRArs2iKwUfpj40o3/kbI9jrpsELPIXn8WlsUmT8BvHjuXtSL
cV+A9mMkQkjAHiTfmwbNt++3BUVcqQB2lURb3y03nz1NSU6gORP5BnQCXXsuAUgcd+QBxc1KtGWE
L0i74o59rqNVNje9UsU6sW17b9tHe3/En1z26brE3W4JwW9H13XxJ7IlXku2nkcePHz7nw9cm/MP
8kA8/Octfn/Az+FnHfbf8Y2yT4oPm32jlNj0/t7e4HO/gSybfcMXxSf7Efaj7C/21/7l/mX/tS/t
En/b7/H5tWf/F4xzv6IRP02OZ3qKNmNRRMkRtEGRJYvfEi3MxTHNTKKRgrz/rZzKbWsbZHIiEnm9
i8p1O6O/B7eipuL4j/Mu9Yb9QDryUtoi+f4yaeAa9rQTVsYmXagLTg4jOwHhnwhoOJ0zmKk81lkh
pCHdv2UkIQFb6s9X6tD7lRLRCwBUnFEgJqhQBx393pB1rg0hoBt8LccNQfZqG5vueYfGTgn247qj
+QHkP1/uc0GcpxkUeUymyAfYL8l+TBaATaHduqPgbwomyb4y/Nq/vdlHyzneumQ7sol7d58qOaik
sjWndDTnk9whTCV4xCGvnvNIN/dfX/s1Kq4LR8Ju5wAbV1DTBNpnLNH5wnQjWsPlBnmo8jNWKfrY
cDfrd9Pb8DH+Slc8/cUuQP2gixZqObDp2AhuvwFEI/WzUIT0zf1wt7/vPp2bx2DVNF+Wi7AyHvB9
4SEKfMzGxaObUCpdOGcRfdEI9pqQA1aXUGezolU/z7unm83mg/gI7F+gWmZgvueLJ/tyWsi43lCY
l6P7dvz7w4VVOcK4sM+/DQUzFsxieMx+bPG/s6+fD8chTk4OBwqzcb/5vt/Y+3sYh6+XzXW9vHAM
GCoo0XXGXsS6aUXOjWZVq6l+0YGIkTYURi/6sVh0s9Yn+fMsxq0JQMbQGAq4JKQneH8tDkWWZBMW
n1kz2FpM2iErp2xph4FcJyEHCI4hxATcDaNWrCyrIhAxJmS/f9nbx3fXe8XxeXVWtlhiN4eL6ZxI
4synmAeSb4WQtD8esW2wTf9hY9BxLCGyB1EyyNDPdSgqrCJuopkJsO23o/ubeFAHulmxtT9IwPxE
TuVwE5H6rAiTAnKO7+8fT09PAcKUJxgeFqzM+DP+BtHOwaGbx++SPn4/DoT9+p7IREL228rr20+5
6+WIgCmCdi208PLYjzUaFEHbKUFT2HHZ3sIlw0fCUW42cJTXl/kyiwr9RznDP8KYKzoJWQcDXlCr
mDC4fzj+B3h5THXDHPR1URcugB01IHqbQH//cTbcZVREWmRqLXCesqiDRRtbduzZ+WchwE84sCZz
eS1PZMrn0wusZOyaqoVMVJoTfAMCHr6/YLYJItDf3qt3d7g7HJyVTbxM9HKT5RxrV/VyKCYQDAtY
ENd98n7RmzWjsnjeT5eUM7RGIMllHbHp2UeDWLCedx409XlNTS7fxrjpcB5Kj9JaQtspBL3Z7tbD
zWZFOy7uMz/aoSNER5kGSnn4Hj4lLnIhmf7eqb1B3kBD7tgunH/pfP6YSrphZ2Cl9HX5+J+I5Y5/
ovhZNksQy/QjIW8dfXsBfCHcwURbm91fEBG6DwSekkUdLaIO4r0C+/XnTpUSXCjxC+u/4ph+YMsu
rMDJwDjHZIKPeAaww9+nBUpkH3++4eCww8M8KlwlO6zsG77j44Dffw7TT/CN1cIxXjnD7LxcGRVf
Cy1UftWJZ6NiI8OA/vbebBRsLOwS4Px40rURKEyl+REAaQCFWMC9QBzDrUtRWKmm1ujyZIJ/7ins
qsJuIa+Y/Q3dMTNp37trQc1P3upMMDpLNYBtWLjboqJS4SxlG+dCHJoKHFJBbgMSkIxmtCe/8aeZ
jPgesGjKwRgIhuId7ujD9sHbOg6G9P19/4WIa+vC9uCSs8dd6P7lZX+/6ch3gLv412r8epFrlBEH
AIgHcLQI71GEdG74KkHX4k4QE/CJkfnN/26Ispk/0o9gW2zjh5LUXvI02cPHGvfFpUNBz4QFqnAU
H6CZHgnAc8FCio75Eb2qzHvdwp8+PTGXgjV4nAiiqs3avlwGVoipEGpCHBBKgE/CCfRDtUXfqCwQ
3Zs/o026defNb8UTduVLRD9AukF1IiK3ALSqtbidGfEzlWDhHJw0oi1AKiJIOZ/roIe6oPcGRD/L
3ltvJy/pdhg8yUu2uddsqhWbcHEvlDl5nApWudaJcgl5vSs9Sm/9m0wfEuo3tnx3GA7ywbBFz1g5
8v+LUJTIo9mCZVC4pFatdkI8BBCaptQI7Pfofj70m88GVCbf+R4W0MU7y3O1FmDyd+C/5/pHLBct
RL4VgRAKYi2ZTg/32bdIgT1NI3E//Hqd7Gz7jJqW1Yp6Zj0udhSbisQVUDvQg3y+o52IMzOzyc4W
qXbap+xNnnmsvlv76S5OyXQbYo2RPCLxs7jXnevW9eLS+TPnE+lctFJZzVypwN8mk0ZmlEG8wOEA
o8p3BE9+XUMg/ukzupwrngdw15WRx+a0t8gi1JwAnIjEh+q7epFhztK9vpW88aF4G3cA1aIViAjJ
molYFIzAFgcHFwhknznBTeL3XSlAcJY5qIpw0ExTeflee0jJcJhc07Xuh83oxc5q9ovpKj/lU8mc
VRQM35d9lW0v5kbkXemqdy0hwaEJbJ2Y5LnZ5N69stXu1vb2p9v2TDSwPkC2rYHdEUknoG6da1YP
miEgpGfI6YxIcAYb61Yh6CCyfRcoiG60T5x2n92rNECqFgjnL3eDB3h5WK+cZHfNLXRg7zvqzc3s
5bTYyiSwn9OVO5fMps+P8eeU456K4veLYuq5aVKl6MCoaOsvIzEccJU6ys17iRgINYBee4h2Pc22
IYlvtPv0wdpmNsyAJzwVjrZdOQwXoQa4BGDYUdfNivBxCzxfMAtdBGJRqni8dg2ZRA2RHd8unSbw
JpkIWMP5a0XihTnnJHLaEViowkpBTkJrwY1eBFQg0orm++BQ4Tion9r/Q16aOSduxc8myUUzLYhq
UJENkd0uF45lBoG/LTpS8S3KwJVFpMxGj5R3faKXtyIVFMFwzpaCpdWw4+dLqwj63OejHtLerm4C
YhBzZ9xmD0AjoIMbf+s2Sg6QmU4O+c234gzkJqUiMW8y8tdAgo/rg7nMwHCD4ZwanukbrS1AUj0h
H6ixbjd1IsCYPIAC7aN1fBdoKBUt8DIgE70g/r+uI+Lkc7uOvgG5amYsxoRcZEaam9qVnfQJWDIP
7UbazN4zUAfclIBvxW5vgNi16zY5tVbKHC+NIoZhAncIr+HIeVx0F9QBgs6oRSKq/Ww00qNSfBvt
A8fchh/zjXireQHNQsexttLaQWO7zengmeQLbUD9RNVDcuOgSKR/U787b75F7YxEtaPwXh2aCKd8
zSBexm0I1yQJgDRIcoPclldCcer1WAB3GY0Pih1vM2dwLAdbLyCQVrz4O3gyjr1JgXRkj58d7Vpy
XfEWTsH5ADjFiyw9U3y0GrOrnyts5ohIB/O7Pbx9me60G+1gP+7Vb9lRCSqw8n3ypAJviYq7mxbP
iT4BbvfaiC7cE5aEBbHo58O5NERuRGk6l0nXI84KFTo4aI4XUpji4a+ZmHYL4kgyuTF5SZ4QiQT0
SwR16soILsIfNgCGmgv0Oqjgz235JBukmqOQGBoG0Ec4gswGqLfB3UBWY49Lu3cuiJtppcZpKoN/
k2qP6cEA8QKpUlLuo21GX+VP2TUt4q94t8uUDDc5zqEkWQ7YYR0y8QDxJO5Eqv7qsJ6/zduI1sjo
ZR/5msil9QScDRpcEOWwIOvc0BptJZS9iFBZfx9v0epS4VkJ/r7fBJ5h4f1zdpzBnqBVmb2mTAt2
VVI03E7QGsU2U+dci6nXoxSZbUqTTdyR8TF3LYqyO6cB3ikV8Cxs/Z51Oh8Dd5xJs19781xc7hP5
/L1BjKNSUUfIB6fTvbHVa7hT055p4Q3Odmb1fxJ9vH6kF4zo2Zz52pNo7OMuVNnVpCCorCfJzngD
7/BHQqvPEZO3Q2d0/NfyuBZZXnbF4MwCtwjBCprQNJiz851uIxmdJ3OA96KD8lW781u2U7fKsYZL
c1CHkpNuc32uC/bzTCK/vnHb4BChGo6KE1Xfi81ox7fTMXjoNynJjiOF9ab5vehGz+B+Mnar5CkX
GYbzGfNrnceSL0Y65Idb4dZ6DHD3rV5iOzmYT1PgzBsjITmtnuSbWVixUpdXUk40sy4nZmqUwiTx
FTZ1rz+I8QZ3NRr9nizSoYH9drDHnbzHLcJWnq6v+Q8wxLmrBJYtLoYGns9BfMGf59TvdEFO64Sq
XvSqwjdhjofiqOCqtBcccMhsrcNoqzDaKP+wZ+I/vQHaeDvuoif/rfpSV3Rg4YxhPAwrmNFOI2bn
TBoQcWZNS1E359+rD5Jb7AKnt1BVIbuIF9zELgdC124Jl6+VqoyoHI+iyIfh3eAnKX2y+jXgCaXe
yhOqPAI+e/I0lHaovwrPugEuePzSHADWtxKkXSa6mUwZUEZICKCU4+f4nciM/dCQmrFKYEx6W3we
I9ITFYUtJoGCH8xbEVZU2LcuXujXlO3yVgDRwLNjJB2M6ISLD4s8UYFKjDVGboVEm8CRf/mHzrU8
NNQ/oNf+7rqOXdSK4NUf3F6Ab8UrLXbVlM+VW1HTsR4SgcXCsCVu/dZub8G0ZFLdi+9026Ahrslv
7U4nlld+57Sk1jNIfVBhFK1Vul0mJDAWNN8g78lQfy8Q2Zq4URop/hmLTNEVqgUk36BSHRwYt9HH
9YlfvjFwwjgTWtRAtS8yCAtRjL6pv7JdQg2qfop27IzeGqbxokoh5kbgidQHXhi5s6OKVRX4AoyI
fF8jAk23HxENjujMynANku98t9kCUNK8CW7XWmwuowK2qn8kcxpl1XMY+HqY0Dp1gd7/HRzEz/ol
9oyVO8VPdz9nrs4EcSuaW0nk1yEEAXrCeixe3NlDDg3xtUr0r+yoPeBuQesbQCXqN/XzGun5gjfG
PFEKxprQQMLJ4142hlDLaokNPRYP7a15p5bIeFRU8alFAxq/F3fTftjqyOO9rqgSW8GLiZ9I5s6Q
ZoWFFTJVat9MjdwKM5E83VYMUnyCo2NyaxLZzT76iL0+p6sXKvavX5POLMqJsYoEkNSFeC2g1QsK
HoPNrQSsv5fBLneCF7mrgdaSgUI9Ae4LCDGReOfUqVdSoF21sI36ffYX7vM380ZA5V/normxo+Vf
a2ibiw7gVCCnVkmqmYGcQeBAJRBZ3s2bu36Prok7xUNSVjysmuDLexHmBfR2FbcivLyInMA4zTS9
z+B2/fv4FlX/MEP9DoRjsqN8+Q8rusOuHvzu6cDnZVUHIDPg7f2kF+oox7D3gLutQNdNu5vcBSig
U9n6bbcFLe539NQ9mmsu7vJKJMO9/ZHLTbKfjVAoI8jNUX52097hRWPcxeRLPMjIAUmw86uPREvH
5EQk3yzjD36bhBbWNd3OB2Wv2BW1bixaOtG2+RQ/ZWIcpo2GU/swr3i5pcjldLY8QkTcDGoD4oaE
Ji/WQb0fbcv1ES8Pv9q976a7/mEiazLZAl5uLKgILFZQJfMGX+r0aNTSLqHz23BT0eSQ3M07hUZr
xoc5jgs5LFBAHQ7j9uLutn1sJFoYQ06D7Pb8iFS+G+3K17x0AjSm7adt9Rg/gwcJEdv2uu5yBchQ
V7jQn+ouQ0GRxQUQV+Zb8py3I2IVOnjRQ2prLjAVNvqLC5oi2h/1t8gNoVSm2xyeJ9Js6PUBLEXm
ZwPg5j5qkVnoAQYw2kcUIH9G+3r7Ozno2/hGQdJWz8luDQZsVSZn/xQ5Glu9GmD/jmFP8ERl3cau
7kX3+at2RF5R8NBMLjkRajVXZsteg/idNhjqMJgRGOUud2RVPdAagc22Mli+0tHt7CD81nbDU7f/
P5xd127jTLN8IgLM4ZZRVJblfEM4rJnEnPn0p8bAj7VGhOd8iwV8s4Cak3p6uqurmCmTpVsFaXA4
XpCG411PlabSEU/MqZoRr6zr3gI1ty1+1rrVI+INW1NI7NplDG/JE2oalJ4QjULFiw70h7oUJlGT
UuvuYpjKAfn3l8Zs8xW/kU6ZXTviHYyvWMd0MWwAvh3QL7DiQIyKmtVcTqM5Lsj1cjJc2Svu5hVh
FPVbZzvZGqJicwu2HDQos8KlhfFqEqB5pKKrIiaksjXl2Gcpn6CZLsO9efkst/HdtL7nUBUbV4pb
IzulrfG8PYhmvg9dbnMirw5W7PJt5XpTIVWEgjJk+hAzoecNm+5H9KCCZoEfe5VkErCN/VcRCXq7
coLXxpscNKOZjztxLbmKA385m08ZtkG/Du0W5SsuMUGf9hY4oRXtJo9Fc7nwHAABNNntUD1TwWhC
hVWQF+HAK8DBvTyWohM+SO/8y2SL6k4O8Q5k7L5bdw2Auo5CBaRZkYqki+taxk11UKgkXdc8dm+g
eX+X7OizQB8i0PI1YNGfkVk8tTt9w1LHWyiEQVyL8IeCXBBfoRIX/2MNkAI1KrRIpdYGi4CcHcoB
3rSu/Qb5eMPiHmILedEtGMb33GttFk7pJVvkyNFI6YQMJ3PTUIGxA6EHckU0VEBNj0ZyCA3JtAT4
FunwGlvSc+OckdryOuf+g0A74ruPrHGQvCc5W1BIyXa8Lc3LujiH7uxIjnbMPd1hrM3tSfn5TUBp
Xs8PPwnhMJDczwBZHXNwwKPjtO8X3jxOdgmkdoyZ2HArlsMVb2MkpDMJ8ykomAArpsUlxwo9boUR
X6z6OX2TrToHHKt/RBOpG26lvVkNlmxGb+sOc9Wsofz29cW/MvMfxA1cH1B8hAZJIWxPUE/SbmIC
D5U+dsnFEiAzgvZtT1/zb0hfp4+Fd9nkkTWvx6+xcUWTMeu3gT7aM0n1GE4ZuWwaEpvkUqzpLUrX
xV7YZB70tGyeAyRNQec62nnmxBwZrZELScZrk/TdKmgd2ERgUvRyP767z/0QnTxPpKuo/MJae9Fe
OAmvEjqKajQfff4+4mXzBulwIuxoN8qHda5X8mUeUB848JEV3hGSSEz03nDmfWzFfnhveKDEGmyS
2Q32hf8PWXRMwI8voLyxxvEZNyaQhh5dwVXO0X0UoaNJXldeuakSoDQsbW2FL/xzbRrsG/j2zgev
Ix51uGUlII00cg5/+KE4AgmhWGP83CrYFW9cY453cu1AbtdW0A9tZsw89m3wCovAUvGQ88FG+y6a
/bCYCdM8NAIWnD+pJ8FHQCWemj8ZMAor9dxqNvcQAO9mgVLWZnqVpYOFo4Wgmaj6ALp2PdooIzMg
KxcEzvkzNtwh6l2wg9hha2OhbT6BfIRVvDMf0ItjNqDGg1cm4ZKjAg65nKQ5ksiYs43m9s8QezN5
aFck5nTMzeaoeOq5s9/Q3s0Kl5fWF52RKrnjMF4aTpkrcagXEepfEGhyRlMKzQD5+tnr3PQTmYmU
ubwsg5TjVqEvF/I5DCbb7iv3g3W/aUMT4u7zFw/NDJOV6hKXDGroMkPSHIHrDYxfLoyuNioRdUyw
cLna2TBjaLCYYGE4bs2np9kyAa13VHPF7sZcuix+mqaWNckGML2OMC0dusxu7jiL26Pu5YU78pav
/NJyzNEJz4OdP8jbEIiS373XQiCLMPLv2GmB71wHVfbMCRdLfxXO4b54FGxc0Mn5D/faHIXTGsrl
Zr1jFdYXEpvYwkT2VAKehRRzr49REQ5BmAcoHSOPWqGl6os7xChll26+EfHc3WrOAOuzo+6jNRO1
Q36cvhzBxQyxPZCG4AlMTbowFI1eNWFmoZupN0yMeZvuIKOQ+qmdeF1o/j7HSzcEYlF0G6kgK4fe
GRWpZeql7pHJhcaZNbvIJFjhOvxTr6Kn8FS+Y2tLd3ppip8ifAf8FqBTuZ8+/f4NC7kMPBlkdFOi
1wmCnzSDghQrYDbR8Q3Tmv8jv1SkwItuNSu9V6xuA6YKB9qUrKbqpd2FoBDpBei8kV5G6rUSJVyb
cyIgQ6M7OeJb8Co6MyLCrHDDP/keqMyDgVyrn5xYTuQ2ayQbKH3hVoKXhrwEtcR1EM5SRQq7qEnw
k1lrpuqHWxC364zFXRiigtq5qiLQQsUJSZvrndxecqG6tBUCnslU7lHss/nHbB1stR2IMZGp32Wf
uZVtLmtmoHm7jWEZQQdB7OHNTWcchQCqXHKNQnLii6/BG5oUt8BJng0U8wK7eO5xcFfDAOT/OjvI
++gP02/eTjLkaZFEAku8gQTDTWqOy/ACk3HzV/vmxKNx+MEAQGnwPi87xd5BBCiyNe9JWJmhD95z
NEOWqEbmlo4CP/rbmZnC26sZcaeGJAdCTwSeNI9wCXlWQy5wNScdLMCVrIotmGrLTbAKRRSikCTM
PTg51tG6DXkR6aOsbpAqJ8pi1A6IsxJIGdDdWOKpe8TmdiTo+Nm8P68LF3qe/H2zYhzm22CAaGxD
5RIAdoAgaTh5PwwVxLeCizV5KGqDNMcq7rTN5RAcAc36ykMzjU0RsBHOZkGeF+5KYppwdaCxAdxQ
1GBlKW2DNIXjFs7KWV7LDuck7/LpXdn3SHhbqY8+8W41ZSYiX8kCf5g3sPzpN8D52n9ffwMV7yZ8
DPYkA9+gfEjAAAW4rkmlNRZNPnK6d5WV9V7Y51djJpf4j3gzii9Rn0S4LyK/2xXoprGDLSTeECys
c1M4cd701AEf8yjdty+Mlb6ND66HSjlQDiJ5F1nEUOtnEO35sW73T2gzBgcTWWirvUtd1uZaOEYA
lvNEwAMlVdTur0fbQla7nmJs5xpkDYFfvs/oSKtMyAqY4UGxyh1/N3LoUGOMdOEUXZkli/BjkhNO
StADqwOG5CG+XY1uaJr1ZrS65+pcbZhlx9uYD7CAv6Ok3bbAVeNciQgyGzP0gKPD+FC22ePcJGbm
BbiPn6EMYUd3Z2ldW5fEJqTxCevyWNpZP7+CfOWPQRdjV7ZBhLmekTcx0x10Qa3obDh/RB9kQ2iA
KSuz22xG1rZanmxA6FTyiDLochyUBfS0hqIyGk56W1l1+8zi3jK82AKTpEuZIdDikSUiwP8zSN3H
HRpGxUYgPtITLm7gjffhCQD+2RLQ+PIvMDqsLmhOyGuJR4sEtYc7cMOGUwAH2VnjR4t1zEzNxSY2
xXMMXFd5Gi2WktVCxfHaJrWB9RzE72qIozq68le6GRwAybxie9lXPqAIruKzLjwyZ7Qb/DlIak4v
SlurWg+DvBfeZQ/xNvVHp7T4u99P5uIe/TuX39Htjz2qlHGkDjXM9K7mdonZuAqG0zO2JMsKda8k
eTQJUkVm72O2w1OwFQtcX5L/+1gYU/Z9u/0YC0rCQXsZYCXZBh6IXp4aG1p6Lsu7LCShr/bCdw3s
h51OkNswGWFHPglwZu2mdsAd/gzkz+n3AS3suu8AF2BsZOEBoaQuiEAw2jLqdRQMBbyi9NLKvgyA
VBuJdOVor9xOPad2sfrd6kIUAKuEEA1hgI6kALVaJO8cxVWAopKT3yP1bGVuguSbsb34jQpcfr6S
8kfNK63TYBrIThtb5iPudinRc48hGwok5zW04167Tr4RDUjrZAgCzOwufRR6M3QSwUIgYMbr2AvA
ECIBwLHrndDNztBy/X0KFh5U1/bJ9/1Y4gqqtY0hAanbrWdXsC+u/CLsJ1c0Lw/67lPz3j4ZBm99
9pVB+hx2/FyD6w4Gg1dFMAfQaj/2G8E0HGXXIfH3hboKa4y3cSbRbsdTmUehgaBjrseY8BNXKyOW
uba5c3Ks9v050Wx1C26d3pw941WwUrsKLElhep2FNDo4RrC8kEFHahP59GvbfVZVUdh2SCueewTu
2+fC0maARmXQH+z7TQxaJAUJqcrujtl75OjYgsgNSawpuK0i4DPI8wbMx1D81KnspjQEY6G3eEga
gat0pribrPfMwntSPBq5LZ0qP94ireqzvO5ChgQZRlxfCMEM0B7S5Z3eUOpoKJHU7VCh11bG+Q8a
bz4wBTXCMYDPPH41bIxV+TwYNutmWdrcoNoB0yLIwqAKTvuvpMp0gTMw+fGbcQ8dAtWct6qNp2aI
zAyipB6dNrrLQtfd9uWSnAyagpFrJG922qzajSF4JZHk1Ht7cuRdZIu+ZOebyb3YBJat2xGAo2aR
Q8bRzj37bW3pDqPbfgGTfv0RVLQfa6VSy/xEHld4SOJkvRubwG52MbqSjZ1uVp/pn61opofS1hlX
7fcAr6/0a9v0bqtqvdcF2MaGAzug/PqK8urLh7LWDwgNTfWE7rbX7FTct/v5XY3BD28JTvDG8DS3
j47rr6BcK3RXckkV8RWAhL1UUO4bzfI9e9j2j9yXvpLv2hQVu99tiguuBq276JfHcUOc+A2g+OFO
pTiGhurMI40CLZFDZcaZ14IqTjvcJ5r5wZvRl3r/VJucYdUOeC9tFFiBkuuwB9V9t0lY8O0FWCIy
wdj5wKsJQF5qlHtXW0VLo0DO8KgfQOhpjlvdd1Iv9dBzBFYVtH9y2A+DOXfmA+cx+0BulwDmkSLF
gYC+E9zPtfeT435SM0HFkVc26WADweb25niKd/OpvZgV576JzNbtBVQvyX6jtIGk6AIWci6VolUq
BZwBZmN2a1Rx28SEfhEeuh0gmQew5AFAXa4kkNHVE8rMmQX0K6TVEQ8y+8hvA8LrjxGvZyCdIfR5
afAx8LpA8CU9XgkhPF17TFysP/+s3QELC1q+2NozrtqF8ObaNnXvdXoeC2kO2/1z+jWtbSF0KlM+
di8f+ufsjXiktathq2pmctK8gjzGmc/h21f49SdQXqhD91FZk7UoHOMsPffoHpB2iofmcmt0uN1J
PJUspoBbBCNyWEBMQK0NaWpk9q5nvAOAaAjrAqmd1ptIq2Gzg+s9NI2THkeWsYXxAaYB/RfscNzz
9PUeBKAPygsNgoH7xoueZHA9bsXO5M/H9DlywmSF2LlhXeYLe+rKKOVeRS7Kcj2DURBpeeFKMHVI
ha6al/JJ24kr8aBA5B4MDNlGICnb3z3cwr2CegP8iU76nUSAsa6nVzPmsQwyPUPjReBVu8TX1yFE
w9/FY2iNp/wxthU/fkmf4nPisfJISzsaDV7QWEO5VABYnnoQj+jaHJqywsVp5ffGgXTiKILdXZA6
axI00ZIe1nQbejoI7C4O3PxT7jFjqdsIFpc6Si7ANgIKjH7K6xno2/qStxw+onIukZMcswd9y/si
1IbWpFNBgEDNP4Sw1zbpuwy1iYJTYLPeamdQCJIOL+VORid9BlZPPP8s/aCtc4v/70nDa8PUcoMh
PDbGqEa6+3Q59japsL0oGxEZWt3XHLQ/ucaj8NjvAkuxGTtt4SBrPHy4jnwZQKR0IwpalQkFCWRw
gwd+XZ5VYk50Kx0dQBNrVy/awj0FOlsUuICkv17TOOsn0ItMSEVCeQ41ae7N6G2AjpDnZ45rwWcg
wf7XFrV/uDlNQFgOW0AfZ/tsp39GLsGQi654sFBt2PHvPENmb+F9TZL6f21SB0coqkkcBNgsnAjV
nQI3Y2QTWi5pF+1bc60zs9usUVI7luMF0iGIMqCGe/eDf0xDlJEmH0hY2wDDp2Bd1p3PKiYt9AZe
jZOWGy6yXlHbEeOEulDjoGQGzQpLPuebxD5qpwZUj79v0ts2NQUMJqTzAi3+8En0+6a5yHMiGnGB
CFtxuf37aGdvjVmjwl01pjd91E935Gzmm216AM3H45m7j9blK7hMvd+/5HaJ8SUAkIJgDogpUlC5
3sJpXxpVWV+APl5xraefeFATiy+tYqq2DA6X3ks/GAHGbRsRTCJrgtET3k7gOa9NtsaQjvoIKfr5
EG1Ht/chOWEJr8VW/gD5McsVkVDp6lVBWaPODQhmA+xgWGtdxNQrwI49YVNv5j3amUdEd4z5vNnA
xJyhkkgSNGmABl0PTsMDquOzqrAkAQQBLQiAZvMbA6ZCOnfbr2frDQ9LVsX39sEMs0hH4XrDSx23
C7WMgVKLQT0OSD75yUHf3aufoo92vzWPBBh68BrbwpniYsY+vkV2f5sFIAnVOPJilq9HO+WhFtVl
j91zQAW4t0PCS6HfI5ZJPW1XbOtHdVVtDJ/FBHJLDUAZpvaQUnJDXmYd9qr3OsLwfMi3A7avK50L
M/1Tbit4KhTlWgQ2iVk9cWunA2T4bQIgWPGZ8Tq5z+hNRrQZ/jcP1CZToRoU8io+p20cZaWdgfXc
qOBCEc9lYTfu6KDjclVt40P6ZEFbjLHnFqyDNhsFeJTgwR0rUxF7EmmhmkF73lIf9FdtSyiSGys4
GrGJGwJFJHtei4LJ7XQXjWQM2wv7/co2tQOqpJ6qroJtMIh/ZY/19nKUNkCj6Ri2UVqzJVVm+cA/
McySn6UmHNxEKjAl2HjIgVLHDBJYSP2WMMttVLDeCFttM28Mh/vT2BMUBUx+w6w7344UUB2CKAUh
EyAHKnU1RcIQj1pflKSK43breF/siwes7QppKYSyKdqrupV2zxgoeeteD5RYBc+0wIvICdEhRhC1
F+EC+UKrxEsLBbqXfIPU9g59ajb0kD5/t3b78EcC6qc1yo2k7diABKlCHWVaZQ4IvR4J35G279f1
KvWNB5B9Ob3Tok1O8uq72C6ZmWVyUm7GS9oZiGA8Wryot7+aFEUsZ22JRC+o2Em+R/WrXb0KgXP0
YXadjKbwkvjM5b09RHiWIMuLBUb1F7rc+LAfOZj+giJDD2dmTScFHPAncJoUazUB3i/z8yeUSde5
N9mpHwC6zfIftyApgh1HGImmU6SbgRW6Np6XfMZf0gyqeYciRl/B6KfedKyeZVc9q+Zb+YVElwMh
IUf30JfEKgx9VwSpSUcJEoMHCwXUgOmK6IW/NLksYWt3a8IUMJ0QspupDK0jIEd4P1hNdu4kD/rT
f0fgYeA/LOuU65pTYw5DYlk5ZPvLoXUBP3SOuTu25oy2CnKomvd+V1emwnqRLSw4HqQi0MNoWweI
hVrwS8b1jQhtZyj6QUYcJfD8TXI6JDeZ+SzijKjpRbijo3EFaD8wAZAv+bG10lhVL0UklJa8m9bh
3bSPEeJxfuhnsNaxHiW3rhHKDn+t0cGsVkCvKeL40rpsI3Q9lNvIjXd4a7qhN3uKVzPf1wsBHSyC
ORh9TyjJohH9enw6N2sDtCbJ0ZntaX9Bt/Jn7Uxu8BS9ci6TfJ/8HD2dOqgUMEiIRQB7dm0ubJOL
OFy6Emo5joDGT7zh4wf+qATk8b4tWRwxt3lpBfh2IAdxuQIUItL2oGDd5JCswR51pRVoZx3ZgpzU
hnsA69Pwgr4GS7yHZNqu9AInrc30PftKmXtoYVV/fsQNzqpWx6xT4RfHELnH2OEBKlvl6HgCo4Ys
WtWBux9BJ9LajBthYe+SuAKKmbxOEtTURYsWnOqSzrCrodq2GjK0mb2KR8SYR2Ff2ckT70OOgDS1
oF8RXW55ZVYbJtaO9RFUtBcFRS4kHVagdYWt4AYpkMqiM3xlFiSgVJ8gDQJUmfNH3j2F7836kTEJ
5NqjdtzPSfimAv5xgCdJK6EYB/vJFmo/nnAXo6VmPOqpWaNej8xkjiTok+gGd8mT+sSbw0rcd5Zh
P0heZmfMvbBwABDpIU0NuD1A8XSjYabmTTZmE8rdd81jAz0SCEdtqyOHYvBR3jfMR/nCnXxlj3LS
uDVzfShgj1vpp8nhd/FaKuzLU4nWKsFPvGSdHhWLhZ+VFgIu1MIgfAEaPDBu0DDWeUp6ReqAPAP5
lwzmFgF8Vwi0nA/BRtbM7U6hI6010IogwaObyTrxEek72QqCuv64mZzcgzCrcxa31TlH59fve2Lh
4Yxv+vt1GnUwymzW1KzC16mnOnKEjQjIS29BlL1wJzffBw5vf/1ucilKuDJJfMSPbSgrhVo2A0xq
5+fYmX3w2b6KVnTYChZp8Q/MLDLlbexKqPr/bpo5WuoEKrNRN5UI092Xdj8/94d3hGEetFnWx8wb
rZTFc7bwoMX0QqWMMHOhx++mqU4gmEM5xVhDO7oHRDyJzMvX5FTOAX33T4MdngXkaXyoCUKGh5Gg
/+4Apw482idR9selhvI77W01IwijWu2QoHcuAJCATMj5xjlsexHQccV9HkzB1Q6xaew5s/G6HkDj
wnqJHAkcrbo5bgQHDMN73R4Kc9U+T1iU/nH2AvNU2sEuchgO6ja9DrA3UcnRBdKVi9TK9c5IkzAG
5Abfmz4ijTTb9Tv6J/D4+tN5Kbg4/WirHAETcLqVuv/vWVAYB8YddLGkGxTx47VxKU24OlOAc0cP
1CsUNcf3UbWV2sXVn5vS8fedeJvMhzV0/4Lgm9DCoER/bU1T1TxKwh61oBqnXSPoTM3sX54Lj/Cm
qJ+Fp2noQQOrEredrbXyOa1YXfwLkaOqQXqGRI5A2tHUCHI/5mLYQ3S9fs6Q7ojwKkvWwd2E5iCH
MVoyd9RG1IEGAOkgCK3A0UKFjvElDbu4DtC5YMlWfx5kUPKaEwTaHuNN60tuhoRSfmeA7h6F0aPh
G16Xo89NNaHp2wAA9PvnLLmBn59DN8yoRZDmNWdkVr7VPRXVlNBJd8EKuYVoI63jMxMIshD2XBmk
QstwmKqySDD+GOy/4ItDr9mpXWkwNT4GYMUovU/GEG/qNApi578zrlJ+fR6yQOpTWBysFoqWJpgS
1ol7RKcuCiWil9q/21ty6lf2qMs16oZBzyrYa+12K23n3jLMFDX3/CBb/FsB9leoM9p7LHGEtA72
2j+49qsPoA5UHtWF2hTfH9DsGtHFHlPdj3D9hEs10EweitRg7vqvo0YwacBZEXeBZxFNwREnXdFr
KSKqyRLs+gmlk7t3nGQ07+NBFMGbHtfo2Th2EJtj1SJvPQgRAcRZ0tATZMBnUf5KMNC1OmhtjU0s
vhLmztj5eEnQnx874MpzQZtg5vCUDwOUx07/XREE1kGpitYVpP3xh0qxyDoXKeLQ1VaD6wvkQ3vQ
88AsSo/hrrekRwlnGU272f0qZTb73b7UUPtCHgldUGjEIi07184zHNSRk4qmtsQdqMvAKqz7qfVU
PBd+6rJ817IxgiIBDR1asWlA0ygFnRy3mGcO+dB5ZVgkUsj82UE9acV0TTdvBDK0H9aobRxdtHBW
DQytctR1uObM6HCx49hUDy/yJk8Yx/YW5EqZozYROl4qQUBRF2/e2i6BUIDChHZByw8yRtbvh+W2
PEXZUq9XTRUSABU72BrWnfM+blIPfQHPBDvOueOBmQ26uXMoc9QOFeQOHFZkaO1z50xv2qYHmRNg
ZzKIPcJz69UPJ+aZvKmkUjap5CqyT/ogFLCpn7JVZJNa2GRFWwjmSBnoClpQdI4e4ivezT1W8HTj
8YltGRTHpP4FMQ7KAw/oJGumGraFD+MzfXODnYiiY+eOSF+vC5+5nDevScoetVOVuOPTkiynvOMA
LBoQqhAetAr87ch5EXrM1rrsdCv3ft9HN2ELZZfasu0wGRlXwS44x1w9Md/vFI//f/QfLI+PBO/o
koJCA7V/LpA8igSjh4dbi173J9uBFQRotgwER7XTv8X+W7TuNuiS+n14t8HJ9/j+2qX2kJFLUiIn
aFUh3BMqUWUMtvV77QgADeUX8+HE6kuXFn0OagGCCsoqbB9qJfsZGNY8hi8n0ZmxbZyD4E/W4e45
gGoA6avR9qK/ix/+qOb0AgYEM3S9aBODfdO4f2DmUokbuIoVMX5ILRM8EZBFCi1KyRWJUKS5XIOG
HI2u8WpGXCqbygmt3MWAEmC15UFUMx87nuWglk4vulvQJwZmACQCqZ0VySgBNRNfo5zd66vyiKjQ
ctQDihQ8I1pZHOMPS+T/fzyBYx6aGNkIS5XTQ20db63cYIzmNiIj84iQCMB6Qvj2jRT8YSPVM7kJ
NBX+72OEBiaeGJ4GcIfq61swe84of0TmfjALMD5ovsgIsZetI0BQ4JPQnU2nb6F1lVXdiFWc1mJm
95JV4gFnCR528N3ggVdDMSPOgXknImznBlqLbWZv1m0hiMwBoNcAYIpoFKM5jro8joS0QBOvumve
9LswA/A9RoZj+tBcNG+/SbMpvdZOeM8Dq1Z+xK7RM5Zh6daDAia00cmmIjqf10tdiiHykl3cWBny
8255QGOvq+z4zxYVqBL0SaLxD3f6lUVqc2ni1BlNDovfr35QjA5HA1jQFjRsNav6cNsURhR+fwyP
etll5aiCeCGCCrunniK7cxKbu4Bs/Dx52ifDMy6cT7BlCcDyIpONGaVuuDlrLnwNtUbccBgPxFUy
E3t5RIuduptfGMYWnCKeqoAPwxTKeDS8Y4zVqgzBeYzHknHgnRl0gWAshCDPW2ImHo4uwx5x65Tb
u7JHXTdpIOezJGaA7AAYfZI9wizuokcB6Sm7M8zWkU7k4inNYht/KfcM68TF/2adunTGcKjUOYf1
zirIA2L/3rs8iu+6zZ+Lz9qK/jAMLtziyIiC8QZ8UwAc0KoMIidWMycWUMbeAfg9rFVPcQ7HA+oB
5QoiZ97FXKMVuEMq4h8aGYkM8Q/b1AGZ61oTWwO2i1Nvoh5gBYfU652vTjNZJdGlVf1pilpViNyL
lyEqGzCn59vo0K64HXdiFX2X3BwGBGFZHhlGtPxSVlqtFQF2roiVGUw2LWhlUMsH04tfr14it3g2
duJ9dDdtEgQz6Xs6MTbvLY/Z94z+/QDKC9TZ3I0GTz4AmNjppAKbpHsjRJ74T4CvzNqJXEDfgU8V
1qDEdTVoC0XeeDDMRxD2O4ytRUZL72UkmDWUFEAigDTbtcdN67iaY74GeAXBC/wuMmrdPoLjDQmX
gbyK7Q5kgrzHWuullyJoBP8apg5RzkH8qhlhGN0vs8/jcucBmyIcVjjAcfkP6hZk2v8apBlY+rBJ
IPgOg6/huqnMP7kpYt1n4Cgnm0e+A8xNjLldcsE/LRI/8iOoUMYq6xQBFpMtb3V/gvvLhnsFzc5e
YtUrb0FZ1OCoU3pR0X+ptGQ23cgH6ned25lnAAuFwaVorYaUxkp8ku9+H+H3c/5296BjCnx4qJXS
pXwFdcJW1bCVjbO61jbSE9gg0GB+RA8i5pZ3S+sJW9m6IB7nV7wtvLDKhIsRA7Yu0hvIlwKlQ11z
kTFe+E7HwFUPSQAr+YyAq97HR86+OOg+9VkwzsU7/KdBalG7RAfvPSojpA0TadnBfHoRzeY8rQqQ
vf/L9P4YHBUONRVC1jqArcLhA0dFX1xq8ihEg3bzifA1keLPMTh+lHeh0+KlnqIuzf/3UiAAq4gK
AbiCiAawhtRJHYNIgAbOjOjUC7zsa3bbzfuM+FRzgCs/h8fSk0OEFb+P/bYjD1YVhSwpmD+BoKDT
Vrk2B0Iq1UCMFqC0cbLd4I3Y0IqZQ4ANnfs8ct44syzCj1tgDDEMVhUUgcDXe4P5kqp0bPocTwFN
tMZNtRbuOCt2VB8knvOp8/t1BkGD8UX4ZIleLR1ioEh1A7yaPI8SGImyfviLsS4I/clEAvDRTaA1
F64uOMZyawUr+QxI0jqSEU51zFc02UfUMQYY2gC/CgClmG9qn8l4X8XTLOAVbWugr7QPjRdrjilK
TrkLHB1umRAjM8PhhTgKSGhkREFji9wk/ejS1bHVgwvMSmeQ911c7Vky7ODcuLM1+Yjc3GayGbtq
4bqDggNYCyEMSjTfKT9ZzAKfGhwCUt5r7ggvDzqKcfPmprwKtijl2rzNb/DCYzjKxd2MiBV4MrDK
AX5EeY1pRlU/a0eS/5mfgXOX3hNk8vbxun1S/fZU3qmhKfxhwmYWAke0NwEzqYkK6UShbnco8g7a
VGrIIu6M/QBW/ad0Va7iXb2+PAhWA1UvPzwGTvDH6FbpO9M534AWcJR+mqc8h9REDW8Q871b7NF7
A27G/B2XIICMzSoqWIEV8fXX21iCHgjCOrygCfsYFVhNgzCPWS81eEZziMtF/G0QXEl7cW24iPMK
r5FwKSXACa81HymZxkJihuVAvguvN58BmJIBmCqPHDg16WrP6y2X4sd5dK9WFnIIruT1+BRwFa06
QLIikLmnXg6HzUFFQ/F5cMHKu3/Yc8DZAydL6MjwLbR4tzzNwcCPemOFj/WH6gjorjioHsoufzQn
XyXg4RbWE4OueeE+vjZKLXmsGKDEJkbbjwlNgpo5r+ptjBurccHKu59WjAN967qu7NFkjV0pEqFA
2HssfR1y69mJMwUkOLdPBgqG7U7YnX63eHukrg1STnrKCuiVXmBQO0tPLVomQHx8n7NlQm6Dx2s7
VGAz8nObdBPsJH4NGPC2R7+EC9KFe+wip/AnF9Uq3cm/X39B7LIyiwuvlGv7lMcK1TCQG7KQgxMg
Ky/vWzd5yRx4rM0IOSsSbmjYxbwf+/uv8SgeRAinxe8BlpiVc13Ij11/C3U/FXyeSEGLbwkfOweZ
ZXBwoyMK2mkgXU3em+fykfOS/TnaDVbisbg/FgKCa+vUnWEok6KkZCWmteoEnn4xDSCNBHRTkrZ4
/SN94U76ipmZIhuJciNoF0UwgHc/EpIG5c24bJw4sYUbUV9zuwXNxqF+Evalk/nFZ4W4nlWevXXW
YLNFnCXgnkKRkg7zJkOsOCUzSLA5PmvQUcqcTYugWrZm0FQS+onABRfCA9ypORVmvc4ZadClif7x
BaghXsc/xlBJYzrjC7gVQOaVs8uc9h1dDd4FlOvFR3DfHIen+pXZSLNwb8AuitISkMlIwlIOW9Hk
rs45LDBqs6/QSIPW0Ct0NkP/XIF/dZWlFvNmvI1DyGT/NUm5SSmc5yENMFTe6n1hFXa2euxbIO0F
i3tRQTmQrMU9d+RXTD5fslvpbQUqG/wjLano0L2eZFEpp0hqA2QfvHErPgBHmNhgj1nhOvKQXAYR
wbn2hs3jf/aaGO9fq9QJnvV+nJKQa9CVmkdmv0m+0P+LZhFT+Pzd0EJegczsX0vUac1ztUljGePL
AMvdt885cticU6DpDiKxrcfkGSV+8Lf5pFay1oNSE3rYg7zcXsHzrHKeeygC+MGZd9+aFVPJZOFi
uBog5RdkdYz7XoNB6QNMAdlu5i1xMLvn5j6cmeJ6CzVv8B7i+YU+BYSRNwV94A9Ria6wcNPFbp8b
T3xB+LDTDwpQVoyVW9qZGnokEagSrAJdy4KuWWXMWdiCdTC8k869DVB5u02eobZ7J8tOB/XA9g3U
SqwQgmWX2jFxrkppmMKu8JE60WNux9BcFkHqrQHSZol7+RVJV94jbfL/MmKg2cEAQljpDOqNG6li
p08XDXfsutwKnw2kMeGC+AfAy8I/W243v13AAC2xuD6WgjTgHLGs6B5EnYVG2eZJNfAgucYWOoxu
ZFWA0+35I6SUPirX8LsVU8J2oU6LbQT8HBq0oW8N8tZrr8NdlF4eKmicdm9651S9M67Bmyl5l3UM
ynLUskCAA25t6YUxw0uu/addam2FvE4EtSZ214OnHbg7XG+7orPaXeu0VvvCEgBdeMNjoIRPBFBt
4DJpnLZUC4PGd3FrGR+TbBpP0Vm4y3YpkegbrQF8oRzKWPymsHnNZIx1IRQmbPxoxgCnDLpRqTnm
k6gZ6gqmGw3sPfw6yAFjm53pCF6ylX6+7KTSzA7MZ8ZS3ABSMoDSkVZH2wTlj6Qir1JlxhS3oOpE
HtkMzqH/Eu0MtggN8aW0r/1hSqYChGTQjTCYMcISKBUk/PbKe/qn2E0HcKVPruwqx9TlX8OXiI2i
WtxIf0d5s67TIBUdGSVpk0KWE6IS2j5fvTwEVrFhr+WiT/phjnplCP3cXqBIiElFd5QAKTcr3kFG
yZLuiMq0tr3ssn+g3Cf688jiogSOdkdkKa4PqViPwBSLSYuSPiiqIYy8UszRHjeDAGJSvOKV1w76
ISBYPv0faVe2FLkOJb/IEba8v3qrjQKKnX5xNNDtRd53++snzcy9uISnFMGNfqADHtKSjo6ks2QO
txzbXbsPLaGZ10YxmEkGUYsGtxL1nbhZjigUnaXHb9CdZ54g9b4JUEXmuxnXGa4c4PC+s4QHgl8I
IDDbRiJhTwYJ0OMeVwb/KHk1iBZw0t0i/a7ulW1yijeXh/tZsMwYMjDROQW5WtRtsDV5pjRQqYuA
2TzMSeAcPcsFbn4BRC5x/3TnFpLBTT1kQfbaNf5wFVr9Qb7lt3nMm/PShzB2VlKUYPUJPkS9Sewn
ekhCK9Vs0jgG9GpQqbn9Db3a0hIeskd5F/KYx1Y81tk0MKueDxU1+3yeBg/CvCA6eKkHu9vGjnkn
3TVuaOkIOduX5/573byB8kQUF6DaAUTpoPM+t/LIKCgktBKY2j67OuK87W7jWwhpPMDGQf1lgY3f
az8E5xTjufcDbAl7DCJGIKY3VOY46rVMJPGYNnZZQcqdbtFG8DeCMGR6VW2zbWbYt+TemKOtYMHb
jneX0T9T/uxiz1mSz4sc+mwZT53qYxCMYYP3VWaFtrjX9hq2ujZCQHcmlKY79dh71/H+9RYqceAh
vocAuZMc1E3pZeBaBLM4lyRopTAX9Qlf38S69ELsq0rWaiSubl4EN9jL4A7NT8kzWuvA1xA/g73W
PVHRUm/LQ+Cg3B4db5enZe1u8sm3OMu3oZGe3Yy0KjI5NaFdBg4oZS+DHDmc2dY6xFnAFHQrWwR3
v8uYaxGNM0xm342J31WaAcy3AJTAV8OzeDveii+l8woaFJRBwuM64V45YNa3XCbRlcPlDJzZAb0p
x6aZdXNAY+5zyV1/tOlGgGBTD1kVyYrA4WtwI0qrG2/mtfxnnpndHoDFwi8oYIXtBO001cr3lCLj
W79flQ/KDZTSHO2oIwJPuNnmVYe7xGacfDPixjvKmG/5RvImZNJx8X2701DxqTnSXrwVb0xb3ihg
iqDP9xBptX5A1wG/s/wEZu93WVP1mo9PIEdZgok17t1kDZ5gf269zEtfio2+l0EbcdnW1ucd4lQQ
vtQg082++IdOGeugw7yDvg2mVcOvtlb3IoMbRUdcpzjEECnAyx+Eor79syMGwlhIQQB6rhg897dS
lvRxJA6f0RXJKbcjXN8bZv3wnj0V1h9kIB5GC0TzdvJkcHOXa+cbNMHQdADBJhMFSufgWldVtJwA
Ls/cQqaFtO1N+ht6AbZ6wulegdeos/PXCurds2j6jjP1awfcEp4x+b6MolQb5rGDguR9eKHHGF3D
hR1AJQHCRfT3LFKf3nxchl11qjoEIWZekLmYkYlJ6JHcg8AfiZAKHOunDpFK/SYDrWixo9seND8y
UuQqhYdDFzWaamIXHCHho8IlKfnuaMBsACZZqCbIINBkc7htnRNUViKVSuDRXjzxfoBwVQ6L0xyT
osS7fwns9g00aJfH/3mQnR9057iMd5XqiBqjhtXVrQdjn1xNt7U73XTeCVxS+F0LWYwWv9ZBgm89
qC7uHM/1RkCpo+pWbrONnyQblfY4A/OrHPu0f+aSbsxfcOkLGbs08rxqC3n+wptwEz6Ajw9yfQb4
rvAFhwIlgeBC2BsWuYOYSQhiuo536n1modgvQEgHF30Imcwkfec7Q6FjW/QEhY/6zY32isL7TeWA
YsOqUA1lN4dCtZBi3+X2Oy6h1l/oyIkedQQvgX/ilQ+u2KuCxN3XtzD2mgQBiiIlfAvyzwjro4Tj
zy8T0gT+B9wkfBNuv/ipWdVMvKnuBH6AYqWs++wT2HbvXOvKOFHxCUgMp+gEIhBl13ZvlZO+qZb8
MYISpXj2hblzCHl48KGgrKV/le/e0Yft5bvE7h3q8BqOPzfIhUUyGUNWJmwsKuKryDG6Q2fzL5CT
0b3vvGdWtCE3OZKYzz3y1aOHJy9vG61cUs7nhDHSNKxzs5uXxdi8tbDBbXiPHPJ0QuXU64TO0viE
kI1+pd/41/q8SDxW5u/OG5UBMoj2kK/XEdpgTHSSTNqWfQiqMOFKaUZHHukL+oEeYyH5JfmY+ATt
KQ03HfA9wApYvMxmSo3ZdTHXZJW2YlloqJwtqq0vW1TadJC8BakXsbUJBSfwpqj8ueyyvh8UwJxT
9CKStXCVTApCaUchI3NlsCnfqcSp0hFemnMarWLM7BkI4+KfyCznkJaTmRcYV6IFh5JsSFdsi+LP
5YGs1EdhJAsU5siLG6NKmh4o0UysOqIPIad3pT/c1IphS37VITBfOcosD1mpD+jL4xU9fA8lnH/A
PA2LKhq/QIg5T2G1DR1fNDT0DFP0LsjFVmxLq2pyzsqtnXHL8TJGqqZS13c+xpuFm6Z7iobnJnrq
uHHF76GveVSz9JSJ/kXkBZlRpWEq5S3FO6mlH5NofKRkdEHZbMl1cNUp7x1elFGLGqVWjvYKQbF3
CtL0rKyhR6CFMXjvPgpDOkbojlOajKNIyvk4g4nLZbrWRIGPKe8nq4wOk7EBLZqpInctQgGbV+y4
bseoVoVH0CE+ydgxMZvaD+apyIzRKjL0kgr5TskyTinDqvfBrfUfGMaQB0XqUSoFmLh7boqbdsLl
WfGMxLBHtDJOth7X7uW9wxsYY7ljI/ll2AFRTCe7MaBzZYySnTdDybFZHhBjs0GoFYpUzzOoP1L1
GgXtVhHzyrtW5w9ZIzzrpDmayFisotMikmpUyftg1K7pcx9fB2Ps1P7vKdqoyGDXGo9EenUvoovH
gGwBeK1YUqKkaFvNn+vkI9UzSmPT11CZP46t5P1goQykbdAGBl5jnVko2oxkyilw1Hq0J2UXTpLb
CtS9jLLqyBYozCqlhlLpMfo4QIleXGX1mHhBI7zqDerxCGlPeRDz4lM8ROYUymWfdEORoeSg9b28
fS1V1MCLuPC0wZ7EdHd5fKteYzE+5taHnulYa0ugdeVOkB7jaq/24WmqeieHyqtsRJvLeLzRMQaZ
pVMXRxXwknrwUl2+LbTaUozEjZr4eshJwtll69b4r5WwXtFoSKLrEaykk1DBOTxU9d9S/xiEu8vD
Wj9xv+aRJS5BDWUUFxlwGpP8qilIU6o4Ew5QA78iaYqmjWHQ3Azsq7ZYpCipIN1foSl4pAa80ZLz
A6qO4KukebSV4BHDKVA92yaQEdB58YzVZUSzHPYdKoPB0XQOZBItJeaIZQyLY1p6Az1JBeK21XPo
by/P7KqBLpCYE6AXdDObBiCZ5KkRMY9ehihCVlktNSzQVPzEXuae0pnjBO2cjFdRhD5pom5exxJI
keSkEDZsJnLUkp6TeV5drAUU41riihZiAVIAG7UL9wbpX2N1tLNe21WqyRnV6lmzgGJ8Sh0LGYTC
MIlKgDyOqaFpvn1TDK4a2fc0JC5ICxzGm8QK5HU/m4cyUERNToaXCgkLJ4NtlMlDA7mc5nYybLVx
LhsJbyoZr0L1cGjzClNZyorVEDO3kgpUuNBr6TOV51JW6ojnUaL5eG6znv97bvxlmhcQ5gSaGg9/
EuSMRBLcGEOwa9Loxc9S9JLX7d8YeknURA+VAR2RuHbi0ncgyvusIBRzefQzHvtAXXwPSw7TCXpW
9C1atjKEkCTUVRsKqLhCzVVzT9CcxHTBXvWDGQfhoAo6QJT5KjJjUUKeqPKQVcAU0eMM4WxXyUdn
KkClTRROoH6l/kURl2CMWSWdkKN2CR0uaXmQu4Oo2Up01adOrj+CniZBgj/i3WJWArbnmMwi453W
QOJ+bhCT9ll0kzaYyMJp4nsqW1rrKPkxELc0dpG78pvjaGylfh82d3rkVtohCnhxgLUdvJgCNkUj
CKMcygk+p1aDXz2tPzRCN8Xgc7KBszdlTQkhIPB5QKMRDC2M+5OKIJejHDCx3m4GLXuVjOl02VrX
jo4lBOP2zEBGAB71wrYS11atHGoc/pNwK9EnX/z936AYI9XMxtAbCRujqiUrTE+1UHqFflCFzK5z
zsytL9DXzDE22tShnyYQ+LbhiGwRHAQCKjQVznNoHWSW6IH4MloKmAHRwTSiWsCuozW6JePQTgP/
UMgZZ4nWzlwNFEH/wDBjqaIk98tpzgdmx6F60IT6pc6u86TxNAguhyD34ZxPq9enJSKz2yZZycS4
AWKbDXaYb80/GJx8PRbWPhLsabTbLvN+YBzoyEAF5v82Z5978Qb30Kadex/FAAVu6NkV9N5NmmtT
emhkHhn+6r5agM1/X8RDiiTIAgQ28SgqZHfoI1ijYIP/3/YLrwskS+pcRXrKzVNZIUTy1ILDnvde
Wp/jxTcwezvIpmQwKwxY0yzT/zUodyHFgewqAk6wwvX7yjKUm1p/vTzPXFxmwxe6Hup9DdxqohaU
BMXulINCjngFVL6EJLUKDYlexZFwM7gMvbpdFiNmtkuWdkKcjUAuWjcRoQGgDZuO96JZX9pZNwkX
J+iSz3eixdIK/STmQjCnFCfRqRuo+chN+3J5ICvFgjiNIBfxDwhzse/NqtHNAVUDknkDmeCGPJvm
phKuUuW6iyBt82ySTd1cG/l7w6PlWHUGC2jmqi+UVBE6hHtsGeUarSpaU/QghChjq0RbgxSgoKsc
b7B2n0HoAHXgKI/Uv5VIqEUWi8E0l0gUD2N3bExLjzy/QEGGDGHiZmvkLmd616LNC0T2dO0MktRj
BsRO3zTE1fLbkU6W30HvL2wsGa+NurDEhFcHvmqfYPhFcfvcuss+NmTJRD5eBawpPmVR5UYiKl+C
bssZ3aqFLmCYDTg0Ju21HLlnQ3hvWqvUr+DCLcMvbQH82+D3rvR7UN2JsUvCX0E5WGquc07HGeLb
vWLxCcxOHOQwSeJwTn+XqSOGqkeVu1EZbquWc3StT6kJjVYFxO7fAl5xZUBCbUBOLxeu6uFE/WMW
7C7P5/p0/gvB0lIHbVbmbQuIMkPOXC+cPvlJbBBqJv+Mgm2TTyUfcsHzKFR0KFY0d4LxEHIZLVat
HgoHYJkBObqhMDtbDKQkEgygJDR8xf83UmVsK71wY386Zqq86bVTBhEdvCVyzoG46lQW0Mx5CFHZ
dIo6vIQS6akYQstMOquP2l3rv8r9r7qcOHtg1aUs8GazWTjpMpTUuO/mCTWnjTwNG9KLbpETKzW7
m6DUNnNeIkok57Kp8IbJ7Lx06AZZnGGJKTwJ/luXlKHVyKOXy7+kLnV7UnCCCquPU8ihgJYWOSZk
lZlFbUMlNZsJMxsR6AKT4VGaimMkFRvDQCmX9BhJ43YI8Bn6CIIHH5rKlik8oyHXMmqoU2u9d3kK
VncLFBZEVB9AIYftoFKGaGxj1UALeTlsEtLeDSEvpzY7j2/O5V8IMNSeL25X4I0/hYBAfUmvXuM9
GNONoXjy8BMvtgBij/pW1VNzQBGur/l25EPFqAmtgk7bLOTFnVf92AKKOfCJkeSROC9j12w77WT0
z43EO2fX39ULEMZWMq2ZxLHBePQ0QIBUtnpUHlG0A/iNHWduo7tkjijUvHQdF5jZ/pkPVv9QmnuS
RWgA+oE1octd2Xaof6oGa9S2cnld6j85GhajZXyA0eXUiAWAZsTRBcXyg41ed5y7y+q6fco9IiiK
MnkGRM6SdDDmdcuosR0i0DKMmqtLsn15V62a/AKGcSwl0UYj1gADaQirLd6qHLR7M0VD7Pn+wAFb
PbwXYMzhDbF3Pa9GgJVjZo3JdQEGuDH4XecTx13ygGZ3uvDSWiBVeHYCKMpu434DVj1LR6Yv4mRK
eWs0HxYLGLXAAUBjGIKIrp80SO9DcfTSsr6/vEbrMKDsBD04EqRsSSv4k8MUXdGgt5QhWyCPSA3c
D0T6kcF9oTCOIqNFFSAvAQrARt1KZvgwltEmzkxO5GH1JAO14T+DYVxFG+lJ0BomfCxCKVO4UfzM
VaNtgxd6GTgTLyDAmzvGQRiV3yttDrggvw4JqPg6SO7ySlt4Y2L2KuJfoakNmLoUwV6nQukHSvGm
9HeUGCAbFCniU2Xay66cTO3DZdtYfxTjqEJXHwQJQSlyboNKK4RN3/tg+2hcFap4rduEqHHKr4t8
bzYO5KdbFBMEA2/M88R9Oyu/cD/LjRa2nwVTOXYUY54kdDOjVMEfeDeQ1WvlAoI5JcdOaJJEAgQE
jR0Boyj0rQZHS2KbDtQeUe4LafWAp2DFGxmzEfQMYk5JB5NRBX03FO3TVCWby6u2apWLkTGbQNWi
thZrLJqZH6s0Q3XNgw7rvAyyelVdgDCmDzoLQxhHjANRfUsRdjW8YEVkq8aCaQNk0PeTsL0MyZs6
ZiMkvZhmLQFk5vsIqid76L78ugyx6toXo2IOLE32kYY14HNLlPlm1THz802rHSPodvwESAbNOJFV
Gd2V5xsr1sLeV2QBJC96fyulcWCTDM2NA3QiDOX5MtbqKQwemX+wmKWqyjppNBP2kKoHhA0GqXLk
xpHR1gE+nctQ61bxBcUsUZ2gDCYrACXJ7ZUcjHas3A0pCBjENnjrqmSHbna3L3zCmc51k//CZdZN
ESl0YSmmk8DHtyDo04LHYOg5GZ5VT7yYSOaGIaMDyZfn0RmK0yR3hRKhag2ijqpXVKYbhN7lyVw3
xq9BzZ+zcIJT27WmlGJQSeB2yJB1xUaufykar3SUh8M4eSnpO6MUMSyCSpthfvuVEbJy9L7NY57X
nb3qd8f+z5jAAHo+pswQUj8ygGWGj1G/AxmnTMFZ2NpTD+U8ej+ZfwfxIVcaju9YIYxAaPLftUO7
7TnwIGiJNqUAjmpwb8Z/a98MPGMQrQYXkpIKm7S477rRMjuosuDJWXS+RzooKsrQVOj0u0Epb8dU
5KW8L5sU2HTPPytrdKXuEqxxEz823UE1Tk0e7uPkSdN+0UrjbJP17QneMAlCc1CfZbyOLI0FxHxx
5lWJCOJEu8vRvi7XUIjaDdnvEcVXZsjxCKvGpaODTZcQwcFT43yAA/UJiSo4bUQuLT106+a1lv+U
GufNux56XuDM37HYLEI7xnHtY2h6uSuyXRqBsuo9qbZpdxqljURw1n5U7WOZnEbFdy5v1NVFXGAz
fkExStJo85kul9tEQy06ZHaQ1G8Nrw0cse3/45QyfgEiT1IsNYAL0j9ldK0UdgktaJUzqNXTdjEo
xivUZqwlhQyUjk47VW0/pJZwbuuXbQOZ3PM1S8TYLLIIEFGJFjb4NQFBXuE2Kb3L67N6OoC7AJzV
IjQ9CGODhtmRJk4D5D6G/Cgo8lFLxSet0u8uw6zflhc4jA02YUFbX4aPkftnZAcl2Y2htiWBiDBw
xcoRIK/kW2Ercnb1uu0vcBn7I6NQ1+0E3ApValVX7v1JtvB4dPwMSoQULLHm7zoL34sYVEwl2iba
+krXUW99efyry7n4DMYuZX/K5L6ZfVnS7gulONSok0sHNPIIEwdq9UqzgGKMMzXVosfrC1oF6YcK
w6liPO4Kr+6fQde4/U/DYhnXaU39TJ7flEHlBWFkA8scbVHhXD1XnQg0sjRIFqP9z2AWUVEGLdZ7
GGk5bpT6D4qfijx1ItFRm8dKrDm7e/UkWKAxa2W2Om30AWsl9r9I9ah1B2I+9X6IMt9DVnhj03L2
IA+QWTFa+4KS5/PwstgKoA0lHKWKWFV+ncquqrkyLxy06r++Rsh26ahhiGJjgjYJpBSsEZGGKW4e
LlvGevXNAoO5VPg1KqiyAYMSE/FkRj2aBpO8s/KUgPohGa7LPr4Rm/q9knsUgSvTY+1PO2FOaVXR
TVRJoV1VSezmiezbWYdsF1S6Uys2fYFzZKx7wH+Ni20O8sHYqoYlPjQWp72ALEZSKNdBCUmlyzPC
w2EuGGB1iYtYh1khpriV/dwt9dqCIAQHZn2v6HOUFOlX0CcyB4em5Khbw3B07bHTJqtOnbYB5wWo
1oaTqHFVzFdvrWAAAOcDmADAGXmOF/T64FMFtpRQO9FHK2+vUiR5h/BhAJFctjVRhCygXSTjtd6t
GvECeP774lYTRKaQ5HOr2aiXG2HoNz2vBWbVaS8QmLMxCVMVBzumcgBZXTZ5heY7VN/mCo9zZtVl
fzaZYgINPHrPh6LHsTnkPUwjC+/U0o1QUSHijqS4Ucc7iFatcAHFzJo/kE7MshmqPKE1w9Jq0UqD
mOPReCjMzKVBCI6A+c0pRFcmMv8RyjkzXrPXqttE9TKYSsEC/63QN+xRDIa2HVRUSAidR1djbOeg
bZbrGzNxYwqeVJlzDq3QEimgIkU/2yxxArZdZnMVSUdTqgOyySx6VO/GW+2hvia3vgfC2xew5+CK
sQv+4opx2XesbeoFLnvOkopmsfQZEpl2BgijURkb35Lg0ErOGJ8uY612Sy7BGM8NIi/a4Vo293Ca
FiTsA8gBgb3Q0m7TfbopDuZkQag3eSy9wKHQL/ZBrHL5E9b2w/ILyPl+QEpTjjQF5jMNXhsfxhEx
kgejcjTp92Wg1TTWEonZeSBqzEgfAInEB7jkdmwdWTyoKkpH5G2leSVoXEpe8OK7QivOxSUqswkN
owtIJ2CGays/Trh03ouxNQQWQvHhc/Po3x2auaM9cn77bsDLtco8Y2I2J5loJHZguYJaYuj5D9pt
/Fw7uhuBonLcBFjQU+wYjmJXO/WudIRfaBnebcAOCusu7HqLQxyM4eBT3cqvlSeehEPEu7WvuXYd
HZyg9oE6usJS7ibaONE4RTOgPlz70WCP3GNrzUHpUNma+x9UCcpL5xZWZWmTiCMOj8y31BFFbOnG
53YirD4+lijMOlfohEbvMVDQ6CqCZF1PjtB6VcIPuUVmPxE8U3JL8XESN73pqaPocqx73idsRGmJ
z6x04guNmOrAT2TUgNbBRkQBmJrkxZbEIkqx6T7smo1SULvAK1OI+x0qjX6S3lp+xHzKLs5pBZlO
1EfiI6T81AsgckaVYprxEo+rD8wlDPtGaFJBTimsGk/yyvDq+mrqnzRBQ3vzSx0/ivlWLXfldHd5
iteuCEtU5q0gFAPKyucuWaUU9nTSD33yV5CS53oUPi4j8SyWOXqqTsyzzMD49PFWlR7H7r7x//4n
CPZZELdJm+kBBkPoZJOI2L48eVOSOZdheEvF8jVOhhmqbT9PmuIJeJHjutMau4rcdKrbSx+xdMgl
R9TS3WVczgyyF/0gHDpJDAEbqC8V8maddFLJ82WMdd/6r19hb8OqEddFWmCVoh41q12JcIfwYhj9
oVLJW2zc10a0vYy47iu/EBkfM5q0ShQfiFV59EVctEEUwrtprWKguBF8jKBA/1aRlNVGjS7e2TDa
8Do3e4RHTCVv3y+PZHXupE81IdR5qezciagA6pOZSoOUmjMK1ige/WR0iCA7pXYTIFv33/CYmUuD
aaTx3GJPy7tKufGpR8er2HhN/dOgVZwb3KrxLQbHuGJdjGIqzmwIYzeh/n5X0doKKacmb9UbLUAY
V0uDrkfKGyB+X7ro+rbFyMT727hBoQfH7HiLxbhbLchiQkVA5ajyN1Gy4jbT2zjcy+QgNJzc0urc
kZnnTQfFyrfQvN7UY5H4uC5B0F4d+70E9pCSx0++fu1doDDmkCmkEFBGiRrbY3hTbactsle79FiA
piO2kLiFRpkj7zJbOKaemFqQGXUJZ/1WhIBwMVx8A2MlTasISkWxBbr3Gxn37ifU9H28PBAVpDal
09nqRoc0/fgMOXpb3k8qGP8Uzjeslh8uv4ExIsRGh7QOMA8t+KyctLfVu+FQb8An+Fa+hyfZpQWo
r0rJvbwb1y/Fi7EzFpVkZNTqErigzDQEyHgPh2ZLPvwPcKYgtyR6xCrfkCW9Aam5rLs/YBE+n/vZ
4hf3FF9RKDUj4Kv3RzPFRdy/6lFPHQN5tIy79uDfkWt/soK3ywNf3bSLcTMHe6zVharN0okx6NIQ
pYG0ieDWvCQQB+XzIbQYnU7R9oAabhxM1VvsH9TEpnFnTSXnhTx/7Lcb59dgPo/+BQxRax+sePMk
BqmdhPofGS8ZUwotUf47hSIeVyLitryS2VVntECd78ELVKgYVmE3ArUtPgRfcRK69aE3OhoPGuKG
Ue1dXrFVoqXFFvm89y/wgiI1hXaOn452aes6Xsf6C36gT1a/VmvoJr6Kb40t3glX2aZ5VGI7OQlX
4+byV3C84icf4+IjGtDkwWPBbkoJe6WXvFyxIcX0k3NrMbWMR8pBfN2Fs92UVWb5WmmrkOugvCsh
bwEZn5NU2VymABQxfq8lt26dMnxXqTvS0oq5AuRrIcvl8jGeRhWGKtVnLyt0tTXqaGa+FXUn6lqn
rZ0QgTe18PTmCS2gHB/HWzLGxZC2FKENgWE27QYBhyH5g1JqzoLxppJxJyhNzyGDCwyTWP300qe7
dNoYqPWDAKU3aZxIDWe/s8Vo6lhFbTcvXGq4QutGUH7KsAXj3UQ6ezQPg8Cxet4x/fn3hdkXBmw+
qrB4yQ7l22QPidviqjmYbmJFx9qLrVq270bvMdl0+95SIdt8edut3oW/NsSnb1jgo/vARy4TIxZo
4wa6jlAgx73M5vfdh6rEBHk/iAdZYp6uFVRZIbhaGflTG+5089CUT2Hi6jJnKDwg5sajDkKZpzPn
UjF6ZQg6pD1aN5PeaX9URgNChn+HxHgRrevTcEC3sC3m72g2x800Qa4153Xwrq+NoSNDCF5iNJ6d
nwNjLItSos1cQyhxTQ2KYqTd5dVf311fCMwOHsWQTIYG65uk2BqjEqdLbvu6ctXlgpUEqlP3OudI
/Yz+f7eHL0xmRxtzuq6c2euirHymRMcTL8mQJTCU0EvEofEtM0iJCq5VOr5GrZKitxht9lqiCyAZ
jwT5jbRT/d4OaKiqFGO4Evuh+KU0YXKH7koFZFagH7JQCRBt06lG5WqBVrKybYy/KCv0n9pRHN+g
XQm5rXIAtSuVBdMeG9QjUC0ItkGj+17aqDJubYVJj3oXdEd9HIMdeuFAitk0x7qJ1FnsRhmc0pSj
984YoTJFTXU76bXyJxTLGNobNEVsSFDdWB7uxUJPN7RU7+VBMLdKTsDnKES3uRkJnAVdD0bAYP7P
Zlh6mdGfdJQGYHZBeCGg2H+YrDRuccy9lJBGFK6m/BG5M7PjEWivnwVfuEyUPRtDiaCIbI5ATuBE
ESw/0Wz6s+P7C4W5GQl6koFiCTuiBM2Z2tp+54X+n8t7Yn0KZbC3iZBLmBl0zrddUJoKzUaAtPF9
MG3E/nFSNxSXPvRnpJEn1G/VXNH2k4NugcrcGZRZybkagOrXv6PyKZJi0OEdhG4n03uq8kIgq8u1
QGNcS6JHKjivgSYIr5H8rqDbatLd/ziRrHcZ8jjwTYDExclvb4h5PYi51eb7MXRqROaz3O6Rcyl4
KfDVg0A2Z05D0IGAZux8AYvQTJKpAUWWXvmbaRjsNAqv2z64rvTxt16nPzngFnDMyoGiUa9aAi6b
QHpVSmsUIkuXLYVeDdwZXatkR/vxvyNjlk2retMQBIzMjMlOE2IrNLaF+SrgTi7pBxqiJ1hxsfEu
L+TarQgBrFkAFXTR4qco3OKOUIJAUMhmzrtxSK2qTrwxo3aft+AFyjZhEG/HtEajufh8GXZtGY1Z
kxsFhSB1YksYM+gZQeoO8vF+jQNWP3VqTOGUazz4zKOIJOlluLUtsYRjrg9+qKuCOACOiqc+qd3a
eIwbnptcO3CXIIxp6pVhTnkHkCD/AzmLiDpdAooFsCvkB+JrnBuRNPtD9qxFqw+Su5o0KwswcFEy
9cVggm9Eo6GV+L97w0L9siP7oCJ6aHHm1VAXQ9OwOTaWL739YEJBrj2jgyeADYAmglLERo5mcp18
wM/a0fTc8B7oq/O5wGAWrUxVuaIzZwYNCVplNn2AVroYt/ZX0n4oPDqpVRMxQC+JmgZFQ4nruWMx
ZJoHao+dnskI4oSgGHob1JzzBlm79SEw/Q8Ie4LTHvS7wkwjWOb1U5ipXoaK85+szBcEc1hrxSRk
rYBx1EXkhohOlWNja93HZZTV/WuKRIKiHEgRWeMz5caMohhr00lPDbWJFsMEkIsFibTeJRxTXzWE
BRjjhBGXmUhOAWZ29752Kxnoglff0LTqqPoubH7QsAcvbKLKHJIhEMg5NwS/zQrdl2bhAFJsAr2y
4kF1M8rZQPM3s7t3iTLv7oXfBU2qmqs1NlBuXvsoTdD0DSW3ccKBWXPvSxgmedz2wzQqM7tFMGXb
pFE2dYcyS9nwCkqsFhzO2XAjSjyGtLW9tERldq5J/cDs2xmVvJrtX9Lsiflw2QB588d6P6i81EQC
RNsMCJ+ZyPMUBnkdMnA8SXeXsVaHM7fXKsbMXyAyJ3OmJ2nTKeCT6GEJomTse0V9rcCrexlmdUhI
dXy6H/AcMjBFk8ej1AJGxdMNhVzmbVsof+Ug36D6dnMZa2X/gseUzDaOuyB0os/Nr4ojpURJMfrX
jO0NgeJS313LEY+8bl5nxsjPUJiNm41KDi6EGq0v1baYGqviHREr5g0AyJ+JIAwnUNg5H8aojdFI
fQCotHZS9DFOkgIa04epgi6jL7yHdWrVhs9J8qz4I3DcEhOFYSB0ElliLNMPNTmoGrSX6fDgom8N
mnLSi9CKs6vmqlB5ZU4rhnGGN3/PwleMAcpCUB+BErXOA+tAXOfbJN1NNeWM6zMO+229FgNjzsAs
1LSkDgEkoftC2anEbrQNrV1qPum9R8oMvT3bId6oU2s1rYELKa8ifGWrLYfK0p3gkqb2BcEXjOMx
QTEVMbY02162/bVKqjMQxsOnc2/xNK8fFUbXH1DmEptWNNRXtYmAhB6jtiq0Qqm/z3H94mzy/wcc
Pb6gVCMqit/PFxOFF9PYkxbdBXhMq2i3FAwviZ4z5b4WcsvXd9CSsiA/eXnMqxsFBZv/oDK+RSgS
0ot6h76a1pMCJyM2LqqeWG6C3CpSpJN5nPrrC/kFyNgsOuyyVJgwzKo+oq/FHOxy4FymVqcSNVcg
xtSga/ut9mpUdL8Iih7mKkbN9WCGgyOWI8TtJRlqaiY6WsG736IZCpkxVZk08H7lPG6EtXFKswS9
ClJMDdeh8+VMtWYUaD+hrQBXbT8gaF28DvPfl1dvzVsvQRibERKUh03dOFfCBvZAXxKyESHYpdt9
xTkX1hrspCUUYyiNCNI2P8F4tMFFff9QnCL1OSzuh2Zjoj+8L9yEHsPkTRY3U7vtExsFpFHkEB6R
25rPW34HYz9NZIgG9BDh88AWUshPmTg6iDmgqn7gbI3VFYSqxqwFjXpZ9ilDkTZCUT3BiGUVRO/e
SP6HtC/bjRtWtv0iARIlStSrpu6221PseMiLkDgJNc/z15+l4N5tmeFpYecgbzHQpSKLxWINaylu
VQaXd1DWjouulA8pQkgU2VWUGRmkJDT3tNab5h9MvRrU66g+hPR6sEDFRM5xeqNZ7tS/0fR3uPxo
99o511UTHfz2KwRrnStVHbse88J67FvoJRxLt6+p00UW4JSRt+x2sgvStQW/L1AHwPaC8ZrPp8Nk
VpgpFuQti115WUtR37HId9rRveyhLos1wDVLV67ZleVWEJUldZRWERaYgkiy9iePOqiYuSkooVMH
RR6wi4/gsu8TJ/vdHOcgPicvv8CtfkduY0874DJ7ycB6rx73wF3la/CfDxMbopHXqftpxIfV7DEN
I0dfTqm+82aROQjMgoJBWbXW15iwr4s+zllW6JgNb55rFT4iAVjGFV18jezNhsjWeStK8EXxDCrL
RYc6XeurqFukQAu4fFb2JAguKK+7bEwXSCjBidJqtZPuVZOkN8dWCcG7JNOUx8YAEXFyAiBGZPhj
/j1SjwlIp5WrsD1re2hOMisAP8Ef0meTIWvz+SSAbj6fE221AiNQmV9j2GBPxJ8Kpni6CYAIVoIC
hMTigGRoRHg5JLACELletUF7sG2vfY8PL7PXB2AC9kI3BASHk1sOeqP9vVZ4mcveihcsQylzms2r
ijGgRlX4aUTGlnEVLzv3vlQOYn3QPmhMh71/XkpmjmjmiqHmPN3FpmckP8zyjpLHy1Yo3bCNFMFh
q0QZVyxXOGyg4pnK0eToKN8bp5O1XSMkA3SEBfYhCtK8z7qMJOutoUTO0Gb5raIeGsxZsueQP/eL
o9PyOrXvc8g3WIBBEXvvpMnEE1DLMOTx8IQCMu1n8dls8kgrZ/Qxrmw9ozdZD1b0Qqd3UjwptRMt
Hrp7GA6Ffkf2cLkkx3xNHzF0tSOXr1HhRLQW3p9g50Q3qKr8ZFXt8ZbuAWTJZKyg6WDGw1sXD7bP
+vXp0HazbSLfVg2Vo800AIHOw2VDkdyphKwZPYQOyITagh7qqJlpM4C4mUYMcKX+AuyKhv3uY78F
SXXMgsviJNb/SZzguswI8AXxyhOtjIDfUtiNrkwY5UFMT6fjZVF/ribBoYDAEsGlqYMrGamPz8sX
Adq9CW004o9XJQYwRheALQ4F7ZfXX5WHIcGkTen/QL+fQ78MLlD+QC/IvffcS8+6qzoWhi4uf5Fs
rTcfJN6lip0Z42Lgg5YeXd+/Zivy4LIjoLwM/KZq5n94EGMBDLQDYLwUvGDC8Rw4xQRdAXnaSgEO
1l7Dg9bv7Wt0tFPnbcyd0nLS2b2s5R+Oyr/X/UOs4HtIMyA9CbgX9zn3gW3BAUR7AL2SE56M+/i8
HO1guM6cybF9+xtKl7nz3T59b4+AttMdHrQ/bgGW1gWzG/qXP0wWxWI9LEBP4Omqgzf8s0HwLgZw
dogPC78qQXXmXvcOKEvmhWfua8BeWqfK3Pz0D2hLn8SSz2JDninasiIC8xZElvrgsJfLism6WT9J
EDZaV0c61BYkTO+Dpx8xznhb3iav7dfYDR8pcsAOfzReK4STaEfwriI/dX7/Hz9B2PS8SinPOJii
QdjqAKHrh3Y2vPLrfX7z/lbd0MP4ErrYacVjDvXm6z34alm30qclEGJIm3COOg+WQDneTHf5b+Zi
DsU8stP7a3nA0FdYOMo345E92gfrYXZ+XlZf9vD8JH71e5sk19Sgj8iIoT69u2OueRh+aN6E1lr+
AMLFCszMugu0xj0gG8ktD7ovzFahKwS3kejhbDBWVfmSAms69NsqoCRGdjxzJ9NDkUbtbhR+hZYK
NXEZmiS/xZE/7RUCpHewbhmooxHwTqAQ+1nxubIq0wIRjLt0eFzrnZOqhgOnjDmdg66fSvuOtQ4H
SHte3C7sttp7/8ouFHTUGtCf6hhlE860MoHZyughf6TXLPF4cipsjnzw8+UN3hMjnOHRxFB2q2J/
QwzaLnV5xkT4u9JEX7Ruj1dCxnRKdGYwEwg5FrrwBZUi4GhrdLUl4Je7nRcdwgfmZ6fpiT1pB/04
XE9flJvi9yP9iagjwFUStOCBntz2Ze9UyT3m5lMEtZukBRqEgtVNwQfsDXgD42maBLlbY4zSnTDN
6QwHNViurNPl9Za9cdaYR0MjGUCCkLz4bFfTjAkizUiwCB0oy6zpoBDb7UCoOk455jri+Q4J1u+Y
X/VJu4dtI4u7kBo3YFd4if9VygASkl7XM44V4Zj0+TWEXy4rJzu2JsgRgTxlqnhMiTHXTG1gbGBV
STTPk8Or0uLBpPEM7GU5r/3L0tZfE6/jrTQh5Ep43c71BGlZ150KjNp2re7PbHDTGJgU0dtladK1
g2roClSBICJWm1oLNF79WHZwOTFa2NrzpGY7LyhZoh8c0YCMRQfUnwzqZ9vgSTmDLbTq3LKcHTBQ
OQtoT+2G+WlYXg9FcRWOoKgw4qPVGM7S9m6pge+20V1C6dVldYnMMaAHEtD7cEEAHBSuXjLkXB/6
pgOWCPOrqXMNO7zO5+wwhdNRy0hQFFlgjY9aabq5qh+yfj4BKNypGVgBaHIGZZ8bgQ+yB0JTH35L
iu8pilq0r4CKm93MMRsB6pChwGrthGnSEwb0CsTHOjVwgwgnLDVIpHAVX67Vr9Z41myHdG8VqDCj
e1o5U3FtqrsE26u/EG1xK3Ndzc01aYa0UdUWMnmbOjGq04WuuHz0c10J1PJusm+0LHPsHh01Qf8P
6UOyFS4cuygLyZTMEN6PyteuTa5M9tRqnZ9gLHIKa8eYf1w2DmlUsJUoHr2C0XbqVnXB6sWQC4qK
txSJS9PwTG46Y+3p4DABvKcO/Ky2czL1AAqXIvs1zteW/Wvna1ZTvLT4wnsI9ZOMqxO+Bkygnj2d
/3SWUo9M/hKmvhXe18WrquQAa3qps18Ke9yRL2kRIxaSfCYcuoGirXBUaKo1dUR6rD95ahANGdEz
XumEnCiYsq3ATtEfs1fDlT25tjKFsNSINa2ajKFz2+wxGgIWX80KKF30ALyRTsl3PJPE1drMwlMa
BToN1TXhSFFLjQpLRTta3mZOp9iPdcPA7Qle1PjbUO0VPNf9EvbzkzThMDWh1pg8XlvuCg6juckB
th5aXml+ScfWSdsbQ9+5leUSkeMGkdnahSroh1Yto0hbxJZWnIHNCyk54yXByH2f649j/xujgwBq
2+tfkLl7G082POPR14I2P8FuEiMZOpOiJwi0lC29JQBeJ6RwjMZXxxPJfGXJXENB3+Z32peggDjV
+vGy6UoutU9fIFhRNI+6wm2stG6Vr0VbVSe7I83OVSI1no2awuIa8ajwcm3higd+4jx2TfrQmLGL
SlLQGf/Q1AuVUPbDmDEuLkN0Bkln5dOCrbRj1bfI4rL4RYvjp65kwZzAarVqx3jW7//LXD8kUgFo
D2Gblgz92j2G3sKKZMew5W66ywci3yv072C+GU+jPz55c8UopsHGMkFjoYInmVMpyzd1jytN4lSw
dh8iBLceEr0aydoHpybFEYlRYA0Ha9tBwb0J2GxEeb1sflLLsAkYfmzATMF1fr419SlGA9nKNKcU
zqDoQRveNfGBZa5ezN5lUfLDtpElmPpQ2CCBGiHLWkr1fu6qGzs2H/rFPlQDOjV1ojwSIwaeFjLK
ztRm8z0o0nW/ptFVn+XJXcfy/OvON636/WU5m28SToY9VONgx/imME+ewQL6LVer2yxL38PxOUcB
MAUU86iEB5omzmIA2i3k78QEHfXl75CEejbbfIbgb8uS9glbW1ZB8DbY9EoDsVw4PVt73OlyORSt
OWDmsZg4lrS0RYk6FeTE3GXqweLpqcTc1W53uCw8gUIfgoS9NugwxXqPdR3Yuxr1B3PukBINra88
Ko569mbaoGoEmoo+d17evrRkuO+p/QLOKUcr0ttkxoipvQceIT1cm48SNrtEAX9SI3yUSh1inQ3E
iS075BbmDjCpMs07myr1ShtxwqYqitIrDcFi9zNy3503DV6Jfpp/sRzs5soNBgpQIfIcVdB/Tgna
/erKBQtSAMxwh6L5KtV27hD54n0IEjxTmZjhMCfgzkuLnwZd7q34AQCwtPD6+V0Pxx2PLjfUD2nC
HdKMURuj1RQHQtfxcnVUuz0oWnNrqzteaf2hvx3AfwSJV0eZA4KP5mihjeK3FlnzTPXyLgfm9Usd
eRZLrwFKd3nHZMP5uBoRrzKEHiAcE7YsDdG5+KcRecmn4wSiLw3tDAUwmTOjvE0BFKmYVcDoz77/
TYtfBOOzeAmC3NX2zD7f+RiZjW6/RdjVhZI6LXLcN+2YFE6D/gFvrPXIM+IoPV7WW7alW1HClla0
zFhiQFQ68lM2aIB7608gdQdA2B54/45W4kTr3FcTmTBa5FJNuSlrZPx1cjStnfqW9ELbaCSOscJq
stIKISZUskMfGy9KiY5v2vkKB/RXR9xUQyfbaB5WsqJ5SHwrRt3QMJx43OOwk51OeHVw9QFhA6lS
IbHH1LFXagozbvnoZiB2NDvLbW16HrsfsTY9jqCd3PE8q5mKJwfAiuisYMik/UWsMiJKaaKValWf
9a92AwqBtkwyCC1qr9bJ7HG+R+Ql39cPkeRztBJWIWarVvpdi9WWy5WF+U08ggt1oHsFrnXB/tJO
M1HfsnBQVfGmzLVRiS0dCwpsqJuY/7SB+UvU/qCCYypJf1s0QRQISkTSn0p12PF+6+34l3CkfU0T
Tc9r8vmznkxLdH2sIbyakyBO6Jd0WHYS/NKl3IgQDj5JpkQtFzjY3kwDtPUf1SzzymhvWl6WCgKe
6IcqwqnXC+xStjryJDvr0dcxitAU/NASL62vzAioCuqrgqm4f3A1OnL2BBxs6zPk8/oVtZ3bbYtL
0ezx1snDoEj6gwWeOYVFOw1GUq+2ESWYZE9NjMkaEBUx058QQyTziKqzfQfK7vvLWknPOGoyOu55
tKiLI5opeGNRd8VSKpmLaBUz6wWwDxBTNfkPyvg/reGHNCF6aXjaGtkaWITajclQwkxOdhQ76V6a
U+pGNloJtg5KRNXKZmg18/wwRcBPqX7bans1RS8DKHEvL6F8tz6UEqy+jMqaZOt0ltIBodW+Sa0f
XTjetXtmL4sq7I1SgtWTIu5SApoad5hj26t5mKIY3T101vjKyXjbz2PscsyfXGdmYuztnFQ4ejtQ
OrONdRr0s/UPaEVStRzCKaAclMqbpnelPdl57JTtY1b93kWKla7qh0CR+b7iOgbuaggstcNYf+87
z05fcnVvVlEGR23bGznCsUYVtg7VFqBsnYcjwP34GHo9WnEdw6GH78rN7LV3i597/FE5m/5ly5H6
y41s4ZwP9pDMVrnKBuM7zZLAIvYp1/cuVXlwuJEjPMgXCkLKooec9Lvhm1fEN5hPv1T+HBRfakCL
4rI7ANx0JwqWVeM+La3wXuMjHnOsWsU+l34Wecox9I2b8dn4lR+K45yBL8ptfoOKi+44Nem6/mHK
NNAG/FejFYbN4jIMIZiRG1vDQGbtzVazp966O39dqBspwu4ppIt1bbWcpDnQ9o6CuSdHk/jSeuAt
qHjp8/lQ422GC8keni5bjvR0bGQLO1rk1hBXCmTzzrieMwhR6zMAUA5NbB4vi5L60o0oYRcBKQF8
cg5RhTIeFGDGkDkBeRoaFswMHYf062Vxe3u3/n2TD5uqsOqzAuI0+63SHsq1b3rPme2t3vr3jQya
IWmEJClWr4lxNTzk3ZFbV+wfxmvQoIbCn6qjnwslr89i2k7vIpaquIWK60zxmuo92gVlkxQpMGhC
UQ9DQyP+CTLqbqhyRhDV0e5FY/3VOFaNNy5vi9LeYBDdH5bqtdCe0qJ8vLxP0sBhI1i49eK2wG+u
gUOMBJ9du+UCRwLIkRF9UWYComGT/kO1YquqcAXllMWzydZQRcXg60SsAJiMUzg8aPXaK6bu4N2t
dv3X8f5QULyAokKNomGNVZIOIwo9/z7MGMS6vIh7MoTLpwCTgQ04YwCeYtfwMggddVb3UkZSa98o
IvipOeuo0bcQ0vcVwKxU6oaE+YulIfwq94IhWYMNDHKdukYXH5pdhfNbt7U2kxnLVifHcjnE5X0S
vqHH2+BPnY4E5PxC6KlP7qvo1O4V82WAI5+ECwd7HLuyiNdRWCPzU3ptkBtuvlDAKkxOhoJafdao
w4ad20YaGgGPWjOIShBZChovdWW1ZQyhhZK/TBGmG5LYGwnxK2o4bWuCJDFx1VwJLtuOXNmNXEHZ
qY3YZK5x54IWnzlGmdbkTshmfyqfgc3havNzAZKwkj3TdC/DtStc8Dt9m+kWMIEQuqQDehduyuLW
ou/gk/Ji66q3DnXo8eYY7qVHpLa80VnwOgpfuA1oavgA4rcJe6h706FhHWjW8+XVlV5DG0GCs1Gp
OjZdBEGRFZ1mPCaZUgQruMtlMTv6/Hnpbm6ipKPJVNFVzGSHTj1OL5G+OAqq+1rf77xT9vbsz983
wqLUQF2/hrCE/NYqf9LdkJ9ClPPrFbhpDNQ+mFqgH+8xj8gDQUx0U8wNmwBqFdxcmecAg+KI5btm
dDgQk9KJY5JAOTA9d/SmPJJsxv83J0NNfAMLrSzWY4YBuMx+nvVfVd6fLi/7/7IUH18k+MSqwbjk
3GD6e6gegD4xDndDhnm/6IoCat/SDwpqJWbn23wnmJI1eYPK40OwELi14JChBcNSLPVbw/VDZxJn
msw7czYwgWP5lcIdLXno8vlqYBMqduqJRvlJVx/1LLqyafhUmz9G9la0xFV7AjOJrgYLhaSRRIeu
1H61WeNznjp1qanO0KL2sSKGjPUecZc0LNwoIoSFxLRTOlMokg33Q3fiyXuNNiFD9fg07+yW3MF+
rJngYJuwGuxwfXvWBFycj204HdTqQevuDLwpFAtll6fL5iE//B8CBc/KGzUzjRHWURkh4IfsY6tq
GNGc/Mtidq1QdKIFJmSHYT0X+R3YO2oGMJvc4Sqav05p6uZ97wEUetR2qwWrlX2ObSj4iSlAuTDG
htyusKKVjW4+oiIAruJzG8aH0LgyYfF4vvTJjxRprSlxh+I85V7TDw7KljuK/73AkK+to4pol1Qt
scCkmIPeoiiNALwGbE6L/FaQqtdGTLywZl5OZ9cq7xsVlIuFu7RfKJC+s+hOnf97RMXP3yFcJwRj
/n1U4zuibqkCJFdG4I8AjdYomruwTGIHiFRzcFl5qe4g20auTqUIGgQPMC4k5SnVEY7Zt5lx5PVT
ugdZvX72X9uLNlhGDbywVZEWbVhalEFnDOKEZoUaAegdKChMmIGhnIh4dnhuMdeyc5PJ1EL7qb6y
iCN9L/YSKcSCQRlQa5pvTUDC5nPAp1+Xl+7vcBk3yEaGcC4n0+bomzfwoIpcpsBsdvuv9rQQTmQ8
11k4rZuTR+6AHP18W2evl5VYP1LcnK0Sgs31yAzYigIRVnGnWD3ApHyTn7v2v84hf14rIYAZsR/a
eszcqb7Rp58lBhryB6bvlDTkO4ImA2RZAA1gClLy2Rz5nGFHejI6HQ/SbmfL5av1HwEiREUYz2xW
Uwio5semWevqUfhIhnDHev++YrBaoGsHQBoDupfYs8Ut0ArZ62qFAwdgJdrd4XiXKqQ/zaQvXjhV
0p8gS+yeljABmXubpeHOK0Kq6J/pJ03VMXUlrGSRGKNaGlCU8Ahj4qdcdVordfI9oFKphVMIADkW
UgaWEItNVp3PLeA1MUD3jQ0Y7gkB6GM+XLbxv4MDLOdGiBBemZGl1N0qxMgOLL5fxsdseMal4/R9
u7NzUgvciBLcaclDLVsMiGLh2cTYZtHn7mVlpLaxkbB+wSZsRheuWSkDJIzGax4fJ7AQzrda9bU1
j0byWo47RTSZ89YwUQz/jRP1F0JCN7UNiPpsBFblU6EDsQQj3030M6reDetbXJwuKyddvo00UTkM
HI4I/1HVmo919kOpdpI20sXDNN+KogoxYn4q1VM+8kGBuQ0vHT/r6m1aIbS23yzjNQFK+vh+WR+p
ea80zci4AS5PfIwXgzrnbOGdmwwGiBQ1p60StGvvBQ57YoSbqLFyOx8riMnoybAxCajDKexdqUS6
ORtlhNtoSUzC5lWZJihvgVxx4t8od1qKoT8/e6Zu4Zq318tP/dHyxleGccDEbc5AjL28pJKWBJxm
22ArCihCRnEOUa/1Bd1zMWYFMo9cTV78zXzDiPsxdPJzCgJH335Sqh2hctU/ZAoehCmDEdU2Bm8R
oZrDE/nvuzk+6yS4jaZTEi0J8fuRfm6qo2l/tffg5OU28qGCcLTy2B4Vg0GEyW4VeuIsdXZxFKW3
hs1wmZv6mgMWbo2BxQvIYyAjr1dQnO/IOK24Le1/PwdNMTAHtwT4L3O9Jz/7QDXtJ1x86+TeYMKl
L+nwmIUswgwI68mPKY3K/35g/bNEwQCWWucKzzFQVYwvQ3Wl2l8vW7Vs5bYaCQawpFqVDwS/r7XH
avg96uBxnw9DvpfilV2FBM8cyAIuy1/dkbOmJZiqggNUJ08bI4eS46Ce2Ngi8DteVklmcFtRgsEp
UQHCpxruotKRxllST49eahZ7/zcp61dsrkNlMDuedJACRJ1cG1yUZU1gaf2LEGCrmCuID/plPgtZ
emKbnb2qAqIXUGkYAEeL9gadpSaAUb3/L0SIxBuOZhweQUiMiaVFjz0TA6lpqoFu/OmyOlJJFsat
MOelmsA7/awOqZDVSzQcH8tYeTHvkukYqv6wR1wlaYxB6Ir4dQX6BfHpn+T8Zm+mdI5JjLysO1iG
W1PrOQElraEvjYMJdweMbe6cY7Y55IHZ7nV9r9Ylvmu2sgXrY3OnlyNK6S4pFrenzf1iazuvDVkw
AeQHhisRuURLBDji0RIVsJe1rYPjvu2LwTNa4NQmvY3OqRL4pF0Tph5hDRDexn6nICQ7XrgCYTAA
fTHgcD9v4mCR0FpihEoWCHIYB+R2xc4h6/7hIaDjJbXO5wEDQYTG7TPFNhByIiILfYLpMj6UXgdU
LrsOLhulVJ8PQSI8bj2XY1SZEKSrLQh/tSbsHou8GlU85sCCuXOi5ba5ESdcIUhFlnNeIow248kB
06iTJeqRTYhwMwtkLnHhdja6Y6e7vlr2HgmymBoJF4yPIOEC8G1h6/RCC7UpZnjeId9k2F+qKgK2
Y32OUuIZ2s8OMD2X11bm9dF7gAkgFc85VZwds+x+Mrpi9fp0bBy1izjIBePiSGrAzg6oEtWv/zeB
4uljZqp3DQTaWYmk8G9uqk5SIki0Boca08tlabKzjglMMLGCdw1wMkLYgea8etR7PFaNCXipzETd
YI8/XLqCwAFBT5qF2FM869aiJnq+WqdGJq8w/ZmmToOxfEDsd4+XtfkTJYmuCzPAKN0hTgeuoGCa
Kt4IWdZ2CAZP9rF7JTc60O+c6XW8TV1giJF3dhqD5dZ0vhY35t18P9+9off2aB8tQIBgrNe//D2y
1d1+jhD61OOiLlGFz1k3cQpLFIWfL0uQwE9QtJ9+aCwciLjMdQI25c7VA3ob3gBy4r7zrKN1m1/1
b4o3XFU3pgOmHGiZnwu/2wtVZBfiVr5grh1pazSUQb4BTM4sO7P4NiwVr0Sp4rKmEuD2VVMGzheU
o9f9/ey1kwytnO2IiUoc01cFN2A6F545ASnLDA9Zjjd834HGD1NlGCJFT4inlv1e66jU91loygdq
LpD5UHD5/BFZqC210eIFlaT9VUjjU24yJ2n6oCdAQsi4M8z3SQSowujnZfVlPn4rWAhxUIyv8Z6D
4IkXTh8fC0ywdtPpshDZZlpwrpqJ9C/KCsISq5XdpKaJUFqxDksI9JIDM3/QZcfDSToL1jsfUBPI
0IECWoTuSPvRMHog4rgavzdBRIupejdOs+Ogtach7Y4xnR/N6g1ju+7CC4yJa1ekiHYmVqS62ohK
0S0LDC8x4akohChoPgZ+R5e56M5NSu7kjQ/qwctrKruxrA85Yt5zKtSWocMGFlMkX/Q48Wut+raE
qjcQ7lT1zznea9eTBVcMh0A1MEaCBmfBpxtLjvmJCSgFYayDMUVf8mNTIjmYTOG9rpc30zhELimV
0CUa2SNoknl7NMSvpBhr4lC8oEGH0SbNDBgGnf5Ixvsh/7WM7tQG038/R7qOFuig0LLQBayLaVaM
LSg8JXA8Jnup2lOSvLXxe1q99er7HmyGpLwHWQawbiiag/FEEZxsMhb9jOsfK4qUcj8EM2paY6BF
dxoNmBYwAuYk8kL28pXSfM1WruBcpxRMTCqw2FzVCH5O7oNybJuAffuiPLPGj1u/ed7xMtLdo8C3
WOc98U9wb+aSoRqzTsqzDIO59Gyojq59V5Ov0R7qouz4sY0kwZ9ldCxZvErC+8cBkV2lfh9T19jD
HJf6mq0c4TDwydIntsopOnTKasfByZziSn/okH7z6vs6dOnT5QO/o9mfK2TzdAvH5P+tYbzO4mNi
tnwpUxBN5V8uy5FMUcIqkYoAmw8w5oiYzVtaqwQy84Sr92C62lF7CkrX0B12p33jj4ubHOp7gHmM
zvJ2WbDsKtrKFaKabiWdL9kIq2x/8OEECDluB5dFkPU3xEBuK0M4cYOa6WWqQMYQZMQhz+AQ96YT
O7Ve+Fg+aaNXuDqg8qjHv2fuNeYP3H9J92y/QDh7WWIpupJhdRdC7tNFDQB45Zpo6FjY/VA3px2F
9xZVuHpnanWzOUFh69E8lL72roCuGrSj/BZjFfPoaV7mxQfkm3pnmR3jlR+WKwzPvkfPLNhLDP0v
q78G7IDYxKS+sPpdbHFzieDE1QMNykN4OOWuqTlWoN3WbgtQN9/w2rP+Szth1rk4JAfzq/kPb3QA
Uf3nE4Tln5YQxJMU12afXKH7lZgntgfaLT2o4FGCW1cN0DAKzi5vDa1Wy1XL6mff/LaNAXQ5j+bw
+/LWSn3qRozg6dKprtDTDTFo7m6HH4COCMubkkxgP98NT+WygApqY34bqECCFaVLOi1RCFkcdANZ
j0qniUab7x2nrjmiacAcXSQq8K5Mf3Vm7FnzcGPT1lsa40ZJWKBk9xNPd/yhNGaGJf3no9Z92DhE
o83DcFBrXCogde7Bi6Dkrj2fZpBtm69LfWTqrb6Xp1vN4y//ASgoHb2cWAyxeVVt7LnUCW7OnKkP
aW4+4jz/Q2CHEd3/iBDU0qNUmeYaQQEpdL9J3FE7qCkmavhpVq6iYs8fSR3ERpxgrW1vd0q0Ihjp
yLiMA+a5MyQCQa72D9a6ESNY62hW2tSHWDgz1Y68DcpE9ZAdcZXJq/YGGaUqIYkDL4NI0/6D57kx
DI44NBkqGIbWAgq1Nh2j8/+FIA4sB8jMAxTMIIiLhYUziybrEJWi9qb9jnSvRSZON4I4dBXg5uaJ
G5lAdTleXkWZ+dnaWs7BPJ72V5+ktUxmzSg2q8qBwdjot9nY7DhImffaihBuYaUGuG4dQy0lRso0
ussSpwC0k159vayKzKVs5Qh3QVwDrwsMcwig0MTA2rui9ZepcKLS7/aYOvdECT6/JqWWtgZEpaTw
gApcNQRjvG7TnbP4/bJW0orsVi3BUzZFagIRGM8H5djPTkccdtOdDN92yV11DXpEL3NSV/OXwxW7
i758Tdyv3Nt7qK1nSXRS228QPEje9GOvdqtl9oWfF/64lMHY2w7VrhWOhsifl3WWHbetOOEg1ADd
mEsGcUBbf1JW5B0ghwIZYtxzVVLTBDAo8kIaDoGYJNHGetGVHjG3UQeLfq6MG8a/L3vWIl29jRTB
U9l2nOWkRz4ozg8jG46KAoLc8Hpqc79i93wXc3x9Kfy1Wxt5wkuiqDEeEA7QCth/7LeFbMGr7qkP
+guYSPngVNxVnmdPPZLbOuiC8IY//sP2Ie1lrW1FwBgSLHbQwWoezdBXQdUiBUxTbLjmHp2f1HFt
hAgmyWczUv4saljGnkpeYuAUX1ZDmscDwY1pYfp0bV0THMqSgp9kCtcXmXJXl/cFR/s0+lTfY+Nn
M9yZQMerbrhySNWny4Kl5r+RK3iXkGhLGq0nvl04qERQwLUQEe29yqRWspEi7JLSDPmwICHr1sWt
Uf4y5jPpcwd8SLwqAI2W+aX57bJe0tO2kShs2VRWtV1Uq120V3byFg83vH2je3e1RApQQ9GXgFZX
IN6LdZBBrdSlI5BShYqbWHqQjaWTsrtBi3eeQpIhV4jYiBI2iqcgXbIKPIUmoIc/aoOzHOOb5aDc
GPdN4+Qn7s7X9pu2U62TuJOVcAVzfqjtr9hkn6PUqlV6nY9ISgJ5iqGMBIbspY8cQ1sZeX0w9F7e
NYk1fhInKNnpY2aNKcRV5JwrX7TkqClfLovQ9lQSbBHdbiOr1zxrQ7+MmLRpvHy46TMPSKXIDfra
8LszgoZdq+yhGa5pcd/Gdy33eji2aGd1ZU9K6ItxMpRDMdwoppa1VqXKMqJwXnn8Vr8DvdRj+d1w
v8Tn4dwdoy99kIMg+5ieC1RnrqKv7R6zliS4+PQBwjEpQpB50RQfMIVBOAVV5EX222DfVtFepWJX
V+GibWo1zmIKUTr3MDwHPCnuGD+j4Fd6fk+C5KXUvPjE70Hdfu6d+Kk6fN9Lju4pK9yNjJVoD7Wx
833ujYZn8NZpcj/m3/Tk+bKR7UkSbsXMKueuMKGrMbtDeF1nV3P2pZ0fw3jv4lhPhHD/bjdQHONE
I4FuJA0kNQQk99+6dCeglmV5NbA5G3gqUIbYXVClNSoSGitLAghSaHiHaYYpC2o9WIrrefKgHHpM
3MWgOxeiITmmwFDHoQCSr4Z2XqFoGfG2rTJUmYE4rXsN/BvouVF6SToA445+xkInSV1um8e8uubD
jRJdAxVqptemfjvSV3N8iIvYITMQqvkhDb2kHHzU3Uf1Ol2CsfSsBS8f3ZmNU8LC6z4EcjGb/AHN
h6hru+30PADXpeu+k36torkW2IOq9Hpu7qxODaYIdWi0LoBJeM8DSiyHADtdA7IdQgEi3ihIyJSl
slDEAfCAHOw7ANxIXRvlO7o34S9b4a0owdmWI7hcM7KKis+gvmkjVx8TJwYnAPfMasezS4VhetTU
MENKMCL2+SLhywg8Qh3CssF2AD4ZqAB+7bRXZTyX/W1SdcHlEyi5mVdB/5EnOLa+nYsYb1C8mpRn
1QKyL3nirfk/zH1bc6W8kuVfOfG98zUgBGKiT0cMsG++3+2qF8LlcoG4SOKO9OtnUeebPjZ2e/fp
eZmnCtfediIhpVKZK9fammHztZ1j41p5NWhpEtX5y7go8KIgBWTui6Q7YvKdCtiBHaWQ+sQgcdB2
D4olXFs+sE9abs5S0HEPsQPC1UwduPmuIS0gmkvubI6pkH8yi0CnMYaiFQVT5/r4r0XQmDALQWpP
01ire50aZAa2kziyOj4599/ZWS1F5ZDc6+xgiEV4OZfnlXPHj0kGfOIo35lYLUBiSMhJg3nrUy92
yRT7/4PWA4IYEPRTyJyiWLxaCq4hfiZyTJaXD4+9MMmo8htRHIkZPh3HGyvL+niTHhodZvnchpUS
/o30EI051l716ct4Y2Hl8QsrD11lYKGpX1WzIeCVdJAm/XrfHDGyFt/xqCQZNsgQzwC+9PQwMQ+e
9wg6/8hcrRWpWN2MgScxEnugl/noJtAASL4ex2f1prdvnbjv30fbouUYFb0BLBjmnPtnVJfxBELJ
XpNEcXG2QM1EPuEybkfoGUGhW8Took/yEaSTk71Lp9u+PFYnWF7RKip491CrsF2MhehDC7NbD/dM
3jb6IstOq+4UVSmn3IzD9deT8Kmb+OeK+S2n+GZNFqk9isJd1iSfdiOHuBF/hKxoWh5p+jr2Pld7
eBhD1qlw2cNlcTW0zWkt7r4eyTELq2NDNlnIZhsW0AyTip3bO0fW/Wd5/3evZuUlfF4ZaJVhripq
37GiKCJmJhYNob6aR2sTlmw7cxn13U2INuevR3fU+Mp55JlxKJtSbAj7rk5bIIHjZriszRWU2eYi
jCfrVFjuEaufLkZkvXD0o+bwoerQtczPPCsf4xoeKxUb7qGdG6DnGc2Bz/6N/T/oqSPQ7QTxOwCm
7gd1RDZ7nYJ+74gO1PFX3cq7GbmwwRGJDTDmkQl1P9lob22tJnTqmVs3JR9j56xDN3EWlWfqOThP
b+/dm/ZFHumd+oRpABCvN0NbuWaWgl7OETA3vtgX/CG4LS/0axNG6jTQMdkk9PBAr7NjLs7+epB0
+fzN9laBW0EfBVZxO91Mv8Y6oufeIa+iHBQrR4x95krejPADKaejpC1m2EKhMxFFExtA2oob5u2+
fnOfnT9v7Swv9s2YclpUZV/ATk3Cg195pzno5SZ9LEF0zMzKEQ9O3pK6X8xQO2bTSYHs2rGs/Wdo
jrergi5O7c1Y0EIa6GExYu1RjNi1T8WdOHMScSqfvNvCj/gRN/zpmfd28lZ+GJ1U9lguL6kTD9kz
5H6/90kXWRsORGVPI+tVnbp3I1D519XD/9trW/ln+M2q5S0sE/IysQeXdFFj339t4+jwVi561KVj
2cva8M8J0E3fnag/5ScLbfOEIcknczJflQlUWdwdO3bdPuJQ6Mqh4NT287mBbdTFmzpyLj0U4iN/
UcfYfLMBKwiOxEifwKkWXBok+NBQCAHUdWd7qtHJpXoHYGfFcbe/rKuTsoB2WOLWXcKLW92ci3Q/
DLtGJ1ZzUZRHduInGYblAUC7iK4DFKbXuAozg/SmEkBbh8CSl2OV1Ara2cBYQXI5hWLqQec+NFE2
9THGSSdYZvN9nPTe9GrnSJYBbhWgL7r0T7MANckaNLn7cjpAO9sKL2t51jZPkuza4CGk0Yj+GUtu
iP3qOM8+7ig0sufyGvDQKMzsDQE/5nTOmnRvxjIO1B2yJBAfqGWbhABQdmqM+vY7+Bfivr/MDCQz
1J64OQqUh9HrtpBg0d1ZZ0oUar4zY22s3gPbwNZx94XZqPpAmxNpiU0zHYS1S4uDL0zU1wfDwBS/
a8fbcj5PCXj6RJQVWVKLnxk/zcBg6SOqqGUSmququBQu2oC2UH9Xaj+LywL6inpr94hXxQNI7+x0
XwR7Fj5IdQ16N0ganFb6GvQ1gVMmrN0HzS3rt3VJIjWeUf+kyK59eWaN93nwGKLgb87K9lRC9K4p
D4G8qcud6J7T6Q51ExHeBuNe+lGgd9CsFtg/9ggyNf7SeSCouJzMFj0oGw5KkvrJ7r7JgIPmOoXE
wqb0z3NI2Dn3ori15DPREMxJwWUBCTI/w3Rp1NS8k85KQv7iShp72TdbX0D+wFI8HlBIccdiX7Mt
ll9cyPu02YPf1vS/+iYuwjM7vUQaa+zuWfljAoMPeLTGZpmQU2hei3COy3GbeZvO7g4Wmip68B5S
97IiU2RLtmPlE9BC25pvwJ977Lz/GDotLamLtItnoyy0bvetaZa2NB8WME7sHIJDu+2TYcOj6qyL
ejuyr8g5qGw3WGG3doYG2SOO8BPzPnJRXhg6kNWFEvr7g6WpqBzaBSZYnKE1Np7iMhaXrR2l0eOt
D8FOcfKCwtFjt2mODPwTCU1UHd5YXm1MX2o/aHGo/YYHoVHopInMI6RLa4Su8U2wCc7VpjvT+/wQ
JCopdpCtBTVPcuwk+MQ/vHuM1UGXj53sswmP4cZgGoPpNPF3cMbTVj7dg/s9CpPgrIyewp9fz/zH
KOj98FfHHMSJQAsRoF4GIqm8/q7ABqZUNJBj41uef+X/3o1vddLZZQ3mJIr6VR3VF15MTvNtiXE2
ybjrN+lptx/iYymlTwpZ78e2OuHqnLhhzzCn9QMUuA5i20DieIP8Y/Lcn19UOxofoxw4NspV1FwR
8Oz8xu8G4Qmhu3S+INb+6xf22Sn6ZiZDexUj51qhRaldtoqf/bDp3tjioMD92k3PqDglYTU/95Mb
BWUOWmOG9hq0pE18vF76Mb9+lE808N5O8Acm7zCsXBUuJXkEg9chRGK24lAk5UWa/Ch3c2JucKpF
KLNE3ZZFYzxtgfZPTmgR3X79IB8WcUiADgcYl6CbAOD31eaZrFxXtpsijNLt1mVN3MC5dsG5q2++
NvTh/cIQGkMBrfBBaYcGuPduKqxMpXwINiHxBrpyX0BmaEPc7ddGPr7hlZXVnnRHYqq5gxWQqoLb
2yA+i2QBpl9gbw8kFtCXRfGqPuIJj41ttUOFmuoga4oJ/Z/XfXGn6HY6xmm5/Il3TmA1sNWGRMbS
6uwBA7MK2z5UZVM/uhbxCxAtankeDEX1yxqK+Uge87PVgdalAO32oNtm64teWQAmM5pqQjlwZ3do
AnMfpvbUJU9HXtsxO0vA/eZyZDwXVMIaExgirkuceevvshP3GygBszN2K27UKT0vDzTujiEhP17L
lnl1oZGGKg5dKE/eW84CE04hL6EtccCuOwR29NhG44bs0JexWfqV4iNDXY7jDy/yjcHVixyyZuDt
AIP+eX/GkRnehTG9Dr5P23mXn7CLo+mID4mB1QhXjtWiWkxBDoMN3c6JjMfIdSBXH3tbAVGNI37t
Y+H+vbXfya03b3IQlRxBloTGmcS5ZLvxRVZRpzduvNzPzM6/7BAY5XH/jNWk98fOrU83Iu4CoHwF
cPJDF5h2pBSuqScAqwBpHffTksWi/rFBfrpcCVRAvaU11FsXEfyeBSrEtCLYGn5BOiP2N9ZZc6J+
pFfBpkU65KK+yrb9MY3dzxcrFJFQulhCvbX8w8DMkPkMdlFYevGuAazfpkn1w70zMY2by+HHkbW6
bLsPa/WNveXzNy+TWm7V57mc4sAFkqWH2GZEYr5Df2Iy2dGA29+Rmf2IP1iWzxuLq2A2GNLKry2M
kH3PdNQgT70FE+cYFVs/cXTUXeok2FkHNIjsf81x8F2dWGfFkQ7/JWz9MGpwZTsgnMFMrzGAbaU6
JsnijKozz/nFhtevp/XzQb4xsHIBQJZNICOFL+9nHyhvGTVeERc2uxED4KmDCoF3QSm/Rd+b9pCC
ziGZhiL3lO8zVcQgH4hcP41C01xOajqUjETO1N4yOiLVZ/FjF4yPYf7yTt487sqBjCUrG9tdTjf/
4H+fnqF35m/zW7W/UVG3Zy/11kxJcUJO5tjxkznWye2/jIB5/wjhKnAjlje3FcWM1ebQ2N+t4Zrx
OGSPAh02X7+cT18+EiwQlcS+/qDFXIy04UUH/2VQ6xJGXcyzvfvaxMcE8TIaMEeA5g2NuJStFvks
AlxPF48MLm+KdvKL4WJLT0FDq7/1UXZHT3pQ6Md8226/Nvyp23pjd3VfK9K2JNDvwMLm7sFT5gxV
arB96k2ev3xt6fNZ/OcIV8EeJCWo6TNYYuEj5w8e33z995cdst6iQLkA8gLwAILWFe4k6FQOSq8G
SzKjuw5Jj/QqnG8msXNEdVEfg3t8Npq31lZusPaVybsK1nT4OGRb2R/DPB0zsFoQfsDp7CwGfHa7
UEGM+6+n67PgcWHOQnWHAqizpvNwXA22v7GdQMnyo6OJ7Hcd36KbJczirw19Gn+/scRWG1XOaKsN
SljixB5jkefIOJfFeZ39hFTMNnMJwKVVn4gxfJy4QB+c6B/sEd0MlMmLtOqOrPiPiF1sNZCcelAX
Bs70A18KFIwaMgo8T/nLiZww6QEq6iJ5dgGQEhIivX3kJvDZFgsZAEBQhgqBoFmFkx4nYNtquinO
0gF6H2eK1Oiu2cgu+T3R//Yy/6/sVV79Y613//Hv+PlFKpRRMvB8v//xPy7Vq/jbVfX88tr9+/KL
//nF1fd2r/Liuf74pXe/gz/+l3Hc4J/f/bARPe/19fDa6pvXbqj6338fj7l887/74d9ef/+VO61e
//7HixxEv/y1jEvxx18fHX7+/Q8cLf/29q//9dHy+H//43+LTFbPq6+/Pnf93/9wvT/BMAuKhYVt
li2UIH/8bXpdPnGcP5GTQy859RZBt998PUKCNv3vf1jen4sfRpc5sE7YFg7Fxu7ArLB85rA/bTA2
oBMcJH6/BVz++L8P9u7t/PNt/Q2sjleSi777+x/+KjBFBw/MAHyMZ1zoWNbrQgK9jXt4sA0Kt7d3
bWXCuopqNfABTGaksq/qdKS3uoMmWlLMpj/MVkit2G1C/TOz/AV0k7P6ucFGDqKhK+en1uTTpaaj
9b3nnisThAfTY1sEjRd3fTFdeL2fs9NqWNLloBUFjNupW+tlRJEXGTGrCGdIUAtRxI0V0DBqC12p
uCqH8Lag89BGoLKw55h5Uo+bESI6BCAIloWPNrdEEBln8O4kOP1bENLn6a+stLM6KbN61hunGqYw
tlGMfNC6aOSGWxwWAq6Ku4DiMhKHFqUykVVVLdwiw1AkY2vPRQKYCU5dtFzJJmaqgQfhwukfvIln
84maIOi46boAKgNNJmnYR8E8Tdm5VbbVLrDFKOdk0kyZOpost0CuV5FC/Hqz5P56s2/f5MpVA1/p
gqsalNUe1PoI+vPeh8STUsbVvn/gtgguSzsApW06h+qIH10vF0jMogly4ZjCpRQEAauQC5WWfhhd
53IaS0ISS3rNQoQwdPl+zAznx2753uqO6EBKAApF6J0HqRWEXdcYHFEb6AHz4QdyN22VNKSsnkQY
1M88DDu5N9yS4H3H1arZBJ3vitj187CJZm3aaZPPXJ3KbCYiMn0+fStaBk70HC+t6V6rfmCOfMoy
HYqdqsCaMZeDHEDT20Oml/U6ZadEOzhR/a6DQgYCW6y9bA5bEoHzETUN3s7zCWln4UBprAL/mqgz
CCw7udVfkd6Rj8zTHK3jI3DpCUhYoSpiMs+JK6uZw2Qw09LjMnGH3aUTUUFUtR6poTxiSLu1GSRP
vIF3JgLpBCgYq5ZM+gREvKNCO2RNnC0t5PDTrvPgSWNtlTFtWWEiob0x33fc9veDabXaN5xabEdp
RV97ltOTiaopT6ZyKA0gsBYfw37TdLOZdeI2alYjMtXQMBJxkTv0sg20xaPWuJA+UKWpf5SNMei7
aHokCLrZt8AxRtQc7EK7plezEF0I6hiO4gYxmIIIrIjljz4bM7H1R58zNH4HkNtAYyt466gn6yZK
beI+O3mmcXksaw0qeavlkAbJrbTeVroU7o0xSNuBPiEPJkwHAJ8dqTt65vf1CA6pcUpPOppmkHmq
hjI8bd2KubEJvQFyEWFdRroNlIDSB57zxFPgmospdv+ZmfIK9avWGu6WED6LoArvuVtTleTRjG7H
orQdLB27BYPYQV6DGiAuvTpfRsXKFnrZzdSf9BbDVCBHNd+qLHV5nGcKbIn20NtepIlg8252PNT6
prFIQdLPmqnG0tGQVCKiDM5kX9VozCNktg45gEl5khnF1a5o/FyBBTu3eVxMjS02A7gSoUYhufNQ
ZmPzCm7p8jX32GBQ5MLZgd1ofNz1M8CdW9caaFwC7+QncH24IkO87oyFfAR1AQj80a9DL9zCFeJE
8bYA3QYpyhPTzJ4dd9rQR8LMfD9ZTJ3U9tRv1NxPrzOkNx85ZtFNAq8tVAzQJ5dJNpHSjSpTg1sY
oi5et6ncsb3yWalZPAGvhCY8oYtFjYGNedKjlnzZO8Z78THHj5WFSPmUKbSexW7rlCzWWo/WzmRt
bqGBdeihyMMzvI3K5SxIbC5bFbWumG613dVgWiWsRktJqfkAjW0hktQepjauGERfkOkAirb3TfOr
goMRIP0Sk5M0PW3vDbNmZyOI2945eTm/0mEibjQRvzsg5rWyHZpsW1SScR6+4i2WQZJqCH1FYWkB
2830KL2k0X56LaucFCiyKtxyw9qAZUzqajZR5vO+BSONZD9AllGdW1rPzulgFPs1Aw13OQF/+5ob
qdqN1RDgA+y2qizsrZbnUTVVIApEbry8z83QngfKzL8G1AjBvGXV6RPoOZsiwvLgLMkcBTdlnMm9
DQFeutFK42vYRCSL3CHkOtFcBZeZXbpZUmVTG2yrPoCQCNMqexGZpx7ReK3zqA9MX8YtkithYhhB
moiOKdafYWB27ogZna20ZXiTMmHXkQi4jQkbZ3T0VNqzm0SkdnOf4ngEL3Pppa++oX4RgRfJ9SMZ
VjYKrdXIznqXSDa8iFmg8cBqmqKOUixXfGfqanaWu768trsZeIK8mZt2H1a1PZAoy4wnd0SK0jWn
qWt6FqO2CWpVgzaY8aQZHCqjynIbK6HQ63VR3R4DEDzWYXBaVtpY6Oxu1bWr1QSiC7iBMWHC5Zcm
oJOKfWll53PBM6iMhNT/XmZ2zfaWrsQr9zNCt36W6/u2sVI/AohWuJAfbfm+Fx3I3YhfFiKRWQFy
RZSsiboI9TgEid8JbldRq7Wzq8pMIeRuJMDxOUEskKR5KbNkSrnJoiFn9sPU9c5rC5GHn7SmmNVe
Z/klKB+tp3ksUOr3Uov/KjINEZzUrxromZV1SOOgazykpFhXYwuxgQK3KfPhl0CngJdkFh/klkEB
rI08Pc94V+DsbjaV13RDxDhHrRrNdUtzA4SxoQUPcQ83GlMfPQ1jGML7c23EXa4y66UtQu9baIA/
MCAxf4S6u/0i0hR6PGHeKUQ9xDCNfcoETyqwJqIJvcUdCnJ/doP+Tsw76CHbtHgED4iFRssQrH+J
N46TBMsiYKCRK2vaAOHnkR+5X7su+GD1hBBOu03UWHZ/mcL9ijiresRYXl540GWsJX3I7J7f9ljv
bZyCCu+6LV34fVWhNj/34PBOwn4wOXClswXobFlN31Q20ioeLDByJHpKDfS3a1Wf0Bm7K2Jh7mUJ
DsHyaio6wHZmHQIXwMu8v0LDI+JJcFNVLyDOVm208Bz+asZBPJVjlv6EpB04BPwiY09sHPDyHWHZ
fpKnSKxFbiD9n1VOO0SRs9JeRMJeuJuqnP0701Y+SCWG7FvdY9NFoutLaJCXHcS0KZRuwLSXmXyO
uWXZBO0mIWKZcRTjUy1S/wmXGkO3YV6GgWUiVGHm6rSckIWTEecZRLLpaMtftaMDB4dY517M2GXf
pQrICw2m3kQ5ztsxCkBRkiVFTZoyqasyGM8UC6oWZ/qUt1cdC4unEZcA1Mh4CUyEY3SVeFMDRv5g
zEUJOYURV+UgHcpqwaKOJu7SMhCbPGWlilPaVEPkKm6cM0pmE+yCvrL609CgPv2oMwJs/Wxxa7yZ
cxGOcTZN4hbyJql7MVnd3Oxby/RYkQIUoC1uG9Kk3hyP1OvBtKv8ljo/BCh+xwLloExTgcYXaiMw
8xst6LArm8LVTTS4oFQE+krZmXksOULKk4aqWqc40VlWLoiaiU5b8KfiuhDVZWv4D07z3NvrrIJW
vIR6Jj2rFG71KIPWblBkiBrHtL6yfD0pHS8UpW5MKkpzAfq+skSGskbUapHYr7hrXUEqz5RnbAit
NItnuzP5T7ellbWthVcEV2WbU/8n7qkYD0sF594Gcr01O9hstEMBmZK5tIfYTCJ0Yzdkkm9V6rYq
kc2MUVDONK4ygJXqYNcFQ8Pvu9DktEqKhhXDg9GNkfd8yGt3W3Wlnd4NRQ3S3KgkhiN/ikppu8/C
rmiQBKxb5l7znKBfIXIC2vo33ODykcU8nxF7R1MR4BS1BJ42mUGVkivoc/myu9dtP0D4sMt9G/4R
ktTBxrGhToJWK5mLM9G043TeBU3QS+SGWRkUUFrFxfeQeuj1uxwaj0LjB2xo07VSY+reuh1q5Od1
m1VurImGYoJl4NOcMvX8qNQ1whs2QdveSQuPPE75rH91TgulN7tsR4ZLHnSI9wLCuU+do4Z0Q6Ht
fNr4mrOoK1MU1x3S4jQUrLPuLMTWcyQK2/hAFNWFgwCvd7Ozwg86EIXgemGjtaqcdrXjEhIrNrlP
uXFVk7Td4Dn7Jvcqs2HSUHUIKRoiTpypAXKryXkrNwHB5GN9pT58VB+gdGg8bXhk6lkOl01fkRyc
ksVYbnSLkDzhteWpExB+ZnxThCr7JSEb5EY5E2ERSdG1NzatudnrjtZQr01thPbaqfqrmRE8mTwt
xjrzcHRDdBxwrpHjmoDuLVyw07wmCWVedTM5dHhxi5D8XPrIsyfLbvhTpdrsOpMCpEmZBIlg5JOu
nWMzztNP1wY/+FUqPThs6uYgqcUSHyCTkMthU/sOTm+Bpf3aYknkkWPNfM9aY9Bl3zKKy4S96LKi
WtbOhzEPhvvZI/0DxSlYRNo0gHpXI/eDSPJuumZSgiDJm33b3eUdqVhs4bbL0Y4n6KVTBCVL7DDL
7uzWr78ZhEtgP8MJYSVzoQjaDXMrxxYCfP2HCQrIdqs5rxpIM6fII4z2zL2DSwv20qRBdp2CgBf9
fsqUGu3KZY17GcTWcSgVdZBiizjzX71m/1LG7Jy/tLKTv/ov82VLXu22b19f+/Nntf7m/4dJM9dD
EuK/TpvdQ5P79effbvvn/rV7mz37/Xv/yJ9Zvv9nGCAJjLIE8Re1ByQ2/0qgBe6fFE0BNpBlFEk0
hlz8Xwm0wPmTQL0FyU4wuC36XX8lz5A7C4kLRt7QWdD9SL/9K7mz31w6/0z2LxYd1/5NQ4k0HkFa
5H3KpXKKVjhTSV+Zk8LbbVzlKchk2wpb7IHSQUFR2mpptxWN7rSHq89McYJbMrV/ZKL10CoKzqoy
OAlzqoekDNGHt59w4ejOK1orS0eynKn6gbbnYpYJ5qoqSJwhq+y8BoBXDDdVPgfVM5KPKn0hOLX9
C9w6GkWi2uEdHsVTtK0vc8fuJ5FkFW1LQIGReKjPnEA3eOSsRkxw6iKUKX5Z3SjxO29e6SdpqfcZ
/oUCGfJECJiRlcLrc+1VWipwajg7JPxeU7Q1Fc2+rz3oelXe2LXB3nS/q42Gq4r/QrTG3fRfy7PD
PojlobrlESQ6UTgNVyUSUxDWQbWB/wTDPCl53EvwMOCiFrpWUwA1O2Vtn7R5n3mIDz3LKHEFoS7d
ARfgGX8iJ8hWiq5En1xDWucCimINPvt6jt7n5j0oIIN8BF38BMSD6MoMVs845xx9mS2xfiL1Mdou
MgBBFjTbink9AWi77X3cR6id9oev7a7ezWLXA6kZxJFREwBR2MquGrQMpEXYz0xjzfkRCCmq7in3
UldkONn5wC8FVEBQXket3cUl7mvzS67wzfaBedBCQPUBOW6QLSIV/n77ZHTklj3n5KcVgOScxOhn
8+kzNpLVH6ThQXXBLUc656Rs9HBbdjaIn5EX4hUm5V99EuTffeThkT61AblZFYegYppWhbbbn54/
YcttteMbp9zSdho6b8PROON/bwdMQRN1ULL2v0tbj224Gbm0Uej++mHep1ixGii6jhiqrz7yuQD/
rN4KOOTsAmmv9CUNjaDtTjaqTvUG6bAOGhyatTOWyNcmV/iNxWZog1J/2agE7nRdHctCA1El1Vs/
EKAEtbWfwcmODYGAJO9kPEyFZzxAVzrtqmgOcaEHtxi38+G2Vj6EioTltOI2rPO6FUlDZeve1CMX
3Y+vH/N9cRVqXLhKAeuPqioShNgtK18yTIA+2o2Zf8wt+L8AYB6gH+5t7Hki1IrmlozWrXLLZtk0
/SSXf7jKjsqjktW6RW0czfWQqljqaQAgrB6DNeDA050vf4iKWvDhBbyXmcBSbfdgECAphd/vsqEt
n+uCCnjUVtWtQ/fMKqwRJQIEXb89v87xW4Kbajz15lLJo1S36w0GoiiCGtOiNo03DFzO+w02k0mo
UBjyo0PPt1Vvih6kCMNVY3qOhOjU6AYPZwX1iM+kbmqpE1Yabd2imJAeOmTciwzABmPr0zpvBPTL
BUjhUjBgUNuqbvw6zBBwA1I2wyW6VqEdcWKbsMJfLXk6NcfYKla9HvBUPpgNfPDoAkqClCpdeQys
TNHgyqu+B1TSgsZqqYoghZwOYdjGjsEVC5AU/Q/vWQ0ePht+uxPlpAwfgQuU+M0Wmb7je8hbe3HU
cBcmH4gouGTZu6tlUc4lSBlzqb6rFrsInc8dakbnrpMTfUq6QWM6wnSszEONu4nG9TVvcSlAAOpO
/k3WmNTat7VXmAdkpDv/gkF0D8tk9sa6CnflgESHTmRHQiwhPQJ2faPaojQPpvLLqYzsCndEN+aY
fbwgKcIc/0lQvzUPrJ5nvDtCC41/OmOjxJEo2pFui/rd8u6gOMwRYDS/zYcss/QUge6kwJ+QCB7w
5KitLbFBr2hdPs+dLxq1DcfWGW89Ik1/hkZmNIRWVd2CsdnK0nreZx4O12+CidR7GO3RwSILWIY4
A+0REiHK175h7TUx+8BIQqCQeAHqX7+hLW8QYSTVInNCVX03Tt2hk3IGgkYhqSWh83CAmsUER/G1
xbU3AsMGGp8cnNsOwowPFrvW7vKpJtM3YoZlMU6Dt7g/F8KEOLz9sUEWMS2IwSKc0AXRZeeLLA3W
6dePsYSz745RlG5x+150aqGwvghqvd/lhowDNOr8+qH2RN1DckEO1HqVTd7AG+VlJ5xNmwaSX41I
b8DjqJyiGyxjYJ6SEYgipgqdRW7WnEKzyr+dAXdHEq+boI950zML6d+GmlmeYhEhB1XYXsoVMpHQ
icBmz22sQznmiC4OaVH2y84fgaO7BLlGoHREypbM4+7rEf8W0HgTOIChnIHKahk1RktwJ3g/4tJP
czE1XXCPrJuNIJa2rYsgdjTLuvUQZHn73EE6E4XAEmIcTZT1vyNby1fLkiZDMbnpbQp9eDyv23BT
t3uuXLK4yMZ0trNtqlF1fGfQjo9dl071ElM7mtXYnYHTYBt9PSR3wQW9HRIiIJD3o4ILgBcK/vbK
VTcElU5ZCPee9TnB3upVtjxAb5Fh2bq/9zFg8hrPliLzgi0OX7m4lFY1OGis3EEY78x0+S/ZlF35
XIVF4O35VC3z0OhJ+hdpM+NbyOYsQ9RZ7Xfb0gpaslWsHdHGpnFeYLhHhraKMiFvGDoATjrYKou6
+W+qnjc7s59LJ6gGqe9JNi6eqm8bLC1TGS5fepuBlzLSvWzMQ+CK5XysLQlAwH726yrTG4NcAqRT
Q5AfTveIUltMxxQA/g3C8dHAmwhuhVhi3lSpxbsNcJt77qoJbq1HRAKDHPlU/IQ7loOpQCoEU9H3
Aeq0Ma2GAlsCGZoCP/1jfhZXWALt8Z8X209uQas9CkUGZM1wflGGa+eiIPB+xToTSIO131h3Yx1I
eId/hLcgY5nR64ebZQ5Jhq8trvo40Cnvg/poUYnDsYT2ifXFyy4kolYU6+66wcEK6XXfY0Hh7Mf8
eIXyJN2kkyVR2PUrojHh1Zj+H+rObElvG9nWr9IvwA7Ow+0/1jyqZEk3CJUkcyYBkCBBPv3+qJL7
WPIJe/fdOQ6HKyxV1c8BSGSuXGtlR8pC0OMpzdoCICXxkIrqJMYwJRiwIacn3dCA+WxbjF6fRttx
UP14bZDeOh6lbdKOvcIu2l5HXtvtRThV6fElW6psenL7tudK8A3jbKrjcatT//7e32xsftpOKAOw
2abD4TFo6C8VFeng4OSuXd4VxRI3YjeaOgB/nl1R3cU+faDlqAodyxSbfD+rip3WqlRXbmMCG+0k
2Y5zrXNwt1s6DgncsLm3+RcsyNwL/A/C+ACo3Tdfw6pZ9VPbx63+PK9eM9+Hk+fa9ZBWXRbJvSJ/
HMxpnqN0utOqEAzOiVu39Rj1qSF9dZ3OvH1lR6PFrrepWkFBu0mDaue2ntgME0SGpaHnF1VhdUK/
YsLnuBmXMN+71sPr9CyzufAE+ZvIx8uxSMjM9gnKiHWlrGUpyksGnwmzU8zxiU9TluRAfq1j13dz
3PvlexM2uTgE4eh7yIrCDCfOOB+HDDWkz/SAPGryC+y+x4Pq3ZnGW9a57tmbmZV9yp0hLdyjrPs2
fIHxk9fOS9a71r6zow2wFRpww3rixEjMV6DjmKZrAhUAwLfvvWJ4zCzN9rMoQTdOax+mbU93FYvp
gi7ROqj01WurtPta+LKf7IGlsqhvmRlnhnDRwxnw9xtFp6L0QB0QNfFZtE4d32Ve4tT1eYqlPzTF
N2DSYOQpW1yFseReg35iSa9Aw7J4RIo+xu6x60Ipk0uTibJobrrI1io/VlM+ztPNDLWgLE8ibGcT
PYnOD9RlXIVFnp5YKzGmEHJaXY71ZkjLOdvlThirkYaPXqvlcs4HpyjPc9ly2uzrbIa2hLNPaaIP
vWPiaLhkccyMDZmhNIAvGEnWlW32L6mN7xsGdfBlfPtDpywb/s7dmIVMcemHUL2uRmX+dFXFWub+
BfM7nCTZL1VUm+Rsu8qDzBWF03Yu0iQtuR1amRwqn61YYjfbV4DTUX5P22KWyUMlnGpuTgkTMnx5
WZslSyfMQ4MITxaVZRsmkegxKur3SS6Es17j7DbwpJxFEbJvidqqiK7p1+ikufFKVXrNQ1Uxu0Ec
54pAkB8hLwRcOyFruyT6/Ei88KEqllIdXFnD0Dl0o+tE3Qc/97GPOrXbiKIXk6dK7TWlN0+WFmfJ
CQKlu9h+CddPyrJTKtty+rAYuPu9LLwuiE9VMW9PLGjgFmcAvsXoMMQt2UJ+OI15CuFrHnsWwEqz
ND6PmW75PrgI260WY8TUl52qEv7hLBkEn9YUHkVm52H3Ft97EslY9JvX2O05d2FWgSU5xtG8Cqer
0yL8phQFjTrpEu5Csp9TGnBqX0LEMQ5vMDTKvB+rzuD045UOZIBzYdbQs7cpqDaXUvKmJf75rCw+
IeCv1KtwMMIeD7F2tjcfLQ5/1mTt9mimyeNbOWJhmXANUzfwsfsf96N1EKhXALeCP4vg0cTPdRSK
LNiHcwYAtJNJgZXe8cfqoSWc8SuTytluTozL94dhWDV6/yPHzaI12v4vGKL6NnBL7Tz/eNTO27f/
8ZDfvg+kwK9vE1+2XABt0WJ6rcsY/skZwu3CTSt/tXwWZNy8dJ8pwBkGv0Nfur2ofp1GlhqVN4rs
y87LFhHR/CmmJb7PWtPzlCa/bfgW5IseVwXMITCLq91lS3rzFk4AezShFf2avT3BXrKDiGtv91T4
JTXaXvZdPHsXi0m36tx9e7VvyyMWdcPzgfTCTxyjpNlu3sYLzY9T7untY4qwgKi2X3rlJsXL6pSh
Ga+402B7vG8LaTWL4Sq5ye23eKUe+DkcigNW1zAW26W/PVCsPVf+p2dqR5gcHTfq6upy9aPEynO+
gUjucaa3z57OKoZIP8th5v2WU+KrVw8vMZbPEJGxcvN6Itm9H8Cyt1/oT9uXcMpTvjSdu22Hdo22
6+8MNIf5xTR5kyNwyVN+b6ECLw8u6oHe8XgdvK0VpAjZmJx/PPKsmjSXY2mm8ks4AXo+vKJHzDk/
eWqN3RcytyqdDlI5Y1fCwcwFHx5VRU/JNDYSbJNR2xtyw2sqDOr/fNvOhvOVP6sXEzNKAb2Hb5er
gFnptr8Yw95tWyTeYdNOOzHkwIZe5hm+vxjVwBeSxgjWvTL8d2lncLvIpdHlwJXw0+aOjpYAFJh1
xafDQOun93EnIAAcxbJua3/GdQKQ2AbKJ8KkGn5Zemxajtj2aJ1OZFCFMo4q+9GNbUW8yZu+r+uL
H3ByNTaFrk6maKh3vyzhEAbBhawKHsc5+L5nVM9MIF67mGuxvg+KtJ/HFxVAmI0vxrdbt1k+8Igg
2a3bwBsGhg/RMV5djyg36nB7fMyl2lYNeNW2xN/w0xSlCE/AM1g4OruxLH2+aBY4369K0Ednh5UU
uDK96rqDZVuUS9zeBtLTfEe8eFsNO0VmYF29gSx4PzVa0LZUWviXuVArv2N9g94EZTmooYrCGohS
eDWlb9tSOzG2Ei4tdWhbx9t+GiFfAsLndToSKgNIJpx5w0KkqaCgxdvDM2WwQQW+gTHQPVRNRyf/
Wi8Nd/lxJj0TztUsBq3LuyyoNpCyNxx3t0ktgnh8DIGxFnFkHrOzFCfmc0TNcAC68KAZJ4BA8acw
Z/KfggsyZ7z81QlX7iru2u3YaCOxLTcNEY3F9/Ykq7EHiWZARBlMV/MatSJ5rFczO8+aZBpUYZUq
iz8Rb1lfzoz13XKGmLLdg5CdQ/CnvNxQqga61IYF4KYxy09xthTKew1tEzd3cazkIk6wpYfR+R1O
aGXFkRMNDsFuaMC/HdiPXqLfg0ji9/vORdOb5/AplqBAXUILPlBfs6mclP9xECnQxFnXZmrRa/nr
UL9fQ+OHTNnidLAU+54HQ23HCInMeIZV3lYQCSb+0EmggMx0puzhx528vUslKwDifRQFy3Zb38NN
00xb/MuWfIsmZP/b5i2HdvuO7jt6Lyp/+zOMqR2+Y8EHnS8iAJ1oMZHrtt5G2QjJVoajO4q7dVw8
eazYqNuuzNrtb34sWXJKItE29oK/eoPgt3Dq5HttFw3z3PO1mz6YIslhvNAXBrCnpy4y/3JW3bbL
YSBscOBAn4gvmPcSLdTqsr5Dl/7DHbjlduV1Safx048PinTGkaZYKs7zW8XWldWa1LuqkyZ8rN8C
Vv0GNKrU28Bop1EbCDnoWIfhoc1b1Qt4bLFxnk0ZSe55nOniTVeln29pXIGAzHlOpma7LPN9wzl9
zTmyExGMT1IZf2szHrrZbmsyEatfl7uoGLq2PRZVw248vT0QcOAt6NUo6vm94eA51XXhBw3E478v
r34p6MFyiA+sYIbAMD3xL7ByMdJDAK/2n5lrHnPVSZ5bdsPcE2aVE247qJkAXordVKrt2v/+4zcc
9U+13fbxKKvQTGTbUEU27s+1tDa2d+YhAap6C40VGDBXQR3ATvr7j/oFQGc3uYxs5LOArPjvd/HE
n6CLGX1hKkgl/1gjbm17/C0klsb3DHzbVncGTZcvpqx4w32oQ17Zj+D499fyM4QQuciE+Dfi5mmH
s85/aQuJKfCBb6v8+bvZ+qcy8rYkdRjSJDiuPanzPz3nv34gMiGAA5xbfMDF7BfMoi6068G8FE/K
dhwUec2Jf5ksNWHux87++xv8xV5wu0OwW3jIno/GkXbULx9omyrMu7GJn35EjLmAhFrsljhYIhTi
4ZBOp0qKVT+aOViqQ2u6LZ4HmtDgDGvIefQPV/TzSueKKKU2rSBzpiEu0x38eaktmevMyRKop+Zt
U83kdexxa2pBXC/TqdzqhNAs7Mws4HAgtYBrwheIJ8qs+0lR2Z+iNugjBCWElmVPqFd8O/tDeHfl
ElBP7ue3fpZ8C7N/fxO/vkZeXOjiIUTHhMkhaJF+vgfOXTX61pnuiqHeIhMidN6gHKLOPC6YfIb/
4Aj2f/u8yOVFbv8wEPyXZ5ZYshFkKubux7Fn8wKmstsTWSElD2X+X0FrkQvk72ExzMbYpnP+JRwE
swCJnsrq7u1YIkne3kZSN+yLblDbgfH3D/Tn+AM+uw0yCNmB8FFCEM1foNp5WW2p16i+SDpH19Bv
2zYJPsEVKv5xC/71o3h1KW2vTcpPX/mXUNcKv10Q1ucXb6nIFIGOsI581fLl7+/qBxXj/wTWCKyQ
j2IwHeO3aMwzKO7nleK69GWSshjOevXdYjj6kd3YCAbjNdP/PqwdPfR9P+Rgq9muhTPr4cEd5aPX
XnNaQ8HJ930tQX5u/BDsYZOORXneXyzkBhEiSlvWnl320I8H0hSlWsogXflhp45tY1Yfn6rejTHC
THUE1HYTWK8P4ofsrZ9XxxQjwb3oWk/Z2zovpgzKjEFV4oGJVFA1Lig0kpIpQ04leRU/EpTE4ceK
HV5F21IgQ085LOLvYeyt1Khnl9A9Q4ckdFMabmnAPPkOCW2PuXVz1/mGbyDFik1yFwzNlsw5b7mN
pDnKbndl6sFHq4cRSizMXZ3BgI5l0lQGBtsb5KE4Ngsc374nMt8zKDprM893RRNCkEjUBLJEbVHH
PqZkPR/Z1lQV05VLt6LM941tB+op8Pymal4C0t4suIuXETLrZRW7zgYGDJMGZ0V2tNVh2bwMgYLv
jG5gegKBSegyIF4Z055BXabPZ1j8apMu+g+ZymQyH3OFplm9i5ZsWvt39Bu2jhY5ILN+7/pxoInw
rpSgzfkBEhJ0glOhledVEDVJOn9fKD2H9Cpi5qL/yYvsMqZ3wGZCPnZZVtX+seoGB0q0JHAwBBIt
JL30I5PvebeH2foIlnauAzIx7UnN8JrdL+Ei5ps6G0aUULSj55JqOks1fdGycIdz6Dbj/Bq7LfKF
gwhJuLtdm3St/sBoodSB4P7WcvsRixT98Dy+Qc6QUHB0RRP7WFS95VkA31ueuHTjdui8LQ0mTpAN
dklTU7LpDEaM3CEIjFt8Soa8T7gMv0b8MtfOlL0jiPfps+wyp8HQLcqjXZHn83PENOIKCcYszmU4
BRelG6yXrbbTBUhG/5To2N9bWKJ3STk2cETDSb8TLOqLMI/6YcfuK14rLZsPOdqXg808xg6nTTCe
KXaBlPxuk8+4n/qa7djNMr6J51Ki0CkK3q7r6BMU3ZBRzKW5X6tmdI9k5eMRh7CAcVxD3H4ppHlG
KiCvdejk12iqmOo6AEHDfckvpt5kTPWY08dEFoq+viy/loPC3QNJAAMQENxEIlNX6eq3p0V0dIE7
VED86nTp9mHVJaeZX3mZUo+9agiuZ38pxFeV1c25RlsOVTWrolNRuf2zZKQB5HUgGsTZQZ+/zHZN
PzdOF1HKm/bdnPrl0UWneoUhJCM8e8cJbkJgupMeh+7bUCXiEfCwhK80BtlXj1YP9YwnvSe4qgUs
6aVzjt7Qjk/DFAI4EAoOaPvMFbTWpYbsPKd7kWSiSD+Uk884RRgI5svghxVCaSNHypyyLdBFBFH6
LR2jpD04wtFXiDD66BB6Y/VopwCuPb3662gYPbUXadEz63eQNzZBrTDE3rZCRbT1UPNpvrKks7du
Uk+XoN/OVVkHhX9IiX5fvXnehItr6iEEgVf4cZZq/qYcx+790ls/D0PV+zAKJPTBdR1YuUUjmx2M
KW0OkrEw9irG0wcJAVzcu8VLCMSUVPtpDprgKkzdRl5pq/DWksa/jprW7kB630fz8sU1QtyFHttn
Gsx4AFpEj5Bb5DSHiBGQxzAZO2a8hPrjIi05mUt7Ox92poYDgXVlmUewwE0QfqYz3e8Cv+nOPUDB
znfb8dF6Xf04FAtKo3oc8xdVLOqDtrL1d8oauxeexu6y4vrouKZgbmw8W6z70KbzQ+YPRYP7xVR9
rlq5Itlz2/ddz1wUKSfvMaOJcCl9PISMdsVVWHbh5yGN7U0F3s84MQBXPlSMO2EcRUVq8ps4dXrI
xl6dfdYOSc0hJT+rdlE1qId4jusTgT6OMaZYkwsUjcUDPB24HcghXvy+k+fJWO9cySn+rAPxMlMn
v6yqxVVTSUQ5lWrzbwsP5FyMiTFH0sAFhm/GtAcdKjq2NaoQt5imyzir5VmRh3q7PBmylwwL9tfA
yuBdpUX/Oq3T+s2wwA9T0vu3IcSCs8tJcUAhNT6TX6KVm7vpxtFD/Wl1++4cNJ6AmQWcfFcsbshZ
ZolIGNOm4EFRHV8kNGb2cuiqcx0Z/QK3K+D6J7jqbhecKrjeH8Hl1EPWFfrCg6793LZ6vc4RBhxt
QsilDG7Luy50xyttwvmhG4R+pzGK/RLUE8HBV8t0Fy4tmwdM694LRnONbgN71NkGPbhN2p1F3IYH
ymMYlsAe2eXqaHEjRKEfVz8tXlKgk49qTcd3HPj5BZstuV09BLYc9eWpyRBi0OH2gv3YZs0hXZcu
YL3r7rTmTv9QA8E/5Nswrz3MEPek50p9lKMJc4rrdb3RaESvISpBb3fa/l0eIH4nZrf2iFVEeuHR
89tPcg3v0ykPQOa189URSLzcmyUK1zLbL60l1z0kBkg7vamjYErGo9vrusGRKJPiZmZ06QMoS3Pn
hEv3vhn1Z36GMdkjKs6hJYOpTFLd2ayCfhlJr0TMLP1PxhEG469idm+h+piX0p8mdS78Jgj3WeEl
16HodXpCdNtlV22RIv2wQ4gOlH73Ic1WWOvVOmaM4gxEd9c79PuvF0clPOsYOae+UdlEo8ez2sMO
Fg33fWBD5zHpshIlnNUMoiwyqZ+qvJzaIy3fpbhuyxobVkd3ESREITznnEzDsD4taadNcd5SD/eQ
Kds3qI0m2c95fVVTk+tm7yVkLvuoNWK6BS2phn1gvPzdnKz9su/dJr6Brie8w+yRIl6PFOJIAUqq
P5SejpZjFJM45R20ootpjJOryLduV71bg0X4026xioEWVz7BjlHOIR2Bs2qWTjMjYYjMc8ZIe7y2
/LzJ9E6juGnqvRMi1y0DWDM7H6nGY794znqeKTQrBjkq372Zs8qiJkeKktwmDeH0AEFuPfQgW1c4
JZT72Evqq9FZ7FDdN4sTZ2vA4+9c2x7Aadp6Y2lJP2rvxzGs0vGwxFWMJ1Bnhp79kNLe3Btv8dtj
6JmmuEElgdV22wHz7tfRIsoL2oXGD/559UVXMvDimNMovK1LYNJDZUt7ESAmTw+YcRUJkFilvcs6
15J2pImShSlHdL/j0R/vHLTJyb6tRDjskrAOgOLA7N570tFfp4zUJNBy8c/ImrzgmE+Fb/w9KVzh
9Ht681DR5l1SxE+LE/YJiZlBWNvsiaQj39C7aOrKLwQhlcbHQjZyF+XKs9kR5YSXFEfp2z6Kbj1n
is0LzdwWh2CVhp/zafq0ojV7yQv5Kc8k/pGUCe3zDLfjKFKhzy6Hh0uQiDXtr2TFSNhv7jTSmdNU
6GwvlVzlLoGmKXdtG7XPumvig9bxsjNpGRJfp7H9MuZiPSX4OWDMYMUtHcbU3Xt2mNVh5bAJH7Kh
CJ7RNWl9KCewHtYDC2YHH27+6vWyfpSqG9LjkCT5zdB3/bNRw8joOovgCwvlNk92Tmuzy7av1MHv
VHOqlYieu9r1jtlY9Ne1iJxbv7bhtS9pWvb5QPMasQq+GJhbfu5MYs6r9f1m5yYcwghZJjUcEZf1
d/AH5/FS6hlLrWFGq6LqvNqH8TDJXea1zAzsIUSayyHm5o4LIPfzKnT5VdD3VmcGsUwHzaZEGrzU
+o5TnsO/jGtmnlfkF1yCeOLUKU8myeK96WTxHvmr9wnkzZ4g7WTn3s3aUyKT6gFvR72f2rj44Hbt
S7OpEXMKt1Pii+pjP/uIuKKg7z8GrtBXxg+Y9Se0rdJ9CTh6JaTPTecuCHdppz3FbnCPM4C5mmav
/FIXQfKpFrn3ofaC+Waic3uIpMIVE8j4PeC7j41Stlq5CypX3cZCBNvQx2LeFmH4Jay3Ynjp2u3U
tv7w2k+pUx6buKQRCpjcx5dd1JX9ftClHek1rT1gYTJXHhI94giKqLKKbvFW81+LAgn+zm+4hl3V
JLhG4+yh9sBfrAlMWqPLNkY+eBgLiJyaXKvOr1rZj79JqrZiX8sgcD9x8M6bkUk6Mz91rOPDKCvn
olSR/7LxBk4e/t6MqFsceR9Ftno1Uyo5Hqg8T70RsKF6EQU3tO70tVwglex0TkpzYwcjX2t/tOV+
AGZkrvrU2C8jRhX6zKakTjMSFPPrRNdq2tGRm45dNQVXgNQ5lKkSn/SLjTb6LYRCKk5tUozX4UL9
tnNIR8ZDI5QTHR3Vwvl11yl6PzLV+WMiJxysh2A4NK6j3DszJ94z3bU0gxVEDreLR2wUzjNJ1RXR
r5uPVhVILpXNSD1hcTj9XVDMnrM3YmPiMR84kkctJxQGMFJYRNiutih5N5fsKaaV0tb7ipGCQh+3
MnZC0KtKn5w66MT6oRtMV98z03geDlQVoiakZXG/yr32TN4sZwc/uC68j00g0l3tqTL43EAbdbr9
5KS2EicaZrV1b+uij3u8YBx2JtbIK/YOZp9w4EbLoaB/lTY7A5s7XHCEWkTL7DbmZgWYIxgKMPnQ
TKBDAYLR3GTmpI1ELZfndbjpudkqtFFQ4wQdhp0Wwfd4ysnVuktTGKf9fVCDnaIjzhgl84kjRa/t
Wbg+vZezhCg1dge9hEwQeKiMrHkPoQNdylQwmekBTNDcuf1vrZMlLs9xqLoFf/jCRh8iukzF8xtY
68it4TA22QaN+p6w8nqzAaIvAF9g64OwD9fka45Y0MZneNUr+015Q1Z+NPiDOIhgU4Auh8pWVHPM
EUE4Ht8b1HcKAT8Jpb1zq8zFBdDkg1H1eaW7xdviyKv66jVIkc+2hwiXlaW7Dgy3tzLtDpbFsIf0
ErTiORgjWcbHGKJqGVy5xqilh4dUjuQ41A65OkmZVsRjB2usGhbSrQ+Zi9RdZkTMJStJopjrUY5J
uywSFHYCSS33UKpMM4c4pNqwbI5yhnGTgR10fXqzkvqlR+E0MVLncRKZNDsvVFl4TJY1CM/0/dr3
MjXNiwO7Brl2j/hshw2LXY+wTdqvbleTZcF+L3TN0NkhQ4KNFUVid6uvaD6usVm+s+yvsjKfHiLY
sRfgwOVN74qACdyxua28ZWGYctBC1poyGsHSaZ7xPJqTS0UKl+wQlSMMtx2mQmc9urAY7aacR5wz
1V/l6iLGFDpsBarmNDSHMViXp6F0ZkuC4DRHMlAqRFHJKDrrOByxGWhT++qswi6M5s1n5T2ldVlH
B2zOui/apYG9G6qJ0qBbnYlqBDuQ4kg6ofHvLqJ6wubJbogLGTUGO0h88xM6rUkgVzZeCjkHLyhm
n7ph3x9DPDkuvKFPPjZTEzIVIhF+3u8BFFFQ75ZkGe7aNHbNwXcjM36A+gBtYqclLLs9nA41kSB5
PrwiwK27nMq73YWKPPzW0nCzuHPUmLfXcXPl5FhcDBCvEVfArUO+rfb+YgYsHSIMgBJnLM7oFngx
ic2dXQC37kLJRlV7A2D2ivmDZm2I7NE4bs99rvKEZtU+LLzsQ5iJNDtWcCu+OZCXAA8rmd84hOHh
E8XlXDwmVYsAfYDHVF6QwcRXOkyi8pUQGSznYAqrp34OxC00SfzltMeTR5tsoasJAzKyrqVFQe/O
L6mNzMOsm4JbQMZGdzhpe6JpgqWJraPsyQM+TA5Z1c+XHqBFeZjhxvw2ByE6wqgewgsU4wh5Zx09
K5H3p9Hv3A+xHpjym8BDLDD0gqE/rMsOydFy5yEGKw++GabNM7WDII8lTDZd5rGGnTZ0K3TQXMyW
y82ajRpBNbyXXbL4JzpE9FndAGHhIZ+CidCLEQkozMgIb4PEe1AkBd0y3AZGmpvc9yZkuVEukxNE
CPlutskI63jsuEvYAMmnUBdocVsS8HvlbBnvkIYpgxPwSWHqRC0y6Ci1KosDB3oF8wq45GFtQQB2
ayxlfKwnCHaHwGV2worwHYQigk4HbaSVhymQv89D0R19Mdj9PEbLx4RoMV3bsUMo36gpfRoiJOp8
XBQpCoISFKj1+9sAe4zrtMD7AJoQ00122hPZteMU/uvSlPWVdeTwAFcPu9My9T+jimHOfDck2bIv
o6HS+2QOcVwx81INWDqlozgaTFoa4q8OmuvK85foNMZz9N4RhbR3IFeMw4DIwYjQRrbexzKD8YAD
m6fvehgm7jGZo4WiIPNRNSiB1PvYelXxro4s7oGcm2R15OdYCGmVbs8NZ5lgBobGrEzcpYzN/KBg
WeS7yTQfg6HtP+jNNKUoO7BHGJUQpXJcnLJGf8wdPGnIrayzd8g8brVB3jOAu3zqcuNc6opNfdBl
ndyPGK9cjZFC66GT+gZcILlwhJu+BzEuE5ZBHr9Kfw2OGAoNT5Ne/MuaYQj+vppSDHoX/GOgznRA
PMkwpHjLFF18WDOHxIl5MvbcRf7UPKGWLQ+IxoeDZqmHexVE5kj64l13S1/ADZy9D4VY7IdMMGlN
DoYhDjRmjm3aiN+hFbuHMArHl5R0/+yFwnvtYaB/cPkRpgxZHhyU/w9obtJbS5P/LKeRXZeazxCU
xwdpXMwU0rF3PfbB+pDlDn4c2gvbM+eBxg43HYJDmkBO4advZuXr3yrAjkNqKVSwaWK+CpP6+vdO
2jBHqQhC7O5A9S+l7DanGpiWWKh9WQzovz7WEjxIv3JA1e10oAeOiukDFW3fyicdDsjs78eqUET5
IU03bpJW6J8hCdilahW9BhqO/X24QKVZzrOPVoNxhb1rx+LSxemhWi8hci/jiyjtHH2JurCvL6o+
bcdwj+GCi1Y+naJw1gSvGjYLPS34EVXmlbF7gHjnraSNqbuUe13HOOJdmsWCYu5i30anMOzm9FOM
BwRBRcm6sQ1xLCpcnF8Yi92Cki5xnkNoCeFYQUcmjYdVtaCFZtNAY2f878LA3P6bq5wlGQ40NCHq
MbRiXuqCjmWZ17CFsNfaSOSsQUUbhCE1q6sepyAdKWHKwMZav++ZTjdVBxqxKXUfkqHSVndV1Q+m
Pwzz5iR8dGVgBvWK/dmEbTO/RZYLExdDUrLdKvEFmC4EMskKvzHMf7iTMM7drDkXuZ0S9Ztx8tWP
diV+JvwdXPgkttfOOFAwX1fLgEk0hh5Zmkynf2jP/SwQofmHgJr5d+SYdKVjiA8/N+c6l5qjsjL7
4laoSH50vf24jmg/aawhYHvO6dRhd9GGGrOORDcIkbDlcjmFx6CzyUv1vdH199f1c7eXy0ro0yNX
xWaR5iG9op8vq4wWpEl5mXyt8ZIhvWzfiB9tnTUsRKenXfYPjcqfe/LbJyLj5mls2mFavpvFwJ+t
vwEN09FFL/GtffvE6Y1Vg4GWpjU/JEVoIMFh6+Ag+SgrmpVvr+K/8mt417f8+6sFw09Wp/87S4f/
jyxQ/T+tjM1g9RcL1LHMzed/fe6+/mv3Wb+ar7Tx35xVN/tUfvYPP4fN9pRUBkMHKNURxJI//Byc
2Ps3+smN6sq08ADyDa/2h6GDl/w7wXWSpnSI9BZaBuuMhvJmiOphEEE89DNvI6kg+4j/G08Hf6Mn
/LkJvnGLNkUd2JmbMFiCK/9pefmyS2Wll0ODVOe5tGa4GhmR1++TfnVfA5n5uOJMtTjNrmduO6zR
FhhdC1NoanxMLn3q3kdOZnG5lGv4W5oGAzDxSNqBDMldKeBFcxarYzo8Qrv0H/hK3ykyP139xpxh
zDpOsxFP5LuA9k+EJcddhbv00XwoTLR8Bmb3n+s4YhqazVbOfHKQ9x4I365vBOjI0jLOC0BtocMM
eIJE/FLblsrKSVKvZ4ipR2Q2Th2A0nkgem5yBxtjeTA4Wn4ISGujnVoD52Gy5YayifUYYxZlQF2c
7sPKgCf3Pm86DXjbpctjXFXFDfhGfZnhIM+4xDa0ZI9LrTB9dqd/8kv/OTIhn+dRQFfH6IPnwTn/
S8BEKINwNsZ5NfSYPi1RxuyMdR06AW78D3qjn0PS20f5rFsPPkjsu9kWu//01EvkL95Is/4QJ4s+
kla7VwONQbyZNuOhQSTn3HSP37fXfxWF/nch5n76RiKrv/0L05jhXxB0v34eKbV/DV7/T/rH8KT/
I7P7S8x5WV+/1eUwfv7JqRmZ3R/BJgn+Td86Qa0fxRB18Gv5I9ZE0RY0oLzw8jF84K39J9SE0b9Z
6TGOs8DKrkdF9J9QEyT/hmzEuJkYOR8HMQMB/wvr5Z9XDeYBHJ1ALujzov+h7kyW44ay7fpDhgPA
RTtNNNkxmWSSEpsJgqIk9P296L7eK997tl+V7YrwwAMPalBRUonMRHPPPnuvjd+G6ekfrxoJGsvL
RJXRJsf+kvxhv1+0ft6neOyYKEzzdU6FevpPn9D/Joj4j47G+z+KfGshveNm4+4V/+TOEmgObmG5
+cFRtbOF/eQbSOEQMmHN3FFarK2M6lIKM3V2WpXdoSAZGYjwX/8U91PB/3xM/ftPYQqY74R3+b7c
f/4p5gUOYqUX0KLqY96KXWIi43OyonnCqT9rc3sF0PL9r/9RA7/7//LvckbBTuXq90564ML/+JGD
XdVWzR7bvWZLUg42HXDeKtYbR99+43sQy7Mjafo4J8Dkfuf3gEiILMXD31DwMctiWb8HuczW5zR0
5ltKH+t8wBIsnB8Q6wo7glSkupBuhWY4UBJrVi9sWpX5YCxTtZf9djfy183j5A8KJ4/w05ZFufPk
CvuxZw5kL2noixm2pt3OZx7R8DFXJd7YsUJb7VYaOQzWWCHfXV8cmxqDOOnB2Zt3Kt2sDqM7Qir5
C5mC0UU3/+H4WfOn7EqW6zjdg3R0jpvj2cdGzekfOAuoSLWoDhoQI5hXqb83t/IJge2JUOFbuUor
dCupPa+LSFi2JPIF5nF/XA2zu+obc6vjNPrfSqvp2pyaF2+YnZfUqrQDij8JZd6QIQDRZFdAF483
mqv3br9WMbjhq9Nvsx1mmvowmHv6JHnXKmFHc+2Yex9Hbai56bAz8WkFHp74Cts7ySBPg7ZJ6OSu
vXjNyRaV84vX84miSj+E8wVUcjOaP5Di7G9v6rrQknjYblNqvRH7GiJfE+fF7lQRz6zsgLv1JMRh
cDj5QVW4oy6IrIxRdGax22XlajCQ/Nn6TpLTw2e57DI1UWW5QmGrntSijSV4OWleCzXZf1sKD1kM
Vn1ZnPnDM3O4tI0guXsddu3qWO9LtnoCcBuL/JPvqtm9ZhD26KHEOaGwJzSa9TEsRkmCK1F1fzPh
igwvODz15VCBl/wFzGKcLn3vjuvOBv93ckog02DUm0lGkhvNC5aGDXOwLXOnDnZjuhdtaZH07Vwt
6oxcLV8Tv1W3rCzqdMfa0x4Dts3ZEa8di62M1xtoYxOfCz8ngOC9m+Utkdi+cW9mmTni4LbSb44Q
SVMtLrF/fbNeVD/g/K56TGQW5LjHctoIunmitdhAdpgJ/hW90VyS3nCu1uytBehLKwfiCbt3wzoD
vnf6xXU8u2iUQ2qUu0afxjgxSzkwKdtzFa2gNW4lThg7NJ2i+XR5tBYBhLdKQ9LtCmNv5dl6U/BJ
NKw9jdG9ThLK3LlbVhZv0CxR7DhSgpbrp9T0yJh6wg6mUUPELrzMaeJFFpARDOWM7cnkl32dIXIR
xiTRZwZ1zUMlrBgHqSghz0zOSfhl/5IzQ66x6IjRt4XTt5SRVhZyVV156iTTtNaPuhQ1v1eValdy
TZPFDzASWdpqQTIS4p0po8lkjg3oOrfWjwJg1vgwT63/Y3FKUb0sG618bO1M75Uww/yTyKIgDKEv
9OnSzFMRpGE1GLVZbpsh8Y28/OCGltSElaadvuErnIaYhRN7mRHRzT/QwNpciqbyyBnDxKx4yGNA
eFGd1jvfpQlmINLrFVw2b0cxRFZlqvrM8XA8TiZmMhwqzVyHat3MKoQCY0yvyWCu3/lMpvY8DBYR
5LoHYMxyRpgJ9AE5zGAr/S0uqnmGhtJkN3upZzvWHMTt0NJIw8Q2rs1vEsEGSxf0crIREgTVTg6r
+kE6Z/CiujDVy0iyUu7sBEfHkRAJVHI+yaI5c9MKHBf5kJSRTVXBzVqIWgAYtlnyyWbx20dzQSfe
8d6YT72RbUVomevw584uH8J+yIxr0tv2tNesyt4oyUiHb32yFFliYoqv62AZ9W8WHM4jqniPUw87
B0WqjpgRpS13+jIXAqynoWjktHO8lD1jynr6XLp1sVIfVzdbaIBmRSJY3frbFRV10AYC2I6JBz23
a1h4Z467fFUVrgf6fKss0spc9oj/FF25rqe92sZmPmn4DDjOY/E7l16Ndk4r1Ebplb3CYezz3MEP
Mo8HbiGf7XiKzf80jSUsqSEtFvVcDTwTLkZXzttlSLCS7KwuzUA893k3A5YY86sLC6LaYxlph6CB
AV8GiN0FI4MsLOuxHDrFV8Du6YnNTHdlRQPJve06UR1Jjvi8GHSoNDtz4cIJs3nko2Z7INo9vRLz
Ekh76eeIN29yxfg3PAxTO6RPcs0ZIVrLymkZ6uZPnpvp1awq/FlaXlUnu9Yzyj7l+G61tC0tcM3p
teb9BVNSNu8dkgz2A1/2Z4c4ogPyNm9fi1TAIcEfobNdxXfcuH7/1atKr1gFG70BcH/cBg7ohneT
qqN3buHRDmLsAbjA8Fjr7Crf/ML8NzdIp2Ux7ln1o2xS7albdLDUQyqdJ9BUJTUuGfzK/QwjnpCd
M+rWXkMGNkPCzmsViFXhQ0AxUY+8T+8HnwnCybkUcDnjvmcvF82p3vh7q1yGMZxIOtxhRtVvIBWz
i515q5u9zRNGCxrLS/PjoBv6cNa9ZsxOS4ctB98MhZyEJEMgxJr32BvrcvPvtX5nz8OfHs+TFJJe
DOikp9aS7b5dLRBERUXq74JxZ9uCoRm8BLHaqMbjuJgJ5wLLan8zOk0PHqG6Bdfq7E/hZvQszYU9
+xEgaferK2XWhevIxpeL3Nj0x0nmyR/lTXp9Vjlwg3DsDViIzqD0Pi4LP8VX4hvzn2KdUhqCdSKn
h4ndPcshxQEWP6Nh57x4sGzvrKFKadme/zQTtea4Eqdv6drXrDO0Mz6yITIFtdc+8qC5Gm+QoCPf
1uRJ71hu5cDXQ2BWMi6drgo8QxIgrLODISEIkBsvlx1j68JuVzi8EnXsphM576542Ij0f3lqZH2O
//Qv1pDkVM4Z1awIhofJ28j2stwP237GqKRJ4xGkv/zjuPUQrlOf/ND8qvxIIemkOAENce76xHQD
V5/KByur6FPK6v5EWSYdIn7PmzoXaQyOIv90O1v/UdjdjQ0MYh6zJdu2hDPCbEy3zR+ZwxXVt131
kAjxSeyIyvX6fsdp3XAk1zqGSvk0f68s3wprlEGfy3RfmeupHyf9oNLUxZFEQ0E1SWqQwWef2c4U
kQYmLHApYQF6p1WPlVdfOQa1oWSzEVu6dxtkyQkAOtDeSfMAtN+lZ9EUIoeebKPZsxzs4nXt7dCr
moOq3cNk2WdLLWWIQ/CdAFDy2Oaz3DVt0gWW5PFusUuJxDL4l3peVWxM1HzzePir/Lbcg+D/HFPa
kdIiOaDX/NT72se9T7uoMbXXMhnryFiyE38mOa3j0H2nZvne4gQLEODNPbbwMxoPidwxHv36mQNy
C61Of06GiVOTZh/SesTc6li8pjKjOLFYhlB9X7um3T1nx64Wny8xR7gyp6RFWszr4qnD2oTHuNUu
fINJ0DtGccs2UTa73mRnsdPm5HLXYg6NoIqAWwnoJ1SiuBmMOAeu9sTBfSlYQc/wik2pOPtpkA+N
bD6bfeO8CnN2voqtycgo95/2NtlPIqvkg/L0JOqwxJxAVT6RIF9Cmi9eDZuFfTI52A18N9DZHLiZ
fhkGrz4wBcmvzrCao107+6zGtdJiVj4Jzc3CfPa2X1O57fsMg5SffZjKwYVXUFM9mHtNahE6UffO
yoy7yHf9i8Jzte+GUgSmKS/bUhCbXvK3ZspuniaK3dQtx6TUuz2EivLi678xbO9G2sGB+mSHzlCv
3eDwouP/60TBB15hqyb8Ouns/ow3Ti6rtqtmrr4GXMa7HNyfxewZ0UIbD4TTbu80GJ1UQ7GGBLpd
s+5VK5H0Fu/N3RwJ6KEWN6vGfU055vO6uTeRAf6uN+ILztx4v+zZ5ITkrG7sef2Za1S9Etx5AFX5
0DVJ8wCJEwpScWnY1gAw74ag1GuqB0p7PcJjd442afhITOmt0qZYyWllPzXHSEKwS7Kyn9qAgoUT
wc69ZVk3zaSsPp+aw2ip9KyL3v1m+5+9Yw1KsZsODudGv3pfG9d8zNyl6qJ5dfHrZioJ8m6g7Bn6
0XOluSX4x8W4e2i2APcWdANjbPbatorfiaDHrs45S+lp7j3gu0hCzdfLONnmn4iYW9T5XXeyt+rU
6gVXqEjUczco90S+7lXHp3TQ2979IEOMF2pAAuhAFEXN5Mo4qdeT1RNwSCqN5EVpkl/HtBe5+ogF
cE7SlLkmq7+2Tn/Bvme9KsHrbvYQDxKe/mGROa/wstLbVGBiq0tIY5vpVmGiyyVoBHGGtUx+FuZw
xmGex2tduDZE6xmvgGMhC6yrdD5SqncuwCiGM00fDF9dAwkj9/NLrYY8xme+pzeBOQxED7Q6wcLU
UWELHCssMw1AeNbq4SYa4wrchkd9KzGVtBphDB9OtqasfMRzLnCC0HNwMtZEUHwIiOrL9VP5zH5I
XNFIAW1b8IwsQULCWos+lktxZuDMccQv2muyURawE6qxf7nu8uzn0v+ybD4rhkvgJcXjnHVUWOcc
fKcQ6McR5fIEA2fhQF7RqUVlbKAPvf3m8jVfJlcrghaT/SXTOlpVCF6Nu0WkdWysmtpjtSyBsqXy
tSmqh7nB/ryUVYMFqrTCbeI0sG1JeRuU05yc2gmx2HhvQ4dswQ64dq5CTM6h1leEaZuRoNaS5pxl
+ZvsF/l3VBwfzFLpUUYrBBUccn4QMHl2rOLHS50738rhWTm1+tGV2A90sd86tnlUMtAKcIeigi3t
ToT9zFPVcLmOgIq3UG/6ekFMEKxY54n10EtmT8sITbTzxPJk0WkrxqOG87tg/NTFCGheTqmfRzhi
M2vdM58N6xga6eBokU7KKaWAiDKhHpBBb1NlIRPf7lNUZTgGxW5Lco7P0VyZmYGZYe36X56fqMnZ
rVplk19aWI06EcBfIFCxTngSF3sztnOG9V2mert+wzhK/Sdr7H8ATx6nKMfDgmBdbPwp7zLrujK9
CIfPoJ79zuAsWlW4SVfmpLyd3Pd0KUywUKUqsB8elo5+Knn0KzV4HJDyocnruHNsSyz7bbONKdlP
jqg9FHUF3J7lZT+meXUCLzKKQoX1Nun4XZkSF6HFGfAM71KYc+/ErVG1n+nYJbukp75IZLoC64fz
AKRSQdfNnNBOTd496DAK+rX5zUtX0iBbDAAMiokUjS+MyMq1NXYhNrIpqGtO0e3ftpu6+E5UCcD0
/zCaLto89tZQo66D0k4F2aKo0BKSGb3FALsVVui37cYDhq6fhO/wY/GMIaKJouH4gfdZt3t1wARR
EUIzJioblJjv05j+XttjfeJWHOI0K93nHJjEZd5GZkZVFYcWLnBQp463YxmPQWG2tZ5GD+c8bFYu
D1uvcz+BpwmWijeJdORzrkbBr0OHzJu3Fe0WJHJIBYVVlgOUAY/6joaf4uo3a/lhaEkRSFj8MRv1
to+GXnOwqCx5TiOPaXC9piM5+1BDscRhn1ooEmufMf9utqtRDCZczhKgJ0ENZD5GeIL9cE5WV7xl
OWUEYWqX2cnkqw3xwaT4cKAppe5c/dDbwt3l2bA80MvohNW2PuLiL493Mb+vnR24HFzzwxRbtSVD
vfIiFub9UTTjHLHNz4JkazdMZ3NyaEFewmoe5A+NmgFtqDhrVFv2iKN25XAxt38NbU3L3Tib48Mg
J+NB07Rbngux1+gaDkceQ/FcZZfZq7V4MEQ4kAI5VVlV7fEQanLXDpUbgq1CytLa2b3p9oxlDNZB
kOrj+tKzgP+iygmHJzi54zjB27Dm1Ng3jqZOY26+dcLvjoYibIEM+8Opt8tqjw5uus3E7F30z2Ie
ec2rTTxgP/0rGwU8RKbtUbpWH5WjNx4taz0UjbE8Ey7AWsytfs3ynsq70jf3ndOtMtJAEiwHVwjt
okZF1eWMkPGUzK7EYMZV8YZEk0TC0PuDVrMtzyAAhFrhegGR3+SVs2JxdECop4FJgKSfzBtmhCki
H1Q/t77pcuBJllOVaIYWiza3Q9vBbqSlTo0HgZCmC3Fm5xGz43rWpjRF4czcC4wA+hAqenZOZmd5
+8oimxmx8Xf34OTyB7L1WlSnhf3SmdWmAn0s+P0mUCwclGdgYsP0QXC++7lhnNpjTmhTcm1Id5E9
l5dWc+2nWnEeHjCPv1jAYHbzSkW9n2dljKxhQGZFkQtrvSv2VmYzjcyGEde05nV3OJUv5S9Svutu
Rqw94HtjONDqLbSXZA4MRsTfBSPGuVApJmPdzvZSZwSxDB3ugUyqWPM3Hv5Aet6Y2GlK3GV1ajtF
sCLrZiGJt1E/lKXhDO85uG/umKSLErcbH1dG7Aefn/8VbWOJyM3pn9JBlAzsdPkJ8MjHjqQkM1Jf
pXG6LLwLs6yPcPctwM76Iwby4ZTYzZIEvpNqP1dMjHy6bhuN1OzBwdusPcUx/clIauIM+Ap/YGve
TpDgjd/kTf+mI4dk1OKG8tmknuhws2+rTo+QpAAiBNOrLkm7ieN8750pHI4SDXVztCRjgrREFRWF
9c7CocXU1zs7jLsWqRpdcY7jDezlrP76djIf6lFuh2TxPDICErLM1rTHocJnX7u2ui6pcHYCwsse
oc7/ucKbe3QH+49akuZJ5BYlko7BMYSz9jcmpSmuhDY8Yv9ewoL2mMglNrKzpZ4eTLYwz3Mi31Gi
9malhcrnVGd76cnKoLrqaprDpBmQHobmZo8VnmRla0Zk2BxgdqAGh5ixJ2Hw6bi9cVr0N+ykEHF6
SnyWvKdasKwlv6z8qE2qO/zayx7QSL2w6jJxpHupeyI9WAZbDxwM7olbxlqtdmS4YQnaGafAuXQJ
qXhqEL9Y6Gt70NgpEJ9WtMSw/Hb8jRS1fZcghE6ej6hCddXAucfs6JIZVZTgxb8WrTYdtUorH3Xk
KwqbZpm9IgM0MW08dP9lOPWHQT3URl2f0RlbusCggkoW7nk2XwbHwN5Da7kLQe6Im30BfZdnhwaG
4pvHeaOISPJWWdBtRofj2nHc5zXpyZatFY9Tikfz/dKPx5rnaL+Y99AKBthigFPXu3HW8OlgwXpc
la4Oper3Q9Owg7Ds50WfuaIze+tFgAQ1XiA3dr96s8m2XekYmR2IxhxLsMx+EfPX9U8UhHH6pM9n
q/YcQroDGj9OYZ0kXKCByAlWTuvGWUcRPjkAZNOj7aaG+Q5pMNygZCN/dulvDhbrl7J93ln6fctE
OxoYH+lElVrepgJjmlweEEHGgLWjk9J80z3Qk1BFnk1oqB5tDsKraJEkF5pRr1nLMTh2cT/3Nj0S
+9LsjYCNd8XpXv9lpnkTJ750/6z4JHkXs4NH1Gweez01X0F1WyeXJFisCpETzCJ18JyM3kbUIjeg
7ZnLbpmmliMcZ4EAtNdAkTw3pt1hBROiWF+azuy4bDbjubUXieVH4wWct4nY1xP8OULJsrhZmJar
kBgPU6ss5AG36IwpdmaltRiopBV+5adFq9o3g/cbbVDcjbu6Hzikq0xE9TilkTTIiyIxY7ZcNBVX
nOGCGbzhOV8ZwUa6yN4S0lcXFkr+aa1M84ax0b7dFaNn9B37ZBZjf1rtyrmbbR11cHPh7yuqu54n
3mqvLb83kH0w3geOqx0+ftYfFUH9GxXOn0C2yw/HM8nszuPk0STm3T+WeliNzw3IMVpx3vBa4Sdi
WMHi+imnYXujQpGGuqkzSEhsQ/29Ojm7t8nzuD4YT71NsbYpRnFgxvZQqNvcOikKmh4M7NGnwrCm
h7IQyVuyVHRMiUYPoTLgcHeKcnqVym33hBWLIEHCPHAt+kFazxmPaa3Emb66GxbEqCZJl37ZeXtp
W8p6tHVYoibHJg6P2kFjIktDip+7XlidRO9s1bbPNVXOb7rUF3ACqIFJMDAq/1WgRMsKHGqB9ubp
njwvumdNcS06Gnr6zdSMM1GoaVcQFzuv/kD6/r5Pc5ozFyIBC+i33QvO8O1Q+SpBCbKtOB2EW8TO
Hey1wof6FJ3psF1EcCuZs3rz2pf6L1Zv7kS+rhWxT+gCzq3i+K/fXdo81gbx0fdV9nPWBhYD7F7M
3agVxkBOxp1OKWcambSaHslukX9oasr0W4niGKJfbq/0090LNu7auun44Wzpe7/tXyad6PodMTiu
2WMx3ecp/9Yp1pZJQQifGj7aGT794WvzRXeRc3/wskTZpJllEUoiZjwbA5RtgokZPWBErToc3bf7
nnfvoYei7BWn2aXBMK2Sh7Vg++ykNjOvOvML7+zKtPFeZs+D2a+kutc2djZK/FQ7Bp5z3+a0FsGi
5snWGnYY9PWtMntMuzZWC8VOi1rEYVLmbVnYf/UDoU0NBE4GCmvnjMVH7fsNEFdeFbktdjalh3Bb
kgNOTVposrM2dZBy/Yr/nf/4HTI3q+SjSd+upRn7PPOZPbSe4ZzEbiTKzH1xmQKjIluuOiAwLPsU
vnGPhFOJn3nuHnMgNFPibrxsxr9+0zxtTBKwK7PiWWNTPEzq3vt0gWPmgWeAwuNlsJ0W+H2r7j6l
s3emMHoKE7P7MPSKTIt3xe6IQglJu8J066XuXyJpxIegMd9I86TP9apfunr5rlK82R1PUkQSZ4e1
f193aot6z/dDL2+yU8WrKdpQyXZJw8QrDSc/5zbtwEzuKWf3zA1ZCWeX1KcDk5GKFQZsh1AkJAxr
ZL90Uw+o1TmGiVR8bzbSe6ldyqZ4rgXqCzhjPhH20RQF1nyQqU5Pw704ta7HNz6fA37bszGIN+FT
zxVYVu+eBx4he058Ce8Utk/FsuQXbx7mN24En8Bhk1e7ceIK3aC7hOBMiAn4IP8CXM4Lt2LlpdzK
q7gyvxoDsvPK1geZ1jd3nekKkCGloT9aHGzQfGG2dGQmcVM0JMEMlXxpEACiuz6xY8X9qSwl/t6f
X4EiaU4VCiLRqew0n3lq4xz2lBXZIC8Ji7EFYXF25uNgzQx2+LAd6+pWK5xdqOnZi1XqPsUJiXLq
nIUDD6/TCDEgfWBHlNfwjSf9r+J5uvsvsqYLzFMqP2QdB6kP02ymmM5C2b3/ayfKP7G58b/gl0VT
tFE+2b3p/t0a9J8MY0XZ+0OLifUAmTh7rqxKUsDWMzzpjBNLuHiN7u4MY+ITz5VCg+5xAMigln7y
0ajWvOJVsLSAJFMF5tey7fnWsBkfAwwYuqSNkNbRiDqUpYgmuDcG83xDPS7k+P5BwLj8oCYaXUmJ
CXdImgxG1PHt/4cD7/+FRe3/s2KzeyPB/9mXtruTcL6afzDA3v/GvztgTf+/Yn/lCvDxcv/bZfDf
TWmGjynN17FzuDDQLN3EEfYf/lftboClxuVue9YdXSc3/z9caZqJA/bOqaNei5SR7dn+/40tDZbV
P1knHdf2fRdnln23aPFj/pPFevYQwAaJZcGGbUqIWACV+KWhzJQ7i3CrTga5TEdYhJjCr9rK4ZPn
gz166mnuihxJFNeMgQSbIpuwAff1CxWGqtyx8kuTeBIoDvRpmxUpIZWW/klnJvN2oClH+cNduGGO
YhvSt1yR1D5gTZPJxZ/T6gv+OIkTtg08PWpt8r6EqNH6MvxKzFbWF7UAWcROqHzP3ZbG3plXUF9m
5Yc1ocHBqal/+f5MnzG3OcmNqnjUUBjfk4VeRNeQOnlFX7yx/6s+c2ajyGJP/IRVtcH/ZcjI0heg
Fxbm1Z0YiuyJDugkpyAawQ/VQ9MCvjX61XSXLYZSmvVqLl1/HdBXYVL1bfqsltQ746+195uzLY8g
5CeKuFGFOLyM9GNmk3g0ZjkSke4X5zcYnA/fxMrl6g25x3kwnsZ0dtudOydt3FpbE61JQZYHjDQq
oiQ5Esg+MU73bB20E6f1rqOb5L+MhgxL4lavdtdkxyZb0lc/7e6wmN7jGeTMXkTmyvuRTzp/b7gv
5AhQ/B287qMeILqsCpoUXy1CjuFYwbwSQxWZbx+xdFd7Wu8xmok51uY2zFprHgFVp1RFM6CFyLZ2
zMO3P8sur/d8YRpi/Dj+KGVvXLPEuORt+SMXNpYnqq380Fzy9Oe2DsmZwlyaiNtkqn8PE0EgVK3t
YIiaQ5iGM+LizBoLUfOeXHMLt2J95xCx0Q2nu47jtJxGl29rqe599W3nZ0eVDNoO3C0cUWfKAn+k
HdmwijLqGodDbZZtNEUqsAyrbp+SyuQV6E04e+BW0UXp8++Nj06KzqsEKz5SLDg1O+OI0ugSnhGX
Zti00AGA++DTw2czLp6JGnEwBQ9xPwWZe1mZ6SUx5w7h3q0fE1YRvzdCo3erh6qPlcyn/SLWPEqs
rIdFXOm3rSGA13NW/h5HjhzjJop900AbknCbH1k8cgFq5nngY3vKBRrZSCFtkJHnPSFu5vFA1d9W
1h3NpwbYU5xn+i6daeQszDIFKICRj2pi5iEP28euwJwQOcPacE9l4+vdQ3rrtdncF0Xa7818/WHm
DLD4SjnSFW2GSx4Xnqpt47zRih42pvFJNrE4Sk4hNw6tMxEbzDRB2zllSEPHcvWaJYsEjemhrk02
9GYd/VsHkwH0PZ76QlxAi/jXMW22x0bjFJMKezyTLsYM0dW+9btNLRGs+jgfx37JzwQE3dhwx3cD
HSGi+sRjCFlxNxkp513h/MTqRTYnTX0cBLNfSC9e+OpPqa6JnPPL2h3X1HqlN3jgAZXRjU796fIu
N7CtW75GGIb4yrM8qT7vwS7GfP6axCXBtcMrud1S7i0se+y07KuXLfWOmug5bAaTA1gKOwKCyVAc
k8EhpQV85G12lDj1s2GdGSrLwMD2ySYoiXR3+G1O5a/c6NwnCu/It4GyCsZuRa/jxDL+XIhxrfjx
mP7j1HJ9jux8tZg3mzTF4VRqs/o13pHo99vMJjU9tG7rUdTWZFY4prZx8Ce9+cIxCExOWn7QF5bD
EWoiKFdUOmky1FTjBn2IMbTjsyPkXE6u8QAbnKcOVHLEgLTmC3wm+L54OwPLxo6sYUtIvkIOVZdl
QiGiE+9gDt2R6uOrthF4TbjsDjQyG3uDvtkyX39Sv33qDTNw7ttXPZ+YcNxf1r3lFkBC51rsYFjB
9+i9esWIYbJkn9rqRQqJOsDKoa3oC+hhZlTZfjT0GMgc/709VA7RVXf9tvIXHTlC8+70ILofUj0G
ALVHirt45hA3xQZQuY4ER8K28M4dWU16Kc9TLc50dOzbO/F+G/Zbhtm16CidbR69AQfWUATMZEi1
IgZHcMXBFDWzCnw/47ExUXQC+Iwpj4aLpeuQccfTPV66MwRzeqklN1EsPBTMAxiXkALgh7mi1tNa
nySLykXq1isPNt8ALDEhlDm4nYrZzKnDgFkAaFI567OoAWklqhORWWfPdK400eQ1116IB/rnX8oa
xbfC6KUVWNpq3TzYemU9VpWd/dZMa9tAjM3GszHwkmUBDxvbS5wfvZmyuCuN8ofrutmhGnBoFC4d
O0RtVxlQWgZibWZjZfu4LSWG4mBIXTuypf8X6Em9BzWtB1tjPDRW+t05PEqcdmZbktHoPVF3fSTg
/itZCk7sYPuCBfXvWNKHcnWWllnCxezXiPa03Ge4JZMqwmVHnXlhnXgcsgzmVL/LAdyH2LFCKFyH
tPOvrTusxLlVFpaaR3uZSLuoTdw+YgHNHSyn3yxILka+HF2vVL82uCJD619rKrkOyeyzbLLaF2o1
XwBSs2jptS9ZMLLVw0S7Ia1qSMqE9mvYAlUfz4X2iLK7XSrXXXFMzc8T70Pfbli+NjxEqiV9K6aJ
xeLkntQ6ntJkfNZT8dDPJg/HqTp4MCmAyOv121xDUuL0MB9kXzaXvlndr5nQ4anye5BYErz5zveX
PBb3vvRZKuMjswpe6Dy8R7YMKnIZpnf11Hl0XHcmkyAwaLvPy/dM6ZDi3O3CG6TKyajiX01a3/rD
OvSEWdtE7iSwzLNvDhoQwhB0rM8E92mU6sqI7FmvMJO7ENvmzPswQIZREJi8zBVTXFHw1AO4g8V8
nSaYUzAQd7PV1k9gFFvEZRkXxMNxLmxviV/PAQWCV8LuyBi29im3kWefGHZ89w/TvBUnKgEQ8LUP
g9W/p/cqyLwxZkTB0z6KZ3urzce6EA/1f2PvTJYjR7Is+ystuUcIBsW06I0BNnMw40xuIKQ7CcU8
KOavr4OI7M7MEqkSyX1KrCI86G5uZgCe3nfvuX0iiIkDnNLShTuFqf2QDBW39BU8IGc+oGvWTCcE
lIz63OUOlgAwidLPflKdR4W2aE4YWeyt4mTZp4NfoQVCspOMpxuf+giGuQ6Tb6PPzyqBV5ehuAb1
rEGrN6x3zyh+bHjHO8Ao3oGT8dlxa581c/PqpAms56GqN20K8aOPinbn1JmVhIOgPnvnyba+rdHR
TssaoXCX8ck0GZ1Ann1GnjGxuFbLMRt0FuMDGfTBeJDKu09Tm8IhrNLzTStddYE91O5w12FVnLs8
bCLN2dOEUP2OWWAA19Ll/EzBrz8GuDdQ3dSKHQEQCXADc5O1KbX5pmLdfa14xzZ+IjBHoem/mNHk
sxoYrTBdzOU4awP/3o/Noh2g4eFn0WKBMKlsLexYCdXbhM8UtHdD0eUpd5o5aLCewoAE30acuays
a0k594fQYv5Ac/HuaYRrbzsbwArB5Yhq4mm5dHW+WIeixP4f1LlT3sKdaz70aUTdZdY9Zi50iDSf
hiOF6XzRcCASitA8FpZ4Q1pz4btNvw9ar1c3OwZu9zS56VtadKyyTWMx9moQxlkZsXhT7GkZv3KH
7J3d7CYKTLeeTC6Qa+EVTfSIjr1xINUxlZe46/Q6tGXrDS/GRFXnnv4ql5u25oynpW3VtNeHtLrD
jDyfe8PQMDUhe+gD63FSwGpPQ/Ni/J7sRR00Fm/TrdEZuhMWlfcQiaQYD36Sz0WIF659xibKBWN3
pfE5+I18ya1oGQItn+wbSli00d2IoRv3BWT19rcFW8hZEaN8+CQvZL7l9J6uyBTcGAisVYn32TJa
bc9tPNFCLcGEuGmTinPFTIVwHlCdgsNvg6076lYoCF5Y01UNVpvEafzXcmo8RZU0TqZATu2kPQA1
a+sDi0QB5WEqaUbhYnccuH9w893T0ic1K4YJX9mhpnBGC1o7cu2wl6X6gP+MW4UAedKGGSEBeXR5
7JiXQSwdN9dlVmXPIYpzGeqtk/ZbtBcAdpOM2VxH5Jm/hB4VT42Jqs8qljvNYzNAQr7jgMlj2m2w
Od6Ua4cKiAvCgwOP2XYFaZGewAWHn+cqCzYjJ0tqdnVcWstrDygpBhisIZlOkNnq/jxGjNlWW/D3
IqO0gTyLr9SKuzhsS40DDLjU77kc4qPVGdlXLstVfzWHa6R19hGyqXORhYfJsF+wIKFpB6mrgIcO
7OjYj68q36TJywTF4CmJkTRdij6FcUSFXbAlLSz3gfLRIqY9l7l2bxXDzmRBeows5R6azA2tVFX3
PDYgfZWcYgvZvqW5V2+dvmm2FX03mwzwkKuM5qFPkq4CLeDfZeNQvKG4f0YrVEE4w0uJmh0UdPxh
v6yMixk1EtaQ85jTQQp2pXheelh/BXWCWdScfKziQdqPly4RITZFY2flGoxKyslSzXpSJl1loi42
hspfRqfG6ZlM2ZaqFANyM367ynpvC//E6SCCKmHquFGrPRGObwILW2xAL+Po3+GIfo16FqU4XaYO
3SB94aN+7xp5kZXNMU9rPvPqUnXZ0S67X3BhD4Uz3yxLYR+GVL07KR/A5COGLbQ9ucHgsNeJ6+aY
NjW3Iam9gEB5aJS+k4Nx3/utwfKvPIET+db9GjGWJeOdqalHTNAla6DiEovxgfXtrdFASFMDm7Wl
Hm6nSJ0j17x0E+wvIlU/vokg0gA1hLlwY1kgSauBIb6attR3Mxg3w3WpMPP5Hnz8ajxYGYQ4lNvA
dTgZcRk6GCPXh2CZHIrmJ42KjeNEF1q+b2PL2oJK2nHzxcCtOx95t5xln6P8YrWmiUnscKns6aSm
xN0j8cT7gSMRWsD77MNqGsbkfZa4TKMxOVJ78Z576S8BbumMi+MD3eM4t6x6uEmGBXVIW7MqXqbY
1LeEZPe97n7CIsHhsoB1QxQdd4OOV4yF36HlKVjH3Z1bi5UzYi6fneDrmJQpr3sogrHsxbGfTK5l
PDq9s1hU1PKS4YdvTFWimwP6nDmwbgBp/24TbVd1kqACN/SAXoszzs4bz9XInmHFpnwd/kth4JbW
rQdAgM9lZl9hE+1JZbTXZDA56Xu8y55zdP3kaDLdss4KFv57Vgt373X5Y62pQ5cozi8ljAjzUWd0
16f4Ls2mF0IH0XPeF9scb6JrLncEeJ4tHbdO553koB+rWtsnS3twF+eAhA7sBGPZ5OaglbBb6uZ4
HjpWSNF88vqOM332nEO2c7x8awhKqfzy0fRg6kRjfjLaJDQA9txAkz91tbHXE3G0lPaMibgM6j75
ptBAbLNmAeQquhP9tXRC+Q9kItRBzlzgPOcbyIti28Aj23DhB/ncXrxF8+4Hp7lHPzki1bylCuIf
g+HCIzokRBTdJZbob/RxYN1ZVO+tnK0z7qTyQBlgiBukeWC1ZODNnMcwpUTsMlL7uRnYHW9qXTlb
zlEv04SpcC0M3yQj3m0r6oprLmMTmaA+JxiA922Xz5Rr5fdURDw6qtkSDsAgoW4xPTzZmb1bRt9/
6GOJXqFlUDprPZgMIq5sQFnTBi7qzmmpBREjwmlDthVZpx0QdmA+5uaWRPdjt/C9FXXAsy0OG605
Q0oXu2xGR0LuuNIkc0LU4vSNMnmga4uTobZNUuzjJUkJyJ07c4ST1VX21yLkm9L8k5vVW3QmLpTE
NYDnlHdWagWt7h+bmNsVAPdNDGDUzZeth9GcnpdjCgoq9vKDIDx+i+2irZqbYmzg1YIcyjqYMKAE
qHPwSWVEv9lyrjT4jVUTeLBlF6bRPLxA8AONGr+qyuIbq/aKR3bFmdG1xYX79aZs2nCExOl2zPGF
i3nJtLOHKPJ3rI23c/fA6vkI3udZN5dwWIoHkzcck/GxNzmtlczoGBpGczUO9P1Gh//Lrs7yN0Nk
C87mOJQ5grMbyZpPas22uFeeWqqLwySnEtKINZAGWobBAlfUUJnfJej7xVh+vDYJ8h4bfNo6Odd0
tP4BFVbLaXhK3OE2NnjpCt8LMcwHWc8tzidYmaWNFqiTWoKy/puy59OYjR9ZKm/zMdp1Bm6AfMGP
mr8bPp6QiF1TC0GL6AtN89p48WKKG+zuPJfN7cjM4fbFSm5+mRbAzZmRvKZFdr9umESvzmUj7pJU
YwdfcO+wV4I7hBrgClG8dWb7nd3sPcGnu3LGV2CYvssdP1/R88aRQeKlrjB/VoziffWOjnacnGKP
IYtEURTTaAx7HqcTSS8HidfUOBJOvfkcRwQiaPbhMAd2yMmm23Tp3Y1XJo+eXrx7mfDDZNJ3aiSl
aSSs3jLLhpZUGjvDBCScNsVnbhA1sQeg2VPfe7jKUiRVQ7yLiYESy8a4ywXSdplwFJyHuj3VBaGW
UpYyQNb76vkIwsQf8Y856sA8+I6DjLClbLfkT6OQkbQm2uhf6U98LvFcjG8kGASjbCJmf+l2S56P
rPvrAt+EE044PPkwD14RQ016LBRBAWOreUQn6Sl0k9bCrzLIMtstXmHWoVln7bIbNSN6UPiKLKpQ
qqQ6U16eyX0epeKZ2l6WAnYEBmQrRsd4KupcFgFeJk1uk8h2fxbDHXh0codVHLnG6HflRuOwA/1o
/yRl5z7Q+Dc+NBQEZ6iR2sR1zvRE8NfDqsECmwXWzVJri9o6cUs1mEVqNKhJEOB5QRHhSVeM2R3B
PXYK/mA+Mzn7AnS6p2RgznJ+m9x65uAYs0XbuUUvOdVL7hO8Ri95NiccoRSzKaveQLtwHRwIJYGO
rGn4GP0pLflG1MJumz3mHVfBSqrYIfKxWyQUMtUj5Jeetp/mqvgwU9FdR69d7o0JjjWkO2bevxgU
/1m2/c2EHvC/LNu+y+Rf+Q/8739t2qw/PGFj6qfShJJNdvDsscZv1f3fv+ks06imYcsFgMFGxvb5
of+HmjH/sBB22M857NNgBfxj0+b8YbKzXck0UJUN1/73+A+WwR/yTxgEulZokHd104YooeNv9//b
no1we0TeDQ8UlewTTYlEXEWJWEhUerfMpkNQnvN4MEi8hdnGGClt2Q7RWH2P2sJzLxvV9ItVOiK7
5FbDoaFuqz7AtcmpTXkMOQFVKGVOJJhwD5UajWlv4bNjqqNEZdLwInrGU0eJ7R3wOK7LbIyXnFM5
rRxAzVYDx9j3CFTZKFii8AfXpIuI55SHBYZaFRDLBroLtniszqSKgBrCXoopb8TvKy9pQ3Z1U3dp
VjCkx5mOOVZ6PGVcXb7SeJ31AZEsxzupcUR5qLkT8IjqWuRurR52k1G3Of4BXjxucjGfOXsOxaYi
/I1qzprxp3GT9IHyv9nZ8lsIFfSNCRAyNqZU7hpLNE8CpiTig2ij50iqBKHGBt+KVcEWsAVUqx5N
n2qFYI47QtAs0DVsM6DLPxOYbPQR0EUAwk7X6WxoliXngUmt2g9jUdujuvZrkzKVGpDZtUJU2ynV
cDKKvp+8+6IcUhFAnvG4xUR22u9U7TZffkZ+GqyhMmeeU3NKPLnu65euscA+Tr0B5iEXQyy2ZL4q
0PomPuDYt6WNSjxgi8WUUpoB7oZo3pqtUube9NY1j6UJw+W2FLkfadOPt0lq9t+I/WZ+ttu06e4R
tsCuT2aLqWv1KNNt0ZDwOfRDgWxnYfFIwjLSdTBAnpjR+qjSm0Oj9yxnX3p99DNTO2viNSiNNzSZ
zmYcl8UHbO+RicdnevSYHht3eh4nlWEUQT6mvt4kpxVQBthlO0guGO2LgTs+fRZDcbEnNyq3svLT
d77siqYOPJ9i08sB66mrOnKNmBs/wZ0Z9n5arOZC1TcGf7NzyAelvoeahRDOc7hBDSvCgjztDRS7
Og913Hs4qcyMuFvk0fDIoierXDyKf24seteK7m287CzV4vwRr5n+WPIGufzeg3y207F/7Aer8nez
l0H4rgoqdDbYbb3f6aDEazoibgdmy24VHO0sv3Sj1+4akOA6QUGauzfWMEz0ncORfhsW03rLmhR9
i2pAT7/VanxSnZFEP+y05VkMefy7bGbzobMBSnaDhY8OWT/66rTS+knyun03+6HBRN+K5yhyynfd
mlVzsCiohnrYSvADld2YmFb9cjrpDkQDRmrHJpIt9Hj2wm5wgXkKLsiRVUiVvLuVM2s7BEB0sKQ1
2dx5OISoZBiGHv1iLPAluXQqUZmuUn7U06hWYDJuepIORkKguvFZi7hx3gQAvSw3TG0jv5BqsQYI
pVYhwxpg7lclveHN8pLumREwfpS9nxQhxesml7Q399/On581PSnqDheheeHjJdyljO5YyLr9alMb
fq05ifZLSxv+Um2CcZ3vhjXQWDpqWNw95drf8WxBTZZtxRUua9Z7sLgS46PDsXruGJUzOpAEYxy8
0YjqYyt2/V1m2BSRjszLT4nesV9yNAU+oJwAJGwU53A/NFJqtQPuWRNvntZ18/2avimWHX6BNsdY
KFJJQYRyk+RSkuRBn64yWnaJi23w0s4sDVj7fukCKM9Gs2tgMlqFJEo5RVzc+jgEnBv2aEysAvpj
MDolMVJckpWxs2ccnHunklp/tJqF2yO0O/D86dyYK8OWjoVpKxRp6BB91du1FNxkWxjqznNh1JXP
y0oNp3n2MEzouG89eaQ9HFGS+C8ZlTrxPLkv1vbV1xo+9PwL1cJ8t5pWr7dmzu3t4JP6vlBGgZgM
YkBRwNytWZ+MDlxi1w7b2AyppOapoIHcLzWzwdPnD90nXjOz3C52g/EcMxlGRx7gtMTHY1ZTZAEg
PY7S6MUEwnzhq87FEplo7KOL55FnLt0CeE5YOppysP/Co/1nRvrbysP7X2akvoX6lTAXlV3SzSuQ
b/2Bv09JOmMSIw28cJ0Ai7u6ff6aknAq6cwlju/aWNRWVt//H5I0hiT+G79smCbeIypz/+FHEn8I
h8wY3xhd8I9tuv+OHwkk3r+MSfaK4fLheMH/M/nTDOO/jUkprCRNt+qXGbTEFdl6WwCKRZlP9NOE
zinnXJykQ6yTTTSbhnfL2wNwDSxzIqGbbR37cbAe8VXg58hCHvQ+p4AZoC4/wMrW0x665bGep53e
FqeqODdddFP1Q79xpth4teKTZT4Y2mfeOQcTmq/VOl3Y94P2Uhm/68EgzHFuzEPpWoGtvrSmPfdL
kR0p0c1D18BPXqV6t2szmmXwELke1mkHzrnjfUdrvAeOjNerJMg8q0rDnt7ioEXSa+L7FD4U13h/
zNn9+YUdOBTFeO2DvTwQNdJYB3JHZfG/1kg1g0alE4Zbbok2LcA0o9MIVHRruzkrIN1gfmsRiSQO
k6gl+9T10M6L0FWQTW39DHyKAPkH2fs2ROtayBas3p34d1V4aJfpLfu2io080RELHnbLNQ4pDEfF
ggijBl4/0YyU/IJREnkaEQ3T1YWi7cZ10U1YWDfn7dj9aJUMveJnddgLyu6r9tnzf0vcJAsEm824
+MQkjDseCCw6oT/uFcp0mvW3TAbPCzmMg2VwKsYBHu8QjtHG7Y0tEoK38lsSF6QeMixsIMKZmxId
b3ZkVjdlmR68mTnMmLF3a6bb3BI2rjdJGp+0gq7CT5brb47D0Mxu8X0pvsCxg5+6Hf2K/WRG3rvu
GCQM8yvql3Kf60l/hlqr7nqYilZpv/QG/eMO5YEOH7LdbhqbYFls608NsT43jl4MhnADOM9W2q8O
W8hKjXcEtlg2C1cREIAu3C1yn3jnsmKBqvlHWEG40WL7PInJgFiUW7fWILbsjHdiXCMME/nc5lwZ
PbJu/91EOd/oqiUvWlJAVB8tvqQ8aH8MmC2+V+yFXwQIGzsDMDHnVtQTjQUYyDXI3ZF36+QYw1c/
fY0wGsEHCTL2SZrbB4Vw08DX470xzIFGqJoQzcFd48HjGKRavTXyMWRpBBlLI/mdhkt27RnrObPP
m4lQpufBga09FL3kPqLcha6zHcGZq8luVvceRTKCnB/hLWD+0pAPhXXUR8LMno1lhMYIl1a0AUKT
Ra8jlfTql6qeMMtJ/QU768YU03GOcqgxkX8xfAXnAOUyI3c8z9q59owNJHmSfx8TDgynvPZ2fTRl
x/dU387sMFi9tMWmlPOBbM5DP9l7YwEAVhuBrbcbGFW0fJQ9e3v9YSTtkWgn6PbsFGFWkeRmnFE7
fbpLyYSy0tvYXEoqnUB2/2jLa6K/mYwra4nWdSwIrlcSvH4/7kyNOePY2Q+ZQg0oCtHvuv5qUBap
68XO7E4Y6B97CG+LulZc/KS1uhDm1U06FQcgV3j57k3yKQl7lh6fERYX6nOyr84FYjECu4qomDIT
ejbwAkWpc+RguKkz7VIRKJHmTwS6I6dhuh+epgj/49pG58Gmm4yv0h0hmPMVsbAPYbaZp6+uxnMJ
U6mQXGm24QWNROI2nwtMIg2XeY0BivB/MC3fkfZTZtVmwPFV2w/gbfZdek1JbqjhbrAT/7xYxhuP
eL7aFHIY8ZcxU4WSq+fKsTFw0GiBDnmDd2mDPQCHaECZCAT2WZ48MV7aNkO3HbmtEejSZAnkWKYA
RsQun8ch9CzydCSjA3uJkNUwFK5SWnbtllff+/QROceRd1iWRKb1Ld87dF2d3QIF3bx4YQiyUlkU
uMXw47bLafG0m2V61OVRdnsdi/9VWPUTxV2hjNv3dd0gY+2QGTj8qqJ0QI413OPxmS03xJ5FaAp5
19JFeEc/YUMSLsm/lC0vmmmjTvrNBQvHx8BVi9Z11VkfbCxHf1c8a9aCkg/cNmlAsM5Ys6FbgGV7
n0LEjbN2d3SVvKfy6GoSrChp6ia3OSZnUkR3LcCGDz+FJcByICoUIWonrG04EzXewruKSPfGqMb0
lJn9jvZ6/dBQP7UFlZIRt1IPTSGNYIbxsul0Nz82o26xEFSDfWNRMfLqtInaY6Rrn8EpBOAbaGxl
bP4eRt98pf2c5MSE9WdwlAjI/2dvbYmVULCLjYCVhXEZhcRFxXZQKtqrkVwgf8GdqIaDaLxfIO/j
s6ba+Ij6Ugfp6CfsHfv+lK8VaJFNiRYSGthaXJnQXWwE0A4kgxy8V8msSbAP8LyfvCC7BrbBw993
xyuOXq5IedtMxnOkRWCBdGwfFQAzqkFf/Jn3rhX0ZzjxHknzMizeeMwXk1yleGVqjVaiy1RDhsNB
WP/gAAboWunll9HU7ilWkU66xOlJv5FQYCFo8O9ZpcdcT9J4Nm0yS0N/noU8AOB97WiZipbpV9Jl
XsjfQOzMZALC4Bxx3B2NzktCVfIBo3iHTZlsBQ+lwFqDO06XJ2Tjqfto5CstO2+VTaLarCG8tVjY
yuEISehS1O2OspjX1h33sm1lCJ69DSEGe7u4bA5VfD9xnmLRuFcu6V7Me7VODMexm5EMiKYdCpRv
ma6s4kQjWE/Wflj6czc53k/hAeDI61IRB+vKlzrSPEA/0RQCX7Bg5mn05/gwv3mudgnlpNRUdddO
s+qwYM91j2sKInuWSDa8OnDDJwj0cgtHL/5wRCPh8QOZgRkoxUyvh8O+q2JqqJHLqYuduWnXiTuG
IDDdwOlr81JGgoEoSdUtRSnuvhWzuIK4SlgVTLJ/iWpyTEeHTMQVk3pFesZKefjPg5UcMgX/IBuB
FS1NhgyUx27OLZTOB04qETHYiAX+ydVQrvgkSCRtekKvp6zhOmIRr7lnrmp1n8FafRe06lHOVXQ3
6HBTzy1M2R+lLklQ596SYDf38AQ1Wv9W8WUg3oLLJJToSvGu92vEDNoH3JM3dPmN6AWHrDTrjtwT
7S0q0LzLFmkVmw5HL6rdvC+0bDl3VhxfzZEHR2fM5a3WrcXD4lfrP2XueLYZL17oSCLWSgRqN2dY
vCqojZQpRyMt6XJ6h5mAkVnyQIL0Y4V+6rtbTynnWi2zd+vD67jyUqJjQg7RzaMhLOhFZuPbvmQz
DY0pEa0NXX54QXkBy68eh+I+N9xjHdl5SCA4uvAwZvshKY1KAYcyD+rnrLa0u96oyq8y0csX6VbV
jT12DpcetIiedqUjhQlzzPq4JpmCjx8bsXzmbD3eJHWzp3QpxJy/zbS8wGXmUulie80JZa4NNTt7
jvP2dQblsPcj4k8efV0BuE9lpwYsraU6xTnVsWt34ZO2ZNVnYfr2C2JetK2qbDwonUk5N6QKcSZE
O3P2nGeXzN5qaTcPvhMZQdOMWsbHxWw1e2Dg/Cy++qlBaQDq2K1om/5cWQO509z5xU7l1Jbd6zjQ
TOBdF3z8Mn5qqmXc6tGQUT5VH8c0oWSRJcghssdjFEfyHoIJa9CR3ZoXUfWBHroGEuSNmMQT8sMY
UHhwq0UjB6DIS1Zxkc1/knw3eBODMoHybWXujdlMj201BTS8/jkbHtyMN7emzucmiRnY8+QXrY4Y
fFPnzejdl3TQKdGZut2Q2pcI9/7JGcRNmv3kfJYhnSf4uFV30VOexFEKFIMtfralfeHV1szX0gY/
aaRxeu5oB45pRuQ84j+QBQu4DZLHXD0W1nh1bB1MVHfp8P6fOoBxAf7ETWzA6PIb9TwP4r1azy0m
h5SYZkXDbGBOYZx3nDG7HRy2qazXOTD5gtS7dPmiOP4J9QdTcOYxFLfGQuIAGHsx9fau1cyXOJla
gDUCy2Mn/fTi+qoOF7633ykUp9CSUXRscZVtaSejAYQFPFYeu2qOPGQBz7U4RnZc9GqtrOzvsiRJ
96ilaUVKuMq4Mop1y9eUYdy6gKiqHCgtsBTWeqha9CQi/m2LLiETINmZ3cxLV5m8J4rSxXFCiMtr
YAIF3+9wbCv5pbqGd9uSJ5yHSt10A+7NBTctcfOxPdTUovZE83U7OTsKnX052Fa9vAEZy7aNNuyd
2fgmirhv+4bkoCSqjQD3zqF4tVVMn3GVYywh7XL8U0f4j6LyNwHE/X9WVAL5+fuf5ZT1//57vMta
Q1wk/GzWOjoSCGrGX3KKYf0Bixy5xEA6QRrhR/6+cjL5FZuotE/6hHyKo/9DTHH/EAKboM9/8x28
teS+/g3kOD/6L1qKa64vi2gAv6nPP96fv/5PycOKhjLRGM6p17IG9c6Di0FyUqPtlYIYhj/gkYWG
ydODZ/9k+ZW8wuTkm+iRj8Hh2mQ4BLPFf/KN2BYHjN61s0sKa87OS19O+rkqU7DFcDdwo8ap7+9S
0XCfwkCudfAnsiKpd6otTTyQBixiSsUSRjXuGWlihTH0De5MeHjnbOY5z0rZTttRqSOYE9boKbEw
LZwcnYExiSNBGUyTdTzyBScW6VXlRUJN25fF6q6cCFUrADdyP2pmibcUlaEXtOU5GVY/eG16fDe1
kFTvhO0a0bjhVek34GqyN3YvfnGgxNdw3jyyuJ9xVy+hNnXDAvKmNPE7C7WlxcCv2rvahRXb5tFz
zykS50cRua1inllsQ3u1+C1Wl9+Mn6knznrHGaGic6h1IrzlsR8/pAUZEaiCFo6RDNhA3+Q3euUW
Nngf2Kb31Cd48kEHA47JKo3AMP2eEjv9bhoqAu3AGzIxhcjmIn6Mpc+Z0tZaUb7XcVvNu5n5Iait
iS5T3TMsrIdt9SUbd/7BvQPyfJP3FjZ+vBjOvZhz/aCiOsVub0VFslPK7m89oLXpPXsZisE0ZZKM
V0mEO8SBaxOmcWnMz16lA/E0jay+5pFDM94m7kaXAz8T81OTAGZsafUJdR6qB10MybWknPwwonDj
gJ1nEGipwggQmdJ6nEdwjJDG4QJOuyRxY2jNeb024wQGB3X/FrcsYXh67gt8Gas1VUUcrvKpWOng
0tUFT2F/ZE3BWQX25dwRZYchggeUow9gMh/NgORPt3ShW0aw3cq4gNjT01jvUlZVmd65i0dphJaw
pvkYG5ZLG2s1OhoQU6fICUg7Hj7KzulP8A9TeXIiqJ6sCjui4kr2XYvXxu3zg9tmTXmEFWa/OCM5
poT7cFjR07wfOkoBeIrU7kAdkVPfzPio7zSi2TvEfLzUmBaLO5gMHJ4Iu2hkJnBw7obcmh/ndmau
qey5PbC8Ga6Uz833KYnO0MwA0d15qumvI/RrN5gUXRthwcbrxdC08mBir+S9KrkkAAwU2l4MfQ2l
KWrzR5oOQXFKnuHHujHFdTLd+nNt8XqP+GqBG3S1JQ1UPmKxnHWAZUEOAXfeLHll1Ue6OZkmPYJP
jGUW/WWbRGWZdpP2WffqRLZ8glsl7jxYwRs2FU2kGHJNSaDtuesZhKbfEnRytKBBdlg6C23TsPvC
nxZwXTbd8Iu7grBgv8yQz/3NlFrMlnFI0L7n+7kZddqGmCPaEuDY3tKbbkIfMlhmf5iGCfLqLJXQ
u0cfK6ERUIopHT2oYy01l200tUtVHDOUo776qduRGQ6WaxYhLYSK6AEOoAkcCi50vEJQc7al340K
rxmBKb8446tqDDDmTjOxbhuNqRM7wmE67uTJGsWu9sfSz4PJ5c3fcODOnqKYQ6Rxa43KHseXIlr9
MwxrrWuY7J5lru+TUmkmUkJNCWbgDGYEucwl9fpcxXlH2gBmxCg/hR+r8sXv+tJ5X3L6vJ48Mx+R
vI2+am/9rEtaunLVksCxlC01stXYl/2llXgKMHQBnyAyBsUMJikH56i1nc8e4RLvZda4B1KqYs9R
gwBmpRcfkg+X9c5EISjvfiiBPp+sIdcesUJDcpQ5QSqwe/jDsD2HMxoHNbr8RrfsgdqTB/XhQZZN
DBV3cbZtYhGhBYbUa3u/18uDO43q3bIQAYvWBF6lWQvFASOTftIPvrfBw2nsp8LPX+Rsu/cs60tE
Q9qJMbLiorY6drSFdMURl6123ztArMfWJLvglM5+rmPvqNdjwkg9T/bHMDN8diMryqIfARNyegMK
MlQ3oEPQzKdmmZ+ylm4yjrN2t+XwY4URVTLQrE024CZdf/CyZ9PfCVLAe5wOxrOdFURRuj9x1P2J
5rgfB2bFk1tbrsXWAamN06119GVNB/ycOsUZ/7q9jyz3C3t5037ImDvxqSdA1PyOcktVt3VSTURa
UpcPnLw46T8TSHvAotua3xNsE0SI8NWWOA7sQlA12eYi/s2SPf20HcfU3pypz+IbxKTS20UpoL6Q
C4RSuJGvzEbFJl3ePvwILwCAWV4nd673Satj6qzgRt452TJRn1cKUqOm55YzuKsoQT3SY+82TxZV
hiQN8ScXc7dPTUUYpMUMN8U+ZxFKfIm02URbt1bZ6z7+MnjPmKGJYuAXpwMBKBTYJm0lHi0wy/a5
Bb4Z9psOrxDTA23vGiQL1bg3ZEich45+QSiG4MBWTbacvnKNpmjqgetPZulFD0AaAjyFtg2k0J4z
tj3e6keOZPc5ODqf/aGUPGaANybZ8ktJW8o7QBujC3OUwXsfJcl8xsUIqau2bXdD8f1aV6rJn3kR
8bxXS9ly0ZNM64u/Gln+M0L/zVwNT//zDP34ibT5f276X8m/kBL+/Km/ZmnNYTcJ0cD34BsIYEL/
GKZJlv/BxGzw6DfxdxHt/sc4bYg/DIzlLCcdsa4v14Whqv4qC7P+oAMD2xf8eQcGMK/w3xin16Xp
Pxm4eGGmxe8hxFq4ZcJgW/tm/mmabme7i+pI0c2ABxIqdeJvKc+s/4u6M2mu3Eiv6F/p8B4KIBND
YmEv3sjHeSpOG0SRRQKJeQYSv94HJbVbkt3t7oUXVigqQlUqvsdHIPEN956LpDQ5D5vZ+yiYrT2A
hewvQawjazHk4QGlrmC9BOUnIBwXpW4fGGoitM3rnYzCXsXJZY8o+3LxbQgK5JU3ZBFHyXDDOO9S
YoK+zSwRfi+5am9jEy337Padbaxoa7FT0ac3qvcBL0uSsambyOWAloC+vPea8WlR5Z3O7AFibh4V
ZzOWl/+znvD/bTKVo/hR//1L+1p/fG+/k4f3+x7x59/57cJW4pdAUloTMEVsBq0deJBfu0RLBb+w
8Qb/8RPzQSwUF91fpYneL0BBlLOiQ1w28wF/668XNpJGO/BkCP9jbRhhevwLF/afACD0iD63nC/D
kNdHAvknPk2Q0426xGxSyrC7YOXuPWDiQicWldnl7z6Y/yGQ6o8pWLySB+AVsJHrI6oUns1t/Ptb
CG5d7XHftAfAFqemADRXZ8dEiUdEexd9YJ39qy/HR/5T1+nadOk/0Se/u2Oz2lZm0h5D2UE+upHa
S2cBsuOkDH9NfoWaL/41LpKsx/gTG1IOQr/8S8mxz5ak7/793/77Z8kr8hO2fcF5RbjSH7/BkWYQ
zyCvmLhevp0Q7s9js49yjLn/+Fv7b9GFPJhsnsW+73Al8Ouqo/jd94ZwkegRBcKxwXt8JiF37LVD
DbcZ69istOnswkNX9+hhaT+U687ATA98pbfRrV/AJh9LIs0xuU/kpRu/vbFdOJ2+iE4ltqd7j0Ci
i3/8jv80jVh/9pzC6EhWmW3AJ8T1/Pt3nOLgIc8qzg+kn12BqaYT6m6DGIRGgUxyTLDmjJ7E/YuQ
br9McG//lzewhgD+LYjstzcQMpMh64CbcB28/P4NzKxUID2p7AC5DVlpOVfZBdNrgZSy3+nAWkEY
8Sl0rC3F6nYpGK9G4Tmu6O+2PV1U8WxtSXX8EBUyjn/81tZv/U/vbA0uDGwIigG39Z9uQa0AXHm4
KNcMJFKPl8hn/beyME5U/HiOqnrZw8DDmjcJD0VAQYf0a2Xyd69cn+HSH98EB5EUjMI5VCSqVvGn
jyddIL5pUOvwFYb4y0qN9wbfj9FEWAT2yRK0f5ukJTIMNljxakXtYzQtyy6ySnQppZjG/VgvfG6M
pe75azVkmsU+uAAQDzIYH+HzssAe1yAJ7pCV+fZYLRUU0Th7mRnDj1I9MqNPrH3sk6q9nwsxTkc0
zYFACZey4K5CABOXomocF2jKaL/7dR+M92yNnHcmN+l1GVXMmcGmh68tGRjPHf88W1Vkv5ulghHX
LZSWu1IGSDloUgGBAuYGWBZG5tDVaXgch7YwvH4He5zF34VXkN8WTKZoN0nVjZ8aBQw6aZ/Z2Dbo
2ux7Z/XRU5uV5sQxhHikmeflSGPCNqdsLGxgQTU/d4Nx0qMhrNM/9/wxRFibZqfAbyWhKDX1tyKo
ez9mVv1Z8GKPsDjxAJeY6C6TxsHdlmFIFGZOGxwxKrrOu756NnHXXtYZo0ekzAZ7b24a7mc9Ms86
5kOVX8o26L8SMZkznx3XcxlGKFiD2SpeyDGOrsslnK4cUJLs5nOx8miyBi22O+7KWjJsYtK+hlR5
kAqSpO8IYnErc1bmkSMOnR5Ha90LeTNQF3LKN40fsobE8M66cVKu2Ku4HnH9Bf5luKwa4TQX3Xut
E+smRpZhTnRHtWGzAJqKhRSznD3rZCJpIpkma2qNhC9UuHbanxeN3Z7oXmq+SU9lo78bpr4xp6b1
nIxVIRF5ke5pLojEAsjqedl2bGrM4GhBC3UjqPZh5RocTbtRZpLZ5VoplXBhae1k/82NvdQGGtDN
34XboMtw0hoFbtZSj0I6701MIAEtys6G/wsKKEvvEM2ABYDVZj3GlUJ90DKG2JW4RSR+kNHS796i
er2d/dxfwP5CmDtEbeDdzZaJkpOKh+m66nT+1QbG/SQ2foL6ghEAYy5pjXAO4ESwAr/ig0u/WvAL
e8+o28iQpiTz+BslNGulIvgBifmhlr7H/qrILiyYl2daKiYrkDNI5VL4oaJ6RvKSl2ajF3CC0yiT
XTVE/p0Jx+TkIMbee7RaO9dN5NlS26yokaBdJIEgF2dwvaOSyMTIWUYII9KcLVZYfeuauPrO9vTZ
mtkyCWnys7z29bYwUbAbxuCdxjE+4Nubd4x3o+3i4Hvr2t66iyPFRiNVE2EACdJZgNN3FfwmJevg
YmJafWYlbL5z3bantII/VXlo8yvpXFcWVjFLDDfGGS4dUdXnYDEO2FznU2oDtVsSqMuLox4I0FDo
/VHujFZxqFbLtV1JEqxAD+/nDjPYNATFqa9UfZXP4GuZzqwTjHB4Ef6IXaIRt2JKv1LHFidHxwhY
Ist7tGwHf+AS6os5zd4b8ApXNpEHX3Pq6G8kEuqXNiiSE6qJYjf2JcM6UAQyKDjJSf0j+kWrctvx
mezqoG/PZZH6xykd2mMXjxY3rsstVo7DcsdyCu5J7fqO3k1F/sw2gX4j1jQEaLc7BL94rXyGNOuE
napNrPCf2rmftAaspdQUPiJ7wwo4laR4rEx7L45zrqqivSYMLLnPinQbuPrVzYRLaVSVF76XATW2
08V7bgDDXEcM8y6YgI57xwua85FWGAkDYypWpMFJmumynuL5UFa5vi4LfTdpbBgbf6GC3NcuCfcK
aAfMajN8JZaS5zMm3aMtJqD+6Vw/AwUJI4b0S3r0awfjbZyf0PmgYw/74BDX3Q+c56zBRdvcYEiv
y51b2RAPqmT46tf0R+SIKQtayGGMXifKCoQA2BdX32BJYokN1plFqh/ekZppzh2/b1gouuk56DD5
lHBYHOO4IvSGXM9LhwHiNmjKjwwr+83koJ8j2GC5drvlPrTi+EwhJmqHygc/JnEmMMPA6Avwa03G
k+5bsdTmhagLAPrEzr37CKnegJoue5S2KYAoq5KXfV+ukTGa5wqGNnOsC+ndNhVVYZrq/rEy2XIA
izndqBy/YhNIUI4NcWUx44g1aICVvLBZ84oI+QyCdo9Ekq7aO4SRbnBBYvvFaYgPbQkJzzLdNY9k
92PWQFQ9Qhsv7SKHhUGkBSpXNJYN9LOj1kWG6bd5H8vlfKyW7xm7jU0Z4VKp+RbwcEfvHccT1tjy
PuzkcrRzeSsH1jBJ0n5nnAYSrcEQndZVd6pbohRxe0Db8G/qZHoou1lcNLX4iJnG7/CSN/s1M3WH
rXQ+xM5KkGbf24x1QLJcnoEtaN5NPrU3LaCSU0RgG6Oic1cHH5qUlmOZDdMetUO1yYn22fJxvhUm
SW4XhoNbAKbWJyzw+xiFKJKsfluj79jXDs82i/Htp9+Abuvhgx50mIR3Q4vX3tVqHjC8hmoXV2SI
bUigajc2c98NsY/DIYX97Ueh8w6xZPieMMDOEe908/WS1SHgGq71TSxa94Vqw79eqWZAHwS3zNk8
YMNEUoOjPFTjYz3BXmtVJx9HQiKbrVoBhmwU6j0+BQjCrLZvWmg14HuS/IH8uxHor6VvSqfFNDVW
ldYXSyWcy8kk4euSLdhmnMjFFtlbwn7iTtCnHEsX2H+rbD4zT3EJhYnXvyzGSe4ca5qPuo7IAEO5
tsKqBmRsAJjcqCR1AMHRxln6nnU0gGhqCS2p6XRtoxIUiQqcHR1q1m4ByEFjxPUrbjAoVbfsNwYb
Z1lbPUU+gBmEZ7NozjAv4OAypBI+VkTlMkLsIB/DNfPTJ1mUyEgS1XbkzgwzVimCCT1kDEpXeLW6
+jFvFmq9pM3fqqZED0E85IWuLeeykKvzt1kq9xyieRCh3E7ZrfhF610ppdMffq7yeA8/V546v5eX
BYu0s5r4jvvQFIq7kOfzc8oZsO3cvnyYhwocmDtfIEHCHObbfcmRZUevJpvdY1FEEzqyfDqb6ri+
0iTjvmfJWmFu4O2Eb6ae1BdM4BlI+7zcTYh+Ie5J8lfqrpHY1fGGdtz3zmGMRoN5JcsDhI/lAkFo
yJd4j4vL3KakLo/3OlQm2Q3aLngE+t4uDnrJl2V5gfs4IF7Vh9OxX6hyatSfHDJgBLPLDGU5iJq6
nF8clmNX8JS8JNxFCI7IKES8ITao5JLiW07W3Qf5YONnPSjz4GTYhIlCJDdOOUD7d94cZzh8W9t+
193MGU6ZVD00MXvQ27FdDwN2RQbx1RzxFDZVyM8SM+B9g90qPhriCa/7ZjZkvhQz+QhiKvcCZc2L
lYjwpeNrJ3vmF8UOSdt459AjnGt0sfclSoljbgg5C6ame2YnSrFENCMGQ9se56faGLVQVEGOB0y0
zN62sYmbObnIItfB2YLkl4S80X9iqkYh1i7eFct5O99qqF57FXYGH7HrpofCpE50PUIvjBCQem39
yQnfMrzXiMvVURLQoR4JuEryp96z0hOoZCqCcAYsvoHQ0z+tybm3RaBQogf+nN03ooWLRCpUfzY1
kqhZuyr5IFrDGx1JSkx7HF0zi4LjKCyegW0N917moXcBH5Dvkla8eVgcdiBp34P/dSYdfIkQXRKR
GmeNbehCZrv7Nhc8cEB4IyTUtT4TLEgG4ob7BRNgmexIS6pO/oSmqZ5ncQYDEg7UsCRXWWvQp0u8
73HZNoeowscDb6/5IaKCXUA0xiW3zGA/Lkkw3P1sY/+l6fZjVfDvn/PmaUM/Kk4HHSf9f/xzSfbH
z+r6e/HZ/flLre/mv75W9x8//5jhzBoY/4f/2P+0v9wNn625/+yGvP/riGz9P//ZP/zNRPNo6s9/
/7cPYB39+tViXf3BhewyfPn788F77q13hFZ/qb7+0ieff9myp6l+Pytc//qvo0JH/eK7kpHOOs5m
qu3Rg/+mJ3F+Idw+cJgQSsFPz6V7/21Q+HPK7dshB7HrCAE44L8GhRYzRNDCThgoCVCYAd+/Migk
XeIPIwJF5jE2IHQlgi/JNEf+abwFFMHx07Y+QGqadzKuaI1CYaARskhrSiDbFhQvmBcZYVzhkszn
M0PsF5oHYtd8SeeOY9JS7nYxgIF2pOEMK+Hb41lWjpVf7YbUEFSWhVXxYAom8nTpaVORB2Q0HjLk
mds8Lmazr8SUFDuw8NFX6WV2e6AnAKcYoKXAUkqMC27AqEJCJ8GPDSr05DGgex33UDwD/K7BEuNj
CImdaXQQFqdh7BzzrIK2oVo08Bl3o1XF/q7RQK+EU+F9Gb2ZBqdOLeKqQbFFby5yr3o3Ae4hYacu
wK0vS1tBqdSkPm9mr2A0n5SevgotgwrcFwO6/AURpcWNamXvRSCCN5uNL6gUsnxr1rQqfFoI/Htp
cHiZQzyH/XWmSsK+VJg7XxUCaMT3QVsB23Mr/zTNE5AtWAw5MCVH8UijzyTbqI6RPy6uVTHKmJze
3uhKRzNKeVU/ovNsW74lbVzoflhUN26fLQ/0DqzJy9KLQLl4VbWfWr6ZnePklr+Xsx4UTxt6FV3K
/o3un1Sv0C+DW5Qt4DYGX+gdeDurIBegDYm16CZqF9euXQLbsJt8b8O2va9oYhDn6t6vtm0+EacY
LIG8xEa6DEd7wQm9HRyCPHdOogY63TIkQbO1A5CTAvgtSQzKT9P7uR2Rki5FM+kzIMZjd4JbgaS6
G9KGFtQly5tKwBkIdS5zxP9FCClvI+oRGXtXdxQzfmt57XYcEXsTo6tdsydfjycSCFa7v8xoo/tL
7ad0j4nv15zRfmvDkBayxJibsW5t8sBK35VhF7pPeB/NbiAKnahBx6dqB+EDGTVOZZPuitmN1bZs
5FIBfUI9sC2ktAfyGJJQbJEsNeGmmXNWmU3dzu2ZVUxIeYIxxbc/1hhbFUKCJrYeK2QpHpVzTT4G
bpcuPW+zyXrWBZXNgcGHh+fLZ5OJgFY6wb0eCOr9RshDmuzmujfTa6FTEmQSMmD1I1wOci+zMurO
5ykYiwuoYmK8juc8nG4AJPYTdgDsdod6KRl4jUMmo5eep5T7xfu2AChDkHZ2HReQd+iMoVMNKlry
O28ay5KQMCP0IWEDzxjPTN6wq5O41ycnVQDFEEDyswHz1eTXXsuj9SaHpgx2t5wteQ5NusIbhIfA
OeIq8r4Cr+wJDc+wLRDAV/CMt9dEE4QFRV4dGiBsbM49Vvxns+ztFOtEnqzJJwWC0JjIgHKbYxwv
iAOHHHLANduLH2TnUH8WdjT0tyFeLXbKYAEJJW/sNN73kcHD29jkym8p++3+VFm9n4COXv9UkF2k
z6TrNsUVGowuPZvstoMy5nDyrDqdPDl1Hfjjs5z4eW8ruI5QRSETVcdyqSewap3XuABenTaCj+sA
yfZkggqp6tyZKp6m2n1w6cCJBNHuTF7bbNQT6RG8HX76/CUIhOo8mldDMEK49BXOQPvVmMj7on5F
O112pnrGV8Wrw4TkN6xkpECZ7cgG7YK2yt0qxv0R5xtDjd3oC44b2uKMn4TbkPEc0YceXDRwN8Lr
kW6hpQquk3Gxf9QuotmzwpCWyvlNrY7SJNCfKHiDa1adCOqJj6+eE79qvxiWkzDWUWF/oVbyvpCN
0fFmeO9pNJ3O5WZNiORRTqcEFpKu+hFVgssnJ5kFRGxpI0Mborqlflo8jSZnMa/hZJcjw1jfNrRb
hI9s0nklz2uPNnxjy0GpkxhWohmVYUtstlLgGJYymp8m202aS6fQ2WONqyY7Th628tPY6pm0MFlZ
NegrV754tpdJ6ywWFV530IqEB24LBEOXg8lwQhIuT9AJTMYej7ldjHiwlfzUE9ETO59i+X6EtgiJ
YLbjaRtHVFoJM8mTHwmolDFZpOGZ63TR1Ygn7kc7QObZGId18qaFJQzZOUpns4uYt+HQJ+CIeTeB
ZVuHPqY8QAytrodpEIQ8eEY+ohFi7DFKAdO0FC4aSZeWDFlDpMErycLctezF0fbocAg3QRNlnEVm
xsLvzFKWF00UJhl1ri0eG14+Q9ZTeslhGYy4iOJ5nDalH+L3BNyPQtkmJu6xdnR3p/LZf04tqtyN
DFu8MZEmKCySY/KSMQPlMGvn+E1wlvPzRqwCznZqfOB4YbMAwpN9/rjYbXbp241KD1abggSUKsaE
OUFDkXmUXTemKZ/rvpieGeAJtM90lhtUoMXt4JOWyU4kdHjc0CIEYFJitmxCt8U3p29SooGdTPKM
UUXQ7bLIYiqXphXzeBwctuVu3TG18w1DMqAnYy1MvK8BDjrk1aTC3zZCBlTLZWUfZvx1d2NQdo91
6pV0xFChVsl3zWCHGaa6oQjo2zO7S/AW47rh8VYrsEhwpxzwEI4YguthrpAEAbJv73vmN+8ZmA34
BYjceTBLicgWTQzKbRJSQGa4aYBTE2CE8+wSkfyRs/eH99i6+padqpUd477qQKzAX7ln+rQGcBn9
LWf8iEJIaaLG6lnXIy0QJIqjDJ3qusoln2zXYHioBRNDokO99k1pO3xfBi9/FHHlXZBOK58qEkuz
nTvn1Q8vEIW9KXKSeNDCAZbkATrr5uCHObqpvPXc54ZzmFycMl5/yL7jnFWt3VrbQQkmoGJ9cGxJ
/uw+NIImKExzFeqtXdbhvMlT5btnMHwas+99l71SQEbwgwX+QjDgLtIRAko63jYCv9+e6yn+9LyB
tWZOe/ZaxqhrNxbrUci9VFIUgrSLBFH0PqqdwV7x+SPQZZZVlnvbT7PNpc9eFxwunj+oVnJWKaFZ
boqjLc7JP0DkzGRp4WF0DhSQPeA81YvaOXaV7fF+Re5ZxJjltqp7Aaqr4Zbd2uvjdGOXHoFdi19O
r5qlzcWQCnY6bWjh9GoXk6pjOzVA7aygSucDkQ1zhAM3JjfOa+mgdxJ+yZUVl1V2cNxqunfDEv6g
ybLotkC5iOy4XGh4FavahipEYw/lWRu/kL0pv1obAP0OigsDfmGlvJ05toB8utZ0U1IWjJsu681V
SFvmkrcgsUuhLkRjC8NXFszeljJn7QWfa5MAisRj3k7ld50PTXFyBzk1uzHvFOFOeJ/eIBu7T2mV
4vu1EzBDiKYqRjQzYtt9mDAIXrWn2bTt+g4NXwss9zPt2XIUePogE/na3Fde3n3QCRNvYap5fAmq
jseHG0qsnybU5I1QNFOnaoxszWauh7TaBZ1f3LadpT+UW3ivDmOPadNRM7i7jAOWOju203o/Izvt
Nlz+rrioqDXv4qIg7xluM/LhAXmYu81l49/FXRK8CiizFF22n/ywE+TzO4Jxl28OPq5v7HnYriKP
RBdtJ51N6GnU1gjt0PiCEkRLAP2mYps157FC7GcGORK6lJm3tACjzXALpxvPNry6ew8w4X1MnFa1
iRlquMg67ex6DqWf8uIJ+ymYS4TMKlNQ0JOu7X7UswdwL/aq8YWcQgDiDC/qj6lvIzI+mwwHeduL
atm3POAg3FrswVgbQffYmrkuSCVsDSea8mzruSLAGr+V1yXvLB/GN7NM8a3qGTTfeX5XjBt02RO+
bQCV5Eba4UC5DqKYrRBJZqxfSkzRid0CevdQBlwCGCYQUQy+fd55yNCPEewUgk/k0g475Yn4DkOr
5wFYq/J060xT+qHr2f5MhMlx2oezHxN5G8+XvTVwrnTZRIhUZOR01Stf5AdfZt1D6hv9oUsMOhtc
3tOTX7fD8+ykzbsYZwvgJE/np2oAKLO1YT08dATWM9wAp9NsZDNmz+lS0hBZKZfOdqBQvXPLUFyb
QKrXIvPnbiuBTnhH0avxNcDGQP4xC+N4t1gxXKOxoXBp4K+QVF/L5D2s6Bk2lh4gdMdmJRCMntt/
Lzqt3y0yLd67Luxf8GRimcgtR2XbgYn/JfxKOkJ+u7wvVFa/0d5gxynVNNx4rdu9hCmrUJJFQ26N
l2HUcc9jgPZtE3kFQ1zLLbJvGbk43+yyst7tcJQ14BvtvbBYj0l8iwWXPcPaJQVpnwz3LZ42zYZP
e1cI6ouvZZrnZ8CCy3swdzkm2MDuPocE2+eBC6s4D8pyxsudjylK5jRq18jj1fZPIO/4kgOkebOh
mLESofLDje4kgzrARR/JivHynKp55nG7X7LS/9YL2U7XYRrADkrrPFTnAyaobmeAYH0x3V1XMdpy
fjDCZx25yNhN75JFWwHxZKO3HmCgkEnQpB6Ebs1vlJOKaT1F7lzPSWkKCgZW3a63TotrJwrjfWfL
+KPLRqc9ul2S3VAUC3G9BtNihGeMKvdR1lfLgzvRTZFBxBSe06dvuUKE6Qg759iGN8AinyrSR87H
0y1wsPN1BWnRqzGUEK6fcNWGQnFfCKJBrvC1wdXAfeKqe2w2a44j2bb26wzxiloKNywZDtu4z/MF
LbKq4IYsSyye1wjx27hWSKT58DCv/Cqn+pfmbf/cMO3m/1nm1krv+/sTtd1nUX2033tmav/7cI2v
9OtwTTpgbDzSVCVGgFXx9rfhmvgFmR2WLAp6n9ym8G/yUu8XBmfMzXz0Vr4TOAqB3m8qPGv1eGH7
AiColPPrtO6vM8bfpGKMJ5lW/s/SMYxhfxqvOcJXEpqOs/6zquN4678XKAGyHC1rBgijzUzGSRgb
IAPdQFooAe12RyfecSOV9AUktW8MxTJBKK0QrzXGfJiB/hSzbKZUYdltQ6TmSeYnJxwoJYknYZEj
lCiWRR/RrwW3Lmfed38Y4MpkFtmVpCSv9siI7oZRVE7qURvhbttw/tgnRBXAH7Si9CbOnfYL/giQ
wx1SHX3pxmnP8Rki7tkMZhbPllsS5MgwLMfTG1ck9UhGQVs/inGXEFS3WAfDwJqUpmnseyZ23Gbb
2F/8j4TA7Vc+9F5dVJmfodCntPiBdCLDslpVydVg4yLHy+ADKguXoD2vZLqA+jM+MMNWMTzZl4aT
DKd/ExE1pcsPkJDLcDZ67Ik2RtM2YDGgAcGsE1kct8y2OPuskhTCxax0VEcc7V6wIphNXR4wy2IB
CL0eQzUQfLPp+5AEJdAZzXND81Mzak4h2DhUC/zay3IdIIBp3IaNZwzpMgsjC9FTz4ArAs06lWKN
ViOIYGRUqkkacqvCYUXa8jpBPrpfxs6WmwJgJAOAzI3v59xaXDjXYf0VWMqiLM/0OJ8a1FblmRXZ
ejmEhp0N885B9RsXmBcSC9iK4qA7K+cTEenwgLMFsxUIB5tmJvPeYPpymmNBV0/emHTjUVQpj1do
8h+Zq4ipsgMsfoROpJ+yjcenUTKG4MoAUI6T0Bd3SeW6P4JhJKVT6xj/8cyKnarGGx2YSbU06R4t
Et27AHrrU3A7jn+X9FED5RavgRWdiknR6m8zPen+KmPS4sCPYL29K6rGXumXyj745JhLImcIFWHS
Za4B1QVLdHQINyvP/Bax4yaPeqZhMg6JfhjJPeiveFCyU2QfjjLNzWkR0a7EIxsSaCe4USheOkUO
cdDMwN4yHDyX7K/6EuJvU3jRNVUWufGj7fKrIjVKP5UUlfJAeGg2nRh2Zq69qSOmU29GsArahziS
9b7KuBgvFoyQ46VNiNRCEFRIF1kLmAC842bI9mFegiZsyOKqzmtljd02HX2pUFtZ9Kp+lGcwA0vj
iRdCH7H5kcnLFCfCyIklooWCCDUK29C3EXfFsh1LkURvuQBN8zQ0vpiuyQfx64shs1LvheDLML8o
YXoviNyGpqbhi9M6vc9Xg9FhBlbu3tsF1fY2meDWHO15nqbruh6C8aLOgFPs5owlJB9YaFmcBIOa
5B746GQ/uOy+uKzTNF0IkI7am5QfIi/jBEMKJ7GX3mtuTew6EZISTlwC3XgvgIMkO2bymJhiOss1
ZGYiXMDC4gQGqSXrLV4HswSBGnVp/A7rEvo0e1tMOZRAh/3Zpzui6bqaggy7HI5J14VdVM3WTWjh
eUT3VLv9oY0SOXw3ibs84GEP+i3nbqp3DDdrDfcfA83eH5uiu7dL4iW2eaXcu2CqEIZiNxzv/FkI
wrDDhEPJo59L+XY8DCiRP01fxLD0BxERX7uBp01PScgzJzITUyr3CJP8A8uftHhA5qzvddYSMpDR
w+GAtFXZbtsxHp1k00OtObC38e5YbXQfC0GkLy6gAHrl1CYZwCNAKYvhyKabfmoLXLKpBubAZGJl
ls9dkZ7JzBfdDrdES4SPr3kn1B+BtYclk3d3JICykMCkm2HvZasVbXuj+bAsOgemUJGDkdalcL7h
Gujcox5crEVZ4xZXLG6N3ll+sgRbWvug3IUACG96giizTG7qJjRfogYocUyZtdGtxaQxbomgKWgm
K63q4zjaOemtabPqaSM3us7KnsxAwZR3P6MwJpePVIrbPAMvTt06S42HyJL2Nk60pvEZ5WseGMGf
+U796vqp7+0nU9asOvy8a+5pnupLjyA94nCcwkeByNRw3SktrMBzbucnVtuDQY/CAGAzCD0xMkiD
B2a4bbejcHfMlVPH4KLrIvpChocFqFTxwjSt76Zj43DhnflyRPQZqQRSvOcMBU6+gH5Xk3vcblqe
OSGbGAflkOuMNWMyiepSNpicNwEceRKy8y7XW/Aq2hxcEtW4OMqQS8nzCJrdJlGdj4RXyjzfj8S1
E2KSm9cGHkyKKiRd0Rp9xSRBu5YdIwyIElJ+i64GuiBnr9sikQu+kck91FthArJwJC7XhC29kGeV
1YU8nmfOMyZyw1Tsk9T0/GpVNpNBuydvJg1LOFlCd/62Z5nln9GP1c0q+xhLgsQnC1z+2JFkwewu
OM4e7oRdn9bqUVSM08gNMuF9jssSr3eq0/ecJ3O5JeWJ46wghuu2E05EsnDqyG9ogqWCXpwDUalT
G2Kt91MFpc2y6fg03qloPNBxQT+/5jh93x1FKhlPZDHxEbMeWS9jaT3i6kxelqwJfzA4mdYEPD/z
WabEvAmvMdCJWOTZPDYTdUr9lveT5bjRL23Cke0NPkliCQKkCJQNalq47ucCMzLR6+W+YMTrPZBG
Bp7BLp1kYZVfA9Tp5qYrLunr42LbFo5Fem7nV4e6n1JSxXurPi2xmtBFuE7sb9XkhC9jmFY34Khg
winQM5zuuMZvBKMRtU15XOs93lf0P0HU9McZ7hYa0Z7iit42LnE4oqy2t1nM2dT2VdTsZVINEvqh
QxzkMIIh37v1Gp8Z6UXRVFYDxDfd1NQp2TwnJAWC7LycABbUZ906aNxNTF6W4xIvUXlN52Vex1YW
49Ebx+ULgTADbrdDCUWe2BQVl92s/Hm99pZLv5X1D/oX6zkD6/kYm5g4FdVP4XvNuMrFH5mbz8IO
omG3cGG+RrMVFodpseQl9AoAv71harnhN/XZOHfLd9kOygPAY7kQ+SNpcY0qm31BZ+z6aXAgxSE+
6YLrHKPysNXo2yC25iyPmOO16YWcm17sG91E6MrHBqk1a0CcVIv+McXQpMhv7IqHrs2bt5Ao5B9x
P4fZzh4hfG1mSEBvzRQzaieoqPxGdJH5RK5Q36aTRhCnFjt8bIMwO2+mafhO+Rrx83Om9oOncntH
nuXMurCCYU/9U6dP2tPOl2jN8kCQ+3I24W/kHTeWeBuZkd/TDQJSZREErMskKANcBNvUZV0cvtN3
x88myL3vwQC/CpFPV77XS0u215CZ8LKXPvVVlEQJMKiwZXDBlXI1syxCCpukTNJTOfUw2vocxQeD
ezLj2M6oS5CqBU6OOJ2bHdbWiXBUdMfvPiibdsu6Bm9q3w71Y2zN0xmBQIiWy3hWty1bA2BpApYI
oJElfGBpShIlYhw07Rz5LLdVxhC+jm2LR0/OHqnk4I6JWpMBBZPsxmqfEvvZokThahHZSHvc+DrP
9kFBwAxw8paMiNbU/WctuvbNtdKu3PoT4+79lLAN2riit56juZg+fBY7/8nemSRHjmRbdislOUcI
GoUCGFQNrKWRNDo7p5OcQOhs0AOKvtlRraM2VgfmEZIknUmKD/+XL5kSmRmRdNBggKq+9+499xpV
I+TwsGlI+Yg45H8f4ejS6Zritth4jUTmO/kWh4V0Zt9aASDvpd8MkjGuDf14geooglWLCLo4UhhT
vQUieHTKEYo6LN1a0nhHTVxZHJgZFoSLyeE8vcQSIlnrC6GAdo4C0RjnY+3ah0qJNV0T6pgf8REM
xEiDTM5ZGr3vHICVkcwhFnQaRrEfUj/HYexNQK1KLe05XspO/pCGqA0gRh1cQhdwNDObJlMmsN2c
zX3mzDwPqJm8td9z3l2ZCLc5so4eO4smrfih4SmBfGENbD6q6fR7mDJUgF2oasnqkIGgcH2nccHz
cdF11A/WLd+zOjeSyL6rXM0Klm1LrwZkaHrrN2aL82fyGndNSyO8CbOgdDcOqa7TCbUleG0qMIFG
PvH750mn78avZOjEYdZlE2x4XdojcgYBV/lMQAED0AYnMjTQzZq9EQ3lyh0EBSRGeqRhpEuQ1kHb
XIYbMfTZuOrIu8PmbmbMcQg6M9WRizg5ROvd6A0ZGznEJ9Gy1mxqO8X1YEbBwFcDgi9cpbaRqW09
DkQ9GQYBr4jywUrYssHEw4zAQ4AiNOBCqTm11ZlmNzWOY3zfe2eIO3MTB65RLMtB82H72Cxl5N2N
+I/SDvTmps1RWy8dHBH1OpH+nJJD75oILYum3crSAkpSp5+wGBdWwTYFIKJByFjILt5mU4LBYiiK
eaRqZTLfNS6JucyFYL+v445uJ2ktjOQZZPoe8kZ2FjDK1pDnWw4z9TXDpSI59qXukjmdKnLdRGIo
uUqVYpXtAts+86bMAo4U9MS2ZRxtt3VFmxwDV5t4+3YsxmFpBC4fLSGQ5ymuYOsjJ57rYcTsyt8o
qo10GdICHom2MsroKBVN971ME+z5SioPvqEH+ePYDHUv+K57ZaOvVZT05UKOacoBNgTSshhTpoCM
y3SmQ1M9uuXKGSrBJCtgG6IljfJ4W6Y8WptKdtBr086NOXZaKc+vOMy66xRpyYqSkPySjlgYsaza
DmBDB3Iaoi+hY/4x3AdcHXWWJszSSycOd6YTBs5RwMZcnJG7VMVHEz4T5vAZ7tgj9v8o4P2eZ/W4
Ksdmpw4zfBSLzPObcv6nzWHO7x5m/qatwbrimI0ZwZReaT7h0SfoTEk9z85oyE9o4oHIlzQj8Xcu
jDRDsR4ftAbqoDvgF0yKTVIFJAdMB21C09pNhWAJtsoKaxtDb3LMjS0JNYTKNYXmWccIPzj7kDls
u99aavX0THMi8s2GqUQdASSFsbVnj6JdBQcFhYZHIwIEOysrOujZ6qJGNBStkjTx7Y1yY0S6mqf7
xZYsPd9pVx4iHXpIQLXcTWe1hCf3Q+H030ZFguEZVIk2OzFYI9ILkN9VdI06MFXLJvK7/q6ziT4B
CWhMk3OJLscPTxFUIC4Z+6QeNt3IEj+qrjoQZJGH9iYW+o0FvdG/bn/pVUgQiNmOW5JONyUlbkWZ
TudkzQOF2IW4BoQviLexciXNQRDzSxxzEMpQw6uYKFvZhEcmJgADQHmDsMZLSeeFuBIZ9VrK3It/
Jgq0jutkGbk2RT1P60y3GFYjtzjbuLg3m9PKqseGHRWy2BYXD/G9U9n2kNatjCqTpICYbtRBFoRP
iaTrSES6vu57gDHML1HOrJlmqWgJ7kOqXZRkbb1jg2950uyqkpelJUIyKZwcaZKF/iDbOolVwnPv
I+RL3S8p00HWBCwOiZPlDdaphux8XDE2RgQF1JmJcUcX/TKeVVJkOyPHVrUit2E8CKmqg6gKSAMC
K6nS+sydVVdEnGXZYuzS9t5t6IRPQ424BBsEYi0QJwi3cn7jYl3Meq4AGIlOdpsYryJD95kzTPEg
wHakJd/MrAmTeuENtAAMpGK0H3NsWTQEIehhCnGX0UFaJqIpPac9wHzFZvi/o/XG1ArBhwyWYx0T
hDQMhGhrACfOkOln40aj0L2NKjRtXkdmLtDnWerm01y/NyKR/BwPUrgydgvqrINEjuD17tgQBhhe
fG24LvSDoC45iOsAPTJWERVSqZWJ8+c+1aBpIKiTnFaMg0RPixmTLirmik+8/Ij4PGcW9HUHcV91
EPqNs+YPrEOHlE9W6GA4wQ8cRZOub2FvxEHSxntephk+N3ZD05+lpLe16TYi/5aDVKFTOaOhwWUi
V1IDoUmCgpLUbSRJGei3Gp6SniwPLQ6uGWZytDivDFlYZzWpXZ0WrNpMJGqTkFnZbHTZ2vRqNTuo
1RVcG8zJNg0luSaDNukfW3cyZ9wMkpsAC1alg36z/QgC4CJvBz2/NorMJovNGiQwSpmIaMVUMge6
VYyV7iO1E21J1EkdmkpoGyF9Wp1hFwIqRPSitewAXiqPUgIy0lVXFlKRfSq7iXQ2CjikHS1d8S0h
ILZbbePGmQgwTbGNXabkR7hHIiRwjC9bBs5lnujj8EwYq88JtUpbqsoThM12saUxoFPCZGVgs/NQ
IIcsFwkK+vYx9EiE2OvEIYS3leXoeK8coKqoJTi1B6YF6dY0Ewa4cEfKn35cjf59Y8qkvU7QMtO8
jHSfKoE4LznHg5Ca3sTjwsk9WwDdSsP62g4mEOyTabrhkxlpfciEkrOvvHKUx+GbxLxIEQXTeBEG
rAhZyLeAR6O4ZEPywSdlVazUim2yAWBOgFYMpek7oXpDvO0guIMMdRF46IBU6IQ5iHKEBquP0r9E
OmpqxNPwxWU7HxBbCYQNaMWqCQe4Yv0Qps/66JfPqoiMGwZtdHqivtTzNU4HjocR0hTF4joQvBE0
xKmtPCOftN0sgwPKqDXOqaOayjiGl4VXp1euXy97QzCgHqzcHbauhXQVQLHinGxQh7OKaWq8qjUX
GQBikL5BadcCOmc2HnKGLROXUxEGxmxFWFJiUpYZtblU5NjWtIf08hYoZ/ikAcP26CUl2pUKcQMw
DFCZuR7pMDGJTXixd9iq8Q6Y/EkEVOL0pk0U9IyvezD+fdFEaxqag32emwVpEbT/XabageUPiyTs
06fCzYebGmuqRl6dC2Gt02AYsa7UCkMAGSwvBl1QPoJDoDlfEKrcJR1MJntMLwIopXCbHkurAbFM
twwKrOs3hoGBuK9uGWEjwXXTzryM+zlTzWhG45EyLdhETppcJoTdAxNyQw3N5ZynUSCqWLaT7XSr
piHhkkb6PFsxuj52V7rC4tjXDYR8nmaq8cEySsQganLui6G3AZsFZvXcOe1MZ9e75GJE5YL5Y3J4
zDp9UkcJz/+lnztuvR5psV9Cak8K8pDj8LnhiHhJO4S70zVVf9V4Y0szEDJkwi2p7XMtClTOLzf4
rLoxbzJBclkcbVTltuNC5tEs7NKK/kdm65IaQ4lp7zkRNLxqmDhgasrnJDp1MVVjH9L6w20b6UAE
EiTWywQx8oNG5tzAkqeylxlG9dxZQYTVVumrsWShOEWkiZ4V1ZVPjU4jmq0sGnOSCJh73wlOw+Oq
LAK6/b029tfomLxwR6Q80muIczA+TaOMe1DETr/HbwEKrYlF/EwdFeETw4h1miVxr61JKrJXcYdO
YFnlSht2JqFt5GN6afRi5wSwLIEYM66xlT1jlPEu22dxD5yZoFHdYU1JExET5iRLsdbokhjritUv
PK7aoOCIPGOlC5hiFJh6MmebsjYSsFmCdMI2CbW3iFEFb+Cj1j4DZRPfn9IQvC2YhSFJpUPDOEiS
nsiIutJofFD0yiu/t/QbjL0e9t/JCi+sSi95iuIJpRcSmOgpYXGnHdK7jaKP01GO08YQ+nGlVPmo
UeTfYGLh7xp+E512vlGfqTZD+eDIQrtAShER1OgUmNSCumH01aamf10Jw2/p2lrGuCTji4q+9JiE
nHEudC/UULRkCaAunfvztUdELM1fsjRlJvVVm5bhLRQbFAYEdsqjCTis2rgko9XEOZQl/Rw54hhs
urjNdhSA5hXlm3OMboUAq1rE9oC3T4FFrQaGcwuzi41pGct8kkurhJ11V09F8xKXXZYs8CN2TzBG
suRSNnXjrUx97gLTi2Ea5LpFewmC0dNOpJNbZ41HdtSiFE18C5JPvwBsmkCcxmYandb8fqdICHG7
9K0/3QhmT2SOhQTP0PTJYXirYmqJMTNR3ZOZWA04co3wssvq4gF7A2FBo17WN6geAlCBKi0e/9wR
8990Qg/D4j9P6Jc4dyrCyN/YXPiJv20u8i8G6QzTcaqCArEkvItfNhf3L9JpJARUxK+mC9UEa8w/
PBzrLybKFh1ZHT6UkCZ/3N+TeOMvpvZzrJ6BBQbrjCn+xObyluHiWDoUDJt6zmC2D6/HeGdyKZLa
8C1yxTq9ZcIIVO+ktIBbxNRhX9Bi3hI3/rkSF+JumB7+nrfz/sZgH/FJC0lz1wxhJM9+YXb/BGIA
cAsAJskXnJG3CKtfF5wNRnJ28QCQmf/5K2gM5VwfCi9ehWESbXH5snzHDFVfRhcJUUrmWLrglC6w
DKBhvHn1AHyJxvn72jCLHDIaLW7vu9vq9wbWP4lKVY9w99a8v+MWITRZXsgsocL8+dVciT7BEqZl
G947mAm98Cbn5V8pek8IEkjf4XDczweKnklo9wU85aP7ylrIRzOlJJiIp/b1fUXfFPZFig3fiUlf
YbFZNYnDRC+2Ofw59JJVbJ0nJn/5/FO+5Skd7imxAI6wZwKQ5H+/vW6Hb19xcEPBbwD7LslnSxrJ
qms9wvmsl4gsgj9/guAa6yb9EIYz0n53X83cZQpdZSuDUyYmSurmo6T01T5xppreXGKcsvFSPqPR
3X/+WcG58Wn+Tcnh0wlLsCPhf+Ov2ODePUGORXN2SMxN12gI5ekATjgDBM5Ihnxo6XvH9PfhQWDv
HMT2oA/kLpwV+BiUEeP3zizML205XhL/m6LBm5X7RjN1pADOcn4VVd00n26R+aez4t8iMhB9gtHm
P/vKkR4mcVOcY/iuhu1g1kb2XaQozRdu3teIc2ry9taQ6tHrY5jtnNWIj+ub6OPuMmQCMKwwI5BK
w2PBRKpKyQhIA6WONbOAh5zEoFVwjzm0CVMB2JBSvvZNInYcTPfoGVQN18QoihM3gGsYb4aKsd7G
ZHwUYr8hxW80lsUYk6A+Ao9AYm5lOqdSup6MlwCHMv/q+uyJdKPhls5gJLeREYF6mgRxAJ2n7E0v
KhDnKqSUhOM/zcTl3AOebs35FKgoaO+GY0RDR9GVmfXmeXrjoqlGwp86031X2BEx14ArKN1iZQF5
r+OClBYtpT+NTvE+APCOrkjwgBGRnRvfe2WIfOvVtWRGqEkEybGbMtypTRpR6FlIo7dRFCHfrV2x
0xn6Ev3UNcjGXS9+QjaJ9BPCbEzKvQB0Le2484/iQnTixiIui9oRg3O+gx+s6PNTRYx3cRHRtO/H
zjZuPSuk0qVoqJ3szGa8Ny6whBgjE42hzsMb1PKQo5l12b6/Ghrc4BccWnTtZCwphOiZtLQ+fAII
RVLeagfEJPUtuMmuMDUftGzelgntAECx5bfEZCC9IDsUW3LYZBxy04hW+tIoBtmzFh7gmahX3OQS
8nsUHmd6z0ghBFfKqNRycUUuIHxojkA/jCsZK4uytVs0lCBSF/oAcYCJ+y9YqDsa9nhnBlE6nmJr
NBkKlhbD7eYAHSUWCtPaDPfWA6oq2XREqri0Q+SZAfgzeNRb3OtXwh18a0O0LA45Bv8a3GFcjUN/
O+mYUhbKY7a6MhG1+ne8X2hXk1Y3wb46DVjorCmclzYVZokUKUm85WhMPa+jR5LqkiF0gmBSEn+Q
OSVndz2waN1YiGGRIUgx3oad11+Pw2ADImZMT06RmshqjPxcu2Lo2t9S2JaXrWCnXhpTHRqo7juF
Momm6D51KnnHXMinJ0/yI2rhggbUqMVUhZBlxZmuaugFaTGEDJ8myulFxuQpPKUZVPD2xaNxFUpj
+p5Z6fioGYPx4GHiv7NYRR5L06MgLfmdmjVpb+l5QHTMz6om2ywZfRilpm934BYrolZBKjCPSomZ
mFkJUruQZQjgt3Bs6zFwHNtEkZ+LK6wSqkRw7nE/KRD6G3+Y1x2MFAjtfejKL5YZ2nNarMvckMlf
sKRRWNQM6fUxuy8jCzMQgl1GB/muE3l8Z0C75U8Erf2E3ScgFlfGE5m/hR+tvFBApEhy9PSTB1Nl
WbYJffzMjn3oXQPTWKXbVBCy4T8WYR36+apHK3GTkCZagz1ONawBpYnKIcwlUbBBMBGJpQl/on9o
KYLbXTBmBIllJu3a0beK4x7V/ywbM6Jrzc7p1vqCBjA63M6+VW5i6AuPmAe5qnxyJxkgeM5lw9AH
pYRb+jzvQmT3dRfX3lqnyZBtRFwQliBpAjRr25roaWRMyIoTn8zMbI/5xadFoIVkeVVGMO591L24
w0wnuGQsjjMg42PtXJr94TdEjVG/zmovZBbEz6UerfN8HM9Rn9OJtwx8u8dD1prTYhKD0x/Pcj25
nfUJckNYTuGvik4xdiKGgtrQLNNobzUJ/XCvB1i2EbpIM1Z3JCJXBFTgo8pLWREGo8E/WGR9bQFf
ivuKwLVSAlEgNUc06z7VXLQ+Nd2Z4NlT2P2/B8oJgtNQR7e+mcAwpVvHKWwSe+IUBST2nDR8Ys7Y
VadVialg4USuYIZbovtaDTB7yvNENUqcsOY6ES9ioSjBA+LbjsB31+qROJ/kdG7waGuf82CP6lEj
DZlAI5WJPZ9rmm7r1mUS1wR+AGWAc0nUXCax35rfOocmJoyZmnY0J5WqI7nC1MfjUIeyuCk1L2pr
Ao2tMvhJt5S0DBYCUSs0eiOJKB1YKtzfXZ1BR0JIdlW4Os5txdIHibozvwc4yF9CFYaXpF9FoCIr
osHaQtOeQKDXR0B7UFOOBhPybTxg6lgao5zfPBHV6aKrAmdEBMalNolt04fy3KA6KVwmNswQs0Iw
W8ZCumQuCVUEA0RRrWhlOY+dW6K5gXNcb42o0WygdHZzh7lT3EQy90PwMpX7WI8E+WEUrMuffchW
vgYwXloLERhBdhToLpTwfsj9G0mSc1eTRwVHfEMcz3BrSQstvoGv68SiTzZ/3/2UMrZisPttnFKC
yRInUgh5pO8OK7z37amHpWTa93FuGFfWELo3pMoiGXaVA3MIf4tbL/F2dCYty5jOU29HfXHV4eJw
dxNwUmdFVApaCzhPTnbcOaLL9hDkmSADqW6yH1EVTPKWxbtN2JELQPGG8sks6AfPeQoM174tp8Z7
wGylneEuz/kmG2mcoVZksIxHZTyyYcfgvWe+LolApPe9aYICp8ogB2TCE/q9ivRpKLbLgo1pWlpa
E2aLRDdsdSRY5WH78/r04ObH+bYyMOmWtSzNeBkUXXBPgMNI5DWh6Iuu4/DD6CXU7k0lzT1DRdpz
pR0KLHSoMXPMVnJ6otFQnxYA08w9WJmoXyZw57WNtJshW2pZ4FY/epqzGlg7KLo/B3f08i0xDn56
xKBaMjxqEUYwiWf6fVy7pNgeD5rLwskBo/Q3YTLWwUYDZo/WAWq9fUKajyyuIxsb+ymjry480el3
IYWgBa+sddYyEl7EIUeJJYQnXgwGg5RGdIMQOqyYyopbwVrl47VoCDS0EgF1eNTxIaK+TP2Qg1od
HGNdIoa08UL10zEmsrICxxw5kHrjfho7t1pXPlsRJ50s8TYIkuHMZE3CMhwPEIQRj7QWGgZFPpd8
QiZEWCRpZqIicdyxAv8ltoqu2pqSOfNKj8Io/pF5NFTRT3H73EcPg3y6TnnEbqTtFD81DDJ8HHNE
ZmvqTjHLV0z9ocALPh2j3HSiFanY5ks3wAxremO4q0sMUlMIlLa/jNDlFCuT2Z23rPOI+qnpG3uD
J3vcTg4JT0dOXIdneZTE91Ja+Q/bcCoE6QQFgAOMOnZtF7TkPTMbIhKhI4U0v3VLkaHqui9yKph1
anjnN8ixKnSUI3nt+GaQtEjRiOyUad/4Law6DoCsv3jhxjEJklWiBl73WjBrMI0Ot2KEB7jZdlWB
op6jMXiDtKjNB6gN048U5G2+JP0ienKxlGFchCTHd6jb/T4syzlVOSndhzb0yitPlBqsqrbWjxqj
iIt1g5XpPMpoZ7LhV/rRpKMiRf0S9A3EHUP7GfZ2uetUzqRu6KH5Eunp6MzexiR9aOvWOxc982yx
xPTb4XRlLw93Vp24NW3W2QyrH4yxzNZwCCJ0K9co4ND7S4oLhs70MgOgErhrfX022sZ+bd0Ws/sW
tmT+Q8yOXE5kmHM5iAZ7v8KxOzqtF2+YMySn9uzoZYJOY94QvT0uoUwwCDIVPG/mGlpwz3KFLdiz
cAj3voFZ2Jx9w9HBQlybvvxBIGZ9UQMUvW4OZmPgJNByGNdhQh5nP7J9sCararYpg0u1rhFg0+NW
iPzykzgchLOSB4NzfTA7lwfjs89GfkEm5+yhFeyMmYncadn+MkwfzNNi9lE3/WypxlCszvSD0do4
mK7zg/9aujla8oMt+1DR/o9951+2Qe3+n7uDv2Dwi4eqCf/f/02fs/F1m/Dws7/6hJqEnO2hLvUY
nmHcwWfzT6Nw/kfwag3LZSXE6HzoJ/3TKXT+gvJrwPi150gmrDT/7hQ6/JTrAdjBLc2fKv8oYcma
DTn/7kgAypW0mPjzZ3avQ6PpXf8F8U3k4MI0WZxDserQ2S4GVGv8t+/UzFs9MLdl4zx7sX8twVVQ
FEUotKvh2Gkbxmgm2otTlxH5RozebR+bwGk9a5cjnKVib24aXXFQz4o94RQLB/vJkkMIIpAOOVCM
QIPDLSNhZ2AAkfPGrUdryE4ICWOwqz39+bP6qYnsNZXp/3z7L8t6t2mx/ecHd/mgnv/XzXP19Pzm
ieVn/n5gTfMvCUcZjxnPpgRtzKP3N+rdxEoGpYkSTZpzMBg/9O/nFZwSAQcmaHSMWbP97J/OtvjL
pR8NwMlDGD7zof+ksz3HJLx+Xvl51zFpsJu8TPDoxbvuXZBhEbE5OyAc1exdIhDgsd148g79njju
ksm6B70W0PipLHOtwpLxnpdY1iYP3OyhMMjp5bRQrjWtwCkVp7WJ3UxPv0nViAfhFuZJ6+ooGl2i
RhApTyapU9RS7i0gRe0bSJMe2dJYZD88v29PtYGmSpEy3EHWZB1Vhqf9aMuCQXRcjNsQy8vPWBfa
g8hGvNDK6NcCZ9TSllAv07QbdzS4e1RoZvT91Zf6QavanO/Dq/ean3Nd4VKueTTLDdqO/PNXfXK6
aGSN5daLTYn+3dIxBtVpOfRbu638pQhSrAHMt2H82DAf8JG2j/boeXPfziGVHmjoAMwAfiwjOrO7
0WVCVGHVISKOtXBPo1jBytN0ZotNVXHMM9qWsXgipi9w+x9+DsDiGOZg+Osgu95+DqurA8fui5dy
rpwy338OLZJFUwXkOJUaGeZMQCs1AKNhaLgNulBeevC1aIHWHIGcWQnbBMZPn2BQUn0bsUBid9rF
vQnCOKxOkrwT53AGY6Kziuj48y/h7XBkHk6wTkMHN+Ee6oIRydvfvYLmZ9Ve8JJnCNNz3RWnbhA0
hHx15ul8oll9frl5h3r3nQPsZ+bDd8q3Cmnt7fWmPo1Gz3SeWyullWd/x5tvrG0F56+BIXzi9z1N
W2IBlsRi8ewP2RcTC+u3l5PPO7fWpUuHXTD9evsLZHE9zOBVIOOzEQ4DV0aJW8flU+Hn5suU+iXy
qbrbSa2xI1Ki9RFHlYlMBK7k+NAbZditiU1zT9MBSGfucLhtUa3cA6FM8WuPTrjCsoHqeMq06KRz
TdLj0bRrNwWbUif1BLwUwkEMRpV1yfhVa4+wjAY/8jwPLjXfDZJFiyTji1gA8+3shO+ZRIhDgCLG
V2YK+ruPLQB9BwDGH62u6spFYcrxeEQScFsNBBUvJnBqm8KK9JdQJxSJALNBzGuBX5+B/JS06cIw
pJSpuWUJ7k+s4HkMgGJU7Q+sjs1ZKFG1bwbbvZBubd8M9C/P+FsVHhpwpyxDxS5XYbU37CK6plq4
YKN3dp8/W789yh70dyoSXkLOMUD63n6zvBwg4Sr7pyrp3dp+Oq3TRAsXRmDg8ERdvfj8cgcM35vl
i+vxb4MFDD6z7cxP2qvlq4yZ/llIpjhkDLe2H9ggRaJkladNFu/azDMfrMRzjjptOsGPqUaw4/Wl
ybyc0q1jPaL27E6RhmrZyvFyeVQbeRKsKiGAdmaes8NrB2iGGU3T4lpASIVCtb6IaHZCnjbNOdEt
6K+NQa0KO3EvdYYtYtHlDQIOzerQPHvVsWdF7QsvvkHeYEc1E1fYNz+/D78/WUyYiRrRpYfbW7jz
9OzVbUDPQnxsNj32uPpWSVChW+FmoUCtwhPawcjjWJY/vyTb+9tFxOOSnAk5szJ91Ofx9etLYmDD
sKiGR9q/7s5LZiFpSnytjT7nq/Xqt+WC14X1kW+YIor35t2nY5fONLOqHxHk3cqqIINONXV6Z+Q+
TiNgxkRy9ojROCPjI3Od9D7C4bAfheyHL34VxuvvP/XhWdNtky4S3uB3vwpiRscNTe8n4zn9Lhkn
yrsWS+y5GVf4EodO0ewPh9H5Hvu9btEpDhhb5HV/a8ZknudpX34bLCILIO60Ew/okD/bLhnwC5wo
HY46zrtHIP2reuFUVX5i+pEFY9AKcZqavi+5ZOZUX3yTM1Dz3VdJ5cALS1ArQ2se27dfJa5qt0RQ
+5Bi1YX5hOj1Sa+raVnxln/rxqbBoOjmc6ymdI214sV5HjjKwzckQmqF9itelpWRgE9CPn82FUOz
NmijuCs7N/IHUsoYu9OjpGMMS5lDxGRe0eapz5JgFLfTYHU3ZeGb31iGO4yyxlHil9FFwhwRB8Lo
djQHClytCyRlaJwqvyDzkTr5jvxiYPjke37XVWOfSBtPB4NwkPkpYmm0a/HAGNOOkVsFBjwOI4Mp
u2jdSNuRoamVX9xG8/fHlCKNYl1wF4TDA/L2NlodnkoC6B4qHAV3oq0kLLNQ9DXjjozpdJ2PFTQy
j8KFCcywc0JSVphupsdxVgXxaq7wiFpMYQiBwneYdl6WUVXTxm/CEPL3bIgdAtmeeEPQwn5p6uLi
8Er/T5X+L6rgV6vbjMX9G3c7c3f/97+2bZQ/P7wudA4/8HelQ3AVtTdnSkNQ0OAoZKn7u9IxoM6y
CFoeKFpqFp03559Kh/LI4f+OggdlDesFK8XflY7zC8Exk289A2mBY/1JpXPYUl9vgcLjD8Ipwzvs
zQfIeaF+tfajagng34V7reqrhyHtchjsDR6ShWQejM0zysS5jcK1ICUXDOQaplRHUFsexz9tt83G
HY3SPv9ioXy/Ic2/lGFxtpt3QUe+P44TJlPq5kDw1DiqqyzV7DvVj6m3ksJP7j16fd+9PvVubbsF
kP/qqzv/9clfB1O9X80Ol/YMi5sxS5req2/Snnl058T7XMXaJvBy+7THM7PQzEg/RwUb/vzzy5mo
NHQqXZArh7Puq9tvZWQyOmm8d0UaOwsCA7JH4Kz5ve8WzA4doks+v977fXf+eK+v926xtmJNglKM
94bJlNNNdEX+ZK1v3Xno+fmV3u91hyuhnbIRRiMTO5QRrz5ZGFWqGKdkr6U52mboc7s4HLtvn1/k
oweF3hQ5Lg5pSc77i0B39VpgdvvCbYvtiJTypWLVAxpbpzvTbzjZlbJfVURYfvHp5iLn/Wszp4rB
6kKWhirt7WtTJ5POaT/cI3N1QQnmwkKs3weX7mS7l4AvuxMoCkDPE6ld+iAVncXnH/zDu0t7jkdU
2Lwn74oBDBtjYutcPynwnTHk2wZ9Wf35u2AINFN8UK7iyvnuv/oKE9ttYgCg+8iN7MdWxx2EZim+
INkn3Juqas4//0zG+y2QR4atD9ES0jAu+r6SNQeykE072NOiK06qQWm3ZKlE54Vu+ReuqQ13tJzr
7YjRc0FSo15vwNulDqpVDFSf/yofvCa8jvO/Zonjb19vl3e8R36wb9qUbGSVwrrDWcphrei+uMcf
XMniIAhmydLBKr3f9ttKQ2DgO6ed2QS3AKTj3WyK3fSQLo8+/0y/Fe7c3jm7UKdHJGj6HgrMV1+n
NcKH7BLrtBNN8b3hVt47iOJ+MpKf2mPCGeSN44cx8QlAKx6QTVCWtEXm/jom/Ed80wevLIUGn5YT
sGDre/fmDABqcyWNU94esBZTqsS9IipknSGH249Mgm+mMc12WSrqLyroD5Z2obPSGmwpNHrepxxm
Uxg7HQz2IkhczoBes0nS0FnFCeGARMgHXxSzH91vgQpvLtcx/bLFvn19ONmHbLrmKYKr0kXtngA7
gBLDFD0pnfaWUf5wWjH6/BFpLnFOfm79qGBBfrFSfHS/X/8W80ry6ltnjcfqSHyPnSp2dX8Myxco
8eW2tRll5/GICq7w1LaxvPCLB+6DNYooWUhiDDBZPA7JjK+uLPMkjPB0njI9no6TxrSPjC4gW+fz
x/qDF0iwoyGghPrP8XleVF5dBewLMBtlYLLQmzWKInPLlFxfUoo3XzTaDoLmd4u+IGrAmvvSdJi9
d50vJ5g6DeH8KbDRWOLAHSmmHFoyG+i2loedSwb7UcdGGpmjuSLEhYFfrJWzpMkuryHnFGc2PKAz
ndjEYmHptTN9cTM++rJRfM+VBBJw6uq3N8PN61AT9nBqqGo87at6nq166bkZ9XI7BuFwCR8mfaiC
IP5CdPrB2m3QOkCHgVOELdF4d2UvbDTGqfJEG6Pkm59G5BVEop1FnvWFZFNmsh9YlzqF6s4p63Hr
yCqnP0Vj+osjwQevnQHCiG+HYZfF+XG+R68eCIsk94I+2gnD53Tjj0m7n5OwriI4AiuEUMFl5Tjt
kWeMhJAYvUGaut3dfP5MfnQ3kMSaBFEwZAeD/O5uZNx6i+PeCZo/NEVTl6OTtPJ9YUxkZQa+f2bX
lbaqiDu+9KIhOsoTxztGKRN8sdh+8Mge7gQTQW6G/Usq/OpmxC31MZEPJ35Wx0++tDFb28POzUB4
Z/QRV6Xj1bugqcojC9v3i2dU3a2rELcaoTXtQvKiF/SuqzMXheVXr9N8E96+TsYcZTqXRSZHxPev
k0FO2mx6OLHBFmgEXoT2qh1HAZZ8aPdl9uDrE3ipySbVDJQmahBEvpza2xO/aMJygVd4fPjie5s3
n99+JbD/9B6Rx6D+f/vskIM0aMmon1h4WSEQO5k6B5dSIf7gnBEolV6OXl2BiKhJupqzv9yCEK6u
AExUBaH1xSnk90MmN4gFh2JonnvNI7fXT7KCmR+FjnUC3jDY4umT9C8G3Iot/e81LiF1PfqRhzJT
5Weaxb7y+d348PLMbmmczSueePcitY0tnLo3T4IuEBsytbAEGq2erHpvAF2a9+0FzjB92xv1XYIR
5Yvd47Bi/PZdcGHMLzAXqMfefvooF62eOsZJnNflkdCaaNsFhbNxSEG5SCvPuDcGt3r2spBVONEj
fzd46c6JXRpF3J9VlnnNF0vL76sr6i9uBl1EIqaYPLz9jdKcQRxa+pOI3LsHvTJ4VCeCkAFxBAJm
LsavcOFwnMMMA+338y/j982Ueb8xLybcCrCX754FciiI+vTiE6Meq2PfV/VxDt/p5+cXMT68yv9n
70ya49bSa/tXHJ6jAt05AKZAduxEUqQoUhOEREno+x6//i3w2n5KKM0M1tiOGrjuLQkJ4OA037f3
2iZh2kyhPPf1FgmZYkkrMryaran4BFiuv6gzhZjQGh+40VrmDsKBtUeAj7+RBDC0sKXh0TAxyK+E
cfxCQBzo7dyugjPnrROPnvVFpT5N34km72owpHDAZM0PW2xPh7HQsk+ZSQKvv6iY7BwsyUTzx+Oj
PTOTL4/1eBBKYsU5wXJxquPG6rEn0PbDPFMubZnYKU1YuyY0byFMbEN88NEmHWB1okcLsN69/y7e
jnDrS9vLtob9Oqvq+pYR7kNeGMMr4lAxWFQLzhL8oydi7akpKBSjJqy22Tzew/SXV8NQi51Qpman
vEHylRpDPWheD/dES055dbsYo++Redc3WdVDO+mD11rtHsknNC6nGMZQDrPOq4GIbyX/9cxu+O/N
Nw0soK2Y2NiXML0efzvoUFPmVOtSR8x2kGld25sZife+FngKt4Y+n1v6/h7KywVthgyHDfQnqzfH
cAGWasrLEWLFNujsapckVe69/5JO3BVfparTVhDLaWZ1ETWKYYvG4jJTNP+OGjUehwqGHhp+LZ3c
YQ6Vh/cv+Pdul44U4VaSD3SZlJd//8d6nicDxCNori3RgRunGfttGmpyh1ZcP3NrnIlWY58NCvtc
aoO8N25w3aOp8rRDuiC3+pwAi4RLoBNqF6j5VzWX4IpsNOkl0Y/Z/FUvmbncuVRqfWsNRp9fyMaX
N/qgwTkFHmMc1AG25qGZdOhF81iF3bYjyuOWeLco25DPLvep5YyQTpup+NkVc/YLK1JTPUykFBEi
0pU+dtUqNZ6GOk2ue6N1Xhu2keEGl2r5XUPU1rogD1qkD3YoBvC8dvpal+TXAlcKuwFFqRZ/Knld
dOJIaXZ2Ono+YpsRKm8dE7C5VzRp+trCrbzOtGoAxWkbNc6tgrhDVlwaljji0uTOUmckG7I0ulc+
fuJk0nm8SgqrB3BfDERjdmmX/m6IHGxxFk3yV2GRxcSRVP3d5KN+b0QDfI6wrC1ST3RN+5G3Gmh1
hWgFnPCcIb4T50sDt1dU/5uZaTCbaKunxoaWUHyF+CG571JcPi79V+WRA78e7n1440A5ImIWwaoS
kODVJtFVkKNghbkBECUXjlPMw8PV7LYlvdy4c3JgDJXyq+bE86Ule8N3IT6QN1uVk9ZvLbqg2h74
Wyx3aVh/BU6b99AVWriYcRhU1bYyfRCAuhEDQ5ra2IqQjpMd6rJRE78NoPiXap/K5zpPyCUyWChJ
tc1y/gi6bAIm1WiahKu1IARdsm8JjgcKEW06KrsIfdUUh1mK0HxjKRKIqC7ycMBHMSHhxk5uOIQq
2cOhaTIDWSZJrcqG7ndWeKIS/m1W9/DKJFLiapOgnbwz/UwJ93XcD5cQzSBLaBMkYA9JzGKoKmt+
T0W6YbD1JbECHtALzb/qnSQttl0T5vtQSexXEeOoJ2+nZVQ1RoSSHqRp/8RnwHFuVAXZNI6om3Zr
1BgKjMbIXthV6aXLzOP/IHlyeSV5ALAli6bkotOt+olJcRzB5o/GYwZS8TlsKgRqIISMn7i8qDwL
2u+f69RA8+a3RdSBnZzIBGBYzktVilg3RuckHgYUQC82KKiWZO2wgkEm0+EqpTcn9gTOYqyp275K
DjTYneiSuBKAICA0qQmAZSdVym8txXJVgLGvJFRjMqqyNIdTGxTaPhqSFN6ONWcBkSZB5BAFO5c4
shSC21ygfWZ3Zcakp+3hh7I1d0iwy/cDcSggt2pBDIhfZ2yUssEBFFGiUwY2n2UdNJap9XNeAIkq
YPaS/oeMe0t1VdMKv1kzcllelJGqOwcg7LU5qPOeiASy8yCg+S++k5FgHeRBeluyGQxB8OA4cQM7
NK/JzyCYY8hFUF1ohTAOuABp5fmI7u3tPCm0+AA9Y24ok7nyCl5yv41s1f9hStC/QL5VO9kE5FWJ
zVBlSnsgtat98TEmtrcWXfvPxLjqqVf5S+PV4EGibDds/ykvoTR7VVJUZIkMsC8grUZMNAgoMNHX
lcHWKZ3tEYtWiQQMwBGhYeyySN52+0Za2Zal0nmFQEXeezr7trV1SguxSjKVoIVJEoUjF6caO34w
oovOo7R/BJUZsgWiAP4KSEfHEFfZj0Zs0lRFSoKHpsC5ku01hGb1tq4k+FGAhTruj65sHqSMLPJ1
68KCn0tyiEFdLGeGTivwPa5VLhvsKNK7L1GXYBLThiIn6ClBmOV2Wj59QiYzfzFsOOFe0Os4OeJi
tjnPDcpvK0I27A0mqnlXilG5x8zBwUqSEiE8uH3mDMGo6SGyKXrOxFMU99Jo6si1Rmf4qgIQeRF6
rd/wpIROnpAdf+EF9J8D31IfgIAqhkfscj95WZCrcJywqMRbwu+ANvjG2EDRcrQw3+Hvsx4cTrOW
O4Pjk15jxPo1XIP5xenYermtQ/aZa/RLVFIiNPxZdl2qAVneQyWxT0BS2Uwma4o3DL7xE6kA3qWY
nGZv4g7Lg1Dm8AFvbfm1Ae78o1eL8XW0sk5uZUjUjMXR9c5EufGkSHP4BMWFUJQgy8FQ5Y1KfimG
O8IxIhyK9G9xRpS7NhrUexUzW+q2qcObcaxRSK8uTc5hUdBos8uGXLkrbB0yfNsSwhs5RvxVN3vt
F2VX/w7gIHsQqY7yc+EDSvIqlLD00NhjX6cxb25jkshh7dnWL/iYYWaVlDYqmM2sqtXvQWV3eGDW
7TGB6loXb0t0RJB92wbYPjZYC9N4B4eFoBMxPDtDA34YMJWVXqiUf56r2En6Dd9V115MQpP11QQw
5hHJktgqVWeE+3TIgtZNZycGPJnn6ZdE6yHlhJUvb1WlSoF1ZGVAgNSotpon0U50HhnFMYO+m7Rr
Ni0U52NlLDHdTAqzNgbfWsB+8bFVAlCEFUl7JicxjRXXm2az7jyrFk5/UY5JfjmTD9xrTHi3WLii
4Rfymu6gsdZ0bo6dqyOM3dATLyR0pPJMrbBva7OIyK00AqZ00EzGN1PJkmrDZmiGCZQTlIJ9TfYv
CTTPi0FvCGCrSA/LvbHXlM85ScgB6FY9+WnTE5s8JFZOh23UtNBhgbRZwqaz7jNH7jnGRGukild2
InttZD8OOxOvWHMzTGIyLoLUkYe8ShdWpmRfyoSWitdw9oNP7SxJwonqBOpl3iX3ZmYpPwrDCYi6
mnMz2zRKiQO17RxQdpoJ1dCjJFwx4TjxgwEc8lPGLE/niv06i0LXkntCLCQyx7lK1UuV08jM+dMi
UjErxJjsVT90ugt/KMmzzvOaoJBB+Ip5ozH/sCecOFDcmabWq/iXUgAGrur4IaGijCjsSiQkYQMr
W4zkWGUdPtg0xswUdhTKsb7N3ZPEignoqopKKme0nrapFPVzU2mxTwi0FcS72pLh10it5U/pD+gO
855tjzuSLfzT7KzhXtAStAHvpBpcNFHj4fYtaC1JRuwyArhMtV0j5wl6vs0+2hXzwHJuz1OpwtcK
NDZEtiGeQyUKr6dA2g9ElkwPE3XWRwOFhrhQyOpiFWXAW5hY/DLa2kCTBJjuvrwiabHGdW5Q3Den
ZPpFlF5bbjASi8exCcdHHHaQp6hiMv/Nug8511JL/zZUI22ApUNgy+dK1IChMOTh84A04FfeYMwN
WNfGhlqZW7Gj7ZaN9Y3CXqH0xjhf1p6i7u8totC/kRjfblpnNm9sXTTbUkvbcM9enjllGBoSvkxD
1T8pztDPO79yErjK/JNvOua+cROOKtDjmOn3RnR9/zgLNasuYhVL4qHCMXWfisLaM8lE+T7GTj9v
A19SAvD10CRSoDD9X36oZp/L1CIXEpJ6hykSTu4G/x7rpMH0SRZWpGSSRDdoSW6sgBzboYxSgKCm
A0gqXU2SmS1u5/zWmqq0YYk2WUL0Qc/rm5ys1W5wWunBrnRM8NI5NkK5QR+FdWyaffGQp336pQz5
U7uEJd/0wEK1L30YKzA2iTbIrmxcmuiVQJBrXtdP4mcMr49UlcXRJS3eyUZqdvODjS4xT04zBPmu
nVpKPn1p8E7SCRIPMGjTei6gTcFylnP2qJKQwDaN/IFmK3rq0FuVXI+vuDa1G5rE87fRHpMnQtaN
Szvtwtor9WFCVVxDyIIH0O0J0bYGVyvniu3P1E97ScHUP6BVfuyL2NkbCqxtL0rYbO2NWof/xNbL
uAF6zwnBAjd+KCNhX7PemiFnE9Vicx02bcdeKO4zAh3oZRSfy7nuH3MzwE/FQRo2hT0kLXrZon+Z
0nz6nDGoUtwWLQRqhTh4MPdV3soD0yueOeBnauKhQqqu6Lr4EOupMy9dJuxHzNvm+LNOW4ZDaDbj
zRxwM9uyaXo85z3esVgL9J/jFCSM6NGAJ0o0Jw/YaP0HOIdF6sEZSD7Rd05/WzN8UDiFs/lc6MRw
bJVIi4kS1EA3XpLVOw4bsG0Qm0lAsTUOVhWciaIijQKmSIWNU0nHijKiM7ZyY5RAWEH8C0nycKhO
11iPyfPLel8kOz/3kVuhIgbuW8XBL4pZFnQIwCLtJm2VEQ1h3Jl7a1D936nW6xfCmAhPy5mPXpZu
xKcQMml0wVsYtszvpJyEuj4+4eIiZy5tsls7SHH217MZDteGraQPfsDZ92BV9hhuDKeXN3NCiLXH
3q/Bagst2QuTLvgR1g0+NiRqusSajmwDXWYA497RoGDaQ45WXSJ1vIPxMWPuDDjPbDjeDL/nBMTV
rp40BfzeHA4jNQrHesn5JyRhVWjE+lS7S30eDeGYSYaNXPqk0ndMEruyaZHN9WOBK6eUYYbzPeiU
Z2RJECXCipbzbjDU7DcITOURSGXMs+usCBsmeBv+JkHkIpvQJfXLEUC3PcNIwXBZMXu1bTYMXb9T
MpFfCrgBUHBFx44Z2uBEEA+70mXPZ7LNhjEh+pu6FPGwlcU44wnCHvjN1GusnlRd4NepxO3eBnXg
kGdZ4atwY7UuP83M8YTj4HycPeIvppe2NpDkpu1oF7uhiO1HvFd1vdNCPfjyVqr5Pz3cf0o6Bf+7
92dbdd9ZXaLv6X/8rYxb/ug/wjhN+5dJm1A4nPYIRiRx6r91ceJfTKdwc7C9YixBnk1L9790cUS4
L/9r/hX2HBTEKv/qv3RxCn+ftJciLcVrzGxgbD8ijFtpw/k9BhJ7KmwGcVdck0T4o0pbREhPiejS
U8o8sbfwOnsJLHIuyQLMovxZOHlMX4iYwhvOahlqaTi+454zfFvfpGVgDSQ3Y8ajcDFwnBgtEVpb
v5fJc95YJMWKQR3h8ThK9xoVqvKdsoWaXpmEKUKANdSi2YC9U7ptrZj2o5pPvvQc0nrbHS2h+tbn
aKe7aGg61/LzudsqKdTJHTP9eGGWhp5fd5ZiVMAL2fSeqeQel+J5MJTKDPhUBhVIqEHrtj6051GU
aI4tvEmXuA66Z43cj4sR8jDnCkXbx04sQtfPiuDrH+Po7p/a95/avOOS7j9XZkKhbCOxMmraUo39
o/gZ0sg0uC/g/azzHV6qTxMpzmc62fZx2ZO/V10GnWBkLhIkVax6gMyIU90htyYmHViUYRF14EZg
D+5VgDeJcSGg8vdXVgsU717p1f4+VnJ4y26odOQW4cylCLYZuzIBQzPV5YAndg7qa1PBb+smMbob
FqOAqhUowr7cZZNJ0oiWW53phkPDftwUlfUFCC5BOS1azNSdoTESxjuKPt1Ae8fv3QZGt7H6yXyg
dAK6pEyrgrzRN4t4Mlvp524xjteVFX5KFjM50T8QxYgmwGOOMkj9TsMB5Xv4jwtdm0i4BigKK2qq
yh/O3KS/ypxAEg8NqlFdEh4CGFIhmzre1imc+5sRzce8AfAxUBKuEY1SDFSrFzCUZrWdCTL4ZUuk
3x6JSra+TWZgvOAhGyuF9UkKFfilTqoHkxPMdO8z2u+cIA0nLyXuMN6apa49UxUgGcVXOvi6UdAX
vxawyHjoh2p8IL1SNfcZpumKvWNM6Y+myFKUYuecXCW+jEZCVtKeWFS71kDymEWAmwdAEfmn1Q9i
ZlIwF8TGNtv3B+iqZwnYjOYcs5rULeY1dLWrEarMBVjQBjhrWFyKqlbuQSNTJA9tbdwMac8ZqqwI
A1WLF1CisPRt41OWA9gitBShvhYGh7cf9H9r0H8uXp131qA6autjTfbyB/5ZeUzjXyQI0kbE2c5M
Qj/3v1ceQ/4LmcQywdgoljTIiv+z8mj2v1Sa8LAT3/ovzA7/s/JoOoZVhJiOQOeNGvNj1tOjpgvM
trfmLrHOdP1YFRfh959zXCSUNAsVmtitrei7IdDkNoFYtf/jaZyYSY/7Vvy1dPT5D4spy5uJIvj4
KmGTFHqLw9W1k7R6pvo1Hizgqpdh1nFWsNoh27x/wfWkytUM2smmhVERva5Ytf/GmXOWxSTqEhVE
LWu0ygsqXO0l6ajxmUutV4m3S/EhvkkH0G6uLjXRiqBTXyycliT/xhJeeoFSho/v39BKOP/2COli
4kBEa0WL+M3P8cdipEn0VNrYgVVJnPIut3zq6fqg1A+6opATR9TTL7/NeoJNOt3YjZrV7VKtyZ8h
p1g7U5vTb+//oBNPmLGLrpKYTUaPuRo49CMGSpv8nhhtbe/qFpAqQN/N96DDYfNvXEughRPIzDBV
ra4FlQWJfjxw/oMdcFtWQ/dYWonYQIdWtDN98LdV/f/3wf950DRxEeEikkXkvZpTqWVNUzEs+66G
TrVWOzACRGBv60IpbkTfF3fJLCoASi2zfq2Bma7UBbdMLB9NNIR60P0o7hZ63F/FbTrtTMhbZ6Sl
J8YcstJFKIyKd1EMH39P8AX7WUsySdNEybe+EVRuqVMUeP+xn7qK5CmgckQIgqfk+CpqTgM9tBPp
WpUcA4JpzMfEgi5z5omvN3h8OowgZjM69XSY7dXkEFGDGLIkkBwnyfCTcxdcxLamv+L2ri/AphA7
HaIv3jo48c+0t099VfgFbAhjTNCYUpZR/sdXpZvlELdBaLpqHRa0NFtpHZyA/fWut3wskHFA4Zsu
g2D/Z4cTaOa6OZCzpDWE+1Hx7UVzzvB84qkz6iy4Gjx7i+n/+CcFeNck/RPmSiIv7+GIjpuysbPH
99/tiRnZBjpgWoJWO6K45Vf8cePkZJM84cTM+5qSHQZ4fDqMS5r9EPcEcDS+59f3r3jqvmwOV2R2
oNdkGTi+ok85F75hAF2H2DCP5xh4PTqAzcev4mDkA/KANIed9fFVBh306RxQCXBIwdmWMyR9okfs
3b9xFSyI2OaWhc1efRlzBhhhzCrhRk3Z3xFyQQ22mqsz+q8TUyxHT9pCi9DVgo9yfC+KPmtpSdXb
fUPmaJCGCMBSis2gKNbHbwgUAaaWxa1j/DXpEZVSYl/PyPu22JxTKfRBgc3FmS99eSyrqZXzFFsX
BhyGhvW0pY51lrVqy1UaSW9FHSBFaaDafbkBOfYAw5TqpmHf9aFzZsI88ShR9cE45t44RK6nMlvU
aaVQn3SBvpILIJps18299CjoKGcWq2UxWt+kzlke5Bp2uqUscPRlWVlitSNLudvDWE07iYiBplCo
BqQl5Ppl1RAD8OHRiPKIoyNgP2A36wlUOIVNQ641XSwXJNs1WYNYIT7nVDv1CE2mZ7xVTNdwHY7v
S5dZNevDYpTPe9IsOfvvujarPw1dZ5z5iE+NE0HDGTMQSzDFleNLBWY29HJQTEQOMrhwAlu/IKxk
2C/Fm+vYoCioK0n6WM9Bv1NLUz1z+VN3Si0DrwjKRGhFqzstUBXmstUXqoZk2VPM9EY6dXtDQ6f8
NwaLAFMksGtiqherzUaOwoCOec+rq4fb0c8/T5FfY32cf0s/BqzRJWcuuPz249GJI8VhdTHwg6sI
444fbZczQ9o92l1iJY0d+RT6VRRVYvvREQkmBLDCsj9ZqifG8VVGwHidD0EVEHUJq6Bp9V2R4jp6
/yp/vyeuIgW4a+bhvw0vAqHMTJKKSaJ5JR9iOK2vHUDDnyDb5jMHmLcDw/q5MXctyB+O27q1GhN6
EtbcKicY9oYIRnwCdbuNERmzsYm0XtzSziJbKrQH2teZ6A2aMPy/OOerQW03itlH32afv8WVIADI
8VKT6YKEBl3bVHldP5VRpYXbcagsokkpb+muYWTZSzKEAVZymbb9rnDq6GZCt5ls9LYfDBfWYvXT
CeloelGo9qi5+G4XwKIuHn36RXAi6cjiho9MMoDbKBI/kHS3v0koVm+FyOOvhT1IUjNKfjo/WpfD
ldBy8xGRDft6ZAB5syOgVH8JlbnLtjoBMdeOpQTcp6yCSx+4QLJhbFNmGZxGQVsRUOvwOoN40o2a
ZqZ9RsJ/YvBqOPbYrIEmYau4DIg/Ni3piOiL4N9FuSL0m6wrv8FT9i8+PKqoqCw+RKq+zOGrtZ2Q
SqjTmjBc+NzTVUxx82CXDjTejMSdj1/K4PwEaQXNI4fw4/vBeUsUpohMdx6zdL8E56IjmURAa4gG
+5lV4sRe1wKZRCADx3BODWsoGvrtEGUCp6jcKq3XoRPIwxJyiu6wPg6ZywYNnQ5hvb6n1Soau9jW
p5+AuFFZjUl8X5E9eeZRr+wiy1lreZK6hrsJnNCb7fzPF9qVBt5A9rkgMvT0EjYhvPVIVO01nd3k
Vc1T+wZqKE/FELFlewALxk8VhUPpmjbnBi+IBFpsrC6cxej4+vfVaKvTmSnz7wWdH7n4F+kgAYA2
VnM0ipcCJSW7Fr/K9B8oAUb4k4r4zcFf/zVMmvwUhHH36+NDgwMAJxKK9uBfV4cii3haNSwQLJaI
ya4zWoAbUhS1w0wg/af3L3Xq/myKCsiRaD2A1jgehYkWx5yxENYJ0m1d1Z5pzVrjfR0VvyYRf8JH
Np95oicmbpopuN6BkvAhrydTw89EFgdLyaQbqkNTCv0p5R96M9rEj/n1/hlilJzoqbChcN4ghn8O
sZy4ADZieA9ZiroLbSBUTgxGea1U8znr46nb4go6XBIKdHxqxw/SZsWbe1SlpFRpw8HKVEZHyumt
BdP+/is7eSXGIqYhPh/HXK2vw5xNOCk5S5kTDdGCtRXhIlK6XcEB9Vw4yalZ9x/YClCoZWY8vi0c
QY7IfeajAf/uzTSaM5DkVv54/5ZOXAU25IJ1sSnw4Cc8vgpGXK3XGmansNKy2wShF6xVutpnntzJ
yyxwK7GA/aiaH1+GnlbcEDdAYZDSxkUe6sY15Xv18PGbYWfCxmRxiaprZ3kpG6pgdPxc0Tb9PWLu
icxQRz/z4S4Tz2pPolMCgoxKYZn67epeaOkhS4VW4XKaZ000s9++1t1pkXVdKJRT3r+lE0OOWYi2
KcVqFo+1VS2eu8kfDS7G+mI8a4Vl7xw1HPZ1qH+8urV0W6l9c9qAA7Amvo2mgqRykKA11cC+bubR
3tmkS5w58p54ejjviA2m6ASQa11UFA1S43jmPGOnqnWwFRqXYzaaD1Vrs7AYg36mYLoyir7NRFTR
JCb/pW+Dveh46I1OY008LWpNZe6T5J0nOrhks71UKErfz6U2/yQ/RHug60eKQx90/WHg9+3ff4+n
bhuDKOUEGo9QJ1ff2WyQgOIvMmoUbvOhivVya8WK/tS2IT4SMrXPfAqnrseyqSL20iVG4dVClvGN
AFbjroOaEISaRvzOGcLwC0F6s8uErdy/f38nxildEbq2EPsWqttqEq4BTSvKW60YnfnO7hxtgw0c
Yawln/+NK1FBAzoCPIfC9PH7jGLi26x0ZKeshro3CA1uY9znV2nXDx8uX8AExWCBel/H9bMeq4hM
FA0iOfVe1bxrjNx6UoJqvpH2eK5Ts7z+1ZzCwrWIGjAeLiaj45sSIUmKus+Var1P7nCoPdgQ1xGV
1zRqQktmmx7l4wFL2jkD2omZmTIXdS6DSj/N99U2BMTikNChEqSnj/YXngG8uzSczwyPE8MRvyFL
FhUTzqX2as6krOGQus7cYlvoIWxlfqbhnoHcCn81/vDxCZoaBpMlRQRbM9Z1DPKTOZfpzJmLxp+1
ADmfCMn4mBCXbUsqKmeGyalHSLdl6SbS9uLwePzyCIJQlhOdcJO6GkmDtdL90IXnvuhTV7EWuQoz
PRW19eLGZist9ZxxjwLjC93vbjvEZ48GJy+CG+wN+MpkudrhwEQtmsrnGFrQqL9BJS0+1diWtx//
hKn8U2Hlbqy/Vpq8MCpNqWzhThxm92YkzcuxQnsAUVc5s36evCEmQfyIFl1duZotQrOV7M3Y0M8l
8r2EbIjruFPEmZLx8pGsP1928dR36MhRZ13NttgcE/a1jIARd8whqAW5po1V7Hpjni+GCneJpZTX
tTowCAt5tkpy4urs3tgesG4tLu7j8RdE2hR0as8nTBjTU1o2wfeoc/Rb4Nn+h48QAMZx379N9egc
V7OFGndEdOMEcMPenrxGifqHsCAPejT64MyK+feUyKWIxsMUD9WOezu+q6HSQ0iuM1VrkBMhYmhi
xLqqEt8jZbRat18K5naOsnsqdu8PzxNXXrRgfGcshDzT1fdc46CQxM0Y+P6Fv084BD8kpNN/4Qxq
h26IAQ10IQEOYD7p5Lx/7b/XUQ6EbMBo1dBJp090fNdOTtpSxunCbWEiecvBjAztOLiYirMUkb8/
DQdOjmkD2DYIa3tTufxR1vGJMSFBjooWzHbrDgxce+G3pMS8f0MnrsJuHFEARV2++fW0RaG1jMeU
GzKnwPHEJBSP33JOeHDyKnQyl00B3/pbEeaPeyF9ZGJiZjuuk4N+kBUpvkabqR+et5DD8X8EcuIT
Zxk7fjlCFpmhlZh6cMOqW6PtQUeSVOwRiTFfvP/YlgXxeEbhUoS00bKBjvFX1WgK9SEbqJUjFxL5
97TLKUKGbfedPLLpdkjKdNeHuvbhhYyL0phkMVus8GtNnB9YThrUIzVOEo2+jRNmpZyQ9h/v39qJ
d8U2A1kKnnuISdZqutLwVESWDrTc5Bi9a+bJ3NAYmjb/zlWYkjk+ceZbX6UsZKLELVep89jf8tqQ
MWTpfOYqJz7XRaHI0Wzprv4FXkEiqIQwjwh0x1expWpJfo9jzx7YmOHM1HuiasdsyEHQYkvDDnsN
UhnonGGlZYxXFr5LbMjEoytW0jUuZQTtYmQFeIkw4W0bTak3hMVnPzmqYrapRrPep0qYbmUths8I
G/UNqSTnSC+n3iumdaDhS6EefMXx11HLYjJH9suuMXTZwSwslV8SnWMf/b2T5CnwPVDwoWXKwzy+
SlD7wFASvsEAlNlXUKv5ZdLMdeGlEFQ9FsjozCs+cVvmIhVdmiqcwtclwclunaCseMVlINWbITXm
XSji6UxT5dRV2AwtBQVObdAEj29LV1pSlSLs9YmVGV/4Gc+djxvg/W/iRC16mYiFQ0kV4QWdouOr
jAyZSbRLE6MozZsstuWFnPPyoalbfDRWFORfsyQpvTrLixvSENOfcxLimRjImrsRVpidmeVOfD5U
Gha1GLUnSryrITPVtkgWuJobcLj8jIkt2heyah/MdtbPLOonLsXiQ+1umQ4cttHHtw5BMFBrHX1H
nLXhLXT59FpOabMbZr8+0y85dSnKUMhRUApypFpdyiis/J82HGrb6octc2iGMRb3vscxeWZ5PfE5
iGWfTjGQTRlljuPbwn07+YhhqG5ofn2o5jH+FCr4P6NeEuA1ReeatCfGKX1TCq3MecuxcPXGHJMT
iK1hHvErX2wJD40OUp3OISnXT5BnhvSclqlB8YI66+qu0D6TE1NzlamjD1QRXLtRiXl9jFPlozpC
OJTImxdFjsmr0tdDUE50/ZoEIPtI085TEjXejk1bnnlNK+QOg5vLUAoG5ktvQaLDOX5PxD3OfdJz
GRtvpMjEPulI68VAA9ra62prOzs6OuoydhE57xzT/7IImVGUbzJ4HO9PA38/XX4LSzxVecKZSRY/
/i16OvWzatHAFXlaeKi+dZb51t4XeLI+OHkuOjmeL1UUlBmw1dcvUuZtkkWoMmCRxZeODJurRseS
+v4NrQflchV6DfRZ37rs6xwXI01B4PDpu1Ujx2+amJqvlZk/f/giDElyksiz4eNeP7WpIpW0a1Ro
SI5FmjCGdiT80Ue3LZTqyD+nSbOkX/A9r5Y3WQ5tPg48sMSwq61kX3slcic591rM9byxXGch8nOy
YvKlvbsaA00PpcFIDBeGpngtUDV+6zOo+LMkoBuLqlX+bktn/JIQK/bdGLTquxEVMX2xISYDMUTC
1rsEl+UESBfWdMeEJyrwL6l1mfajaj0S8VLC3M9Lq95HUDkugrkogwPpje1dp/UW2U0N/aAL9sD5
dZ7HGS36sTdeJ6Ig5i00eOWQ94WhbYiZNzos01HaUBxT9YbQydrqNrU+VNcwYKolzDVsX4zaZ5+X
pWMXHEA34RZnDbEPKaCj7w026AR/f0bM3ajLSOxyNU2CEGU+8T4H21dU6RVsSoNbvHzJp3Sypqce
M3jntaIQtyEfbrNLkzzWd4TdQHDRsFjUF0SZVr6LaS77WuBUe7CniPQIR87RTQYD4lG1W+17Oegm
pP4lMAdnoJZl+5Gti7+1xdgChJbJt8Fuq3EHt9HUdrUzas5NFfvMe2GkF/FFnIQpSRHs7IK9b8dm
uTPs0VFczLDwPEjxy8FLjATPbkoMOf1eR3IVfAmrYWy9WpZ4lgKnT6+ykT7+Jm+BpzB3d0XslopS
l56U1fC9VEvtaclE7b0k9MEqzHnuPJpilM1F2BTza2hIZHcNUb+6x/RW32MXTe7MvgZc0Phj9sy2
JUqIua4L34MFYkq3TUqLBPaoHlRYHWl1oyuG+aQTFQhFRcjkidRkpCpJ25OooSQ6+arkA3e7mVDm
etM7PtN/jLI53bTZnLAxAMIWunmBmxkdB/nLblTp8ocf5/pT75OXeAiwYeIhtwrAKZUlqp95UIf+
DeqqOfEyQzEeAxVv8FbPYv+rVU1kY1v4qT5bfWff4SkxLuKpcy6i0IRpQ3CjZyCdcwf02N8mxZdP
lPAbvJPSgoygGCBJPX82YlpAxEdXnhH3GMqRpmXjvqGy8VMdrQQ3TjZAfolsEgWYBGvlx+IoegbX
6pRe3FWLqRPFxwiLJhw+16Kfy01VsuN0G6uqskuqZwF4B20pj3H6TVRsUb311DcFoWgzf/61J0Iy
22MjHa9zx64bt2qd+JCqZeq7DL2Y1x3XmrPg2saf7ZhaP4YWdQ+oStWvd0YZh19Hig055CFZ3IGG
IK4hVYsaCok22mBb0rwk2HGKyy7c0q6Yr2s7ysZbZBTye1hHIgUVmItq1yayJQMaYBnJnhWwp+tY
t+PhFgimYTxCcZhDT9pTwMdQpW3g5WacGZtUOgNkIImz9B6ZRPMSLi2qvUY2so4cB0/1S2w0anYT
4WntcXXXyXNt2nbpBmMlZo/EqekrBqOqAC2TYPX8Vs3EDGsAN4vrXOLPPZSoD7E108t6qcM5LBgc
U8r80Oa95iWiDPHYjn393KkjzBGSb0bX4Vlc5EZsRwj7Gju6LAXGpE2rBZZ0M0jRA/Aats/IddKR
zReGj2Fjw8yxYVzULYSdmZyha4EpXjvEUZdf41ImJqsHoPTUz6n5Lcuk+sD833wr24xuiW1UAg5H
Xy4SprJ8KfsJfJWhyMrZGqG+0AuGOqm9wBna23iKIauMKpghYEucK1yBueMpjJLgrp9k1EJq0ufu
/7F3XruSG9m2/ZWDfqdAby4O7gPJzNzeV23zQmxXZNCTQRPk19/BrDqnVSW1hL7PDQiQVGZnMpOM
iDXXXGOGKS3qEt3bJ4mPbF7nWxk0+9T2ylfyfNMbMjTgrQioNMshUSWfSarndRAulAdlBFHLVnG3
+k0aVYHqkt2QCut6qDrTjEndZigsWEzgQStJUXM8YPhNTypPlku6Ixx+NE/RRUswaWtQzw9Ln0y3
qTEypO1lvW9/7exp8cPcGYyXxLCNl35kKTgbDUdZr65bc6I6nRKLVmfrB8nlwvM7R3Pdm8+aMU01
67+AbIPrs3B2cnEgdoE2Xi86q5eCWGMA+OFEDjJYh6CUt8LLcjI2/GL0D6akugm7MgiKHeiy5QoU
97TGzrTFiDaG3qldB0DgShNJ+yBWDw4RZjjPOXOzcfrEwQVJSBfWfF8sCrfG41iXXXbaDb39pari
tu3ds1G3qm9L2rdLmGSQNIoC8AoJqQkjG1ujydzxaEgYZdTzZB4ZgLHCINF9EU2WUZxZjPgpUCOm
f+oMmm7Etd7pL/PKKhDn2uK/aRnufa5PMcFnJyYZVXCK1F4idq+sMjbuXtHATdWCJvsCu2Eg/tsC
QbJLeaDQwstS9NG6tjk3cFUKd4f92LuDgTrdeqNBAje2/OTM0mAyAMzyee92Csdnx3h8+yYIiRoP
Pl6cOnbtjtpjrUZxKgZ/zvZWV0nEWVgESLPBylifIsVWhbNKikM3F+J2MMBF79jCegYf/cU5mYIu
uPd1QB18ka7SQp3+kxMbKUvGzmbJu22VMJptPL4F69BYGs8+jIApsnVDOy9UO0GtWruxPHHyLLhd
k4k5Sr3ouquxVD0RWJ6dRQSsJzuIN00QdY10b7jRV7VRvpzm3bCyjCA7VPyJWVNMfpdSkQ1/vSbG
rFYoKon3zSYIXNuPqvX1awNrbL6TjJnYL6p0h/LAbe0N1/poC9YOg7v00nSznMzA1SVETtiStU+4
7rjsM5HY7pM0C7Xs7FEbu4MJPIGnUK5OToyCuRh3ZOc55kErksw8peRpxtOMac+W8XUxO/skl+kc
aUE5v/YtUa3XSz5aEB6SJFlCVWW2f9KUsGh2iZdwq1IRO/Uzo/HWt78+EP+hjCA+Y4tQxLPHv/4w
GmUVhWQ5X5hlWOYG/EHlgBRJi2vPndObv36prTr6vRrKaXVrrmxFyzYu/ivlUbMMfCPWaoceTlP2
JdeN3d7iXreJ9Nr3bjKeAUsyT2W7EPotx3r316//p5eKaQGBb/NB/uohmAs9Iy9bUsaINdh3g2N9
6SBPxX7Zd3/T9vhDLbOFklCGcpXstBxofz6YZ0XdmOQZ2WGT0ADWDHs5dO2g/k2Jgg/UR23SGQCi
vYLZ7edX0Vy9Bu7DzmUCGd0RywjQcLQHTFPEC/31Z/cn3x12zk0vwMZEt+EXNWTV/XIdViy8ZWHr
oVlZeGMdIZbQz1zrioVM7PO1zS7H3GvPgAr573/9+n/2gX6PDsFwggD0y+t3oGbI7aA4DPykOyxL
0u5mhzbqX7/Kn90hjL6gWjA+hAXpl/q+HauVSmqGCtM37c5WGsAKj4PFMifBv32HIM7TzKADgZXq
DyViP0Ax6WsfawdU6N1KV+DSlY7/+dcX9MePbXuVLRR1M1/iC/r5DjHIUJ8SFKfQJE48NCef0WaV
D3/zsf1RFzG2sRAM8fzDGOyv2XxC+LgPUl5Gk+V8Tf3t7Uh6nCIM0C3odNn6V0qqkZPGpK7cytB2
zQLlDtxoPp/6cpoQmlPIS1pQ/00zZHsEfl5z6OS7iE8csTc76C+PSLV0EsQmDhp7dfXXdHK0vc4G
vB8Tjug+c2pD6MIY/f/4cg3sQZtVCKX2Vxp3Eixjw5a6rXRGHcmq4RCvMutv1rM/+3JpQRi05Oj1
k1z185erinEeWDlhjNeVv5fkmuu6+ruGxR8lBuZTEWbg2DJ5xOX8/CJsaMJPXfYHPPxBmA3G+FTD
swwNWXi3IBzV94v6zxT8P7ZBjr+Ygh8yzuPi9ffRZNvf+DEGT/o3rQvcCXRL0FU3h+f3YDLL/A3X
JwkKNB2YuaXr/M8xeHKWN6cOphIm4eG2cQP9ALBYv7EV0xBhNUdBRLL/t4LJEPt/ecy2/vNxIdum
IdmWeOO/Nwrn5aL0wYVTlRa4G8+mqnduzNbpNO4bM+3PyEpJR8yCdQPGqdABznoxyczas+x7it0+
hw701GW93Ud14KZmFlHOm/05Q8r5szUHU3aWKStjieCwjoxMEmWxgybs+qdDl5firB+bBFJvlRv2
AWMieCenTW4QPYoqMovCaGPNWTqgDqZRfQxgYl6KqjC8SBayT4GkG+s9QkS3xKJHaI6Kumghifmt
N0SlmsUtIKLhBvhTxqIFdVYddEBvDVy6AnzK2s1tEedD25+bwZA6Z/nCSS8s6VU4h652WuML6Iu5
PWUbY8ssl6Ckj1DUaXraN0OQxKQ2pOleVXpK2aADarqu7UXrD5Xjdem+SGqIoWtKsRG5Xl8DsKM3
yBgliwqL/nXe0CGlNvB1AS0z6ZYZ1HOOCzRkfeihyLmrnrVx7VE+7Zymb905ZGhxKwtV7rThuIxF
ut6DeUrlw1SgOq+nonEy6b+ZulBqPK+hGujj7eTJjNDCjnZpHlyNs+7K+c7Uqq2WqiQWEsgyk3Ik
ipYYbUbe7lY3N4uRekjv0JgKWfcU/xPj70EkxyY1Qr3uA28PfkWOO9doim2EtrPac+hR1XAuxrJ4
wWTU5ECRIab5N0DyDCArKlvGUA/6erpPS56XnZ1zqAypn4z6ruk6q7gEriuLg1dOM+i6MifCA3Vt
zRgqGim1fEbTXYC5K64eixrUPF0HH9UjSoq59aJm7gJxsjjmeCrrkQgF2H4BwLu6EVPc544Ju5oe
u7eHLICGyiydbp2ZS6Y3l80yU4opIeqHoK6kESqjGG7SCdxmbFjcc+FaeDZox9KThyFd/RvYJsqI
JRIVCC1+1AXfUH4tnKJuT4IR9REZWagnz8vnjabrz9t96yaT2Ls6mc2nyEiJSWEyGjlmF9lB1M6n
xTwoZ8DCBOsXvLIqfQq92emV+UKbErytD4Ha34I5xo6cSXPKw8XHcJqGRgLl+dYAgnYXGO0sTtSk
4/nuvpcmU0+YwhetBzN4MI+VDMU1VQ3QYSocgDFUO0kAxg9Q6rEYchZPzjlQ2q1i0vENk1poHcuq
fID//URDhaJrORZgRJhRjA0rcBhgysdaTQyBBq16+F7KHcs651jiZV2VJlHzvfQ7loFdmlERdlMd
RNZWJ45TQcmIU7C/MrY6UuuM2Y5wyvu3zBtTaJbHotNupHaeHUvR+ViWimIrUbtjuepslat5LGJ1
LVucmMRoilvkBApdD73uftyq3+BYCI/Hopjpo+w2VVZx4FUpmuWxgB6PxbR9LKzd0Z6yvb7V28D+
Kb2Lgv5inM9bSc68f/sGfY1CXSRb4brqQV6QJawFZ/6xrGdwb7p1t1o/AzDlIizx4KMjSMCENmkD
TIl7dGR31VEy8Bo//ZJvOoLEoV7s/Kqi5JqFNNQeKjjPQl+I8pNjKGJEsekS6ihRNJta4R6Fi85I
/FP7KGfMm7KRHEUO3H8IHtNR/BgW1Y0EeWcQhJqjQFIexRLqZ/2M/hcSCk9I9c3TSB3vN5FlOuot
+lolWfNYBN187x41mQWY0idHc5QaYUmjCNN8E3Cyxb5qj6qOe1R4aGaMK2BShB+XgOtiZ446mjgB
xtI/ZEediOZpf7syNZ1QpAwoSf1RVWInQ2EqWPNuSPJBd7LWmgcqNTc9yi4D45lhbuh+BuDa295p
U21HeyGxczJlzNG/XjSe5C4sywRwBHEwqR+urgyGJmoDXTkq9gqLr6BnTLvdbYN87HS+OwePbZ6q
FnQ3i1fokZBXw1OHPRTmmI8UGQ9zALbPznrCyhfNdW9FHojB2ttuyeRjoTsr0cEy1x97DXfUGUR+
QZqJOZiMdgV+5UVBbRsfpt4DtaDJL+uzll4BM0nMSbVxWfdduYNeFZQMIFrGByzjtUe1CEYvRHwZ
Rmb9C5EMe0uVPRwOrU7OwW0Dip0rfxRxXRTWZWfWWUHGNJCmCTCwm2BjEb01fpkDe7xPVnxddEfK
7oZHgGvFJI1kGfTadFqJhMsmXLV5XE3uDXTfjARiQ1ZwuHIzDcZzd1wLwKoOE7XFNyhdnn/KvdGu
YcXBvghbAk+3N7n0kGnQ2UH1YlUrv3qFBEA4jdmYPmiZo7VXuhjs7i2Xes6nCxq1Ig81ceCg7oa1
L3wEex+YQoyPKNf3bUaMwA46q6og3LaaHsucZToC6oCuVs74+5k5SAjxaTj8LtGql8tNwYdXhNVG
EA21ZDCSyJmCrNgVTFa/8ueWr940BHdLrq3cI6VaHmZ98q5mWfo6qnTXPTkG5OCwVsqzztbZ9EnX
6+fgGyGZaxoXxVhfMW0j7oPFHm7MAG44xPVgfQyGhAg+VU3PEFHXS5TiBiW2F+1t6Wb9gwUHLA1T
i9JgXwGfJgVRMHy93WJNAS9STLzrrAncUEFdtOgAygDMPUUqRxmrmVXkBGkjw1JVdrabK7VeJHJr
QRl1lZ6wow5ztLpTsYfVn1aHzGUAo+ZSGH0siv5Oc9Q8RgJk1kVAKwg5yXear9Kf+ysS2E2wH4iV
d37eyo9ZSueuKGgPxQZtq3S3+JgrSKjAMBoNmZYcSkyyQzTVc31YYU96pxRazsg30hpuKJRT1Xvd
KpsvQOLbM60HjBGbcm4/hjVzaIhmqn/ihEanqw4y650FVrEV21jIcVIVw4KMnPTXmdfWWYRy3KmI
+6QkSzpItC1WcZxPBiZNqmim0rlYrNbkwOm3+rvbZVSuExxqUuScQEtD5DM9D6vOrR9o91v1uapA
62NR8Tnz1HUzWPBOelcegsxfNAqpyX3WjYIO2mI1bn2R8YBudNw+Z7HXRiDOcHLtdrfqBeBvbGGp
H0uP/llIA3N6hhmaP+WW0fFjq2zZ8McuCq/OAUYiqY7VGE9MPAzR6K3aR08Kth7m9tbYwzzhlmEv
mFSJq1pi8nKHxf+yvf68kyphbpIE8m7QmQetyRggjoOJWHYMEODhnKJXs8ZZnXHSpLOq9gW6KHP3
9DXiwYQJG2a5IlMjayrtcvSa3jhonAbFwQ2AXYctfXIZp9monyjwGDJuZOXvmrJP/H1VafPdnNgy
PSzMf+s02WjfuZKYkNUqI3CpzmfDJen3s5JjDEFP1V+bDcwUhIlti+BAV5g6AvjTqt9tnjPvoZeE
DsXQYORF0pSTFlXD0N5qg8Hoa+nN/WPQlYx/HwRUZ7lfVq1nRRZeozlB6M6tUJfdbLYlQPU62TK0
Ch75gbwMsTr7wu+C234NfCCmNfeIyEZ1l7iybThQtYaCMIs2GOocI+l9mxhOWdl1u09Y/itOC51d
TbFdSZDi6dQuX8HMipa8EI059iqb6zJ0K1eSHUC3/VXAH+f2WEoYO8JPyoPJsIcbFzVUbhqTffpD
zvlPCf6Pzbnyr0vwh+zzvw6v1dvPRfj2d37EgxsgTSm0Ny8TuyZTKfzW/8SDu78hMAFhQizh9xiT
+WcZbv3GnCHqKWNcW9W9mZN+lOH8wC1UfBt0pF1EV9b5dzCohvmzIrRNfiIpIuchs1tgMX5NOm6p
IxY6gLemEtSAGi3Dl5pS/NbCFCLg++ZJ3V7bBmfqB28KZBIp2QUPVKnzx9qWbKOp7udna+uTRMNe
VT5aC0hxaM15cFrKxnqkRW/qB6vTbbDGYr1jDIICW6c3m511veZpFx2ju/nJvIziy4gM/dIbsz8d
Vu7ZYe9AnO8uhZbpmAmqMu2inrjmAYQ/59kiGc0Y7rP/Egi/qVlhU/rxwgPbHZIYPcGonla3imwx
V9TBFUYHBE2m2kPMDvbODXhOIr/XekLOxgmL3uITFEHvhk7unh/Jxth2lk5Dq0N19Rs9eZdryQT8
bBLoGBLFk5E9VRtNEufWuHnCadrjZrCXOnSXrpr20h3owybpjHfGKeTURRpMlzYapinHxFuo6aHV
B/tqYOHFxdRxHAqbcbKDaLUDTnW903OOIbBILbExdFp+atnZstP0rbFrDUH1WOSDh0Jb2d0jigJs
CiPoNLFzlaqnqO1zYezW1izr2LKmDrqK33tXQmOJDE2OCG2oz4muThYvL8xomTG4RqnfF+oEmD/E
zmTCnTbZq/nhwMJP8adxpiL6sye2qLMaTpm4LnI9WtoZ4dspC3OmDal7KREpIyY3X2nrw8DwtG58
ldR+7D9tATRvWp1iODF6rCxh7xLszbDzWF6Uc66GvZeAJ4sI7mirHaEK6m4SenpGt9soMShw8OVA
Eqz+TjYDO3+RG9kY0h4y0+8a9X8WtX9sYty/XtQOr29N/XtRcfvjP6jO9m+0OCBlbmxAGutbqt33
5cz/DV2QlYw1iaWJdghL1g+qM/xMA6Wf8QkMgWiRyI3/A3W2fmMw3GasjWkwkwEOvOP/97/f1f9J
P5ub75q8/OX//wYgzNK4yYqoLzS3flG3pT2VVVBuZ5Cguedm9C+nxuz+ZshwU6//2R7w8fUiDkGl
gVSCuA2N7GfdcmhpmVcLM0JGy1BxR8qtmlYavlnSf9e1f7q8f305P16J5Z8hTT4jlNefX8kX6BWK
g6lJZEps5jbLgVpU/Luv9sdn+PsX+ZPLwdjI18VsMlCkX13uqeP3Xc9i5givO2HwNb0mgXLY+8BL
/s6yzIzur58dPmVmdDYrESRddrCfryixWkouZyOQMWvGMzt0yWWAhbPAeFH6bUzJRf5Xukp3V6aT
NZ4Htk/iSCdWawrHxK3qaAW5a8Ztncou9FPwyRH2GNxaQTE0630wCt3aJQvpt1He1KYJK0QW18Vs
mf1hINrlHWGCwEDKAopNrfGax8BJFgbQZ1UbyD0zv2mmnftNEAKN8Y3ZgmlvNZPzTaxCI4x+YyXf
LlXHCxtCMz5sTQkUM8ukWtLmGXcOMzqBf5bknktRYAKautLBoLK1TfxsiyMhVa5Rke3U4xd694La
K6PJTFDiVBGUCMmFtzwrqU+Ehdke6L482UJayilnV6sho4SDZ1VnU+Z0856gJPlJbGCV7EpdLW9Q
ldWjmqvqG/YO57JrilngWcvGO6X8Nd8TC5WSltDYGZG8UjhPPplKbbTWjfYmR8DUiV0VX5LB6Ykh
shMDW9PIKRrvK0yUJz/PS1MnPLganiofBwIeIT7p2i/aF/rn9Z3Zp6TfmcOcX5CZSCjAbJNLEQ6I
HU89T+RbLYV446kZXzNCovIwXxvMN0ljttNmppKvnsEWG60G34yupXClyxT1CZfUUrB5D938vI2h
O4eKEkpGq2f5z9RP1pVpSc7XfTrlfJjWwJvopuJRmT45Blahrtd2zhqIJ0NxX489ZGkgp/ZXY1Ka
Fhrj0r2JIBgeVVLOX7tCS8jvchfxjoog7yVspHJvLsN82RczHkOl3FIPizVVF36g3DQ2WHgkoX9K
/9TnOX8nybbMkRGZuQr1qU+RA81ujEe7JmiHA8xUHJI6N8460dQYgAahXZRmSThGIerWiBQ1O9hB
chNuBx3oa1SuvZXEY7+YoMSblOAhf12r9VatOC7qypheitnL3pCXU+/O70X6NBL6BSl12DQPTi+E
py0avb+wG/XZ4NfNZt0RF4d2Ow190ocqN9p32UmLtqPwxic4Yg2pfN5MHdwMNZFnblauFNuEO3L/
EXoY6rlWkFKmb5aFwaU0LdVa3dUkql4kqKgmzkbHJgfdx3YF3KhYXqZcoHyXTFNaQIScgsiJpOQp
K3nFcsccQ/thZFIHsNFj6AnrUZttMk3G5gvJfuuXghU/iHvdzT5GsmNoLcrMe66szr01e8uwo6b0
mPXlzRToJGSD3Oq4k81zBiVoyA+FUbS7Uunc/3pLByxuVwtrbmBXzrNkovXdl251s7Rj3sQLwYjk
3MlUw8KZEyKFz86qTFToJOsJGVPTEwpDM3Bs0eW74ga6I3LsCR2Tb6sYxvkKrXT59CfBnTR2dAgi
IBDwyYIi8XdIMPUYowxQteFcHLW4S5T9tWfJfOkTZspDZ7SIt2PB6avTwE3qV1EtJKpI1yKVRU+X
Pt8jutBNshKrxpadtTlEqXbpbQ7h1nLZVN3AZdrafM3fq75YWs4fMPSc5CTWNFXFKXnW31aDW0UF
yiLZsHFlFyuRaFZYl8DTd6JcKAtWpyx3Jg3xu5QLKPY0e1YyV8Asuj0JxbGNpulxzrXnBLdvk6u9
5QinjeqFBv9hkg6ZIFNuWoSPoa6e01ecnw36WyoyKsF74jRPfmDbDiaLGQFSN05iaPaJqWNPCUSr
+wisimxBmmfVGaZLvWGGyejbWFBBg5tGmIFhyfrsJTTFrO50Gf3e2k2GV1OQzEonnoTEtZt+InYk
TNZevNvcrUTQmSPFfpn5JQmlxWgRy8MxncSYMcieSXgQy5kiXvCTIWsH/5yTTzd2STpZnObM40c+
POL70bWp9nFKdctuG6qyT4o6CFRoqSYQqFrLwPnUmOR7AqI4A0o5WlVslS2Lr0RWOAnq1AxCMdfk
WGKYtx9rm7RDHMBkEmVC0z/HZAsaXAxbJ5PNc08sf8kA93pmpWNPGKwTbTW708KufdxthptdTH0G
5slK7PNldMoHvSiDN61z+hfDVxjpSSlIZTz3Q3rpVL68Giy9teA8ognuGl8QneJkmUDoBA32hagm
/W1uhLqzjbmvIupUrTgAnRY3FTpXE9mL2b+3xWw8koVFRTDMpJBSM2wJxR1m7gKKr9e96axtu3L0
rToezaR5q7H73ja9bqFn9MYN24J3JVuG5CNNmXtT86Cl8fMXpN5sgvThDmN/UvgzQvrsbvd52rPJ
dLlTE3Hl1fKBwKiMaCVHLfuejvhHQY/CjQwypY2YkJmVbddj/Qpto+3PNAGzNEpdYDcUPJv1szcH
X0WDkfWnAzffW8enMeDmhzMbTpa3nnjk7IiwSgl+qAPpXCujFiiVDIVg3DV4IgGodvfYs71X0XXS
wx4+zZet7aLeaLY50DAY8uqUvVceKkrwGhtpvj5ybxqvDcoO4WvKYAPJx6UYDpZBKNBOr6uyDf02
H55X8uGLmNQhVgDRT4g8dWCra88e7OoCZtnKnmIujDi0XdA9O9x8xd5bm/J2gfbwLdOt9mpko+A+
4ulLo2BKxYs5bM8HEW6ji5qa9l7kuVb9iCVGvLi5zFjYMb6c2G3q7IVVJTKmSqYVpgAxkpF3TK9g
TNn9ks6STAv9mG9RIj3Tje1Jx9h7THCR7XfMw5g5TRLCuMVkLL21ERs1hkpYiWCI8ZkyATkUu2lY
g8wIU2Tv2xrranGL6aaczqXRdTj0ySe2b01vS+tgFoTvjp4MAQ/OMeyBFb57mxiwKrUVQrl/jIVQ
x4gIqs0tLkI3/eIckOrsnvaMVTCx4DWGtRtmMd3kqUnG1sjgv3auCKAtQjV7GspAl65zCF65f2gF
5060NTQU6nhGWYaZqFtkTr8/aWtTFQynuBLXl5PjOO/HTbfDjKveam0mz2nB73cGPrLLQ4IhSO22
izGzrq2cJ46NRDNvTWkO6R502tLjSfdy84a4Y85EslvYu/TV9Gnx6t60FwN9+jhPcfhdIUWXS7wo
ycFuVIZbXqEoq9c+bzrSY9gXS9JxLS+L89yfPnrTxrpEX4twUnuwsJ5mNuYHNvntPY9L6pPwRz5V
hgcLQ7atGvmxjR6jXLgN8z5FqhkVrEKbDSeVvSSFONCnNtKk68pIDazB+Mn107ksGUOuZq/08d47
bXe7KiXlJaF4OVRxmVgBPm19OimnKtu4Clo7FTH5O7gEDfSyNw/93COWuqchmZSBKdEIHODw12Io
zT2ZOuZ6Wi1TwYORuexAqxjqMyvIlUay7qgP1V4wK2yw5JiTfULi75C0sUyDmnxIvKNV3HCmcF+N
jON/mCQUIezLelq7b7L16GXB3fHZDqa0COxLlB+CUI2kbJ+MBDz5btHpqH1N5ka1r4KGW3cDfbXz
blrTpnektyl7MOc6t/g8Fmr/USP+sY2OU6r/a0HiqiGl678uX98/P5r6Z6n1x9/9rk6YaKMWojju
JhySlOZUzN/VCVP/7ehZ2ijYmDUZYf1fdcJGnqBKwHzv/BBi/1eesPXffH7R23j16LMwOX4RI/5K
nIAM+1P165nM/lCvYvGzieRw4SD8XP3qi0unikGcSPOayT/R8aVc5Iv5KdqrLF2e8pQgvVzSL3T8
F0O2T4Ren7ru7L6umrYc6qz/cNKqDSd/vLHJ4NjWT6c5Qahl2WG9GQNy9wgVwaR08BPj1lhkbDnd
DS2cp9Zp7WtYvdk3p+4KKk8ODRxkOajtdSWvmvKbZcGkbUu51ZGBuB8441+v2ZlenBLSV90XGcte
WHFYz9cq0ujDBuRd4pvpd5k048KvGODOr1NS0QODEtVQjblf4D1dQhkPLkVVkwDN2BhnoJqzeP2l
bPqv0Douh6K4NMDuHtaFHl2t7XO3Jp3UW5AHamu3eLKIVdO4EHQz89JLl4NeF6dVQITpkJyOffmF
sKRgG7yKhLDfrYEPMOmJJ0zpqF3LpvukGcamJNdoSvpIM4b2YujGi8prPoh1+uh87aR1KG1wpzx6
k76rfGE8oMRa+zFFHwXbf28ZGgvkyCwUc1x7zF2PDPlFS7o+dEX7aWXadKGV9QMp8c9r5Z05lUr3
lAMfNQ1iOsNZrBbtthbJecP6Gqqewa66pUBMqjK4YrTGjknJZglvRTy3n0lPQ7n91ug9i70nP/G+
6hQIm58LKZxw0tAgQ+bBcpm1s2yp77yRYZ6h72K8TPWHV0GkdOccq4dZPmT9XWnyC0mZNKBlSFcS
yvciMtgfPNN6HQgtKu18rxqN00DPW62MYd0HOR0qiwxwzrY0kjTRX0lOSRw5CCUn+Gk6iGqbMzBc
FlbwCJHJ8GXWl+4uy1F3msFj89QIyfCqIBJ6aRwU8+rYmmzsSoHX7UydlAmtRrPXt0ahmrOXRXBH
W9pEUTh7N47GLFE6+eear/m7AexFygXvDHM1QxzSTJow7UKSYJ5GTUt/JmtOZ2OVJ0XbnwCLvvKW
9Xr08RIa5nTg/E9xMiYncw7e2VVelAu2rJ6+9qZHc6Bo3pjdp9QYwDr3a+1HU9UTyWZOifuMh+7Z
yzSqBy9IOdliThyZmrpl+7jNpXyEDMGZlMldS47UmtaB25wqtTMj1JsHsgYWno8SdwEmr9BrVjdO
Hc1+1jIt53/tneq0eyO3JmwP2qjMTcma4tbkG9C06sZprssseW44vDM5eObXmOYfx8KkmZLtmJU8
NXKaIFIjCsyB3iZLezlJfCO5zvsTxgBqgrrX06UWO6xvFRaT5lPrGWkJ+T52nmwj3IAvqadHOk+u
4WgVrqtnZxIsUmkD3F44fUQgu00aiBUDPOmi3FbLiestpGI73nxjYTg8sBcCUZZdebAm476s3d0Y
EIqXZSe1IhZC7xmjWa1LokzTqyJfXx2cSFdZ6wQoP1cMxjNbXfKjXabe7RlXYx6cMUQnUtM60XNo
J3lVGXfjyuinyhkCqhu7uJAFFWfv8IjhpIqL1DptbKSIaR7fyZYOR1sr9i1mSjfomqjGhBpiPfb5
r/Z9MTMr9kdJOrX+OfXibMyyG0BxlG9L00Smeg0QTnaiIqLUnPRrWISxzcQRwcYRc7RYScYQUySP
TFrThtHoWgfqxeiwGfrm5tWx/OGkazntmaaLqa3EHGLL+dHP14t87oiGW2kqYfg8U0n3ZKnsoK9a
Ss7qcgcDm6+10E5c9CFa+6k4Zy7kgBWB8ZdSOhFj0hd+OYQS9S/WsKC96IV2Nljey1JV56gb4gqI
R77znGreiWF5hlgVO4O6SEttigC1vJO3wgwx44ABJ2V7vdSyjCzUEgsjcOyTdJA3YkQ0tCQLfTtO
D3oyhXO3Rq37krZGjczVOZeee8Aq8KQyz4oyBdhSU2Gmy1e/8w9DNz3gYMTkoB61Jph2TNY902C7
5Lgb+0sZEkvSxWumBZfkKI5XpV1rZ5o/xCtJr6jpdR2j84mdU9f1O108LUzmiUjVan4Va5pFfrDe
elIusWdMOz71b8ZkDecJY3Nx45nvUinMHOnXOV3yS+xr6kV0RbXn2PxYw6kKG5XcuNOD5qT22cjQ
NFPRizhLWhebZdkNN0yz3dtV5u51EaTxEqT1qSL6OS85iDPpGOxqm62Q8elrm0m2Rr2VzjByIq+e
vUB1oUf0at1O0O1Gd++vTM7qUxCZ0os1XVwJo70xNHnOAfEbdJkl0l3alNRzpNxyPzMRJwgZn+zI
a6f3VsCvEy2eFk3PvqTeYBw6131f5NDvAzg+95j3/x91Z5IcO5Zm562U1UQjhKFvzKo0cHjvTjr7
bgIj+Ujgou8uLoB1aQfamD4wQpkZKcsyxUwapGVGBsn3SAK3+c8532luY6aKK2lMHA1wh8WHrCct
aJGieMx70W1kuWQn6tpZp44nNu3ypAV2Uj/BBuivuiiTN46uYUgVRXPtRnhyRrqTr2PACodq6PTb
WPnJN6a//Ny7U3nT5HiLT4kWY04Jeu+FlqykIBEx22ej6+Yt/pLkuTYd7xA0VAzCVLM+OPRH55xt
hCNFxuxjGnlasZgaraIyEGrKc+zH1XuL+fvYWEG0YZYhj/Rn65vRybI7GhT6dVwycuGmmRf7zkzz
O2oHzYuvaQLygL9OTco8nbx19lL0Neot9bArC7b8d+AT/dNlWoaICdk79dW4mM3OOdpF0ZFqbc3T
bC2Ryaj/lQVcIse0aB4CiWuEhYJld2yPqTspmgNSdavHMzYnvYg+5ahAqna+bRyaqfcwczeQOxx6
4a90ldQnK8NIbTuNftHnPDnGvNWs6wz9b5xCNFd65xJDzPOtI98d5g9RHLA5lUWfb5oKUI2ZyMuY
wsnZtI3biDUT+fZWAQA4dnU/Qy0xnR3JagU4nuHbdZBSPUhykMLgWcRHDXxpsEqxclHMGI3cc4RT
bSSRz5d+jMdLkjXvfRAM65yx9gepQ23F2bHCXYybhnOYpVIS2qV756b1fKSdqLkTkiNdrzLnNWvM
xTjJuD5foSXv4qQSJy+BpVBW15GXnag23jKwdtnDgu6duKq+o7vkM5/0UJvcNV6UE2xe7Idmfij7
oX8U+Qh8Qa0dX72lRX7SJlrT3VwdzFalFykLQIp9TAYnrlmUnJ8fbA+NTd9FZo6XqNXPVYIOPifm
kWhkuSIyffa7FPN/X916VSVPdT5v7Ly7k1YfMi80ADXy3ObsEjPOrZ1K81/4vUzQe17+OEXDUxfN
MoSUQdJ6TooNxqm9VZZc0qvghA+93Da1WV1I2jJt9fcM/x4bXHgBZ6vmflRqkw3ubZCcKADpNnOk
laFDFq4rS/3a7hjiFQHloP540zSMT9orjOycQxVNnYIXWSC/h8wj8KppehhXRmib00EKuWIIsK3z
WuwiTdypmGiicmMgEko/Yph8mueeWsy6p317cqEIjBKbr6yC2zGmUsI1o52d6SAokifLbZszUUD4
VvjjUxJB0wuXihc26VPq1iP+dWdv+t8N8baLZ2bxgYEAjz4f+64R8l+NJbuEUN0aVXLduv1n3Bjz
UQYPYxafK6VtC8vtNsHYYYvjCm0Jh5HZyPwWLYkOXKCc3fMY4KUTnAXzLlhzr7sxx7lc61xpiqq5
RL46er3HOLyJxBchO6xbQXrV9Mvm0j8ZSaNRsZ1dlY6YN1JFFIox1+werQ5zZCCGK73Hh2fPR2uW
KIfURuGszO6BIGPg648TOABOYOW6NIJjDp5uCPV+MoavXDL2UeP4BtdV7Gx9Phm5tuI0VoeKUONG
9kG5adsk22ZLA+BIv7U9cPZm71pA4A0v8abGiia6dmRj4EtoTBXG1jXIHbvXXc4fb8+XbvYLUhX8
NYN+y3hLPGcitc7t1KR/YIj+0vDgUn+V99RmfvVX7/V/LJ/6iYqBGJT0P9fav//Tlfhsq6767v/5
o/70SVx+//jz1+/9+5/+YQNOpJ9u5Vc73X11Mv/9D0DUXz7y//Zf/tvXz1d5mOqv//z3z0qW/fLV
YiSxf/QmGAuu/F+PDsL/+T/6r3/79d8OQyVaJi6/f83Dr//8959P/MOlZf5mczPHqIXFzrC4uf9t
cKD5vzGE5DoNwBje1lKv87fJgaH/5i3lmrga8BvQJ8Rn/WFssKkMZdKMUcDG+vBDjPwLo4PfMfl/
Nx3ggcbOAHUeQBx+CbwN/0dYykKZ5LQgiyjuH0b2ih5IKNqpfKDAXS+gVVAo1r66pNvFmxRFZt4t
TPwJVg2vZdGD6oj71P/FZSOLom3CeaD6pQoLdfFqjPzyBRoad6kgaWrtLMqxhcveevW+jILyZjAH
/yOmRv6D9HDy7CcepqbBhu7GkqQ40NHbTs49ypebLVz18Tvo/YiXFT5CueoAvdVrO/NHcc6omhpR
sQ35MMg5bbDAGtJZz/iGyekqhr4EvdpDHfvWF5GOYdokLSUra34oRnaZ9Dq1HipDM7IXk8mxvI6r
wNh7jl28OQmzz2hFurFgyNCr6TspDfOWNnpCPrMvkze70cDO2Oh/Z19bFguX4NW0ijJMS4sjzHWG
s0L0b9aASDJ9PSKPz0j9lQA53sX4o7yeNMWTKYWoz6K2GAevkIKsZEOAjTili6NVhnYeq2cpUjs7
TVmCJ1fvLfspb/DRrjGkZugNdTXHoYqdWh1mOCXJgTSu1l9Zvtb0H4XRpd6LZQmjw33GcDTkJYaD
5lSETkEeDRNmU9LhcmNZJdWBXJqyDrHDwmWfGkyIwqnQ/RItzGh+RV4sxVYiOZ1pN1QinMHwXwdu
l3FdzS3cBpph9Q8MqQsu/LPbZGHd69V8rdnp9ODZY1Sso3HU7U/PHGObkMxQ+auAZq6Y/EuC698p
zDlDmuZsj6TWJN0ulR1MwdkuU1bXXqb8zB2DL6z3nGj4patiU2UcoMIM+RqMlC57PM82/tcNVUzl
K+wQFBIPSyHX5c7Ex97pWfBUYi8WDIij6KDwtS/nFfLDK6mkT76MRK+PR4IWpp1p8FCgY3X4rF1P
83+pPOChy4MclUOUiWS3sqWHbznpI+9k26TqttgUAsJ6an6vR4zm4QSnB1Mak+Ke64pY7ga1Pb5R
2jveUdfjvXc1AbeV78ZCrIYMhPtWSd3hVmdZmcPseIjeUyOYW07GSfAkmt5qQt9EUQztmK/R1EP3
kpKDIyGXx0zTqi77ShuuI2tat8VHPAr7flI+coca2pFZeccwo+2Ycq+w11i7TnjxvOenU38DXyr5
zvBkPZKyK574SMbRtEsmGyKRPbM7QaVNkC6CD9MoMzRBJ3GDbHL8NKNtx9ij04B8ABmraTUjro78
WHPJ8CupzW+jMStkfV7usGXMhv6SzY1L9EP1z/HkpnPodL2TUn+70PSwUuTX2thWjFbSvvukrly/
5B1623pqbDMLh3x2r0mUx2rbNpmuH+jPK+1Qam3P4M6L3gtYhtqmTbE7rBq7T0/kLyHHaWMX5Sv2
M8XvgsBlFJokno6uV06vuur6D2v0kHUtQ9rXM4OcdkV2r2nhgQALWw2lXjySz6g5gkG/8ykDa/tz
pmn6BxSmgRGU9LxmretVccsfSnQnp6oQbbcyvIupj+LZjHyHh87omxMygftRsU0zFWz4PLwFyfTU
IRxfA1Gv75sgS5pVNXnlIym//s6LbOs0Vk1urjQzM7aVJ3q58opEvghgv5gV4qlsjjUycLctiDm8
5rg600PUaNEYxlpU3MqswIpgxgXmfavxoY/Vjd5c0X5dV1Bicu26sbysWsdBIe8Lsn9qbbIj3suy
bulzdfrixPddtXgKktkP+aOYx7aBoaWhn0IoAvJZZK+y9cunRkOVJZw5KH0NDgl0/hDnJAQdIxVn
rh4FeDfkqx4NtcJGalU60iVj9/hDs/ISlRVXhremn7j9zNoCYKonPUYlZBXyLyglzkhiMYquC71h
LQUhNISCXqIbK64RWWXF33plulSFLPOj5NP0xpT5Q4ZNhcnDhIbjysaoyU9K11ybQe15G6uMFroP
iRuwC2nDCRPg57dZu/LVSjUEdUiZkMDiWA+asMKG+GBb5BpWfRJLb4X8ZF512EiGMPeryVylHAUe
+yyy7nhSIvrgosT6FUSVaplblslLTH70oRh1si8RScCnXEzZIfO6CMNMNupilWZN9FGoxqxXZmcV
ryon0bgzbBp2V9KpeaxGopdPLb8mbm+zR8C5n7zE5led+Z89PXs7GWR5tfEDYUSnQrOdiubOjvxg
WreBvfxvByHS92oY1Gk78ASR5T9WkxYkOwLD5g1ERoYtkY31a2Uz/rwA0iu4UjSICuuW75ZMtaYv
gZXMCmjMZDEnGqLHCrNYWTPeIom9Hp1WzmHP+tlx8AVyt47AG59qt69aHEj+SLdZN/P3weGTgMsB
9+2tur5y1XoecvfFI6p9zPHgfBtuKzD0GHmUQuWK+GDLxtqw8Y1eNVuaSQk3QBGbx51f5ow5ekSU
7kpiU4sYjtTWo5E22leHJ+9BuVYmVnOQ852RIVls5/AcePHtCJuS0WMG47gee+WK+4SZ7Eo8Vw9F
MfAajFPh8KPi0m0xaE9wLEhNj940swDPVEJZe48y4EhLliaP1/AmzA9yrZ4KTaFwHPAzN28jm4FT
iWR6Z/TC+2prDHmMPqPsO6kUUZa08rD2cdkcT7Uh22/M6PLT12cfyZmM7s0wYl9jXzLmaDXPaTvz
Y++HDptTN59B2WSfzOQY0VBp6GwMNPQsjNKiDbZBjEMeA5KRXveV7BU/TZ8HZ4j8/NP2NEttpOn2
amOOtsfGRNL9vcP/kqwVPvFP5cgM3SO3ntj1vPTEkx8xvizm/iqJ677e5ZUTFCeyw7bctVk53qLu
z78CoyXfXcNqWYsydy+WWXNWQg3uyjBuuyYNPaezv+qgRYxAPhgvpJC6ce2w7vk81HXMaCgtgTwm
xqTQdNxUv+8lGS9mrkYd7Cr4xydBJNJZO7DZLnnbIjgIniGLVSY2rtOStxP53WWthTHGidE10ADE
4DNtnRKCcSGMpP7VxFJ6aqt0eBS1p3w0tjLdlcVMuqzkieEYOnj1TZtxdFiz4JVuyD+rUydN+aqx
Rjasl7E6mZwpPE5ZJYMTEph+hcuT7XIXwzR/LhTuMHQ2qZ1Tam9mDDATU6uAb+rYUul7GOEUvHt9
297F5RiZ66G3ift1euffN87EeCepzI6JjK0lLu9VO1F2Pdb2Vnma45z4XatH9PXgO5hKgniBQBLf
WOOUyZ1tS0agsHuGNyeVWDDmHkwZ/rnePIIjVq8xKUeNw1RdPjSsM/dO389i7Zc2WU+LOOGGFBx0
QA25SMOssZpczT3o1AB+WXWcPsgMFuY+s3rteXRM65lQXXByu2HBaeYGM3f2colSErtKh303q2OM
m5FvRcbFyaAokpNk7Gtfae1yNqjJSTGTp2cgAvqWJwnsOdES/ssmLRzLLiFJoAwHV13lybsiTjDY
lZo7n8n9xeN6mKNOXyfpgE8D+UJHo3KjqIBX0gAuTJre3YI+roGSggq4aU2J9d9Q5eAxfWNKxRRV
IEFm1BAR4aK/UIY/V8g/brN/Mp7/7VL8u9T7t3/87//lbfr/xXuybf5X9+Sz+Phq/0laXz7jjwuy
x30WV39AWMhBPP/JKv3vGJPB5dmEKoV4Z3KpXpAhfxj//d/ocVzqNFDdgXkjff/jBZm+Aa7WOh5Y
h0ty8Fe0dXbnP2nrXJB1kEg6qjfMEv6qP//+H3sgptyWKJecUC3qVzzNZcvKcp8HIPp5GHpT58Ew
fx4SzYt4YKjionDJCXiM7J9Hiq2t3RY/D1r089D1ZUz4Bk44D2MGqYqc9pzpZ1ijPK7gciUKa+Fm
q+n3B1rGsxZibGp3Q1SJZNvVggspA8YqIM49tC7GNd4Q6sB4WerlvamSlo1ULm+TrhiNcbLz+oz/
Y3nhvJ+XrzC14MR41nrOl3ez6JvEWFxZ6QOxvuLLLSvv4P+80AWvdrG84+PP60602w/dn0VgogHn
vl1WBiVqDMj+sl70WW4eh6xmEXF/FpRqWVtiYcs4ROFjyYl+lp/oZymquyr4jjpreBx/lqqqUQxj
fxYwBE0YIuJnYWt/Frl+We+8DpVnlfwsg1phtXekIa33sgvqQ/ezYDrL2pn9LKMFJIhz+bO4Jss6
O+ZSlDtBnKwKJ2H47cr6WZYlKukpbpbFul/WbULg6pT9LObEIH0wncsaP6s6LxH7lqV/9mS6S382
hLoz1lbqqLuI1OspXvaMxrBqBM2frQTWpzBXkd/jgiJvwHZj1ZTeOssehCiDzOVMAVuTvexSLk1T
zlqlyE7gObIXrO9tjoaGaeI4/GxxdrGwaHuLnU/+7IJGki9m+p/dkQjaeKHNyXG5y7F9umPwXk4W
gl9MnIu7r+uwy6bLhqt+9t5o2YbHZUMe9Gm8jX52aZrq2bHFz+5tKs6Grk88zqpbYazI7ubWXeSI
8qvsJpwOWq+iw0C5ya6OBvQ+pJz0orlVLDe4ytuEY6Q9mvucBNk+oosG3kAXuVfWXMvyMNVaayIe
xNQUTBRIPDNbdRZzopiwMgKDfp78GFq52WhmvzXB9zx2fdK229gwvYcCw1m1rZ2RmB2XZhTJueJY
CbimBmaMTHNNeEIofmMVv2+dON3FKSJk+bgEfbFB1fbfMF2B2OE5z5irO447XDGnXWK+An/nSmbG
kudvZOPjSs7yBPujKo+lUnLY+ilfeOM1AbEC6D/YkU3CMFkoTFyb0G3nCIwr44B83WQd6g/D5+hh
tPTiG7u0aW0xD2EFp05ee1mGS1qo4D7nEMd7z4AQ6ZjVdtJU8FKZBApWCTcUd6UbyuA5bLq7qp2M
q7YMvFcUNCyE2IOZnelZq8ltFNXjdxs3ercuZlh57F6FdtM1OmP+yAAQ3Nux03FXK5tFeawMd93P
BqMjo9e09zSxbCC4Jvl64MaBj20od6/QXznyRRHDzH0NL60MpyT3QLHYco9YhPmNk1pVbzU1Vw/B
5FrOZrK7ujtarZF+u12LcQAihs2+CVUSCz9n+rvAjJN3PzJZfVYUM2H1TzjRemvXMGAW4d4T3d3Q
E/jb0i5cy5s+Me3rBrepd+u7GcRRirhojWKcNPmbwe6ibT/bxIsyr230FYAgtLnG79oXkh7tEULQ
xLtTlXjXZaNfi5bG7o2PlbDk2O+Lj0jW/Svn6I73lSjHit9apbg+jHCVJOeTT3+YNG9DUiNAtTLN
rF2niT4/5fmgvxRwNfFQRTKo7htoKwLUAeSm9KJUb02XQuvzaZurJhfr2PQIxgPuNeZtl8+Fj8kx
Dy449L3UwR4Tg+wtY78Utwg1WNSDqRPJeu68NA/zDivneSZbhJu0a+uruitdP4x5yd7ILWZyrfUp
p2BP0+unekrKJowbpyZrpFkdP5mqYWSJTgV4GKNAi/HSxJyhcdPwgH0aWET1gxcraW+rNu/WnTf1
2aEOsuq1DRL9NsppgDiVglATNwuBFOpHvvkwpYNb7FPWrSvSM/F8U86cuHZBRSAlHuMSLG9dsufp
RdbGWwAQ4x1B0rFb4rbM/1jOVeSfMGma2I/7PtIPujcKvFiM/OqLMwOk2CZ5aetr6WfdjcYvMg/d
gSVtqtM0wtPeSbnTjGrY//UT2b9ULf6kdPz/d25DcPjX+sb5i6clqf4kbCzM/9/PbWaA7dFxdZ9X
Dd5nYHKi+8MQ6f2mI/CTWnF0x+e//m6I1EzObdQnkQXU4QT63tKD9oeuoVn6b1RGLjKEA1HOMP+S
JZIPX9KSfxc2OGk4XKuX8nfLcqlW8P4J0slz6zf6SPdkL4dh3aTMTmXZYjBW/jqzpH4NreDOsNuN
PQ3kg3Wz33D7PepW80a++hC5w77pCHQ7eiJ3TjZszVZPVpUZy7DxxiTMRbCWQXArei4EAdea9yqq
w3gsVk2cHicuUrl0nxkuQWO2++tBFw8T07mL1jVbr7dI33m//Mb6HApTX+FW2EZFf9OK/ADQ+y22
uUxmC6WE0+f4VPYgtH0Lx5RltTiE3XXikdwTEYmQclAXC98ERwIiTTaE8hzKhdbdwD9XoZsYpOia
+VAS2qoGk2ySnbGM04tIHqX7cqz5DQ7mJkvxS3dCbRtt+G5GV21zJqPAmT7SLL+4Gd+WVuf50W76
teOlb64byLVrtVsvKb+1Oa1ClPCXti1u5MTsN9BxNzjBpyPOthPDv38atWZ4S3WnWbSOhmHVTF2A
is2QZgQVDiS5sUTFtfZQpszs2c9GnDor6GJ3fuaKsO7SJiQ+X4dOM7+4eQ8ufLR3Or0ZubVEX8bk
BKGpW1myu5RC3dqDebE4qM5mH3YG1UMBwbKiKl9Z8vJVUI9HDBle2OvllVNF4HvaVmxGDdKqn5k6
u1iU7mavuE1Sol1Zvhv8diQ/emtH+ZXVFtdaYB27lqAQNYz3rUzviE4l3FS1auv2SzpR8z41/ECa
5x5Hz4fZ0fDBfm5x5OynZqflNg2s6IVsPQXML94VrDa+Dr+p2lMrdp1znuAUKW/K1rrXYP3fZ20Q
r8oIk5UBHn9nyvlJs+OTnbHftDPm24asITG0EN658a1FNeeXyVX7gZQ0kv8UPQkoAuvS4pKM8mAd
zEkdZZrOZNeAVRd5IyhawAmWOmOD780G/9XdtG30zXH2ypX1c5mVGBBp+EOZzi4CSOEZasDWJJ+y
ZY+atlrkjGHaYMttpz32XOxfvXdMwD4wspHXBuD+rQYwcTlu2DeBr95tgSu0yT2yklgut1WTvGRc
XSzTR0HLhD0uTv9zJgHo5MGjruVXHj2i26TRW15Bc7y2y+KQzw6WGpm+Kmlk66htcIZZ9VPGbHuF
xnCtMH6Gmh0VG9gmH1YqMUV4nIM9N91ACNoj/ec2HK1I2OrQpzGXe9mQy7GVYa6IK5y0tIHI1LnT
Dit+sRZwW1bUzlKky4xMGTj3SuoiVnmvOWzr8oSE+OgG8bAmzbEvGgbiNCWvqRfj01KMcmV2HnpJ
sDNyoD51WmiSQfNGfDba2CyDoQ+GUwyeBbB0CWKhICnDnwWtRYztOpPTqo/zTZJfBLoOjgCBMHlb
Rto2CN5SmA48CulnrM6DZAbLxfEmsXvCninTSNtuy7McJo6U8JHje8sc6j13jebM3KYLubYWWLlU
tzX1ODlwuTiA2R/ecnpktpMRGS8qaO8dOZ2neIJwPspmRbTMua77wAknHAsI7syjJKfVNTJwesCi
MIcTwt0YqIFgS4AtAgu4NY9XBF2PDfmxPTmH7DgY5YYHob5RgXaaagI6efBr9oaHNFVPOSzwxVa7
LkbtS7gDQLpCB78eR5eYODQgCZwS04m7ITdoh3mm66ZhNflkYeZK23d9Rs+Fo9Suq6ziypysEAEP
PlQswqJS+0obbhJfXqdVxlpATdkepyKBca6B0vGPXaYRDQ9Kdz8H+lkW2kvjEnMxm0H/Sn2iO77P
+lVTTvGRlWZx1EtQWMYIzntux7Oel8zdC8LOHdmoddqNzpYL+XYaynvHy19xxlWTtS+VZkKYY5qQ
2/mmHxiZz1k+PUT5Ya5a1m9abvqnyTW7Ky02uYTMG9wnx2RSIHAZknQrmFfQ9BxbbaUwMfhFkNiU
MdefesbyOWVudpW5yUWrR8bAeY+4gj91U+f9uNW9+KKKdzMr9UUQZvyaTRinbPd9kPUvgXlz1xqJ
Fdp4d1B39kmlbVWvr6uomld1p5A83KOK59AzBD0H4ml2IE8mQ3GEQ3YQBLILh2zloHX8fqIEC2f/
NXnwXJo4P7mRHx1MF77bGM9pSGVFmA3lptTZYxp5JXr/sYUTqmR0cjP1SzeacKb6M3Poo4n85KqO
9a+2yx8N8PSbym6dLeJ+uamcHHdmAmtLJMRixRBl26mPtkEJ0bHrLOLKkAL3SRKIrdXKIeylurMH
/XUUM1LaAuOq2vdMJ7FVGiwAysrcLazM7CoI2IGGWb0KLwKX5XUGBsoOF7beM46n46TdTi1splST
06YkjbY3Sxqqx3l+9l2JtKXIkTs18paF7ouvxan3o1MNIWON9AggJf0QaTxsGdjTxwFBD5ca3owV
eV9aC1whP/TEKg7zpLK9ltjyWeDieloGH68ToM9bHZQgfGtv3ToXJ95OjsP9igKIetDvLc1+Lsqs
e0j1AYKa91zWTn+oIkDUSU+KOlZ5yW7OIqtlXg96BRG9U9Fb0Hn+yqvROWNUlbXdMIgKquOIsrkq
my/VudaZWD8KjYbCM0zOe5rCwio957AEDe6buH82J5e9zLuLPLnr1WA923ElQqfVrqwYlxNZ9vKo
DE71VmNgaezYLXNCcQeGhNyFCZNnmEEgSfRlekwC/bC42jFfh5WJcYsAyr5njTd14KaCfKxXnQvA
synjIozpT55ozhGgVbyBXEIxkSjqUKbIoIdpEFYIdm8/ZcZDEZAtl4Ui5L5geqJRXXrL3IHm430k
kl/jIcsmCjsabAUpONCpOutSI1SQIAjwMgTRxU/kPR7ztwkjRzCN7K3tQQl9K2z7scvH0DJwAM6p
tg4Q7twU6TVgxiwD0qyJASBUss8rTKfaOnXbsLDNLxyRu8o8l8SWRYB9Xg7EBeO97dzEpfjMzfoE
22KNMFmEw8h5KeZF8Aoo5vGuiCTJhfpIdm+Xg+3l2LWVrntEIPF3oFX5lZeYFcUUe+h68x1MiWvA
FNUqQ2nk9jY/MiDQ+Zso7qaJlPtGqid4VFjXcQKysbsXWfJ9O/oHXTYnQ2c/66b5eyCqKsDlbh3a
PqKy22PuOFjCvPBQc+Qj5kvN+cptgq2qwHIU9n7ooish24+2u0NCvCfnus66aF1b91WVvw51/FxW
xq7u/e0QtIdZy89FrB08rvKNU6xHLW3XFRyJ9YibFT+j2IKUoki1nb6rzH9xcGQva0PmNq+V137Z
enRyFLJLVJ07QcO6yQ1S2DuK2ICW1LsMEtWAp0S46jjYw+vc7Anz7aom5jSPXFAEZyu7Dmb1BuD2
3MVn3b6L3fm2GoOTzLFj0PDlJ+mqTdqzqzP8iyAeJgYLWTW2p9bmbEPL9pXMxLvLWTcboVeR1OfM
VJcfZmPu3U5b19lVT9E4Q63GWQd+xvdV8mUm3f0uMx5sTtP2ecID0c/BVdNUl8pqbweNbC2ORRcK
g5f5N2QZNnN7Z3V46fUCvqeZX9CWafBpzCudxrmedPNaaWwmjU76mgXnEIAKGfRt5ObPQuRXNgdV
pzNOnuk9CTt5rEsbrTSGUDIZ5OQNNi0hb+i6eRUAatdDZdHFksj9JK2LN30OBIBgfBBHxl1f+uSK
RyxeZfDUuxxeml4ep1bfjkBNdtLSbrEYPTb1ize659ENPnmSSI732Z0J32BFkBR9Ks/jjUrUB/ow
VMA625q5bV+VE6nzsi7282hep6l+o9x5U3QTmBMoxUx1FNAr78sVjli1cnoSGg3SDRYzn20sXh7L
IXgdOSulbGV6CT0DA8w8PlrEEmoNKpUTCIBf9nBXglBmeHhpRoMshzxl7IGJtiRgB7YAOTqHCCGW
XpHXYbgEeX1Nec+VpfmQZKJ11lovS2aWYhyTPaNt4bnUj3L+yNz31NG+ZuskNOdGdzcumfFl2bul
qHffzfKqItZ0ixz5a6zEVaU7TxBJndCxp01GXFrxt0si7doh5ZD5/dG0h80k6u/AqDDqEsWvX8zU
+0qsbl+k5SkW+nhNP9UqUdGlblAfusGCmH7ktjavzJ6pU5bynzHaCkMeSHysmGD/KqG/hLS4HbTK
Ikafe2aoqe4qr7WdMOdN3CR7POVvma89t7UbZhPwBgfL7MZvqSDX2BryQh00FV87LUfSWWOxsbim
42tVRpgmcFGR3DeajjMoUwOGhKT+pnt5VZtRy69Jv8s03994Bqu5gG6KhVtZB+BuBA890BW5/xDV
yWtdAELvBnlmWnxdN81Sk1WEo1WqY40cE0aT82QXM+bHjLYmy0o/+tq+rzSr2lEy+Z6YnCUtv2p2
nEwfh2HyIJs1B61gJIyp6GWImtcig7TBAR63BOyL0APRUixI7HYe9WNUVd52lr5cCd/9iFV1R70W
NUTSv2lTLIpmRNxjqjpsQJL4nXtNnQlAkxSm6NxiNslhVm+YuLrQq4NulTXxq0Zp3lrr7GLv+RRZ
pRTMwK4c551O/GVLr0aHGaBogKlSvoAaUh5z0LP8yEX0bBjxQ9JgX+B+PC5fTV4Y4ypgBRyQmdSD
OBCwgzSkVR2EG6A7htaWLU95xAleAzaDeSgclXlXEl9ET9lEoqtXuaM2AWlIyzNu8nZeWBtGOGHk
XKDzWb1tVVReecLkMtGk1trzG209EvXbJi7xCbcS3r2g3WnDj5Qg4niYzII7ZMxpZazGmz7CkxG7
Q3Qm19+R46s182TLstzWBbmENFDlwuUzDiad9ti5m/yN3rri4GoCBOf4CSg09PV0O9k8G5n3Umn+
WVG7xIz36DrFt89ea03FW/K/2Duv5ciRNEs/EcrcAYe6jUDooNa8gVEkoQGHFk8/X1Rt93T2zPZY
7+Xa3JVZVibJIOD+i3O+A0Z6X81VxjmdIgQDQv5eJOMzYYAHQ+G18iLruLRcbchScHdZZ3PgMZ9K
80RpCiOTsypoMOBneOu1oc6OzQnnyuqxl1r4G0DcPOOjgSQz0QW8pySSLMhqDJbeXHlbGPjJh8wn
uZkIdd359Na7qGMGM+EhWMcDFLBDkuZusSEHLl83HlN9wdvH6RGe0og4s9YimbxenDV+LKK4XPO5
D+NP5D6BnORpcMtrxZOIN+Ej4lErXeMx8fAOSZ1twlRfVGnbuGwi1pKS1QhIsHCGQNZxLaeQnFYZ
Bp61HfabUqFGwpXpyPEUNX2E2Gveammg60dhta7skjmudU3I5Lowy2MzJr8UuWiJGo5+Yu2x5p8g
IrN3f5pa73YggY84xW3vITfA9TT0OTR+BaN9aN9DWCdtXnwCR7qu8/iUz2+R28NZn+8sRbLmnL0a
pT7rrN5fgEBOZa8LPznanrgDGLO2IH20jREHsBLOrAVuLTQvuu0B4L+QNnCfatT8alk2tqdfmSqo
g0tJTMFYtVyxaB2ReVrRNo86uc3TOTkbMeVpWF/3oblisTJfhdNwk5v+Ha9lEDvto4pQEi7GL0Xd
t1j9yxjXUILb6pSUyT0rSf96mFLnue4bsemrJWgX/M4s1AILiXVOwJkIDc7dSp4N2ECrkHsKF4Z/
Stv0aWgjxln1OGFfSu4uxLONLQAvZmV93Q0mCtZ+eVhyVsBjnyGBNV66UuKbDt21WYF3wkdVriFv
v0YZDPGVKe8Nv22oiHIiNGusKJdsyFxTvvdgFAYTLINkKxfFP23WVIdQjP4ViqmZUU5q9ds08/ZN
kt06JgNFNr9EM2zbyntW0fJk+pycA4Gtp3BxD1YUXzEYYsuG942LwYKx4SL525lYWRGawsjZ2MRP
EKRIg6jcByQuD2mSv4KVjP8fBBb/v47zGbT/i3F+8jn/ludCcNbfh/n2HxgRJKi+i7Le5T//Nsz3
iWaRCCDAyDr8kWn/5zDfsv6geCF+GpIsIgzm9X8b5Ut2A7gaPA/9xV9/+u8oMH6f42MVNz2JARs2
Ism1Dv/1O9ugnS3SPBoI59PAveZ37dRvvNJIbl0ZNQ9u40z/QzLc79xC10Q6YgoSyXFmMFJXF6jk
P8bH2FzRmTPEtLlTngaYBIygNY3PoWzC7T/8Bv4bQuI/LylcS16YErYF+pEfzv8viVBCeXnqdajP
Fz2bIEByzWxEPAC2NriU6IKxrK5j9yKP2XAjipTMECioWZPLbdE43AQYpeIuS+QazF+0n53O8ni5
xvbbatUFI24snNRlJdxz7oDrcQ3SOUIqryRoKzt76Du0x9vcm8jpNnont87+lOT1IUbZzlZb6t7f
VEYhK1BkTUkVV41utHPcBdbuCvVyVe/LpGXEgKmYXN0CinoX5MpjAAdRu1CY9vqiva2o8s1NZ+g5
u0p1NH1BJGhPTbJo96NIp0pdgcR1byM7Ca80a5KvnOFqsgbnjgrTNlsNnRJxy6IoJtMIUTj7WmSs
N3kqwqtqmTLioBLg+wiSO9qlOXDCxmZkOkru1rNduCgEjNbKx0DGhhPTyE8U1vvL4/0VRYPM30oj
7jBQjEaR1rB6euTyEwgntAc+FEd58uJ6IjjCniqPaZvK5AK9PDKd1p4DkdI2W5tFIoqb0DsWGTar
jhyyJA3qXlcjaUK4s6/syCjLR28klYUpRGXbA0bKWgziGbccyQEMEK2pzdduAsmGpmakcQYXLOyK
0QcxlsCDVzMYtdjipK1H39pkom0WdUwLI9buTdfVTtHeJUZRu3mgWbQhuQHDW7BWKJSadbeuYttd
bt2ulmUWJBzkbnGz9G4v7sMWUcRLlPrp0m5mjdQCjB1V/UeOWp1piU+y5nzHD4DIAVV/29sliUOq
bUhk1nGFqKAWpHL4XCz2XN+7LGKK2yIx1A3MR6PdtjIZ6NHV0rzU0cxDVA/tXGCkNysj4PdI5oiV
9D4YEOwFMOC4FbNggUlU7IeMLf96YrqHF8Itmq8l1S3+Z4B60JyFtqLnvikqlgz8a4I2Yma4Ht0Y
KKaZc5ohlECDz7oKzDJFRl67VLYUK+AiVk45dtQAKAz9Xejbyd4acacH3KsDu5aC8bGbDRS5LOz4
wEomb9Y3+sKRXMGWSJNr6eSedc6Hqc5PCM5jaKJaoBFYC7XE3GJW17b7sK4v/2t+oeGZvBXmNbgz
Qbk6xaNjb8B1o+hkOJuJfcrcGw4dcxT9S1S5yvYMY+fo1Drs5Nct3iRgmvDXVpmdTAf8yEoctcFk
81KHM7Ffjg0Lg67ftHh3Gmz4JAUhVQmnznCKbWUTk73usqEYdiAP3Qg8SKzlrm0FYOmuR3KMsxkA
gzm3DlQvR2e4dBK0V6vYjAk86DVojRVbvDbbFkMv1mMDLG3PNtYR24ic+WKlyVNCW2p0mX+b+dpv
9yQZjo+ZhA96BUhw8nZ2bfbyIZowjLYbIwcT8lxV4QSErps0q1VLEf6cvk2lQboIlH/G3leOV0Jg
FNNiEIXU0iPDvCROYyWcBHewlWJnOpc0/PGBLXRe7+g64u/SUs6CihcrEZ5fJBkodOLo0olTck2V
IGdL5qTf2I7GR4Cesz5ly+SB4V5Ge9gMRW8PBDmUDJcymfTTA0/liN0ktmP1xLSeOdNKdnlEtaMm
n8P6zXQ9us5do32VLsxiTSXvw1guHjWoN83Ve1wyLDLfJHNdn+cSpRe9OIgLnRDxCtkLYohD4jW+
svE7qpGY1yBDVBhW7eeA2j6x4JPNg6HG7wkLeVE//a/coZv/dGVerI3/9/ro6mOuuu7Xb3KHy9/4
S+6g7D9ALNlMebA3UCYJqpS/5A78iZAeYBiUq9QqKFX/LlI1pPkHBQtYa+QRvMSWzZ/9Te7An1Ff
ILNGqkqooSf+Lb3D70XS5Qs7F2Y2WD8Q2pdoyd9rFsKkBhMW7SVC6+LTsKV17h1cxHZmfYWdV+z/
4aP5bwqX39H+ly/n4WVxLaja0veE808lkoLoTyeoIe+1lBMZ5wTbfnq/f/1V5EWi8Q8Sjr++jI2H
z0XqS+X3T18mhrlXG3nnr2TtEyhNO3DMQsH0nB/rNKcRrNu2BVGBhpBpHmj/62pS5v+Asb5oXP7L
d+HYipAME9kZ+YW/f7bNVIt+0kBhC91Unymc+Lsl2y1pmP5UVWV/tz1wGAOMzrFw2GEsMh7Y+1yU
ZWWT6VvHzcx3m4SrlcQbY+5KKbOfzDX1fT0U9n03ZMSZo9s6J61BN8ehL0+sS6SzBlAFVM8nkoTI
M/MgJ4gIXET00iCS0g2LqvhDEVD/iuViPnIp2PEGOC/fw+i024qhJKdNOb4vzXyrfB1eOzqXay+P
qy1T5vHRNXBDEt6XBsXgFQsJRiMShv89T/52nvCg/KvzJP8Yk9+PE/7CX8eJZf+BEhRrsYP/1hWu
4KD56zixODJoQTw494Ln3r5ka/4fzbtBM+Z4f5LeGIjAovZ5y/9+nLh/SPBznCj8JV5N+W/h7vGw
Xt6t/3z3SF3niXeVsPCrIdb68/v4xy6oCFOEIeZC9jhUL4BiTPiWc4tlfRtmYfUcl4JBCT/DSK6S
arZA1u1DTMTgbeKz+C89E1ug2eSPDnXwdsqMhkW/WIIS0M+59SXrSIeCBiA7GkCkF92Rbqs6aN1R
u/usgMf6Mlc72U7B7otdBDYriC/hfbeUG745zYYSNoszmjBDJ/2sOoGj20NBYdbqmPPVdS8xwqCN
aiY7mHXJ4NZnVhtRHEEz0Syd5uEkGhQijjR+DNN/6aGbRgulkxHLw0w7Az2MSa9W7PYMRx81ql84
egBaF5852dB6BPE0IUi3jxlsfzYlIGJMRt2Rcvj6NSVOkW19q7rulKG2iygeJyffRboMLmAjHbKu
TKHaIZVhwQbSVmT+BgU3WPo4vmFmxQiuXQIkr+s+ca7ATj2FBlnkBSJs1KIyT15igUDEgkKaJ1if
VYAU4j10WOwUHVTa1DJ/ibaN3zDXwL7obDQ5tkTqiZN+3WPZOlBoYl4LfcDgjNPHqNjPRWZBaYmz
+7JhUFcBdBBWccp8z9gYfcuKs1aQzHrxZXUqDjr7G+nzMRbGnS4eYWsHdgHJub8ig45Qs5FAeVZs
FJsquvdkc40SGowKQqJjODOZTFHYroWFOsAc4ax18pUnCk2nN5xMv7svzfKsR2Sp1mCyu+yd26Wc
fzWunwZWWx78YRqojydG6/M+67Iab2h2HPsYt8ZSfCdJ/xUp+wbz+akhpnGFMTQB0GagdZrHH+SN
QPRUecC/zjIPD1krYPNVqsfpkOeB4dopZmHU9tkghMnerUlvUmieqz4acubqy9ksXbVDDJ5sRyu8
b5x825Y491MLKVGYZHuh2+t2RHSt8vor7OUXfLGgn+eDlfVH1Ecl1BE6+EbKhjCmC4AmSm/7LPsF
IOBONsuPOWL9dKNu2lSSMWpjbX2TFd4ys7XSrIGB3j95qnvK0vY60uIBV+bWp8NgLTjLwDTrS1CK
tXHD+FAt9TF2StoHkCYu24aPQTWfahheUaER2QWn/YZZLRzi5tGvmEh6TBQNeG4SX3cKwSjqurWJ
TssSzkNCPtVtHRFsAyoAvbXo5R7Y7VcWW+YxNhrK3clH4FdpiLJGfqwz+8McrU1DbljTMxudD/5S
r4bkdolONhoct22DMvFWs9yH7DhRmHw7s33E/b7T/ZEOZpHTapjsKOip73n5mbhj53WK4lA2O8tF
sbWw/GVEM08gqS2emdFDJlLwLoz5ECC7Rxj5YrUP1YQqoiDARxUrM+F755Vfwywa1Y60QOhYLyQk
fsfIH4k3HVzy5ZF1LLg5VCQg6veVq9/HbpQ+ryfZBuShhgt2XCeDckGmQGX3MetZuqh7j0ZwPg7N
Am7ZsubE/gL1TQ7YVnHqpBdfWuKpgx9OIn6HruGMxdqb3ay8E06ryhsXUj6Lap0UqG1ITEiOfgNw
o0JEVGh3H87mzOaqs8LsxCg6I+yQoBoTo7ky2XMPkNtXDgTLz0YX3o0gIakJpGEMd2xlFYIzW+Eq
JMnCX1lLMdjrLp1i4uNAecS7uFbYgrIcdcUIGqPZsUZ3viIRiWTdlCmzjjZlJ3uy0wXZ6crBasB0
t0kVa3yiNFmQRhY88xa1fLHpeiNPtwv3jc0grZ/w8OkIhkfZWYLxM7F5t4tpu5uwbUjLzFX0VuC2
D+ecF96zcYHEEXN4NZRXYdMe6OLwc3bZK5q//KNd5DWC0RvlpcZV1ZYwPEI6JF2FKc2UMz9YEr0K
nNLurcKBHmCRerYInFgnY//tK6X3HQGGN7IbeHUwSDXw5Qle2JcmOG+ygI71skVedUl8PXX2eKVY
kPkMFQokZ4DJ1v3Q7oc03UTZwAdf3Y4WbhHf32UsURtDrg2NHoWTdt7TmWMkBETAqMw1iqvBn9IA
actjkiRsuIbwrbUSsIvaPY/YHlZocxeVs+UrBOVcvAdcuh/Zj9TMaIMpTboGhda2T0nSslS1zo2x
24y6D49GnKOAHHfsU+13l63VCnhIgmDT6bYLb9HBifpnh8SKZhjwmSbHlvD5EV85A1ZeSUAb9w5T
OE9HW8aLD6GwxUqDLX6M5rg4T/NkrWFsgsGb7nImgweV5yfAoB2hHlO4dmyYfsMYUpmzya96vdJz
+4tdIIs2XEh4QZJ9PMw6kMzv9laEih8m/abJMe8zX9voiXdvGfONF8bF7VjMWzkUPw2+WBV1O1Lt
WJ2Lay9+s9TcklSQnIpW33bALywLxQ+igzlJdwx/sDjRwHv+Mzv5s9bLvZMTfE99QWRyU3DpOMi9
dLbLNRR20fyIubsl/CS/gUPz55hq18rG28jJOA92f+02XbpuMp/tR8/K8hFM+kc43oB4QRJAGu5u
LOQ2vlDJlnPjFEFfDsFAucRV6g3fld09qzRFluNy+HcTyXpGgaEpnqyLgLrckAnx1LnTcYmH5To0
ir3D6vvsWPPWxnLf2REWd78gXmVipga3bjeo9HGJP8qh2xRJv0WKdnDDUaJIwOGj9TGc0rdiIT6L
cbBxYWyHde8fJMwLr0Iq4PIJaDe5h9zAecw8l3N5EuDvvCpaJ5qNE1qHH9dCGqyMz7yp9l7Fg6Ql
3hcmi9W87kjXIf+DB+CS2L3LkvlZm/V2rqIgEnIfucVbFDZXuor3dcgLwjZrNspfKV7jsSB9i8hd
yhiyuavsxbK7vYMCDlbtTZbT9TQE2W49eyoPlj3trLpi5DNtx9j/7DI3UMltG57jhGerRjE746Qk
2KLxH9tJn9m7U988MTLZhHjSuvGlRusAITl/7rXgFrzxyTDeFV11qEPW3uDpJjQgLBnWeEFfRP0x
FMYXmA2u/nMVou+EbnAyM5irbcj4l+l26O/6xHgqJNE4ZGvS0gEpfqZDfJGjyB94Jz1Cj7nlqmi4
qmyxi3Lnx0mtjegoaWp/5PRFW8pVCaYPjG4St2S9tzbMWFu/GLV32bNCkZtJG7UrFVJDl0HUcBR6
84qKL1y1xnWRsu31351oY2anNrkDqrhJBxtPeIKapQJneTvq6sX2kus+FRk6bLXjUXNXUWyKdRL2
p6HjyhDVx6RIOO+8az+TxqFO9CWyhVQE12N0FuGxjRGbEdebNxBESNF+BWxfctO+E0YEFaQmLvWi
6+3dXdRykQ9A6DrMYSx2vH1o1uET9Elky3tmiwDpnbsci1FgVOrNB6zPlL034/1Qzd0Gcuudy/Qw
ECiyLaBQKwHPAQJK34JuDt0gHkdYNPNapTw/0DScyrlmVrPDeN8GCbtQaqKiearAMLjMBdXyxX4X
2RIv3XC2piEN+npath6BIIE0jeyqJS8iqLV6JN0Hn7e2b6tint4WuPA/ScK/2YOkkVZ8lfIMbZr+
1u/GpwUhP7KDo7vUh9wOkSCYzbqR2XoGpZjO0dnK3e2gnW2D1NeuEVCqHMxm4Rp3gKhB8RbxACph
eSxMKixjxrgx4vYKG/baMYl+iXwxQucEr2ZP1tSBfOog94wc1ZJ/xoF3hryIuiO9hpT30hfTF86I
67i883v7M0ySy+XyiiQpiMkzJTJmk6K62oxh4zzasjT2i4PwqVX5wYiaPbSNk0yXKxP6PKf/yM/B
OCfpy81giwcEfjcIALdTWAaLArow0biy86kJJvDQe7X0d+soJZPUBgrkGbtYEcQ4dzhaKmdP94D1
s9Pr2on2bZuuiWlGXQV3atVC/V9F8Gj3SL+fLNHTzBUeXskue/S5ZOPLANUMD9bYP1EIHntsltuw
RRNQ1/MRYAY1wQsuNtibsW3elK3CZ2IcR86vsCw+fawuWErD3TInm86+41p5tPlLoJmweFomyga0
d5eNAACksD/qqX/JLGPNbP960TJFjip/xib5FU1i20fpM1iGcw9dHC5G8qra6QrHEO+2v5/5tTjh
Hl8fFcd76G6Thp5AUd5WqcP9KjbECqBnornb5Hn5Ule9/5zOfYdrwturwp3Wdd5vGfreLHCm0bHU
UM5SesLIGl8cbb2XuSJoxE+ucRZ81AuQ1bJ4islsXKeFj09AfkMMXOeIyY/tcFObEMrdZl9jflwL
ow5GrW49N24eagXducnZe5lUp9olorn2tuPi1tATx59oafgRQyidbsxerzM5Vwl6tzZ+P2zqyfwQ
wFxXZNN9h7EDmsGOEeNPxZ6YyXLb2BlQ2G7LlnFALkXzYbnDBd3QUiWqD+WWnCM+WrTInh+8xfqM
muqR9l4qLK/uAOrG33Y9GdF5nQVt5m5VFd2PBH2wFbmHq70ZTHdjj+mmYvdSts3eGxnEh/pVU7jn
mHn6lh6pzNe1d/JztW26/AlFJ9yaO5z9NV5lF+n3sG9UdylxgFJ+9ku+S2Cp9aF71bCcQfzgpO8E
3+MGkxemqRHXSDmHnk7htnf9+CuKE4FsMsnjX5HVL1epSpFji6qUB54oo9rg+uAXTEECiQMtWjyE
aH4SnJGtNPWtkIs4g4MDs4bOep1jxEWDzc7MZjJ8yF0HcthM8xwuy1VdUOIq7Trr1q6qLfV8TEfN
A5ywIQ4cd2x3y4J3xNZiy6rlMyS3k2R1EclDVkjSeux62tfYjnfNcEHQxOUTQz6Dhi4yP9mr1i+t
K91d3JA/50dusitDjWpRee1BZX11SwsrkZcY4x6xtM3yaoj57Iva2saxZz1ZcWmTpxMLDEdGNJv3
9hKmREcxuITnzqCJ0Bw7Bjnl+ihhIBqvfGTdQZ8T1woSz565NJysOnO1ZPXOTZc8GC9jjpZwq6sY
YuhN6YTjsSi9pNiKMZu/SdRCUDfX04ETqDpEbTwDZYyM49KRhtp0xHO1TcTAICEYgFSzjQDY+pL5
S3GwM3N6bbWLw3QZKi4Avs17jKfjT0g9hZLadnelNYR7gSSO+Ohi/s5sn6ZXFPNmrkr0Vy1GXH/t
gkfaVfxk1ZkF9IXLp5cdlKdp7TaRtzN4Hj6ivnV20JOzTw5yCAh5vKmXQew94XUT4QVq+qUuSqNu
GBDDmJljgRzq5vXUl+pMSoLQqypU4X7wqmQvQJph+1l4h6Crt/YA6Rv7G/1vXTx63If4gZI03PZ8
+FfkZ2OXjy5Z4bJHbDa4A7qyy3xRc5Q41gNDmBBN0GJfO+TzfE5mkT4KUI5bfNpmuvOFNrbaFOHj
QJbdqUq1dS4SslMKKU6ZkSCKWxxo6VgH+GdGUXV3rtLiPbLj/g15AtT8hr37HQp7GhJvLPLPKCkp
NqaW5a5Jdbt3YatkoGOtfa0mmtiCLK9v8GLDvCKqZkTWH+IzrtkinNhcZkfbqNIz29rmtcvG+ZD2
ln3CVhI1Kzf0gW9UphliLcd8uXhgqbekPtiU61VtvdA/VUjwuGRC4R6SpNx04XKwfedO2jwD5Lfd
T331gZR0VzfhEbZStIslOlQH0yoZiMgICvKauq5YzW3PBIA0F89b40CaTzpBZbsKB27/1WTFIOri
0t95yTgENPLDowPwMGg8C1aXS19fBk7n2vQeJa4TWLVwfYTeqctuBT29G95XYwmjnU9ltmcMD7wD
OxQUUR70WX9JKB8Jn2fhn24bT0s82jG0fs8dP7yuehkGX94aYlLUAeUptwiGgk0EKQxvSub76Z1c
FvcKGdt9pQqIwOUdgT7DrrOWrt9XdT1EbEl792pCDoB7P2/xLJT6nSzvy5s6xt2BHLVWrS1z1heY
WZOcamHaWJMyjtQca9NOT+rTDjvSj6FkTFeRXeJInfPCOVMhy005G0xbC8vE/ZUMXX2UGqUZ6Zzh
zmn8KYMpUerv3ERXuQJWFvEbndjv4NO9GwWltmnSS1GM9MNbrAtW1AtIE04/MBXw7ibCSxMpFKK4
snnCV4s+w+XfPRLjha/PcPPz4qphD8zj0BEtizEXne0I2XBDEpb5aKnlUnos3nAYFfDhwMIBf+wY
VHC9ZroFX4qCv8frfDZ1aJLON0h/a5EgRs8nF8lQpesODGWwotEGlr2AZ9eLXQMb8VPWPRKbkW44
dViPdXW18Z1ha8TWrq/Hc9Wb473ZFXT3vSWmLzevxIq8MsugYc5giTkRyYoplzixc1n9iwVSvF3g
TiMvHKKL9dGOr2DeTaeFdCjow2ZMBLTuq+jozBWQNltT/AA9uMt9y3yP6MH8Vd2zUKaHVLxtaXSy
JCd2mjXDDWyqZ9XXT1nVMljsojs5IOovDQKm6gU9dUVDf+Gw8/Hip6lwN+I3e+jM3dKE45sfGtWZ
bEBCD9z8+Keb3zKTd0sa8X7MQccW6S3JLY9DKH84RtYjHyVlKX24cT2AgqWwqJjWKDjoon1lBMb/
MoevJKblG+QVQNKQRG/KygtE5WDjxIhAyWbnEa4SxC2kfL+ZlXpgkiR3eD/BvebW7Ti580qM1Y4U
iXWboXBmZ/kMmTIOIiCOd8yZbqHRbhNmq6l4tMgFPSOI+pw4/2TeMO81bFWf+9Ko7wwkQxzBhF8v
M7/Ii1BiO/AmgYhfkQZ4J7DgbWM4Ye/hXMUrLgNnPS6D+5Q0DjBwY0121CPSYrWaPO8G2iRCZR9o
uTKvhaqQ+Ia403oQJcpOkdLaovoCRLLVnMqB1ec3AgnKJq5DzJO4NNzxIXdUh/Cl1PdoMLyNqaZz
nZkv5WJ9tZ3z0aVPLapPEVYb0sWsXe6+VDkbiH4KmTl1l/CJDI2UtD8WH8NSmLhPo/Cv5gvyDt4E
dy286kuAdi0kw5QUXGw3BhWzMTuqbgemfEhi9pPWG37Urc2JELJ9KTqxpW9+nmaXe71QA4Ck9Ig+
m+SPSzpkqtS9e0k1hrrxOPb9Tej3OCxTBl6LtUsE/UJCBuwmmfNfcQtl0+vc+0HU6T6jTjszb9hX
XpRcZZIiz/PgpxhleIvELl1hYvplORSkS1WVtwyIyaTlMHAGeuVwtB8c28aRz3C7Tlx/0wl5sbrv
2emoV8Lc6Qr0c+5gZ2NMH7At/zUSmbDLY90F3EypuEnS0nhiKV4eRp+s4J3lGG9MDk59yaway9uz
Z16IQNO0F0N7V4PF0X0PEjccKdGq4qeNUsZb4gdoxotX92lQofngiYc/iVsm2TUeu3omKk9jwtQc
q89dJHR2ZPxMiEYSwjGEx75VOZhw13H7oG4t4vmmdyfPD34k+eSYhq3GonpkGm+s2gLvgZN0uwYG
K1asluURy4yDjaSwUm198THYwOV7xyI21AEs4u2EFYpAyJpPLlwDCohXfM42s5zpdcZoFpSDjwt7
Ma8M/AQQHr3xbuqlgYGeLjZGAT4vJM7QGRDGQ+geP+HicecuZ4htd6FOPPxx5iMcX28l09R87+14
3ItRYDUrI/zCPk64GycluWawHIEmHrX51H17TWtj9CIrd16G7I2LfDrhTfxcjDB5U0vkXYdtuC97
HpfIcGhP8D6LBd50pOsjXVFYZ+GGqNRkLaEMkddr8U547Xx2CE3YWpf4lbw6hz3+3EVvpOd/TDUD
O8YeBKXYLMZ8Mk87G2DvNP4yOZfrPHuN2cNUrIdw2mX7hSkOJ1q4zs1KbOK4t69Mh/dUI+VvVfZt
pvGWyFLcwH25csdwi67tqW4655BLfMuSQbXMrA2eBH5JYOkM+rjQekpwgq9gobbMo7uftK1fl8yP
z1AMgjmCD1RAXumoMFbkzqU7EzITaNljWUO9lTZTbY7omA43kQtcv5r8uiHEoBSW3tMyAp1wEzzt
6VGm7j7Ns50PXxL5JCOVdh+PZKdmYX1OjKi+HoWEp0w8Ed4bjmpfhEvASmOG2EJILEEmHGopP+QF
aKvPNZFAZuvlVK29vZf+uVR2sVc6z1BuGGCTtbLXqMoeSTp/Mazphy0WP+5yg3Ki4mi/VAjxq8+A
qe/zKbCw7h2GUTwkafI0NQaYpzI+KHAW8xSewlJe2Y2DCQbJH1u/E+79IxcjYYmJTEkJujSWtqWD
FLz/4rLdSDOLiaPwT7mE02Yu9ku7QH+NxhEH92TLI+uQR8PHQtnrdl0b9VvIdjsYwOxeZfwk2wqh
2BrvUApei7rNeq7St3b8qVuWHQaPPkov0L1LYv/qIue96aZV46p9VViSBVbJwFeBUq5sQrZtzQtr
RtfWsDwCY/ioRPMmJtYKAKo2PVpQzFH1kPNrrZ2Z+JhYbdPI8wKfDhO4LlFVpIaFlGeUDQiHK74s
9ry7oSbGtOBzSGF5hBHmAxuGtRAnMi6Kve44HRaPUUMGWxe7GgTtUmxsuR2dGlDXsvfRrq5aXQni
1FDy0vZfF1Mhg9yGT5El03GyLByShfKe3Iz5MmaROMAn3N4ox/rq2XYMrbG7rDgHIwbna4ZxAFiu
DFq9wJes7tL0PGYTmbZaBEuuaGDy6rHmUzgvmeQAl86jxOOMZYwrbxHADiSiVz5onjt7ED+O+EqH
Zvzs2B9ubTfji2OTM9xVW4X+tet6d42Nacy1boCzxaxEimcY2hbIVuiczvBgUGvsFyzLRC19NDxf
Kfzu8dliIJvWHkPqzrkTZrRfyBvlf9sxU2WpAUF38rnaJ85xIe8RHaIk5GVdmvQJlzCKzdH6cZYt
Vm+TfE7scUEZR68macpj7rFZNBENkSm2miayuaPlPqQEUSJm78yKJCp+Ige1dYIt3RHLuLN7ylau
mpuaQ97V5c7ybJTEeJ19nPtlGp6isThZNUYplNh94Gawl0rr4KPLBXzW5l9cKEhffaW3pdHuAM3r
fVsBafZNQqLoTigOivKGV+sihF3u6YUAJlzA+tVCZlyjqqACarUy3fGRCTDjrl7vQwKApfym8N8X
sXFVanr71M2/o3a8cvLmRfkhr57lr4f4lo0QqXh6A1diWlWtFURzfSZAwCpe8hEjIdY7ZkXM1Jw+
wcGYb61ljhAkyxDei/4CLHrfjrxlwhEH5XQMH5OTrxEMyOg1Q8S+1lL/FBVyhP9g70ya40bSbPtX
2nqPNMDdATi2MTJIBmeKwwZGUhLmGXAMv/6doLKqJL3qbMttW+Ui00xDRjAGwL/73XvuTMIZniLs
Mjs5rcpmRH8XdogwybGInfch86qjGKgxdDp1AW1tgBiDl8HQhgUZ8NWzi/YpoZd0P1qIfz6i0IYz
41k/Wy84VLclEZ6dcscNPpBx3UKP7vzsXBVf8zS86kuzDmYCRmZ6iBVl8qSWK6fatqL/jtbJPtMO
+WKF8+OoU+oTTHkDq3w3tgjUtdlmxmIc0s0FGYALUcN6WV4iWrBrHHt2jWMs92+R7fYyVvshTLYn
Z4zgsxjKdo8dumEyhcHBvLrD2n7Ie65Jkm7GwiQkgvSqMOB/C93TgcytGbMsdoVr1gOHOnUo5pMf
VsN1H1z5sTT2Zcs1Pmgs5LRbIzrOmVg6SjKCsiTNL78UJL0iFn+Bugffcd7P9nkcn44CagzX3LOZ
AG2osNwRtfVsNQV7ZQeEhz/i/pn3jiSR7XSXaRXuuMtutBm6gyPIjZozWxccIvnsJXrfzzEtVOBN
qhp1rWLZQtCeaxzY5YcOLT+rwnw/KHenam7pAYngrnmKSeP3WURFoF4ZN2423CDj7zLiKhvJaj15
QLQx7LSFt10WLE1RHx1abz5iSeebJXD+ZtGTbZlz0v86BYke8qxTtsQTSDeqKd/cFjaBsh56qIG2
ibZ1yGp3YW6QzBatw9pAXAytOtTeQtcY0Y1VXQD74GkWoqUVlmL0NdV3Z+WCE2BShPCWvRNiGExx
Vi3gO/Pizc3Vk/HnazS3fDOh7XvlhWmJV2CpX9wmvrU6AC/sf+Zp69szOn1az99ovYZVN6vvU1yu
84UXyq3v7CC7X9zzoOw3cy7uk9JcjSxNuLC3TFSw5aYg6bdpRv8lUVdWjaCksBSvF80nG7wbRWRN
diXzZnnsOJ5ygYwRXJFTFMVm7lxu9UC4E2DgR8fBKWkpvsmXe00dTzJo9uRFcEwX3Vw2dGNdYUla
riszXUxi4agTfv3JVXfzw5H2X+VQ3FRJ2XeUq/xqEv00qgmHnM4JHSbsz/7Vn41qdQDTl250rDSV
717PWeg1e1UO2dfSb3NifiNCalLO/uVkajz9GDN6sR1zVr3b/+WZkJL6xTIHxpYmBLpUtP1pxP3N
rpokHLQBfIMHF273FpCapSQSTZAcLLyNu6awrK/I9vohH6ruXvdy3LG47AjeLP/p9P1s7Pnh48b2
+Je+y99cl/zxP03cfwjP8wFW2ghsKnDEP2NuFm5sQeGOth2s0R5Y63/ZLgUGb/7xtOcBk7NB0/3T
dUlNj6Ng1mHkFvgy9d/zcGMk/+UDhAzs8czI2nmS//pkE/j9n1HDjtVHQ8ag1022e1alaQfdjBBL
/yxHnhkBZpxVp/bIgKKFJJgcehqzqGkuAvo9g73r0f1xJycO6sfis+YBOlJvvscgsLoLRg+zDQq/
Hg4dNeXdQaCplruo8fLpoHRUU5q32HGI/pCXwxc/Q1AjK7+MzlmztJWzYYCJg2cWCxX6Vzgn5Xiv
G1DbX9nHEKbiwuZTJkO7fNF9JcKfXBcSPOWGaNCYfJ06cTJQeG0bHNJZjeoaPxJ6Spw5JcbHVPm3
SXwquJzKBSWODYITPtg+rKmTi2TaJDNX3zH4qILxyHEc4FubQcy3Lqk6kOFaYjEisO4qiCbF0Dsi
phSmR8JjAay/2Hb7OgQ19JFJhdJeCw+5brH9R5XETxDtgvOlCTpcGOCTeEm5dhXcbgfAoktN7Sgo
Th+TeexJ0q0VZRArtiMTkjNukuhiDLLm3Ncs8b8oK6Wzzuvibr0k7FO/LBnmrwjBc2jLQ8Yd95qx
MbwctO9j0M6s6YCFhtMjhPfi0AkvB97QtM5D1yni73FsymythxMcCYZVUCGoKOdOForcvJOQREvX
ThVP7ykFSNOuCnGS7adZyehmsZgh13kUdO+ic8IrGVIGcdvSpUSLD+kX1snZLF5EM8xvHB+QW0Ey
ryiiPI4hRIEOHVIDLWi8u8Ayj0vZiwMzlfyWd0687FMcOqBE8erAXy8nIdUHHDCO3SrusnQPi2Ia
jnU6MYpYfWCeE08DDLDnrthncd7mr2kyNfM+bBxGjLRvOZ3MtDWEd3GRoo/14HHlxqEl3f+WYGt3
vlH14k33GeLbeIBQF7RX+VTYpViZOqcehH0wqla/l4svG8lx01kyedb57DEWqoPSzD7UFK2IDxR3
v4mgIdisE2kHKuiT7N3Ff+GGaiccWkk1fGPyTrFGaOqilpVpTVWafadp6ajo9Wg0R2ORy+iIFsKu
dWe3fCm3M6m4dIt82lXvQTgO0cElEubf11MPCQ4zQ2ePqGAkK4lKL9UJlyWavruBPZzkV71GOCVA
btNnfAaRWTtbnxO/hEIzOIFx1tJn9rM4V1PJLQ5eNVYXWeppCDWm3YuxK690w9SKLHRk6F84Jg3p
fN8TqXwlGx9dhKkjdpHvGsR9GG9B4GfvGF4nVi+ZpoXwtIJnWTCySBuD3ZLFJavdrNinQche1bZ9
KudmdoPlmpJc8qPjtFwIo/Np5QN2e9Cs5Xx2OwMf32wYvszD0F5wjUtxGCzeeQlUbRMG4/c0VdHV
VIcPeevou+pEf7Nzn9e9iuAQZ0Pg8Y6OfB9aL/Cui3qSDzQ2+eiHZQvrkSvh+UhtJQbcMAVGZ5kZ
DvTkPdpuu9ySTO/Oc5hG1Ny19NF2LXXIuJb3PX0eEyqKNE+qUJy6DUWgKCMBF1NW4K29b8SYEGWR
+sLWA5qkaeZyT77dnC01RC1R1gwzIlFbbRiofCQBMHoJzqFahnrjsP7ASsY8bYvOOog8sY6D6W4c
mn7X6dARjCtHWEfNgmAUZh79hi3AXoFq+8CCbtgEaT9cTABxaFLIWNE7hQ3adkaPtaZ317CIBd/V
3vXdlJxZdqIBCznUXcLN3ZG9D5FNLOdCJWzYaa2gRGbOgB2S091ggALQOQ2QI4rmHiZyuIOKd7JL
ebSiuxNn/5wTWkKQ8TK1WpxIVp0cTOJht28Z/6EfWNZDE9fvwg3oDJ/G4TnS/nDb9KA6hghLmNOA
HfEhkYhMxRd2mQpEaoDaeNjMwUvzt2gB9MQxiHeVj7xzjJaCP0KZMQGALtlADaBXvkbvUECBt1A1
g7NYeCNkL18cJxQKeDXCu1Da1AcKlevzPswvjGi7zQKD/nTLcrdVO5QgBINu07gwpwbcp+eTccNj
VMXhXlquQKyG5Eb3Zrt1OtkcvBpmcCeK4SxY+neft3CL0U7cNaPZFUUeX2ZRWp453iwv1BLql9xG
tGIpHOBOYB9arIH3kAwmjXVTwzRnjyvUi0gSyhhz3TCQJm55qPxe3jjxjLAVhaz58WJiCpujsfwC
juy2QoBbt5Yt7iylJVCXuNl5Nro8rTH5rfHte9Myh8oiRUki9UV3/Sh3id1hNcqkPh9VKZ+C2ad+
V1BoFbnTh5UPXFoS2UJzsvowxY8ZWIxmcPzMGla/vLczxFVBErHl3/Zw1/PN3cZj22LnqTTmXmfY
NiG0d0io1rGPIIY0LbZ4psSqv2JLyl1c0UYG6jSllW/HysG/bSKvuRTZlH4fl0h2l4NNSsKlXsaS
Q+IYmjAHzsYg8cbaidlwoqnnEl+up7ntRM+DjlqHbQzLSFODPwcPb23jyErBgq7I5GY0tYIrbMMc
HhsVgT4lCogHYMppr+cKSGDeFo7o7OkwDl44rE0Gs/eKioau+EbKxQvfhDfMACB15PavPTjYQ7PA
B3eaMiC5UvUEmfvXvCkgiQdjepZ2bnLD3iZGE4nzh+xU6wUZbJE2mESJmScwQKyJVqXFetBFddcj
Bm/KLHSOaeD1FHi6NVUlgPp3bt8tZxlry80oT9ZHv55h42R4H00HhrvXsoWqNJiDBaLnEnB/8aUc
piKj/s+vPkZ4Q+yKKgT+KWEaDtmp72STP5auR+BdWf65BIuzxoKTHimtS9/qppCP1lCP1rbv3WEH
OaU/z0e04zUmWM1XP5ifOrh9Z0VFdfU0Lu63dJ7V2hOJtY8W/43+Qk5xTNC32uTBuS68/s4fKi4b
/A/52KSkxQ9BmsTWSmkf3bwSNJ9l3n3dIU+6aUqo3Z0t/SEmCDw45vxH4GzPMN/7e6xaAbyTOPVv
O2HkrjldtGxLQD/Dupzv8n50+4saO0ewmaJW3I8wW+lRsHIqdxb6l44DrK7XaQrunSLWNzWn350X
D0gLc5zeNKk1unh8urDeIKOCe5MlyxaPJfLrZFRxTFIP8Y9F1lFCXqNhiBLWPPbzsyo2Qqz8Vg8P
OvEmCuL9fh1b+NLJQLjmoNOBOIvbeNwwlne6sLAMGdiwLu2Cz70/E2AITcBwn1UTbAJRUapeJgTh
z/ougazcsIW99RZtPw/yRNbqnBqAHzkS72nUjfpYCrt75M5oSqzmC7WXLH1x9cVcw2H5HlIvdR7i
WYujC7rhS4G9/T1rZwptoqGaHg2mvDN/Kk63criFp7W7OM5R3h1jb7KPJ6Pqecb/Ilgrq7Yvl2Lx
HspT3ZyiDBkYMp2NauMsnGNqd44fAX5HR9UleCUXctz3xhkFmhq66op09KTXnDXC7hV/FEVgGavX
8duEXeeOZ/rUWugEiDxjdmqjTBzxrpumd3FZde18PYf2FD01GfPYdQrNVKPreRpFJrAx+z0Qbkjq
o2VV4HWU1JLuKjw1lAsCQ6rQ8POKAvPzoGi4nw/tZLlHx9jQCqJCkoOiyg9xVUWjX+58E2RoQUKD
SNSuQfXAYoQ7iYAH5ZvhWesUBy0bbsjMBWu2K0/8XPU2Gk3H0+YbRYbFDiHzNPWhkGNzaY04NUc8
lmCQpuO8uMFt16j0osi6eFUUATr9OBK4GFwKhqkjOBnTOFM4VrRxa0qxXCwS9BXhccYkfiDM7x1c
t3jBJHQ7AJICmcFNH58qZQ6c0Gu+1ZuJ7hKsIlFw8PDIfuULKmFK6mmt+lG89BRwPZKLzdiwOuEe
66B35GIKj9HCm7ADt568dR5Ugik08s2uiUCwy6mmj6mD3nGmWmuOGZWm0TkQSM+6jZN7bXrFKd57
Reu3l/PROBj0VJr3DQGJIc2fimSevkWO4taXTLbOzwrHMydWSMgzK2tfnDVm9F/B/xZ4hVQYhDuF
Ox2WP8Ux8WYOlHsY64jXw0qwXayXwqnbrU0Qj1LELLXwQoQeRBFb6lputV8l0KYiutqPfsHJ7DBQ
rKMwGLhjd03tQzO9IUiFgvLnIfxIvFZi8GuqkSCX5NZDiwjdqWzwKcB78+FYWUe2OX5xa/mGl05H
Ub8OskFyOXeBxJ4vQcB2xHPsCf807TUYzaeaJJcrh8i/zUPsCOt07GrcEW7uh0dl2ppEi6FzjvAR
7oKtxQ/1zXi0IV5pRj9vrTMLCOxgFnaUWcoiAHHQ4t22qOS7BCQN6I3Qsc+w2glstY1zYjIWGOrP
rHT4gucjPw+VCrZyHgDwpYF9DWkj2ZGDVGciTNsPe+ljVGUK6/wl955ofli2NZsmOrzDep9SKo5b
CB7CqhE+EllcTPn7bEKU3lLK/EzZubjQUxlsG9t7puLe8Mm3/eI8bjvrPBpB07oZJv2MDc8mLflr
NKdU74ZOV6JOHAs+cIl5hEZEHmyLuchhhlZ5e2a5bf91zpeK9iE3fId/FnANdGtg1Jm9KDjS+H5W
KCsUD5d0oIMMVAyBqS3rvUW6jerZIbNYhEP7JNPU3xYhbYWzE5m9bwXiZrbLZTtWi7Pzo/6LX83z
zs89Z4tNtb2Agcc3bynFJUtkcaT4xj+ttFr9HCTotwtutXdZWWDtED5BTvpcOjItvlp1317EaDSg
3IWDHbnRrNBmn82aw91mNbhDjiQMoXctlGR+5wu/c0+7wGjBHd2I8FbOLZP1JMOLUc1qw3idHXz4
Dv02zFRw2UO534Ru6N5Xc5Q99lGUHUpCh2pDM8xwwEw+s2gRhE/nJt3k2DUu4pECEgHd9qx3qM5x
o77e1ibpj3audYhDs6lfCANlhMgtUw7BNcufsj+nxsWFEyjcaDq3WIH6wB3jwN1nTssibIXbKOiv
P2W2v1Vd9n+UrGWT++em91ey48NQvv8Xwtlb+bX7JfT9z7/7Q4N03T9gNUgZ+GSu6VA9CY0/kt/8
DgQuhZ1XC8f3kf/+mfwW3h9CC0hRPAvb9z/JXX8Gv0+/RWcZxeIuzxD50vs7rC0e/CcF25e+66F/
2k4AKsYT8lNr/0mAdESxBA3Lx41vcyYeFCvqKn5OJWrBEJ/aXJxplzeXP71Q/07B/zVq/uNRfQYk
6rYBZdj6N8ACv8DEmYK4dthPr3qy8WRj8vN0Tgq4u8nV3Fbw9T25T4scRFTMzqUokousjR/TkhoK
AEknVitWpP98ov/BLkB6/gsNvWqrj49fq19c/saPj7DlnARxD6FaCU9QjCd/0tHBENhC+potCNdI
rf71If5kHvzJl7NBnfEp+Mdn2P7D921yhHz0afJzQMn9jUp79UmE+7EoOu0HXF8EtJTbruSzfFrJ
2CeZ/adPsV4COFtz9NaSc10uCm4CxVWt0pnrfDk0zQFrcgq8OOJIUG/6SQJuOWmZQWcJzBGpS38K
zRIlTsVBRuUw4yVEowwv6QUBVr22W3nqPGBt/J0Jb8lQQrCI9w/pKBkMVnUlyWwdoIlMdYT3lUpM
Jt2mC5qnSHB3pKUldNyYGodGJBNb+rTCwwtLQBS4R/UDLKoKfYnaXLsvj+QMRW92A2HX4b6N0yG/
YXIZ3Gep3Fxs64oNHogRSP9M0/Bh3lgOFOm54lsyr9HxJw/Nf6p8HBFRBiC2iGz7PEKnOsU9e7vZ
ohe338PYOsU1lTBUO8g2qO+CYbT769or8herQbQ++KMgemEXxqYVGv3oLS3GoUEKFDTdFF6Z+uTU
9YQbZQnZ/Ydji7Wqt5puA1Cv2ZFgAp/rDro0u1IIXV37poKJnZk6pTtEzZl11reFzG+rVJbtWpsG
jETc9m69T9wG9DGXzWDdo9aDno0Gz6yyPAPtOSEIPnc6m48ydABLjkhT36HodcMH9eNZeQXA3Yao
knTRAwQ4D2uJluGHY1OGtZdTUo+PGC6TgGwopd8dnFJbL8lbAV9fneM/yvU3fMVx+hyc0GXXfo2m
foHLT3q4dKqgouLAB5lcsNa/NWNe653S7fRecESKtn0ZEoxNQWzcWRVQ7a1yjMJZmvcCV9pC6RyJ
/3g65Y45ga6TxsGmsCD9vrplUt5TDBPJTQu3+QHKtwK5RaMgG/c28m988bleVF5HUEFnk9zwW3mx
iqpKfGfwIayfgUK7TyTuItxPpWuvs9hur1t/ZCpakfIa+3SLFNHVzNAlbsd1mEmEpBiKeLkvk1nv
sFQgAaDbMfdndiJI9OCgXY49BO92u7BQQ8+aLMfdxkkZZFfMdIC4wenNj/Vg18fYB9VxXrg1tRSk
IpPomiJ1wHKnarNu1dee85rroSFfT0Dmu21qLfd2p/jC2A26FaUsksaiubfzu6IeHX0YR841e4NN
FNE/UjMoQupfd0mepO6GCFV+l/ujj2wfckxcRUl7quMhCUi6Fe1/wd2TAWi1ISkyY3d9S6bDZVMN
aLD2sS2h9uqzIaydl6TFn8EbVQVqISsfNvLQtT5AfVdkhrdN4PbvMKkNKR0ko4HPl7M9wcMwqSY5
jPggW2L+y/hIjCMuyIeI7DaO0dRoBJloFuYwTEO3GvBGr2JAEBDAKBpg1V5QWJkLgtFUijQotE2W
gF9xGINgvum5g4M31UzMTeU7D1xuo3uW3f5Ev+RAXFmE4ageICPa457VyZhfJRYdH5soPB3jF2gS
Yi0IdZCopFYnfjYQNDg2j3WW8HmkI3yz4PZ641Uex5up8tRt2vc2PLRRWNZ90BCj4ge3tvCX9Zsz
NlV9UGOhPF7wgvRWqhXaM7V6dbmNEkG62ZSsWzHnlSDS0trJFnAM3VS2Z6yvTLdL/B7vj6A+2k8w
GILZ2NCGJ+pXQVXTha2UkjeiHrsKfCAV2ys1nZqwmslK3pbWdW8L43MlF5NH/LRa6hGfFxSG7z7F
3WeGq3z9VAwjaWvtJJhxkka5zmXWl2UPihkc9n4YRPA8Q1eD3NvxaqWjVU+XymcZsvV8Y/x1YUpN
+oKZkw98ASp1nRgKgrDKICnGV6OplThiE/FnfLe1J74M9Ma/adVlw1OHLNjvJC9NjY4TZ9m9G04B
uV3LlsnZ6CEQHdTkTWbnRuRdrkqQdMj0kmWIW6L5nMdgbSiNYIR7Z/eD/hJko19tnTbL5LVdxCPv
nVV31aaVWRFv1AzSicvSsoCBGHrwENTqTOpbM8eKyA0R9QWKjnGyaIJkyXIEj7QdZ818E6dQT/x1
CHkBdrC3kA/m+7nMPgQIkYQMJbQYDDhk2FRFYGGyJUn69ZKRbrl0oU+274zTYSSBZbawSYmAtCPE
TbeI6q+in2CvgMqv1AfBL/uRfeOMX3R2TRpO68Aq6DkjsiQa/7qNhhm/5JgT/Pezhn6ZEXdnDBax
BJLHnY92ntSkxXBjXO3Pe4wd3B83qjUDOEVcnWRVOZmkZl4LmYm7wtNDv64FAuiWukHH2UTW5C5X
aRdDQlBp4lCl4auBVgcghSiCOIJvlU7gca6yQjbRgVTV4uxdIChospgSXZJamka4JYp0RlWVWUS6
SqM0MVSZwU3RYhUPse7qdZAWcf8tiXAcXnSZ7YI5oCFuystd6Fq6f9NLUU4kxfmGlWw7E6WpEm9m
UX5J6f7CmVws2osVzASZ1Yc85eCe4zyax3DaEjyJ5yMVuH64deO4MBeqGzp93lnz6O2VKBLeuCVu
bYWkXUzDtFXc5bpwzQVCqy0Oa4FXr7KRIcGABvZAGh9a7QTiEZuyY/azsCaoj9nAlH/goxtxbRJz
4MfHvJCW94qmN3dH49j1cD2W7YgIIHGqt08gTGv3sgeZJ06uO8u7iFmnZje6z6pyEzSjT7Gn11aL
uam90pofmrC1zUtfIQxgfm6bBcpMMs0JHPioYfeHmNS2d27oY1zCwBbJ71VL+PIi70ar3Cq3zcMX
yJ1Vs0UR9h9wfQRHXjh/2Sy+Kt9rfzglLhd43+Z1dKmUWpVxGM0nN6GnzhNOA9nDHIMcfctMX7w3
ZR/WZ3llckP1BF9jwNcpZQpl4KnxJitq/KBgJXyPVEJF7d4cSVWch/jhyzPYLUv/jJTLT6pgj7ZP
U5G6920xlC+ncUs8eoVDT1Sp51bta8ilyVlEItLQ/FpSP8b+M7c3wsD5OJAqSKyHPM+r8W4MKrew
+P42CelXxXC0Mn3s8KRYiN9hMQzHH16m/wzz/01q/S9Hn7ehTfq38rfC8tNf+nP6UX9oyVUg8Jgt
yANSYvmPCd5yqL4EGexrRiOfucPHevQnvE3Qc+4otpcKlCHMAO9f7DZH/UFCkl8WgtFF8Z+/Nf78
MsLjGnJOKgLs7cCTzBjiNw+R8Ho6V4fkNdEjEh2lUathohLwp9fk34zsv07sfz4IrYGakyuT4Ikk
/vOEpYrCj1DyXzlJxmfl3AfkaSzr3K5Hb/XXj8S8+JMi8ecjBaz7UU3AcZ/MVz8/UuQuQR7MwYsz
0wN16j00d/1c4if4uw/DtCpdINxMtLxzvz3MElC75TVMVY2Bm1DaxfBQzWS4/5fX7Vd95fTT8DBc
GwLluK7rO7+/ORyBOdXJ5wWjyyp1Q/kU6fTUSiMANjA2Hv2x0edyhsL/1z/fv3tgV4I1l/gcEJlO
b+hPIzG4SRt/qv3MMjncSKeAOG6ROuVeySDoZQXldrOXXs1W0vyQBWm+jb5V/+aj8qun7cePzAAN
PJ5rLvZ7Pvc/P3KVVJZoneW5ERGxtIloQrgevQ5ZnEOFZZ/1siTo7HEny3eVSzh5S9Ezm5S//vn/
/w/sCXF4usTyoRXydz6qNyd1vtTieUhjtcWs9tDUVLZgcXH+9gMFhMlQzpgqoNX/buEjxROzbpDP
wKSaXTi4zRbORbTGth8d/vpHQlT5/bsB61Hzy5x0fEj8/m+6WelZ1mg38dUyyyhfz5jZCGyEE98T
XdUFjLYxczi2ZYFaC0T/cz+IWC/YXkFiq5s9lvoEIgh6df0YT5vytFTkPEEGYWg9+VYwHuJ6diiw
JXhObm/jwVmvtuZzgWnmRVA63yYQuizqEj3SCCWMH/25Bm0Xjj4rYv3OB4KPImFpFoYjhQNBrCTn
T5qnVGRQ9RrQbXsLwbS7CClFO2p3GS6TZZmnHZwjDVivGeo3QPJSHTsLO9KtDqz4iSX84sO9mOzq
DHpJgB7zuXjOHGmQur2hYfoaATkv5Lz4rGtH3XumJC+B7eYkoXPm79fF517czovqq0OprbvN7TSn
+leJ9mE2RCJXXt3C+MgzClvO6iTqDnVYx/Z6IVwOu+Nzze8upPWjKFKnMSfEnG3caTYPvp1R4rSU
KJt47RLzGltl/LW1S1evwjYRuBGQr7AmYPeyo/eB9MXdYlyLpuBPD8M0tZz+1g7Yd17YvW2lMYG2
XkjcDtDOTt4HigyoyiLF17GDAFtRdkj7eNKaJbsBx/tpmyjAawfYKAB0sIyE6163eCxUPZYwhFhO
4fp5qesqSeWtWNRn7mB0i+4utVusy6ehFhjN/YjQ0U97os4t5Cc5ZD3cLaaQxt4RvzQCX0bmxrWr
AYD8kK+K2V96/VDkER0e4G8WG3UGC1rCm79GMDjpXxZBn5Mc5onIb54oGZUM/onyB3SzvKlY7R1M
7Wk0tUG4bv+Q/1Db5El5Wz5FuPSHImd+6HPmh1rnCtb8iB2ylm26p1zPPQXaCht0/SNNEmkFQC4M
sJSvqqYmHaboW2eILJKobg5B0xFLH/rGLq4oGMzsC2NCz94DZ2u/j3NFkx0CmT4GsRfVh8op9JNs
TVSjTHn5tzSnH/p7PaE8XnXsv2gdayC6XYvIWNe4/JJwj9/Jir/MOhb0vOrSFnu/nYrlJqxcc8tt
wY2u0Q2tZYU5BQR6RUn83rS2drEMqsXhxRDjVD3FgqP7Pl486PM9nREe8eagJQbnIlPROx856YVD
dOXZQ7VsKKvpymRLZ8EpsekEpdhb4+TX71GcTZBbIjktKGnsPvkikcBnIY8WGT1TgmxagqkEDx7n
sTfygQkyDK+TfmBs1zP812d0VVc+UARox1+DgrTaRwfQgfQJM5zjMMkOhahA3zgBQ/PE1z04pnbj
wSsM+zToAeERSJZwo3oa4HH/tCZ9ZLxsgaNQBED+aJYVjRyrqjqBGgEjC/fSomGe9zKO1Lp0Uu9m
1nVOKsGz4AKUo8lvO9fDSecQKg5IhKBfYeMwimxx2nlUbg21uESrA5RVO21+6yC+3QxUcrE/brso
oFu6TiZujiHwq9RNnO9Dwwu665I01uuyMypfs1MD2oItC2tkMZr4WHBl6dazQ53fnnIL7rAJybls
jzgR3kYswL90mF7t9VS6fF0STA6ENQrv1BwWMeGvSlKMDyEmzccK7DUDRFQQKAqqpR13JvUSbyco
0QHAVA5JuQ7dNsbe5icv3YzuzGU+nW4cFbuM4JWVUUPV0fJB8CEy2J5Kt7geJZEZfDKJ+6UkePiq
+4EIqZtZ4YtNfPODSc88IHMQUvNjkX6LFdZvSt6S7tWzbPtYN+AJMDsmiIfD0Ntk6+CRvbBILJCy
3dSv12w6LXdF51Xw6gYoPpuSruELgl09pVTl2D11IzDaWbvFeyzGeuT+UTbvfVFZE/QlALD1VFbJ
PvbEiBbiwG/JLGUPO421xWxSuSTvrl+4hBznHKbNIBGhrcljHsOFuoYvkdw76JmvNL6qx8G2xg+u
UOCvsJ8FesNtzgH/6rcC1RXG5w605QILeIn971M0afQxHoYBuAHmuqntFj0A+bO0UA0H+24Ris2v
QTNEqeKsCETNXXII3WPoWDt+aFzxrM+yHmylgxBb+ycsRloWkEKKQbAOLlPZOOR1KbPCtTJCbhDe
fDO7Snwfkqy/7CxDtJ93YMSylKAGlNkg8iNfnfCqAsbcbDylw2VdBssEeNViOt5ojS6DsAfdb1Xh
A/+Q+DCytaIDFObjkkUfc+pjlO6DWOJAmS2uhQJ6AM7DmU6KHE4AnLVlrN9bhmPiRY7hfenbuXjz
dNs4G5pbaEuTc0mYGIWmZIFuQw8AogCYd8+fbgku6s5k26yohssYS7KHU7Er011jhdkzX5nS2VMB
hyUfzQENr8XllcGHq907+Wky+jwX/Wd0/W/HBxP+P2/trpLoW/vL7vn0539MrQ7A8cDzvNPsIRhZ
TzuxH2tnIizcQk9dR+zeBHs5m9nnH0Or/IMzCEtnTu/cD30l/rmzc5w/PJD8dsCyj0zNKXb1N3Z2
bOV+OcsyGDEe2Po0ehF9ke7vA0rSNnMSwUgJo1yYiyJdKvxjKEL5euSY9VVg90zX3QDQ58yqZ1An
Vdf0NguaKrT20uHoiPXczBx8rMDgmvEYSb7Gek6am1FL68oms0BdQFqXy0YRNXhiUwM0EvG1/ADq
GL93U8pdncY0vSJyUGP97Bp5PthtFb2P3GyjS0s4y7kWfbXn1EGMv4QCdIETxc53oVPY07gJitan
sZFjQxqQU1B1e5z7FkQsTp7+EewFWytsrPCcRFo2tHd3MZWvbkSF6fcZq7l/ie3bAeBDf9AZjCc/
3dZITdF2Aowwkl/+f+ydyXLbWrqlX+XGnSMD2OgjqmpAgKSohuptyxOELeug7zfaN6rnqBerD7Lz
pEgrxXKNKipuZA7yhNMHBLCxm/9f61u4wNXtBJmRvoCJG/qlQFhYFxuCg3uDpa8rEU0xGxSuccYO
TOpgyYIxYK4XRAxn5qTrewuMGmlRFEwtNj2ERNB96RtdX9kEP/7ourJDoDchoqqngEDuiT0KCqYe
YdxgOf0dyT18vQh3WJzUbohu0g6IqI8bvbosS5ox/ijqukHPGQeBT/kaawHhJZrfJJW4q5hYNuhe
jAs2VUHsySn7MmmKbq/wtyR7PLeO6ulsJp7L3kiR1Y9FdO+2FSG+Y+pi721E7+dgUr7mOjoy0M4u
mB2tjHMyK6um2QWY9nN4BYJ2WjQRKrRiYjb2sLjaikKnrmu+kXRP2jBAVuid+boVEfyPid1tXAp9
0yA+v4sro3o2BLpI9m8DaAVMSl8mqUVn+FCIr89He/5ElCgAKzN1NSCeg7VgJVQFH7MRap2nJQFh
pxSN73O96/F+KGU5B2esuzwrawB15evU88uHrJdsQelp2x2QnmZMSTQuBwdugnTGiqGIBB2SYWi1
+reBxQShIfKNdt6zeUmnDfyrCl5LzAFqr4gZhRrfRQo0rjXKh3kyE6IW0dISaHbZl+PVDEqiK6ti
5UIKIkqqzlZRFu/CHoJhAVFj1cRmR/iRK9ej011SYlXZWWTF98TkRNQQaUGZX/U7BF2EF9nO89BU
ta+PwBTcmpK+BtnsLB1mZ9PAbQ0FLNEoyiAwESLtVZHySWbqpxQP1rY0ZLuZh3QpqlfZVq27y7Fy
fW2IAaFwz2fUQLaitT8Fqr4ui/isdUCPC3wIZG9rCdWLZlwDIPhBM+kLXM3v2NguYqJzCPYKN/jL
nBfoAj+UjM2wE9woHFfvi0a1PWOY2wU6y7cPrCCohPD1CVs1ApTMJ9znB4xrOBjEghN5NIRUJlQ/
Nat663Ta9VJFXuJ1W68cAbjMcoi/97xvRJbu1srDS7clGYlNOCyeMvwsoTG5bvjVqO17+hiRN8TZ
V9eUgV8bueP3SrevcPY8VVF+S098Nye9fpZoCXinrjmfbehzslKuwyg4Q2z/eZHEr/JwplvgqoPX
wmt7hJlg3bVV9WhWw5OSy2uOtOz95AXxUtmSHQXEqswfUWLUOMlkCYeW3QoGopAqu8lkMdrjdD5U
1l0ysBnK+p6OdjhaK5DewyrLut5r4BStxZyz54gLE761Oi87IODRAM8Ectks3jgW+KpCAAlALvqV
sxIRKKb1w0ma9Kqe1WwPVZ6g8h7was9uldxe95KdPk/EJsBhMltnrxYknVedede0GowAdZOUurpy
IyO9la48gxlD0640d1im1skYPEWW8b1w68yr0EWinx0/yxHLSj7ickGQZ64tvY2u2IV6dSrpklhq
chb2HH7Rw/kdJ9kFwUFlJNav9NhtLsJaJOedraTL9rdaW2l/4aTtvd21NxWYo31aEYbc2fMzNba7
XDPrcwtPwhYc0xeiqPP7piSHIRtGqJsqZq5YCnGGv+1MaP24d5bAKU6/AFBU1Y/1+lKOxlrS5Vy3
qZI8xYO+bYzwOz0oAwafcZ3lrV/KDs8+8WXrpNZcmAux40eyr87oRT62Y/cjh2yQpvFFUVFkqKcO
Ybj+1DoKfPyZDOhRIrlgyGWeVAB+xiC26ck+0s8dN6qhoc2crxa1bD1kW7okwtOw4dDTs1cRXxTF
Y2TFhrFNO608s6J2I8uerFYc46Xp+tkEbVDWyk3fwbdW8/MJWIyu1bt2VpVdXxi3zG/53p65Z+lw
Gkpi6LGmWf2YivHRVIu/RDudW+T+TuDgCeMqL/t4crcNld7NXCi3HEcIL3cbvvVR2eWkelR9K79H
4JqAqo9eXpJczGEQP0qW2YR81c9lOd3kGRytsJLPdmhMvoMu4cJoYoVt+gLuasUmVcO7uXMJIm4t
SAnuD2Wcr6XMDJQn5rk12Ffk+CUz+KnAyQvseFRviHMQGdNdoZqy/kuVavogkfmYEOVotWOc7FXe
gMsRa6OXM4y20laVJTJxlPBII1vHcxfJWftkRDQ2OeRJoCaYaRhTJPnJGv6b3szIVhGGELNIkmCO
c1EPbb2rfMy+8bKODU5Gf4vounS4lHmd7AjiyxUTAW1nxtatwIji1htVYcUp/xJaZ5f5rmbKIJC7
w8FPSSRoE8yEcRQOiY9ayWjZOYl2EBexNoTzV0Ot5QiHn5xHR9uOpJFkYquTQ2Im20AvxVhsWylH
QL9hW5y5jdGLR16eKHsS1RT1XJ0i92ZEln3btrH6nThAUfkVa4UgVR0uw3jf2GZammc2XloCdPPF
AUK1KjQ/pwO8do+jEWh0TsKMoVuMf5FQ1qWio0SiVVuGLQep0TaVtTUDM6h8RTWqEGfJJCiGOWX5
qJIWmSnXMZ7MVtt1TqqSIZcN5INHiURuzsJnClp0pT91hlGPl0kyOKRsBnEdGXdUkOEJxmZO6zcF
fZRswRYt5HU9BLmKvxNfpEdcagZABADHxIlf7WrRQukwcxT8hDI4i1dzLnBuEqtng/AudehnSKh1
04OKtJg805mFZh/RJsf9GXDIZEfI7vp2yqfJ9vS2zrejDGkS0p5v46dCa75KFoL4UQvb0r4ftQR4
hSOMqvweGwzUNVuom0bpEtaTn47UoJHhVdSSYu7nlIQGm2VnHiI8RQl41cXMykkZDJIg15gYylfP
K8XOKb4ZUmeUX2RJ3WIH+XwM/KhmW4bihIduGAQV+ORcjfMDPirD2kD6GZLr2dGzyVnHTePYGyza
PcYXNPHbdCBgHj5Mn4yfi1y0d0FuhuDHW0trKMFXmQA64dbGPuph7mG1mOJhW4wZFFSJI7I91zPF
OiMfpYZVSw9W5fMGhhyxZc6h57ssoJTDiNCDtAuTNGJHgw4gznO/0t0ly0GxhBuSpVO0sqbdYpZY
8a4xzWChCmCfZjtE6ML4FA2yC6gaYT/0K+pk7hofe1ny0HpkC6HO8X0occnU04ymioZ280VzCFQQ
Y4Ss3Emz81wKMJGEUsBbq+bP0IaqJ6TiHXs1HTW8G69H8ru2Q5oEUCqUsIUNlnc+rlTokSgKPE4H
yuXo2uXOslLjMu274Ww2xmGntHZ9V2bMdjiqOhOP3uBLHve5BdkT1L0jzmxSv85Vh2mLu1TWboSS
kFDcOIIl26ZnVh2wjs1heuFkHfn0QdZu9NgqH1qssl6LicOjWWBcKTip4QbaxNLQr/+UjLZ6qXRh
81cx1ewSbfb4Lxl+0r8axEc4IW0ScfHK5tlK8JXvyTVK1lqOXQpA6uzXacGpQSudjn0PVF50YMkm
1Vv1+2TGC1KFaQRNB5DUvJZ7N4iaZV35XjmWs2pBd+M+rJ2bWrPS75xZozVVeMjJuH/OxrGEf9Oy
Vu6aWCWPNpq+I60bdg1p02dmgzHNIyaNGnM3wgANmRiVMLV2oWOom6nuHa8TxReWnQxk3lh9AeUN
vz6lVJZXQfQJF+/oO5m8cDu4HDr9AHCwFccTu7O0jUtlmp5Fj5PYBQMAsjmGSs8RitwWyzgba/nS
4v7cLCj/22Gob/Kizy9DzGScyUDFpA5reQrfwNNyG0ZtlrvCF0NtPI5x94hyK9olKmlTeO42RmhD
2ccgtibXRzvXQtJ+kjqOn3OykLeBnZdQf7V0pXUaTMekze7rsOHsOBiotYy++sydsEWd3K7flnlP
sgYHSjIitHk/EJmx64LG5sZ74hUE4brciUz/Sz8d/9JPu3Ru/30lhviH4uWbsorb9lt3UJFZ/t4/
VdT6Eg6pU5JRUdtzaKMk8rMkAyT7H1RdhKVSYOF/2Esd51dJBlCJRcNPI5PN1Wj1C5qCv2TU0Ej+
lhBoiOT/qCBzUI6ha4uMQTiIK20B94TlhD9/0y+GrDv1WpBcA3yyJkohcikxC/pQAX9pXY1K86hi
4ldOdE+PYT6v13UsbADgVszFznB4Xb6Xsu6r+DoK14ZWXvUcN6IcynczXFoxZl4kz22wWBb19Mub
N/ROn/q9S1NFQtFu66pKrezo0qRP1Bm1puse+zQFqKru14lbzBtmFFi4HOGikJDquNzMIaXlFQ3g
JY4Cq3X487P5tx1zjbd7qHmwmIxMlx9jLkqT5e2/ffiD1oaWMUXXFO8j5HcoWjK/zaDFEUvLYXOh
R2mEQliF9n0omxbyQg5V3tNcJBJeiDrtQiQK3njLQtp74g0t7fq32noGhoGGgfGqg+RCS3D42xD5
KtY4u3uU6NpArJlTND5GuPxxGuU4ETQxV/VFKBCGnlAw/KYj4MJkcNq8I42ao7Y0w9+MSHNyjDwq
w2uVMfCdkK3y+1i6lh/gMj7PtFz7TJimfaO4dflJteB/fjw6lpd/fNuoPimT6pRI0fYcXj1XjdYy
W3efhE30KbZG+Z3w0ojEYxFuP77S8mX9diVqsTbfwK+Mx7f3aTkRkPJQ2delmX0Ooii6FYN78/E1
3rsbEzgBehc8dlRCD++mL6k8hYG+DwMMEICQx8cxVAmrqKV8/PhK792Nw2dsCqrL6msB+e3dZL0w
Zayn151mdQ81ftRrsvvqE0qI927HcRcpuIaBCZXJ4e10qZmKNouvC82dagqjUb5Tjdq4S0o5Xfz5
/WCOsimG68zAx58mlj+MiHF6jbS7W6PBg8SdY8cYTwy39x4bpXrUMkSTcU9HX5l0B4q3EJRsN50f
kpzicwtO/8SnTCTob0PNZPLQMXzpSNMc1qa3L4cjUdPPeXytdUa3sKWysljVNinWG8PJo4dCz+X9
IGZT9YuRagZMVycHEVFhX9v2PUbDEz/onbs2DbQ5iJFYfozju8bAiswxc/atLJpdSg3nrCdgZP3x
G1xu6uj7Ymql3eAI2zBs40jpVdFrbgAP7YWgFJRAeYLOVHyOMsjfbnP+8bXeuSEL4x4sLwt5LxE5
hw/YXkh4rjnuyV4Id1RY6BfroXlquVj+LUd3RGOHcWKgONJo2BxehYwEmiqZ2LtTL87zllIBbODI
Z3SVXm2ocGwDYawFejZSNkmL+GJas7JGQ6tfzp0S7Ag1Ccgwlck9SpoeyQKlVYBaSXJndm5xYnpb
fszxj7UFIxoVlkov6ujxG52oaiEEMRSNcj2XffXdCk3yRCfs/fkUqmfqoJp3H7+Gd5YO1o1/XVMc
PiAZqWOXSGOfCH6TV0kFdmIf4aoeYFhEemVx/Muk3Xv4ugFDt5Zy+/EPeG8c2Low6a0h2KKre/gD
uqp1SRoRezsANo9XpAVsE8UnBpv23lVgyGmWhnobQdjy529WyLbUahDD6h6gFYwqDqULFMYCZysi
zaCOOEPiQtoTPVVpZj7lOs1uD6YGmp3GgipnEDaAC0XPLBCgSk4d9OOH8O7v48sj9tii1Uf+8eHv
mzWRVMt5n8HskFBYRneICTKyUmAG4ZaPP9X6QGm7bfVyxWI+fkEpoWEs6mP+l+vexMGo/ZXlcjgx
2b5uKo/HpMtuRmU55CtyjsZHD8xhaF1138WJds7ZXyw0gr4nUanFi2CO8X3XtOWThT2DHNkh/oyh
20bCUbcTYa9s5NdW2IjdWJFqW+RK9fDxg3vvvSJ91VF/L3sg/ejnWRUIKc4Ke6UxKcBRSAdj7XRX
H1/knWnRxnvLfgBOM6eHo0kkxFuPsKPf55VG7EtNtO9jribWKp4DSpgF/P4Ti/Z7q49t0tVYdnUq
KsBlVX8zXKu5HzRDa/cjTpULTRKwBzvO+Eros7gZKEG6K2qBNCdhtWnkbmrjmWGq/X0w0+09MTTf
ecJ8l4JvB56wRgv88KekJa2GyAEqB0J+PcfdX6oYsxM7h/d29QjDOdrQZDQ1VKKHF5GFIKk1avd5
I0wPGjCyiQbTZUCl0Ie0au8MzIJ+UwJrEMNUkZATBrC+u4ncGI/cCbAuTaOeeAvvrB38KI5dxI27
qn68GjaysSmON/sh4uiQC+2pmruXwSFUCsQgRaZta+un1qv3njaznc56SLNfvA6MNy8+pcpDjFK1
12HSLqkyFNcTqPCG5soVFT6eAwqUbhKXYzZ/VpZpU+9uqa6tpVZ+DZctyMdD/93fs0xJDH5MOMuJ
+u1AnHWnRoNW7N05bHYMdFwqk2mfuOvfL0K+k8Ey9LohwB1weBGlCBsqjDUwdRE9xrQYH7SIMJM/
vZPFjI3BhXlicWDrhxcpaZ3ktTns885onvXBSs9nM61O3MnySw9nSy7iIJan8oaO/VjQXcChVExr
2Et1EPeVnOWO0LICG3Nv5vmJD/N173J8MSTOLuUOsLqgDw7vaKJpR1Ws2dsZTi94U0Z4G41m/Elv
xxECyAgNR1SJ/gjNvAPuGY7fJtif54aaXmpimhfSSu8CC68qUJtsSbLVIKc0Xbd6Ww3+x0//twrC
4rpACwPawVm8Cr9NI6YZ0KwXaLVGgPNy6LTZV90+vjBNC8meA1WMZoPr5iQmD9TnVxYWvTPK+mb2
hwNh+SUcHoi3A0or4B8cPrZUHzMnqqe9ldqQERZK/rzA0T++3+OBwEUcQECmhhICnsWxzX5ynHDh
1e6xf6UeiDYg8DhFjalI9h9fSFtWuLej4PVKTJyLzN3ibHB0HOrwhQ+SUZCj871Fe52YHhUUmyhI
FyAeqsyVOln2thmi26YAPk9AnfJCnIp7Xtn1/HDi1yxf0Qe/xj1aLWI7DC0BDC822vaKNaW4qcXQ
3ajqcFUrZOPUBCU/ZiQEZN00n1dh2W8mZ9TOyLcS6DMIHp1OvO7jDe7R8zl2ryCLjhNkRft5UBDw
MuP+oMyfUYFGmxqk0G+kZphrooqRxFb1n05ty9UF2JDFwKSBEVre3pv5HGuv08Vmu7dzbfAcJOr0
M4jK+PipW+889GW+Qb1mGgsi+fAiAaD8JksZAnSjb0XX2psxH+mmmNZaM5306eOr/bY5We5J16gl
YMmiqnCMJMkUQs5dWe/b1iHbbhyEuMzbab53XGTIPGHZFZ5Qy5CdghPfJWMTa36schLE3YDS+cSX
9u4HYGomnzNHY5sdyuHd60khTS1rOcGE7sXc0z6hd2YQFhIkyhcmOG2FF8DeuYWBvthd4qcRI204
KBSg6av624mnc3yIW54OWxjdNdkwYWQ6ml5knzulpUsyBiaFeL8yap/gK9h0WNlgJl5XAGku66mF
LkFtCCF0ia7ON4CD3aM/pl0CZhSa8QzU0yTvBgk74UNl7CmZqvXnBk7ylxO/eFknjr9ZpmYmRaZD
djtHMwiLB+izMt/3dhHOaz01sFY46uzw1gZ8bjg8JKqJhmjJ2nNbVd7AQbNf9BlhN3Fnbm6dWCuO
twPLE6TGsdj0TNX5zRWFuH0En1ftNYVQV1Qv2PUtGsv9/83AcW3XgQtks/uwjj6bzNEhssbLfRMM
tQLXQMJF6uoZe6u0cAA+5OUOohepOD35brW38LhpoNY64AAooLkXFMCMT0xX7ywcWNA4CgqD/d9v
P8qRTShmx71qncm9DAsD2CkRVl9jFMX3H7/3dx4zkBpcCJRSOT4dT9V2FMDHzZSrEiP7DteitR7T
WjnBL3pnaqL4qOuWwfxHJW1ZL97MfzZ7cwx8zlWF6wMg19j5BUXk2zStyFUgyig7+/im3tlnYBZ1
af+wDxPsWY8uWMxBnzdDfwVKo/2iNhUBqHMxAFQbnI5wvDYiA33Tzi4yOTfpYX3r2jD9KPpAxife
JLPP8YfF1owu1GLuQyRM5+Tw5jlORWPXwdPELhB56dDX4Vqn+/BlbGb3i6nL4RGCED2KiFTK8dkw
UBp4CtWm9makoAVXNsS0cJXkAX508LooTucgcrtd7ob0OYVWzspnlT74fD7VmXqO6B+VuttJnm3X
mIBgszkPSea15LjX5iq9rxOzfqZLYEjPRBBCgOvsgLe158LIIfopUb82CeP+3pERcdsTXlGjxKnq
Z9mq4b4cxonsvTYkL6UGdr7Ip+yzcUI5uwvzdGyvpNWPw6buzPx5ohWPnYYS6RLolnd3rQG/xSOD
2CbuqxNBBy4WoIE3C5H+QIUPyxWoonJXk0VbeL1oC7T3bF92aVIOT1WhT5jxhULiYpmmaEUAy+hf
NR0d5apXaJwDmpud6xikS+1xcXwMpaoW3fmYuF23cke9O5MFPSyki0lE/O5UW7DiOUczpW3dytWq
9eBMZRn7En9B/CxTFUsD9pPeALVjsKpw8pyKjZ46yuSVbgMHP+9LMu6SvkfZjzzUseHZFxyjiW5W
9M45awxLmFcBXjXoKu7CoQ86xR1v3KJ3tnrQ8n93jUZ2ZzAZtb+KJFYXCcNAIG8/Y5dfySDEqEws
L6nLGD/zEJJJM+9hL4B6ENIiZViWmnD8hpwCXiBsE3MVkCOaPcpkQItDrGD6IHqzAQTWt7GF7oHc
Xp9u+gLlmy0smLoMkWf1LW/HBw7V3KKRYvGEty9urYGI7j2JC6/UmN7KvdxsCZ6c265rziCfzk90
10PHkyKCea9EeRF4aBFpSkJbjlokarH20pLDwDlIGb/ias3m80ItJ3C6RtA8l1aKXLeOpyKHsW7L
zMP+WN7LLCxbf8LKZ6yknoB3XnAgN4STpHfhXDOC1CkDBNLVFU6QwB0hj5SNW4Y+DVJGtRtULVLp
1hmWAHY9gf8/FRrAqUbvQVBUFFi9fpyAkAJAmdx16AZ5s45yxdAvBdTvzq/KJPxmyIjYxlAv7PvS
msYHfRJWvjFwbfQb2mBLIEMypg8LoIr1UU1jWJVx29/0wdDfaiXtulXHBiBfx6MrfljpWGmbpnfF
GiJmf2GDHtzqWclXOiCDL0M90neByb8GhmxgrSAoJo+WPWk5HugmeojrQru0dUO5qK0wIi6v1fDQ
5U7VWbtSKeSD7NyYgICgLaAIxzXJPVSPPknVKXQPQY6brbt5MJhDAMqHfoUNpvu5pP6XveQ/6Ym8
WYj8b/Lbf7y8pq7sv+Uv//0/7/7X/2QrXxaHegb+yk89A/hCmuecOemuLHWBpZT0N9iQjhCbaZYK
HNGv6/0vNYMi1H/gRlmACTra7Z/EhF9yBuwU/+BMgSVENzjYowrQ/0TR8LpH/tcWkC6MZlg0ldi2
EvRCNX7ZK7xZpoUzSytZVDtQtyJlbw8pUH7Yp63i9yO7bjxOCt8PuwSw6Ubv9sQ8C/xSF1pjGKjd
C2tmJgmQAW4VtPTVKpgLlwyrUSAe6mmfZOe2plC6qswISahT4zZbYbvJbL+lFYLVDm/BTdHYCuGG
kQtwxQBajXowt5sfoZG4upfXnX4nMX/QU4ctm3nQShCpxkPXnsE11iGb69WXtrPK51CJ7e9G0ZQ/
Xt/pHw3v6+qluJfNy4u8+lb9t+WvPpfV1MQYdf/H4T+2P/8ZEsAyXA7+AfYIYpnb7qWZ7l7QbPFX
fyoglv/n/+kf/hqAD1PFAHwuuwLj2d1LeDQKKdx+NHDvX6bn6CXLXtq3Q/f1L/0aujA0aX8uLUes
bxaD7Z9D1+BPVDQ2lEb5OgQbvL+FOIqORocOlqoKem7sfZauzj+HLlKcpZZOh92Aw2fzt/9k6B7u
lx1BywQfKY0dipOUNY6pEcXUNSJwyRXsMkPZgCgjtyEYdF9Oo3tiQ3e4Yf51KdsyOcUvAoTXHs6b
j6QA5pUbwgkQP5Nqh1e3wseIffzN87/5+dG9zez6/Sp0z22dhguXIVDpaNNYczYEHY4OMHH0HK9j
a6wLJXS2f3wVkwqVSovVXHqwR2e+TuUeiCgIMRmNJBaCF/BaaOybj6/y2rZ6O68szRIKBRyEF+gL
EKbDeYXJxhzmjEAEx55+YGMhi5zJwlixxLJPMNiz2ecV25pyyi5NsgW7XPXRX/il2qzUul/N5Y2o
1Ct7ju4//mWHp/TlXTINU3VGyk9BEsDq4Q+TEVUYjsNUZnMiXGuZ35ehKVeuEw0+I2nygxaP6MfX
PGry/bwohTrEJTr0AvGbtCSCKkjuBMSLInF2Y6mUO0ksijeNdrs1nbzyQUUNaydNhh1zrOo1mrUv
ImvcWjrRrpGV1CRZhM7649/12mI9fEsukg0WJ4Fuie/16C01g6CPggceJqYyTX5JYLHRaELxjXye
2JKJfPL1sdWv3aqKb9pE31mjwEpHneKzk7AbVg19uATW0mxfk2QDx2ZWtNkY+rXqNOxn7MB6AtOp
XCCgmu960Y+FrwSLyEAhOSYALkpOgx6LUzXy3z8m7gzg6uthGvDI0Z0Nli0h6hEwCHGBvj1A/20d
kqX+8QM8POe9vleKJ+CEOO7hndSOPibylCbLjHViP0x1XmelNfpzSFkE2mntCRDbJyai3+c81EkU
z2As8R8qi4eDF7F5XdmjyVcVYe4Y6h7FXT5Z/kSGyIkx+94DdHS0lpzgKcu8Nu7ezHlNRjJIVWsR
0dokJxmUoPh2RXFqBC5P6GgEWga1JASGKt+kcfQEta6SRInzBGfDLfbxoI7XNqWQdRqTDysrm2wR
LdY3XYd9O8Ppcf0a2jRbA7K/qz5YOKPDjvMthXAIqJPMb6KckLAYy/0Z1qWvju7GCIYVwkq1YF6j
S2kvzGJU11mi96s+rDnwZI61I8kqOzEHstz+dmvwm5fsE5UBskB/326t1J7Uiy4Cm0/UUurFttN6
Auuub2MggaHrWL5idDiV2lP1h3deHdvKRaypIpQ09GXUvnl1otE5qqPMxOqpR2fA5eYVTojyxNh/
ZyJdYF8oSAyT9vBx9RVQRtYUBBnjF+W4kzjTuJ1hvBP66oL4H6ZoEzCpnbjoe8+UfbGqos+jy3Ks
6qlMqfYskZGXw270MPynl4rrpPdI6uozys3x5w5O1IYElnj38af+zkNlbWabQbuNz8Fcftmbh5ry
jczDFMfeRBCBpxTkkLd23Z34Ht75wF2WRud1oWAjdfSBO9IgEsUmiDgj2ZD5V4xndq1OfpUoJwW1
x5MXezjoT5wuOEkgYLWPh8kUsQmRBA6ljfa1ijM/IlEQrEGyHRA1L6Hn91iy2o3iMPdPTfEQ5Rmw
BHTRYHCdbEs9lO4iGQde6RTJHz7unz8O3QXZoXDhxDL63jxuNzBqWhH8uLkzo1viZfKroIUT8vFL
fT3evJ1+ji9z9FbBODjWLDmYFJE7rbWpg+3RV8Cb5mn+nqpBtGvNoL1Uyx4kY4brqaTE5cdd1N1C
YzSpGAXPI8e4VRwb+q5xtW6jTPkTS4aztp0hvO3dBKCHneToqtIYVDE2Ha1zX07cx+/v0mAvLJa5
mk8f9fzh42Jihi1azxRNHGftuHH9A++J+4kPN8ZYaXffZVDE7HkALJXY8GgVDq02kSyC+WNVtVH2
hAAs1JYTnqWBt8JdDwbMxgVZ6tp9xnFQXU2lqdVe50pyXNJ4gAOiGT0+xrCPM1IdjDaAahMS5wRp
KTmxGh3pRHhe1MRp88AXRCrAd7h8OG/GA9ke+WC3xGPXnUbgd0xlkNvK1mMckcZks3PkLEPqtKs2
aw45w128dFjcwloHxLXkrWmcmIneeeKo5+ibIC8Uy/H+8AeRTBK6qYGVNHDK8VNm6n8ptQkUBePe
2jKy6cTljnpvrw+AWvJCqaMHB0Pt6GvNZWq0BR8z1aHRG3uAvZbVed2YKh6Go2absqlczYSEeY1T
p2tirGCkuuOJz1Is+6bDD4ZPgkmfPSyzLyWDw9uGqd0spwpnpYucuqmahlSfLInMXusuuwiOBIQa
80pkbXmhzJT1BrduPGA2Dv6IFm4pIdvfKqLctlWVp+cQLuQqUwz3oU9JgJGm8UJZ/UQr4nhS5ShK
X8Wg1oGuVyWL+PA3oxzXKwRbpNg0k7UBXfOchcj009PAxHevBNWPw60KrcM92s3Iuq6avh6UlaIU
f+XEwWwrsxhwuarKifFwvPpyT9ZyXKR7gx3FIBzg4HuYKmPS8HWFCx3dPPu6o78JOzAfBn+MyVr+
eHr5bazjtnlVzwCCYOldPDlvPz6qjV3tknnhEdsmtkaEQ51y/ras1pjCTh2Wfr8zmoC2ZiKi4X3h
aji8mFvVo5MOTFaBNSMYcfqSdMIyqFdqZja3qZPNFyjgkhMrwVH7iO+LGYbiBGdisCvse48GCXww
VUoFYBK1L99Ru4c+H6/AbaySxr1I4uE8tQ0iXodL9nUnPqrfRg2fE3pzi7MpRQ1U0Yd3nE0mcjZC
aD096nWKaRWldCyU7LyHU2/yt4fLpVCLmCa4Z0H55Eg5lASVrG0SGQnBLYTfN266isbKXhcVBb80
wQs/VLXcfDx8jhr1y7O1USEia1MFmxtjsXu9HT89ae9EyEo2wRzKtjUuUD+B3X5eDwOIaTSO1Aw9
O9Gr6yqUxmXdBPJaCzt315AHdOK3HPa8f/0W9GaYyyixIj8+/C1O3Nc0AnveM55tX9jtSBxf3akr
qxsqLwvsakvgnErIwyYv2GjSC1pJ9ZSw9Pf1zNHxmizxLrh2qAIf/Qx1MNCgY44mptS0bphKqitL
VOWm4bjl6274IzWbYBuhq/VFMmrXFo2NraRnARNAMZ/HXN++Ppg/KnH+/xlUhF/szRj5rYL/6ZuM
n78V/8Hgmw5Koctf+8WJEv9AZ4fAZhFDY/5bBAM/q/gYDw2WO7YmqNWWQ+zflVBD+wepRFRAlzrY
oSXx9Y+WUzxbGYYgKt8/qYO+Fmn+tSTbrAR086kIsJuHOkXq8OGIhoUiwoGUwZWLF65hY2rcBvIb
GVgrW/ogCSZ1a4/3qrVK3LPrTV7d0SwiSmEdRMI3dRzhebXRQ2uFS2zlNA9F/UmvPpnTYzQ8qvM+
qm86WfvJFqLSKqEgFXiTc0ut3bH34XhpB3emdv/nQ/GhzPnvYV39tVb+r6L7vx2tB7X5/zeK8Ry0
PhqDV9+yH3F/WIp//Ss/x5+NKZY9FZ1FWJMcfImz+jX+bIyvnPSXcjsCSwtFx98DEOo2mmoG7bKy
kEm0jIt/VuKJFlo2KPxNltlX+pn7J0NwWRvfjED8AYvUA3Un+0+H+urRZEb+4RTjhuWk0d+5FhHW
YeGppFfAgIBhacMGvNBObeoOz+M2YgHwZYsZl4LucoNHiyat36goXbBLsi4AMEK88ogbl+s3r+Hm
5z28rcnb717GMGk18LWyHWFOeLt0aUGFJWSIKE47QCbtZXk+ayllt+sO5W38VKaf0+yswnyfncMu
IwgprjwVIgTnpXBXPyqaRxytle3JOAlKD1aCJBRTI8QPsSZsIPAbfo3aoPPpu+UlAZn8dw3W3rnU
9qPtkWsx9BckUvQNIYwrCmUEYSbf0h/6N7fckvClKGviQdp5k+T+9Dw90/2Vg59Ae4r6lSX8eL6w
3csivJ8V2nXDGm9jla7tnvhd/89A3j/fCcoltKi49NhhHM1EQxPX1AkZB7WYhxWoXzKU3fACBvFd
auLvB/E5etNs3X78kt57R0tbSaNvgsHn+GiUFZU5lSGXVaMShs/caSt6kNUJve2rifdglDPicINw
Y5y/GHpHtZm+hQhQG8HsRzaZ235NEmaxjdorcghWZf9M3EtF6IXVfMuLT22218zrvAR4mWwchj9y
F4ghq8bYaQ/10mG9adzPqT14hXpti3PNvoib67hn/zUHu3F4mnRSEZjB+ye0xGP6vS9OHIrevR20
dhYLGkB8vqLDkd1Q/hlzO1GJHYKnfF1ClrWzZBOFlxBAPU7YXprIrWllnt2P7DrILx5uiAFD4fK/
2Tuv5riRdE3/lY29xyy8uQVQjqRoRFGGNwjKwZuESwC//jyQenZUVTys1V6fmIiO7p7uzspEms+8
Bgv1fe3uhuauVLeJuC6WFyv9qSSHUZgh6vpB2z3Z8U3RdptGHnKBFWnoZLeeyXtjUW6aQpk/2MMW
s3kkJC5E08ch7u9NSAKhcheyCYFiHs8r7hYsg3KiqGK0at8QCw7t7hSiMpEBpxg5LRhfvL0BT5Lz
32NC3QK2yCWtn3E0DQtl70q3ljDG9sZLX4o0j24Ty7yRVoP1rODRTPNhX3tch0NjJDt3cS4khOvZ
Otmd5IG/YnvKP4SVx9OuSRuctqIBMTgVyDf9xujaDWDgbxKjqN+x4n/LxX9tLITV17r2etxP01xT
cQa16rhA3BT2JmASwJzO1o1qNEmkOm7fXt11I57ObMU281Bp5Czqevz/KP3MDeJReE3Nod4bN3WG
imKdmbOPrAo6jEX7MXecIMu7jZu5F478KxcL76eDwyTYWMiqJ+/aNE0Ctx2LKSLXin5In+3m0Y4v
vDGvjMLDjlEKiQDA39MNaw6qXqHzwr3Sxy2ueWAFI9O4WEA6rtz82qPUjNe2L3Vfh9D0eBlz8HGV
MagLeLBigwcsMuZDsjEGcNnO2CNMnd1VSk7pc2pjX+nlhUv6LEagZq4xKn1yHmvum+PhF08WvYk8
XpiWC59KfRG9N4XqPE4bt5vnq9hKQ3bwhVFfuQxWMjfXAMn9ijQ/HtUrOlL+Il7CupryXYJWadB5
2QYXaDtClcomIb5QK3l1RG5VamPUGekLHo+YawJXIASPwqxGt93UgPEBuKVMiK1z0KBB7S+ZF4dv
H5FXDiSiGCAUVvYw/1t/1B9HBOW3uuvBtYWldme1Sw3DleL06NU/Z9e4sF1fHYuW3XruOYyn4OnI
hB+c54wVNQ1i0SliZBMGpXa2ICGuaBeO4GujMRI1J2JcbpuT5QScW8QFGyTMhyccuRHXwFggwLgB
nUntUk33tZPIGhLpUdOlSLL+mD+W0VDjSZ8dcmyd8jbIOSBMFuKyF3bI+ZQoQkJXQMTABEZzWjke
4kXGeK2wgPlobqzieRxzFKBEAGb7Uivw7O7EIsaiq0pJEggPr9PxjFLhGYPsHDX0cJnwZebK/TDE
CEzm6se583wVE5JDh/lAZyeXmNdrPHR0bzM2/QhqxA7hEjfb8djJPDeDIfU1wEi/LS02AzjVBpMp
0W2pJT6MIixnjNkSWW7HuEM4aumeRIqC7tuH4+xE8jsge1GtB/JPZHryVSM4BVUnW0zTlv67zunY
NKq5m6N8l+vgaNHFGi7FA69NnXCUQAAJAoptJ49xJnAxm8ZBDY0cFTUXfIsU3oMteqCZnokteao/
pEMtfc8SKCt75k+6ppteYMb69txP6kzc+rwrLD3ZH40b2zzF+qt4fFDcXZtAOdoc6cqRiXU8iTKh
fBSudTfHE04eWAxtUUv4ME1S2Yyqe2V5ya2CxdyFoPPsESDhJEmkWGLQD6cEcrwl1Gwe0kXLlnD2
EOjNk2S9jQNRzaGQLaRmSIplk/x8ew1+NdqPNyLYAk83+fZ4KXNLHo+qx4BWitRdfQlqfyh/jiQI
cfy5bn5wZtCnhJ4UbaNqoySbjv7A8rG0b838Vu2ei/HjMBx05TnxboFe+GbjP6R31lUh97H0wpIa
bbWDn5JbP3DknDjC7sEpHqMknLVNox/q+GM2fxmTn6X7IPN3U3fBRgjA6NkhI9JdA78VKQqI52Sn
QfvTsqlhRbN2b0IEIPt0rO+ze1/KeNt2X0TlBKN9F80f6uI6cslaP7j5NRbtZbL6E9y28qMWSz8W
Dyb2vWn/2R52vfPZbfYwNJp6h5Lg7G2F2FmH0vXbMWyKQCl5yIJ4I+z7WG7a/lB3WwtT+OxQGDfs
7GpAXe47Gv2jfm00L3X1zpTbL1O+N9SNY4eD/YDe9JSExufpS6Fvh/7TmDwWxa3e763hxiOHwoTk
Kz6cU/oZPV1b+Rknj4t5MDIg2IE3+Mjly2gzv5+1IF58Ve4rtfdn675vr/URi5Cn2kPkl331QX5D
IL1M31cYy8Y7dNOjLNSfcNWs1PtkuSUcLxLmAS9k4zUgM7ak2ZZx3cQPOPh01baqYiRGn5zoUQxA
2W6ccUf4oriHNRTF8kA41+AOXTRZvqy8LtvPIbf0Ie3I8Zt2Y0WBPdyp+rbMD7PpN5ZfKlcZeknz
N1u7T6J8m/aHZfxaJl+nakMvsWreqcvebLdO2fi1xL/G9nzXeFHtd+KQ4yzkkoxtoula9HvNCiPz
MKX45l144c8vzF+cMBAohN20mNbb7Y9n0OV1KrEUJCDFuNGHHHVNSJhtYqX8NGZgVwCe/53WwHpN
OSuFj+iXko4J/OF4yDzS6rad1hifP8FdlL6LW6jlpdvwtFb6axwiM5QVcNUmlzi5CkQ6WWLGlTSU
413RkLcEtv5goHQC0OBbZ/Mlnxs0vYf3k/ndMH90YiVI7F001XX1kHQhrbUq8YEtL2M4uBul2ffp
xvJ2Uts5WDloXWi7n7NB31YIIY2fkwfqq9F75brs/CbyEZF+IGkxdX8gDLzub+IrB71UP7G3yXX/
rgdPgKML/3HodjvrXXsrHnUHZ4gAtbkqDUtYHA+UFBAhENouvh2Lm2bYl8bWK/2DgQRj5Rffxv6D
mz5WQBLmn8s2VjeVCPUBhdKQQ9+Qxc+iXPk7EKA/Ncu3vt5b0TVqm9oYuvNt2qGuufXiz2172yR7
XdsgCTyNj1QEXAfRxw2K8MMSjvKdkYVLxRHBGHlrYrHZfbFg3zxEyyc4KCVyiyanbNSeMany+1Je
9RpsOpH6tvJiunuzuTM6ymF2Fbbifiyv6mHvwA6bv79995/FWuSMK/Rq1QEC536KwerrvnCEANUp
gVCGVjp+s1oMYxXLvF7AwV6INF4bTdN4Y0AoueQcJ7tLt3Gr6Uw5hxU2r5lJFU8KhLydLtJwB88u
jHbSsvx1aLjzIX6jIcaJPSU4tzlseSyR53CBdB7MePKGseG023zJ35kDOw+i+7QFDYDEsfaIMrF1
4fkxzx8fwmRiWRivrO9ZN9Fp6mTImS/adzzn2E2HFf4AF07ta6OsVAicNcDQEs0c3w2tClUtd8UU
WrX7PZXzBCMOedK/3ij8x7FTVBEX48udvKOgmEaUn2MyKMfaFkvrBMMI667XIuS2XZyD3x7uPBBa
x6JYRF/UorBxUqTKRO2VwyhmlE1ssc+UK0+ljEa24/dYIUQYbweOmzR/OUk0AoGQrKTPFQLNnx2v
pNtEi7CmcQyNCmJdLdtAdd/py1eBT+WFCZ4mHgzFMKvIAqJwKyf6eKgMnG9sy5qytuYN73heGyxl
fVt4T0ZCIT26gmMYOkY6b99e2NO3a+0K0EUHqADBlfbayRQ1ZTH0qYm6MIu4aUU54A2goZeD07sM
HBmqi3KJ6X92DqlsgEm0yHYIs0n9TzYo3nPa4I4OhXWrsa8GpX2njmnoyBmsoJJvlqrzc1S2sNUW
h0ldtAvn4/TWYfi1yQgdAjUkiK/r+fnjuUY5OMbbygMBtZIjMXZDu42wqZ2pNfSL9/7tBT7dueto
QKkQxYFDQKZ8ssCUl2y4w+iMg9TtZB2FKuRaF6Cw3/ROsh1c97mvfr495tlHBZ7OQaFVSqWattXJ
DBt77PH+QvlXdac2ECtj1ImsOhRKn6C8N/yEsJ1e2MC/SkN/Zg2g6Qh9KDqQBAD7tE4minaDotVD
VIa1e7+kWy/3Nmp047ZPjjDuhhbkdUPEKGO/rbauN6OmclDLG/5iVO4X+Zzn20XZJ62/qM/J+JRp
zVapt6ka+1ZzM9Tv+ONcZxvpkfKOvtMOPv+s19wPGpY4W6dCbX1rKTz23bbI139VQUdGi26W+unt
xT3bPswTngZ8HjrRZKwn8wRfYyIjmlfh3LSPkWyVQDTmEDRTPfqW3RgXduvZxUANh52ztlEgxGH7
erxbJ4ml6pSUkG3RgZkHKCCJ8NYetL7B1vnnYiR10KnpPV4J929P9NWRkeIg6kOp8gywvGiprfW1
SMM5y39ghiY3jrSsQIyJsoPqtMU/BvUDPD0uCYuerzBTpiC4Mp5gPp2q+w16mneGyHDkKfApUuOB
urlDsoVDcAAH5sIlf9aMgP2+rivCStReqLmenBas0orG6pcprIuORlUXtq1t78tuOljSnm/rbtpW
EPBxWxswcgGoF2Jfc+H0nDpXIRdHfLIqglqk3msz5vgzG41jTWU7Tdjqwr4tDgJx4Hh80gD56TpS
ema6UeVTuVe1+MOo0D2lw5oezKTbVcWBDb/UA3r0+XWPO2f+UtbAvHXfikeoxjj7kJg9JnSm3H6r
2veeOJDYk4eW+XaA1NPgZdln20i80HzBiYDDxB85hNpYI1W/GZv4sBQfZbrtvZGYGCmAhsFuIv7T
SU8s+tf9IVbjF9+Ne4QmJb2E49UYM82Ny8gaKUPfphosb9cq++uCRMTvGy2QlerXQ22FbWw91H2H
Wg329Rc+ydnFvTbLgRFQSDWI1dzT2gvepxgckApoIxyzJVUxM1L8ZvzoTA4wwnbeLLGyffvIne98
XmKYKjpiCGtr9uSwF24hsr4VQ7j0SzjgokXxG2RfbFIWMS8pL9HEYBmPrmw0W1ecGRAJhuWVOl5m
WQ0tYj+yD9UH41v9nrtF/Yj1oz1v8vghcsJo3vCXyreVc047sw2x5hsp+nQ+7qZ67nemrz4t1/EB
khKCH2V0J6zv/HGYPg3eHW5QGYZH2lbRey5sYGHGyzTcOmwhJdAtSqyHJvFTC+uKTaW/r+cvk7nP
E+QmPUrkbLygVAMSI/7YIE1jB7ZAatU3RdCVYZaEnqAgQ/VhY+mBI0K3Cp1hPwHh8cLc2CvprqOU
kWwLZS8sPNsCQ/hr1B3BnPere+NuuUcEcsn84oPzScNKWEVdIpiVvVbtTeA75s6Mv1fudmp21J6X
W4+Ubgzof1DU0h/tGE/DfQsCzrttrG3bbtss6BFVVA8NHjfarlL38+qvBW+QGuaui3f8TXMGTrsD
Ezr3h7zaWnFgy2323GV3RnyFbF7qw8BKbvTb6bP8WV7bzzis3lQ/BHWW3NrE1l3s+nK+qY3eH0as
EJ6i+Vsrnpr8W1o+gNumDKDdN/Em1q5UL1RSzH0D73vybvnbp2HdODrtKdC0a1fjJIJTCm02y2hh
43Qz28Br3AAWxn40UPPVJiO5WsrChMKj4+5GN/fw9ik5DyB/DQ++ZG1yAKY5yQZSq55cfdD6EAOg
TY23z0yxUs7jTkFcmK9l0csZsUbOIwlAYIRC8PYPODumjI/SH3RNA8Qaxfrjc6Mx4cxuY7aa0l2V
CYbZthgei0VQFakuSQ2f3UPE5RR6LN4mdb2OTu4EN02c3umMHomKNt53c/SOCv22mS3QLXPxEvds
hmylJbw9x1+44ZPLgXEBC8Gapx99igJf/YqQKbX7EDfh1aJTX/Ebuo7IbWbuuLXL69SCS+6AwAE/
MN31hW1tlDHFu2aVrCsJ0zZ1kVxjGtOF1aD/KJfKvSJug8G4WGOy7dGKDqK0jwLIFvJvb2+DEGJV
aSLCXykAa3DzR5C/0G0cFU8K7NHEdWsNe1pwQSqJGYeuAI8k60+4zry9ZGdh9zomgGFCeh4OxGyO
x7TLxu28DvDfPIhlt+BdB+XgahT6NY0chWu1vAS3Ot+IYCioZaOADKaSdsXxiGjxINY1AomimdNf
FcrXQsG2XQ7KrZzFh7dnd74P114QMLJ1G2INd7IP07oeOydt61DhLdoJlWqcM9EZ8ZRN5qBWFHsQ
S3Bs2b497PmisvdUVBdAEKH7cFoj8tLeA9ZdV4RBo/A7rdsAt1F3BaoKm0JTP+fZcIkLex4RQuOn
IkUPbuU/cMqPlxV7OozZkrwOtWnEM7KnyihHapr2MkSHSldwnLQLEO5NOfr9oItt5Up4fVr+19es
x9NM7E+uCmb1NI8bmhyHegG5Xc11f+ot3K48rAhNBCAjIR1fsIUnOwkna3l4e9XPN9bxyKflCLkM
Tr/S6lUndCY32oxoT+PgYTmb+BJX6SzPQMfqz1meHBs4q7rDdVaGnVCeZ5d8PxkMYJCxjzjc0t+Y
eia28B+SCzecyVc8vuAYl2uVq4AqGYjP469cYkOIgWVCETDWmmCYO5j2KKxeyN9eW8lV6J/sAjCq
dqofEC9WFiuJXoVWqVVBqkI+NqTftXEauFZyCWzwytaF8bQiL8lSLc7pydOUzZ3lLXVRhdlUfEvt
/GeNzeTqwvJO8nJAC9nUxNSwoZ0Dncd4Tyv0wut8QnniQVxJV6ABEC81IZXbJxdF3NKs5HHEd2h8
ximMBKZyEvr2WXUTNdh7qi1iprUiC783tRcT8T+UmLqwSJbIz3tN3rQUNgKGaDfDYA1+mxFzugnY
/wRBRYTJLpGqz282fjCiGGw0Ui+W7XgjDIaVGRqwWPzdlLsGV2AtNput3ea4o8xbylXSt9JWu/BC
nW0MFKvRr4PtTCBFwncSQ7lKVIJCyfKwt9NxWzfZswJTDXWIT0aZu/8/g8HSwSOITJ4azfEU68g1
+xGf4NBL25jXO6enkWtfhqbZdfRt//LyWCXsUJkkeWMDnkGNwS2psk1oeExx+7UVQOob19sNpRNW
mrD/NhZjsBVxRiy6aoeeZu9RNyS9gk5tSP1yD9lzZ0UmHuPEp/6U2j/fntnZY7QOBnCceIz3FkWM
42WclQlQm0ZrSdA82DqZXRLbuy+oxa4CPOOhxML3wi31i6J9dE2djHnyGCklzZoxpRriRmAfRjuH
R2b3sPEG9fPQaRsqF7SxhbbNNXsKtKTd4/fjXeFzrAdV8WlZSM7sSTGvnQhR8MpwLuBWzk4Pvw+w
AHWaVRhJPQWqTfMQcf+ZaUgWoCAJYhR3ev9V1NEOj+g59PLk3i1kc+GWObu8AfdAjEKOSWeXqWfR
6WS3KNpBjKo5SIdCWb5q3sX6/6826n/W/pceLaxBlD4Je9jIp2gqF+xRrOtRGuL83GzVtAbYm1Ce
Vkv50PG3vlYYI3h5rO1nZc7CwdO+d/nweTaX6ySZAZvLpTnoSfLCxdscEGuo/UYzHrvWyC4cg+NH
9PcvRTmLIIFyHdv85DYZarOVkZJkVCXtd4ZX3vYCm8Chi7NDQ47rGV+SNL5J7dm88PnPtFow5aHY
vBbSDQMN0tNyelLF2HEUqEaIFH9dfJN96A37VhQFIkOtvlNBRXcWiOIIc4DNPCWbdL5eBUOttn2O
5fLx7SN6khyyEqtuNvWT9VkHO3kq0jrhce6obZ6FKUyx0BAGIJNQiZ1243XlRsZ1vVt67zPIG9Uv
sXG9cF6Pr4h/hqdoZMLuIEo+RVCm0aCOY8bwYweqYUYMT5k6yATqvei8xO9GhBDenvHxAfz3iGRp
CLiYqJyv//8fqU4zDfZMU4GjUGUg1KzFuU+NYKndMsTX0NiL0TkYkWP93nH/Q4D737zHf3yBMwLc
44/qR/xSHHHf1n/jN/dI0RCc4x5cUVtQ3cgFefj/7cjn/MtC5JRgk94svnxrj+Tfjnw2xCQa7uRY
XGagk/iK/7CP4MxRB0e4nP7gCvhQ/0rB7nh/UsmnP0NrCIwv8c75E1ajazDNZfRgp4r2mUu0eBqw
Xm2D2uxjOzDxi/9aT3g2/7FC97+vzD95QcfX9e9RcQRB/4wFQL9v/VV/7FHHjWdUGb2HEXcD353L
9FHMcXrBHOM4ovpnEBSjVjIDfc1TwonQeSDj3n3IY9P8bGAz9bHD8HOMyjtTtpeQEsen7vdgkMKg
xxO8uQAKjmc08Bqj1AuzD4XjD5VifUGJst3UmS0fTEizKGVKbIgq50JstSZe/3mR/hkWUtvaeKIl
rq/vwB8LmWeadMjNHjSA09fqZDzGUrNuusGVF26V174YrZ9/D3QqSGZXno6etPMgMWiEwePaxO3K
Jbjla5sRORUAIORH2pmxmx13I+Uz+6GMXO89/9C4Uq6W5apYGiTqvAzTcRMJz/DtzXgSUv2ziERx
9NPoQtP1OV7EIlvSOSnch6402lCabYJMRm+aYZRYBp0UL38cWi/aVGjWIduVotswGt4uTqW5T2Pb
icA/DpNvFYt5nemDeyWTQovCoiqrvyP3//NLqfHQQLagvp4WXYa2HYSXOQ/1IHDczfPFDJB6daiM
u+lP3aD11iBUuX97fV759ADxeT4NpPUAkp8szzwkiZlI/WHKeu1KbwFuLlWUXDisrw4C7ACdBO5J
pN6Ov0GrtGMyD+qDV8It761WBSLmygvXDrias/NCX23t9a9VFJQKTubSJHHWtk16My0jL2BrWfKz
l7lFfYUqsVuHqbumQoW2VrBGXRuwH66QVabJYGgDTGBV/KRdE8XhgqkoabtjNlTgKz7JDvS1Qx+i
TaIbWyBEDiFxUrIgXWB0gvEpZp/qZHS/oLqv+CLpJ0TzvLR5cqgTPrVmaUt/nET7Mxm7fqBV56r0
jxUDtegYb2Q8eJXG+DSN7Vj5k95nH3pQ2AHoMO2A6ovRb2J10HJkdNNOD6lHLhsqjxWkZn2YbmJF
Gg8NdRs9rOo0f7G0LJ0C01kyLahBn+9cYdA8kGblwkHwjPctcdK07aoGFFSrteUDURS+PTl/Q/dn
2aKT3UlLPttagwZyISpV9S3RlKALugbz83pO+UdEH/U/TFJ+Jci1XvkWD/r0s80y8+BWvZOFFv3j
MXBbJXlkHb2DPlWld9CW0jMDy+3ia1vU2M3jMdd/UI1cz7Zx1VNxUx2pBE2nIz6PKfLK98lrmeyq
mgZlGNtd/tONjZLGkaLp8SYV/VLf6DI1Oh/LexyP+8SKUzzDW+VHO43IY6PFau09G8G5q2gwJU0e
enLPVWSnK1hqWvAAF4ph+62bIOxt9ZX3aKSWuI/LWNzWJSPAoHKKD1Vme51PCuI+iWmOd/zX4ZS7
jS2/uIocblwXqHgojLy9X8bOuhaqF78kHj7WfgZFStvZ7ZR/rtKuyrZpbo120JnTcJO63Zhv9LEB
ypgsjYx2qhrnDVgrT+Zh4smG/pdKmtvYtqJsHbcVWmjZcfWSamMjfUNBz83XFtl8LbvIGX2EgOpb
yhE9XbB8mkog9AlVqCVDTtyflzz+Zo0TMo6YJqEbF1ft/E2VYsBMj5Lvxphy/ZPTDDhCLEk2ZT41
oGgJaiENASBLi27rnBTgnZCS1nFpyVqGINDkY5/m/Y0wauMnJSt7vs8tTV7rcS4xtzEErNOBPD3M
q3IRfjEncGDLQSsAZi5e3tPYtiLQwXhlKtvMWoocCXCJNYXsIUjj7TbTJFz6QX0vNJQn0HBuV4ml
UerRyuQZBwjFk7v4sZo4P6VbqYMvRtfeKp3KuemEhWqYaaeui2+WmmWbyBimb+mkmU96XnTPshfp
oyMdMOtjZs92oCMa/yLFXDyZTmk95MaSfvUm7O9INDzYGJlX54caNZ/y4JXJdCsmjt4urcz6MJS1
gsXQbDZfU13ygRb62V9VNYq/8Au6T9Xo9LQ3KzQ+Rx3fitDVau8Z8mNk+fPYIjLeeH2JnO8yzF+i
ql+Sjc7axn6PplKOwKqqvitytX1OzUVqQTWV2Y+ZzwCBU6vGD1jm1d/sXIm+uJULKr+WevzcdJr5
cTJMeo65l1V3WRWPqq/+MjG36hptbR1JfSPo+OL3rmIBQlAqJ/1Ckpm80zs9qXB3xDjFd1BisbdR
vbRyK0th0BitjAbVytixnmpzHD+oqISM/qQOH6cOXbZg7uhJ+1raLMxgEmBl48WUH7XJjh7E3BT5
TuBlD+JXG/J0h/ml0QUVHhrvVDzngScoLhTDuhtNFDejCjoudgEazvBWqv2ULfpnCNe3CW7kbRd7
IQ9Y2vuJrsv7vonxs6nnOQlSS9FuKGLiGmmNPUD7wdLF7E+KF3t+V1S5ZJnG4iFn37v+5DZFBXLf
tO47WSpGEPfx8kSZsDKvxkzmB9z/HBe+Qj80z+XQ1ojTmHoaKat6En6yyILhPegEqzVpCiYKixCf
csNS9X4jrRL/gcFppfFola1LKK52+m3fEpBzORtJGWJu4ulXimfBnu6KPFPCqq84uVajNwjB8OfR
Zj0VEzLybsOG8BaxPnYxPfRGB2/qyiUt8Ix09GvNSJ2fVQ2HZlNMqFAvhoRaglBmDcHRRN5RjtFY
7IH+qteUW/XJx23U/tKuppZmo+LzqC72WCHIaCvfx1zpPhZj5FnbDv+gnvhXTZ+Hsszv1aoYfyiJ
pf0gJjcXxGxTPj1mFonENT6mUqHUXTFtFOGaDw01kmpj1NQStY9u2qkfxCyyImxmbAX2wp3ifrNY
aQ4SwKihDChJC6w1acq5CPupsOItVGzjuzVltOoVp82nPUoOFgxyJ1vlcmSkTnujaHJlY7utc1t0
U+zse7fItM1siHoMVE8oKUiXHIrDWJriU5b1zhTqvVd+ilR3Jo9wMiwGI4/tE6KhyEOJzjE7y7SF
BcC8bGzHN40kssN6QjvfqCr7ZWplXm0iXTpNYOYdpWUvlmDZW7uPisACWj5uJ7OceeL7DuAP7Z4G
fYLMXJ3LhwEyQ6dO9uQjXxp9MyYTaLgsVDDkUcvZ0dAP6LeEHgXkDpQlM59opqVz4qUVXuOZlUS+
UxrzWr6WZRfk44IxgQfaUfNTcoseXHssRSBTdv3GyaNBD0lacxO39CIWdEMSnnm7jTrxTtUn2W87
TbrjLupqXiq7cOdsn0aVrdyoRT0mVxNPAdANK8+mQ9nVxqcVhXmwk64cw16x288qoQJyC+ocR4GV
A9gNxzjtoqBSotb7UKK7WDV3iyawGyjL1nqAAuo864LeG9YFYiY+WXAxdLU8QjDPMcqCiEnm4POF
6JjZYpA30CKclTtMGZAQcDsDIWAEEAgcDHAALGc0mhgVDL1WBrxGA2Qq5OqF3zomLhKdsTpKOBlq
Z2G7Gk1MgzEMe/2X/8REg3Knz5Ey3afz6pRAGo9bhYKIu7KXWlY+2r+tLGbpgAn87XHRebU+XrXg
GBKwGhEeGKa1eOUO5cN4CQYekWpb9O3Q84kTaYaN2vOqdb98NcbfJhuJjHQykF/uGwIBVqw4PEEZ
CCvWvplWBJfq5Hdg9G7qKa+uRsCt42FazHZA3a8s40DGulGxHeIGg4mozfkJSQtjaKjg/KTK1LRc
9RZtfGOYtZuhsTOEMIhUhoAYGIHHHufo0l8UKnpB3y/2XabxvvrgP4qnfPGoOSXTonAv4/ie7CaF
OHtyE+XDBNO4vS7tcewPTeblY7iAeP88pKNT/K4G/08tiloU9f7/86fq/ZGdwmP6o21f/tfNj7r6
cVyQ4l/7d0EKGXmghavtGSg2HYXb/xSkjH+BLqHtRdEJIyk0W/5vQcr7F/JNKx1zFayHrkAh4p96
lP0v4AaW67mgxlaoOiXOf/++fypBaAj9t9oIpwWNtU66tr9QuKdjhJTdSR449xU7yT0Mhae9zBjN
zDQBh/4re6n+q54BLVgcrFbXSej8AHctY/0pf9ROOphZQojp0FpmF0iQLxRLIfL/sf7/D5Wu34Og
LQSDlLRTPZmP3uikH+l0aDQkNSyI0RslI7B4e5BXFk1bM3NWjdNNRe94JlxL7iJKeeDH9N9tq0Be
RDfkw2SK6AKf/DRNh27xi+CxYiFUWBBrfv3HmtmVKpNI1oeMNLj2lbiA+9zkeM68PaHXh6FwT+0V
tNGpJE1vS69x4uaQRr3xYUjwP8KSqL9Q11hX5c/aGeuF7zE0fN5+5nJassu8ZZhmajhWKefdIHsE
rY3O7osw51cdZqMRF3oj57MCkoOaH9RmAKSwO44XT+886jeOsbftqAx63OOwrGsvsQ9fmxVHGxgc
UioErCdgOKcnFaaQtR9TE1CmJSJflSa8f0WlZQjn6cKXens4+OrHcyrKdhkXRdsrJUGfmuFC3Ddl
f5csg7nlHhEXgCgnMLQVfsvXwkQCtgi30Flja7E7e6inal/MsnquhZp+bYYlzgintKxHV1ebQQ2U
bn4/2UiNhDqRBNJs09A+qbELJ3M2LTiqcVU4X5pSQ/vdoRen7KvckzxqSNA/daVY6YZd0u2HOlfH
F4hZlvLQTrrOsF0ntM3bm/309FJ+57Jb2/BkvRzgk44uIWVEvD3sE8AaO1L6Fk6ja+5xfU0v8MfP
PxY0MyruXEXcR4Rbxx8rIthVi7nbV3GvbhQjhqXVzuMPzLusAI5Ic6kV9drMGAbAIt7BFsyp4/EK
MWtdE7f7KnW6ENvDeee6k9wXKuZPb6/h+dFiZvBpQLmAFbfsk204ZV1mx4PY4y6NRElVK5Rf0zH4
60HWG5zHjxeD9+DkQw15Zc9ZVO+NyVF2poNgMHG0tn17kFfWDGl2VMCxJkIb/vRWQsNC0Qan3I99
3QQ4X7l+FsMwz4QlLpRcXx2JARBnQ2cF4tXx17FishZlqvcZThM3GQW6LVigZlPIxLiAhHzl64A0
QUABHhCC5Kf4fVJ6fdKUcj/rCtYlZT6CBU4uCVe9Np1VEBJtBNJaAGDH00mtXKidk+9lhbWZtOxu
l/QaT0g1XGLCvDodQhMQuDq1rdPpYCc3i2gu9oqXzrtaGikFxPKSV8VpL4RbgZkgSU4uz3E/LfXb
6lKbRp/ta8d7sZpiftc4OCLKUrffV/o4f9eaqbnQTHp1SFJqAggDNtxpwyxRY4vqQIa0nUiCDKu0
rSq1co/sMyqYc9806DKjsff2fifU4sMcv8PEopD/iEd5sSAeHn84xxn62GyLXWdrWLSMtlS/dXVq
U2LmsMlV5kX3sx4POxwam/6LobbZV49SAtIKRo1KF5GsetvUlbybZb7MfmTX7ZUNIuQzQOAMi2yu
IMD8/H4kXJBZ346FtribJO+gneUtECgoW2i/PHSJbt6SiLbDfTbWY7rVKPx077HZBinTCxXwI9RW
xHq8SC97CsH5mLxYSPGq7/XUxM6F6qFtwkvQozu91bKfqeWJ7iqaWe5NGyk1vX8F1R88Gv+LvTNZ
jtvo2vS99B4ODAkksOhNzRxEiaJUJXmD0GBhTMxT4ur7Af25P1WRzQr3+g9HaCUZBSCRec573sHE
BT8bD+bc2f3KmWKTjro35bateRhraaH4duwZlZPlo/HatiocttC0puRmyFv/obTS8KvnaExpFFTs
G9yZwl+1cFuxn7JOf8l7gXlpmmdIFLw6jf4CukEX2/bwG5SbyGwHyXEgFzI29b1fkoW4siU4zxqf
p97bRGqq6wNW0hmYct0EzTqKZcsLkZmPZ0St2cTrdNDjJgO6dNdkU+p0nUovsQkzcMd4G8pZfAH8
pnMG51C/YoQBD+Aw2F+ETocdRK1DcL4krHZaR1lNIsRk/RTY3xurvPWGr2ZkVfMWus8ExNWJFEvC
Qv80ENlZq1C1abrqYxWiIkzz+q7TlolWAzklKY41JJxDpHs4wmXQpTgOGG6c02wW+mMvvP4roHn3
PeQDazeliDB2redm+JRqWX6Mq5BklG6clAtRYjI0Ojt7tLCCrBPXvwfzSdKDblX2OIuydN7NMYYv
XmxZ5b7xJ3rmGcb0vqnqT55R5uHB15x5OEJX5q5GPUaM29D2+zic5IAOc9QfsZeJmrXTFc5t52fZ
Ubv+/GceKeudP03Riap/yrbCWPzZqPBdvWr6Qn2KvI6gd5dAxy9K+6iECSAmhrXXHZ0MLmCG2tkp
5hQsyK79rsNIDhCVrDzZOKmXfOvj1P0Joor/RxBG8JJEVVYKVnrGJ67chiQCa5zyX1HVsq21eQ7X
P+1U/G2eotK6IeAhTD5XRsvTnl1PMwGDEp1sRN6kT+6onG5t0EvCSescWa57tpQW2B2VFrk7kQH6
SdrPu0japHjWStMbRQXy9D600LsR62nsqYciuGMoC4+OVJG1CXvpkUs61bm9ippOzztoXhXC0CDh
QzJ7vY/Z09ptzAg7x/oiMa3HmUGBuYl9rzl5FoOkgzeVRHVqnfvHvFZk7RVwssQuAEaPt96QBUcG
kFMFRyhBzFRGpqgIe42ybhM7ufpMZBnQUhdYBHYyHxTTto5j9QMrr+QpT2a33eqRD/2hklKRUkNI
6q9cl0VGqkBR8aeqGs2k2K1RGvMuopWn/CX+xcnYShK3CH94LePktY5TFK0APzCmKq8lHCaH2KZW
0ouHbiNKe/pBwlk37apEPuuUbZ2smzBqKsaKbj4ep6GCoLWBjV4C2OdDl4b3oXbkMgGJbaZYlmXF
2GW33f/ALpha3/z838AuHFpvwC6lwpPy2zniwr/4G3FxrT/wk3SBSJDsgqwsurq/GUDC/AOvCzpP
pK3QtWBO/l+8BdoQblvANAuREmRloU3/Yz9s/UGngFMdjFqEHGAv8t8gLufVDHRGXJFgT1sExRDC
Q1rh+fHrlcHYYglg47Onm+/JyJg07U11jV5/fsr/5zJwJ23KdBIML1kEdkJMZjjj3eLlaXtvMN69
acbO2gxmVPHdavn02xt4BXj5m1f837piMeZazCchSpAOgKvopZwxzDqAfobLcHKZQ3Qcfxrr+pVZ
KCcB0tYGg3hp1n1Ur0ZVcaL4bRXXtwmMDtIDRBeUlEGF8rrHRhTKvxXWJIKdEANhifvMj6nb1ghu
splM3M4IDaraJB1xoYFFwHZMPFXsmOFmkjokSDaLcqgTq7Ey+qHZd4mVipxZay+sYd04PSZjK1lx
NI93zZDp8YdlVcMQMiZzgrGD4AFnYlgPpsMwYZMzdZDzglkpz/naFEonI3xLU9DRTaZpYJrmkvKJ
QBI2hGystR0kvgoOU5FHzGvjrHDCL64eu/koaytnRjC1lmMeCHDm762bJbV6b4rac9JVN8wSg5wi
c8qQMetY6AmtsTSYga3NkK4LX55SZtO8cl1GL1gAjTK7yWfqvY3ZgLXb23jKJVEMRMa7kwsNIgkw
QSIymOpFxE3PyDerbZ9xs58bzSPdiImPWY9ea5Vn3Hi4UknZqDvlWvlJqBwBYQR+nGzTarZKxuCu
tKI/28hU7Q0qBI2LsGyUjXkj4tlPluoK+8bg3MNuaprtZqNrJ2bYzPA5WBe18u1PgjZ1AhSIsB1a
qpj0Zxmh6Ft7piHNPc/csMi7Fn6zq8IqiH+MGWLhv4qSIoBxaTdbTHPTwlF3HTwRY4OHBp81Ix8x
+N8zaOMZe7Xu4p0gEDBr2M9nL0adOTuWekjEKMnAZtwS3k1iGtTHajaM8taThQE4r8yhgsZRR7WR
3ztT0fdPSznrvcsrrE4/6lRzwcxg3PuQj+bo3JUWdeK6dUHyianI7KxYzTPcka1i/OERp22Pg0DF
xLwbP4UWmtqd10W1936K4gp4v1VFRfZMWgZY7ySu23U3lmaYDEKQq1Jsp7H3qmYryPdWPa6ndsWg
Ka9zWe6iZmrnrzjBwFVZNZlgFq+yloO7a3yRvasVr+0DMeN28IAgpGKCXPqZejISJ+kfYDE71ifR
MLkBt/IL48bA8/OgEV4uPgrBOra6LNoWA7UBdpljmKMFH3yVvBsSHXk8dO1WN/VEvVC/GyIx9iTe
NczxmrUcEzMHepgrfUMR5Xi3qdfN+oHTP8Y+UFaetRnbfugZ/kbzvBSLNVoqa580bSIPlVV5zVcq
+XZ8ZCge5g55300xPFHPijxeIWktU/wn+jz7s3RTlOnGkGX+5zQChWH3ma2wI6HTMeuKL94jRKpH
0iRUPX8ch8ltZyZNPZXV8CSUMJrqiVBJJ8HmjBoA5JOUySjvH0MjoDa/I8BQN/73uas7d0Z8xujv
U1+VdB9PdTmhRR4SxyGHrGxgnZCwLnEeq73ZjCuqYcQXW1QK6cJcSoexWo2xF3so1aoR/6tykWW9
h0qZ0HBpFh9WcsB6sl238KJhwhhOFe3mpiauUradNN8HMjXS25k0N2PrtJ0fbhrYUQaq6wgvlSY1
Es3TMfvqxmPjsD4bGSFPEDkSma96X4biNuuq5q6IzDLbZILXwTSf1oaGQtja32g0xWSIzHNVBOJQ
Omk0BCunWaa1JJzSNKZfI2PQJMwMGk+j/DEofHjv76JBhTF+7WMOzHClXz0/LjlVEPkCGqNfDhhY
EfF4cVzaSd/BIYxXTs9AfatUz4gi9+bk9Pb59ep1gDGABOHeMZ0+vw7nvtnlAl+YMqswbKnyanhK
yWq/Mjo4P5b/c0jCtkTvz2kpl9Dj3wF9GhqfkFEuY9RG4N3guwkrqb5pG7e5F7EY7N3bt7X8/84O
ZZpxi8kfjGc0M0yNzq8XljKaZs/m8c0YX8+gM8CuEEwI0Eb0BaEKKwehzW9ZWI1X3tw5QLS8ORJ7
gAgxN+DpeZc5QSVmyV6YscY6N8y30DTyXVeXJGTCFNq8fZevXQpBCnMlH2sY4mHP71KkhhdAD4lX
QybxKoiUvB+tLL63Suwb3r7Uywe63I3N3A13DPQWF+ukp59ppUOgvRjnFsumiV7TDJX7RYgO7KOk
Xy50GiPGz9Xf7/J/xqz/S/KU/9/l/g551e+1/vK3/xmuSv8PnLPEAhL/U+VDZP5jWXWIhp7TahbS
6T9R9UsADp4mhH4AJbKlLFjiP2U+UfXQ8znfGLrZWM+yii4GqW8NVp+prf/98uAbCcgakKsxt19m
UJfmsTVdMZLhVhxhuOAXboztlyEWxveCb/197BTz+8wjrziUfv9gJINzk03xtB5x4PuguzG+RmW+
kKY+/x42N0SwYhE/8LvOvxEDgBFQwJBHBL3OTSfKDqJVWt4J6s3VwCQTtLEsdnNKFmSOjXWyMip7
HXaZ+pfo9LMhAO7GvBwHAeazoum3mWY4205YBL11DIsm38YR/gSZntvDb0vktX7kEl3F0ZD3iHSD
V7mMty8ODp17RtjZQ3g0whyGFdFBG1+Z83qOJb6nYefvJ6+7Q9E1r+12Hv+CiIGKMXTljYd+CKJm
k++UVff7SUVI+Io5uvHHMDxgfWzviSDPN6EapjsvN6YdR4bYWWbcflaM44pVq9JgK4qm3kaOHe2v
3Nn5bre8Saa0nFQmlnyLKu6Cu+0CzSqUHPJoFMVd1RtYETVAlAmp5UtlWxwsPM4WR/WqxFU2TtaO
Hjai16tkqg9x1G+FGe5sB9ueQt6igt2lqTzgn/XUue6qMsK9YWtsbN+9/bPPD9h/fjVVpU/uD9T2
i19th1HpAFz5RzCR+mD4kHF0VbdXHs6rV+GcY+6GTRhy2/NVrqaw9HwAZJC93l3L1KYCb7GVfPte
ns3Azz9uPmrTob+2FmOEy2ohgrQW27kdn4ZcJ4+wZj3YxxVehUvf2T42rajNnYN44aibqgeBshkz
xr6JUaOXiaLedo09kr+T11G/quCFlVsV6Dm98jtfeRr06YynhUvmln95BGd5k7cgeuExrSC2BUbX
rWymnldqmucUzcunganz4suGosO9/KLHqjGjmJb8SBaodRjKpLqrbZN+tXBhaqNSXldt2m7TlFA4
HFp8nFdr+ymos+IrFA34fIULr7iJEySLxc8kboPDOBXzh7TzcAUFhsOZ0HPuA1L/dj3z701KC7HD
jQ3IOevMRwXQcGundnllfnshrnxes0tJgdcOUi0+t4s9pFCJbfczz48uZLxtMH1ZM535zgmU7X2v
gIZZ5sOunyoSpeuseVfIsqY9z8VHI7XwVjQjYw1v8tpefl6D8LOwMLVxOUH6SXmMCOp8kbtTJPw+
7aJTZIvojgTNeJ0bpnOHKKq8041Twn4NmnetIqfp7YXP8fhbOfmfK4OEUWmBkb1wiu+cufeSOI1O
ylf3BbyLJ2mkfzVFaNx0qXfNSvXFFs59Mo9jjmnbnOWXTuhQqDPHGfjKgjxr1kEpceUaHaI2S9Vu
qhoMwU5q58rBsQzJzxbz4nqGVgU152LIecmFiUqKjaAM/GPIdPUhTiq5LhxRQNIryi8S9cBWi+Lk
9Ogz3GG8lh7zYm/n6uwni5RYUshe2g2l1pwxKajYv6LBXTte/mdslsWaePtr5fmzm9nljYKZeWTx
QZERl0YR9TIfzN0kOBpDAwU6rltvHxXW+H2o+/hQO+O9HH15sMb6ux/M+jHsrcPcTDiHRfLXYKp6
A2mk/OAk9p/9FM4HoxZfqaskRpIM2bQN41DnhbHLRfYrE0HygKIcc4eC0JYU1sSmTMLmzu2d02xq
c1sFKabo2hZbqzeIl2IkudV+U93Nlhnicuhthew/1HnQ3JSKocZYJuobGc/BuoNGdlM2GMhPLbFl
QZO2a0vMzkZaREa/vf5fWZHLmNgXKKdAiy9ji1psAp2hmuQR+XSws4e8piMNs8Wler6dPb9EGKGy
Kxd9ZUXiwUNng+ulycWpZ3/vGVM3Miun8oKj45Te/TR4zsYCrTrg6DSh1tEuBP662mATLN9jTNNf
+SBeWZI+Ww0lFHEUKLsvjtTONbXT5YxrjNghglvZ3YfKiR4tVZZXKsNFtnv57cGQpECgo+fPSzOD
JslQ9Og4OHrJXHzwe7PfOIljblqvLVd2jGs/0+IRIFYD8A5Q5r1u1FdYYy8LZbkY8j77xaAGhnxy
/rgn1Y6j4ZbGMS+V2DSdLO9VZdX7rFHTCrOF5taeSQ5gDKQP0dQFuz4u40Nr1vEV8t8rmy0vfRlk
8ClKjIjOf0iSDWJyy0qi27DyvaA0XQVpWeLH737sZvMaL+qVtc08AhcBKstlOHFx2KVw84aicPxj
k0yEwzlFuEv90rw3HO3t81TbD2Pg/Xz7e3pRoHBbZFYtSZAmG9FlHTXmYzMLWO3H1oy9rU6Kbyiy
rrmvXKSKLKcWFvoBhwg2L/DZLr/aTg6ByroxOZVGNazKuR62Xebom3H0vI+hbNoD05rpNlI15xkY
5D62CB2pkqB7UHUvUG6M1bWlvqyi892XIxSAD8oRfSpN4vnLRUZQdHbZUlr0RbH1LD3cAxHOG9j1
+aFzSUGNHUdvwwQHWNjs4207WuO+7mK9ffsVvLLeATQ4BHzoqtRulyVzWaL5wpYhOcnCIQkkj7tD
UFbDe9rW8E/4X8M2mcgNKeEJHtyYFPRiQMFQF3F3pXZ/WdZAwuJtAY3xW2jSzx9JOsHPmcI6Oblw
djFv6DLrU21FtMKYfeDdsRR83apRUXzq/L68ZvX7TI87fyWChhQTAB9J7NI7nl9fTGUN4DkMpzCr
0ddVtrMdy3JJvmzrNdXpeBiNcDjVSe6vw2wu9jWyiCffKvxTGorpvp+G9k/XC6r3mbCjp14jKfW7
vLltZ87CoWjVh6T1ceNjGrHqPVK2Bj01B4bs8zpj2rJPgx76RIZ3ZJqTXTItTuBvv+yXWwpILjsK
tbq5fBIXt2jhCKhLy1QnDGKmDQJHe++nNpqZOhj27WRPV9Cyl983jTWFKspfkEDxolVt8rmtZMwr
VQO6m2Ju944Riysn1Mt2DDYiThyYmjM243O6+Ji8Oi/yOXDKk17oEVHt3toKA96xnKetk2o0oKCf
W4LrjPfoI6NF4PZzTGzzRwrZ9MbvVI6HXJscyS8Ir/y2l6cnHTpuRWzidD8vqqwS68FO2UV2spPI
waYP5L1sSufRrIzqysN++f0sYfDIxpluA09enhdMNavJLu3iNOui+DA2ZfW91yhwfFWNJH/6yaNl
d0uM5dU0x1f2EILpACbQCMFuhOt6/umMPvrh2W7zE9Nc+yly2SAc7Am3ZudpvPPG8nsaWg7yK1n+
7EJEWtI3YDmhCfjXC3xp1jCHQgKweEMsC/I3cKkeXUB04RYnw8IuwcJ9YuV5JYSdAGmSWRVXHvlz
8XO+ZyydGFDfMvC2KdHOr+faCmM1WxWnBID9xIwo3bfK7O46B9oKTILhscYygqqwMbexnYKtTOSk
kmdl38spnw9m6NLZxHTHRUzaTlJNVDbpCNsoT6J3LT6r64Q49r2r8FhNVWiuAt1Pdw4zwceqHq8F
sL2sAdjFl2RmDFSk71928lGZm6Gl2vjUTmP+qU2J52DK7W8GWGl7eHTNBkM9/1rF9bLsAzXAqQWv
BABYXtv5Q1Slj81qmKcnDsvsQ5hb8rYk1H6fun/63vfGLJj7YHt5l85qeEgLaHpv74ovdylG1oCE
i6hmwX4vVm/b2eYYYBJ64nyE8qOrlklddY3O/HIn4CqkS7A4F8cScbH3amXK2atldhJmm4PLTcNd
llZyD4OzuXKmv3opKlfmZmiPvEvyRxN7krlxnp9yBP0MH8MaJprzOSV47cqVXqmtPHpzBPsW+y9V
+8VdBYnhGa7O1GmMIrmzwAZ2Bm4ZBzk648rPDG/ft/0XQ1b+TkMq/dBD4FpZPZzFxsNVPSiC8d+C
XtJDZcUugAkNxdUlNz3JJqMRqeIXhW2wV2B46zkwrjXqL78UPHwQUFoeJoscqhfFubRCS1fWSMaU
j7/FIJFkVv5U7NoyVodA9O7GmNCBvL1QX7zXZRiK1ARXNAj+Ul5cFJkkGsvY1ydDOn/1bhPvhjaz
t1PUdh/fvtLLVoxLwUqmaF68T7zL8QWOB35nZuV86lWebCcvGBhl28DfUV3c4stmrYxFDRo7GCYU
SEJAZoS6eftHvPguyXhgJ+ej9JAmvfgN9lKX+qGwT6O0yeqR5E1neD5c2cNfvEkGEvZynxhAEfx4
6eILDISfBrP202A3CXlSGPqYCJU2OB2RSJX64aGrq2uGceeFGBUmgyaeK8ZFC378Ilows/BE6v2g
/Ry53j1C2Md2hCagYuuYFOrX249xURj+1mv8fbFlGOvjrwmitZDrfj8UtdCdsqqo/6xmtyHgqUN2
jyA42zM1luuuDPQ+9ztvU0Og2AaNJd5Hqi22mTTcGw6Z4Q4ZEFbiaeiR99tpXA6Hdp+pjugzP8m2
Ta+Hj5bMgzW9U7r3C+3va5eQLigc05Wz4iISjXtZ/E15VXgU8N7Y4M7vJeGTM+Zw7o+6MtStguKw
jVgj78KFLepDJd0GehwwR6jVtoxASRzbaRd1VoHwNpfHTtpkOQhRbYm4Gra+xxmaqSI7mjInHLEe
mweWtH+bT66/7doxezIoYLd+TYD6LEIs5mVi3DHD+DWlwbSvi9A52amsyeIQ6Q8/iOFO46pQAnTJ
7JahcHjnR0QUz7FrbZPcrHZTPcqNZ4Ervv2aX7xlngz6s2VpLVWwuNgc8m60dO3L/ji2abyFcuOs
qpFLvX2Vi1p7eQFUeSxa+ulFN3pJyEDoroJOhOZRD77N/WsCmadCQB8uhy+zhsKu5sTd1Y3hHsIE
Jr/f6YSyB1U5aXn5fasatWt6nM3hyFZXft3LZ4CyganrQhgRNP1Lifxb+eeHRqOx9uHHQRRcwSDE
zTjqg2uH3ouvl2fAyBmNKeMf6t6LR12kcWslvWse/THqN5o9bCOGHnPzXOTvGVVzr1YY+1vH6ao1
z6X+07QNHxG37te5a5Ir4fYeYQa+BTHHzR4YM1yjRJyDhstrAj5bIIaFsGpRDJ8/CRHjIJH4hnXM
Utfd0Jn5ayMZbZ4JHkBuX0yHsHbjfU/0pd/ymby9Ss4Pqr+vTjHFYIzB9zJ7Or96Rba6UXqRfcz9
Kb3tJe5LSQRGqWJcKt6+1Mt3sUzrQerYUDEqv3R4DrtqbrAHcY40E2onSFQhzzLHHqWyo3eKsvzK
ErsY7D/fGy00RRwc40VaegFTOEx9J056B4g+FF/RTDs3EC+r9zDV1coFRdikWs3LYN+5MQwsw+xG
hbu5z7IPWdZc0/y9dvtgCrhGkRNAKuXF3h6bmZHwcJxjMlZ6AwDuriYaoBU0d4HvP45Abz/uV94s
Kx74GxEl/12aottF16Afkc6RDT68oy5kDWG78yAkGpu3L3XhHvb3k2bYDRzJtIlq7uIzc8PeV0PP
Gu7bUr6fAYY3w2g8emPkbbGskQ+xWZknU6Zy5+S5daiDhiwSX2iAmuaTXfIW0u/Ovi39YWu4eE4Q
o3TtQDpvuv/zG/nGLGhOiEovERUvV3E1h8I6joMtPgqnmN6NbZlvSZOOdj6z3p1KS4kZ95x+ePvx
vNzr8FpF2UyYG7aOTIzOvzGDjgkHnMBir7PtHRzZcdf4c/OvarDn+wPAMCkGCapbaPPnV3ERFmVz
Yoij38HiTX0A1DbOsyuv+pV7YfkuZI0lHJgB2/lV5BSnQRzl7rEFq9yKsvjUQOa9cpFXli5ZrR6s
e9iEC65+fhHLwCzLH7V7tGBh3kSmER0EsqU7Ly3Mx3/9boQPy4/Pko0Jj8XzS+kMSpAzc6muiMNt
VTCqhK98jRv5ytoDs+W9sPoYVl5OKmi9Yq9vJnFMKHT2cyTlXpWp+zgizLvTZTXdlyaTaqcJzCuP
Evoed/Bf4ON5XUAp96nKARTho1ycL2npdemA2+nR6qcgJmvO0OEWMi7WrTmrfhVzqBBeZFXpXZIM
6eemM/yPIFf1racS/wclcf2uyr3gZMVRU6xnPPK/GUVrPEaOW73vqtxvF8erHW7mzNTTWiYY1WAd
+V0h2HGJgzWzb3OnC2vr6UT55CF54AJMa6v7YLajnVMPaBEdaIDVKq385pvlOkCQBrqyu2Lw3S25
FyQB+i7tKB7aVbxZBNlk2jWd+yNMQvk9qIfGWbVEvKWryO20cx/HCO6cAihzk7uwgLeWbD3yTXIg
dLRfjflNOIP8aYiuwoRlRrWXpMpAJm+Vdb6JUEA+adElT47oK8EMrww/hE77Li6zEm8XRxfmDSxG
+QOzEAYwSdWOWwrGMdmncwRknFotLnRZWKZ3gZshbgiDZAmcLqzuPqvDqoC2HqOunPA9/Yo4Sjqr
vrH9XVwg0ye/zaFWDvOBdEucn5x2U5dO/lBTie2rZqSEqVsxk2wk3ebU4R/nrGom4PFurEeOU3cK
i2+zgh3UMR6LborR5vmFjnZ+DrgnIYxEA7CWbeE91Izwkt1CmG/WvRonxF1BmjoAWcgKkNHFZnKw
zT58Gnj8ObGvxXCMBsP7FfSkRSVOWr5fWpQbdlVL3Qz44f10QuXjz6SqMltPxmCbq9YL+88ItbBX
py/pPlf1PGb7zur6L/7kuwess1yLeKpG/szifIbL39ZMmSuJs5lVpkO6mrsCIaSPF+lDjelRveoN
t87XlQjnmyXVhXG0KPSHRnV7qSdhH9DVEQQi+hDytpoa/WWoDVuuTRRzt3nklNNqKt0OUkIaTQOq
g7D+arMe6ZGtLkCQZrn1WhqLe56CCfMLw0rwNCvJcYIyzdk5+VWTfQzjeQ4IXUjEfReZZrYZdCqz
jfAmH2P3CmcOS8ZfLIXsD1+0wdsR9ZD2pGq3rXtTznP56+2d7Lw7fv7Ol+xDCCfIr5fBwflOZswD
9mdyodFxtnyeSg29LUCqiVSGxb/K4HVt+0Iku7cv+9yTXuwvTNrB8pmQMb+77MpziUQkDt3w6Pmj
+65OwvqEmRtCwcFtftUNWeVhiV9oxCBvU409SUO5CA+RssWj7ybF1ib2m7E8vR+fpH+blU5y5WS8
fDLMEtnFAZugn3L6XvYafRPaDnrD7ohzZPKQRW2+9YdUrsXcRusAHcpHypFrgPNrF3U5kIEPwBFB
985fB57nkLB6NVDtSiTAtjTXZWTPWzPeEnwvh+Ln2+/hcptfbhJUkBnl8hJQqZ9fb6jsXk9GPRzJ
4kVzS2c/pTqC92Q1B6hAV1rYi/AS5NpLpcFRxvwP2BNg8fxytcDywRnc4TjOw7gTHhlnOWzW93GZ
DIeUkwGlDTbyDiLyTafS8BDT463DxrHXaUVkdsfoei3jPNjyw+stETPB2ihVuo3Rw70LQkmUHBTu
K6fhKy8F0sJSvTwP1S5pCwKXkiDG5O2Y2drb4V/nf7Bi2+JjL6yDXffhNh6da9y+V94MOUkYcCxT
2wAO9PmjAnkZcyxnxyOSm/qgfcM4DDD8VrBOR+TDw7VYpleut3AIqThpfgkzvKiehizvWidup2MU
eR+T1K6ZgUbuOquC20jo5kqbsfz63z9/FgL6TR8AaunioSRc3B0mmyMI1XTENbbfxjFZl1D8r3UY
r9wT9wOYRPUO+PcMNv0GFwwOtOxsqqdj0dXjenC1uu1G7yPHQXdHi37t4331ckhMwa54ZcgHzm+K
cs2UUWJPxzlt1BqeybR1IUHfaKP6CfB0zerhlWcISAafhioN4O+SvYgP4jiGc6GPoy/iHRTlcocc
xPr8r3cITgfsj3iQ5MWaF6U7/oN+WCCVP5qd+83N+w+BPfwV6ekvOQ3XooIuCJnP+8MSuMZ2xFSZ
uJmLbiSKfTlVcEaOSup+Y2fotAdpzNshxYpByyo+jFRcK8MfcG4YknCFFHTaSFIy0NUTy1CZbox7
Z//l7Wdw2Vksal52K6BENDaclBcDrIBQ66bQVn80ooF8TT91cFw0/YNZcuS/fakX8MNyLfTLCwkU
cxzC9c4XESM5N0lCvz/2lOArqNrGpzoO0/ux8ipUYSVUBWeCAYpAa20Glr6dRFvtw7nKbzoq8f3/
z89hXwCpZwz0wsQkt0oIiiIewAOM+ma2OXohaIwPKiY7VM9gT+1QOlDvYerZ4SQ22K3Wm94q2kPS
F+MVytQLqPv56WB6s6z4pXi4eDrVUKpIdgbwMPzqO3NAYeFOlLIBNISNZ8+oXmNV7E1cCVaVSoaH
KQmDfY1vySrUo7lu0FrKuVN7NIEtqtnMft/Oub91K9d46Nsiv51zW+1yvLbWEP+wUYjjbNXl5XiF
ILT80PMNEFt+cAWHt+0y6rk4eHuM2QcDEujRzud0XZaB85AJWiziLk3cKoNFtDc2dyIVx7ff6LMP
3+WVkWUs+xRnC3jg+QIzB6fhhC6HI1tHtaGvmz9BSqU8nqT55AxpsGkb4e5Gt9b71p6yvVbB1yQN
7cd+rqoTkky5NSgJ15h9JHuwYGMVZBaOLCOjbt8xDLQIuFUYrmg3fROLnVcP4br0XJRpQVx+9nMs
fxUfG1OnpFkRqdTfWTAOV46M523liRGBq84/GLbd7utW6yt13cttU0DIIm8IQAeK/yWZJIs76LJj
oo8uDqu72SlHGs/EvfJ+X24Z+DrSHzP5hotDC33+lHVTmqNKvPkYuWW/xo5fEjgdFDd1h9n622/0
lRuyl6n2Eku3lPAXuxPOBnTMnWkee3ic+3Ye6l3uq3Dz9lVeuyGXangha7M9X8a4RQxl6cQz6wjh
BQkxqqfVXAUffGX127ev9PIYhR8N+xbnReoQatPzR5c5smH+UYO+D9bBJIlj7VnqkQxDRNz+tTDs
l98ho23crZjZI6GkGjm/WACya2HB6xwzL5M4MOIiqLTXvDMt8L2wS8kZLs3ylJvzNYzllduEjgeH
Gnokg/XLBzobTU8PHzvHYIzkpzYS36zYNH8aSdBvkJZeDWvgRs4/e26UU5yoBuiY9FznN9oSRoBB
t3aOpjKtjdkkco8Rvlrbhtd/fvsFsiJeXoyyC42dYFWAkl28Qssjmw5vN3mM/eiuravC3yZNF913
JWAVehAhPxF/0WILkRn+U9nBGtmMOCj563n0itvADuGUl5oitO8ERS89kOuAD/g5ictTWcT09Wb6
Fbg2+txIBBqHVlgkqTiC/nWdBlUFNq7IAagbH3vjrphiXMWTcvRAKYoxxQOIsoJDVDh65eOZcCvH
TH6E/sjZhev3qmXSeOy6ZMmYikrQXkpVKOnGoWrxNZKhIlTCTmIXqUo9fKxGnA7X0ciDX9ngUu3G
m2P7i1daznQjJ219iUX9cXQn3Apc0iZyCENG/jUVxKvufaQGHakUrptju67h0FcJvy2aWuOGtB+n
WcU59heykrTDvdk9uilUfDAXPdgHwRH2qadQ/8k42viA09Lcr31ZhZ+1zoKA/t0c4nUNYevWRFav
VnE8hJTCppIrt2ng5DeQ+3EDANOyOHLwhsJNPaiYMiQuVtpWBuS6zrxxetT4+Ltrd06qBcOJsrs+
7xDDZmX21eq18Z3dAQAOGVjFfpp7Byub2fdtdPPtysVWfCI8I/0/7J3JctxItqZfpaz2SMM8mHVt
AEQER1HiKHEDo1IUZsDdMeN17qoX/RT1Yv1ByuoSgyrxateLm4s0k4kiAgiH+zn/+Yf6EX4QWMyG
ezrkWqzapwYK6K2SNs4KLo5XTVhxcsIIUmt3B3xLGoMBdepG1+f0vMci9aCWtL/pdJydDE+b1IHI
SkPwkGwF6IZs1z34UD2LqIKPMu/cDlnmXbPmMrlypoAUTOCb7J1WjO5bUas/2UvQzsCnYE5LoXI8
zzDAngUKmvWeyImo91yBD2bp7/vMIm6H9yxkcGXEnl68UaS9PgAc0PuNVYuKCevBo1cbL622mjMt
uJczfNNFL11qxDe1Ea/3q03uCvC6TUShth2908Je8WRpe+2e8qw/Iz2wO5hTi2G4I7Nd7RAc/+td
5PWBw/Wof5F5bg3csQsv7mOZl/ujdi98eMtJS3jI2FnvOkSG+19f6Sc1N5di3IXgCS8dzuyXe6OR
IA6dlafd552XnWeBgVUaiCbxvD2jHWlpMVYb6XXR5/1Vjw4cK6+0jgNnsuLCFdpbsrStNni5VW8f
B7sd6HLMV48nP0z6BsoEU7tXq7vEfSbz951KljM0AaQSW4nc8+pn4WqnzplyBSAnqzvCF/ktTOBn
CwviJ6cwXSZzm6Mixmi0Mk/NNH2YNK2MB3sFqExww/n14//JF/3taCKlBFwIzPnl0welVvlERMc9
MQXoe6wq23WLaR5c0c8nv77UT26IkO3NnmlTXrwS/BGosWhtMgT3BZZ+p2balDEZuv0bN3RErtra
WEgaG4cAxhzTzU27/iNNocYSzx9LFD02hiKhPuTd+VzX3Z4teNmZ5IEA6mfmbk0nI+za1YndbNHe
GB8ecXa/fYiNMcKcimqXudgRxFJIVZZWqrKHJBvh8ndek1zQ5Sz1vs7tNoW8sB2TZlJrTEUGcbci
pBVnvAX+nRloSER+/ei3TehoUUP2QnaCQJ/gyOOyW2InmiZZi6jRU6sZoa9K5d5chdPGmZbk1k5U
Q6+fdTINfjM0kq+DIR1nOcbXmyD9WBqfmpj/Neyb95rhDnHOzCqCqh7gw1J/KjvrecbvZffru91Q
kZd3i9EArkTIDCEsIyR+uQIKbdDddVOnE1xkPVdQgTdlQyfvM7vSYDAkctyM6IK+jVwHfzycIre4
hF9/iNerHfky3EWYrxAYX7uLE0OS572JPFi3s5h4ou4M3+og/vVVfgLavLzMEUK0uhBPiprLyEAw
qXI9EXpsHeeeNI33nlZXV+Xsq7u6ggdr4osc07F4eFHl2TuhXIR/wyKvCCTx32jBjrir2xvAi8jR
yNDZ5Lw6/hKGLjHWIde1e8102z0/Vl3aOtMXQvHEBR4zwa5EkhTnOUFbTTpUALrr/KiZckaLXBSx
kU7pG83nzx4WsPe2z8HyxIz9aGEoGSRrOs6bxMWaDiWSlF2y1blaheVnh6UKFEhjPPT+9AyDOLgS
9uTG1Ins+bO9ha12eKcG/vTbGyP927cpEGduwOb1cr22SWq6TJgYA43WFAKX1rFAivfGW3EUDfjt
G6Fz3IoVGgNIJkcHSlajbpxzgY5Aq4tbTa7aVzM3xUKqmFHpcOSNIsoYJcfpQHZHWCTNcLD0YsCw
h8RrQjnsLnhPErL6oMEW8eJO5E5oFLOe73pcQN9Am372cTEa4MGgbwGtPjaDMbLEc5vSLx6spfTf
rSvjOW0p03fs7jgprBBkLE/rrrssyc+chYIhW8b6DPPhMixdu9tjqC4OuouG2RlUEQVrPg4h1s3q
jRf9Z6sKzBnXD6ZpOGrrR8918YC6MnP278WyqlCraqLOKlO+s5HUf07nZPySzcr+1KZVH3cYf50P
TjdDAEXtuHllINZ1WnAc8KLfo6pv3zgbLkQqxlbAXd4r0dVaDJpdzMF9XyKldJqpiVNbSyLRBtkb
a/hIrPH9WhRx35Bal6jTo2M31yyZBcOa3Avdr09LUxGmYHdThI7C3eEEXEdFWyehwqf00KVOfRiq
JL2CNzChWHb9g+U1UzQbChvcEZVg12QY54FGXEuS1MIK2PZulH5/cIJJhxGh85tTv9gF3qBFaVpX
97/eWF9v34zKLFz5dYjuTGeP9lUxZq2OfUr5UEKeOJm8zD8z2vbp1xfZnsnLg2ojem3WjvDOqVqO
npltYxOrTXr5kM0mUTNp7cTgnkOsDH95q8x+fShC/mEswjJgE4CE+3KTMYu8WbQ0KR+EkWETPOhm
rBWNulB12+903o0TXAzdi1YoFWvWrJ95yUygoTUYYcb2tUvX2r1Camns/NrtYrzYsHK2guTgMB67
SfX1TQ39VvgfPR3wfuhppIHgGXBsagJ0W6WiWYsHykYXwnOSVx/reZZ4Z0/jVG50E3kFt0I8OANH
cUjAW3U64qgGQcZeBsQ9ttiLuc0uJvKJbp3JI3OvwdTumn1kBgF11vJ+zJLgA5aZ5aU2sw+FK450
467BCfAaXYWOdL8kPSs0Byu5KIJE1pHR9njepF2XP4Fv4i2apznLpAd0N3jGbhzUBFKSPijOfPL/
SNEKxvpG2b6sQgN3Z6wY+3moQM1NdFO8vIYG42HsrxqjGj7pEgPhMK/68S0F288eJyUY+z+k0a0Q
f7kAOsfRsNH0igenMbJ9QB5bLEClPk9lm+249u+y8DfyHKR43KBAXjZa+cvraYnJPAy7Z4Q/7hZW
LsjswBkpsm0V7Mxlnt9oxH9S+DPS3AaAKCvYgY7Z60SUeqsgOQPnjs4EuFn84CEbvOV2JGBP7ogc
9i4R9CP8ratKg/Kj53j3jE2F9fav32vj9csWAG5jasJYnwlDcPRi8xudoJfa+ACwok4bIltuW38K
9mISZy7ioTPqD+c9sgEc4vz0T5nB3c4D+Ov6oNTpajjpTl941YIZ0/HcaLsDsGiBz9v6SNdTv+Ee
9GobguDI8QAbgd7McI4zAHyI5XNV9Hgg1FSPOfBWuYZT/VdF/FsWa1fiubnp1fNzf/kk/tf2T/9s
xaJyLGy++YH9+0+X+Z+q7dqv/fFPvfhHuIb9df0ty/zFH3YNiMDyYXhWy/VzBx72L8Ox7Sf/u3/5
VyLV7SKe//H3P8kNY/px/QxY2fxomkZ5/8MCeZ2qPnx5ev3z313WLP8PKOTMKaDV81J+Yzx/N1TG
Mg0YjsVMBeSi+twolX9ZrZnmH4xQGNEiQNu6uS2p5i+nteAPyDIbkYAiD14vitDfMVoDX3qxCfNO
bG2UCyPb4IKv5YPsWnjC9u7HTq2De5vJUXo+rvlFoasLv2Ee+IzxmSpg+KE/FurRZsRiLruUsfVC
7EtuMPZb22Tv6nMAwU7Wtb856thBtgYHOHFVDlUfKr+JMkQujblH1jBkYZE5eApHNfVGd1JiFIBm
nEaH6M2kd7vicsDt3o27ZLbMd8Wcky0YD1recCpsEwMyAaRbG9kBHBeRI61vsZR7v12art9PYIil
d+IRJzhCy6s8H8tLC4cELZWE9TYzeE6YByLQ24PfukyoiAKa83Q/OEuFwf2azlPJ6bMl7JauRutC
+bvgxatSsvpgL27f5ZlGDIPzpWiYPly2jnIGsgEWut8wyewm33tmV1M8r/AaOYvnQtCDKsMM26KB
BLzaxKpGHn6HfSxYIX2U+qK/lC1eJCGZBIski7YrSvHVQoPYxtbq1Fkbkmbpyc/FsGbynZumrWpC
QpVwUuJQK8kBn6sRHUXDXBQvXumLFUvl2fdPYRj65deltRsA4NxMg+Fc7+qh3GkTmAFuMxXCE9yn
2ofE6GdCgBUxfFlCYmE4p7jMh6qq5PtBEkEbzsjzbvi6nOGOfN3eOpeaXZZLWDSDdUmk7IDjAvJ+
/NHknJzTXHRuRE6h1u/LdJ34eIxkGde1nb6qQ0US6Ben9wKYgySLVruSBSziasgIyuzHpW/Oar1j
RJAZ/GCaWI1HmdBafkSGQ96Cj1vpcOagWXnw9RHzXRvDWg5sxxC9tc/XmvTxLMlAB6agrsKmdUtq
Hr33eZjNNJNdGfQrN2yQEsHOOIJbPGDoAJ1T63pP7PwSPlVY4cnjzMjPjWxoo2SWGPHWFLcYWLZ2
NUrCPM3Bv3JFmRPbafpUV3FZt/mXKbGy6UCXgxDodDSc2XpKyXy0PuqiTVuEzVITxEEFK9alp00L
W7Y4jOWUTPHcq9ZEEbNObTSnwjLjIc2tqyaYZbJTq4+xglGkfKg1b4mpaBFt07/lSaUiBspiwfKb
2NsQZnj2fjCc7os9KFz812JLA00DnwTPxRLECk+Lm/ehQZbFe95YGEN4LZORoHdNCukV9Uuk+VN/
pTLs0CIzg2+ETy85Vbt2XLpgHwyW+BRYE1697WAmh0mDwAWeq/pHzMj1Gw8X9ccVl+17ojlqRWq4
1VxUimSGE9+r0ukCBsDghZ0wcz/sqNKnOBvc2eYNKVhslWBOzygFImEY1BhoxRJgKD/zejLkQ39y
21N0aXBHe30er3ENVx8rR2QkYi0ZYcLYD/Opm6RkqXgZQR3SZovBR32pphMiyZf2Qq3auvcmp/If
CTYhxyDs8Pqer3pUhz3zlTQjgtScapmF1YzW56x3cxcbgGkzRiha0+lv4MUTIE2oxRb/N61tHUSU
tY42hqZb2Jgtl3Dopi4CS/FWyMHEwVxrfdBjea3JKZkLXkA82IYQMrq0L1P8skyQS1NtwuPElDnm
28JJD2bQZZ7BKi11HUvCSTfU6czjqOMJkki+yzFcdM+1FAb1aQl3prtchszXznlvM+9sQhfgy3iC
fqoizWt1N9JMHc1D1Psj3iXskWOb/olfaDY+zkGi2tCZkgHOYNAa2kMDO9NcsrgSKgdGMTVEnh1l
uCeMz8xE/bU8bchHNmvmMJbSi5Ngwm79btU75ypPa9WR9+zZd5NOgOZFyjzWOpjuqNQBYHLW3fqj
KfHPiYJRa6wFrYmBYEW/cVPOCd8+N4ec0O5yKPsHaMSldjEyRxyumxwl4GmWdckSurww2U2dQcDg
QKqaOp4tLBtDqw2YtHlZPwR7eMbmFj/NaOAakabuRX6Q9B98AwfySA0JRbuJVn4+BItIklgWU/0u
GaXpx1R45pOvV5na18lAA2LqWf2uow5vNz9lIl1T2GR5qDMtMiNsqKWMOoat1aWDOTelKAU7rA3S
1MluRQHybrSMlcO0c/p8CFFJm1d9VyXLAef0ejp0Swa7vUXXHxZBOy2nra30NtLdXj53ris+4qi5
LvsgKLzLkdjpS0SSclsaun5W02VWpOPqQXGylgmIRTZ1q36au+gxw5Zz14xpS1OxJxTMTfdYgbv0
O4UYl2y/Lv34BOdTfEmD2adnUqZ098XQCBkmBVOpCEKvYYSjO5E9U6VdYoVmYutn09IWKs5bDoCW
TLsukWFnacgIJQNPH1Ctdkmxn2AXxz5tw3luySUPaQGnR5ANYoJnFWTVPmkErtEc3z276lilepSh
ECcuh5n1me2l32hRK2JVh+V6AujRTaiMhfM4C9Ja8HYvPSFRJxhIB+dWU3hEkMizXruywzucmt46
jANU+jMW1DzEMpjdNVJqcm98nQZmB9iVfXGRwyL4G/rlzKySxsfqBUrP3hJiVO+GJlFnqZVcV3Jl
LB3UU/UuCMi7DX1taZ7qoRO3k9a5/g40LpFYMMLqsi6lk7LGkJoYy92ChU0Wi46M7ZOkM80r27Xn
jql4YRRXVVauRFb2BARhI5pmH9hJrE9WS5z4CcO1/NnhW+aB1oVlfhx70x7uGqaXw0FzC7zulBZk
5pk/2jhAoPkmGanpvZU9iFx3Ym5tiUKod2sptA8z89T+S94w3JhoWVGJR5MerJeJys3PmZzTG2nZ
LSnBmaH/mcAnr6O8GgBy21bWw27hWV+bo0VcTDIp+NSmn6lbdzL0L8oehhEkKPX4XnVr/RPFhME2
60AaINh44+xnXuM9lTOUONhKGZbeTH6tc1iQJcS3bmlGKE5WOe3gaJunTs2DCF2I8nUIt3+8zFKj
y/jehH6nmt6YQq8NNg5Q0VMnajSJeTjJdNkc+Luc7biv+PDYA8rPtYLhFiZ61j8FNPpnrrKyB21s
2mtQk8XceUtpF+xy7XiZt46nhyxFyiw7SN1ml/c42ccNJ+xpV+j119FxsovO65Ov3TzqHwdKP3FY
Rss5uJWOpb/K10luDaAyT3tt1J+nYXRJZyDo8l7Pp+5r5gRt8iBVgb8uaGY974KxzMxPMzS58bZ1
Yc00xFkNDUYXuTL0WKvoFd7ybnoJHGwtwAa+wJRhkLERQ49mWcEoCWDgpnAxRPbHNyGqaofRUfeB
8K0eCwy0PMYboOqrazL5pOvAawILM8CqI6QetpUzYhrkMcwo63PbEv5hLbV5tyTzuivR2ex+aMje
f0eV/gbr5H1LPnj3j7+/bNi5R64HFgfxbbsgWaovwQpHIy++YqmH7ZJ+cDlvI57xwCCaOUWq9VPc
z8YYm0MT7CxqxDeGJS/Bxm9XhxuEPxermDr6G7LxA1V6LSWJGpsh1dy6+i5w+z6azbfUBi+7/O0i
ATpDk0YTkBqB3hFMXfSiycCdSBAdbfw0FhceS4cr2C7F7e+3gM1/XQsECDNsEPxX4ZxG0aUqb7E0
oOiK+1TDFGsK9AuA+KF7C2x5vVbQy3Ih0B+s/195rGmGnNZqFi49DbuPu3gNdStu1CdKStJm+mra
CaruWM6FPPNqy/+sgfvuMktScAriFzh37AeAxf4JrTOTfpJs30o1fv0N8xkh1YFk8xXwRr1cX2OK
hKmcePhF67e7YcyrE6CxZP9tFf8WwvIfcZMXWMsvcZj/HxGWjc/zn13sb+mHXgAy249/B1gwngdY
IagT5yroLNBu/+Vlr+l/GHB2DMIioO98o+bxTvwFsZBZBRcc8SX0RMQ5xDz8P4jF/QNjAqbZ/Oci
qaH8+B2I5btbwL9xbs/c1N78ftI3gWf5fdve9MPbD8i8OF7x1ctL2z00U6VdeEVjL5cDJPQuUl6g
1ifhtcs71JGBcYFMpKiiKQ/gUZlG/dVj9lSGVuUm78k6ZN5Mjf6YTaW4Yy/M9J0Jdp2GuiMtcPEU
n7YdfjP9U8uo1Qq1SXPJNTEzutXAkESBILgargSG02TPBlnvUWF5jQoT28aOFprXcGJKpYvdQrX6
yZg6e/mzSRZlPDBCT7KD6sYA3KXIs/nS9cv8NKAc02MSaFx5B1WsDdJISw33zkJvVu6Eofl7GwPe
TWPWlvNuhIsCfaxphWHtPGT3OGDgdzCcuosxikNB/pWxn5FlFtedLZQd9RDKwoQ5l3uhMwe6TEVR
qn3htUj0y3HZIImsU58p21e59xHWDmEKbe4Ky0XrMIFR5O9Hwy7QwCyJAcRA42XV637K1bhcqYFS
G6GjR4BSL9cxQOGU0YousnSSiyUXTRLZ0htuK8Mp8ygwqbX2KxmxHS1AW4/dlxaKB8245oo7pn7O
u7yZMbfYd1lOohXhSunwwWNY+yUgPxLowZ6ar3Cc0vOx9qj5CmVPO9kLH08ru5zavQAmwIqlTr/Y
SRLQ1nhOV1IV2DrNRV0ZGEG17dCHU1OoG79ksHogG3dcYoUpoUWgTpmUNHbBmp0GibPqh6Uo5EW/
0hhBkRZlH0pMD6rIIWjx65B0qQjpqlgFkMITJhe0rXPoFgEpiK1c5ZeOUzo7TDQoRdj1FF90z5lH
GIre0Ul3sgvusFtESNIuuRb6BW7ioAyQNeNUyORjRxJMHqE0tZ/AP8/zYG7EYSMMj2GTDOWNHFtu
rCttxKQT9kz0Do5HQe1o+gM1d9eeb7UAwYNEhKENtSbvzrWGqYymBYQtTHovWyJLpfUXV8JFjM2V
oz0mKGoW1KMqBbpzhfsOxC9/XnMfgWHX5O0H0r3gxAC4tJ8rP53O0ywLyl1CZ17HVu30xCPiivhx
hk76GTKmDTiZ1d6zOeZ5d7qsQfE5DUBWFsY/FPUeHV4kS2trHzNNMzl0XDRd3khQEvJpO7fCMnPT
07FEv1SR6VYU51NOnGloOOAPERFn2pXZODbU5LmYsKqz+um0gOFCx6qAqmod4UI4aPNMKCdS5IjC
XdfCfui2sM8en2sr0MpPONS3FBZ5SX1tpbb6XC1WbYd27ROvCmhKUJJXewR9tuZY74J0blyYvtCR
4pUpfxr2MDlurAJ7mshFwfsZnClgrGKPhbFfQQQOwTxmTsQ9eM7Bn3T8IpZAN7ooSfosDee+1+56
SUJ5NKEeeq50L4BYAZtVXayrToJcY1i9CImGqj+sg5Zd2pXQUCCvVfE8Z3Z5h/QQpbZg3auQKIj6
OgVjGkCH8NAlWoPI15FM8KdhyOQjK2ZmTgwFtD1p2FHIWkoTceZ1NbF91py68KwKORG95KNqBB9z
t04D4ow9Js7z9C06ENiLgagxgAfbVSXMMIftmsKVahQebCvx9GHrjePAhqrsQ0ODOsYW9JJDRftZ
nrqtRfrH/5zwf8VSbgyh/3zC3/zzv9q/3bb1P//3356aL397r/75f5o/c/H88tTnV3w/9T2iaDhS
OflZRaR4bGSX72MVdwupgRxIQUBxu0XR/PvM/2OrIKkHtkgTjJq3v+rYLbN//J1aARosZ/NWKlAd
2mg+nN859o9GhBiJYrUFSwJfy81KCC75y1O/sk3wZTmEbW5HwdSLU50BChk1tnWiV7m6LBNTy6Op
L1aQ52pITr2auS5RU5l1NmbaWMV16dV3ELPleycBM+EkXNbHRY4QeAK/vbXdlJjpH575T9qkb87J
P9Qqm5BzsyphrkmX4sK0fPmpS7sFMvU+jY4ozTAZDeN9lqeQp/qyK3CXAOjKgAs/gJEy5alJcr2q
fFd+xQPdurQqyz6zUDXda8ReX1Wz6zHYkL5xPoOLAsJp4/RprEVzC31Jt3eU8Muu13M83HiInB4o
Af9UiTM9Q1cQ11Mzz3ss7sfPhT3ml3AbvN2Y0duESjXFxdKae+Yd5EMwSdCayENntYZ+unZfnTLx
4fm3zoVVaU40wNN5Sx56RLjUcRKk7eGkYvSN0tbfmrEfajpUTn7lbc+J6Gom1u+yAZy2VGQOml6P
R6Oh/vpq/qf2/zsN5A+r9NV09fapWZ+ao8Ta7Z983wnIpQX3Qm1GEvw391WW7F8D1uAPazN2IWzA
QPMfbJ6+/8qy2sJsYcvwtsMBgtUCTv7vvYDewINHa8PvZd26/JLf2Qletob+FuPmsloQ+FL943x1
tBFQkplpr1UFqNNccu4GkixL2cxvRRu9bJO362CHyGqEKQXCgV3qyyWZYNjsz85A2LjXlZi+NOpe
n3N1b+Nr8VBKv/zejNJGps/tz/YKft+/t4rv10Oyy+gaAweU9EeQCgwwQmfbiR1hMb0dCLEIVyD0
N/j6P7srMD6HLorsCHzzXt5VBgWpprUrmEZp5genkzT/AeKgq9JfM0EM7pvOWS9xFO4rYNzPotkW
DALOY//XEhqkLxWwZmF3lF1Vns+Eahd2HuaIW96g1b11saOHKPVlnRaL70tCCZsPldlad2Vq6UxR
2fh/9xsD2+Mg2owOkceyVo6eJTLGZnBGmkkhtQ/Y50IXRFf6xlV+ckvAeghl4AyiaDneGg0Ufr2Z
DWXoi6U4L3OrP6iSBOCOIzf6YSP47yxBbgglkAENAktXeqGXN4T9i4XDBmONrBfGqcPNoDpz3hL3
vXqBucrGrWfDsNhlvKMXuKoHp2K4X4ZK2MahHGjWjMQp3jDn/EaYfvE+cRlOE4Zlmx0AVJGXN2Nq
FOd41lRhiVJfxPDcXHTWvhDoC2qa9j5EWz12l2J05FOq8HS+KInVNQ6z3GJt67VW+LbNvO1R0wWy
2TPhSPwwhwB1idWTP8JOI4aGVs1P06ife5yxQZjnIWJHUsx3PL3VmJQb6depy60kZt6KtZKDaPnJ
rTy5hGtj5WvUOHV3HRS6lKd5vq4Mx4bW+5SCgQxvVCPbHR8/ERYqBrObZQHctZdPhN0g7TLoBdh2
l/4mi3Vx8Pba6kOr+vLaHT0trPrB2Hez7gyhg7jzt3Dbb1sBLC847pjobUf90QfouxG4b3JKphg4
UJqTmuFgvCkx/skLA5EQGRYvJwDu8RZHiq82ItUtw0EOS2SOpnNOfzfGuizdP3/9wrzaTdnSoDIb
3kZeew2DFy7zRoYWVWiXqvmCyQSAQONYlKAMQvKbxklM5w2e90/eHhtDVceC+77Z/B09Q03MeZv7
XNIwCm6R1Oh9nvvLG8fE8VVMPMERY4CxOUCBkMBfLpXcalRuGYQJKaEZqKmcvJuJ85ve9MF7fSEA
Xk6F7UBCfXQcuqJK0nQyDa0ngFd2ZqwOY1e7m29+/T397CrfiwYfXJ8x8svbaedGItfaTHmDGSOy
QRSxhS3Hb26fsDVw3UdIw8wIZ+Nj//16MoCiTEJt8Turz1umweE6Vm9ppbZH/+NbbIKhbsfN5qVK
NXbM8y+CfJBpjpdm0K3iQ477VqwN5vLFqL+YDAvmTaz166eH4vr4mpwLPmEK4FJc8ZX5dTO7qTO5
nWROoDTo+gTGMAevG+xwfKaDzak/BO6DTWh9gkhLYr7GTkMELXoFeVhrMdihoVdmdZJxfA27EZTD
j6Wb+ozylRzqXW5bk7/Dd7ofYQ7Uy+cO2wMvMmr8SqOyVeXXFec3Ox7dXpmxz/y+2LvWWqDTtXqc
y1y9Saszh4RfEVuiGKfQsFaf2WBhggVVa4POd/Vswvssa7pxgtl+TLttXD8smSmZvCeAbjPMmxNs
slwrbHtVY7WgqUTtKug4zws52WukTaa7RMk0tYrASM+qosAYpzwESSr1aE4YrYC3VNnHyid4e2ds
yhxkMFK0cSUNNew6H1kJbD0DcguuIIxhEfUb5dk6pCTSVw3n2GM1G+Smt3i563v8XXFtQaCd7Rmx
K/3SX23vsy1Ak+8CffC9sOgnO7XCpCXvr42U0cADjNPGHdYzPQDcDCUev94DckU34xPO7Lne2uQi
yhfDEYeskVMbptU83UKKQ2JvY1mcR+64kLIedhNebozxfMZBiYCHQpD4OHsnKe5LsEtEY/1psQiq
GJMb93Of1dl0D90hefLwGO1BwHi1QwvviuuACNQvc2kwwkbrLm/HoSB/Vrj6eov3hZlHfSf9+qR1
jekm9Z0xPRXFxPQUpLled4zhpXYn/WZ24AXkxkdIjdmjtghYHCIwxSdY4ODBQKoe5uAFTtPl3jZL
gZq8wbwNZ5p6siMJTcPfu0VWZVlkykFaZyDeY4FRrzY+9s2oi0cPK3F7x8gvyfYFlpDOASMRa9lr
bkWks+xG5NFal0L8q7sVnoxWTIV5sCF6QrPXNe9Ra41uCBu3WEeQ9JR1HhAceF3pINgRhvGy/2Ln
UD7PuzqxtFPfkTmgo16lfaQFxH7vS/h+73nuRvEA5AJXQFVJ1d9h0tF1JwPSI6gB4HwGCemL9xHU
kQQToOjihiS63DrFJ2UL9kW3Pp7WC5nXYVGPqb539Km0Ikk6AmzRDm/Kr26t1xAVOwuv8M6rZu0d
6HHhwXuD/nQGVtkXF3IYQEpsyF7ic6cRJZvi6YVpDim9braeOLzx2EXpIoc6mU7KjZdhndc0dI1c
fFiCKWt2MFsRBEywARz88jJniEsiSuuwGWyFVoJMK9wfl1reGWZqy9ipCK09Bxr1k1CQDpPuHCu3
/VCNKTVwa4u8vsTFwcSqMs8xS99heD2l9qGzaiwNSGcLPG2G/AoQLuA/VTN6LWYXTcyTLsszptl1
Eae0ex08hrV9XMbUPK0Lbx7es+VkHUF6ysiWsMmEA2vGLwhF+dR51tD3zyofaGSM0HQKp/W2IILU
L08y1eQoI+CEGmk0T3N+NY6EGYdIN+211RnJF2ka7FbG1tMUYuyfGTh6uXUKm6Naq6eEx+qHnsDc
AE9IM7gN0o0XmOaY3EAo7OU93orEwE/1nDoAsFbV7NupGo1wsrEli1RtI9KyaROC0NYsYzOXV1Sq
Qaa8NewMDe2PX9IunECTc1RMFoc7fJlWRhSRRb5id96XORLthiqVAcc8psklau2x2MHAJNBPMOaq
Y9ifkPagren2yexqiNjQHRXvNGwmN2vLyZl2pIDilIlRBywL2foCv47JCt5XdrrCZO4NPn1B1TKH
JLDWN/3s+NO1jjE3b2abyPngOonswsG0medjYiHnyBVC/6DhZ5KciWZKBC+KSN8XGB1f5QUvAdV0
kt/wO2A8TRDf1rhUeVeet5XP3mwsXZtAxHUnP5oKPzNO104nFoOpmn/DkzLr0NKm+iMcBi9Bp+JW
z73E3BUuq+nQqa54mkZsOk1+ZpH9sI3BMfoSdBLYexSeq0Vi1MRnEiY9fPaLrLy1kFMM+zkfpX7a
G4Zsw4QJ0KU2Jc23nOZ0pBvBooyXpQ4qGGNudd/DvhQEGijzFuUvPaQwgOVCJVNaia7Gd2a3Lqv7
JDg6BbMLM4fFpZntI0IkA/d2y5CngcwxpjU7OiFgwYHdGox3vddw+7H2Zp9lE1Yi/XTOy+FgYKs3
4tImO4AUrEEf9N1qJiQkZGhpIHTgYICvKfpfbrJ30ruhQAoT1c2kZKSjPs6ecwYe6o6P6bSnqoaB
yALSCufjmi2uOO/JlhnIzOxrEdWGJ6vdoIiVi4YGffmjzT8bYqOTnjg1OmNKoR356xQH7mA7Edpv
JiKF1LfIshk/751Vpz5gpMK9IXKSqtQvu1LzuhjWJLTl1tfGjgVamu2ZXzWtF+lCQsRuTakNhwBE
Rd+vGWTH06WAVXaBAYhVnPtsPMSImPZS7FqmI84jyb+lDTlpxMr2tFacyXuGLUt+P+g2DGHZm/x/
krWTvINVhFcrkdyN0i+CzpOMUxnBdP4HB1N59RnZuKu+TkUy9IfGKp36JOV0mMOWjTk/WTtjgQ9c
CtPEGI4cqv/L3nk02W00a/q/zB434M32GKAt2U0rcoOgEeG9x6+fp1p35mvgYA6idbezo0SF8lSh
TFbma26oX4Wf6wSSNV/VHKbj3Nh+get5LOkHgx4aar7BFHGkDiFgYxCFEEwr3QR/LUW10dzFdFoA
4VJCHY5hFwX+geZMzoVK7qR9imSt044qlHI2eMrb/yaHChRxNfezdsxUo1Nv40G2mV0pGQD4h8MA
jF/jDI0qXoPn3Ey4w3gkF+QwURH0d4CsOO6jkaRsCiVjPob45gCXpwb4ro4MPz73pC31YZy5t7wu
KeLoGI9W8WfimLVpkYXBZ0hceGdGgud/b2tWbbrsfarhkkzHG2WZxnmkmaQGx4pCEb1MJfPRS5nM
+HMoKyhZzFpjgIFNkyw6l1Mn5jetpC9ZNrNHbPTXueSM9AWLHMz1MY0kw9PrtnpAZdGnaAj3lYbl
MGodvVBtQtS9l96DMrXNk+rU5h+bjyYfjGpOC1qepi+fe19FiZlX/dyOf8D4Gd98STb7T2M4jpIn
++SfRwk7nOnQB0ZdnwdSv69a4hu/IgOvr4ek7DjlZzm3OdY0bZzutCHv1KOOboVXmEPRHTK0Ypsj
IAs7ORppaAyi1E5DuE5DhGackI5wM0byX3FnSQ7KogbwHWeskYCTENen4gCU/6OOGm99CyCYrnJT
K5l1ogHBo97KUmANTY90z6FtEKs7FFLHTjeAsH5KATv+1C1/iL0q8GcqTJyoqLkmMxI7tiFhxUKF
frSfrZy6jmsGfWO9M3LE1fAFHNOz1kVJiJKOWt3N0RjSpdEK5ZPZFmVwCOck/9G3Vs78tKPzchHX
0jEBFqEyHp1iXV2jrnngTZBHpAiV9ruratqreZQi3o2gjoL0dVeUf9UIZM4HM50ziod54kxC6BpQ
LOY4BvI/cshVxPM/oXxq2c1zp7HIT2rfoZNlC7r2KW0UpzrQ5YANYJiN/qXEFts5kq2l9z1vG9s1
mlKGtK73I6+XIpqerz+lXhybF683HoaCTY45Aq022CzLl6hskJwqaPodpJak505nc4QwKHx/ekDu
AH+fSRocHw0nX59PVjRUEYCCeXqaYZKQy9MSSdwJutV0CrEZpG88Znpw0JEfKZ5SlD7zD3oPyOBI
g9yYXRsQr3obgDX/1hZS3p9hZ0T+M0/tIEI6LIeroAGL/GbKdmh9UmZLuzXa3LROdlcGCILE45d4
1nzn/ZTCTPJAigSmJ/m+BLgRBAm0mBoM5rfrc7QuqlC2Q0eG1iGqfxbVFW05RWEVln6QGwii54ry
WTJn/8Z3IKIcjCyWP6dQVT9dD7guGL0EBEeIehudugu1OCFqLSeTmZOOyekvtM6yE48O8uRibveA
mhuxdGpGdEkQTqZTsqq/J6bWt6kOgcKoadlVVW676TwHtzPK4zvP9stHO/hIOoUAQ2lCwn1bzqOT
+1FjZCBSfLv8y4mS6XGyo3pn7i6DIP4MoJrMQXR+1ixZ8EUY1fawfbKwi/9ksRoiUl4Ot9e/0FYU
WoQ0pdgzUHFX9ZvMrnna8Mg5hE7aQxsGO6TIeeZdj7K2E6JgKP7/lFSwsVANrCOXM2aYcuIYTV0e
xEcqzg0F5JEUUTHBjje1gXxUJzfVUwPLGuDMiMLhx5in3HzmyQ64QZ0mXX3gZqrM26lTJus2VILE
OvpWNu4JmWzNCCBjJDGFbA6c++VPRQ5HQpBQzLvVfkAWULqlKWvtdFM2g6jwJamjUklfVwEVDGjV
tpyoZjY8Q8hry9o+TWUJOv/6zF/sCozvuNcIBOEeyDT8zNft30RA65Hcqw4SWF4XGl2bHKLKlo44
q2Bf9dZgNDgR1qFWB4IQUugyWDhj3UvaUh8oINXnOZWaIyqfX2q12FNNvCjVcX6BhgQVCapXpuC9
jKTqtRXRkuoOLN7uAD9quOU2i99H0AQffTNywBw58lu3vTg0BTOZyjQtnLWzSIBCoNrYNA+irPRP
YPwLV9VZzS+T+P/b5/9LfKX/N67m2P388RpDI/7rfxrnkqUDgaUxTgmYQjBtDhbWP51zydb/i+X9
cs9wqkAdpzXzf7jJ2n8J3X66owCd0bwUx/R/g2gU579sesF0MVDfMcFX/vu2OS1KYQuAVNs//VjQ
+8u1WFQtmJO2xVm5QSyDomNwikJ1z5BquZH/iYJMOtouqJMqlKeXUUrOoHIw097D3Fw7YD2XHFV8
OE/InewZn+2FWm3jOEbYBD2J3kNN65fRKs7Jx3vvGNSJvNNKXPbNXgYFIILGmcztAOVgFcm2qTyn
wIK9opCCk1IY0kPWD1TDkzYsvd5xSg/2W+NyijbfBh6PrKD/u8J227L/Hf9FBBiIzGXLR4G66KTS
0Hlmp5oHWXLig+Vrxel6lI35NEhMkDyxGKzsiFl4BcFp4HnS8Kk6Tykl6X6OqwgTepUOZjvtuVwu
75V/BkRzCVwAsDGR4i1DYZtoS7yEOg+ej+1ZGkgkP3S0w/UBbUQByM5iFLK1NMNXazHXyGFty289
VSaDTfXW+kgPb09HfysKDHXQLZoAx62NrjsL6Gla6vjWoNaB0dHoU/cEmHZ9LOIC/M+z4WXG+C6c
5pwPssFGXs5Y0ar2UAxq61F5rm8rGk0HynL2bdqm1h3wNevYWTiSZZEc7ETeGh925rxW4BUhqLyK
LMf00du85SHfYRgoUYA9o1A0na+P73LxQeihVU9rix97oXVozXIR0TYqvdxXimMxVtKDgkzBUanm
eqcJvRUKYI8uaArs6LWIsu8YwM3LsfQqHsd3M8W724ySzbvKMvKdtHUrFBU21IVtUg4W+/Kr0VEI
dd6qJUtctk55Qy8LGkHsSrP6Nl1tsUDAbb4KtUo1NKT7dKzjCdU22k2hJ8b9GGR7A7pcDMsoq0sE
FfiuLGup8DKuKwgQugKtL0h20s7NaUNJlY4tGA5rbbcTZXgWVkHAWOZgujFCdTg4EkxXOILR6fq6
2xzQf0KtT6IeMQNA+wyIXop9a/Fm9pD1/ft6kJ3xrC9Fs0PMp5idwivjzPZCH4Z+OEjKqWn6PTVP
8ZmX5wQfCLMScOJsV1SEliuOfhHSTVTzPIq2tRe0mXETyW3mRnb2i9Mw3flSm9OHhBDnAhxAQAnL
cHCE57i1rcJLMaJ1pZamINXZtxnyibWNl72u0fNWoTIQaxkFhK6VZ5mVe8jhf+kAWZxLR99z6r74
SJoCM+lF/5tly1W9DFK0MXoPrZyiZtj3iLiH7W8t5NFD25Nm1fUFcTFtL7FQjRYeNrwQVtPGbeUX
jDn1ShQGf/gBnUteeRQFrodZSQIyccQRBHKeINCoaIStxkQlMUMxNvVkO4H9ZDrRQz5h5DZQln6Y
67x7TyVofJQQnHioUuwlEoAHX7sOETEoOHZBbzCcH1GMC0k4xvieG6D5iKBAeX/9h16sWvE7mXSE
9JHgAd+w/J0+egRG1Eap1wWd871ufeMdb+7KkwKkQ2TEr996pwFaR+6WpQSgDtDxKtXRVUBcTWCl
nqpIXyaZejLkivGtRwtBqIggU+QApYERtxwUoi2+kchV6iXIiFB+rfqzD+xsZ+perqvFjhcAfJt3
JjBzcsS1GFVadZosddSQGz4ThMxQm06mpOWUT3W7FK22sj+WQy0DgMjGvzQtdLyKSscnTnL1EKpN
+dFWAvUBkRzrIdOYiANCXGAAYWOBYDDVwh3KgkYTkiDl8/XvfrkPAFDa9FoFHZWamNiTr1JOVZvm
gksk8ZKUrkjWtcVNLU22ez3KRe6kgV7hgQXDAXclXmbLKFIggBJ0hTy/Lv1vUxkrRzQgAnfqzei+
RjTjwR+mv605bD9eD7yqJ4n9R2TAoex0ZGK1dW6ogQiVBIXOs8KQtuc4xtpHA/biD1QDJ8gKnWUh
FGRq6NXH+NufqhKi3LFskPZ5KG3oUzCyGuc7irTV9wA+/XhMjEYGNHL9d15uPwCZ5HcoZAnI94V5
nJEpw4gonzebKdYGafzdCHMNYdVsOk6ztgdD3PoeQJeEnizCc+DMlt8jdYLCqeU5Bvrp04LKjfZs
iKcHogmR7yFNpX/Hn9j0oCnln6+PdGvBsRBIxcjVTU75ZehQreOpoVDpjb5JYydszaOqs/6uR3nZ
2ss9yYKDvkwmi5Iv5+8yDJQ4MDR1SjMlhltxSGUsL80+Gz809DvurKjW7qZJCT8D68FsZg702wHb
GdBNeTveqlTJ3npNA0dTxZsO8D4n+Ppui4pZUYrSjLwmk0EWDdKAlgKqYdeHvTG5CH6ALadWwXW9
1j2o52mcu9SIvC5EeQDtmhI9APDz/7Moq0+oRP7UIaQbeVAWs3MC1fSg5om0c2ZsbV12LmVguDIA
INe4RL/QK7ub9BD9iey9ncvaR4g7YMQAsKBLGVrAJug7T7BnSsmMPqWF3B31Qi1C145N1GEcs8j5
o6P+VtlUf8oRe4DT22cCtR7qShygGva3y1XW4vChBL4denE3TDfZbM9PeqrtyVJe5kVQNtDA5LXE
W/0CTZtUswI7eY48wDYDvd+KIq3ThWcy937n04ptsd42gnQOchJ+OStpOaBwSBs1wdrZo7ryZ4yt
902ko0HTWp/L0ndjW/15fQJXqvPifEYvA9YRxSrcj2jJrALaSj/XACY9mnGJl3XRhEqXH7TgkZzm
PQiKwZNqs70foXseZiPI3bLQwic+pfH1+k+5nGV2DhuHuq2mY0EjjuhXN6FC7XlyEBknI0znT6Yd
K6fQxqhei8xs5zC4PO2XoVaHUzFrbRj3hAIhnwNzyJIboOaTN0ZO8GB2lf4/jCeug9dD05teRos2
9OQpT1yzKLXfUZKMR3RQoUYjabKzdS+qdRxCeDOoFGKRV0aOcRkvJtdp0SIMPS0EXlElgikbWShq
Hv2pVx6lHMjUYJX5CZqt/S0Fg/Hn+rfcWlaCcCesDqG9gHFd/oIQb+MK4Wpo/ZVaPdMhLb5YiG8e
O9/X7ge+8rmiG++lkw4eLQBZ0uGhlhzK/q3lB2YC8ykUbF/qUxf8lLGwnCCtQ28coAPWbLtj1yMZ
GCCns3MWba1f6l9iS1EopeC2HDLSx7USFAF6BrWRoJ8YISo+TfYxVcu9XtHW+qVHK6hk7BcKiMtQ
bRGPdpdagQcsLbzTwnE4Z1jwnmPBmJ/CdM/b9PJaE95rOg0waBOIwa/iJb0An9LA8ZI5LO7zulf+
yFae71SlLs8+opAzCHoGQ1vbtqK1UoKAlQNPLvz+a5lCe+8CTXFVC0ukkXcZuLN4r+S7OTRWKMkB
bmJUMZdTGVBrJNXMAy/V5PLjXHTDc6iAgd7ZD2KGluc67T3s1KEBo9mBXs8yjCRhaZFKceDNqZ49
J3My/QoUvblDhN5/pw6VdddMVnhGpw9ZT0S2j31ujU/0mzO0LPL5sPNzxAFw8XNI65CCpUpFZW75
c8Jq5gCJM6Zac4r3CRnclzycJW7Qpjo6caJ9kO3cwPwK27i/ixhdDTmb9JvEj+PHEoOZWy1PAOhd
/1VbnwLEGk91BbAF9dblj8pANUmRVAVeXTra3xDL+mNm9kO6E+ZFGuli8AhMA6/g5ct1s4wzDdrU
mMgLeB3r4WeBfdg5revy3slm477sUICcnBqxi6CRzmVWls/zOIFwuz7Y7V8BWQIiA11l6i3LX8Fa
cDrfkiRXm+L5L6CFOmr3eYd9UNocEb8H2Yf87amd4xixCbgOWeQUf13/ERszTskBIhSFEZjg64dz
b3FklViSueAVk2fJlo2z7ST1zuLfOK1o4HG0WhwdaA+vbj+x7UJM3CQ3mNsv4J+axyjM3LwyRs4v
5+P1IW0FY3uBYeHliW3Haj9rEY5eSd9K7hgnnSucS87kE8aTkeb2Pad+8uF6vK0p5NSHzGfBw0V3
ZfkZQye2waB1DE5z5tOgJMNRQuNsR257MwqQIISFmEPKBMsoGLOSOHW15FodeqKliQxU7I975ZqN
Axg1LJ6/ALPYH2tWIk2OcK4rovS1ET8Fkw1KsBF7Xw4aLMar4R4AfrQzNPHTV7txEXS1D4J0qrsW
oTY3bmf9sS2H9r5qJ8frm0L/aWmDf9PYdu/5pW+5b/50aBlDIIBuT5V93e1DIoV6ThRIrhOEuif3
nPpzX87e9SgbaQGLEeQIo+QLvti7vsr9ogQ6h1GPjqtkZgqoeA7AGzrINkd4p1wPtbFKuMeo4Fo8
usXZvlwliOgq6RDWjotpoP3ZHqr5vi7RfbkeZSVD8fJkIK2Er0axjafhuqWjtoVcz3XquBD8RoSV
ELI5Kz5o/zwa5V+aMuTujFD+bzO2U0TxILL8KvROeafOcuJZZtKfsLwLnhqwiQF61hYUiJKD8Agw
s3wMkb+GQdENO2w+FLYu1hmIOgUzPKHGQYKxnByZR41v+RGeJklavtPTofG9WdFqofqbwce5wQMK
zgPVzOlDlKKfDJcljH4lUpF8UJFuegonSwU0rKANgUCrqgEJ0gstP05D0AVP1+d4Y9GI1FlUoyj3
08tY/tgqcTpTUjrbRUcSSf8StPI0SOnZAiW6cxHthDJXpUF5QIeybkfbRTtxfM810dyq6jg8VmCX
d77BXqjVVp/6wfcR2bLdMLGbT3lSyzcWvZOHKuyGfzMqjWaqbIBXwJBlOYFdkeAASHfY7eS67gQf
LuyOiVY7H3y8SM7Xv9bGvoOGSE+ahiqX6brqA/nL6EdMQNzWaCHIhfZ8dgZ4J/8mCsIS0B0cICyr
OyAl/BTXrAkq9wgW5A26RmGe7ZwhW3kJg/lPmNXSS2wkvkbUal14MRV2aBVtb1/SH5RS/gO7Rfmh
+QbSsKDcj3JnZkgNm83bdCD+OWHApdHt4uBEUEPs5Vdn5mClCgrADcu/zjD3AZ0u3MCNnaFufjZI
ICY9IuG5sZrQecYGO0pKVr4SKR7/JFgMWXDzLz4buQGG9LYtFIaWY8GzevL7DIwrRfI/4VgFrpJX
/U4LZHNn8dAWHRAeamtL6Y4iDu9NlnsEl+wdPN/0yyDZhteU/l7JbS/UajxFDRI1MNnEuDxk94iu
Ol6LiSv0hjI7XZ+6rVBAwsTlydOJvbWcOtXswbpKg+32clDcTMIPDwGk6IT2kfUvtjDdCfIAi0wV
+OAyVEPTjdomW7hAwZEMrqjPZB17WkgbCRZOaiASYcvTrzJXp5KPl0SS9zGfaeiNO8g10V0KWu1G
yE/homDX9z2cu6/XZ3EzKBk+sCbZogyy2kx9p4B6x+XPhRJcnkUH7Oz4+nBftO38nrJxS6tBi3aO
+q3bFiArqD1UY1EaWO2tsnYsBKxZ9Ugrmu+yYYCDZUvl2Ug76xET7dS9PsiNvYwOlyjvU93XzBf2
9qsTo0+MuZQRPXRbLCxOXdQWJ6MYqp0jeGMqqYNjdgFIEXDBei8jBCZPck8URU768xDIKFXwpjgp
ZYVOdtJWnysHhub1oW20UniekTsylUgOMZvLtRmjnV73zLRLwoBKQCWpzbMaRHnhml1uf+tSzki9
1PKnoClNt4xER20AG3ufJ/A6JfKWnV+0sS8Bk8kGRWP69HgLL3+QJnf6NCFY6yI1HZ2yqauPsozL
re5A6Ls++K3vamC7TgVPE2Z56jKUDkizTjCLdEtYjc/9YIQHPejtnZR2Owq5Oe0OhRRafPdXq8eU
ikGGA2y5rcUa7eQYridKiG+/bxyuGQCo+K8AoVx9x6Cbm9iPiVJaVHxjq/sx133uvX3ChHsqTxq6
+nS8lkNJkHIvUziHbtTE81mb0HupDf3NUCvxMYCNC9SLeEOvJsx2ZjVK08FyNaeuj45aQOizw27n
s2ytM9AoKLYLwzv61suxaIqU1mbYWG7TTPbNgAbsnY+e5rPmyPXbrxpOfkEmF907tvgy1BxADBym
0HJrKzdPkGmjs8QrxEUNV9/5QlujgoqC8pTQAGIhLEMlodJb8xhYLoiF8jSnbXZTKlZ2CqRhN5kT
N+TqcU0b6UWmHEwU+dQyFkxjcNbAPFylNm6jREqQmJXOFKn/sqQ2OEiB9Tl37A6JAJkzo1G/D231
8/qC3BwuKBMWCn5VdJyXP8EfIj9J6AVyenWQtg2bql6i52ecVYedjyhS04vRkh0LzD9UpjVFxhjt
NsnkyXSbUpXug8JQT2WghsfCV5RHXHthNw15da7bsH+2qyb4F2cV9ysS9Dy/SdHX+9uBAszWM93U
ThG11fP22HNW7hy+l60VtGgoVouLAGF2RGOWE1pITj7BrjZdqXD0w4DoA6q5dAN+o2qu3huzop/K
xjfPdREXn7tBRxwn75onHfXXcee3XJyb/BQOTaAyoJdo3om/f3VuzpWCjvTYmW6Lw9y9bkbpndnL
X68voJVNKGfyi5OYTZ2S5zu3jcg1XkUZylHSkELQXaxRuuk8V52CCkuNhf1BRhDXhSM3/fa1hGyq
kiUFbr01hO8mZy7xAtDCtEYkIFLGU4uYxuj1rez0Huq/+Z8CjQzj4IwWt2rtl/293KXYawyTkvQf
IZXKn62Gtt25V4ZCR9RI6XPELuRk55gTh+XrZYu3MC0BccXTK+OGWO2QAI2I0q763rPsqnhseC0c
89xGF3kcZvmm7EkrsBOT/r4+ret9+RKVIhEG7oIGtIZJYv+TZKoCGcKssVqKkzQ4mW0vo23R7Dkl
iHN6NUBOIS4jqvov18byA8K48A2buw4sSOa4PSbrTzMaLthQqdJTWOoyRl66/aOd7WSHtrCeWqqi
5EwWKSjHrRBaW0ZG+zc01HzuwQfo0x/qsr9nGRN1LDuqm8S0g5sRAdUfb5vYl5hUnkkRReC16Fpo
TXmt9nxOPUWnB+u3+CCHhX0EXjftZBRi5b+eWCpw6FIBauRwJSUVCpavd4Zh44+kIVXs+Vyjbqow
tK6Q2f8gHuGR5c7OdK4PWBGPUj5LFUEajYL+Mh6qKFPW913ljbnWeMWozrd9EMM8h/s8npUQ5UZa
6ObtyL19T4s9fJs6nyg6Ck0u+HGcNqroLi9/QOXEqe2baeVNbYO6mcEFhxzECBf6+je8XDfcHjQm
4N0L2NwaDmZ3LzpQkFocG4OdY5mr/a/R7AXloMijW1vptFMGjtS7Hna9J8XwWK4A2SkWUNZYDU/3
cRoxacl4SZ9+T20b3/uy+jRj8rVzU64PbgJRLoJwRYmM6tj6Q2qlPUiVMhXeSEp9C321OEyBNN28
eThI3AFnFd1wni6rC3EOBtks+xpPRFMevg6aL92Se+cnGb7/3pvkckQ2O4Emq5A6xLFBTO2rS2JW
ktrxpzj3QilrDrrVKAeKMenOvF1uODB7KuV1smsq7OumnVxMckQRIUMioItPjtLqR5pr3qAje9NI
qN1fn8CtQfHyoeLHu49cfrUexhipnZyXnicVvXMENBS4aYL2+PUoG4Pi4WpwUqEZCL58/ZmUJIbp
bRReZyZfzQxNjDjRbxAviQ8Yc/Y7U7gxJj6yrugI+IgMeJX+YsBq4V2uFl6NVs2zhsWdOzjyW2G1
4oGlCbQrmSALwha/4tVy0HHT7ZVKKbwKv7+HIVXGL1ohVzszd7lfiUJFAJ1vCGOcwcso6ZRPddrq
UA1m2XdhQFGmV3rdGzNtz7Jma9poMgJA4yWksXuXoWJZSDdJ+Iv2iCQdZPB/9Om72b2+FLaisLoB
sGDzQBq9GpBEIdtIxxSaBhINaGwhg5GE0l7jbWvB2Tzp6M4K5XRz9a5zxoJToHRyD+dK+69wapRz
NznmOcGq6lhblb+TYG2N6oWXxq1BfX6NRU07JUsqdc69LqZrZVsSOuMhelFvnjsWAtgO1jRlxJc0
9tWSG7tyULFiyVEySeVzjkvsSTaR47keZWPJ0RCCMAFRgLtQiNS/XtiaLgco92iFFw59dsMjIzvP
TBuA09bZCXXRCmATAa1EOZb6I77CawBombYR3oXcElRoW2TAbEDK2ld6tT/rMP2Tpf09PmIfi8m5
L1Gfvz7OjW8mrg4QuwQXhMzlOIfaTxHO4u5wumDCaE0IH1j53hC3ZpNKGGxkHscGt+4yisqx2Ph6
QZSiARDccsDGTfqMpMresXeZOlH8NwS7lAQf2PUqEpY2pgQZovCAoYeuX3Wo+DVa5/kpCmLaHKjo
tTnFDbDP4EOV6s3OVbw1nfT06XYIIQP6HcuBQunFxbCLCg9buwlLP9VwaYa2OytmY2PTgeAKBour
AClZDZJEI5ONHpZS2BrNUzxLgLyjWa94ySQacneJ3O9EvEzUbFqSsIhQMeCYX1fUEwUdg55z2Eub
qbrnfcjrLyj0xxobtvAwwxY+ADCo6sP11bm5NVD0Judm2fB4Wi1PYwyaXPJDjrBxpjnVRdLnABme
O7tW9V8ohCFZ04XaUxvl9Z1KpvilA+Wz8yM2xm6AkuM6IFmk/yi+xqsDJ9JRW+1kJ/OU1pHuYiye
HnWZmjcOoPBHMTd5BBHwVowBZwIYPXE7yJT9YC8vg0J4b+uhJAOqQY7dTEko1NaC9u3LFZlVUm8O
bJKEC9AEp7VtZGrmyRXmeqiytyeJysL5+lcU98zy+WRTRiE5YK2K77h6PoUWtm95OmSeX7XR+2Iu
sUzN+/w0Nm2I1iecy7gKJVyLuuB0PfLGuYM/Om8LFhDv4jVWtM06NdbqKvOyEulVmYfSIdGmwp1V
edh5s720ui9GScLP7odvQjK0/GL8W8BDQ5lh52n+Usr8wZDaxzZyTrgsPaltf2MOGDXCD7qtpuqE
it250oKbuiy+Xh/zxhH04oHCq1hgG9blbzVHoLTl0vK6ruYEzPLs0CbJvLNyNmYWDjCvffGSAv68
OoISw85LJZhTTxrM+sYfOEnzof8qSdm08w03DjsmlFeHwDlTBF/NazulmNHmgJjHHHPQxursEyiW
wxSNbpa/uSXOvhNEOhYrCQZ5zCpJx0Ba6drSSryoLmWUdPP6m94P846y9saRIh5REFe4dNH/WV0T
mRUMEVq8iWc4yfg9HFVsq+a+PhRj7Nwhp6rcxX2g7HFBX26f1RIVOboNdIKtSMKxXKIh9ld5CG/D
A5JaDAepS1Ivg7FzY6Vm68WYf539bFKfZyVTTnASaDlLderiJEev1kA8PyhnzUM+z9rJQi56b0w7
txk9X/HyFq2O5S+bpJRLOyS/Qs2tP8SSb2G8hZE50J0HW4/f+X4UuaocvLfC7CHOh3dZhf9sbIy/
37x5wHxQJyTBJHFeY67iOtd7ZHITNnGr3HWNsMGaun7nQNzYouKdadLaYw1wnS5HS6lx7Ixcij29
GhoQ0WZ957fGr+tD2dihEBrFpwYNLcRilkGaPLVLlFpjzwdtdxrDcD46jfAYcbqdSBs7lJYOC5ku
JZtnDbrWRuC3czzFnjnOyRExWfu2sQK+Hsn//HUOcIi7PrSL2jzLBboUWu5kBPxh3YFo8gFzuQjW
mz1HwZ2hjTlWa4EUfRzQhfVKZ0QmGgOVU5PazmGcpvC+xuX6OJso+l7/KVufEtUcwSdG6Ili2XKW
RbI0Kn4We4rco/BUZBLSg+WwA9nf+pY6oF7QrzTeweoso9hWGKQhiskwbwuExLO+Quq5BMCn5/LO
0XQ5oJcCLpUD56UEuToA5SnUB8vPMg8OlnSr++PPZtDl2+uz9qJDsDyJiGLBsudiprm9HlBe+ZrT
5WHmlTjBT3gCllH1rJPLTWd4Zn5zzIei9c9JONqoEfdlUx24UtX3AlEPRtYf5p+Uf9P+2IAcV6kJ
0RA7hfpYP8tNgn9AEhblT4STg99JCKUYrH/mCyXkpptODumqecyA2/8eWy36hBjjeDsV2YRYvFq/
T+Khxn1T0RrdpamB9NtgTehMa1HaFzcSJ+AXuW2GwmuMqT4S2EEeW9G+VxqAExQJtOxcmpX8I/KH
9G9p0uXpZLXIfx7t2pF/hpU04eONaxgus8ZcndWyyOZDn1igN1U9KA56jpTXzoGzkUcz3zy9OAoE
FHddaJ3kKo5bVYMhHpfz1752zG9VLFTmEEd9LrNQeVQy3XaBKKp3Vi77J4RB39qQJZPlN1A3BLpH
Mr1+Q/AETdUJqVQUPebAHdV+PoylkFbVrb3nytYiFgsLKjwB1bXqATaTqOc5qB6olRmeC7TJT7zB
3/7Ycygk0zdH3AASmKotd6VTakZeOXXqhYmv3RjZ0L9Lodbt7P2tsZBPQqsVikw06ZdR9CBhSucB
EldZfJJ7+BQ+xqU72evlAYNwzKsgq6GE6hSFyUSQJBLmoAiMe2WEij+98z2S02YoHpJ0jKjuXvAP
82DuCqvuUw+p+AaCWOW7PoDVQzdO7c6oLi8mRgVa56WmS5NidWzOoHUm2Uz5QHWZ3zVli4dnWGQy
Inx1GR7SfNwjvVwmdkTkTqegI55U6/Qx9uvIqWMiGlWjPVpU/Y/GNFinGufOoxBncftYe3utiqDU
XwXvCbjLOq1LEgSnZSwuPbOPhrseSX36sVHJJTztNWw2FiMEExY87zk6xOvCvD0O/ZznTuJNUTY8
pplq/kgqS3p7FZYutOhB0TalcKmtLiGsQMEH1hphDHV4pzZF8w3n3WznFtr4WOwosgjeFlAn13Ck
BvliWYZK4sVFGhzDslJuq0hWxiO0auURJ1Tz1NeWvQPZ24xqcJnzaALYv879YUV25oQ5ghfATnMr
XauOCO7G70w/kd0i0OMv5owXxPULd+u7MUYaQDoiR1AMl4eIiWeeKEwlXoso+k3ktD4i2tFbBco4
4RXaUBRNgYVwqa9OEaZSV5qiTbxhroKHEXuS7FAYfbFzIoptu0oeFmHEYF8VZKY2NPUR8T3PaO34
FqstAAhjm/1CVyZxnagxvTR2IDpMWWjfaa2vv7kg5GjcpOjkkPgBORb1jlfxm1yd/LDyY2/O9fZd
j8jXcdSD6jj2nXrqG72+lbIs+HL9C248kegiUjulIiRUfV+IF6+iRg2a5mVVoWVh9FF15qJx3qGS
armh32h/Btuuf/W1bN2TVvUHVY7HG+Fo7JmwHB9x3/B3VtTGMU4TEHAMwrBk42vkf8bZqY5SGXsh
PltHOJfpOZ8UGVV3LdzZpxuLFwlVoWzC4hVObsv5zmx/UlPMkT2yihZHmyo553G3lyNtDcgS9Smd
hFQACJdR9EiuZR/mpecnIYzueS7dXI7tRw07op33y+aARMOW/JfHy/ppZhUy9j2o13th5XwPTDu/
k6Nwj/C1cc5oACMgFHMHgtVabcZuDCG92GrsabYvVPErLD/yKXjQwwnj6sA0b4F87r3MtkZGlZiM
izI8nehVshL7WdE5TBviAj7GSLY6fBj7ovp8fS9s3Ou0A7lkX4qkGKMtPxXSZr6uZjw4LSMa3idB
UD/lsY++SZc77bH1NWPnxNkalgOTlW4avGnQhKuAU1W2fVBTOFEK2zMkvXGlSd5TJtzK0nlJIm7G
1IHGXVcfUknOej3pYw/p6eFODofxdsiU6EEru+QpCKBsk8iktyDKox9NMxtugHj42zSLBfZDTC0a
ayhkUQZZC601cQPaeQ44ZzCA+uJIcYQVCsIVtd/v0Sk2ppXNhkeaEE9AWXq15bqhG0Y7myIvL+T8
hxPprM4G2f7rq2UrCtkYzTP2A2pAq7svVgcw3FOCWIykfK8ygJlahVLB9SAbpwdoHcZgsvaRqRM/
4tXpTGWZOkceRt6YBNKRsl5/zBVzOmSq1u6MZzMU+R4+kxQDLvg02TzkZl1aoaeE0jesW/xTNKhP
khT7O8fUZiCWPSFsoOEXFW1HK/vJQpimsMzgWEyNfNbGKDwo/pt5IWLRMRhReqMffqHHoqO4grCC
igaOXlH/w8XF1aXAPl//SBuJA+JTlFst+u4Cvrr6SLXRZyqQP48+ILIRsCf8yLVKjAHPfNPxPEym
hecaAJj5MKSQPHiMS8YOh+ji8OLtQ+VDdHYEJ3b9NhUQ0jZo2F+IaBbvoz5ujvi6+QcyReuUZbm/
U6m/WP4iHmB7UVoVHKzVkey0So3kVR57vWVlriMP3cHW2z0L440o9AMIRZ+MErqzWv+6iaouD+7I
U5zhF444eGAqtb+TeL0w/BaZH2kqNT/eBdQZQR+tMi95rCkhR1XkSdQSSnoADZgQCbm7FLfhD3bk
JO9M/HBOyKFLnhUrXYRthJo9Wioyg0HTJJlw0evcuQmaQ1qh+lprw3geARO6qSFJpzr635yd13Lc
SramX6VjXzd64M2J030BVKFY9BQpe5NBkVQi4b17+vmg6ZlpFhXiaC60I7QpFgoJZObKf/2GUCCC
wlYt8qxmuSXnzH2nkHszq7Z7IOWZ9h7nNfpSr1/CAmfJ1uwZKTvpO/LImtKmSvbdnGw/Ctrd71/5
n372r4cMqTITipa4R9P4VNViKztLJTb3h9k08XiQS5PufQFEeo4Xpi/OO28j3ebtjLRAzM1zuy7y
OqjIQAL2IlXWF4Z/jmi7fE5cSztUizkXYSed6kphpX+dZLbcD4NQV9U6eVtiWxmOmAdGpbXax75P
/QNhd+0ZoXjWsRHaI6zq9/T0b989bhFrB+SUSK9Y5V+PqDL00oAZgZlTlTvXC3n3YUZ42zvz6Kfq
6HQkcRuHC+IhyEAz+foybmpJEvGG5CBM7PSH1Yz12vyQND3E9+BTN5gXxNrc4sRHRmthk7jVHQM7
H0NRtuQWLbdzOT6Ikc7GpE962E5t3OSDFS7Y9VTW/A708XZMNkRq06ZQYEI8PJkpqL8DzabZGNsl
uYNhWdlFE6K00N55v96uZlxnOwBAIEHdeVqyyAzLDAwM/LgQq3WvvLT8Tsgq7mXkiRcfVlDcdy74
qxvbZB00N2GD8ef1U8g6b24HtoZYBKN2DFLOXdac5H9a8MGb29gOm7Zu6x6fvFJOoFAl0uxA4tBO
R3vo1W5z2vv/uRe4IhToGxpwqgl3rapfa1LH8GRYkiupb5GeRabeOT69XXAosuATb8dGKu5TYWLi
m9WYTShD+qZudi7ReqNfvZQQVN65nV+8C1s1B0EPkzPgypMJ0luyr5LOd+NSyuVianKO4JbH2WN0
po/N4r437399PfaajX8IA/xkZ1O20xcNVVZcoO75Ng0YbboFJlA9xpv7qTKcd1buX7x6mxAPQir7
NvTokzlFuFRv4Ovlxr7ZmxcicYgtbIw5/v2K/cvHRSkET3RLED69K8T7AfZl211ZsIcSOClnnbXM
eAS57wnqfzWA7EUsnBvTDbrS67lkLT7Wg9aKxAX093xdG+tmnOl3rJdOm9bvvIZvR2+zD8QGiM46
i+gpM4v06qqyhLLi1lzcMGlbHtSkWe+UeG9Hb2vD0VIFDGWzO413qVJnnbmMGftN8J2kIyMiUzuI
WyQn7+B4v7ofCBA21TGHQljyrwevb8acFcE045bgPIjypI0WMhd/vBBxP5BfKYx5TGxvr6+yWFKf
pLRM2tBpGqpsIKaqM/4slopVG3+mrT0Daw0wFB3o66sEWFAmlZjMmAQeEeNFo+K0dvT7znTEw+9f
718MG3vnJrKFf2AYp9re1cYMufJnk7q7OXaj7VwMhfeeEeAvL8LDgeRvUBOcvmtzI3QsirmIm5cL
aL/nn6tJe6/L9BaS26oO3mhKj41WcYqqlmSvLqDIRrz6ZfvQJn2O0YqOreSdZlPY3xpi6row02ui
cT1R1npYo62Wx2rtVoymVmw/96vrjO8tjG9vnyroJz0QQuemP3j9OHVZ9JNCWxHb0s1eckiX9P/1
5p1O8dvVA9hcB8ne5K+0/U9AkaBYii53Sp1Bpr/m+ws28zK/HJOmjpwib9+Z2b+8HHJOOtObl/mp
kzbSLJQuxRYvTN72saxtM1Yu3kxyJD5t1ov3fFnfDCIjtxUA1Dbsn/D1Xw8iaa92a5e2E9ujG4RQ
+su9vtrvuRm+uSuuAk2UXZmjGWrDk1Wk1lcM6AbfibtFPdtj70Vtt9jYB/RPmuYU75w9f3VPgBQc
BVxrg11OFvy5VmnXtLoTz7WdR7jQ13sZWPk7K/2v7gneGUUn1GkAiu1b/AcW0qBUVGSG2XFANOBh
DugC2OM6HbuaSO7aTt6z4XxjPv9TeOuzesFC4Ux12nUjpV7B1K8QezeCTmK9jr0gP6TL22htbOgA
tl3XCdC0ib97t+bEQzetnD4RxuGkO6znqjqyRtMcIj+ZemOfV4ZmsXE0VR8OUw8pO5/q5b0m17Z0
vzpP0Drg4AKXHUEIzfmTWUoquWOkRmPHrcznzyWki/1Sau7OqpGy4ZvkX5LwbL1zhH67Zv28Ki7D
ICCbmPRkQxlmf9U9yflErkl+XS1jcBFg9nHh5/54ljTER4SZW007R/4MPQb+jwECq2viI8X30XKH
sz/cD/g+bJ8bxxcBE8llr18Wic/DaKcI9YMysa8XXIRCPV+6P91GucqWUQDFdStPT1dE4LKeeJl+
Syi2ib+cahcUyzP/fHpBsWA/ICTPID1wmxj/8eK3hMtj/pHZ8UIIR+SMOGATNZzufj9iv3pvyFqD
pGhQH+KV/PoqZqlnnjX5VkywQyWiws/nnREglApbd2nPOBLZRxC9P279btA3AjNEMR4yqVOB+Zx5
i5Fb1G8ajcQQMgKC3T5o3xnCX9wcOZLAYptQYFt4X9/cVNqD3gy6Gdubs3dgcJ09ZmvGTkzs56Fi
UQxhJvSffj+m2zJ7MhdxP+ANgZVERX1q/OcuuY3f5kLBYMwyHJY5f0in2dsb9eIDaYlhTyq3fif8
5cfvL7w9rLcX3polqD82V87X99sYHr7lrD1UxUO378diuM7wpifU0TXemWlv0TMAILwBthMMaw7u
Fa+vlbWDqodhMeJS6eis26TOIxzYOu56rrVsJ4DcnhI7dXYwtv09Teph76ZeakeEy/d7LOXac7gb
6y5d6jZeWHLPc5kQ++L1OP1qNMyCoVIXDRMkTBaziAZl1N07oPQvtjB6rhB0WTNo3p8qzgLMuXQe
jREHTuueaXOWRoKeyTtz7JdXwUHE5AqbjuRkqLrC1gFQeiPW3Pam7YR324vUeOel2z7k5NmzO24r
P1dgGzjZ+6sOLHPWCUxWGrHkjhq/B3Vh4jY2HpeOY/rv37Rf3hLloEdDECDglBdeKisZRFcbcU8G
Sqj3lnfMVrKpfn+Vn+F+pzcFus5mzDIIlH9yUyWxQG0+13qsk6vrRIij269kioEIAoT437WsSD5V
iUlQ92xh4waUOE9dnI9glKFMBx1VpG90PxprFnXY4vj5Ynnd+jiJdszC2c+UvUcN0apIa20nj1oo
1uqAjx/7Vm4Pa43XduA+OkUdBDvbWrA04z/obivLGBX1t7AIFE/t8lsxCf85oKn3YnD8fRhtf/o4
95qyYexY9ldSGwiKRuDtfLZlh3oABUxvhDqCPYitpg97LbelPpNt3Lkf/GzU/Yg0EzojSDur+1xN
2VfZNrOMLLswx2jUK9LBjdqfy00vk/chX3xx9n/3K89L/K404lHkqRu6En5wqFd++f2dR/PmdUPF
DlCKHxZSMzrDr6e/S8jK6Jv5Ei8gTezy/YC1YuV3ICfOe4Kvty/bVmZsamSbvv2bnXDg+DUZab3E
qhrbSA52cJNMSf78p3cEEZjdAgSNygFTqtd3FPh5vcLk0mPOmcSGz3kdzpqqSbua37Okeivv4FgM
8IsEYbNOJkvk9bV0Z2izbm3WOOFk10QcYtcjGERJIVEUqj3ObToSNW4l6bDLB+l+Ikml/m5WU3Ex
qFIM0ZJPQL52VlZPfzwKm2MV3SR8m5h6JzNunps6rdBhQT5tzChA4bmjG2qEZt281014u1tReGyp
JhCGeLan9l+s5jJonWSNW2FMe6x/7Zgk8QkC5PjegL8tBLjUhkawLW/s6pPT5aD3Wu9XzoKPqOAQ
bTSivjNWgm0p5qV2ixMZmUJysTDl+v1wvn11gVmwwUPbjokG7LPXD9rpnTwR9sw0mYL1PKvEj8CZ
9HfKHN4aPub1Osll6K7j1ozOBPn068vUa9m3sxF0saimLDhrgn7R9oVtrNneEsv8zXYayNB6Ja0q
dPvA/TQqP9UZh8mFStx0QuySas6N3UhWOen2la3ZoeotUtwNYzKS/RzUjrmnkpntfeLMzcMcrFUS
TULNKYRrTCbOyEEEgGuKYG5iSWA9lrmYKu/LXCzW2ToldRbNHdhxyBaGvQsBCKmMlADFu66LglSX
Zc29NCocU35plpEQ5dofE38XlLV/CadO2meubKDGem0VhHU2mQ/6MDQyHKdCo6QSqRz3o9sW2V7I
Qt25UKIL2kfS76OfLvU7Mehyu+l2yqLNS3Zr2hoi31nG4tahKczii1p6cY/wIL8bfek+N2LQ7qHY
6RkObrVx7zWG8XmwBl8L59bPB7KpKgCDpqscF5azOV3ZuWFCf3bm4KYc2kqEQealTrQslTfHXdLk
ODN72lpdFtge0SReK5Q5o9IGSQvR53TZ1H6grjlMFnq8jkZ/CxDfIWBZE/1jM/q5irLaGjM8PNai
CFflFIKYZnxDDo1bJwWSNFOkO5qbxgd7apW1n3Kzq8+KpB0+WU5iPdLZ7XEb2SjsqnXHa1fTkjz0
JbPmo1B1d6GS1Vz3jR1MyaZyq6xDX9VlGfl65u5Sfy780Hak/SNohevg5uMsEOXsRFpEni3GzTix
xIaZmvRPBMvYbUxVJYM9r0p7l1faWBEQYJAFZaxmD8jjJkEfekuqnXUN7dQQh0pNsG+ty9esyxoG
zdeYp8mgLUSD1R2HyzGomcNK0RsLhDU8+cKxv2sDEdx0PDx1vvLb30fZLDyZ1qcCndasuwTuWa24
7kbrYRyDfKCq1JOeWS+nIHLN2XRJDRuSH6VV2ZemM6lbGqHYUmi5r25zausPvmxyitzAK8dd3/i0
IPTUqJ/adSKUafDyiVvTOkHouutO+KQP1nheJZnzPYPjQKcOJJM7K4LV3stULj/qNnPuzWl0PXzi
TYOWWu8u027yOLZEJMACoZLnk7BIVf6wnkEa6opI9FK/HV0N0b0L/4C9Y5JqX6HPPxa+P0PjSVX9
w6wc8Q3rouZr6SOXDDuOeHcd6L0VmQHnYtQJRnvVuTfeKC8bVYuHqW60H5z+uixqxqErI1xkvZcJ
FcTXNB1M49AGub3E5mgVxUXu2gz2pNL2CamVU5K6l/hJbA5JpsLWH9PrErpwGnn24j/WTTO+KOCi
OwZHoH3gHZojHSPXlypIBi9CMa+V4UQU6CNG+sPDskx6fahwf+b/esHY76zCsKpowJZahGudpQ9g
oSqPdJp1RljiEvC9CwBu9guhm85uWAQvSJY74gu/piCpDZMbZnJKk0g5jbeHxehyyHA070OvLVjg
OWnmh5bR9be5VeM2Rkyox1vZJZsTvQp4BF3pJXVowa29CCZTNEeBt/oYM6OCG1faPpFn80Kj3zaq
Voada9IhVTj5eSE43/RAcbe2IU9wSqkIDevCr9zlg1WkejSlFirjSV/s82YNDN5ZI/Gn886camS6
nOf6CJdYWYTc4ETyned2F5rjqjvh9nO5y8rcIR1m1O17kYjizk2azuURVgbBZG5vnDl0MG6rwEXG
5NH1oWDEh6fZdzbBCVrQl7D5BnW54uj60NimscauVzvNeUl2XhN1asQzeOmCNYjUmCWXWxYN74Y9
uXNcMdvGeJ37qjyMQ1qXIHOlX55ldTvCgVEFBNa56r7ktCS6KKFFevCFtFlw6xJz+qKbnEt/aNGX
52ZjXOtQttxoKtLhymg6DMoKUhwP5HKyipbEA6pzAp5lT2pKMhkHxx1ZMxtkLw9tluZPialN8uAo
f5ZxP6alOuQ4cXGyo1K3DsqZAqruOmFpSqWqv3GBGQw2oTxBSxsY98R5ZLTXW41KoKUSK6HhaksW
YS5vfl4Lwk8P7TB6+hlptWYSOjzFjAejEAzNQTE7oTUIvwoRavZfCl/p+C6kOkqf0rPXL+RtE9m2
Fr1555tZfrQG2AuhmppqDi0LO4F96knVnQkWY31nysHTsIervHuJnbkbBuxZVy2Tzjv3vFrTMTy3
8zw00zJ/ydXQ4jqG5dFX2vftRYUZrYA4ZrRgsrXHyWJZ6+VWBKs2km1TFqzhrXDm0EtTdOCpZpc8
Zgy2j/ksnLDifHMYGk+PVtlfoqHqbsdJc9iLqOXS0CS9rIuduh4ZAuwrCDGTW+AmHe7h1lazTEOo
a/Jr52jFEDntCJuf/lp6rg9O/VyBF3IkdQYnDVNbp8KmDtbqXZ6WVMFiWRojlLVbqd2yeNrlUOBV
CkLkJF8tu3ev1qWZ1IGF0pp3tWaynyVGqoVekJL4OBR2w3rZpPOtM6Td16ISeRVZlacW1lInQ/k1
GbXYrZBOsrCaJmfcMWHyYC+LsX9c6aUc8Mde/PMpUdlZ07J17FKPIvUxczJ33atsksYxKbXkm6eP
dr2rp9EYIrps6qxy02Hfz6qKO1UjJLOtrDGicqmLS8Yy5WSpqq6K1KrJOjIx3rtec7Sz3+1lBi0e
st59qFvHekkCF7mu2+WTvs97H4P7kpsdwtRguw51v2V56Cu3u8natnnpGza6A86I0M+sTiwcV1l2
uxc5DT67kg7IXAp9+WxYc/EyroZJddC0i/2Qjdr01LfPSR4babE+kyrtf53ztaSiq4GyZ9FDNTHh
RPihNnpus+O5OfRySbm8awa/f+qHfPxcYdCdhw0C5E9q9sZnzieUd7Vr1FO4mB3lnY3lYX6/lSd3
ybBoyWHME/wsA6K8xhB5AuKS1umHKcLRY06idV4RDOmBGh/a1vQ+177Tf8l81Q3X+BWUT8iYMzfy
O8Nrw0Jo7bU3d+qH05fmF9Oya86GthA/WNjYmjvTBkgiEraQIZ9Tfhjs0viY6YV3PzaLDqun0LCX
h8aQN7uZZU7bMRvz4EgV5c77rDLmo7vyOkEJ3t6eDM0D1ikJ8ldf9t4dUWBZHs5JnSAFxfHrTq9y
S+4mrS+/1iJzXjLEhRTR6Rh81BwzsbAkcIqXTgTaTdku5VU6GfNejUa27EujLbYkBjU8FkXVPC1N
j76sEKJeHybkdbwSak7uqymgaPdkZnikL6J6DEeBOyL3kC2om8sq+8iAZeP5iM3Lp6TSVI46o9Lq
67VpDW036qCtO4/1vg4B4diQ0kw53qE2DEBYTCKks8tlbyoOKl2R3uiTu1QfO8WiEXWtZa+7bNbh
bbIS9He4ord1VAbe0ocFr+p12bb6Hfp6l5gMfWJ5o/Iql7AG1i1CIyHwNfSHNFjCLMDFMKSj6Mgz
MyCjjuy6uVUh3el62Ge9Lz+Rfhs8VzTMoAB6c7KGPUS++6xxifTpXV37VhCnslJJ58mHyWQXDZUC
W5tbW6yhmUD5CedKVlWoCR4n07GU5bnTG3NC6MVoXRe4/ZqHzh3Uj7kvB07WZiZ2QToXHnq1eTt7
pJbRR0Re1EPUYhCqnU+EaSkcJvzkIfXy0Wb9W7T5E3HEy3gW+Gu/7AtOgWQ76m5Dd53AVLaZwNQc
4Fh3qGNXrKo8axAnXJpt3y+7zErBvtc8yGKhzKrDFc9yfmyR0ZSiU+k7x2qo5mdYo159XtiWbMNO
8wRgkymLKEMz8cWyKmZS1ntsJFU7zN2NSQBxcSbbIQ+idnJUtjPmdf5UWv3wKOBTyigbxqSLzKmv
H1WgWhlBt/SeynQlw3Uoy9UN/ZznFykyuZ3Q1vr2c6/T6YP3VfiPeTXgHYgwFgStKBx5iYd8o+31
3jXSvdXVCSl17MxWOMNxl7vcTXW501Y5Mjyr2swGZbYWh9EskF+Y3pgqQlbwJTm4Xo63xuQOQMgy
razpGhOMcrodO8/9qHn44ETG1LNq67ryzsbeGrpQFz44HEa4uO8hdlkgv4LsRY4cG/2s6XLL/JqT
fDJca11X+xGeS+VVssimOgbZklwX1AluOGSlXYacQ/uveAj1t61Bnno4r5WTRoFGMRoxs9HerY45
iKjkmFFRsNAVD/1mSana0zy7xz4qt8JhLAMSPruhm0IX1+iShkrQTYeex+0fVEBsR+TLZEwuzNIK
lgsqI2IhvNrwj3lT61DrSgxiozz12vvcyIYfZcaKuJuypfkw0e66K4aMmj+VHA8vUtHlrB1IJMgb
q6s+udRqrZ1Df2nrkbDLIsPiW83MuDmZqjbESsh+RNfeJbvMderbeSYw5UyjDDhkGe3QfTXq4tuS
MdK7ltIui/y+0e/qoaFotCa9SvfjMGrtNjTecAeiXgW7Phv6LvTXoLHCtLQYuN4yZU09qVcDNczM
iwTGQ08fJp9jXGSKhec8Gdu+ogKR9WdP03t1zFAhffV1LBN26yrbdVcEJeni+bRg2kgF1R/6ATwX
F2RBUmi/ePNLgfHCeTc6HF7HlQCwEKEbTkJ63RSC5covxhCdvrzqEKDe+knt3pmaz5JtNLLQ94vf
CDMcXapngOE08wBKVBJwrSGroyDxAxCBddKf/LHFK86s5/65SWminSF3E3E1r4HYuWVXPg2d1eq7
v1vJWNVkoU1xth2Iq8ykeGy0WXeiv9cuR/amgFVAw8GjZO8n68GrQZ6kg0NchC0uWWF4QwRJCKwu
bZ6bld/znYM/NuP0QIfoovsQq4EeT1tihhqXylrKOW5H+worTZfduAMx/mPcy/Pg0mF17CLIB1B8
DUily6CNtaFPsY6cFPIvqqdSX95z2X/b8yCrmExF5HO0SnnhXl+FNbdLJD7whEEN6VWRJsVtWwT5
uSEcK24q33rHn+EX/e6N7A8XdvNOwF/tBEdcVWOtjiOneLIJ+XOYx0U7srtZ8ycN75PQLxs7avBw
Dp2V4r1I71KXKrr90wBEB90QWqzNtI7uFey+1zfe9iM7ujR7vIfS6WyqiWwqMTn444fIVTDLgabM
HRunvgqZiaZGWlMfo9FEUt16HeUB4TG/h0jfwMCYZdK0goavbwSGU94quFiuKjliMy6m8SrNSZAB
jXUOlNN59PtLvUFjCbWGTEpv6Kdjyuml+rmv5TrmRdz0Xhe1Saluu1lN7zQSNoj8NRiLmAaeFCZ4
ILL4I7x+OHx5u+h4LjycnL7OSKnnpk+zGMHbtK+IzaB2v8cnfzOI2Hrp/iaUQzAEgHoy3/KBqMde
d3hUZZpFRpFqOw8qXIRF/x+r8pAZ8F5QijAFKGhO5oC5ds4qnH6JbYJqQsVR5bDizv3OW/HmUf28
CioPtBn0sk/jmfK0KKfBbkDsa23dUz+v4WpUf2zptV2FP1uuOh2mUwqTLLzJM/pyofEwu6EDihWr
nnjHtdP+bfv8P57m/5Iv1e3/egG6f/03f3+q6qUlmLc/+eu/bsaXth/al79dPdbd3+KhfH7sVVX+
9/Yh/+eXXn/Ev67UEwF91Y/+9F+9+iWu9O9vsnvsH1/9ZU9Eb7/cDS/t8uEFQVD/8wJ85+1f/r/+
8G8vPz/lYalf/vnXE9LHfvs0yZf/698/Oj7/8y+6K/8xIbfP//cPrx8Lfm87zavy8W/xY1e9+bWX
x67nE/6x0f8xb/aQVLHwbLSC6WX7ieb8Ay4eZA4f02w4TjSd//pbWXG6/edfhvMPjBK2zCkmN32e
zRKyq4btR8E/7E3pSxYRHJBNIeX99b/v/9Uz+7/P8G/lUNxWquw7Phhyw6vZvfmGYdwNxcoAyWHF
OuWj5VlSGAOtMZQuOVr7sVmvrYLo017z4MLn3cjRqkw4jQXuoRgz82sp07gZkzMNEkVkFjMxgg2u
LYno94GHvGjiGApGonECqwPvYhUE2sk828NstmN3CdQZyzuinkXaYS8oNfouraLS/ti2/fkywY8E
j1L73Peas6EL3IuqS+8TbT1MtFuABKS4UdXcRrR9Yr3tKIqEvAI+afY+B/Ubf7SHqELhHtK5zkue
Yf+hxetmVy/iblmWzwK0O9U8TpleXCRigtUi5OcAcDYyvPJyMRJ3V2SrDsruml+KuSMMfC2AORpb
7dbOmiPhIsMTeveRetu5gQJnHQnupWh1CwxJvWAvcK661TnR/aBl9M30l3xnrka+66osPZrK6gBk
DXGTBgP5OP6U3cHSNY5FYrUcQLvxo/IKHMgG7NbOHQHSukcN63ywJf5JjXTuajXtltr9Fow5Lj0p
krntkFdMO5Q+HFmR0shd09ni0jfnmpZEZa9XTb9aV4GnlxWRQakby0L4P5rEcPZJYg3Z3uk9vw2h
WMivdL1NUO3Z7G4lKMHnnJO5j7v6utxWTV5cW8yKJGw3MYEjPevYOaQ83nbrXF6p1vsRIN+yQ8EQ
jnuzn5bjQtrngcwsF8ONrg+QgboSjze4DKXvRkM3AqxbJRWVNWCxuptkEXwxU9vHXKmTYqd1jX5T
Y2ZsR/2Ym8YD6cz6Nd4Td6Wr2RzCDNVE+JhkuM2nlM29nDXGrskuK7W2+yq18KGHdVGcz2bu3owB
TwNYH3Jnr9Yb0ZLDaOpb08sq5+vct7A3aorlfJXeJ28qzexcmTZ+uoZ9RkFMTuMqlliW5rciT3YV
zdKon1f1WQlTgsWVIJAWAI3uHJrVsXbC9I5+INabhRCZ82U195J/Ysm7WrfRvw7lNe6Al3amX1Ky
0zdD3tkvX7wmvaIdtpe+uigHE08/393LBC1ZgXRWSUDWUjtL4BQnaQ0a5EVr0jptiDvbledlN9bo
HfJijHxAgLnoHjiYQNg0cQnEwynMxvl6lirq3WNvfRir+8ZpkaQvkTSfMmvdYwnGeOpfdCftPgzZ
cIMuK5zt5sByNMStRRdNmBc5KK2+iCu8/3dzlcNdXdqwTs19XxbjPlj9M6VScZbrCjip4alqwYWv
6hJLijwe8/kir+doC0w/0K026IUsRkT39piqpDuH+b7eOgnXTVKIJlohvX3j5fU90+bSSG8XaYa+
/k1l/sdELyOK2MPiKxKLg6OFYVSwlkeS2m6gAEZ15kVLu15g6b9L1A+bVcWbjeTYWWr+iJnVRlEA
8Umbg115duSJdg988NHL8QXIusJhneu+Cagjl0m6jESAqx9Vnt/mKS2ZNfX8CErel7qZnjURiH3D
bDya9nAxz8VumPPrsukecwXso810vCwDZ65sllf5KqzdBBB4wC5e5HdVhq0UMZ94tuqI1gH3D2SA
Kiv0zfqaOg8r1UrJY1euLUTeWmi7lO7FRVfgVxAWedrKjzIYLWxQg1iCe/RJttPQ4C9dfi+z5EVp
+vdyYajoxWR3qKSjdcz2tRjXfUljOSQISvtgL6J7ttb2g67p4kNbAOKEpGNcpxwFrT3QMjyGkdLo
yhFLtjM5nFOqI3+mq5MfpayNT5SpXVgVXfVFq0jOplsq9lq5Bh/KNO1UmBnrY9Z2wRVAaSyF2Ude
T2u2rTsjpIGUbjLfK8jT94loy4jex5dc84dwzlO0/sEIuDTql61K1Xli1cE5Pd4hss20vhTm4ocJ
2HcKKoLr2QMZtPQ4x13S06Zv1z6/bFD53oiyZ+1PPnoLM6PS+88o3mGdPKoKRnMi7wHXTbLO9Rdf
uWfSFedlV52NmGsYvWJXsdz5Aiim3mtZ88QB48rPhqdiVl0kOruKsiq7aw3jqcEXMlokYs/BUGfF
bGicGE2Mz7J90C6o/+hmhISP1Hsf8JLuPjIwLSntEK6xH+J4WLAUmlOUiNJCCFE/CaLe4rwvz2c9
SJ9JI8dmoSqfcaY+n7JWj4FQI5JooroYaeHryR6rieulUDdNoycIxhePKPdkD0k1Eg1AP42h0v6E
Hf260tmwooYuZ8JotyVANy9d51Wfg3G6zFt2td4GoBjmM0f7qrTyYGHGFrrm+tnDBivVvrptd0Yj
78qz5wdoaqBqbUO6AgX0CnpRAccOenmHG11sV/NxlS7TwXQjbM1uZV/fWHK4UDVdHay1vsP1ymm9
dFek9B6Hrj3CeN0tZX4VNPZH0SRfhK2dk/1xnvESV3QxZZ9elG4AzGeMEXjrN9Em18jcjvayRoV3
tXrDZ7Vo56ZmPWgowEOv1a69oHxZx/um85LYGAVZO7WCdbHYP1zh7K3UQcP6CGyyI9nECHUpIzE7
95xfvyzdj8LLz8ZCXrmw84K2ZCXW0+sqN85q0dI88tUtKS8hjeNbnDlsKPNkn+GBwzQHnfG6Pvb9
5CqxLiZLpPsif2p0dZS1s4fTsEtreieLATpsAwHM35TvRxaPPUxmx9ovpnEVCPJrCk07+np3zP0M
PJjOk7HAa8C8q/uczPLCWj4vKJr9Ahs5wl4008jDVJ9qJM0zjS05fhib4Gxc57sxGctoDcr9IIJn
Ju0u6azNC1yGuieWo9NYeoQy6Nmt6yMC9pgBi3g1IGsl/5O6M1mOG8m69BOhGvOwxRAjGZzHDYwU
KcyzA3Dg6fsLVfVvKUotWfWuN2lWpUwhIgC4X7/nO+fuSQRkK8S/3C8RbBcp8/eW0r/1qbo1OKyt
LBuJmnW8gP0Jv5Gv1uJW7yuM42VQK91+mVDTKw88tQsRwHD5qmT958WlO9A6WssKWuLTLe2TrIdn
XVs2Y7fszMLi/LSGazrDLdRNSIjdLPJ9wpzHsFzVKjCZPL3tS4Pbq9rEQI6hZaUsVeYFxsWLRfWQ
Y7TkZnTGh2Y2lLCaX9YKb5pdNjtjqpyjHJScL+otB1F9cCv3hc5v0lShHKtLXi1fDnk4FSaiFuoi
DdhT36loHbNzY09VHzjjTNt4tC5bhylOK8DQkOq3SRtL7sRw21FoTGK6VlK2RamFVjrve1AY31OH
UCfvVJNWaJNCMBvDncTjGDZihsl0K8C9uhtD05TTbh3MZ8+b6vuJTm9kWAM2BYXHz55UlZhcxbpf
jOxZa+69VZ5Ea9w1jQwtOOpRQehwySjX9QuHhu884EXHjxia/XAQiwanQtJkr5MWMO2knr3Oqnst
xmqj0OOflTBd1S3GGGSoJiQf/qKa3Xti2BHNVfFxXtA3lVmxHzTTtkQ6IMz+oav1vboW/rk23RSt
Q8ozu7aXxlHvMjnMrkJnEhtneTLz1OfsXAJgM9t3cA9lU9ORznbTmKZII5kGDmHxqBPtaeVVpHj6
t6R/r1MiUijVUx4l04gqZNTaqF60xX3VUYAPSHoRKYgsARrrhZ4/GXUdZcwHgmPkvhXsGawLBLcx
28TS2TkyxnEZTvwmrCkYp/JkNIg7vEhOnQVGNUSxMW+GwvZldVkZ8clMTnH2WjcUJOZVWQzbqVb2
1tC9DJPOzkz7TG8DpVVfjaTcFOh0Ik79OVmRVZrIYmYhsJvid2q/QY0IRYyYyxrz1jHRJZdL5J6j
Py3l3pmxdWVt0AL0cmzdSWMME93j4ZnbgJTPLZ32eJs17Bq5GXWlxSSLxom3wmz9zoxvne6VZKAl
gGdwNqt5a7iVEVkdguhcYBd3DL9LkBsyS9vnKuPxHOeCA94mtpKzr5LWeVk8dpAr2eLs6MGfrKVz
A6V897QBRuRtcMzrxXTeteRbqdpyC7Wh+V1+GLUno9HfrGLlmTHus75IMSSDyOhOjFa/MA3PHDq/
QRZ+TWMtfoFJYiOt3bxT/FlftmvPQRIxqQF96u966cQIgTE6U4Yj4XIgI3MjspYawhbNXpx1mmqo
mTBoUl/RvV9ZJuyjYRbvimU8z6zPfpLEqPLK+ZG0p2hIsmt9Md4r6WTIpt2dJp1N08zrwZuHJ71D
j7PM/omBax/5eS+NiwtivH1dm7f9mt1YdKkivc1OsHgfQ6cc+qwy4LppvhROSOLhB2hJQH4qE97c
Sxqxp9I0o6EsFPKGG2Aahqmw80cQ3hfkizKvwOO4p2tKcVlPXX5qvd7bLQPintmUvZdFuCpHD+Yj
r/oTJ11lg0Jj7Mn0tO5KoQ8bz63TZ2E7xWusMHygrNcyyEx9uLBLynpB8+kV5qRD05qUiAgz93Ja
FQ+9DwNyoOntNPhDPGOHL1flgijHcg4NZVQ1X3Gyqgm1ajW/T22KIEOawXwqcmO8SqwefMtaXcCJ
uuns1U+GMen8ROvTLNQIpG2iIdNb7aKhzp27LQN/x8bb5Q3mvjAWCNKPlVrZfeBaiGxbpV2Uy9hO
si1PWuUnzE5jpBdECQX3Ml3DKaC3Liy5AdB+dvIyY+bwrYi9wMThT8NU19BSqXZw9X5NAoynaef3
a5GdJ2eZGvITU/TOIEDSRBPtD1ocFBZPI+toxn3TOYqa6L47GIppoJCLZ4kVZMgLP/ZqFFstYfRs
mJamvZkLio1ZY/GmSBU7G1bNPDlo8Ai2uZ3tabylLhj/kuyW3umPHjLmfVOxEwyGrdSUZM1aBWoH
3I+Ab0IL1LJxTrEY0CttT+EO8oe7kerXn2jwXo4EI7IeuUV7QwupXNxoHpQ5vyKr1rI3PRT2em+Z
GTLpIi2FE6SHBrN4WsaALY5roanEy2NXN/gMbZN3qS+Wc9mZLOh7KrBksqpsYI4TO10SYEtTtG/E
pBXqHkmWdFy/cay+MHb5WqgoZBbjjVpgLfRoLcxcfqh9XHt1eYEJRcWh1GvrFKj5qoHXdI50ejJg
RTfvy9Wx5V0+WqX2yQEudT6zmpEg0zzU5iG1Yls+V9k6XwhhrjvMIbA3sZRzAKSa7fS1sbXbzhz7
OGAl0I4EDHusTJnslm0t8jLeWsJFgJ/NkkZFx2rCetbWLn1r1wXrx+NhQXLJfPYb/q8zoZFAVeSm
zb2w13y4tIcJt7JXKLgSpgLiscEOkwS18MR4iCXmjY26LvEexiWNA6OTk7WtkphaD6t7rvnNqDpX
rXStNsQtptxCwBifdeuhzBNle7NocvhsBBUKWrkVCvJWCfBfhgOSafMCvlATd1NYTLab1UUlG9WL
HcJ6ykWPaqutxRZEsLtNs7w9THmc3BDvFqeh26125tuEP27AK/R9vZRDYHVp9kwY+HCcZElXdVD7
yFRJr/FTloHJt9eY80ORaJ/Cjr29NRXeXSss97bL3OZSF6N1Q7aJxdmtnrVDP7Rjj4fD8p7EnFs3
XT3r52N3XpByaA298O1uWGhsMHD+YFdVe777c05DJLO8a85PViARaPfQ1MyQTh3Cday4cMyNZMrB
k7RS8V3tXZ71Gc4nwJRT39VkkFzVKA3Mel/0Y2UmnBe0i+zMujJ+jxqi0toKtAXcmudDNXLfKhP9
rmC5fPY4Ph+IpUvuYtFTj5jz4NHKmui2WRTjJzBV73kYF3bvKovzc1i1TN7quoTsqTgb58OgfSuc
0ix9MWnVY15gSnG1REEcbtPmtBpa/6kl9RXPUQlN2ebfFRw6PKjzOqGyioEtht/Z3thudlJLlSZp
zfpC0Q6IcZt3lTb7BgLpi9EMce+X51zgC9G69pMmW6qZxBn8BbGV4VTMU16C1dRFy+OFEOp3lsQZ
VYt0fqDnOi/AbOq00zx4zaIxKZLNK+RQlqvSMLetahCuY4xjuYGqGHa04Yw9E2Qs8AAXZXo1mr2x
vqb97dwnuMZcQ72g87k4jrxzJiM7dLyFB8MGOcbR1lhAzw3ls6Jln1qxUuIQ9L4c9LJPyOJzzbvZ
gJVxzXXw9Tob7qWacvClBT1sktGSl5hACAFK2tu1MJeTZnWACMJwjwzuKRm4YIobgxWGsqOvo1ne
GwUdAp0Ww670Ot03RaMEmOsG3+5pSXIvVHksDI3+i9tPG4Y4xEFnIJjbc60GkxXTURWncU4v1ZLt
1Mq3vFZlqPYFZL5116tUws1Wkd5RVslHbZbboTR9hdLGGcp95S270TMpKmLKjjWO1HgdL2Z3iP0m
y7WgBQvn4axb33VoOAPMTpdmM8cHs18sDj+F8WFXQnnKEyOtNmoz248FeVazoUWTfn0e+/JsD/kR
Bb9/lwzBu6wWSWYphUPuk5A+HbtWL57LZlk+S9MoXzR490O8KKEr0z7q6xhIjY6M0++wF7TeXpTK
gO+AqX1yy/NZpfsJTfu5dOr8wxBWesXAE+ObuZ6pHuKJs8gpzPIBY5T2YjdeezIG1UjAeAflLek7
Z2SiiNynaTHea6tW576reNPVoifrzeyImLY7rMx73pvFQScmdMO/tB0xhexUadofrVY6FykVkhbN
ejG99cKkPTGL7sqoy2rndpa6BSMkS8hx1m0NC6oY9Y2U9IfG+LgsJoqjSPVgSmX6vPSVtp3TCiOP
OsKiNFcJWyAME1lltpckfpxk3l6NDQIDBubwgquykVc+nAOvpMzEJl27y2muBnrPnesnU3KkrZUH
rpHYEVYHLZgSerzriKVkXsk+q41dqyvph3BAPM1mOKLi4scYR7FrYtsMi9UyQ6k4Fw6pYBDY3l2l
DBxmxTDtBkQ1aoWUjX2KQBiYAtXED7ZuMgvCtPMLnBIqIe/CjuxmWa+doXlhLMNnTuJFDqef6F3O
IauuDyOt+EAHPQ4LLTlMonpUSnIa4854c5aRxlKaKxt7pCzoxm3i1vG+dXMaMbP9oNk8+D25Wlcj
qbDHTKn6DT2taBkFJZ2rdMCaY39lt9YdQ7/agu4jXsHBid91tz4iRoQzPsSt2hCm2NLBbCR5ARWP
sddiXVNQh8RoOJE7feTWzOHC03dtDdW/iOkmTuyOjEB+FyRqJxrd6QlWquc9tk40bYhydomXJgJ5
iljet3GGgYWRVgV/zXLrGnmILoTzJm02+BuaCBJ92TXGZO1VJpTsPZq9O8YcTC/k31aU1j3NCgME
pbSeLZcBBGN/YEqMiJbz4cawlxut8MSGUbHHkeCYnVilAeBQrKuv9iRLyKpIwqKEHBlM/crAPuvI
TPM1AtOCxu3Z3urQplHnzt/cdbZoeKgbjtftnlF8E6yLDtpfaLdlKiKhOlWkJ5OMmIYdoca8Lm6z
0GVrqZhG8WQWtM47pqfgiEBLM635WmFmF0PCaqpVxS4CNXZ4AyE2Byl2pUnvMU+xm8wzT0xRyhOS
gmCts/NNWZHdU/VFe+fF6qXnDdp+VKr7QVsu9ER+SOkcurY7uqtzkbf5o/ej1TcLWJxJ9aumKm9a
iMSPhMadnqf9acCo9JpnhXOFSaikR9GPO9bdMbLKsjy6FVGJtc6XmcdmvbH14l2MTufHvGlQikbI
2F6VmXJFgq6TnCDbH0ya+GreVPTvdSr7cU9SYrAOxQ0S4a5ynV2awhNPrmR3Yva8bVS7YuijQRmv
aktExD08Q4c4N0s3Bgac6Q0hHdZbIyf3liHoAAkxKx3VkloePZFQVkjdvJecBIKynAYMSabf2029
MQz6mBUqy3YSpbiYHeOg08TDejqfhngYHz2vSK9iBRpcF9mtVq+03IQrg7GVpq9Ny+qnnvvWdciK
IDGLfgl/TVdnmOK92pg0xLRQlOrrsnbarsYGS+CiTiNw3s5E422a0bgfWUpCmUiM4nUl3mW+OBSj
RctDUd8aWRKo9XrBaLtbQozedSPZliyJRL0xaICtV5wJ5ruiRrVJstkXs75fYibMF+ae1IO98JrX
FrYvq6fjrFSCQrwXodk2RTSstBPbtqS1zsLulbKgR65+M5gy1pZ8mzzvPrCT3+LfOZKPf1Wmfbjk
mcQkqdjMx7SWnZ2q6WbSy8eF5uOU6sYDMPthpJFXFwQngmac24K8CAQrD49yyYcnWSlR0aG6uOnQ
gm6SH6CleDScvnvJk/RIZgZiAQr3GnRCjhtHdknEvpwF5M4/O4PzRND9HcfZ8oGvQ6yiNXdB6+6h
g0gwpGMsEyZN58mFYYG4t8ecBtL1PKrZZlysqzz70MuZeN58oC+D/27jYPmSHAhfskmX730vrSsm
AoiPLJlHOxpyIHwpx3MnPes8ElJ4BU0ffxc8KpkB3g3ho4xWLVzpPSYcQZQjCrlyRUxY/dIklvWm
nntuJZ8Sa457fp/cVu2VgLqtHyIgrA6PmlJWoV4vghKmLocRNQXjhz7TdY6HCdTVdUO3TdVL/KXF
GvYOgpRZqus3J6XEoB9TfVKMJuiI+RQIpxxZwEotSY4J3CUyWfypAk4TaBplopm3OoVZgKchfzHG
eZkvYyzfNDeHvFcQEKUWlI34f8FC/q+Ix09YyFX7Wd+J/vNTQI/8fwCD/BiX+b/+D2zxCwxy/Va/
VW//xEB+/Af/xkAUx/kXcOKP5GiS61ziE/+HA3GNf6kEATHuimHbUE8e6NB/OBDvXzaJBCa6qm7i
8rXP2T7/4UD4+xjvyumdFBDPOufM/zccyC/xnZxCz9gQ/6AU5BgGcPLPcJbacrzB9DDDdiJNSY8w
tTvdWebdSpUY6q7UTwqukv20LroRxLXu3XqtbV9aaplfGIqKGjiiz+dCnejUmsBuIungv4kMCL0x
U+kH8vckZIgHHCjqv0Qq/YhN+DegdKZ0yET2GA17nkRLrCKL/i8QaKkQnxx7RkTXxr0G6siOnlfp
FMHJkoWitl6afFDZpHOF6R8kUR8YhNn5RgtX4aO5WtvcTevNxNqx5vwIEvXH70RVHIYa7wcM9+uQ
NreEVHbPtKhVn5Ga3mtcOmqo4XabQ13mHgbDBZMk3OwxJaQwjFchwH4HG0Wco6I6VfhqGvaX3FGm
TTG6HBpkkx/7qpK7f2BI/8F8/on1fCX2zveQB8mG7SFKEOj157tpIds1Y1kYkdtX8r5s0ZmpaTuK
XS/tzwof5x511SVwzPT+50v/Mn2M7BQN77bOXSFgjtkrP1+7LmsyO8fzNOWZf6zgsg/0EpewcZlJ
2BKgVzo9zr2x6v10mh7JKCkOC67TP3+MrwZ5GzAKEs4GkOQXYPP6+VM0+NPAHFwRzRNmf6W3Gl+d
y++K4z4Sjr/u+R3+FgH0FVnkki7YnWoyOcDG0PGFYaUpGo8wRSJyZ9UOWMufq66/HVx6OX/+br/e
XS5EfC2JUBBknvslGqtup6S2VltEZl4upb9aa4NCBStZdzqHEacvfHBxnSmJ+d/iuX/E1v38psGj
sRgQFcX3NNQv1465s0nbjiLCAtwwOBQt3LVrpNIBQqNU+/u2JmNMlkM4aOtjHSNL/vdf/vxDEznO
j/DLrzwohPbF0PYRhuBnNW7eZGc/50ap+t0sgplQmrq27/98za/sJncWcJM1myB+cPOvj3SmzLNa
jxnF6DxY+yzD62kXbvvw56v8+vxAArKYazq8K1H55z//Rz7WiBCCKdfrOY5nabh4eDgWnK1IVGb2
F274N7eRa9ng7KRiEKT648//cS3HnueiG6ye22gex8556DTrEwQhDzJVbWmz9xHd4nJ3htZoYj39
+Zv+EkkHD6nrEKoMUoA/d3+ZEWOuBBgZXB5vxUdfNBfY+zEhCjSyccfAwE3TJqC4Emtn6typivc6
Y7RCYSDWPJOgVYmXBfTAIXSclz9/tt/chZ8+2pcHXEDUTDGCBgd276DX3jXpAu/cmr+s0L9ZJvkJ
HGhq+r1ksn4d+m0rlStzHT4tN2mwiWHrNsZjafSUjePI6SffUHFfujO0lV7QnZ+l6/7lVfr1seYj
sECzdxI7Sxz2zw9clhNAzqxqHgK3ayLHbL1wbo3uL9/0q6fhx732KCtUgBiVB+7nq+CyKSv6klwl
dx6Sxbnn9PVYs9v2coj+fO9+XfRd9n7CRtl7yJ/+uujnZumpnUWD2ljbfgfA95wxl+EMY5jbyRIW
Mrq+/OVH/N3Xw67B4sDMCdBc/eevh8Kh2TLnwGq2433CGdK30/5d4GyeUuPjz9/vd6+tDqrraMTt
YJZwvqDqnWKvenxOOyjxaNF87WRAq6MKkqWRjOjK520rMprnwn1ukhlZqdX/cjd/+9zCCfNtz3Fp
QMo/f98RI53aiY6+o21eIpFqx6yb8o2I11Au4+fCbbnQtPyspTZb6tbbbOK08Zff4Wdm+VzvkUf3
Y/0HqWYT+rK7Y7hsOj2t+8iSDZZB9XbR9MtFE/et1j5S2l2zd630x7+bOMIN2VC2/09h/5vySvt1
B+b6pssiRY1FjsiX+zBVeTUypYLUiQEbIPjLhYeav2U+UhoJtKHBHKKpyIqN3Xkkq+CwUvyUaIVQ
0ZVICIN8OWjHwnRyP+6UYkcMtRr2Tf3f5qcyqsklrYe6lLGWKrT5zzdLRevnxK1qbFzmQzYa7iH3
3K3jLrO/Ypn+y67y69LJVkKm7nnsF8+o+eVXGWZcoahvWuRZw/RRFNmdZTTG90n5W3n7y9iG8/c6
71vqeVYIwdlf1pQ8jzXcyqYaaZ2+V8r2eTUKM1jq4Vom1JXn4aJ+Qq9o01Uwc4nuhdg+5l1bleGo
Ip+iKTWMypJuWBfOq7AJ9xSziUpVV/qOiCNCddL0pp+4P2ZZAXDpsg9bHK6TMYKIqvJbAoz354fq
60IC0k8kBd+FV5un6utqPDOZDGtvh/GfA1RkWZV7IxN0FuYMnWfY1H9bl7+u/v++HkFnnDw5SH6d
yZNWIp/UtoecoDo/Nrlq3UBb2+Gfv9XXJfl8FVPTMF1hQD7XrD8/gbQutSpTK5CGeC3DtU3fV5m9
AqVcDJgWPbFWf7ng11eTCzItiaEuFDUGB5AvVbhs59S1zh50HcYcLrfQo3Ts3vRe+6aVNJ+rKaMn
hBX7L9f9EXr4z8r4fGFqYkbPcX2P1fHnb2rlrsgFgTXReSy6f5ZJ9ca4Jyin8It5oNk4tVFu5Q/u
+j213btaza6Qni9iKiAyl0Dc9Nyfzsksf74BX19KPhYHBdYo4u0sjEdfNnlZJ2KoeRcirxtgLSTx
p22ceIFHmPn+z5f6ZYI61zp7Us4HIPxvxtdw/mJRRrSnTLIGJkRErHSzE6MNCbiFCOGUEK2Orob2
qr1Zc7xZ0GgCTn5kzDTmhscD9HXO3v/8mX7zODA7AvMN2wV11o+V/B+F7tiZKdcqJEquLTYDtQhq
/dBGlrO+6cbynI+A8ElWpps/X/eXrRo/D5skJ0FSq/F8WV8WQ3o2rOcQBhDYxffSXklc8JyqqEJP
1lmku/l6Mddjc7RLg8ZDXvQOwROd+Pjzx/iROffzU0mhQA7oedIdC+bXWzKWnTEleFcRt2bjw2rj
F5zJV7Oqj9vYEZ/FPNr3E7XNuWvoJbd93i67ssSurHvktLv9vmDS08U4Fc1O9gA4ppMkMCpK0x87
opQ2JtFfN47Sp1ftqlj7wlxRZup1jhq1rF+sqrOQbFb1VZA6s43NxtuO6TjSd6i7Teegww0SGWJp
qxCnUXVqZmK/uppQp6VDC5hhB6WZv9f01w7MTTDwXGnyltFQfMjRJOBAbza1rj92syFvFwI/fNw0
0063B+vU4Xf3M+YQXFUDElbqoUFBpZElNvVlHCbzjAxNg/rEnEy6IjbgwVEypfMBJgcGuHUE+tBf
bgdrwM93g43RJLDPwbeJ1/lL8UT6hmvCJUzRXI3Wh4ux5kFn+tSuWtVHq/fkX+rh3zyE3HiqNY5Y
dBh/WZMUQmpza/RmTCfGPRFnD9zD98ZpX8ehKIjrwRWyDiQ4GFGyKN/+/F31X1cevqx7znvWVEdn
8f95QYTfqd3ULqeodZL4cdTIIaoyxworR42/0YO3s7CUnRLopSJv7Tmen0rFyO+ZKu4cE6exv0/5
xIOYSzrt1UAYk1JmBuEVHbYeyiZWs0Jd5K26eMjBdYefBZ36VrUGddsajXYyhzHb/vk7/bqaYIM9
j6b60RAgVfLnr1Ray+L188zb1CcklbV9dg2T5165oD5Haafx3p1kEgndgf/686UpBM5Px5enh6YH
uxefgBmrX9/llMlySUyqA/4U4qA2RQ7nqFkEHekNUxX8Flf+S5MVg+1PiXT2PcxNRTybUl3FVlV/
EKmUPSXEPXCWzLJ9PVjyGuNrTAepwIeWt83y7NqpsQcC/F6OUsP34Q5HvdDKkztrnJywUFimD2Tg
7WCC5cRklKW5lp31UmvEXTlQ8LremMfWbfownauH1avewG0T3jvoTGMY9KfeqZzXBcwgaJumvKyl
Ifdl3Ds78hi7a1HqTkDF4t2C47enGXDRxbIwVoyNJzBkr5C0uEvdXL9vVKdpwomExpX9dldbY/uS
CuSUPCbqqpQjcmLdAjhlbDPPKX66B/o2XlSYhY7DZ2myoO1ySBevob8QtYbKD1FVfXORDeVwJZWF
/x03U3OMc1ge3xmm9U0pRuWNOlu7H2bDeiM3cuwCBd2w8bVBr6JcaC25Q14ert0sb4oc2sY1YrJQ
ic69KgnIvsFw0JDBRSSgMugOffI8x8WlO85bqo/AQIqBwwbx0FotJpKKxgiHru5OfUI3eVN0dRyk
Sy4vcRE3wONq0uEGSglRjBlna28XMKddbc/DfSVEn8MZq+0LDvF2M+B0gUYwFO+kZTB75yQLv+iz
+tU1uvRopanYlE3ihER6gDIz4MEnx0/kUd8wQttvaeu+UMtYBLb1qI8pPMSuXFPyMN1kjBaj6Q5L
kec7PeuKDzWZxutlwd23FACcqzanp7KS+WEx9YzRc9mMhsDQOQIyjGBQKx61hRiMtNUu01gF+FWa
Ig3F5EFoG+QlHrQytT6lWPBcJbYKUrFy4k0iV9DmIguNUT0kHvbdVkxAEfuFgeL0kOwJrULXzILa
3SiTHIXa7XaqJ0G+ixSAKJ8IR7ZjY+9WTM0z3Ww8qYuNuShP3F3ZDytGKD3tCYrzSGVJ5hJXoLMk
N45N0bJarXdREFNFjzu70/JCu+hg87ai7dXH3jPqYwZVETXzwsyYXtWqSM3q8SAZKxt24A+PDCaf
NgCNzms22t2OccmyC8y1SPGYLdVTRtQT22u9XMbKJANdJ/HVVytI9tmKO6K3nAjGfQxXaSu8ZFp2
m+P2PGBi8x4XgInoHIp22yvUF/7auN1lv5TkfExlgNXP4RcR2omx4V2w0g+Dtl0i2Q3zoSGM6dQ0
vRvIxNWgF0W2HbJqxELZMofPxwaj4BSYu5Nl5/0dr8nL6PRGaLttGSqcKbaix/PoicI7qG6m7FaL
8WAr0YT3GbE+kUxi71lqubxFKV6/tbC5LFezu2lZNG8L+suXo9qKsC4LFwtTaWNojKfLflydd51d
4JtXM7w6iav8uQXV3f64p0Sf2hFRjyYoPjlJPke15qi1Xip3jiiKcKh6jn5LNgk00Bm1KmNEwb2G
QnCL40rsNKJugyxT4STaZLkihjvyjEFej5UubxtpZMdYwqJMNPY3gOtLpOiuQvK+ZwfkobjHjtPw
oajyt9mW3gjhnyuBykCFXWlbN3Y1sBm1vRfpmZ1fkylXXdcJub0+vUYVUX9V1ivRYM+dBUZNjBIN
xWJeWB7ZtlqRkcsxGpd2ZoFm2+X8gHsGYGhd7wgf0k44ro09l+jpm06wraC6Rtj3vWEEP3ZBIWrk
rmmc8DXqcPRzFLPXvpBMq53qwW1f9LHPj4OR2h+zRCGHzm2OhtNm28qdvaiqGbHrg+2r8Cj8EM+N
avIZNTnVJ6sZd72Ip0NXDvs2dRO8tS540Tlt0aSdeMrAaW7IphzDehm729F119e1H7InezGXm9pL
78j4UD7tFQC0bMhlpIemnYwFH0+ZY03Kl3W8duIh1fZKoo3LZVtnuT+2A4StrPMWxDbPe223ktJ4
SzOlPaxVQV7/4vIfo9M5D5MzySySKhGXYT1C5Ozquk9ustKU3sYR3hjyCyO/p6NWayA9ei5D12ix
HnSLPW1HjMqbFL8maiDyrgyKblr37aq1m5gE2RuGo05d4HZ2E/R5/1BKFftF39tX0H/NZ47n86lM
PYVLD9O8mTQZPxmKCYyeKk26mYepec7pjjuBPSlErmLzWjaDh0fCn1PhHYWjfqykJkYjDhlRWKtP
6g7mziK2LjF850+eWpfbLHZy2y8Zogc7lM3XNMenV6dQirdCrbL7piVAsqoNqwg8OePQ0aHJsPv1
yvqikG/ZhWYh3Dbgr692FjG1l7Fa4rY0yhv00eb7WhsEcJDno/n8XvODLY3lulUmuiIJXDwzgDA3
6HlrHLQ0Jym5qcfjZKPJFO12JY8ikhxP3mZPPw+DN+QDCfTtusETmZ4IgzU+VTV7J9bRuUqE1X8o
bUmdSBif9SBn1hTU2UVet/DSUBUYnR9WQkhCp7HUU9vmBSMOmSovFyHvOQeRddYW5ZEttXwZyfAI
JpB5X5x5NF66oAcDVovpyHlnCAypaFgwEnzM+Q1Tpmq8XJ13oUhe1ilRjT1dR9eIbFwUzVYTCjJ3
ixFLsWR9Czuqb1VtFiHhpe6rzNcqeySH/2XJzFTdsEnXjMk4Y7SeOXGDhoa3M029wyL1Q0IdjieU
OEbe5mHCRWJdl7NSx74DaYfXT+/Y5YzBYAk2jZ6t3anREfhNXHk9z3HaEoVFFeSNCZBy2hKqNg3Y
a2RWdTtNZgeXz3hJuTJcs5CWviOcx8o61zF96R1tA05ZzaebWUuyDVt3fpRiPapjlYTC7tz7nGra
qtRh6zA3CIPPRPJ+WmJAEBULqEIqlQJ2O+rOU81InjlFmxoVBzvron8nbHTdWVa9+q1awUm3TkSS
tb0hxhnffIy3FUjymWhJZVf+b+rOY0lyY83STwQaAIfcBkJnpBaVxQ0sJRwacEjH0/cHNqenq+50
03oxZjN2ublGVqUIwMX5z/lON/MtTw1f0M3lC7+h/L1sJbmNyvT3eeAnNxjkOF0H4Sl3cdIFZCZu
eyfwTsMqGqlWzj88r0zPXZGwAilSDaZZ9Fe1z6tSl1AOirTZWFC+tkNHq0BCrCLyqUg4mUKAMsZA
IzpyKQ2g72bWWyfJnniZiyhPlpucsAAW0wbrlBZ3vTeZvPmWc0/d64yWOJv1adbpQPJIVrf5BI7U
Xpqu3CuM/DfaYgV1GRjeK2DTh8WzoGPq7Ja9jUAsvxlOsJrzRkkQejd5YbdLAUdEIQvdvTuvsdOi
dC/EpUGkiSTEEFZ+xGMFXA3Ggdp6Aw7xef0X2BZXJKWZwgCrEwgctEoR4+2CXTfn6sgdCBTb2M5n
Oc0ETJNkeObvuRp5u84j07ZVtbf6t6R8037q7s0+n7bAfglt5ZoTmYjloXUIsDVtnF2ITJB26Ro+
wwTPb0rAeHYr64YeVRvkAW/GYFfHGOzlXtJSvonBcvPHp4+/Yi44+/WNjMWydTkMnswpF89GXLeX
guTJw5gSTxF9bt7h+W0Po21yyamHnLonkFsE6RmYziyfeBr9xS4PrXL0szc1PcbeOntwMg9bR1s6
2LVHu842Zl251yKpcrGRJWRZXFw89QsXN9iqfnvFjCSFdaG18DeKCmCyaYuV6ciiPIharlHuEjz5
cP9oiyEuLpYvL/OaiZRoCG9tSeKRc3rbe3c6loJHJ1D1nyAUk8fRyJtTn80zvtV4CpItksV43zXc
cyPgudNN28fTzVjb8761DWyLiY5Zpmq1lE9DkRkXnPou2z3AbzRKy0AzQsPEX7MdnKXZxC4fvVk6
80PXZO7bPJakDVrX2aNkCT50U21xYPsG9POp6XCl6IZ8rOOCm69m4wwuPNtbeZU9pIUHnaW1wp+y
9Kof5WgAh/Zg0dbrnm/BhI1oq+aXuij6OzZEf4LtiCvyQLETl7CuSW5Nr+o5Yi/psavtCiXXbXZz
YbQ3M6HeanRDkjDmvEGICUiJw2YYmQXpfoGaqNtmb4VGANWuz+PdlArwh6RRdhQNNR/Erdqtmfju
Pg6whQN87Jnt95qAVIvp/c4tk+7AHaEhTIaZpneUtQPAqEc6q2oTY2jtbT0VWOc46xsmYzKIGnTu
DRecYE+zYLPJaDHJ2sLfdpPLoQ7mNtzzeHoDjqn2hc2Hg0X/3IbkErzZelka4xPrfPIyTiJ9H3sT
dvCQlB+YMrF3mIT+I6evHiYiDefOreVFGyNru+OaW9loHL8OeMvNVIXWY+gk6Rw1i7vRxvotdR7K
y1hcgl5ZuEAF0IMhHONIGWN7oY4E6yhnup7U3rFtcqzEtj+cMdM6h9kN47O1iOKQGH2zteDibpOg
4WWlcBOHdTVdDSxW2MsV9xcD5AIC/eoGXBQ+EUTXo9uHM+5tKg2Yh9Qx5OO8TfonWxOl3Xi1NU34
1mW7w955UEgi1xSYBxuF2dLypv6wCMXxNiGFylUY++s0DxDIhfbIRIjxh2Pn06lpDMBCUB15fivl
7lDYqiujDNnvFCht+YR5Xp4N06rxwUsOjASoGN807Ke08CpOd5XgIpA9JVTAn4AgJNtqRfuNUj8m
XeqdNWlBYmchyVU05OEUC2vck/5No9Ko8FiZLElhAY9iY+Jrj/il1QeUgRoPLM95lk15jFvZjyHZ
NAN7VAaJ96JyoiIr+JltJxpDMX4kTOqJAsc/Q7ubb3ThIUZh2LuDzlvh0raxiXqFF41xfAnBxG+9
vgOWRpxoJ4z6tCyKLdsxXilBOXWe/KqssogmZ73ETbW97bPF282LB1jaGcOD6qEXwKmmi6JdCHjz
h6lNWaDMWOYpsdJdZjK84q6C85hmp3pKWmQQcAdEW6jclb6xr80Fvy9OUMmoAoJK2hzaOZ8uQYbi
Zzu1S7yHTgWKLJ40aPCt6ef5zjQ8/9oSuQt3o7mIKk93ecqj4EqLFLI2GZ2k83WV9aQwk+IhzoN+
46ZluCYYOO/OBxqcn/kQ3voEmzkmYO3mx8lRBz17V9NQttctOzJJV5UA7U1j4jM45kTIEWXRIXki
X1PJ4BjznSCtdrbwBotlyTbUtlB+hEmeqDIQSX0XLGq+d9J2hnxD1vrBcfOW8HJm3wTc6L+IdruR
aVU/FmaUVA3k3RR1CeJJ2NGZpp0enEMaD4SrQ+eD9wlgz7rsax6WKw8o49q5QIoa8hGR6rDHt+fd
xQVJBmWN4sdoiadgsZ1oItx242Lq2+Dy+gEaPt0CDcjxe1nLFQiMYtfwaR7T2raiNBTczMKx4yQk
CMpZCff5VIR/2t3yDG6BqyS3dnZRSmwbnX0iToDaDNNnezYGzJiS+GLRfw5xtme145FzuFwjb9p3
rj3au5TM8LX0neBeBENwk0qLnG4zZEe8ceVNYlinnFsyxKSC5DkUOkjrQZG+gCev2b5z96aXvX1d
NElxY7YKv2Sb7M1JvAbUWgBm4uwQ09Jy7c2q5OWavCO9kM6rb83z0Rq6iG4o/nKOBrj7+vk9nIzm
oc5mpgYeV5d4sRb4lRXzA0+glrmzDzl4aLujY9vljdFm8TUlCeG7XyvLxlhZh0QcpIGaVmAoAIHd
EmyPOml66XOPyEM7cjDH9gdASjaowvKaZL0gixsaAzgQJwmkL3OQbz6ayFXLO3Hv8xlcJVNLnsXE
rg372+++Qk9LvpzMGEvovj9WmU5ufb+ZSLbHJlStzHhslMi/46bUl7lImp9dKfKHvjdHMCImipYP
p3erJ9c69LE/MPDv7G2OWLMTieThwRS+FaoNeBVt9ZrYnX4i16kOc5iPz93i1Pd8uj34qCGVRwKc
7SGhvO3iU3i5Y1TfXFWUShY77jvzhqOPd0UGlHhI2zsRCbpJRULWy9bmS1/3FXmpeFHDKWvnAt0x
w7rVOcEe6lSGLXDsb8LcE+SdtLwbYqN8BPOpjuDhOdUEecK4tM3shJkA96P5IbWqOd7TXoLQDnff
fUuWFKECR2W4G8HZcBnhyJBd2T3Li03o7T1U7FOLPzXgkF2X4gVPumsCr4kgeTgvFYGbHwZHG7/W
4S7IW/KWiHMk2Nq2bjZ6ZpsoiaFHTe+Ll7QTyGj+nDyyxj+g6EWms8YYmeJZ8pEilg0HNXffeu1h
FirDcByckpQNLIBg5lvSjCyLx2QIiz/7EvGhq2daL3zjW+S4ykzZoHCXAgDP4OyQtY/EUNFx0qra
GkGC6BvwztHa8pIG7YlXd/hQMGwhiE0dzF9viEyswE1NlVASw34nX+uec350Sl9c96Isg0Q/abDd
Mhf9thjz/iRRsbcum+yXGbNF925JgyPc1S89W2HkDrPYDhz0vFFyMCHpfZVWdXNZDaAn9HojMhI4
IIpAaUchRVlGkoR1JPlzZ9FiseBXh9KHBNs9DqSSNshX43WTsFDYZmw95cMQ7sxBeDs9uhDxrSrh
YtQFBd0tnQkqrW9J3os5uG+RtS5/Xbi1rKbnRFbWRYhk3DpdBq1f1/IYZIXLtjsFV2nnnSkEK+Rm
7d8OCPFvWrztB9Djw6PlWCCxHVIXiNWFQd1FnR3ESPjSmYZ5Z4u++ZlB5XuriBq9KqvvXtDVYPdO
qU6ybWbL+qoc5+4zZkpwVTHlOs0GMrHmxHMh5tzcwVwniaSTO/IX2ZawqXz57wcu9jrM+XXcslrI
+BE832O2/7vJiPZ1VGITrKDlUPIIhY79zgqfqxxNumhuq9hqHl2+q2dmLl9sTxxa7NL0seqJwn3z
1uP0lATewW+56kPTframrD53NVEpqJISfc0N/+F7/j9M4F3WeYwkwmPgy8D71wGVg8IUTyLHvVln
zrMGnxDJWUguAWCwiOeQ/lhXHHuoP6XgReoYGlwRNnSum6CCZ2Zj+uRwpP7BGfCvczMXrjGfUkD8
C/Lub3NPYVZtsvhJSwxm3Hc4TZhH3dOUxXbUSmfrxHlM55TxT3jcv1ILv32EGFzWzBlTyDU6/euv
w3cXnug+bXe0UhVnyjeAm3vzmFGU4T9BxH/Dnv4MCgxSHgV1XBE4qLsMDDa0IVV3xdIUuBbdN6SH
HBrzHNxMqVOf/FaL7WIwbSsXu8Y+a65DKmUxTJgt2mYn+U3HgbNB0fY5qTUsAyZovVi1NzGszo3V
WLtKTuGBKkQMfIznLwDryg9Dkxrwi9w+e7DO2Rdo1bIHz3tCjpEnc1zGnwqC2lbF5XAwsg7ACRWw
nGbKnwHRAxBWmeV9LLw7G169+spZEv31378U/2L/811c16RRoJl63r86d0Nd4xil5mXXGK7eTkof
QjpVb1Di80NRe6hBrefLpyEgVqzH/DO1gISC1Jr+CZXt/P52YqywSU1h8mGEQyHurx/tyL9p0gGE
Tk/By70XJwGzCjHd/fXz/o2W/dvq9xvV9rf/+18Da39JMx2+6hUK2/0eZPrlP4LswT+//yf/L4Jv
Vwzsf1gi/yXrxE+avqe4Jr/+ouj+hcpd/8TfzFv3jzWqJEwcGXBLkVT+V9bJsv4ATIDJB58QgGzT
YX36O+pkWN4fvBQmMq1YbeHO6lT6O+vES8q/QysJXJdnDt+6+z8JO/1qTFiNuuv/vIDQELZ+yLy/
PjoNTF5L29xjvFFZ9yRs/+wst95h6bf/wQUEmvCXx5SvhQMtxKHIguzgGf3Ln/Of/EddqyytkrSl
tlvRPTNM7X4y+dIYkWYj6ivIcuAqpo4GqsHjrlHIXePN06NfxtVb04vqhu4RdtZBlkwpuVGNDoay
zIa+Vkj7KzQ859g08w+OzeLcDZ1xlw42sU/e4bu8iOFK6CR4rIP6RlpGuHG5Au86d/zSaqzRJBLx
kRqk3qmxeqVRqcg2XgO+1HMIQ3MWjzUBbsQbL4pHb7ztyv5utNv+i6UbKx1DgffAlR09EE7HnJ1q
JIcZbzFqImKUidXRshLe1KCcHQtf9akD2GCESkRUjqoRlCLBW4IwoLNtg6dO7ig6g3cBLCH5onVp
mbcCTume4xPJd+H2KI3QlRJD9aTsQyO3dn6ZGIX5GEpPSCs41mVKKn8rBtcp2rMZGvZC4nuutT+d
0X6N6ZWsOGNxCZJk3IRkgN1bRrUhhZnW8FHMic/omeKlNCrMCrPR3FJpk5hQ4MyAdCkiQ78KHF1v
/Axj7d1To1V/cs0hLjzoEKEpTkdnO1rd2HOQ0+6f/dJ64aloAKZsQmnzO0ccDpOzK4X/qutqdQdz
/wfHOJkzcVrlJXvOrvFxicfuuauxI20m5SF1QNJoqT5pqSTcALlDDdRhHxQbbZnpD7pWsv5sdLk2
QS1TPbFJaDEKzzWUWWhsQcjJnrbgwaUbijTJJuQL11skmbbd9KVABWvaRJ79ATxUZGjEMPoZVfXi
AiaAyd96/RP+0CncOKEmR5eag/cdzEGtt0sxFny1fsrnyAokOnDslBNthgB+4o1jdogjDPRkEtX0
sv/oslGivlgpztqBzuCvMe5o01FpYX8GDbidQ+h3sGUE9Ug0FIUMBAStXgY6TEDdVw3d77wgBkkY
aQ40DgGwrIsKY31ya2HXH1lpFbeOGbdqS/CX5k6A6DTXqWkVw8XYt59L7lE6NfpxXoMm9VsPHFQx
oJwqh/67UYW6T+67ftKsCyxKWA6+chU4aISAVn6Ck7Dxv5XGfG7sIl92gr7HlsS7R42JNIo1729g
5T23rlY10+e+fPMy8nZaSWJvhbDmfq+tkV8OkG0TeEZOayzDEbhYGwNsT8z27if3Aj/pB89Eil2z
iylStrhJsIr4WcARhZvxu5KGdHa9ndvFnsZmhVwzUJe44fGBnbiYxqOdgcfZTvj4bxfLAb7Mxapg
qJTNePHCmmdmM1EWeY8l1vPXwiEUsB7k50odEf0L2ZDhuavQHE99nZOeYAVj9NP5BlrrTBPPajSp
JbxBs/uqPAtuhk7TYYdqMmha5UY0E4C2brsT5mhnd+Y4T5++6BRRhZpr0UbWoEsYhRrUhlht+mrO
8ZC8iiwUn7PlDvh1++JBxbIUqFwOdhFyk9xIG+CU9HEC4XT2XH8kI7sN3FAGA9mOqW13FzfT4jEK
HFAvLRcf2rEeEvVAXDdAX7FIelHZ1CTfuShpmsxKw2FwrMBbbFFYoOKqvhAAB8u5Hm6hNC+8LwRZ
oTNX6w0lEOkg94DNVL2zp5bbpoxH3+Z0iSPk1ApoOEDFUmFRrOLWwC2zzH5leIcXZeL4e0hmR5uR
0Vbri4Sumlxw6QGa8MNJe7ulMvt5PYe3xpMtVPKBQj7ZG4LhYMQwF4wUzpR9TG+MmF5hA9rF0coV
w1ia6GL6+2wDCgraVBf86MjtgxbjWHxxh5p1QPLNYo436dJiCF7YUWJaur8uQiT1P7HTuP1XgLxU
frdjtczvdWxn5Ta32xbTD2iUST2EhGODe8phjcWNbLcCKUeIMxDuDuXenB5Dg+7OG12l1siz5a9U
iKrsbC6PbiyrsYH3LPwcclFXG+IwKJ1Nt/yeLeNUBkYNq8v0xgbjFn9/fJQpdqurRGqHH2mmH3D0
mSrRl/OdMWYpjz3275xKnp5WNxrMfVcD7muFwZQ20xWwRmaP1kLqmP5VViTTb7vniWAueBbQQmXw
4pMHhqLaJFn70DCqEttA2/ZyrLSLwh53AnLkJNqRpQQsI4tfmzNvTHBPeUe3sB3/Dr9L0bqbya7Z
Q9loh9fSknl9MCvbgRoKFsvCqpI6vFEtprbIq7OBOChVEK3zkHe8HccqV4NPhqEMEStLnVsweiar
DX8weAEtWKkQh962qVWbfSxjb/dPzYCx6VqXPgBK120s2t5KRytqjKbal5em4wM94AUp42czt5dx
S2R1lAc7Y1DPd99h+c+NcrqdJk7OO4kUKK9Zf6fpq1/McoWbJqV7P+EjucyS9fVqwsw2brtcCpvf
kMcAPA9Doz9LGXsfjeUkekvJE4WBOOcqf9svnRzuYKzY7641JcO30m0s3xwkgeHawZGcXEA9+/Yp
N6u16aw2wx61m2XU9KH66dY78KjMGcZRtRKUIukki3OGt/Y5uyXVkDODszBLyxvPMDgucEqhmFPp
JsxYUxf3OBQNRXjcagtnW6+trbbokHXmjBNHTEebC6k4s73qJxlI6pbjktFVuhTpLollccOZYf52
sS9D/2DZ2vB0drSQmAtvcgDZTM3VrWIysreHlezZjETILWMVtsepPeHAXynrQtNU2LpbH8vaaRxr
orB5RrXrgJC6pYVKRjazr43GG8VoGvHgurLmgDkLk2ovDactPMYbQhUUBPv+UTRiIlTFUGHs/M9G
43CWPf2bPrQM5tVxs8eHmOyzfsYuYvQHz8Z+OsQ5MOWpHn7Q+VfdhQwAosyX1pHgVvZaTTL+OeeA
Yzb8rDQejEEV8iEXdqigudhscrbmkGkULlgj32/3XuYeHcBqO8f3SMJ05YBnymtMYW7UkHjb2AmL
vekvxkcYe+88JoRxHMjXoocPkylnuFZQKCBwGCj7c1ConRTDcqfrIt+y8jVn9Dz3YLm98ZE4ziWQ
c78lG1Vuy0UYt7FnSwbRbX7OfK0eR2+oKdv2B8NkFVPZIejk91A5w5bTXM0+WTnZlpAo2vYMg8N2
ipcc+Rvn6wo87SbzAYT6uIUo4J8oHlrDQFX5CKQX94uFVw5bpjpRpcXhp4TShzZskscMidRxxaWx
Mm7OkNVTdjZHCXwcZnqxevtx7sNkZxE+Bz2KABobTbVrO9VucnIYr7y8ausnQ/+TuRSwImO2r2fl
Nt9VTTVFrGnFbvCNo0CIOyS+Z7upTKY3Bm6JnhZI7ZbHKSTex8l4y9/MCJvB83DwU1O/FPG8tHsZ
On+6HHE34+DNp4r6Ms7vuCIQeRde6m1vBN7bAEzwTsxs6zAfkPXZOA+NNb34syp/IhGyf+SDOBcz
OWSGG/VnG9qrWaKvz/ZSFCeALI9ha+lITnzjEGsxzy/lVO0yekP8qEsdkmX4wZ/DFLTZxoGT92XV
lQcWOfPUt93Z6al27HiLpYDCNVApZrXpyPSxyFNIGDZGP2wJtOQ5r13Wfy0lLseq6oxdO3I8hf2E
t8j1ueMU7tYAznhaR5lwdQUlo3avh++slWPy7+G2/wtKwP9vXJM1p/dfX/Wjt/K9/vz1rr/+iX+/
6uPs/8MTlg3tAbWSHrb/uOmb9h+C6AHhL5cqJ86Y/3HTt5w/1i4pKquAngT2Ktr9fc8P/yD3jrXe
5QrIZNK3/2fdNr/evVHHQ3ggKFWWTw6M/NRvAQQCT+Uy2POAOdztrua2YHXwWXdgY5ZYJoS6gf9W
R7Z01T73StD3qNn/pMiuX+R/S5B/fRMC7RPfBtAEAC+/fRNV0FDAlK0UL4ycE1ehIjJKlsNdLbU/
RE1amA9T24zvNqRevdc94LxyDEochX2VPpe5+48Ehb9iJv/5e8L6aKJJ0JcHKRojwm+ZsNBNmDsE
+XSsG5+sI8RKmEWoCNRA97ItX2dq0u5AfK+1BAWtQPkgA2slH7IxzY6tmpPGSthGI0wW6gGNlXin
J7IBb5PbJt8uZXMmlsASB33VJ35z8D1lcHumKOW10PVwUTRCf0xNqtgmnQYaUg+/KDj29J08zAwQ
ONT2dddeIzPMY4SRNgS9bwQX0CFfJNnlN+oOV8P1QXLvuW/GyS4t0Lm3i4knkS7EwPDOCPU2V0Y8
DNkxtdrghk4CisnDybKAhMFxSq6sBP44BDrcrHtqKoZ20wVL/Zclt2nPOWUzn35AITyXHpAuGxs3
DNktJ4YC3tPx2cK2oV54I2PDAsQ8k0KJKKwtLCQCSkujXufTZ9HawaYe/fZnIuph2thQm2JIWCV0
Zlm6E7R/lQ+XMi4pzWi8kdrWLrRoVe8WgpL8pf4mz2uu9HgmsnBjsLGwZycDVgFrWOdYTmky0YK6
PG9Kx9YUYbfB/GYQIEUoqlfYXzAVFEl0/gyfq0oNny1kduh0WicQMwb/Qb0vHQ3QGPV7lR5zL5ib
Syasstl1jQ+BgG4Z54RCtbR3wNcw84T0LJQkdyb71o8H/RWnoseUomfzBzdREmKggA1n7WoCTKaM
urxw03R+Tgyx1v6ZUV0cR2HDDiocBiMK70vVxSQQVGxk92gf4kM5pXOjjYKceyqIkjgyp4kVcyw1
Aa6X4OHWs2/cpCF+qGjOYhvGFjO1dl8VE+mzlB5oLBNMN2ynN+ONy/dQXI0xxeZUDQ8t1mpaDRza
dkpbRWq2lndKLCZQa8sMEc0Z+KIbYv8D1Zn+9NT0K/ovNGPj4HqjVgcbkxp3a69joMbVtHpiNTOa
TRjLmsLS2bfR73n8kgyNAVznE6OExL7QPMztWkHmacgne5q5Nie6Add5NXFWnThn4MhpFGh0DBs3
xF6UBTx66R8RBeXEZMYDhUmlhP4eHLVc0DJafO1BT7SNZqe6PnluP/rbBTib2Juk9FC55sEd6ZXX
6tJrl/ao2R5hPjtzyRXJajQz02Cu3R+B5JyGUvNCSnrvZ9MXizgQQhiju8Ft+jdpjACbbc6Q5skN
wvdGuyPE2MW8xsTyQYdo5MG1ow3wOvfVRE+CgZ1jDkA+zN++B2jS7igmmT0AlCqcVo8ep/EJVcLl
nUpzj+Na+Wk283WLFYLYKIfj9Lz03b5S/nXDcaNl3d165Xzv9+Ml8/tzynCzBi6g0Yoqx4z4PjZ9
5uR7kdg4IoEmUo0Cqjyl9+fJDNcuo2wLJ2c3y7y8+POCPjZ5vBIxmShn9JIt4pz13afO/BqY7ZXN
BJU4ljy69bkeUEvWaszEMmAKbR3m0/w92SX0prPyM4cRpKBogxaWpyCh25xL9R7WS1SGjD7yygdA
xBX1R2AORGYc4k9Sw7lv1ZU1QqJ1lbyXo/Fg0nmMtRAv7hLeY8brdlWK2jKWGnvIPP8J//QrzYLm
3qohDErtwsjLr1uzuEUwxiA39esYBlz/TJdhVNO2y/DUuaVP3J2KO5nila81lHALY3ny3doYPLRT
oaDVwRkzDpaays6yK+mvMYyChy+fsDZbYfMcN+5N2BV7AxMh1L16wJLYwOgPlx74l9eVm0bOu64v
pxMjaSxsHftG2bX3nSyfYyXu3a46J756G+f+nJhZ8x3HJIKtOF1+om9B1HFSotqlJTZ6gmvXmW1x
EG5JjiURD+RPpo3AIrWM+hHDjMK8FDxxgN7rshGHJHXrRw7+G7s2yHcSurXSOt+nFAyZovlOoPpx
1tcPTmPtMelgwbNiHrAK+bNtxHAKZ32LO4jmL5/WpjCkYW35MTERXI8LQIxdxuD2i+WVj1wW+UZ4
kIN5oa68TNzI6vL+bVnSG6+hccqpjL3UH4H6tGS45/B/HXZwiapGH6hKry9BLOr+OGV9yGLWta/G
ZF1lNVybRjrHsIlvO3tAHBXpMr6jj1OYolIKBTrz2SjlAbT9zRDW+s+ZNo0dmou4VAMQmYpM60sM
8JhrltUPUVLQSVJbJAaIa2vqVAoIkBXDfsOwfoxJ+zOck4sf3Ic220vveBdU/0uBJZKOaQeTYLqr
TXXObWvT+MwQzPnSEe1FncooUFiqmRO/3GdEceQmxWhkSOO5zQugmsmtHnAQL074as2iPaS2Qo9B
wRn3Zo5FyNAhzfIpWMC+cbhkZmlfXbK43rtWTDFMjT+v9p8pwZCw5byLLQit+WbzLMVqgRNkyaCs
E9heIFrj4j3gJMEvTZoI/Ya4uVwMigGT7qmCYb6p+FypqQ/i4olYHRXoySsmk1PVpD9LW3IvD4Zd
4o0eNRxWy+5OXNKNXbI7njfY98iad8FY5hS/0zMvjiysaFZre5t6Cb0Mk8mq2pHX2uEMO7Q2rdUq
DQ/sKBtyeSeKgolxxC/aM/Vp9TtBrtFXo9E9h4xjqHUKtx0GIE5IMP4Nq7lTfsyVcVquVjnLTSl+
7xrOphSvY8vx5ussNuv8qixHxkG2+2T5WbHvSKslip6hJPPTT+0nV4MijiGW6WAuA0XbDiZkm4XO
XyFSmAPLg734Ev3EBLAKK9S+5prPnuRO9UhtM8HtFsGKKlQPXoIFogA63SEU9sJe7j5zoRw4ulAc
aKh6o8Vgc/0W8zmv4wMR9zVNV13pxjxbOCkJxBq3HMf8H3auv+xJXal2iNF26HZI/OAOeXU+ttNy
Yfmt7rAitR/hii2ei/g2KNxmM6pq77t+FHTqBaPCfpGAWDWMnYuZsDZwDo3qcTiyeQHpDxEkcdDv
O41B1K2+u64AhfaK9HWBfsShqGjqqBac0pItBomNHJqntJpOFtkZJwftW9r6LSN3eOeSz4KYl6Ep
NdQMJS6yQWZ+YuvfOcmHRy25D+aFBPfZq9VLxfYVCXrH6XH75IquD73lHKZwJWhXy7krrVssufK1
EinbEacZHz7yldnYRkTD7RoBS94GJ1hY9gEb966+oqnRPXd5cKXNZGc47OZTmT/7YC0eddc5HEPr
rnnBUt7HG7udoZBXkKK/jK4WCC1GgUuwL9PsnuG8xPNaGrGEg5j17NE50Qd8gxxli7rNVOSOPn4V
2Rjtk0f7zM8M5PFPl/gZYAZMDbeqnwxu09oej2bHG2+Had9vBnQcf8N5B+ZK1WXufCo5MXLsKdKA
3nqaejhv5R02Q6/ultegakqCxTPXAMTZnwkqPC3adfGOvll8VcUyP7cx8xuwckWHllosFzEBb48Q
epxrs6EyOsqbtBk2Cp4CS+NYoQUpM6DiLux9KuBDg5M7fqa8or2BCsG8x5zAfaULOWLmoaZkT0zN
qapD5TDPlEJGaCIZEVzVS7ouoKZfVz7kwu3krxaQWGW+s+bM2se87D219x0gzvs2nts3Z17Mj8zk
K7C9+ukPukCCKfICBfmpLkvzVKFO3+oxVNR7KrK+g1UUxk0Zko/c9wE35sMy9PNj05jh89jPSR+l
selHdiJye2XAU3cIvneU0SgMfiB3kfw6YdgICMMF7vEcPZvffp6QZijyxAS+PQQtNxoz6O/CXGP0
4WVJ7KjLjeA+pUSUI1Rcw6PVcdjiRKZW8JxwRKqoxjJ47moJzejcC7n8cKisbg6Yxowvq2qUSxGP
HO6xcFlkKDkEUu9ACxLpZrtMBD6WeYYQnRmUuKRyNh7p3XonEVFezDoMt8PknOagNLzVezeA5W7l
J2/6AMaZc0AclSamoMhUQfa+2gkZgZfedOh1Un4tJAWdjY+nfLjhToLnLi3LEqrt4q7FOdaU26TW
LCM7tn01lcxR8imLui7PIAInFAqIIR7t7VRBvd3nuXIsgki1em9DF8NqztzBwFwuipfKjlc7YUvF
FJMKVP4d3m3yjcIbGrkJeow4x9jy4p/lxPR86SbkWnpuGEjkDkfsaEqXQe1T2abvuUzxAAc1chid
Q7nwAE7Six3VceC+ToNHVBpHeO3uqCEfrztqtKutTCR+vak3S2PfITwiKGbDsLy6JnU+XluN5paA
zMqbpmGlYIIclP2RbMDcbhlS209m+m/snUlv3EqaRf9Ko/ZhcAoOQHcvkjlqniVrQ2jkGJznX9+H
9qvXlvzKxgN6UYuuRaGAkpzKzGAw+N17zy2j64rqiWeFIPeV/HQd+aIvVH8IzUBjkld31RtNHrFG
jaoKHmuz/wZdCev3zBnCCK930T/GOW2yazhB2Vd2qKTdaDzeeH6aaRb3smjkdNJLt3qBpRG8hZnO
XlubA/uehwTA3UhZer6uRU2THPYAKn/UEIakAaK4egqndLrx2hplOk4qwuAyTGV+YYcJD8HzCPJd
dPQo1W7fkp10hpi8W9M0PQR5u7qTTAyHLS2JKVUEMoWxWvUeYfV5GvG79zTEk5XRvvL6OMWnoeUA
+8Ow6w//z48k1Y9eEWxFOpwp6RqAcyyDeI3NeOcH/4ZpCA2psmsWwSc4FDbmiIDR1o696Xfd3R8d
TX+8FOQnW3clhib5iVw0xK3bGYXd7BN+ZC31NvUdo0t+84Z+fhWcNwAtGUrhw4GT9PENJYPQDYV9
YB/WpthyEx3XjssO8+uPbflXfpwwubpktMTpkckX4UR3+Vh/+NgEMYKydkW5x9RDKtPr6GXSC9ld
zFZs3cY8PtzQlT2e//pV/+K9mTx64tp0DKpEjE/ux4zDgmqpxdvPNo91Ws1SW2oll+HmnwPQv1gT
f/UyC/rUlgw3Yf998g8Vk+t18ObzfUyuceMYeXKKITs9+fWr/MVHiJOT5eCCUZGEBD99hKkRucTZ
KNd0o2Gbe2q6sQO9P0yJx1kxQEzSRJD+BkL283KXlgvByrGxamp4tT6+qAcIkhvr1OwN4XBJc3Qm
pGRROzNY7ebX7++jJ3RZ7lLCMAFAaZtAsz6zVIgQBDy/LM9CmSje7DRh/mRZTRWtAFGLSxSeiINs
HjXbyYCVuf71q//8HVrSkoxlF0QweKhPS0WPux5ZeGz2GsIfVLyRWUg8dd9FAzx9f12v/pev4kJJ
5IK2LFbmx4+zmkf8wxVtO1Od6Fu006+hh6L1t98KpGV7MZfx3eF3/fgiIc9JXRLn7Btk4o8jRqn3
Ll1lf3tlsGswll8Q5gaj+08ro8ULNTlm3expPWHqoVp53qlkONhdnO5//YaW4vtPu4eFe9B1sF9J
bKaf31HspCWO4ajZEwyrh1UVF0yG8FNREmyX7TVZqoDcAa7922gyeXIbmUW9msmU0CrP80YFFdYb
9d9saT+vV75DpAz8plwX2Bo/fswztFQzduJmzy3v2Z26TUb037bdl8kO30Av5it4nL/ZaT6BJr/d
ExzLZe1wT4F1/JlmZ1AeUEr4GvuSy3VrheV8agHeOTKMIDoCO2pc1o2bQpprIdtEEU6VMpuPS4zM
56aZOUf4lkpk0mo4y5yCib2hTG05Yg3byjXT31zRyxL4tOlLHJAmsgvv29U+bfpjxqxKNlzR+If7
NZbc/FxhXktXZhuUVJNYMvrNd/LzduXxdaAlgt3Gt/OZp0WqXRkyphA1b3MSN1XhbXWplfuJn/5+
Kf+//vcPcnk/XJ8/eX03zfCECyH+YPZdfuW7AmgaX3RyZIBQpb1QWReVbXhr2v/6h6l9YWPFzeu4
YOg11sWfEqAw5BdHdw0wnvZyD+B3/xQBheF8MQHcGhohEVvDQWv8HbMvPMsPyxIAH/UJ3M/4GwAQ
40b/dCMlv2Ia5QiBNdTCXVWWN9YoKLvPyQ5Ou1rS/7MgODZeSAF31yX5ednk8fGQVOlDpqXe42i4
04uIao6qKOEJx6UU6mhRxud9J+wVJCkeKfKWju8kunehmpV9/OzahrnlHneUt1q8MgN3g+UVH5G8
4bXkrsiTgzHV284OGKTm3nFidA9dXV1QYAo0yY2itTUaBGV6dcOzDBb6sbbueJaqNhEO0AxTUws/
M8CK1+0w9bXRTaKM4LWOIWXQ99lmxfUY5Xi8Ih23EBOODBewwl0sM07KmpBEZsEyV2dh7kDHiOv2
AsWop+NsGpWxQ77pcWn0yHl3YCzz7gYXDMOQuKqneNMOkd6/WlXVNVCselph0Xyi3AcuJcSqHwOd
kRUthlGzRs/UT4tIr06oFxS818xO+/vOMsmBYQKyd3Fq9BnP/qGWbziMGqSqyi68jChFOo3wHDFE
cAti+lhgcAyYWIiJHgThzax7VXdmjnm3IwKHx6PQ3HCpXRvvjICcWuHZ6nTI9B2vfYnRYCZ7hpIV
Tpq5GjTBCWcowhOWzoYQMN9imSxuxdo7CK0LzJXRBPsKoQvgxoqM0jrsor0VT9Y2ckr8KpVjHZPL
3IAbWWHJPUbCu6mcimBVUOOCa8tt3M/zpaOndDmJ+H6WXnRq0HS0Y0SInTVR+EXX7WRppV9NUa3f
u7Xw1G2kKQNBplVREWIV8TDaoB+ZMF++XcJ/azf7pU/hQ2zhX/a5/DsmFxy2kj9P8z/tZtdF10b/
cd29PuUfNrTlt/7Y0OQXj6MaDGPP+eZq4FD3fUMzzC+csPiPg6zPxrU8X/yRXtCNLwaRK+5CZJwQ
ne3/3c/4JWB91DToms553rb0v7OdfdzMeLLxlmiFZdlLyItA1adTSBjhi6I/46tMdO1GpqG5yccs
OyroFFojTMONiPvK+r5a/uUxlgauD3vo8rKkF5btGuT3Yqf4dGunypsrFt9oAdQ02XT0G427YqKB
wWIw560TrQcXMDW0iXm9Qw+DijrnxiiT9pnGSHbZtDCx6WBVz/aYnBN9R4WENO5GtoBwhXo0vvYx
Yyk84422NROLfyLRq0RuGmZl4bbsOqOkEty0T8Oi6x+CluQJRvWplqepOWNj5BQ0nYMmnVrfSGzZ
7ISzDCkDKGIvtNJ56alpkBP1Y3dMCUzW/C2dX4iylGJl91JkyH5aE3x1uPjxWScx8i44ET5to9xU
RBFw++IpdWj05SumFNLFV2Y/RDTMLx1/XqBhMh+jWhJlcI3Oe/EKXKfrgsaC/NKIC+2ZtrDkaxHF
IOLGiNnalRsX5qk1uEN4x/81Ut06ut4stnUVQ5oaOh2VxdITeY11fbwTbsbUc5iaGfdj1JsloBKr
RhGrOlgu3NwUKtdORfV4VWZ14G4LBrgbjwqCZh1FnbavWFQNGfWZiQ1TeRnvulGUOpXhSpzGCcSY
FWYZdNcsl6Gx1ppiwVjVg2JMU5f6fgxF5PluITomf73nwQZzaMRygGOnncbwrbMGdLPlVoTM8Izu
Uw6YLaQ7rDE0MthVs/1YpoB+KK8OMfOHuJJpfJdd1JJo7VS31ueW4X0qxiz1AwXib0WnZ8VmXKr0
IbLsHgJhq6C1TJDv1prHwHedM24vgRd0kJ4mA9ls1Y5JWQIrwEp9rNHItrWrobyN697+GkTuxA3K
5nPjFly0CH6kX+HDBFlkr2qvAaE08m8cvJCa2dlCPTIiJ3nrhkG9qS6dnZWXcf73o0ZGb402kfYI
NSR5J2SaB75omYcWQPfLAuudX6oiU3iWrbDzZa3C2jcCNZzUY9pOeOwlOkzGYFxH7QviV4zQo+FX
ZlA/dHMk6SxshvJ1wcwD/WHSd5RDTrm1Sp4ot/3sEKwgAyo7mIDD4ByYdeY7xUym9RG9gp0TQMj3
Zzch8xghyYSbLA0UWcsulPi4y+ZVeV58NYQ4J1baSJt47MriztJ6zhgzN/sTUSdcTS7j06sCIy8i
cTq0R05chUR72zLdJpEGW6EoR2en1y2D7FGNM4+G6cydes4z5tMm92PfdZoFuTHzehgkmO2vAjKb
9gpmAgeOlJwElffp0LQrxakDApY5pt121iT28RJzyo1bx+VlkoY4c2JRz6fVqPqvo2zkYxF6873p
BWCJRiPpLrAexddJ2uVnsxJzuJ7qwXvv5wJpmE+Xyj89zJbWx6GqHqxAYrAdMts50wlU3Ey4Vyo2
g9a7sjJ7uku7OXuyQHLT9xm0eoBILmLInD2nQowSkCgKC9HIdz3RUA1DkZFYZXCEyKGPjcUU3lhK
sbWl+JaRdR8ZzH9lqm2JaYCwXeNeTF0/Q2/UaN3SjLh8h9QzXKeS6fhbbNIjiPF2bk8hFeitb7oF
uS4E8bxAyKQDCJdmaBh4b1nuvjG7NSQTo1FyRSwEOuyMeKyjKstadts0562ehnUp5atyGDcdNSFz
iXhN/t9ES59nnK8bLRwHgkJGTTii9jVQ4XG4dee5HHA1Vb0DgomA2R1fMm6kue6BbgIViJjvN0Ci
gci0Rr+mFVpPnT1B/7xpt4LR/5huxdC49rPd0Ui/W6BdTgo/L05xRtTkjtmKqAQVksbieWiSU3BI
cb5u6oF2RqMgTbWPUHyszO/Mmjk9mMwppw2vNM3WOEutpQZmnHp78nalUq6Ot5pwbooH14iCrW0U
GtYQz0mnfSDasaiZWhNUPVpuUToiCc/6zr5KuoLwhas89jgMY4lWnzgtDeSnUwMJb0GmNY19Eyqc
jqZvxrUO3CfqcmdXEkJwcroPDdXfBH0aGV9rrVTYqmpiP2u9BU12r8dD8z5RcnxHR4LEBi567Q0K
VElJN461CnVSw7RBHELu+gASzo79RXtgtwveER2ikzbR1HuSBu6BMUTVrkMhrJzOQrdCQi8kdrux
DLpTd0rxPUc17t5NiDv3yo6r6L4MQ8Jh9GU/dahZLSaHtHq2ptZTnENH3nBfhVMIqaME9RgisVFa
XnAfX4lekkqq6lK7ZfNAWkAILM7YscAesHg1dlwRNYfa0ZNhw03IqFZ9XxHOcRkLH+d6RNAKW55L
bA+G3VM1BoAbpVOSRVGjqc9bVOf5pQm49zP06zou71Rpr6Yb1TddrqGxm9zoUuwLqXMFwC3rQEQZ
bYahv+SPn71Me6lNi7M9Y4/w2qtjgwJl1jQp74E32k3lqLV+JVCSdyO0/WhbZhHGbFj0aK8qSsZL
Obju3ZxWLapHBXhtXcZ572w4LODyGotFh6ybSkXrLAmx42R5038dTIctq0gmMjlZY+lsdFWlAr/V
Iwebhkz7racau9wsGcV2jWiKmawvnCzbhm5BGyPQEOmbXmgAZS4MuUpmgCWhzfWDhS+HwAdxshzJ
jPI8SqUq/hAK1DFxbOnMdM6sMaVxS6ODEpqPmyKKjwzc4XOEbdyuKrPQjiGfUmHZ1TRhrNmQewzU
XlzapzyEZtyFyqRDOxZsXxxxaBIjKrO8dm1rpX1Iekvcp/R3O4iPE5rWXPM0S/jIItyGbayo9m4Y
Fd7K8FJ2dBuubEuixogAFWU2KD13ING0m2M2pu1UcP4Zp9mpgUg0aXaAuddbeGosB1V2BnWGq4OM
p6Nyxz6KtbginiGx5vdGgEwNqMdmX3LZcWusWrEfUXV/kvPD3gqVV9dXwYRb0LdFxErtJRaKfUgX
IFz5eUzuBzymbL5GjDNmVHrz2qGd6lvcfvAexyGaeAjOs7ZAwhqti0Tv3cu+H8VenzUdHNMo2T/C
ipCFZgt5BiQ1f/RUNJxaLWFhPyH/d8bSHB9BdkcgPcZ+oB2ZCoQjtwdoqY22RvJpCuO3sp2BN0LB
bbekV8Q975zInUsK9UbQnkiKaYL+iJUIDNoKfqn1VDhFzi3KM9+YC5ZcnVaAKRQjMXCrMVLhOcNe
8egmbv3CcBnUZFR0RDdgYYcPI6eFC0AQ0enQTOk931Z3KHtJdMBxK3KQjF4IHcTQldaGQEasq1k3
KRpldLoes7EedkVD8yyM9U6uOyk8OFiFm3wFHYS5JWMoOe568HYB17/oZyJOBQSvDKVM+UWVS7UG
futcZ0nRhjuQKVCyOOKTuG3TMbt3OaoQJkzZYlZRmDAfXI767GAkkdkBNAKfK/ZGKtxDphvGysGb
JMmEVQwV4mK0T3Anz1cyiwjkBjpAFOwu8Ka2HhyOi9htxLs0QnE09xwYyXrozkPOgr9ossS69NrW
PfSOkg0ffmrpfhSFoAHHQTTNofKcAWUzCE13NdXoivA3gwi2Qeu9UWpoPir2mh4UkbDFloQJm4Lk
CJ6uHIGJbstkv9IPPLOlJ1j1llsPQZ98SxNjgt8mnt3et1I2h1XbU/6xSYSuqjW/yim0IlFCFFTZ
pBTjTJENYXjKZKKVy49XXYnUyoGu3XV6113klUB34iTDGoy9oj5vUE8av7Rjc5vMOVuTk8v83Bl0
70GVbW/5czyb0H8wvB0KjA/WNgkbu9hWCqE/dwLYqG4cdgojVtpE64bXA/yDrWpYc/1F9rVLpXq+
cTkmjgRS1HyObKWiVRDHHPKITobaimRvI09iu2YOFCQVNb11Ul1k9Aogh5shXhUYzantA4rAEGYy
EHnF8RU/KC6CW5xiXkkYtRk9DGeMv3xmPOo5dJ3xa9w3fNyuXpjP7gydDrYFjXRrrm/tMY88zq1w
NkDZcOy5rWlTCIjdBMVFT0Uuc7mi4O9Jkzh5pi5oMcz0gXcFYJlxYJNAH83g+jpwLDIHY0wvS85C
KKR+VGqUIzd6V1XrxpiXMnCZ1zYkC6LTProVzz1tJeaTkDPyAovuBrURbKtLN0YDFjo2OhMRzSTZ
hiwAPZwitw4cIYeOWwbxNm6HcdmmIP1wN4wsoYVHbPZ8vp6H3kV5KHc4MqiheOgU2Hgoz1m24YpK
+01L/pUPeSgdQH2dwJDIETGZtklGJMnPlQkRKyHfBdNRGsXO1HvuiCO8LgezVgyGYIYlQmZWROMD
3sUp/z6V/1vDpX85MvowWPrlCOrfcLgENeJXwyU42P9x8zTE2Y+jpW+/88doyfqi0f67aLrO98TM
P0dLpvkFCZSYClBhA+bQMkX/Y7RkGF80/oO8sRR42Ahwf47KDXAaBuNtzcSmwDH1b+ZlltjHD/qN
QaXEotozq2dexZjn02zJcqG4uDPPvBmoOv054Gd4bp9TrwaCZkb0+RLFpwTGB3bf6iXkGmvECTP3
iW3jZhUER7cJoxV59X88rPw3XClMA3+1Um66/inrflwm337h+zIRIFO+eAbfBl85a4H2rH+uE2Zv
X/AE4ETxeGJjYMV3+E+AiqQsepnRMZgEuWPD2vpzoQj9mxbDgJLlQyOXZ/6dGaTxUXYjz6WhziK5
LXIPPYBMND+4OxqHzI4sZXvbZZhx1dTZx6MZjNdSddY+7hqXcpFR7eywLi4MTvBHVklGNZvs+aIx
x/64S9PMz6J8F4ZRxEipSk88r61udH3MT5wcKoKtj+HeooHhOOYsRv5ZNsFJFe1To5VB/Zvx5se3
47ro2bh7JE4ALk10y2X4+YNZRbNqaQeWaV3LtAvXocrdTeK6L9qQiMMPX/JfOEc+ash/vJKrEb3i
DAq86NMrdarxkqHs5LWhMqDz0ege5hEXcy5LdVxBMTktu5InEy/Tf1c99Bdv8ptIt3iYmCF7y5/2
w5vE4lhgxtOCaxl7/SafF/J5QM42lDQ//Ppd/vRSLDKXWTjvkYm3+fnzTFg3FGao6kbwEIYZ3n5S
NpgEAdThN9/ct/Tc/25ZfKAmXgTrmzWLnKH22Z7lFJodKnuqblJH2wIGPpDXYGTRnuSVtmFMtJX4
26V5oG8BTuV9pQmSE2RYkuMweFLOG/N+YLsMGJhsTepCq6N131sHZamtyq4ZTd6OksYw5eyzsgGU
Fh/XfXjRRshUnaFf/PpzY4f4Yf9d3ozFVs7laRPQQ2j4JFTC8EqI92QpxRSD2DK4LfyRqnWoAG2B
pify7a9f76fViAeMBnlJTM5Z7kfL3/PDkiixSqQJHtsbDd1ixwho3nvMXo8H2EOHchy8y1Q42KoJ
Kv1mhXz0xSzvlEjkQoD65v7R3U/XgZMw7vbC2LrpoE5vQjqjOWUF6jdXm/7zQkS04EPFC4Z/QnOW
P+OHNwhnrSA9PRo3oJCLfSKidG8tjJlUORTPuVQbY1Ne0YYnlzRWvCGCxhQYDxJzkTo+K7vc3KAR
E/T/ja/jp0/esll4BiQ8VHDu+Z820HLJogL3DG855xd+kLXduaMLyw9K4nH6Mr3p9ehKOMK5/PVX
bvz0yWN44t5A7FPjMGGZn9aY3vJYE9myvm2tDYSfZk3xD0P4Ib+smukee+gNneIT82wevifsvC3M
5WVE6CgrWJTZi2gwG3qp9aeixevdGW+hbrYr9KNnYOBrjOy7saxo3Oh/s1i/+d0+XOoSBwFeAgOn
E2YXjxPSj1+mKBGnQuI/t+BIToPZ3g1ZSam8d9Z4w3GSW75sc8bD1r3efV9H/3+e/Ye+9HH+a7H0
7K18+nCW/fbz3w8prvsF+ygbh0lpuUn2m3/pu0zqahxRzEWpXP6La53/548zCpaQJdbN4YEVSFny
UqLZLIrsf+FC+cLxlnOF5Ij7/QT83//5QaH8zuX7a+Mdf8pHpVQsUEDLwfDxaW9JhJrAUSX13slk
fYmi053jUlaH2tPnjXSFuNSMIkOJaHtFqFlwF9sZdSN2Seh0V0UKhbbSimoT1CrA4YndgUNV965U
bK8h6qTPg9n1ezd1SPuFSdK/ZQBgN1oL07sYKCNxwmLYAt+iIcS2cGcHSXO28I6gduXo+MwHiJx3
dA+6Kgiv5yyfN+Gsa1QxAkNIvoFcao0JOsmn9JJ0a3xU9INGgJRCAHTJwL1KGXIfbOhfD70mjUOi
suwZAmzytUm7MQOagUBkFyZgq1a5xwzJGK4QmHVPjSpoyRUzPMRtkB+x/zsHLOrxgfmmcxWoEON8
NFT3lVGQPmoHL6VeAm+1wxjbMrcjsF7Sh/l4ibRkkWzoIvHVGRpyTn0dlGdVPFWnttbLDXAWedHS
a+MWWnjcxClVU0qS9iHwedUnZfaAb4vdL61sSVDcG/aVp02Jb0Xm/NgXbUvMSSzD40zFDwHj6nGj
IYnv0sxqT7rYKB9HieAsoT29A5UWZ4mlutd0bjV6M7zFARNKaHtjpGWrLu31Q5XM7v1op/qaM6VJ
D0sZxit6wcH9Tk5iWGh3Vn0fWCGiryFd/aWsJvVSGCo/EEEtX7EzwzlJRG/yuEMGJc9BdTYYabeN
adGF3TfXeu6qndnelKFH5qwIrVWVFvcjnXiQpvONbYH5ilNgxjNo7ivsLpel5R10SVQtgTAiB2cz
TYPaOSmQPBF6axsABlQ2ax/p7ZmpA0ybZ7EOsT5fFfGk7+mlMwHvvIfYa3exGS/6SIiJxQTBlczP
Ni5e3VM7AR9q7Uiod5R4rg2akfvOumpyOCaVyuZ9kIpNBLZkiL2nAeHDT9wLY7Lle5IzCGFqYIKf
hlP1OhhdsM5d/b0s++GOZ9xmU/GU4FcUsJDw65G99CdzHGKQ+9H94IEYasw6Pa5ddz02z6C7AdzX
PSVF2OcHR/gl4C7NYHjKn5VCzQoicYih+jrCyx/xIXGSU1cM+MptLmjl7D1GjDcd8VMy/RyUoSOj
SsDShTmSu2goeX+pkwpaWWq4GEAHrOq224VNtqcq/KXKY3el4x5SenBv5+MBwlrkR/Fs+/lELr51
tUOtVedWJSiAc3D8FPIrU7FXxI3zrq6ZJRryjaaWi5ShOkplSesC/XhrC3YNmhRSgDMHRMIzcSza
8IR4P05m6Nlo4BfQAzZkG3yLJzsAbQCRLRVf0Z53qfAu3VISDjytjdNd3SW7RjeDM8mseyRVoQiV
EgZmWg0fbJ11EH2wn9DI4Sb7EqDwClMwRqJY3Wu0ZjWmqrYYJIJVVsrlGJtdG1X+3mW3gztrfiAr
QlRYr1Ym16eR2SRnkM83mg7bBRiQsRKTefD0FqQPV92N0xsuU2uNBTLS0oVBg66EW9Fm+QXeAd66
S59N7EA4FwoOjDqkTr+NVEf2qjOvGVPSbBJeus5ihxKjdklmwnnP2xlT+RRQaqVGgs+peeZY8xMl
DFrCAUi5T9ZULhlK0lqxn0QStNBoqUu7rrsnymABWI95fU6tSbjDaJWcaUaJDIE1tj0GRqWte8K9
JBIXUKKYZ/226LVyHbHFoorw/cqBjpFhNp9EMcQvM6CdN1Np5kVYN9YhrqphS0xXrjPX4ngxDHey
FZgFbIQFKfQ7cnPkcPSS5ZYIyrllN0D2H+qjOS1hNU5jgSk4tRY8onkMWMhCPQoZwLqQavGyPGZu
je0rpxRZzOOxDoHuKC/JcGWjxfi/bc5cMyx94HnWTemV3aVhjcd57pTUxvVPXaKnFzlKMD03IIFx
tAXngWNTD1QEzksGQmJamVCQzoBxBaDoFyJBG1G6sXjbqVASCcz5KU+WG9fUrYKGJzSckGOoX6pQ
f5ktaJmRjPWtjGzjphdlv1YFrRsIUcAlqjQdT6gZi46DaHYe2rG6rpQ26OTa2+BJcyQwrIScf58M
O+ozTpIiwjzH7YMtNVSS7hWXew7E4r1Kxwk9ZsBm6JlrPWwsPCJjI/X1FBGF8DmG18+lnTukborh
mAn2DIzJHc6cQuSA5cCnsPjmQS+J0sfZ2qIrET1o6Ew4oayzuj7VCSou1NKDZeAA6XqPLp4EVNuU
d36fWicmSuhZ1z5kZQ3/Bnehv8gBSIBjwOE1l5vWzrm+FZTCNqMUqOwUN+MchJZwkOESsedL5KuH
nF9EhjivUcfylQbRakUwd4W7On+kpH6mXMPSZvL4g3efRCnKAu0D3Bo8Yme5S8Gyj+uEpou8LuCj
9N56LutNKKMLasJMrAXhaW4hLIZZvotI7K77lkDsmOQ+I+Qtov8DbSXrYbTeGc47K/58aqDsJuDT
6W+HYuAmPVfOaUz8GRsIs4FtZguIZ/VRSbqQaLFtHuN161cTxXmINPPk15Ibx7z8qwKOZFHRGWm8
CpgLGxV6TyNODsvOKR2zbL7DbnhWaXWCQ9PxlSmI3GbDG5zHEl6+QOWJ22FjDOx+PTVV6Li9sTcF
KISUvIXtTEdAaHwPVhNSvFhble03tpFuh6D0fMDzNZlY7WjOPAAOcKfK/k6bxONoV9g7cBD7MWeG
Y2D0iBKz+e4Y5vkcdtmajoojU5CmT5PTJM0xBC10gnmsVrmtvThpQC30NDMd9yw/lvwPHcrfBjLl
+6TZZ+N4zvPR116Z8MvCaVeYojrqNZRG16P2tFJvLYntCt40exHxvrB65JDTHnewv/yuJARN1FNf
z+Zw2vUyvQy7Y21CblDVSFFWVB470w3GJRQLvel8uzptbLN/iAkyU2Gtd4g/XfASVYFxEur2ph3d
dZuBWIjAaVhNe0bkftuTFwXzum3a/D7KOxKkubqDdOnPsDkm48LtrNOsnQ5aY2tHCTVPZKqH5Unv
KYZ7eIYRzC9aCt+wzl3CUjmZ4uIMC8dFjzIFk8ba9+zRe2lk97NIva07tgcelE/hAOv9Poboc2T1
IEWsjgw9zFCeZsMjJ4/umkxY1/nsvhsFeOL6GrNi5edt+lBiGSEOGLx4zjyjapykw5j4Y9Y/UyB1
ibN3CRGyWEU6rDpLPbpDnJzAnfRTTVuoNPNlFMgz0Oj6qo+pBNLGh0m58XnZWfV6+ZikQRjeVrI6
tSxhnaX2dZUld+6YH6Qg0l7F2ZXZje8jCaqVtYiVfSPmw+BaNA5COGzCxASYl9/2sXYzOGSsNdWc
sGZTDl2El704YQuADjNlLkiFCjJZWgzc8mZKyuV84dq0I8oCdFqbJXCJBMocjaNfnQzEfk+HCZZB
kgmAPPWJKw0ApAh2UlH3MCVVuaGS6wy3xokqOdR28BXh6e1LpCNoddi/B04auh1dd3q6R9cZOWOg
TcVg7qJi8rv4lQ7Ji45gxwCGLyI4T3eTgiAzeSd6Oe8sq1rbekfkMjtOPXkawaJZBX2oI0rm/b5M
W7dYYwM7mWaU15BpzCo0Kr4MmiemEkNjD8pnQ8DN2Xr9S8JVtcXDMa9gFUY7aXeH2i2B4OjTGxu/
UOHxxFn00E3TkRHqnKnmveJsGnNbaQyUZJyX5TWiuPCdVLNvRWoeaYzCT7SyOPacal5lyZXBv7bW
rWyfeeTBBvc4EdoNQeG9UZnPADl5UiB/1DdsoiXqvzHrVFzTUtwnxQn3pBMtKO4EQDyfaOJRyCbu
usWu0PR9lGUMnJP2XNPPY9c4NDY9pAngapVjPWWmx8VqLKVDc0ndirhGM4SX3USPpGdPE3q7+iFk
30DVFzH7dF3e2M2gKrKGXk4HToDFkAgqli4ew/rhmQXLfXiqo12cEXSNuoZ+MfddysXfSlNYMmHY
CI3wTIwWdgDtgcMUbGOGmOuEUuA1FgiMNXV+7cSU8uYGpgTMcne9jSzcWYv7wU1YDnOGF7DAS9RP
24J62INXvwKRHtaTzlcdR/O1w73FD4I7FHZMtpm1V9kNtBcOroTvfB375NouGz9I0XMDrBzrIZSz
nzM+fKEIanzsbO8sFkcxBqq1aYebWZknuAiaVdv2gFRow+W5t+IA1FrZOkrcYeu09c5Li1sx2vvB
Nl7Tjk6jvKU+1QQbICprl5fhbd4sxxCvopypbQ9uIRPsIMFi/mqvFZIpl1hF0SjcoS0i0yWx6mRl
xPRNNfGL0woM9vO+dyRag4G5f/KOdNBiuwo/6mC7HJahq0TbKO4J0/NBqP7MSPSHuuKQBiz6pIAu
ODqQW0oPug84kueJHyEFnjEFDoDCCWMnPP0B1lO+ZjE3V5RmjocRSurKanhGiDM7oW7Fe6R0ytiA
0O0vlKvmSzdiSemxBhKJwnQnmemlKfOLomrp1oHW4akugRya0ylq14e+BD8tcvGsuuh1rqguorTK
FwOIDYL0/cq06wenKGugnc45Uch4zXNESQTE422U6c7WsxPNIQBvywRXk7LcK+mJm0pk0z6B27MC
2XU8eOVbHUGCxNo2HpOgVX5gNsYqCPRwF8LwliV1MgMwulCqjS1lvJHUDWUNVlUmONhtG03iFgoU
cExGH6kxbJhnUEgUMR+wY+OQtfUq7yt4LCq4bqxxO2Ab3glBjjlp++MqUHs7CW/0WpW7sYrbXUNd
yprQ5OXMSQDX0UsTd6vQO6d92w8793+oO7Mdx5E0Sz+RFbgvly2J1OKSu+RrhN8QHhv33Wgk7en7
U041arowPUD1VTeQKGRWZkS4u0izfznnOz/TgiMulMVvqDMBssR7Wg9DASNt4GBaV8hK22mlpPap
vFan5bdiYJ62b6rtTJQu5h4D+kNfVOkGUQItW2ESaq1MPB0zGsGULNOZODCQUQYvqkVEULFuC2Cd
axbqXY4wGZzcPV1YwNfpfdpOWFuJhyqZHOkhWoUDAIjoynMnvD+TbzzUrlaRUCn88TZGtqe3/UwK
Bp/qZug/Bk7p42y6apd5HnDSLvnOUfvohMkL0NVuQwDTzi+5MCyEj/xP9gSAGenKcgVMVkbePI/n
LAlOgCN+5HPwe2oBCuoVUdBkiBrKwXIjwxhBVxFQbBATs+FejYWS062x+w9T2W9Bxq3rLXLfJxOR
x+7eMKmtkPJuZVXH4eKQGj9FVmcRTAe0SPTZUeT51bHGHxIESVGST16w0hsoXNISqbZu8tdqrW6D
1YNzSu9PSrJuDd22HLLAA5EpxsJt2NyVf0qflOTUFs+2gAXeaZ702tz2BCYiYuDi0dx9GKt2TgY2
UGjxYwYmzTcIss/XFRTEaR5/jiYuIBhbcWpl1KNuGBvaubRrBrZmiBMn+1OYeYxuZmMQUf2WDmpf
CorRjvHKZmrpTrq1f7fRCVawHreqG/kvUQZFhWE91Wiy9l1vGMeKgDGE1aBCbl6lp90aUj/QOO1S
BZyhzdAl1s913UeydCLR18MTsbzNySZq5kPZ4NZMvAqbVubfp0BfyVkbo8H2XtqUH6K2FoJ0KQJg
+7xD0KDxII69mhn6TGX/UmRVlCX5N3ipy74evNfB9C8NQtQiVzQH9aVy3xzfDXZl3XzkAxRlsf4e
3fA8iuEpk2U0cYnGdiA0/cUkI4Si3+vG2QnfKiJE8HvvLhXioI8qHkUfxF+r2qPlikNY2PCmezuq
gapTX2JmQh1+8rr+zh8Kyp30jeJjuB8unkMWqfuRV+QZIHmNfdEdx0afR0/HAwxHBdBuSzgqGuos
rk2jiCenfIDd8GhOZjzfHVnpdKGFbR/hmDy1gabjmJNt56TlmbkAP9fmYXAqRF0lTCo9x4QbXlXF
ucPdCRZBgAnqimXjGu3jJIKnsLeIu1vKJ1aa+R6M3iFpmrhyGNZyP5VG9lzp5sNZFtwAyux2rl8w
cIEptpZmuQ0a45bSI9jFILf+nMz7TnD0KJUaL8v4MXlY/e3YYrG6nVyk0TWzHwiYiMdrzCUmOlxD
RlNm+tfZBa2nWzjGabIvLGwYwUChwqN+VPZTqIsH4QRn0sGeaDxPmKgJuJo2WWm+LqoaI6MS71nL
CGskrBgqx8eU5gcIqtQA3YvnC/Ri7Ud4z0s2CEIfh9U+zMuLAfhaDfT+U5IjuzRRAhnT+Amy/VMY
44PIMnIokwGeJQm5bEw3yzDZO/7hKkGBbnW2vlbz+qSkPPFKnW1dvimFPn/25/cmJ9JtHXJk+oQa
N8FjqwMk3Kxa7nLhGzBPmHvLCklIPvBS7HJVA8ay3xN6AlA74mAX3bWYh29FR9Vm+gN2PS/MIKwk
3YM19A9lxpjPdZ5y134xLHw1U/DUi2UzWOVuKarf/sSQi3EkGeTMyKqe1s6698rDZ9d5aBHhpxTW
vK/TvWGtZPc1nAKQ5qCP6l0Pcz8YLEr71B0iv68IlqXQdzyKT1IkHn02V2a9kmw5jqi+WfvN5Slo
AKahtjqSpvTTyMS7LYE1951sdyyofufZ1OIU4fk2FGedKqv1eRqnPBKt7D6YLdpFm+yymU4mpTrP
7HTXr+53X8nvFc3SriL7+AyLHDKdHtLHIBwObjmfvF4X8OrI2B5ayixElU492od2eHFceUIU+Gdu
2UYjLRpix8UQTqpozkQ3VLeGxCeSF1bmnWM/RJ4M5n1Y06wGxfSAZgjBd1We7cQ8NP63kvYjAiNF
jnf1M4fZDqkNynOGPnZRe+FRKQ3dW+Am3+9E+h3zFxSZX2GVvhpqOQcqiWv9XAGEcaCbGyr4k1Kp
O2wmAt/+tKrhZ2N08Z0fhz0jKl3x4Q7+0bPQ1s/VIVgUUuvsCEbu18pnu7qUKzJ7EdZN0OdJx38w
vOpmGSQeSs8+T0F6TooOftBfUBTotCB/8DR5LeI9xqk5KM4HI0+dS+7l85ZMhkiEDKbW98IiUZCB
9czNG15bXbzqobqyH6G8DVgKkN0WDbR3sSogrCxz+uoNjKGDkDOFiRHnnVvueseC95Z9SaOkjE1i
P6zsGKPxm5cMM3sU81reAW7CwZsKJmOO87nSoF+nNl4ZaRJGcbHy4OfSPQ+Tk5GwwZdDyOlPbm9a
QmJSFQ3HvLey9FFKsYFp/YVbVm7l7LL9L6PZZDjij9QlmNru9L8AogU6X+Nx5MkaveWFBu7J5Zzg
X3ukPATtMSSvLsypXV3HSs+uAuk3LOJzGsoLKR/bRuS/KCnfAxZSUQlJHhV11hzFamKxXawEOJFx
yur7DJQExdwmTCdtmCKaLAjy8LdFDAVZG8VhyfKbB51paynT3bXCOFhMvxkTD38ksw4IDQgpnJzE
TVYuC+DlvG6tW6vz/EDH3z0gRsf1tGLLMbgvMd6GHeggsoJotbejaXh7dnbAfZR3GIMML5u4dpPB
tGVMmK8uxiFLLC8uerlF8/8Jh65m4CJ2WVc8uD3aehTQSClNpOW7ymqpW1ZPGBdQ/eOhdgrmOWTu
vjZ9eBdW6KC7LnbrHlcmPJ++Za6XgbzSL3dkiMbhlgItGk1zwqxdSwrSkcS6sVyCjd0WD4yIbkCm
QhKOERih3pwX7xV9KJ5oFKzdZZ6KisWgkah77LLTHzl3GB5YU2zl+Y96Nfpt6I7XECvczvSKn+Tv
nVvTj5eivkOK9QVZAIHHREDgoOkeNeOCH32XNNcFPwKvZxHcUgeDt5hgDW+roIfYpNKq2Hey4rNK
reELc+Y9c4Ia2IK2VY9xYubWrgWZdKqFX2DzKBcKkI44TZU62VOzTsZLltnO3kP6Hjdk54E9Lezw
V2cWgtUNg2uS54MHPG55VNF4RYk/9TEGrPxeZpiRllN+LhEHPWborXbdPKG8ddx+3SZQxX6vOSvQ
1R1k5MO2AY5KjNtm0bM8uPQRp7lKy0cfqv2zXyifFPbA1cdEN7R+VPZJDo56tLxNmk/yqLQ3/UiB
4B49v6RpDnuIYukYJW5H8y8oKbte89jU63zmJypjIkJdvEPIpJftwmd7kNQ5ZFRbA4kljOvrJda+
l6bbphqWveHm9dNKNOY5EX4gtymArT9L2kOm8TteGRKkijetRjT5zqSYFhmm8D+mop+jsezaw2Ct
tNcoKO1j3ZPdMg7UVnGRCG4iN2uAienRMc99OlM3qVpSM6VVbE1B/kmkufglzJVBSzZMXmwPZkoE
dt3FLn9cQ6VN7BBcgfArXcCBMf3Qj26X6ZhNrY8KWZbWdywPJCXrztrhiB9iySuC2D5Jxv3qye4h
ZRB0KBfSA6EwIr4juNQO6TK4r5KzXvvlMaCeuTLDWI9Fi5jKNoc0MiuHKYPbOUfPnrLnmSnWUwYP
KTJKRlCqoom/x3068xO9Dmu5QDYDxfuYD/poTnhUNhlv/48hw8kyrtNydVsRPgc2DfvWIO30YjPb
ibrlzr0VRZh/l2E2XBxySp5ms3UezDkcvocAqNdTObpGcWipis/M2AEhgh4U43e/9DGkKBJxDi1W
rD8pVrF9l4L7idOGPSD2ldRc2DUViqFIurJ+bB6qezJjVikBvayUZHnqeerYlluLe+UA8ZjRlDDE
La8nrbeqZYc/v2ObPavWs2KL+cVew6V5NjrxnLC/bzYi4FhEqV2fNPkE71qo8SNglhv1lTltK1+l
R0Ldl8sQtPbeCj7rgPwLbwQbu1HSDF9ybde7BasTEcCG30VkhWS3sVQ9Z1AroSW1Q13uJ474Z6we
9nWVudfueduT9OyomVZwzhdm7cE8e91maRRBZHaiH3ose4wZoU2YcAuZyMTBKK+WVyXbppiyS0Ab
OYCIEGuEiM/f2mDrql/8f539s8DBvSVNph32Q92sDDnClLyiYiadCt6dfE1t6DnsZGf3faK5+ug9
f2a44a/zaXKm5cyUTRIn5Rrndl2Sz0mMLiMR5ufQFDXWocxMLgOKqagtmeIzqaaKMIr0q3am8hmZ
e6fu1XfwkIaV862/y4+VUwvyPprpBoDBOdiBdvE7Lss7KCmMC0Z2w2VDqlo+MPHk/PS/IxgAgDPD
U2Ij2Pixo7zGuGIsncQLhlH/0Z99gr564/fErJjUrJlNn+uwQUEKQL82OADwZr8Oj+XidcnVrBrv
VcNPfKu5lHC63Gdu6xv7yvBF5Wj+NoQlN5tuva/5Vnj7+cKpgH9n1iBgEUMg0HOeEfmJj9xZnWiu
CPp1A3mfUhXhtKttD2lW3QBRBxxNcwz364FAe2dbrYxxGq+HfyrL7Iw5PMlotRz7u5EF4YdmzbB3
0TJmBeOpVPnpDm+b+zGFtX9DomH4RzSna7ch9dmM8kXOryCd3BOh91ZUei29zOTeo9VCp3i1W8wN
IUYpeOwmnSMRG3FRsB4iFfDOzvCXaeeTkLRD8cIdDhnuqbLU+LASQ3gbrXl8XbOUaSgWokuSrTBn
Z6ukp1063TI7QhqDZs6kpypZEdytWI8d0WZwxJvWhibSYFogTHoKl03K83IhGkgOByKJMZF6Rq2u
evUYnSa4Cy+rtjE/iGaddwTyatJWu45uw7M9JOzW4pzp82SU9s2N0XZYoXdn+hpOFp4+O2ESOK6J
zdnHBsUf+vkHdP+W73dRTy2m7Y2XeN2T26pmKwiWqMj4vrvRMdv6r6qt2NJDo8mxQ3GxfHmz9tvI
dqiN2npk3irSikyU0cS3ORvcRwTY5XlsVW35AYmdDJQMvcplHZT6ckvTuhWVyd6qNAMn9nhgvhV/
rdqg4KVRGpR0/Kx+6yfLmeAGEt1j7Gwesb3u0AhYIiSjfBTEWkEGO61yHv54LKjIBPL11XKN8ews
NqBiqtMIR4C7/Dd8IMSd8tc/J57+JxPIf5Wc+j9Q1Y9kE74aynpEmx7DRiOAafRf6+f+7cf6O/+/
Rf7/z1//f/R0Fr/T3zEj/t8CZM33uBALPINr/EM/h4z/L5sIqjoXFZLhonj9u34uRD5nk6theqjZ
bTKr/zVq0l37+w+1JcAPdF1EsaJSdRlrOP4/6UQJgyPAoZOfa7N0XuSo6n7IjENq4J5nE4Rz2mm9
pjtmY5LcJSUDUeQsbCjOasCPz2TPpcQt2YNizvFJGsbQQlHOy4F2pCK2iqbYyBz/518/3X9JqPm/
zlJk8KP//zxCjfwafsr8Jwrjf4TtgvTjH7/ulC0U9v/x4Ii//v4/7CCe8TeXJxV6KY8qIvn7L/n7
syIC928EwNzTX+j/YdPw7/4FsaV5F6n/p+fFQ3xP2C+eExt1Lj6K8J+el241SkyWQcj+eFqrcbDq
U1maYR6YZM7ZQ2KZSzASiT3D8VXyDx19Lo1rQjaNuBEOUZSET7T1UNNYJ1wiDtsU4DYj1WCWdsyX
Kpib9G1ExWoneTTyxVlYwhHY5g4c15A89kOltLOweHBRZ0Cw6Cc4eY3tNXX2iIEY5t2GlMw1QOA9
kb82zEI6T61czOXS4Ut3Njo0SEcrsmEdfhkj6lBG9+Sd/pSOYumLh36to0LpoYsmUB7WvlsqXben
BvQFBAaZjFzLG0gUgXFYuXTNhaVEwrZ023nF3EPizmyJOmmtzTKeQlef0c315WMHXTY/jXnVBdSM
GPbbn+OCPOVDt0vyzIcXIkOqJj/bFeZsZZdkbMP5g9J3jUwKWeblM1eYSgHrozGDaAOCx+3e+BOa
rzDsu8dFZCCloBGQ2OJZidce3ISFy2hqYLYNi6tsnwxS/apCu5cPa515V+oIF4z8OrZJcXa0AOxu
oxL5JsOK5SIhzpEePeerlAOU83zFtQAMnvGCqFlYIf4hlW2CxvaulBrWKGehvvrboZxTckEhkW/L
RdrdtjEqFjGlIsID3JgzntAqtR80FISKTasoMUHW/sMSTmS2CO3rMZ5hGO9gyDDkYxJg4IF1E3Zc
7iiRnQvbd6yXIeP5eR+RShZ/RgZI2bIlYJTtH0nC/pOoMvjv2ECARA42x/URGtFU8EnbaYhS0erL
HwYKhH0gTRg4UKcPa+WmD8py+m2KaeFFTYyi0XGsQPrp4Pxd75XiaZrdHAtDgARv9dnkrtCiM5I/
qEpmCJZGmSFq6FUWL61VOFszzYyNdlqkXgYSF4oc9k/jDsgb62/sq3HpI8RjbjJ8WGPfNlvtrYPc
JByab3UwzleuAAbYbqdzBluLmraExsjlT2N2nYzI35gZC7r0ztpq5/GJvHo+zkhYa98mkd3MSUYA
/bgexhUa+07aS72tkPGbZ3OoEftp3A8XVaMP3HqsXQ2mOPwWD/ngD17kZax1lk2SjWEVbEoBfK6L
6nziqxxy1b57bd2or9pkVmZkLP+R/LrZaRKZyULZmhPrN29wHaXNkpxqPjrBVqt1xgNBqziVGyBM
f7FchvfaxzZ0Jatl2cHQsKMRhU48VlIDZOoc9Xt2W/sj1HnNhFyKb2qaygTAjuamIXGxukhLE1TX
OZow6qkxWaazjGg1e0yUyxb4ZlhI4xPADodPPmscQuuIr0H8QN+3EMLiI32YkRmGUTjNE6P3pIFX
rtlK3lOURjuC1B0cWFsxulpybODJZCOydjozNW6GMc1sGNzKJzKAqLGPyi6q7gGvW7AcoB+NZbzi
72BdQ1Rshjwx04fZaloTy4+wkvOCru2iAnYp5ry0Hz1BZW9yteYPcNohux/IHDsOiXRrMyhnrpfC
2Cu2a+ugcG0IRIjM0kjwwC/OXntlyu6Ewcw+nUYvReCbtnQR3Sy2U0GqFgSf4oLpAg6Egll/GXFv
4dInTogNaSeRglHsE6Bi17bmgVhpkJw0AReReMtdbepfxmwM+p1TB027V5aNynRa/WSriCZhADAN
wbZJKobdRllXu7J1rFh2orE+ByZsYeSuveiITeTs2KLL6Z6U0tJB1OvrSECb8TYsicgLdrkWgWmo
wr/MvXLfk4Dje0NumhpJaFwtEyWSNV6QLbM0Xxai1b+zKiiuGkn2tEvIfWZP0eJCg1MhVXJmIFC/
tOik6QdwL7Z+WMbVPQZmZ1Su+UxcLsk5Ik3em6TuxR9dS5ZgtCOQRda+Tr2G83bVUWatVbJzE/SW
21oz04YnVecLVsKG4M/kfaztnMXpGhr9tfc4Ylj1DmMbz7Ml55vvQgw6WM2s9mOeu5+aDFdyLTw5
Q51Ia+RXXl30hyZbUAE1KR+fDVhlF7gKAsy2dISNrNxSA4pK3vj82ZOLeNB215TQrpr8xBSSdUmY
tD6pN+hibp7b3YFETFl2yliNW4srEg4Rkem3EEu4tQm6Nf2O3X0mloFuPt80faV/j6Ppfss4l8hI
sxYGPVZV7Y37y5SWYVDHI69niW8yI+3MlTwkmwKS/lPnMgyN2Hdkl5QBACMdT83IAVlLdLvZZap3
CPuqNQ5svFjHBfkAFItfKdsfKBzvfwQeBrRGZZEerBJBwWFUxpLTqE2M6VlzsIWi03OzgFAUs+B6
H13wbDgl0iWvw1cgkc7GzJgAbIbBd1hnWNIbiK0IyOvmSxuSeo+iutUn33fnJ5hsQbNLKtF08QJG
jq9o4oyn0pXZhHgU1hYnnw2e0wS0HFMn6RiSXRix1DKBmDh9PW1Zk7YmQ160NsE4LhY/K+Glx3Qy
snZDCGgNDA5ZbdnvmpoLGv9Xlqwxd7x5XWpDYEkYU39+omZaOf6Kaj9ryU8rJf1BbgoatS9Vd06w
h/hB767NmjB32uTCPCAjzRuyUGicNyUXYcMScRHVW8gyZ4l6wVqQ7UKCfKpANI2Myy4fxVxXuB7Y
i3t8U02NIjXJy+ZoZgVYB8rHkXUoarejgCzDck84TsSddM+QqVIQIIlk7wDWIRsHIlyTUB47V5sW
opPF+dmYLLkOqR8OpK+ASlBkcNVzdTGMECVzyLG3gZzcLYfGYAK/aYHc3QDJdO7WnUJObpMc1w+L
9xxSE/LQ8i0h4v4V9QBf2lQ44ZsBpyPYQtZpnsEfB5+zqsT3ws7D7pIo5dIgc1RtsY3cR8F1UQQb
qQmqiYAKqytjT8LjcFvaOFWYGuYfZZqlP+o8QSGZyKkZtmuZpM55EtbUPARamJJN6+ByT/WGN23C
VNi/+J2IhnCXvHlm9tkv+8VPqUosGDffAOgZhmIBLXvAgMbcVBHubb3sAmmvRykMtyE1Wa/lFuAb
kRGQ8hj4ChbF4N+45T47wqCsu4Z8EfFsiKV+VjZq4I2HDmh+0WhFfrFUWb+tZsMJ2ahFQvsye8hp
fnVPYRy60Lsp0QOWGjOzW95WsqyJ9XM1AXF2p4swTmwQKDE72vDMRyynzSxK74BByL1p0VlfzLg6
ojcU7TCj95YVuQMBl68PvQLJZTMy5g0jhJ7gBsPnCM8dBmpRkAE6oM4t/O40eITNRdiWwvZhMHoE
tXtba+1BHAznpN1XHeOhnV948+uKUODXSAIE8sClEruRKAhBnkYWkPzqAAKMilkGL8oC/nNqFqfM
d2hEmzZWTYGOhRBQw35cdUJpUo3EcrCuCYZLW6U+l3aokvGC4aH9Yh/mUYPw7QO1Mq30hyqHVF7d
hrXTSbqdsQdqlDwPPD3Aet3a7756yDsQ5eopaCIBKr1/XjzE1bdKe5pDUoN/M7cYJno25wTtuG/I
FkYATe6QPYww3YKt8qoVi1CICgFMbJ2j3/QDxkuNcM3Tgp2u2XZ9s2ItblX4JjNAsbEyG+vsUnJh
PCqADG48LdoiMmcFXFcUvddvZzmnZMNzJZVxmroO+13WX4dVVeFyqlg67hPbJcZr4yc1gTL9ovSz
XEYScxuhg2PfmAZ7K8fAE+fCGTTi3uHE5+NQ7plcHtPlsbBmvEgKRB06RtJnyGt2X9v7jQqupEsf
i2my8++eACO0IQENcHHALsK6lh1id5hXc58hELaCHzVgYnjtbpKc/KouEMIPTNLJ3wJ/uXVEkX3a
TTOLB65dSJRlOvjjlfAS+/dAi8jSA8Yf9D/6hKPfSx+xphbp19J22YNWg3ersfvmMUgV9tkBIuIL
bSeSH353iSULkEsKrplG4FjpPHTO1hw05gPY+M7eTUTS/+qsjOTjYMIt98Ophkb9MtKknjaIF2zU
eG0+U3HOXv0DUtu6z3pVPajBzk8eVDEKtTT9wRaK+bwca/eDtREm28IQ2bvwNf6homuxsajcf+d7
NoaN13EebOCn9itn08h82alL39z0SSvflCGtBLGPDP2IU4kwQ1LvavtihmQbxX6+VP37zEAzfy0n
W2U7j8lV+bwYK9p+Iqvzlsx4lnbZFj022K0lnQ3jMi88DxG+q3Ta1ElPfedxmX1DsjCme+bh66vD
nNWIOlOgQfNQ3KKYRDT9CRm0pcwFYigJWZ/0miI0sdwF/5lfLL9nQ3buG/46a9zXejHvoGu1xw6Y
Pk9o0t8hXFhvtUIrXBu57t4xWend4Fnyu839FNyKgfDVjQrcmWfaC1imFqWmoCaKu9gyCM+HfTub
aXBMfbsXCJs6NJSWUz8tXloeEMgG+xxoGJCszN8Pskwu5sKi0EhK810YNSGp8JwRRvtNP3LoTIo5
sKKEQwdUhxP6s9m9khxlNtHA1gW5sOvYet/nOa60knUzkOdyBKEJrjaESh1M3ylDEbFMXtUejH5d
z1JSBWELrF1cAO5k+THVc46+LRg8f5tggWXRy2EsSPJw2+oj41loLp1r0lJgT8jWQ1gTor0J0HC+
YuQZ17jqHItGeEaTwbSu2CdANY61CMqf7V0cg96ufsGqkhiPuOnHyEeD+rSgrbo4Jpl6DEhwuWOG
hXft+UadfAVmRecClHJ8ar0ZxhFrxubkts7yyGJtmb639pqe3CLoTxaLhewhCEZYHdWIVM+ufD+S
q1k/Vqyb90uYdsW2KhRaMuK9imCn/VI/N+TBYAzI8nDdeuEiX0oQcHDiiq6wNopFsoVaNBt/aTcb
3hLbV95pHFpU8F1p9Og3cj9EW2GlLxMhUlu7pHvZaO1gQEoEGfP7yWnWLxexwouYHfM9J/hzmw5a
6KhqM7lv4U7gRpiBOezQoVKUWSxFx6XhE9WBRDJh3ZeEhfQc6rUK6hUihxkcWr8UaF+abH5aAzPY
h2rIw52fS0EA+QrNRGaLHYWa2cEZhbibbPPBaSaeEmIKtzQR5jYvBnToEzqdrdGNIzgsMoHLb24h
+OCMgJHorsyp/W9mTxV7pakOkt+NIpAwnV16zoWn9ISsrn1GNDbhLODyJx91TGXzRNInsbDFUoVW
ZEkDQwwhDsOeWqD7SbSd43+TQnlYSHFEOmcWDN29VSWGla51eeZGcz97uzCOwaps4tjxCn5riCBc
T4OJwc7K3fAWWM7QbKdyKF9gbPVeVGJkg6Q3itkHHjZPDy5qPn7YM+TMY+I37TeNCLHfdBAGr6me
8B7l1UjHQ8oDl1vGjX/QoQrelpCXi4gBZ8V8kOEiOjYrWINdYQk2HItrX2wPL4TZ9vajk88KE5rT
VfuWmVKEwDnd+7lKPxDLGvVdLLNaW9tMl3OK7OQgh7bVW/Yd7ks9WwOS3XSB2jfl3fhISXy3KySh
iXcv1fBl/bSO8wTPNZWpsww3o8vnnqTcQeSQ6hqeHFNiWUIS2GczdzPW5InxdiPZbjNNmLzSzl5y
olDxH7Ju/UozOTwQQRlY6NNd3z+ZzRq82PBzI96WYo/BuTw6qZ/cXBEEV8P2U9Kz26n2DhD/UFO6
ZngKXVCuDA6sNl7WFpmRzupDXd/Dx3RK0xtPs2+v3Mt+/1knQWW+Sxaq1gMRBS25vTww+GrsWR5J
YcGLkkMvm+82vBDLLTD7ZM9dGb5kBRpmEKaY6TblVOlbIrPiUyDh5Cti3IDepaL5D522Atkqw4L/
2BPqIEpEJpt+DsR3SqqmPsJ5an51XGbEkpF8vVHWQLcuxHDKHGsRQI2ZQlI5hG1y6hvDt7aME80L
0EZM4Uh9yVPEEFg1w5svq256KjUujT8tkOBrwK20PhZ6ZRqG84+ypraxeSUiUx+4kruV9Eoyklcw
o300uFVOlq8mMG6IkEdU46Nf2BLTBXPUSyeh5L7ZWe6A87WXCfULhxR2Nb8iHZLIdUGaZmd5w++u
qY1PmFZIjLrBQPuROaM5gvMsSyu86dHEKiYS1iPXtnOk3NVrImOUz3TJDojm9zX3/EfbIiVqM7jY
TDdeLhpCg9exOXt1B8fOnKdkazOl/FUwZcF479P/xgTcsv9sC6IsKfK7g2dBLo9zptRPvMrrWw28
8VkmKZOAIZ8zh57cV7sclHAVm13r7NcmyBxGcSUa8ATJeVQ0tvNt8b3yXBJtxCnojdOyNZHF59EM
wjg4dMhwUoxgdrEc0R6RYZxnc/WtTy20yEoE8mpbq3zLqtkogTUHTnkM7BUjXu8k+SsKwYFAiBUn
5W7Q5rrshqH21DnPGrnplGF8VmOZO5Fs0BAc1hFX3ttqBtOn6oL629yCYa0ze0QTWhkUq2yMTsJY
8JgA556I8ZGcmZPRG2tk90FwyL17JmeLNYTY3JH6/oZNPRxBGGZ+eXOqkPEbHnkO7yXsg68iY9yy
aeGfppwCVfdklR2aUK9rPnXfpGfh1euuyMQUhRKrZ+llWP9G5c0o+I3VBfMAb2q7Mgu/E4n98tfU
11bMMC3bV0Uv9oEtBUG7cjmoZnKPaAUR9bah8VkOszrzfXVPGVFxB5VplzTfxvL3TWaKae+twv3d
BG3VbCol18O0et0ePHf6Ox8D563sdZNdmqVd1Gac1+QDlkNzQ3FXHBIp8QgiwxtP5oiZfZtagrg7
I9QovNpx9jFbiJyBgl1ZElvQkgU/7Uo7P/pSjEe4lfAsPZ9iO18xr9nlWrznvaPRgIWzkkVserr9
tBjG8xr5rXkbEjfLT4w0W+eU24Fb3HVZZFyHTW4GO1b840EGyiTyHsiwsbXwSNixxCtQ7StHIVhI
pDWiKgbDyOXfsinfsBDMwodktb0P3FXgbRY8u4z+rEKcp8Lu/d93TBSuo+Wu+hMWIrm4hqd/4f4t
kT21c7ifF2peWyzdY9pXLumd1FeEF6FfYp4gbM3qwPF6Vi2i55WbvPSGolOS4fnvHJ3Xktw4FkS/
iBEkCLrXKpZt76RuvTA0LYmgJwHQfv2e2peNWI1mpK6iwc2beTJsp/mwbX2IdTm3Ark9FvVzt47j
Z7aK/B0wMt25CuIEIDs9xyGNe6sYn6UCuRtPHPqW/dZT8siLTRGCmLw5eqF4cNSPEsx0gNl2Ve4/
nnvZJxjbsLuGJC8epnIQzyjsfAV+45xvCfAhFZRKwTTNpLgG+Kn7r4gK998YBuuHrO6iQ1BVw2fS
96R+toS22x1eofhMOHwuU83BszmScUW2dM08t2ceNM79Wpmm3Xl1RjzHWFU9hVtcv9SLWturM8SN
3BVhH//2ub09nP64rVlNuXg3sP7fvKEYFoYOwnhvHBntp6Ily7XZAQdjVVUx75ZWdvG+W2dabwy/
fXmzUV6dGhEH13WoDYXXKzevrHwiOyJ04jRRjn8md5RMaRw6xR0Zig7/Uo0TXREf6vDETeuaHycj
tJdW0pYX6g5WwMIU1R772Hf+jv6KnDJhId5thUaUYcweSe02tul2nPfX/7A0x/eFaxy0Xqdfnryp
lt+5GLvzNjjjK88V4nCSJPwxm5zsPhBOWR8iljdUZ5eDrEmsIBQcAhAc1FtS+vK6zW0ZHSZ/NuI4
aBeZYKtv2VRcwh96zEyKDTv555bWfYUI0f2s81vzdTkl/U/YCROaVeNgqXaXJngxsSMwh/ee+08T
j35AOve7qz8BMed6XO3C07CW3XlIcki5DDpbv09WlLcXpBHaHiBS5M9RrypzV6+JWe6UmZS6cJax
T37iiPi9hbkzQLnvMVTm/FL4DEcsOSF3+PFpLYhPvmKuIjIvA3jOeZxF+SnOsaqUEnI+ee2gDVLN
2mVkrIJ0e7IxNwsP4Yx1V1gFwdGdxtj/Usky4FYSDURwEisTKATP8eWuqr3SS1E87ejDzSjCO02k
GAJwRDc8vBagoxwxSY3Kh5kz8ne2xUPxWGuaOi+yj3yX+Bn11iktsj1E2LlSPxM5GBYwzjS++Tjy
vF1bO2HKQMnUBfSMJDEvE7kPp6p8U5WavXSAqs2Zt4wpGcNhcGAmtJOi9HlwtzRuMJcxK/tlIHYG
QKEs0gU8akJkM5lJAq7U8cIjVsN8mrn73zboZ3gS+fNJwU+t1nuChTlXciX+S/wC7opWQ/TJvzu+
EuDv6bRFe2W3NP7ehBU/3cSs7zHZ/iWVdC5YOityGthF72+SE9KC9abE3V//qOdkdu5jgtLDSyBz
tp6iGAWhxiDs3p2qD0Fc4Cq60oTYtOm2meh+nQhZ8+FmXf/SJrETnXvqGpwTzmIYH3PRR+NXZjLR
/ZK52ejNNcu28iCKGP+lB6rnOFRUFL1g66SkGNaFR2ZRVXb+o9sEK92WUT19oGa3DPcLGzy2mQGr
DmyoCVltViiEviG0/e6tDyQfZ3u9A7s0PxC2tepxnUkIA1pRqFKjIobe+Kb1DrG3BvVXaIbwt7Ar
wxldfNWZOhT9X7eyQ9nJEmsgdv+u2sqLRibPL8zh/nUsxVjsA9IC2G+FLlN6MqKHGlgLEN11DGDm
xlP3xL7B9U4EH3NFa3UXaVSeMKr3/CULjiioGuMHzoNsu7pT15yCdVrCx9yC0zg0pQgwM/ub7acH
IYoQAA8KoznGlblp6+geQIkEV+mWT+M/+PybuJqp7dSVL1XesWwAUU3ei7ws5NxNpkkdNIR3wqlb
rnM3DLe38tp9ZWzm0Un/L7jf/qYbJgAxAv+e53F+a6mtO+DZWD8pNmEwwhBt1LXmaTFdlqGYvUuC
F+ESDs4asq1Dp/DjZq7+Q1x3yHf1JMgSWkYwaI9d9bAFfrEwHPVzWo32xmEwzPIa0fbOqRPvdQ1r
hxoPxV0dR8F0FvUgD6PrLpeCUydRCioA3rJ+iMw7/PQ1PowU+TkP2vHm+uKFDpFtUpO4EiGosJHt
f662irh7l2lNSGlXg/fgzdp7hXqCL5AmwpJz8LrCbQEwbFJXy5kSrKWtP+ziOu5GPiqDr8J2iPQB
PqHPBX/tHUdxFmeL1LSbcdwN6w9q17bf7qg27h8cCz9472HwS9hQNMX90oHV8M4cbtzZBYKDFv2Z
140q4Db6Q/i0MV0x2UckJY5lp8fijUk1AqMPikeesxxNp9nR7jxtv4zZ/GBNWRf1xX0+Ls144BxR
JpQKZYop7r4ZRTyXB6l7WqqPmwcIOjmVXZhQFxRNMz3aTmWs/I+OIMeHa0JnzQN9hPH04ireExvl
YabJLxQPFSpCrbT9dpXak4anfy6D8U5NNRn8Q5d7ZJAvijtz/qxI34rnrpui4jMssrXGBEBZBR4O
7oyw3dMs5DqPQjBZpyYcJnta4Q+sO5rfK/cE7WZA8GZPk3wJM+IX3mN0YOSlwsHt54MzJgYHS2Hg
6OsMYRo77AjUpisXbd4GFjD0CXBrqvIdnnmOx6upDJr9tVM9cYF9FwSSbjLA0l3u7ic6VAl8kNBV
yXBKEKUJJN06Y87B6nDCe2xLGhP+A2OTccpfl607FBwRCJGxlUZL4nKRwXxfZ5wWWDCxLGNEQMMe
npslUMszEcOyGfbDUGc50SpsOVG6gJibxp1vaiBshAGR2c5kjUmUeHSzjNUpL2riZuQKImS4GIbm
eFZI1st+lFNV3FWiG9QTTw7LeZrVLuvAxlal1+NgM90cEMt0CYfmjjd0YifmuTZULrV27qprVi99
54A0sFP0t5ORjj7onfHzewbZoTnMbaiAa5RRBF8ECRvLdTYCHti5WexZ7j/05R+dUzb2EBu/bg8s
+3m4tQHWkUs/5F71eCtWXo7UZs/zZVOxzU5dnSXJX41ppzEpDqag685QgDsfAFWwYkhWC6bQPO1y
xVh/YHk1R9cQqBN1I1j50ARZE1Mo9+RDnWVSX9a6LP0zpCtl7jCQWfBcIUMxR2f8I8UfXbIbux3W
2/+Hxch9i+BUL64KZtx9fe5tb4mr/eCElYZdPCclK92TQo2BF7ZiMaH/Oxn8oCW9i9tl30VtCfsr
lna8W0gWl6RcsW9FF7YXtjtHSY5v1Yad6x80FIJqP+i8Qo7qbL3GJ1cXoSZRuTKdmrN2uYlS4wys
g+tqdWbgVFGtc2Kvo5Mf+fkCfVH0P5mXGQ+8+6+MMwdtm7uC9EzusFj5FxRUx7MYbFuIBQGH5S0h
nUxTFyWyEXVJvIlIf8BAA8LhaOevXgZDQIxajOpU4y/RRwcT84wkjBTMUg5db9fna00nYR3wN1ZC
q+U6xQSPHktaGDB8b16VPCd+0vIaVbRAAEwy/Vx2b4TLu+SfY8JiPStNKfJ9XdwIAUFmN5JwolDi
dxk2LsuuEDXLu8sr4whWqYTr/pkmIsbFc7BtDgJx2VRptQkx7oaaGqWHqZPtuysYlve685L6v3Jx
LQE1u4L7Njt09xotaYfNJvc6aMQ4EWCs2SazFMo6QUnBzuCI4zSwKDiMUVO4J6freqgYXTbmn13N
IegilUPI7LYjCC+GF3b0xeOR9EQ81331g+zMqh/N0EdOQ9TSy6d9XPf5dpc0i6EMQLSi648jTfQR
b4uxXKbbMBELQL550XeHDObUBiEid2Va63p1eFVuavkdhyYXXxYxNLhHiOLwvIOXqJDzZOjUp5bh
wVlOntebjcqXzZQbXAech8hCiUkStqgufp96RBNzyZIS72pqkEOtS2TliG0cKsJh5NibXNFyOnvZ
OB9vn71krr0OTjY6Ll4qPSRpP639csGnI4aHaZRB/I//XRm0XDl39jEGokcAGGmE4WzpbmU5jQAJ
tDL6APC4zCU8mGOBFpYdMSdW9asLUWjfjC1TAs9Eh7wjI9UyMVX49Qy/v834aB5b1lcJLLsO0st+
JAtprnOU+83VYF3ITrASeud5Cfk/58h1fVnuStespdnJoYs5YyUKB8Ez/Wc+UEKpc6rg9Sp0dgnn
vGuO9ezVzVvf9q3/yvMDU8WJPfvWvJZVo+p0nQrL49zUTbPe5048wXJopqJZ9x7FcOMPWVt6vadG
uflfMuTEN3gid2yiegmfSvOsEffasYM8IlRW9gcjWJyfAThNye9IZxxVjpVAm3riIp+Hj23pE+pz
1lnScDcqZeV97c3Y+Dlisj+DLV6AH6E7cW0+4RmxRV0p6Mm360abRXCUVlTePxktPYgj18YvAZuA
sGfH8hTlkzBYTEroeNVTuTYEiPecWQfoQU00jcsxtNbV1C152TD9Bi9HWwfTfDCSyptGD+TTLlhX
Vd4hgyhKoZeMJMPTusV8TwS8Yu7f7youtmmiMbZb6m8KSxkKkaGKzob7mj66zr/34ipYOL2gWlGz
OozU9JB8mXfeGIXOoZrykV2U8CrPoQaikfZVqppo14lwT5+9iaqL+7MaeZPixaESkkxwm+i2/Aqn
Lev7Q1zMuDXBdqhpW46Vy55n2fPxDv5DHnijJAwNDnLAK4Nxg8STw9fdV1i3qjP2E1InDe/w/DMT
YoVG0Vsoq6z0JxNyWKXsJl6ORo78oaTTSS1MIyTliBJFdiwhzjrQoc0HRFgqvPVm/D9qVvprKox8
aZxbGslXDmDPoQ9lGpD5afetdsvk0fEVxDTd4HwnZ5sQyzplcRBvBx03AFx2IEBAHISudsnKjNWk
XjPha++YZLaC0zUh+z3h5RLzF1FgkfD+GXIZ5TsTMeftqEIMmxOWyZGLdqs8j/KM1ZXrPc2L8pGi
o+Kos2Gd2Rg5mDrpK3P2rpeRtjRO4aAMe1I/tyZLzlk8sEPXFkL91m76ccEX1uxaz4L5GZwutXS1
5YCN5u1Vljl5OcPailXMUH7pqqQEd/LDa+CHBVVOifahgjrOVxiCBCQriMITUtr4o4fskBaQ1H9z
3JQnLPbence3QRC9D6D48SY6jh1LP/Bs8qpdoinORtBxj7/Yf26nZgKE6ziCkrrRTUh9ZvSZcHh4
zBcN3sbf/IdkzV0Wx2jQly6emjf31kgYLm30KoSiOHFLunqPVEvImLUEBj+eED9aJuMDjJvxM8JG
vO+Koj3BlcjT/v8FutlsrkB0AgLvORQDhqYW8Qy6K0vZpM3uG29wkn0v+miP4Fh/lgBmCYy1yz83
ysP1idVOzglNAy1SVab+GHqIbxTbpb49LZX4ruWm1z39q4B/wtXqI78fc2euIu6KoHiMQYb+oh0T
Z4unTfCBYRZfBthOTgfT6F902Mb7JlPZPQkhJEYnx5gi5gLIj6OpCOL52mO27OClmMyCfxix792i
xs1hDGpxLv/vzUVWpx1zXWpxg/m5NBMzdhJmyqJnaPGs0bpq1u+uDfDt8hdWD361wANLCi7EXNfN
Az2LTXnxcJPsYxBIPktRKFQ70TmC/j2ttzSh8PQxtJBB2b01dOa56uC1FisOLxXBpTEs/k5lLZyF
HpHi3M5DeKrWOGfbFmHnTgx6IlthpO6yZi8PnKAqmNQX7PCBmiS+W0STkw6V/ELKqo6+KZcTgbr4
yJYMsRDkFDrBXBaXBU/G0xq1xIqAOcRs00PgWC4uVnsvNm5ThrvmrQa/lKMYxFuQRkNQ39m1YNod
2ninFCPjfma5i1CpGjxeYUWcvNsqlrNKbwtGgthpt2Mm0I32NJKaA5vCoH1EkfTvZkF4f1+tQ5w6
ooc+xTBfp7gJ/UvhV+ZMFpe6OgL82SXj2XMZre7PEVTDixpQJeu2Ge/ID+tPzLPtG/jI+iPepJ9O
FlWYmSFW56Lx5yfIO8V9Fqvkwd2yGdsXTbKP3jSjQbthGL2qJsFS5gfQBsGoONcsWuR/LgoPbapJ
GPUSHF9XUmmLweGjI/f77la2+xAtqCqxaHGojcdi1Fu3/Mypla1GNqlA3dsx/gE8jkMmMDKZW2+7
75FO7oFhGGgthefdz4XqHwrsLJ/xMETioJuKMuAmjInmEHCIz9ImdK0qaiavxAe4C4ELNk+6thiK
Yl4ySnK5U8TnqXuNnaU42toz6TLF43iVOF72HPwIGsd6sY8VG73P1sfMv0RBd2Ywbo963ToWqBAH
xH6y7RfXc3VXZIZm8ZLTxkE7SfXQ12DUgDyU4aPl5YS3kz0nbwl2UucwJquBMGqzd6ToDbBzxi7b
lfWVrbY+dJhJ4YR0qIM5DU97uEDTc9LHG1V8frA3yLTHwCdFLDmi3if1ZqFe0m6+LzwOzs9mtoMm
QjCUb10Uz88R38Oet7bIjx7PnL8rXtb+IDZmqwGr3G/OX8l6bkXrph39tK8twY4zXdAMt7smNOV+
G5biZ8l79quo10LxvnF6zk0u2zbCXDNDNe13RTrNdmKVHwbfvc6yN9VryPkLBxeUFkOB/Nln61FD
1jPTckAKAd8bsdt6ZnCamQeC5sPgFb7zez95H2Nhg4tByzqN0TZ3Txs2F283J3L5yLPWfcyJubCg
6JMXDw3p4i56ppm+r2CyUbnpHdfMlaccvfkvBswgeF4WY99QII1zzIthTNKRsyuYJS9HvoS1JPM0
M/WU6qFp/wbU5F1UGDhX3v+lftdl4ycpiMShu5QGo+6hj6jQivBhil1XLx5jRKEUf+oU0EzKOi98
rIU0kJAg1/03ycT7uDkiYoIxm7p0mWoORV61zcml+2Q95SJzt0+i1VGJJrnw75/54Gs/RT+T4598
UYK1Wl2wB2Szj9vHXQTJkDJyi4td8UofHJnUZmbf0UkOgwqqW/tks3IC1IoTsXrJXHYPtwnfy6jf
C8aVMTJzAXbf8bqbJU/jqMFokK0jtbXCwa9iMHfXRerKnmqkXbNRkyb2XYL9/QZAtGhm/hoU9/Rh
K6wI7AlnFsb87p8YyRtOK9U4jHecwJJs14+h/xws2di9EDqV7hGkgI4vHRKXZIDkWXjlLQiWIBhx
gGQRMYIUzCiUs8WZF/zLUGxoUQFlU/9QjkfSN4+xzx8tDx3q2uxIE3XE/IcXMUnMlywiBkWy5QG4
g6K3fyaGwn2dtIO98uxyfrscNYZ0DUZ+eqfj8EPOueLmGniIQOKaqhETZ76Sjy5lpM7ZMm8UNDbF
S97cAiMb0CP51dthGH7GqsDRQHMarZxKOwJx1IlZyPKe4ggcIdIWdyP+zHKXlfLmPAQ1Mgx3RT6b
6F1JPoZTILZk+NdMU+VgHeDz56w68Ng/J9YM0S+02vmImIHptYmiRPEq6evqh1lrDLfJzJY2tXkb
HHM8vsM3mZoevly2ht5rrxEJ71m+jC0qw2IiL20W2hUvq1WEmg7uaElG7oNVB8EFFVK/M5RCF0vG
qr16SVgpvOmgDp/V0trE2/XZ3GGpGnj//7BlE/lpv5JU+A48jVxZRQ1fCMDfZEVBy6Xtd1oUyZkz
iNNzgjI8oVJ37gqU4khkpPidCD2yJV9B76CBBbqAbXtiO+ocA6sr+k3zGru66za/8w2yB5sxNBSQ
UbcepGppX6MJlMVqyzrcz1VrEnDxRXccRxdas4P4SjxTVXVB/Hsw83cSBHRUZ2XW3PXAtKOXDPvN
XwzIc3kJLYxaNna8oG/xOMIXXZ5/N0Yafjj4Co/t4oZnqkXKvyAz5yvLtTA8W8j997h//7oGOuB2
KqPCb7+2RZOhu3H4gcmE+FTpvpNbxN+ZwtGeB99AY+cjFitgaooPMP8eNhmY0+hExh/TuWQzi4tw
bczZX1UW1vuhCxz854x0iXseJaPsPiTbQO0P1SQONhgxLczBRKiwZlVxUhfP7cy++dQkm20+QYUD
lAgHnWxQf5aoWH8Vrkvuu+LY3u+bRkyktejW5rqLOvt3i5LB7ATotIXU34whB+18w7CjaBBPJn9E
i4FxZJj2tG6/e9dTyx2+6Ih8B0yEwPkg65GIhsPMPIFOYfm4PcBaxe6j5wIPy4oFrHpQraLr2J3y
qkSypGugO7kSFebg8o9vPQCmTthD47xfzoWmshtGiAna/4bNIuZd5wVPZpbOoWjMNXCaJNv2pnS7
CKIKHC/ZBG9UMMJivYMeplFROHaNmyCjj/KNOQWS7PKoDGktQDicdocIC4+VkgAPOjis7MDDDYzS
CdA0LLb1Z2hMb978EcTMISSizGXM6SUsevYedMteqsrK741PquaPcmmUPgRD7OivVmM72AXgWjhc
UwCCqUlH8YpxSUV+r49Unbf2oCanmbklGrm2T8A+Zv7YUQSl92DHfnFe3E6VofxArCqphY21Sk6F
RFxnQpJW445eg04P+xj8iLnPcSnbLK1JkDb/wCN44tuj+pn5uR0w/LpTwF4FP/sLtb+5f2XwpZ9K
RAg7L8L0+FE74bvz3VLw8bxpxPDlIHG+AizNKgkQGQsUfM6bPjXMcOU8jUCKO36BFrTWfXdxyFzd
8UzK9/HEbuqKTx8XYZ9P3xVbxbTCi+SnggMTmaa5vEYqm92jTlp59IfIu6e2mhyd7kGBsInwyxvT
SY2zlxwXKQ0vUVJpwU34WNV86XsVOHvB3w8wbOmEf7YSasJho/bhV+RYS13rtlKz7TdRgFSEkMFF
urJbr7UKb0lVWkKoW43pXy3n8djD8lxQe/gCDoEc7YOuiT3yUOjaFyyw2VX0Qfe2Yo2laYB56jEk
O/ppDauBtBOd3E1jTpKXRW0/P/mOxiW76tDD/oQDdrzgt9juKt8nVIIX98ZhHHlNIhGjEEy7qUm6
8jS4WvNLdHpcNFWvT1ViGMLsIopn1P2wu5NdNnHlu3PxEgQJ5cMBuXIqTvCkMESzNvVZiU57xD/j
PrUji9Tb6hPHesUU/NoDmCDsWmt/v+HJE7u8jm/kZoJ57sVXnYgPDcGY4diG7Of3EXzHtI9E8ZMi
jpo68TH2mGEqNmk1ZnPnMdxqc6pHXGwHWWSdm1IezDMD9jbo4xitZWdik9NkIT01PkD9YYoj6mY2
7AoVqyiCRAs/Lme35GtRTv8eqSaGJ046h+fgkJnt0gCW9E68TObfa0fWgAwOLp2+ntSHSFa327v2
RsfHcNLouwkHF0HQLUmHaoKy0VMwcEHs9dUxM2u79x3Fuo2+seFHOBduTLh4XP+qgMTu3RAl0ys1
x4G5RCBN3705jBBZHLopgj5T3ZFypqg7NpGVZ1OUYmF89hr5BN+CctqqGK6DnIfgcYisvpY1SUFY
R25qG71cXGjul9ma8BKEdfAdUbmLPqGQx6Ws+memY74u6m/HBpIdyY7vaMzLMxWq0ZlbRR2YVmYO
YAbR7VqszHYX0BiCoGalt+Sh15gEz4ODI+bo+ivnt0Y57EkdnK3YZbKZxToV78EpGpQ+uAXnVF6a
0/DX5gujLTN8iPK3wWXxBihlJbo8d3Nvna9EsbZ58xq8TsCUDIIH9PcH8huKtTHvaYBaZWuhbkXF
nM6TYdVr855T01TB3RQBFgLUgmS8dKMHWi7hOPCmkxJVx6cUhz6OiOaApm+GG03ZTZ662WQcrwla
7iCehy9wXonxLbQ3UEGeuzfSqjM+Z05ZHrfKaa4rvOLDLCd8R6NdqRW5ZabBNRDymLR9XGlKuVpu
u4GJs47m1JtKnVJI38LT8QGGroFonuBaxaBNodfHwi2qq65Flnr4eh18/g7eTUrbWGOxKvc/Rh5M
1LfYSJ5U7GBvKooJvMoy5CMKsF/jKkLo6ShViW3ppKEzJNgKxqw/bay/rg7WHM7eIwHgI24YDM5b
VHL7FjT27hsiiUSXSoEpULmWfbIYw2A9FxjEyVvPY8wpQ8gkpd9mOVs6KI6VX6GTQQ9y/hAUV6ek
DtWvQOPJ3W2Z618EzLDbQjTqop1ATURj8bNfklzRD1k1o0ML4BBfSZh1RxWMw8GVbVJ+Wdfz3wIR
FDCSKrYUPwbHWy5mkJ5/bNkWMRkWAho4VwdYgKBQ9R9nHMPnIdscai6IALv7Ft7tSfTV/N0M5AYl
oceXdu2rtMHN3O6Voa5o6J2m3w9saC8Dy9xnkLD62Vq/zl4LtqJP/cj+BTtDyCxVYThCyG/hXYPX
yYNDy/gHpcjDPmvcjgFwpgL4O5zbNfvdtl12zzaBu6xtfchMPWh5wthIXGdb4lprqJ2J3aex6WxJ
6B0rhEPxjofqvJbvanDb8jxmbnjw2Alx+KHfimXyglyGObp0oww8pccAbIlmYQRrluLfrI2FcaTQ
+ncUP/NQJbzipHA9b4xNH6KcwDfwtlLcDmkns+5JGw3ORhZdw5BD0OIbeC1xMOiS+8EbzJNbekV4
oFbL8kmVTosKwpHjgYRxr1MUzOyR6nD9Yx5cfsDQBooPKJstdmkULtFy3tC2htgUVtMrQ6+KHyJr
80vTaf8+FnoprwlZiuQ4wDjjPzD1pJNc2YjhJ2sSMO23LZ2+LL5eQMqSN8fGy3o1LlNsq5gVSAS4
DxnXx3DGeTD+xkdQ35lopYGqbaeRbHcSRKnIpm46Qg+L0AlK+YjXA0KqkgNqWr505jzbsv3d+Q3g
UGTz9cI/9h/9rsUzy7foiGuEAO099MTVHmlRUVfHN82ZnvX+k9m1tffrkCzrZe6nAIW75y1KmiSS
M2mtaMhRyeE7XO1tWG0AWZOgNe5UXswyW5Rnt/pXmJbpol8C/Y8O4EzucMoMhF6ThKQWCNFJXDOP
YwX9CNbloCCTvAsPDUA+cgEVm61mGvBCYJ0sz7TcVM+O7GR+appb2hKUJTEqj2Td8GHUusFHojc7
xF3WrF7Q/yE0NdxB+DDrnhgmlklj3BAWApbV+oCH+8biE5MdTiTY+mgHcqDiMNiM5sz+LiFTAywk
5a09P3F41fqTzAjJcwxqfneJOTvF501O+XVbneVXCDcX+cVtcAkl2We9kvh5uYnI8+cQhStpNLa8
FKdkovoqV/QLCm6K7cPDUcMVzY4X92LGPPYoFGjjtCLOgEku9IuzbiIRH2Vnpzt+ROgLTAj6XxzH
2YfYPMBSzoDjr6wLIVn0gFm7mTArUK/U2kaAFRU+fNACfU5OA+tMTgwRf9GU3exqat6+eDhCMdsx
lfs5qwnSsyzc2Xie84XE9CmB2aNSv50w31H3BG3C1NI3lJvRCJWcNlHo/0Q49i8WT8JGvaNEdORS
YPNfYzJ9qWIvfG1rQ4M6NtzUtqt3oAMI/ioHsnQVMV5di5NseQ8Aw+2DrbQnvHTJ8ApAOVd3KlKq
P/m8AEpU12qlYCMA4XHIVzK/KeslcW8atlQO2ZhL5yuXwFsEybTbZrY3CfKvb/jBoEuM8LTphcgR
xr8dEDKfWgEi4KU1wYheY1w2DVmjozu5t8emguXAwCE7Nj6FcwxNYMLzUkoaa0hemP3sCA1Yd92I
k4CAIR8DPnnE9zvy2XXEJVb+u9z31P+mHeuFFDh13ACJjZcICCcvmpiyMnJ89oRfY6WqysxnPUxA
BTjOwreRtxxUh+nhLzdiq0jv5/aRsfJGHo5l/UofWvZn9paA6wmhdafbejpt3WQfcLTcYLZzth1I
BPRPGxrMJVjFdBqWrcaYO3YIfLlgeXngc3HerA3ITKsNt2oZs/FH2rHdYbIhn2vNJHCg5099ujn3
Jm02vXF/OSuWSWE3jN7eWnAqJ5fcpFM0DU+EjuILtFVEpGqyCVNU7gYsunKK6Ssqn9BsaDyyeLnf
NDPNGaLexDSj2vJUoAhj5g9WTKG91oCewfBzrhgC8vpHhxicTbcBTZx4dcg3G5g44PhUbVxl/DLp
FjPz8dVJ86in1jxkfOH3+IYImNWZF3DdaQLFam0Ipw05UZMots2VcVMeiITEf8wYkEjVRvp7XDg6
O8yGmrIK4EZCCtDMGDhJGrwHTeD3P8oeZCtqWzTvKpSV+hxEPUHcSpma50JMUJ5lcRtSkRf5RX6k
RQyAAGMNaLmIBUD97mkbQCoFKIdfLmbLcJ78yMQHL2o9avesr5Jzg5TcHWrwLFhfIrbqZGGnMBk8
7NyzIh8kIKmwbA7q/NQ7g+tR08Oy+2EkT/LUqIq5N54R+Z/dyODgxyQpcTWwVzt5Tl4g9vHNO7uY
+OoA/8PCISzL7SlfZsN/IiTIQ6D658Ky7J1zJmZGKVXY3GFrLuZ7FzosBr15FOWp6W0cH7s4cMw9
0LrEu9ebC9Cd7gBM9xnUwXOAePMTs2r5a0mqqcdbGGOO5V3Uf2iHOcrl3V3g48OXZ07zrZEoarzg
REYW8TFgQ0r2tV8wJoryrhqz6gswcvTHj2X4UlO2Kx42r5mLO+YBjIy83ZcmVWgJCK9oz48trJnv
2K+LJ8PX+YKF3RLyjkDdshMTyzrtw1F62QX0i/BfIrzI/sEXVsNnQBO3UGYIMezDGc8Ly4uatZDL
RAbOnaO3iCCjZhMOw5yj6aIzh8N6ssAM97K/lE1OHVtzB9hxlBcjs4D2iDKWyibxcS048ZF6wWLy
I1qwq5/iDMPLIaKM/bKOZXzypeqfunGgxeJ/JJ3ZkqM4u0WfiAgxw62Nx7Rznm+IzKouQIxikICn
/5fPue2ornI6QfqGvddeJXCRhE9DoJqHOA86vln6rVnW6QPAYfcviNTcJkSiY2UmlYpEorCcloeM
AIVqO4sVXEKLAuoSBoyd7udsJdEndVsUp2Hbs1GO8pBBdpoiYb+uUVY9WWFXhVdrdVGy+Dy04cEy
+XB2VjCe7WIH58qN0j+CiJLbKRwM4Z3fIlm7wryClL4IocIE+W7VnvNqFA9V0fQJK8v0qW3n4bVE
UgyTkjya/q6lvoggJq0eK7oSqV+w9vilCDWxIESuZc3cLGOmbb6niS+ouhk5UyTuvhL1kS28echg
0E44gep2t2Rld/SnRl7b2RFHqEuL88myPkJXXVI55BJdMkXdqMZni46ejGSdRtFpkf56ZKsFvB2u
kveyeFMaPyCOoKPrWmy+1xj/xcqoH/5hDdX1bphjduGOjbLubCzh7aXlIKraWimRw19gFl352jdD
M7MXbWAZY8eKHerjlp+XbbntuRi5VG6/4ubhYEDi4Dh39hRH92WqZ/KYBgCyPbMVPi5svBck/vH0
hDqfOLjOzjkGIqZ4bCrgn6mn2PNXdYdftNQePQ7mAH4rfflPUNp5b27dWTF6vMA38WbUIrozJoPv
0+Ytigos+ePASRultIgFAIa/tqeHfRhVwr9aisgcjRdq8PEITPXKGmvDjIjg3Q0kKQe5VeySxabC
abnyoqid7w8wiqo5TsghQf5eiGk6rBYTRTLLPChCjRuX6R61hn+WC/U4wfbBpcbYgalicbMnfLsd
+gLCtpOAvvNaweb+MZFUhDKPMT6VR8fCVHIEGIVjAPQBRmDY3sj6K8yUdVvpaxnGDSkH+KD6RDNn
B/lgL6a4THQQ+aF2R0beUjP+2sCFLfTBbS38wHJU4aXsW2G+scn47pvCf/WjfD5o3teN3Hdw129U
sgHCmjL27cIJgx1q9ykklx4t8sljXrRZbLC8ZzsANLsxMOkuBKkirwS047HnaObF/55mE9jHbAxp
uNE6seHIh4B7Q8hmWv4uUdm99Cy4FvBRZkBMCD+6ZHC/NGUZ/qvGppUfLCBEdkTZIOv/W3yjFVHB
7CHU92W/jzqXbpecWQ+6eDXVEev1UJ08Kgo20k431CCiEXTx6oMZvkTC1DF0fwBK/KzR+hPQyl7a
qeg/UrZSxWNo/PCe4dBaJr3uox4eD9uvbosfw/qvNn1PRE4REgrBWuIQsRu0LlW4zjsknhWG0RCF
sy3HYz+UQQJMqIX9gYCdfKGi9Zw3a6rRfoHeBVkfoy3ge5Myk19DbM8sJRe0bdM8U1AHvBpZ2rLH
gS/DEeI4+Jjf0dSi/ALTxdG8h/uESlQxvg13sTDrdJx9B44U4VnLh1s2jFUYLJKcjEY4ReJUr5eS
yQ9YL4WKKuGHb/HhpjFzmUmy/O57Xj4sF89lLIvDoLP6Brg1jCU621jtSQ/8nBtfZTqGg4Ml9WFq
Fmd8suwwRSQZBAWq0YE/EhT2TfgyDk+8yvMTLCabmKK6evSNCQH9i9T/w4Q/uqIVH5MK3vSCC4XK
EnQb8u4bymsIPh013SYixW0Pmq9Y1s7MhYsvt4tDclwX273vyAtzGZ3Mden/suBHJJWyW9vI1isf
3LoNMa043vwNhSS+ZiX6yd2K3UTg0hTLYfaoGg5zbaUekJZO+btqkeJ9QE/PQNGDY3zK0AGPR160
EDhclxeg5RtEE4CpfTNcSEjSr32EfBhHSWYqYpNwHic+vPR+A7mpeV7pl7e+yav7nsX3TP5p5JMe
Fa3gItCmhYgGDyNinZ1Fq/8frz+uKGtwqL5s3KAAq6YoPXXzNEdHIm7YsmP8Wt+6VZv5ENQE9j2X
vWR3lyFerbZBDMPlFtscMI6PwCh8YS9feWGHLIifBskUa0tj3n1EfPAZ2IXghKspKc5BkKd4Y3OL
Aag3DzZhFtGwfiGqH39oEiBUq3GBDpfOEKRCnxFihlxtv9IAvth5uTIvYLEg9iMGM7mrWaPeyEbI
ydO9awvEcdJGVMpiJUczzsXp70cOqO6py8IC5ZkI5L6JGnWdba6/JyxM2rmSd+qdvdqrBd04u7IT
UvfevbPsAN4SqerOt4RSEZGSQHmFJcHyQbwTMxnl9xU6afkZu21wUj7CTwhW0xBCYChs86xHu36L
Wmq+Ks5IczJ92d2VDVEXSRjAsVmAS3niw+Tt/JvWrXWch9bJiT1ZlufK8sORZfPQ/vNvstutqfre
ecRY4FZ7ilILTWAVQnjyckDWuyy1uktFLXOFnMDOIHa9ATS1RiJ5iuop3YUpA6tqTw9KyTVGhoCv
fqSZRJC/ekxrrVg8VfZ6c+cuLsnEh8HM3tHG6nmuUdkn8MvIdgmyeT3pNCBUO0WRiEyq5llHo0s4
wilr5phI9Lh49H20R2C57Oa1RZL9JwaCv3XQPl2Kbuj/m/3StdHaahgbmRBXLlLN+lLFHwKrJUmh
CjkST5dnrhrh+rllYrkFOTJg4GyZOD+yq8EhaBt2cuc4Zz75unhNgbrJgXtSfy+rJfbpjCOSEj0V
/NOEkLK5cjrWG/RDCDop2tvuMmcCbmlh8PcoZhzOLgri9aMqp/pvuRjrLBrBgkMpz0dhBieX1Mhs
cdnEmPilYDlx6dqufCMXFAExXz6UM58XQgep6JMaFlP4KgfifbadCVz8ij5Sxpv/AuHAOIYncO2w
iRRqeXSyYV/9hY2AXSL3ZoahrghvB+XCdgxaXfe7xn37tJKJ+pvr0HuzYssKL7AaG+vK2KTgZWEb
6DL2IFl15xMGLN9M4UVcTsxWblg0Pd+xuA9hS5dciqe6CPUpYwIY7Mm3JLS8wpFx4GLNM054OQHy
n4hRXknW2EdVbS8bwpPJ/Z6qSRLqIQXBJSX3g0UdBNKRJ8oCsRg3v4yIIY7GGC8QQkDKP9OTD0Th
xIwShYYegd+yOvFijujGXHXqUXt6mypeUmeXNgiSQFf1XIXwzbDKgOJug2SAtJGzl3EJ3xAm3yG5
D+9cdADU0V6MtpdEQfRw/Rgkba0wx/EwgD/O0hhTdwQo9dw1xJpi1O3WBsMtphoKN3ZprIlsnFJ7
3CLztvEippdmLvSLbFSOi63DnfNU5SOlebosci8mXO7BJCbnAQzD6hzsvh7IyrExZ8DRCvLXjmk0
aBy7V/mVWiO76hxTCzhSigiO+1VsvC6Om0dWxmv/AF8R5RVEvCG6zH3Ifq9ZauWeCT1ceHZBLyLh
sjK17LxRt+puJZm0QI9jNXjb3BjDfMquayG71MVJPSrAt/ipUBYmaIdH8pJRlEKGF5nT/FNr1NwH
XF/frhyi59ny9NEjvm3CQ4CQ2RbO3LD8bVnTewj772VbqW6PWCZ6GH27eV99WZpdp5V5YZ4Y5s8x
Xpaw2NZNIfRXttok+4Uiitk9BLZisjFOWNa1x9zhHxnttfft0Wr8M9WCLbWXc/gVtk6xzRCQRFjS
+1tocTW5T27j9z4/tZnXV+pk93ZjMbGpkiwY1vBY0WB1b4FO2/5vpaOs+KXDKLA3DGtGMNTaYzpn
McTNG7LvWxHKkhK+ryJSJain6+hfZ/z43c9yABpsurn2UVvwXLBlHfQrw0DezN2IC+Let7SdPiA5
RIi4qcXC0ngpIv8jiCrvabbssj1qVS0n12sQQDhL++IVGmGV8AijcQcDPUrFaTduREEOhuz86LtT
AKj+NDgxfpueY5RlZtD0f4xfx919is7CJVur8BuUZeSLAqjhZsJsi8a8+6atU8tfLFRtmWBLdv5T
tuPXj+GN8iHYBbjoIZt0bA49aiEs4hEN5cYNSSOUnLxX3yxDAAckdH60Q2SPG7uITEi8jHYkCPGU
D9MtLysMjY1yw+13AAZowNo5xjQDBGM9SVRR86eavEB9wdtwJHXOkunvwVHGcCsXwQdaAzM886TY
/TsQQQU7Yo7H8RbpKGoM3G35yBkBAKY3OdKPgZG9CsgrGcI4vlPU4QQ+pzZALOxuk3fLIK/zUy6d
7B+S9rBJOKmdRwrX6Ry3a3ibe8fjb6nq7pOgOUwXMsvUEYfH+DwACjh0Ud/9kL8V3St0EwNJE1mB
esVy4mswOjD7+RSCZTN6SGBVVD3yl1m8sdP9JBGqYKR1o4a/plj8HdtRPwXbiuSP35pb++ZvuhYu
0OIWmeCUxBK89hcnN//kSsGUMvtJvXtFXAlRAdJ3zr3HUgXx0yrYuhhB9Gjiw5t+L2F8lAzfJOgK
zCakdPM12l8UeyEklrxSEpYYlmKeaKKs8oQQd8L2ZIZO5RMTg0QEaGlPP4m65+nfODhrusuECbBL
mmGBSeOP+XCIZagZmLVohhLsh0UBrWvAiOVFurEf/UJXFOQjE8G292kb1qKKLDy2Q+8Dbh06pz2B
lSdzPdXd/HdsKMcvMo8YAOteZpcZH8RPEbNrJ/OA1R0aNeGwQ3XBmc7AJ1LAaUO15k/06Sihhr68
ZXbM81PqAs82W3xN4sgAlQ1KgxXgp436bH0pGq+G+4qu4+AqVk/s8Dh4ILmlIjGOWtQx59JFuMwT
XY/fTdkEV4kVpWFp2Bb+f1rJWnChpiVtG6JSnpkbFFKlT5iw2uqtLqA47nqqNLlfnDLbVQ584n2W
dovcNb2MGxAUZVqT+BT79ocbrDYSBg9C4duEb6H8iNAgsBZFM5vmZ5iVzgtLP3IyMYOiEhMhkaEt
R9fO81L2EnaXt4fG5bAlTkPVl9DMWKwLlK5PtT2EwzYkxOSR6Xda7Eobhu2f0cknHhBIosF4oLTB
bwJxkaZXO6eUwsZJWDuh2IvmPrcSN56wKaA2wnjpFyTN4/I8NBUJAFSVFvGNRABbr80IxvsQTTmx
hezs7eyyuhaIPbeePXU3GOb715GnRx3KYYipAz3Gs0mWFeOF53d9B7Q1VNxBHWJkNaI4aQMiShlN
FuqXbLGp3Ci3kcSV4h/ktYg8Vx+ED7xqt0y2gYEmF8wVLp065KJmObWzkDOcMqfaxQi/GZ5h6jjZ
rg8xPYwmdikktqDmq+y03fVum11YisiX2u9QhEjXq9/jCogJHU6b/7DNyn6hegooJEYjzUbDye8W
FskWVaQLZMrys7pGw7b61fBNulqgj3Km2y8JbPB2IbidfcbOAg8sGQgUfD54v/cb5kxSO/M273pq
nXjjuuxCeaZap98hC9WEg3KJn/BZwF1iwHRbxkOMBPJFZg4BnEHUPDCIx+BfVA3j6AjlF7ogn7y0
ynZwZzXMCnyMn7A1N265KjwOg2aiQpitGHarw9yS56pfCKuO5Gqir44DCWxrxyzjBaKgVTwHBcOL
FxaJVASxDZ79SNWx5G8r52C2c7IcYxRN06lmnwh9JtUHP2/ZpZceMU19DvgNyuiRuGv0b4oEtonv
XIcYZ25vshDQ6g9choUvNhn6AxJHwx4mC8KR2fxGfIfLhSHsCrLNtnG0obZvBrasI0/Dy8pjW55G
9Ai44Ebcsuhlg+gtqgrzAx/F7T4sDBWYGRo+RsZQ59wEYXiRTGj+0VmmqBT7oWIfPzbuu0yd1D0y
3ZaXnFaZ/rR0++wRcYqDUmIxLKczk12ZF7EvkxmLXR8f2IbxtceAT3ve09hYoCJ9e8Zt5DEX33Fi
+Z8oZqzntnRQhnqDB2kX7Mh1niCf5OBc2ZGbrv1pQXTdDU0/7Gm7cCt5onaOGn3Da56Dxr9G+JsT
0BGWgE7mFd4WjUv1kKveWfFg4x/elrZh9c/uixTXVi3tjh9Qvyw0t68I4QNxCLA88jWZsmMsPpeg
//2wPA++Cq094WrhQ6DHkKXmkqFBRF7gjO95XLd/jM0EGo9x3yLPE0F6V4QLOBXWD86byyK9Oc31
avobxWcoyJTP0ms2cPnhhrvNzzYkYDXh7W0b7M82hGz4QxXqxQ8jktH+Zc6mMryL4FWur1HcF8NX
DzJ033QxUNrYbksvcVbqqoeViW8S2f3y6Th4O2/Lr38wDhEmCQWYtgmQWKVT33179UKd0TXT4G+L
TpYXKMnB9OTOLhOTluIG5JUv0FQKvz9irM2cU99TakyRz95ctfzBTWUt/XdnrfMniUu0rtoo3Eij
PgAV8QOeBtWctOU0jPN8PiJbuCVS92Gk0dusqpJXO4JC8wwJw0lRggXOkTtjrTMEr2hYdgwcgi8B
0uIJv2YJ7KSNGSWtg0O/iMQ6qakX4OZYxXQAV0BfD+65/C+PrZmVsi6zezM29fyjZITIbg4C4qVC
ZC4Hz54qvdcVSODthCjf3VLv1l8qcGCsdi2OcVP5kbthVkfsKmbNl4ruFeGJm+P5aKLyF0CtugL0
ngfc24P7CMVYJnXBOU3U7bi+eGFcElQaWs3Bxc2/a7wUU2lqLyUeE0gsHEziICi233KDXX2TBdr7
Ghf83zTC/Jpm+vrEtuj36B2t4l2QTPCCs6F7xA3zgybV/EKzz48ztBmG92V1rpDKHF1ggozgvU4y
PDb+KQxDQD/FzcK8icQoSMFilXxnDwX5YaNVhox66kw8eV4U/AyKwxrlT96T3taEwC8m58NhmMCQ
aFIOx8OYBsfA8VlsezeMDzIFPiWj4vzfWnjlKy7V5RfMpAXdwk9ddnyYVxyBnBrNZBE/zEY0LwMf
+wt2bf9IhUop5oELwpUmiqdKG/9HSqfDIBDq+BoLHSx3GVls4QGjLbaV2ZqDgyno/VAowckKceXc
e3ZD80WlsPNytPRbocDvwlxFOaqX9eoguafShPjMKh2JmY7zmrWVyNbEE64OEjRFxUebq/y9ouvn
kB/i+7yrhpeuK8BmUc+UH1M4fhZ95fN1lQgahsFtrnaael8tIJe33J1xQIajJLpzZqe/esvfLidj
Vmar/0S8jyyPES/ezuXWGze974QPqumR3QSY7i6ToBHfmTGYcG4F6rQoMjll2I2f1B/LrscZs3fa
LJ5//b4Wwd6CubInoCojjlEVrEeRfaOStRDJDfy2CDKJdXq05iZ2EmsUL1HsmXtxa7LQjfD85gYM
JQLj+M6pJXF8TBI2XFJV4rH1YrdBgsl56NzixJR+t3il2dd5SJ2FxZyAYpl30VlrNYE08Z70nAOA
85b2bE1F9r7o4AWrlbV34PNdBarnY9PY0WOImfywVu2iTzZRRwlnUUe/gFS6SWzXdc4Fvx8IRmwP
7I3nGo9NzGRTZnhV875wDJ/B3fG7ZdOUs+Ppi+ijZY+5Hj1kGk8el9VR5qn4QP5AdAWiZ5aqIdiP
gMS6MjGuF3l0j+MP0szhNZYtUqAqkB8IMZ1T48MgriZHk1wrQUMi8c7/sCnKd0Uz9psCTOYmGPhc
zQzLSk42ummaqqR1XShYZWgCALyGcTB5YeUDxoYp0XkUPxPHKGjpdZEhC7MCNvbSq3JyeqB3Iaio
xRFNlvmr527+caVdU86O3+gN551TmRmtap3G71aUolbLrKf19pMigiTIPaElo56N0E4ONUmcGwOC
G1AvHeyEHmDs9bEkYmcLrs65Q05BIxqF83TbeUpC1+a2OIcYbfioK7TcukDGIRxKHbCn20Ez0fYA
U29sEjQeWVABi2buI2cKpt4pXY7DrCcRYehOoA8Gcl6mcXiMs/XIdx3vyBJFDhharP+w1P4QX1cl
va2t81yYM5ZqppVdMMp/kZ0PG2t0uPwGvtUVunL5si4xWahTYMg9gXgwYGUicNrJKi40gFyfGf3u
rWCb+v62EqI8RCX1SI5G9GUN/jX3lb4DF5A55zizOVRtENb3YkLGP0J92uKOh2CKquZKsVRd/flm
Pg+QWvymnc337RPH1cVlFOxJCuntW8Z89m7Z1n9SgQdzigXQIj6DPXMXQm9vRpNKuWGzBSDKRRyF
9UvZhiWcy7JyThHT5q8oVO3dHE5Y0CmHf6ncmz91TbL5zWHJq5uG/M+EHW0IRbW/TVc9tIPKPiM4
5puRjehDGgX1HjK6nRM0D9Z1K/1YCww2LZd64f02ll09cWHNZ59KizR6sDybqSfb56hc6meKW0hy
bgguhNid2xVacWO9u5kAoMssl28wHo9MKQQDSD7mqphdKJKyzyh7UFvnEvcCohCV5FXI9IDadkNJ
H3+QK4mVYGrDIzIgAByywmIrK/U6VAPNJoFAA+Ij/4ZMJc531wZ+wSHz/29Erau/LKfiZuctmX2v
9JqRzlszMyL6FNq8cmFzmaL5hbgyuhsev5vgVY35W5mmzj05LvLZY22eVMMcQR6n/p+3CnVIuHOH
NZdJVU85LWvWsZ6F2bBhw9/fKov8z5w64wu9/leXuulhkGCPcdRTIbAiJYKgVt8s4k1B4depOz3I
yNvmbLFhAzCg+16g7OTbwO8afScGWn419X+ZDqfJQDgrMKt56p6LQBD/PsWkz3es75HlyBtadAL5
jjvcefVdQ8iO33fVt5J2flhR398CMxlswzZrDwsks8es190zXQpnSaA7/ZdED73pphUpgW5qRi2d
7+dbzoWQuB0AP7thDfJxf5MrbOkqzVZbwILaRaWJVVvoO+YMK6JT0vugZW3YZgTi7KTMdnvMWgli
4mHX6kJhaKixqgqp+20wTyRCyDZS465YO0rZFnUViVxdMgGs5DhZ3oHNoX90jTVuBxNjbTUfXZ75
7PFvoA7UTrBvsk9t8JVC0Ysx+aJUzudZwzNnzx5wnOGpsK1XZ2Ft47q6vIjQdT6Z0eRfOhTdKR7j
QB/sqjxAiLzJj0p+P9jDnfwxbRiG7UMH/mKvcO5sSRtDGpP25PAYDNiyUCewbtapYPHYHqyR8aCn
w+ClwpX9Erp+nsT438jlimGghYPzUalBfFrg2qxDVQj5O2kPyQ23Vv2n9AdzLVBjxcDdienaOsz7
b35xin0SOGpOjqm4b8aguvMM4eVKR4z64T5g6AC+k44B7XKLXahAG+/ddOyQSoupOxbkVe5JOgiS
Osw8lH7zf9mMMAq35FkKjOUt1TGKKvnJ4IV/bIqf6pHNaVzWZ0wC8aaLzPAhodHjUZkXRutrmQ1v
ulxes/RWI0jetINBy40Q2PMT8pPTXTBG1QnjWfaoWDl8ydS9pW7UIWPt267BmXOOTzxOlFxA1w8s
GZhqRKImX0d0930E+VMupXo18Cm2Zandfoswwb7pFPPXm9bvHcvDUp9Thh5UU1neEggE4vWyglHf
EYQy/GLAjjXLrKzhgIsLlGB+6C70bo7l7rpxnv+0SrK7nPgp/vim4Mkq6nRrdTagfxuvznenS3NX
M51xD5RAEXhuNuF40XjAEdwWtcVEF10JXO4/0CfmD+Yn4hBVsa8Iuhrcpylq+/xU2qyz98PqeRh5
MMLpjY1N659je1xFM2LSZMrF+JfH124ONRv7N0K8TfMttG4e1n7tHkOYD48G2Qm9nYptnP2RKW+Y
fhA2J9RsHqlSsQDWK2FxmmSAxo6VJ3D6oH6mcfR6ph0dNzgiV+kcQ7e5UfTS2tzp2czx90SfFyKU
GnBvoFqyXlZkt8tfVfAKrGEIaZZpEzKRac0BG65aNnfFEnHz8guUsn4KzaSBcKxdeS6cMIeZ1xa/
i5Pb3Kpoq/09QBq/esQD4JidASf2QRodtZbGALfPg6Y50h2ikZZTEz7YBvReNHqSxrZao5c8K32A
chqx34tg9FtwbMCzoZqYXD3tkD00u3S0rfiCAsYJtmNV+7tC+mJnFH03ekH4hWTcLvWexjVnVIdE
xo07KJt+QISax3WICr+NL2veNOIw6tn7j71pey7dsaADJNjDRkHtmAtv4Q15TAjBHmrJ8KdArvnA
FIcsnzr2PPTCqYs2E6IDC8gIY5FOdK+ZAAlYBYx1sPlvJ4+h+t6PwvULzY2vN6G3Bm96qJYmyYje
Vg9mxDxKSB3JxdO4qUYfXKDfF/JGhnPo9PIEq6sirXDBg3p1AeM1ryyyrAV1zs39+y1oYtvP3ENd
gMSgY5mCr4K+nz9+S1mX/mzVlFwkOA1bZ2AqpVDyZsNyolfgY2KOki/QTJhHbdl12Hw69qG4vHKv
DOBIgVrd4vdp0ic3K/NMJoir8llR2jKALo4cDVZmMyF1M/c5RlOBZRh9ZP4GR1Gm72k96fjLYJIf
z9og58e/0loaobaGRtcabiNyCp0D6oDRHHPeVVmz48m1BZyjTUVxddLUFcCp4TpBc4vIgChPZVaE
M4lW6ypGMpZUP9dEZo1FRQnHf5KozgMbOzvlRpZiA6MN0cU/tpEi+M9UcFAMoIVCeh16jiow6jmv
UpWir6A/Ln1weLBf+j2jZTDgXDzrM7KQ+OZfIQnzOZbCGo4qBR1EiArXyYYmzMZy14k4qQNFKlKG
zmGDUZa5WD5nDJARSQ9fZTbf9lIkNF/pcFOQ6pAvqMBwmHibsfdVeZxqs457HXv1F2Eaoj5ZJUkF
Nn6gKXGkKOWRbprsxGAxq7yHcyfDw6JCNzrNcNZSJJ0NNSdAGees3YkeBUoPiyef7vUFNA/kx43l
deN4V48pExy0+W0DYysq5md8TSiHGx3QQjvc7NN9Oc6hf6z7Jjb7yCpWhcGu1V+OM8Hn3VAw3VKd
mQEfB9yRyPGrPuxf+hutoyWdmditKLJpnG9KYIIX0wKTPKqGYYvPIxv3Niyv77aYEId44K25a2rf
eQxzf7kxs0bkTUNAcsoJcVi0nPrODfK97ZiqvvBPBopIUYUgl+MgINLUGt97awmfEEBp80pG0fAQ
hNrjhyKGBlCJ66pDM9QuULuYiYztKBp+H3kZBW0lDGd73r5RLDTTnwnmzx8C6nBDOSzHI+xkGPiv
SBT6j67KO9C2DNufGmsa/8Ue/pAjnlckrQSSi3vmiK588JRD4eNG847HLv/BXREOJ4vp6iboMvkg
OQ6qgzZVXu4bou9+g4CcnKTAg0jMBaPL7FjCdcuxgRZ8TvjD9R3AsICoKsspvGQtO2f5xzx+eu4z
1U6HeOmjX4hxAk81CYqMGd2RGjoAriGSPAvaU+vJ9u8AXIS5kiAIPR5WI+4EW7Zv/KTz8zJ31juv
LelPqIVIOIsmOYWnwU/te0PX4u0bW5d3+Qj7l+qs46jnNy+9vadKNsQ9AwMsG9j+WWAoGV8rSGxW
kmHLoFXkBLLvTLW27zh0Aob+NEqoqm2nwNEyhzZ9mxO4NEkktPX3JCHIkAinDuFIFTjqJyWE4+L7
QXqefKzkXNimhHtjt9gJg4G9ZRI2FmHwGbYO/g5cIESFZi14pckOL+Qp4JUKLMiBN4dOrhnhVUGd
oG7zy/caLro51tNU/1rVjDhtYjbLM1vMNvYhAEW/nsSjio/eTsNXGOYl6fJ5w06gr4YzsR/hp+3T
wx0ZAjpokAaN+LhoomnfN51v7SN64PawugzZE5wpdJ+u8Lx53yOB0/hcBQa/Ac/3V7GatLurfOjA
Z0Swefa37/Na7qzRjNnOMkpVpxQ4YwEplhA2rBaz/QLoHPZ2wK7vludJoTZhAnwK+0kxELFTu9xW
FSXhxvBlggrtwIxzy5nxSaLfuhMQN4uDza34Q4QiPTP72+CZqgSgqa5un3icBPOKxmqIw/FlhSve
TDHbi0hQObiVnNEW1zbntl47Jzzgc4HczEmJu3jg5H3CSVB/2q1P5i1PL4aCTMNISkgKg8TGlUg8
hOIgOumsKLLXfmH0vJvAZ01bxgfuYwE4rE0UP8NrpqFzJbPrZVvQsfbVGguBNyVby0s7NpReA0PX
+qv3rb5/Y5zaXKxxNRn+LdMVZ9o+b6dwaowHJms8e6zDmhkEKJxIDzn+hYmcONsZp4adp/rHrqMK
I021Mvu08dCxDVrgX96euaw5KfaFqGeIN7ORUOLulUljnP4NYFiw/HXSmkCQTW0zwvuRrkamQOnp
BkcKQh1shl7YaKZhMefPY9nwbZSLbUg/8oI5hsYTM0ma5zYedovB0b+xoZ6abWXVejkIY6XyoIso
cg+jxTjMUTw7m86o8Tey2W/vg6ozFxtRTvfTMU8uETRk/XhiOm5ll45A0eDgahkEVFAVEBnDcOG5
mt0IdVNPyY21VELlC3ANEWzC1g3WCTNZm6860JkRR9YCY/HNhndSVy/Ab350HK/1nyXDZrER/dSt
x6odyBhzW9P4x0X0MjpxWxgG4sUNajpm9MOwaBz2pa4Aqb4VXRe+NtgiyZsCCpX9jHpqunPG7f+P
oBb2NPyy+xerR72ZDFBC1nsva8Q/lMnzw5QZoNJdAdkF44MtHhcFzSCZDdSYc9864T90DGzpAk8U
4TZE9hidSRtZw28FPTSZIiRQIxRDqoe6Ku7D3tNip7mJLfoizHA2st7tUuXheY1ispAprZjAyT4H
6gfzPamJl+QwICLZ3kvBvvPFBbh2qkDiUD6Y5s8cIore6H5EQ6J9eM47O2sYDYzeBCCxqdT40MMN
oaKsNSVxoQr/lZ8pfZl9ARaOOzsWYOZSwpxkFLXTU4FU8CRXtvw3iJq4x/6eX1plfwrFqjcZ4Tc+
rGaGu0IWntr4QFx2qhUrdnzLPUdABjMO6gClexOl9gd+1FE+LZPwAVQxB986nLusQSznIYQuJHA+
1wGDsNZ6tNGgXyTz1HJbM+jbd5YkkPCW+9A3iLZ2FWPyE3KJHNLIXMcHZGPs9d1Y1p9rrfG31i6R
UQejZ6u89IuLUEnbEMNGFfNd6DRd7d3/ODqv5UiVbYt+EREkJoHXMpRTyZS8XghJ3Y2HxCXm6/dg
v524EedcdVVBrpxrzjGhpTWKPVe0FDnO2IU4Up1Zf/OGTFRSTpxIdV2t05T/ubJi7vkbmnsQbexS
bTatCqtTkVubdKxhmVXl/CXtsgW8u5BUMQmnnB3LfomRuvdR6a/UKi3OOKegNtRl8AE/5g+sIwcM
qx4f8Rvy/GfDwkOAbus+TFyibmCDJ154KKohpsf4rTd655D7/AzzcU7ouShTAUM/4RrgKru4QjHA
6zQH/V/l9vm5UqZk7Zpj1dwHaV7eBVaUH7sik2+1X3AGssgmd9RCCt6MDYlx3IJ+km04E7x96mJL
BjwUBZumDyygaQSIDslAIzVOcHJz/dJSA56PtXdNBRlnkBqY1zRhGTYpUEpsZ9m7kcNJCszgPs0T
+ZBgfLvzBVVDqNPQizwkU7yWqvkZmDaGHXPb/KIXGwwSk3jgfNfIqzYjL/+w7WRbSFM1hwVCmToU
/ATMEOd6VPPpNZwdc9dA4KlUPrX73hrS6cQ614x2uih7wLNMFuRgeDaeeaypW0RazlWovWQwd57T
qPw7nzV7BNeYeOVmgLcACpRUFL6kOKPw2ygNmwxvtEyAd1D4BoIA99gJSK+LSD2ZtdOEQvD47bh8
lPNHZ6qk2oql89uHyYj78Q6thWCHJLHn8NsPcDZs4ohI6iE2Vs4lbwKoVQohxd4W1ogjANEnwEZp
OsHBUbpYGba0/HC8xO49dIp1jdYnf4OYRBnsADWvBUC8QWhBxDQP9sOKaCMJWZ9TdItfogRUFtCD
xp174JVsV6amLQ/RjDa7rsQjo2fp8Y8X3D5XHRm70jZNymbmNCrFgHwF8QyHOYbpXWXF3jM0LTZp
/L/P3puq5nU2+4H6siPWfFu4RwEnCBledevI2fL1TlRz7ie8u+S9iCMTSyUvCzrE97ohxG7pPEMj
C1jN4dyI8fllKj0kOSPPnnc2K8qsTwIfYm6Es97jPOIxp48ZqmeiR1iMCeignVNZznwkGzTqbVtN
vX0go2oFBxvE0akOALxg7Ei0RjppmuyOdETTHPqcHctedIo2ikB2CkyKb3QPzrD2Y/i0z7+VhsLJ
1xMbuTVODlsWpCC24Ez76cybRJnmgRoZlER+SXTOpjQS25eWbkWLKFfVJr+gOsAwV/4cfZlgzLCb
9E3a7LKgKNg+2VH7YlJK+LvMHQBtep047zHs1lzwPUesf5v2vbcl7sn+MHUWJOpaKLjnZu5SWgQp
4LPDel7oC+Iq4nBjspjceFzpowsBTfbLDkcsV0TsyYyBtPvqZQe324LPZ2fjdFSALf5ZfLFfFbKv
f63mzJguvDSJR9MK5xC444L1xONNntWbWp+dVUDdCxNBkBoU1ciVD4Bz4SnA6wx9LmKvw+/JzE9j
Aw5rq7s5+DQiy7C2XrZmhnCyVi5s07m1WDV06hN7KaA2JgQzHLhSUIRj4Uag2roN+tDB44Th0/bn
GgfG0PnoTdxn9n3twGuyClBRm8EvYGjoxkryS4c44iJ81256ZONmmCfXkjj4dKRKoIZa+/5+Uj0/
IXgkctiy4qpt9jZld3MzLPJrenQ0geXx8uOdYmMqrrKK661gxvd3rLN44xRCUKITk3OU8Kfpw93z
OdQ5ZJpIOSfMK3b87PhY6x5YtXcUbLi1O326wq6bENinNRzywreCLeYR6bKXxY5F+ZbffSccJN0O
VIC3Sq4U7W0TfMfPU1pQDEmGr3cPsTRGd88Q3tqvKXh+80Vw5TIgRHtpQHiB3+cOI0qR3w3YAMEh
MQifc2m0v5PdryjzcqoODILx8+ARGNmrWpArh0wz+XemFKlfwqTWBZwGV1fzXk41vFkPPyDL+X51
qTKRyn8wh1nmMTm4/nkurejf5A4ZnVSFnf7OiVB3JeXVSClQXvjeF6eI6A/FToklKMAL1LJVZckC
Z+wTG17dIeNaMI+IumJXS2LDgJThpd9oBlqj1Cp8SlEjz2WMNYtAhZqf+b95TwHGW7VfbJx0YYIQ
bW0J1Xc/LGInY8eo0ri7wUi64QHZNk/YpPcVEFYxutwmO1xJVyv2S/fDiAjxnOY8Q+BxWk3BOzTI
Id9OUTbc6ZGE/27GdlLtkZhUs41J+t3wRHD7zVoIfUbiOm/F7M6XFo9+B0ZWeY+QmqmmoXuj6U8z
sykv2pZlCygtbIVQJ4fkSFtB988c6uzH6FJm4bHDRnmyCBiLo8tp/TKDrvwHpihqHiuLoOxGWeVy
PzDEPLRd5t5XsWIdEfEyBWYz1sZTPKvauCu7pvhOaIb/6/QxBWCNwhyLMKCoZaD/09nB75dY8nRH
oWTQGlDVtGn/rOZBHlcjze4lC8U/cI3ELx716tGPZ8xpGWG/A24nqLVmbNMgxsIKElxL1wjZv3QF
awWeHFij2TnzmiMEwywpUPud4pY+2zI6O09FA+B8n1cSx5oyHFabrQLx9Qw701K7FrPhjzK5l1NE
Yao3QemYt6UcI+3C1u9Y5mQtKtDqOQtu5LBp63JFFhMVJ68KhSTFW0dYWJvezpuThLUqaYRelcF3
1KQtGgpcpcWeGeka/sKGVU2YKinvpdE5rzAyb3k9vwBifCzSbHo0ppnyhnYSd3jLYP20SfxAXna+
b/lJpaCtp/xUYMQ9SUtjucCtnJw63cmQUyY/YsZunmn4mW9s85c9NzxqKifP+MLAaF4o6eX9bA1y
rzo6uzLAU6Hwu/k9lv3LWDkjvoUs29qJ7V0mokNXWXX4nnPfOFf+ZO7Mzv1c+KHsI7d/bgDW7CrA
e3gTaLbDyVOxnEV5ZB/bEKIJvER/EFR4Z2Hv/xZEnZ6MHlIB8316THBS0vtcBF9KgkqKhWZxphBv
N1FdFLxVhy6cA0d+uUCV3o2kWulVg1U+VsIzr/aYRFvsXF+RTzkNuEhPYVlVECCQQpo74k4vCyf+
picdAF3LaHeENTJaDaf0tzahy83zYJxz6lKeygxCg1m08yPmQdoxWoNGId9vL/iwy0ueD9mPUjHw
j6zMji2dgA+GHpZ3yUO54xrrkRByly+u7POJ85NoQwJ29H1KSS6i67t/PWX2F5hKK+yyjX4zJvld
7C/tJWj85s4ijURgvquOmLiGtwGLGIvdrnkIGo/bdQst0jC9/qWlKg6MBokT0Doz/67qJ0u8YNu3
pfVqYprc+q60TjC47aOje/stymL5dyDjdmgt2oGwIIhHS3T5q+tmzYft+tzvrZr0scUSW7VG8UxP
WHNYGpNAAynpvQESRaomO4hS/aV8pdqDkUDEK5AkLlrDBY9qnNGuth3UXixchwhuAvEXp6Oeh3qj
w1xgjmVUwRtmY0Pb6TwX16LR6RtMoAKzNIMjnpIhHITsj66sxitIV5i+g0QAoIsIITFAXSTdx+4C
2eQE/WDG+JKNPiueyd8wLgePnCyyhGs9e/ej4z8PJEuuebI0krdyN54s0yi+8ePeyI+oT3sghxMk
AzbZejrRzxS91XkQGohony7XocvcldahxhBBwBS1lvxcd+QH9Eha+CPtOJxFYQz/iAGSWeXOWDhT
98g77tOrlvQ9d51xB5wWKcqCAVVRsQiluUNdR+N6m1LI9UlF+ofp3z1YTsN7AcIgaVW78+xtRHvS
rQAjpQFplHtRB8URdHDzSPcYSdBy9E4L2aCwEP2JsJ2Ja0QF2Y7Wby5tfee+znhCPvkqRhoXjGdF
NO/TyLkyYJ6o7iiGo6XGwVMDxG8gTFRR9XxUVuIcXVBs1HtDKmTJXCHbxOPyW4pkxvrf63ARDTGq
cXgXholrnDZZyTY2howQjQM6JRcBjrcxnZ8l1eBU4Brxu2ybaDtT2feS64RC0MVtvB8oKONDbrOF
3FTtQkSBTByKPD5R6yfuOncn4TmJjav6DNp/bKuvRZVPiXLBCnTyrgE2itWmpCGD/42czFhjbilo
7d+zpNLPfCdyw3ntHQSpdwRmV/8xHTP48EaMkMkE7b5p3NLZLzFm/hiKGNxfTDO7aonFiz03hDhc
i5CnVVF7ShH2TWQ1LuwMhtyCkdPLXrmDqINvldOuWArYeBjN1UnGAMsLhVvBqVFgJS6GBjjmQ+Ga
rEO7evk0J3pApghDPstC68J6tt87I62EwsJw4UFbPzVR8DG6QP17bk+3NPbTf4ie+CdUyv3fzOss
9FLp7UgYkPVgJozQXFX/Y3mI1ky89NugzNPg03ig/mobq1HHoEo4QBAUpV8IE4Ra4Pc2zdlP8N3k
MuDuh/K9baOgOcZj+f+FlEwGd6L3dDD1BzE/ZncWVvWZt3HyVcTSurSt/mtq3Anw0b5SR9iXxqIa
e6QYIIyAzm1Fb2kIH1V8zwqLKKjNznyHW4tcf2HOodn31T1ZFfATecsipUvIi9aZrBqi0qzmwOs1
332WOdfM19GDcKcMi6CRbM3BfQMFG78hwLCCxvH2YBhF+jkiLTxNoiVJWMKIb2BRXqkdeKC1wH4s
tCcO7Tylj7Yh9LtVYMbtc9GvWNIV9Woo/9L4WXsIAqC9DII2eS+QEvcES0j+ykFv0Xjql9oxccPm
Y7Ovg8jawnXSIXqbfEx5JpiWE2oQsWyTnlu87l8eAQHD5jPaN7YzEUFyLY4NwuDOKvrothQ+qIaY
djx8itFVe9QLc52mHQmjl/1NBoxYzTR1jInOwNuKdOYFygrUG1wa0xsotTreyYAb58Y1WbX1se3c
zXOqrqQX2eWL2NotiO73RqzEHZTJ7jJNfnMmS9G8ey0XSCm8Zo8SPH+1cfIEJBInbew/gsf9Mh1X
4UNFrNuUFhEdmVTWLQJ7Efbu3F1sS3H6cAyGUg72SczFbQ0H7ymyglCfWwa7k348zAEfyOgVQ7NV
Y8zNzHe7YKNxgD2kxCnPGn/Ds+f24rXvWwk13gRxuI9Ie/abSnIBvsjMlUe/q8wTo7s4TnPb0JPB
9f7Enclk7KitT7nY0Skn6X9uFq4+AWuGXRtJvR8wdAhsym37NNdlf6zSaXonsV8d/b4C6sYH60EY
ZCH6PDVquQYtK3VzMpJLG9T2S2b5/LV+lwXISnzBK1BjeDDa3NjmRvIypbAOqQ0ADCrhJTnb0aQg
QmsYsxOBLWyvfsxS30GKBM3qJN9NF9U7MUbRhzb7e/Bh7pOVrhyz0ouii93J5KGoh/KV1Bo22AKY
aTDQP8vKdqi/qgyRhm2j+ZtblKtUfT3sWq8pIELX9FwYQ3Sj0oONItTjH2q3nW+ILoeRiyspHngb
d0KU86GCU8JFEYt0hfY42LtupsbtnHXsqVbk/i6NUjvZsT+iuhGrJgZGo56xYUeWk7KFLpe9WfTx
IZoQQvnlZNsqE/aM75JTJWqYC+xF1r9JovuDO/XeWz/p9Bd7MP4KkF47lyD5v7kS2AB4Z7Sbnrrg
Q+rZ7/1IuHUTzO447kibFzdkkhxeuGsazxZJlM+h0hqHhGtEoazd6D4dZYLPm2vCnnLjt6Rveioz
pPOIvwnyGG/wnIlvqmgJcMhiZFRsEMthQ/MRUaTwwpUUL5zdxzvciX7Ylq5xiEsh/gXZCOZjBa7T
BJAwm0fui0O9OyEgq3nGvtxCF4xmgBY0cqfl1NMGTEcPa8NiYHId2xthmeUJmJrB7X72UPaKQp9S
yENMdLNHl4PydzQLRjg44+HbtUszrG1V3epUBikniJnsYiFY/MY+dQd1VDMetGkClTmQJ2qug/sm
69vvnqPobiw875UI1rCb456lABdvl4Ynmx9C0y55sEFMrrcR6vV3rmiPZxU13QnE5GNKvuSWJXQk
7mzbrD4z1qq/pCqTkAJM1my52T92CgyDlSfpr7JsXFDGsJZnRc4Fu152vwQTpZWz4bxVeF93dV8O
YRwIb7X/Kf8dQ0f7ymoyOtl2Gb3NzXBf10t/7jMg/hWlNz8xF+c9SQ9eG3NnbRKgGSsoRYDa8WmB
FrnRn7FGdn+9Tg8h/73oxfBNrsONS+3cAFv/DGPZDS3u+qS7vPlORmI6VTHn9liytkGCtPr7lLlI
UR670rh0+Wecq+G+guB3dV3SY5g9oaqbExHDosx+2fjzdk8TY+Xo6uZ7mCiRRdA7T8CyNiCf478o
WfkD1wD1OU+aZppGi+p10dYbYTrUi47uwa3qGbYD5Q0PAbTjfE2GV4hDjvuuDXx2hPK9kaoFV57b
BW1TR5yz1VDGN0vp5j5reg2gfmrKDf1r4xMIRR3yiJoULxj+GWU96A8eShNmhv/zbI21dLfJj/W5
BznSnWlJHI70y5TXFg7oRo5cszaAcXsoZEVl8N5N48/cHShEJogmN0U8FWE6xtwwkYTf3K6tCNBm
7GmhtN5y0J0HKsd8yFAm/aOEQibMp3CPNHELMiMbC/Tc/90TJDlsTQ8u1lbyZEwOXMrxD5VJFB1x
GQbTjb6TQd5hIcp3tEpEz1A2BJM+xKQaDP/aS9ZuC6DSYSvtlloIfy1k8TP6oIXV/QHCmT7Qk+Wm
X3r2+blN3BN4/l87K+VPau3+g3VIviv4sIqts/hyn7kcizEy87sP2JSC0CmuN6MhGXV7bN3ISqOj
0BSEfZxkpQ5TILqfhEP9/92J/4VH0KFAHXgkr5BhvxByKU+L0bQpam3A0or9DPWPzDcq37fsG58i
kka/UQsLNW8iCROvdP7F7tAiyCCJ3/HWCYyNy5NDYqVrTh4Zexm2k/cFthTSfD3blA2BlDna1Ovx
i0oY29g1EI5Ts2ksoFUhTUpgyH+BpyhxzRThiS0AoPay0JXzPPZgIcibJZcgnZq/Sdt2tyiociK5
TfuZ8lY6k6bVu5ii1mfqP7JTQKj3jhVqfzAk81BauhgxZ8eo9r7Vp8fCbNtyHziqvQlDLm9GGcvL
nBuujzEP5yDmhhJ3HlKK5CvpzBBOfLLrJzc921aJv2ya+huuUPMUoER/5E1m7QnT5SjbVefeF5nR
Y+xkMpOPyjaaj5RFJS8tJBQVOTNxkkWlxwnr5WcXx/OPtIrlsfH7/GFWi8s7gV4LvzHFg+gkPdG6
rN4d6lR3feT8gW/V0UsB0rQrO+PbGCm/mWydHj1YYqtpv/rsJgv9fu2oiMpEIl25yU+O8YNNQGVd
JIWOm1HbKVl8EmfwOmIPpBn4iscowTG1ARspT7GWNjifKntaAVwbnVArJUd+2ZlQ4DWIWXXMmlbh
P5Kf7l+IK7fXijsefZ55qEZsvIN9BAtjHxa8DohGznylgVJ/L11mwI5YUPuzQBO5wG9aVR2jFCJj
TNB88quTyWFG3j+IEvs6KCxRJuI/Ns5CvmluTcEGnNo7oQjS1AZpk88oUvqevPL4tCRxf6o42irS
sJSGOJJUuQ1LA4cvWAeWLqO/p59hCYdSFoc0iMZXICr9hdLr8ibW/hFQHA6WV5a7bBIBSaGpdSK4
GS7uDrjNWBMzUgI3tyStTMUMN2/i1jrrQypP3S8GqXEKq6GnKxA/srhI/N4itAzW7fANGKVbFnmH
QUFJ5sx2PpBqMwLQqR5BgvozpROO5d/N4+QB0phSF/W9S4dfABrCwhomEz53vHj7tk5x8QSTpABj
zZCEDi6p92ql3T8hOAu5Bw9nnfGbsQNChi5dav9c1wz2KSPSC7tGlKe+9Nj+pRllbT+EFscnFPBY
hEk9Nmo74j6ZLnbS4emlsi7OHnHeWDQocb/5taUw7W1ZsEi54vnvasDDSfaJEonniTLSZNkQ98HQ
LPLJLbel4sNAcJPFo05bIhdzVtqE1vIRHiLCOBZ8nmN8yVQM4VMOuBz2y2RcdbHiZXDJYjBrOdno
YfLy5zxwetQskZbsZnKdJXTyJPgYyqCNn0bcSDcYShgkktwgCg2fZQ85kKHfs+3qqLB2MKEUld/h
zxMt670ATNKpNMTKz/SC5S/BBXJD/tKP51YvYjnDslQvgJgBwrUsq4En1Osklnki8h+BvLL5JUXF
aekksIaAlOUG37Y7kp8MuF2hfVVkGS8WQVcehrQvqTDy4744aqBg4O8noGAkQBXYNwjt5mGUHQGV
rMo/RkyqjIWE5uTqSaYTTtcquCxpy7eSmtYCpA/u7xYSn4V0xvYeBy1XYK8M2HlqJ4H00RiwLfbT
7Jt/886gCoWslHlJQQJw16wVcEr+kSRtunQW8PFK1z2P4+B59yR1FM+9EhQpm4ZnXGahy2hvSVGV
uxY0irqUIvCOVLKZzWnMCyh43pSK75VuyvSr2/qf7Y5eWEqqMDYZ+4UXVq/dQhUN1ISwoUJtvKTC
dP6ZeuDqUiS+ugKBcB7oaPHeY17mXGHRQV+6iEvSXmA9ptYXWNnBLWtgNgGnK+RO4xPYqXmCT6sR
Wq2y9kNMl8LfeyUL1R2yF44Meo4OY1OMzxZ666/R56/UBINviQO0VLLsJBocyCl6/gYtfMZ0iyc7
yq0ZW20zPUNa8S9caRg8Yq7m75jnKXCgHhVVDcx8lOt9AIxzU1j2OzdHBAZdGgcm7eAtbad/s52l
Id0pXPbkgLbulMGxwWbPKEHMAfW7T57wXVC9igMh+WsP+Dp4GABXy5+Z1/U7UKezS4x0M1G1Xdvj
I40O28olIQ4c7pGQ5M1f44oBQyS523fZuXgXp7Gl0xwu7r7EZ7UTgyS2B/OQusXYCnFQEXKVKjta
XVdgCfGHg0UpIlhK2dyTafEeVY8Ev41o5QJdMI8hOZMPDI7jFd3avGSx8k6m64sPp++jM5w8Gq58
I6g/F9UE11yvXqnIeSkGjO2DGaR/Zi72B5OMNblaUCM1BpsiYCHt6I2V+3f+ZE1XAXFwW9SmhBxK
gg1PQ/LSsDBzN06PPxQG4g15WbwhCPpX9Lr6N46EfvTrdUiJrmCHAFji4PAvXiHUAxOA366j1HLs
V6d+zlQ6WcJ/SqC/gomCm1AKD+tKq0pi9YsDraIAdgUk+r30238Be/UQsE30NYNR+hvRxc3NWDuP
LlDDMI/UtLF948g2DNm79DmwTcI5d4MURM5kx8GTVvVrbLhPAyPmScBWCVt6Iu+BOuSsU3lFsec6
xjmpki6IjLCyErXJEKzb3QRU/lppt7xwmUWD82/sCFO8FY28QAmOCMMmZsJcOD6LpZidjd/CLy5G
ikwr3jh7FGV2Djj1DhhMuC6yu0LvGHAkzu5nSypi0w/2m89uac9ap9wQX3/wVBDdG5N1zQjNbQYy
1yGgJD6qruh38+LpcJ4CtUMJrvaLAUd0cDv1A8KvD7Gz9mHnOO/JTBySUvYtczxgSfDFTLAsFgLT
8+/wlsqzq7Eft4IKrTbCb6dbUs+WDl6KGGYcNcIQYeTPQvwRqKOu7IuHkfpUJYl8ZyV+cReM4qJN
UxqSXTTVQXzOs/5jNfm1g4HQNdqykVDN5mJHZXawPXnCrerspO/WaDpRcsSaXOzjNkFFrN05rPvW
ekTy9y9uOl+A6qE1R+MLQB2HWWjZ68SZL/gsvxIxeMRuWuDYuJVDPE/fQCBZsMX0SWLjBBdByddq
L4wJhi5WPD4OJlpKQeU7bwnzTBsHrp5Jebt2cgQZO3t2mo2XVM2nwHMcjk0NHbgZcQ1fqOn05FZ7
nA08GUBZhdhMPhZeFjzuASaS9dSs3gbGV8bZuXD2nQY8Ma6cPF5PuKjbWt43eD/xo4tkZ9KHi6xW
bzhaOZlJQeOGt/ojYTGsaaPQm0QXf0ubn0/vL8atZQo8+2bbHYG5jNvWT+u7yO5fA3aPz3FrIzVl
WBw1vaNdZB+UZ08/wnS5Tjj+nYcCxh0MZBCIizaEuQZUi7DeEepRft9BjTmo3vjRwIs31Gr1mITJ
WvhSdjRl8Co6emnr/VAviEskL8aaKnpir6Zm/1QEQt9jILsSWKZn3DXZ4vhzVe9tZ45OhWdw22Vy
Ts9JNSBvAAg4jJ4pWGEQYigpAYAcmTX019JU4JCzpTo7E9QdGvKTVHffY0wrXHganhi4jGPH3MD2
6gmQivS+gTgUApZqdk2g0tdEGD/A2ofx7KcG6EzS0f+wG5vgZOBWH/D81/imU0q+jWpyw6WlvBbh
dJxOzNWcg7U9XKDZGMfMG9QjXSzZJxd6/FFp4/BZorelaq4fqYLw7ixbh8H869Spg0bUko9dAWOA
KBayhzUxRSktedIBukVmDvmjX9juJvAt48Zxg3Fl/G4w3mSHCYHw07F7+UcPPt4ZEc/zVmdxZ51Y
/3KtTz+HzokeJKfSBV0xxEzgX0k53Lm2R9dqVjnxsGNn8F5pjPicsOCpeq4JKZ0/5VRgw64HIqT8
9lmS/Uk7D0d50OQ7/kNwNpNFzRexVPF7atBb7UeWt0Wg8+kFkt+zPf9tRq2fmoQacwcYCZJB8WP6
Eb6PZLnzaTB4aBReLzMu75qyadmKWjnm5dzcl9T1bBecH8XGdX0VzuPgv7IWJs1RDFwpBxpMDpnV
cio1XnDnr0v2IUV9pF0JKEccm+KippYDULnlC/sVOmd5rCfHrOF2JPkr1yteSGzciLLx+ndq5IDM
ZccEdlSW3gM7/Id4HRvBwxXXfBmas131Vogpv36mmjui6Jpapp1lUt4uYwKWJePaF34q2sqH/rU1
MMWVlS/p9qvhJSmPWcpky9wEK22E7fNtEvpsDtO738Rh0GOxqgjXLJM9wV2vFFtoq/wT27NSdHsY
EFc8RkJU7GufZt5bvlDcMs3Zg+lKjqymdc/VGIVFm/90RgHiBsp/AEpQznyZpMwINsV/OmMZLiR6
4C6NvK/huuh7JwhsZPq0PcxJv/4NXfwgrWQ9/KTt3hl+3B1ikXYvHKXz3hxrQCBO2RcfnpTy15xE
9ou/DKJKktZ7Ourqf5EXPaYpYZj9MPQfnb08aJkhLkxssbY9xQDJIrubtNRh6OGWeO1PjBd5y6oq
IzA1mcfRrfQdy7G1QHoFuuSsa8ZE712sjFuOkB8muDNI0ulUL7xoHGLZJ6udyYxMfZxuupYStkGr
co8EWx3cwfTJkQ3rvkO9sgV6lm0ekQiJu0tuVvlrt7CHGTxNgScqqWZzWOevtc171TNioq6Qf4+D
HxzAsf9F615AWXf7AubYJc3xV6bAvU88Js61NpLDNJP+Gu0qynYdIviurSyI1ukwGqyB2Wu46rXF
i7Nhbw5WRTD0TmYJpNOltyd31i71YnHvSdiNJtdmqNBR9xkofQTDUbJdKWtQM8FjnhHH8iIcGIR5
6OXy5vREc152YfyKDxOmiTtdfWDlwYY9vBhUlUnoIorUERYFVPQFtskh9mqfwbvqNE1tEEYNiHuH
YcRuWI350ewaETaeUz5p8oL7Ol21wqykAaorGIZL+RA72VEQ4CNaOnXf+Pebg+0Yc0jbH8O35cHq
GwZ11Uty86HTMJJAdC7hOatVBreEW/+QUU5/u7x75gEStHYW00vlYHhny+r+ck2nocEmVn3LVdFe
LbKItIwiHVv+8NW6LmGXjRbpLRktXNQyiFd1kyEqB7gJXRuhRqbqLuj1Ax7CJyUwPc+0Fm5glvwE
uqovYGjqfT8nTIt6bR3PWRxfWkM1p16mwW6KSSB6FXNbGv/MZcvh6ExOiFHjJRHVg1ItRynS6ASE
I/aOI+PQbWCbSU5owoXMHqoYU//Qac94Ju64irfsqS0MuuuzL97sFU+XBYw5WDSLo+EmTwvrHZw4
eb2L8U4/GVH/WORQdhkqzD1ajblXfpP9MfER8Jrhwe3dID9MCFh73iAtxCYsSntqLl0a6I3hKR0G
Tc0PqY0Npt8sxkm0lvalMv1QLpkVKrzWUu/mEs+sMsEAhJq/UynHCwmUcNOLwfByAQa+vWtTpzq2
WQLBKYIxI/1/UZfcOXipIZ+yn8n9b64D8rRAHzlYo+1ePV7tByMjATzxu6giDkcIJmKPZ5crLWJp
P4Yq8scX343rXer62QvdB+eGbc7V9hr7L7kaVnVDFn3YRHVX1B4MODX4e3Zqb7FvDqRsuRT5ZG/m
CbdOvaCoB+M8sv7CDbwz16FjZ0RMrQTzqdKOg/gMgvg+MJwRlR0WTG5TlXBeyEVfC/j5Z28Bncgv
V3lfQel1t9aw7xU0A1ZcSPMnHP/4E5OgTy+JD5HfYuDY4GnPHpacvckw0CqQ8XS8Rm2Zbicluo+F
FR3yBwXcUGnSczrEsTyVLi7VGj2EWR5NDHw0oD7YPVw3rSKxDySrih3PWn0AdNCSaIHr51A1B57Z
w6zM3EljEhBSPpRpMh5g2PHJuIXxwRQKDJ/o2Bab5P1KjWQTa5VnhSeSdMnM0XixvKl8dqa4f9WN
29zXeWyGXbKML4I2APQ75KJzJ9Ep3HK+FJpCndoqmQ3pB/4HxDpgnBzXTJVHsdMOWyAArDJOhyKk
Z0ndN6qzw6ET33lQnV2/H381d7gLAUDBu5fwy8S2y+7+JXzQxSEvHYmvsGngAqTZEvUH2h1GtqtR
9Ih9e7jEOpbZrUCsccLRRQ06SdHx2ldcmQl4okJsEtV1gtVM7b01pCf2DnXRj16KIG0sPU5vDI+V
wxmQd0+e5/+KIU3Qqlr7UMDT2k9yxpOcW4ELl1lOe4erV7gwSBxqn+emHDwIShMhopjuH/zrzbqv
MydgOKRuMaw7+fJH92nzPZfen7nq5KHQbb5n/53k+AhLnmXUtuMCOuYpc0vjy1d1RIXUml/HPkzE
1Lfo44V23HAxLYYNcNk/sHvJV1qcNitdbZvTwHng4tRvm54yGf54aBjJeq/nLl+fuzpWZOsJljv/
UXRmy3EjWZN+lba+HthgCwQwNv9c5L4yuZPiDUyiKOxABJbA8vTz5U1XW1eXpEomAnGOu3+e0NGG
hbp310uUH0WdYZbTrcESO+sLRyYsAtziWLHtYf7oBrcBMESKisOSmsvydfCQKk9yHHNsG23N1xS6
FWbFPkUTZMFAP0zGJ7LDsBPIPeSA7ljWWITWAQayPc61Flkzq9p3WmGI9sKU8cWpgnzQjA8Sexaa
rzWY9H4fwzhhiLw2GUY8e7gs2JcBrwRSbJcq/sVte3n2yVHbK0Lq7oEVlTkO4BVeCS1L4CKYAt+1
NHD6sSJWz7YZx32RRlgue/5x2+6Sf/Anh21EFeaJSPwXyY36sGBgv5vpaISt7r3s1gxNdAdBRddb
Tzb+M7f3/lxMkMcwX7HAi4yT3OKgDbZZxPcSqzsGDTWyq3XzT3piulNqEPAZcFuwpRI5jJD9cLLh
jSKms4dE+EdeQClPsSFSx0dbBhL2HzJkZGW9NHRXoKaoy6K7MSTFwnKNjcmKnUOxR3jw8m3pYNzA
zJ86b25h3vO5Zg05zzBuiP17mPaE/telFZhPIKVs3d3tKOdbQc/uakixGfH8bKZ6CB/w2gTXFqcu
EGMgjdpH+J0FnUq8D/5m3uDs4mpOUcDG98T1QLnCmYMkwwx31MsyYAFRRcxWzsjxRDf9ssoWU95p
P45zHuxUXjsuwgeiIR7dPJBJwdVTpaMBgGFeG0+Tk5HTQgzalhSzL16zsEU42BoVoI7S9NCHmrR1
BuHbL7to07KHwWbKyfvF7Qoze9z7b3HqfvCp3jfgeHNXiZVfllguH7UPv7DpRixtrUud5pLVj05h
m21oZvzUuX6mhxTRPgbrfG+8cP4l7D9gAd7lHPZ7DsF4SBT8JneBgaU5byqgnjBZJKcv35653YQt
Fh5lN9yUcvrKaHyLaOfT9ZkWkoFSyjhEWOqKbX6/icbQCqnGmEI2LdjsNyRjV42Xc4uMRlqjIIXf
VC7/zUv40xPkJ1ADmaS36LzCoVTitux9TKAL9ezbXkiX2Ung/YRPCIszy5udG9Z358xS8wsu4o0M
GjXugQyyX7xIngh50q/gEGIHVs6Fn1KvBR2D9un4eYYJQmJh7qcH3r/6aSKZOR+JnHtEqfjLjMdg
5tRgB9hTGeM/5q5z6nG+HliqVoc876kIcSnpQ8GLNugDDTKng1XXTfLzhD3jOYymTQpXeC9tD/m7
tP8sibU3uqXFsoSyqMeS/VbqRk/zSK+CnCgdKWd1DBVdVJjArM+EMl+Qj60d8zQFC+RA7XzV3ZCq
He2iYENGSKF1IPo9l9D2VC1YvajGVLewnd1Dm413igNlcZFriBF4ERpPnp9Rp6LHPLKeR89tNj4U
XPyxFjvccnQnCoA0Nvd27MDH9DRqhnfc6vyl6F0DuU+B/bmvoK3cIxHhV+MZMW+nfF6qsw3z/EWy
qm1OmAXYV5i2O5qqGYGZtmH8YHoe2xuCblNup6aA9JDO1TDuRLAQi92g+9UdsZvKPU/t/fDWRr9M
xfScu7bYuNr8IVQ0qfVscFuyH+LmpxZ6IIGeE4ptE5g7eKQSjGwC9MBmYjI8VFnED3Cyxd+pj9Qp
Zk+HrZHVXxuWb5ZF8jCZ2aPb2MFS0OmrlsB7QiR3QtGepoTdZIm5p7AL7BZ2CZsoJg7MtqZ1ynO4
0O8q5nK8FH4J9c2RiV6XKqx42+aj7a4xK1DGPY/uO8d688MtYPlQDJfTtl3k9MKu1bz4C/TxnBj2
wWEjeSot+/1OyN5SL9FtE9uNXrE/90R90hFzuNd3SJS2OgW2Do9cJkBeFJPcYjdnYedS0vIIUWEu
ySTrnDx0El8Eb6XiZnnGGc9owPMJskqAdStU/QGbxRghdWBgyplTD9KM8dVxFqjSvSw+56oMfivK
hJ79pfTeaXZFFdCVCVcuaGieIkN10BqxKiEjEtODXbESiAAcAJtUfvuW8wt/6LJRu8H4W7YVtCUu
BHV3/BFdrmVGEILmFI+XUyDj7DkDxnYdQyBm7MQgaYGIzKddNk8EVqpRFOtZmu5v2KDKd1KzfuKk
2oUBQ3bDd9eqsjndgpsA/K7Jox1A2Gm+g4x49NbiaKZWNs82wKOwQmfhvLGJiRyyKpIPzVL8gi6e
bBfixETjpD6lQftQdctrA6rKNUhGQJmop7GW9qdP2B5GssGLHYzQvgNfoi9WpbUKgkqDhEjFcP+9
XuM6K78rrCDbSA8aH1YWLYRYrWI3tLF/sOE749ksm48lyPd+Vj0GafavCDgECOCTxu5zwgnIELy/
1KjvtRhCUhGeWfk6SWEm5QPY3QQe6LbuWKAR8Ouqd9MHBVoZ+G32sBywLV6mncXYf7SNV1wXQ9q+
Y/vM5gahSMXRocNCdiiYEiQJt/lloO39kdrkhi/NzBZ40GaXRb04s75hdJbVsG9IM18SAEM/GUwB
YMJAn1gnR4wfpdvc5DxHB1RpFwcWIfRl0nLXyfBHUvh9pgSIKweE9T1HDoRWkfMh8Bjv5MQdAUfr
QgosaD4VSkJIDelC/UxvxFq0g3NoQvfNiaayIdNS6l8T9hzyu5Ck0l2ZSfcJZ/kTJQ7eqbvjEmI3
fAiVJR7wCKJmIizTU+sUQOvT+ClFpdxQbOnKDU76niaQwYu2sCDnNz30zp8kwATshuSjhrxxbmpw
uN9oqM72oY7aYCPaprpVUT5tPJJNzwANRbSb+dv1qvM8Aycbk9MZkVO9e0LqdmdMOr4UpnQfljzm
6+pl+YFkZHniLohCErgExIFX3nV1LrdIR/Q7jxaehECXvXkepVC/+zbxf3GP6U9FMlt7ZZz8HKV9
H7DvsPw9kC3nmyV++mPPDoZ3luTl3NVXOZXX0Te3BiGJKH1EZHwss/J5qYdiR5/HvWuF0NM6GgMP
Fq9FeTVlVceKiZf/8Guw0zRJoypQzNHonywDB+S2HOssYnnhEZdHJaxZ56yWugYSOzrPrZ74RXhm
aW8vP52807uRaSVf2zZd98KX8W6camrEaPCAzRHRbIjyeUw1LFC2V80ywzJCkD7Uk5PERDp6zzpa
nOZkwBo9PneutiZ2ME580bp2h0Pe87N4WQAXgeUsAiZjH+A0hT2UZhpYGxu6R3GoxBLF3YcmsxfA
I/dOF2PbXQTngh7hlwlKydiKG5KhtAYHzneKankDkEDZt+Kj+JfKpTwO5SgttB2Ou9qmH2Q7koS7
hbjIztCqoh3fwPJxrsRfQ+pvGzuwkFMBxpBUQbsaedrykfD0HBga1cFPlD+RIExGZgQZvmeH9C9X
CQvx3inHfSesgyuqkvhe/eQxW+CEJ9LAQofChkSleF5AhSEJOIggTmC5e09pPhSSUy+g1sns0hnE
dlRNoKgQNndY9gBpTDUO78AE03Uhr8suSIuYBS4rP0yJbEy9MIKUVQfNIWmQD/BNe9HyKvouDbZt
K7svo+yqpKuhmrNNPGGCXZOI46HDHDGYd2BKmG38ZrAvkhbtU5QXVvRCG1uwlY4Gx1qDT9nSF+3+
cwgDPwV+EpvVhHVpYzAWfKYdzL1VkfreVcdzT/Mapu9dHmVLvMfhXrfsgCpz7xxEpS+mnv3J5HZ9
9sIAOHlbsJiss2sdVpvOmvJPkbrFzmOKCL6Yx8fhaBk15jvf7qgihaeFQy3g1D67c6afmhY8FfTj
WH7Bv5fVY8oC03/phI+uBOShSZ8ML4NmG8WRqm/AtgVjHz3SgzoZwp/TzojcEvclWnrpMqoc1Zjl
3gu6JtEWz07CbgUJhQ7CNXNIsstiAsusaSiSZjHmUhCtlvJCTtSjzLq2Qu74k5jNyDKDgl+UKhYY
x8qXBRsPXJHYexsDRSujkzlUviGSXTKDraRapvY8B65TvkygW6x9n8nRjleO0Q37EFxa9GQtv9uK
drqzD7zoNxFVd1fWIllu+C7zdtvGXTK/cVUjwM+ePau/Q78TT1z6Krkv/TAm2jiwQOoq0T1YpV04
NL0XY/BJrrlRN085YtkjB+BuWS0Ou8H1nMJaUSuWTQPkwwL0Z2zFhMEy1+eN19ACptbW5JcTj1/P
qppxy+buhWE3ot288Y5EFcVv38+pNcfGJja8Iuh9jXNneMgQEstLAq4WJw3GsOOSt5X/4DTgeK90
JdTPDH+FODAAjRy7xURuOHbAjK7SlD/7qgjhVkGOGWA/jrwuZtYJvC2jqCp5Wn2XmoFBNsrZcOpk
n1wPPSoVbVW9zW0x6A8AdzLnJ4g9HiyB2bdxjvCuKZ+NT3SI2c6xSvtkuiC0z4K+X8atNXD99KOp
2kZuxnggwmL44C9VJvzxhOes7iDJeeEBC1jnvhPvpdPUpzp0H3A3/s5p6HhHDNHiO5v87DKKnhuq
QEPdAm8pTjBs+ls5OvXBvodJGps2qpWlWLGz0Aju1n4gOe9s1AqKKGuZxF8NN9bxKcB9zBlGu7RX
WT5VLk1X38fdaiDDFHRxNv6bCDw3m1qkUu8w4Ez9n9IyUfInp+V8PNnu6BaXspfD0QRsTGkSast7
Fn1s8SRbSXxSOI7sZ6zZ0zOBRGCAbWfoxw6qBag9RTgp088D5iUX+1vGcTF5GfavRfhDdqnJwOUP
duXS35jMbn7ysIwr6DSpj0rGrGxKFoh0OBxqO8fo6+ikwCXjJc+JiWgmEGVL3n6oSloi+3y+WJi4
ewRnkX1YS82m3a9pR75pL7YwwHpAtALavuU1n5bwYxjwDq+sidL4mBX8u1ZKbOoptp/DRtVHkQX9
78SNAgnfxBUO5kpyYedogTKbZfBtod7Nph5odGXjwb44b7I9SzHq+UaT2One9Qg4cLATN+DEodml
b2M82/iZmy8vSAaPm0JuCP1NaPVHldjjNwVRw+dSsNFMibyVw7SFHM4+tE3g3txtF06sjnGnXSxd
ZbfgCLe13ZxysBwAVotkYNlG0Us1IbvAlAYZRFTeW9zljzOIfnynfSLpdvnU5HebR5rR4aGnLMz3
7Wj715ZRfHn2HGxwBYQjWa/I3Qhy//TyUG1klH5MZ7oY8JFR2rdyBovmn7pmCbQ1aLXsYNnt9+fO
6gefhWYiwwcbKn8MWCJzfzUMM5AW4dk5+5RmrZNmpz3hMXWtN6BqsAgo6xhCeK93nnK6bh3kasa4
zgUiewoLTPqaFVJOoXaZJ9gK7Li5l1s7NRw8D2YwNgVe3VPf6tdCw1cQd4PvuxpaL/pnCAcPN/Km
DTx5YQi7WIibWGEenLmzWWc2tizFKaTLddfEuCbX7QC96pKNg2voVPDq9KhCbgiHAZ1/i2Oxf/Pa
DDCaShqG17vR5ih9iA04dgH8UGQlv7n+d1u63zAVJcA1HyMX6fKsHKx7z31wdxj2c+PCJW2RNvH2
0QT0MDhlSOY6IwFOWxZVU3QITJXrNaTvTIR7uaz10Th3Y6B9d9LschWl/2jIcMIH1pVB9YDd0scF
GjmhJgzssHlnFZkLSZgrH3n1yNTunZ2H5ilvXpSkKCvIFRtvgbW64ZJazJep5wX7aDctWy+MRvos
q7F5J98xcVWqre6jtF29LbJKOZ/c26pjxu0E5VkkAdAXzNrdmyJaniK8eMHGblEk924SQ+EK0vCY
V238V4LqZ4c+qDOY7PhEafN4kZlTQcrhT+DTaNx5LfbOnthHjr4HKVRgJ+gYxBC7+AtQPC8t4QVI
gz2e0THdYabvpo2fCsCAeKh87GOejwBLWjHdJg5B4XNdRem98aIflvAc+C4MrnEgu9LzXSD81oih
3HfQBxCJamm/hfUd3AwEi9Wiu2TVtkClrNaRnsHlk7hkjis5Vda50bKkra711il35/dskNGNf010
PZy7w91mOqc3ibjlrtzB69M9F+8OEzGlG+LW4tM9WiHCLEHzCc8hyFO8bokWNpKFN797jh+8u6lx
noqhQDYf740E17D12v5q03VSX3tWMPF3hcLHyeFKzlN4dBRbHRgx2Tiya6KlKZFZaWWbiBhlUvKa
4Pt7sMbM45WDKeU1mSp5kbIfrXxFeY1VXmebmQc6VQoYfuLcV6uusuQnN1PHerJtZNJPG6LoHqtT
+T4QqBu/MeVCPuN97qWfsud6ssfHrsbnOp9T6l8miZcnmNW8aRVlILTeSp+MjmyePEC1M8lqZtdN
QIMOP7aGeMV5qXKD/+vObP0YrDbfMhSrZ74TsbmQ1HNf6R6hgdxmaDhmqKsSTVskn8Sm+nmDQy7i
0eJHHp9jOJIkOZXeggEZKEYaLbn2uqn2UZlckQYPwjAgncAwVmJZgVOZ8UPpJLsDJDyy/28sNhLs
2h77+DmOCMDaafU3cEJ+WRcT5BY9a/TwfHGFPsSzGx1B3/dI/DwmW3sedHL2JubpdYHPvrrlOoD9
wCqLu2856gDcYe8i47l2AeejkUFn4fASQpKpC10yuLLDkwv9Mgq29DgE01cEnvTBcvjpuRs2x+P7
UPeWV29ovuo+YWXTGa4VFxGPTEV3TnotTywI0nyNE+K+LAh8vnB+7rckEh2Yk+HKCX03Owo/cKJj
nWeyWLsWb4wVO1jsiKkMxi3xruXCCnj5TDrHbvfDrANWL+1MGdCwUGVFNm1cY97zLzXAPDh/Iq3z
TUFv6EKAN+6sd9ye8TGUreQwBFvlPTduraenjLxnk69L6ETkxAqdhGLn9I5qn6p0HpEuIKESIhBY
UPkSaAOGxDNH9rHmgiHLpTJ5hi1iCXGR8F+iDVZlAaEibzrnS4OWDzZDy615ncMmmbGrOFlUgqCS
9XhyortG1aSuUHrTQBeJGKPlKOZhk498J1G/6J0uaeHmcWD+2hEKTDbJNIg/Oan7a8i39EAxt+wp
9lua6dm3bPbBeowBofckUAAKl7lPvL5lIR940dRuxAxXrmw1nlpc1eMfRKI0/Q4VfcNXUtIlwVOX
dsCdyyIzxoWZd0X/lPoDYrrXh3W5h/3jiGd25NDrR+nV+1THFjsBHVdE46iwU4aw/CGwSZdu8yZv
zhgIyq3RtjwkE7bTTdWwfxomAXNK1qm8MycTPualvVJEzF06EWPXbTHWeTtW6SOeK5RADRcnH6rX
fgqL4lLY4dhgcF/sv1Gqnb8saiD6NpYXOfzjwAe/NA+M2CwtIJtk6sGFr7KgQlruS/+NJKe/ITIx
gBOrrbNN4JlLHbvBxtqoMnRqmHBlCQkkBrmAj8et49/L1I1bA6Vj8MGRJQvkzr623JNOfPueU0Tf
HoijvQWlpYLfdpe2VwzhC9Al1eyxJ9B+goyUe/h+5mEHZWxC7G8G9jbQAv2UzyN3hy2IwZapRnX9
Tmgs6mwtw/GZG1zevMFuw3XAW9ZIsoM9txolZt4C2oRBuK59vJtzM+Erh/ifrBvaM/EwK2suniiO
XsK9GbiqHbvej8UhbBJHvZb3ZBGrdxAyvyczTzABa0hT+d05rdRpAVFGHFza7sBMsCTZE67w1n8C
oDWSB/NNyDAepRasGgqt1Tie4CqmLe18NdeeV9hxzFEbN7iDMJvIElsRZANa68LbsWOsUXn6GPaU
EK4Gg5ewwGJdNOTmbCQoqkKopOy2So79j1/edfCc9cyplSGcG0ZSaq/cXr81WRLtM+F4epe4Thpi
5BL+azV10Us/FP2r00bpzwRUwf4SwBnuqPfQ+YvtcMRlXgjzyKU9BUmSThgSCqFHXuQpeJ+WX6WL
GhanVp+kr9YwW79YEs3PUZL7MUUTIXxbsH2Qvy4xPLmnmGH9R9sRyyLOguAVHDZtSGUxDvOtBIx+
VVHPvzzQBI/GVd9UydZX2nfpQtX0Pw1B2rTbyiEYuvadcj5bOfIiLaSOeZ3SNv0d4cBydnjc0+ox
VDaBkjgilbVld8ypZk/cIxLcx6/gKS1xmv1wmLj3lIC54VqJpgb1XVCQgvKBVmcPUXQl66IUxa6a
0qAqYFV2rrDgllSrUrNJ6iT1ne1Ab8fZVQjQANzo2EbL4723xQ4YT4+EgqJPkiDlG5L0aLYt6vVR
VgGMf4BAz4uL9HJiJA2qU4Ly+Se1W/Me2ia8kmiwZlYY4UwXtgskNEqcsf+i1VKP6rxodkINJire
VQ+ZQfmjLdhS5hclNxhUMPEsSGZgBmMil5GNeQzM7cKCjGMdwnmIIcZvLH2eaM9t1gjzSEHp0I3o
ghRVUecrwqCFNow/b3owTmRuRvfywc2a6iWAZRjfrKmgn9aNzURrspJ95GxqR3Xc+2IVNVsX6mUK
al9nh2xQ4j316ao7ItLL7rXj9kLovHRTZxPRISMZpRX03BU5yBHEjAWq36Fa8BC3fvZHpI5+E34L
4CY39neZl9EJG4z+12d2f8mz0D+rMknKvRsZCpIiwhGs68Yq+1vN3R3b6i2JoXDHCh5kjLj10KVx
GjEbciU+z8Ju3Que504fPMO/MY4tyEZRWhPSaqYw09CQ3cD78k1vHQnZd+M7mbTIZu3OQArEvSV1
/NOEvPxvlV+x60WVWJror/A7P7+W45CzYXLBe1EkwCsFo13sTbxfHN79m5r6YGcVAR47GLNk5srY
gZuafDwjwpTnIAwpMlULxcELN81jEOR4YsdZRfSczyZ5bgmaDdthdgpQ4kvqeTfMLtaAJZUr/2mi
MoPfY84Jy8ReOD4YXg9PrlzmG/XBgXqkb6j8VdcJK9UxSgKID5nKCKDdf3YAanEq1SSZNx3xF+vZ
dwFe1AcnoTgEtPvcRurJ8iMwyFYuAOetDGeO29xrgXPw8yKNQHrIWDS4UuXIlLBCOB0t6B1KTLC9
+POeYkin1DcINVTmw0IRTL216BXxMNZR2ZQc2DWDi3a95a78+pScXmzN6YOFkYUca6Q5fU+AyinS
5c3SbtDVyYCzSpnkm08lGkRwrCP5xY862WfwAoHOqBWvrKi9CCSnjyCeQHn0MCJKNiVNwpBfzdSk
5jAdwEZMfkPGGQA8k6UQBW0hPXFM56Oq2h5sy2zSxL4yRvZY90rSmojoXuMXZCQIjmCVC/3FYhtP
Mhbdit3QkfvuxIfXNcGhcmqSGkk7WRTiheLoBbLowIdwK4EGC/gkeLnHjtUPqNxqn4xC7T3NyP0j
xf1LMlDQcZSRizJpVFZ9T7nn5gz3zrIxVJ3LDT3efBvHQbNoTQfq1/4sIwnWQ9kwfjxkllTNzXWt
Qe9arGHJ2jG1Xx6tbrID4td+La5FUmCYpI2P4AmdPYeJ7z9YTG8M7B8fS365J8nGsZkz2p+DMYGi
mxWlvoGt5lUeF2q6NigGdrRq+0QHryWBS/+F9EJVJivMT9YWaxs2QgXJCsNfNH6gBMJiyCIbmzwb
owQvh7Lca8nV+83hDlI9LXmdvQRsbJnd2Bt/U9TB1S70k/bJ6dq82dCtEJ5rnutfxB0XmMnkd7cM
ZCyL0DKdqVgJRo8JknpTBeesSfgbUO5hC9K6EALq7KxWPSCvZbBP08XTwXvgyPkAmsAnLVtTUsgy
z1sNMofwWxf62HmqsG4dMxAWDscT063hPEURRVKols3UySTA9RJ5rxkoQBxRWVSXpwztfB1hTB7U
Zqxyt73ips2qX3WKe/bLDwIzUGKI6X0dxF0/rovMtuLH1CIghLLuc0MgD9u4wWcD0kNaqwT+mPtB
CAiRDFNXVBwxH6mrO/lAbdAaxO+IhriYSBLNx5T8cBoFe2theVEx5bC8v1pOXMQ/UcPeClYZhzJY
3S/FTzQ48Fi1Pc0Fle3oq9fRhPxuBAvwXT64yiGEaUu5RY4iOZf047IlhUD3sESHAvfS+4u8hDPk
A/AUi7zWdKxIZKCZ1Ue0LdnnoN8Atnxl35XiX0MH5RISEsknCeUxRDWEIGQxnPIQy9CRA20Jnqnz
1glwFCvuuDMrdMSS2j7vVi5evVaxg6WRC2Nah28dWyomdVXJ6S/rc2ysTJ4zrgXWjapgDUkl1mR+
vIh/w7XjZ+woomnoXosyrf11xTboc+YsRg61grTiBjZPrx2X68dyMRZPVqo/4Oj4B62cYbloYRhL
M3CvuwDsQvLmO/bEMmNxiuAvM4ZPeA15y30pUx1+LFREJMnOdRcgHhOnP9gP6RRwsfw4f62bJolv
Axn9HZUZANO7YnkZHOh7945mkwxv/lQ66TYyM+xUKst03T/x2skxPFdV3Xy4OuHxJAWT/uKICT+7
eZQsXMqFKlp6yP1HxxKRTRhBG8NGrVwwTFS+/zQzH9jHnmqMryYcwuwDgxEEs0m0BQ3SYew9myZ2
yQnpgpEoHf1Pl6L6EzlkMrXcV0Xy2sPrCp8oJ2Xa4smJfs9mMvvIcwgpT6o6t87dcs+StPzgAjsf
WP+Sogy9oN9S1gwqEbB/DwkM28B8rcTcfhCUyKaXIizHuV01xuX/ed+QsnTkavvdo2XfnfsBrVcw
aiAnDYpgXV21crswMRN4SZgF10sfedlPDHDyMs00NZ6cPGrQ6oo+UHt3WLiAQuVT+zQbckSZVsN3
cbm0EqNF9aLHdwr8dT124QP10Fy5SYCg7BZNFf5CclZPg+8aCBuiMp3Z8vFb9qWO5Nj+cuD7WG8j
IXFrvZD4WisOaf/oSKeF/9VIy9DH4Jn0r+R+Wh5bAy/CpQ9DXlhmm/bgEVA2GyBzFd6oqCvULYzC
kTQck5Yl/rF/EgS7LUgL6rnEM91sHSnJI4LFhJBNvHhEXhVWmTx6FnQ3O5voethaS6fD5yRviZRy
h4nXSJyAP0B3ga3KyMxZW/58Ul3VaDf4j0NOZvoUoBM2MWP9Jl5E+L0gKVHVzFPwloDdwGdRwF0m
T2FRnMmt0C3X3VKN0YaZyPX+RDUB3jXsZFRiuD/2zGUYbz5aEwQD4EIkAVkXIJG9eL1FTYVGBYX7
GCBTjm61FWC6BjQlyRwAjAvPiZveGbXS7omisNlNdqNHSNsAMPXWHmrcKx55u9jl3E7uCrk9h79r
gLNgrVJX1ztE6ZgAK1Wwp2ls6reqb1sEj3yYE5yVd2wn0y2Ovl3KBZWE7wBUBaReUn4NnGDTLSwi
tzg7+ZD13c6elbQ+FNgt+UsNEVzGPuG9c4K6hTtPO/x3lnisT18hHJRcjLk839xpsItl5XvYuH5s
O8j53DhYIoDEcNmWA3b+PgTEwo/4UwHAXj5ICwQJJJ28SoeXhtbAF7TbKaFCIUz+AdgeiietQx+8
N06FfWnxGXIrlvidKPMU0Rd9Tw4dBF42/557+o3TMkFlJRbqrcI5wYMt7YQRAoHizk1KkvyqhqT5
KeMwYgHgCP6TuEGwC0LDrukuf88n7N2i/WizKf5Bwgub3yMvCkoj8XVzPbLitn2tQTNAjmcH+BwL
zWqgABDE+8MNl9+FlSpCcVzsCPbRSU5njeLQEQO21Gsw2eOhXGx1btMx7l8x+0ze8x0S0O57twdZ
sFGDnmkTGWLOET8lMf9CXVGVviAxufyedkHm1LNoq9lTVhH80EzEIJqHfYq0lA87HYXypn1THF1Z
6K12cvuPJNZHlh5nPnY0em30JVhceqpYi2HQWngkd+QUbBsTVbbsnaZmCBp4NsLJs1jv+DErFRZO
ADVssTy1FjarjV+J8bNOqinaFxRXzrCb4ojOBC9nG7EGyV5TRcjhAZ4Bin/sTstnjQiGUdSpl3wm
BsG7fY0mFdzhl9wwVsYVoXpFoAuXY0IAtGDomUOQa5yL+pAK0yIdzeqKHFm3RHJE7X0PaaDeQmtw
fMA98ygWjDcW/2Bfz+YxqNvhgolHHmjMscjuFC6Gi3oERTBHMrqv/GsQr1Ftlg+vVxkQK3saP2zy
0IINE/FQ21R8hTM+V//AZSmhlLCOXhCY+IwrK8wtDrJIEO+kl0uQya1yp3lJIlVRuMcRh1VyaLhf
x7BRTjhQ2S4mELLLLdetBR9G5CtvXeDCrffNgAqa4EH24aPjLzxUwSQKnnvTil+4K5u8Z9uQa/YC
y4Jx0jv4xA34HfLZTsMnHLDZdemqsgFsEBrr0SzhSKGZjgL7Nmmnt0+cZYQImcLar5bum8fCtlT8
LtVgiTtywm2Paey6O00Q40TF7vzg+zOarJUF15nRqvs0ARrsmk2c+5ctS5O90cawvGlLcmtjFpTr
JuRjfaIdMXvrUHHW+GCV+Iv2sKgT3ZnRuRro1VnDPI3QoXKKiIgS02xwBrlfPPJeIJrESOBZ20zq
CPU6r8g17rpKLkRYxoxHdDppkHlAgH02vzTf0YlKk7QTUO4ACjUa87VTcntwMboYEpSHorcDmW8S
nk+uupUY5Es+MlluumEZme692XpU4WyRM67uC+3Lgp082Y85SR1qlCJhvhywi8Xr3E1FAoLO7lhL
iDEiJkPQim1yAmtq2lmGrk177VFnUFmrwVfoMDqkCwSYvXLj2TwTBkgW/U/a7WCILRo1E6MkFtVP
7C0bfGv1vDE6rXv7BV5uTv93bCHtd6+ZByrvvQ8bM10x6lgq+Rtx2c7jHfoZDxie7wm7/D4c8BvT
sFYR6X1g1luo4fClHSUlIAtAEAf6RIg+iJnp84GdfrhshsZtvrLWacw+9y2NgORozx/2OS+ygbje
RECoXssKC6d3QC5K01+p8TmxDjPdobPaOTX+ONH/++9//vf/+7/f0/9JfprHppypMvoP+KtHTCB9
9z//dZz//odj/f4/H//+z38ZQ6BUCgnRhVtbJNhw8fe/fz9ndLzx//5fXpFUPekr9TsOeq03/5+z
M2mOGzmi8C9CBIDCeu29QZGSKFIa6YKQJQ32fcev91fyhY3uaARtT3gO8kx1FbKycnn5HpnPcEzV
VPtm6eQTTPsxp83gPKLcjepOZC+1Q+d+TOhrRcCT7v8a+/LH6DZFbrQiXGY6LVd2UC9/DN27yRp4
978nGnCPnWaU7j8aMy3tXu+zKTsipMI4cJWEhBTvXJmhfNPUVVtYAtZ+YVyurBv0gJRQGb4RKybH
OpuQZbEAx9m2FXxgOPKX5kNwdX9Nzb3croBwTjiaQc0cDjgbcffLRYFNUUqywXsjADI0j47oLIgj
W8PMNvRjaT1tBq4NrrlsTO2TqTN3ChG+6aa8zsKmLFTSTd2h+lqoJ4sybUwRq+4IChDYlPhEBbnr
ZIzL/sugdb7jBRmJzYf7m1h8MqG6Akphx3QN3QBp5TqXe9A5oNkMevV5srUeeFI5/oA9r983ugpV
lyCo+WfS9eB8f1X5b31jtULTVQ2BFaqYGIqpGdKq31htMTdJaPpW8QWqR0QsytzJPvQJk4WMEc/t
lnKwTX8Zxdlz6KDOsWKm5o3VhWEbWKvO31T9cvUOrGzdNGrxxS+G9jnJhPklaCRMF37ElaWkxS83
KhxTFwDzLNcwpAm92WijC4WGgFF8aVoyyxzgx5ZhovrQJe54qG3Veb1/sMvPqekGBgne0DGxS11d
fE4Twp5qZPzhGdVJ5hZCV7ZZqGNALBflJwr+9I0swuP7q14fKKuaFPANTScIN9XLXVLjYKM0356L
hBB9MyvWf8KGCjZdM2X+dX+t6xM1MFMqY46pwXu69DHYZqVSYvMhjczDR63UCFZFDHkJM2mRLEkx
Und/xRtnaghDsx1dM+i22gtzMZgEt6hfS3UgOdMPhd3PSY7kwAekM8RGxo62ZBpp0/7+utqNY2Vh
x+JT4kxdIX/YG+MxFRCkupv6z0CwvFIRdXqoBYS8AQUXdLYbeOqjYa5/Zpb2zZBCPdukaREb8KGt
qHG5FtMPA0mdlUNhIAw9fLz/A298CouMkzK0RdVRVRe/rwrLYGhgr3ieDKRJNmFmUZdjYNp4yBuE
H6O0qL7dX3HpcTFvW8dRYWgcBz7k8kRC0uXZCRXjWedygwxkgKClKgBA2oLCWUAjdTIshfY98yft
IUIhd3v/B9z4JDhMjd9BeUuzxMLSk15jTqQL7GerG/VzajSUksrUB43bdytLLZ92nKQhMUE4WhBt
8GWIy80G8eh3TlZazzDaubuSwdoD+HuSQvr5xzwuH0pCvw0DsGKnaT40G0UBOqCes9P9PV87a9PV
XJMfo7Jz1Vw8cy1qLgD5R/NZGVwdwtvR0c5lmv7DOD2hfgEXa5+q044h2ej/WBkdIE1zHN50juHy
BNx5qF2zNIxnMB+0QBVztHcjBaiDMyfmB7pSH+tsNP9ElVM+3N/z9Xc2eZp4FjWNcAKkxeXKvE4O
8wKN9qzHRLFaPBQjhE/hvBNR0//n/lrX18iybRWROkPnttNmu1wLsWk0NxrHf1aBMh7UxpXJXGge
gUe321wd4+P99TR5Ly8eJRtcpbDxLUwjq9BIXS6YgbboHTWjwxcoWvmAsGEsTnAUZ/+GtBXFwWoH
9ZyhcAN/1BSgcGfPljhP6NnNnxrYJv9TgLMXoLKK0INVPIcMKKoZNy/LMH5yQ9P9eP8HLw7IsoCy
cwtsS+V/heYuDLBvpg6uWC1/0Od8PkEVVp8KJdN29OHS5yBU127e9XpC1S2+CIy9LsXaxXoqaCOU
0JOKxqSLOG0+MLMOf6gPxT+9CojFncP9Df71W2++CDsEqqQ6NkReDvfeXXjSHqhEAXapeqCF3L66
hpIdeQXzrRWq4zkSs/hHGYwECbgRJEiZtclxpmm9U0ld9qaujyvv+dL1/O/32AQL2COUhu7i4mkp
VCqdDpMSUJk8C5HzrMXvIS798F+/pPt2rsNR0vuoaXzMwcrALwwp6hcDbSLHEwidvq4c0CLN+fuD
QB85QuAIaags7iNdOg2kZMsnCbK038IFDT7BQKIJ4zRj9SPKkeCHqcnCY4RI4yQOZqeo/6alHoW7
PjNoMt7/RTdsRLNd1zUdVXekuVzeIVdVBuL9sQUHYKUHN9amL9BKTUdKDuKPqlErur/ewgnLA+Al
0FzLAuSsq/rCJpMO5ZuOCsdDBVl0ti1rVaGcDZOsTbsbOP7JqWprfKopar8grNnXKyaqS6ewMFFC
WN57zl8j/FqE7E2XIhbThM1DOKbTuUWdDk5QdfzqRvUTcb4Bg1b4UUrW/s5km4bMV/AiVVTKLTRT
T6gkwStOS2fc2MCf4APWnH+DnsAksIZ4k8QqKRvjiS8NTwHUErr1AbTsz/uHuPxoDtkyHwweSIOE
h6rq5UdrDGgMSdjTc8lPR+jGMuGtsaOPPHz2VkOp4Pn+eotXxHIcy3BNpqJVnT64+9cRvwngQr0O
bWjAlbPjuL3KfCd155EWYxUw5rZJs4lne8UuF76dJUlEeawF+9RUzVrcXIuxBMr8TusZrVqebIrd
qH1MUBW1RrO1zGrcQ7NYrBjHIixjUcc2SQE0SzcliePCOBHKmzKQnkgROLZD0zBjMM38aKV0Sk6V
WtbTAa4vRTmPjVa29OqBNGzjjqbPyubF9Q9xVdhGdJ5S0yFeWHzgXAXVUzPu5SHqow4faLGF7XMG
kjzj4ba65h+j0ywmejtqfTsRwM+TQbHWjtOL3Udm86Gl16p+pahrUhuBQFiNvg9CCuWA44Vs8ykG
35c8V5Bx+DuVlpr7qzHg3NxroPVxPGFXq88lfK0hyWsFSg4uC/jrQUS3IbFZOUVoREdDqannBlYg
NH0yY6RdOsWFItPPSI28ocu6HunGCGD9lhEpJXgRA5zMrzGw+vQTQTVMhOMwjp2+QToCRu77Nnt1
R0jLXVMIWGrI5HRLHvEbm9VB6qGEADrJanL6ook/WBsaixDh6HP5m3KKs/LRpHG8dSzYPr00Vdf4
y+HLScfzZsGkYWobFbLMU4ex/QxNbvkFOdRgZZWrJ+1/y5BR61wKXtrFvkqIW2Kg5pkHTAMFZ+qF
59oQaLQYvUDoudTPSga9ItLfIRNPKJWkZdZs7XBKVkLLpSfnh5BImiBjNAovrrF468dEQHWJMIAX
uMbwalRpdMhRpPZyNPh6uOUl+2NUlB6JbrVyCDeuh05ByqJIYJNRLI9ag5OvKCMNtRCGCrdWnkcf
MxiM9oO0wpFxjjNIHxuJSKSHUwoxn+6b1o0vTSYjsCtieUP8fWLefOkwa/R5ysBQBrkG2BUkaPZb
ibLo/RasA2dTeSZB76rWIlboh6Kz0SDnS88MJUJqOlqPwvEn8xDEQ/ANED+8//d3duPS8EVtGBKJ
maCMWRhX3IRjGWZh6DUGYjhG3zwwNwiYvgNTZuooYdxf7pYxw7ysqWC/+QtzvrwztZpMLY2w0Bus
lGd0TGr8m4/zGMfkAMEDAilpCbvGFJcfAp/GwOS02ke1rn7d/yFXUQHGTGGcapNtyeLvMizpjRHc
QB1kHuSpOqrqoz06HiM6Y/KPgUzpvKlQqxI/xga83pbcSY92VkGdeDM7phL8TuxRLT/6nQ7RKiQt
9WwpG5oaptjVmhvoYlMQS8ZeHM1D+TQDRuo/VprNkL+rQm/UbDO/c8WpyI0a7A1gWmg572/w6gXn
MRUU2Ak9CYWFscj34YdEOlqn/OKAU/8jeWKPbd9D7ApkCNm/+4tpt8zI5kBN0MOUU5aJB3iG3Il4
JODLS0V+CGEU+sV0JwTZiTNZJ5yaTTKK9OZ80EEMVFKTq38pEeJJP/CP5l90YDD+1naa6BGtbK08
IN+r/4qJYbUVE7zxU8nJqLbb3DCL4t/CAqdCZZy3iTxYMGcBRBuVWiOwm1dz1p3isaU69+/907nh
Ny1OhWMhBRT60uZHK9apsiuJN0xuv0NRyAQMa0dejBs7lEJvPjQiQOGwDOLX+ytfGQFS4AIGVdw2
DxT9lsu9NqmGHlMVYYcWArMM8OhBBuazix4yAN4rRbUbTpIA3yT5YrhPUFS9XEyYzAFoZYWAnnDG
c8to5Vabkv/jEcJP0TSyDd0isVpE8wPaDn3ErLPXzAk1TLDNwEZVTUG+EzolOBQ6tIYmIHB+mu3v
n+at70hoploq/lLWqS83OAPJcVujiD10hFIKd3pxbGEb3oUOy2cN86pMRhnbQJ+H4/2Vr2Njug3S
T2OwvA/a4jIDXxdD5yaJ1zpGYX8MFao/e/RQwi96oNPPHRFpRNWiGP33m66MpeR7T5bPyM7lluvS
EFOt+LFXouyyT4ZS2UwA2T+MY2z9GVGfQwQjKBhnocparrz5V8Yra+TU5VV6hJTShPwcbx5dUONB
5HSz7lnMz20L/l+fZ92HBTBWs5X06up8yXBoRGp0ANkkV/RyKRM4R059SPdQctYZvkPOyQZtvgms
ZtxPsO7R7VWz9zoiDlWuyisEtJ+49XLROgWpP6nC9lJoOx5IsyCwQg5ok89tdGxpe6yc5/Xby5NA
omM5lM9Ui6fhckHdzpDNSTKTJ4+pAYYi0Q2P438rCwUChEumTR5l7L7M4W0PGfJgyFE/FCN0Ne+0
Zvk0aTa1B1oDmNXCqAwrTgw/8A2vaSv32LSAOmGkyHdGbYsNIF31JWc0bWX3V5dXLkq+J+8PS7qL
04582DBH1Rde2sRWCG63m8HJDMTrG5fQ3YPbECJq28zsUw1q9b2RHavTpSTS0Al/8MWXR2+oWo13
j03IlujBf6ttdAMg/iiKJ+BYCfQYQcOYwfuPma6PhY+kf0d97nLNWUG9MQt6gjkEw5hFqeK9rxTu
Rwedk2MgWd7AwmbxilXfuLWujCRpchm6xtddrKrR2hiC1vAmNRMqRFRNA6dT4FOM1UIgtPf3KE3l
IgWT5woTJFeIx5zn53K1LLW7WFFywzNKPEMb2vmWfr12iMLpp4DH0Lu/3K3NkQcQLhJ48KAvLLdj
iC2C90nAFTFl21aPkMhTgbLkEBOspBy37FXWVoVOuEykvAjMK60aZoPWipd2CESoonNPCkTdh9zO
xbkF7f7aRpq2o3wJJ+L9XS7bd5TKZGiOdyLnIuFcdi9qWA+gjg1dT8C5njkAm+ey2EKKM9abiokS
f+9GIND2qGyoyOoi22sgEBG4k7uHAFtY0PP7DOtv+Gdj6DFh2JvUw5xDN/EKsMLXV5AAt4zAhkIB
70aNFTd+aQR+6/tBHTEHPDvgD3twn5Bk2Nkpj0lppjBRVs7nKtDheCRoAoMjbXLtRQ4zg78vqymA
Vzxr299IOdZHZlGzp/tf4ZatOZaqORYIRSxhYdpG64yVqtaG1xZV+wVtpeyhbSF2iprZWPGN10tR
vdCEsGUIT4Cz2BCiBKYCIYVNgNqrWz9s9X1XGdA8R71YcYTSbC8vrCyUqAwcO5p1DXdJArOpGQS0
Qe07IK0CGJBtPWq/gg3vDxRPnT0gen83iZLRGBU+lvuHev3Qs7xNRxzEEYDkv5b/JqYQ8CxBN5G7
3hQ684e0NB6TEo5bSmw+IvQgDvUQ8oD7a17fZNYEVGRjo0TGziJshIcRKcBJUlVQqntW5xEGM3sQ
SDPa+ZNZoLDcDD2z14Xy6/7C13YqYycsR7YhJcTo8l40zlBWFUAgz4ozy3gsjQZudJiSq+Tr/YVu
2Y/M5mVSRRlhiaLoFbOvJoG/CKGG8FDtLj9EVvhaqxzt/ZVumQ/HaMiqLR9wmWcmYatGkx44XhnW
CuA1q0WIMqrjB20YYItL8qr/nKR29n3o1PiPydv4+f4PuHWmMoigQGPpJAGLF4DctVSUbLI8SKPm
jz7MgGgYke+/38eQrxEeOtwUujVLnFEf24ZiQ5fgmWEc95CatpVzTCgvvtvLsA7vJ0g8is54/ksb
oXw7O3Npo2kJwvSHbcz5A1NENTmc+vv+yd24BgS7jqWD+ZP/kUb05urZRmgAnXZNbywnZe+rWnag
xj1u+75CVxvYGTE2gssmrdKVb3ZrZUI/XI5lCz6e/PM3K9PnkchwfA7T4tl32JLinZu3DHjwnsJW
G9vZEUa/bgecbK35dONmUJuk/UVDEtjF8mYUUc8oadjZXujmTGApdLemNk123eBEx/vne/0KEm65
zHfibFQKKov3IoyV/u/IpcfYMG0sf4qGU2ZQVKFODM2Kgkjg/QVv+FK25dAg4t3lv8tjVeCjKssY
96IF0Cj35rkzXWhNIoF44lDUOxvGj/tL3tqjjZPRMFWsyBSXX5K8YaigZBOe20OvHYCdfQAc5MOG
WhjQyyTuiru59flAOFCmtMhBAc5crgcZ9qxOohIeGKT6wLwic6HzjBbJ4LzfV9OVJdkVVKSuyxpR
O41VqfbCmwvT/ab1Yb9zzLFYue23bgIsHyZFIVyKveyx6Y0G/x/EK15ZQZxcuZnyFRmAfBf0Bbh2
s9GbLSSMPyLbfydaE8dCHULYjgPEzwDkt4jRYK5P0OYjUNeA/OYbJmCtr03hftM14NXGyEhELdOy
d5uLTjgIU6ZMEoQlnfnbi1+0dlj2CTVQClbHNkiCneEW/ksHH8muYiwzWokMb9inDhEilXuXDwni
6HJBiAmY3R5IMvu2MZC2jvqznuv+GU0iWu1m83p/f1foC3mqcLySUMIBDMZvcR/UuJ7MyO2EB59P
uzWDGHYbUIa7aBiYSBiJDTZ9JODa6A2bVKGvHws53zPQ+4XVIWyGlQO/8TzrFBhoEvF4cT0XX3lE
Y3EqrEF4qNk2dM0dZN03YFKYTrWQhDzVg1seGkYYThUYrGfHitPD/SO5cWPJOSUSBcocoHTyC735
5IY/O37U1ToqOIN/jOime2NVN/uwKoKVzd7wf0IDs0rL0QH4oi+eTpgDBdykne7FmaM+MF8CGWrX
WV+LeI7+THY8PbaiV1e8/I0TBi8OAICMQHrdhdNtXdPu7dE0vFyFwxcycbebkYSAvmWTVojJbnrY
BJ+CFsabLbTs9oNtDGG3snN5bxZBPO8pOB6Tfhh3efGZYZ2M4esjAZoQWvweNYP/ee5DfX7/bQI3
Y1JulW16+GUuv2WRDpDvFZrwNN+m79JBZVqUjc5QPsN4IqfT+37bcfG+IFX4mriqy/UQJx7QjaX7
VSta9ntUDMtDOl55Kpg6WHk7b5ipbPTrMrsnlFzCQSHuC5TaSA1PpXK7hed1RLOyhTo50ENoy+/v
64ZXIvgAgiNTEHDz8nO+uRNuEs+9KHk1MzDqL25PVrdh9A+BJYF8AwqvruOvLHljfxgnORaXkDdt
aaYMw8Q8Z47uMbalfqgLs6TY10DcZ8Fsen93N24EpUyT6vT/Wg8LK2ki9Nz82EfhSZMYHRPSjWET
IAi+Y2iO6W7Rj98VMViHAToDUszJfL7/A274AcbjHJpt3AbAlwsnPEWpnUd+yVRlOMwKk/FCQt/g
u4FxQx81qIlA7iRbZrKcauWG3Cjp4m2ZbgJqTVJERnv5aRlfrpqqCFPCINOemBD04ZhTLYSXZmSz
0e1SHKj5ojB5GnQt3vYOKt7OHDp/jNa29vfP4YZXoJVKigu+GcP+O3TyxsySUVHJqtXkYVYS7Q+W
Adgrjc33B/NvV1lWUntIiDqI8ZMHU439ne6OBoofEEK3TlZ8tU33eY7K2uuifA3Bfesz87DY3CQ6
XEyAXB61kQPkdJlXfxiYBjMephoGhxc3MLUvNC3TH+2owgBoa6k9rgRtN+6SbP5QLiGRh2Zr8c7E
raJbcFLGD7A/1Ccnb/RjHGvIVQTR2vv9t5G08OyO8zfSdWwmg5YBTDvwZwKRiwe7Tg10VEC1ItgT
ZRnSFl3ZteUZ4b7OPwQoRCLpO+YAvE9VxazxjGo0w0Qrz/m16wI3SfdH1ux13OTiOQ+0GgozOHwe
RKmhGKtr9RRtVWK+z5hX9WQP8/jPfSu+Pm2J18ZZMqMhQewLd8JAVGCqSowabThmxzxVo31lZs3O
1o21WOXaooTpUp6RI1ggqN3Fh0WdtUVgiIm22Kqan6EW5ZB4ckUh88lbxs1DPdupkwth4ru3KIGE
vODgeRiaWTiN3iq7GAlZ3xvhoqt5SevssYvCvNiWSULL/v5q8t92aVJUamgHY7saM7XL1QTjqiiO
gK6F09Z5SmFB2/tlh0wM+t4Q505d1271UsLUKXf7v+4vfm0/tPPkGAL7takuLHxzwUyHPSA96ZlR
RoUv7aZNbZY94/WWu0mDqFoJIa59oMxu6PRTYuQ1uBpqFBnMdejxeK1fUUQ1U/04gGJZ8bTXNsrT
alEYlnEgc0uLWzHYOuy9yJd7E0H1p6Jx5ieF8XEvbXN3LaW5tRbPmkrZhlI3kf2l27MjOy3BO00e
9EIS2JHBQA3xNyPKyVpx9sZSJE4SMs9lAuu1iL9iROzbASpxb+rs6CcyW+mnPFbSnTLP8YpR3l4K
Ij06geBOl34OMY5Sheeqh5qzGD9BJpKf9MLI9zCKr+Gfb5ggExISckIQK5uelwfoND0yfW42eD1E
X0enhjg7iwYwHwXcgPPQditb+zsEcXnhTNrmEt5k07SH8PFyQYaI1XCw/N5DSjBDZ9Mxo/MUjv6X
wqjM7yhPqMe6cKDpqzNKJ1bAO7YrM3046Sk6M7jyEhVa9Hbv38RrZ2ficMhcACNRg1tWwrIaWTg9
RuwKmgMINfQp2Nudn3ghNDJwcIxHaEGN8/01bxw93SuqKuDacOfLgL7LjCFP4eT0BNy9/yggmr+O
VQhpJkQQB61Bp+7+ejesSoYGAAgY8LJwO4uTd0dYdbKo8xooor0cKuQzNf75ZNuNdvw/lmIUBuAC
uTZdusulIq0b+zDVWg+KrpR0O/DPQgmMQ0hittJeu7Ur3IwhyyiytriwJ8S3Oziv4tYb+6j55Cia
eyTg1V4odDgrB3jDSGwK0RROyIlsc9n0jODXKNXKbj21GiGbV2r3NNiIqdphPDzW1QRN1Vy8P6Wm
4MbXIoYG5ULGeXmUgdvUjp2ptVcMM3CTHUwnPlC0FMXGDGXqEJ5ltM/G8EjrHhqswhWp/xtOlrJZ
afneMFdiL95lDVAilYlFPNB1KQrHdQEGHG7f6XOL0kF4zusKHjqSHAX6087w0+27DckROCYJamLd
5fNsNxOFhtloPFtk43FCcesQwf9yMhQ4k+4vdWt/8ohJQ12iS1f++ZsEAUGuMUEyiuhccu34qvs7
nyN/D+5ugr1A6Q/3l7sOPEy6XryONKXooC/RtHrXkzaGZu253HyI+Blun5DKOJV58RlpoejUSJUu
mH2albt5c5+EASTAFBGugBfwFOaTgi6vNzZm9AKpR/rPYJnBDuIFyahY1vv7G72RBVKhlreGyBdI
wPKJiQkzyqote89kCgsAWpygUZ4iJLadhhaGmaZGnCSYIgdWyWweSZiy4D9JrSQ/Ri1pVpzutbvg
LjFaJOutINWW7iKc4DKHiWam7lYNwQ79tfnJ7ZNqOqqNVqzZ1PVHljcX7gY5Uytt69Km+rCOJyOt
VE+rClTM4gQK+B0ideJ1gj78xbVg20ZwKk52dZeUK4jHa3dFW+BvNxu/yHu7uLBAjTTJC6d69Eiq
rd3E5Q9tqKM/Ra5AKONKlWCzjZ2f9z/3jQMGik5ATWmFeaolzjKGptUwBwR5Aw0+OSNunY95pjc7
J2iyFUu+tRRNVhnTshLNs8vTdRqzCg2T4tRQJOJHbo/TGb4UeAdVePfu70qe1WXUwoC6nNEyqJ+r
fMzLpQLeSEmnP3kBiOkDbVUT1ubcPKWg/07I3QIMaBQwMHE5QjBR5it36MZObeDvfE7eArKFxSPg
wMSbyZlSj5CpODakIpsBSZINhHJrAdqNpUAP0Q0BIMUY3rKp1KiKIPZMKq8EDL/X3Cn9kqGMhPhp
Ha24wBsGSlGIviDFKVKGZb+spvyDKPTIriBFBd4/Ko0H5j1DuB6C6G9ZyUV+qLkuxbufMvqtECpo
5JdMtDvyDN64evCx0RSG6D4KlEGALwX2ZBNc2/O8a6HJ+1W69ZC+c9gWrDN4GUsYhPRykGqxZosc
oYoYdu5l7lBmx7lS3exQhQmEjpnVoX9SUPVdcXa3Dhh8lmy6SlaHJYaTumDZpw6V6DlBKdWvzJ8R
TNEbp7PhQbfK37nirkEgrl8XtgmHBPAH+ZIuO2naKIWHXD/z6ko0j9bclId21DOGsKrsOCjNGnHA
cj3gxrKqJ6eqKOo5y6hE62DStUbHOE9aWgQQ0wsELJG2DYPuKW7VtMs3skWlrljQ0h/IZWktyLa5
pAla5rhqUeQh89LijMRV05/KCY7abSZqCx7sDsbYPNAYhMtMZxfSwN8Pzjjs73ukq2cV44fikQIU
WBNcwhIVXFcI8M5ZoJ+RDWop5lZjPrzUJvilgztHlfppRKzTOviK6/uHEsYQVLPSMgkeh5Ia+z6E
lz5aicWvCnT8Jgo2QsJnmYViXPLyYoWBFQBiLadzWlbmpgiC+mGks7o1GZsBShGiccOE69ZBTYoa
XhIcS9TV3pvSyh/BUytDOCaVwKhc/giNF16JmCY5D8B09rbDguiIj55tt79UdIxXQtTlGy+Xo7BO
6iHn6QlTL5cLjQlpo0zvz6E1jPWnJHNTppPCCRHwQ4OZxPYG3toEzWYE36KJlieCCCvmKLf09nni
NwAbozTBJVdB/i2eJ8jqI/QzjP6MOp7+rzVP6de0DtOnugn7le0ua0gsRQESywPlQFd3OZM6I/Kn
NoPZwY+X2+hMVM3eIgFbeRqurzWlFvqHMo7AgS1jRjczczrxQ3/u+3J6rFPGeiGpQJAmHdWNA7Hd
5v5tuvERJeEKj6xMxal7Xn5EN2Y+M9fm7iz4esNLnxTE410mpjFD6DCzUo8RN91HHBHN4k2Qtoa6
0jlY+mpa8kRLhDIMNgOGUxdmZJWJDeF40Jwxshh5gtjIp/TAeB3DJEllQ3qVK1GH+mQmkO9e41O6
GjiTy7N1nijKMwQ6i1iqy93eRo99PqPBFejuqa9J7JONg/RTeoBJu3YeHHp/6mtuwJJHOd1pS3fY
1rPaO987RFa0p2F2HHFMLT1Svitw65UH0cN8vldU6AuODQNmQb0NRsoFv0K/jtNPWhfbyHIUchDq
h+MiwvzcoFoOhWYUQsD53i8MqoRnQqM/wzVZhlBG5EbgfQN6X1H1kocdKtAtejaNkjJN0ff5Q2fr
7UFokbISpV5fGAEeV8Lx8BAyi780rUSgVz1ak39WVZCkMbnXNrSm7Ou7t8cqdIYNkjqsZ/H9agSD
C93o/DNydXq8CZpO0kQZ/UDVsDNL5+hYgMP39pjoBljSLPjy3vUBlDC/QZgBbhblk8tdhnaRj4xY
uefZ9pkNxVPVm66n5zSHif8TZcBglwRp50LTZbVr8+nX3gIuG9IZSneMEhJOXi4OGV8Jp83snsde
QxpINbMPceVkn3oNrsfKYdX7m72xHoUYqPjk3A/TC/LP38SPLvy2fRiP9rlJKuSMCyF6dE5rhsua
UiEBaIJqJXq88bJCl0PAQRoiMQ3LR82yfALwKrfPwdzKURCEzueC9EOd6JHblS8grqzCgkYGYJoo
InieIqZVBy3MHpPGTfOV63TrCMCWU6DmdkpCpcsjqFP4AGjScwSoT3hKML5AFF7t/V5NHrNSiVai
nRvL0SGxGBwD2CpHDi6XG/LYbhF+Ms/BGGebsGUwpAgma68F2riZVLoL97/wdXwH0I2iBem7LquL
i/dgNDhLBGkCrytQMdjMpY4SKQwi2k+r8PMPVW9ayHtNRv8K+TuCRC5KJfnp/m+4fhF4DVifgUVY
Lq4cR2bRSPZFAz5r1IpT1yDUnkRhij4DRZI8gNwwxd29s51LDZV2LpyP/F2mm9KbvTHtjCYXRYIh
8CDSc3cZPdOjW9j5gcH+NXaL66CFpWR6IvMTemCLbypU6s7IxQQeOuKKfoB/Mij2psqc5r5PG/e9
YFd2Rt1SJvAwjsg+zuXOtDIpkTHSkWW2leaMzKWyyTMr+Y6i8Vph4tZtBRREeYl6FxZrLm5H6Quk
Q7UOtTbTnA8iQbszt1Apo02M4sAwGNt4hBQVEjmkzJlEQnzXDQ/3zefG8fLikFaTIEgY7GK/fqoE
atm77rntuuIwDOZnZ5rjDz4IlPf7AiIGghccP6e7LPlEqWvOJjQ2557zODpZrpabWiCLsM37tN6m
QRa9k2oSrwNvD48q1V+SeLLNy48ZzQa0/IMCYdqo6Y8gHkwm87XqxERZu8IrceNjygIeZSZ64PIy
LuxUD4ZMC5BQOM9lQ52gqhr1j19W2j9Wn6CKUjE37RlTOyLvPHXq42wo8TdEAI0Vl3TtAv+OkGHE
QLNIb6TLenMzy2JuBWPL1XksFYdCbQtvVp0kj05R12eNDP94337+crteJhWMrBGykEjRKibLvlyw
aNE3RL2kPLuI1kBZYqWZUnjQkdvWy4wSBRsWfgY3ueSmObauUSnPI1oo1QdzUJPqX79SJtOzokmx
ngd0UZGtqZtM/LTjzgoQ5RlEGG0Nv4uy86hPZXdwtSGHmzmqkTDaxLqOhCeag2j6blDliebv6AmF
6mvo2sj2HLW6asKDaSQ9cH1GKfTvKlpxv6DYQlzRgSDc3qdDHCSfnLzIuk3k17myv39C1w4a7mKM
gpeCeQuiy8sDykWhcw78/Kgp/aM7zs80TMcTfZHs0EzAedXRH1dCj+tbTaQuefsoecom1GJNRTGQ
uLYSCFyRcNxFNcLNam5aCFtRg3zv9kBLEVUxd0GiR+97sb14yvJQydLzWE36VwPdimDXJk4zbn1b
78Zj2Y9AlOcad7qy8nU2RkufeR0alVxt4KuXK2dukNU0gbuzBQHQyMh6oAI+UQKkW6iFJAfHiFCM
rHpUW2dc3IrjvP6sJIBMKlDXoW5GEfRydYa+qppXazybfSbg5GaUkELCuO8p7DzmqTN/zuUc9v3D
vvFdXToSNNaovTIwungxOpDStNxRoLb1MaxOfc7U4EnVixBa7Ob9TyEMa7aAcVM2vWl3Xe4wCtB9
mLSmP6uVau6tBqVw4ht3M8dirUx1dZh/MWE61AA2WQG9rsulbOiap7EI23MJ1BINzbTao/A3PI2B
qnl5nCboqCZrkNKrw5TQE0o/NLcAidHVXyxKWmkMRdScWz+A8J5qmPlkV5NbQp9WBq/3v5w0hws3
CcESATlgJfCkfL7FDqMpRmwTSZZz1wzufqS99ZQNpbsJYCjbTwwu7qaE4NHpcinPXRkrj+/18yTz
LgmkkBV7JAMWz1MSgYpC6Kg6F4J5dbjw3aORDylU03MdfoTKON1OtJ0MfgFS4jtUiCsdQZF3Y9uJ
zYH/UcynfYAlLylrErdAO9nR6nM2C0go2s5E8wAJ8E0Kje3L/TO/egvlWpI8RNAYpuS28IKdqUOu
WbT12ZwEQNYcucx4k7ewlx7wKObBCCtfW7mht9YEUk6gQ08NxumlWzAg2KgtvzpXjVmGpzLTwvHV
qhWkrAuqQs82U/Pv7fvIMzXoVOKJZKd4SZfq2+moJJ1ZUdfrij8WI1Rbaw6s16mD4uP+kV7Xk1mL
2AJDJrQi8F6caRlHvmVmXX1W+MJxR3O2zNNgm9ZtQ8VW8SftRDzgZnunLN1X4vTS3IdJpDfPCtKl
frxpRFW0K774xqETV4K4AvQui6yLHwWpSNuiZ52dYxTdvoFI7H+Q3ofKBtRef6QsFTTv/8zUsMkz
JS2RvNeXvqPMZ9NWCpGduzSrGprToxbtQmTZ5h++kRhfRYte5EqIqcs7eulDGHah+sjMhMCkl7mJ
mgwiMqmSnWdwHZm9mbk4Ubk1kSqc4DCRVTI9TMsJXliBSNFny8rj4VAhzWY+TZUOl01rTkPxS0Ne
R2xLU2uDvxKLMbI+nUURxI0C1e32Q+i6UM4h/jWYm7BEq+xFtcexPlWzVbbH+xZ149tJJlxiCMcC
c7RsUISFaOx8rFJAuUV0yhVTPyVKPe710nwtnTBeaT7IzHRxhlSLyVgltzf55MIPlllWaGUUN2eV
9p6XjG3zkNvTWhnxLyPqYhmm+8BO8KTxUi9L7XXoQrA1V8MZvZXePpPg5jCxqOiKHCrHpsftK0D5
rd2oII/wUkGXqnkBsRoU0iLNk+/JjMbIJ+ShB/8r1Rk3/BgbCL9NO9PNhb5HRTBA5C8hUJZirWOJ
GhuKmdbZHEZ8OuOgDnTwU5WKvRklfnsEZB8pJyZGKbjldf5fzs6rN24rWtu/iAD7Jm+H00eSZbn7
hkjimL13/vrzbOXgOx6OMIS+XDgBAngNyV1WeUsFERDEgX6MSrPXcIAuhbVJ5nQSH1G1VRHI8VN3
/tkW2NNif4mf19+5oqnhLvN1s3wKXS2Kdil6HYMXNdgBbVOnmsevqWmi+BLpev8b44lseppzre0u
6RQqBiq1Rjhr0WYK81w5126F2tBG01HVSDbAOiz3CcVD36EdOeE/dH+R3V71zD3IFaXoMnzpJZ4D
KAu/gSLg1KKlOx6bUh+x5w7CKPVgzDT/3o92k5iCEQZxQC6MAgXLYJFYQCAPJpeZ9Wm0U1GFW3TE
zeoZk3ohDvk0Rsm/bRXEnbZ1cCsTu2jEVeXl/k9444FBZcP3hKhMY2F5PilDnYJGnipaC2P+zYBR
8a3GbQa/UzxV/j9CyZ3EwAcix/LGc/NMTHaU16cWVWjt2wxfYvihJGSov0dkusyP98Pdpoq8WqiJ
dBRf5QUXLeyhq+ISHIB9wgeuecxqbOAguJ5Sre4ecVtNN4AHrZWT942Ysm9MVc+5C5drcWiYMRBV
7Kjwg62nvNvqXavXnq2Y2Zc+aBQPbZruU+jid3P/UW8+omSOAX2QjBz8Ypa1PGmNzdxY2ODYcvNR
4HR9jhhW42TZrt3rN6fwayhkBOHVSmreYsnWceg36GfYxyZUqr/Mxp3rHQabybOOFsopM+Z+ZUe+
GZBDXyq804tfoiSNImxo0yv20Tbnv33Erh8HfLq2mjP/ynQ1+nL/Td6mvygIcuBDCOEbggSQ18If
bREsaWaMJYV5LFQl+ah1lvrD7EgmdnGS2yHqyXmBQ3I8tP5JV0SrbVQfzagtprP67v5PuSkEDKY7
dNpAh8LB4Sq//iWq4zeB0wj9OPRY7P6rTOHUiF3mOEPcPpSjFQdSjixVn+YYjItnV2D+9nFiZMO3
+z/kdnW5FM2IashRl4D2c/1D3K5hfhlhtDrMTbAJjFA96FaTH3qgNKd3h6J8lHY9LGcVcOx1KExv
MbAv8QDF6tYp6NqEqWF/0uvAHr+Rpjnu5/vxbg5gRJSk8g8ATcYvrLHreDEj42lUle5gx/awazI7
/HtqsZGi9VMfQrOEre20wcU0y2h7P/LthJQthJEASAuERLSbiUeaz06Nwk17CEWDYxuaIi8RPr8X
xfDLHa+o3EJxReBHEy04Z02gmFjMD02jRie7K7CQM5EPBZeQbZGnQ8srK4tTirAzhZlb4XPad9ZH
qxyCkzpgb5j6tf5karFYOfBudqd8Cjyt4H9DdmcSev0CI9AqgYnT4YH3ZF/CqqpOaaHGXoz1wx4v
szXR2Bu8PwkQkBA0VanFQSYsjzqSATsfyhhMl2mG5R4x95AJuuF3KWqT81zpwacRodHuXAs/CT50
AO1TMgXQPA8O1hzqZ3cMHeWAoyatto2ClpK5Vtm9ZqJXOR2/keMDJQXKLJDGizNSQSLYaseuPjS4
M5y1ZtI3dR3Wm6aKCi8clOhvO9ONnToPxuNY+BSZyDxs2yrG1LaM44PWqc5WMwNsqMIw/oj3trlv
LKvaNnORnBDzTx4wHsT/E6nkL25b6nu3jiwv5XA8lWFjbywcVfcgRpQjTsHTysq9OZfk03F9O0CW
0FtbqpCh84d+UKHUhywQ+RZ2VfrwahVelLW+9ZOufRyRjNqqbdc+MAsL33tEyPC0m9DekfP35QWU
1BqqxGPYHLJiAnFaRc4hrKvZ621jrY66PR3AljIUMEhZKAWWfFMNit9Y2kZ8qjLVrfutlsTC3w9W
PcZ7Yy784snR7dj46QdhPv8117T/1JWXfZNQQEJidxmMfkhkgGgt9peVDGpa5/yEJB0vYVA0Hpah
zaM1ZNW5sdnoSjvPx/tn05tBeWA4XfLAX2qLD+i31o4dJCe31ts+8uoWoXGExe1CHFXcReZ/El3P
4sTLE7Nu1oTGb64bdIBYXXI6AuiXXPH6kaehLvVCU/2jMiAF1lkCeHcvkh19pmTl7d6GopPICI8m
js2BslQICSlm7Cib3GPR2OmRFqL+EQEN4c148K7c5jcHJZcMjW8KPdnfpxd9/VTBhPWxKnz3OCZR
sFczNOKcXrcv0AG+1omevHe6Qzh6zYzQSI7kOPQ6XDIWGCyFMEpSePI7FTF1L0VL7aiEWGMpJfrE
95eMsXiVjNABFJDxvo4vqE8W2TZ9TNU3jUF5MEGJZIBDi2p4yPCbSfZh1zsV7cNMoMdLOy2oN7VQ
y/w7Rr+DekiwhrQvzmCqiMtiT4LOLIRFdU8e3c0/SorS35SU+LPGswVkeaZ8jXemndjTwQIZMDdb
zKaSh3FIVHuvjWUSblyE/yvPb8dxwulq9kflyYW8/Iwoidkd4wm6oocONxMP0wfYcBRxaY3buaz8
4BC1vsgowTNtNtaAHosDBYIt8A7peCCBO7Lcv/4qvYXfPJ2f4EFNDf9Q1/XXvrXsz4Y/Ck+Ynb2N
ewGcZ+rX+l6LHU1gCkzyN1ipZBqmuQisUcW+9pVRKgvQ0VC1v6DYKLsqafWTFprDUWp57O8viTdi
osfJGW3IhY92y/XD4pIcldbsVA9j4NjHIEKuIO9K51LH5oTGeJBsQd+tsYxfs+I/7l4UwNFZJaTE
a6JduSzgg57r3aqt+UIDx1R3fe/MOq48bVowQ9Om8FdR+8P3KlEMnJSLJjU9BznylwBfY/QbYmj2
XlXZTbOZkAt9Mqsqr/d+FgrxGJSB89Waaz34VsSZkracxGD5UPdOQwNv8iycquei5VWUGzfAU/kJ
maw23vZTK5zPaqU5+bZSi7b8aDjlrH2th6LPHgRWYQktFX9KCi9PgVBnaOK6HStR6sUHqAPWmFbg
6zAAOn2hs4dch6dWdglCR5TuWG21oMnrbYfd0KVpoK7tuUeSb32JSt2GsflwQoV+VncR1+aHESbd
rwQzu39d+InOpsEH+30nHV+A2cyrihsjN466xZVVuOHgzihaXzJXq5EZ0/6aJj96MiHnHKcoNlYy
0JtlRjiSQpIBhIgoSRfhamBw/giiEb1IK740fm8ynMUM3KdttZ8761fuBu+kWspHBI3BVgLyDmZg
KcznMg9qRqi2l7KrpxernIvvrd7VF9tgXutKrb77W+nmcEUCUPokABPHvoVq7HorWeiORgGp4VMV
WtMBXbX4YZ7D4gDmeT68MxT3PQcFZoZ44kgyzHWoOfGrHG6w/1BRb39S63HaJHbY/kjHcY2v8QoZ
+XOvgmbhqyEm8qrvA9buOlZq1HUO2qC5VI2T5mcGFm12tvRB+WkosVluQHgCgx9iw30BXjV0noIW
j3uoMzF8cVI9SCDvYYNybB062VGU4jJvTGzKlbttcXXLI0XqK3FuSyQkecn1z5yDgp521RuXqjCn
HzmknH/IKYyXSc//UuK6XGmTyaf+863QOoJEQo5rQW+jLbw4N/OksbMhN+cLQJz+Mo5j+jB3Yk3s
7fahZIXChpG2lXCA5Lb6o89RdCWWlEk5XABVJJgyTGr0pJVW+5zpXbyzEaxeWcNvBiQnYT5M34ir
6DpgPPXgQma9v5jDPKEdUmqu1yeOdUAqN9jndWGvKfvengy8Sehy1GCcDoBcriOOUz4XSk7aLMJK
Vb3SQOM88o0o88asnT6oAXZD/eQmK/fezWbF1ljmzpxHckK9PJAUDZF6yGnapbHmfqsktr2hmvrd
zu6aHvQbkZiEyF3K9B163GL/tBAukzzt2ovlI3q0mXroN5ZJebjR7LBeORheURKLdSkPPiaVfESm
4YvXqUKtsts0aC9+rPjbTudq95QaXNr3zhBtvdGxtGw3zjCFP/rW7ItN63amixyr7hsbmSRonwNm
YP2x6tq+2pqdlWDXoSvfuALdYpe1Vnee3RbDMluLAqTU6lozHwRW6UyrmAXEO5H13d9mbquJh/hO
8RHpUz3Zq+Y0lWggdzXDEtGMa/vx9i3D36ccwYsRKD/cnutlBHtvtDR0BC4Wrm2HDAnRTS/8/omx
xfDuk4ZzjOY4yj2oNSAFcx2qbnrNmmj8XwrR/84r6nx/4PKStPp4Y5Vq8c87D3vqeMAhqBdJxRmO
tut4PoC+wQ4H1CRT3fw94jq061u9GveTCKY1kddF30CuHe4u6RIK9JJDbnHiiMnwo7pwzYuFxvO2
zE30Atj2F6sIBOr7/RTv8fOsQRnr6XwwynBNruT2BKJbwbD5VW+D+01+6D+OvIyBdDHhz3sxA2c8
111nlp6b6PMvx66tD2ZeR2s3x+3S4d5gpgJMFM1CmBDXEd0ki1Ps3O2LX3XzLsQG5xR0g7MLxmhe
OXVuDzucqhC21Um5hYpm73WowOodM9AopAw/0XYqaqHHzhxjryoRvFCxwfnpKDjQ3l8/S4tS8jxk
XyRJgDxPJXOQr/yPVxrXhR84rl9eSJbTGOyiGDKvR+F53tWGMpcPaL2J70Pj6AFs+1LT9mWs5OoW
ke+s2EaTWSabei4c4ykOB7EvVXj4Gzp5Qt+3duYkWGFDGVl5Vct1IH80pDKMSoFBSODn9Y/WM7QH
7AkuWURqGH/Mu8TRtg3Esb/LMCzL5yEYrHeOTaSNK71AmH3U4xJ5vjhEZme0+t6eqkuU9OnfmKk4
2Vap2/LRjeOu2bt+P/28/21un5I7SGIvaKPD41jiiATs13Qa/eZS91XxqDezeqT/XX+LA7VDutFY
E85Y1rY8IYgPzixEcsHwL7Wi+Z69XmQ4bQYg3AOKby1qt4FjZP6pqPHAwt5a97/Yc6l4g97N3979
tGAL0R9An5Fux1IGxrFyGlODVl0UEQwaXBwl7rduV7rh4zgU6i5OLX7Iu2NKbhOIN6Y0tFEWB5r0
uM58YWEiNqXF13GgFIiM3v4ZRbqvbiJHaV7uB1weJ9yRcvwiu6/kwjcVdWOSlpW6Ml0kGfaYMnjf
1y4oyi5t1sqA29VDDQASipOEdsENpK/0Xb1BJWS8DKVm7CrTLLxictVDkAf/zDQkV4q4t56MFIZo
4Osk4fd6S0pox2DASr/kyF2GXg0ZvtsOodn+tMrovVKbmKDLdENCsOVwDQ/O62i9O0WmA+T6kI7z
sBN69m2AU7btEdN7SPrOXJlgLucBMh5sJhIcRqaScLPInBzShQG0aXUotCGEQExBkz21neO2G4BX
KQQqPSoPY4mXJG7NufGKQAsiIM2t/Ztp/PAVN003RO2xzJNNVWYOJJVGHz46WuJ8q5S60Tc+yqef
1MZVci/PlJGpM9RGx8tsJd0FMRqfgKWVbhfkkMZpM9V56E0BwnpeKMrsy/11urzpX59X9sslhAIK
4OKwI7vDuLWv6sPQKfVT0MQhIGa12jMGy5kM4b0z2vR3tdxMD8L1p5Us6jo8kjJSHBLZbBpsjGE4
468/b66lre4whdpPo50cfT3Tz5MyxDuDjku7HRSlRIgtykFYWOWPIFHXpMIX0Lf/fgDQERgbnPpw
IBerWViVGySg/vZGg6dqrsNYjrVZfQnB/W7xQp4fR92xPrR61p9qrQl2FVjPbWwr5cr9fH0m//dD
cOChGyZ5dPya6zeRVWGnuLOjYhXugwSgbYV+ZIB6blc13dmHLf1cdSLYQ+0wD/fXgPyr/69a4NSQ
LU4yEUm2lUJqi3cwY8EN3CLUD4mwg8+JP/sPDan8yqe+PjdeozAO5J6je08LaNljTKNiVjtzNg6O
SX2OW6X2ok16vXVjf61bcX0i/m8oxvDk50yLqbqu36UPnKoQoWkcItHpHyKl5R6rtfGHH4zOfp79
tdzq5tHo21NzIHnFiA2hrcULdJS+dWvaUIco72HBqHBeMCFV9gPdA+/+t3oVlrz6WEh9cm+SKfC1
oNkvdowVcKHjEqgfaqttn+eu87ea4jgbaKbaQW3jX0kWlidK5fEL5ofzJrBC51F1ouSzneO2RKLX
HFiHwCOMwtlOZF7nycbzXBdx9BSFmfIy44C9iwaknGsohoc+cDIo0NJgEi2DXW531cf7z7QYFPO9
5DNJeQwOIlkfL55Js5qJTnOnHyrEUj9xUcfoBIj5aCRGTQ8aCLVq5v1R72vFC9NZHNPcrpnEKvXO
MSYEDRyUVe//ppslxE+SEEbmWrIcWL5mtQw1o2fIdHCMxPqA+vLHdmqmY50j61oU8+/70ZabX74A
UgXuN/qivITF5i/seWR+ahgHKDnu58RFxIw1QLtabdRDOZvapoI59iMuORrfHZnpE7kganR0gpcV
cxKSqsEqMQ4lW/McaiBmYiP0N0KU0yfViJRL2Mz6yVeatTHU7TPDeKAnAs+R846Zx/UmNSy/plM6
BceUZvFWa7t+b8TY+BVmSo3p1MUuTTM8eztjTZj59tuSZvO4Ukrbor5YvO2+tPIaeFtynF24TWUh
il1hGeFj4pCqIcy1RhZaxGOeJr0TZApDRcHpt4iXjiaKM0EJPcgo4c7vh0QhPcuo8RwX0eNxRuo0
c+i23P+0t2HpbcFe415nUcEEvH7BtYhQVrZr7Zj5hoIDJG5dGKf/Mqth3EdzsAb+WlzlPKXsdzt8
VAvSKo3D63AwHbrARFb6iBVZvW1c0e2Soje+GXkU/rQUtz0mo2NvedPqJuNrr2T4i+X0Gh69OOc/
s3L+4zq8jUFUNyHUcEy5z88dUMVNGynDoSrjD1HWqrs0Sn5AYTT299/ydTFP44d+AQgXklRuAE6y
RdwgVyO3CUztmFZ+9M3BGtIzkyF4RvdMP8wG2R2z32wlTX0zKF1SkFfS6md5OukRaniOm+nHsbaM
vZLZDnIMHJhmE8LAp6bbVq225jL6xgdGdobtQqkKFeJGCAvArz1npn4MwZYdsCb0N7GmVQcjRpPC
psLyXL9rjn5RWFvoOfrv+y/6djnTY9cMqmSIYchULS6JAb1XPZqFdaxTGFlpZ2WeLob44IRWvJnV
8H1+gfLD8iMhD1ID0Ei8wbBPkW4kQ5XYx9gZHc8uHOcpBMkB1bNCdHLlWn/r4VAw4lbHMFDW5Ner
F+2LXJn7zj4mrOEjns71kz5I6ORgDl8zNs5KyregHfz3dPD7YFhw8tL7XuzWqphH9FAicZyhFmyq
2JgfymHIPumFL9vDmnGoQzs/6KmJuxuIycPEHbiJKV8PfdbOD7Gv9y9NjLM6NULxbJR59twKiCI0
jkIPQFAGFkUlJRr8YMjel0rKT0ORRnXGv0FoLFGO9Fl7o/Bj7Ju1IXu2uszyDA1R3qru1jRvbo8V
jm3pYKIieECWrl9/mLn3tbwRvX2sCic+ujq0GPS+xfPQ2OAPoMV6RRo5+6hCsfH+el8kla8PCZON
K4qCUdrUXke2G27I0AHGg3uK9X12+QGbyqgQ3sk17fP9WG8sP/PPWIu9VaLYiuV4K44i0LALF1DV
J9HZZxsigVebvTjej7fwh2H5SXo6gDDwYewvuhbXDxfNZWf7zN+PXE3di1L2z7nWJVu9CdvPQ+2G
vyo3vuhdaZ16lEM2yLONexIVyUJVqu39H3PzokGdgwQnb+e2RJZgsfdEjyu0CrH6OArF9lB3ts6Q
NR9DtzE+vTcSSa6UjwWMjSndUoYX/JkpFLJb0nM0DpR4VnZDKfRTlOj2Ow8UZmiEgGDBy2UKtHyo
zmnnospd7aTbVXbJ2/AvxSl/RemYvWiZOu3e92ByYkcKK6mINE5vBBYw+alEkBomzCPb9OrGjR/c
HMfGtM/W3MSWVx+hKBK48iQUjIHh4r7t66nGZ4aFEanNtCmn1pZrYvay1td24WT8XWemWClQltvj
NSaVkHQQhBamLlaINcUMJ83GOoWI8O/1ptC2GIvmXmTX0a6dabjdf53LQ0fGk3wmeiLAgDgsr3dH
k6Lzn1OVnACVV9tOKw1PHUEQbqdhtP/pFSTp1TFzZxh6PVv1fnD5l/9RYCJ4IIMTG8QzV8By2qz6
uej60bJAUlbqD6Ms1W3n11hj3Q/z1nek60DRAcWPfxZHTpGVVuc6g3XCrU3Z29P0xVDg78QCbWqE
VYLHKhDVyq331ndkBEKzBymoWwKNjfxt2SaRfYoNJ7igIN9/jG034QifCk/PBvXv+8+4PFnkq/wj
3rIPYealbid0kk7FWHxR66F/QKpw+rePhLMmRfdWKMoMHk6eYCyb6yVDTwm6XT3AZqnoVKVtkT0J
LqqtpGSsnGJvvUUI66DFwCxKGZfrULE65L4DGuDk+H0Sb3w7cLwqShPyBhSuNr2d5yvp7lsPx10P
5Y5GlVRIu46YBY1ppGpon3CEqA8cNMpjp/vWKQGd+u5QiDrJEYzDIa1RFV+Hmiajs+I6FCctyn6l
qTE9qTH+WaVfjiuv8fahGA/IvIKZHOXSK7vlj3lc1w9OU4hOnBgkhB8gyxv4lQxSnbF6H7qCGhf6
LGMekIWy00nFff1QSRcXkx8Y4mTo3dlOpWWyM7TA1BwgawJyvhHa85f7a/92lTDigSgJGUZCOpam
O1M340zozP6pDWp9Y0NqPau1JiUAGvMAhPN9WmuvzyiVaGjAQXHA9WxxL2R+P44NGcKZu9TeTnkd
PAszMVbaQgsc1P+GoUmF/ieJGdiy61dpaEFqTeYYYBfoZgeRpo3XzGn/EinTtBnirH8qK6YHIvbD
l8qMYo8UdQg9JMyjXcwfm6bp9SN0nI4xpt6LlVP1FbF3fXq7oJZZvpRpoIaWYGKzH5HnSjXlFNt9
sGnACvzCA6p/qLvha1qgfqSktrGHWm1sjbYUnpXl7sGy8mY7+aF+7oexPeZjYh71uDGktsxzNc7g
Qqs0QGHfMTzGlPV3C8tCDyc9Du4UJT1FsYOdbcX2ryQe7EcUs5JdaZrDo2IO4pSP2Xjsy8bdWjVQ
6iEWwcp9+cZWYm4PHFl2lNi2i01b2FlDot4pJ/Ci4zkNUUyc4tw6t1SJKy/47VAS685QgCnY4mou
kroxrWJSThYX9BMsdDSngfWcgz6vV0Ld3JC2BEAwr2QiADzcXSy1FLW3BCWU6Cz6JtxGsaKf3LBR
NyJslJPhQOYzTUSk7m/bm+cjKPgk5mAElH5D1+sbdiDHiDHGZ+THmkPUWc3BcKL+kJvx2m38Viha
nlIwmPkeLe3rUEKB9RLafnxW2gI3mtEeHwd9bL2xyfIVgvjNYcRT/RlqcTt2aW9N1ujESJs53aYO
tXw3hUa45f3/HQTMMu+/xFczx6tdKOM5EnzFNUK+uFiQ7gRpVlSIAvZdYXm5UhTbIAnLnT7O+PyI
PHgYLAAfVi7EflKMDui/MoMeRkRBj7X8g4vizucp6EvUYChMijIN3pvS8gsF/ncgUFhdfITrl++L
vNRiAw0Wjv/sQ9xZ30ZdC36kxNy7Zlq8T8SQc5N4TCtASjJfZYEZ1/FweQkG9PATXFb6fB/nc/0U
5x1KJblQNqgYVMpm0MPKm0nd8s1oNvHFxg5uJQFcUEZffwYUHfBaEFaA/i0Bf7pTqXneqMnZNWbU
GxUVkdyxHGfzadaTCOeltHb/sps+aun4ZPM/je4zYHFh4FfvPbMk4vBVDZzuN69msSQB1SP2WjrJ
uVOBHs6BGm2g8Gd7i929EmrZuOPd43lAGgGxg+pzCbio26KPC7z4zmWS6k9BloqNBfh8F2pieBz9
yvYcLBGeQztUL36A2df93fDG5nulZFkg8l59rq8//YiqYNGiI3bOtX7cO40anotYbXblVEyfLIaa
K/He/Mg0iLgSwJtLKftFwGH25zLr03NvjwYLPBmAscxttRlcO0z5M7S8GSZA4M1pp3vFiHgOm3LN
A/Gt1w5zRM44SIGsZUrul7XbI0iYnsUoxk8jeLB9gHXa2Uy7r/yf4ZuhuKlnT03k2S3uPCvXxxvH
q8wqgTFQMFPvyM/yR37ZzlUw+eWcns0u9WkaNc5TY5fRGRzFmjvf7RdmCVP50ykFUEsf5TpU2UPf
70c3OytVOG2KQQy0h13lLwQ7P+u45K1JNt+0jyQKHbw1EEVqEJibi9MLyhkAWs1tzmMhHE+NUVps
UBKGuBQWGyXPkVHJ4AKqnZvuesPoDo1ROR8ZP1rfRG+uzWRvFhypB/1IlpzUygPDvHjVVd7a6aSM
4zERaetuKtAix5ShusdSK1EImbOniPdwmsre/MGYvzpEkfLP+3YZrVDZp0QZgtcBa0m//gbYZlnF
UEAb6wx3BB7epxtLFOEFQY7xMopqrT2+zE5ojXN50CHg8qAsWyYKuBmTbOWWdnbN3NqaAOG3hl53
G8yJdBQ59NRLgtxeOb9lyvPHvQpEReo+ggcl++IiWYoimZXfFmDglQdnKoxzPorwWWnVHp3/jrFs
21vHscCpI8vztQb9m5GlGoZkC6P3tziuxzGgPTTBmdMSSz0XgescsAlsTn2BfnSNVuKmVbWQwgb7
vvsfdtGP4ZmRZaKBRxdPnqDLZneMqkjYM815bIBIbZNe8/fxUL9zRimjsKmABFKOUiYutd2tRjSt
m8/Z4zhq3TFUW2MTtGP4WDfq7CXarJzuP9XidHqNR7/CoDyUWNhlcpuB9xkCa8oeU0fEW9uqg2M9
tniBz/rauPeNUGiS0ROB0Qcmb4kxgoUe9VnqZI9UuXynsvCF2GQDoqVuFTtrBaLMWq+XqHsVbbEP
wUrPSpNhXMkgxBBeVMOE7QY7ZYxffCKRN565oavPpVm7j8iKGRvsnLWV/HNxHsuXK/sKXC4cTOCa
FsfjgGtLkoYieyxqMwu2GbJVHmxN41NtmBdTyRDFvP81lwfyfxElkIPerGxnLGqVqeWRxcQ7toJ5
uiTW9IjZlPs775Tq3GGiB/yNLLeM3W+tK3zVCyw6Hajh5vy4co1BuYA6czLJ56dEpx5E9YQr4vos
7MKmafA9zh+T2VKY/Nap7fVVY8LCTgC0tTFfIwPmrA8i8xQ/bYONBtH0EXRxs7NCE4Vpgy5hUDr2
165AalIgEWBs/WzSdisv7q3lotFnYtexGfho1z+1HTTG5oqaP/Y9LpYJdFrk/wPbE76pPkQKmUoL
Pu5n5TTml6aIjV3g9E6/8vkWZ/nr+5IlJtLssuWlLhKmVGbLTmznj5hmzSAiBqtneG6XB6vqk40f
t8pG6Mk758n/RYXLLaSgFqXSYpX6SiZ6J+MrBYkhnsCwfs9HvQDkMs27HlCpV5jhv0WlOl/mup9X
9ulbhwJX5f8LvriyB78a0Zho8seSQd5Ti4zfFoKefY708sf9T/zWZiT90tkccMUQLrn+wk6p+GFR
TvnjVPn5T7DJyU4k3UAPiIt6k1EJ7e8HvL2qkAIAacdMC6GPm2lFbcdlR+Mnf6yjqvxQh3id+ZHd
HYapfUasPELS1Bk/93zplTP9rWUE1oWZnkpxxYTm+klVY5gaNXbzRwV/mUOkVtHWGqDKapkIL6pA
Ln8OQIXcf9o3g4JFFsgzMsteUliRQWYGMgXFYxh186fYFuWDEWBGKOrM2vtmUH+MSntNIHkJG31d
u9QXUiwRcBj35vWjFqnqB8lYsnzC1PxrQoz/yM017Zoqbl4azfqNtar95DTKtwoi+yPuHTVNZNtY
41C/9fSoe8BVIDGSM7jr3+GPWoyYS5U/Zqmr7c3J7n6poctkekijn6Nr+Q9T1w0r3/n1Qy7uONmS
AspJkwg94sWHBpTgJNNEm1+v0XDHVF35VHUW7H4nHr8Yk6q2XlCp81+ZmVp7gEfhQUTuxCcpipPv
F+WeYW/4wIdb6/O88ToQrKb9y0VPJbJMxEubwWpnZ+Ejsxxkljpn2gqrNnaiRhtx0hz/ME3pcHjn
CpSXDOko2w2kyM3w01fKIEuw4Xls+jDA7QpI9UbtCpwaSAayp37oEJGxanvlK9w8K2FJu/kD5BE5
/+IjlIGpWNDCw8e01bTfKTbSJ+AqyTnNh++RPNSMcVrLRRcxgSFAAaZ7wmJjtIJgxfVyK8cmMYa0
yj+U+LtEh9p3BifdgKotrMJjnCfaZ9Vvu3Tv6u1kv69lRXDZ20VnBNwTpN2l5Xo8hxkNK9F9KKq5
uFDHfaXDBZFpbLQNCifjyqW4OLeBQlJcMgQC9yFpYcaiPdmVvW0VptXCZ24PdQdVcrASNN9xuTmC
XTSe76+iZRFJPLD4IDElJ4dM311ch3UhzNw1BvNFxTTNG3VKmCxGC8BGqI1McRp3g1pn28B2+33g
G+fATdesDhc3x//+BNYV5by8qxZLCiABtG4jMl8aY453bj/2JyWrVTCRk7uNR/2zNTi2N9J63t5/
ePkX/3Gg3ARePLvRBEYbBqX54sRJsW1QwfoY67rz+X6U5er97w3DkWG3oOO47EFaZp1llt2YL1Wa
p8lGWP1nhXJzPzkiOBZV6l7Abr6zsPrv0ZBAok2BDhJQ2+stU7tNEqjBbL7MbTHsMY6zt3YLrDnF
SGfTDdZas++tb/iq8I2iBrt1OQCahR1r8WCZL4E/W7tcsysPGzQAgZoSnFNEPT5bTRDuR62f3jc6
lU/66slgkEZKw4TF6kkaR2r1x9ZLaAf5zuqq6Kw38LjnolgTZ7ndm4Si8SBZT+DFl7pWdpBWQMAG
60XXhqcQBvfGcBXgIGmfgI8SY7XG9n1j6TDuoXlKrQrOdYlWAINeajNCry/dFAenPOvc33ViUNkZ
auH55uR6tj6tDYDe+JQG8jPwH6W9Gyfe9dLBr86IE72zX3DOA0bqxu3JHTsYR0VrPs4+LIqkKF5M
dZzWrByXY075LenRkzzKVpLE2F2H9gdcv7pcs17KCQ5salcMbk301H1wkvvJV/GsTIJoZwmchtTa
CLxEfeVMqZ+yCccpv43tXZiX6rEJ6jXI+vW3ADHCFU/SJcHq1HaUJNe/TYuTMKRLY/+SFAn3Qpsz
1S9+pNaVu/UNA6hvn7dx/zXrisB6n1j/a3DCQo0G8QTBZAlcCweDvirmZb/GUkT7BBeGMy8y3Ca2
WONAuzzH/x2K/4ViQgEDFUtFAVru+jnNmFzFMUbn1wRA7ZAKrd4PejodXbtDfwHyZHtxE1X94mAA
tomxLX3XfUszlOAA1WSbDVQJ3Kjr+FaqjR2N7fjfYoQqcnRRV1Sfmyrs7W9JFWqDv1GQDphXroJF
K0GGpa2IMh39Wu57RKSvw+pRlU+tWen/zk2mwI1zQzvZIURlVyeR1mXfbIEOqd0nA86h8wwAVI2f
piYLm42p+4DdUZHwd61P7byScF0fOvwiaWuMSjeNbmZ76ENd/zByLcB6dqT+Cz4SYo2ZJNo+9vO2
31pNVn138rJf4+HLpfznEgAQjOSkRIdIxPUNTNJRUO/rhRX+ptHRYJQ9Dl8wIxw3WpaFv95zOdIs
l6FkBiIdb0hjF6d32KJbIjCy/w1NLzIeYrcD5QaxyUk/a3osnqc+xIGQvSaslS++fK+sdODz0CNo
zaHEsRQboKuN1ZQ7xsEm6UV3iZzcOEyo+hubSNj/Q92X9Uhua2n+FcPvcmujlkHfCzSlWDMi96xc
XoSsqiwu2kmRlPTr5wvb3e0qN+y5A8zDvBRQyMyQQgt5zvk2bw/fge7vnN7/dF1B6IUXECYeSH7E
6vrDrbQVwqDanCM11ksBsHtsIsXAGgbtY892f31hv1/FcWHhSHNZvjHlAN6Hl+r7x8bDGpZ606gY
lSSp9n3XAtFvekeXIRA3bk3jG1im1ZSna7v/60P/6WuCXHsZyOGhvdhh/HhotVpMCOELiaDxOFuu
Wb5Umxbdyk04Av77F491IebnkHBBNwUOzo+QtxaeAZ2lq/A1TSXfYHc4JBQ8MXNqV53rvynO//TN
4HuEOSkkURj04d8f1sY6kBiXr7XjgIpBMAS/qG6plk2eU4eN6m+O9qdbiL4HqA5Cp7A0wWHyh6P5
a8xWFjYJp8ClW16GbUcOivAqBvDRkPrC4oUcISdLf46WOHv560v7Q2uARwgX9jf3BowJAeb+8G46
jGybyEYVp4A/Qh9ewpFcysG1WXPs5xypXqpnEpHdvsq+8gwe/7Secv9lmvT0ryV+4VwuKb8Xa39g
i5cc5B/OhSsEHqa5Szk1aSR2Jmymq6kfLO542iGQaP07O4Y/XXzAihhjgdQExRaWhx/en9AaNmMi
CZVC5yZ9DwjVbOEt5dG4aaoDr3tzx5LIlQREvb95f36sNGBvfMnlwcuLr43B6GWH/gOEilSTVGWt
xaHnSLavSzvcI3o5euo7H7BxGi6HGm7zf7Ne/GoF9IdFHy09CGygOUbwzkUm648zHVsJ7EF95ONp
Q+GuH/zR6blUc7t0Bf4fP0YJn/v93MzhazK14i6CD1T3njSBPWnYMTpK+np5In4nAjqnKMhOQnbx
C9h65BzAdedWGQ7humDEeTsNpeX8hsXQnSYfWuNiQu2mblNYdpnfgPl/+zL/L/bR3/72HfQ//x3/
/4KJphKMTz/8959n8UX1uv82/fvlz/7r177/o3/e2A81GfXx0/l90D9tTff1fRJ99+PffPcRONLv
Z1K+T+/f/WfTTWJa7swHbB0+tGmmXw+Hc7785v/pD3/6+PVTHpfh4x8/f+lNN10+jeG0fv79R4ev
//gZ1cq//fHTf//R9XuLv/qPb4y/dwhPeP/xbz7e9fSPn9P4F1gOorYFFABXbcxQf/7JfVx+kvi/
AFeGNvaivwKV6VJ8wG9t4jhi9gt2Tsx7f2X7X8gdujeXH4T5L3hRsaMjygQMUIy6f/7PM/vuXv33
vfupM+1tL7pJ/+NnFH/fF6SX8HpwR/AqwpkHVBKInb9/HczAfPjJe9Um6Jw8ISvmY+EsKuGNfEI8
W1I0xB3HSfIjihaMBS1/rWN58U4lhR8u4SZAste5T2b4+WsEzmwRu2wMNQxivaKvLsu2yVR+awgc
FTfg4KSCuom55raWRNvNyGMy+viUETN0ReWM2NsvRANJ+0oI7C/W2WDeOuRhz54HObUvdkrteYrT
z6kJzF3Ttb5PQRpoOprxFuY3MKfaMJPkhzHJSxtPVV36HsvukOvtJQHtZ78bzg5Yb6Wp6xXYQRNo
s6c8E9m6F3FbGBCzSjhEmuOQATLRIF4eQcg3BRndXEyeuE3X2S9JpS31xXjdYh2n3hhd8cq8LSrp
4QQZhzDPm4U6wor1pEknGrqyIC2buZdlF6pkl3QrXMJAWeMaunlu5K6p/VFv7Th1hOZ+ZfrCyzvo
/WxF+k961XDYCkutA4ze2SXs0sZw3fLXqD0FCZhNI7xfNqrNwUBlTXLTQodD/Tb4ZrzlLFvtHtjY
XmPipdn10DrYsqJMV5+UiimBSeZZ4yMNTSATDw7Y4HHcxeeIm6pDgSWr4e2HXmxMCvDfBrdVIYJF
6MwnHpYXJNYUXJNPMCPLdOEYW8GN9d1azDDzRIC5y7a9QZ7Np2UJ+IPJo+kKAManUTi4DyUmbrfB
4Mut8ePhiuCy3fpyOJhxLcFbu+07M22WYAzLBnhbiZZhG1j9DhUqHLkC7e8INicMhmq95Q0sv8HB
mSRtgpzC4iG4ge7BkE0d9i6hAx4Ze3QT4bcsYxztFgafDo7dzfKE7NIADGMxXGuS7tHqgg7gVr5N
GYsBWq3NUG24QpwPoj3RMhv4aFIpM3euquagpnrSlMe9G+6alq/8CKU5zO0w23dqSxqXqpJAnqCK
2PMp/KTR1sAQh45gw5Ei1KnYaY8dzOwqYEmWFYJrW1hlbAL/znmD11rCQ91fH0AEbhX1Zgf9RmMe
g2pNwfOzDIOvNOzRvyYCpJkMMlmYe9ygxaSm6rDDDMmVW5kppwFmFF08j1SJ5Q0Q+rcO+/0Q9Ec2
TPC0lIBu889JHc3bekgnWqn8lAai+hQ76MeBfwxbf2AOu1GHNBa8RwLG/BIZutOut7PXfoR4mbZ4
ppcZcl05zMW61seEdN2W1133EK/rIijSz815nRHyTDmWnvrY23G+BbNRwhtZ2myhkezsWgjWGzqz
2C/nVeqjF/rtPVTe6QOz/ikJh7Cj1eAtR6MsOG5OXvVRp0faj5iiUg7MAH6DiYWY1vUwlV7AF2q2
GFzpXQbffih9Up83uxlxb+/+6CHzEliUbotVzwjuicVMjiY09Z0PfSRY11oNZ9b3IqTaX7rb0Iym
p8M8cG83YcT02bIAhpipcnNLm7RPCbrcpYhZnG2l17Jvq7zkG6tlKpFvgQGaq5M7b2E8oqPXfMtd
LF+aHM4POyu4pYaboKOeki6lWVXPG6/j4r6a7Xs+1/lxxCSl1A2caMea14XHougR7AB3TD2rd74O
o10rmCplkDmoGUfR1RtvQcDa2vS5vx/z4e1CaTjmSJu6gisAWyigvMnReG7kbhoqMtNYjdEllKrJ
sfRNaqYhTChwweHX0Dj3PoETVEQa2ilcWDxmotn0vVV0WefeXnmDMlDD1UHXUZcwtcI8J1iPvUnb
a5nGw4tMtYMMMde72nBVOibUHnrcxyjThpczeUSbfIEhNEMNXs3qCTr0m2aALNiz2R75eFlHOSS0
KDRfsL6qo4by5wRSZxH7ttZ7tgzntMUwYqQN5iGXeCx/hvONmliVle0Im141wxCMahKWU0LMia+p
uvI8d0NyPiqayQapHkscClG0wNmT/SBEcld78C+ItOheoZPhT6uBvoWOYfga5eMd7HYa2iGIi7Zq
eMJTDqtCm96BJYA+OIjvINxffLry8Vzl5EMu9VeonQnMONFQlkh28a8R5Ae/ypx1MxaKtl8HSJiU
IYUbow6i5fgeW1R2FF2TlorF83n0h/axa0MQ1eOs3USeP56GAFxl0CCRKbdWCkW9hFnkO+IBSgvH
7V4HpoRlrqST6rDlilYfXZ93FEOaZQPtdIu4KmvLQakIBpNIQbB0QOAMIizWeNPmUtFKu1MfRsjp
He7hM7ZOW6eRUZjgbauq57FDjw5qO7whaZfk28rrdg0MiYsx9GAMIUQN/x8RmLc1sN3jBJ+ug5jC
7gbZEb1XSDCnFwoNnkI+Fah+a5Go7rFKhcSN5CtWzRwOrf2dF6wzlT7cRIqKjVoeYVYl35cJttOQ
DUaw30So6PIQShG0VEioCWgYmi82xYu7jQHgdkUGUc6n1WTiGHUJyONA3p4HG0TjcZrENWAkbCyr
rhxNdQNZeu6fZsFgY+T4ac5SL6eEQ6gnJek8moBq9VpjqhMUmN8H2VbnVXubLCaKN1XjN+epbpPp
yg/0PFN4ZJ5yCEVeU1ar8DTr8DpQtbzVTb+Tl1xJ2XRfOumXwtqoKSqOWPoi7MbpcRW1P1MMl04Y
IrWwUEGJWG8ACq40aSXbISBBYkAPv5HIzDMpMtbC/TRswM7GVolh1ixOI4/uRRWCM4/HhI8bTNrz
W+7j5mwF7NRyWjWu+cyCqTYUtBwZUih71VQga6QaimwA86EUeYvvUYexqkvIhaJhN82JMeC1+PFU
IH+sY49sWtKPprN3lfQn6PojSMkP8YDKqsQdnEK6wje0/xQP6cCQn617tc3bLH0PhfPPMDtNWxqj
KK2uOVpJBV2mFIYO4GLOiL68xJS5MK+g5FfCW4HNwhdiO6tEjzsbe+6bDFJ4dXnK+yQQ+VoueJT2
nvbDLShqGLZ5U2ejrSZ9cmNDvLRwhEEqoGSnpe+zo5bgL4nePivO1XYIQhhWYTHlpgjyEdRx0cV0
xpNW1nC4Qvgmcmq8OJEGt6ofnmfkg7JiSfw5KIFb3eqgOnV9uGyHnlRXVRvarVdlHi+7zNTzbh2M
55eMtz448i2fCkQELHBDmwlr6KjW9YAoHnF0koceov7G/WRCt0UnqGggmo9GxAlF7FB4jWl5eq4W
68C4XxhCbTxoFSF16+xnzJHUJlobffbbEcYHiS5lOsg7PrdE40UA4g8G8BWpYY6Du4yiPWrj8xIR
vsuN96BmX7DSpkIfBYSqGynVU8gSBIKvNf+y8mXv122HfGStP6Wumzm1Mos+Q8/n9ibrg2+4scOe
NTLZ5c67Q8sx51R0ostQg1fP0CzNG1DZ8rdxDHy75bMWEN+4zD1h5c7MceIVPMSIcpu+ddkTxz7d
UOuD5lPKmrnP1kMQVVQ17ZtbnQXLP5p2lW0I0pKGyDvkfdS886iui8lfFKehDoYva98FyDEArYNE
qGI2nRyPtWfinsKaEnZw60yW5gRrXayU4Gsma5k72byss4WGMErtcrSrhIFa58yaHzJvQB5M5QVw
Vl2NmACQmfoxSFabQ3UPzsQug+9lVzgXANhCDmjCzlm4EnLmJDZQLdSdiPZKAmSzeTS7YunGuLuO
FRvnQi5YrihP+p5WEBhOJX7PRg9zekGPwDmUcuPBmgRjMpa7KKTATsYV6NkULjvoL4diasf8V8WK
BTPOyTLM5uSztK29bUCzibfcoeJzG4Z3rFsoAwKyPuQWuahvqklRX8ejOmAlcG1H83Ew7yviCYO9
gdNPfdKr6KlppVf4xkMOkiL1eNcgwONrnfJQUKQoXezyqpg8TjERKCxNSobNMDbYeJd5ObdjHOtH
7CNgMDY+U9XG65uHQISAwifGV7tN4EAz4SCwq5g3lZr015Ej/nLr3HCTu2GXRryFFHfRLwkJ+qbw
NM+eSWixsksFW0rsE1rdDGlfX1WVIJ9bZIil1CKB6NXGTTdtOIIAybaGEci0bTUKqlapW4D3eIsj
nr+LBu1RgYL4DrI5cPmWZJo2mmFJKa0hyHeMunqGkQapQtSduWfJBm6syMEY+kF4Wx+bF6eBj3u/
810Nb07sqkiImmoJiBrOZUkBJUOSbkcnpUNIQ54UzHN1vJ3QNSZvs9VjvKkRJYpUn2GKP4Fll1iQ
shddb2CC3i70khV312JsNm45zG3NSXCI+RI7sYRyBUk7TAnb9ptCsnqz7XMZPKGCUarQsb2USaze
d9Z211XL+s/zkmYjDTzhPyfIvkSfZXmXn/y47m/rfCDNTgAhQRUX9eD8+JHdVqCpyzNBp5YfJNiO
2Pj1kPgved5wMKSCwTs3giV78Kqra+V7gkHvJvqnjvFFbBc22bumCqbPCuPJYlij6pvuRrutgyWh
ac79Dk/LjGoWSFF00/gOcqY5GHuGf9OB04Qzee3P0ejuiYubggVkjeiwEt+WFSg72WYSVSfPBr6T
I2rSFEXkyDUE95XJ0B1VDrGZW4ifw3FDqimutmZczDOyOtV9vlYmQYSJE/vIYhF46fPKr47QCTqN
uh40zpJD/KoKScJz6oESgPDKY8P8ehcMqGpoMs7hrc0HCDeXajF6xwmqAgoYsJ7PXY7ROnJOJr8M
dCee5TrN7TG3wqsPGpHJKHr5spZ1szJ2gtUMmiCn5giyEgfj46VcleAPGYTuSzmPwHxvolgsPR0D
l7iDZ/0UaQhhP0xnvqJJu9VM5rL0chkqKJQi+YV1sGSE67NfbVHnYivTbphe87iqPToZL7maZRZu
wF1FWaMa6d0tvNHYpYBhYSdc7pOLU5GBN15ZxRHwSinia3jOJQdMYvStauqLk0zX08ZLupcUaXkn
lCDZIUe/8gA7Gv7WMFivAY7KAhqhScdeeknAxANnR0YRQIfwoyycXVnDRPJkh8BHmdP2myTs9BHG
zuuNiHEf+CyuJw78OveQElVhOSjnrlr4dRrJeNqHAbCYh2Zo4m8cKkgg7KNt2n0uvRqxKGPKMaiy
FsQNPOaq7BKWdLfZJFaYCDR9AlksndK5yz97EXDJGuvqWL9Z1w4nNeK9u0kHj7R7JzzQ1KjfmX1c
ZRvwJqsSU6wHpMY9wKnvWebkq2cq/9k1Kd7JYHyc+wEDHE/ddgQf5Td3zmf7NgOwk1VyuTGo9x4G
lNqAs8i5Gto9yTIPqTrs01Rj34MUdrTtZxStCEEY73I93Ksw+GgDeQqNnxa1bDe9nt9D7okyTqcD
uCP3gBVyOunmfbzkkvkpefYgWqOW9Lcq60Hobl+Jih+E7904pMaeelZxjNTAs0t4f9PO+kI9vXI5
HjIVrO+k71+hQfPLLBVk2w6DppAaTJS35MuY1OHXBpHhWOhygByKvc9hvem7+uTlA0Y0OeYoTToX
xDBBp1yPGBqFlwdmQuQFWmoaaGicIPnZt4N49Fs1Yg6DqhNP+4fD6J4GNrznsv+kNDoiole6JINB
d47saiZqjeTrAX3O3pd+TwSepsaRp7wb1nHTDYvBKaSJitlTvUYgQqzqhA36uloU9rhomWi+zjdk
zGGMldxjqHPug+7gugSRvZh7NATrVoCeAuhQWa31fhh9fXCeBaE8lNvUn6883V1HqOGrWiZ0TQAj
g4oMV1h+conXnrtB+qgM+hvfNqhLkkvCR7RuayXMth5FfgjljDOZhxsUXBq5z5Zy0rlNa7Jk40/T
U76ktyrIe9D22AmClUcf6xOgASTSPI0T+QZoKzoFAK6OzqLNxdAG5sz1uF4HyXyNWiukfZruMxVg
jjb5hUyqD9bFBAkN6zvg69cALhcb19SHXnjipHt2a+ceit7w2k5LfB81wCR8An7MAEUWZDv9cNBw
VNkjH8DSZMCEKjVZRNH3DFchkvcO4D685NzbDgNOELs/ReF6RNaSK6rVc0Uwpru5aa5VQOZDwuV9
D/1KiSaywsM3ilPvER1toss9h6UstGD2M5I/YxrGaASRa+PTvlmHEo7vFQ2beTqAencDR9KHtW0w
RrLDcpPXdvms4+wAH+dPkHK9id4cW+gNd1G93GCaMFKYIN8HqN79FbkmiwXluUXwQTQEZC+BKJ14
ECOaqCUwb9GrwXNm1xsyh8PepcNO9K2l2IbwOGH1Lpqw1Q84zAA/QLwel4Z6n6rgfWxQ/YJd7mg9
DCntvNbfJzpAPqEKz13ozE2GiRo1Q/2okvaeyOrVZLD9yLGDo9rAYMCvPhqMYercPyctKtNKiAnX
VWAbMvmdzlR37HncoRppkEHWoJHWG3cJz4ZUhbywxZ+3mIDcTDx7i6rxqg/IGxIPYMUMUeulLjJF
kzNHAdq/apAFCybW6yyFTH0J9Ikl9fSWc1tDqi4OYxMf/WnMKKLDpvwGmYQOfaRMwmojxph7e42M
VLLHnB+D0o6ARfYl6sKx+arywO1WXucnARrWg+57n44DD+8Uz6LHZJXryXYshBe1/5yjzdpw0oCP
CteeEtkIkhdOL27vYNbwjCxWn3Z2STepUOnWgKd6ryu+HqOhavF6zt7WLBj++6FKP5sWAw1gJhs7
oCzicsBOY+fxQVZBu1VwgQC1jl+lztUH1o3BNpWyo9OA4ZsUx77uH7N2vYNm8pGhzqejGdMri9Ra
pJpB8Y2CNIxhETglZxg9K6gYk6rkQlhKEEOwTeCyjy0ufQzqaSwwZ+poJ8LgakSRss9a5I76/Aov
bkJrTOYoaEnPyl/lodai3bcTW9G6yLW0Q9puAgEv1XY6pxGmE20tboz0n5Yx2ft6GMoY47MrqNPH
Dw9Q4J6ZeQXO3LoyU/FJdJog3Xs+dLk5uHQ+6ratHthglhODJ7Uq0zo6sAQdZBXV+gXWmhgZrvIa
ps97ydv6HDVu2qjQ1ieBLPNXGKV9ibOVULiWw8ogm55WGG0/AgrySz4O9dZl6jjLGTYvXD+qtO0K
rsIjkiTpIBBFkkVt9xyKdKaz6T8zj30edFc6JK9vWzJPZd64bzVekr4GxEa9pm+3IsZKu6JrRDsZ
Yb6BlhSfWocWr5LRbNuwWFHnkMaKrvirRKRRCqVEo4IdwTpyEHHzFQ0ONngPYbpjiwgj/jJnVUGC
5Ym1IzpoZp6SeEhewRKItnj2cPKZZl2R2/p8sRhY4XP01ZF1x+f0rRLds8EFhUkRznkcw928DIe4
Tg5zXZ1ttX6EvuVFOwLeL52IENwZzoYdAIi1hTY5oCQMzWNYztX9dpyRRkr6rmcl0LXqaLBMfYp8
8yInMm2yMfuUVvIV3cm3aDU39SXLYgyna9SFS2EjgomOiQpQ/auy45jY4DMfsmRCw4MA97NS63sc
YwEyckxvx7TeIlXpbKMMCTKwpw3fG4nUUXACo7nasmxCnFc/QlODQaboaGtSXcYK/a2YEUZTQAac
X+Zt6Y3jE+5mhm4Bfm/kBIJntkEKwA4TmHTDeN6/NFmfnHPc5a/Er/R74JEXf9VO5zBPWDK81Y3U
N0hV9jwAjqQSJbC9/BoVVxft4QRSwbA2BmC+GRwuQVHVlfo0Q0d5x6XcIorUHS3rBkLXLF2f4O28
SOqQPD4BkPISYYq5GeD67kWN7W8spgoM15isbZXRuO8neW/XcSYbEygjt+ikHL9vvZA0BZkA1yzE
ZkgsabtvNUb4Z984+REmEzMUYi8xP5G6sT5WhLTbZ2Okj7VaXUNN4GZSn/HtUn7D4RxDjrA58rct
ZluM8nqKdpiaIYypqRHkyhAhW4nsbWnbcw03zBZ+TdhIG8QpDuFSQF7fUEX6bdjV2dbBKS2i0L8N
115Gzm3VeV8EnrXbAIxZBH7pUoWL3eauwqgZ+bzw6T4CIq62AfO+Yrm57tZo06QTKXXGoKzm41za
nhddVckYA4S83khE0XwloeMlXp24nPuxf4FjDDYB427GSkKV3TP4F66QzQ5RO6D+xhMGK1ywtBn4
yDhZD/OlbzzxV0+eoF0PwgTNZtQ71BQR29ayatKaDnYF34Z2OqotXu7QL0har1uDsSjbDrGtXoa1
rj8jtyS2FLjzHFDe9cnGJE2RxdVvxLX/F3yG4aN7mNTHxwRCw/8HLAaQCP6CxbB+qM/vQn5PYsCf
/EZiID5IDJAQXGwHwFkGZ/I/SQxx/Au0YQQEarC2oHK4iKh/JzHEwS/QWEDj7MO9DKljFxvd32kM
4DdAm4zK6mIegSgYqI3+BRrDhZ703+Saixs8bO7BUQuRWxuEfyLVrhxGsYvh/iZde7H3xsp7xSCv
/ZtcuB8UqL8eJr5E1yRxBL8tbPHfUyW63AbBCqhvU8NO77AAxdokHbpDsMTd8xLFX13oYO6iQqxR
ultuE8kGxM0G9XsyN9MZs0Amy6kTGISQGu9cM1kArNXfUYy/51b9eppgs+E8ItCMQG69EKD+QHAS
kA7rsO7CDYlivZt73mnarjm7MtP8wXhTnUUGfGcC9eRvKHU/eL7/fmhMFCEpuQjofmR9djJwYsnq
cIO6rrl3jZ6eJ6i2NiICGLiaFNtqP1XvbcXQ/3F/QpAn18+xQUvVJmoTNHb5G37v//BowAYdtlkQ
VOFx+9FFSnJInnyQ3jeLCuEbNXt+vUVsWfvlDy/L78SaPxJp/qfD5AS4y+X5uzzz31/zUQdTG+tp
3vS8VZiBYQRPCLD//4uj4H2BdAncRSSsfn+UPhkwFM7GeSOaNS8aPnjbzK8+//VBvufH/XoPEwIe
rZ/gEQJd+wdCUDXWLstrscBbu4rOcJhdysV2/X0I+RmSfivErsJLaPPXB/2ehYSDYgUBCQnKCB+8
2j8REMNIXzjXVYiG070NdS9u1ywEcJl37C3sO1jXL3W71W2ExDDbk09/ffQ/3b3L0bGCwNwOZRGy
H7+/ruuKfUqPebhJ4DdM8j69TSpr7v/6IL8J6b5bpkC6v3B3kXx1IZ76P6wfbEA5AOtGuRl7bykd
4e4sEwb/qjVqMLxA6f1a5QvaKqC5Z+UitlvDNsYaszZlY/RHHs7T2+AvwDFGHwgxvchl3phBb9pU
xF3x2jVHwJmYZYraIpIG3yhFkQzOSrYgZyuAyoFWq0leq9E6UC1qH1SIVhNUc9KKjSUJRjIA9Swm
nsw3T0YtYqOmKLzSijR3lwlrIblKXuu6X3dS5ilkMo38lo6x94gZ8LK1xtlywW1eIB7hciPHxMIb
J+3OjZJJEcGKcUuQiIYuufkARjV8wJkR7cSMKheI0QI5XNVvwG+urtu51xi2zTK98l2TH6MRZEg6
2Wj9usJt5wgDyeHIgWY8abz/GHB4MLMG4TsRlOFKtTQbhuDVJNKBLNg923RSRY9OBb8DevFJtqIv
eDKBq5ayCyC3YIA0sBBFr9ZDmQHi2ObNYp/hQbFc0Oy89NYmvvbRBWASre36zgJk9MVK64s9O8ws
iyEWyF1zpr+HC5p90VEDmc0oBgquPSGlSOZ9lhhG2x5KtWYZxgPaOcwEJuTLp7FX71RP4K0AbzZZ
JGJ+4b2ymyRS8Y4MM9sPWMQpdungoLwefqcygWWty+zBxAYgCE4Uyh7/DezZ9Ra8dYSiRHnZJ950
i4yzHBOgKdlMfm/3fVz7ZQgWT2Wrh8V498xMy2H0fYyf0gU9bb9dhe5OBtnBsUWrXfktJq/VEO+V
Z0OMIMEAn+ZYFBxmAkAmyH5a6vkoEUy58cZev6Vm2kdJFRSDwRM0VJDEg2AB4ndhnHhu0GLq2r8y
IkQ7jnkhi8ktJnb3MpEr9ORiAGTH8tsERN1D78XhoeubK97X10EnyQZEZruHX8cbzLt72X+ZouaE
bKVPHUMPw5bpWPndC4Ga9ZAxXLEmQfhD0BJbhoDHKIhMS0HADBagZMBQhyliNkJd/AlmDa4VRpBk
HWg/zRKxFeFDD43DHkQcf5+bnJV1vJptwj1aLdNdtpCKxnARLmse3fiZvBarC0vlxy1MbztJhxpY
MA2V1NdxBRhZB/lBZyIqTReu99qbwwMfbXVbqfozghRgzrcYew45t5uuZjPC1o1HL6yS0nbIb2nb
5YxBVkOB/6FMHrTd6z66Wka3H+P5Vft+j6SG7gU2zQxUR3Ij1+7OA1jxlIObcxsiDPHVgll3QC9x
A7Arv+1ashQC0dYInFEIjFH2K4Ft2xKlOG0y3CZs3nW1+FqZtaJIMVQlWkpdWo+oAujUUx/Gp57M
zVVV46LlwZsVg4WxxPKOnmYpvS5DozzsAx1YjMZAx87AMwmnhwkUNjRe8Du0mcOrFcftF1jH7DAc
uWLj4GO21SOffh2ePSCJXpYBInV8LZvG28cuXa/17H3xeFQVTZfD/yuS0XKzoOiD0cUSFXiqJF18
PFrT9L/ZO4/lypFsy/5Lz70MWkyBK6k1IziBkSGgtQMO4Ot7IfLVq+DNeGRnj3rQZlVmaZUVgQvA
4eKcvdeOxG5y+rdoprJeOsle+ckL8oHruu6evRQtjgPgibyFng90nQRn+2jYdM9I28kg5KMCaV1/
n+sRCkJHbK1pvtWX4qi3i72rBUykcf71ORU3k1Z7oZGZNvMBSonEZwLv3X3fyTPVZm9ZhlTNHcwz
Ox4WKyjn17EVRA9Y9KMaXnHdDAgO4i7I+/nr4LtXAwfObav8dKN1drS1zMp6c0qt53cAAU+15LHq
sy8AjD6T57NXZMl7v1atMbNsd1e4OX7Mk7WqAFdNFdpttr4Qy7wrBtVUO20aaY7ZhSt+UO2JCxS0
HXSCo++MMLMb+qfUpmqjjXaTlMldmpaMhWgycaoWZV2/KSodrxFZP/YO5Wa1VaNUDwOAq5+xRRUi
1IUQuAuLFutl2w/zy5z6yZtIFy0Oe0LU2VRVcVTu4sFegxtl+QoOkFC1qXLsbxXBrTdpU3CyVqXQ
p83ieuVPtxD560AdB7tM7UkunC1Nu9G0rOZUH7vQTsd0Kt8Ycsa1FFp3o9kxfRkD27+9Ix0jvanr
oQZFHpP3PkbakGHUgmtylvajssN5SWh6eB58yw3tnfwKUZZ3R5d2IcSiN8bmOOHtek2E4hAOfX95
VUMxxSw6drrcJpoZDVutpca5qeFheBvfUq1LX0AhuInZivVBX65ASai+9beodFtIjqMwxEZ1FZOZ
Fcny2rMyuJNUxexHTGsF+lBD5jccjU1WFHvseZjCm7wgLgz/QuRJj7XGmCYq95aFgrCPNEIpWokN
PIAjM96ZTu2WGzR1FnQ9w0Wky7mLXkepJZRTYXOUl6mRETAsnA4ZjjTMSZ4RT6r8bWcqZwpLLaUm
0zSVifivyvJnIPwGtNNh9PMNYNCV4GBg/Q+iuKRbgim1nM99F9jcrrNldCCxzNZDgLMu1cTBmhya
Wa0/g18bCmAMxmpXQ57VzKHjRvF3263GBHla3KKTG+fa31DjS3/g4mF6BxlIra2h+hN4RVGxOUhg
ya81Pw29tKaakmUbLXUgM7RSB/47vlCSMZzztASguB0MloorZxFlfuHanReBd7GqXj8rvLGq0rDS
pi4CSpfV+Wbsp5nE6dhIj9lojMuT741i7Uq20bPoqXmgD8LTtUUEb51lTmt1m6nQzYmqNuCjkJ6M
ZW5lOQ2PXaUxJdduNN2rEQDEJmE1aILWVuSzuoyD29ZItAIAaVxCm8oTKcPGzhHDLXOvb5tuMWIe
YKxN6K6cjgkdR61O48KLG0ZX3t07dSq/JLoubh2UdF/4K+MhzJMs/zZwWHtt54LW4dzaNwx5Om+j
SO3hMBvuVG+0OBuvZ7OtjGBY6PSG+tCRGdI4lvs1bjHmof7xuzwYlUvXm4kzpb0kERfzMtDApYOa
eF15r771qc3kJqIBNVhvJirZlrbe6YzX0b5LY7dzaB2jMQ7SEcfdjincddAuxtmzoPVOtTbthpQz
5TJeeOh/X0U/9tFmcgyWMAsl+cw31IsnYm14EFjzpnFb6O3oBTU6KyrJcQ25Ubdlfu3qQCOnWBho
6thaX1S525isZyqqw1bJZAlKz+9lIODQXHa+NtPPUdJCsRL33osyKzJk+FZQH0s3H6/rOFddACAl
t/e9LOkkW9GACwB/uf9l0dysOEcbBLgbTZnFCr84CWU+r0Zslw/adGRj4r3alDsf4ccaSN71AvZJ
qsim3DFN2E/lnCGUGuuyyfd0QxYmsEGWgSGR8FNKm93vBWFY20l0ZN4SLC2u1KxFz4tfGM4ZMfD4
vBGFW4pFHhH02WRliLGXKR44LKQTE9HMOFSHSu98gn+Wjno/4JP5elJG34f0eqLb1pUgeaQ2gtYa
K74ZWjDYHcO5KzoNmYVYFlztKQEVU2kZQdNwbNxIHfZT0PupdW/aY5xsZ/oXN4vSl/Qa+wzJQzmG
yiuqfJYXQgZJtQCqKR4PrWL/iUhgVTI3VDYefDu1HgplijQc69ZLN4k3oSy13VZdO+3cvfloiukM
xk5bBNosl1tOGdmXKE4akhhH27y2rIioQn3R4zeHIXIsEUnQ0fHQFoc+GDNU+n7fVWG/TlaoNzy9
pazedU+ou92Yj3GNi5g4a3U0cJSWoexP1FtSN6JEdCMse+M2Rr/xnSpGByIm/66qF9MMG6c1WI5w
p12oomlvPV8k3xpLNPfjzMEljLyqf42wChzL3LMQI2lwPsOpskcZdtzZVzElixG6MmtbdCNF8zgb
qUy2o14UaVApfgZUSuWiS4IBbO/1XkbfjHayfmiGg0fVNMV4I71a/PBtMRSc+FCRbhA/qr1Xx6yc
VWPaLxpaILltEW08l8z8eFm1dqy3eDxQUVdetNQXpd45L8sQN3eDkmkXFESJc06YvZbCNcJhMJmu
v6CfnXWWJrdKqc4rnZ1jMUfMY8qE8L2n45Y/FhwaFI2yqYmPLsWxa6xf2W2nJS3rACJN9EuVRrum
yQcdcaE+IMCM2b4sx9wai1cz7qddrLSULyD2WJjI/UCD7abJIy2TmK2VkxdyyxxSF3wjpl4eIfLi
rshhZzRhvnj0MpaG8lFAZWXZtnOiHoxUUBmHvlnfIQ9bB9Z6lsFt/YCsUd1JZzBJcvXK8kZJX7Hf
YGF1A8Jg8IIoh2PTJk2L4i0ZCaQLaxztJKv3Xf+UY9C4NrPMMsPOhVFGmzUZ0yD11QqvJbXn1uhy
tw/yaW1v+2gsOMPEEV7jfErmt2Ykq4R7W/JnOUrOMpMrWdGFGC2cz+NYtPsKMUXy4JQF+rYhS76K
kp5/EGdiPC/dobDPlea1VznFirtuqnANG0aEHBgCxZCExWAV0a4cEemFcirqNsQr5d2zXKByyr24
N0PhUgTbpY6SCGnF0Aeu5kZRoBtN9jpNCm1mhWfCe+ZglPabyJuW5bGPTKM62mkfn7lKj74SVp3l
IPS9eAoTFsh5S7USwUtm0zYdhkw6z543WJ7i7VSkBHvZOAeEaCtKEJPb9TupGxHMeouVuqQfeQsW
Pve2LhuIIaANIeuN0cqRIc0mbm+Ofiu2aT23X5Fupv5uBsTgXzaqXwSKEwAhAd2eVV4UucZlD/fK
3mBjAu1fwjYudib/w56cNMskTpZmMQLMiHNBqpIfJPKxEKoSl21QJwldUIf9HFJg0aHr9Hur+IF+
mwnEyFGRrrsXtOoxfZJrCwvNECD87P6rifHOk/l7OfJXYM7p9t10QapqOAUNzH3vK1pYnifMnjEq
RcuuHgwr9hHB2ymgRBd7265uLf2hsUv9IsNFhj1IdtuhbIYWlfnI51L4vXdsYQUdSYImvtGm54Qc
oNfIos7EpH/PUm/a/KqP/f/Gy/9aIR//c+cl+NGVw/fX3/2m6x/4q+8iHOtfbJtIZIFS5MK+NKj5
/uUeXf+VBy6ZwiVdFpvuB//q3/ZRg/aKvlZw4V3Rq9Bp1/y782L8i3nRAuqJ/Y1wQzo5/6Dz8isX
5j8DjRK/5q4uetSGayg6pfb3A60dSuE0k+yQYubHxM73DROJiqJwBcsYCiPPncGebcwhFXj5oRzl
nh8VyGUM/US/zNx8T4EnaOencclDHRFYNfkhqhCaysQO9t7Gox8MxmHjm9+JI/fdIpja4eAl8XOT
d4/DUO2Ane/iJDvonRZWKnSzejc1C6aeFLWzYN6Te5yKzzFlmsnpNmRoBQnyMRxLnGDMfTaZF/mR
TPBD55Bq5zkq9NOZCZ/YxwBi1wPw4i+RP94tCcWDVGxzX547Npoh1E0luCD+Hl11f30O/+Mn/B6g
8fcHe3IAJxJzdEpiOXayrc8aNlfKuaFRsh1b+x91Ff5+pbU6/lu/qEGgkUzMAPDdboTxdfwMXPur
fP5+jGCAJo6NeATaBX8jC7auqNjD0Q3x4stUg4Dm3S856t4opMGd0zY36tDHM+W1+VWTnJvIOzh/
bTIESvhJO4mtiTNoVyRnvbA3zvg8mP1G05+A7AYJQim2N+j8UXnLOlz/LtnOGMHoy9Gbc01Mdlow
1BlHEOyCc73FdLLtsz4YrJjzKvUXZKAV0lNE3EGNqBIT0m/f8x+aQydoxfUJ8wDoLPCN+HA0TiF3
NC/dqFFjt+soQyR1up++ZbEW+sPzQDUWjxwCfTYOE/cYYZla8+ijFXP5SZPl70Pq/c84WRRKMNgY
PXgPGdAX2rZU+dChuWiTbOOTMcXU81v56O93vPYofxtTNUdqHyE604K5bNZ1NaLGRVHykztaJ8Y/
XIfguLXDbOOXf38dP+kwBOU82d54SMiPW2OlC4VHsGz2InnGvcrpNpRr6vVwt4grqqDw5J8Nn1Oj
xbNuUA1G2yh6i8bPaCbvW1r/fgT/+WknfTSrH9DtZ/Q9adWGaIQoEbOnGxCqtTGeK2xKFBPFGH/S
ZvrzS/7PZU8mZF9MBASMvGTaJYiI0GiQa9o3466IPgPuvG+b/f0OT6aoyk7TJh641IxSlYNSEJcv
H385n13hZGpKhk7L/Y4rqPmlcx/64R8xtf99B8AZbB4YMSbrw/xtmDrkOjcYUbvdoF/L+dvgMjpi
HIbRt4/v44+fA4wlgCc0oa1TylTqYlorcRDv2lXNM+6b4Qkz98fXAOX4p48B1hN9W7ragO3e301P
jLymlYy4ssuZ4dSuQUOYpN7RWDTyFDX8ZlHgcSofSsXu/by38aLGeK5d82mKS+ZQ96dhp9epwvjX
oY8exPQ4Svb3DlR8zGb8X72UDXk0HkRhX5TTY5ZrBxw0u0TPwwpegCggeQ35FqPuXmu+4yjeaZww
B3+5ku43rf1OeFRIaeVMNNqZnlyNWHy9OkGBjG+XFI9lK8zvvfUI5WDpjtLGVGPlmxaD1Vjx+2lK
FOzjhfBp5VW7eIl2qkSeuTTHaOIcoblIYbFHLU+t0M/MMTsU2nCQat80GmL44sqofmhnqV6/pZ37
07bGJ8de7qnp3Ul3L40rlU63Q+H+pF22oWQbjrjmcC/eJyMPLkvOETPs+sQ9X+puQ/53kNJWs0pt
6zXuxlEYHjiBqZcut6GomXtb2fu6oatY5uQmXBmtv2WI3JQyv8p74yJvvw9sIZaDeyvbb/myj1gb
11sggWEX6VQcxN1Qv1bOt3h5GaznbvV91692Wt5EE9bUedig49vkatngz9zUxMhL398C4ceOm+Gv
986HiQym5FG17Q5h4Znj740SLAT7fFSll9msdobkGM9wEen3Ni13k5btXSshvBVNP2vmwEpRzpyF
avtiTozv3jDtLC+6V1OM+E/jlBrr+QV9ncuatjoFNXVljuq+oSE1uIhP2vuI5ow/n1My3zRtSjlV
UZfkyObFAR1PdlsHrbQDtS4PKW+bqrRLupJp2FjKKY9qHD7kmyizzZwwjxN53n5fS9cpVrSOBpP3
Jn2xdWK1TWmJtNI6uvF5zVdmuwkd0lfTpF6vtB3PvIrZh8pLS/trRwA+PhMD4bhZ2OXYrFO6Q425
LetyI0f/oRyve8ri7EP8ud9AwtrK4c1Ith3+Z9+4qnGfaTealZAcjWm5T+7Qfu/opmymhk6AOX7J
8NVNJupJnNxLju+axm8XV2RB0RMZfOZj4xIVNexZY2fX6N5d6zXXspfUWq4rp76qF3XXK++iZCur
Wd8QpZ/RRMY4lezl8G2wfHqq3ZMpCgwvj9SIOXw2IfYtiTvCSkKtGUNryg5k4LARmkPR9ffGAm+E
6IcCm0tyM1Cx6bPvemQFpmQ91PVtys93SUmS8d5SZLCOzZ4y5Ub66dUkRKgT+oIS0VlmwAJiix37
oinyQ2fI87Klm240l1NcvTT8bYNhbL36ujYEv4BI8SzwYnld5z3PYT3M19C9xh08v82cPUHbog1a
HgZRMiAx4jUv0dzcRINJcKK1q9W86WKqEXBKPO9eGfWWlkUoNHc/TlApbGNLZ5KKE5UsANFxcQsm
/KjUEKazeaRwTnu32hWOCBGePpkWoIHM2XiM/sWnlEXRGZmD1U4XWCquCxGxRdMCuykbPGQMy7I/
+u6CA7g8LLWDD2oJ1zvMPXnv9NN+NDADxdusuqdTmPNyGnXV19VNWqbHpCpfvE7cphL9cx9dGLMe
rmW2SVwIxwhbbIH98pKRJmHyFmymaznTEQViwDcmm3qncyG9aXZWqY4I6Hddbx1oGR2n1OcTHnfW
4G9HpJbIcLeedsNGc2Ni/VTOEqTCCOcyO8SCICp1YXrtFnHfPsrd86SLn2Gi7UUuL0rjp4YauNdu
En84BwgYCqelanphp/Gta4xXZvtiG/FdN0zHcbxsvH5jzv5W5EWA9XDXFRRXq2MF8AZRw95kulMZ
/pIse+qiKsz05Lxzxmud3ApEnIcBdmdkp1tDFMe0v+/i8fDxKnhS+WBJ51BLuekXZIs48VPApZiX
Hmg8XnI7rc8y6qwOABvbaMIaa4NmFLsSt35sZJtptgJBPDW40a3lJef5qF1O7JU6b7wRyVOuPsvH
/tvyfPLLTpZnN/cqCqT8MgcNuNlF11o0owyBjNE/FbxL2CM7+Sna7W9bj5OrnuzETSppGGMbWBwT
LW3rSYIasozPGsb+utd7d8ZbL6NbQKyQb9F9Xm/+t51U4vbEFhg5N+c2MH2cgy3YbQ/yZtA6Itnc
DUi7ra7U9boBQPSHb5Xa5jKcj62HIYUjj7ltDPpMqKHhRRqyCW2bBiFn60TZgcW4sgbr0WpNDo0S
afG8MflbW+27ndh8Nc5ROU/yTqYPUqch5sdhDkHc1LfjweRIiMggjLrQpoyt1flWt77A8zEtdidx
vx3WABlP0e2lWePMV50pbygt7zzzR5rHN4nob9ZvztHHJzsuv4g+pyMS3xS9vy388jIi+86P1VPi
6FvPV7d9Y7wopPhucu/ESxlMHW6bGYcLLv9kHA7VHD3NyvlCQsndwtEEV8peGEYIPBpEUfaTWM4A
csgmLttQ0lUEgxqkLCRmxgedmOEnH8wnb+7XEeu3N8cUGHUzTCKG5ZXGnJh09xYmLco43uJdjDzj
5Wk4G/p6z9wb+d8+vvw66N+PG4P61lqMcmxwms46fH+7et96E4ZDrl7X+x7rW3NMrtLSvpDVf8XZ
/KP64kNd8p9TrfY7Zt3/Gctu/6Ne6W/96V+1/pr/5t/9vwGvM3jhH1QfX6u4eP3+o0/eFSD5M38V
IH3jXwDq0C2aRA07gBM5T/5Vf/S8f2lw6CzOM9pa01gPT/9VfjScfzkGVh/fBuyP2G89ifybX6f/
i9cMsAOV9koF1v5Z+fHd6KGa5EOv59KWSxEUocrJYbeMDXypwk8PS1ZbO7rvGQ4jApqcpSr2sYmD
/rdnc/PXuPy9rv5+tFI11bQ1qYyUcZcDluefXK8y9byn6x8faAZOoaX30YM1JuVxXsbscvYS7cKA
Xxl8fNH3M/hfF6WWy5mOXBIg1esH/NsnYvSeGsbaig+ytcVFX+TJRq8cMxD84yf3936J+nUpdHPo
6dHyr5Lpk8WiGpHBNY6B8xGgw4W/WGKDYMHCDZTnO4yZuKkk2/pf/5R4mnr8+E5PLk9Nc10kwFNz
fKWigyng3Z3aaOtw1nrdIZcDVeSiNHeyXsSNQbMOWWINRcqTiXVF96F9Q9XW7z++/i927n9mIzj+
awYG8xBPguQ3Bvb7H5Cr0cbur7eHaFhfcj4Zj0Mv0pccm9YGVgG9zKhLrHNWKuxK7bDHRm0j1JkM
as2j7PV71xmmvacP6gsytCLefPwD13rE6e8jXpQUTMNeAyhPfl9a2zAxC609tF6C9AAn46a3J+fg
FeO0lXElbj6+3kkkzq8HQpTvmkVDJgx5lycDXnQSBxgVgAPaV0haFioJPeDOHBzuUW3dJXWb3WVA
gFD7giH2DEqx8D3mi6nOc7n9+NcYJ5+fR9QsFZl1xqG6oZNS+P71YD6ru1VkdaAFanGu7mK/DiA6
9WctGeJTYHZJBiUA5WA6NN8dmJj7nq3wti9mi2pG5CV3CNi1F6s2uhRpcRfTVyYa4ymWQ3PscETS
saYLTHys1GkjK48PrmZ+uSirVhzLxFOAoJBR7aKxji5dvdQ+KXj9Yhz//obXW0Tmo/OW1+/w9Ats
pNSpbOD2tLG56cFStb25kbKZHovOyeHTNtNTTcTd6sLS/SutwF3ZonkjCxyzRx7Z8ggXqn8bdVvc
QJMo7gt70F4m3Kernbm4z3K9+Uq0S3R0+yH7buqFxFYvjddhEYhlp0oqDVLXaD5Zfa9xQqwW/O7l
CKqTcJL7j9/o+/qe++uFklVM+8hZ9+2rQej3qU2MKsoBIRWHZRVEgoLMw37+ND3j9KvhmXISYMUh
aXJV95/sTT30BMPEd3ZA9xR/EWh5mkiS8tgt9g9v5Wl9fFMn8/V6U/SL6bkxkUFUPo2VcCea70vH
5cyyji/xMpzxw6YQqs/4yXTwh++BhWFdYhkyDoDu94+vJE8mNvu+OKBPiC8BKlCQc7TifhFtfzaY
aXFf6lADP76900l6vb3VF2IxDTEFGSdPE3+UrxWywjJryfhNZsqj6563fIk4ANh7u+Q4PM2AC77m
Esvn6gL8rKHypydMjRPrmG352DbWF/7biiiU42ajljcHED1ik9ps6THRVsi9DLuMPklA+cPo4U3i
EoLXjT75Vyz4bxcbzQxxXR53h0a4xb2VKmbaVLn7mt1GkBRSfvv4+Z6cYH99FMSRGvh7UHzygE8+
ihrmddr6ZX3Q2nZZQgslBoQit0ZWYpH6DNlP5MuN7sYVNcosIgiu9tKL2ehALY6Ue7NjbRv+ZRWl
/dvgdMNbaTQjnTIVAcJMHXERWbL5+vGP/uMbIZWYjAcGv3a6chulkztGgtB7BkAd5IKdSeQW1bmP
sPfh40v9adA7HDExG4JTxgP7/uVXXtr2LbfEdqiLLnVYXpdDPynooK0HxCyvzhNzdA4fX/QP94ef
Z7XvoICl07T+qN8GwaKsNjcq6BYTGuyda1bR5ax651DZkfgk1v4P3xeMaHoRXMzEVnn6+pO5LRZ6
lEBoVVLtSifLLkiL8raj1fa3g9TnIyg9GcNNoSirvDL+ZMD/6V65Onkda/SP9+uo/9u9El3uKoEn
5VBa8RCU6OfBiDT+NTZ0/xNL5XovJ6sdsgEcpfRF3HVVf/9Y2aA762RZHizWrLOpwjndO0CNcLks
5lOMeD6jDL2Afm0/faV/eM46WX8EsaxNGWfFcv/+SlsPqpKtnOaQttq4N60ovUtaVK3oqbBIZsvM
3JUqg0o7yDi+vQIQ5v/F/A12m4aNR8/mb6966T24Q57dHKxEQ3psOFQxZESnIu1vy1joNo3g4rM9
3R9eLzMmSg3OZw5Fm5NN1OprBTTN5Blnln8V4efR8Wu0JCBA78x2H38360M8ecF4Ig1XY/uI2fd0
8mw4IXn4CesDURk+B/vucew/3aX+4SLw9Rmr7FcRu5xWMErf7DDyJ8wIMQrPANyYTwc4xj328c38
4ckZGuuOwYjlrk6fXIFaETEUFt8J6fZTnhJIi6oVZfGYm1Xzydj4w6dBdAs7b8ula6ifHkW6WuUj
AkBq1dzxvkz81Nj4GjvaxfHKcxRzgvp4DR9LCQdx0X9XAG7+ej2/n3L/9DxJxPDt9WZX5Mv7L0Nk
bAHkVHWHInfEphutN5Gx6n18kT9M42RT+wx+HTHm39ZwH1CtO2lueWiFzTBc2DQs8dSf0TIEYZ23
+BNTP/5s8/KHxZxvHYMud8ZSdXqAWqwECWURlQf4n9ZTlc/ixsMg+eCZdXbInPKzL3wttpx+ACYn
WeI9WD1IGD/ZqsR4hsticepDZprYC/AHRG2Q0ff4ycfgPjIx+Mi/fV89Lo0X3fiV8iGJgx4dg9jO
2p+NpRf3KjM4BdDucveikSbibJW82VbK3j+nc2pSJhzxYXitDyAJPxm5d0b/wMalef74pf3hC8A9
vjI3WXup35ysTaaj9dKqMJkZDXpTYKyOuXGx2z8D/Ruv//G11omRhcHgXXH2fD8KXcNrvNnI2dw6
It5IXS27pRP93l9rEf/8UtAImJ9ISmfnfrIMzRrQ/dmYi8OvikcPNi/UALRurAhV2ceX+tWEfz8j
WhztKDMw45P6op08QqjcQmlTxMc1xZyoJSkn1AuIZda7QnuppIHy1ALzsVzLYmbxGWbPIf41L6gf
qwpUCOPsZvbG5UK6TfkI/ErHK6jVeDFrUb99/GuNdTE4+bXMQey0Kdcx6Z2WZ1tr7glpoSBSqio+
b5TZvBZYqi6afkLNotI0fhu0pHuQdgsvCkkXsPHOWG5jN2kxH1pxmOiavO1qiYwd5uNdXQzjBttt
f0ZsgHervGraawgONl3klOcKUMsnkzYHrvdTKfUCtlIYy4n99A2bp34yn2V9R5iaUTR4JQW4fdUN
XyOYAWWgNRX2HzjnkQzG3infFPsBHjkpeJyvlxaULJW90g/ayfMgETYmHewM+/BEl8hPvDDxhPWU
eCkuPmUZJCLWteOW+9Q1m209L2xcJquYgDA2cA130gIYSbpYFsPZnvPuNbE8wLO5trYZObghlLAs
oqNQRJznuXBvtTypzlqiBC9na4ou47FrE9oisXGdwUXFadG77RJ2WJXVHpNK/WYnQBo3deSkG+li
D/NmNOHDkrlnkZ+7j7oFcQJDVYvnkIahaKdDZOj9dmp1bP3Ril1NC/gwMJ4xVJOoPv5w++Vuyauf
ml6TPjG7yzaBv5LOuT+EmOqwdeAMfcUDJY5AuBB25rV7VRhi4f7H5gHnyHcfePel2fg4+3oN+C3R
etYjHDLIgGaROEfD78fL1hPLsAcR7x1BdRbXcdIWB0PMvA5VReKhref0y2zgLgpqDYJGYk/ip230
sNXAuIJPglgg6VkW/kPamtF1hYOR8WpVuMm9Do1/Ixt7J5veRmICt3eTDQ1ugchFEYBcwE+pPkTA
9Vsz13bjaCfh1KgXGKH2GwOhxh5ml/PXDs/zsc9aPIecQvL9EJnIG7zOIZQTzcUdu+ZCUpQZvzJ3
lt/0SYKEQnZ3UZRF8+THI+BPewAF8gv8mRv5qnpUCZnK0X3vjk9+WZQAYK3Ft3aGBS8pyHAyXveq
pIc+0baHmb0M4+pLwbFRpEW9SzSMQQCj8o2xGFbo1Vp9I9qqv0hZwZ9heoJ57KL0zJNRfRRmRfxD
aXmXs19ioSB00vvqWIJcgB6PUi5WfaIav7gNLFCnFMkZZtbvWTciSJGTeSgdkw257d1bU/3qSlke
aPyKeznm3YMNEPbQLxxCB4NwwaDuyvGqHMDGBrFmJtted0ZiJ1rjjSNLfwuOmTbzaOVnlPKMY9w6
2SOcTrFdOMleaFGyBWj+QCBmhsBWyTPqtVhxHIC0myozwJ3rmAJqYC3btI8IHKnzCeNk5vhpsgPh
NKOgacGoeRlCkzihnB3EchyGrQRa3wbIiDlBebMmIzI4AaixiO11Kby3qU1zjjqkNgBDWMJ8ikiR
q+CfNouH+XEp4othaYEbusl4mWBpB/WcFuMa4asfl0WfcW9icTo3LWjdVYpDTB9tD4lAxmQN8Btz
zTD0IWNcP5ZdtorrR1M84VK4lEu0PHeAw/bTlOo/0japfkaxHT8KzanflvY2wnjBOs/Mudf9Id5h
yM+upyVqLvDWJHimS5m6ISeeOrRh2yO0UkCuIJUSeKGaqzV49a3p0ulQoc08U4vQ7rAnxC+DLozt
WKgK29C0EFrjuIHf2SyDqtHHu1aOxg9nKHHxUX3d9Nokd3ZlPPeaSZVcVC3NiG6SC+jARJvPc5ew
EBQE6GCIMsUJ4TSt+xgpMTxbOce8GLfuuMVmXZV4RLXxMMGp/uaBWO3DZWI3kyutLbZuMzrYNzNk
M3gXzevZ9piy7dKabqvIX56BB+gHu5oMJCvD2NykZoUPemgn8aZnc7ovNNQ6GREnT02SeOcTHLGw
7RhrG2tc8DiZeO5D7CRmH45VjkS8SrNtNIn0YLGZObMJCHoQNJc7jF7gSxjERnNjV2Yi6MLiQAry
MrJ2sSZzfav3kL8CW7VjumM/5F9MJV5WbViGTRo35oPd+BHFGROsLy/PaMnDacZ9nJfld4fDyv0I
wOatr35OKqfFAN7iB7VJEs5T9zwnwosJcuNnln3bm0y+kxu5YbKIOiwKzb1v9dI/l3LwAhdwbc6v
GJnME7ONXh28v9eyySoCHkZSDfCYQVKxIckhdJ8u9VI6oT0m53YXF4dyypDP62a+Mzu9CGffXZmc
Xbvnsx12GHiH7bJY3KttDNhWR7HTS8c6trNcVxD2EC/KIXwJ76Zy7lOc3vmXAhnILncNedAtBRRp
GJoyaBEo2aIZLsVUWMcZDMZX23FpmhCCdGs0drfvPbe5Lwwb2Kkrku+zVS1PDez1bdtWqPSM4nZw
rae+g56oCaVgYExorBJjQrSPHlzvQ6JnuNOI4/VXq7Csy8GzY0CfgwPWL1dNMBlzcrRnQoqChhou
9P6FUKIGsB1ZGpWO2LwX+UU5WoDOZqerzwaJRnrLH7CBSEzjmn1UxLeLlaWh2Q3OthQ1Kxu5u5gA
8R4/GMrVdlFsTg9dLYjOTbxx66Hcw/cMsM0a8QqRekClu0olani3duYNRU3cCoVDmnPiTuUtpKSm
DRtDJOleSZ3dae+aPxKti3dWYfbIIec2xb1rY6Ylx0EPmjX7Mpr95mjbJG7z9IsLS/vfzJ3HjuTK
up1fRdCcB7QR5EB3QDJ9eV81Iara0DPoTTy9vjxXV9CBBAgXmmjS2Ni9d2dXJjPiN2t9yzhurBt+
yLYJTms9I3wH7DsfRLJcVWBzX93MaGZ+Z0mXZXjgvBTIgtuhHoPQgA08xd+0W1Fq4ICvmr+VMVl3
rci81zlovGvO0JzezFXuVGHewkLAYTdP8TCJVoD6FdPjnLb2UftKnewafuVKgM5lI1QeUIfI7trN
uT7ak770NT8mJmnaI1KMrHAQAFGhSn8P9AGRb1RNtBkDpivQfmW8CKSWuJPrJxMT1M71MqKG3LbT
Fw6sP5kTNDtNtXIZmrSDETI33/Oa8sDLNG6VMZ9GlJIhKKX5Js1ZOkCPgIcxynTHHHiL/JWYrtZ1
QOQv/TvsBZJG9GR95INvHMdEvlkQSyO/7OyQKZIJ79iUzilfSabYFGLPpgmKo9Aq2xFiMMZJ4xnH
fCFuncAv5yahRAC+osBc0zpGKacfAGbufYPNTQSiPHtmjVYfirTPbvVIwAG/jcakk7NzXwIaeXLQ
fN4ZpDhzfgUjg8CrkQ9U9HPPPm6EgrnOOJxNVqjm5p949tV75vRGPC598rYW3fBoLKogUkNJhR6K
t2iQ5Xb0bCyKMhc9lFoUbU75we3HKd7YqfXiWiVqvwHcQ8gAmMbESpv8Nh3ECXJ5eoaG++1ndh+S
COTvbeguR6tRM2z1q+TZ6M3+iQLnL+Rj9TXrpr/MWf8+kevzKfvgZ2g3Sm3JGQh2/riUXh7XvfWF
yk89OJwLuyat9ZMsxzcDb9G+sI38MZs0bteWYvqQdiQ9kYGjcaKLJZ56tpCTTWPdB2N9awqEOq4Y
u13S1f3FDwA7ZKoK9mmyRPVQ9CdX5vktTQhOagm7PnE2C4inTt/xuqYnQlKeXKd+qTYYvPMwtmfd
GNgu3aS5CRxCC/gOjHGXuD9TXl5ru1XsAptfKDZ3Dezqz7wRkI4pHmOrJy228LVCVZP5O6OAP7GS
8hyuoiahIV+HHTmk10Kzv90wD4RNP77BZCBrxfEmkOdmu4UmZuXIQo5NgpzIA3OP+TLOIb6+Flut
oXAaV2GhtJA1rcoKQGekwa4B535bVGMWWVrNh7k2jIPO4Wl5cy1vC3+t79fCa3+1TSMOslmfJ5X8
k5Zh7rMpr9+nJZ0PC63PzlbLSxesNkue1nu75vnc9ikC3KFcytsUCnps5sfcbbZzZbbmya4Wk+C5
cT5kkDSOVpf62Kbwa3dGO5x1nTq/AKKi0BXFgF1fUpxN/vrqXvPXef/bSLZudmbJO+2azPnKK2+O
V4BZu2pEp46VtGckoI59XWgg/ECdYI4TQEJQX3MXLGO7K6+AH3vp3Huf2IeTlVW/rCEf38akQ0xp
evM56YmMswoL9BZxDj8LSUCYOJuMPahTvg0E23z3hlCPAYCYDxCzodt5zWGqfecyLgmCSJ/KHBP1
fDZmqwmOecMsQblri9fIGfjsKsL+6mxu/rqBzNFPtiidAcdOjJlz84gALLsLRNaRFsala2Ja2xnZ
1J37jWoa7fm8l5YyYz6yKgL61lOCQy8IFv/g8J6GXA4+Eg08yt0wRkZeejsPlXJR+jbF57rFxobA
ql7KgryuoH1aS0KR25yzcKnLfteyHY8Cydkj6GHIHqrVrcB8TGPqjwZeuLJBh4qE3EBgsDf61IF5
RGFPCEFRzrcbhKsHKWZxYUaDF0Q4mudUnHuwpw2uvUXdW/k1iY8K8GhQ1Z3ID56ibaQjJqswfSKn
agx5gSUmsxAZL8EUWQiv5FgZ2AFXs0XHN3QmVHx9U6n8x9xMcVd17vyIYf9ubijwZ0P/dkmpjCSE
WwBIhP8ttv1XZchZJ6LHH0HOVHvbzMSHk2/GpVJKE5OyTnDhTTG9JrPd3HQq22IY63fjPH+xE2gJ
BjbfmxKcgzGpKp4y2wjtVozRYKbLscJ5Ty87lo/trLi3GYKH5ggwq2qdJewTdzoDqM9pzLvkYBKj
yLd9hWLtJsHbYmG6ror8V+kt+qYbmFfCd9Uygl+dh+48bsQaZvXvmdpqP6JqOFl4qx+WQuFqBsR3
kibFStj3rB+jjgCVL3cuTUzIlbEDM1W/GsOQXPxB+PsygcUG+0OwPEym0F7TDWC5+AEEssWTzrHT
95n8KbtWRfRN1jHIXPdlAuYWNrVoY2tSATj+uiC5W1SS66PQ4L34tHANa8hdORCoILixygm6mVxA
xA/reFcBUHutAa9xoagknlunPC/swncILMlQgELxIubksKkFdbWbiYMK5v57nLAsm/16pypib0iO
UKE3Be2jSAkUMKvuzXaXBiy4hGq84RPX/pqfgzoRe1w8OKxETjISsKfppk/U8LyV2Eqmmv4xWqrV
r8J2zcuLk6AxTdPsrzbZsGBgTQFPChNyylyfzYS5ajg37bonRMzem/Wq4wIZNfj/edf6zLFs4Plh
Og1uVBVTebQ9V/9dqUhvjERau0Unt0bujM8O/Pw9KyZkMcjh4sGS6reTpCpyOmOgOuCbxwjJIwyI
BclDgTwARQ+n47vM1+Xgue15KrPujqxU+zJX61dQ9n+yvJB7EPLquHj9tjd1YBKotNTndVbI36tW
zH8M5FUNiYBqfi2CLXuv/IIs1e5v0Ut6TU+ZRztp+thuRB1JW9efKfGAMZSY6dzPi3suu3V+0PbG
FbKAN93ZSYARt7B8glaIkzkQKupG67WXb7NU7ZnbJU/pwuGVpLo65rDsnrld4c60TRIXAGqipC1X
FWJXV/tKjXyTQINgaGULRcGormL/elmPUzcmTKIIHRinPONttbazI4Of3rWtc78EyYEEnO6NybS8
3zAJw9gozBsCb9ObRVUA81xTBfse2rVJh95nKFnpMCyoBjjxQzI2yHtxt76EqNcRTLvz3I2sGCvt
TaBuRtcu8QDvhuqYFRwuhUWHPS3Ii1rWZq+YVJ9kWT5knnR2KqUEz7RfRe5WVlFR6m5vKl2e0AxB
EOj89k3XaluxFhJbE9HgweWxq3Tbi7EvV2JLJ2sj6DKzdlOePzGzYiOANX9sN8pBKXGj+MEqYkdo
K0rNptrzMstd4g/JwSIE7W4lUS6yM+L4qlpGFkqsSHRwpqf8e25IJYDLP2JpJVvHwhzTaQT9VgI2
UHdI/BcnSADVuw9Ev/RMaXrKT5wbr+bsgroxV3LZQNUY4NaS9Z3lCOmHHp20MkX3l5io5ltxPT4W
xrxh2iUWCcJLhkskdW5JV7Y/GgG8GSegTJ2whu70p01T6yAT9yto23q3BFdqEMrRk2WW1Uka1gVv
0TuAk+Yka8CLeTe9KssqL5UL5Q/s1BB7nat3deCPnzPKcv+wJVcajQvfCXWS6x0WmXjP1eqVceVM
HR6EarpdEaWdW4LU9pntZqQc8CSGS5/5cTcQeWTjhtzJYMj/2n6e3xlzB8PaNuZYUPGdJ57SC5WB
OqpWBsfBTQ1syMI917U2qWFH55WRQvAtfWUTZSuGW29e5UMQpCxsloCnUPnU4dPWtHsx8JWlnbL3
KaEUjzrJxcO6EZajMyY6XtpP11rMuwzrjJkI8P70Xc5Nr0hEAYETrryHz+bo5AYMm1T8ztnq5iH1
C7Ex9sqF0W90M9QN52RKh1suaxmZfiIv3ShaYDCWIY+TXdanxghsO5Qd853OG5IPLTN1KuRsnq7M
lzeLGdO+1CVxZYmJ7zLSs6ZFRuny1ScoDIucRDw4cXhp5FhDWBkWrE2NLN5Jlu+frd7t7lIwUFyE
BUmz0cpJphD4GyCcgrQkACYtmvw7VRt/No6QOo03P12Jr+ixrOhq/TVmBTGKHYms5WZBRUkwQN1r
w+gfVVLalypp2peCiFWqiWajF5zLlvRoMV9KAXsnwuWPmUPqAAaLLi3r9wLA7AazTf1j1oLRfCbW
4mHeMgKfruEe4qYeG4oAv1PFzeCDwwnLjpiNWK65/e4SS/B3mEoobBsplRe78LmYYZH6Bql6dvLQ
LPnE1UvHfWNC6etu8VlhuLEWTxy7zpS/txwFreZc/JtuKvUv1GHiaDku9+pqWFmCtc66MhzLvrm0
ovGYFA1G92KkmfsWVPX4i5zqa1IiqGRwVSM70oWj6msaCLUi+4S/7lSQy5JO6L1KCBJvINu7v9C7
zS8+ZAk1KQ/63WLjkZ8IuSA9xPVTuEZQ+8nIcQxkQIgLyamkpWN+X9rHJHPs55Zw4rsNLl3NzZhv
eHpt4gGyoWZXtZjjQL3kMiSPs+kqCw7S9bXRPoJJ4qfR6br//Hs5yexhOS7IdKbA7D6HbSVVEiQt
v+Kcyp8W0k0ZOsrgngCL5NYjAJbxSJAlx22V66tKAFUesFAExLdp3YW2mMruNm2kSdDssGIcKtoF
wURipulB1qxJCcrMhue5aEsLr1Th7smjazJghE717JhNWp4qP8nyaJz9nnDzsiddVNeNA9UpcJls
2Hzrk6lw4JIOLIW4EDJEk/WGni3wk/oigdo8Q4Yase7WxASMcuINGUjTphNDbpRS/reWi6kPBjZu
2I7Koh5Y3RJVyvvdpkw3ooQovWdGGukHY3g66MBoXZzHi/mlBjmcmZ8XJGAW1Zu5FnMJ+Yc9E/gz
ogybbfw1LNN4ZxGYdxZeMeWXgHXvHQNZ/viSLDpObTaW/hjwnNLRJ7er4sGMEOgjxAum9hOMcAI0
sUhvycFDntXhjvUTwRq3kVv6YxlpceNtBZqGmeTsedcLBk9YdWiQdiVDyzlqzQCqjglh71nWLcjB
HCgjbsl84mlMiZb7bQ4+/9g7SX4zMRp/YyIA+4g0RWLGVUUYlQq87qVYmvFXAe1ZMqJziK+ykWV6
yulemGoaNHebEnHul2T0oXBeXnvT6d87gmcjUAn+Gz2DINkrJdGkKoNb1QvqA7i+cM9IYiUxbuC8
Ym1KPZ7AGiU9BJf6vsgK1GID/jNzNagrRw7SO74HJJOuDGfLqJgqNIyOBZUYXiBMETIwfRjMk1zM
D2yOuR9VIwpAJlg8Wf1cuG8+E3qYEp3DB9EVHksJYrz4MAm+vsw58lxn64fkCYUF9y7D4Po+R90a
d7Of3QZVUD0EY4OpjxRvFxjdypde83kzAK3JOUTBsGVnBGLem9PVPASDaD8rexS/hZMVNxmsYsaQ
28LxYI6oHkfDJTGVtEXM+Jo8pI0dg8mXp1JXnUrRgpKNvcoLXrLM4JEnJwr8SdvxITQTm6P94E6o
rebCc8C2gb9/S+fAqo/MqJZXAyLx0UTgcO+wMHhmPUpC0MKDy7WQ3GZSVM8bfKyXMvAzIkIJbvpN
s7Ngep1Hvhv5iASZgkCTAxgYispsRE53oI5Oie6AwobbmzniR7VpmzpLtfZwwpGSPXEVdTg1+zIp
TvidcbP6Mu1vUr4fdbSw4vjKKh7tku3VXVPy7dw8Ve4hHHHqllv6wXaKt1Na9tbcL4O/UXRkqSad
KdHXvHkW1xMCtL+tCQhwRwgcx71oHR7hrrh+v8eWRueOUDQW82Qt7q9iFlLbhwa4vkXyjB3xIvyh
Afx/3FuMhZfA7p9HZ1tYRSVETBfXk7nhAtgTJ7bemB7RUkGj2ieyT1c2R9a47ijquYFKwW8zcSaO
hgzOW2H6Pe8But+HQSbK+yqrvsppITOsnStz9euEig9prSui15uMZqiva+FHm12I6j4b1/nQgY45
mUaroCkb5nnUGZ8Fl1wrIj5ghtxgtMBxr/waZ5qMIU74PLmvPMEZmWuHc85LFIeI2RnOGy2leSDq
tou91Mieep7v++6aboPRdt6NmQcUgOTFqF2pqSOiq3mT4NLV40XOaoD42TRMWhvDT4zzVpvVFirF
A2dD4nOx/RXzwbbZuZIN3FFsm0xJDxnrmhsWptoPC8h/wDYh4+MkJliAifzUvaytxXex6UVwP7dk
GvA+iGPSBURjOeTFxUuv4FB6g3dW7BPS0PGRFdlW6724PN2HknCrlLpMed8VFwpVMoj0I/n2t0Xd
D/MNq1CurFEgMm5c1H8UD8UxWEF2T8Xq7YvU41GZ2dBGrc/mY2lQOIZmti2vrjkK6saeS4qQBvSN
zlY9U2gZUIn9lId3JImR2rSFch8tsuLCpDq0L7Tx0/3WzcDx2sxdw2wYkPEXqwUheryfyOeBFmda
oWi4GwxjRQLdrsZ5mpbhzGiCn8aDiUxsOVah41p1lIC1nDnjQfCQ4ZOMnpv+u1DtP+Wr+38zzf2v
nrl/+z9b9P5/9NWhaPufqrr4e/z+L38a3Dfb1Rf43/7r7fbd1N/9v5jq+B/+3VSHG+EfaGkEqk8S
TR0kKf9hqsNuZ8mrsweJ4fU8vWpV/sNU5/8DLeBVEs6djc7xGh/wP0x1wT8Clp8eHBM2Odj1hPjP
ML2ur/4voh+T/AfUqME/dakBlqx/VV5l3tRI11Wom30iyGKaULoPXGe2/L+Jc2zh/G9iQ8nyFJmX
tFk8CoSp//piRK0EyCAbArNSzTpmQMWg94Y9k5Fa676+DyZUdfupwul3xjY2pruK554RaKYJorRz
040kg/wRVntrP22Z7N9d2LlbVFCF/jIXt//gkmyrV00Gwsg8ndDzKGta7sR+Zp6+lwTjOnHXulUe
63mCkgsAQ04RwhjWKBa1C6PezfYARJVtZsUdcbOQ+WXHS2o+Q3xEs7pGXrrWoVYzNuJuQ/PQw51k
0Ujr0hwrtheE2zUqABPS5qoJy7JKblz+Mt915qBDMfqWZgDQgQG8oV8MVEpV94zNYvlD4wVZwy9a
/0T66pgceFXrZq3A+gLEddNva6zWvb+VAnzH6I3OYdBbNsWaZST4StCSxKqVmblALqBWjhU+6l/t
nAWfiGkmMyzdxYbIaTqAYyeCm+77tb1G2AGboP7iM+8RPrXpZ5Y6BMYwA3Vt5tQ9LJihgKQSFV0z
v7d50uGlsjPx0ptoc0JkaqTU5knavxK6PrzZG91JtlZUp712CIIh84FgWGV6/JUy19KkOs4kVTfg
43Uo5eqBPzbb9cfATQZ62kkcRjm2C0J2mWrAEvnSM92WPfn2rFM55au6N5rIFowOREkfEDIQYE2T
tWb9u3PcKzOkl9oKTX9oPwSV5IunuskBqul3aST8AmSKwL5wP0vmoHRXiYEFOjW93yB4kz7cCjn9
DH1nfnhm2z1smwaJuDAozKKhGliRU/FMfyWpPBak7SVgjTps+QmK9rCc/SkR3mlLHGP943XWNfeP
gJO/61xYpyoXCm2abVVGNHpyRAu32NsfvWzVHM5TV0KGGFeRnOu5F5fEmbVCelVcM23Yy+IUKw3Y
s8AyN0a08+qDrUgKsGhZLszTto3Dr8EaCoAxzIC4DpIgC/YjFwu+L8IdWpTS7WxEKGN9NKd16dx3
qdWx/zRAZgl/Kj7GvrDrc28axbtYBZDNZCZ+L/TqwYdC25K/xiiwLhJiIkte17ZEhX4gKafsYKdY
ih9KMZdEpS5tUUUoc6f2VkviPY4Ai+Z946Ltp0T0PQSEebs+bQOzaNZX1zkYD3XziBJK8GULKvlL
Fri8dixC+eJOJrUEDhyT5Qr6BlYH5UpMQ9QWruuxwdesZ71FsQou1npFEefUy48zV9tnt9YGC0Nr
zMiu23r/KoA3r8ukfMlRvqCc/60cO7uVPi3LVtUs7gSbBzdkmtLOV5ILgq+qB5EdBqZF7gHHwGjc
GQye70Qms5HBNPuDeEgUIrdFuBwbrcV+KGI9lxxsx9k+014hFao6CZYA1O9AoR4sIlSCBWkyXCPS
QHfiPcA2d2Fe4b+TowoMoZHMKhhkedZNarjuuTWc8SWo3RGkBI4fTSBLZ5DxzMr5dVyuWgci8hhC
rmiScPeNer4zfcQLu220h9/DylDutHG8YXwsTf2RlCVACrlRnsbBuhivXSXW5BBk7Nf3qWBRFfUw
hPWek3Mdjz1P5BoL9E/vvCzvKSRq1caG6WeHiQ+TiSfjKoa89mTTnPpL/5hy3Bivc6bASl2DBdOw
ZYFc7yjq5H1gBWzxetUxxCToGWhDJpPpEaXQxnKsRRoWQvF2/bhO8npmsDFBhJKNx3m7mTP6IU9M
RCuaWyuCGPZ2/uor4l1okNvxhyBxBldmawjcAf3gyojYlEFF6+C1KLlk+4NWjed6FKDdd1mtUMHU
3cAafVsCUkGmceCaSYvWqk7k03JIZxSvX7pMEms3Atq4rSWTPUJxRXEoltY1910+B9WJwgw5hfQt
/cufB/XQbDXBCoRXsM7rK5jo8cyZduVNoKiEiUONvy/QrEL4SckLOiE6m0D2Y79U4dDZrRPC69GP
1PkLsh17Wd9djWQ4BM8RfMoGGhPsRMcDnUjhTtROsnJwDyQ2uIQ2m9bKUpAnA6nMrJqY97R+8kXd
pnHNsWtTchZAktvUKogDWL3sq1yD4QPeErDrMRNeFzpqne/TrSCZl3QT+1vnjDc48b1RHIIxoKMs
imz+i41+YIcA4IF4nXGqT/j4K+ecE+8SXBo+O8JpVmuodx5S6JtROQU7TTtlqSRAhTNt6ytX7oXn
XVnPKkURBui8RR1lgSr3Jx/Vp6sHFzOuFi2ef6NlDp4oZ5TxQBA7OqqiZt5SZla+w+4UOBE7AE+j
ewv4m+vJNp8UBByeNMXkEu6oWd6sLSdn3E4rWlyYxEkRuRz7+HDHRjw6KrChgSNl+kylO36rprPn
S7Okw3Rc2s6HN2RUHWH1K4FCDUYRusmVM3eH+qV4M7fERNoPKH4LrVWkxr0L8X47q1w0iPaqhJkg
cHnjJ8WDm6HVSGomDgvSCBKgejXtuBr6a4wZiSoc0OVOM+G696iMzBN5oiiWKzvvxU7ak+CdGYrk
rxC5YzNH0svRLfuAz6+aumcGQekMA2ogyaczAgoeEmk8IkoWANcHrZZ5oOxjUss0dSFRxxnsaQvT
dau4ZSjlQOTZ/syA2fJ/ZtQ43MsB6ajF4NTnpHElGZdlftlco4AYtRRsoodOb38Ym26vquQ4NlX7
I0YXE0t/Ow62h/yFVr6PNuX3nwgmjM+BVfJOEnKbD/05A34UtV6RndDamBHYqn2zOXDIlKRjRT/O
9j04+m11gpY+nieBgiZEe8fvjrVl/vEEFKDketpmVCI2mRmpkhCThOuy9krLv5qU8GhiuRQv3sJ+
jyFMXDWJV+4mrYmQwCHFj+4Yk3djtdqrjlmvuJRFYZpGpEfWthz24tXZ5LGegodyphmvEkvuJlM5
McObe6OVJqumkVha4TzUpjcwzp8ogcIJcL6m+siIuuwxn/nZaNCyjSKgx2NCX2cQrhpsOgn1oy2e
XG2Vby1qHSLFeRYiSxBC0vY9uy2gFSEOJb1bi2v2vE8EDZxL6wcHlhcxAV6dnU4CLJrWlML/lOLT
r2HoQaFMapeLgoVdR0++7Xm4yEASncXbg9sR/bP0wkVaXeysaMTSwH6vDQSyA8FApHhrM/lY7CLf
rVKeSLif12NtUiCGpWe6f5h71Hedm+ZHCzj5dWHxz4+W+zauV0Ttcin7yJnIRR5y1wKNZjjTrSYF
RxN+TlC9SNPgayTUCYysExYzFypy5rsOB35Iwk5y52lie00GZOgWyCNDhC5JbymnI35/41CSoRUH
C7r/Nh/1XjLdfdTlaBxVis2orx6MWn8FY9E9d1NaXqYZcQPrCLIW8u6p0KPTUwmWMzNsWcbYjYs9
S/eOEKQGCAPKFBm2nlbvCl1pyAA+VkivUeAMtf029NjqqYnQexPKZtwSqFO+ONq56dpJ8x/Kmr4d
5wBnqNpZU/eWLNVpgjTxqOn2WCJBgTttZmEcWhiIK+vVeFKIP5zRwHLmiR2JZXfYcXigNLXJOnPw
OnpgJJB7KtS1B8bQnEOkN9vTMlhfFPAw7kyGYUd6k/kwGOzNl7ThrScOe4RpNJtk2MjpdTXr6hGM
AtVd2Qb7ySmS42hwCExW1/71RmO7dXvCWZWZAKBYJtUdTRy5nNgoDETngzBTM8KFtEZFZjQvJkdw
yfi7yYqQ9mA5qrrbFX790zcD50tqoAZsnYOpIT7lPcWoCe8jQhszHrqG44FNKYoODyRwpu/9KW8B
REv3gk/piSXHo4XGG1w0iKTBaaw7sdXGYU5YOk7WuxPk5ybtfw95tdMLqVgVS7ldbgn3YMzF3t2m
6rxl2wspnW+YGIaLhb0FTcjG1r74DDr7pBz97bn2D9HnQhHaaxCggoEndDoEiphzsjhoUe1knffX
WRYGcKtPdq9HFt3IE3i7Gbyy7y6gFq+bcuSuNB+S6KSkta6Z3D6Z9Uoua8i+TaLoJeqOkdLU3FDd
2adWbM1+qZSFoKXcz279hpFgOc0iY9Q7bZAaNKF5fT8y2p4dBv+aaIARNTHEqNQ95DNpPAQ4/bhM
KHMnI/IHBsI9R9JXJucXMTF/jEBns2Td8sYBnM+A8jZoStb3A3qzmnKUSN6qxQfj6oiIn5euKZ+n
Vj6MufXY9Ot1LVnNMLS6OrnLpXjo/MrYj3ZBqcVZwPPm2H+0t/XsTHwzOMig+Rrq4SLNgfe65OsV
5Oa7w4pot9qJjiSGmYthLeMXg5DfuQz6w4SJA91TY35TOtzw3UnARaafcMGPaTA/KOGTbTCMRLZw
k3nennzw+dLbXkMAeHVtxmY0Fe6kn12ZfrCLpHvqEufog6Te55YRfE+EnNchmUUTC1ICFE7VgAaD
/sDmZyiF5Odqxvd6CG6QVtACO/6eOd0fzWWSQfnqh1go4zS17nnWIMyC2n+g4EvBlTKUbdUUSTnS
eFnywDeTYGbHvRVBOQI3c08VctQzVrs/uQS4mpf8K68WJphJn6yNSX2AjqRe5R0wF2SgifVpW9nV
N+ifu0WdVkeKXQWnldqBOulSKrT5mil/7DhJtTNQp6NBTWi+moock0Qcxp6PnOT5w4IYKh8WrBDd
pWnFhSDvTyCqKGKl+DVeQ7jN5Xcg5Hbp2vHet5e5CUeW2xfDsB5ToYvb7koLhHezp1/Y965/tIjV
iXK7lPBStvzOTp1Djycx7FD5oTLy/XvqbdIiJKVtMRofdsMPJZaq3/k5Fo7SrJ42mbpcRaX74VCc
UexVx2QzX3yZP+pNnfve4J3E3rgC4uncSKGMR0v1N9XLDWCT9GDj6ICq17YZxoeNdjxdj/lWLWGV
9zR7wl1ZwtYolN2iiHy7XW7QEjpxo633bZyyHfWaRf1qJD1pdnU1HBEgXFBTW0MIi2r5skn9jVAE
mjFhQUg51DSfMqcYkmjuUw1Kl64lDhBa3NeV2dzU2VJ/FEggvtJs3mIoqOUnT9P0MQ2yY+WTP/gN
aXXNUNNZ1MGdhmExu60Vu0OqZw5x3d9txfZhFOwG9tuoiseS3gV7hd+Zj1U2/ybYMK4DU4eqdMZd
j3yJdzSLOye9w5vy02oxHRbLuG2bcYxZc6qPNvMepwVhIw/wDYQO4yVoRHrTCuQEKij1R64q/cfW
Do8E0ZYu04RHNzPCYNg4mhoJ6TMgUDTbA843/5QTJoClsvj6jvfOShvqa5JcJsv/1AR4HaWNWScr
goHzv9tbuR4/2DytHl2E6M4qQP1vgZZD/Xnp1IyUfLwtdfo8FmBSdVJ/LVO7hGjwD0Na/yR987Bi
fSxKvCSNpR4QgXgfYnWzeDLrd6vqXhxzXeh2dRYjuPzb4Si89TImZYm9hJMAfFjn058sMcezwbwF
40uUiPa8QAQsjfEw26538JyNMYkaUJICIJaDujrt7HZXlGt5v0y+8Rro7M5g3RL7jJjCmuZr3y02
H8s8+sjHa+U8wQqjNV7TkZvLqM+zR4ad5dBnZKgxSLpJPqm5y3DM8kdngd5qT9m7aU0VZS0BSf1Y
Yonbzr0/HQ3r6klshzaak5T/oRjvkmn5qjvjD1PaKTQH8r38hXKtYcUdGzVBKZvwc265uflJM5Sb
7M9vK9SNRmA09M4t0wbMpOPOrViBDT5idNISloKlj2gJufP/lgsruaAZEsTE+XULiQZ6kws7G6Yz
jPAsElSCtruhD/3m2pSs5Y0v7rsm8gZemp/GtW9MXjsMmlbulGXejy5iy6SZASJm+AVgNjPU8RMW
d0GH3BELgA5qiy4dZRdf+SNrMrVPUO9wHPRpdsFdwq1mDDuvz2MKrJdSopyKl1TO6WUptH5KK+c0
l2RnhusE4N1z1j9SdMve8PnRIIrcJb1CBO+OJ9tbX7A8JvZ18Cpjy5vxTqljrXnXtOMxR950c5gb
T8dI4YnHzbqHxZ4cI5x7pCz9f6fuTHpjR9Yz/V96T4MMBieguxc5D0rN09GGkI6OGJyDMxm/vp+8
vrBvud02vOiFUZsq4FSVlElGfN87Bo11COBbt9i44vU1pC7fEFQtdqS0cMf2yfXHr/BK1gQKJ0Ju
Rif2nrXhgJpV76xllLoHpTuzCdPERqG9mPpi6/Sm8canfJk2WP/3tTNsatdf/kQsKeuuB75YoWoK
twlQ96otZyKafWYPWF3Cu2doBRJ5WbXdxGPCmkC6NhPwOnBgtQB/jWOdfSyNU1XbtjRcVzPPWTa1
zcEa4AVjGg+Rs3YDmZpeAT5Z2iffTajeCFjLlfmxK5hOAWg4yP0S9W8dMN3FyxPrxUzm4Ezt6yjH
39gPt1HMSXpdGzmVlhJYTzjEuYV8J5gy4ufWCx9hN0I0CE4DCVoTXoSjkb40pYePMUQ4F1k5GMSs
JNB7Ep3DKWJV6iX4R1wHgLXZgBKuYzdBK72mOG7cpML/jObQnOtq+kFTuKvqqz6PkJ7jEIWYYYr+
T+VorJJT/kwLFMnB9ZuhXRIzD5G1vT7Qc2c+F8E4VaI0aLWTYzOiZwgPqjmFdvBSNtmxpcIz18aF
nqvEeuyczZQDVlrqqk9O0up58spqXTAPSi1B5vN3DgfwusR555tctiJw7kou4GJh0ZxdesFoCwPe
DicJBJDtRd+d5wHgoMkyROK9Cz6VFLmNr5OEWKepzDkSyj3liM9PTdX+xFEPdYjj/L1I/nboJWN7
k46Ig/Ml/WBLs7eUio04dpebcureCS9bNtGoMNIUKnwocz1dKm6VdoKybgBmIij0Fb+92lFXz6s3
+XcG2OCpbpfzAP99S6KHQiTuDHd4Q56wmfEWN3W9viqJk4G7vIqWR5szFer+HpjwLu0UWyJ21P01
7uI1DuyfIasOFD2tl8W+W0gixmytX5ta2GsOYLH2huHN1RGirqh8C8IxOLYj1iaOUJo8RL3PWkq0
Jwxmi+Ss6dmY6M6iujXpj4nP1+FG9fQSjBqoCvoNOZiPjgkVK1L1Z78pBFs2ThXMpvlj1GDzY5Fo
8GUa5+AkS7drG/ehGWV4DoepuQu0cxqarHgpPVl/d61LE6ZAc0RwdL5Lo6ZmN6TlL1L+J9dzhTs1
ZJax66VEiBB0FJlmd5J+NEqXbKLcPE7BUtd0kWDeA8r1Sq+5s2IGqp3Io+8Q8zBbqnXw5jC5nezW
ATYl1b2EP1mXBd3eEf6NvRLG2TYOPEUM6b41fY1DNpubPeDkK/2QEzpkylija71iFE7fC/G7N/4s
Bg9IM8HcXPQfJc0vWPyikNbNfhhhw2OaCfSs0TXFpyAo/rh+gXhhOkRR+zVf+30bv+teG3xh+doK
2WK2nhYjVYtdSOh0Fbv2VmGgRlZifIp56S9FpNvnyxsrBIEWfskn1iTMmp41W4YaMSss16l/tdXU
JJs0XOlfi23jJcvqBaHNZNbT0CxPKJ8IwnI8T54BWIDmkPRU79Jn54613fw2/pS8ZMJmNgQ6t/Hp
Mf5NrFYIEM10JGV6z1O06F1s2QTy2mkObddfS9y4/4a1ntp8nzrlUx1W0Tqr1OeSu0uyIQcCX4iU
84R6DqooJRi92/oUGyOuagjLazQ3c6uiYmPsJOU5q8yN5NbcLB3DZuu1xY8w4XvmOO66jt1wRczd
d09DMsCqu3YVhXbG78tnqkL1hl7f9KAyJOSJ6fqTVJRNj8HSf+Ny8PatAuYjvKJ/TLTpN9isp9tZ
Iu5j3aQAlx4inP1xQn9qUr1VbCGdk35FSdhSRt3tE7Lda71A4c6Wf4s5xDk0Aw/taMXV0aHibOWE
hhVtqZwOhBV732706/hJ55385bQ0mE3p51IlDzmhg1uq/jo6JpNDa8eUvUKRolsQznkO0h860oaN
jqffflx/4XrISFgOn1D+1BuNqfE56eLkI3bUM/TgnZdkD0VW+C+5ocygyE2PcaV5hSTki7QMrd/u
3Tij7U7Q5+r1EIu3unLfAN5I5M/i3wbrM19xt/cb1sZV2oSfKkMK12B85QLD/+TN19beeeF+9JCX
loGfX5wJ1s9BfbtRzfCBXavZEsf2VebO8MfW2mvWg1TesZqczzCNc15ewjW8FG9IM+m971esTpG6
SUIsDV2ZpW81CU5dlj22sIAbXKmCPVxc3VWqYfyV+LBdXlCq5YYFBaJv3VZjvy0CuzovOIgxB+zy
ASS0tIlzz+8HnDH3wTwAJqbUJAWze8KiUmxneyIGC/yu4zM6Mvgdx86/w9GWr/vW6hvyUdP5dUI8
T/fBFFECSGxc2aCtqkLMofUiqdFttc3hngQ7L6a0kqica3H2z5zR+OAIyIBG7rJUMrUl4SObvLcK
RwY2t/MVBV9leHZqaz9H7rEmo7vJkzqmYQunAkLqlrIIPT4POXY/u0+PeO4HTE+FgbCf5UNaqnOg
zCHTWXOtKIeqQWB0QiNG7rdZgm0+0B0mY7g8mvrcRxI3HBzTE8UvBYT0LYp2/rMTYp6kdW/dOf8q
GalhF6ZXesbxWtOu+z15LiRXFHQoqwYdnuygcY9dVCHbH49+ZGWU7tbiHVdAhinTrkgtDa/aIm3T
IYJ22TqgvGhxLPvql5todQFGnB4r3bL9xcxogLlCeHu0YO0jP+vw7cNmYuyjkstVgUDpGHbVV9in
VrgiPphBxocrrLYJMkRY9KWPWFM0Y0kTTHADMUKf1VKY+Jqxbbd/bCenvmxsrzs83ZPpTuW0DRc6
ZPGuCAnnDZ1Py0JXhCVgq7mNgeU6iQ63lh3WIfLpVqbr5I+nOb0AHT7RMTLUEy51i7yLFB2dW8Fz
32haNYLYcff5nAQPM83E3CN+J7/cNiUwJFiC8nfUUU0FzQaCU/ICVtLHVk3c4roJE9LcK3mj5Wyd
+7T63Rt6lzt3XJO777N6eMycYVo2T0Zkb5FHY4QqArUVkXeACOT2dBMGVrssnwaacRlf5wzVOMt/
nFX6Ba///MtCmfXeUmlvJkmVgVsS4h8NwjtVpWGIQxrF2T9mCxICP/PUpTW61sxdyA5WMjSkOuSF
Ndo7qqLjX/Xcja/dgvl+jqP2HbMo+qqmxgGHlydpoDykfLRqAUgjIKaDDbUco4LSycKPIKfEfEPH
qnnmU+G4mUfQ9EW1jLWOJhB4XY9+9atpJLDhGGc+e6qiIkPW7e/gevgMZt6nGU7pzuY/Zzdymxv4
QoF35kDfLsij5PnZsGvQ5GEXUfqt7DkNOdb8YJ3E863XDXSPoAZdl26nTyKP5RucEyrfbnmr2q68
M0nC/dFNKSei696MWYI9xKpDvqWid1eiL7x3r7KxBTpdB+Mym2edzApDsd1sEO7BfMfcZL8wD3QP
cTYk94PfvsZxxVHSQgJjIfHz9CKJibW3Ip+8g+2oYY/EjgezQU/vi9EhbzJKrtnA3UwR7GKro82h
zyRfm/3sT/HZXSwmmMlgPWIPuzTkORVtzmJDEuFRhjx9GT7BDYNOfmP1QQMAm8fPyEhIGc4XZY6Z
3zQXB3HKCXfiTnYSo+XIHMVhnR5ETtgQZTTDS1BoB/6diA6P221b+9ZXNjiHdrJ/KO0cqA1IHtRo
twB6OK6UjTV/gypXf7QzxmEe3ys2UQbsmsWQPOG5yTZMKAXWKWE/5U4UY9S2xu5XbiHlL6rurNNF
3Are0D/YuZN3Zv0QubmoOj4BVe7tTpDaXY3kPUwh06hXpggpY3+qXzCB9ZuKRvYj2ZJEIUzWJrmW
uwZ9iPcVIzBI0pLctgZlkYAw8/ryxrKgxSRnMS0qg6n/uP1graHQR2wHdJw7Beik23jDmfV8XDuo
jBnM4Lr9Xu06kS8vOWa3bMXB2m6oEVo22qTTrsUkcxcG4fQ7E9BYnoIZaqP4urBT7JoQ1/DV4B/E
tOJOb2Hmuz9W081rlLvqPcGd9gYqn30PwvaGm6wJzLpTzvyMOsY7ZTkxh9cQIvUac54d5gDfclPP
4Z7E4folpO8m23gELqzR7+T87pHdUNRQNtF6ilO8RAFwwf2QV1hRS1pH8BwhZGgRikPLf7AgtwtH
3GI/kmKUo0tIf6pc8n1VBNFuMzc2K5dAi7U7E9SXpJRgDJZb/FTaGT7HpVAHStNpRSWH7DabSIKI
F9RLsn+2yj644AbvtyNoBC7GjJkiNK6OkSvNC4T6goQ27fpsaxxMimh5Pet2QJ3wHKHcebFkCuFq
LTOREKSUcBcYB91SLPvbeZhVCckci1cVpxkSLGF3EtJK5HeWky689wggzgw3xma0m6E/U2O4rsq6
itk4aaY62XLyfvkmutJVbeGyO6j8NMcmXaeK42NNODx6rpHyYUw1i4EfJAFLUWDV66e2q1m5wjlC
SpzYGYFTyMot8icqqn4SqmHhp9EkQ4RWauexp/u+1ZzQJqT22u1cple/+yr0PN2p2qGhPOaVqPok
urFI0dv6eBJwq0/hbycbxzPhhmZeTQOtOQOhIyslBU4wARDdVGDFInmzp6W/tDFoRDKE92goIhxs
YGisodZCFse17Jnfx0TbhOyem5zYezKG+iuFmtFOnPn0AYXTPB1FnaAbL7t3VrZ21V8tfIukVCpu
/ZMeJPQhWCSWkuVOxfkjlrvmJECGkIz5FaCdvENEtMEhmABL0b6KnVQFuGCD+tG2Qe+ET7w2Jti5
YcYw4XSwmnrh/sHzsAL7c1fxyDrlgOWu24peHs/rJb0+lIaTcP3R4a9FriWQt7CyvUJBdBR+mfAn
DiONBKhGnLcKLZLceMLz5FOx+QCihIXEnaSeM9njb4hgVKhfQ8ZwxXuwlhYxaDdNxvAjo/bO0Ky0
KAGZZeg6gnmTqsHeMXsyAyIzwYJh0nLtYX98I6uC+WqaXSqdXBRoz1bczSdkz0gH+qtSqMnSexvl
0r6lC+CTeOf0zfcb681BISHXfmSiX/C92a0tMWxjcJM+5ty2RNMjzf1UjBEBGcU1mMnppaPAyNB1
pPHknrqwcN7ULNSjV9VU8Eh7ooEY/PAbiLM90yfm3xVz9E3f90uaIn5wlPMnRy1/oG7axzxRFave
xlaWOR1N7GaL50lsfFRleufAaCH7cPOvCRqzgWwC83VpMzNnem9uyM6Clr261qgk61hU/XLZeGH3
ncjoSQObHw0pDGObqtspAEoKkm+8LOMHgU3frtNH92mvud0wGw0bG+0eJFm1HVW2lXG27LE/vjOc
BY9mbKyPSDkDF1+5GVuSdEMi8a3K2Lswi581EvetFHFyqDrDjuJ2Idk4BF0RKcxD6uIMW9Z4unIS
tbOvPLaL0zRav0zp/pRcXEfykTRpKzTMADjR4Tnc6Tyrz3ryTuGM6A0b8nHqSmLahKsQylKjM3i3
uOaat2DxzhYZXukwn+qRvimUFOUKQwkiOWTHRABgjUMmBBnJHii0uGEZXSgqzxcQE6BkgIBZko40
OfCeHFsHL4KYiHR+s2Q+mp25fFxm9UR01rzp62hPVDj1l2Sx8iLHhGe7a8aE6nOWk7nPsbKim7/j
Tq++qeuJf3GwoJ8hYCp7nIBMj1mi9YOnc35iUTp+Dd5OCFgU4s0XjtsDJOVuGtyj6MjKPZi6OLd5
wbUDrmZN5pRXsc0KwluxsgOveh08lwiatrDUC9NCcYrr9qerPbXz49LCuWsXtMVdw7PVqgnEcpcG
NU5g8Kt3RDvVnT8rR67sqW3D7QD8aVZDStQZwXksvbzktnfpG0x3gknvdqJO9rkRacd45Hucv2VT
IhNuZnfeorrsQRSs5pyqbpOiT7Xqd1dffSeetkjYYzPR7BCZ0ffXOjHiuramGfDUDUgCtTsvF01r
3imZglZfEDfP5IlETjutxVwrgAgCNbpdEl7vM2XFSw8AkGGf6PqCoCUOVeirpIjH36k1s3CFdeGm
Xxp83nB7YNXnqyexovzRVpGWx5Ttgp1uNPZ476mgbzd57OqXJmrmh4zD0/twdVk/RVPav/SzpvE9
GZVxd2Uu+B7GJSAgHotg22zxaVcP3SgHi/CAuKq+iWdRxfXI9dNzOtqE64k8tcdjmqOD2JGmYOJj
RZ+SvY3qha2CHQzbscxmsv6I2Mdw01IGT+eh1n258dF2Vjsr9YWLqSOK6kvVSQdLX5/74jjOJfYe
ZehvubhzBQhWEK+gGCUcFb4iDPO/wfrpaAoaWfOVNO3yjGQQSkP1Bq98pPKu/1NyM3FfWtBuwGEE
NOLHH40DyOmLcucvtQg3bTp64ZlEHyz01hgG44ehuL666LwonnoRDk9p3kLzhy3XLHcNJP9GsnU7
Z79I42WLvF24z+TFXEuuEis08Fl5H62XBMboMCaZEz0AUfTsFKD0+MRVj3QOdwmvhYVmnIyq0Km9
XSUqTRJLmOTiO3Ut7xUpZsElWF01knns2PU6iNF3blowQBuLeL4skHqSrcVN6GlZz8kQ/fKR9qSX
PGGl4SeW5bc7qeYSdI6yEbtadGgNSQ3wPpD7/1Nk6CJRVYT5fW0DjvKaGtc/5FOf8siZBTuBBi8q
TlHb/g0xIGEISefisfHmA8smqXBi2S0pGqVDauukX/mI/uxDqdpg2YWASS3e4txu7uamdN48u0ph
ieeMLpiayCNgj4EQjD0hHEux5iHCLsRJ0YXEwfV45ZnfEJW6qUO/ZTktosPZkxIdSBdzOaBISn1K
IvVk+vQHURUQUdC7yLZK1U3+c1ZnDTCp46Y3hR6Ev/J4DMSxqzXxcDBNBj24u9B7nuemHM6pkbne
aDY3/66CQLDuitQs3SEShdHbCb6Uzjw06CERITL3DgheZ1KuGuV22WFyRUioDzQk4GJFkuwqa5ro
rXfHAKN16Lv1OW2ShpsZ9aEkagtvwBnh6IQrFVsJYzcD7zv+1RKELnPwQhbwWgJEoMjl3k3Ttj9G
ue9R9BiQfbsyHj6m76ik+mhg/WkzeSE3NWnfXKqNll89OX0xyqM2uYkpVEyPyBvN/MQAUDONZ3E4
XH2gY8nkFqAH3ySypCEd17A37yzuTLEf+ciyW/IjBx5ey+n94xj7vb6piYn50tPgOLsesZPcTGlr
YcCtrw3vSF6Jt/drKB6uV4Roa6ZTLCA6W9piA0yd/FIRSmYEkLDiLzxm00McF7ogcETnhowEdL23
WZbJ5cZnQZ04TvPkA+CEejFdR6QFuX0d/IyhM8u3sG0DzZDVFPWDalReHXO7ta+YNpJMLHWSb8Ej
Z5Y4Vm4jHs0USRVJDiRpo/KtM9nIp2scmLXHAOniv2w0oUUkbizVGotIAj2M6SfZwueV6q5QnA2A
xLU3vOmC6HuqaxMxn9rCL5ZH7aLk44aFfWQ4nFHvAu1AQ7wvPhHSLxrp23TIaJguLrKSqFU8TNbp
bkCFSVtegP51P5e+wDpObQse5TDpvj0/GudNZzcw5NakRsKE07Bzj0mr5bQBrp4eEEfP7TZTaXQ7
JrKbbwGphwTFMMUYGIVRWv0Zp2Suzw7RVc9IuSHP+CwZYCzbpy1GJWkcPUyjmYt9YDzUlr7HKLIe
U9WqPXBSvmx78gXIOXMbVikk+P3nPBAzwSd7FaGm5Lch+UE/FZ7aJEZUFjW996oZkpLDbFu9D1Ae
UNmoujaQ2xHHxnjwtOYa8zuHS1qg4afrr6gHHhCuXFpe+3b5pdC4Nmuj7NxF+piN/R4x8jzQvEqf
04naWdpayU0smD4sL6ZIBM8BEAdk8R/2U1RQ1TD3VJBG2qGO3k7Mbx/hruKeJpZ1I/s5fImsaLjU
wkFKWRSN09wuQ+iKI89xnu76rvY/pVe6xdbJiq5n1iuc8aBZpX/zMc0N/GgeftWLm/6WpOggF5aW
d4/sR/Iu8/8yd1HadfspmtxpW1C9XdylRVcuW6DvYSAbOCkCRIIzOwhqSeE+RoRs9P8clP3/wet3
p/9UT337509/+dT/DVryrr60/7ebb6WG/rP6RzPf9c//S0OeI6QviSgHJXA8nwzt6U/X/6//QUNe
4IU2I5BwWYNw+/2jmQ+oGHG0QDJG/4TDv/R3M9+1PI8OHf76l8a9//0/sUgmf2q+7iWpK3oF//LP
/5jlj6oEA92/Rnhb4tpmFl7LS/5qrEtAbiR+MHHwfPCCGpftJnWjXCBSb8oDodXtSVyDKtoKF+oa
/AM4g4JGf7nCrU7/khZh/mrZ3puSXoaHO9JIWYp+xgeNrj/MCFsL1ANFQGMBMBOMhNj5KMNCUsf0
RoFk/podrT4wl/mPoUWPSwCVRtD7VQXjEHJVa4Ivpw4ctcdWk9BCnXmnjphGGK7AwVNTkCy6qhAn
rPPM7kEHSNNF7MC2cPJGkbw2oYiXg1vh+WDLUzGZzqJpd47Uy6Pfekt6b4kqFWvLbQrY3jaIMF2Y
JUPC7y+9txmKDulxKsPqOS+d7LpnmHu0htPJjRB+xW7Rrm1JGSfOuOoCnlV8EPSwnDzaW27IF0sP
/jxMa/SYOEEQstZrByfXVzx01W65gm9NaybGBVVfOlXO56QsyDZyxB53gyQhHdi6CUoUkE5PNCYo
FQHYXjOLwzSl6MKZHSJmtlYizmhCBH5Q9eFh8TzIrMJP/V9FatWHPEnkDaEZzZn9ontg2XpqoKkO
cZwM+Ftss4/QiUNMAKok0rtQHDj/jmHZwXyW5Vbm3XgiC3nZFrkln3UYVHfGA5uFWSFl2CWddlOG
Y/NG65x3agr0JyvEmcFxqa0EpYsOqmOZyxlX7+jchfBeLzZez11gro6VOjcPxo2wTvp50W050NJ5
wyXfPSKFAb93xisU2EVsWdaszJ583Ho1W4Xk+bGbc5P1B9K5SFCCsTiCxvfkCeT4BhJbvgUu3QPc
p28WJrIzOJG8tpQlb/E4YAAyHNSrfKQtttUN+Wc4+dckTqqDvDYnYocku7303zLOcHL0lDwEhPzB
9eLQlOxoAVoYC/KJbM3SYg+3vMlFItOE8QSozi8DnlnL7x6uDwtCsugjgZrpdklDZx+1EguV9uVy
ARWwzu6Qw02aYYA0zZe2ZOGDQRcH4oBIamBxHe4n34ofU+MRF2Q8h9sniQtCtgxk+t2wzEm7TVRB
fHdPyFwIEJ25KKCQkJwrVToXMgPNa+BZQUhsWjnqw5Akzk3RevZzGvmW2acVYDGzFsSkF9jSeWxJ
4QignqgV63eERTqkBnYjVd1D0iSg6znp36Xy6tOk53lXJQR2b1xHWg8iCYDvhQj2tvu3125qbBTO
Xs+klulLKghI5ZesKZj3HOIJA4x7exeBXXnghq62ziSzizVMyGbtqToXrHyYgJDgw9rwFeFtl43a
lSYJMXYsqt+ierJebMetLsV4Reen3n6UXi04lNDr46ZBWbFyq2g6+t7oHV1E1T/BEsUPiROX7WbR
vXhGRNMzmRe9cDbKIRdkG6M/qIl+idu7xgudhKAuh9oqYH6R7y3K4n4PdH0d/RD56arrreIe0d1y
GooMTWaWXmXkc9fhhhauV98Z4VgPtS+CHQgPSj5PJd3eRhWPepspGP/AZJWAejC+K+IL5olzOHE+
ekrQ0flEUwWnB1hhu2ELspVe4c9sCuU9D9dyIwjEjMEyDZBe7rdWs7LbLELeKQQKkhSaqmO2Orv4
Fe/7IuOZ8xtS1QqocwfYZxQ3C8mAzroPc1JUNRa8fdSVwTEmSBW9/JQXt4iKgxt7bPBFF4AsEKaL
3JSJh5BrVoQmiGYoifHt+h63Y28d8XG06Hcp4joTadzdlKFFPAuBEwvv44hKmB32se7ES5AG6ZMf
lfMvHfrNV8jkiIDLs8RhjOfpz98u5P/SaPLvZwf8JV7gv1Fxr/sfBgzg26j+pH8ZSf41X8Dx/on+
Hun6vIbXiYTB459HEseR/wTUFVJeRKkHxTR0Zfw9X8D7J0ZJaaPojqQjQnntpfv7SMK/Y7s2MkYn
dK9lu6H3X8oX+DedOJHj2jyeruvKiBEo/LfNWwZnMY7vqTyadEaAkLxYwItbBhb48mh5nYBYVlF2
k49HUK78SLo7Bb9G3y5R9p/Ubf51NiLv/vqTMGoJn+X3+nv/dUYaOkWIO1bSo86nI+cuqjgh018e
U/5/VkPy7/3SfIbClUjEGQf/Tc4BKjDXViUuyN6OOb2qrZjFzRz77oHWUmenY6j+PJng9q/xKSat
Qb7bItsZwaABPB5t/2GA/fug+I+DIY2xfxkM//bLS74GhlPhIWu+zq3/WICWEobUp15EonVjsXUv
+J3iQxg51dOImmibK3POhz5DQOTQDcGh78lNHdr2OQJl2DsyLc/LjAlhRQrWY6S8z6RbUJcdx6Lb
QTTvunTcxlH2yTbiFBibVfcdIzBBNF1SzaWXG9nv6bbqD0MjAIGAyhvLfxtM6W/N1Y40lKeUinc1
vAzsetjfrPk2xuVvsBNfZHaMsNb8OCSt31MwN3xdD8Tezm4H4h5hhy2xGRJzY8825DwaAMokhvms
otuEbLMt6sqjFWZPpsrVSiTw7XFhbuuRlvegj79qg/N6LMYnx5n7s6yt5j4sIRN6clTvVdNS9uwr
2gNGmBJldLMhSmj5UsYUb3UabD16PkJvUdgXanD/prw0vrlURKljWYNtXsr3yYsFtt+QvHjSYrvA
v/gqItqBSnlVQifTa8GeONzHgX6ZXCW3WGhAtDLuzTXtBrlal0Lhfe66elOV5OS2k2q3Hib+NdxT
fA5azHycA0jiNJp+8ngafx2OBeUmhfmgNRJl+9jEFcMm3jhrmrCv0aNbDfZC8LzzVovaWw+tfWql
ti5Wa74hx5LbAO6JYSQCKk2IsCS8YQXKka1nwZucLc68L8HTyCRlffcLJTdNXMOttWhPyiRn6EpL
f63/Zqu6yktqt73rCpzyZGPssb3+ziJ965a8GMZ7WYxzqmx5dEWab5ey/HAD+5UqvnfoaLkm5GKh
38aHZfen9FCVUAuJjQCrJqH+bBAcMjDzvaqusg+LXQLTzKXB9gmJmbdhc8l7CiEY1p9RqWPE9yx1
EwuTPdYuQ2xfONHXpBLrPiqRzcJKm2VFAVN4CmSrfnex6O6IewgQbSNIWvkcxB9dkkXnBKXoib/x
uevjQB2VxWOfGSt5cxoZP7pI6gn8qb3lCxWRuHUzW91FduttYgBXokApt1qVvsWHFuQieopGhRyh
gLxC/uIgsgBq/IpKgoi2mvbXY1Hp8R513XyMfAS2vVfoE5nB4bEPkBVPiTU99rIz5YbNqzmYLs0/
q2wxP2i3YgQuZGwsbvVbDI7/Ztuy/cROXN2PUTIdB9KiHqc5mS4lBS2X1MYrWebWeBmI8U9WE7FS
Z8/zoptOB/V+MX3o4kMlOe42XNr+oBd7edFN6t6jBR8vXrYgnkim33nnN+VKBOX0pxDuxR8q9WS0
gzSkwblO1szBwU2mkIDPrbRWrqf7341nfxP3pD8ru//0Zn1HvgCzh94q9Iv7rLGgVcox7dl3cE91
H9XE2YUsfKsjWrJNOb/mFOwcWmeY34LZOVFnEtyb6s2//nltSGMaBpYM+oKKrORk6l5c2sZORMgR
oYSXz5IXx/LeSQHN09WSEovSXck5MU7NJpQfS7DY+14233wklPIMAPgsX9tCMlVrNjaMAxRJ5gRb
9e1OzGxv/Wls5h2eM5qb7uLRHKig2JAUwL7JM4nMZjVYz7Gtz6LceyDYnLQOQVPyq4j7Yd079Ex1
6caZiXclBSHNxCnETErq5ZsmuMut8LhgebMU6fvjcZhIrEjcczqbnUZBO6lgY+rdpN+a8YwmHa0M
eiVi71Gw4RCCTvOG38NUBauRVhTT0L3EUQI8O4lDHqCmIK17GIeLANDOshMJ6ZskC9A9tuvG+6QV
flsP6kBsLRm+viYFC/EhmPY6Q6S6lkSnHVUHomgGNuuGFkp3OBj3CfIU1txadeOPRfjidiELJmn6
lcUJO9rDOcFdP5HXG6fx/SDbvddCLiqMPcRtbEaDLI245RUx1QGAPim6FQnRI/0vEUNtUKPGg62x
grVFEGFqPyR4XiNXO1v/etMYsy+W54ADbcjuMi3P7LqrYnwuVPrlhn/8mlBB8saLvUa6u6ET7rad
L9BqT9bcBFt0hcU6cKx7JbqN0Sa8zEgT5gTdRx2XfzA7Vmvt4+dmh7xtK+fMAbL+j+9yfNP/910e
UsmHmjQkRYlY5L/e5bQ4qpFs5/yYomka65TRCfW4jItNw9GhW++1qgga8Wprm+QnosXEtpfhu1g6
UNl5z8S460Y/2kZOnRxpEyt6mPeyrPJbVeNSlZXY6KTZsJvWm8m26kdaYJz7gXZyTkX5hTn/rjEs
zXXmvMfRVeduI9gXzgE3Dupe2ew6v3uh/ixdQ57zTpH4ie0m5GvACWVLwtzxAYKkB+E6I4RtM4vw
lvVZbCc3rl/bXpJkNozVL9FZ4KpZfVpc9WwTJrvzsvHNGuUa/+bp/1B3JktyI1mW/ZWSWhdCAIUC
qljkxsxgg88zGdxAnO4MzPOMr68DMqSS7sEkK7J70b1LyUwSNAyq+t6791wYcQ7CKXFvAbCG3BlG
lwjfLyHpMotgOBFEuLWwxyBwSc+s3thrqtQj+mzApLTLt3ScZ6RL/SN711p1oaMnk8O6511BW1Hg
/kJE19gkXMzrT1fgFWUzDeweuHQH7w6CQruprWmmq5GxJgyIc1iKeiP6vSM1D4P7JiJ1BaByAbrR
u2oYBuu4ejRxCUY9+Bdh10hyDmX74orR2CxGTFxEk5anvgThGpq4u6cWInEpjhxUPw5zdx2n4kua
kAXSOC5GOtoFK+xgO9YSa5hLo4f28LEq2AqT0X4M2aIbs/1sBDj62rpcwQef4FPQXqspujvUkCht
dnlP0FROG2LTwF6/cPrwI8ZK8zC05CFhTsPH3cJEkFreN83apovrK1iopLOYDo6TlBkNkMUbQf4b
Ghz+D6X7pCxeEA81iW/GuX7qepewizn5JEpT4LfDeYaSF4NwxaGXOJ4ddx6sy6CQ+5dCnAExcbf1
WHx0quG5apV8JGHs82Ra9R6TUbZLCHIqht7XHiUoWnNWFdsnk+ZiNsVhNFCN1ObkFzXQ4/pFGmtI
0HybWaZvRBzimFphrYvsnRF1Z1ABSdOp4/PIKpDDBuYOuc9dYIhbaDAd5gTjDLvYlYn1RZYd7wDA
CHPoQI0yHGB2eLckFj7weEQlQmxPJp7EEt9NtntJebA1BjasKfmgSUFprXvhFadweg0jcZEJSIJM
TjJI872zQ6eA8BcqzbJzhuakg4aoutmvcIPFgsFoFMHKvA+pJcpR+gVqLsdAsY2gbFIfbdpgTF58
UQOO6s1t27dbN78oO1+viG/rZGTTbVp7TxqkBhZLLyxvEPJgoD9I54vC0WhP+EUvtUMWRk8+cnrF
2eCiwn9Gbs9qwuibwzyMlC8ANZedyZzKnD7R+uiZa9Zpf9HX12k17Eu0D0v9ydHzs4yeq/7VwBrf
Y+0ATaOS184w/cy6Ca3Hpqt3Bg1BU9yg/dlNJPpAyD0yZBnD16SgiRn9MS2gAuJ91b2Sw05pAAoZ
DbIY9ro6Q3rydYrmWf4IOKvi5UG0T/DLVZ6z/ljdDjzUxqADvu4bwnZ9w+Or+5RNO2VTxYjmbCW/
c3e9drqbJJ8oR5V4vKpKtCsZd5gmdFOKHaTiKwPUgzDPJfsmqkaGVPIsNr2dwfkr4UCfhry1Q76O
fUgqYNFxb+36xckXvCmrWfJgLPw9zJw0k0AxDLhOtE8MRyncbdcwNOyCHSiA3WrWFh2fIvP5GtGe
aI8SBo1Xg41I9pyU75wa1lV4zyHMH7QGL1cd6C4C0UXfWw/7NVinJSupCD7m1gLQxF88vFO8gRmQ
kH4aj7OH+wNMbtpwMhfzuSueh7DBBrDm0poXw6LPQkDxzaE2myc3IOKpkJciSa9Ngkcnx9k45sWc
N8hKmnOYaHxW5Q5H6nEZpL8kviOBlhAhIZ3mgm7rGf6+neueYzFZV4/LAjuUK68T8YlAm22eWzuI
B7dIoC695nksrsMCjk/44pQkWYyX8dTuQP/vHBM/4xggX7jCm3YQzJk37YKVJ+fmEWMB8KV2Mu9A
DwUSn439pmqqK9wPPmpP85CnMewCfYs36SEOYArNjBf3YU8dAVHa5W9hqmtH8z4dBrrKS7OFZoyi
jkPQlJdPeRP+AZH3ciSE8yzOxvtJYlIMLLTWZZbmZ9WwikIeZny0thhusHBJzz0YMtS72GjOS9T3
U6cPJnJL2EHIxo3sCzBu5uj8I7sY846baPlktaTgBU5++K/WRZqjUpWe6qBprhaUQpeZqL2PdY00
OITpTC2WG0h1ZJZx6TrckwTonVBK2je2nuJPJLPq87R2kgPq3+7858cPS6ytgn/OmOjhoN1nAma7
SrJX/iVhtaonI5+JiTpVCAXy3ajq6Y7asKPraWn+y746C9b6ZNGYSKvGHG4yC+cRvypm8VprmmCt
bvK1zgm+ljx6rX6Kr4VQ8rUoMtb6KFgrJbnWTPiQxdW01lHya0lV1alxZzCYQqA4ta/aSLCgWBMt
VxQj2VnbtN45RHb5qVWcVPEFSnWprai7xtgQvaTa0We2wZnBiZlXr6kIxo0D4OpzCMPlse+M5K6C
v3aBXYDP1+ofUpMSLa3y5lK7BCO6a225rFXmEsl2HwiHrjISS2r8CbowjYPFuAXw1r8QkDrcF7b3
QebEyZTM1jaV/AhTxwPcEd6kHWxHB5VOkQ3Pi4uuR0JSP59KmEJqCND6U+bkiY8ZhcYFFi6zJzQh
aih3YytkDxMRqyixK12rPkxZw75kDx9T5Oe8nCG5ZCcmxf3HaG4H8l6mTPkLXrZwg+zeO0NeZakN
RuIh9bVhQj5aDcF+JFan+uzVXnub8zrdt2tJR2qIfVOuZZ5aCz5if6n9pq91IJ7qkl2E4nCMlhLR
8VoxMmAaLkmvy26ytaBk0DeSeEmR2a/lplwLz2UtQa21GEWWWLwM1KfINYJjvpas81q82msZ+/O3
92068Nc2mKIFSIPTlSbD2vV/f3m+i4uw/cd/Wv9F/nY5e6aZnYJyRGLseB9Hncd+U8kTchqF6Br0
aWe6jz+/7A+6b28u++7Ebrgp0pF6zk5jXQIfczhXWWlro9TQtz+/0g+anN9fSb3DuZI1EmVpA7Qu
isbP2IoOAbpsBljqFd3vL36V9bYQWVcCRlBIPdZ7SZvTfPez/rlSRSC0z7N1xeFT1+dyXYW6dT0C
ousBsBlD4NisVqh185MRr0sY5HXrkK7rmjkS5vatA/t/e0Dwf4Yy/n+QU2xZPPB/LW04vXzJnovX
7wcJX//EN3GDYdm/AQK2ELgjk0M4afIefxslGEL+5tiCCR1BDaZS1poG/+cswVW/WRSpNm8Bf4pY
df6nP2cJrv0b+jOa7fwZIdy17fxOzvAzeQMjju82HkdaLi1sAapf8AV70nnXw6Yn6phBXw6+KqPr
pixDf07q6cC8vN1588IgzMRG/939+UHn/O33tF7T1YwLXGWDo9Tm14T37xaM3nWiIADe4DeqJXBn
JB/IGoEhaT3cDCMnkZ9f7u1C8e1y0mZobgvXFTyGt+tTR90F2qVu/YIBxqGVFewHEHU7M6nc3b9x
KYiljH+4mnq/UgR9Vpk9q5AfEgczbRRNfapHIjI2ZilT/+cXW1eCf54Z/vxdnu1IraWyINi9/V1t
3pRWbpWtTxOYNoNNEE6cZvanOknz+44Q2V2TwefZCBdzLPBr+Yvr/+gxOpZyTRNwiMfvfXv9wTQ5
kmQGs3VX5+dV3wKVTJvmolv6ZDfiQf3Fc/zh9dx1wC48RRj0u9+Lb6wSArkHEL6gvtMLZjZ3sodz
c9T63MM9+PPb++PLeXg7YUo46H/e/rwaozyULEm8n2KIQo8Kq18F0a3lVTuOns6Of/96sDhNPG4W
Ay53/fd891W0cxUXMaYyf9aTuycozLoxx8y7zEVYX4+C/tvPr/f+s5Co/ByPxvq6Atmufvf4Mgf3
mwT4C4JlkTdpGyXY2zKicGl1/P7zS1nrJ/b9q/r+Wuts77vf5gHBSAq7bvy+wNWX0rQGytGu3doY
o0EY9ldhKG44Fw+3lDoMyKjH6ZW2tvg3fjQvLFIAk8Eds7i3/5AxYSiVZ/xD1vj23axQncBmic+h
RI+ff/6j1/fj3W8W0jKZESNiYJl995tRupFPjAKFmZKHJAzO3sZZrOm+w+ICsKYbX0L+YO5HZM3s
f37p9ysDQ2iHLUevsjUPBP67AwvkFYhAdZj7+ROJF1cAQfqPxqGfd8v9zy/0l9/ISsfmtqr2YNCj
unp7OyXhvbJIPLrNkSChjebhNf69NTtVGYB7vFCdNHm7ftQU+Ob/9rURigmP4aurGMC+Ww6G2LXR
bzUhDKYhPrcj1zwuTj9drHLRLQTuV1RJ4EyWQv1i3fvL3aVCY9rL/myamo14/bC+e5l7frJVtxCg
h6xojlykYaHXyRmHUZPUHbrVAwnJB3xWOAvC4FfH7b9+TKglmRivY2fWXc4Ob69fe6lnJUEb+e3i
wDwhFQZCMSg3u+pcfNGZa221vUJo3K7Tx6At2otkph+Hju7P6Ip/KY786/OXyrWhb6Bp4JtS755B
m0HNjbDD+1NbQczQyWssS5tRQlQcLJAzmGoKbz9aMAH+7sNfL8ysnHqZ07L37hkEYw++wqoqfi7G
XWfMtZ+ScH1YTLu4CpNePk7zcOcu4/SrScH7r5q6lgsyKeVcZrLLv735MIhps8ygBVWiV9EdTBST
cfwWpId58bd/o7YIFXeVY7Hh6fdrFb6NbmjmkpYreGeQGQ4zAMFgIvcUzG1h3Y261fdgKuJfvOF/
faycPTUnQ1QuGiLxuzfMBmU0tbTUfRsZ+S7AqP17aELNnSViC3SLZ7LjLQfh6t3+/Ce/33MlcxZN
98NxbFO5VEJv7+4oatiT7Ae+Uzdqi4jLojPq2Od6tm+t0DNOP7/cO2kvy8e605J3ue4GRMR6764X
l4bw6gQPC+js5XmIY2unRET7VaFRO6IZbS4CpLVIAIYEYMnixZfKMOzPXQ+itY6zlAJ/ZgQ6Vu2D
IZvhGAtv/MXDWP8Nb/YRvnEJzgubC1B+6oW39wQKFfG1gTPSmYQdbKCgpRs2lkdXZskR1Scy2Tbq
Dr+4M+LrJvHmumIV9uivBy6OmN67l0DpoO7CzHJ3gZoKIozooC+fLHRy2R+SONv6SnllMV0QDGCY
52EXJ7ZPYtPiHgYSdBj1LSCND9M4Tdl9G5egN2hD4t7Ymdi240990JvmlWfziO6DCIzFVjYtDWu7
Rmh9lk5FhIBYAq/9NIi5LGgrkq0IFmiG1ML8AJCVnyvssWc6svPs2NsWuo5ZVC16zCTL8it7tPUz
FkNEqkHXRuFlJYeG4WNpw5BJwxgsdWJ03WdzcmdxxghjeMJbBECLeGgIWAXverw1RQ0Vj2DZdBsB
GwM8JdJU+hAv4R9BSgpuajvKYOeWnAz3BbZT86HXo/wC02w6kqY2f5yxvqzokqZADoIw4JHqyIy3
Ku/ASwwVvNsmACp4s4IB+hMcNM9Empq7A8t7ZVzUrAIh9Pe8ffbkYFf7CJfJIQfyN58IJlARORhD
2x9Io5w/9rk0bxsEj2tGiBN8miGSD2dhQzIaDJ9GXUHWRUjCaBpE4KwDpzqkXlA1q3gY404kbShD
YN/QuZrDSuGdYJEeyDeN7W0bi/a5aEiV93HHdE8aOa7YNkmOudXA1jSdkjaZniddDFd9qdxxT488
GK6HAe8dYJMq6vdxnFsGeZAVmlOKBuPElBQk+MKYOuLvq7dCJ+qqWKLyD9sxu+IgkF2T+uEaTO35
3XCLFxpi4THQsTgR/LAUF4pEMnKYI7Oqz9A1Gz6KN884NJjHw721GDMCG0K05NbpZizpDaCwK5V5
/Bcu8xJkwK5lJT6OWOap0SjU6h+LtNiP0DzTs1gmoYUFFKgZu74d+AknuvBg4zQbd/SFypQxHTpi
GtiwT1ECQ1BzW0L3tj1ylXiTTRacIYbCbrwXcxV88TxjvHJb0+y2CYHEMCjAaXhbdAHDg101c4Av
ueIUno/0IYmNNoJ8F7hD+QHXmYh9WHhWseOwJYu9xID9YBchCn1GiOSizW3Q7W2gz+Wd6BNoKOji
AUSZo82c0Emn/Nyc8a+Dwkg6fY0kVg8nmwLyahwDOzyvLUfeT65tGCQbeKXyzdkM9H3VFc1FtUy1
7XsReMa93SBO2nXJ0FtbK5+xqBZRbDf43K2Rnjyz5UPvyOBGkoRJcJcCMgCDJxn4nOq25hScVyZW
KPY9coQmdME70niTR6v1gic2NKwSuIwgXhCz6930E1nLnGSgRmFEzmybfDnRmxvaXeVnN2zZpDie
gvFSo0dcb2HiMLyJLCjmtyLKoGSvqq9bKULXONilWe3xkxCWAcy27LgdJrj5uXJr74aqx6u3VRvb
GIKVmu7LSljpmZeb/UWMwxVX8pwWL1MapxiEph43H+FluGvjycJfypEtIekdzPzOSYEybFCKWSvB
vYYuEgQ2BuPCy5G25GXG+JxyA+xbwWL+mnRgHkGWaXGJcL/0YIh60XGgpUpy2qLhfuLzDJI2vmHq
hh4/DhzSExn7kGyfS9VtzaxwPFK6E6v5EGLeZeZZgUvZk+/K4EvXqouuwWrEsW81URUxeR2r7lSW
I585MUyeYhZPwNw2FCQS7p25ssxdlnvOVY+eFdwJjoGBM0jIc006pZhGMTIbdhKjXgKA0NFfcryN
SHRQyJd+7MKG3rjNxBA1adegNrta7rsU3B1AfiQ3K0iJySB8AbGvgcroTaoVKIW28ABTVyrCqgCd
Kbku5qrI4E56ISJ+U/ZPymyUiTCmH29JCo4eAtRrH/Mip7wiuqTFgMtrcwTPgl6IbHSGv9GUVh4x
S72MmanYsvZdBb8S5luxEBqSr8lzZPGQXmDXpIBvMcMVjzTMndmPCSK9cZuk8HAARoRpaXgmNANq
nQPW03hI5tm17gnlC19aD7ck5pWZphk0lepLOnOMPJVuW86nlO88xAPgzelh6buhPUnov/uxjBR7
ehv3bEdATL8g7yMBCn1oHB6IhlCP3hRH6IlGIN8sjIjtN/CTBpSIDl6IDfaFw9R2xZkLNHbZmGXQ
3VdTuaZKgTc5X3M9GMslQdayDBANRuizyPJtUSrjI9E+yx9Fbk8JGkncV0eQ4HrbtvChtmRzVus0
o5mMDd2jPF794CxLIdK+y8VrGO6IMTC+WJHT3eZVjnUDP2XlO7ZC65/gC843MkmQW0VMnM7kYkvg
oqARs5Woret9wMEdfA42y2nL6YydqCdpe9iOk4USiYQbZ9jghC6CjczhuDOt5tDB9zEL9IRZe2FG
rffZiZy03uPz9xCeDhkKhqqZkt1U5hIVhBcvn0NrMKptWZnptAvdcSl3oLvAvYl6hmpYuoPjKzOF
xBm6mBy2wAyXYItN+SwqS3AWHCt8W5UKBrRqH0DIpM99mEVnrQNHfbeMpQy3nE6Kzw6+3JxjmQwv
2QWhaacY9j+Xssa66dUWzrCpF3GI8TEDxDWnwEs306LJWI+72ml9jLjtpQTr/BBiQvodzxZ5OdHS
6uYeXnDgHbAcuDURbVb4avQYlw9Gz9ztERlvel0uZTZuPSmWFi1pxiydUWj6MpdyPqE76V0fZL6d
H4B/eoxTHXwJcMIYOXft2nlZ0hS8IdlSL0GQMKqvrB4pR6vdFL/bMK3nXMw3PCXC0TeAp5zzWfV9
dsrx02b7kRiYMxAD0+9jNYtjhXHN2iRy4rCQ8cAB9MxFYfgD1tnHEEfQXkgWF3+MAutL0JnjvC2N
jrxKOmvezUTvIDouagCLkWUkLCGLiky1rcjWzXacmPRZWRiduV2Im78la46n1Wqr4R2ylsa6BEGD
YposU1hvS2N7oS84TODgylCgkK5uINqbwPpX5wbc25hFdhDPpZNmILVI0ehxhDWFPNa4AQvf44M2
QZkNMLpFH1bzWR1m3tNYYqYN9GdOk9K+tC0nJiUi8giw6wxkg4sZbRFXfhiA/zxhKWZkR0ZVmNI2
VC0QxU5Oj0SClb4cYv1QLElNsAYZOSMBLVq/jhxE6Qa5kXgojCF8mMeiLTngZ/kH2Gxj9Yp9EnOU
7CBDoK+YcoBhLqlkgwfLbLsgfUk53SL5u2gX4m37rnWq68Fp6jPc5UO1x2lWsYoZlT2eUOMkCjz7
nB8XI3cRl6c0jJDs2RMALwcg21mzlCVwelXRWTDGugWbM8UZcsGgM/KrZjCHaK+NFnHW6LYDAqmx
npCtMDGPjnOIUgrxh5Q5fH695Nswx62L7noYf89CJ1CgidEPnHPk7WL0WR62ILSwgBoWobtnEgaJ
a5HBUCAfabLsXFAvtoc0bHJONhruS9l3NipMsn220ThF9tEY7ZJtfWxT2EmWhT7L7q0XQNID56Iw
cDEEOISyjn2xAKghESfc0layHkzYDPPGXQzD2GZdxCe6mMyBt3zP2bSdVJ/vFXY+5CremhbcaF5Y
5dUjakS58M+LROTxF5pLy+qTcspFbZKSfjUhXoDIWVXJbVJ3rImitoqjaNkYjyTeVQSKCniJW9AB
+rXDlznzes7TixFJdEY8NVY+JaE+7KJqToCfJGPJiTOK6/jYhWWeb+rBMNGmgUrudmMuzGDTqMT+
ZBdx8jykNIMOpGsDfcx6r7iMM8B9/lQpuOHlYGcfEhorzLihwRh+rHuyWexwFKemspFjpZKjLsdJ
SwKyVG4vN10DVgq9CQiFvQHvnJzAJI0wdXtTXXAQLprkpJl9H8zWS7wNYienu55hQ5L/VHVxdZQY
CjiFjGhpoc1RwzLTIJhpnjHI7uquTD9A18bcGDUM0Hs5ueV2xbbjE/OSmLx1coKLsykz0cQIjnrj
Bp0oGiU7rW8whaiHcDLbM9VNjYHMhewBloxp3KMOQB0FjI8zpHBjqC1k/QGVMpyp8G2vyY6F0QJ3
7o2+f1rTdhjeK8gUpP0Y7gBAXDo8UG4rL6aaS/qa01K5CMjE8JqMtB/PJLmw5nkS1639qnU3H+Xg
ETWVZDEcyxrR674Ppvwl4S3lS0FJyF5RKBs+w8jcbyMNdrpdXVrIbNBEZxLwV7eg4es64eNRDY0D
7BqLiO1iSuCR9AjlqrErT8bsZstxULnxwj0l8dFRRYLIqKL2XaUP3hnE4vmOKrZnA1+QtFngfonj
NMSUXBuLN5zg43nFxqrD5RwT34w8tLYNoFwDqVV+lkzlXTpUiNL0SNrFxoE5UaGLbsdmp3K5XBMM
vEIzqbsfh4RzAn8cfxH/pKG/sTh4PBlu5jSoVWmjbkpLBCBXzEABdWDH9OOlBmVC3ApH32gK8gvi
IhN7KxmsPaa5GfOahJLljwZvv6GOicVGZBnV2cRn2yAJtLt2s4yoxv2oKmwACWbBicXSAxJAMFfI
cTu2nIaSrt+pTGSwRZ04unfA4mngmrH5mK2uTKQ+JTAi1BzLQQat5D/WRnvW4uvxTjpmgSxBu9Tb
0Jniad9VCN/AOVSg00gbhgdJYAN4OvyI6ZYx3Igiz0a8QxhkCqo1h8bEdyUzvYs80Mwu3LpxX0dC
gUUcCuSs3ZzfmnlEAFMUJZBcFFKKCdmvRgtpq5hdz6YtEl4zjHIfiGBBpWo0oX0p215JFjaBpZxD
QY6K2qBxcW7kGUQ1CR/CBL9oRMhv5w4kWTV01VXkqR71UCWQDjBl49YB3UGmrgizDs9FHakeBgyA
n21RTKU85AmWmk0Weq7PHQ2Ce6SMSPVi6Gnxtk9ydDoEf1XNde8abfwFtnaIU9npWavBtOYRQx7y
r3K/J3yQFy1tU+9UJ6tMvIHOTojS0jXwfBNp1n6GOHs5hMBccvpulX5wSWxbHmpiiGIOxf2MzDId
xR53L0Yz8rrxF08c6MDRx9MnQFukNVsRK5IbknGElrnqv+DNXgh57BeWEdhM4wXpDJGFPFkQOp+l
JfD5mGPHdAFzIu+3TAr6zjetlql3qVmGdy18XuNExHTS+3Y61LeBObX9tmT3aK8Lgx0c9hhY66vO
UGSCajYyA8WWUIDJ+pB5KJoqr95nnI0HIm48RUCu0RA6FLRpztFMhvaewFzY6YY95X+gglWXlScW
scdCwyMxGxmy4w9EuLuUWNHGCmlME3JHkxLNot3+rmiHAYciuWXe8mkO1s72ulGczRjFPulFcUIj
28NwHyeAOigNc2GdTT324G3CgPpWzXYY3U+RbGaY8V5MkgN4GNCPuqTljCNGvJR5IwNIrTjXtzQL
0IBPVhbaW/5MM110ToxSdyrZzLGBG57Ys1vhxR+6IKGi6Krw0eQERjpqMTQEjXdosTZOqtcgvmXU
0cF0sLXhz9BwSMPaGHHu5SYZXcscRDCNIdu2lBaNCI9jmurQtzh6nlLgiCD0k7G/pJcALJMVZIyJ
GHecaWdVBT5nqUUutmYPAXrDmC9+nhBiXUUcavlQYV4iAaWdRnZmx35JId1ky8aal/DJymNq9cAi
bL7JwhRJpxmpi0UaXQopsQr+iFl5P+edqx9Ju5okhr0ARGIshzUzTFfNPZd05rMFsP2TXUaId23Y
Cq8RIbjLscJzJ44RlSQ7SusgBi2qWl1zQlzmo0t02XRD6hnuDgaT6NUTmeMtSWmBsPYsulGsy117
lYDIHbd5XzaflYVHeJtzMvtizJn6bBJZfy0h3dC1mDTej7ZwIXtlGV2Xc+KRdeTbkeNcwACl7utc
dNWnGjrAU8OW80EO+Ug0DpjoRxKczNdaWZO4qmq4NWD64s7egd8J3dOSjeGhrOrQ3UdZnRylEwpm
1vTKOmAP8oV54aFiuyHhIbTdcJskdXzoW5satmw42MMosJYbAlPkaU7m9NWuIzw5RW1Yn1k++vqO
M3SE8yWAfQZthgMEhFmd8r5TjkW+ZTqcRmgNzXQWmT+9IgIFpE7VjPuHDpnpOwCPGr9VgCe2cnGN
Ty2lIQUznC4U8nMjoT8tWW1upDn0Nvl2HKIqGibtjo18TadocWXgeotMv+pjrOMmWYO0E+1m3jtx
Tq+B3iM+q4p8Z0rXdBk6YIKq+whz1xi2BnmSyR48g/m59yQ7BC1MpmEOMpT7xJWpPg/gAkO9lF2F
bC3JiEiRMPnzcxceyj6s+4JJRBfCXjVD1Q27hjxJktGMBnKgB8V1z7ugj2UJuQ58kJ1eZ/aCjaIv
u6akN9YKQnJhYdp7goN6g6rMpYoaaBd/YqlLi/V9CK/S1Au/KCOMQD6abVL59KETHlmt+vFQMXCC
/RfyOYBzJxAbiMRslAzvcz4YrJ1e7zNOL/2Ux7gteyOvj1ZtU0/ZVU5yVj10nrVJm97KKLFRUtO+
I84LYnf5O2o1ucAMHMa7QpG2gzJncUm5DLWFbS+appPV5Q09h9rN8yO80rzmCi3rUArV4ymECGyd
vIFF/56GTeP58A9WwhBtTCBES++Q3Bp2EZ1qr0zLPQSRGdFehpFxx0phoV6VJQmWiegQg0KVrylc
iioEEWaQXnbgpeuuzZKC2EIDTWkYY5Hw1ALpXAbVQDrBErV0bvVSesBgwrzb0ODNr0hfwR4zRM7y
RC+H6Zk2CWGJwJNHO1Ml48dW1nQahBt9IIRhcLZO4hIA1lGHYFqxDRjqM5HXPG26xgHk+HmgIxlW
9mvCgkVTScn5EKD3A3Ds6PpA8GP9yN2xqi1JuNF5xajK20DT685VyRFo04rCObAgUMkM0MYIasiJ
q9oRhWJkGyq+KvKzyuNzNCq3CZi3CFUeOVkQCT8vdY9Y20J6vC04PlPR6ERP2yhckBNYC2FsWwaf
Q3/RpfF8jc0mINFozXvas9AP5QU8+Vwf9OJ63nEaTMC1JNNqYhgdyGl7YVX17/RzUyqgxXUExEPy
IGeCw63tyHhsOBhQGB66ZI7I53ZCdYzQ/qwx073+HSyiK4FGmu2ta8P/OkfgHF5y77tpl0CevQ4c
QmxRDwco3CuS2zm/hElB/7kN5EUM9GylasVUX0LWWGPpckUECSqbxwBwCqdZLXKCBTLSR4ljC0NS
TsIcJ2Sb6fE5isscim0RKAMLgD08QQuGNLZg+2GXZRq0qzrdfCQojHJ7pu8Q+CFzyGIH3ohkC4xG
OGUq18n6Ix6v7FMzNxbl0NCCVeyShbewhHL7IoYqKploFfrFTWvxIBcPqMja68WFJYid5jMX6T6c
I/uLIodz2M5FX39wG1sf3FrTSvQCw2C+ofIZiCXnt3gfRzYJI4yw7QkZ0/gRccPweRpH+iTYAsud
0Y51dsgJm2U6AvlengJaIPYm4rUMt72XZS6gvDJK/c5gwnUAPBKfpa4C6O6FS62PeTs7dx6VUcI6
ij0Jq/foWbSD2vCWBvdy53htEvmVjMr4MCPqF5ec/qhYMhpywbm0ywGOC/OJlvzYyBz/qI3Ugz3k
TapVj4xbPEw9M6PIQ1nzvZ5Dh06iW5FDAbrqJwAa1xpjundXiiZVFxIqZvfJSQmXoieQ0F1mStne
WE6a2xsGjxWOqZ+PTf8yv2ZCixTCtWwFlUG9V1PKvJpdisYJanE8nqbOdq/NSXg+ixyEaTxZ3673
tyS5/zu97f9vODEpvrvzu+fu+T++oGvu5qvn/Ms//vO+if/j4rlIn79X3a5/5JvoVlu/oUWxkUSa
roOKwWV2/U1zq7zfHGEjbaBnaXr2d0Ax7zc0qdrBJqD5U+tT/B/FrfMbIF6iv5E6ak+SESP/juJ2
lab8c64OSoxeFTo/jRYVGIh4z7Go6NoJGEsT05jBueWMXZ93rlWTTJ7k4y9kMm/fxz+vpQGSoCXX
ArXfW+1APEH6Ji1x8hWpIhibjeJyqWAJBUOFUyIR1t9Sx3y7nuKIgqwCoBu6wrfXUxOxnIWqJr8t
W2rrUeYYr0jrW/M6fnGptxqVPy/Fl0brj98nxbufJmP8+QKPJ3s8Y0LLaJvPfTD3D2oUFn5puN6X
awQovp6kaX8lAfvRxRG9qRUBs9I/3smPJiP2WvoEk586RXFkQgBdEjh1gQ0rJofOsdobUyT6RLhd
8vLdi37z7UV5gx35wevjoSvEHmwh215f+u/VZyK0ANEqMfmBkeSXws3To80R9RdC5ncis6+31xJg
IKm/eHe+sU++E7mpbM6cuewmrIU4fcuh6y/0WCaHKq/FfbO+UoS1oZMAtZneuC2mTgxd883CVHj4
tsj9S5HZKiJ898Ggp14BgQjplV7V+N//4qCTXTLlWE/hPac7o3SN7ciQ5vLn9/XrX/P+MjaKLoRd
1iqse3eZEBB1nGieqdDjsuxzK7UuljoDqZtIY/7EZpUTDz62IP3BGTfuBn1a+GDprLN+cfPfKn6+
3XvG4harjv6qwXn7g2XYeMAY+Jd4fese9ZCHT7Ib5bnRT+FLPA7U0Up4dz///T+6y1KxIGEw5q1+
7+LRuoZIseCONYOEh0tlYM1e+AtZ0Y8uwgO0nZVc9NeLeNS5KaFIgz9WMYf5FQHDevRvvDACMBqr
/2rPZqF/e/+aXlbRmK4vjO1F5+A2EsZ7bnb2t28Y4lNCAiC38n7q9Sl+94UIIlncwaoRyaRpsCNi
oNquHdVfrOA/eBdAPbHIITX0FKTLt1dpVDbgBAhGv2u17VtWOKxh43H5OLs23ewJVi6ewu4Xb+AP
9qjVvuBY/83emSzJzWRn9l20Rxkmx7DoTQQQc0bOA3PjRmaSmAF3zMDT94lfauuqUlmXad8LmUkq
yUhmRgDu937fObd03O02/Y9/Kt4YJGttx09wQg3lAkPDIMYzh2yN82+e4//qScMngRgnXzp+V94/
xRxLrVz4O+sYDxlC0E1YZ87PIGhcjKPs+hCNAT+o97M1FtneKJEXbCkTDi1n9MEUv4LGKtJ/8yn9
F/962pgkbG/MURaHt6f/3/1m1xyGLJNLZMCit07VFNJPaYbwNLl2+m9+vf/iqcOv73ZiDF1T8PD5
p99vzx6ta+ZpiQMP5ZCj9rxVXjJjPFlmckEsxOA99+NKpefCkPp/+mT1+KND3iE8VwF53UpGf/8P
HQdpLRZLvHjyRcLqTVYxg89/FxK+vYn/4cFKVNq5YZ0ZzrgCAdg//Slz2N4mOH28Ik5gI6+Z/5oW
PO01mfZOYMT/7+8lw/D/9gfyzgr5adL3IZZu/9MpBHDguhqkjkjs+E6/LecSnKLJSWIkG9FLZpdB
an8rdgvY/4q5hARTMms/mMqn3+5NJleeBClJs7M9c0lOtjkQlZm1N1zg+9nqEPZj8yUT2JHRECzE
jsoSaeWmYsLNDAHOtRv3Qg7g0Gb28WT/IRsx2meUvZN16uu9m4MoRmVJ75dpbuU80t5Z863PquGN
YDGTxDKQ6Uc1lJZNrJ5XcISvNE12fQnFZNtZLDfjHPGG/UrRdg7Jdosgj/waiVvkjXaePjAoaZbz
Wjde8KC5/TlUHtjsbgBIpl92y2MzxuUnfxHMMt7YGGcnjafsg3L48NzNVv5cBHLG2QK/C2qkQWLw
uR7zrKNoP9iwmsqMZRUTh5KrXjDygFBITJOtywgQCGPnJfV2EFN5H7QZpvYVoyxQAsfItsHg6Z+l
hMSJ4zOrCVz6/GlNquE6SeHnP2UP0WrTymz5jbI6b7aYzbrf0PZt6vc8cs2DkbigG2Sosws0dKjx
Fb9zERuOvUYMmLjxkSkq3GZbDPDSrjYD74Ydl9M1F+GrdWDhGywhq1Amzk55bZLWNSMGMq2z6Rkr
jVv2loQ6yoHXRuQLZTEQ5AlQHMEldaSTpFF/euzpGFlnBZsfJs7hr4R9Qnq0IGCia17JzbTOTZLt
BhY0Mmf23/se/M2mhZ2ex2CK8uBpDPWYs7W0jcfAKDwraiSL7Q1yBZRaAQIS7q0EbuhJW71ZbOag
G8Zd32oWok2QhD+VB0Zi3849F1mjDNppM3p9ZpzGQiOsAqQ09Nu6tySE83GRZ1AgqJL1WqKm54dM
OoYBLD5UvFTNGVy6mUQEsOchYnlNIyhJnPZk2FqojcNP8wXR3tycgnoAduusRdvjd3GH+4odqRsl
WCyTaPYN9V5gl8AQWyYMT+tktu+zUWaXudQdgfl0qP9wAljeeehREiD00f1IlproEDRzX1O/HhyG
yoUkZdlWQY47kVnBVx8wP7vhTfqfmAkEfrLb0Xoj16r9Q5PJD2+GufI5I7SpN7PSuR2n7IHyg894
eCc6U3vPM8lGuglBkC+R3fCrjVu39+eHdV6Rbm5cuyF70juDuwvhoeMEU6KDSNCbBKOYdXWGiFg/
V9XWRrQ7bHoGF8GxCag4w+3QHtJ0u9TGtV8A9X/5iU6r124m77kJvUG9Kq/x5o80qbvHeaTYsCEz
cntmpE7G51fJVe4MwSd9W89pGmLR4gG2xS9gHp1hECtmPZIXyFF7+e50jAMZzeZlsKP7bd//9QD9
/0OF/4BW+Xfvkv82VTgvMPfW7p9A5X/9P/3XXMH8G6F4wduaJKET/gXe/M+5ghf+zb5dUERIg5sL
t8U757+qvC59XQqvZCXN4P/8Rx1f4/R//YcT/s3ybd/xLbabARl/638yWGC+cXuV/t9XLdRzn3Oi
6VAeDHis0Gr4x1ftgv9NKZxTh65tgYH6WM8IMqLzkINtc0/sRM2NzTWuMyXNQ8HCGiVuJmI0YMZh
Wmp1ntqx/C6VjWsjIXKK0uSZnSkAD+UaOu5zbd0gyqR7Rm/o7/K8aP/oeQVPSUGe6Gtdur8ZoUNm
E6Qrd8Qd3Be+tb6isJISxalm3cLLct50sNAIa5TMHqgXwBbq2CQys5U1LAeu9F+WDo1TPgYtpqbO
Ldi08vC9rysu93TkV1QQ2BKqJkGl2PE1KMsrDeZl2jS9sN8VC4bfJF6TfcdTZmfaVXNkZjof9ey3
5dZLTaRzMCMfq9R3IGjxZiHg0r2nGfFMkZnBB1/rP2OoWmKtxBUOXMc5ZBdYXepoGMz0hbhFeWI+
jG2sn/RXV1XUbSkk8PBO75Et+uwXFztD2VIfXGoGWQvOLMGCSWipJ7/r5Bmue8aQnZfvBj+/mM4C
jhFwEYRHGMmJ994bX52u7gMy+xtgLMOnUYZGhF3S2wSq6kEAJZ+dUYhrtt5Z7iFpvd9TT0IOHPXT
ItWn8vMP1ZO4MOwq3XhYt8mWIawbMguFjQ9zEkbmSrB3U4sZxJDf/ppCtU0Hb6NDHqMqb8ofnF24
9baBsQ/S7E4o6rdi5cFUV+fWa/pnnzUCt9PhWIQihre8kcmKiMXhp8hoxlwOpVdYPD2zU+ol7om0
7Pdt1zbmIbHXQd5s2p9Wnscp6VjG6xQe8h6U4IIDIm1WTPDBb0TgEPXbxwGz46EPxM9BhVvS9WwG
u1DcNKh03xw61uQMEOWkH6FvvqXYMHinGHwM2e5SgzMdsEuSDBpTtiMuVkiEXOuGA3FSI568hUha
yxJ2W6y5/aUCM2ArIkkWVx5JivHR6Bk7kNnZ5+yRjyFWcGrKHeVuElpN2Q5RtVh4P2x2BuRWl3QP
dyZ46cwyi1mDgnJ3i6fVTqsdokl+YHrKv0oWExtBFntr6tw4h61NVIdsHPixNnPOkxie6Diij12c
gF1SOO4orEB9L6qUPLYj7qbWffYme/ngEDzfqjZHjIkbxjbwU4Snj0Jm/RXGf/awdpV8GxKneu/F
k0gXuffbPt8npRc+gzMlLk19fgFUn7UPiv8kBuerj6S4HPxyVVDwGxnb19WbN8x3GOeZOEvpnpc7
Th7DqYX/9seXY3LMTbkdTH8gNNMl92xP56jpuRhbPeqNDdSzR2VqdbIxoRIrCp2fho/wHb/Nebat
iz2Imm1f9YQBtARnScVFdtq7C0283EKqQ1nzCPHn9k5QoWUu05uvdXtbb1a6+4kLe5OXYlsWJNgo
1EW2Q6ZjCK+tufQHMfoHQ0oKiew9F4Pwbl5jPbzFw+fyvqyrP6ylMfkhjuTTT1JiDHpActNrvswc
UXXEI2c58jed76awec/6MmLvk9+Xuf6ROPxzEP+dMMg+WwM/SC7LUa5GKOLzKV2CYz3UcVleVl8+
zlN+LZf5xJotJnzxtpSNYHY2ySvw122Wp5/ZTCFkSpGZVaV6Q5sZoZE/9WwAaQdBu0kzr4DIt66H
ctH7rOThHI5oAELzh+fp5JxjEn2ivOSOE3IZ1sfG1mrzqDeNO0lJ4DKGtX02WpwBEAzRFjTsFNmB
V2QYt3xb+cQj+x6TCriMihtWSItNkhqlcwWCCXsm3nr8ACVggQAxH+S+bY9Oz1zn9GCaL0bf3XDL
VBqo3ZBeWj+UCeur7othj2ubnP8iPsxsePfqgk1rSVLPDdi0olkNSjONDLfIzsaNxVYN3Y9Cdz8W
o6dbyrMlui2t88AGWL+MXJwytztMU/LkVMtyGLAA369+cm6KIqYpQfgoDIIXbGrvVV6oiy/ax9n8
MJrbA1EOe7Ip48YMltNs+nsJAMMKgjtGqlunNXjNhN59PiqxLQpIg8QbooU/ZKc8FEzuOPSnSvMV
CotPOhMEqYUGdwO+HbNk/4nbqCR/Yv1xysX5JOngbcxGHD0tAB5340cIuWmbF+ITdBmUIJJa/VCb
H8o7t7eQ5IxTkQ9wqp6EtWf2cPL6P104d8j3bnFYwvjX2bebqM2nel/k3dHvkFCJbtonZoh/MNVX
13Ef8HREGNzlaxM6r+SA8mOnSMfQA2IHOTr+uzRvLYFigV2WvKeTcYYvFUvX4RLBHSqSehhPBFqn
HdVeqAdNJsicz+6D07vVA5HrfeDmAsu8xEvRLztcYAWWw/5Dm7KwN7zz3H0qfUA1Xpy6ZX/75d0l
0id+A9yYSy1i6m2ythnZ4+6QkTQ5AGXu92UXbMmmhxE2QsJkJrtJKwEq2zX+PlDqvQQmcKnz8slh
y7hpFwfeWnfLuja/CqU/gTZEelxIIKXw62ZieLs0aa81EETHdu6Xm7sxKcpl18t0n/sdxDhh/SGy
e3QaeNOEbVPuxaPLnxVEOdr4TS+55svCetS6oT8BvH+jc/2qrPyAwmrAIq39u0b59rPX2vaO4FS2
BScFR5mQ9MXiaQuNzNoac20/JaauL3Kas03SAwbvpFfjsDbVm3b0Co11iD21bPqEOAjxp4NdtZsG
EGesxiGkmwSwDk4hgcUs9obMpbu2hvcFYVo4m7tahePJc6s4NDEghwYBRPgge9swPHLRYgcpCofL
wGhhIjznaYv7FO1VdNtyP7f1Dhn9hNhj7SK3N9+VAOJh2XpvQ7YsFocsgMebyQ4wybvZi4QdATxa
3Rkh5NAmYcBym/1szZF+odn0Kh49rpo8q+FMy/5QA5jtAy/Yemb/mKWltcGmge9Fl5ELTBpvRblL
oa3GjXUv8e3FA5aI2A/lsSwyuXU6nsbUBFBOAMhzO/OZqcfFE4W/MSzraiewUq1ahxeVcCtMCvMd
ry4xNrwum9YyS2xwCxZ5ziN3icepafCvWUY3KgsPtynH0Z84LEzDEtA/Gl+Y0ShE29XnyGn/2Bmj
2FRj+lSmdoyWxT0nBEn1xvB7Ut1UDo8qhQzrsjuM6rKz3pOE5fvctG98Zw6UeukZlXaEXDL/TfcC
T1+a+Qfh5jLyFuZ7aWb/GvymeaJZ+NhRjt66xeTHmAnP0HPgLVY8fH3UHsYzB1IopSC3N6uDAKjw
9lgY/9x43Y9GBf9sHokQlPq4km+EXYt8WgFx5thTbs3eWHZmRYDfmoNxN9UzXdPqt0cjKR7S8GCv
w2eFWvEshSQozn1h52Cv+Dn5HhHm0bN2ddkQybGVNx4QBoNkU+b62dnIToGmy32WOP05683lgiKo
4lDMxwpanfUaau/LAfe916I3Nyt5NU6QhDHy1pz5iBhJ/2y2EhibE9bLvR7bHwLB/AS4rLQ+UZX4
xGslRmFcgA+ZFcyH3MPJE2bH3tLPPlpYAvwGnYpcP1ek8GIa5uJ7yAlPtI2oLwQIVlJo8KGLOWli
wrSa7WC3HsRiMcDptf27z29e+iVsuxME2NMyWn8Ytn9ZazNExAzOdBoikDOf9D3kA5Eryk5N51PC
dZpDKf44E28NurMPQbC894kZbFdduQfRADq83U28mkpe0dVMwYZ+3FEd/pVSjAyTeb3jkLj3OVOj
9B62ycJgRxbeuTZMK+4Qw8YkyPEv+uaIAO7qTUj3qG39Tun2IIzuDrObtUczMNwHg3RnWkIed9I7
A9Je3DOZe8zxr+Hw4/Mvlqcgc14Gftx3IjT5L/UZmD9DCgKuP3xbUlkP5cDgURfL25p3v9ogf+oS
50o+HEQLOUBI+qR4iWzw8lJtdrNdc+hwqQJIsvkAzQt7Pi+WwP7EKeZhBS8DfHJcY3yD6VkkoXPI
ibQx7mt01DLpvA6TtdOT/oPQdktI9K5aMwXfX0FYbjmp8T5PhnWKwD2TT1kSJ6aA1dxNg5w+aJLR
10AA+MK9EaVsk4Xk78TwJ/MH+UINxnoSYz19O6gyUScH09VWJkOb1iK8mbTSvqTSGRTM10HGCwM1
Tl6jguo36H0ubecro+5+LhnbbdKc48uojEeFAAfjRgGQtQx3CaTFwVF/PLLgHe0Gqp78Cgq7fEtN
I9sXY0hbfFQ/XNqhgyEh0DL+Jf2IsqjKEfeRnxMEiPL16CTBnpQN+VOuJhERkoxQaI7MsSgPwWCP
lwLXwjDiE+dbN1xHM1E7d/KgGes5kjlPzxr448HPuq8e1d6mtoaIzRVyXbxeVJJf18yiskr3SQNO
ncy7dbSuZZMdl2Lq9or+z0kkCUJgKsR2yIC3CMc48TUGiTbtCCSDKi/XXTDZ29BhU0Fh4Ee9dlSa
hOHp+1ACPnS9KVaT475TLHoWbljBI2RVZGLQPU7V8qtK+R4yVEdTLNtnoeedrx1e1rSQKOfFDLGy
jWEU7jXLH7kYHPPhAExyC4/bM8o7Ns3HRcBVnUIy9yJFf90GBycdr1xRCdISfm3ZvAEh2TJMvV0s
GQTUK32d2Y+S0FriyUKQVvjSO4M4syOuoDoa6tbZ1sC6Unjr21Sv6L+rlGQUTQJKjmawE7Q1ykXd
N31NtcwbUFwzQKls7zAE7o0zXx1rj1a14BQzrWI+wYQGn20gKBE2kNJxmunV+nhWYXQRjR/73nmY
F0D/1pgQ7e9vlgNzDe+YYi+YFRy97+Xy2NEh+O7qHFe3Lxo4vqH1HNZ45frpdkeg18fKYbIbyFvK
Qi05VfI5DBWjdFn6Zcz0arzM2lYv4ED7i7ncyPK0e7JdUfnpky21FxcrRQRuk81+IrFxRJI+HYpm
BWhLXY/oIdHqL7pdsWpde2+q4mdpaMGWM3H57lr+NG7YED6rdg3wjXvtUZg9hxSn3CEMpayJZfm8
LMW7I0aEofjDmEVDJ7XG9ln76jI6KYdevsObsGXGXc0UMWPDn8KzGPVpHJKJ1LVYj8XcKLC4zUj6
s8935hyQk5ys7E0u3LjtpgFq5Jnjt0uAllRZGdDPcT4B4qOfLvl5cwjg5mql9rtXlhw3Qdzjky3J
tc5Z/TlLwvXSJeyuZg6hw8n32oQLeWZxZQf47HVGsxssVJvahXlCTTBEy1raoIehb0P7eU9nDmqE
4prDxEksEgzusUwYn7PiTVMp+4Xyxbm3i3o/tAxmiB1vqNI2d/bKN9O0vBP0KPy5c84ku4XmzCXV
oMnqZa8dD7Wg1Tav1bq8G5Lv0XN4GZGSRA4Q1Edq7uQMfaYkVmG/moPCLEN/G1arIGgZiuVoWuHd
1PEiSJ0ZhZ+yS/5v2cBu+jzcWxQQOL659aWxmg/6jONuSW8dIXT3G9Kozn5d1MXmdWPnIV19UKs8
TcJr45kVJAio4aVZ7eqhpC+RcJDKQSUYXehssmGgfymyOzUZXwiJHqXR/R7KYmcWyYuv8vStxWYX
WSS96d9VExP8zH405+QBZQAo7ZFOFFuj6TYFo2Ft2CJq5tT4btCl7kHVvNLMtzZN5TtxY/q7JA/O
TuXtIAuHESf6JVrc4lyBd6CLn3PWSZJna7Tvq2amApem8dBZT5xTU6quwjwrL3jTHXPKOeNa7KDm
zbOoSiiLZyp4oOr+oQFZs85A4S2vNCrhHHk7oZtI2e6hg3K4BU6y8QObkHmBAm96kWV7w1+R6toR
33nyNf4vMTEB8+ocYQwvCr7iKfdZJBN4YClZ6CT9iWiS0WGv6HhlJE5+JCmwrqkjTcxoJdl1TseZ
rK84WZBbZXH6ZHWJ8VOWeXq3LvAg+G9OejJx/UjjzWI++ls1vHd6DECCisamVZRxtAPSWhbf1Vwf
uQZa0U03lKzjzssnoPxD+Tbk44GBTP3bTaljTDIhdm2Uya6s3V3dG/VL1ibjFlc0xTWylXEWDrxF
2JRfZzH7W5051p6e4IuqmFEidBzfb6rbY+O4H8x4+dvVCXMGX5Q0Spt6L8kF7EB8pL/rhSQ4Qwg6
przA/NHY3X4ikWZgQIiZgUK/ji8Tm7uN2XIdKAb6NA3sbSZzjDYVhc1dirrW4ffNhGp5gk3OYDDt
xj28231Rt99MYugNlIsfOaIf0TQAiRa3WsM6FeOn5nG44WnzIloXfkf9lPvqsRwXdVgXXz/aGPkA
77vv1TI/GKSKr2OGgj1FrcD2zZyigaTb01Bl9lM23R6fdbZ3J5xJilgyn1/U0cbTIFP77LNpffTX
/tT7IiSathwnegRbCvXbcAFjm1P9oLVpMPOq6ji1xlM79rHga/1KTt//pSbRMaQqmfM5DFvdIbx4
5tTeT8gpmOW2B2WoX7T56fkPe1aW/m6VvD9twgvlilSxgryTeK+1M//hEV8ALpP62tRsG/GxTMpt
WZB6N0eomh9rG8V6BsCMiq1PAZwzkN5mzFFiBHrzQeC2OhjMgiHb9dwwl+kBW/B57HI48clUcZOY
+mNYqeY4TSeI4SdK+yO8f2PZwEUvNxaJ+ggxAiwYybCpkJc0wIXii3wrjG6NCNd8GqhT4krMQK/Y
yLlsB078C8er5PYsOqbVrS1vVyG6FPwDE24qzVPZ43+Zp9rghK6nV0OqAaDgekpGWZxp8yVXDood
4+XiNZ0YI6bCHqOQiPFL1/KxwZ5yKQpMM90aHLIx/FynMnkA1beXWlw1tSGaEOt5Keyfqd8/IAH9
E3LKncF2xHUlT5oNDV5Fxhge4+c/tbQeu9Y694w0Q5N+MGT6na4SZ+N0f9yBzSUxbQ2on7mM05lP
vWtT65/M3RL22Y64TBnnBWexEWGB2bWEpE1d3vsCvEunnfq7Cthi2MtTj+bT86YlCnOLE/sCA2Sj
RFpEmenekVUy97QFNXIFHk9uASy/0e2l9ZW7F0XPAw7Bw1Z3OKu0tA9JYoKGb9b7oubHzks12zWT
ue39H73fqEutCdbnDZZo7Jalz+zc4xz6DNFHPSQp5D8tucBURObvyzY7m+SxGHRxk8nhOQUVsrKk
Gp5JAFwlR825YUjOOWpgBwPJqWiavZKYtHyoRf7M5K7gyWQOj9AbUsujAtaZ8DR8TTe5oRlNie7B
0G11DokC7LyMCYiG+ZdxLrYpaMX2ZK8nF8zNlq2Gt8OQ2kR9C8/HGe46kGLcUZmyiOV37eS/nZba
BByFR96XcA5UsldNG2Wlr8nh9dvJeSM6Yv5hroZRSwdFzOUv+x0Mxg/JMYheo+UeW1CE205aw7Yb
OTEQW5pK49EQido7uT72BWx8pEnlflT+kTJu7vsHZ2gugdd5kWDG3vemBRUT2RlL9Xqv0jyJeiu7
a9eyvucpjhqhMJEDiVFeBMO/A4iDzNyHkCQYOn3Q4UlOA0McPoaz86q4wW9SJz+zgF63pV53eaDZ
Q/S9vnC9+PJK5znJWKjxY30evSDikGbViLkTuP5J2vdPqdUDR88SmN4LBC0s77RV0y6aONikkAki
xPTyJ/FPL17USGgs5INmW4jprDDjKTfN7dswl1Rw08nVz0hnhhdWqBeVD/d2n/m/uV4+6Wq17oZ+
yqqr0ITdqLik+c/MFseGoxP15w0F7ORSJ558WlTjxZw0O+ZBYuUhNdfOZs2Wdi9vqwJdlcbTmOgH
vzO/XJKs8ZxXFcP+kUouQetRu89KtmfGkyuPT6TBYc8DtfHFT8M1UbRRHLQuAW0hFzXncdYlt5MW
lv52LMyQe9L8S6XLGst5/bBXlCu0458YzvIsGJjhZiOzsFQ/WTZOBFVVD2HZHJyCWenk+NugD8y4
UM4hLF6zXEVMxtA70EXp9M00kSQvtc13Z87nktjHOBJHxdURSLot0inehOdyYR0plw0FyhBAQ51d
PXLt28rWmlnxomHVRk64WwyRMsZn6D164wxJrGS1m0cq1YqqnRmO9wt3IK6+9hbnwkSgQrL1QMse
cGw7JeWXBc5kx3NQKBJUE8sTE4FkVxh7w6hQCPWCplV2pwkMHdyJZYJrNNhJGZZhXx3G4Fi0QDE8
uV4zc2z3zezyvyd9hdw0pFTMIYrUjrmrhL7KoHsHJpxvrEWg0uuCFwBiGu0NYAo/z5bHrPOKfVbJ
adOFrTil67xtISe+mY5O4pQX2rZw8KT4D2poT2NjP/ZsfIljZXbcMd4jQjhSnht8i/t/dVfI8Eqn
974YmGunYx6tXIjUmESUqmU0ofjepOZ6sCYUOoGCTDS2siMdx4hqTVcmCYZjkP4InGdp2l409yHg
MaxHlPG3jBizCHzCHbd7IkyNd/C4w/C8gdgTJIt1cWrnT9XZjCxmTigQK3XlhTsI3Ni3w2BNkfUJ
vED+oClSEf/bNxwSUW4Ra9+1pHAOIeWwYy056LB+kjDfOdQnkVWVxUOfKyMKyL68soA9J4W982bC
Yn7+wCvz0AV+wIekou48JBQnqSvSTiPIztcfCsOeuwj/XOgnVW2qH7YY7GeRVB8jIL8HYc5UMCs3
6OKiaXNoNgkNzywkjKpHFeRxsFhyk1N1fMQbcU/B3ebSgA0tn137QU5q+WzpQ/zslDTPgVG9MbFV
EUdUxN+GD701A21YetPNRJY+ocMGpuHJn7bhXi0OJ1P9wW92G+K2mUSNlGy6caUSNrTZ8JrzagM1
GJs+qLehEgdOmgS3byuB4WR4gj1QhTUXvBSHgvleyfJp6Wb1pAeTgcatl9bP+6ZgCFEKAgfrJjfz
Hx7vJbPEsrHO9+FSFFhZ+llvlyn5GpyfJNhYK2fFiHQ8zNlufgn3CiRwM2Luhi/0GCimA3nunCrQ
JofQ6rJNqkdMF5Aks1NW+LvU6XD6qfOMzala/D7C+Zs8ZY39HVh6ujPmvIj++isXy3cIrHx0qUS1
3E/XpuWJNEwPUpYpj/JxSwUf7E/6pabmPfEO9TLurUTy9ufmSlzxBzm5NFIh1JelQcTjW1O4K/kx
sH4AmLpQ2XXDkQWFafTbwjWOYdHofe3wGEscqqKkDn5UaBBbMK8GaTqs25+V6zLHJknTKhh5fR3D
V3rKJxmcXDmgqlmdk1D8PKZFOufWYcnR6HsE1hDEbqPWSgVMK0Px4GpYaCMogbg2hRH55C2j0NQ8
Wm/pvAowydtST2HkTaHL/yzrt8lEUygFaj7b8s+Z6O/moT4EXvk1CedRUaDb5ohOz7UADGUUATf7
ruUPG2eMXl52QpgxMJFp202Z1hw4ASjmAuwVlMUDCwbkTm3DhVs3/p1vVXZsmlCGICRkDOuMcv1G
d9pGXYvfxyGk8LJOaUWkBpfeEReYg2SSWu8xg9P27tozSYrFG5N9YuGBGv/aRpSi9PJt6y/80gbi
bT9yRHDvt0o+79rGu7YuIY89hVM+SJXx5paZ/7hIv77LO0aKu9zjaj07Dp/axu6vtejBkoJfeCC2
2P0oc18A8Z/DbznmKtissM4uDBvMnVwDVhaLHgrUXkXD34t42pHlo4yFnzrnLpMBypRZui8dRfa9
Nc6kGDG3x/6iiO2IcmVJsnh7ynfFNySRaetQa8WpZHf1vsmdgGtpmE77IRun60BZem/ysdtZTubd
QxR3PhL7trc1J3WlX8XJxm/F1zyTC3Ss8YuhbbGl8U/lsn+sTHXQs3UVjc4v/LTUpUfG/Wlai/lA
z3rY9TcgGIo+jjWwN/PEqIC42ck2KwowZwt5VaEX8eQEg/WNP9yMrbqhcrnIhcNet8c3w7Sfy+1F
lt57KPo3EgPgJDu5c7NJ77Q7ur+U2xx9884M57vFlewzCKl+5nDh2H4/iJkwrDG/j5VNLlik/n5W
HPpDV90WrN4T8vkFQy7pqE0PB/BPnUzJfZ1r/pHjLC9hOxbXxQxiOJQhQ9KZtM1Owq661OZrp4Jk
ijoqRtlGZzlt6q7bTsbYbREz4H9zUrYOGoKaCyMU52Y1n3NrOZvwIm4y1vChSbpINLy6HCyQWTPd
vlYkL3OyW9+urcstd3/yMTZBA14EUc6u8jOzuc6O8wj3Zer62C5y5xHEXbDNWuBNWZ8fhiwZmc4Z
0NVG1zsyrg9iog7AejzofS8pld3N0ir+0jyP2QbYWZezjQuy36nuQAF1ltXjS22YcsMKYnDzn8dq
EXVIbn+MYh5JhSh2B8L9Git/61cCEMht1AKPJDl5vkFpvbvdh82gPE09izC/ZaZb9el0IppmHMdi
Cd51i8CuFpo1tb8gmSt8+CpOsN6cP8ZybWe+4WwD6tvMGNVQx4k5WT3YGQt3nM3QtzXZ4MGuv5JC
AS4xMHz6U4f3086wytWOe7YI8cZBt5jv6yq+eS19+g5Yk2wCZArIftgA0fF+LlkSnNuyrnmhLfUd
wz1CrXyZL8aciLth1PAlGUfz68XQ9li61qsxIZqLGM6Ol3FQzXe+LN0BcjFV1b73et7K7TlZB542
tZE3d8rxYbpKOcCPTItn4Q3Dx0xWN41cNSwAKWXCvN4GajdGCcnal5nCyiEb2uzAuIqoeNI/1eXU
PkKut86aL/5xtpbm2PNYPtf+1F7CzCVsJIQsdk5XzXeFWRvfaUdWqy2G5BdENvOQQQhkp2fODq/f
PgO1Mcn5qU5tHU35Wo1x2c3yPnVre1cZOA9r2j8bs+94jREX4aJV3lsZv/le3dkcnmMu1/7b/2bv
PJbj1rYt+ysV1b54AY+NbvqkRdJLHYQoSrAb3n99DehE3SvhiWS9bFdHiiPpgEgktltrzjE7LZh3
gU507HHtbqXtF6cKSe+msdG7mE6p3Y+aDI9WIxtaVJxvVoM9FfAiKRS1KXg/gGQ9UW9G8C0tNGoW
GtmobdIXR4vEnGf0dwB6GrABqmO91UpErGdRFteqplWXmmKEj2baklskgGmyESMWBafJvPcDqwdm
KeiOWdD0r06bFQ8aMsvrPAfLE+TXiNb4vjUV4OdkpN7kRt0Xkt/yn2rRaMjtrFQeDGwr1wbiHQoN
ati9RLXIprWtEBCugSl4DrP2Z2iNLUHdkwqMxh22cYVgzpJ2fKebBoGYqUQkMnTxqUstjpJNIuND
3Gqc94M+8U/keauc5RjaapxpV4wvUlWF6qySiZrXiBUHRXFjEO8agOlb1XB+r3M3+KI0zniduQ6y
MGokq8quoiOp3NMO7AdUliFrd7pltpeirxQ2hGG4CTufz51CPiMZdjhh6eqelDKSJ66UXHKys18t
u69U+kRwdFdpJbVHVAIxVUdE47ehsL3QqZ/NuEnXIWrbTWqHERsc4R7CVhN3KtUyYvFUPbkNAVZd
zylWXxvZ0vJNJvnF7eKEVqHh3tgJOgo4gM2mJl7zVNmxujOSSt4UeW5TCqvguak29T+nya8k54pV
bshgG8W5j1IuCT0DSToSpAICoa87FBFaefJ9Zdj3GBB2sZbRQZiAQWppHV2mVuNuexT025i4qYHl
Yd22Y3hVa4L3aoDrEA8iudBSemwrNzGD2zIq+q8zQWpvjiUkjKpu3NfOH/x7GejVYx906SYHrfY9
iCzrZ0L09mkwRv+2toay39L5Sg90FLD887a7B2r/82ZIiPRUccvRRmRF+ianLnpSaNBtQ2VWE7pk
whCd/RTDkV0rSep8i9shX88Hmq1flSKAcZMPV4ZWSkreExVSKy1uRyNP1iTL8GdqYYNwZq53YYY9
TFYXQd2tIrMCvGJrOipclFacaQtxHU25ech1o98ERtf8zHA87UY1ZzbJqdExBXILThgUB7LNo9u2
G+xNBkRlA5GUAumcupYiur3l8BpGB4UqFEwUvXXuAo3Zq5Z6s4sb16G8NrKVi2BtH7swz4oL3A7M
12ZtYNCY8uatEV0Je5ZYjsvCpOfZUQU/TordbtwAed4QKABWNYW8BOLCiFcvmh3EuOA4ulN7ZXZ+
jPK1xZ0IPcLcKn2hvvgAewCNg9Tt65NRwYJWOcIqvD2bIBpOpbjXQCjdWkk8PYy2VV/VYZ+C9LDM
WYeXydOYmug2O1KLYzoN26ZAjWcCv2FSSpVdHvT1pdb12HUiAwwNnOBVhymUeho4jCStCtAigxVc
SkJ6D7STlQ1iuGCTtXn/HM2R8UXvzkCoHsVTpGZvRmyL0zg68vtQoARfO6CvpsmkkFJL9S22ep2C
HUyhPdvcaqdk2c+xb0mnruOsAbuauvl3vbOVjUV7dmPaBhoVAKcvdVRm3mi15SuHf5QyyAmDQj+q
0fe8twGfoYkahyT+qTW53BB+MV6PpU2+b2675clBGji/U3B3tbSzb2Lfq6Ogpx5rFPcubEbO20qi
PsY0lflqGsV9oKuHthaU7HbsEdHYtm+pK9bL6Ic09Jq9O7Cw+wjF5joZ5fBWGIgSNCdWX6n9hne0
figMTzn2nCZXnqOWyTb1RxKWwdagNK3ZawrDvklkQDtAH6sfaq/rjzAqW9A7qSCNs2VTYefTpYW6
4KDWkM5xi6HkUWnqrHrg8DZt8IiCSpwnJ4VPeIEuAxAodEG86AJovCLsXWsM6iz1wvbjVrLY6Epg
bQJhkG0+9uyEpD9sexRrNo03nCZ2N5gsK9CvXDU+DQNZuoZa3o0Rm2BkQjEfGWndZoqgQFcmWvHL
PqhCCt9O4fkcf1dVk2rkexotVVHeENjwsd7eE8uCDz/vawuXEY2zuhrbR0Vv7EczapJ9N8EOS62w
oZYwFGCwxmw4oGSvL8yiyr63JltPe2wkZ8a63Wf6lLAslO5jJVv7DezSc+eX417Jwe2kXHATtEN9
yf4Oeb9SE+JoQ0IhdjUL79TEIj1bUpAJHXh+hjvyJkthvaBdCq44jOR3WjpJSp/xvOGcEyEVMbin
QCTKKa8AWPcO8rwgzdM7OFdfRY3UdpzY1jmBkm4Z/OS6+zmpt2ODMwwc5T2YXlqblTo38msgN2vC
KmGO1DHpvGkfvwS1faH1eXXNOSW+sqA+fgHlTJZ80kQ/EHgNeNzYKh3HwRnv40pTUBI3mk7nnQqo
R6ZRc4lQQLlKMbRRKDfq+BDBX7/JO8QsK8udJGIDm7SBVU05jB1zrX8xGwIzQz/mCURO8DozTEit
5BgVppG/w3YIOp2hVl2YOiVNSr198GKUKKKsTMhrkYvqGPmlypBzjPBgAWOrD2Qw4j/iuLfqiekG
Lk27VOHHU7eMyvE2oKcFHLYtdi0OjpNB/ZFI6kne6Bl4ROGnCXKuEezPRPw8sreIFRKrySPQoOKr
Qq3vznHD6tKuEQxL6GYoXrFlkq3M1mwYSvGgFZSilEijpcDfYiZw3fR2hk/TXq9otAiK2w8pvZ6B
Jo7mdBdtLzOdGhtIsbof5DYeTUR9ZRBkeyNqqH0iaqARE/da+tgGwRdn4lC9m1xr+IJ0ltJPHnNE
nyyatOtMl2KT5KN2kE5CNnxuh9YVA8J9suqh9QZZaDwgzqMrJZecVUQDyTKwY4Fq2W/FtsEOedF1
dv3o89EBg9FnNMu0eaHgnKAAaxEjG+g4N1k5UKLF03JvRIm2EgIh79DODOLSifZlL++F3tzqluJf
tn1kgEzyp0tS4uRzQRzDOmxyfnEoJtYwAomu5WjKgTZB6pYV3/hm2nzdjGBjy0CPD5UKHRqUcLyD
dpgeEmpDD6llhtgqrYlMgLDYDIpv3WqNEh3Je+4ux4hLj+Go79oJxXZYOz7Y0pDz44TQFbxzhLc4
YLN9WWhA/mVt6I+mW5iYLBTpBaL0r9rCze/H0pJveYdjaQXZPbo2LY12cI3KaGuKOdSoVjFqk8Og
fjWQMd2C6hqRgbCqYAK2TrFmtmuq/erXuO67K9OULJRjq96KAJcx40DeAinMvBJi97NBYsKuRoBz
5WYyuoXim1zQ4qcyrVdEuhmc6lhf6LwHQo22FBHENkss59btHWBPox48lGy+nouCKvdo2P5VFxTj
Li5t8ZZGVvzFRJf8o8dPuQpQ6aztCdyq7pty54JGGYFbSvvGGGvnq12l42owkwQDzRi5MRqYPDyQ
RxE+RoGcFKq51I4VoPl3o4Ulk86EcaRq7H9R3Tg9BYYY9kUVRy+TDfAEzDoI8tLIET6YzWWs9M6h
zmZBljkFI+Vn+NKtQrFRjbhxxVLi7xJJ64Ml0vaqK7QKfKtRXETZxE7BYMWcYZdYdDRzg9djQE6f
FWuOiM2PngiFy95s4+99lwbACCqEQqZluWs2NRHzfu3Ca5qMmEN5i27vVVaGxb/QNbwDLlXFgnXv
m5a60RtO3Ts2icOh7q1mJWlbfEe4Xl8mbZwc/cixa+R/jFNWYqFi1XS78Bum324fzhONW2OYpozX
XAhKTmumXLrYPqaDGmsMNlSkj4k9GMceJ8tXtvvhDxfl4yP8ASPcK+QNXKgiYBFzS7oRs29pNkHK
4CEALsv+S1Pcg+EMJqFt/EQDigbNw37Yc5DPr2EsRZuhmnoOtq2N+cZ2oO1JC0xuUumsaFOz5bDi
3GtlTJ8PO1pg9Nq3WnfNp0Kzm8PQasY6sKPwQYtIeEdub1HKTCjglHmIKq0IOh4oXGJvloMz4Lsx
QRLRQSGMrKmEg5zJfT+MPWcM/2J2N9Nr1/3bCIHkT0WUVFIaLUzpSPaYkUqig2DVkvU7rqXowrfI
gj0O/ErsdOTS9Gzc7KDFQQEhru7ZkEMJAkEuaMITlZMcq/kcRvFlvLCqsvvuu7r/GIRWRtikS1dv
cET5VpmTs7MI0tjpQ8XDUEftbkpBW4b6XDOuhur2X3lHD3YsJ3ffGDK+7Z3OIERnIIweO6v74LTg
xUPK4wfq6296qIHZdZjIqMGQkwPMMcxWvhoR/zYpnTzosYrZXUe6gkaw9MsLFin9ZIiQv7O0yHy0
yzZ9YY8j1qUqqs2/6Gu7Va6GwaGFTn2QhdH8jCcUOmifmShlToI8bX/kKFrfbnUVLLfS+pjAyyFb
U3n5xUaujzVS7k1R6zn1r+lHhQTgxoYi0bKE9LR82sxmxyg0g9arKdOHll5puk3oWOAkzOgiy8Ys
aA7TGiLThx3TlWq16WFMFPOq6uezdgIOP8WkfIgbI+I4HtCgEc4QPU9OQX+Tt5CuFlunE7uNa9FE
7as29vodmc/JU9SgWd6SagH5zkDtGBtleyVLtPgCjdmmyxgbdRNE93JQXuyUjWZTpfoFRKfwIgfB
MSPlBgwd0jwFOIkuMtCVG0dthh0E3fD0L6PpOLKbTnSoJy1ZG6Xi7gooOjuDeDxQvUiAY+2RpYlm
fTO7IBo/QuNVWROHEaVsvgeBH21SLcFMYRRyGldBxsvlOHr1lYkh23KymXZ5MRqbdpR6sfpXhNpm
yNXe3sdsd/ZxGKL+qDkJ/4uYJVuQ/RQeBjR4XuwjOFbsMdkSCdjvI04u+xYr0T8Qi/9vV/7fgIg+
sivf5FUT/q/LvPrxBwbt1//1j18Z6/J/2eTouPRNWI5cFTTHP35ljexhrMfEejkwpOir8Df/8Sur
KlOvcHXmXrLHuAkW4F9+Zee/bMzPQNB0rujw6//Er/wnDEjRNSBsAnzOgjrSE7NWzNK3O9ehcsWW
T9uHYlJvfnsWn3Ky/nP1BbrGsX1aNn6pnLLY+iJ5JWFqTp9QW96785l08hsYptbaOUhOBndME7co
m8SmthzrzIsvSDAGpYFS6p1/ytL4a0E4HmVGbGnnPZX5E/1250ZXU2HxufO6Z1dHBZgYDPuzgN75
Dv/jPv/PIzf+vLhrTSZljTS4o7Dhb9teyb+lmYr0hf7I8bz7Xxjbe36CMsHxvtPGdoBjnOycVPU/
QYC997UuCESicLGGAA49TSleKt80n4ZGZcz9OxP8L6/je89mAb+pacRNYxS5J6fL2ThVbC9ZC8O1
CNVP3ps/qTf/fvozeeD3r7bJh2HKbDrvAWiT67QvikNl1UC5rahh7ZoFzlr7qqhO8gkm6Z3H9Qu/
89u7lArajw1FpFPctjcTWkSKK+b4P0IT/efTLIav5RpZlgEoO6mBjeG9A8VeWc8ffxe/HslfXtRf
cZC/3XkCTKB16rY71SVBqSX1hClfCf+oN09ieswrrL/sqpPbpIy3WFARWh7Slmyco9Ps+DV3v6Mv
+uSD/gIV/u1mFuOdzIcaMnXdnVq4Tj0+yykA33/Xx9c2p07LeKWIDCd7WnX6sRMvDmf7jCGblmys
1Cvp4kn65zeAN/O/kfQEw86h0TJuFQL0MMR/8tjm6e1vd7qYPNir+ZKcye5ER/FoGK8jdW6bJ2IM
l/gGtR6TPAZNpRIoaXZKW6xhJawcoMNq5tKCKz8hhrHK/P0+FvMMqu5YqfRfiQmzF8JFoQywVzZ7
zeYJ4fLSOVxQsj2hAaO2zd70Kh9JqACngGTNBx89NGjS7GOS7PD4rNgHffyEnHdGuTbf8W8vFgKO
BEFwEZ1K2eHXqpxjj9dYEJ2TGKjomlRd91VO3FpR3GtKClKa+IeTb8VPAC6uarX8GRXuVVTIF9eI
7vRRuQbG/zLUwaNSt2xp5Qbjx0XP7rAKx0uhKddOixZkCOsjPKtHmiyvhGZsINKFOFSHr8hTtiGB
5W4I/06hven7h4qI4nCabuxmuGdfcIHiat+2ziXRl4hw1Iv5iUUwPCgg3NQdiZKmdoqV+muUldcZ
mXAIjsuDi5QrjNJTBHkInRkWGehZY5o+9Uq/S4cEZFpM+Zsuup4OF1ZUXGBV3tddeUm58sbQsrs0
LXZBB6d9bH2PKvGZs+BiDtd6GeAvTEpP71jgQIgPWC2QT7WpLq/VOjNpIRn1yse19fF3/t4suJzY
B2pPFjEnHl3vnR5V1Bzk9qxLq4sZPe4xVbrstT2z54WYGhvXZfHlvGsvNl9mLhNhF0bplRiEyFnz
b4SI7j6+9jujQF3M3Z1S42xzrNKDhAPuYUQZcYrxQ9xSjiHm7eMf8s5zn7e0vw819HOjYwZj7Y29
e2rN9CJWE++8Sy9mZKeqNRczd4mcmPSlKc3vWiRtm48v/t7DWUyiJA4JJTaCGoum6NcKOUQrrU7U
fYJW8cz3ZjE/DpZwi9LWKg+vr0eiFSIhm+Cjj+//veeu//ncyZ+xoG9MlUeVwFq5VlAd+upT9OJ7
V18MX3rQcS3MtPaA9c213pVtBz/Ou/HFQJUu8H81bCtPQ6ZPSWnyTJXu9zkXJ6z7z6fiCCVtup5p
J/U1c01GAN5N6Zw1Vk13MVZjcM35XNDxksH9PqWUGvJI/WQv9PcHbrqLsZrq1RibedR4shb7rELE
XdMJ/mQyfu/i/22MjnVJpiXmCNffUZkh+cqvx815j3wxSn1rqLCWCmaZsiInFQLkJvaBOn189fmL
++97HYhef36hsqO90aNs9Cj2tStQR7suTe7LJL6kNfWzN6OLrEEXalFO/Qe79v+IOf6/O17TXYza
2rbHSU3mh1UkP3mf1kRf1mcNWpi7f34aQnyDpEfq4ulVwWzvghHITfPw8aN6Zz9muotBi9NWBFGB
56NrnOxbJi3ly+RM9SrtfLGdykHdJbxmQHBK/QZEH/SAEvfjOrG0O7YM5W3WWf6OXLWWIpdt3KQq
SsusgC6jQBRdoeTpr2hVviW0neiNkkT+8X2/93YuJgT0Ms4wKGrjFUL8IDeOEmH3GUD374cxUyzm
A7+VPkE6ki/TSZSDtCrC7AznSYVLYPdpddXiiSFzQ62PZ32WJcF1anoy3CjjeRgyV1oFJFJroHuc
d/HFHOHo+K2qVmGpHW2f3DGnWQE6jz65+t8XRFMsJgkw5pAo27HxsGNGqPAseUneodzUraadtaBD
3v/z9W9ji4alnVReqACCJ8PMhO2C3Oq8x7OYKvzSINkQJqfnNKNOe6l+s0cckx9ffIFH/ve0IBbT
AtC3UUb0PD0XdPBRbXIsZH30HfA3O/GymLYxbNmjEGFyTWy9S0vRIEUtpGvy8Q28M0rEYurInZRZ
1q4qb5L1XV5Ul23m/jzv0ot5g960WVWyaTz4od8L1Xyjefn28aXt+fb+Mn+LxeBGfmi0pMNXXpwP
7VErR5uSe+ZyXlUw8QT4VzcFpoRNEjvPdhiam74k9SVhsrpQYCKCT8KTQRA1wuceEq4jM+UaHbq/
63ERcLoZFehRvlwD4GM59pNqP+l2us0K1d2nofVAYJ3caFNPpJsU+rZTaA6FIrSQHIFX6LRGHhqq
5Rt04sZOAO8CHFOWiG2t4hhiVVo1kH1uFJfWB93MeiP1SbwktPc5+aGPNrAd3ufj0Lz4ST9eaKVV
bKjtE6Qp1O+kGMZrtXfizZjUBax6TdKnsLFH2O6L00nEJpiJoPl1MBUHkl8ijIclkY6fjOh3Xhln
MSDqXknHcchLD91EssH/j36jkZ/MdO8szM5iPNDuFmaXdIUHX0mu6dA6s+DpB25Vag7ggzD+FnNC
XszJY8rDz8j178xSzmJCJ8vIrAPVLjym8vCIYwKLkyvL46B3+49f2fee2mKXR6RnmthCRcJT+VeK
RFaR65X2yVcyT6Z/GQ7OYgpP9D73O/yXHqX4FpFlhSjOJbhoCJXxqI1K8sm3896HWEzmw5TMQXzE
XtRFedtW/lc1yx8+fj7vfQOLSXyIEvRqZV96WC2ML6Iy5F2mTpB87ETdfPwj3rv7xVxH1hWpJdFY
eBALrzArvcWJeP740u/d/WKuq0jGjvuAPVKVRvpl0yKpHlG3XVscjj/5jt/7EYsprzX0xAFxaHt6
pELAgldFo7wq1sWIsvfjT/HOA5rzdH4/dBOPS2beqNueTbcclcT4GLv91XnXXrz/k2OXUVdwbSWF
ttrG1XVRn1fZN+3l64+4MbDpfnlxuq6sfXjeYdicu2e/Pw9CLJTRAoHgpV1zlG7/LTDc8/Ys9uJ1
14fBLqtatT0nclGU+UGyikm1/uRdee+LnP/8t0Il+aSTPwqcVwQuYrXClbketfB/lIzx7y2LvZii
jX7o4NRK27OUPN5UaXPjkxj4yZ3PX9lfZrJfC/7vdz6Ujd4i4fNQvhU3vU8jJXBxM7SuBt3GNXEi
OnhdPn4n3xlSy0wKHCOVU3eG5YmhRE4YI+QWolJuUGhmu49/xHvfxGLUKq6bIKfXLI8oFJxp5ZOi
uz/OurS1GK1BhOapqEa+ZOLTgJjWwPssJFXnXX0xXoWN3wQKLDc++uRJi+y+C7XzlpFl7khC5GSJ
ErPysjgHz4vuOizMl4/vW5+f7F/eIGsxaG1UEWFMLpc3xFdZQ1S5SHA27/TswQ9BGxXXQwThXdsP
8oduvKbGs2pOl4aNMQx9Ov9VXpDsCk/jk3lvEVfx7+GyDJEywyEfk1g6nsDYbA/DWoA80dD4jC7S
av+KRgV4faeMj0l3k2VI133mx9Lcw5aJy7mJUYKB//jhvPM2knD2x7zQx3E+2Xaae2wOdjmBxZi5
4vbMiy/mhcwk/YOjZO75wrqG/nbR68pnM/E7bTTT0v+88xBeHp5QIT0BPOA7zIB2xjZ8ozgf7Ypp
NkqW0JCwL7+GfvdgasUToCxxN4yTsS4sSFGwaoC3JdANOpu+Vd5p0cYo9P6208zglNf8u7oRzhy2
+iWqkd3KQf9Ks+HaKMv0zCe02CUMNP+t1q8yD0/QT13HqukKxIEff7fz+/23934x00wyt0u8TdIr
h/QaIhWKCA528GzkNz3ozxu55mLO6ekg4fzsU88Jhm8t/jC7f/r49t95Nc3FfIN0FS4a+jLPH9yt
dGN0RcVnz11/Z6KfQ/9+Xw+jJpxKcAKp19KzPIaQ7O8LI4+vdQWGTAGKCYBNXRRrV5TVpgmU4QbJ
d3oHqgiwaV+kux6h+Abonf1KLmh3JYyM+N6I0mHDSRAthPZg6YO+85v+x1AZEBd6HBMbib9iJ6Pz
OvKmuZjZghTEapt1PPwGxIEe7jlRnDfbL9MK0UJnRloFicco2oN8fLKa9JMJ+b0vdjHnOMLi5Jo2
iZeI7IdbuC+a/cnU+t6VFxOO2g+ao7Z57AWVFWzN2q4wRdX7897HxYRjOZUwnamPPEwicqsFpbaB
GvnZYJ1VVn8brb/+/Ld9jpEpVjEh+/aksyMAeM2uhuLYKWuPtNzlbIOJQRPk34x5aY/Q0ILcMvGj
YWCmNJdoEzQwa4MrlvrBkzDDnQXiIHBDnFoo47V7xikq/4cET7MonhE2sEdeJYZ+73fltqY6yU9q
xEvPn8Kq/efHaoGzPu/hLeaiXlV05OFp6g2T+grwcF3PmtGzrm0spiC60VpsJHniVV1Or3zY5ZF+
3nduLOagyE0CWyF72iOW5irX69uiPW/eNBYTEM6tGEa1nOdNSj4CVnMwpI/nPZDFtJAywYSYB6Vn
2Uff9Moz13Njnkx/e0VzmWZabw+JZ6AfxrQmgyNqXGd33l0vpoXEJ1uCAydXz0uA4e0Ldbnn8y69
mBcyIr0TWYEvVycii4M2gS6JDWBz3tUXE0NokQU0dHqC8RfBdZ0nN6avu2defLFDKHLdBrbaxt6Y
Bs+aHeIhmYEj5935YlT6Uy8MrD6ZNxYZkdKopQ0nP+/rXIaxJaaK/o1drafFbr3tetiL0gUxdtad
L7WkE1WnwNYiCUnEhPOfvULO/awV+E/g3192TvpicPpBkSStnUWEuSp7JuIrhr1lPzHXWqU4qgRT
R/JYkyrDHI2Yfxs2zxDYiJ3T12NAFBmpYq5UTgF4OKM1yLOSq75+M5IHrpBSGDZS60rnKjbeS8Nu
D9R+V4SHHA3tCs8JcTO8pPlzzunTZm43EqCpDZCxyWMCLzLrkLfHTt3NU3Xt9KtCjff8ycRrofTq
kfWjNEIAtV8Hwu7XVXPNX+qJyQYBpIAYX4X/popHzddWpnnLYfeKxcCYxFs1HAl72DD7K3xZAgd1
SWY3K0HezrkE5p6fXjoNdCCitvggUXEXy2PC51HCH/4I3sX9Xrfgj/g5XHIOr8OntOria/6ZUM0t
92HBrRWSEq785zHWYAEqY9+Y7F+A/WFZkh2k413s/2i7YscDYTXr1OLCT81NG6lQJH2cZeVFo+5c
P+A/d/MaN6L3l116m2uAuIby2XdRWhbPunVM+uCq5VijydlFZD9zDwH1lQBLvq69VDWW28z6glHy
0s+ALZQZpHp8DQEegYaU3SuHBlIIdMmmgtrW6ToAcDdM+kzUP8yPUCMlhENZq+7aysYnumuaL9Du
Vmo/XmLO2qQh8sFikxSYEIjfaV9EYgPPd8H/qpvyzKLCr0PSbzNz2NPudQEoenUckG/jW18xOH6y
dM8v/d8Gw2LWD6Bp4gnnGOE0/QOY5Z4OFPB4A8juKqrCBoYG1vfzhvViDRA59IEOTYiXhMEVPJpH
M7Avz7v0Yg0okxK3XVsnnt2G5hGzJSzT4dN06vkG//aQFmtA0Q6uDT+Nc7SSv8geakYjP6nBavMd
/u3aiyWgpGltWb0ReRnvfjiEayIFLhhgYWthUd/NO546OcFUa7rwEE7ajdY8ffzM3vvqF+tDOjRZ
OsR+7Akj/UnPS/F8ty4epC2Sn0ZkuTcCb8gna9F7H3OpZ67IHrSLyY48YbrlZe/iKMxqHzgRxpVV
2yrDdSbiaB1gl8RLCvORMam5x4KMCFAPWnvEVKt9sry888GXUmfHNtK0SmXmEcZXXOOHSG9AE6Yv
EdHnzJpjQE5FWp/30muL1QaTM1ylMc7AC/XfsKG/yDH49vEXOO9T//LqLIXPaWMQlIiIxdMCOITS
dQLAFDjaZkPTUU0q96C4KamImp6fdwTTFrMFFs7RF0OSenoWk6epJnQb0zMbjdpyenAsHSLVmHpJ
n3/J8M5KVf/68ZN6ZwD/eit/m0GNsKoVYbapN+cgaHb3lXrnJy/Te5dezA1jqyRNbOqx1zjqk1/H
wIqsz8pg7117MTfkcV01aq6lcMDUZ4D8u7RsPtnA6e/MO9pi9Gu+yNvUNSOvcnR5MYwqtmmLXL8a
zgQpm3oUrBSc6QO8sFKfQcAnh9RhUGiWjDchaXP7PA91og4UuVHGkvDvIYcdHbjlhqKCdqggbq/M
LrB3CR9i0+talgCyLv1PPsB7R+qlnraqR5KwCjf0WvjsiYVxk5kEBgDwf7EashP7mRFBBb+pBBcm
Hf0Etlq9/UyiMSm73ryjmjASsarXk6cn8K0vYkL50hh6grrjUN3Ycps4kmgekgnM7bx16IS/nndb
kfFVJndtTYqXSU++Ng9N96a2L137ybrwzlevzmP+tzeWVHq1sGI+HRvfaNxrnw0y3fmlWvrLtLEU
9FZuXvVUR2Mv1YrwfoyKdkfxdHo07V4cOrAUW2Ivq22iSRhrUJL3mQLiYmb5GHtNqFgOAcOywyGM
ywV7rK+RWcinRA+pVyi1SYZJrclNVPfVTV9FFL1z2151Toy/tw0JAHP77mbIrQRKjdDwZlgECXV6
jpPdbrQdDLDksm+yel0FUr9Qq4KdCCCTbheiOeQbMpVHkbt3ajoHpWu3YUNMgzGA8YR2Ya2aaUzh
oxTVygmLmZ+aOfkqyzqQrFFkXCmha7CTH3Fwt9J4NHtz2o16BvE3VaKfStvH3wTkjh9d3hU/wiKu
bye860Ah3WTrwvTeIeEGxdpq7TNxfsGWEeKsiJ/MKC7Di4/iQb3yEfHv7GJIj0asiE1uQF3TrNc4
NMatj0V/DfmnwnUaDhfo7JwS0kFM3I0b7JOy/BaJqoP/0pnXwpQ/TEMPnsIp/OKSUPNMAI11SUCh
v+9Bzu8slThj4p0RfmRG391matrs+2ZoD6Pd2psUgcp6Tua5MDFybtBWsFPtgXPKPHpKo6q4iRWg
GErql0+ciRxSDkRhfzOhHd/GTXViuV43SmgextIMtlw7W2kqmWDJ2Gr8A7rSAGJ7YmPyZJs6TnDr
J3V0GxEYwSG8UfBQx1/7AeDamDCNjBJmZidHfVMpWrdO1Lq+V2KHcVqYPxEOkc2lB9ktl0XpUSmP
bYqgOgkGVIId8JGLqIvG4zhFPhb72FZeYQfpGyNrCUypo+ZgaKWyCiaj3UXS0Td1EHaHIMm0Y2xq
fDuYpaHXNWNwVLPU2duGHL6osCU3bmmSS5IN6r5x0WCR7QaAjdyZrQo13FNEm73OfHvsvAiCdrA2
4gvfjoMV+m52Zc44PqRZCmZZVULq+8BPMP6ntqhXFXMr8jFoPW3jokACDgXkQcPIvgIP2KdrgLDT
lcsaeqoaM/jR2H6Omz01Xs3ArAhITnyyz6Bo7lwFODvZe+o+93WxGV0FuLsYQAxOqvEsrdrAS674
zbc4NZxj1hfBth7TcR2HKiEBetvVP1XT4g3N1eRC4Lf7BkW7W5sjp8t2JjGMmpLs2xLCRGcHMWQC
sCtUcDEzWwUBfl07NIcJ0Mqxgj//zbeA9Ra9A3kgT4uBEdGYF70DvanqOPC2HKmMkiQw/cWCaOPq
4bGqQMDKAVJdGTkTVhnXhaAUZheZOxlfajUyrrWpneMCRze6aBmYbD1TAE4wSk5hXbjbgNVkr/ai
Lrdx48gnrctAnSgmBGKAkXTMiABYuU5q/LASIe11bKjtDoFJfVm1lGsonEbaDQHMiX/otDlzpVCH
5HIyLAgQeHm0I8js7FaUauJudVdHO2pZ8qnPrHgvcdQ8NvVMarWMMscYHoqBpAGZQCspIw1QXo6B
agp1zmYAy6d7uFP2eij76a22JhwrIi1Gm1j4QR138E0wIYj/w9F5NTeKRGH0F1FFDq8CZVnO8YXy
eMbQZBq6Cb9+j/Zxt3ZmbQk63Pvdc8LaIvwaGmw/ttvCoPK7DPu3mMefwgCIxF/kqTcVlRS1cIX/
dmBmYE+qm/lE2456DNfB32rbrtdtFVVDotx+Al/cQ8ye0UEimlwZHUxVd+3tWu/XsXW2XqeYrnKD
oU7WzG5OBYJcehb8Nk2O6lcODi4RPJBbibfoUmO0PfeDZWzrVlLEbENkMCtMaxRRc7aNmkk9mhQI
k7nwze0wkmor9RTFonEw/EEwgnETtP+KcVy/B7JxG29ZU+DQIlZ9H6ctc+xrc+kQ3rRYdgiVNTzw
M74pIzgUg7KTwICYufgRAADhTe4m1UiqgC2Z+Z9Q90wyTab34GSWv25YKtyE2QJm6boRxZkHCwqi
H4RwGwuX8hTcLx/HUGXla4ykh/PrAEexy5HaY4uD/eoWw+hfraG1b3CG8WucRvU+4am6ZERxD32g
ZuRbaVg+gyNKH/NRaKomEhi7h6AmUXaUg15JmcrauI05I4OiZ4NZAR5gVEH7Er717Sze+GcBOxYD
p++vI2QWjupZfXJn3B1OPlNBsBqEGy3v0eD1HfANx7/3FzHMm9JvOd4s9OWbFBB8LjWaSFu7WzOq
m1dI+c0hdz1x7YAo/ha5z5jePN+HQ8q5RQzOPb+VA3xhnv6l6bI8akLO8Yhb8E9duOFuXbTx7kLj
OE6qcz4VElieLmCD8DNZ2yDsb7LC/LJE8WPWwX1eIOctBst5rFp33biLRrthqQnNSfo82WwAtQs5
NBwafA+RVySIrTuePCT0Snnfq7u4GxtQTRzac4WHhB5GmBsr6gNgLMTkxvuhnobNsHKs1NoBcugg
JhQWuPfKseHHMDqx6fIcv4nD2a4vDZg2FRFNSORerAJcoJxaN0vNv8+c764pQEzUMfrYOsa21j1y
nvkxGzRNhXej5taRccfkvDzWpGOTqvNCDq0zWRd7F/XVccml2Nfy9htlY7aTuYUmM8MCZpphgzBz
DK7SSPUuKjvzafIra0vjrtyWbuqQ6jVLZy/AsfH/l6D1GjjcL1gdHWfXDlbFOUsZ0DudwM4T5Jzm
MV3NhiDnIndKoZ9H1ePvFif8lFr9tJjeYOHa6bYCNLr3ObtvnVoYSQUWl4d/rk+w7HkjeEfTrW3P
4y4oFUT9tHXHbWt70U432T+Mg9AaA1G5EMwaLWJRg5xlclLIF38JIZtzE0hyC/EovMByP0Ttsmcx
ooaHpXEvGwSbxW02U4DdOzmWhkHeTUyNdjKLjrrqnQvZtSdX4G5yhddvVtfAoc0AM0mH/t/tZHtl
UFdtgPJDGkW4kXmoALlJtHYG7jGXCBJN3HnC67y94YAx7ZocNixok22tCgAi7CSnurVBgEPwP1dG
9JGvhX9shGtc6m56zUwN75+071H3lvPpR9gWCrf8lQvK4HJs34IOCbPLQY7SaUk+RK6e8eoCWfym
AmrGsvOaXcNxDjsMsCZPRjB1l13uhepz4AeMB9dqrsLwrEPY9umrr4CrrmyfyW2+E+fhM4vJlIzG
rF/71cx/QjjG6M7m9Wj3Wb+DTTkkvLHtBq7LzMsxRGLvVEO0b4D6xQzZG4DQZ8e+NJNud30TQAFy
NJPCkRwxtlnP8Kw4KEbMxnZD4F+wJ2XnrvBL6o+Ncyo4m+BBlE0Ih0jO/yJslUE8DQs65LQBGrAx
XAAnFgvEpnOrKeBEE3GHMsIlVpNXXXsMPRe/nzn9ZpZWmP/m8KWVEhZuZgvnB2GGtfO1zM6g5u45
M9ovhdZviGLSeCL2D8ItMxNcT/VTUbacNMiLgHh3onuZSvXPRId5yiLx60eduXU6YSOihjG4YbQd
8VZmW4cc/CvJ/iK4q1p4r9hHqLzDlFouac+VIm6qvL/t2f2mVXrZsFamfDAQhc2pNw3w0EHzWTY4
hmIf1Dtmb1GyFsKrzYsIt7wYrkufBWf46eILLCBoNdX5m7WuqyQQ+XKYw/qXGj73GzXk55J196yY
MNnNIzzzNG3+VV4wgiXD18cHll8XB8VDanHi62wtSZ1ay04W3oqgzIkYgCjlxkVUeLAch2XRzV26
thMqWqVWwHHrAhIrLOZ4MUQktiU+IxbsyJa7SJruGOcuLhoa3iCc8u6jNtPwAgiW0yGHGEZzy5+2
1xCNlxZJB9JXnigTSvBGuyuT5Y3J6UJG9nnKs3pThAjEsttsbxss89YQ5T8X8suj48hlqyjQ7mZE
LCNaQaN+gSRWMwJRU1nn5/6ruloDqsvQc9tFsJtl5+8hRdTHvgoizruq2YEmJeY+Tt1n70P47gQG
WSdY8dhRHQe4JSAPlf2QGHpSe5wrw2UCPnMA0t/cqdlqD3LUcHPTBbMWmfi48NF9K+24rxIF7cUb
Jbg2ogCbaOSRyhioQC/J8gY8sOIygA+sbdluCmPBvKRbzOCQy9nn0zCm6xAcfadr3kK8U5wbfPNi
8iOAuhE+8XNOxP4Ca25uKnm18mzkBkvvrHfBZ7tzmyeAerDQBap8LhZ+AirnwZERmlzw3RkREGJY
dBuErZ/1MLrONmyz8K0fg7HYzAs87xCj3p1Mp/W+4vARV13g/q7UFVYASzCHucemw4teUBiE5uz/
zRAUQ2ANZFz6YPzCOYB2m+XzTnj+R6umMNYm/Ak3Mn5dxzR3AGEcwFApMC+mwiDOMTX9EmXseiDV
63PmKv+8tKaVdG0EXqwC4c+vt+7g4d6aRKN/MhuLWEvX2H9aMG6yYeRLcmPgelNY99OKWWfjuQ24
RDHcGKPfXunpFj50lW8BTv2d0lxsayzXm8q21GEY2LHHDmakqQbzyk14JQbPSGUpe2+3lKxQoRqW
e61Y3ZYOkO1UZMsTV6noabENzDJFPm+VMYmkMfmCmHqAMQsNlC7UijkjDZjAcMP2rrndSTxbRVtM
nObRMEN/64CAPrVhsG5QRXrPVciVnlWIS95i6CYOefqeuqHNtykDDiR+dMCb4DvPjdODcePKCQxL
tkys2bURh4TydqMFAVdjKYwRcfZvxTyT22Ahx0otfrNsGWM9oqfOp9BKmFKqdlZkN/uiUXrfat/a
TgWTwY094zLWc3fVthRA4IfuN29T8YESOTuzUQavbT+WR8Ozb9f13gWvivFszdIUxKzk9riq9gju
a7m2UYVEuVrdvYMb8Jryt+5nU2OILoM+sUJikOkNRtYpRGeMGk2P9Gj58NvcOAzaXv8uveMnIBRp
3nbR+iAW2j+6qX/qShiPfqWNbSdb/zVc6/TQcfw+91R/N+HKZWKuQUOG88qpwwnFzi2YkWJY1nup
O+i/a+Wmj1o2MtEe8w81xxNO+VUuEKdZzhMSIaj85JuOWb9KxgE9/cpMM7cKbhpH7Wq59fvpY3J9
xuogFNJFDEIalcFwGNmgkHkJdU5pKWzEEgQYdOmwqr4J7wZTNZdxRj8x+tGC57DO9GGxiBw0tTvw
XDTN3sITi21Tiw+75mNqAg/DTBm4sA3UVypgILIN1J9IQYddI+snqd17Wy/Rfl7yKgEEVlwHxvE2
QTvZD3jZH5CPmT407Nk9mW2uBkCPJqKbOTDy3diHb34bWLAaxUcICdI2ixHDz/qPG9hHlaef5VDV
v6C5RSxVkIhgNhM1KyxwPow67Cnzl5nimQ8ZA9+WMAxjBy4m3le8fXSjUUhRyNkNoiu3bT5rhoK0
uCyewRiSwauc+WO/5WX/Xuy83FCz8Hinon8pJDBKZRgZrZF7rHIGcaLQ9ViSwrsR95otNhP8WeBk
503FqWirclAWlaq8F2lL+9Q2rFZuMx2WuVdP1jobu0r8Ae27suah9yzd5YHrUXDg4q3j4IYnUlX7
XuTZvVtrnmQ5TNzO/Pl9HMzgLx5lm7dCdeFTSef5bBeG/ZS7gvlKR9VvGFLch3SUWCxBpm40RMYt
/ndS7iW6TQonFvI3LsitCRtzMKOPQa1XJ3fPqUsfHxBqiybaxnvU+ss5zUuRTGBaXmvKDXcmR9O/
hcLZhHGiOOhxiTYjgtyyLV75zKCoud3farR6ykmR2k412uelHd+WMXzmQPYAS4Brs2V/i6h6Geum
OBLmDWLcKg06VQ+Dxpqy1cwTVYjFuXJXGTe8LHfoUeN0KhpUhWt1hB3eIiQxg+JOCWO4GMz0UG9o
IBNW4fKFq+12yJBWPGJOQtAmk771cLVEl0gV7qZsjADLTar4M2AgV7UgJvBBzYPeptgdqfzNinLQ
8eFlrGxnO47+h+95r67rzW8Oj+tBWK28+HXuv1DqFzCk83Hvj/B8ZZ2GfJ1ekiq1b4ew/qsyhfNY
BhNcU8dsT7lfwRRvRvPgto4fcxnA57r4AIGnhvjJxquJZE+d83gzLJlNGG6dRkCAB5ByMpwB4gD3
+aStBUpKII6JmUfuocYNgBWp9nbASREA93W+rTgHJb5hBIAy3SW2+rl+7/PIPymbfq/K0U4UTXFd
7WHZBODzjsRITmZ306cNOfuoNe1gri4XwJfGI9j84tUp+NT5pqNzaKMkVNHIKcCw74PQ4qboebxe
IRTaoeEGyWngxxshYYvWHeKb1Zx1C5kvm+ddv7pnlbaXwBIWfoyecEWjJRYnQIOps3zDlczjuuOQ
4gVYv9u5rvaGW2pOAOuPf6tCkfZ7DqSKYmQ3wSYIwVLTVxLgNuSPJfsPI7/FEk1x1TNRP9odK1VS
63Gu6rPtpPAJMudtrQOwLV2EviW49BPDQvagLlJK1DQ8JhuA15ehhdmPChrlk7Z+HLa2fu4gm9eo
R0xtcDdQX5pqisMZ1JrTR9eLuLSv9XIwayneMXYYNxVPft9xoThOS2ufgcp58RiEfuxH0Q3Pnp+C
1T75Az1d29r3OBYtqp6B1b/mvR0+YGtpWVrM8ISZB/ijzT1vxpNLl0GzLYdmUvq+QpIYHUXeztsc
q8kmKG/iBA9eOwHT4sdS+I0685Ungi3QEAJ70BhsLNs8TCOULJg1nPUOvq4uq5l9Dw4Gx6q9ouUq
NrUxQwN+HFYf5OK8F7noaU9MpD08I0tCz5c717UPvY0kJTCizdo3t3PfB/FgCMFNlOiFlX6pn/Sa
nsLQQBGbQ/HvOWY+VuW67Z3oPLLBjWO4W8gGZ82qQbU22KJqeV8AaZZGAwyyVq80Tx9g65ytdH4c
Br79xsXgZJWeG9fVOh20nh4yolBwkYVKFk80D2UZtbtpXvVzmPlUxMX6kTV2txPGt+yK79Whru9C
O4h9yLj8UMBT6eiJXRhIxA31emoXrQ85pOqNKHhUco5pWNuiqntTqnip6HnJMXit3CbpBxj+s9F8
BmX/LxsqktRsFmlTWbepzItgo0fzZd0ZTfZEiyVe6/XRlmZ9tG1UA6NNM23tQdiHdf42G+q30M7B
8Um/dtHMBUg+US4o94U/hUm4Nvkmm/WFO92lmswRg551mMnBxmWZ5nEwROVdPpvGNcj58a1p3bqF
ee5JMrP01CXW1zx6XkczJ0fEZwY+mUIo3I51dKu4770taKNnTy1NrEQKNiqqk0hSSZry7iDKjHSs
XWO3LZtq01RqfO+RwWzdPIVuMOSXsjcP4OA/mKoyt5PFMYkzngKIOUSxrlKqT8t813WEd635j3TH
AwdJAzx6jZGm+PFlpE/rmCvqYPIQzs2+6cRn0YsL9/Ozt7D3p2PevaSWc+6Dv55nv7emPDlmlsj5
nqNBUgqKIX5UinNRjKSCKc1zr5nMCclIM4j3xm9+BpyVHHXLnXTEx5SOwdmdQ30KR2p+dtY7d7Xd
PlHL9TZE1l9KKuwbOa2nYZQjCVXGoA1rMmI7mD6FzerSO+Nd2dEO9cYHd2lPQ5t9Uvtscct9R01L
AQwWNbH5fgNi9WL2XKmlsKxjLu2bURMfn8wSLRhu0cq+BxAKnVda8rY2FcdeMasRre91ZGIEmLr9
QrClgWsVK3ppceB2Pc+Z7Z5W7K/YnoGa4HB5gOnebebwi+X+LnX+TQP2a2LVnPbUOt7NAaxnt5r/
ZW6kUFiyRCyu8Vs6xsGy/f7IjMqRK09zJOlV0GpR1Z8pbSvjpK0l9PaMxxQUstcskAm5sIqONrZx
DvKO2nBNf+2MaGFfCZ2MJTOYI7JsgfwabKTuBq0pupzOY27rV2zTfNFglmkiBFzfrM7lsGJokj1d
RIFW4zsoGWA3enVdJFf0uucEwXW/fKG+/8+ojO5gMFXaw7RPqrLDo831F3/gphSMaeam6W0d7X9S
GvcTu7N+hyp68okPWg1wuCyvxpiiZr910rbe9+kfAc54MVSbGLMcKD+W74slwtitarwwF/LjZmwi
pCwH3lmEVNkmwLKFOG2jq+6f4vxn2jDOgtTqOck2ZOQWk86P6e4MIuvoZdDUef65Qq3eZlyucKdV
jOjUZ81HpBe0bKaANW1iXOI/ZboXXWdlPt+2M7ufz8qUzf3sz0+MymxzZ9wHrnoPIhFsmmCM/kL6
3Js+G17KRYie+E9WWzDWp+VfUQ4bE4HGjxkiN5EDA2sLKDSjeghl9mT2XLk7pwloSqLS8tOdDtti
u6TFAfYwIuW6ye88YRf7yB7fpkEG8eI3d/Q4sa3PtEkcDdgk5UBNdeZPWxGGU+yt600nleGgFVbx
SamL2pifl5DxaLQp1SeDge+hRefu+/nC2lM/G3P5YnoOn89wdTwCEmn3NfJ8xkM/voQYC7Z5o1am
Tdev3or+4O75sqPhDz3GdWuEdhdbzdwkbDA+Mrv2Wa32pTD/Wq4MKJN6xcElVX1RU1lt1mxEsNRE
7uvMYX3rDPnJgo6XNCFNjcJw+icI8F7Sje2hFiNXpxwXYGNTF08xHmwMq6/+ill6cVeZ7502xsQo
KDr0S13H3ko4rXfYoAK76Z5UzsUpA+bNXXKR79wCn1IoUnsEBEQ8g7lkVVrcQ5gaMhaB7mLTtcqD
r/Sb1xrD1UxFul1Diyiq12AcnMv5uXL78g1tJ4VhNx+ew4BSXJ5n0x2dP39rzKH/HCgdPHat+uxz
d+H8EcL754CwPsztmN5xtXGfa0OYL+wEzlOQoQaO8BehV50h/kiI2bbiiOLnwYe56n4f1EPDZ81a
npqT89R3zbT9/6gKqhyhOZM+6tKxBV6w9ZImHJb2xVlad+t5xVMbYmE0ANJuuJU0yWqp6HHy1/Bs
9w0rCSSqjXDFN6Oszb7mkAyhfgJlYNHGIoFg7+ksoHTukfyuff2CrnVk5Xb0YyU95OxzU24iBa8v
byl+4wU2RmO40xwNzn4XCLw/CCFbIy2T0lK4jjDMH9ap3a0WT++SF8bWl072wYqNyVINX8jIPdQP
yG4YDzOghnstCkQ/689W2blHY7btLW6kJQbEcK5qe4jhZUfXKotsKoGpYuiE0bmX3HKbi22vAj4J
VMqgXB7R+ZACKE0G7hyrgNLoFWyUKcy8qnDuCSbMj3lv3NI35q8z8n2Vjee8uE5TJZ4x0niUak3m
2njvZ3oD01hJbhM06acofQ58l7KdZuHsYl4Pp+cVLJaE+oLxCjWDwtLMjDMPEOrrYPBwTNuqP1ia
mgHVRd9LRBiu5znnQ9SLJ49ZikQjJiaT2QkqsJtVyhUvTTksp9YzuqSavOlhCm4lB3cKUD1XDQcp
Q7xNCjLmugwREq7pheoCoG3a6C7reaoOCJqi67yG2cUe0amkc0WeYJrkXoseZSieaqwHHpyszhHp
3TzOxdGfhfPdC3dNViDvF4HZWaKepZOF74BNwcvz/Si4ipT02PZ0fR2+s652z8JNBWXYNNz0k1//
TQcXNJCuLQ6I5EhsEuKrmf5BYlUe/cizj2M/rMfJVu4FnDS6nNwv6p+J1+qe/7hz47w31zdfj9Cb
qhHTmT+YT0E7Vl9uaTsnZOvcTvO0e3fDyflDk8wnA4NvuKCTFxPvYq+gYuomYl3yOyqfWTxnmX1t
QhltPMesqSD7FFMFE7AXu5nxbik0r50IGJ8rh+EoVUU5b9Hhni608y5r03rQfClHe2zGs+R081Jy
kn+K+kL+zbS9IBCEPp6YtTnemm3k8S0iLmIkOmNNvZGshsofZopmv66R13trpdyKM6+ddIwlnsJ3
lUZN0hZlBS6mN6jkj7iBBb6mO+LVKMEUsYSNhaf4tOqyuOJ/XP86azPyjkhonrpT39LsuV+0TXQo
F5OVEYPHHtq6+4+nHslDhoSC/GL4tOpxiENUq+D74UMt1KM97zPDb30nZdjsSr1yxbdacLsbOrQu
Y1rtOOf7Jcj5GabcHxLMd/IyOXP+MDaZdQmGzEhqEbTbAk8rPltadhRDw33P70k2xwnIv/Vz+K1c
vz5YA4VrodQNN4CE26BAbdtfvj8jnwqbdvmXVmRD6RbSLM2a7FsbwXQ0TSd4CfqqGEDMuFNi28NM
v4aFl4Y0NT6qAb6J+cqNKAO2Yf9b8ORaRTNci4Avk1icG3579FofaYo237bwp9820uGmKFIKbHbo
PYwyYKHv5+x39t3ySYx1kATKoe2XptMJ2WgQ436gk2M5xa52OeZmbPeXyh2YwFmmc+U78lj5LtGJ
ufT797Vl84mqP3kWZMOtclMdDLuf4qmX4FkjNz2U+E4nUu6YvZeWqpLB3EA7hUy6h/mVvthb2bFz
onTjKTHT5yoqutdVLugKM6oa7bYeav/HzSZKSwZ/ezbN1SmyWYcLPNo72yqtC8ZWM0bRNxI9I8aT
Uu3+No0ou3aBps1UIiOk7RvcK8cFcdJLtHyyl0g1V8GamK/ePxwGmvE26ixFgQ80CjHEYsmp75CM
juWmo2vy0BLL2+Eayp+HoSMiIAzCAug6qNA1LPW34PZuwK+0czQ/jqGy9tgxr5rkoWdvjbLnqh60
zrkJ0/y7KGlCmnn1nrWNsWlYCYwYKJgnkt5q+q8g89v3ic9kG3gzuwPzxYDViAAtmljNRhhNue/z
4XsqsfANrvwSYTDvmZ0eHsp+GjBmR/bBhlx5rVzfeQvKcTi4YqnpwjmUpuaOk/7gLdxvpLUzW6x7
ga5IenjVFNdrR1oNFRM/CofZvl2+bG+5SWqndEcXJ+TqHAbboMBe0BRWSRqffvGKsGEXhQb94ika
74a19GmY0BvKUhDM1uSMm57GzV8U8ZpSNFIpRfBnIypmWla8JXsnnSl0mVl5lwUeIujRcbK97bg8
lKLxEn9APCRC3gT25+ozd6S8b+fwxx9NebGnjEVhuLnlsV++subrbe5T8xxfTCBQz+7SUSqQrXNM
FbYGNw/K80KN7NLYdM3HRhsIOuRvXfs1IKqxvkxT0XO8LWByTtP4PJHPpK/uTW/enBY0OE36GyDC
GUguKdQ4TTvcrXa5JFaK5RSeUbnzKzB8NmSqe8+Vnzz+wREl2JxwY6sPcz2Yn2WY6tOST7STA7JL
+CrM10IaJDnL7onjWIcYG+F6lubG/eQNSHCDMEhIqFlc/KqSNiNhWJGOYgPQknt1NvDrF0Q6kZR8
qWxaCQT5Dq+FbLZB3rbbMZTc17ouuhL6L3ZjwGnaoLsdp371Nw+7cK8jilZ5bmLURFF0YDMezj7b
UEunbbLPup3QzyIffxL2gtq0ndO9Y6QfaTra+znHLDXnyv5Oe8k/9uNyKQPtHXPGtPcY3PNjiR5v
37U6eypn6gIbPXnGVfR6il3t6J8RFWXL7+Y+R0hX4Q3rlXxNLrp9kK608aX+wfJGiJjb/gO6kKWj
sxxaFy8Linjx6Ej1juWeXMI+aNUHJb/LNp35ChX3CKTAP6WymjP2LP8BTifB/NL4QNpeXcaetqTt
2vW2Tyk4GYEe0eY4056q33JdC0MlWd008biO64eT5UGS14ETO+4yPOMily/9VMvdJB33CJITNxl7
w6eYmh2JNzz3raZ0kseuIGVhmOqJQjpl8MFxN1jp+vt0tsqtsH0729DQ5u9uWxmPdc5yaNmIp+lD
0q/bulroXZf3JIHrI43wZAqXHPHR0JxwlfNpTaZ+0dXSbw29iBexEhoLMlv9hNSoKLqt8tQvnbcN
lpR/zAQdCM4Q7cab3Tf+6HDy2HMxvdo/OSlKPs9R7/1UVN8rXLzXyS3HHQtDepFK5+eG+CfACSfa
+itjD4tVjt8WuYovwx1CnzdnSJNam2+K32rPp+s+pThbnyM/7PNNJ5XY9u3aJ+mMKXg2+u2Cm+Zs
aVBj9mgvzwxKLjDkXCcJlqp5lFZHFKrsyMTbfVjcZ1HoHcChcfaWljoRXJif1pvVuJiXMdF2H90N
NKXeuSpzw8zxvPwYMx7wOO24B3VFQGlb2eOlsPRyzw36NXDqZQ9MFR25lan+klnTa7dyr7X7tY+1
E35r4dlnCQ/7ZkjeLDQeS1qRpCKZNnyCofPlFe1PmGYFpQBBfRVYA2ULv5t+TXul9VMiWGVRbcaE
uyq24Zw7BrQ+848dpM6+br3i6HZRx2gbLcN0Y2eZg2J3sGcJBp5/jfbUOCxeVh5Cxw9wkDZfxrSQ
AV1h1B38SKBgFQu5qJBJx6DDmCebrqH/6uGl88WDlbZ0uAIhH5dhnV9EAKSuo1vHyB0d87wup31Z
GF/VHBYxSSzv4HW0TsobO3IPNTE7VyEWZJqiTuJkLA5AR3V/Jb/8uhiYzaXbVccGbmas8U0ipfc+
PaIrZ1Fr58MLiaMUuc530Zy++dX8RwDvS8q6drcEIhgGbHmkZOqkT20ZHkzvOqGWzn2BJc+vxbUP
ZfPkSZ+NEsER4RVrFQZzg/kKo57Ue0bvYuNXxv1adTjQXedPx4Ics7v/FvgiR2+f9Y+mM4xXG3Xq
1Wc6cVV+tk0xZW3DLI/uzGr5g0u7SaxOU+wdipC9SzXsttTtqjrgioOJMvyJekhsWMtJU+UrtsrF
MYfdLHq4fNQptqNHCHSISOMxafWhhxbhnq2A7phpYCSEfv1npPbyHldm/tCTgPgsRLv+2kvbvNgm
QYxgVNYTwY6ShUg11NuNAG+jLt49Y2Dsk9wffktCjgmhe1Kahn1IldGdjIgbIIJuu3ocq5ksETXb
nrZfGvR/Ipv5WOI63bYjhHWwaMGS0xbAsvEqEQ+urJgcLNvH1Lr7hdlUWlxG95BTmjvOkS0OC/JH
mjvWcIELzpESIUE6TPW5qiYbJaFKabtn2fSsCN7tCXuxY01VinR60S+92VYJp/rl0KVFFlvU2i+5
MLOY2AQVH80Fx6efsvkfUpsalCWyqIwo0Tp/wjGl0BZYBmXEcjWi+2nmID5lRbSPCNv97emxch1f
CTrZutwOWjRvve+25A8ltZBYIZBLPL+390wRmOE5D0vadxV3i7tyGRBAMHApSNv43qMIRvZKGA8j
t4nfgTL+VbmFwMbq6/A3aEIiaorcTkpHdJ/Wq3/FgkjpR4jmebrJ6pmXoyo5FsufiGTqqTUYJ+xK
yofaYxwnLXTxqglOUZDS03mUHUGINGr9HYbEaWMhB+IXIQFsLJG8G0iuUooviBtkVfAUmDWREkPb
m2ImzcdJxdx3dv9B8REhW4sVd82IkK+5/gtTpP4TmfN45Q6evtbUtfZRv7andi1n9jPBpaTjAZXC
Xw7ciOzYcmp5ilQjEsXF6G0VK/qGQY/sQxhPo9xHEd+Ww0nLiWGAoCDLMdue3oc4Xq9N2kTfWlPV
k/6QboN6loe85DTT6nZGXkGH47RO2j4wsqE5vPqcZyKuaPlChnIus7WgPBz2n9Jz1+3MWrjxCzFf
AsGgIiciHwknxweECXQ3HQtNKS628d9oG7OI3aFtPyhX10/zQOyjFbghe/BH2/8oO7PeuJEsC/+V
Qb+zEWQsJIHpeUjmppRsrdb2QtiWzH3f+evny6oCpq0ulKeAnu4xZIu5kBE37j3nO65k1rvaJH/1
5TBdzQNiSqCieGYKziTnWC9mYLm5c+34PhZNeBBlyjyusF8Q0gxpkLEZerINjyhmq0M5hfZFX7so
uFQk000VGXUvSYy7WlDMce+3WdDwHNHbIRlwIqAPh5Whk2+RITyBEH7iIU8/hwrxKYfk4rH3IQ5s
nMks9G+8Lt75g5yuiaiPXiN+HqTeyKk4ZfOs6hCMx5IMJ7vw0l0HInhX+xFptxPn/FzT1Yggs0G0
Ys2lX3+vkbZv4WcyR4yS5ltHZAbngXQ6Rgi3A9tahsvRJryuSabsovS9bp+s/vzD1SHPgs8OemD7
qQPyPjOGqxNpGlY34knp0jXaYcdhXe6SnFZNtDyRSegG9Ie/r2IYdqNEWSlktMQB3HbrqEzzSlY9
Y0sERjuEO0QiIEqZ8IiQv0GfFIuH28xvk14JDM0Yfw7uGG/TKYkPDU/gZ5GuuI0G0T8zMs53VYYj
dOWweiEWz5zy2ktREoTla5blL6MtaHTGrCHKxdQRVsuLZVUr1hil0YZ3VlCj573LcDBgoc95lBft
6gz1CGE1Jhp4HBQ5gr/ZHP9WeNpDVfCf/z7/m+9VvWBGivv/+e+f/nR4rz5/Ld67j3/pp3/T/c9v
P47eq+3X/utPf9iVdKGWW6JKlrv3bsh///1//M3/7w//6/233/Kw1O//+gcC5rI//7Yoqcp//PGj
i7d//YPmxW8fwe/c9fMr+eOH5zfwr39cfl2/ZnHXf/3Pf/R7Zprn/lPa2jie0DaCHu+c5fJ7Zpoy
/4TO7tiuMp5jbPfsTP4jM03rfzLoFfwjpY1Wzhmn/0dmmhL/1MYzNEHQhRvlKfV3MtN+NiK7tvY9
R9tKeHQfpRIfiRRlTBefJE0S+fBNMNubw+zdrpF/0BC04IuSeflZJVPy9yDdf1z3/OJdI20Sa83P
JsMkplU4hWLdd4Y5lADntufsVh+dKTe/oEeef9X/mQ1/vxTCT8dRnqc8wGQ/X6pY43QdehwwI9ah
Uy6HR5/TzN5Z13FTOtbNv337N7//3v8qh+KmSsq++9c/fnZE/3E12yB196QjuezPV5savFxpPy97
jlJo+V2bUaSg2YjgAH7cNE0Ba5QdFKa6/+sL/8nbNEbbgkaZ7/j2R/pfMtGrxeLDN+nhO4w7I34M
plh2xHzbO2ww1S9cx392Pd8QT+cJSf/uP2z1+WJg5Q3rvojzMxEqxVK3jdp1vDWUe/6etlL/Kw//
z5bU84frc7/C5OOG5cH5yH7pTG9SDzHSnjhtkiIhqdALtL3DX3+SH69imGMSOOzQELJ5Nj4Ss6xW
0R9s3WlPeC6O1LqPj02a/gp7cTas//ttyVVcXA/oCJRBQvvRGA4G2ipLQ+eIsxQIeZmT/5nWDFk2
OEPFL2hQf3Yx6buKLcH29X/clX1sc3410bwXYZ0cTDx/iRx2RJk4L3/7s3OVUI7ncBbDRPvBpl8T
C1wmFER7y3evs1q39Or8+Re33p98QS76sPO6pXnI1AcDOXe063kdkaWhVN+lYswaraH3i2Xjzz4y
hRdJC1ZFYeSHi8g4JLwPF/re9sx4qNeVzo9fXeVR8quIKZb5f78TnPMDy4oBZs+4/PdHZqBxlonm
YZ5fil25+VWE2IdfLrU47yxCe6Rjenz35w3g39zcE50ktGBFto9J0lCbNRFheydNave3cLe65Dj3
Tk1Js4Z0/EY6VPUjwoRwvvvr++LDPnN+GQ6JocrwfzxR4sMibHGI81a6PfteTNn6DCal8TZx4nQV
CqzMq49uGcvXGQWX+Xu3/m9XZtmnIcMHweDuw4Ks10Xm7Trk+zDx8sNCQ3W/pFhNWm6uh7//Jlk2
2OWRnCEmP38X//ZZqxhvaOkLVPsxWmor6trvrGnDxRiqFax/MdxljTf8Ipf0zz7Z8yMN0l1Khx3u
54uGqSMYdLc4hBObQ+Xg9v3TyIgKUFOPWHOmD4ZCbKzk+998s6y/xhcIQz2+T4qID9d1RFVmoi7g
JEX9vWVcYEVxWb50+dQcpm6obkonV09/fdEPT77Uji2FI7TBqWILKpafL6omR7mlbxf7ZrG926n3
pnwrp0SOm7++zoeH//frUGUZ5fPkU2r9fJ04IQq8w4OCVz8KP+lsVDe14+rbOMK//9eX+vj9+Voa
jWPJU3yW3KHnffanmwahNSow5Et90L8mvwgBcuQHPLGLAF/hvmCb4fvCce5/WJLloPCASkcdxj7W
7k4sa3ka40wk2yk/e+9SZu+IANqCA7tbpU62zUtvAgHGlLvcTDY6E+IFLUpCqTCquTVZCZs5jfxn
1WtlBWPcARODb40kavR0BDxLo5rGnNy4LxXz7lOOViMKpDfP9K9kh0VBjgnYXNm7AXHcxTGdMJkF
XdbK07C2nf6UO6uFi9gpaNWpRDKmtcz05DIeOWdQO/FdmfnmOetICGK0pj7baa+/ox5y38Qoytvc
SgcaqF3vviSZjnq6LJKxCydvACntiggwiLuIOXrd8Eq2pq+WYx9XHVLjSBHmXbi2uechDj8PXbt2
2057pM0naPRuW7OSWj6WoyIiRY7Rhe47jSzK7pNuq2w0P0e6d4x3rMx3H/IRP/Fu9prZYFON+Pg5
I8zqWP42Q3Z9a/kmaUc8x7kk9nQp7SLf+EWG0FpFTnNKWdrP5IZe94EZhqpGHR0x9XCnqHyOkrAr
sJCI/LZxTQ0vC7vhZaSRBUMS0Wt4DHsTyU3jnXuKLYZqmivWmA/HTDe0T6lzKlwSk9s9hBmk5jIh
03zrL0BrNznJP5IJs0nnI549T9Db6wkkkYhGqE+K/MKNLLo8DTEo2X7KvfotLPR6rZNV4IJeWsng
OqvzTzX9CXnDqG4CNIifMIAoVvVXQ7KWMyv/xAhsWtqyPBInYb+tiak6ZkpMuebFka+OnUzMjGOP
k37EPehu+7EEVRj1Vltv6R2glUb2wKwy04i4aU+OEwpwT+JbNHEv78Ysa7GIoAX/4Y9p7ZEs6zHN
iKkfX0I3qYCcVlGd3rSpmC8blfvWQaISNIGj5+KFos+WhwrvcbcvKvawYx7hdmc4FRflRpmOVzjL
qd2NQJ2tY09ZztEfjE26p5WOxLNfMQpXmSE5s60aS2Dzgd4bpEUzfGd6ZDMmpplcBqj5ncvaOLG7
r+0hs4NyGMQtLyfFtSY6ElDDcJAWjp3GRolgVtRubVPXEXPiuj4bOc10vZY2KZiOkcsrQpMan3Pk
zt0OUHbfXWXh0gOnTBpkXxZWwoNA00AajK27aheldVHsZY6u6gINQN9vHHvtoluke6GC+qCAnxh7
SXcZVeolFoCzM74acEbC+cgh/vmaBkjZifIU2gu33Dr4CLPXKu0t+lL+xJIiY5c5A6pZWu7YDsaN
NfitvYn7rvHPcv0o5AyhpC7A62KgDxZVI/NcRR99a1umZduiybXCfoZkKGhy1LMHuA59+eCravC2
Y5313k6tYyjwuHj2tI1bVB2bOHdx85SLuwZaxsOTjetHf5l07T4mSSQwZshsebP8XjtYhUWvLrp1
IXKs9uYKGohMutPcuFrjOa/MS8jgpb+IADVGQeWa9gkTep5tR6ub3pJQlxK9TW4AOySZGVi5FiTr
bjNgVHeHOpz2Xr6uT4rK/6psBI5HXTqxR3OLYG7GWSJS+0kUVR+UpskP7bJY8Q6T28IMxFgq2vt1
PPyYxtmyA7qC2efQ0UW9112+vtdNyV9TzqAfQerZQ+BVJbdA3UnUdK7bx19HP67uRjdhXGwjRmk3
+LjRemamrEAsoN9fNqUyLYrWmvHuoTYxA8wo9K1xN2cMMzYlbjx/Y2w8tJu1dmEWdYzcjoU3E9JN
mPaY09p1RB5kpERe9NNvt1pXNHuM+n11EWXD6Gwd1Bh0X1GxDCAMi9DZObEKbxBV5N/HbEbMs7j8
tUakDKabNQOGlliql+xSvX4fhLHcq0hr7ny6Tr6/g3NgyIumdTDu+C6Ink2W8hyH3Y4YQvJpMHRP
0aFqJPZRb45242f6sFD/MkutJkzQsPtQY68L61HRM4icOoYMWQFnyHFnDRQyL8vnugWEkqcF97kG
MLOFUVd+ssY++cbM5Y2zwoTaMBTXEPqAECXIiuWanzEdVBj02po7WbH8bKuc4Eiid7365bcmC0bi
kIGKy6GWTzbrGN5RKvCa8DZd5guqnwO48IHeczGeQkQDVwPlGAtDtRu0/xU60nWnC39XFsVbaeH6
wQGF8M7q3/TQrfeTk/1wPHcfC+coE+8+b4YKho54XhBIxyJ7Zux8VLVzp6OqCkRzzlj10vQTlllC
plZMOl4OqcpZoEpYzVUTt8vlchY1VwmP1sIuF7jaKhFz9yeFAJ634B5841RBPhbtVYtK+VH2fbxV
0ET0md0BaC/coPetgnpMBiatCERbFwcIQqDulJLwuhnKaG/VK2lCbRFfM20eryZoWh0saRY+YsnO
3j6heeaRlzbvAF/qN9MVw7xLkTk8tGJsToW7eJuu4HQXnE9ih87YDI21r793awV6JBbcaxuGts49
WJ/+ThWSOjbxl4cEjx6N2pqGV8obOQzjJA62X6bXqonWR9XZr6Bc3CtJDNI1Y74kCuivJM9RHTF8
sksvv26YhVrUU1NBDkffq7fGFDRI7GIIxUPrd7FK+UCM/2UaF5A2CDMWfWcGrKXZ2H9ZLeSI+E7u
e08gjutm544IQ40KOFyaCzNKBiPJJH8MY2e2Ea3nnaCZzpRAbNeZXalEFTYE0sYOtGtb0X4LKWVT
GEJduAReNiNLW8dW7HRGgFhQ8j/WVoaT8yo7Sby1Q5baxjA5AzzS8TRUU3fjGRsmCn6SzxbFz7eU
tvn02BfLJHcJ8YRME4cqT5mpNss7Dqj5tMzre6XdYVdNVv8ppAOwHatCP42RSN7yZNHv3ej1+Mgy
Coshrh5n26jb2aMdcn5EuN1SYaYT8KW6hEcjnZdajMOFPynxg4TI1xnMwK2Dr+V+6Zcj5VG+sy3b
+mExar6q/LA5u/OeYxD7T0qfTU9DT7KZiKZNNkWYD0JiZz9PWXmR4h0IXMJFbxtGYiuWYNQkU+QX
jJq9H+OMw5mEScZfc+rsst5dd52bdtt6sOjfD5OzPGS+witbymgnFaqJBPF3IOwYkbjS+I1q/FW2
QNCRTURVm2Q6+mK99iy8GRv0G+6p0RVTxSg05r2Ll5JttLKI2K3J9P46oZMbz07gaUdVKjaGSdF+
MSOws0nk28SR+ynUCISdxIFvUOSIzFtkVBiPGRhQzOEm1zOI27XgkbUBJjWo3bbjYPxtNgBTCupO
ON+UCk3gx/NjOJjsvq4I195Etb+cGoFo2A8F+IcpLF8kGpKH3kd14qU4FZdsNjfpUMoH8KHJnUgd
nF0c5REyJL2NjZ7q9jpZGaIwI+KmKrwpu1LsaRu3rYdTjZjsgGxk2poVHeIM/QqiTc8jt6S2PlqM
tTLUfDtvHJeA9xzvZ6y9iKa6jnqlZ1LTuWeuSbmgfy+G8iSirrumCGwDXRQdegdt+OIKEB0U11ZH
PHiub1IsoI+q7mYJySU504BMzjCxbuaXZK28jbeMS70rcjb0/bo60TXd3BUzgQSes/HTEQuLUy2s
Gr23nia+JXQudmwFFIE1z9Hi7vuRKnDTljmjnml1YmhbxgpXhoRTzDkEvMRtqinIj3g19PfCrsbk
ssDoKC8kKKnmE3iivscBgTToShaeWVF2DBUVi13CUeJe6nZeU1F/eBlbXlJZ9oOKLbTeHoUtfACY
wkGmknUKPFusxX5NGsXvK7SznOd2OHt5D2DM0v4alV7VQkcz+NYnvxkuGtMhXfO9Nn7AvFsNtw1J
b5B8rHeM9BozF4Mj2fki6AZt7aWsCl5G1H/xqXHeAVQNuD5gfdwxD+p2Fdkm15NKXwaUSajtsuvE
GprAJLHNJk1ZBieJVKRgQqk5IGuuEfHhSh1QIcYRbpKBgmuzRP78smYQPLaik+VhnpZsP7PJ5sHS
tiXnTRz+RcP5tUwsa4uDnIXW0PBAWwGQLLY/lWv6FFmROsVRiDVSpjtD8XPK49r95Aro+6NVDvfG
iuHpKMAmuN+KmMkhkJwxa0uk34Y8pT5Pku6mzpf6KhlUtuPhcW7aosXsb2rTqH0rIvxpvuHnqjOf
9YwOy9LtcbQo7dY0Eozlkyi64UTF5A9X6Ib2THNEAL9Av5xyMs3RordQAQ7SXezviAmWRy2zmFOJ
w+lIWwj1kcMsl5L1yd3SB6r3fAKPzBpEgzDF9vCtMOFAiw8uR20gsEOnjnLlc4CEKHNBaegeZNtg
wqx0FR1MGl+1qffdWQHncHT5pMqlcDZzPp5hVsDNjm5iPZVL3X+BtTN+9kJP3MQ4F1ALZ8Bg1vmb
mZviurZ1cd021fzGnfVIpw2jFeLoauPWbnwFl8ucikYePBGPd0xHLtwpAa+wVBGfLVI9cWGX0QK7
q3rBc3HeNzFG2rknmWHY9noburSXNo5cxWUaef5RRlgpFItiUJaF80TxkDz0+YBApjV00zdgSqJ6
l7ZhPh38bo4egLL5cM+WMcJWEGbcsVT2r+yMyMPLvt56rKVUUgUFBn6RTW5H17MowwuvNc3zVDci
DlJ4xV+sHOfRZkKkFTBJDO8RXo9XKL4AFflu4ZpdbTPDjyVmIjNm1he7XKBxZdBSkmAsinY7DeJZ
8ef7vDLtHEz5+HXp7C90mNQ+ylCmkWWcol7X4zYpWzvbTNSRmCfzq2TE7lFhXqe2rNy52QgO3Cjc
C/Fg9c30DqAwOUZF/dTpASOdZ4V4WkUNwgQQGqyhkprjvfZbFnYZIwHB2TLX8xfRtogfdR3u6QOX
L7jP1FMf+ZK4IjC+O9KwvW/uvIR4Jc6ujs3aC5sQGzJL99EocG66ZSEwGbMmb72kegdOmGxqO7I+
4dX1ipMZI+u2yc9nB4heywta4DMsnSLicwgOYjzQVyuLXTEt+ktCngrHCqq7V+FFapsWS/7ukPr9
CfDD8jjpUdxLuz4TEizcMpXuwQMCJsuxzTrVeBCWjQh8TUsPb3SKo7PuJX57slv3cbziCnBLh5H+
4OEXqdPV2talhZHGX2OX4pOPAylL1y8t4CPCb3dFzLcfFAnqmVT2DqhBvUoHVemIqJ68xf5x8CJK
/bmqzanrXPOk4gxddjw0ZmTF9oZ21w1C831Gc1lux9VtPrlzC8OLGySftn5ewBvDk2ZtajwH2Miq
Ifk6QPwEiQX64oZUPUhqEpiJoHiy7XRbwOkZt5O9iu9Jx6K+9efaAGWfaKNsclw0D6kvcorQWjjD
FhgJMlgzITnZsXpE9s7FWHo3zWkORKQDFxC49egUgee59g/LO3sm1q63UWJ2bmMgi4Yx/tksF+mm
nMe0o76j/to2jaoOtBSys8/rzN/LXbf+ETInnrbhWOR4Lek3faoYxl6l5DwPQZq6rOoe2TM3vlwz
ewtex76xRj/FHQUfAE1003KUoJab+yt/jlDT4NVhJkavl1Ohk3I4IWtLIfHEu4G5tiFCqx1T1r1F
DeszDRvytrup6/HwygGbBZnuI/ixWPO5jhrPCRv4eqjAIKIpRA9J5d6S95qm0xoz+hhK+6w4ypkm
qiWEAt4t3CY8WjhpW7VE5cVUDHa3W5EmDVSPtr6qkL369KHc4TZiqwL8zydbbxVL7Yx/0M0zatDc
tS4b+JDpzm1h0WzauGof8rzD2Whmi06Vi2Xn22jTugUPk3DwoPU30tGWOclxyKTqa5EKNs2qTlmR
YDkhWGwSuhXbTBPFQ4k1Fq+JHBoW0HksxmAeB/1D1pF+bnyFfaurfTxZdq4RjxurGnQgpVg+KcTO
pDR0srl2VxezOW6u6Bu/0fyArEypGeLGfNFO7/3o5LyeVa3lvJcWftEgNejbDoufxRz8ls6oTcnU
kRTSxGnqXWUmeraRoPmGjwmF+N4fXPm8YHQmHs1YQh9NU7bUiItl0q0PGmthkRwW4EqN3Z+bYHQ3
wFZE447O1ngdkQDsBZbnz+APfAuqbdNWHf1qYoi8bUtVxGNPYjlHtc72m4tyaCLIDdSKtzHqT3lh
AF+tYG/i8qBDrCvBOjf1sLErK3Nv8N4QvEU8/JKD96yYSflNctZjOTGIvhzL+KvrJvoL79m/T7wl
o8RyZARkM/Hb9gRfh7fl8RrZON06U5fIobP5Is969SyamFN9zzH2eeypMnZraBx8s/Ng7r3UgUDU
REgrgpAQ5+U6AmveBLnvDI+JaOHRGb8v1bfFQ0DxGcDTtHyi6sWKlhZJ/T7bgDDQ9yCT3kzC99RV
X9MiR7RLaAwwJ1pfaot9XHQo5XBfLPYouURlOxdFus5K/qBKtQDciyTVHVbucAaScBNlJsqTS79D
vM+e6br+VO0QSKOFxmrLGBF7ecbHaoJVu5UVHatK51gPxjqvlmAC71PdeGzG0wZPZMRpus44sjui
BI+VM9RBNuqvmYB5igEAfA+1PXglhGvbuhUSxHEFtulJyBJjOOC1qDlEWTO6weDPebhlZNjZgaGv
V2OjEN64zbJmoOJmsead97bwNm2ag+fryNyzgzE7e1Ng3bppeFlklK+7sMmj+XmsGxsYXp95KZ1H
jprbeHbpUDsW4Uk79OLjUEALqyHvKTWaQywnWT31Kp2oP3CaJ9z+aelcxDBIYlR8IE8vhbKHfNfU
dl19ZR8Z5KWTVdXbaEcNaj8v4Zy2TGRlbWkJI2CQHerjYK6pag+Z6TywN20moyd6B20INswrKHar
xceoKAX+Ms25B65AxhyfNsEYNe+Z6mrrQHhYqXf1XEj/heQABqlZY3fUV7Cy0BnzjuKTKdPhKU1p
jwSWQjBH+TSEyday0r64tBasxaexCBX0Y/d82rpe44Ln2YtCr6d3pdWD1HV+/rAxuPejFne1ak21
gYqMATjMw/nJWdpeXU4jGMdDaM+YuxU5lCOLWuyeLC1nd5eMows8bfSNuRmyKrqj75uwHMdzZ1l7
UYcAFXXkRT731DCVSB4r39mMyDan57C0RHSl9KiGG0VPITsYN7QW6BsKPVsNVfcr4FVE29xKwtAy
QyGwU1Hq/kinwabjTG/DF3sKCXL05mE0ajtyn4gTwdKNe9sYKBNs/xkl9mQbpuGiT0FOV7L0rB39
7KQM8jCai2PNI9ljtCzq8jgh5PtB2Z0o9hhksLfJBCrnNSkjoG5RbYt5i66jrHaZNfcwwpuM4zzM
bFfmb04U5guFzoKLgF6mdfaTx4AErZFJWMD8PL73VsqnrWcv68JBYmrbIJZNHb+jLzp7VyrZ3fth
DM0UmDJERpVVsFuqyrpfI6hTh6o04wxcJXK7AzQR7GGNO/cprj8BWQPHQJpcmKnPtrAOSMXobFyl
m06s8qZQtbrH5eYCwhPF8OZHiJguVyZnIGGwLt7UcpzYf3EM3SsOw1+1ExNwuMRr9EMKVLobnUW1
dYdbytxh1gLYs/Sd778sEp/TDe3UCU6x05gTwthmvfSVW0fHceEMeTXA/M72OckD/kFiKsT9vwAj
QWebp56+brIkv58jd7T3nVxET1nZxo/+uSXEYbrH7pKGwxs9Mk7gawuH+DC3NEj2Iatl+TmMh4ij
PHfaCAF7xS0Zl6tWQcfdfb12YfuZOqzgqNwhuse5UXrZIRGLma5Ab7PDoxUi0EcmFkygiKPszg4b
Tp8eR1meySYNv1O6DJdFxea6Wb08WvBdtfG4nyMV30eNz87sl4L6kRB7uuSNpUj1WqlOd2UTZV+a
LkUGOjtrS5EyCLSpM8wgujk2DPMMbdtbDZMcemqMiz3QSMCSaqtMaJWXrKmZ85lTMVMRQau250G3
5V73c/FDgEaIgYf5Oue2RCm9bx0xFtuO2a99kS1pnu/1UBc4ivBk1wR5iLgYj/Wa81KBQ+PevZJl
StGf9qM7X2eWACgxV2Q47d0kaar7crDBebW4N5h/LKEcgsqfWuCTThk9F6V39pQXDKmxgLv2eFmV
Bcds6JqQADJHZ0BS6MGTNdDp9NWf19retk3pvxbgVq2dyHoIf3gWBfefF8si56ELk+lzZBscLzwN
sbjss54eG2pq865XodHy8ud0G4p2ACXSQ/bYSGzcYHxitzj1CzPTrRRy/qaKNb1kkJcxQ+sycQmS
uOaRn+bmRQBP4wA90remLJziL7bg4fzsx8ytmQ9kC4YTxfQGG0JsdjadQ3frW916TPrcMMoHnbZg
c159azcUEFKvWt4I1bVUxP9SDLcNTZkYYhEGdFkcVmS96SZdbNMf5jEi34K+Ml3/SdScoDv2RECm
GJ1fnalgAszsgzY73R76KIw4LQHrJF+/VHHeiJMPWHk6qZAD6MXquVSHEfjKdhfhj/V2nUe6wOk8
/0b0mdIehUBKt28WLvw+AityWJ+9qBk9qamzN2OZQDbKp/JddA5qxhg5J7LpJk7HDbLpmVSKJoWb
qiMqZOLp56uQ8zP+7GXgGxs9b6lgNs6KVqqmyN5XzG6hAdB6dQGtqAWCPwY1K2CRE8+EdFQrC0i5
RqeCUfe3xY8AKlW+rmhodf25/qILU+yS2jb2p4TNsd6jYF2pRdl77xwsex6obyq3LdEgpTl4rox9
yDEs5uz+tZxu8pFQuo0Y08Z+YVbrPLQD25EU+N+OZtUQw0D45xY71qqrbZ9mRQ+Jr8YtYoeF9b5C
61DHjJd0kZeN80hRkuktIH6cPnOqwy+qcpZsy2d9PpCuGYsD1BM1QCwL1bLzMmcJj9jy1LLNk9ku
YNSLimahZydxd8y4355cpu+4tjuaSDtEHVBUejIQDCJuO87uE9fF9Em8mAOcMgHh1e7Xyej869Sb
sL/VjUiugAmG9dUgPXptq0RPs2ksJ5kvaSDp1zKb7X57LibDi6ZWjBAaashxDw9em3udtv410Jdx
2uWO6u68LAVn6NZ5DWorrwlHZ95YSybXZnrIbLFMh1j0Wp9aS3nh0UId6B+HZuIlUt7g06N6QtQ+
cIDGnmWvU32dNUnKi444yX8ecyyNWz+bcBQzIJGEAIQDkNjBmm1arov2KnwepXuFg751D+4Qds1r
3WTCMUEB+c3epeBRu2ckAd3rHI8uSK+4Y2CfumcUzTo0uF7CVH2Pmih9WPn2ZnA2ID7VlTY8szu7
g+NICOIKicosFR1db0gRy+iwGA7JSCfwAiOIa5jsazpAO7lM4OcosN1vjadg+vYo/N3NPBcw4klW
qL5GOAGrY4nixw+WvB7SA1L9ojk5uUVbfMXeqk9rFCvxGtpxZ5MMoge90LELpRuoemm6R3d1aBJf
ITCe562qcds9unFBJYIpN5phx2OXgIQ9uQXnL9tJiukyXoGJb0awbMN+cE3TXdRz5YynOeOYt3OH
NZ6Ohj1tLBDaKOc91CyU2ymWGQigMbfTC2y4E15yz0u/y3xiQAokSyNVnk1rLieKtTfgXnm7TZqc
UWPetNq9HXDO6Hu3myb4H/j/4g1jgex9RCIhGUdwDjtl56v1xAjAWvTpwbRTMzVHVCoD7ta5acFL
UaIbiNt6OrVz6wx3kzPOL4z+4nznKWhCm24cG1r4IlY/uiyzrM88UvmXbh7Fl1ib6dXtE/z9nL0o
a8eh/oaYKc03k3Rb7PhaF7ejpB7YGtVMzAfctY63bk17YhOGjM42iWPPP0ybhtGB79jtLtJIQ2cp
Z+bin1LO6/zFKg/Zo3pbvVKG0W+oNFPXK1qdFE7IbZpkw8NcPDuLxf9rcepDet16WBmXJJljRhFt
A6goy50UvB0fuLlaXCv1ACELG++T9IgtQCvWOhtg8fRG5ZyMQOB9v4P6VAzEnXhNtjZ79HzpcLAq
rfIdJBrvuQHVjUSJzJw+gJZBjIaxHFlSU5+DMhaYG+5RRBHmYY5gbHQJCAT/CtW2sbfklOT2kaI5
fKbR0FEVZJa97gyCwjejC4t56YSrh0yWEFR2VnTJ3iDr+toVdrPcxMtC4WxZpWgdiJK6WY457tL1
EnxMhq/e6yknLHx/DElx70dXi+MUZ2aAi6N6zUNFx36qq8uIFvvZnz+qOx+ALnwr5ZeXfPupH1hx
xL6dhVP/lsDqJLTepqbdzE251kGe+HWBdBQXVFAmtAcDMsOJJ1nzBqoYKzfnP/huRXFJFgt1b+kk
IVL8gX99Ea9jimO/ZJgZ5M5Q/y93Z7YbO5Ju51fxC7DNKTjcGDg5j0rNKemG0Ja2OI9BBsl4en9Z
XUB3FY5tHF8ZRt1UYQ+VksgY/rXWty7E6WnP8PEfUuLU5oW1srLxFioa8xZSRReg54cmCagxoQdl
ZQYFaHUf6gHH6SG/+nLmlN8VklSgzFA1l1mX2ecYCs1XzDftBW+E0IvIzYsfy8UtcyO0MqgbJ8GP
DCLBTE1IFdoXLLjMoflY6TbtIUgscARI2lSE4d1PihPgilT6+DEwjgDWzMnpkeKiQixq6Jcxg3UH
dJNAbi0WDheeexVX3l2PdvnKY4wvZsxGQtZGPLUxWAKQQAtGWc6z63b1rWqGR5KlHYQ2Ed66unfC
HkR8B66aI02BaXDRguF4i7j91xRMNDEY4TiUl0QN/YQ/LOcBs/ui3aSeO3+ZwhYPvpM7760okGsy
g5qyRciM9ZLrCTpZHFefTDT9fT4O03xV8CI+R49OGp8ZKPzOuncpNTIHc9UUhf1oAlpLLlXTGowO
B16uFdRY8WW4JeUJkHFSrpxx6X2Jcq6N+y50ehibFm6onZtFHqzb7EY5cEq5KXBIYYLSquYYNtvp
GTIOg3rJ0kDKsjSs6DCkQ95+eNIB8WACqiLd2eTzuMhquMDLMo8kCca2nxGPtWH6lymP2MZjyWeE
vgrmD4MJHoITwomvIStKQ62oiux4V13V5pzjG3EOYEfBSk19jne4ijlkdLpPf2xeYUU22XdA9Zdg
ljb4ugJj3xGi42csU8YzRNhVAPVhNncZ12/YhiWTrbOY0IAUpr2QAgffPiVZFo6bOUzs+7q0zB84
fX3IgjoTzrVjWZ+F62pWAj3pH1Hm+YuBiVktMqb632xnA24KgwjDondH0Ie9APWE3aDPuueBwEGd
LKSIne/OLbL2pG8T6J80zcz0qw1aqPdlmeRE+t0aMldRhukv5FFSucM41NO+jjkBL/xCYb5Kwmkm
njq3/Yoe9OzcYn4CAZmZdfpiD6CzoHYkQm/9JontL9wFalinzOf0lb8R5izVJ1xzotpn6okwooql
HitsOTWMZPwqA4CkKtWBoHSq6GdCiaWEE8bXwSxQkfiuAaGB1gO5EjHSL0XMVWNB5Ld17CUOZzxq
0iXIuzY6ECIL5nvob6g2ybAUJrN7bAqRd228qBTvEFRyfZK5pgRMK58ob4bPZyFENU7g30Dx7WHq
1fmTtIENyUj54LSCymVkDC+73ZkDDLwdsh8MQNP35nynec7yuxBWKQUBQYhxlWZH5h3CdFRErC82
4cKgehhgIDiHclMD7JQsx5n5dMPIl1FatCjI1UcfwPI1bVhhbHavymxq+8IJhxxWxk5WfmWaXohD
2VmiOxvkqZP0PBdpjQJq5fXURNzM6kCvRKzIYxp50djrgDt7cCrbms+MUa+uTkYckN5DRyA/vVKR
Ad/JGnpsgxyVAsI0jWca1PKFgRkHYDANf7C5yVQxmyRRVNa9DTpd5i5VDw9YcIowqhqThceP7Ctx
26w/NI6GQ7OQ05iPFP5M1RdnEdVtuklk7+0EmWUzNBodYeIBeS4VVhGgoMPMxB6c0qepq7iACxCF
/nrErFMeQyNJSxxx48j033On+GGux258S2lZGs5zZdfDDr9fka6rUUc4Tae0Nu3tnJviLQNY8CN5
isslwNloWsW1XdxESehWmDywRcIeZj/sWKyMtnhseBWzpY2rdqTk2RHiRII0u/L4Tt0WIJz7GxJq
ChNC9gpv5iwrRr8FF759lAG12vA1emC4XSw1y2x03ZwwMbfMz3KKA3elHcIxywQDdGLeoFyI/kbZ
sH+koMjiO9fxwa/GKuqvGNluGNIsRw53cdrGuwi+N2NZYveYyIKsHH6JoQQAYMHF8fBSJB51hy2F
eIcK1TugEAq9Se603dzS+hM5dP8BV0rJWEK7zlfE3Ddbm5nrmsx3Kr7BjDLidB0lFXSHpVnlAgtp
gaurWWUmHq+N6yv/DW40FoWsxAywaSnDcRlEe406iALy8caLa6rE4RMn5SG20EV2BJQhDTVlXrDZ
G3kG2moCmcaAbshSMInTTE84lHpj2Po9gYEjtsLGXCa6FzU5vBl8bG0PSJd93I3hNgqxV70b1sQJ
hvvP3O3suTSTI+bsyl4lcwtL0pUp0WD0JaLJuB0BPDkzE0+S31zUL4PZA58pGA5BpeHnLs+uLfBF
8qM2s+Nkjz1sQyyyLDPkPMcn3obcejbt6SZQFgbwKKPTxkNkN413sozIpE270y051IDNbN9SEW0t
PHZ0elp0QBJKHPFsKN6bBFRD9RZ5HYC9mtspA5y2NPKHxo7mlJucwwyothujvEqpmdPjf4/lp5Gh
Et7nTVTL167GIHoK7WwmvBg2U1MsrdpNg++0AzUISDBhIG5xHisZU9ujS4QZVFVVPcixtobrENMm
VBH/cA18OTrye7223DyX7x5jRQ55iPYB1WyOXVCloznk8PSPluW/jbhOPA6BTU2dl21HzfDM8w+K
ZxmZRUifeQ4Zp7xzSS8UUPUKDEFGMswxpiHGj2oVpkbX7bO8KePDXPi4Oeam6ZhRoOMH33Ua1OnV
twrT2ENrMNSDJgyMfQVgXWJd9EiFFA4RqYf3us8t+9yYMPxWQLL8Vt/s4rjkOcPGaMBFnul+PhKI
j/P8CCVMVvZFhYXSAc54I+rgB6ORbBuXZqM7pmxdfUKyFDeCNTaaY1on9E6MssaxV5UhtW5sfTal
Z2YOCUlK0NMeRRC0gYQ2JsQwyxw4dg3VZEWEcJhyisMJ0mFWJNWAW3Bhciv6KvoG36DKuRkvQma/
xxCOA0dMxS8cB2LlPuVmHA1jeitsgTUg2oJ8i91pG42cVpunMAPx2u8zKo5EtUMIscvuMzDTmjcy
L3AtUiHSWEQDtFDd8KBMc7CZJYmy8PtXxazlRkws86yZv0rqhxJnw9Lmmf3BnVTSBptx6hmTsYEJ
N145YEzcYqMKO7GwPaSzpPSrnD2MoE0ThTfQTyvwA5D9j1tWTxs9kN047jwDF25SzoDVJ52gQya9
ospnPcI48R6jKEqyboHEGThyj0FMTPe0dplsFYrPFj45XhqNuw5hRcMQaGPmokVVdotxlMG2r53s
FZQ2MjCcDvNhpOP4JyUVMyxENorfbGvK5UjaBldfV9FHeCsgWDTYip+zIQi3k2npblfaRv5hda24
VoagGkpWiSIQU8qspr6Lo8FC9WIq4PLOFimWtIaYUqFu/1/k8M/pF1Jo/dP/PWX/lyj+pfldPfXd
79/9+bP5++/8fzKPT8Ltv//BE/gz7/+XPP7ps5Z/je/z2/+ZxLdM/x+ec3vq6IrFeH0Lnf8ziU9q
+h9mQJ70Fl0lSeeTkfoziW/b/xBEqgMS5KGF2SIkcvZnEt9y/hGizRND8/8Z7g/+K0n8v0bbDOKC
/u2fGx7g3/NfTW2kIdTEcO/qC8YXaf4f8mUkSW9R1X9Fjf/1V/8tokfXfTV2g1EwCaqINADc9dkw
3IBID7D4zknsR4pcBOWDZni2soy8f1rZ3xWg1RhSr04ZeDDtBV+HYpAvHEgt7Up3zrzx/fpWuVa1
emFOwoXlFhW/uSvO99IqGKtIAIfXPgqDtemE6qL7vrmnaWR8cVo9fZSj170DIa9fWytB6mqD/jdF
L9DDiBWA5Q+c5iEz+vApoFP3UZrl+Ibfcrqwxybc54fovUVr3BOaZfw2sSqbqO9p/gPbpn1MPcNZ
0m/nPAkxAAFiaLqq0x4CbV2a1pKGK3NeeFJSJQQrrzroEi1+myVwWktMutz3maGttYBCU3AMzldl
7hfXnn6MhSlJBK3mvAw3kzUycMI88YtCvWEdsktv6mFI231mWOlaUlt1gW9FfzA3++9Jl+C8oynl
FMHe4YaAPegYFC6gQtvbtYZsiUCEFlOczoWWnmVHKn/pgCgmJ4Z/342fbqzLZKlu9chV7k93N2wE
4jaWlLuMyfIyL5W3wjtsr8O+jc4YhOj8Sn3n4rUom8SC5ulrZG78PqQuCnif6XvAY/maO6Z4xD7v
07vQo29Rh/YE9AlMdGuLYBfOKuKujkI/swkDlW/9eD8Y5ryeUurHKWKBttRYQbnnAwlY3fYfNML+
gGWYag9csBBjrV7+2MbcMB6R0nrGcBK8mES72oVdSAZC/ATjp2EQ0Tayc2+ncptZlemCePFVrjYl
L8gzvh6vXs5Ate4hUwzntJk4c2pqNDYBvXVPOVwv+IhBuuNLyI6dk5ungStjsdKioDNyaNCMKGM1
LyKj/4KrFigfZldj9IN/o9/AETC3rkIgo9skgAYXJMzFg358wOTZreIwEdQp0PbjjYE0qR4uohdd
zy2tjlxciXhWO0wU7mtK7cB9PdjpR2ZpQN/SDS72eCtCFErmu6kYaLki8M0kCGv5i+dNwa+RAgYa
8zgWU2CeN+d4zpMfJVKX+pAMPWQC5EI+q639+xn83X7u0fajIcb/lFryxgv2vkvpJg9DV6WXJinT
LdPJcEt8HRyOTxtNRmsCng2B0bYr2gcV8sFLA7pOzQEV8lxo0K8OeKfb+Jg/KDmY8Qw7fH3fAX05
e+DWWCuJAd6Y+7ZPixcCEXaBirMo7Ca/SddCw3qiFfnm6iwLmh8AbX2A34vfTKJPJ04c4ui2Vv2S
msiTyPflJQtI0tQ4L6+9XbkvoZzjuyzVw6fC+GpxZfDkxuM7c1D0+T0Jnsf7lobPT0f5pYG+lJIy
alXDiDhwDjUyz7oNTfMpbtim/YqCbncunfbYFANxliHo20eDbNNGFINxxr4XciowS8X5q1IhcBwK
OckNcaW9H3FZHnkUuEc1vF/e7EwPNnYeMiV56LxbpY9vDs+Gzf9BYRyFdzns+Rt5pVCy3r3ZmF4i
g/vG5AzT89D4/PCYGQO5LiYPPp6ebkaUdov3KWA8bA53ShIObPPceTNh273Fbm5t026SNEJ3ndgP
zKU2E7z3FV+6pF2h9DeiGcGHZklx8DMwgoQUx7cQT8XKQkHdMEeA2K+0MR5nzvQsjdmgHntS/lAs
+5FVDmjAk55M83l2PKZMkF9aPPUWp0gspv6+SBg0LALTn+4zXBgniif5NKha8W8wVtkPKOipXxXg
9tZG5OXDgipZaxuXWfNAWyDmTFMH3SPmFLFqU0iIKqbRPLMM+UAuVu37Ye53YLqqb34a6YV8kzgr
T4cbz1DqikMyWNDi2MwPjhVLMkhkGEkDTnZt4i9krMeBX0ag9VlDO1rF6dUo4qZu6I2us09h2apj
YhFhl6T945J2Lu5oCpJslHVmRr+NtPZw/cdzs9Vp3nCnLrLuAShUt28nVzxN2aR2yjWCU2cW872J
B/vqtrAloWSVQFapEjhRSMwDbhR6g/RkAqycnQszKKSCEQjbKWQheOip1cSvmHYbfrRYKsf8kcPH
R5pSxzRDMYcrcuP6A0cTP56RTRvCt/nGysrwmXLRW/tfRtss/3Y0PQzLq3BgmWlUl301TTLueyaA
MNiz8j3hQvQCXEse4oEo6zrD2vCc5Pl4n8DK3Ss561/YNY3VENTheZgq/MJYEW4leDEhD7a88Wgh
aW5dx5lYgNOQlzWmigMzJi2QQXq1ODitVdu1T6Pww1+JbbOY8DglLyXI7pXVGgzPWcziUz/XilaO
Uv9WrvTDhQkG9xx3frga8AWvQOmq93pyjG2Gn/3dCPp5PWI/Jf6ZauNoZIhvYERGhCJh4sMiYlVi
Pq/GCxOuiGPMCMWVY2+JXKfM080BuFdcCfiNBCJsqRxmP5l155hjdjQgub1jf7wVD2lse2FLd5xn
zkSkXHKp/Xpy9LQN2zJ4APqYsonlCKzNkOyDsbP3jtEVT2MzOWfweu4BOdUnXTK3TADYeMiFJT22
A0Iaaz+urGhZOxHRTnq63qTq5kdn9FEV54jIM4tMlR+tanQi0rFN+Ch6J3twqQR/Zm1ut9gFMJZP
LbV8Fkpbs4qsEFMhIkXur0Rdm8cITessTN85SEKZJ39Glo4MFGXOQziMo74Pz5HLnR7bPjwEX9TR
xY5EdhAy67/wfOBMCNJ1qyxkeSC6pHrCwbsmU6a+5sZzzjDd3ZP2RUAUrODCXSrL0ZyBommH1QJN
zC5/48pGLYkGCdQ55/bEH3kM80zBX6dDm0lGED4SYs9ud3OxzhugEOSmy0vblf5hlkFLNEagcpK9
9T7cOECjnnoEqBG2/iJnpAQQQHbXvPQyOEaeeeTF1dsqzlJOaHNy6LPQ+qHHj+ZuUYewcixIj9jo
Ovjnnk9ezcNF8F5NxE5qtw42mFvqdR3P8bko/GjnF6juqA/OebJCue8TJUEi3xi6IdNthH/odO1t
lFscCiEM3rcBYzgGd7gEbme9zuCJTk5nTY/g5Zx93kj3KrrExk9sNw94jcQurIlOb0VjGlfmtD1H
DgMYIVarcJuwdtxPRNAey7DIN9hJAGjzTLdPAt7gqnYTsmONJEsmmhZCJR3wxSpqXIqcJk999iMt
Bm2p7jqOGFtWsGivcSuPHCQdd4M1waLLrYyuk2WOr5ANg2dThvHzGI3pqWLw+sHkt12PXiX22JjJ
5eaN9zsKIN9OrrxCCVjrhvBWzbxl1VCnLZYcNP1HSKxiq3hQD0HaM9HEUxPejZlJRwn+v7tA8Dqs
Y1uxxEtBI1Y8DC+ZBmKwlEk5PlOlA2aSYvYvkdvxJ/4S6lRynUeMiW39QNS0XI9Yee+oQQt/cl22
Lb8s6R2fi5KJnvD6YGE7kFbp8mO3X9RJ6R36CDPdAp4DYwGvGucNNnv1aiu/fjVrfJhZYmOk50pH
zlkHWfPVGV50LtqZ3pQOnCoI88iedzYziXtdtbQIBch52KdR8+peUqNSWn0FDdCodlWKeAJFcSbu
iJsTgCrV80OVBXdIiuMROd5j5oIlbJvYkRWRmCOUHaFPgEl2aLWDVq+OTSWCY9PdviIK5fylNXPd
waYeg61Munv3dg2kO8z7zorBfUooY91NJdLgIneS2lhLQK8PoBPSu9zVdJ9EsEDRyuLXeY55VZ2x
8p85VxH7I5dzrhIbtlmBJ/I0DqhslbKZOBNTUdvJK2Dsoqpg8gbkOK5tiPzQbh1pfkOvCIA6qpay
Q9Bam3nU5alBBd4aVpUcUgzJVB9Hmi6GwdHPVpjGe+k3472YcUqFqV0/dOUIjCMMGO5REVWunKjr
t5ZqmfCqQbYHoC7+zoAUeqzTG8vDt2H7QjKunwttEJrkmrasRRafQoMkpq0M+8cfUrml4ah9SxuB
e6yHx9Hkkf3dIE0+tm4FMzdOKB5n2Zz1Wk1NefLzadwS7hqu0HYntuouJq1n+/fdIJsn0iwpbtIe
HvPoiGmVu5l7z7oYf9t15rza2srg5sz2bHELmZJNG1DQmpRYIujwAKlT4SvqF4iA4Vp2wjhbEgFx
keS2OuLrds5DJsOtC0ZhSWKc2i+pw3hDKytXUMe0bvJ877xZVguZ3xVlB8MS87SM6QGlkyl/R4et
X1H92eAy13QWlksQrvYEvkMOdYJ0kRkQXCn939i1p23QmPmSoWJ1p2NLHwldm/yUJ6z4mT0ykibC
8YwbkUAK91ax1bDZfhqcPv1iujkNQ0SDq02+E+pl2KEtz6J67lQ47ocwCl8iOoC5lWZ0ubYBziOW
h5tLAAtgxAhaDCiVZCNwOHnW/SxN/wtJmfhYbhEcF5x072ABEG0avaa8LyQ6b0xMb8SiPC8ETxIH
7qnsXymSD35BpMy6Yz/HNoEpPGUMtWPvEyJwcYwZm9wHCQ85nSvoFxhfg1XOp7hFc1nSpY6GE91h
OWaNnoOFMVFIlvQ6Pts0+u65OoqTGHwO0uzlqzyjDAsilPcOkiD7tOhYQmgQ3iNorHg1lmFno3DF
Yu/IoLiv6eTd5mhQ34EFkLaxOWYsgkq9DUhgpaOpQs+7nqauBMoELgQ7eglrWjY97fpnHHvmXcNk
cCNH7V9sqmd6/Hqhe5mdASG3A2mia9N60UHVbSf0aWAxg3zyMsM84e+dcJ3XWbs00ik8j3ZXHWwf
G7KruDmP+QLODdwnm+c024uaSIfopvC3j5/xg5w+xmdNqRh+T+U8R6GUezMu8ydgKmQDREi2RVhq
o9GmXh0S9z9gceS2j/3kbh5hb0B0wg8NwPpjdDEqYt8zcHPIpjx67PCr4NZxx3mgOKFxZZAPkhF3
kg7FkR+LhrUT+p8TlwDF1XtmWE20KD/afJStO5nDJkxD55UZEyUeaWzsODg/o0Lop6BqXcA1Aw24
qmrPFevfbVMfNnRJIhybnd/sVahnrAOkamftqGWMAeoOKzdbIVANcixZ9+4LwBBrt7OH94S57CKF
vvLGtIHratXfnn0g1yu0nOptkNET/b6KfJQ1n8u05tbHnkdXO+btnfQMEnVG5TND8XoqC6ikN/Qv
389fpJnDu3WoAtr03mA8AG4xznUtm6tyLPk7Myr3O8lvH7pVksxVbUYbk72KummjWprkFxh2A6Kc
mxkqfRUeJovKMV2zZHAquH3dbqma402hYi8Iix1pKuMscAq4i7gK4ShoLKCzXXsfaDMR/gOSgWPC
balUXbmtUTo38WTUd33rFdssG4azLFVxp5hoU8YwmmQ0I7PWG02mSy7wkCF1B2bb3EskUHxLZSB3
nEysA/dxDlwkpcun3snj9ySvGfC0vVrxUlWPhfLDb590B6omhtYT4RkExK5J0l9M5ZwJfzwV2EhR
XL981O4LCqG95YyHWYG66DVV5tf45hQUXVPh3+rV0akr/LE4LaZ4MzGCsthOZvtgzS5Hprwmmc8B
uW4fHQDxW7IkRPslhz6xlD3fVmsifrhp0bvtRenaybzhlsNaaLtsh6t+9LOdzEAjQOWawCD7LMwZ
F3TAB7HN1tzDxptu8IjbOiejRUqY7Z6ba3gMu6TC1GJWzYYRf3fn9IZ36hEfTI5ezriGnjGsODQV
iNfYTLxF0KSQ5yjT9coDeAbrp0nz4goPhWhLGudGD5I6kr89H+12AUCrPVPxEtw7g0yt1ZT0pf6m
AGK+V5nv0b1pd3giWzwGOIjTsasXju/xLGWpiB8H32KGY2uRbiWskYrZYO2+ukUz7iucYDeDM4wM
z+v7axyhVVooQkdh5eUBCFZCEXtCGqah1OWuaclKhalrKIqaU6E2FfsHtjRMjNdU4dHAkdTcUl6C
CrWqjYS1CGXlvTguS8R9hIS/La1MnJg4+HRlOejcJT7Yh1yh+g7eKL+pbhiPWN5ugVbZUern96La
eJ4aXyYxGEuuke7LaHjGd0D2deuh5J290iopuYzb/hkHBU5Qt6xpMIjGd3qcCIxjKrg5zCkCbSxX
PQhDxQfzltPh/B5UxJ7CYFq6lase27hOf5c2YfZc+7m9sD1twdYBYd3lBjJ7Cs73E5M0LKLaRwAk
x1GT24zIz5Aq109JI3usBmmCla0yjJ+WBY5GyzasDmLy801Y8uaXOap3P3OgJQ3HLdBOCQnVZm3c
5fgT9sAAamyaElmYuh/9EUwJ753PsA+Xs8EhtCKpbDOGxeQxB3oPTip6Qj2r3wdwD78ZUfpvnqvi
XV9U3bceDPdsYtT90LEGrO410dY3xzdhaWyyKnPaUyWF+1HTT/yIJABUzB9K51B0RnEFeDRswWLl
aOh419LMsbh1NzKWFEq2KNlV0dYX3Prdl+thH8XnaPcXIh3FCgQ3YXF6yFzoUdSs+K0dvJLHBWJG
rfl5NGyxVmYOgmFOd7mMLxEmjAWVgasqSnYWykSfRG92n6bfWR24G9q61VOE92lLcIg++1qZDLka
kpnrVOJAM5siuN6g2C4rV4l2GAS4nXEe1MFb3dn6R43W9DLDfz94Ewhs5qdVv43DmsdXsKkdbHME
dc68T38OHdhullh8nqGPsrrE9VucmZOKr5QXUy3qYYxWZBiJzltWRA7YD7eZN+l2a+E+nZclX8ea
pF9WL+NyHNbc9rDPGiZEoIWvpwKOxNwHR4NUBqsrSbpNq9z4HTJi+d75sX6yGcM8hjxtDCeq+Jwm
IdYbRkPbsTeMbcPNh1YtizsBNycuM+0M6WigToXCRc8fngffzMgiGd5B3ro8ZyrIGBeSfzzMBHGf
hWb1o8GXVF1TV9vUVTM11tK7yHbqH2YC9UvbxNLoq5YO566yEYszf11EzvgAIgHKRqKN3Ri7zgY/
EHefSA2HMq/qu5Gp6DUz+4Hz8GBU+zzDccghNXklye9cSpLW3YZS8W7j4fKSi2Ku3U+8GO0OLvK8
zt2+eQ8TJ1iJRHYEPP5I6VUWeVJ3yNoV3zBw/VqROHMjUpdjWtyZRYRzMR5wwtuud4cS3O1iSYsB
G4J7winbESKdzddCmIjBQYymG2EL2nRIJ8diKsuHou6JMSR5zF3YIU9jUcoJP8cIfhUzt9Gl5QWy
3ULBzrYD/qXf2HKDM8W5frbCpRUTYGaN+xyTQlHlTffTW2Gp4LnqILkcqhpFeU9izaNusaBpBE9Y
4L3Ovj+eStJ6eysZ1cmQbmEsXWxR7pusRsz7rYJks7Hseqz2jJXUi6bj4IxTUT4rMzYI0zNa4xDX
OOhcCndOsuZ07ylSjo71SYJ2eGVSCcMvnaNTBq7iSt2oOHfKTZhEk6VYmyAFmNNrjG8L3wmIT1LS
6AebPjCoeuPG1Ieky9JiR9SeIzPbjkH7AXnWp2ywwMK4Vh8ZFFD14zNITOuOnmXjo3IdnCdtrxk0
eq07huhrTr1jVR4G1nfdXbupFCOJBpvfgdPQcrf42OHTGKLJn2u3i6yly0r71UezMhc9jnFKUCgN
EaAJAbCwfjnQiii7xsQdkoMul5MHLwaqdRQ+UNaLS3+uO0ftWMuibV3kYXzk9zbj5+xaZfQhoN2p
nZRYr3GsGJobLk9WKNUyJSrFsl14Xbf2yttq7Y6i/ExH7XR3iXHrP0xCbeOpTXp0Dl15vmSrtOi1
AdJBR25nECziBiebtQg6LmluqJ1wj982ranHNCDqj40cp32fBqVDhRjri2/5abIJyPk9lgHH1DV/
dd3iEPEpKuoCyom3tbazzWCiIy3jyrC2pslLog2QWZ5Xzskuw+c7beCwd2C4lFPsmBeWj9THUyhd
JMZLmtrGxcrJUSw5ctfXyg8yfSQq1Dx2TZF9a0IuW6Kw3X2bxQ1SZlxus9SBw4chDA7fPPrTURg2
TbxVnemfMjNq6BEYeJgUU4HyTuAu1IsmrTmXmZ7kolQQkHoRcVX6627SvrnAVFeyDOkXX8N6XLRZ
4xMCJ/+w80cSXShW6XAs7Ek9p04llonZeXsTPovYyJjmDafgcDWbgvN30vfboO6HMz4L+8Q6N1zx
3HSbzAYISEAvzI5kdNorSSi9572taLuLkx0opYIycxEfkrBlKIPf3X1uisr9GcyyfO8p/IqpzRXE
sBxGUsshDyWdNnZrg2JoSX4UE5UYBefU3z2rZAGeIMQuNlvyKbXsbE3miqJMLSCD0039VBJ7IBM0
uMYC/sfw1M1D+gjqaF4y9q0f7WSyjrxWBNmDhDY9ry2XTtSr5wLwAuSq3DtJx573k9AIdJOyl3mu
C5rxCNeophE/gkTEXRhX9LUy4kN/S2OkikwH7esMYgR6d5sflOlQkTzNzHd6urKWaV6Nr31aBv0i
VW22x7R0g0ZU3ieuQR8vXSGtzQTb4D51ZOuteVOMa59H2JujdkjgvsWx2jgmACRVuxlzj9F9jftu
yFcSbN4FLkVyDuwbo8gcYwcB0WvvgEdwgyClYKwrv4CpRTwsdha9I26NYMF0IfAznOYB37RfYdwN
SkglC9xs5lqNg15iRUhWNwP2O4lujNPUB6mPLJrzYI38Exws/jo6C8uhQOkX1uxd8JNSvl0YrfXd
VVa9Analn/H+KmP9h3vkZmzBPnL/T5sETRP/7on523/+j//PCi1uqOb/tYHm/Pn1Wf+3p/8A8P37
j36MP0owbn/mTxcNthcP1DTEacdyXP8GLP7TRcOvCGK5nu+bJqhxhz/zLxeNjVMGydB0GP/ZLi6X
P100GGws04N+bDmO53m8Q/8VF411IzP/3esSOLDu/2qjoUwl4PLSqqOv3HUU3uW184JuM8a3UDeX
kjUzruugNrQQVaebivtv36M/n5J/r334AyP+n/1//4Zvxnsneyjm6qjmjQZ1bD2ZY31XxS9WQm9M
ay8vou8+o6JZebG3kv608+sDYu/gPrb9jrVmCcyHkubfJqCVoajWId1+tXcZoSmPWHX8kML7/H3I
l5yTjjeU6Dz9+t9/djv4zwxCt2/a39DQfjioMosTdczT/WT+zsSvIv3grOfOxTKr6DHbtM1XZf3g
N1FflrdL4pUe781sXoTTXTjfj2w/fnFnvKe/+K/b4KLW2IFPln2ilffQlk/MSfKQA0u5saEMRIsR
WUMiPR3qj/YnZ3R3G9TtmbPsqnP1IdFDFu4Gysym20L2W1MavpLrYT2t9Ipg+YlBziJew5Fc0UW9
zFb5uroYi1+Iuwu5jvJFcspO9ow5el1HVxG6lIZv7OLZHu8m9tB2H1nvHsWgxcv/pO68diS31iz9
Kv0AwwOSe9PdkuF9ZKS/IdJU0XvPp58vdNTTUrX6aHqAuWigIEDnKDMqIsjN36z1rXzcodq1xFOC
hGlQl0P64ozMwREd2vcoaxydBKX3Z+yldrDqMTanu/eGOewOx5NxF1m4yAmEh/zZZLZV8AcQK4wB
/9RO4PVGl0FFJa7JdIZ9QaisZW7S+pEX7FF61HiLGtODvBSjvcZRhLC1fa7yHSthYWy0ckMGlCY3
Y3+purMdcACu1X4r+m+TdEBdcbt+k4HyvNM8ce9ND2SWMS32CmY/GzyK5We46J5ASxjJQzgf4WmD
RGEUskydBWofMkgKt1yi3W2faRzNhkZ/Wsj6TMgrf7RdEbLQxerDQCl6G8x7bpPbf8gv9avjVKeB
QqlswhlhowxuDcE7yxpPexgtOMUQoqC8fbF9tD9lmL7l64YPtjEJMt4Mt+h11NtV5Wgvg8kTJDg1
/npqHtkKeRhLwCQSGgbYJuFrV45RB68AcoePSOKDTFPMrPU6NRZ8TuFytKhcgXRSwCzCdCOsPVtQ
8TzzD2dJMUU6mrGNpucOIbJITiZLI+e56VfVSl/1y2Yrliz5npyNvjNWzspYqUtncYd5yXXymUd/
A+nX7sfAXx0PvwDrR0alYWs73V65pRd/V+20TXgWJ+ModvlpPOW7/Khdsv2/vqG1O/P/r17tF2w9
vQBhGQmvlh+65+pUX8Zb8Q57YG0s41N9yt6mW76sj/ap+H99xV/Ui0Ck4TPgmN1rZ3Xn78zneVut
w3NyNA/22djRuR3Mjf5in8Tj37xHfH//xbv8RdbYQ/XVRs3o9uJcVR5meCQUcKG0F+cU7cYtOVmP
Iwt3NtjP007bVhtzOa+SDbfAjhDjHf/bql6IbbPLD84XmL9DfWnP5Sra55cIsEIKDm0T+kdcUiMY
d4gtEPsWbK7lsNKxbenLIGEi7EUkYVLqQdbIlqDQWYgw99CPyIq6Tw2M6DUaF8wdgM9V04KpQ7wk
dstle9er3uFUrK6gOVB7dBMIec94LQ/6GjV7NR7a/qrW9Pursl0bIIsRdZycgdjUA9JkNm1p5U4/
JyalvO1nhITTzxFhHrMCZqw/Eckxl8rW2VVlIuTeJR4f1UN1cvaPzRpLE102nl4Gx8mx3dDVQG3u
Xmt8ohfInP7qLqwiR5CX3PICZwZXDPeWbCDsBZNWyLXQmSRHCT6kdtMFK1tfV9muq344nL5F+dMB
yv+Vlm8te7T8Z8Bc1NrY8Wb80o/DXnlLFM8AQgLfbc0WF+5HB8j8h/oJc3iLSAmCdbqov4LP+W2w
XPRkI6X153hRr+jqOLT2Y/Led4xbFrWA2gTzbgHOtWYVnW5UUOk+2LclF0TD1tCdv6ITHtxNsKme
RXV15P05gjSUlnLT7Kc9LIHhhaXPg3pNt+GjeO2WiYuHglsyPRabzqu5idrFN6P7hbnC0X92Lnz6
2sDxuHJaLyAelWtFX5ScvbhHtmKRrpJ1vqEDX86u9OaVfh0Yd3n2EvHPMjmh9Va98gARZOWc1Z/h
ZR8sYrf2ogVflDvw8rGH8uq1WuLAJy2Ui8/VFrFwCQs98tDbWktiqF17x1sstwjXcAJy8S94ckO1
e5nO2il4b5J161wD+InTc8N9EDzm9DtFyube9Kb8U/3h7KuH8q1+4yKo+JMsZbyu50XdbLDeSgZ2
nrGsM5dO9KfKrGMZPaV7E0iP3W+xVbSPpDt44VmrJrd4AmvEj/ILzHuOpqs9qNPNZuJ9VS82E4D8
wbBX4kHdKtf6Iz4Z1+pVu05n+6AsOaGX4qAvKw8x5qJ148XsPpoeTKkH5RV52+H+YSoem/fde7t1
+K+xA3n5gmjhVXJEJ+K+AYNadY/EnK7DJVqq1dvofY1Le0X68jdjj+it/Ygu6cm/da/owVjtGwhE
LskO5+v9t+Gc3807nlkLrHKNKz8SsW6jRUw+QLVgVN0MS+0T4mG+wIBsutLck6vilpNk68Pt6cmZ
8sI1pweuu5FnMOYwSTXnOq6zylcsMRgOfONHKF7VO39wb5uDR6XoaaDtkLuYq+ZWHk0sctOaOVy2
UNbFgTuR6Tnu7GUZ0n8foPWfgmukPBfvsGUPPcNOEKXZYvg5EI3hbCcufB0S+boRK5VEBbEanRXG
DKPxknf8tRtUS6uYasncai/ai9jIZbslH9Bep80WmeCJ0fKpOmFFelb282W49l+64eKca0Kvrhbc
kWxqQ65kdpCYQr9g3GVXghwxVmMAzokthF6cbiPVgwofQa50Dnay71hEdYtmvBpiUzf7ub3ohAKo
SIobF0yPlS70GcLhaUS9tB615TDuypf8luyDfYtxcleUz7r2VlqfTvJuKi/WazAnb2yXN2wk/Qgi
J4z05jGYfsK5zONl/JRe07F9bPL0k03HsoXOj2gEETF/j018HGOXAjV0R9Nesr1g6AGtIPxWXvtH
mIQvfVpmXlFV9/H4wUKCWOp4G/U7b44vPnGrH9kP+8160C/qZTpn8+h21HuYfL/aj+CtfeivwWsF
V2Ro1wznlvpYoUiCk0JNqC+7qtoQJe9H70G6NnIWWZT5JWJfojufZL0NEzAixCMXbv2A885rb/aP
9hu/LVUzg8SkP3Sn9izfzBtFTje9SsXcgvNn3aVDSIetxBkB3mb6iKJz36+DfuvoxFSs5EPxDfas
R5bMWudmP6v9Z9J8T9pWec2e21d5VbniesOtyDmguMVS6HxiRxes+Pl87gEHmVeGcNqf527lo4ou
cTvzGVJ94gO1+vFQUgrjgjo6zbdwPMyqoLDLAQctPsht+FSmIPkR+7QvcmEdwUPOkxtxbHPIGl5F
CpnzkGmr3N+L9lJpqxLjHEoTdVnvqZ7ZYpoHMCvn6kbUNZO/Z9D76G5SdMudl09eOS1YRbQlpR68
HpiejAgXAazLfk8AE1jRQS5HJqoZVxjD8zeebrw1/yAXztX/Cr7vgmzoY6TQXKbszWQHFXardPKU
advLFegecD5UmUOwVgVjUBBiaP5cFHA0Gei7tIfZuRrtHlsY5xzfafwTfldy0Q/M1rn2yk1Yfwix
T/1DJj+RF/s0gMaWWQa9nVY/RTXmO0CDzrBJ0IkA2McDOZKqsTC0vcAlmH5q+J9NncezmQEL9sLk
OWOYbo4kTTzy2LQoYNqVcp6eORuvmDQa7nplL7qT0Z2Sq1xGD8mHcS5fRfGegrxzi5foVpzFkz8H
rtY+swIsts1ifNDeL5xJy9Yrn6JFUS3Lik4LbnWIRROMSbJkEWMEHt5PbFewXeyB2FkBu2cgyeAF
v9g+0DRX7XtP3U489dZ4Ii8gftJpM30GxVW/GdiqIZ8AhQC399jdSGlAQGO/aEf1sbqgnSlnj40+
XQdZ8TSX43X4EhPHhMtFV0XLPt2iNai9bsUFmXwVy/tu0ZMv1qO9ai4p4RxrnMYYNnDGJbf23WZn
q67YIjnl3pKPdbkH0oYSjG0k69lmE2+yRfUpMfw+gU+y990tv6Y/FHh8R65wNrF37jtKuM/oZ3wA
RIKghd3wU3hIXvwTWAJFMIXytGDDwnX+rl4cajLEHOW9sNF1yPlor8gocZmS1yv1ga/Zvi9bvP+F
3htWkp/0+8iPB5Tzk6t2YmPa8VV5Zdr+hMScJ0ACShftIfy1U9wcFfKX/F1Nu9Q0z/q4IJOiXA1K
jy0xJ/9ioarDusTJK5U3rfro0nQ5dNkxRRlKO+1or7DjlmPx87fy+781Fvu/85edPvD9/iz+BzjL
2Bz9oQdZ/Jr0+lQTXP8x/XEs9ttP/HMsphjiHyS/GUy/bF3XTcOkFfrnXEwx7HvQq+VYsEP4kd88
ZL8PxhTxm/NMOI6pW6ZtGJLB1e+TMUXIf/AzNiL733+p+d8Zjd2HOf/RFJoSWTZBbdjf4GCq4JF+
CYorzLaXkpXscs5y9a1JjWbVzUH12KJxq/9pP/zT0PSP47A/N6C/vxbYV8aEvC3n18HSpKqA8qpE
LC2UM4vEN6NLr7N3Eons2K8p3S2J0WCjnZ3dP3wnfzGI+7ON7vdX5jU1nXRc29Z/aQ7JT0ciq0di
mQQQqgsDe1GZib95kb/8KNEqAjG2SPG8j0D/6NnLZIcOhqXXMjLsW8MgJPf7YzIv/vVb0e5/1//0
jf3hZX75xrS+aCa2amI51D0Kp5yTCVSy8ogBCq9w6TcdTGNLUqAR7u4aafISzdM1HLvg71Lk/vL7
FJLAXltKAyX1n9/wkGo0+QPf50AHIxaINI+KF60BKa41/gkUbFjRVdLLpF67sK+cql72CdZmxy58
+3vI9H95df3ld/yHv839//9DZF6eq9BllFSwPAgKpGzGQRnBBPzrT//X79hSuVUdyyDiUHccdOZ/
fhEp4Xz5xFssTfAGPEzS9FRGjQBnNv5dlO6v7weEr6Y5ZJyw3CLCQfvl05XAYDMdR95SjdDSVInO
Nwqx528uJ2H/p7dkCssSbBs5qDTBbfnnt6TeY0vwV/B8rkfyjaQCtHMD2oIuUoahTwBC37EALSMh
P4U+sO/TTV+U721gODrB4SopeFssVtgajQH9GCq60C/XKrFYCeqeCp4xVTe4AiNVkK9EogRSXDv4
q1xVYi1CrKZbzR6MxggGiCUP+PK8NItrJ+LW8AgHoXsqWGSnnqWkun3E6B1kd1O/4eGUnk52aF0R
sR7YAwb3RZ3Kfle505kQuo/aChV0LxeD3U0819vCRHhWSXsxSqVNN+iZ2nRdJhFoiLAey/gm9LxE
+TBULWuxivyKhVLmzjNrMN8/d+gznXXnaHc2zWSANdWVSIm/YLqCMuyGUnubM5bj3HsIcJcBKqjW
hbShPNuabRaLkPCBRU2qUbxupaSSB3wQNISKGCEj/6yWa+LsqCVG9tOBe8/sWomxsRkah754HUOw
7guB4n7L3jzrNsGsKMd0tgr2AEVrfwPUKbWzk5Iz5zltgA1l7EGU8bfRom5pgA89RlKzqzVuRYQf
g5na3wRTj8JeW85o7wNl4v061tT4K0WgolkmYOU+RCyMjua/nydwOSO6DhK4mJCX7G8B9Tc5ofLw
zy96DUnLNc3JvlR5k4NeE9aVzALz0+AeIf8pbdMHpw81WokQX6mLDhCIjD+Zc78QytT8DEdRdwvD
iJiPIRdAJVnKEKCgIQ2k/+YwG9A0LNsmBaJiP92XevrF85OhyKD11Vsk8xYPXqiHj1mg2Ey5bFV+
KX4QnQLAC77LDRuwzCzDyVqyHIYKxMoyfZMOwDO3EyOt1qDY5c/ErCcyBiJ6gqBsCLiYZ5rGaCRH
Rre6/jxMZf4ypSoHbFAGwTkSd/GDlSf2tSFxdnZF3vQQYSOlv419W30PTRmV28kfmL00+COhw5Eu
8jID1IfhrzIAcG20e0iPtDo9tWXUJu6I0fTQEUWZej3T+KvekVkLf3gaTiIABOdJ0rJutZ4wngh0
tXkil8vZ1h2JQAiBLUrDQVUNngt3amw04chCMdyr1ynMurtJsMb9GQU5UPt5VoTmJVzoZ12piTyC
B6RsVCgVFeqbCBlzk2jimzTRXt0XTqYeFWnP73pJztaay8w+Y8LAJN22LW1AZ6Xqu+nkQMrULgKM
UhA690C0A/clxpXiZ4E86QMTN2h7py5iNAKABs+5X05PXFKkTwShliLsgbjKXRaXaD45KE9xQC6O
G0tfe2g4Qxi9znwNXuVM3NRz0ZhH38gkRBVTtK9Tb2fHsp1aYxFxxTyAqi97b07q7EcuQht6WSyY
O5aTLRlRTBBx1iiLsV2DEspQQMq59mzUI4hPdG5ujEVANBaanguyCBNrlsupHprM6/SOYSN014rt
yDwl3V3tWryLwcB5HIL0uyAFlsx8EaWxzVM6vMJChxU0AZNBfp6nxiFKqpbOCKk0HvqInKZVUwVM
JgfDiTCAot4Bpw8OC7ZayY1wLRFy0i93xcRIOisrf6EXhJHu/KZEuz8bVd27aNdYWsi5queDhqD8
GW8ARKU5iPpb2Eg1XOeNYGbiRz00wkq7Q2BAptTzsQzi/gJFRme1MmmpcPW8ORs4CNG2gMUcN5nv
19SLZWNUnu53VbxRIXQNZFJhTN/Iwrp/YWpLll9gkqqE9ESzuZqd0LmhPdCyRRIpKIlzFcj62qyH
mGMQhgdG7Uwb+7XuBDPxVdjX2UhNhMqxHtRDTHl2B5Qyg507uxhMsKpMeHYQCt0xxSsbgS2zUmyz
Fb2zPTzK5A5Xx+o9PJh1ySgq9A1d7FHxhKRLpdPY8CAIU3uTy44iDcefcYHCU5deaY3CWJKElyGb
yaOqYt/EX36VkUun7DUoqBhG46KfF5XFiRprdclSmcfc0g77/qRqqmKyDYhTOAcqn8CisAGNLwFY
d3SiWoRvKGhbjX2YeifBGUlh19jRYOZ7hRoKAI6YNNpHEyHEQB8nxYsxVqO1kUQcOQ9YlvjASImv
xhWpDPVI1C4pkhiMetxQ3DkoJ0qe2/22iyIBZrig28B1oQF70JyWuVeG6hUATmluJTrxjVqiOtSs
MqIv7H3jlsZo8Zia6zlF41TVyLlLB9LbCKKeX6GndXyw7X74WTYwEBZ1Flell/E8R3g55027Ruom
G3beTigX92OHKCPeG+uJ3NJfQt7neUp087Vt83ICc6qQ9i17BZ8CQFZxqETDqgJIQZvgfEnk+28F
3P+HFvXc/6jbrv7xbxBQmn9bdfn3RxsV+f+AllUzqCX/hZajIDk0jT7+2LP+9iP/LuVw/gFqSQfD
+H8EG/9sWW3rH5YUhEUL/d5Iqfdm9veO1UCvIR3DsTTT+h2V8nu/KrV/GPfO0kYE4gCzopX9d0zL
743bP4U1/6G7+WMLiYj2z/Uq6RJCNcn4ppfGsW0TrP7netVvFbwtqpUdQ0nRFFiSTEQPQCz09EpN
muHYkNMZiYVZVghwn0fdYTyCoTtEutbYulI+xZDI1R9mqNn2GWQZUXKdOQ2faL8z6yNx/ELd4NCQ
5gd650Fzi0r0oPDgQM07sGtld4HsmuSQsGS9aIDNM9NpUx9rWawOcCsQ6FO7lbWG+YkCB2uPmM0G
G6ESPaaNITy4sEP22DQtLjkTykF2UByZPmBxMFWidmeEzUGeNFeA8PIZFmus7CbHiAssArHI4P+P
XbMhC89AiZUoFGDAFRgZaG7OEyk6akFNnorJXYwQ2AHTXAEYGFmpjV0c3OZGoopzBzij32aJmV2P
NUIBgGOzxUfN2zOdDAcipHstpQjL8zY/NhSbrNk4YAS4vkG9wwep7cw9amsVZkxcZO0rymfdOpG/
GoVbvTaKZhNopd58I6spgy3sOXIolW5I34O5REjNQ2A4a4XgZLaL0IqeCEMqKIUMQO26DTDKlEOz
7oyG4K+sJQBhjnX5OKitVa2AxmAZl2m6RQKGNNAOjJJHKjb5XPdif1AIuTBA+P2IsGUx2s9lPi5y
smJbN8gasOAk4emYIczINmwuClT6q3sm4SloO3xpGTInccB3EAMao+jmIczDbrorQYguYqIYoXmj
mJxr6IJFDqR9gY3CaK5gBEp/J+FrIVOudGVjjTFrvqFgTcCVx76Z8rN91K0xkdUSdhwjjwwv3rTu
bCtijUQyU1FfDLsMMOhQzNwvlrYvYb4AniSyHWNeNrMVaOxmaE+pnWnJSyVwO3p25RMAZEtTtzd2
aIaOCgKvs+1vWNWJJMkvHieDZV1STm4/TCIFKIBKEbJCZlgL0B/twEiSgnPW+kG+aVwJ4mWgiUFd
nNeUDqt+xB6MsEKLjBzzaKKLJ5wzKnsZcqPMheNb7F+MPvezLQajIbzA9RNkjCdJrZDN1WcGDvk8
0MZ3SQFG0VkS9H1ru4x58pTb5EQ6ZuAH5EVJXK+DOvPIc/wIkTPObZJ4RkOPWBSpObFmeM3Lwetx
qeM0EHOtaK+13fGEI3TUYQWr8c6nxZiSdMRXrqcyPqpWjdeGmOvAnrKFbmpA9nkA4ydhX4DIP1xI
Q461Bc+FKDCalaRrpCBKYeQocEMKLOfF6VWHmnQcyGL/YYVjYXy2lhzoRIi8SVTNjesESLSrVr3R
LqO4KI3n0kYJTFbR5NgJ+9/E9K1jCDJAscn1Id9kVVKztu0u6u7RMLtOscwMYTLydONmzpE9rsdp
qMV7KSYWcMLBy+RZBMSYj36mVWzPtJY0nTZz+vSpx9JD3kUummiZYtsG/Ty3/oOvGgyJpO7LDLe/
irvOF/hk9rTvBmvNyYjYfgrFci4BJSWffUxyO6kS1C/tJBU8GqFCpVuCyPEaOHYV0iUpHzMlpxNr
8ihmDxSp9w7NaiLxatrFxMFoRHW17ibmmK/E/SkFOWmqpIuizH81SX2M1tUI9uWxKqaJrQrWtsEl
ili+ZgVpV9WojVuZhE699xMCXBuGA8dJwE89UBZTn8QV67o8iAJjbRaEJSW0TqpSMduO+geYv8Vr
FQTzSRRRTt1TOXsjlf25cQoMUne991niM2RlzTacyL9oNL1OYxcUlsBgkIYrbzTX7VvSsLWKIk04
LMtrS2yGwbS/VYIe6MT4WVfF3cX+o8l3Ji3o1i4Za9ha6Z+pU5HX460Lnu3JCtgwpGjlSDmrltE4
J9dBG7IfBKPOr75277DIwpjKFdbQEUPqXKPx9rmIBcYMvcRIEY6MUaYJ3Syrrto4Ar0qPhMlUV+T
EesX4owKX2s0JtNNx/JxNJHIupB5JrrOHJU7HaEk44vpIIkzzE2I2oVm0YSopkpfoXVSaGbPZktH
WWiOnm6LoVH5VYZ4mEQVrnwdj2IHtpdVel6SQzQVGUs2ekTzos7pY5J0fCSTguM8aDUbkfhv5HFg
Y+T2GnDrvbBWmqeA/pLtOMrf9oWeIXkOjL5GYjH6quc7pDR5QSDLY1Vq01uWT9V2IIXnHKg250KA
6ycLtPCBmYSyI9suOCCk5/wBerrH8l37N0khuZ8I8gWFqfCBBEZNlhaz33Q7+JreMF6J2U8muUE2
0ySUN3wmCDo66VyIg8Ezk7b2cRjCaVcniNXDhghO0ljlq42nDNs05fAe0NPMO2iapx7uksukQDna
9EuePhj63pTtrcFhykWmJzD+JltDJdjgdASfjWqiq1WuZXTLA7GH36ZSbqJYIRmmCZJrbTXxLYGi
sCHajYW8UFCQdDWiBVyi9itGl/RNn5Bnq7bk2gEWufOnMnhTZ3T4bjcPJ31Mp70/MHrIlCHdypQH
yGAF0c62sI9FZK6iFNVBOagWw2FAUSS7Y6azHkxCTuGPmhWycGs23abukC1aHedGIsf4Q8Y2dbwk
38VlTKU47OA6rtBUdW6YRWMYN9gHYM7b+yGeq02XT2h52jl5YgJSgEnw0cpYsXMyB9g3QCK1Dx/r
jzsQ+XMjIFUlhLlPnFedeCZmXYF2srB4bwlFaD3ZzmJBUodzIjPa/ggg9SQp6S+l31pXYDdyTepZ
ty8zHRWdpTrXWnWSBz9iNQy3mNlhryvi3IsiO6URXXqZp5cqYj5OJYuCk9iYBVgm1mca3LcutxxI
N2G+5zAmuxc32BrFu7oCqQBaGIv5PtaIIUR2Xtl7pwijzWj11mOjBeTlYaQ6jDKzrkrsZy86+vmd
w2XJcYlyq5iTi8wJ7ygzY16ZhZQvwdwyNVEB0hOei2pN1bXHophP0yhZ/kIBQiRKUs7RdChJW4gh
sVaSUVPJN6Ptv0KiXNaBKfyVlcaYVzXW6gQnADdXg68WmNujXWPljnisbuIsTjlvJ33ZlIKbLKx2
aRuph7JF/OaI7DLNQ7RtLJaDgNJOliDUrVIQUc42s9zGGooDFJm7Yzq8y48Y6kYXrgmBvjUSTrq2
fM0UlyJO6pPs/OCHtJz4XRRd8WBlmHmboi02vRlOh9gfSzbJPC1GDjsbyEoGu+M7n7X6uZLgr1RD
Onz46iWH48o7Hpubrd9J/pw0C5K2VqY9hxvCjuBtZ4gksnmwyPxwsncxi+FOu8NLQySDjC8BsdOM
QFvZXktqwoPwTWNfzB1gED4iVLaELBlVWhvkCYS9TdtcO3sMJ/M2x5jHVtp8ou6NL20DlTXpuzTc
iBFeHxM8Oe2zstOXetsXR4m9BUsRV6wnFKb6eCZ6AV1/9N1+ZCIaFFYOEDf8qShmu57hnAb862Tc
2rgJwfL3ivLRIYXf+2nTnWoBy9gDjtGteL6iJiKe4Suc0HpLW80gCNfVE5e17dWjbVKRImXPJ81Z
ZLgmaYcalMujpZ8aMyabkkEynXtQHAuD2s2gHFoXMSR9nRkb41cnxpLNON8TdC3rEEuKSz9EVUiO
ohuEcEnqsMMGHEb2vmFK/tKT6UGF7firwhT5ceSeq0cdKUcumy29vL/CJ9YABBAoCdQZjgYuMZ8O
hMaC6atpvAd95eNZTrr9JDljxr7X3zAS91u1yXl2mHnGMNPKf5I2dIL3Pa1MHizHLE/bRWjV016X
Xbayq2bca3N1bqWmPZQGbiKZJtY2c2b71QybpzyELourillRmKKZmm3VX1RKfigovbaByLHUqE6+
JpYrB73hQ1eZ7XDtMGe9abJ67ZKMEalOZd81NeCirOPAGfOY+7HOFw1zapdeq34IgjjdGBWr0pyk
OA9iWHOqAEfxIQ3+tKiJKPKY2uAWBUC61AOn3zUlcsqW7chrN7TvlROmeyOJTEDDmclNnr+1mIip
Cmd17RAKnLo2UTnDgrg8ddGKuVzFZm8fWnzj+zDCWtRrSKQBJKPlSriI9Vi/JY5dPuZMw5lOy+SV
4/c9h32wDqIMt7NJbaNoRGZW5KCYrQ0ay2w+uMCmDTticj4mWTxMRWktipTPuhbofEbTTy6aA2yy
6/PsKDtmOxQDDKLG8ibBQ+GalNPOaDMEH/W9/82k/JkKtKuzBi1lmtHEqBOKiaxvGLUrPMatEa0V
9TBUcQ4wN6iMeJ+nqbJpYzFvphkdGJtOUoqEziQOhrN/GoYchj+gCX9lk6+x0wAso5WcgW+k0EYI
ArZqstVbkELWWB7tcki2eWMOS5E61Y0un0hXyoz7ZT1ktEboIcdwuoq4DK5BYSs3cL9yPeNC3Lcq
6WNQ8O8IFM5S+Fb1U6OEzofDmucaFfSJdKi0yAxWC8+eDOUNi3YCXMpCk6G24a20/AR9YdrdAIZ/
NdKBR6CXoCtjltCdW0SQrY1gII6lJNrpDBIagQ4rqweSlAA72yLeErqYP9Hs9m+TPakXH2L0PpGl
WCIKy85NaMY7qGWjm3aCsQB2tnWTj93JglWIXmh8kfQFL04Rhe+2DnsFgbS15NZEbcwjZhmYTboD
DS+vRdE9FgAOtDohzbqPx72jjtVHYvbzjsdMt9HUUr5FHbrPe7rKOeiL8bnkZnkpewwkjPGp6sKw
I+iuVp4rkolZgjfpEcMgeeL00R9mSEFgT7hrsWcde0v262Iyg705szjNVRrt3A6THatKUBiZcc3G
WKJaZAg4ZjrR0j5mBXZI5isdyngce42sSUEKx7rlHN6VpCYe27B+nFl7gbTUOTsDgJzRiA/bacP9
aBLt1EJy2TJEZtpRdHC8QZYtykD4CyfXTr3W+MvQmp9KkVfLNg90TinGCVHdnjmwhx9zbRL/qAUl
tulA2FtWV51XSqCGLMe1rTW2F5l22trSZf8ckRyw1Mr7Q8V0Rhj/bbOM7K5a+2ADHgvHvJIgrXlh
rgdbQl/Zc9TkrgpbZEjqYOrBMtKODjgJtxjo6xVV7S61ZcHxjmMDPfowOZkXarWJUzGoarJT05T8
UXGyEDdwy5bcxpr6Ual+sAnsiKQivglXj3tzE9dRvQFxgDCZPegG73i+5Xne7XFlT9cZftrVt5N6
D7uP3lMTNYVGaOx48/kua0rbNURZUXjqj3jpxdJRu12kJRabW7V7hAaVon2LlEdoXdmDqgJUISKH
nIugku9DMs1eXsILjnIfqp/UGwsVlBltKpstWpMS/w3K5buetXAPXGciE4l0b3Zb4geZ5eKO90jY
MDIg3KVZPeBmpGhbFCTeLRlaAuDlXtzfORJUm5181e25/EjnCvkmmhCNabTZrKfYrC51XSI8pg0i
2cBK7oLRSAYbK8C8TzKi+akScIgATzGWgM9NyhuwJmY04IesprrfgR1RvZZ9yULFf+/RuuY7bPTd
S8ZWDcDXYF6akN1YqgHwUS3Df+aR7KMQNpOPWPi4kmbIIwWWOWr5It7jhgRtqvr4mSI8mpUtQHOo
rN1BLrQ0jEaeHqDU9ns5mABpwZgi7Z+V3aDFR6TH/TIn5Q2jzjzc04xyJu5BOv+AW6gSHI7OZtMQ
70vEUXCn4AWrBizrMtWY2CGNd7JLNEYaAtQ7nS9uwD2Zwviow1I72ANZzdVY0kMXs8B36XDfRnGV
v04xXBy17JKNXqsKNImqvRigC47TlHOnjvl9dzLlK3knqDTgP94nGU4OCcsWQsjWns4jcWYvRMrj
nCcr9FGSOYxURE3rY4oFDQNzRLbnJKY1DxBWUZjSvk247b7bZpkgxhjxL0ms40MT29++pc+HbJyH
rR4ylnFLMpTWVhbYqyidUIOStOve2/ujWSNNBtjXr5Q8G5YmW+Kaec5QgRnwc3sZC0W5MjNlDgbD
6mrEU3QLSY9ymToba7WVM+y+3Iy8OFPJJzYFHF5Ce68DAT17RVfth7Cbx4OTmP+bvTNpjhvJtvRf
aXt7pMEd86LfIuYIBsngJIrawCiKwgzH4Bh/fX/Iyqon6UmprjbrRZu1VS0qszQEEQ736/ee8x1y
qDzsuQM0oVUV9MCZDDJTd7rkNAzSAZIS9/YdQ0mCrVy1GLVSkD0afGqbQkqQ0PCIvqstTj5pIf9z
S5FxPyXUgu58t898PTwJfL14lxk+E1TvdwSxdHF4B5xo2ho6nvFeBEubMyMWlDMJrMEXZbD/Lb1d
ehM0dLBa41SON0NI13XqVNesLbg1m95ZkGJgiR9ow4/1ATUTvhVeX6LXUjPfy4hr7SwLfYzSOOJy
FDdbWXTJvJu8vv3sFu5SP4+deDVaHT+SVmMjirTm4SkmhY9WlPL3sKexUQscbKbDxGtl4xdfgqRo
/oSjY1IpFOh3o3p6HaJc3nQD9aacGKW2hj8++J2ZbwuS5N4VWI4vZiJsPoYnPmHtNJa3pr+z3So4
A9c1BBf3Rux9N3Y+RIqbOnkV1q1Zez0i8DE6uq5Be7yzaRgLk0zXLJytPVEpkJJat1mVqr3zc+Xt
bFYn91SHKG2XiCM3lJ8Kl9TVKqHo6COzfG77EUc2MI91URNQruv5DPGF+wm0SNqMhN2RLn+gtH33
k+5spOBr6Rq9+U13QzpQBsPDa8RltiobD5uAhJ0N8y5OMxOHzpxt6DrLE+HZMDRYjyvqAvw9U+cu
aRi0FvwP9siGjviLxdZXd3aiTlWyHBS5cScBpqwoXh97F7sEdtEoMl5aZVE5IT95YYr3JYINS7PC
F1QgKeFStixuJ1GhZLZ54pQRqAFoZiIvt/QD5CMU2IHy8/UQZhh5iCfaGUpz5XUz7lVuUX3Vucif
5zQ5MDLtTy5ggU0Mg/jYFzFOTZUkXPtLq2FO64jXqWa74GLu7Nm2H0abfoRF+t6GZtr1rGvqQLMl
qGNss7ukx8efwVFhJZsfmzIaP9SxpTeNSQg5DfOYPHA6HY0xJ5dmiKtz5Djhtetb7rYW9j099Kca
efKuMownZ8JPH/o1WnR45rxPCakho38h8uwKdMd4Q9vGZ6VxFx079Hxem79pmw2x86qRECc6CuAO
uAYBMjhWETdSORG8yrC232pyF+/9NPM/CYEUbZABlRswsOOYje0nq5fYeUMpuWoTyQxYrnywMlIV
kRG0R7Oph53NZe8QzspYSJNyx8gkuLiRwHnjFeGK3E/vtnSCJb6tb+9NIEkILNLhXtm8lANz91Vs
R/pDmOJX4CqUPw/ZssnaGVTTQgx015xCWGgAYEiuEoOXuJayZZxP5Aa5TsM+rWAEr7ol+ieJ7U++
oMGqJlT7g85pNojS+NzSErhzPaOBkccC7sDHnpRZtRcUN/O+jab02g+d4TESgbFfWBaYO62ELtrk
WjvQ/H/u5/EhqoP0Mvhxt4VO0RwIn3EeGUSpfUXD7qQtLznowMXc3zrOsRA0g0OVnQe3jfajT0fa
VjCVhFmE5yYf5lPXU0yW/Fjvs+9hIQPqQ1KK166YNJEWIKJgOxJ1fj+qmH0t7dwdMPPwCbMyndq0
xp0yxRg0xNwMjx5+Rnw9hhNctbmluUv0vAkATDADVYL9OLSd6z53JpODbsDlQnzwhNlXwH1pe9da
2WnlUttBRZcMa64ZgtF0IQL5Js8cGW0REOJwUu2Lpy1gmWDALFhXOZwwTpWtPdJFMvuRNnfbeRfT
8tkccM6XqzAKUqJzqmvS4+jFAQy3ZfYQgvi9OG0ormhIhKQPgwQ5EMCX3NDXjdcEaiePuoJt30B+
ZRMzyGND6gXprqO7jnApeUx6/dCFeXGroHtCphLUR60IqbXzEV55tChRiilXnPqT2iNCsleBztX1
wqdALoMRiWS04trvi/ISaN9+lajZmhUtj/E+tZEX9dqvUUsN/cHoQu/M1KWgAuwsOrNB/NmYutcy
q8kRkFbcfKAxlUbrwHLjW+1iJnKgOZ+qiqOQpGFooZkChQdRq2Ejq4LNbEpS/yRShZzm7wqNagqD
t8dlEFEJHfxa3sFEHN7qgpzZqQ8MumfNx0ByGVmZTl3Tdm8/z7E3HLneTTQjKZK8ICcPnrlv5ahr
6VDtz5mHSYjQoG7NZXUat5IkVXxS/EU0b5qGKJ7tnA4z7uFyCX/h8Aur6o6hcnGfIu5x74LMth65
2Ls2bGjlPk8pyJVkXUd9qdYtx6bADjM6yVpKgjLeCt3RUTHkwAzGd1IPRKOHhO5jWXclM9mpsesD
6XwVFyyYxC1iv0S+wUYLGNJqGfYXG1hvtYpDeQ/3XMKqLbwBjJ4SQ7UbHRC36yBxtLlA24jYknlH
M2mQ1n2r61ztWvLanlTDCU+nUoEeHqfywiSu3KnRjU4GY7DomNRlonGIAEzekDDqfwKCQvoss3X+
uewIyOXsIXyZL/q5Qz563cyGf6I71t2xZdJfED4mMgMIGyaTOn9AERi/eU5wB3Xf+zwxHNrKGN5q
U/qXhoW0EmXi55uWWcd9Urig9kIznM5CzYhJStFaj4ZEvLSbQ4YdVd7Y3dnJQ/WuSnu4M3uHt77n
xjYcjdBz7possj8m8WCZR7RO6V3KBRabC8GJuPJyn1DvOVD9jQ2feT6ZNJiCx8z2G7o6MXvDq4X8
Wq8HkojbLXrCeQmwZazA/sv1FWEUD7GjgxZzdNtZddPG2qAjBb3kgTApxyWZ2Db7JwSijXHMtR3F
b9qwOy5pBqvHgf/IFYVYH5DKdnpwbZ7rbMn+tp+iBBAppdlB9G35MnF47eCV438qtIO5TJXAFMqh
S4idS5KezqkBasc1nB0PjGwXw2ywNIHSdHP5xR7Y0Jct0WmIh+TeVx98o3ZuHK4Kx1EP3WdKXtKK
rWaZMrf5xh4yvYFih8PHyRp4pnSL1TyYB4Cd87VKCOxrpF2szd6avgYcBA+FhKS6RlbgPvmOZ99l
FNVvJlzUx3kY/GeTrG+CUxLPhQjHJJcw8PjcSUiJ4NvDN+VUsDEJm2Pn6qxhP9WMahm9O8Dp2rw+
Y7NA9hnVdH5XPq3ma68frC99WxeHvmY4lQ3tM3pmNlOrPjmqxgjQFi12h7GqVtDZxq90Pc1N2y7l
1SDli1LjKxJQdZW4QuAsdDTmPL+/TGFMnyeJqHbZoYnwjSk2ZappCTeDezLD3t/XJa/s0FP1Fqyi
NWls6m6aRnmIDVddQ9FnCRvEr4IS1OXGFcgWJJXBdcJbeSw88ZyPsfxUu1J8Tl3WT2ao+HEkAeMm
aLBcVQGzlLoku5bYcDDmc5o9elk/H5nNPFB2S0SGuTcASiR+LCPm8hq8FlOsrp/8Kyux/AOr33vo
yMt+cvFS3vmqc59Vic52lZSW2nRGBQ8s6tEwJCQ8rtmizBtUMxbkDtU/+wjAHiOSL69N8E0bZA/q
Gu3lEzuSfNQ1cOiOYD8sUJo7q0SQzczQQrgYpMTL9lIPCDZoT8+uo8CBdCdz8LwHI+9QhPfzfVib
X0jxGaKVTmg6CLqtp9KcO65oTsB4MRFbR03hZqZFsebdLVGF0IirmbqtkOBdtbRFCdD0/ENruvEx
AwLHjduq3d3M5rUe2XQ/ZEM477Sn3uZIsmWwOUYrv3flPYnOak0QuHqcPMsDmNrjpKe0WV66LL+p
FWIA140r2LkWrxdqXJ/d0iJQvYnj60bUcktj6XNjRSCokceIde6j1It0z3B3ws4OGaw98HrJA6Nq
B2IuRXzOQiRjffbvJx+KNEDJu8h2oYVYXfchzvPkq1ajAMZtkcMc9KO81lWtPo/1bD0MbAE40ALx
2Je6/4pOYfxaB8o7FEYqlxHfvW11pJ6g0j8bkteM+Nv7SIpL6nXOUxKEW04FtKbSyo9ZGODQw47n
yxqTHJ8h2ZdGU90yigLE56A/sQwrW4XDLO/TdGouYz6+kU7z2pNMa5KbHJSHOc8eXRs8aW+19YW+
JYQ8oqGSx7AV58iHPLa1CUa9CsYR42ttK2u3dGFXhseINeH8PDSyBPrVey3T4JFZwDgOCB9s0L6Z
peKrLEo/+nEcE96UpfpDBhwKTEfmPLI0cNDVdobI0XUPWcSOUfc1H6mfvXOHfoymnyMJCELEi/ol
QKU5q2bVFwB6V3VABoLkVn4d4N661EW693XbbCbLHF5Z9cZmpkJ7QP6ZbXWA4iQmOHmF42E4IBEO
NqLT9uvIzODgWi31VT8KSFyMzB8iI4sfGBUNjw49+mPShnjEdU+FUGN7WjkgneGpELX1rBglEOwX
fDTb0D15YWBfNaq3MTVE8TvdD/qxMQGOYs0hVDJcUYMTf1F2gZs/TIq5PPu9TZJf1hyV4J09zzyM
W7Ttc3tGhePuIlwTaIyhtsLkTtK1wZx1wypjXNXO9QOrJXwB6m/ww+nYukVRrmnn2QiCXQN2PTef
vDvAw/OOYokDyQzbPRguubYkdOiz6yZd8qEAi3wy52iJpm2cfUYm9LYNJIgTrZvrUvTkOjWMW6ZN
UpulOBFpHdtELVcDAn0UqFCBGJim9qaXpjGe5hrlxo4JCc5l15vPBKZjzhXQjPudnl0reUlNutkA
bowxGfaa3G/9tfA7KDWhQN20Gqa8Tu/cPpIatE3tPHoKVd7GjudO8C1xqTE/2AOpzHfCI3nqbEAf
5KbOcLdPtijeSRWgbUW630lFo2M8DhYur+suQ3V0ZRcWoTLWYk7ZNllc6M96krZxi5Ysj+4Y5Q7A
/Wrb1m+THfQZMrCE+IuPs1Ej5V0Jn0ABzMj05c1y1ROI7cWvQWWK7GtsDEa4ZejLHDbP5oNDBXvq
nHqGqFfR1rD7ugA72M43pRznteljFk5oLj/Qj5kxYCEtvCJhe7qBgusfYr9tYjwIhBdutEA9MwZV
tBU1sUFhh1G7T8xg05l2+KDxq5akU4AhqCGrZeeUUflXeknNJ4/co1fHcHKP5pl0s02ZTuM7HYrp
y1wN4qQhhL32wtLeaShUBSl94rK1K40+tU+jqllzU+vA6U9i1PcKXbSHMoqRTUjSCVI1w9wXzjB9
dWOuS6Nth2zXE1HkkC77wNkSCQR9YMQwtdM+d6Ii6qqDw1kybgvVOByFHeOGe22G8qtPPsYR+wnX
nxEjJuHVzYSvRSHEVKvZps1255AHrEmaxzrYrRlKONOtk1Qq2uiC4DtisschkR+7GnA9/GGRjckX
RJ8x3TTppk3XPxqZq/JbQlHMCFGcNXldfakILTAgu+R2jpIr9+vOu9EJVMmTHwRZsIuqIaHE9n3d
3duyMq0UeSES6WmNTiSi5R93Iaq4rRcnaj9FY/7sNbL1N7rqxnbjATe+oaU9tAZXqKICMWE1eu2G
0ScGCf1LqWbopEMUoiywArpI04Y4FAbNWzXZRfTM5oglsG25fKEtb/MDEdvwHYm9DdVh6AOyKrjW
exgSzFxFnJmGZUV62/uq6W/TIW+yRzRElsbcXoW9cfmPRYn8f0Oe/f9aQqVEyPxrUfbptURoPr2X
36myl9/zl5PY+yNAQy3R8S6mYTysuDH/chIHeIwRXmPk9S3LRi2Dhe8vXbYn/iD6kd/IaeWZHpy9
fxmJPfMPn3VtuZ5Yoi3/DVG29z1ez7FNEz22L4TwHEor60dJNqOTClOTMW8KFzYqOJMpOqY9HdnW
9bJDTOPFp4wkNXbbGLQ664jb6ZU5mxvQxFEa5YiZk2RaMW314GPUjoWWVw/FvDLsGIwKmvDkuXcM
NweP4Q2fchEn3i4mPJzue2rSWqXXwlA3lREIBMvpNSyO2VxVsrIurpmMXwXxziDyBAWzVSnoS62X
7GcpGJ+VdlW+Et47e2szTLsH7cCd8QBorDEFmk+D7QBF7emiXg0G0smNFRsTA5Ra1oQGZIO1LZo2
Pg2uk77JAe6o4+IKSuUYnarRpl0yuVX3wRWIYTdxVNf7NhnGHdJ7ke/LQD8GJGDnu66tCY/BvdV2
rrjYZpItt3wR7+fYEK+yIfZpVXS4aKa6la9orfQnFLPVQQ0oKhm6F4f//xrq6U9mpc978+vX8PLa
vL695//j2Oav5Zf2u5dx+Z3/tEjIP5gCBjIwiTAR1n+9i7wDfzAEc3xGd9hpA4dX5a9XUXh/gDbG
uR/4FnYL3uR/vYrC+cMNHBM+JXGetuOY/1ZmrFgcEP/lEDdganrLf8QCdPzGAb34HBmP9u3JadKb
NCtwZxWnbNHRKCLgR+/YW8bHzAMxB2dVNmRJBDLaJFZ0gOrcrQYLrOMYro3K+sdy+qU12+FJ/ewT
LRvTt59odDQYa+ykp7QyT3QS0LErinxmjoCPQKt0wHlhciPLtiZ9pq/lU7i3Jh3U7kudyg84IMk/
s+eT6MWrTTYzJZ/vbTzSp9ZJQYKiKPNH+mDeLidgbj1yBV67Kr2XXqTuhY0mERnqKe+SF9uaT/Os
Hgl2veFZfphQXK7k2AyHMm+jA7IFZztDF4ZqxgeEqPnu+OExIrU+naOLqdRjbOaPwGxvvIJhd4wE
aDU46UcL+vK6NsTb0JgfRDe6+zI3HyYHprBawMKddm9nwom+WZR/2WK+tcFYPyMH8hWzUL57oEJX
UKbrsT8FaW6serjSneBnjmJC3AK8KhWSRiI5Nh32yCSszlNF5lnpHVWEsMMeo03fkpvkDHJPI+xQ
RO57Qwu16D917LylMV50SsIZ6UBA3MqhOBL5km3oYJGFlkq2b9LRV8PcA0yxx3w910Qc5Lb76Anc
X73X39W1d/z7H3U58n66dn7w+bijJl7YQDCFa/aC4POqKSngG+uah3zQPc4/hqoAaZzQew4t1u/k
DS92kqdbkkE1u2J9GAiMS6rogbJlj1n9rfN1uJ9bbvlAgUHgSOZkyD3uYtJZCU79HXVCfn8u/utF
XCKlv132mQr6KTXM+tQgv+DGR0l7Sky5IWxi41lyT4197xP/yPB06S2/4Pv54NI9RF+1yZphUzFk
woDA8kVpiROWRbsqAnEOrHYdeOo+GoeHv3/KP0VRLgtqefrf7BlxWcXErcTNqQPTLhJGg4xGMqbM
U9+htxyjt8Zh+fhkcVnpw9xASw/jyDzYPUZ6VZ1xpXAIN97p7z/Pr770BYrwzcdxU150h/irk48k
vkvofHa8WeNvKA5yYSf8ZIc0ly/smz++jAM3jcwGvOpUnQlbPbd6wnXgznrj9DLgClDSwDaZLja2
2Jf0r1A1oeDMZfGAc6jA1xrfhpG+6tqWgUae7S0HIBNRFC9mnj2gMD+o1Hv/+2fxi+3c/AEA4WGc
GSelmtNY0miN3gNGHBnJJQ7cpdz7HQjiz9PhZ8/kBzYK0pI2KZIOCKlCPoGsyoXdaBMm2EtMI1C0
vaa66bCEBvCv/v4nk9+zTP7rBfnhpAoRZ5UjntATOAl6Iv4VM1LGOZBhV+3gfs2QB22aaTSesqjD
bZUeUtfZjTioNkajqe4Srh8jHhsIS+bHtO6YTzX950ARNoXIjKQFzy9+91l//jX8Nz6G60xYbie/
Oumhf6kS8jclEjjOqY5YFnuWaKLzvRsFT4xOd7Ezj/jGi+dGgnpbfGlc6qLtZOqPcNDxMEQ3XL03
RRBuqCzpGrtXw5i8EYZ7D1MASWEgzU0lyPbDZP+bh70s7v/+BbvBD2fGDAp/QPBQn+YEwEZmo18t
gffiIDJR4DiD3tSoZRY8QB/R6KrAJ6JZ6Rzjtgra6ylPEDS5dwRkIojt7gdSR4vWe2OjPYQFrjsr
Ihrw7z+q9auP+sOeXyLynoowqE9py5zL6KR/nnFJrmaUWtBOCRmMJioUYDaLi20EwSqye+VW5q0j
IhcAKQnaXo/oiVnOKigkGOQQLB6eNGurs7Y95ASxGUP6wQrFE93oT4EA4UBky56QC2IoRUwlAo4u
GU3o8d505RdeB6LNflx0oH//Q/4USu5Bk/nhdAiZbPrKFtVJpggVyuTKdcNT4QbvqG4OqoTT1nzk
67pyZmtnN/rKLN1dSabQb2oI9+cvH4XnD5ugD7dfsjJP9Ezp1s5Tse4Lih6XpLFLRUkRIBDYiLIQ
5NYMnzPLfqsM4rmTzlMcV2guXRuPmz+R9gADhdvUl7EACk2nqFvplmGtXQhy7KoGt0g80qIi0Oyu
qjLQ1dHawytoVc1VkaNmM5Av2SWG/JLcym3g48MsO3n20e3uAyM65KF8naXB6I34inUN9JkCkGqK
ju0T8VNIJpBYcSiBXazNe8J+hl0fNyR9pLBVHebgE+ozi3gluuJPWe49x1b20rOJg5RV5yKyDhXS
wXFwm10d2y9//wXLnwHUly/4h0MMd97gu71kojFS0LbQtNrerjdVj4Wms0wGTTG4awuhP4ZYDSZu
KOXWZVMkJSzOdj6lyFpn9msQV5TnlV0wiYviLWG+p2YY8b6NFMJ//1ntn1foGKu/Xwy9Qj7aW11/
Cu34pumZl91Y0A9tK79qmyhZ2Z1zcgZPbkZPbBvqAn+J5Amafk0M7roFXzkC0lLx/DUtm9tsfKHl
e425cV+D26j8+lDB/x4SHEWefWjQVeU26SVheAqhxOcZ6Vo19i/1KfSDQ4GybT15zX3melcok/Zu
X6ynUGwNeZe7Z/belWGci/7LKJnJuGhz43z798/hl9/ZD4ctcWo5s9++OTl4sfe6S7C0kXRLo7RJ
jsJvAML6ycIApM+qwGKyMs2NMQMDEs78mhgNUFWcT6sEp8K2RVu2sWofCbCER2nZsX1op3H+3Ydd
PtTPdvQfjmwDU5kZRYU+pQUKkrUK6Lckboq9r4xDamX/NsrrgZyrxa5ldR45TClo4gATzzIrx7JZ
0Nt34uTiE8HxMBS+sZ7JQ70OehTPZL/qdTmj6uSdTbdu+5t6xv3V7v7DqT/hQ0lQ0ahT65h6M9vE
mGUEnuAvTcSuJ2tta8Wgmhtyvjd4EAZYnqXPnNcBYB/V53RO7r06vK266eBg311XDjUzOTZg3zuX
cD0zBClk2+hxi1RvyXbOd0DLzBU5ty55YQX8xsxDtCOSly6ILloVpKlF0j6U5FYfLFnLVW2QuEKk
YbSuRcHRDtkEiawuVs2U3jshRd9SNYZtDssJZmQ/5S9+E1+SQewr2r1kbcfHOoxufKPcor5B0Oh1
MUnIllmiZsMjQ3xJxnu0VPVmORLK5z7rTFNUeyqiycrXBFOMcKABW8ZvlvYvVsufxPRvil5RZ27H
5bU6hUvOaFVxmaD9SxtsKELoIRooVxTV2dpT3ftoE8eoyf1ci5EwowDVxlZZrbNF0/8sWueUzdYd
0XFnayYVRtSWczvK/myXJRRpS/zmiPrFrcRdOi/f1ulqqErbS6v8lGX+c9zrT+hiATWTLbNREmd5
4D4DDXsuZHyLyVvvc0X0EKKGcjUTGbaqZXJpCySFaXL/9w/xl5/oh8rEYstlGFTSyahFcstYzWT7
YYj9gENkmecPH+jdAoiuJtAxwkZrnpYDSR7GqbHBG+zZYBxsnvSMrokoTfZEVEW/ea9+0fdx/R8K
CtlPtOu1WZ0IZxt44XH7OtDj9lbuQoru5HhEZbnyDPdWR1yb8UiYK9d1mDAUosezNNq3cadgow4Q
gjphKjbuVK9+8+R+cRr+yZ/7dvmB0PGrTvSn0s6Ochb7gfmKafjXnq+OLq+63807B4pDIeK73/yd
y0/+kw3S/+EELmRhAqqZhhMyAQahsDkKB78bLrY4xPhhm/s2CDY15INshJWUhk8tkRMymWo6KCSy
IFW++LH+P8lDoCDwfzhk+dId0o3FeGKa+GSlOWpADZdCZeMlJJ4B6Qp9FJAi7wXpm4uTjnjvB5tb
/zq1Z2draQM5j4jeVAKsymjSV9c3fpNFIZdH8rNHtewa33w9rEtU/MbYnboYpCw9nOgTcR3xV9hP
wQnFSnuQETEHiAww+ZMJQzcsb9tPpgOWPKEbwKzPPPQ0o3d0DJJTiS4dV64Lp07k905vbWc3ffE8
LnSlOW3LWv+OQvmrdfXDIRjmBmxT7WMCq/snRwf+tk1hM2jDx09VvIhMfyKHEv/wZJ+Yvb567M/4
4RAGOV18U5Ca2y6AbbvzrF00s955CBLIe/IelVS1v1mJS6fzZ4/3hzPPrQxa+ANWNYnffwVs71rU
I9HcZvnFwo9BcRrdUkHCBJ7rs28r1GscdzT++GQFH48d9nEmAqurQ8aAFGfdAJBQ6v2fn+/fmrs9
qoL//sg3osn7pqqpSaJY/+cv4b7LX/SvXwbQ56+/eMHlfvcPGFESPd117810/952uf7n2Gn5lf+7
/+dfEVSPU/X+P//jTSFQWv40mtvfD8+WbvOvO/140KPXZvquw7/8jn90+Mmf8gN6+L7P1E1C7mVn
+ce0Tbh/0PHn3/OtSP6Hy0nwV4ff9kEdwTKAh8ovYK7GH/dPCpLzB0IhAWtICFvSfhD/zsCNOYLz
3XoCQ2qZjgCiyzSBvwni7PevrSLBsSuDoF63vvEphJGDXjIOZ016B8w6SwITm3Rh7nyAk6YMb3on
Ng9eMdeb1IutnacAbxLb6W+YEzyFqF+JWUUPQ7IlE18wnpC8keSM6TxsOxFZ15WFTB0z5iv4yfTi
pV51cmcyLrQCqu+Qmj4Nzpfe2xdd+Nq0Mt+qivyXCJvkRfr0Hvw+tNZElcdXmLmNRfMs0E35Y3CS
lhddKA1HNkVH7uc0POpqxKwmnAvF+Kd0KnElV/OZwdkZaF6GCpY49xh2AlpdYex6w7CuMfhZ0CjQ
yy9WCYKg/ZChQB4W+9hss3tEqgQhdEHqP5LISbq0brNtXZj+h7H3w4PlpBzZYFP6YdW4iUW2R9KZ
j5WBqYUfEbiubyXkTQK8XNsy6p+zluZDnoSI2BKGQAe/Y5AR+bSVV2PdmfOx8gLjseNXLI+z0gP4
mtjadqbm2C3HOSwJXhrCK0T3YgPhT8SI1wnw8EDnb6YpGdBQt/BooIWX6mMQ9/vSUwaEvqn6NGfk
XxtiAvCBvhKVjtt72YMdIfohfmHu2m3nF/I0mSmtXIMfFOtNmBhnRscAcvq8WKIIk4T7JF+dnWAS
W3kNBkuOftBTeKcEt64OVhsm0e6YxlMBiKGeDmOVA2C33lU+XxOx6G5zZU9f8xz/ZxYbIEdVmhJV
Pc9XorqDg54KXWzGzCGBCv83qHrsk2EHgwqBSzd9nETcXo0gdl+NzrwSKDghAnFLARW6R7G0NPLs
hylS5bHtnbe6rvaGYbzgGjtKL/yssug2a+Z9OZqHQhT3TeDxA+SabzWa3EsnA/GOP9ZeNWpuTgw5
irUbYVpmqjASdyg2MsIIBe/iSqY+7R9RoNUtIChxtR6dZougkjzp7hxVVrFffA+b0mk+M0w/zKVl
vo6BgVopjRtkQYwJkx1gzfJoswHcMALHBJR3kiGT7PjjLLKOd4HEwpe74xJtW9+1dV5hk6z8Rwa6
xd24yP8gPCJz7Af8z3ZGtwtR/Mp2pLWNbC9el8ATCKdh9DRG+wBByBFJabRNZQJZMM3Hp6YGhYQ8
NTl3FeKcBuvnEUUU9tIw9z8ieSH2rsf8tEo7buYEiT5xYX/xOlg6Y9W6ZEykUYg21PU4qF2DBBhN
9ZF+rJDxrKwGM2OQks5b2F6yhoT41M8NEY+k9B47GdYbJkZM5zW3h9FykrNX929T3tGsmBo+V5hO
OMcnk62iNTHFKptjWPBe6wQUapADokyUMDcSwzsKsSi6n9sKPGZrmAcEoWTz0bl/IUHwAS4lYF+V
PiSgaxjesFFJuB0Du9r9OIXmxhNVeRws/1aVwV7F/MCZxv6ayXWlr0swSVuc9O6V3w31dTEi4Q0e
VFOQZmTDaGNes3Lt7Kszo5qUxoCCFP3ZzvEjdUuH6dyZg7s3pT0erdnz7gGq0ORlhz5VbPssP3ob
TlZ417WmJZUQ25pFBhejbDtg+Et7/+Aqia0X9BGZOXmi2BzQKPmldR1qXrV2eJOoDteQ9nbTkOIk
6aI5XM+oy0ovPjvVXYwmHIk+UUJdAF+YGShWETJDw8bZWJN4r/3BQJ0bnHpEPeug5MIE5LJ6wiNV
r8zWvS+qIrlDnu7scpHlpyr0Z8z9lvrijBEJBVU2XJwiAenZl9WjYzbbBHRakuF4jJd0pY70LBsO
SNODGXGcE3b8LVeulwnrzbH2vSvQPMTdqKRZSbsNiDEViyLDTR7jYszDFZRufayd4jQi03ZKlMVy
MKs1GJ5Qrz2f6D/Ze09jyTgx8xNja/u41VCzj2vVtQjBTTyAJDwDFcvDg+3MVNLTl1akw97sqmLP
+zYeEmt+7vuFWIZWdTPgG3h2gmIDAaZ36BoTdIfos7+kTfEK1hT3oiIwJO11stWYfhv6ynje4VV6
S3BtUJEnMsubaRIHbUXGRUzthJ41ydaVKMl98R/Qml9lQvHBzIzRdHIxwuplANC7rXQ8QQqvk4+I
ZvGJJwU/JBsPTVAgd/hTVxLG08lqdX+LjE9Du8XJNKttxsO+caVr7afBmq+DVIwfetBxhzxHYjKk
2Z6xU87yMLtNLDHAW7G5FeSgZgSq+iQSpmWNtBDOrdiHE3LruCbVq+L0jVIFJQcTWFpUH/uWaYah
q4eibfxTOXnQMgRHZtSM4XGgvN+rrgjZvplJ5ml5B9R5C/tanwBo7AuFeKxHuXbSE+p9jYVecpvr
5t7dOPmst7Gdmltl+va5TV9mnwb2ZIYeOjyl77nSOMCwWFsNSbNxm8WYjpU4eLUZXCBRkJyV6OrI
8WDTBE6ntYqwd5slssE1PwLcWDjspA81ZrNyjIjwZYyMVGXFBizEtVnw1XSNx10r2Vuu3iIq8Ffg
0lCAx7d4k7400sNCnHNkxOFbzrNYMRt+yaP/Rd2ZK0eOtFn2XUbHb9gBF0YJIPaNEVyTCoyZZGJf
3LHj6edE/UJPt9nMWIsjlFJWmRUMAu7fcu+5jJ9khtCYAINoA34t+mAiNN5jnzsvynQnIHfZ2C4i
IZBNb7qVPrjyM0EaF6FZUBGaPZp7Jj+5CTkn3QHrs4JkZINB2nzJ0d0j/YGrJzExdMZ2TolXakgT
yT9iXFNT9oGP6uJCSJUzLpKp3jqA2YFVWHeX8LjWep9qwvoy5xbnvwVYOtA7m1iIT+QLoZGfweWx
X97ndf9h9tyrQxsOXX3FRrKDgRU2Oak0CcbUtT6zeUbEdx+jST/IipAcgz409RQdefxu6xqhTbp7
l0PS7ZJR1CtfgfdhfF8N9VobLH3dDRD70mZrjQIWTHGw049ZOpteF2o7ltVXPhVXvTXDojGfNTF+
NHpycOz+0nb2VdXyqeOBwdo1rjol6rC1FvTBXqrW0ViTGKY7e2K39aAyZvBMQ8REwzDiS5HEuwVZ
Fx5gfkc0nYjmq08/t8nfSf1PLR8BHLU8Ln7HzTDU8Okk79oEEgmxCJcY0XY5nIfIip19hrNiN+bV
Nif5YpGgpIVjLEE0RU/S09KdjeUaPTGgDznZz33BrxKZa7/2CLG4g/d8bEqb+A+z30/wQdnaNAkf
iFXuHJ2+rrai73wUmnPgomHbpCoBXK/9JMI7K2fk4dLIpJTqe07EeUZMJqYkhFSxySGYz9gE11aq
2sB6fCwk8R/UavwdehA3wBN8iiUNcMlHYbDdyrMBMXFMsFihNe9FPl563/1T9fpzSQdz0fTih8Ks
OdSOY36wdbhBZuNTkUI4AhhwtWfWNTd/aHmUzCG6Gu14l4lx70H/Kw4D1HyPLxFKDP7+7cz/COFo
XH/NSPeeYalM+zT7gdsXmKW/ITi6OqNV1rAXQtQDfPKp28nDC5hj7m8acS0LzKjlUso779STXxbf
QAzW7MPgP2ulvh/mnAB56NkPcJdlhwrXLuSmdkSUYzOH1ONj3YIBRHfiPdPsJ8CN83l+9dNHMhgO
fBKFxvwUySwh+YkLXs4eYE2URCHROBzmtSRAdATg43gWsWwegmuBM4qpvnvVZxKHojymuoiT/VCb
zamuc/MhpurXXU3ibhTdGcClvyKVnEBbYcEYHlYNCnA3KeQRZyp2OvAZgU1uN7QDi0ivsbe/rLox
d+XoItqNTA1BhcbRawDbXWXxwL/MRnmMaRk00+bedw27PJqCFRmKLiIiPWK3YKr2Byaj6nlKlvY6
RCxVdNsrX7TZwBruSRKF4pKvo/Jisee2lEddiXiToh2F5K0JjKsxMQBIkD99cKmbLibrr+VM3y6j
jTevzNqAc3LA+FRDaxQ1XJUCcaW0zS9c4OIbCC3oflQr94qUBZRSGflaHsNEUh9+JX6OnxdzMhJI
H1JI3S/GKvZ6tVcqNl4nw13CHkcND6lQf3Akyg1jr2PVxApfem6IV9VzD2PIJPIIyuvBWswEdHY5
r6FgkftUPji9fCrCaZ0HVYnp3XUCixiYo+Ht8GXbu95lxjLgydV28D6iYOzmd0ynRhh7TOf5Vov+
molm3sUsqpLlgQ+T4jHqrOSMAXyGoaHy3FxjjZ23MyflumN+c877FmPH0sjt3C7sjMfaBJnUjQcj
oxh4rPvB+UuIIOKxMdPyOjAHdwy7pRrASrfywLBRO4iBhthsl1fPyPX3cWDX5bT9+LZQab/hdDKC
cemhDWROuTX8qtx5sPkDCHPFXcegiX6VRfsxkn3Lbraa1sqL2nMxR3kI19e4Siysj+dI/R2sDuah
wJOvrG6bGtV9Eu9FlQCJ6Mo3z6vrLyMpo3XuMZ0Gf2PuTA3Y4VLJPxha7O04x+gbImRXqyZOmq2n
T9Ypm50IO7Nhk4bq/JJCc16hbpKfuBCM3PGevc9mQ0/juNUpistpGyUNChl8huc8kS+ZYqSmkDzs
YUjjWfDKX13J8xWpKZwhHB5w0pKT2mL5mZXuH83HGznl4i03mpwkEH3a6DI3wsZOn6y4/VtNHaWd
VQL08hx4QEpOT3IwxBqA1seA/Xk7YKE8NQP2xApdLsdRPB49nXsbMBf0ExZnxA+ALnzV63m5FAz0
uWep9Vutwfc+B0siUHIMpn0ZDRV9+LhedyhO3DXuGLKBa66ch2Ft59ETBp6H2mN08bo6fnfQDH6W
aHC7w2Bbzj4acvdmxYIwSm8owR5R7YYVps8Pk+yCW21k5p1Czflt+aq7TGQm9BSB1niVnOmcRIn9
rVUqcK1ygFzWyLWMovJWun8SuYvT5kl2xp94BAAn96a8JyzvfHdnddVvHOrqgJQyCUTdlDvhtXIj
PCkoO8dMOwnpaLfCrJ1VnOfDm2Vz1SLRrP7wRE7MEJS2K/0hPoFqDW0tW+5ZacUffPEE0Vle/mNH
9hTMGu4ePxfFCwZ4DtYMb7jUlxezq2gXimh6S0pDfFRjR98ymvLXhMUJE4qVfSq79ymlIoNjZ1AT
LDGvBAXcG2Fe460cell81yLjQeiQoLccSwZMFNXPvb7WktoDY+uzhvpVWqz3bBdVFm4lgngZjutM
/VWLosUm5uUOwvnR1w0q/rCBfMA+cIr+V4wyAcSnPtX3yq3qp5yfkUUSZWPgxHN+mi179NZOJY1r
Q+m3T62S9Day2vCM2k5inM2psd7dNCsvU2FOVA8G/spVUaBZD6oxGp97KDgkC/C/xHwh3QuQkuIN
0L0NwEBb7mWL+mxleEWzV5ZP8MqUyOgFAzKlyyhr78lecucnAtAUFpTEXGKggoKxzd12NWABP+JX
Sbe12ZMNL0FjIi/0zd84c8yVPkXaJpfo9DiXyG0A5QjpciET2yQrw8oE/FGv7g6M/j2SIgUOsKOb
j3Am6N5x/4nlqYyk+Vrn9BZlBQ/BVBHTGloreHpSeOxQzJj4Qd9VGLjmJA2NYmm3ZuR/OUm9H3pR
BwBlCduEsxPYzAAOSa8PATbo5hw32bR30BxMGQ1Tph2rxHpRigxhScgReolNRzvSx210Aw/Q7Gxq
r0CCYYFyC38VwA4fWSFV8petss8N7qwgLR5yZ/PGT7E3HZIsgcGlhLJmvY8a1pV7H9BfhiDXHYjl
HILMM7alGEHsuMFjsd+Nl5jSFesl0WSOA6IyW6CcOiTrcK3X0soCJy24YkYceqGekCWphizQp7e8
cG/NvIRA6jZE+b3YeoldNhrg/u3GAkwrF9pgj8DG3buztPULneGw1Sf/L2JxsEPk7wSD7xA31Fuw
KcixWY5uQjK56HM3SDOcQvA8R6x/ljHPJzsltBoER2CBQCM7aSYR1C7emF4Ac2KmuMrYQa+EP2+d
Ka22ji+Ole7TKybO0becP377qOmGNAkr2xdU8EiAHq2nzZ1wy5MF4nil/8wmxbdH+MadG3jtNfMU
GBkzQPbSKw3pUGMQ0OgltrmhiAKRy4HnEBwBwxf0hV8ZICowoQNU8L8sFMRpZuI6bNelIOLGB0w0
qYJQJ/JjwYyEwBa53Jy7Uw0hcEoihR65JO23OXlXICZnQRvfN+K1ivAYapmd3LHUuhse0K9akb/5
eB5rA/Om7syXOp7pTXx0RfrMU1FlQWqxibhp2PDtEZlTHiP/cf1pXVg4zV392XZqkjsybh/nOIn4
E8uwBO22SNA4nnhZYMP2g3804FiK3gxzdAFAyo5IkrLQSfzXqHHuUjOACsJvGDvtapnWtsc3rif5
Oc74iTtzohVw1/Y8fboEmlA3bKbC43IvLxnEkgQxeZtGB9xVdyrVSw6LCt60m62ryP8l039iUh9n
enwfql7i5yVcsonM/TzXJFL6UZiOxIWb9gLTTdtWGbmkOaaRlaCFWSEDsffc+m9Z1AQRQ8dwmNpT
pjf3aQHHR2Isff8DNVCz1CNophZBynJj5Uxsk1Pb4mks1/HgHRjVICKHUoxLsX6qsb/sCJk6QKfl
PkN8QbVUBxbWt87B9+JjJ/MqHPnlbraeGDpS9mN9aWpuk+iRkzBW1ariq2EG1h2KnP7WbcnAbT2s
0GM17dTcYHPUmWBNnhMw93saCZFu8453zfECrLPDihnEikHZHioC3uHxvlj61pVaGLtfI27OdaQi
LnPx7dXF1spAihT5T6MiZvX20p31ytRvqp2H0EtgTY24EwMkW/Eb0kE7rG0z3TWkvfEso9yiD/oq
yMIFSMDTXWtnt+TAK4gR9oeBUC+YbozY+uqQkBgzC/uXUm+GHweDINZbmNA8xMaTdhMMfb5ZCE6B
72TZz1F6Eqkf1gOwktGOQrc5IOQPR/neGFCijC+K8xH8ilRrrfWf2ORjS3CmY10AA2xkv5DLAH81
0p/KTp4zh2krh/zvSp+udCD7chzf20md9PldmO29koK7cqm99QiHdNda+XuWZtuENsVt+KU0Sfsg
XUKjxwAIxv9VM8+p1rDOmAKl90f26Cu/XMIlK8guRTVdnua82kOt21VqiY+K/27s9xZsnJw7JJ43
9bDVFPDgMKEIsrFAVtuoeGXugIf/VY6XweVE8Ra00z1D/g5cMcBlcr86cnln0tsZskwQtKLSP7NN
wRt5zOQ7RxGoGDrEgY1GQoaruqMsep1shEPuHJgLvi/n1e9bPLC/nPl33gKi5lSkrJDcBy3nbr1M
R3yTlddsWv8DslTQNUZgMO+AmbiCdnjpNGZuPaApLK4h/eT7pLUGYRXFcdF7D06ymF5ae7bCPq5z
KCBwW3AAvwyJsDfVZN5tr5/PslX0IWZUB0v3Y0/eoczrtW3214IWbyNSlR/shjUD9UuoJb5xrKPx
BbrNRWbaXkn0tUyh+ZUloqRp7Nog8erlZEN0WAgBC7Pe2yU6bagZcfzN/i1bbHftavPY8DPQ3z0Y
m/DiPivHAsWA+847w3Z+0Udwhz5etxPjLLu4WUX3wxXE9MOjkrGT/oRuVceI/TjJu9m/Rlk3bcdW
NGRoMfjg+GWZ8YGeeSCTaWlvo/7qadUlN3LkjBbvcmK513QR7p7dMiNcIKg502GXtkZKro5pASAX
xR9dZ88nb3Q21Nas6oaPhoAKQdjkpq3rk2k+LbiDlLnNUwgnLSjdDe4qItgn7yVZuGqEddQz/do0
b8RhMuEuX3INFuUAlaQr/FWlG+wG7M1Yslyrln+GpuYcH9IxxrBf+NGGUTjJv6JpGAEuzdnWJ3ef
d82ZQAOGuSR268m9YZDLmCVG61qJW7lAq1WjM/FnKcXwaKO5aXYA4pkpiZGMbFqklZ6z4mhbKq0Z
rw6iH3hMTr8rALbQh0RyJzA/3QzhfWRpDHq7laDOVCqulYc6MvVIRuZbQMneeGchy32Z1tck2UgL
hK9l+L9r/tjKMQt9qw05IceegxSW79jYVcxWt4YYQelUQu1qtBg9iOfRAwGzxHO3siAAO9SGudAS
EhCLbq3h0VqxPyiCCbDERvoUR2O31iks/L67gIrLX2aX8Os+z6hDvfI+ZeKrHO0tAkcoXD5uSrsi
EU+7MEp4zZ18pznTzmj825LFdtjpPRMrMTDddw5L4t8syrq+ZU0LuRavp5WuS9m9lrJ8qk3fC6yl
sxn+QhMqczmejRauimNDVDOHCVd8YxBf50MxrfPfyRxRITrcVwMi8W2vp1+Z/+Ut8uaRa8HIgdeJ
4AMwFq8+naLG+H2bWlRNsW0bG3r5PYo+kGLkBAUZaYOBakDSj9Dp2EcsxaHt8nIrABEVPlu8hFmB
wU0Y68/wovfVwgYeGaEL25inLSO6EVIiI5461OP8pHnY2ugF2CEQlpEc3CE7MGKDf10P8xYQNrEp
xQMzbFtQc5YgcRX/DUY21+3HfVpLZJnFor/GpW9AqXQvg46GpnMbQTJafhqSyFhhpGCoyZo1eJBD
ZyVv3LTpKmnMFImudKHQjD9Nz4iid4HhRrllkHUTZzBTDImc3lGXvLCuaTZ2ez4aQpTOL/edaspD
LPEbJQ0I16hX/QO36+1co/uMEijUDCzMcFRREmotHEvNeObleyI8EB8vzxXVlWms5YJsb1mYhEV6
Pn24BeWjGueRTk3J41jo2TekvnrvSxxIC2QFXB1w/1hzA7szUi10ct1Zp0ufbpSbjHtoBGDGXT/j
RSzzoM7Vo7zLDMi2ZH8jx+1CayLZDRM8Edgpw9c+hearYv0b7/67VlLTqSzbEqI7BaY1FoACtTTs
/OYjZmX0ZNJu4H4zxN2f7GrN2CgLTFlo4ej32tlaoE9C4sC3nE3aqhXZ89wrEDHRr6LXNcT6izhR
GjYrlAx8MAUECpzWQ+3jnmsa4NRX6qjFmtoTxJq91gsg77ZvHEIbmWcbrseEGcwz6VvisjTFtXZN
YMOiq787z+53k0l4hAk97PeM+/+9zqvpAyHRsrVJa2XuCbrQK+WnoeHBzogRaECmzYl5R9P6GMry
Afx6qZ8naY0MP9lYZCjQq4mIN2GI77yxyCclPdwzlQwYQ1P8pDkqOW6CVUktvpDCaj9CJXwEA+bo
3uPUNsPSa15d2IJhZvoIC+xoWLeTv+ziSsxglVS68/OyfTW19lwaevrJEkXtphhomaGmc+nyHdZW
hsOafEwvjYhtV9m5JxZxF3npgF273DCEWrOHw2rdVeU+6SAmKXyX+zrJNnVUIpfK1LmOCnUdx/4r
gtu1RvXAidYuZhsAr6eAb9o2FI06CP00x/pXx/QAa/VGaxOg6mS2qJG3J7EXULN9b8HsE85zC9F3
WxdFvTNJv/23GPC/pbi6/t8YBv+7our/K+GV+bBD/5+FVy9fWYp1vvv6T2qtf/7Qv7VXnvMvIjSI
STV8g/Rj9+EI/bf2yvX+ZVmW6bH1Q1X4gBr8h/bK+JdOmgeiLVz76H8fkuG27rvkf/4Py/0X7Yph
8C+JbDb4G/872qv/4h1EcWXzCdD02LZrWcwz/4tgknAi0wM7JrYzQQNhz4oSj4JXfBTzYL96bjuW
u8jHsaBkBCbbUWDsIbuwzrDautxpOvmP64yColq1OjNjppPRwUgMq2THmXzDp5l2A6G0q8YdxcsM
4D7Uu0ym/081+D/+wf+QJPKDIB+zDBLBTNMA9YEk7T8rP00J5TqbjK1JyM7OSNvmlS/Q648TFYix
ifSlWkeOBw/BjYiJ35AodaQIqNYTZok/bIwhbwP0vPU+Dld/Et6bSJb4GQJbS5xRNVq8YvTHG9qo
+JbUgmWbaQ03hoXM3XrHUUaYdDRTlFHT8GSAa/kdRWMWZgWpbUE8RSeys8CVRdS/OCuxcifqt2tP
3W7CubMxTNv/YvKGbVfrRmiuAN7Q6buO0/FbKcfsIKLswVdDMebnE2idByWO7NP0eegi6yE9ehC1
iPzZd3FpKFbtsWITafblze6AOimsuadmjOKzoREaBVfLRbWVm80VtL5LK9k3TMzHpXnOa5dNVW/I
5A+HsviQGTQYr5iRE7WGwA8F7BCvGutPzEZRPjzm2I6HEW1oP+xiNDOC4RaSUplA4jGNI7Tl2PUZ
p4xZieACYHugZlNMK5iN+dqb6YX8Gmy710a4neGB7GIoRiRDW+j7ySPa5WyNnmY/r7dRH6ebUtez
v5iqtDVpv9HFBzvECReb8BDReZ3NztJCTzemsyGi5qUgthh6rK52eZTnTyNZkqRXDcB568HKVuM4
/eqYhZG/OsHknlj0flDJG8dZ7+3zMMQDgD5LvpHTQXq1M8SvHfD5sCFty1whAULBZGT6BtAvPIuc
ausbrqtzjWzFhm6JcQ1pcZOulgSZeKH1do3pVh3IojEvDSXjdmaojGYcB1WKivCr80XY9Ooi0KoY
Nh0MXG8SBayp3bu+Lm9dY1rXCtFt+IjZcYom/ubwIT/qkZotFyPeJGhSjpVW2puksbR9Rhrxm+/7
LdRF9ic1iHlYPnr5mdudd2u9ef5bphahzDYyhedmQW4YtOncwwuxu7Ax5uG0sALrD1Wtz788xhUE
ofiIa9JO5AZimA6fiwX7u6ziZt8u836xzT+dNTAIipua4aP6LXmPV0gNMqyXDfadgQGRoc1Pjqv5
P5bfnRMyYDtD1GvInRucbtraYW5KLgPEyoWvjDXRA6f7WAxOlXMkTW2NQVJtCYY9dLFxb1oGEbDC
vskh2vdTROYsXWgmKOWqkqzFWGMpanbsDeXwPpoGdi3zjyoyM7T0+IdiTzbaZfEAIxcAxuchuU1F
+lZ384uiho1S60WLk+ec+aHJliIjb5qQodBHp+P2KZRAJGERhtIkI4am7HiZ8spbW7F6qSr1pWXj
G4MEFDi8+yQZoy+MYelHrywgqQiH34llvyS5+TknMzQvYIpXTQliGZ3OemrNjJ063EFyb6ZL02kn
QhsPAxlbRmvsbGYci/opLXjkha0dGqaoq26IQ7m0rFiK9oVUmDUHVEDqCQ9hLxn2N8StpIiXtEy9
2HNxqgXKC31aJyMzksXZ6RLVKMAFvlS41op2hlmQ9adwXcaVjdudeytJ9kVd5jsQei92HjkHNTnN
rksy+QegTBVmZUzSheGgdZqvRld/aFni/2jC0naucg7ZOL6MTmqvdaernw2HRqgq4ndzwuDVQpAn
zhVjUnIYYObY2ftYd93WNfo1TrUFma/L2EsPluaTeEYLejeGnzz7qdgWsdJpgk5w2nfuZWb+uF7S
GKdN+eo5/kviX5I0ecksQJVlXn1HOX//9EDfNGZ07rx+ZXeGFmT9ePcYDFVuuU11MALkSrAJTA/F
YIZ9on8utX6dJv3ssRKcfRpGVGJnVqTDek6bG7/ccAIomgxWs9Enj6SdpL13C7EZukcPXbdr02WD
gpSV9MBlj/LyLJUD/pENaurLgOz6ZNXL5WJyUo1ZfYOhiE/isUQyI042N/2IU/eD/eTZFvyuUmW9
Z8DDU1Hd+qRER2rcDLTBIQC1g3K7YqVr4pRRGwYlQN+VZCSRx/R1epZeM0u78lI/a8wqU4+/LXYR
DqZij5xuJOrcYzzLCIXSs2QO7VwH/yEFbJrrOAynRut/NWMFb9wJuij+ovElymOaYCoI8Jh6ylQZ
rpcUTBZ152xg7OFxpdImWaWImku1APzItDcSyE4GcwdA9ixkyuFGWx64Rv0IdiM1J2EnH9fWniHH
gHpNrPTGxM4MqyPqUB9Pu855NTutYvLvKczOvVg7bFCRIohoh+PxRPjkeWrcbGs3P7xfSTjFuKIX
lJPHiA0rC7IsXycc8CcDp2GQzTqC2mp6SZrRDnO9ZchQmzqE4LqbsC+42qFy7XvhLDGubJvMbtKr
aeGtORRlge01J9qPExgUo6NzDXo8rHHn77JFH/j9M7yYKDRAaFR0zWzzVm1PG2x9NQA+cAoivnIe
sgEhZo8xa5QfU187e/Gs8eAQgtDixdoMrMOeNWA3qGqaafkavP4e1eUb8ZnXxSqtt8krJv80R/6r
z6YpZ9Q8jN6KGcwB2HZQFA78wmxTuqagcZrOvnXq5JsP0hcOCb+mVkufSv3xTtNB1PPFBn04Vsab
p3mv9iyDZcgfzursl1kSdEmjnW8cAg6YhFXlFXo2kbxW++m56mmZ6MLJGWYT7h5IodxnC8I4o3vz
yXh9yC++erVwapn+pmubb/kw5HqAX1fkk8gVi3YOzsb+HirvtZ7BtDdOM4RtU/z2iEgWndaFKbT/
oO2m/YJvlQdKUm7FxXMfm/tGc2H3pk9t3jwnWfIKHIIkFpv5EhuSpHpiFF9cKvXc65jppyycABHH
DHOLpELLzG6CrHRmnZbYJmNyyJ0EMUuJn9+3zFUdOa984l8C4+cQ1aQE65t87MjpG/QPpBxAauvD
nHd/WVScRQc+xWb0osSvCR8frH5+LCJIMsfZguC4WzUa6mSUjAua9DPxYXuRBMm4UvMOMdZ9o2dm
X46cVR1P/qyV0bbW9Z1M2PipxQgQpIWgYMO4hPgPjxUpS0U0I5NVD81X0Dz0dTZTGLayaAKxnyIZ
Rlyi0BIxeca4hi5MU0+mXf1WyKkDdLHpNm5UH2ooy1aszGAOTM+xwlJLjU+uvO5u/L45wjjES++a
ZF+yqs369J4R/Yyqa2wes+fHpsEMBjzkrOkHUmFMTLyptDd2yXipX/SOdaIbb9ENvE6OBBxcgJPv
jTUuo7XRks7h0xSDIGMhpvmxxVDUMHdpaTxylXOxLufkozOaLUTZA7qPm51Qko2PTMO+8z4Fee4Y
zJFjkhGMXUoQ1EB5EQ5uKjeORRlep/HvnJ0XUGxOSsMw10KSQ+v5+huGn1u0LGfDZmNVozQIRESA
2Syjn6lxQq1E7ZCOCn+Wp20LLdtUMyDUaeJMZJXG2ZTM1UfZpulhtCjAebbwBcztW0nptotjfx+R
MxsMSm30xn+E8sJ+XrCqCUAKTBTecq1/ajzzzSbXCABiEMUIVMjVDbrHQ+nm5RGcOxAXgXKIAL26
TvL9DE9pZTr6WXNcf2OVzac5UdvSmgmSzNi61wWQAjx7aEdLuwfUz26RQMfb0qVvWUcUIQc13qTA
cSWxgw9kkvcuI11ytA3WNoHoHBbEN7ZT/uotoCksYiPykgfVmLs3t5jPtvkPgmZXeMM7HOagLJ0n
sxe7VE6vI4tDO9O2ded8z+4xjttsg2rXRse8HJdhOqaW/iMRbYUxO3hqs6MZdb+sljKHXLLjYnlj
0DoiJ+xt2Fmt0341PSpVxWcYpIlCT82flUSfSmznF5/1yx8RSbT6RaYoyUg+LVemxQK0qIbfaPVu
1pycVEusn8aRGWau07DLdWKSEpTFd+OZ6UFjsh/58b6zjVOqI0fLgN6V06lq8UDbMn6pXEI1Gydl
AzSyrFKKHFB7PjNeb3BfGpiludhzNrBuyeHK9Li17nAxD8pzQ8MlY6bPiJ9buznHjq5cDvrsxco7
SPx5Fi6O9dfQyRkqh1M2JWvXnF803Z3X0uu2Vp2+KUvdi1xS13Pk9h0T4pahoK11mxEv6LbPYGw/
cuugpJCe2oUu683dyOiox+XS0zCW/gcSpnZvJH2+LbA7suIyxR7PoHuTlN1rNT1C6KLamPb6HFV7
PUF7aqZpvO2Qj/00nWO+E3kOeMgga3VX1fEOANOKMwRecDZNqPUmPbpm6FdgDCK+BhjBfuqQ2CL6
g9XK+tCdIe0eZQbaq6aJ0ic6KgNtLqM8JGrJAB8IMTchsL5jvQBRoJ0bCjpLASv7J6fT4MxAi8JK
I1d/R7d/9BPoTh7turGvbU2ux6YxwBRKpV0nNaDDGaP6OGDf35EcaAOIysb92C39jgmvdvGw31er
icz6FfmYxZ3BiUV67INvXiMu/khNfwic3NViRNhjHbqJ7m8q0XrEBfnymzxnear1jOxqTQBoIaRp
+GMu0Xzwu7z5QAfvhmOxkI+uFwB4DVNnT5sgZAu80ah2BF5Fz9k/AlmhWbteZ4wCDheNK3rmXFtZ
GoCDXaqXaBljAd9ElvX0t8OzdC0jVLCmFx1AgmN0Z6jMINJhj+tB+mWvCyZ5wllNfdbb0xOVRS+g
XiX2JSZahh5mwhE/5SkHl0udDMvACqThdrvOFPbbiCjgq2bTEUxp+bNUwnteKnTxZpsrMr4mUECW
tS+S/M1PgYLILtW3U9s2eG/82lwDua7PKKenLYgMn2aLTWrWto85gyZ2o6PBZu9r5LsIsjwRgJVh
hEyfyfy9Es4hanoz2UaepV5T4Sc/UNuGz8ydrL1yymGj0LEHji2189KX2pkYKG7FaOwOiTAALQvI
BYJ+fzsNSfJVcLhLGrGZ0m0ZCg+/r5c/5a2X7bGrtkfRxxOGlYRBNjqE1WA0SF/8KFrxCtXvMi7H
L7ft2EPzCtTjMaat2lbKcggtjt30NwTcRwhiK5KcxqlHIGHrkQhmsnBmFgIFQxO7z/7YCUlpdm2P
6BIt6kfdM2ymzg9HgZVFgD77JWAG0RyGdpBnaQMn9un9+djTS/YInlBGJzde7CuUBs5FWrR1dYvW
iuH2pat6EHK5Nnq7Nh46on9GcsDbdvmt2VoR4uhPPhA8YrRkm3eTQxz9Yp9n7d2YYp9/zDuRK+VZ
9gMqTIEb6VVwkqBhSEW26lyZ6axik3llz61HG+Y5lykfCXUgPKbcuCaztMRBPlKbGqIGLzV/ytTJ
ftFN+N993Mwb1JjRqW7AfQIimN/z2YxfotGbwjpHB2t3o79OfB3LiUXSoD3kCBhNBSLQnwxJiYP+
KqrK9KqD2T7Re7Ybpabs3Sav7yk39fLqxVDFUhwbV7v2xlsOH/iUeMvyyQaYk5houBvk/xmOvzEf
7UH0V4Fu8pOrwqZI9v8Xd2eyJLmRJulXKZnzWI0ZNgMOc/Hdwz22jC0zLpDMjAzsgGFfnn4+FKdE
SNY0S7pPLXMhpUhWegQcMJj9qvopCQIgk/1+/EfKz3Lz5NYMrg8xfKnKj7417CbZvl5NUJcPbmAc
+lJt66VW7OqA4ZiLmpv5WWLipTZWxy2cu5Lo1LAIitKAaR6IYrTbSrbk9TqRnANtvPsAAj+RsZU7
6yLc+Yu0nsm45Kc4rNJDLd12701BekIc6Xc01FHL1UllyEXM2Y63qty3Co5ahJGWHUIXbmlXC7e+
lsUbBP4FM3dl75Urwou2unszFk9eDTc2CIeJ7Q77CythoNOgrT0tmii85cbMSsnyckgGuAizbem+
xjRrb4IhSGC4AyECZe/cKKrd98JNfY6QPnsxppazeqaCPajZSFMFqNCbHoTUwWs0Ne41tHRDaxko
bSRPSNCDY/kEBtNK3yaZywhFBu70rZzwGh+GKPpmF0nB3l8V4rooStuo26hilCSeX8qUEdTl2Nm7
jpiGdYKEpYebrI9GSleasnsu6CF9Sagipm8+CIiiuMR0AMuvx0KbB3KcaiYDytSPpAt8Jgv8+82c
zf7eC+LmgpbvfhmWybznTABfLYUrFQrSkgp3Y/MlnnhPAvjMs1tCWCUCviIQivzVI4WagleJsK7M
u9Uj/nNzoHiMFzEOw/ulR9ol0oFJ08E3jXLbMdcV1bgldOi0p6L2xD7X6uD1IafGoPKbc54V5a1T
TyOTBPY1LoAHOP9xPgjKqMW5iO31iCDDBxWb8EB1RnnUs5/yRHTyebCbX1gtUb06k/yMLYEWVIzH
CjAJs9PsR9OQOPaWoWS6JphgLNyJ+37i/HJjiK7d4PfryGsEC1A7X9ADvqHxLzOHOk+mVx0UVBlB
dapumacQQcDEDk7e6TmvJjWNRxt6JcW7nxO0aNM4/xEqRqUEi/LmNAQRkYw56TBohxQ0nuIsD57z
QtBlMWnyZ3h/AsZWZImtXaNr1k+a6jkV4qoKz05QsObJCLoLE6Wo33O+trkrpvE4itl9iNHxqBHh
j4c90PfXkiKhw6jZlG5iLDdkEhXlBs0QBa8UF+h9l6+CMrN4D3dcvYbejBluFrcs2DA7eKE4rFeh
tR8YBl3oJEP86/Npm8/leLRa23kPu8z65lBld8yJbd04S+qS1RxCOhFYuouPSPUUppUqvB9N6rwK
Nj/3bqsiAKf8+dSHJ/6ZQOhqqzPGfmlrZtOHoF6SZ5Mr74j8V1PHt6S4ytZ7ME8pVqL38ahwKZ6p
qeH9Qctw81Tn+bBHkZKUgcbzfE+rsLhNSm/6GdmxxUwM6TSZDJH5fIqsu96U40M0F9auHHULghVj
DzCinHIb/LRlsLGtLH6uRSDOUub9izV34jxjZWo3PqPar37af0TDTLSqrwIm0zMU+HHnXYWwsFoO
O38oH7DXmJOI6GQOKEM408XXHuv+RHEMmoaqRMZ4PwTv6xl9cSaJiT+NkuZaN8q6hH0r+UYViVzu
Cdy49eTsJFw9vLPpB9h8xt2Vsm9td2qeW1ObF2jvjKWgVUDK7Rj1bQlBiT0cDX/v0xYFmRvW5/2o
aezi0D5Yh3KsMOBaQBcDh71b2bg8qwtRvoHB8wsHxvAyeAPVObVDoWXZmacxEOpmwpOMWwNr/COj
uerGNva8HQDKXpqg5bDUOetZMUa8V23BXWEz94xNrZ+gCUScJ0TSP5vK9t7SyG+PAorBS4PjIMbg
F8XfQ3gb4pZKDF3cunGhl+1Ypl/zZi73cYDUHeeIXBvHQVZno+JT5Na0mbtvkt4C5tlSJdjjmrjn
1KLK29kirreDkbJk+8WE06EYya7dO0lT3fureXpjk8lmpyiqhjJFGOB17eNs9co4viSm7V6tVPiP
+JcZN7cGa31qys/CWkNCTt+/jGTTGC1hFhzaHrVbg+R7IrZenSa70GdKChnuAvgVtxQF5/dt3vd3
oVOJc+vid8gTJ76n2N2+1sR9No0crE2WS3PP4Gqt3Qms74mfYiEAjsxm0XLcbp/hc3hh0oZbuEvo
5IjKzKa9unL2HDmR2kUfnxMWo0vG3umF2+IDWCQbDAZWxzANui+ig1q+tAPzHLz15rFghYlJx9jc
AXkRl49+gJIhGYYSU2EPPhCO3KMrlB8IE/VxLGcMTG6uqCjt16hMW/cBdYnNWFzzEiEgpA0MlxrS
gzvmz11s5N4pA+sG4bGdN51v53vd8pXHWa8PrHHN0YEbuEscShN3LtHxH+5I2fXewj6zw0y9JxQU
31R11/zke7U55Znulx6tfNfRffVAOzOVrlJbBxVb1k7PXn9bjpLzmKNbKKMyd1e4RsWmbGwo4M7E
Q0q8IUiC5yYNpy/YH4o9aPqOCmcjXeABPEuHqHKXl1wq6ihjjSkBI3nRsEcfKQzbWIMvzgsNzCf8
hOFOVb750vgN84hGN7vcj8r3IvHbd9aWEWDbvNzKFL0y5qh0TUpneYks3lud9sw7OWGL15r01g7O
4UdO09BzGbYfRYBXravi8GCY0lwtB1luI2sbDAPfxLKlTHe4KCcs7un6tul+J1Zp+9ON1fCz5uRH
ie4MbX1myD09eKXvdGBMGSpuGQ1S8hg3aXENObQtdMQ+pC69JalTmEshtaGvlnIv9gLC/MSIMryw
+DA/4dR75LTGLs1aLrPyMUjZEfGLkk7UfPVODYUVI7hkNrl1NPPkZPMKWiO4GM7KKif21Tjql6eZ
TVoV4t8U5vOBE/NIi9wy7NM5BFxWtOXN1FiXHEcIt4n3ZmNXPgl7sA9zpkI4bbVhB51Qj1PT9Esa
25XFXd+iaFhQIvOk9n5Gnvye0Sz0SmT36Dcw5VwCk0e3YDLI0c27mowMJw8cBpy+xfAVzc62EtiO
Nh5fNuP0mRETxrCNb6jSTWr/NQqYlEYZFQMTTfJ6wCArq2abjeXtCIoCSUF8GdrGvgwZIz5O1MR0
V1ur7NW9ac38VqZINJO/gqt9fm2NDrvLYJFkZd8cdTN6TxNF4oZ2CAiy9sLhFkphnO4sXbxEFNfX
+eKfU2eWZ/YWN7M9vdNpv/7seSceo9S/z1NzN6Y4nqL8alfyPSwBtNdyM1n5ecIOlU7lYzo2t0u6
FFwKOz/5QfgYEZZ5VfYChbsc6Aukjhk8lXdO2c8SThwn+RYUTEx7QUCuJG3s1YboipCHRkzPHFqY
FOQVWW525rn2ip8LE+ybJZ1pl7K8BhhLOmjnRzKNBJedKNBb2n2qY+u4BemBFETBgfHafDMJmxgK
jmZidaOmNAHs7pL49luQQLGAihZukfXW6ZUZv3Q80sU2612EVdvWzMfbjMKJdk6f29kPRqb7IZFs
byQXOoFA7ypwIMr3i3d0c87meQss1IaSztQDUX9y7iRnVLoxZ3MKOP/1m9K2PlMz8UvIKtQ4jdk6
jjbtbgBW88eMVx2IV4/5cRPM5VF54XI3sBYeJ13c8MIa3lLqKwBmtrSb4cO67zjhn60pDl9l7bHB
HQPEyM5xOHxkkknOxup5xEj/jAeFHfBQEPw2jxH8+fFEkJ1gQo3NeBIVet1YqGPqp8t+soMAtO0q
+W5VNHZMrGXXvPhEqrDWL9llttv5yqnT2Rso1NuSI3cOjmbsvwZIkh9ZFTNym+uoe5fg7r/koT0h
Q6ke82YxX5gul3JHUBNrJVQZ3IlTXN5KIRRsU7e98qoeXwieNNcWG893T/QtY0M2F8HWVV37UZtu
Ih/kxW9gn0gezZqcWjAn7jlAvz6W0hnsTYvbA4N9Ymx2XpLsZVn1JGWH0ed9uyQ57ZySzQaDmnlU
T4zzhpe+HEjUByl1kfuWnsYr8VBR7aNussIbAncCqMDiNMUBawANOin67lNO0uPGX7QDsm7M8BFk
4izmrEeomtQX5MiasQQ2PLai4SX2LEF3oRMVN6FMDMXQAay7POTYlhSzleyzzPFf3VhzakLnrHhi
yrh6zRcvOwwVC/FQ1+WjmpRyN2NncTJYAnXLPtE5MwvHxG5HlcWlqCT7sljOTXAo8tHbMxDGWD46
+BLygH5Pr/M1+S79DA6UmZcbRyl81xDkkIuZKKQ9yqUpgcRS5/CClcQmwkx/Wk2WPCy5OyIbN8a+
t3sewC29ET33o5dfdAm2KYu6+j41rIDoeAOtxBgkvSyxtryx+f3QKnEU8OslozNQiVoiTlN9Iva+
HufnknD8ixeuYHyMGis9pTssnhveSYWRN4wfSS+800L75tYe0w0/9rGDy+GpUEt1kmxZvxJfsB5y
i2Qne6/hvSXYCuOPQKMpWwoBMknEzVCO+LB0cfI0Y7B8HPzlh5UwCNwzQTQMsTKXKItUc25vRJIi
oBWjm7FFokDiUpaZ90BlGj0TSVHrbUQfz88xcfMzdbcDmjq+4ZLC0oOopfgERNpupZvGr4U3zVQF
OvY5ahwaIaOCho2chCKSq/Jug7aKsTVQaGD6giOLadQPQ/PoDpXYJZ8huptqGMq7uaj9M/JjdIh0
+SMOzVMeyjURwTmRiS2fUcNUYgpYcQF622X98mMiduS0iPx8Eo1fnlMrhuToJ79sQ3ZP6Dzfc5Sf
b33QLvdMov1n5Hj5JfZ7qldRim4TUvnblR+GXoLaRiwyC55syviwDWus3vkCDRrjvuSU1xXe42SV
DK+WpWnop005UGp/hoM5Zv7enX33F/c/LhLTOa9tVEanfrFjZlYiOHAOPZHpXE69W5At8Cuc/gOM
vIMNaxSkFuFtOneRmNyuicONPxfxHT05IR2lvfcIlQZdlAPdctRFoqn+s1M6oWsX3LTqLaaIuYLs
wDRMPcCOrR76NO7v6H6rbtMxtkceRowDUvvqTGAQ1YKOUUJidftZyCR+64ULeYQrCB0jGMFOA+2A
Mz2pN8Z6zODqyrlSHs4BcSGGW41YjvIIlAsCqr4mZCgoyBIDPYcZSeiO6oKQvM+uScjUL1ZWXoel
Cs95kKNyWg3LbKC7L727lHc2pNJd3XXUwBV0422ylvenLQvED2hjNG5AYPTr4NGOIeQkQW5/qUw2
3wpTAlc2fv2qRwitbPpD0z144ThtehwQ0hDuM/il9lWvHbi23hAgdQVcMvYn4YUCRBz9s5xgnNk6
ueT0aVy8oZt3JBFT7BHrUTnq+FNtZ7pp6rZ8Y0iJ7QbeCjXHPCkMfO6VNsmRE232six2d080ESrA
LCEwcro7Rjixv4Zt7L95ifA+nKJZNxTVWoZO7pEKNwX7W+UvjalexhYGCgeJe38mNC+LQd+BUmOq
E9XOreV004FodH2Z20ockfktpkhD9YCOwO+q7En1O4114MyAOnzVqZyOWSZNvGMbJng91+a+X1ge
G2UzonXHsr9vax18h/SgT8quO0hdzI4ApWbpk93wfW2Qz7xbNJLxFHSq6LnJm/EKMRjoAM2KOcCU
ILE/JL6+HQIC9GSAG7vGiTQGC6Y1xlpVeZHN7k0/sM/s2hEtZ3RNv/EQ0Z6JLG6NAyl4EE34Iyum
dW2lruoDbFX50HOA94nVStImrknrfUnBOKbLX3TTiS3hl+dBzhhnIKvyOfYlY2S3D2PKWjaU0tXv
LdaYY7i2PmI7sOIvWUvBCMfmPUFGczuVzBB39Li6Hy4YbYfxRrrcNbZKQQUOEDh8u97DJyEdoRd0
E/Y/6O+Og48Stj5eAOEr0rPChT/3Ozfww28G1N932/ypiGL1pTK4pwg+cGy5whf/hLOFWjglLEzJ
qadpZDuKpqxAjFgsNR1C2wHfS7N3cC/AFtLW1ff7mAFig9nv3+Ba/0hE1bavXTbMnmfZgFEC/scf
/bFJoqKpkgC/3HjCmB/H3T6x2/S/QN78D7Gaf/CA/6Vb/L8hgNOy/9oH3jdZ8YvS6j87wdf/229O
cA/nNqBNhtlSSVaoFaj5mxPctf6O21srHVieRGcJMC//k8Jp/V0HgUdYwvXt1a39Oyc4znI6uwiF
uS4YXv2far37I1uYP93WPshEHNQOf1Prx/wenDuEkU1KAUOFZZr2MDrIJLEKANiPo3scayJ0f/1c
/Pl2XD/Pd6nP9KC/+Lb3p8+zvJbwWeFiucxq3IuiC5edLyKWwb/+nD89f7/9Yr6v/ECysbH1nyuB
rBT5Ufh0meaSo+wJ3aTNj7WT6LsuSrS6TSuBK8SDMlNtVAa7kvBugI0QiQbn6V//MH/CnNquozyf
713ZDlq1crgBfn+RGdP5jK28kJ3ukp38WkXPXuqXl2JeyH389WetF/C35WgthuP3dpCuA24pT1OU
aOk/XeCp0X2NVBQwxCfdM5S1fMDnjDt8CIo3xXYETsEC3c0a2p9//cnqj0T83z6aO5Z6Rqaenu+s
l+Hn9y8JPTj/+3+o/5mSFHcVb+e90Wq85tqJHzvlNbeIkHhNFWxJZozKm25oQW3vY64zzoOQA+vk
psVOGoqUU1MVL//mx7L+H1eEdVOvC6GSllpvyd/9WJAU0wHaDu7AqjYHP+NFSccp3s7ZAi4IOgxc
BIlMG+wNUOJ+OnaLKC/sOT1ceez7/80X9C9PHF+QLx3e4ZTocS/8aUEuCzdCXuYLqpYZh2Ga1R7j
lpTU1XYk53yuoohX1V9fg3956tbP5FknOMIDyAD8j5eAasXZsxbgSdVUd9ccCNjOw3q7++tP+Zdb
j9cpu06WOl5Zmnvwj59SBKh6Iplc+HEG8l+vhi5+NDIje97Eovg5iYJySGJcms5H4lT1v3nVaflH
ijaQGk8FQWBz+/Ha1RQU/vEnSEXE8QIUywGB0rMDNsEK9RbTPVmEJmv774Ply3dELve9VkPy4mQS
QTCY8X5twtZU30v8Yr9yMLK4TOPCLfdGJoDdY6I8wQ6aA+aL0Fv7PYsEhud9aXn5Pcn9Md5TTTc/
s4+W9cvsd96jNc5oygX5hE8mv1N3T8CwX4n17Kxe0mai/nIzTbWs937Zz+6LhHVJiZ3u8mY5CWoZ
mvPQYHXb6XqAeuighhj2a3ZwBRFWEHbts15sPHeF3Vp4zx9SYENc4jly9jViM7BVS9oofVYbh6uP
uNYk5WsXPljt5ObVRp+/6nni+2HaW9TBj6LymDwz7SntAEKNEbp8IOATNCAVshG7aqu6tdbJGoYU
CqNyPolDOvPT0Axud1pkm7cPca2Wz2I2VrUTbhH/BHQ2iYMdg77Zt35OANSHlgd6gfi2ohiV1Qzr
cGe9j84a3i0JZb4nVoe+4y7w3A8sJJTbN6PpvmVOEHSsGkXcc+Fk+m1cBGJQRc/o2pWgbZDDCA04
YXy6di5eglNrMxq2/hz5WAw3RW0nwUUmFA1frIhS4Q0Qr7k5pAvC9HYRElcKge+6YIgwOOJkXEsc
igIyDSbxkb17ARGaaQcwB+I82u2xmpgcw5sNpSVcmI1ziO1wvdp2zVk8xHMSnueKuDc2Km/4bKog
ll9alkWPY4FbTRpPTL6eprPG/mbZIVkBWKBj/BC7spKAzprC/cJwHQYcSlUsfyzYSEW+Rb0pn2aT
hOriaqI5t5UG3quPfD0TsH3ujPGt5+pNx8jtcigtcuRwvRkr1gb4dEkdlJdljOyWALJmEWr3UIJc
s8/bbnBYJYuVvDWF3HWd0w3MV1PdtQf6FtFNe6geP/UgkuwmyyeqMJdBxO5O8rbHEC2C1N1N7QCp
RfsWqhCiE450WgtT6HgtebHjgveL8p82V+GlRR8ir6zcAmitkybPShO+KeCBQOCknxTDn2tHEEaS
gKR+4WPlDgE/qp2PHpDtGZFIjN/BlGFt4Wh0V5HTKbdJGfdnllLB74JTvtzNdU6mxSYH/Z2trzcf
g5rILZXceS7vGxVXIHtBPl1abyEU6sEV/JXyl+9ZaCuIN5qM8FduV6+7zjFM10tXCtjcuKg4qS+Y
3/IjC0Y7vCd2iSToD3qMfkxlNLZbN51C97SoyiuPA1O3bwHYNFQdr53EEc0mTvcoDjgJZsfABozg
h8s90CxOfVQarZyRSY7XETZieIwi2yZFV4xzuJl0NFmnBmgPnRM5KZpMQx+Co0CzJgkd9GBgcAxp
Nm2cgpfseleoPRjxed6WoOEYO+SVvfUGP9EkLrAMbiRdn1DtEukDYUySOxghVc0AKpFMJmIfuEji
LQTCQcypjxxu0nlM1vIUSu7VtVqoq4rTzKYYafHr5ehCRv0U1UAIw2vmebyrI1Q33OVNBKEoUrN7
GFN7uOYZ+wOwsrqWpwUgWMx0MXIJnCxkzTIfe0Dhr9loJmIc+evsqUTz/t4Wnn+flAkGFmyag95k
Ffyo7chRvyPZ7CSvvlqwzYSWvy5k2BWqJ6YCacPlCMP8Mi8+JIROAbC56jTvClglI6WquYtLxVps
42yiTuAvLEdFb5xh/kkYOjQGbsu08N34Jdah60D2azoKTydYY/AjBvu2zPM3YMLWvCvmZgD9HzHI
z2db/GJZDjh6hpEwBxNb9kfAABXN0pVee1BJp5ZNJO3hK5vvutnq0rHLPcuw6i5JaZfhqZkWSGbg
CVr7vOgirm5MrBushpbFcrPRS+xkCOUu3K8kKRtc0r0lEFI9g1AWOBAcr7YR3a9IqtJ8YcQxIkNE
mX5sPCqLiAXaCbSMtvZujT/iSs5hWzNy5y9PvgEDfizcWtKeaJXpJ+ikvNuGa1QLB5PrXxJqsPxb
mTh6EQfLQ7kHQzHkGKKmhrq+Ay7Z4YJkCeul6IxLpHmY7Z8FUxF30+e9P28SVj/iU3nokd/wDd68
kbDydg5aCE3Y3vgVM4RbUAUSN21XVta1Yr8R8OqqErnDpNbO95rQurzMId6Jt07kTXWtnULkd7gO
4uwY5YFodqgOwwLAu6K70brPxQTbzDGskwxCE0W2yenskVaVuOlSaIUC04S164qVFwRTFfQbVxOn
or9z665XX3lTYHp36ET2LlXTGJKejDoY+jdjEvdfbdeCvQUIfUUYmsnyGeYoKBie06QAoupu/jnr
Vpf3yovIysFp7Gsk27oasa/3pYQwrUzS3xuie3Qtctu+NYb33rYebULkiU5yCzUpHZ8auDXzSxe7
5XRLSCQUD6WVtA8UoaDojbWyk5uqAGPIjCafiSgkuOrqmObDp0CI6LPoYZlem8qDPWBNTRcdlsHk
KY4qPDY/Q2us8VvnU9x+bQzizHbCKzE+eLXTPpAaLuJvvUrCtwSTYXrKa/yfu1CUPT4MxOqMtnEe
+TfMZK77bjIkjoO/qIWtITCxTk1c56lvaDqQmUJNDbLSv0cR8C3yRyZi+aLNBntL3VnpvWrm/Cs+
J6aErmpZU8IwTMzWhRtPjoI9Edg4zw8JFeGjI8k0IGYR+zDBTydJh5cpG0pv34rAf+DJt35omca0
qq8hqXzy5g/LDMtjYNIM7EhoN09pHacLZ8KlBnHlwcuKpnTKfzmUIn/pAo8kUNfDW76OfeKRrMIU
hjKOd+MH6DH2fH2mc3Yh/Obq21h2XrYHnNU1T60by9vU86d52wmnrS6qsXDTJk1XCOh2uRfscjtD
CybeUTwmcsD2nLqas3kc6TcpxSSwLPlET7WduaTmCPrjjPJlU59dqnpXr5QGg5UWAUUBqytEbEXd
xO7WDcJYbXUkTboTOhPY8Fjqxh07FrITlh465HE/TPJTljrYxwFW40OTFrBx1no7fgVxxbebT8n4
LHq7mYiyxNknll1FteFcVB8jMsXXtPdgiri88hBHulgB064jfqAIzA2eGt18r6oZ84XpLPV1qdAu
tjpe4h8c1Ux3Gy3szgZAcKNuHgMX69pxKEN88V5NZPmN+6H1PzKncc03KWurP7N3DPBiNOEQsVFN
cTalu6J1UveMWy0gPkbY3p1PSQ7W7ztbo+oOLRr1mWxD3LJJz+3gaYgzL77YfearbuvOAU3HqihD
qpZp/YCc1eeW2wjsV1kS8I4sI/nLtQwBq6iAlLJJu1xaACmW7Br3w/guaPvsD8mIP0bghSvuArar
P0RiNf2hLuwsO8TzVMhdgwb3QlR9sndBa08+KHiHVIfL/rXae4ww4r1WuYdjbe7gvuLGwI4aFj2r
qocSzX9eGDBOYjVTcewKf6HiENrKpja4ok1pYnM1NE4SVZq4tKRE9DS7WOaPiQM9dNMXhf11QNrU
uwUK3TvBMvGNl42zRuzCfNxaMceQbWaS4V07KaZ86QYEHvw2CbA2za0LlI8mZ1RoKjDTXZfrpjto
DwP/rqRFuAdVZU8fCGcFNkK6NaCOrlyBsnPylBQ0+YBNBciGttswX/lE5HzUnpg4ZFQja/0TsCn8
FkE+wByTumvtDUThiRdUtGj6X3mbMfqtAmBSmvAs7i2wIDb9ISsHJ1kZ26bVjzpZMnOag84HT6ZV
92bPkdaHakQTBrycAGuzC+4mqneHZR/1lfrVVSVw1KqE/7it4ASlJ6trwMK4XrcAixfC+ca0z3ZO
Ic/xXdzF+tO1SNJsFEFLSjXwOjygzktr72cJ98fiGO/ak7SbDgsqZnyey2H+JOnEUtPaCbWK1NcF
gN6dyXpDU8Hu6XeC4rp0TuZguyAUXZdK+dkh1VmhbtzABnbnjWr0bpMuzvW56HwMGl3mtNY6VW5t
mJAsD8Oe2k6G9VOHy3NLdHhmwZM1QLLAAiWwJBK/xeBqETMHcbAJaSWSg1WPBO2TNRS11tPGb4xC
Yuy+k8shNsdkxxfbJDDbwqqNvgOv4YzZIw/pIx70gXbSTNowg4blRzmlQ7DjVs2CzTynBFDrlmjr
Ti5LTDNAJ5kA2k3ZtyeLLG/+Ubge9FaZ+1N+9txGuqe4dmJxilPPClFR2F0f4IDFzj3rk0cig39A
x3eX0a36j3nGfwpu8v/nUFvhpmI68x/jTe7bDgTQ385d3/Tmb//rb3tQEbB9/nZu8+/lxx/qpn77
o34bdTPSpXHK0spdT+5SuQy/fht1Q+j4+4o68TxkCB6LddD8z1G3+3fXdbVmr2s76+Dyd4VTzt8d
y3MY4NqByzicaqt/Vm39Xw2Gli7khegXpMZ8rdH5vSbj+SsM5HfDUSbmaF18lpR0YjmW9adBrJmL
sqlE7r00rvpgo84ARZKkbXiF3VZLYHEySz/jGoNx5uu7RRXLIYwLShIqewNB4baPZ+djJP6FLWAJ
4Ix11uMYWvVj23L8LGZ/Omt2T1/C1a9I+6x7L9PCvc/xGcMrLK7tgDzPPqrdLf0c7SOyvpd+obsB
AAmUpngHpfZrEavsYOkOHqKMPmYF8W4SwB4D3zwVdKS2qf9NDTZdxE5y4iiJBbqkYhbPDfvawn6M
8vRHX+XvIcWYBNUT+K6j/9xUeHYVVCUQp2QFQ4hc9MAyaQzm9D3IlleQTC9WXLxX+LzWjOrZKsT3
WOkz4NrPPqw460nnDv7FwcKodLarrsEd3L7NjcFy0Bj1taizH4nyMSA5J4NlmG0DHz61Hm5PcSN7
LfZ2aWxqPeJL3MNNE6t6F9aNhLiMaTdRWNdlRwlfH/PTpUpD0prka7gORPMifO69HIiKSDzMSVys
usw/Q8vIXRfIV1k00M4HMhdqVt2eQ3u3H530Q4uWnZHk95Z1Yu7DFfgbAoDd4fN9aJeJszdeqo0s
KrA1Nkk/eLP9yRna8H00bviVzX5MHwRYrXzI44chN84uqiCBKHho1YRBNOiBnlAz7NwE3dKcA0QG
/KD0MilSFNs04fOJTJofHlH/r73hDkg0AUlnybHRU/u882TyIXLnMdDihjAdVz+m6ElU8Wcp4k/C
3p+JGQnTEpev5snfZYZLFGmH5qymD8/oG+KUDGLac5uAmQ6A4kWj+aKxMG5akNyneeHV3zcpKGDc
qzczTrQdzwJv22G47XIaiZlrMEqzsNdH1vw6+LEDv1LgZ1RDc067ObvxS5kdyjax3/KZ/GwUc4NF
YXtc5PgaUni+JTsS71wFXMTBbRiFrn2MpHcn6L26S4j8/CwFwW7jNymBXOcx7kuDh0E9ZlX6MabT
a7qCnjmqL7dmFNNL0UOF6DruoqifG+xY5bNHHfW+zym1IGDOCDJBNqcIIiNiSmRv5Ft07A5AFgaA
TRmFz9AufwjANmXPt1+lXIOMeBa4FK55aVq2tcp9FApuFr0KuKTqeD2kPshxAOuQX1Wiqt2ylOBm
8chuNIx2rIrc7C07gI07uUfHIn2ZVty6LrvgnRBjdA1wxQQlxeuiKh9qDAmwA707i2+T9l3zVeBF
3IiBY65duaeqq57AAYjTtFTvdbu8EnwjaSytV/IE/4DLMrktKH1gpnPNm9I5kHVIjiYpue0cJpi4
/ngi8Nk+s5HQeJNk+IznrN2l7DE3qFH7HJ05cfjdG9nf0gBzXQw/r56D59YyD9XA/SQDfVcv/E4S
j8kmjvGCtKNcTirqxh2hoWGLJ/wTaeS2zqt2Z1tRwXzQAigjOWh1jaBLy6vD93+sfxXTGdrQKe+a
wVVsGzpSATYsr8Kbra3sQmAvfElbr47NVim+4zqfAroSeFQwAf5oLedRQl1kigsQBYqLQyKKgJhM
XNZc3xbU40koj2v1GD2jLnZjBbwWZIxlNohJ3qZS/Puo6vLz0vlYoqC6bdbukVI1X8WaGtE9Sz4j
f383zeXT/6HuzHbjxrKs/SqFvqdxOBwOQP91EfOgkEKDNd0Qki1xnmc+/f9RdmZKKsvqLKCAbqBR
nem0FBEM8px99l7rW1aJllbvjeoimr5Iqo+VFL22VGg9gYUbrzF8Qvit7CsgGhTQvBnyUMrbxmen
yN0Hw/SfE9mV2yyu4CDkbb18+d3IJyNqHAlF3LpyCRxdlg3JStEYPQ5tLBZgtKpFhbxxRls1X/nd
lCPW6WtcG9duED5rFcqg0YX86bTdAYsZYREEY6BAlRjs/PikgJ2IBxS5vaOfOlV30DlELMeSbck2
wvvUKG8xdWm72vZVUCDjdV6Rf5W33IiaBHKnd00xJbKZTomLFbc/haWCXaEKx/IAtZt7TaDV6FoQ
jH1rE6hOZnLHcye8/BK2zH2hhF/DgrrP87kXIoj8iEn5ag230DEFsxTJMQKkEZunKorcTTym9aUe
5dZSq0MaVAQoCo3toG+qW4K+o12nht9zFTFb0dQaAF5lmHfoGnaxbIMNCdf9EnWoSpNYk6gjdeAj
o3He6ZGzlnTyt0ymADynsPIq6NC9a15lAI9mfZxzjRXul4pAWGrgS9BCx15G9z1vaz54/OVQBo/e
wI96WnoClvdaASTTZkWxDkny2gR2DMPP4AutvfIWJShsaQB/6PiVJ8fjj6lKt6kT33Mf3OJf5j4w
rCsncb65iv8dWFS/1LSR1TvoyBEbRvfC7dNjHA3XXpyjKxrARfVhedARIs5kNQW6mMoTOw0A7Cx4
VgS+bjD/OptgAhjR3Q0I4kECet8Vwm7mgLtYgXI/mwWppmBtq257XEazwOM94k2kGeA6W8Uarnsc
0LvIJv0o65PwXIk8tlLV25vCV666YSDU2wBAK2X0HXvQM1nnK2S736OGVSbP/Gaj5HAEhxzAIQU4
HqCOvY5OlzMDw96vDTFqSxJNcCsXfLFsWJj6PGAqCWE2YLDCZyfgacNyJhGtsQcGJs+M2gSPaDN3
ieRxdhLlqpEs5U3j4LeT0wUxWZybkHufXthkUaJR3rEapINt0+yZjPfldAX9NqOZ4ZH/q4kMYboh
3eFQtqpxjTGOJaJm0ZVdjrvRyIJHqbML0CU85inUMyHUeanz0Z3QSfFaA8RHpMXRkNfPU+jeWkSo
gSHO64D2pTOii7Ix4oFXt/R1Cfbs1KshVZSx75/FTtrvppUS0H9/HdBNeShb+NBjXN1O9V1Fbj2a
vy5dg0RhikFtRVo9RU1O9tBCYzyzAnIrFhyskrkrgEcpFIJLEtVPKuLAsyGSi7DN7hHqNggO5bpG
YbtsU+97EFXcfixXUcTqLxTLI0eSyhEKVAZun1G8yCxMBEWpkWsGnkfRWSHDlv/Rcm5Ny0AcHRqs
3QpDvVNsBriLpDgXobUikwISgsVTU3MxzdSFStrlx7bj/Q0CYw5+n4jTZMtmULFGBj6XW+jBY5mw
7MQJG29fS8ZPAz/JyTabeyrc4djyL1tFa1ZDyY2KfQoD6rS/mLr3HXXgPZEguG+mEtuPE/NAmxor
rQkKgsFkQEc26RaEYV/ZZGYsPQIwZv2oolzN6Se06/HRLbUWY/WgPHqCzczIE5x8Cg86I4x++7IY
Yj+ylwhQdmQLPNdpy4mbRNA5Rc91m7v1puu1CresHi2DNmLblbGzamvuYM3AROyl7G/TwkLjqZrs
8HCfBwtrEfUy853JpmEai0DrGZ2U7ERh2HMZsdjvBFKs/5gK68Nj7f9CBZZqwaj8HxxW9036UPlB
yXH1j38MfnVg/fHr/jiwml/kpKUyTWGSvKVzYvzjwCq/YB5AQsN00uLEiqbijwOr8YU6FleFxX+3
kPZxyv1J6TT0Lya/BOanjhLHcDTt7xxYORa/O7BqDghRgaKBTcICcPmObllktqkpalh+lW14EdEr
phLAIWzK8JHjes5TTAQGpXL+WIe1s4I/l0G3NsyDqeX5w8SwWtZFOq7YweTpgIxy/lKFAxY0DyjC
8PgV47WhU++UuHBWTVmzxvsllQ/UeyhVeoCliqJLCtfYD3CmT9ShD9ZxyqY7ahlHoco4J0/KXHVq
9KATFLeFfMOrjPy2pGWbT0zEq1ltFACJwniTWBwjxqqroC6zL0ecp2ju0buHAILbP/P31MQIRhn4
WsN0OsVHRuojCzNhv6d2JEv2+fhRHfRzO01OgjL8nozBIx1lfTb9geOKa/y6CFaBAAIKvqviad4U
FZcNHExF2NSO4RisTQZ5M/JkQS5xEG+zGnGzzPNVxyFsOU7UBYve9Ny1o2fNdncGzdCdVSvjhjAV
aN20FyvS7T2rhTA2HfACztRBy8mZBsO08IeP1rST+t4QrG2f95+XIrwqKG+2QRL4Z3Y9EiRcowHa
u7Ie1ubQUh5TmLycbOlfUzj1lk26C19SabjqCSSz04YEY4it/TEv7kXNq1Vxeh/jIKKvN22GHVdh
+iOiDO+7obxMwbQjh88B7fGXpSQ5ritCNu9W+fZyvLFV4mxSFXTKwNpWJr61RK6N1ds3r5qUY6nJ
VlyV8T3283xlTeCSKi7hpGu9kJycQTNmTV8vW9rY88pFRtMHgm2Gr0dzqJV64bOvlfg/yyh8ntoA
0TC9xya+dxw8to4HwCUR2fHl/IGHoVnFaZXf56HD6UilVi1GXT1h2AW+xpbG6TDdOr1eHRyHzcTJ
2uakJ475xDI9qBIKKa6YoKxEuyDJN39UVVGcA96+zVEzakFjL0ZH32RF8Jij2OMMl136Zg1gsU/v
K7e8dI0wIVgovSRu+jks2E1FclQrVDFj1/urqlQiwoqTR6uJvg/4mxaGETOzNnRGu3rVA8uMIVxN
PQ7HZxNLfHg3JdUyw+CZ5vN56zT6TlYVNax6TnlCsk2SRassoAyKIna6aoiC00xwNMAeA9ebFv11
A/jtJMRRCr8gYt8Mh/iolXJT94q3wH54WQ48Z4PjP8tBPW9pnM46MrvXdpA+y9xUmN8jGjG0hJvQ
FAAUFGNYuQmntioE6+Qk3SEM/PvRpJOieFQKccil7XOLdrEPwhjZOLQbF2XRiTnKekVymLmsvfGA
2aRbEDNNqRFQViBY97gWtXqS90F/FpCDtoY9woEcUfecsa8Hm4ZZQuixeQIKkHMBMm8h9YLxE2au
1QiRF9d6cVv3LAjNQJhELmgxFBNSGPjVNzzUwIiV4Nm1jfVLwYtgZJEY1E5eW8ijxbKoo3rammli
LOKKdpLjcQEasGpYEHhFpC8UexyGuJIk2TjiENPV2mR2JOBRDDRCpAbptPK/t0F36JPomTZ0e42x
kGQdg7rNKKingoC3BuglAW1bp2uIc/T9YuwWulbeRrb3WGriwRZtDGCqCNYEc1EQugSmqLStiDeg
9RAZ4NHsgRrGlhNFP6W1AQOAuaVN6ZcPstg1Imw2ER2zs8nOtrF7t7htOPmRJJinJ0mblo95Bu6l
DThvuW1zeLlvJGbj6WEDvmezxDnlyIQ4KoeNULnJqE+CjWJzrjMCMkrQ/B/+Uz3z/0sliGYhKv24
W84Y6CEon163xV9+4keNoZj2F9WRbODCkvyDrvLLfhQZ038yNHobaHZ1zeSppyP9s8pQtS/8TZVe
Na0O28Si/2eVwX8SGkgHZNsIC3R++G9VGW91mxLJn45Pgb49OoXpxd4VGcQUhGKwE3jOqJxufDPO
KNUNemojqtRwHvV2sXQkwocyLq4plsRlaRjutgpMey8dzLCc+25xhSOIKyIbt6Jaud9gEqmgnfyx
S5bYg9l4mNmsqpaIgJYVmbxtUX/jSG1+bUADkX9U9s5dFKf2wUsM80kJvBCtZWEX277XoGj0kW0e
usE0V7BXAYc0ib/iwuB57jjU3lmVOl6++g5/MS741WWBjO6gZLVNYO3vhgVkLY6qdDV1AYjJXbLC
ZQsAcuTQVXoBShQ/RzW65RJVRfIfq+PP2idKsvLpH4eHvPoHOZzfH2qspP/9poz/59t/ZWTycwS2
eKgf3vzLMq2DejhvnsrhgjixuP5jujL9zf/pf/zH08tvQd309P/+61vWpPX024AHvkHlgyRWudE+
fqgu8/IBu/HPCr56/XD9/NmfJbxqfjHwuQhhyhfdO9/TzxJeVb8Q5I23YtLcG9Ct/nq41C8g4wU/
JFSidoREKfyzhDe/oJpHDwDsXGApAjf+dx6udz4EBbk5vR6D08BbKXIJia4djMba6uWukikaGnOR
gIVLVXUNiH1u5Bmys7PGcz5RYb/Vl//1gpxXXsvcwWoiPGP0ux2FvihaZ601Avf+GFwHQ/746pv4
xaPxTur/14tM55VXWnrhqZ2PR3nYRs1FNxoLI60XnSR426OI7h9dZKZtoO1LEhZHeO81Na5BPswn
r856+WqM99erT3/+6tWhVxKkbeBbFiC4AVEvYlehAUxCMZ47i849xjg+8IzeOaqo5IT42U9eeVoK
/xog/vXK75ZIUOtglguF2BYqDztb12WwlS3RwB4DPNEeu8LaW5G5KHFeu/SjP3nZt7r2v152+vNX
Hzhi0lhIu8hA7iyds+Y0PqtvfJq214xD/U9e5O1y9+drvJ+JKhBDIDpi6UxbHaI/GcFOtx7KM8aA
C6A+C58e7icfZ7pLfnEVp4SN1x8nGDrYYF3fb8laWqMMpqFPXxXvj/SCI8Z2GvjjmsqG4/2V1CsO
oeXyk5f+4AvU3nkTTMQ3/qiSDmTE6roVR/SPa1l6G1TidPkQIlVcUWNf2ObCN9VPLu20U/zq806P
6quvz3agFZBOUW+B081ywm3hra+V1lgTDbYwenftjtrkL/+xfXw4557W0V++3rs1h1bdYBe1bW/z
2/wyeAJUifackal7Ux5cpB6f3pcfvdC7tQZlGijkSC+2DjFlmX4F8oq+NhEG3D4jKxoh84XSrNRQ
/yo+XeBU/YMlbqqIXl9P2XEI6dwy24JUQed6rd6mh8w/+JfgSVb+Md1quw6aEdiQdtF+c80d45LT
9NBWGxCz7uybG+5VH1nwrj2JTtHvV9fhUSoP7YkyQw0JA0U/FA/ZKRiIZqkvomWxligml5z1VyV/
fB6G2/pAyPFNXDD7v6GxPvtm4z1YhGQ5VJta31XGHInsLLirL9qLyj4QWDDPTmwQLetqGy6Hjdwq
e3fY9qt+YUDnXw3rcpctUZ8ai2Gbbsp05Vbf/EN5WgE73tUbIiEuyE/CUg6a9Cq5UFbNWXEsrFka
nBvuY3ijn3hru10TorzPNvAZ1eW4DIvv8TmuCFEu2kdjsoKcKrsuWPTrcg0cLtw3m+rfXBlpeL35
TtQOSk+sQEDmMIV7BaUPqgSrdiFmt+HRmno5ro7QTsMlDzxCDJ88Wy+enl89XO+WZEXvChKehbZt
pscX7R3FNUN9beZq9/6Uig3LpSrvA1VFIzqu2zo/JoG2HhhO158+4dZHT8L7FdrsWTy11t3axl4Q
RCUwNGC/Q2cc7igPR+A0M6+Kb+KO1HMcKMtMemTHybnCwVgaZLswoccbg82shxTTG1AmOKsGkxBh
6BTOlq2zLQIyDgLSOYHHcthsd5AByEMxgmURlAv2xGZRaPGZouDl6RRmXhqH8KRrCP/oQL5V+HUA
M4Wxd2MNATfb8DUk4R5/sg8MW9XJ8hzucE2cVT18xjqGP+AZ0HjlYUglcRdxsYLjhXV/XMDDCC0r
OfWBHiqY9mhlXaK93nhqhZZQTTagOQuSUwx8+4E8Rad95qTADfNHz75X67NPVvMPNpLp1PR6IQg5
yMRGkbugtHF23jqO90hc9qIPmqOVcwXHKV6OFOSDjWJvgh+xDn+yiX2wpqvv9jBs2qKVEQoh1S2I
8MD4b+uLQKcEAIIReNY+41asS/2zNf2jj/pu4zJKovhMkbjbIl3z0aRLP42bfNo1Z1l24XMWqoIL
nyhRMgo3FiTQT67xB7WH+m7zIiZBS3pPcbfm1JWMAALlTPJj4tUYmDphvjfGfSvP0+zikxf86JO+
270MkuErXZbhLt3mjrODUPRVgUw+falh5i3Bx7VlfET1fcxMbT96O2f7+1f+oAJ6bxAdUKpHFTkR
u9Z29gXwAxG0+8pBiW0O+5x/n8qg37/UR8eCl8L6VUmAEx/Ydhxo22wQR98VO1teTUIOcsK/2mZK
ZRQgih7pFsaflT7TSvyLhXLqPrx+WHoyYVL0dSrBiPVeCUgx7C5sB4sKoGJMMPuA1dAdrLOXphpv
JRqgL//+42Kx++DF363SBggQHVRov8UBEnXOxkX0ZLM5hFkN6rJ3XHQwdOxjlqgoqk9SP9onsXOG
l04tSpJC+v0Yd9u4cO9yPTvRsQRg5dAdRKRkmSs1+reVXa0ifVfgUMuw9rAUraNypfDtEYwHDhc1
9mzQSG/molIZ2GDJekTxLFo+3yyo3KJvkEH408YNkIJ+woU+7rv80WA2TJHor9t2XWI9gcYvNr21
GcuN1a9IzsmYZswUZgkUdCCNBoLFoltdO+2SvWvcSuOi0a6c/iY3niHIJOml2q4jfd1az229sapt
W22FXAlCSqONSNaQynnTlb8q0eC2G6Xd+B4ZyVvpM3Vf0XVGzU9cNv1yJddOWnvgIAL3Dq+Qsgl1
nfyXBmJOCfgMrA4wLtWL9k5ebBs63uZASKZG5GrQrvCtETS98NvitB+iLfkll2ZZr5thK8R4atg3
uvm1zSbO7rDBCTufxBR1buzDWK58BMq+3X9XIVPByrl0YiaclW4/K6l6MVT2V6M+VTPEgbF55ejp
IdWTb7Xj762gv1AJgKaxuh0qc+nHJThnsg/8aK464DmH6lun2CuHKiepykUepg+jwN1hB/55ALB5
ICXXCY2vCaLxEWQcgfJEseK3ol8qTjCeX4WFtR1gjMRPoFJneCpmFfQQ9znwNijuYwwVLUS7Uu8O
PtjiUJZrAd5wGaeYRDpzU3gc6hAi9WNKOJNNdIO2xau1TLTxOBAMYdOzbXO4gozFpLkrgnhv5/a5
6pck1fbLAi22U4CNJQbEY7vxtQ2u3cu4T89CcrVDIEGWKrauk3Uza43Tc7o0Z5wpwa3f6NHAgAEx
LfoZJm/TpC/pvuUkMXupWDkjkZJGs43z6mDGYjmEkI1gdp0Ogf1kaP1lk4MJ78BK89BkUdnNLQbl
7bDRBAkUnnER9caBZvolkQ6P9khizcScEtrGj+PVALQJ35U5HItIoW6U5y2GQ2zHwIHMbSeataRf
oSfqRiHqBIQ12kl7Y/rHZBBLVL17uy72YUOMjnaHRp/ntz/3PVLMKbfdEB2eEQUPKA1Iv6QjQKKe
Lm5ZWWeRZc3T4KjC1vn9SvOymv1qlXtXiKmDQwSr1jTbgiiyqoey0KI4Qfvm49WajpvPEPGIK6Kk
MscdtOnfv+5LN/AXr4tC+c3qaiGkhbGpt1ub7EMUkQev5gGHTZ+F4lRvJPczw5eqJrzztMIBkyXk
8roLj4JPmJfFwK1l2RhyikUeE8AL60jUIICAT7YJqbzuJmyoIFXsy7g/Y9yQkRWhr7uqUrwvVDvf
g47sEhdDpUqigYIjyFbWRALNoXAtkFYtG1A6nXPutShdLiIMGYBG59ZVAhzt95dA++BYJt6VRKMP
aA80Z7TVsT1r6d6Nd7F2lYo7dpiJyAO+vUEuA43Cwzk2HCu0fg41q2A0I+hGkjCRznssbykowrwm
yEbTT6jcTqFhL8/96DNOgfPRG31fS6mGP+IqLrfJoG99NmGLGCEESmD8b2vjQjin5RjNLSQmEcmX
6F2YKG+jFPSoWwPNteZlQL5Mfgy0Q4tWlJsMSKcodkXOZfbLeRzNm8ZABXSr19xuj8zlIS266wrH
eFRYC0iA8wpflBeRd+OmZPZBjkU1O0q02AXRF8qyggHAdB/xszErsqvEw4NBmIpeoaX5FifP0xFA
mkTv1D4JtRF8NmumDmBwjWRmlwJXJlO++kHp7sEhEtl+kkuUKspwXuvDQosESu3zqCavAZ75mYEW
1RyBMFfchUo/V9PgJLvp83qVEctkI+gLiFgqOlIMwmqV8utLTRKOES+9hKCq+i6tgaBbV3hrZ0b/
aLHoNmP5yW0lp2/lV0/WuwIU/ICnR5XKufnEDtU1bEKxjjXzONTZ2iOko4q2sr5swmsPAl/R3xX+
OZkQ80lvBv92OTb2PK6rK6PxVna8D5nYReTagQ3jkLXrrOFSEqfYo4H0SqR3brRsommMi13Qcdfw
ss4wIp6EAUpe7DuJqW0T6SJLbRdIBhY6UYkvpvo6wlKNzqodN0YRzQmTQeiV7KCrbiKtWIQJ+yoc
ibHIlmSdL9XUW2B4mGmUI79//KwP6mbxvm52sdvaTK+3Mr5zK7xamHjZvPcCX6Xh1RsGwgThOOda
Y3zPleCqEWvfEuAMrKvIi091PIOtWZyr5dbgNg8H5Ww0M0QH0dfKN240QmJMr14iyUSvT/4QlmqZ
Tofo1uNMcmcCv+y8fm8r2UbXwBHGDxjj5w576Uh6ANr0tR2Kpc/dOKTKmRIXZBCYWw9MuI/TuWia
jTrcG+iKkxGsfY/pre4PudVsSdXbgIdfJwlCUf5/IeBDluZa+M0ivC66cGlOJ+bs0g3hsZaTJhSf
X7DEIryOJArQ0ubk/9ni8XLu+dXt+K7nlXkaQwPmtzvwugD/S+r06ryhgWm77X6oz3qFP47tNWbi
RVE5XxMgbNRcsPzqYzGQJPZp0+FlhvCrtzLdCa8OEeOAIZEWgLK1AZ9OGSR7MZxVQ6bSzmSEHo3N
o45aMLY68u71rT5e1lsvYliXqay/yCaK+hygOlAUkPdEegw3Q/x1RGVJAAzrXPKIHXhLW39HStzc
jalB7fpizLJwp6Nt1abclm0dnf7+/v1opiCmo8OrT2NNKbJ1F5vbAo2RO/i3Oh2tHEuXOjcMEi/M
fVp714z191m/Nwl5HWukmf/mi787n0QwCckzbxnT0BAeCIMvUnuf5c4DKVl7v9BQmbZ73ILL6Wsk
NGVf8rXCLfns9T84ZYt3ZUucIufSSuTDYWKdlWQT64UkqD46khxwJNpr+dK76uQRk+z17z/zrzsY
mvOuYiFMyBFqP0hSb5xFyrDIto/TuX7qnMSUJp2Pw0/+e9+u5rwrDkQA4XVSuG1Ds/hqsjbj81zl
8rvmO3vCOZMgX2SYTw2/PMKt3OMC3kvOQb//qL8+2YO/e3trtUWqop/SsAHjeOkScz02p4OJfJaP
WUXuWis+7b1Py8C/PpPaS83x6i7W2nHwx5pzIikfageLw06+Cj7jdGVhxK/L5wqALRFXbJWVvkDv
yz5AaRrqn91Kv25Fas67fQBeeVmDCAG7ym6ZaKQKDfqc4IOVyfVElY1HkpRsvMVIdolq1j+5xh9M
HciEenuRCZxQS6LP7G3l5BT2t9OzW7jXlWZR4Ix7lUtvpsqiz6Mj6NHP6v2Pvtp3a6ATQLSDKuRs
+waHLn3AKr2e9DS41LSZIq2ZqSJkouR0wKJ4O+jv571327n1faOHR49+tF4iX3Q/G2599FS9W8Vi
4EKNRLS+zWPtAR/6Er73PhByHbkDRb/Yo5Dbq6787PP/euHQJnTg61Wz0BOmyG3ubDstfLQZPSZE
FhPkOq1Xtu6THCAXWXYTcBj+/bP04ff8bqmqpOdJxeYOlzw5gQE0R+YLvbt1PRtmQXXsBprF+W1h
rYXi/Xtrlf1urYL1JPtuSh9J+FhQrPch07KGJ3haFu3U2guGlSq77ief8YOrar9brRqJyr6MDGXr
0fqbFoyM5xSaK7v3sNdKMXMNbFVAvqV0f7zmT6nF8cca8cOu+i3LiTv3/Prdv/7zKkv4v7dyjRcJ
xp8/8c//S7Ip03FQTvOdfazy+Gk0vvSDKAOhiXb7z3/8V6/xn7/vL/G2oyHgUDWYrQCmOCH8Id5G
1m2Dx4T6hyf5jdtY/2LbDnpqFfb4v4i3qXkEJiLDBCEnDevvKD/e9zwpBlGAT+ou2I7wEOFQvn1E
satjlE+D8atSqDfGoO1KgkXCUuUcFyd4jvQ92IwVv2ePu8RaVnH2hATx0rWza4jYB4Kv4AhU9PpI
8Bn9C3dsVx4RrR2ZQ0STXUfZaM4LjEMr0w0JpApJw8wmYXLm0fQbLocyOne69JqZ9tYqhns7k3vM
KFcDelLOMwpOhVFfQA7B0JJlT22EqzkMkWLJ2rnC0X+ZEKEYmKRMkVDD+bQkOyczn1nPz5paP+k1
a2ur1lVmKVcI7M9gUiA5DDZFE28aW9mUfXKXcAhOCSSELJC5RKThCSNg6KnEDjnLp6i6GtUY3Qx8
SpIY6plgNkvII9mw2XCfpTSR/D66UyhmZ4R15AvUi4/0Qi7RxmEjUiXuf/bSbgLSeXp2bXfC5/fa
Z9MOW0n0Z2RgXSgVDVKYgF1iXVcq1GMSdIwlLboVKraNk/OrqhKuRGd0l15Ef1wZtZ0zuM9axyR4
ItIoLVEFBA3QHqSJSE+wKebINDkhS94zpCB61xUHZUgq6zZMzjFvy1lRJBTbxTU/S6fbtjaDafFr
M4SyNkpMWfPHtmGdIg5Plm7AeckOi4K0y+IpjHnrjsKQufXJiIAYp6Lc1Jhml3wTY1VcQ/S/6XR3
OQjljKbgPg45o6ZjcaF04pvMUKvavUGMsQZ/P63KC7Uxr4TTnCpMG7rhiZ7uMfCCu1SN1HlVpU9e
UaC1t1fIroeZaxP0mJTeQtigUDlS1cx9Qow5MUEAeRU6mz4cbpxQPxnC/h5q+TEDqxpbijOTuvLc
+NU6zsZLz6DdVQ1VjhJXCSCqOxsw0e4sL2LqHhdTQVhcYGzcQAa9aZEWRionDYsUAVETwNuQW5Re
qJmNw4yEa0hyl5A/PFy242UQm7BkMn0xBnVMClfozkadaBrTp9naavK2tUuIYa67EbQ1pW+cOBoN
SLdK80URkoim8g2TsAJn8bx13CXN9Lml+xv0GLumKJ9aO9rAgVnaYXJQg+krcO3z3phYeO0UyeIu
FbuVs5C+eWsVa7NQT/y6a+n+uGc6Z7I5z9idEgJ9Ily4l8OzplbrVlM2AguEyLU5gu87Nxf3HR4O
my5N08XnOCsw9XUTzL9xrorO+ObkKu1zuc3r5OWtdRTMKbT+yDd2FsSPXOHiGJ16Yjj+4yDklaqr
+6FNoPJ1xi4W0Qai7UUV9ZeiUDZAVjeDzV2hGP6jr+QXQuvvs85+bjmXdwWOJE3bh8Qhhpm5JQ/v
vksTEo+1fSc59b1a5H/uda9RDO/atD/XRlAQKDTZIUAgv10b0d4FcFD78Ws6Sa/dIr8NVawgdgqU
J/e+dT2tF8tcjW564tXVbZi0C9r0q0/exduWyY93AVdCIsBFmotx9O27SFAjFUVZCt5Fki91Dztz
HslN0SqMS+ITGPeXYZ7cJ1gk88HdZSW2Bi/AJZb8GM79rc3/w539DT/7w781vdafZcL/Do0n2ElH
F1z0j/f/qyDJSuXkqaqfXis8//zJnzu9Zn2BDcI3ZEvbts3pi/q502vGFwHV1nwReApT49TzU0Ct
2Cg5EUg7UkOTDGd7woH8FHkqzqT/lLpAXKSKF8L239rrrbcFI3RnDhs6v1HD+MWbfK+hDjszlwaU
h70QBiZqKArOavAgW/QKrqIwZ+8IcvyOeWgTD4s3aDtmpX8D/Ea3ZmNTOas0s8mP71wfwAhtSyfS
3OcWOBSTIxNOJBhjkvFyYh+JXEh8/1iHpbsLTG5gtiAN/7mTjoe0yRofz3vlHzOLWGYjtcxvZugS
D6U02jwhbmfJExmvtKack39HTpZhlOdSJ8xQ9MG3smuwmcgGO3Dq6NmD7HgXbgZYioQGB/NJoWcJ
mjWTiPg5bahJ/8xk9awbRvN7wOP+9PJeKteKXIZtEmslE+98HkO+Ph8k/9T3bXBOqrpyVVQ9MQcO
QV3zwm50Y+l6DVPOMvEyRnDBeLBqKzsZLauH1FC2GKkblQ9HIBAfBBnNrZ5j0xImsqKKNPpsphRV
AcpwLA5hS0Tg3AijYRX2UxaORehUytj9YoxK88Sr6uSqTrT8LpCZe0dMTY8FF795Px/NMSW43M3H
g21gliY9gi6Z4RnhDBxwA6TJw57h8SXaQ+DMzDzrd2HQMHpr07S4UbXMRdqjuVeEWCZoY+l/bAb6
O+zFbROuSFSPLmTbRWCskta4dtvEP3aRFqPOK3WiQ7DgVjd5Ysv7MBek+OZ8037fVleq6io3rRuh
8RgrZxtBOl26jq1vhZNgTat6DeSjCfzBHO8lfZbvwTBFUA7AM896kzmzZjh3AgHiad/542pojO7M
SjGNyWZUGKfbydEQMFBsgh62quhIsxRqdOz7xr3rmkgn7QFO79yzsNKA/sH56r4MB1twVtI/7YPQ
Poxpm932Xi1uC98fvgZMCY4CDC7qI/6KERnRdTtSmxD3+JKjw4ZJ9UQEiapQjyUaAxDbXhvxQGBD
OLbzQYGY5/Ql3L40PQvCvFoMjLWWQUbcmz/ZlmPfBbmFbmTcVBXPQ0qaLsOASJCK4ib5HXCDKf1O
GQ4yV71jQkLs/YgEYP1iGSeyl+wtnVhEwC3RodG96KBjbzuP1RGTfQDvQR3rYG34jEJqCcmwMBu5
96BxrKsEeV/s+IywQjKiuhgLettZ6aXpZvlq0BrkHY1VHn1NKktCu8ViIjKAmg7moIOGg64NyfNk
FT8168E/uJxkvrtmgBMwwgNdhaHYBFEQHeIhAjMLoPc6HuA9zkbFjFddTJjW3IvLNsdiWDbFIhFl
hmCgotU/oSJU0n39edQxjYrbytNnmRsxJLI191B5FYkkkREuWBy7Q0DNtFN61QYU0USXLlT2vSbl
MBXofXQlCDK69QZc2n7ja+d10lX70kRaMOipB1IyInGzdLFqhFPsdlOOzTYPLOUQ6aI6yCBorlsv
Vk+KvqY3UZXGCHJEK47NGDcnuTWmF0XU0qgBMLDxWGe2CcSLVZ8j9JDEhD1IvH070/fcr6SeqXNP
GtEihQu4ebXn/KIc0d527V6Wb7YqR4UNaZG0OO0ir7spAA0qlQSXaG+oXnydGR5eMSwvJk7IBgpE
DazY9AgXb00dXyLhNrc5rc61BZPvVoZBh6mubtfgoLUbRNuneScwYSmmdpmEVngrKgKZ9EjEqzDN
x20vC4akVu6Cn08y55PehWFOtdNfLUgbx4ppMHtX8RpZhgQ1//bDGBqRxa2e5wRYtcONnRqsmgEe
tOeeFOd7f7qGZVX0sHlfru50nYfpiqfTtSd12t/mZWVuAjTjQDuU9EKLsVkaPS3aqA/FsWdbOrQ6
bk2gnKrAYycDvO/T164NDG4UXII7Y2jJWMynG4QwHG9XTTfN/2fvvHYkt7Y0/SoHfU8NvbnouaBn
mPRZ7obIMknvPZ9+PqbMUdVpSRAaMzgDNApSZUVGBN3ea6+91m+mY/hkx0BKjyEF9Lz50B3DjN04
I044Bh+eP8VjsjEgCWDTCdHx5QpwB2W7Y+C2WSpcNxFpTGGk5peNxh1pZN5CPCzUrxY2aZ4ptwRE
+jVuvUq4t+nN5HTVdtX3UfRi9JcQJkQjJI7yoQbXm0T47E3M6CTPokk0bq0OgZdzTdxnE+jW+IWl
4qciO+f7C3q1WLWp9Ju6/CFXPiBGimjrK4oswvopYTXVR8WBXuxU1yp9qPuXen3uUPJdq0hubvP1
MxpetkLPjX0VKsP19kGCITFZkpsg9PvemvG7RI6dRfUwkbrUeebRl31Zdb9PCvbrvT8aT/rSe2N2
S88YXCBr5zR/BsmVxQ4qJlFR+Wnp1vLZMIaH5DNKukgf2sCSkBOs/Hn/KJTvN7bc4l2B1WkLZLHy
Y+uLKYfbZ4Mhs2S3k+Wb23WTSlA2yNlOOBjjtaZwj5HJ9Ng1mVimIXA054kzoBCpUWY2a4QPkO2I
MrVd7U6Un+t6vqlm1HwX7TR3ypnY5R2oD6xaHb2WwGI9aFhjpbBm6YwBI+oNSwVrKIwyoBFZcMdl
EcPWTBFr1OPWqyfuiWJKF2GuKIsI9BVJTiTSgRo5Sg2tVxndkW1Xb6oeC+nCAl+wbSDb6vWDpc2X
qdzdgVwLb1VEKBjoZqZeLTBiuVYhUCw4o/pRV3DWzmTldV+WD2Itfyk30SXr+Yp7Hd4Q4NzX1pv6
+hklsXDFk2yhIliNzWlpJ80EnPVBmsK1bm5KtSfaZeKtIoKFIdw8duoUGnIdrtUjCmp7fVbVz/sE
WHtbTsipgdLPkURZnQm0NPhVq7fjtd8uGl6SILflFHizvPUeMpAasRwZS60DhoYTGiXJXPFGNR1u
RDO+6yckcc3tRmzWIE+SS75bn/HhQiKOasKE0hSS1pMDhlfGNNd4LCcQccDIERo2XoaGx6I6m/lZ
MZ7AjstVG5jKpVn8Of/SYASJ/7djIIC15YtX51cc8ZD0YW+cehuesUOV3NaoqbKXLrCArSo6Lki1
t0EpvN8Pjeluc8ephjN73zY+o0xss0juP1L/ipHOqdX32qj5QizaQn4ziB8TkRqKSTJbnY34UUOe
dp2otMgou54yCv0jakOsyPMMiapHAheXMOAvCZ2m5JwpH9PtrocE9T6VTSehwVcmvS9mEQq09nQA
JiZmCTMlr8NufL9b3qorACVGe5Ru0dH0pk53jP6rkcAYuSrPm3QHsdfuX3okaLT8KzSg/VsLj+tw
glxbp54vg+zKh6UfAmbdDTNQG8awsT5ZxVnObmekSRRkmvHCIN0M5fzBrIqLIpbutC5OrgCXp9l4
CCn1y7VIW2/XsFy7VwHvaCJulFnvKwvwXi/e1kgZG3s2kEuQ/Q1L1Z7sc+8Gz1Det+UNtqKBOL2O
e8MvoTU0nxIkBHbKOc0CIQR8GJQ3znfwzPHegJU2M0wSeBxZPoHxPpnJDYk6/YPyc5o8af2dBccp
lz70PdRlLEaF6rUtdyctyXsx9Cxrb5wndNKKdwpucNrsIXSN4Vd6PwE6zADHfE0Q/E8QdjhEGaSw
tm5U0PnlUw0Iq2rDPjnSFclOzfa92D1alBHHDHoFKTkYyEXf8e+4GOtHOF5oIOM+LpohrD9PSkKs
JGx1eVULCeaB34oRyveenL50OeoISFpqP+/S/5hY8wPz5G1pZZ+nGrJpGsjMwA38Lk+gpNgmitSU
57WJGUh5v5SuapoMJKRSqbVBgtxau5bH+rZXtwrWjyHOn0DpYwgqruw8lOo6isJ2AuZEctHEJZpH
i8TNi49MQHhLCiB/12eU5vYI8bXSFwc9P4vVxrzbBZNyn9TcjlPWh2M9qKd0ERdXwd6Q7CqHTTLn
hDdEzs8tpG+3SPJ7YvS7tsoYI0dWnIKBWUY/M4A6TwayPdtpEx/a8oy5SWRmMVuQarSV4pvRfG5a
r1G8Yu6em2J3G6PGaI9F4kQJ9kDqIug7x2GMWgEy7HOoVJs/y2lYtkgWD/sYVHqN7Z887cuNWGBG
urdPhrVhNnubiFehmq46YA/q0sqHvL8XFjOqDsPqNsEGT3Il8zpWD1jTn9ncfpMrz1LelXJCQQ8y
sNZOXsEu0QKNkD5NTaR3oIuNGzrpSEzOdGhmdxp7wE2KEArlHunIXvtz/TzydAy0C7xxO5nx/Y5H
656xHAt3m/pSpWPUaPF9bTyz40kdXfLkHWj2rINB6cNKtNypG8+7aTxK1IvLHYmrFL/k/KlB2X7e
409p054VoK7dq76/Q5TaKSxUPQxSfssU/14JjbFIdZ2qhoJkKr0P6UfowC5qfdlr3XzOjYXUYRfR
ACsvfT99Ihfar4VUdMFer5m3DMnB0TawYWx60U9aEsC3/Plvla/+O72r35eu/nfwrbl5qb4NP7bB
/g0LXPjp4XT0pwWux2918VL8qpw7/C83Q6FrGl+yf9wfbO3m91Wv377u16oXQkM6qj8Qkn/tYv1a
9VJwjjOg7auyRl3rd1UvWfvJQpPdsER0bk2dctRvRS9+BQeKkSbjKIc4rv63ZANQM/pun/EzY9Sk
UvtD1ZScRDWyOVeueZSdu9NwA6wrVOwW2LZtXuXT8U/1xrzRPQNglj849D5O0iM6IdJtfJ/dzH7s
1VdAR2Hs4fPs5bfsn044NLnDKb8UL2V0LJaYfG52G9HuPede4q6+7kh+7BSu7OqefpqjwptD1Zn4
eXXloHWLh/iE/FywnlNnc7qwOw+e6kDSO8NZiYSQ9dIFIRX2EaJIvhiopy4ogtzdPMFvQv3UPiYn
xZXc4mYIMrxHrwgiRLh1+Jpf3STIAdqSr7hjqLrC9UAcZrZ5Ka5G2N3IJ+NWD7qb7Zq6eqS6+6m8
yaI5bH0sl4LSp9sUTifz1NzHd/izPxYn66a5VmF3EPy8zJG4TmCInnDFXt6BSwZIHO+oK1pyQNhA
tZH2PMd3lGzs9TOswAikr5fztYo/2N8iD7cF/ymzLUcKdDfzZC9+1R3uq9+G+ttpqJ4U8g1uF9Ay
CVFcjwbfE+/iy3rKgiYoPMFBDC+cgtpN/cXvot1D1u48uVLQh/rH/gw6z8cwxlVOxcXwFt8IikgK
lrs6nPnU8lDdp/4eWPcTxrMRXMx7hEOdIqhOFCCKgDadUwebOztIttn5KT3hRO0rr9KpuEMP54v1
iUyJ8xhcXNafHOwyXdJKZ/a003BZfP22iVQ/tmevCNpQ9Cs3DVH8uY9vt8vmdq7oiy4Zjd25+m3+
IF6qr/s7kinyjeRQk7M7kqoblPY97QalzOsQFY/tc+2hLPEq+mj9R4aL/Zyf3aXnOZDDPNCgao6e
5KG1flWvmlsGMXjhyWXLlj0ad0bUczQKugGGmv5e3NWnzAVUFGSu+B7p4xMtk/dAFlwQt5ys6Y1f
Mn7eXDFUH6qzEk2YB9ub5Jg36oN0x0gM0JfwS69jnoi89nU6l8/SXcaODEFCO7+H2hCwxdZPaiD4
2W3xmF/zi3wqL/q1OZsP+dVgBvSXPEpP9Uk9D39hrIay2R9M9R9QJkszyQ02rNIVKU4PpPLqj27r
QgoJ8ZG1W86hd19f6XP5BrOyjNoIOxUPkoIzusIT0EN78KoXSpxO6ZDXu6O/eKyITmG/y9zMn2wM
Bhzw62jqhJLbR8wwvwglCKR2/iXzDI9R5KD07Eiu4hs+m3uet8IoH89qcqqCwgFR7uCc4UCcCNaw
udfOcBU8FAmCJMiC7BuCf6Vx0lBo/rZ/rp7ncDwDD3020cIJs2C7xe6e0U8Nej4/CA6mOO9Ut+e1
MYw/pr4elWc1KpzYbZ7Nj8lVjqSbJLuYjKWrfsuAjJJIftoftAf69/58Mq6VESbRfEou5Xm/if3B
V2+1QGnuTN4d24mD3uV1DdC/ZHivx3zwZ8e0JV5/pRjvvHws7S/wgD3UuGxyf3fwcBtwFfvra87n
8cVyj/fGDnxOZ7Mrl2/yhkg7LZc8nIOcwGredOEIv1jzZ0gjtuQuHjs+J/Nr1d5Ci/EonJP3jDi3
dV50W4wyZ3cgiXNyX4nhFzXgoVyFc33ZfdIoD2qJN52tu9LR+Fdxw+7aNz3zARRzGcD5ZujJgeZS
SnBRZPBKr3ZoOkfC7XY6jltet8/JrZ7YNNIRdHIwAvNTjykQdWHjqQEpnbe6hY0irNvfjE7monvl
4dTjqI50Rh/TQXvdL/zFXuwevvTEUjN4gl3Zk/2asCLMLlHfXt060lyo53TOo5x3daH40IU5VAfj
Y+L2DL/sA25hTFQlEliBBIZxzqVBvnDjByOCm2LLAbZvfEl6ap8Td3L+vMpIVvZ9nfGfS+YP2KnF
yApZQcPk2nn6dWcpA/gfoJ3sdmEFvoBn0rv43LmmwxVwKyfHuKQ8iZq1auVWWK7gPgLU9ydP48eM
u/EOeVJ/8yr7a+3UzmQ3durEwcydNFz23KctnM4T0xDBLv+Ysmyr3NX9ZAZ6MPsszVDecx+YGqvi
4PV+udjHsDkWSX7hotXloGPnzXxaD9hjRuYpJlD1vkkox4eBKSx+mk5ldHzhEOqMMdGpbla/46eU
oNl5A38mrwcbHsCnt03neIkR9HKM5yEEn8a/4RRExQPd6ggv8tBiSMgcJo8WZ+Vijy/vPCnKGSyj
+/OF5CQKM6Mb0pFruqW7MyrZiAbqFWijg6HZu4mrkxk+OhfD0LrhprGIKz7RiytnbvjNS/7E93Nf
Zbt3Yk/3xGD0aYt4klt5GX90h6zixPdxuxlTwl35DE7Aw64x2F55LE7rMgE/w9NOHuPETp+Hc8fY
oSzgQvJwkP5y9KjiOUPWInaufs3jxK/KtXzY3xLsf/S/AjpE5CoMdFf0Zndj4mzOIUZw/O64Z7B1
eJiJDxYjhHXBwohqGhMBnjezkUkX1SxBx1BuPIvPSW7DQWquoYL4fZHs0o3dODou50iVRn86Y4Pj
8yEOFAfcIN4h2MfQQ2CPm1dH+wfzupw2bsfAWZs8e/KJIA7aSxoNp+4YqK4eCLfHkzbcLURjjQGL
hKrfB6XXO4/Qz7kG5GHt2nmlaGRbnG5KVMD96+1eAJzgpME6vN3kkZMv+E9kHcD00AeFvDNgOZ1Q
Po+BHurhyKqcubFnhcKZGHQW7hYEDFBN849jqWR5xxxJ3NxL3wamxFKxcKK50wa97ggRsjAcTfYM
Zt4xJOoLsSksj5FMdBEZYinBI/b6YOQWk3c4tCydwds/7B/S6NiluikSC004UAJiqcsDg/GtBmNm
l4w8kVW5+wwwMup9mTkrB2mwhAKz+BipyFYGSE74QKL8MHaWsxXBPQ2O6TDyFkintkIEnj0ouS5G
osQf08HvJEIfizBsXY5YVQYTt1RmSB+XOtmZW3NHAS1xCINRJXMvqfJ5zEVPvDefl3v1hpjGs65c
6Vq5x/1uORlqcyHpr8u32YW78ETQjnPIkfye86iD8rgfTsZ7ECNkQhLqg4XnstxIfPoI/AqfaaOJ
mRATixTOamahYF6QRouBedW+6Exf8X4LTJYYusRu+yIEDWGt4TOT17xbmI4VacBK4KH2xbPBEp77
jWqibfgof5NIkL86pG0hBXi39S2uExYPgcD0LLdxSeackps8+txYVzwpb7FNfBvhqy8RsY6V55it
eBQdYUjkUTNTHYX8s+XSaTNfBjhzrCPs853Ome3YpfrpST7EqoWPva16nMp8ScktZnu1Jbt4SL82
N8et7k4aJ1pyG4ie/L71LFJyM8ifYlLs9rYKOhKV1FWIT+zCz7t+rW+r++3bGh6JAv4UXka60odE
DqZ6HEi8zbqxKns+syvxSuZxcU1OtPxzny6M25xqH1bRiZ5bUG4XpF3S2/XcXYfr8A1ZSXvzrQDq
tkMSREn6mRZhkIWci081yIGV4zPA7NRdgs5Z7QxRk9lGY5ssqQlaH5FXMiiSW/KcnC1FZldOT1Z0
pF2YAPF3evzxR1v8KjgJewbLab0jb2k9HpC/Xaeb9aI7uQ9VGP0RKxhJ1Faq9/bA18uIqWReHCmx
Y920oRLsXkfKXjhi1J61m/iJ4vHID+Kj8dzpz5S59QuJmJf6FbTHwGQroQVUZ9kF2Bm3BfkBT3+a
CSbReI6j5pn7y0ChvHE7sQupz/LdIth0WjD4jWQyOOWT+tV8Uu+ygNvDe/PHhNPRP2bfYPyd9bsq
gN/hV4WdUT+mxe8k9zSkPUo+AUskaeaRh+LQqHlJIHgd11mRKSa8HLNfqpzSppPtIjAzhjQ3bC3g
BbtzBvuO3PQF1WKcVDevuGQXPDYNB9XuYPFpafD88dtRu7Cm7RBZnzTNTvnYB/kxpm/FOOGH5ok3
k/MdjxeGro/ElQY5npFscg+b6NiHWW/PzeILBz9/Udez8In0lAEoDJc4HFzTTp6o3MpRBuwkSP3G
qd38IyVX98vKQ4y/LO7ir94LFUaCQm+btslM5BwNx/BUW7d1RtfgtozdkX9t7pGGzqTd6lvWiIg+
h0ihKcIbZs/F9pK2SSD7UId5dTuK6q8DYXXsHLp8S8bpyF+wL4x6L73ZNX993fzeiznckd2i3bKy
/eo4AgqAtsy0NTkSZ2FbQWKGwr3s6z4qI5wGHi9ujt3D1/KhvNmSQPUbFrcjrSMJIqzFjOk2ZCN6
NTxGO2E98XFedEGWcSzRl3gPxfuANYcHx9h1XkZHYaHl5J1j0rQcvSXtPpLuzD+S7WNw76fdeX7N
gyOfPW7XsQXB3pTTmdjmHauH+F4gRun2fIJiafcs2cdJYVJqY1zCNW12TkAiO2cjIPMaNsjcspF1
0SD+wxggkz6yOuGcOyxqbEZrgp0LR5Zl1Dyug5vONjSg/M7JUoDnRHAqIcgf6SB0d1Ld3DP97gmr
Wt+KygD1nzd1ILgovJPl11lvNS5ADa0T4+ipi7hfLEqLN7zbfZRmCMoma2/uzYEZojBrs5AGR/1l
DNIjDHvHXWYLQFAmLbjMVPVfBzJGwcfaw8s9jNjI+KGcuiMnTCLlp5F4ym7y6MixTToOvmyzA1Hd
lYuh++G139hqs8Ic20WBrOLP82/E+/7LbSyy3t+X7emhZtXWtNKVJJVMs0KgmsIS67r3lTzFQ/xh
Yw2paQCxkhscWGORnakFUTkiphVEQISdWOoQuSFR2d0kLO+OfGuNpGNdCBABZlWQqCWRmdr7bfwc
X+Mr1uK3fYQ2fwRJgQqHRcY6ONSYSKqXk0bNaHhXPm1eEo5RTL63ODoRWyT6U6gJq9NwLf35jMIA
/yEOcCwa1/GsR0dEnHzzcT62bZzh/H59v9p3BotQFQzPtNpuh2v+OHw7lgHp6VjfUNRH0EoLaZiy
BAz3xnm1v8xMbkDKb6HKsults/QT51ntVIZz6mJdnNo7v56ZRkdUq5zcTVHzIc881hVMlM4C0ZAu
3wlgOIkv9SO3HQnauV9z8ygsUaQ7lpSdjeVCisrxHSonzubTOWefMRxJq38sSgDQ/MUlTPCeI0eL
71f/yG40Cg1kzbb8bneP3OAo38le6w8EsuNGsJYGQqD7ePW8XQ7SfySFHWGKJ4JzoKeyOjfRfqqV
+0FnutsNpayZiD7aC5k0kXx1clR8KRANvv7IpRMGABR78zvhfmeiKd7qKSdah5HGqj2HLMzBRryk
7Rrk7LMyPydXMgNEQdgfHXkkvDoyxCPHZrfANdAscLTx1rprr+L7/J6uF6a1qZdfF6b3EUSgLCWO
U5GEtfhXk90Zbu8eY3Lh556t1hnAlf+ckylOUW8DbCdGlPer7qSn/ggg4bG1ZXPNnF14jiTmNhPw
9kgRJ/KfI8VTvA6ZMQDyp9KD4eccieHKjZsillZiSUvUOFI6PBOPSg5JXatcjk2JwXzM3yIXceyC
W9lNcre4OH96R8kBJgORqiSf/fPZKml/NFt/IOEAGdEKPKeNa/xNusVVi2YneTL53rP4sD/qhQ39
3t/dI5E1CY1Hain59R0gZqrM40ctyh61u+ZMVe1+/4Lo++3yWtzgYBGyxnvmCYqun95i8eYd2UN8
BznskXbZWQqU0/7aUN+EdO/snkyVc/OzSCcxHC9soElj2BpHMykxmzi/D7fbklxDv+vPxvN+or7n
DhGLplecGoZIdsHwjS3m9SOLI6HfFW/wdWNceXiRRfKd/HE8VRdWIRJambUs9ieKnB2lCT0cIuve
TNzlC/JOXdT5KBOerdsyIr4TxSmfU3lTbuWb4WxEbL29Y4OfB9bPsKj/Z22df8uOzYGN+lNKktsU
XxuISE8vxbcBp7WX71s0v3z+lxaNIv1k0oKzcDbETRz88W/A5OM3uirJIj7e9FtUSkG/AJMV4yek
lg3UagHA4yxxeCH+gks+fqUA3zLp5wFP5gv/Diz5R5Q9zRlNPaDJJjYViobc7ffrHtykvRG0srlP
qtdcfV7FHlr/4KIS5qw07ps+wUqKpbkkpFDkqIFV/cUk/n4OG/9yBj8UkIFnFgq60c09am10THEs
QAChMXN3uW6R1heuiUD/9KnSR+dQ5bOEr28n8LeG8B9C5r9rO/53+pf/hgNdooT/x7B7+yXtX7Lv
BJmPD/w8qDXxJ1NGedwAaW8dw5qH9nPfkd8oICRB04OWPCTJ/zmoZXSTQb4fYtkihirQ8X8b1PQd
aUUymKEbqYeNp/S3BvWBxfwnvNFQDi8WCed0yAUGTit0Mf/xe6ymJmhKjhMF3Z7UnHyEoF6bKs9e
cixULpWAflqZl0agzPOOr1lcfVVTbDyLfGU9SK39k5z2iS9uMcqzyqJGv7uL/wWQVIVy+C8nh4Q6
897kL1n9Ye3S2noRyDbZerX7NIGgmyyYRtO4emUz0ZBas/hFULs5xTRorpy9LbEIalGcqcWYpg7I
+0/g6dQ7E0sXHYtlF6UH5THeQG5iwryo7ySUlxwhUYWPSg9kw+6xMkWYplBLFCMhs72TExVpEmMW
gs0YM9QdMqHHu1vXgfiMSWwddhXG47ZrVF/jfHEGvcjQrIFfocJOaK4aonuq0xvG/K0021G1JRG3
elvWl+1VUgzUreqiWoE+WJv+aetHy64EXL3/InC8aQH/+JQPIW5Y3BwAiYDvnzL+KGUuwDtwO2Py
pAprViwwt9VCKf4wThHi61x9lVrEfMvZU4ZPdQUcN33oZqSrxMRvjMeYSp3hZy24yXyNuhKDYuSY
Wl7OhsGJi8w1JWCrqhmqjfCzDcIfIoWOMfgvZ68c1BMooMgV/TAM9q4YmyQfOPtizgB3DpR4i6wO
/ny0Hd/y41EwLjrccaEvwVr9/h5Jxp6lFSAQ19hqeswaj7SO76cK5Y/q024sFHe77BdX5D+8NPkI
2d8dlaFwyK1rXJ6o6coR8n+ndJBgnJa3+khWW3eV16qVeFkwJz+Uv8X1BRNs5RtTGJ0DS0qae7Ui
kMDeFNMvbVNVFy3bmkuJmR7tbBGAFFQW4SLmcv4+76TiOd0QJuj6pQhWfdPY8JqJ+ldD63vcAgGE
CyC2WQrALKATP4K4CCu7tiVF70KmWV0k4egBFzPKbTjl2HKuN34/KRSK55h6sTiVfrYpzDmxNRwM
uNdIG1Kq7wIKjSu9UXuU2wGXJKFwKwh6wVb2J00f7qtynJ2qQ42vAsNxlRphucWOneZlKz6M+1bf
FnlSu5OWjn9xgd83a7k+DVV7IrehwB8FDPLDblebBYXTXhAfmtU+lHvYFAhtw0lSXyXwfqax/5X2
0L9EPY6I3ZkpczTkyn5UACuxpYHJwhHbvn/aOmDD27TIbiHAEBiUv0Lh/csA5GgHbdCQTDjerCnf
D8CmKMR+UPvO1UQdiSftgP5hllmrmYDekkLNY6sQWrsTQ91EvDxbX/982v0AfHm7wSxkEleLjbSF
v8D3JzDFQg9/JuncRLcSuK4V7asJidbS2GMUuDT25JtMrbvuDRv6gOU0Skek0Qw8KKcew8YVPKo4
W9RQjNG3lPFpn4vNU/PUwqtlRFkhVVEIK7BPVECeQatO6eHWOhqDQzc4TdLLwVhkqytVV9XMAY3D
oLmr6qJDwUfTvGW2kochF8ynGZvdoAT07hl5D8fIIpBqa7pV9jiazTMDk6I5Z9SvqmRnpZKf17Fs
3mVpN52kpmXfj7adtxbocL7dw/8Ledlt+61+HPtv30Y8Lv4/wIRJfy54cPn2+aX+3grj7RM/p16K
/hMkwl/TLUX7CfAXOC7N1EGbHm5yv+0h1J90hh+7C4kPwPhgSv66h1B+IjaruokkgiLq5CJ/L936
IYWXdbCuFuapig6XE67sD+GkH2ezSSqI4quejb2XIxTwtbQUAmZlmMVVFNbENvKx+FgZzQaEdesR
IN0K4ZNh9job9Dxpvk55JlFRa8vyORuX+DO4SOCIPdC2uxiuoOrUtRDv2J/jK5vA3rLlsl9R00bQ
8AJvp6j9pK/2QxxUmnZ7E/a1B3wLA4zvzHGXSnRpaV3RipfXsrO057q08qd8rounuJ7TGVKgYDw2
xqIWwILU9lJV0/LEopXdCPO0jUTKLLlMvTTqftmXMY0bfaIhJBw7plnbkAdUJKRiR6u3mJjalNyk
w850NvQBA5uZOIH1Q12vwd5OsCikeaUIpOIvbKdTiS+mqU0tZeBtKT4mWfu1XHBocrsN/IOkyr3X
QdunZ1CJJuwSjHQLR04W8ZO6b8rV0NfmvZJKN6VWa6knqLlEDTiG2mgC+/XqbhoTX04bADeIcVLC
LeUC5004XJKtattMEWwVxVOLTZziK3JFgomDB0IxCKJa0JukUUAioFMwbU3NEsWgpM5Hl1e7l1oV
OkRIyfmpM0nl8jjnJtD8QTuIDQJA43TaBjw8GysvHHVE9ITAJ4lxYAyL9pANNeBeM66sgM2uintZ
uuejjQXX4lVlo6SghvX1Np96zGxhiKOFrrw5BmtqOb3HNoTVUV4W5WO8Hiag5IgNbh9G1YXwQOFm
NHMRiLsV0wmwpOK1Ih//mqVl3p0w+C4lvLoFfIRUnLDxYRa2ylHbAmC5sVWRIh8uqa01VZ97BAoE
lvl8bz11tcAnt3liUYnDFzR3c+TuQOahBnifDTvp4hhniuYmUC2eRGXvXhulUWtHnfEGdAqtQG6w
3avHEjcw+uqI9kq2rrTdqd818wOC7hp4lwHSY/g/0XTcoq//+R+MjN8tzocN0S/2QgdE+D//I3jZ
X/7B6pC1vy/SvH3ol4B6QGh1/dc96RtS9ue9rKL+JEvsbQ3yZpT7iHL/DK4SpqDQAFGv0XEpUo7N
ya/BVfpJRnIGhK1EbMVc6G+5AylczO9zaVnn+AaZk37smhVV/yG21sOoG3GbsGHTSoA6E6KXNzOt
Oou0MVaM9STESk14Q+dpwAUiWXjJ0LU+7NlNsv6nnQIJC2zRdZjl4qx1lrD5eDLMiIgq+2BP65rf
DspGSpvWCaiyNRYaty326vBtFITbQURGMy4FpES3OtPyoB6g9cWtDr1ilKcEHGYNLajccLT1/2fQ
/jJo/7z4Eg39y7fyuwH7z+ILaz4rN0k7Czj/ezOt+ueA1Q92Ksm9wgL/+2xA+YkRidaQpsj40QIa
/23AyigdMLKwCEQ9QQevbv6tbOBNRe53u79jxJID6MdXcSrIGn2f+1JMGTLDGHunYWjlSNeW+4c+
rvp7c5VxgWummFUmnodvm6G07/Aj30o/WeTFuDfStO8cpYHt521HCcHdsYb2u1QY6JrHlXYjjdDs
xMKqnuY8E2m9DhpReS3z+h0EksBYjiVhnBXEPbHOOFZMZRxAJzUsU34lmDR9VIOdhzsqzSpeklxZ
aNV1E1zntcgECRtclGBVqRlI1XMZvjp8rFCrxFxwF7XKU5ymN7zeeqHpvqEhNIy2BuWvPo+qisB7
JVMlCYRxbGS3kyq1eZSxYUiihRpq6W2DNV7FCf5sFA9WLYWSjHObryjTiB5EZpG3JLWEFcxYG8A3
9EQUYvS6dSiDitBMRQS7zQTFuuTd51WfSmAaKwu+rTWltDpIDsAyn7VSPxX6PIIW2DC1dZBhgy9n
ttmABl5lThWlEg1xAYXl/r7ru5jFa4WenGPqt7l7HVuTs07TAIMyF0twIUstXTt0cd4NbW1UQbtZ
2yexrg3qQgq6+Fj1iejmm5V2UcZ1qX1LXJTmGivTS54a4xJStYLFuVYaYquCahoA4PPMYp8j1lbu
5L1S5PZiYAFwP0K3+2oJxv5QKSWi0BmJW5gkHYrCuZKZl0Zqy9xTG3aSDpayLRSALTbPcz/WdOYr
LHGp3WQWJZU0HxBpyvQNjDd8nQlvwLmiOYggEnhvo+e6JLHf8PDuuVT82ycSh73PrG97YzY0svtE
Bqxw5KXz3Gjgs9+yVUnucrc8clijH9Mc2DDZLf67JLpKLQlfrDEdACy8Ld+WhZRGMByreks+eVpQ
nABfsy1Q7WF81/UdpoakSrm4MDInZGwdRcjrDoUrSXjdNrW5UBOUtkDt0m2FjDj2swjL35r7UDWS
cg6RgGjA/zfdoQS2N9ZypvBn6eRtcb/VHwqxm0zXnJUuPnVWQajXtdoSg3Y3Yj2oYf6vJC9pQrNM
Iid1qmRfT7OWiQdveW0gUlrI8TJpxhQonFiXaSjLDZQlG3pQnYeSUCgALRczWZk7VIIOdrH1gIMN
pmpLLW9740y73NYXBV7k8HUQdyBpY6aFWSfX6IZg2uqK42bC1mg7aXcQpQSKwCC4qbM1u3QYEUI+
M5Y+KKbW8vcOAro1W9VfWMT8UCwmXMma+n/YO48mx5Uzi/6VCe2hgDdbeldkebdBVJuCTXggE/j1
c8CW6W7NtEJ7bV7oPXU1ySKZ+Zl7z3WhwBA/NO9ifjuuMNVZhjZYalkGLXpGGWNQCEYiXrXQ+G9L
SxjktQgz6S7//2UC3KNvH7/uEuYf+FsBFnA1cVHM9c3fE07/cZ+RbQ7smgmcPtN5fupurb/OY37G
mtB+CGicF3Z/K8C4z/gPSDhMhkBWAFrvP7nPfgzkf77PIP6518d3wFsRYDAP036aZg4qCbhD+m4Z
xIAoHFP0eKZLk5OobmB4d40Gjk7iGt7bbQY4RfPEKne0sSFcyu5gUnpy3xrWsxRmvZeJr+7Munvr
y2RlVZo8F0MyPmnCsx5NxvDFkqpLbisrRYrMyQpEzwD43lbdraV7qPkc4bYHSxoBgjTV8ixMzRUN
uRiWsA6IyDtz42eWwIjCKpJmxmUSdtPrbt/1S+JjAObh+wqz77mTO+VH6Ld266+s1sYuHUSxry0S
PQZmPKrQbKtFlwIN9VfgLpRajJ7dIhrSC2z2GLyOsh5wVVYeCJ+pGhnwC77B5A451KF6IwSWCICg
57yRcu+XhYk2L8iShdFNxU3C3yuWMfHx/brIEqPjAuvk5J65p2L8H6qp0cn2yrXvmaVVyN/Y3rCl
DMdk33YKa4ecEkOvF1OcdxLPh5dE+8aq4BK2wGPkMuP3RN8Fjrs+OhnlrmZo4q0WSnmnvK6Kc10r
dDtROw0X1Uq47GMnn3xdGDh6WAcQpRhU/L0STA9dZxE4HxYucl5Dour8UXfHQhwIDewthCBGGolo
w+EfpgEtbyEQn6ghHOK1yPw0WDWmCp+MJoohtaV+2KZcQqxbDkEWtFO10Fla4PKgNPsauQRvLAFp
O5BLB1+IJSVF13FRublaQ74osIL4xoCthQfFtOlHablx2rTfVOB99WWeu5P4mPrB4HAG8jLAAchH
6zvn97Rw40pEy0mOBiKQxBHaUmYzL6BKHJIJlDZ97cwUU7BShI1A+7D1NyUdoPTCyxL9wWxyFHRU
oOFz5w/RR874gVnLAAcFOmMWYBtL4+yhj6RDXeSPXLO58koCKwwPBG+spz6vrSr7o+8qyVvS997F
sStYlz5bhEsbeQVEes1hh2MMsJpWMH+SfSh9+5MEVeFi+OPCJ4qo5O6/1gF2WWWoSzTbO2mk3uCv
rr1gl1/rhziTlBKTp2HsIHEEVa+yg5tMJ0mcRXNe7LPGSuqNOaV2w4hiGh8bp0Femcis/+InVYfJ
obG9b7HX9gGXvdJfm6kbn6yqNJFZ0DOhzO5TBsgh+bIhcxloNyezGPSSOJXYIj27LKkKuzgsimPE
Xp3Zxlw49tcacrjWk12tM5S2RNRRZzJSvrGHiECDuQw1NOYqG62aq9PStAc0T9k4ULX6eocYpCmo
Zs0RwBSApaYx18AqqXjba/VbuIEmVi1sBSMzxbPWzHXy5AFXIt2F8lmfC2m39+0zge9U14M7JZuk
KCRcatLEYhRvcy0OPKb37qbKU/lGzeW610Ttd/D9gbVxSMx8TRqR3fslkapOoyxjx2LIEwuIlSpa
+fxF3qb2PFSEDRQF0idjbNujEao1JKowbbZOCJsVhp9qMyZPJ1Oh3XHgiTSic/3N2EK90gfPjn4s
CP47W/7LbNn9w0V8Eb9dw/Mf/9tOP/irD5+OqSqboYDBByONH9ew889rd97hs7QOAlzDP67kf1y7
hCy7M0pIN435zv4Pr12XR/t57sGKCvs6ehkGMJ7OmHou2366dcH2wJZJfYcRqz+PO5hWYGOJEmj0
gRqNW/oOrdsPgz/UN1qhgmKR9crHtFCWPsmDFXfBQlNW9VlpIfgXneyhc2oS+bioRe/xT07rlLLa
IEOqgO701W87OS6saKigTQZ+hvA8E+xLkPY4D1oxDM/6WGPMSaoyHRdeYxaEGwdz4JOr1/pd12nx
azFNDoiM2KenaRHbKDz/EetlTikT06LROMSMTFxwDDYbBfw2MICoqMbCAxtA4OX0AqK7cRwQXuuu
M8p+Y3IVHKDkpcRc1HO8EkDQaTo0VgN+yB5bA/4ZA0V7QZ+dZBsSTBLrMSizgT1NFnvke1gp/1ul
PnmoEc0bK/6awa/f9tNuEqVhk7881ho8pNDMVpmMrYfB4EUuyzGbwoXhNYefPnG3PyqnP5E9US85
6IoYZVk6+iYquF/f2pyEMr1PXXslQ+K8dsy0gOSGUgDtcsPcvUsZF69Ch/OrM2PvrLd65y7dPHHd
hSE9wqUIDrv983Oi+Pzl04bV3acEtQ3P4JBFvfLrUwIsGolYBjTXgOzOhuaqVVlLf5fGqjuYdej/
mGz9vyvy/+PxGN14Ng+KegZB16+PJ0OdKO6p5vFUO23o7ZI3oM7dClRQ+9XgDv43OoDfmhyoR3yJ
YCz7sy4HH+E8Zfzp29RXbcZq1sYMF/HSMi2SB7uUKUp6shb+/Kv8XdhwfSiOEXQN1N7cWL8+VEsb
BVDT8lfamPrczKr8mshq+nc7+n95GI6fANIKa+Wrcmj+Df/0ihLZlekUJd4q0kysZcTybWJK7cWf
X4z5myCcGZoz8xMQMzFx49WwKvvlcTKpbJnAMyAYjOQkbCXK0RirRtIaDwyXkvqpN3PdecttCsxt
4ZnJJ+sRE9tLWpd+uCzixmGzkdsOuhNi6JS6KJnHBnQiaYdvqc22hxSYMlMYedzKDIkiFBIPvNSj
Ypc5pfY9IBhD3ASRBe2mV5P7YksNt8gcckIFyyHZgK60HbNdFE0rjOXUOb21lL6cxFts2KyOAFpP
o6AxUBHHnVlwHW8soNkP0tI4I7qhIW8qzc0qwETehvZdoSFAWhJo5er4nkRsCeZ4Q4QVJuwtGaJt
6LXcpNbgAHaYKzmeUS51ETvjIQs15RBg5Xr5TiuQUWwKQ5QQfAp3EGdjEoWx6tw+LbDntpkXHvtS
CT6JQmT6OtKNLqUSTip8TYT3jCFh37oLG5r4pPwcQs1zn1xBWQtQrEudLxRVBbZ4epWa3EFA1Ue9
LMJXBnFau0LbmPSvKjD9rxPDrDsnYyU+EftnJN3tVGRa+iyCGLSMNdb9AP7aq9KdD4c+uZmg6wyL
Ni8EMKywInQTsQSzfmNjt+HY77qpGurTBO0ue46S0U7va7OrK6TgTZycp77QCCClixi/OHlY8FQ6
vw4uA1UPPALhN/GGR/TLRaaqxAdSbTtfxizPb6QWjXIRD5UzLBotbatvYZRnTI7SLvL7HW1lYC0m
12iRzPii0bQnrc8D7ynjG4eTNOn9fFOCj8Ty2Fiie2rjvrQfhsmI1XNOvFSxbiNfqa0UMybW8LVx
uOT1VIA8G0KSyF5ZVFnuwfDsBiOPFhnFO+9FHOU78NWeEdFoOYP5YUY9yWjbylCi/hr55Ahhv4vm
Nqrwg4RYscgatEVoJYa58ugPHhjRaTiuNElWG2qyoTjmVujXAOv6dtxlkMHzQxOQDIFyxnK3lV0W
/aJSfY51jTfX37ZD7+uoujQLixHPm+6mmOJiUwOUNHdVkJVvo8lncjX1GRSrvgOcuWK2Bl47b6MQ
M3vWO3zF5FiRtS2bsDv4HbX2Oq8c2F62roGKcgGjPfljGJ30ws79tbIcaO9wyzvs/n5r4NySM5g3
9Sp7FTeqxXUdQu1c9pphxsh4LIUsqRjBpTLiZGxXxPE4woC19Ohk2bVCV0jzNhIsWpFU0SUm9pys
Dt6T0ovQnDeNB77cNNNqU0NLdPeuqBH/eFPv6gcGARZzTk/TSJTy/ALmISqOy8AM2XmMYwU8vLR6
fUBHphfndkBMwnlUlfi1RBgRwcbrXUa1xuXic88IgjX71BLTzWg3VU6w6BRY2OmIdeTN5ZnnHo/T
Q0dAAT0VZ0Wa87QQqkmId0KkmHMC2RMN0jaCf2RGcLwss2Y6suqLPI9g2Cd1u2KaWwl7m8giNKLl
nw/nq4znp8mMbRlg/FE/OD5XjYuE+tezmSOkK4YsJCdMoaIEve5moX1uGqsmqq3ygupZCU1Oe9Mt
qmTOHDHfO74mwako66E71ZlDtmpdKN1fstcfg3Oc1sHw9Odn+dvVa5su6CWfG9jgRiTi4bf5YlGE
UZw0abyKZWFfAqXjLetBtliTof2bq9f4Tfd0fSwL3tD1oqcI/+2yopqsOBgYsUNDLjY0wWKR+FKu
bLN0nkcnSO4rC5V14pvROSQPe12Sr4s0NK72f37Rv9U38xNhxTo3EegyIV7/9qKDWm+tziuSlWmP
nrvjqom+2JyHrCzg2AbgMULb/Tcfh98qAj4Ns4B4Fhz67Gqv8uKfK4I0LAxbs22ceLWEI1hwuuaq
zNZ/fmX/+igUiQhd7JmtRY/yWyU1MLGKq8EYYeUN9jqqonQ7BGxA/uNHMX0Gj/QWc016pcz9VN3U
JXVPLpJxVcSdfoeWzdxLrfW+/vlRfpMB2qTtsfFDK+0jVWP18tu7ZLWmZJaVI8apc2/tEHoxA8KM
TVAG3BDzYD/W7OTH2/Tf3vsvLFZ/+v3/ixKBOJXk4+ed7vXP/2i+bZNxtk1LxIyPvpBZ99+bb7a9
ULxM4M6MoS3XMxh0/9MlwsqWYBB+EpLIVRb2dxECfx/bXIp93lYQosgGrilB0Xcy4RjSlcWPYKF/
/vsvHRs8MY7Sn45aNLC2y1NwkUewRrbnZ/Hzl6vtGe+knUYuhaXNI0Qrm+a5lj4PFkdGeYQVm8AU
ktYUH4YoWp1EW2aS1nU8mTsG0zeHAS+cHDcr/YXV+UKtRakYq2dCL8BgRDyBowTTbi69uPK/+ior
wo1qGOJV6LI7n3FpryUdbldnSJy9pYfhk2l7WbBSQwNDftFNPupSQMYx1MKSmbcS1F21QeryaHR1
8dUVBRKgRdX4MfoddsldUZwN4dn9Q+IxVAZONnaqW5ud6+beIkKhLT4t0cjBWgbs0OYQ507tRO71
7b0Ka2oLVsLOLEdmwisWQZcp59MyqOzwB3e9ghgOnFy/9TUDhCptJ/NxZ8Q0ATxMIaJ6rnPRF3vI
y0y7xw619sJIQxr7nDUfIbxa708hgFNaqfcoUuNjnrrthXX1wu5DbMFSAXsvjPhrq7nPZWidu4gQ
6kg5JzPvtqOuL1Jlfe+JyK5zCDNLamVahb4mCQYs82LsAkGmTHmj0XI8TUxEoLyT1jmPf9YsF8Fx
BNqJp/USZja/06RiAZHZB7i+x6jrPpQ8jxX1fREfGbevstrD++qH457NLUh3O/bu3c45BVGxxERy
AttO02LvvDLb1C12/Smrnsepvqn4DcMTEmV9kE17ISfPxlU4Msz0JKAw+qlNxEIYRnnXH5Rqz1No
OpvWs4tFSKLaGhld9jrZJaT02LHPzL5PekdBwAcj9Ci2MudB8iQXRh89M9e0dk2sZXfCHPAojAP2
8YA9s2yarVCsPhQLpyV3+VPH4mE5sKxlrx+H22GGx9ZdeMjTFM3f2Jo3mcrdYJeEln7youKB83xl
NuK5yjoYHUHNTKrpQT+7varIA5qq+GlozPLguvgtjLH240UN9lQPvrseXr6CqxtkQTKBzpFkpmrk
AE/eEiGduSZooATaGxVu6oDctOzHMgq0aF3ps0zdkOQboSiI6QlwjjrNfWJP5Hd65PgNjTonXoY1
/hqGPpXIh2CP896v4hThcROXO8cd74e63HlVAm9m6oqtG9hP6Pk2IsKbL0Ihb5sGXkIpDHwKsctn
gWAEUvQsQmWzavYgirG/yakG+I/jIQYbfAzRI2/ann94rUcybum6t70Wptper42zVYQg0saIgHrG
TV+MoluZRZ18aVRmYzSN029e1WcV1OXpA0Ghdeok2FgWghhtWSMdPbeyb9xE6sCgAUmE1pxP1CN+
9rPJxK4d2oy6K9ls2qJHuS8svDMU8G6KMaTt7WBpCuLoeFXBrcl6YFgT5ICw327VR2bk36RlFBti
dQwC70HYzg6Q8UScnrFNc5CZyzHmp+sCPraUZBXg6YmA/EVmF20nF4SqJmxnIYtun5odLOTeNNBg
WukcRlXU21EMMBrqYs7S6H2TPh7ivwUKNYsAqUsLz9JF1NqnofWXNq4+3dA18YUnmmvdjmX3yHaJ
SL1YPWbQVqnjp0XcdU96XcKx4aw96U54oDR/Hb0i174IqyYayvVJWSj3KdENVICzs8IIC+srohRk
tLLwqfCb4Mb0jXNSchRmCYzYBcqZW9vFQpxU5wSa7JF1EwHXuX3JBwwcma/1nGjsa/QBIxA2H4XS
tucmsIzPImWO5+YgH6yh/t5IEX42sfeeB9raGoJhEVgZgnO9YtCvwpdwGG/oXLS96sT0ZBYm45Iw
qPfpYJ1LWh8ob6VdWssWYvxHGWrFJSokvl5H4H+2GZUU6S0TkvOYIX5HNuOjlvNQ9GjoV1dmX/rL
LkOCwqoLzkXgoBVxGnRu8mik001rD9aa7xP/l6v0F4Pua0kofazdGUxLj7TDgCb4wR7/04PXhSt/
0vmXlgGNky0DjaYHBT7MeH1r2ZVzZi7Q7auwa1cuHjS5q8iUWrhS+4Tsv+TMcVYk0AsCqlqxTEac
SFb85oTy1XNK7zQGz2CKd6Vfb9RQV0wh2tOEtnhMJ2Lb3P6VnHp94QX9vmjgf+/V7H8mNTmrR25T
2SKhcvjsl/Vz1OgsoENFf0PRvKbrPLJpgSGefOWk6xdpHDk3zEfse4uV6jcLQxc6JYtvNXbzts1u
Ew4H5hJ3QYdn3FDbLoTu6NHq6lV9SSYbaa9w9Xenre/HoDjlsXXv+h9VB06dhfiKKfeumcJLXbc3
etm3O0S24RJLDMRLIy6/BFF/qTzQdDEEos6A55/fZeYewfhG5USOhAcj6pbKKqgDylWsyxst6U+g
/4EiGdrTODpnt9IudRcLsPHNXpjRdw5fGe3RuBRL04kvSWLnmyYgIVz7rIy7ntxqrwWZ7KqXIZhw
a7sp6+wwYIqegTRJsq1NFkeyknX2teKcLKtH0/rikz0/xJjg0m89uqNIlRdqg42u5FJvblD8LpVN
YVFEj4iC+ZrhU+2BF2DZb1tjqcXJzu3OjUZgXvNS9/vETHc9V3XQhqto+u672pIWfOl6EKFUvclT
CfStP7sTh8/7hBar50TxXO52F+CKf2aJc8NX9pZ6cplj/0gaf1dP9UL2kmuAwzhJV1kLFiwZDq2p
dp1BBJn3FRjwxU+s21iU66z2l4KRIV0y9cWbo52EZTMRqnWokym0kCG4Ef18Kr5kOehGQO15sDbt
b41uck6ZyW2PRZGt+0GVFcOYCSJfaDEYhHOg1QRjVci5I4L3uLSD8g5x6NImlAy71YZMhwUbm0vF
eLTNxK53b+s2Th2+DgYcMGR3RYkPr5b0pnSX1V2KxBqZElXzUjoNDAxGngRsBxbiMrGfrK2DjF4N
ZHASPUMMEh+eES9ZNBxkn2crL1RbWqCLVMxSSGILO97sims4mtq7qdbMvWMD0ccHnezASas1plFZ
t+1NmXZ894vutR1toPFVSbqKSyRJxqAoae5MmdyL5uLFabkbhFHTRk0X02+PRjMczW7dWMTAm+y/
h0UmPI7IkkQDpBnPChXXzo14BzJvqILlLEAvWXGP2W0QqH3EjyykHUDHFw94sgDuO06/G4oxWaKe
B0PUHBuM4QtZjSdfjx9qi/AY9uiE3Vj7PN+WXWp1S1uiV5cVzrXi1S5kfJCy5dNthxGeUJeyJ9WV
vfShoccm+Y9e+lJGMeXh1U0ar+Mk2FogbEev3dtO/mjyyEUDJFxz9W1q+s920q+C2dU3mWe7u6uR
yKDTy1dVb7FJhj/C+GcOqJTleDISfeT95RezyEogpJ5G6A7mt8rfJUk5biby40OK4zEhVUXyYU3U
LnchYJD0B9Qf8IkAHBKKTaXprxaJq5kyVuFYPaCxPKfI5heaZz21evMy/5Tb5M+6yh6SVHsPHAi8
AxmPhv5J+uKTDIiqaygJFgFawK4mPaujkroQo/BAgtumzmE3qfpGzw1iFwSSGoO7Xo8QaZgPht0+
KR1uSfmlzfl6MSUlikAc9dzlE+C+G616C3r55jfeTdTra6KiQFOqYKOZ0bZIqieg8Ge7d3Z9Gbkb
ZlaA0poCaFSnW0/Sc0AMuRqEDd8BTTLVnLmsELVBh60SZ3DkEntN/PVS13riMKLKhQcXObyREyFN
hEbQFIDiYrprBwBzh6Q5xqaqd2EDp5iKnrHImoigdd/BlbNyxDSHoLDe/FCBRq/WnULnEcaUSLHO
kwViljfBJi39Q8SsXhNVzRpW7ZyediqN3ybfhT5ajO2uqPQPxjErZcL3iSE9cTqmuKcxaKzi9jPu
7EPplSutDj68VnsMQu8R/eLWRTXOeN1Be6C+ONkx1MwAuDshAqZBAkscXNwUBTvpDgjdp2MagGeb
HOfADDk9uorq2nZgs1oEX3D+RhMT6sxkX+u86pLImQoIjCk2nqy8Q0xCheeN90SM7I3WPjM4PqGf
WIRUKpwy67ot3/PMXVfc7FJHU+WBQJh3DE5+Yjd8iKdLidrYs1/RD66t7jMqtXU/FXcJmU5JBVqz
bCj+wGfyO7KLi05EgSg6+PNUxqGkqor0u8l0d44DkZrbLYsQw2bdShfpe5k3N5qrPbcdcVvqoXZi
EphoVqIPST25UuTERa5L5MOwSjv5XKLoJFuB22PC+/RYjT73A8EKxHRG57SNI5Z62qdrobHwkVgN
ZJ2ELQENrqGcfJUzj9ZpXur8axYFdn8KPYcyT89KOpywaVHMRpafvnh95nEQ2opavJ9KkC5xouUL
dhBquo+JD1AYsqrA3noInA102qP+3WtT86shu+geK4HNCzcS9wODtngP9FbYSyvvxGcTYrlf1mnK
9SIsQmjtMfcgCkbjWN+wgk331tUmxB6EHBhWB/gizauViDgM4zLQw4GOdFiALFPXIl6DKqv5YFeG
Jcm82pO8EO/7ImNdB4HoamEyxgg7E5+G+D33S0FTYjcgAa/WJ73vZ6rE1RLlp60GovTql/Jm65Re
hmrjuY2On+rqrTJxWblXu9VsvOpNcn+sqxurvzqz2OkaxHlqI4S6WhXrmLCFdGXFNhhIFNKlu0iu
Zi98Faz7KtHAadEYTh8LfrlUV1ebmGY57hO6NMxjHPvR2Ulwsa36q71Mzk4zW/RutcTWjQvNtPrW
3WAhj06TLxWozDpNzjwx+RhpfXWSpmZli7SevAfheXxoktnylhK1/sjewXnCHSU/NWf2xk16E+Q0
d8jxEGzpQrI4mTsLqXSuV+SCKdsWO6eAM0ubyTKZdxjy6tqrkZAPDoN/KCEUJPZAu0mj3Lj3IcuV
R+RWrFmI5yYDzKgcqZ3SNhD5EmGd425at5ANX7pJZGuLMAKE+27igDefBWH2VRtGBpV38euclL9i
Fo9RWaIjm4xZU5Zd9WX2VWvWXXVnUWKkD0aHfYeSYFamVUmJnbmdBWtJJrRn46piy6+KNvlD3TYL
3YgaRfOGohL9m0QJV141ccNVH8ewu9CW41U3dx0B/nca+hfsg3+ahr4Q6Pk/i48i+2UiOv/M31TB
MxJkxoXQmGCOBI/zj4moTT43cAGUE/5scvl5Imr+dbZ7k3nBrPRXVTCwHVb4BgJ43DFMWf3/yPOK
APj3gahu2YxXXYOxJDJjf177/DShdzPy0+LZNG8E2WEI7efOcvvbKlH2qq/IYHTrSS6I+zNme8Z0
9Cd1i2MV9qDQQeugeYYKONCC+bp7wu5ns54iPSjILPLvXFuxYUtr4nSUaW/RD6ysjkDFQe+B0EPC
oSWsQ/ggRHeYbLNpYzPQgQU218AF4oFs4kjwGBBlsy7BGseddpaT96z1AQzWIdE23eCmn+FYGhez
M4qXTENRVfYW4MTJbW57meiYyCQshqGjRyeyZp6ADsSRGiJu371qFdNoT2tWia3f34QKzp/bHdJg
+F7PTX3ce/e4V8BQG9M3y+y1hSsGQLISW7ndvJvJq9knD8xpT7ED/i4XVPBUmfE++2D6CWBE3Tpl
8RG69TthnV+ahurc7Ne5FxxlWJ1KT23QlNx6kXuLGRVfO0Mqh4RHGRqPNLYrza22briW3m3hpw9x
Uz0UHuZ2s/DOZiTWHBGLejTWbRMds1zdSv81RUliJezCGjhlKji5rToN4Apk0VcLbKXvNZqFRWuK
u66NHoKRObPnpO+dqu+dTry4/nSKM49o5fCN1PUX2ULiMhjBlu0T+/I1G9WNVRV3BL5yn+C5KaLI
W3jlWytw3Fl8SLTwgtUE7iyVsdTfrPwU1d/VSKhOTeJFXd4jBCMSTkRHrww2SnQA7SMipAzmSF7i
38SG+KzZW8G2YW8PRbVpdnXrX8yaR/RB33ljuov8lOW1s0SLsurSC5pv1tGEYznrugk/RFZ8Kzzo
3t2dZqYXpLzrcaI0zJbRrHu/7dExaM1mmt6GYu8jKIiNyVl0FgjjkdZWNz8Qxu4yjm2DTmWym20Q
5FuuVPjlXveq5dqm0aZNG5VPTvhYWvQi+T0aZQp8te3NdKuBCoyT20SL9hqlRYO6PZDm2eqcMxbz
s1n4m7p8ntqXsOj3dtNAMAlXlXB2NvgCKuqbcZgOnrDfkya6jUNW8Xp+GVnNI8DjkWoXa1DXLkm7
2mvZezsYh7Aadk4F4U8fiWLn02kw2hz8bW2aN6xWorOvjIOocESbH3yCjviGN8agv2XmW+rfGzHv
E2zWMKwXYpCfXOJ3eiYfioEpnx9vI+SDurL2XvGKoMZcMOA92r62BppzsmRwQEbwlPTOqu1IvfVu
WstheNlvGuM+6IcXI/U2trzxqTOcIzYWIKPeuA1Gderj7Ni4z4ggDnqUb6yMGJMRi31hbc2kW7dt
9B7kOZpsWC8jpmxv/vLFfvBoDLu6v7fr70Swrax009DVF066UYBIHEAlJCy5Tb3x9fZklenGrYKb
0g3UIsNNOseyqUWZxHQYxaIpkWHkNMKWuDha80pK1W40wyev0NZtVZ20DISmoQV3KFmOmns3RDW/
BnNbBsQhyGgtofCKZj0Ww651WgLY30fbuW27tl1Fbb6l5ngO6+HMxvfF1+2vhk+UYJXINYY8hl3d
mg6N2MaE1xxtu7aiXqh2mALibGMPcyltL3qTRF+my0w97eAJItUtmLFljlyG0VZSLJukwxJloGs2
voz+CE0GJ2DgbaZmW/PxbXQI+NnwbOrQfpsm/IzDacmiF4t/mR2xs+97KyXgIgqPVVF8q3QLl91A
YKdPe6ebNoZuuPixfGAAKlc5qo81MtcERFMevPhF1XLyV++ETjUnbOTVTdPlUDc9/Yi38mJp06ke
I9ohqaXHURv8Sx/ybUUNEW/tJP0W98MFGeXJDdh7IeVMj4i07ubKaVEaBh8Obyf40UXlenBnDfMt
K6aHzsk/+nI4t3keH+u40ZCYFvrOyYzh1KGdX7qjLc42N8+9I1oQyaNlnE39NUzXThvmK5QHK5mS
6ZU8xZELTLKNcj67tbH1E2/TBjcySD5yasBFVomJUQ+626jdsYIhFZZpVDqWT5qY1hmtc56J7lhs
tYy5TFpk+04hmfUiRhOYKJyVGQJBz/Vgh16CdXQNGDxKXjjzgVKOD2aIysdNtrlOEm3qkyU8PJU2
0exx4z01SU0Tx5uVednISKY/ieI2EU6+MJOQJsQxCM8VWN3M8hvjqa9Tbz1Spx+LVNbLMMp22Cgv
ttbSgRn6a+VW4UfVsNiKEfV0Cd8OdSggimfEN0Yxdh1qflwAVcR4jCVMV/AFkX3zAiCoRhHXqIU0
yA7Q0xdGjt1es9Jo7xvqhqxQ5qivcuRPIQdu0q0QUJUFMWpFqn3TM3MthmCRaITmFLXEqWKNm7Gb
yD5z8nNRgS0PaDbduX8eple9tz61sSbCzQhgEKT4bBzS6heuaqBaKfuEJPOU5eEjucXvmQzvgio+
D0XwKm35IQPz1nG4oezuWwwIy7yPSsnwZV7+cSk9ytoutqmu41NwBp1preYvzFJPtrJ04VdUrjjB
ejAWadbT5itJfEaQP6D5UFz5TNKHvD03w1Rv7daBXjn/xnJUIEtztr1gXu1vutjnOz12z0VtW6vB
ztH9pbFFx+1FpyTOCCHm/matWr06Yc4FDyDtO0mg3sYv+DQoCBEreg0fGXXSHbwu/la4iCixPZ6w
KTNGnAB3p4YY9kXoZKcYpNlZuKO+TWwDZH3Ts2xoO5/cSsSYPUgk0bB0Nvgt+x7V0sS2wvUVKwG7
3UoXYA7qyaXev1bqrU7sU+RU2lIE4a3lSbG0Iv1AeeFwTvmPSMcubd7sFceIpctdgwmkVF2zIDbr
HGVf0Fr8L3tnths3tmbpVzmom74pJsjN+aaBImNQhEJSaJZ1Q0i2xXnanNnod++PsjNLlvPI7ULd
HKBwEvbJ1MBgxOYe/n+tb1kep/ZuLczp3Bnq63qiYzIoFKqBm1zSBCexrsKxkRb7SUtWThRIv0ee
uan04roeo8NcJBoTW5uRsSyrvWV2ziniSEkMPGq588ppxrPWGbOjI5fZs05pvSatCwlbm4rLHIVb
6ur7SjUBik7OboiqB3R24UYnPhfj89Xs6O6tS7ooQYtuhc+LsjeobI5/OK/5xIe6hWafZ/B2a/2e
lpi97hvl5d//01oZw5NT+pZkRgRmjtJS3FW6Xa1QxwvprIzVdCakeI6bfCV68aVjo2lUnDP/5KH9
z3Hr33BOfnTc+vQ1//qDAfP1+78dtUwIGETLwMBwBJKg1wPVN+eHAaGU0xTJgd9VKVzju/hkOXV9
F5toAggRAFFkAa9ibPE7WpNvbKw3UhOQfiAK8HS+6tXhaCwKrDcnq6rtRzM2aViXrhIpWxx8sjrO
qRGx4oStSw0jy9D1JV5YN0p8EGaYm1s65/OFPdtZuLOoo8PTMYRSbwUEOqIwkrklm1jkVKpsCEIo
RXvd9usonO5TCl2fHNIradkGaXnv4MKG4T1ge6+om5QKRvcuLFuHgqq+FBIC6Rg9DQ9pFjVd/nSa
+CURiuRbzQpRNoRZHekwmrGXKC9p1hm5pCQSAUbkuYkQF3vojgW9LiUW0BnVEIOLP+ApSw9OkFA7
r5siOrRqpwxn2RAX0WrOVEH9MpugpnHKcZqjqcaWsQsntAwFmZ+Sjns11Wn55LSqw8EgsvQQKBjn
gmit2Qox29JOTeiIaZlFYpsMKMwPUde2tOADNabiYQ6d+RRgdVdv2GiYIwFcUp/pSMdmrKDvSGRS
5neF7tT94zQ2o7xFmDNqfiXHnOoQ8s4cBUKUigThQ4leHIoOYcnnc0br+dKdA/dxzCEl7Dgr9tHZ
GCMGANRoWnoCJhBZc2BuQm4hEX7yTSsaopdAOZq/ykiDkJPPRn4XmJaDw8hgtqtkmHMY0xKDuSmw
7XImclXMM9v6F2x1EzQkhO+dMFZaUUXRrTIEuUXaRhK1br8K9byw6amZ7ai3mEJLujGcdesg/Sxg
RlLqrpKCmnbetkZ+kliOjF/Q3ijimrmv2M6xLSMaXi65eWpFioNNQrNJx6JYuUXLbgTyQXYKVbJK
dsiQJQkDRLGyDBW2+YCeVeonoTtb1b4gBTk8aSLMjX45G6k/d252OQQTcQGGW19WXUfpzIrYe3vN
YGmXLD7trhX9sK6dvLsV1eA+tGpePdPMvBCysu/VMFHQHae6cVnqMv8snBA5kaF3xIoLtZMPdHZi
eTEmRvZQqaN6XYeU2guaUZ/mUIRnYSjsYmVWnC792nRLiZ6q2Ayxcq1X/eyhFclOpzijEmFMZvs4
mGN1mUWD8SgggY4+dLo2QGgU058nBHXjDHREW4W1MR9ETHKtqmyWUqteVMUuiEZ14UtRIh3ZRPM0
v3B2LNdUQzkazepNn7U0FTthHSz8yH5uCHkVOsVV3yyRFZkxvtCBlKfTVIo14n/D5+FIYeWpxMQ3
eYP3wB1NJPSqqJemZIqneZ0VqWpxlM70yE/bIEn3tbkk3sax5uorhwBcZ9O7QZOeZ6pG2LNuVVH+
wDhIhi/gVVzXzxtcPOd9n2f1KjdDxfoEzpPY6GQaUVrRZzbZmUVzUKyKOcuV83kMmtnHFh4TIM/O
xUJmNlDiKec0ekl1i+6uEljVVW/17nEcY/nsaGlrexFOChJgxla0/Ka4vHUVqGl04JSeFwF7jcHk
5kWxlmqvqWuRYk1YlTgSxLEZ2qj1y0Tj0KuGqngYtF4Wa3hGbBTFUBkTT3mS2pvIKOPiKW+iVO5T
YyiTE+C0obbOYA/lm3yOQr2EHTtE/b1u1c7IybYvhY8hOokOdeVg8SWMvJlbTwa1lX214T8kR6Oq
q2oDaUVK9WSu5TRfw1oAg+XWtchOZdHmvDsN5v4QhUiPiuHNCvc3RrN3Ul0Mihp4HDhxwoA5jCr6
x4WE3pdITbsL6NpjzvMLOyGTvqpk+wsZ7d9eB/U5BB1kwbB0fryOOWjjbOs4C2eawM9VNEzPmoz6
b7rZf2oZeyfWfb2bBagD0QCYn7DeWcbmcOwzC9/CUtXWT3SAxhyMsuKKrSz5DFXanOGNLq4+fgu1
RQL8djFe3kMLObfG8q4h6H6n+8yGwnX4hAhZQTvJfhJHpZerdGsNeyYC3UjiLa0/hHFl7db0SyqS
xCvVsO8+fh1LNfX9y7AxliKjd5garXdvsZuVdqKDzQSQE1IQSMgjL1PKpc4kdx9f6ecPE3iXwR0L
2NE6tNIfP0yHeTMuNYQhbVi4N+YcaJu5mbTDx1f5+X5o2y/OP7SeJtuud0MTkE7SI4ngfObyPDSu
aFZRWAQH5KfVbz8FVOJ1B1uv4yJwey9YnyczCU2rCDxTBkSBTtqXaBDhL5wHf3M/SIPFUo/H1SiM
xQ/wZs+WWabKEQ74QQ2OjOgZY0EhBk57FGnWTr9/R2QeMxaBJNjsE99tEOlxWn3oqq7HhuFBUXuq
AWEa/2Ic/N0dsQ/FecwYoMz/7o4qs9aV2Bhcb9aTMvJoE7bpadoXyCqLsqn71ccD4m+GnaUvzDgT
OTetrXfODWtCcMlDSOnEajD9SgxHgTJn64+vsrzot48R7F0NNBftEcPlIu9ZN7Y7uINRGDAqTGpn
TU8d0VoAFhLG5b4s1C+/fTmOBXRiyDGAnOK8e5bs1tFjDCmkgCZKfD9ytD9VMlecys4tz3UYR79I
of15isQSSqHNXDKsOcu8exPDmepU3UwU1l1kDFkbPkHqo3zfa+eTRbtf9PkvrvjzKOGKeOEXV60K
3f6dgyKMQ52GKlesRQmGwa6pePA+UD0EvfXxm/m3N7dMGvD1IVma70a9aRRNnyUjUTfNiIAgHYg9
NkV3A0O13IRaEt/C1NR/ZUT5uxtk8PMUaLq5UPV/fLChjoTMIPjB8Df1WwWB/1pUab1pKo77H9/g
z4+ARizAsmKr9Nb4IH+8FMW/ImDTi+WcvthpjHOMfWbTn3x8lfePwLKg6ZbqLFB0iyfh/cyLjY+e
cc6Yz/roOZWpsnUxLED4yvqLnDbM5r9wPVi7EOp5DpiAf7yrBPvm5CR061w7ISPSkOm2i43poWda
6YDRhfkv3safxwl7AxqnC4GPs/zCCn47FcfdrPQ2bAW88gVCvQLcj4eNPr0xxDjgsXTp50xWjW76
4xv92+syq6jLfRq6/e5G27HXYF6joayH3LjJKtKrYeyWl4U028+TpvbXSol67OOL/jxmhIVtH1cM
CxwUz3fD04jdyVYa110qs/Q4mkzVn8VQF6uPL/PzU0B/BbYxHj7XXZrLP76nFDJ7uAHIkywFhR2e
5i/MQeU2ccfgFzf0t1fiI6HgwsWw6/94pT5RJVVczfVKVWtoM1HQ84y5MU5MlC/pLy62vOy3y4FO
uUZQCNF4ENjxvHeZjVYoO81quFiQbUU2E4SKxwzvLpU8vfoF9uHnj4oAnMVAhBOdbA773UeV2KUM
ZqVwqa30EIHGgFKxWbq/uKXXCenHe1ou45rcEVYA0373BkZRNWZRYVPKDeYhWHXWQOOsm0Q3rSyl
LFzU1w7vadLb0QN9FYmCRcUh4C1G+Goz8XiYvggiA3d6WKi/DJj76R3n1S1bCpX3wH6VSLx9OE1O
mkGjc9d2ZdUgLennT1Yw/uJN+PlRXLAayBPYGzEurXczqVMNQYRzl1CpJlUOgI3KY6jq6Upzmup6
stv6IcZO+5uBFiy7y56ZzAfMl8v9/ThyB8UOun5OCfTkbd1CAgA/5GbRL2a3ZXr+4ePFS8pFYJ7z
hJGg8u7W7AwTjjI2Cym7kJ+JikghlmWoQf1Y5HW9kjiDlPOIgAHjYJoxhumPZ4KfHhkNm6kGjYpP
kQH2fnjZiLFBE1VcH/XWoQtnyhaG1NBrFBPd3rmN8/XHV/xpRuB6PKIE2bCJVi3n3dzTuUEVR0zz
Xm3D/L81gjKYPdaO0NjBHRvcX6yPPz2m2gLhg54HBoXrLpbGtyNUVFjzDAguntaSz+AGKNdKAA2/
+Bh/GqHLVZhR2cQTQ/HKGnp7FZBwvVNFuulladpsdADCWzM1Gl8rBcGlaV59qQMICB+/kz8fZjXm
AxpZmPxMLv/eL17MbSB7A+ll6uL0KDTwVZZ2V7j2uRM1N2bePxtIMwy7v4lK1B6/uPqy+/xx6PLo
uxbFIbaoOCzfPSB5KfI0njLTs7rI2KCfCHd5Y9OnnM3xaNWU0ey6TS7rphu2SiOaE7JAU7P//PHL
ePf5sn/USEfiZbCjE8tG6MfPN9HKAnjXTE6jDUquaok2oRY++r9/FXIkmAgQXeEdfXevWRpOcxXj
LjTHevLjOqpwzKTaL97Sd6MI+AunCj5JIMOaBQDu3WQQF2JgIhqk7+JWwIcYWO5T28QO/rm4kx2Z
0VGCZsTqG6d+/PgG3z2Vy6Xhhi67HXbiHBOXl/bmwGuKsHKiGZQE/VzlikUDPX2pW6PYKHR+2987
jHI1PLzQLB2b7TGr2vKhvrmaRXUsLMYlAS2kA5HyrmPnSpMu9yx7ICrt43t73SK+GalczqDfw4OC
9g7GpvFuDR3pEctYq3ofqIhSMhX0EPk9Szb2sO2xeLX7LiFWZtVo0ppuapcXtEbG6RCy6WZKfW5I
d05IAKYpYj1JgLb2yugRCqxsEWo3vVXm0SJasquU9uaACWGKtM5eCXpFj1MmpLpOUg3kqxVoM/6C
lk1ziQpBNZKn1zv9n3bgv8EqffOh/+RFPy//AQnufzX/yJ6KL28VmK8/95cCU1NNilRsJJbSznJ0
+dYWBIzvUlNii8W6QzHS5Ct/etK1Pzh4ONRmNDqKVGeYX/70pL82Ex2klFQ4GF2G/Tt9Qvt1qX8z
SgU7AF4TJ0bWRYbrawbPm4ci64dOESZuNuxguwRgsNTPw6p8LiuBHVJkzAdoyXTrtgucPXXJPRiV
swpqs5GeajpL+Kyqn+yKbDTFarxIH7+GtCqmPDwY6MFQA4Fv2mjxU9OKR1jA5EvEZej1hlH6Sd8+
9TEZsqrXpEXmzU1zKEw8hSGUNWHUT6g2hSBF3IWtn25ltRoMb6o2gbO2AKvt3Wolm63p7GvneNHS
RbFtLAJ+FB3GyOu2tbHOATgRQU5ys4ary1PazZR4XmNjvaB3gUOOpvlaJbi2O7op+YiruLwKktMY
cEzpEy+0dEBTyhJbkZ7j4nCNXXadXRNXscougvClvtXVKyRUMFtDnz/1lKV4PmSbbGPeK8FqQtD2
iCiquqZsQuz5jULYdenX+Nnir5F2VVxjpbyps/NSuaPjAOwTdjmp6J6ilz7EHFGd1cRXS4dem98o
4xbT0aLf8kjaW+2y8QDr58TqLktlG3WgkHD+EyFAjkGDyFEjSbxohT9GfvcwfVYelcfps/r6t/r6
9/Jn9NS+fPszehKf2xfx+c//9S/JEw3hrfG5fzE+kwvvoqYQzF/Ted9sgomk8hpMJ7Zuw8VVhn9G
7+Ch77Mqf8xwUGxUqn6i/IRgb7ZXkGPFAxHsBAKjHEtvgM1cjeoubXFTbj2NyPloXgMaGMKtS/ht
cJHmvmZuBjKS6dmVF0A0x/kCxYUuLvldtrblz46mYnnhyBObvspMow6HOX8U5iZS1uOw+kToOuIf
mXn65M/7mp/m7/R69Em1gUXqPva+ceHJNd/nPJXGGs+f/bjN5UlS0eu7QNIIanytq7B5fKI8rREY
zGo6cp8R5gvcDO0KB/ngGTfTMXoO0Fg1xxxPdbEfBWHSgU6Ue9ThDmsQvmRXofI5bC5y6yB2WbcJ
t/x4Gd2N49WoP5rF/mipm0R5YKiGBpO8YRMRgxtjYAGhGeiQLTEq4SqENJYvDsd+lxJODK3KOJWo
V/XxGEG474lqQW2zqhUSa8gbNjeAyeqzMSJYDUEMfHtooWd6cFYdMKyMG0xF7cG5fDSpyLrayoh8
90K2+yhahyXPtz+Jm0Y5go3y86WaL1eJeqQJOLxEN/H52WqzcrK987KpIf2hjn46U0DYetRfXWLC
CHrbAE2oyJo2/OZchelOJ3Lt6gcMbNmNcgHZl98oprUZrptpPWKvXsAA4pDmL0F870TCW+K6lMNA
6s3TiKeroSUOHmgrsOZCuPXgSGPKAgDwKkVUV/asnLjRaQbfQouf8dlgnt1LpL/toUAmXpFyxLE1
oGnKa3PbdXVUn9jExnRA71AG1oDXX1LHoCbu55CCbbYjVzM7hqgiPxgThMMEc4EsMWnUk+JLjHCO
na6P7hPryWLR9JHF8e/OlwsUDLw0PtFkCS9fZToNH1+zH9Ng8iP7qzso9zDaMvMkq3aTfpq7a05l
nhPeRNq94Zjc6bZQN2lxV6h3arau+lN0TU8ioeAc4TdVfDHvh+xUXwzezpoDuldsuuyoTjc0/41q
05OzdGbfD8yHmlde5pcYv/hnWuzly/8pLrqz5uz1P/Pfvn1FZXrFnVuQRc6Ehi/k2z9m4zdfy7N4
9Jthx8Q4n873E5bIEO6aurTrVg6eLc851sY5KjFtembY6zEatucFPVs05+aUMZLuQSWF5MR1PFM1
DC7IFCirvEwFW4BqVLmypQL/bBdWCqfBAlXqriHIyDUJxqbp7Uz7ANtrtZPmbb4OhjXA6pSicTJ3
OPsC6wFcSkNzn+4v72pB4Qx74uL+C3lvnh0S3Ber5RLOJpCXlpDh3G2J9ZpcAw+E5kM2EEq1KrAB
2RU2Zc99sg7Jczf4ddpAJT6LynMrvCtZHgN6ZsUJO0bbhpy9mc8rFOdQf2Z/FA+FNFYtJ4OwV2jn
juvY4dlBsOCImTgOcWzx3+YILMh9okK1LvYmD23c3hvmSMgjDurW3AgbV0AZbLKhegnNzK8SpliK
KQlQX0zkq1TcBlr6zML+KcloRIzKCMM69hH8rNixH3Pyw4LO8lVj8ub5Ui1pxockE0K9czrN7wxt
1xTWWsmq08XpaU7Ay5VslZck1wwvQ3hwGtwMw5bUnnRBmW8S96jopF4AQow9etorY4ovY3NJw8QR
P4LK86WrkAfR4Nl1L/LxWkO2CHRnnQpjrRZLhqBN6wBAqDcQGKtQv1XGR1Sk5wQWHPDUXdjZeJdn
1hdRoAQ0LqLiv7BL/VfLuFuSZmj3/PNIgG3J1vMf193zl7gBb/q5fbsL/f7Tf+1D6VxStjf112r2
9z0oKTg0XijmU0GgIvt2D0o2AB45tqzUAengLdahP/egguwciuKvQdzm7+w/OUj+eJ5n/8lshgAd
N64ORAtD0Q+HMmA44E8IlfDrwJ29OrcMsD0J1P+h2/VgGPFIH2Zbu8cfcpTG16JF4zmV9hl1WGNd
ts2pmVsneZn6cDovFMXakzt3TgXj1BnSuxh5rhrNt/1oEf5R28RHcvaSzYmWgg0oxPOkhntpqFel
kUZYSQkOMHLzS07fK8ezBrX4xXIWn0uTD9ssQ3FdJsmznabW16rvm0UlJbTbsXC7rWnWxbnJOW/f
OzZJBomm78aIDgmu5u6uTWvT00U2PpKIjBsV/7oP6dS5jArrOW2ewrQqL0IJnAcdMMQEMiex8mur
CRTpPnSHflMApLvQNTs6MZIGdUBFhXhpzuE10JPMl4tREIDPdaia5WebmLpl96CBQVSN8zbpTBTC
etGt5KvRMKoxFqeFg8a+sO/rnGlwwtXkJwZLWe5kgF9MiTJFrY4ytHfEKOQeJNZ0a3fyuhJMe73V
RJ+Bcq5lyfdwpN2neRNeunm1a2s8EAA/4Sn0flCmW7fPSWWedkNfwniP9hOEADs9hXN56iR4YHTp
g/tp2nZXOjpKuoLTf0mU33wex7VXTWy2kiC6m8KebyjPI4PlxpUtZ5CqeTZDe1OI7shH/2ms5vUA
PVQjLQYN4ezWXmwUuxn7DHshxcbCQfAn1WurAJrDPRlIehLXOmiRsmRGd8einopPFXgo9oy9jbVB
QzP3udFnE24pW1TNqJqdJor0Tl+URFkRnOdVupNzJjdjoT6O8PVuF0c9XmH1ZAyS5KJOz8gd2ptB
8tXoTyE0bHjYNnaC2kMRc4pCwiTvL7UZwJ/hsGZH9jbmSdPF+6Q3CSDkJeZ1T3BSR8tJ76dNquG2
h6vzhXFA3o6Nh5+XlW6EGlSneZZdZIGNSk5w7Glq8zBKQRCfMSHoUkFT2HVDG7INL4yZnMcwjTCA
u8MDpW77W/Xqt8oC/2oTrkZrRaPo8tGc+x/P3T/Ouoblh9nmz+SWv37uuxjY/INCPlOqs8Cb3/ou
Tb6iEuTIqd42lxxfal7fT/3C/ANMu05F97U2bC0Vpe8z7vIlfg0MTB5rXiEKot8h0b0r+YGFt6n9
09wgupi6os3U/rYSpuBFRxofgVxrw70+sQ2ZEsJ0AQSwyxUaRqIkXQ9mdO1ixFZmazjpUSuhMMUY
BEOB0AJtOhlDa1fMKqPMBJr7+o7+1tg5iz/Lsilf2vdhtIi9PpeEXMZh1P7vf7URRrtKhepPB8+h
eO4YVJE/Gmz/52p9vb66W6/+7z/u8fp+laz27wmIf/sr/1r1EQOquu2qSB4QV7C8/rXyM/4AHvJq
ls7lUpf6s/qk/8HWgVhGurRUnhktf41DXfyBNon9AloUm84Gm4LfGIfftCQ/Vp9+ei/eDkTZdroE
vaP5YR6QXm6aJyHewXVcVvNJ3MbkxAx9tC3N/szMlMvE6O/Y1q66kP2raeDb0yHakC23hckDsC71
bPpznducp3WTPTrOGPg9yaReTnsQckEotuwE7nWJLSnOkhInCGu7IyfjgjS8eJ3E80tmhp8IoSs2
EySAg5LBmC3GyYcjegUDA9keKvXLjiQz3+5LY1cBvffdlm3yNBSrwXVJaZNuzMmjL2V9JQVbiWjU
UIB38bidkIwDQiZnToPGV472GobKWZOT3uH2GIiTqDoaMVUK06FjNMfypjT0p0jG50VuXakRympT
lb4O846gr+i8xJgCnfuOGJJLrEMHOiZnUSy2SNlnQnOaDuuxg8/F1IeVk1SzT2o8ewDb3RpqJ9YA
Js8wxbwgscazG+J/wSl9yLv5MM0qbmmDrkPeEwcxqOrXJsqemsA6D6OR8DIHW7JuKCmSWmluxnZg
IW2cHe6hDq38FB6KivOM1nPYbdJTvQphVhbudRpku9LFhyfCeQs+efwqm/oFGVIDjzJcGlnTrtXw
w6WhPxQwsIJxF6TI68UKpWxCQxJlkAvHz74o4uylmyRdvAr8pVUQRS5sWV1YM0KeLuMsmyQgl3R4
VzlQj7bZiUmdvEwqxnkhqS9Rg5dbg7cQgrrBeUkdT8pGs68H7dkupgRaVBPvpzi6joixYz9CHpFn
trJfjXzGXTkn93E83+YRtO045F2GSr4Gg1weAS+Wh5a8puO8GDB6ZVD2c9F8aprI3eYVI87OPpMS
XG+Q7sL/FMHaMHt7z44nYYM2FqeNNh0I3MHZ14+3DSQPaNQ0FH1RUQcTgFKwD1UiO3HtnHT75oYK
/5qliuIMNDL5gmR8gy/Th1+0rV1usIFk3xXRuq9iLwqrXUkdUU6P2KvI+6gp3RBejImpLbStpNHf
59VpHQq/UD/1bA3JcVqbMl8rQbhQxLyA41ydmDwcSKydbGvLoxqBul2s68hpz9PO8TILxZgO3cg8
g/O3DhzYP4qiXdhwAGH2h2vVlj5xIFt5+9+4cizrz19LB+zW7+vRUtj/4V/Wrwv7ZfdVTldfmy5r
/5zklu/8//3i9+3BzVQRoPsZZX+7/LYw/jGUnGn3nx/v/iMjxPxH3C3f/21qFxpbDJvJXQOcsOhc
WOS/Te0aUXCQo2kJL6JL/TXM5vvUDiGXuZ4AC4G6FO3W26nd/YPzF7M+ibtLy4Ev/XnXx29T9kew
26W59XZip7mvLt1vFxkrKuD3DfC6q+Ma+wYYnSTq6U/hy/XsPlHWJUiz4hcdTFQf7y+HngjIM2dJ
OBJ0xd9taGozJwJiIkK6laXxMLtt/KxCVKmBr3TlmaMYXbsZnALlVJmL4ZkyIpiILBTwFxIcNnDi
MvQAuMiTizGYwowojKZzVy6uk0ujQ1O6ilorRp+vu/lpY7R56edFNex6Ih0LP3Zx/3ojXZaHNAjR
IxsYcUitsYQkkjTQSky5IsnvzEgyh2gc8y5TS5ZHd6BZ3uiwZtiIxzalwzaD2apQyiHrtcLiWtV4
i2z2ZK7fGMmAPSeuKtNTZcF/adNAPLq6Ytf+NNnRXYOehwaDlgGSHIscz7ZpKkupU2lJnqD3q9g4
46v+PJRZed+MQX5aDlVyFYJ1SE4SfTJ6P8Pi0/GA1l3gqz3uL+LF6vrY9zQd11o7af3XxE5ri/SA
uX0MS9e8iMgbp+PDOvCAhxrDTC8zASg1EwNSqLmo71S0/fGJ0uRw7Gaa2pd22hb5qpgEATlOpdSf
hOEG97E7ZuWKSgHUYLNQm8EL1ZklCMPn8GiocbNI8DTnXkz9qBND1ubPeT7Fw6Y0JpbLDtgcnRXV
AScyhq52SQpErp8YrdmYFIa17jIZdEuhJNjlLa6L2KGgbRu9ik/e6mAhDtI5ZdRWWNDl5N6gjY0W
VivTMoL5ChkgVBDrMQI7InAzCeNJyRtYzgtTN1xb6RRJ0G5TfZyGtn9O5ABguHPnluk67gjzyI2m
rz1DdcStoZr4StN5xB5T13O0BbozqX45DNNtW0HZ5f4NTLSWYfUXfRBBIWj6nCZIEJXmCrMUZ17A
X+NWp6v7Na5I61gbGGEoDA52BhceBJQvJEHtOJgSzZuySb0pQpxyK5V4BAqRVU8FW1NlQ0kv67sH
Y1iWKjFFxL+Sx9KKdZbawyOL/Uiq0GjpDbACyWY/XDICPQMtmOkFKLvzXT41Rraz4BKT62sL5dlJ
8NqshKI05NvjfTG9pgWByaUD8FKpMzW6N7JvAoEaKfW1Tp5T7elyZNOlQdDMcN+gsvQDqATYw+th
BBzpYuiq67RNvcoUMl33sw5/uVbiRnhqtVgVOy1tyDkjuvXF7ZKKOqOT8TTzMm5MfRxolMURnT/K
WgYIZGWqcJirk6v4dp612ka4Q3dDjU1HehnXGKfwesK8M/FiYDUcnfN8LBR4frNZf8HR18FlCLTO
8pzaLae1tOP2qbIcPEskzkB1AFeaPQ4TGcae6KpAroI4tsM1UQ/610E38/YsqWACbsZKNuV2JsnG
3LvKTPmfmu+wFmMhi40Z1y3IsKUB0fW5qp+1r2HEJdhatpEy6nD8NDOdG8PKrMfZUiRntEQKmqH2
dGfHjXpDPnFxFWIpxLuEVvdIKKCprecaWu6KAGNCNv8bl9+3q++/3MFt8bD885Xa+5o9EbLytiaw
/MD3UxinJk7zaHqX1Cg8TixP35Zqof+hEbyEPRcu/JLESqP/+1JtWnwJChM6Kwj03+QB36sBpsYC
j2AHAQDrP9LE36oGoNvilb1drTkCLtYkBApUBShWmO/kTEynrD9o/lYa6WXGOpaZu9FGcmQAUNsn
Ickx3mzZtNo7jf6C4uzMLLwA7BMvndB5sWfG9rYwisdanYkXc2dQ0aVJ3uak7Nx5zNi4Chp93Ah7
bfWSVtxE8HKZXYMWttfZYCA16OW+TnPyeBIFRJAq7TVZKbRnWFJoUITN3ink1srn8ZbMDTKgZ/rt
gdWs+C4L2iU0S2Sho+9myQzhYcEJOm1FI8vWOi+yzfxynEPqGHn1qTIaqI1kifREJ60CerJFNt+Z
6WAgfIzUg0amGA1UXIgq/Bl2qrAN6goWEqwq1p2hOc0BBfuVi1qKiiX92jocTsmZ+DJEhbMu7QIy
44itMBvOBLmQNEwxURuwighxkuW+CAt9p0eYlItGTwliy3EU6SJcSSLwKPZlykkaNPGJKGOFPXjU
nY5phyMsJdl94xhFty2HgF4p1mJcgGBH/V7WyZ3mBLWnzsN8gwnXQvpPRklKcNEKP8u46xe1mtPP
B8OMu5e2c044NM5XBXhXw2phIeYaU7yjHaDcmf5YigM1jGmf5EHasKLXNIQHu133qfO1rkSe4Yvu
gRqWeEHdqBhvQYB+ASguT1u7KTeulNZ+roLqJJjdJ1OZL4qGBpRupGLTFwqhgnNa0+NBpETOVYmF
mb0NJzedfYU8jnqfnil2yaLvnoygVBgGeubupppwt6hJQH8FNsT4udvpGbnkgdJhQC7jYUF4LQBc
zuQEX5/GUnt0I1rhlRKDhqXrr9H84xMkhwvr8w3Y9PaYOK581NRsJtivJqBpqINTaNWLxCWIBm9y
aKm31lOiEVSI4mDSlEOY0QDDsAovLAS7RIhn1RwGmJG1Zh1YoRfU571FO4zBxmcB5t6YTxJJp6Ap
0EuYtCXzCP5iLemzGieIYWiZFTGnPKnNJ4Ge4wE0s+KCkxNag7KjLuIh4HF5PI3mrh0zEB0ueNt9
Fg/1aQxx/LbnDJzNC3qlmxAWkNnLu38qpaRJCdQSrHFC95D6h0R60VTQiWvDOWmK2LnA/6t/TpQW
vpRO+kQTdoCQ1K7aGCpdDC9aeNilUFrgJ6O+hz1iLIFTtb0uNVa0nEJB3g7IXyDFQO1MtL3R8Ew0
eh+fJYFuXeI7RreDl+jLkE7nbt6uu6TZlrFersCqg11zBCQYM1Hh1WR4iknevTVKrUTcEcqHlmyY
Y15VNQ1UDPpDWsU+kcAk7+rwrtK5Q4HSdT19aLMdjwzug92I7nrGe70Qx8pm7TbJgwgamthJe0Ir
ZJ+h11tp5RRsDYJkUXI4iEzQpZh74iCAIc7ECmXDsI1CdEQZhU8/6pN2r9tPtlXbp31fqycgrmNf
THI8k7JrGVNYSTa2UYGY1GRK0OasXEImYCvdJ8xEkSDkdhhpl8Qkr0XTp7mJIhpCztZN82AX9jRK
CwotSAmv2Nj1NDxo8eeuSfqCmdubCYfYtkhGMC6NkqxTJ3D3dRCwy7FCzTwvq0C5ErBFfbpGwbGk
7WULJgcTtRH5scp5ErkvFRTVvOLk38fpoymRrs89cdTMH2eqPdBysHHbQpzlYO8sLG6SJCSwhcL0
jL7rLvr/x9F5LDeObEH0iyoC3mwJgFaUV8tsEFK3Bii4Knjz9e/wbWfR4pBA1TWZJ2tP3RVuMxzz
BbXF1Nb3xcBeIgz79j6H8fpm+lPAVguZyZJiuV6EvjllfA0WzdYH2+7Nu42YwIPBfQNZvcRePtXD
yPwFA88ur0hbK+wQJS2FkcQfqPDFdxNqqrT/7mvAc3OdlLn5AMv2c11HJEPba8k9kXX+edHIHRsv
MsMpcWCOQmO4bXYgtDDCWvIgYmG1G73+BwUspgafjy3vUvAOo2PdV0vwmIXyjNR9104jb6V6ImCh
jQdLdBDbiyzWZBXuxokl3jB+1lI8DNP77OQvbhVGVbHSJGKIVqtFTlqALgX7Jk7v6hEINQ4ikDcC
8BeHU7SOzj+j0KfC/JmK4LpauL3dfNgW3jO0Mn5uGw+hUvad3ipKNtZmCs3TOMTrUs848FV1WjFj
vOos+KdqFFOD4b6lepkPLqFbfFhaSuDTFrNGt50uEy4wXBrMWwYj/48nLDgC7S+t2G21vKc5rCk1
obKng0POGm+QeKfvSOOi7NIHGgOUMD2fvF/cHfEH5mVthispHgDyzH7OjtVQyqvVriDM2CPXh3xF
seXPbfCsVZB9C680/3iB5K5qC384OF0tDYIQfXldbLOEm5y21w2v2cdQ2MdlWO2fnNlhlPWFRyYh
8tx+zHlywpmawV6En6AidI/Coy3flQjMTroT67FtqvaVpim8X31DP/R9wWmRl4ooGQ/KEBitlmfu
9t8IWPtVRCiQK+edOsDR2W4A8/FYFu6HJfr1VHsu0NVgOudo3z9h7TuxyuhdYYTwclbd+NR1LBl7
Q8blAN502xaQ5AFxJejsxvouN3v5NXP075UdvKiUlgj/7k/aZMNuaxDu1Ew4cVBu5imjud/7KuwS
4Xn1zzTlsHyl+FKuQW5lSRQchZRrnFpZAfHv3OA5J3KXPHULlHa/gco2JPFj+WedWsOJ1edn49bH
CigSL8SIartb3WheS+MV4pxxGsqwOo5r07BJXtR7XSs3YuYR8qPn7VXMky13ldzS0zbOAQJKI0yE
5krTiHL2kpYWvU5OUkozbLjG6+4wg3/mjdIPRQjYeigzA23fOHusE1FPFTDUCld3R0Yl1bsXurvS
DXmGWDn667ecUvXZhLLbOzpYzilekCoO4D5EjEizGJN6dhxDl07QDp7AN+R79uBIRtw+Tyi7yKKr
GnkYzbn+U5sW1D0QbLtproNETl0a962u0RFWMQBOSrwOErRoeQQJmJgd9yoGVKBIot9YkiGmdl9I
HP+CfvZSlWScE7Y9DNMjcYfJknvpY2amhKcHAwJux8lj06wRsiGz2rbSff9/X79KgIKVKv4GbeZB
sRibM/CZ6VEBjvRWRTpC6QZlVMvhp9jS+X7rTcJEZwY1iauDJiIY8pG5cvnuC8d9s0kTfvB0DciD
bpjKGXY7qzD1SkjOLQWItbN0jXanJp9dx7SSv4yAv4zcEJEAi+x4mNLlX8nE9dIGYm9vDtAQuspd
kdZ/MxsdhIW4yQ313i9nVK3YU/Dfed4MKMojLoOH1NX62V+2k1OuHwpBljfaOdWAk/ReEMmG/AFw
cXJZ3mdXs2sw7oGuU9wt2cHwJtplg5SgYCXCIRvDw0qM+REi+p/CcyFhQlub2vFpHjfqtro/uzI8
m6sRB7hW43mS02HbxudAe0npVvt+FszU/xro2vvcAHmyVjs+TPdVi+BrVOkprzS/fKDepqD+L1it
fVrAnmx4W1HS39u6mKOtF9dmYlYSDGcmpkmuMgCI6gU3NdeF6UV6M/HugWubs/p3misvZjOznNtx
dO90CYB+y73i0gsEYD3Bl5zwDvHuKXNyQmx2IoNOS1ZWfxXg/Ha54T34mfEpeu7fpbYQ4znw1BVn
HR9JVkciut4ZRLa73uQUI7CGu1Sqc4kTst6QQhP2+lgxdJFLdSJJKGkM3H5l3pP4WazV9WYHPzLH
Nx91I4tj4+vycUGENmbzvZjdO5vJ16eJ1OJrIMQpA4GyK+bFOkA2ZFUmG3Qspp09ExNtfM9rV+23
sggTFge/NsOYpFlI9b6B1GKzG5kFpf78sJbhmoQFgtdwc+2Hunbu7WB8WgCR72DGmN++rBAckjL6
WzDlIC3LKH6arb9fmonzy+fVmaZ3oymat9DU+9kpYq/JD2aTR5XiQ9UMlBigzpFf6uW+9tt/Htgo
BjDdcN9s3KS2AXeuKZGRdK6HcFpRb00qjAyNRLi1/euqqgBBqCZkxrVSoo0a9ZuOvR9v62pdQzt7
663uArgQuezY/xTFOpzrsbIT2HTdQZrl1RqK7DsssFMx/OyLLVJOl0YpgRfA/r36G5QyUqOpk/sp
gL1o3yCao29FU1nlD0vv72e/ZrbItVcf184Bx6muhFzML0DMn7xAk5fStE+KlXqe5R9+NVy9brhl
e8gfFurEEGQymUV4FGwlud4QIxkoQJjYONdgol7gOJKX3M6I5+wHLzZqw9stRXWX9lRuYdtsB2cy
Of6KwH5Pu8WIiXTwvpEAD5+dY8b2UMabLeJiCn06+CFRzFVz7f6pGWRGtEFHZ7aPlQvfZezCIzgb
6wB6Z4Lr7yC0DtTFmbM3ZpXivATrk1XJH89Jm8Sog/LgTfp7IoYgHd3fwC2/h5ltoF5s/1WWlrF3
XcroXnMUpegPnRF1kCnr5c7wmDi2ZfUoOCdTAi131mAfTfE91WJXi2nvzo53lJY+wyl7dBuv+sYe
jWfQKqpT4BAzXwvevwwuB7kNU3mUs2u/srbG++52GJbs4QInkIcLR1jUatOIMCT+HWV3sv22vljg
JO+dDZlv6JdjVDQA/2arewlL2ho3vRl6ff0VEK9+DKbAO6IOQyI5MFxvC5OzNdwebVG/uWYDqc/R
VxKIppj/n7Mt2z8golixiak7Mt1AnSZp6i5b5tFaUeM38bQ5LQotojxDuytAVkKKP3e184aDpIJB
YPaUX5Y4DcQWvTuV39wJ38WY2U/ouf16eBrGtdUxIh6Wh3DRbgttOtTKRKzbELT2KDW6ZiKaAQvm
lByD20x3imv+N1zr4rgOKFA9Q653teu9tX6jj6jT6p9Umd1rKTwraTfZ/HY1KcaTszZ7f3FQm1uQ
WWu7znE0jnWMOS/lzLHLPQDL8oPMj/BT2/X4DUSIhbd0fwtrROQfVAPjIL/diwJFPVaUbJ/XDN+n
3FDHHg7/wV+4dRTIxLNx07mnlV0mW71tP2SqigOEwyVyV/y4u7QS+pmfZor7KkSBnMIJNVZvmaJx
bGGFNZP/4oxFuys8h8y7QtnPg+3LLu7EUh9h4tFKjQvYWghSEcqd8dGeWv1INx7cQe6YmR8P/mUR
+RpVJDZFZcBiYC0WSNcLFpRRKcDOuc4SCCbrvvI9eQqkAK4VmPIKkjMlq8Uvr4Ul47U2hwgWXX+G
XsC+vhP19NFO/AzDEq4nx1AGJEf3RVbtQY48Ldk0TPsgI5SAcp6jtVmc+TI2FiwyUgPdCYtXMvgF
UmBjRdmnQaP/OH6rD5QwDT5MIz/6nVk8j/n2YRv1NZvH9t6odJDYquTJzHx2tGowMYV2qBrMgusf
Wx7BR9AxG3r8pa9elmr50aUA0lu32UvVY3jIVqBGcZiln6YAnw1fixmCRW996+nbg85FndSNWpkR
9oxglnT271f26jExbJ+WDFLKbX+yYhqcawjCepe5wmYRpwrrMx2r/ph5w8QJpfneHPnp1Hq45dv+
pO7K8Jyv50K9maNM3+T3oKuXPF0/xUy+Ypri6nGnOm4nIpgybz2L5qZg6v2bzWQyHXqqbDuvdeAf
J7BV70EpGO87ixmA8hMOjNa5Ag9Mxjvq8CKTsdmTzb2sTC6GyQiOnhqrd3s082Mja5NvzNwuHQ/3
JR1y+QB0c3mW8FXfg8rAoaKdjGMu5WBuN1acQW8wkswamQhXp/1Op9YdAQ0TT+G23ruQBOnpmvxJ
qbY+Gxv8GCcT9j4PSbGnPCscXojhlykNYB7QWGdEKdYxHQUWDDFfvMIWB6O1zIe1xnjLeqnFo2nb
UKzUsqSvulH/Kcq0OB2pE6ABkjTahbl76DZ44ONK/AdDxZlarRenzqTx/f90euexjowsQdbk0qc6
WUOTRhLBBxng8lA2LqnkckAYg/V5n3YeshFyKwoM4q3hU2+XlROhOJC8Bnp5qVBP3rFntPYj2oHT
ZhGFSD5Y9ekVfVINoOa7Ju8u9Qz7kNIXA4x5X+Z+9ardnn5JS8Yn+kbTdisKz8W3r7Ds7YvlpFyf
S2+ch2FdruSMrQ8KUSl+o8A6WHqo48LKGH463XEU27DuZuXv3dTnB66nb3AO/5BofpLFQoXbYN4y
2k8TFi355xDv/YVMv/Zmpdz1aQ8ibhrbqCorD+VJ/rUAeLZSjFwyTrdzNqt4ck2n5y7ezCdnUael
7be9Klm+Nm1I9pNJgHJvtk8QdRlLDw+t11yNTT+QoJTtkB8nTstq2mHUEpKhxbmlx8Srxz880vSO
uYvdCSx/GhofNGZnwENJ77vx3K7G3jDhUFJCdCACxEtTk3quiM75l3r8EkHl7ZscbwD7IWs3c4a/
A0Y6D5PzbLjstBqn/C8nujJh6N78qXPts5pE2OFtiJVae8GTUaT7dC6fQedOCTEp87vX4YMbrNao
oqJCRjrVWeyBb9fMU2btPIug2RH2pKBtG4JvMqzC/0D67BmORII8ycgYPexgeX8Bd9TR17OL9gbT
u5kD6rPdddEWuHdBjvo3LEYRteP6sm7mkKzZ+uF0bh7TWvxnQo9XlZEepGbXWZG1k4s5OMzMo4+y
aNrLosGnTxqhsU+a5op2+2iPhJZJWBSXMvQ/fajG/yzGnACu34D5ta+ZV+EckZVtXua6xziESof8
OFgopc9lskpz37prpCiAkYhP0nnsUrb3FNTkWOOdIMHprh+NsmN6i3mMPlione0P8sGQG2dOt5p2
z/rOUPt+AvCCCKxkVziVo9nelrF5/eMFDUs6Vd84WSMpEnBG7Szw+OPw+ZlIE0gbyUluh9R2BW3B
nOK12dpK//OgEN8rHNTlOQ2KYkRtI4NPc7J7rE5MNP8uYRcGcWt18mcomuVs9dmMMM7MV6bX7PU1
+gyCzVe8VdvyNYAj3PGsvBu+GgmX4og7B8J+dtW2o1DK7zgzGLYZjnNn0JsQCoGh0QE6eSBJyeBl
HcL7LOtr0mLL/LLVMhx2IgQiKkg6jqcUL5ktHNY3DdaP/ahW/zE06fOQCJHiqofioL3COyFsidGh
otOAIPYEj+cCNu1L59hh0mA7b8hPdtr2D6v/b3B4lxZTMQxbyekt6nfSQKcHv3fSnRBU4/bY+Hs9
4CnyVnJDw9Vi77OJMNo6DrSQoOSICN78gObgaw7dp8GciHjQBPxl65w9h4jdXFZcO1dwDolmg1WK
ZG6XatDZKWsyixKM43UuDhsY/hIDYFc61XkqafXMzESaUEwxbKg1MdOqOCwWi46qZsRdgHeL3aJ9
NluPoVv+ZC5G+BdrwfLdr6K4lxsXIA4ndwJQWyj84bxy1kxG825q0vGpHtfH2i04N+xbtVJ69yvC
s8RRM2/xrKqZYs462HLLT31WvNHgvPGQWlGHrpd09M+b9ozQ3FcSkk9dEz41+Wz/x9Sr5SdzTSM2
Wt4gsoyqZBSgxEnv7F4D0JwnlIb/0CwwM0JgCGjbLo4K5WJSpTcOu6+Jk3N/nY3rGEa1/dCx43E8
6TEENZhApxuRg7uVJ3pEXfHF2B2eJuwPnu1yjKGPNoSEiCaG8cDOpjSJeiO5Unn9EuXO5kUjPt1O
DKe0T1kWhXTNnPdkxE31lOglx/i7+QRhzJusd60KvMehnnFhpfUIxiDLPhmD/1+5iJx58b2PUCiP
M8ZI/xvLSnCL1+LD6NaUC4X7fN2Zvmyey3asPti7NTF4looeubn2i/xv07BdK/HX1MpNbCRGn0ZV
fDGbHw9aNf8Cnm7u9Z1ViN3WeqfKkqxPykYRKKdopIetDQ/0/q+wNwFZddQ+Sgb/uP+qRALvrlH2
VUHaXAvbXS+M35ekM/ruxfFK63r7BQc/A5/b2QTwtdWzYRg3IczmYNZlLjlXKUlkolKRQJa2C9Lt
oS50c9A9CRH+5Mlkw1TRewiQVF3+nRz/zVsa0PSYj0V5zGx4/1WOEWaosOK0dfcnYD2UlHzZ1MxF
u7fDlOVsKx59B2EVL4RTP5DhPdFryyPxByteVhsPWhfMX/1s+C8mETx/5qLwyAVvgRXQITw3Nbyr
pcTVwOy8QMiCg5tdY/7crhiBTHZUT+iUx7t+UH6spvDYKsJbmiWD1y4Nwbhn09VrT6UY17iI4oW8
7VMwhMXLQBbZnueOTEUboiwxjc66r/1aw7q37NiYvfKSeS0yFWH95ba0Dm1xIxd1bDN3gWb+Ear0
MLTyBYSDd7Frdy+8rrzTOUqemeSia1j1f7LtNn6zdNx77a9lDidovVz2NUmFXR5cB4O44oDk3MXF
zqtFrFLsukShjOBFko6srrrIiIjIDPW3cUew2b5dRUhYMSP6NIMD8p4TD2NzH5BMcUGeRuKugeij
zp5TPvg560OY1LclVt9XFqEKKY7brXHIfujQIddFxJTmneh23lZceACMh6tahHNuvZZQXbXi1Bya
V/pCfI6z9SoGQhq0qx4bs1dJINkPZGHvRj7tFBAo1lX5VvGsLlxxdspwt8aSVVDLcsUQF4Ox7683
WnLYNSgAnzzS33ZaNMYBcuZn6Yl/YswQf/GvsdrE31kUbXi1mq7dGKRbDkvidrk6LYtcb53/DOP4
O8zoflRDk95X9ARKfQTEuHPtM4q1Krt/zLebpzs/E8OWDH0KOJ/sw5qZcaRa67Ul1xaS/6VtPTy+
0H62p2wrUDJ7lUo2q4Pjb5DFVM53bW/KnTQ5T9MOd9dQE7MSjGnsQyzblQMLiQ493STs/jRMFc3Z
+BROXnmWvbqTU3uftZ68SsBLrEXJAdqB7hV7vKtsgn3njRQoolEJFHlI20bEiO6Y3YqyYywKEvw8
LAyVQ/qjRa6fNTuLjDf0xDf0EMyOGfnE19GV2DdEE9712+7PYUtznPvUOZh5Mf5bi4F+esmG5zLc
UApXEwGYhVoYmWIGStxGAQOczWLZyc3/cpkIXsx+YmI9ECDXEPTGI8Nk245ySfURqM55CVResL5e
iIUZFFGpWdNcgnws7ltpDlRIPZhtYRTEiTTmzmgZ/qILzI66Nh/bJuwuIyCIOHeXKg5lhdlJIc+L
/cYZ8K6WzjEsvM/5dtShCyeFwx/ZWHgsHKHk1ifShrrEN63skvrd2dwacWhyJpRl8NnrAazhgrN5
LKYEHeSYtJJTtlyFfZ0BfgJbPmZ596+3fL6RNSJh6lAM1bMPkKicwHXqCFD4q93yikv2vaan41R/
mPxAcsPAXlRXZIhWpM2PSjNQDtoX4TJGkdiobNHToDH+HbyN0Xuxny3Gq611GAib8KBkDkuAJpHI
jwhR2Tuv63k2hpctGElm1dap7D0magTZrBNchCYpeI+atky0NRyWmUBsuISku+TokEvcXrXNKIF7
rNec0hsG4La2ThqnohQI1dHsW7wpRcB2MDN4PnteSpMkKhwJDRHqJJpDap8lfSUm9cA+0Q4wXxDn
3MTFZ/M1e6jICsh1JoXmaVOO+WDV48AzUyv5RkYYyjoxyKSqwFMzKX1EexYcSgK/7vMhTaxZj8fC
ZT3EXInv0DDethkchVqax0xIXIgjKcPaCfIHa2wBR4eI/xDfEOk7jMbRA3h/LJkrXs3Z+vJ9iTKE
+OIT74ZT3smsbh9t1AzRIIsUY+FI5a+4zYy+/1k8Vxw4Gh82UlZjwVaUe9t5GwI2J7C+qg9uC1QC
jdoiOpnwkHflJ3YjsmLbvEoqQ2+x3xu/ARmbD9LXViSXfqR7lGvsEI/JzNr33rd65AWuWOwxTKfn
Im5VA8L26cHtT5sWRanmEFodwlSOOxzqwiYDcmx9FuurFZUci4mrTNJ72tjx0PGZgfxH35J0rSL0
cw2PmezPpvbbJCgXTPAS+ht9Z2Exq0yJfGcw9gGa/2RLi9X0HIMso4MKdBhXxEGC9HlU8nYuFr9r
G0Igxwc7eTlHrdyizbCvMMQZQlEQYT54QYbiHqzWajZq6unqec7eNRjtK+vZN4X51NPV0d0Ez2UV
fAinnKNqYSybjlQYJvuaAlwjLU/4yC8hHjSNwqdt9nTaEMGCw+g0SG6cXlr3MwOf2xqGrTx5lki+
9H82bR07RFTJx2kyehDuq3MqyUEa3ZzR/xJKddsAv7EKv/QZW3zL5For7HVM8irI7kJRvYQED1zG
lPB318MxwnSG3oycVqoYQrTt6pLR4iu8LEbhPXqLfPBl+7wJ+UeL6bD02QHk+6N0/GdL1jbgglyg
cUYTm5khCdFQ5LNh8hKzICtX4va8NA55LDuD32u3uLnxH6r5YtqZwu/eTZXXRFHldhiBjS7eGpO7
7DDleVbs2USP4X0dMPbeWvveYNPHlNp/UsiTiSPY1xpgQWFy64UGP+JcuJtKKEHDAqKwwRTab1WO
l94K80OAyYhgWKvdvNcQWh/EkD4/dVNmvC1yIRaVPt8NY/44r7Or0uDZrUredMPTe3fY1FMZ1NmZ
ShLtWWjfhlgG59Jkmtlv7qfo9VIYj+AbiVaASuKXVTy1Tp34t8mmicggUisFkXCme7f3AcsYWDgU
YUjIcPSuEUaswvSl1N7tiCUtu3csUuPzrLvmyB0TH7Iog6TiHXFcHhN08I5+jJbAHreT6ursaa24
mgPWDnDUEtRdv0bfxhvpBtA9AjARfcuUf7PtnRdOOgm8Au5Fr41Dbbqvq8ofDY6hZZifCh64iEif
s67UvbFYD36p3m4D0H3vm+qE7TyM7Nkgsd5mPRCO5Cr0SoZv67J0sb+I+660OBQ8Rgwjqzw26N0z
OjP2mWBpmLcTgUswdLY9BBiTNu+2G0aBHCvTfjbFmjAX9RHbVK9lg14BB/aLEunGmtgH6yEArls2
xmK4Nm7HHc7ErCZ05V73Q34QeTgK/FRLHudq/anFUsTaX0MCI0ayjnJGa8XQ3k0+9WrTbmWS9YgQ
ybBTz9SThC+Mxsjt04g7s+btrqz/v1JTttdOa+1VQ+LbGC4vGJrYbBmMmgOYFH5qtPibJpR9FqN6
LfAgt5MT8krNSJ7M0Yh8oNMxqRPWfpXLmbqkvWgNaAiI2HDHN+LvpF3Vn9mYW5G/6eCukVR8rZ4J
+7LnY+EYONzTHtV3Bipk3LrtwLouuJd9+zuxTdg1OpuTaZHyUUyIuF3OZzTnRtKH6d+6Ganp8ixu
0G0dxRTO+3q6Va4OVRkDmvQuNOYvNq/9EVEn16cv7FjYUxg3jZEd581jOL/N2ePIQDYuMDPG5cjC
JVXERaGm6yLP0ssrnidyCZvxTdrSjbd8FQ/lGoBqY4qUPm4CV5hbcD50wNT2nj+Vr1T6kLKYHeP8
t8PHLpfdEykeFRc7pRDdh/OTdcZ8ARC2XUO9ZGSRj5VMwiB1T46nKY3CsToUJmHsrq6LJ7tyrYsR
WvNVI9NEF4/ABVH56g9x4LVdxORrfar7cvg3166mfy7S4NWdiJUT5JUDeJqIwlnkwJaUEEOhP3Ah
LENSomwjpnol0V6wFWZfwRIUGEC5xFMHYWu1u4a8Dytvv3QarCKqUAX/Z02ty6GGlmuXhysiPu06
SHlzDIyX3u4V9ZHuydjLJ7kf1pvso+IhDXZS2dljaantSVsNY5nA8SjGFCYMMo2hFva7JvSQ09qW
pJCRGynPtyMa8WrXJtrW/p73ucO4uf3V7joc3C2HzgLlCLuEpGoj2q8/ul4Wj1vwaDXVPvfpV2A0
h0+jZ/YQWVPj4nQsyBJHEht5In0D+G8VIAgRzPfIF1qgMVmvmsjth3ymHFqn8m52Qv1kTta4L6rx
W7XOgyPocIobm6xGIH+uCTrGxM+eGuwktR7518wf+Jcxfn8OajOv5iBPmVBqlwbmI5iE9TgprAMN
9sSA2bs/feTUtGk4Jna47Pthuhj8OrJov4lwfC86dtg5VCQmAXepF56WsUoMi7ketWGiC1iFUANF
uR+5Hfsdsqvs3GbjFPlkO9HkrOKy9VlLoHnu3LLm4aJVs33JCpe/iYT3tjSavqx+3Wtl4G/aZn9v
QsxENEgJFLIEPE9L5j63ORtQQudT87v3ixFhg06nP1sh/CspQsX3UBb0R+sQenFnp1XS2cYYDRS3
OZqRLr3DyzF8UIA92UE7MgJesuAosn46lHQuu6IGmrGjafj1alkmTLifle2AeHfXh9wyfhWRSqz5
TkYx3RmF2vOQ3rdgE/u5Q8bn3AnVvaSN+4OPnSsaXww1SGg7+zxIxX4phH7zLJbDO0TcwGRkH1lt
2aHVrYtDUbuJnhYu7RvN1IpH8tuC76rz2QzYRK5G3dbY353o6s9loLLLM4k5pLPgVU2iOtlz4yaW
1SyPqjEfxrkb5zhkAnnnzYye4WIG2We+3Z7SSnl/yhmjULk01YmJCSGz0qYe5k705+Ghzg3rrS4r
CvtcovZpx/zi56SzFpOZ7m0hrE/GrM8Gy6CzX/F60CCIf/XoCqTPUoVvpKf2canW+mzpoDguLhSL
tLa3D+y+t+Qcs/pFQqGuTr0WrxK9LHsJIU6N1fJ9aPN7cq2/OqT6DWRDulHafI6Eal1pV9Z3zILp
EQ1197Si/jn0yFh+PHqE06jb9sEwtPOIvN66WF5R3PV8uQ+cyiwvuqpigs0vWXbNfPKLsvwZuhBJ
MNKMcCFkzxmZ8tlrN9411pbf12IlNbju4tXLiqTrzPAIMst4B8f/g0twuMAiNFHZIete+MLvC3cN
Y3dxnuohK+dj2Vb2V9b0S+xLlb/wvkasSYmJkp5xQh4NNWz+r3Hn0zZkw2Ul0QJZyVSsR7Kjuilx
neV3bpCAyWq9uaXWvUrHLnbH9Z/wyULtpVZPGP7Q9JfEAo9k0D/508ps0QjMfaqqGzSrXb0XwEwZ
nbDrEb+o+tjyy3e0mu7X4JREZeq+iPshGP/5HHCgjFEg00rzejHkZ0jVb6Y+SN+y7jU5UIlpFz8q
EywSZic4e3n/21cyHY4MoOq9EqP/QgdmJWSiTXtV8O1Iqb+KiR3jTPBZlBPxTXTv+qYEmQUh46EI
5OTJEmBSmAc5F5vOB20B7/5abJ9+jiKT7THZloHVvPhmyVXQV9567GeMbWMY3tW3NUewNM0bLCYH
1BOugQ0sLG032hMf0D4fYfpVpJJFk1X/YXTKEHhrDGvPZA8t1gjj6mADPI4b8lf3c28gu6/zyj8O
ymX8sth9kyAXq2HVTS4bdZPtFJFzgKwYk1mDdzLt8TK0FkIrnTrj0TPc9GKWrXPwB1GeJI0s0w8z
Pa21g0nbHKd9GxZEOPvBvUXCHPMJXUfljC27gWmiDcY6bolBzCvy4DHdBlyEgy8OvBEbK6gtfbUq
So4mCIczMFrvSLlQHbctKKLZR3VtUHB9IwJECmkx6/WZqlP3YdBuEUwlbpdzC2bm+5R62cG2QuS8
M1NGzm0j+2JmQmHkdcZLzfY+ykSGj9Pz+ueqD8+hDeWxkctV+flfuekxYhtZ3LENBSNXznZSIJfA
A9jQ79h+5x0DOW2JRhcRTUsJfGf+Q5DEzzJmJTq5dgSJEC7HAa9rsmyuuVf9+go0ev2z5OIBCTYD
aT98G6XVAL7G2R1iak+pDeDC3NTDbXgCi3PfVM4L9IceQVPfxNyAPcGjI97YyX2DXJIdmiY1kukW
pc01/TT3ZX+ohZMmZm4UR1t4CvskWqi4xP7yZv2PujNpjhtLs+xfKes9wjAPi94A8JF0Okl3Jylt
YBxEzPOMX98HUnQl6VSQrcxFd1dVhpVlhAIO4OEN33fvuVlxg9xAcyIqiMhm5xbsSDVWjEaCZ5T4
ihbCoi8T9Vj+HBxZpt0qyDbssIZgkJNr7sgyFSgrotJoN6YJ8Gase1es4BmKHF9DIkutFou7JInN
BhFnuGavzbSjT+YdViyVtQwEpZcL5brsQ5No9zhDbIhZPhAEba1VGNmDhjFp+vgLkNw2sBuMSsme
EdAY6zBWv/mknzldHu9EIRSv2haKZ1CqoCUSeVylrD1LEo1hWGrsaNCFcCxvWuYbNLiDUsauDzyI
UcoZV69FO4ik4rqXS2Vfm0jtFX+kdy80Q0sQtUawaVcMl2y9SDschOepC+baEBxGBvW+qEv2OuQX
Ulea91p+OqysSemJWY/Gq5/utb8N7+8M3W8N8f/nDr13/+Q/olrm67399/99/f+bhnsTBMo/+/iW
j1X+47829Uz0fefmm//YLzefoP/FHtzEJ4dCDDSF8d/Ge8HAXQ/zH+O7Zcw2Onx+f7v5dPkvxVJk
iL2mJov0s/9F9NUl/pYqYtc3iOaCGP1Hbj5IQG+9fGiWJHUG+1vYBpUZ0jZb5d8AfaM8A9LXQt8M
MYBS0rEkQt79Iwpmtowd1XurmuNnWvTLHPyoB5lReEUBUN6GUYwDF3EP6tsAkBgF2ikMSNM1mktR
aOKbQTKu3zzcv0fZf2VtShUqa+r/+T+U9ySiX7+W5wIMiagpPI3z3bz5tb1ZeFGObAdHl1TfeVkC
SLjIK/NYKDkVvVwtdMqT1kaWC855vdqWtzgFyb9FCSVtmjCsMfhISrpEh2Ou6VcpNKwSXLeW1XLi
1fCIWbTQhR/xEDVXYpk2V1FJCaAYZ+KbrEbTDa4AcKr5pB0KEzGFIwxBI+Id0ppn3ADG93LM04eA
4zhCa12IryXZoxKazCXDrPKS7zh4iIH6/LlIs+PyX/yE+bnwH1nHrK4aJAbNsbRvn0vTJ5OqpSXa
zNygXmHVlxgaustOol6IR03kVFaEBuYwk5zo0JdTGMq4vm+LwshhTyIwxgAW4q0Ux0BaZHoh32Bt
h34paFrqjqpSfvGLf3pEz34xTlR+rKaIVOWNs18M5bo2a12TnErxhUOTQXoR2do/0zrMKqqGWrAV
aaeeQjgvNDnbSWeO9itIaK1PiAe+coE2sjjeiYhW7zy2sGzCvLgnh9urg9uuqIebAYfBwKYdbgkq
rbFwyNHAXt4rQ/R9imK9wrOXEMgusxnA2NBLlc24CF64GEWxqFMRyolwZZx2JKnIHcqxP/miVWxb
nYTwrvRH8sIK9D4G7s/B7Y3gaCC0eGgVKcJBFKS3DaXix1bkDqjaRbI7WdS/aUUGNKDQNNJQJ/d6
JCLkpSZkw8arF8wxlinhsN2kWztFM4Tr3jKKfZ6O+DpAB4U3n4+deWY6Hzu4eBVd5H/nL+vMzSvQ
p608kVWqJ590VRleyM4t4uEodJJDZ/ArHboX8Sy2QK7RAoUC1rW2VW/hIxCEDkkPGRhtLrXqrkMj
MtSFiUfnOCtQ6AubSrn3TdmqqVA3AcbE3o92Fo2NHt2bVwWLXiKIuvXydYG/s7crKuqSLaoeVIaa
khbKhMuRSFBqypxA+EN0F5xy5EAaBDHTMlv0u6TL6aBirzTpGPnBLquSieossP5DQ9PUxGCGflMR
I0rkdUeIITc1jnP3UhgvjTK2pUJFXG96I4dxLFULRaQ8E9dyegETot4ZLYv1UgawfTUJiKWbrg+2
0BcGukFDk6CVTtTyMkj5B8D6hMp1KOt7ZMqEu9LzC9ZlfEM3Q8RghPIe/IC/zKiw3utjqtVLZo7g
UMFFSjioCBdi7rczzBqjzGBE3/QSbreaKsmtPOHL/cVNYxXFmPSb+fQ30wYzP+ExRAwTqjBb0N9O
G2TCx4jokHTTPaaTOVbiZQz684rOp0gbSNFdijv1Uz4F4hfBNT/zAs+/f+gxmFLY5eIkn2f6NzN5
6k8oPXsaF7Vc5AsN/d83xOgGcGr5gq1OsmFXVILJJGBKpHCQWELhyoCydoIFqd0qGCocFrIvouVk
0H3nH4OOT8riO+DOP4Q+SIOawygiRguLuLIIVKNbRUVdAVIxWpt8hWmpFIruaDGYcI1aC5++n5yA
uCCIDehVkRohrtoKlreS+hEWZAU7OR3gZRUYaKspQLP/z5RnNgWlU9ZgXz7/mn+G3509Vyr4bCfY
IZB5MhMC3j5XDINpFQeW5HiQzC71DB3DwpPkMVt7sXTIPDavTkQl6QFEmYDlnuN5XBSvQRqh/Yi1
oCtso59dsgllRv6apuJejaUyWuoDQmYKOAOc4Smyc2kkR6XvWWFAPPXlopIkGvshRg4l00vXU8di
ofEw7xPNwKts9dKizyWPb6YQi4u8GscXWewqchGHqb+oK2Efef1+0ivcTqJuhEdOd5wfxdiq9ikf
97dekgDbh1Ex7NopYXlP24Ejq+rRxKCwjyWa4Yv+RmXGsvPKly4EfZxA0vSWeWGB1os4HRThsjYj
pKQx05Wq1OOD3JjBIfEi6SENJZlutxx0HX1qOV5NNU7hLAomnqZSURYaE1zVY627hBczQ3YY/aYv
vsnfreUG3xeBWoox73XOAlbaSM1iif+hAxFy2mwldW308LEiDXdi3Rg15Og6csjhFC+UYQrXSLlF
OyYVCWF4my+TVHxE8R0tg5K2ECYBKtJYNeyiGJtf+I5/nD+U+becjTaD5g7Zj6jG4UvNn9ObrxiT
/ohWUmTt6NL4viwV80KgPKH4qrTMIh1CNlQp2iK5tGgD3Uf+W34ruxhlqon6TZ5Cyq4imP9GiPCS
6JK84SyE80FCD4sCbSmZgXoqR45E5Bxj3dWL8boI4EKB/de+kYccXTUpDczUaNN1JZTCVy+DLfj7
G1Q1nVVRlrg2YI3z/CAhDD0zLXtuUIplnNISLa586u/lobEuqzQ2FlJO/iShEBAXOgt2ma53/PhW
I1S71V9E1rSvvnHpw4rNjyJIiVVUEWXgXGd79sIkwlnUUwmxk0ris5F1CwwKrSMZUP5NyhEh4jyO
vw86KHi299uh7a3l5xPNe4QW2zZVM0h7M2EqAIxU9LN5JgwjRBIziLkoeiLBsN50VictU0h9X8zJ
ym9u15ANhT2/zAGKY8r7QTbUYyQkYiI5tT8k111qWHfcWAmhF9We3HrC93Bip+00mVZc13JWf88N
xb+TdKL2XG9A7N9pmnAhK3QHbFTG0lOct2tQSz7+bQhahJKMuCanNJlWaJb0DLOkEkerlLlyJ+ts
hyqlVmnkjxYVqzivHrPEQPIgiSHlV98azIWqRPsvnu9vHjCpo9Yc4aorOuiW93fNkQ3Hbgbho2fL
4wKVRG4r6xngCHM6taOqLhR/wK49RfixbJgJe1DWAHqo8POPalG1q4hWWelR47+2qdLpjj5KwpPf
h/VBEooLEY3kMa2ympJx0dHFwvhQPZYqhRD2C9qyE3wc9RKpUvTPO6COEk2LRdRT5rNK0PgqYUFO
FIT9Xkmn4qWvBOFFtNLwm08V6yHpY/NCEWTjqW9U9tUFhcbLuMQHgmKjnfuQGsYuss83gMHoy6eZ
0dIlM7+lcpc8FIOU0XHITxzHOgnPCNAjVYq4kuhBm63l8Ndo/qP6xT9WJd4WJf6/4xBZTNn/XL9Y
hU/VY9I8Vm9JRPMf+bt2of1Fvi6nA0OF98MXOH97v1BEAn+LvTNRcgRyGezfRAbo39ULBRaRpjE/
KYSzixQv+KL/ZhHNf4tTqi6KhC7rlqRKf4INlPhT7ydoUldVoEbzL8R8xAn4bAXy0HJEWpG/Srhq
N9OmOKa38AHm3APq0nbh6ouXeJtuIQxdSmskVfmqX8Vr48K6GH9ol91Ls2HOuMqOyUbYJy/RCyry
dXKcgoXxjJrQs8vHeiE62WZ0yoW1RuK18dfsPy+mTUemN40iu3T8beKWN+VWfwyu1ddwne+0S/nR
QhyQrBFWy3fVsbmst8KS4sMeDPgyc9nRbuI7+aa47BfeTbRRllRIHTBq1+OivEGHmbeueUwX4Vr1
HdSr+/ymP0GG4O/UN9OluRou2zsqmLfCXnmWt6oTLPtVc6mv4ittWa48t1nHC3FrLANHf42u8y2/
8kq5MNbeXXorIAh8Nl/xHPimC8UD9zw+fIyK5DfXrrktt5SvKU1Xe2sJ8/3kD/tyW1jXT+0u3KJj
2fpXwfW4tfbjHY/wknt4hQ67BAZgh1tiJBbaRbYnENoulsmBLcyGr9cJnNo5po6xSBfFpbhVLgEq
OeKSgtHR2xKjscgdkjDsdNX/yLxlhY7nQVvnW2lpLTmir9udd1NR6RUuvO/GOl6ph4kT+U2Q4FW0
vWVoC5hIGweuE6IAqCOcFMrE9p8S6UIBSXGhbVpHd7IlO0Z+F0XT3gFw9K05IJJRaA1hCn2YLtN1
eAPMdIWGOdqUa80FCcJ9oV3ksUSbYEPveZ2v/At5mx3r78JVujOvucI9ACzY/Ytgw/7T5LHHq3Cl
u8atsi5rO3qhkC/cxxfdvl+ZryM9cbu7t25xIdwrF82h2mPckILV1GGqWVv8UM0W1uJVuJQWNGxW
rOzL9tHcjtsmc1xLX6QX0l44MD47JwyyfZiu6dTa+Y4/78KZsf2lfkGUirhEwRmuErf4BpreLm84
oIO1QN18xUNLM0d3hzXe90p0pePgLSHqCelSJDTqslv2Tpva6ZPmDm65ClwicvzdderYqpPfRktO
9ktjnbwsmyPGUf0OnTvneiJWzO13jnNIIBeeg9BsIS8EMH/8ivJ7ukMjtWz2UJDY1+Mw43tjGInO
sBmwE4ExwJcRZ5fz8dyu2qWkP7QGxfzmlXXEHq3XxCO+wdbhTSnrAbydff1cL6E7DYvkQrUNx0bJ
3IiOcupuxoN2SjnSI6pNL/jv4HQkGHKQJD23bmAPp2RhSs4acB9aYKR3OmMxoZ3lZix1A+I8KIRY
IqxtItrNuBafB7V2QsauuIADVNnjY7md7nGDRdbWX5SuxKFq6z3nx/YaCWSQLfSO29iWmwx/x2Oy
DffasXylLrAejYN3ZTAvofneZpfqqlkq4g/tVC5k8o727aFA7OxIyrLedzvomLE97bQ7dUnYqpO4
BFPETEfLnP012t+IEhY7k1CFAhrbERLNYOMnNDq54Z0+HdXCcLuVcqy2fMK2fhJlFJawr266zjUa
YpVQ/ePA3+XX6osJAWmB6oAO8LZEATpsjGSXPIYHYaMjWlxiuitXw6vggrcuF/d57ljYIO34Rljw
UW8AFGFmaZRHnq/4UM/8tnuaLXgSfhTVvYDGxI1XoBdt9OHTWtUXsrlTkkX21As2JAkDME4IDPuC
A3JNFNdgp4v+tnRM5HauHlwoEju2BXYFRkTD4yOQQrqngOLE+XdQBRLxWr2beM9emCyVpXJop3Ua
XOPEbbqtvIjv6GRK39QLQ95lpxIK5X17H06aXfi2uS44cBIjthJ3MDCd74a+MshNuouDpa6TxUG/
5p4Gdr5G7ATSUgwXdeKKGDseYL5q0yrXnXgzWo886/GgEN2z7g/9wbhjTKGsc4ar5lZEn4BWFTf6
trmJ3YOxkTSHgkLm5OZy7F8C89K3bnxiG+7re/FGRE66FGVcNEtk5SuEo3iS3OwkXJu39frFcksC
4kQXBX+xE9RHg1ZT67QP5b5F3lPjXex3kn+bLZU9FTRgPNl3oz21wMTD2X2ko/AnbWh4jpxxlQHO
so1N6CYOpJDbfjEudDKnjF2EOd0Ojvx7HhInuIGJZ+f9ko+DlJBgWy3aYidbO/0JcqYdutGiw+ke
bJg3kEVylLtXwtBWVqXeLfCs5SO6BNvcoW2n/4byycb8Ltzhkky/0XRDuCKnu/BBzB4k8sS+S6gC
gVjiBn1VwB6UxbNWnay9Fl+029S6VMWVWy5IDNlrrdsNzqlbLPrntF7okWjzJdrwMNR7f3rpdlLS
cPCVXdqWsGB2EKeY3B2G/WAwsUI28m/aZYOCH4WPTq9avGbFwvf1XONPNjOI1OpSj9N7wQ36HYEo
8cGLHIB0KE7Bbfd2tG03cOSc8sm8Na8om4RusysB05Be9MRfml2yHS+9PTxXt3zqbbrt9shLLRzQ
ZZcm9ciKqb7Y6Kwu6vdg0z4BHsLH/aRc92v1QsOZQ+6abiPcvTTBDD702rW0hmnvykvutXcUaYlR
m/+Hs75IVcP2glkUjZlzzVilKI4r1ujXmrkw4lUJSSrcehP9i3Wj3ff0C17aDbjRgaQPIuBSIrPc
eFjmxmobbBlkjOYOkYhN479dh+6jCc3LlvKlbi57HRDPtZhvE1qVjfsiVuRHrX5uRv9oW37MU/7v
01CH1Y/86jH9UZ//Q/8PthOluZzzz/vxqx/9fzmPyY+X/Izj/fPP/dqUg/n8iw0v215j7oCxLf/f
e3K21H/JFPJp5IkUdH/uu//eksNR+4utuAhSlP6WKXG0/O89uSADHJVAeJMmgnhnJn3/yab8/Y6c
DpRlURngbEDvUjONc7h2Tp6Rr/qFd5sWTz3sFvE+yC/fPJTf1K3ftwH/vgT3yS8mkJwzyPuzMWm/
0IPVwbtVQqylxQNsyoVqPUr+EcPyFxXVs2rLr4vJEnHK1DwMWlXz/b6pcXmhRf1QkYRbECIkHV1Z
5QJ7iCkRpgukeZ2t2Jz8+e3JMo0xXeX1clh6f0UxamhI5Kpw277m3/OTCgTG/vIi8zP6V+nu123B
kTV1ibOYJKlnF4FY2ZtKpnm3BTyRDqJeSjNT1djaURb54/sxZUVmUNDooXR1dilP0hRfVHTvthEz
xOGnInnQi8KmKWTr4Vf51O8rdj/vi+IpWSm0QuExnWdtG/jMihyc5yHANKNXe6X6O23mH6ue5wNc
IxGekgz0XXNG8M5RKG8HBO4yCKbB6B9we16a8pXoa67Q9ovPH9pc1Xr7fs6vctYgQY5tdqM/+Qev
o8tIY+He2+tL7LOggb6ocp4/svlSBrU8mcYBPug51e3tDeHJIK3X8oNDXXQVtmDM61gUP7+dn0/l
/H5+9lQUk6IW5e33Fxl6RcmiIqXX9WLChmHXXSyrbDM85Rv5KeBYkjusLfL9vMkK2HkvP7/++XD/
eY+myG0aiqbJ5xlGcqFgL5QRAnbJaVTLQ9Dna6xDz31ZfPHizhLvTfP8UmcTBgyhyJD6kjgk+PWo
g27FZbovl/LlsEu/qI3+9s29uauzN1dXnWakIZeS9G5T0YvwG/kPP17uxiD0mSI4oHo+qbP3Jupo
5mZn6MEik8McQWaxk8JA5jSStA6yr+a+jx/X/H7mWAkmQIo7Zy3JutaUYoRufBgCtu0Wk2vjwl/9
fDD87iJ8txqNR0pQljZXnN9M6SBv0JdUzBF5EHO4XE9adAr7/osh//HlGPNya5k8OBMCwtlVIhOZ
oxTIwaFstOioSkFMlKuHNfTzm/ntZVQRKDhPi+bl2RgQhxFeKqaYw2xlg5hn0gfIv+oU/+6JWRpZ
uXieucq5XKOGk911us+sisy6Ta6CJLzugujXfu8fZ9bf3IoqSVT5FfQf7EPOFooU29KkaX14kBKi
cWPEIaowfvFW5I8zgfHuImevpSnTYqD9FB7c3f6orGXq2ffdXnERXK6fbq8nZ3TxKbnFlqRk8DgH
+WK0b/74lZHiLpOmhYiJXvPZT4grPQ8CoQ4PaF9gisb5lZ81i//sGmffbYAy2MK3wxtTkzUQhkXV
b/+zKyjvv6IRnVQTNEV46BuzWgScxZoZIP3vXIRiMmpRnZnubHT3dZf3ZtqGhwxaShQ6YETX/9kV
zhbaZogg4wJxOuAFgiRPAnL2xYP6uUV8v/Yx5OR/3cRZB8swWivqwyE8VEt5NSz11eSGNsVQ0w1/
eDTcb8PT9bOx6t2r0R6fMPV6t6aj/tJo/tnHNfeTTbZGqskm/92kpwV911TiFB7auN34E0pTCsD/
xqP81yV+roxv5lU/LHMhCMfwYO1NM0RRLSw/v4D8cVfEk1TpfDIWmL5/tgPeXEEtCwOVgMLH+5S4
7SpdF0vg4Lt4p115R2Px/G27NvCQ2fptsiPjcp0vq1WwGO2Xz3/HbyeqNz/jbFSilgCwGEvhwdQP
WTtvY7Uvxr08zwEfxsybS5wNywSxA0QcIzyMjrfytuOPOl6UujMBRFsQLm+PbrYg6JvMBRd0QIr0
ae8voy8my9/ep6azbzNoNnMUeT9mpiYSwqHXwoOvlyv8kemjIJfej88f5vwv+XCn+DvRERAWSAbU
+4s0RYteRdTDQ5hfwUNyEuFibAmjpwr8+YV+ezdvLjQvcm8Gj5QJVg8Hl7c2ho4CAjT98hK/HaDk
V4Ez4j8yO5j31yCVBhckK+Nh95Ruk6V0Id37ZDutDYrEk6NQBoLg6xDBfuFTcmvt1r7p12gdL9b/
xhrDhp4QEaC0/Jqzm23hoGBKTqODmqPIidIriEdfLDHa/O94/+YImpBIKOGhIiT++TDePFCAd+FE
vlN98CEp/qgnoTvAi2ig9SlKDeRf7YdvmASn12LokwdkHM1jHSvJqVC7aKcrg3wbkiSyrZSRJkIF
jYHWe9R5z+ZQlsyOE0Y3O8XPij4wEl8huIzPnZ5SBAYAHex6rB4tOx5JmZzKZF6wg6pDfZLItXpM
IIlR80+E7AZLhEgfn2xhmxwlLNh1OtB8jmEdQu8WR5UYEKuGWmeFUnYFDpXWCbQ59XYid2Fn1oIu
2dNgDgreXo0Cq4kjjIJl3+EbCCu5D13EwTSbLPDOuA5UbwI+j/f9AQw/sAbU4QZ9AuxM9COG2nz9
fFDP88C7dzDLL1BtGuKvBujZJ5pmpAigxugOGAGvRsxyqvZqJUDsgivWgj9dQyQJmQ9qYwxwrMXm
2aQ0hWFMLoEvcjHRNmB6CNWPz29Hnfcl7+4HrQ2jlnHFzlxVxbPZQCzwhKfAoY5mQqSSPTZJ8U1H
tvxCAgPaNQJNxFvEWGS6aINSzQYwzdhWURC9YhfEwmuVbKnkJoaykAljUp1av0MuFQ6qcec1HidN
NDX5i2fK6bUwDMVr0+rii1xP7feRsDd6Gt4MN2/AGA5O2oJdX4hTm2Ffj7T4Vi8tDSBtrkgjnL7B
v/A1Ob0xY2s4mYGpBFBvSgQjWqAgYBC8DPdMFRfZzq/ItENNh4dqNYQcg+2WDZr4xQT38zD2/uFR
+SM7SNF0ajpU9Hi4bz5ILLA1BI8uPAomqlrRLCgKS+D0Wj/BdRr2SfNdN2pha3rgOcjbU0hz85/9
vuwXgaXnq8/f5U/96PnPsUh95WCiGUQGnf8cDLRtWebxMRbjAiDUjMv0PNyeo1iQxi7RRzWU2CGs
UDlURUG0w6jkJ4S6JYpttcUCBFwfB7YH9B0fP1jYRDhYoNeWlhlnlOF6mmleshT6Md8pHtZccSil
ZQKcbsuMlLvEwk+7LjEsyveQidWoUb6aA+czyft7hD5ItQ4JNWc8DsnvH3nfiH6FLFs8WkYyTwK5
2rx2Zudjl8CsdhHmggpArJs2uHRoGORJo970yhh160pssr3PYfcICqR6bPVpvJ5AAtyxrki4zQtl
hp5JwBJGgveAkqWsiiNbAqVzUOxIxzHqyxstjNnHGWlLw0+sABJN0MTgZFi++UNSjOEhqOqKxmCW
hT+6nDhPRzcDHPvgu8tkj8OvK7F0CWB/+Ab8H4WXW/cCkO/roG5n+1/UyXSrUyN+kLuwfB4HYabB
FoV4V1LBPGAsJ+MhRg9ud7oluB5BcOpXBcQPNVgGNApDtn4gnbANnNeUR/gSZNATZNHWlm+5jR7l
9Q7rPwGlddJ2R2yEY+iWRNXQXGypzznE+5kqGuYK3Ik3eu3d50P7w1ZCthC/kOrAxgRpmnY+EcZq
4bUqFv+6jaw1C4XmNpnxld/lTCVNKQkXvyizlaBCx1/PTz+iL4WCFqbZkfAWGvh9q1+SNNK5hS+u
4xawZmot0tHXVx4ALRbMZtj3iAMd/HAecHmaRTXf4PKP792iEoQHCTTVfFx/P+Lzxg+0FLPzEWa+
uawwai4mbIZfzGUfd1L0K7CyMJNR1GDZOTskk0csBTqcvCOJz/VFoIvelQkzf23Ox2UayYcGFO6l
5GM46BOB9y6g2E59LXVadYgX+AbpHCq0WIdEpqfmiSlKWcAPUxrfmjXa5rYH8qzrHrhAAhjWndAV
F41W0nOOQGtOiEIXrPGhU3sA1j5/hB82TvO9sWJLFJApc1hnw8c3fa006jI/9qXvu7VOek+t0oMG
8xt8MQnPc+y7+YlL8fAopjGK6CaczcHNxDBVyyk/mjpQM4vAg4VRiBD0wPAuuwStAfFkMUBBz0LL
OVabz+/0w4cyX94S6QNhZKP6f7Yf1oGmeaPeFEe2hPSc9cG7EoOw/aIhdKbb50PhMjQW5p2JLlGs
PNsF4f4R68JqymMxgR/qmwDvcDw1sPdL5MEyYRpLlcLtrZ96+kw53VUKLKxOUoW1nCQjeP8R1NMQ
S9ukGUAmka/6GgpWRLwT8t6M/SugkzQNHbCj8hJk7OB+/pzmN372mqRZZKyqkLTw4Z2NCFTTmZCF
XXm0hjksUqsgCoqW72i1dmgKBDVzpNbnl/xwluYYzTn612VNcgXff8eB4gH81aYS6KemgM6WvLXZ
TAqOHBrOGPxBORUhB80Y6e3nV/7dzRLdTAYvskEKYGdvCxZER2DNVB0xw5Fv7TUmgJ0JEJtaZQUC
LrU95CZmms+v+puhyLOl3Ebbi7tV5o/yzeZIRAov1pJSHaM6b5xxCD1HHbEkfX6Vj582B1kOfhg6
CW+Uz614sMDUpmBwHf2ZtwSq/qlp5vWoj70/HjIKamgAKyxCnMC0+X7f3E8LMgPnJSEGBAQCR7Ei
b8FaP61GIUXsqxuyCznd/2LQSPOoeD9QGaKUYOg7Y5JWzweq7JutqPe5cIzCIV+ograpYUbisa9d
vem3DV4LKWiPlUxeuWeW9tBpt42HSMmLgy/2Xh9fKOdaytHyz3GsKvNR4s0DmFXZoaIPwjFoaClJ
kfFKAl7+xVOex+LZ/dLnY8xoEiZe+mTvL5IoYgp4KfJPlVFaC13OCeiV/dBVyO5YdMD6v5ivP+7h
2ev8bMZzrsPfq5xdkCQcU8AxaIAo1b/npbLyPWQdEQEFg3fQeiQj1HuyHvkLPhEQYDLOt/KLT+Xj
TWtU+00DNykGY/V8U0tBiCOnohtHJbM0J5NHuPhsT6jH5yMaeUP8YpX47QYPS/N84kN+AF3l/VNO
M5YvVkvzGITiSHz2JMvfMlQM6PmnCLoPzZRbdZwsUNjKoE0OCK0+WCL2Ul/AjypfFTI/9vB4Cbis
qZMiM2Csn80VXe0RPD5E1jHWx2ZZl2W9KNlvKWjgLGHXgoTZUwgTLsDaTrta4Zhf1Kl1//lU8nF8
40FjzUZ6zYsg+/jsoeD96wytsI7A6SyATQI4g0R6/fwi2vyVvB/gNLNnsxEuQFljh/D+Kpj+KpR3
anoio4jMP5w8jG4zatZFNUkTtsuu2cy2YJSKaqv2TlwaqPjSmkykLglB81ap2T2JhYVlSQX+5Luk
rVgJ2iOZXhcH6D25dJBwlSp+mFKDiDutLahxB5LmgzLTPfOaI2J2XwSzVYbeSGW5vTzULkkCMXmb
Y7WXJ6I/3SYZ25kiF3YbGbc2voXYE+44yJOWCMjH+haq8BRtSzIKdHUaoViuEJfCrUqIwQkWO/Ft
lZWJArYDIE126xUtyDAxwoRZRyHcYcIG0DTLJbmwzASCjmk6v03EUnz5/JH/ZrQbGisQEDaGPA/9
7JEHuDHqrmyKk29pLTwS4GeQGUAw49JUHBWioKN5Sb4mvmOrdWO39GF7nEqv+aqt93GEmRSBGOH0
KdHrn3vN8rJIjUIqohNxDP4FoB24YKpefTWlfTgj0zbk/K+r7GyQGZzvzkStFom59KJT7xvRugxF
E/aiju6QVBGqhF68hkFfL8JWCG6ltkcM3Kq1+/lD/zilmSx5lLCRJkn8ivlRvFkscsJC1SnXw5MI
3h6Uoj+gp6/EK/BDR4U4+uqLfcBvrkfN3EIFxXLJSXFeR99cryBcIs6nIYTjJAlIJv1uPcnzeqiJ
w1Lzg6+6cR8FFuwGYAuBi2Diorl4NltQaBAGqETRacjTZj3WiMNBs5NNhI8DPWIJTnYCiqBZkHkH
3UoAGplg8LxOtlXAvQRmhNmhH5p6E/h+QKqeqnzRB/u44Zx/IasJ5zlOj+ePJFONoKU+F51MiVeg
VfDeRi6Pt25Q1w359g6O/fIE5OaPK/88G146SieO7CjnzpYXsdTKSIHRc6JwFqx7trpL6ptfNfx/
s3RzGZM6OOcQdn/n3Sk9EAd4qDpiAoNimi4SFE+XdAStqUcrvw2VZdEZJN7hHb0ctTbeaj5w2Cwg
WLBHufHFiJ9f+PuJnVOXgXiD8j+am3Njf0kkdyVkWXwKU2s/xOOrbuZH3fO/eUZ0Vefd0+cf2MeN
L7tRXIFzMLimf2jem6yUkLby+NRPWnGhA4kk4WN6oJAqfXFjH4+0yB85QJsmGwV2ZmefcuN7Wppi
9Dtpk/WdJMnm2uqN5CoitoSogronNkHpN2kD6y8kz/aLXedv7pNzCxUJ08IpbupnY4lQVBi6dDpP
YKjELW7rbFGIerkwUtS6nz9SHFMf3qElytjQZ488eoFzgy0gjjyaLK86FXyixVrsQjj0ZqnaSh7V
OGlUIS6cPFP675M2kqnhCRRG7bKN8scsT6L2wvCSBE9NCH3LLcioIHqV6IGDZJb+NX7AyV/oygSN
SweUzBmwr469LOSLTmwDZSGoWXKlh7wJV6508VHqevU1SqiYdFJRqVsdnufjEHsNFgTR4GQNyWnE
PGG0mce3zI7A9Ssz/Gbl7UhsV4/2r+ds/mTKrUozpCUYZcDK+JT5sRU6Ix/oItUVgl2axCA0qMis
ft5ojLdewD9ndxQabq0sUo4Jh53WthKvPNU+lpuMz9ENZh3bFqoYCTgat1bbpTo7FxWtaAg97xPj
UOdauTOg5ptLIJFgIwH7e8pOL7NUsDUKIWvIFCrp0DQ6qJ+xxduAuoCZT731mJeC98oxHNBxOLSi
YbO56B4miawL4qTn0Iu8FSf0c2QCkXuZ89+ISGZ6uxBnaYHYglEgvKEAcOrnTdA64tizoSFxKGCb
m4MgswSaTbwFmhSRFI/TvvJj4VtpNki5M1UiCiUwSvJhaDSNptsTiUW/R1NKzaXfFsh2ip1VJKwc
bqKeecX9pHlks40dx1yH+D9PvxbKnK4N1DlZtjNLJAjdtMhzcWuF8FI3DvSElMGuyu6ZqZvcbeUh
MWyzkwQyAKmImXbTl+MFAbXWU0hZ+cnr1HQ3jj4OdILRycXQCIMqQTakk4qXR/ZCtyVlexOCrUVm
ihn9xBrxv7g7jyXJrWzL/krbGzdo0GLQPYBwrUJ5iAksRAa01vj6XkiWVWUGqzKNPXr2zFisIJMe
7g5xce45e+8lZ3afmsDBLKNXThbFJZEjwB19lwsjfybSL161BT1zcRxR9XMb7oJaiMi7B5IWaNHo
yrNKFNkY+jPR4MN44uYTy7MOvVWxDeYRuRuRokeqTVZHtxYjvTtZDGN8tITI7MI5z45InabXGKy0
7sgzYSybWOugzDSCoQAw6CZp1Uh59s3UMkwuI13++9ryLU6jGYQ3LTfec5f4xnPZmdVFIB7mW0eI
xqEGH4FMOFCL/ShWsuUKpP++VW0TPDKyFAjUKHPxMiNqxqjRRA/qoCZrCep76tYKUj6H3V92NQq1
21f6RKBzVWLQUmVcv3RIxCgjNKKcrsVET4FDlEA3qUOVhPmAYLHdRKo65ibqmse4KavbIpHFl6qp
cctPc1TfVnVtNIS+L6GeM+juo9VGNSEQJrkkpaoLpMu3qldPbfIwAak5lVKEO0cAR1yeI2mWYltD
WsY76EP0kgumfg7mPHjLIx0DoSHoSrpLk2g50da5z039iYSmuabkEYh3NARoQUxR6RzM5ljagx4o
MdEEgGppqGGjd30hwYwdjMX0AS+RgMcxljdmM3AYJlKQkyYJXJivpDwMov4R1maeIxvtlEdRmQe8
Lz5XXkDrT/NGQoLxUAaFco34s8a1xMICRpvq3f08UubfJ8OMaaJprfljBBlz7kwr/QhIShPsVC/L
OytIjXvRb+Y3g0xJ5n4yjp0279P1FAB8DFQlp1FclfNnr+lEyQunntwpS8ymTaL6zYfO9MRVs4RZ
JGqAx0BNdBALcycTuA+TFforOxv04/6SG6uSIAXopmbsaEogK8agJwlUNifxk5Bd/0K1NtwFvjBd
M6nCeJlTrRNr4euUk3QJaWaF1fQtNi1SkoKqg2M0aqz6ZSGPgmNIiswp89MIPHdRkVBJ/QKjXJ25
9ljjIjmwWSfjm9xMooNInJ7kcu5ygnrNVn2sJc2fftNE+qsgig0HTVoqcgSlbIC+1KqqmsSy1Un1
g0zGE1SGSb8ZWvU1s5T6pFmV6BV1kTsKDJJ1rAytW2fZ6AyZAeK5iDkP+mIPqlrloA49yzfJxZuy
MSwbHbt8wkvRr0uE2+u+i2VvwNK+bcegvKV7EeyIne9/U4/8tSJYOhakspG4Ymg0Dn4u9WNW2XGy
sCj1M/ilZCLQNAoXRxZ88N80ZpbS5uea7se3+kuRBe1PRDNo1A9TB14brqzmWjNY7l/XHf/mCylM
bWnY0/Wiqf6lwBpFNZxyUcsfiLd6HXqrI8LJJFaSCMTPX7/Tv/k+CFRQ0TPpQij7dRBSIsvugkgv
HsDbEptPkxO2r5r+ZgP6b96FCmopyCmm6Hx+2W9HfmxiRAvKh3BkiW1Tn2e3jmXw19/lr9sbSxMp
gAltsb77bH6+DNq4FaQqmaoHX28yMDsEFRemmbosSCDaU8Fyu6GfNsAifrfX/N7p/HJZWEhm2cJT
j2Kq/zKSq0ddSYIp7R4AbfQxCdKyvAnVPPCSTtbIvywMM2PsQVYVSWgThVo5xDigBSUrnZQIiHPj
i1CN1VhOYWTSxhUTY36lgmu2k9EYoMIHKSCfQZLrYp1mWnu2KD4MlwPSIZYZ6ughDdp8ImCHXVUD
AYt4DN9Kw3Vojjq2xr5JE0cemdCQzyZhutNT7JG/Pv5fzzLmf11bYswYEBOc+D2s5ocd9yQKcBqV
vromPCnIplcxMrfIQH79Lt83cT8ea96Bi1UlGIGBE4aWL2vXXLRaC9q2vxb2i0uGhT3bhUMMof0J
g8X5raTj67349e2+XLu6Xkb+qPN2mJhtMgTdxYcseKzlvFfs7WDQr379DZcNzNcvyFgBGTbZaFzR
XwavFAKoe9RguOolcQUKlTlg9Lc06b4JTfGbxu9fzxltgB/eS/75nvFjiFiyKvTXPjuo2nsU3//6
u3xXBvzqyywbrB8uClka6CKOHL69ZVc2qThu5/Xu9k11sD7bknMbOmseLdgpQTa5ov0bg8bXlgC7
N+IN2SbynBPxJX1VTGEFgXYsK+NDUuXkJPmEctPmm0zc52UiNzsy8pGUlXncil5SgK9GTDYZeKlH
MVU99gzaORWbOfd+fVy+pEzhr+Bzsb5TCzMuJdfjyy5WrKPQF8B6P/hZND51UgukQ2MrawjhvO2W
vNq8UPxbo4gUZklWu20L2QcO1wB4z0udjPm6PldVfzNITXpop7p1CaQK3IhY69tff9Yv18j3j6qo
3+dcEo4J6esNx/6Sqk4fH6zZIHpzqtC4jGwtf/0uX656bmUU+UsYq2Th9iN45+cLpVF78Nx9ZzxM
1No3UQa5C3xB5yS0ljY+Ee5/riN/y9v6PzNyhuHgD4d+Ce/9X9/yNmqnxaT7f/7rLi361yR6/TFy
5vtL/rS3YkbV9EUthrwEtxYP7H/aW/U/Fl0gjR+MmHTzlrLkH/ZW1fpjmQ7x72S0USqhov90t6rG
Hwh0EEjKi4dg6Tv+HXMrL/z5cmRzyq8xl/wrBT8j7a7lz39YUZpmIvyPyCTHryGnP/sh4KhlL92L
ntBLc0LwN00oGHh6BNOdjNkPkykhsiTJNXqM10OUkEY5EUoO1iiVzfWM6PkFA0K+9Ul6fobjzGwv
k6wnxArjFam54qDbv9dg7NmZNnVuM5bZ/SzU2praDCOdYiTf0raM9z1C1KfB6OdbWHEU8X1wyMyZ
KJEqgeJS9/m7rKKTGvKxv5Z9QxpnpQk3ftkKhzI22NyaiFJWmjFkG5mRjzNVer1T2/ytFq9LPn4S
vKShsYpi9X2I84uVXEL1Wvp+dlPMfUWnOeu3c0DUZzeoH2WgZHfwnZAkiR2BUXUhtyemDdpbMPXy
bWcQSm3Eof6UTyIdCLyj2VoOrGmTETJ1E6cBUNdeb3cx8ykby1i7o6Z36D4OkKIEAzpwbELFZA9T
ldCL60DUPauDlDkMmv+EwkA9+WqFyAPSYjYO6x5PxAreAVst2ZxP+Rw/dEYJu1CoghSrqBiOB6Uq
hz0qUJjMfcKjQg3CQ6c1CPD11NEb7R39JjYXGtaXnH3hsVey/OAnMgu7yvgG2erFVErJbRWa/CJh
xTdDYl3lyKf/UjP16LKGr5B2kN+CptmBdhzdUmp2egYNTazVD8Hka0c1AFd2YPeCJrBHD8saxG87
rg0SAA+jXBJkq8TB4zDnVGs6oeeV3ugPcaQ9swJrdCN83xEqQzkUAXwhP4pGezAJLyMOpVHXIG3f
fbCe9jBlyibRZmEnh5nvKbVSvHbZVafBgO4krm90oZOPg9JC/yWEpbTkic1x2UnnbPITWilFexz5
XJ5QdQz/81ncz6MGkAwJZHprBnlHD5DkfgMWwLqfO5oQyBmdvh3bqzQYw3XsOXB9MomPSjM/AESC
d2Jkwb7PG/KGcqL6ZU0YXLSrTrng7Ag4Fh1zoPtZanVLsTnKw84fCnmlKyGwX2Wo1k0IBSKsS/E4
h9XoKS0I5L6oZE+ddP8cF2Z1LC2mm/BPY2gQQjw+5zIgFpAY3bnIDWKQ+omOdd9OjyIvcRjhBME2
U1pySbCtbfypJfgmkgIHZbtxrq1RL5w2sYprrs6Tk9TYxHMzmzx5lkM3GGVj11nMEgW6r15NniBw
joArOm6mvdyjkkgEq35vVYI42lKCdkVw5YMaKPXW9yMRl7lmwgdOS2kribXCJDB5Hgz6BXmbA1JM
2SunQXw7YnLsbbEcrA+unlcrFtAJzGO3w+dauAqJqsRa540jwg4nimTO1/jn+Ym42dU46y+zCRLS
EyfB8qZBkLhF4hCIUlXt4YRb20FLRHo/5GEDCNcJvCVp7n5GN4TMfG7O+VDWdxmkhx0Q6MwJiyQm
KbTvwSyo2d5nX4EAT2KOHQ/VXqGVZ4voCzhMAjhu3Zdhh9B1tmUQQxuUDeprmAMSKhTIcxb5w04q
NfDJwrTaowqS72BZyF6Qqgd5JmoLzOkzrYbbpkiehajpvJK218lQhfIAXy3cCklwN0/z5JW6fg7z
RcNlgHamG4rkdRiBKA1956YNmU8arVa3nsBvgEGic1MUnMFiSA4+smtHDFTjjepsekAajnY7U407
9k4EGdUi1Enf17y4G4go5kFENqSlck+0JB0NhEN7RdmL20kXL4EUv0XyRlWFxpsMeSV06ksgoEPM
QlcvZLjxiUE/rHpbtC/FKguHwxR2ySassiRept/CLer2+Uz7kh5aCb1IGDw2paVn9ZDWRGolN4nA
n4U1U66+HOptjSPCtpoBXa8We6JId1qLiabxNc1OZ9Opg/iiK+y8JeorRYZ4GUhyvu3gm9ldm8sk
7zR3qhmdJ0mPmKz3stcoSXbqEqG/DF0UPIqMALxOFl6aCoMSkCDzAlCH1Fs996Lef8o1Y1vJA6SS
SbZ2g2ptmIvvRE1u74yZmM8w6UhTMUh9QTUUCOLeYKe4gl1LhqwIYMYl7bRYBYOwGxXrU4njCw71
xKvpyNvTGLyilCs9QRqgwEQVzk3kwi4tYaKtanN+h6EG+a7hPo31EucG7fWArPYD/PEWYZ2vE4al
NJz9qfyEWf8clgssUcjkeyGvgxWyDydpx+FbpGLlQV+GVlT1gX7IgvYc6ZF5aMrQ8ATdIHu2Uvc9
IDyv8HvU4BTS4LZ6bVfwKN/GplGtcN5VB7Psjvh2p52RWdQI0g03GXlX4cAmGYuFbcwnyUzic8eG
3dKrVvIKGVAVA9ychJcA3obZm+l67NUO1FgZQnpJi/DTApf+oElKuUnVYVgbsyKeiiF9KRoZGZEY
GFu9IQBeD+tP8DLpygyturRHqzDvEugpC1tPdBrYqHsB28t6CZvFQGAE4M8FX7utZrCWAdCbC0Ne
g1YrCG4YQNmt1ibiesgsfdfNrX/MCABcVVVXbucpLfah5E9bIRro1w8NCW91LDyIPSA4jQzt1TTF
PO3aOergfETq/GAFETlvplk231STtjWo0Ep262oglYjnxFvia2TLCa1KH5ROW8q45xrPXXeJeyKH
KEOHjxwcALlZghrsYzENjlmcALsi7jgY+oMhp8pKzfQNyA1xlaLv2IotYQSGTKhlHN6RJqh+JIPK
geWRvU1FJTvQju09pulkKYuga2sOvoG5SNc9URH88xhP2qaiyIISIpsbZhvBSyPMlHrmVjat/ShP
e91A3KIKK70SV4hx2FMDaklEf5dE3baK800NlqZDPOFUM4v3ICghMyrAsqRTRbgEdkWPm0PQEcYo
qeKC8UwPSNDUVdXk66RboHt+eTP1unHT+Xq2GrOBnJ5gehdEYeuXoz0TR4RZ/DK1+6gN8LBEa/b1
rhEHz2PSKGQ1F0cSR0/AkmenESa00AJJUVzI606rH6UEJ4WR25C7QS2LdWNPA/MVxgd+1r5aCSFq
tO+Ftdxk/G4y8cV0A+llm04zBBVDdCvLeg8JEnbDmIuYe2QVAT12CXOBtmoGXpcMb5Xw0pZ5GHGP
SuPR5FHmKnMN78iabqdJuzX9eqWPHMkRIecqjdVD3CUPfVADzkuROGPB4b2ouoJib04p7KT8zHip
duA1QKrCgQWdoXZiMhrsdhIx4wX9Ry3Jg0uXuXREAZ+PQhzppJA7ZlCD45vItoJMsltvXTUmLHJ3
zCi97ZyMf08Qs9va1/kO/V6pYrtvOc5+2ircNCw0ocHzMZUCu1QYzpWWj7dcjdZqICG5NTYSwZXu
zH7iTCo3YZLjHpRE7yZTpnuwBK6tqniJ2L0oKK0Abn70dfDpJ5U3QM4J86SCEVWv64iKBfeD4ipa
dOP7QwfJIcsOggjSU+kpfru+O0zQ2FxJzHYq6uWwI8O1CjtyzAbq65STb+uJZt5ZnG92BLhLaCeu
gv4xVErBLiWpus6E1vdhdAq0gAemHDlGQVRaoaQPsOmxqZTVNTDkXTy6/ciaOmlZezMGsUuvj0hn
lRxHVFVnxs1EJy9Lp9A7VvkmtMo96HHmp6EUQW6zHJNih+kki3q3qevqvtQieFYtOX4ZtCpmmPEp
1/J6J0i5tpmYs6HQ5pHyVFZQI5jCyJ/pHGsv6cgIpBCcEAIaFT8ntWi9Klhox7rspGN5SrgU2V/A
0dRS/Cp5GECgRZRff+uhPK2CrkqdouJKR4C6Uipj9iasMBRwuXCi3VniQZHe+Ha7VBCOWd8S9oim
6yxCLAUqTDwdew7xZOBdojCaTa+CBO8k/Fq3NmvNTrKueZRiTJKG1Z8zqZNWUNKLdd9Wwl7Q4BUZ
s5UdKyvQH8wEdADFS7mGG1p4bXk7KSMf22KxM10N+A/jXGLLITTE7Wu/+MwspsOcwlnUp4NJ66KZ
WgeDyanwo12JdsG0YX7sGjzaUx8/07wpznGryXaR9LsELaajkIe2SobAawcgnChr9jRIqlVYV9KR
uoS0zGGQuAkws6fFcTK6l0Ts9ZU6ooa0fB56pHpv+zhtN808xDSUzAuPAdkWZn/fDm3hpcRmP6o+
M7i+IvGzAzNu6oFoq62/6wfY89nilhqCvqfsr8d1ESrHMGpu2yqNV+wkdW7nEueHET2l5Eu2c0ZE
X6bX/rkXW/2pmRZ6LksqY0e18UKhfUujSHdMBfxVkirGytKDVTMW92qaXXPa3Rw0/bOXrDt8o7c8
EV1clYywBWNr6qCvalkXH1Kuc7vLVO7jdMKXPaBej1TLt+eBz1laDJ+Hdr7JBlS6Rp6+ygFELhlQ
qJvEOkXEAtURo1l+19j25+zkiYohrTHX1mJOCGrCFBgAJdQ7k6j9AOLnI15JD9WNtGs0zdWSDkag
wCQGzMZVBu4CF0Hbwb1wqtQ6hEyJ7c5Sxi2SPixhhCev51C47Sc99MjVOKam4bGA+W4jhOj6U6iQ
LSNsn6uP542eHhngT14fQWGRuyvF0bkjcPlizPONrEV7LVef5bhS3XRxy2Sa7Jqm71OZxNI6lMRH
NQGjkqo5tbkp+15VA5NO6uKK9JLYwDAUj4oeAQLkAbym7Cy/mVE27RqlIkBQRd5RMrNkf691H10s
mVzFI0RUm+gRczvlQvzEMKU9agbYbaNKMQz3M8ieuJyM1zyb5XWtq33OjihJd3Kc+U/C3CuP4L8m
W9MBa0RxDPM8ZBoSB2DRYZCilA8za1vXc/kgd9xjftYoHZfhyNRWRHt5mXoJzm6MW3y0Mu0xE9JB
XeiaT0gJaAzMrNI2DaNFyShO00mvFDCBYqrfl1n33o1Ntg0Il9hVhUxOZWnKbj9RHucCKUvwwwJH
BgpxECJV3eYdoZYGDPIbWfQLoAeFuGXVi+5zTY9X7PKEkzVPPHmN1qhszVebU6vIOSIaUXgd/KS9
6Vog763aap9Cxr4vmSfpaMXWeF81Qb6B9sr0QNNmxEHcpEhp4uox6kdx04pzsuVm7M/cULLqyOSA
46+WMgDpaubfMf4VFLyMTeHpZV7dDnURv3SNLrL7qiGihXLMVdYIt4VVzXuT7QDMZfb1dQkNU8ng
PeqJb64C0RfXZtwIblsQ0WlIi1+7LGHCWXJK8VjryUKBLPapgO+2URr9rS7hgUg4/nYcxShG+7Iw
fZueN51RN9i9Qn5oV808xsdczSKvNCcfhbZZjpxjeVwNjJNXVTeY+yRhTo7RaWiobIxohjlhwCSF
gXkGlVZ5vWEKgg0+uN+nkaY/g2YhDDRomaz3GmCWKql2SYC9sc6kZgvi0+B5lCAiVOX4QVeD14r+
3c1oTK+aQAewUCEGVlZYbzU8tm4KCM8ZQpYrhgAE1bZY1pAyUf0VLhIqt1KyY0aF4kbiAlsGds3w
u29nR87Y4uvzKsl6Pmx4j8yvtc0kdMuxkz60zjB3FPqITAxt3kRCZW60sizXYd6JW3K+lOe86pwY
tpIj5lljC4FCZUk/Tbjk+IQtRx2zcCeITbSBUWy9F2JREj9cC29lN8HsLeRurddhGXqtpcoP5tRq
d7kxf4sFi9XK6DFG5ViI5wXk2NOhcRCeBBfBp8XA015wJRLlN5Ux9uSw4lRV5dJ4ZHVJH61ei+6D
0DdOojiG60JulFu/Q3QDTFqgecn4bTtHUnrNK/0kq4HAJxjzYXazwR/uklSlojPxblmUV/KYO1pE
voE0lsqjAh7+OJoY9+0oUNmBFSQHbFWgeOdRUQfDU4MpOZD/XxtOrArx2jCm4hLg079V6drQFgAz
9DwQvpc4Eeypp4HHFvoIloS7UMcB7mi4MyTaTEoge4oOOjRV0MB/b4j/rdnAufyW37X1t2/t8bX8
mmxJ6Ms/OXn/9z9OEf475l8uWvf/nH95LPLX9+KnycDygj8nA8YfqgLZxjJMPKHMgxQGQX+G0fMn
DNe4og2cgIaKyPxfkwHlD6wTJq9iroMM3WSa+Y8sepU/QiatINrAi4kT7W9l0Vvf56L/GjUyTUPI
ohC0QdQhw3gyQH4eDBihqCFnnnq7km8a8tbdbn+jkZY8E8Ieu/2GMsntxNwO7ugl7QYPXiYp4cZ5
nlZz3Dj0DffXADl0VjhrZd16PQ3Tp7G2d90qzNx4NTzRptz1XrsbAvjWO7FzR1Rhpys+eTvb0Gj1
zNWMsrhma4AVVt9AXBXpp7PXbO2IKTWrf3bEj4VtuueDTc646l2oDuMKT3fwormdc9PxKW7wTHuW
m67Dre6F68gF97wPb5TBoZ7s9hFlhn0FbHQQT/IN4Da+zpJYLO9KEujldelqz3uBeBPfE1zqgk29
Q7jzFq18r9tckR3cKbZiL+/g26pxpvZSDmCNIy8ybPG2f5aPaGfsG5/4cELBSe2wr7ub69Wyj/vl
HxD5HtJt470QRW4bdn2oD4U97RLaLfaezHL7aXV/H9hvtNYPy7g3u10yjpNrhTmcJ0hj2HtxjdCB
0xHN+Obs7hqu8sg1+N2G/UIyE8eK/PfWbfl3o2u8WzYBjA7VzVv9rLjJbevC2TxkdnCasIhGD3TL
bikuESu1rd0Fg2vgL1Fuqnco9tty0+7V2E1Uao4VXU+N1x20m+gCInbdbDpbOrdzbwdUqZknnyO+
e7PjL908D8alfppXhM+70SHYch1cR496xtVf0u/xvOVKSt3GNQwnHy6Vm6YXWiAk4Sc35RtWnUK1
u2/lWUoc9RtYgJtu3ZEGD6iwdLGU7dkCaKhjty8jiRWCI1XuxLlmWZ+/9Uci6JM1ePNmTQvqMV+e
t7b4QGup5cAdmX7JXv0SbMcU1eiWnLRwe8nD7XM9bsPPbrTjzmaXGa/YQezFLbvTQ/08vYDnG2Us
+3YNoaFCosKeOXDbwJWGdSW6xqEBFts/zswf0pN1E9sCKc3mY3kMD/JRuasPw7p70I2L8GZBJROR
QkfMJmwy3/lB3CWn0BXOlE9OLByHwROdOjnQCRK1FcJnWrj8XCOTpSYp18PB2GLjnTVHCkmPdcE8
y9JRaeh7Ekhud59sQlCP0AMYtFV5372GyB8P7RmxZV1sh2nXdW4RbhTX34WXeBsfaDd2n/4Nv9J9
o8KyL5fDjs9fOeJd5QosAQUcytAOn8hrKO/z3lYUJ6qc5lN/0UmGDNfWlkJpAdt4yi5ZCVxgKALB
PmvvMLu4BqS1C5cCvLzj0wxl5mYT4a4PhI/a4xNXHdvV6FG6YF7Xnl1hsv078T1e2VScNj2cjcq4
yukZtDnaO1/MsvNVuOpWl2kjW7YTJHuR84IZBK6VCyzi7D8Iq8Rd7mBReZgew8QFSNu88bl8B4dV
+aSxbhhO/wTA4hLsxw/ogNU34a2jRVk4eO4bZVWNG22dB48Vxe50LyuutJmO+Up1VhNJ4z1dmO3s
nmnu79/wZR25baJ9/JGc9B2DOf01dyU7+UaggeCJA7iG9A2ddr2Rny/B0XpVmK8Sy3KRb0HuWQ9K
vO3l53nato50oxzlZ/NQ1sRlQQrr7HcR0szRPHskXa/NJ99m137oHUZJb/Jlq9yuydw/hZ/Kybz0
juIR5L47VduYADGpQpt5ayRbLKzqFRS8tq5PZWOHm8RlWfZeX8NNXDvWVrTvwk1x2cWe4jx64OHt
0+R62o0ceu+yu2SQNx/ygZ9s0VWf8tdnhcW8QIdNInjrde6wCgnPz5Gl5LbkjB5Yg43mzN5wOMnE
/5+Ikrk2oaue5x1fAcSyk22LA5tIzzwXW5H/hAmfXdo9XAcjsC3+G2tNxHp60naDywfir8eDhPAF
axkgCEuhMHKIDXlOtqq/az8ZB/Bj+vlsrL9/ilN7hYTX7NN1aadXw+tYF9mO09s4VAey4GUucgAc
/Wcs7xqXYSSgH7bGKx0DAv/XQgXgx4O17lOWGR5V7Y6JkX9OMxdsh7TuplXn8hq6CesUh2DqMowY
uTzFo/oeiFCDtJXiBRdt/SwcJb4DIxV6S4EdrrkqXWNNW9x9VV4fYnLY75zNJwR7gtH3+t5cPTDg
hefq+JA9X9l9bWuem8ZROqHeny4RhwjjnVu5RNTzv9YTbozSEV54xvLxDTjNdnCfvyaZ01jr5sCH
Mp8oDk/DgckbwKjBDo9W9TIxaP3oVXZuFPLsYs++dwMTAHaGjVA4OvfAYhjM8DxM+cjkxqMtb8xV
KWyUfkNHDjIFvTFyU/4/Csj/acHpVHv/uXA8FfXwOv1UOBq84M/CUZHgEeGkRT1CagmcLyQbfxaO
6h9LjDPexyVWhrH/Iqz8h6TE4EUGBmw6LAhR6LHwon8UjprxBynCS3iBTga7QdX5dyQli3zpX2Uj
Ae4ifm+coIs+DOmR9EWJ5etSg+SjmF15TMR3XZDKi15oaEoEeel/tFmbHarR+p1Z7WcZy/K2Omo0
lDTUzNiujUV3+IOMZVaMSZTrGZE6GWkPJfbjdSjnzW/0fcair/v526EO41AhmkFThVn/57ex8k6o
aK5SB/tZ9yg1qnCnTUJ9pgmACsKKNPkegYEROJXYmq0TZq16h5alodyoGpaaIhTbaJ1V6D0ZY+vW
bEtMtBuv7uTgXfx+hPQ6hWyYjiMg0yaqGZmBgiSbLRcz6RhN6dwyPqyL2QPMjizDGPrwPqkrhgFq
2oalI8k90/yCngsrxtipQD2tFAFrrwSSfxrjpvsQoyiLMJoUCB20qJBeYULG91YX0jApmjgJ9kOT
D3dhHSKDqfCwX1szAp/WSgVzfcyAjcWIcUhkO9axGSFaMJI7JY3poUr+EAP5yGCnXYpJQbY/s8M3
NjMqX92xQiJJ6sZIVKC3Y5N6WZ8QdydFaQBctIwKDz9RfRJw4DRenGoQbrKA/H3nf+dpqWU4x3QX
Vp56yZNIXwxCQ7HHaAnagw4WRyoS4yh2RWAdo/vD/Xf58xT/yOr+WU/3/frCn0dGANc32AH1i261
FydC0iLydiqlUDwofUS1aTVLLnhLAqci4zdXmvqzUPb7G3IDwRwgZWZpiX65j0Kz8BMDvbObzmXe
ulXpK6euUKrFICQNoJ0ZMW7pBpeghBl8nSsjyniyxR0Nc1JDKEW7Ode3AR5xODbM0EKnAxkY2hV+
VNXNkyl+ojkZvikzLmabYOxh2BiKJn0mE43dlVBN6aqm+7ToMBA49Y1ZLycwQOiQNMxY5pFZfNBn
tY/j1U8DRwBmrlANkymwQpETblMjsshDMWbSuBSroq2iSIVwbfqGuZKUASl3q6qtd0nGwBCa9dT5
BIoF0cucF3H+5zPkP+bF/psTiBbSJFCavxMAutzZPywQ1iQxXkSoR9Oln70wVYN1lI7CShaxF0fY
/X+DBJYXXfGXpQILBThLdvmExn2lEUsJUMCUyCs38BXjLSuE2CXdpHA0K2jI+Rq6+BapS+LhGwzu
C1UJQlxkWeWZkVVeA4VZIvFJ9cOsLTkCvqTXMEJFcaDZjMHqSfFnSmcrK8QVgcLA3KB7/+aS/yI2
Xi5B/M2GhPsXGwBKxC+HLMgNVE/I+dwsL8wYFGMT7bMcAyaOvd5CkdNO/iWNsh6fXCSyG/fnOTe9
KMm4ezOVkRFm4BEpWOwjNGMQ3BKJXxREythBGVa+nVdNh1Ch7Lu9HqjmQNvNZ25On1M+o+MlOL81
my53FmLm3/O9fv9yhH0heDTocBi4Qn6+HvRGzSUVkqxb8tWPLYNwDzFcviGyTvzNgfwSv7G81xIY
Rc4dR5O+ztcQyISPUXfjLLgy02uAUsk4M2RJjCJ2tKbBC8ZEvL5onZV/q/Bq7nH9D5adKCSiOL9e
xv76dCb9hSezKWMbQTb9ZVXBhGhWtSKQuVvBMQoaWSNgT1hWUlPGxZhgMmjL9HdWku+PxZ/vBYLf
yGRiKCeZqKS+9JJaHLFVZrRsTPupBs2UqVOxituyPCm+gGZDjIckcTWUFg4+R7NBRoeWgyhxTT2k
VQ33p5M7IXFjs5lJLw1TtCm1Rfitk8iBdlYQj7HNIN9HsjshT3zE94rMIFH2wQVniRI89lXOKhci
BNsrUUDyieknGe/WSf3/4+y8etxG1jT8iwgwFNOtRIVud3A72zeEU5PFzGLmr9+HPouFRWkl+MzM
hYEBXKpihS+8AbIcqoH7rOEtu1elJT/bMdcQTYI5mXe0Qhw9MF3ZAbPxNU2Ho2aJTxDni/Iuz+MR
bcc4dvynZOowL85DUBVDFmGsiNodPbwkyZ/zym6xlsf599D4haCW0Pmj2MRVB4ju+gc+u+YwlRRE
N3xgJNlQnT/d1m08R6Gv8JM3897/nXdue0+d2D6OSRzu9VTcEs29PJ6NOidxowOV5HS8kWcBHHqe
7WRTRXtXAXHZoCqKS54N9zKmK3dLzOfsYQQ1D3reQSjKw6x5Lfw9jWbkGFGZ7Szq/RzX2DhMwCTf
YBk3fLi+mCtlEw7uMhZ6mItqEIIy66gyNzJgeEQnO2MYh4exldYBqjeURhQi288VnrZdgKTh+EBX
ono/x47XUBMZYjzg+s58vfFrxPpFWfgCCzEKYtmitH/2bZ0QMHaF15+ZG+1dBoL1aahwIrOdOru3
oBxvyySFAep1dHqSZvwi45YArAVxZk1G9FAqWR+KECzAjV+2RD8n55tfZuJozJajQWivOTYaXbWh
hnCxs5AhSw9NWhovUD+JBCVdlgSxrIlqZT3wPmAALEGOVEaWfwN5gkmeVkH0XFQtDbUDIesm27rv
5Vt09Srv6NolmMM60zJaE5Or3RJzubCb+LwoNUGWsJas6nT/hmM9Q8mUfpBqk3OsXFm/4Qzr73So
5f/8DKBt7LA4C7MN74m1cRBiV1bRgAcMyqkwfrT11B4TEeXfp0gaT55oo2+xMzt3dFvnfd+Y3g87
rucbceWF87pkjWwiPheR5SqBmV0x9hEqkUHCiyv3ABsweXRymp5ixo3VRp/gpsH38neudgeTRskF
YTNUJrzVHZHoVp1qVR4GmYwr+9A2uZ4EGKXjyFbQNP9YWHn7HKHsAG7Vhmjq0w6tt53DV0MMIqfE
Ovi96wTATUqkRbKp3k+dyStVWdL9CFhuJp2o9ORjX+TAhG7s7SXKWf960mOCcWRAEApbRUElELzl
xnGDEiD6uJFzmedbJ1QdeI7QSQAoqcoFJgvYug9EK5d+t271BmlbjvEe7b587+qDtbhGD2Z/4+ed
Z6QwWl06iH90j+jTLBv8r7hWVNEkFTosAe/jHN4PCuHxAPjj8ExzUYJHZje+tQVm4kGvD9qbofME
alaqdtBtqLE9TN3M+zImHqCbeNAkYKXYp0SUIDO9sfs6V4HdeMkC5Yg1sHutqp6yqZF0eNJC/dZG
A/RdpVnlGLTmjFypQQ7R73S/wZawwWK8+whEehyDrovjD9ASSFh43Jv+6xDJMX7E7Jx0AQRv+gSE
efjQNa35U+Re9upXOjoMNRE9vW16+XLTVbll7jPdz+ZNU2loWmRgc8Hx+vP70OzH34XFD3tEjogM
pwdUyc7pE8Qq0ACrYYkqINjLplFvRdqGXxF77981SR3jpDvb/bFJHNLbOYzyr7LSnF+pNTa/DbsI
dVDGMY0WMCjZd6xIgKNMTcEj50Yg8jcwZzK2detNwJ21xNIOiKpUbTA2Q3Qjq7hwfB0eP9x3luoP
zKLTr40alG9VwNiCTI3VY6kwWS3KaNikcVPcRSORyo3dv9x/q93PE7vwk+gDcj2udn9b9Ukhpxyc
QxgPL+0QGjs0tnAo7rJ40d0mD44mF7/nzG1+2q1LU8eob9HEL82aW5MAY7k+CG1OZ22nE8rjLWCL
PBHTcTby+c4WfhHYbfdjnGT87vqkLw23PK88/zxp1lr3yCvm3E9NLwzUALwe8E4ZhIUx/8zb4mUe
HJneSE05ARdWGRdDmIv8yx9WN6SN27zPPYEtZ+QjdIVYhZuW266o4zFQc0aSRDLVAWQZsqEHaZmD
0cl1oT70SZ6jaDKGrgMTRtfepF5CDRusg+kEueONkC5nKT5oYO6ToJ1H/QdCLpCGEJNvGpAnIdfY
LBRn3YoTPd6qHPH3jQBRdWziWJrb0Pblu7ROonhrJn6hbevcA0btZwhJ8lzMdRHUZjrbQDCN5oNh
U3jaFNlIty/Smo9l7YnfbdrmL22mkrdNKkMdm+7ENzdtMmbGoVJl+ALFrooPKGrMv2zuy2yLa1L6
JNBP+9FliIvvjHSMraAzEmLnoc2gegwhajHo3czZozHovGSeTCnTL0xqEy0Irac5ukgJgL6Lh2/K
tQHEAN/Rv4WDl+iBNNOW4k1cDj/0OqQTAHzdA5NbjDSfmmRmCZ2qezc3BmKUo1Uu4iOy9Tdm3chv
lSNKgwCrGopNBwjs0R0HT984SWrVG7eS9nPZdHWyRe9gVgtnxgBIlxUdRbOpA2tjom0mtzWQS8he
PVQrGGYW9qmlUt02tV3tiwxl/As+Tp6Cc9SdJw4A/al+gI4R62X7W+9HvCQ6Z6yOKtTtVyP1EGVF
Wip/O8Wt87HqSv+tEl39HnzQ8GnyYcYvWERA60mc8sI3/iC8zWBqA5CcSos+T4aJ0lLSaz5ur3aL
6UBGyYuypSzV51hTTrOXLXJkWyRG6MhasvA+JAXYss2cVNqjsEGYboyZOAupmlI/VHnip/eOM+n6
EdBYQlvcRq5NxIVxhz4b8v12utQso2GIOsiV/1crf/uf2+lqrQ5tfnIRh6oFAQ41tNPrAt2j1EbU
ivObKu+T9LL0yYMFtI1UXx8oW/2bvsSfLGFJqqEBLMV34t/T8Yzegv1nN35QVj6YzFwV90UUZQQA
zi3HoPNSwp+6P6EUriwok/1Rjv7ruTdlpKWlnfhBlYkSFLs7R/AHPe0OBQRj58pWfJxF1KSHYpDD
G4K9Bs5ehxP59SU+qyMsP2NZ3EWDjlRs9SxY2HLMIun9wINt5h8bZQzzDl1PzJJtyHjRHb++dDZi
SmbrvxhagHOhsGY5Fj/hdLU9lRm55aswkFlmvvhdTzm2d/E/7sNw70f69BhrY3r49/kKPPZgjFDM
O0sTNNUMdjlmbKnRtGjui67L935tc1f6lXKeoVr7WwP9oRvSMheeInYys2Rohl8Lt0JXypwiKkgZ
vJGbGnmjgdSp7bbITTm0/oxWuxFhEJGfP0Z0cHRyazBAUOlX2xmqLGBAbBeCMnJSuTfUrH+P0q4Z
Np2a1XTs/Wn0AsfOoiLwRy80IDzByn/plRXjbijK4RcvduluAeeW32eSkGYbO7rmI1K4XHCQvngj
0AOL8m02mLS9o2iO37qhSn7AkiRyVhQNHzOLaxzFuzb6Iol/y90gIoVv+TC6ag860/miu+aMx6YH
h3QDiwBicUKwCF8nQfYrmsv0c+m3QxcgW+pbWy1uE/RgK0HrdkoWXqZLjWLnoMuHyqoMW0D9OPds
GtxFuLmGRD9OmgHIYc4HKleSAsjPAiMCvMGlOXwbCsejzwQ9AiykYbdMKOY9QPiu/O4CJmz2jtkZ
aLY2GQIp0uq4/scoTUP4vV6zICW94eMcT/VzEcfZ8gs8vLiFNacdugSmhihcWtEbLsakxmG8BQra
dLH2nRu2BXABFSDeNONsio2akIbfVLpCmaRI4/Z3OQCKgoaVvBLVSfACqPJH72Wit0kwxGH1imEU
SIcMr4kpyEpreO+02G7sxrGa6u3QGKLe5HDYMK1v4xjQTJVLAB/NoKKHatD1lzz0qw6tza45DlTN
SN4pnpEgqTTODnPvNr/xHkLXQC9H/XNBE4GCnpgAE5W8vvdhDeJsY5lWhR33HJr0tmqrqj+PWT38
5NJJwJSmGVoFFNeqO6viTSfBmBS9Ml5itTFHGE1cOB17SRRQofWyzLNna4qhCdJrc6IA/h5/Sy5D
JR4i05xhm0ZJ4yweMaG5z82SjrfwS9gnEAypP9Km8+xtaUrmbEd1/23Is7w4NK4E8Y5Yn/tllCDK
cX3XfN7ECCb2xhZWBthGL8RLb6l5PDqDNv6QkQrHwNOM8ScMbPsnDHB8LNFX818JXvD28VKrLA/S
61x5zCbdru8lhQ8AWaVXvlrzDCEqIR9/sE0z7rc2+sHAdIsQzEExi+lrbzbjm8rWCwl/wDK7bQnq
6DPYavHTmMPK3ya1xlUknXHh2tWl6o6mrO12P6HEPUMfQApuA1kLpURcArVdbSvINiJUOvMiX0Gn
i4bkDAfb0OytHYWojaks7hFmSoviA78kKwMk/TIsLVFAs6DxtkK+UQm1ZETXMNO4kYGc34AGBIzF
Jm8poXNUV9e9pDFlIBEWQO2IdyS2QP27cnqyY0FnygcWdf2mv3T7WfTOqS5S0cKx7nQ8dNLs0Zso
0mT8GPpWC+vJ7QWUjbakx2VTNndrZ3zR8x4+qQDFv73+A5brdZVx+X+0H5ZiH0HF6gdAhkZ5qUk5
y9Iu0EsujccoRH5Q+vG36yNdWFpUKSz4u8QttMWWR/6vWKKt0PFzR9Qw/TwmII/MSgFRs2d1sCvb
2uPX/G9uAkukxMdERdigDWIAil/NraybUugdj/XggQvnOZhIm8fyZfb0Ww7N5yVJhgLwQCIIHY/i
3unkptGCCtlTtjFnHUdFJ0JlEdNNxrPSZ6QJfT5e7HRfmiT7en1Zzz8gInA8KdgK2PSKF2v6v5c1
j9FNaLScikxeOTxJ1vzWrmfrpTHgNl0f6jwMM7D8pYNFBcjTsbc4HWpKfLQ7PHQYpSqopsGsnfJt
RbM+2lj6lNw1URkf0rK5FYZemKJF1CfwHKaVigD16biJhNWfKJ2d40BS1ktAhHMsvE8ze+bG+f9T
Xzs9D0CjqXYg+UvYSxnudCy76CO9ExD+tDaL+q/VJHVIgG000YzO2t+uSiAhysJ15i0vbUNM4sCD
xj2o0hRQ4agv0RMUornDR0ndyDQurAN1TRTPaZKidrugsf/+1C6M+h6xpDAY0mR4NCGVHotMawPh
17d6aBc+tcCYyxPgawh+14c1Tuw26WcRBq5Cg9XUpjQA919u6nrQnvAC73f8D6ia1zfY+W1oCGrV
dEHQGV/cA04nOFlONk+QKSCUwlE65J5ZHJNsyg0yaA2nwcjTSvgdHUKmptnqL67S5S2jk0uLTC5H
H4mNgIjXapPTEMghQ+hhgJFa/lpQPvkKPUkjRqEZ+HJ9vhdWeZHCMdFd4QhzTZ3OV1HQEw4MtCAu
p7rZx6Nfo3/KCYPVLwAHSzPWP9ltWN+I8y+MSwmZW3ip4PEHcTpuFdmiHifTC+D4Eek6BiSMKtXr
T00O4LOOhvYg0f7498yVywMBoj8tcNxkVlcVQmyaU9MjJQyAdXBwJ7Yt0WNR7lzCzBuZxYUbmRmC
0yIIx0nGXg1W6K7WVByUXULxfIedOG5bmnC9XY/W3y84veLOsgdXbBwfddzd9Q97YRPhz+Ohw0Qq
tdRMThfYTfvYAGQR76LJi94XfdPdUcHXH7Ws8W8MdeFbUnMAaSKEIH9at2BTD0uvCdPUnTFPpfFg
iUrbhZnXh7ucEnGxy6Fn7kTShDceg/MpmkzPpji8yE3x8p1OsbaLzEOziGZlY7mvrl6Xn3XPS+4M
pHGP11dz2Y6nd/LpUKvVRJmmTQaTvqiMKFRsszwBBG4Du7pxLJa/Zz0O/NulhkPRm4DodEoUJjtT
T6Z0lxRx8YATNOIsdLUetAJamgu8bH99Xsb5t8OvE1gfzhTCss01KqQjd0xMhdS139cwB8ok92W1
qXljqp07i+oplGp4DxfOH/de2bUvKXXCzzTQ1AG1qz6CeGBoyb4gLIiBiiUFWhxDiP36lCV3toFG
3Y2Pbl76xR5PI3UJG0iivbo5SOISD4udeBf3sLkBlkbZx3io4va5prJGAzbsenDDhvDbHToCsBnc
HHKmpnLolr2fFekhgrj5RQekA0WkTAYKvXXpfkOkh06GlTbh+z634m+62dQvI3igBA/QIh/Qmsj7
j/nsCTfIc+FBLxA2QONe+sjgVGZLbeT617mwwSlbY/HF5lsMqVYb3HBzi+wuhug/yq/RaORvRy/9
HobC/HB9IOPC/l6sNYBuwQTUkVo93XdJN7m5i9LOzqJCvB/yxtinVu+9bb3EeqJ4Pb8t9Xp415Gw
PIkSpEpqy7AhYa1Q9UiNYocoBP4s0JFp1Vz/bRe+twDdAZIXZBZ1j9UizFWf+ZWUfG9DFQcV5/Pe
rxZGd5/Mz0ZLWC1t1IauD/oHbbg6iAKPANqM+NZj3bMa1ZP9lIwVjFGjn4RN9T81H6WezXVQFcOo
o41u1GJriXTRsUDCwP1gRxH8AL2r/cewb8Zsq3CrdmnzDyg8gFhzv3iGJfND3jmRf7j+c8+jFgJi
0yBesbxF3tQ8/XygsCJI0RRtGpdyjWinHCpIPWZRoOOA6N2jN9ZvjKKzmp0o/OSJZNf/ff0nXNhB
/ARqpICw+e/PDvsrt+KF91LPiOIdHyPfK0jSv/Eqmj9fH+XC/Yhl2iLVvOQAKAKfTrSeGmADcxjv
ymhG5yMbDG03L96hrtu1GnED5YvrI54fjQXFhgkMtUHgN/ra3jzHUaCslbQR85zKiFJAlX2wZ7d+
BBod7rUyNt7GAIAO9lSpO/QeUrXBHhIuTpO66v0QR/oD6jjpQRo0rq7/trPPbnJYaYfz+C3x6iK1
+Hc0Xied3tfKsXcCX2pJwSArsTIoJhXt9MaqjUM51l68bVLH+YD2uQ0/LXfAqFz/FWcHlF8BSNj0
cJZGBXodQk5Rq+V52aOZBMcXqBvNSoDULZ1z1J3yfkrhf/fJ7vqg1oW5W/QNOZr4l0MWXu2E1kRN
ClY5lMRGoBXfCDHXe+JWaCOm1aflzi8cFKyiLLTemWkY/wZR2fx04nz4MTRIJm5QI6xfp3FG9wWA
ICIQEo1spEmnLPyOTDd2xVo9LwrtbTa8ugPgeO77TEGFT0JkU3uhXghiJSBxpJjjoMjBNG8dM/cO
nhwTbMxHa/wB+7/Ud2BgjLdZr2fudtaHaL7rReKaW7jM9sZIHRupdH5njE68gdZU5oaWcyN+OW+j
0D2wqUMsjwlh2hoGoyE+p1stF7XWaq27sxx7eJ0gWNuBKGU5bOPaKX6A4mizj54bF/WRJhIyHKkA
eX39y13YLj40W1rbiwEMcs+nm3ZCLbiuLKVgiyZVUEy5em4dK9oLoSMe0MZ7Shf+rT16djsRU1HY
N5iXgdDo2hBvanDcqMsKFzgjbo7YlSFOUo0uMJbrk7uwzgRv5qIwqvMv7+np7LrBgcFvzMwOU8LH
jn7WVhvt6CASJXa1V9RB4jfTEW0BWA12N24pmhqfrv+ISytMLE73hMPIhbwsxl9XMYg0q/ZcoXbK
0OWigwJXr1LDdpyQiUodUR9BMMf5jamfZTtcAjqFICoXPEOuuxrVAJYERhS/j7ForLtihhGT65pE
rSzMdvFiqDSp5rsqGv2GLdX5dBcYG9AQqqY+ZJ/VU40Rtll0qQH/ls/xFbHCfpuiMmxtIPfmcxA2
ZrJVRqKJGzHC2VvEhJcNxePAPzDUT5dZzUnu2mEN8htztKfR9yHKWal+17e58WbIk+7H9c96Ds5c
BiQWYnnxZyIaWg0otLDN58VozU/1KVAJrtVhnoQ4b+C1+OoivBY4icrdbWtYdbPNXDR96wFFedSF
lN7d+ODnSKzl96BvTvUY9V5kqE9/T6m58cj71uy0aSohYKtQWWii1Tm+fFaiJdkmnhVsuxYqi78b
4mSBfxe5QFc/r0NUcChSvdFV2Wf3Xm1Z6AE2bjPg/wLMjOjeybQNl7hRHVQ20Eo3tTn+PWeAlu7B
lifPA1HrN9SB1BLtm9rOdzKlb1D94CmsR53IHEFuMT803Zx81TpgIJtBuj2M+bBpPqbmMLnYcur8
qKyTznPcZeEHto31xbLGFAuioY4/6VqK1UnWzL1B78Uo0bCKEJxrSiQZD1VUx18geNhP85BPU2DQ
G0RrUbdSEMHAQ3cwQKwwsOusHH+FimIshQ44K5jy4IyxqWdjhPmY1r78oPwGKYFMondbyCEuj6G0
JoTtUB7ZG7IZ8zuLTOUjMv40V2AizdYREgMwpN5qa/OQ9p17pFEORRpvrel1Qt273olagta7vgmX
PXYSF/PNHbIRLnAqlICFTr95FdGqG2RV7pQ29UfFGm51kcwIl4j2xhN/4XzxtBPTovpsLPIMp0M1
eu4UkyPVztX8+FO96N/5izpsK5t5p8rR/nB9aus3Aq+/haoAnQ6IICXO1fHSrAblMJgX2wLzyG3E
RsPiKun210dZLyDpBKjQ5QXmeeDOWl2T0B2KrGkNDfMGswiQzUm2OhyyJ6tq/RvFhItDUUOkiPyf
WvLpAvpj79Wmj4UM/p18sKrrIFEhJtN4VvnfzGoZiOXzqAuvroKwR2IN9yKAPaET7rMcAUFvjvTd
nw7L9QVcb4tlAXELpzZCUY3YfLUDk04t4rapRv01I+VMfHvaSawjHmrpPoMRe70+3Fkm+Gc8kIfU
u8HDct+frqKOq7iaPDjzc4q6+YbjBrewDR2XxjaesXUAf6bt5o2M8W3kdVeY3LatrX+l9GXLDQA4
LNX8RtnIEqqkG54GmnjmwRNIDcNERqTuJrxuCaH+PqTLT8bZmXSZyh+B3yo2xlTL6FpL4dcels57
BzDqe67CEVq3QsLA1tEH8N3ySHyM1NZUPUaS4vL1ZVuH539+AqAkEDsot4C+Pl21eLIHWvuDts0H
Zzj2ZRwjNVybe56nctPJyrwDVJkQoTjJQwY1Kbg+/MrlA8rqsgRUTBYCDl249YZ0Y78YTLfVtoKs
FA3SGbunpNDELxMy0ONkZBaaK+hSfY0nQ72LxSz3eDH2v/S0U1vNt7oDSkQ+KM+eMmbi17eanuug
5c/vW3wlyJSpunuryw2db6NNKBBvq9r3diINkc+KjHhbR3F30Gqed6NB6fL6qqxDtGVQ8KRiofJy
hNaUwEw2qm5COtaUbLRPCFd/cSfVB2YF/33SHYwjiBXR3ujjGyHapZuI6xXfacroAExXUXHtAR9H
9C0OUmOxivtjPZOH3r1FCfd4fY4Xhlp6ro5NvsP94K42noYhVjEJFlahiOhu3SGdt8kIiAa/PZXf
2mYXTtqST/FCCYtwZR0D1sbyZGe8GZHpTh4o6nLphYEVoVigJ7vMzKLX0g79cD+IDtoX5C0ffEVx
y0v+0qxNiu/0Npg91dHT4+bjW2DEVEWR9ISEtfWN0eg2IQpdbxoc8A7/vsS0XmFVUIPxHXs1WNm4
RggcLAr8rIP5jQxaApMxlOOCntSSW9C7S3NbbjKOMoRW4t/TufWlSWVfDeG2BsO5DbWs/IKsIadE
pe3nf58ZVwYe5gthhKfsdCil2i7ywxZVCKGo8qOSfkwaKYJwtPJ/fzENeibkaNiuEs+bp0OFzVCB
JrXCbTSCMoa7jMZck/T5by1xbmW/l1bQ4fWiEwRak7Lm6Vj0Glr4BXq4FSJCKx1bTl0d4JUtPEgv
R7P231eRB5MUk4QLqucqxAEUzAcbtHBrZmbyGDuoYpdZh9lf6hLOXh/r0vOMdR+fCo91D8Oz1XlH
NnWQXSND5OD6Sr3hOWw/hbaDRlVlFK8zgrsNfj21eFo46zo25oX9XpsMr9piITj+7KQL7t2sonHc
KGKJbDshnvuM12f/68YvXQKT1asM54qmMi0yLv01J9RW4RS7Js59fpbDB4eFgimeRilql9SueAcY
AB1PgIHVc1Xr8YSlsE9DViCSDDpevZ3tZMCGoKut4cb3uvBWc44XjjwNYAfqw+n2iBpr0osJBSkn
crVd46fug6A0vlGQeHaAJkUA2cXCmbDHciRr6JdcX5kLER3YI2AFnHCWZm3dE8l88EWiE3g3ebdX
ndYf64ZnMBzHp9LOtRsvxMXhFr0OKA8LlGMVqyr0K2bP566kT3Vv2tCqEsRvg6jJhoMx6rvrkzvL
2nl0QccwELp3JE3rRzef6SMNeg6esEVlQAGo3pW+E9/5IyXA2kpRCTAwk/4w91n1OXL94i5ueudO
9bN7Ix9Yzt1qA1p0BwDOQPtfiAGn37luzJ4SdqNtrd6c7/twDPe5FM2N5b2wm6yFPiMIlTmZzio+
J9aB2hHindFpAKXTOUZSMhn8e4rE1Taf5g5hymzaTO1s7CXmuzcCzwuBFa5nRDjL4wSdZbWZC0vr
PGtaKhCVaezzGWF+smbI0ioWpOI2Rrd2fKtHdeGCpSeBic1ymTPwatDWAL+rd4oOqBG6O9lisZFV
mbsLh9sX3oWQA+0aWnQY2HFa1vQ8xa3tcxLjgCrjjJA3ZbFPgirPvRJ6vDP9dHwQIxKp7VTigTFg
641AG+p217f1sldWe0lgVkiqTJuaCH+1l2QD1NIcQZ7KeTAO84z6n4KsvkWNdApG7kAoHrgNdARq
t278C/cocpGO6/7peZ2xD+Too1edEUzqZlZCHp0on2AOcChkmqFr3NRfsrT1l4e1MO+sMozuhKrw
ps/s8HtXG9rz2Eb2dGPbXbhUMPTgGXfo1cL8XD2xkHrAFQHMCjRfvloNxUb0LTAtyPvkUPpI4l5f
/gsbDqwFYDsgLPRc1wH1jApLNlSmDMax8BJ4mVXFdV0D2Ixreauye+FIwbDnTBl4/VkA8E7vjaKp
Gm0sOgYrG0SAxeg/zA6mrGbj9BS2Paulg9LON1b0rPHGxUmFBOQK7H4KMutgzB3MDO4pVO650k2U
1S334DamHoR2eJiV9owRBUJpyZDdRUQhKKzr5nOjeiNoZF/fJ5aFBGdUhTfu80srTyJD5RNw1gKs
OV2MZLKqCUizDFDb9fbJ7HxWtYkkdxdGN77xpSMGLItwzXEpsK5LbRqt3tm1uVSokT07ENt/tAAX
KCiU7YNfGM6L7bZAnl0te/vPmwvWBxUwf4kVwaKcThGIlMANp4gCjSY3IHmETspGlkGOH8GN0OPC
aqIVAliVXt4iZ7VaTVzU/a6t6igo+2I+2H1evnFim0gRtumND3fh9aM+RaOULhBEqTUgasItB6I7
s/KQhXq04sh6BPcdH/597ejDA96h/OLbaxFZ9MHirLYBhWJTHA27SnV+vUuGKmdXojt8fbALlw7n
ks+/NFwQAVs9O3TrJoqxRDKaMdsPfo6SnQ2jD9HJGjMhpOZF+/XfRySGMC0Wi0rwGiwOky43C4tr
n25aeHAr8BCW8F5jGnhvkqU2/e/DkfX5vKl8MHBepzsRT7i5r107Cpq6hpFbG4LuEoI58Rx7H9PF
/+D6eJe245JG0J/E4AAozOl4OKS3IYjtKHAGot40pALjTCCfjAglt/9iKPrWLrgWj5x9tfOL2gq9
Hs92qC7VHECiV1tA2vZLyOv074eMPULRHgKZy421nIy/+oEuehjaUFhZ0FnmvInCDkdB9ET2cWRa
/17oWdTowALCnkZ8ajVULaXvQtvIgmmom2cLuMF9H3vDQzLTcP3nBVzkUMhqEdrhcVrdUgj45Aps
VBqYcQVnNV2k4EQNLHyT9v14YwmX370Kd2BiU+FBt5pqz7p9bvWdB+QDyZ7UBqMqWqt+00TWrSvq
rHvMk+fRHOd80YWgar/a77KWnW5KhVJrWOYHgsoPsR3qx2H2jMAr8Z53lTFvNTlhzaeS6hgr9xbx
78Kdgto27/zCPUGjbvXY13zTykedKEBQqdqbWhyBO6yLb3U3tnflmIQ3dswZ3J05+9TWBdQTnzRw
MR/9e3eiDJVlloHDV5orYgynRX8epm84BGOIhUpLWfGotQWYBdVT1SuL9rXIw+QYFQLxJjqJ1ndh
D/Ln9d114YMvZqPgdxc/0rM30ChM3EDyMglm2S8uU5r6aMd4pl0f5cITz2aCFkI71+O6Wd034UQs
1Y0GUmPhhEBiqiG7sDdJVfBWmFPnMA6u80ZDqA6JfFn9r0z9/6sQd+G2o5zGlUDCRE14HWAkM5Cl
GL8NdKen5HfhatFDNNTOvfSKz/8+TwGKagllDBAoq8vO7Ny+4EOngV8o555sJb0jItB3VO6t3VB3
3UMI2v9AKCCO10e+sJ15henegPpYNOeXNfjr7uuaWK+Q2sADAq3p19a2m90AVhn3EbtGvBum441r
6dInpfBMhsMM0DFcXUvoUTn1PEhktQFn7eHMI7ebSLSv4gxoS1J7L2E/4yojovLlv5gqcgqLViqC
p/bq8iDnkSpBRDEQPaImQLKHj403fZv0cTx4hX9LsPHS7lnoMOQ17CH7bKITghICSYMAYFmBzr0d
bak6gziM21tCUJc+Iq03gG48YAB5Vq9KVajJx540QwkShce5KIzvRZvlb3uDPiqMDf/b9ZU8P/wU
2yjaGNQuuZXWLBcJ67fpUy0PHLn4AUN2f2qgotw4/OcLeDrK6vDnOXoyZebngTIzAymfgoqbUbRv
R6i9u+sTOl9ArhiCXp4VPhRI0dNTENPV9nVcQ4Nx7uDHx+43jczq6KBJ+KiMLN1fH+68BMRwNCOI
s53Fl2E1nBggDaY6bGmUULN9Sa7abFLTqZ70cVZb0Wp0UO1hyd7GqIt41FL5rygzH4lDVMNMwDkU
KM/462OEcJ0bFUUwDF34welmr4EOJ6oP9th096HlawckVb1f1yd+6ZO6dA6WNoy+jH+6zn0haLl4
VRHoNNbgbkrjMIpwpKVm5zfIJZeHwj2W25vPumayNKJSVH4QI4m7HsPpQgz5GzxoUDrJUDB5vj6v
S/sHGYAlraG1Sgp1Oi/btlsv8oci6LVYf/KR5z1aA2wzO6nTYIxGeSMoOL9EMfSgebuoLRDirUX2
ZDkO9rBQ21QbNc9OMptBYo0+ZpNmtgNpPx28OATVhkfbj+szvTQyQQjBF2EsCJfVVaO7KUK0npkH
PY6BG2sgpSo4PXeuhYMRUofTHft+CpAM6G9UZ5e9cRpi8gRRXSHAWlC9Zzh3SwubOgnzAKu5x9aA
cWYn02vT5AjJxRVF94ZM+kamf2lMeF/0n4g4F67h6XdNsPESEcrF7Nf514CaSbcpiwGT6rh1UeOh
Y9nFbXxj515a4gWQsiDWaYj8CYL/epLLiJQ4ayW8RQBt2wZZyqdo6vStaXThu64z0kMqffnJ0Lro
VnH4wj42kDciEQI+vtRqT+dbyKqlYTQVgF6pVZKnFw16W3BJItetAsdJphv58oXqP+8xLfdFWwIy
wbpQpxVe5fS+XQZUbccUaJGWia3MHOsbN0TU7iKQJMWdlqSCIpobjovMUY+50dyP1o+qQS3ixt18
4d4AF2IgeLEoatGQWC0BcWCX6EaJcYYyNjV6KvfIpobb3GzD1+tn6UI6w4QFXUDEw21QIKvtVfr+
OKGfWwZysJ0fsVn31catFa+pLfuHEu/pz0iPEIIZhpT3yBxkD1plWDcurwv7ben2sNuQZwe9tppx
rkb8zaw8CWph9+9SGwmfMGyzz144DgTbXn5nV16GhELU3FjrSwvg4dNFMox0Dbf0Kpni3sq1MCXz
jojE9Mc6todHgZW7vUE6Ypm35cXwyIgK1YPmyPhTmCVqOFSk8/GNuPTSb6H/C89rWYqF83n64cdE
w92oxAt4NpqKbkwI5xEX0TdCQ26uKMFuaVZoYQE6ALuMrB5pGZF/ub4jzjcfqri0aulc8CpTZzn9
DZMURl31hr/FC6/BHi2iLG9p6EB3mgquD3V+tTEUmG+O3qLp4q6eYqQ+Kky+deyZnfR/ODuPZbeR
Zgk/ESLgzRYgSB4rHXlpg5CF9+iGefr7QXcjgoyDmH9WE2PURKNRXZWVlekFDJg2n2STz4eohUzJ
ZLX12UQ9blcYdD3Sl1EcoEUHbwbVWWchNkndUHfa5NAdCSpt0M89avQ4B/XVE1Tt8VCmNa5Mi62/
xz7uPI9u/aDhMhi8/uRX2Rcbi2j/CpmBxfDxXW4yA549FrY4c85aCt8LGS8IP05aQ39VpeL4mrtY
7xj3TbFHyrqpCsFFi7vXf8PV7vMbVhVwCE5QHK/ECBCfgrwH6yZYIiu+z+ehPjlmmzEmpjgvo8D7
1EN77Pz6ouuDXez930VpoKKcgcbDtmHQa8xZyAa/ZVOpGzRiE3GOGlOE/Vx+VmJ8kF9f7hq5WNfz
oNmaTKhbNH4uNxrXZWnYs8QQqyi9T3VhN/edl/T3zbLMB8MSy3nw7BGD6AwfKJFhs8MowFkMnnhE
J8b41sbDvKcceBXsVqAPxhu99DWP2LIVCSp5baiQ/YtacY9V3SByGVdDgPI3Si8e7imocFuBLntz
Zzuuvu11ZWZI/0ImaGtsTr61IJIjaOUHQ+HFuIe23cFOjCyYHfzMXt/5mw+5IqckSqTa26K+pJVr
9lEkAwexmOeU9r3PKJB27sqsOY6epxw7ve18lbbsf01M14dcB8hX1Jb8YfOQno3bsdfwkK4lzfzY
TfjpIvle/Zj1pT7Vmtu9JIrTIXZeqnv32FVVytrru4VMQOOVG+XyuEmo6hEA6xhE7SCwDkoN42cM
3rpXvd3Y3fV+QN+NmVP4gpsgHSNAW/VTJxF2axBTlgncyJJe3FPXWbgZjf14qo2yfcG+oCt2ovaN
TxgXU07POt0LuLBNv5UcpbMpxxrJKZdTZIz22RscFVok1lpljKn9fz5JOpDr2k+G+43dxeWeQole
60gUKPu8w4qaOf2DOeeG31oRMrCpjH4ZzhjfDUu2p2N743PRV3RhJYVQLW4nbmlbaxI1brQvK7W6
Q9csf+OiOfFbazR959De2lSUFkgaYGSAoaw/5Z+EO2eoYSDvRFzJ7JntliJxDn3X9I+FMMwn5FS7
j6/v6o3oD5FnNeQh01y5ppcL6nqMUGrfYjLnJGYYZ3NxVxheGaLixGBUF5mBmNLq4fVFb23oX0IC
eBSxYRuNicQu6uW8yqxOMDaTenc/Nn38oOhGcvwfliKZZMzVwndo23dT2U7bknwhXSvwgMw69ckd
uzJA5Cr6+vpSf/dqc6mBRFELA5vSvdxCxENv5VzasQyUTBNv0DzGo33kNmESZdTQ9EkNwJPjbGrY
3rWMMX71Ypm/K3C1Hv0szsQz1q05tlyRoc+HNpqKtwZiaxaGg2ri3A9F7yA0U0TmF29xyqesKuJv
LXUbHr4DkD/SUwP6xa8/043zyMgQQ3Lko1SA20Cm5T1CxxJHJMYrzEdhDP1paJP4pcLufGVq7zXS
tRsRjaoPKAqyNV/6lv9oa3O8GC3JZgfDAR+zeHCS3yBYeCpnBRqh98sw5l8ddnI5I6ldli8ZZjDj
ASRz0gPhROlb1CxKz7f0qtRBHI1hRr1tmqJzZDWp6qPILd8XUht3SuVbO0UwpEDn+yUSb0I+ndGC
8TkFAKnEG4f7O41/dcJqhzc4zSSxb2Oe4excrjeumfVcA5hTtZGtr7/pn2ihCTfpkMSbAquZm5fY
834Meq3vHOtbi6AHDzzOdL0D6nG5CEI2qTb0OslCUmBEWpk28ylVHr5+0G7EISBIKGiQC1bppk2C
tjSNm6qDQhaqyeXMK5V3Jp4s5MExqspl7a3C3Huz+DfikEE3BVwOMSxYFJtFEWwevHIhA8u7rvqT
5Kg3h67mVJ/yDB2KnU/p1hPCc3NIRdBOI+xd7qMql97IYnL9pklxnixns3kZ0C3/3BnwKTM1645u
F9svr+/rre+JqRKmb/BqWmelLlfN+hETLyY8gqlW8diOKzt9yWZdhFKMpQ6/1cofVTNPn4phVHbe
6a3thWgHw3CVxKD5d7k2hLpUQxJlDNYWXSi6WY1PNCD6xS/yRhl3LpVb55QDyqPyOq8nJirVm6AQ
JVPgVJX9lXeu4/6Y2XvY362HQmoV0yQNBi5WF5cPtXheS27FQW1kjYFh3PQPEjvs+yKNnb2xzVtr
4QFEiwjeGAD9+nL/+b4nbmd1FlCPBWjTwUom0p2e8fDHLO/6nfTq5lqr6QICU+vI2yZ+VVgEQT30
1sCrpKeI4xHMtF3vZ1XLdr6EG2+KQoygTSt1pUduPjsxLmPbUGQHhrpg+diY0QNy/c3OebgRkIHy
+FwZcVupcOuv+GfzDLMajHKmH6u1CR2FsdFQtzatocQ5IKnb+7mw7R34at2jTQJAnUkuzLQQU+xb
Bz4wk5YbyZWBOjeYyfJxq78ZYjKf0jGe/wxZBONBy/qm9RPmcKeQqeREP77+wd94j2uty8DHGk3p
0l8+dlLG8J2qjHANaOJnE9bLUyTq06g7yc7j3lgKvyRuO0osIGl78x6zcdIzUA0ZVHptn6x+sD8i
LW4wsZYXO0vdCGMWyBxCb2ssg/Rw+VSMSo+iEyZ+sbPdnHWJU+ygWeOz4ujTG2vJ1bPL6G6A9p/x
9j/vJz3idXjcRr6KxS9XTgf2MTJ4SMuak+cY4SFyiBRrG18tjfm/9hmBYShiQGJph6EruomY6K6m
Bvo+Y1A5ff4xzzIMlxXDeoQvm929/lw3Po/Va4VMFRQGnthmKbO17EaViLQuuTI+z72mH1HFTg89
5/pgdOMeP+zG9cd6aEGtUm7Xo/+5p2O4oVmCy0DIYwwg5qMu8dHWEuPsFN50h4dku/Mt3PgeiWW8
O3IkCFVbAqitqF1f4HYUzJaZ4wVOh673zdmzn+PFBOCuDVl+Lvh/bUzf2vqDjjranunVjY8EcA3y
Bp8Kw5UYmF6EIeFFGjN07HNs5eXPxFTyd7PqzU82RoZ72fqtPQbjosNIZxPNnfW3/BPy7M5CXdNE
mjdyZ/1OGJMVMqsknzKnmg9MHVGIwB/Ziea3NvnfRTcHadAybYltqp7GrpBzWJz5rlhipn0T3OYj
L0sfUHr5hQjX6mTyv1xbdB/pdtI7xjDvqn7NVatP1tVFjq9KPWrN0ZhqBfeFaq9FcOtNMo0B84lS
mftk8yY7M46BjtjdKZHzWasotgqmQw5DZms7B/dK6w1eHoxlKq6VCoPa4ybq1HpcdcNkisCRdh8u
XZM9LAr+cJ2W5N9qx+il72Vt+64VOp1dcRZNif5NaXYpswUYvqwZO2nzYv/q62zJKLSF9T0R6h6A
vb7czY0HfwW5nJV/DHq8Ho5/TpyLyLcNnVoGQMTKL2dKMESq0IZ81+OphI1Eqr1/PWzdeAlMMRCy
eBFszTZ3gLtdDXnG58SIGOLsbtE/lUDIR6eLl8//w1LMHK3kINowW3VnYwTe63BRC/KsU95heAgT
KZ9L4lYrjZ3q8cb9xuUCe55dJCva1tl0B9qysuAKojuzTr7R7+v5zj+IKlOOMQ4b5wZSI+Lzw574
5I1kjJVJxSgjYTFuCTQ6ejvAUJMICsNWzlFeYaRqJHvejtctLSgJAAkr2QK+Bwnm5UFpG8qLxeRA
K6Ve3ttd/tZx2jEc3VgJsVWJ3o0SJaFJZQ4pbszKV5zK27nxbh4dpNsJw7RVgU0vf4I3G2bPRnAb
qHy1ZuyaB8WlroW5Nx/+h6OzQvqI9zNJrW6eto9Vxpcyl1Pqze4ZV6b8gHg+ZgS6uacJfiPmk3Ku
BC6KknU28PKpXDUuksVgY73GicJUghENiR6f4gQnhoGiGR+qem+m5XqUc32d68QHPAggpm3ljJug
WiaVIQIpYv24lE4exqmxPLu1pp+ZhXDmY1Ob7RHLn1VipaaxjGmwfIzUYjwaejaepIKW68GJRRIW
Q+4eqmHG4v3113B7byg97TUr58O63Ju2c+MsLjS+qj7GSjOdM66JGt+dxcneN4XrHWwai+fXF71x
H9LUo4oig+N72hI1TPQKHOaFRYCtqrxj7qP7mmfL/KQuS3aSoswtX49E9Jh1zPPjfaQbO4fv1lPz
la3scSTpr9h+UzaA5SRkPYYyuaeid6eHLqaww1MPU2MlMYJFV4odSsytMLKeAyQDAKI4i5dbnQ56
r9dg8nhr1u5TrIyqL2IMgV/f21ufMI12IKI1kgBKXq4ymXozYnQnYI8j5qQ1VfWzLfvfUdYOO9Xj
X1hrc7Mx8g2UsII1q2rd5VICtaiYgTkRNH3kYvs7Km/wuv5i20P1rCtxRavS1A9qrMxBBNXxXqI0
jnJpaz5WeAx//R+ee2XprejY6vJy+WNqjKJkrq/XgxUNR2NQfsjClB/oetQ7DYgbh4cryEKRA3gV
GvDmk6n6XCc3j4Yg92rM6XqUE+8qPcNVK8295U2KB+3LENXR7//8gCuRHeBvdbpk5csHXDK8cuoF
k6wJTO6bFrWuP1mD/WYqp90x9FuPaDCSt7b8of5tafNJljDzavJmF6Gax6ZJpo+IioBG6KMNO6+j
5eK0VR/h5tUPCNcv9LPy1GnvYIBXJ9xe5sl3qywzQ2kK785LaTsdYqVWwtFCyHPnyJMC8Oz/nkTu
Kngg9PcQ0lnLw82hbwmkmRXrZZgTjYcvUjGrr4VbaZov+9XrUBkV5wdCxBFmQ1M6fUUE09DfV71S
zEcUMNWfmdVPEufKolaDepHdHw0CkXJwVWWZH8jeho85ivnOXbe6TN4Xijrpj2NVldgCM7lQQ4Nw
5Adv6GoNEaTZNg+ZuqjIIQ559T4rVCMJmlZB+H2aEB8+SBwVP3q9zUTr6qXsvu0aGznLCbSiPEQY
uXWHVjUYpRYOPuxS9A1BQ23xUfbqBPYppjSY2vF+LOuRkbquPSNr7L2Zqrz9VaTVMuGrLGgjF446
vmjzrDqgmHocB+NgYiRpeUJ5XyOypoZOnNSPqe7FuDO2Xt/eO+1SDoFRICIeTEh6WRRlZf0tVwaJ
Y9lg1zjCl4mwA2u0nbNXc2sc8wkLJdhvVox6aaIBduASaQYdPkHjYS6QNznYdECNYyRKdAOXpXVQ
/4eZd05LO9YDLNy1X6mTtOUXFB0M6zANKnRM/ALUO1vaArO2CVsqf7ExMfFzJVF+IVrZ6CGTafGT
LAb38zigR86fqaXmM0SC2ghM3NWEr5jWHL3McdtonNXc0QKy2OErTsqmxF7BSH/3et6676c8GqYT
zOLe9hN1jAa/EJ1psGSnoGFZyiny4R2m37rEwxlO8TDmk7MSOtrgFOcugfdHMB/G4gNKYn3+ppPD
+FLEjlaE8JTgtQ6Zt5AmT415hEA/ysOs9cr45Glx/mkCBTZPg6ga62ArTDg7Y1eZATVhPwZqZMou
0BE91XytsDFL8CwlW/xZnfvs1EelTIKomSNEQ/nLOnUezhEnr8mX3EekVeTwdMzuD/45mXsEuGg7
5Css63uaT96E54GGXU+UkJfEkbO861tV/dJl/LjAlHGW+qPupV8spUboAa5x/yHXJqzjtVzwo3pm
W5Boy535GZe2+IeNNzYFwNClU9hWDTOtWQzxs3ZF6vmoNQz1Sx8XXfFiCHvRIYpJ9weGpLlxyIpx
/iJSsSeCto1ja1yAzkLqB7UY45JNzJz1YVLZxjKEZZ+g+J0swWr5dK5aHT+5YdK/FJmxN+q7LfhY
lIQPDAeXN/rG+mZRJjGiRrZTHSouTbaRVCDUFWEfGTXWPyXtaO2EvxsPyXprT2jVZVC3ghNCmFTy
MSJ2tR3Nx3HIFvyDZhEaWT/cOZG0UTkv9wartmkGD7lqSeu0vegZM7x7eRtBFqqUzIGOpDd19q5t
sXrCVsx7xEtsb4zxxn5CfkOjD84lc9Pb7prRdugm6r0IacCO70YvSu7mqPrlmmnyAk11r1pYX8/m
LgEcBicB9aP5vs2IY6ut5iIxRFhFOvUsziSoME9Km6Mcngu6/np7lFpc3FWYS+5guFegBtsKdEIt
vSo+YRSy7sU/YEHaJM5oiGwMUew1zlhLFXcN/y1T4vQUpVUOYdGmynEYMg0Lhrg4GIXWvue7hyaW
OfQ+6sqej62tj7A+4O4f7Lkrj6o+WO5OCn1Vrq4/lT4uyB9ZPAdvvZP/+amCbqtlgTeHCQy9T6Uz
xG+aopo/mE26OL4yxuPXtk7UMAGdfU/uMpxzEQ07Z//vKtu3xT7RfKVg5YvbfGwRv8uunFSG6JLn
+ckc7Lj8UMaGOocFRpb9oYUw8j7RemEfGCRiSktr8vKjMBbtM/Q6KosWc83nER/anxnN7/slM0cH
GnWBIHc91vIzbMzovRlpy4fX87kbny1cEjisgArrLNAmZ6nTOK3sfhnQT5mcB4FdZzjIVD6oTdWE
GQbF98uSl+Hri25rEF4a6SOqU+j5rrXpZruUmDFTd8C/w3EzRkisqvtUN7GxKzO+fv6b10K0XedV
kDdnfmxzODDByiCxrv58tTDmYza51deu1+Nntx9NzEShi58ZFR6ORWK2sNwYtn6MtKj6H/YYAxwQ
DaIjBLA1iv1zRr0SKV3LbUTYenhVmaOqPXRL0h2QPcke6bL+0riydirq63CFiCyzgah5M9zF7MPl
mrhueR49EBGmVQZTSCTzj3SJDDdAVZZCPomMvTps/RMvNxv4hMIAcBdBAAQILlfM6NKJUl0IkFNa
aFC+WvOUJEstDmxp8lZLXGwLl1zXgfMHK0UE3Ey05xZ1/W9KLrSdOuVGYGC2HTYjdx9zCVdqHqgV
l1ELkTR04yT5PseECGMcyrMyurjs9UI/VJUK4p6r+cHCoANPdjPeqQb/8qO2e0IQByeEuAyhdXM/
eSgG9LNijaHQjF4LmwUXYyjalfdAbwPeKJIb/BC371sFid6ue2mXeS79enbNFye29NnXod9Gvtp1
3dfIntoizLRGmQ4T+shfZwXdQeqgQZd+pSuafqDgdGw/NxO9v3v9k70CkmC/rrAB3GdAE9oIm0eR
KB6nsQQJxD69xNlo6c+liyEJV5PB5s3aRIztsrscpfawVlINcSsFPNTH/R19d5XxNAZF6jsHwPk+
TdSG1NVozq//yvWD3uw3HcDVdWWNK1ezv80wFUNSiim0yFrxtSgSf6io99q8Vt7hhzy9lZVQ70pc
LENdZt3Oh35zeeaNVFSS6H9u+6yJY2cTBn9zaCdymHyZGXDFEdZxosfSgTsc9IyazziVFtbIdNmE
pycmopGyc3//BfW228BkIpUoqdHah738FBcLYTr+qQy5hhr3qa+WLHlEF0pob/AUxVk9RnjpbYRq
/NdGSRLl2dJHWSMCXHr3XjVUOVOMhpHxlkcxc5xcuYSFtjBN3c4tUhhSo8bzPaXyumBCOBFJoAjT
pcNIxkL1raTK98rIkPGv1Jbkc6rMEtPUqEbMXxuV7NyWuWv6hUx4C5OQGiKuVvIACiUsqPUgF4cs
buOzvjh9hNLU7A6B48XZXVdUGWTHRI08v86Tpb+Xg91/d4ep+dRF0nwX20mefxwjM79ryaxa357J
gF29MJvTTO/vkS5N5QWMjqvfXj9515koCBSgvPq3pY8k3eWWSwhKdiEBjYU9p4+VSdFS1D2HXK+r
4+tLXSFefIowleG4rkZmK05+udboLZ4q1WgMmQhrzQRONkXYocGmDn3KzNS7MKHWL581JUZjlWtA
MDndTIvzU+u7Vr0D8+yTDxxFbBpe/2k3bh2MUpiXXpVCmRLZ/DLMJkXb9/oQiiVVvlpJxHSsq7Q/
Rtl/Bn9fDq8vdyNRpZHorrzqVbXpqo8q20jF3RjERVFqdfozyRFt8GhUnQzfYVmIo1OotXEfDQNi
MR73QXdADqfQjtPYyzL0sPiGFi0ldqb1aCcKCgFG90HmjCq/XbXc3kqG2c2dX319VCCWQWPjw2T2
mmB1+focLx1tr1hy7AwQMfWzgTa76MbxoemTyP7vi7HUOgO5ZsokIJeL9dwtazO0DjWtde7zqWZA
WMXVI8ZJZGep6+jHHUcOvIY/ILAtCapiRhYd82oJF7UaQ91t6u8KhJSjWUC+8genrM8jWeZRt9U4
WBqECXdO33Uuix8ABInVYYh68EqfOPJ0jIC8JbRIrH9imeV8mLwaQc4uaZxQwWVVYt5r1c7OrfP3
476Itwj/gvxBXaBxRiWyuRsTBGJl1GYoqE9zMtyLWFWfu37J8yeLadrmmHR9k530SCXspyM5kF/J
KvtgwdrNTzRa3N842iRvm5w87mjlOOFwweM/6WeiaSe/6NJe+NKZZwyHI4K4YuDz4eMtGEf+wCBQ
489LaUWBqE38he1IWD9NZXC/1N0ci0OD0+Byn5bq9A5NLCAdhAvQx275bb/trnekP8Eikz4wXZzf
9b2TfHz9M716L2wPOwOpcZUkYQT48gxi9JisnLUlXDGo3Mdoubnrhl6rw3wUkL3oOMZHVyq2unMi
1zpi+15WBRT4SNRl3IibhSsrAhgw1XDSx6S6nyK94ybBchw3ZGHlH5vEzmIaIa424tE7zV9ef+6r
D53nXqlIyIwhkXolfp/HygQLoKfYKwruONeaPmRVph0Xl7r99aWuvj3I35CwmcpfsTKy/ssntaA8
6DiTssV9VaKQIcZPSYftjh/b0xhCPrYfobGKcPawAPeSKD69vv5fOGmz1fQY4e9DYMUQZzuFmKaQ
gpq40UIL1Gn1BhlrEGKvaB9R8avcw4Q9TEUbN7LOEH1Q7jTHCrSwcrIsORPfOZBUD+p0J6N4fDDV
mXEvUGY9C+smS9+bHYIv93OyZMNBdzJENh2tVg+DWutz6Naj3gTLUDdvFn22vqVVYnL9NrX20sZu
jL9UV/Y7Z/ovv337wEyaQH9a9x1Yb7PjEFgMEVla6LlibO5VRdN+TYaTdM8iiYHUvbKu42NkOcsP
FzMg50HtocYdPNWZmrBrZ+dU9jBVAhfax3kiFYyCDk2H6r/GRD45Zv3pMoImMfOwqQNFk1bRbKwo
dZ8MKOejw4HhYu+60xMQkj2eHE1RisBroe3sLH2dp7A2XDx0YkhVaOpuDuU4ORVhcdBDbayUBeZJ
6n6Ucpj/CE2odAdS4FbXBCHGgsx57qxCa8AMk/irmWPiYyFpsfOVXBeF/CJ0h4DVYLZxSjcBwTXi
OnNVTqmBQci7upLz3UJo1g8QMb0zRVp9P3A7H5aqyV88iUTC0pNQ7W3Meuluzg5cYb4X6mWC05Zv
reWdy2bMapjjIarcOx4jI4htkUJCrDCmn40TYylhWjgBy6qz8nMyYHDpq6Lpa1+JEvRMIr13fKMt
TTXoYHGYOz/xKpEzKKOQREVwZ2WpbeFHXdipW9aOGaL7Zz7XeJnDdMy0d6Jdqo8FOqw/Xo8fN9aD
cIKGALgQwWOrBZZjMInguTRCtzWjig54Hz1kisIASSyT2XcqkKSdR7y+HKDEAg6t7wGBn23IHGsr
TeIpN8NOaEgm9F6awxRlwMCHuoq+fTbTBcui5ehimbzswDM3TiI3ErOduDnQ+7e3Pj8d0LxMa0B5
pNy8R9r+Oo0Stem0hz5L0iiEEV2dVRezb200m/sMEbPkwcSTc+eOurHxFMpswWptQ7m47tI/2FSb
iwYuomWGjSA6DeYQfe+pmwsyioJBuinVF2PnK7y+FrVVuWBtiDho9W3Jj3LxRsNsYytEbm2+B78T
1aEuOuWhs1PmP//zwQLXRDVnpQgA3G/CdF7ruP5MJYu5AjC6h3EoiwK3irT8hdtUs0MP224nUoCk
GqsaEAeKOYDNdjpGWeoW2pvHYtGXt96oRfc4X8/9QRsj656pVn1PcGybXP1dkblZZirXHGNLW2XS
kDBuqUrI3WE/MuU6HNOhrV9UmakHRpXroHfF3jwO8PomhK3LQl5dhceYsECN4/LcSL2KnCmL3bBN
J/2Z7NVrjsXUTl80gdmf33iD8ctUIyULaIsDyOS0ce89GqGDz5TxSnKhln6Lsjcu8zAn4WqLoc5X
BkPy0vM/ULpXhtUEcz/H79rEqN7bdMgzX8VM5NfYi2o8RnXc5L6skv77kKriczkNKEqq1mI7ZNm2
iINY6VEjmIcU4+uatPt5cev291IWTuXDZ3KOIwZW6n2fTeJer1pH9W2ZJt+SlJa6X7uNnH21r50m
8GbE8LJawf7FdPsYEyOlWSSMA8Su+Ptefo8xLu7WlnEsMa9RKv4o7H1/c0oEOiALSXWQ1jSf53ow
8iAxh/p3nmC24GeEc/iC0TxlYZ5kPHjXKRH2CG2vvPVocyZhNDvZ42zJeAnGtBruPJV3HSJv4pU0
gY3sJ4WBlvs4scyRP3l29zEi7azDqNVRStMsnGt8mrlgdaMw8idFTbGwro0xEUwpQuL3077ENbHX
ulj3517pl+climngCdRFqA5MQ+n8GHzysePfvURl3KKRq0slDqaqon5IyrSdKa1a4wUizmAfZd3I
33bvkglOmdl/qWlf/R5kTdVCpetiljfE9Re97OYKPaC5faiHOkLRAzqS69uZlvwhcmrVIZvshmFB
gTw13rmR2/tzaS7NoaVQFoi/585nR6hafM4qNTtHujNWKDRgkeeT7jQ4ZXYqRT1RBUKZVddDFZBu
TLNP+zW5px0SG6yGNaNf5p5ifZrpAkN3kDRk/CKdqgLRDg9bXGisQ3xnCM1G/NtTOgcPNTk5QWOV
869FjTr+8bzEpl+VafEk8KT9IJDH+pNFkfXLhSZRBBBHgdnsPJ0OREaZPALd5t8yK+fL1fDzmSG8
Jant62Vj/2QOLFXDWZfOY1t72Q82zmtxhU6Jy6+HxytYd1WCgpFIo5iZYm7DDT4g1q4FSvLlURe4
f6Gab/f4dSaScimVesNYQ4ekS0jV2/xRUaVKuBPn8qdsZewczH4s3yKwifvN3NTuuWlWC87EdRfb
nyWQ9M6vvY51DJxSA6/VHJX+tsds5X2ZGshyH+n6aUHNCMsxxW/yuyjSzzIxv/CQ6ofXN+hGnHP+
v1O1NvfgF1/GucUEJ5otOz1OqLsd0thTD6KHQObOyvzY57PcaaNsU0PiKh0pimUU8kidt+Hcmuva
UAoUK5EwWjK/QV7nsamraIcFeL2TSNbBWmfgCrkNtvLysVzg+sUuhvho0DPXQiXOozf01502sB05
nGSWZwCE9l6//sZuutRKxl+5BW7+TTWCepICep4mx0FCzFPjRTuXszCeqcv7Zz1KrL3z/Vd96t9U
m/1EsAWbCLzGaAVtnc0do52r2DSiEOq+0/8QyzR8TdWp6UIPWx3vwcUc6lwaFRS6rnbrL4OMevJA
rTO0YGijqPjk9DYEqxL4/DmvPH04W7XXtoGMmKg66MgnNIx1a9pHzUPuKehp6fxM6XnXxwqXM5AZ
usAuJomNZfhRqoB/zFVuPCgRmlR+XC3zGxA6s/O9SDeqoztb6mOSN9KlM1CgX6VgEa7AwyqrI5kY
J6IsURyCUwV7hmCoanZgZIXxUSg6hVRSDOKznc/whOpWcZSDxL5YD7RUU77UpZL+kLg562ExxSbW
XXPTvBcW7hGniJglHkWX6mrQ1E6X+FPBGBr/SebAeIqMtD+oZsskYJZVDnE5LuOHLodMg6p4Yld+
U+vVc4SkszyoFe29oK7KJQvBnsf5RPTyfnUe0LS/WMDQAQYS+c9ZLaqnovFUcX79k71ysyem6ZRX
kGfR0SQx2uQmTmtNkabK/LgYiW4FczVmH1A1QhY6tmQTFlahw/mNlKNIau2uX4QSeCKPVn0X18p8
uxvVhf1Lh99VZcwnZ27GLxbR964c0vm9EZnOg+d2s/RttUbAf16gnTLPFlRxXAWdbU7PRWwxyFN2
0Z9JqffcDv/KEF6eaTJL5oR1CKYAqNuBydpVSHearjmqtjBdHzuG+jzlrVqHTdaDF3aJZleBjlVe
GZpKJfHdVMppPlT60FtBP+vouCSxU3yA7FXpvj0OdvTGbqV9GqOJjI3Dm+F/ipnOxxR7ZiQ7JySm
DjNccgIf1ptv08Ruhydj9hb6qVPdHXoHoOOdqBMjfaMnxvyoVCbTcVOSDi95qUAE5prMP6VI4/1G
ntL6bMGXSw8pAm7zfa4XzfeFtrg4JPFAo9BxB/pLqkzoI7tZXD2nyjT8KBcZ885qk36jmmnDh3kw
zeJUEfXf2cUKnXpaXvZ3QGDOZ+qPUd5bsA7HQEAD+SpGCZKPtUH65Jm4uJIhlNWfLklU+llcAQ2H
GhG7vuX40q6NlFMJmw8Br3FJ6CY4haiDooVdF5BYyC/NpE2IGRhY291pnS0SvMgLI6Dj4hUfh6Wr
89MIs3OdfuRLP7x+wv+yMq5OALg+5Ba6TpRtl+G7KxfDHZjDOBqZnuAAF+sGCb9q9n5ktzD35NQ6
yOXI4mzN3PC+NtnWxxpOZnXSE3syghaD329DUQzNozQ6vXye1u3wIf5WBgWSrK2naNTzLiDykHoY
DMHqvp6jr3rki5Vkt2pU1W88GQ9PXpLP46HI0e6Gfm0rykq2dn4PXaG8Lb3O/mXYZVPvpALXN4nl
cElymawj5EysXO7AJEvDqZCVOVpTXd3PCwJ0zOzXIXoX3gm8L94pWq/vZdbDmoJrBI2NK56RHItO
yqbNj3qZJNpTSXbaP3lFsZxef7Xb4pjYxb0IZM1iIENblU5Li8elIgodZaZ5zAN29bFQu/7N3CE1
8p+XWucfVtbGSq7eynLCqwS2s6bi2ENBO1lLhLttb7tvwWeUHbL6X+WdzYFlGGAFeOgB0JPe5BuR
Hs9O6abpcSg7qzwqVMbSV6BDnmPa8N7zKCf3d6T10Z2wxPxrEtwNQgxY7bqZsKmxirRZtResWfXz
xc7OXmO3xXOU4Yh6UK3BeMsos+BWFrDTDhycLrkfBuZKDp2iYVZjS+uP1D3R+Vx00XQA7hGfWsvE
7BT7Z/otMy3iIVCtvvuInZNhYzUPPvoY9Xa6J/J8fXSRBbf/tkmhStKTuzy6rVJDHmwGdkHFAiaQ
oye895GjKA9K0VEfK64crZ13fSXXAoa3tgDRqKRTRYdsPXf/4DxpWWhqP47VMVNyz/P7wdJPfdZb
D6VQ1Hsj760zSnqYksS2+G0q8f9xdh69cuPMGv5FApTDVupwsrM99kawPTPKgcrSr78Pz7e4brXQ
whlM2BgwmxRZLFa9YZ6Dxk0aKGaldeflGuLCTlY9N+Wi9/DybZ5iXpGD0tXUvvT11oh2bvHrDNUG
MgUbiAYpvL41nIi4xb0NKk6istQTgh/Ahlrgh1anZ0GjgkDOJ7PZOeVbg0JRRXMCRQLa2KuoEhtm
Yi+Dm5/YMM55hJ/jcwscamHRGnaa4hGRm+701mOIEhH6qVK5lX/Wj5qwdrOCK6Y5jai6pShuWNaX
0slBhtW7an4y87k8hlBxEE8FEeZycaxFRsxBza2haqvTstTeEXG/o4dnReGm1nGYC++lQsYCxS5D
/f7GOUo6OXqh1MTQiqUrcLn7kAIQWT2N4oTr7xdKDmns49VrnubBEB9vD3X1CRmK1q/lYBsFW34t
j6G4SP/TdwPNl2vzU9k41TE3QudEkan4BRCAqo0TLTuvtqtyLhgvdGlofkmReoRqVhvH5G5wmxZ6
Kw5hAD3DorUwhJ20r3UrxnNhaVAN4rjjz7m5HuiFltjEKe5OmN36Gahcoh9DaRUMxhqAVORD3TtF
3JziNFF+p9qASJWr2McZSZKR2tloPppVqhjBNLu536tAo2a3rHeCzVWAo6yLGjA4EK5n5woqNtON
UhcLUzqVT/DcN95yYPHcey2PYJupqgIE8PZHv9rX7Gmep0iEckHLHX65v7QBvkiYJO0pzKrlLtcp
eEIjSc+IoS7PlldMh7Ivl4Du4R6d7uq+ZmT0ZSTsh0QcKPLlyANqb81Sd+0psftM8zvGfqgsMlwy
sTTcmeb13mYwGHUcIDYc5d7LwTi4yiwWuz25rWH8BHCg3bWtWiHCq48Hrynb+2mY95yvN2cIqhOq
IGAbUs7LQZvBoHdv5t3JpbBzwG03PiIKo9/lddbthN+tobgXUV+AgYwyygooUGYL70odh05DjW2/
74efetIP38zWid7f3jAbW5St+SoAg/kBofdyUtDfu9HJ9fE06ObwPI9T9yHStPosgOR8DdU9BMT1
/gSmJG9foi4ttTX73uonxenmjraOMua/nTCLAwe2mu27Fq1pX58Ko4GyhfSjMlvup7fOFa1eGGEq
yRdxf/1cjNPW6wAfkipruXtGW6AiKunek6MWIT7hy38YjkOPyIAnMWBrMAxP8mYaUL89Le1iPptL
O/uToLdmRU72fRxEc7w9vetDQV2K7Qke7jV1Xm0amVkOcW0zvRZ2jd3b04Na9uFB9H3ta62mPJaT
sQer2hoUJR0JagGcAEHjcv8UpD0TCETuzn62T3PpuedRH6ajR1Pi1JqIbtv1EO3M9Pp4wLdkC9Gz
REXDWpNLa2f23NpscyBCevZOqV0HMchuPnh0VHZC+Nb8sOrgiWkD+AVbdzm/qHH0kRdzfhonbYAo
y+svzAv7uYgL91eZ4z7lkLfuhLcrwAAIPiAKJF50genSrwFcQIKcRVms/GRHY/UhSjFzPi8FLREQ
Ufq9tRjToRvjkG6GOeXPSZ72fl141i8XC/BgcVP15+2tdX1sgbNJE13Z4wJEtwruoLqiEvW1/OQV
avW+nOFi9gYvEM0symPhtvHRaQ3l4FWN++ZPLYtYnoYcptzY3mpTxzyN3LlrIc3UWfZ1aKmlWHrV
3yeJK4Lbk7yS08c+no8MRAle7+u+uvzWVqeRiWilc0o7x7vj+eW80Eha3ptJq9zlg2U0flr17mlM
cX/EeL30vUzLv+alugequYrK/BL2ABZZlLbQ2l5FZSfTnLqwBge4OKggvFA/03tPPsxthNdsYVo7
RfCrz4vSgDQ6Q4gH2CDIm8uJ52lpjJFhTycoAeIjuJGnygNyoLSifhQ0ON+bVd/86h39rW7J4HYl
PhKqkBSogxxwOTCL3Ztpuqgn0VcWDX/eXWbSIECZRT+zUt+DyV4vK/QecBXkKXjVcMQuh0tmRIaq
tNZOXVuPfgUJ9xw2BT2qkY7P0NfK750dJfGOF88MiunwaYn/CB6DBltFx8Qr1dlW8CJWKf+8N70x
fddHdnKuYpJgH8lIgd6QzbM8zYq/5hjdvFbFu2knnFyxL1hmaVND9//16bEO0lGtWEXrNuqp7XGk
/tJWXme/qHWq/QUxBDCcN1rxeOCt1Zm+qEv31GLwVD/RFexIjnNj+aqjxxQeRWhoC2Iy6mghIZAI
ENczlBs498Lu0FTT4yIgLOWJX0aQtZA0SptyJ7W/3qv0JySXiUXlebFWf8knfpOFRuSpAmA+g6Vy
nC8zwLN3mWJjHKPk6TGpVHHI7WkPq2KuvqZHkx+mlo2NOWEQOZHL7dMBH+i1mXZwNhp6EFWu/ZCi
qbiDnFjfOHIU3CxITxC4IdFc7RnMhXSzidUFkX99+Z06yY9ysvOXLvGUZ3oddG7jZs/C6erC+d+g
tD5hQ8EUWxt3jK4JB2EwlyAieRe0wQbjexW64jCZkf5Za+LkmNdwIAOgasmnqvNcf/Hm8sUsq+bc
YIl7d/vkbC4CKRPpNncusg6XS40QYBYjSIs2d10SZ50O5kPMes2AJtzqDpq1ccYZd0/y7QpHzzpQ
H1dl5xHGFHTTy3GtImzoMXbSBnFS/dAovLPiaflnpJXS36kAv5HWcP1nzQ1FkOu8JW0aHC/gz8TJ
C0ENm05Z3GnhAEys6PK/pqic/Ch3451r8doegB8KwVgqiwOyudJsSStEkNIW8GBjds6TbdAQj1CA
zYNGiSCX2I0D8DP3VMQJ4vHUmJl9sAB6HB09VT6D5CSP6dK96uZVE10unwQ4Aucj2hD3LpdPUyqq
RBH6zkNWO+2x7TVxojyufqySUFEP7aLh4RYrPbVKM9EbxZfO5vdA/RR6eLzHK39RFfWdkpfZ19pO
jPfUHhM4XRZoj9PtHbbOIeVP5TDzmOOVLIXALn/qANKn7FDHAs6XtO9H2i0PiBOXh96299JVea38
eQu8DgUHC9q05B+sNe/H3CYtywGGJCg6ffKWPPwM1DR6jvKh/yUi1fQBZqG0EzbdnadEzk7E3Jop
L0mJT5LpxJolY0ctQaozp6Aylr/jMga9EmreZwTXzGnnprlKoZiqTJ6obcmrBgbA5ao2vIrhNhMi
jaVPgxgL0YMqqPbQXc8S7gMeznaVOfecLP1cgPb1s2mahV8b4fjh9geWH3C16ojP4LbFCxq9yPVl
P3hFYVaRWGBiL90prdXmVC9TjOIAjmZKs+yJGL2Sya4GpCXCIxrmA932y7krumuHjLcEyKaKe30E
xP1iVVNLQw3GZ++7bQiyMFda8njsr1I7iMDL/+wt6IK+aY2ZccyMtEFeI1TmX0OqoAJS9vEwAcRR
W7TpetJSYENm80OrR/NDlE9Fe1qiuru37M4ad0Lw1voBFmTPUqokBq+SpWhuPSuvppneZan47Whn
L7PrtP4I8h4JznDPsXAj5FPnljqQ8mIHLn25fPaUoyhfVXNg46ITaHmcHZXJKeg1igJ3PeV7H6Xp
W+dIcYW0E8ML5LaoAq9udLFEgMFQpzlEvek+Dgs+TrBzozuEQsAQ8JraOR9Xc5TjydqvRQOIx91q
jiJaxiVUXMbTW+VJd6fxnJTlDE3Nsg+pV9nHpWq7t0q0vg7KYJTKNMkKulzY0E14t2cevmRGIn66
uL0d2kYtn9xoqHaeUFehhqGwGJY4U2D2fMvLoZqUQzCpDf5fLZwaY1pOcR9bH6C9pDvv8lc1q4vT
JofC4gLdMg45jYrLoeppaPWBGRyKMFweKHlQXfFY20O2JOFnA1nAAMWI+oc9FMO7GJH+e4PfFJR2
gZZE2DnW704M5ilDxWJnEa4ODrrl0KDAU1Mv4I5e5S6NLkY9rLKKEqHhfeKRNx1tENBB2ML5GhD6
2am5X6WljEdBDTVR8FkQ21YrEUYhBukLLfs0y2gGNY15nix68m8Mp4zCln2dGad0HdnxGZpBJnBU
wr4DDZ+C1WwjXLG7qs3P9YxX6u3xNrYS8yFw83RxiECraApHLMstiBOHOM2mb/BZKz+ewulj77h7
hd2r+5mpocPAnAD502xevbZdkACquYBqg/80J4cxFcUxDScs8sbYeGrjqX5Bv2lQTkKx0qMKP2Fn
bbd+ANMk6tGUBNS3CgtVp4ZOWBbIgzhiegZCpLwrm0Lc0fCLTkudJFiaYYM5qkoW022citPttb5O
e1mBV6yQbB2QWK7OLW/XqtNsSKpj2lXV0Tb7dDjDGtEbSKFGeCcwz5gfqDzQN46RNHLOoVmMxd0C
9tb8N1tKcYI+46TPYsnNL2KmAOu3ixL/iHD37YJkKL2dyL0RSS9+8eqbRUWpRA1v+YOpeO0nB6es
e5htKTxXE2hOsbifBnNXnXlrULpJHDSeCOxMefL/6B1zfXVj6xjk/3HqvMDNcD7PTYPWlJblX+ox
Xx4rsze/7HwcmTOtIp1s4tG1Jq5C1lnFE/QbKP0pRXWIBZ4s3xMvDw1yhCgszwt2e9k5TMEOHupm
MO/zuM1+tIuF6Cqs9ml6vzQhOk8uVLRPt3+W3JNXvwoFPHmfUVRZ29RUeQpwMia5GcbCOU0DdxdJ
iX6vZ4b+IXPLCoi6MIuTW+f1znbdCrBgL0gTEBzn1l4FPC1NVDOf8/rQTkn9N2A9jHCTzvrqUuN+
N2vi5+2Zbnx1zj8sZSkTySdY5bRiIQ+KQT8f2kwglrGAxVqGFPBe3qtHQkL8WxA4j7cH3Qh/9CnQ
8ZGqpSiJrMLfaC+LKUIGTTETPS5hrJ6yGRW2IhfqzvtA/lWrL2lzmcrkAAIQ/1zu6tFhoCqM6kNE
jqefetcq43vEVHaFUeR3WQ9ESs7bmpYTSIbVQDXaL6E70mUNDQkfW+bURl40bJ/Gph0RpZmUs1Dq
LAhjGqT+WPbdsz318PrLqLB9ihCYq2h6uvNO2Pq8XDSysEPmQp35cvrp7CEU1+NZagLyf+n1LgsU
sBh3ZRO2HwHPGU8Yn++c6a0l5+KHMib7Jlxvl2PCfM5x5kp4GYz4EOdRbj87Six2PuzVOQEZyZsT
EQIZO3jqXo6S1qY2FuYIHZrM+UXTDilCUKnE+WFH0O/Eg43B0JYhJQNpyyd+fRn+ERuTlIqfQtOG
z1omAVjL9IDqJnzXqVcfenBPO3fm1ngEHmg3mJogkLzaTE6tt7o6OG5QqYoAoTx4Z/qc9rPqliIQ
ybgLpr36ZiC2JBWQDQzmHuTU5Wou9B4cHJsYUFeg7Sh57PwGPTJFx9ZSlORQI/XwDjSVACG01C1V
+wgBsBjKhR50RdLCPgZQck4rvTGOSpKBMM8JYycr6ePy5BRZ/O8EZNgL9DESR2HkDuyhpM6exiSp
h3NVVa3nUx2o92Q0rg4AE+MBhOoHuH48rFb3ixFFbVnWhYvtoCIt4wDDIsgDv/FYzrV+1lBxPBnW
rk7eVdLDsGQ8VCWk8D+n4XI9VXpnM7qRbkC6gKehmOz4bBoLlj/UHO3nSoemBOTNO0zt7FFmq/dM
8rY+KCUqCj0GrW9rHfeKWR2QKeUHmMVgxXdu6kgf7HKKxp1X39ZAaIBQVJR2WwTzy5nWCi95oRRe
MJRgq83OHj9WlVV8vX1jbB0IujcoD8oAy9JejjLalaHm8+wFmu50H7XRZaf2OIyQP6r3nUDx6vZ4
VzcUHTlJ6+cw0KeiQ3o5XoM1PPQzNPOLMqPYiHtB9dTFg635lV41v24PtrFHCSys3es+RSn6crAR
ChBOnFVI9UZrnzVj/ncxxtQ366y/98q8eMrZxjsp5saCIkhNiEHQjqrmutMwI4vGK8fygsodYMxN
AkEp4LUBnn/Jr2XQ9+Ds10V4uaL0aMBF0N4A+3o5ycnK6qWi4hssyEYBQS+KIJx5o+MDyLMrq9Rj
lGMn3jU0AabGEXCEcSOyx2a4Q+txT0Rkc/okd/LnENHXcBdUi8Kq1+NQAjT6czGQ0I1dN/4oYucv
8vnkdPsLX+WTTF6mdC5sBewk13LcA4WRqcgIr6QOlvmET0J1yLxxeEohDf9azEW9Uzql/wfiCMbu
t8fe2l0wLE3Hkz42lEovF94kynSDg3N0GipaYCFB/CQSaHhl0bSf+iIdP47JOO1Ry187ORf5EFOG
MsoOA7YtnQYuh21pHxRIMoVB2UTW/IgQTdZ/B6hfcpoqZWqrILWMGcUC18s/uC1A92ActO63srQi
CVpTcXC4TuFonl0Hta1An0L3YxjqYxMkvIDKcxLT0va9LupEUHuKVxzK0ILkh1NjrP/CRTb+nA5d
SYEdsMgQmIONuqyJFtCxtiuEb70+9MrHTJkavIN47Sv3UaM0xiNKZ8NdmajV6DdtUXyxQ0tQtjTc
MN9phm2eCVJuqd3HG4Mb6nKNZjVM8AOZkKpqZhvFDjQa/7XDqngQoIUPrb4UP5C2Qcir9+p7bUlb
P6298VOu0JfBR2Cu9xwMN44FOAEI2+QdaJpcoXp6F1GRFufGJCz7b4sYbXlNpsNjio6vVBSOop36
zsZFyWvnFSdNjgq1+XIJkO4VFe0nsoipxdx0sSeMr4V2ngswlf6gdJSc01pA0iQ7aSjz4dq5c0A2
Js0zhPSYtF16dck//yO5y1BSboZI6EHBqtzVRjQzZJur3hFV5v6lL7C13Zn19fUCGB+tDY4dHUng
EJdDVuXc0FCujaBKq+VpxG3E17ClgDTaL/e3j//17IDiU3ZmEGzQsBS5HEqP9Z4nD83NPB3tQFPL
+eT06a/UTZOjrqVvlb0ioMK/J9bhB2CSvK7CvI3TgJHwXwA+FJ2HaYjPNdHu66xR/L49s61FlEnr
/1CwuL9czmzGpzaqalvHgdjxMn+qkv5X35e2c6JTBWXo9mjXG5XXIxIrdP+4Luhir0Zz5oQHB24N
rpW5j25mwXKGBzUnfobS63lJYq89dJkCS1jL6uqXno/K3q11nWtJqDyyqjSiPBRoV/HCa0ynj8wR
YG/dqI9Lvhif2DX9zky3dgxyrbTLqQvgZbI6D6OFbVudw3RLpwpFKnsOjUOGKeaxpPT0ZfGIureX
9rqxxqaRkgq4KoInAYJwubZqI1DKSgoIS7XnVidtwhCz61v3wULs/D2YBRhauZ0VgSgG8S2k64HS
Qhl+j3Khv7/9W7Y2FRxp9FoA+/LQW+3fdu4GMY1wvDo7dk9NVcR3SWerZwN67c46bwyFKbksFcAG
ZsFXOeY0G4biQHsJwlTL35mp+4k3evjURtPn23O6UjHiUDIT6RaL3AJN2lWQ9Uw9HdK0MQNnasqP
1NvqzyEJUE1KMCdsYEDP70EkmPMxE1E7+VPSOL0ftTCl/NhuldCPnbI/Rr2obN+y4ZIGmoCn//YD
zSWITIlEtuvcCZfbwNUVtc0HcOu0WYXhp6VZnVCfKEa0I/TqsLMo8rBcJihyu/FeAIRhS7zl5Wip
hSpK1/ZGUKgF28Gvaq1f/MTVlvijm80mFIk0ar5PuUc3ADmh8Z/CpTtJ5SrDSMgcq73+2RWuX34m
NgIKfoDbURZd/SL6WI1aNKkaQD7Lj0goGH9j51OcBM6Vvzv4vi18igJrBLAQCX4PWFPNS9fuLMxG
oAO6T+wmXwfwsBZuictFKk9G/AqVimDYL2hrIA3x98SD8h7JpFT4kackMQnIkH+nLFrstPS2tqvM
icDsAQ+FN73argnCnkroFDSVynx8UM0ufcxTtfliddH8QHm0+RAVUxXEYiEZzJVI/zGoanWXT8lw
LrEY/ATOp/oxVmr+YFVW+s/tjbMRhFHAZ5tSEeGBuIYvuib6p0WVqYFdL83RQIYcOZLG3nPz3NoN
wMnBEII2cSTv4HJ/zhjBizmqoWoL3cZ8frTroOkgcvjRVAt4q+b0ueYNh2swbJF36QKdEAXYaCdJ
3bgN6FHBJpNSpLJSfPkzRtscHCdpVNKyIv6sZ4n4ZupJ8hXdBvtxAq3q315emY+sjiX8DilGxf3D
hbu6ZzWEdLzaxYfDgqn/rnSd6NiPefGge2N93xkNqC26nve3B93cctDlOH0gNRERkr/qjxxwZDb1
wtspsLn7fsrW2AMtj/kzQOzyXLpLnkARDsN/bTTu/yqkXBZAfulkwktdfTGjCf/1LsLPb8nc7sNY
VP3bS4IGFz+4E7rlErkgt+Ufv7BaaD5xiWhBptA36+faew8dD+0/iN3ig2Muzc4+3/rwbD76YODD
CZKrZAN/oX7MykILBr2KssARc/KBrAcHjamwExHow4Acze3vsHW2wB9KdojNC+S1lffHJJXWUWtT
zFqgzubySenir4aZjd9vD7Jx75IM//8gq/CSlbFbT3TBgrmBNXWAyLag7+dFZYE4Zjf9l2V8ta4C
08nGWJ2fcGm4/stBC1CeNYojz8F+PLL/58AcRXUY2nhPd1/+/vUJknJnDtwB6Flr/hC+fppS1gl5
caIX93U/Zw9T1lqnHmOae5x+/qb4UT+UoLvv3r6wcDRgLFHqACQhF/6Pr+fhBpI5LZot4IFhm2Iw
j25pM7zAmWt3NsrmHDkH3E9kqFBCLodKgUwoNpE/aL1oar5rhRaOT1NaaU/0mksDSSwUpU6RgTtT
oGtTtFdU2dpDHApiBQcS2MlqD6VVko+xy7NVR/gKR0h0Fxp1Kd8LNEWOt1f1Gg2J+jMsFBWuuHR1
Xqvm1XTSKvyK9GCx7Wl6tAecnt8h3jZGAeoLLLIITaDMpZo1yvOQjGb3WOSzrrzPO+Qx/K7WGufk
dHH/NVYbM9lJF7bCBGrA9G7prPN+X4WJ0MZ9OUL9M9Aj2GO1luATssTtEy49f8NuW3aSg63rQTK5
0LVRZZK0Ok5dD/jEmihkoXcNrbEwvg4lPfywz/OzOwrnEJpxt7Ovt94nVArpivAReG2ufe5Kx0qM
QSMs4Zjbl9/cbIofzMYTYF+MvH6okhTR9HlYlN7vk1IxHsY2GzHNjAEt+ryX42pvT2wESp6joC15
1/MGXrO9gCBoFTtPDWIFe92zGlladwLYLLK/gDI73qkRTpsfu9pYxnMcJS4SLiJKWR6c6v5KtULH
I1YHGe2rU4niWDhq0d7G3fqNcsdKbxaIPmuaaqcrBW/mVqWYJ3CKSEL9lOfufLp9PDZOIn+7BAlB
WwRhstoQdF37IRwsncq1rd9P1WJ9Lfr+g5oK5fzWkQiq7ACJCcDoaX0De17YNF1U2wgUjMU5iVxk
PyiX/0zFUH66PdT1LmcoulV8Rjni+h6MyyQyWqO1g8LhsncTBRNawg3ibxAPZkUbT5M1TzsruTko
WEHZBgRNt1ZvEIvpzE6G3RpXUkcVw6YcTyHAPXkIWD8lhTnde0Ldk0m9jh8kLRQzwJTRHCC8XUby
HGsaQxcOJm8JdFPuXwRYJtU6IzhWnJ0Ka7jbS7uRV8M7BQgg0YLYra+p44gxjX1GlSdo5nn5Ehc1
PXiwX/kn6MXtETxx+Kwh8HdMG914Didn/txW895V+VpJvbykJfuVmVN5lFT21QUSY8s7Iklnk13V
mpMhHSWVmKJ0woWVkOqkFH2d6UdXxfq7fJE6VVYIecjXU1v8q1a2+8Mq07p7topRfEOdAUnN2Jrm
yveGzL5H+7nU8OEz3YfEtBrjAV6J8uX2Ql6/E5kBJVNWEgTtVY9ai2ezM5CRChxNjOrZLrQEL2b8
8CjKx/jLHWcgOqee6JUds95IqgAzWs3cydyvjz/lApqPlDbQaEYn5nL7NLrdqqEBMbA1y/5ZMXvn
INrYxAei63Zyjo2heBRDYZdYOmoUq6EWvBZrZXHNQJ1GrfoohjpXDuZkTL/qhbf0zqWzORqlMF5c
Uo1mbUFdRwILddszA6Pua+OhsDWzfF50tI8Cx26RJbz9NbeGoxKFtgGqrVJH7XIdFxUzTXXGNGTp
EveH7ablsQ/j5K9K37WPuL4XICFqEDxcmNnE0VXdy40Qo6uszgmUOfYe495wUTGf9tSTNuIKo7B0
CMLzejFWcYWOmwvKsgXJpNaKgfVClZ0o7cVwe6Zmse8LJCR+3F7DrdByMebqUHs6QBF3KB3cOKBP
AXiIj9JI9ANegFVgYjv8ssyam+KzOE7ndIrVx6Gdxm+3f8XGl7z4EfLc/pGFW2GzmMPMuZwRpzw6
EnQ+JnHzwQXa8fY9Sl8Tjg68APbMGjUCjLAtqCy6AUSWRkfjZgkflEUQppRp2SsMbMQboNAgE0l5
5ANxtbg1vcPay2s3wA2uz+5wo1Q+mVa7GGdPK0R28BIdJVm7y5bxTrdHuLTAbMPizZ0b6nMaiGQe
xcAqzNW2UsPIbGhPO4GdtfbfcDyLn7zYp8FP8avdew5vfUpOCG9vMLwURVaDDXTvS+gVDJajhNNE
wv1M1tDc6e7c77Bkt4bCWY9heI5yJa1W14ySJB00gH/a7CjaAQUDd/S1RE3CQ+sO1c/be/S1eLW6
/viE3B6IhMCMXS8jEn2g9HtOJ890/m+OY98Fokt64Ft5rn9KlmQ2fWIVDjuQa8rz0BiUXEogmXk3
xB+UEFvT279pK2DglE0OCYMBmpf88z/OzYL2XxQj9Rsoqtl/QbcGXI6ygGtBIhgf1Wb8DzsJDSLW
m91semvilFrHab/EHiteOMY9Zkfmd6+c/m07kJ47N5fcJ6vVpgHAKxKxW95o6+pW6MwLKChAMrFl
FbqPgbD6N+q+KCx1imH4jVKoP9JC7AmZbJxYQHogGHinyaLa6k4xK2MuSAjcYKxNt0QpIhanmOTS
PGGHt0T+PNvFctTVOvrcNVNe+/nYOXtzv+IHQ9kgZHgw96BiSx725Xf1XLeoQ0N4Qeh6nfswD4q2
HBoHFLEPqk35GCtFkQST7USYGANSifzK1bBmh4Y7vKjjsvwz53n1HfgtC9jbGs7IZBlO5ONFa7SB
q7bomTpzWt8rIh5BsBh16vluhznq28+oRdYqZXekF+a6P6IkidEOQqr9TIZ3AAmAAUWuLn/bqdD2
zMWudgxGJowEeoNuJ5nV5aK1ozFVQ9jFB3oE3ZOToDyDZmJ+xHSu3Mk8rs8dQ7lEN7jyDmzFVZDT
Oier56iJD9bQi3NmS+Fm1yjP2Yx7L6AN43T7nF9FOqzGTVo+JHGwYCltXk6tzrWmTkYP4H6M0Fju
xckhT8P0yR4a7Xx7qKupyaGowpmyYXAN+5mUueoVgaE2rNu73INC0E3TCG2oTh5tp3ozF1IOR6me
dwX58NX+aJJEKSKGDJQU3/M2cXscLwCS9Dz6/8PMZI2RkEINAgzV5SKKeQTe2cN+6FR95l06Ft4T
MpPm93rq3BfU55p/by/l1ldDrI3QDFwEcME6lgCjHOfK6IKM6HVnmt1nHE3ozSa7wXLrowFJl4wy
OAlgJy+nZsZ5LcTISCFI17taeEOQROHkixzfmj5FzPD2zK6rS3w2POWo7pMSIwSyunrnGBa6I1jL
stBDv4/V+NtErvVgmAMNhmZykmNTmcsPtMrTR3xtlRfFjdK7IRP9nlvG1iojpCxLXFxJcDov546K
WTMAQuQqHhvxLg8LvADtpIp9u0/36LSbY5FBSbErudarczhwYWWLwzrXRYS0QgOz8KGtuOd9Q8mm
j7cXWf5lFzcga0zFRkIauP44HpcTmxRkShebwdCVXb4nWZ/9BePUIzNPsu4AIQGJer3VvO+3h716
6shhpUkEY1IyWn9aE1XpZbbMLigm7LKtLgtPSl+pp9ujXN2zcpT/we1MAujaBdZIesdOoMoHqdeN
GOOlkPvdwfLrGUlrN9Kyp7DLkydsEHBpldrI/2V4blbuVx7wV+9iuMgaRqfyaLbGORtm4yiRzveL
0y0PnWV0ZwwOFF8oZng31ckeZu360/KE5NTwCIENQNHs8tM24yTSzgTbnWnL8n0aclcyIDPUfCev
Fn4ROiNuIJWzpxl/vX8pe/Mv9QeZNq6ZM6VrV5jsxmNAL3gIWGv1fWs37zA4Uv+6vcDXdFAqz9Q4
AXGSrXAhr6Y4KwiDpG08SIx1Yx1H1VXeawn4YD/GzOC72thoveiO8mNa0vIdTH/9wUvS+LGtUGmo
tUF54pHmfirVsNrZeluLD1SIbJnaHQo7q0PcI89rZE7YB1YaJqnfovruNxAXKhATLXQ+RG7xnVis
nZzhesdzmMEMyXSOCLJGTHfQNBwTjErgeVkh/Gpx8dPlQdZ+p7YJ5xXGT3o2hnr4ES9kdLhKLIAn
bn+V63uC30D6rhEwecesG+NL0dbO5IghiKtBnLEgGV6SqKu/6rkdf6Ylv2e8uLXfCGCAdbCcIf9b
bYLFiSsdD58+GNFcx1aLJy/mb31gtrW9cyVtDMWMLHY2DX8VMtrlkep51ztNzt+dcx0HIkbwI0S7
9VB6ZbOziptD0S/ESRocFDng5VBK2pW2MFUQNV6MA5Vs/BeeVj7aer8Ln9scizBl03aRVNDVCuqD
NAWsDfIjkJ7N42SNtXdXZdCzVK+cv755e9Cq0+AQSqgeQJbLicUxAi+Dx2C1oFwfxuZLaixhcohH
pzho85i9mYjBNiRTl9kmwFKw15cDcgskBuj5PnDmfMTahQio1USCt09LWi2gLguinM7T5ShmkylW
N4k+mBf91eVkXmp/tJFC9RO70VGQCSk93R7z+hZlZvDXXlWCSQJXCRIYKBtpq4YgAwV+DLykSs50
nVTxH/Yi4ZXyDgENXJ78HX9UANRestpcTNqBmfTHtu2qczEaWPpAsdkpNmxtRfkM4VmArvmVuH9W
5yEa9ewOo8YmlQxJe8Cg9rfZl+4Ofue6KMm+8IBTQWThlJGsX85KAfYsIfoECrcVKOq01d9VubiH
XOCfXC2K/WR2eCoPo/YrTZLlG837vR7P1gckQeE8SM/4q3BNAcfqPI1bIk4NPKGgf54oKu2pJmxc
CmCOZY1Q8g6BlF5OFNBOUTV5MQQuDpJcAWN4P1hzcTQqt3/uhNeCJ+vswKPAdBaGt9cI3/qkFHNh
mFMXpOC82qVG3RixNZQDIPYkxUgmE1hD2EMg7Kk73j4Qm0PROZIQORxP1/1oSPuKW5SYGo9lSudD
zOlhwGMIbpl4s1KB3D2yeMK8ZCxbnYmow35HqM0QUCBsf6lDW3/x4rS4j90h3NmpG7Nid1CsodBJ
UWwt9l9g9ICBZD0EIS+Qg1nESHVNzugXI9zA2wu4cXeDaINOxpzkBb7aKqMaDlqcYy6lLkT/RO8G
KkACd1K3BewU1Bm9ztsjXlc8eU9BJAPThHYxxVy5e/8ILk1h5ehyc6eWKcgbv8iXynqPZ8WoHZG7
Er/tzky6YHb60vJhfzkfBOanCES0ofNuglsZHSO71Pq9QuzWomuUQl4VOWFIrn5WOlmRghIdV305
iZMCSVqc+m4EOETQqP+xraxsgjlVYv0rWlswULs4GbnTyvpJ0cwWllo65MbTZOGzZkx5oX7qDAxx
dhKSjaMtSygUL03ECdCPu1y8BfbYPDQpl6kiCbAC9wvql+bRE9m7RAAH5KLS7oZZ9Kdcr/5DsJaS
31IWGSv2KxnYyrF4k9sDo8egpQfPUh6TSPulUgx8a4WPTYKcLt1CquKoEq1OW+rlkSJ4prEDYThJ
VuzBLDtknZZdyRO5ZJcvYqmjjZo5NyvvpjUH30TDZRgqbiBOQn+um2gOwkaZf1NI7v2in2w6c+ZA
OSLNd+6+jduAnrHJNcvVx8thlRk5Cdr0eolLtxGxlUZ9yr/bVlXuVDA3tgyj4ENNIsudsE6X6adr
6WCaQ8B8lkOxdPoj8hHGTy9NnZPSmfHJqTr7kHiR7ldqa368fd5fRfZX60vbhhgDuFyW5FaJbTLg
P1OMGV7kA7yNOz0Ma3q5cxjOfthqMA9D0afh0UGY0zyGcdVNPq2S9p/UnOZ//4+z8+qV0/j7+CtC
opdbYNtpjo9rcoPs2KHDAEMZXv3/gx/pkXfPaldJkotIKbMzTPmVb6mcUf+ra7Lu0NI5309Jkp1m
26s/DVqZu7u0nG3ks+cM77UcVQyqRDMXKtqQgyv2ippYfiwLGnYPjpAGyvhp0N6Z39uclGACdrNO
OwwoNGnQ+ZEsgadIlxgJ3E3weeNwBwm+eUjjkZTCxtuXfg2qQSkRIs+JN8126VHb/Vrn7vsGnz08
It/fXvI3uei2o/AftrcKz4ZbPf9FsJ3LnI4RWopgo16Lohu+t5614HUemODf/Dqm5uTeQwW8eUp+
jUp1l7AG2tMlr1V44GYqXpAoVcFGgkbX3B5obq/4Oe6msRxOt2f55sL+dW7o4jDWBke4uCJqalci
U8xymvrsmBhjdpxsNFOkby53Yv1rQxnAyzg+PsH3JbTK1gxzgnaFmIXe9wcN7SlkvAAADSLI7oT4
b24jZgWUZNO7osHBZzj/dmNjOkNeT5IgtU/aqPSk/a0ujeSLnKoBmRCjPYmiWF5Ghdr47QW9OvRm
0UKMA//ishUJ+b8tdHvmAyL5sis6LJh9KI8H9MvSp8XI06juoIgOkB8Pt0e+tr5AgICQUvpl3hdR
SIl6peMMaAIUYl03U4E18mZ33iVVf08E6douhbsGfpzTCs59+ym/RR+l1TuFEygJSnPA7zKwVLwE
+RrWjlMh+OKad5qbV8ejrgurCzUJ/uZ8PMqRfGR6ARE+EPquLppy19m4byEWOjy5rszufMSr45Ea
spY81VxH5+MRehXLvOYbL6mcX+XYBfFgDO2pd9MxKjEgvbNf34qBsmExvyA4hqoEXO5iQU2t7aiJ
15s9qciRQNbon+4zbXKMyBo9511duLUfW4E38uyge/muhccy/6Fn8GnCoMjmOWwGq/FDvxz9JZSN
qr/wD80PpS2df52abD8W+PkvADqJ8cXqkIQuhp8lVGgx3twFi1+8JDnpMxlu9fX2nn6bbjIWwEX8
fDaiAt3t8y+R4l1br0KjfYLx0VfOrPha2qt99EZlfK8JKTAN7Zv0gVvAfbU1f/1p6P34r/Ubtl9B
0AdCjU+EZOf5r0hUYasiYMZ6lazxaPrFN9VIMwuFr1efb0/52t6jgYk8zNbqBtNwPlaWWrguTT29
sNEa3y1JiQRngqIKzdmkKGOZi3tqnG8iKGbHZeXRCN4g6JcRFO6OYAb7jtsSr5CPQbka77MsuRNA
XR1kK5VtmqfwTS52eLDghz572GVByVs+OShQP5fLZB5vL961OxD4/P+PcrFdDAO+lu63PGdJXsdZ
bgZRFlQF1l2Fu7s91LXvxA1B9Yqe5YacPv9O/lhPXi23iAVbxydiCIBZBOFfBRFcG2qKWze8PeK1
yVEJgNJK3oJ60MXkgHYujYZJdmTAI4oSyBGHfPSpOfbFPXrQr8f4LN5kT0BfIswDvENiezG71eMq
XyxeUDRVMX525GC9NynluHs63P0HbRayANzTLZt4mlT5jngm9UKnb+QnQ5uUF7p2a1RR5s2pc+Ky
WJDIMc0pC9tKIE6QY/PzR5ENkjJcZZanYh41O5ysuviBMhoChpNMBvPOJ7u6gJsuOZE8pNDLitzA
N3FbB3nswFs3fj6mAdIq9UNAhzm+/a2u7Q7KtFRwEJPaihDnu8PDIMlrkJqNmqVUu36qne/Uxcpo
dh0tRhL9Xkp7bWqcXYNmNjcHKd/5eGigW7mRrJuyPDXNRoOIKj2Ekm07+S/bEP4gxPWN/0st8Hwo
I61sao10db0qyaFNzt1ToZQVDkOT30lgrwRT1BIsuHvA1igcbbP+Lc6YHM2dbJWN0Qj15mdiIrIb
CltNkYuQ1QPWm/VuFngZzc7Y3ePPXllRknRAbBDlcBe5RHz2g1/mrWgwIcVeO3Q7Rx5LyFChZ8zl
/vZmuToUQj0bP5b+0yUH1DNUb3UNoUWep/9MsrX2phgnOlBzcWek7dtcHGv4d2g30OyCD3lZVRRl
JtdC5zlNG63dFXUh9rYj9N2/n88G+qN6yvv1Jqng6g2QbGM+0pmQZM66fv7aSXOeSCxF9f2/DMZD
CfsaZc5LSS4VDDo2u8RqLii/SBvn4aGCk/CC2oDx6fZQV1JC9sJW4QDTjBzXRZK6AOpzi4p6ihEA
ZDTNNjhY6zTuyxKTh42GTUX6rsHNlZtkIwZv0QflBxKn8zNQSBC4YmRQ4CzJEyozmIlbs7lXiYF2
vKnGO2natUmSoJG5sPe3LOZ8PDPDy8XLeahHV3a72R7nV7gq9pHt5DUwKfv2lGtz8+8jbqJfDhpg
SYKRS3DfutiDQ+WN96brvV3VzP4pEKWChZD3YYqy93/YojRM6DvxclMHvIiyyiJP23wr4rcj4m2l
N+rHVpv/Xr3uXh/hynrCyaLHCimFot+lYNLWXJCDpw28c74dZ4kwv5Q2zsNxq+vDFHp6rwFKlaZ9
Bz5+5e7cJEaQHXUZne7a+XfkMk26fovqlh4LJL/ANsBYqva5rbGuWCoHRYTWyejb1N2dbO0txRBm
Kkno9gxRz2Hy50P31dgE/QgE1+1l+1qaoP4j6qrzOzlReB5qHiev0Ot9Mco2Ntdevh/wdo1x6tT+
Fkrvd6lWtP+hssKVxM/yAZfznFysh7AWa3Ra0mMQL/NOczrzlFpWEjaBVCc3de7pcbwFYm2rgLHi
1nzAqPMyQLR6H/nIgkqAoVGdjwatJUAqzTr3j9o0rq+GagZ7PxZB+kBBtjXiWSunIrKF6v+Z/InY
4fbtta36xd3P79loppwxVuHiqxhd7qemzu/JlnEIK9E4YJPNPylM/IfQeJMK3NTggD+Dkzr//taY
KyorBeUBvemzw9qRS4bKs6S9F06dvRSBVS13ZnflmqQZSYkAHwBC48t+tWfUjnBad4imEcvQaRyN
ULnJHNc8VK9rBU7y9mpeHW9D0dN/+cU1O59jRbE2Vb45IILSun9JuSDvrVUmfY6UJsJSZ4fb4137
eghbMUPyYV6D7bj/Fgr5MuvGSjoDHD47Ce0ZIqRFZedgSu2/DMVlHqBgTkyCoNj5UNrqVRkiZUNU
4IKBplSXPy8q+IElU/p6e1LXFpHwGJMpZFc3bPf5SGayVnNvqCFaDTc7OsPcPEGV+Kq5QxoHklzg
9nDX1nATrqOuAxYT6Mb5cDnCZ2ogr4iW1BlDNSCVZre5RPPgbjHuSqDFp9pADQRAGFpdHAH8Sx0F
cgc4ok+uRsBsHF0Spzs37dX1o58KiAvAFC/M+YQE8v1ZYtDoqwv6tSbr9y5bCBDMzaOaZm5zJx6/
eqcRP248K9jyvC3nAwa5MxSVzynLJw/NOEEJMMfhaKf1Rh6v5TzulfQxvBM1souzgR+nWQ8HnAHt
O7/k2swdg1SYvwCWXpowSb/vaCLyfht+U0YIsNbfTOH14ZJlbtx1zrC7vXWufU/kujh6LDTOARff
M6e/K3M0AqOuSo19mXpO1ONv8sftUa5t0A2BBrmAbg9B3/ny5uQWhi9LGWG50uwofv0Q8NteBeCO
O+t3LTrYup8o9CKO8UYojyIiekAW8ZYrqxqznaH+M5n79olKR025KV8fg7JJt9gh/XB7jldXkkPP
1bkBtS6br+5Ser6QlGiyqTa+NG0ugHD4y52TsX2Py8eOETB7Iv+Ar3Fxh+HPRWgrqM6Y9qwdafnn
f+ZWIw7Cn5edNQ9TRIYEQbie9MhYxvxO8HX1Q27wuv8b/lL5sBdz7tYBk6wtGN6KvvgfKjD6yLKH
/Hh7Pa/Fl7y1dJK5AOgbXVxqyFZamIpyB2jJtMatkVLPyBztoUlWK6Kr1u9xUm3vDHr1+DE9Qmg4
kWB+zjeqVuTjytThq2hpARxN6bGd6U6UEdxFqhNVeHuSV7frNtomZc/VfZGUoK5V9P3EeCioVS9B
VicHNTVlGvp1tZS7BIHP12Id5etq+O2dV+MXaOFyLxHDAc+kMg/wafvYvz29rpRlbfopRUV6Kuo0
d6g3hGu9lp/BOugm/pojPCMECrI/5mLMNpp9Ve6qKUvMsJOic3E56vQAWgPQxzApgwG7v2XR53Do
8IncKXvQv2BaOfch3xD7+Ntrd20vulQeN5QiNPXLyEFTpgXfjEslq7JxRzBuZOGirxUoY4re90gq
17bj76NdXJQ4kxlNYXJR9pqX7peqREK9z+v8AaP6lEXyUOPRmuKOjse1/UgJADkNdE08/jr/RDOQ
t2EOqDiYEhcrMrH6qC+WFvmVavfBILI7F/W164VPCyuGB54H8WJLpLgf1UqjTQsuWnu07L7SQxvf
DzhfKTaRUWerco5H2qmfi8rx/16U7Wbx7e967SLd6ABcySDl3wjzlHmWaW4JjnGsoP6uonc+uG49
726P8hZ5QBpDKrfhdjdtmkvhMJPPWCQI6kYtvOPykFdm8SPt52oINY6AhWV58rFuamj6Om6/cY4b
1U8PO8Sc9lA/alQJUxon87LUzxraKjI28FhT4axhexb6fb3+JUYh68i3agRoC+QBnbBwnSULTc2o
xUs+mEaOPgt8sXj2ZWffSRyuHA8kI7ZOLeUjC/rx+dbxOlH2WBmO0TLW7rvJT0QUCL3cS6nfeXOv
jYQTOzyxTYwfzMr5SN3aeV0pqKyUnWOHKNU6R8KsBBEGwNC3v9qvLtHFnbXVUYjQqD+T711s0Lye
CWZ8sv8gKYom8oRQSbSmlfgrL0ztPe1UDA7SoqqDEzSh0fkgReuyh510rsPccfMqxHPCePYphGHl
q4sxf+qHfn4/KJZyL1Jk1e58iCs3xxYVgG3eGm3QE86XZwUMrIaCYm9V2vlOaEodK+l+M5I8+FQk
qM5wmuu72L1rIS0yoRT0tqb9Bvc4H1Z4ldvlGdl2b1X2izbMTkyLI6vDlsrIGKE9RWuzn6cy8stu
3k1Kg8nb++2OE27+c/uzXdkh5JMm1Rpqb/xxsUNAtcvVW4MuQsfZ+p5nk7kzcJcfo2FS5b039cp6
I1MJVI83HN7iJaTI16g6GP7Em5p0OJyV0oqmYUr3ZH3oA1Zm/ZflUP7+1zNkUMrcXCcEgZed1B63
Yj70Svtq7qq4HUfzZI+6HgWG/A/dHnQVqZluzzb1++3N+O3Z7vRpNXHyHdDymOqdL+ibTtVi7hKL
GsjtWV1byu1QA0YGcfIG1rr6/uLUuClFE5ah+5ocKRrgKx1cAThY5EH26KEjdSfEvbJZQExt2OQt
hYbIeD6/dfbd1Jw7YrARRXG8oeXelh7N/3y4J1l1dSgCPf7gMeC1OR+qmvXcmfJmiLLazA5p0FgH
GQhskMfmHm/+WsefniqsFEgw0A8uAeY5Uum0+qk+NDknDTFZPaIFlO0WU9Wxi05Z7Iyt3BW5WOIg
oC2uz+VwZ2nfCjhuqiXUI/Bn2SRpLs35bE/oYkpaChOqHrp9uznBUqtIP6298GTolT7XpChxJj36
wwSjcdGFEGEtZeVH7uqlj56x0O6j2uee5qZ3grgvFvXp9ra7EvVgRE5A+quBT6H1/LNMWddWlAX6
yM+WhpZOtu6s0fo09Eb1kATOPe3OK7sAbhyqDhT3CAku4aStrkCpuJSggONU7wROSHArk/RJoHV5
7/3aNu/F+7WR4aDYbzZv7qV6FLHelFgLhQbRLYm7s5Q3xiYC6lPkTF1zXBp03kMjSeYDBhfaoVBj
WiOw4Gj7f73EkOUIH9GwhS18uREEJRwvxzEr0ieVIRMtwFCbudo5wdg/tk2Xfr493tU1BiC3EW/Q
67rEuwidRGFZycutAOmsdMU1kEqHfJioCvzrcIScBjkDk5Tgl6X8+e7BrtQwpWv1kZ1WwVFIpPZK
A++supPOnVV8O6ttKAaheQal4bKnNNRiscE899GoN8vegRMc6lMCujr59wywTVR9M+HYkPFwJy4y
AWTT/VIzcf/Sa/j4Ol7dJ/wZauLy8h69+a0WBGNxTbAZgYrSZNmm/dsLkzW2h4kdqsEjpXwLIyff
afeT1iOiOHE83imhOj10W4i7oXCk/dgiA9LsoPinQ5ilM0mDNeNsHCY4YZc7UbvWQ1En04/Cr819
kuSyjPtlMZ5YtrmMhWllf6SphirE7U135c6lRsm7BYSaxj4p9vlEklZTro7YfIRF4fyT8n19ar2h
PDU1JLPQ06TclYsWHHDG0U8BSkhfKLb390An13YJHDCgMgC90MXbrrvfl7Nt5VBX+RCZZpb/wQbJ
XzD1QA1jFndN3LcCxfn9ghYenw/sIgQfQq3zsYI+Qy59u8tKVznPzTJTS7Bw+T6KKgv9qthnrj0/
Oe7Q7tI8mPaS3Wo4TXC6vfJvAwd+BuavJqBypn3Jl7CVlfij5GG1UnsOM9MbD0uVTTEub4TrlByP
pV3cq+9vc7ucO8jlTRCb+j6n8nzugmxoqQanR1jVh+XjteopsfLhZQ7KcoTmPVX3xJbelm/QlgRG
CV2W0/ImVJk9zLqSZe2pnmqAADpdRdVs9juagkWUa5oTu7g8xN5kdh9vL/AWMV/OlWaJB4hkg+Ne
vlnUARcxI1kaqWyxI4HV4rO/3hdduDoMkgD8STLhXx6gbhxKPHkCbh27Q0IicVV78gelQmMOiA4M
hYLqTmutaYfGch0VuVZ8nOvciPWgzN5Lf6rafZ9k2X7NLP/OHrv2ueHebnVysKX0dc4/tzbkZWHm
JbEMfmofUUC2d/3slXsPu4smNhIqfHde72u7mj7rRgNB4A61nvMRu8TVqZExoqbLZldnth1l0vfe
yaDEmhuxpYNDbezOoNem+fugF3m807Vr7eoZffaxdOlKFF0caMQLtpuY7yYsau8gFt7uac7txoME
BkXWepnN6/pczGk59ZGrAnUCVdajnNtru7Yv1xCxxRnJR+yFU32953f5ZqY0ICDaUPqhEkpEfjFT
NA+US2cfxouWe8PRtvsUwQvUzwM0ryq9PDTrkk6H2wfpzeVMNkoYROoGKxLc10XFN1lh7ijaZtEI
k7o+mKM1POFFZzw2rpHcuxavDgbRZVPyoPJ6KcOohlIKs20BEIFqf8QA0oknrfTioGu8j7fn9eYz
Mi/Y70j3bPXzt40dfc46YjngNTNCYLmgPQBPUlDE9tbQWKEqzhQxY0Q77/GQ38IkGJrLkNod2Sli
8RcJXNqAjmg1imMohxvfRrPNfhLQIv1uK4ABRGGW+zBhCvMjqfv18yyHNNjE+oOXpOgdtRMV2mvA
vpP+9faSvDm+2+/iWaCsCGiJD3B+fD2/NhZNKmofhQysCJXWdT9WThqnE+FaPwiHKggK2eHtYd/c
ofTycE3SOVLgvWlKXQy7IZ1RGqUlVSfll6bxM4MqoX0X7nxlepQ8funB07/HSvp8HOKKrmczMM6i
F4fKxsU+NPwlt6K5U/4nKsbc2Jo2Tt9vz+/KTtv6wZueOQaSMAjPxy0D5UNJYdw1zTa4fi+R4m1t
WgGetuva1oyBhtgh1ch7kPK3K4vqFhkbBYot+L5sE3cLAKjco7KGZPP4bCSa+tDl8p7fyttrieCR
IB90DVHFm2gYap9i4iTuQ5FiDzdM9nFw8m/rKqdjtlDhvb2cbz8jWDE2CxAuxD9B5p8vZ0JzarRs
mvk55OUq8tQ47EtTpsfCcpLXxJnNh14rxJ1b/+3NxKgUQhCI3pKny75+LSaSUgc01zrg/5u29RK3
tZVHOW5md87D1aG4kTbEEinwJbBR2hNyhT4oGiz3nO9ZuyQ/lqIy3hUUfr/8h7XcOA6/qo/GJSxU
M7KZpaZdqbnSyI5uI1Ijrs00zXYGaZt/mtNBjSHS+U1w5zNenSVh6NZG2SzFLi4bpVldT+WX06h3
yUG4dvno17V3sCjM3hnq7QEkKQTux6EHYEjYf75j8kVgPmtS1IHL7x+EDcHvEPTrdLCszv+JYF/r
IyLoeM92k7l3GsJvUyygjTDStp2qU/2/xESZ1rxmeByB31lNU2AM1BgNLaOxWyI8QtYvk2lMzb43
7O41K1IXsRvAKsiQd97k/FsqxvZTkPSg5A1Dm018vg5akpXzktBMLeuhfjdqsEgjo2p86856X7l2
NgkRyH5bsgEw63yc1ABJCi5bRo5d94+pqXV7ZebD/vbevXbt/D7K9it+yxop3xeTQCoHINZYQs/N
i8gfEuDgrRRyPwbJ9PP2gG+59xvyHeTCr6oyYI2LebVU/zTYP8B6utIaQkp8nRsmlem9NNJf/5y4
hh8o1xhFuPizdUJuRD5VgZW/1klTP3iZBWfu9k+6ugawVHHoJcXhUjxfgxYBh7zc0BwtolmfXa2t
HrBkNf7s/NqLfbNBzOv2gNdOLWHQVqgC4ITiyPmAzijrXq6UxZJSy48zPe04EarcbVJKd9KXq0Nt
JUdQKlxQb9pC0ltn1wcj1kED269eU52AG8i4MGbneHtW1y4IOp2wDKmKUYG+OBhurY2FTDEiG3Wv
8mLHL8afMktGBIg7ezp5sp6e9D7X97AtisPtsa9M8xdxk6NJsgZo93xF141C0aDtEU2p1j7rK/ZM
yp/d1wHmzJ0Tg/rslaNJ6YpogPiTNO2yrGnjROp3PaB5b8K49VFbSl+EY0fDFtFSq33tM41pcg2Z
66E3xvEjhPeFGrbfazK0M6/M9wZY2g9a6WrflFqSD22fJG6IGkFtxDiRdih8+p0RhMrIlToow0mn
OK+8XD+I0RE/OgR4xb7vR/m32zTLEvYrplfhMOXDe5SZDS/KXWH/8Lul/GFIrFiOas3sKuwGsfyx
pGJsQ4ppW5xeWNXfhPXG58bve5cOgfC/zoM3DQe1tsVXE/hmC9zYHlyIqkn5mtsWoWtvJvkfWCgP
WRHCDtafh2IKxJGCK4xCok6wGIW+9j+gRbvVS+V62h44KVk6gesIt371kiReqrx3DzOxcTRYpVXt
s2D182MSJAE5vt94U4yeZZNFqlXYZ9BFadZYa4182SMMUh0DgUTtrhSab4V1rbr0Pc6h7Vfwsum3
pm/Gr24GZBnIBu6lsDxR3IvtaXWepzad5o3cO71QIzK0WEvGEZv1wFyMx6TAgyDkkij+bhyZac++
lxmvAMqwJLVyL/lg9MII4hFpJVQoswr0+aA3XvE6rXNX7FBnlkFYOY36Ag8gQ0DZlKPiX+mKz+uy
ThZJkW7vHfRGqJhN2fDcrNpmnW00/KbRMZJlo1flP4PGS9GWhamPscxSLsM7IWEAovqFatY+RSyL
cqOWmy9a1nb5A6puzUvueQkzzYLyIXW02tnXPtsfZffE/tpORfYNFzb8Rio/KLA5JK2jG1CoQ91j
rrDLDYfOQIXLbxEmdko2XDUFXYIGDfNnW7fVvEtbr0MQMjcWbM+y3kkfQNWq+iCFJd6nTZp8merV
cMAZIIoT9zOGpntvbIMKZk4jymdECAwQD/WUPXSGDnKNWRh7/AUz+0GzFwrcwITsMhysOhOhPyG/
cnQmT9diOQ7meCQAUA8accBPpJF6hE8yqkYsqAzmE7ySYojnVPe+2XPQOXs3gf8TVmgi+yFC/W3w
Oi5NqQ55UC3+qVGOUcQoVLbOwUoS/meatqiH2c4dDXmIon3vm137LqkKIZH17YcneujW6zznOjK8
Yz3/5br0+SNzBgp8QMe7KkHkSdd5MPwkschKyDJ3OcCIEallfzVCZ3IGYGy5zzQrb1qqk46Punwk
3G6s0BsC8YrmtYZGpJ7Kdl+pvkPeZOySv0fXU+XR7hL5d5uYzZfFMdcMuPtsY3Mmlrzdq1QZ/2SF
Wzwpfcm5itysm0J78Xro815qe2HT9cGHIdXYrq3qymFb4/K4sBchW7pj9T5JsVg7LGQFD4vNRjtU
q0sy2bRm889Q0N0ADz5JFdWVi6iENnbDyfMqnBp7Yu9mX1GWom6TVfV4nCsviQPw+fauzPzEPAFM
aMvtUEx/Uy62Rhw+gvI1WAEuxlNfz6fU8edP/aS1eqjsMvnTXdgqcYNHV3+a0iX7Scat/nTszu3i
qbZmXkqF79Ax4UvrsfADrY4qfwxepTvNzc5MszI9adk6L5GsNfSLTJyN053lzzpq6s6oryFgDFwi
CED8fif7MunCtoUFHc3KEM2uNzAOCrtVX4sdnJPUjwe9bfSwb7ICeLzejsVLlo3FjLDvqKZY4c02
HfOkWJLHoGnnHmdEyP04dXZagIPmMk2n1teq4DDIgcqeWhCoOGoK78DQy3Rt+SvL06X6SJJr/zD8
OUvTUGR9+wx+waSkXq5tv74f+DnzzrcUhTG3rZb6yegsbznItU79RxbfMI+uAnquUXWoCvlO+YuV
PyarNiW7zveK9odrTW79Nc2qhjtRqQ6V9XByUbWn2+70gffdzdPB/54aSpp5KJOpVyh4IonrfTFL
BznNcHbWUfvQ2U4R/FTEiyLGn7PpsT3KksXQQkcltD/DxQBPbe414SMoHTZAnpQetXrplofV84bs
G9rIehVKa/XXH5oxTZ0TLqMrumOSOmbqPSIQzp0VGXkg9Y9yGY3lM+DEBMkwozXmF7QSc/mjxDbe
/KLZOEQ/arwqVoT+Ypr801vtnI174W/wnQMZkireA5015+dlwSqlg02E/LgWDrWhtUXcU3lsf+bB
ajZNGFiyHT80ZZ23j+Uydx6NPX9d6lOPEc9X1NocXbB99DF9KeZO2EeMIZf2KaVy7zrhWDuD9RH3
1L6iIG9jhwRwERHyV61yhzLdtWZpFbxXnUx8gQyDmWkfWDfdisEimcM7n+5lqoXrgKIl4jSrneJ9
SobptNOXCiNlRP30xlciWihML3moUn9OjtItZfYi62ASP+t83ZQhZ4ut/2J3s3L2BmcDGI6O5i36
NjpFm+InrZMh7ePJUrk8ZSTRaWwmbv0ymYuUx35p9ZZGvT2JR7/V0iUNgxp1HitycbqiN2e2m9uM
4a3K9sNGzAHCPUVmYxkg7LaSz/aKKeJzVm3a7KoehwTYj6WQiArnvg7cj/WQ81EApmlziS3aEozi
sJRBsRxLdAnMY+s7g30qW6yVnly9DYq9cMHGhTamVWBuNKw+oxVvKT2NtSxIsx++t07piwDgaIar
U6M8l3YTtgX6OKITNWgZLUbTUurdsKluxGtSEZiKymrNvWPOoowtVGnr/bi0lh11c7I4XVikMg9i
3S5ruuNlbuhQrJu+/KMxMmt7Jdcki3EK0tPQMcbqHRBwhJnX0Sg+ZxLod9RO0tEOFnDGd9jJp1Zo
thoS4NNkyi/6asgprCAD2jEmkvMpMU0kpJveW+hd5WOSxnnpWu9UtQxf6eXPazQiAtOH5ELJ8tCI
wFUxnJYRlEfemfkOiQuEjFxPVoDPEpN/X5+r9HvtoKgSiWBKm6Ny1urJKvO6iC1sXx6lZujZcwIJ
QO3WKcneTdx7LBzA2k/OhqvLwtUsXZ8Hiz5gJJuuoivh8d9CmRgJDrzCM5toyiirRkWPEF8kNrtX
7O+GQf9LlAN2wZkMehESKmLRFSSesPZoz0/BwUfvwgnnoRF+7MmWm7kXHdrTnTEOyF/po5IfRS3n
7pDn9Tp/J3Q07ZBOX1X8zLS5AC9id918SAb4YMtLik1ouV/TdV61cA6aufvqN5jueft1bTQTjbfE
6Xfd4M7VrjMwzf1uTL3+p+gh8Juh33TqpM/97IcuKGzOVV7k3k7v0QwIFXwezEQL35SPzeAURz1x
8uZh6ufRDw2jTsb3hj7rOvG3o0Sc6kmz7lwyuv5RyUUth2XpTElg6401W72QdpyndUBjqw6oz7r1
ssKiMaYZgWTHX09jM2RrHLSNY+ymvCcuC0mn+/SFy9goX0zMK8v3uaQE8k612A/vCqvtWwhU/vIB
ob6kOoLT8055V2UiEkku1oOdU2d7CviOB7taHfaGTdS7Q0B0Kd+3rrKsXSY6/2EotPWnJ8A4Lt0W
lzZV3ryUTt1/qXBiGkKv0wlRuoXGAyjduXZD38pBonqrVX3n1MjvDiQMPTS7VbhPYpVi3LV67f7j
+mM67Cx37uoHq2y9f6bJHjKE41T61PaIusWpWwLerglw68hw2iqPly6oP8xcE6/20EkYjtTSeKfr
vElecEiy+nAYS4Rd0P01s7ipAvMVSeuiDQmP2z/WmtftNGQmL61oCtxweId7FAyzhihW9ummNeYp
foTvZN3yHPh5+lyKTTOq7zW8GrlSO4yNta6JNTDYw1++qMv33OX+SrO7qT8vZVnlB05C9iERDv/T
0YWTGS3AeYnMJk31u7nIEQSb0sDRd65UDD+gknzUTGP2QlrMkO3KMmiauB800jGU2IJo6JwKLvSS
6O+zvHAKwipj5jH2h/YxXSa9/kKBbviWJF0L5nAyRP/AmfQO2gjw6E83q9KMvnddFGHBK/N5mooJ
z+zFWYc4SKteDwnw8r+k22FS2AWNCM0J3PvH1cVR/mmwhZZHFIKlfKiWUXyfrGDlB8MaBPFqZf58
lDa3QF20wbjvvH6qHtzcW09lz9d6bRM/ezImbsad6s3VeOBoJs2Jakdbh3anp9rTPK7dcMC9mzyo
7Bp8HrSAGhCBg5ysnfQCUX8dsO9pvhqz7jYhwmtN8XmuNTeItLW1i7Asmg55ksYKEgBOnfyWahUQ
DzKfIrejeh6FFy0B8R0lbJMAFzUJc91PRTX7D1lvYbVSi0zvvyKmqfww9fLkq8ndiugGLtqf7EJm
f+oYF33xsRf/3CmveVG1WL/R4Sqqk8/VsYT5xE6O/8fReS3HqWxh+ImoIodbBiYoZ1n7hrIsm9RA
E7vppz/fnNu9XbY0A91r/dHtgq07FUPVv0fVUgCC1nx4PfE+y29rjTyVehP6bhWO8cdYhcl2Lpc5
+Y6LxcynoCw2/yWZGj/Ix931/xSWo8MsafogvnCMc6QGNZPqZFrh3FE7OtxVIUNVykURo3Edpf2y
dSzsZxJvHO+hUtMynxVN1RwyUTH092I2dDMpXzbOe2dWOT21DvPundxqGq863UiEA5t1wzep//iG
DrWTbw2qf+oYTL07f/XXfxXCzCmbBJ7g1I9RczEMDfNwWIemjdIlQPtyX9UC17lDQKLzWLix1ZIn
F8Q/NjVmbzD3ZrkAZtRuqhrR2/erDeGr6jYussDy4+20zV7BKLYE4tR5vSrP9WDXT9bWKfpVe3dR
Z2psi2MFJLPc9aoJLuHmDMGhVK6xbzs+HZU2UWDRDa2d/gIJGzaXsve8N68cBcOFt7TI6afY+3Rs
M8jjMoDcptYCkgjxSypG7s6e2/KvI0NNsWWzVAxton+tqhibwxjwjDbSLtx8dB35gmrU6w/cmdbt
OI1Tk6nIoyjBH/mHaQYfp79uZxVMbcVS+6ihRb0y2i7+V6B1213cSRJPVIQUAWL0oOSJWlztPel5
jY+TG8XFKTCdK9JpMs2Sb0nBr7fRSoQhopw53Jj/9B/Hr+o+G8bNstO4jOu/QzPtlHOHob6pFbFt
OhVO6QEeV5at78RQDFPqrzSesL/XARfK0PTD0d7tOjqx5C0xv7hlKhotnX5cboN6i4cHN7BafaY0
JRKpTcQ7hwm+rOleLErcuqYJbveGUszUBqx2npthHs0R0MsNjhsU+6enE3c/jA1BnUcbpKC8cZt+
MRnKW5JICgra/va0gg3pMg6Wc+K1dp3TxozSnbVPAuzFL81e3za7notUxU3hp2IhJJkdkALOQ8x3
NJ5Hr4pO6+7hoOTUcfBVEJYUHMtircYDEn7H3BOnuS15nwzu+rFYzIm54cfJmVkxsJdoKYbDJr22
An9j0eEdTcqA7DIb7GTmnx7T2oqi19Ip+iitq7Kr0nJYQVriqhwxHbV9YR1cou8fa6sXVBHh154e
/WqPzq0tmikDt3KeOMTFL8QOFU1a2u+/K8vvbuLVRYJrdbXdXqRiTiSaMVBh1rTGf2lwTv3HT3tt
kGidZD41YBRfZIB4bx1v33YS7jiKnGCc4LNP9npMPU9N94vP5fRPLbb/TrC1M+fo8JuHtdxiw0YS
gv0Aoe3/4fLx59TftFsdVOPa9Z018WGl1Taoixw8pFtF5TrPK95Y61xNMiruAuiANSPZObztsZ60
2dDXiTwiafNe4s6aElTHbjOlYWgVE0vf/79boxLrB5ROylcTO3J+jPzW5shb/ZLubX+ORbZOzvwa
cEj8NRuT6oEMsS64eGLe3u2JZPNcontP8pjrxuH0j7c7jTmRJ5/35NTqhDrNoW/Xb+NGasgWUXnj
0fGVuJq2fPO4jHIWlw2r45Jyf3ofnROYMou7tSrO3u4Xz8YdNK8T1qrzrix7zIatIkWJTFAsOrRk
4SnwFl3qdDXL6PG1lnxta2GiR/TMYIc8PgtVXiOClmxHXHlWG2k1qSsRy+e6t+0p81scK0xja098
QzvsvzfktvLQFIKmujoaamDDbqleCKMvWgK4GKDPJA+D47TB3D4vEmvbEbR2epuCFokZesRlOmBi
guKkUTD+YbfRl8hif0zBEuSpq12wh2QRw/q9JO44H4fZ9uRtH5ST9dsku/cvmWgfP8yi8u+KScif
GGC4zZtd+e/rWtQX4xalyBkZgjoNVNV2aQyE+M9rAc/yihbHDXntrIin6AsI+ZRvv11fpsHV5rjg
Xtoyw0lx8RmmRY6/0H9LikFD2VXW/JF4vX7RIVeP2MGJDmM5OW/DXm3+TaeleNa7KuyXkKFgPVq2
gt7ccQpMJzjP+VHgTRApR2v/aBmWx9wfp/4S16hUDtowQ94HujMnReYfe4JxRJe7VbN8uiif54tQ
QjxIMRd9GpXBsp0caxbnWA9ufdNdNSQsOUE3AHaJgdGJOwJrdKG6nx0wfQdynigA3xaPcV7RHlml
XWiWItvdWNNHzYaStnHkPVlhXbEP6ti+HwNugDxyE/2b2VTQOrmwumVU6gbiQKaR/iWTIngiyLDp
TmUb+e9T7APWbWHYUAgd7Qkw8EBw3rrV16/aNUEeWrr/utIe1UGavvHxDK7mufc7VjhCLAjaNXZR
belsyvHJsXB9MhtFKy+C7KJjrPxCPWzhmOB1n82Sm2YN54c1tpiYqFNu7xlr9jqb69rdMh2FyqHO
dijfhtKM60c7th0fkxH2/GqzgH2VO6vLQXr+GDzIvV7vfBJhAt4G3OUNR570vbSlI+OfGKDZTvs+
yQfsYqGBDaBK49GrQx44wGaZNm5zHaZLNQ6nsp/nnFEO2Z3rdf18dEnsfl1QlvW3QVkX55kb5XUw
vXs3uMOuUzdeB0TCXVKYZyupXAw5VDmlGjyT5CHbku59uVrBN+BgIC/s8cG9GYewPCszYrbE+uX9
h0i+/S44sUCxMbjd7Y6oh5SBa/4QXi0sOBxL3YdqsHj1KeMgV3gffe/gd3E9Z3FR2g2+io73k1c1
UXlk8bsAvOrobo/LyM8dQsYfm74M2kdiysEn9mQVI1KFObZTECffSt0qNm9yoi84Hfcd3XNhefAx
s6UKQu19Q+m6I2WZgnrw8rBpgYEycxLxG3lUsDA+QGRcgmaXNhiqcZszIPX2yh1No2S7I1vNw8ps
9V3ozNw7mrltfACh3Ju7baC3OCVl2JWXzikrLwsad38sGtP914wRRpktqIjWjC1lPxA7zsdGOF1t
HVq5CHOvO6/73AImsA/RhctvsdVB8CI8b3YzewlW5y4eu/5m13695Yp2GN6owqt9sNQ+/BFtUjop
pNlQ3VfSVvfLPMOjzFOy/nJLuphBIEnT6xtlonTCXnIrQ+DarOsq/TAUzba+Thu1uTkJEhMaAa+U
MDdU0NyUuq3Ee7In7nr9WkNy+pUavrxo7KrLxiZs5R7J/W+j1htPLJU+ybc3AcaVGoDmQykRf+JE
5YeuqcyEDwsLXWTroNchC7VXyPPY6Ujfirjtn3ce0P3Gk7J4jym589/6oYvGQwUFrb9C2Uw3ky/Q
wBjb66xDN7kafG6bEhvx47gtzEv8Kpwoggh+fCNWci6Aia1zP1uedS9qRAj3Vyjxd9h4oSYjImQs
2eTsmmzv7Ullagu2PbesxvvPW5fZSh0r6ee00NtYH0cFm5YZ35s+gHQS67xQ8Pft9NAZD9Lrpp9w
sZvHRWwevj0kru5hcXdcna2jlTxEdTI+Q8Tj04rKKrnsRIe5b21QQyZRfLmvGfkWUfKpYdHaM4iy
3u7iOpxfBeWP+nv217U5SGcZOOjDbs9oxsbSGuws4OlmdBjcugnv07nc6tK/q428VsmO2AovO3nc
4m2uqqmmD3UfKwgeA5w6s+Alh7bavJpPMdoBs8P2QQXK758TtQz/Aq4GiR3KdjhNu9Kazgs8oTwX
a8EvxL0/89FUjgnOCFCi/TBMQX3ercIfsoR4qyuFVBS3UD4B+0DdJ/dk6IQ1krOkIQshGcd/ns/G
kXn9vFZ5aNbQXD0owzM2HP04NmLSB0niYcENKmm7CKGoQL85VNespAz4fBV/4d2U0Vo/QbkSWAZp
Xvyx2dhJ6egiC3Z3CSdziENneqjDBYi3cmrzG/oXirDQa1CkBJAyqaArZWa9JlDeDiGp8udZts1n
GCecHF1jyj9zNxRdzs7NH1YIfMm9xZlnUrmCnh+bLi5+TNhNf/16ZNhWrVMzp/fBMxXj7fgwkpqy
HmfpWTnjpFUdx3rsl+dgU/LsMN8Z0EcRDGlVsTEdwd4DeeJ3iVygr25/9TYU0y8j+/d42rSyPhKx
7KQNbWPinIjuHuWlJRF+Tlu70k8xrEuTL66hMJo9fVeElVDIfgJNWmyazRzOQTPPzv7L2/UImUhr
K8tpLDAF6Ek2+mAibb+slY5+r2PlNMRnX5+PHh+IyDQCazhwo5yWOHI3+WVPpnJgMmbxp3cK0p8H
a8DYWXV2eNriuakz/srmtRyt0XlNegpGUuXOYj4m0+jNpAlFOwjP6kEjtL0OwiN0md8A89sYJBRC
LZMGQyH7G+gnYhHpD9PTMZa1b2dtOZT7fUHu5qPxdrQ4HE72v36OxJ1A9L2ehN3QGEclZ5g3HClX
KLIbBZoVXvMqwWp1kJNyG8LJPCAsuS7xXRvE0rp40hmanCqgXt6zepYr4ih6DDOvC9sMNk/Lm6SN
oZ9dVlO46tjdhpw6ggQAubQA5giW+z15XgvrG/eLzKveHdlUVld2ab9J/UX2wsy9pz1xQvlZ0ug6
dn59TuqymW98+E0+B+f6wAqpyywsGb0uAQLc+uBFCnxsHgoii8BRiCAgVKz3CVdzw4FkjCrRaTtU
CR1qXFAoSTzDS2/1mH9yMa7yYWxr+Ei0JXSJs5jIL+bnZk9Z1EWYOhEjWdYjSX3p67mIbxsVsQVZ
c0CDA4nb3hEfTjdlpo9UcxcEo+zypCxiAJRAl7dJYrX7nUXx490wK4N4d3Gh8HxdYd+fy3EdzlxT
9vvgdvbfwN0ppaiuIlWQnKHrbkLhtDxvVqHbw/8DtvK59OZjsbV9/6V7wRC/tYH9MC9lhw5e95ht
fXdywFetfZ7SeKj4OiJqZC7khcAs+CoQfopss3pta184x2Ut4LIYb9ZbqGxVnWbHh7YzTsmfLmd0
OBdNB4qFyN5fZGqmXkwwnPv2UkJGzQfRlSv/odjg4j1DFuLeRU19ZGZWIRg+/XYpe5a6JHt7rWL2
m3a8JneYl61F3J+VOIPis6hwYlxqQqE+RvjJG2WWfTgMcPUlI9OqxHGXvWWlgmUiZK125HsHrvLR
m92QoaauEoUtDsWSFfVMBhEe8ma8sSCoX0fGJv+dbXCWT76nx+gvuHuFTCCqIW86ACGdCVU5YDyo
EZl6SzV8t+s0S1y2s8vo7tnFpegaouPmHV/8xXP0vGdIOTmrYc2L/R+10vzBjSXoFaWGYF73qDFP
Ef/YrEZjkhzruAoiztNud89CyPa1Kcf6v3KFRyaxZSgRLDjJZvB19s1fOA0HgsHAxdUc5zqej5Ry
LW4GVoAQgnl8odgmMiHBnsmS3Pb7RBleVI07CqkuQFO0DVJ+sykwCpg4En8GeLMt1TUoVO50zmZu
97b18j0mERTDiztmAbp3eWHXWOdclDgMMvoHwxvXv6oPtoqz/ID8YueGCyoNUy6D3j4IWkynx2En
GQJsjG65dJAcbaNAc3De1oHzOp7C/gk1z+g/2y7f03+hNMKcV87yOJ3trQpfm1i6UU6KDRS2JrOl
eoD34KyDWQaEc2ffTTD6krSWlsBcvK2h6IFZOkeBvAnvA+aIq79bmnL6CBXH/ifl6oIV9Hrnc797
+2FNlvkNtX/R5tdMrIri8UZ+jmqN1vu6t93mAsoC69/9/1cxdix8vmBmneey9hAbaGmaT7yE1Zi2
ncZ2l8iyIXSXjnUPC7aRFxqcu+mqtm7jgzsWBLzMxK/88oEyeLIQh3QHTclHf3Q6n6sq4n/+HlUQ
KFD12H4LB13/2Du60xTRif09zFFY3RbTSLcc5F24HJ1dyjc17d3fWIrJ5MQ6NepOrt2a0GcWjwSF
ehW5vGYlGvjGcebyX2fNcXUgPJokR/yM9gs7EBL0Bby75LNnydrcGCVWEzgL9/fMkU6xcSFVTiZc
+WdFGvW2IKZX/AKNE2axPwJDTr5vudmU9KX6T0bz8LpZKkGkZOZSHLW/u+gKqjrMuoE0eiJExpFo
ItuZ0A+YMVkozPNNVd/NInJ12rSEbWVeOQPej0CTdwYhAMqiXQf/0N2S80va+vhOf9tEMskU769d
KB0n5e7xYK5b8hTvjORIzCKzhLSTAg8X9+M0A/HPo7aiXBJpqf5bt972D1szrfY99Lsz5n5Pdlvu
WoV4jOfe1SBVglusmFezPYfKCsNsmnY13jTaYmSY2sm/Dwtv3XOyrujRNprqjJzjTdppFQc0z4zQ
NTnd8pPJlgqJ2xWf3e962t/D47Zvjo8lapR73ltNGMLz7eLD2pAHAhGsfOatQgH4XNRRwoG9yvC2
YE54LTwfwZeXIFvdwGnwnBRjqI5JMkWPjCHDF4SXNz3Ec9ucF9vV6jyM/NVEY4j2wfGHjRCzUcpH
q2+jf6ERTAkQrpS3w8P7jxOj7xdkwRCkWGQQ2JAETlLoKHUUp0GFAOJS+CBMVkmm9d/Wq8yeNqhD
YEeV1G3GlIn0ZTZQILKbyQwZx36ziYwlziuwyyaG8LBZmVJ0N8ygtkT8nVNuy31Nb87CJCoga/I+
6EoUYND5LyOmo+CwKG/+KXaOsduGkH83KxzhbJm8bpKsss3KYF2U9eM66256q1v0fncWzXtvV1Gp
SWN/N+cQVHn+Yp2dv6FqO+9hEYXuMlQzRZBbTK53ZoBHPTjKMnf1rDU+kLlOgrQC31/viIeaXqsg
oEOMJ5kjaF8Cjj9qeOXDYELqSdFf7CLd1N79F3Zr0N5wnwXfqljrh530nLdkHkPixvcAvTtyifad
SP+tOPg2iCtKJjt+AuP3l/sq5OJJ5VQlhPWt4fZjah9Innie0pyFW7X3u93UqKTg8gE2phk5RDyK
+IYh3auyyoEByfaw7N7URgn2kYSIyX5sqo2Th11y+ul33Tx2U2HxSPac9oelEO3RWShggUAEif3c
e3L0Uwxe7MMM8/vDoIya/gSD0Y+r623xieG+cPKlWLYEDaOV/GdkG7AQkvUPqoSqyPkTeWgF83bz
htO1GgOfWudVjH4qoV2Go0jNt41X6gX2gJy7wxbW3qO0gvU3167aqYjxBp27izN8lo1p0R/NBHye
+8TW5Y1s1xnGc+ySB0euoX/YixhqmTgw4Z7LZOnf2b07KGldl48cAmOUVWh8v+UeNV/eVgLGX8Gx
T78bq7emGLzoUIIZ8TsT3MPD2LbxsYgJccsjY5fvwq4G4iIXJEeoh0RBbJYcOFBLPY8vUB9JWijK
glGSzh7g04yqlfEhrn6JtRZz3saJfCvqgkMBxUDwhDgWIRcpcfq5m2mV5qgomy5dp9Gf79fOKr8A
WCnatet6IFk0kRyzYdnON55v9H7QQ02sI4l5+i+oHgZOMvuNOKwNBHdOMBrpsc4YJtN1F4nsl3YV
OJlcdrqK5HSrezBJ6/1acVi4N1vsqBuWNpc7jVtlO7m+8cxzC/j1u4l3bR3kGrFVsGaW4bFet+jD
EBndPOjauCUbrOi/gt2K1lyHfCScsbVhK6nnwc6jPVoAfirRrOdmxXSLksIrL2DRTX/snbC5DT2U
x3DigitV7DsovzHC/W1pP7FOpRAlv04yuvcNILPFU6ommZkq9vh3dtf9tc+eCE/o+tXZZQm4rvvT
+BQry63yOQh4MmNEWF9kxQGLqtLrkY6L6qWeorI8jOsa/OnCCMVRRyXfu9P1zmvdWpuFSi4k2kcl
1MkexojR42h1S/AVbYv4U9fO9kFCRhgewoGPlznNMiBYTUKVWhCZfxtSk/XkhqPF1tav3p1AM/ir
RsU3HhU0ToS640o7Q8qt2BkpzZYIvJna6t6X+wFxVslY3EtxuxSR6g/T7Dbv9D85+0GRJWOdTHel
/Kn62Z47tFFwJ0UkPlDw+ANqBIcPyq3DAMqYPeKpDpZSpeTdqN+b3XDaWMgB7gobheVR7SpWKVht
+VW0q42K1gocoqY80e2p1cC8MzySKSXLGrc/GGn3q0PIiDRrcQT1Qv5A3sx8TdU5A5DOnPLO7IIa
NuUzbbEB4vLaAqiYpz5G0uKHPSHXq+eeq9Wx+/PoBPoxhNJoDgtinyglOUU3KTEz03QNE4m2tAx2
SBeiCbrkKWoL6wW5FKKMcl6a922Do+vTja31hrCEtkdfpWpEz4vNvFsxKkIcWdI/kWXt79kyRcnI
X1gip0P/MJh0QES8pNVUyCPg/wRhmOyVzy6xldt/CQlUfxq/iP6iB4puKVcCSHYUcz06nTpMsjhZ
qyUvPe26p4jP4C1KatfPEcGtl5WsnOVhBu/8o0arsh8QYwTbzTxosT5Wjoyf4TuH/iC3yX1qFAFk
N9vgdP/1iL6RXPk2TXGdpdYHKgtDlbarV98hMllGSt876wOGsEJ3jFD94MqQm8JVnXgepBV9K6Jz
kz+IDb3l2KA69+EzVXOPYB7wUa5+8jNsMbCSh7Isn3CV0v3htgMxXtviW2cqGBuDfnU3/U2wFFqf
utnpumxCXejfQYYUT2sM/3/UUy+B4b2ysI96biD3rXFs6S3wauAgttZXG/2rOLJYhMdpr2x9vJaR
4BAxMt5QrK0Qiy2kW5/rGCnIyzau+quch+1xDeNSHtdiHSEIwmksMBPasOlt4PsgAZvlTaQHusFt
qZD+pfacDKT9C06fD9X77fRNrjv33N6NjZUZZG3tvRfv/fgSdLXSqS0ZFhDub62Trq1es3BkyU0p
v6mdNFxgtIn/RndxlIUTwcTIQDyU8bXVE1GcfaQuxcUHsS77bdlvHPUkQyANm4au/KkxSIcM3cAz
tzwXXt6rnrMQAla66I5HrnDS38VO7HYwfis3xnNUDGryDyHGdUCfeFsrbo2xHd+dxQXWYVGFXVRX
rwFS8nHpTjTUDe25oOX6paRzt72b/HrtmakbdYvGRX7spKjf7qL0HACrmmPNHnFFQkntSjuZ76nY
ySmsifz7eFV2f1qcVfVnOdT2nvULkzBIE0Bw6lCExIWNf+48Bsi48Rh7LcKswWm/WYp8zEWTo+bc
qdG+IMWv6FdFaVndBsKCE6qiquFJiD193/WkuOUI0frcrsNhYN2NJT+K0NOXj4XxOMqtGy6JK2GV
eSLgwxXfxvw8yxIh5iR8eZ9Ibou0tPYqTBGOTsVjvDmkknTF7idPVULPTd6uFBPcRxu70IH2jsS7
LKLsesaNUGxZpUO20Rbx0h108zCc2GDX52D10aeVPp7r1Clid7pwbM0Lq9ow/I0jgC1E98vCQW6S
uD8EqJmKY0CZEboTYQ/OZQWdoPaBCr10o/jrbapF+xNF8GQ53Wi8vNE4r78sYHaP05CFL0WFWe7H
AakZBXSyIcmqdTbx7taVqo5d69kOIYtcrrlVyQBietwUN01f0ggfNjL+MCgnGMiTsAL9aDTSfoVu
gH1iQJhbI88FMitW+P8qttts34ouOKhg3x5Je5A6x6BeTwdj1h2CYFt6cd9DHmF+TNxmyFpDHWxq
+Nw173W76wzyFS3GYoXWaeNU244zTTnVsTL+VWOgVfHg602CTluyKtLRVtsnGdfTsxqmhbWRatP6
IJHeB1CWGGXSoGtrffDatTMXxdMMmNvtxa+Af/LJ86LltZsJmcl7PggYw2hDaDyJaJI3HkjJPUjW
SqCof01acLk6Hidl2uYYVzIix3+vNRYc1I/TodS23WRXKz+0Kafmd4RpwMtDuaiWJGe3YR1fNYU5
8UDNbFr7A+LZxOdQQGQ4FqzYG6KoEQ3OSuxM17xaWx1Nl7UI7LveXWOgNQcr44zuEewgGLzw1o4w
YeFtUM0LPe0zDFvUz7e63SJealCq77awh/AIAM3/K1ou1QPgxPK6MHcUqbck9TWcKIjzWgde+xgF
cn1VvWfrz8arSvey0DSZfPdbqC9i9iYLsr6o7J8dpmx66CcCsTLU7z6Z904rllPh6vbkItZv/jrx
qMJ/trT1kCIMIB21cWeHpvB4tJ/oRACok2YOXs3kdd1HyJo8AcfW0/VRN9dHRu4d0Ls1xSd+Sm8/
44RYb4TXleE59ISLyDYyXe6AiOkcn24n4J5IZ7yU2Jw0v88E214A2v0qy56zxUJZ/68vffuHxEHE
R6T0ho8FHiag9r3EwdgANSWnVQFrH1ayaBZoWrEiI7cb/xP0zJlyGclBQ8NuwU+ySOwkyCZRTzsI
or8WKe3/imlKwvtJbGb9VFx0v7hGTJL5IaF1B9QcpYTU6cJvnDHAtJMKpvphY2Mt88YZxX6g6tuK
+VpadfYldBGKqKoNs34cwT36WdqvUwXHeeKHQQnJwiI/BZLgOQPNdefcpY6pyVkExN8Zu2LzzwqL
/qftUXCcmjnylmygIvglqGHbmsmw/3vAJsEC1VztHzaPNRXBNdXNhyQx5rFB5rvf8HaP8qPWESKu
VG3D9h8wybicfAhyzYLqLzQPhtG+vIu1dJuXRQaE6q9BiLbeN0n3u+h8586bFBARVWW41LqYaPii
VKDJzm47+y0SRGEOjRHryxL1GD24O9VN72896fxWh0QSxpB3dSLjsUm9VXD2TOsSPlWh0EjZrTK+
n71hia8PzALTY4emaQ+lNyXVr67ZyyZlhKSOAfbGIWeo5tsgE6q8rZEUTpdli0a07HPIQlDEPXMo
bVkTY7LsdpVZPg6VNF6daWdi8Zgt+CHcJw27tJy22tZvvFzTdm6apbFPJRffGaYMIdUyLu49GafO
/r1BHxQ5HzJCUZ+MarRO6yrvkpaAk8yJ2IcuGquhj+KHEttUD9pFLdY4xvxefDoHH106rorTBkvn
30ndxUfRYBQ/uuSk/ij86vdATYixNQhQHjRXpoeP14Y0jtT/j+Jmq8Cah/XfYsfmvZ2QsqbOtNav
PrlXKrPFPD1au78Ppz4UwH+9pTqieIMSjM4zvOi0d6MXyOigH/ShJbCv/+6jeQSDdMbiHyBLi7nE
Hbf2OM44Rg5tzUPGhNOWvyphQ6Ixs6rk0PUGvKWJwJ0P5YBg5Ubt4ERrN4PSaqexoRkkuDx7YdOJ
cwOX5T1NljKPmCxwl6kl3G8FOzpXMp3h3NqzXS2pwWXNtOZ3mClr0MTwQW+YPHDbcSDEo2u/IIzQ
InO4naP7TU79eNkprMRaRiabk7Nf6Udm0qZNmxrcmMUaNyLYLyHHaLgSb83Q39p+Rnhb5GbtUm5v
ccPIfOO0FYuSp6ziVnJfXmwvXD/lXMDJedSOdEdWbARoS8xJcSws1/5UEyNa2jXj+hrgynvCCg9+
0m+F+LKWrXizgZDB4falHQ7jOJU/YHtsU+1CEsm7zUzwx/ZAV4HumOShXMX+NJp946FvMcecYru3
w6zlbnoGdgmAt1fsu6c4LoL33Wt66z1pvIJxuIviz2GQ5tfA3IjKwtRMXVugye2we9KVrc1GWjg5
3fwgeFBFHpVYINnLVFjfleRAwBnxMwFK0E96A0oS2Ed/je31XQRdVF5ssZTX76ersIxU2mOAZbKD
FLlGuYVjVL8CRhb1ubfb6gt7jK3B4foJ/jDAsnTkjOj7x76zgwfKc2r0owQVvnVtb/3iq+n3AzK5
7n24crqHwSujvxutyP+GyWa8Xz3pBdli4kn8rP3SBNcT1FUDpLG03yeXFr4btM2mf4V/D0pOniUG
u/kfZ2fSXDeSZem/UlbrgLVjdpR19wJvfo/iJFKUuIFJIgnAMTjgmPHr+3vZmwplmMKizHKVlinw
YXC/fs8531Vgqt4MXyZKXRK0lL8qsynUCuFswJKNGLIWSyk0nqK4JOHozo9Yb93zYGA1ApDDWXCs
68Zqj05HI57qVQ7eni5CjmN8wjGElKoiFGnj/eiFW7LPQM0C7ZZN/T3UJVKeilj6U5cL8dPt0uXc
pXZBU7NEO8ciuM73RH+bB+xqqaatAWLmwcu89jnXjvVlqErjbgbqjju7E1ZybDrL+oTHM+mfnZrc
3RZM6XiMuoUmtlWN6pEq0W15fOnoxAS8xUW2OsSWG/EGxQ7dJ5AB/iyOYTWE+uDm6dIevKUd512q
Buyhsul9dR8xmjT/5urIRHc0BubxkzEUl9tmDg6RBc+jH5xXb1XOZ2Qd0VFzd4t/yBLh5MeOYIO+
il3OB1M1EnqojeofaI8V2RFTY35XLOuY3dN8kFmcr8H0DuWf5SkjrT5bMbi+fNh7uR1q+nR1vm66
JGSHrmvSYZvGy73wsMw0mo5+5YfNrlxc71D1jEbfZykDNb45gCMzYFnKoDkrvGP0t2gFbIdFkvLG
4cARcbtMOitOZTO07yzd6dPq9ta4s0uFVNW4HTkZxTDmD4sq/IJtfpkuOuTUu/HyKcx2g726u8lp
/GLbVlLJ/WoXOWmKmY59WXBfGZnCDuz7SzUi81Y2QVc7sd0TSfX8BQ+JLAhZSrRCCqCkfbIWq/5B
ZgP5p6ExygTpZWhcgiKGnGeutb6UaWvb+7BnouFh6shqfwHVPfVIYfSw0e51HlDE+x6FcrlgD6q8
iFcdP+jPlO75zJG9LvCXE1qmPe5YmBPJGGDJbW2HP8XMMt8znqDxcV6PUUqvTJDTohwdviIslq8u
m4DNC8aBGhOySvd+CxT36hAIn5AhstuZUE4W12Xr6YP0G8y3Y7C6SN+y8W5sKvMPpw4Xe79K9IW4
BRXzs+N4n50Q54p3J/dxJabjOP5gEWlmPPaUoXticvp7buehJOfCohOTcXNMvKwEYrcl50KSPH6d
ICx7UfhKTJbBODqvpI2SVOkfYUhm2tBvDTeKgu+SpL1kJprxzE9KATxkevL8CMpFreuTi1PisWYk
PR9lOc8+fcpCf4yDkN+8gcgDbCREXSed+e4jy2NnbLqukQezCCytaVDPP5C1VXvEPBfckj/Pl7u1
x3py5DCPwAhxfh1IUfbijdwZzTFyCum5EmRJMELaZbmZM3e2dwRYCWWGfSAvNt23cl+uEVFDCAR4
/DxbOu/Naocvg2mGW3RaWuS1rMfnnu+44isPqgthGMxu9UBKSlUumoVYivxu6lxP7Jcu9VhKUoPT
PsPcfbZ8dpwt48LMHXzw5ofMbe9jadrisi7kAZDLPI2iR+jxg8lu7pPLuRS1lLlH1j4Pe6ZvFSNd
Rset12o7DtC/8SummG/4AznbYplY7/mqzU8cj7D/uxol6ljYTXCkAACkUGuLNJLV1fgQoUaqbda6
jv8t4hg1bFXq187Gq6NsObr96oynqSzqc+2LPNukVh16R7RvXW1SkIPgI7RYu68+MzHsE3ZydHfo
BhXmJQxzHVYQXvx4Cuv5hlNeHp1tjkjdpxEL8oOevSqARFDl7OeS2nYnBWi+WKlx+eRO1xaMraYo
3E6d5/GPWGFdvOYrOZYDjXFec1nYlnmESuTpjZeo6JJZ1rXhlgTqzmeg4rvARCL4v+fhRWQyfeUk
EK3AT5MyOEFrq8tLU9LNfrTz1spP9WrydZvg6MfgWtc2LSJiLqFSTXFviknZMW0a/VpFEbKTV9eo
iJPNCMJdn9pjti1Im98SAiWuyLHSI6wdTPMNGUu095DCw4kbpxqwpA4hgMquqLx569hz4bNpMq10
03TDeOMkXf7myN7T38Jstr/P6EK12oqqTeod2aPsVtLeKg+TXiJcfUw/iDY9C/UdZgzX+cn3VCWX
KtPOLetkxuKs/am/0SwIBBpLfp99U9Jac89FkObq5KMJ3k1ZP34PcSO9Cc6Sjz2MRW83r6r7Krs8
HXeZ19fTY43he5sRuyW13zJ2sZZDGJ2Zlpkeha4mVM/UZLvcSXS6DXFUp3s38WR1oudatwzajlh9
+fvNTLk1Fc9D1In+rixydQl5dxZ0q5ZeQzIy8+Iw0AQGGVUW5cbGUU8mDxz8F3u6Gh9xokfPtSTH
GwdT2L6mY+ZdNWjF1DEdMAdvE6Ei57HnF+l3XSPJ4J6g98kwDeSKLZvK/FmrgO8rV8QxY4t1zZwS
lYxfferV+9QuNdWD50xvvm2mp1kxeYMic3D3ERGtV2XyrtpiHrOOou6K79L0HMgLt+5j1CwHgjrW
ZXebIWKP+8TLM71lerP4iuNJf7d81V14I1p2xEyFj1WTi+TiMPbgAtZkdk+phMW9xzlLJBJM0PAI
ELlZtwT3CKQ08ESSC6cnLDdhheAfLwgPXWycYHA5B2n/G6JclB1tXnu2wCKsvtBG6sabFHteuQ+Y
NDruwSPUHxTuvsuYgsgR7FIOzHnSDtI7Gk5AxOi6VhMJcebU2Sh1davpXNnVDQC6cdoXUe+i4Nal
fqhQIWkN2Upi658Tf/1UK0po6pkhcE9160SaqsUpkv3i06jYTaHt7DM615yL0SAwxyVVuymI+zK2
s+gXUp6LY52miQJlN/XIU7GgP4KjYNEZoIlx0py2ICWZSz9eDeGOw24DTLoLsVMlxMDwZ6o7psqi
ZblqNqBoppFRaRUjOvdQuVf22hLuSwx1zrxOU1c+JV29VOdyqZe7rkiGW+pgxErXcxZsk53X3iT4
RolYW0lHEe5aw51D0t8hV+WPl67W0fqF9P96G4q+yTj6OzinKWYNDbdVEiTnk3icQ0BIeytYYQJz
V2QI4oVV6Kwku/3B76ty2ltIjWy2GOnUDo5BdcfQXz5atj7vkbOyVx+TBqoJEK62/mrKJLysNst9
TGFbfWldVX0awS/rbVom/Z5TmCTIRpPnRKGLg6nQGo4+48vk3qcMDzjg6gDZOgzb9a3RHq6JZvXb
bZ8nyS1Akz69oVXoZ2pjKhHxs9rxi1Wk/rkh5M1dRUI7zOXijbsOE+EQa9qlNObz0KnenInxApdB
EXgbYyv3Zv1Sglj5WbUu7jGrt2eHTDvA+2n0/DmutavDPSUdxY8CIlDE4Alb5LJiwZeIQG+nu2pM
xEXbwTUqRNBPYai3XGwIV9fjppixnZOBczy6tD2wwdg08+Jvw2sbhsaMl5CfI6e+xi1OpP7WWvCK
3DVFGPxo+sbFo0+BYHarx6C/F3a4Rp5nJu+tSOcsvnE2a0M8bA4s/BC+Ws9BgR5Tx9Y09ta+aakI
t71oWcFrPJ0bQbY/3UTYF4kPszdu5lyOt/TLIz6slrpubwpyqpuotmf3gp2K6eI0B1osh7kyb0kw
9OkzztGs2/u8R8mm1y10IYm6Rbi/GAzJWwKE2f2QOM0jNqKRPCxnQbmB1RH99KZBFqdQZ+NbNS/Z
p0GOAVCfpvLvLNf3ne8FHCTc0RlOlbhB3Ri216KdQ0FWEDw04xJMEAOma4psSYOHQDAIgE3damiE
OkPXPVQF6XkuVhMbk8GcdzuZt95jco3CUnELr9pxhvVIJ3dYM0gwZVo8YK7AGjeKVN9ec0enucLq
QWulosNRmYx4UxvlbcfRuw7zA2UTuQY3WD4HDYjU1yUlATaOkazuF+1l9SlLMlO/TxZd/5gIBeK+
Rqfujvhzw0/42XuUsdYh2xDRVqMNlER8+RXWwQfUfwob4wxwfwKAPC8mJD0Su4u/PNEL9x7MYOYf
OSrotyBZG/fWLdQKzIYTMM2Zpq6oAsLyw07T5V2g4SRxvw7d54I/6NoVQf3dFhnpRM5iufja6TBx
3JgBLZJPU/FrRySzpooQSnvtY9qnTkK+BXu8USAzUCToZOzslMlBGabdfk9ySJzTNbBzfWDNMNmZ
peQ6Fw4Tc7Bz8BGyawp3/YGniGl1TGCW8lwUtCA3nmfmS1uxf+0Kp0hb4FSOdj8HZZuZs6yT4btG
+SALBVDlyzXRmoNSyOdbVkTqrTBnc96brKLtbDpO69A28FnscFtl1WtmNay5g1AmOqlush+yBfDi
0ea7SeN0KcZba4iWYROBXuCQ4XdU/l1rhnHDuZ7oKJrARHTThj+M11/X73YGczCuosLvd27NoCqQ
3im5MH5JQvvLCdKbHtPXtxBBA1EgzyCQe32YRdsUVkq+UYWa7zVDA16salm7p97lDeEt5YvHFdpU
wzMHeDW8hAHWdCKwa/9sgel5odVzze63mb5P0oJfg0w63EDmaBmhw5yyJo7q3v/MgDwYBFOuVnYF
Dvf4IQkeyE2khLyL7N4QAJ9x+47oBrnubrzQlTg17LS/d5MwMHsbRsUL0yiD79xu1z96ySo4sHfk
VvfCFHNwxGKrzjbjR/XG7XybphnNAcBQPW7fzcqceQRwjr3yU1TOHIdHLflnlyBY5KXVy3Sj07Tt
zlOehChoEkzMhiaSpDVC54EILP8NLSI0er0nB0BKaGTwVL4hAjKQ4irEOm2pYEF3ZIvD17aMaeJt
iy7DoDuYFAsArVRK1gZyMl4BeGn2biYPdMBt0QY7iygfRQFdPrElYOlU8Vp7hMld7YiHtktIYrNE
6h3Z18zaDAMehU3eratDjkgqc5ymgPVFlTpVPyvOVj3MHWbOxuMyNd+yZY30EW+fF8Sib9OnPBjT
55EQPNqlH/U+EwVq851WFfdLZkX3rSuFQB0iVBLG5IjMDbI8qkBvFkBcjjtn8kC2sP1ZDJCqgXnI
JYmHvCb3kZAUXfaDHqeHlSGzSSxqHLswT6riM1SZ1T6AaSeQlgQ8hnOZjM5Usq6JK+EY+lyJL8ny
z5J0cHPOyxAEQU013x04tavPS8fyvknxsPX8A7SSdyFR/mlf1kBXYpkDg9u6WZR8Hiqh7DtbV8EJ
N8CQb+DspHsgzEV5XOqszy+Y7tjQOpys4hzBtdUxyllPPiOCH4gpKTigRhpzYwNYszfSjPqpm7zo
ySZE7e0NH8419K6tw9DkbXrg9byu8oNlWKWHptij6g64h2YnfOmCCpthN1sYmEaPbzIaHO8wtQN+
jTJ3KnkYdTcE24lI6f4q15JzIX567VB6tEIJOIpmP/eTfLSMxvSRe3VfbiO8+t8WyF3htsQr/IgT
HbUpIXGMFZ0BjiYeGsevAKJkeJhnY8j0WCglESZTYlmUXzkHtdnHQUi8aIbLdjUTZq3dqrgHx/Y2
sqc+z3qFNYAByWnvJq51a6/kJ3bAM6yU65bdcSEyZV1o0brBZiaFPmHNLfxTQkB12JZ1RsOUlWOK
YtJr/1qDW5nfV8qh8dmiTsU2WmNymZahFvsBrnp05eO43nsXevJWtr2ZkOOh5+CZU11jx6SXQ7HJ
k2h44OGNJWJGrX9EDAL+2mDoCc+hmyhxhJa8RJTNjlPfuPOwBnxtvvNKvCv8wg5f2LsBxyen3dyO
ftjGsj8DB+D02+mJPkeFs9cQXHyL2m51NhU4meG8JqmdHmhiR+9N0DTZyXZFCvucJry1mdyhWXct
44fmG6ATbr6loKIOrvRoXlaTeFlsLKkJMFuZjYFF+tTsBR6M8WQHVc/nE5XVvHc1IYJtk9Ld3wU+
VA94e0zeRf1PrPAzpAbCF0GK+3a/0lqkqefP3smmBdwgxHiA13xYiueBkd/+Bt4YnIN57mYm+glP
soRgWHxQ7aw89OiBPneGTfjiSoLt8GD5RLcKxQhwn2PN3yGsJM9uYNX5kTSZ8wOxCDAn5dkEhnNw
nN1C783eBLLrNDqXT3i4GAt4cxk5GfZyMTJuyh+vGGqMwxR8IX7vOoYBXH94xLv0OfSpzTaqYuvf
MesrvFL8MnKafFcRh374I8MzxRZPSTOtcd16S2irb6INuhnTWgMQJc3W6t6NmAd5mKmCecPpC1SP
MDo1vcrVo5dQsCx8tUo850fssR08ySqkocgUkhofdu0ECVnjUPDQJ5tbfVcapIkThQmj0zlNzcUZ
0464joweC9CjfplJcr0ScAKhbOS/tWrZyVks1vUSlkNNVqRaS3lLdLavb2lAB9/CFknuyYICI3cL
fTsuaGHrAmyxNkSj3FKth4CEKr2yIU/bHxG2x3NFeGu5weYm1oM7kRs+jNKY8Q49NbkbdFD8EHXf
5Y+YwPEt8g4utChJGnOKaF3GmYhh9MNXl5a/OpOYy9W2q1IqioIHqAl4OljB2k731jlzEvGlWJjd
eSyGWT0J3YM4GLWeiBEUKTkhKfPywo0Z76NO63zH9qOrH6qj5tl1Vr62h8HPl0/4yaGPL7YJvmYF
9sKZ75vPNjVdhgU2TOe7+uqupAMlHwV4KuK+jqv2Ld3+CckFAeGxTgPMF+QIiuGmiNw53Aurqg+r
4ARERle0ICl4GhfbbsZ2Aw8tCnaj8ka5H2Gp4tf3AfYTu1BDfZpcab5B/2yQKFz0q2M9Q4bcTR0H
m6MCCrFbVNTru8jv669+vhYvEmQgZyA7WZ6WVSl948zY6XaUNdLZpQ7+5W06r2my7eWCCzMDyMS3
keLVorNsoxRxEETfn6WDjbBiWnUGPmi9zACEhoOO0sLbcP+KkWxvOvOyalM/lpaarGfsxczgjRST
2m5CBmImO9zHWYRmJjgk2dNUl0fOcIX51Fltdy9mtxl3Yz+NOS4Flfk7G/zl1wJnVr4Pu6gfDogr
2RluHQeuuXFweSCSVGyEq6XG3RC1zY3r6saDIxOu5aFLZoev2MfFy7nDqobvfTTjvmp8GIBE0CN5
WLEzZjHnCYfz5GpXLvDHotcvM3sSdg/b6quYgFCNekZPfiZl5akK7EU4NDGWVne+px50mg1MSBq5
stD+2VEYvE+j0VN+angWtAmwvjY3OEGnabfiYvpUyDH176a+iIpP05zPiNFFNx+wj+Zvk2WFgpFd
iodmO6tzonsG7MkJ6usH3ln+R52N7XyL9huafXed1XmeLZKAiAcTIXCktT7d2eA+AWF1nvhiaX+g
E7IGPdt/uNDsgZujiI0GuSSt4FfXjJrFiCLZ1wJe4IoaSefNSe27ronSCU5ZEPq7BtA3S0JP1bW3
G3pGEIsA862uNb3h1vA/Cm3IX8tKETt2tV4+kXvL3qhCmuoae++30TTj/7uu5VuOPjOqbDanj9oo
+ruYN+gICiNchchWm3d4ZfkPDlkISAn13iGkB5DdkBbroq3GfTYwmKMvh8/5pDnX9ZmbPBStrd+m
nvwxJAeChbvC7pj7mlUrTQ1b2oxiCOl2RrAcHDBbkkWDjYh4w5esarU8J6kevqz1un4GogF/gWr8
nbCUZvEJo64BwtBFR7fDvQWsZ12eRNH6VzPDgiMw4O166NxMHXMrSO85NiFABT3B+XPpd5yTrtQx
vQEPBkbBM7alYtmPdnhq+sK8De1ERNIxxOrh0bZklyTdh+UoSCM0X5oSCO3+OiPsu1/M/XCu+XYP
pJWT/jL3dfFBR7ETmMsYfeZj0+jBj5JB+YhG0lJ08nD68v2mFN6jrNx2B5ROR7Fxk+oQqShlXFRF
I+Q8K1XaiH6rQ9/WJ6mAa6YpbmGVpeUtkBqWYj0WVLmBS8t325YcGa+H2DE5S4GwuBPOGuqdMBHM
Wr8mRxd74GTxZ5Ju7281X9qrZ6L+rQ11cgP4R+Bqnnr8IF3T2leQPCcbavugWHerzOwHONBYn0xU
Ng+4I5C4Ox7zsQMFhoDPGfFV4H8vtth4ATtDjgW/viaNXeyswg0+eFjG3tQwuLOTl88O3ZoGDOIm
8cvCv7DVDekBHpGXHUhR8gj4X45HqeqSncl3w+4mwRLdIcsvCa9gV8uXjBrFHFMBxtqua+vdF0mx
Htd6yJ39rIZVX9M01QOOV3qx3mT13wWEIBebRr9+VBWYvU/gW4y7z0bR/wRkn71znplvc6yND96k
if3Vpd18KaTtPrPoRbf5UPVfI3KSwy61IklEvvJIa03OS0oh+cVf12mKUzgIPce0VTHjHA72qcDV
hCMuFx7buVj6bltwziDVLiWu/74ZwDInXuLfldjsLZZQNfzkvIx6WU65/T3Ho/k6Dm74TTQjEyNs
BeyIw3bqfy6dAWOUZoIv21QRTBf4WIG7KWlMaPENSaxKTlqnctpVtL28jSK8bPZ0uazPa5Kvr44w
xmyZTu1/o03Oa85wIk5KgGfN/QLHAIQBwBakb+xId15KIzymiHEolWo7v7Va/Jhx1Kd62kVWUNI5
QwvadiaXA4I6CgR2VWd69xZV3jPaN8HlzBYGqSrxOoxzCeOWN344zeoGFqd47kfqAmssE8bIjjOt
SyHR2SY/rK1NErlRcCvXyIa62fniW0DO4QH3TpZtCuyojB+tmSUPCysZjigixPjr1pIvzFEN7a1F
DbinmQmLaChHYCMMe5qzfc2Oh28AL96GdJRROzJh9DH9ChTbI3Z7QVYOmgjps2ZAuZ6vUkSNyEvU
oiRfNK2O3R8ybAVXIkBXcubK0YDjzkcbhByGeewMvtA5uIxvbe+6UAF8wJ5jOYfSnhmxlNCAdHGH
N0H1ZQhAZ+Fp5toPJuiu6NyKv2hpTf+W5gB0EO4muzlTS+kbNfU2gI15at6XwBI3Dj0aWvkI5J/c
wmmGvVwinNUFH6x7Q5twVVvfbSJWXZcd+9ZesEzs1iq3qn1TDvKFswHj2YQBtxgjLLGX5ssKwq9V
pgcWQwU47Su5UnYnrtTmqi2n+dafSDRsPeVcZV7LT56XYCk/+poq/cO3qff2kEjt4VK1AG5iIH8w
8scWFTH21KqDXc3kyAmNgdZJnOWe/zxljUZvkA69fdXmRMjRg5q3JVirGTpj0U3bnLDrGEMja32G
0DvBe4XH72KWTnxcjUVpbI+cCVh96D7EA3TBa+YIyz5I2CX6bFfpWNxPlhyyS941AUE+Qvx8jobQ
K7OIFLEok/aHiqGvAEW9qOT8aa3rj5yWDvA7bey9ToPeo6UjPfyBPSDlT0kLRydmdHtXHqfQp6NF
Hk2YOOkt/3MOLvitD2Aig3CJprsiMkm68d2OFTbJ+X73foZVYV8af/HjxW30LbRd9HsLPgv82Fm8
BJ3b/ejBkOOocShDDzIYxbtioFF5y26rbwkzMbi7S4Q97CyTCIzSJQFFfkCq6H9C6T7LqVdP4E/Q
o0DmmefGa3sA/Ysaf0LoanU8Mqjx3XhaJFuwEwgZEM/kfV8GGdUBqy0su9ZTHxGfIPRfZ1SoTt4U
3EwUwGSUsiH8WYGwHeFNwc6JS46CYQyFiUWgLsU0kbg35OkiZNfz2lJucPSaqQxg8wRvQYfFu1PG
JBunTNg9tGvCT7jPCbjgRIpe8JRnR8fk0HhMNRFFVj5AbobO2VhCAJb3GHZmybxR42S4LWy3Leo7
UTXOT40noDlFACMrGOWdeGOyh+VulrR2iYzWQa8OArf6rSfnqj9ETrKOm9Kgbe4WZumIA6675TaQ
80BsZU7teVsVfvO9TNP8W4KR8dkLohnQ22z4mN6YaiiqA+ynoYuDSqQCs80wPOTMi0iOyhRFfsLr
QE2Nya4/SU/bQKSwj7/MdS5fJGh96pdxnLG9VCOUaXsdv+eVS7W+9h3uvdLjyIkh0n9apRfSzATL
RQzRZ9QKGkxfZHeWZfvPVlSSBbYKr7xO9aTHPUAwCPBKVCbAT0zL6VoGMN1Zf/b7lUWxaUjaoXZ2
Y7cPxtr/NqRNQLzcWd2nYMVQyMSEVOwUOjVODdgaDtqzx+mUbyjz4Y0StNhiRw4JXTbkA2OBIJrv
7CWkzeSNIG/jtGJp3Wb0wHYTfKaB1QalfjOGmL5v8YH08MoQgSBbC0IQTr7hWlG7E8NUlE8ppJEE
zPWM+Ih3Mhp38HbJHSRBMSPHJXKpjmzIebqlHeKVR9fFTbdrnNH9AfvX5MdGZJixs7B3b6DZj8V2
wMHP6u4xD4KXzXK/2iYNnhLOtnLnVvZaYlEi3rZ1Q7wcW1w7lKkkGPXNzLiULxV+iB+DNlaN9Ce9
56pbRigZZK9pT6SN/RX2fPkoR7Pw83F5fYpAURimKDPUbzm3ImCKTkQT/qNmbV1wvOlMAlMcG3ru
ILCZqxHK+bkah/lru2J2t6QqsCB363gx+UyP2fVEDgsXf/dziQ/PuczMICAXRo11xQoQszowlcnc
26PDCzJhqXtaGlcztlBzl/AMEV8G0jjhp4ItTgQjwMlp7TEYwZXqGYb4Gfxc6rz6QUfPfGL6123G
Kv7Ts1Nn2QcKOPUni3QJveIlkorlFcI7zcDKlfdemRE/GAhwtLuVkbZDrLLFXbYpFswTO8pQAiTV
OKc7y/Mfh8of2MlKNqeGDOkQ505rFdSTgTkHYx5FW1VnIUUKhBh3F879+LqGi/vFzpba2XaosuFG
jK3ktU6ZabflTi90j2tCNS62o+qy+MIVNFmipP+WTcS3b6hXljP5ZaffG5eefsqSQMQe+R4eOHFe
fY/3kyMq0m32PDIzFMf3kLpqixwkacwn9Dy2HKmKrxa8j3YDsnIJ98wOK77WWRfMwGes+fxHy8GE
0xAqU1j67DJCA+oYTQvE/I82i6aprUsm0Ui3EjeGOSI/XDtTdIErgXYyJmQTQHO37s+0J3RKDA37
GpyCKX1sfBQdproo2n11BaOBNozoMboMcAFfaY0P8r41WT18Qsp2qOG1SZMne5jFunXy1TuRNcor
kjZtVsd/RJPrLjW13RZvjbqgK0Rww3nVi/0fdkPHoqFBuM3CJHhDq+ufa1fl1wIKG5Ygmfzyx7oS
ZhSjS/o36JyEslZgVrRwt9ILaapg/wfhyT4SYVLudOBk7kaweZ5FwRCeo8LDvPzNWKi/mGfkXCer
8a+EAlDFdebQfxuNZYsUuIvb9Bs8SQukKR+Ty36e+tk9zkNa3qx47F6XpFhOksbB9j//43/93//9
c/6v9F3f//8Zu/9RD9W9zul8/Z///KsRQx7aN8W854nI/mXc4URNE7LWcfQh3YF1CSQt7bzo8vur
/NXYJFB5HqZGHCaR/GUKYKoWw8ggTk+Wg7gKhfHDGnpzyzljPv/+StcZWn+aJMw6gevcEy5nH58b
+uebOaks1TC1GC1rrPwyrYNzYDOdNp7FXAi/cr+bYAJwzoCNS+cPP39/8evP+OXi12dohx4jXwNU
6T9fvM3GtCCHz+yI2qhTI3JGVoLq2HdpT0LQGzMYPEW5+/1F/+3eovqh/HE5gaHOiX55guvSTH3m
43pbu6H5IlzA2HXTWnfg8PN/OlaRHxb5nitd+D7ML/vlMSKWzT3zDQiYNU23r8Oo3hJV7bdzwlSl
f/qrPJueiu2HHmTCQPwy5MtLnLGBgQ9sMgw+m0iVn2a3/fCqsbr95xfiLOkxg97mNopfhrKVduBj
bIIWACe3i2c6AncOq+oeDZx05u+v9W8D4PgxnmQOZMSgPUlU98/vBwlbBq5UkbcJoY3Ckl6cuHA1
ggUu4ZiBGOM//biv14uuj4t1xSEr9+frqaZPAZ1xPYMb/wDz0dp5w1o9/ONfxWhPJ0KkELQ2vF8e
VdWmK7u5pOBkHNkm0SraExiFjNsL4CfuFHz+/fX+/YUHrR2S7Y2cEEXo10/ctsjBVgIPXikGptD7
AWJuC57Im+T65feX+osHRrrS8XnfQ+6h98sDG6+tgSpn3MRal8GzagYEh7DxPnoAhQf8qtk/XSdD
jwnoePloD/CBOdef/t+2Aot5AGyQuOgsYLzHNdVU5FioNuzefzeQ8S/uIq8FI+xANHmkY355ajAO
+mtwAeAMHNAjA134AujObMiuDf90DCG/ChMY6xT/iXjz//yrnIRkChmi67fstbHl5OKUYCA0lvL+
ZoH6q+fFmsFaiNWW1f+X59U4mAznjJ9i8DGQ0OWAPaWzOmT+BHFtbdX+9+/HX95EVFMvCPyIW/nL
2susj6kcI17FmkHIh3ly063HzLBD36mP/8GVnMgFNSJFyIb953tIyJ/ZOSHB8MIgy69DmuyMZlC9
mlPzP/lRLnFKwS0MfPeXS6WU9J6dz6xSkwMnD1LAyU+IXQB+CP9mauS/79a8GWA90dUwKDLW9s+/
Cis5ppsEpDAsnBoz8wQ1Z59SjyPIMy/0YzIGu17vWKggK77k8xK5HHj/B7dWChl5tpSu/HVQu+bw
XpsZzoOTWC0zkEib06w0RyEn9TcL8r/+rT9XCOSXBUMsAoH669i/lCcirXqNIOZu6rXOvloGBSfu
Z0YbNbjM7kRWFve5Md4Fcay7YRieuGPLXXdI7fKEFSd8X4pmfMeWXUvO93izUPeLo8ptmrsW8Ze/
2bCuX+bv/txfno9lYVMtAuluCvSKtM5QYJOZ0QcMutiBaxebaulzWMOAQn7/TP5Vd/7uys6f3wzI
KERcJq7cAW/E8ABZrpJ3AY2zTWsH4yW6WgJoEnwkxjU3Iq+yYzskf/NX/NXnzeLP8wquC5f8ZTkm
POQpF3cPST/YkkkOY7zD7n8CEt7+zaWuH9W//V4ACnzh2ICD4JePjpaLGojueZukf/XxaB4QZWpk
XTiyDRCh39/dv7rY/+PsPHrlxpk1/IsEKFPadqvDSR7ntBHGHls5Z/36+9B3Y6mFFs7n1WAMmE2K
LBar3mBIY1GQHtAf9FXO45ZJa0r9W9qOeaAdC80snxUR1xdrGFNq8Sass535aVtr6VApICPRbaGv
7YxdONZkEXhwIuDSoO2LFwEIbL98EKTrDxNuX4BRdPuMXODwtuSmoMOFJ8CJ0kj8SdFd+2kC9V15
8GfUc0Wx/HJ/TeTVsPoAkIo15FMcan1cIcsNl8vlL5DQAhUHsdKpwNubtN5O90fZWAWuJZeElgtK
V9XVtvbnke4rsgfHZlKR1DURSBGWfoB7P53vj7QRWgnfGhe7zoob9mrvpoPRg7Yj96M7VD/MYe4/
lHR3jpRRZAvCzi99o4VoQbrKM84h9euDKgk1sc6m5k1UXW2xbIT5GQ2hdXSVQnnX2ircCnUqi2co
1+nX+1Pd2M4WFscmLwU2lrZ+QIOQhANcMZYOKvjaAUk+1NTpqLrGCHyQEexZ8258RZubkU+IQ7dF
N2+5VzDRQczToqQPaK15rIYE7b+ydZ5r3XF3PqP8p1bbkqFcTSet4eW8tnDGpafBGMjnMk4FLaC0
iTokSqMQEXBM1U6DqeovOGMpOxFic4aO7tgWmBvL0uRp+SsRBcRZx6gzoYgG6eJMnRMUSYkmOqyO
4vrqr0dnAj1yzrAjkBtdDmUraMlDLyXJnX31g1mVMX0DcMdXWJWJCw6vr/SdYLQ5O9fmVcmdrwln
NTvLaDViIBtGDYK2OimIir2gbGLFXgS1/PXPFVaRT2g7tm6QAS/n1/JwQg2OpURZxQZpRJ4j8Os+
1SXwzvtLuTUvIpfj6iZ2sMJYzStBRrsAf2wdIZxZGAyhPqykeNR2gA93NsifTGW9MTkBPB4o6cD1
XE0Lrr5qdx3TwuRJ0CHCGTv24ok2M4hb2E/p4OYDT7Rp+FXXVf+AjU/9OHcaefnrJ21zjdE3J55a
1irSNCmGUGJAIhO/XXHtID+dR7f51A3wYf+HkVwXKSygPVwUMg79dSh4uOFNyi8gUdTxEoAZhsqR
DuQVM7yd5d069kI+zTBUo+XrrO6JZqxBZzUgKUqQvg9IMdJgw7jKq2nfPKIZrTzASnT+h5PI0wLq
LUGb8oSxnJ9bIslKZ645Gq5bIgECAiMLbe3bZGbXLKv0r/eXc3OOdI6ESXaFlOXqwxXQGxx9QrLJ
j4runYjM+Ij9znxFTCN5hiCI2wQyha9/IRK2DYmq0sjo7NUcZ9TngNah2p4CU9VOki8KRLAV+huX
sX9YURh9e/00HeGwN9mhNoFuuaqIoJn+iITH0Z6s5tM4ozFeFyBZY8xIPw+hkz53gzL9d3/QrUhA
SRkxUZeXnGmtIoFa56IyB0QSYMGMXjEp09FOFbgBNIovrx6KkiflGAqCsv6zWlEMtiXJjLYBzF/N
CylUPlNRTs5p5fc7l+HGrKiQw3BSBc9F0pvlUnYwl+BjNYjEuqp6TgBV0gZJbZSvnd/3JyX/pVV0
g+HHpiR1ohCjrj7aqPp+k5QaRwFEyZsav+oRmmeOPef9ceQevxnH4P0LS44KibWKoo6o8iRG1Rao
S+1eU8VRzkbWqkeyczqe0NLfGj1whZKbEP8Dkfy4P7yMWOvhhWqDKaFHZlOkWS6oU+edFQijOQaq
NXwQvjq/B9CNWqnT5+dqypWdYuvGkRfYnFIcp7xlOOsImnQ+TOOEbmKCe9Ul0l3xu1Hgc0ZcHmiX
4EyZxUPzz6snScxG+cUwDFXlDbGcJKrH6PUD0z72Lrp0BQIR/9g0ps9IQSJnwmNy55tuXY3ch+xP
x7A4g2IVvN10mOiQNmiqdUnywwoz8VOG+B+qgM0JbapGml0LxxD20gzfAyBX8DGj+Gh79yd+u9qW
sF2SCYMEC1Px1XGBx4FyU0SNVLUV/R1+ielvuhGYn8I9eEIlwRKHCW6NuXMh324qS3BMmT+MEPQa
5Cn+65q0kRaOHPyUsC7EbCzJpYoJDpMPUFl+sQmjnVluDqc5sr3kai6X5nI41Ao1WEvgm6T830cg
POZDnUKJH5URPnZYoDB3f1k3BpQrisUX/HeNOS4HdGwpSFwMDcwfhY5kzIH9MHem/RBb/oB3ZtHu
zHDjO+LlxpiCe4SMdXVRGlUfZeRXsD7drLlGRolwPa4OnuL7yTUMFf9hVhR959TIyLMMDZTziee8
bnjA8bJazpLabEEHiaOKnQfApnrEXzAh4xFaWf5nh1X1X9w2WAfAL9o5P7dRXo5skxnwFLdBXi1H
NhEVmurK4sJEuvRE11k81IajPyPxU+x0Czc+JcVbzaAgRxWXILgcSvH1uAxNE3RDiVxjPU7zCVo1
OOe5/FD4mHjf3zmbM+MLUlICWGdaq1slyUSozBGoE9jN+bkggwTh7ytnVHPSnUXc+nwatR3Xduk4
qWK1SWN9hN6RSemYGe5fXytIweT5gJKVo18akSJKQSTwJhLYneMho8py45BgMabjkkeypKvdmgwT
rkRZ3UL/oLak4FB0jih67JyJ2y/H24PSMRuTWHNzCHsNPRJI3+2xaWLkdCAEeAjQlGdUOlEbwhVm
Zz03CpIMKB9mdJ100uPVeajVEoHk1mhpOFUmRr2heaJS3sMLh0VzUcsGjoCtZteyKlpYpYGBkMdQ
vajIqH26v4tuP62NYp9O8Y5eMxfHaheBtQ4g3fFpx8HK0VisRfEuVRLxHWUg+0vbwr28xiN8Qg/k
NrDK+6NvLLzLy5Jkjz8wNVbR3RX2CBO3opXfzN8DBI9ptWArPUFiIvKd7w92mx4RfDQasxwXyyAd
WJ5PaYOLBCJ+FCpg7isWXMjqiHm4+hkmuZTSxEMRZMhHdm0bnyzAB6+vAAvODuPzK2wk2FfHKKUo
qiLp1B2dJP6Pd1Dzgie7j3RsYr67P9XbY8NI5GGQRrmyme9yql2FGV9igbDRxxyOcRW2l4gG5842
3hiFxIt3pcwI6EKsvh4OQnDXURk/6g7c3Am7n0cEBPvTq+cii45yNhBa2C7LueihpQAnxGikrhE/
9OHhIjaMZPr9UeRvXQYaoZMv8IfHHDWyVfLaI1EGV2XAxhXoMe6lgXjMkBpG3cNIH+4PdXvkOG8U
zFUNTWr66OuPEzqY0NhSKQaXxwZORGedzVEfXjSd6jw8hah9SGMthhmPGvv9sbemaYMNYq6WTUtz
ddxR4qWQk4GXwqUwf6bvPZ+KAQHKRB3Nne+2OZREJ7h/vtq684fYS9+JTh/Q3angQyWwxiC5x2+R
NdxrQcgVW388wYwkYkVFOVr+lL+SRMfHjUqboFVWxmx8QNiu/FIqtv5FVwDyHvrWcb2syIud/vrW
9ieIGzwfNYpk6++ILs84poHZH0cwk084KJWeNrjWziHbWkac7Cj4SeAAHdvl3IYJB2jVRIsdaiEC
oLOBKKsx10dM+15fkmIqvB4JG3RQKf0th9J0qMmgqcE3CbxJBGqsJyzvrENgoLvy+n0oKycSLUCr
21odN71ucP/pjf5Y+c10mV0ksEM6wue0H3/cH2nrK9Fx43aROCq60MtJ2a2RuXOKrUZVl91DWzf2
MXeA9N8fZesrcY8aFiRa5C+tVZAqDZ9CXwzJsnLwB0F+H83n2qquc1v0O3fmzVBMghyady9uXkBJ
VinRjKBSY3eYuKpWLy5BEPjXQckrEvhSO92f1c25kkOxcjYlUfJac3VhKTh2QyBC1yjJs+AKzjlA
a6gN32K+1nxzexPuaYw1R7Ezw41hbXJafIRoF3C7yL//6zh39KzZByWml1qL0Jdov+KPqF3SLNF/
oa3qFKg9WdVrzxnPg78HXW1+C82bLAjHGdG6AhaajpMO8hvteYqG/np/WTe+IC07lxkaYGXUNeao
q11rLhBHkO0z4wEvowkzJIzb6gqpgftD3dw1clZgJOnLspYgI5ZL6YMiiYwxkQ6c6YgHGxqupoHS
DjgF5VL2uv2d9Cv5MIpm59jdJFurgVdbB/EW8PNmOB/bVhvOvPqQKYosOJnaHJePyKqHHpJdUO1x
GX6mg5ztHMjNPcRlwMGnVUIdejlx1PTmtnbxNFFD3KYOkYp+pReEaf7sowUQw8WokACZ0LLYud03
J07jHYEp2mUkmsuBybcqDTt2BL4nGB3Ie1T/6vgNXeC8CM8VLb6+8CwO+EW66MpE5U5JemvetMWp
AnIRgv1arftQKq6W+4WcN7j9I6WqJnvuWl5rP+c+V972YRMrVG6L+uf9nXYTZ0ES8fqlakvhxABR
t5y3XcxmNSF6c0RxQZkhkHQA4TEpFh9fPw5Zp0G+SWphrdttXBx65dRQpm3KT9JEh2V+CkOoKjsf
cmtCBFkqFhw+PBdXE4raWZipn6hSBhm/1gLLhbnp91qyG7FA/D3K6oCGCbLsaH2gt9EiDT+UGI7b
M8SRFKnw10c4sDzMhSYJffw1OBXpqCrrQx2cjV3o30Jl0t7pnaDLBYTIu/+RNnahILPFqN6W7eY1
dA5vHMfNU189IvKGwB4ylQiBD9NDLJrxwe8r1+vRY9/5YBuxjszFtmkbaOht2qucQhWhUPDV0lCV
y+qfVFz+RQRxfjMQHZ5g3eeeNUs7OVegI39/ulsf0ZaVLYoI1PnXWwV/u6DNEnZJl9nTBSY63osx
xD4deZ3/4SOSv0sMJMCeG3ysS4+nDixUQYTWUJtond9FmYsz9pJ74PetSVEoBLknIC06665hONRO
N9WYtyEgVZ3dWVQPbVWYVxyBjdeWsogdsg4i4ZyC1/EqWCv62DWFxlATxOwTdu7FF7iF3wArqDtX
rwx/i5eCHEkQPlTSdovX5DJK0aMpg0lhJNzMEWxThuFgaFWNLKiJJlVazTvX0OYichVSUqQqSJdi
OV4SgdHPRKofG5wwH6AumA8lnimPNtsl39mFW4eOr0Vg1EnZ6Gotx8IrIW5bO+KCMepfCQTFa9TC
k0vwxPVaLCKwq56Ly/2dv7WevH3+VMupqaxBAiUQ9yAfifqTKxtNWpXE3lQNWQ5rHudFZKfz5/sj
3jZE+IQuNxt4GWILDNnlNC1c6/MhBC6YoI+MMh2lB6Kac45CC7k5CIXaeYzwkYeQ1eOXUkYawgqj
q+182a1ow7R5xYPzojUj84C/ktREaBhDhRGAt9jR3yqtD+ERSuVwoZo2/MyL1oKrhA5939TGHv7t
dmxOP+EV5z6K+JSSlmOXSmCP/eTjz1XEldeZ5pggjHfQ3TNkpMarzHA4tVmjnO4v/e2NyLCWxjY2
JQhr/eCFoU9ZS17rmKmbJzHF/kuC2N3OEb09MnIA4N28qLkn1PXkEmeecI4bAc/61oNhBLhnoe9y
Hsvqy/35bIwkTKKAfFuTq61TCYzQqdGNQoeOaOgnN5nDy+C41UWbB3tnUrdnk/a5ROo6NhCMG1RZ
YEeWkjcRWHwXHXUjL5ALVxV0qHLHP4OAVdAWaPaK57eHk24zKFDevTxKaX4st0knYG93Fqg9yJrR
1awws63xlbuOLVTbJgI4/Nr1lGUlnvW8F+kwrdcz75OkwXAKXaxw7iD3jjWBoeAB8pyBqtnZjLdn
YDmY/Lh/nb+y88NhkJAhUbcoTzsN4hBBZ3jqbA1480LUF4WB4xc23jt1n40IpIPzQj0BsLlMc1aB
tlCt1groeNJnj8ULvoX9UQnNr7liYU9UonOKEil+sSOapVWNxbGV6f1OFLz9tDb3JQwqSSchAMj9
9tfsi8h1wlbVJm+qFfdRGabgMqXCvyZZNSMpNO0ldLdHhfHoPsNbYUAqMcvxUjQb0fxxJ6xzdPeF
gvOI+1loeIHZ7RUdbj+sUAkyuqbbPI9hXiyHQj5mnBHHGDyrrHtkDPum/RS5iLTn+QhXf6bljaY+
QmkB9us7m+p2WRmbjwqU2aTCsuZUpZOGgOpYDJ6DN/gL6vXKCw5V2MMbenMJVa3byZNvl1VmjbR/
yX4cQIvGcq5Y5IyKHYnBq42K4O3G4wH9DJxN1frr/bP5p9G5zHyERLRyc9JPk42u5VBpWLuV4gaT
h1csuoxDBoroUJt4o4LtM7rPPSJZb22kdf4Bhjsh7h/TGzlIRWhMCXDUPQxpZu90TG8vFKETgFVS
ZnmVrWF/qEV1KrhhZFN8FZdB9HvCozHk0+/7c799kpPrwakhT6EUcBMHIYZjs6WZvdf7PI4PArPx
I1CfKrpoGI2CSDOANUCNcjz0OVvjkE0I5d3/CRsfmuKLHJ2iHeoPctP/dV5N10csNnHY1JaaPJMi
tFe1ttRHEPLGzjNoYw8DuZOdRRnzgfouh2pigyyk0QYP3b38nyZr9Yueh5p5DJsGmWdhDN1O4rkR
ECkc8+QywMDJF99qdmHPRlTRKUH+iFLksdM1SNII6Twa8FSPfatBVjem6AI12HnTzHXwNpi1PZLn
1leGu0qTyAG7DQ1oPW+EA3WtGDEV0rTnSTcwh4mo4uXZjEghFrDIW+qKl6aQ+slkuo/3v/Dm8Jwt
AojFnl4/ec208cOE4OFpWkLymWh0kpMeLrQTWyMiiYDi9bj93phoSTilvtcC2dpgPNLAx1O653m4
+gStDaajG+vRC/qs/FHiUnhBhjw8mJU6vPrukW81tjM8UMoiayJLoHVOq8/DiDRKgnwGrsnXYQTY
jbxNhNKN3l7ur+zW1EAc0bull6mRPy0/rNZVpShSVhY5E4sQpbfYymXFs2oF8c5QWwFJVkdkxgTI
a72R207FLDIC5JgYpV48hLmDxBLmZ5gN3J+TjLaraEyRgqsbnius2jXNVaRTXwYFl1xRGc4ThqjW
yS+QHiq6dv7QWghdg312T/cH3VhI7m5ZkJGICl1b3TZom4ohSBDRs4NywDgMfyCvNKQxUN0g+LUT
Ff5A4dZzpMsOzgjmiOQcLL/bBOI4y2nceogJmIOGxnnuYvI356o4z1WvzafBj9oCreVs+oEQg4We
PBKriPxWUoJmqFQxHFo1RgI0wcniDcDsdrpkEzoc56FDPn5GX+N7pwpMZZFr4xthFWPP7xQtUPyD
VQe9c0KdfWwfYz0qXph4kKLGrL+aJ8peMUh5yJBc2A36qu6Uh0WdCqtDiA8lzA9qMTwGAxKL+GaJ
x9TEPuHVXxEKHA9O0LEWJRP5lf+6ShDz65s0TU1evZ371WlF8FwgSvDN0Pt5J9Pd2DCw5h1YosAJ
oIyshmqGCgR32JleZWTOB6RhsqdWtfKrPSJueH9WGwdC9rQozNjkJzcJbdeEoFQ7hqIdPj6RXzue
1s7hY5zSq4NrqT/rGB7tzG/jqiS/pOXJStJNM1dfzpj1WvjIkHlZbufvIhFR4crJw+oBSHzb7oEL
t+b493CrA5Gn8lVNZcOb8bhyr60TILKmzhgkHtyGm6qnWYr7jFmqp/uLu/UdkcVEJ4AHKDXS1cGP
kEtFYpAq7zCN6reEes3XSg2qT2mSzW/vDyXvmdWhp9nCI8EETgWuZzXHRkPpJKBb51XTrJ6aqMLA
uzN+Y6yDcdeo6McC05ffVUOH4v7AG4vLwALMJh9Tg4izPBYWPBGn9xvNS1qB9s6gKx/BTf0uOrV/
M7YAKu1Jy3fWdWP/uNR+KPnSgifGrSY7OCVyyYIxe792uCgQJXnJQP/Fh0bHmSkHl3y+P8uNLwk1
XJWwEdotVGeXs2yQAnO7GdHSAf2jb5raNm8mM8a2l67ezjW/taC0C+TXJIhT6VoOpaRQwjJkHpAa
bVUUQdt6cNp3os0FjZBW14967ThvhxKG0OvnCJ3RMNBdIpGy5Kr/FeCiiuqPQQ7p1b6PbVCLMupH
JcIz8BBNqbKTLW8tKJuVkqJMmIkEy8FqobdJRJ/dy3Pf+WIUU4GZRIRRhO1E006KuHU2LHkdAs0H
N7IG3yRY9rXYvmiecP26wftN65/61LFQ6OItSkVGRgK6XvoJJYBuBy2/NTgWk+Qa1IcZfZUghkmm
QHfHFwkTUlt9nEQaXIWPvvyxmgKQYm2qm+8z37A/Aie1f9//pFuDU6eUyHm6kvyG5SpjAyqsoakM
6tA1iun2rLndxSxS6980qdUHC4/xUwjsz2umoNnjdG1k5uRKQMi4moGprVEMBt2FsbAHA22wME9P
kzCCCm1LvfqQuMBnzcJPnvAHsD0eq/0J5vse4Gtrj/G4RXBBighxjy5nn9B7rxVEhrw6MnJ0b1v1
EJWueVVQ4/gf4gOEYImYJzW4yc1DLYlDgTy5lw0h8o2h010yLF0fshJjk/vfVB7DdaRnCKBPPN9J
KlcnRw9yDVWz2PCwpzeC40Dx5Fc+AEM+YOUyPPW4M79+SJQVODpUGMEiI0WzXMjAKkqkweqZkDT0
bzsokidsOvGq4f+O/5Y+MmX353gbAx1krIDqSlkkqeizHBA98dpGF3D2Uk2Pv1aVjqiVr2iHRMW9
KcMe8YDq8rgTeP9cG8uVdagt0sKR2g4URlanZdRVLJ+TfkLwM1ALb+xH7WkwLR8V6BTdW38Kn9ug
QQB7KnP72sJyeUkwOL5Mvav+d38BbrcuCSAZA/18KG43PdUeUVM0IRTqfmj/f1RhDf/IQQ2+lHmV
f7k/1O0xJQGUkCZuUx5E68xBN4LeiOt49jrEtU9jprunEHvaU5k11sfIiXycfVHTSKNYeSpLnNvv
D3+7nWX+SYSgu0qatEaaBxCjbYphiGCgmZgj0pCgiBeDaEiOxmj5F9dNi52258bu0gyJmqAIRlPS
kT/pr4vOgRTd4084eZqkYvSpXZ+MTnFPuLLMP7A8qi6JLt7dn+ZtJEawmRq9wwVLkrkuHONJpo1d
hSJh3UTRpzTT3za+U7wnEipXbQiRGOXd7znkwTvru7WTCH4AhYFg8/xcTTbI8Oh0w0TFaRW5o3bU
gyclBc6ftEmwU1b8E3rWBwhBJ6YJQI6UenVsm7ar08HCz8IAGooB9xAjKJ/gG+jUfvGmycbhkOIo
68X6MD4ILZjeR6RcH1FXxfq0TZMXvRLB9f7Cb+0vOpbU6gFjcfmvDjVmYjHeBYSSaIZfcAhRmsSN
IieVhjdl5Q+5a6Hwdn/MrY9NAkWNBnocyOlVSSwusO2Kx2H2mrIcnrEG0j/jy5o+OI2R/Zdj0/gE
kkd4WmK+vkZEjZmLCHwnr2Jq28utrRUoYfkVCskU+ts3Y6MVRxqzyhcUsNrHOgz8neCxtbs4vxwn
CzAuLa/leJnQxSAijChhi3bnEf3pIwkflhCjU+zcCfJDrTYXYYrVpNNOqFqXcosMy13phYkY7ti+
ozNh8hnb4dOrPx1VGvmSohpFFrw6LhVyf5PTxBM+ndlYHXEmFA9VjjSOaZXxVdXwlfGaqMVHFHaH
srNvNgITSRpkXzJjHlRrILCEk/bQeiZvDuYSn6yqerDKQX/TYUL2RJ28O4zaWJzuz3jjgJBJcK1L
jBJ7Z/UJLVr9VhTlUiu1wb3VNDHXwAH6rPbWJyeJ9Mv94f7gBNbfEbguqQsCBxYX7nLLGOjW6gk2
jh4d0uSIzHNywpRyOs+DZb8rja74rqHx7E24o5xGFf/DU12rNjxTP/kYdSUK9WhHmke34im089M2
djN9dgIt5Xt819dlSLI4GphNO3l2IfS3iavMD6Lvqg8g3vIfAf5vJ3VCODUZ6vAriDHjZ4y5j3qA
blCc8baMTjNOAc8tYeiqJvGwszs2yv2UTGhYybevScl/Fcrgf5ezMPrRG6yiQUSnHIbUixDU+dao
hiLOQsER9dFGD+PnAPg/OBZBrj6jwozwwM5KbW0aisIqHTu6sYCHlh8xi3t3DAuK/laPHyU+ehBD
OrScn2SLfT6h22I8ThirXW3ckJE2d/OfNcyA4mSMKO1XQslfAMaal0iU2XNSD9jtdYli7WztjdSG
KEgOhfqk7BDIv//roo/6SsT5pI5e7BdjeTFmM3rSpyJ74pp0vyPijpBuga47S5lP5UFtJ//z/YXa
ONGSPaAjbAP0iYi8/AUWsnx4Q6ocroj48RhgjP2Ig0H/yU4dOjZ9i8T2CV8+ZyeX3fg+MK0YUrIU
Qays7oG4rfSeVj2ufEpXYixaYwj9K6wNBca0Du4BS3eR6Q+vniyNcc2EZgVwzVg/dS1fwwYrGlQP
b6G6/B4oU3iNaXdWFwdXgOgQNPhCPeJpM726nkgNkbBNvYQgxnFbrjLYQxMDpJx6UJ2UFY43Lp4s
RlKlkJZ9Zb7iTW8Ue8FCxsVVHANZJjVbac6T8awuedieOgzpBKX6wkbfTvOHBDPBrnxy++mHAfjo
HKvd29FN+ssYi+JI57f7cH/Bb+MVRQmIddzzwE0QvlvO2zTieQipz3ogzPQvlIgsWHQWUk1Njmr3
/bE2og+AFpUMVsIv6Oqujnzo8tRRZw7LrA9N8ZQRoHLPSEPxzezqpn7J5mlyzq5ZTyYO8JAbj42P
2jbuNFmxx96+zQVAgYg/ZC5SWxQwlxMfImN2fdgYmLB3E5iaSgsvM+Y4O6f39hQth5F//1f8aIcS
coljdB44NyfAg9TpnpoSDwPcO5p/3bg3z/cXeWtADiz1IgADtMFWe6qN7c4as6THdQ6qpFPgDYRp
KSwqvA4PPjibneR4ax2BzMvPSS0B3brlBLHT1EAiNL1n9HXwUsxN/lG3xr0r/zYMU6VAHMNApIks
UVstI2A5d8izrsc0oGrOkDAT++BiNvOW/lT9drZc/22VKMZLUQaZh82E+fb+qm4cE8YmuyFBtSTQ
ZDlLqhqhOcSMjyxO7uGyhad42zQv0zxVp/tD3Wb+FLwMsB4EIjKnNf0B2epOn2HReBg4JZihlLHy
Jc508RhoGibe9ODx/Mh1/xcvg2Sv4HYrzyfLbVSFDA4FJK/1U75SMBUI9JaJRthYHPH+8J/E0CRP
udraFTpHaNP+MU/8GuKKfPTNsvvcVt3PLGyNj000p6ekDEekBHvxTGeofX9/cbb2ASRcoLKSVwq3
fPkdinA0MQ/KehrYXUkdG02h94pdhJdJKQ0Dh2hHQM3pBxSLYkP9gHy7tZN8bu138gD0UAliPJNW
v8B3ctOvXX7BYOG1egj9DKBu7DQ7Nd+tYwzJE8Q/XFPY86vwlGCi1+v4yXmKovafqkJN8JTEbnW6
uPNcnXuaxQ/3l3ZzYtTM7D/UjJtefRw1Jp4BOQeZi/mLOur+G8PmkXJ/lK2DhB4IkksEDSg+q3BR
yG6sUxAPqwAS5Jxo0CeyXvV0BBG81w8ludT8k6jK8XJf7hU/Com2oUAfo3fiSzEMrmeHanjyA7fc
yZW2ZoVOEOURqlDaTZbYFVqRRobbeUBJ0XTtuvakhzoW5mG4V4zZ2hiCuC7lFHVqT6sFLNu2dkqL
+D5hZfakq23sYfGdY+sc29LPYthhJW1NDcIzynVwdGklrTYi7Yy87HAe8ny4Q6h6Z/WlHqvA0zBs
O9//YBuRT1dJskFW8EAhCVx+MJBPRkwprfda4SAu68/uMciV2Et5IVz1wOWRoJjgNIfE3znUGy9K
hIgIeQCQZOlpLU0d6oCaaP50nqmEzac8mUTkYb8pDlpEteRala72DUFpvK5V3NKmYzhQSeUVaubS
Sh37qbRVO3zJuMGuQQkb8fV7WQJXKW5S0JUyJculKSanbFI3GzwTT4PLXKXfSoyAUAa3dwLsRhRY
DLT63I3PE34IgVHOoAVGD9EQzEmM1mp2Cn23rxqeoJAbSRsAoNGMWE6ow2p76BS2sT7P6sXt+5qX
r6acalOpD46aq2+UGoue+xts63aDTGnTFOA9BdNutcN0OgKd0WBJ2sV2WBxnZcLy15ixY3eGXP+h
lJmKfoXaGigYltGAqYthvsuNsnxfVhPa00SOLiGL8oOnmGfnhRMzfrn/G7cWBvi8bLgRUcy13k6C
8aBtluikxJpif0yxXz0ZUaecgsSltBKPwsM2296JyhtBBUoSiH2JOOeJuSrgDOo8B2au9Hh01s0p
DovvKeCmU4sR6UPV4Xx4f45bB51aKogb2TOgFLH8+Hh009s33d5LxQRQyC76rwkymJeobPNnpe39
h0gTyWFWxC6WVr5al08usmKOIWBH6XSyZtWWzuC3mi3vVTgEjZc1dfEmmkTgHqZisi5R0abHzFcH
iChaOVzrFHDQ0OSgW2mZ7wk6bS07by8pkSV5WuuKPk6WadCnGss+GvWDlCd7MwT6v62op0d7rJqd
KCdTk5u5S/FY5Fr4yGt4NmVJP1Yq3CXm2Wp/4+UDcbnNSutkDRXO63iURk8BSnBv/MrM/gn1/PWY
aTAy3O90sWkUkaIsv7vO4cNIyW09RWhvkKoxPk/BUNIIHMadqW7cWkQV6ibQ3yGIrHX7kqwM6VMz
EhnpeEozTI0Vuy7OiSW6nafB1maGOku1F9g7/7FKM+J8npIMt1QvEvoQnRrHwmiOGij+XE1z5X3S
/kLWGZNSYNn664OFZC1KAC+IxFsjFj0okixg7C5X7HOntNJiDH/gF4f/Wx3NPG4fR7tyTvfP78ZG
AqlDm5OYIQsHq+9YgECYLB8r3rC3/M+A9aYCGXh1wJhMoX4Q63nwporm3D73umJ8mACwv74/4gL9
oPZryzYcOt3LrWTj1ufMit94itMmZ3dKP4iyx7961ruzWrrlA+r6oddwZ79+Z4GEkHhWgjuSQKtQ
6Ueidoc2ZQ/HkfMd81nzkk56SVsq73buYn1jaxlc+Qg+S8lgaE7LSebq7PizirHOMArrR41D8SO9
KP1S92n/MLdd6IWBHR6FFuWfOzwPbcgPADNm1cTkKHH8PjhARxge+nE0vDwAe3hophz5ZpDmzdeq
NEJMkXL7n8GfIwNF9bn/nsHdHljPeXjs0qg6EiUs50AtClu92K6u4RTtmWdszhISqaz5wVddgzAd
J8SzthlaDKeU4qMCZyNFe206WmBqjpob1zbGlOP8Qqm12rmINgIwUCVePAQlcMrrjaxjXxjWomm9
Fj+qbwTOD5VRBA1IV/AIVqh/un9uNpIrCl+SyyHD/Y3USFfFTkj62Hp2U/J4hp/Y6Ycs39NN2Qh+
pIk8EP7YGfGgW24bUTV+n4dK66lVh4NGnmQRDnFlMz2WDvad9+e0FQvAz8pLDB1P+tLLwbB1ja20
nzsvV8zpU+2Ydf5ubn0I5N3QGC8DZagJT6O2x7ySR/VpSPDgu/8TNggyIC2QTaBhiYI4tczlbwAd
ZfU9ZGCv06xq5FWJPiw6EWXjP9tzDsKlDoz6M+ogZvYiwkmXnt99gFJIq/1Myin5pUXZ8PP+jxKM
ubpsSW3pApGvA2xcB6iwcdMqNbApBlc5PGcx/tR9a7XnLMinU1Q3enhARWdPp2xjVOjDEq/kklfR
hlquRKgnLuaSSuX1ZWN/ceGUYSpY+eYHtdTN6UCvxH1Kwq54/WRpF4NPpW5FxFrXrGqn7gGpon7d
x46KqivsoOekoG9zdLE6OaEgDTiDm2rn+G5EDvSOpFw85XONK2k5215Y+D+Uc+nl6B+Fh8E007NZ
UNCGBFAH5Vlt8+7sZn7tuTbuHfc/8J+a4+oLgzYhkZKNVtwYV08YNdfqxNEVgPgJJ+zF0Bqs53vD
TX9MFNDfx25tJIcUbve1m8zcPmgJ7QTPH+JKB9we4ifrIIPraSh85wcDpgLiZS0OZIe5UIJf93/s
Rkj483CUnW8+0Dof0qwkHEp3QOaqznWMhs3Ujaa3toEaR4Y7Y1fvhYWtAQnm9Bh5VRNgV/czyLWS
T4KulipK4P3k0ulTnZbRY9YigrDzKTZ2PUeMIoXcCGz81T7oRqdxQi59z/dj60tT25+Kcs5eHIyD
vbHqy3NUBXt5wMbVgewc+d6f0jfbfrn3JrqUZlKKypsKBReYOG0EtuFqitasXQ1fKnf4H2rgEJEh
j8vXgqwDLEfEBNmc2zarqWKFQwJlIp7ba+iMdHCTyEUtbdaU8EUE5pA9DnNlKvEhr3X931fvJLjd
iGHT5JaZ9WqtI1oPflZXladlYIonURsHJRBEsxDfuvP9sbbWGDEeOuBonpDorTaRm1INqPSx8sK4
7t8HWjp9StQ+OzC0c8nnMtwp423sIwiT2EGgt0QysFacFSZ1DgAoPAtTrXqHzh+GoKMahyOalm38
T1X65HlO3+/xbTbyAqlSA72QdBoVstUdaqRabOkNfbEI6M0pRAjC0xxe4/dXc+NIoidJ7ZrGgoFy
6aqhG6luJNykbLw06QqI5eb0GGPufgzdpHr9QtL2ooNAZiXHXE1oLqY2642u9dzcqqpDkADoSorA
ec8K/IJGJM6QGoLT/flt7BYXB0eYWTQX0Txbzy8u+iKDp+gZdpS/9BNmtjPeJXhTTfp58HdhcRu7
BWEQKZb1/7f8ajwnSdDvrxjP7trwd65mYINb8AmlakxvqlhN3uWFvlfA2JokTQeeezKroIC+DAJd
mtc1QtetV42maE9ctPF8ZbXdJzUags9tpkN3vr+ut2wwehAwzyAeU5ynU7qaKKTIKO2nnlqdniJ3
MAhEHs4D5fAsPkRQFWOvalTjkxaJOXnQemq752Cq2gukzuhH2PzRjTYLS/9RW6OoL4Fqxb8c36qn
c4aUJenBUMfZu5mDKfUiDP9t0OT/x9yXNUlqq2n/lRO+1xn2JWLOXEBCZta+9XpDVHdXgwSSQBKb
fv33UPZMuLL665xzN7bD4XZWFgK0vMuz1D8a0xvYv0EW/mqabPKpkwnn+ar9JS7Rse7qM1Hku9eJ
JYGjHHgiAM1Rg94+/1unFpncMoZU4S6BfrlnOKt2qMo4WdcH9sDC6Tsew4ffP9n3lwTSDlWKTeQN
PJRTPZTGAgLZChnuBqaT6RLQJGRzQQev+gwlA2VL0iLquRgB6DkXKL7bctBDRQcGmSyOErTTTrbx
sYqYY50Gl547L9rVm7N97VNA7X9/i+82ne062FGRHqDdDuOLt09VJxWMEwbYzkDYZF6zFfrheWh8
r3S7Gc5Mv7/Yu8WBi4HuAmDiRuRNT8VVoNMh4hGq7DvmV9U+8fv4s1L+3UiaqpB8xIH4b19vizw3
U1UYe6Bi+/bmvJgruFjW4U47lQcPcNuE643VdraA7mMOP6a+aM9Rtt8FvRsKFx1+NKGBkX1X+YAz
tXLhBhXuAAuCIrrD9M72jO+UouNuBWonD2EudOvV/jlfmF+8SwQ76A6jGoGK/WlMJ2EpPGrKop1u
BvJhqoFXOzBIZ+Re3Z91n3wN2t6E17hPvEsUDBFkYYKePFztjZ0DA3h/B1hy12faNMHVAEfyOUP8
we6dBAzHrPJqD+n64EHlOmwYuXVlmDzAQob/9AYO6QNckfs7EGTshvUUY3NsmUIAnMIr7NppGxcy
FVWzXIwMjKnMMw5Qk3FlJMscAhm+HO+PfY1ku375/dR5zxRA38OJgPpBHW1DmJ3krEETInSDKdqu
r6lzBbKAN2fpEvINWayYyuYlGcMCqV5/OYbQI83jNVQsIwuNDdxI/Jgffj+i99WmbUQbDR7VLaSu
p711RweNQrlS7lKA3OYCL7XVJfVrSwqoMXroe1iL7ERoABQyGMJ3LwEyH8hE1vDLyy1zIp0rmLOr
zAEKXqCsX3O5s4sTOCUFEaHNqWbsTgxORzPlR+sXlL/DPjPQqG8LCWuTp9WLIYLVtQE8MeDIbI7U
zimFuUDogt4Dkv7339/z+xkN4Q4oqIO8CkkW1KTfLuC1G0C3WkW/A/UvgoSZ1x0UN4A92Plcw+v9
3gQOEro6SIrQ0X9HWB0UmCG16OXOS9T4pZmCCOytyIUdD5T9Mgdp4ZnN6ZczDM0uZAtbqABBlrc3
BxM6GLoDDLvzDJsLnPCAynaqLRJpQOichNqRIXGyhtmwsMBxHMRaVXkTS/on7us/3pjL61ez+e+y
XxWF3PvJH//rtn8Rj0a9vJjr5/4/t6/+z4++/eJ/XdPvSmr505z+1Jsv4ff/df3ds3l+84dCGGrW
+/FFrQ8vcJg2rxeoX+T2k//bD//x8vpbntb+5V9/fJejMNtvq6kUf/z10fHHv/5AdedvE277/X99
ePPM8b3HZ/GP62dwTuS7L708a/OvP1zvn+iBwTZtU1IGCHarMcwvf32CWBZAHIjMYrdFOeePfwip
TPOvPwL/n68eJ9D1w0sFzBhbh4a6wJ8foeuBQjGQxxs2AFSF/775uz/31j/fCx7GX3/+hxj5nQSN
X+MXvz1qkN4CDwmIC9CQ2BWQl5yERIaFwotAX8rieLWZiBa6T5MVQjdCJzCT0unea/yictl0S6Zw
7w70GMDFqHS89qljXjGK+TGkYkJU1wxXSoYffU7DzOfrWJBEd2AJAUmgJjS/IlgoZ11QdTu0Z2XZ
tCzJoQn50uGQyTzQi/I+wl69OPHPuKcIO1N+gFDlp7hGjWFakiWLRvdxipwDies+G4insonjZ0L9
pa/Hoxi+jrKeM9dEfEeC6olPfzml/FvT/Ely/HM6c9/M9v/v/H7zU/sXuc0hffqr/i8ugq1i/x//
Pc/eL4Lpufv2rH68WQLbV/5cAr6PJQAw14b2fXWx8P5nCTj/RHFv25YR6gD9vOke/bUEEuef6BVA
KgXwgc0sd0Nh/bUE4uCfgA17QNQCX7qlSN6/swS2A+DvQcgW7mzWe6BbeehY+yf1VIKcwLbacUE9
1TOCiwTrICYgs2RyAbroyh2GOilHDaByJqnTmSs4t7vxp789sF8sxFcG/OkwAMzb9HGQoSSnsmUC
wkg6XTmGoTZWWwXzhvQok9RWGdRYq6/UWg81qLjvPo9D5C3ZqFDfK1jUhuth7IfqdhOzhoFgDaB3
HjS1vohaRYBXX4eJ4YuBqO/OjHk7Xv4+ZuxN0BtDLA51LLzHU3NUxiwUmyLpFwmcbjPHF+seUmTm
RkZOf4ngMSwMnP8e9GbZQYDHOHInaTM2BO5lPUUQuGLVEGdxUyVnQY5bwno6NIwNYSU2WGxyJyfj
6ODRucT10fiGLka8wmMtXWtWLI0/ldrYe4Z+2FFoD6E1cd0DtaECjxTeHGfO6Lcb7FZGC16LecBg
b6KYp02Cdh6G1R2gyBjYlLRZwCvxAlm47i4cyFxWQ0K7LeqyaEit51iTp8nn67VB0d8auDAlPC1g
qopaN6livJ/It04GqmodZBRxMLSPEmh+J0CZdZkcxnMogHeBCa6MqARk6k07Dd5OJ4tKjwoAi6T3
C1HXfsHJkg4ZgcjHQScMzUkzc3V0RDJnah6Dh3lc3QwCSfw+bit4xJ2ZptvF3s4FtOOAR0Dgi+wU
ltT4/G9pf2QTFVq0lgqvJwaBakyYAvbGH+pMOuDw7GojJLtQzFvH3EZL99y71vXzqB/q5zNjef9K
0EUB/cHFwY65EWEr/PtYZlSrbIXmCWyngxUCUJMeSuRI1XU9tjXPZhySXyhaEjlQE90NDar1w0To
8DSFTgknZ2fASbn2X1SwkKsFHta7NSXwQ0c77syG9H7evu6L6IKj7wFi/skbNJSFyFrmtAA/Y/S3
UznMh2jpr1Dcv/a6qrtBOyh4XNf+HBfz/eRBeLO10/CcQPZFceHtM5KDrZB7aFomFt6P8F1Zm1yO
KXJ7KPc4XyjX3id37OzPNm2WwyKT5nIJFlq2SWzOkIBfyahv5g5GAH7mxrYDChB067djGVnNnGWt
F1gyokKWtcMSYaluhqZXxu/sg+CpWC887NC3dgVl8JhOgx4zA1WXdGfg6X6vgbOil+hiudMnoMp2
UtQhKbWC0v6mW66m0ndW94qEfr0Wm2uP2Wsh4y4L4q5LYZ+4oHd0Zha+WxEB2gxo22yJIHbJU/4i
69BXpG47lUFozGEa5/HgCtHlczPT3TRIv4T3+ioz4bHvyzSRQ+Iu07k9+jRdgoTXVjKK8TdOJvzH
20eLLbmmkVzG0ov6xSL7H2SXTQ5zr1MTfxC8C/a/v+1fvEwcruDMQhcUSuToW729oj+qpXfXFBTU
AJJMji+BFjJd8ARKv0h2gLOMea/75Wqwsr9KeygArlAlvwg9E6PQy39ob+k+TjYaMtSb2ccelJ4i
nsLLxl1ll4M3wA8h2kMT3FK4DHIK3eEsAufuTEr76gL4dlLiPsA+Q1SFjQSQ05P7IH6wJi08V41G
hrFTgWOKSI76c0Dq4RLA/PBQpWOTUVL3h95CVlJzGT/Our9fA9WXaVOPWVd50UOAY68IaThnQ+sn
txUE73c9dtDdmSe/PdmTEQNuDigl1vQGIThdRqlBdQAaNWUyKPrT9zrWZHIeb8O1W++bqvEOHhbM
cQw9/hCT+XsqZHrlSc12uh4iUCZhN30FpAxCc/Rpbr0NXm6Iz9G8qez6ycLcNwusWG7ZYj7ENWmP
k6quic+A7wX1uEOpZ4LSkGvbu9/f2ftJvC2jTU8X5+wmv/z2VXgmGRIm3KmsRme90i0Zi8mf5C0i
ufVY+cE5Dbz31wMHB3EcrMPAKQOJ5O31whEtclaFS+kti/jsG/IDQQeFqrSavzk1Nedch35xPTR4
kSLiHEAyGpxcT/XwpA3bcS5BFQk+ANvSvhC7xJdhCDWcZB7CMxvuO5g2sB2oZiBkQkUZztSnbey4
ZQLKW/Va9kgm89GPaycbJH+caQsM7zrFN1DzDR6HkUwF2AzQstysydsslY57N8amfvJNALFvs5xT
iT5NFF5HhlQZ5CSEclhYbx/9bPqUaFotZdr5LXwEUvdjDc2aLO2iESJWEATkaDi+GIP2pe8JXfx+
pv3q8oCuI5JDNIu1f7J5yYEHjQdlrhJwseWDQ3r3K9QL9yRAk7YwGoDmhZgfiQ77C1RJ48Pvr/4O
V73dPYA3+DeK4YCqnUwEIGPFplwxl/Ac0kOWjGn4pIJ+yDtoiY07ZvVTOon4zqBiTZsUzqxOPN36
a5i0OdhxkLMd+4pkEevgdjeK+sPvx/fu6WzFcvDH0BNEoIu/3r6cqBspqJODX0YIBQ4qYN6trGVz
hc7E8HkO/e/JzIeHBquqFJ12Hn9/9fchS4gkdmsUwKYRqeppvEv1ALPhVPslo8ojD0SO8sMMqu98
wzRWFWQ1JAqB9RL1aOi1uoedPFhgB9dtWpotTJt/O/THgDYKCZqkEUrrp1ltXdnR4a0IsE/MAQMu
ifCscqS5RiF2/hK75mok4pzHxy9eArhzkNHdilOYDFst9m+BNrewP98Qu2VbawBjWDq5P00Y2v3K
o3gfTDP/HqfCPZiE4f9J4vXnApttFr45Z9CO3moDULaE9hEewNsRLM0cec0URaWpfMgkt8ZaWM1T
9KGOq+cMsGN3GD+uFFoJuxY/ctWQSc53PsS+NKD3kLDB5K34OfWEV4Dj6bi2vhVyou21nIK2aLQC
iAY/l7JqNx1W2w0QZktjVM9y40y2KYAllEu+4sGInZAR9/d00mDnTdREx0U4k5ubyUvWQ+pKm5ag
ryB7gDuNE+969KQeKZ0ZZEnpaKu9nj3eZoAHQknlzDzf3uDb+0AnE7WPTRgVOqynyqhKAjbRuwb1
EIjJV4etWgKFajag5NDAisyHc1KNsnfja8PyKkXHEd4usZPHbRC2xbqa1exnWutbV+CbeQ8gQ7/z
13U4Vxp/PxVR2oTDjYddC/XX0/w/lpHpKMcDJyj+7FqAmY9mdD4NXpdee1CqOySDu34LwUhYI4+W
v39M7w7NDS2ACBPMB1S93qkVQSi7qVpK4zKdffLQinqCMG4KSQgXyYOjquEMk/A1fHr7WgA53WAK
EBEAFOPUswwFBh25jY+ueSzGbz3xl32HnBcA5sC5qnwSyKIKwvmAMzXJkzp1inYB7wO9frg8E8Nv
pI3bXVhv0gw87CHjSgdSCMAbM17b5HMT90E2rxrx1UrNufx8y+dORo+jHmjWV4lW3MTbRds0DiPO
SJ1SYIbfALCWPrnC15eyduuPHOoecAghDc8rupqrFLB0eAmsZtcvfYzqEQhlJWi09TnN5lfy4Nth
QRAP2D/oBeC8Aw7w7bAUSibAmPm2rBSE+HYzzr01G7yq/0CjoJKflqBx5HFe3R4dfW+KZMFHFV0Z
68cXJqwgM00IAbtSj0xdp6tXV+XMyTpfzkM6OQBcwwflqvcAZfz97PvlwNFVfaVGoEVwCnnGTPBE
NJG1dJMlhssBSGWiaMcovRNxVH0RZjAr3Ps6oFSZPyZuwVx3/jpqQevtqPbHLCST26CXJ1yeodgO
F6pqkRtQaou4tTuG900cEOfcwN/v3jitwLBIoUGF2O9UL2TuDaC7rgsX6cEB7a72XfMMEsCt2/n1
vYAFNKC1CfkaKE3ua6/RT4nsWD47i7hhBgv7zHP8xXC21BTUNeilood4EnEZf0LWgZi/jGKgYerK
h2uNt9ALGYX6GsICPUebPL5I5JxeSGKWm84FJBH/cYy9tT6nrPB+6/U3w0eotkIUB73yk4LM2knm
cb0gwqFy3/kVmq0O7+cHEjTVVobwLn0I4pXGDOg1R2r8sLRLtxsDSIfYEY7ymil7BzOxLk/11J0J
23+xAyEDgtRLApg24JmvB+Dfjn5PiDpWDhyaVDWR4FqifJ0BkUv7OwKjEZl3Pm3iT2QlZh96ZHbK
hKz+8pVCxI9mHeeQHGmWWLrXKNejllyFUQ+qQ5U4a05g/cIvrCd8dNLjwfS7AVqRsuwsRZhJkbWc
e9S/ePFoLGzRJIoj2ABOHnXSz60P3xC3FAJqsbTxAPGuo6Rc2KZdrUJtr30PccQ81U/QYU3ufMWi
Ayyp9b7tziquvoNJYBTY0sG93URacDsn8zDC24PMM+ZhE3F7ZI4QN8LgbezAG7JZYHy3MKuvcwFM
WVEtsMX0He3cJXwRZTNMzsGYeQCkEnsFMpM6DQrZbLCnVoVdDgeJud4wzOQJHufQOeUN+zp4Qylr
Zr5RubAvHY+jj2fW1vs9HyksIDU4tzZo1Gk6oVi7Esg3piVa9+4tNJX860gBYQJjuvZ5ijUDonDo
C8+hKxobVfpC6/kbXkS/s3ptHgzI8udim18NCQkWTAXRDULd+iSVZ+i/Altvq7JGoehKgcBxRTFf
M5SV7c6bwMuPum78nOJUusG+sG644zAjyo0Ki1u5tY4IzozpXdkEFWuQBlF5BOYW4uUnb37S/rA4
EG0uQVyMPsG5ju7QKJLXiOmnoiGSfAj0eZTI+50GJV/MNfTF0DlASPH24GtDNo0cIgiYPHWwR+HT
OxjRxXsGbb6923B+CRsP+Zkqxi577UQ/Z799bsLJsiyCnee+TYy6JhA2FZnni0vgXqMbkkKwoQUa
rskEDO33kk9uQRjpjlb01ZOcPPaEg+ZKE6viM08RsNSTCCPAa90WcozOGvrsp1X3tgNIGkfiq+S1
SiEZaSMLQlAYP7F0E4sjE3RLM4OORL3DJty3O0gcp0d4cWtouq1IObOuNTDvgXzM3H8UnqzrnSfY
aotFw538ZoW01gw78mlRXxcXfMQJ7Yi9FavS+cS8oN61InoCRH/9XAHditaLaD/KxZFZPTbwWe5D
OCCSwTV9Maaw0s0YGAPALWGZtJlBfDwidgvmu3Z0W9Sfm3imOfRKlq+hSDRE4FrqoqrZQjcKjMR6
LiY5uUMOHzsOb9mB2F3gLiTdCRXCdWKIgq47VoEz38ReR1S+hn51j0cHByzGVPuiRuozIBMXKL53
U11DCBlRTnXwJj2rHfcgi4IbJGN7RITQAqflqJ/U82YwbHFzULddbbdDe2BO8sHtbEEhRHYTNBPb
oJZa+rlciF7AHkrplA1xOLg5W0iHXMFfyeVYmeFzBdmRKAf2GIoHlswAa8nKSeFeMkoc9nxVkJUV
0agOOhymI+x6jSr9hIFRXNVxUDgTbBBTvRLnwpXosRWt7ZoIXLpkcHbNwJ1qPxvTu3u/1d0DHh62
Q9VuDwpKC06O1QhKniuj+AcfBGfnspN3MkmYkNjOoeCHcB0p6yneth8iJRps6QV3qXsBILEowYTG
egHA4tq3vJPZunR96eIQvwik3x6RP7rHM5vwFlj/PcLFBWC9s3VaILOCYPckX3cCZXWCjLFYWQ9X
+7aqLwQLnaJL6E09zuLo19FjoglFNbVWl3xR4WGNU7JHUyQtarNGqANR/fL7YZ1mT3+OCjEOyGbo
TZzqsfUDdv/B1lWhVj6/dO3S58sYq7tprLvPYd3J8vfXexe7YIdDpoYDFnJKm8vlSf7Rt1MjIjXF
RZIu6RWbq/ZCOU33BTQAD5YUA9YGqPM3dgS7SVsOTKvTTFua5VJgUlo3RNuCNfZjtCr+ANQOewx5
r+e8j6Nrh8OZdhlaG4MLNqOpA0ulszp7wOq8e5NINkHKQtS86RKe0mPSYAl7oCmrondHGxUyiFVy
hLJZ1OWJMmOQRWvTXFQdNrS90/n2ccD8A3V0tE5azqE7Xy91oud9Oy9W7gDwjtD+7Kj8AjzfDImM
mB9NI1o/d4V2nusWRt/5JGgLGE6ihASroTcflQguSRXWfF/Fc9hcDForkdMWkj73DU+g7Sa9MYJJ
WB+Lz01kZ2x8Rvdij+Jd4mZ171B20HNtdCEZFACLaZykPdZJJ8xdWlUrfGp5El5s+XUKDLdyw0Ko
Wk5H0Fr5t75ntC8huNbaokIm8S0eB9EdFjBhWyBMFQLHLlCjziLq2uCC2QoAIjdR65VtURrbtTXe
F4p26gc2iM48oQijvgEvGeFNjnWDdKqBwtaFsEKs6KWjrbdLuB/ewDiix0JwKEAZbLLzcwD9R68M
FgbIrkTdb96P0dZgAtJF1Ee0xeolj9C2DYoOMDdw6YYUyOLecxwKTKgFXnLqaDIf3J524iLu0mC9
ZorDPk/Mtt/Pzlxdex629tXp7fasvYdKpgiIgJyHtf1UdcF3bEDJHVR6xj43jPKdvwiSot/IvJI7
3D+gLjY8Br4R5FBJ0Ntzn4VtmEELXt/OhPdL7oethlBc6gRsB2Vg70tCSXqnWb3xSVzZOgWOolRh
G9b2SZBZzYXtwu6OSDMpBO3TdL2I2aic+rhHOUdCH7qFhSyrZExUUY0kWgpNHOGV+BRAXhiQw2ds
ZIEF1VtxeoM4PwYfOqmnfeyqWjxSAshvYReoBT6BxzDquziWYtoPAQ6mYpUN+dEy5K7HOsSZWaxW
B1ERVWL4QGoQ50tQoQXJJfeULlEt75YMKE1UyQyl6lL2PUju3RpEEJjy2gYACWhjUVA+wJce7vyJ
dm7u01V8SBmqS1cQr4VgcgwTauDdYYSz50j0TUZVkJh9z9g8gdXQuviwbUf4TaAeXZWM0ISV0vbd
g8AxCykmQSFyyqdW3GnXRDj5k5GAOLy4cKHCbGx33jzG9TXkBjxWVHahD8D70SBjY1ItV572bf9I
bB9t9HTtzEeqIJSUwQJqJftFhAmYgMkYoz22tJxd2RXQ5wILnOOu/X7p9tZru2bvRiB/zCjo85c2
7IHedWanCS54D7xdjupoMhzSqUuX3KVk9HOPDu6YAUIeBoD59e2YzyjI2ltMvZ5B0jlYaRY0nSpr
MqxxGSUKQCrtJv2Bg0qHTR1ZC5K8Of06e4GOcu5ChbKhsbrCi9Tos7fjcoTWJwmzKqHpoxJoI99h
Q4HuujDuUu8mu7VioBM0PcFYSOH0SrTe1RDsglWLi3PzugclkmdBjVC2dANV2Z1dG7/NV9Dngqwa
dN/lnde5YU6DNX3kegzcC8HX8NFoOv8I1SixvcmJp3kKtXsN8daONwdeBeiyEVQfNQwkrfoSeH0X
5v3UiaGYdA8PO+J2sBDFcQqhGwOds/noeGwci3lW9GM7j8nLDFjbx6BVYshDEhoOzSHAAi6HTvAA
1rhzEoJRKwRC5nHSIg8olKdAIOXsWyWd2RTWl/pjhHav2gO8MVvU82AnuptqEiT7DqqdTeF2tWnv
GswYk48Q8zT38L0MUMcwAhHjAtt7yMDEy3I5pG33nYGNxguTypAB6hDa4N4BOediDipEfF1g3Rnd
NqWj6yZgzVfCW6B4vJFin5Bhg2gFjXVliiGMAK/WdawzuFZgqaOSDU2uejKOycMObELw1c0Hq1Vl
cj21hl2nIMb0hUG9wPuQ+jr4iacbikuOBAv+AQiSPpIVFMEciCN7Nc9av8BAWaPcbKekK/zYGOdI
iAV9wNJGRQ91mJJqB6VXkDMXmFoN+wUR8VSwbqk/jKrnYZaga+cfI2gLHglj3Xhsx0E+atQB3MyP
DF+vF0r0iEkZRm0Jp5V5giyQ5e1uiA2CtMTRXpcNYDwXIWppJldTE6kMNSQTZxw0mwZWhaD8tGBp
17B5dkCdrOoRZi2BSDCBG10HF77yuLggiE7zMOUKzx5sR7NfPR5ALgeeI09tLDV9rCDXmxzHbk7V
hWxG8EEFYlNEbGZ86tOuv0T7ub5fW6zRYo2Ye9c2PPo8Qb982UOwYx2vV6mXx9jXTVNo7vn21sCV
OcpdG4NB3+oAW2wT2IjkuJcFnNOBzvHOtKpB7McgVZjbwQEyg7mmumiimM84o6n3qRnHSmWQ2KT+
JeaBBv8m7MzDPMWVzaHPNCcZUHidwqa/uHHhLn6f3KN3sMhycfv0pYEzc5MlEHNvMi9xep2RObA0
Z42L3xIa2R+XKVwu7TTN4y7Zdq9M2RqnoEFE4AHXqHwQwjlF8S0dUfteZ0Dq4JsGx5SSQRpDlgb/
yz90UzClWaqYe6E8MUioizXdxxXeauxyRt17PaoEaid56/GZQ/Mvii4oZOb9POkCER6ryAL9QcZO
5ekoApPFeKw3LcCFgC9z30PwgxDrco0lUrWJxZDssJ0NnVzxyL2UEbFofdYgnV71fYLerO3UWPY0
WVEgW1BgvqjaBQehQCcEUQFFwcvXNnoA7MhMeRR2TvrEu2Z2bqBAw5rLsR6jb8CupT1a3p4BKVfB
Xh61iFrxHCR589yYoG2ycPRxNWT59ktMeNwX05SqKU8g3wmmFsgPoJj4dhNuWIb1ga2RNUVnyfJj
XGLnOXa7+xqrBeMaRnfNsbugwDT63bSPegnCkyMd/75aocWSb1VuQPrQgXKvCXNCiJ7XLbn2BEG9
PE6XieAaqcMP7dTyCdgbSYaMJl284wN8srNqTZILE4+EgGrU4dk4Lq8/UFRfM9Q32/EwB7qpr3Ut
ADnwUNXiudtLcEYYNGPjI2oyy1HK2jMPdnn1arZD8BKLZnFLxHzEubdEQVkX6z2qSu435j5I0Ygq
plZjpiKkQHQkbINwWOuKpcjUbS3zZjCw7rV9ANESVnEBpqDrTgfYtcdTiV0j0oXq4MCRg+sLQks8
oSR3qOY1qXP4IgX3w+DPKsP4ycGE8zDmEG0X2RLBFjkLQTgEkz3sk+AYCyi2YhQKJKs0MeQwqsSa
ZxQ+nWsZaUJAqJNOl9WJ1fKu5tFY7R2QCNHWdH1IduvQ5VPm99DSzhH/pCWVZLH7pKMGBQitm3Bf
9UHEC4K2KDviBqPqQY7MOwKAVtnrzc+puQ2SKVSA9bnE2ber5/5E0cmfL5a+g6pR4PSkmLqAe0Vs
FjQoYQ0rPgbUMfFBUDfiWKPUf26RdYw5xHwDIN+WzqqbmayILGUf1MMBdpQqgeCpG8sdFjscp2Va
57wecx/0LQrLhaZ7rl0ef+jSRMw7LxojJ/OCbvDuUqGxp6OPpussIkv8pWVBndz1vWCq7KsW+1DS
s2Y60GGM6s8QEXDqQziL5taM3BsusYOjDhM33nIzJzxtL/w56IFuQ4vQ5vEyzKxsbe2G0Ju143zF
AizUK9+izHE79wHtjlAZoFXhodNw1wwDIoymV4mXwdJToq8NhZn5Cs5fQXM50GZmgEMD37SXeowQ
YGhKdoNcsadS3+cPmPJAtFBAYoG5CroYSRgdoAzvyrW7dD0kmrspXKO4CGK4QnhuhSQCZ7DrXtez
M1WovvjJs4GqOjwpV0f+YHB0kwgaeX+shAuuBVgZUXBwnDZ8GPzBk4cmgOBrgYSlcg+NaLjI0F6p
LXhzC3RTAjNjJEsctXO+cma/wduAIA+hTX0BvGlq8qVneIRkwJE9c7iL5g4QTkNmfUEIRPllUszu
Ch/i1tTDSx1MaHwtHZn9G0Yi/1B5ln/zYXMRFcvcJwBKgXkHNzbCh5dFIX47StqNch82IkaiD+2y
OpulpH1BCJQKyxQqbqgZBusoywT05SzQgw7yqa00eeDC2PGihWnlkIU8UE/bapjzgYejgf933X9E
v3J4BLXNpbsQHMou62G54WNvThYn72qkYpmTUKZhCRtQeIZr3+yNXCgtTANk4Oy69c+5VbS9HMah
1Wg3gq1rNvWiwgl6iF0QyBbPJRTcw2AXwLoD7Rl/8iB7h9TqCut5vKtnkSSlge7gs8t0S/c9DRx2
ib3X3M9IJaLCMB7+GMTskhoO6b7zmE4Bv4R/hIBDgAdZpnFwJRqQ0Ml6TkPr3NAFkXfGO7WUYObN
yVNqgPXbJfbV3Q6aQV6Bij4YWNGyalFo7VZqT0lfd8WYBBbee2M/HdFRqq54H0F9iXmuCnYNYLC6
dN0B+ayqaQeHTjbGU0ZTG7OS1pgPO6jjNs9j3MNIPnGVSqFViO/4rYeb5nHSAGaSeMEP6BnSj2PA
pwgd5H55RN2ueVAQuf2OWdG2RYMISWRzWPX2iFDeNDd1PwgKgaip+wHXaX0IIEHmZ2tEEB/EayPX
XRDPermvEFtATNaTBiBp3nCZh+7gentQHkaZtQjg4qvGCi+5isWA4YDENKU59VLUDFSMnsj/o+zM
duREui38REjMwy1kklPNtmvwDfJIBDMEEMDTny/7ql3+1aVz0VLLdlWSEETsvfYaEt8maBV2CmXq
vVP7UYfb8VrMVB6r5WFLb3tPLpwurDERpbNPyD7rDUIg7ax+oAoqbxo3NKYbERj+MaKOs2+ddQom
quc6kg+Gtkd7187GvMS2tPUTaSEABo6bq/XQcrQEX5jyNAOKy61EmJEb0bh38qV37rsSf8KlmDoH
vmIWySNvTPTmwAPdZ9DJOQQoWrZTZJceCLptRAgMMzHkX0TeUw7YVd5RYtbBWUTrsO7Mvs3dZFiR
Lu8pr632jPxTBrsBBgnbE4O8YxgsBGs3AyiQU5mze6farW2TQsJMIvTA2Yj3VJG4mKswv2lMW41k
otI5X81r9Xld2spNAB3kzRWWymNLS2vd96Fd+U/RCsKPwlPDVulsdn0v6NR48cxsbg9b5/j31FiD
sXeFpS8E2G/D3m0ngqeJgbuivrAo/QDty6yDBOtKZIzQ/eTAcViGU4IZS2PhFlusfXnC3ymqLl4X
mcDkUTMBOMssexxUZoRpJrR3GnQwjAQ8ZPNXsYEvpD0D/3U3MQno7wXxuu3nqCfd6Y4svEjCZSkC
sHb415ySoX4boobDihqLqqFh5rtrxJTT1+TVPMZTF2TNQ4iZqX8aiiazT8FKllBirA1HSm8hpT4u
23XLNKq+bag+6JdPYTl5g4j9WpnPC63suh81lc9+trpuS7uiJIlPdWX2rSgQeaZLTTvFyAHiPX54
WfGJM8b3j4ye7enIqjIn1CugZhfDk455z00Ovguj8bPExzFnTYa+W4p7a0Hwsau3zfpRW4DySWWu
2/yYdTgp7xvcYJsjka7eIShbpzhti772iGqszoXblFZsMTdBALxZy6vUETntS7sojsEqhzkQCRZr
0lkiSnQDeLBDfo3XgAzc4WXzhVyvQ0Yy2RbVszW0HnrywwSxVqQDHDmOJm+Zxrtx2iC9w6vBEc9u
DXm7BDPpxByxYX8KBrrh+6Yyy+elLYtvzlx6dWz3hciPduGHc1Jh692fZiWJBxNKi1dGU2MyOv7M
xyNs/Lw1Vc5cgaZ7OdPoTAzw2inbN0vrYI83KmJtom42dnISjpWQrdNlcZBbQsS5WRS3KHUyfGGH
oLsx64G+Pevnzj17nBtvIwNTGXdCu98jAL98XxdZ0926DqBIancyx1PYpMMnVLbcAOtAJ5dLFC3u
9tiVEaz0oEGmkigA+VdNdt9wYWFq9mPDn4M3Rw31q7Xi+RY3vKLuvTRQ9SbZuE76ZOUtEcrCqMPn
YbQLiB6+GM5Vg9UsRWE/1kk046ae+NiiEg8ER7Q6qLlD+rKotvo1B36ANMoNi9/09W1zwHZ+y+68
ZWUE27Ta+T43izlAa7fCO2LfgH25NDs8WHLgehALl1lsV57xCAPQHQ4gR3LPgDqjaFsqbd5amxkS
mGfn1OFOYDiPDViPRXWcR7/gwk02BiF1YR6LrmA2OM9B9SA6b1XAFNxJGkM9Ue9uU0T71MyXoSZd
Iq4CITjP1igb08haex0bfKM1IaFO0nD3DNVjJt+qJZUuqH9BtNlOYTVZ38EGobGQSIsEzdysnUG/
teKrrZrXdStLm65pldnDJjr7rRgWXxDJreCpYRtklMmU1eNCg4+2g1rLUOosTOXKXeer30DdOniM
HLkMKbGZxvDkcDj5+wF6SJMOW4CI1dKZgwRWMYc/m9NmV9dSN1ySyAhrces0ehl2uhpyY2dIOpyY
Z61PXsb5RbBi2MEvHwl+ihea9U9qBc84kwe31OdO9Obt6LTyk3Y6GjIVrgXtThutybgZOEraQ1ju
AhlSYa5eZYAddvOS7dy8pIukqxEPeUfcS9ypcBtiYIzgFvGw7M+Mp32VCsds9F0XDcFwZwar58XV
tM60NFZfjt8wehYMJkM9HFoBU7zqTONr7ZMXDuFS5wcqRMyPyrLrbuGmrtEpg5ZaUDEYq5dGc1G1
O7wrh55Xf5zdK2YRhAng3uYdeujWwb3ZlKhwRnyHBD+1rP4LGGZX73FzrIFaZN33R75x0cUrDEa1
z9BZzee+MjzjE8Eu5nYebWuSR1mVfnQKirnAkzc0MyAIqULjRipiYVJPXy1MMna07TI3lKhO581U
2ihVeyqJerIPBh4CGWBFVFf2fdcL80RdOYKmkld9r6marKMmywECuxVRg0dAn+prr2DO3OnK0dV5
ISjz1S2L4DtsYFskohmFefCr3vqc4Wn3OGfoMRJzMBUtw1AW6wWR59gcVO54yTBwpse9SRTRfu1b
YSZW3UzrjUe197KZPmeTzp3C3imvDZku+xvfkG3NLXcuuNlbtPXhS9AsV4p8BgK1q2kIVxBLte5L
quHvuM2K72Y75V+zuVDrMTR0BgfHr+VPIL7p5OrJCtLBzFaWZtRvZSyiYvqEXCi3Ygo+XyaaJwPk
SxwK3Im8xvMuy7EMdHtvONmFFbz0pbn9LOUwDifVea2G61GbRcr73PmHXIKQ76x5dJZjX5Y6uLTR
Ff0EGNbi1lrsmTRavhX2YPNg/gJkdbPXoC9a/yuz2zW7oXt06zgqrMlKy6ZswqcOTpJDoxcs8y/f
XnGlxtIF2xFLuxBXC1ai87D1Wz0kpSPBwSnmlJsWflDdqnJm/sd4uPzWRgK6kbeKZkcoVXAg+zxs
wCGdwYmv0pADN4OP6cn4ARrHyYN6E1N5hkLZqoa44eFUdyLwdZtuzKS/zgvKigeUQlIkRjCXwYVS
ctr5nDl4pDfSSHtwNo2Yvs8y/+iJuf7Z2coTiNu7Zvy5tuMEwUfXaxFvQz6bCXQp+vq1qVUZAwOU
0a0AuHrMmtLvmJHB90gixiAvbt/L9SbTiOqOC7XWjiOKE0GDtLnfaxbss8qsqdubTlEdo4Iwx7Oc
Rsb7jsxtB2jXnezd1WSl+r14W1EmGnpml3pe42+XQkZCbAn4uJtBVho0KVIMyzCHVN1PumlS81bL
Nn5zGtNPkTyliCeDrWh+ajZWz92GyK/gJY6In5K4ON00gwNlaekB7JOgKtsIj4vSsHeiWfsn1TS8
sHUjwVGl6MJw346FHe0KiT9oMomly+NlKFnC5ODW08GQ3ABimGaNKha2dLA3MdA8G3Ue8QtMvzFi
Nuxh562F4xyK2oR3asKaJI6yZfydZOhZi1c9bMKm48yd7Avzt/YetsjoxWIaxvIyzZ1jJjV8bnmo
xjK6RzbmZzFG/raRkAw+THv+QMUFFoA/QqRMUSy2xT2WVm+86J6NK+7qrdQ79ugso+2y2dTAlk30
eTA6nnLBzDkGC3BOBkGabYJw1PGTSTn5ncQ8sEjnVY36wF3iuFkzq4k4DNDa8YKFoHNEfnTqlM3L
PCWVuwJ0Em8Pz0VPuFMdanfFZBjs0CgYE0GJ35F70U67zcconVCSpa+TwZOSTmOo20fUjladOsY2
B98Wy1efe7a+18EqJ7lHQYhVkSVH51bYhNElVbhsz6voQ+sMH1iUjBSwfbhaD5vGHisnoU4h2X31
buzK0Dp6cmt/ADNwrzoxXl+nsZxrnH5kR1pcXYUHJZjMJWY1VNFhhMdMO9XKPCBDLFueVR20PzLl
aeapDC2DxMmC7KjhFw9JQ5OXM7sOhmLn6NC9zH23MYk1wMviHGU2hVyghH/gbZ/cC9UqOjs1e/4v
OiH8Z8luaT06jkqHZwRYUEiytmDeFsxDCyZdXM3mF2sq9kyVwissalv3VceST2BvslFKnG7Ow7UB
ujXhbpOjqy28jrDUXFNRZdjFLPyTx7q25ioJ2qoUJ91W4sYM5CxuPBkNv5bSrTEjnSujOlO5VcAW
yPHTkp14SptahMWR1JVoBFljjLoTm9bNvQhMeEot39M/BFBY3TSsmAEyQ5DDDeNDcEIsYuzfRV46
XE9QLUQaD04m08wfoS84br0dLTkxTY8NB/w6GYw1M3c+PasTyzUEiLH8yqGnwrVgjzkxd7wmofes
ls7M96r3za/YhXQedHK9zB+olP4HleNqZHJVf2BBh9bznf4jL016NmuK9m0GpqTAVHbj7E1n05Az
+sE2/5mb2cKk2gpUCvBhpUvr021PG0mEPhZsAnvx84QL0rFshypp5lF86XhnKeDz/M0yK2/vqjaq
4zqr1Jf/JqJcL+4POg42FJhGE41rYxhFGgt//y8ObVWvJKMwLUlb5J9xZdvyJIIgYqwzO6dKVQxR
mmABN2V49wFFLnhPfkSLe2Va4nDPdJj/f/fZDKm20C3bLZ09W91PHhS1bMQOP24qHE9TnxNrgR3O
9Ls4kEmss93g+6t/qAPtOCniBiwcpF376jh0jenBdA+B9umyociRLeWy7VBkywsHXf6odK0/F4Gt
tztLFmERU69qLN4t0q4YDmVTxjzDx9m1DoDo9m7VzUMq5iwMse/KQwYsDGm8/ZAtdXeXV6t4kZ57
1Wj3mzwtxgw9HHNC/UUiziarZxt/OtCZEgDd5gUS7PTAoGPYm2Gx5NBaZg/uiRoDv4mhlo4dXRq3
mofky0dKlK3/RjKgH+7MkSlcjIqh+LYtm92uMcW20bwCOqMMV65nBInw2vJnvTXw063VMR+mOYP2
wvi2mJ9EPszbwXKhXbFDZ+1XbwlRHKtWG19hrsAuN3PhTkDZrm4BWSsDQNspMwsnp75/K3w8LT5i
3P/FG7o+dowQ7atBxFXW+OeSc8F6Qd8D5J2VMabssWFcIkc62dz+vTNW1k4H2/wdc/+32e/lL5cs
rLTJt1u8axk31+58ryXX/N8vwl8R0dfViB8RJgCYPgdw8P+8LAFmYgMdLikklO6Ow8x8jkQxHlzM
WT61jO4PPashBmHA1XieMufZ83WWOJB2E9sWcxnbunY+oMu9J+NyUbwa3CMbEzWM26+v0L9ez9Hu
iExGpJ8aVZefh6idrp1CX5wEm2KsaTpPHoybj1QI1zfvz13BQ8rnw05DDUvO/Ttash+MFE4uwyzV
AWrLQVF5lu5wB5ceOgl6ZyZodM+fjL6S596dX/g1zX0VNtsx9wMzHQwrevBKU+23oaRW+u9H9b+u
DnsP9losyHhg7xaQBRm6ZApqpeyw97pslIolluS3HWaJc/Lfn/WXypJqj9hQvLI8l5UB4+PPJyAY
Mgtnytm0jdH9PqnezVHfrmo/zqb8aa/Uar1s7b10u/W2aU0Q8aoLmE5n2/6/L+Xvr02MDocMcL9r
4vr2Ths0YoGlXVMsaSb1+FTSugM3yShKwn4rfv73Z/19LBDoy3DRhKaJ+Pj91gw4OcGuEFvqBB2N
eQA9NG5mh5kghqshG08pXqeQjn+iGPjgs//iYsLQx3HzH2Ikyv33FoZqCTOmTqz5SbriSdcMAEJ7
ronhU5XaE4NgiA8WlG2/X+9o6UG0bSRXqB6IKfzzIXc0LkZIjvMegR7UlRCDI8GmZLb70amp6YlK
mk9T7psz5L+yb5OxsdoDABYtPi2ReWpCl4pEb401fTeNslSJRfJcnpQUAqwXZgAYmlEl7rKqotmT
7jios7fNPSYKW8tc5b8fn/X+HpJQjWdpEOKsCxMaEeifX2gsF1ZRL2jgoTp/p9/BOLFBtfiZ7b+5
9KSgvvVhD8uyXtnT6oA8Oa+MQDNwHu0oCU0vnpwZNLjPzdtpMpyvS5AXH9g5/6+LvBYe6BX5D673
u4uEH17XjLkPU9sGVrpWclq/mK0RyMQcF0udEb9N47cPbs17Xj63hiWKvx08bjtE1/7np0JfMgcX
x59D1079CeSnozJzvSdqtGy/MTC/dfxsPhIWm6tYN9eGUQdOfmQY/ZHc7x9x8r/3Wf9qJEb8Go0p
OgHkFn9eS47Na2syfjpklgm9jpSo5dIqZd96Zb4FN51v1/Ky0fOVd7wRmXVAgVfgzkrvhJY4YIoR
k/wKqoCSMZpvILwyxIBDNliXubOAbtZK8SfmoNjGjVJ5d8xXqi31nVD1J22zncVtLkxxtFWX3UQS
AkfsbwrYuFtsSXQuJIfgXLrsc+fCKu3sxsOss9wpDb4Tb67GH0GCzNnMGRyDOJAWLi8FLT3WDeR7
9ephJbO+5dh4Fvft0ADoLmrdLt0sI//iuIPr3NkjRCbpYfR5k7PUqsSdBHq81iB9iIN29r8EaLyz
nY5qTz9AbSMIFPgSZQRelP7hg+XxfivwOW7Nq2ADST8l8ftddq3GBrxxMQ8ID8wMj4EIX0BwT2Rm
uRngaOX0aP+S3jND8rGx9jIgBFYhkRSZnKqLuYQazk9vDvMHpcD77Z992HYCbJiuVhDQ59/VJ8g8
cVpf8/WwVaPYjWPeIUwteVvzq1L1AzkaBylL799LE/ONf6y5fVob6o/g3bnXroVRK3/MDzDXgv5K
ALPa+6zty9+1Y3TrHgdQ8gnLAnbY40TOzjPWtzI8TwCE+f06I0g5lFPumV/zcKLfXjzIRo/gb+Iu
qqHVJXmUz+6lhJNkvbVGUy2feyH7at9TJi/7rlODufdCZhw7T5uU+2rFC+k2a8HbEbL8c8NbTMDu
NjPL52Ti7hf7YNF5dchKbdg5P+aV1vMk82U9KuVW25fAgv4d6x7XzNjF0MQ6RmXUHAiXMrfddTz6
GllZ+GtsM1CU3AowsstB5SjsmnE19vi01V/tOrcOpuVn/rmyVli4iLQIpelLdEsI7XE0ofZ31D0U
7sFjfE5tdWAiVhMaJdbJZx6VT2o/OcacfVEM7Q8+uHuVeGvd/lgcc25SOEhDCC+56z9Hg40gpe+N
6XfX1kHcbZGufnB2gPjUkTPVr4xp7D4ZhbQ+r4sssoRyyBleutLLTzntU31yJ29+ctrOpzDJsjY7
OUG2/HTYWdniWyTyiVNO0+fQaSJ90kwPCSmMcvV6PbKiuIdhKhKv0NYQk3wVVrEfVs5vq7JNoFg5
rr8aWJSfnKocgp8luSVLbIjeJ7FkyrKyQNmtc6IrlFUwhGCx3KwAktgfK734cRCiLd1Dt6l6CFjZ
lLpB3TBfHRZwRYY/dDFQfyYjsUNp4p5W1qVG7dP2LVfhmQ6HKXcc/UpY5AefhnVLTGtq3sIFHDgO
sOIEz/K77CsH5NZeyzZhkNhK6NXeLqDeHPOlWO1nxLMoju1tnM+uNchTMBtbuIfXF6KjZlzHfjYV
XXiscDuqsYMO1a+lmJk71lZOH9nj5mDEEOCYO0BcG/Wl5wAS6ZLjuhUb9L/tEVwiaC5i6vILQUVr
fwZjDxBkyYAQiNYR8vtYNEWH1FjjAWeRG1Qn5WDhx09nFGwJezaPQTSeC5V4Xht7x/gyf7Al5Hdw
Ha8qd4ajC7U3am/tEsdX9ScTqrMXWw3pe+FcktJDe+v92goboB9lStglus3W+5ofL3Yt22p4D0YO
EQZn5oelDYZvdP9+dEWmCM0qavXdLTfPTimj6HUCFOdJ57pLlaxu3QUMiAUBFnhGRInd1JRPWuCi
vS8GR559q7RKLHRn6HZG3XyO/GI9NdAIfsIp6U9+GRIJhoaidFPCw8zo1OAJDp9lqOBcopMJu51B
H7slhUtkacyk0LmRthdxSs8NRODRUx1MHfSxFN94K5xnoxfPwLHTcJuP3fJkEsOKp2XdWTdQOo0B
Q/Ogb24ALvGLDLYgyJ60vYnoUsyq8HYwW1ik4bDZb41lgqgpiYAwBlDjdjfQFtGUWbm57AbK2GXv
l8vC8AqnuoGZd1Y+GFUl1uO6AG1BZCvsEZIXSAcSHnQKceVlI3fD2yREoyhnF4qudJ4gc9VN08lV
73G9lA5ItNE8wtrvX11AsiBuN897kvPiD4kT5u1lu6rnY5MSwdkFJdyRuF9K/aKhA7TnMJzJ9UQK
8FpP7dYk62o0267pinw5kaZUvYJpmUsC+uLmycZQpk6QbRG5MERiz1sBJKA7G28Zq5FvVYng5RjV
vXxDxIiEJoty3R/sauuecyJPSYSxg4Wdj2liw6qoWNv8+vCLlpKMsNzPipd2wGYIvzNvqfYbzJ90
K5a63wd1SYIGULaZpY0o5Abb0i7Wx9Gth2ifVb770HQ5I47GFe2TynzP3g1mc6WHbHClk+ssZ4xr
TGkk+L3t/sA7HM3lXG9Bd7LccXvVvqAMcRQrVeLm5b9UEPKhm6iryAQIH1WiTdxYLGbNAL9duzVP
2pIogTUDCk2sJfL2Bn/QJkEXQMgVptf/8IVHjbS0EqMPSPPBoy4Xtp9GjNnXumZWn0xYFLH9hBFE
x1F7aEzWYvuy4exVx4s72J+o25oi8WeQiBNOYVc+e4ReKdm8od1hbFwZwFe2YceL6RrkAdtmUF2Y
NS3PxcK0lH18WcSTR971z0Fv1mNltr04+g0OnGxYxlTH+ZJZ3ovFXKWLwwGXoDP+Cwa6Sp8gYcV0
7cUqG1T6M3w+khZxCtqZK6OevLKW7mXohD3vhrCBlc42xbTZxZMQf481creHvjHz1IggLiUk7UpJ
WAilUgyR2zJTQtNrmlOmAPahmpH5aWcJ/VS4o/DTorXIkBTKbn+heFMQYqqO+yx6OBHQbSo/hJIY
7JEwndcB/wXUlRPKsM2WyxXDbvsfIUNYE8jXdnTir4sXHGffydzPnQqdBb71NFsPi72F/pfMZ+kl
aH851LByAtuKZlKVAhIBsY8qsvzJLhDzoACfl8NA9aDYyJFqEfIWFdyREegz6KYtf6iY+91FCgLQ
jls7fXXW0siquMyNOUgluwQ/o60ID7zcqPZDsKANNRfbVJym/ZCdZmlU8iJq1/pi6TWqT8D26L+A
68cfJTytBu1Fn5mPoVm7+2CKsMODjCQGKGDEMsRW17+MnizdvWggs6VWIFB7rCFGWPBby6vCI6oZ
nlV5/lSyK/+A+11IbqLj+get0HBA321kSrr39BwIM/vhWVu0HDMe6V6Qa/qtpFHc0l7W7a8gDyH5
DbyZddLl8K+QLJBzsevRFjdsTiVYmNYyMGF7cHahw/DGLZkRdk6x1v1yCWh5mAZb26yPhjFgyzPS
AtMTY+h1Z1fY9XzBrjdjdmssfZCOU+t/GsuizlPfLdjHKt9R/LwZVV+CbdWK4yfabua2xJ8TM6Dm
VNm0BLx4E09tbPDf7lvPv+kyvCQTM0TwkGaEDcATkCFSv3CxoT4bxVhgzduN6/aImK/DdFANbrWb
5eISc1HWK3N2PypIFcNI8ecy5H0Yr5KAu0OxlMHAOleA+psZwO0cQ9ZBlHefCKuxc+hok/oyd2u1
UTF6blLbV4RI8J7JJF87xuF1MS7wzoDOmniL+qVPWSm8QblDy1eX2zrfMM7pv2FwhfLAWszZuzcY
KusklKt1t0GoY+vZrG7ZNY0lxU1DCN0Q+9WWffXm3PvVs5148awLr70062w/IIZjwIP4eSz9i9E4
xG4XXb8U5xBj+WBX1mzWN/hidN3V4rTo9pwH0t3b2nKzO176LYQ3Ny/7aGTTujWYwd9a3dp4l6mj
mH9029xA8CMw8zyHRPKp3bWVhkYiwrlOHBNmWWoXg3dDlbytu6g0XXg4RRu+GvkiTDYnKBBxgzFM
eBR5KVAAr3IzKDcwA9qvBuzeJg4Y10R3IqOP2Fm2tYXJost+uy89f2nj0MmmcE9VPW5HCvRMTTvR
Tuj+sX6wdoUNu2EPX7IzdvNSUSjmJmKV1w4KiZdWc9tbHFuG4eyU7Y63WEob9bkG0Py2mZMNDDz1
8kfm86wT1DXTeNMSqWde+tqp/Hssj/z5t/Kyed6X0PjnU1Ns7iPhrS5pz3i1sOvDcFumeIX7Ue8p
baI3S7jNcRHSDGN+i4vGSWF68yCVCBlBzHZj7gNAi3pfGAbqNtcrxvxGunlUPFW+Fmbqs3vNJx1W
ufgcIMa8yiE7J9/LkpiRe7nBJ7mt+8WvUtQhuX615ryjHVdrKBo40Fj/BJXI5gNDvDZ/qrDHRh7Q
z441MfTx1Zr6fp0VUAyXKmQ0Kyxkl1AxLar+HpYKRH5DP+DPOgBsVUX7mI8KGnuA351OHM3s6ibX
4KUvrnDbR9iPaN03ATWA8lLWr+aay0h9gHT9jSFR6cNjsUJSIiNcNP5EUJpcetAD8ukAVa29wwTi
a4eAD0P+BdF9J5ePzHmvwNmfbXHInAAfkRDDDhy33iHjEc13pdd1OhRrOT8rR8qEk6B40mKcUqYV
2ZREjX7FZ2a6pd79SDf+vz4eAABzMaAjkMp3X3cKfRDmgakEsVzQl6bWwOJCue7wRbtCPUeWyn9X
YwtzqpXqxnCM3/8Nj7z//OvEBnwEMjcWKgjXr+jJv+YRwKfrMCCWOgDXtGGMggsUhnrsBP1p3OPi
0e+3sJ2vbDw49dSW/e6/L+A9LHFFQZjPUOxYoNK2++4GdFQTJibvK3ZhsMmhXOdnQ3bmS8RXvwn9
aX7zOIs/QN7/sk64fipQ0DX8lnElZf6fXztHmmcPmcBq3iifmdjI86ybMSGYW8mdWSByyIswvBQW
5hoVtO8nrCXqD/Cfv249LnjeP+YJWBiTtHf9+3/d+jDUiIV5MgdBGdqePR9Tt4upp1knGCD226XH
Oap5Er07/Kyj3LzHUmVU6X/f/n+A43+vf4oqTE2wLmAO6wOSvbsTICEOKq+qOHbr4NNvD53efg5e
r+cnCCt2kAwAKd5VHTf+tqnBZVph0zTejoWyqtvK1bbxUDZRq37rsauQ/0o/yC+5G5TbkcN/neM5
GvF+mbut2mdZFyxs2wImkit8tlpjIOOj7CHEJMZoVeZlI88IpnkvWp12rulnxwIbq/oLwgu3fYUh
Htp3YTEhufBENuVH0N8OywsfY6pjFUzaTUof/COd2sitEI+jNYwXw23IjMs8r31h5L5a+2my65+I
Rs0x1gPEwaTDMuwzwLtFo4NfSnWx66ga02GR23r471v+12AyIHkQaB5mDt44XvA+jtaERLsGpUZZ
hq3zboEZk2ZtuO283pbPBUSQG69qiZpqCXlqqa7vcZP3DmV3nZ1Pq0xas2uPH1zTX+uAQRgDuGs6
GZl2gAPvNoJx65rcwIcujVSIz5NGaWacx6awjOdxrfEFICYcZSQ8yj7JnWhr9lNAZXQ3gJfxjjR4
hT4vBBIOJ2htq3mAvWP1sTsDevxEW62eQ2Tz+XHNAIz2ujH6t4CYB9iey+K9dpMX+tSuQf9iqKEq
zksBA7jCKLdP89rcsiN5p5UZT72NE+xiN5Az8MmA8VJnK7VhDuy3r2TWwRucyjm4INfQzRn0w3Mf
tVMsXVq5uMt+Ckc/70+UnaPJEKcVborQXRvxaBThTYn/obvDyt57sfttqCD69ssAWD5lzVtnBcRj
rKM70eli4DGkbQF8EkdI4WiRZ6CnxBpHD86FZY/Fw0qhGpxpfxh4Yzy9Fft1KYbp3reHBgSx6Ycn
t4Crf6DrndeTjxGQ/zxZ+GblRuFAnoKf4X/JeVDPem6db8rwpu6iFuCXvRD4tUGBtTORNhvjFRjS
Cl6usNttSyvoZfJOj4OmQVZb+Nmd3dVLyi7fnhSvV5O0mIj4u4LaQKR1ZoCqBV6tJf3cFKEhLtAp
QGZgGMacMJrvvLmICOiKCBrM8Ycc9jyFLduhMVzLVHnh9K2rcpecDixXzouVQ4qdRKHSaVkLP6GK
4yuISfgwmDR+nRAEXBVHWW0Ze4WtvLyfC8e2z61Zs8w9CEVzQjZPq3/gdwp7P2YB4M2M2+qINQ+D
MMO5yYfo2r9aivRTxnjVAf5quD6QRGZ2sTQC9UpLRiEM9QUmnCptsdznKur9J2tqqzNkJgvmeOhX
AtmOnA6QnlorzawyF4fGWCzvghKQLy0xiZN3GBpkr0jd8UCPSpLLsWTAjaoerOyXK0b0UNWqIYxp
XBvPqloCdV6NASqT4Tf6uS7VFMQgweb0wSn2vlTC4JC617uG31zDU5x3Q04czztTyC3HXQtzvHyJ
hsdtIOWFcmY7NSy0/+cc9/p51AlXUy+ehxW8O7AoRqdptvk8pzacT/gX/8DHB94pjJPvwhv09//e
k/4a4vJ5Pok+EcER8BbwYP3zgAyMqKswiUENF3gIZ4JhuRd5lA7oIN+KGmcZTK3m6jJFcxv/H3dn
tly3lW3ZX7lx3+EAsNFW1K0H4LQUe5GUpRcEJVPo+43262tsks4Uj2zxOuqlqjIy0imZDQ6A3a01
55h+OllGIH1z3tNr9z6bTvyYu3rFAdmx6OO6IGZhR5MWVUVTGm18lHIh+6H6PG/G6jzBFo3fNLU+
/foznLbd1UfgE5imZ7v8f/1kVuV8FiVDDnUvnsG+4DYwdi6+qI3jrtRcYxMgmk4Z8HzAlvDOMvOc
2/bjyo4eh2AGUo/o/Puw2E66sXU9oIskwHNXpVhukC/mAHL7qcJBFun24F9y5jI/pk5vrrveiZF6
aFO2/j7L1h42pgQCHrJnBOzUc8TGpycG88AZE2sD9K31m1M40RfWeUd+RM2K+xp3j5/sPHtAyhy3
hnbRpOQIY3sojDH49W396c2nBcCdRTPCBKRCLt++GVo1RnFVjw3e5CXbOFR7vscZNFfDwGaKDl3L
3tmlCtWMe3sz4QyCsEeDxn6RHfPb3xhDGgQ+FLf7adGpeUcxYTPeUMKow3fJMmB1U/rBpRhR7s24
c8wgq2pDbPD/iGGryzRfQqvWsZfA5vDp6jhd+VD1hSXRH6RYBjiN4UJ2E4HFaKVV/aCVw3wfm20a
HxESUapP6yQsOBPrB7x8JSdWItSOOQqObw1nw+2kesfMvf3D863+R2ll/5+G8inC8d/nkV3UlXyq
nuLubSif+qaXRDJT/w2FpU8a2fMcxV74X4lk3m+WEIw8POIniWQWMWbAIX2fh4ZGgOirfyWSWcZv
HH1J7yJoiVqnAbPsz7C065dX8VehfHz9m1eW0c/q4KEZMUyLJp/jnLyyeFZMtbPPwaaibAr6uoOf
MoySxTdJ5rkNZjopXyzoUSTwjWSRBKzchRPMVSHjA7uYzNk2ywylrwQrta1izznve9mvWxScMgVQ
seh3lrmiIydrlm6h8CY/7Es2zpSh5LSZCrssN9Cy29CSVvfkWrOanjXf3ZWLtDeeG+HVGaKEKlsb
T+OVVbElCmbq9FVgGdlyj3JYD6KULB+W/3ZN9t5gebt6ZAMWWlMj7mG+Yoms0oFmhQ6OCs0/8EQc
uA6WOUSewJfc/l5YLX5MJLedFtKVoU6Jc1+DUlKudLhwew/MGTbbBRoT+Mdwut/UwrKenLaoNUwI
HaZX/IZZqHEKLzcrffHPcpZ4j30h6VZEmes2m2oiRgE3sk3si6/nZ57eNMMlBm08bi4um4PoipIE
MXpuOsZkM74rVhGfpeiG5wDfEkQANxflZe4gkw+hDDqftULan/pe0HBahqX+4K4zHsQGeQ3qcZ/V
Zdv49daYzGYJOS02Ehh66dTcG3O8piPY2jR52/G+1RzVeIuXhY2dHc0u2y8gXMHgenyIBv3+d5yk
1sVsz/kVbXzx1a4GAYwKUhrsUiwezqYeSr+7WOLSIKkI0iaPd6DVVRoFrXZ/vqmt0Ru21UqL2gRY
lVC6TByNzVjXX1c1ulp/8A2ec5Kfe5qVfmrhtzw4ptTt7RDp4swdBlJji9SnO9kWkqC80vZv3Vwr
HnjBCyhioxPNWw8oWLHVIrVH7aFfgIno8q67zOequwbguH4wmxVkvI9hZNhYvHzeUXMb44ESrsHr
bxvxtpgmQndiu22zbRz1cRPGWvzIWXPI8PFNxr3laOMjChyYrf0sKYkVbUx9Mh8tSfyrTUk4aMjM
ygKO7t1nXV8LK1jlMF/ESvwfxrTs1yCvc1R9sYwupgzIGgIJKthhhbt9Ck14Bceycmg/pW5GUxYo
D4o8zRvya7gYQAwwVdM65x0iA8hbExpw0uysOZziGiBUwjFpDWyNqSQoCcu59CoN96XRWvLKyuhf
b5t5GrsN5Nf0KaETWh9XvRkvCB+Jz2xmoINraoAMnFqqal7OYeoMrHNzhKlRtju7pEdB3SsWVWjo
Y2YH6yAuFmR8Gywu8w1cnp6jz9Ri3FxSq7TDMun1mzLVqRw1AltgKTKsvQkq7jQ0W9+w7mTpSoSH
poub/58vUf+9tMxfLmT/F0Zm+qwOf79C7YnJrYrHim38SwqtippV3/KyPmmG8RtFHYR4nOdtZLXq
TD89qdRYzTV/c1m42EMhr0S8bbPD+jMzkxUKD4GOiwBSuEOJ5V8rlO3/xqtBrdJ3kNnhM/gnC9Tb
8pfN+UFFnKifY+kUXh3r7Y6KbIUFVWI2XbTz0GIFw75KjqAlh5S51MSnqHnnS4mQ0w2KfvKi41QK
p32I6EY070QfnOQFqWshelIVICklEt95GoHs2nivfbTCF62JwSqDe6En8qyT6aTd8942zgUd5j5O
N5OEzVTsae2N2ae0mL07Im5T5ACyJApB85i89j4cG++m16p0Pf7weF/X+B+Ddn+6Zer85ShlpeWR
bnSaTzPOOlIfWxQXGmFjgBJ82m0XM/aE6VON12/ZAIKNs/3UsQUNRgP7NhbhzqvfOdT81WVQLuLJ
carghp08OYEibJm9orhAxphWXzsxjsnOFCWnc0gYtbsbJoKTuk1XxQ0KDEwI8iwG2eV9/fXtONnh
UCxGTczpxoZpj/rgpxNORAOQkhbg/BJSV2KcMZvlMnAkK5X+Aa/8at6x856AdbawtulNkQx+hGwT
hTDdSNr655dDLwFGNDpUIX6qpaMriInnJrihwbpb3QyxSEh7HcuElJV69ntg2PE60ZYPfM0VrFH2
aGlwCg329vkNOWVieaes9/b4aSPwIEFcOIR2kpijM9DejrFCLOk0R8I9Dk5fAD/hANPFe7pQKFCD
Ps7cBnJNQWvTBEtml9l3W3YaB9Nf3xhTFSL+fXjiMtAsK0Q7HhHOO4g23l6GxNnXQc9dj+RdJVX0
xe1Ej1XM1nufwPoEOh0GS1NvOeRcukO21sSLA7hILMgtboM3IR+mNvuuA6hFR7bUGSyKSdPq2gxH
LWZbszVnKFEfaO9rziN7Ww+uFo46GzAZuqD8sczEqD6jj+7jMRot/lei3ZLe5tef9PSNJBVXUJAR
PlZd9KZo+t9+Uo2+dtmR40gz2DdahAllMS71Udg9rmJ8fEaFHHaNW7w4+OLGQiAjaWVbuDsrhQ+C
Mq7rJB/415d18hogMqX8QHQsfprnFhfrwI+dhsYGODrU5rgr8RzkO82UbQM1cI0pxiWxczknjF4g
l4nm7VtvqOL3RoY6j//wAnABYNN1xRRGz8wMdnJb7CmaUGXUHRiK1iA+ylvZjpbLYv9hwcMqLhIB
IOS6S03+2s1n+UADGUVIXxUZkTulAU8r7su02etMfJz4C31eP6+U2tbw13fqbWGBiYSV0DLoBzKA
afucYqNdr+jrPiL8IG40shoMVTmEDZL0/UVVyuIjO7NxfmeQ/vTScEhTBTzWHaoZiqT99vHIQsya
S4WUnsWqe5ejvqYoXbJcs6/oAU7rjhtQxx/ZXlvtAcB3VFy0nc0xTppwRN+NMDiZ3rkHTKeq5oZ+
CySBe3I5WJ6nfALhu1sRKF+x+QfBM2CxK49rqVTAdPvHG6dZu+5QJlDXkVgMN2XWQWBNPHf9PJV5
5DyxO3YuzF4vEEk4hZGj8EYWg5K8ETNsVdeuQkHUoPbP1iZ18fQSPbK7bHYuaJ7f3ktjaa2JZlS3
y5ESjDegqDM3CklSFXsbiKn5sKL2m6/oRqX1d3bInN6s3LOffv0aPXdLfnzhuYxngxd7KILkfool
5bira+DH212K6v5szoVxM0wc18MsHlsiegmicAEb0ZZrzoHsZfEH24KOvvFnMrv3ZatF1nfi3vqp
fm+GOh2KXBk9MtjzJslbTFcncwGhemD7fKfZJaY9DmdNP4FGios2Q6TiJqTRQJJdxL7AazLAzkiG
diNtO413RYYM8M6yEFMr5N7SfCywFNtXMxWz/Io3u+zPfn0Xn6/l5C6q6oXvst10lX/o7cMcuqVY
XOlBc+zd8h66o5tsl6IbOf8YYI3OSsMYYIn5DhjhNZpQPjuLER/MZmiNT+4iSrkpI1GGPUeuabdA
Pdi5kzHMHPoMhJwW+ic80uBXjjJa3cd8cdL5DDvoeDu5eutv25TzGAfmEZgn5BGrDsZm1sDNmm4M
jKGb4xYmKpb3wMFuieKzqvkuA+LVeyYX9dqe3Al6xS7/4X8YlGqG/6FXHLN/6RrPBjhtrEt6o/fF
lAWF7Fr7WvDw2mO62uk5vuzy/tfP4C9/Ma4jmpW80iSRv/3FkppnOY5i2HFOhCbg2327t310UDu9
RBx9BsAR1VzR0/p6Jw3oL6YhTArK7OTb9DhOjcxuZcIWWZkVy2S1549lZruf/Lkrn1aAff5nd3Fj
k5J9kxubkqV4DZcIL/w7w+UvPj7bFVU+Qx0C1v9kA1ULGluaN8ldkWKx32FFN2CV2kZWhw2VhOmm
Icdwk4s8jt9Zif7qN1MNpNjMVpJ7f7JkGu3cTJ7XyJ2BmsfZYVUto+89Y5qeHtULNNKe0dfbBvfq
e+vRW0OVWgTVAQ+rDMFFyjt3sgDUcLOrefH7nWsPJSd+p5/V+cfwz7pmKPe+rmXGZjWh5+1iEJ+K
AkWnK2SxjMhb03Vuzj9+CfFZ8PIphyhb2pOnkPV1U1YJFCuQn5V9nnt+81TA4DxvkXs1TyN4pTNq
Psl7CfSn+yZPnVBprpkGZX+XKejty09LXG+IN+p3tgWjYbPMlXfXQU+5m5oWmjSUYOjfXUzXlQQW
B9bFrz/26bGUB4EwAyo4m0nVdzNPRn26gsYy16bf5QvJZEMAvHaEOOuC36ObnYeGniOpRMYO5ips
PVu7AqWWf6hpRE5ngnnoapSNj/Ahb7s+MGiKO7tfX+LPb6m6PRiKSBjy+MfJFdICHhotSrjCNCUC
J88db/l9nQ3t6PuR0f+OmkmkG7Tr3TsD86/uDUd1A1cz8wMVjJN3wioTRLXLStNETO3dEMtk2WQM
Jlh1Br3BTWVV86fclwLcJqBduoROde4YsXlDhXTFw7kYQMfPsdonjwiMI++dxesvdnWouuiTOjr7
Xc6nJ4tXk+BvsCYEDDJd82+jSLIusJcqn7aLWeoOmSBm9jnlwd+KxciORexVYyiMcn1PYfXzRKq8
b/QB8P9yOaerqAnvpGkaBAux7yQa73LpQUAsQD8eySCCaQrgWqe6iRxmas5iRAVbEh9jcfvrV+VE
9qKmFXaU2KM4h6q35XRa8ZtssVtfa3fEd6z0BfJB0EqAKJsFaJ1Hb+P20fi1bsHWBRpkms8VWToR
LtKiuqDrv2Z73vnqfioNd3hvylMP4+36Cu0DBR7nJA+Qwem1ob0ekKmu7Y7diCO2yegV55q+dJet
rscf2FqU9wO6iHuNrNJmY2uyM+mW2NXeqKfyqUtbZDnv3K6fJh8OTPQ2bZpElJ7008kHwXDdgL1u
d97Uiy4AQdfdRz6+t41tEKkToOSw9kPhpF+9qZiBCjplAZtP5/helXUGwb+V3L6RybklK8kFrmsR
NrWV8OXQPpelvkMFRS/ynev+afVgoaQhr560g1bgtDpkkpeRsR4UO2tyGpFtXIDo6f1gDFjmmEsX
9xZOfzP/IUVc5Y/dlHnJdSWaufuMvU9qgYkdcXk3c/bnq2IfjhXUpiEnTHFaOoN11WgCh8Su1/Em
k0LZFwPnbM0k1+nKjArPORsGQNms7gv7woeCMNPxdp3on2MoKus1k0DHrar++Ovb9dw4fvPmUVBl
pQUVxNP2/dMSDYxFqEeE021trepgtuJ7MKl8injMUYJiKrCtQ41bd52C0Z3L/BHq0ET1gEYMPL2h
sfmrTAen/pjlen7J9832oTGkLc+bdJqsswXWTUcChjZn88Hy+0z/A8lCy69qew9V4zuL1k8rAkIA
ZLQsmAjJ8PqfrAgLKH+KtyQ7rR4/flen8Ps/AC6Mum3uEV1RB1EkInK73LWu3jG50jZ4O44t1T5V
9QWUD7x6rN5vV2zCeGbBZJLtF6WM96/mvF+5Wf6EL6ENEJXRPQkJMZtGYiPFaLnE/rAcYEBEoVVd
Oe3kyM/Tc80oEz01J2SvE++JMSSqSDakCPO8UNNnQJ4HHabPPOx1Wx+05kDTq1wfZiCg2XcgC1px
Fytpx+esZT0m8FGMzsfeih0kKLOmt4sX0nfMzOhjuY4RWGy9QYLxIIjonGtkRoXFo+nXzI+IhCdB
AXAXAD9+bAi3I9OAeLg+moTtVCIraHZ6gZvV3+Nty/n2Bb4txS3mS/WrI5xp/MnDoNd74HB89TKR
vzygokuh1vLqAPSmPtUknqqJIb6LKRaKKO57fLMZjgIRUMGvnPm2BPM5zTgt9HH5MpT9Ij8ZNWKI
6sxyKC4xiY9k1CxbrHJtJPYw87RsDmMkMiVe2YIAmnBKzJaPUbYVivyNTLCxZ4GdR9y5zTD66t81
uYPACkJYov6O4x3eTo/Gcr8eCX1Z3XiH64oEnyutdJxJ3Gi+iE19n7Wk3NXHhmTdSOlALLux1fNB
feF8wEPMCLvWjZHd8+Xr1ZJAQ0tgt66zSw0umwcbo6PDuRvK2jo46fpAYBTnaNWCM8iRySq7Z3RG
XW3wkXmNiqnGIt5TY4SnhWQyjGyc9/kuHjIjHsiNGwQvXkJVlFs/i0znnuualXFjExMvLCf+TvKJ
R8Rt6wMlg54RDmkv++7HWcZzal7Hfj1BbQ1z2uvcEhJJ1AB+/VMNfpcb5KZLyad3aLfVDybaIvsW
lHixPoxN1clLdIrxd4fWQH9feOvUPKZjpZMnAbNhQADZtXRhN62xIgIMAPOiiNqQnaN+6QzS2ybK
K6rcR6u1W+0GEKeqYEICUE+rGyAkPmJF0+17VGeeTTLFMk6bocIhTYu3yLjk4uXKcUws9aNbRxXA
QQI82XLcNOYEZhD2mo61jUiitW4WHDOgX6Hu1rqapy3cD3xgz4tb59L319QXRxPbFRXTHFSl6Z+R
9evL4sKs/YhQoNTuyI0A71bUHxZpODiPRxh7/fWIiNqptmmqSw/Pij+u83k7ahJqF5W/tcUw6ePh
2MedLZgVEgV6AFJesbLcTUvZ1Q9GZwDlTmXNDISdGDLHTFdzrcWXtQaqDDKescSmFyYYiN4wa0aA
92cclviMOxe0DEMLaQgmbh0EEHN8ZZPs9tBgpeJeT2vBe4BgX32Z1fLyUKmx7Nporj0DOw3AVKBf
/CWk+bgR29TBDaRdApyu09u1idQSkiJ6tg6Y4SQvm2vD00mRVcKcTvf5OFfczl7z8+z7yygTclTf
ZHF4Ztyaq5+N6cdVTIbmBxQbm/xxKLOE6yRZa2GsMMWoh55aUaemtbrjXc26DKChoaHnOPirZY1f
yFyzRbdJAM75h8wCTn1LMHdJyTBnxYO7C2XRfNJnesu8R3GsxgXxc8ydMY0ECXoyl1jhw6Yc1Wo3
EdnshQMMU3FD2E+XPjTmoOd7o6Vo7AV+QoVxITwHysFHZsDRv4WctfJvUFQoVQjpQmZ9HkGDgVf9
+pxW6NFcCV9NFE9YziML/ssHTpPcBfBop8bkXwyLbOn/kUk1fHPlHA+fujwGPLyxxURjsC8WnO2B
15LCUiHFaEBe4vCxtT+AdrTaBXh78KE72oZedyN7H6W904AD1unhD8g48GVpH3I5xGOC1zkT5YGs
zMa/7Ci70svCdC8zQkI0DZWy3aRR/GDFnckFk+lAofZ1SAiUEP/qaXD/8EHhFDfj+T5dXfKTgpWE
l5oYsKVT42iCkL2Q2UQOMoMF4xebxiF21VLpjZ6xfJBA0vNH4bNZIqK2Glr7GEMbUVrrSCv9W9la
Pd9K62XmmVKlV32NidBDbmhJ7A6ZwFFFyXhgYlmlQykZBcy5GMY0PeeFrdpjNxNHERj4uFfqc1ON
gJBQSGQMiFcyur5h4qRqjgP3brLMCdYiTdtUSIcLqqgvCxubC3se8U+IPu4pU3ZGco1kO5q+Yu1T
6/XrXskykPtWBBQ9r+U4nSI2mKTNqXGULAs+sS1jX3WIXpffLCFnjSt5WdJM4ggZmp1hqe3Sy8bL
lo5ar8ZKtHybKx01iePMVmMCHLRai7M2VYtqNfVq/ayiOOVxFRLPFbeK/D41pF5WvVqYymdEfzdK
zT97dY6WqHnTxYTuk99STXgxdO46YiH7pUlUVNPzT4b/y233SVnmR8b2ohpPpEVo3Mus0NnESKAN
/Ci7KnhOYedkDFnbSYiQul30iCyh+4xANc0JJz2v250K5oOe2ln9xKhsPQ3M7REmt9qX0h+H1k7R
Y/KrZdMzBj1xlhFuzzpIanjHBIHbAtju0aVlwBqiS5umV6gjs+FVMl6WPmhf6r1hX6OGXlqhtyHt
lrg8NQO9/AYCkirL3kCiIddpW6aFWkABAee5vvcFRFZOhg5ZNZKNhO208j43O60pHrpuUJMV+BBN
z74kJmytPGhXt2O6DIe5iGpYwjYm1M64HErT65gbR6lec1GTrJHu+2qmrrOrRYXA+3LBcc9D13Nf
fQp21AU3suGVtg4NESarcW1CEemg+VWt6IyruLJzbkWdjrauGWigNH46DlEJ3jtOgxQHn7pTVeKq
3w+lk3Zoqjl9Wzy8bguMNE/l1waP33C/aEIwGK0oga49ZwVH0tAqpZqGSUJP1UUTAsT7JJRCQqo0
X0EPNc2Q1D2kQw0P4UDAas7jeN17pCYY8SJsDUt9yDKBfVd/nEAdjLed18Y8zNEvqyjgXVE/MCIx
kuu1Sd5gEKEmUDTZDA9zbzp01JkwagsShQnFkwdp65VqXqatUJf2+iPcks1ufewaCVL90hYoCM1w
SfqSIQLVoebHGHVqkUROXEDbjRf1y/tc9bV6dLGvq1H0KgiB6+pwWaIU7APALD//OtQQ/Mic0gft
Ept0hOx71ydda27Y4YNdUm+I+phZ0aFe3EzZkJsfiiLuyXoLSKrRyTXCiRNfsu+v0wdwIV31u59E
Xvvk+vy+cDAq3ZJ73yVn9HeLOCP6+i3pYHEW6BD8m/GAv77gE2Ng6EsGDjtP3Ogc4T5lid52RjCX
6YrGJWkpc5IF0vf+cF3n67p8aqtaQNAeumTtxgAYmck2bGx5MgBvJVnPpMr4dp0SSlwv2jhAHZuI
bbif48XkH+XalS2aNLQzZI24Odo+IC/DWM5bWJsTfyCXuVjaTV7wQl3zc21KF4kszOoPAlNGojVb
9GF46Lk3uWucy9Grs+bWQ5QDshNs52gjKfNzbFn7Zqwjg8kuje0bMm28Sh5yv1e/XyfZfs62rVar
P1mF0ViHiNjpUtuW8KjLq6YfU907AJz3+vXMcxcJVJONHALp7dp3eRqFrbVarbGjNxgtrJFVVmcH
kgV0ri1pK5QJKVlnq0H3h/ytSusuurlSE9/E661mvKxmAY9eds2vU3aDdQ9ZDHsbrWAmBimj3tIR
JNO0RfG/ZI993xAaBIgVMJqxlRyHyo8kQ2OsYHIuYnDMdm/7nzKTZEjEnQMEFcI6/NUg4A+/2uQg
wnP1gjQxrbEbHdkeLD/vk7dCFALTG3VEW1ixkdoXiHHVdrWsO3VsA+6iFjngoWo4AshY+Ag48dSX
QGKwPFyg5Uq66IZWrDqUcQDpmTJezqZ2V6kvBCOC6qGrbEZvVsGrmK+jaLb6HS+tz5LOi8Jmcn0+
nmSwzNVdKvgeHN9CrfVioSwiiAlXJ10Thj9302FaG9KNv5gRok0Kv1FGhurLdIEIQzmvBngtTBRs
/KLOILuRLmZC5mbZmzK95ZwYjQaJxlZWgUKHfMOE2REMwCBeiD7gH+RMqQXY9WJGKvOVy8xOvooZ
yS+4w5xCbpw6f96TRqW6La96CR1UBHuS2FMTnjcNLmtGP+p8Qr8ZRu6pWTVKLJKVWlONu3ywsi4/
OE6TLN7eR1UG9XbQq/ZGSNGaPOuB28aswVtDnkwO6cjGjU+n+nUZr5xsZo5cbOf5vrwcY4hqiI02
cBynrzZd742oPS1NMrPpq89bFgKdWfkuIhMsCwjb87Scsm/lgPSycZaxT8mm04QS5FQYVJnPypcp
j7Qoku72r4tr1GgpDyT3NEgTQRWXVFQIMCfCjW3xy84nlZGa88Siq62CScaLYli/bNdjaCfMuzXd
GnWgIL3Kpl8vVKnBgCXBSkfs9sAC4fWG2mjprbl2RNemGiyWqcGoZ35ZAIJM697mBs+kqZGX5n/U
rVbW8aaCbRk/kUkoI5KmCNA5EJ2pkYU3ZtoIhtbn/SGG1MK+uoQxJQqjO1Ciy8FxZVK/awGwzl+S
SSgdFHZ7PcPEPqbN0QSLtzyQx4ZKFjaNWPdxI8V6x9ZqbbU92GR7Ts8Wyo8tQU/gbvKHuc00/TPB
Ska1NcfEVFlpua/YH7Ex9B35q1M+1LekO6wQidNCpN6BujeCbsTYhMttyeqyHo2omM2jBr8g+5oR
80A3YSWYrRIzgb+kda2jc1xxgI8fIZUO0dVIXg3jsq/ijJs+t2zwvkfrCLV74/ReRVQCkhWI6lmR
N/ZhqZmx5KYHdFIRwSxZ01OggFVPEB9MlKqiRsadY/PoAhvYCfqNygeatD1hai8vzusum22A2vW8
FAlezisabG1eJjB7nCpjv2ED7woO7xVhHwMCOpLmKpeXsn85qMd83nrz8v7PL3so82VUzctKuXGi
esTrkSK+zB9fjtx5tKqt5us+93VIuPaottWtXqpduCZkq3+mbNB8bcclJZMO4KIqTa3CayaIU+6A
jwCmbjTBoZxM0M6kmEq0ys/bEbW1TrNWzRZ9vnbZuaREBmLQ9KBsBaWm1+WZO65O7mxAnKgpg5qu
OgdpHBD49b7VKIptXpeROsyQxc0Bt8WDyhZ0IEQDcWTEE66BjIAVIag7HUhlY14qmLpW7L8+NuQ5
nVOiX+apuGNIOYkDh2TpdLCZMHzkMbIIk7/kATbTZZxj2XWCVBerTvnEaVfgDWk8Ey1LDE//xF5i
yL4SONRmD2nm46sO+g6mDmAwzQCCLl20PTCpXKezhnBYdXWeghWldE8r8eDLl2YqVflrrmC9PWVI
SNJsH/XlyNdZ6Mm5bXpMVqUI6mbUIQK9FI9cevl1h3QKhSM4P43YCoUxm3Um0o4dA3sjmE38Yey9
zrmUIlIrwUxQNI/qdQ5jxHmUJ5JegfX1lGS0fLPkduRngWF3WlFet7QieWDOyzo06DgCyUF+2c53
OkFk1KgWV01fBJSxF8WLwqDYNAwJNPV/LtKq6MRtr3P1DuQkLa8PzkRYT7dfbB3pIkVTrzHPK7JO
1M0hQZbnTYbVyIM2e6EKGq3T9D2/jM4e4Q2zK0Y0/I4NKKk6m1/FgxSBC9ILtHLh5alXowD9ZQ5+
jndgeakBEKtHxcQwCNV61NqZ8UMMouU5oW/IRR49OY76p7XBK7dDaNk4ly4YGW4b3Pt4uostYxjv
XtdUHboVY1FMCD2XLWEBzfI1AptgDFuBmEvdNDA33Gvw5eqmseVWtylKZo2ZWdMZ5RgN4oWcCpZA
tWp2hkm03DYTFsXg0CVqlJuhp53RS5ytczFUW3gBkUaoVjNU6/ThVdpIM1btNChA5FxQ91rLow7L
zkFKV00ir4fFeMRWBiF8cMoVWUk1ebO9Sdtx5gWW0KWWvdsK8li2iCwJ5gu73p5UdSjuqYgdUrOZ
eC6GxJeGF6arvdjEKkHiGJJbr+aaKOa1tkoMIlaYR9ch4OAjxJqjNvhlWvHc01qoP2hJZXMESEko
KGUbLi8VtRRLtzjnvtfNZSGp9z2taRHr7L2Meb20EnMaQfr63jSbn57bM//I/XZXl/z3f76xBzwb
s75Rh+TYmMj/tX+qLx/Lp/6XX/S3FoU3PxmP1+vVbR7l45s/ANQDwHgzPHXL7VM/FPJPe5j6yv/u
v3y1CtwtzdN//ee3eqik+mlxWlc/uggMuBSoHf7ee3Dsi6f/qL//x8XjX33fqwHB+k0YAM99xOJK
x6UrYfCrAcH6zcO2CSQX1Cfb7WeXwasBwbawLeBahRotGGOo4v5tQLB+ozRKkxYJlIWs2Tf+DxwI
NFXpsNLrouOLqN7WTyQ2XT3V5ipjDVxyFh1k9Dh3TRHQTPcCWaf2DYDkvTeDz2P6eQ/obKtO1A99
P/XL8RvQJPOxUzuI8d52qnSCF0tzEhGzd8uaY0YuucArTCg4APGx5/Algm5y5FnJ7uhGGwBFpkNq
7At96s/gouVEK2ItL0Mb074KXyk+yIm/pBv1+7gQe5AkZHl94O6amwZxE8y3PLpOjXL+Nk1aPW9Y
Ia2A4MBoS61bfup0k3Q9LyvloVxS8w8qFRN7e5CmyY44oziwtNSst+AYG2J7OpJ/osS/KXFofJEr
KD+Gc94kQR9P84MjrJ2jFfajplcp+hSBqQMXIgnUgc8pL+xIcvxOWd6+8OzJt4J/Pmb/dqx9m//H
v4ft/3N2IAYK2qxfjUto0vX4xrGK0Pzlm15dqwYeHp+wK88DOISmjbf+ZUziZ9WRPvPXOBiQHTm0
dl+HJK5VtMlCvLhZHdtBP9HXg0z+6z+fXavPqCYgfjRerX80JA36Jm8Ghqu4ArTD6dMjmXGQjCg5
yw9SR4qzGKqdvMKdDyPDzgg3B3ceH1sStINo7XOyhIhtGtjdL7W+G82+eMB4/UdcF1/GRZyZEMYz
gJJbeylXDKwNYev1yC7Jxo04r664mUkr5wxPghfByo9xOqMNdcHhGstCRDy+Qq2drshhBJZfRQ+T
S8abo4Nb78sbSGTpIfEWMphIJVqa2GcTZlyZw3xdsmMJx7GeAqEZF9QVzY/ddFYTUwT3Iz7rtOR+
TuUTOUx0JtNpuKyQSgTKyr6Jht4NHPY//ItuCJwk+mr40yFx2stqts9nN//ddI0zaywVWaclvL4c
jkZTxtvRz88jKgvh4DS3JujQfZUVw8al0HmglXS59q15jLTig+vW5x7RKUgNrIuUyW1YLLKyYMXD
UKvDxa/rXZtnV5m2FNtRgOBBfXwN50E7szy69d1yQNVh7y1DVHs/K7de3u9dKO+4+7CwNLEIZtN5
kD27184PMXgMAfaSMOMAGcxCfIRBdtk2Y+hb9a3uk+86EM3Vzttu7Y7pPIdsZI8kbp+P+nOm1vnU
lGSlekFU9siNM+a5rLkrqG+Rp+neU3WqwpTIDggUNbUXcgzIPdhjvrg3Z5C2S6Qd5GpWF4tlFduM
ZCgMkykBuFzMFH/LuzlM3HXfgI0lEjwxj0nb0C+nv1wldOSp2IG8XZGGryLEsbqpAAIG6Ci2WQKV
unTLcBkKYKD5UYNBxN75QBH6grDjHei2PYctzhm4WTY0TT40LZDgJgJwlAFg1rqSSCS3/h1WgRvm
nAQDLMw0F5yd2btPEE173MkKXJ8PQd3iy8AQt4+y4dtoGeeZn+P7AnoQ5LQDmjLfWxg2eHULrBF0
zdw1OWR400JdLI/ksn7hGLxfPKSry1Cdr0X5oPX5dekMVy3w1rwf7yIO6RGiIvyzW8A14Fql3PaZ
sU+bbA3SDD7hZHlfKXLvZw+er0NrKdSNqiLyLk3p1tZniKUPkSFvId4dUZOei3o+Ohpo53ExNLw7
Ol0cS5AoptkP9JCplJDk5g3OreEp4vhUn2tpGwNCaA9AV5sw0qstGZoE2psV58bB35TSDgEdl1tS
4D82Fe31pt66S/Tpf3N3HsuRG12bvpW5AUzAJcy2AJSl7SbbaINgkxK899jPlc2NzYPWN/9PgjVV
IS1nI4Ui1J2FNCdPnvOaYZoDpqL9hRcdatrhK02KbxPqOkct0N2p11/RAn6pm/YUqOGrKUPOlUbx
pNZm+kp7/6tAyXOk6qmJ6UbLok0yVXs16EzkdTGbE9EuNhSkv0vMbMdHG2j8xprsG0zPn8Mqfgwo
I5G4foU1+Fgq0peImmZg1xBGcKwHb/ikxpoC+lLZcm3uDHlGfS+1vyN4jUCOdqc3/stcsb1nrXqE
pueWfnvbluV+jrma5dh2BHR0Je6pC9ti75fFm9mmh9h6w6TZ2MgNlXtFOjZ+Im/aQA9ceh/91soJ
Egn2ALSo2n061HhVZ/qrZSJgb+pmti3Hb9oCagt4aVMicgT9TBTR1Sf+I8Em3KRO19GIVn+yRX0n
TdS7zNQRMaygk/OSvqkk6agY3dbX1PS+QlD4YNRiaxTdUzU3z+qQ3fcKzZZ6bHaghlEzl1vs52mX
7wZwGpu5DJ8taXCNKEJm3f4exRp+IMVtD/fUtfpon6Gp7drGNzt/Dq1nTNbBdmsFVphAPCXQHn3U
Evzn/haD4k02qt/gf+9am/aENb3yXnfaxenBhgqyjRo73jftqHpKajhLrkf16I5qWc2mh+CgRcYJ
IQdsEfJN0eHdrnF0N/EwU0xTn4WZP5iCw9bNMadEJb+Z/NZY3p4HWiI/I1Ng8o1KsJrtFc14UPXu
eydQrfQ1UePyV9tonxPWMv0unLTYKef+De2UcqcFuJ9oRfzYjf0fWREskq72sn7Wcz3kj3Y5YFHt
F8JB6eNlCCNe/Fn9WFTylppwuVEFIdec+u8DwCPUAkGDy3kR7VvJ/oUyMUo3o3Yc5PyBUDBumOvv
RqLMX/sx/Nbo+S8jMG7svHqddPWBiuEPwvmh9uVD2tvzJoXxECvdN7nu9thJ4AfZ1QfIW5zmiOlG
SXqbllOHf7A/bISRy/hz9ThNTeMRtcRfEm1LLjAqwLM5uGXa3k6q9ZoCO3B7BCg9u9a+5UaGlRx1
Xs+Py/tx0LmZIMIrgf3XAGN5Cz62I8pD6hjzCMVx0+hviir4YxzkH3jUHWc929VFxJO+wsMssM1X
ZBFORVfeR5oMET+Xyi00LczMiQy8UvPvuRJXWyOIHiJt+pbJ0p+9gqC8PbQHfVK+0CHDZMMw0fpF
99lMbvWifcjS6gWt7i/qrOBPYPV3sAScFt8Yt23GE+J90cZKTLyzFWO5zhsvG+19axoe5SpgHBEF
GVSt3sxYfWA5nwlc9Q3OtftEk0IHuHHpoA7xxRzKngWSZ447IWMyBqfoxj/HQPlKoxhbGqk/tXZ5
x9VB75iyDNtC9mo0bbO2oToFBD+Spse0Ro5/QLhtC7XxAU7oMSutR8p3WALMHUrGfZoi3shDIxqC
Xw3kXVT5pHtNT14b1TqGtk+1Lp/jWzIaqkU4cmzw1fk+oFiK7y+Nj2qYPGCjGBpGFFJLTKS1CqSL
ne577B0d4CSYrhi1Zyn9XbakXW13o6bpc4ouIOAszMWrFOF37a+sGD2ptk69hZEy1rucrUHegRjp
XS1ASK5TO+U2Kn8aeI90c+hERkXZoD+0Qr5LWnsXtkOFnDtNcMwfCA8NdZRpC00I2zS7PYhAAxaf
zH9EhvVrUrIWJbEOjy8h309mvLPL+Wfhs06GEvNXF+OmHGKWJHlBMjY8adN4QrgMYSgbiwV0JDaI
++y00kLOZ2rYzjky9VSwHF2ifmF3mGGPRdbvcpwuHMxMXjRtTimsDrcpTzmvN0S/SbRmh4sLzrX9
gFnkHD8LKztMVf5a9Ybi1HZ0i7YEsuTZAMSgjfYG7s1bpQ11FK6TJymSb1Th45cHy86DumotQruV
h1c3DvOYklBTS+NtrcMDgLxIsBX6TZUBvJhw49Rj5Tj1NXRaP/g+jFW3nadK22miVdFl6eNNhvjm
NsTIeSOCQd1g8w28UNf4bstp8uIuN9UXhSbRBrAG9eOpvSPOnajv3xDJcS5To1vkIV/MlOWKJF2m
5QQGLsJcQ2pjt5MDILZtK20ziOJ4i4zCq5r03pg03UuF9dyq0xeji34O83SL7D3yMvGL2ZntpjZb
fo1Iek8NK3ASLYLfEzbSDpANUgE/nRxKdgheBOafpdYZHnExwlBiuh+4cfUq3sOVvK1KHxJpP9xL
uOy4Q6U9tiOBmW7u3VCPm1bX2pM1tqbXSdLXbBh3eEWdMlU7UsEDp9ppb6WpKydzHL7OpfXc6JZX
S9Zfw6zbjjEK4aTlFnORbWiUCXaCWbFVbI2jJZleiuT0RrMKDR/7BMJjYWLXLRcEHcTLpjZwOh0D
A5xHb6gv4+vqE/FbJKwjY8LwNsW+AGkzkmQsIGzQBcnY3ShLwU9TrAHuzXAHxItnfxzrDmVFKKJB
vkeRmfu76h7ZfcAFfPWtrYpn388P8YQ6Oo5VZa+1jj7NT9REaJSlFfIFQeklk3Zq1OmHREsOR84E
7Mc4Pal+fTPG2lPmG/dWMuOS253YwxnLOjyhr1o5sSJ+NXZ/28rxgITKeFysficxnPRQOwTUXKBf
x4svsfCmmIRKL7qHHsd1KoDSn2pR3eJSgOkQrfMNEoP3gWizTZv2pyEv4IvObMgJX1/0cYRLNQH0
Y+LvhWQ/qKV9aBHG9bWw2yFm4eEu+o2yer7xm0Icq2z4vjTnd2mQ/dFJiSdq+4AEqHUjW+hzZW3S
HZPQuNPtOF2Kshti0TZI4lv0cvakXZ5Whj8KfJ4PrVx2B7q77R6CYk9NQ+72FZSvAOcHcQgF4Rrc
XbefupZsnLB6xPtR9lo/hX9T50eIa89+pZ8mrcFvO7Jf+o7EtcGSyINf5UL1O5adhBNb2kjbCKsk
0hR5AniGF2Rrs1Wb1j6OmpxsLV1GmHaYfjRpqfI0Fg8LTrObmthDiIBXaNJ819rsBmGZRWnzFOFU
7PmFZnqlQdO05DTqBW7o5hBsARQN/KmaNLAX1NjzeosE/SKojgJ9VacPPcLTGCGja6kMVYS4evxL
AWN0wnrmmAktcPqKkDhq0g7R8HonozLn+AbPUTOQ77QwewhD8QIci5q9Gd+1kp5uqrrYSkD9imXE
gdqaWW2S2brTyWI3cctforMtpMqTLVReFRyG/Syg7wMzfBMLTH0MHjNGrznZQiaQpFfVMu9xyeF9
UWeIk071G75OpSPN4Vcjf5209Luh1dm21rKtTm7NCxZ/KWASNP5pYOBwOyt/AHTKHSssQ8+gxs5G
xJZiSsr0Bju7FyUsyeEU/hSOKjJ1l/BrOyMaWLd41M+p5VJyw7N2knhAgJJSYsXJ0KQsjZvJkn7E
+O6SCLapchJ48AAUzZ/mNnN4hsAWrRGERDBSWZTmo/7NKrx5ih2/JwXR6DK1DyVNm6wt8ZgO9H3Y
J18M7R53icqpqN9sVLN2s6k5lOV01IvqaCz0HQncbeSDb2lC42QvDr2KWv/Ig5CqiYo7qd4Zkwdo
J+JG1x9b+QcwJ/+gljoSorgx4HRp5B1saKv6Pvao9viwICrTIIuZbn2itz9Md5QD661vavcqkj+F
be7sHOODYnjME184tP/v5qI4RY18S+33FnImvsH5M8yVp6wUX+0E9Oyg7JswbCndN/tuxv4gnJ4o
I+ib0m4ekBcGM2WrZEHqgKym+tMvWlwFmrnmsdv9iOO7rKme6wz5+ID22V41prd61o9Vw9NUJwPz
4elxg2ebpOy6jSxCxYEZA+ijHJ0UjT4exjkQp3jYzOgsLVLEWKP70bFVh43kv2rq94GA2M/VY9RP
4a4P0h+nzLBvYSDe9j2W02PK47r378O6Tw/C8o8549TZpDkg6v5szOqmlC3HkLOdVPKalkV1Q+PT
0eGckGb+mLOXqnsQ5QtVc2dsE1q0Ur+FpbcniMr4b0dcpIp/yNq7pkY3VPjFl7HrZjTO0FITY/h1
0kxpkYluATyiv1rBzl1e4HeTqT8VifWsNSp4Fv6HDcreyh7sAiklijbFm5jxQ0EP9a6OTOw3umHX
1eVeNpS7srEd7Mz3Rt08oSVab/PpRcTixaxM85CMf8XpeIipJGDdeF9hn3EnZhOzKelN4Rd912k0
yrL1I6/mYt+1yVuBMyJA0qm/Q+KByrFuOKoRojJbCUrrUax6GBKGrLiPHGaS0ZINqdbF1kZCjwgX
o07aQSZFAjfnt+NXt7HzSP2rDgdUQFsSHR1q8E7Vi/i2F5Z0FEjVnowWJNGoUAYY8B1ydV8CV9qJ
v+k6/6gf9P9nbXnxpUUmxoa+g0DA0nm5WGf+3/9rEZ76H7SB+FfzvnV09i/6r9ozdAqULizI/IqQ
NYb4u/as2LSKEBNapHNkC44d/K3/1J4NeVFMtGDzoMyhQC561w6y/ydkPdqytoxqhr6IKf7fltjD
372WS4qJC5v3vzsy9GOERfmb8dHeMdFVXjiC7wrPOj6gStRHPP0R69m0XTdQOTCOoM17igX4CL+r
y/9n+PdiTueGo87NTJuLCtcy3e+HAzGAagtUHDfmueWVBTdq36akvnKG5Gqsmn+3RWhoBH8WZ8Zb
/r7151lo6WpoUiAetcz9+/GSRhN2JbiyTIl/DIPS3oop7R7kdJzcqWnSDCQ4zW6w9MHW5tm7v/y9
H6lZf08vTH4+l19g0vZajZ/RvbJK+ORGWBqHSq4AusUi3V0eZdU9WBYRcgTNRjRVEDH5NEodlNiZ
KSxiOeRYhjTFtsuN0snkaPIuD3VmQsmzYD2jkgKhcE3QrMsmtrRymt1Et9p9a0uzl0FwJRcpUuzt
uXkEv89rB2mGSzUUV75UOTc+fRqoxZptCLFulOgWNmCVoFRVzdXcOzEqK19gl6E7nXQcNpCLWb2r
6g76AzCc+DbTQ3Q0WeMOGCDI268j1Ck0PhI9eZ6HIoydAJhD5EIHCh5mVZ/eAKWbr3KZRdf2onJu
mVQN6jg9HmEav7nC784a7j8h0DNcGuOstD0jzIChdqjY2rElPWRIimxGWboFHK3Qx4yxxYEncmBz
5/sGrMg95yYCTUYJXoKPcLi8rgtDcXVQwCsrJm7mmiEzsR83KhZDOIb6PsZYCm+DoTLLXdA1LUWb
Hu0FUq8qMnGur9TxCmX8TERgYGSp0Iala7dIw74/oQXykIBmNPAxpdltTXyNDlU/ABLsxze5b/6+
yv6f8eDTEvBtMj7kCi22pZlOt+/9aE1WDLaUjLo7R4PY5mptP/DSywDuUc67PKOfjv4ylA4dWCDn
DQx7NaOKD75daWbdFWicuakUB/sS9ODz5VGWH/xh3RgFQ1U6h2DkbF1Z1vXdnpr9Ujfq0NfdcUGF
T0pbwWPnWSDqyDHLesbvyfxnEuwEtWVMWKc6kQApgrUEuwS+MO5rHAZBRg8PQ55Wtz1offibNfac
udI8Xf7GlXv5fwYEnLEIasF8WO7J9x+ZJd2oVwYDRhmEp5ReiFNnCBOCVorcdkp+NjgRnDoIEV8z
TtUe/03Nk0SeXInm538IuwepSNRJ0Cv++EN4+maIAEqs6SzNe+oU1W2Q8hQfUuzqMpqTdG0ldLTQ
ndvwDIbwkwx4RvTcqlem5NOxWdaA/AAjG5jn+u+G8rt1N6DgTPC1dFeV6HqgBOiMQGupiKuTY6Rx
CNZaz3cmLlkb30z9E+g8oFIJ7mD9gKdQaGp34MfrE896fBdt0V5Zs8/7kga8QXJh8Sshe68OmoH4
QlhliXDLKis3BoI5uwLdb0tHNNaO5HKTtGqwuzwpZ8a06eBbugG8hnRrNWZX6bkhIUvhdl36BUj1
/BhofvYlLY2fRRtRx61SK7zynZ/uI0OBvi4vbgTIXqhidf50Iwp8S1Zkt0iq6tQ3wCLhaEduQTR9
wub+FSlPzcMf1N8GepFdiTG/j/fH48/wS4RhppHr+X3lvN8GaoEzVWOxoHKDgeBgVc8iK3WoF7ru
NikSRlEqKV5kJbbrq0XmtpiP7iYZByteHcITMFi2XZkZbg1pcZ8AXPMQ00DbEyCme3l5zk4V1x7n
BolVTegfDw8k5ZISzyy7tAjoEQ1SzcOZmqzS96WbFNEBJo6TAcEiRUyukOSXZfg0TyYZNqANUiRr
tTV6rvMIe0kZtgoiF4lfh1BnABZYmfozUAJ6q9x/T3mXjN7lj/584bBAOHqR7LI5kEX5+NENXSMV
KiV7cqgTD30Q+Fh5H3sSj83LI52bXu420CM62SYQq48j2YNht7nZyW5kadlO0UtzDxz2dZb1B4OK
Lo0bipFjgE/MHJZXLvFzJ+/d2GutoqpAO7maGRu749ar6pIMBiqzFyhKuEPIJjqiaqVf2fyfQyC3
OCqovKoAx/Ee+vjBXWc2ceJz3ItS09yKaIa4JlLMSa7321yOxJU9dG4pBVgfg2Rlwa+tjjq9ECOt
VFN29Sw3F2BZgkm38cskU73yajlzz/Bpy6NQkdHIEOvoKUmg8GsufTfPkHOLkqDHL7GnKdTQBUQA
qHMqJGfBJvS5O0oC7RqbDnYuh+qVhV1pSyxXL79k8etDCwpA49q2Cb1BusShKru11dQbracR0UeU
VPM8ST2zKK17qetLB2yO7s05RX060IBUJqwDUc+St1QtxiO6AfLh8m5fiQ3+/cMMzjM6TIAjP4kw
QbLXQZhrittjHou2v3qorfIRdJG6qf0ZEAeo9QO0CNiUwvedqa5qmgpEwFzRhiuH/NxONPB9IiVY
cmhzFV20tK6RAO4UF/0BiHOYneDciRoxrbB2A4I3fr788eeO2/vxVjuxnWMZf7RBcaHnKAhklToV
2DLaY51mPiJCRKfHpgt4edBz8YXQjyohZS2i9yoJM7o+NE24D24Wo9Rf6b21N+CDSa1dbIScRnhB
g/Dv6k7ylKpNdpdHV87NMerd9OEWEUckSz+ediuaeflYnD4MyY0DGNPyRpHxkNUHCwl5P6WYRsMd
pXmegoE51EdA/uMd/9uM44FNG1Mry21fpsbBaPSSTnsZX5mgc78Q/C6yaYQH5meVHKoowzQp3iTs
sET82dup7KRm2joV8LjtVFvGlV33+U4D2yZw5wJnjG65tfyed3f/QEkLbD+c/DEMQazQtnHkOh8P
Ph6SoHGUW8A4DiKFwbfLS7Hc0x/vUsZdsgOBVyVvttVK6L4K7wNOpCsmNYJ5IxdOb2nWlQX/vN0Y
BcSmjvq3veCFP36dWkEt1H2huB3B/8EqDdOxtS5xQuxjDrAsF5ZKmO1L4b9ZI66Fl7/x81ouo5Pm
k9wtedVqLbs+zoZCZm5tKbTJlgU0VrprzymIPTeAenUl4n8+0SoIVJPJpIiD+/fqcA1KCt0sxC4Y
EavQq6rQhq6d02lPM+y9Ea6GLxrp+8sfeW4hqTouaTpvKkoSH6dYQzgI1hyDQjofbgMyN1hIaXfl
WCzbYb1dhCLzXuRscHWu1Ik6WmcWXVTVtXmReIoogFpVU0e/F/e/yx90fihz8QX7nRSsMgLcFyIf
ZCZrheyaq6BpuhtnucVg9J8XMrmdqdAKRQMCowIC/jh3TdB3oZ5Oqotw8bwd0uRXiD0TneyW4tfU
XxPGPPtliLAh9cRYaHl9HG42fFh4IgfAEDex01S8PlU7Dhw14R+XJ/FM8oGYyrJcCFmZpOKr842X
csXtUWBdPcid21ul5eAXlG21FiI+Aguj2wYg8bgooh8WV7Rbwl9zYNyIK7/kXAgwBDahILCpmOnr
HzJXSY1kjLpocSTbwS96jyg+uIpcv0xDNuJJY5sPk6iGbRtKcvYvzqSpUDRUKbAQgFbD99wpwDwS
xTVHNd5bMSZB6v0c0ooUSj9jLQaU7vLUn4s63LDUFXguENJXUUAKlLZsKZK5JWBxL4kN1Ws0PNrk
MvzqJ1LkXR7uXNChTY60DIV4KgmrIIeRIa0jn0COv2Z00OTR97IUSY6syx9FgskgPirhlUk9d2kx
lwalMZSqKdB83MiRoYA89vXl8pgCTyqkEpWgsN9hPVQ/0oyAQ6uE8s6oLOvKyGcn10CSWddk3qBr
1c4q1DpdlLHqxiXQgQJwt5cNCiIEYRF6LOa1c7Rsj3XcW/gGSGktzhX6anZxg4j1QWJ2NVyHPA0G
3zYSebhVTI7W5YX87Q+9GouXAlkAQHYKEes2h+bLKhDIiCOLVsVt2VaAOPCQ1OoIGHGF4IMEkAnN
noOdKjZ4N9m+qVXrGbMkadsI7H553FiPRjCgVc61hwKUgRSYgNE9j/F+IKvdyWlhuL0WPct+oO2X
HvOzCu7gFOHMvhXtQnuTrWHnFzgswTykN9BQj4I7NxxQ5jAPmTrXJzFYwFpNEH0BdOLt5VlQzuxn
dDbhrptoufMwWAXJJMqQkwshMfeNJt1k9tQ5M7A4qoZGdUAIEKXxuWm3WPXoKPpoYts3QbqN4wR4
cQOxMa5wf0pbEBB93eenago7LwSwduV3ntkYH37m6uoAO6gm88gRCBGNd41SbR6pwhQMFcxXTviZ
Pc9QBg1E5oQy9GpG/FStE1ikijuwT49WOj/VSZ18QwUMuU9rnqN/fsZodcpc9LzJqLStTrdpwoca
lqTNRlz2kX58u298W2zrLtO2Ooz0K993dippQgkY8wYjr8aTgtyyW0NSXFQigtt4SsHCUEP2+gZd
3su769xQpLvyooqMtcPvW/Ndtj1zRZhd1chuFjXjoQWJttO6CknohVF2eajfmfv6OFNokE10mEky
194ITePXrA2+Ux1Us94JZ036MgpgaI4yx9G3SFdveSGFe0XHsh0pL1ckSbSHDWvfRWlV/iiVEfUQ
9c+4axQEQ+wmhfOGMTiU+DRj77dhox3LcrQdyS9Cam9l69mJXLvSaLeDM5jKiLZ8NtL/wbwaifkR
eQsVv2Ao2k5VleY3GXT5jIiKL44+3GETNkpmQaOYm+FhtKP6aKd5NtPB0rqvlUlBZkNN1rwLyPgX
6E0a3qepirdxGqjGi8ALAg87oSk4aYsirXaKmediG5oqksXch4BZBQpUQCLNpP1p+2nyl9IXHU2P
Lih3lR7Z36VQQ4BkaAfIU2p3Z+bG9CNTUXHfEDDRSxYdvimW1KrfM95UaLwMou4IzWWjOZEUt38M
IP2/yhOupZCc+GMYfet3KAiUP+0pAi7dkUluBoxBKTkBc82Vccqd1tDaEV+AsHkLBDqZGxoBvozI
vk7sMfui+W6ZEmm8VTf98+VNcm4/6upy0ihrcpUuR//dfgxwdbIywX7Usnk4AFk1NloTTl4D8fvK
1v8NAvi0H3kE0e1ZrIfW2WcGO6YqFSR6kjnqQG/1YHg2AIRtbs9BUX4kPMx0Bwwp7W0JrNBdqGlA
nynbRD9yEGV/AZnPbpJhNt4sUNeP81gn4LnM5icqf/YjFJao3PhcP78qqTGfxzLS3zoNa/Yr+dW5
C4LABMpheTFTB/44Z6KqIHL3LRXDjnCYl3Kz0wFEb0Zh3Qu9lW7mmfW/vE5nbyWeCaC5AFqQeazC
vRrKgKUQK3AbOzFdzW7FSc5CdQ+N7gbjue6+zaB1gZ+qtvaEHE+tTbYD8FEcgdRx3Az2feqDSQcO
L7bDLNqdr141zj03NYKnxYKTIOGGY/xhO6GyMiKXMsrIFGRIqSY1ajOKYThFi39d7CfDTR+bV5bj
THFRXYAveGXAfMY7ZNnj7/bw0OnqaPaN4ubAb+PNTJzzUn1CQTHvy9csjVkb1JQT0ONBF0IHGYNn
KPbjt2nK/K9DBTwW4ZtUupd7pbzWvz1zdyL0gxa9KqhAaNpqRkC5lU2O94ubSaa5RWf0j6bsdGe0
5Ai7eKHuLu+TMwugqnSR9EVQ3jbXiTHHUfHhbjIXjQxO3BwrUPxygABpaDwkyN/DVuJ4Xx70TBBR
KTvwyuNeo3OwylHr2eqr3Gx5cGC5S622aJCfscEZAyS/MtSZgi2Bg+oGACiycP79cbHBvmJhirq/
CwomBf0G4tDHWHljDoAdNUn10W1pfM8eZh52mXWC+JJvpWqK/zAbJCMvf/iZp+XvRx3vOkDMn/pm
cTPYtS9ScrDcrjiZ8HewLJuPZZRPm1gecrgaAE/B7wFuFfG1WupnKIjB3uJ+ZyYAPxCTPk7GYMZC
bUOKqRoUnDesjlAf1WdxavwhgdAptEekjClrJ3A70Q/qvpZzWR/LtmSqQgOB3DZHuSkyeMg08nQl
ZJ3b+agM/EbYgGBYb8V5tJGnLyh5SVml7Eo5vtXrcadKVnhMcZy+ku2sPAOWSj6gGB5JJFa8tj8Z
pUFfxeRuopQyNn7p0itDSKOcq10kZ7SsIw0NJmyvnVhvv9USEMhG7690OZYQvLrfgOVQs1WpsMh4
2X1cDVXAKoYgoLrBcriRO1QRA+7V/T/ecxrPEyZ08bT5JLdvYH2mYGGjIghvKI/FpE7QWCCVpX07
bkF45W4i9/UhR+P20FVDeuUWP1fXoZgh6EbSzyHaLsv+LtrSIQrxZYNTMvcU4vx5nN1cLkw39rNk
q/epcJEdxvIorH7AQaZX2HZvrSKpV47eub2vLaYmTAHtO26Rj78jTLGojzqqdBEg5U1aLT4Vco8s
jaVk27a3pv1SpqcUOVooL4zpVuBlgWMyT8x4MBZhChxvtEh8QWGpvDJJZ6IwTwkkuZbKNu+Y1blE
zXoG3a+p7mTCSwlnVXmoudkPWkNfKdFgKEzzfK1ScG5Q2hoAHzkDlH9XkXHsVCBQRsj2m7wO4Zo7
DUWbbWTCuk+72UTL+cp+X7lS/H3kSEIJfEs6BH7h4xLEuh1CFWREe9Ag3AKy36rA6d0hq6ubEEP2
pb/YbVRoDbsZAcaFqTI+JXb9ki4ockmU16xNzsQcTSgLamNRJlHW4IAUW+CuqFDZ0Mao/iqZRreT
+vK5KWtjp2ZpfSXonLn4eBbb3Hm8j9mCy5K8OwsJ4oS+liJKFikCkm8peMF0pGGG3VnX9vsymevo
srihUN4HZktA/TiW4OClgZ1qLv3j9hSh9/xb+NwZRiWGrQ2xohga4cS1RKU6m9tDCX9gezn2nD10
wISATVoARigTffwRRY3VYqL4zG+i+YcKeTZP66b6WNtFebQqGAijqJAIp5AKCwUm3HYGVrYJ2ryG
7oGwhBzrhjfAFIbZxO++/PPOnQBKgnjssv7gdFe/Ls6rBoFSpmguB7xjZjG7uD6YG1nJYHZIKgxg
++e/GBJ40gKb4bzrqx0QK1ExjvpINJ7D9i5HnYxUqwb4EsBJZwqxL20H6EqXRz23zbnyCXxc/4DP
V3sBQT1Lb+D3uFBwgYMgvLk3S3/cTFT3PT0e7Ssn/dw+p46PEBHdF9pLqwRPlEOXp10E3hFQ4Oyr
+Q5s2uS2ppZf+bJzS0g2BYqTNyJ3zGqkwG6iKAIL51ZSYN6YeppQVJ3NXauP2N7AZD2hD6/9i0HB
zNAQWUBQ+trBJgYDHAV6q7sQ3QZvGoMdZujJ1lYUFcBC8QQk5+nyAp6bUABmKIZQUgOFvFrAUelT
JD5jGu6BiaJ1pWOvjooqrgTRfCVGnQF3gYwlHSEhoQdhrfOwCCE0odSDRnlH1v4wAlQChGyfujjo
HMQpY2fI7AjbHmxvkHZQnUUL9SbPJ3lria496XEKFYc+6qEkjcSkHtP6vKcYPBXhlRh3Jp3ml9JG
QP+SiGqu75OgCZKkaZE0kCaT3nPwkndKfUR+vYLglSTHTsxY/hah4oFCu5ZRLJfyOsACRrV1FK24
1NalkBwb6C4okL4ILLTa07YAhtDIPRSiptwZvHZv5Sx+Qqt3OvzzzWCDNmQLQiMBn/oxqCLfinqC
nzJwKHi4y1YAbRaRB9L09t8MZS0SYQgSkQwu+/LdhaUXGpy2ip3e+CjMWnKfbdJQnTyrylrv8lf9
/tmf5tNGmoJeI8QCY1ntd2OFVgqdYKS8hjZ1c6eUXQf6u5k9W1LQdsyrW7wx4mM1Vq80SFVSBYzY
xGyPu3RGqbDpPLmQ0CtvUHpUc43MnQCnpLW8MXg8g8RJh1PABbQLjEyGfe0PjiRV+pWvOBePcBbi
dQfcfuk+f/yICcXGOYh7fWluj9sQARpPy/XqWJlV7aDg2nP/onhzeerOvWXIptBwU6jLkWevwgMm
TqiNNgNTV3XRKSFyobIMMGM0C4RbaaC6eCp86zIj2BVFm576olCunMUzEYrgBCDOAgwrc+N//PCQ
9pKfmOyUUkKgQQF+e19a5s8INe5rDsdnMhsdsAuBkM4T4PPVUA02IWPsq7qrBD0g15ZOeCnGvxK0
FLdGUrQ7JJk6R84m3rmGhAcRF9SVc3HuVbM8pMnVDfoAIHA/fm4SduYgZwq1YL/3dxXa586gtsLN
fa3ciL5Hz4p73huowR1STYNSiVAY0qOa+c8hI/wQcP68Z/XPMTBSZl9qZVl3k9jqTokd6IdktvOH
Eq2Kzazl1+pT59YZWMXSaOGJ/qliV4SpEEGQcfdR69xYqpQc4tDmocQb90r2eHYomkhLL0lFnXB1
lprAXJwYat2Ftc+JFSFxTvQlVjjStfVcQuYq9vwmvP1nqPVNkg/pRE+C3RsXdrjBHVL20JO+5g54
7gGEaNdv03rcQz9hmHDZMRvUTFBLyqf2xaDG4YBhQX4coPehwYXMkVD5PWAImO8sFDIwr6fsGHWA
CJs2DVGRRi/gSuxYYsOnT8fz1aRlTFXUWL09w7FusPHgNsFn3QDPCkAt1EoewmqNRZ+R1a+RP+mb
FqHc26Eoi0OI4P8uHlrV+1e/hBsAUgm5zjqKIa7Yd8gM6ahHzNYelWX07/3C2vRigB7Y2PODoSfS
TdHSFMoiYQNTtf1jFgXalY13Jl2GQWNAIaBrz7NwdcGKCdASrlO6G8Yl5OWsim+1rsRym1udmyMR
V9Llc0VK7ljqgcgF8ghdV4JKTfiiGiHtlPKDrqWI/eTjH4E0iF0HVZdqeDZD6xeJ5UVBXN0OdWjj
dt0k38J6CK94AZ/9eAgvIHGWIvn61CE6I9K5aDgKM0qStm/MuyatKrdqzGIrQrNLr+zAM1cmHQrK
8QtAn5iqfgylZdyKtK1Q2uPpJ2/yAYEgnFcSRyqKn2WOxDDWCdWVMX/DLta7npiCcAezDuh5tcSm
PgeDpNSg6qh/ejIMG7qUzegR3uoNrxqEb2yI1XbS2i4CJaqTdpni5F2UnTCyzm9FW5YHtM+yG0uH
42fRP9gmVS659KFRJdHVfD+EAreOYEDnQE+LXSWy0ME4wNqGklndp7AFt2GUq8AzzGv1pHORk8Ki
oaIsS+xcg9+kqS9KtCs1F3no4JihMuzCR60dEw+2KzN5JgtGx3LhMi9N6k8PsFlHV67TZw0IYRa5
KlVcVw1DY4faWL1oUlHBxVjjUHdz616OF+c2Kok3xE6L+r6+7nDBO7KtWke7p7PMZofYR/MQGNIi
axT7PEVk+V8cDB27cVmjXQUTa3UdJb1hRqpeERUac3LUaEScrAhATJa+sikizdhf/r5zM/tuvLVb
pVbKswhBDUPq6RDQ+T/Unddy21i6tq8IU8jhFCDATFGkJEs+QVm2hZwzrv5/4JmqPaK8pep99k/1
tLvbYQELK3zhDX2tuAhbHoC6tNtGHZJTVyvhoqRZnz4feHmR272xVKj4P7wVujTvN2SoxXSgcNRZ
gbhN3kwtN3coyhD+4+TzSP8wOWYsXCeq8AYcYusrxNRfMNeyujBCORIpWX8gr8RSzIqasJSZVRBw
ep//UnC/c01Da9bVgqIuDRMV7wmhSgS8ZM9sqZxDBBYPjazj3or61BHHHeWEU0rj9sSs188n6K/R
H9QPINAc2jzgzQxJjVBJyAPKq7wSoLqNc6q6RYaQ76xM3lCXM7qplfktDRLdUwRKlwSR6Z3oh/UX
d+bfPhXcRLxrDQIK+FjvP5WWtBIyS7CZVIkMGKktHDWERN2asx/s9E7X112vvswEiB6e0bS9Pp+I
v50z/z38skX/K2VbDG6mABPS1Tg26qNPwg8bg8oWyibi4+dD/X1VLPUk3pIC8i3lTahrIUtIHldz
3Fm26BfRi08mtsP0btyGuTk4CHLO50UBYD2orbypoK788FWEcJrMCjxR6xezxcZwhqFOT32U5F9s
2L/h4ZZiAA8HH0MFDvx+OqI+xmQ+LMA9JYG8GuQpc7tBhL+MqeC2gxVyCUy5OSB2lhNoxdM6EPNw
W5pcdmPuaxdyl1+ZHF+xYVJ3QCE1WAejulcHLF/I+qYfQqoDQI+xu8lUpcHfIWkPYTdLLyjMmmCC
enTiCoPwQUuK9Wj1oFTkIMdC09c8ZAdMr8oz5aDR4d1pnVx5XSp3Li4ywxfJ4N+gG3xiuixUDWj+
3MbTTIOaY9whrbgTu/swhDVrRZIBtjfwHXj+yqEvO2Mn4zlzjPu59FAGGvZYp+LVrajzXWHEvUvD
prCVyjBWHTooT9Wgy3dBV+ZrRY9zCb3U6fecAFbVeuOrVsXfFjaUCmmJgmD+3kI2KDoNkpyhkdli
JbeasrBeU7FI1jQR6i+ulb+FPxBI6L8AgiAJudlDmhr1ZodXEqMkiUfXJLKFuMtOZRkXtjGi6D9B
tj1+vpv++n6cXxKlPgP8xc1KhfRP7trR99CMtPOUXsuehsH4IQGP+iJb/9tIoBmWb6qSrN9S36XM
IHkTGKmukYAEAb7DLkk+J4byVTzw15FoH9NkBFwFmOH97oM6UsF85doY2hRvmyxH6amXfFc2BuGL
9f3Xw8iCeEvMQ/ERvZT3Y7HiG3VO5D9lfHNL06rENvMZg5dq5WPDsKYK8DvSk3FnDPS3JM2/x3DV
evQz+l5lb+ZHtKbx60AKEiTEsP3nHxfQ/iIyQ8GYDfj+4eaKqiGwNlaUWgCG06vUMxqCswiHlC8y
l78sXsJMeqowHzSUDW7C6GzCjar26e/UTdBu20AJ1ppU1A4oWPjdCQ3USfiytfWXDw03EeInhBUK
H7cEEkttsEMrLXmlD6blloGaAlzSRhu9368qzH/70EBH6BDRJFQxDb+96UvcIv+AEuDlFJsIMoBd
Ck1wqFN0xnsfWxO5i3PbaBCGrJIJ5eFRTA4qkoSOX8bZShzidlVng3Js+hz1Uksvnj7/2ssU30Rr
SwRCpqrR66P69v5rkzJLCx8VEPYEkFc1xnqHEZ7/z7fxu1FuPjRSwfEg4p0JqSUUdiHeNo4K4X+T
hEjqff5Cf6tmUtiGq20itEJDfAmM/yuqSPGw11oKrEAEULQKjASbLtQM5UzS1xCYO7skUTwQpMYX
C3+gLcDS7It1/ad+dzur7G6a8rR4CEdv3rdBRMbyJzpmvVXn60kH2tojWbsa1HnepEIhIUSr1O4I
+d8ThHr4Hoc53nnmokdhImIOJ6lZCyk+Ob4VgCxFD2ZFuKt5GGuZBzCb5n0NrB08vFL8LuU22M/4
U+IZXATrqCm/fz6lf9kxEIfoOKOgw911O6NiN9GTnpBcGOs64hNGMcK+7U9hqJv1/2EkUgdUomgA
8gnffzuMacCRLCCexdX1iibisK67kEq+ogz/Xif/SB/s/zdXiT908f/d6eWIPHr4I03/pvX157f+
W9sLvZx/kfRqeEBQpKL3xan0H20vFLxoDcGqQdOOWsoCH/yPtpek/ouEjtrSH6kKS14+TfMfX4l/
aUQ5IMkJeKirL6je/7O2158YRmahQe9h60K2ubl+BilLs0GMsks9YrGCoZU9i+a1H3RkkkD4fLHg
lgX1Pxv136MtyTh1Dg2E322kpsfBMKZCmV2MqEm87F6eA3RpY7tQ2mOhIABJ8BNtPl/kfxmTCAMG
49KBWJD57xd5FvshPptjcukn426MrGIzUucom8gVEZ9dR3Kyj6yvGizvyx1/XpQGCy180Jp/xE3e
D9rrvdXhPZCikq3Nm741t+1ofWsFc59Cb3I/f8N/8yPfzStcZghhDLjMKxDK98OBIMzR/xb1i3Wn
IXSvAX1amckvkZ7aCNUm/hXpmp3nz11wlbCy6E5me6fkG3w1kEAWg5XcwoL5gch57MN1+mUGKG8+
jtW3EBU0xF77N4UsNXYXacXQS+MHtbnTwz1+05XmRr1jIP6Zrc2G3DXAj5Gif+3ID8ijN+FKPcT3
kKcm5ddUPKj9NcxPIPtnAyHr9VwSo6/JpRRjVcr3onoxtRhUPXLQsmwPJWKcwjoJV52xidajvBGC
cCWYhqNcTH+rrI2dUgY2kpaFcWc9zT/0cJUhhjumu+hF/Za8yqWTCOdZ+5kK2TFCVaNE3qU4D02E
V/BvU3yZzKtm/qiwT5lIN/PyXq5esa9dNUVsl/Lv3v/eaj6q33bQeSjb92jhxwD4lerZn+/9HNiJ
R8hga13PG2uOMD2DQrMl5ZsQ7Wtk33VU42fU1qW9WO5KOgfnPHJk34Y4VQQBjggeayEoV3WyV4G2
Di+d4OjqOhBWUbE18q/i4PetOBYlqwT0BWITEuQU4uH3q6SKgzrIBku/DDg+Orru40LZTP5q+iMx
6/uqZzaRcsiRtrUnoXqgxdJ/8Qwf9gWbgf6WBN0IIQQQ3e8fYTLaNoGXrV5a8wcGcqHTDs3s6OWA
8Rz5yOrzjfG30ZY69QKOWBSGbqItvPXarphr/ZJ2hPPI2dqGjjQ52iqHsQ6/Smk+HDRgAg0QGIzI
vqfy8f7dfPxwhE4Z04cRLKtNFWyltsYj0J1tO2R73Yoepxpbj89f8YY6wEddkIhkhiCFuGBIb96P
OvkBFsyJkTzUk/bSGpsw681Hq6UHh6BP5eLcPdt1qOMImwwbGGCs5TJ8iLL+Xh9y0246U0FTNSnc
MepX+hhfPn8+Y5njd0cT7HhSDdJWLkLVuq0ERbJGJUgOrGteHo1uzdc2FKc1N0QdluJIEdybzZRs
cEffioNb+qseamHpCr8TFiGlo46Okq1e202MKbCXHeu9tKu22s4AdIiSBM7RjnXUUZrFPAAF5drm
90nDCpKo5EANQHVc2OmeaONTUYm28Es4NLtio6E3dWpeg2u4k/f193SH2PvadyvyTycX4J3Y4Nf8
i/by+Wz8OYg/zgZYK7DMENJuL8AACoeGJax1NR9x/lR+BmiF06ViC9R2qDr+m7EvHtG6lM/0/Q0k
mmwYNWXtoZ7YFXb9VCEbj9bxtTwO+/h38cp7GCXIyy9WlfXhqPjz1f7nOW/S8zoQh2HuQ+sab8sD
PuaD6YTb2sO/fSNsco7RNywJlOfkNHv+ff8s3eWHade5hu37p0Re+6HjH8OttaGAJF+UrYKREqDp
YmN1LiZVQrVKw1UZrubkgE67OT62IfwOe8BvEwHkxuEG6007cUPMkDfG3t8OZ+l+vEz4iRp2id00
yGPNjsJVBRkTUtN8p477WfMa/2gV58n/IRYvbXvJK0epbfU5PeEm52FMv47vy2NxJydOca2P8Vrw
Pv++f7qet98XjBnsYcoMkPBvwqkEjF3mh715jZ7EnXQnbee7+NCcshOdh43wTX1q7OyeFlQd2gkO
HeDzW/SWnd7yBMmBQjB8x588RXu7cGAQ1sMZA5cUPVD8EBqH35fW6850jcibtXVYuXm5opSK9caE
IZ9GEmt3sIFUVwqd5hDvNfyZvnPvoLIkhLuqZNN56ffqKuy6rfkt/q5/k47YUnjCmYtHgdx6H8NU
M+2Bw+PawWFXcTBGzX3FfqiKjQKOALHyeI20ptW7oPfEFiFyO/6i3qW8z5I501h9KOUAjmEu4f3c
XFRTTIyTcZtd/aN/jJ66nbINH32nXKWHCiM/jDJAGBRe2Diol1iZnR31beele9Td1/QC74vt6Mqe
6uFNJn+bWjs9FpvPPzQl+5tzjZIMNASA0UBbLOBDN+duqRZjhTs8FiMmhsDrQtrFKJzWns5+DGhx
KOM+KX27sdws2NLXK6Ntatzr/X0MZMDa6cO+KV9U69Fsd02DPjyas0hwryZ/E+P+87M0vQCp+2LX
vk13ob8SEFa6zxcRXFtGsvxXUtnWj+Bcvsm62xWPwfRs1ncSrmHcPLWDbwD2AtPgmJ0LbHkY6Dx5
dbHCem3G3AiRKAzY4pOSuXW68qN1ipVhgElLTmwTOhLbzlLu0mLXi48GndQpPs0JJgBrpFCX07i5
i2IDO5lTq+LQaFBWyR915WRZgAFWffebh68A9ohufIGg0r02MFL0a9LtY9krkvteWOvTK14Ptp5j
7disOj23KyTwEghctWbZqcor8jAqfr1mTSSIBDwCPpyRChhoBHzCBFuYedPiyqCt9Cawh1DCGuOQ
jRcjPPfdsTEjrzefIuNBhgSTxczWV2Xz2+ACSAgCdctWV1BhAGDz/uL1M7nR5zkUL7kK/W0Y462v
T4pb+TIEqcr44ub4MBqwJWvBPaPdywa5DS4AJ6p6ESU1TQnzV1MTuikJ8BKxwjQixAr4i+V9uwMp
o5hIMCBjKaFkCQ3y/cu1kag3GmZY11jPsAREuG0V5flPYLZLnL8LY1V0ImOb971yCMAbJEOwoktf
b6zS2NWF4n8RN97QAE10VCBBLQLYhFaYKd72c4UhViMKxuJFMv1v4ChgORLYhIZ+CBRADmHgr1uF
S1XI7q1EONHuvNf0AgOJQLw3aOn/w0SWxyGs0WAiLyrVAC7fzw9n0xhkojxf/HpYq2itherQ2noF
P3OWBLhphW8v2pxf3MvvS0PLLCDDQx8T7Roq5MptgXOMlNYwIaZeuqhsXKwtRAdHscYZS1be50vg
NpqlUkyQsvCQ/tDZjZvlLQSpGgZF1l3aqhXswndbvMURHApDMsvvihLjkiepX9yfhMq3xyoFauSK
WeTMKiz6m4U31nKp1GUpXwAEF0g9xttQ/QUxwkmK00zpGP8a62SAHc56lOYsO545FMSTKR41C75x
8aJVD2p78cunXDyP4z4fr1P5NDWvVcsqGa9hehjaV8zN1PZAtJzk+2TeQCcCsTrNm1KwJRVD6ZAk
rrEjNXOeceRq4dfHWwMTPrng8CPDM+/m2o3mTR3bY3lvROz6c94dNX2TiS8iblKVKpyqeaNOx0R4
o+GAq4DmNDK0CcEzuHrVZz24dNbFKJ4qg0xoY/Ag6OQFnqz8TIsnDVep8dQEq0HfcMf1xn0qbi1t
X2crKX+zjJh44KBbd6bBS2eYwKzFCAZOuuPknwVQuN/M+FGeT3J4IcM2dIzXQjtiFoWdrP72MYfp
f0i4GCn3UfWQkt7ip4u1YQhZqp+2MXOFGRdkf0M4RG2Heg8GP6a/UrTjhG74z7AQHNyNJIk51b43
i8lTYJf6OpUclKGL5j6fSHY26AsXGi1TV1a35M+68dB3DyG/NEp0p1auzQRV9qmzPElxZWVDjSLy
SZyXs7qBexLvh6/AWx9ubcKypUCMezKgVPbT+31bRfkQoPWnXsIoSEnY9Qy3MbO1c8znUBcQagd/
sq9EvT9E00sDhD2rgu0hsCFaeD9qCHypG3NRuUBuz3HmQ3K5mF0RSoBZ7JPqrRFO4ArVkcs0uFfa
XaDsKC9L/lGtntrM40BpxhfB9FL8+Eb8oE6RLNqJdm+SCmj3k/TdD9ATwDbC0wka6x0OIbiV1fpu
is+NGq+UmJmddlXhQaHrd7JxwAhDeSSqm8/oHurWvdWDyA7thUcQeL3iwbQVBacxd3Of26W4y8Xd
2PwOcg892DZ1i1++vhaZO3Fn3ffJ8TQvnsx3YfxcTJqtQcWqosyWugOGKqVBZ7R+MjCPQia8vksV
zxhx7fgCWiv/0fL879h7meV/U3XgglLxu8lZzKaCKpkr8iVSdkm0ZFT9ASeSs+9CwnhDrqE4QjCo
n1VjhemzP9lBgHuZTqvgXpx3Y1HZXkZKOhrHMjyk6uvyL0Ec2VH25OtOhilubs/lSsYxd3QsIvYr
vi/zLjaOQMzusEwDzyF2OVGzulW5m5Xp99i3bqI8dyZTUPDDAQNQJKDp4dpW+t2Kfkzx0aLmYzk+
irvRNYxcedwIr+VZao6GAGZ6v8h66k/+9Nh3vWMGlS1PPwL1Xil7EqWjOq8F/Q7PNYU4ACaUkw0c
CPXdNP0wu4NV4H9pXIQIw5fu0AM4d/z2gudrhJK50O1yrBWqcRVodj+vINGFINGDh0YrXL97laJh
FQvoadQP2NIuUzaRD3bJRuQaqI8yyTVCSRamPQFulSOomdX0JB06+YiRmgyKRjyp0aX+MawC6Qxz
qpw7DP2Oqa7aQXWn+Sc/HlZRv9bqXwpnW3iUu3ETtb3jD9ohr8+N9iQF/ibBmlIu76rW/aHh4q11
rwXOv10bbRFrsk0Mi8vxNYaBb/wW9dBelKSbGQWlYp3XjT1XntH+lNA5xzsiVjzFKJZUyK/XUHld
HQOLHrVwQcWGZ+dP2zFZlfTwm647B8pkZ/prmf7SlAf0QnuET9Zasu4iYmZUNCGScBcQ5nuAXh/5
mOv8+5P8isNiOK8z3xPRML4Ij524kn4FsWeSvFQeqqK48lqJW4/HJFxzH/T37QkbT3P0enb5iosm
XYfbKcZMaF2ALigyt0p2U7oqH9tkT1nVWwwL3RH55hKrpK24OpTpenC0wMnZ9c0xQo/I8PSNtWog
fjjhCx6mxfdgb3nFKfkhnKsQEXIb4ovbbYdNR3X4rqOWqm8N6i6X8HsAQgp96k11jWKeblK5y5xo
W+7jb1ivIpJ6D8Zb/ZZ/kfPd9G6X0AaKAApuAMgXWabbXlRBLJ8lVi5f4jo23T4qRaDjvUOCiOUi
fapVJ1n4FedQmAzqWgFmzlZh7VOdwk5U6adQlR4bwTg0YvJFe/FDLEz9kAamQkcZiDG98/ent1XV
WST43XiJQ4QPA00ucEbuo38aUfLqC0zfAJO0CGDf3BFKG/mVGU/iJY6IKtCieRJD8MViT5I//2jF
+Qx674szE6H123CLWiVFS9h4y8zTQ3j/bji8CnIcY/WZpXY0O6KxysQNhSiIalkAAGlF/XtUXF3a
5PIpFtYh63R+SjljqcKXW/O3FK1eOX5w9lysxLDTli4B9pyj8GJUlTP2p0jjzNhP4e9OP8/Dbyl7
Npq9mL723bmKz0X8lPdvs+mZClUsBALBhdmVYNNpSLBJ1BxiTokqvG3g4ImPYYgBk1NPjjW6BZFU
vIsgwxurEf5/56SYWEU2/qNsXToPYbozKSt7mqNu5D0FjQ2ByH3jkkw61AtXlK7Wkjc5ldt7jRuc
zHv/e/HmPyZv5XPhwnTf00fh19E18ipXd/uX5Fv2Kr1Ue2krf5/uBX7UzoPvRKINZ0kkC4UdXazy
YDNLHr6AvbBBTk0xDuNwv1AENmX22ic/p+w4ynux94T+KMZ37bAVmtyW6H5F5abXrnF1EItnRIir
Axt8BnNc7aRkb1HECbZptMkVz0rW44jVHumNLfYOf+8v4kP1kmAM9wIr1Sgcg3onfW9cX6kaYQr6
Er1+niCQ6H5cPAZCwQoqPARVH7KRqTXJIGGfX0K4O9Vm1DdxfFBVTxo933IJKvnvqr6Soy0tOBuG
Ewtb/Y6WRq26ffmQG69dcaIWb87HlsB6slVp3eOkGrrYDmJ0F5C+xTaGyc0lfRGe8T0vTtjvORRD
OQR1jGBd9I2xXJfv/Ov0rKdOMnkFSsP36nP/JL2Fl/wJ62rlPjiUGx5oVx1DL+EPsL6nA911uzj4
d/iJuDzjNn8qf2hPiAx6SQ553UmuHPdv4MuBD1NVxhQ8QgSxtLH2LjfhnbFJS1v8keNVuNG3ZY0P
6IN+p3vlLvwOjQcHg9Rttu0blUAuTsluXrRjwqMdlaPmoqnlZutkDW/DCw66zWXiiB7a0/jc/4gp
0LChYkf5Tq1FvPoHTAIG6h1UfcRf8jZYx9R4YseM7eqIx/hJ2eBP9qvhtHYLT36Vv8X7KWISckqf
D9Vgs+NwSSvdGEOexB2mnUYNVQL7uRHpWfW/SuN+6reTcg3Lea2NByv04sbh5yIVP3bMaW3jIr7k
35Kj/tINdscnOWaPVWXzl1G6/FX7K13Y6IU3Ytfa2g3ki8SpCgctN8ggVrPvhb3ZH4tBpFr33Ey7
gRom5/trvzHWZobvHlV7dwjXkH97VE0c6XH4hTzyEZOByLRr/iQT1z9nTlwqSEK/QfUpDWCNemWy
brS13J6S9CiangH9qHDwyMwRKfwdqjYwDz12xnhlTisRY26kyKxVHe8VyUPFCU9BSfLMYhcO9wkl
1mCjd29qRDx1VWgR95uoWjfqsfAdpbkbSE1it0VqvVp3OB+XsPNWKKFxW84sF9+hsE0TcaBrQfuO
TuQXuf/HEsgCspEQxADmQr/nFjKnanVmGn42X7LO6GxjYIf70ZjaSU+/I0yMXZtcpPqgy90ZNJ2p
ZYiz8D8cnjRKvEryxY39oSLF4yzEVhwgZfprt628WqnxN+xC6SI9W7k1uaJW0mEtaGuM5hf3FK2+
D0fNIngsLuLHtPJg+by/p8TUV/pEKufLuMo21a47jYfhSXZjz3KHM1sjquwZm8lw140PJc4v2JpT
In6Uz+oDLuXmmSp53J9xko6pmAvkI2TC3mKUncMNWJuhbf6cHyfRdrQfWeYomq23CHPbKdbzptew
ts+y4WbtXdo4Q+8a2XJBdbELXLAmLWtt8Ry/LRv9bnrp+o0SPwTqaepdheP5PJ3LvfxSb4Jtdmjd
eQdmaG1dkrXgtvvpDBdwTW31G7/ujuP9Kf8xHMqT7A2cS8oJbmgVnwyWJCbusavNtl/vpmjdJse5
PY+A+2FU4GB6HmOHiq9aLcehD8G+d5F5l7hyJEc1+DbOcBYel7PxKJ55/OA7ioTBo3imvyY+K28C
Z2S6p05sBLb/MiOt0NokRJwx+lm56Ct9hXqvDSDqQHzrqTb37Ur25rc6tUXLFh7zVwsXd7yc8dh6
HNh3pl39ZqKXo2Yz7/Tn8IKdafRQPJAKCbvyPgV/9bvPl1vT+mWdAX3Ckseak//evPYcWrSS8FuX
7e6tcPNjdYeO8Ld4Z566nbXRL/HvgPt52NWH9EH7Oe3kY/JqKRSObeNMUZgfMd2NH9F5l62V2pFC
2y2Go8qyVWf9kPb3jb83GzTwV4KXFLu030zjYezvu/YcqcdA9aLa6/SVoKxKyYtMDh2OBxyaoCyv
LWUldJs5WkehNxgOVQxoDvp3CtZ6w8G9QpJIi1ktdvINJ80FWSDYuju157I7yvJm6jzcnWX1mDSQ
1JyG984PgIbT9k5ofSfRjlb0VAY7v7GNL+q6f9mzi8UIeC/k7XTxVtPF7ACm+2M7X+YZyq+gRGhY
ZaDl/B76KwIM0z8+I1ARwobQoPaBb+Jtczou9CkeBiG5+BSUnTZCNqOtq10hJr8QrvtKuu8P8+5d
BYDiDjEHOHDMIjgnbk4JKy4VJLfN5BIvKlHzlL1qct6dFSOpnan9KUocmBNZUtgWrgXwwQhH1O/z
nCtV57pqM5naU0OrfhLWbR+FTml1rWcFzc/PQ6fbz8DMUw1aquuIMqLldlPkrMZOjNs4iy7lbBW0
djqWqa63K5IdZx7k7guI8Y1IhAlFE+Qz6nSI8QODgK///vRMSiubyyaNLjgkDPu0mrCv9k0vacJm
FUXzz0ono5piJXInc6bREpqGR2k4dwo1rfd9Tc7I+6AQHKv+RreEjrJeaRzK6CuKivVhZhYmBpri
KrcKc6PdzEyTCZWPoPd8lb93iyIxwld2+iDcqWvt6q/NXeYW9/RLw2uwK34r3zjqaYpG31MIiBn1
WruOPD0+q4WXEYDlnCau1J0yCi6RJ0R4G0P2cDV/JVP6kTDgUK6delL7jXXJ4n0g7XP4DtWeKK9K
0dqx0XlDTtEynX52NbO3w3QrtV5XE0R4tD4tVI7UVZUdc5ni7b2ANznhfuziQk9NgEBk2vOPimBH
r4U73VcZTS4bSjSnBJWMXqFE4kSES8Ry3EffWk4/MFaGE0HqjVeYRJeaU/4HiPm/utv9Ab389yYB
VoiaHWuPPgI6GOpNczWBR0b5NRVxbq8PeYe8sGKMOLaHXJSlMCKgVeg/+pz7s0yIrjLxTpX8txiP
4i1NkfPnO2HJnd8/jIakkwhPCGEWhLBvanakwqHOls2v+P9IdHHSO1Ud+rUf/ZTkxdv3EXLkJh5Q
of183Ns6MNrptNIQI2EZLypeNycFQOTM0psov/aW4LUSoK5yjDGE0X07kyN5oYA17udDflzatK6Q
bSdhosPxByD630BpQZXaRlKq7BoX0GVqJLsU3SfJI5qPEVf7x4MtGwk4NL10ZI9vqgljMGpRqWnM
a1w9R2FOgK2Yvwupe5zS6KvI9DY444+niAC0gXBwuVZuQF1KpYgUt4Ph6s8JJbe8IdaWadl8/kp/
LoubtQL5FyYf6wRY7B8k+n8hzWNVGRup0vureaToRunVHh/C2B50W5zZ/gR9jrmYyW/M9Kw1q0B0
NeIdAK35Yxdti3wfhxfBuivHfam5MV5zluZoqZdqrpytUDfuxtVQnZT6oWxWabCSmvUorCx1g+Fy
G3mav28l1yBRtPaB6k6qW88bCy1KdBXqlfRGOknXeiRUah0dk4eH7EF6MkZH1F0lcsoTsRc/nz4l
vQ1RqgpdqXICos/ewZuvoGWYngrFbaPNmJ1iwxv+JPHIyJkCSmBb2P2V4gbGOt632QajvGRY98d8
/ZW7wG3Xj0+54OUUwMdgwUDqvb8pVFGALZqK3VVMZsfS+zt6fPZsyaPTt/VzpxV3aId8ldjcgo0w
M7DQkcEBkPraUot6P2huhPhDwja/0pOMSQNH2FUGUiyaBrarh1MrKljmdf24yQWsUKui/Kq9/PG1
F+9dJLtp6UqLWPL7JxAD/OsHbcyvqaA+pVEWOXCVfSeu8sptY5hDcfHWGWgGfb6kPx4JHMHgMYH5
o00OR+b9sE2Hhm7Ul/V10utm15prASyeFmpOJgXCF/XFG6IGQYCEYiEKghxBQGvAmb0fDN2Rzh/q
gsEG81qJuM3naUxL4C0czgUC1Ny2XerMFi2ktCy+CAT/MjrIU1SDCT8IzWC+vB+94L4P82hCti8X
LXoW86rPA4QatGqlRdFxOgxVHNMEDJ7ozD3/02lGzx0VQyQx4FVw9L4fW1ajMoDGVV+brNlj/UJe
I1qcFx1uHRba3p+P9vFKYzTKYiqIeiDnt4VsaxBrIH5acwVa0W4oZMGkG4U5sDtZf1Kg2yN4VE40
mJMvudgfbjWct6jGLU0wGVSKchPnhbyNIZR0wLJsAuRWiw8heOi8u3atsM9rhV0s05IeW0NALEEx
HRCipqtGW90KgGCWqYiunugZg6pfG/rsn0/Mh/AchPrCLOS2p7GPINbNZR+XqQAYNxAvU9XiFzNO
b2hFNJ6O/IGN3UEKjpwmkhLRyrQSND3TliS6Cr+1kUyzS0WVvjW7ws10wr1Sucha2rk1RiROGX/x
qB82JnDVRdoERiySIuhuvl8xfT4P+og79tVCUxeAHh0Tq6wkx5eTn2EFouzzmflwgS6YbNQ0WKAS
LvPyzTlgNV0j5YFRXCdjVICUg1vBYyX9Yg9qH85Z9OEW0RgdriEMwFsNhkGrlaKR0+haAVbDi9aS
XxRpvDThvA2rqDjoKmi1YEIeQlOrcq9rPIclpMpx7PQ7Xwysc+FbCbZ1wHtGQ9v1ejKcSi1S9olE
TUGfn1Uzo7Vbx/qdFQrghuZO8mb5pwmQVwj9VysIhS2PQbWUorCcjieELqh255bqpPUE2kAkUGlV
YSckfnGxMozKlZYPMM/qujTE5r6jOuq3Zn8/G27qy9YFWMGktcXZqNrp1EZfhKcfMyemDBgi/Biu
Jy6nmy+Dn5ZpdtAFr3ObYQMOoc/pxapYGalUOOJMyS+KW3/XdcmZw/wB8s9gt6L1W2zFYyL7rjKq
/TdoXs5cUweoZav2EAH9yuXyj/XXu9BoeUwekf2FphfJ/fv1Wsl50FlmHl21QYjWytArd1JbCG7Q
t4gttCynzi9AE5S5TYMc6GnbbZoKI3ZfbQunphBwDvKXDOeH3WxFh8zo222idusobZqDKgT71pe+
kjr+cOeyBGECWMu1CylAvwnB0a+thVAb+gXRZa0VFsWB3podLPJRpjUUdmqO3erzjfa3MTkgl3gD
FS4OyffzNMgaCF2zry9y3P6c0+Z3FqbfUj/ZZqbPJUjfSxDDL0Jx6UaAgpsX5B63Lj+xFEo5Ud6P
mihKLSPrOl7yaKXkR129GlYHM+cpz+2g7uxAetayIzykttplOpgdsJmRzayQo6JUVlVuhLpNAJ9n
yhwRTkZkNmjgynYzgSvwZzuYgWLIr0YL/PdVHwv4VPuagt//o+68luvGzjZ9Ky6fw4UcqsZzsBN2
YCbFdIISJWohYyGHq58H7B5b3OTP7fYcTVXb1S1KWgBW+sIb4P7o3WWnYw5gbiG+jtmNPlx0oHtk
sg3GqyZdOeM6T8g1SYTuUQ5advJbpr305bqmfddaO9PbeOEvYL9pSGXQ9gMq6pn5zS627kNur/r8
0TAOPUQbbQFKqr6y3HU70gkD8EOb1F7byFAi298OvxR5g+jbIitX+A8mzrlpXzrVt4D6nf2A4/Pa
TS4FD1zdjNTMio0Uy2qgEnsxytXoLpQnTl0aXpG1C1Dan2Gm/FXrJIdcwXUOENLX5Ilj+eMt4JGA
uhBlZjsIZJffz1uqjv3Y2jonpGGAnBgobgbRhQBWW/RdcmJpcgbz173fxAzHTkC1BiYt//p+OBz8
MjUqzf6mNTe9fl3Yi2C6RCBxkarl0qrxrqRQYD067ndPngdMYhHchs1j2O5r48kwXzXzdegpcckr
IV9T5Rxp3hKOcfIwtT6Yt7Y4BCo9mG+a+22El2vGD6LTlw36HOhGbSLaZEq8bFBaHABVdGBG+mQX
tDd9eF7ovnAfWw+IlPyp19VyMqhfMEM1olOaHS+aUrKeHxD4GsNqYcHm6W1rOebU1amk4BGz60IF
u/F8OS57AHRm31I66SnKUVhOGhSOgUfQS0NoeOGgpNCgphaoJvhglk4mForxqlk/I0Uucu3KexxI
pip4XwpA/pxqgXgsi8zvePSRenbFT3UoTD0uK6F9DypmoUbYntfcJrhrZN2T9Qx1oKcWj23FfQdY
KV3qUHzlTZz8NGkeJ3hPy2HnhilSv3eeuI6qp8K+UUHMhI+Qyj37UOKOPUEoAuiWxTcBD2N6O6/w
W/kEfAoY87BKDdATrFhUqq0VWunAo81y5+qL6b7gzlsGIb41S+os9NHab/ov7XYIV3TANRNwV4Lw
yHlhLtHTQJWyldfKNV3B7sU4DNmS+nzkF/nSrNZIYVGJMoFxUK8BvaavCpB8XJIYsbgvvX6veOtC
rOkFZeGq61dtshYod4crxLOdeJvmvkduHOwjYIz9s1dTktzpzq4cN3G16Wc23lgBCDmL3355GC+b
ChA6/Lh6eFDxmoj1p7Z4GujjgsLtw5Vz3/+cnBXtvBbF2WBJg7bS77xkH6TLXN+L5lG4u3R6drrv
EyvThbziEm7Mveo2XCecY6wTuqKeX7Rrw125wwE8PEch/+TdWaXcJiCjkh052aDvkxTgwFnWos59
YQMUyeuXZO4nD4uk3uXaNT4hC0X+7LTrLr0NhtuYZmONiPJwcKudzY1eJN/y8DwPLgzNx2searop
/CA+S9p9nO7Ldk7vjWkLOjKfLrX8gJNhbm4y62bsHyDyGd23Nt1ku7a4HF1/MDcyuqsSqIE3WnvV
0vgPHnS2xzTsLA+D9zOA7Jm1RW7Mo0UKDGpv05AsThSazPm2PzpIIHOjfQUKDivqYyBclxdNEWEw
eTPRAIzAlqZxs3DyZtyMmnobx2m/m0q7vzSb0kRuR5zlgx6tAi8I/VClilK2OnXhZPDYCCDmyoTw
1+mMZunYGTiGLKCFsmi97s6N87smmPu3WJOl+O72xQwEywFrNVk4+OUgqMB0UsVFjWsq9dRkaYUP
XmNoC+lkJWjZDt6Ju7bLZhmh8d9bUwGtHmjW1/f+x/STmAjG4ZwHYpeFiPz7sxWf2DrWQiW91QO1
v7LDDo57vtLNoFsgO8Jl3EFmccULcsD1QlVFeyr7/jAnPMDMD5y5j3P2PcfmvxWvrFbrnMmy0luS
N/NMyCuqAeNGNuavCOeSRdO0mDxUFIerceiXeTL9hDROz0my0L/+Fh+SxPlJZvFt2j+4177Vh397
kh5jLS+Nu+x2StUnYU3c3SMZV0Go69v6BR6zp7wLPoan85C2odIwVi3Sv6MEHBmjFG8Ek9Jn3Tcr
t8j7ZZM4PwzpuVeZKSBOtPrOrvIMPCz2LoFZXVaDfmdwGe5LdwTRZ2ffhF7xx9yxIgTKu2WDPZSn
v6KlDFIid4cTX+kN1fVuE2Haig4+CHRyVU09DqmjKYiSMSoTYHCsj07LQ78bVH3ZB2230vqoWcsU
h09dkC7ZoHVjLxNXDRALQbsRQfVuYwpP80dVbX29NRdWWRfLpBXaRgS1vbHywvNdZ+bAZDFgjLqp
/VqT9nYsQF2FYfRjzJ36bNQyvx+xVv96DZjHJwQvByWTKUGHbE7I36/GepRDUKCJc6tDqlj0bn03
qvH26zGOVBsJe48GOZr1QFho7iQBQJpapdExOdkm0ioJjob/M10Yf47QN7aNcWSR2tHarr3Hsr3M
h1RuYketNikZt9brl4MLP6jvgHzRdVqqQBmQFRvBuYLyDQa4Sxma32D33a00BbQEqTgbb8XsnpIa
1T7u4rmYrlPFwqwayOLRLpYRjnpWOCk3dgOwqXDCaV3iK7XwXIGRvCRpsYkLWnFmDXN5VwhER/gz
ALR698QUHrk1vH1eOhc2YMm5hUGW+n4OG88MRtIk5aYtU99qjM4vG76iMpk7JD0gKehy3Eyg8szE
WuraaFx6UUOQAE9iLSyCMCuj0xI7p4CMnz4YTlFgB9nuBiIV7x8sl30e43av3JTeOC0b0d8YU7kj
PkhXnG2Qf/PmqWsDxJiZwyxUDmh1oQc3gpLqlKFeGkp4W2TD44nlOOd2Rxua3YxlN1qbEFuOBWur
FlUcDKXEbRq4+cVEPmtj5RmkLlJmebCzg1kCE//uJY4P2PPxu5Z2Le2DhWx7rByG4sygS2qqubIV
dZMRK9i/ci8cN+WYq8sBXsTbA/8lxZTz6EdV1MWv5n/Nf+xHIccqojv9pvfx7//6/01Xhc7ub3O3
+t58/9tr3hCRXHzPXv/599vvUd787Sp6rarXv33Pf/7tPCrb17TI//7nb9v9/Off3/6OPwRWFMv+
B2Ut+ul4XkO6RU/l/yqszD9CFddFFQqLBLRV/yWwYjr/oCJMgRZYAssBWtm/BVbsf8B4Q2nEZpPR
HwUU+xcEVgAfvFt4VGEpdFDfYBCWHZfffKj8duGaiAKgwNkRXE1GvXX66IExN2WdnTlRUy5MY6ID
OOF0nGoIIjjhTZNAZs5p0Ltd7IcpP8GIONxaMVzbRjOerT4i/lJZjLmLAQ8qt2Y2gWlHNrFQb9si
fUYz8ZcpzeVoOYfWVvYC9smqQwFmEQ3xzzbWd71n3rshuYwGHmStt8WjF073nia95fwvMYc3gKNQ
Ls1BvGTQKbeRM3WoU7hoKxnOy6RRPEk8ZR3YyrAuO1dZJ6pIV2jaXPPCF4aZP0eqvi3wpUAaCtvz
2oowK4OcGlJmBHUBEVWl6ns+4Za0jdMEE1KyJc/oeYIo/uUOsNpNsAALYZWPqcyePbDwuRbsm9ao
oYSSa3bAFEKGR7/gRbUqD9y9Idbc1djGzY8VUe1cVKXlpx0Gm7gOf/OUy0EaV9PkYj3iFs/9CHJc
DOqibqKfYeCC2+JJJhVgV24D3uHEvM/CTl6Z2EKSsipks1yXCAS0qJLEP4NBzEnES5UJuBfEK4te
thdmoT1ktYKmWv/c2eN9jZ3LzHnCwyULX/rJ2U1uLKkmV3JNPxaAa4AawYTJUFg16yxPrxRveph6
vpNuMUcuREKrbQEnyatELetlPPI+iTd5ACMt2BaT6Sxd7awa2maPKstY4pCTOe5jA02zSFsMLzob
GgU5faBMHFbmk6N2QAixtNNSsnSjiF6CehgPrpJKkLs6FLLRTPZhQW6KJqFYTKN5bYOujmnXw5FS
jH1VD+kuCsLmxqRIu0EsWV9S5h72aTCeN3VCkbSGKpDM2hPjlIGmACmpK/D2xqnWlwmYQYx422Zt
qW19h7kVlePSqNdVUwEEt+xomaphscjNYB9XqgpZ3vQHbLKBeRiIdc3wiay5mBVFFlzJ3TLtFWvB
3bwXtgU8EoRrb2hLI/Z2GpNlavnzJEmAc8vehBTANTO5SePqylGZ/bBsrjLtYoSooZfJCT2v92Uk
9v9snI74CoZAc4X2OPewMVAzResI300liNnC8sfY3lpRYrCg0hMIr6NM58/R5m4iRnXAfo5bmV2r
aQq1duFDFIWRSiJdIbuhFPmjHq+nILnoLcLopgONl9Qn7tijSuefg3OoUofWEGKzjo66PNOMguAD
44okeUECrwAXjPoy1Zx46jlr3iYCeBz2vGcudq/K5Pxxa/6P8Jb32c0fT6CR4b2p62GycRShmaA+
stLSBFlkd27q2ZkI7V1ZZrOs97oIkhOf+y3K+ndU8TYemrrcF+CVUIQ7hnLlhlpXXcDkBtCWFw3A
5HC8r5LLRrLlq76JAZR5d2ZSekuK3fewuM8b+aKX1TaFspM0A3VewAVNfoA2du8BBMjaQxl3927h
blo92RqyvMi80p9+Kg3CEGXaULOVa5wk3EXeogkwuu5i6p2dLKLvcV/vFFEfAvAFnEaktOGrXQ7u
qm7TZ5S33IU0tLOxRPSRBwcjDT8txqA6cCnbhWH/vTS8u0xwauImVB30agJ90Js/nbJ6jGsXRj5X
mC9b7To0zZqEvkI7QEgEvMbpXi85Pl39Phndu3BS70d6Souoci9AJI7LAmfIPGo3hVS2EnnV5V+P
lu6KjH++DJX+s4DKfy3mUKQ+/qveBWH1/377sXgt5gjm3X+s36KZ6/a1Gm9e+bR/BGx//s7/9Id/
Bjt3oyQm+lG0eTP/bSI6ioNI7f5nibrFaxpNr+/iJn7/n2GT6/yDxIGjgkbImy4d0dEfwnSK6/2D
MJkWyXxs2Wh1/ytu0lz+EEVxxOdoMM9B1b/iJs36B8js2asU6U2Q2u5fCZsY4bdofYYt8RdQCtfJ
wSGCH2eorR4JjfS19hslpBDrIj9Q7UU5/bXj4o9hNCJGuqGAmI6LIeNUYjczjSjSK8qhaNRNOr4E
BhLm4VVqJidg7EcN8D9fiqbXTOMHO3+sGoCjoI293lT7boXPOaqayLL3j5ECHN3JMg/QiVwPXPBw
YSibuuFV3CnPWpDd5k50jgP2bqhuTDukBSvqF9Xz7ppauf9tfVz9cXL9DVTfVUGQXf/z70ddiD+f
0QU8xtk2+/7OpYPfolWtNwJ98IaaA21AgUmz4HkZnBsqDJg4VW5DrbwrSZ4sodzIBCzFpHCrKfFw
ZcbemarT21HggEsLwfWwxCBSGbITk/Z2iP926L7NGmtsFqZA5xRn6PfPGKLQjZZ0Wfu0FglpStAU
bbXpYtBgxLZ7xSweTQDsrizFcoqHcxGazQJtan8wsm0VQitTlfYprMrnPs9vJ5Fvi4KaMeLHpwqP
R7H/H09KmjFjDFF9P25yKhbNZXyaa19Q/vJlNtb08hASNiBeJoXnbAHCggatYIVP/V+r8vwxlYQe
ZBMkRShGHBVg1NaVdoJDtZ9yTOd2wD5Snr5eLsfbFDE3amPzep6JIAAb388EkM7IDHEA8zPVPbRj
vY2gyGqFfeKaPY5qyJ8YBwc/ClZz5eUYumA3WjbGeVj7lVdBQ3fleZ1E0brAn3NlZU7qJ24M6G4E
t4fbXwJporr5+k1tDrZ3J9L8CPBA38SJ0Bg355//tjGsLHfSNFEqPzG95CxBYhfwiexe3H4cN01W
VESeTT8+RJg5UcgItCeR0NioU2jfqpXIcGlnafSKby2+mp6DuIWVGcNuGu1+q8HtkRvbUurnoUL0
qPQuZOlk51bueL6WdLsphnkOxZVOFiS6pJOarwHKaKXS+riGUHkXzmWXwMCKpwCeR6MtmlicoU5p
bHmMM0WtuvWISP0mQBEShQx1dimHMdKb9G3MoLh0JQwXMwKNauGzvuwrlCVqNTzrEyVd906xa0bw
8z3CA9S3xTJsEuVBAdq/UT2Rr4U5vJgZaoyajfIkGuJrGxqM3utro2u8M8sL119Px5uS1u9nwDwd
eJQiZO2gJchGez8dKJO4aZfVyGOVQbjWYxhnbdxDEC+mG7xjl3kf3TShhyDU4A75SsqQhldemUBd
DPUVT777tjX6y741PMSRDHNpTpkD3LmgUygAXY6dQAXaokEvOJB5ZeVhqPihrODgV6UmnkUMPjyK
YYKUHuL/RkkjXnV/ff2en20wdA3wUABPxmwdxbOjUAdrqpH9EnqtfEtF1JyLqb4r2/T164Hmku+H
7zmzq1Sd/32APPVYxVUI0Fa+VNMEOZQJlL9LyIjInsqplbb0S7s6fYpZB4uvh/7sHcFFm9qMCwMw
d/SOqlFUmmxk5ddRkbyWtXtOzqg9BRNCc1+PdJQdzMcI7kW4y88EAyBoRyMFU201qRpIf8qdK6uF
1yBT81YQZpiTeRUF8ufX433yUWfIIaDlGUPwQfhDU7og7xO18tUmMte14ey1AZS5BdcjkNq5Cemw
SU9Jcn/yORl0trsD5jXP5vudoRR1nA5RX/mZoFLu2XBy+xBzI3PIT3zOz47l2aR+PhZnAO+xWg9o
I9crkxK/BUe+ijH5joT05HtWu0SJW6ysftj1bfOrpPe+rLPkx9df99MXfTMqmG0RQJe+f1G7dDun
8lg3FQWhzLLO7bDZ1OVw4i0/WTRAZnHIIEqGeGkeRURem9pNgKOmX0x6t9Gn/D5CNa0YJRzkVLuT
Wn6KnXBE9eQ6nQ3v0YyB9QOiCx7M+zfTtLKahkopfb3xrAcbqRpd1rsw8jh9x/RmHEEKKIYtd3Yv
9LWrV/GTi2JO38DBtewePN8o7ROYyM8n2wMHAxXT+Ri92q0i3VzM5hoBOFEH3Ai9ue/S+1ENebpw
pkGhOt5eoX9Dea5x6xNR36fTQFvB1N+Se6qy7+5fJ0DFpurJhK0+vmm83g+y8Uy384tRFy8xVdLV
16trntajA9EGLk2bZ6bL2MfbaLQVwQ1klTiWenu9LB7Iyv9IWv/TYsXbNEOb5/Ii1aI2dHSHCRs/
62DqS19UobkxG/iQulJhSqSNj0IVB1QZv36nDxnIvLB+G/HY6kV4YT5U+ciIgOghQSjdpaxmymLe
fa8tqSMg6OSxbxYocDp9vbUI5Vo7ecLy5CK1YdHH1uDji/i9y/RzUSoICDrGsKWL9Pr1k362t2nA
crPP/bYPVL4RQKyad23pJ0p876TDeW+UF1YcXv+/DXO0qJK2DW277Urfrkt1pTTJUqSIwAASCE+c
Ip+Ej5gN/fuFjk7lIq28aBp4oWiafkRGt8465TJt7fsmG07N8nyNHS/dt3uOipQ3cyHfb5XeUfXQ
TOvSjw04C7kJnMWzF3i7X9QuBGA33SlJulUjs/AdS9x8/Uk/2zfYbwBnnnvL/HM0+BBFvSpZYpme
q+vcdruXOhvkiVLjqVHmn/8WjRdNNOghkZk/uuAhhbYexalS6ieXt0v/cgbkgevlm70fYvCCMqhL
Q/pVO5x3Rf/kDdONVsdXThjcqmWWrixPnIpQPj1l32QO0RCEFXPsSZwDhRgm6eBKMw0aDhqDWE/j
TU5YuxscDr8AdiDijBp4ztTYBZp59/X0Hddw3w4l7nPeW4MxwYJ9/9rxMAaDPmTMn9SeizJ9UMJE
LOcWrSYyROGTJ1NGvxo9zddNArYOK8HV149wxPR6u/7IlTFJgYZEim8frd8iYnklMkdhwaoCf6rS
12jSbrp8cJAHVeBQhiNu0k56XfaVsc8yyFDYjK7DCKr7QJ66opiSXCNtHvpame9FjQZEUXfpZvDc
lSHtYVUOSbLDBnJZ5fS4qmK68KxObJpOua2rsD5oor8fFeShsP45DAN6K00DoLXEvcV3jADUo9Gp
qD8ou7TMp8c2isjpRBQgHo2WS8aM2co0Uv3W6CHpAcYGEmTUaCS3fUgf3C7MK1k5mPEW4T70rH5l
oZ+9DHu4pEI2Z6aapAt9AkTXiLuhS7ulTIz9UA1nwo0MJPEB5xrCBU022ejJKfTYTGoL8O4n9G1g
cG06pby1o1HfjIqwd0D2L8MBWYOastA6TPr8SYPVtVCL4FBmSFjWE/zZ2nXPOgxFN6MKN9uWbbAA
1CyQuWq0fVJB56dQ8SuznBfcGy6MfNxFSpyuRA0RFh8h6zD3HnaYrP/1mx/JUw29eAjTXMhHez2I
c8PL1FH6DcgCCNJwaUIRXqs1qHUvvuFPnTirPwk1EPalM4xuuTXnCu+3AIKfoIrCUvp5S5NKpoAC
2lBdB1qyd6cuWvZNfuIVP5S0uJiBh+kGRVViK+ut+vDbeWZW9HmT2i4IMjHFKq0xWVP4im+L3GkW
XR59b0t+aHcJHkqedZ1l2assmjMeLT8XukQKRM7sZA9JNisCpklHIX8xFd3YtBp849hNo5NM4veI
irdtSsudY4JTClTbG1rmt2ce3SzBqkZIv5Y4qzoS8Q2l2U9ZeOkaaEFULjSjIJ5i7Ez1X53i3ppV
fwrR/0mcAGSaCAH1ME6sYxc/sy8Np4Gax22Tweakn9431jKcELr/+lCaF9nRnQqMYD4PPV6ZkvH7
NWHUUrZ9MRQ4pGbPdmwBArVORNhzuPdhiBmmgD0qfIHjCJdqRdnGVQcCstfv6x7F7zDP79Mi3FKX
QdGH6McWxrVTW/WJl/vsqoP1ScyAsC3ctaNANMf7yzMGtfDjOtonrvWayuDOqrOrMcyvrAJp6jzu
TtCR5k304W0tFvGcTlAzOsreErdyJ7VBpy9JMLsdg+kW012kzRNvYwb9icE++7Q0EqgHz92OD9WN
dkyDYnA96cMzvcKxL1mabbZMDPuAPOVBMZ1bo7RvseI60fv97MPSvbBdfSbUUq96v2qs3kYq1dSk
32kLKr1rqQcxqjIotstSW1vjjE9IkocTS/WTtTorqINenN31wFy+HzXpIDpaXGx+N3nJzlTqM00j
XTNr68VI4FhEYrSRTsxeIrvZUl5a5Uly0Ea7WyqgEJaJ45VriqrZRvQguEQFdxYdScNaKxCeRBX/
ME1JLVBBNU3p62VuI8ut1dWtk1gvmDA/ORJQpJy0b0bSWguE+y4mJ1H8WsGu3S3C71AUMySs0O3G
JftAnaZbtCY+L4gMhOuqLl10pyp9M+NLVl1U3n79efQ5cDtaeXMiT1OJrA6m3/zz384tKzVt6QGA
9IcaCLjqIJKmzwmYBENfTYW1N8fW2chA3cNgkMtQ0cvndMzRy0inWxUP46YNkWwvsh1w5XitOWjp
9AoyiXFkPtkuRnKxiNBbtMNTlbJPLiZcmjD8wDoCvJN5NLGNsKIwqSS3hD0AVON5YPxMWJjWgzhz
JbPalq57Yu98kjRChaTmzn1o42pwLJaQpoNFJ9gq/Aqr1k07DM4S7h4GDtzLlECAd0cTqkmepQQb
mUYoDmlkFnGcqzBLjG+Wa70MfXPfQtBY9Op0HUuMJYcScQ61QH7h69n9JH6dgwQD+CHNFdjcR1tO
1o0ondbMfdWjUNvEd0YeICNW0PMuVTHMv8xjNjPyBQ1Voy2zba9DU/j6MT4eOChLEKt4fDRaVccn
6hCXUgvcPveVMTmko3qhquEyqcd1gyhePnpnfUQI69an0syP+YNBJAF6jSInftSslaPFXQ2RFXRR
4actdkeK5vkynBJIgC5aSy9VEN6ySheDNesNnXjnD3fx0dBHt0hZR1qYqbin6whaJ8GwGwv6B7I7
McMnhjkuibudnoZOiWdu4SGBkLYUV2tfL07Vmz4covPbzChpzlHOCXv++W+nhFAzuzViPmQ/mBUQ
9bI4pJqZrb9eJ5/Pl+6C1EFEkQhwviZ/G0af3BatixjL+SHZ6I15G9rmhR2FL53nXbUCFAlNrUNZ
lVsd54//ZvAZN+k4OFx4xvypfxscBHtDMiAYXCr7GU3SBvHPEXYoRK/vZVPuBJqnqNPc5WOxOzH2
h+hx/r6/jX304jHUFKyGGVuACrG8dF3Zc6eWpG+0VxgL3JVm/Di4yt1QyzOkWU+EPB+O0nl45Fbp
W1Jhpevx/tVF7gxTj+Cs37kv4YjAbyYOfXmpY5MJHfjEYPO7vLtxjgY7qolMilBIoJ3cz/Jq2UEB
A0W36mG7ZtZf05QgKD8a6mjZBirNQ1LD3K9xPymghwlOP6270SnKfz2Dn78U3lpcCzPN6OikMcxW
lrbGBmkbx1xLG5A+raKBVHYaL5AC6P6bjzhnHezI2Vp8XlC/LdaMjiRQQd5s9Kp2g28fZNEOrkBQ
wW5rByM9sUI/fb/fxjtaIU6fdK2eMWmRkFeO1p/XVbkr3WapouvwX3xKzhngaUTEH/oo8Uh1OI1n
zXeAwgvpmhcebJEKa0bCw1PN9A8x6bxC3hB6QFHgMxzNW63oOV7s83uNYLhsO1tHlX3Res26Lqdd
nIJHUIxvX7/gx1uZzj31QPQNqC2BkT7aAWalKmoD8N4foYwWmGSv6iB8acpsrQm5U8wMZx84myKF
j9w4t2lXnUiu5qPsaAu+e4CjfdECh+7Vgf1eRsBuUntr0qEA/H/z9Yt+cmuwZMjgKFnTPDjGH6al
PdnRwMetNS3cE5uXELfbU0sTwNXH15nN1IjLiARRzjk6Petm4thGJAHKlvIcRWoACjezN0QEy7TO
13WvhtewfHqMF8cfo4xp3lLyWyU6EqvloN4mSvnLLSTiaa7egRWNq13TUl9LS3mboNO9caZqO+ro
pRTGeTzo1yCOEXyPUIfptLDb9JGlAB9EXhZdHnVJjK+AZ5bfqE/BWiqAnTaUuzeiys1DkOXwnAxq
7Usbp7l8idd8BPVd9SrwiEnk113m/io6VWyrNLTOii7adrmCj4+RHRJGWhU2UGeUVfZaCyd06oxD
0CfNpqu99mrKlXXfecm2qzTdhzSVQyOdfsomMS/KwHwU1Lfgmki/tCqxcLKm811T+WbEaXrGJD1b
qT3cNmTHy8ITELoMOW0HUVlAngO0fSWmjyiNlLsedz/4lOgl6GV8aKdhW0hkiL0MVKWTtuU1pjiu
3+ZOgIZZpvmg5IBR2rMqp0XWZGvNSoSoGkeB+iTr9q5XAmVh5PqlE2g7tE2hudmjbm0qSCfgDXTn
KWTcZWTpNYIMsC8NoYznY6LOYq9TcB0GFsrPUVztaZbjxMkO24eVai+suXjYh0nyqkwGFFN9lBdq
RejZNhhdtnCSvLix1rbQocpaAh2LzNxVaggv1m7UXZ+LM/Dd9H4yiKKRqaFAbmi3xii+Bxlul3F/
G2lGv49mzQ/Ei9BNdJMfuZnKi26qUOd30fCwvZVB/XzhmVPjGwa6dhhSb3uwBWsTQBh3ILL7M9Bn
6yGEs9BjbdtJd4kRrocbAmY2Io6tFW1jY6vY+SWVd+auDyBRRKjXLKa2sB5Hic7aAgB+ewCcg/6W
awSYkzZTjqde0a+zKtz3VVR/0wC5ADrHEtBzMt3XMkhizmQWe7Oth21GLVEg9VStY1E8Fm6dboSB
Umzv9v2123RYLelGi0Z3cC7tUX3oFWHthS6SqyqQhrIuWrywam9YKKMZnNkukoABInbPFjoofs6H
x6gHFICxwVJcLbfdoClIQJRJRfm4shD+xonC00MoBSLEemOqr9u81X3YFgmHs50s085CuEcpcZaY
pDxktCp2CiZoVl3HflygE+Dpxb2jNlst64vvVmsXuyC2bsijk3t6m6q+6EBA7srObr6HKN9B2qaG
DXW97l+tMNSRSkR0r9x7eglNTRlhVCZxexeN2tahYLHQM3w6g2EtlX6ZGV6DFkRj7wfdekJAUzug
JQXuTiKX2zvOdAkosFr2QkEnkTmZDGRytbLGqVFrydhACs9M8MnrMIspFY4Upe/P0GNE4r6312i7
NIxhxcZKr8QEjBp4GeIDI/BC0p4LJ6sDzoyqhf2njbVYGhkC6QixUPZ0Bb4qUq+BKAlR6r7itPCt
ZTVgRIaoAHqnSt6dO5nX7WuNPbPR4jZHTUipb6NR0XZmWpjJos/M6MdQBJdO6GLk1dX2uuiwOevQ
JblWOtqryLxzko2ZnZ9hYbHr+vrCCEW/DMr8p9UqaClKNKzWsvSmaqlEFjXJIA3snVZbogYZX/UX
Vm7dJAZc9IYM2qMKc0gSTNcyGaAnqSAal5iXSRtfAVW87nFZCgP5IKv4ZzXiUOR4ysFK0wtXqFsn
6vfmhJyUE9kQLhzUpdpKe1AmRDJZe2LVujGV5DTdj8Bs/KkuDq6dXk8qIvFuVOXrqVbSFfnHI3iE
emXndrNJVO3BsbgxSgKfJUbkV+7MXxmgFvhD2FxRs/uZuayLoR57NAXETsP9asmVc6+n/LLXOL8Y
CD1+oGxN2R0CGX3LW3PVGw9dM4HErNqH2s4eQpWcHOYQSbIqb3qvuU1c41zJ8gQRoOLMjZx1r5iA
nsqbrjFfcIRD1MHu18E00pSOtoIvo43eNaq5bLF7r61qTOLUNVSyDbI957kt9o6bWwvNQxdDoxa1
GksKqXYVngU5dolN9hp3fEDvPiy8ZSm9b3kebah17woz/BXE6MJm9blIw0NotevBbV/VNP8GIH4V
9lq/nxIUCNw5ircBjcXGraMpB27/pUZSOkaWT/H8whBP2oBYhxaED520z43E0ZcszBJ19PxKR1zA
szkLBpHmN4rGTk+m7N7oxkWPooCG4B694qXdNfg3D8qPsIOxntjiwtSylRlpT4pZX5vJUOw4Zxat
6z6zp56TbkQ4Ilk3g4YwMwU/EWYHtapcX3g3NmIfija437MiOW8y+7xqNNROO5ZjX+FYkJr7JrC0
rcEvDEZQXMUiTFelaQ0rSLnIE3friIBklXsNwtMjcoemO/lmWSPvMrz2Y93tS3r3EJHqXtjD/2Hv
zJbcNtJ8/yr9AlBgXy4PCRIs1m6VJUs3CMmWsO87nv78strTLoI0MeW5mRNxOqI7olttJTORy7f8
Fy80+6j5bQrHPno2Mj2vi2e/sMZwB0bS3AdRMh+pYP68HoZdSqsFsF0DRY64qKEvkgV/9K1OmqiU
xWp9Z/UheEBwfvYXdXiETv0IGvdToON/YkdrOfWFxJKeO+VeGYMpRPcWI1f52Etso8JrEEpxQvuQ
thJq4x+LdHhAaOVJK6UbxLQgl1bscxMHDeM41dZzq1i3c/NNTiW3XUMEnAe/oHSRhBBFIZFeLEL+
QS+kILC73Av8fjuo3WbO8q0EGvT6qp8HpQqTxsANLB+ajEukVILileP3aIpoGIr7yKhKErfE/Es/
IBPeh4gNrhVEzycmg57RZTg4Ql3u1U7uTU6oy2EFNpjqyWCYN7bSbwm272f0Vq5P7EIqKPriUHjo
QArLx9PUM4wjOad1Wnh90x0Dx/CgLYOGrPdypa5kuZd2LmNR3ZUV0QayFlU0vTCHuLUYy8qgk5v+
3py+qfknvSlnhA4amkL4sE6Ulkt7re8p/uqzHOmvoZfwyCKr/TxqWc0pnW6DiP6Bk4qnv7wZ7AQV
Nh7ELrSOvW6/P9V+O+flmWmkUaqzISw8zXdelLpBHqHcd1X+oI7tipvPpR0jNCg4oaRPgPJPP+U4
G8lY5pSdpJxUU1OeSVEgJ3WP13fMhVsAYjjkd1CRfMdlCyZQC8Wcae97HVJHpvNZTQdaTtohbJJd
gk3R9dEubRpIoNByZBi4VL8XB1w2O0st05ZzMDVHU+6PWYH7TG0n3+calSKgDDhJT9qvQRUeTYTq
rw9/YU0ZlM416o4oq53pi4dp0hdZweebMzoC7ZQg4ACBs+4UfeUknl8xMtwjUa9TgQTAcTn9fFPZ
9NFYV4UX9rNxWxrZvM8yRHTBUESHxADENTfzuLPn1lxpG13I7N+MDMfwdORSyrkbLCZpNfaN6B76
tu5dX8cL14yoAfEZkVIGe7T4isFsVukccf6Mqb3NzYMNj5p0Aln3lYEu7E5Be6duRyNMR53/dC6Z
6dShP3DH2En9m1r9Uk/JH4Vk76omuLUac+V0X9oe8FCoosMSoSe5uD1nyR7rhOjao2W2rVsTJ2J0
/sa11bvwgUR+qL7q+NJyFT/jzVtQR+k8Ia9aeEASvtYCmmjoz9c/0MUhaAlQrIedRUXrdIgR1rpc
wkr2xmi6NzOscdXWfvmfjSE2yZtpBCrCo3hkErlkqLIjhtcma02HCx8EwyYuwFc3TAwITocA9TKU
lDNyr3VkiKbRH32pH0J5+gevM+MIPiCJKpjhxXL1I3Kgssk4uTV/6rP4e69BNgc1vru+ZJfn89c4
iyWz9KCvjJLaHlAd3HiS3h1s+6Wion99nMuf/69xxLF682mkYdLA4DEfKH7PSP8+o5a91iq4OAay
/K98KjSTF2vWTWZtOr54nyx/1/nqoarXQozLQ9CZpICIyveyFlvakz0CS6AA3ErHuM3v+l4/XF+p
CzcZpUZAHdAIDeayuCzl3gGdiCIpcCaUKPzuXggfVEhezM5aO//ibCz6c0KpCeVj8edvPopS+6nJ
58+9kfjkVQAghvr9/umAjkFWmY+PF+ByDKdInD4xcw8c0oMjFegj2gg8YfQrx/ZKofrSfETwB6XO
gsZhLQ/n0KYGxp2M1crPc/NLgCrF9dlcOi469BBLh79Lh3rxcQqlLszA6Pk4U4b2m/S74MVnVrSC
fbk0DBAUB/wLMnTashGfAiCxA59HRrNQ8sAztarJehAAuT6bhVLXa8eL59IiOqd7ghbS4lQinTXb
fsoGoAj9WKAppIZ73C82ZVm5VmnspRgEmoONc23cGJRzlED1huZLYkab3FSwjsq3ye8ZChIO9ko6
Lh2z6nhJUbrEw8d80D/mmPVKVnKoNYTitIfeMFYeyAvP8ckMFu8+NiwgARwt99JWo7r8vdVVTN6K
exWBR12tvesLdnE0AygbhEq+zzJnCpxOjqySzRzVkSvPj9KEA2pYbcbiZ+SsNQkvbQIijf8Mtria
sxH6nh0xmBxSq7WzTdhZG8v8/E+mpNGIJDAERbmIMPIwaRt7ZAFHA1tflJtGOfQCcO8lsb255ud8
eU5/jbY4oX1PzbksGG0ukKLVJs+QPoXqSrh5eRBwHKhL8HoKyaS315rfW1WalcBYbGnaSfmzjFNQ
Ulcrkfule5qI/T+jiL3y5vJEwU5uLFOlLRf7G9m5nV8FKcadov8Pp7PY4iXg6H7SGKjXCtfOfk/V
L0alrlwFF3c2SCUk1MmgiTdPZ8NbZ/dZp4g4oPGk4admVl4hWS7lrq1UOStJ18W1+2u0JZcG7ELU
NQOjBXqzGwPHneGDTrbKFn83+BRIJlJvWCegl01labEZzEouUVec2AwoEEJF2OMEuLJ2F/fbmyEW
O6HpAlvupZGdYKkuVWW76NxQ+0f7DcIuwSePGxj/0y9EPyfy6W7k5Kn3RogqYFDsShxnmzUS5MWP
wwOHKDr/cQb4DPTJytHhJMSl5TZa2K8p7bZVUTDJVl7T85GoreHXS3BAv/esBJWrpSPHEaGOUBbS
tOqmaeiQIGQYk3hfv+bE6pzWZxgKuhhQce2VqXu6er1ahgouErnno3BoV9Mn4A9eqIQPEmbSmXZH
uzZH6vX6oOcbg0GpsaEmBFAXrMzpoMnspMi+zkQLCZ711menSB+yZljZfudHl1EM3iOTQqWgW56O
4igdmO2M7zXE8w5KCQ3ADEWxz1GvUlUwV77ZxTmRNlMRhRF8hlyvIJUZAbp9qIskLnJhXirRLxzG
3buXTqGcxoGldggocTEpupBpEsZTRqClbom475j5purylYtI/DWLbaHAEWe3I2MHikzM9s0lLs8g
fKPEzrwA82vTtUu5RZrXjNdQ4hdWDQdscGoWYHvsahavbJD3aYTsZOZlhf5RN0pXGYwnyC3vDoAF
vF6DC4Efj/ADOp2OMiepllpaBoIU3z7bACMZScbKe3RhvwkRT/6tg5EmEDodpLXjvsQIMfNUrEux
9L7LZOeun6qdigZLruffr++EteEWcyK1Hnz6tplXDShrq/UjqvMonAdbp4qwrG2+/IPhUBxBv4di
NSCR09nlYSGrvdkzHJrgKOx4vjF7YY5BZmQjxdWsHN4L9xKQF25AE2YE+f5iY0xOEw61nCFVi3vg
qATfjLnaAe9DD+4hmqZDN1kHKVgL/C9cvCejqqeT7MwymacizzzQCNsSx3IFidipibwkM/99kN+l
xfl3olAnwpz/PX2py0JV/wvVpUTy+ffqUrv0Xx+/pf23P4r6rcSU+If+kpgC/cwly7uoIagpYEp/
Skw58geq4/CdwNaKx+ytxpT+4RXd7vAPkW5zTf+lMaV9QFhOA3P4is0FVv0OaU7ojGyRk5sTeSuF
nJG/E7rE2QVt6fM48boY+7j3XzqC8I/JKBXf1NqcD62R+Ole9g2c4Zwy8zdN7cfYv/RCaFHJ6qc2
KNKtGdmpukFnUYo2jSoh4J3rxvSlUJrp1jQRgUNHMhgfA5ybw60McweOVju6eaTkvypGGn31TS3/
pTG1GfBbWCjPgJRgITgYvpdFFh6sAGVhMECjuclGyAgWtW83Kyzre906sasa0dyBJ+8xTvPrtN51
on9DWCVrn8NI0qyNYSTTb3nclJOQYpRxhWggZ1RzJj3H9dQ+Z0pm/FFGeaW7zhyq5aZrKvj9XR3p
SBT1aoWpiN4EgDjmtDhoqWpQ+WYelpsakeUc4pH29qbKVFNYQMTVl7qw5rtRVZJ9RSHla9RirrNt
pRQCaarrBdiSyXA+l0Ogf0syY8IYIJPd1M6Hr2o3ofJfNhr+eJnuxnARNlNjl39IeTpTN9QmBGaS
UsCp+AAZUPoAR2ZVq5n6qN0rJH0xbiaJfAR07uUDov2JY7qzaf+UA6N9CdRMw6uCTNvtZwRXN9Wo
InVDsyi7V1IpfsjL7EkHAfwH1I0RpFNt4glJ4tUjfZ81KHwaUir/GsAZxzu27IpvBdLWIFV6Jzy0
ORxneWp/GxPMMGIdmeA0S8pNWyKP18Lmcn28EjK91QIXHoe0iQ3pwTcEx7Tv++Cnj3UrZHdMOKtY
+TVR6odGmAjVfqdRuXD0r30dfgUkgqKyIUXWJm7R+bOkCluWPkU/rBoAwVaoOWtReYS6n+8HYHf3
lPjuJ7N7CARXxEoy3dxm9tiwKBQ0KA2h75JJ6fTsV7J5n+SQawWC74VYLPndaKE3G9OQRZ5RAtxg
A9n253lWNDdUYswOy+llDotgDyC/PLRai8Z/lttQXjUVsCCS5uMuqFt8GeLQANiGjVIPv8sbbWMb
ZPzPjt2mu0zLf5oYiW/xHu13QSNJPwwFJs7YdN/qHO8YuWt/G9TpOS2gGcmJQtlG6bu7EApHEUsx
5Z7uqzlm5cZn1m6uaN8rs862emiiW6pCMLEaa4dI9oCltGFLaM120w3SKIgVhWWzz52mdgegfmPr
4AqNL7gVK/lLUjk/GoXNbhdqtuuK+qk02sQtSqXaIFKPoZUiBTPyB+gNzS1J5zaTLB1zx1SSdqWu
jIchCaKvBXYEv9W6Ou8DdRjUrT6VuZeYWPLoKR4vclJsSxu/DhsT0p06ysNjqyOYlmbmJ2RS021b
jNp3yoSmsemVRvutnnqDDeTXHeJsdlJuqzx2ZLBcprPNVOWp7gxOU4KVkSFNmjsZBZwrCTWHFqms
rVKBGazNqd/OtoQbBxpzu8TX001cdjrdZQy1LB/jXasqlF096Q6GSLWzmfSg2Re+UuBGlJj09MO8
cT6po6XcSbCOuIDkud+NaGlrroYe04sOKtJw5yqygwcZvdy9PhGAYDOlNS7BwC96OefEqZbfPo1G
CPKsqprPII38j+M0DfoTzA7gRwqwq1CKvic6xblBnpKjMwzjU5rG5ke6VUbsaoM+PiVRaMZuoABX
m5um+BiUjv/SYrdw0JMWkf26bdxEt+Duyjh7xtwae7ru0TabRumXoW8TYBgjfUS4RLEJThAUQT7l
DuS5eHzsh1G5K5Ckn5DexIaWP85RIAH6tClNeJizMfpHQ7HGpymOQcDHddH/MDpxwuAtoHSNOO7W
GXP/Z+fYZfLkB3b1uUYPgRNslubHvLIa5S618DRbCcpeifqnj5tGNEbRQGRupNqL+MisraYMfN3Y
dx2ZjkPnl+bwfQBE8FVbWVA8Tad4Sqtm3JRq5MWprN8Y8bjRxmqH6IcX9H52AOGyUkw/i4XJiETv
XfTqTMNCJ/IkXdEl03FaSoZ7Ky3bLc34T2mYaZvWwGchIFPX2v7wJix5+vecT0QNz995oUMv04Gi
baxYIqB4myGp4HEmI+qNfR+irBaU2qYyu53cJscsUo9mkHebJE9A09nBLrLQrymTDr4fvJei+pzk
xOimPTdP13/Va9dg+YHwpRSSwDRFEQc5/VVaTJE+BCe276RQ246S/9lIh09zMZibMqo0gNbzizID
Levy3zXOJT5FBb62ofSSROYDrZB24xcxZtyCM+AU2AthIbWR6UhqMAe2c9P9pCk/b8CJHsU5ev35
74qJLwey/yAi/rvg+n9hTExy8/ch8f+pu+/f3gbD/L//jIVN54NQZabnCuUUBqQo4v0ZC1vyB5nK
NU6TxLqvII6/9FbVD0ijEQYjRo/e5SvrBexkGyLdqX5AFIGDLbREIRdr7wqGVbHb3u5GwACAYuCC
YSJq0U8TZ+hNFUGy43ayJAyy8kHJng2Zmx7IT3AY6PCFN5kyZKhNRdlLZ0vBUZmqbvZQXsR8U5qT
l6gp+6McoYkS1PKu0rmjkZqvlMcy4mlxFU7msS4oFZhSbP2iDjbO23ZjF3vVrP3N+zfmfy8Pe+x/
1G2Hy8D9t7L5F64sf3xr0df9f0D2V5huXNmF2D1GaXq6Efkn/msnqh8oEglpIAeBIBvT5f/sRFP7
AJCOOh+3EuQVbs2/dqL9AS1gYBwCUMnNxHb713/tRJusjAI1bGo2o1DXe09adsYVIuOjL4UNM+1J
uC2vf/5mJ85Zn3eNGehuocmI7MjR58DR0h1ozt8Lp/1uR/ZzV/Hah2pSHpseKdVJJ/16s2KX3gxR
I3l7Hjis4jxiaU4RiuR1UUPRgd1b9mDrbgef6raz+yOK5T+aOH4ZpeY2iqV8a8cWLnx5cQdrfvBW
xl8+k2J8i1XmhCMdQBHn9Dw6U10qTUdalum2FLmgOLRtiZD4Y4lFtLDHw5J0o0mUyzYTlW58dewK
Bfy5SYb9kObSps2gzmAyFjilaycxlm+oRsJ0L9AeT8uycP//sTtT2+Y4/P2xewl//GvzLfyWfWve
PgECXvPnybPUDxb9SVwecQQV3PS/3gBb/kA8RK1E6OiqGE5yXvOiFhe9an0AesALQJNY/DPij/48
ear8gb+Gw0cz3yKkQp/+HQWRZSFZ9DHgk/EGgHMlu15UKZHXayZNMUrPCftia2gDoPPaLPdvFuXC
yVpu7H+PAtOZdwuq3LJfHxhdp2sjulqB72/7llTKF3bc5CwDPegpd9tcD7fXx7w4M51CPJpSjgYv
//QwzUVIwo/sg5fpWNVNNdBsOAfNv4/A3+r5ndWTxNTg4wnxTRPoy5Ja2QVF23R+A4dZyaoAgH6O
TZQc0rotZKfNSFIKudzobRTcTcDCp80cSOlRIzwlPSY5u6lkahKbLkWaQ0XrcDPkRad9jM0WqyK1
tPRoE06NdIcsi6Q+dYqBgVZHhTW+pclh33cIyzyWSpYe6EFJK2H7q5zP2wuR1hOoZNSJUGCikqcv
wtWhmJ0O1z+A7bOkP0mqGkwbPQ9VCgqh+mtnIhc1DWWxbVrHxz1S7g/IhMR4DuZdvpEqa1hZ7TPQ
q/hBvA88Y2hi0MXmWLyNWEhewsgmVfVAGJpHXVHHL9HYD5tZLibUu5z0CQIcaYzUC+hBrrmwpvR3
QsJEP44YnhCNDhlVycUtbRRYCPY5fE/LT4fPkdlk99Q4ppXHSMzkZOmRHSJApP0LzRo0wGKmEvBz
ORiC1ItKqB32UKRHcHU25XypXlnVs9PJ5WNiC8hlw0BISJwuqm60KtUX3O70LK9us7EdP7eaSk0H
275f5XGU/lCCuo/fez4Zlf4VcoEcUl6yxfmcSq2a2DeBF9AVDiDTjOmxS5psJRE8W0eyTWGxznLy
2YDAnk4uUK2+UloFEUb45ccwapNdanN62rSy3zuj16GoeVtERkI/8HQov3QSfWzQ9pTaJn4Jff22
Qed/BWUudtfJvmAQvhMZPo7WIsc/HSTOgZVrcVl6ke+gJNSOyUFtx/4xQyb9Pu2Md7qriAwaQCcw
K6rvIhtZXAERj5djTiOoCnuAuxTdzXpMRUdCzRIYmTHm5crGP7u3GRB9KCoGIs0hCjudIBySYUZC
knvbNgMqNrHv5lr4p3nI397bl0dB9hr0IJ1HEdm+vUisLlcztGBLT6ECBvyra3YKtgvv3xFgOOAG
cYPCaFqaj2P2xYqmeukNdeXvpnj4PirWWivuLHgWn4g7wiIsQALnjGjvQ7ir2JXMBWMx7HfxXFYV
SHf1rHzK0Hi6s/04OVTqHCLi00V74R2/KwbZXLlHLq0puD+6K2wUEIDiz98E8SrNYkP1+XJD2WBw
hb7Yfs4NfyWWWJgNshGZLvK8wqITcg59pNNhMOg0bdichCy+CHNbtaXY3O/UbPg4Zf0LIn4wrjVt
oyFuFkTVDbLbX8eA4j4M73RbKHCwnaBe+VUX585FxvqTU9P8Ov1RuhEkMOjU0pu07kXyVQmo6LQW
Rl0axH7FhrFreYYWL49mNJGJW2/plWULg1JCPJi6w5p364Ubk1SMuEFUIbCvXxTrmsZOirgakSOt
c/nQJRgcJ9xqx7HBPfp6jCb+qsVlJh5y8B8sGfIJi5dn4mP0Xd3BOipahANzO9shzox0v4pXWjcm
Eo6V1bSrUYJcOZnnhwYmkFAaJecktrG0xdC+GfixXhalZw5N/yXujPyYN4HklV1TuhrR2W1nDcWP
hh18P2RJekx1zd+avhGt7Bzx0U7WgCoPUoaIbBNgEewvfohEmQjzZgcJpaD6KctSvCunPoUW7Wub
pFs1nT977EXKIMqP4FPo0y4f+8a3gyZLQYLHegblvc6rALI42/ch9tvhkGSFPyFUrE+/Xv/UZ3uX
cQUpAPMWnaO7JCC0aJTX8QAfcSBbugcH3eIlFRgrr+MryXOxmqQX1JrJZ3QuRYpxb++gEQaHNXbg
b9JOan9FGW26caa0O6AYI91OZdVv7XbCuDULQ5BAVvoAtUfbQevA+rPL5i8s3HSj25lRblOk/HCt
HWJaWlPhvKAw9lum0zhDKyW6I3fpUeJo+EhJVd04MTbHYx2UR03q2k0uj0I5wuieQbz0uyTAuhiD
YPk27+bw1pdrPJEpYFD41sJtaOcRYrPcSUnQ+V6GHPVDicyrO83ca+/+DMAGEe8ke+Rfy+BVcpp0
UC2aA+jpGm4mE6Ijcv7l+iBnfQh4+YwiiAZC5JwM6fQrDKpEgzEBWQhS//egjB5HpIK2URRJW0fp
Izfp86dQkz7SRNrFCIKj82B6YUdbUUuQR8hL+i81JvSlsxZdnN044peRNiO/LogD8iK66PyoL+wK
aFusjt3NrNS1O5cw8lX0KLY9GsCHROUWgGe95t57dq0uRl6siVE5sd0NwN2ygUp91xvDJk8my82i
btUO/vxKobQs0LCo76hwPk6XP8BNfZC7AexoPRrocVfhtsLF+L2BmpiQIxirxIYEpYulTDCJ8mNJ
nOgGmQAt47tqs//p+la6cG0IqTKEDyGTEfQubkdZMqpIHqXMqxW7cudORU5iWJXuu7QrqEtQB6XI
SbKw+DYwFALLL2O+DcHFHpZf8htkObQDmqG4j+PBPA5BCwu/lvQ1IuWlCVLtE10CoeyzxFr2eBp1
aT5iLpzr0Sc9lXNXqgfjcH0ZLzwyomNAaZGCEi6Mi5hpbvwJNEwE9i2rzNs8zYcHbkXo2UGkb+tA
Dyks/6cK9vTvC/dt++3CgvLBKL4woCGqB6c7UB2HsVLNOPOkvpE8Q6N1XfeBhnYJ9rUtaieu2lu8
M/lUr+xKEbgvHgCdcJurBxF88rDFyE6KR9BQ9Kk3T1ntGo2mbedurl0tqeOPJh91F+AJhIJ1VG2K
slTeCczk5jsZfnH0OjYRBk1N6iEOOm6zokq2o1mvkfsvfE6Ee3lNmSJVtSUpMRnRXQKRwygISx9G
od0QU2gC3aAirKfhKHv9c54vKpclFwpEY+IlMIann3OWRqLqIky9gj9z87j4beBW+GIDOd06Hfoo
SRHqj1JoFdts7Neo4uebCaw1Z1Mgwyjp2IvNO2iB3BemXHpxlTxyR9P17CzpserqepuWebZlk6ET
gxHY9Vlr58sM5ZOSHpELLxkksNNpK1o1BFGA4lZVRW1zn0CWL/AU1i28wdNK+6HyeclAcG1pnkcE
Yu9JA4xmO0y+XOyyYHQ+j+lsbztr5Nowp9r8UjdKb7nUuKRvQ5xCklIwdqkx7rJRnwL1QhUUKb32
FxnCeLQtu460RQ18BeVXYAvKXrXj5lNutN0NYJbiaxegBgOapCzLTTA09iN5jqtWkml/QRDQBgZS
DECI7Kz+cX1pzm8txSaj1SkWkeydmcANOFjEfh+XHso08hecO0A9RXWxEkecx6oKSEGSKcxYqAYs
lb7zftYyqYLiLlHg8IPxThnws/a1/MWmVbJRG3uNinleYIQ9IFISxgOfyH15+skrOWpCu44gLxl6
d2NmA57TcjG6nI8AtSSknH2k9Hdgj3yqL7UaPzbWsBaknc9b/Aieb4IUkaMsNnw2NkWiNn6GGIOI
zlMHpaaumu0bjNwAB2RWoNzKvj3/cf2jXpo8DyAb3eLKFsJ9p5NHeSIMZgO0dxtZ8PnLQn7g6Zdc
3apjFz3f9iEKY/ur31oNpsbgzeIqnr3rP+L8qgGvQU5GX1FgRpZRhSOFdSaHoLSlXCtfUs2KbnBA
a3fWUMXbLgiTeEMtP76Nw3bY60lirYx/eRHe/IDFDigaIpnKVzOv08biuWrn+HnUjWQX9YPkxoZR
3gYYoeylREu3PSormwjMy8ojdn68ThdBLNKbSoqP4ZqFdgNg7qj7FrS5/YuhIxRzfaUvDUK3VWij
0xmmCnY6CKBI3exVAOq9o4VPTa/LGwW45OGfjEJH8/WLsrFORwmDZOgQ5MqoluvYZyiZiojatCpr
K97V02dfpTVAiQ1IPXj05VWh9UD6dLsijIqBBWbYn30EsNW6dBGkewhB2Ch3Y/+UIwJ1n4MtJbQb
kx+2nmo7XKxMcKBGcgimLnFBkMXvDgpOf9xiDToU4WNHaficdjF72KhMzxJiRe71lb64BK8NZAOu
BrndYqXDQas6hSXI9TL9VdOq/G6ukmgX6+FKln3+LjIfU6f9IggV3NCnI/lljeaOnmbeNCP9bdew
DEILv8cyqr+2Vr6WA6wNt7iWJJVXjceF4eTU32qFZrpmHfg3YAriG8eXpJWFvDgeHR5dQCIorYqD
8+b0oSY+VFEPt0Hu/eDXTCsw5WlCE29bq6UqXfgrtajL48Fkp9dLAXcp8T74mWkHE+PBk5PuUnw9
d8mkl1vHbiac14Y1mOCF8ZBmFegzoiqaaIvbJc8x+RwwT/LCKJ+3mGGFO9sovs3KDLx4zor99X35
WuVenE3SUTw0hFaHUKA4XU8pKFRkSyVcYg2535hx8rNF+DFo230R5I+SHIFnngleo+Qulqpj5Nsu
QkgAvpO9VAR3Bb0+F2m8PZxiNy3KvYauCKGYG6ZyuPLpL7y8lJUFGAVFeZoP4oy9+fTI1c95j0Cp
p6eWvME9YqNpj3Tqy609tY6b1cqa8Z84+8vFUVDw4d2F+mAtLy7A/krYogfnaTKmPJoliQpVlEAc
iO8DxPmOgTVDmqTNuLv+WcQuPhsYWA/lFRnkzzJF64MCGdViTLxpQCVPKuPKbYpwjUr4imhcDAOk
hkhKHCYMIxaxjGTJ81D4IW5KSW5vUxpaewtX30eg19ZhqOfoqPrW/C1tUamFEohqfj86N0ZaJ26p
9/ZDlNbGyswvXJRge7i8REHyXH+9cercz2Zh61QY8o2Wt0Q4cqSAY8Ze6foiXxyKmwT8Bzo4r2SY
t/upSnub4i6zT1odQ2Y5JvEN2uymTZzP10e68Dm5r2inEryK0o/Y2W92bqZWMvLGdkyu4mfAqKp6
3+KQvLJ0F64OEFqw00nq0S1aVisaedKnrCxiL+vZOXavOB+7GFuszvdnL6/68OX6rC6sHwpsDMhp
ZAMtPRXoq/fkg1qMwI+iH2mAjHsrqqcjwnZ/gpn+tiN4cShmRt8D2CW9x9MF7KQiGyO1jb0w65Fd
K0KUTKGv35hdrK+8n6+NmsWhQKhQofvIzrCMs4/VKEXX9TgVx7oyvIDT1reIjSACVfa1WydZc6jl
Wj7ALg/3ZmXq6NuZ+Y1GA/FWs0OEgCNdh95sV39oVmDgxT4aP+op6F00cRF46LME9zb6BxoUl1sz
Sc3tlPv9YzKrvmv4YNqbqU7fC4uwKbwDZSVlptt+psXUyWZSNTNzGml2uGaPpPFk4LpzfUOcX9DU
HAGtAgIB/gYv9fQrKZnfRGlfRl5Rzf2+MEpz1xt25406GlomRIV9RaFt5QU73xo8CrzOYlY0xqxF
AKJNYdtnaRh5VFuSPRQoY1cV4HUsq1/Z7xeyD7IeACb/7u8jOHU6P2FCJoeWFnpdXUje0NnonWqt
euyKStsNoRptq6JqH42BDsIwOOrWRMzOvb7G51cJ/RkAYTRhoOSeQU96Ujtgg1CAaiBHe6NI250x
GsXKlzxzvOVIK3RpgDGjGCTcFk+n2nUSeAnHCb0UbBwhQCBBQIll35Vmf6RZ62uHFITIXZkV+U3o
18Hj5ORfA7807uah1+CJTfWthsizd33656gnfhifmdKDQdmZ/3L6wxR6LzD/VfENJP9GigZ0bMZA
qGPP6mbK8/EhVyGrZHGfuak6W4e5LEBh1tG88xsQUtd/zqXNR9ENqT9xt5PbnP4awxwHvYKdBtXb
NL740yTvsZNQ3XBM1tzIzmMRvjrzpR5NvHZ2hI2G51mDBOnJbG8qpg2sto7O1RQgf2TmOoyNAEdp
CiBrpbZL+x54DqIDWAVQaFsSzdWuFWIhVeKpsSPtRlh6Gy5QnbpLPxzaubzTJ+neN/wMm5JJ9exQ
qz++e53JadAfx2OJq3lZU7WGDrV6NL6Jwqtip9GjO2jF1OFph/Lt9aEuXGIoHuCKABeVtV62G7Qo
Ds3p9VVT1eYohaZ9BADdbvhtya4x+mrTtejmXR/0wqlWOdGgSVUhTrAEDllmXk5xwlM6qZq0rSWl
dmlSrsZ7F7YrYnnUTKkTUwp/dTF4E4doeWXnMz4uHg/fwzzG9uOU2fINqrjBtlQQeYZ41g6u7CsE
8lBob8xGm9wu0ptN7gcVjU9bwuM5vlVKpfx0fQku/jYAbtSVaP1xs50epVALUtMe59ib0+khsfXq
Lrah7wLW1FckRy8tNm+FaEGDDpWXaou4vLelmWaxh8cchFJ0A3EM0LtV76fzeAwUHR0W8PmvIFcx
4zerTTAmzUqZE4ppk7L1dRPrzqj5EaN3zL21ZjRzad+KTp8CZo+XYdlbaWsVywCwRB4ZpL+fG52Y
GS0tsPhZtQ+tIHX7LtVX9u2ljwZQgRQFKKqBFM7pFLEpdKphdAg58yLal6UJl88hutWQFdpd3x+v
fenTuIyyI08vMSdPE5Jsp2PJDnZWg+yzQSTlI4r3m6huHwhA73xD3fWhdYgNxF4SaqO+stF66xe5
EiJazQMEWjcPqLoP9YPuj79a5SqhTTQbzn6bTnGLpwdLdmMRnyLuLU0Ee7GXUvrcJpFubc0RTz5L
iQbXzBJjP8R1+TCjbHHDFAOUBGdsPqTOBE4TrNUQLuR1LBVplPBoxbd3+SxVDTFRUnOW4n4qdxGM
htsxq79hQZY8Bc3wyxDDSgUNTmMA2Oo2MdvxCL+i3mlV2+zDhMbY9Y93XjjmB6EBRUYrIGJLB9cc
3IesDlw8cWlhbpFJziYv5Wrr57J6U2Ya3ePQMT8Xatgfprn8B0ETw1M4kNk5AlV0unV6yypCuefz
OENJMq/gDViAtl2JTS5OUjBDQEAL3RftdBS/yIl+YYx7XL7oy1Dx/CTbk+JSjTY2Kcd+izm2jGGH
nj00ha6trPHrLM42IWmm0PzGQmt5u49xFkiQ48kyU4XkJXzuevwIK/NmUJJtKSMnq8Ei4AObnfOo
5dxAThU/UhN8qYfSmxVs+GRk+RplA7vskETJUbXTY6sntw2YFD2Pf2+T8s4K+juAi5j3Jc9yOfw0
pvIuV2l0qdHOMIKXoIB7KwcPSq7Bzg23oGaEK2Hs4dq8nR31aRyTz1lV/C6iVuQT9iTHRyC7e1K5
e83mfEztTSL5njyMmwpAzpCLDMm+gce/HzTjEOOLWUb+LRJfR4w+74e223eZepNJylNpZjfyFPwu
JcNtOOg7qQsf1QQ7MQbjEkxd3u7tYBa/tZJ26GH4+2OOaTf2FfZQ4SlSfby+7y/ejxYbXpQPDcVZ
PGqW1gXVMHAQw5x+aISn6z5rw4if4Tgv14e69KqRfIFWo4wnRD5Pd98YOXPnJOL9lBTbC50JAYsu
XQP5Xx5FiNZTYiCSWITfVeLEoNBknFSC/0vaeWzJjQNr+oUuz6E3W5LJzHIqqeS14VGru0nQe/f0
92OdWShZnOSoZ9ObloQECAQCEb9x6vuRneSaklr+hxv61Sz1lUkAFO56LjXmYWqG7vpZ75XFj0I5
8aV8OnJt2vk4HESVG4WiAsWvzYpVk5FmBU3cMzgpHaQRth12WoRBWh11ZHcyAUaiQ09Lx2HITa/a
GBodNyIiwwxv+XGQUh3hhNK+08o08ZO0Kv9Qsmktj0Kt4akKjEyjwne9ftgT0YVWmVlGFf4ByfPk
3WyGR9jmnb3AKMRJqtVrZ3YT7ygi9LlMFnnOe+TMs9wwT9HAnfvH+3oFxdE+ek38t3vBIksdcYZn
x5lzjZ2HM2DO0eYHVZ/dvUDdEa4XCBzIYNcrxo29qFrcJ+c+UaJA7/LZH6OiOhlWFZ1uT+i1WLWJ
08DccM2jQbNyj7frNshilDooHQnuT3CKapHXnm2Jdrw0ShU/91KOwqlQrbQJgIbhn71QJB7vGz23
Exel8AWhEVmv0UvRSuFzs6Zfm1itP6EN97cRLqijTp3xZRLIl59SSwKsh8Np9oRBjzK4dWUN+n1v
VKrh8ie6j5E89niHKeMwnqd5lSkrLGWOPJ2X3S8LNGqQCgfqmRzpTnHPia+VD6GKBMppGPLhm9kI
OO8ZfgHduTYG5EQFZKvRQxTEPGcl+GIvRGD8u8y7HV+iUs8hLw8q7UzN+AUgxUDgIKejUKBG/tzU
c6Ai7G557dQjIVXKmvEe56cEwxbIFT+qzkENoLDm6WJGCz+1c4wh9Vo7N79hfCu/dGYJKcvuuuZr
XCvtXzCmu8KL+7jCActy0m8cmTv+JgoDRmboJxitRu86Ff46uF0N5nctTbSXhmeQAQpqTFOvGMwx
duvUSid3tszyQwP689LnSpX47dIrj6xZv9w3VRJ9rlO7vpsp977PzRjxnzku6cUv6lM9Kn0gG3N+
cYQlZC8S6uS4MEqpZlpmvXzV2gnFCTuU4ty/vd123gVr82oVKYQPzKP2emdLjRLWpWyIc25QGq4c
+59ew+nZbpL3clP192V7qJu/FxheZd/hTvKINjZDNrFW8K6kpm51ueRPrbScYmHGBzXNvaDKKYKm
T9GPC2kT5PqoYz3pHp9H3nrkMqoxnJfKmBAbDuenZVTq4PZK7sUISqir5DQkN2PbWZXlUR5bg2lp
HdUwKLwtMsoUZMbc/nx7pL1vhoEDbOPVTvCNq0Ix5AvFqkmchZl0gRRp9gv2GJTX83k817z0/srM
JTyIS3vrCRkGWA01YNLXzVsu69UhFBVo52Kc1Hv253Cn5RO2vsn0i/6afJAt76wmRWKEvgAqQW+1
N08mhJQspTBbXuFVjFl1apR+VYm/Uf9SDya2VzNkKJo8VKYBO2x7xra6NG1a8uA37Sb/FGZcJrLd
KH4NlMYTem25CjCAk9ZCyh7DyHxo1Aov9YXkMxrkIzbKzse9+jXrwvxWFrDzpLbkkF7GNI2Ix5ad
hw1T7g9RChI4lfI7Ryfc3d5Qu4uNuiZFY0DBJIjXY3YdcdJqOP9tnzkn3Ygrv69mI1isUjuINzvb
SKdzjY8pFCAatZtch7Af2dxupLwIR16AocsB5oGF19XI8sotNfrbU9shi9Co+W3AzXU62kk/qQCE
segDpxclE9CjSKdK2IS1bxQtWkVlKN2VSVEEajVqXpdZzgna3EHStfP8o2C+Jl5c7pCaN1FvXO2n
Umxjzyu5wx+arqIoXfzAml0+JTgdnrpWr89yk0oXteqPjtOrk+kmq8DtBf2+lUwJOWiTMwN7morE
QjcIcmpK06k8lQi9jWn92Jn9PwtCPvosArzNvoRjcgce5ZEEzmM7+FJXfZ+U8pulhndoyz5b8uBN
Wf9J7Z354NDv3Aw69EGaa2sVEjzQ9T4coEZF9dohGk3EtJqkcE5pX44Hu31nFLQqWAdKnKsw4WYp
UiDvciFF9EhmG0PUXi3PqZ0qB3PZ2Xgrz5jwjCYqjvJbIoWcaXDWBc/mRgJCPdZOfjLTLr3kyxTe
0Q+2Hh0pqV7KIsMPr8HPUzUb+Zy34t/bJ+DtiVsblTz6LGIjnZHN4R7Dvp2tsKboFyOcmhpteakl
TcUUxSl/1rVmXf7/xlt/z28BTO5VRGXAeATWnMy+noDkmpY0OtXxjNei2tQHTPdX4vj11tbpO6Bl
ukpvUNrYhBTVYdPQUNEDWFHxS6XFi4FGQQoJOrQ7NBUXgLb9OyRvqk/gNAS17NYoP4mw1TA3LFHs
C2rFKhLXQsRjICErtIcubu3ZX8BUtn4VmaN9igcEwLxlbi18IDUjl90hDZWXsOK4uFkrpsRzsjJR
H+1mrmsKrH0SIS3eyK3f4nb9s3eMsnNbHMVjVwaL/LdTpONPCM75N2GVHQkveIrSbfSkGfwOV6S7
JtbVOkjahZJ7gSxb5ukpz15XkaQlmKdMfoFrKaO8l9WdjdpJmOaX0ChrVOBYqsdBdFmPkS3OOoYl
GeitZqsIsDk5yLMZNWqYPirZFZS1fDJTf6I69WFKrV6c5ll8TQ2prbBpDKfMs0JJ/jaHg/5hsgVq
iVUxTdkDLbPJ9mnlj9bQKkGmmXLum85iggYa8umJX588Dk3e6EhIFmnopb2sHaFt3xJKbVLWFXOK
XZ6DzvYmuqtSloDLsxwUDNS7VOs1yZX0xkHDsdQS5Pvm5pSW8xzQMQhdpU0tl9+FamYvxLNdh8O9
cKQl8gukWxB9OEKjvRa4N1sTsAV9MQuy61p9uT4LydSonahtJ2gtJOjqSPZAN5b4CGOSHFuKRx78
Ar9Rp2E2SqDxUteoemagg194MVGXDMP2obKKj+zM0x8fU0jNdJOQ11ifm2uU/O2YWhWaPCF3UWB1
8eO4aNbsNpL8AStE/asicXxvD/fm+iNXpciFB5iB5xNUluvhoq5O4rhexFmPCsxXJdn2ljgZnmyd
QuCURGAnwvYkUuX7VKFdeXvwdZmvPsM6OFOkz0Lf+g1qbplyrR9itIbh9MdurkXvzbH4oqRp7lZ9
9a+hD+//w4C0fUmVUWeiI3s9WyEtdj1WAxfZUIXnLC26j/gBNL4zU2fVa8N0e7v744ILoH6ag9zy
LDIZ+iYOFhLcuHhglnJvksGMmeMV4Xy0p99cJ+so5DDcJRoAtG0h0UkneAMRU6sjpbqLsK/2FimL
T3E796cxRJ7x9lKuS7X5dhR3aFLQAOXa3pJei4mWZYbZPO84611dwvqlqGQ/hSb2DTR+LW9QK2Nt
Wxx1bd6kCetEfxt4E1rqIWqmHhNbnL2E7OZLNATh0B4hf3eWk5uZtBvsPuCvLcZuMvV2UMUMYKEs
+jPibFbQLZM4mfI8PaXGIfPvbVoCWZlMcK04r7iELQwMZ1FJTcI6PoeVql7MPtNeqmjS7tFZDM+t
Laq7bu6zM8Kl4YMSWaUfilUS1kmkT7c/7M76ooCvk/fC2KCvvUnDKtSHpbiIYhLi+VdhaNE7YSjy
3e1BXpXhN9vnapTNoUC0yGgkG8ZwGDfChQ2TeKrU/kOVBnYO14dLH+bOqacgiWhIUOLz53JOvNU7
0XXCxIs7G1cf4AD+mMqn0FwpVHN8mgUdB8GNPsnyh7FN3nc5TRMAjxgUWY0L/OGBoop5arvuSNd/
b8cAPVh7iSA9OIPXsaXuqyG0VCwk2lbS3ZEnzCk15c/A0gYf2fcjUt7b5zEbBn0VbOYg38IYWr/j
bxfFZOVSsnRWhIdj/bclMtVPZl17n0I59/PQeDG0Gc/qoYofCcAdlSN0uGcTntWAEqF/+3PuBHLu
UaDrICEIccamyVtodlfC9I/OTqUlJ0kbI1SC2sUL1ZHyR2bqgZ0tRwWCnQi0dgDQHFjBa7BrrheA
F2OUKx0bVbTdhyJK1E9O1OcfFTACn/DSrj0sUjgiGQK5R7t3Z74MTcmFc0qHyNjsXoo/izILEZ9H
q3yIFGS10zCsQfFkq2cnJcQuRV85m75NVk+cCj9klnWnmfUv6hl/1wZJ11gP1N6Hf804pZ2bke5J
w0+6HpcIKTu/bfonKBQJgk/1T8so21OPDPUpqiTv9ofbOewQgHn9rjjDtf95vYZ9X5rG7LCGU6F2
gWN1FgK+CDX8h1F4PK7KmCAzt2V6ipxCwC6IziPPSJ8drcIvnI/sfXY/Cpg3WkIQKDgWm7mkaUoD
EfUjwDCLhxyB7MdpptzlJlPrlvUlQQXtYCvsLiC8jVVlAvzLtrOWotbpDJYWnVvd+VV3inIyInHk
NPm2SkAizSlXyfwp9VGnuJ5a2YR6YgM5QOkhqZ71GsO1VlnkU1TEfVBEWuZTTUlPwP+kz1JVd5jE
ZfIJ7Kb4CDht9MZh0ql468bzsHRI1CepQg7bWMtDUhWZO6HTm7lSdihSt7s6oBkQLKCKTfn1+ncn
iRBhJ8l8kt4ZXRNlfyJS/O9/2F3UXdc6+Rp5N4exSsuwsWsGkc22O2sYfp7MpqgOQtzeVMiSYVzQ
pqMUtxlFs7p0pKfFh14QqChmq/H6NSu4PZe3Dye+9AqVWcV+oExuM9S8Tx09tDoiaSQnX+px0e8y
me6SuQgkeKjR+ODDoE6MoJqXavqAjosFQgAoZQoS/jJO8+CWaQOapSjqgwrCXo5C0R4fI/ICG5Gq
zRqoEY36CPZ5wF3S/wRNprkRxC9Pzpf6XjbahIc0dwskAx01zQyqYW8GSYI8/MEqrQNtsgf6B5AA
kWhaFXc3efyylKLo004K5rx0niMxPdaRZF8WOdcDI9Hy56Iacy92wn9pSuX/hnpEArAM04fKwBzi
9o/Z2RjI+ZHZ0zFZBSfXvOC3ezhycCVAg1cKqmyufQS2FDcOodb86SgrfpJsGwjVKvq4uexa7CaL
cEH5yczUyZW7pLnDL/pIUONtCGUU1nONoJynLbNQl2czLZQlDAD8qX5T4TojUObzVFVMFxV8iScX
6nRwsijxvfmcDEvrgjt1NZLaKqi0YtYaY+rCIEOGWxHKY6Xl1S96QbZ8kvV0PFfgkvG0cMpG8/q8
zV6M0JoGt8mNSXFHeeESriz5BaDd/AGcmMQlLD+bieN8jAY9/TGVIOFODiBbukCLmn+KY039VWvm
vHiVhVmstwxC/tFnSj75tW7PElWkLtfvpmZCEtehYZt5YZiqvZ9pS/IJy48shNUonNkVeRxGrqWB
GfRbJXEmXxhlFPrhYEiOhz9Ak4B9yaKnYe7EY5P34fdplJCRnRyE7aN+ztw0gcjoqmBlPwx9pX9W
xin/t8Bm7a+kimqBvKVsjLQljYHt7AjeBa9y/p3zTiBwZPptITNUSJl7YpebExmYNVZAVkwI78uQ
xr8Su+YElGkrfkqjo2DOKU3oAatl/8VcZpjvkD++KOVSLW6jsQfOSbyaDKpdD0IIXOuvSVf6Z1MU
DsBLw2wuM5L5mJ7Q5wV1pEqPSqOL8KQB3rnEPQ4yrirJ2Y9YssevRaW3HzJdWVwcUdoPNt0jLzby
x7TPJQTV7F4uAAxVFFyKES39oTYeiC7Wp4za6Ic6ScJTTrmo9ZvCmR9K2t7OpZMSobspcmiS39ht
Jf9VWWlnu/roCOHxJjIa5DRTngrotUkt3hyhMwbwvKMfSrEMtd8rSv8uGeJ0PjdGhc3D/2RdgrhO
rYIjEVYMF7vSnQ8SZrXvBrkwPmeolOQu6pvh+6l2upcI/FXkFnYKelrJJZsCkZxGn+3MlD4g751/
uX3619N9He+oUUEepx2GOMwb+kDUONYUpkkYRC3SoGGMQENfKurZas3Pfz4SyJ2VgYoGBi/762hG
ZlGrTZRTHUds5KFq43+7Pq3fyU4rDlLPvTkBEMMyiCQedPomNyiTKIqHKWYkngZBHeXNw1KFhtf2
0rfbc3qLhAdeizIZijfETrqzm6FSu7JtiQ0aVFGLTJO25J8ki04/sUG7cJHMfqy3dPoBGPtxNMCT
TPOj0Po6n8035EfwA2RyYFo9m3tirDSgdGPoBHlkLkE2mblrTM4UlHrxWZ37B4jSjWuG9ugZYfuz
SGyKG71TPjRS90/k/Eik8aHrwu/CNh/MWDP/7Stk5dtEqw5u+Z3vQiEJbiEvWRxRtos11daiyyV7
rZPa4dzE9t9Zm/cn+NH/R2L+/0oP27ltdPq6wLRghtB627yYsTUGuKVlYRAaZukPuUG7r7csn0K2
jBJEpk2uDhLkz/cdzZ9VrWrV0wKvdr3D8VIeE4ahNG1F8rehU/C6VZPxwp81/8NSwnKifsTBRfJ5
c5gspdOduGAoJ41ltxdp7AIYqtGT7JaDWe3ucbJS9jd+fIC6N68fx0j7ES0PJxiaEZhMGebWyZGM
9tRixHzCcGq4G7l8T5KhDH5tV8VdTSZxcJWva7fd40jo8MZD+1aldHa9tmYkoplKhRMsiZIFFA1p
kMeTHYiFhjWauM2neuJ1gs300VfdHZm2CnJPBBT27vXIhpzHCbZSTtBB7j4VBR6/elzb99KAtGoq
xujzXCbNSU0N9eAjv83/ANJZUE8wLaXmuc3/7Ag5lSaCg9uDckdev1LobzhHalN7p1Ih+ebjWuym
LUp4rGnTiGJygkIKhd8mZvgTttcj6DrroCG+Ox9eISBmKKq8EajWSYLqLFWdQBdm/Y6uYcnOFfr5
dkxev8ebneJQyOWSUSg1rr/it6zZADHhkHAwSoGU09BobaApU/YkV0nzVFB5dW+Pt4b47XjqqlsO
Mofa3BsWepPEEygjJ5CKuH52ZkRvoqqrTmU55ESZQfWHTsMJoNXi56IZj/r8e6GOaMo7gb2iGluU
gTCWLJZzhse/cryz4sl5ryaW5PYqsiz0uyCDyWL6envOe2fit0G3ElNjpYQg3Ri0pSv5qzXD5EGz
chHAw8s/zI7ewGludF+yjoxhd2dLJRRc5qp9vZXN6MxpacAl8XHpnyEa0uDMpWXZRe7qxpu7uPyI
BNev25PdqShTglGB6q69JF4SmwjQm0YSIuXECVHin2XG+4Xnefz3oJuS12vzECCUsjTuUOgq3mRR
cd+g2etGUpsHYWcQo+e8BdMo4WpmWF8Nqanft0ZnvlMXBApytkgAWde81LoD/of+cED7Xr3DOE8D
lom2KnJwBX9V6381RR693J7d7vZFThy9W3Yv0Ofr46InUxmXIytqFFLaujJ4q4e+dUjkcUr4JTJ0
VFMlih9kK9JcxQmbI7mVnfhDdZfLBStUEpgtvy5uFovXFtdLh9vCkyyL7ElMdv/UWHruLVpRPsnG
kD/aneVgWeeEbh3X43uJdxxecqnsm6mV3eX9ZF9GpMXcuR/CU5bDok7n2vAGGURlt9jjgyotsjsi
uRUi3nlBZQsdySU3n0SmRCf0LeTPhj1Mblthnegg8neSozb2ZRU0ysRv8cxFVR6QGEQ1TdFoLU9i
ocN96jWaKDoKXzRQ9birz3a+FE86qv/fFCVK725/rZ0QivIhcr/AHih8bZNouc9qSW7YU0aXD0+V
PTgnWcTaQUjbOd6r1DsdKhSv6Wdu9kScGyJU7ZqE0pCsU5RPiJ1WCh5uTUupaE4zX827PCi5TILb
89vLZVfcCmKVRG8eJpvoXQplGAeD2xZMbn5XxVo9PEBUV3vPNic5RIWzmn9kRqLcVREHQo1TdNmy
yTrBBJtmD9yH/r0QTf+xq3BB8JB8kh9tOS4LVKbbFglmoYi7eLHGP2Y0rSyLlclEXCIL3zYq0jm1
pQwT+yDH4RA33QxPSnWqgGdjCLqoeu+bhobcHA+KQHL6IxDh3inSQPRy361Vvi0WNQLrMc1NSZKW
A7Gd1VB3u6rNLoYSfrr9ifa2IIAtSkUEIMC82nXAEK1tIYPHRBUxRIHA/9mL5Eg+2IJvKWusJ8n7
mgAZyEls1aYnkYu8XRoyvGYcRaC0wm5c8LYI8E2kapknhmT42DZN9KF1jOV+DDORXYSUCdofYDt5
A5Vzl7rd5IiPt1fgFfm6ufLXghnYKipKFJbWW+q3FKN0LCkJrcwJxs70a8n5MSUgDeU+PxWRcanK
9GHAhN0JqZFE+ks+yn+lw/JUzTmOjhXeSONprIRnyJhsURivOs1LrekiKeVJRcpYcqDVR2yYXht8
ODyNi6X8kWjZzkVK0W+FDUDWpB63eUCIzOyxbVTtgAcSSNcefEq+eky2uvGoOF3nWysw9GDd1q2x
XTf66+AVeCuvHmbX65bNctovi2kHs9W3n0KRGM8OsImCoveUMt26c7AMjZq/IK6r30Bcj43b9s5P
qdH5P/Ug5ucZsvmvEGxj4+vT9JRQnc/d2BDJd1VSELicUUr9mqUG5qNNiYaqN4eh+i0NEyU+2KE7
FycrSOsEVUWgTtt3wdSjYR8Xsx10zs8sy5cHpG/zu6ICUWYPKDU3eL27cd2kJy2C+XB7KXd6tKs2
kwFcB0QthOI1hP+2BbNQCa0KPkmQ0A92raR+UML2LCXNJzmyaX0rRSD12cfCUV5iU/pXhyqjilbx
b/+M3V1k0TriffR6fV//CgU55CgFjBYskfNOGeO1fr9wXxYiOjlh3blW+M/tEfeiD2h7nkNrFgic
6XrEsc/QeuJdHFTKiAZRblteGROCbo/yipzZ7lQiHB4M0IthMm9PuJBRcum53rpo/gFp1w6KvIGY
AkDcV9NcYEBJM7yioXI3pUVzAXHce44SG5/tcIK8Kiz9bCpRfV6WtXErivFCKzt+nFFsfECMUAuy
ivLtZMbZO1Td/7xhuYqqr5igFWSCt9D1KrWLJhVtpdlBPajpAy0+NZDVsXXjSG3OzpJIT5EkTQcH
YvfTkCPDeIZhBsLlelDq4QvKLIsdUJlJqGDWJmDL2jjIEPaOHYVK2FK0K3nlqdejmEtTNVo42kGm
YE8Ia8mkLDo6Qb2UyWfDEO2jWITzkBeD/bHJ6uxg+L1qCEWQVWAGZYKVPHw9ftgMtZNJjJ/OCVIr
pGPkkqm4K0FGeF0YOx+tTIxkASPW1FZK9dzs1YMfsbvSK+wLJB+347b5KVUC6NVA9cOOdcWdQ0u/
dEhu+LcPwe1R8EG+nqkBXnGicm4Hkta0j31boBjgSN1/mQt4OQWAGbB9rAmvAhlVm5kCS8tWVXqs
BnrF8iMbEZf/MBewLOgdkdICZbseJTNSLdf7gb0p4oiAjLEvaogHQXlvawLCgy8Iz2nVQL8eRLWL
DslgouEUF+pzZi/i3eKQiEmzneDMbqEZMrUIP9SlenJAmx3Mce+dSq+LX4A/E9zSLcs/tLS01FFb
5mjEFjpTSbPA8057zA1q2/7RmU7yTdfSqXQxVZIXV8iGlNLOjWr9nhdn6rhY91QRLjurHfJAzc11
pHKwfYBGFr2OwkB5VJmZR4T/NGp7jQPT10ywYvTS2qqeF3ziIk/r+a8rpfXaSbGc/IXwGb1oTtb+
uP1R954p5Nr0jcnBQPZv7kBQGXE11Bk5TAk9HIi7QfbArQBFc7wkvKlPndYb3iRb88fbI+/deytJ
mI4iMQiGxfWXTlW1NmmocwstUfy+wQ7Cr830m9I0H+3efoktTB9vj2jyL24vpN9H3GxgPbMBuMjc
Q2gp+7RRfmWWulxgfnnLuEgHZ3Iv+cZ7AwwYsr7w2raEvbrpRZ/23LLZKBXf8qacardC1/tUt2hV
xGQej0uL+mwxS19is3PuR9Qp/UmzU6+3+79B1/+xQSDkcq71ld0HUgI88fWKN45k9xJNEGzau+RS
FPpw///w6tj5rlejbE7wMsRNFK2BdUaU4IyauB6gCmjSVWzb92k0i2dJ/g/vKTTYMJhei1o8u7Xr
mbF3R8lZw6xWLiMPgWX2zLW4cXv/vBXwYgHR0Vk1bl5xPpsNZOJLqJRAFSkuqcMHo3di8pW89qdY
iU9tpNhfGgyGg7kNG7/VZ+2+1Ar9J/3H4Vkxwuw+TiXJW3pgF7d/2E7QXM2MQYXyepYpKl5PH7VY
vRtKFGrixWxcgmS7ek7yUuplw8vTnOYZJqrBYGhfbbkZPt8e/a2IjIOk07omSCTAyN9aVuQ8RBaa
GWHAk3FoPCeJxqc4NIbKE/A3kOjD39BP7TZ6UepVO2Ul9ceukCTrYelqA6dHMMOuXfBA8SW6xifM
mLI4SEqRrWeB0+WmdqYf/OydyGetxWZrJYUCjNzEH2tSDSkZ14qTo45Pc9/n97VU91+cLEZeZEAv
xaLwFchtaB5wb3aSAtoR9IqhqgMZ2fZWU1mhcNYjikDtqP9bSabeS4bFPmDf74zyCoHkpFur8q1x
vSmcJEsGc7GtQJnxanUdu9Ja19Cr/CCqvj3v0E0BWq48PaLctpwsZ1ajle1gBWHrZL4spfFLnDSJ
Z+iTdZ549ri5E6Yvt/fczqBrswV0EVCYFRRzPTm2Y1WlCtYleqi2tbvYzvy+dJSvoak2j2W1FL8a
azIPkoOdkE7ZEBLmWrBAV2zb5sHTSFB/iq0A8ezonoJr+zIb1BbsSNHQVqVeWitV+K5xwJxMk+m8
Qz6kCkqTJmZr073WrerPHwyUyTj61DJXqOsWExT3dhjZrWYGmRNmFy2t+zMOt/Xp9nK/vTkZBZ4r
enzguqDZXS93lemxwLvMDHC8yy4N+YSPkoiPot7EI6U8EpE9Gm6zdVvNaTt2lRnAAjK9Vq6akzOA
4JWtPvRVMfx5ls7x57FHR01DiPL1u/9WCBCZ1EiLNJvBpFXNeerowWaVNB5sn7cBh1HWBJ0Yjdnj
tsvUtKaGpUNrBmaopr4WttOHQYs0IHgS42GJ/GiBOPAWMR2RC9f1uk58KDSCxebWpyhMw/v682VR
5eTZXJl4ZqeSN2ctcnh6Vt+J1BqOWhFvh2J6wDlYUIhD28pmlSGPQwJpBKIc1TsYeeGdPKV1chB0
dma0CgBhk7FS2d4AMakZ5BGkKyPIYil6SEWiXgZgREFZW+VBtN4ZClYtjZoVyQgLa3O56n2M2EQR
w+sWUol03lJ7OI84flUuR6Wg3aFWYbvVqwx41uY7xW0s2mZ09KAwRBlIIxK40aiOZwUe4cFm3Amg
eIKZMq4XKyBgC8emkYYt96LrAS7Y8GzTEPHHODLeyYtIvyqNIp8p2S0HX22nM8Eycgp0GNWQoLaU
eVnh0YQ7tYaOLY/gekTabqpsP8ws/X7I0gYdzEF/GSP1V+Jo4mOqASPEC0YE0+I45zg1lPsFLRHf
zPQuiOw0C6q2kd0OMaNHKxy/3I56O2v0WiQjX8Y9DqGz62PDiyTkEbjQa8CenmBHbAg8HSTapcnD
+HJ7sJ2Yx7uT9jNrs+Kk173xWwyiR+fYyD/pAa7o2gOph3GWZmlA5xADlFnKxz9G/ZNmAe/htYs0
JwjL6/HGrBo5wiBywwXYZqPAcs7tXBzMamdHv7KVMHReZSm2h8dKhqSuMsEo5qy/mE42n6Js6ZD7
J5zfXsD1B2+CHA9ZCOo0j4CAb2GqOJJnhZZYVAXnRnkOnTZClEAcpdo7YH/85YjiqEHRzKalfb1u
dW5NBpKtaoBZsXQvOXb40qZRRVcKHZPUFbpUnuy6mu5wH5v+yctmDopJn+4a9CGeadEYD45JO9QQ
dbkgupNl6FMoKd4rInZ7K15aD1Ck+d7I4jn40wWiOUw5c635cvisTSDrtLrszMpWg9SgyJ5V4S/b
bqL/Msgq5YIYKD522x6aUi95j4iyGuDnPQCRK9sfZlQXn25P5e1hwSaZZx7aUhSJ6LtffwQ9j9IE
MQJKyyjsufRhYm/pOp4JwChQiRZHzn87T5zrAdXrAaURkncymRZiF1J3P2dNSe0yzv8Zy1Tcx48x
XD+lHzyeZxZSLz0vMTHFAbJQ4/ccpyvY4Jbz0rZlfbIENU7ekMW5rRDYu70ub48bP5O22lo+pqGy
bfhpYqkB7VlWMIu09uqeRLAa5d4FC6AdfOgdugFjoR1AEZd4xVVyvST4FjlguLDfFhFSiFDPGl8p
S8WT6mQKwqKiUo58951cla2PUtPsD6kueWZRFwcx5u3B54dgbrBWcnnQbal9usMLDcaHFeBINlzG
EG15bXaOikc7RWuGgUlAOwDCzBuMUlQsWRvSvqbrEEH3h6x0icK4d2u75nVlVKi/zEg2ZriQPVSg
oVGIVJSD77s31dWEcu03gqPb4rLKJObZQ88/iCNLx3M1Lj1N7vU/jqQk+ivIGPgCT4tti1GubKVc
DZkC0Y2WH87jfEkKqzjd3qtv02FGgcSLhNAq+LHdP3LfTLBo1JXSZgECtJXpoizWP2Ns8ehWFRhP
Y5rfq+QAB6nP3iFZZc7XEu+q3bP+sN9uWiRluzCrdRZxqayHrjXCUxtmWIUrxdFQe3GK6ETqDcQU
cRLteig8FTSpmvleYz8V/pDQ0VIUkeCq3HGpG/qfP2Ren2i0iEDQrgSc6/EUlK5baRqtwFTn8k7t
ReZmQ2wfpA67syK+r6d+DcCbWQ3KvAL3JyoLhWV7dE0qnuGiuIh8/KxNdfb+9kZ5pYhd3+zMam3E
UaohfdwecEHdLwYfyMkD1HQqi3ryQqdXwSDPYaBGWnS3aAMtJCoRgFfFdK/iDQnpo8ou+YQeL4li
5ytyp9/JiYZqRD5kfieJv2Eiqk908hQgv0Z5UTqluu/S4fuSQa9wFLAJQ5j3z0VhaSdID5GLFkjk
K0ix+50CDiVKwgKk/xKfb094b32popGcrVQfeduX1upeq+aFiorUZGqQZWkYUHZgPDgBtB815QhT
un6w7QIT1lZvTfoASP1fb5uUBqAcxrYZzF1ZoLPfO57FOvoxnhpeFGmV20KPuaC5a15G8q8A5gnG
AGMTPwt9tC91P2iuFC1zYCwY6mS9PnqzDJNkaHPFRUt/eOox/XmMuB/pm9jtvRPa08U2h9HvlxXs
OUbznbU4jQcETC5dBzXhS9WE+CPj7KG1qNaape0yim2WE7ZbiXFWZy15KCe0Bf6nUpouEk1jBWkO
gbKSlvY+S7j3FpqMX29/nL2w9ftabTZ/pdQxe4wGUeuotdt0ufbF6AzluQ4Tzas11TwjL2d4DqAp
7/bIO8EfPBdCcg5PXooI67b5LW5NUenorSUIy4NRP/YT2upK1raX26PsREfQcVzp6JmuMXKTWoGS
nVITdnMwZB22j5lRXYRWPk7G1B6EkbfPK+y4fhtps+vyXEPqPIsII1FkeJpajFhiANL+X/bOY7lu
JEvDr1JR64EG3kRM9wLAvfRWolTSBsGSWPAJl7BPPx9Uqm5ekM076tXExKyqFBSVMImTx/xGWYAc
OQqWua2qtP/OQ4Q7QQ68JqlbZxMFPodsuoxTxxLTifBqhZlBdgzP/NpDpBvPeGwdAFnbRmHSJHFt
1jQK87ZHoUZVBHppo34uFesYZu7VpYgWK4AGLO/W6DhR2jS2tMIh2cybsPH097B9s9OuAqXw9s54
ZfxByfNsqXWDPtuAVVn0YHZte6/YlnPlOUm976IqvzThYO0nL6q/KFXxR+ZO0reHJjlPXXK9XrSO
3xRqe9EL+2sB4P9ITvQvLov5Bzpxr1B35CC8VJYl34UhVPXE0TDNDGe30vVdWqm278L9QpYiHeeb
ulzM1o+sprtwR7PuwgYHjFN7roCeoXPU/JZLdTrWPH2lZKT7vg45gQfjJbUVDULgipc/8IrMxEZ6
ItnX1XSxeM4XzVtuEgVUlapRwJgw35Ls1uin00FPrsYV8dzn6e1cK2e2Jj5WlgxmQ73uHCUYFwRo
3369L8ML2R6NOw4e2DCIgx2+3Y7xo9Qra9kjqB+dofLWByo6gEc20cuzbV2FCn31GaZIXEdZz/aQ
G6lWjxjZsre6pKEaKK6iPLrWhs4OHBWq58/eE6cRLWtASPBaXnRw6j5KLYhK+r7XjWYPmbCAxNop
D2+v8j3t3pyfa/kBw52MiM7D5qZoEjlLV9AedxUlAhnQj/OFZ8XDTqYS5S/8qPal3tWnMc4nfr1U
4yn2dk1IXlzs5skYdwqWAbu8nLNTpSjMa6/Plkt7tMG+c7zuMnvRPv0HdAwNFLyFXXuN6bUqnHEH
rsX0YUwdQza+Ao1jy9LtRx9sRRBvZfjmpZljJzft/aqx93Wuu8pHX2cIM9VE2z2aZKAYg36i6OVy
m3gC0KWX0vwoS+uUwf5R3v3Lvcnl0KRame0wvbY+HPjvTnOWefY+WbEtXVuiYqTH5okVmaWfFQuC
v66SBuWqT6gW9lM7iAHieZH7ZPaDP7Zqv2+hsR7ZXut7ffHeaaYAJafu5MA83MyeAqqnIFnYd0l0
SUok3tt53LyXA2LGtao+2alTn5ZQfvfGgkLl27vutWdClcZ4D50umDqbg1ofhzyzs8jeUyrOoZZO
C2ZF6TF/6JffK3w1lEDpF5GNosp4eIu9Fo0dzW8GbRXuvFbUj5diLh5MeBq7THo/j2RiOVziwGM6
1GdbiMJK1ejT1rH3fRI5u2gy0rDRUdJ++9G9MshjGTwrTHrRVJ5b0a+ySwxNGRkwiTzvfWSUioCW
+6dFb7xw5v+/jDOSG21rnRtxhe60e+UqVpj008e3L+Tl08ViHplJpJBgqCHsevh0W73T7LgY9f00
F58pVvXAUiBAx17hAkkT8sh+fZkrsBycMd4nbX8U1g6Xa6wBZ2Rb6HtzUZTep4HU+0NRJhe6XZk/
PQg6XGu7PTlTUX3MaQRG6nRp28M3R0dO8994fhgOoVbN14d52+ENFVWUW60NMnOe4ai6vafujLmu
dk4rqUmd+Vhn5LUHaEG+Xh8iwH1zTWmfnV5Y8s4rYFjbT04t/Qq9uhvSSLHrLG3avX1rry1FA0+l
QUJPm+nD4VJCLVGUQNsLeIJQd30KhEyVLtZrTpQfWeq1XWivt0UQgSq5HX+i6wuBHFcISk3TvDGq
uj5H5rfexcAAL6JaNEe24bqrD8MmZzFNERgqKzlzi/EjXM95klbc2qLSEhxp6+1SrF+p+GS5i9Sm
DBVYieFUeMe+gJdBk6V1ZgQwcck/tj6UAM5TvYsLbY/RfXtS4WDiCwxujjzQ11fhe0bmCPW9bdtn
kcrcaG6q4earmYHs6TChfXDM3+y1HcIMlFIQ2SHIbZsdUvdtjXwpr211BYDlNS9Yd9aYyJhNe+SG
XtshgHI4eSmcQKxsPmaktDWYZY22V7Ou8LN4ssM26fUwpvL3JSTiI6XhK/kH8GANWzVkvCwkp9Z7
f/ahrSi9ZVSQuS40md4qLoJBphpbfo4nw65kAyW+gZ54aHuRfqo26nJm6k0TtMLpgmisxZEd+/L+
uRxqH2RkVlG37egk6ihTGWqrezpJ9m6u3B4UX46pG7TRHXSrx5/99g+X2xwLQq20gRCE72HnQoFS
m3Q/cl7uYRl/eHullzuVfJ8Pf1WMIS/bBrQOJYWyFKy06n2ceE007gpNNEesZ17uVEaJnDz0W6kg
YaYdvk23E0jsVt6C2FwnzkjJ470A/nlG6+3YiPk7Qv4wuIBEQ34I/VhgQYygDtfyRFPGVJvqvu+7
yAhGdYq+LEK3jLAZUf7xB6WL8nAsooWsDFf1iwygab2P2yrpz/krY7yrOj1RTpQorweECZX2bp5c
4/NgZkYTLJWzhAmefddNMvYCA5UFLLC0ZYtKrUjd7l5X+q9WNtQPeIVlmh/V/fIpW6J29GXbQ4lM
BkVnQpGNRXGTuCN1QKlljYb+r8JjyVugr5NTPajFqMF3M0bzi9X1xOBpnbeEP/v6bep5oCj0DVbm
+iaE4OrEzNQe1P3UlfKknVKVGjVJPr+9yiuyWcTctZ/JxIKmyFb9ICE5hYqGhnw0Kcx90zG5FmJp
EdBDFSG7tOpZyeA5CCsLsTJroJi6g7z1st6g5xoZ82WqWONF3kfyRi55BDMQnNWxwnSNYYcbh31D
y2sdrGD3tAVfLJCeirbWJB3lCW15u04C5h8umsOju0zhVJnK4luK7qonzVBg1xlFHpDerrCtkT7I
aMrQAxd6QUskerS6Ni1XcyxZnNV2ZJSnjifJETLZGGAb0m5ndQ4yoUZTp48MigfvJE4tFkgQkV38
zsA5EkqWCzGzAnslfIoZoflAEOomMLsqOjUkXUCYz7p+Dc1nuUydzrlXzQkHMrWRogsjB8cwH7Wy
RASoTfY7TUesJNAiy5v8rFIH2F2D3l3OWV0EGXxVmMJlLh47S2Du2qmK9jklQblKKxxXTudypnuD
wry+c9F+r4CMgFQPogw9Yr9LWnMKC9fqh0vDKzsqLiNBLyVhHEknmLb82xvqZQIBEocEDNQCiCZz
C20c1TzVJ5HPe2OyxcXKaQ2NMSmvW6kAaCm9BDJ4J27sfDomPPsyXrIy+Aw6iBQOL5gWuKUyBvYY
zbeWOpzqwFJDwxXDkb34yipUjQbuKpx8DqoVhzGMJNNUxowmieyzESnZBesDc7J/GiCKacX67a/s
SxK/TVTWrMZBmE8u+7iS6YUNRixI7dL9N+7l+Sqb1CFvoIobbbtALmr6sGzmau8Z8Lne3hEvTxju
BdAHuQIPDAWJwyc2uvmooHzFE8tF41dtavhmLpYgJsIdKR6/Ww5uAgVAOrCCxEyDum1TdDRFawzN
rIPrMHuaC8lUFp9aqqr2vFD0hYigFM1lN6mxuFDyFtZ0Yoz4zMTqXCl+ZiiuvZOLKR/rOhkuPddM
ohMzmpsHj753ErS1AvethhSIllfjKb7XLj2mfZXQr2UEZzYcGi071kV+5Ytit62dhNV4Abzb4fPL
cwyiZrqj+9nN3fN5lDFjnG4l1qq6CITbKTulnOnIJ4nz02fQiqpjYTBWJDFbIlYhxgxHnIxXF5tq
WGTQ42khq//OKiticAW7uZSKhzcYg+t10tmd9xRC9FmtcgwVIzpWXrzME1diAPXaX8iUw1VatS0h
MZpQAGYj+bhYgzwBp1icVAgABaWH8Nzb2/4VjiUdPgY1axcDvOA2MR0Xu2h7ZrH7EuTzRSH1oQq0
dPkUGxHC23zc/lSTDXuzZn2ELeXd4iJfnzhgJX3DHcR9K5buTK3iASswvBuUQUX+La3ANI16c2q2
DRl4nX0zpZo8QB8SR0LQy+e1Rh+iKR0QYAvbSbLd1U6vNua0b01t3I+tyC+TObXfR9akY+zb20cS
61dAK+tkC84hwpQoP5ibOEFyM0Qou0xoPnkguLM0Pk+TLjqfdPXBnoxsj0gJBBI0D0+pOcpAq8z+
Kq2Nh7ff22vXwcBmTbrXST1dzcON0sxRZquTHAGsivo3YFsF5CCmf7dVHbd/KApNGUACYyl2RjPO
d0JzWgc/OOdRmGN5TKriZfCktlu13kgDVy7kJmWeitRia3xX82amaLROf2khNBeWc6H/9GkAXIiW
Bqf2iii3NmeOkyWYRhUsNQxj/GWYlT7sgO8cqTdee7x0r+kHkRus3PLN48UHy7MHuxj3NLg/IKoT
BcXAtHZeEIyZistFWueTM5qBog9nlsx+p91wDAj3SglLqUhRRVlFbg0o+vAV67PlDMWcsK1zNJQs
dhIei3p8U5hG49PbqxgCeMZ+En0ZyHHuzqMML4cqjWVQpoN5JFKsG/vw0OJq6Fgx3WH6Qll9eDV5
TetjUKxhX6a2cV939RKOfRUfYRO+spPQeEdNbZ150q3fHCNa40KP6FhFafQGIf64ey8Xu898VTG6
I3f0YuqyUhbXZtsqSUrpuu3ljCOUcPLpBjpb2eA16pXpp6I25j9sPU3ImON2qXwbCeWelLXuUcvH
f0Yvy97cwX3OqOWaKjcB7sVL6fexMX5sxaAp57gJZi1KCYUgg4XJcle5anXvoPDzrRgq7J0EhrjZ
oLJlcP6yjxVL26N4vS16cISnddwBOPfwTam1UEx0wzCxAWy2o+p0P09IM3/thYENn0zcuyKyii+u
ksdnZjU6V2at1D4yzgyPUmSua3NoL9rS0Wc/y1WPm9KcU+C3IKQTOOVvB7LttlovljYoHRrgRitg
4PBi27pW7Gjqm/1oCidIlsUhaxmXI9nd9phgFfYSIiY0rZGP2g7tI6ddBQKyZg9oDJZoT41TJHXl
R+n8RQAkefueXoA91+Xo70IsA4O/ouAOb4pkzJXJimpCvvirFdtyvzSkJpqm1OdGOxWn7mJ1YCob
486cEvNUVTE19cpMOe2s5vesHTlN9bjbeRU8j24qnYtyUs+8XpmPxblXHr/OVHnF9KLjzfz/8EoL
AHbJQDa6rxI7uXbmJr00isS706XdnmlKxXBIGlGLEUVb3UPHnO8zp1qb/jMQlczMaj1Yusq4Wzzz
mCr6a5dGAKZfRnVBG2YTcMSMHbpVl81+wqUdFp+R7PMqPmbr8MrHQvrDKvAK6C9tGxhOo+IIE9X4
UM9tcY06e3eFzdQQ9KmwrupI2FfI0Oa7BF3dIzXoCzwouwQnAVyUwJsDBt8yr6JSR3wPq5N9YZUf
S7vy/NhQ0WFpc7V/P+EQdh118F/NLvpc5zbizPk0Hnn/23CLjiQ9e9WlkQ6liA7L4evHw9nSR8cY
9sOCC3na2t1509K6QknjmLr4q0utg6pVsWgFXh8uhQSqkkoXmbUld5+6fDbO5ir9ZJf1MR7Ei+e6
3pRNMUBxRUWANOzhSkiFV2XtlMO+ifAhVRNceZw8N97bcxvvmhyllgnVvDAai/ZDroplZxo/zSXg
GiiK18zMI5U3tkeLHfO0tcHr94sL6MJIS8lhIY8Fz1ee6Vp6uybdVxWf5M0zzazFgzcZ9TBdRQ6O
sosCKqT+oqT4D9+Oaa8tBSfL4rnST2fCevhQkw40nlPZPdCTgkhmxsV5Vc3N+TQe08LbfpHrowMS
yndBsxwzhM2eXCxjGpOYeXviqCKIFcYsvWvlpy2u2b6xGN095r1yD0jomEnmC9+wdWn0pOg0c1Qw
NtvcJH5tRjvWbb+P07nHM8zQfKvu4dR7cetrySJo1Caied8la/GtLid2D/Cs19r6Yk68+jTSKW75
3Ky9YZQ59obm8qGJRHak6HntXVDm0nhFIJ/h3vrz57MNRhhRAp50r44gEmwU6k/auB52YIWtI699
G4RBTKwYa3IJQgRj/E3VSyo/93jLN3tP1mowmyRE/RgdOzC/K388Ty5ZxqIvRt90hbvByz28Ixqe
4CPiqt4bZo/oN1jV+UsEsHyBt51p58zXGxHkueXFn8Wst5pPLztL0dQ0xggZXNsIkyafS1TyjHyn
Fol+Mo6xJn2r6WGS1AMUdr+sigGiGj32CXgoriu+UjpCgXvbpZ+kFVEVZQj931YZjWba69ICa5W1
aRcUtnC/8W+oT5bZy4faNOI4zIZuEIxV4cD57CYCTaeoH3tLStKKzEoAm5qTku30srXKvRdZiHe4
QuvvrEHDWldXp0HzFS2tLhplafedKK2g4S1cln2HYSCzgjgLUmh1tV/yOdxIc8DU4+2PepsW8dgR
TF3P/pXZ+TL8e5k5mplV74tqmELVyOuT0fPxYaq11Dmy1hqLNq+Y9Iv2PcU6QCp784rRCJmBZpf1
HohrG5aeHoXI+OZAaxhR144ShWh+Hjvdv+t/Ha4KRc3Ge3XtEJH3bZKIvobiCbQ75Q47BXhoahZ5
WNrtajw+LN6N1RRez1BwzMD6RvwYhcNW/Wo5CV7SywwvJbXn6AsiPMu4m+10vm76vLJOzEp2yd7U
UbiN2sjOGUwVS72b0Myfz2yvTe9niLqDrySwuHdpIyPdF3g77CIvQSvNoD6fAiUzJnyEKP70kDEt
HHunlDGsaDLGfu+McZojFKGpqM+z/3Mfc7Bp2Y1uasxnbT7NX1WzHJgt2dWZudpazipWWCxj9h8U
Pmqc5JfBqzgXLFgmb++c7/PTgwfrkZjxlSDAxxFLBnn4xYpGqqVSdzn9Dl5npmTMTcu+X27Tpc5L
SCVV7utqawi+oTyRp1LWhqRjJpUvS4Es1Zm6DNWT0S8p+DZapX5flug0zUnmOH7UDP19D3T4RtWG
Zud1Syd3phbZ2gmKVzyncjDyETb3at8wirkqb9++vRe1N2GIzbJawRgAAHkBh7eXJL0h875N9xI/
bMhJg9kvoWkozW00e4qDV2Tq1UGuJJwTBay5Nhym2iuCeoI8tqtcU6NTHVV/poz/eSCp3v39v/jz
16qeAd4mcvPHv98MT63s26dfrh7r7pd9L749yrQS/7X+I//4pcN/4u9X6de26qo/5PZvHfwSK/24
kvBRPh78YScAGs53/VM73z9Rk8rvC8RP1fo3/6c//OXp+7/yYa6f/vbr16pHiIl/Lebif/3xo7Nv
f/t1nSD/5/N//sfPrh9Lfi14nMtH8ctZVzyKb932954eO/m3XxXHe0fZi3QliTWdfIr7X38Zn77/
yNXeMfGh+U5I4B0TkX79RSBpm/ztV43fordL5kik4BRaDymosj9+BOGRzQC7lroal4Zf/7rC2z8/
ij/fEg/kx59/oelyi0uN7P7264u+wwqSATuF0NZ6FdSkh5tLTMMoRJ2gp5Lm8iSjCrjRy8SfFng+
WjfFe2lo6WdkZL65ox7fOuqEj8XShWqjYWiSDxERovKQW54rP27nzPDr1NV3qz/9bWcOU6AN2Vlv
D58L7Hi/MmzSzuwJnOOzB//abWznnd+xPkyYaNsiJ/nCoC1BRjxtDQbli8HGjPMHp55rX29GdPDt
Kemv53k+SZpZ6oGe1OROWT0ZQRVXwymzvfSm0ukkF9pkXzbKZJyrKo2r2hUTSOpi6N+3bl7fT0v9
SS2OyUN8J6AdRC9YWytkgX1grNOKTddBd/O0iQGv7jtU7pOdZrYfUJeZPldmg+iMB3s9sKe6eqxm
U9zXzfiAE6Z6JWJsRdJSlEZgGiK7HdSy/pg1SzH7eudFgNbtXvVjrxyfEuSxz0QiP4NiM85KNRke
gXrqpABzKe6k21eBos4MWdHFOmup8x3fS8jp/EqC/zULUe/nJP2k2kUUh+BpIo6S2UoQB0vpNn5/
kT8VVf5lhDiIKv/D2PO/MKqsieu/jiphVaYi/cos4M8Qtcah9Td+xBNbe7cSIxiUwGZcK2U+2B/x
hB8x62cDufQoICuv0euveGK9s8GfMs/hdIRUurLO/oon1jt65eDWwOVxtpEQ/Uw8+S7O/Xw3E+lW
zfC1k7CC4r+XNc/qAU0ds0SmWhPqsuRrxFoEp3hTV/xIKSZAzZxli+/UiE+xs2bhQQEruhBRYnRz
89Kp/VGq7lMusnOThnoTFF59C5VRP+k7YJe+V+riDx06Uu97tIFr35qc1g11b8RPt3S6i9QGrhYk
WWxetu7YX2buMH+qKx2FvcQcyo/oCeoPwGp63Fbz5dxr0uki4vOC/VS3bRo0RMndlCzXgCeafv//
u3t7ZnpsrX+9u0/aJ/H47WBzr7/wz80N+pXhJYeSRTRcU51/bm6OQtxb6CKvthvrkOmvza2/ww0D
vA8lM3Cp73PDvza39g5aFPxiXBNpfToQin7isNzWuuAFidD0AVaJX5wVNmXDzGktaqfJQoMcE2Hk
xt4pkD1O8RM7Nkd+Id24rsXlMlfic+f/NmtpVZngUdFlYWN5ylXRD3xBkWmvqJwvOL92gZ6vjsuw
QeYxrm+LFGNGEc916M7IjEDtzIIc7fmxXwBE58Lc2eXS7edY6U/GstqXQwU8KUfyftYVdPNdlP4X
FFQCAykN3wYTxpdXLVeikMbdsxf+ylm97alwZ9RB1qoKu4qGb0UpMbOyvTxi+UXBuEUS4gJt6lal
67ahGDFNKCee7S99eUwpdttA+HNlsOnrFiParT9/FpuwihiwCxAZzW8R76yhFCGY3WN0uRdi4Cyz
Ih6ZIaAGS4eF/f18mQpF97T3vDQcQc5ham6p9S7vkz5UPeFEfkmeEuqZGxUBfgDRVxll8ee5Xj41
YzY7gZYr9ntHWc6dOddP6rKUrW8VlfFHQrF1N4GrEL5mjm0fpkMVe37W99nF5GrZl6yd0CJ23Kql
v2AbF0aTy7N+tH54ffz/Gf3sxF35qG9Esf7x21NR9fXT81N6/Z1/BjJko+i3AmWmGcqpexjI6AFw
QK/7g4HTPwOZ/Y7tQj+ac5iGI7/2/JSGkQVw3gSqRYMKUcifCGRcWH14SOsIIaydtBXSDX3tcIfa
NVnAbAx9SI/gU9TqC7g8yX6duslPOKufPZtXPvhXcgJG18gi8lVAe0cw6XC51hRRBXlChnjL2j69
VlfuiAvjlxgUzvkyds3op/TWJt+KsVGp+rle4fOGdqbmi1R9W0tVJBadXv/c6ki2pSJS7vGxmWPm
nbN5p6/uyyG9CxQWEbNRTyxMHk+QRgDvETWuDu41PceRT5wXha5/wBGwroNJeig6Djr+3aV6Ns/L
1AW2Fck+ZNbNGNaekxjL97kmREZDfjcmCdZ7hjdkR+Lh9xnA9m3Q9WKT4LrLS2GvPI8XCgw0rALX
x+MVzRfRlvWDPXI+7mxFNQK94dChhhmcyp+F8oX/M2GSmwU5viKk1+HpmNCWWVCSEs6Ew6GT25ng
oKjihwxsb+DlKY1D5IPa2V/EAvDSanKAq9nQl/6wDNpOQ9XvWzcMWQbQ2LPPxyabz4omsxpfCvt0
UqVV0ljM3As1hfk3zoZyiZkREwXgxo3vjHoh/KXU4jsjTvLfMuhGS5TSiHh7I71Q3AJiAtwCzDow
X9inWwvpZWmLWqPHHKrTQk9zKOiJu7Esoeu77uDPWlZfQodVTjTSQan1FqdIvJNJqQZ6qukXQpum
93L8rkbF5hm6HrZqrn5U8jI+KbEu2h254DXUb17t6m7HF7aylMDIHL5agPYjEieFpL0YZRTVbnQ6
TN5vaRtNvmMyd8UhDUv6SU1CkTJIKBfPOkE6bDgi+7Z+YS+ug9QJmo+zotM2W0wWFkpoVizDVVho
ZylgyYWGrc2R213/mZfL0ElAWYYkbsusyLKmcYs8k2Eeg1TsrHYK3anVwiI2u6CTxnSKVJi9Y7Lj
Mj2Jo/O8y2CJVXYcaEVUHXv6L8McRuCrTPDK/USVZXMQW2UkHNC9XVjgdnCpV0V9FhsVsjaJNY5+
lIzlnWpElr4TpawfgaiegyzTLzBHFDeOjr/z4C5in/GvJ/44iOhq7NvmZ7XrSIKIjqg10iGCgrRt
Xk6ycXRkIrpwGW09LLz0atHEubRH9bx3QYjLH172P3V839RP4r1sn54knbttI+7/SJkN3OHZ9l2b
gwfdu9PHVKbPj+/vf//H+e1o7yDfIw66FsQkjP84vR2TGhvcBufYqvSN7MI/Tm9dfUfpDSJMB7tI
pFp3/19liPsOYgoNanqtFAlUIz9zeq9B4/lXxoHNUBCUswvtk/9wdc/Pi8VtDZRAEmcnwJ1xclZp
dZLmrndWzakZ4TDpVVfOMChPU5fLG3tqaeM/e1K3f671vGu4rvDyCpBoBZEGi2qLsdOzJodA1eIE
Jap83zYGTahEaFgeRkfGi9vAtd4rnVMDVC3dyRdkC6tplahUR3tXavQU1HqBuCqK8sj9vHyirMMA
Cr1U9LZfmAEkbqFWIF1xrBxy9aatZoCjTbUCPDJVqia6LYU8bRqhXNtTb30apkpP928/0hcjKfKw
tYYFfATQBB7t4Uv1HNE4Waabu7ltul1td/YVgkAetMGuPJlsSzDGiI6xrjEIe/EmgdpymDpo5fA+
vc3oBNfMaJWzsHagfrLYr5I0Uc8UszDACCR67e28SWvjM9lq44LJeSMYiKjWjA9AnVc3MRSFh3pR
xxkT68K6FLVdYHs02M1jnkoPvksV4xmQtZ5xQb+4xSUlW/KZgxAOk+8ZywTNPomW1aVHUMtwpRrM
HUwsPqhuVU4nKdBZx28dPJi/gbakH+TWioB6o43RQ2Kk2W+8rOzeKQzzdzdv8mE/cyLI0zLTzCKw
mWHex7OXflnQObTvpJUU5YOZTwUKGtbcZKdIyNufY2uOzGuj8JL+ITfngoFaBjbEFbmmB5rNlN9X
MVf75Kya9jttMr36OuoL/X1sO6ILZhB2D4u99NqJZ8I59e0x8Wietqa97IQe9Y92k2lfDdLRUIWp
aVxUQzpNfjQB60QoQ5UoLauDVgemNjhXbr90885yeOy4+CS4RfSMf8l03aKoA5RvI2MvMqWuQtTT
QNcPcupLum1SZzhbjU0SShrgZ6KFz0vRjy5NgIpHiS+Xw0ls9jN2PEXUW9cuqn4fYpwRPB+3wsXz
p2JxL52xTFsUNFP3a1lMAL05uFpGxKm2ghK17ERlDozFiL3MU2DzodBPKOonBbDG+yXXGYQPUwY+
Se/K8o/GS83Ej9HOT5k358OtaIffmWnPjV9kgJGx5LbIsk13ar5GaLwHi9Jpp60yDtDlqUjuCukk
l15ne7+18ZA8jfCQME5UVA8jIXcxfiuAi53gaiZPHFNxL8p8doaLTPHMz02tFLd6A//XTzvdPBe9
BxXJmQz9aprQuaTboXl3Axi9NrRTxpb498X6Ps6rtAxpgXc7VM0aOxiFai7B4Jrj9aQlPXylchJa
6FUYlfqWriQfGYIkd3WRF8ouNWuvR0jPtdOggGa5cwH/Zx9Lhr75ynoiMz/Hep0+Rw0IT5xPZhYt
l14+ZWVY66V3nzpe0weJAv4uqLp8OcHdTBkCfXYtcP4RDsb4fynLEnZJZVen5ljEv9MntZHP84qM
gUdUozEtB2n6jVdlX2unWgegcoHZWVuDrAK9tBXjJjNGGQWzYC62y2m+XGcoCU1BWkbL/dzP1WdX
LvrXWFap5U+NEt3haOveJHnm2L6GI8hD0zvs8WzUuiencsWtl6qmGtDKze7mVJPxLovUgjZHWmbd
3rUU66OpqOWXFqbTH56Qiut7+Ch86ciIf9diZGoILlpCOj8KG9KJmZfqKVWqFd0MRTuDdPXAVwRY
TvbIyxfVpPnE8sINVBXQD8ZeOd+J5mTerT1YiQz1QVDYlpGRB5pAQcePS6sqgy6Fd6LKzMh926U+
CPN+dYSzG0VFH0wnu/NBuGj6PlWr2gz1kbZjMKTe8rlRbCVBXkCKRyuuJuHriawyPKD6ySaQKasK
8EAnjY/VbfUwBSGYhFHfzholVwfxBU3uIr4x6i7rAiMvIcDbbj2WJ/1g1AnqgCqkSLgehXqy1FNb
+JJvZ6GiaTCI9zSREAbUVCe4DO70OPWt4oR55dTqTqV5DebaMeDbkTfEwMqy1hhDBntqco6UXW4F
9ZgZIhxzVzy6sVneLuzehMl2ohu+0VbLjT0rQkPtcYi+en2dmXs+t/5zESvqh0axiogvAoqqPwEc
yfxW1Ufan1mtxSHNy9YNdDEbeGS2be6FKGxYH8oqk86pqIysDYXtDtX52Et25pS39kNPpyDza1W4
JV5IXa6dvn2UvgDdcaTZK4waVj4JF9Dtw7NUs90+lZSEO7RrlBiGIQzJ381k6IhxS+7ZFxzDk37W
ZCVp96SpXQuYXlesPcMA+xjJbluEoEJEI2hte+AqgAfPptfigmbJelFYO+wYrLuiu6sgLZ5nS1Hf
mw5v7u17f201MH4IqyHwDWZtgxpDjWep7C6zdmlRKbcjijYoyCrufjAK8yrJ5NPby71Qg1rVnTkB
0KoCWEDitFmvhXLTEtDM3bDE/V3ipiKB6dk7U6C2+AX4ViaMNhiTLBt3mYJt7YMuXfA1cuAz3Emv
6YqwMe16DhEyM6/UXnR49qCCGAXKIObxymC8zGioULo5MOc4lU9IBSU/AEE/VRP9Xx87whN69nJf
1EPnj+XjZuz4/Tf+qojsd4gTA+AHLwU94Xvb8sdoxnHfraMa7K0QZGbi96wm0lxGM3BkqL8BM4CB
pWPwV03kvKMRsVZXeJnTLUAT5Cc6mgi6bjNZxp5AGLCAAytDlbX56HWZy97Dk3a/aGozkITpKxfZ
JHkb+S7JPCtRrz0JT7uvgDH1SKSJBjvNXBlmv1BnvOJNdQAUUJYdxhYwhs3J75MlYgaSOJdStYwS
qJidLbvJQMigtwvl1EmLHlRRP8wPwvOWCII8KL9g7ob8Uy2dWOwALpwnUVLez0Vm1EEjHXv27dgF
RzBaxWTSYjRJVQu8ajlUGgefxAWBmMhHCM/4iLWKunY2TeOyiPTqt6agHdnVkc0F6kZ04xaVGLDA
HUwE1u3ey04aq9Nuu1EtvdPEKKePNia0FYerhMvZAOYug7IZTYWkiFTJJ2m6rlA8nsLhv9k7j+w2
lmxdT6UmkFrpTTcNAIKgFymJnVyy6b3P0b8vqNI9JMginrr3VuNYLTJdxI5tfqMq889IcRipJk0x
3ytMbnezkuWFJ69KdsZ/0u8j0CufMHhUv1nMBcE0ylbydVBN9AAaNYsUz4gMNQn6QZ3TQFkH+QGo
tf4JChpi7BOx95uVNM25Pk2GFSQgHmtPrpGvdXvkE1PkM23pI+ZCyAwmFfZZFOH6dFamC7rY6xDz
cTqAt59rq+OwA+Wq0+BT5U51GyUMUdHqlSryANVIj86cAmkMkafWMQ4e7aDV4JtVEN5LtwD8/Vkt
tPi7mKjZbmXW4ZU6VUrihgA6wW+uTv+oUNVq7ornK2uHHt96GKcs/Qzh1fFA09mjnyhZSrJW9cbM
LEZKHltdqjOQnEanewkV58+xGZh5I1mBqsKYtOmm64zk86iGSKWZkaR6Er5KpjuH6lRu9D4rkIGV
nCn0xjBu4004jPqN2WlzsY37eNrriw6XlQus8ynxr1cVPZQ5QZujo8CcFGDkyyMzrTpT5vcmG0ON
yyDhI5Lc4l7ec1SfOKJeF9vA0QUWHkcN4saxfkKOjm/UkqttaqO5lqw19XNrQlfSaKWgix1xEiTj
oeZfr5VUnn53Qv8b6Z8Nr5A9fC/SX3xteyAmzcBh/w/G5OmH/oyv5A/0A8TkirYLks8CmfbPHJ7G
GGc9Lht0odDB+J8GmKJ/EL15xxGS3rSaOW7+xHr9A6GePxKa5k9Mxr+J9U+6ac/bTwJNJzwsbBQK
OXaOzRHybpCrtIoR90U9OXaBT4a7dCmx3TKZ43wsxhj7ddQ9Yeto6JtEw/TJXDv9Z2HG4ddasnaQ
msfSV+sUV3t9VptPiiZty7aursdslu70vrMPK12Lj4lQSbGmNN8O6kQzJqvLR4To5Y/VlAw/u9q4
iSKrMV2ULEd/LsfmPEXt8qorjHAfSwa016q1NFddOv3SbqsQUK3D/HYebeUHfoHGZzZIe72MGlk+
A6i7qFaRJJr7wojdNdH6u1QqVcZidf4L2UKHEL4oPVhaRG4eFKrbH3iiE8YndulNOxcDrJ26z111
1nVKvVzTRrcy7MLN+9GoNtrY2Wd5pSxBqEXrZ9MMga1zhFxU9B8ew6IB+NVOYN5kB7XXYbGixc3A
Fp9VTqb+AJcdbZvM2aSDfF2Hk3JvYin7A5n+/kGTqDNdLZLlnaWWjjevNVVQXlulaAc0Z46d5rIL
uFzf22OMTcQyD5Mbx1ny/dlKfqMzKdpkL5cGqYlYtWCQmHUcayuW2arodJJK3zBxtUkYsp7Ji2T7
T1f5qyDyf6KFbnBO/Ocx+EUFpvRn237tXwYSfuhPIFE/wCsT6ByhLsH8ie/1J5CoH+BYOmigMy6C
oCjEU/8AeswPcI0Z2FA6AeoWwu9/Aon5gbE16R3/E4AFxmV/E0hecWxIZbHthfgGv8aAbCOOqmeA
kNGeOgpBsp/B1Lp7ZI7WL3E2bwc9h+1T6JOynxBWvCkas/o5r7N5nUjrvMeYRdrTNxu+mFGm4teU
DedqrkdnS6Lmt7CV839zI/5qvf1vL0+ejB7/81q7+wqA+V/nSd93/wJu/a/Ln2PSPV92Tz//z7Jj
NEHhIQYHgKVFN/2fZQe5UkE0j8qD9SUgZn+WnfWBbgGAbMY+YHFhIv6z7ihWmN+CK4ZM+1T+/M26
e6IyPo9SGAhxgIH/ACYE1O2Y25XWySIscGW4Cn16gVxldquVmrz4hRWp1+mc5dvYruK9USUK5sRG
NTKJ6MIBgoEFUNedpH4uXELw92qIk41Mnv6Q0EKvXLsylku1V1qqEnVtYBoZhXSez/WjHY3zN6H3
C9oLgpIHJrz9CVL0VL/jFV2BhyMdFi6xaIEyzxQtimebCkMg4u80r35kmMlXBx2IX7NiSocUOIzw
D2au7zqlciYhS3nn2IWjiElA8nltxjOETaAo/jdYv0VWYED2XrD+2JLz/fj642n3fKy+fY2qF9tH
/PSf7SN/QFWBIoAckBh7lP6R3gGxRFNbiIYKp60/20f5IPxqAEiyuUjMRBvgT9hmNKqjRIYdA8YM
6NXof7N9uMTLM541ZVriF7HBcbARf/5sgZGaRnMTGY4XT9OwHcdOC6Z57v1nb+eNTOJJruXZJoVj
CGVXQE2EmCjdrSPMRDslWFfNeEZIaFl8TDTqzyDvRgOHTLwivmSxLknukkiN6ctLOivBCoVCdpV+
nq8Wo0yWzQrnF/RSLY9dYIq+HE5GQ4ooidknXhfL6nyoIRleFfDR8mC17fmbXoQ9h44mZdtoLvoH
0lZSMZXgYPhjg6qRhzR392U16va6Xej2nnfmGjKUA/J0kyeD2rhDPrQ91DFnATioSAVtb+QUjLMw
B+p/llrNeJ1qXY4i8FjPl6PNkAzz8cyRGDMuTes1oV4eipIq303LcmCStYYofTs6j+fJk7P+mqyp
iTx8SaorWEfJQwK5PGXiYw4PDQfh5IH4SlqaC+VyGHIrhV7dtfqZmgK4XqaEOYxZqOMaMM1tJrdg
EJC5diLbhldlMZQRI4PrQN8dV5SRdO5jsdqr5FeGbl7G2hB2boPu/I2QFcvcbM3DjVaWTcRATQ9t
T+/xWaeHQY/d06VMvWSmq37LIptZAOrV9o/3l8nRYkR/hK4nvV3B1VHpAbGLni/GrJh71VpaydPW
ztl186oSzeJ/A8dBWrxN0zluaf++DOBmSEEIaTCvfXmZpQzt3kHsndZSOZ1liXXbjYrqV/Csz22m
Cl4ShuG5klaDx7ZND3OYnppQi7j9Yj/wpELFjWMQJhp/f3kLUVozsSxqCTeVuLvI51bbJV2iuqse
13BPAa+8/2bFmzu+HkGGqwpFANrZL6/X69qc6XIqeXVBu0Nfjd7P+y7zcLBRtu9fSnRCj6+FowHX
AW/NOz5WXmjqOEw6O2Uk1peJtG3UpPssLaOJL0ws9b2raaWx+lKVYopnGt11RaWDXVoBKVKjr3dg
rBDb3lxW41Uzct/bkBaS4+ramHj91HOmUXE1iV+zfWxvAUkXzHTqzyn3spu4dKyLlErxtxPOf7PG
Z10LehHPPvWrpvbHoc1+54seze2qe4us9/Qr/n3ygfuBeYwYLSLEQNOfzrA/XW71A+QDk+xQbAKx
C//n5FNhGcAmpi0CsJ28UZQy/z75+CPIvkCCMKoVhBik2v6iyy2W/LMtAQAGvw0OJXStSV8h87zc
EgsemmHcr8A/p6x/wHw0cpWpqoSDKOYAffJrbNP6QVOqr89e2vXvK7yP9xE+fKirQhMUFO2jOmld
rHKqEeXZ8OZUnwO3vU07ZraJXA6j+/61jrbi0zNCISJrp5vP4Xu07XmVwziOS7TJ7SjzMPFEmAiL
jRPBRdzx8ZukL4SEFAc8aczR3KrrdKswFa5ClVAEfVdMGytUsh2js3I/oYJ4kKowUPVt203F2ftP
+BrqQwmLSjHKUshdk0q9/IrGNESrnXPtGR+OwIphKknrRSUPyUZtEyVoa5o371/yKJaKl8pAlGRc
GKQyGDx6XM0I076SUSqewibxwlLGWNROV89ojPgEYuuNN0uJK4SzeDii9tFJ5Thx3U6ShMRiVyfX
aoj4obOWyRmiA9k5U7xHI5PP0V7Jd3lPK/3953xlnyMelFxNPCUqTqDcX75bU+oyrm1IQT1WthfX
1rpltKNB0o7tXTEpra+pyDrZ5TJsknSlNddjwK3YE3hU5g00CbxYTowT7+St168xBubOwHfhE/Xy
rlaFE7OqNClg1ONsTFiaHnMovNwSxKb+/g3A52UQhh4gQeyVa16TTkmuJ/EGFbwKqFFofIsrO3+k
OWncNyN9SsecvFpOy7MhO0gN2GhyqhRdgLnZQJBZbzIlPKlk/ark5cOgEkI/R7SAEas/XvSFXEd9
J5Drs0Yd2+ZW4c4yxkZ+UjtKhfFkbn/Mo0W5RAsBpeR6WmKvYKpz6VTatJ/USfo0mDM/tSh57HeA
q7wI5jK43gEOVKlZDJWLyO9aWz8kkfStyBgXIf9MC1Kak3yXmpNxh9cL5eaJN/56P8O5RBuG3cxE
g3X/8utmFnpVlMNS0MZWtjHGdTi3nBSgUlfJs+yFVSz/msMK76ZFmmdf0/twRsRyVF18FGvgbXO8
XBSzRJZQj7XziQGkufhNFMWwgbXlFCz6lag4TTdhxQBQlVOMQuoows5IES2YBYTBWoWV37cpqKaq
RNOhAOl1nsaVctvlsVIRfMvhYgX/fJ2qwzS66RJKmas0IWQAXes17l9lHjVlHbPTCaaY26sOGD2h
8Ca7th7dYSs+XSeNHN9gf0e3Wapm6zzB+vo6mZ38NskNMEMlEjcoXwGX6fUteBd1D/XOuE3M0IY+
3s2LS8vacSe4C/cZ89/7lHzxe6+jS6EM7anx1OvzhzE2UlNAfG1dROmXX1MbjdGIND2kR56M93m9
yFskIowT58/bV0F8H+43o+/jU65GaDqUHBnBmMjGUVZdfla1aZ+Ihq/TBTGR51kEAB4H56PaRKoa
LHQNVGmgQ/S+ka7W51bVCsQEy5yJpRW5Qz213tKWp6x737gy4BuSAVg/nAGik/a8Kkq73qEZ2jnB
aGgp2t9LRrGeMbNtO3Bw1v0UtfEDRgjWiSd+QwpExBiWNxkEioLHKIA2NhMpTjUn0CpZq2BW2OGD
NrbdV7VLkUd0WkNCoV6WNlkyYcYoL/K6q+aiRjkpVWuhg2fVhziTlx/02w7NVHS+Khyi3KxEoStU
U+l8jC3t4ypFdeGaZRnfSllZfAcMgNlI7aTX85CFJ8qT10fq78AJZYwGCovz5duca61ZkHhygrh2
xo0+2c4ds1OcunsCvDUPGzA6l9DH4q0jzafElN9+pWw4oD4QUamOXl49A58ggfJygiqrh23f6rEX
SmXrMby3tmnWjFe5VFRuvUyhL6UVJ6xiZJs1l7XrQg2XoCnth8xCSWAG6esjUwP1RbYgeFU6jYdu
Qve9nVS/luufkYbB6VC0X/OkDi97VTtFRXv6/i/zPhpTIPiJ00yeUdB4+TDRPCtjPFpW0ESqdbsS
TtxQd5LzuOiRaMIEFH0IZgZnSR/qfm40ztlctNV12HbRw4ljQ5x4x7eCLCNiggJTg+HWy1uZS8Zz
SVaxR9qs5UAe2q/jsCKUrQ3dmY0n7RUG6gzNdDR6mq4dXcCtB0Vr+9sTNyIi2qsbIdhhrYWC16vl
5fA184lxezA27QEq3dm6GvIZ9OzkQIaGdDZwIIRlosPSSfqOZoOzpdGQ+3WiGif27xsr/cm5Bx0S
fNrUY8esWFPDQiKxCxqEHO/hktkXJjv1vMPGAxZPZMHqU77ikLicS1bXnDBqeSMoC6FMoiU1nG4e
l1cV6u5W2nB17B/Di7Bz7I1WYLH49L7/W5Y/L8sFzPHUMOchKb+DP3hqSPfxz3/91gZIyp/di8a0
+FV/GtOU5wj/WaTRLFTEyYmEf+Y6iF9Qyond9LsE5+P+aUxrHwAdABYAcIJfh5hB/ulLoxxgY97I
nEhYaAvC7V9U58ddJGor6mNsfmDnMnLi+Hm5o0NHam3cejNfGUuTKU1RmolrOmNXebXTNeClu0yF
f6BpD+nigJRUp86+Hvu8u5f7xpWBawKGr9Rwoxttk27V0Eg/M+CX3XKeqwNToz72FEmNPtpmYfpQ
CYY7TI6LJRiADu/STj1he/YK3skT0RKj5qYckYVEzcsnSpCXsvS0xGIm6To/WuziWq8n1HNSLfaM
pevcsOusj52DUTGOAPmF1nb6zWDX2RaAa+t2Wj96c6pcp7SFcTGuVG+IlfvMjIwghOew68v2lOfv
cTrOPetosLMQ6FdCpj6qdW0EcwxpyTJ/0Ypi00/rHERT8UD6OAJwb5BNDLvpRNw67s+KT6+L6Em+
o2tiAPLyRfGRHK2yVfTSxlS9z9LloZ7gpSqD6niVpV+pZmtuUqYjHtLPyQYhR+dE8FLEJZ6HcXEL
YGJE4SvsDZ9W57OxiNVQMlkjt1BjUhuYWpy4i66Un2dFQxfMiK0LubNbDLHNdatIKRadiyrqkF4K
TMjO53GigAavs+91MT1ZO5yyfH5D0wI4neiv0simo3ssEbqC9yuG0uIlaQ8JLtrI+7fS7I694o7l
4DZt5eXpldkl3irje16Yh1z7AULGTaXCy0LDXzDpjIot+Ya3DravWaWvOV8WtDgBGdYz1rydtEmc
u3Y45ZX3xsvFZQ3uHk0FBrfHt97EjEIK1Uz9Dhc0oDotJJHSiuFWQ6cZpbU+exYPr39/tucdt1eN
DEQkgEwIIwfSd4FNeLmgbGPUnQG+DQmTtGwmOz+XlzrdVuNUBHmRhRfqoH0b+tRy5byaAjtba3jY
OA91yoCOJGI52z4c8xO39fo1cFcQ9MUQQMFB7CgTHRy7zeWBu3LaWXCXYtWr6r7dEWMrH/37f8ui
/9VZ+X8BaMPY4dn6eNXGdlu4ql38r4ekjZI3FeeefsGfU1L/wBrlQOMgpAR6DtU2geixluBms6h+
H3j/c0raH2gJ0J4BC0PQpDXwzzEJwBueKQNhIBPiHP2rY/J4DQmMKVQIE3sb+q4AKl6u7GVt2xo9
SoceTstcB9EJr+xMhAi2Q778evaa3thGYj0+j4niWjayVsCIUKB4JfQsd/majx02M31pIKoZRWlg
NsixOHH38P6VXpmXPF2KAR3dFV3MAY76BlAaHSdMeKx1ir1Sc85H+6Es5slXFj3bFGhLAfsbz8ws
lJB7rj8v1uyvoXwdJ1H1WGi/xugWyHkKOb+QfcDMHeKOzJ0y1Rt1rQjiUxze42NS3C9DflEs02t/
xUuBplQY06Q4/rBoibt2DX3ACbacNdEfrZUQ/xTOmOD9t/TUPXnxQWhMssKAXOEigaPdUdGT486R
D0vh+HXKuNduqpuoGX/lqpPfQFS+mEK8DlCMri7iRJq9WVMCfTGdi1HH2hKIgd/UqZ8k9k0MWtpj
LXtaNyI82FzU48MsZdMmUZQFHQ/TgNJjAWIu4FXZkfO4GKabZ3V1N7XmzTx2c9DrksZ4b9WB8tsx
jMtkmxkIMYQF6HulDhevbZGaKKI66Ko6/9SJIe88JidyrDfwMqSNGh/iN5z2OHUAcBlNaC86fmwP
s99aaO9qS/YDlnPiwrq0/KGLPhc9LFGFloQcOvscDUm3riPzRJ/hlZMwore0p/kq5MM0wI7nPEuV
Wai4okcrOwmIddH9WGr6bynGimiGp9SCOW2IRPWzWIFw1/WYuOvwe4zm0zSa7YmU5lWkeHk7xw6/
jj5UVjZWju8IXH2kNZE/aq1Dv/qhnda/bfyJhxdQQDJHNDeZuL+MS8kcFcxrHdtvGrQPnakfg6g2
xxM7gFh5FJK4jAFGFYU+QVg5buYUer3kSjI6vpQjCTLO/aM2z7lnJcNFISHdFaWrLywa9zUS2m6o
GPsFLUsfzIQVG7vOzGUoB1a3Nefittbws0rzccdM/IdWDp07OhdDroQX6yRHuJoPm7BUx6Cukq2k
SyaNuA4PrvESvNXoNbFz3xrKFYgK/RzmNk5dXVa7TYQJnpNgPAxtEKJv0V8qi2+jaXXWREXhhzE9
nkKyaIvGRaDPXetZefhVktMfWTl9iSK5Odg5mixOtCL/IYNCcQgpWXI/JtXq2maDAk3V0b6P0zjI
sOPynBHT9fcjzZtrmUIMEDAK7mgpHRVj8Zw3E171jo8a8oIxvVelEQzJ0qh2vSF9jMe4OlcQ5N+Q
+0quhbKlrWL7Z9jeyI/9rvn/I37juB8q1hYBDygD2a+GdM3LtWU5NfTHMLR9C3K7q3WT6RZyJbvy
d2dy627q3DruT+Xbb16UdgYCDWBvIV+9vKi8TugcQUZGF+567HsHTaOxd7HBulhxJXdt2Custi8n
3vtxN0k8KhqJAKd0aAIURS+vWk5MHsYm5Xg3hrOOGXaAIl22RR/ArUbJ8aRueEQ0X3LHynpcMD88
L0ZjhydbfKome3X4izsRalpY2zG5OzbtCHtjreohcvyonXRvKeTRC2UNfiIcd09u4tpbaTF4TTS3
+7BNZ7/pejtQLemyJivZ2yaAj4G25dymu/dfkvHq8OXWWJdCEeRJzf4o1mRQYCBKEWuc4otmNflV
vlwuGXyqydzAuESM3ZHrbaVrZ0hrrGa4XOhDRrQwkiFIC5AwWcQZpchoHqlt61a186UrNAPSOXLu
qXabqC3WZ13qbBGM47fho+RZpelp9uCGY3qBk6Ud1IX0ZU4WDNrRdTezr6Y8Oii7sjpwlcqmdAcT
CWc1KSq9oUpSt5ca5DnN+CtwKBk7zGXTVcp6sKKrxipREC+gL5VRdy7JeCNOBRKJOS86iubUB1hm
+cnKQF9p8psk008MWN86KSygSSKqkuY5Yik8q32NuKnLIbRsf0qd0dfgj0VCY6xP7hNV/bd/9F8V
Jf/r0dhCcfo/N/Du796tRfjZf2oR4WKJgCWS1QIuykr/07Ez0MvBQBklvCcZazF4+NOxs0Fio3AN
Np+MmtBF9funZWfBAEA2G+CnYB+B1fqblp3YZy/SURGnALPR7SVGQil4uW7IcNUpQqPDd5AOUZNl
u9jhiYPoVRQ6uoSI0s+WJqESI5+JS2CudKHWaJrUNFxG5+7Z+3+j0nm1A54uQyeTuRcGQupRsO9B
OUa9jHdsiFFcpRcHHFF8TCoeiGEnmgCvOk2idADnC4MPgDB4IL7O80dyDMR/5HUJfXscz2OlP0cB
ws0U2W/CZYs5gJdo43m1RFs9zvZJsVz2i75bIm0n3q4zLVsZicv3H//VWSduSTBDqCgJP85RXaGk
upJX64xQQSyRFuU7YX2dKcN5JD5sa99H+fwbXvf/f6YfXfIohutqtADzYehVyNGncuGyoHoxwPPK
IcVOIXKN2TlRK7y1XJ8/5VGY6+3MpDHMU9bQh1PkHWI9O3E0vZqQiY9LYQ5cjR6AhojCy4+bWgvI
majn44bV9SqXeJLpO4lrMTK/MAv9YjSH865PPaevrmVdP3X9V/kD12dmLYAinEp0m15ev9WNQc2y
NvTN8bHW26u1L/yly3dZ6RzsMNmjAbBPDed2cvJdU9j3cdefOExeeeKKVwDJA+4IfRLBdHx5Cw6W
aZE2FqG/FADE1vSL2haHmnE50pz3JWaD+Bq68jAFWqTt8aNASV1N9nac+4MSBiUKLhGsWbC4ZyyF
A6Ye55kDEU7OdmM9ucZQXb+/+MV+O45i7ENbFekl2/LokzVtjc9GXPHJFvOi7zh3pSjQVaDAk3Mn
dd05zZGLUu6+vX/ZtyIbJYwGqpF6EcWNl6+pCC023FSyGsvpm9MW13U1Bq0Z375/GTGfefV4tI0p
SFWIOyT0L6+jRbYStj1NnAzeZVZfl7rdQZvXgrqvNnKKmMao74HLbORMOogQAzc0cBbpoC7OYSrz
m7pct8w0XSlZ/dmKbsxsCgpolL2E/qOGMYC8zFs7jTZSle+curmqqVwQOPJp4SM1iR2AMgZcHNH7
7fvPBgPurYdjoCVkqwX16OjbrbFtZ1JvOX6pOB9jq7hW5/EccsOF2YV+jio6WC/cS7BFW5P+bDbr
yO2zr7QEhEffPtV0MDXJl3lG1AnMSg2GaJqvGpbfLOlevQAXCA1vlBbkXpDgsNpiV1rjBtdnIqS5
W9f0dmlZl23looSAN9ngdcqyVa18N1M4zvBnoy7aYgjkGjaFJG9STlIvVImsHRuim75Z3RTMjbFr
eaMR/z92pkujaa7C4rGxZhD73VkKnhKd6c0wx7fLpCN76aw+mrC43YzoVEfFwbHGIOwMz2nSL7Md
ochouHpRXbPLD8MSeRYE2mjO/d7Mv+DicF5Y9o9JkyDUz9smQT8sTvfrrO6lsHRD9JFAeu8Exs+Q
26/QjvZJWl6PSVR4Utxe0RK7sKNlO5rx1piK86rLmSuHd6vTfJVqMu66nS/ViW2r2w+Fktxa6Ogl
TW749Zp9HBfMGtsyv04dfYfgTiBFcTBE/ZVtS0Dqkh828qccRtsqSoK8HtE5UD8lKV/UtB9ScS4Y
AFEWJ+gtDzfRwNga2kXWomdK8BCBpDJ/xbxbEXfFu8bIAoJDoDePBO7awybUqzXjxxzpu1JAsTj2
dpZZ3yppcWjD3C9W606apvM8kTZtKR3E76rorkZrd+Vk8d6Kw6Dr88M84hk84RBlGcsWlYaPOMAE
YxTvhRxvFqLVL633oWZcmAYLT1rPwENd9NGAaEF+qJ15W6rOIUUetpGcGxF1pETeRop2YefxVjWF
DpGxizLhfBzfTiVtOvAxpUe/69tSSBuE+cVfLnpuHJsdzJTcuQOFcg/2LJj7lrkQihPupBSHtJG3
NWKuhcW+VbqzDl0uOdQZFsV7CdvhMkv3phEFE+JfWjXSJ1v8OuzP8tFwaRT5Xc+LtcyzJBpuQ5gq
dtNegU4LKn3xtSX3o6bwy4mfiViE1tR7sKK+Y4KVuZWMvqLang2dvhefOs75b8B5mS09SGN/NulT
oDTZTo5GL2+ibVdJGz2aN2CEbLdzWMfjcNZjS0dyvM+WFShs+LQGepOTTI9+LWh8NWoY5PHqW2p0
Z4L503NOFw5WU/1oK4NXKeneUKYg4rW24tOIKqpNvnQgG/UC/gzrZCyKHR4K94U6n4hQbwV5wO20
LWQ0XACrvQy+a9uYuQ2sz9fs9spC9yQqIcga6olj/9Wk+akdzWwecA3DfWboL6+ThnpeNzB0/cnJ
fsXs4taM3CivrnNj8TtF3ydLscOslqFmNQSNVF5nZfRZnKmyEX6K0eNwMSe9Rdbrk0X5ikihl86L
/364ft1UIjMQnvKkRngNQAx7eZeolMRlEdo075TFoEsu5+7irN8nQ9+lqraf+afkKHvFHL6tKM3p
xry1GJ+7UXWqW/m6bSxuBU/Hp0QJbamjJEU18inXcuYNyxTf4mb5US/Xb0O2bHt6dKZF9av15+XU
fE2s3mssgoUuBe+/jjfXxrNbOHob81hIRUcX2Te0+dJqotSNK3R0AQS8f523FgdcXR2sJPAK1sjR
IhzzJpHUXhOzlfxLLesXpiUFlHW7fnWe9kg5hoFlLbTKU6/R4s9Le6U70kYjCjlheybJ46Z1nEPV
JvtiYNvGw4lW9VtpM+c3sxSmGg7/cvQuzAjLVqsV45QKhZYFA8SWwAMMPsUczMzHjdKGwSA591JE
C6rgeHv/Hb1R/wnBeKQcMUESZqMvVyaeZ1rczLIDuvFx7uLADtXvCXlQXp4q/94otZgCgnRAyJ20
7LixKtXIlmV54+BhcIadS2Cmqp/SZazVZavVOhH5hA83fAxu/ijB5ZIOc0vqfss4hsrlJtoWfcIl
sYMOMg6OwWB41MIRIdFtFTV2rQbIP38oqk76TJtBs2sI0tlOrAh0Dj29oZGu4Zun4xq+qjtjyXem
iXu6Y+y7tT3r+ugzjS8sReXtUIxBM41Bahb+zM8U8xhYZEFtFF2AvDkUifRA8+xuzuIgbborBZfC
0XYOScbhFxv7vgVpEhmoWyf7rgD136Y3RTq5Fo3OxkzpepaPy2w9yHlzaLlp8fP9jHYp/fC+1nbg
5PcQuV26dcGkc8bN8WeRjQ1cr+yGc6OJgzrvz8YyupjT1FOG/kpfwmAkC1yQ2FBwA7Ups8UuQROK
87C9komYTq7vRLI0TYM3ZNHnSJdocVKx9OkerN2v0c52GrWyPsy3jbNeD+Usoy4/bsyaFDHpzhTy
YJFpWRy2/ThyuuW7MJaCWJZu7SzaGkq05bRDqGj+rqv9+RrNlyJ+L62+D9XHpAlv1zoHrCCdd07G
GY3QlkhFwtE+aGl0ls8XZlw+KkO0DSW8eKrwQe5IwU37QBvCw3PQE9louPZeV7MKnOQmIvtsyHqt
KiKrcQ6LhX9IG+8nFGzFOxz75kouoluHCYCiOlvxc8lKYsiJKs/GDsWvC8nhr0m6m5rk18z7q1Js
a+2P7bhQ6RkeQIxNLydewoGvZoxiwuwmA/8I3ux2tZyg7cmf8tyf5GUrEhk9dR5snWaoGWoXnTT7
DojnkHokdPorq1wux2Q81zMO/JRvylqLnBEZ+uJgmPOlUVytVnqbtiTd3SO8Ag8Q8rXoGdkhaZUx
bZVa20/FeFYv8V7jFOp1NG6S7GZdEi+qpvOS4rQyspuSghWrbNuXWl4bPxyj779f6/hO9ELEGjHx
csNX3h8nwhNrUByxhdOdLVYG1nPd6nLBep0CR+/PTKJrH7I+bd1V23XbxoYnvk0rDajMmp4VS3dW
xQuSKDuhWxhztlNaMrnpI1v6/v1g9/rwE+gBMaYEO8+s7tVkUJHTgWdnMhhJd6IeUPXhfCWrFMug
TPVdkkV3FuSfRF+2XUgaqDknytJXAZdbAL0LKhorG6ET/jLgVnIjt7KGd7PQeR3L3stR58TLfrfg
r/z+41LpHgdA0YyBLKDKYOkFCuPlxZTSkcoSRUtfN9K9tDoLk7y+RcQtvrXk1ddW0nhEU2+QHAoa
4nDaKA9NPD82TXxbLw3CSJq6D2vpMMbThkIGSsz0zdQTz54jIGkVJSexQQHVh7EnmTpqp4c0S/bj
mg9ub4s0R7xcijQmStshMXbKQlHAkNhWp+1kDp5odq0ofaKwOW/NesH0Fi1ybD92YTicw5vZV5Z2
UWXa3tDoH1nJLfXHbcfWAf196YBJawGQu3E/uQgXk/wv+kWVR6WfwD3vCmsFOBh9Su0VPz9zvSyV
5XLqRQWaE6M0tZ/duSQKrsVBb82LqY8/l1pyI2XVdd8WpWvPYdAaFBU18RKjMGIsa5WJyKKGt60S
3smZ6ZaTFBCHn56+X6ioS+lO4rBFNDe+HdQINrCc73S9/ya18c9lNjUsgbWdWdbXtjmcjWxfiVZE
F0m3WZoxPhrDu8o0PEXjC0SNdCiy6FOvURFSOZZjWQeYiwZEgn2UFNspSfchUrrC/teFmLePKdbU
khq4Gv8fe2e627iyZelXuS/ABOfhTwMdHERJlmRbtmX7D+GRwSkYHILT09eij/OmU2lbyAIK1dXd
uBc4Qx6bUww79l77WwFUEoPbxPFl1coBVmQtw17X2meS6uwzXBMpswslagN5ys8qWVuhV3Vj4zyd
S44/z4sG7Uka00H0Gz0Ms9WIw75mYorinCGMLmg5XfG0D7I6vpyXWYtb10oPL5FWuF2NEpPOJe/t
lztpiPpQBpOmxLXQ/QPX2rBVsSlOdWg2+AOBHu3KbvcqN+YtGPhpzXm2zDb2hG0sFVC8YVxdaSGU
CDYBPx6lmldQAjhp0BVD9IiucikLs2bYavboGa0BfgF7yDJ7n9QCmO5ZKZKFVluezQfvFIvyhIMU
l9tHWuc26HhSTTJpGlcotF+0rXUDpN1lo9qXFRZn3xEFFizoWOMmup6P2DSFa8xgJa4Er20FK5o6
oHJuZj6PYt/MsVOWaA7pIbHjOFuXko+WraWMczJxxL2Z4BiPeDtXHCh9sWYSeYrWpaKtkPJf5ZZ5
1TSITqpp2GZAkJPSslCwr7Qce3t657COBhrYzwIlkvW809csPhE7f7JyzHaAKLMgJoQU7ChX3yK9
VYyNbHm20yM6wsvExosWg3UDykOG7MT3S9Wfl0PNFSnquREO+v1jBYmcmKA0tmxWN4j1HJ9QnJpt
xh7mkQ5D2hOX+2QjAOcHurS50xEZ0De1xYfqygitG8RmveWVWPRzHLDrxEKnxCQvkLNxQWi8l0e6
7+3sLKEFeAXCHZx3A5//gnrgVVng/9/6bXxZWJxv5+mDEe/77c1awf8ue9y3bObXRUIXHStPD+Vv
Yv45dP9ZGrThSYlGYTBjkTsGZAYn2J+lQecHmr/xr+cN712L+LM0qAIlCHkjqoZQpUNKjH33Z2kQ
bfgoWcho/4W6UEd/41+VBucT28dDByR8KEACMQYBBSgfxy3iI4jmEgX/01NUVXoGnYhu4c3d8nXH
aznMOtX0ShgABJzrpssm+W6C/nsNZZkFhdJURROJzcpDh6sCxVTTaRcJcDLupPC6Jzoo2dTVeVPv
Y6WrAzhkOZR0aWmFCnVQ7QCNG5JAcOOXkK1HBlycS4RYReJ3KTruNi1N1lltZUDqJdOdrVcglxtO
31i+3CCutCmW11KBkgyyeyw2fSfgmZHijEoRROPcNLSRWH0/84/jIXysOSDDy5iNSfDOfg9R4DMI
5HvLVE8S+QoFwd6FIuxGTjiw8l3P/z/G8w/3aXTrf/gEf4iC9zMQzRdNC89t0fw+y/CDP2eZ+gPV
HSSs0KJgYR+Yzdl+zjLthwywERyToZx4Ewr/KsBb4DYb88pqKlCrAcj+a5aBkgZXQ7D58F/M2Oa/
EgP/0Rc+L8+o8SPhB1YbhEPzLPywgOMoPWYpUxSPV5Hljlbk6sNDPMRtyBzRuY0BvScO7nVygJhk
jmfMvWrM3HmoZFPUFXA80m+V3k6DaLIe4xztAXXenCu9TFpRSp5tlXvwduWFlvYXoKO7bZqO7tt7
/6sN4P8FlTqENSY2/K9X/LchuXl4qEFh/zgg33/w55DEuJutgyw0xWMRx5LxcUgqs+4ULCUkgqHv
wCrzc+GHhxJKsjNFDHq2t16tfy/8+CN0KGGVfoOVQUjyF11cb/ZJH9d9UFpmVAEwf5qJAvBx73Jb
lhSN7roGCRNMzGpldh02qhsjQWsWv2ljtMBHJbsSoNNDxRzrbpYnucsRVyJsTA+YrD2afOip3PMn
Z0CcN4F/gpYGir4/Woz6HOk9ZnQabFvh+tQ2HQuNWl5DNP8I+ZPky3l0D1aRQmg+nXNeI0FuCZgs
lzfjJI9LCzWuHN3PNbevFaWWSY9aNM6uG8g0c4i4wGcFB8IgrLDPpylqPKu3ct/Iugo6aC0NvDgD
p9yx5z6TDICSZkA6ogHL3Ab5VeLTCLiFvEYIn3t/P7u+jIo+BkX/63+wJThKjohi0buI8j2ao7Cw
fjfPtmX9WubZO83o40yDLeSfv+ifeYex88OB4n82l5pxq792grc/mVdgTMqZAz7/yfusAxAdPzQf
xeaCxz/ovp/TDmfLH3P1H9xwqLHQ92j/zbz7PX6wUfV5+00wCwBETUe64/eNALQfWwedhh7ECuA6
kPpvpxMRylGT3p+XOD4LKVpbKxMu4UEP9NDd5rvOwpV6j03kw+c4/2e1+Ni+he3xQ+z4x5WOY8fc
QorcsXGl0q/D8/yf/eZL5dHnD/JGG4GSHHn4o00zhm9PptOeHoDaS4jYTocokK/49hTy7Q1d8mst
fH+ODxc6SnLpymCnXB3ogemuRv0CDkpBDV7nIw2WHUEuZ9Wu+Do6F15KxHL06q2GBDExPTvIloiP
g8IJFMv//uUerdB/3tX89j/EDHmKpNWUj/RQ2yFSwVkYlC+OjySt33v1w3DT3Q8wylFOvfXfCx9/
XnYewR8uS+tI1SsLl5VXildfDcvpLEXn4aG57tbKKiLNedO5KVbQ1epUBezTRwZTad4Y5/7JP4ou
lZSaetrSg/IEwwcbkt/70hV3EJPrVzAK03dZkKi+gerw4/cv+/cD/T8P/fHCR9PSUWu1lpV5qI3+
rICqyXTzVIbfX+ToGP/nVY5mZqOhYI7mC3owa4KuHX4nVzAlQ8/AfEH0/kCnk0hup52Ypm/Wusfj
e+bIo6sToGmU737/pGhISG0Ib+hBL/yaNW0Qx+Pk97bDCUd0jHOahrYoy7wojHSGli/BeYf2qDbb
taVIuSsSqyJxJ2pXpkO5yRV967RoPc4GC+j2+l6a2ReFnfoFzKjQzTOLJqTXcrRoaJUWjNdgGxEM
GvppWHOYxqmBaQaP/9lAv14u5ln63VMeLRdModY4yCo9oH12156jaHSZuMoWBrg346Nyp5HyVDV0
/o3fXfFo3WA4anadOtGDttdtF3gnieh+4cfE3kHnb9/Ck/n7EXQkEvs5gn59yaM1IRrzuqsrhR4q
v3iowsgfbVf4Q5CfQfneuOha6s4nggyePxB0iMFIbZZQodkjC2GF1YNiFNJFvmzCfIF/znaSp65P
SYE/W0AgHUFfpooNGI3av4+2ye5kylrcY302rZ0tTuQnKqVvvWLH731udoSZgwGy3bEoADCAStPr
JDkAk+WaC0BDNtlleVk/t5xMpHIl/wk9PdW1fTetqTfu2oOCarWf3LfrUWxaOzCX47m6x9GKcHc8
xF7kDymJ4ES4lAJlP5xXoQxiygvUn3dQMj7Xupcp/gWUv+fiOTuPSEr69UjgRKiS+PyhJ6dkD288
1e+e8Ggs57RS5JZK9GAQ4dNl57GdRKYABCt4Tnuy31/KOslWdG8v4YEHBq8bEdUrAv3RJLVL72US
4a/VHpItgmL9qT3i90r1P8Pw4wc4+sQj/CeYrkT0gBrM2biSqdvcoAi96MK29JCvsdvFsFJW8hlq
d+fOGbhD388D47O5/vEGjuYBg8JU7iKMgIzwM31F7+AYGKLPft2fZ+6VFabesLa9zD3Uq8Zz3HlQ
VKvKbVfNhgb1erhgj+cPT8NF7idB7qbuLfL/nnYHDwk0KA4k3ZQH9bJZ43jNN/1anJjGR1207+8P
FT3EoXPD7rF/A1Uz9H2qNDm0HkyzlzCRMBfOkxEoHoyYA8vHmsx9cz/5Ypc8t257HXuv37/BI43P
+y0grEU/ACJl3Mrvs1SlsTTaZpockhv1Rn2RLvVn+D+3K1b4qNnqqM1oQHucePAj/cifVz0KLqYm
zgyNFckBvjg7I5TIeXPWLlDHXp+aQicvNW/5H+KYmlsczB9cKtuylhQbrAhRkCyZH22xcJ5qxFM/
HZEf3udRBFFpDtpKS5Yc9EW0GrzMi7aR23rDGRquXGk7PEr+eCcv0Wrq1aRfNvvMQ6/Q4cRX/XRi
friLowjDGot8sgo8NCblol/wcFrkj3RHH51tvDJ8iIk3XYrhHW1lrJ2L769+pCh//7pIeADugbOd
c5zlYjkbFLiRJwfhT17upTvw19a5Rz0YXbn8tb+Du6cXEb5S17FXt94GzpbxiSEGb6xPdmXI+tH4
jxQC6ChHVeRRODGgW3gHt8vHgiTkdr95vAmSbUWYhxHXuOjaII/LzaNF1nCdJIpXuL5K/NWCE0rO
l7pbuDvVld1iVZBbc3EPV4KgWFxhDaHBpZ+54Rn1AnAE8fuW576O5+vI400c7Auyi5bYhd1g7UIC
6sHElWxiXKIh9xcbK1iXi/uLjOwm/KxBAosYnr6QyQUaMs+GYLPrvN5v3Mhzc+IuRu/8JTi/u3zy
xx3QH6o/BQnZ7GTXIMBRkHXnmavdRvfvr6irkVdYDJPNzb1XkaubCn//VHuju9tMRF8WJCzJVU5w
faIEGrkNoqXkF28vQAlMl3r4rQ1+60RedvcWbu6i9Aqy347keXM/4RG8teT5lztSkzP08BJj6QUX
q5uS9GSD53lGiT64Dp/jwMbNIUlEwmvhRu7zbeTf3EfLhJTuOTzMsNLuITZ1S3eHdzmPjmH9iO8B
ETAp8MylK5GlQS42e6/zNsuWXC0Gcj8u7tfuM4CS+Ff3Ax5KdiesmtjLgcb3msXuHic1xFyOGxTu
YsITZpuWXAIc5I7nJn5L4eoe5l2A398SHyZsJJv/5sk3fH9hE3dYaa6791dbk2SL5XkwkLvwGreq
uYvOXTbkHCkxjNuzw3a/zt0tOT+bMJzPwhW6PN3K81dnK//yzCYrx7utyDoUZF/7S8M/w0VcRFrE
BWKXvD7YXuMiIp3wfhZ3OtEx4s4hMFrZBMv7RpAtI35oIJYo8SmEu92rJPQpeZ4CAy9UWz1Rb9EH
0kpbETV4INtrCHSvYnIPgOjCxIvzL/EXTlbx/O1ScuMQy2OEuWiiJ2cvluuv+CJa+yvFne/spXQD
D9hOr3PN3fYMF8J9utzd7BLPf/W91eJlDnT87fNGuCtUlMk1FjTk08595i9eJjcNK38jVheju+m8
Lug8JWi9MCPhBrhZV13dYHaPGFab3VXnBaM7+rV3fbPZGeQ2tDAjOs9eyAs/bD2L3GzWF7jzzENE
5nOXkZGshb+7yTxSeq8a2d8+YyTP08gir4Xnh9c3rn++GjEAt4s7vL6CvN6Etz3B2x29dPtwBvsC
sr2L3bsxGPyV316gt5tMfudLi9KjJF1HBHs7/reAHyGJgxAvm6/goOvht86/T7gQfHrSfEPX/jXu
rvVXkbu/uH3syXrwGrwQi2DmBQ2pl1c3Mr6YubDxCi8sL7+WSR7ybb1i7uoU+OkN7vtHbPhhfTvq
pVDhzZfoFdY3C8vLrbS+nbzHTYNRc4MvhQm7pO5Gd1W8+tJ9vFq0frF8QtqgWh5scjbHrpD9BZq7
/89FhWj1xUEa9GVLP9pxeYo2fklCDUNesaXsx0AwL/gyhohinwYtElD9zgxtIC58zWUYcN/vPm/a
zz/ey4fLH+3ADnWoqbNmjgnVi/tyOywtrIOLxNe2UWjuzICvsl114kz/2WEH+FGAaZBGB4v46Jll
eHt1ttYnh6ZOuE+N6NyBYwSRlOqBQexJ2MRLF63X1qks32dnTxDaUVjCeR4dUerv4U1R2GWvSLhw
709L+dV+1e/6W/UWJxK+sc6lq3fK6l9Vf/43ynAzlfKB/YuI+uVB/Kt8/dd+rsyBuv7UHFf8/w+s
5c82PV8XdoL6hT3Rf0HZ9cAePuab5x97L+sYyg8UC4HuRPUdqANNR/jxXmk09B9g84HEg8z2LA2Z
AfnvCWbjB6gIoOAi842qC2R0GCfv9Xx4h6H8r6BGqSCCgpbk7yqNb+SBX9PgzTIQCew3jB1UB1Dt
/T4wqlZRs4r1BggXUZct4aOuzvgSm+M020BENffSyw1s8wzwOPqk6u+0murwt2+zEt2QXTS55QD/
Eg9eqqXsQilcDKCSxNC92qOiB5oG/HOSti2A8sbUh2WrVrrf1BCpkCQzJVC3RWw+0FGhGWlrGu9q
0MSSAHXRGFkkjnY0NFZxikKMAnd6gHkmaVn2dfPq2E1x0/ECers04q0RTlakDxBmFSXSHYWI5IUO
sgdfgOU8ZW4T0WjYi0ExV30DQYKLl1/ftUlLWxe+ruZFVQ7aBczLOug94ez+nEljdZnJTnbnKHHX
I6NFq9tYbVE/aoYulbbg/w9hL2tVTVJajS+FWsIIgNml9SRKld62cG69NLS8gIVVaU3qmR4pkuYm
QDZHMLI39Osqd7rM1TMphfV7LxXPihqZxY0ct+iKAqZJqbxIQtnMt5VOu+pAToJo1bKkFooqAx67
UdHlituaQyKIGCXkCdE4bibn0PZiHc2cDJ0wY6EJfEUKTS+xUyFVmww8hALvOpvqhWB14hCHxtUK
aP7qGfISiHrlUUuroLZG5FTbNNfQyBzV6uhzZyq3hejRGKekTSNWwBoBAyx4PhWrRImQMTIngXac
tjAlYxE5RrZjvGvwOVWz4F5VsJS6E/I9z9QZ1PoMgmspWsJ2tr4dZcl+YGo/HyxZA4ywZY43eirF
h1zugUuGT3tR+Sp0JQJekBVaqLTCEVbs8r5pOFCxMlpLrEp/iVnFil1WNboSAJiExgTSFUN63TZa
o3vtwIwcWAYNxF1V4N0StM9kG4WaKSMJXJ6xRedcmJeWxWsOx2NTXqI6E+OsPVgztIGaHNI2NHbQ
qxqJ0rRDBnPsB1JxzDO3MwS/rZlc6CSu4+FRLakdQT46JI0XJWN9W1SD4g1VDW1mXZj2RUkTtEcB
754XF0rL45oIp+ylpQ6RymvdRk6yypuU0oe2HlsbkyDSrHXRyMhvF6OCjmTwQGE/P+XMjAJWFFJF
6qbjsPWZBmYSo80BNAEcHsYrncUidL2AucndLAX2azHFZXIrM5O+VMyy4CJjWlwhkPcaaObTNIAq
JqqV4WDE7KKdan2AsUvFMZoyjHcvsfSp9XB40oHNGJiteUnadzi+dY7+KmUx5xglrWR6TmqrzZnZ
UfZgKU2FzKKu1fus12C5TLVaBfBMgj8ResQdvdoImAcPvlrwSPGkWKYFoCiqWPX1ABBXUZhxoKhc
TsJBYsViSGH65NFc7i4moGpvOY1BpKrh6rSFj31UA9qktFd5XdDCwwkUEXDsZBnp1ME6xIXsoD89
V8/hhllvUm3S3Dw2Renhdqjw0F1cVl5dFL0JLJCAi1CJJrt7rJDJwWmb4QHIeNte2o6I89laqoLZ
55DUoxtlEdv1ttRR34TjNmSuLO3Px5wr8FxQBJr0CqA4GZFrkKfcSTKcCEO0txXPVjMBaVDKrDCe
zGxWNEvNsMojMSAA7gWSjlpnt7lfg1Q+/hMS/dWe/X97TRkVje+29P1DMdvA/DIAfvvv3/dymLiD
wDHLINDQ9G52876Xw9LvB7ZptMWjUq2/IXh/1ooV7Qdq/FBiAN785nWDCOB9Lwe6DvINNFkirQfK
IKbVX4k0jkJ93BEESxpArgg2EFO/1bI/5rA0055qhnX+isNPXLqTqOHsQPCCJr4A9nKZ5Z1lkili
D6wD9I1URWWgGbZGEceKJv7ME7Qy0NaAIlelo+zaclVjYCv4CRfg+sxask6uQJMrOZNcwF0bMGR7
lD+b3DTPdYNOlgsTFSidY1BULS9Vx3KfTtJ93TVySrC2l48yHEVGCJxBewLrVpMuIV6EwDnSaVcQ
NUcbsS9kgz4XJrcN0jMs1thc68kOijbn54mmF0HV9tBf9Go3CP/Dx/6kQv17Lmh+gYCooIsLDZfw
40CU9XswVOPDwhwgV65yOYncRkUJqyj0zvv+KnPW8kPI9XYV8LRnI2lEcupxyJVjdRIVT5SrgumN
z0AOQ7WrEYGkos8ViAUp+P56n4wLPAp6MiB0g1sTiAG/P5ZQCzZptTFemTIf1zEMue4GzZY0GN84
FZIAIqthj6wAjFRhvcVnVgCDAqaYV243lLqv8RZUtlRn+lPB5PYlkksnJYaTlZbbojUY5gljqe/1
xMZQwg49XgtrNCKQCmejjoQz5L5AkW/Q1+OgK0I34GXnIZgbkUIRPYrVsKTBXqUXerprFDg6e7rG
R5XIUbSVnEkonqlzvlYjq7qEW/VwT+McuxWgWdqDkZj1q15kKVJEOrdgXd1F4lQi+o8vBnwMkM8w
QAX6eX6Lv79A0DiVVgzmcNXG7DWCRVks4d1MqhNK6An/53P9VyzD/IXt2/rlpd088P8Jx6lv197g
Ic/y2cV22cx/aT4uwzOm7OeJyvoBB1XUISBmfpPs4GP81G7OZpuYVbMZp4JVejbb/LkM4yAGY1sQ
PVG9wHEMx6dfy7ABOagys7xxPMME0VGA+Rut3O+jRZqtFLCAwOHs91FSJyKPuiIDlWUwdgOdKsLb
DB1yRqJBW1xr9zJ8mK4tLR9ukwwRWplMfVBwBf020TC6Uj46C3nikDPLkXKT1V11YuGZn//DyvPv
OzuGvlEpRYXeBhYn12iBtrCRn2VDjRkD4dNGZbDzhJWFAfsHC1ad3ZjvW2267iSqBKocA9E+RgZ8
I6c89mQ5V4NITSpPKxtlYZU2/D8Bwbn8fsl6W2l/rZG/7vQoKyOXwkSomqE6GCm2q9UCqicJpiJg
XtInOdfp2tSH0u8mCnSeEek4d8IV4QRR6MurH6VnNLuJnI4C/SFXqhEgGO49CT2rvl0htK9pW4Qz
9HS2WOUeV/pubVZAQnz/6L+niH49+TyqPhSgSnRmTVDvZ+HEYhxFANlEH2dcNkvJQMuS0TvyZaIl
o0NaC5KT7685V+8+e9tHVb3OwYFVUtQ05Jkogr4QJoFIPd+Ukfz8/RXejCk/u8TR0gl1M9C9E3qO
OyWm64mjS3fIWHlVmEkfpjBR9VM961wnRsBh8YKFxdS1gR1P2yzvPceYO0V1NmycrHlklakHZQKG
jyIp0YmP/gaV+ewO59TZhxcvSXkJ1DLIfmqWDqAuJ8Ah22UDLzjNCTXAnla9kWer2HEKxEkmvQLG
MPVjpYL5iwBQdIziBh4+ubXQsoGu5F5Rt3wSw1qr+LiUG0e4WWVBIDOM7Qna1lff7WhDL5o+gaGr
wcIpgtg7hRLXG4a0W6ALa//9dzvqMv81HI/SxoJmaH5M+zLMOzlfwd2nIpTZUmjkfFh3OMWi4TUp
F1LjYCtnI2ggdVWsukJB1+4glAu7Tka0+1NjV2Y4GEm0yw4tA54l5lSEVjq2bqcqzI2muFpoRi75
cHPoFgZV4ObQCMXP8tGtdHWASihSA1iwsbXeiWo5cJzCuYFHrhtlWOuxXpEmK7knYmwTaK7ZqLGw
A5gpaScQWF+97aN1PR2NCTozswxZNMluyRPLG82pJgimrH/2/q9VSfPv+mQQHreIVbUF/9VxwOu2
0iZI8koG1RfYypaJLY+LQx/Vd3pLmdeDjEnsQhtPfOgjtdm/P/SxNR6XImHptV6GWWKKgZhGis6d
Hh7oSEPR7qXobCBVENhZ0C9aYwYwNFfQMe60SM9V5mDIUBsq6LT9ftx9eTtHSzAfbNijleDRMl5o
Z/2UdcAON0kRjqNhkZLpK2bHObrbNdSNBCD/kpJlQHxWQ9jpRXvqNuZh/tn3OFqNO2ZgustKGcZO
nIRsTtJn3Vi7dRxdV1qPVMecjRrlFhmMvrL9qXbshW1Pp6okX8QSx3oLtJroEnKMeWj3neXCm8v2
4jKv1ky2c2QJgPD4/n1/MbbfquMfFj9A3TCzOjsPO7SNLJrRNLHZIwCXlerq+yvMH+6zN3m0vNa5
A7wPd9C82orUi4Bu8dIMDbiVoYCdrKWKj3Oicvj+Yl/t4MdaLwHvsamopjgcWKMFY2ZmF3lmSdh4
sOpkignnMlujS0nnr0LotWcOKTsxk44cPf49k46Jc0Ct2ONYtdIiSShbNRy5Xrm0p7sR4u4NVxTm
G4A9TaBtGfUi4mo84DV36MNGctR4lFtEZKTFi489VIicLRujSPNwbBNhAiBXIOksDrUiUbg76A5/
zGS7uIWnJV84QkYSW1JhGk4qVg21hw7/Aamino+7ararWnz/et+6UT79msc7z5AKuEraLISkYnyG
QS6LSYUnB2pqkpygMfDeSQYgt4WSUJ6v81i2U68V0SAI150c/Amkq/3M5LW5hC8pLJ57DD44i5lu
DtTGZshroN2UdJSfDLWNHqoiUoQnUy29y8ZG3FF0GXsFBeTOEKYM8VqNjvCZHgaUSN9arCIjo062
MKPEOpft2QqxdCIFvHvbgv/iOKibRnTjVotyFbqTXDjLfGxshHdwtp/gIgJgLpFZxgewFiW6MJmK
qkOiaeJcUjlS/b3FrF1s2MWI90vTdeKALe4OZsEgcm5U6QD2e4bihFSApu9YJSBv1RDfGQjb1jC6
H+xt5zDFB9ZC1yCMLmKIt5ADdYhI+9R0HWpVJjztWBxoQxm3C5WW5pUm0hKQJ1ZOr1KUStArosda
jSQb7BTYfF5UNlK5hDsSbHNT07kaG8dQfEWPEo6Lwijdi7sCKIa8FPUt0o3wsnEoHo80QJrUfmEj
PXA2TrGrSaDoN8hah0LLV7k8STl8lhLIjluzskARU0X6AKvJ4UpLimyXIdW8rFjeLoxYRVmirQ18
+bzTOMhtOacjksl6n4TN2CSSBzZaPYvzO2MxZUy5BVsZ6uWeZ3bm9oqZ7czUcqQVUlDNCxAB+Wuf
cmddVxaHTQVvGJggTumj0bJrwFWrW6j0GBJbbmQI2BYq9WBfFfaEr6xkfX7JCrjTEIOrqCGbSWHe
SlNSZsiO64APQYAFqrvVKcVtXyQMKfop0eGrwDMGWY8aS0XoDFS7TUezg5FLVl+nLE0flMw0nwpd
Shsi4nJk1yAPmE8O7E0BgtDNofVSpJYBU0w0WCwoXCopUu024nk1U8tLvSiKm1gtWexOuZqhYbZC
JsjVFPALojxj+rLqGnWZSbEEJ96+nlDHakzIXYYyOWuM0YEXEZi2ENDwpAMM1O7xZgYqiwu9xbwn
TCA/59pJo+6FDkssL2lVHZKlEdaWPTcgcnEoOPOgPq2NukR/gjbBBxN1mxbq+QLp5xSHUyhb0+nO
GYErdKkzmcyFX3G7r7jBGDH0UUoDWXAgFW2dLvShh1GqTp32IlYwrl0R2RjseRu/GpRxkNWNfi5a
Kanh12UWG8QSUzXzwIpgaGBcsetbxdy3dBC3tSzx1pfMEuMQQyf2jEFDMAQeanrRUJqg/aUwnccS
c60iVl5b+0hw9ippjflkx53SehSUhpdqhEkfkNqiRjmmEt11KjVqinqS5Ty2XQO3MKPR2EsZ6+l1
AsphSmLUuwSc9AZ0SIC0NSqkUgR7qORYbIWiqYdxECJQwUK4MuuEw8M2irVla5cRYBWGFCluRNWt
3dh+PHBUlLgQYObEBgeWHFlM0I/4Ks5HpI+UAgWeIS2qBwvDCR6ghVxXoVoWaZD1FPrrvLS1u64B
E9JncQmkjUyXVRvVqPKlSsVDe8hLIsdjOoStnluqGwlleswAK2/DsUmh01fjFFCdZuoBYJ3i4jKq
8gGrZov2AQWCv5XMI3mTCG1aVoK2EIVwq7zRmxQfXjijfaZUU9b6WV0Fui31KEfBonargDXm4UNW
oVH1g0l6o0wgecmmFLUlC94MRZJjoWjHJASjBAnBenCcF6NEGtUv8l5+QtdgBfCFnhjZkjmDeKxw
ImCBzbF4Em4pgFCaqLpsRqdsoUiHMRi6NlqegilpUWyWIJeTHpStO9lpi4cu77Ha5s3s2+oUVTKT
2jOM56brImADC6yZLshYNSUypcaZM+iYh99vgV8ETMdywarXBEp8NeLTdmwCg2kANEUm3HgnLTqR
rpmPxp9ETMd0ikEUTVEVZRmiAFSj0D5qYZyO4wkpykwS//TXH6VYkkktYT2hsnAoytxXWIY6uYOi
njDiEbXostnnwOgFk4oWE6QddHeINHMlaoSGTgkL7UwxANU1hIKMcGmggNfTQJ/S5IZ3lrIAkg58
sLxJwtSwgMfnKXZZuNyuKgBqt3KdnjIhO1Lu/gq3jk4KA2qNUdJOMLEWfXqGgjgIqqmUoOwAmlky
jYrfxOU82wBvQiHDWeRRNZwpvFNPxM5fZNX0ozMCnEfqIrOrBNi0VN6Btxtthp6nt1IlwdR39olJ
IIQIJcHoIp3i8cRZUf0iotbnD/shZh+tMe+o0JMwStPqOdX61ggSVhN0tPT8TGiFCS5tLKKKdFXR
X7eG3jy0OK4gHynGTgaIKNM6MjkNem1AK0bzh9InKPrrHaQAVtRVNzj5o/aN5shu9Ae0w15JeRHj
YE9zOLOatDPvJCCB1nlvldiDdS3CAqKjBev7KfbVez1KGTGdp6D4IAShsNJG1EPnRBHQbr4Y+sYg
s1U3zqkqj3XYH0XsGZYO5an2oK8mx9FpZapL1poazg8OM4s7Mx7gkiLVg5fy9J3W8OVZ/6uj3VFm
pR4Sq67sBoLIUYUNpFQsCqYgkJWS50EbrRMv8YsHMY+SFrE1JdJ/sHcmO3Ij6ZZ+lUKvmwXOpC3u
hqRPMYcUoWlDSAqJNBrnmXz6/jwq62bIK12Om0AvGuhFCilBCrqTRhv+/5zvJA2IOjla9k2CYoVO
NtvvyWWT+fvndO4NPLZW3w7EslxdLbfmfG85Kz6JKYU+K6F8QCM1PIAbrOOzky0PZSlaxl4lDpO/
Zjs9MeMfFz7C8bn8xVx5Ghnu1VovIILkvGV9dSCfCkwzIaIPhurlY5P0iFMo6D6XBlGKuBuc26wp
nMe1UU24dMypdZwXFw5HZ17LUyhsSUodA7NXe41tc+DnOhoMHfNhlVdaaBRVtvHIt/97NalXWdeb
OYBqmKeyPqn2A3JCpEyJH1YWHCarjat3v7+3Z0YQvelfnm6/GMRot9axyJiZ2yZReCFwvkdqMvQL
g/TMSvfq23nzLWowsSQ08C2cfDYDS3ZVRH63cUH8eOZFc07eZT+eqAV4brlvGoc4JiGeqrYQ110+
oQRekktxp2emK8f89T6V4+SXDaf7fTrX60bv9ekuT7TbpF7Wm0JzKKYtvN7u4LDFGeOLHr9zw+1k
GinnYgYbVlb7ItabD8qXfCFXyziZaLm9fpKWq6cBSMCEQ++UyDFo87iywBTAJAvjRlM3fd6CKohj
qX4iWqs+QH7uADS7Y6vtsmpUOCBeD9Tawly8ljkzvuU01W4hC/Whhv/5yZtlrIIJvdPBNOlVRLFn
p6TjwLypd7rqOJt5WgPf2vSX9tFQcPICsqOhl82gGh5lPKgP5XLM8rXLplovzEtn7ox9MvWJfqKb
lasM2w5FkFyt9bbu+vXGyknVyqTKPjVpnlwYZGfaNq/18zdD2DUmq678Wu6Vuf6wrP6RvnbH8SW7
y7XR2HX+lH8holtdeGPOzblHKsHbOVd3syWrfFpU5ZDeGP4wPOpVge7yKDPzTFlvB0LLt7lQX0G/
aJ9Q4OnBwGr98LcmhVPLtTLivF7nTO3tjkqWngODNYZVIuHL5YWGzJl5xzrZVrW0XPx5LNM9rbjh
EEtTD3tEntdca72wwz4zQl79lG8e2uqXqqgHLdn3VmEFyQSGjTlC3dStUR/mZiR217C173/vlp1u
ZxD4cnL3kz1nxy70J909CEsIIgn0SxCAMzOddTLTpSRNrcjFFKBSr3rALU3YbWmhp+0hqcf9eGn0
HdPG/2q5PZWuiL5xZq1le2TEbnmd1YsVdi4ZGwYiwG2pWdrt4HfqqtOHe4MX/8Fzi2LjGSBihtI0
vlZTkbOLNH6UHDFQAeGB9nv9KZmycj8GrhbXe7ysXZAm6uMqpbtde7DvHJLLcNIIRV6GRG21Fgtg
dVSw1oWzGQH9UfcY1f1iON8zSrCccGXP6UMT+7FKrED30iYYKjZAs5sWjyWPdxOrluU4m9S1Gojq
6zq4ZSSKffEAKm89zqAXBtrZ1/VklkazVKFkMDkFEP8dEJhckR7Yt27o5pUbof/1d2lr6vtWm+Lt
2OTa56RrgMUWub7//fA7N9ZPZsNqdAuxWkayhxeafDG9tXy/mg06nUE3yMBQHMvbyh4vbMhOzH3/
fSp7hWe8ebW8ZtSqflHJPu89/dZzu2pjxeW6h+rWHiZcrLve7UxOjZ0Z2R6iLzlTEyxMlOYExR5B
V9WzSInE6wrVhgMwny25cyjGC3v94tJqObYIs8gxczPiGI44dKkuuTPP3KrXwv6bzy5G0WlETiZ7
b567DTGSOum0oInXwoFgpOQjfA154bGcGxmvp7s3F1uWRGVF3SR7s+AsbltLt9Pzfvnmjct4LaEh
XxG52F2neQqqURUVUtysixopL33bM5uvVwjZmw+QKSGlpvd826NGd5HoZguZXMpbPNeJeS0/vPnx
TdeK0UxoWSRGQvnWNOS+Wqd2462swmKevesaUzM63zU7tE7jBSjm3H8B8c4esc4sIa/u2zfX1o1V
1gAJtZ3u5EgahrmMdJXJaCrN9sIm48yUe2pepeiU2euipXtvWcxPVmzOJMnH3zsfNCHKMPtSvenE
r/TnC3WyvfSXEjkRMad75SH+aMS8PFrTWlxPbd9HZhWbO9/J9e2UI1Ffs1k+luYAvMCVbPncmgBH
l9o+jgVtIcfEs64WxywjAgriv3mvT2Y4nB5Wv/gs13lbZo+xSTnYWE2svJZjfPj9FHbucZ5MYRJc
5FCPg9z3qRI7HCFjmEKgvrcH+1JiwJmF7VU59WbEdFOuz54luUSXdVfeZKDD0ZTYmk4hdnYtTQJ5
jGFDz6i+sJM786VeBTNvrogDoVlrv5d7Hl8furOprhiyHZS0uriwkzonvnkdU2+ugTcjGe1cUKHy
tPSJEmyxG0VrPuQtIeNLolnR0lTje67bHGiyp3uoRk3oJP6K+aMcotk2FBnQs00oKDlDdol6kyJC
H7XtfOn4dOZFes3Ve/MZB4Gcl+aQ5PjkUM2dHBUu5K1tK5cuj4ccd/f7QXTuOsfn8OY6sdtoppcw
f7eklNBML5brtRJYRCinhWlB4s3vr3PuuZ5s90RRohFrHEn1dlhJ2wEVosVC27RTXlyYe87M3K+w
hjdfpaIb2Bsr4oRxnOLN2gv7tm/KZfP3vsDJhAPaD4tMIcp960pEuXAqN7HJCuEvdO3/3iVO5gzV
VL015OiXsjKhp2T63h2c63s8FNOF5fXcUziZMhKxDH675HyJVPj3tSIASVTt+jASCnThKZwZUPpJ
9UtL5QokThT7pIn7D3Gs17hglHFw9a4OkIL2h9/frDO7Ev04Zb152nz0dh6Ule3RWb53u/ouyTo3
MCotj8YaXzIo0Qvf6MxN04+f4M2VVpeFZcKZsrdL+gFmKdcg8xqDKkIqLlzinL5HP97NN9foE7Ps
/XrM9lmGjm/S5vhKn8FYZWNpgsfvMCgdWzbmMV5EKqOHNWmbV23he5ucpKULL+lJaud/r6qngeN+
6lAWKDlGp1VD3sYk/L4LgcoZX+KmwrhkLll7GM14gBrQDl8LQn2/OEOHO3ccbOt7v2jTlVAOYVOK
MwfSuJxjhJ8YFFB+/9RfD/R/UdnUT+aRSpMOx3s0u9bQkDey6u8Xe6B3n81Ed6oWJj/lVqSHiHrd
yg87axEhfeRhK5IBlnLuOBHSreVO5jzGKbdLur1e83FIDH/XQ3/HcRTPcPbHNSow7m2yJAMpptLr
dupumrHAD97hkRvsY6qjtd6MS+J+dFN/3BWJpbZD0l7zBJvd2GsismVi3s16FxntpTnizIqsW78O
FIKvMrM2GCj0/81DZsycU0SG7lZvOSyu5k9trTm7t624MCZAp/Kj/+qWn8x8KDVT5c9ptp9WQS62
PVT+tWzIJCf0QM3EJOpksDg++VJhDSvm1pDVOFC4p763sRwpI46PSFJ8WsYtfGcBFNCba1bUKVvJ
7gL5f0XzbQxNR9sCnE6oRpXc21BL8ulLkS+Wh9VNi3e98ruDKTkXBBhH55d0jNsJgmnbPjiNNt4j
a7Le55YxPwyN67ykTZkaUaePeRf2nSTogTa0DLCoDSm512Z8XwjNqSKCxqd3Ca3VMUpqt8Jwknyn
S1pW2NFiE+yNAeSLYxc9CBM/J6zxOiObrW/IM7AQK3mLjkJd0j6cNwZZIsRi+EQiDutMV1DztJX0
l8VQHpmF+EIDX/OLHy6FnGj2HA16DSaXz+2oy69+7yOk1JpW0I/AcLrw0db4q24M8wf8w+96N52u
cKv72zEenxEfLEFjl9UPu02HOhwXV6Ox0HnmTTWVOuwEPbXHIBYd7Xi+nnwhd8a4ibMkdkKg/vEQ
oZFpt25TpV9Nr+1oa8YZSj1HFqTqEQBhfHL6hmSCtGw2aep3zU4vSioV8HitLAAs2xqhX8fN3tL4
NnIa8L34rFzpQ8FkYIRlPGRWSKl8/lHpdT++QzjZvMtIsqFT7os8RjTkxM6hj5vppjTcGEdgTXYI
Ci1S2O96oeUvZd06n/KFkydJGwris7fa2Qc/k7oMJjNVHyeZOl44T4R2RMM6+c89Nkkiltak/pYN
C6/HqvIVqBWUuYMxZ9ZAfE6PVixxGnOLLIfU9nw1XVqTdN7x+zja9GkxjCrBuTv6z7UZy58acidJ
xk5RwBsqung/92VGPEJb0oq3F6QXAfS/DImD78R54Cb9YO9ytUxPnDJKdEuDbLItpxBnRRVc2PNO
TbYMLGu0zM2RC2yHTurJ28mVq8HpbNIfp+ToG6tczK3SFOlzQmSDvPWNEkuEXs+6dRjXVTcCtSR5
uanw/IpD02nlN9nbbhPOQy++TJ7Yxj617hAf6vLgi2XBMJwLbzfC+rbCRNpTmLnduGLWzbubKa8X
taWS1XxeCMD82umr3Gpjnh0rV2kWmm6nC3JepFaR2uHx0Sdan1eTNMwxtKhuPGI8rv09Wzq6XX6r
AQUe2poHyoxtfxNZOjxrcYcTnjfBu8pMY55DVZI2GwAyzu7dyhk+xUMzXtNmbGGx+S3hpHSQxPtE
dppCY0sPlHa2aLN3VJerXZlpzvfRXeqIsaDBG4mLlfqeauTzUMbeSzU4ioU6K2ZuiejA+Mm+rFBG
N3QHtr2o14SZOq5vk2mWamtpefeYOKW+EHYz4y9YlTjGC/rtQLQN9gbSktLVQT8xTOpJw7OMt7Uz
i2dk0JodkPHlf/ONitOlcu1mxZ5w1ORgaXfuV/8o3K/U6IJ08vp4h0COyCNNxA5EOgqId3kxKyJx
mDUkHvUV2J5TjxqOkrxDQga6GfaVpdVGlFs4BTbV6vdbW4/rJ2wySLxH3btR1qT8bSqK/mUcQf8F
q+Gt20UKndYOYE6KCXYH+842CT8xM0aD6Edq41Y/3Y5250u8ZbUfmnOc7Nu4y8yrYVhre8NXRypY
k5nyIsQ4DVExGcO2o9D4WditznSl+oU71Iyjf7BsNFFB0RHwFTB8x+t5VYkfIMhx7nUyi4AMtf10
KKw5k4EvpPPIW98gG0wJdMVYKAZCwBJ/Cqu1HNpdQuX+m+OMt37RfEh0V7aRAR35eja15EfBv2ck
IOCB4VrKe7vwrO8xVLY5GjO41kHmms4hQVLvba2UyWkjVknXtcQt+ljPnZLbSj9WOuecLDC3YREN
0noYY7Y3ROfGXUmGlxBZQr+9MAyCExpP/xQvk0mQTRHfN9Ly7gtrNJ5kRYdxVXqKgdSsXYYiGaVo
Ayj4xOitSvsmp8PGQK+n+GHWcwd2UV8bn71KDNXG6ZAXoZ9q7rvY7G9nuTwjUjxKJURWPmlq1Qjp
ddPuJZ/dCh4QYi74RoMqvuQi58NVUi1GSDBme0VVsVhDgyEbET6rTcEsfR1CZa+Gd6jQpndpJuYv
SWV3y87vLc3cuMppiaRq5LSw38wJjGIZ12lJVYm+L7kFwSjy8hse7vFprcrirrbyHiO/nsD3LomN
lNGsxRoIJAbOXq+6BUqoqqYk1L05HUIpB2ntakxo31Pe3c9sBlozKNAY10jruvgIAiBa7KjRVSX0
TaLPEFl48cEeSgp8dHGHG3rZsK+mzgLNYGoBIrUbOZJlHcyO2b3732JkYLBT8HdjmRUf0ejw0VKt
rD/+ftv517uu14iDt9vzLGaWHHRX7DKfycqQxnd7yonIZe46FEls09BipRnVIC7UKP76zEG2yK/b
PKbOuUyPF2Q9qh8V4t+fnG1dyOzy+++/0plKpCFOdpKTbncpnlOx80YqYaVl6VFVpGrrSqP71rse
Ted+zKO66FrCcAo36vNq/nbh4sfv8Z97yv9IANFRhroalbvdaExPiWPoZI2kGFigH4Rmoo+ROTpy
oyWMbZNZ+ZA3k349NRNIBVuVkdXl2lbp49fff5xzj/fk4D2vZl3U4+Tu9Kli2UlGd9uuZXcnZFrt
ECvmYazLYZuwSblwxb8+JQPb+PX5smz2yjUV5ggtUx9MvEGRVczsOZiwDij15783jvyT07hRAWIx
zcnbOb0NLSo381v2kyMBnKQA/v7mnRmq/slBfM3jWsGJ9IlNJ4etF+59Pi/IWuP1kqLm3BVODuBd
VhiWRsNo5/rac59Z1kOWGyXClUW/UEw48zj8k+M3AJacPplN0V82JkznjqDvuTIInRbVzhj8+cLx
9a+LFkiyf33scWvZXZ3O2i5RBM/aw0EzJvTFRfrSyGo5KLf3LihhXtlZf/GG+ScziNvmrY4QP93H
JDATj5knD55ox3u6S9AO+s7dWy6O8LbLylt8Z1ZYtYmxwWsPJJDF44PIxc9iatmzyF7djPFsfMiK
ycLXY00R0Zbexk9QLNiVtkTJAMcIHbS7MXPpPlj9XG/J1lKBSy0alVrpHSYta8N+gZ2t0XncNgYW
eKaF/D5ZDbmzvFrdxp5L33RYpptRq+dN6unFocgVLeEcmBFL6LoppwyyKvL0yBuQR3D67NEQdn+E
tJxtkJzpPhn+yZzYJMSEo/nVdo1bdgeDfeammvOULPehi2zywOEYLZhrldKuOtnr71KDOJrcTy9y
2M5MjP7JYVuZSWO2AMB349QJKwIzkd/TGbTaoMVBsSNZoTEjUCfCQGHYdV9HcyTCeXaHnV/VIyeI
RRnRlDnOncioSV8Yt+c+1ckEaaVJ19valO7bvDF2pWRNQr9pRn9nBjH1k58+KEMTc8zb5+AMAM6c
Ck7WS7/l4HtJ2nACDf6zsnUy4Q6YelMrXdUegI+IeKjLtk4oqhMbmnyPWzS5VbZO+GmbdVOVcfJ5
cFEZZzOEDtMkIDA3OdjF5Ajv1gkOT9GJ+DZOBrmlQIEPMxEPlU3coOqr760jLoUrnGlz4d7/dcJI
q5gAB+ITUZutRBYg1QuLUU3bf1mv1957aC33++w31k2+2M5eSNoxJnFkrNu+eLAMQaouUr+wj23x
3k6hmJidMC4w3M9Mm+Jk6vcTEnBXwU2N/dp7BGKBwIL6aGiKFU9bS5D47wfImWlTnCwAKtFJw3RN
b5eK5YEEkmqnRDcEnuvEAQ8RYBNOht9f6txXOlkJCn8cjLYy453ezuMNpPgu5Kw4beEa4DXE4PGv
W/d/A2sx/mh7gIH/gGrR/WM7lC8gA6vy/wHABUlLb25+RArhHyihu6/Fj//6X7thOSEFvv6Df4Mt
3H/aPrOoR3Auw5vsv1/AFvCJARBBIXHhBfJ2/AG28P/Jodoka4aIP5NQkqNz+N/Rf//kH0A11o/x
GK+5Zf8TrAXhNr9sYUEFsoMyoBW6BEvCQTv1N8LO8V1FOmeYEnJvAEuzyO3Eem3XYTu7sQgAF6xf
xtWwn7FbGgh8fJHJ0CFcBvPG3I/vJznPqIMNZX3pUh9OHStAFzRpqT0tarVeprUWJhkE5VXD+fwd
PW08Mj2xvGNQUYS4tmoDTUZiEZJbxbbphVq5qsdh6J0bvG5eE4m5dT7MSlJTqdeympDh1hPBrfZi
5ygBjY4PvCb6+ynRSbMwqRF+ouLT31GKkFbUTbFBWmyf8I28WHWfDN2LJ9qe1pE8h1zra2sPyWNT
x+MYpIOlfiRdCr2oRWZEjX1W7bDJpp4g4ZYFqyX9gniM9qicd1zwGzviir3rxoyJaitwyyVRnRcu
HQ6bi20MswIA5k5G8rnvkuF27BNyY2NqWXYwJsXymHLut3eURrurQvc1ahPFqN23+Nbybef1OJRN
irnkfHpUIIJiwJUWlfi54uNzKZxDvermPkmgWtxRc7NJYnRm77Ph9HES2pSztCjulMAbi7eGU703
ktrS85skQD1K4nfXtB3qHVKP9rXrKedgTc57ulPxOy2zE4iQnTX4ATp9451WQOiJGs/3bm0+XxLh
zHSGMLG89TlpEYkGiFP9g+4WsXZsMQGsTjW024Fmp2YWcg858OaFJr657WylYe06/TdjRl0dWAoH
x97UC+e908uFwoqWj0+Tyr2Rok93XOyGJsYUl1HeGZwrWSqySyYZY9EZBDzzYqIzkoOQSsNZ84yf
cJCop8VUXstgaIwO1HCSo2rVJ6EduXrE2+C9al0igkd8jWG1aJg9Bnt5sbqq+jGurv5zrlb93m0X
mtVxaVrQf3VIMGE9oWbbKAqR0BJsreeRNYv8lrpTPwUtiy1OJ78bv4xzXH/xyioFJoELB93tYq+0
dVwogqsz3a76rElCLEskOoT6YYUy17b9kk3kYgfuBJ2zMke5NWzV2xvqle6V07NxomAfe2uwJqlJ
zkhTUPJxzapuvy1anN/Fq8ix5qRedxhkQr6MP+aFvUEe4jg7zxxzYnvdwVwjs3OuCcEu4g1Ev/rJ
1gvLD0uZYhTNTLcpw1mOJcfaBGXxrmqz8bEVS5EdPFsX5G2UNCpCX1v9b3W5wrppbaqogRiNyr2b
NZN6o2Q/ck/NqQJrmQz5S2/4XXvdCi+9qV38BYGtz7O+M9x6kRvINLod1ivPgmpKVf+kVJ/+UGYe
f0I+vn7VKh59SL/a/Vzm2CHDXrfrz3mqoYmskmwksHkCNRnoWG8J/ViFBPwdp/OTz0E8o75njndj
jdswYL8+fHEopH+dFK7HiCNGBh58KmFarqv21RvAqUYzmNYXj3RrL1iruHuSSM77g8X0B0ut65v3
ZVMYj4wxqzt6Vsi2WPtKZfRIMiBm/iI0SvQYFj/4nLxLlK4M3KBtkAxuB7JNCW6vzHq47u1aGFeD
Xk/z3WjL2aNK6/kgk+dx6K/cSnA7bAJP87BwjDQNBxPLDkihtXWfqiZVZJj3dQOBLrKzjEmuyAZF
8VZqE6kVeqXunLqT3qZNO11GY4/W6Dab0sS+x7Gof9MyzyQjJE9jf5fnqwu0UOpHFZ7bz/N94/gV
bhar1tVNha+0BI9ROw9Dri39Y7VSXA/trpRxFC+u7b2zDS2lo5sulX6lNZIGcDsUjhsHq3SNwQzs
sVncOfAKdt9UUA3Zbbpl0J+9dXKh1CO60sLS9iY9pPzJ+E5TC0iG6RPk+gG8f5//UDkglgAirz9t
QSGPdeg3vr/sFNsaZokltz/6KYl+HWMRpL/Jv4+K2TS+JU6lfaNZRoJVG/OsAmXJSacMW/RPE/eG
mAK7KcU2azpvxpAvXdDeS5reObqarjr4IJ9kVsSwvVeR3a4Qp4xd7B+z42kSa/QBp6r+nvTJ+t3p
VHtfNSr7UjdI4dLUNT7GvNDfDVoNazj1Alwrk47XRpjnvBdvmoZny0kqJIlyLPrQOjadMLfEKak0
eua34FBiHyy/sv2P1jiL6tqluEZHcC3Yxjc9+DUAryuUvYYpB+xaagWxWzHbCKBna4R3tEIQKvR5
Zb10KTsihXxvuqW97Keudj5U05TTRZmH5dmsc8beqPIkocOQ0H2zpqkkjqqnBrNVRYtSmzIGN7BB
LNxcGTKZOSOvsUq3xkhnM1Dp7E2YhZvhg/7qhNc8244DxxhkRpvKN5BQ0Gh6lt7UAYb3BO613hJ6
z3IBujTIRKxuVlHwfZiP3Y3mJCvDTFbmF6iudD8rJhQywUCOjdusEM4XN3GKn15Cm4ODl1u3W22A
KVBW1UwWeuaAJ4h19xvahP6JpCKTFdSe8yLIOUUcQ6767rtXaeIw9qJ78eWiHkQzVEwY9oiernU6
UWzq1Mkfl1Jm1bxjtRWlfl2CMf0wZHFDLTvpG4SQtMt/KtRHP0c9ET8Nu9aZnQr7DuOUWwWIXrt7
p8R+jpepuqWF1H8q/YaTOSbx6kl2TqOCFb8hkmZodQcJDsLbgxrlvFRyarvJe4tSYitLq994OlrA
iIN1v49jzxo2CPMKK0xR8pTEzVv6izvN6xLRo4b/Al8FXqqVJflBn0ehAiszzSffGuwnVMsJWjic
B0QZ6UQa07Ku2XPNmf/Ud3HphlKoFnMJYMgqhBurH6my4yehl7117MmSWQaPwyK5DKvYHQ0bmA7d
MHQHdIq+jZ09z+4GO8nHu6LIKBQ5WZE8s6Lo6pAJZXzwvMacQmvu4m3auXR2ZpSrdrSkvplsLG9Y
rK05l0CEyrJ1n3uLTttuZef0qfXSnDqPlaqnNdPrB3ATMglHXaO6PScqv2FSh60r7PGlAEb8wm52
+ZZDW/jirwr5Aw0sHh1oLpNP6fGoQ955D69lXROb7rpx/yC9OH2mr+LHYTKwHaPZu+hEJWhKPU3Z
ECv6Kob7eRmy9bpMpNNsHWsS4qr2cL4H7RT3xqGTMUBOGpjGh6YYqwf0S1WxhzU2vxgmNp/IYu24
NuJhSqPWLo2RNi+c3CCNG+8AV2U0g97IjKtpXbOconHmXoERoz1CQwKvZ5d2gJIZw4pF06Qniqu7
jne+NTI3ribbgxU2abJNavq9QVLNxif2CEWKbJ5NYuQ3ovuY9i6djy5Gah+AKVaEMvSCDieiSS3b
ixhuVqjZMdzPsl3Fu6VcFyL4fG96srOGzEdL1DXc5TImpq8kdq3UlumH72VA5UrF1ikoDQe1jUL4
cq3sIn0c6PJCAJ8m76moM6wCrPHJnaRHefQ11QuA8nLGNqZRhcVvV6fibvUMaW0yXrPSGrRPVql5
1j7TrNUIq2Eqr7RJNSmM5sU5KFhizxm9MybYloCqoHK6+J42NZ9hIni8RVhuJGZAEdCieDKk9Ile
z37//0D8Bp/reATuHGFFx6hUAg9IPfjdAfm5lP2Pl9eMgB/dP24lZ9x/3A89qvoy+Sss5F/++D+O
055D/jE0IQH10YVA+Cd5n5Tgf7o6kcrYbGwHtg3F6T9O0wS7kkWBphEgP6BU66gL+zesV/+n5cPx
1XWdmDrfQdrn/U/O06/Bdn/Wq22Ik65x5FACZvVMDtQnBVBz6DgZSjf53IycdkZQae+MLruru/Va
a5ofU13Q+l7fx8vMzsW3wZuC0Pch0MjMmAhmtF7e3OqHf135bTzrrzWnPz6Pz9c/VhrA4J7UuNCT
29pCg/JzoeoGbZCbB6+/KCOVkabA4hSD/vH31zzpyXELSRMDpWV7rsFdf615vO03dpgstEWT1hOi
nmsHHRW07fZDsmDZIQwAznWD+JgtNJHmZfrB7S7llx7Lim8fgnBt4YAMpaxCZC+z6K9lxyItB27p
7L9bnSUQSObTxlq2NuuVqx0APtMvlNbdYurr4fff/D8vDFLWZpChBDgWdk4qfW2XpIQWW9Y709UM
IO4oIiaKYHgnx/eim7ad7b53jHrfVPbn31+ZYs0vX5oRzAO2DIvnbAlaDe7JtSEVOGXR4oVCJBNY
/HdLDMwBumGISCSIbyipb5y7fu9H7sE9yJ17aK/pyN5pmzTyyccTGy08/vnx79X7dl/u++Ch3ff8
L1Sig/kACIi4WxF+H8PvD25U7vXP7bUg+4qsukP2bfq8POTX625+nN85t8mh3hh3611yI57nx+nh
6JB6MA9joIV94IVjwLFk8/2BH/r9e8//zuFAUBE5CtGjQ1ahv9G2MUE6cG82VqDtXYKD9J2+qzb6
bty22+Jndmg2fTSFYi/2wMd21b4ju7EM1hf9zjgs7+b7+V67Lq7djXdj3mp7fbdcTWGzgffOTzMO
7evP9zcOcY9WIPbrg31nHY4/aQji8OeenKwh8EMvOn4METX75pocp5B8ryyEYXqAXxI6B/cu3Ymn
bj+RsfT7B+r92i7843maNMkB2B4T+k6eJwIbdimOlj9uo/sn9ljXBD/uksfxm5xDqw9SwiXqDbWE
+XrdJxs0UBukQkG+XfdyU+34qxtQsNsfuzvCjKhmhe8R0exZlsOFZCUAnRsVwewOc245+5+ovEWC
MQWPaUCBBHRQ+SweSrZH/D6a9lqUbEvyzJZgf6Eo/lpg/PNlff2eRKV4RG7TxD9O6b++rLVdTOCe
rOJxzgWoKmfyr+axyQ6iKnfI47qoWjLimBL/W6/3zc2/finSq3Qo0sPr77pl+lwmY7cjEKmHO1MN
G1kuYK3m2g79saIo6BqNfogNOFXmXF29/kKKwfcU3kSIhg5qv2exbfOYGniN7OvemO7jMtOvYr7A
lUi6P34pKxdJXpx40Z9/9vr3mnm4KNj+dTZ5vTNUeI9gep352/VO7ky8lnOGgyt7tG3jSrO1G7tM
35GMfIMEU+v790bsRJ5Ud5Zm3JrO+r6T/nZtDnRzNmvXhOZ6lekvSWrdlPb05GXl16oSj40nrwwl
roei/4h/MoxxyQTo7uzpcwcKl0JL5CztVrbDnajcnTQ+0MTzN4YlHih079BVr0G8glCzZESAwQ1s
hG1my81kx5sqvXfUsOl7CEqJvak8lxiTcZ/HYiN0PbLt/jpz5L2Vs9dr8ndWWb6fehR4Vn6h/XGy
Ar3eOurZYMg8bh0T7klPrsj8QZgm+01dsdT02f+h7kyWG1eSbftFOIa+mbwBAJISqY4U1U5gUqaE
vu/x9W+B51SVROUVr2p2zcqsMqsyMxQBIMLDffva5BEJiLnmvIuNUW/CZiVpN2OjLwcfmdP3X+5R
Rp0nxgPjBCTlTyjC3fjzCw2hQONmKXkLTcsGp7T60CEXVtgqTdBIpZpmV6goVOvIOLFlHL0vc1Q2
22aT0hdVCdb90fui9ZVZD702XUe1/BanRLsoVtMl5aVrJOW4yjUKKiRrVhFHYJ6/n/URhtoUFci5
lDkodmBUQGx4VKIsVHwsslYT96UUy2ej6u+QnsQbqa1FdHlCgmkQS91o+WVe5OfhFLaXsZYvqYZv
AktXLvHtelHVKXN98D82Yudf0FnqfWpU0Ymu/s/r9K+fVJdVY6aJm8cdoZkphnlC/LBvpfDJJFwE
6SHiE4MHC6DgpzbGKyEsMzeZUG19v0oHjM9/djtT5Z9VNXKk7OoKAEjrSEIh9Wllyk2bbxPSU0lP
p0/RTedLbFeKlKZhLFpa2ceuMZ7qqxQMpJ0a2R2ktxbCf8kttESjZeTs+ICrNx0iZ1oJ+23Ty9Wq
qmI60eff6jkZak1FEJeNRrhqxPGu9dPkStHEa7NUo63RFN6d2tAD248Xkb8mK9vd5hKF1qDwsb5V
RxELXDKndZ91XDozEeFv3ewMH9NQvaPTalTuDivzo4vTPk/5z3FJEN3Dr7wYq9APmv93/X+Mjk8o
+OEN+VI83OfxW/LSfqTiH/7GP9cdQsi/JBMhh2lhpTq7k/y7esin9hcWXxQOTeJsDSHov+87AuVD
YlCdq4jCDqiyG/3nwmP9hQfGbE4i6eZsVfEjKv5BhvOf15mbGlssdyeObdECx3m85WA2b42TXoi3
srRVyusMG+1llG1HeZPLm94/V8Rd4V8As7S9wUn1K64/dbSc1vALqwcrpv35IrHWbbbKgenp9cLD
Zuwd49Ha0fbVss/dkuxldGMMV/RVtIlL7jqlxCNtGv2may+tfuUDs1IuSovWJvVcnySoxg5mJEKL
f9hdUD1hfJUWTrniqGs6cy/oBXB5SILRWstuwvBZkJ707HoQL63prC6vE/k6C2pE9oVt6pdSfO9T
YwStZo/q2ehfJP5tNxBOBTZa13JNvffEBnHUQvXPisoSgTxWLzLR3+fToxflJiePLXKaa49a56NO
9VVjo0zGswFuNW6Qf5TCsn8Qhka7NJSxc6P+ZP/q0T12/jFIzVIdtrjBiWgTjvapLKvNAmet6TYO
5HuplfA888VwkysbLYweezN/0Qv1LqWGBQamWsliITu4oo23eSS4Uyf9vTv8j5KmozPVMLjZ8HqZ
ssU9nua3I11DnpMSRB/b31YY1y3bIoRKO6mPjTKuUtJisiIJ5wpH0+Lnm9L/0jzp/9i+xK7y3b50
25JMRt7wcWM6/JV/yRqUvyzyJoqhsy+J7E7EGv/4dWjmX6IhkaLh3s0Be9Au/JOI0XHrIDThT2uz
D4/2wQFR+guHHv485yLidVn7kQEi7RWfL8M6FDsJtroKhBkLEErSn78iX5YrPWIHhDAbStSv5cnA
f0COQAcmiW4GS1NKCjo2RI8+KQh0D6meDRvN93oZ7nwUeWdqJPn3dI5RAKnDOpvsWE1imTsFjFOA
r/Mv5zrpIqJgvYy6IAWa2CPrzapSYsvR+ug5EiY4HClNOsrKNGryEKrBF+MSIKab0TDlF3Voqe1r
VFZbmy884PuWq9xwUZXL8tyTMne4RnBISVi0xTUkTzF3xgL5+4JyRLXK2hnmmYe1j5OPTFOXi/K5
A1UgpIbhJGalvlKoAmDb5xO+H62ux5ix1gZKp04cE+qo4N7iLWL9CQsKXxvThWnWiWUreWShs1B0
dP0o2oxfVKWD+0zo+2kpVk06OFIwWFvVH7x3tW39O0/r67tKyZkOVBzloWr9YCcP8gB2tWnTRavI
1Le6g30a9jrZdZTRyksPEs6O4GLSAHYJ3CnzvPCN4YWewOgB+oz+HIZZ0XIEBIPuCJZelG4uRWHr
IinpcjdWcHeTZp83a+pl0mW+t+tlXOBySs4zmSVO9tStsIkT67DdU0CYiyGyYl6VB0s5pTGtx3D2
mUtwsKy41HXpqihEsBbZ7EnnI/KnZjU71VVdQoULDB2JHS8u24HsOmrGS3iqmNyFymx4V1u+Ktgg
oKtb82CJR19f9uIdjPLkaAZy+AnldtLfeOlFB1u9cpgt9sgHYbcXHaz35gQ5sgQ8LqF3Huz5xtmp
D4/AuTW8wxoCCBhxYtT1dPFCUsU0yVSK8E2cff+SgwXgOIYcepPuCw0mn3iv0MoyWwZ6CRdYu65n
K8FJUcnEiweLQb4j7Aa9Chs7N6tnG8KpmTQqmPCETUoqEuWUTGqFcO2H+fCemuognBeC4dOiAhsj
3fpJUdD+qCfWdjzYIFJsw9ZTFarHIQH3s5bURIzOda/ybpuupabuqoM4yHcYgmrlK34TerQZ5am7
pVTamQ8ZKRF6E0O6J2jgRU97VlaCdwsR2m+cVkABY4uQcnM7TDA+3Ak6BXrSFgJVNYdeCixJA032
rzoPDoFtqJIPs7hOgM5miB6ii17u+0spl43WpVCORyllPNpV5DYHjWAV/tTceHCLdSwpZGiDkVjT
ywjEYcCej+BajZ2wjqJs2ZQR6pBsjKR23fkaroqiQNObHWMCNtCVpvmUpWK/u6hzDG+oHpWANPAG
i6KF9rdsQK+REMwh3FYiaL+NLDEOFmWsag0WMUO91w8ihCZtrN9Zr6uKS+VMeIGUG19boYh0Iaei
KbCYKBpUehOf+79lDoPfX6H3IIQfZh1EcZBEiCVMYi5jxiRQ7ZllE8GQI6Eo5LJ4qrBiJWlg1voT
iDXkFqWmjS9I7r1HUVb8N+BZ+TsNPK1iF5E24S59kG7kDSJ9BMezpKOe1R14iVTVxlS8+LcmKhmr
d1CCyBGikMHXCQLLg1gkPwhHaDA1X7WDnETxDZMbS50k0blPhXJbWjqkKyuSQKHRiYsohRsRApW8
qWTTEejo3pONSIARq8ombnppcrvOiKe5qwa5Sz2FCc1fBxnMOCtirIM4hk7w9Eo7SGZAZyCfGQ9S
Gss3DbJqhuGli1KNjXUft5VB52jeCQs2Nyc8CHOkWaND+Yg/a6pVKTjjQcYzIuiBIk46LqppOxr+
FvyY9HI57awDoveX8nyeDSIFc6SZdjJrhrzOasHgRxpSovwgKxrMFImRdZAbjVE5liuzqmh0w5S0
fJAP0iQ9m35ns1wJytm85xxUTONB0SQONck7jCtROrVdWCODOCigUFdBZEjCWnrXeo3+4fagl/J4
XNsGJvhzmHgjQgJlnRiZ6VhljNQuiNJx2Y+DTqURetFePQiz2lpXb+WDXEs8SLca3J1ew1aXYaLP
2q7wIPPC+g/JlxXSVGHDs+fbnA6ysDEszXO58yTkb7DN7ruDhEw5yMlowjAuqU8iMuurFJWCoMiG
7R1kaNBo00fdY37nQPAtTB/GJlhBm54lbAc5W3OQtsG5CPYCPNyHDmwiwp6MMABzXlrct2rUiraQ
jsXOz2B4wr2UAvrAOl3jjMvTYoSHQsfk3wH9j+61/8sQ8v+sQhbc/HfB5P1b9ja13HM/RpOHv/Ov
aNLCZ1OnZkFQqFDHmK+R/0SThjK7v3GxtPDj1eYC3b+vuZL2l26QtZvLTaJI3YVLwz9lPfEv+BgU
gSxs2bFHx/ztR1W9+S79oaCkUUYiGiOelPF4p0dhFvF+LGiJ5F9SIR899/4aCYn9+zm0b0L72rev
Avvq5m11t35//L2+/bBIxCKjn2cfS3cHpOWHy/WXUY+C2AmPJC0FBuM+l/b9Nrf3uHLYj/zm9e3C
t4f592+rxdPDy9Xm/uri5e799m7ze9vbp36OE5Of72Yf4B5iKg8C/p6eC01UEl+rYPv9PK159b6b
59GVVx7URtbmeeb24/0WWzj7+f7xfvP6huDHfuQ/z6k92fvX69359fP+3LfPd/bN+W53fnG12104
V4uL1e58tdut518t1uvF5vn26sJZ366dp9sr5/Z2c7111u+b26v11t1s3k/8/Nqc0P3m5z+mMmOa
khtCy89/+Xz5uF2fXT5fP28eH1er/eby0bcXF7uLxWp9sdjtrnfXy+v5R1xvb7eb28XV+uzEWs5r
9d3Pwi3v48PKMcMoauWwlq/za8Navr7u3258e5+zmpO9e6OYtH8N7ZBfEj/Zu9Xb/o3l3Q/z2/zA
n3wo7JunwH5/ebp6//30Qklo/bLl7Xq6eeft2t6+37//zm0UxLyV7/clH8Tj9uLi6eX35v02sLe/
T6zvAT/63Zzm9f/wAiKAJZOqMSd3eemeXbrzfy9te3G+XK4c27EXDr+xz9wz9/vFPFQJvhtY+Tww
96whCT3QDMyQ13D7+33zep0y39fdm2/vrlirzL54Wt+/3LxcnXiS81f13djsex8n3fSqH5sjkxb0
s1J/CMVnP77BggjFZ2vn4v33Uz3K3v+9w+kGRSaNFgBS+UdrDFC2TWAXei5mfpdhf9HWyllq9nan
vpdGukAu8zwNL6GgLLJup3YPqgqkUV0L08sY3/XD3m/3vhKecML7476r0+ZALcWkQmQdvc2gLzLR
6IN5Z9i/0kRn70L79fXm5eLm5enm6vetaN//PvU5H9eODtvux0GPlmIKALkTRnjAVwTqFQ8YIdmx
tBnGW9Pybdzb6aLbSM2JTscvR4yuGJRNLGr485F23Oo6IprGH6ZEYln6tYvkaapwhOt9d2y66df3
T/t4LGN2K6YHXeGMpC/lkPz78EFVXd9UeeObLpCO7rLuR+WlU3t5V0VhevNfDIUMhPNZlEnGHO3t
Oe6WotVFppuUzXSrTX4TOaPQQBlJpvTu+7HmT+LjJzNPSxNlFtJC7kKw8PmToe6btWplGK7a5Nq1
VWveAklQcuKl/NMoOt8JmXWFwOIYYdRByQsUck6upbVweHvDWGXGdIpX9OUtnCejk9onyUEeAXXS
58kUWqig10Z4J9eDvgwwzX3o8WpVnAxF5zpMyTfYuddEbhmbmiuTp/sVZRrh/8/XVJ+TrqZKJo8Y
7fOPYbQBl6F8xPdbmHQ3gP5p9/XUOD8cxRS1ObdL6VTUKU4cRTq1FkAm9FrFbesqRBc1ydyHiuBE
ifLLk8MmGFGQqSsmRoKYdH+eC0Dirg90Y3CHEilnxS0Lmbn1M5MJjUiRcjwyM4os2MorxwhIHSVr
pHVoyLNestZBKVlO2yiBK/loKb5ftqN20K9jHX1dFl3OKUK5wR2rCAJJvIOo5pR1c9a23nlk1ItE
SB9yWktK/AbhXZzxni2EUl9KQ3sm6f2ZkQwLbZheqCO5higvI4XyBuX0uyH66UYwL4siziVPDmvK
WZ8XX5Q8JeplflQli/JlYyqPihkIyN6qzP1+Vf70mCHBqKIyV764PXweKW7MNFFy0kcepinUmFXx
QtCUU8X246B1fsy8rFwImAudevNP8WEPzT360YZSHdzQ7IyFHoX9Muk7+Uofpw6QUqCdfz+rL8/a
nL8+JkV+XDQ0tAWfBwwbAfWjVI2udAEx7Lq9zy6rR+u3ejWEdvMAt+1+vJmugpfpPbyx1h6CqVPY
xSMzXW5SRz/C0Zz7AZR1grDWze+VW3FnXKtX+bu+8tfKtif7dmO2tnAn3iDXKc/rM+Va2asnNt/j
VT/+CY52xS5Q1KCd86N+GZE2hgTpq0tZ69d5ecq19fg1skT2VJ2KBPUKIo+5hvrxAQuRVohN3fQu
bo6CLZlTdVv5mfj4/WOdBaufDi2GQSvBR6rwprLTH62pXygeYn/0+mqQnpsl5tRjR1V/oCU4KDo7
qyRHiNdBcadI/WpoyAlbd0aKiVuB6wSpZ9swN5pVPuI63mrIxIJNUvVnqVq7qXAp5zo2o+ioLQHh
/4uFdd8IHaV/kqSnGczqFecS5iqT+FvmAYrCAz7mNhiHhdGDtgp/503xzAm61Kr4lMXFH+aNUIVK
HvGOaSAk/ry8eYRvJBaivZvmk/U6xL76nKfJ4sTqfl1cYip1lpXNBc1jIxkqQG0jyyPdnmMqQufr
tgYUmBNykj/MhEE4r002nDnb8HkmA532taDWvas1GXJTSkZ20pjRfzEV1oseeou3hV98HgWIquYZ
ctS7cVIrFxrNr44KDvXELjPvjR9DKN5GqqQ6O4wpK7OG4PMoSs/AQdn17hDHMzMssW4tJQLpVE7t
KvdDhdo6ZpvfP6Xjq85hUINCM9sb38BxrdnzsSxLael1sbPP10ZVvZQkQEPcFAVBpBWJrhUJa3g3
wRbvxAn6p2cnGbNMmgObXuejZ6cpqZClccaqakrsNtQY3LHX5bPvJ/inUdhLVBrDCaS4yBytKtAN
caoEXHZS31hGWtKuJU7dExgD6XhznNcRBZhhcVtC93ysLcLyvKvyOu3dSJUVO0toS8SNyr/p+tFc
x7gC20E8pEu8J2X+iIKVWp/XTzCgz9QOcJE69oYdJem+6I0FvpknGD7HygZt/vF0XSc+J0Kn5/zo
3fLldohbTktXUmofj8Omyl61QSqusRyf96LY2+mQJc8m7qdcrCW/3tZDismPqGOr6QiTnP3wHsRP
RIFaE+kZVClXH9u8VGqkF6ZECt7oAb2ko2JA7gDvkuA9d+LznQ+mow+L5gNuQOosmEEX8/kVCCSr
b/2GZmEMSmpaF+lQ2yKzmitGFMO6E6PNZ9Pn0diHDAr2yBAt4vajzUIrTL+QMFZ3u9CU6IiXB5vs
fXzW6QXm7EUWXkyKeBYM8q4QxeFEMP9lqugPTYPekLkHYv6sPk+1qbzKbMWIvv00wyzMUDHFcCqj
S0ABgzv9R6PxP0pDvrz1fFUyFSiRsucsk50/vg+BmCglOroTsXCpl1wnQvNYKD12p8b4jH/4KU+r
L1sVJAcJ2RXyKc4URTuKLQVanYbKNGLXg4K4EEehu8zaqT3XcT7a1UbYcZz1yQoEgbn8fg/5sjMf
Rp7jH5aXL+lo5ESw2q6qrdjVRwPIgVBcVC3iZZgMz5VVnGWz/ez3I37ZtRiRgJ22EfpYeImOFjZU
6oG8us62WFZ4EUHqtJspP0VUP3p8+nxf1wkB+ATpnFAPMeeHx5diOYmpyFTMdX1NuUjNMKl3VAkH
ZYac4qSSB0N8yqXv6BVlUGq+vDHzmCY6lqPYLtOoh5lNBYeJjr9fYdLEK6hlsFRbLVBefrSM81ga
vgWkIzjZEL8cjYWyXffgG6Ru04TS1osKb24nL372sA6jSHOhBO0x0uNjlo03jQ3N3n3qKpUCUUYK
opeKBskTJ/WXdeN9sFD6GQgC6Kg6PmHCofQx8mXdtKJNzWWq1NmDLI5Fsmyrsj4R6x9fN0h6iOQC
ODZ5y0SmdPQCjpPcJmUXpYhjUUieG4VKJiTzFSt0QKsm6lYcQ82iLbBEg3hd4Fj2NBUoTOxSa8do
AWQtR/4QGkbwnMITexVwu4vezAy5CJqWrF8EdK6BFVVDGTTW4Jl6vYFBXUPKwUdl+8PXgMnQEzTr
MakkScdBTtlbIWxrJqNMkUWzMoLjNMq9E5HGl68JHSZHGd+laPDhfokSR6vskMPAbLZKWafbucEl
pecCYzqNWArPEqeP9rP4l8c0q70srkoiYqsvM2sEs0MskqUuKbly0UcQOLVwyE+84JLy+Uw7DIOg
lRiN+ZFLOPqOYqlvqZf7qVsOkwmFJvCvwGbEjtiV01rqzeK2hITs+EHoL+vZarlBDW9LUjmsjLL2
z+gclh5++kznWJmgX9VltmTzKK5LzUYN0wh1kZUQRIWR1i8joVJOzPxoH/574kSNKPrnQ1WeF+bD
DjkMiHnSklGiSgtvgbUFN32EdOfnc2H7mJMZsNMJGz6PItQmqppKhZgZyhP28kK7kkMp+y/eFSIC
WUadp8tEq59HiYOcjqbCSoiyu2hpDr3s4mIy/jdzYSYkmhgI/ObnUSahG0uiyIRvWkrec0XscQ2G
l3FimKMj+fBgsPlSeTLkf7hefh6GcxO08TxMUufCFhImPFmsTVypCZoVebn4nO6cU3eJr1swra8q
wSqZRawLjh0EphB/0JAz0zVNGOhSPIhnagw8Y4qqdP/TV4INhBiSeIdZ8pZ/nl+saTWQqrkhSFG4
GElZmV1EUxIX7vfjfJ0S7wK9KxLBNcrQ44xpX4+qWOckYjM/1h+LnksA2Ok6lPWFpTWy8vb9cF8f
m0z6HgGaQjJS4Uz+PK1EqvSa45rh8s5Yzz0z2nLsRyuziwwWLtzz+Ezk0a5+Oiz7JIfZXAsh2S3O
W/eHzzgas0gRxoQmSzEr+4UuofNbQf7Pr5u2GjVbYs+KXD9NqxOZ1/nL/XAZ4DVlYLLdNEbT4EHc
+nngoZK6ZhADgZ2y9zZBbqTnseFHq2kYR8fP0BgJSSxclZISuXB3+hPz/nokkeERYcRapEhQ/x4N
j6qjGpJEgH0vzu5VwPWCWUErRR1QaoWEcCGbnXTilZqf4fGcuW3RAYFixKQv6fOczQ7/TFX36N3U
TGEhtNie9hFg8+8f6dcXl6mxvrKkkCzhlfo8ihU1EeRk2XOGqpv6CyTV5OeaAKmIG0e8WCcOgi/D
EXXJokG4yliU7462Nb8dVK01J8FR+0lctWl0nyiieiaXTXhiZ/uyfLwn6O0NEpIU1KSDl8aHd1Wo
27aq4AI5YhOglZ6ox3hS3J9Yvi8f4jwKVS5eTEJXDrfPy4dFcAl8Be4UStZsJ5tt+FwSTDxJoaoG
NrSMGW2l6vsfPjRG5YQ7XE35Io5XkYqkpVQtAsLYG7J1psOSrzsp3vZV5S+/H+rotogMV5T50Hn/
uLXRCjMv84dl1EP+p0nFVyLAoeIesfzQbfU2EcLRjmJF9C+50RrqqsHzOUVz3dHw+dOAnUvHnA0i
scy/BM/p80+Q1GpFrSrRwLdw1AoFbha2JabNfV6a6k8vOvNYs7JyvsfNSMPPY41CG6W5mWpOELXF
uo2F/FJWw1P3xS8fAaPwPdMFIhFIcDB9HiUauywVyCM6aS7G5YK2WBg9Plld0Skl3ziVIPw63PyF
I/qiJYEi5THcdVAratacjk7U6t0miuXa8bJBujZSwA3fvy1/HGpO1lD9J31nHO0mfqxkQTI2zEwo
Z/cUrVSfxlLQimUJ+OvEReHrF868Pgx29GpKYRF7KkBjx++7flnIWW83EBlO7P1/mhKJd+IVCvN8
dvP//+EDYBMeZdA0KoJTw0icqKkMbFQM80KpTK35L9aPPiGaSNiJ53L158FQ+1Kdblm/QPG0pdok
4kIM6ZqWR306Ma8vZ5pG9oDDXNfm0gJVwKOhvBF3iYihJKOtt8GkmC4OGeK6heLvwkpLT3zGf3ha
ZCtE8k40rZKdP1rH1uoqJcxr1YFmbey7VPTPLCPN3e9fwD+OAtmFDYvc3ZcEbS1ZRd5HsYrlgRpd
Z1ECy72Nop9ehOe1I9tPKZ6cONf7z2s3BA1eQ0bCa27kgx3XWbCS+umUz90fnhDtYmR52HzBBB9f
hPmnp1rNcImByGn85gkWi1b3EfKUNfVSOau7E4v3h1edOh62v+RfuHpo0udpFZ5fCRQT0GcImE44
4lQDxOzJQL6RVqcw+v2j+np0SipCCVglpCPZC4/29bBLDK30GU0bFMvRo6CJbDzrLZxgsHeqdOu6
60X/REKGa/08i09xFVptEgucKUB4EGzMP9eHD7rpokmeoCmSwC6bfSHhfXTWKGFzgZxHoYGiwEre
zuRaeFKyHFi/nvZk+sfCXKTCFBnL2MoqwzbyJtz5EeZmdq1KA2IzbFedttKwTWkVP72N8WVSbJ0e
J1B3eqUkS0JUbI+6Ug1uPT4FzdaaJt+YhZBUjm/SmmgXuj53T2M/eyeXWv2UNtFEn6dfFJ3TNrm8
9I3JQ0nTqOovlb98GRfqZNJCZGDKk5iGFbiqX8TUP1uj6ZaBl4/7FB+a8yqYFRY5mL61GInGmyVY
0nmWKl6ziksvutBCmGYrfg++Iqi16BopS5o5ftknswN07C+aEggdgG3YdW1LqtiG2ZVf1EUF/y4I
S8FYjpUhl3RKRICD8BxsXQ3kRGjXYqRsRp1WrXXvtSaZsK4zCwdMVv4QYyCGRU3ktXsuu/FTixNQ
Yqccj7HtC5K0a/MiGt145Li3CfLCRwBI9WSTQczHpTQN9W9fEuCy0NwQ7y0zUcbzDBu/h0qYsi2K
JjW201BQ952Shw9DnTThpi0w1sBlBc8Nu6wpXiT+rJiXpQIqmew1NDaIRSncaPUUPfoSEZzTBLnZ
Lkq9NikFRDPsVZip8AjxBRioNQ5DK6PxPRAdidJP8HZ9MD3qVMAckYtqsM1AVXpoc0H4NEp68KQI
pQCpox5kyC1zW4XborZ4q9F+XRDns2hjXeWXolYOle2Jk38h+H2TLpTIMF8imoZkO/Z9I3Ua7taK
kwDIhEasJs2rAVQ4YMqx+tBVY/XSj7V2ieOj/lxSRzc2OQTRnr4Ko7yJ5ZZGwdTSO8kWMRnc+Z6A
YYysengAyfUI/3/CAkay86KEJW6MXWouuroAMBNOgeCCnp0r9yImvo4fM5ijxKZyXrdF+hrLQ3Jj
9V3+uw0S6yGAWzc48NPHjV9U6bNUqPUDdTvhLqQj55efIUADyJHT9qwTR5cLw+jE8yBUCcT0sFPH
BT40KsV9pVUGJws68bqhWU53aiBae7MZO2gHmdXc1F1YGA4Bnqnjb5DXXIcDPdkovEDvAfBMj0Zk
AZaD3ns5TytWaIVmh993ozU+CiYuejZUc3yUknGAdpGoZtM7AYi/BYhBLV1yM/ajZU4tlo66Lpge
cdyDTD5OQr2yZKwX0ZPGsKcVupmxZAIFcZ8mXbnxuSnjpaIU6u/R6IAzGtJgxGe61ZWLShk0z6mI
3WjksIBqYV5WWTshsKZ2LZIqeyBTNmnLrMPEHhMJ/VnIoqE5RymRbUQvLEJ31JVmG5pmoi5rr/HP
46mMIpfCo9k4QyK2WNOjJerOe5mIYjnVU3JZG532RhfpsKMBdNLpOO9wBKpYgtpW06YSXZj7yV4o
aZkUOlW9lvta5qMc0w4vMXq5wKIkofk8SUN5lYLbze0xSaG2UCHNtWVaSem6UzDTdopaGK1FCLjS
hCY1GJHd0EIHLCzHKMil2SVD7EgcwtppnfaKbVwP9COahnsOId1YtfXY0XUlCdmwlAQYMVBQ0iFb
DmYc3ciAFkW3bzUNEEYHBrVQRlrfhwb0Sz2lUAA7CK+xU+Cwqzp4RtSxrfLRgwkqJiq0fVpKIhjB
ptoYYuD/DhvNTG2DdsOntq7rm0kp/G2eZcKzTJLhfdIjMGflAMqC/FWKz+loxfFCxGNzdELVy97C
sFTho+ZTElyXImpY6k3jeBvN3bbIniP/V9GH6XvBqwXekqC8O5PGgI7TIdAt5t1093LT1mtfE+SE
Rqwh2qtlrb8QwJfhUqHp6QqtgfTuDWl2LUSWNizMccxfgGp0Bi6ZtfJqpTm9hi036gKLwDh5Dmbr
HqQ0uM75AykFHLBpols3uEL9UnDUAJs4CcMryqhBXFqs96UW5ZbH0qW8tTpq6iVdYZII2aDi35Sw
ZwZgimdjvJLTsNsGkSdsqcoKL6M49VfzffsZF5+OMyJVpPusM9OWQmrYUsnQobsuh3Ag9xtoA1UQ
dSqpNSZxoK6VLG1/EUyBtB1aXjbdzLpbETvzX5B0ORGGvqer00qk8sXXu5GtMcL1wNGkVOZozpKQ
bbkOMiCarSY53I+9+/Jv2On0N/q0aeJ0q4gN7XH5WCuZWwxJAWqBfsSbSq2xbANeez7MSNWgir3E
abGyomH2QF0tKrnZc7Dpr1agQGWtamm49zsleioO1FaFkyhzjBnmKgyV/mwdCK9+XFRAaA/kV00R
umcphqcK4HtGw3YqlFj0DslFfGDHBth7N/aY9xWrc+DL0iwa38UH6qzVCBBoQZRDoxVLdj5HDtT2
PjnwagsATqmtHTi2WjLAtC0OfNs+GEvNFgcI1+5IMCsvaajNA9vExLHDl1GCWAtcTg6Wql6kvcP+
rt17Jsy5M11o5/41pIMLXwhyuKEHGq9wIPN6vecrtjIDe5UDu7cygzxflWMK2Fc9QH6VmfdbH9C/
jR9YlUubOBNQD3jgMZxRweoBG5yVVns3zCzhmrpw5Qo+PqUsS20NNI5DHqZTVH4oZxqx2o3RM1m3
6lqoYRUPPdRiIZD8yiHnAswYxbsnrTj3o8syE8Adg9+JBbuaScjeAYosy204Lr24g74gh3oEFKYo
4n1MhVZ0u0oocOeQ+hhrbGx1XiFAyq9FI+VAYeMqgqlRDiabDpxm7BgJheqGrsOVHnc972FN6/0y
OSCeUYVJnumGBHwgmykUNOEv2YpVw7aGMsY4q8vz/Mni/gXBkPMld0UUt7chdqZYBmo+7OQxkDBH
UULWftVknf/Wm2KFunUCWb4U2jR9JOyko4kLQjKt6ibmi8GfTJYuDC8PMcikOZHPrpz3wzZvg5kx
ohYCb7NZ/Yo6DUNeaozJ5HAstYkdpNFIK02YCtG6I7usugMOoRhH0pacGiQm6kRbkyStmXQSidGm
rf0whZ5b9ZhKOqHQFtYOQ0hJWKh9kxmPQ5n6eyMeKoBlI+I734Xwrvvn1G+E6d7E4lK/bqgnTudF
Vk7J2sgSVKcxTnVT4IQgj5KNgIGwsGjbnD7JgWb/eIuBTLf2I/jdrq/Ayl13xNryWku1uPmtBgSZ
YLQrIYY2TlYQ78s8benHbZtoXPWtGaI3pABoeQtBDEXfDbqiC9dqTJfKE5jmwhvOKCKVtLfTrDla
a8Q+aX2BLzuBH9uJ2t4mxDftZuiCUd0qDeekaIdIe6oF/7YSLcecvvi7KU2QtvVaZ1pnPVuEulMI
eSABUn+MbnMgtemd2ePgFHH5FmP/wcDfSrQbIzTFxygb6kjkO2mTkMNT48rAn9TM81otOwj8adCI
XAnQJ9lxkdJKrHCOSg5WZnjIEaSlmDJxGGjYP3FcrqqUfXoPOq7uLtopDfS1EUIsWEV544nuWMIO
vpOkeJpu1IAMIGiFZCiQ//Vo8kPD9jOwSm+m52XAaMKiz5YlrgQiwvAmEO4NuQ6T61KVSCQZgH8x
VwWw7ongfkfFWnatX4fPTUH9m47/nmuL5Bhq2/x/9t6ruXElW9P+K1/M1TcXOEMQhJuYmQskDK28
rRtEqSQR3gME8evnSVWf6WruCjHa7O7ecSpUMiVSZAKZuXKZd71vJPTjvoG3e5EfvX0P+OAOvgWl
F1kRagoUUsZR2SFTXC1q2q0HBWuwL8untldhTx/0SEUnNJwaPD1DlwFZ22HStGrc88ZMX7yqql7B
nbLNsIZQEO+ivahmxYBxpcEjq/2hzIdp04XkEN5txAAyDylMbf7VgKXZ2pVG3g03lZXpWtA19BXj
Nbb18EAvhSmP/wOCQ49HtRtoDDfNPmwu86mgHOHUCuQcosgiJGs6Oy6711lqpbhqHaV+MhJ6dFEm
4ARFUWrZqhxiaLPmiaJD3jyobX50I6UuMj+OojTZ2m0UtzS2wPt2pc5GWD86Y9E/o+lVHi+1hqKA
ozXNrH+lkUMvPEsfhscxmUOYbpmHRe0urAap7H0G5TEFMLXwtGNslCI6Aj/26llyKIK+jtQ5XMid
SUQBIy20NNPYjPSFq/Fowa/YhHWFS1dPg/kelqYaXtC9jHs3HCcN+eMhPsDtjX/j910a72/yOeKf
bjefRmVDwp0WCyQZZrljK4uEzvo6GeZ3HZNY+AccSTgoQmSmX1Q7WxhLs94fNCRHus4sg6keSwjL
W0ttnKMOp98uTaww3k11CHroOJung4cCyFTdUqcY6+de0fR0ow9V0t0fFmWRGPC4E785yFw0amAD
UotX+z7FzsXQJit+d2iq9xBygifVnKbSCZWmN1cGLBU5Ug9zPVkO+8P+xrajNkfqksKkqGfaIdvs
lTotRVzt6WLryXmvKTdrnbDznjCKTJqiXrUIBB8ddT4Ss1ZWPGJyikNouL2Bd8RvuMRV1pXsVtpr
Y056O0GslHJJEjeiHI/Dy3hMC/sqBWMYvsSTWkTrhMjS2tDDbqWPY0pSYxMns2OxjdC+1S8GBj5d
KIs5jBB52epEn3bW9IWHT7vIBJpTGrTts5H13x6qhXEV5bSzN86YjJqJbzft8wda6pXqy5TU41sM
AZ9eLIuQ94EurTuGAridmns5LAZr02qgeSdBqVtQskVaWb8f9zMt3S9jGOjVK2OW5Q/qwHLxxn4W
Xi2qglg9RgzY66uEvg1uWPK+Z0vZEMAkluZHxVg1jhl1PURRx9TaQLNhdRu7mRG+Z/ATrsMxSWy0
5vR+a+iNzlZoC6vwaj1C6xsYyvwd5gRgXSQYOBlaaIK/QTtlEYi15niVmCDp2D3Z8eCURhqintCW
+8jn9UDZIWKrPxHillMw9WN2j9JRNHn50VrkwqrrNoRNs1tsj8m+1LxyKOdt0Mp+J4cAJOuDFonl
OYAYcx55zZCa71OTBMMRboagN6phW/aqlTmVHfVfOJvzA4LAh7D1kP2poVlJk3RjFnETuz1E9Qcv
nle1p9bD7EVr42K+LBO5z5tZDbW4lZiomlF9PboxLVt31CnIIuA2hDddlJGvi/QD8u4wLgzfUOsx
XkdzX2RCGcbppuryIzm2mVrvzEYzWbDTXH/smqRHg0gH/FePuTqJLp7HX+uQNK1fx8OINqaVFdVF
o8wqY+/Es3G2h38lPr6aUAFhzLU4NCBXh33gqz7l+nZuh4dJ2GNvzzx9lgy3ZEhq1YOHqLnNLG1a
IC80wf16UKv+YVK0DIjvASixewBA99xYNmTwxmHRzMUxTtsaUv5q9g69zHHhjSo1C3E8zLoJ4nSV
tKvSJNUbE5eZzvGowDJEq9n+i6VnComBRXOAn9deJE8qcvWoJs07Ds+9XRVfyhaZJ78alCNCo8ag
PB+KKVGgfihTVV12ej9XvaO2xwtJCBJ70baFqjrDOKjc4rFFKbwsyurF1JIyd0MljDy7H/O3dh63
xLBl/4TMc2+KmHidAWsKjnlEyHBPH98hdayWZKjbFgtWrj0a8d0MTSg0UDq0t8T8OLxHBQkeCJLS
qYI3ZL94bTQE3UXG2rnUwhEEo4FnTPbSQgMRmeqi3yA7p74qetKPzsE2+zv1ALBsTI8a/kVNum+J
3oyNFnafV+p6nh2iwrUP+/K1QE6lJFht4qeiI4dEvIPT7yrJbCrw4pFV96LGHp5DK1XrlEgBf2MR
g3K2Bno4srm5mbQGUSHEqhGS3msquTMMS0cAnNvl8zhHx00sQliAoPuXIsmKhtg1zDK5MbnNQcHY
qiNercM+tubY2YNOMrM5HhDLs/IY8YbpGL6OfY09H1DPk+ociVI5tm5pVzhDeLOIG0DminPYvqHY
wjsvynyfi9ji3AYU14DI6Dp1n67SxUGxHCNH3tVrKqkon/dzXehWoj+NqR23bphLfaZF2h8UFxId
EsR1Dfn5xTCEceqFmLTDLrayDOuDHu1BpE01x+9Kq2qLrwh9f5QPFhLQs3Z6XGg1lVjz2PSDiDF6
BJldX/funhYyS2aXzLd9Hx4ixLaJXpe2Ti11s2gaWtvifdl+PU7tSK5xqODh6hYdpJboVbSQ8lBc
O9AOgzqGiMi0kJHRF9ltNcuO+YWiRFaKfqgdf2ExZiioc+Si3EVQFGhRlfSroTY6xbNI9BcYDnwI
8KloCbgmfDL74GCX1eSFoRU2ft8uUKChqFhAlImYaOskGkTnHHHmgCkqpJ5XPzZlhAdbqhd2k89n
Tr3vmgX0fnOULXpKaYWnKE3cuabdGVKQehE1SyUsFvaqLxX9rY87tK/ziESVC+HW/ubQzcdbO8/X
pKHqyuXlwTTWcdjSJmo3meosev04d2fwrTZeNbeHo6Q7akJ3Xi+G0LXSyZh5g36M3/OhRgdmHCct
WmW08+2hrYrzYbxtUE+DiwuYH2mjVjMvQosIRgB5nL1ZeYi2VIW7uKngOGsDbepCNA6JvlS30+bD
Tdeb2j3bo+lEQ5V4mzalitC6kvUXtLWSx1DydKDApcy8Uk+qvaseYrYPWa/7BCmsOWvBmj2HdEfF
nl0eSQlFGpArSLeSLIOnGPl5MSaFSU1kSsiEq6Wpj04TxciHW1lIapdsiXLbJHm853AvZ9/UMIYh
TiEzE62mQ5eNQUz1A2n5oagux4IswI6i76wnYuiP0B3MB3uTTPRob/IDDrkg+J0Vy6rTcyS+UFPB
27Fa696qbIXjD38qdifQiN3+hsJGlF81RBsXsYn375qw8u90xGC+waK12Iu8q7N35HCmO50q1eT0
CKugrFvH2TZOBxVM2biQrfZ69ERGj8ZmyImKpRlaesyBxk0mp3RsL8e+nzQHm4+DNBujdNN0WW17
uWXg9uqjucZyTk9IOyEIMu0rWqXx8Q5DQEpVWXaj1kOuNNoNiSt45aLv2L+/ignnU/rWvyR6/cOy
4Ugemv/xf/7X9waG3zC+ivJb2f5////m7S1D/+K//0wAQ77Ad2Yc2/gPGlSgAkUJEuwr5Mr/SYzD
I5ZqwLmqGzSUGJI54U8ki5R2/sMiEWHbEMfSoioJ1/9T7UKd/wdsjbIDhV5rWcb7q2hxpMzHD9VA
mnmguJawPbB7FIwXpsS//FANnFAdy0YSY4ExkEADHoEfC/XX/DLPV13jGrmbF7cZ4o7VgkgJWqxu
aWgbg1SFZIStozWZNcTN4tBBAadCe2pazhAEMgDl+YveMxaetRBt5dbt7ZAERLdKuGxSrzCFXm9z
OiRVKAwM30zWTbHSDtvQWB0ij9SVnrkGEMxxU02ruPTDYRlTzGt6p91FG/MBVunX8av+Pn4tAmVx
ccyv4+T5COtyeKYl64OX9M/10t/eoRNU7dwqUUaMFnOE0r32y/ENZsIv9Ze5IfTH2RuHgfmiVq75
Un4pv/RvHBF4JdMLNbLoNhf70O+Pb+g1l3OYGBE6dPVyeSB5lHyj+oI1Qzt612riKFMnK1oYVCSI
++dMeT+mKpJ2ETHK1eF4ps79wQTyySWdgp7NrGo1Epg085hPVXNtZcsZHajKfTW/WhjOxfSuXFtP
/Ta/mx7SZ81TKKg+d7GoBwGJpg09H/xmOPU3h9DBieR0blpH4w9/2FRX38fzI3nS2WGe1OP/RcM8
t0CsEyTJH2CBnLMKpyrk//Wswl9iUz6MAt2GtMjNbAMY2wff0Q9mM1fhHaTDSQvioracIVNBRqH0
lpLnSI+ddQYWde7dToz03/luJ0073y8OpmbOF0OT8J4Ti9csphLpwHgRIKQWkMj1gM65icumR2EG
Ey8mPnQER2BXdfeufsY8gWv87aEkNan+cwCn+M48I/iDRXARLIKDN/PqzCEOXTRk3gm7HP3pKLrt
jFa2hRjurK/ja1g7EjGCR46IoqOATyAJvK5ubemTQ5oRNCQLX+I1nLcaIHh+e5+/7a87FT5zsS9F
eq9ckE/uNvH97ODwE1/TN1QvZn/6z4Igz3S0HAQyGVkyX2jfpISOOHGtB0dhFwrjbr/t3mnxUO6V
XXJzAPlROtp6f7V/nr5WBATIJV3QH31DIZbS2jZ0+m3zYGSiypyt2TjGk/rQvg5Benl8PGwQIr6p
wVM48U1aUyhyUDW5o3IIZ1dNU7UAPQNM4RD503OyUiNXQePxHd25/Xv1rfhWfYNL5EB5d09a2DEu
0NPROHYH76gyYKFV95khkr3I0qBURKO7I/EsDTlf5pvYbS3nAKMmGnO3XRBWbpyJaDMjz3QGCn1+
mk/s+69p/iNO8zlrcto2/Y+2Jn8Js/uTMZPdm7QzI8d+SodQD6NqRVQsg2pODXG+uDqOiHB0Zjst
7UabU/4jy/q543LuLU8Qdv+It1R/ajLRX6JfCmC8dQrET/V5WttasQjIrQrEb8Xd4+RFF+IcavHs
G50cDn/zG81/duhBW0VQApxVskr8ZWQSz8sIsFu9CIaQJhDNQjS+AOcHQitZztGr91sqXkvTbg2p
uUtNeAKc0RgovzTNEVEwValdUCv56kjyZx0BOBdA2UMKuhGAjiOWt7moK3Q2DQuTnIRpASn43ThH
tX2Wwm72+ZqArfQ3gRYn6Z8v5+QML9rUIM+dLAJbE7kAhUbT/kTUNCHFyxBENtDI42YoMtUOEDyE
sJ9GUjj1FQdHCO184ZjjrviK8q3plqk4d+j+dJv+OL6TeUVbZmYnOeM74tmvFMCYKzIwWSGS2+bS
ejKW1nL+VBEbWJeHl2E3Bs0uPsOfd27KT/WH/uBTfoon/mdPuVxxJ1HgjyvytKmsjPJiNldw8+qv
NakxMDNf296Jdudk8M4tLf20K+J3WFrnrvUEsf43X+uJ6Mr348ZEtgxSQTgeSBD/pdVqhyiDKz1d
BE9PM3EJvXDnPD/fw1/7uTk5Iaz97fucmBOKe8ZAPYXtut7fdKtI1A5Kd8F+2a1eqlWzWuC2GwIH
eQUc0AmUQBOhgyCOc9hWF4Xz9eva9RRobA1+qeKZVs7jwjHgQr0AuOnYZ536E+6z3w741L6g5RnX
UEYFJTocN9i/EEzJte1HV2rkpaIuxWzVTKKIRXFdretL+CroEDJrJ7w3V5/fvHNjOW0u3v+OYzm3
YD7O2x8iyb91wfz03P5hYaonWQpKTKQicxbM4Hccguv2y4pDpgyQcaoybzyc8e7P3uOTTX9I6nY2
a5jvzh2/5aNrX2Z3iDbpFIsjF+FazrtKww9zkiU8UbZ2R+5/mETtUoSS9ZOznZfyAk/N3Y834MQE
/Mt3zNkZO+kY+ntn7GMFfHaDpEP240o06FFKgc4HRY5MKSo1qUBDZ+Gq70jT00gwucrfvUpOzOXv
vkrO3oQTu9r+A27CzxKI8H3R8kbOn3zSKYcVJTB1OrTVInDdL5B9V/4h2H3Jnc598hPXedt7Tuu2
rnX5LK5bpHSXt7cXmrCco7vcHMUTpNn3ibP83ETSZ/Wz7fLnQS1O2pOyHu6NcmJQs8B0GpeDRhjX
ujP60Z0R9EdnAD3I/9p1uWnXbOQnY9f4s+vyvfvGM1GUXx7Z+h3CvA+K/1ovtWcpCmwvQ1EvU6f2
rPuQ4OQ69K4fMgFsxjuuyZcsV4pQxIe+sZuKEaVjtA8RG+bT65wAtu7EHzeR/zaJwZtE61beW7NZ
UPe+uyI1pXj4zm/lLnQXV53zpohglQamB2bTNRzhPVNB5uUR23m13Dc0U+Edb5w1tW8/euGoftkH
rR/zqoajBjESyfrOybdXFvLIureyOaHA8zMOw80cr/WB062AXfBrKaDc+raIg3BbPMa8peHqNyYy
zLQvBbPVY/LerXv/kfLmmuv5lopvhrt9PriPF5bzSHpLPF7d5CJY8HaFU64OCCkbTvDIQ9s2dnQI
8S2Hp6PuIXNvM79cFc764vYaqn1aX3zdMbxN68mPJyrzzuZ1vERxxO9F47ZoLG968fowx/TnTs/h
nohXQEBOzl81brEFhO0/bXpnl610Vh0HBKLMT7tNsmpcRCjd8TLaboqtfLHKbfxodVgPT8CeGqcq
nYM4rpNtsuobfqTy4/RrIDH+eDUnfZhsj2vtUr6tHCGt/Hw+SGlrKW79evGsB+Gl5XxdvvfOw8Ps
OnbByc0cp95mTs09rrzWnT15z+mq84BAeOXquXVBy7jT+uCbO26zIkZntXcCKYi8LMSS5p4zgZsm
z4XfmMUfNsJJlqrqp8hQ5e7UHch4uVIuYOevygD1iN3oTn6xPXjulRlQr14/tytPXTNE/+h7wj3j
9Z2zFKfS9P8US3Hu/pwc9E1X193YfNwfuajCnXl58HaK0zq1+KK6k2s7uVh/PW6FpwXsAYSa/f3V
dr1GPuHvNVonZ/wvo/XLaP3XNFonvuPvuSnP2YcTt/L3tJ9zian4jTGnrAVrEIBiCJtP/E1l0SF8
XmKs5GHWuLNAno+tN/iD33u9N/kT3/OH0R99ak9CPnZc06ToAqvlZ1mRko+hM+WXX4uV6qu+tZ5c
lCRd3Z97ANq81Iu9xFW8YWneDMthCVuQi0Pjgj91Yzxq/ZqKz7wXZuMXD707CsPZ9q43ePp68L7u
Xdu1PHmSGkGyOnjK7ZFTFMJV/8BvK5G71GmI2fEYMrwarOkFLNPO/VdNfK34vQzxcRqCN+BLVyWn
400aXN0s3A7HaHBuSrGdo1C5tS/qb1owiS0nLfonV9vHZ4OkQOQsM9wHJGdow/k4tTmmXzcPgLwc
8hmmgwd4FLpz3Tuv8n68ywHdvnN88/iBx6VT8fr6SjV0LRIv9fd+FuQ4rwsHkLxfefK2RG57X7tH
3/BztwqkU2AJ082Czw8D5vPMXJ+48rE1RsUeDF2AXLDbc/d6YfEpZ17jKJczuRlcWeGU07hYH7xq
VaysoFpBxu9pPtwT3pwkSoUXHnv6MvP3XuQn/K8gv557kZsy4Zpr+qAAP35XB5GvkMxI/NhrRcbj
PNsHL+9NyzxIeXRcpjti3sp2Z5c5DVseLQe4oKlfb+nAbQD1OotLNWi8g9+uJu/o4umH3tyZ+5D8
iz3edIUPxsXwoTKq2Au5DIPPo4f35pp43LXXi3xTe9qlEaj+jERQthr8ygXGjgeus+wtZgYCfzFf
VkIU4Gm8aOnUd7PVdKFdl9t6Nd92gYg8+LUECWBnYjjquljGjoN77iGX6Oeef1h1F93FzKcbZs0r
7a7d3rFEtM75K/r6WcLS9ezcmchwJHEMRfww8P/MK92RV0QXFV+aFkjWcedBxepvyDvhgM6D0rM8
g0+TC8Jpl5uHxMDS3Nrb2F/aYnCMu+Nl7zu0NaxE5CTBOaGJ86biJGH1y1T8YU2FOpOm4NTH/+FY
OA12Q1RO09jCVAx+i6FoPSMYMPijH16PfzoYQvbSHBshH9GfQBRjH1R35h3ZgWEwEzTpi8JN/DxQ
xLeBgJVF661gW6dxi3Cgd2mqcGPWs8kmzEQWrN1i1+0OK+NpZD0vnJA87LQ+XgI7cNkVe6/wNbxn
4gt271FQ/OclF5cz52L+FN10Ilvbqy7oAjafrwWgr1a0V60o6gvrY+dg7c7BUD4YTj+7TyexUIMK
UBEdmkUAxP1jR/eCSH53EPJ47D392+QPLoIEHKP6U7aasEoLLKTmSjspP9AycAzRB5mbc/folfUy
tw0SP+K+7fl5j6Xce6FLzxnf916JMkXsZX4b1IH6Im1vimUtsK+JWwbRrfy7HHSKfG58HXP4Aqlz
6x1/h+1VX+QrqMvEr/n7yGVuvFygx8UNHzZ5IJ/1/ZnA53lGyUfky6/7NX1oa3VZB3znHWOvFm2Q
M+6Yecn8WmR8TRlZ6uVe5TMmrrHgFIBHlxFIqx+6EdeRB3zu8kBej8xc7NeJOy3pFead5HfGyZWU
PEu+88fnpTwn5N9hbC+GZY7JlWbXxIGA1V3E4ipd5fgMWwhX8B8yx77W1+0qu0luFk/lCvPN2dpd
tHfqGhUA3wpI2Hw4OSORvXRmdD6Q9g0KZgGuJZFyykHwQW7JEoaXBeWHjS7d7mLysO5Cni5z5gsG
VtbjyBzM2CWhVwmA4GLmhk5yowuVgkLqRp5yFfupH3mR5yYIz0WO4ioc7/LoqjkQGj/0jsss2HOk
Hf2jm/NY55NJ+O5gsb98eVRHgcxTWKwvhIu84gbRFLG1/Opdx7EIRbSDjdCFpvaK2u56796WoH6C
jCxPEVg3SRC7HPMh51oocEroRxNew51DOkdQkrHJApVC2ZmBLuwApZNtuzWD213NUUmntrM7cIai
zeE2InWfVF/noltuUOtVLHu5v0IvBvxEI6bYA4TaLDf26uA8yCu0uDEMmeG7y35JPZcjt2eDMFq3
8Xq3XKFJ7JnXMAjz3rbncPQNjmOSNZjE/TLknMcvW5IKX7Urbd1u1WD+tPhmfGvd47c9K7N10621
HZYr4upSTDLQduYC9yt3NqRy3N3kP/mDp+yYWjzPfQBK7UpZj0HmifcC+/D+nonrV8rp4vb+4mvi
3N8fnFe8vpAJE/0yuTcu3I309lQpNihTLK1zJ98FSk8ECOfCxj00SfdIX+/BXjYuaRBXLjO4g5f2
1Z4ZtrhTNf70kaUlp1R3LZ7e+OSbgsOy3JRMjLSF8m4hdMPxnjObsUtdCK9nC/CK9N7B19bRcs1M
Sne85PYfhFxMVMtZQqFAnpafE/4gw7hOHl2fjjCDcmUGKjdOWxtPCqmhIuCyxMXc1cWRG7MV0VKm
9xzPDjzNyy/3l++ll+JEhKz9gg9wbVyCNNQav7WZQtM1vIiXUc6kLPQP+MtnJvWkLrOgRbIaaKti
D0jPtPboWf4wpt89VLkpqKB8xCfjk4w95IYuLzh8/P1y7uk+rUR3uq+6MJlt6XYR/cV+Y/L/bjXz
NNqSlsg8s3cNsZNuqr6t/BfV6e+xYi4S7tK6YdWkHcNj9Qs/XfdBjb3De72mwTGgc83td22gOlg7
noclDNQNPapLaZkTLHDJWSVtHZ4vuc1UogT5IMywK7G4HK/nt/PbeNs/qxf6Lt3uVzRsPpYBDWz8
le3JFCmZ1Sub2EDaQmmHVYexSSvLyZAGKHVj+RSOVPnaCv/bbxdOQ8S0wIdl2Sz3vsUmk7MkE4z4
1hvVG0X0cPB5FulcmpDE4WoQxmrcYJmD7HbvyTF2SxK2Lom7zsODLe73boaPTV768fDYBL2L/gF/
OWObo6jMayeBhXlJ2MRHDu2J1fS1EQK3umF5Mk/MYBS0LzTC8Lv5NXEc+1+GQEmgrsiGsgpJl0rv
lu+DL2caiSfcjR5Xo8P3lc4GOfUPh70GyNOQjCU6ZSHiMwTx5ZEcp8IrFkHGvrEwj3x40AZhm2Ra
FdvFzYhY1Sr58R63eoaFtQMUibCcF2AhfXMrk7Tmhxnb47vzkItUG18JN3zpiSNwwakiE62dBwkS
sYJNzKE5cgvL7WpjsG3C1D13JOOeZ0K7yh8xc6tQ5IQzzBUrIce0yYCXwBPEqCxgdLy+DHf61cwR
WHC2k/lxFH3cmaXCS5rPh42yitjMHx9+th4CmjVXxcUMsGTxMKz1HdMlk+5O9BXCZq4yvDUoDrCU
LmiBWvH5sRQt4KrfD9TRqR5ThiCDCP0CEh4+5eGa3ocr5YaDeZPfD8txIw9mueDkKyiEJuGHU4FT
4hduvJTBIN394oXIu13BAnGMHc4hPuRsoAUv5v527pveN7mQY5yCQ0DXImOBpoqsPn1Il1WwjP1C
iOytJ1FtMbs9hZCa+bPdmKXcBRFE+I54ZR1zg+TdXtxEgVzVMkKuH+Xd5lQk2GGt38ljSLmTz5W/
tUS7lD/rqySY38iTU0aDUUAYRTTIswXL7oxDeDbG/o2i2a8Y+1eMnV+VsCa3//u/qWeycadU8qZh
dlNGRz4OM+3oGOQWJ++rNJPz3TlQJvzgZ4I8+fgP9e1fwcuv4OVX8PIrePkVvIz/c/9WXn0PUn5s
0JMZ0M9Cl5PKjqrkMB5K8w3UgJz0KjDxic80AZ57j5OCzd/0HueDsJNSwa8g7FcQ9isIw+/6FYT9
64Ows170SaHq7/KizTP2+LRFYzar09weqZQcxOKj7lGtZOG82GqXMn0lkWPUHx2SFVR30ZGghlgR
m5rkjSd34c2pY+jkmibyMDK//T1rBE7Pcr+9ybxsKt5K25m9Pk5r0tv0S3p6cCBtgA6mGAE9lu4e
+JtMyMicx/c860bGx+dwX2ev9KTW8ce90rPlr9NOkP+i5a/vOo+/cXgMDVZt5LQQgjyBlx2aYQ4v
UicXP9k68nUy5/bw8PpwFC8kVUvADw/8onLJpm+ACR74qsnUusz3kYdaTe7LzeRc1jy1FSTV7xTn
EijBurgsLtvAuuoe51fahbYbrxd3lVeR0K5BjpiUq1pSS87V1dU3aJ2cK7KamXNFKmpaT+vZCkzq
egpqVyfV3/sl2dHIV0W5gneOxLqEhEAlSzrM4a+hvV0/Z455/f5+Gzm3lAEYq+K+xu71OzUAjWtI
KdXn4DweJGxT8TcPGxLf294JxetrIsB+UMsn+//QuA+UNsgL6vKCgXCCCunld/mIvPrrB+7Fxz3i
lTufLzxDggquXz8He/w8i/7DzJzE9lmcItqd9guwyvJjQ8lHfDl4cP47T6bj39GI8zg4e+dmdO4+
etkDwMuOt3XAv2xB0NzTI+NB7ubGlDxk2W6guOIXFK8SD4JxeS0JOdeHV6A2x4+79g72JfHez+re
/ayRE2DS/1tjJ071qB0VfZxTDzC+VE/hGzDr4LA2b+OvxvXsen49XrWeWUCX7c6BWBpiZsMNjrCy
Y+6sW5oDF3MoQ2Q3zfhSfjMo8qEYJJREwOO3TwWNg/Nrwxsganv+fAY0CfP8bG+cOOrwZkPXFbI3
jhdqTJ32TZZAc/FNpWbkQp63i/fiHtUwP/MUN71Nb6Md9E9U7mIqQjKnLfHBn4/po8HuszGduPVd
s19oaSVrK1SoFoJKFKUQze+2FjguWc8DEOO0yw+sieho41e9EiSQ+njw12CX6JiiskkVsP0oymis
+YShgomhRnSghJntqBnhNRWB/kyL6hnkMVxAZ+7pycmeFNHMjBXGL6sFFuOVRVrqBjsJ+TlSspXV
AVkfKgAuobBwI+FLA5W48IHaD3i07lKi0dr7jO+yvC2LzCHlZ1lOl3AmWf6WIHu53mORU30Pmsrb
L1zten/X2Jt64SLiUZB4Pi4T4NctFczWjbcjWbqvxuXkLSXkxxIVxz2FX2bRonDaUvcb/I9yGklo
OeJsNX7Akmw3Bb+2uJR4hcHT1jNchIJC8XsVHDavr6H3/n6/fcuDm6sidYrCYf9ho2KXLxF78Pbd
dlsQajI7LnPe8tyXXw9kvqlbUyjol/L/sgokc+WUF0muNx/1ZEq2f+fymp+0SPSLIg6PGkse0tQP
DAL9ukt5ew/32rJ2ZPUsdiBzxpRgeNdrLMZtJY5OJe5nzn3u3t/flm7uf1whNvH69bWg907ayM/3
wc89xD/blI8GzR8yn7OxgI2xZ6D1TXa5MPC6QJoFQ1BKFFjQMEnTdv545k0/VJE/2X0fHWI/vOuv
0/KfdVqeXQ8nkP1/yHo4Z4znJ87Tv263nDO7HyDiHxbuL7P772V2Tzykf7NT/Zyj9EEU8cPq+mc4
SpJP8DPnbX7iKP27OJ3n3P75iYP07+v2mz+dAROhRRjFdPz/E+uol/Ue0hFcPev6ywBy57Icl6vL
4rbdqUtA3u4bSAovc97S3R5PDuyB298DoxfxGvdima/B9jiAfQjvvo1CD1qwZHBWBYY/7UoyMYkD
UG/YpR+4CoTNcJ6iexvPO05FdF0FZeEk103tXEOYvaVZ84wre/byTuKzP9jlGT8tLVszU1VnBq28
pxSAVt7mcScdrBlqG3c9EJnFo+k+SddcYmFHF2dcNHeEHwQg6TLdGB9Y0Vr0O4kDTXzZJjLAXuN0
R6c3AVqB25PNA25yCcjKz3c2Ib+EHKEX/gG4BMojNOZ0L8ZgTwdBqToHI9BVBIy8zx25sxd34i38
oS5O+yny+4eZO9l3R+RHClSo4OswSXZsrh/Iazw8EUfTUjEjCxIEVwsyLoP4yE5eBVfXFe0yqiAe
ORNOyGPrN+7yDyM52SJIO7RGpjOSS3+1vv18Ds9e5smZ+Tte5oc2+2fXeZIo0JEiNPqGVE3tSSxp
ejGRpPFjrNeLTL68rC7mztfnbYCeCNZtdUHKBnYaHrl8AezI00pBDk2mFY7eFy1oVws/v5pvjaWx
sZb57b5zyuXnd0+O6LMRn5yOU2ibpTUyYrht/Q0Jvc9ffvHTMP+HmT85xbq0XJRzE+vR2JBBOelR
pA8vsplM3S7EjO8FCEx9KRGaEomeuerSVzcSNi4j+MiP3JsWgZn3hq58MhaHrSbQJiB7oYnsZvLg
lwfLPBy88ObzgZ+5L/Zp/DsaMyWauC/59TOtY9fnAuyfnxp/vjH2SQq+qlGa1WreYNPRRTyBCoUt
SyC1J0ihKs6dXBkTsfcLeVV/5QR0skGK7ej+C5z4zhv/3q7gurlvnOcKn7ZxGCUNbTJDGBGFrxvn
hrOQBqdb8njvM2cGLO/9zOxq8i58snrsE4CvgrhcMou4CKzKkcE/2c5TTQJYZou/7ORvBreWcFYO
+M7bPsvJU4LGcT+frHP7zj4x4//+++5Ue/2v3Xfnlu+Jwe3/4cv3xOj+MZfvibn+vZbvmdPRPrHB
f9XpeM4Af2SyfgjJ/m0M8E8J8yyLQpSJ0C3MjycWuEgVtdVRjAleItqT2qCEuIdk4yO2Ttziotxj
71x6KWSR6kzngjqTBuO3hu3Pb35inbMJFXBFG+mvzUV9gZYpTSAmDR+7D2avS/R6lwVgewnnt2mm
GiGbAud5q9MI9bJpbveNY6H+lHCQA7ymp0taeDg1tOXghs9A0v2LixnXMXffE65iCKzNjPJv4uR0
5ZSuJm5n/HhcjYFsNUpI2Mf+bIlKrrOni4QijUy0Jt58mRL//F/2vrQ3bmTt7q8M7ncOisWqIgnk
BkiRzV6kbqnVsizpCyHLEvd956/PoTwTS5SnmUEGuG+QwAZsWVbX9tRTz3pO4oSrBCXW+Ca6Pyg6
lsCjYVP7abKjC3zjvLIF7ubC5sy0PojlgELp4mRsHZ3UA5ppJo1/keHpGWBWTl8SqP79I3nrppl6
a9BtjH/R5f2fWaypC7tHb7nmTG8EiLHRG/Bo4idBC4e9/tGJM/UjTp/2WEh878cv/3r6P8APhlN4
ixYwFPFPZf45khlIGa4okoPG1G1o9WjvmrLsgNyavka5PzqS0Bauo2OgfWuw6PBT6J1Kpbn+Ub2v
7lQ8UD3waM5v2V+8Tz/FafY+JZ6aNFkEcSLwkgr5zZPbwrq59WDqwTSsZGo70z9MMpKs0u3j49fB
/qpZQK7LYfQ8PX0Hgg3e8FB+P77uAkh9bvkQhsReOttFwZ/5DP8vCf4vYaPea6TZo1qUbtrmCU7x
zZyfIhXTr+nQJvMtdG63t+ghQi8RGsjfjP4A53v77VsBw+z4encH6IGXF7AgoRAEtux2svDQT3u5
e319RS/haWO9KkjHToe7A6Ew7rN1QotegBadHH146RoNblO+Ntyd/NUgF3Te4upmL/r/XatbVlqz
t/7/K61FpTUzS/5jSmvRUpj5mP+opfBLQ9tUiQpCG5Vqb8GJd+aV6wqwcfV4C/FKVbjuHlx4vFYZ
VMLuSThExrsFHf1LyFnj3ZCz5QZUqUVIMaSvq9970MjvEqMEAUv9jfloP23Vdp2Alc+OQMbmpCMw
UpkKqFEWSZOw+64D0H6RpJUF5r/rpAUJsl9YLTiZ1lyPKml2LVma8S8Nhp8zZjNTLgmjiLsVFCeQ
SFr04aIkx7fyrSaHPeKDNRp7NzlgQL48TUUJuwPo85Yq3t6i/J8MundTmBl0SamzQTBMAY71pKJv
vNXUKDfB2cVygoWZ+gY91AkdYV2dXmPUQpy3AehkFZ2bwcxqSvqmivwCM9hP3vH3434CRLxygOlX
T6g2X3ahPC4MubTvc7Pjn9/3NyTzc6ue2RNV3tSdomDVqlPAkkNdWGEh9oVQR4GygmI94r5MwAhA
8mllZx/QxzeZhok8pqgmCGwUSAwbHMlk/XKE/RHlQJHS6935nfq1rnsnHrOnvTdaRaEppnmH1/rb
ZGHCKoPZiZDGZNLe2+vWAh5RLq8nkMVnBmChCbZxfSgnP2Rq7N5sbidLYJp6N8VjLDSi3929nl7P
z3RRkKczf6dw/nlBXjzS2Uv6HzrSJTU5sZa936j/vJpcuq0zvZ54kdZFOWQwkfvry815uVn48Hlt
89/78DeiiTO3/K0+4p1QgmuYE7fDk4TbUuECq4ApATCJFe3Dr7W8nLrgAys+ZCipagA5BnwNwH3l
8gBwhqni6fuUcXhYnV/x0p2eV/7+5+60umBEzEHk/wkjYuE1etu8dyf2D7xGi0Iy07HJGAg9Lych
IRagxDwU8sJawgtQWRP07fQmKPKxt+HzrzmK6AYEQCLHPaAWcY1axhN6860Fy2RxTnNt+l9hTjP9
+k9epr9Fjvk/mqoun+LgKf1NNuXLU/Nb9vrbqX6qg6oOnqv/Nn3Yc5YPZeD59X//+GX142v03k2M
kx++WIF/uB6OzUs53LxUTYwf/clN+b/7zd9e3j7ldshf/v2v56xJ6+nTvCBLwVX59q3t93//a2KO
OUd9mUW/4rucfuoH36Wicv13jaqgoREG50wY+Fb3UtX//pcCdprfDQYSFEPXQToJ0suflJcGaDIJ
Su7BZ06pIPqEbfsn5yVVfzeB2EhMxqiqGeCs/NefG3D9Q8Vi735syB9f/3XbItfB1ya4qqlcIyZS
9drsjoFSljeidLWbSqEwdCOvBEV8pq9rLl0k1IkOVsOul+o4nt5t1S8Gnuy4ny/A28C6ju0Bs5kG
6k4VG/P+tU1gXPPKK9kN+GoyO9N9RDz10d+eH2X6lA+jqCb6E4AkbmgICqOQ/OMoPG3DJmlqcgTB
+F7RixdXBbt3oPS7qPvusTDd6SpZeEc+vpxY2WzMmQWbVXGZ9yEhx8p3ZeJ7wN+pEkCOEO/ayMuF
wT6+BD8GYyA+JRQ9GBoRs23MlMRtaxOD+WlHbBNV/2CIi8AKj9aGU0I63zm/oerk98x2lFPVUDnV
GBhS520fbVNppVvr9Fh60Q11WXVZusU2jaKtp3S3JRuUbUDxZrON2xx4PfpyYQKTRM4moHOuqjpY
rEwQDs40cKZBoZh1Ro8YSrtsGD0E4KpeF0qnb7qsQQQUnOgWaTMKtuu0PkVOSxtY4nkafg2CdKts
66qt9+dn9enMAZnIOHbFIAZlfJ799cBCpeZxoF+PrEF9fzUMEgVMAIbK9XFj9MWSjM2qVnHuGJAb
hk7B5mVQPj/3shWVMIpRXKfcBFuzEZxKVblQk7xw8nAAMlRNx9s47XvpF4rFO8DLdB0w4fMh39KU
A+01yU5eo+sLD+Rkc344HcwLTXaaib5i0PHOqbcI7aMuMUf9OiOodY/5FiCzj0nYFCtQ+KprX5DL
phzDzRCr5UJA8pd7YjJBhNCgFY05/koZe3rVtBhb96rLRA9fzaHVvqhe72C2/VfdbK78GgBYIy/Z
imnM25oIfWS6Bqz9dhguzd6lC078r+TC1JGNAquwbhpv0fN3VpNCoV+9guKY8jK6Jgb4YmuveYkU
9pBWBl2QwvnmT0w7hqFNuo6Safs/arsucF3WQQveGGbzZBZ0W+aK0yrFbd/TR3+sv/QBMEfT0V1Q
QjPeFqwMz5um4hkzqQbyhnlCsgv8HO0uo3rDzFOgZzIyPJslmvR2HgCuUEQHVLemlhzwdi6TYRDY
2lLPzduD8V7y3uZAGV5bFc8qRO/j4kFMrLGxo+pNizaMvQ6aDu0bo04jDry0IAuvunD6YCMUUItZ
eWb5W3eUIfu76mk+jZl6istgiD0F0/BeBXPKZ7XZgJKybC1F34nUAod8CLzEJ1HaurpjS0GjmWfw
x0m824WZCNSZl7hkwPAdAE7UjUc3LVjbA7DFXXXKxvvC1DeK4vFLDCCn+zS+rtBV8nJeGb5RBp07
itmj1IRJajBG1JtGJKC2fmgpOuKMUrb9c0qOOQSkNOH3DWxB+byVC38aWFOnB1ijgumzp7clMDWH
IKY3DNDTvsXIxCrXeJbo1+1443qASNQ2eBpk1O3Dqpdl9zhmh5Tths7p4lsdvF8MKVft5Dd2ku8C
UGhHlif2lG7Ob9GbXfVpprgvGl5uPGNsLiZcacos0tSbqHR6ZBlbeSV62+gt0GKj+UoHKjBAisEN
fmorq3huX6stT4Ep2cMui508XRfNoVAlNWWKhjybOPyuyuzGtxpdMtUymw0dF0R7FiD5IVtMJVAy
sBYNULh/vGG5b7iJorX0JkLHV7QZnkp66bVSSR90QJcmVuBJfRMwTH5VhCv0243ecey+9MC5Tu1+
7y9ou7co8HwP389ndtq9mvlppjSYD2DBE2vwLP1gtHsPHdWBI/QVyGnDaF95W62y/d5Jii+htlEH
dKA2V95jAkUUHxNywcmGBFJBJzb5GnSyzFa02OkgSikZer7WebAWQDK9j4xj7G5EKckN2H/Oi8Pc
TJ2UxvuVzHSXSeq6UWrsbDA+1ubG1J0YwWbjqRnuNO36/FifLDiTQUEKPJPwL1QBxvuPx8gUn5tm
ytQbswaLjeYkAF51N+befNRBNXZ+sFlMBTIzG2y2sg7w8rqvQ84bJM81/JZ1uQoEop76Ss92PJFm
uov8NYsu2haExJYC+6kfbwIkJkCXEl61zQGdiCQHTnsBLLxM8iO5HCOQdMkKncRvJMjqKTiBMatA
uPieOaj+jcQ+9AMwsihS624rbTO2ez9chcxOhkvNs/HDwbPIbF+5oenu/JI/mSE/lmxyAjMQLt/8
zYe1yRSWDurNsDZR2FBYCRApn7X7TlgVddxgjfrEVrcD/7KIrLJYuKVvgbkPt2LacTzC+APvMgzk
j8erdDEzwxw7bnrrEJCdgAwc7UkD8xQtvbq6GsJDytdZh1Lqnm/82Oq/g+i+M+xalWm27wrHd50u
CCUN76Z+2Vi6SLMkx7S1Ge5afDlWd0Ym2YluUDCvRavypQDCY3JvZjeeYqmZ4yN7ZNyO6gXJAaJh
ZHa6yJU1d0PeNhkWFTxgiirzt5KTd4ZVlVemPnrY5Bggk6MVoTTkiUB73gmEiXKrUfeF59B+lyJw
eGhaWQupocSjckJhk2pdL737bzTcn7f954RmD69bt2pS9b16YwxWgMAUvQvZZQcI4Cs0HLfxvqiv
2uCqFbsmvFDFLh3tRpH0xEvpo4BXyCiUDPrTsyvXTlO4LnaPQ0mld2X4lp9ZzbfqTn/O7eHGP/In
4Ur9BOlyx60jUM4Sy8yQ5Y3huPeCSu1OjaQnJHvF02Jw2d0lB9gA5pV5HaJoNHG61qKKpeGnqJ3v
lO/nb8As4P/HpQfLITw0nQnEKT6KICWCqETp1BvlZF7x5/A7aF75t4Re1GxLVEcoTgN1fVnu+Es5
Si+UxRXWnjzBEDfvUQSVPSmqnRzqG22V3yW3xZa/lgeIHElket8YVo1H5zm4SS/di3SUyhGIxdts
yZuYm+5vEmYSlcKuNZhBZtF1qsdZ3ZtYBDa3BEQ2aohLmRwUAJyW65xLNdrg2PSXGgReKbwKgFWe
38a3hp25SE1OHkMEAz73nPm9q0wlEb5Pb/zvKSrDvviAe11HjW0CbKSTiMrEnRObDpQmDy1yT6Vx
Ud2mNzjQZpvkdspkzODZ7OsvnS8N1KMp6/MznBHE/ThoLhC+gfFPYRHMhN5M9DIXBvYIbGcoRIll
f4v3nx9XYWBV1zWaav4PB5wptzJOGkVMkpWWcCWkeElBAUHkAOzYQY57BsxQWHVLpK2L65zJQhql
rpFMsuB+GZ9rKrtD82LcqsfwqX0y7+IF+/mTGwfV/W5XxSz7rYjkj9G8OxeYE6C3e6LfuT8xQgaL
ee6lwWZ5bm+shV9xuG4DqNT6rdZY3nCVZSgxG1BZl937eoJ6gFjCnspQrEQcpli54QR4gd3bRt9k
9NocN7l7INyTvLxj6Z5B3Fp4XvzKLU5ZvwRe+UsD5v3+zNSLHypKowVQtQWQe317+JJmmwzYwYHU
kAF+5qFMwyXBm+yUT3fxp6SLme2bdnUsPB9jujgHVQ7DSjGdtDrBxlTclfZF0e30JvQkls6v3Xzp
ov3quUNchVB1ivuSeW+f4nUpa8aE3riv5Mkbdu6Dqa7Sb/mFyqRSXwXJgm392aOfZPDngG+F/O/e
V+q1aWVmBb0R5ooadg+SbdNJhtsUa+cg5cZ1D0C3QC902FkREQ7NFrZ80h2fdvzdDGaC2ZZmxTQd
S25vS9AANrYPsrRADtHteZ3yyfaezAeoMqIbU0Rznuj0vbLrB9clp66Hz1jKuNkNhdMmYAj2qQzM
h/PDfY5TzMabrytqUr0MMF40rGJj0ySrul3H4AAS1gh2mMSuE5sWx1i3IzjPX9pjBfrDVRAtnPDS
smeXqDMYd7sW0zDUnQEkawDYVzvVewhSKzH+vpaZLXp2fXiYjYbrYzTFkAZweIBFUzngzCRceqBs
YKtWXCV7A3leY+X1W/KQxlLz9kJDNsKOXInfHtC7A1vJrFJYhYqQJsL4Vk6d88fzFiT8IHazmbKP
tguP3NbIM8w0Bsp4bXn5pQ/0/XYdIlJ48Kutl13k3noAA8YotXKd4kL0LZV8eC7YgeWwsd0AHnBi
azmCCeW+AyVWcYjQ0gKgdIVaPRh/4kt0CsnEWzfEtzgeLmH1SmyJAtDmgO9XNpkKBmg4qoV+Strv
51eoTnv9aYVC1ZiGYDXSPrPQA1f8sAkoVtimV4+5CewyQHWIbQn8ce1Bi7YmXPvxOu6tWlgLQ08v
17mh5/aCEZjEJxjaZyvdXIcdNsFq0M+Ein1cBTSELrVNfX4spvN8t9qZxZCmQffHecaXGdkSq293
rekQ8V33ceH2mrnSqwV1LT6pawxKwXkuNGpwgoaEj0LkKyQQJBzUE6JwdbFlZF0M0tcQnHG4L00U
NcRyuFOgOU2bBrswcnR/rSIS1zkU/ZU1Xs1tAuR8YM/ndgjcJcVy9RUNbdZJftM9mHsCdHf2rDwO
Dx5k0cNH17YfS/jHAD1qb0rNYSDiSSxzbwQSYcZKhcE6GaoBcJyMSzNvZM2+GsW69nZGaXUJHIiF
q/T2Js5Pm2oC+T2qUR0JzY+7EJthQ71aIadglBivRNr+sn1Ft+/o6O6ViXa+1IYUgJfd/9Ygrx/Y
uD7l134HGjhTGrfKTZTJ2MAG7GHgMX9FjI1WOY2xCR6822if4F7Knq8CAwTaa3+4aCqnN6TIpQfu
gf6Lqawa9toou5hYWmZ1jTOGMjAkXSNUNGIzv/oC4fgXF0hB8NEQFQ4XTPhPxtWbHPzcgZmSrc3K
rJoQ8l7RY53DjVgHykZsn4oELQfK9vztmvH54QmbjTZTsr5iDEoqsN8IsmzLZx1HbQB6v4D9mKG1
I7cM0M+8xKCTRbV4uqYwmkF538Gvei4fw0jioXG/RUsRoF9cecSjp8ZFpD9Q8vpRCAjXSRCNoXoq
QXlUydaz4JecX/hnY2VaOCdCx8djoHnEJS2iWE3KXj3pqKMDUw0aPzJZf4+/eVSGrlWDIxdN4blM
vY339fzYsyrNPzb93diz90LrNdNnCcYOKsnu9K/kxcgnEeRf268d+nPCqYtdhzv+gGhPpVreV3fi
g46w154kCwDBv3rU32/ELNrmmSTrgr5TT3VijSDEOSbcIsCp8oAhf37dn12i2Z7PXpHUHAclKUf1
VA3pxogQzMNttAmIttRLHa+6AsfFUch+aBbUyuLIs0ckSgafoJsIElXYCHAVaIsAAyCYQ+ChUMlA
tWNIDoqhRS9wOspP+uzdUc+ekiQKmTZwDCwem7vyATImnkZDhqlU7pQXn1gFeJp7CctkYa9/9WK/
P9ZJzbwzxnmVhIYeYa+5dqOB3Ka1vWJNDjAgtavhib00/TrXcNLjgjjNakf/FO4p3U50jqTuTIOb
sV5rbUdU5EOsECRnmqUMTumuuVnbw6MwWtn4t2V2n+qjZOFz4J2GL2O+K7WHQlVlol53ETIwyMUi
FegCTZFagg5SC0pLoxUyLKvzG/Vr8f853Zmu8d1cbWuMfHIRBGBWjnem2rrqHdKPTbEU5v3lGz8F
tzSCUgjEIT8eSh0rE1tDrp7SelUIIE7kvaUCqXAqNbj0c0W6gZP7u8XQ5xst6ycxfDfwTBoKJTPy
hmdYJcx20KW3EmmjIrJjujKAgchk09pJa49fkQiJqFODc7VBbb+NCn4TDeLaqgHZXLPyQdIWbYf+
giIZXq9Z6GjiUujHlp08YBa227bb8WY/9mu3WlDYv3wWf65gXt5vpIGqVEkBsWJWjch0CflANHQI
H+p+M/qwdyL7vGR8DklO6kqgZgRtFzpl8wKNWB1Z1tWwyHx9q41cluFlpTbwP1KbxVva2BXYgED2
RKySbYYqcXr4gKpmCWA0lk6c3vFkH8d7BN0o0E6Dq37cG9RqFVujssy3RbfX4TXp2deSPASgiGpX
Y3wfs22ZbqmxidHcGY2XeQIa97hYpSHi5RQxFfXGdy+D6rSw2E/3AAkADaUoAuFxoOfoM908BDzw
RQ9DwMz3GUw7ZoDGqEaY2Vgnd6W51etjmF/htibJhZds9dAZY6Rlj7ySuZBuZKW51QW2+VKbQFJQ
h5Wf2BG1G9hqMMJgPBwUZVUi0J7Cb7uo13mMttF4WPWlU+nb7p6iORVPLzakBnhLejy/vLcs7ocL
MFve7AFQ+DjUbYXlMbRoNvAQrQpACE+GpYAFsgVWJRpo0QZbHhFF1ik2fuXpF4wjIOUwEO5xmWNt
zDLA+0dX6M81u9cQ7HZ01WCbtHUmrFC1KmWd52usPUkAZMjSU0kki62u2tS6NA2L+DY/JLqlhha2
pjRs7lnJ6IjoKWlWNd0jxF4FdkNtZGzLRDboXSlk0MsI2/fYFzJ/hPtaUifORylcixlOyb/m5uX5
vfpsGk17JZjJCDEQN5rXNJdqoKLSxoNpxFYDdYgfybG+Tr1c1igJQhcSs6rm2it242R79ztRLwQz
p8P4dFjvJjAzSoES3NWigP1nhBuj+JLXB11YOr3o3IUr/tmvnS11bonlXENNFIxt4q5quJbDcK+K
I9W3RS6bbGe6m6i80AM7y+xqCRVF/aTSZoPPLC+SaEXvTjJZALBksERsmxCGfkeUdZdeVu2W+w7v
V667C8q1Gh68ci1KywR4LZ7FpdDZ5wKM2WxmCmAsWaq6oa+ekvSi1jcGshPNip2y76jbK1A+UC3Z
ZJ8slNmAsyuJih5WjhTLR4FjOnwv2m1ieFJoX0lykw52UR2b5B67DtPF7avteSH/7Pggf04JCptM
XaBi9lPhV0XjPh1ZdEp4Djbk3Eglq5NgVZvjg6tnQEqJRwbnsnn0CtO/iCb3q+JaZ1c6vKGUc74e
SvfQlUlqsWF4NWgGkkxVeSlr8Qibb1hryfDse047dvoeL9btWJXlgrH1ybrEIjS4y6phcE0Yc2iU
KVWva4Eancp0KqoQRb/q8Wytz+/V53gI3HFVIHKK+g2k596+/86WrPVeU0JP90+FIR76LBnBi1ij
wDerkWKKXHWFUuVLE1oN5WnInDZIqmvt0lo/q6W3WaB8FDgNpiDGLEDSl0bmee7gn0SPVGZUebZR
iNBKm0psWWlnBsqmTKZ1K3joSbZRlMsqpCe9UL80XTAuSO90G96pKIOgpEUYyEqaqBoyydySK/q+
qH3X9U49BrGLID75faVLUnuvXVkqC8YPnd2VaTjOTISkkNHjKBadGY6RkXIymhnW3mqXggYgXNdq
3ypq+sWNPRnnLNjUVCtXeZo8FRE8KY1kykVFxvusxSuet7oimciLlRcnz0iAek3DN0WrwdvsmWYF
UCwq76KtL3i8YPXOa4CmyU9ZCAOyA7OXzBt3hiHTUcjCzRvaI/UxFggflmrKHNONtm4d77miq9vU
62tZKAkYV71EcbwSOaS8iAqpi+xuyIpIBoRuaW6AjtW4EP6g2KEOpG7eAMWZa0vnO+v3hSFE3sqs
KOpaCEL9fGYxd4PbuFT3yKkX6sFPiOwKFtqdEVQXY+jeKkGkHGkyesi69/om9vN0lVaUrEOjO/Aw
ry/6HsFClJdeDkEybBtNtXKX7wPUdcuBEP/axTqtphlhBQjeHnzSdIdAIaGVJeFonb/Bc22H1QgU
YJkCNcVC6Pg9czxEE5oBJ9WpDU1wNPrYfU+pgCzQp/qKlwEKscJ7XaiNA+R033I9FNLoSYQquAw2
W5k2/U5ROkSjkFlOo8o9hAFCcN4oHAAjW1lZF8ea6hmMoAEoIW0OngmldG3aw7s+v5R5LgSl0igW
NYnA/TP1qZr541JI15utmeTmTZiX2YUSdF8oTM1E6AcOQbIykYOHNWg2fESsVOt5d0h8FLRoqhHt
YjVaNZ0S7rQ4lHBUMxvlTqFNNTz3b9P8W70s++C5zKrstf7YpvLWafGzh+Uqf0lPdfnyUu+f8vn/
/NDu8l+jv2XCZvzr/hanfEmf/d+uoSvTlyp4et8ZM/3knz0uGvsdFRLCRAMCg1rQ4Cn/2ePC2e86
UafeEgK1oHKo3hQS5KP/Rf/dMFEFahqo1RVCVTXoyf/V46L/jp4FlPibxNTwJ3TkrKflXI/LvCx0
alaAxlVVqC5YCZ+yp3XYq3UQdsO+CxrXKfKouqi7sLkyWlgKUdm1+6avu5Wq1obUdW3cNWmWriiJ
Yrsr4bqFPAdqZQzaAMJ84iiCBbIZ42RXCIIkuR80t0EioMTS8a7smy/FEDx1Yd/cuujHWBOON1RR
Un9BEcytPEMFrSNXTWbgMmtAEpgpgq7w0Pigp/0ePoSxLcyWPOZtIbtyVNZvEyV6Z3lV4F8zEQy7
vMj6hSlo0wV9/3TiaDjKbLmJWjMu0Mzz8QILVPKFWq6S/ei3zr1RDOl1WvRhtmkjZZUaZe+ovQtX
yWPUu59M0txqDbf+SkY1O4ZdiqBsJgZkNeoMVQRJhGo6qRs6qnwyHj6jcyq5CrWo2XVapaM6jfBw
22sdQrz+GG4Fr9hlWRYZsgSZWcGxasIe1NwVFIJKYxM1OrUS6lZkLJXCzu0XYxJJdDkgjgBL6nNg
rCz8ZlCLst8n3NRuYq8uQDqhmkojM1YVr2rgU4D6xyjQge5DVUrfuWzXc/XKp4Up1W6sKjkOSfig
k1Brf+irv+zpmntCmB3uE66jicQLHop54iWMgtCMO5XuQ7wjT2nsw8rVYdyteTEwpPg6PqyiUvOu
Qi/vd3FrKoXFqNJLUeU9qOANI0ZHexe5C0HjmYmLeaFFgEJKkBJDyfM81V4FlSmisur2ZRA+1pFp
QhhQWfBOR026yMvS9x1t87LgaRQUt1KsH4YWIj6TzL6zcFuXeyVXinFPUlQElmVXQ/wU3F3un6Ki
qHdAHB5fVJ8qK38kAuQmsVI6SV4nt0mceeDXzlDsgb1ogRCFSHNrc4YglZtoylqrx/a21tLCk5qp
hwdRhehlUId6pfupcUxUBcVHKjefBp6ZKGT1BwKzWg0YYhVG8qgn5WPA2xFAlUES1dKtfJvVqGXq
4oDDKnJrGKCVjrzBGIniOwQPiGWMxn83lI09gtqA6hWTTaSizfDjHpVolMhCv0f6s8nqexoNDDHz
AX1BmKymWEoWVI4rWodVYQ53fWz0k/ALFMNXehKYdnebWloZxt/PH93cOZmmhTAzQZ8kYnUC9uXH
aVVVVUddbg77NEfZu+KOoL4dRGK7VENJW0dGC5ZLtx2ztrsbx6xwhpDr6CWKkvuFmUyK66NiQykn
FxQlP6ZAg93Mn0e40AvTHPkLpc8Ku3Zjjo6WUcMhhRVDCV6lCSf0MtS5qRkZHqkhkHjKKmxg1PMs
X0UCd0k2Qy/s8zObOytwU4CLraMoEV0DXNNnGrfW4tqLa7c96lH6lFNsk8H9yCIctRJRTxdc63kx
8+QV/WjQxGXCZ0xNqu8vk4K2DQ8uTHtMaHGPV4CsyxKl1OVgqWkb2WFhgpAkar6ThuUbjdwX5jcj
1dDqo42R7Eu0wCWK4S1d8dnhTK6aDicE/bEChYfm7HCUnvcl6wQ6LHuteGB97DtJWKab8zv96X2l
SCWaqLhi6Kkik+qarR3dW1FTeOpxIJUm2ypWVlWR+BejSwx7aMMKBanaY667SJ2aZvAYJl265K5P
S3kvh5jDZCLRqRxLg4E1cxZHE/qwShu0Q/dmv9arNHc6RkB7RHE3fN04tCbIjioRbnSXogzFbF1E
oqNDgs+VGcB6C0T8UTjoMvcPs/ivn5lZBgSyYaA0lhu6geNA09d8bmHFGxq78dFM1c6KauQjAqNv
ZcTgjXR+oFm1q0er3K/5TaSiDQfhSX5ZwY5a/e2TwkwgC3CI8O7hUz6eFPPQ6JgQLT6qiRqvuYdK
VK2vVACHH1oeomyX5+EFTxjQ4DWXLJ3RL/fh3eizO8Jo2mg0JPGx75JSanlFVj2BNw7QpOKLW3Qo
lUtzAPdlobpyFeTjAy11jND0lgT2k26gU54dkjrZzlS8gZe/e/n6SGV92iv+EbAJPgCcuG7nfVqj
E1fLjmmYgi/QrxDdV1zQNjUPGa8fqpQ7fSlQIlyhcRKFQdpejP3odH5cLmiuz/cJ01MnaUZXBN7l
eeipUUwNAhEGR81rUN7u6uWx08YN74V3oYYd3p6SNIcwrM0L0SJYr3q5tzCHSSQ/XCdMARkR9Ifq
cC7gEHwUFCNIQ19DjvxImHsoBk5umDdkK8QP3G1VI2eZNa5/MAo9vz4vor86GqGh3V7T+dSbMXvZ
0DbJvWR0MXDBK0drIB5+EgHnRNF9R8RevCALn6JMdFopKsdhhsC5Nt6yiO9kYYjDpGZlGB65GVdW
64bdthDIfXhFIrZBjXqkvELKI2kQcupEX1vlaATrjiCe1CiFsutJ91iEYeMMZZGueNshNKp6hU3C
jNld7g6PlZ8Im/f1nShz1fGE5i1ERH+5Z7BiDQ1GMu713JALAnUsgyY40qYJVkqkjXYQh/ehmipS
TdhS9+DkLn2SDaAx4HlVp3dv5k4ZPXEbZYzDY+Hrt24VtcByNXyHjP63LDQvM1Prlwz1T9qd4qoi
mAMgB5wTe8sqvDskHgVj7BMzOIa8RDm/S+9JWblb9NPKAuhfcgz02imj7MY0DibPDkEX1JdZ3axL
RFRWVFYKdv7vCiqQKOCqTIE+/G1eHZh6eusrGXSIWvWGxTL9jtL2ONY+2vncrFzagc9nzAgAE9Cr
CSsUvYWzezH+T8rObEdSpFnCT4TEDnGbe2UtZFXvfYN6Zd8hWJ7+fNR/cTrJUqGRWpoZ9UiQRISH
u7mZuSyTthvb6DlXJivd1j0ci61iBTput8NU/6aRcQE5OgAAkXqlOlTgCKJTA60lnI4SkK3d6NZJ
BqP1yfWt9Aef2xpX8o3Xt7jeGpwkVGrUuDDzxeth+2edqAeyKuqn+FmnCvDkoE2fWtmHd6FIO5qN
pTHRZE2LlDa2m5LxDz38+MLhrO00OzY+9BYyNk2k6S83qDAj6DUJ96+xO3OnN7nxmLdW9RDYyvic
p5b+9f0VfZXbLN7eQIzDYgK3OPYMwvybwzmuX1CC5MFzmo/Txq/cap/q6XSCw6OjKNCMHRWGvs1g
he6CJDn6Y2/cj3gYfLV9TZzGHk4ibrSnuqJvqXdxuFM1AOtSHQBMHWeju0l/1ueLbVDabdNo6BSI
p8jp/Z1ZQ+UrpGVuqcj/BHmvnC10SnaefPAtUe5ME+lWlSofhqTVn8K8HlCUDeWpp0dzqHKbYXut
ACtO4/bodhRGK9/m5szjP+IAnQAOMcd06WqkjIkaOMOkXMYy6DZ61iCbsaZoDTV/Y5cb1FkqzQ4Q
A/7tegVE0GiFNmTBc+NU4860SgcTBvpSCXfRru60YFMmkFQaRZs+xEBYNLSjzivK/mPo5xPyY7c4
pyKlg2+WP3Qn+9Qlgpl/lvnRHodvfp+F+ynI9mpT9cdKb/2jr4M5mZIlqeqsWrlE57x3sZ8IW3MJ
T6sKosHi17hqN4KVasrFaBJlM9V6igQkjH+9vzRvpAvEIVpiljtba2CHc/3RfKUE/FLt7BJFHCxf
OmS1AWLi0Mg9s2m92A+dQ++jAHIz9dGqrWzl/lmK6V2CKIWWYdk2Ccss075+A7UFwB5GK7tU0vkY
lUfHelJ82Hw/Y3gQVevsGye516a96GFFjcODUYljP3SPZfg30CFVx2IFQFm2mf/3Ri6g0+xzjsR0
cZSnKvWVQB2yyxS0xsnwAcW0MdIhts7chCTP7t0iUj/KqsoIOg1939ZG1+PLYqe6LXyxIZG7vpji
30rT+OcxU7JNEFjdvtSCmIQrcf/zXpkvE6oX3cA0nZbR9Sd0nN6stMTMLhLvof3YN9D2RbJ2jdze
o6yPSnTjAXjTLEd2pZDK29EysosbygaJXB9sUw3Vtz92a9bct0cZ3fScXsO2hdu83BOhhNld9CK+
TFEW7PQRYWngZ9kmcnSYIIa6tuJv/LT/f55DtnD9AXUzjjF7iZJLnLp3kSuJAUZ73yTiFJravjTC
x9wtz6kBqTSzN9CLK4k6HyGUK6sz1ifvH8p5x18fffD9+RYB5XcB8BYpWZC1bT2MdXopE5+pIRZg
lxkzlLeQGMnbCTli5LYb0nxrGyvDap331uOxNrGo+gERKYevP4ZVyzytrCG+RKY5HW2nrj/4Y+Xg
9tGfQyaLIOPXjcfexBQAF4ROnIyRllGuBA+5bBKkolE+nsekxhhDBZrIfX04YYkTPIo2jh5azf/4
/ue6LTccZEXuq2oLdsISzypK2zcMsL1LM41IsVM329oytpBm2uo2SCHCN47iFS6jiN9/8BvBE+wC
5AaDiRk8WI5Qc9K8Z3/44QVccTz0WfQiXXP6JKX+W3WD6UuriXJj1KqxpZmIvDu1spVXuN24vMG8
U7Q5tcOi6Hqt9GqA7yCn8CKa5gX7G/1SN3qJpDnPV77yDd6t6zwKOgAnkrv8f6OD/0nPxjjuq7Ir
eNRQnGKnxP7ITYzHTimaeydrnspc2E8hApySNmJX+rugFumWPsJTRz975Xe/seYMlZ8N3wh8jv5K
GP/nZfTesafOGKOLMQlIoG3SPLl2Yj3r7vQ1qptTbefZBzVL4+/vL/ntrUwSA/4xJ3oWF9bie9uG
VlWO3sQXzYfPojABdyt0uabAvQ1/rOYMLwCLQVN5xQv/+XVFY/pTYuThJa4HeSfioN8CP5b7yTY/
NNq4Ql97Yw9xBZvgjsCwIEzz3//zNLOyk77Ni/iiVAI3qzo5jBOwKkBCf/f+17st/iiTkXmT39Om
JFG7flKtV/3QJGl8kb32u2hHY6/5ev05cNNf6diqvy26X/v3H/nWj+OhGl/TndtoizSqqKJM72Ml
umixoTzYRvM5ELZySm31z/sPemPNZrbArIOancKWXglhMcip4W72qkiXhzJt7ZMdDX86vS/vR1VZ
iz1vVEszZs7eIEXhizqLtAkjNB+sSde8KcydR5Tt9cENo+mJpheAhxVB0I/lKUyc6YHmnXuuaGF9
FR3C+qhy7urQ1091YE20WGon+NW17XDsyuGvEQ7JS1xBCcimJFqRqbyx/oSqeZORQsDEWiyGHlau
b5uF4dUYf+9KWcbPSmE+tA7JZl4rzW4QRbMSKd78UDDW6J2DWYKfLo7s6Edl3naV7lk46oxqcG6b
j0n311D0PyRUpxaBZDr6GxMKqipFu4mDWVp4RtnV5NkmseQnd0Ls4iPUM33tFPfdSky5/SoEExAR
i1aIY+ru4qugQzeMmOvzohfqpevES9OrxlOluw+mWmcvfV6t2fvdRrG5TuU4zMUFmOpi75RlMylV
5QcXgDSMIETu7tNU647vn4ibRhMV07+PWcIOORl/X9hOcLGrg163u0SkZ2kJKEiu9tVOp6+T2x6z
QHmozeEnk0rXujirL7D4stYYBUYkRXBhdxyU3rA3ViRU/FfSQ4eoVYrkUUnF18w/+zbO82LqVjbf
bVAgLWG3QycidoHBXAe83q8SUzJ+8KJVBmYSMc8au79aYDKFvfny/udeShYoW/gDxAOSR9Pmpq+X
tgYMUR0DTKOKX1SNJCwtsQsY80zHicQoDuYY13+pXIL7GYz+pqmVi1mInZ/MhlCcaGgCSHPEQzMG
6t+4LW1om6lix5vSrf6UjQ/G3k3VZ/CFvtkoY3BUnMTHCcscsntFhGGy81On3DnAz/so0CEVDun4
GLuhOOjWmDzpbloefJnZPw2lSrdtOfpfUQv4Dy6LtBJq3lp7TpQ7B2O+Cujs9af3meInkjKKLh3s
qLOdTX9c+tVnX1cOBu5BZ8uRAPBTBLLlBMWefrb2qTTKFYT4Nk+hyUpZTYkt5o7i4m5tVRPAt9bC
i8U23PZx8ldMVXSUdZ88UOVUO63tfmdpq/59fzO88VwSCChBjjDQzSxZKzgiTkHeyOASlDazaUj0
n4vODV78Ub+oJHF3Q2Y3pzxunTVHl9sLlz4ecCN1GykFrd3r745VWFdV9BQuqk7vDuOVv62fxbvM
0NNyWwURep2098+iVD6rQyueR33UjxrByIvbMNxbDdpRpzQ9xFjP73+TNzJYcEXiK1AoHgTGMmmM
lLyeMSLhxUL/UYKFbMsvOuyArzZIPX3d5IPdJg+dTbXZ69m5c5I/TaJVj2OCzc/77/JGBJ4RF6BO
LGeEvew4FjWuvLYVCy+qk+GHKOjjqs6UrOyCN9YCBg39YjaggWPfIvwUaQToO/mulxWdJ9NwgOAr
6mMvazta+UFvXGIQw6lWgXAJdEvbOj2fjMjWe9/LgNv2iZAxCpEg31SOzbBJo5DbtNS1lYe+gR1x
wPl6xmumbC5XNK90eLhxKDw1S2A5mbVpbZvCTiAIRd+SsXY2mbTDY9qNhN841/1dP/nPxuSGEJ8r
KLJt7Yht05bKGXEessrSVf82nfn5/dV+KxjB3AOb4SRqQJSLYDT1SiUnNXO9oLdxgtMrG/3CFG/b
Wu++EEB+5JpRPgztqJ55K/fOrVTsNLvw18p7zM+5RhYEHtjmK7MVTHaZpIpEUbS28stLN+XlF5jL
6R0FZEwqVuNvRYN3Z1OsnXTb/6SYYw9PWNV2chy2pTLkSAnHvT7E1kOvjChupzQ6DGVYYGIzKPdp
inPS+697c3uCPpAt6mRtBi3wJaCrWaDmBcHkolZDh29ODfLfxp/ENIntMIn/vIV5nEF5q8N9Izdd
1tIJpYLf+0ZACd3FsBgn9GmKW+3cOk8PuBw3yNCMdCVe3gSC+aH2HKe5tGer5+twWbOFHQwkgksP
ErMFm8YHq83GlWvohs5MNjCfyhkosDFheXXc/6fGo261C1UthZc08RGYBFgbuxfs0LruTkQOFHJj
h1VG3/1J5X2h3A2J6kn5SS8K+izlvTIkO6Yj/xqi/lhU8cEqP/kC541I8k9z5WVveH/zyxrQQVDX
2TP5elkm5o46VVmheC2Ng72TyRdnquPjXAd9hEaXnGArM5OtFi/O2FhnmSVzouLTu1IH3A7qTsUh
E0/4u/e34220wZCT5WK1ZuIUENn1WlGRJ7jYjMGlo5sO4d6PTgFF0l0t8asM7eRklnSDKRmCJ1eN
46PQOFX4NHXHFhpVsGldxHqi5qO1Y/QnoBv5DBtsTXxyc2pM7jdC/sybnAGbecf9s9RmUNatFmr6
y0hr/pDlP4P2uTGmfJNGfbZb+STGMqBQU5FocEBpfpkARIuHJVNCtkgdVyqu7dWF6TlI4zdVLEkb
g9I5h3aj38/5rlm4MSoETcUuQf1pdFG2Ueg3Ht5/odtqDy83LjqmAWizRfiSAuBOnZjdSsWlMxtx
ZLrThHeVGgBSQh566aY+eqyl+Ibbt37sXbdGUl/pys6yDNawGrJjZUX+1req5qMLJehXWSmgwarf
1tXe6AKM+oX7F9Ky1q7cZTfLxosDIb56m8O6WpapZlJOk6b65mUK+/00RA7uhsUzDTquCxpA73+m
tx4GcxMsiyQEM3X9etngYwVmWlvmJUuS8cG2cjyTc7qNrc3RaUS4pkG4iXL8OMAX02IUARDiMvy0
ORsw6zt+XI45eKmLdOfgbrUSON58CrtwdiZXUV7NOco/Oz/LkOu4tW1eEHUMW1lWEHCEUa3cSq8o
1dUlSgQAAeQaVa0ZoluEAejScZoqg3PJNF0+qErbfSqSoN91TW+9uEaugnpmVBixMymbpkn6bQvl
0tn3CswYdOGdJjaBactLQXKCvCcc/b9OOzpf3bHxP/RMqo82Qa7aLaa/mEqkIfANVZyKT6VE07VH
NhI8OUmWfILvDccnGpqmxs5VqU5jMFhAhboCa24sEmR6wsru4trFvkHhv7cwOcsfImSymwqMuxV+
rdfbKdDDclPZUlO2sUyZU6uqPhcgFMyktDkhmtLuy2TQDr6Zwn0vgwhZknRSf6dwbQUrZ/hmc3JT
6USwmTvLjbjMjalaprArhXoxozzaN/CAN23ZmLxVmuwMGg0rh8G4yYpmD1d4/vN4EHh2yzu4zaxE
tukweZpUz67zTZPG97ZzHyJsW5Hz4J15rtzvRTji951stNnbJU5PxhBtfLEFMN3rRnvS+w73cUap
/E3NPzSF6RUzVLbGHxctaEtXOfIV3AOeDXoUSRzelzSSckC7TPnkyrHd0o557mqBsW6+V1Nl1/Yr
/fGbYmD+lfT/XKjqAIdLd7uO5L1X+3LyulFS6et18zAEVfo7muTH96PLm09CKvG/xgit3etz2AdG
KN3QnDwZO+MXmtz37Oz8bmrbdP/+k26Zs/woAGWKXMQnEPIXgQxGoObbopq8whpeosb81aTps2tD
BCxkc4pkYWzMsf0bYacRIrxP4/TScyknIUbJLgC+uuYn+ppCX0WH+Y24FMkjsaWiJLr+8YmuR+qo
hpMXNk67TTrdvCt0GW6c1sSLBrpcua/1wT5mqeY+xJK5dLl9bjJUC8agYNWkgZZIu3SfHKPUd0Wf
rslCb6KkCx7hwHNVQUXnvv/1CxYqxZ9TOJqnTCK+s9yKDDBpLisLM//M688AC4+DzMrQJzFnJdO/
sVj2okWEoateQt130PS+T7g6GVXRk4tuUIK637pCXIxC6Cc7jYatP6lw5BCoHO0oxI2rLTvnUYb+
7z6cGVFRFLKUCfZaUsF3/v23XRpou1wIdA6Rm3Alwkd2F2kMnjOlZoZK5zk2t6AUMRMozcg6ZNqk
V1QeTXoWljI+RkGKe4PZqEcq+PAy5HX42Q+M+pLiDXDMjBrfYxUunTbkCSrAWtQbre7GbVg24m7S
MOSVNNg3ReQER9k5ioP/Xs5PKjDUcdRU3XRmkR0F4kyRZ82vBG0he0bt/LvK8oNd3o7YQYoU5bXW
IwcanegAjKDfsc9R8ba4xwwjVmc0H/9kY9QdZWm0H6Kxdw9KFD67oybYiKUWfe8HVXhtWRQHGvoo
5qX1xK390BixOHZK1q+EWP2NTYcoBV3ma/FJhna9HcqkjtTEaAfPLnSuN2G1wXOAqW8f+BPE/0rd
Dc34udFiH3P5yfEi0xzvoQ9Gl3qqXM8oqTq7zImOFarh42SI4r7tQiQdTTA8lfBL7kc/cf6YWmbs
APxVhLFlcxKgrysb+/auoJFA8s8fmD/AHdc/RNpDYo1h2Hu11Wv7sKcQYfvKY51r6h9216+qjfxs
046yPSRDra0xFeZzszhX+I5rGsOsyEmp4a+fn1X0OBo1k54ex85nHF7gPTuDe8aPqt2QgIz4HkTV
p84Kmu+NQpXSDfWu0bAyDjo32r1/bl5b64u3QZgF5coh4EG8XQS7MTB02ZWt46Hii+9Uu4Ln6k6W
82AP48vkdqrk7VpmZceSyVBp3ODbUXS/tC4dX2g4NB8N6dubjOTwMa5V8Yx8ubgfjdx5wrom80JT
JAcUYtnGLdVsR2+aubRTLPf2EFDaiDHjem1CuuqZWVt3eoSTwOhU4Ye8LEuxsodv0pKZrQkbH5Ys
WNpN67cwAiDPmqkGhlbWhzhrYg/OTXyEAazhMN+vTtq5OTNi7jEDQ8IxhnczSzf/DaE9BPtS03PX
03ylOThlPn2ngAgeI1E2XpfU6i6u0R+z++XRHKZqW6em/N2FTvEDFl69J6Li9Tgimnt/1d94L5qc
dBngPVNALCsVxv3EZh6AXZYVTU6ZFPZdqffBylPma+hqa9E1mYvt2d+c7b7kNBlaHqt6NGGnrreP
zJlSPrd6f0bLqP18/+e8/SAqRZMCBZns4kTFWWilMrSFl8kuf7Sdqtg6ftgcy0aPVzpit9UpPwoy
39xtfwXJ50/7T4UyeyOMrp66niLH7Heex8YzNaj6za6zxhPxFD6kY/TVUHCqHapiThAz8SFQR2sj
pqz5rigK3ophaZ/GbMy4WpT4q10o8tRThEuMmbFezBRL/Hn/C93c5a8CYVrbOuJuOoaLtx671I0x
RXA9Nce/ZlC1ZmNHhj4LLmX/kLijeFSsHFOyKglXbuYbWJlHz5RtNgJ4Bkfh+oPJwgop9BLhud0U
79X+xRkcFVMBH5TMDjfJ6K+hT2/9WHyKwTTAXW1+7fUTayuIjCRRXI/Tmewmqdg7WebBE8vK0AzU
eeGDS2+p3WBjsIYw3ZaW/FwwdBTUsGxU3uL64UMdizApGtdrI1y01LzuN0aI6eiElcdjIjvtEDW+
OIxujdFl4GI3b6W42OYGxlrRUJE2BJV86K2aVl01qt+neJbJRPZUbcapw5BlrBiXV08oIrukZcSH
pdQbKw7lTku5tUJ/VOqdFVr2fkLIeWrbEIM/FAnBnk3QIjca04Ns6tFT2mEbAOY02yZmpgq+jzU2
VZliYvskMECDJRmdajWKzuE0lVtrQj1suv6dn1flXRwwGi4Wib8tqt5kRrqORiNzBxx9OtX4+P7m
vbU/4GjDeUftiPcBipgFKhDXoRalXWJ4hWIwpSGSaBmrrHmMsglHNAujmW3Lp70np/9Utam2jVsb
k1QL5g254oeo1eN9iA4PHWsHT8DP+ubR8c1oz1SDNbLCbSziXeEozA4aUDZeDdb+iQ+atDtMJlK6
X2mj/fDdfG9MaLqDKXp5/6vcXmY0IbBGUef2EP+62OXDFJXwflrD06YLySok1d5xMEQpP462tpIy
3d4XPGAmjnJnQlZbBlinGIrQSC3Dgy0nn7SmtbaZHJTdf/5FXM4sElA6FJwl0ccedJMugmJ41aiT
f8lOZVpS+DM0ZblxfJgH7z/ujR8Fl53WPqEcBs7SSKjSsq5yTfqUk9LT53Q6n5aa33cr63RLMQSk
5XcJGiBcTuarVcw/O2Is6r6zqQ88NQi+W10IgX70tWjTqFgJqXZ5H40DznJDWu/jJjOf9TD58P4v
fc0zrm9ienozTYQMHl6TujhA6dBOvVZNhtdOSbI3srQ/TXnkXlrLf4ZOMX5DkceVYNVF+lkr7Wpr
g9oPAuV3F4/GY62HXyJr7B9RMHT3FYNOD0qrupjSJMVBlH5zCbQCm7vJlHd+2gPcyeZ+ZKhGG9To
tBsdS12Z3ccJ0pwUwnaxd+DRbGoUzHiuRuE5zrXVuSRzoF38ZsO06UNwT1MtL4vkOhyrWojOxPS/
szeT4wwPaUGKZSSp7gWOW32pFXEBkSLi0SmA1qA5a8P2bkoNsgH0e6RaFNGoUxff3QoDQOnMMDwX
cdJdZ1kduHRm3hdYx++ynBHAVpsfYCt7djUax/dX/Y1IhKP03Hejjoe4sggQhabHUe+UhpeG1oMu
W4wUi1x77MwaSvL7j3rjKFF5CxuOFv0vyJzXl57mROOoxIXrFf0Y/QxE/r2Sobqyi986SCwjeSQX
LMDE0q5RsUtVUQyeYow2Apu0xztXcPvREZ1bSE384CiykPgzM+c68/9UCbqd93/obWqhAQqhpzCw
T6N8XGSaSawYbmdkwusxOdLN8Ukfs+zZBrXejlWRPYiYKzEr5UoO9cb3RcQw4z3k07NBzPX3ndom
MkEbhVdkiXYoRaDtg1JZy9fffAqmZ8R6Nisc4eunZFomw7rzhacgPL2kkfpgaEP6/P4XvG0NkgPC
orFnef7cL1l8QqsL8PoebNcrU+NClzDAU63szwajMR9K26xejMIcH01Hfo6DQX22QsaC+Y3THFIz
7+8SJ2jPndWuXHC3BxXbdTqVMPVpcDDn4vqnV9pIzwhelifN8bsim/Y+rpAP+qKQ8TZWW+Z32T3y
8JgQdFZ80125i273Fber4PEG8nm+/3zZ/3NH1K4aaIlGVWH67Xju8x7vxbbCyyl5rvClVph0BWi5
Rm2aF/Q6RKIRILGa+y2YJCxvpjSMVHesNMdzpuJrmkjoZvhZFH38Quv2h6FIuRKSlp7UNAUovcnJ
dX7i3BdYLH4iEy1oamXyyM06zASt6FgKRm5B36wfNRtvWbfW7s04KnZoFbK921narofHgBGy0a0h
MW/8fuQp1AnELSRny6pIVcqeApXw3JW5tVdjLimmbsTZ94TOyn2Tj6XX5q72WxWBgn9Btx2nZCew
wRu3CMiNz6aKxY7uT9m+MnE3Kw0DKMngXv/P4VVHrM77kagQ+JYC3zjKarXSySk1M7Ivtsgf064L
V47ALcOFweZs8VnvzSBerqzrPQjpuIsZJ615AW6H6SYMm3Ab43nIOJv2PkyyfMeY6nGfd6p+EEb3
oZkYVlCavvi7EiHeWBauS0zw2ZhzOrioGH1l7EhjFc3rR41x2fFU3JWmRQEEhBTLjVBK87sfjnJn
511yTBtnvERGddchH/zWBKX7KEqMbKj5asqaMa+yu0DPsrPo1qrq26hBaoEPIsAOVHgMhK+/mE3D
t1Fizfaw9Jz+BA3+SYXUdjmze0fDOYVD/CnVmul7gfXVypZ4BU+uzy7PBj/kSM0N5yWzRukmI+7F
YHtCxBswkYe2Mhj+KHDUUs7T9KvOcBcdfhWxu4Ggdpfb3Zn52jB9JvI85CzCvRviR6dl1IB7H9uY
CrQhZp/yjyKsu/cX9DYRYe9itgCFFg8ucJPrzxSGBdzAIDSfQtf8m8uofMrSoNwJU66Nsb+tiebq
AQX8nO6gu1zkIWoQN0pW9sZTqY3moTIyg3G1OO43EC72c+G+kg7cNq94Fs5WcG/IMnHMXlzMltrS
EGlT46nufSb2qJl5VNIITW+U2r/0XFhnu8rDTT/n+1bCiBHLD/dAIubH1A6V74EbO4daVtG2iO21
pOHGdAysB6E4WAQbZKYMLS41hehejEZrewFTx5xTWZf7Ygx/heZXJdN2Eb5LMrHvZZ4/FBZjbPDj
wXX5Z2tNz3bQ3DdM4HCxPPqoKB8CpRw2Qn2q9cfIfbYljFuGqPSRsasxtpxdoAZYuAOez8VRKs7a
Zn8j8+OXkEU7BuPzkJjPmcs/1yPF/ZTb/AFgCz+HtZXslKmusWbuyufAd5Ndg1fH187Wmi3GVOWx
KZUVhc1tTKKSwCaLhsFrrbjYWZiA6SKIbd2z+0h7KFPlOWMiTtebj5qsYPthyfj+oXmtDZYHnF0F
8RmyH/4Ci5Qg0Fq7DoeAatjKzqY1D0ZSdqFV7JKm2SfdC9avR1OBkq5Gh2nMt10INdIu7rKq+Byo
zH6aXga33KrWGe/0wvQZjlN647BvGfjstvopNbZoybEnal/ef/M3LhK+FbopwogOV3LpIV+phZOH
iaF7lNUDPqJF8hLIIfackrke3GVc8I4M9papqMemMa29H+nRrpkgor//JuYbARqAh2PAAaX2XV5p
gx7lrgwzEzu5Cd6BeR+7zMLK9EsS9XuRvGjxc9bFO1cJT9XY3nGIYAowss6q9mBGFxEe9FC5yPLz
oJxhTlr151g51haWde6vSH2ysNUrL0ZSfLSD6lSJ/NQ7+ucov7NVhf8l8Jy42ff+ky+xVmsZ+xyE
ECHa5JevW8dKn57R1H9I8woADxvmzaQ4n/NOPM7OAZQuaxr+2V9yke5hpQvoj6cLCAti4+tTZBdz
sVpK1asxZzIVwj5Tv+3kizL0247UJ3IuY/wRwK+h2ZirzJ/wpPYQDn8n48uAl2sgPdC0oQ8PZYBq
HiV1kat3nWt8x6KPEZ95+oyfgzflh7b9VOAtpFqn9xf0jeIBcwmUEZSYhDbcaq9/Ar4xmMrV3eSZ
oTU9hIqO5QHV4iUr/ewQTXp6jJuif+wKPz6quLFCRmcOygY9dbdTLDW9d2Ta3YWBdNfECrfFEwSG
2aMZ94hXS5DrN+tlYowljGBvaBlU1bT4zNq9ddLc1N1MhqMA7mbtdxLR8UASJ3+1OcO3rSlWN0IU
Hws/G77KulkJIm8FTpq+aGthMdC4eD0g/wTOftB9M06RtJELaefG1L+R3oZ3MV36Z5mFjOy2a2Vv
1MxeQOzenJ3QWHNZvL39gT7wGpyVyHya5URIqYjYKgz4HYHBJFhsAuAIoNi6Z37FWqJxK/ufYRZA
PWoaF3HAUjFi+bgJytYfvcYd5Rm7rYfJrNKzhWyNcecY5FU9Mpk6V8NvAWRazJfjjA0rw+meWzjb
5XHKrVgaTKYQUtd+CCVwTnod2M/qODmPBuMIV+6V27Y6UAJbGu4SYR579kVy1GlJ5FaVGLxOzc7I
KgYvaml8b0JVBw+MrE1KhN7Yg2M+N+oY3qsRjXNfRMO5lUlwxh8x2uhuOD41dTZ4GhNwnnrL2Xel
0z7USVjtqaCOQYADc8D8p0vXKj8DG2OWlVD7VubFwE1Mm+AHwMRY3FZZN5mQ2DrjKa6zHSYJ/g4a
jycn5qSKcm2Q1e1ZI+uiTqaPBeXJWSY2UPfc0Koq42lQOm1bKYaDc3795/1Yc7tvUf3QLiamUPVw
oV0f6CQe4xIqaur5Zph7ldu8jJGwHqek/M+1//wgWqTgWljoqwucDuW7L029ST0nUPKTqOTvOhXn
mMni215LHnJy/02dZP/Zxgm6ukUzEPEKVFl23/Xvk4WfiFjNCi9yRPCZWS/f9DH8aJYJZBbhdqck
LPzD+5/0dt3mR6IDMFDNUA8sLiAfVbaTTW3hKYFrP2D7oz+01ho56jZTmxmA1K9UG+hFb72yDZnh
8kGuA/VjH7cj03+sIt47dqZvBl0fNkoqk5VjfJto2KCsOOQgV6MYXBIeHTcP/GhySi8frf7IFay8
NKXZPdWx+0PU5gPtcQ0M2hgfCh+IY+Xw3WoDWMt/Hz+/3j9hPnJiZYqTpvQmtd7I7NlPHxVYWb0U
e6PvdoCKH/1Mnkzo7kX3s3AlYBreQXX+oYpbGmWfKnL3pD1O1cP/TPON725ZX0QQMVBdewnFml/j
WzuBegs3N5r2CKjmv//nhYWa56U7RhWAMQ7SrS+YySSKtQnIb20FOi7UP1yBBNfFycJxnkQrVEts
cJLgLo2YWiuT/PPoZjlDlLr64kzmWh7wxjOxLkI9Tjh3+XGLpdCr0W4m28q8ub1vw341rebFUrJd
ZIz7uPK3Nd7OnfyJucRTXH7IhPtSSGXL5X3W++xiGuEx79fOxG10hpcws43YmhD5lsjuMBVjVyZa
7sVF/6W1nQJERLXvJjPDVaMqV8vi248AA4/oTDpED4bAdr28pV5XEb+581Jp5l+SNA0OdeVOn6NR
h3KlR7NdvRn3T0mj+3etKV5yDvSnPKrIhhx8BmsfjtlG2IHxkrV5dBeXzvQjE1b48f2A9EapMhPo
CbzkR5gn2fr1ixaRBRGsLrE4J3k5NY7uP7S9YTdb006+DqK9+HlzqAsgPuZQ2vmnarIYoUS9sXIH
3C4QhS03JxktnDSwyOv3iF0t6NMG9qJa405qKL1y6BpRHYvSoluoFWtObbd4M88j6ZhDJT3qZWMK
xmEVF0iyvEgG/8fZefbGja15/qs0+j3vMIfB3AGWLLJKsSRLjm8I2ZaZc+an3x917+6oWEZxvWg0
GobaOuThCU/4hwQ9r6p0tdaM77Ja9VpzlG6LAV2BLho3DcKXeOY0rQWDQkMUDN7SQVFXe1I2ZkUw
e6M7JpGIJSn+Eft+0oRrv4HhkbWD8BgGI5ShskUiDUrv14ifgpGItOPsl81uyKwtuZzfrFbyQ4BQ
gPtYBG9507vDKFHqUcxo2hyzVtYPRLL+taZV+Y4uXfEVsK3l9un49fLKOz8AuSvAxCyFZw3JrNXt
207BUBXR2FMIJyU1pcRwZgnNs8ujnMcwIJXeSCLIndJ/XH7+7s3iShPiOq2rI2IZDfjBrNmbUik+
zqEV/SkLjstv4Q/BzgUgwDc+Haps02oyTb88jhFxgw+mhZpQPW/cs28tidPls1B/gVdwuDJvawUr
+KCkM7mIGUdDF1qf0vyKAOo2zzTdkZuocstC+15O6njToyP3arVQ2hWDDDutE5gbdBFcIc0aR9fm
l5HIyBtkfKih0CtoCaSoVJd65k5Cr/740y/BuiItgTAM9pOa4en01HprTAAo/Ps+7KjTJPD2Cj1v
9kNN+fbyUL9J+ghCloBS5Ntz5K8+RZMh6QscpjpC9XhpyfI+RHXvu0MSBF4WmRZewSpsKlGgeW/O
ixZj22wsvGWI959JkZY+2psFzuJgtH7dduyMOtfa9p56p+DhIBO4kTWZn3ozjQ5DUkSHXmuaYx8q
t0WfBlviY2c8PwUlp+WEQeSYvaWuUVjRFBlRaQ7GfYfm881gytVVVAUe1mNIvYkxzoLs6lBRZ3Lz
BCNC3b8Seuh/LfnGh1LoZSdJq9CbQvnL6OfDoYikzr38mdanDmKmdEJpuy3VDC7l5YR4tzetIIAz
MqnRQ29VP8Nh0Ki5mPWVqCXFUakBzCpR3n25POZZ/20ZlEIqMSoBJ/9ZDRrkaLHDKY8fMkUNnobA
gl+kxSjIpLQ8zRHuNXKq4UFQ5NYZGyG/RUI9cxJ9LjU71MqthGB97b09jrxA5ZbohGzrdA46oARA
8szoYRCs77HcfskUbZ+a7Mi8KvqNNbm828maXN793WCrLUjOHFGuN6IHtYvMGx8dbpACaOVenuLz
V4K4uLRyCW4Jys9uVqkP5Gnsowe5tbJnM8UpLOYrO/U46geJjHJjt6+PeMocWDXBnsfJguhhnQvL
1HMiP+ethkD7PmtqcqUlbengFbV1Tf52pKV/Q4rKzbU+4QtVIH/rxugB8xBTs3O0u+x07JXZJnmM
ncvTeHbQv70XUS/Qv+VKEVdX15DA5OSIhz0gtU6p4LpqLt2rCAnBYRxn7HK7D2UC6ohyOEwcHJ2C
6SDiLFlmyd00T/ArKIqnJDAENjayKl6gBLeoyVxHwZZ39zqaWp51IZyrCyCP+3z1rMjoGX6sW9FD
WE4yBJDc/DC3cu6WPToUhRgNu2LSfFctx62883ffhEaXhpQj2Sx9wNMNlCdmXecDI0eZptpSFys3
Uer7diCq+YbK5/n2WQ4sJGA51VHYN5bz7N15Jcz6hGkWMlxhZGTOgGODI1jYSV/+7r8dZRHzZ5kR
Ja7bmn6YCG3cB/FDCa+RZkFCGAaT0Ls8yu82KVcD6RlLCwGT5efv3kVH5BCK4hA9+JZ/nwZ+f6yp
yV5XwjDeR+ioXf3/DLfwdFG6wNhldSED3MH0pGSPQvNAiFT/RYhZuZZgfpdTeXQvD3Z+r/CdqI/T
J8NygEjs9N2QW5XLeBQ55sZes8c4fK3ECqmuLh72aWY+xHLz4/KI54tQQWqBiXyrMIN6PR2xn+Uy
7NSBNriqgytOsbdF+rOze6UaNk7Xs0oHARquPSrFDg7YBWZ9OlbSaxCqclkDsqHg2+Z7I1XQ3Wg2
0JGH9loYWmFnhuZ3rXiSA/kwRnep+lCMH8PsoamBHKrXEhhm3NPsIJ29SBhlpzbyj7gu+NgNtZ6Z
KihJbRqNrlsvPDb1PWqVi0wfAJ9l2b9bcEMZ6aNFenlMMMqx4wxPTXTKiV3D2NwllVZ+jlEMtPW2
1e8lse+vewmVl9iw2o2V/5tvRZIDLZfUQyMUWH0rrW5rPU4Q526jVrpZWvOHUYjgtALe3vhW51vZ
WBwEgClwOJGGrKp9yPhrlZUJ4zEPAxSbUA30RrHOP19efOdb+XSU1QsVQVnqtR9MlDFNsOmKjIGD
Ke0ThaaWH5T7y6O9dQxPgwjuWu45qOkGYglvsfe7DykJCO+YdTMdg1zyhMZ/Lk3Zd5IGUmGIJ8B1
NXzFNvS2k27z+EEfruPqQxR/muKj5t/K44/APGrxg5zkdjY5XdU7pf4ATO6Yli9N8r2pr7PhZ9AG
ziwiwOPJ8k9z/j53SNnjMWC5lFzszv86IC8+WdeWiZ5Li/j3l7Z8CMbbyPo+WAomBTWM60MsxI4l
PSnaozA/i6JLZisMj62FXli816pfVn81SJ+Qze8pR2K+YRvhL8FyCi2z+/igLzpD3/Pg8yAkdh7/
oJ+ehFBYmhcjes3zXxkMedNXCTOup+Zakj+X1r3ZgYCSdzlSwgL4bSO9wvfEvjz/Z7kNwTKosUXF
mLo85YPV/kcMIRpDcinQgx0tys6SPiHDr/1orTG4qeQwQB4+k66gS6i3BbA+G91dY8vR5S1MXq0C
0ooFLUjkjsL3ssverYIsGU3IXP5wbOsS8wHxOi4Pk9a+YCFBoShMX2kCLm662g/JjB1ReoknKn25
3QHEqbDSU677aL5Nmy/m+HOWXi0J53P4HMJ9p74IICuKubxLipux9eLC+KwW8qOWvRgj3WOUMRzK
dhunwnkAA0SY3JRmB1fuGdVXE8PQGPRUOcoR/GslfBaonDoRJB1PzbX8Bs1+W7EqbWPYs3au8tam
Aw+6mMMBcliF5FKVI3GmjdOxU/lIsdFU+3FG/DLV/HavxiDy0B7upS+R4u/bLE+fkk7BT7RIy4ek
6NW7tut8Rwca+8cXNmUZ7ALRGwXTfAaMLJJEC9M4EI8NgrQF4tWe2uemQ83MrhYg2uVFfX5QYvLC
WULZT8FW983H/d1qEs0sEKeoYDQkb72p7HIIsOMWGOKsOcpkc0tz9C8Smgger7aOAT1XlkoZWnsm
XPmcyC0OrZmdpk99lrEGe7x1Bc0JJCFw4gB05ix9j/38h16Uip3XzRNao/s6SZ1+hHOvzEa9Ebmc
H+ULs45bnboFidM6G4xiftxOyBuUpTYg8aUIz5olRI6PodETLRbl1+V5P78L+YVMPVKmIJGBdZ/u
YoQ3Kp3SuHiUBZjZrRU2Xh8Uo6voW7Hzb/YXLH0uKo1G4kJvOR1pztQ5FAJgCwZyZ7sA9+oraL+d
7YfzbRDuKar5Pwat+3j5/c6rIHxxYg5QRICtAYAtE/5uYSlZAbYoTOfjADv8UwZI8YbWV4HgvjQd
cwraxzCvBkxvyPFVQfhRtALaVdFUOq0SAKUgz9v3MFKvdBjwtpjWPZ5RQ/Lt8mOeB6wm9yknAbWQ
Bde/ihMi3D3iqdHR7lD8AmJXIz3mVaPfl+ocOUOkxa7Sd1vdz998e4ogIJDBXZPNrJECOVJutT9I
fBEy5nmUTKrd+EEABeg3VtkZRpB9B9McBCTUG9KntZDjJEzAtEwLzIoc6zupF/WHtJ4/pmUyg7i0
WvV1atDossr0kQ6ArWOX+bW0tHGvoqv4tR6TZyXoa69vFeWPIzR4KTq5HI9HVLOmkMlpVofNWNZH
WhsB2kiaYJdjmW0cb79bhkun7+1uWb7zahmmVQlwRqvqY9TMoIrScLoxEfCzJaiDd60iqF48Vq4o
t5FHIKLvImNACjyvj2hFKC6grNwrOvErtLPZSRcHlikZx62HXK6a0ysdBSxyd7qFzAR1udO9YrYd
GGy9K45t9yVC8Ota9uv6Wk214UueA5nJAwsSpD9ptzNmPA8t7iuumJXhl04crofsj50ncVh/g2pR
VaCDRnZ/+jxGKyMVrtXlMYSW9lHVhvJ+NuMv2RhZX4QmNp76Cdy+EJm3Qh2mR1MP9RcZvVAMCIfP
cVTTM6nE9M+vqkXQB0gi/RLy8/VV1bWY33QNHdU0CMvnqClCr8+T2b18IpxfiLRFuH7Bo6P7AN7z
9N07MNzt4jZ/NMwsvO3mCNVffTI3Vv+y7NZfHP9XgAJUAJAOWZ07aQrKQayKCiI++RBkysqtTG3e
6UIIyH6M/7BBsnxQxqIWTeCoAGQ9falBM8t5LOXiiLtYeyN2IgHgYGz0Ec+PNc4ZmrzELYsVy3qr
ya0YkHnrJSIdQQCxvHksRin9YaHAePkTnSmx8jqUnZYWFlf2Int2+jqyNIdGKljNkYsMEY9O8g+y
Ee/1uJn2BZoQP8taPkRtO33rxylygLl2TicrCUrRynNs5Fv6ZGd42eWBluLUEt4gBGWuwpuyBYMR
4yt7bMLh0KmabcYlMl14DfuQmbNExGR+UJ5CNvKusERXbAdrN4td9xnjxYX5qVoFzfpisK0Q3RoL
9d1b/q5pJ1nbu/GAIC53o9Z/M7O4s5GWnJ771hKvmiKqHTFt69kOlQj4XJop3y9P9hIenKxUujmE
Jwucm54pH/d0rstunFH7nMSj2ABfUcM5QgqwsK47CZ2QLDOjqx405nMhldFVJAqzc3n4829NexS5
NBrl6kJ8WxflzDSsrTlOpWM6Zsmzb1qHMp7Hg58qHkhL0O594++R+/qWl3HiaEWv7wzsHOQZu7xp
HvKNJuDZIudxFsYSbXasCM5cbAJJb2kuZdKR5n16ncpBeDtB/3upMn8r3zw7iZah6DdCumN9IX9z
OvN+F7aTZhUS1YVifhA0o3FGmR755Qk+Cw8ZxcSmlZoMTAmYJKejQC1IQ+TtxeNCDnZSuc0OSiEN
6I1N45GtVT9Vmta7FYLrG9feGUeARhBFXTJY6mrQBNala8DiVW9abXPE0RlbuSxpvgi4hOzGbJBv
qlaaDkaofc5FgIhxEYCdxOrvOHWh+TQZeMrSTO6xDgn8pxSx8UPZY/db1NU3MOsPZOmiLSVWez1Z
Y3YUwoZ7nLLMLzVd+CYIJMqHEtksTxmxZR1KwStBSOzSXBO+0jaRvQnP1o2lfBZr8rpUYSGr8i/N
klUgnhaR1WN6TeexqpFFpX61M2b8PuNJwihAsTp0rYxkq2i0HO2n+5dRlxYNUEJcgc7cNI3ZTLJe
bY6o/O1BdRjNJ40KoFD2QKTdjti6UhNHLvZZ/Ywujj0M1y1kDCH/EsRgw7PHoGl2yzFbqiq1zkd/
QDBCLhf9s4MQ42VlvZSD7CVtvEuL+zYUcEDwkG8OO7ofUnYofQUrS4R2otYx1cQNZKY/RPfwDs55
kGiO0Ba7sB+82Ig9mHgHIx1ceLg71PAy4AlhjeRnHh5GNXebON0tgWKKKGLKX/M1NxkPrRoA+ASu
Ar7YdBWt9nITP2z+GwwiLtCmp6bRzheuQG/vU0NykuC7yNOM6r6T5X3jT/uMGgkCUnUfxlyMUOMv
77Hz9JcCB/0xg7xyqRuvW9K53oj0qmrx6HezXQoz/ruYDKLdZt0KyhQcJ2ZrPxKL7WQ9reG+NDMC
lEl1PenGL0GpiqtUy42dT4vCwa86cAUYB7umNpU70rctUeEzzQvQ5Mh+UepizXD0r402rMT0JSGV
KTFpbXHIy6i6RaVVomg4CDfqHEj3oZhGdgikWxpM1RXr1nebVJFusL7+CsThmBu0yBcxmcqZk3jw
fMXKH5Rs3rp5z89IMAa0+Cnz0nWgD3l6eumz2irNBFaqpFqwm7Ix8CbZqB4vf7/fjbKQFmjWEHjS
uj4dxSpFrYcY2EH1M7ESKxDC1UUU2i6P8purjmgGxBrSSEtJbB0U1l0e+qLSdA/YIBnXdMK+yngh
2HUmv44ifD5FzfB97PfU5ZykbhCwMeIZ8+4giW6YX2kjRj0DqDG1C0KAljLpE9zsVVRTZLVWB0JS
PtRWrjhKkQxHM0e1O48CzYuq8AWP4t4dAPg5eUHoJdS54URJ+3R5Xs5nf4FxMB+IXEM/X0+LFgVj
jO9L/jBbxoulYtBcBmKxcQ2eDaIChcf9AhknesxnTZLcagLMPmLhOCO6eQsfkepfMxYbp/FZMLWM
gqwhix+CEgnA6UKKI5apIk3CUVCL2W3TvnQ7vegPVgkOwjTD2OuiQb8SJtPYgw8UNiL0Ny2Ek8sA
zzKAoYs8OeUZ6p6n4yvynCuxNmj32hAhxo49qy2NuNVURRjsyDxVGFrUCW0rooJvTqinRdnPyeoV
O0rSB6VBqqyRk8lBEOdz3PcAiQKhx16xNuSH0YqNg0nb+SZp+sGecHx3Ly+EswuU7A9OF8JeeM4s
OsCnT1+MWda2rZYck6ySdlSfcvhUMQWjod3XUnSlR524tSfPrk8EZ7irFy1ZPhlf7nTMWh1rppEW
T4aLktNiZ/IwxEiHGGOh/jAiJboaC2rT0jxrd/hh4HPp6+VVM0fmfkLe0bk8A2fRJ7VJNgEPQ1RI
/3hVzbDQ2PfLaC7hWpi4rWiR8rlCUPiXMAnqxu4/3xA0zqDMw4TmLjnLUMNRU/1EAK5QCXniGf0C
V0JGcWOUs+iTWQOlCwtl+aq0VU6nt4PfMFEriI++0eVeHOKDmiBf5iFzHnyqsiH6nBR+6NW0vTZG
Pj/dEATDOBTXLXiOSxZ5OnQyDr7a6W157IZW242h2N3hwBDjPxh7hTomXgCv067TsLgy8DjoEWt0
4lztv1/+pOdHwiJuxIULgIYi/Bot5huDSq+myY6aBk4ESZF232qGI8XT8FjG04QMOg2eQh2QWPYb
eWMWzrcUSRUS+YAn30Q+VjHpIOMSMYtDdoRaE9o5hKm92mn9jh34Ie4T082leMtT7bwmB/iB88cU
yWqosawr0sihzoh8mfI9F5fqEqCWLpFeme3aRA2+BoKYHUJxhuBfIHlqU/YJ7WLskGMP9OQuLxPZ
Kdq5pPmoiN+0smPTJ2Wi3CipaP3pfluY1UhiwK6m4Qqs/HSNxHPem+U4iveqIH+kS95TcVLR7vH7
jevn7DuAzyAJAt5CmRZO97Ib31XLhQy8RFkw0CwcjSz7amA7mRdIT9R18snP/K1e8vL7Ti6CZTw6
D0sBalHfXy3+uVbzmla/eA/1tLVDY4wcPUjTjbc6O66WUZCMJteh/Ez19fSt8iT1EYsbxHtByNDB
xhvuSubEtimzzxsVrvPgibFUqCxvXDYOktXRWI6RlGVzI96HuvykLMBazF0SRwUR9ap2Y7/vG/HO
L+WnSG9sGZx9ZSd1YO2DjG5pPpo/L2/rN5Xq9Qyr4BwIKWguEDqevrvSmXU0WpV4bwbltMv10HeR
AomvpULp7FT0rX0shslh9sX4V6njjGnDSQ6/WfKsoNzeZpaLoVazrwOjtbEezz2fVsVeN9PqgNLk
z1FPwwPwSWEvJtqrnyTlrqrliWNKUG60Icnuo7kIXyrdn77UaLcf0kLWbrpI1Y9V3koO5zn2q2pf
3XKRWc9S3m266yxn9+kM0MQEnEO8AYMN//jTGTCMIo47uYRdKHX6Th+gjg+99JjEsmMVg7ZjTH3X
DDW6fYoZOFUtVBsBw3mvnLICXk1EXSCDlnLr6SP4uhHLQQ4XRM6Fa0UTbjslaNyqNsabDK2+6yZM
X4a5j29yEQ1BDCZLeAexgtdGkkW3acqEKsEs7XGm7X/pbaru/KbGoDmFfh+XwaEmyNnHXNluRfTj
DtIo3jZmVl5XkdI6ooD0vjNPMCrnSdHvcj9SbbPIhFtJkSr8FnPOegPNpih/uLz6fnPEIgxCnXzR
80G0fX2eVKNQxl2VwLCZFMFTUaL3daVBaCOSKo7LqO1uM8Gqd3UyH9JhfmqrdJcqWN+KfaNdZTE9
WILA1n+i/2ntKGocO3NQNk7X80OPh4QDQlpFjMFFcPp1zAAcVW02AlhxtbpuphDJxBTmUmyCUYnq
eLSbXhE3brzzk49KLU0nSl4WF99aeS/Giqhc+BjHKgjmJzTD6jsxjLdafMvaPln7C/lIAZO56IEg
gLa6V9FvrngJBBRE1r88qYNbjEPitkNcASjd9CA4P/0oKiDQRRhFfR9Iw/LW7+4PU+ek1dJJOsZJ
ib532ejURLqx+VIMquBWfo0zgRLdT40kX8VKqDlJgW68LIzNTo7T8QnY21Zod/Z1l0dCzIvYgoON
hsrpI+UNGiDGhJIO8nNf+Ddz0qzMfmQFMJVAFaOPk78lxH72bd+GBNGOeA95zpt+7rtZwCB61KfC
l45TpAVOi+zpLh6L4U9LwKgg0bNcRF5pElEUP30xUUS2OqEhelRrKfDMOTW/dEi3HzKhUJ4u7+Oz
4JDIjGHoRDGBMMVWOyQuhxjZYWT0xDrp7qPkprNqjAAtS0gdxIUU0aHF7sqovV9DEt4Y/BwhoxOX
snaXahDtljUmYk7wM4v0NjsOyN/tkV70D4lm1BQkJAniJvZWojtU4rNohqXbN6mES0HRuxlFcbsc
NN8JAn3aONLPw/bloYAdMy8LpXDNWTeTXuBiD7NjpKjNFUVtcVcUhbVPglqzE5pGV70ofwi10UnE
GNWmKDn4crpVVj3HgvEYVEcWeRvSCBKJ00WgAKnE4GdIj3kl3U1iFNyhtam4RNkAmaSq2KVwOnZW
Jya7McfcO03yjeDqfH8RVZA6kDxQTTizycjmIOFq6eGId+qTqgrBVRujmiWEZbtDy8tNlWprS//m
rcFpAZCGoyNikqMuAd+7DZYi19k2WZEepzKvkWEtrW91KOBG1yaULgdTBN5B5SCmYsYibSq3GS2K
BJc3xfkuP32IVVyRUSNK6rpLj0ISCV6lC7GbFnHw8Y9HgdxPj4cGLST8NTwsay1JSLI4PMpDCMZO
lITdkENiujzKGxv19KKgDEPLENo2IoDUXE9nNJpEtWqnPDwG1rDjMrez5FOqRDu4St6ofbHkh1i7
bpVP6pA7RqzagGhtK+12k4DVcHdv+BN6zBE+haLdRi/ynNwr+bWmvnaBimH8kxx+9EdcJRKgl93g
mA1Qkyo9EJl7Zj58hAh1awb9p7L+VuCR5tbld9SO//x7QQDkHAHbwEWwZiVD+umCLpKDI54qN2Ym
yHhFNJsRz5KxrCfSBESIlOBCEljH22jMjkQoVXhMEK4/lNpkOD4MvcNkFV4oGIGLRUftDGZsOQZY
ukOeypIN7qLZ+KK/WZ0L6wt8M9hZkrnV7dAg6mF16Ischz5WaG5gNiguFdLL6+Z888MtY90sJwBy
tetTsOysPoiMPDjmc/08iLP1VDVG+yxwUOGCEhmkOCzgD388KOE0KBXiesBb64A+bABRhSbSQrPY
pFczRhE3AMvxX/FHL02EfkckuuV0ev6ipMRMJKkqdtqQ20/3R6OOIV3hNkdVBXygpsfaJ9Gc252Z
j9KOZRTcRFWW7i+/6JsNx+liYlTASQBNQMyhUnE6qpXRR6umOj+21nEufEcK8TfUUhTHMruAYTAP
XgdHO38eweCKw3MqkM2prj9clf6hpFalJ/dtd4Vwi22Yj330Ta0sR5+mQzIdJAV3GuhfcLOywlOG
0I6VJym7U8J7w6IMHGjNoz5L3iSCWW9SNB4bO+JataLM89ts3yCV2UvtrkUu02iSlwzgszulYGbN
GsBi2OIWNNTD4fKULJnS+xmhJEGFDrdZY0HeAJA8nRFjZm+LQzR8yLkcDpWIL1qFGeRBKESF3hwa
Cq3RG27WqVtH5FvUdjI0WreLbtQiUoNK6hopZlpZOHMppR8QypTtFgHapy7VHmq5Da7wb6GFFjDX
vpn5rhKzvfVuUA9xC5I80yfksvpMxpVXj64LQANOnmSWV3FkGpi3Ps0Ztluj/+nyZJ31+5CWIPM3
F9lBVtGZ1eM4Bkmo1rrwSOp9QESlvC6ASx3LMG1codTqg9A1u1QTy50wEMBMo2i6vipID7EZWYex
xeG4o6SuTzJ2472kPE1mX+/aIkgeMjmWN5b7WaC3IHYg5GNOwglK82O1yQrBqjqjr5VHXwpIFGS1
8SASFF9AmH8T/A4VMkQMHFH2i7tgNjW70i2gAlZhXM1Z+XNuMsvGPDz+wxsY1B6NvSWLXQgcFIpP
l1xSzEJhFaP86BdB6Ma60Oy6IPQ3Ckfr8/ptFBgyuJtBwadJezrKWKZhPsyLk8YUlR7ue+y6qmqv
Lq+INxGW94uYGhu4K5DdylvisL4W+kxKpTYVtMdYsipPr9XJKRF6hQ4tviAMcD0kSuImZvqsLxId
U9O5eR+X7jSi+WuZbe0W2ZgcrNySrtFa+Vxj4mN34VMYRiFKyebHWBPHXa/kxTVldp3DgQQIYZXK
kQMpdHPVqG4tP9MOYVjmjjQLiUdtVnNUMTMQ7mwRfcOm2skrVX02Ez111MSo3Fg0042L62w3MxHM
Ag0FzlbC0Le1+C6EjMphtlpcAh8JdVzNQ+7dmZz+KnKp8t+MTnEX7mD4Hctv7Wv05G/cYMuSWX2F
BVwPbmepRpIknn5sdJZbOaxb+RG85wESp1obO13dS2QLl7/3GVfs7TUBXaBHhXokQO/TkXBeNDM2
v/xY3pp7fZ/cj155JXkQre3AlWzRyxxlX37qXeNR2xvX4i7fB7vQFrzLz7G+PtePIZ8+xqh3XdSL
lfyISLCtoQSXat+Ucl/LOqDSjTW+3kmEysBaltCLwAQlkdUrq8pSTAkRWxulXLszzOBTk1vWRvL9
+0GATlPV415ey94ST1W1n2ZgpyPMFIsojlxArNHGqyz3+8k6QZYEBASt/kW5jtvndNq0IUTJdS7z
o94FmDdDtUYNuggWYr6/QyvjG52B7KECMucIyby1eM7fcYES/quYQ1V7TdijNjxBQ2X0Skx0yJNT
sSRYW76Vq1HAei0gA+x3l+46FTzl9B2zlMJPhu7EkQJu1tkzKN9DSj79eHkFvqlivJvLf41DCRwJ
EEph7PnTcYwaZQygfRnajMCP0tbs9kNRPsq59lOcNQlRSj2a7HBCKwoqnb+bBr2/08qodPFS0g9I
FTa7SgoHW+yliCOy3aEgCJ5zUEJPFdM9uZ+XxdFOxF7ZsQLjWTKSu1hMrJ1Vtd6kUGkvLEHbSGpW
8dC/3orWEG2sBZu9VlCYII77bc5bVVbwOKlUfGu+lQYX1EbIJ7LVAJnKUhLNP9vQb+OqNIk4xQmq
6NCezuYEFtJAxpyaTCNpH9Msja7LjqyuVbPATivjc1NuOUL/ZqEASgGkTE2N112DFhKVy2SoovTY
Gmp48KfZdFIFdtTbOvmPH+N/Bq/Fw79WRPPf/8WffxTlRP82bFd//O9j+Zo/tfXra3v3Uv7X8lf/
7//636d/5G/++zfvXtqXkz+4OfTR6bF7racPrw2+Qm9j8gzL//n/+sO/Xt9+y/NUvv7z7x9Fl7fL
b0NyLP/73z+6+vnPvxdfj/94/+v//bP7l4y/5tWv+Y/wr6eia8PXOv/rJf/51//CV6P+0UY//rrl
j836l72+NO0//zaMf9A4ItolhGTmwTX9/dfwuvxEsf6xlAGXE3bhcr/1CfOibsN//k1q9w/KFWxl
/h6H75unTLOMzc9U6x/ABqCT0cynG/f3/3nmk8/yP5/pr7zLHooobxsehgX2P9t5kRbj4lyIafC4
OKPWoKAYw5i2mIPQUbSweU4UI8HYRdJfelH1vVTpQffhu+6+m7h/P8T7Qd8Aciej0ruh0sW1zfCc
JKtYkDq1n5JlxE6adLuqu5e029T4Xlu3c/xBjXOnrx8b+UPVxm62OO5a6U6Kn6v8SY2SXT987bTB
LgzxKqu/0+TxcCq2k/6A/ldqjFcZfQe9e4S/4PU+uodq4ETxrWw9VxL97yaxiYVtC6KB2ozO1OX7
PpTsUiQ8KvcyFr4tJdHLr7sC4DHJq9dd3T9KzcmHCEbsGE/mXXRf2Z2d2fNO8AqnPpau8ph+qlNb
cmTb2rj5Ts+185GXn78LzwZ8oEUfKA/9oq6zQcwe/fpLIMVulUe/ulG7UptfGy+7fLtL33a5jN8N
WWg6wB6FIcHNuF7leu2O3qydetrePxRXGDx6T5eHPFvDp9O7ZiNORTHQSWDEkLgzPc6O6g0bacVv
hyBwXygX1BDWKZXU9bPUytRCR+PHbBKkaA9BhXxb8SmLv15+mxWq69/f7N1Yq9WSarVR9UvdNbjP
6f38NPfVx/ow3hR7+EP3wWtwLR9VrqSb/DHcB62tPI+xPXy+/BSrwvzbUyy+YxCZKI4s8dnpZ1TT
pqvjOE2cBlFfaYfeUojqpN1PbqnbYWBHki1vQSZ/s3ROxlyt1kyqdREHNsYke+pxrM1bLAaCkWZT
kczexhuej0bASdlLo05LdLY2pqYCJWQCkriOUQiqE8jp+BhY0JSTKdR3eaEoBxK31svnMrtTcdnc
gcAwX7CC6g5NpVR4djfdkUxcPkKdSl6nRFf/bNVxPBKK0P3jsETOF5Ha028gaYLE+RcJNoW6pZ8t
0oKwIv9GESbwfL4ADJo2ycaRcRofoOi4GB2CE4ZWxD+gWE4HFaXMSiU501GB1xo7M4PaI+6JDpdn
fzkF3p0SQNd5J6qqFCqWm3FdDUgn6qmR2UyAo3HmALCud1TA9Vx7rkU4YWMxGTc0poD9J7VuRBRd
9a3scdVl5d5bAmVa1cRegI7xbjl9U6kECSnHMOZlOmOuJqUW1UDCZhV1J3y8sgLX9vJbqNe5E1VW
fROHlBSSSJocS2j9676jLHh5VlbHDOUE+u8gtIGwAWSjTHr6RHNhtXmA74jXKvoMdG2ubuKyqq7U
2nxV4DIeALLGG5fxSshrqWEwnrikRrCe+Gc1DYVSxK2Qhww6jdlTmXWiF3VW8tGQ4+QQKkqdYdEw
zTsVewRi4nhSRjsCfTA5JvRF1UZ3eovkvOpMLc8ERJm1SFoIlk1aq4z2shgWQzVXXohKEto9U3Lj
G71CkbL2PdE3fyYDhZQCSSYpwL2ltSp9I9E5nxYwbbT6TbiseBpTqDz9FtrsV1DAKpQBWSKhQ8dG
YlWkvVgAsCrCD7key4M3a/AKD2U5g60I6+rFQAZZx697mDklx8r/fnmBrBjATMwbIQ8OCNoh/LNO
ZdVgaIS+knssvBVUC6njzh9iUNyHHNDhB0Nro8oW1b6kmh5M4w+8ADRzlxrKhGZwXccPZpZlkj3I
hoBzXjXPHyNZCaLdxlOujtblmkTA0VxkrKgfoEZwOneI1bXGYOT6gTPgf3N3HstxI226vpW5AXTA
my1QnkZUiRJJbRCUQ8LbhLv684D9dwyryGFFn93MQlqI3UwgkeYzrwmvsSPMH7UhDX10FJF66idt
kxqYBLpORBkDpt2ebjTWKm7nBei6ysDEFiuYOwuBqCoFKNjJC9Dp873/8oTU72BwEEQDnj5Ll9PJ
aB1J02BXhJOTYV2AHkoXC8zpm0r3w66q1mGTVWAWQwPJPujqWPPm6yRytUCYUPkAQwwXbqSzk/fl
mfjCcA4pkSMwd7biqtroOrDw9q5L5i5AAMQOqlG7hARezpBXJ+8yygJN5XAnBaREelbXUTtLxnmH
GD20xN9qQ/NlMBpK/RQYLsW9yySeDgXllrojNEo0Vt4obGptXY+1lYa7qUl+Tl6coLyhCfpKuNzH
WWHeU8atn6XRlr7dpQ3G4E0TICfrBsOItYiDrumFXX1Wr1x0s+h5QH1cQBg49ZxzoQeDQwwaWrgL
uy75NWaG+dmT1l6NMiVIsN/YcsiXV5novE2hNPpXjUKGP/A9NuMQI0cfKvKqtfuFrNG73boZuuKQ
UjLfdsDjjjXX8Vrr52b/8YZ6+814aoBAJHvkTep5fzDj+nKRJA13snfm6zhG/2WUtbrLQnW6sHeX
RXb2zSiBIOy4GD6CCVgW6avw3Uojzx5jy9uVlSnv3SaJkk0N2PBxqsIuQeHKybd6oqW7cqKitmmK
xLqk+XxmZPDykUiKqa0vXeZFpPX0GSZbpmlb6uGuaIf6oRzC9LM50kerxGikqwyUOU7yFtZeQQeT
51fBVoKRZlbmenZV3NFxhe++OvglR+s80WrHb1Mk3lduXZd/klqMaBoaGWbyfdcb17JvkufcSqxy
5+T0cLalY8HP1ZAvupCnvLnVWHzcsgtEjhrjQj06fa8OiQw0knmvEGrgJpdLU3sIux3YPrm28qzY
5JWTrFvac2tIwNkq0h25/ddLiYQbpB5cIGAK5xvAhu8/uy0bwBudfhNX2bwN+8y+yvX0EiBwCU/P
ltKiAERxazlokaM5fd1E7W2kyVVlJ7LQWkmjFytKDS0ilqO7GpETQXARC4+udKrg45d8ZxEviMCl
gAJuEhzx6cgZYIgpSWtlV0xFu1PU+LnEqifAOkRba2lVrJS8UNd5DV0Ar+rywrn3zm5dojeEKiiR
YlNytnzjpspSd06ifVVG1nUoJ/WuGJTWV2CCXHjR84CRFXUy1PIor3br2IlcdRHj3bNnXfq4+KBI
1c42E1HdqrdCuSq1LL1wRLz7fjAtFoLei43V6aC50XN9SGTwu8jt112rPDicAviCDdWFkd59PfCd
i1CERxqkn47UC13v3FLj9chKVlBYfC63+MmZ+/Bg5KH5xVLnCxIyb1+Osw/MEZ5GAA+NczUXMxmy
KWJK92nmVRsn85pNq8poM6i59+9yIO6iZSj2IJYCUKfPGeGKQV/f6Fgn45zKZ75Wtg41+QVGEGIb
g2UUa7fByCp3YQWWgMk/3iNv5xZxx8Vpd0FTWwx/OrfjnCUexKtobwi32CsuQKFM78fbxlmCx7gK
V+o455firuW3np4J7AkkqpbIni36pt6YuJmmTW60r/Mm20nLju4zXQcFNTc4P/n1POR7TVUs4del
pox7JPG0QzZ5Sk0JsIieylFcKgScEdeX64baK65ohPug7wD5nM4EJ/VYzKnn7WoXucbBbCGsNESh
tqhR7+cgCdqisVY6/d691ybTIRWkaHak4OrqqDWQhCz8nKfIQnRCK6Gft/JQJ8P0mDsJAnqF2q7z
0bCv4jCp7jC+l3unSNN9VkwjJOuk2yPhnt9pY2jcdJORHVQjBk0y9PVhnOjYxm7nXIgn3n57TkU4
QEtmRSfAOjuhBjMuG0AYYBOkWDX67dyAxLAei/o27i9xet8Za4lZCGtJB+gknt0CI/TWJm9oT8ax
I25q6T3S8VCvUEdHHqPK7tv5IrPwnYsWpBbQacyibEKm88JJjO7BHAEtwfET9RDNiHZ2J0Y8xLHH
Rqej3aGyi3a556UrtzOc67CcwgtT/DYF4hG4AMjXIAIRS50uqjLGDmXWgXGmLj7Smu09K7KOVvY0
62t7SC+JHL89thCxYHJphwOVBtVzOlxRQAWtcMbcu8UkD5oS1zfzqPfX2TR1F3xJ3l6uS9PApvtH
CO0hNnc6FErjchpEIfajax+iMmxQ28udlWnC2m+ZTcL4MPwCvMhe1eaQXEiSzguT7NalOsXRBRSH
1M06m1goUIbSz0rM7Qodo5hid19HhliXntEErPd510658qPtM23tYrfxqSiVByR5Hc//twcoMBbO
bzI2aNUI/J3Og5slVj7ifrAv0ECws3pcabkyP8lsMG4aYah9kEyXHNCWjXl6fC5jouxhA0ikKrF8
m1f3fdgkA5YwDuRYI4u5LRJxQ+Q6XFi7bxcTgr8arWQQWjQJz4H3EjUjpajRghkKRCUyvdZ3RoO6
P9zC7kKJ853FtMzgwhnBkJwT4vSFvMYYzMHJkn1WtkjVhtZ9ptrpFVIw6k4jmwrMvsyuk0pF/brA
zPvjT/h2k/KihIg6GSFlz5dS/KvprLRSpqFbJXvI4dl6DOtyU4dW7Y+lsZ97p72wc14C/PPPR1C6
8KdMxjw/l8yuG9B7QBQ6UQ2xGmxnXLNulFVT9EXkhzJuD2rUJBtuqjTQ3E7sRNf1fi0bjBBVidyv
jOMfqmwmKE2ls5s6K1wR1eLIEHvVvlQIF2ZRu9tOTaItfP7xJpwVXKsowT5bfffZsNvu68dz+M5h
u8hDaxDRORGAnp3tgyjVRCuLNtnT+UxwgMD1wsW7yBdhEaE73FzVolUPw9jJlTvywxGU9IU48aU0
cj6xNu7jHAdQIJ1ziQtw+fmENUS67yQiIyMF7lWlj4brl632DTBq8kmpYSZTkivNHcCZ7hrAgvuo
af20VXtX7PSyfpJDPq9bgYBTa9sDDErL2rmKASLRxGPYIcQ+FBqpp9PE8nPYu+izK4pZ+GY//E7G
p7GNG99wIoRUTO8SbPLtLUoTEQSduhw5hN5n53udV3EicIFGaddMNl2lFeu5ngQOJJGxQrwaW5Kq
mJ4//rTvnQPAZTjaoDxCl19+/mp7mFqi9DhvJPvalpavlmNJyXcwVl5jlRcSmXd2IpX4hZ9LxdcB
vXg6VBy1Uku6hkWklBpqRWp0JSMgs7oxjlskRy4B1945SFHCYAdy86KKd85U98pmEddh0WqtZq8M
s0H/BF3BC+tyuYvOliVDcFGhaUI1+fx8UWa8h5RoTvYhKJgdlRIRgPMdgjYj9+7UwrtV9KFcsYHC
C4H2u++3cOJYMjb9/bP57KKkrxLdTfat5sKE15TyG0adzQVi4ntfjb7Ui+TscqCdxXYTuqcUOhTO
s9HT1mWkhjfT1Cs7xVHSz3bYXlJLfn88IAOkLUt+f3bUIGqSN4NkPvs4WYPOKTc6kK6AJhlMzO5S
O/K9r0ekQfOTuGrx4ztdkykQ0MhzGM1ptfwKwYB0BXN33o3pHDTadGPX42OkROX641337kvSEWOX
06N6o1Hh0ftpwsJK9qLSoaMmTr2JtEz6UTgpN06sWhdqou+OByVsGQ7fqvNWXFcXppf3ArePSgOf
PmfFdZjw6QaPsmZfDpdY+O9c+cDUFhTwcvMSJJ9Oq1FkpRvXJEDUPJVgwGliN7bEjh1sk72imuXa
w6aMeqsndoOqiAsRxzuHGkH5Qsxfyr/aeWCOsJDNHWyn+4p34861xtsxab6PiEfsPv6Q74/E0llE
R4jMz3aHoIvtpbXI9lqfhOso9ppdE9M3p4SaXtju713CL34Ai7QHKr3n9wMIw1FrqUHvhdqJH6kx
1/tpqh2g8Ql+Rbas9tFYuDdDOYcBEVH7aPXtJUGXNy2zBdJDBIAK3FK4hax8+mUr6BdFqE3JngQ+
DFQbESGCdXD8uTdvhNPDYnNybcfaRxa6EGUQ2YZgGYTVDnX/fvvx9CNt8ub4hXBJjxdBBCh1gB1P
n8dUIAbr9azs4qTWNL9zRPkn70ztk1M6Yt4CcZrMXVel5q+sycJ6a5vhcD3Wg/XUdtVIzdnWvtjF
2Nx0YwP3Q5Oj/pAoTn+wht74Bg04Vf0Ju7K72R2x5FZTMQlf76N+76ZPfVccqWxI7CVm6W5odua/
w7gYxjUkeusJO/bW5RhJVmSPCL1X81GXWnZbdJAKAOkrx9w0qzvFEEniF0PeTX5qqVOGvhvR6aoO
7VT4cYStK/rZRbfqMYhMrk0RYb4wKFBpNg2t2swP8RPYyqSuCH4sGHB+mrQug1pd9rNEOvdbnsfc
uPkohx9uNWU3LgqCDyYeLQI5HkED2h6M0JfSoU2Prlmur3D/ta/VRqtuxlpHKM5IxvxRbzkNmyYa
7S2NR54NXTOZ+pMp2jU+Gd5zPZXtt3xG+HClWTl+InHbKV86Hhvp4jTKtdUc59pTrhbRFzmWMdL/
nZ06fq128RfFKiu0EZzJHf1ZgsXMtMS6HtzqN9623yJHcaz1mBXaY93FxbjTJ/qvtxTbhx81oPd1
qsKX9ykUJ9oqShxjt8y38wkF3HbyB5QSr1yKO0WQS2KwIB5Np10bqFc/wE9NfzhC77u1zU3zZJbO
EGGVYE9PntbZzoHmt4mKXR87t9U8iWcrjUNv3yiOtleaxigw6OjlLUa1LTJM+VDkPn6WTbgtrBLf
94UFgIpxCdhHsWV444128yVMB83yGyAQ2npUwtn1Y1k4XHUK0oIrJfbmL7kZ0z6VYenCMoCpg5ix
6IuvuVGhcQX2s9uZoiyPAyDW/Qx5doVMonqDZXB1xDKWgncoa5oPTt/3n6tirunrtF7a+dkstXs1
5DTZNZlMrme1Ue9QMs5NPw1HaPy2oqSjP9mDKrZVrEY7adfGFIT5JN2V1to35WSPP4savaegM52w
96Oh7upVqasZqohWrv4Sc5iCXppn1V3p6PM+6kPV/4jaNPGA4UHm89tGrZ4MKy5/e2bWfTGsWT7P
aqyNLObRWJkIu/Mk0ZB8SrposoJ2sqwfVjc0ahCOtVrh3ucqA8tQAAMcreYL0glu7Lshx1dQUHN8
blsx5VCuRfmcJumQrBXA6Y96iupsTAXS8A03rvIgipffkyUZRgkAhcy9OpTaD4uqaboNh9G9o+cU
6X6RlmYSpOQ2K6gX5rcYAbZDUU8Jsoaxhq2AEhU9Ju66WXz3BoqsqEbE+FlU8RTFa0PHJ0ZwfZQg
KerJYIGkhrU2uZUfnSkXwhdexU4yY9pVgVRFE21kIadpnYlYYtIxzRntsMTOcGIr2ju4s1PhG6MT
rTgGmp9lO+YPipGY+7z09MRXBfjOxQuh3XvDaHyb06L/hQgWgOM4jvoo0OI0bIM21dwYayxFAVwm
MvnUDKqXBsjStt+jBO1FXx9mt96gYYDgfCK7b8OU2VMA16w2/cjI8DLhuUW+EgBPTSrK5lTvPZl0
8AhEfpsNdZj7bt2MADzzzjom6myQeVfQSfy6aMY7gUgSutDVwAeVLN2NXKTzRDODNA9JfhCwiqa7
JoGyDKYg6QoUFHuLpR5X8R0HeNQHs2UgzmjOU/Q8UHObA5ZeT0+k79LrPknHH31YiB/OpA06eHTw
Jj7SCh56SensHacWD5RVW9JMulr03+4zibCOPw0RpfLBblVtzc4boedNMg0S08k+52rd/bSq5Kqb
4wfg8KbcVOhGwPgLYfDuU6ep1FWlIIqag0AdViGIt8HP+rFqVqyFUtxVwoRMQs+y2JX63EeHVhGO
s6J7pXyWs2En6ziZm2MbS3H03B6fFibzHjfO69zyHkgdk2RlSy4bdPc5OdK+kNcoWswYBrOAnyrZ
VzFKqqwtNYuQ97Uj5CyCvMjDee2mUo/XMo3j+yQzoqdUq8U3fj1mR5Sk+E5zOoWHOUJL1Y8VNotP
Xaf8U5qhLn2tU/KvOdjIr7LN6paXykbb1yakS1aeoizljYJYxBetNWESOBvW0Z2QycwQsr7O6tRk
bY8KljGF7JRm7Q5eE+GQEYYsJpEiT4nODf6WXolpG06c6Ro+Z9VBgiG+mvO2d/yxFp0IJACmEg7U
gGqB6o7evmtL7anvIwwyo6F3fVurci0oI2W4YjHD3nSMyunxmhmqamWXHW4ZmVF2ED49wMJTYZdP
eV23nyoCRBnohjdidCioOgc6jHLVHypcB9d63WuPirDcG7S5vf+YPv2fRtN7xPX/M5p+K5/z13D5
5b/+Gy6PPN1fFHdBzPP3IqJP/vA3XH75CWkfKRG155d22X/A8prxFzk25W9U/aCUWoug93+w8vyI
aB/3TjCUi8CCqf8btPw5cH2xl1zKS8vDwXXjN59GlNGLHOMQwdewqu7ezaXchY2R/ND6pnE59fqC
UrMjvB0YnGw/zEO9dsrRiNbsS6tj5U7NLtZv4klgDlJ3aXTMUf84Gpi2fEpyT39gv8T3mtWG39El
NdZlNfgV19etVqpTvxmjIrCm1PwaKaO86pReOSp6baziMRy/auAzZt8FInEtgBD/DNVxQ/zSfY7H
NK19tKZh9OrUU0UwWLN7yIlD2w1GHRz8w1Bfg5PV/39oIDfxz6Zsyz/dKefjlDvyv44sgubdR+t7
9/u5+fVf+zZbaCLLn5ufq7J4zv75t/b14n/5Xf8hixh/0Yok7UchHAwkqjf/rH5H/wvwD213VrMB
c36RRPiHLGLpf5H3kUw7pFjARhd1nn/IIpbxF81seG+sV9IytsG/2QFvaiJLWQx/ZmovtI0hrpxu
ABsAYojHj7JXLLkQ2Ct73Tj9dyUtmvUQZuVWWtNXCF1fX03e3d8lsxPGyNJUOqmkLbrFkGQWFSas
XBeqzutSpNchK1h6YXLo07a5q9TWw8FzCMsHTpL8OSuEckSzvlz3DsAufODHqQ9o+ZKz4MW7FkXZ
o8hfaVcJEX4ULNJzV7EoMm3TZGr5iFFgJFbYhVW/DSlNKLvVmNxMkC3/CGLd+4mi+h8lkVszm0cZ
0KVf7tNU3tiVFv0smvxrY2qVDLj/FBcXL115nJQivsu8eFsUEol924CU1+sD8nyWWqOFJZRQ/eTg
n/v3TP2rq+L/6I5bFGL/5xvlKm7iH89dfLKxlv/l742lgEJlIyysNw084rK1/tlZlID/ohS8MET5
m+3HjfOfncWF43n8n7BGUU2llst++GdjwdDiuln+Ge0OQAKW/W821lnxhCHQqEA0FMAsFWOEOc4q
/FacAqaNuv6OuoK+jko7JXqbfvVZPPyq69TZazXCpjh9A4lXzXaVaC3MagnpQK+ltn41de/st3PP
3AW/u7TQSTvoNyyuHKf7TRvjLBfhnN4NWTX7jWIcoJVm30ZL6D7RXLPLtaJYSVQaN5U3d+tKaPEq
1rydMhffjWSw/a5181Wdu+39aGTNtm/Mek8pQaWYEo7XRe89jrFyqeB+rpT38txUaxfEGQ0pjFlP
nxtp6U46vZLcqVULwkJl+4FazLRWXXHkpp/Lpo/27ux2h07vvbvCRfMr1NNsO2AUdgX1svkp8779
VmXhrTUeck37fWFmlyf475Ns+c724uu7KGguIN/ztjHtTBM5Wp4QDQH1aOZV/wfXZfwPG9ta0263
rlBEwQpQrWkBylZZ1bODcrMmfMA82Uq0LW7suTl8LqKyvUVZtNymXkweqAy4iqh5sRnjPtuVLp5z
dSeja29UJyAHC3Z/9C7pLbw4sr5+HY7GF9ldsEw6oi7n7IFY0uFLFYyfUsMeMHxUG8P0J2mZGxcJ
DwzKBO6ZlpiPraWE2lXfqT9qCjsYOGlVF8T9RD7S4RDmZFWyipQWn/cOerQflrIJ6rlSfuaJ4qKq
yDkfDCizKKOFdrgj5O9iaslnBcWR+8r6YvSeT4nJva7ruNvOOBuqft01WD6HGLMHSpXhgjgZ4HXc
ysgebKd2SSeU/tZIZv1hTkbznrwFEerSUChFtJUovofgB1aa3v3me9Wan3WUedFpcL1bELR6Qbof
V49mNw7rMOpDeSDdby6sl9NGDrEmMsogxEib2f5gPM6OBeRA6zZq4/LLrIHhL8jdN51bmReIJ+en
z5thzgJb0yAFd0tRfiFzrbZKMottNjcepbkSO1uoSTeVJr6zAkVAgSH/VoRqce8Z8j6flMePd8gL
uePVknLg49ALXNDZ0J+QJ1tigddtR2cYE2Oyq+Ocg9eUiLPdljNlQ9stXexQtTzgEG+2w0jib/WD
9gdRKOWaYl52lTbz7BfgCQ9m7dmBRWqP5+jQr+LJ6T5lFAnaQKmNXyMJw1Y3h10eDeyVxm6vtDzV
drbZQQUz3BJT8gYtTcivD0Ltx5tonKpPjUv50RHITVlVq9552aAd+QM/pk7qb+Tv7u7jqTgDu/D1
6WbT7AeeByibPttZuDVOtgFWeAyPqAL5IK5vEuYB3wxcXaFKDPbBrvog6pJNPJRfakhbF8Z/s/oI
F+lbLkhsFFveyKlUetzZnZmax3BG09MKFYfZHQ52ZoPVQ5CLBk0Yf4mVxTggtl3fTEdEzQA1rvh3
9Lm0NLtO02m4AKR497FAHqHqAEAF4MjpCok7S4c1MBrEfNOD3enarRULc//xy58d1Mw9785FvHDV
XmLx00EmkYZhTKHiSBnQ2Nr64I922exl013YfKcNuOUjW4jiwEUELrZgapeY+9V61/EmbU24B8c5
yaNAKUvR+ugPiFULQvAbzouX7JSXX3iyweCh41SJ4ezCbgKjfTogqh69zDSjO0Zmu1b76dPYakGX
2796+NUNNAfwR/nq49l8ZynTlgJJQKgEApSO2OmgQHhSOrp9dRw9ymdz80VMcHwauc3H9odDYR4/
iLUkmVUT8UfX8wvdoLfvjBD3IuJG5gSy99yzJbZzs6WiOB4HBXOEvrCnzyl1dWrg3fCp7fQfPJJ+
AJzZX9rDZ4sVXXRwMfCM8KMA6AQb5vTFzUK21G+N5hMUsvlWreIgV7TyMDi6lfgAUPBNbeN5XYVl
uZnTPHygidNvSPPrXS1d+cx1VN4lYX1RJ4qw9vUy4GjBZoW1RxSCQwmuTacPlvYxO5uI+JPdzdNn
6fbWIa8HPcjzNvwyD61vj1mIuFlqbLLKu3JazKLR2f9FUYHSnFPEO0nQshElaJAZ9PcqV1lHtWVz
PcCI21xYQMsCebVqoRDpHpEoT0v6C7bzbJsoegZTLEVRnWQOhnDhK7281qwbz5hWelFuok7fDIqC
TuJ84ROerR0QlWTj5qIfSYwOWpby0usNGkZFkTTUbj5NRQfOYLJ3OogAPxuU0a8yzdqUtFl3Xn1J
OebsBHoZF0Yo4BFST6DoZ2+sZSA4TCHmT8YQx6u2LZEbQyMuoBB2ycx9eYXXkwvYlwCDw4AMGxTA
OZIDRKfWOSis302Zqtw6g3JdzArMb3gdQYkXmpjM8enCBz19vQUFh+KKtXCXuF4gxpytv5yUK8Yi
aj6qjjf7Rl66FN7bOfcVo9EwjprzNf2IfG/U0tlj60pFi95H6RTaQZ0bzR8Hpd+EeeJu8RiIL+mS
nindvDweEbqucs1Ac6B6ePrVrVEkBffXdMyL7mupoRgRySaGBzh5kIYMCy2uKfZVOjKPyGgM12EU
t7exlPDY4my4IreHQDyaCU4sVElce8oCGzRO44uiFU9m3yKfPxeBm8TQgGK7ukULbr5pUhMNndF8
lC6qgakhx4PR9sml0/j0UPr75cCughZGlI2FdnYoxS3KT2rUz0e6W3bgGbG8MmiRrKsZg0C/Fiba
UrnWHhL3h8wzjAKrEQlYmX9mEX3Vp7A1ApHP8ufHS+J0o/FUS/6LusIiLmSwLM42mmHVfSrDCbOK
LjV+Wa4sdnCmnKDO22ItYmV8csH6bLRQvRTpvJkPRgYBSphFcQty7dlaVJ3RLK2i1I5x6GQbWkpR
ME6eduGmf7PiOUPw7aWIrEEPQqbudEmFXWQPWu02R464ftsY1kPd1s4KXZZLclCn+3mZSZTwmEx8
SBb2zAvF7lVMAYRowaSVzdGCYPJoYb2xtgrvStfAKQwjDSnhUZb6+OudCQ8ug0JfXcD+hIzE7ueE
ereuxp7bQB5BupUbzE/1O7suEC8tle5LwuGzFtM0fJP64pnZ9jjIicW3GKo9CLwx2oGOSECPO+2l
k+b0pvvnwZY9DMUDQ8+zrTwPY2G0FQpx8LUIQGJd+043Vl6FoTHvS5iNV2GKLz13GgAotSoOXC0J
pYNUXxUUKwRZ2CYzrWhrzYl+yNruRxm5v81CSYOuoC7/8Tyapzfd34+7wAVR2ULOixV5ukz0Anqw
YlTNsdEHazPXw4hOqa1GW6fuN25TQQyZZb41HewjwWqPx7530WUe9Fl8twV4X35nu9fwVb0OjTa6
Jcvqflg1aqPWIh+RR1X5Wy/i/BA1cOrTOoqvkHie1r3Z6UFaWd610N1ibcq4um1K9btK/+AbBwMo
O3SLnFt8l7nu5qG5FUPoHfuucjciQapD0rk4VLVZ0/Qt7CCWuB1/PDcvwfB/X1Qvc8PxQAdoOZtZ
Ymcb1bVHmdu9qI9GaKPjgz48Gla1ebCglR/suLSuW1W4u36Qd1Y5zw9h7npP2Kw9pvC3N5y83Tql
BOzrFgIGk5dOt5gtiQMeAsWPjx/1NKz/+0lhnvKU0Iu4R5bD4NUWTCROFXi1V8dsMrudN2UV3XMd
SvmYWatuti5ZHb/d8kTzgDuYHCJ78HVn43UZbCorBOKh6+ojrEMfSkQaNLFHGWbq7L1nQfP5+B3f
HmhwhDmn6X+DNUVb/nTM3HEp1jRRfcQb2PYbPdZXokMMk+18CeP9znTCeMDhAWkMFsCbyp7S97bZ
MpSbuxha4mlxW4LdCGKRFodMhpdYjm/H8xCF9ziqqSXS3z67IZ3cFoIYpDy6rafcDxU4yCgUkz+p
Vb/WlKS6wEV4c/ctwHVwMaguQ34msz2dyrbtuibuY6oeA+4DMzoEvhuLHs+21vYrOwT8X+XlvlF7
eSHLPyfAcfFRZTABmL+khGQrp0MjK2lXic2rxp4yPI11PP6otGr+1hXWrV5bxpayrYryiarfKnVs
bVKrsvY4+Q7rSsNmXin0cuWCNHhMdRSLRrs1fHzqRyxHtja/djWO3xWNSyd022ZXmIYS1KZsHmTW
Rw/SmfysQLyJrRxvjLorQMr004CPSSevyrm8oDj5ZsUu7+pQ7F8ijcU8+/Rdqyac8qFnGUWo94I/
CeNNzvFJgJtNu483x5sNeTbUWfgO8beYcd6sjm6ljoGStY9grWLSBu+hE/WjPnWXPB5fCh8npyNZ
Eh0virFkDW9tk8xeS0rszbMjS1U9jKaroOyLtC/+3XjsDTLG+NERBboF+l3dzD321UZ5i2aJCJom
F2uZu9yDijurezOb1kpeZVtF6ZqNl8zxpsJn6VhCc7iqjbHwJ2uhmyjd7yWtWNs94tH+2MxV6c/l
nFzV7ryqR7c8dPllM8s3V+RiRcTpv0jWILP/poShTAv9S6ZH3FfXHafhNVATlGdBrG2KXBlX3mh+
Eb3RgarKwI2Y47ePP+6b42F5AMAJLyAFCgpnJ1829NTm0yY9AtETVKEV2/ydD+awIVjvvk64hG8/
HvCsgMJ9woguLoE0ZGgUkQqfrly1oAEEByQ7GnFtH9w+3BhkutaCfS8GrdlFSmneFn0TrSoT9Zm4
NmffEuOlstjbKI/nWNrJlEip0Ore2UElGzDxjR5lxyaZ4q30PLFNTdyhANhhjy7b3zrGtjs9GhHB
xs17xZ1MNb3nM4Wp9bkPG/dZJJc+x9ttTRePFJZmFRUWkOynkyNbvVgk5YujhuDNA3TfbDUPdry2
UkX7/PGHOOuNvXwIqvEkhgun1eW0Ph0LsRNqWeQLxwr3TL90Bd6x+FKri9Y7vtZ9nEcHaZjFRkMg
aVWXir6B9iIPsCbBBWpVEuANZlBJKJJ0qyH/uUBAgdi2OlU4dB/2zhLsBTKFfxSGXikuXNpvch06
jKDSl/saKAFVudPnNzUlrExBvdF0c5CAYxFvqHO6q4+n6VxiZ1mvL0yNRWqGI+mc6s1pYLn60JfH
Xol+x72zG2L3oVzgohZy1nC/8bwoRRx+NmCr+giTa1vw+tPXlCJPkKmQKi880BIanh6OPBDAhYVh
BPfg/MwASRupSKeUR1rzTpBD8F+nk54c4sq+J/6bb4rpU5u0yhXCSPd6PshdfykROTu2KOKwTEFw
EMWwRhF4O536SNGkjkP28FmjbrCW3SxXZqr+yS1kP3IHS+8IgsbGKHq5zill5Xl/oXJ+lgnxAIAt
DeQQqemDWTx3ljKSKAXcoTbHquuRF5qHbF22ybciUZ+jtlKCNhHmKrFrSrOG1l8INM4W3t+DQ7ci
B+aKopZ2+vZq1lmJbVftMRrjX7oymdcUw/P7jz+z9WaOl9h3mWNecrEqXH7+Ku62raafq8GWR0qr
7tYwh2gz05X2+RyIiU64IhBJ2eWVpkflBs0nAbR2GNaKEOG9Xc3pMS3d+dlOyvS2cJNxa2hp+Dh5
VfQUtWq8NTWUinUxyk1hTHLjdp2FO7o+b+IcK6ylYLPrBpcGOXYeYThQN5UYpYyLF7yjicfezvIt
6FxvrU6iubXTqSXHHJT1lEze1TyPSKaPNbLDkZPc96Nj+GqrZxuhAyAP6970hSi/1/WmnK76KW63
vWPW15fYhgtg7vVWYd9CG4PxxKeiKsJtczqHea+lrTEa87H24p/G5A6B7inqIcu92PLLxfibnN4F
3R7rwxad5+p7JNqnVFIvbrI0/lGVeXfTV0312RWYiUd4H26USpR+n7j2VVWAFrfy/8feefXGjaVv
/qsM/vc0mMPFLrAkK0kqpSo53RCybDPnzE+/P9rdMyqWWgXfDRbbN42Bp32K5Anved4n5P2dFoyW
Y3VahgqC7FS7zUd5r3SeDJfXT7ZTOYnr96fH2RzELh4cFyAAUT5tncXsUFLBSHszEB+5OzR2HQ3C
AwoE7/79Ud56gb/S21Aycrs+8/LSQ7G3Bq+SHttkcPMhXPmjsULFgKlEtTal5hCY+lYgsz5k24v7
zO6y7F5KN5n/0SdvPUtDWxn3Zk+ojZWt/GabVM0xDnvb7ENnNFqbxWYXSv9R48S/sFG+8eNBZUkI
UyA5soyWSX49FGeM5RrzsTXy1DVyogQqM6e0V+UBtq3ShHzlEZtqqctx6pBpE9qVH+V7taxVuMIg
O92I1rGI+skpu/5qCswXWMPFRms166qknf3QiTQYTEFMvsdWFaw5hSCxo51xNV+jzSnL/TaPrOTC
2b2ED5jYlI0ad0jUQCb5J4viRYrUPgkCSXgcYmUkxz5vaA3798nUDffT1BX7Sgisj7U+Nq7St6Tv
GKN225coLHJ40n6ohutSFMcSpxLZV2y2lIju0aC7KAySCyfooqbht2IMw0E9d2mA837FkrzayAwU
3lDQW/kxFwQJoDlHWFJMoRMLsnDhqvLmUOCF9DtJE2dtnK53H71M4iOwfpTTyOP+VSYbCzLEKmZ6
Pb6/NJb14+/H4rmgSvPPmSxu0Bqpn5pCeYR40W7JCJbcdPQ7ICPxmvuvHVR5uEuw4NmMkvWxsUZ5
i8agJATDn1xZYnWIUf5n1fyv34T+3wSVhSPGvnD6/Gpu0bybKuUxDPqf1NJFJm863XtIlN648FUX
F4ffQ3EI80EBhmhpnQ6FiAvyOByEx0FKnwRLRNeVhQSqCqJvG7nfXVIGztXcq6pnHg/v2F9Wvga9
nWWv3FdzZjxm/Y9Wq+TfdMGy8Mw0YzcL1S6xTVgPnwf8IGsXPiT5tabw3dQ6c7LRUU0xvnwRooTR
X6lQuT4JouHtpjAk+wLwk7ZbHo0XVuj5yQP2QVeJLvHcpF5in303pOCJU3SYlACfrknuXxSpULZw
hBSabXK7q7JQu1AVLe9WvCROOdhi4K1U9fSJTz9KV3STJXVpeahbsjSinNZTmunFGieR8a5qYIFk
7aA8sy0XboyO+m5CmLNSYb79/lz/n775P2QOvNooZvf+E3t9+G0I/tLn+i/S9CmNk//0L3WAqH2A
AzcbTUB4hpLCTvWXOoA/Ac+Bn0+vfeb7sxD+5kdL4gdMYyh7sdnC7op+3isap4jRviHNvru/pgF/
4x/46S8tPlhrzCJ+3yxdoGX8y8D11aZtKQQ5khYlbcuiVq6Iqqx6uxRSI3CLAvpmaJUQlLw0pIsV
KeVahQwhVSK5X53S36SoCHJbqsVvkREVu0D379GJ4jfcyY9WoiIT7Jqoui0D7Ow735teunKQHHTb
NCJxR8l2qlfv867/y5f4j2bl/2nrpnpOwufsX3Zb/Xhu/5X//NehgXFbE4BQL8n989/977iH/458
B5iK781AerM/Tmbd/H//mzwMRZgjGBLUvFPQQWJy/Z52AhXSB1DbGXUQMR7Bye3VvDORssj0xOZs
jzmSi9n6b/qw9WH2noEcMl/DaNEZfzTv+G2vtvmZT8Mvo06gtuWCSxvgdAebtMTwE0sonkShSGO7
C8QqWA2KcpWg0itsbzLK2waiqWyn8oiSs+10dMWVLG2QHEy9PYYDYcYhOaQ3PaG0HTrmtP+O1sTA
yDgqngKx7CvKwKLew30Lvk1TGv9GwP9olv0/Sl03uIb8M3X943PWPjft6eTjv/hryzPED7SKQTkB
/2iBzDL2v7Y8Xf8AjkGHFyiSq9rM6vz3lqd8gDAD4wiQdFZEzTf9v6eezF9I9wxbC6jdv4jtfzL1
FvF4JosCRxpiaw0gHyDvpSlVRPUQF6lZHTpt0D+ZHv2fEh+HjTBSUTRmQ0mH0O6mrmN5F1ZtdF3R
WH2mwSI7Q5jnK0GoS2ysjOnOx2cf42pluhPxHNnUJmYQUzQ131693fvfxc9rNcmyBJt/MNg/tvXU
Q/hQLO6AeJKGhRbE9cEb4fcmwzStuhxlZs4ley3R3HTfH+9X+fi6Bvs1IK8GxJRS7MyIIKo12ByJ
WB+60BI/Qk2909NpxA5b6FftYH6KExWYPEvoqhph68YtzZOM8mwVNYZpF0K3jxu/dqKk92bua3vT
9fioVk1SOuJo1jT6ImOtjqqxIWDawtFRvtTLWFaRXJbmwoggGogZvw/Q16DKJCE0iMeUNr6WBijZ
W3aMyA9hjtQJcZXGQYyqeifU7eH9V3dWmTGwPBv1cyshqpKK8HRfE4aoS6dsaA65h7HdSFr0RvaL
8DptMQW3GrXiiia0O1jK/bYYBcFFg1O7mHVfsi1565cwPkRs+IscBUv4kFAEpfCSsj1oeK1voyRX
buAvdDdhWzbbEU+N+9YspXVTi9XO0KJmrdZYnqt5cKlfd3aJ5Z3QBZjbhRrOc1BGT99JgX5AErNi
OsQj0Vmjl1Ah9G3/VDKDNsaYDMdqqNHoDqLpSGNW3LKa4hVW8IQId6WHRWxnPvRY6H+CKCnvifro
PppCktyKvqVcalucL7b5zs2s4QhEm7b8gEpqSEnSxPLBLPtwbwRl8RIU8Fy1LKz3gQJCoAyVvoH2
kx3A5aorvcuYYuOUSWsxj4e1kuvTmj9GSoXZEGEbgngBl6T6e3V2zhsYKUysS3ZE6CGUcKfvU2j9
UvUzclvVsFY2UTGiLZdplUVWfKlh/ouxfboVcO0FfpaNmVsMkfF0LHpRgSUOqnzoiFHLuH+F2WTr
edCHbkP8l+xExJIcu6zRRBufTPFR1vrBIJFhjJKVVVQVEmoplGsuH/iRrA0fvuU1phDSp06B2P7+
6luixYR08As1TpcZKkGWePpja63SJjxNlQMRfeGm6jxsXAgX2IjNSGBsF8nXZTKNuxAo0E1VT7rw
XYyzXWeOXp6bmXh54hKoz3/+qphu1aRoE9x1DmDR2pcEbwliN1K/hgufqeKhAXlU7DpD30rzCe65
XSbwrF0D+TrYpFhrXwkzGTO3KQiSl7xCS+yBfNgnRU2MF0sMgFmHWruOU8moHaBYMm4C3Rwg5XFJ
fwkrXW2Re/imv6pTbLQYXmlp9fRRvat83Stsqy1zvHqnWPKxUOn6yW2AgienzrM0dWQPUUlnlVph
+z78G1CzNv6Osa313ZD92rPpRfuxY5pxfTS0gKWAGG36gZJmyDHO0OWSVt6IdYWvEsK1wVBiym2t
KJJubTXFHNLbp8XG78ATHRPQO3MSGTsXzCoUnAWlDgWHTV4NpO6xxWNs7RMKfg1RVyDlGNlyYqdE
pZOuB4+icloDvyI39MJUc7O6OEZ6BafSav3YVaVKIcG4kmVv02HSNrhlPEXCDskUhnRiU2GbKKfB
XVFnZuP0kJZEB+v25FJ7e+lyRE79rN1j0wOnmTeVxcbnZ2rdR1FrHPR0sFbCRHwEli3huhMK9Wuu
yek9gQb4FOSadgDkCb4PQaJemJRn+xlXSDhklNhswuwcizUhQc9Pg7wxDkJaxht5ghiZCcD0nZ/l
29SQ+wvFw9nmxHgUfTACLQSrpCicrgGjiKaRmFPzIAghrIgAO28t9421SX6D/f5yf+PRIJ/A3YM0
CAizZKqzx0aCRqDrocoDw1YCzV/TPqVOqWV/ncpWsn5/vDcejWOMwpG6iLJxyVjKiqH1vcG0DvGE
KHcqVZ1FG/8gtVf+849GtQuNmleJjmpp+lWqgaR6qegdejw/d2DzvusXgrftOBDcvvKGCyZjb81U
pJMz7YuCD7vJBaCUFjFG5VYmHNREzrdolue+cBIfJJNVmsGKWYcIFe0S5+lVmZTq1oqjS+7pC1EX
5xqlPxRCDjaabsD4i9rJA9Kqq1zQDmMosPWVAqTfXVyWYuUmoWd6CAJRRewqT4W75xGJ0DsNkxC0
PzOUJ/JXQGMNlJDahSl9XkqhZ6K7AE7CQQgQvJjTipLCVyw966CFre6gStwVnpWhcMVwi3AQ4zrH
UMm2FK9zRcFA1Z2P/S2hG/qFCXhemFPP0QSfOVdchrjXny4udr9Sx2oqPiZNKrx4CO3gylrqXRko
zfeWlzG60tiEKAmjZHjGJFROHbENgaxprgvSZwvbpI9Bk5BdpWj+x4hONgwxA6Xjnlxn8UmReUCQ
VcOg6S+K8GXEMeU1F4mqkEtYFFj1vL+mztcwc1whrwj8iUvj0vixrYpmwIDcOwgB3ib0ORW7nXRp
XQdZux6U6tIafms83hvzHG8MRK2LeqZVEl1MCec6WHK1xcQXvkccP2LlBWxqthcmzhvfC4Rv7qcx
byBrL8FsWeprOYDocchMNTnkdKLuZI/0yt7TC6ydRn+HZ7tg0+WoXJKhe1cZuBcorfxSszPv/UbA
NG30uk0ia8nWinQ0oAE+L07qQd6ABFabO6Oqp1VSlNP1qIflZ5gR3oXHeOudMd2Y9zNESMl5OusI
QfLEVgh9yjw/s0Pd+9pF0/e6k78l6qWszfM9ljc2R3xCHQIIWJoQ4tQklz3a24PS+42TpcrXoC/I
1tGUL+9PvDcWNSPBrWMq0D6maXX6VD34YTpqln/Mg7L5it3b9KxotBLtXEWp4YylFglOFnl1yEW7
6ybbx0HtK/JJxB+pJDTFBbL9G3swP4giYS4UuESqi8WtZo0UpkVGwoBeGVsSr/r7Zpw0p6+MaCtG
dbNqSjG5adWsWJmWZ95xLSku0A1VHvqk3Ofd01ICH5xrF25ri5eCex8hwkFwtPyk3xWJ0a+0kPS+
99/9G6NoJJRxqQAhQqQ0T7hXdXJWV7Uel0N4nGKy3wMKMDfE2frPp+3s+sFFjpscm6ZyOkpa5Qa6
jTA6NjVOWZlQH7RR2TV52blSO/54/5GWSU0cXtw9OUJBveaW3DKjAOMlWYDrHh05sd3Mxxbwpsek
M3PIl66kTRU02q2adLLhegkioIdJnvM5K7Dw+x6oUlwRTD8+JXJh3XemkH+Ts0Ld6Z5TGuVGSeGo
UixnQuhojVFt3//t8/o9/eggFjMcR7gYXg5LMYkudYI1SX10rEUUNDp2YaVRPyH8vxa15IUWZnph
0z9f5POAdFN5aXNe3mKma1EQT9iNRsceI0qKCgFTgwSCUeF11oVJ8NZQYI6AzdBr5mv96SRIMs1P
FVwPYUSPFn7a2ApAPtTsUYLf/v5rfGuomS/FFMDCmJ3ldKhKjvB6qjmcqX8jdypzf6PjNbALZOmS
r/4M7Z99stmYgY/Ffqws245DIEWxojb5EflV+2DqlfzZn0zjG3Yb0pdWGpXvStcK+9m1lIZLGhuf
g0pQY5vYDym0iVQTnrqc106EmYEjXOXnL3E8qbHjC1E6OMQ6VbLbYkFOHTj1zY1XIFV3mZLKtOrr
sL7PYi1XWUdqVNhZ0lRfdKHQv1WVp+NQqQzdHIpMqMVVBF09sgVR6u+EpjR2EU6GyY2vd8ONWPtJ
bE9ojLjZjZWuuPDXFd8eoqDHmmaSUWRYgzxeiz5CXYfD03yo+kGcnE72smZdRSIGUqpelF+EVC0M
W/aC4KtYDAp2blFeJavSkAmzaIaIJnnvKxxbZbuOBBBTu8stnYijtkjwYx7H/LYSijp2JZ1mgoNn
HCyVVI+JcQkjq76B5y1M9tgMwy0uc0+N4HkR5rDjeJ00hfj1/Xn0ixm7WI+oNvF6BYelbljqkmQl
UcsYQv0x9dMA+zvmao+NQYcNz0Bqt+dK4hSJ3MZNvbOrwYy/eXo1ImVNquoh76qeHUMhjH2iZm9c
0sXFtWyWUWB33lDv8BlWdtnoFx8Tv9PwFsrC27gK8sLRW6W57cq+TWaKcvcQEiX5UvcDUC70wr6z
MRqNf5SaGIaQqhKZ3LugkYaV0TfR53BohEvXoDNmD/sD10neBV0iIMwzTYplRY2qZNVRjWXrRcsa
juGqbqMUKk9RdPwK5BRECLR+MgsdCnGjCz2eRTi6yJajEke7ThHUNE5ipSgwxSH3XgQjVkw3r0oZ
0rEifmlI1SOetlSzPY+EP4FaUMPbEMiR3UDuBMNuEl9CI5Bq2W3DB7BhBOn67v2vfr4JY93N/QcP
Cezy4Tye7h5Fm0eG11rFURxkYS1ZmXcVSN1Lg7BqFZjEyxoxlpfvj3m+YwGNw6tETw3USUPkdEwy
warG6ur8KIFauyVig7WcqsZKrPrx8P5Q50c+t7oZRaSrDZHJXPT7qg76Vi5F5dGX4mClS3W7soZh
urAFzwfH6cphlBmuRMUE6LwEXACQtUYLyvI4qLMfgWjeBa1QrnyvI227GR+zkkuG1sXD6v2ne+Pq
Sl+KgBk+3C9ZzGLvHyW1CFPDqI81ZcezaEzi3sjFYD8aKrN0EqT7Im6Slc7m58akd96ClVo/oMcb
27BKvQsH+ps/hyVDo3bupZ2d6E3XUD0menMcCmnYqGF6lNFL2J6Ga/JYBMxx0RwfiCqbbZcNZTNM
Y/eQerF4JRdhdqGwfePTI9rHrAoSFTcZdTGz9UitMvRV9RFeGmr9sg9cET+lC3P5jb0CqhxMZTi4
Bpyc5V2r9E2p7cOuP4ZhJO0RC48vhI5QNMNEaFazzqSyOfLKlZir9VXKbx1XkmKRVF2KbRvYiZhw
EOlinIOnCm015/T4TUouSDi9tEldt66mE4KGB2kZ6O40ytBkRWFMXdPjf7hy0BXxluwo7cULG8mR
GyG1nIks0b/sNWEg+D/y+9/z+XU/8KyhAgjBVONlIjqeTTEWlW0rmZ3qh+NwxNLF28hdzakJAbbc
laSNNeA4G/Sj9Q1f5GnKuugpzWRyIpH82QFdsXXqRyOQRZlfDV7WrfHvkK5638vduBeHCxeKM/rc
/FsBsggsh87yRmLOKOlhU2jDEar4+JH4mM4ZkzZJ7HAmtFd1JMBFFLfTnN0uMVdQyAzCrsY+76o0
fOtODqzmS6S1lxwElnvf/LvmtcGShWmDpPx07yu6Nqg1PRuPZUY8fFGG3XUrzwyzdgzW7+8Obw3F
fET2g0nZrGA/HQrrVkXPGnk8tuRyO4WolQ4e5emmVYLqwga4PEXmp6LvMSexswUyh0+HEhtR8LRU
H4/zyeh0RlAfx94zHT8qu31GzuMe7XZ5ocaeF/DrXXceFFElTCZaHuQTLwaVrLLFRbRj0FJNbF8e
MIVWB2HV+eBRYhlcgpjPtjcGnGkt3NqRhkJHWdxS4U4lTd024jGtrXGtUJwMjoZ1102BbZsrx3jj
i3MzYRo08JBOeuoqLB4LfP33feZXF6b4G++cTwvCP5sewahZXDHawhJYW6p4BK7EvzFE4JyDOdh9
n0rrspKHlTb0l3Jv39oDYFjwqSEE8M8yicqssOCRC3M64nIkXE+WltmxGmJdTvz0psb7bKVUQn4s
qixZi1MsHtGiai5YUnHd9s1eoN1xrVWq+NAWQkOORTHdUOnnbqkL2oWt+Y35T2OMLgR8C+jBy3oW
x25ay0Y+HasgTD9GeSvP1ZW1rrq6uLDU5qm2mIpUGdTOClMDOHkxM3JpYANWE+moGu20o0sx7sjH
lNdaUik20esidwysbAcvbi7Ub8tTjkKdFgu8Vdw/aP0tHxIqiQj2bE1HvRvFq6aSx3svEp7f30nO
Hw+hCPvWHFdBQ+kXhPQKOBmHJOWKm4jHrIhTt+N/fspENbUtNY/XWAYMV1WZdrep33QXKhxlLtBO
3yzyQe7qc7WIa+tSsTaiQYUGqMjHYlJHtzEF9THVPD0Dj2xRiWPxTyL2hE3+c1b7v2Jy26F3G3xg
MSAVU2NFD1MUncLsFIuFGRRPch1o24HWf4W99cTfpEbWrWLklehO2Tj9HGRyF5wCdefB1MP20OfC
F02bknuzgrmwZhr4kqNit/VTnbT82oJLMl01oeEPa6+Ow6+tT+peFcJtcFRajB+bEXmhHXJBvEss
IxdsBcpKeWGu/wJLTt7TbA0jzpSHWd3H1eV0BzaTbu7E6fFTVIvldZzJYusS1jzcGGOY+KvASkr5
TqBrgXW4oaYPKWG0Ip41aSKht6/H1iHGFAmiWio+5kCNkKFOUMtnIW2juWmL5/E0JaFgDxmOllHW
DaStBn2aXwtNA22CHIsI0lxado8Tmjp/bcmNdjVant/YEhq20AHvqbd0UszuVs3K6Mv7U3TpQ4PA
8Jf1LaYkWHrMptinLyAX0h4r6KZ8MpQguC7wN99KWpSHTuTrmc8OlOehnQZtecu1JtpiaNdAOW31
fHTUUhBKMuxVCX3vGChzVkjSbf0htlZJV2LvByNe0lyVRsfeLE1azYYV54VL7kHwTaUv1ZBBG0fr
bgI7cbzMwOexl8AYU31SmzU5uuqFy/rZsmApwsOfuRgcfKz/06elf1F0sW/mT11XVmuf00Wx+XLB
lRda6oZZkq9Skp+2oh+opMamcXlh3znDsRG34q+BcgwkBQXUMg5WbeO2bs2we7K0uN/GeVqucqOJ
t42I/+rka+1O6ON6k5syhzFW8U6f69FDYKTj5v0vv1RQ8u6xivnVoIKCMdOvTt9FJw6hkmX58IRk
vfliSL0JY64hxsWJYxMTQL/Q6B8NciF/nsSJi5FvxP5dhr6hWydj0jykSmc4Yjwmvz/SHzE174of
2aGpfvxo9s/Fkv37mvz7v/+R0/nfyBGe46/+mal5HzYvz2GV/UVSr08om/N/+jdfWFbhC/9SuFCZ
cJHlCP+bL6yIH6BlspxnBz7ONQ6+v0mbsvKB+5Y+h0+zpylwg1+RNjUInQjd6X3NPQ3aK39AU5/3
jP9sqjDd55AoDILI4MKpFHur05mFuKukYMeOThtyYYWNvY21lo8WGK6IT+THhSp6UWDO46FCmdmm
4OESZniLirZSceeUrAD/iAw0XAzUZCUTd+HUnX479fJXUUrydY6BPaGV92n6mWvlHIQiX1pSi0vt
TPGHmk/LmZ2JrgKSn9MHR9ihN32d57cFwAUarolYCtTHEkmu12X9XKeZt1EQAdG0AkqoKu2nX/cH
HEXJnRla7TYz6geEWNkmVfqjgRcCJE5VepRVb9tEIiZ0bBduWSnVCqdbxW38LtxNX2R0pXaGR+cF
moHyS05w8iHx25q9nkzsHihhlgVMoZVBqg2lvE8Dhz5oW9ntaCsvJF6Sr7RW5atW3KrJlRrvfABe
ZIT1Aw5Q1T1poVFrG4RhCo7+I7+CMl5Vm7p4rs0VCcVVYA+xw/OS02YjKdiP+U0Urk0YRogmBU5a
OEmutiKZvXQVw/EpXiw0gPTJbT1by9813KuFtR7Y020fEU25DT5JX+EpjsaGkFPC84ji6ctdnjjj
nZV91IXUVvIXnN10nXDmHfQlNKHeFnqjUTha4hLKYokbBJItkt5qnQZuSyiP4eI6OODNpMNfp2Ry
AlxRQ7d4bO9xisOPNHkonowvyhdOuhF51b3V22LN5W2d1p9i07YiNwf9BU+/wWhl842cBt/G41T6
lD8InyzTxv1O1NcDTvcIdOuXoVl1spsH+4l8FfhheKBSS7jpdeF6X0txq1l2DHCq2XG6AR3RJFve
R3tjp7nGAUk15DHvRw11B7raYOfX/je+mnYgZo8MPPKYytQ2joqtb7yNuiH6D6rfPvw0+a43IoVF
lmRbd/3HNTlRN3hX3Y6GrR3z62ad3AyfLclW91nmNJhbQm75BqXfdMaraq3tvMdEpQlgx4EzFHtk
m0RqKvedYEskcLs4ucZ31hd8Pm6mL+m3jJioTVq40eDQRHLkTf8TRSBKuJvesW6sXbAS3ZqTxim+
jjtzPXyELeLASl7xjDtiv0qAnxVmVAGWValT/Ix+WoMd/cxGqD27znS0K/J+1vk1fWEW33Qf7dXc
5YV+yTaaE+7KxsUfoV1LTvw93uWfx2hjPZo308baYzG7s350t8mt9YA8Vhid5HZ6ZtlWK58aobO1
yg7vpVX2kD3QeLFaFy/acE7msWeQiVJZ+72t/dEx+I+H28kR+O5h+d94DM6n0jvH4HPRPv/r9kf/
r00bZj+4dP3ImrAZd9//1/9weP19DNKS/EC/gcY3omt4Nv9RzUiqSGIFAAfwPA7PdHj/cwiKH1Cx
QAfjH1in1iwr+M8piOk+lyYadKQLYjSHqOZPjsHFHRMTFYw1YZHwLw6DM24yfTVRGMC/b2qQiMhu
lEb4mZGjsX31cu5/b8ev8cVFTTsPwwWP/hOyA5g5Swof2Uo57j+FeQPJIXlS6LK5atXQIiuy7BOe
EOonUljknSKl4iegUP23pvAf4c3zp7QgBwDhghmgIjEoKl6zAwT0ijWcdX+fiVOzkWJ8+dOhf3z/
Gd8aBI0T5Ql4MdjN/A5e3aQD0WiSXPKDPV0LEs+gndJfry4VEgvkgzfJaTfX5XOFzr/nX/FqFIEk
L88aw2AvDkgkBHTyq8mcUlcw00t+Y289EE4hczcYzw1YdKdDxW3JtK7aYB+NUfti5aawFtOZNPvn
7w0PI654M9MZAOV0mCYwtdFqeaKhS5sV907RTrS4uQCpLS8184uj7OL783UoxZaNv5CmlCB1NFB8
K+cMUPLJzhXylXNP/tETfu7CIDFXSktSZU84EVDIlK8qTPf/fC6i28SYQ6ZBRl28KAQ7ClxPwH9h
H9Q44gQmZON2Mv66n/zjjD8tb+GT8rRU3TzobPhMi+z0pVojeWaDIgf7Mha/91yrbUsvHrSC++0o
I9b/409IJ4Z5wlZFhbbs+rW8c0z2dM7qVm05ypXaTvFKvnAbfGPqI/ITZ384Kuiza6mHOZwup1W0
V6bB22CiTZ2Zjj8wYO8vVOtnM59mFVbcoGEwL87h9TSupARDuHTfZDEJjgxcbz2rli7sGGcfCRYJ
vEtElTPQzSFw+pG8Bu25aRTsGFMauuA38XfdLxpbx4TsAQOx7k8/08xaoc/DB5KYe8vxRkmp+6oO
wr03ccvBxb/BaNhML+B65y8PehRdORBTorcxizp9qjJpe4Il1HQP2ibtpkjpnLyIlQujnK/nmYXF
fOM+80uasdidILhLamV46b7QSaCvBlV0I7kcvodZbq2Dxpfvxql7UMyy/gmGn995MgwS3PTG9R/O
fRqiQBS0DWYrMHlpShZqyZhLQRbs1UAdVzSHv3tCOPzxl5vhjzkMCwyEB17MlKSW87YMWWAW6S4r
L6tCdzS4ePzxo5yMstiJ89onK1cZg30jx5YTyOqABsOsLoxytow5UubFRd3B1Q3g93R+WONgJqKU
p/tUkFUXrs74NQmEdkVv0rx//4HeHgr/Fu6F1Ezy/OevDksxN3szN8R0P6aSfiDqsPNIquibjzHm
veqFc2yBpLNTcIqxA9IqAL84s+ecqtofc6PI92mV3A9EPO/KQZXBW0dHEjsnKUWy6bL+krv++XJj
WNQgs9kxu8gSyFDicegaH9MkgnwAoNPQs+sxvuQFev4mGQVzTpBJNkSm++mbNIMsKgiYyvcloGEB
XUpo0+tyqj3fGRt8SS5AkG+8S1qbLGEo3L8IJafDGZEy1d0UF3skORIueuWUfEwCAoLXKdFFt74x
md9HodX3QyGE9YUPeb4tU4xQc4s0O2cb7sWs8StDzfGnKvc58HfmxgPCchw6q+gL3oOwhxMxuqTz
Onu9VD503NjOSNNi2MXrleNpqEsyTElZgYQNb8C/nwhMdDRPuuT0cTZfGIoChPsHrT7O08XTCWIY
GXqRN3taT/JPtQ+l24LUgkvm8W88EfUNWxbtJUriGRl8vfRIhB0nKUu6/dRK3bWaxuk6JVxq50N0
+/z+Kj/7XlQec58Uvr+BEnw5N3MrrlRBq9p9Zaa1C9U4ueqHUnCIomu2qtSYFyq4Nx5tJsAQkUch
ck4A9XPIB1Dm270g80A1eb1uVmU90MJgbN9/tLN1MD/a7I1AcUBuhzh/zFcbGFOvGsS4bfdUQ9Jz
LybEZPtdejNoRn+bTfgEoXzu9JWR+toFN170Mfzl/0HWqCHnwecmBK3P+RxfzBStEFREGpZ8V3b4
dD0MxiCoq9rsNfPBt8gnXs+3U5nU2UmabnyrktWrtMpyPFCjwgIxisqCblsqpXW/mrxJ1BtbrhIz
F9EaFG10W7cKlSj2dKKwg9NdKa5WRTikpYo/kM/edt5HQc8E6uORDuU2LrxCditMVutNKvlVhhtc
UdZuC7A6uKrYk9ZsWXmkfa2iKR2dwkunT0kmh/F9DE2icuSwqPXrDPp9BKdgiIv8IIWtFdv4GSsa
vWP6Yc9h3PXNWunAM++DtgmsuzjS6p9aXUG5pdUmBDdZTvzUDo/ytnloE78oXcRbaUN/TU/ErdKk
YuxGalt/9tOJ5OIUpoh/Y5peYoE7KQTQQ70GHAoS3UQ7DWv4RhSH5GMDDVtZRVwNwqM+auFOwgRT
eR6UMZFvA8Q04V1QJ8O4Qi9rfq2p5z8JMjeHzURwebCu9R568AS5sP2UxGUs3AzREBm7wfTwRV2N
o+dJD1EvaSWwFHynO9olQr/GMMZ4VtRRMt0gzUwQp6zOS9cb0OtvS6PoJySlYe7DWoVpPpNc1WbX
qVFIs7HqI5PsOGE4CN0gJW5BruPnqkkL9PGtkearWi30GfRT8Lf3LS98LgKxJTdJ1LLAabhC74TG
jyNXquGJ2wVuABF8Yq/+5vWy/tj0Azcy1m8X3ogNMvJVUajgX01iTg5uAl3ohA1b9MYLkJG6E3xh
dU8Qk9av48noyYuzahbmKqBCJOpeEfQGWwYyrL8FWqICecZG62MBkmiluSqMSQmdXLBwiEI//02v
8kJ2hCZOWmTsvR8/xFUoDzGwnih/HbgHBT/ohvbyVsBvlRRnT0zqFe7/sIYDXw/a9QRjUFvTK07E
nTfzF9c17TTJMa0YqavNLYlADWS25XAFXF/ru7hRNEGxtcRsge0sYnncrCkV0UX6KiRuPfXlSCo5
fuPXemJYjd3Bzm2/jqNU1mur7xVcTEnZmQPVlaK/wrS7rGvsHrUhuza1fg6sEjSme9TVaXhd1ZB3
9vDPGul779UTEpDIjIJi3+LODjm4Njt/ldalJ+9QYuvhRou8QnjWuzTP7AJ7WayTZTFPNl0dQofF
e0V/AL4JcL0LuWmLtu6VvrbT6Xn4a7Lt8moztcSl7sKY/xjvBOziVlNFPt//5ey8euU20jT8iwgw
h1t2OEGnqSxLviFsBeZijr9+n9ICu2o20cTx3Ahjz6iaFb/whkPVjWg1SyofKmA00ClV80yFp7FX
q3d2JEbbd0aqSm/bpsEYrxsq3f0a5XlWDD71nkZ8WTS0yn4sWieirzNQzrHxpzyaqqNQVRrDT4ha
2gblEryB23+qvLa6DxmnfX4BYq5aD5lTUHDoKqPrEBnHbQw38iUeyx8DHkTdv3RaDQ1gI+bnfaOy
F0eL6j78ErUIFHUwloc2Nqz8L1LuLDtYUJLjQRpYuX3hvZkmGPX5zHw9NXaBxLcssuFVVnVRrRz7
tOvLd2ORestjl2dm/t60G8vDoi3RlGeOltfjNUYP5bGBdWAd7CZ2y7flHI7i+7SIZXo3Q1W0IAk2
pTsdUhUHiZ9zM5fDryyZ9eEDzeyoC9LUXMiUiWSMhwqBP/1noavF3HH1WcvyScp0g4NWlagdnmtU
Q5rvYFrU5p1aFiIBcBXq6amFie49FzMYMx+GWv5BaY3EecjHxZgftLQvikct1fT+MhDWWahA5FH5
q6gLZG0PMddz6qJyRyTbH8xxMjCLcczv2gJH9J+Qcx2dbNAN/ckWCLRCbndhj/hNlnTGY0pDaz5m
Ii2t6lDFlp4fptAZbF93J/vrkCv9+MKF54S+G8MDOSp6lAVlO3nNiUDShQ3fDt6XIi5c7milLX94
nqh0bIzABb7xihap6Km0Czpe0+haJ0KHwnwEKe2pfmctlXfw4sJh2XQV6HwGOuaX6DDt8cfCqlGn
xLcsP415mvwtiSGNj/BKLQCZ9PFz3OCC7We1QUtGR5S8ONdjrr6b+s7wwIf30CfKvlTMT2YXx9/r
YkT3Vx24iF5q4NrcnC53+9FFB14FJi7y/OCKRLRH5qVUj7M7YdTrtFH1g45eqB1L7BYqf4pmaliT
Epv2OzEVS/PoJXOiicOk1FkHLSb25ocmXLz4pZlilTZE2WjG9ILSSkQCWyJLcyz0RlOe3Ins7KA2
htEexADzxF+6Ou9Mv8gnrz0SoGrR5Pd1yp1nF5b1vm6mNDpEWi8+VB5hGZc5vfe3ccFLfyxrqzU/
9MKNmndNnaccsQQO9jE1RlpX3ARtGXgIenLAm9FzjqZV2/Vjoo1a+DA65ag/O008KLT0qwl6R61W
NJws+12MAAONW31sPT+Npj455YRuf6OkrBbPNXBWBBJ0I4XNioLTCy4rg1Pj/pLrywP3C1Cers+y
YfIN3NCkVWZoiQf6iZ19KIc4NB+ygajlMAwg8OC4ovDqc5mLyjemFpVvxU0R7wTlNNrH3BnwYfbb
urPVN5Sxxhl7TcoY58Zx01/zoKfJE//z5COuc92XtqmmZvCHST4/cTNV6CBUmRIezKmcdCyULHaN
ZTaF8kEYde2dIIdU1sca6Hnu+q3Wck20dlyBGRZ59cOSscnTMAhHitLGKUWRCXjEeNQ5puMDmgvI
qWrqhORvtQjurJBKa/+gF6i1+6ZIu+JQpITpx2a0q+zJgyj6JXGAvtGWLJ2PAskg10froS4f3D70
fiSJhvdo2+gji9fBnfaR5oz+yWytFo8zYaA452mmI+0dodi2k6JthuASCwBfCcm7NXTMEEa16CF3
zehm7JRE+QoZpTkp4bwnBLw5kgs6VEO1SGJiriNwW4e5Y3ROf/GqAglUI2E3WQWeMba2V0naHIoU
G0QE0AewzddDibGcEI21+8uCZjjRn6p+VUN1eU5acw9Av4Ij/I7tqaeg5oMRNFSNtZRPq9sIKKE2
e3EVDCBgSbtpsCh29qwZdnRR+0kXj1PlWFx4uKeYfhUV+k+nbsRbfBm19w0R1B41ZyMxRSCKijhK
coAT1p2NSp1qlVrGcJnHsjks4YiF6ZCEO5WFrVHgJaIFQEsD2MBqPZcEu4alY5RlQKpZqVGQyagk
nu7nbRspKa0Z+lx06KglrDWWsfzt+hndmos+Ui1JqGI8qE1aP6EEVH/t2zZ9dUpKmA4qXppWEyet
zeHH2YtbpVOXy5haCOiwULwLSn1YNH1PU+H209g0sHmp71Le5Y/rXTq3jigXWNqXVG3IPIu2RU68
MmhJHZV6dMJDnk5FtlOQv82DSTRBonEMkXIFGnc9aOQUYa1rkXcx+wmgXorLUvKgoBfWIMbshtWp
HTox4DbPY3zJ6Z05Oz9AwoGuc2EK9bpsIFKWonqyKmf0sa7WGhzHi+027vPoVNpblFFJRFtEU30k
8ydE49sw2dNaud2uJOB0ISDJU+DDGPj6w63YCqmulOFlYZedRNa0flPy7NzfrrejQIuXTSlk7GiT
rm8DVQ9nnF3d8AKIeTnPph6fHBlh3B/l5n7DWg7kFoUuygLo5a12Tj5QIFG9wbn0ZQ6UktYVEvtA
j1hGfef83XzQaqhVPU1t88FFxMq5OGOvXWpVuG8pE+0pTdyOAjWL7UCDn54UdfnrxXGjqoDjN3qX
KlWcp7ofIh+M5h4M/HbaKPhTifTo48E3Xhd4B8hGppY3UVANsFjnstDJBcG1Tn5ee+mX+2u08UkG
YldsOAk0Vtf73BkcPSNriQIlj9TmraBrX1wotJrnV44ja0vSoA+BdQDga4I4VNws7lqNB5yA+lyj
IPC3MOJlhyd2e2qvR1ltA7tO6qj3CBOMQv2GysF00s3EeyyUMvyUoiXIK5OOO13KmzFpSP05g6sT
u9hL4cVKEQedjqnSIJST1v6E/gnWLLSWc+tCprg/l1sbhBYUlXkEAwCZyDW9KhJ2biITiMCdzbw/
6NlYPGNXpSePozXH3+8PtrFBIMNwvKQrAlBC+WP+GGzWx1TJIjUOICdqgaN1mUOUP1W/7g+zMYsA
ZuQtIcVx2CHXw7TxlLhaMsSBQAI4SMuqJHnUxNt+KcJToXcI1Jn9aLw2rKTWKgE3lKxpLFKNvx6V
Ql/WlHMfB44IxVODQN8pTSZHOtjsRbDywbh6UORQAFwJEVi0G3EHOhiaVnVLHHhkRX6jqNllxowC
DN8S6odGL5MdpOTWwhH2oLiCbgzv6CrwcSL8sqxSj4OpMJyvkWtp3zJIHq++eOUrwkMF6JcLZK1Y
oNZTD1veiQNt0ev2UbHwbXvrzYu6x4Db+hxZg4ewSG2Y3tT1UuGENzRZ1SVBbcFS1HMUa4w5bV5/
tLh6yC+43xGR0leTVnVtrMxgXAMARNGjBybEt6dUXJzc3gtxtjYE2wH1MYkJoBF0/UF5M1PAG8ck
sPCm6XKPPFBI6KnZf6PX/vX+8dq4Muj+MHO/zxYZ1PVgKepmDbCbJBBtbr5Vo7H+vrRTczBmfa9b
srlQRKQoxsnlWvebRC7QCe1y0gvNiKiioKHYflE8Jx4+3f+mzYFIn36rqQFuWN1MuZkkwujMJAiR
cqD8qDj2FwOhs+4/bHEJ3OAxJiGEMXc9dzlpP9L/aRoUZdb/5SDJ2B3LpcrFa4MyF8wa8RjHiD/A
A16Ps9Qi1Bf4x4ETW/0xijX9PDtu/PG1s0arG5V2VG1wo6KQez1K22H7pyIOEbjNNL3k9aC+oFKR
76Cvbvcb4SloJAPsO6pVazE4STDzGoonAQId6bcFe42z1ZeAkXLc6w73v2hvLJlL/PFCpW7uKq69
ZMGQ6Mt74IjmsWzV8US9ONq5Hm63HFrDFJ5BfmAHx3V3PVRPvyKMpikJusIIv+SInp1pyTmvTe4g
psqqAGkxD+JN8lPYlWE2SZEGQ4Zr9UmzsUT5ACkxHQ5etrjGazNkORxLBSoUDxwe+euPUkMtcqze
4M4bRwrU1K8PndbbO0+tvDmv3z8wQlwInCMJFlorgOkyv7B6roVwSJAbnUAd1ETP1vDYqG750rtj
+pIqsRKYZjm1Z6xC3HDnJ2xsFATrwUNJpjEx/Gr1rDatS3Ou0wBH+WGkgriEyQHRjPIvpBRM93h/
W8q/7eaDcT6T7yPPydpgxozMaoyVJg3M3mjPFOUoqthVdzDNLH220757E4lWf2w8Kkz3R97YpS7S
maSQvMfyP9cLiqVq4uVFnAbpnMMjqLXk1I/6vLNLt0ZBcQMYFPAXG0Ln9SiWO9EOwZ8xSIDL/WWr
aVwc+YdJtHO8b99JbPWoc8hppMSy3jghlffQmphHhBOWj3ZnVh9TJwJ/HxIjVnSw9mSvt7YJ1z1n
Dw8DUHOrG7JwsAaKRiUJqhas5uwqUMtaxXvuqE/uXMZyJdZ7RNo3IvUE9vsmRhNiSevUDFHPiVq0
Ck03AnZ4qQZd/YKWy3BMl2GvwLD5dXLBeANQyFs/zyP9RKifSRpYg2aeIf+IZ0eZFL8xnHbnttw6
AVRP8C7BUotXR7/eIU3SkYxN3GN90uUf7bjO3yCCVDyPnVCPA4xOy2/CynuG2b3HNd78SiDo8kOp
zv8Wv/rjTZho7CELH6YBJs3t34bXpYDNWzyYaI/Cudo5CptbFAK/itogg65l9+K4qGckgtLA7V3t
EFZGdYyXLDuJQRNvbHiK3+4f8M1t88d4qyi1qBr6LLRhgmLEoit18p9Rr6DMNaXpM6334kXL8mIn
td6aUYh6AM/QI5bE+OvFNEQej54iG21hOL8J09gdsdzoxbcwhva3c3f+JnGtD8afo622Dl0Q+vOp
ngZa01bmcRJ17wNfCN+lPf6EAlEyUBH0JWcUNx2/dQzxF4yDvchiTUeVz6KLDDFpL+IMkOZX+aEX
xos3Jg4v8ThSHhO5I37UWUx7o3MMGogD7lU54rbAHmjCY3LZYOr3DhP56LGojPRpatTlFNsCOezX
7wDpkMEzxkWFP/j1arhuO9oh4mXBrPXxKSvTsT0LZJESMDJ6nz2MwvmXx77aySk3N4FU9+X/Kzsx
q41HKTQM+x4oT2+1wVIK48uShipyvrayc3dsvS5kykRZEpkNKO/6A2tXaUK34+4w4LKjOibSo432
wvn+NG7dUKTiAE9+hyZrmG1Xtplo0ZkPSgr1gRrb7cecVv6Lbo4F3PfOe2OEONlrdRjt+G9tziSa
J6wdGiRQf66/z2wyFe1wLQ0yL7NOHvKSp0gfjGdq3Ht6AvKvWp8lCthI1FiSrbLG3/KA9YnUyQuW
qflZeGzVrq2Xn21t6N+oVMwPMSz6b6VbFj9BbbQ7sLLNM2QQ/sA6AgOMXs71l+ZqVPNvwixoyAke
kPrHxSJeUi8+6FPVfMyqpPvLKawc3NGo/ZgK69ssBvNcub3xsVEV8CsxCt3fXr/wEBiwJ9HpC93I
/Gfz3NDJJERSS4NST6Npyzmslu4ffZwHCgu5+Jsmd/tBQSJnZ0K29hwsEJW31wY0vI7ORiMbvFKl
/eaU4egcYnyv6MinwDaOTaGOOMABoZ58TUXv5Ij9qNfvHK2t1wPZWsRGYGlJf5PrBVGMMCYZaNNA
R8T/bQ047DPUlPSiIaJ5xOjIevCwEZ//QxgH/BvaAwUPeaavR/XqdKJWUKVBLswq8pF+LCWWIlbe
DtT1ngyhKTuHe+uIwSqn98lsE33IhfgjBojmeMoAWKQBUv51dBgLWMxY3yhW6DtJnu9FO1vTipoQ
SZvETBN5XA83LEiUuJhdBFrcuIwz1v+2WQTyEH2w+DyOo/crJtP6cn8jy4t+fbgBu5O2yRYyxqvX
o0K0wA0Afl3QDxPwniXKix6nWmrOklvXnxEubT/fH3JrXslMVVmzImRdz+vUpeWcQh4M+skQb504
muZj1UQDxF4cKd7/h8FwqwPqCySVtO36+5LIXbpZdCT3VpN/sXq6kWfMZfN/G4Qf4tP9wW675Lz3
DKYioAhpDy2O69EmT7Q19spAVUvyGAXD3INC3/wEQGg52Fp0GHJTe5+orcBxQ4+P8+JQrI5axB6V
Kd4rGctvW68tHRNeCHCfFBtWO0p2HXonKTKgQH32LSy6LsjKmC4a8Y4bGNlUv+3RPLZ9AxjQi+VS
stwJM25JN3JCuKsAA/NScYdfT0gN86S2FH5Ck7XmwcOnb3pZBms+pnWyvK1QhMd7I0ZlWuvMFyVx
NJQOtB4c+zju5YFb9yaIDKrWpGR0FOVJ+OM4D1Eao4rSZEFqxu6ZPgRiCuYS1W/6yp3PyO95382p
yC9VWdp7+0Ku+3olJKEUNQcd0fx1HNg26KznSpYHAq2dEp8IxfzauWn/VcHfuznYc9s+GMjBIawz
Vl11yEU9WYANIOHuXGpbtwzZFFUMyANs1NWeSMciR2W3zwL0pwEoJw3V8AMmPiCilpn65LnLovCX
ouTqshP7bY0MDVmn2o9Ky00ZtOO7hMJ9FiA7rSGGUAk1PvVKZ37Ie5ByfgN+Ev2Ebt7r7W7dN5BR
ZYMG9jQOJNcLb04eRsSjwsthlfmLNtUj2pOi/jDoyZ5T7dY3Qv9ji0n9VPS/rodS7CVOQBZSHAVM
cw6nTvriaPYTOAPlTVvEXxBLUnfmdfvz/n/MVaTbWug9JZXIApXK2Jtxjj4AbRNvwrIqnu5fb1tv
BVVLOmzIm4IBkr/kjxNUAlKuVcBvQVjWzuSPejYvD7Xoe+/g6CLq/bFXmp1oZ3NMeGwYucCTAoJz
PWaIo4VmzVUWjDh1Zb7ZLb3ic8Ih22SGdyoHZ+/Z37onCChlcOWyY9Y12knBnSwz9CyYEks9hUVl
JgddhPWjrmf2m9FJYvQ8eCWPCtK1OxfF5v4hoqKsIqNtQ/77P2Y4HhxEQ3X2jxI1z6UaBnaKQG1p
9++VJGyPc7FX59hMlJEa+L8RV/MrPCfX3CnNAqHDAEDqD62Kqg5PAFiaZ6fthuPiiG+FPnkPOtLH
D0nc6ztX0laqhqwMDQugXEC2V+eTmq3WghXOAr0Q1gN2f5Xv2uGwU2PZXFZbGkLKHipVx+upzZfY
WOqizYJYOBlifFnkt5ntot0zxC8DEJnz0M1uhUgG7IH752bzhP4x9GpV7dglgQo1mhn0shTfs/P4
c+0mQH9VR9Ig7o+2OZ2SsC4PDe3O1YpGSYsCZYs13awsuKe4w0BkVdUjqqf3B9r6LHDbwNU8eqrO
ukejdxTktUQmZi6GA35qW1N3JrwtKCg0Kqye/zAc0bjkh6FwvwYSVDpG7ik23IGw6Thgtp3XfwHj
b38pdtjvebRsTaI0wqCRJjs1v6UI/ziIOQLwilgUrro+r44tjKPDUk7xzp7cnEEE2CRRgfbJml8N
t6ktIy/Jg46ehnow4w4TdUPE3cexddx2Z722rlJCQUjUYCbRhFgFp0pLT8/rmzzoSyP72Jnd/K1B
fPgrih6me2gpIfyHKhMJG7ICGkBDctVVsBEKDUd0wH+B5SgOMT7Wa4PXAY3PIdccyng239Vhu2e8
uTGraH1igCAL8CgBrk56Z4W5iyVSHpiLEaLp4xg5zUPg0r6rtPpOfrEV4cKJ/J2M4yYMG/P6XuHG
Rvlep/rTYPRw7Ae7fU7MPH+qZzE/2FGjnzs9LF5SgNCVbzVqfVTM1vmaa63Y2U0b64sOHx0jKPtc
c+v+r92GSs4NmgfpYE7VU9+EANyx8IK60CSL8akTTfv3/TO58V4hVSPL86BI2VZyKf44Jo2AcoVk
KzEdddZ/tTKCddck6qmA5PIWiGl4hsLj7FlPbBxOypaS4sjZVAHMXo/axpVX9pPKAotlVo5N7HSA
rEfdzU73P2+r9sQNB/2VIo9UaFnFVoCe8cARTRFMzWxmJ63xaMDZeplj9VWSLkNKSh/ToT6kg5We
CBuKY1xHEHIR7LiEeVs/2mJS3t3/VVvrLLtm0jKdGHMN8VwaL6zJoIsAGJR26mpc0nxFK+sHqIDq
E+D36tv9AbeCBDT0ZPHPJJG+AX/r4dhhKcs9RQSEFYHoEBWv9PmJfTFKXph6yGgA95D4IGmozNgn
VcnEzmdv7TWuSqms//sRWL1r9JcAM3gca8qqy6ekXv7BgHV+VMzB+VhZiX1mu+1R9OVOWuVtHurG
1MmRlYRxvXq5J1yGlZGuc+AWxvyhj1R7eVNRvm8OHjWFI9o2f8H3UmYgqX2E65+Hmf2X+5O/tdqE
g5SywTHT1F/dodUINc6aONWThkGJX43CtI4W6eFPpxFD98ZbeqvceSm2ptqkskeeBvoWhMz1AWsa
I7Yz086DVsmHz3q6KE+FmpoXZx6qY5erymMM/Ph8/0M3B6VcT6mZxjPSO9eDTpM1G00XFYGjD+UJ
CqryoM4JvIZcrR81feq+jZnS7WyqtTa87NBQyuQUSRAmEHV51/xxgyl5F+adYhWBkSblXxR7E/hL
zvilWcrxQTWi+uAmM9L91uIrZhgdbcSADrR0qicNn1ekXkvzoaygH9+fjM2bB41xCvuE3JRwVksQ
lkrCnQ1fEH9Q43FQOu8IiGhMDi6YgIOiwVwNDXiOQzJHR1NvaYIiGAfiPDyUNUJ6mhqnj/d/09ZO
JC0hkyaEQMNk9ZPmdK5GPa6LgDazM/rTAPSd2UH49eAlasMrM8xiz8B06wTKtoPMpvlzXa/QujIO
UXyFNzlX2tlC4PLJAzLzBC63Pk8WmAHPVezDUEwhaoXVOO9tkK1tiYEXVWCCQdRaVldAnoyxEHSd
A9tEn+A49vTp/MEwYLVBr0Jlb46tC5vrUMNRR/6EwrcNfdznUmkOjZLVz2nbzL/iCQysPzVu+SPs
cOP2VX3Mf9xfoNt3kVP3v5b3ssu6fo3RlGnMNATQ1lfq2B8g72mfjbwxl52TehtgwSyQ/UxuRoqc
6w5Elk5IcMjeWldTtZv5rxaPIPYxz1qOHPPPV38VXGfQ7HLbMdhq29VL78Ges4Ee5qYdHeu4rJcH
vCfqcSfB2Jg+kPlAe7gFCB7XuA2jEgVGRHTF3QySgRGWxREy15562W0eymuCrCs7GtI8ncnVhaMb
LV9LeYEGeJkA/3Ir9wiMJOmROzXiL4UiMGiB8S+J9KqXDf/cn87bA8X40mFNQgVRCF+FbIjNWkDD
kiwAaYW6J0Ta5ST0QY2+VkpTUYtEPOF7qzgJT0vXte1pVEqENu//iNtDJZ/U30QI3MqsddBcx3Qk
EjShAyeZ81OeoTBLEz4pM06MNoN4ql0OS53rO5HM7RXGgwb4QEI+pR3I6jA7URKVhCqkdc2khwil
xkt0mloXIWqrYPhjPJjVHnVh62O5ONhQUscNdcfrFRcoCVb6xIrjCrD8oBy4HJzBGh7M3KhfSMyT
r7U3eDvLvPGlQHVp0NFokfpJq0EVJbKrvqfoaZujR52X8B0OYi5woDMmL4GZm2N1f39VN+4FGY8S
KaLFDOR/tbXSOI+LbKHEsqgIShz7YnCyx7w2agPTdqX/dH+0rS+kqSHRlOBz8Ha4ntaaakAZugXJ
pT0aiB0IVfcXd1I+u203BlTbO2Xngtj4PjqQyOOZFtcr4K7rEaUovF15YR5oeqfaT0un1uOpo/1S
fYFftmeJuPF9JFSQmiAGUm5dd/gXM+2tWTdEYORLeVThdAVD0cCWppT1YNKl+Pzq+aQojz0OSlY0
atY4OVS2MuG6uQjC1M4fl84w/MLT55/Cbtvp0DXzrpDjxsEANwGIWKK7dOLr6/nEBE9Lk6UXATBw
XTlWU/g2hCiI692cP1pD773xcjSpd3bpxjUvrUAweCVPRnZrtW+oVcSAZxcRcAHpnxX42//WdTw/
3Z/NzVFQTkI7EsrXjRCP1kRmn8IjC8qpLE+x0Q44Oo17YeLGHmHuIBowfxKOt9qRCH6K2qynEmgG
+fDZTMAb+WNipfp50d1YP7f6rGU7x+B2UPCvENSR+yExwfrletmMOGqSvvVEEHeJ9cGJFxMH6kb8
XOLQ+piXvb1nfn07l/ApKPsBEpWspTWpIsUpMKQCUQa9bSunvjL7c4i92E4fZeuzpMAuJCWDaGON
NhSRaaax7TJK4UCU1/PRtwq0rp0Wke520Y3za3cIXyVhHEBAZMCxWrt0Dp3OReckwC/QuMQdJE2j
nHeegdsjxt+Pu5QUxoeoZK82e6codNmarA7GXKTPIlzyUxgNA+9soQO3bZPpaxi5obazRW5vSjks
pRNURaFwrnutVQhWczK8KkACanhrRan2TGscQW3b9jLl+OqJBGYEL90ADQMwZDWRSU8Op0dxHTT2
8L3H7ONhjl7Pq0V8kJ0nT5oHYXq9O2qUSmZvGJsg7Wth+JS+669zS+XvdP9jNnYhobUnXVWh1d7c
G3MozCinoBXoOuSXoXKiZzyfful5JYJJqfag3rfDcQNTw9eB2QImW18gc2kiG5QtYxCX0bepxuNU
Udv3toXseJfPe5Sl29j3933/OwajLrwmcRZdLVTUeaZAKxUbvFqoVhjzpF124vn2XsRQxB7KATX+
IaPwxr02/O1h4LKUzvUqODKeORka/5HruwJov8jqmROOZrBwm786bfkSgac61Nb4VlRqfX7lavKo
AXWUOBcKDCSR1yP2FlboRu0pl7hxUGGZzJOiJ0jSCJf3bdFem6D/Hg1HaTIYjfldvaea2kKWrjTl
kuS6+kiC1sGVTrrlkQffrvyQ+2FnxJtzTsGZgO93IqjTbFrNaDL1aonlTRIgHbHYR5wxlM6PQt35
0ajxZO2cjZt3gNF4t2XSxMcRS1/PJk1YAxSFZM8Mc+ljLqG8N/t5D3C49U3EBmhkcrA49HIT/7FL
JpyIDW6BJBinZcQYcNaObuEqz0ouxtcGCXyQpIVx3qWW+vpSyWMrFcjrpkFdTtUzSJ78NGujvtNC
l4twVcRkFLQZZT5H4HNDqOO2DwcLNbmgp7zyqQQwiuxnklJM7IooFP+OIsnUHI+KSIve9EY4lb6T
Nbq3p6SxNbHEsTS7mD5kQVYTGytqGGUTmHpKjmF56vW6bI+oDlnDJfXs/j9sFuCZxLPco5QV5a/5
Yxm9drB6xxrI5gVAazz8yuTYlaLrdl6fra/iRZAAOiIxWhLX44zNXMzgbADU5A5e0LR63R+Jqy8H
LUwU8z8NBnaEAhyp3Ro/HXahBqODwQCBDlQNvDQ6wW1uPixFMe/Jmt4eNy4RT+e2hPgpvSOvv8xT
o6mIIwruw1yZpwRtKUTwF++1Xavfc8fTDRxQvgmrCGVMIq+zR4UeaFF7MLqspktQRDLS7xBpk7e6
XaSvPnWsFs8dfTIqIPg6X39XUaHgRX2sCOhWSB7Q6Ajl3BUlKoavvf1BrFAig0TC1QpZ5nqgIRVh
bDXULpu8G2pfrbQCB5EBm7GjM1QJ1i+1rHPcH/TmkWM+OWOsF4kqn7k6ZfZClprURRREpakEiaqo
ZwWVQHR5muJxqdpveN4ZO1HmTRRBE5CUX15jVKpv2mQpLZI0AfkbmOmUnLqmMr+VXj1+4OVIj0qI
0szOR94eOnaktKGg4QoCeq1WX7klzs0jDYoMz0P36JVO+11Ro/lTo8yIld2f0duvoxdCBwYmBzEt
OeP1MtalasY2uLmgmBSlPOh6o1bHsZrxiXM7J8Y2yCrqPduG22WEbA0iRsK8ybPW4kapZ+a2XXQ4
tyxW+IzcLyKH+Wx2HzA/M/wuxWLTH/pE23krbs+8icwG551GHxHSGvyEDmOPSCJtB29cwKR6KfDM
yWleHRbBzoRBRq4lO6trNS5bAMdbHDqYmbP87Iw4+ZUL0X9x8QIEjEoL/eP9FVxtF3rEpHQGTSVQ
wEijrE/8AhqyVfRyunCnhgdN9u9chP6OcefsCTOvJlAOxY7UaV8Be3Vg2FxvFhXwlFq59nwRCHp/
bJLSpqK6JDtx19YoNGKwX+EXU25bHfJuQbZQdPN0Uc2Wegnvzyk1jXxn468FfeXHyANNlRhsCmTQ
1RtqhePUlLGF9RRBbnYwME/XT8JrEKNNas7KEed2Zzo4tTP/ijq9Kn2gLvZLRHJoBCPKst+0qHSw
ou3q6dSKwtCxu89DFAqTNmf6kXJRcMVCmsFvC+CwT6OK4uWzWaZKd2kHTsihHIs6P9N9NscHfTbK
+KzmYWG/VSZjto/eolZPkRkDOarDkdTPn00nil5S22njS1a5rTh51dyMh0htVGbKJHl7VIHdzE/C
q4vPWRY7GJo1lTG9bo//njug/ET9VLg4UqslWnStQjPQVS91L9qnMK+8k1bk6RmZ7vrUFDhwvnqP
UzQH3kNLhlx/XZXRikwx8b3ULsZYmwfNqKyTBDf6/WKke/uCPfxHQCk/zdV0wh1ebWm7t9rjdCYG
ew4XHM6zrvP7CNTDgrXv8f4HyQlajwJonG4jWxAxq9UEmk6cI181GRdcLxQ0YpspPI9Oq50iLVMO
+tz/6lLNLs/zAIXu/tAbx4uJlAGWA3jppu1vKONQJFM+XWpLFEehiOi9qufOzg5ZXfFMI2VNMFcU
7miGUIq8vio4CKo9IdNw8czxk52g6Ti5qo8X+M8IEQx/Dvcym9vPMvElNmgRSgAFLdzrARXRj3Yj
FO2S2qJ6bFPxeTarPUrc5iC/lacoksiw7noQr2z7LrWx14s6IPx9pMVn7otlZ3Pc3ujUxnUquFSY
sKBe6+V1edUZCr3zCyCIsDwP1dJaPuBq6uPoae+yCTeWiiIapHjUzgDmrj/Kcbo6xLfavEyxp33r
EdJ9MqDFP4NYiC411PzzlM3pzlu88Y3gYRkW6gogq7W4kGJp7YxurHkhKVZ+mG4Tfl7GBIIXlhv1
66Jw9iKgbk6bKY1e6FSt2kXWOGtJk7rmBUkjtBQVKzuaVQy7DEXaY0hTbueErWKq/x1PNuCklgJ1
EbmL/sjOssIeo5CCzCUNM/wIMYw/OFOLpHE59D5Kx9P7+yf6dgFlRPzbIgK9fxqP1+MlZQJxEK2M
C7GwMxzC2ai6J0dxRfOkea1Tv2nh6QDWz4tsz3r89h6zEHvmGSCIBMK+hl12KiHeuGjWJann8hBO
avgvQGjAUuCkHqYmmj+YsBkPkzbsSR5tTLJElQLNpQIAS9S4/uiUjnY0u4ja0U8dMQkMO/SN59AH
ber6Qkz2qxeVqgk3tUUjQr4Oq02ETmBdQYSl2uVEWMEzlw/ZksR4SufZgN3gPPy6v6q3dw3jobFI
IgyAllTg+gNnb8EWNemUC7Nv+l2HmePkYjF/f5Q1xJPNyjBQqOSH0fe4EdSbFjNzMlu5WAp2pma2
HNuh+me01F9WZ0S+m3Qfk9htj446vx0169FNp2kn4ZH78/ox5CdAXeGQ8rXce9dfCm4cwCeRTdCb
dh8f7Sm0x49ZSTKAkrHndhiGoiuAK6aXxeHPXtMQMXZUtH135uL2HJHd0Ygh5yKtpYt+/TsWU6/j
LMmiwKtDz5+bvtLo02OCalcQcKsU5qIZT1hS3l+C28+XJnnSyRuZJiotciP8cV0MjjfRKC2SoLRn
+xFyQDufzKqoVL+NdXtGbFm1/zH02bL8ajG6z0KrzZ/3f4Ic4noFaGVQWDVkI4rHelWncJxGdZIR
eFqMFtylzbQUv9V63NnRt0eWWpIs/ePMw4ZbY6zSyQmzHLxwIBRd9cd0fKZ3hOvqoDyDI9irFWx8
E1cilVTiAZNcYnVguay6Oo26IsB9RXzLDGGeXC8dH+/P3O9sZDV1DMPkIemFHOW67h7jhmAuulIG
Seoutu7XzJ40z6Uw+tD3WvKzFKa6HD0xVqhhK9g6jM8Rihjj0RVo69mViie3XWCy8xFRKu9HRJdE
8zUP+PEhbdW6PM6aFxlP3DhOusPd2Joiqs28vrQNZOvgeucVae+Uovf+h7Mz65HbCJb1LyLAfXkl
e5kZaZoa2ZJsvRCWLXPfWdx+/f045+IcNdloog0DtgDDzq5iLVmRkRH5JVGE6VH8lzyrRHD+/hRt
r3oITov5Hg1H8I03YOWI7OTkBMXFwuIKK0jbPAxBZnoVNOjT/VCbAQHqwd5adJNZXpuOTBHMZlVY
QXnpFCf2hj6SPBvd8p1i6uacIAp7hTXFG4j63+q8KoNEFEo2VGzYPD7h7kwq0Uym5AYBCpouZPj+
JEz1QV3aRSBq0bMgX6Jdm2GuFrSmDZmJkkl96cxu9lpJ0HWrK+Px4SnkfcV7GEtVUMs1ZJnhzJ1O
2LhchkDpva7tQp6dVXy4H2WzJhjLcspSCeQ+Raf5euXhT2HEdTwwFhTpn+bJTF4zUpsDyM9e0XEb
CoGk91yTPl3a3lbTNs5IT/fOXGEs3prnVugWjsgmbYtS9PAFQgJE6wntGaB3CwPuelQgMSlm4Ul9
EcqofuPbpKig4FZ3TOppjN16EAGyN7P6aH67hMXyCQvAdybhaoRylxRqVDX1JVE1Guq6KTn2QzD/
GaRRfnLyTHqwW4mVSEBIC6TSvLU24Hnc1QsSUdQX2c6qJxuW9jlK0+4oUuvBst97KCZz4X5SMQY1
vJ7S0VCEnjUKoWKlepIThAXbWBfHFGzoQ4Lw5Nv9hbk9QdBUIRkCueOFh9z0dTzdqhJHCrT6Aj3Z
PJa5UZxyRXqQZPo/owIhZAtA+QdCuY5i1EKPs96pLwgmyofQVnI3G8z5ZKhTtZO33hwQMCRlMpxP
aWa7DmUpqTl0s11fZkMJ/oJpNXxqu2neOeO3RyLT9kuU1Wei5BUGEtJLGMTDFo5Nqxs9LVHxjSen
C/+RjOFvYfbJl//wsTBJWc4qPtn6YVdbhaHQ2N1c5tAOX4bFAETDkufxGWS5Q2LhHYnGwtr519C7
QIoas7kIhEjZygmGUFE8PXwikpHAaYQETDpBl8D1dwrwhqkbm4XeBknq6YhdXuw6HF8sRWif7k/b
jRMR82kKaEvfMVfEao1DXAxpXJvrS9g74W9ZM8vPkxJ9CKe438mObkYCU4AOu3Bv11BuDGxnFJ1V
I8Ysi4Pd2rGrRAlG9DH1hfuDurHOFw1+zl3YMgt9+3r+SGM6rc+T5tKNoeTllVqc1FD7/B+CgEQu
aALV13UGm8umMNuoaC7K8rLv8nlwu0nZ20ybPPl9JZD6Lt0igJCr87zpsX2pRM+CY6c+1xW2M/WE
CRPJWv0c5sWeYfGtr6QuRJkli8VaddncvzxArBhUyxETo4qDMSEPnIR0KqS480VvlGJnTdz6UDAH
YaMtIiIAdtfRNFpNg3yaG9q/teochzJ+tQbuZfe/1O0x/W+UNTcscGhNQ2O1ubRx3ByA+QuvTnDX
KqPw5/1It8ZDBYEkhsRMgwNwPR56ELsZYLK5NFLcPyfDrHthOwbH/xCFFyIfieW3oTyHalEiROg0
lwppu0OjTH8rOSZH/yHIIpZDNYSMfZ2px009SOGQtpdAjTCjHbrhHE3G40k6yTM3Hx8HhuCG+4vy
oO0Iu2wvECbs74rWG86zjrejev4Po6EBdulx4y5fP2ox0+vMOchblGKbeXaddJRNtymKek869eYK
gFb73lNGMWRZi7/sn84xOhq6YqYtn6YDTwPLxWLx4fcsZ/ZCWYBkjzgWd951lEwYY9zrSMvh1qcd
g6rF/s6CivHwpPFGo3FskaKij0FdRenhRhuNiYBd1iteksTSQavE4yccyQh8ksXNY/nnKkrYJyaW
RQZdAzgjfVLjWP6bTjjtLZy79HnkEPrr/qiWfOrqkQ6sxHio8wF3gaqvLle76EtrtCFjz1Yli6cy
6mrptyGaxPwaDFNZvxZjEJin2MLg+YlCdBc+nKKDHIIEo23GEwTq9PW0DjlTPup9dUmbFog2CkPl
Z5XhYuPRHSb9gcCQ2DsBt7cIrx4iLgLGrJl1QqE7CW5/k842I4MRXlFIen6CxzCfceejbdlS83wP
Dt7GXHSvFtI2yA2Z0monyIJG0QSa3CWc5CE6OHJWm9+yWevDL5LeSNpfVZqEOyDG8v+8/rbXMZff
9MvuC9uhH8F8u0snZPVjCjh2MKO8+2NKyUHvL6PtRl+OE456Ku6Lm+/qK9r23OoSGo8XOrakw9jA
os7qsNq5IG9NIksV0xGwMjCf1YDiXul6ua3FZdLSr7neCndOko9iVp9FUu4lt7dmb3HXosZN+zFy
ntezV5bKnALpigtWme0LgmI/YDZPZ3vGy/r+5G0iLacXK5oeBMpaXDHXkSQN5K/qxu5il5V0SFAL
pSFJa914npqdUJvvxLnFjQxbWied2fRe5FNdxibWwJegQPUrTRxxSLpqb4PdGBBZIARwaFYLe3p1
ILf12CuxWvQon8S16oZd/M+YBjke2QaO1Q9PHui4CWGBvUyhc7UmdEyW68FWe0hIZkmXekWvKo58
jlJ5Nd67e0PbnJfvjHrYcbxGlvNjtSrIm4ymzfXhotoD14CAalh4aPubzRPmmAZl46nF1pFSXf+1
5skndhKR7dSSiC5qnNxDgF0b7uiE1wCfWL6YWRYfe6AWr1UCcR5mY09vYfNyBSFmYdKox96m7rpK
tiE3zVE95BosX2ySFfIsXid2csIKTr+oWWP9yLQgfrT6ScGMs5k7aZF+5ul8vRfscKyp5DbWRdj0
RpypAIXGGU12BduwXpr2lJe2+wHUFfll1g7VMmqg1+HGQfRp2JU2zc297HWRYrqyuns6bj/aYtFA
EZ4eOfbe+tkiaeibOVoyX7KI1vJDY3esTqtr7QLvWoTDdjb5sr2uzn2EYalbUYyjpWBp1r0eVKUk
i9/OpF2wPtQPUQnlyZzs5qQao4yLXa16rYipJwMCP7W1uncXbNYNooPv+tkUAzll1vI2ZgSHIxfW
fEHkrQlP9tAQotXaLvtAmasxsEbGUxfjXNwxTvcPg83uJDSkEbgpYM88o7TrketKhENwUCqolNtV
dUp6LVJOThVF6pGd2o8Hrl3D9oxozOZjJbX6g2I7C2MKJh2zD+96sTBbPRhrkyyqVHr9ksyYoRqp
Y39SInKpaGiV33CT3iuybD41tDM4ObwV+ItK6Oqk7UTuxPNsGvRISc2TKgWp+WyURkaZkjvymBYx
PrJDbUGN0DsVI06dl7J2vD/rm020/IjFxHDp1rJIja9nXYIlkU9ZagAwILzDkZS9zIWh7tQWNpuI
FgDko3mvgLGq0DKvo+RtNdu9jTjaECnlyzBZ6aEC9z8IY9f28maopdwKdZ5D1lltIColPFoUO7gY
TqdPpw6zs9wLccKdPV2gB+s+On+LaRCUYW6x9z7065FZWm3lY99Zl9GpQtcMkVqu47jaefRtkqdF
3I7HHsxSUJSNNHalOhSbUtu69OB0vmU36t8WRJbnasAL0ckL+fv9UW0nkUXBaxneJRPJh7seVdZL
2twJ27lEk53ShoIcgkdBN3szkV179MTjdgJ0X6r1Sy//2oukUY0M1+k2uNBLX6CyLk3NQaqa6ii3
uoF7NSblUCUlO1ePihSZGeL3+rwzvzfGS/GJiuci+74Ub67Hm1SGTT2FRVOi+f5UKkIc4ry0j70l
ph0o/r13/OqE18h+way5nSk7w4m+jmVq2dJtMaR+Eyh150Y4uFfnhA+v+alci+Zoxhy4B9x98Uxp
yBS6k9w0jX6u+mmSnjgRM94CRtjSiTEsdtWJFiXTFzReiuYkJfEQuGrRmemHZtaaHt6mY/zbtLVR
uqXRK9NAG3ne965ZV4hQR6mjia/NFOtEQRC9OSQiE91hypISgaaJ3aS7adjQVkmXVxH8nup6MDzJ
aWmHbsOBIrmDYrbnCYA68JAV0rVzqnejr+SdObwFjhkEz4mALvdRGaS6eVXCumkOrVOhpzEWsa49
F6pRJphe610OgS7T82/0t03zqdGbYPSmZB7z34VFc+65CeUwPCZq184H2eBd5NqZOf6FvkuReLLG
hjjGeY5AYJXQuHu083C03cGetfotbdUeo/rGNKQnVIWD3mOfDeGJeZX145wi1/MmCkp3ratM0+Cc
ZAxdm28R/u924ma8xjQkROq60/1GGmqMBmWl/5L0jZ1/H1Uh8k9S3IADh1WYBr+PNX5OvYdXfBS8
2FpciE/BqMrTZ0cr2wlOSqyEz/PQKJVbIU9VnSE4GeS/ZJ7mG8RZu3y6v5+3p/z/N2IkMQOdXPtZ
9VbMAVNqlR8hCn9sMb1yKzVsj49GodOebj2wADQFSM2uV3ZutHmViWzweYiLtyrX+2MSqXtVpm2K
QnWJN5dGi+yiCbGKEmh6O/XScsCbmXrAyqj8vZFR3z0WQsJXR28LxwBUTvo/Hh0d2Dhzh6QWa0Nb
N86hARE3GB0lvlQnw+gl06C7kV2bxc4rYXvWU1lArhWJeip1lHivZ7EuU10W3Fr+kHZssr5Us38z
GoK/svrhETWZYlQ7H275X14fSYRkRAwP6BJ2+nVILVKxGq211JfSuVRPalsH2bGgJbj/iC7EbD+8
GnnmIAnJInnn665ul7gEpLFlxBFy5KuPWT8ppyB/tOeddI46PyyZJaXkD84q5yjGIZzpdgwuqaZ3
5wpu5OdSzP2TjObdET9o+HyPLhAC8sEWxZClErDKH1U90RNcYYILbXPq2Unwr8AN6kHLuGVYtFPC
0uC2epfeuv5WORBUYZpx4juDrvvaHJmeJYXWzifaLkKKQYD/NHrAZODxcx0FsnqLEWKe+rxPte9D
Xc9fIw1XFq2y85MkV8XO09HerEDgLirirAuKuYgGX8crRmVGua2v/HLIjA8KKX5/CPBD+Ea1Knph
pPIrh0L/sx2VcQdpuxV6KUGwVhbO+hrBSbMwH5ter/2Cbtz+qSoyBHURJJkxLJo0qzxPiJZ0L4NC
I915plK20wWwPZupiyLJhCMU1APaPa+HnoXqDGpgDr6uFtMLWteBmwPM7HzQW1EQt1+eV0uQNaU1
SAHxTSMb/Xd6Z51L8c+xquY9qaTtSQLmwFFCysgWQK78ejAFlDE6gvrRT5riQxRIlpd2YYJ1Dk01
93fbu03x9aG1ULt5kfN0gR28RnPmWK+1RksmH8/JuYCJH0afa3MSnWdls1ocenWY7U9VGzbykfzD
qD+Nqdkp7kCryvBXmEvgZ/UwF6GbGEKyj0ZgDR+NIZSMf5wIM5iHz1iU+ejqMRcDBX7v6tCTrCxU
yHomnwRoQSIz+WlUOuHbFtnM/anZbl70/8gv2UusagoR1x8h1ORezLTV+WS0feO29A0/FdHQ/1NS
fv1dMoemPd2PeOOzs/1gvNN/vbC2V3CTFqTNkBrJ7Pep6F9oV8y9CXzxYM+WsjOPNxaywyty6c1H
ZgcGzfXggiaVQr1Lc1+eZOWpC+fIo+E13ZnCbZJBgsERi/I9SChPr+soVixrs0QzrS/qXjypiV59
pWPSOErggq6DmuUhE2LaKafcGhoU7EUyHbmizdN1UYQPR6cjaEUjfhUXuaeCke5tnBsfixMHRAvh
FO76dSITNr1IpKQo/LgCTnAoZJzhIhXeIGvpJ32aq+8CIYDcpWlsOAfN8DLK+vBdT8LsJcOn8QPV
8+YYltDcTD3fU7fYzAFg5SKuvHBGaMZ7F1n8te7hxJM6WULx+7wAJDDs1pUlS32+v163URYIHWoo
7B4wy/UOoSpHg1mIY3w0wdmd41Q52vDud5bqWqmSrbd4iUHoB0xamKirVZTw5i1TtROXTM0n03V0
EtefSDyI9mM4G7X8WgietE+UpCda8mbLrs6ZZM/2Sx0WoeoFIkm6I77R8+iO5tADn8xTvifstlkO
i6oS1yirHNAR9uf1UjcVioSiacRFldTaTWINnh2iPq6kpurO0ttO+9JmAMQG9x+seI2lwiLgAUYf
94VKSuP1VlSetSR1Do9+3GXLEmEJsojZXA8oQ2wYl+W6v4x6C8fEUaMz6Gn+aLa3dBgvvByYxsCF
79fTLwtV1tNWgUsvX2bJVF7KPs0PspiknSW0Ocrfo9ANAk6IO+Way1zT0wZPviEKbxxXJMYPoc1P
ZY3xjBmEe4at26UAiMVCoD6xFOnWMJ0xJDw+M00B63aC2NVS2kGMtg5BujPt2/2vdDPWUitffKmw
NVntjTJoaeFE7vIiFQnq4k2ke6XEveGYAL73Q22XHcNaLHVQLYPGum49xy8vE4gwKJehC01PkcPg
EM/1XpV4c2XwqeD+0kCMAgmH+OrWndNs6NSZycNTrjwMopjAZ4T0W6fRutNoZXVSzHivCezm0EBu
5eWhuH0Mj6YdtUCHymWepvakFWCCUSr2ILqbUUgp6CGB38w9f72jFNGFbVTqyiXSzNwTbVF/0ES4
Z2xxOwoUGsTJl6aNFR5uduM01vA58bXqDC9IkvpZktq9DqubUejz5hSigWLDrkyNCInOyWbdNRb6
/Qnnct1Je1SQm4uB/q2l9YUX9ZqMmE9pYfY8Ni64SM2emse+KQe/45L+e1JWr30RPGbVyU3D4vu/
eGsYP5ITA38cvlBSdd+LEKsT4YTVwSjEHht8U7VYIsEToObNw3BjzdMinyz0SVIu2oAZZ6/aT3FY
PFkRQiBaPX+p5/J7III3/B4eVJB4HyOzSScs8AFVzeXL/nLitlljdEnM+kAIITirop/gGDvFU8aT
8dF8lkEu9CrINTwvAMCvQ6Udy2KeWSSRcFQPo2zbLR0NNHLo9t4xt9YjBy5EcK4RMpLVOSgDOLeU
a1VsPR1cCZ1cejHpoj7fPwJvnbYmL+uFBsdrfk1NikddGFNTq5cmsOwjNjw/A+gRBztM94rsa0M1
PhOMIIBt6rpQSihaXM8dzRxtFYhyvhRaGqFfOsI9mirVy0qrOA/YWfhijsZX0Sv9qVK64ATeWT0V
XTgAg1p7Skrb6YUkTh6JHAfZGE1a178mL7TJ0Gd9voxGOHlF5iC2PRfaw4kND1E4WAtnh/rtWnGa
2k8TIjOqXgqm9RB2/XdjrPfkCbZD4VhkPSK6QwFho4JJyTcFlNGmSyhV0kkJe3zQ7E7fWSmbjAPp
ErgYlLuXhnMu5+sJC4JIKJETWZe4Nj9OtvHa08rpRsh3UX7eWyybIRlUW5ClpkMSThCUjOtgzoic
aJ+0xgVJLf0w5Dq2N7m2J7l5KwptlQvFkOoO3+g6CsTfPnHG3rgYjVG7pto7Jz0Ve/3RN6MA2tK3
Ch0Bhsd1FNtuIOPQJ3ChzT2maVjScLgPg9/ub+QbURZtiuWSRBaAgtl1lArahT7TJHoJtXI+YASv
HPtOGg/3o2yOC0py9MIg07vwtTcp9Dg5XTtKiY1CVtv9VmdUjWIt7f5GF0XsbJ1bodB2okGTz7NQ
NK8HZMcIOjf8kEsu+sItZ7U/WzpFxthJmker0IwKQtPigEpOxOv3OhSwaYaSVE6lUUqjA/6raI/I
6JO3+bxHC7vxmTA8WrpCqa+z7Fah4rLscqmlqBnKGL6KQBGvit1Nj976y4DoHqIvgIcOldrrATUR
eF+sxQzI0f+MsYV+1oSD7IA9PooeLsINMJOwkCPXRODgOlDRoeMSh3noa6gNHe1K/btElO7RFxUJ
Bfcf18ciSrV5+os6jMEtFDDnofiMkWL0RULU7vP9lb35MGwQ8CmFt5tFhWpdbaayI+I+nQu/lyni
NC0ixpYqDTuLmp5CZuQKneRRQ82BZyjQ5LaZTC5IC1VT2JehaabyUKl2+KnGcm/0BGU/Hca2Wlo+
E1Jnh2hKh/BrPJWj/WZhd6m+hOhnDd+yWE6L41TU6MSZZMKVR71UvVRN2gfflGGoZjfSOmq5pSL1
hqsmvak9V4ZkNy6eB3TduJ3Zjng/I59cnPFwTdtD7kxT5pa2HEoHFbuf0UtNkvtT0GWt6SpqMujH
Uh4H7ZQ7Q1efHKUd8nOI0eP4InrbrM+OFeSnGGU0a3KpFI3q5ykv5+EPeHvUis16tF/CNNLrJ/Rk
neh5cNLy34zj5Ce5uKac5iGxw49OEenxadHKF5076rMcH4YKas7nceQJ8hakehSdp0FpgJukeGo+
qoNt4NwAwIzjrVJko6u1gfO9zAV7l1zbkVEvwMzCjcsi/82M4LJ6Y6WrqVuie1x8JCsZm1OtJ/Nn
OWutP1NlyEp+bVZFh3GW9O+2Dg5ytKdiVn8ze83onmK8fVWPLjZJdRG6qNFptoLKVI8mZIzqnzYX
6RukF0VB0YQs8lR0Bq6/eYMZmJ8oSLa9TE01DOexxTnqlCZ0uD8FPHTRskDjrX8bYqX/UwKwhvbD
tW5knhNJgf4TJDWUPXMes+lfPOcs1UtwVem8Ysyr1svMJLA+z2SLzqnu9ar3iryf+7OhFEby1JnW
iLJAXk6D9MrtTmum3ujhp5Ipin841hCkRxkAMDrVdqr9ERmFrnn0KWbV0RnS3HqT0ymjcb0Pos/h
IDmZV5ltJaEgJdf1obeSQWZhiF49DGMUYYtKG7r+IU37VHnJh2CKefNOTvKpo+F6etKbIp1dPoYE
o6C1atvL0SqYPHgLSfTvPIWd7Tlhk/8dhG3x2QwxUHMN0sbWq8Ih+SwmbZR/z2ahvU7ymGHizEpT
HKTVTDnxpsKQygPOsOX83HVy3uHAANbzZsx6lhy6SJdiX9EzKTknPJPDM4QXMzrOUmmrxynqBAST
5TN8qyulVU9gHarhyUkyVKexTCr5DN1FqJ6SWlHtUrt3xjPloWRyozibv6NHaPaLewn7ydXrQM8O
MZI533sF46VDC72jctEfGNWDrdWKcahwtzeOTdfK5k9FqXPZi7RGTaGaOOqnWpNj85Mil22ZujSX
tX+k7FvFM400VCHCZUp3Kltd/vv+Ubi5eU0QpUUVn1ZluKJrwEIZ5GHIpLLxQyCsU+dU8ZMRS+rX
pkPS936oG6fuwmCCF4pmPE7ZqzwP5xEjUtu28Y2qM5+ifsg9rVe0w/0om9R1SYmWGhd93hy760pa
0VH2wgC78WveQS8w2hs6DnnlQD0/IXz+z/1o2zFBWgLDZObIx8n4ru/EWnICORsS4TvlMKFHZpau
HMr18X6ULYa8oDtobNJtuAg+rFmJNJFZIuRT+ZOUF4OrSAWmQXUV0lwbJIoq3NTW7OjYprnI/1Gc
adGuTKUAGlE6lO3HIkvL8ZTVNMu+plZmCBcX6+DhygW0D6rSdJPyaF7Yq9dzgeBCQCGm7/zU6W3j
kA+D/MEYnfFBw3V6t+hBpz7AHU59GrD6Oo7aauNU0WGHPCdNpFUa9bkLNTT5QgVHP47woE6hKYpw
Z2FtSsSojkLtR/sdggu3+Wp4WRyNQTfwJqqtPni2rB+JMuDdFra0HqcFVImoM121EdLD3VEwM2mC
h1WARDQqSKvxhjJiVXNlmpeiUsazvpjVofj02/0lth0d+TCQwPvjyICfeT2pjTZr+aKVdtHsQDqZ
kq59SKiCHozK1k9Zqn7IYiRznHbQHs4qycR5lKP3ST5DhnkdWBM1F6HWOZehZv5CuG4fWqzodrL+
zamADh3QB2+lxXxv47HI66+uB1NyLo0IkjcntZKTolfSty6CAIU6w/zl/nRuj1U2LDA618nCnFj3
aCoVmywKnMHn9JW56pvkkJA/upEY93xjb4TigUd1ieyfc2hddg1D5i0aZeHnxtQf0KVLv6CaqX2o
Skns1CZvhgJhhrVIxZBW/+tvJUX15AyRLvwmDkfLY7sB6RhhKEiw5KY2T/cncW2mxk0Bjk5xbjGK
4fGhL7/nF7BvqrJOVidr8DtOtNyndVPCHmvODBQhbazdvFbwnz0XRmOpbqn1cv3F1vHshd1YJRby
30ocPuGITsVkUKJ4D4vZpPf8PEjbnEYcyYvd7PXPswep6+Dl974lKbGnDQnJHmW0j7HqUHIyatoz
R2mvwnDjxgGQpAuIlnOANXX5Ub/MSaSh8jFRePU5pkTk4nhjfAqYk525337q5V5jRS1tjNsX+ZSh
u5nm8+irgpKwp0nl7GPD6sQHMc16uJMa3Ij2P10v1kI33sCFUx7PCtjZ7NMgOT3FsYDEGsTxR3qB
ftxfU9tvtnRKArMur2VEqVbnnFNibJtPwehzc0tvaDWGxjOYuXooclvLT8jB1JOXpUMTeQ8HptgO
isw1/q5ne/3dMiuEcgJT1Qd+qA5A6pIbKdJwELJT+kpdZ0/DkgTfD7o59pAAJx1CpZILhL8v//6X
xWLNiHKXfTj5RTY5n+N+Dj8UkuEg1xf3H9s8RVH+fsAbHxJwklctRwQ+r2v1VEUXLc+pgoBM/mto
JWiaoAn+JQi6+Hw/1HYjcG2AU/IhwfqddZ3SLAJFm6188lvZjj6oSYoKYR7vOSXcmkHuJfqFUTPd
Qm2lroUKT5rJ14No+moZcXsIFSM7yyIJDgKF7B0i2I0JxD4SDTGVncBKXV2H3Wy2yEgUsq9kjokn
ayXIWjGzS5pxzzjnxgQSCpmbRU99YRReLw6sePoybmvZ18IhOCJprj/pWvIwIgr6wW4DqqRmyFm5
GpCWZ1lUIHjtG0OnP6eDM70CgOzpPNwYCxp/4K0cxDCD1tXdoWhbytON4rcWbIk060Y6S8f8cH/J
vTuhXQE6DGZBdxGA5eCneHg9ZYMVh5JtBbLfUzPUDkGlQZ4rQSsQESxH+Yc02lDaO0jJb1MT1c4J
6n8bhkAtleQ8TY2spp4aOOPXyRqn+S91KDLrWMiWMDzsQQfbb9RCzjzZhDL9kgZN87cVxGb3UtZx
b38BMKtktMViKpWaEUXJaYp66UF7eC5dqheLTTNsOqZzzZzoUGfL+qJWfD2PrQtvG3T90ypeWImK
8u3+hN7YXUuzI1uYdyFQ2GpxjE3OIZLIip+VMn3bigFp1qW3TvsEUNy0xyZLVHMnFdwuFe5ECstA
SIsH3bpKanfIl41jgW+MlKpn1Y7hMc16u7NUll9+vVJAs2mjZhqXdl11NbJUVfoiRaTBd8yy/5EZ
bX9i4WqfixkwaBob85uOr/ezMsn6DpV1e4LwPoJIykMbHQrOkes1KgINylDEGkVEo/qYNZPyVaQQ
docJ5O/+57sxlYSiDgyQSvvTms7IhdNJbUmoQMuGV42l8hKrwnq+H2V7ZZMRLLxJEk4el2vdKqtD
sxobeM0HLW0OhTEYp3ws7NdRbcLf0tjM/nHwjj/dD7odGorcqKrBYaXzk1aG61lEaTlrykLVfKow
jmc2afzVdiLj4YR6YULxlZCEp4y+dkibqkSfSqyjfEwd448487LV7cF8NWtrj/u7XRbALpBOOSRJ
qvnz9YDy0XIqiSKo78jRj2Z2umdZVNNpiNq9et6NUxI1OhpAqE8hV8iBeR0qMkFl9VozfNjrqYSn
MQ1+yTFNEH56VnT8Hg+xPlR0H2GqpLyY0Ty3h9qsS192ars5qvFYTd/ieHRQKu31pcI16nLyFFp9
/Kme0nA6TI1U/4Pncxi/WfBEwicViY38aBZyHNGiZGP4rIg8dlw4K3VA+1PWTnupzjJh1zucDU4f
HhpxrAHAputRos9eBINdan7Txv+WXa15li6eq4AGIDVu/5r66HlKGzzNpJ0U9sbSXEj5PGVJSRZC
2HVgM2vnAahY9TWnND/OuiT9lRmNsrMB3nl4q/FRaecSQJOFOGu4rkeRpZntxvBpibI9QHPjktmm
OIRJ170pVtv6Miq+58kQpTdOQ/UJ24H4UJrdnk/cduUutsXc6SSVlCOV5Xz4JYnlESdiZAhs38J2
wgWtlLxmrEsg7zk9Prrrl86/ZTNyAS5qW9ehOrMM84Bamq9LdnzUMLeglEA94X6UGwOCUsybEQAL
w44193aa06qS7MwgJQI4zo04PPfqjCN2xNq5H2p7DVlLFZ/EdcHlNvVoxN1SR1St4SuhJR2mUHRf
TCXtvbCxQQEVO6IjcFSm5DBqWbXTzrFdp8SmksfBzWoFlr2ezCGTq1hWiZ3EsXOYcZDgsaPGh/sj
vDmZ+BnQeEvdDq3q6yhWn+FY0/aGH8+VOIeY9n6MeIidMKPfewtsdzwDshYi+GLVAHPsOlTdSCOW
qrLhT1Ay0Q7ljvjsxHn7LWLZHlJNy//JmkT8EYC0hW4Yms6egumtwS4GvawaaqOb+0KP9ahn7Rh+
RafDb6MU9a9oLYbfzNzYQ8xu7H+uXMT6WKAwsTdeJWWjI1URqKaPoE9vPQVzL1luWpsO3ZFWklhe
6UTD17KNm5zkdcz6s+y0cf1qNgqOUzWErGLnxXdr/kmYucV4wS/g0PX86+lkoQDamL4ethM4e5ZT
q5x+r9r6qJem4baB8qN1wpNSZg8L/cKVpw0K2ogCDAUz/zr0jOXJsDjU+KTOttfHcgAjPWzOcdOJ
nVHe+saL7gp3KNNPF8B1qJbCCSBlZPl9MaounCZMUzoTjZI00D/f3ztbmhbDQriGBUUGAtqzitUN
eLLX4WCxnrpeOtAZN/xMshqVxlzK57dBaafJtWaR+dOQxuOBLtsgPXVlJz63SW6OZy1Voz2kZAl6
ffEsT3oSL1AEIMQ1j6ovwq6ty8j2B7nRL2Wf968jbLLf74/9RhTeOAg4ooe6WEStvqgZhxU9JMLx
rUGMcE6KtvzeG+a0cwDf+JpLHwONULyy+Vgr2pFZRpaYpdzmRslTaEfT9HkwlOGkRKa+M6Il4VjN
G8fgMmXkyAgpr+5JK9FnS/Sy7Wd213/pjSj4AL2OmqeVya6sB+LrwzOIkA10YNpHoGToq5O3kMpa
BdOyfdMKMrfqMhr17G7PEP3WBL4X84DSl3t5NYGib7XQsVPHT/NCHANbCE8prRxBXnnP3urGknjv
WIMUtEiLrTVXDSO0QqvOHL8d6+kwdFXloXi3JzNwK8ritgCPj1lDC+t6f0dNM44C9Mc3OrxPOsT1
Dgkwz9PDH4d6B3LXC0eWOsTqrByVqKBymYafuBWNc1EOwpW1YK+55cZYIFOxClhvnB/r1MxETxiZ
DSShqkHLPBFb6XPKCbmHiW2yGPbpu8gvZWOSs7VBqp0MipVjqftJz20xHyYOrfmLkrYFuFg3SjZW
UnifHejXrhSvblWZ3l6zg9mdjbbevqFiro6fMc2EsQAw0GQeyTnu24vMhJS4Bsfcn7GM6Ipb42Hr
HLB7cvhzKgrpKQsAq15teyhhQchWQV0lNoz8S4OQyaeOsyXGcNfsZNcRAzJcqCtM2Y8Sx87mtbSQ
VHCVMMw+z2Ns4BUk9V2VuNShApyXagRmPlRNAJFGC6UYhQX8PB03VY3k7yHFX/RznBhd+dSopWoc
dZSNhg8jmlaWKysgxX8OjRzPaFYpk/lB0mPF8mMnK+vnGCOFgDaUAWWpQp0cSndzO08ubhh95UpI
lKbNIYQvqP9QOrx4fj648EiNaDikREoRkU6I1bPo/7F3prtxXMuWfhXDvzt5cx4a9xygsyZSpKiS
LFGS/yQoic55nvPp+9tFSq6Bl3XpwgWqga5zYFgmxc09xY5YsWJFp1UwsYnP3qlq2iybmmKL1Ic1
/cpRLAjMGxgf03qo4tXhaKBJMtrvWtyMuaml/rxJEat/eZQDiypGoXyIOjzhBu07fLUkKSqFV/Y7
O2+jtUlTJDftfP060YZh4fVJ/eXl8Q6uk1D2N8jzAt+wiPuPhaOXTs5XlXdRG+bLUkUYN6h049Wz
ElWNuLKgGwDo5p4BMigNkZG3UN9VvlXNcysqltS9SddGMUhXhloe02o4XEUiVaEJAQdb4WkXt3s7
fotkqTWrWntHlyd9TZc9J3ADGOF3vqdJviu3tI1+eR3FDHZeQkA3qNFCO0HQffchsLF2miLWOhzF
Kk2tuWEV5YPej0GxMjOM/Ko0pMFY0tphMI8AOhtRwb2hKf6BNwt7WgD4e48iRD/R+c5x3qX10I63
xeAk32Mri79UVh/7SytW2z9pakS+MIkHf0BH0kHDpXW89qFo0lq6chIaVLmamUjOnDNpQ+nT4Ht8
Cky7VleEpdU0D0PdolSzHJriq2alPnJ1bTQasyKu2nCRgylV8zY08uYPxzPNvzy1sz5Twqp1bjii
g+jKkATvu5oE8fLlhd+8xnvTh65IXo2qEIK+fb1lRVLG1kR65B26AYVbktV7Fzm9obvR6BjftG68
y+xuPqLe/73Ku/qrXpnFsddif/MFTIjnCKoEnRz/cfe4VQFcK+QdnHdSFIervqmUiuy06sezsYnj
I2Drwctk42+BDgoRelFvvbfdXq81WV3VzjvHh2XYE5q51Mj+aQ6p7mZSucoy9b1v89S8vM4HhsIG
DoELBB5KcG8ezLGyUtmIw2jdh3n7pZfyxEXNWL17eZQD10uMQs2EAvUIQ74P7xrlRFuvOIvWdSfF
KytV5JtsmOIlENex+OrARhC4MxBQAZABcNq+jXD6OkVmDeAlcegmYQ5fh9i3Zh4l+U3bBUfsw+HE
qHIV4BYviIrowt5ofpANuV8U/rrqu2IGgkCmOSm0WyVtX92SEPgDfjYAOZMCVVJ3T2M6DKjk0cNi
HQ05SZ6ySpddgmjMyzt1eB6YBSKKgBOgkUSNu6NIgHW5mpW8UZWXzPA7gqs88p3Vy6M8s2wiYuLx
II8NXL0HPJaBlVtxH8QsW6z58yJ3ij/tiXJeN6qzQJ6/PNqBESdpwhvIjCw0gslo7M7J8MLeTHve
XdnwJ9dIUVZzSul7VXTXUtTlK2iYx3QXn5kgbxRUbWRpxNu4N2SLrTCnuInX0NyLK89oSH2NjZRw
uxqv+/ry/J7ZM0dkT3iIRSXihjy+9SwG1uDrsl8gGpXX/lsHceqPkZ7mi9ePQvJV5f0VKi77qwhG
EkiNZKXrSZmgyaWStECdIz+yV8/NRaRf0a3kWoFJ7+5V4EdKhnBBulZb21tSn2Le+4ER/fnauaAN
o0OTEkLkQMF7o0hOEfuR4bFihQ6XGEE81+/KY40wD006oxhsCsViyFnu39jJkic1r7NsnSfatEqp
6lo4YzwtEZxqrnRJHdwS/fDrpkzNYzSYwyOvCT0CDBIRiSjo2F1Gr1cKSMdBus4Vq+s/qFVqRrfU
xqjDuiKUzD6OatF+MwvPiF4t9L7pyKChokLWEIRL/Gpbp7EuklqJ+jpfJ4HZ27O8cGhER5Pd118x
suckhXBa2EEEjHbHScLRsybbz9deh14LFPt0ZqSInzmJab3aKArJBd4vXi50W/e9QC1Kc2jbTb7O
iqldgo6Y6zxq8iMe3yFOKpQdKJFC6ga/Ap7N7ozCOtJaSUrydRfF/aUZ6/EysCRvRSwWLtS+MOdp
Ci8VfNyeDTSeWnR2r99m2Lwj5vnwDaVqn6tOXltkMPZPz4g+Kzilla8LWu2s+jIz3bQPsoUmVd5c
icmjvfo6ot3FFoJGU6q9j++nvm4MRRUV67Lq8jnkw/cZvS/+waSIaXmvhSLIQR42UxM9sdO2WFMR
488mzYlmmeNRUqp6xSKd5Pry5Uk9cwWpEoRXTPwAx3E/WCGmmKqxsoo1N0Wb8Tppi5Ds9tJJIDna
E8gCPFX//uVBD80n8hG4P8RIkC8A8XaPEGbbQ2RRiBN5qjPzEMM0ZiqupX1kx545ISBbINgUcdGh
aZ9uoUAbHoxRLtd5k8l/hWaWf0hjM7urafC3UIvw1dRUKsUoceIphdCEbt6eW2KrVW9ovV2soatr
b4Sk9jLpB3sum8ewyIPUACNhVoAjsV44rHt+eFWV8D59ZgYKoy1qPym7GWEI1UmlGqNjEiap/Mkc
Kdx2uqC54tTmX17ew2cODmAyRV5Q0TCg+7Be3aplN01RvcbE5doCc12pC03p2/SNkytFeYW0gfQh
y2UjPxLPb8qXd4IuQZ0hQcrbITzAfQX1IAgjOEGtsU5K+mhYvE9GgYgq4geF/wb9zzK8cgqIUTcB
AufVX4U1TNZK7tOo/iOzJsrO3Dg3J/Mvxazz8poO7c64aga1rEVNj5xdvbxQ+4eQ0gCOAnsk+BUi
dto97G1P6UE3Kcm6s7J63k3xG1/y1pnufyZ3/FqcSAwGAQcQR4RpBzqrqpK3ijVF2TrIa4WOr0lH
D1b5tdELoyDdjJESVCZCpb0p1UmhNmnWVGu6F5ozw5CcFUftk+EU+QymRHPkydk/7GI4GHsE2AQW
5OjECm+91YUOc9O2x3odFpK1anSemMTplAUVVd2st4dkVY+9vagq05+pYxkcsSL71orhqWfDR8I7
4hnfF73pulKJp7po1kHnecCtFDxUntwtXz4mh6NwjzdKD1hFTPKe7TBr5H+1yW/XqNTYb0uKxdLL
IS37Yw7yJi2yfXtUSt1pEEHPC5FSNffdBLNOpMxp234NbkMXHVWLBntVO5P8Br3ZKVsm9hR91Q2p
VN4HFYIT05zyJeRjYQY0aCXZcluXQAsqJb5J4Ycfo06TpxV1bdEws7seiZmxQ22GEksnitw2Nu1p
5Xup+S225PRj6AEauGkVRHRatn3ny4gWLGU+svRJM2szeqVPxGRBDQh7IWyJvoN72RQtptRvKLNh
nTvSn2qnB6sgj8wjN/ygXEmMYmMFkRBgKK757gHVSl+107AYgUw7RVlUg9HobgnpbZxPUobqkzMM
wFXS0Dio9fqDn60Tjdu/igzfrpf0uY4QZKlA+dwBbRtpTqJJ618ZGYneC5xkri2JXUCUvWCvKO0e
NG4q1p1j42uninUrpS2J+805/o/vw//2H3KCAMj2Wf3v/+TP3/NipPIhaPb++O93xUP2R1M9PDRv
74v/FH/117fu/sV/vw3Bver8r2b/u3b+Ej//afz5fXO/84dF1oTN+L59qMYPD3WbNJsB+E3Fd/53
v/jbw+anfByLh3/9/j1vMV38NJ+q2d+fvnT141+/g29uXWnx85++eHuf8vfW98l9e/D9D/d1w1/V
9AsI6WRzNvASjs/vv/UPj19RLkD2N4GkAdAgqsiynGrDf/1uXwgqEigH3DINtIjoqM5b8RX1AqwW
5AMZNx3HjW/4/ee0dzbo7w37LUONOQ+zpubncjr/NgiElXB/QKJwwAWKfIBXdypq+HlujTdwO5o5
vRhqN9BtEihKiPxzMTZuodHGOoRwtrU+T7/I9sDixO0ObDA0biDcOdERY8/kyYU/OpQkVzd2MMVu
Z0YmdRdqdqkM0uukCcQcGQr/h0QDUsa8Qbs3tEtKOkT1WXWTe5T3xk1nLgfDDI9MaCPzsjcj1ITh
ogr5XbxOYeS3XqrQr/2Wjg3tjU3puitXdrCsZSP5RG/Q7k0Tyv3SiBNFXTTVANCnRugqDqYeUASt
O/19iDLIotdr05xPalmtpEn1mpmp5EXuqpOlviu1lhrgXpfLr3kYv+W8ta2bNeP4SenG+nPclf2P
Lgykr5akJa4xlY7hhkPU3XaVlFO428T91zjO23t1HKI3kifblzRR6+dqN7Twezy5zFxPS4c/nUmR
XofhbrZA+Ar444TDqN0Kh3JrbVSlTlXKb5ubuLfapdPn6dxrh2NNkISp3dsB8rzcC8TIBDlgbwfM
SIYs09v1jTEFd10519pbesIUK830jrGBN2yRg7GIQSlRFVLL+83i6tYnzVl49Q0l4MtylGeqn85L
T1tGlNS03/1oWagGzeqo7EZxaDSqZds1+CqyazfIEFWgR/exHF2FZf7gS/oi6G3wl3daPbi9emvU
DkJC4yzotbmR3tm06mnL1O0nfB7tRqnWXfhGbmZF/cGTIzeQ/9TDz1H3ps5nSTaTEAgILHnhx+qC
FkAzO2qXUhe50bRSgoJD97n23kX5+J5ev3SJvInoqjdE70fzwWvuxim67sMP2KJlorzx6MJaoOll
jbPeXGq2v1C7nn+9t7TkHaoYl1n7oYqq+cu2YQOMHCwu0b3AConu95v50O+FTm+1Ut/kQais+OPS
tDN5GcXZQxjnI/QgJbxRgyihNN/PV/B5go9KHN+GWSEvDS+Q5mngmdd5lfZu6skusrNfSH4uO/2B
N7qaJQAk87TLqvdRLYdrD4ky2txO14MUJosm0LSZUg/hzO6VH0lhNFexZXTXTt5Zb029LkWyQ5lX
lP78ocVmcRUPYc8uZeNKzYrgiH+xCREO1gL4SCiPAeTbezgZTGK5iFqzuTFqW5tTIhEuMUHjm6mY
jJmead1fTj9gta2kc1Ez1L6gLKBeZQgJuH7vmLPOM0s3VCJlbkC1mkl4hq4id84M9YR25mFfLgev
5ie3cbrQdfLlL2/mXprs8e5TbUvLPgQWebj2HCSpDYygocfPTYqA/Cxq/HJW+465aopRX9R2n60S
e4yv8eUHt1Daz5Rrj0eAlWceG1ghQusd+BlMdS9i7jMoE7EatzeSDf3Jc6ToGuF3Y2Ub3jF1s2eH
4jUVZTO4nfuvQKYHZVlPbXvjlBUqGvqoLFI1lr8GZHaOraywZ/tHg1otYjFKRgW9dteqphoEQBXG
6w0FC97b1E7tOUCg9r7vmv6axdDcOJjsmdVX8U2gyMWiaCvdBSeE1dnm5lJtovpWqZv8SKJwExXt
/mJUuvAOwvnlnwdlJzW9GNWCF+VGVqWPfuWpixqk1TVMOYDFUhc2ghg0G7N8GzmMRvvilaE2j6mc
WiLQnV61ZhZdmkk/XYI19i4E1Ozzy4fy0O0By9vEB0SXQsBtd+V0zw+gp2nFTT404EJZlS+CeEje
mFOVrawxiK8i9C5uFDKeRwCMgz0DLkE2DbISPgJlq3vhc+nLSmsFWXZNhYq9sMa4mPvkEV4V+nDn
QNZgkOP1QFbCKdlzeYrOKbpyiPTrVK6GpZyGLLuVScuXV/HgvQUBQIWJ8BhXDkO9d61MXzanZOym
63RUVlpRVZftJIM8KFaJKsqTROGrgov/MmTYCTNeDEHOMLigsmJr4Q+Ciz/u8d1/u3xIHrL7//Xb
/6m/P2Q14clv99mP3z7SzrG5z377cf/brM2C++0YZPNjH2MQSb8AUYa7BtJLiSKEP87dYxAiKfoF
cSEpb0GQ2Y1CJOuCPgFCNRTiG9lj3J1fcYikyxfYc7pO4cBzx43XhCF7j4TIedKKG3oTiQXUWcCx
di8kLW8G+g8Fb2QULpJlbUFiSOb0KCwzvFSlSz9Buinyb36sD4VHCyGt6r5pSqvmdMexguCYKPce
WdikyblAR8SkyY4K9tDu7wMvnu5TTta4CblLN7NpU+TNuqhIK21mamMefpe62m6CZW6kkE3cejKc
+hLRJE1CGAd1kExaDOakmuikONYx+you1t/2lVIc3SGfTxmhwBwoztz77Xwnpedsp7Vu3kTqMCEh
2JbUUDZWQI1Kg+Y2kQFkqiCaeQSR+jRrjMQu1xEqUs6SVJxkvYeqZ8vHfq9dsyoMPo00EZzDwKFv
yCO4t2paqWWSGb6pMiPJx8Ukt/pwI1GVYdaLkmIW+HyVSfcH3W2RESnvUN3Su6tYcULLnild5Jk2
0gLSOCEe4VCWOdfNsY4+prRi/qx0KGt287iKQpSTq85oa7fwlJES0s3l+h+wMx/zlP/voxc7pui/
NFjnaIa0F83QxzwTuZ5HuERgIuCh/HGDcUhw3S7ggol0rgiBMRp/2xfLuSD9QOUf+BgsYFEV/YRy
SIpxIb6bAArauAicCQyfcA5J1S94u8BFbFRFUKfFJrwC6NjD6ZBE4bECBwDkEIQt6gJ3z6YFg8hA
FsP4NNi5c6M3eX3lRKk0zyLT/0CfkO4SNy37CNRBr1m0/vJLPVOHK9id1ayUO0hmDQwvdAyqabFl
zdeP93YbCtl9RoVYC2VYqOZv6s9w5PZsXzoUdPkKpeaTJwfV3Gu6FlJQqaxLs4uXlaQfk7vYdUGe
xmM7YB+RiaPSdHclgk7vOyDb7hORQrtIRHUi6RHliAuyZ9Ifh4HyjXUS8ikHnVECr4gVLwu6T4UV
x4tMcuivVgW2tPICp/8At9meBZFNWEDecd5YdTejXVq7fnltxdr9bSn5JXA2qK1AcAcZIyFGsTvX
MI50VPPs/A6oY7ysm9H/OpZjglyK3X6W9EKZZ7nnvVfLXH5f6Z42f3n4w0UQzcfAPUhcgBFDhd8d
X9KNelJyZbjLGnRSvDxFTVwd7LUmIwSfG1Y3b41IvdbKeriNBv1Li307shEH200NFQUvguFBxox0
yu6vkDWxNNWJ39xVqurNnFSt501lvU5JXyw0owhde5EW4sncm+gwRH2pBENzV5pIsqth3LtyABu/
io5qRO1J5Yix4ODTkYFbrBNk7WvRTEXXKxA/x7tRqY25P7TRkjhE+UPmyX7TqagFuHkRKF+chpbs
fWWukkxC3VDKws+e76npjPK8Y2RYYT52DxpVh+BbaBXjPdATZneVdQtJ67St+jtTk/5s8fsXlZdd
RoPxfkhQPwmLYwrMYkH3ByR+YF/xwsjq7Nkz1YbibhbJeJcPqEBAwnfmPnkZ+tWGxxTQD4YSNWgK
x5fsAbSEA5WE0hhrHvTuLmkhuqahbs0nUsuLQa+PNczY9SDYWoZCghzMG06SEFbZXcasKKMi8Pr2
rpWydEkdt4SsnVnNvMowPuSjKS8Uq7Jg9qfH+sI+N0kqfwHhwQc4x3shYdS0QQH6MdyBVOqXIEbS
nBRxstSN8Rgl88DgM0nBRacuBh0EBHJ2J0nfpix0JnW483TvxqrjL1QuJe5Az0I3qLVvL5ugg4Mp
HEUSYdwTnloWdXcwq1BBhjoKouKhgG5KFUc2i8H5L4sxLW6mUEqv28w+RpJ7ZlRQdzgK2F7eGHVv
H6tpisfMCuS7KU69b3Gffdeoa15poSpdSq2Am0ZJ++vlmR4YOhwMSAkwQmG6kubauxH8FnrXOaV8
1/l+N3NQ/pxNXKnLV4+yyX0TvZNSgNa1u55Z1xNkNd50Z9aBswiMunFtbTgmybAHoWwuAutGvx68
FQok9iFQD15FVxideRcV9ls6UFPpL8/kpoBy0d501ULRvjYWAHN0GSR3A1QdJFMvh2akIy/uw3D3
8qSfuRzCU6DyH3+MjNHe5Sg1FE2TPDXv7IpYB0b0lA9zlYTxy8M8O2vo5TyVqihx3qe2jLEFxA2d
4C4I5mp41Seudh2+tf9Ao1d7zyKoV+V3ynv8H46A8Y5AM89NcnvwvZsCDzFxaNBo3mXOW729sZAc
D47osRwOQQwN+Q2dKgpt4GrsHp6OKnsZgdbmM/BsskomGNJpjBhMlBjxq88pLzEXH7+SbAj/tjuU
hLa8TmcU5w4twH4Rq4SxyE4c660lXP7dZ8hRN6RecTLw4PfZ+VRHVyGVxM6dbXeIuQZJ3jz41Cl5
9DOxonzu5WpN6558Kt/0SZKuiqYJ/iqzRG5cXxlEZXWp61+pi6EKTfHMIJ7nkp79SI0McaGsEURe
D0zVnw12HDarwEgsz51Kes/MbK0Zr/Wi7NYViOHo2mYzRzkZwi9daOhq7IclZ6XWGzIAWhc4f9k5
GMP85SN7aHSYv4aTKViXAgjbXWZDiUt/0nrrLquTfFGgqDCrivpY/v7AjWWVsd3ECeBtIIhiF7by
Zxkso0q1a+cOETeQUk/JOtdraCv6RnXC/ioo9bG5QbxuWkdeHJcLpU7SI9LrwmLv+BtCVGGDAj3b
RG0ieCcnIvl3Rq86V5R11nNVjuNLqc+zRRzEr45SEFUjJU5dNM+x6Ae5O+Vcn8pUqZr4Tq78eG5N
OgrRiLgd2b7DhWUUfjxEMppmOPtSoOqgeEOk1vFdwEuNjoFWGGTwSu8y7jtjnfldde1nmXelIfvt
jr5fHDEIz44vwlJY0KJyem+WFb06komSqTuyYOFt0aCPXWbqdZjj5Jh0bER1erACV8ulL2WgHMuM
7/F5xSvD9GFgi/ZXkAr2ZWyHpLelIDCjuyTQ3V6WVjyv1bUFuXCB6krxMQr80DVHL7ppNfwGE+3F
y3JU9CNn6/ASAcKjU4UDDa0MntfuXkNv1Y1CYhfoFDithrCpXbXNj2npPjsKYLiCj0MWaF9bqZ98
pyzJg9/lZZMu6mRAUFeO1CMg2LOjYG/RdqSzK+qyu3NJ+tTKDDuO7xCHofdmHxTzKLXqI2/VJpe9
ex2FL4cSD2k14eHtvcgtinZe18nR3SjFyN/Hef1WMirFrVEFoTiZGoig6FXXGXXnM50Lg7dJ6qSf
KDKRvwvpihlR74Doi/eXZQ3dX5bcSqU79OgmudKUjX8psaSu9EGDm2FAmFkkYWz8WXuxMvM6pSzc
l43oM7eAyZA1E7MR4frumqkDVe9Cyesuncpk1dKHTrDHfbeWFMVtR1WfSV7+LaW+rOjG9ogJ2MN6
N5eA+gfqNkUOA29rL3TL0zoJqSaM7pDBMhasHe1bpUK5qmRktONCiVbIsluXfdnKyxJFLmQavPHD
4Mnhkt7nwT+4CxBVUJ0F56Wsb28tTJAfp0+z6M5JZOuK9HSObpV+TF5E/JSD44NvsBkHiG3PV+4c
a6iabgrvJruPZ148BMvQ8dMr2slPV1NuDKuXd/iZRaYyR6SJIKkCOe+7zXBDKo5rVd85ffe1sAzq
FAMIEr1ijlfToJlflKb70um1P+/yPrpSWll2B7mrr7UqP6Z8dIDKgMPAhhPcZXSYQcD3Zh+EqZVE
Y9bc+VS2lq7sNfUbAqV04Tt1sOLU159ZOFgHvp76bhH4d0FYykcO/QEiKX4L3nJyH6AzxLt7O42e
ep/GmtUIyMCetUiWf8Y99a96OW8XvdyWbpr50oq63mw5wh361rTa+NGT1IfMgfA1Nh+glThHALNN
5cTWyeAtEPgKKD49JSEuO3u3Qcl7G3lYr/ti8drf+G0RfTHruuldDwU01a0sO+1cykCVzB370Xjr
20n5xSxHvXGVaDIDd0y05LbMWu/PQGlk+hsgwv7WtAKtdru+q3U3NROzcCe/Uz6m+gDFTBqD/B36
gfSnwAWXv6i+06Jp2fTZR4rEFdmVNCNZ132tvAduSyPwm1D/qNaFRlMMuoqikZX75Z9+mATfc17U
j0maRxoVuXUW0cgiQHhKLqaocVXDKz90vZT9maWVcjfazmC4aHoFoatrHukSBTHKe1VupmhmB7Fz
nQ9m9rbKK/87zIqMV8lQ82/aNOYfcyXQfjRwrTQ3opPCN62jWnmmmgNKA45fvqfDR1O5FDr4slsU
qEO5E2fpJqQ1yffCsdLUzXqcc81Ah8alhpo2xXU+DiCxSAPPjGCSglkeFNFXOUu9x9DgfyDD8f9c
JlWQK//jZ5rgIJP6+T5JwnqTOF22TZvtpjPE3/2VzjBJPohYjXIqMCnhGP1Ml1r2BRRqkeIQIOev
TIZ2wWtMepXQDhunCuX6n5kMMqwUgdF2FwaikFQimP/5K64fr94jifZ5yuZeCQTvFfdM1L2icMZt
PTClPhS6MFTk5lPURhzwCtnZ2yELkQAxcMtXDlJCbjT4fryYRrX7RuoS7WxbpjVso5nxJ69syttk
0NIPJM+mVY1lXmwt6tNv/GJCA6yARCC/HDVFOg7m7nNO1YsJ/dFsPpVRsy5o2fAGkSV0suK01K9e
HurA2xJDAUyAGRBWs1+7QzUdDV58Y2o+jdKYz9q+8he+HERHihA26PWWUWTJCQ0IskCVSP2CPe8O
00+lKVVNCqsQcZmVYpZYsaBfo8yH7kpdl0u5b4vebRov/qgko307ldLbuEquq8AzXFPxM160eFpM
U2D8gfh2tZAUJ55H4xgvLe9DbJXFdUx6+TLyAYqLOvBWQVsac4c2P8deYvG47c+FYwMlfNPeap8M
NXq6Vo1pHdxZlhT8sNpMW+Ok1jN6O/HihYXjhq3yZtARk2h1iuu6ZJr5YyzP08Zws6qYVkmdVrOs
/WjoHa2TYz983NT/b59+N8gPgBlyg8lgAMsSiWyd9wN7NcPxLB6qBrLHVZ3A99hOvz77s37aL9m5
QAZR0Bie6Bl/2y++JGSzEIsgY0FbMKzekxFT5AtRqQrGAPwNmiHAnicbxpdEOw5UHLkDXDUYU68x
YZtDtnUI95dh3/90/Bqhy1aPrtr0OtAj11IeUlqb6MA4UpC5yngbW3O1R/5oNk6fSn8pZwunmkfG
wg5mhkdfdpdmTLo1a+jeFV9a32PT1eUrx/xQlmvTu52cFTwRPbm0ps92exNZP1ANmGWj4obN91J/
r+g3nv+R3iaBP0d7QYlninEfBn/Y8a3U3lrFm1K9rqmhtW/0aI0XGvPPa8m7nkIEs1a2nc0S71pQ
SdXwFn61a43TbGpuLX3lk++S429Wdul5H3rnzgjf5dJDXGVuq99WApCi62lGJ9DkbRqtoT+YyrLz
ro0cRdePuCOxNlOhT0WXKp2N+3u1K90qD8DG6lnUfkjHPwLt4yRfSfFnhe5L8ZUVvPXqy7S5Msdr
OorCZDP7pYklSVaGc2MqoGXJnWPMUeNGKDyP3w3jygxJa7wLnBulX0T0ICkuh+CN1r8duzUE5dqb
B8GbCSgiXyZ15lLupEVrS4Iefml1l9X0ZY4KrTS8Ef/Pl5P+ORjet/HHosdTi67T9G1m3Fb6H2X9
h5e8jYJLyZhF8SKwF2HmZqUbT/OGmMp8U0mXVuGq8dtCWarFqgwe1VFeZUee52icwL54Gl3c1YMS
k1/PuPjqpuTiY/7Pvunn5Xr+Bz2RMI7VrIjE6Y4ztPmVNvUyL/2E5J6ymvYHZS2qeoGvQaqKp2Lz
wSAk0ECeviyIHYSpUClheorPozHbWqH/ag1ent5hMc/hz3lpAn9TVISqxUkrYF3gy2GtASYePzgg
WyugOFTjIAEBALwZ6Iymzi960sxVSpD4QPmj3mjz2Zn5pgxJZPee1kWkahjvjBYAhdwTl0CSL2Cu
CKUj++cs97Yfz55hwBRheTyt0ZktAvDjScdA0EPRbeSIi6TD1tGH8iVfCAVp7j7R0ZlN+/E3gor3
VA34WssnqQZFe4IZjkf0c2u3Zi+K+oi8oL1RcSQ+53f8RXLxpK3XzAsSetCGhW7u5rNzACh2vRC9
eDdh8HltP6zYE+eumBckaAUbZHfOqgKXEUEXAcue15wFrfKk7daVC7IwtMYUuYato67rFzj9YOOC
diU+jwOdkaU/eebqBSwqDjnskZ+XeWsBFPjxAPGb0u7z2nOakZy46Xh4QNxIycO5f27q4oFDSp+l
efSkzmjXBZ5+2oG3KGAgHqeAf+fAiznTBoKU7JNbe362XbC4Tp07d1q4tU9z3LVzOH/I2VJAdHZ3
/XSnjpcbZARmGsmNzWd39yWTr1MfA9npybd9jKLO6OSTlzl1+50LUl9gPZyBZ9ZAUy4oKRTCA09L
dHbH4DHc+uf+HcVLQuST6ObJvds9BLx5ZCRF2EtuXXzO7wycegQMWdR2keZ7/giwANCYAdZ/hj5n
twKK6Bd4mhE0wC+EhtZ/4eAa+L+oo8Hm3gx0ThZgP8316vhGAdlg76GpPF1xUhpbPs/GCjrUcAkH
+MycHiGzftK+G+qFUBIWxMidSbPfaLGIUpVHoygYQuc1d1Hpd9LUiekMKmEw/fQx2Hx2VgD14wt4
GqLZ1rlN/ekSnmDyycLS7YJSsiesBvOxdeK5EMB8MFQEHf+8dl30gDhp1yWR2dl8BFSzNWnJIG29
eeDQ0dx8zu66W6ciWIbNkYZODlLxa4pbSwDQo4HxoGX6E+g8u+0/9dLr6sWG3bqhPO5OnXpIEfCf
HZqhiN5mJ515TUNCy0BIVdTcbU0a1w4+PMDV+UZ3IiV70tyJYCHSakBze9fdxvwLKWJR57/5PPrR
Z+TZCGrFSXM3AXOA7KGYPBvZSg6oJmQRCkIfDd/5gdeCxHLSEhjGBWQNWlJsTXHrBtjEv7ANkX7f
jHNGm/9kh/75Gy8RuaL5SA9uVDSf8W8kC/xWiKpTiX5ukxe9aU7adpXLLdRmKTZ+vNyco61tV50L
W0ij/Yrozu6pF0VuJ60ASDWbTgsKTvbWzCWLbCVFZYK28rgyZ7f5T07nPz/5JKKx67Ra/enF7MVz
Ns8e1cJUsTxZ/vOLaQUN+6TtF88eqUohO7K1+8gTXcBmIlMnmJQMcEYGTwgznTRlAWbCeaZD69Nr
tnvycYLow0iC+ieW+XjDzmgFYJmduATgteAYSAaJtkTisxvUO9YFfRGQfqDMa/M5O7MnRClOOgS6
wxS51xj3xynuHgJEVoQSvgz3+PHLZ3cIDliQr4WzTMJY3bSI8Z4M/K4JIMZj99HLf1qA88vWC4Gp
k84ATCR4m4gOGrvHX4KlIYjLouzmTHefnoYnTh4FM958C2L94xRFWnTnBQDwI/wnJjhTsgaH88Ql
kEjZkdaCtSuk3bYmz9kH0RT9s88O1wJsO3HWwvIJfR8hdLj57GJ6JndCEJdoVXOmZ18I6p107yUC
GhSGTFOof25tu7QhZwry3kZ6lemfndVH3evEyWvGBdL7hDQYvs1n7+GDo4VFpNT3caAzcnuUkx99
BxgDHEek6R8/vCBb+w83S7hCLM3Tl8/v9p989lXtAlEvkc7YnTtwNyAQ4kHif5sjdkY7L3rcn3Tj
dQAsgnws2+5LD5NH9FL7lc89v+wVF/XUuWsX8NHRmaSbwuaDUds69IoKW0n8959J6/OzeaLw+aTt
B8YR+StS1rvvvGkLiVfh6P/N5GKgMzr5Tw7IP8c4DIX3XHT+FIQ08dm9ACLJBYFR9Jf8dTjOawVE
64mTNh9OPrtLCdZTClMs6db5xxkQRx+q4uP68M/NgOd0CE41AZrwc9Ea2gjJb80dZi4nA6I6So+b
z+NAZzT1Tfeok7ZfI5FHglpFYvfps7P9hoiDdPJaZ2sC4JSdeAMkaMoisUNF7t94ztYxUMB6qdIF
Cjk/5ooQaTlp/yGuoLgtatKfbPzuE4Bct2gUQYbvbHEOiLWnroF5weMvWq4/y2BBNRgCC0DQE1H0
nO6/0AQ4af8Jd+nuJ7q8Pov2Srg/qA9oUFcfH8BzjPlO3X9JpRTZMjjm8NI3n10f0IDHIyoSRUft
n19m0c/qHJzqBijEtUKvSxCDtmwfTyNt/ahPQXNh83mEV85p6iczl8ltw06jCEV/Cmx3Q35CwqfI
+pxm/ZRs/ueeL06/SGCJLgzPPfy6RTEalp/g71w3XlQPnmT7BGmTbnHw957ldYB/k95FUfPpZTw/
04fK4IlLIBTxIeSKzn879x5Kk0FXbnDOpztxfmGvEHg4afslnn3ATJOL/2jW9zB+yQLnBgChS/WT
c3x+gNcTDPnPzYAG6GfTKgHl6J0DIBw/vgCT/6d5ODvLT5vLE0+AYmMAkNKn3vTXw771+EmmKVSW
EOc53+hHABYn3YINWRVZJer1nnsHAEjoukKym8rVzefscG/81hOXQCeXK5QvMfW/3rqtY4CNRBiT
pMfPwp6zQ0CorDp1CXgHILIDpz57CnCQyYRCCBDCoOJzds8BD/mJS0DWy7DEe7f7Eor6BR5C0Unq
0Uic4dRPtYPg/wpFa8jI/X3Jty6AIEEJHJh+q79MxJnFP6IFyUlmkCqWjVSwTXvvzWc3CKB9g2B8
kfo6v/rVTc3RSZOndBGuj6DzPO0vqNLW/kukSJBhp3rvbEEAHukTD4CBIyRI/EIzePPZXQPuANRn
ihfBCR4/m/HOKCTc6EOedgxwiGmytjkKz9wBnCUoccia/1yB8/MITzcDGHueORob7d5/ipt59DRR
5/D4OcO5n/oAijQIwqR05NjDgAxMIw2YaKDxePLPb+4nQ8BkAHjeeP+2YO4tC0iWhI6NHHzRgFZ8
zs8LFhIrJ91+3FwmRoePX6mgnUeAsj52H0xg641gvHMygELk/6QlEHPEC0Ce7cnG774BgOHsv2j1
93QKzq/QR9VPPQYAAkLJHPbvs2io5MAKJedGJ4KnZMnjgGd1Dk6NiUkIcgYs+K1/o19b1gBqsJBY
J2H4mH07p7mfXPCiaCSE6f0G8LVz/ylvE815yYTRtW3z+e87QP+NBfqlczkLwuTHRuEyfKg3wpKP
2o1Hv+GnAOThD3gSdnxsMEr55i+d2c23CsnLxx/+KPIo/vzv73mb0YTiw4NPW+SNkdv64n8Ct239
ced764Nvfpr89ljb/2mRIY35c6rPzuHnf7wMH6r76nswbv7K+DSr2/sUWc3ZfXb/435by1dUPf79
S/7r953fcstOvvRTV9XDQ7YvEiwgx1N/8NuHIfye//w5YmN4XX/+8VkN0l92/aXf97Gt9Zp1qh42
kuxvw7J94Ob+/NGbIyBqYU+dwKcsbB5+/F/urma5jeMIv8rebFfFZQOkROqSKgAEKYoERRMUXfFt
AIyAERY7yP6QAVOpyiUPkXNOPuSWY258kzxJvl5waPTsEgA5HVFRpcplKa7exkxP//fXUT9Xuc4c
uZI6KeBQ6h0QSFUctWY6NUN2rWjEIffs0S+Ama2OqqNSMxhoxY4G4R3txkU+bQP9OgF+8AWqD5Cj
rz79/79nh84XqzW+wufbise4aXbRAmLUSsY2ZkQFdAIWgGc30DZORsrHK0FXJ4YJYxP251Ex3FLK
21hEkIyMI0S8ks0OJduZqJGjQjSpBB1K80LPi0FshpH9GOUTHXUAisw0JO3BC/3IgZ7ZYQow5mG0
+XsCEtiBcUot17+7AsLSsTObWqZ4X63TWluKy4Pe/UhqN3k4I3fwdNeEWhh6DR0119GVTkfa0Sop
w20NpXzwyQxskTOJp661ULrd8WKeOzLELA1YBRP9Y6FyC70XR0eFSTTTKa8FxKSbmjzlZKlSEsx3
PjF2ztU15YtC6V7i2R+p2YBTpiVOoZSP1IA/QiqeBxOdeGaAepGDiVYEAU5JONnO3b9yHY2+Ob62
JmWvDvmMcPInOlkw6cVUfDjVUzPwvQLUKAXo6szmE2ZcGoSTEXp34Nc7BSqWhFLtIbAZq2yoUkeL
9E9Dwoz01MLmORcH2tUXznKsboyjU7JbboKiUG/x/PCmp2KPqMAr7sGQDr1YjDAEws+ggPY1BTPS
GKWRoqwSribL5uxgpu0t6V8EjY7N8vKoyzqU9JmBi+/IlFQlTEZJ1TsI6lYM5XZpj79vmyxThSNX
ck3jb6HUL+5+LRIkVhylJWGBQ75AZMLTIE0q54fy29eL4UTHsRfqE1poMGl4a5OoVTqcjhodRzm+
HUxcJ3qsYkaXNlcG06UMi4pOtU3YQ0GnlABxO4OeY9YUtRcBusWIZzvQ9RZO9dLyKA04/uFE+3f/
sBHWDN39WmaxztO7fyZDM+dnvSNw1pd4hpl31lRDDRWQS5Xc+goaRZVwwh/GlQdOtb9QfpEnmJpE
RYcqY24RMF3DiSNDazyfHsXUcLpd5GFykzCXAMtzwgn/UolBgOUvQNbMBmpww6X4tcBB9Esd2q+8
b0L1DZYMk0aXcOaYEkWZOJxya7DQ7O72mujDRocF0NbQbAbcrc3x1MvlYYGBiayXK02sFjfWFEcq
tZE1/+0LFVJa8cBXXBJ3nYwsLKYTGjLwAr5Dq8hyL2tMGyyCRV7HY1PMHKHSGxHImrRtBpe9NGhv
dXqrx/YaKpd9RUDZtnWsUh50SITi7SIeo2LC2N0RYPdAJzOVTldPgbA6Q6/wOMUx8N2eEjFMN8Pe
UH4IhKUcym3nVg8nHlmBsz00ldoloYKFcnuoUqvvl6ey4BaF5XDiqUqGzEISuEcoy0dmgHJizjMo
BBsRTLjQaZLphaNEuoJAJILp6nSmEk5W4hxQz+anS5unQpnFKnj4YUw1lIskQum+LRLoHHYI2C8T
zu/xsKIc0NgrQDdXMeeWwFlCT+GdTj0BQ4eqAFmUd5D+0zwHQRsBQhk+Vfm1Jw0SIcqpySeF75o0
JCqP/dheq6nPssAZnxro9VwnWa55aRfz5gLnXPxJz1DsSseOFmmfEgAu9Ap7Nh7hTBhd2o8VTjdR
fqpV4IkgL5xzZiXCtTONMnRKbgSzcg2JqOrMpjeK6woJ03yOdgfu9WCCNfzazm2aF14erSHRBnWB
VJfnT5XTbKFyRi8a7RRMJrBzKPwk+qXWTE3CsyQSUUd/rriSKMdagk/iWiGgS0fup5fBTFPA2PVv
9Igbj3IEJZjfG5PfLl8dZ1lAHX+Ypjhi5lyWa99Cef6w7IU7Mcl4ZHnYKFGtvKJ2FchdB7UzdiYi
lTqbwEDpccoFWiKq6evUz/pJNB8cZ7GmHqEeT2Y3AMQukKiAYkY5oqeGeuRHekAHkfDnTmxmr9lp
A15/FygT7m6fXx+9+xup/7rQDN3s6FmnvepAsvmxCdD+jZ97udQaMDeANBSaWlvln44ULc6rf9UV
aTtuqwnpFHd1pQMmEGJ3FnMvhyNRkT5Stwodu6mZM35piCNUBR4jbHdUykOQKFgdZ6nSLO/coO1y
Arz+0VEpeaXRyVCi72zqVddE1NFJcaNM7tgruZVIvZ9qJHm98rNEdeo93DnGrER14yflJW4A1uE+
8nxd2VfFyEStVPk2iiBlQqWhv/BSpU3aGhVK9d7PIJ6j7sygjdWrx9MIXOhHftZZHrVVwlKywIcN
p/wHPfMcRolM75mNIHTfZJEf+cDMhfN8RAFV1C8GI0OlhiF7iruAH9poRpfINOuGNlCDHtTZbBpH
b+xJxG+tQRH1ioyFQ/fUBc7ozxfdfvfiqnvwl4iEBwnRqCL/mCoHktAOrb8FzArWw27uXqsz1mtM
uOCIBea/4f9u43/Ah0jw4DaU9ewQYyYb/hs2nfRSpb9KEw4Nm3ga5f4nb9lQ3kqgu4cUvzg6pQ0D
jIb7s9PgT6TrN23U9Js+jWK3SC1vMFlWeIN+/jKaqJtiAphixet4GsNl8bPSKITpqMCjXTYT1PBc
wiCGXdt7egk8LfN6Z39/FzhbQODc2duHiqga96edyznchbEfu2HtOBA8sL5xtwkw98bej4T29aip
RL5vqxkyyIzyBBEAkvu7zf03SCw0CUwI63EFPtRGghMjK9VpO6ByYjXb/hvg9L16hZUdmM8X+FwP
/dFzm6Nthz1bKHEAAOw3sfKnsbeHNQlVES5+Gxrd9hB7ajxJ9cCxTfoBsIx79D+gkgOCEfjTBLcU
fFsPE3/RI5ldAr7A7DsWNSP1hh0XQP3a+NmXs1LLQchtrNTKpVSs0Cr//7soWcfmVruzpBuW8FQ7
NstVdOHZFpHGsjjqq/haoWdllWnaAvSoFG6pMo4w8aPR38keVtUarlzZloTf2mRE6sixWNpZiUnf
MxxwqsYF47iESAk9i3OMz8w42c2181WB7cIy0Oj453ELoWjfbOUVrlxe5b19gQ1ftS7aq82i83I3
gVLOV3kTH8eYKEOgyZMo64zQlsqhhZLKQJlPnPA6V2Fbwilies9LcBrIefYrz2FLqkg/jGM10tnE
0SpthsBB9BaK+s0Y2XWe4LYMTwr/0gRSMW3MbvMO2R0BXjGSPLAjfmcS/Rn91ESnyBsxhV6NH58u
Deit5W2SEs0TMJfj6IT+0W9drIpDQ2Je5hjtron2QoMGrU/QZLICRuBAmV9dQ2Lk5J2ac9XQkMhX
nizS8eLWV2fo8A4/hmVgfWK94WYAFYfTXgbANbQFnvQJSjDTSfVIBN71qeJ4AKj0hZ8FCqHKVp4I
YSyFCnKP4B28MaeGhPOOZqCRueaZ8Qbtgg3mGF77wn/TEjAAZ3rOZ9QaewJXdw6vHY2OtZnlfRH6
04qr0pDoqT0HAJaZz5FZZcHM+iTAloa6jx4NNYfacOJQOhYEnRwqHZcTZfwSRJPWCQYTVp9M9aQx
KiNB2mBe1NFZ+lgSHGOYjNxCX801JTTSh9uBrjkOWnsbetJXRueISB2h8jwkVN17lI7sdXScA4xn
Hv0QdYH5YfPi/mWufq4BiF2BH3L/wZMiUdkE81s/RO5fTd1H93Yl2iX7cxQk40WdvkGOUsL36ZnR
CL0/XZXxMlzZLvL47UOLbJXNvT+1/sRMkftMcGoP/4qeI6+vErkApEArqfbit/znll+FuVILhQtK
Tfyfv/49m9KfjtIFQB/AwVvglsyUuzWmD5Hpf70jgVpxaYAl9P0ple5WZRHbMN9g64H7q+dHc32N
oGDqxD374cAou0C8ZKKfgE2leCsU1nBgK0/4Rw/sdGRxgJdqijDS8DQTlrkhXb7x8l4uwfGAQ/d/
kd5tpcWARX0C7iEKhwY5x3Jarq3SAWZbnVCUetn94fliCXC4wsQ8ESvhCBC3yByztyrRN0jgSGg3
Q8aUkZYI1DpqgR6KOs0tYVY7nnRIIMEc2BkGv3lVWcKIObr10GcSUQQgRX2kUokWD9QVRgD6LHgJ
WwKr5C0a0Ix7bvT2sBDE/fH5r+8d5Ni7v4ZEUainUoIE8AFsJMDxELHmGeF+MO+jsbbiuqUTcI4x
wtxSLYtZw3LBU6hXu8SEPTF5npXa9ExfG65BJFzO5VdOiyHPTjVFNB/mLcxIjUr2L+0A5X0ngKUt
kBhau0TMsjyfDuTSZnXKENuR3HefL/jLg7oymHJN8vIXEdjlUitUQl4J+LA2oVBlk+jKpGNTq+TR
mxX+uz70135BoHTatonysOuaEiXZDsqmyHK5IyhFSsIF7SvuFTVpxWDwazaQmm6B0NqHFsMCVwHy
aGan9k8MQdz9GuvZwpGkU8EKXPfHAPmnD/QUvsCbQWmzikDou3xeSysQfXuItvSh/s5xTT9iB60d
G+dEXs7zp66Or7K2CZHFCD63DhITeagEfLTxtCavgX3VTYB5v3n9GvM1+/vouNsoXy9378vmutBw
7wvsLkjHpPJ4AU8iGdRG8cAbM5eY/2qn6pZjHUngmXWQ0mbJFYm8TcfG1sfKlUhXdoeIJXjnk8Ru
gkMEPsMJAR17qLkS89SHKp5Siq7ObdsT8NqOCjQOsAxEY21P4pZ+fx9ZP2ScmWg01nZVbkmYij9I
nzDz3dgXcBDOdVqsmtPGZqW6eQLiQ1r4zDYlXsgVJltvsf+CXRz6O90PeMyLeTkzUNcN/RUaheVa
D8yJqJlllyPhYbaBneOnCyUcV1K3tjaAkuho6FiKOr890eiVTcbf1SkyiWiwbJygER24yKSI674j
gfTRsdb5ZCzZQEuVQmOgQ/PJOCrk0ktUyw+BZkADdW6lTTlhboZptY1n7XaYLdXzvS0EXMei0ia0
drvN0+iXnSx02WQZH0ZxqEuLQ5pIGAYkIFnltDrGUTy5NvZWA7niXkLL39AbHiAJELu/Y5KFcR0n
FI/p9c2W6MRgKxBCa0eJxKshATTbmaSohyN3f/9z+AcEOD/TN1FHxTWwBRJYDmfGQwSXQHK4Ugm6
4bk7IZEjOVMotLMDlnizdMC/aFRrPYCdfYFs+LnJh8ht1RoXDBG53/J8uT5XcxTT6CdUF41gt7fE
B2IfJ11AqGGksomK65uYJKYmlumitzpGUeZ3UStDUjYDLvsy00wvFmUxFOI7RTJhfgpmu8LP7NJO
4ZsyScWCYQm6aHJyZEiDNSXaIi8LQAl5zApI5s+4XrPMvB8WOTpWGOMStcKKk9ncXPrfbCk61KNG
VRv3aFf5foUk494ehsmwKRqD1ruvJMC97sf/++XKvagHDKo0el+g5Qb+Yq0bt0dtDj9i7nofWTDa
X/4lBz41A5qhgc9qGEeqc92c0OcZIaqbDv28v3Ip2JSPetgx6hhYh1FwpC2qR+xtSvSQXhSZ11Db
lCguX979G3D2C736JDH76/74mBldlZfuZx0tqxvjdddS3tW9+OL2fgueNuxoXf01X4b0180Pf4W/
smZ4+ev7lXWz0l/Yr1x9AO45833K9F8MYwSZv/8vAAAA//8=</cx:binary>
              </cx:geoCache>
            </cx:geography>
          </cx:layoutPr>
        </cx:series>
      </cx:plotAreaRegion>
    </cx:plotArea>
  </cx:chart>
  <cx:spPr>
    <a:solidFill>
      <a:schemeClr val="accent2">
        <a:lumMod val="5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b="1">
                <a:latin typeface="+mn-lt"/>
              </a:rPr>
              <a:t>Job Count by Country</a:t>
            </a:r>
            <a:endParaRPr lang="en-US" sz="1400" b="1" i="0" u="none" strike="noStrike" baseline="0">
              <a:solidFill>
                <a:sysClr val="window" lastClr="FFFFFF">
                  <a:lumMod val="95000"/>
                </a:sysClr>
              </a:solidFill>
              <a:latin typeface="+mn-lt"/>
            </a:endParaRPr>
          </a:p>
        </cx:rich>
      </cx:tx>
    </cx:title>
    <cx:plotArea>
      <cx:plotAreaRegion>
        <cx:series layoutId="regionMap" uniqueId="{0C545899-CF5D-4224-B4B1-3B55B0075375}">
          <cx:dataLabels>
            <cx:visibility seriesName="0" categoryName="0" value="1"/>
          </cx:dataLabels>
          <cx:dataId val="0"/>
          <cx:layoutPr>
            <cx:geography cultureLanguage="en-US" cultureRegion="IN" attribution="Powered by Bing">
              <cx:geoCache provider="{E9337A44-BEBE-4D9F-B70C-5C5E7DAFC167}">
                <cx:binary>7H3bbtvItu2vBHk+dJNVZBW5sHoBISnLdhznYjud7hdCcRTe73d+2347P3YGLckWy3Lk3i3AAs7S
BvZCF13h5Jiz5r2q/n3X/esuWi6KN10cJeW/7rrf33pVlf3rt9/KO28ZL8qT2L8r0jL9WZ3cpfFv
6c+f/t3ytx/FovUT9zciK+pvd96iqJbd2//8G/+au0wv07tF5afJ53pZ9F+WZR1V5S+e7Xz05i6t
k2qc7uJf+v2tuYxcv47fvlkmlV/1N322/P3t5G/evvlN/JeevPVNBMKq+gfmavIJU2VDYzo37n/8
7ZsoTdz1Y/WEMYXomq7Lqx/dvPpqEWP6C+i5p2bx40exLMs36//dmjghfmvcL1Nr9e1WOhJqzu6/
7Lcptv/5tzCAbxVGtuAXgdn3SET/XeQuC3+xgeCfo0/0kxFWwtgKfMOYoE9OxmGdsDX4srJ59Qr9
F9CzG/2HiQL6D+Mi+vZfR4B+DPDvFsmb60WcHpAJkqKeEIMrhBrAd0v4JYXLJ1yhigYWCci/mJZn
GCDMF/kgPBbZ8e76CNiR/EiL4oB8UMmJpmrEMDS6kvcpN5QTjWsq4TITWLGfjmd4sJkogr8Zf4K6
/fqof15Ui2IDwAEUkHZCKWWjjllroMkK0JQTQkZ+0DVLBPW/l5rdyK+nCbivR0XUP797fdTfFe5o
cJMDSrtEVWh3phq6Iq+gn1peieE547C9ylr9C9i/iKbd+G9NFXiw9UTkw7svr8+HL2m8SA5pgFXt
xNA1oqgQ8/vflAkE/o+uGYQw5WF5rDyvlQF+AT27OfAwUcD/YVxE/8vH10d/vkwL96DoK4BX1hkj
6kTtqOqJTHSuK7q+gl3faLwV7C8gZDfsDxMF2B/GRdjnx+B1FvHysEIPr4YZDF7nWqqnQg/0Gads
DAtWdviJ4tlLz270320+RED/YVxE/92H1xf6T4jeqvTNF/8u3QjhPze7in5CFE51RuBajr+pqyMx
dkIZIXA9H12hbb3zQqJ2s2EyWWDF5JnIjk9HYAHO4Zwly/KQWkiSYQNkDu9/E+TKU3WkIEBQFLBC
Q4hw/9tIwkodvYim3bzYmipwYuuJyIfzI/BD39VlVSyig/KBaCfwd2RVp4/WdiscU+AxqYaMdUPV
zaLZXhQvImk3G7amCmzYeiKy4d3t62une/IOyQSVn2g6l7msTo3CuARgEHSdPmqsJ+D/mpBfQD9O
3AX8OP4E9pvXh91MI7/59df+vTQcUg0nMpJwzNDW0cA0E3QfDRgKHFEhEfECSnbj/jBRwP1hXMTd
PAIP1ExLeEJvFsmPN2fLYli6aXPQoAyuD7Q8Vbm6VvRwPLc1EBaHwRQVeYipBfj7dD3HlN3f94RH
u//sCcvevf5SmS8LxGz9Bq9/7jshJyEbiqFztjNuVuQTiphC5puUNVyrbUX1Anp28+ZhosCMh3ER
ffsIYgdrWN55b74ss/p75N9tkPjnTFCNk3GNyKqi3JtiGTHC9kIZ00pIbLBN7kJgwj1Zv9afu5nw
MFFgwsO4yATrCBLXZrEY/Ohw4EujjN//xrT0FuySRk/IPT+wOO5/orXYS8lu2DdfIKC+GRZBN48g
UDDryF0ctFiD/DQbwwTkJCaow21VdW1MYgiZ6ZeQ8AzeD8SLiD88eIL5/PV1vbVIFj/gsq307T/X
MgwVgRFwJq+dTkHcDQaOQM0gg7dT3PfTsxv+zTwB/M2wCL11BGb21E8iuEUHxB6qRGWcM20dFU+x
h9AbBHZY29QmBQ3/Anp2Y/8wUQD/YVxE//T8CAQfEo9o+M27n6sK5eENLsIDSii8z5Wgy2KKwkAx
QUcJU0HYtu3uWP8LynYz5vl/SeDU838oss46PQLWpWW1GNN7B9RbYAY3ZAL/Z101mBoMSUcwbWgK
MeBB3f80gWkvoukZNm3NFRmz9egJK47AZFueHy03SPxz6yFRBXluhVJO1r0tAhu4ckIVnaPCLxju
vYQ8A/2KfhH11egTwC+PQPa9g0bPlJ1omkG5YqhruZ/4SYpMT7iG5J0hFBQA968rq8/CPU57Cvc4
+gTuq9eH+yxNftTFojyciCMrpxOYBdQKJlBLOlgx6iB5o2EEs/ASUnaj/jhTAP7xgYj92RFgb6VR
Gn//dcj591J2qFFCyhU2SvN2DMbRtSXrOrLVa8dJVC4voGQ39I/fIED/+ECE3jqCpN1t4lfLH2/e
o1HyR3rI1kV6YqhUh1u01jbTZJ2E4EFDTlXdBA9iD9fL6drNDnG+wBTxsciaufn6GulDGv1ImwN6
PigfoHA/eqk7Izb0O2qMy4YqFPRfQMduHjxMFMB/GBdR/3AEtTOrSNF/e0jUkW5DnKaqfN3FMnV0
FO2EoXeOKET0M/cTshv2hy8QYH8YF2E/OwL38sMiWvQHrRyrkGb4O5q2ToKKQZlMTggbqzryzoLl
Swjajf/jTIEBjw9EDnz48/XVjdVnRX1A92dsodMJuhPZOv8zNcWUomapoW7/XBZ6Lzm70d98hoD9
ZlhE3joC5NFNcEiFQ8gJ1dC7MjYJ3f+UiQ/EDegjCkW/KRYL3udeanbjvp4mwL4eFVE/PwKn014m
8aIID+fva2PWjTFd2Up4bvmeOpJACmrIYoD1Ajp2I/4wUcD8YVxE3X7/+lpm7XhdV4tqeUhlY5xo
EGiUvfhK5qfKRjKME1nRIfeb6FeoEb+YrN2sEKYLDBGeimy5vX59tthp7Cf3+zcOnx1VgL3BVZlo
0DRbC0LCBg6KVlKZri2wuIPm7xG1mzO7/g2BPbv+ROSRfQSh2uyuXmBXx+EUloQUGzU4YxyrYcKY
0USM257I2nTDgmznrV9AyW5uPEwUWPAwLuI+s15/bczcPqs2APzzzCdB9kcmRB17JHaYZ2Kc6ByV
+02HhBgY76XmGeRXHyHivhp9gvr89VH/sKgLv/IP6ZFKRD4hXDNU1IN3Qa+hg2h0i3TopA1ntsX+
RSTthn9rqsCCrSciGz7cvj4bZmWVHrS/XdORZyYUpcs1D6bJUZQuKTpMZb6152mbBy+gZzcHHiYK
+D+Mi+jPZq+P/mmxSO4OWHVRUZOH5pENMjXF5ETVdPBks894bKLYRn0/HbtB38wTMN8Mi5CfHkEi
Yu6hT2Lz9f9c22MPMXYJEB2GdvUTTC365aBssHFy/VhEfi85u4FfTxNwX4+KsM/PXl/S58VyeUhJ
p2O4pVGmG8jwb/k2REFWAlVFbN1bIS4kO/fT8Qzga/pFxNfDTyA/AklHTch98x7/73DSjtSDSuC7
EPa4NWYL/Pu9GrC94IyQ7Hyg5c31uJVxpXt2rb7d6AvTBSYIT0VenB1BWHy1rLxlMTYJHTAo1pDh
hK9DsZtpsgaQcYZ1lbEMNkpng/hqy8wLidnNislkgRGTZyIbro6g5n4Oe7vBYpf0/b0iJEVPItrR
sUf7Eeet1aCNGWoVWbhn9pHtI2Y3/qtZAvCrQRHx8yNQQqAsPyDiFKkGTUPXIfTLFtTYOqBwFaHu
JucpBLT7qHgWatD+FGoMPoH68+ub2E/Loj4c1BI7GZOZOJ1gnWUW6isS105keJUaiiwr8RdSbvvI
2Y35apaA+WpQxPzT7PUxv6y7Zfw9rYsDGtmxvR+uOlE3ucxpaZ1hCYynpcibupcg6y8jaTf623MF
Hmw/Ejlxefv6nPhSlwctL+IECNQOKXbd7dzpYnDswcDZHByNuPc/sll668MJ9pKzmwObzxDQ3wyL
yH85AuTPi+Vhu5/h1+hMU7BJfu1lAtstZS/xscNTRYvVOsMg5pVfQNBu8B8mCug/jIvwnx+BCjqv
FlG/Eb5/7tSo9ATFRTTvbPQ+1MsW+Ao5WRV01ym0J9jvo+YZ5FfTRNxXo09Qv3l9dfMpLaraXRxw
YxE1oHCIYvAnZRQcRYOUJUfD8uoHb387efMSUnaj/jhTAP7xgYj9p2PAfhH66Bs/oCePpPwILjp4
pqqG6Sco94676R7j3Qn0L6DkGegfZorQPzx4Av0RxLEXi+yQuKNpmWmqomnP9E7RUdUjkyz2Tu0l
Yzfo62kC4utREe6LT6+vZS6WRbk8pHI3cKQY2nLU3T076NpUUB6hOPZq5dSI2n0/Pc8Av/4OEfn1
8BPoj8Csvl8m/WKjaP+5WVVOVBUeDRpmJ+YUaUwV58zgKLLHE0C3FcxeKnbjvZ4mwL0eFdF+fwxo
1+3Crw4HNxQ6wVElyBVsjOYEdnTKIltgqAizdprU93vJeQb39TwR+PXwE+T/eH0Vc7moDnqYhoa8
gSozVcfpeqvfBHkc6oZtKNDpihi27qVjN+Qb+gXIN8Mi5JdfjwByv/Lqwx6lh940bO3BLkR1Z38U
GTf/bFbXKkC9fAkRz0D+OFVE/fHJE+CPwHFEg251QJ1OtRMde02wi22dIps2pWF/kIquKEUXOwL3
krEb9vU0AfL1qAj3h2OAe9kd9OA2SLFBsQ0XTd8TnYIjGbDdREauEv83lfIPe0l4Buv1PBHs9fAT
tL+9vla5WrZv/lqizf6QG9ElFSf/whfU6VaeazsdgA1XOoVro4hnI72QnN3wTyYLPJg8ExlxdQQn
jlz57mEPKkdiACzARsO1bheKH4iR8ONQQ2unXZ2ugRfQ8wwXNh8icmAz/gT9+esvg0/Y8etnmY9z
CjcwHMB7ZydoNqDyKOTb0o9uA/juhBJB7byQiN2wTyYL0E+eifB/OoI+j0/pYRXQWONWoPJRZ11J
t8ABAxGrigOE1/kZMWDdT84zPFh/hgj/evgJ8kdQ275e1D/8N++KxUE32sJfV3DunY7y6kT0UXHV
VF1BGWqtdQR3/qXU7IZ/OltgwvShyIrrd6+vg66XxUGZMJa3cTAePM3NmRYTXqDtFbvgcCIYWZ9o
IfJiLznPcGE9T8R/PSwi/+X6CJDHPudFlhbLA+p+7Lbio5hPF8B4oALkX8WRhCvNJIL+Ekqewf1x
qgj94xMR/esjsL3XUdosD9pNjIZWBefRqsjjrNT/kxDrPj8/3qKw+m34vgpyX0LQMzx4+BSRBQ8P
nnDg/AjkP60rb30S0gaKf+7+SNg6jlYQStC2PdU86AHROQ7wNwSf8/qFdDwD/mS2yIDJQ5EJfx2D
+r+n8D200OJwPECpBOctEKKz3Yc+Eo5ADFVCnOC8eel6DbyMml9xYv0pOxmxfiby4f2XI1gM2cI/
YJFQxXY2nICNczXXumbalyOhcK6p2Fe1OZVT9EWv95HzDAtW00TwV6Mi7LNjsMHt8sfygLhriH/H
5j4yXk80/qa4I82GDbm4JQ07f1Y/Qf73kvMM7ut5IvDrYRH56yOooly3fjWs2ow3GPxz5Q8TrMvj
/VybhrOpCcZlCmiSYuqmC9AQuhNeSNNzPNj6oCeM2HomcsM6glD4xlv4hw2GxxOnkOgRmhRgD0bV
j3KXIuT4X0LBbuAfZwqoPz4QIb85Bsj/7/8Uod8f0Psf95nohqxhz8PE80HuX6WU4E60dYFREPub
F1DyDPQPM0XoHx48gf4IjO1NnfgHbcDEASI6YlpV5lOFY5yg2qLQ8Xy11U9Efj8hzwC/mSjivhl/
AvvV6/s4N3URHrJD5L/yHlX34uEKd8iK+wBuXRRaDujfo86CU8UR5241tW6lmrHXhCgMRhadmfc/
LIrtRpH95OwW+s08QeY3w6LI3x5BluE2LODXH1DHo+Eeu/XRebnZHguNsg097mFEdWW8iXTlX8L/
nEC/n55nsN9MFMHfjD9B/wiC29vVgYJjnvnNLPaLw57zgnQzpJugG+rRmd9iBY7YBwuQd94KwSas
+JvEPcOXnf+KyKSdfyRy7N0RRAW3w/floRtmURbG0Y8cJ7s8pv+3+MTAJw2nLKCVUFgrL6LlGbZs
zRWZsfVIZMHtEZSEv/rLKlkc8PhNhWLroYqijAaAt4DHcfy4QoqhxUpft19N8X8BIbvBf5goIP8w
LsL+9Qico4eLSVY64gCx8H9vXlmW9Qs9JGFb9qF48P/xHvTf7rp/iX7pl3uGlPerFs9sXFE9w23J
Vf8Zd2f2L3n6zNS1j7Nz0ax4ef7j97dcvo+BVoSNL5+4Rg+Hr0wnLBdl9ftbFBVwSr+M/XNs3EjH
xl3s7fL+Cc6OR8aPobqM7b5oWIeSS7Dhxvv97ZgMxH0vuLkZLhluBh4LEuWY4cYjHO8jo1MAp1Ii
UYirDPnbzaehDaB30+QBpfV/v0nq+FPqJ1X5+1sFFYxs9Wer70KtA3dZjduNcdoBHBJ8aHa3+IIK
3PjX/2cgGakKP1DspJbJez6U3zKXlXNJGbTLauiNC1+Jk/fjpp25rkR8Tos+Dk3OozwzvYEbtpY6
9UWSuMHtFoQ7KENviUgYTpvFrnNtPAAbVnZKGHcCKWgjVbbzLsvfJ1UduyYpWxAaFo6lSXpk/vqF
T5FA8Y1j2xfXxq0aqjZ9oSq3hV92EbF55tSWXOjFRUGlatVpu5KMHZ8Fnk4+a7zhE84EdhTr450B
Khi7jbdaO7GrZ4Vu+7SWLztnoJUZ5b7smxIltwkh7q1b5+RT1ree9esPVBA8Ce9mhLOxykiQb1CY
8IWOTvMm5Z07owML/3LjNLooe56abtOx0iwimszjirWnBgtiUyr1pDIHrybzGJ3QVxEv2ceKJvqf
e6ga37otgWO/EdqONNyTgFNUkWmaIsIz1TWo4zq201HpFHv2+Fmu4JoJM5GS3syMwfsSdO1HP6/L
91nPQ9PrFe+MsUb+I0xCCKBifJbq2PHsgvK42CMVysiQJ+QxnAGO1DxVcMDxlDx94PrgFoljd66h
n1ahQW05UItFl9bdGe9D5Q81llLfZH4qzxUlqCyj0Ly507H0fVa61Wq707PyIy4LoIUsHXTGGDxg
I52AFhtY13tl4c20QMdCDLy4nmWFp894JkvfPM3oV2cAPvvCXVKDzgAoIcSNBO6YIDWE51Hge7k/
M/I0Oh26mhMzTAv5uij61vIS37PcpG1/5mCB6QVlddVnWjhLiZJdSI4n3cptN+zhCnSmyBSIMsGG
wdH/RoJyypSuLLWcRMyfOZzxz0XldLNCJo2tuk53lvhNafEiNvZALyoIimYILFptbMTCie+aIAmk
zmhtOH4wS7njznVaNvNBi9I9eO94izrqPUXD2XnYJjkKwJZCTphUGH7ohLMuLAEoqwJmRTWNv/x6
2T1BECd14yZczpFiRNF73I05eY0PNREGAbND1kcfUuKp5wlzotoM68qZD7XP5oEUs9XusWeFiRki
4/Ba2Dt8mopbU+h4ndn2ays1MbRc9lWcZjlIzpnkadJPVem85DTtc+80bpXStXoaabLdSkVfzJwk
jUurGFrSWrouFaktwTY2pmIU1XUo5Z43T2nLLb1PA80qNdJ6ZqH22ZeCJzw3uTp0X4JAcy8hSvRj
0AbK51yjpTbLKi7rZt475aU7UKWzglrrIzOLZeeDpztpN6+hDualHJD0CjBqmtk0XjerEpqd5hJp
OrPoSBqYrlHWsck8pfrqZR27kqW4TU4bj6QXkJPANTtutKUVqh7NrdAP09YkNY+uS92PZFNXcpfY
SVtnzXlEGpZ87prEPctYGulzqvSab4VDE/1VadrgzAzaR187g/iOpYeS1NhK4Cm+7cgVjS0qtfy7
RIKisKVYDkxW5+dlZjioXTn510gNuOXHRVLaf1+SoI6oAiXJFSinKUujMhiIg72NNiexZKd+5Myx
7ZrNWF7HNh2i5sqL9GT265c+MRqjHOHyMKJS/Fs4l2z60tZx3Jq6mWbHtGCzgcTGLE+yzCZSwv6u
roHuGw9AGHewKTiFSBDZsnRDuE4GXoVV8V7pC/nU8bzQymimXkDO+1PGpMj69fftWJ6osCNLik4I
7KeTRVBdt3G6IWS2khrVh7DvPjoej2xVcQpb5vBPWFXIfx9TXDyrwhGEJ6gYVFCqqUo9ye1VfKjv
q6cGGG5lvp6c0tzlZ7/+vCdWTIH2xi0+eBPeCEdoyr4yUONUqVPNLlkX27Baxbmc+P4skI3hgxLH
3Z73jU721GDgqDSF62hixr5QuECCvERcy9M69LgdswoOTqwbP/Whjb773uDf1GFMvql6UrdzOS2U
wY6LfPgiO7zL5nKIfV7WkOnpnLVhk9pYX/Kn3FUyz1aTsj8vE0mv9iypHdKN7QY4lAZJDqBERhux
ZQOc0shaqUq5neSJcVnXfmzlmSNbLCu7/8Wr4I/qBvY2QCuP11Rtv6ppmtLIE5fbihcnZqtL/nkg
SboVQSvvYcIuHuAcKaxYHPwyXrA+fVXvkVIPmoDb5aA5l/XglOaAYwczUy99ZrZVFLynKm32vHUH
lrjwGpe64yZZFBbG/sbtD0wNw+88aeB2zcNkFnqqbxWk7M3a7cj870o1IgjK1TEppVBdH43fFtu8
buBRXzbMTpC3sgPVqWb5UBdzNYhkWwmr6MOv3zeSPnFNx3sHxouk0ZwJczpekLv9PsejYWywmNkp
y7XTUuqrSwMWdo+EPF2r+JcpU/EmaHc0SU/fkvuVlBlqqdk+6w1LUvx6TmOvvkKzYmqxMNf3vO9+
T434XdAMuFZt5Bd2lgkyGYWGgTgske2KNRK1A79LKitR1MY4VarOSMwkpZ5jl72XXZRdPrhm3VZs
MJ1S6RtT17PgC3d0o5iVuDYjsjvG4pvUb4LE7iXqhFYbabmVlh3cCDkenLPQDZqv8NrzxHT6LLrz
nbSfez5tf5axn3506yoipzmvYbkj6rX1adrCtpqlrrnujIe5f9UNcfFXF+DGGlviKqLxrDBcM9HK
6M886DpmqrJbu2YgF/XSS1O/MJvMjXyzpaT97qRwvyzDSXmFkDrI3yNIk+/UIus6C6yPb8u6zm9D
cPtn6JXOlUM6w4czMjihqReVnJt+LiWxFeY89rCYFDUwNblLv2upWjkXBo+0EUSn/6RJPk8slUWR
c1qiwyA0+9grrlSp6CIzkGqumFU4RAj+Kp+/p3WYhqbRud2SVDlHvO+yeMGyKo9nXZ2RGwQLzR9R
2PeuFUat4l7WEe1c0+j77rvTFCwyy0xXUzNnQ6iaTZtUf3gNT7LTaqCI47qUxNFp6OflYCleP4Rz
v+MaXKeOVtQEUVBIXRHFd0NfSl+y0AgCO80dENJqISCsi56pp07kYgQuoXYXF473k5GmxXeFvluf
Fn7rfon6yMkskrfZx4JJ2Ve4blVlSo6vDabfDIlulnFOBjOPpdI121CirumnJOgsV1Ua4DKUlWQ2
VUcTk9FE5pfR0Dn1ec306hY3gjHP8mqWNCbN++SiIgkNzHDQjS8GTXJjnnesfS8rUZKYsaJ6vZUZ
RglYfRz0ZPpB4rwHBzvFgvfZpmY/xGFi9q7E25G3+EOeKf5gBQ6tr2o9rWrLkAp+E8iJlNl+Gur6
h1aP03NJS7wfJCVGOA9S6pwPVcv6WRjkyblPkyS3Giq7nxs2kBu8SI6srizSr22XDF8g135qOl7W
LPO0MOp5mHaglsQwcqamO/lHVvg82uNtPI0E4ECg20of91Hrqqgs/U5TIkVRiJ17sjbPE5baMMHk
Q82kdga3Izap3LY2d9oCqQn1/Neq82lUC2cOpVCcsTdeMQvHdarVEqLkOYlTYmeJ5CWmEg+5XURk
sPVeyay40rLTWs1cOChSYmdlYXw01JR/JGC4rWt1e5kpUr/H03xqqrCcGcJaeCnwxDTBVFVSrLdS
rDA71xFdoDASfpL03DBzz4g+7/n+HbYDbtf48YbCORddDCNMaa3yitpIP7bnXdr0dh+kySVXmfq+
Z1258DSe2E3QqKZS+NIMAUhq9Tp3sJwdz+J1D0Wlq8nprwl76iTgyCu0QCL8leECjZcObts0P2Jt
qQQJt+UirS7lujVak7JMOk31rDKdkCVfpapp9wjj0yyPosLe4KXQWURHunH62iHIZF/zWmbHTuNe
ZT4UPtKA2XlSV0jtOKw+HShsC5NC/on7FT+PhrqMTUf2y7+kbIi//RoFqo3yN7HtSBhzHblIGfft
KroYnytF10m0oS48iKa+UL1o0E5DhrDQzKmT+Zbc9T6ZF7yur1w3QDhCMoiP6cCjunAhwz+aHjlT
yxgSft6FigyZjrwQi2rQVHmWF/AvLUcLi+wcITN0XWI43YWb6UZtF0oeZVbmUu1rWMvyGWFhS2B/
88Yw41IpzkjguZkJKxmlZh0oMKMOgZK02l5jf3iamzBL7nultLWQUAeLqfavIkK80myIkrpmrIdy
aSFtxu6ypIOSqeK87c4piwpmcq1ob3W9SKnZq1WfWJnauucK+PCNZjSqLNq6aWkXeaz3+GO/jO9y
N1WjWdzXsn4R9V0Eu+ZLulJ2Fu+UKFVPqc/JR41m5S0b2qE6VQaaf6yhd6nlVExxT9Wglwfb71hx
U3KkEmY16WLlrNWJNNiVJn+I04IlnxrolMrsOk4VK/Xk6Gteu9TyOhwTMa+6BAkvLyvLxM5xPS81
U7/KXavr+1izaJ1Xn7q00n4EqZ5Ic9jFKF7GTS9XN/7AZXo7GJ5GzvI+9WLT7YtAntEk4/UFDHd5
PrROftWVGWsucx4YqhVSZwjtPupS9Txoq7yY914V+qdcawrlMwn1+lTyVJrbdaHLjtn5euFbWp3l
GS56LL2PfpMbzMyqoL2R3U7Tkb9AwQHcdFlu93UhVSA/U3KbyI5MTgsql3ee47SfYajdOw4h8s0h
9LXvcHoZNQ0j6YmZqlL2TVM4DGXiyeWfiCdrJK+CwgksL/Vz51zv0dtrsrJtkKuLQ2QKjMoPTD8s
JXXW5l51U5ZsVP1dH82rPtXLWZvE/CbNW57ZZRF1p5nvp4GVclrXplw6YTirpK6WT4cEYmr6ZZhR
01Mb/jHofZ1YoRbEvVk4ldeaCanKr/AaStmUAsPVzbTw494esPqU0yLy49uKplI8c9pWg3snNdmy
7Y3UO8vUrG6tOFFIbfksjCIzqouomOeRp10GQ2FEpuy7Ork0kvE9vJfKs6RTvdrU0p70UOUlm2dO
5XtmNbRNbUMIu+yyKx351lMSCCAy5NJ31gacm4kRl9wuhlILz1I19L65WteeSbGhuzPfMTrZ5kpE
vw1Jz/6sq7qXzKp2mGqREMUEuy8LuIVV5/vyGLVKudX3cp9DpJLur1ZCItGmXdR9G6SB5JZrQNJM
3C2XzvOiGz0bV/8mpVLnm3UZGomNexbzGs5qKd/WZeWWlg+huugGNVhqvJQ+u6XcIEkf+c13hXmF
bLU8kv8Mc0O6aTqf+6NXKX2OK9pS00ea5hpL3ansljXRn2Ggs28NMeobTQnCn23Dmg+FmwUEtYes
78xYLYdbYmTu96jiXDJrua5jKwgrtbO0wiOuiXVWx7M+adNoFuWKDv856/LeQmBdFabOui61HKfn
mtnyLjLMsdA0I6obhjZxIsXHsoyUjxGc6sjK/TyN5wnc/r+a2Au5FYV5f6E3bYZlobkBOZekvElm
dZWEqETpvn5XdprbztqwCrv3POJqczogsvzkdHn7rYsTppqEJfptWLvaRZnnCrVJ1HQB7PngflAa
J6CmEnKlt/Ko1SM7a0uiWkoY8/yiTHqqncGwFJ7Vpi1Jzt2ok/3zrOa5NAub2L+KkyJvraJCBGhR
PdKVWcHcIbYThTmfsyxNvyqeJzPTN1R/mBHSlD+oJEGf6W4gfWygJV2k9JO6sSoAW1t5EQSoQnWh
/LWtJEM3KVZlMTcGJDgtn6jeV9khNIJJKRLDSrusn6e+nOZ2K4coX7l6GoYfuVolzNaNquvng2G4
P2mfh+ysTWvpD3C6yFEXoHEGCFq42ZobscbyGsUPzQbbEL/ViBHMLHeDcBboAVIDURwwb2aENbtt
nAQ2y61x36ivDHKCfCcP/6hkN/+cyyg02EqdJJd57w/UypxB1cyyVjvHqlTV821ZraRi1tIkbsxC
T7vvLiNpYxL4zd8cJR++F57kNGdemsCKVg0NExvMrC87NU9RY+IacrVVKvV85qDO0PKC+qZejd5Z
ndbKt7iosuLMSyhzbZnEjWMHjt+qlhRJDjLAMYoHqwzhuvj9aeULrEq5d2nWF77rVcJ//ueDf1ek
Zfqz+vc47eHP7uvBj//1MVsm1xWO8K8+LDLxLycT8e+v3z/WuCf/8aTavik67yzFP/PwZcV2BYmh
37b/hUmx/V2MYyfuFsmb60WcLjZ9P2Mxe5y3qrlLyGXhXkZsFEPhHfuFkdnaFN0leFPYzYfCukrQ
QMT10RVcV90lBY9UeF3j5bL6WA3GtHXZXRo34MCOY5M+0s7wUXEGy4bGCbPQnbD+7+26+zSpoqFe
AOrg2o3Xx/Cxx2zqb2LV5o2qNfyaDAiB3F5hptb21SyMEvncCapyT7xznxB/9CfxnbiwAGctI+uK
VA56DoRcEZGokcdD2txwo6eO7TcV0g+F4ukXA+oXtt6q5FLLQ/dUzlV6lhqqOy97qUlsRXW9i8Bp
4PfUvhaYVG/Uc+rTfplk9Z8xciAweLgy4QuqLtFfrkTDueso0kcp4I00o8ignPfI+i06NXRlS0mR
1vGQg7VQZksutNQ7VZyvvNY7bsr5QGbQ3/GfW/KxA+tpWLX6dLQTazhpGm3FSHROsVaIEzt93FQ3
IeGqBafAs+seBrRQtD2pq2nwMr6JI+8Hb0HFDUwyEtvTNxmVHBW0QrYpQYxw5Ueucs5zT7EdXvHA
VN0sxZFsLtkTMo1ynk15i8wcsugyds+PJcox1N7KO1LPQ8DudfFNkVPllPg1t6PKKGyV9p6JOmZo
p24bomTgXSa8u+tZ2d38GuL7sEwkATldBTlWpKzvDxjdJkGW4bKqJI5vaJ6QKzcv/HmnV4ZZaPFV
yvHJLg3bWSbp7qknD59lr6zPjRaCKIfw4ELU7WZVKLVzhADhn6GaFnD+uX/epGpxQZqfahFnp/1Q
FB+ioidnvyZelA9cI4SMLe4TQuoWdzZRQT7coaY0MnzpOpD/YMS1UumChPtEQ1zw40vQV4IX4BJl
nGwuiEbjlrnku6F0zbx4ztBIGWdzaIF5F3y9/5r/2oW3SGH8wixEk+OIRnuAv1+ZA6h1nByEcxJx
aRQq3WQsN61asCT9BFedoglrvEwKjRX/j70vW44b15b9l/uOGwRH8JWsSVXyIMt2235huAeDxEAS
JAEOX3+S6n33UZWqVaF+vhE7ekf0YBRAYGGtzFwJPCj739sArqxwh4b1QQi1lccQrf97GVC0S+GF
1BDAEfjO9Ynat9wF2ABnB3jVAeGZQvi/QBoUhiB9LkEPXhadltWxGYnh8nPn9WH4znlTJB3Nptkf
p2rD2oJ2OvOCojZiz9NFAqBcp0tSiGRQzgfv/XT2vut55MFgMx23tt8krg+4/tZw4ObJFpngDLjY
E/h73U9RWuo9JAn3aJlpO1ej/yOacDHV38tOpSUQWuJP4wQRUFSGX5JKjQgswP+nx6CvI70ZtY3c
ZlrGyG3ZkiZT1rLanIbSL8ZMUOXK3dx4y+MsexlsgrTk72M5ALygIRi3rAH+s+SuceWfHAms2TdC
eOVdKErS3tO48uLchX7TZEsvIrKh00KqQ8LqAhl0St3wbq4J8qscF0lkxPcQJdUELUrZLfEh8W0s
voaNb7x+q1wy0keCmoLtexkG/B2o6fGzStu0P4QEmp6PphpTb1sO9aSz9f1bbzcOAHUPmrUeSHs3
yJ1fT/gtqqSRzfy6BetgBq30xjZBFGZAdtvD1Kb1lDGllzqDfYehezqHjG9alMRuHwZ9HOdkGkis
d4xNsXW7oZN9R7PeQI5qtxotwHw5IlK4os3E0IbeUUXVdMdiEqms82n3u5S0HHOjk15vTQUixkuz
wa+W0uwCFfNZgeSgtOuP3Afv1OUhD+vpcW69hH/UHf7ZruAknLIklVPtZ9FCa2wuVxv93ksroDNI
ZP1xpwnyhCy0UrYox6n1yAHQGJD22mnHcu2TGHQhAdly0DQwOgeJbiQgqilZtmkjnMyr3qRuA/De
jEe+xP17E7Ge7D2LVGDv8OdMB9A2EXugOl3mrVKKuk3BnTF57yDXyEejI5qn/lx/ieM5fuBRI76D
BxhYXkIaBDDHm3wUhEn7cSGKmUxzYIakwDUxl+DnsqQqgiRL+3AWqOHa2CKnR3aUUSXrrwNzEL14
Zct/JWUs6v1Mk4kBKuChd18IX/aALlBBbnBZqfgQsxlrWxY6TTd9E5MPMWkMCksxVjQnnUiRzbSq
/DaJdsRlBqWFt03wspfNu7CpaBbVY1/sPD31f8gl4jRfHGkktqsmH2kbDXXOfW5FhgQw7XeTINTP
B9rGP2iqbQ/QladensYjkHkkWbOEGqYwLotEhG+W8MpCS6JLkBGN4Kh9xjIhXbaENP7ZY8xvbtLk
l2RiiLNAUI6CKPHVmJV6HFXOh2FF2XtG+M7wWnxKG23tRrKqCe6baSq/q86AHEoNaAVAj1UFDWFr
059kShKzkTWkLTvSIWJmTdF00H/URbNNnFVfowYVbi7rvq5ynNblVMe9+SmY8bnKagoFVIuBsXHH
rVcuoTvKajHeVtYh5QZ0SBibXexPwkKTlE5F5qXtwH6WzOn0SPpFg6BpvGblaUKcNVTjnerjz9Y1
wvtQoKJWD2yOosFlMilqvUlTN+hm2zFli5+jGx0KRF4MxAIyDHhZ/gn4YGI4WItZ8rJv64hv0pik
S/SBlZWcwk2kOi84gM3z5W+9Kll9SIlvwozIoe8eJzJ30bYsXFFBTGsb+aMEzBEAIpnAmz2CxIOK
o3NCrSE3dEbzO5xPRG/EC7bMbAtxDxiGCUzmPB41BlHNJun6ygJy7xG/IYgKSXJs07hovxbCxeGe
DbRM31e0HvTG+UMk56wq22b+pscoqB9YoYDQ0iGVowXtxcL2bvLpkPyWVP7gH9bQq4utBfMPrZJw
CeN/ApldvC4bl5kIUISOxBkp/SnYlV3d1mBnQuAjohWd3ASjDuPMG03T3g11zX4OovK/u9En5NG5
aJkQTm34EAJCHz/OAFV/lguRbLOMray21k2ObgNJ/fIb1dTrd/NYWD+H2kstWUk8W25KG43qPWvJ
PO5tDNbic8qAam7DJo6nbAQ6/Bj7ln5WHgVoJNjcs3yyUwktl6wSkSfMTF0GJJrPWTkkxb0qprHK
FORtHIKaVuM6af0RXHAdtYDEyqYlmy408qENfSRrAcRnX1wTld0uBRpQ3UmhyjQDjocDZpmpiq1v
y6nfhL50icy7Lkn0hkaFCe4KhUoKG6nzWpcNRUu/F52q2UE4EpE9Nzg9uaoU4Nt+5p7KpkEWK7hY
F0sGGcuyZGOri2ZnC5L6WVkrhlUpG/WpVJWINkBhu50XjhPfjwpXR27qjvNDXYbG3CWyoUDWwOtv
qCFB/I72oQWZ41oW7JHxLr80swZ1Z9HRH9jHVb8KMXy+qTUv+Qfr6AiCNNGFOKajad+NVM1fCBBn
uVNYR/l+dsyLoMBkaTkA/yxpvy3LEGvteZVKj8Cu2I4b09R7vxLdjAioyjafwCuw8LGWfgQcTZRe
96GOhxDiFg2cJlOec48iFgPoBBPSX5YJ8NEVUSN0t2Hcz9vatlOYiY4nH5VwTECyl0ZyZybuPs+6
5wF0OVX96EQX/ygN7UBYRXE55YOYJ4iHQYhI8AItLbY8RCmzZjeAmCRywE9t3UnIsVHHIL6xbvod
yraa7XxSBA90am1wtG3Nmi1FVhVvnd8n/Ql51dR9SPWCi3zjL46GR5OaqfqpUtP3QKcZLViRQWqp
xy+TGDuxl7Qp/lgaAkIN/BH/PNB0pieeLFX9fnCtsX80UzL+CguKTwohYaxypSQpN8rGkctsaIY2
85DIpLmITHSoOtCV+x4YVLxpRVB3eck1VQ9FOEtykFFVJTvmGmR+AMnj5gPlgXa7Xo0ouuO+Nrto
IKbfFJX2NzjDnQTHUk9eZqu5SjLIxFuVST1aiCZYzH9S7bxmleF33YF3DUnuhjSU31t/mYcPVLVJ
+8nX89A9kpL03Z4GTfcrVf1itmHtF0VWjXb2jnKE/nHXar9O8rLqxnjLqyae8zntlThWTMwp+mOn
VGdDMNPm4yIC6W8rQrroWw1oUn0E+iPsYySQPVeQUujOyZlsiW6RCpT7knVtM9l93GAaPc4uCWxF
cQq9UlSRzN3Cg/6+6Erxi5PImzMuvKTc+zMVCndzB0UAMc3wvu28JciM4iC7gGmA/6RsmrtsSBv8
K6PClXgsg84Hk9qKSh26Pg7f4YYtlxyZjyoyssTlb4uS8gHZVTHgrg4szSB4Z95dgJ0VZ6af5zZ3
EDt+ZyD0u3yKGr/IpRe3yMFTZM95b1v2s4XiZ8ggAgibnPKGCCRXmrgMF9z4LnGu+2DrPuRZUVD3
E1nLPO2qslRRvsyh+ZEAZPycmEV6eWENf4Bkw58gHSrqJYPKZAGnJprlOyKiGTKXlp7eiqQrdoUj
uIk1UFsFIq1MvlWj8iwCUwidSdqPJMps4IlfwRS6dt86DV60gUL+6zQFcsinqpmgC1da+jvGu+pX
CQED21kT4FaCBI6xA40SMO0LAI7fAZiNEITZYjZ5x+v5sdENBBFK2ODPRPkJCiA+gsxM4haElmq4
6TMPYIvLeAdqPi/LeDlw7XiXx3Xo1F56UCzhDpHdt7nx6zr3/AbNDqSra5Xb0oQ/h2ry/hJFoRwo
r8R2W6EE0tSQODBMqoldnKUoNMq/yf7/X6f/H3+1hPrnSv3M3PV/O6ae/qv/1Ovr4/L48kApAZSs
3bf/r16HSPH/piuGEuHxc+hGVuH/f8BbmNSiOwPmkRFQvsB/KvL/g93ijTPoKXxgvqjWgVHh2dY3
QLcXxTp8zqEUX3V3gBTQseJdIDkyAsfTudq770pJdj6y3C1fBazP1uQKaPlyFAgR0KKDvY/mrHQ1
w3kOqFGhQTpOermHsCnYztVaFCFZ3799FAgI0UaShJCwr3j381FmNzAkh+l8X0Pxni8DWXLWR9Pf
VMU/qv5X/PF/wUHc/wHwUGCjaN1ZV+5Sa8JSwpo4aaf7YGx6KOSKEtEy4J4Dccx6/rOpYlTTccEZ
UppYUbGpiPTN3wfuH3/FlRVdH31Ze41iD9tnhQGfoaQ27EGk+iXm6rkeRd1ojnMRNNvXV/QJTb6Y
LJqYoCCBcttbHwk+HyY2eiKQR4x4mYBItQFJDqkgXdAjkAfl0tKcQ/RXZG6qlcu9numvy2JtvAmM
bMpNQ/zx4+u/6BzeXFd/7Rf0AGGtLdNetKLHz+ZdMwP2u+rdfbU0vyd1KHe0a/50ZDE3cOhziPNp
IDzXiMcE8YYXNEzhxUBlGwDb8Y27n5FD/wEFe7VVSwyUggfT+4Y16Y3xriw13tdgISYVR2ssuOA0
uLK9qDzMzCUOuoZS1Rshx+l71DT9b6QulMiIdsmvIp77PykU279UFSc5kA00iby+yC82FwppOOLB
oAqiqgQPVJwvcg8AfkaJl5wEosZG82EG7wi24a2j4KR6PjqDEHpS/7LtiYoWrUFlGp0IXmTY8zb+
RRsvvgGHv5wKPh5mkEKADoHe+tbA8/3CAlTlPWvbexM1XT4k1Hypkob+9vpU1ih5dkxCdABgIHTE
gqYD6XY+Smdt25imUPcBwIhlB/G5MFubdI5tFyPG7y1b9ZFLgVrhxqe61HoxNF0m2J7g+fC4IpyX
LvapB6UjXVzf3CfIENucgG2uoSdiwWlwE+Qb0ZL0nxYFGOwQlQkKjDgegfl1QRwsm1TO5QMU/2T4
9OYFgfgMzRchAwqMv54viHK6812ddPeCATfIA9MCf0PyWf9SQhgUIXoJfxkwg+xGxHpxbMFErq+/
4V5FCzJNLr53CXrSjChC79OiDPcVFLgbbRnk1Z433BsZ8hvH9uX+WsdDzw44VrCSq9n88/2l477j
xq/VveaQlY2TP27TpAk2ry/nulzn+wtecfjGNMFpwSa5+MhhOojW1kbdN70I/PfSS5YySxaAxDtV
8IadHIq0z1ADir/6ZKj5jU12ZZLIQnBzozNo/d/FLdDUalKdbpp7CGpxp4Laylw70xvx4LJ7G1sZ
7yVA/e+jOsWjipez9OIEkKdh9b2/EK2BxyoJrflSkx+1ZPHywcVeRTLeN+aLSxP9WxobaXM+J/1X
8ANMovwjzZQZWXRjLoVubvYcX1kIaGxhJ4ptjZN+2e+8QqoVqWl9b03a/DEOM0qsDiqVZCyrfZLW
7mvLx+VLS5TYlGX0VyAWeYeGjuo3b6iLQ7C0OHPgdqEE+G/KeSW9uuBMcVmBCffwkDZYYTx7CLPT
8104j06MaS3mU81E9c6HAjpHn2ndZin01keNxTtxiPMOYyziQ7igPC3nSv75+q94sThPPwKmzk/9
9xAqnP8I0/GR+iadTrxM7OckKvTRAzR4a5esJ+rsLGCYldtaMzA06l9mAFPJPEn7cToVY8XjTLmA
qAx8Wc1zwGfpZ1Eq9d16dfDYyjksNu1SJV3ue4LtGrkIm9lpUrdOyIu0JEHYD6E8RqaPhCy+CDsg
PiCNm6bpRKYIGso+7e9mSFHRbUa8GwtwZSh0q3no6sctjY6zi4jj66Ad7WDsSURBuZlQ4p+qeZkg
X67iX2/+oni4B/czBO3rg5oXQ0XYUy0n2p5SuwTHIOrCTdpX/9H+/GMqu67N+QeFjQDkHOhKRwmC
bPN833iL8HQQTsPJysEeQG/hIAMf3dkxbB9MFxTH12d1dTy068ZwsvAxZnAxXu2gjA8wnueTYTNN
rdwG8yByUqBb0FJ0brw+3ovkAG3PeAcGFQnEBGBa13PzLGVF60IxounQnPgEWW7A2ge70K9DwICv
jx+L2o9v7JCXE4TfNLYI2KZVEXSpoKCdrFOFdAcnxIU7GYj+Ae1pxXdtq2ZXTbL+9PoEn77Q+Rdc
AxBSc1xQ6IEAgXw2Q97NvCiiejmRDklHFla0STI0RUq6GTvjzXkzzosCDENFdZdMk/Wz2FBmgGaL
APjKuAyf/XkYCXpPRGrzvvEVTCuA3pW7su4JOnKiAvqWVikwS15Ux/S+8zigwbY3MQPjM4OjFG4i
MhcEzMNmdlOjoRaZDeBW689oAqrpyHPmteH312f/Muxh8ugxRXEEJ28Qg+eTH9MFDfwk9U7C70Ef
8kXt+6Z/c56xFuiAhHHm8f9AC85HCUsGrgwtPKe0MXjefrFhXsKG4svrc3kZWzAKRWMcDgeUXJfZ
Uzg3aMQJF3rqOz2+U9DnbrjVbluo4VYZfW3ZUEkj98frYGgOvpjQwmPVFHr2TvEMnjuoqi4P4qrI
Xp/QlZsRM0IVt4IoqJYvQ5hGtVZ4lHinKhgiMApNX2egaecQbFwZbZNxVt/xU+z7gYgwH9oCBFVv
67+Nsv4xxF2bLKgJNHmzlQ94kTd0sUQm0NBTIsdmJxf03smGjTfO/ctaAJsEf7gHEQf0H0gHzjeJ
Xy6LB+MxegrY0N6NbIIcVrB+/lDEnejA8Puen41FWH9haQRGNlyIR7NQGIXeRz308UMAbPLW3Xh1
8hF0IKgH0CB1acrjt7jLx6GgpxZ0RZ6OkOqjP+NWu9G1URD2Qjj8ousb3pDnc5+jLmjV4NMTYNke
eHZSfBiXIHibawYSLSRYKFlRX2CtAJidj1LYlEOGy4ZTEsv6NwKU4Dii6+PGh3wRwBniCDp4oPBh
0eqbez5KjN6XHira+RQ2svzp1X70A8ZCaS7x+z4No23eekNBLYYHIZA44qVhOGpe3IiiAnUMrGU8
EVVBUp0WSYc+DlV/q2zQ3TfBDN1xV5kbh+LldmUUo+HahyMzXd8IPJ+ml6ABy/GBnnS1jCdwscbb
pF3vPXRqtjuvp6TNWl9UD37Kp2NHA/uV+m4IMgh+2gOIDH331miB7BkJCOo47NM1wz//Rc5XUF0q
FZzSMYxXdUjYb7Q24UPSd8nReLF+FwvD3w3Ipu8WA1eWbPRIsnv9Z7yo9tZfAekhsCDsNLSPnf+K
XguBg9QEJ6JLL4M/S5ii+8G10LoU5dbQlcwpg+h36MTl4fWhX5yidWiIt+BjAKsufJbzoYMUHkQQ
rQSnBA0oPwqIJX7XpLqRL1wZBKYwqGjRrIcTu9ohPk+IppRVM1hS/7ToWnUZLzwvb4Im+v3NcwGQ
BpcE3JZpAPzyfJgGNcICmMw/oTdBfVdNRe5wGZHtm0eB8Br7BRcncp/L1rYp6fvSVbV/inuhvgp0
coHDXtD8+vZhYNyBE+MBCMDinU/GJ7Kt4VLmn0Qhww1EcVXObKU2/2IUNA8CzgAeBwf181HQqErR
8SX8k2GFy6HBrrZENcuN8Hbl+6+Q1VoogtVFMnM+ikxM4w+JwSgiZEdUiwMahMAfvj6XF2n3apGB
u3C9d5GVPZloPEu743oatNY2OFlRtJ8EvKR+aIiO4XcF+MJ3mr9TsE94eH3Ql5Eb8QO+AljB0IMy
ff3nzwbtkmmpfKL0iZaVOVkr468IVuQwwFxjzxPi3/J5uxJEYU0A3BFefABtUWGcjxjIqOROlfUp
6cWYi9g071QIFTvkZ/4hZa1EA8hcRcdhCcNTykz/QXfEHQSV5k7zVA83NurTup4VAyiAU+CgoLUg
Ewagc/6DJlWXM4ST+mRip1XGxrb5FHd1fN9Yz/3F/DH+gD4nVW9jW3AF5iQeWCad1//sSMv5hlQT
7Ll6FpTtXqa21fmauj2O/SRoRsK6lrd+8RoILn7x01up6LOA4B1JxPkv7tBUtfRFrE9qMv2+iqri
3u8cfwRvE514Wzm57ftp/MUoLCMKCIjoBhYN5a08aQ3rFz8DVfYTSA3hNsS95z8Den7IGaRuT9FY
oLfO0yzZDWlb3xWxEywTcaDqvEm97l1TLJXJSgs/uxvR7EUBgDCJLo6nh2PX9pCL0Gw59awBR3c0
cWLv0PSTblKkBhk0DsWN8/kyCqzxDKcFwQauXZcRbZpThcum9Y9EoSd07WDLGqRE/2IUkFcpgJkY
ucYLfrPXBMK3Mjhivyd7UzqDhhSub0S0a8u23gB45RhAXHSJAo+lhzbOGc3KVZe892j6B3Eh2vAL
M+1ejy9XBvJxdQK1QHMGxSOm53vED5AQQjhdHMOa2yP6y6JsYEQfK8d/vT7Slc8TAG4Ga+KBPgGe
cD5SqtCnH4ZQPkFKB9mLneq8Khm/sXDXR4G/DMpNQL6r9fTzeAnBR+VHHLdA6eLuEPXwGRk0uJPX
53Jl1ZDVwKwHgRlR6TKfbiJjFCwb2bHqqZ8ZU7WHqk5JTlnBbkzo+lCgJtcIiJv0YtnAa3QdmVN2
bIqg/QNuIL8nWGKAEOGUbN4+K2TsuD8TfCdkbedrNzSgT0gp2NGCtf8jNGGyQ7eUuKdSBTdC5Mu7
9EmfAG+FYEW+L+0twqXhkMbM2HYygr570vJ9E5BWbwjcRO7QPmxhXQYZ8I0ZPrUYnYdEjAs7B4Yb
PF1neT5F0gSSRWVTHEdTSZ4j/kJkPC1++lMObqzuqK7Cn+nQ6B8zBDzoabSS/NU0aXtXCeipINoe
p68QrpFvTKf0QEBcFydY+c1Q9PfS/B53fjXlISYEsyzN+ZDRue7uh8R3EP4JH4LRATwZ/jb3xz87
AQsVSCVB9MEuB+cCGuU0/TIseok288JASjeWQU7uSLmX0iZlNkXIBTetSftPxvdC6KKKhL/Hv1/a
PETvWb2F+s37BLG/P2/bVkY/8WuD30TZG3lqOFnQOgSzrPRffE+UlUhbAVmjsrvYOqbtuF7agh2D
Jv2i2uZzWkEEZmvyUYviIymHGwXmlWMOnQue3QQSs26ii+8YTCB6PbWwY9wir3Qzgxq46KobwO61
UVBIAn+HGQoSv/WfP0u+0DU3r+5A7DjCmHBTFyzKRaeTv98B/kcs58oJR6mM5ipofMA/rG/sPh/F
n6KaDw5zKdIouSNhMH4Ma+y90P9Xxw7hHqDR09I9EWbPJtR2XRtD1s2OeliGTRxO9XtgHJCr0biv
IIUsol3Tt/9qGZE5o49n1QRdmskwwbuCKISwQsInTlZwuuiqyd34WC+znVVYst7LqP6xjOsyP5vb
IpYyWFaPC4amwlz2qd1BN2jv2rFzH/nSUJyaYDz6MCI4DFbMN+L0S2DwyRwFQdqL0DGVXhYhXR2N
TTfV6XFwMJF0gJb3aJbwc3Syo/JZ5vYIsTMkGKPeovWo+gBXX1bfOIbXNmwIOzfsJ7Th4GCcr8Fg
G9iaejI9Iu1raOb33fhDRmP59qQBjVgrZQamGiTExelTA0yt3RximAUd3jCC0AsaCKrgPiHhLVvZ
a58VHsVPpQiD4dnFZ40UNMboWU+PfkOK74oO44MDafyXneR0CIKheNda+3vZKv8DQRvNH69fiVcW
FCwowF6UHisNenE2W1FzFY6EHCfXK/RktYO/5ZOIbjEsV8dhyMIQ0FD8XwJmAfdhuyoTcuzabn7v
WS/ZIIeKPr19NmDCYZsDO2moGda1fnZE0NCAPz5Ni6Mv2vYUD8puJgsfjX8xCsQrSMIQ1ECKnY8C
t1qdjo4VR0s121h/6Ta1m6Lt66Ose+ziJn+SE0GJA7vwp/cgn88F2m1PRzZOjnBYDo5LUtO/qo6h
Va3uy8990N5kFa+EaZCWQABCqCdjwHbn06o9nVguB2SW08rIANk6jrYVGx6TW5T0ld0A7QIOGFzv
AZtdesY6CgdV4Rt2dMEQHsCqsDuUs7dA2isTwvNpAJlWlvnlySq5P0OIHrFjHS3szpg2fm+GMj1V
TSO/vPljoXMYgiI8UQ747JKxnJ3l1iZYO7ZA1e+Xqn30kCns5w4sexZAcH1jDwZXJ8cgqVx7pFAJ
+OdfSzmw9EA7k2M6o5EerXzk3ape+tX0Pr2XzCTjnUOXxmNiaULySPYuhTVIMZ08MDpBBu/i+BvY
fcgsyQxFUtb34/J9GmDikYGbLWg+WOV9xZMBq0Fnawe+UbIYcKcCEkC30hCh0QOGI1G8R13A7tHB
MMisdTCOhqlJHX8Pprr9yMp6+oreE/nNRwgNM89xvY/CxswQQHJv3rz+Fdba5+LI4HoErQrmHXXY
+lDk8yNTTrMtumBmRzR06T2k5c2dRVf6XV12ZO/LlB6lGKCA0E0Vvc2LE4YS8I6JkKfBVA4Ki6fP
9SzyNHpSaHWh7DjXi5eZRLLjpMbh7fcSVCLYYjAygFLr0sxUJrhSYUuDLDTS8DSEF0ompopDawh/
ndfX8tr+emqIBxSQAnW8DHLo22klHKiOtZ0gqafSbmlbBXDeSaIb+eGVaIA6FqrRGJ72eGT7Impb
3Xjo6rXJkaki+eCMH2UT/CbfnlFjGlizVTCBfPeizgxJUwuJIufI7dQdOnRsbkPW//2s0ltSXXwe
UFBP0nCUs+c7EElZlYyCJ8cmKcNtQUV0B6d6vZdouXt4/QO9lL9iy0HsDgM/0MHAgy4iAEIz0kGY
kR3TAbaSdY8tAFHbfRXzFp5kvQ/PJ7SGdiG6mH10vi7zaWqbr//iR8DDBIkvfL3WUuJ8wq3mPWlH
JNwQxaOCMEKgMc/C1wFm8pskHuwJIJCfm8l5B3xZchcVXO4L5mDC9fpPubZhIQIGowCYHAfwYjlY
CC0TWSoU9zDT2UfOqYMlY5THQbzciDNXrmakv0BfQDZChvti0rRIoeRGJh5gw6L/POKP5ajTg4dU
4BTiXYK716d27YCscR7dC8jTMOj5IteD03FVY+suSTTs0kS0m5RCz/hvRoGiMIRwEfnGOutnISzy
umQQPEqOqDyTQ+sievS1390IYdfmssZIZBk47CBtz0eposCVDciuI/zV0Ikk4cdMXXSLY7oCv2AG
yGhBC6/1ygVKRoQ/88oj4RHdn3Tv+0WY9yETOV9QF3XRuGxrXfc3nm54uQOh5UEhjaMILgh30PnU
oBKmVTOX8THpqc1d0pWbRMs+W11jbnyrpwzp/KrDWAhleK4RlwFMLc7HIsOYEAabEjgOuqaAHxlP
/d1SdAk8rRTAA/QTp3CSkC6WGU0sZM06wFMHkS28JEPvNXB530N3Kw9HL0DvhWnNlqHruslcXw8L
nLmJi3DxG3pDD/Dy7MDNEOEXOS2EHWgJv/jhASMlRPvhMfI5+FI9o7M01MthlHGUyS4it0iClxsO
AwLJAHW2QrPJBVehKvRszq0Jj/MqARzwbMDdxCN2Y1tfqY4TELMxIFMUjBAaXgRCMS4jqxHrjgPj
EI5zE3VZGlt/E88dimJflncTGsm3EdPJUXE5/kqrTt34FdfmCgQV4AcUleiGuljctICfcCqC8Bho
5u0nE/0x9+OtLOvaIGsjFZJOdFTBS+/8CzrPM6lFiXh0KmF5EzFYZIZLuXk9Gl3bJ0imcFkj+wTr
fTFKAckPcZzGRz5yJDh9HO0QIWFjivx7h1ryFl187fDCLgx6DgyJv1wgC3i+g/ZBWETwwxoKALbS
HEdN2AfIHtSN3P3KAoKUBkYLXA8KuMsQGJrYTrxFkgBmyaIj1YwwTUG7F70RJK6Psxb2CDAo6C62
ZOF3ppxdER/hKxK8Q2fodBREfnr9O72MtPjD0T4AHhCgFJ7jOd8N9axqbPwhPgZtn2yb2oKUKLz4
flBFsBkivzzCtym8kcu9xEywIVBw4TzjvKGJ43zQpCXp6MUmPUJusaD1x3n269IZwCSTSwVc/dLx
AxlhEL8JuzL9oWbf7z6+Pu9ri7s2yIBTwtRBmJ3/hJgVVZf2S3ocZxc+wuUr/RDZm/fYlV25BpXV
gwiYCdjh81GE6Br4J6QAosbwkRE/+ACzcL714I26efN80KWHw7baICNCX4RJ0DBRr8O6OBrklTka
M+mG1wm58eGurBpGwbKtHWK4wS62ZOs3MAAVZXEUqEc/avSIwbKV6hup8bVRIOuDIhPueoiCFwWF
qsIFpQS2B54oKN4HM5rI0VTe3Chb1i98cQUDwgBvhSQc+pJLWb0h0plxjtlRLnO8gxOe2iPaylOc
CgB3zkz3ca1IRu3Y5G//VhAqwx0bWRrQ0ItdMS5sAWAoAXO1jL63AXqhs26sultX5/rnXMwQARiO
5Gu3FIrONUY/ywgrsM1aqaU9MZjunvDmQuhnqTS+zDyIgzeylP3WFBael2+eH3YiHiNBhcOg6LsY
N4LLd4GnvJqTguXuFjYgEGWiTfVGGE6vTQ+lIIQgTzslvszXYC9NYAAjTmqZF7Lv6opg5wPfLzPY
qbb7QY+Bl9U88H91cHT+5E2BgP3COC6nNkJLaz67WqG5nMCoOAO55Qd57Jm2ggstDKMOXC0lPJrF
vPwgoRx4XpnWC3ZwxRmnXMqYwex4CrwtLJXxntPELFxUh6AY6G5guhU5KGa/3I629L8uxQI/hqKM
4Ypt/4ez8+iNG1nX8C8iwBy2ZLMlmZYlW7I11oZwZCyGKuZffx/6btwtQQ2fzQAz50DVVazwhTdw
Hf7WgKnUh11zTgsFOrs6XySv5vuebjdmD3XWVjekSlhoYAtnAPHWtgy6vI5wRC/rMXtSi61f66Vu
3dm1GdxrSEBQkcU3arzWta5qbwbsCIpo5IkCge/m0xCD6RZe3A1QDyJr6cc19lAwxihgK4rnzBmN
+tD6Qz+gDJ4tz+vQeRPTtCcj8pa5fUgnpx0Ofurpd07nlPBQFmVdF9UGEL1AEvpOG3QUxrPGKJ8U
ghB1VFKapiIuUM2NeZnd+c72Gue/0hOTfZulGRIvUF/14r1dIzAW4YHR/c4N/6MHtsxvLFh0VaAZ
K495UdfXrYt5RzgYSOdEA4lacPT1ybjqMqw6kFMAz4kUSl3/toTQkk06KeII6SZSWGNF+vT2Bv8T
iJ2drB3LBe4B/wPgT2fhuz9nYsxLd0ymSTaf2i7PP3RYvz2Uo9LR/87H4cbdyvnaw+Tr6C6aOlqj
5n6wBulroVNnaWh1ZfBg6Di2/Q8/jSuamBmePe/O2RWNLdPA6jdLooRT3a/baCZ6P21apLVQNsE+
j6n6LUEIrDd6xb+ESlRDe4d3XMVe9urme4vW/s9UGKg4IvKgtH++/XbSxP7uk9wB7Nhv/79uJWvm
DWshkCaVSHUZjRT4PzhO117Kh1++vYxjE93smpYA4c9eeH3ssmAurTEZe0T08XkyPhqdaR6pIrlf
3l70P9j90/3AWC5VNsQLUD49x6F3fq5aTqNKvNxAKw/1u+kxmLIai6RdfiUO1kAW8ZQPCAKgpD9G
s5qc9xZ797Ppt/mKXGag8kgilvBracbWDVUzpn24kAVje+Ov/WM9OcESo46Uv9uyssFfxDCLO8vo
DJuuvAigAWL1akcL36xCsatCL3x0EQOg0ZbJd77apgAdmkk6F3bcy2uYBsCOfvP2/insm9Pv6WIp
WbpLPSYzF8LBxADld1cMxRXyU81xhq4Sec28xG+v+Gsfl6LtDtjZ+fHnBE3LxPSW4GFM1qox33mO
KN6D6FmOZZFpFzLel9EIVSJIfiSGdL9IeU/nhxoRt6WRq4QtLSOFptBNN5nTP9eIGAU8FcJ4CFzA
rTsdZYOiB7HdkNBdjPYwd0Z3SO3yEq32lWWDpMyzskc+kF7OzsRoGy1mwYVMsC+a4hV4965ghxtC
kV9KM18dCgIt08Gnkh1yOqHaQxx8QNAq0Vo3Q+5I18NFh5fYN5q8cKO8Ukolk90FQginqLCdt5WR
rOgLdw90IA9a4VKXfuwgVBV12pR/WlDn+0hPQ72Hr4lbAYCUaUN1ilJn1uFm9PbGfJna0CWFr0nU
AzoaCs7ptHlutaEMegm0UuvfIe/nf9DgpSIXZ9VwxLK1l6gmrdl1zX0R6+OgXXibXvsBEND3Wi53
3ovipon71JQFRp/I2ZiPjfLc5aAqRBgPqWjGb5rmMXlDBceGc3XMAfxfwDm8PC97cWhvoxAA0mA6
e4C0zl22FlZY4nc2GoFi3OJZs8SFdX5llL3JiY6LBUsMTNjpOpcoLCppAtxGlt4As+HI68bVh38+
lTuil+4jzSYu9nPMROAHk7mSfiatPmqxS9U70oOLN+grcwGnRhcA8DbtznMMKsyLKi9X10pKe2h3
DOoY845oF+LlV0fhJqOVCgr1hYQ4TUjK3nllJ5gBDzdbYcyfSiK7S8/ua8PskjS7AyWV2/PSLcrV
gyODFDWGplJ3csqz220pvQu12tdGoX/PDufjW0QSp5/fazsPXwbNStYaAavFqZu7UVuMh7cP85+3
6/RdD/asHRzJ3ll/AaatkYIjEyzspNObcowxGdc+mk4eHApv0CPNVcEuirjrr4slVuvU/bS1OWhD
0RdtnFW1OI6jQCGx7CbyiXE9FFXpxYhXNTHhJdq309zGNQ4Hx1mmXUwdbobM3s9ht+OBDB0hNDGg
cyjAP1+4NF/ezzS7yeAxECZMxKjodAUnzyJK9yozoZeAxYnwgkgVvgpnqkWHt5fxlaFQVUEKidI6
yK5zYsKIeR/XkAHjaQ7856B006jjGv9sZoV2YaiXwQhToTJN9Z5i4AtC4AZQUy3kPuy+vIkJeY27
Dr7aY9WjYoabh/trE/124ZZ4bX6AISCNc93Bvdiv5L8i2hRh5bUtfAbt1vp6m3rn1oHCJsJ1MvQL
VYs/gOeTLbmbrlEZoeX6RxPobOdbnakJjJbmROSd+5MZbdvNWKWmYk2bRo+GoUeTrsW7bohTd+Yu
qXzNi4t+s4vDNG9bAjjMejYHwy0TFSDkEcjNqEKFwh6mIbyyya5NWETASdLfQ171xoEAsE+CqtL0
sHNa1cc40JEBdo0JK6xE6r0JR3M0gwjLJGvAf3XIigjBXInhpDNZ5nGS8/rp7U314gYgxaE0BFKA
nUWx4Wz/DjrVcq/SlsTy0uIeSMhGdHuxIv/i08JLgH4MoRYX351tcvZpNb1UDTyExEHN8oisF+LT
kBaOrWtf5OLtgeTZl6VyR00UXA339HkJL/f0IQg0u0jsBt8XcFLqgMdecVX0tllE7tjN97qcp5tS
lFasOWMT5ijgRC3KCRee8JccG55woOO0dndVsRe96bzAJMZcijLpdU99JL03jdAD+psIz6hKlF39
rLlqG+X8QDV4+ey3CLYgvDlBOC97377XOvS6/vXC4jf9QU8QvdIgOc8zhnwEU+t7VSKNNYvrYTKP
9dKUMeYy+r+G/PtQ++UIW4vuxZ/K018HupjW0UOslaGmbQpLtNWjkiNx4a56ZQcDZ4BIz0rv+fD+
v/81Cvw2j4jMqZBJqD3qjDU6kZ7Y4rfPycvgmBIZclM8ZOAud1O+02EAtpC19muZ8DCXRWxO1ng7
qAH3Imw7iIfToN4wYLeD7Gswb04ZVZmv/VirtXuAN7Da/xq48XPAw9FhBeJuuecuiQiR8qxrWpWs
PRCObh7E1TL0lzoMr63t/uF2PBGhsH2WtOlCKM1PuypJt36KybHnmx4XowuX8b50ZyeWlMMKSG8A
E3BLnC4t5anUXsy0TwDVF4eAfD4GvK9uUGhpogYV0As75pXbCLIyQG8gdcT454XjtbB01PER1tDz
1bhJkZ6I5bI1OMCa3b9Gi1Ds9gSbbsJOZD+v0sybNvrzpkPpM70WVfWgfVejWnHhEn9tc0KK3RGf
Nu4nXHqnK2jOCykQEnsJNwaeVaWyxeescpFq99Yg+2kGbX3lZHKE2WCq4MMgKUiFKIl3KOPPlVGE
bx+WF+EDVT02Jv1fYCG8amcvedsObt3Xi8AEYVHxBCXPj9aqHa56ZNwxVWNMgA+WfSmDfW1cXphd
LQF8LXy002Xw/QFQdKDVia4678a3suqgzaMedeMGCwS/rP69oZGLXNhPf47B2QaG18/NsMuH7T25
03ExIVS9OdZNkplSr0IyY1DZdWoYD+xqnAxLXw33E1VN7UvW5/UP1CIQE55z2/2hib6pY6dqmsRo
3A3CjwRmGFlVXj+btdAeHXoPOFBu3VVq5osXDTSdgTGgWemhdFUYX0H3F9+kMtGGoMFXH7RWr8Q1
Coywh4au3UTcohy/hqDS5+1AkFX9UMKnpgZhuLmFW4kglaH0d1OvOZ+npkl1fi+smRCpf/8OrFF6
o3ezMV14h165WkhtPSqKnJDdBPd0zWojW005zw1aBU4aeVRY49bDT/Htnbj/ldMvg0QI7w/QbrqH
9vmOwGiOJr3ZlElRwXUqIAZ9BjJSPKhW2P1xWPQ6R+C42n5Wu4A75Mz+y9s/YC9UnP8AtsZORyLJ
xofrdJrIEkij0fwSlZeMJ990+yzH9nhuftIpG94JhAzf5WpYs3DDlvnC7fPyPHDtENgZUKHA4p1z
zNGchvO04SiPtgWy6nl5bZvKOG6wMsN8gswkUKH75+/K/mcs6oSIwYCDPZ1wbfS8vg7vZFUN7r1V
ttCdRJ7mT2+v60voDwkQMlZ09BHU4H7d99dfzz6y91s3VrlM+qEIYr+UQYOI4TT+7CjVbIceYxFx
dDQd12sfw2ckk9VqYZy4TX52pbVrSvCDkGAWTgiS/vDzIB+PPBbNCD8W/yX+sy6/TTYoqQu3xcvX
B+E/ONdgRkAKoNZx+sPTgNTW7Gh6FGyJYxqon0FhfSIuuuSI9epAhAk+h4zG5XmV0hoWqh+BpLgL
F38M8ezuDuhaponofP9fCwlEInwIBBPYawQ5Z0+403V2LtDYSHLk8JO5zvUbo9AHceE4v4wUoP8T
1wMCAABIdHm6drPE+tNSgUhyHDWhqkOTC1NtKWP8AepDUWpY0r69z15ZxL37A74FIgZovbMnRZb1
2MnFEUlVonAyBZj8BOtixpujLxcm9/JGZHJ/DXUWbM3b5HRrC51cd3p52OxOC9fx34UnwRz+PYp5
uoQY5DaGlXsiESSikb7548HTLioevvqhuPNctBTYf+dlETR19CFdWTZjVtaxr7BfKLLGiqC5/lbt
RW3lV5eOejzSymAPob6cTgo0LcGezXD4V+H5oAkZQ5r0L5zcl3c5S/fXKGcfyF7HeqSCLhJv9PRj
GbTuscWm89BTY/hYmUF5AFqibmAT/TOUg3BqxziAD3coblpn+74ooXyJKWgTL1BOXBu1ezDX/Os/
b3U+1y4LS/ZMGHU2vVzIyqLAxPQmTHbWWpbXaq3EodXNMn57qFe+F1JFhGmoSSKHdG71JRypLR2A
jWQ2M/W9JuJPZp8ixL+P4vHFKW2zJ+AlnO4K3FhUipWuTNZm5BUCxrEHWa33+O/DcBtxcneRPgBt
p8N4AiZgnmagKnXfCGfHmw+IHdY3b4/yykUEoJvSNoraMHDPhdyEk/sddtljUssx/2JMwRaLYMUa
wG//PaPezUJJ2dkJ1IbO83ardzTlaGQTbeqbV+PgyzhF8OPCaXoZnPAs8fWpD1BN/6NU//cD3hEO
5bDru2RuG+dp9MfuKNRQYU4lWvqss7j1xDhcYCa8svHIMAlLbNhUgNbObr9J+p2+Bm6XTNlov3eF
uUaeaMsLCe2ro7Dp/r/lgSbO6Y7IG60canPtEs0yu2OugGn6+jz+DwvIs8T1uqMUAGCdjlK7Prfp
QgTkYy/6sZo3Wtz5uEZl7Q13irW9mrSLinSvpJo76xZYGffpTq0/G3V1sqV1twA0FBvonWvOZR+m
AucKAxu8u8zNsKkH035rTHp/ldEPuvXmXj2WfXoJAfHKG0MUQHjv7Fx/7pLT+XsrBqt4n3eJSg0Y
Xq2dX/XlWDyL0ZZHcBf+pejjlXoe3xK0CmMie0b9+HREWG976Lu0iV53iacNTmx6a3FYF7eLK7zX
ZIjGm3aXj34Qi8paQmvuyivdX3BMX3DTeftG+BMp/pVbUIhCScMn5OJX0Vo/rwG5GBqZi8ycpEdA
N1w8O1Wh2YJ8wkc+e99v9RB5SI09lNliP7gzpudVj7JfXvjLI8AzFxugQPu3QPDPb+INplm970vq
ZKdLVJrOzOefnATXnjysCshfyhy149tTP7sM/4yCyhqCwaCHQemcjYJfTulKz3ATLNfXXb3BP9bo
JB7SwTIu3Lt/CJ9nq0xzlMsQSCgdkXPkvCh1Y9jW1E7gt+d389iY5GqEwPgL9XbxWAz414foNPrf
J0sBAO9taZWo7kx9hgPXVhxnf8h327fFn0Ppif4H7r9NHtIDUfi1abl3v04mmqRNOgSY8uJS8E5z
ZP1rNTX9MZOGU0frkANgr1aM2CKwuKt3VF4r6FLw9GGD2JnBje8tiL7NlrlUUOJ8rLMgBos5spGj
MMJuFDTQGmUZ2D7ZfvssNl/iRJEu2ztMxpr5UFXIdzpTLj+a9qjceBgsGmgFAJFLGeI5SYCqMHc+
dT6bVWJhzyVihPBLexVokuHJ2IKiFHVwK2szw8TKzud48prsxu3wvllWTteuCtUetzq4BDfag6aT
D8vPAGtET5om194LOt2qVDszZFMDI2mkCdysswscKWYD47Mjoswc2Uy41OMxYAHM6NjK+A7H3/pH
lOefxQDjQHmQNx3AwdlWRqYgx0DeMJN8ne37ysr7+xH1hgutiP2vnM+VVBP4DWUIuIxnMQoojWEo
NZ0O/OJ3R8+ECbrobXn19rE8vyD/TIbvya7jHxi2nD0ODTDSyRKmmWjzuhRXQTkbztU0W+oHuBL5
5PvK+LzyWWSYrjL/BuMR/6JxnYsnLs7mgdS4L8O3fxPNlvO5c03Slt+lPWjH0IA+/c45yoQ+aNMt
UdOknjU+wk+4y+XDDPghoNaVKqSHg3SJXeQiBWZHfiZCoTlNc4VZosASz82wekxzr8PqSlPWdKw0
GtpUFHKQqHVG1THC9U5rd/NunT6fZqdL6Nr9xh1heYt3Zch6Lg+6s4BHXb3tyzYKJGsnc6ivvWqZ
P7ojfoCRrFCujhwYH3edwEeUYq0Ov71il46RVyy4V895UOSxnMv0AzArvFOkpdRdLvPt2ZVLZhwn
uyzA7qgeHTLoTBrU/20by8M6Zj0Ktm2vPawbfzasapvW12z1/q/UoWITS5mBrFHK8H+0wYxAlEiF
+VEybTu2EPJoQ8AVaYknQ9DNB7k34A58yfIJywbnP7Fk3FB66zboMi/dvMKmssv/fL8fd8SeN2gk
6r66FTooP5AsLhWvzgnGR62hdhqSeQxHAeaii4Jca6y4GLGwjIpUiAdr9vL5IAzJAveDLcfI4jqU
mN+1U4t1l+So+sVAJcvRsdII6sD4oMwl/Wa07a9ZmebnPC/os84t+FLdmtVxw//3KBa6DWGBD86D
XXrNh76S02NKv/updwfMARE3NW7AHUh2h5sW19JV42+se6z26DrbYIdBUGNvhhGrvMsy/G8PTWmh
TV3jXUahTauU8c5fyhaZI8csrxqRU2ucZ5w1r3LHnH74qy0xOeu3/kmftuA695T86WbbYoYSWjvY
1qGR3xx/xXpWpGPzUMtpuElNS/3MZYmnmBvUPnBFZ9N/NJuh3UrQaGbULnK9HWglfh2Msr+iRcrd
RgW+dQ47ejyPcr1vv9NRp7ygFb2XUFaehyuQwPp9bWkIHQonGL7qbV9+77N1uyvHbvs2IyDwacXM
ZAtVaYNu3ljg0FnzBh1OUUxxUbjNTWdXxmNfqAGTOBg3n33OwRYOSh9qtoPpJCZ+nn40z1N9KzK3
fQgGy66iXPQT9pO203XRsGzd3VyVehmq0fYeaohOY6xpRaoRQ7eZfT3UTv4lMJr5sRd6+g2dNv8B
j08zP06BV22H0je1p2EYMbNrOtnOkalNVhuxkc3540qL55NwXA+D87Sougi/NYTbfWWNy22WA1w8
NO083opK2k9bawL1XVRjE8mAX/m1YD/bhh28K3WdVdIQD7UtjOF2NlvzO7YC06MDRq04GGuPooBn
ZHoWGiLP5f2Et+MDCs/DDnLRgv8UXTSsfQfhG5E5LRKPh2Le8mj12qD5UAlldLzfc91gbbusPU6+
9nCfl4LfN2IZLMKlGjxulKbVbtdab1A9R4CAKGMuhBsOTge3hHdVRpCE8JR1ymBDFLHeMD+cN/kZ
nRzKgrJyHlZXc38gKFzpvPWW91hNWfuz6m32QbGM2GZgZYhRHzH8ULwb2qL4WU3pnH3KVGc86ouP
F6uTwawKKwPNh3eGWlyC76EXtwgU4avJVtXx5hv8CutWIxiKaEa/5bsJfnkNufrMb+Aat+xj4Rii
itOpHYJw1WwFdqsQ9fvFAFt4vysJ61eGUCk+wkp5RdiVWfW7aVSQYt7rLDhXtqX/i2d+7tmV03qt
RlLLSHebbbe2FeZvY5rH5ehNowaQCNJU+2NJHUSKnXT+WhlaWRxGbCRbvPw6g4zGTLtvA3xzoKow
AA+Q84NfWBDSBhFWIdoo7ZZ5DtPBUQ6GwDm8hsGQdFy8VQXuQeuafAq7peUdsAoNZSALIYFr2+sH
GbIp2Y9ixEDXcmQ3gGRv/P/yTS2RCd9DRrOeae9qv5n+g8DrfVb6vH0BmaL5H1Yz0L7qel2Vx2Ux
h/wIVqUZIq3sgy1sTDlusFp7LvpsqdKnbQMOHc64fK+HIa3AM68wcz+nFBmey37Ybuts401Rc8kD
kSMFSO644M/66K6rqK/7fDaa26YAjXIwy2r5MMoFUsiI5eJ/sF3SLwXY9MTOHAX/JUMlH1ti1/hq
FpgSd1LjGdLkVnzC9UXL4gIQD8XAXreAqg84CKO7h3xzNPVNVyRjnnfztQZLWd5yvrGnmYx8cd5X
alyDECJviQcTOhsBHqiN/3WrJ3+JWnvriZe31L9uCj/7ODSWlHcbCv5t7GJ0XMD/77KJLyowhB60
zDXDDvoOJziTjY/rrduwsyuivCt/LHdPh4LnKdZUo4oPvpGDhcmCZixjnMVxareKDrd5fy23T5kD
aYJgXtlllJeYKUZuMazv69wSgMaB0JaHXeanDEVplL9Hk0A2LLWmgE3WbwYRuz+4AWcz7Z42r5L9
FYa/WnMEb8pLLySuDxHGJNt1kNLZ/dBA7sLg2S8N68FOG60n2qix4A26Xr8WFKaPve/m+YH/iuV8
PdCxv1KL1+uAj9T0szX68jYbxrQKnQwOSzQSDA8kqBn7dapmLL6N1kHDDgM/Z8bF2zafpL30AZW/
bru1Adw2PEbB5l4hcdp+EGqS7adcUYxCUNhEHt9IJc6QE59Jhek2gZCiH1Dd5cGMYYo3WdrjOk3F
c59n5R2cYMuNdKRicGfAqrvG29WWD41tSf1AvwVTYQQBNw2w3mT4cGLM6RqJb7uP6Gxbv+GsDnY8
epg2XC3t2vlh5tnttXJalrgjQnnfGGPzFFA9x8ehsTfOW+a5t0Fll/zljoT4IHFG/W5prv3b9jQa
Ptxomv5p4lMtrEehrXgxz7xLVFTKPurWKsVNlIspCNtpX0XcvQMrgsgz/WoKMf1OHVuqsNs79CEw
wZmGr+svh0KX6uOCsU4VYu1eP3e2li2xKEoPincbLCte8lb7ZSVJXKJ5TJ38OcWIFhPTlb4ulqc1
pw3NnI7iCVlgmPmV/bilRYquxOzpeYgMdidjO8Ah8UAXK/84V0H1fQX9Aycin963AC2/VRkcLmRF
JWatW1F+Sjeny6OmmC1aJ+kytmE6dc5/uV2Bs0idQTNDrR6M92MxZjLUdlPWgxqK3QCgWscbyiJy
Qt0MT/Tjlu/Khz0hiwrtZqr6cNCNzDm42IZ9qVVQDTdr06w/iI2qMp5w9nvXlJlBcrwDM/AYGso7
lBbGIVy62qpCeLozFvF6u/7aEC4oQo2mbnsoxrUmUKPZMISNcrMHXCHz8lCWmXY1uovlxxQSncRp
FE8qClQL9srlsNzUusRCRHcr3D3GPpfxhI1RE0E6ktjZp+n8ocqCtYr5a/OXGUJp/zEoBYFdO6AA
Fc2lxna2B4HArN8uKcFbPWXopuJYDBjdT7/mdmAWyBohshemRWZ/VGMwvc+WDhNp2HpUY3hSlR3m
rVHRi59E+QtivpCHUprGu3wEt3RIayvluKwDAYOmdehEwhuenoGvDDZ5vN7cm/bE36eN0qGo02CA
HDYFTk0PlqChGWGwMWshyBCJ0km2zOIa498cn7ag8J9dq3C8EM30FaWHeS2+Ga7WKvAAfYANiI0f
UmhLdOkjz8KwNnHwYr+vlpVEvOIpobCSyeABb99NHmvSPhkj59f8bBba3QdrLoL2BuUj+YRZcNsd
6hyLoe/rsLX2laVyHtGs9+sukjkKZGGw+GIOG83FXApFChrQzUJiHvLkOibXr2p+CasZPyKLtKYx
Ftn5o0P8012JetKWh8Gogm/NEGS/SMerr4YjOHHrsqJ1n2Xe57yc0x+unIKrMoA5hAO3j5+MWPgg
twuGyPhW5ehDH1Tv2mtY5wX3HICnVI+WSm3Qi3DJ3Q6bNc1OnMHVAotAma+POyQhssNUr253N5rU
MCPywemWcucuFDm662cbP6zuJkUzfH6PGfp0N83ejvTpLY6wy0t37/jKm8Nl1YwMqIHM0182/sZG
WOrb8iHTqh6PbwJPI7RKBEkwLnDyz9zgdKw5DTjhTEZtDaG7GO7PMTXEFVF/Oh+yddW+eLPll+8R
acFooe7VeGemM9egRr3qk5krL7hSIMvz685uzc94wdkfLBk46pcHpMs8VJpCf64pi+Zzoyl2Vw5F
0IrnPC1TQqS0+6U1LTXNWbYQoloQyfwkgLturKF+JG8QPnDbwyBRSb6vPeF+hcG/TlFHNIzfc6X8
p7Vm2cOMKuYXr1XeIy7VpY6PsL8+5Zm/GVFe0VaYg6Ua2RQbMb/Wp1Ig1aH334DS6O87Xx+Kw7Ya
+jcPj+4f3VxJBJLN1fngSBeqaWCuO1GbeC6Nes9tvvukDh+A+hAkQuGZcFRt+jS73iBvXKvB9FWE
Y/Xwe9m9z7CPwdj9Rhso68QWxhX6wUGUY4A62gzWhXLtWfdwr40AAINOCEZxR2Ts5ey/AAsafgbp
KDsr2fj/vWu6qdsL5yvlmBnb9CUO7Lp3iNaGoGDjFOslJb0XNVPah1R1EY2khm0AQD4dnwIMQnot
wGXXlV1UIjMciUwffs5bh6n320WX18YC5s9LswOLkcc4HStTosEsrtUTXTrWJ/QSHHRWHPeaM3VJ
pPKsC7AvK5LnzAqsL96NL8CDe1WmBuOcDJ11L82leU/toojBcBrPY9BcKG+/Ohp0yL1N71AhPKsZ
2iCwVZc5RpJ25l297FZUKwXSjtrLlezWSyCXl8OhDQQqUqf8TNvv3P9n6Ae3X7DmTrDTNauDM4pM
Oy79VB1hTuvlQRuyjCa0pmqCCc8dZaRx5z7ltW39ZxDGzuGYurV+K/08A4zXb/N/hotPU5g3WXqJ
NPDyo4MB2ffYbvkLZvRsbYS/LpiSTRsfHZ78StIWLelC7XnSzH9rsPHRkUunvk85D2wBjYaz/eVr
Vr53ohK0/Yx40Zb24Pijdf/2Lj7rUP4ZBQcIl13MlIDDnY6Sp17ZrppcExf26bu19627yW7b0NFM
+YgNk3EY1HxJYvllpRZ1dgxcoCcAbgJtcDoodAJDia5bE7XqRoSH/RgFlD0Ob0/ttVEAxVEUdWjj
wcs6HcVPG3+j1Lwmk+e3hJCBfS3y7evbg7yyIagEo/az33oAMM6mMu6ibXah1oTHQE/QasjjCQLF
EzYT4/F/GAoNErhsEKbohZ3Op191VQqyrATB0Pzaabf50Xdx2Rkt2oL/fLlhNAryjD1Itx+Bs9Ox
trH3CuSFtmQg4zzgBUiJq9uamKHKC9P6s5FP6/ZQB+hvsRfouUIDPR1L+oVniXw0knlKj/pYvl9k
+3Xwu9us1g4yreIl1SiyuNNB2/Lj6Jnv3UHcTySKzmR+7KzifnXKjxRr6TcptJg8OT/oMrjwoV8e
FE6jDjye7wzS8txDa5mcElpmsSbUJ4J7fVP1Ywba9As4UvtrruvuY+dP5Btvf/NXR6WpgZoV0kg8
9qdrY2xNjn26Nyc12nYIrm+6+jIiv/PsyEY8l17XXG9rCRL37WFfHh3QqkDV6fQyYSA5p8PiopU7
ap5G7mRciI2hg/El5KWGzcubn84UD+MOu98R5ObZKP6M9nQ6QIUHOB33ZIDkFORKjxSc7E9zmv6j
aNafliqtVAAsMDVZ0LMn26xSIo8MrxejEOqqHihGBrI3LlypLxZv78XA7AV/DwgDau/ptJS95CCl
A5qptciPhpj6iPC8ugDae20U9LLA+2LLgnDw2Sh46DRttY8y59jn5EYnQyHL8X8ZxfbBA/Dugejc
9+dfAZ2f+YPXtY6dKGPp47rudOxd3PbmH7cbhTDY2HgYALsA+3M2F4covbI2w0sKoNsHt6pENNVB
fWEu57CO/fMDFQZZBHpTB01w9qLawl8CWkJeMjWO+cmSAtfMbgsIve32yvERi883KBnNbJtxUBf+
VY/9zdVagj1/e74vTzVoaQqroJZhoWOOfbqqkvi/8RoE9wjbV1zSFoRk4QukHzq9pEXH3YICzDJd
uMFe7BhO2t+jnu1+3S896n0Co0Uk6x4bs38MVNZ/f3tqr72HNHh5CXffyhfgIzru6UAdAS9Of52v
TacXV6nS0ud12cbfbw/16nx2zbhAx1Pkhe3XqgqroaxrJKZmTOTqjhOl6bRdCMNeXlKsGuIRu/wi
3IfzbwW3pGpWDyNhOeki3gYnuylpvxXR7t0zhb254njxP0yMeMIxwA/QND/bp7Mo5aCQHU0MF9f6
fpi+mJ5KD//DIHueROT3h8ByugerVLR9hsVl0mPaEFEL18Lcq5oLo7y6Hdh36IwyF1bxdJS1aWt6
YIaRaL1O+YSu0oGUI4vdwmkvxBGvfSheSDYEFtPEYmdDVbhJm9bGoZo0r37QU2t9V0GEvGOSfh5m
hYev6dtLuB/T88AFiMfeb2eKJC+nkzNbTpuasfb1K8NFC0/OV1TFA1JrWadj6MxF/aUxt8aMGoPU
+MLor1wioLUJcAMLMX+Cg9PRMYTMixRKb2JkpXrO0Pq2j+YyZkcd2EwRSSn0Oupst78w7p8482za
NikDhFp6oTDzzrZnJw2sNww1JXiq1o+FzFFRLLq0KOLFsHr9qhlV/1UgW7OQgecV5JNgbD/aToOO
lrbujOfSzWBk5kEjrpGYdEBsWHaHKJMTrP+huYOI2+QbQ35Qtq0eakDIz2Vhut8Ry6CHujZrW4ay
nLL0tm9zJMoyn7bywR71Ggmnfl2/mFpfvxtLyluHDR7zGlkitb/r2ezMt6BhOnTasddbQ2vS5ROl
e6041Po0f4U8QWGCvoBpH2S2Ug7dshyVwbQCjRzpch3ei3ZZFyDlXv4Vfav/4+w8ettW1jD8iwiQ
HNYtVWxRbkmc2MmGSHIS9t6G/PX3oVcRJVjwBQ5yFgEyGk77ylsoCZpOhFZ2MQjUEI2aEnJGXUJu
6WWG320t67J9gO0RCqFtIr5GQ9nT2WC6ljeMI6Kdwmh/tIMR3Tr5wpdCIq/w9UoG9nYG/HCfsXGU
4+T0enpfD4r7WyqBuK8QCrI3baAMXxEraax9PJM9wWI0K59ECC+4CT3k+L7qK+PVrWNqgHqfai9C
z/PuoNOcDTZjoVWf8tTJE0/FROdX2go7v9FKg+Klo+JI41WVNn4lhnE+44jTJffOVFQabZR8fByn
tNJ2vYLUwQ5khBBeR2v4mg/JhQueZ8SkEgGPF7+oVWIQdxntcQFZPmFL7ON2bJ7HqWULvH+MLx0k
vqW72Elwf6yBdk6oIGzX59OxkgNlWfgfNwiFZU95OTT3amEDYkF0/8qzol24rtjPNiRCEH5g7lfH
V2QaXfVokMcMevZhGt1sX+GQ+VuMerVr+zbdQKlSd04jpnu63M4eHczw1hWF+alo8xFRtQqlCEfV
KsTN53JrWIPy3/sf5k15dXXSuV0I/6FY0QFe62LZalhlRlrLI3C86ruqTPrDNIXhL0Xvms08xL8T
IZVNQLPryNYLd3I0+gc3D9xDjwMV7T3HoreqFpswLPWb93/cpe/HJe/yswA6g+Q8vf7a2Caciylc
ABrSHtOx0j+Hqr7IYajdayTc6vXD4y0QNmyaCIXRrFndeqMEqqhUOtFTlWE5qxeuAK8zBncgJ4YS
wGEYXoH2X3g7KaISSyEYtoiKrEbkRjFbiiTa0Qi6/9LUKcArZvU2t4vkwxU/nY0IL2Ih8C2U+dNv
qep5yzJrxlHvNQeGWBp4Rimln89l59mgo66Md47qJf2i4LdUNalkAE88HdDsQ4oZtI2Opg68pULz
52dVqVT8Fap9ZPGKtq+00LBp/yX2HaaEma+iWfErqmXzAkqypCOlXFVVWJLp1XYHAAuNEcVjKv1r
zvSoAhUyB9sggtD52FGX7izcwP66SSu/u70jPiuDVu/bcHQOGJ91eDO0JjChUhQHZxTNQx3MSfrx
CIrVB0u6mIYCSVl9qnKoGyz6IvOYDmQJTUH7xNZi6QEduMb/v7DhFqVnJLggAeJ0v9zH/yR7zFz0
vHHGsQ7Eb9XMrNveNV+MVrZX8r0LZxel0aW8ydSoMKzm5MrQSVI0aI9zPOuvSTUV97qe7mLg1Ls5
04IrR/fCvN5YGEvJdknNV/Oq0GoXA7zJoyOp10Y5XVekcmY62OoHlSeWcioTAoXJnakSmq2C0DAw
cmjFxXjsJ7AWeStNepVDtGu14FrdbPnVp7tVEOiSJSCeZCxkj9PVivvlu4XYvCDyaR4b2lDbuO6b
K9fs+bcTaMKy/yjNsV5rBetw0CYuITkcbVBXN2Un3VtoJe3elXl5JT+9NBQLRLEbx5Pznd7FAH8Y
rzvmMzKwRopkp4mNzSYAD3oFKny+ARe0O2OB330z8z79drIEYtkU6Xyco1b7bBrS3SNJEt8kBv61
81wBbn//9bgwtzf5pIXDQQVirRYwlXBYktKZjvgqR41HVUW9yUU+fa8iUBTvj3VhY2CwTG2drHj5
b7nm/jnG6E1pSoxU7bHKx/BZS4bJH+LKuXKGLyDclxkxCrQMKpRr5pkszZ6msZhoSo062Iw6+aT2
sM/cqNA2kr4RyZBq7sndTT/U4Yq1avBB89KlELsAysmU6b9hMr66SAa0JK1MkfNxoIJ6mGxb3U45
UtYRQPePf1ViTRc/PAD1gMxXJ1u4oWaPIFmPQVcqn4th+EJQ01y5qd4MxVaHGrrLoiRGzEtTcfUS
u2McEuZb0zFsh/JmUqv4Swbgwm8dJ30yG4B+s0RPwHakAkI6MLeyrHQUWbL+VtKxHrwIrU+/Ao2L
pq5wX/UqHW9HoTafgoru/5RkiLYsvtdZqYdXeGcXXnV0OaAgEichswwr9nTj5VU8owWcjvBiJB1/
/OvRwwZonPwH8RxeOoQjEBxlEqjj49CAW7uBQ6b91ZowdA5UCoL2WI0JcBPdGa3hy/un4sKRNy2K
90RUBMXIzZ3+uMHCPSSZjQn6rIW6lRXXN2IAKBXbyCwmga1fid4uBM9Lk2YRA2RzMuRqQFSJYTOK
jHZNV1aoXlkWwLUE/s0tJIw+3/S9g4/W3KRu/TTRAwlhLo3ljQjSsbxro0D7pYBP+UPfHhDmJEf3
tbNHEsmPfxbeYij03IYopK4uCwBYBoV+d0L5N3Y9fQhjT5PT89SnzU6PtGt65hdWYSlBOjgZUbtA
BO10FfAqUq0IvNRRn40aqXvEuOswiO+Fm6iftUIfN+9P78K9C+8S/QQsGBYxtOXv/7kLw7HpAVUl
01GTMt/otpy2RRiXoOiHa9Y9F4ZaWIowLqkVEiqtpmYniiHbaDKOOCtWhDF2Dcy6GQ5KMUZXZnXh
hgcIwNUODwqe7JoVOaqBXjWBbhydOv3Zzmgs0K919V/vf7uLo7xxpamcI2+12sBQvqwgMgjStUrv
bwWJ8H3XNOL5/VHOPxv/tLO0nxfkrPF2jP5ZIYgEeQJ4VhxxEUoBuYRQthaEswgy50rOfT4h3IZA
qECReZMyXE1IrTqzx0NNPxZlDPeB1i2K5k398P6EljL66RVOD3M5+osCxsLdO91y1qQORi8d7Zgn
1YsTRfcQcB/wummpLKEOlk125XX6NWL7hbkRVlBa4r1fmnar58ksZkVmKDwfiywot41sp+04WOr2
/bktv301NwvNbVK3hdfGO3g6NwMMV1xoNLoDaSRkopUfW2JEmkvPqAdou8RxPloMp3/G7QkchUeR
q3sNsxkTwgY9Td1DFbvjPTVD7LQRJLxyotaLtozikv0CRQFtwcKdTiwE2J5oOt6RuUxnUJpW0vzU
4TE+FrreUplUZuux1JPiYADapOTVXaNgnj2e/AK2P8rgMLiWN2r1C/DwNopCyYKDXVpJD6JLQGMN
p9w4IOEOXrYN5Y0D2+q+68fiWcO4M6UAp1nfQAiPm3Hs7ccGltCVBScoXi352+8ivlt0YC3y9VVE
UlpKjGalFhyCqle+mLDEOm+gUR54iTb3YmMjwdL4dm6g3pRhugcbpE2xW3f6voZoVmgwQrM2xFUS
wLARbbvOiBHJkn2V8s53ZrcJFT23tgXCJz9TN3K/KMko3ZsZLV9fy0y6pz2o8spLIurKMJpc5T5a
MDMbE5Bm7cEJUWF09NbPzNSsDIHz2LE2CAr3wS0RhXqAzmK4ezW0Ex0KK3CH20DYyr1swwBQrk0A
BQZ3Kr/iQ+DqXp/MAdBhNYIaMyBptVWlokVAIpM526SBY281kbTlViiuCZtNnSrtkCdmdhvXIvrc
1L32qTKq/kHPLBhF0kidTVtW6Z9Ko95BzXduEi/OEAzaBZWSGdvMRSqEikdjQsuIe5dGYBWnXyoj
ABA5113perkeczvCt+mXCmE3+jYaxikOJBqS/FBHbPXZypN4uHPmGDFOvTXGr1Fcm+kmrwx98uKw
ir8rbdzHnp3p2k/HbIt7EcKPgRigY802OHmj0eCvLQnPfpr/mGEm7osordCbwU3lbw3dAKR5aQ73
tT5r2aa0quLYZkqRAs7FfmXTJR3GXriUORu3mJJXAJfV19mcgh9V0EcQ/kIl2+vQNIJ9VpGRbIJW
FBEeEaEjvNSBLlcZodYjek3vcIsa9PTdnoX5H25TE9dlMEhjY2UjmObY1uXeHYpg8KBlwDCgFJ99
yiIgk2kn3Kc2xUx9J01d+VWqgTt4sGME9JEhyr62HdxwT/Td1G5kGWqt5wCkS7calKnHpquS/yT9
y1fD7WH4iWBszG0pVTy+O1fpg303G6gvOn1XDxutV+cf6OagvAkqvPmlQahEzLeK5dcc+BgCaUv/
ZBtIe/4xoWmXeG7WZjkRFsEzbmsuda46GvRxT7YpMpAdSvhEtDjTINNwsNw1ZZ5Fm16k5X3vpOWz
NKQJQzKYZqgVgRIPGyUq2p9hL6EMtumQPdVTM8P1bLToP7PsNXMHplwEG9GMzX8Zkiva1h4N8Qd0
eilvNE0pjhHuecUudtvmT5rn4d82TBcPARyHS09LFO0lMYLyh1m5+ZeC1znatEWmP8i8GF/hl3XP
3UDrAM5jki4kP5BL3AxpUhHimxK6XMOZ4OTIvPHichy/dIaj3yUAMxrPnFpYsNVkK/POZiWGjZOH
idhrba3MnpAlcE0FbsE3I46zv2NqyH4HIFx9qN18KjatY5SvYVAXtUd5xWkOeFE7v5zadh4MIwu+
0EOCqkPRRMAWlbJvt0LUKWznSo4J1td1GlIwBxx2h9kithUh+OUHVR2lslUrV3/E4YVrLo4a+7sd
KNOwyxUtfewbLZh35SCGFA+sqJJbVhNGvuIW1n1Ah+H7PIjfI7jzik9WeHNqLhJ47KufAHVkspn0
Imy9Fo+Ap1jNw68k6APAdLXUFQ9vhDLcK4DuizuzDuMneAohPIU+yGsPiDM1zxoN19cmU/U/w+Am
za4JyvDLFC8MoU7kfQgjagpfoDSQ0UxlpMEbMxTF8PreZbvkmpM8KpGCEmJsdeFXs4rNClJqjPxq
mTXhS2hE7ZOWsmm2RexioZi7ffbaB7F76LiAu92Qc6l5mgVZs7SkDX1FiavSy8ys/vp+nLEOCpdH
B6SGyZYhgOJEnD7HeQBVRKoJqnyY54Ait10vGiB+qUlyLSNZB07roVbhGj2NPE8BIh2scp622dKX
1kR2zbL0DHuyDIOoxsLOJteij3A6o7BKtTzGROdgZfRkPRWgy71Mp7j3WJJFPo5aSbwpJzJnLzMa
du/Umi0Ieq2DYAn2tcqvhDwXJm4DYdWRXCL4Aa1w+ou4e9TScUP3EMNHPTiTo33KykK5kl++pbn/
hoxMnGYJ3fHFCRKM37LU/8T3lDO0SrE7++DOHV3aAJX8eJ9NMW43RpOq26JojM9NVwCzN3MLwWhe
N/EoVFAx5Gtp+KsEthJsVMPE+hbTXYHcQw23mvY62P6DlhnySgC/zlGXpaLYjk40LRFq7suH++cX
RxEqkYsaycFqzOlmVKL+Rxfnxe+aevFDE6XJ3/c3+zqoXsZb1Kn5PyRUmj2n44250cO41pC3gOr6
K7e79gZmRHlvwuQR3tQ1KEaOAJ2vTPPC+nPAgGUsVS1UIvTTYV19nBHu7NyDmXD9CCWRPyI25AeT
SCa1mLMSWb9Vtd7Cy38+JvxTEWFu4xyUOje22jjZ26mDHPb+JzyfC10rYnckJkhLuDRO5xJT9eKG
rczDXMbjBjOzeBNXenDlxJxvDGoXIBbfKhg0E1ZnuIGymuM8DuXdme8mN7O+tVZU7iOh94dCi+zb
9yd1vi8YCMQW88F67gzhJ/tRF2EAw16DvfCIlX1wlzVG8JxSOdyiZG14NnnstZLq+adkVHQN3EW6
hH25Oq+JNo1UCoXm27PW+TV01X2PaMGHF4yuH1uChHXJLdatJlmXZasqmeYrVYBUQlLwSmlpdiXh
P39GGAWsylL4Q6H8Tcrjn82XZIaDDI1kwaBqHCNXnzdEeWDBOxB+7y/WWTmcR4oLjj/RUNTAFq7y
N9QLAtNpUt3P4Ho/CFWJjxCBja9pZZMbx2Hoh64JX4vg+1YPh3o7oJh7pa96Yb70VEEyoE4CKmgN
200RBW2WCqjfFxBvEncK/mvjPNyMppJfqVRfyFdphLMryZaXbsNa/TBVE7Rcp0n1zVTltcKOdnrA
bdnwRjsAfNMNwa1Sxcle1+zcT1EOv5OWXmyQRyke3TotH2xROn/eX4QLB5RmmKvxDWAXnOWqBRYl
SA01qq/XvTyodQZGxW7crRtUlKN1aK3vj3fhe8POpOhHlMJFZ66eUAvJwl6BAI66bY4Cv5sbXjfN
yY6Q4lqd9sI7SmlggYBTKzPZ06tXoujHVNFwYfErU61+uXWN6Fqguze6ZKcB0Y0305TkO/r7072F
hs99gFs7ahXt+BziNbFtZpOkegyT57JvDcREXEFmOV5TU78Q6FCXJKGhZEPPkMry6VXcJZGSwSXp
fLJOeK7S2A1V9kXptb8KWiMORi9mI7+WEXxJpdPuFUwGrxzFCzcYwYagN0r3a5HnPf0FRQTUrIvM
0a8yRAFsG7agDEDlvb/2F/baW8USSVhKo2cYXqCSMplFLf3ZCPonQ8zVJ2JkbdPIMt6n0yyv3GWX
ZrXUh7AVM5agbbX+gLNCsHJC+mWSKs86rEVYuulHpc2W+4vnE4A07RCKUMuO/+fGnLWkqkxpUGOw
5v7QmfWwb6q2//L+t7swF+RZaSeTAoN+Wq9Qj/qQLt1Z+qZbmFt4mfamhLf88X3AKEuHHJT8Uj48
nYsq8H5MAlYoL61+Y6VdtW+18qP4DKS9qdfRD7SXgwkk8nSUEhXJBOei3q9R5tmi36Pe2LFRbHoq
J1eum/PPBjxl4Rgt3TX+WG3sPCuTRXJC94M+LPwJ5qqX92Z0ZaOdX2qAgEB30sygWm6sYUcoz4xx
avfCrwga7wG8hDfSqPubGruum4/uA4bCWpzaKz0AKLKn3w7z19ZF2kT4+hBZ20Eviw3i4dfILOcn
lVF0nXL8AmNAUe90FGHIwBkmRskazZIID8n4Mba1YoMRXO31TRnfvz+tM4kw9gRHFdluNAKXduNq
5xl6PbXBxELZ1OIe67HNjk7X10+YNsp7pGEUXDXS+LFGpPzPkE+UDNEK+KGOfXo0xyz5/P7POSNY
LT+HZ58WGEDs8xJuMnEZTlOr+20RmU8Frb27SG063BKW+phdOdauqWu55TnA603rbAowtXnAAKja
GIWeRNtMCMSl1E4bHyqlqV7DIdIf4kKkX4SQtodib7tt1OwanXcJ209zR344+DBzaYnzOVdhva2k
rpSIPfqpGYbbvhPNd9495wmCpnWjJ6a1aZUF5KyU17B3l/YMwAT68FC9iL5XO7M1zLHsUDb1SUlt
xyPuS/wk0xsPSQ/jPquH8tP7i3R5wMVdnMYoHePVlqmcGfRy7Oj+GI7qIVMUxVP1oH9JKaLtBZpz
X98f79JdQq+IvIJICYOC1QTrCcf7Xgy6P6G9+DgErrY33PjaSbhwl3BVEYmSlPEgr+s4jVGgt2Tl
wk8i3qu8a6I9XDKqyqP74Sdlua/AHSz/A+yxCr8tbDFydH51HxGjzM8Uauh5MlwDLl74agsVhGFg
YsMyWG1Is8qrLlARtjBrK99HcZn4LlJVt++vzYW9QLoPcIBuMrfIGbLfLaOgoJ3mk+MZR8pGGaIl
lXVbIF+H9FrdXUFDXVilk/FWT9hYF3NoduS1Zd51uyQ0po2mIITQ91htvD+1Sx9wodFgi0HVCa3n
07sYjfQEv7tI86k1yk3k6MMGVPk1T4hLEyJQVhGChC2LLdXpKJL6KXFlrvkyz2MAycNAgNYNN0VS
fbTvyt2KJwpMcEppBBrrsDxB22OKIb/4Y9c1WxXlEy8pkSp7/7O94RRWNyFnaGGBLxUBajanM2og
yadOq6q+is+2tVWRs/9Jdt22G678em91eH1vGrRRvud1lZok05aCdBcWovqGOrf6QJoNNVZpx3Dy
dC2bUKcEWi43aPg5hz7M6nrbxU7+25hz5ffCr0GvJKgWrOko+IdwJ1W2pDY0BjDpnvuPRzZL6EQo
BTmPDG51G41VH8GxNh0/NXpn200DhB1cya+McuFccWKWbbekJxRjTz+iYVRiVlPh+ooyIQtJS4rr
3a03U2UizFgFyZU44MI2hGxIKs6NQFdjDRmzSsWoQBHbvuRS2autMtyMVqRuxtYSV66MS0MtwDGC
d9CnhNSnU4tp9Y+mETt+1OBFMNLZ8AwafvvAzP++vxUvjMQ6wbYDJwyyZg2mBXwuh7FzhY+QFxyU
Hjlf3mTlbtac/vDxodD8XjrilCnJsU4nZYfJVLm0AX11LLofRau6XgDD5kdSxvaVrXFpVouSB3j0
RQxhje6vLV1pzCiz/Qb1jl3UFslBFrRfJik+aK5KdQIEMrEFkS9BKdnj6aywQpqr2qpVH+Jgt+lb
lAdNIIxXbowLE1okKuwl3qVtvxbx6NrRmg0Vy6MUiJdvaEq6y+LKuAmrudt9eJlwTaexsdRAHDCZ
pxNyM9hV0KFVv8vy9Nalx7gb3NzdG8H0/f2Rlofo9BZ0SOUWAwyuCE7VKpLv9FxXSrstqS0Uwx74
QXoYdTXclYpKH5hLWqLrRU3k/VHPPyUMDBA1IK6A10AAOZ1funhGJLQa/cKwyl2gGvW3Auzui43W
2ZWhzp/HxbmE3ItZ0gxdJ/nuqLd0CKvc78hcCXgr+qItSr3vT+hsFAIYpB0WPWheRzbh6YRMfTbb
frJmvwrmHl5R1h3NtrlWHDsfhZCP8i7iG8zJWZ9emdYFnc468AMbxhwU3QIZtcm4svmWO+BkSyxy
OGDHCC7xPGBSp3MReoLpbdK4fl3CRYvdqYk9J7HMLaTdbNcgEpp5Qi3yeysW1pVM+ew9YWwQeCTL
wMnIUlYxe7BIHpplHvhTjOBbHrqNZ2nNi66bz7LTPr+/aGe78G0gGCA2YhlMdLVok2zrfhLS8W1k
qB5VlMme0GlP9kgwNlferQsrh8QdQQbCH9R2df30m2Ibi4soJCg/AEbtNbHSbQy4VVdW7tKECASp
ytOHX0RGTkdBOZqrODBdP00DeWi46e/Q5Gy2o1kMVwLct5d9tUugSRjAgpYFO2uljHNijQPy9b42
RfK2DlES7Sctu+t0K/yLVLt1ixhEhmCDbt2hbbboxLruZzvCTNDR0/wx6FzzUJgp4n6LuQYs0zr8
E6CQHYF1KJr9h5eariOVnqWqTF9wta+ADxU4Ptu2rzjKdGtqdeULfs+r04zz/zEUrRGTHWwtDbrV
EyvbBrm/pmYRoIJvw3y0b8Hv4JvoRNdoCVhpnp3VxT9rqUNQwRbOel/hSRIBlzACv1NHu3xKkWpC
hlJdAAidkSa/cNA1xYG3E07qWDWNjeZfqf+WaTO+WHLIhFdZU5HcJEEQFZsOx0PXm5XY/BwkbU63
GDLw6Clgh14iBObuYGaLgmByCgJfi5QUXHkQBd0W0W5z3pgdTzSytJH9VUKq+mRJHL0W2lv5yIU2
IQ0u6/yL3jnUz4syij0JjP5BiUINIJNaWcCm9LwhTkVS5C9gvOo1qJq42VL6MQF6yVB/0KKheDRm
pbszcjf93vWalnoaOgUILhe1GW6VOBy+WSO5P4qI3fhCC6n6ZCl28aNyGiPnOgvtv3GY18lupLWj
P1euVhZb2KlqucmSqbuls9b+KVync8E1uwomYYBbMmKXyej8pRXyOJZma28zhABCL8c9o9q0ddUz
oDEUqgdzIApvJdgYxGUwZPhrx0KBQJAlEoBsGVMfm6A+eOU4OMPeUqfm1rDSVkdYuRViE8dS+TTr
oPY93VDMLdjWeNyLujdfhJr1zxGdKrCioXgRaLHFoJyaLt9bSazV27Ax0Xh2Er2bID+76n0O+AUE
RuF2uufildB6blfOzjZMTIRKrSJMPyMaG7Q7o+ckIqMnWgTP1RYD6b7GJ2aDHU0w39m1SL9b3QwW
UEnn8tlKjPhrQlT2ZzQQsQE1Vuj/2QiE1dtIwVMQIq1l721Rdw8lToILZrG2HL8TVQ0QcBBuvQsL
q3J3IHeF+kkxs0UqYYzU31JX2HCuGSBUnhIciJu6QE57YxcGtEAzE1AzRKQVw5WbkyT27CQt3C90
XyCi8hqsHwMAKiCzJzSIGyc1rW1PN27a9oFj/SpdKy03jlSVo9JnsGCm1FKCA0VPW70zQqQHUQzX
xODp+VDIHS0y0kK7zdCAUHlekr1wYv1nLHEBhmlfRD8bLFaaGz1y+m9gKvtfaTYKOL9TmUY7PW6y
X/XQJYgahm34hBInSlRozqfO56JEQLyd0YHmBZm13B9AVr7UpFrBMQsDNSF3MOs/ueHWgDaB+Sg3
sVqKZIfyppruhtEBCZM2OTT9WklLxxdJmjzZePsNHmU06yYf2jbZZkHo/lap9IReP9vla21peQ8l
E5HhbWra9VOsFfWPLJrQTRJQqG/UKR5+6tY0AgFMdD4ED27m7maBSqs3ZVmbeqJQleDGclI+1pi4
jbxF89+Ac1qjuelpTu7cTSYOVZ7emwB4UG4F5hWVQYImZkqovSGu6pID6rfFt6qXmDUThqCR2kdZ
LLwCq2Qb0GvblxvU6hFppvKpPDVaboXbyhlLuS2n0omwx46N3wMVtBB9dgmpn1koxW0ouV+91swa
16uDpC7vycSwuc4bBfSllbgyvXFRY3iSiwnURmpOAZlV1MpXKbF93Lqd4rx0rOcP3AGiaBNa8dyy
+EnzHE42NxhpQu9TOezr+zBsBtq4YVjjbyDUX6k7jJPvxkHY3RROUfULy6grDoOmzABCU+qyVxLb
8zfjDfa9QHKspdu8ypbwmYsVSQpz1OzCwS1CzMBDY/KQK/nS20t3GiJQPXQJupdoDrzAqgimpbgd
KriSH0VfiZ/a0IXzrRHU/bgJNTMKt2YaJ8aX0dLD12BsQ+E5CHugeTo3/bfSzIaXEPsLJMb7cb5H
RLdxNvEYSsMrkFSYbl0Ns2CW3qmeu2wKXKTNKSZ6/WDhm4FsrNer+QKrm6X8jcpYH22wVHa+I2Qq
XhPehmGjR8b4hbpkcm9BY/hTajYBdY8SwDPmaFiRalSPpdelSgc0ysW3z9PSaqzuwqidu23RhcmP
ORysdmvyVg3sH+nmD2FlxuO2rHvU3o3CscKNFZDsbKQddtk2KdPhV9nns7VFGVp/aPTa+TJFdets
1amfnqWawmWQ7ESEjqUW5hsDnhrC9UGK84cA7dvtalBWxTanaODe93adxZxbV/tUhkr8Mpq59qTC
PrL2aCYnt6pRxHdpFVburYsyvO11XWzG3qD2mdgVbjHjGeyWzKY3tOy32mLkCxTWMZtjPGFp43EO
ixHDnz585J0sf/VTqYDidGNd85CIxh52MjJLeHoRz5FnlU3fL9CI6cmSWfhgys544Ce12HpULlRF
1RrrP10dIojRj+iQf4tYiGljdZX68n7At+ytk71HDrb0XIHNo5B6prJViS5Ue6cK/Tzu9Jsxc/RF
PxhSj52j75+53ecwS+wrO/5sUOryDEv2gjgitgyrzKmL04ZYpCyPbRcaoLLD9hupgHHbABrnakwp
ifFH8eHck1HxrXZwV6Mht279yq6thtQ1S9xz4mFfcPV+Ruq6uvJCXngfGWWpEBBn2qDCTnMLWlwi
KMy2hMm/KJlQpVIfZWz3e2COw10PpvLKtM6TGZocqCVS5gMHZK+7wCZ64yp/URwxoUB33iISzby0
cjC/5Y2Zrox2DrIAKUgFjuVAFoW6yzL/f9r0EnS/art5c5y7Sn8W5PPZjruhR8sbXYLv3MaU7/WZ
jHTrzARBXkKwmuzMIVXIwsschZ33d/CF+WMcS9JCVUuoprH6QVnRy9pSo/qIxNh0BHCfH0Mxu49t
2qtXXoSLQy1ycRSclhdBP527UCXqHhxH5CJNm+I2/h1zogL06DAA/j9mBRDCdZdysWmuhmryCuUd
a66PMGaxKjPLzayWWFtPoG3eH+nCMwekh0uAjjFdY7F6fWYB8z2TcXWsTXM45NZsY1lmKR8tqLJt
lnbfUkEjsl3jw9DYljacVI5Fghp1Q1/A0zBK2qYQ4q98uksTWtrN6EgIC1LNKrHUdLUJhsCpjlOv
Kb6MDee+VK3X97/a21qfXJwkmWTzy3tNWkht7nQvqJmODFTaRkd1TvVPBRwfc4PUz/zFijAwgUpD
gZQn2kyOddoGiGqLJnpORadV9MKLUb2VrlugnVMag7rD2xCuko5rFRjkscr8Gt965PhxcCPztBvn
ALe8PGaBNf6o4bDkVxjDFy4tE2D40vMDPnCmaNMgPdLq4xQdcY/qfgs1Ep49Z/lnAWvgMMVAo9//
eheWCIW5xZYN6WgaS6vdLWe3na3BjFDhSDqvG3vtlbKt+/Pjo6C961JxpEJGkeF0iRwMBBfWVXws
EiXaTWOGz52Kbvz7o1x4zFBTgsHMtY+337q1o3WdOqRRxygY+vizRr6hW6mB6v00VHsduMc3unTX
1O3OvyC9iQUhsIhjCISSTuc2R7MzJ1WYHJEa7vfJUM933NbX2L7nFx7VOIQxF7Q+mpHrcm1s0o7Q
ylr33coNd22A+VAXGCNJhW1d+YznW5BLHPEXThP8znNhliQM0RNrhd9GofE7tyf1oTOJFuH+5lis
W+O395ftDWZweoARNWcHIlSB7JC97gcnJUYVClrTvuDBvqXITmkEeutBrTh5Zu6We73V6psae40H
Jbamz65ZBNscE5RHLTDI1dK8fE768irccol+Tn/Y0mYFU86FDIJs/aAFZO8LvTA5Sij73+YgsDQ2
L5GKlwlDZJt+RDxuF88JLpeJ1Rs72x6c0pOa0j9d+UbLCVn9FMIK4GXcokCZ7dUuyynkz3ZdkJlk
scWMo2D6RlPa+Wt2Mv+d54b+AkeiuMdu0BjgbY34HdkqZhqerfbiVytGQloXkP9tMNjz7yxBwm2b
uoklNmWXGdxwqtY56DzNg/37/d9+fkBASagUFhf4EbKgq2cNr8GZStgc+GmRsItUq96C+hYffjy5
xglglx4NSeI6pkQcP+dmLgLfCXIE3PLgtxpaH3TipWwMMpKWGpgCLml3fQodGCsxximO70QY+FUi
eKR1F3tz7L5kRXnlKThHkIH/oB3JMKQD1PxXz2fKz1GTFrrQlJcZBYGgSTZlk+ePSdgnf9GrzTwa
jMGupG5y6CC2b9veVB91dypDL8O5Jt1/cCVp8HHL8aEhtfOJVy8tfOhAulNvHqJMQk40ZvvYjEVw
5f452y/Ml5Ylz8XCFUJs5fRC7ZUosNwe/HigZ+rNHOnwHgblmhDwpVGAbS/alYvyxTp6HusqnDu+
pi8CZ0JdLAg3waj1V7pDbzvi5NwuWR3hyVKm4zpVV5OREeVBU29CPwarrXfyayTdjTFWT1Bc/c41
bqib3pXJeJPJ6r8BIXw7xBlctA9RPz80prGZRXroenOP+tehQXVsV6b4GVb2lTjg7H1ZfqcNohhZ
bNqB69439vHL3mcfEdu7+2qO052hUHFtSj349D/OzmS5bVwLw0/EKs7DlposyW7Hzni9YSXpboLz
PD79/eBVRKnEcm+SRboaAggcHJzzD/d30dX9wlAeQUynv6HzTljEg8aCBzd3QXjqBYqODi5R8APi
DJSpGX2LTLzyVuZ2lRfIAck6uJ1JrEDqX26oINBpLAX0bTpU44C8mJ6vTuoeKnHiYxZyyqrgozL9
7139P4ZcfHa7QAF2QPb0FEXZjzrT9N2UQEVK3HDttr7ex6hVos9I4YoEDmz45eQmrzPUKh9ZzVmb
j2kQvPVN2a1wSq7fmii1gQ+Uai0EWS6gy1G6qh5U16qSUzwQcvzKFDQfBuFWRBut+yfQvHTY6SPZ
88Z1AqeG+t4bx4E3yDc1BXOzvb+FbuxWdKUlNJlaCZfhYnlbjaQ/jPv4RGkopEbjeE8U6OjwtHb6
z/2hbqwvSau8tsDnSEDv5cwnExJPaszxKc8zZMEgf+/aKl4rHdwcxYa1QtufBGh5e9ERM8YxdeKT
1STT1hzGHIf5Vvso2w+5PRRUeIqZvC4ppl7OZShtLcisPD5RX8Pr1mlQWAsHa+UmvnG+abNCjuSO
4DpWlzUlM8L8MXGTUxiZXI7qGCoPk9lUPKuKujwO0iH4/je6NaJMil2A/gy8pHjR94PipSbZCbAV
0ra9ahEhkfUDB92Bm437/f3xbnwtKi60ZrmVIa8tOy8NopVeVOjiVLRRvIlm1NumODE/vo5AJiQz
gmMiGz2XX6ssmiqbIlkQHLRorzT6MTF1sQuK6qWPaWHen9M7enBxU1kSPwEW3yaULJkSold620Dp
9yRKPRUPYT1UzxjXBd9CMfenuZNcfXA22m+rVlIaHnUz/I1nOroOXh4WYqN4aa7vZek4O+fzhO4H
3qWN9sBIzYu0Q4Oa3thqtKHlW2HA3lfVJkjKjvadJcljBS404Lundjx06qim586MVGtD+3S0t3Bs
qq2Bd6O9aybN6XwRB9lbj8Loq6Wn6bRyY9zYUPINDm7FRpmfx8nl0lfs63iwx/ikmF58iIRR+kOu
E/fyKTj06Ro/9po3CG31HVAMaUqXFK/L8URRFWqDevbJjcmpzNKrvwPY738HFTIWmZHqO6MuEuzz
AkVJfOri4U8wUNkKQkLmk4sdwK8AxEqaQrqyZGl7GWZnVk1URSgzEnTAeuutHO30F6FJ23PNpG8t
RXccILHJXoGbXK+47LqAAQH1jhzyMgDSr47a2Am005B0zkZxGlCnOQhQHqIIcCPtvXKEr7unfFXK
o6Ty1IJAoCzi+hyJFrNNbz5FhVKam7a3s7eoCqpiU4bGMPq6M5SW3yhFr20jwyxNPIgT3dh3beeF
AG6FIzusevVJL2Mj2CcqxqyOHtPuTgRNnPuH8zrg8GPlCwr4CsUue1E/iZKu5EXMj62RVHzs3Pip
yYNx5fPfHIQ8iSKNBNct32m63rYIwijziS5YvLUNDOG1zhlXotr11S2hvZLExunijlgcrUAvkKyp
LP2UxJ25xRi1fEAKtn+WAJyPWkxJEgX3Dy0VKhqk+otMM9IKtEWmzjwNGBn5kWVnWx3BoI/PiMCJ
IjiC7dSHl1u36+KM6lbZnGpvsHdJmKQ+1WkLXZt4zWzgmnAL05aiIJw8uGZgVRerJ2AAmuAkUM3L
xKeqiXGZziNe+uGIF0UfPDYOMjxmcY7t9Bti7NomNrJoh1wkNuBoIX14V8KulLcFb0JZHr+MWrxS
Em3q9Bpuuu1+r8k7N2MYf5ikwpQJCVyENFfAo+mXoyDwPdl1YteneBrVBztDYoqnVvYf5gJJwPN4
BNkIjS3CAd0cURtKUJ0yeJ7+GNNmbppmzZ7iRqBHQ516OFhcQHWc5cvJeLporUzJ61MbWsERFf3i
CXdr+yAAlPylZE100MbOjn3kdsL9zFv8SRnGte924wg6FCyBUHCPkdIvNpHT11OF30F1wmHA2ti6
yI4KwpSPmt7HK82GGw8Hi/Qcej9PMLats7jZKkMvdFc41Sm0JmS08mxL/8zcGEH8Fy6uCpTxGISm
otHQr8wU+vRYgoQe2q/3t+qNKaMBQLyBbQpr0lsG0NTtkK1R61MzAuYG/hNZG7cdgh0X3apa3fU9
yrGQkvmS8UROvxhsNtzeMgHUntQo6D8BkNDwiUEk3i6q7GT1rfGlDCrwX17t2p/uz/NGDAe+zt0t
JezsK9JhkDvIC4mq423dG1gwF9lLltvW4f4ot1ZTqjYA7eXwE8cvd/HA5RkVqd2dvNZrn8rRnLem
O0GncMxq7TXxzja+zEosEjGTe5qeCBzexQ6ispKaVp/1oBNLfZviN3HuEtp0qNeqzpOUFj9StXQR
WupB46DRhmwXIHDla4gcxz95MuJwbCWcqZbSWb43cUr7+AXwDijFhovbk1fp5XJAD2Cxkr4/1e1I
39NMskNvA3fGdCZ9vb/yN74vrClgAoCcyQOWpQyz6IpRH9XuhFBhvitnt/QdEKG7+6NcJ2PvTRoE
xQ1arFR8LifU4YA166FRnxDSfAmwBI7zJvDn2tinGWpe9we7NSXKqaTZRAgi4mIws3Q7FwWV+oQD
l/ncKoF7KEVW/5dREJoHvC/vk6U4DC7y6BfqWn1y52l6ne0Csyiza1eyyhsHA9g+p95BZpDKh4wM
f7TkI3OeWyAHjFJ54yZxxu8o6cXb2pk+31+064FsYpkBTgSqBanUYiAIb9hmI/F1ApicHuNp7g8I
+6p7vL3XWDHXm4EtTVqDiDHcaXQ/L+ek0PeSQOD6FI5hvkfDb/RtIwEhps3pzuvEGjjk1tT+HG9x
36OWVo8zWognjEfrbyZyB35XxcGX3rbXmq3vucNlbLEl3YzSutzptJ4u5xbPkzrpY9zAjSnU+i0B
PfWXbaSVd0TlzctB1uJbDQK14VZKRDr/nUM9NRGym4PkkPCCFfhqx1hHd6aizhQdAtGCRtKS+NEp
UDPetWjGScE+s/5kgU88tEPuiY1ozelbSClDWl933ouGihUo5syafuhVLk4pJL/Un217+F8Q5WqE
A3eZf8cVWB+ls5DQPnw4ePdJbLzsmzgggS6XAVZBlRUT5712jfCQ1l21VTRl7QheX4vv2qYSGEOf
nlh5OYpTRRneAhQYrDpUQJfZ2Nmgk/vUuuJTN3Q42PddfwznJlo5ldcRhrxcugnQoGXYJQHZiAZF
DfsB9KmIWEvUu7Zjbzrb+0fyxii8ZnDokKpJcCPlv/9x9sG40BlSlOzUZWmwcecSZdAWZPH9UW6c
Dp2VkfmwFIhdViY0fM0yLdXzEzif/DmaI30X21hoCxzNV4q+tyYEsliHIE5VCNWJywlVokln+ozZ
ibDgHvJUDFvBtbaybNfFeZh21J2oetLtuWIIVYMeprko81OmTcbniSLoJ2kKHvpBb6uHzlXT3yWo
72/3l/FGUIN7jMkkNEZ6EUu5NWwYGmOOlPxEqxuj9h5xyBnodk+66jeFt9bJkzFyEWcIMrBA3wUN
OWSXSxmmeulVhZ3z6A3TR16SeB0DaP1keUp66NK+gGuCIqgSQ5trW9GdEpzfaU4Uab5y1G9OnDcO
ItgOj5Alc5PsIW955+e0SSs0BRMzMl4TQJS7LhWFA4BZUVe2kTzWy7nLW5eGnkQ2Le93pcdjwwqM
hEILixsl+f/SdnypcwuEdPe/BvEPX/fM/WDMHy+gSrwJR0V2ziVd8HLVAxU3EWsW6cm2enHIZwzP
kE/Ktx2iejsEYsOVs3kjwEmrRpkXSyjD0sqW1xqtJdwVUPzQ8nhT025COXCy3wKq+sVGyxOB+jCW
N6+jNqUrO/rGaZWVIbpqmBfJy/pysuMYB9AgjfRkINbyPYQA8Khl6Ycl23hXWNQfeIbz7ucpfDlK
rjizMOs4Oym9Hm3ruiifanOYVrqmt+ZC3DGx2YAsdAV2Kd0idQe4PqcGHP+uDTTjMRJm9fDxGABv
AnIsbyWwT4sVC+3eHfsmTk7AXJyDao7ZUauFto+pzz54beKtRLoboZuNIfGulKR0lA8u1641mlng
4EVR+V1yxu7T0s8ccNRTENpfPj43EKE0c6WEE6NdjjUUAckOVKBTVSlAl0tQK/swC/KR6GZNR7Tc
EHG9P+SNjyZ5iVxO1CdJNhfL6VHQaGfYuSdAf97WNRpvK9DH/fgoPEgo1NCilltxUXPqIwHTBCDC
yexy5VNvCOtklunP+1O5cSe95+/U4pkH5MfL1QudWR3imieJajTZszA05dip7fQ047f9l16p0aOK
9Mfx/qA3tgd7QzYdTDYYZYrLQXE95hbsi+oE6qN/4GlHBXEs620emGs3+62hIHYC42BDIk6weD3k
DX3aMLGKU+LVNFTM/LddDs02iso1kPLNkZiWNPrg7ltGpZiWMJruYXlCmzzb9egGHFLoZocsbtcI
UTeHQrSSdJ7mJu4Hl+uHnqg7uK1RcndWwZuDUhUspKRIQr8vW3UlQt3aITBJMY5iFblfFoNpXqjD
o2uLkzzoW6VOw03k1J/aIVaAk6rTXtWKD/PCEXzjemF+jIyOsFyAPxLMYkTZWU2m4lToyUuKdvJG
dJO7EqRu5AfcYICQqblKf4dF4LCmFr28xCxPylBnxzqa6MO5ivqI81f6TxK1YqUlfaMiSpNNuhxR
zEYY2V0caPjcJLr0hU/2kKeQagnVL0bUq89QnMJ0q5STEj0kNUytnCimH3s3Ggs/6bw1yMaN+PUO
6YKKTPfrChAEN84ao8EuT11laI/IvzuP6M5/mBAvhUiliZ9US5Dw68uPqBfxpPR4dHDKG++hMrr8
wa7bYnc/ltzann+OIuf6x1aZitKIvFIvT84U2pMPK6fZ2WpMYSxPzaOYoDQP0J7XXni3jiCJFlR/
GL4yjF0O24O+CHTAnKdQvieQeoKMlPegDEpzFGs9sVs71aG4LA1jKLYuUxEVwWw1Uuk+RDHE+xH+
A0/0ofRFhYdkRTa/kjnf2B8cB/pj4KOIm8vnUA1vEsPCYjjlo2cyt6naukq01oa/MSsKuDxNWEX0
p43FLaAbtVOLvuxPZEf1QyxAlkZ2lu7iJkIZfF5FNN74ZHRWpOAYxXmwcIvjZ7Vm3sZl3QMyIDvv
sRB4aMwo27utbe3vb8qrBZTXG0aC0u1eomkXW991+7g1MsU8pkj+pZx0w9oLFV71R1OExTiLzZ/S
Hm+m2mWfV1VytjOAGUHcBitHTEb4i2cNo0heEU9j+uVXIpm5kePKSeZ4VJ08sx7LxFZfWntsME7W
8uaxN1sD8HJY118nq4lX9uKtwaWithT5QSJgWROH/5j1c5+YRzdU8x9WN+LNWNV2qm27uPe8hz7W
tYexH73uIauzrvz88S/JjkHxSuop8By4POcqSu09GkrGUXQCuUt1UnzLCP/Ld4TSQaOKxwathsXW
rFzo64RR48gjT2zMKLF2iJUaK7vlKlRyzmAsSVwgHGrAQ8u5WIHjlU5wtEpVHKYwdp4Nd4T0ndXv
/jVi06dx93p/Aa9OnRwUQoS0hoMttURa6KFuBHQHgqNnifGzUijZhgqWOELWXuvVXKPrCcckKlRW
ALCTMC8m2NRGWhtj7hx7G04r5oL9AaxU8lXLLQUdyjD7K6gT8YQqfXFIy1o5xMK2D6mXlfvEU5Vv
fa9F3WGI7GblBF3HA34YO4jfR+USManLlQ+6KXL6CFOAEs9ynODj8tM82WvClzeWGkSTBABIRDFV
88tRBt1sOrePnKOgDPQ/MWvtY0dP6J856fSVXOZa2+L95kPjCz1rSWRY7Fijd1zJxWMsgR01z0vY
pliwD+1mKDFp9Qcl11tfBXHyVoRq/WzhlT1uEM0KrA0dFt3hv4jDJwxgqn6L4bH4xjDZMzzKEib4
5EW/MRlpqk2rO6jLzUqNEpuX6yNqN0Ugupd5cryd0lLMmkLKSPvRMpLYZyebwSbn8rAQaNCD71R6
QsMXWdbVPgYh1IJiiA5+C9pjrXlwnd6xJBI/Ca6JpyGghcXyWx4bJzHs46x0qD071Ee+du1Uxn5n
Ge3e9ZLsgUvOfNLEMP6aNb2at4Ouh9v7B+7WXuNVAMBZkgNIvC5/Rmx0cMgzDMQEJkFSZyOGQD6I
lVGuEfvMVtaZ0YrSEW+6uk2rpqNCYnpHZ/CmXVGjFEBZyuj8IqtqzFeifC/SZvwSwMcHclR6z+hH
JxOF4n74Z0Kq+vvHpy0VkVALlmF0WXdM01jVhhTbVz0CQA/8Ut/Vw8c7NszalYrEXNnIxywx7n2a
isizJuw7ASJvjLlCV69y203ceWvp8839xKWHdgwNYXq7i5reZM1QfnKsQusUppyfFdC7pmGyTm2v
YvPVhNZG66ccspDr+V3iohzhdE7zcH9dbwQVKaFP9gk/g0rf4lcotWKXVZDTJnIq8weuE/2rM3lI
P4ATi1a+4VVGKLlHUu6ZETG2WI41pQGGYXQCSZvqFr0zV9uhmWwmvmgNa2POaT+uXIm3ZifdEiBk
IeUG6ObysBj6EDYeIpGn0kUNJ7Sq7qFNgh9YGH1YsZC5wdYDRISoJWiUxUgoaoQu9mbKcRjbQvOR
xlBg1vaGgvnQrP2HjyYL3/RoeLBzPC+nRV7kTHOqK0fU3YznNsiHXW705kuChMvK1XZrBeVdwxUP
5UBfwk3MzBZKZXrhacQH8uwoZnQYeM7ugqBtVmLOjaFIAwmt1CG45JeVvlYCIrIsDU+xpJiPCpJN
Oiqh27roqo/vC1kpxekALCIVKvlT/nhVGsMAkdKbxUmdtPJhcmfz0RWz9+QC5l1JcOUBusyuZaFZ
Jkeo+BNQFxsjcq1Sj+0wOnU9xs5uLZwDsiuV7peqMnxu1aL4CVBU9Jtg7PqvQnhrxZbrDJsfAPnI
ovMthckXj5VOminMgR2dprkN9o7UxhAmgmGIcm0nheHINTakNvbKzpH34XLiZNSSC8leRS3gco15
NYRQy6Cvao07e1vTaL3qYfa8DAWd1NC/FF49d9iGzMn/7oe095v4amRAaQixydRl6fQq6tYJBnK9
02gn+nYA472btQ7hvKIPtmms/0674IUoh7bS9Ay9eue4yg6hRcBNmsj3sxXlGFaG/T7UUS32ci9a
Sa9u7QlKiJpUyeCDvF8Nf2w/nluFaQwGYcmrtVMaCvNnPhjpd7vr1UPYe5XvopNzRjMjeCkjBIDu
L9CNOAxujB4OIB/ZLVgkkhmbxVCrIjg2jVpu2DvpK3Z1zSN6N8n3wsrEtw+P59Ak4BRQGENndXHH
ZC6GUDyOgmOm4kSWI569Q2omeY7dIT/cH0pGvsWn/3OoJSCwwVA1gR4ewM3AkcstJ7S3UMH7eKRi
FJ6tvESoPC/BMV4xEqZiRnG0NnwZM9XdzopSfJpGTGPvT+gaNEYNE+sKqEp8M65pecz+2Ct540R5
q+fBMZ6VEm9OsF8++bR35PelPLNy75/IouChRnX1UGTufMDIvcUKtHPEMUp0/RyUienHqD99c8La
e7n/+25EF2AnqCdScJEXxGIvqcIealUZg2PaxXuzAAcyFMWLMw4nFUMg+qHBc9GKFXz3jZsCIDS3
Ekkwsr3LRKJjmcLK4KU7Cdw7OyO3XyPAJI9OXJv/ZShKEwCDSbb5EpfL31BR8uDdKEd6kl9tK8HB
DCjkvtWDtTh9KyEkWkmUGpKYlMcXt/o8qH2LY15wRPR13kVDNj9pOZDO3MlgL5ph+6y6RfsQiGrc
u0M8PTQDhMP7n/PW+ZEiCpLyhCnHkks6emFZViiFHSsHFTjurWALWX7NBPlGAIKABoVLkvBALyyu
JLVI4WckrndMnQm4EN3g8qGhCbgrDI7QFsXMYuUz3hyRVcUx4/1aWFxGVk51qVMIeWXaxD/jsDYf
tT4cvk6zUA6Bm9Rf7q/jrR0KPQ3MCbY94MoWM+y0vlOCtlP4lsabHlUR9tmtoDQSK/8h4qEyDgpC
ZoMMdrlBu6CPAZZX0F1BQ2/xB8MaSihr7N9b64cqrHz+onAFUexyFNhT+TSD9z4OAVxs+s3Jo+r0
yXHMquhzbPdrqtK31g+IE3cuNxRVs8X6oWs5xiWQwSPKhsOPMKHUU+Sz/jIgbbKygLeGgjUtJaOA
dLCOl1OLqqJ2FdtRjpU5FY92meQ/HPxFtphIrA1163RxBUL05DrkdbmYVYNwKWqgSYh+QGSfOhE1
JyvN13BIN0chtyCxhW3HQ/ZyQngQlUaOFMVpwMgHsoQhfkKxSVZ2uLx3FjctHE+GUEnakVtZ5LVq
jjwhXhH20cyd+bFRPG/nICKIuH5hDi8IMegbkpxsLXRcfS0eqly68Hfl2FfsqqBqRWJmIxppgBC3
YxUaD7FSurscOsXKxrhaR/kmZl8QfqBREJUv15EXShwUQqnPbjo6T4aHLFxVDsNK//UqF5QOCLQs
eBUDgAXXdzmKPaBHnPRhfQ5STaPIhqpduZmEXkU4SWXpSCejNP4qtVhN96SysQbRVanXKtRXX5Nf
QS4qmVlcQFe145bSvIeTMr/CtoZuS1Y/YmKlJc5zPNViPBix44E1jGwUFu9HyhvzR/iLdx9flSxn
STHwilIfg1ltzuD+0MKMYlVH8NIZtJ076fpD4zbB3lIz+18zaRRn32SuuYJpu/7ONC89sKJcROTi
y6JPGXV1UJtFftby0vsNBNH8nMDoWHmzXydylNNk6YraLaITaLFcfuiIjKUMqzE/G0Vbf/KKwNjV
6lB9B2dj+HYmYo/MberJmajh/5xslyehp2EkNXVOu7e7AqRkotSPkAOyY1SlzsoyXBNc+IEQW2Se
ToRCr+PyBxpDqjWqFRZnARsV+QZc5LdQ8ZPPpeBXJMZknfvSVLY9vcy/RsWxHyddDAcgXB/O4h0u
agl+kGpY5AfyNvoj501cbOVdURbntmnnZyvp3FNXR9bKybvx3Rnl3e3unSW4vNOQVC+mtoVipjjV
tm6U7KkWxhqj+9ayknVY9MgJ+1Jw5HIyUYcS1SCG4pxY2vTqilhspj5STmUxuHtjLvpD2jfhs+VB
kK1Mc/iShd3w0PN0/nA8k8JLPMW5wqGG2YtI05aank29lZyp4NsoJqM696ZZZfv9/oG+saxILIDs
AIkGvOmaGMazCXWV9OykLaV9u/IQyVk1r72+B8gf35GYoCLpIC+un5icrXSjPD0nOXa8PkxM7Tkd
Jwv2dZ6Ob/endGswJPrYldKDkShx+QnTRG2taUYWJ5905yuIVuWJbMx7GMq5XzmFt1aP8EA3hNwY
/vriEAag+Idy8IqzhwS3MbXVRnHrNYuLq2xOaqPQPoBFIkskS3hn7+aJU9hZeW4oDP82Q1vbt2M+
/hvPc7hVTbbkyvpdB3nEnqh/wfXkQDPy5QJOoevgHCPSc4ARmQLLw9NGKOhkKZtkMpLcR/8V9T4z
yp3HMtA9PN3TGTegbBgaJLSEaByMlTLtHJpoofnzRCMQ1hsi4Jt6SKy/p7jvwEu0lfejoth+qurB
eujroY22mlbVJriRwEl8sxqDEw2USvVFM8TPndvRH02FScV2KmbjZ1z08JDw+QqoCqZqhfgHHUa0
MhLP8UHER+G2Rusu9pPeis1t2HbFsRqqtgLjHZUw/9q5m7bFUI2f7cbQw4Mx9M2bIYVWfQGsrPbV
bnATPMqFOhyRYQXWmiI1WSK7XQ+d7/ZqqfljJSJIYcFQhQTgLP+VDX0A/Q3j8J2T6eUuMWme7Ve+
EZ/gIp9zOLGUrmF1SsvfpXyeWSPxLiIUDktiJmrx6Bg4TpLRVsvW8JU3jtO7ZA6QdRiSQIgud4PC
M0MMkNLPahc7O6+EmGK1KhxSc40v8f5OuJoVXRaUxcm7r/CBFWpjw9wwlMXTe9tAi33ox9TeBXWH
Y41RuqdKmcPfbie0V8sL6p1emOZriFrBW+k22iYrer1BFiIOHxC0TJ5RFss2eZw5fofYGGnuLB6h
tXSnGdHOnekkxt8oT5if7n+bG0GBfj61WyzBaTTb8t//uA+DInJNEXjl2Y3sYBOGWrIF+7rGmr/1
WUD280VorTtsg8tR6lTRICirRDkdybXRSHu/qFx1rwTFGp39ukTrgExD1A0WKyEIIvjlWAbP1tmq
6waFCBIA3w2dKdk2be69hvOsNTu3KNvi6BIIO7/0RvegemIafJ6n6lavCkG9Kw0SZ9M6XfDqoX/0
u0FlvDzqs1bvOiuuuu39T3AjZCJoCv9eKsFwny+ugCLIHMCXdX2OC3f8l4adYft6j4YgoUudn8Lc
WU0c3qPiYvMSm6E2wBWlI7J8yCGKWOe5napnIVKsGao2AmFEBNTnxzAVRrUtbdxaDwmrcnByEfDR
QtcKEHQ1MG/LqpZbfgbKzAZuxsHye1BeHlQMK/obTbjkmOXVNPqmLYK/FDse44Oa29P3WccSzQ9G
SmmVjaEENQWUBvxJzfIX4tv8GiZZ94q2egedrYEkb1hRST8BUzWWZHCUnrDtNl9MK5vAYY3yp6f6
0L/Yvdf/XRrhrG1SaEyfLUFh0a/mYviR6mn85sSBmF8HW4kTQnCQfM6BZ/+YBlP8hTiP+6Vq9PaX
HZplvCmTIX7KtTBWdnUXeL/mpLSjjdGHIerI+dj/U4dOM/gZOi6vU5IBTLHN4DOs+AZ3AGs2f4UQ
k7hvVE05q3EU/BRql3d+LyaAm1oQZsj5x0Of+WNKScqnBWx9Lb2ozLZlHfZfDNEhog9mIfW7SLA4
gPPBAdQRxB9fq1gqpM9rfB9mzWlQKM48N/RdWsr6Jqrr+bnNnO4fXn1O5ed13j47qhIGO9sqhu6Q
DIFo9l0+ut2mTrKGz1Y03uD3EPvarSMC7cAlgy5HNjrIS8axQce4aoZ5E/ODBjR8BpwGgqYf/lay
nq4OkTyrn6wwS8ZnDAmK+hB0+AJsOjVOuYkC0503vDRVnQuu8/KD6AFZ+jaWMOwqdG+zDdTC9M0d
UA/2jURz/kqTAa0b0FjMXxvtBsX+2Y12sZVob9zV2bTNzdhuN1xpbbHpqjIqN5pbJtou69242o5G
b2UbCITZY5MadrEN8GtA7F1vlX/buGeyTRQoNsS6Qo82IhjN3xAos8xXAl0NHsU8KO6m56/Ozxu7
+SX5MMIvu1jvdmCBUt0Poji3fQpUypMzJlO0R7ysD/axooW/LL21W0lQmtQNHw+xetUI+J8jm9LG
h8mdqggzPbP/FiMTNmw6Uj82rNZjKREVqH37QTkF8REkSPuKCGz6lrhO8nc/D1bvk2V06e5+5LkR
/HkbUxlAPREKxLJ/V0nYj6p16rmG6LWpPBE/BsVqtLkR/GEiYDRPykmhbymLhtwlOI/enM9UQood
L8F5myJCuS0d7T9kGpKpBq6WBJ5e+eL6Lwxjnpo5U88ucfwpKxCA8pJmegg91Nvvr53MKxcRlKIG
DxGabWh7LCXlkBEVDensfNb1rDqldAq2gav2uyBP+19O4kJlmqzq5/1BbywlGBLqlnS6bIkVurzb
yoIy/kxwO8eqWr7kCiBYn4JO8T2c6N3cH+tGYg18kWyNSdI6X5IoZ3KPZqpy9RyOtbZDHhAnmaGf
+n+0EWTUNoMt85hCMjlGkzOcNDtoqpW88dYS0+DmacRdTo95cTEGaDf0WcclZbXO1jAade+K5lNs
Jv9aeZrsAYut1are8cmLr0q5CFUKKgRcjUvRBod7sc0adTrj+ROgEc8tSVjHgcTx5zmrpw14NeV5
1qwI3wl3Dmc/goj1r2Lr2uT3rNfnlrD3r5k2ubKyGteHFTykhA4BT3x3+rj89n2FISwc6PmcgVL7
xSMseMA/hshw/7NfZyNweeTkOUUSDLmoJU2uk4Zh6HbnBkf4jWnSXy+KLEfWO3G3peDiuj/ejWkx
Hukz+lKy67n4yGoC/7emMHdWA67VShhihxzPGhCZyv7VeWVeaNFRJUNthB11uXw4bYiJTnF9LumO
TxtdH5QTtXgctTQlTovdRCJDH3/w4uYp0UV4ah0EbuCXB1a3teogyjZAhdNy61ntOO6tUdPPpjX2
8R54qvMlNzP9a4NUqrNV07KZfSuOA+AITas32xCMaO0bvS1eMR2pOTxlRHNqTLRR3YZqFZSbyDOL
33ZYlarfD52b7KpCEb+CoKdW1xhu+UV3pkDfKGrpTfvKcRTNL9tuLDc2Zp/NJhkVd9y1GGO/dUmo
CtKnTKebG9nAF8e8R+K91az61Um14TXnjcs7c+oMY5/XYxMzy8T4KyO9GPEGAp691bFE+umGUfOW
6qJJdt2MUYPfx6aLQ5LpJem2pVMzbVoys9y3Rtd+rXC4SjZtBpLzHE4KZb4gjdzE7/llEYxO/Emf
E2+u9c8sOnQHJbHbv0fh6cqhEaL6PWVt9DMs667w7TqsASqMWUveGVRoDYG7QE/akQ93KOThsE0q
oyg2ENTzl6EE3bOhJ9KlmwQzC3jlXamchWZOXxVQML8GzRoezHIKQ58buPvfSI6o70WHO2CXt0q6
9yKLTyDqGQU1ZVDVDlVtD1VGbW49dSfYUM4hGvoWHaBQ0ebzmCTy8dCiEr0dQC3+DlI9ahCRnuOB
emvaPKhG19VbMJvF37lVR72f2i2PkS4y01dyia7eqX0xfSkj2/jJrqr0LQouir6BWpzkG9uYeSNr
yHjzZ9J7KPAoPVng/ZN31V+XZnbUTqBQyPqhubgsO3PUWs0Tw7kW0bgV1E2OvKbiyg/7sNiKNJg/
DUEd4X35H6qwgPTAmGrwYPgwS4Wu2kkHDT+m4TzkleaDdA03atWuEQBuhDLkHnjfyFB2XfDqk2z2
Et1tz7kRRI8QFOoXQxZB4mxKt6Cd25WU4EYoo4QHlIIsB7T8snDY2co0m+Su53kYFFQrklZ76JVy
TQXwxjAUCnEv5vkqK1+Lx7SShH1fGjHD4It7ng2JyDCRmr6/O96V7C6vQgoXbAsdxVxqk0ucduU6
NdpeojujX4SRYxa02jf8xfDoQt3QqX3IxuPZVbr6TS3ymkx71El6OAFZ6CtOav+vSZ3gB+1xs/NN
parhCEzC/KZlpPGb2UJzyJ95heUbUy2cCFL9HP/Wg1o0RxObxbdcr+Joh5fVnG6HVuE13AQTb7BM
URFJ7fIpHjdBA8ab+lhXd7vUGTBlauMK3XalD59DM3OfBzVpf3fpHPxrdlWyZyNWjQ+xOJr2ose4
wg+jyEu3ropWr693M5YlXHGdhzET5YANaXOHLxVctDWG7nVqI9E9QDHeGUxkcpe3UYUBWZMKtT2L
ykN+3u2UBm+NKD42Qtd3CGdk/+Zm7X6+/02v00dGBdxNfiOhYUvxwhpH5aqvDQ6EmQRfxOQ0j3jK
W0/wKceVbOXmBCX3mG4qLYFl7w1HlsT25rE987S2471O1vZi4tlEqdHyqHF6hXzJrRXlbk0QVh14
Y9YVjMSixB0nxpAEgdKeS8o0ox/8n7nzao4bWdP0XznR9+iBNxtzTsQCZWhEqShS9gYhURS8S2TC
/fp9wO45oypyWKu92uhuRahpshJI+36v0dv4ZjGt8oOWOOb+9Yf50omCwzHIH9pn7vT26TxMREkd
l93Ot1pniiY/tsMBoD9SbqVFpGHNbahZqg9zPel2bB/6Qc5TcaO4NURmrge7uBu6i0Jl+lfgLA38
pazejUldfouDEjpxEnRvOwILbz03rd4wN4yrrrWrM2/qhWfG8X61zMTcBh+BkwOY5Q6ZrxY5XNsE
sl1zFy8uuIZO5Hsn6cXrj+yFQbEycFdiMQds8MDjUa8LQiJHUw3XvWlQkHX0rPJD7sBAIjqAnVvE
2qayDczdf79dOMaMB/i4CIrWjeIXkNPpAMzjgHYNg3VZzo23cwQgiB/31bXb6MOHRquLM+PjiQF+
soAGQfDXIg3H7hTXkxQhMr+0h+uk6fXvZu4srHha4+aR0Yz2GwHz/1tmy/592S4LFpX5fpgL/2GF
WoB3GgzGwgJE4Uc6Wv1eZFM23wh3aN+S804EdQfx92OVxqrdTrHbXY2L0byTmabdC9nHb6WRyo+V
VZQPmesJMzSE9tHNgEe45htVs5trZJXR64/5+cbEoriWzuCrc1M5dRL1vSkt7aUYrxst8IhkrVPK
zOa5KJnnu/pK5Yb3tFLGYdacvMzEVVK3Kr+4LqthR4m/RdUw9h8T6ZiXDeWHM516PmbxKKPEBKMb
0hDGDcdjh9nYOpDt82sVpxP7y7TL9biF8FuWYR4bH+APnCOiPFfIeJwjMP9fwVnERqcFk6Qgj6dx
vfK6xaW7jHCVrx/raVnIVK/1QV2Mash0MsITKlg2BtCfUVRhNW/WIyoqwj81taU+on47qQppENx5
tN+U4Vcv5uNH4RfwCAHPJYl0AxgOsqwVYv39yXrcyklR2yjJLdRnllU2cH+vKm3OuX8lxbXJXQHS
mxp2Y6CqM7P1hZs/uxSFdGgBvG+WiePOVctctZ3K5XU/WJ+KzhDkMioo5q6d1gT85uOlJT3jovOz
+ZOuDDcaBl3ue10512VQBIe5JHv49fn0fGVePxI3cThQTwKQ448U0MvJ81J5XUBNgl5vOngN62ob
lOJcQMKLTUF5giTDxZ+EoeOmUst387ps5HXWIrNsOA8BdrcSBbfQz0yoF0Y33aI0/ETqXafVcVt1
bZl9UnMst7lvbgBe4081FU7yS6YGg4gcg9w4kFuKISZ1tCHfav04fRC9W+Bp63ZnXvxLPTdXwzM+
yYoPrF//ZW/oEw2rlNrgzpou2jXis+FA8pvYTZhVn9lpn6+PVMahM8MVJU+Fo9FxU0Jw6U/mkvnT
WzLku/rIa6Zzo+b5goUsAgosZcn1mHeK25l+LqrYYD9PB73cy05sR3eww0Vyje67dNh1/dKfuUo+
X5OP2zyZs6sRUV50bLBYY8jv6GsUxpHVO7JP85tiyowz+/kLxBeGDyoDIB32Akr/x09yIFK5b71A
XaPCwTGF1Nkm9FKzumj7Nv0Y1/0E6pFO3r4f3fqNmrz6GltyEelSqXNquxcGEERxcFJoXqvRwskA
8oRAjrI46noSBKBr5fIGj916687pfK7bLwyglZPuYJ8JRIf303G3pQiGRvqxvI61zrsvkNNnUd8L
8to9IV3gWTWNd7072Xmkqbn6qHn+8BF7EuxICwtAKZparam2M7cdcm0pbZwLA3uOGfNeWK4A2YD8
URUcf8C68iZLLYCHbuJAt8hs/WrsM+9dO+JlXlndwN3REHvDCETkDMZy9/qC+dLzWZtlBQNKxM/w
uHmOBTWZSO3ABdwZNklcWfu5Rej7eisvvfBVWomck2otYsOTVhb4ZUMVDNfuQgxDW7QjicClESok
G2fm1QtNwYgGhF9JkkhnTl44SQplHXPdv3ZKbFitJP9iz8LbOFS8zqzKLzw6WuIWg2sUOrlTY8bY
S4zRpm54PS6EK9RjO2wkKd5nWnm+TvggF1xA+QPC2uli2xF6Q2Q8m2xaL+22rrR4KybboEonsyur
1sSZV/V8LaRHq2kH9mXoAU5xJglAn7c5t1AN8tOuV3MK3bRpN9k0j1fWWLnvRaHpZwQBz18aSiQ8
LyCGsDQ9s/CEY9flyLNIeNWmO9ni0NaZzWcSOrIzDT2bbax/NIKPJr3DVP9kFWzaeZ7LynSIgxDD
l1i2Fr5RUHlCs+y1+6zs4mLXVqX3Nscu5U3aa92Zx/usp8h6VxgBBiK0hWe1gk4DPkU13l33XeGH
orCWjTB7K8o5TZ8ZOc/GJ02ZK0nCgkhEmyd9jXUtQDWedNcyGMsomTwjWkaS639zalOipB5KxgZ/
YMd10spIiXYMtDq79nTp7pDLvffImd/KNLl/vaHnLBVa4p2BHaz1V7yWjxeRoSKaKbbz5NosoAqR
WZ56LTliE9YHzTQ3dURYdwl4vsxFsvNFVtyKuXHui8S274JktN2VP5B78M4qryKBQyU/nGaYV/Fl
49mo2DHJ+N3b+zqsqdFCq2H6oss6/sgFmZOZnfja1QwH4xs+VL1GNLibXae2HN8RrZe5Uat3w5nQ
k+eDDHgaNi3zl6apUh836wYj1iRNkl2XllPjlCRU1GY1oeNNWp4hQ7FL8Mt+vbOvpU5UUoA6LLto
UU5eyxQnUzrai4XJb15+y1Ba3C71xE3cTByyt4PSKPOLeZmTqxjB1BBBr12qz/2wdO+NXpjarYWv
jn1QWZJdFplWtaFuzm69cezKGXHB0ToLoDTQgijH6FPip6p7MowLvX/E8jJ+Nzo5/Ae9QmwY5to8
w1CsMBWDHNET2KvpXuJHWVHl+mZph9Z9I4PGWJkagrsYBsptcSWdpLhNhOfVUTE0Mfkrbm6JXY/d
Mn7FzTJspmTsnOtg7uePAYdqY6N1bvyzH8z5vd3DUo4MyZWnlzPJdkFsTNgekWL4tW4HTb9MKyxQ
mBC5LSIvS5wyHAyVqSg13dKJCLFuLsZYjwkwSroN88b6Xtl5tXp7FOINWYWJGSVl1cYRiiBnwnOR
jLLdgDSLFJslg7VSTYN/RWRo8p1CTODsEndsMy61CNeisp+d+KJYNNgpGTjR29rLKLVx5uj6Tecs
7jsn7hZ5EZDtvUSODYdi62Yq/+Q3RI9cQMN29d1slC2xlL2S9Xtb5W2/1fDl+ajpCkqiwH2ZLhW6
0je6RSWMZy76jMmWOt/jYIyZYKit8Eso7dwI/b5pOvZlM30oUROQ/USWCp5e2kK+aFzJ8UtZVX26
GYKehJ55crRPVlX4O3Ppjc8dfiLjbi7R2etCq7RdmVXlHQF1/W7OHH9XzJWebkYcaA88afurkfXm
Vac679IMxmA7KEPcBuNYf+CebO+CPq9uazlBrPc8xGdtzcfDOebj7JpDH2G+x9BBVYPl/2w/YnjE
QqMv8ouH9djX1oOBLIgtKnbEPANFNmatvtSmmy47DcfAEVg8Sz9VqcwfgM2nIDRzFrhN3XoC4bVq
y8jFXh1aVOpbUzSbIrUJUq0gaHcYVDQbs+79ivhGy+3DYjTFY7fiU2iE5c+WCa424EbNl8VP008U
YBt+uEBrtLWaOM5CjRDuQx+IYTv1S/eFiqr5zSar8AsPLCkozC/OnZVnfr0tzGaEDltWVrWBlZS7
UdoZ9vWw5EkQZbFp7o05MRq8TcRU87LGOQ7tPqCoTVyDzG/bEdVe2BW2LsPWR67V9XN74XqtXm4r
Mgu+VUG7vvamKSZUDEL5oZtrHe+6gYEflb5fz5cxIjlYTkoX3zS3Kz+JJZDNhnsfl5RZA+3cW2gv
Dxx5ShF2M5yhqBNxT0F3yaspyo1pfd6TVPllDdXCjPzaTx6yIjPkdiFJOYk47wwfDBaTiqTYeHib
aHb9xVGdqHfIopK7LFtqP0rgKgZvW8jBb4Okm6/NyjLGMIWhZRJbFUxuWAckQYe+Q2jM1kkr65ob
JUYZfZwUNyMnowWF80hVfLAbWEydPRQf0wlnyqjC06244jLbZ3kILRpTBWe27G3LJFSRNEp1WZi9
myOgmsz3wseaPpKlKR9IYnQUrmYpNj6J4Ey06+lSsA802U1b7k2l3Bitl94xEZV+sVCoftu7WcWa
mGBlEDaqUgd7judxU9GpIOz7ubejbo598mjScdi13JDS0Olyv9tOuYNTe4vwJGzIKZ+2nrSWLpTc
VnFxjv3EDH142u52ZnXER1v2vh1OTmoMkL3ylmmgWH1DPxBQHxFgJ/djmxdmmCsIQdEyscBG+lL5
zTapLKjGaY6hWpUWhh0Fmut8T+zcv+vYBeKbYciHh5EhdGsv2oL7sUMFNIqtXLwt2tmoKXpl01td
eA3vVFruXdEOsttg/VGAU7taOe9NAWd2481erG7aEruZG5nPcMq12GDnhQPfvg1qo/48Gu3ibvKs
bb9IzYSFDhyAHYKAK9iHkpAQxDUIvtFPxH25AcOcq8iq8lZSzRcEqxVWnG4l6/MmMZckjZQZQIn3
SL37PPgG/F1tchRqxrV+5lbo1fdVmenvXZbVa4uIsnojgUrfQq+3KwIQgFyumtnUC9Ybu/vsxktz
mTHbKa8T4FGGWtrM5I6UOG1F0OSY78pM4ne2n5p6qINa7PWZY0eUjrPBROtH67apG15LWrap3BAb
W7oh7EL5vmsLS+04Z5t9yOxzHtm+2wMA7mJfGKw9IuTRjD8gWOVip2LA0ne2Clo7dINcJpugjJnP
wveWZiP0vv9J6d3li9rkt2vaLISATC3lyHYL4+mNrzxq5Y4jC20DF7/x93nukfvmzZP204tn/reZ
888OTMToNvUilKJoWmbpIc3x0NyNMVlC+7k2lnxNuVGPWOLp+a5TQeNEeB9K5wL9GNtRMnS6tyV3
sBZbwdn+q3D04n2m7PGnofUUMxZ4GXNkZRp8BE/iFtAlU/tNmWXzgO4iJ3e7xkMglJ1Z7CqT7Y5n
l1ju1nDSud6aVZNnm9xoue4Fna1ZoY4DF1zfdpre2XqSzVuwiNi4sLhcc/ksO7EnuWNmiaRG0YUD
+Icdtk2LmbaxFO8011LlxrEq76Ff8uBzjsHW12ZcOndjUISqdxJVwn2XBVCmqhZrjJSKLkpIXN+3
AbEWu9YagDQKLYEfW+YzAbRqqWItIjnCkhsKt9UBdWZuRksGs9jsu9mOFMlUfTTCkUwjt7Vw0Sod
YTnYHrXeZ8us7bcwdPL8VsCOKTYdp0DcPW1tmTaV08XQAdy8hY+MocFbFCFsbcQ+sRS2rdHB9Egp
5EZL3OFBkHWs687oDzVCjy446JiIfpYy0D44Ze90Yav1xgQnyDbzUDPc9qfCB+mT3vulBQnYHd9k
jsHDnXqpve2Ujr96GczaN6Mw9XeGVRnjxprUHEeWCdHEFUtxZ84mth29smAAB7JdzA0FyeRnMQjj
flF68V3TMz/YWoIov1D6ovnpgqxaYcOFsAyFV1C9h9BM1EJK3uxjBkWH8LUhm7OwjlWXROTttoSh
ybnaEizjW5va4WYSjcpigFuNsR7ySpbiTV9l8YRfQAmINsxm8bkejOZOm4VKIq9c/SqTxtC+V0kJ
FaccYveij73+e5W73peZTYbx3yuqpHbW112khGPEzIhZtCFuVS4iRdAvgFFfjY/pIJrqYqR09hPl
SMngjeVgXogsIELEmQMpQgNS751WjfOW6AN+x6JndRt5VQIPIBjrBn1rZWHAbrSNzWGnFNm7AMEB
tbOR+Llmm0/DcoX6BUsWDP+qN0NqGZ99bTYTjhSDc6nPnfQip5Tafa1PHZkHciwfqngkW7rRg6rZ
C25C7x3Z61bUljWbYCw9SEJjTrjFRYnP2a2tTGVFqi/Sz45sRhmSstCKsMBC8Io6af5QqyX1Nhl2
JV/y1B+uhZMXYGML0F7oIUh1DvUwEnAwxa1ThAlmrl/93qpuJ6jLWjhNFBCj3kw6Leo9juf5PGuk
hxEWaFwAvmpR7piTvbH9Pjf3LtFi3xsP55KtQiXxtVAlxyK23/i6Ghq3uO1imzUg7RfZRzoywa8T
+MP9nFbK/1q6Wf+zqWuZRUaMMSP0Xeg10VziMRZ6jM4M26HM+SiGwPtiSq/sLtJ45CqKYsBZtnZZ
9G/73J99PHbZOWFSLf13BBEYUHgySFFrwS07eLOvQfQaWqchTLRI780kyzV40Xn+vlTkyYb2kLcD
71o37sHarR8Kc5N215le4my9dEYVDi4enLNleWYQuV4MsbQxVm8xipynXtaFBlKvs79cZemY7vU4
kR9BQo0bW4jyMFbk2ISj7XUkTWXJskbRTBeAWu03z86HNe3ZuRWUTCkZ1s58hnb0xKU4vbRCdoCn
yx0ZnOvk0tpUw7Bk7mBdASUkUTI4iljZiR0+lgVnecdInJ2IfeLSC7vbdxJZQNkaya5Y5iDSp9y4
VWpQ7ztPjle5nYl9ouMl6utcc8OlE9OuAxXYPgEg//Ew/a/ksTn89fH6f/0nf38AiBJZksqTv/7r
XftY30nx+ChvvrX/uf7ov7/1+Af/dZM9iKZvfsrT7zr6IX7/3+1vvslvR3/ZMi7lfKsexfz+sVel
fGqAT7p+5//tF//x+PRb7uf28Z9/PDSAW+tvS7Km/uPvL13++OcfwCL/8etv//tLb79V/NT/rn80
Qnw7+f7Hb7385x/Gn/jkYom0EuJW55m16jE+/vUVFKkQy6gHBwRnwNj74x91I2T6zz9s809sQIgG
40tPBTWa7xv195ewe0HigwkfPD9YXH/81+c6ej///b7+Uavq0GD60//zjycR+S+jDEwMx3N8Ktn8
1kLpqZmFGdSatAVWmXHc6N+zIfcOsM5Q77gLtC+dMdeLsrlkCfQ/DAh0L9hbtA9x177pLD3ZB6W2
DeQcAVtdQsAb3sG19pnNU/YRPdAQZRhYbJOlI+/IhhTG4vxQkTa1JOWwGbT5Nm7LYe9xvdlOinSo
xWwKzP64beg90qUhscVXYWRfu8n/0o7EidWNdT1P8QfdTWG5SpDfuBPXhr9Sc6b6Q+sa6u0y5o9Q
bcKuWZDVJKTXlmP1qZuHYcuhwrsygWj2linnrVEZ3jbXkANLY5IPBFm956NUNwNszbEZxTYYpz6s
bZiugvX1XYJqZUdYD8aiPeSOIsi6aKYOt4khgGwKqttSGNpuTlS9XXx32UkCALZtY/1o7CXeZOMq
BHWqPaFiw31etu+tpP0RF9one4jh9faZ81ObjCuYtel9XAj7ovDGi6AxywutCLqordrlakGM+9dS
81uz9r6p+Pd0Ih5N3v9xuh591/6xWSdFf/qr/j+c0yu353+e1HdN2VRN/Y/LvvxW/+h/ndzrD/49
uz39T5L1kKbARl2NKv89uR3nzzX5AX8OV8chY8Uc/57cmvPnmvnEhoOpJZPYo77x9+TWDPNPSlyI
XFCfUPJaHV9+Y3af0B+gkRI3BvKJxSSB7SCfJ8i3QNkez16VHSplm1d9q1c7VxjzJseoaeP08XBl
9LHa5HCLoFouzraQ2bQr8gZBr6vUnsr32UCo4+rNX58J3u7qNrNa/T0RrH4pzXOSm6QdDPmhkBzi
Y6TUWMo7U3kP+SZ+HOeyHzH5q24cm4ozNzEvuSWzHbH35IzLwDXasPbkVBv3OWU0EeI62sEAByZo
oprEjYdf3vnfC+avC+QJdvzXx2WJphgDroyC4gSotiiAYwo4Z4dShzG7aYaxvRdklfRRVnrawZ/T
1gfvaYNLXHaH9zgKNElkJe53pxjMt/pkmB+G1p/unSebfmBr8YgJcbzXJje+5Q5Q/DSRgj84drp8
mPuivSvM6b1OJP3H1ztyXGr5r37g70NFG1O4UxEVwJzQ7VRkB9ccc8zTqSZ7FJ92r7dyDOs/tcKg
XWVasMX4d/0Uv7zclYyRdXJiwAmt2CBBHKN26rprkZOq/npT6/nnv3euv5vCawcWKoR3ypvHTXGZ
DFrfpUNapn6Wg5NxmTBveo1yrQicD6839lK/DGSxeM6QmPjM1RRo3TZVameHtPWsN3op5RYzAv/G
qPrpt1xG/uoXJtrInQOTY8Ep3xy1dVYt+Jkc8jrNdqNtjdtl7sYzNbEXhsNagIGI5pLnAJ/3+OnN
6NyziVyMQ4l2dcd3iO3kAxK8/tietwI1eV2AKPBB2D+V56BPHONpMfID8qckBOVWu9jPzTN9OTHC
Wx8ZEobVm+LJksc9ZdbJyc6yOi0YClReNrVZpRcaa1qYTXroJRUPsDNNIBzENMvUzKFVNtOZetZa
JjsejQ7Ka5wQ7JVOiF3G8fPMnTr33KHID2Nq/lRtLjhhDBLnVlQt9kIpZRhEtpGNd27GvfCIAdQg
gEMdWVUf69d/mXF+iUlyCT3oIGqVbFRaqrBouLG8/iKfTzYIKjAWVkcT6rWnrFdf+jBEzSw/6F1g
QfJwvplz/Ukr6w2g1Bmz05ceJRsmOnYOt2s8wXGPBpx8QH/b/CBFaWwFAp0tskUt7HywHGsKujeL
TSGmrBACv97Lk/rt00DCcIQVBboLUOvpeB1S5dcj+OnBn74SDXhjz9Z2zJBi5/olnEXObHUEjBlN
dbzB6GxbLXfpnH8TWIxM8MJV4W0K9eP1D/X8Ba8+ApSV0RMwxk9nqkvUhuk0S3rgrJ19JNgseJ9T
6di/3soJ+WrtOvYu7MjIh9ZXfWpqBQaH0EOl+bqjFZvMCsiOHl15MQYGdCQK2RfepOVfXJRcWzgD
wUVOdWPX2s0Uvf5Jnr9+WISYiq2mNkxq52TDHQ1b+HgU5oc0NYqLFtSPU4k+bUvqZlGs1/YOe+Ls
vQn74UzLzwc5LaPDpPc4TeCfcDzwKKQA6k8MPPRrWNjPmb3JSEveBlXgvKsxGjvzzI+ZHk+PnHIa
u9dTCBQQ3HF7ptGPlZPQ02yQ2f1ijaAtPTd8CJqj5RDVbmLLh99NR0h9me1SSEPLmS6/9No5i0Ir
NNnsSYo42UXbObNmW1b5wWuN4NqSfbB1ObMAAvcma1ZRX6pYyLt8QszTpK4bUX2cI8dK2zN4x1O8
z/EKuko42cpXN/2Vp3H8NFRrzHJALnjIMslmkTYtNfQmNxu1VYNhCi5qVakiHD6Sa00TUPEGvwsx
7mlajAOruY+6ShsOdgy5aov9RsHNTeW6zRXQNdsLv5/cIZx7gN2wkLH/hiQX80tTp+kmmZPAp0Rd
y8/eYE/vqxyfH/A3MT/q05L97IhquB9VP7v4jrTiZ6tmyvmvj/rnY48z8ToHV+9rGFsn7yELJNKm
tOgPDfGSUV9y1OyNOI5SZwlWfaN193p7zw80bP2gCCRMrhycU06M5Q0wCLqpP1iiay+cFFCduzFI
VqP/nkXsOsxpioULURve2rzf4xdrqLabpW70h4yt+EqjELXxct3dvd6h58vkepYhXQkrLCzaTvfB
blYkWKcaHdItxsrUftLsYjjTyItPzQMr4b5nrfe9467E7FcoZBt5KNssQMCWQskkLgqLkHI8MzNf
6A9pptAloIIhqDw908xa15pOLuXBTsxyawzx9yK1zm3rLzXCsQXTLoQXVGlOtlp/xmSrx8/wUJqq
30p8UIYZafHrb+b5hY9EQnShRIOs24t7IjCQbPGB9GZ1yANRXibOLC60QCe63U0SSt8WusHRPbeL
vNSz9YYNX48XxVH3+E25Xoeec7ZoVMdSpHAGta0oRp3p2gvjYaWUrcIJzkXPhnZVGwJUXogDfrMz
ZbZc22g8AK6qzjmBzAt3eUw9AAQRHcGbYgwe98iqen+wlkkc8mbWokwvva3KJ2PXKi++iU0ZvDFt
tCxa7nRRk5nddsRA8q7smnzrDt70wRyldYaq+MJDhvCJqStHE6LATjmzZAsXU5XW8lAvS7D3Eu8x
1nxr+/rwOfHBfFo/uESsUh12KXSrJ0ujbO2kpO4rD0WTw+iZRSHCPrHrMSrEuE8bgldifSHSwh50
aFPOOFL6jhNqJNRYxyTfuEMvYd/49adMacgtugDrgzOf8oWRwCXEAs5cXxCUuuO3k1UdwEDdqoMM
3GnTLGMaJWagRdRozhLG1wXzZKc8autkJHhea1ZgCOpAZq9PIdpK3tnYzu6aNLUu9clOd81gkMtG
xDZOQXECfwcyYlnEMDeMBIoLxakz3X+ybT/5TAQEsMgzG55W/OP+r1BsPKPIP7SN1r7JKzRMlmg9
tRnJcHlwjYwiarrUxMFpnea7wMG1OAADtXrUD1LKECfGivAmXDyTKPVSF9U89idmiCqIeh3xik2w
7VzV71JHIwwATolRRMAk7QGpH8y01wfdk1zltD8cBNcoawo+9Ou4P369TNjiB+qQdVa/LVKRw2dD
W1ePrk8Jj0JW5eaP+MUIyAv9cBVL+Lp7qRD55aUrtnNdJrtFeaSRtL4MLagSG8RlpFhU5vADJyOf
mBKCwNOenmaO8zOVyj749pDsEAybbzBgri/HfAz2fub7mzHt+0uNHNHt5OVYTQdi/O2tjeWSig80
WXwDzNMbXqt7iju0Ph50raemLAPxyXWxDSYdIb99/eE+XzbQ5fBMV5dkZAWnirOO3BLbxbH3oInZ
2qd9+dgVw7nImxcbQW+Hfzv/eacTUrM6KViapgNA27jBdsOLAPjMMxvAuvYcDxPgLlBQliYST4Bz
j4fJLItm4bAwHYa8pwbvX+XeuNNlh9+HRJ/x+nN7vsY8FZFoBnYdWtuTjTQebafA/Wg6mDPpat0y
zLuq0IFAte6ch9TTonraMXYbYM+1NZKtjjsWZHMez04xHwQU2ShI/OyyIxxiZ3aluRlqrbsK5qL/
BkfJlBGvz0Vj7MO+c3rMx7i/VIGMslxY5LgsSWXupVeMP3NcXM4Fr77wno1VdUyVFDYxIQ/HH3Ts
PQYYm/DBghQS6WsVCaOR6syjf+GeBDDABRkX8RXeOQU2Owg2XmXwPGDewFwl1T7PcfHASigcXSEp
EHk6oaVJM+CL0PfGtwTHlmQH9bi/i1UynxNLvTDwVg0ypGZugc/tbJ0ksYSFjd4BiqPxDfJZwvD2
8kONv8OmnOpzAUgvYGxPoud/N3gy0jMdRmTV0aD02/jdvATlXti4rZWlm1zNa3jVqNr4c63P+p0s
S2s3TFO5+e0JwCELoAuff4oZa+HkV6wrTTwXPuy0HDrP7PZLOcOqGzW5qVeq0v9DUwwoQEub4XM6
19QSQ82sxuUQuwtISND5kaWGcWeP/TmZ3Yl0cj3g8GiZYsg9AAEAA467hZ8OtaDRWUCdfGs/wH/Y
2ImdXBeF8C9wA7NBIGoIsNlMLhHyrs1gCcjTjtbe4x5wzl/lOSrBp6H2TBA29AiQ2+NPo7UCumuh
lsPM6oBP8uB8aCpSk2Hi9lcF+VqhiTvtlh49CDFoZ46UL6xxnCdJ61yThpjVJ9PZUIUj81RfDuZS
fpaJi2V/1XzsYVSeGUsvFHZAG35p6eSpz3nT4VuqGYfKncubWM8DY2eYfZtvAkPKdws2lzmeuqXq
QqT6xgHLfewCMVJ09wvpzqSQgMLdJwQX+HhdOuZAepvAmS6rgmZH2qV48LNBVxdwZgz9DTPUdEOs
O/M3dddYQdS1KVz61wft81Ubt2kePJcRnXvJM5Wo46VTbTiadRB+0e1iZL/7IO2rQ2onhrZZHRmD
TaDD6wityWxuAyqCn+YCq4Sw7Xx0RbZylr2XBd5Pys+azk42aneFNhgfX/+gp4v2U+wdFU4oOw67
i76Ogl9A6yzzIZbnTX+IDc2BG20t+zGAkP+7reC+SqwFdRRk9wzo41ZGkjOw0RFQi12ZXQhrrneu
Pw9fXm/ldCUGO+OGScTqapaOAf1JK3WAZGPsxXiYRjm/SbjPQtMpgg8a3tSXM0Yfd6+391RK+HVr
tlClrucnzhurY5B/0mBbGtLi0KQfYC56DxLvnjjsDC/RQgVnKInKfGUsNRyzh4jfgfYoQWSTk5Rg
JD96q9DtSPQJSvhhSLNPXqd6Y2PnNS6ajdGTKIHqFSrheq+rIHGl7jsDaiGnjM7Nvvb8dBPWFvJq
Es9U/10II7npVetdp6Om5WCEjq5Cdxl0NqQ6Bl3LDKQWUdsIh1CpPpNO2JoF+g5LOAN16VbgUjXa
WIUSfRlksJVTB58qx2pvMpzMC3i5U/vw+iN8cow5foRw7CjmYZSL+zY3y+ORoZShF3Xdq0OQGSnA
ZmYuF8Ho62/t7kFLLVifsKi+LJiSXvp11oW6q8pmQ80C/3GUL8GV3iztD2jZ/HCxKMh5VZ6ttMyi
0T7NAxaYUFQ9/SoVc9++gdi/4Ju61rAXacvvxPm13d6DIHfB6+XNVGOQHnThivu09CkxJKXvRmoR
hQ4pHb7njcK0FeMbWcmrSkkCay131kEj5yITISzVpNsqa7A/KpU0Ikx6QoOqwkn8sA1KRFVubo43
kHotkvyauf+IJMFYokYAkkRg8F4R9bVSbTj6yrmlCtgGW8c10qvZkXbHch8v22WUNbaIAZmAkS09
sWAXkZfmlTnY8oNZ1EkZDapX6BNEl6fXpNbEJCwvw23T+IsXlon+lREGnUhPUbiEdRnjxDR7XVqG
3PZGHykz7mt7xxy5r7Zd0lzW5tDcZ0XRZdE0Tn4RodIopm2V1A6O53a7r+pqTi9URiEgFDVpZabN
FQaf7XR2wmqxPseuMS3r2iz8/esD6HT94rRpu9g14hMOg+qZI2k/V5mpWlMddOVKVAUgji0qi//D
2XksuW20a/iKUAWgEbcE08xoRuRYabxBSZaEnEMDuPrzYM5GBFlE6d/YrpLtZqPTF96w/+tRKJjR
nCV9QZxjic0q0wyftjwnBjdQ3BMiwXQwMdcSv6vIjskwDLr+FJUIdd7Dkz8uY79os86HWX5Km6Y8
qlY77RKqj14sJnkY7eG7WSC+34xC3RUdmXaD+Orx/kznbHpxHhFcnQ3yKCK5lDwvz2Ool/6oSL+j
e6pp2xwUR91DraJKnHtpYGbHKrb3GCj/uj/sVb9vnjo3AbkDQTSR5WJcuH62UJyKrkHTBa0XDkrz
FaG/pt1I/Il+5/B8f7sEIYkX25P1ArwsA185uSdLUQxPZukXLZe5semIDaGbjDW8GxkgDNi2errS
IJl/y9U3ois1Y/9mhSr98hs1+M5PcWf0pwGNko2d6+CC9TjdGe2gHofSbcm9YJve/0I3NjqXJJ1l
bPPoCS4Fv2Yhb6dLrf7USYzzpBqT1VG8XRllGXKyDFQRoY7DnrV1AuHLqeUIVduVqsiTRHD8qPaT
AVA1mnqAQYRTb20OAW2Tj1X4u406MHd+5Y9rFZ8bn5czRtcRRBLaZsv6R9x3YJ5HhUxeOtNRG9zo
EIx6dMZb7sFNa/9T1tr6p/tf96qmO0+cQJcSPw0LbKoWlTzVSi2/D7TxFKnu0UjbDfHbC4njJ502
/lipACbL731qbBOnPZXc6qmme+m65cyNZeZ30GzHluu90Xy5AMiJtNy5AdnO0A4PcHSMJyi7BhTR
1N4gaC68QQ99jIa0ckdaUHvgnTG3GhUooJ3f7LJc1zywOqu13zmWWWx6clw23nw3ke8uPlBam5FW
JPwwp+/gwhbhb6zXhhMigsWx0bkVK4D6u7EPku9pbDn7qcBPvs0JXe+v1I3dwSkA4jEvFDf54qLA
fAmhjTndDmSnb0Dcdx8ht8ImNYfKC0QxbEtlLB/uD/qOdFjMfo4ogZxT+Z+PyOWyIKYfl6IcSYaA
BB18C0Vy7Oaag5wU/wGMWL7RjOCfCmLezlAM9FTjlI9Bn2BrhK1zJr+yD12ea/Tvk+qDEZvjRomC
9gl0kbKvu8l+6JFrhb4XoYMU+jr8ESfd6r1mPPaq8WWckO3lQiZnYOU3vMfKExQi6fWTlLsozxEd
wXZ2w3GiudKibjtAPdPyUTwbUZ+v4KKWcTZnhW7Y3EbiiyBqt6hINYbtx32qTadmrPF76NMILlOd
bcPMhV6pj8bKm7TMROfx0PNH4RwTH1pwi0upaunNJx1yqY7eyVOC3to2hVi5i8O6ONxf6BvHj0CU
ajNuKmz092vijxdYCQze3ylRTwkYtKOcQuPQu6u6DrdGoZ5NbxmNGQttwMvdBEBciwuzV0+NSTCr
57197FXO0f25XFUz5u8GXeEdEUuv9b2S9sdk8kkQsTehdvJRnuqByszxniCePvdWnrwFw9B/Nd0w
bB99ZvpaBIOWeVVq2tVegaJbeWlRK2s9yFtzfy8D0w7EqsxZnCQsgiIwpK56QnwOFEmC5nfEXbuS
cN6IJ+aeIyEMZTJYLssCVWE6sYh4mk+JOcW7oodLixJ0FmHa46bJF1HE4VeKt2O39YOgOsW96MjO
kggZZDk10b80D43oCNMj/2Ghiv4ihtSGe2hJzUW0Wwn+TruKYhNcSaJXmhwksbPqyOWWiHvY3CBW
KW5Ai/J833S22ti3K8/79cml3i9mFBPJvkF8dzkKKb4zYUenn1A3xx9BhCF5lmg/TIilHmM5yTX1
8ZsDzmqFvOQASZbniacumB0D9JPlO+HWidB8B8Wk7SRZpTdEqbtd2fPXAQwz/GPAxfaiOqDlVSf0
Uw65MbCjeOuI6TEy7A8Ui6O9JgsHzeDW38WIDeyzJjIOlGqSbdcV1SuVkHwb5HJ8LJrq+5A48a6i
U/GQW5OyH8yVxbi+1vipDhU+MB8YNyyj/dxAwrwjHj6hLhJteV4hfIKYhEePLPf9z3JzGf4YSlyu
+6y/OOEAqZ9cI4MAHlnUllJD21hyDPcKchcr410fcs4cQrh4UhAlUxi/HC8wxpi8LNNPAkWThyBS
mdWIw8n9WV2HAu8nmxXA8Qhv4MVu9suxGGSis7nMCmkUhMxPuZXEHrq3xX4g+d8BI3O/3h/0OkFC
G4zTgwYXUSootcup5arWu6hjilM7CcuTbfpbLU3nEz1u68Ost+DRSp2++xGGl/cHvrWGNvKxFh6U
c8du8eoKC56qqcXiNJhldOTWHre0nqcXAzIkvkF69z+MhwASzRzAYPRzFhPtStOEKD6Ik9KmFF5N
JXq23br0stDAJ41a8EpWdeM4sF3IOSD/Ae9e4qCodkcwWLPpRJJDEBeP+sHpxK+4RJry/pe8sTsB
NAJRBqXEeMs6oY8QoozMejrFolIPeWg/A4BdQ9HdmA4oYIeVYhAaVYvlysVgOIpDkNR1UDWJycLt
pNObgSAbrMznxs6gCwPYmrQBaptYnDbXzVCfLZWJlXL0j0iUiOcksbJ92o3agSpgunLubo4HLpTk
lwDGvppa6M/mm7V6iuPJ2NskbF+rtPtXEXbyMiXDmmX8jbIIato0dsGDokZ4VeMZi0YrzchST1ap
TkgOuvVZhJnqVb6v7jmt4T5wKuQ9Uqffm22dPzZQiFcygBvLyW+AvSPmuAU+0eLYay2CfzzhJ4da
/j7q8SeQCP8cBAXWlc97Y3sSuc3emAJtfcRCL4eKyqC1MOslFIh0H45dEFPKq9WVe+yqQ0HEMbfv
Zo9k2l6gsy6HKarCyfo54hjR4/xPKB0PslD0nZn7EJTUNHxS20A+6vZkeMKAlmwhE78XpaUfCqvI
HlIR/VJKoR3lWOb7PJHh9v4xXfBu32Mi6h0zCWvGJlyFyQ5OsmOjZuoJVZP4GNgy/GDKuD9GTfQ2
wOM6AASLHtM0+6oHef7BHkvzAC83QzYnNr+i7iR2LQbhYFMAiFfSTHZKXtfbNk+oKq0EnLf2B6tm
6GjvcUcv6wdOXiUjJX71ZKMQcFDKLnvtbTScsMtY4w/deIHmHiVlupn/csWD0ifDRwsq0FC4YVXQ
x0ifhzrNX1orbsADu9pM2lJ5IdC2vr8itybJi4A8GSqGgKXF5ZaRkd6EMb7CsDuQWAij6d/GlOYR
Z+t+d3+kqy7/vDt5ZufWALRY+LCXQyHCOSWsvn6anPKloAlwwNoMD7l+yP9JBYok1IiajUkL5l/8
kvTPZpOOR2GvSQDeCDG450h1VV2bL9fFjIcwirCD6/VToNcIk0zIXEjH2nZUSrZT7AA5CrR/7k/9
/fq8rDUQj8F7ACkDuAyBssupl3avJINvilOpRfVMtgjTD8YAv2pD4xLNOm63xyyyILshu9UjsRPV
pr0vUDGI6NyMySmvzN90Futwq9NP2bmj6n61EMz5gUtcpOxDOygS/qsSIFRnJ/nvOJaD9DKnQfXS
75sMDz/FFvHOsRVn2jiVq3/Tumx8Gc1BHqaxVaxnw2zCR7uiSLFhm1de4mTZk59Ii2bsFFct/Qmz
bLZR4RuTV6Jn/QQvqadTNTUjRDQVCantqAVTuTE1pYK1HGrWR7zc+v5Zs0cNCAOJUgEGWnHoXpld
M3jp6A/KsWWrHEzbyp9UJc//Q1DAmp0rIuVjo1uA1NSqLA4TNcPCq1qn+CoUqerojkxY5XVh2X8t
pwjxKFfEP32zxnay7QJzrvbVbrnJgpJuDJpv8cH2/WANWX5rUwMWgi4+V07glC6u3IkelKvHjTiB
zPloT6X2AfHW6TMKeN1vY1TlYwt7cWvT7ntDd0oZQMKXzYs2Fenx/h678cSQCIEw4/lGhXF5uqSR
KPg6S0GJNQ8eaCFCQbSd4PDXo8xHWMf4gFxc1xcPWW43uh8rvjhhCOLssRtLdriXf//LQXQqNeja
IOTtgv5aphqDpSMc0bbWKWpltauQC91OUbT2Jl/dfIyC+DCoPMQ4oaQsOr2dhhmL6mv2aYiRo7fj
QH+Zk5xjZRtrV9/V9U4fi5M/E5MJu4kgL4+/lIkh2ihRTjgFYtMJNx2BmXaTJrnyOGt8bfFTHbaO
Uawhq24MPANgSDC4euGmLiJWEykjjBOEcrLoRp/tGt3dtMq6XTRlPx01NDdxMrVQ57u13fj/ZYCL
Kw/kO0kwuSL+BkARFldeBfB0UgQinE5jk6RS1Qn3TTGlz12jRNOW/pdCb1ir+2fagPHRbNCuK7HL
9JIMpqkRqBQuMAVxPxqt6/6H3pL9JZq66mOvIvWPyCIygp8orETTpkzG3N9rgcSFmfCn2FU52kck
j2HV7Gqho5bSNEPxWCHQWW3sEsDNluvV/oh7Zttt3M4q8PXGoCfD4jPsj/VUBuUGIa/h5JpuEG37
JI3OluL25zTjAHpj0ecnDW2wl3p2HokLLeXibtwGYaIMvH+iWMnXOJy1tyBlyF9IEnXTxmob/Zdm
+wNaPBIZula6TyH+xs0zt2isHRqtGr+2pgyE54JzCPZNY2KgTgQw/Bw6U/zM6kD9XcD9JSuNGx2d
TMCk7q5NIgjPoRnqD6MZJeYWqmnzK8nSB4Wbies/8KHyCGzHJpQOEvlhjF3jHwRmUI0JotQ6VnKy
gnBjjfa069wkwNUafMKmCc0x3KLU3f3sw8GsPey8gl3Q66Lfq4mbNztq5tFRU5Cj3OK9QTHFwSqb
5hmVdB81xL0aKP92Ik2+ZoaeZaxN4Srvs4ofqe4ZJwqF8VfDqZrQU/wQdamuD5tvrdFU1c4l3jph
shLvDbcMHio3Qbuw7gTYz7ITL6EJ7QWLcQR78YTLm2AlYL8KEubdSxWCrhFrTF1gcWIbSqaEBtFZ
bcJgM7iqskNLsth2RtnumnI0t6XlDCsB53V1lw4IciVzlGRw9y0ZkqpSYSWOk91ZiWnEmbIqv0Ab
HL1KUcoj0ovxAdva9JAU9ODDeNKPqGH+N02J9mSj+Pe3KShkaFIWCjF0cKGBz/fnH6Xm2GJ53QSn
c35HuNMNX2zjQWJy0EOFDUbfXXlarnNCYmmTPiVNCMaE+3A5ICKLrhEnTXHW4qTbCFuZDnEC2Twp
suYjyhzjk5pYKl8/0w7Ifo6v2pjob3/79FCvMEjtWQee9HdFlz8mrTpKiCBlrJ/twC+enDFFslzP
xpWFvqpooj5B+kO0MLO36U5czlTvUCe22tA4TSI5KEjCbPxQ17ZpARs01MMXZ6qGjYN0/U6O0Rqm
9/rdY3CeO0qqcF70JQOYC023waoZJ9Oog2fb8LVNmgcKGrvR6f7HvH59LMJeggVgVO+LejlNM0Qt
TK0TptnAEwnphox4kB1yhDl2qP/ZVGJR+sI3zP1Lvvis7kHYQUVo5o2TcVwOnI8h6NKoMU41Ooye
pdjN92CoEHzFVfcxsaTc5qNf7OxpUtY28ZzEXD57FMBnrDuFYEjb9uLUNPpoOhlG9yc/G79gZ2d9
sjsrBlRqho9aEh7aohofuHPCrWUU7sugxQ8Yph9anCv//uNT3CCx4/qyrzp6VmlZKcqh5gkhku6j
OZFPb8q+1o9qqrzx8WGhQirB7zJJps/3h761vSlrzpxEyjtAbC4/P29mXGaRMIEGIuTjdAjFRfYQ
POAhKD8WtfMUo4e7S2Nu1oAs5f7gN64RyqkwZejF0XUHPHg5ughz240Hosc+KtAIwSfl2KO6+jGX
tvOvXSTGJjQaI8ZYMqvOAHZQRyrM+uP9X3FVT2MH/vkjFtvAxXm6n/LQoknSq97gGsE+kCTYZovi
BFz7aHd/vPen4XLfodFmQTSEZk4wtsSSDDAJEB8MrFOtZniKNriJf0O0M/tu8lC8mijzVl6rOil+
f2UrvhFPaM2WrkQN5kQfw9ZjN0iU0GwlT/edbLCvtcCrfiOgAC4XpSMu3RUI1hKD1CY5Er4iSjuS
EcGVwELrWxPX6KY1NHWPqaZJ7FVBt/431MQ892d645EkiqZrDNuRoQFqXq5vVQyEYrVjncaB9njR
KMqD29TuS5z53R68MKymcQDeBPhvw4PxhHDYbDwazoLeurrWlbxeaH4Nkf1cp0UscokiaFBP7mVR
WSeAcvU5z91fHHB5tMPMeZL6sNZ8u8rydIZjZ1PB52kmf7mcPNaL0JXNwTppWiQ+mEWGOnHUhw8r
3/j65oa2Dqx6ds1GdWOZ5pkzPpvLyz4ZlWL+AAxPZj+GZy3S3Y/o5HNulVb5Jkal+dSn4/Ashvip
jV3lJ3QxQmo9Q1kw0H0n2ap65p9c3w0QChNJ5OVaP65gF+aztNz6OgiOmQLLpbOMmuxUjcrOGa2T
tIMJMGSg7xrAiuhhN/r+/oe58V1mY8/Z1WzGqixPWWKV0opKYZ8SWUyHACu7g7RHF79vjIs1P4G8
X0h3W/eOunLArwNS2yQcnWMyCNJXBfM8Fe0U22Fw1sZpOI69EjwgRdk8dE0ovUCNsx2N7/zv71KK
yMR/9Ja5zAHJXG63xsIC2h6s8Cyb8KyrmbnL+qp6JO3DEKTSUX6eJJZ7BINnXKfeBNoOK/O+Xtz5
F5ho8c0xMbX6y1+gCmnoE9zbs0gb/YGGUofFMEBBK7DE8f7iXh9lhiL2BpnC1UIz5HKoRM1srKac
8ByjjX+wZVofkYzSvCRVws8SacOVr3u9pDPYBmLV7PlpAjm/HC8EN5yOGAmf1dnAq0BlD4OLh3LA
x2BMAzRYwniVDXNjTJO6J0SfGagCG/FyzA5kM61pLTrr/jD8M5rQBDAQz1LjGf/psPN8pJ8/wZ8E
2pvorT1LYxZon4dgAqEDBQH23obeS7kRRjSc28kSv7JQBurWGpvsI64J+Zqz342XjRoCgQzgQS4l
GiiXP9lBa1urRRmfMV9VtnkU8pQmmf5tSkPloOYKsqqtox1LrebXOn75kIjKBoQvlH9IqZ2dn8Ti
aDmJc4y0zt6NHcInml92Z7vJo8dWjOMOBvdJDZrEBcYvmke7cZqjhfzvo441zBb90XAWGO/+OsEi
/KePaNDlA9CzvGQt1zejwknic0ahoK0pQvVRZJCCG3h/l/q/93f3jYNE7wQYsNBRI+HNuvyMtRlO
ZusE8dlEPHkD7Cre6maDYS/15cP/MhTIX1To5tx5sclwI6wzDTXHMwA2B/OHIv5QqDgYB0nTrHzD
6/eQb8jXQwGU95xX4HJWfVIpwWzHfkakPjjA6FC2rYEx8f0J3bgZLkaZA94/skJFy+rJjBklFLXt
dWoKXtB1Xx210vZQa6bt/zAcXYI5hMWAdXlI1UH2uJDNJrajafxTdeXk9eNoe3aouI+dDNeKdbcu
BWi2OGYJ4hiac5fTC2sVgwL8Os866L89xNJ2W5RWeJA6caE5jP52jFAi//tJzo1mkPFMkhLD5aD2
iOkT5If4PDNnUH5WQg8hDWsXhtF/hYjX0oLrnAQwOuUcCjrI4LARLocLA1MJjVYm51hT8o0t8qd2
UP7JKuO33ouzO8QfsJt5Gar8b1VAeLTp95DjY8JkgE5Y5KIh5RJTS7nl/Y5nKwpssSvRcl35mu8O
5pdBEK/zLHdJpk2YoC+2aJv7jR+qFKzQNYHUAauq/YpbtKtuZMLdtZlSBXluorMtrWjKoB3UzgAf
cKSGIl0IVOqkof7qBuhs0yQLz/anxtw5MkZntXenboMGBPbjf70HIHpwauHEz0qeiztpSHxz8hVq
xLbM5mZ/Wx0iK4kOyYQNyQhrc2W8G3cgUeLMwqfVKYCGX24CKIPp6Pgx9bW6f8MzWDzETf8Lbsya
8tONawnYOdz0GVDEkPOF8seFUeHGmZW9nZ2DIII3XcSG1+r2sLLoN86tM3eMZxEW6jjmIoCwslEz
is7Izmj/0G9TFWsr4a95heUmuxwpJ6zFUAi+v2bXIIMZAwNwgkxk1qpbfsRsqIk+uyA/S63GWcku
s72LIcCTA8rgUIeFPGeDAeC+QK8tTl3ze6lP+ZZSgAmliiJvHyly31V+/lJ3TvWCdu9aJfHGMuNY
TemJ8gsP0BKPKjsnCwJrzM8xqvtPiHJTaFclzgSD064swY2FZpWpFNKxomK5BHa0LbJONtT8sx5X
yPznSrJR02bNb/yKTsslAs8SGAIPwnvMcLmfVFtq6C8lxRlCkwFqXJiPfm1m36aqfz/Q9FNovH7A
s6c/EP4U+zLRq2c0Sal9mGa1L6cWio9S/qrLItqDoMp3tZ8O+35KogerT9+w2obprZfTfwE0Oy9V
4KDd3ze3vhRABVqkCNARiCxSCUXOupC9UxBdqxoXcPPuv7JGNHmHlC3uwVkrh+R15vEACbv8UgEU
QJB+bomvk5GwHeM+OiDtjOCb0mUi3XaijH6EGNXG20pvxRcE20sbHXrD/05/Qjv3gz589vWg/Cef
LOuHn49Ns3ftOj4Xpu7/B6VOz6kozrDrOm61cpM4frZyxG59qrkUPteg38USL+cwuZWoIuy3zsIo
Uk9DUC3cTE3mvt1fkWuCDLuK9uCsogxLkmTkcpzAtbArad3oLHwfdQX5ZXZbCBNJS6yhzN/sjE7b
xZXD5W82HkapD41Un4vJXkm8brzN1KPpjtJqoWiqzt/jj9tSIDXAgubx2SpKiF9FOTxggNJ7Inab
gzvJ32NuYz7T1p/FkKcrnPgbX4EYlazeAaBoIUS8iAy0pFJjKHn5uRa9DYdUG76IEH8ZiEXWIRaa
nmxKocaeiXves0SLdFdavXOAtBp7VlibuxyvvRWVzhvPOdfXzBuENAUuyF28jPDlAvSGKFDaYgi+
102CTaEAyvU2Wj1OWQr2mM5GHZ0A/TojeoqrWhwNAZtu0wWa6u8i/q0fqa2RHA1RDMekrYbfcpgJ
rHHuq3T7VBWPk/sb6j1muzx8INApjdDlpsWAdMvlQsZ+NqSwS0kMG6N+xQvV+kyNglJiQDsC8Sjk
JostqYeLlx086gdWpDygSR0pnoxwjfQq0++SfZV3xo/CV7Xnlsnt9XyoOWeD0oPSsboYMiCS8Lh3
cBfOdb5OB7+PtcqpVwwoOjZ2Mm9alPFn8ATxBUuK3t8lxhB/dMZodLalqGS50+BFJ9vWjcdnsyM8
3FKtHSD4BA78gcbNc6/3S8XaiwqM7g77xijAfkWk+BqplU3ZDcjSgxJ0ofqoTGFzoFCCyjzxRX62
tBqLEaOe6p8OnOGSX4d2GQmg18b2C6pG06mUIDUm7Pf+K1CJqTa+odSfulbvEk9XQ/ldrW2sBIGA
inhTNkn+n+/3xVubTpbcEUznx9ZBjcVLGt/UYfAGIvUMpccIahoG3FkjmVgd1diirD2N+x3JXh9r
1U2V5ea5TcwKS0GKHT8TSEio7LsNbdQYGSVrk6ToUG66pnF+j0ZJZ/b+Fnk3xb3YIvNRm0FuVG4t
6liLjS0Uw4wgykxnC8u4yeM+QDKyKko13WiRg2VcMNnEft3k5gfFTaX6OQbtuu/1fIq2wEW0BI/Y
aSg3TVGLX/ow+J/MvkVmnfwl8OqpsDgdKCJ2HsGe/m/ZT37rQaWTT/DuVQivLAE+UORzuy4w9LfI
acNsM06YyGwMUWMCNmrDkz60E6zcsK4YOtXFZgS99z3K9elLoaYcnKqvSmwpUzU9aShs0VpqxyTd
weBNfa/AL6LcJUOZ/cCgpde3he60+pZKlm1uDHeU8DRSh6zO7kvxprbJ+GBUQ4DNX1c5/cHVCiE3
tWFQrRjSVq89MFnB3sZXL/EK0ePw6HRlr20UaBM4YbYjXBs7zNVdXozZFt6qm3qi0vJNFZjhT78M
igjUZBBiQpdqVvgIwU8h9o9F+Bs7w+Ar+p7xP1rYDc5TVVsICJYzXcEQyqhiJkVJT2YTIDWZJiMc
N5FNT9gnYB3IA2m8oWqLiaPWBcF3vwog4UsdBm0t7RB2uALG3FOUyn8OkywpXgLcVTBM8U21Pzgj
4LP9VBfFP/f32BzFL7aYNaNOuD1miI+6iDTCyI/TCGO6s4yd1DPL0n409PrcqEG96U10StGT/NEM
wl2pQ19VCSAtwDCjeU37ZZaLvrz9xpgYLJ7G+lwmqfCKDkFlrAhRYfSxkGn7VcrZjXnO1HWqRzzi
JDOLeTZxju2h4TNe6j91KUWqzhcOiN/sqavzA3ur2DW6+OuEliiUORJpUpCj17kYVrcCzZn0vjmH
My16lonfpRay/PcX8SqGp8Nhz3hUQEtUQJZxXDNlHE81689aZZ+HLvyeYgHzQRq1vrJbbgxE6DPL
pYCbZt/Mf/5H8OG3qOIEetedC2SxtyQtEDXpbuyTql4L428MBdod8WUuQFygl40KqQFdIH4czjmy
wx53wrSDX+k8QWRLVmZ13QWlfv3nWItUNxYFoKVuGM4yQdioregJBhNqYgLTtA0g7OiAo4X9BS++
YluGcb2hB1Ds7q/hVRzLb0D+g1wMPIWL4tHlp7Ux3YUjZg9nHcG9rdVY7mM+TmtiXdcQTIYhj51D
ZbYKBYXLYaw6TiqzVobzoGvFAcNaLMEUjNlqQ+Lg6TqOVwUyfnVScETpLEkMMK3Dwdd0VuKfW+v7
rqxNiYnsY/lDhjFGHbdqJfm4UW8GWZk7UB7FNnHD1UnfGmuGE6qcxXn6i2+LAgzInbQezo0pDkka
/CsdJ3qrqmrj+P5BdOE2EcFhHKoHoA5PgKo/tey+TWkL5dmuRxUmsbUSxt/4SSwAQEdaoZQ9lulE
hJ+ZM3XucEakMz2gGyk/xhKEY61TSvr762GWsCIdxqqJst5i+m6V9jhcZuO5NluQaUns/BNLG91I
gWzU/V183YCgVGTRBcUNA1IaYJbF/gIDpYSBoZ0lCF7SPtXO1b1ByJVveteF5xdJjE89d8iIdLNZ
0PCzqmjKh6gZUMeN+WT6ZrJNLCZ5L+VmxM7vKSCMxss0QHYb689M7EAAWj8mSKIf04g316sH+XuY
iuQ/HptufMqkMj3A/eVFtgdwac+TL/O/Lo8xUX7dnBS+q43OC/zHVQgOqRfBaI1nU+AEpeKbiOOr
m73STqhWsq5be4XO8v/DrKhbLs6s0ne9MiZ4VLljP27zpE+9MMtg+4/hqqLrXGG9jAeYFmSquXVK
tWzpQ4cCXKFPFmOZbWR7RVuVEPotxM5ztMyFEj7DjlG2Caz6I+vxQepusXIxXL/UIHAocqM3QH4J
Kunyw6auYg7E3OO5wVERb2ZNJTQLkDlVJv4Rmfi3VC0watenbO0dvQ5KQITgn2Qi6Tcrdy/ibTp2
k4l/8XQ2SWc2RpahT2XJiqQI/9Fx0P7+XNIvhu0MOR3c71JhrrLSurftUcVlO/xgR3r1WWSifRgk
NPT7x/LGtU+3duY5EXSRdYpFHNJlTTOVaWqeJ8Agn/EkCzax63B0qgpa16ZHv/ehUEBSbHIrRaDU
ndxB3wZlAiSpauwv93/O9Vs3I+Ip+rK+lAOXVMccDdu60GaI8OC+gaczkNJ1qpUb9noxYQgBLKPC
NRdsljs51/FEq/TKPNdGmOxlXzNl3YgftBbn5qRvtZUyxI1JOZREzDkKQzVwCXegAI/6RlAbZxUp
H8wlKX3Vhdvu73+6G7PitQSp5vKKz933y9PRlU1Nhbyxznlt5o8JPJhjF4jwQPYwIx1U9W+xWVwH
c+EaPPy8UEthbb+p0mk0RutMK0XzMqLZXadKCtNB6h7balxjal+ffng/gLPoziB5yd8v55flAXIQ
WmifNRdckg8hHSpMqzwEFWU2baobD+tx+zAp4c/7H/Z9fS5vPl7jdzAiQrOzEeLlyFbYoiBS82XF
ZMrfhkEoHShpvTM75TOfuHktafpvo8YBcK+m8HHK2NrS1zV26COML1popp4bix8NweEGEer87KBi
vPdb29hEtpmvbO93sNTy9wJ7RuKCG4vO+OKebBLsvYZO2OcqVfKdBVPIs7smfvMLxNpUiWSk60t8
l6dx/FA0eUlOHEQ7rS2VbWNb5SaEgO8lEpjR/Q95fQ4AhADQmOsVtHSWyBC/53OYwRC84lFQe2PQ
6l6MSuXaK3H9UME+50JCf4Ux8Hm5XC4AZtKM6V6/KtQjz25VKeTfWDeiRFO28nsx+MbZriga4EM+
mc4+DlAU8iL8wgsE/2pMn0lfio8prx0krDByfmBD1emPDkZJxzwO3EMYx4DhHB9e9mYoo0BS72qq
aTuabnseKxNHMSsHXbtRzbg28Iczsy+Ii+OqbOV1hhpf6EKEAIMOYFk1Jtxj4+QYu26fvQGDmlC5
6Koq2aS2le4o1RRf3Q4af1+HySuvc/bTDjDfPSJGlX+uasONd3kZ6a/+ZNt7kpnsu1oVIZbjkz9k
W4vJ/AJggHkxt9D0posEy66mHZGZELKuH4eyq/2d1CrtAQRL/DMqtVjlYUsT/Jkzo64QrsOluenq
+HdFSIquuR5MX6tCtz7GVZclKMkn4iXTkRs82Da+NyiBD32w6foOclrtl2F6SGXee2mYWuyrivIq
wK+h3elpaX5QAlDbwNENiZ9JbCXayn64KotTSyC+ZzeA+qJsJi63QzuijoopaPQa4xb+0bWkvsUg
vP3WGApqLqJvH2tbEbuiosk1oSK3EqJdX1sM/16to69FJ3MROUQTrjSGjxlQnohv2RDCWwkTy7Nl
ZFF6tbsT7ZJpI3tETe+ftvl/fHELoK5KjARynBQG+eXFvK0In5oO1MArzZz6eSjsfluHlvYYUwzb
m34cPBPzKytH/DqcMInMeb05emASyFYvv7aSci45T/pr22XFB9+kliozBa9zeu4PFXHbk1kk/r7E
howmwZTvnCTJP8DXrVaep/fAZTF/cBEozQL0RDVhWfpoa12T/BbjdcL7fNoMnWMqu1g35cfBGbUX
LQ6p9mIoW4qNZQQdyKXefBMNZgiwR6seGX2MgZ96siO573Ns3GtXoueUZ5MqtyWBElKTJb4aXu/6
+V7GQQMyGMGeDXJ7XbADXWrEW6Mw3IeEzIawdEJzf6tpeYlIGTVxnGZrIPYAqCsECwO75QW7vwOu
IgIWgauQv+AUhnLOIjuw2riWNXHOq0udFgiam3mwJnG5r2W+wwgk2t4f72qrzxW09zoa7VXwGvPv
+SPxCRDfxicyFq+NVSfPWBwJeMi+k36u1OJTUqv6W1VI8w0vxGaFqXD1sswjIzk496l5oZfNp1oo
TaMro3iV9WBsUqGkHqCbtffrxuamu0WJZA5N58r74oNmbjZIvazEazQGxWPkplhmmll8zJLU5imb
AgQA9fhFY3H/Ncfkm9Ma0QNS1WtKb1dpH9MFpwDBAwyOoEF7+aHT0ujiKOjEKwSK8ZOK4/zRLWny
ha0SfLm/pre+7J9DLaIuYrvMMLg5XzOH4uRQKplHhCR390e5uqMBFQG5AQqMrwOVyvlX/LFzIltT
kVzqrNdwFNo+UaPsAQi8wKFzzI9dWWqPgS5w2lK76XlMNG3lqrwu8wFo+j/2zmu5ciNL168yoXto
4M2J0ydiAGxHb0pVJG8QrCoSJpGwCfv050NJPS2yFOL0/YRuVEFyw2wgc61//QasG/4B5H/u57uS
Ibcntn03se8ae/Z3hS8PeVaUoa3ac5i5j2OlX/XreKrt7nr08o+Ovt3DtysVzB1Kd5pqx2Ws/u4e
j5On6arKnLt1ndfLQRjWLba6GRHPao27HLIoutvuRVi6fOrK8reqzjcn2674qHDctoR3J0Kdu6nG
+BoA/d9tGX0weKvXSe1O72gkQsObmGTj0qKuO35240pCYsO2mhsr8vG6e53S4ahYZNGVTv0SrarJ
jbhdg+Lr3z8eP7149oZMIvViWzHhnb3/fnqRwiaHGnZrDkt6mHXnwk8X6+jZtVUToCOXM7x8+xtH
wJ1pC6mBR4jquU+t/KPX4f2rhx4KcR0gAOgcVeZ7gpjhdXnmgjbfVo3ZZnG/aI3YmRlFfCBaIrlR
zTCrcDBEWS+CRoNV3sgWJ7fUDtSDz98m8Yw/+wJ7bTCseLX8chuATXa+61YsmkLd7l2WTfjO+ItW
a3WReOXkhV0ttGNX2s63FlXBBZOFqUMZmvePPnvpECKIaaYQ0/Lxqz2s9pdAb/KLttaZLVg0TkFU
V+j/Itlt2FmRivmzby0KonIhz8kPdHDZKiozpHprzLijldHwMmnWOVJrWRXgLIx7Q2OW+UfxVD8R
obaGipIBzSYU15/tgPRUVcbUtOI+tUVnnuYVzk2oshSrx3z0ezNkvRcvozDLT4lm9iB3q1D3phqs
I/V3+TU3ChuaNWAxsGERpFmEIy8ohkH8zusHz+G2Dvz5BeFcSRqBSYDiHb7S+9aiXJ26lwXnikwX
Z0vhlyoax9Y4SEsfDraZ1afMqOXBLDpxv2wOlpAvxtiYhIjAPz+yVjHev7CEuTB1gXqySUzY/95V
W1jt5kvXaua9RpoIrulHwOmd4T5lPpBG7+43U5fafZZGceWs3Ll6PNqz+DcLbE4CTQWJq9jlIB75
4drxp8UbvxVncBJTvy/rwY1ccjgjfV3cw0jlfSZ7vQ2bJpueJkyisfL8oOb4ialEgQv+GWxCOXZl
VtC3W4calJN4rvTuV/MmLy9747pmKutbQ4xhZbwFq9l49BbFnasCktweFpRrlt1EqXMpqUg7f2dX
RhiYX4qqOOiy+2Bn+2lr+XF+kCX/OL/3kWizP82aMErvHmrsQe7807jzw3mXhbd//2y+30K342BX
wSCDpxM87919sKdmJkCI+yBCM8IbJRrDKeYV+uB+/7QUvz/OuyIvt5JmnFyuR4+MsI+yGFvIeFeE
cEN+f67+89v8f9KX+ub396r/ER3/rW6wXUkJ8nv7z/93mX+jyq5f1f/d/uy/f+3db103L9W96l5e
1OVz8/433/whn//H8eNn9fzmH7tK5Wq5HV665e6lZ1P7Z6j99pv/0x/+x8uPT/m0NC//+OVbjZpl
+7Q0r6tf/vjR6fs/fmEm+Kcvd/v8P3549Sz5u/OXann+6fdfnnv1j19s41ewL161zdOMnJ+N+TG9
bD+xLH6CECag84LsEmy7d1V3KvvHL86vhGdDf2L6gksY2AgVBi5Q2480+1eIRoD6HkYk1D5gor/8
88LffEX/+sr+HEX/bkWigtsMAKmmUO7Sd7EkvX0dk0yj76yMrw7xw4b5gDB3dknyyJSaHoKZfv8u
SJA0nhhdFC8BRlReWAXVrF0ktZZMGAP4qxYceLzZ6FkyDbU8/ulW/nHGfz7Dtxv47ydI0gZDDLpD
F9fmtydopl7dJAQgz/TCNXVCYsvIkSXwhMHG7H1Q270rnw2DQdBmfLUxfSFLv0/4GslC7OyBbT1P
IZHZ/Vp+Jnij+eDd/6ujYDwN13GzvUKR/vaaMkSGVmayTadLy12TRc+E1hs/gLHftXc/roWqBwbt
li5KhfH2KL5eB6lntjCpDOLYx2bSr0Bih2PlOuQAIarY6VnzYvfp8sHlvf3K4LRxE4ENHIviFD7d
eyJy2wZjP9l1QV5FWh6QUE6nrtfEHi/7Nvr7p2Nbvf60wf9+KDJGgenZ1WC+vr1G/IYacLquwHyp
qKJBrTA51/aZseGrbkGu//uj/XRh7AusBds8iwQYtvK3RwvILAFrw9NJLOkXYiz0nW/3L4uL1dLf
H2g77TeXBZmNQ2DSg0UmpeO7zaHA7KWzN1eRxCBjZ5WQF9w8ME6tS0KlQwN5HnTJ8gEC89NTuQ1Z
cARFc4iimgfz7dUl9piDNeWkj0ydJ3fr1AyvxlBkH9Uff3kcRnNwBijJjffSkDFgOOEWHAdL/vrB
SbaWIG8+7EF+ejS4nE2JsP2HAf2Pjf7PZQ5TY1OZfhbSDg9h1pgEEQejfchT8anp7MsyreOysA99
lzA76448LkfhjqdVry+x6ZOh0dVXmCLe/P1X+1dXv7nrodmFI0L06tu7POZOVWcB9plMKKuT4RRL
KMbkowfoL57UzVBlo59sY+Yfy/6fLp5UB+mPNvdY0ilDmTVqcBaHLA5I7hZJXB+8GH91ryFjbFPe
bTux3j06dpAIzS/ga2tFqu0n238yRv+8950zxr0fmXH99cHgXGwGoRgovbuDTr2JgVoONtmyOgLv
KRTatQ1IrVnmLjHb9uvff2XvLbiNLbWMBhLGyeZcwkHffmeJM4PMbaE+YzC1V0XmP/SGfxbUMBqF
xdRgPWjqAY16OPdmvCbNGltooj00wxAvtT60gczDpSo+ZxpM5L8/uZ+fJ0AjsHIXwJzB3Xsoxt32
Tc4ZXBJhWcgp6ZFpyeX090f5+XniKHQtwFfsWlgGv70DRpJnG98pC9ted5fzmaCxGXPGMpkOaZIX
wQcX9b5q3e448xbYfTBhWQPfL4DWlOht5aR52OhdL8/GEVuPqF4z8Wp3NR2xY6XpQ7EF3UcawVP+
rrV87YueFTYZqMlU/3t45Y/ToWXaCi4GVeDlby9fDVXqy47LlwKRwHEa12E+zoTkfpT9+Vff5p8P
9G4/q4shcybCi8KqLcpjTZmwM4zuo9XhfZPz+/VAxttAGgal71OASkhadVtwe1NNT+5UXjKS1YIk
e+0qS59DlVju52kuhvyozHyCpws0PaOPEHr6wTf9Vw+WtSkRIO1u69S7nQ4PMW/JsYEJBfzmeGFp
3Euw9ZgENO3498/w77DTm2112xD4+gwE9diNvqdp6IijK+i/BZLuqW9x7BgTkjW7oJeskxVybvLe
g0+mPUsXd+PeGyNzxtuRjYox6XcjMfzfcplUGgAf8zFlsKvU6zKHtYbC5yulflt967J08K6wl4YU
zegos2asu6a0iUSxtsmjalBin3myKgicqnITPj9+GeJWIwtHwrQvF/0um3P2oGpqe4aPqVqT6qB3
DY0eggL8gLHTd7CvYxSyXmXNnNrRUHBOkbaSFbgPzKFVu3F21RiDrlsH6QeaFjUg0N9TLQ3QO/Va
6p5bdbCmsW9IlXEKSohDHyBUCJWsajc0rQUlCkkOJEMqfVby0AFptme88s4TtZElL0RXduZBuh7e
BBbWP94Ck3ycMDQlYABNfTZKuos0zHBempLLrm+8tLzNtHHpgnO9hitYPBZNZaTokMpMjHBXMjkG
9nEJjBlZbNZ1PrIFH6XzcPLqRD1vBv83jcSVDp9fT0V9L+sxLjo8Q6I2t5slFmR53AuQvfSgF42O
aLmpxNOopPzeoSoYyYwQRgMK6BUyGqckuBGrlzzmsjAoBIaanLCBFy8/M7PG9U9G2fli58/YVsX5
bGV5bE/BmJ25iZU/jpqrd+drRT2VRQvzWSZLlITdgz7ZbQ9mh+FQb5UklcU+tw2CPhR2jRuc2S0x
FWml2aGXaPZNGpDqd9bic4c3YkXFFQ8N5oxx4SclJqVljfkMWdhNiL4sfW6F7BeEE4ksmXtrRrYL
0jJvzrOxWT7bjvSHfdLacowH5ubHtM0J5WOQjAgsxBOxNeJOyI19ZTUEcA2+W+NNCgf+LuuqXEaa
sfjXhd8GtzLwZmdPgAjoHTttOpM6zTClrENvavL5svBqzQlCvKQ6ePhQkNKeA5c4dhykN3Vf0sFg
flUp1dxqdTlq0WK53UXf20EeUxoZ3qfKWmf9bpJF10NgHLLg0NjGWgZhoNKx+jzP/RA3Rqr0e+Fj
GrvzzUozDjSlrpee2XatVf55Nbr4Kp4Kdq38RHMDu1NqRNZEE+wveZgLHx9jTS++Tkahsst6zoMu
rsh5KakWSv8qM3oG5B79AuYudQU5kV2gLaM+XZFE41iYaGG+9NmLs5QJTICsn4NdWdFuhfOMj8Am
OyDeEBOPNQjrYLSSkPUB0FiMDUncgYkkY5+1q4cRYlXNOBzg1cBHItYF1q0Lbt3QGjgkmdZs4xU/
yVng2qBMOzZ7f70oNOyhw/aHc9ZoB04XN2vQX9PWEV3eeC0RvUXdMYNvPYMHArJ/eeHKak1CBRmr
iZOmbETcV9Y002fmxhIlGTOvyJ1zXwtlrtZnI1idLyWa2mk3Z2N5ylOsFIhjbgoRG7rWPGbTNAWP
Ym3X/ouNyAAmsZmIb23pG7wFa4eNtguYG5zXXe1YZ37nNeQVeJ7s9p1LpnHYldJ6GhNVGnvCftl1
rGBucV5z9eJb5gfleCB0Tz+aNCCozIouBb/2hOuE3CUyUfuuaAkeRX6EdhKMxQ09Xugloj9hHOsX
vcRNzc3bq96o7Qfcv4rXWsHAjqZ+WIcobVtYXJk05IMA5ZfMt80mi6RVsUpYmdVnu2EacfQVSTKL
SFO1VIc6E85dOlQQIErXEk7krk1hz+FU1BauBIhKzit028u9gu9hklMlVWsfTDOrmoaPyDpj3zNB
7XbDWBZ1OE1zfq2tCNMwQK/yVXzGXzj1ceRwCurZXYs0p+Fb7DxrUOrFQyrSPcqscRQg/tgZ2cKz
2PGGDZT1A2ltqXnS+rV+mtLC6CM8lqsi9pxWiLOsduyKFaecl12V15gEwXwMUEFFnSUn18Fv1ZtS
+xCYiy7a38vE/4UAf9mQoP/8J9D2EwJ4eCHrIH/+Mwa4/cEfEKD7KwF0kDtwKaN0xDH5nxCgrf8K
lZ1hIKUYFMofc9Q/IEDb+nWbcVJpb1wAVDV83B8QIJAi2OAGdmyzNZYW799BADkVitd/VUXgkgyl
8UbZTDc2Jeh72oFsi8AjNKjbrb5qxaGEzz/uJ69x4UD1ttpnQ6L3iAlGy927djf/Zo6l/8wZz6fE
rwszHFdM/lkbB1sLTXc1hzMdb5/yvBdWQH+/Jb8qJQNB/l4gnEOVAjCEzjqO17Pp9W2IdVXDLCjt
/SfF24aCL9AX9p4AAVXlB70Ku0mhq8rYcshKFR4UEKFP84VSBguubwybrs8YxfU0JsUxH/XgQrnl
cpWyTD7bOEO81k01xYWW6c/rStkedrkvHuuA3Sr0sOdDSFZm+lWei/lRtaP3W1DhpHjIkoyXd0QL
hinvktJOJ5NNeNJUyhUTqFT2z65oje9ZJQ0bVnOOf7/iq0aimqJlw/kdavxsjG0SQ6WTWWioTjw4
mbueV7lw3ZNmGng/GOW1aXd+Gw0EQlB62FIcZF9pV13pTHWIiXfxHcaZtkB8sZezzm3wt9BH5WEb
Mi09ZEXhGEbkmGpCD9lp4xhTaxN9rJLKykNbA4XcFTB9kl1SURHtIbs1lzVEODKatcF8svvKIGYX
FvMtcHTKOLbX6wcIEj3+ZcIunRDRuH/d0exqZGf62Rq1sp8Re9hSN3fkVnZfrNoJvpbzCGWxtQSK
uF5OxvOo0b5EKbZwbInZpM7GDNryMdGXSQ9xN5JZZJgV+EzZ2q0fepKMcLfH3JIQ9mVqjn5h4waV
4u1u76HPmcdxriGEufpU+hFELP83WU1b3ZIUuDYFtijwg1fGkseVV+XaYZhZ+mJirrz2rO2pvcPS
0UXOULxuJQHCQT8geB0aEwZs2e5xcKjnkKw+f9xlQabwj887ZnMBNn/3/qS8u2pW2aniwHdzMpMg
mZvEM0WuxTOG6cXSR17fj7/NoiNMw/MKNigDLMk9W7OqGFBFePZzmS56HjEE884RmSfdbnF9LLBN
P+mpJAgskMyjGwtP1FXzLz20nagScXFcQiJNDSNMSs316Zf6dT0W7ULNauOb7xxrv3PTaKmsyme7
gzW4I1ZxfqoU1OxGM7U2spWPoBEqQE9/gwSB/y+nZU94d/C1IwghDdthCMJsabrL1SL1O2JYqx+V
HEuxY+vjtbVcKDVh4NKjYlY8L69ipgrwhrXFAhlJqMXornOWU+YGOfWPzgoRohzuXo2UyTnFiob8
2HAE6PpYU2tt5B/U/kOeOF88WVeChI65KAggpoiOmKR2n/GrKl/LcdKeZK9aCNldk7yopnHBDWU/
XTmjuRZx2YCQRENfS6zLqBgo1oKOxMskN7IvvgjMKZqs1jUib87IkVYqG4ZI5Dj3h0FZlGncE83s
RCW8aEKEjapmRr09POReFL13VsEtYbRN8Z4xuB3nMoQAyXvqBKTV+PMy5ai40XLEuq8kQlAXlmbo
+VqVoLDuPf3k9rjKHFTeFXh0l2zC+3qtzWm/aMR0xW6BpxidD2PxkEgalkOLBqmEY9BVdkRvI2G/
NpPW7dHoeyOV9lwGe30U9gMunq0d+f6cf/ZVHXxHQT48MPWytXjS8348AMWm5p7xkvoUzIubR0XJ
XBeajjKrnbUMvbFPtMKb9hW9LhHIvW4V3zideTjlrsznve729tMc2MMUcuHDXeaJNNvJRhunY1cP
q3VIy9VQd3aX8YRo2uK4N8M85MOJ26g9EzRlQ9uf+qmJA1G23/V8UnRmKtkX0pVx2+S3dltuat52
KAzipD3JkynV0UyXAEaa7qBwzvla6fj5+gj6C1OnSELXgfcz1/bFWleXxWTaCL2Tk8NX7+fVuV8v
N2CktEfolnNjCg05XInUil1eY2xqrmnWvvUcW3cEjWFhnIlu2CRkeZwkCN1dTmAUU2z51bnb4KtY
yILKdb3uG+zV8hSKbec8kDP6femr+1lYvKTNfjTMZyO9GVV7KcVS0jwcqTBPvcLiLg1IFZW8DlVk
pOX1nC872WYP3ehj3+W07dHrpk8Dc7gct9H5aLnlEFXV3Sg1lraWvL/Ev6wyi7RWJHZ6ywIzfPNl
jmR/rGM8fsuw1NMDUCVoRgI+aRVfnMXK9qrUR15LUjgTuddWF28ky45XUca9tZzlayPObKCRM18O
n1Jhy9Cx+7ipp/o4iaNZS97UpTuJdKGZr/xjlxLI5I93vTGcRsSNgdGw9iBDt+ev66irCMvZ5cTf
f0m69Etf2D09kX1fivxs9IjxFtaFGJcx1H16Jl1fDmM766i6+dgmtW+zcv7maEWF52LWB9HkGPhT
OF3/uQJ8qiQvaqd2mm3uM3gCYl6x1dXP6JvPJ0ND1wA5AKjkesgmnhpWHELZT2nSQw33/fah02pi
1cULXkG7Vi+PQ4Ez8OJ/bnpvJtIjg+ZOJNrnlTx73W1I4oBnn6OlWX15yVoE9RRKzS6bi3qXrZOI
ssr47NWqCpWxFTKl+ob77l3XSp9hVB0QuK7Hnlbugds+jWbxwHIawajLTlpl3o6TTtK6qlkDcod9
uoVys6f0uW+9+rxty2ezzL7MifKZuRvGJ28Di2xzCAmYCkKZGUOo+fNlP+lDXARZNDhYUBAg24UN
LxC52u2E6kojd1cO3Tff1ooIUrFxORnGEqr5wW6Q8gWF+8LhABvEVZZ3lRer0Qli6SD5c6RxCTCy
I8a1PfiUG7HZaN9XDdOIZtqt5ZqcmU3X3EMtozQxsWubtTNN3NjFBIBp3RU6fgX0YwQemO5SU7Kg
m+/G9WIVaSzaKfLLdghFtdya9rSXRYY60yTH3ec7LCr7RlbNoetIGxjTExOrq2oVJLCoExFBAXc+
/7rm2eUqVbgmbBtzeqW5zknhiOqpIqLAIOS90eNKWvemUy0RfWyMjHuX2d6wyxoaOqqfNFwEMyK9
xanAruEwKSGPatBDUxOXtFzn5I/dmIa8q7wk7D2xc1hRUz24MdlnnKALYTdiEpOII/Y1kR60JDzH
2RatXj5lwtyDTv9GkfGQV1QR2beq8S/s8jZfrrQBGVNV3w+LBZ7E1++MzxSBWpQHPX+cH610nW6G
9HNZ4mtmdPsEcG8Ivmu1uljcYjeoJLkkyxjBYrHXSikjf0nCwXyZDCsqK9vYtQT0YuaAaQR7THMg
u3INq244Gmm/K0j+jsftUH1ePSVBfWM3qW4cEgsgBOe6OBVusB8nce3guFAG7r7sE1Zmc/0mWnKy
G8JIY2BWzJA7ihH8FL5XfbavpwZAbgVNJsH8GLjyanL6c4xMKqA5lpM+f5BT1sVcWs2sQgQhphzP
lNbjMaifZ1Nr2sjVyQ4OXSWzJw+JC6GLq+59tyA1GlPSZrQFSvm7TNPNnnmLr1f7WgzdcuxcKZ4C
Ihr8iGQTv9ij2Zp3ea/0LM5ql1kNfhnaXoqCvaBvhvzKHjF8xpgrh4nWutL+hhuGfDZsfOp2OHkk
zc71EpdkpEbKOUocB5aaXVV5FxPsbRzxVNBd9K8uO6LCOSC0m6Q/b3yJLgXYxjqjgRleuLdiPJlu
4uWxmycIrma8A26LVMrXElh5DRO9a+6Ip8V6Q/fbidyFOa0+64Co44U2U15du0mubjyQx2zXl6N9
35iYEYR1E9hlnM3ETITFMjffebVQjZCg1emkTngreHI1LCKcfS4sBjFNsFVia7idJrPvIwMbr+sS
VFTtsBoNSNBQ8KWPbD26HxPWNpCViJXeGsqKAulMbzYqYuabW2EZlKZ7Votc+zKttXZFYbK052Ih
Fwd00vtuKJdtpmkGJcNZK9bfB3L/CzP8gkXf3+EM9xsJ6D/+67XLv70BG3782e9og+X/Sn8C1OC7
YAsebnD/RBsM91cbDiSmoSYmTgxa/oAaNNP8FVH5BrpC2YCovs0Q/5tu5P4KdSSAOkvPvo0AzX8H
bDCcH9Tff6ENMAtAOzZ9D6kXVF9A829HaXbeg3uMJkw315AIU3VUuY5JDA0yXU8Nj+Zsu0s4alXv
XWQW6HOLqcvMRCxJnb65sozVtYE4h1bGXdPNNf2CvbC1WWVGgqhdDP7t1GIJReGIyUtyJ9i2x4uq
0Mt2Z+lN0B1X6RYH4dhpemZOjaEAxivQ5zjn+R7v3VWnTGJaW1n0H5q5DlhHtkv/jL+7R+tTyu3l
i+dES2+roV/nmF1gcZ/0XqgmoOOBT3wQxQy4EzLwWeZrRlFzQxdU2QnJFp0U6rcNXfGiFgHUHKFu
WctrWcuyO4iq9Yt73dQccWdSmMmvvdZ7t05aufqtM4AtnZHa08+xhT6oik0IviOvetPWx3Kkjvw0
LF7tkFbGPErEAZlY5VeZqqbAOCmYVkBllRB4WLj5GFyONZqb2BqRoS2XyG5JyomV3AbATHDWKb0y
/Hbw84jLq5dHR9HpnE1zq5oXy8+wIgjVWPf5M9Gtoo2DVTJTDO3VCBBcO0vVm0eRtYa4bQx8Np4y
x8v7q9zVgJ0tl07mRItb+K/+0Cu2pKFeIdIIz6hZ/jBMt8EPxgnnr7iE20F3VrqqslqGQjOSnZjl
pab5TflKXme9BNXMq9XQyN/BRAisCg0EczdlNEFKAIINUYnxQ+G6XOBIGhmoMSeLaKHAt2jYfr8r
++tyGGvragyqYH3QhkDlVjTPmIkkp7F0jf7Jno0+eVjNbG4/t2qq6xuvrXZTyZ5PzvYni5TWczFZ
4jNia3VKp2CimPAekNw23w1EVHMEMvOg+ymwfLq1kTy4t5nAd9B255Q9akL2JNuUoHKMHOdtH5jL
myKtPesL3WAyPLamKKdzx+xUSABFPulxn+taEfoDChM/JnyhcuaIkkt+KucafhnoSb0n53C9TTTV
7PlStTEEBaPe9jSoDrEVZEwNHMHpsNGgIAzywn1sE2sL6HDyLqgiGUy5fiWANPSbiSFxmuA37Wpd
rLs5tqWh0djLcJEvea4fcs2c168MYBNyqZ1ZOOaVKIJ6RZyJNeMXL/GHR1Eu5q61URVhSrBI61Az
AdjzhiWP/Kp5KBrMCkNlm60AdOS/y6DMOvdMh+QRRLrejepOa1bhZmGmMrOEgl8LXlyFtl97yMel
H7+ihA+m75CzAv+kE6flYO5UTvlluzS1+drpuqj3BhGCyRmmAEWxy/RlwO5vtn7XTjS1Oq5aL+8Q
9BAlpZY2oS3tWno8MsCJZR7Qbu9Qh9sz6ppRimhYtPpRGzMkBoUA1wqzgaXjqkl4Z6DL5Xa4BtxU
FNCU7HTB2HJ71UrYIRwwbUcCGnrRwKNj2KV+7URmQNRu1A1acSEWHQzSEICp58mq5EpwYI3JG0E9
FXVrg6XGzpxq+TBK8isoxwJxrlndeIMpllbGmGe4AxZ0WMQBtTjVw2DK9SWBLnNuuDkl+5BP3zHq
GndpPbl3Em7LmjjLXdIDG59yLtoA2U0g9Zg9qCQZX7tEX0fc17ByOONEGIavnl6fPHrsw1qP0y53
c85MIvF6nKmOnDCXWv4tTSYNa94xvVZ8ZizcPt+Vi7XcOZVfHhoMbg5tMiwXlVnKT2khp9seBaZ5
lnj9q6u7ijIsBwRstbV5ZAZW/wZi4S+RrgzzdTSNsgk7x7VCbfERX6y5N+0kQOCn1FpXP3SqMX3V
leU9eBQuZTQPONUR0uzuOiWpbQYXg+sk953PtjvN62FN8O1DXTsXoVmb4kKN0svi0Uzaa7hb3s6l
vxY7Q8dNNKx6a36hrflNdcTNMUscqwe70ttPrAB0M4atAfFJ0klOg+/b3/1yDK4I6WH27lRpbFXm
QhnfJ09Tlq3GRVmraUd52Y2YlU/FtdcW3i23eT6hYhFP1K3QD42aKe/oc1EwGXSberpKR7odHWyg
ag368cZ0uy8Tm/3mhGi67cEbbfuu1HyXVdHLHirdGy9TgIcDWYD2Jzfru8dOn4Y9vER3P6GBRVpl
9TtgGf04etrZ4kN/yqzmky7m9mqyyZy/XiB1Hjuc4yKrkdMYTQB/5wpGEv9Wxxz23RRiHdMeh6XS
z6xJd37rjPyr3TbVmTGnFyJDex6Wk6M+Gw0WmIQL2ZeePVyLxS8/NesKIYTpF6yINYvnuka7kScX
imYycgbV3Q7lUJ9j0kwpYDWmfMwTgDocF7S7qV8wOazq+lonyiE2hZY+BvnYHVrpjTT+jvZarqY+
A6sUA1CeVtu3s1634rQlseMtyV2IesZse2bH+UW5Dq9pXlwHXn6qWlgcUKVvvEn09zZq9V2Rd/aX
VgOIsfLmCu3yZWe0w6nImhz/1Vrqr4kA9+m67Nzu8J43Wjv7rNHAhCrt47mS9ilIR8qFvj9rA9Tv
Uh9ZWCxbJ/pz7swsxA00+TQHtbNn5/tuWgR/R65XLyGqpEMgivq8mUgursA945EQt+bUmJ0go6YB
+RlydV319nxOkeMfWVCDC7kW2kESV/KZMkhzn9q6G9Pvs7sYIDJl1d6JUodS1pSI5IOceFJs8xL1
pSyxAoo7qKht7PhIa+JRAzxvYi/tEC75DtXaUaZUJXcGqlvvsQyM8WvmS3fjXGTLMS+GKp6Uq8da
Y7w26ZAve1Y5iVZO5Ff+4H4pa614lPgp7426XfFZ1ulikj5tz62G2L1EbaHAOhPUcHYyFhgAnLDy
9PayRLYBtEKktUeDGM7LLC5ks/gPvBrasis0yznUlrVx5DJsBWtqzc9ziSvzqWy2ZXuAiOJGZEQM
ao9T1PJtzrDODQPilNQ1Prk09l3TfoMnb+7qHIXYakwlU+1CluiI3ZFxNoLdsNPMYA9gTIuNkeQu
aZprsyj8dGf7XhJBeE2x4CoxFOzoMy8SlXM+aYF59bReOMnUpnvZkAC9wDkMg2qpDrU5YqVJmJex
14xpJNcBSAcs0yTKnrmNPYbulE77mbHbrh+t6cJK/C6CodHYYcek7XtQiOq+Enn16AtHPCzaaD/M
Sabu5sCpDWYra7sfwcC++F0P4jmKav//qTuz5baRLV2/Sj/AwQ5MieHykARIarAl2fJ0g7AsG0Mi
Mc9P3x9rd1VbKLvVhatzIuquwkkqmSuHtf71/VNfPi/K1U911uSHONO928oo1C2v6DZ0vSV/VqNp
HXtpY86MVS4CBbLdZmmpt83Ac1s4WX9o4zZ9GEa72LeJRop5VOoRpt9yJUxhfEzc6jFPwV8utacf
y2wZvpuixrg7d78je5PHwc9bXBp8DcMuN94NcnjgntBymqZ0AKAxpybf1t4dkLXknC1ufNugI+Rm
hyCKFGt0K8v2e5qLTKO40PkHGq7rh4Zf07pqW7LObd+rj7altENZ6PkRv4/kaeQqeUpmnrg7alDy
saUl7WhDcn1Tjr39ZSyL/H2bKXQAPEUoAWiT5h67qeJ+6tIa/pa2VApM+PjhbOd2QiJ/QToAes4v
uJxNA9rtzPxRpKI/5whnSL5MuhuMrgJ2KWmqjXdCdpz+csz7wKxG5wy2h1tD0RRcGsjknanhN+Aj
lGdgYBI3EUlbb8FGJZq8/th2kflIGk36LM4KNwMv7vGJjEz7k2Y24geWF/mTWffjbep3XBcXu/ky
mwWSVdVG5b7JdIfCC4CRr0hg1ZVRUEJ0lqif9vNi60FMK9Gh1pp6uFckJ5LD6Cwxd7r2LjdH+80A
Iv1okH8JVK66B9cwxZtOR3azbwuMG+Mc+9CdHaUjSaq+xrGox4eErCH5ylwnwQnLwyX9OHVZL2/r
zOwpEdABaUyje0HCDtrOo6olDraZ54cIzuYN6nIXMDNrO8fZzmz4k2YDaqleWzwFWbHjGzpk5Xvc
eti2tDmJqutJZO4pqT3rAczIfKoxRsuuhiZ1I1Lwdvs4VjpvjzEDETW39iz2vWskJmk0aUwf+3a+
bcyijHaGBjGWm7aenODDWAF3GHFnRYN2rGPb+SbMUbcwui0x82QfPtuzzG4mtcRPbos79TnWY9MN
ZFk2wWjjN0pDgcOmJUkek//LaPkrsxwWuShFWu+sNh2Acffys5Z53ALhErxHj0UollwcKYsL/YdN
2SlwMJY4a+xyqK9E+jRkRhqUXTZ8omereNvb7E+G09SIjRzFVtUl2lsUMvHbsRt0qlJYXH2ILKCI
AyfMvG/qOXljI3gNkswVQSYS4MtU3KmTWxKJIzrcrwZ3ymCuHfvbAP613BdgayPoqVHzNmdTPDdo
0W7o3ijeU8gvPuPMzH26sjtV7qaqqx4qStkhYJX8etY7/YsjyU0WWeSc9Q69HlXhJXq2q64+GCoa
33lWM94vRU9+cJ7bsUamk3kHXXTGUTrpN1+f4g9yKEn+alZy25GKKHeNirLDXFvtg2EXy2lIm57G
FJReN1g5e1ddW47HSpvt3agXArNcb5kPdPJ/TAwjOjfdML8Du5x9B86QQwzGDacuWYq93kXfREzn
byfa5I2DbOuB1JrJwZNSJvN5Lt0npp+zwKb2a+lX/n0a6VGInqkFEeOdhaP3N4gC46vCpxq68/jz
Kfbk9TvPVtGXrqvVLcl1Xtxjn94kKuUg1xI5vxGsYs3Eqj7C+4LsrZVN+1QJ64uIIlqDtba6yayY
7K9VvmsRW2UIEIwypBiUIt/gYuTt6gwO5phH6ZUR96QE+1Q0XGmb/IO9tKMFMZMD2i3y8uAqHoXs
38q492Oz/VjUOK7unXIeucH31Ir2RhQv/AvkTJg+ADLnoK0Wd2cVCa9r0ifcqum2IwWpO6eOaxOV
EgQpWIM30/C1Rsv9qZ/a8RG3ciUoIAlhBnFteB+MYrEHltPk42suKv96psKcPS2l6/tUvbnkj76S
1tm2ZU2Fkkdee+Su/Jy3g3tArzLeDVCRKFjW3g+o98PnFg5yez0tXp+9LWnJuuQAJnpsu5y6Ge2/
T61opul9NkgCdzJTuoXJxX70o9k5tZPdviPzQbN6OiGBGM1YF2cLvZW715t4Po1TI+wdRmEgvRWC
H3WgdOkEXjY3xZUmbCh3Y+2PN0Vf6Bk6G+ED6V8sqj1R6+EtX4tnJ9brYyTLbAzyhOv43uU2tR9R
iB5QKurfHZD9WKUit6AqrcZ9i95FhrxPlzFgjRv2uXJGbBEmz4QS1TVdtdPiWr0vOS5zithYp+1m
KrG7Qa/qx6mxUw93p4K0lx+j6VSp+tZ3hrhqkwGGgOu8S6MeAg2GKd90pCs8fC1yAYs1vUuy1L7h
hko3fKXc/UR30huce7N7I1+KozlSLvMoJN32WLy+c7tCvuEv5SWmKfnZYaunthjPzR5dP2VeGqbl
mxn/2UBhQE11pcroBvZ8+MFinm/rri7dnU+eEb40PUOhKBtag8so2adtkftBMmN7sufNld85WKpc
tHCl0G8vhtPlXhpqpnanT5Z71S/Joj80uT+QeKuhDF2T7oi9g0zNJNsDjIIQxQVCs941VVvGdxpe
WTzcWFmjSnemTGznu62WvnjqY5WJUFJ27/JD5zXUhhunXsoPqcf2ceqlTLILbUpO0adOYHqLeXPt
RNrRpKLZ+1RWiyQ+5pkrxV3La9w+R24mu302jLxkOtxao+vEHOYl8PSUT0064d4IqgY/xgy3wS+T
B/483+kdm1NQthay2iFS7h1PBzt7lP6IZyXo9bQ925RlPfRbJYXjiIdtdE+3VVSGOc+G8bxgRpuF
Syf5VKxUxHPBY7k+LB7yi5Jeeng5VqEyGi1h3Tj4iGR27B9m/CCMIKK/e9kNwHit+0RhbHrKDOxR
Aj67Cx138Y0g7ofu2h7BuoQjsp7+oR7dYQlTiTXiUSeaxO3QAgO+bqSc7ZOQkZWcSBAp9zovbYNS
/IT71LLDRNyIHjRP8OGtpmtIwvlD4yOpwnk4x4j3uztI57gVW55M5mNGx7sWykQvKORBmdHusrTy
1XHh/kL9dsa78uTbkxPd5PpUcEnmHaU/kkx32HYR6QBObDIqHRJYk3bnLxOfC/mITO3/ad3Zq/WJ
SmDawWLTRhxe4sz+Cui2umr1yF/2c+LHywEpT3njGtG07FUyzF7omDyu9tpo6A7aBeXctZMab6Le
IceM7cYhwdALpwMM6Rc7OjrUU7ggoWHbSZDQR4smz30nfe4dSjlP1LTiYGj06JE8htqZeuOee9KH
Z4UU9dqB6n6OqEgeIpNnvBzAKCVm882hlQNX2v5TXPo9uiazviUB674XyoOSknO92A2RO4y7nKfb
26krnutoepzQYfBZ3qdmVhM9a/5VWrVXZodkeUD7thP+UAbcunBxSwqQ9rqE+irNbJ90pLQSCthI
WGo0dJW7y2qt3Y8dIpbOXhT1yTg5JlOrndyh4S1scwUrOkqCcjxC2nIC8I5otMQyhpECPm/4XR+Q
GTfuBOD+/WDGlsLxAQfXM0XZOkaLpUuyKmzgM43VAWXk9GtrJV4oqBMepGyN2cdNbLD026VZslOS
u9fa0MYnsNEqsLVkDmszf6Bt7WtKxzySRLb4ewTbxhHwsDw7o92eEUeZ7zvpVD9mz0netDzKmh0b
YX6XLx5nV415vVeV/a3R9/VnW8eYSG/N/MwdX6fgzMd9GbFUPYEgsQ6KmLqOU0wqPIyLdoVoCWwn
lcMxqgDjJtlwQ0ty/iEf4NUP+DIceG243yzUbk+6SslZMrGf3JZ7x9Am6bsZkSLUD2N4Yxj5HCC1
02kLqdBSWAO5pmHw95d+ilAvPTvUq+SjU/pYU3dGrbOJ1RQnZ9OPH7TeqU5Yq3+3ZeGc03p+a5FR
pE/RfTSKpDoYUmOrrlOdTOgw7Pwp+kEtFSAnOr+nUnjZXpEdr031PFeWQ5IZJfqCyrxHJwelxjYO
CIW8g9bV0fXgNtWdq6avXOkRW+UDOQ8Cb1cKGd+llw4QxyAfe3Dd/p472JMiaHfgvDh9puwup36z
45IyhgYKu0+Qg5siyG2jC6q0qt/JLkXbeWlrfVjK+d7oEcZrU68HizZWZ1jraAPzggaeSDcOc47G
qLDkuyxR2i6qfWAcESGLx0VbfUXY+LDAVZq7+XGWiPQLyrx2V37S3Ka8RsiEz6Ien2rJusqs8TOU
+uU27eerCDvwwLHsaGcnlX2MjKK7HqamvFWFN10ZgnzPyL32XF8UB3V1AZKlgj6HpYjfIJQK49oz
vtd+x3UOg4lLDthrdk7t0BRjNd/ShvpVTZbrCkRivfem8lTmFErMzs9Dvea+ldn+kWejfYDKMx8G
Jx73Zut8Yg8dPvfVeIUHXnROZYPxTJ85Q9AjQ6E8kLWnzi+v5hxIsEgqRAgTknmysIagkm4O1lus
iqV9SKxO0KDX2MUVL7cCDQfxMh7zyEmvMdhxaKFl2VYLgia6hubDMuQfK4xbWW+R8ajnBn0xYMsP
1JeKKzdR3FJUg+BUFI9N7HyKG1amTLvpkFsF27drfFTmYu/5sS4vtmxqd7g0kw4D55kGvGA/Grnx
rXSS+iCVwxPNdtSRu4AKaC4QN3bRa89+NGk7wyyRMQDP3i9J+VhJftKpp961N0jk7WpsV6+cAZST
3dbxR7RS3P2mvg1Tl3blRWb1/sIV+jxQQAwabZ4O8YDmB0FrjO9Gm4l7q21H5H6XjdyKq8tBMMfP
PES5a5g5vV+SvZF9EDuNpYyrq5Hk7y7yipteRvUHo8GAFVtfb5dFE0Hp1cXJNdKYMwIlf6DH4gKL
7Y+8ZlKexV1nH6gQzmOAGPYGuWl/RXaQPZw2LKyD2ntMGsQ1v2Hx3V7QH5qy4JEC/O7R7vv2ZsQ1
+31CqwAaZmR4/GnocsE0edoPreM6XdIZ9Ui7QAruQXokTagdHVQOK2nRrZ6/19BG+7apWLJn1xZf
JpLIZ82vSntPprPtggklLOqXYuFi2JvvHKqHB2VMT4mp+cuh15ooC6JhTK1DLzVEQ2ZhOyUWw6Z1
Redt9zEilXpdzhyWqZdU95S3i73UUpcrOqk02tRGH2RFqn0lgcElWpNHnjzGrWl1+eMSZXNoYeO3
7+r0GSs2hKejfW8U/n2nSY/tKJqcvb1IzMRopzkYtk4mW9o+feNJNyA9lwV3kNo86JX3Lc062mao
R0RBmzp1zG2pkdWutvPM2ptVhVR9Rj+dOQJfR0pp3GqV+Xag+EoCyG7DIcXqppgsnE9Lx6HM3FRI
QBe8fnZZbg5hNc9zmOC1cipsj1Keb+Tf+6W4ytwpJ/Wuz9dpa2hv2a+d4zxzNHNZ1Q6NF+nvUUh1
iNnH4ZXe15cdmsIRpguHEwi8jZbRQIL2smBfq3jUrGKmvdocTrzQQpwVDCq8s/tKK+i699WzYEUg
+TUuIEraJVZNttEoRulGKqNRpaBFTjmpOV3T6mjoh580E79AitA68VPDA/h1ZBAXXDXm5bq4kN9f
/kWRN0OuV0UaWJRT3aAc0IvtKK9En4eSu+OB5s0W+io60/dG7Ijh+D9//Iq58sfnXyASdDi7cOTo
R335+WPt+RECxDRI6QGEKUsalub8FOWCnWDRGXqa61efEFBkw62O0uhOXyoyDTY2UQcq6lpyE/uV
7t8aXf+nw8A/kta8L3kWqjWX5wXP5/Z/xfmhLeZCyGnXQ12+zV9soP9HED8sgt/39+y+Nk9fn8v2
5wafC3fg35Ib+hz/xSsTnh3mF6aAH/uX5ubyvwDQ0WBhGdTT/2jW+VN3Y1j/guwBZwagmuGKP4Ab
/yW74X9drLE9H9SwhUeb949afC6Sn58WPF1EMGUvhsEXIoQOU2SluSkwlMPk0Nb2mTBuMFmPuwNv
uTRYJN05geMruwk03ACQws8Q5WispV1gn9gCoYFyzOYq6eb2Bx07NNpcJAjfB3qN93gY2agphUuJ
uLOMkQZpT+yatnIeS/rRbrF2Rhr+x7T/o+X5v1t7b4fvTdc33/8DxFT7H2FfPH/twDr9/7AUjf9p
Kf7fJr4wq4oX+q8LP+HPtWj9C30FYCndNG1ayi6Qmn8DpzSXnjJQOXiEXsAj8O1ZJ39pwIx/AWTl
4QGPxQVNdLGU/lMDJuBRkUpnoeI5AM3KFP9EA/Zym6ejyXbh2vydEVKThiBvkwdx3n9c/Pkp6j/8
NBG/2Nd/N/Jl+f8EO8lFrHd2z8g4N12U8zusEXbbhmaefx46XeYOjzJLonh073RLu8sNS9s49ooK
W/UutSsZyUAfreUWn000pnP+GnDvN5OyBl/SKOS2eICgUhh47oETTl9D5f1uZFbKz3NSZno2zZ4h
g2UqhqulQH6ORZr/btOM/2FL89OPaUbNMhZumQcVFCI6XxClOZr9cdvgqyuGOyfuiNhKBmDQnVNc
dF9HXb5mFfy7eVmhLBa8ErEa0HO653A2jJebtIlP27735SN/mhRRTHj46l0e5P7RR4r4KiaVf//f
osy/YtJc3e342SjA2EIGFGvNN5Q7+2/UCdBFbPvaq8CMvMH1srTHIHC2zl0zv5fC3Tj0KjDdeqyh
GhY58N9+uoabYtxGnvYKQe13v+QqMkWHCKWZmZbE/FZX8d6JX/Mc+s3Ia2uRyHGiyc1MfkgI407l
wSzW6NvfNN1rMFI6tLK1S3oUSH28jcwhPolqeo1l/ZtvviYAwUOusyTtsqDlHbMTvf1MuXPjF19R
b2i3LKvWqGh3m+f829Ko+Nxmpn/eNi2roLdzW2Lx1OaB+LTgofDPjAH/ih1jFe7cdcw5zRh2bGnX
Q/GDLnAxgm3feRXwBYrV2i1YgfGUHZsY3bEaaOTYNvgq6gdpdBVckDwYXNw38ymN9qPX/xcLgKv7
r9GSv1kol7vwz3tVUuTREo8Xboqfs1khIOZp+c+oV/896auwX5RCwwqVMcBSQ+HZ4hS72e26jStl
FfcOfogKYTFnT3bT9u/L6hVvid9Mib66f9umXWSLNudBag63KkKy2hTVP6L3/TUjl3vbz9PtWEui
+7SugiK0zqVU6isECOvLppWirwKTclbbTqOVkdBw5JfGQeS+89umCLcNv4rMRekp3B6amaI2RZxc
wv4xtOnfT4Z/ug7/5j5WkqZAHJnhWkIlG0KGPA20fm47f/RVgNIWp1MsUqjhMGnWbXKqw/O2SVnF
T9GhzcsTkpkezWtqqr4kRvYaiPp3C3EVPkbEY22x6iwASIuXUdOelKuqw7YvvooeMoXdDLMpDeQY
X1E6ydCByPstY9vrFyxORIVCH8ZCZFjdKh4pHt9tG3oVQCTjXN8DtxY0buee0Qhf6c3kblrhUHtf
Rida9wTJJ4MrqGNCHBp747dehc5ED3+jOHMC6BX7BHwEqXGQYtumZHW0tSCFZt1JWCa1ZiP/0G2S
BPPjtsFXkZNHGkyuXmWBk+V2Tj3En8Vnl27jatPtjdzlyzl36cetki5H1b90lLs+Jo218ddchebs
anSDWIxcavNVF1fGTrXL+23TsgrNSiAaoGcvCZC+P2lajxdP9Rot99dhD/b95YyUOuLDKYElOFiT
Q1vu9GiDBHjFB/o3g6/xMVFRp6lFk28QG3hKah3vHn1sN52ccHBefnP4WZpupyrhNfi9ic84wG+a
bfJrL05NqsJ5jVVQEkTwMnVfw+RBblt+3ioyC7rtJa/jJMC0h8rKDm7etrD0VmFpxraRzXWeBHpK
E4lVoKebAe9sm5FVWEaV5Gt3IgnSTuLypLXwzFSz6ZKCgeXL6S408lSpweBV+tlPqiBJ9E1XNniW
L0emWoT/uGUnrL7J21E280kXGOXGtb0KSj3TRTV6jB7FFd2Iyb1J98HGCV8FZdfQjNWjUwwmoH6L
JXdRLzf+mO7qwpl78C56KnSBnptl4MXdhzZG+79ppawJxuOQKtOMGRyJ8y4TR7Pc9g603VVU9sLk
fj+zTBA60VyvIxXGYmXTjY3858uVAmcWesvAfCs0PLtMIbWNfW3ctg7Xdg5ZRpvzrJlJYF4QHzpc
tn01pa+Vjn6zx7qr4BTD0A8I+5Kg1Mc3uRy/14vmbFuH6/oeUt1oMBO2wkbz7J1v24Fc6PXftlZW
4WkDLB3qxEkCpzYzaKPQQQyYJ9vC012Fp9nEfazPfHVPu+Bx7pzq07avvYrNRnn0DscgjqyU9soM
6CewDs/bNvraYkQbTdiKScmuMgM1y+FzetuuyevKJi18xSgxkwyyGtFzc6LLYNsqcVah2cyRj4KV
kZVW0nhpPdF5U2wcexWZiPjnnKaYhIdDgzRoFpD8J/VKGfs3obM2V4XVY+VlCeSxxKMdVN1wGHxv
4x6+ruQmLQruRKsZvKMD9qiGbdeetT+ea8IBgDGdBF053+D2fLsMmxJL9toRSW+8ZfL8jm9M23u8
a7cd8Guz3wIz0BbRMrcHqICO0SH9SQ6bYtFZxaJfdwVOrgOxuDhXary15vR608hre0C6T4EI2hw3
NQaxD5BAH9Fny217k/BeHjcTOF/pTvyEZW6/a2igqqNt28faPWRCf9M1NgeZPb+P+6BIti06sQpD
I7e1pmkJQ0wwvs2YnC6LtfHqKlZX1853YhCQLLupinpk7jNUh9F/DSb+mxgXq+NRxblsgVQz16UG
xtIs4S32r1ml/m7w1d0V71lrLuuCwWM6oyBPGzeJuDRvbVuEqxMStE4zZD7D0xPlIaKdjl2sWduO
X7E6ICvgyV5N93AgZFN/XCIMv0LL7cW0MYJWsRnTSI/jQ8XdIc/uJUDpzJtPm+YFm6MXLzREOQnt
fsSPwpcjyeeCLheUVtsGXwVnWTvITsdLcKqja89voedsO25gs7742nNmidQ2CU4ojCdZLPVRt6Ys
3Pa1VxEqYRe1jsUuO3dmNYcIBOcWpSYdNBvnZRWmja5mXml8QKPZy7XM++cMSMnDtm+/itK+WiqL
vjj2LeO9gKJqTNtq3bA9Xk56H10aEC87opkABrOido+mRd84J+bLwV1AIVCYGDwHiJekt4v2mqHo
b3aWtbVV7kEHtwq2LenRQ+nRJOsks3vYNtur0HTnxTChvbrB4HfDTa/rxU1NvWfbNcJaRacDd0Kq
bnHCFFz3oRns4jyPUAk3ffe1z5KERstR1DlhPFTq6Dfdco66eD5uG30Voq5bdZPR0Q1nRUALLDee
g8TJpo3ffR2jGg2EYHydUIJ9g5W4GLRTb93Q13YZeqQ0vylqJwT5ot6g5FoO8Jq7jd99FaEF7t9z
FMVOiB2DvhNWmx+1xHhtuV9m4O9iA3ttElRw0BWAHR1If2X2zcU79y5rrWVX1nUWGlXqbNuCrVXA
OjKZugpHutCNGuOa01sHHRJH2+LqDxvzn6QY5ZyY0ziX/BW+U9zXeFKcZe7/M4+sP6t5OOe+3Gzo
MnHrCbVn2PVTfy+0ejrliTvdbVr5a00Q5iaWCx0ewAfGD/Sbdd4nhQJ827yvXZIatSST7HNcTDHV
Pmkyse6Guuu2PW3XuiBXKb8zO1ZPKU06ZXSpbkdTaNsuMuYqarVCs2rdZWYUALFyV9HPd6t3Qtv4
5cXqZ20jW5s1hkf/XMKw8YyD8uJtIjWqyS9Hd/Hs8ABf8LPWyX2tTeqmGrxx28vubxIhi8whXibs
Z6lKr6xWTNC7USNvW5GrWBW6ofwiZj8T9lS/F2Vh/khKhP3bRl9df9Ph0loVMzFT1yu6gt3y1HPr
27hmVrHqYyeELQ27pfLmLpxGbHMasIfbTqm1Ukjh0qaSMRJh3PfJcfJyOxg8XW5LV66lQjZ6vayx
OWG7DEgp3JAuaG21cUEaqxM2HUnI94nGdxc1sDZ9VNe9I7aJ1uy1ixNdh3WbuYo1A0cQTlfq7Rdz
luGmNbOW9UxL7bRerxNMadu/TURMj4eF8+i20Vehqmx6VCHYO2EzFhAohH3V0+uy7cn0R9/BT0cT
jceYnI+DE+Ki/Czbyj9bXVZuHHwVqbHycEigcz3scwEe1pL9MdG0bVpY+w8/uJ++utXXIH2cyQkh
RSVfaKexjplbpdtKcmsrSBAfjYUHjRMaHcQrFdnulTZb/cZqy1reU2ClSh8n9t1l3WOw41nzLncn
tS1U1wKfyKFXnW4lEZqZ0uFbz84e5Eu0bZtZK3wGAEWZBW8ytKXS3kUITQ9G5QEK2bTe9dW56tH0
NA0WS7KhtH2dFem019U0bEtvrCU+Zu5DrIU/FNapiQ2jkmmoeYn9yoq/HM6/uK+uJT5eZqalwngx
7JP2ghqu22sppuEsy9rbdplciyrBmirsItnKbMOcP1UA5e59RQ/GK7P/u79gFbOpTTeX3/MXNH5Z
vAFWV+xJYrH4a7eaXvmMy871q1lanbFJ5XgsGkeEVjU5Zx/Ht08c4+O3betndcYWNG0a/CdCx8OM
sDJSF8qRsS21bK1VRcrNMOAbbKxmgB4cYWKo0B+caNNJgsvPy2uZGfPFOfZE6MWpyyMwco/oAvJN
+WVrrSzKhex5YLJ0Ehsmo30h1SPmNjdFFh7lL7+7SHStpklfhLOT0FVazCOuF7W/cfTVdZh+qcRp
F17gWhurEzS1aLeIatl02aa5/OV3x3nEdd00d8NZsFeiKIS1CSVr03qH3ftydLzaxjTOuPXpnaqe
p6p1rvHym99vWe90k70cHWZYNBgVt74OE7bA1Eb/1HSpu+nGigHmy9EHvSakNW7bGeiQ/IDpR/O9
iktzmwKQVqGX40+u04wCGlTYzjNuHFgfusdosLVtew0uB6vxtUoWhUe8IsfoPnp6m94sYMVe2e8v
t9O/72R/835H6TqkzmVVthi8xDj3Dsve90v/rbLoTI4gccDFwdlpWxCsJUgDFYrMdKUbWpSDD63d
VFDmjGzTUx+5+Mup4tG2eEVEgi7Oa4BfGYBfw6C2v2mZrpVIeAA5k15xSZ4RJDxyqoMsBmTzbtvo
qwAWLJjZnrhPtfo44LKSdOECz2jTZdBaa5FwHG7kRAN96KCQAfgAG63eswdZ0aY6mrWWJEFBWvKY
rSesIRV86L3I/tH43rYcjuWtYlhi5TgMdDWH4zBN74BcGW/tNs5fiYFfn+bQ4F8uG3Wh3bpQYkP4
h90dYAYwBCovt52Ia1mSB9cjuYDdQx98doR7nFG+61io2rZluVYmaXR3Vbqp/FA02FhBDs5DDdTb
tt91rU7KahjbNpZhYdtm1hsgh/qN3wL43rTo1/IkWwqvSBLPD72Whjqtd/3HGDjAptwcWb6Xv2ur
0xJp9JYfunaNE9GcYCxcTcO2zWYtTyqicuk9DcOQaJGIn4SlviV4zn7fNjOrE3emL8Cn85h5d7T5
A4IwTCUyxJsP24ZfHbmYmks/dWc/1KRZdwex5Pit+dijbUqgwR14OfVCL1qM4soonCnJ3JYSwhEQ
c2vjkl8FrLD6ERuvIgrxEpmOtT5Gh1Jk3WHT3KyVSmUqoDzSNxxaEu5Fr3TtVHW5v23m12qltLXS
nG7l6JKOzq+xeMQyhT7HbeG6ViwpCMZeLJsoTCruxo6OgVBX9PY2zYHlrA7YNIl85SVDhLWTrgea
pWVfVaG6p20Tv4rXxmrnuMfvOExH5ISAaMxQDNQft42+OmBdSNIRCQstxNjSeHSsMsd5OGmft42+
ilfsxAB9dAo3BjVPQe8Z0XHsNGPjz7oKV1Vg79z6eRTGbZ7v8Z2Rd64lrW/bvvsqWOeplNOlyBbm
Vm7eJoZWv+eJnu+3jb4K1kVPVOdgFRAO9TB9MqdYgrfXl02JImstZ7LdrDJlX0VhsSxmOFbZmzRS
5aY8EUyKl7tYpEajBpUaha6A/WXME2DhBT+iTROzljRFg1NUmhy00B5EFaD5z46j2WwTH1lrYZMZ
WX0sFqGFXZHHy7nOIYNZkVNt3IPX4qZYdVRKY0sLDVdaCD5GoFB7s0/1bQG1ljdlLrfA2ub7K71z
DqSQo4+WnabbAkqswlWKvpjahK2mn5v6Opnn7Izb+2uPqsuW8otHlViFK+e0CTRRsAvPfX42aR7+
ICFqvvYivOy2vxp+Fa9VxUttLkct9JJexHtY1fqRLrc+lLifQa8uYVFuC16xCl4kbF4O+lsL59Yd
gbZbJg1GZbtt9LXcKS0dPU/jhS3Zmqwr3QZi3vBG33b9s1fRm6Kl8jVMZY4tkCX7SidGHksSI822
i/1a9ZT4eJaC+K2PXW9EIUgbbMSqduPuYK+O2g7weancsj2WMs4PPb61ELnKdPmxafOxV2et3Ysk
NWhAP7r+1By6BP8klchs29Zmr87aLJk1QFZKO9o9t8ukzMdjnYltnV3WWvkUJb4WaZaIjjguYT5i
ZhqU2gHbwm1Ts4peIL9e0souPklT04tDVVAWd2QzbV31q/Ad2rqETQsmw62grg/m0N90lYw3rspV
xC4kTVNbN5tT23e44YLpr4CJJGpb+7K1FkHJvrCU7L0am1SB5YLHr1rAK9m2cNYiqFoA74xkLE5V
BvUD/UB1L61u3JY+tlYlWiwTR9blpJ3Suvo4j6L4nrtj+3nTsrFWAdt4QwY0WVXnwbLzL8LIqueq
K14Tbzp/bCu/2PXXKijZ6ybY574CxtpZ8bUgWwSj1e3AbRU3s5n0mk+DT5vpuDGWrn0rx1HzjqZh
zdF3jCv0S4GuyJoU/6S2rODBJ9qidbea7RZDsdfkbLmh62hJ9lRjQ652LlYxgKTBVDrmVVL2slJ7
a4lA12fpYMknbbLwldotmAcZn93LP5m4QKb18uBMc5NfFZGfqls3cbPiSsReFX/uC1iT6a4qcVF/
p9d1n1d7OcNxxGKYcI6fNHM04gibe7PMnrVR68ZlP/n9FD9GczLWww5Pc9xqK5x5I3jmdjbdqG5a
nOYCBvc6MIZKRg/VQGbwtqRuu2iHDM1o9oDHsjSG3TjFgIwPczWL5kPeNHlypOegqM6+10PxinE8
wlR40HOcRXdugr/3eWlsn6YBXUvqT2YFjvONVxp+neL7YzvdTekPJrzecZw871lhv1C/cRNR659U
lw8mbqOGSnl9laBs3GZfmEkc88d2HjjB88CYdX3Az8M2npZcFwnek14NuBnftinS1Q7NsumWO9/k
qgiE1P1P9s5sx24kSdOv0uh7FkgnnQswPcDw7EusighF6IbQEuK+0+kkn76/k1mNkiLVCnQCczHA
oK6ylCkeLu5u9pvZ/0VjswEpFdXX2VwN8q6DDsjf4EvoKJCScVuTMywtjqKbDJBUdh0InEf3AblJ
ww1FTj1vh94i71x8Py3usqlsAMtzwNfLLpGz7K96ZRdQ7lKDPoMPSyDFAOkl8NwY1+NpiZt9AlDR
eCltzNEwmaWrEFP5cSqrCdStnKSG/+Y3uldr+hlxeF0xkjfb9mmGv42sZlrzAPxzqgDv7XCVKmJA
dEtvSIohlY996sq6GOd+Hu1e60eVCj95bCPZjh3OAPjdpGDjxIShgWHHdnJwVS3dTylWw9n3wfSM
JdvSSI6zJD7NBv/Zyk3GbNpnE3dl7eYS2LwBFBrneBP+ocd1N1VAmxxrQtcK0/w+TnDrTTNgcHkI
qL4yno1lUBJ/xmSxl6/Yzc3GN8f0inLNFMUAnC/DZ3tjN7qdqlM155cF5rVD0m6YJwfGuk6qegym
kwOEBaBtZnpA/TZGkAw2VGQFZhhMip+W+lWgN6h7v4zntF8P9RC5K3ADLy62ud4m6zGGDs3O5DPv
Wi8dvlo9z+hbm/WiiXl4pTUfK+y/vTND7L2491vqnVZI3ljcla6bHrWVm7DBg8L5VmOCDmdu4obE
0mdr25k9bH/Awj84uaXjb7Hr2s4u9oLEwxPSnpI2upqgdOVnPeBbrnFYdaIgj59VwkeVXzlLEoj0
iOPMlBYYiQZd8rFnd3DqTZfB1YJGhRV7fSwy7MvbNa2QMdAmp5hd/dE1zH55nYxubB7dHtAYOJYE
EdkMle0My11iRRzH6+KC/qxWeFfm+KOzexhTG9awvoAfjdTxO7H3TKh07o5RR7eP8PCLpvY7w2HN
rMMY15ShoYUc8xR4Hg64mzH0VJa1L2k10L2wnQjmimCFgxAwjbCvAgVNczHgpfPYZyyuniVbaXAP
CkW7Lzbm67EAlFR2Dr9N4676vRg6u75Lkx7kNt67NSa/zuQ06joyMzF91vGYFVi1zWaT4hQsxw4H
KjDwoLhMBevC2urY9WgTyOfOzgW4cMu8YIidqrVhEviRTR8BxsS99TwpPZsbz8ld57sySMKKA+79
QV1svRyhf2uZou+u2xFr4hofYbyYt5JCiPchwZnB/MJrVToKfXCdKU7qDAQFt6oasETdjDU9Kfw3
XjXpLziEdzFfczaZFoj7uJqE2uVtMxgtrj+NG9+4iW208DXlYh5w0h04Lzx39OPQaHX0bc6LMbnL
vUKrmzpqpdjxbGLnawHtw2LC0Jd+/MhBr7I8LPy8jMcwgTukD37rLO1EP7uvwZ9TH6IGvhqcsRIa
/Huh4kcnsMAVmp3o9XNfwFsyVq1MwTJtigGXfY3J8WSOd6pln7nqs6S4mOeYWF1bHv1k67hYAr8M
+7q27rzEGVRY4acssCp39FR8hO8Fa/OO2D4r5nUnAzdrTrMH42Ojrb7BoHWmewRctqh6/Iib0nLm
MEIbK3wwZjAIv8hiclIZVgH87Qij+84Bj6gSXHvyixl5cpN5CsPnIoom5zPmY0VVYhKdDVCamb3p
GjesBH/Hxx5MbX9T5tDOql1igjnydxV4ON/cWDGmzScByKmfb7Q/5qJaBf0s4uXKXhbeVdiCee1o
IBhmMzLXtTDKrMQymZdbrdrmklyHw2IbzV0z+D3LjsnMWbSbBciID7Kkg8Dq3xStjl8io5aEBFM3
iOnV4t6xFAecm43fHK0DmtKmHvBQWBhTNewd4V94KoYJ2SvES1D796ayaF0FWwCCNZQF2Bv3exot
49xuGypHwSM7oCnScHTSwNiawlXK3XVuM+ZZWFWJmL/M7dJ0p0hAhjxmrbfoh6pY+vHKMecaiMzQ
5qm0iS3AMo552LAel+Rx0j0fCM7fAyzxlS1tzDJX8yTK6YldPTM+KW/2RBxm0Bm8XZwFdvKaBUXV
PXS+sut459Q46VurtnDhx0mz9WNoaQq2NabMGLSn+7maUjMAOmtVzRi2BrvTvTa8kS3ZAW1f3dqu
xrQ8CqbBvVvwMoZe6HqpXDLMyoe46iGCwK0NDSu26fIgJFV6lSdxzViRB9ap+BBUYIxAI8lEDp+M
SY/xa5NFTt/QDlxqBTWYanz2EuQNTjGhofFk/miNQQYVDNIMCQwG22oxoNEk+DxZm36p8P0OeQc2
gKqxAJpxAurdufcUZ+3gQ7rItsBZ3xFWiwjrtmmF/OW7/H2Qr/Lm6DuRzJ6gA8rqqyfSRsyhU9kT
7Mgi6Cz3aypjjoFQQBNIP8ZzHIF8j32D2Af6kYzaQ9knWZSGjk1X+VNf4KifhykENSitLSQNPq1o
Tr14J1PiWNBQ2HZm7IMgHSzmOvCAUURQHWkxjM2iiQ5JonqeYD5P1pmYw/Gf7IK9cdss1sXqq1qw
iHueaxtyzNQK3cFf6Us7eikBavZ3/BTJJhepouxP2qx7cQsVHWBvQGeeBSOmUvXKCPLBKlYZ3nvR
fR05U3ewpqIQ28Xh/RBwj3XwOHjJ1DHy2MfzS7R4XQ4nPjHscgitxKydK2NhTdyZc0bzWdi0wQIx
LcVquUjZYosh4PZnsHiSU2OsyoqQxEmdfGMHfey99jkOZk3YmDLg3y8zCqx7WXJKfVxmuCRYhoNQ
fY6hbzhfFwgo1l3eDXK8SWooCNcTjS3JkVYoj3E70mftH4eq74bvVrNU48Y0A0+CVQCzWe+j0c7U
c95gu/HBpikxgWdn2OqCru+s+SlPe3iH1GMTfQE4Ybn+1JnUTL8t8Nkqa2N34+TqEHCqpx/yoBUE
9GOsG3mY20ynHqjErGDwNP2DNGhFjZKvlsozyfmax+WTZhPh+aDIpZJnMBkRb4H13LZwjMpi+WzS
vHc3k2rJs4eLOuPNgzJvpxpiytbGGj54TNM0G8sVGVInr4wc8OyLwF0qu8kRIcQW5Ftufo77ljW5
wgw4kBd6RGAzQ2k5r2NUGwHe8VE3kTxpw5T7ysSo50AR2h8e6kIMyZc56Hxun60+n288gNNYx+PK
PlRXsTFnKhRxoqtneyKMBAjveuYha+KmPXdmMtk78LN5/iBlA9oNxt8syn3ROHXLLtDbT4purOZG
RUAJdz3O6wYgEbPyjYekaWPxmheDVjtOvnYKKxrorJBj0eOrtDLRr81hzMxz56goeKqaqnDYs30J
vAKj7eYR8gt6JE95YRH0izcwVKBcQrI7o9cD0jM+/FW2GWVr5OvRHwfv3oj7SRwBZTreHupSUTCK
MAXFtV1gHh+H5cLuA6RznuSqrjpVc9rEILoWN+vVyTR14t7jtVeO+SqqgITGG9/ylXOPDCf7bTaN
OTuhdnBb2zoLSLdd05e+tzGbfoQSyoiyAxhWJEkF3Sn3xiMsNQt/+V7F8TazWaHHcqnwpZdY/JPs
eqnVniOoFRczUlWn+SktHQ00kjcJntqcB4jRgny3uB5pvuohyCzUWN2kqGEwKH6hC6I4Tt3rCYNq
+1yalETW0jWyhh/L+BeQr9hfzFPUuXn9NXbh2j0Dy2utG6BwzkwCx4iSexM3fd5tun6Awu5q4TYH
WJoDe76lRvOQOp01nZkgxYEidDOQbZ/yOm2mrZ8uY/WQs4qxdcgWq911YAeWG3fsYSaE+IoCckEx
EkF5VeQVrOXR5UFXxUoZkymyg5xjx1jgXYANTleRMXsBrpvCNezw74kcb4Q9WbaWUWOjfZg4EXFv
KeuWLhjqxp/+3t//RpdvRcS6GrvkAIK3PVFeB8Jd1X9vAMB+OyQlykF5xEnLQdZJH+reah9mv4nu
/t5vf6PrgS7r2sqGSNS6qXUUSZF9vETM7xS68J3+per/dkoqk3Zex9DwDnUSSTfeOO6Cp6LldJCA
6EVidA3DxRhKPEiVUzqX9DGaeGq/pqByLylXLCHRj/2AYErotcDabYDch4bTzdA9Up/xw7Wj4EfD
AW2cONqJFoRfmOWN8MII6FV8TWdzOh6hLlsJn3VPTSwDZvueEc5FKPuFwPV2UItm6XmIs0kfAo/0
YTtC1532PVyV77U5WPkasFn7Xi34v6nQvB3bmqCaA0Ga+8OI751xLKCsg/ewodnUa9DtyDChjBZH
rlETDF9hCx+gn9EiZxkSSWz5g8xk635jyQvaaSqivtsHpS3k2R1hcayaiok5tXGG3AA85bVdUfXX
QFBcArJhaJQ/4Jbc9013Q8OgVtdYBCQkD33it8dLf1ltrD0ozoHYpJmhcrmBbZ95a9ElcBxWmn1H
gH+MxbQb487SD2XdU9sIC3cskymMighDLrJZ8vd512LIjxAD6KNPVmY0t/VaaFyHNmVsTP14BLoR
jNel78b4geW611W6/mNJ/H8H+3+72NIP8+Hbf/w7YvJ/z1L4P135WqWff0Qp8O//6V7vuP9wbds2
kflM17kAOv7LvN6x/0G3OigDSlMuRvWXMuU/vesd6x+2aVnCt33oMviaU6X4p3W97f/jgtuAc246
DhOn1MT/9//6yTkU+sRP//xvlSpva4SO/j/+HSv8S8HjXwvSMyG74OwpMHL0PXJd/82m37n9MBuI
JRsIhyktCE2yBjYybpol8VaO48Yr2doD4bg3PNp8mjtRup8c21lnaX6VGLm7mrwn6NuHeG4+2rML
bjE+AaBb5521RzTZ1w3lBA2JB93T2SItAXGuyqfc6JNTnjWHvMe0BVTJyu46d20FafHJZjLy2ozB
wRbLHWXtiGPdFscpt64Aon62IBxuZFcTUk0qBDsGEdSbvsRR3WA+HRPRE5iCzyk/tP4IodsPNovq
n4w5jdkXNXs40OLbpLOwCl6W+2GQu3iMs6vUqfx7NyvVnc6IXExoiJtp7K39BBgxNNxu05Mr3yi4
VVH9aDpVaDsE/SKPhxC7TUVUMo3QiQMNxbQ8DOT12yyyK/B7bvDYm81NHDVyC+XzulH2sJ/HuNku
k1186Udz67pWdhg9hYFSqaAE46S/Ko30oLP5pRVCIp7Cj17K6TwKKwmVRYhl5cG2AKnFNF2EBLHE
CvZgAEzMf+wd48JhBsHbZ48TLOE9uYJ1R73a3QQ28teICIPeed9HL/XIPt8RyQFfo8RMwkCsOR+G
xfvYGP2rLRTgUgNiH3QPZw3sfq0vBWNz2EltP1clea+VLJ8iD2fxsiguuWDTwX5TH6CO6tCreoCc
U909AiCsQmkUQeh7g/lsuAB+rN58DPwbOuiv52Fcu3n/XDVIca57DKxI7zs3PrtD36wcOorDmJQz
zKpshe7RrRwNTHgx9PA0Fn5w3fdmtTWX5lNpDfqLU4t+XxnF49gR6g5BsgCrXm7LjB6e2oe3Dk0r
ITvIprA0xFn007y2PXQi5Um0k8g7F6WBMg+ufBNXxq0VZa8VDtDkohwBpXuEsdeHfobm3XY5QmCx
EhqsdZarL5n5BNbzqfMp7ApsML8kleZQSHNwuh14cQcJ7YbsqQCuSm9Obuh+703J+DTOs33E73Le
4OaYbSFJ3uPXhwDmF/Et8MpknY2eBCgHhlu5OgIIzheTwjVEQrU5Tzr72raLaQX8ol0tBaQyv1rE
PtZ4YDRONN/j8t2GMTNLNFLjS7CKXCrzwk+zU9BO7decDu6r0RIbZ0ntUI3ZCpia187BVQE/j0UK
gMq23BX7Fw3lzg6U+XC3TKp5rib4ToVjFo/EYThqUUrZgg4H9lX4fCiyBEUXg0Uz1D0aV3vFIGK1
nr22vEN3/xI4ub7yKYsfx6mv1qaVpRujGQCoy2Iohi2DqIUbzkoXa7Py2qtUtjPBqegpJNAKrmOR
HKF9VB9zKiW3vZm08K4TXAuwYZ3DrJfqK8N9JXDrqakgg8viCkV7uWPHzNYp7glq5XhL9mgZkXWT
gwUe1+UcgSGEkCouH4w73YNBnW6GytUnlOrq3nPwzwFQhaIZkgx3SZjqOF2pyE26cMrUshsXITe6
9fQjfjjsVT1lGnSeJD2qpsVmOR8rFpKKF2juFVwtVmZnf05jP/7YeRSkttaMyn5hitKglJWrGZe1
PSEgXz3nennoXQ73sKrNYGPR8vJUKm5m8T3yRtM0zi4sMTe0Ix59SsZ9lfmtvp3EuHxl0BfIcjGp
wyLT4UuGJUiYo5WD7lJVcLBgx4fKaPMvDgnQavC65dqaDOYL3ThPO5Q4N7oCwZdsF6kC4kzhjk+V
xUqFOcyTjBdgnR5JH4Ln4mxR0yjQVXpZ1raNg0Gn+nI9cr8Hs02mO3uZ3PupNbuTk0icADEQsiHX
alxhLmIprPn50Usb46BnMZUrb6hZVX6mwN4a1be5T9o9frDDubPhUZeWFivHoMOTamd7qizDW5ds
xdeM1vvPVIOKjVENegdGEfhco9FBQwPvxJUoyuhz28YzzvROMX7KtOvfYAs57Nvc6u9iHFm2iRzx
92WLW4k2jlexspotXoDFo8nfvkGkUAdX6ulIx2AEVczwdlCUp2o1zdYI4bsc5GsZZNZZJXn1aWCv
WS6oxxT0nGwfjSroV/kofPSVyOQvD0Jy4zk0m8o9D/7UX0W9kRQh43SSXboS/oHyLRMd9dKFiVD9
TiYDpT7hwgkOUkkZJ8Uz5uKWBJEuFnhJLf25zpMFySVxT2btqY9+ki53sTRzaN7x5yFKrC2SQRNa
hU9Jc6orxrwySIsN+tw01N5zCzvyy2yk2UNs+/PRVkKcLoSdDfD0Ng/nSTdbZsSoZFsKy8g5zes9
+Mtm2zdNcWvEyt/Wy6ivZasfpZsOe1BPctV4kQxn1ynvCIm89ZBpvZs8Z1jTJiNXRTO251yBtY5y
ywO1uXh7s1rUGltDY+8nntjGeW1/mpeaby9e2q1BGXZrG9FHVN35OxWJ8qxE2SBgBXfYCYyPkuwz
7CHOT7beUG5ABefYbuYg4WVso7GaDmNkHjp7/BCn9ma222QbZeYYuv6Xrho2S1Cs88gjb6m+1BMS
XUmdI3WKtTP0InQia900kBiDMuvXgKkgrwJiDY1OQM6N5S4Z3ecY7+KwJqO44sevfKme+xlbd2dS
60C5095vRPE69kt+X4koexqmGUGnT/vnyPV4YEZ1U86usRsyy77KZ21uEUbTj/40BvcYqEh6sgO5
qV0drJw00aEEc3Mkhrh3gnyVa+ItRPWdO1UbyzPG9ZR5N6WTbMuO4XMW4zrXqQjrxN0WrnHvlky0
Ta1znxjOy2waw7OMs5fSQJWViLz7lECrUXs7EhSs+60zxOpQ+NG6sf1lxaxdsR3AGftLQgdFG383
ADQnCQdyW3k5FbIYRHESDeuyr1auk+0divU0x2szrJ2WQi/ln41ftg+maTZ7z/AIIvJok2OhpcsG
/Pvcvvqs20G391P5QXl67zvuS5BWm8S2r83xgqckqyZf2pat3Kng21TP912Xw+ylxBHSc2TRGkBV
uNPXid9cK4IulfrlRpvjbc9JmmdjsUXSDzlbd4CAN75tTxtXCW+dOr53SotyC8wQdbAPHo1loV3S
myk517CG3QKg6ehMa1HEExFqlq6l4734Qu780cXuzsiPEpqtlZbfUQH5Q/2hGYu+oE2jaa8dW2wb
OX2Ht/yoTLmsUe8XYiMgjfS/SUP2Z1fi2w84uFlVOIzthetegKoiQGZHmefsM57JstOdE1PCV328
Q1fb1bNcQ62yQyfOl71hLvLeZzCv6alS9E50V4sC4xAq2eZu0HIOlTPeRfSV3cQMdhxlz+OqmhR1
YXZObTcMgKHZ0P1kZXh6LeAp1bitFw+UJ5JwiOr5wyygT9auInhL4nPhgU42smUXmOn3YcpJx2mF
OMAgMMK5qP0V0qvjhpOlOTrc5WMcTP4Kuxd1BWxVqXAhD7Fd/xQYmQ/YNfZOciwrIPe+UX/UnTGE
8VTqg+z84shPX/baU/Akuq7bdR0lRb7d6NGMrHo1FoF3o5IEYLmf18dOzMk6EBBV/XQ0EPNtYyWb
mpJ5MdRsp8mNZ9bm3i0GcWsFxniF3T7oNqXa+6iSybPD8bbFCGs5FWWMjOq7fnmmWMOZVk3zQ+QX
bbOBZQMJOmAA1cu7ZYWMPK4mO3IIpKf02tGjf+zn3Fk5HcEomOciv9jhj6+68tWO0i8yQLvctkub
m2tbVNZ1HQz+xkM+P2pwtacaUu2qaSu1GrQpPiqx5GcEiuyWacN6DbF3uG6aPzqTMzNs5JzdeUgQ
1IsL45ktwP+E94I8TTMRfQA76IRyNKzoNFKrec4/RzYhsFsa1d7xWmMftzoP5fCtjKs90w9qpRrr
yW+qHXydjSd285J+rFP36C/fKRuuGDD7LkCchkMDaE+JZuOp8twN0V5k8VUk2IjzSa+yOtr5C8Bw
w38YyvGVaLs/1FZC3cbRL50Tpaj9w02S32LtuLdc4qmxxrK0TS7LdM6zNRTWcddpOqAif/Ep1BVd
2F8GqUadjzdMyxH+g/0TQ3vLbORgb5gxLDYudJoLZyh+rot0OOpygU2e1T4qjbzt0ksLCG4jbK8J
wXhSGw8j/JOIg8GNv5lp3mxUPyzr3B3rmig8b8hgSg/f3aW4S1Xi3qTG+CArmMZhZ9hwMjthty+K
dgod0vDUrCLmG78oW/WbgCogg3x9+9wbgTmFdh1ViOgTLQa96jaDdWksKeGs91VDEdiedX92qJWF
1AujK6PJpm2Wx/VTQ5n+jOL3mJvZ8EHkWJgg9eZGWMVTf+ZM5LCIa/+oek3+Z8G0dkOawUjMZ8eb
pzBuqdQXsWN+xkHEtNir7WHX4qqA549Zb91W+98n36FnWUGV5LbcdJ97Zb/rPB1sZJND/ImK7lyl
uQ4n2WC0UWrIukNSPxnkt6GV1d4HVLKBwsU47vNxGHdDMKDLp1G0b6vC+2KgH57iyuzuL1ayoRaO
dRqLNumOoyyLHX030LoZY9tDAGsPoLSe7VHsfBN4Hu1xvbeWumjC3uj8TRtk+nms3fp+cOtlo/Aw
KUhseqrJ2lIGGfO4fF5iv+/WXe7Z10lWEp/b3szOnI8fe3aKrQEVkjCFaZkompmjLcdq3KYuzQbG
QDBZNKl/rom/yNh108FoL2CFB+NlhVovhk8cS8O1m4YGBmXUiYVjk5RFOnssOeKOs1OoY+KX5jcv
UiW1qEEFR8ERfUL5hVhD2dW4Hs2o3uB17YBFz9zoWE7FlUsjw6toi1en6TKogdLe5vzhiqJpdZVi
EnmEdZNtJlu4M9lhN65TSd9YJTrjIQD5+z3NAm9l4sO4q+BBvVA64TAwhuKuKpQ4CQaUNzhUq8dM
OKNLD5tbkellI8u87CUZLtWZXdBCPg6DRbkvpbW07IC6yu7ciLAiDBA9UY5GgmztozflujjmkdSn
ehrk3h5t/akx4wvA3Jxz2inoB/uUiOY1N5W4bbVN2d4J2qsgmHNs5olBsoVqFQeRk/IhJPrK9eW8
Dub5M70SL6OMbuN0YrM06tNQ9Ou5VP+0Yvq/IX82r9WHoXt9HSB4/r+A7UQr/I3qyTbWAeb7Sfe8
sLH+FD4tOLGWGVgXMLEboHvyJ39SOxE2/wEfFsmReXfX8S8N5P8F7eS/IXqRARIjVWmEJoTUfyqf
BoKph/TJ/89Es2XZ6PpvpM7fSZ+XAYF/6Z6+BxSUa0NoRqtEZ7Xf6J5xWXtIQlqcvRuCBr5iGrD0
c92sq/yddufLDP/vrnSp+fzgBLTEkZN7GDudgWiEqbmJ06NbhMuqtq4ZTzGc90h8P5dY/npnb3qV
J2uJqWxyvcG7oc3xMBZrkOvhD+/69s+f/6Ny/KuLSCJPjwXLGwnedKI3jpPh5TcD37WQgotPovza
Wdkuqd8rRv5cEfvzbmD9kgQihFsgXn9+evRLpRNCqThXvX9oaZ/1iTDz9/wdfnEVz0afhwnL/0AK
/3yVYmSAhK4+58yckH4Y5qhZFWZKelf09ntlqb9+DlzKCywbjDKf8ptLeVOXVXHROedWC4JcJG6a
TZPonbmYX7wfD4sd6Vv2hT7+1sd9xALDsqTtnCvdpmt7lA8qRlBZGr+5mqk4v/M5vClc/vGaPMn4
AW1L2PU5b80MaQs0Wl/4ztl12KlXBhSuRxor6ASc0glR7DK7Suex7NBBICiYxzyPu8+qw+1o3ddB
LzexlpGmYrl0xWr0Gu+zynQTby81uCRc8DN/4IhYVqltZt/pudPpOq3E+IITjVC3Iw6lDOgQs27y
iT985/b+cOt6s4Y9WlCp1iCe0X/45iskMGKAaVHO2U6x+x3oBHfyNF4nhu/szcVbTZFB9qw+EcIs
x6LHS7vtaDH4/Zr7w9Xrza+gQsN+CtSYcsAfL+GHnYRCCD1UIw9Z2Ia1FpMZOsGAqoe9Uj9nW8Ns
CbaoRQTmIemW95b8rx5C4FssEVjvLn0Il43uh8sD4jSjwV7k2cmbemXHzXxXWfd91y+UQofinCIU
Ubdq17RUHnKjs2+kRxPHOw/hUmn/+SH4NIUFgpMAwLjztpI8+LiGodbKs7Dy9tlVVYT657+MY5bv
UyE0/DAzv1LzonY0RjHZSc6676fCeKdWfzkgfvodnGkcYZ7JALxAWeZ8+/FpNLRu2dqvjZObz+4O
mvL0YZH0g75zu5eN9O1lpOmxNbkmi/mtoZbtXFrBhTJOuBJ70XKcvOZbkAM2t12T/vSkoYXWz/jc
0qv4w++v/as7lJbJIck2EmCs9fMdTrUFvoIJvpNvHTurCLX7TiPIXzYpHuEPF3DeHCLzEndmLrRx
EuKunI9jt1LBwZTvbIWXDfXNE4TNDakeXqRrsfH+fBt14VkYSwXBaRhteoRT+cGhqp92SOVZFuX7
GB/Ad478X9zYT5d88230fteV9MgFJ48W2xdLPPr5Y28//v71/OXMYtTjx/t6006j6SQdyWKCU2x+
0tVnaR10cff7S/ziPgjehDBNafHwvDcvyLTdPjdQD8+GsayyGP1FMB0Q32GAt/39lX7xrf10pTcv
SfcZ/W6MX58v45a19HcqnT7+/hK/+A4ukajLOe/7wnzriEstmKwL5O9ZN/iPjsz/+Hncb6rYPeVR
M1/1Sfo/c1jnVCQr5LBH4bE8jsW3ThljMSsqWAOXjLtdO6NauN7t7+/qVw/ux0u8+dSYjKTlgwbQ
czdTgLI9GnIb+V5I+ZcQ9nIf/Hz2oEASf7+5iLVEqgNzkZxZqFE8HvGcnDnOBz6DKjj57YfBt9/Z
+H716XnSIz0w6X/w3xp1KMYyRIGj5TkWV2YsLl+doe9SNIm/8fz+dZ23n7jVBJk3Sk3PU97tHE2d
KmHY7Z2L/CXZuDw/4sqATlOfvtnLUv7h5DSLqEtxu0jO1o1bUSkJqWXcjNm8Y07BoHr4+1v65dv6
4WqXR/vD1Rgo8JYUW+9zGZc7ocqj1ZnfymQO6wDXL9qt0S5WUnvvbHp/nLxvNtqf7vJNZGvN7mjk
DPOdu+Se5oldH6h13B4ZjkiEeB5bekJi2nEZN0mVWpX5KSle42RfwuZKjU+6uyrTr3p0wiUermJU
X11D6c2xJadX1pa7qR7WFeMnFoJjN/+Nne7HN3R5gz88M+bLWh+DleSMbciW3os9j3A90Vopy8+/
fzu/2oZ+vNKbU1VLDDPkzLeQqLvObK7bJfkWdx/jNBGhQePH768mLkvzLy+FuZcgoAFAUDz7+cbG
QDG3sNjJeaRouPj7vv4e9J8sSobLrF7s0X+ISUin9tnI1qWkuewuA/6ddPO6Xry1qo7ZeOdmM1QB
hoo8/I/fY7v/4hjzvB9+4JsnH2UqMTs/YOeviwAPQnu5VpOZMIQ0v3cs/2qvxJJL+h6pFznlm4WR
mjT9N/TBn4u66NZKUl5QjvOere2vdq4fr/Lmic+jSylLTiyD9DMy7ZU2Pg2zcyzF/8yC9s/TxReC
j0kKEoK38XhW9JL5L9ZbbtI/zmyreM8S8lfv5l9XQDP5+eNJTbrCaflPzoOBDh90od/d/Z04xuNd
CNN2AjrR3s5Wq3qYly5dknNk3cUzDWP/SdqZ9batLFv4FxHgPLyKGmxZTuIkdoYXwkkczvPMX38/
+mLvSG1CxM55Odg4BlLqZnV1ddVaq+QSBmix8uxeXIoxp+o8ismbhKUAwc60gv72aXZ9qXsqpu/9
2jT0RRsmqqu8TkxVcea/nwURGu+yGUZmcIqye2/S3Lg+REa5cjG+fYZxmUDJ+deK4MWaBqjELoPw
NKiZTMtAV7e16Qe3ExqSAIDUe1MrvhYhdVvf+GbUTbrztWpY+RVLUez8RwhOPhg+zSqVpU5DLUGP
0J3tOAAYCiELbCDB7aBVrBVpFm1aMi9wKhcOAKPL7aVSLpdxyye8TcGrdflAQ5kOmfp+/Hg9aC6e
4DNDc0w9+47GYLZVB5Hy1HbU87Vng7oQlxRjUFZ2cc2QkMJH86ulQ5ECqvmnBtTFABrZ0I52Ueyu
r2jRMy1dk1/fqjwNL1fE3eZoSFYFp0x69CNrV42PUriWACyuxgau6jCLBC1WwSdatdTou0bhKVJ/
00HYzBx1e0ZEBCuXmrIYyGnhK8ZcBaCWfLmcAeq2BbcuPHWaSfe/2drpoezvsx9xQPkju0GTm+6H
A1JsXzs0WVY+28JuMtgTZK6lkRVTC7k0T88iCq1hXijEMO0x4P21Fkre1noMNJDObAiuoVZykw0G
NkxdOpAFW0dzDHfFHu30m7GsD1LyizbSipss7KutIACuAhS2qToIoaW1YNDBmAtPttc/RKWxBdQc
bP6zK1JNwLNVE9AzpazLzfNAakl1loYnrzX2PI0lLd5V3n+Tj3m9Gy+sCLGihdXTDFoWngIvAdBJ
44kq3fWFLG0WVShlRlAjtieqMuclo+1kp0Gx175vs4rRTuaKhYUDxUN1hmVTJ6ZXIviA0wWJD5Uv
hFr2FKr3/ZB/DNR7TV5T3F7yZ0KDiqK3piic4MtPEjJfjOnhBv6M1k76UeofGyAr13dr4VFCs+WP
DeHM5DXdjyjRw5MeTO3RR1bMbXO9OFDSP6aF9SVCefRBtkuw1/Ha82ttfcI+NpNcSi3041Ntf3C6
p8j41ji/ry/vdRSFkGdfrG/2lrM7Y2JA9YDCb3iS7mrFPBg35riZOnggSIK8pJDHLOWgtyDDi1l/
dmVzlxzlfHPnDTgz3qgaQ2B6LQQkl2zGbFcaX2bonxP/vL7KRTukz5aDJhtdEiFX16G2xHJgkER9
NRE96Hb6jMn6+BdGaPQguUCGAQPicjH5oJuRPl+KmnWjxwdUQ6y7ZM0lFldyZkTYMRNcaKBNFhfi
6PQ7ow4/muB+QIfEmhsOuv0XJ1kzHXIX7l5VEdVqrViXAAASWAECbGq/2JrNMSmzLaShFVdYSJLo
EDga6i2vRSchvA4w09uKMQCnCpIAGbUa9a4ZtltozZu0XVHRWrqIL6wJkUNhuFqJ0AYxsNpaX2a4
fJU8MGiVBlNQ37UzF3p47GG/OtbOh9Q9jvrKzi7GFbpossYDQgU6dOkt2QDUVrGIkYNPvUCleeK2
Y29v4C3r20pxvE1SatMWVc3+kHtFveKsi6HlzLwQWqBAK40yb7cEDLplzpMnPa6WYV/zGTG46LI5
t6stVVdFpb4pDWxJbqs5QENEkd6XXYiX3kfp15Drzam+WI9KfktWtKWfttJwmc/0G9uKrCkOfURE
hoSTwuAgimJBG56exrzeBAD+EP5w8/jOGjRGr/7FO23mSv1rbj64Z6EsjyI/TSrMyUOyMayHpHqZ
oqfrEWbpo53bEBJVHzl2Sx2wUXTHPH8O24fRWNm1pWN4bkKIlLYUBGUJF/xUANe8z9QdMDl7fKmV
FfdfzBN1xeLrOBx6VZQS9DwFRawR/6+D1iUlBlb00S/kbdRKv9qgOIGT9kCFwkaKV+Tml02r+KXq
zFmQaLroE8ZIzVd6WvjarTmlgH76doBNUdgHS046EE1ldaC+pwAyq/uDmab+yj4v3ru8a+gE2jQF
GXtx6S+RlISlrMisX33IzTHfx22J2or2Kw2re40PoEnT7Vw21Ap5l0iHrr8NM3mlxbToUGc/Qqjp
ydDr/VAfwlOp3DtQ7eX6YbVZtngOIdzB05tfPmKh2gb31QFAJYGqlNhFgM28hSmc7dpkMm7jogVI
OI53IO31n9dPy6Ir62SFsBVtMnbhPjZ7Pc27BMNNkYAg7/RDpCiTa2dmt7V8w94ykm68vW5z+bMa
NNxlpGY0+bWseRYG2mJEUIkZWqfBkO7b8jHublSNofTNXpG2DvXI1n7yYn0XKsmOqtKu+3b9Bywl
97qhUzS15vRe5BD3jY1MUDe/UiLv3mp0FM/WJtEsOs2ZCcFp7CgEpg0d9yTnT1MBWUu+18xyJR1Y
9Jo/RsSyVxUEsmoFGJHS4ivZaRR/GqwWLnL40IU/k2TFV5bSKpwTcSdzfr+qQvYxeR6Mc6dgTelx
GhElTI5Um4M1ZftFlzRJpqCv0oQXQUGdMtmlZ+KSgz1ugHG5lvE9MTIQ9OvnbnFJlgrggs4XdUMh
wVCSqBrhZ7N14M/DUHWb/De6ODujXwtliw5h8SRW+WCEdOGgOQBUm6ImlOcJ07m8X8G4V9u9bdxN
ieciYwi637kLm2yjm65HhmUCOe3HX9cdf+1HzH8/O3hZY3GZKBy8KHoOKpS5wuMU/rhuY9EpqRLN
RQAAeOJEwtQuAhkIR3hySM8M+2aIFDcoP/jB3iqYuLBibXlFf6wJGYXvxZMBPyE8GbNqUgXJBM2Z
4OH6khbjxdmSxJQi05M4TPh2jQpfxfuOIMzfnOQzC8JFZ2nAm/KaTZsx/eZHP/V2MGj2STe4zlM1
rQ3xef0Ib/K+M3tCeGoHK6oGr6PGFnmuOryP4xIa5fs8vJ1bQW14LJCW3xjyx8hID4bWogQM5QKP
jNcgPyt7KwaV2FSApaesPEgiN7IePG9tOPGii9g06AEP060XSznThGSjhUjcSQrb33VrTbeTaUBo
1fKVnGkxmJwZEk5X2ZfGgIwDgSt+VtLYRTgCune68bq1+bNrlgSvV7xKByOHpWwybko1P9K6Aeaw
zfLnv/D8syUJnm9nWVug4kvAmPx+E5ovEETXfH/t+wi+P+ppn1ctNibrMQ20XVb/QHNud30ha0YE
hwcjbGmBjJvZfJTY+w3iYDWJW/4qhkNll7zCFsdMycyoQJAVR0uV5NBn00ZKf4/ycGrCFUdbXswf
Q8Ln1/wscGB7UXAozbtUgx5n7+A+rMSkxXuYGds60FndQG748rIomh6lB6g8PL4NCxSXZqFnq+Sb
SDF2VRIqdyg6RSsvnuWV/bEp3JI5moWdbGCz7Z5lZdzhcQWsmeu+sHhDgXIE4mySYogBAQpCwMt+
4lWR/45h6pjdjR6+dLILoXzI5Nvr1paWZKhc+EDfTYQv579f3LlRGzmDQ60/yORDmUv6tvCi/lDH
ebJi6rUJI4Z1Goi6AQCe4rKIhqvbuGp1MJFAkqab2kHmjUsrTnZ1kB/y4uA0+/kR2cf1Lu7GrTU9
GFb7qWn1Yy03bixB+pua8XB9/UunwkDNBKCZCpRcHMWh2h1qfTG/KQyHLamckv3OmM4ztLvrdpYu
EpiVwIponoJnFA4FTKMCUf8kOiX+x9H/TRPs+r+/5DXn/74QCqPAo/KEEOcJPU87hXmvxJvY/1KM
rVtxQWbx9rq9xRc42G7gmQqyr7II7ghiQy+nZl6Q05f7qoz1PUOHtU005NaNz/CUTZ04vluasygI
dMivDMnWV37EkvPO+LZZFsQB6yaGTStu0Glm0Yr/pPqySytMMp+uL3Tpw0HcUZyZSUKYmf9+dkBi
uN7NhG74CTG+x5rX/qzau6a+vhTMCMmmplJHkMEWXxopw3Ic8zGLTmWd6W4rB50rgwbaQqv9WaNW
6iaoRv5FnKEli+wOzVnKiIJHUheuRoQGo9Mo3/v1Y2ckbpx/U7zUTdP70clX4vX8LcTDb83IbRjA
hi6LrI0wcehRBG10QmzuCdE5tf0WqTdDdhMO3gelQNB0Da2waNHUVQhsQEh5ql1uaq7JYSLBOz11
9Y6cJ7cz3i1j4+a6T8nUglo4fGUwwP66v7xOe79cqC5rMB9gHNDLpKl1abY2irQIBp9GxU9rDyu/
TO+Q+Gx/eC9UaAbFdYZTOR703oWJ0MXHyazdAHiLv1qOf+u5/BDedA7obfZbLE/1gAmTwi+DkzOe
Whni7YoDLZSGMQA9xrRZ7AxxvlzpGMilBgMCEFDPk6MJt1C5K++DOZYgqR/74WXMCrevYN1K3rux
NVc86m3IwzydSUVxaB8igXZpviwscwymOjhx12wYTrbp6ch3CPI2u0b/Rl9xxd7bQwoFjDyC+K1Q
jhZn+yRWkVUIXgWnEvp42H1HsNnt+p8JU4PTaOVaWrJlQDmy5m44V7NQzEgKKQ1Q3qYRhTS/mn6a
PkvWBBQafZD/XD/UabuCDAWWBgBKhEA5iEcHcU4CIOm/Y2jYTnJE5GrFVd4eRZ2+O7AkVVUJNWJ8
QxNJCqeUUlAT0h5JH8shcp3n0XyWshf1i9OvvIgXPANzBqUzbvW5r3zpGai7DEY90rPIe3Q7JGmr
eV90b6/Gt3bukFD9WjnyKv+ecOQv7M1/P7sjJBApYVbzzFfMZF94itsVxm0SzCOquycN3LA//J6a
79ItpO7NWkVjoV45b+6f1QrHsArsobdHyiZSIDGcGf7qBDXYKo51eIxi795pjV1d2Dde3+xVdAiL
znB5A6ycjoWEgJ8xN4jgKqES94ZcJnsoBc+VFdMZbtUGJRz5+xg9jUl4qFEP07RvY+tvOm3t7nyb
BHAoHQe0NvVS8sr5KJ1tvpfKyixRT5gz442NJhEtHPrcay68UJQARg/YcSYkUF8UfZhybWiMCWj3
afwlo5m+LYLRjdF/CnQFfZ3No3FrHqYO2a9NXq80OxfCAWGW4rsFhhuHnh3+bI1zgChHP6RqZf1E
bWmTRJ+r6sWJPkTRzxVfniOL4MsXpoScCilORKp7TJX9czS+5Kh7pjnaSx+t6aCbRw8NnfzLis2F
83NuU6yyINakFDRTOK9xvanfBcZNmN9F3mH40VQfA0NHghS6GRW0w4rhpcXSQqLqQtGTR7awrwi6
sd0DRydITnr3IpfP8UstIzIfty6izLrt71Np7bE/J1biDptQf/mUMCR5DFx+TC9XqhatIl6u1W4u
7Hq2AyF3ctVsJQwutMjBQZ5ZEnJXmynbCL1RiEFIzIXFKNVfskrd8eTSHDizbi4l7ijfBUXwQVXT
Q+B89MZhhTm4dDx5x1KYN23O6WvYOHPdofamSJ5X20mS4lZSXzBwBoAISg/5yi2zeER5k8igpwmH
0G0ud3b06ilgXkkIlTZ3dWQOE3QPU1q5N6WuI89uPyk67FrL21p6upu7hGoSnwKmTFWq93jdtxau
PDLdP79F2HtT7SLEzenLIaa4KTImKDvPsYU2jmltppahu0Horla3lzf7j9H572eb7UDLmp/zxGAl
fnQQyegza2/3L3+xNIdWuc7MHNotwjbXhWlAInE4rpNyU9kHrXW2DcMUbb16ieztpGtu1Mo3140u
ZLM8jWjvwPwi1RQ7vnnWtaYcKNReEmgSXaFLbqpp7cottnQ2z60Il4maSz5CdRRfEHY/NIF605YP
GgozqziARUMKgRtmMt1zef772ZdKB6NrvVbCPSik7YDzFYfcsH6jkjjsldq3V7K8xd0jWdbnt4BJ
vefSXDMZdj+rsZ3UEYTM9DDm7fb691lc0EwKJD02YHwIrhe3NUhKiRieIiykGfcoHu8k/7haXVzK
M9S5G/aPIWHnmPiaTcNsSAlQ6k+DXRmoLorvt3QJtkqNNEg4DXvZiX5Sdvj2vy1ScI9BM/yqme9h
c0K1fl8mH4ocrWx/XHHDxc/Fu4qSFH1g3RDs2AVcQc+AOUM+5ULWQcpwd30lCyky7A2YiPPjyeRR
c+kQWlL1CVQRmA9qtqVJ6pEpm8rXpAn3Be1ma1i5aufPL156sEUUvhv/Y4mPcYZ/xfzfMAeiZjei
ejbdNP+9kwL3/8yE4BijpHURNM7wNDYfo27Y1n6yUcc1Kvqin59ZET4NQ/FkVcphAiAfzhIs6wE6
x1Q8X/88879ybbuExKQg2UVxgLUMarWJk3JXDnfx8A5lT7dYG6a5tiLBFVInoyEMrPzUFvW9HY3H
PHgZyi9qVH28vqhFQ+ioUGUFMySL0Pk2ljqlkTk9pTxu9fJJGbX7Wt4OfrWSCCw625kh4YICxsWM
ofm5WSsFubkyvwAd47uXlcbKrbT4neCnAoNyZqbofJDPwniVFoqTxXwndAFc5HNjuoSfm4i2mp4H
v69v3+KRPbMlRFgF4OgwReBCLL2e3veZJx/S0X7PDKKXqrbCQ5aOP0x5WhtSvfjVUL2xiUfUWsXK
tVKraDMy8+JkyU3OtCu4Innmfcp0A+o/qrR/E/ocyhGWCfdfFzF/NRL4emlgLrGotRpohu47KHwr
4W/JQ6hc27xVkQfiPy6/21R5BXJYyf9D/TjDjfawHsXXjAgHK4zttEN/ih6HcmyMCg7svYnS2nWv
WLoqZuIElT5KOCRGlyvxihJsvkOto7a08pPSlUwYkKJ85QG60LthvNaZGcH5Ir9lChtDqU6K4+Q3
WVRqYO2S70kVpfskcSJQxcq49aup3TFZ09wxUYsplZ4UMBjMNHfdFKebPjG1GyUImScaTP4R6ZhV
6sqcx4hx8/xnzs58dh4HXzX/HwRUqS76o6AGGrS6EKrQDHQ5j613pyFBymuvWa1xLX9tQFuabtlQ
xIQdUkovcZyQjla9g2hto2z2eP1LL8UaKnX/GhDWphkI2YQTVSYSnjsghvau0rOdZXQp5Z3gPaLZ
h+sGF1OtOT+1kel/rfRe7mY/0rLzUVA8GUXh7IpWyrcpo6w2UtbHu1hl2E/Z+pmb2TzqiiYvvlVG
vlZlXtxWIgEZH6MHiAqXvyFBC5lhkCq3k/Id7qQTITgc/7i+0KXISrUeeiYgY8s2hDOU+SiBqF5M
ExD1efVYavVW4uWffQex4Ncr7fHX6uMbHz2zJjqKw3jyTCP2hKq8tzxXHkcy5fGBJtCuQ3hQqr6n
2khS1u5stb69vtTFcGGg5UI1Fm0DceaCo4RFkOnEpAx5SttFn+5/+/eFxXndyNmQ+PcHL90qzIGa
wrXkeA6bb/bvbAmCR0jDxPyhnhsCJft9rIZ7Vbmrx/Ymkj/n2pPBgLu15HXx5J1ZnP9+FlUao48k
bWJREUMmB8neOEG8RfFpW48M9lP217dw0ePPrAl3UypLqt1PeGMEeHkqq/fzpdH61V8UZrjTdRNl
CJR2ZPFLKXYnR6/shfi5jH5E0fFvGCHcGhSFTcYGIJonquxwMcRtNRKypmBLC+5zZm/L+vOwpjqx
eKR4KQEIn8vAJA6XHwhhUCcJZApdSdTeNYifRunnyQSw25gbpKk3ttYjpxBQoghbxvXaa8XhpU9G
IY/urUbg12XhkylmyRjente8of5OQDrRRGkxfd0vFqIU/zqfiqyFvprY79K0NJSzHCNVR0tNqzeI
mTKVcUvRYpsH+QZZ0+sGFw4aBnmrgUbhBhCTJGAjo+UpdKWBwLmRF73XZW5UFRnB0XkyDCYJyMfG
WmvbzsdXON4gXWHlA6hXkaoTgjEKrlXZmmV0qhxqd6Ypfa4Z98JsWG+bMR/5vz8VCIZA2gGEolti
CIWRXI+HRB/iV1xGQouyUO57++H6Pi6Ejwsb6qV3GlEGCcCLolNDg3LUvWNsjZtguO/bpyq0t9eN
LXrJ3KdALY1miNil9HpSRY2RwCd9eu3jM4alNBBXVxkSsmcA1LNUMqYGcbSX63YXjgB42j92hc/W
6HYy2ej+nqTG1f172X6u1wRFlkywLIaJzBJKb14iOW8s2Un66OT09r3vNXdUzLthBQq9cEHyIpjH
I9FUgTEnrKM2u1Z2fIxYKiidl9xaY5Av+TfkAgivzowfF+PuoNRMR5at6DRniUg0hHump20y7+P1
77HkdOdmhFuy1jKPhxvohzBBvibZM7JBvQmrdKtHX69bWvK4c0vC7UjZrdSqkQVZ417qqmyTyPLX
wUB8lzHTGdrV2n+nNOqot/3ZwvkXnd3HmU4XQZb16KQ5z4Z1b4a7rgw2EG3+t4XN8fHMjGONTU22
GJ185VbvUU6S8tNc7ImfYqYTJkW1Em8X/fvPssRWSdRpRmN5Gv490aW1vNqtZ43HNv19fV1L1yX7
RyMR4hLlOBGIN8WGE2eSBzImA6Flpd9UDfn8vnoX5c3Pstt38kv1gqIxUrG5vCbssuguIBvAoCKH
Bujgclcrr6u8WpNAqtmA/GomOplKBg0/SjaFBVltQsPp5/UFr5kU6kEIbXlTn2KyV5T3SUsukiHO
GKHkgay7nhQ7BiP/Rcyf8Rv/rFIII+h1MrhZjeNTbEZuEZj+vkoZh5j3DNOrguQm7bt4xeSi+5DN
zQ91tGzEvmIxIRhbzSBiNdm1tNkjypO1udJIWDQCB3smRyEsJ2qjDVJdQFShDaO3z2A2g/ZxtW25
+LV4ds78JwSTTOF0J0UQIYrLiy9knE48Qi6Tf3gFr05gjeqN6q1kAMun4cyecMxjhkRkWYm9Iowe
/LLfTAyjnu6VcN+p9U720AvXbuPkW7H2vl7cyz+GRVqdI5UyQg4aBWvlNtPhKJo2sz2UD9edf9kK
0ML5yuS8CdtpN6lXh4MJ9oZ6uMWMCSYRtPrhupGlWxOpRnlmKnF1isR55PussEkxEhnKKa6Su073
nq+bWFrHDKij2IrsCQral3HDVIOeqgsmYjDyY/asM+xkDTi0aAMBJTgF/OI3zerMSPPWYMozXYqj
BNMvHZn4RvX9+kqWMgDwxv9aUS5XYvsdWjWmT5yvHjJtYrgRynLpkXEqKxfKK1VQzKXPLQmx1mR+
KGrjDRdl4Fe3UmKkmwEg2U3TBsOuCotq62uN9SBLKCqWemp+iNTkoe77b1ZvBRvJn4ZDrvjhptDt
fBuMzP6SJ2a+DYGMrHJlf2HuBDT7HGZ9zVy/2zIK4feFSXCwhqY9NUD3ke7kIcTQ5TWVleVPxRBL
YPL0+0XMiFdoSNFQfz5NjHljAvSOzD201i6rV/TQmx2EXsv7FYoz2L/Lb6V5E+8xH5izkeyBOx8Z
1+raejrzQMzdqEaPavJJ1WfUMyiv6iEwoyclKt3OZGLejzYKthMjvuv+HbrIqf0AqH4vq4++pLpG
tmuSdxI6Z0y9CPfXPWypXKvNSSwixbTKySkuf3YaoTAhB2TjZnEX9elD2IHunfJbI4i28jidxii4
b1Iw4lkZMJMkQEY5bw9lXW9yK9yqlnYcGXTplaO8Em0XP9vZDxNOcayZUVEbQLbNdnCHqNiERwb+
3Fxf/pqR+e/nidsQOVqigdmuk9CVnsrhJbNXqieLAQ9mMmjtWa5IJEyWzH3CXypyw+Fj5DCxU14J
d4tB4syAsIagLmtGnWGAqYNIn+Jeqvop9p+u79TSK0E9szL/irOdyqMuz+qIx/Zg32bdkflxaDok
76JmxSGX7vRzO8IboVJsB2ciEKnGO0vaDqCvEQStJIe+wS888PqqlgrX4IERBgB2xAEQv0472Yw9
KPEyUiFNndzegj/L/L6cmaP1NmIOII/8juk11+3OweBNsDgzK3yz3JMUZjxTMGHgpY2MpU5Cy8DC
wVUCa1NrjmsODB1SyjVs/eJXPLMrfMWwD+0knosYmvdeBvnEwhQIcYazq8ior69x0RYM65nEM8s/
CpcXIw+9cTT4kp11TJrY28QKrPykY6J2SMF3Tf533rI3W3pmTrjBIssIO73CQR3/mb4SQgOPefpw
fUmLGSBECKQNwXYy60EI8k6V6kbOsMGT6g2mqxTBcbJdZXr2YFynqLj4zaFIpSdEc7MqerxufHk/
/7Ut3mPZVKYdE73nc/6BcT43jV67IIE2hf3ihH9T7TpbqCp8vKCTqryw4HxIvIJ4liQ5A+nM+CGL
p/QvcLnM6EBLaWY80WkVriBdCfIq7ylE3RVG6aoFisPysNJLWdy8MxvCbTK1qAumvUKgl1vGn9vu
mD6bVbTtkaWn3Xf9Sy264pmx+e9nsZLjMOYIaUen1Cq+KFK48wzrl+yY2+tmloMX7Gc0VVAZkG3h
NJtt6TdBBSWt0KrNaCTvC8+4KxhOm+e3Ujy9K7Jj4bjpjxWz87d/c9LsWfBtlhAFznC5vKFltm06
Ybb06i0D2dy0eERjq+k+D0Wy0bp8o9ECPEzlGuZu8SqlS0CBmXcldLJLwxIJTDQxZYOpCqnlWsxM
uu09ZjldX9+aFWF5ngLPuVJnK+jVMiewGLdeTPi6bmXRR0CCzDKpzC4QO4mgPttkqLh4LDRr250z
i01PK734+fu/+VBnNgQ/1EvYDenAI0WLAnWuzRuM05K55MaAuauq8j8uSXDHhjqbadYsSfOOdv+s
bON4jfK6vCKEtOg0U90152N+drLidjACbcSEzDgT7beBUFnzOcrSv3CBuRAPno6etmULjjaauhX2
PXdJwpA83kNjoO/+++c/tyA4mepHWqyqNa8F62deg3jw3pflanaz5MogRkFRgZFBe1m4rqRwkBKp
57qv6iNM5MHf2lG8pbW71XmNjS7D2JSUqZrVPvM/ptm7jLnl19e5FHehuNEcQoYUoZz5F559sDGe
Oqa88MF0HBwFe/THWn3H7N1tFprbyYgfr9tbOlbn9kSXTxxG8qXYk1L7Fu66q7XFvZSPK++GJSoN
1D1Nh6WM5hA9r8t1lX7CMNWBh0PbFdvKunf6kSGcR4pqKAF2CCkG9ibl/aZlW2lAnvxzuzZ7YHml
f36B4KNhJBddNvIL7OyprYz9lDquHa1p8i560Nk6BT/N4zAemGXNK8zYh9bGllfu5bVVCHe/VkwV
MIN5H6t3sP+5I3spW/HB5TWASUM2w6DIIfhgp3aSETc8cW1P+xH4pu0GhTJt/8bx/hgRHC9ClSHz
ZmIuBaGwVI+28bPxshW3W96tP0aECBsbdab105zjhsWN59vbYlBuVhHni1ZeUWLIM6KHMD/Rzs6s
3ZUMEpXJ/XKzRPWjRUKv7hC3nBhNv7++a4vhAVL9PLgD+LotHKNCYe69H2EqUMyd9VUa482Q3xi9
v9P/au8AXOHM83g+UdI3CXKDstY096hlN/O/z7DzOl0pei/dTzOq6x8jwqHU9Mbg8iLzc9TQZG5r
z7S5frT2mp5maINpa4jcxf0z5jGFlG9mhsDlpwotu2IcmIxrm5JCAbKJXBg0wV5S4mqbOTotk7BP
VyozS8RlDab0v1aFa0UP0mJqKtpPU10d1XpyTUU+jArSVnm2mzrn1hq7rfqsd85+CJ1fsEPeWYZ/
YrDvFEdHTXqY0Uqzosx1Z1r0Wziw9BvAnypi/RooQKlOjk3aTfUtZqy97rs2HdP/zYqweCOp69Fg
OutJl3nr0Sl1Hs1xrUq+6EfgDF5nU0KDFYz0zJBNyXTjU67aW9QfPRnpNYdpqN2Kwy7v2T+GGFp2
6UBeDjNplKTotVYed/pRtpoNQwb/Jjr+ux5gKZdmeETKUd2xnsJhwrjv3Jh6vE1WJYZndxcT3hme
8f/bBtn80oxeR9IMfEEdwVP3NGQ/QJt3otBtm/uZMAjn4y+uL2Ql0XtArQAqq3B9pV4cyVLMeQ/k
d8NHJWVNf+Fu5xaEy6vo+6CcZMJW0H8Kppexu2/Dtdr1khPAHpkH5kHHod17uW1qXsQ2Ytcko1l0
E+T6DTzryAhWfGDp44DNhH9M4j6LO1xakSSr9ts4ik9hzTDlYdjFIADoZihS5krltImilY+zFByN
eYrlzMW1DH1e9tk9psH21SavieH/tOEma0fvlz+FlmuXnc1Yc0YLqJ7yNxEZXBcTT2Y6Dlrll0a9
IXHsrk/jk65/LbI9l+lBejICN6yKw/VAtLifZ5YEzzD6rBoyv4pPXtfvZw5q4O0ru0O+gpjnlL1/
I2tr3rhsk+cXTDQI+qIITlf2aq5NfXxqSzDTNGbzQ9Foye3kxMykigd5x+N9F8aRuVJFX6x1IFvz
r2UhIo65NxQZ8qKnsRqh+Co+iOLxvm0VRgu6oMOCjcokpyr6AbJ75b5bOh4kJ3MNE2EoiOuXnzRL
oMaquREz5SD+MmTjeKuP8ddwNP2VYLy4SHh3DkIrjCQGC3lpaSwDm3HuZKpaX+xyj5Q7cLs43xs/
as2864qntHe2tf3ruiMtnZMzq6KEhDp6dpfqpK65ch80d1khgTT+NPhHgJorW7l0r52bEu6BtFcR
w5y7CCmQkRpIW1nd16FPU/Dx+ppeh52KV8G5JeEqkFiTHM/orCrfZGGyK0MARkP6AsAt9qhQWd0+
lpONPtKH9PqvbXqIhmPeP095965fO6rzUXzzY8DRIHuAvgqwh8vv2lp+agU5pVuzKrbMtxrSYn99
vUs+yqSRfy0IGxvSGkNMBgtojm7b2NqxsasPg2X/hAdIm5Bc8w2JSfYscspwIIcOjEMCIz2XIROR
c3retp+6Ta4N6qZp2zspWaNsLzrpmWnhENqVEubexEuhSvYK8dsfNk5aIR7fuL25Ks0zf5C3H+zP
QoW7yrZSg1SevDpwHsGvuqYf7ps6ZnahKh9q/dAPCFo68vsmklbu+0VXgWxJ51RjMuMbgLAXWapv
zNAu/9n2fvv+ysFYPIFn/74QYoqQqTRxBSKO+TdFVb23soMR5DvUoVcWsmxoHmUJ2pPOu3ARRmPs
DMlIxV1X892QTAysUw5TtpfA41/3/UXXIANDMWpWixPxHoYekVnO6Lsmld25kcv07V1Y27tSM7bV
GgVk8aSdWRMcMdDqmAYlGyg5954N8gMtffP79RUt7h2pCy0m5ga9GWI8qU5Wd2ibnvToUyNvNe17
hELLiifMX/qNj/9rhP7BZVCymawTFBLPJTxNQoYcJWTVRGfihY7gjaRFm2RY6/Qs6UygVUi/e0YA
W4pIV468LKh6zaPcM3zujQ+SVm1nKXIA3nuNWdBoxgyM9bOKnZFrlhs0bpqVuwKty2OR/vdJULgl
QjDQAZgaoIjwWk+KlLip+S0hmvDNFN7nr5EMAUH7bxoX56aEcFKMfRu3MW/GSA4OtVxtakVZyQYX
DwGvXjThePq+AUuiZx305sALS6vv1cDeImO/Kc3JTcJosyp1t2gM/CAUA8hW5ESXruPYbSc1Bcaq
OnhienajV3vJZ5Y1ukkF82Oun4bFE/cq24NPItYhXOUad3UTQ6ShpvvgWbFbZceEwXXXjSzGXcYt
goQHFAni+nJJVV/UsWGFMfxc6bsRWeMHGcmA99eNLJ1roIoQP2BUIVQv+AGU89KItSI+yVO2idJ7
ylQNkCcoGVm7Ympp0xDtA/5ugoCjwna5ntqZvCKKeB3oR4XZCt/XpHiWXOD83xfejL2RFlLUl/HJ
UrbypB2yJNjayXgsKKsxemx/feOWV0MF1zYB3PGeu1yNUyadkbXEqkE2N2nOYPHIcbts7XmzmOBY
VI/+sSO4WiaPvgRMgcZPckLIehOgJ2rVX0qQbegd7hW72gzFSx2vBcZFx6CGQK+G4QUIrF2ur0uS
lAnMxCKgNXWPzl/5JUh/JVO0vb6PS15u/bHzuv6zJ3HVSXlj+ASiLH1fhe/rteGli98Jhjwqiigf
ADS5XAezqgGjh7zxUTAs4moHvSlw1ibbLbremRHBtbuAroRaclTjjM4soKDkkxKbNaj7Y9+sTc14
fd2J1yQyrP8uSXB0L836vh3nWAdRl95EYCC87LvKt6I+mLl6Gif7fSJ/MpPJ9fuHoAHhWJe3sGCn
QN2G/ve0ekjbW2BFjkJy8hFSbDvX2IbS+Hj92y7d57B4mKupIWnEFKfLvQ8zxTNrnb3PEteRvqum
tDOaXwzWZRjPLQ8s/29g5OcGhZ2x+1oPzRbkulx528YptjOOPBtXwBSLX/tsWcLRoJFmDaGMlaZ9
yRglIsU3svPZiLZJsTbpcvF0zOLGuobSCeX4yx3UwK1Kw0h47izvpxPfdPXw8/o3WjwfZxbmX3B2
/iJvUBq7pIrRF/muoP2P4GDhRo0R7q4bWgwo0BtNpA2pEYk8xyCt7bBWqX050XePCmjcH3vv/0j7
st7GcabrX0RA+3IryfIix4mTTjrdN0Kv2neJWn79d5gH34xNCyYy76AHmLlol1gsFou1nANoL1HG
YnV3LuRwB16qkjHSCa4Z5NwnOoLEJ5iSABBC27qlmzl3w/xnrLwOQ+nOU2CP9YOZRmcwSOzKeUKt
pxMoWPQ93CFoGwCA9wYUDIzmON2NuvlSkc5pmmEb9YmojW91OxHYId2HTgGEtdfbmWFAxSC0wpGz
MZPSHFq6OKMIqmAt58Y6zJFVRFoId9O1EDAC2+MyLRlaBcb3JtbOatL5qJgalYcsnJ+in14QC63h
taoW0N9RecDigNx1LXLJMA5uAInhGFmqO5IdLQ4hyLdNlPCbwKgqT9MAe4dZtME1zG+ft1yEYRaK
dMgw3Lx9qtGeC5KXkE2eyEL3dgVghnxwS0lEDLd2Rv6VdPMAAmdpR1oJuycvzSEuiQ/2gdHWn/By
cf4va8LUy7U+kfLqTcOAJDvvgSsxP6JR8IEUgyuhvC7YvDWbvFwVZ5N2lhVJTIBWlyy5A1rv1nqa
yh//YT0fCWDMWKL1jJchI5tVFDhl/bjVtDiIuoesatx86QTxympXvXUhSb3WnN4SEkkKxXmeLRep
Jxtt5xs79AjmE+XO+B2N8wP6qLZ2UTzNqeIWZnk28+qJQfXJi7TrfnRD/pql1I8iGWUHc5uN3+Jx
2c1SZzsY6N3HpF8cNAfjCSiJwrr1gwQsQ90EUzM4ZDj3OJZRDk4QfH45Lq+proKSZNvOv2Qrdi3d
7UgWDLp20gsriKPewTS3wD+vmriJWi1mYVj6mnOHQzXUIxhFcJhQqtrKqWXsaVWob+oiN6eW/AcK
Z8a5yQDQMeCLaXBmnBf3G/iJphTEQTA+lEk9TRoMvy8xWAzYZ2V33wZXY3VMJgL6DDh/imlyRkiN
GfV0AllV+ERJvV1Mq3KrvH5BIv8gWfOrFbUbI6S+WnRP92WvBQqXojmr7ON+qudGzo65bGNEWqfo
RqOKKGu8epItE8k69saGXq+VqaDTEbEe6g46QLNxklHFFFd01iwEGQP0MiF7bOOCuRayhKCz7aoQ
4W3Z7xez3MdZu8uGoXPQVCZI1K2pDU0eAIgCJTPSQFz0U2Vq15glwUNeyV5MpI+VqksFrnZNaZcy
OAtUelIa8cjWEwF7e3rol9ITxqSrSmOhFYhfgSzOQxhaTaEUOiArjlM/+Xn0vUbJJE4GPwUs9uct
zb6QxG3PDFiMQQ8tSFL/gsXGkejf+wJW9XUhgDOyutHCLAb91DGRtkjHORm6Y4QhjEhfXDwB5PA0
BAgB7gvyoOZIErUPMwXEdOn/h8Wg/QPjHMC+QB/OtTHrI7j3pBqLwbxche4CzAAIiyCrRnwhgwvH
0HWVzXkMIwZLPe3APQY29/urWNWWie5qnBEZ/HGcBNr1mJgrsvzYZNWm7fptr56brN9EGF+/L2kN
BxdvHWDifwx8YijyWmGYloua0h7gYrpkdJQYAR1BP4Mn6xSsK4MSZQGNQgk4WC3xtLB/V+fwYQDb
XKDTLPEqCZjHpj46rUWMv/e/bcUwrz6NM0yTTFMKlje8LmnrYtyozw1HCLixrgDWSs6yfiAH4VwS
iWgxTAM6RoAN7kVofUij15E4jRo5VfiGUrMxHYhJHS2q3cRAfgFDcpITK/+hBQMlXzwjEGnIgK3l
IsTElKlkVsgymC3xe7KxM8VVq9fPq/RSCHdjzmVkfdRKjowkN1FBS2RlTm+KAHhX7BeThIAMwOgP
rmWN27k8nhLECGiBIKnpge8XCCYegSkDm/TzJwVYPsh3sBZcvMO43QsLvWsNAkn4DpDXxl481D6Y
uHXAjN1XHftmLguk2Zhjx6AFCLFuSMXBHKX2pMd7GhlxjD322sEsMeiwkO4bMkeVS5M6EhzOtQNw
KZJzA3ZtFL0uIxuBJl+nDufnXEu9KJW9+ytb2y02Jg1sQwYlxYdRWStH5SLP2K1RGR0KFuVdQ3fx
8KjruYgHe3VJ6GZDPw74HZCduHY3jHmoiVL4Z21+Bea2/kVU01pxzhixRADKsO/wTuMEyCXNBx3j
68c8Nkqn1BXdnexW9D5eWcaVFM7ApbwGmy+aChAz+dMwORljO5xESIqrUrArmI0CswcY/66VBTrI
BhS2aX4EQXrcL8+o6Ft9I4hk2Y3I2bUOrvd/hHBLUfI4KSyQWR+byhw36Ox5AbqH7sVpbzmJVuWb
ngyWly6p4AW5vjjkuhnYO4jmuAg6jYcBjaLIskvylHhS04E2dxw9c/j8Awjr+1cO5yFyYkeJAZbe
Y1mnO7t8i83RsavJNangObLiICAIDZRsiBrdbdxpHdsGsIptmx9BQ7MLAUDkKdpJyZUdJTKQZbN4
f//YrioQEyofzNbge+DkqfbQxmZbAp+yUHw8jD0CUsjcFJjH2ng4wI00+GvWtYf/uDZCQGwsSt5h
WSOGR1AaiZw+zzdmJj3EmAmfh/A0Wj/H1HyP+tDtl0NsoK8GAC3ZF4CVAwLk1SpFK19xWFefxK1c
t2M9RP4kZ6wIFE+iDMxQuMcYj/l9Fa9u6b9r5/ui5Ipa80y7/EjD1ynUdnI3It1VueXkF0MlsJ+1
VAEgnkCqi2l8Fo9zxz1Wuh6qrfNjNZP+bSjydN+MMvq/0JHmkqIoz1ZtDc8lILs2S5qlHpiNfwBs
KD03tLTf7y991boM4H0z4H7Ui7hjY4D1pUoXWBeAML8QqcEFZErghosEl89amxYegwBVQ7oABFwK
t5nWovSLTaDjcMlHB8mwAY5HL1tHq8+gWvDRNrwNtWFLQRUQSlst+1ugCJy9ZPl5igXGvrboi2/h
u7TUhWb5pMCw0g6vOrQlxFO1Ec4Qr1nVpRQu0mMjFyBwwz5L2VdSOZrmgKxc1b+JquZrvRaXqlW5
aK+aihi5+QaFTGcA1VW7/VN37qw4au7ML2btDKH3VwS9snY2LxfHuXVN7YpOteAupFrdFKgCFGnn
NsUrCpyCgGz1vKDdARlx5naBq33tmfrUsCMiYbdoczY7DzVTOKRFP8jpXum8mLwQc5PJbkpf7h+N
tbwTHgz/Cub0Wqsj7tNkhF6nEDBmh3HYLKpTTb7RfxQE0dXl0CYXnJRV47yQymm2Hto8iq0B7iE1
HIIOX0YwLHwPrUoBhK6JTB3mKFROqVFXzB1dYDM5gMWiDviloxg7Z/UEoNCN9hsJDZE8owCma0lr
ZDjzAOqN1Xab4aXTAUsJZJq5qJ1ubWIf9zEQ+lgPmoyq3rWZoGu/IFQri6OlDZtekffoktlFi98b
L0BaCUe6iZqN3nxP+/+wYWhAxVsOuBJoemJauEiFJojfIzPpimNYn8YIpbfRcnKRkDVVMgls2Jw1
lHBC9FYujM60i2NrGr+HUfoCDkh/KpQvNfq3JnAj3bd9dttfRYtw1OjeYlCtwFfCxPr1muYJmWaS
RlMAdE2ULIkk+zHi304OIlXbRt0k0OGaPCwNlwwjDgVm67U8qwBt6DROY6AMdvWrNJPWhcuLPDDR
pT4t9R8oX1m7KsUI0v2F3poNVgqweDyIMKENbg1upVJjhFMrjWPQDxhbKvQ4e54y42uiLfauzLJH
SW1+D72kHNUypccYLEN7Wy0VgZO72V58BXwbxsPZcbnpoRxLoBX3JJ6CYlCRj/1elrqT283WrgMJ
hf77a77x3Xg/o/FJx1MacKrKDUMB1bM6ykxs7nQCQcYm0/QHNMTsktIQmNHtrc+aoNA6gDY1PDpv
8nR5GcXZbEJU/64dxgfimm7yGr1mD9pTeiKH9rX62f2cnz+9PghFxhY5FmSIb653skxFC9a7YEa/
3zxWrm1lG4VkThGLOlRWVAmngzlD3E04/Pw7d146awAI6RxMGIuwmwPI4BhebJm93V8Ss3/uPGKa
BpMCjGmStf1dnw+zqAx5Toc5UNKvUfMORo77v792DIBMiPZLhhkj3XhPm0EUqJk1B1Wb+MR8S8EN
iv41N63Ko5WDD6ZElF+b7qK8owt7e1/62urQ1MsCUGR48Ki/Xp0qDUteJfYU4LEPfJWoQDto3ohw
yFf2CtitSAAi2YmcBB/q9pOctFmP5oRO0jdGL53bRHqoujZ1WqSu7q9oxZ8BOAZ5MZiGDJIl9i0X
d4KiLEBx6SKo06ip11Mw2dJ6xKRmpRQ/EzORjgB0QdGy6D5NYwF8SSTF8bBA+xz62tmXXUiOFzOZ
50KfghpcZrHcM3NsPg35yIQAMQFeC9kXnOtrIZJKKjlX4jmQAJfRNboLIYoiyBys7hdgpvHaxmUE
GO9rITOIYdRsSOZgyP9kWe/IeJzYo2tt7m/Viutl7FeqpX10IfCZpEqJtHYA/UyQG79M4uuoiuX5
QbPRXU5FbSTMkLljjKPFnlmaCTAQvmqqq6QPkz5ZAhQWtkUdfaFLcZjVv6mkuIriyu3rYEzn++u7
ifSwV6qONlSUFtETw0N2T2NJGnwKXLCROqF2Lq3cQ65EYPBrWoS7xXg3Gyy8AQG10XMUV4k5BzUa
ZDKyqTv1Tz7Xp6E2gzEvBXu24jBYWREwax+QoDxMZiVpbZu1yxKUydD+sYp8oA768qzPXyQAAAcG
CBofMAjAYyN1U25UqabPQRJ3mlcbNnyGqquPNIO3r+ReEUwDrHkNhnCOf1EhQIng2uLVXhvt0FSX
QC6LnVQHakx+0dZpzczvmsUHSrQg+lmxR8QCLCsHUCGsknNTXTrYIP2OpWDR+00sL5sSw7ON+mZ0
20LZTJqH6pRA5Mqphki0OQHo2oCL4kT2Q9oRYBGCYrKJ/d4uNmQC4uAftRHocsUgATEqYyAdSHy4
1NixuPCD82IiiWUMUhB2Mvgl51T7XgG526+N2NqSXMsfpSVstvfP2soGsjII2pYZfzrqFJxQQ0+6
0lSWIJnOVjf4YR5ksu7YoY5nY+wAGuC+vDVlXsrjDKbGG1zTgRca6IlTbJZw02+Fc0priryUoXBr
mnOrDSttCai+N/Pz2I8bW9ka+UPd5wL1rbgqdEGw+g46s02kxq5FlbpultVczAH6qLakQ1dxQTft
GArGhVe0hicUvCFre4M0Tmv91PTlrNVzME9y6iRhe8Y4azrQoK9Ftc01UR9UOUDEsRBwc1ZYZFmb
lEWJO6x2sz57JRp4TvVO8SzAJNy3hTXlXYriDlZlzoo6yBCV689yJju4WcJF4BBXbAH9eijD6dgl
BrNyvUE6nm9Sn05zYAyVI2uP2q+Boh8C0HSifOGKh4drR8GAgVfjuuSsDjik4HLM4HqB6uoQdJgq
y5/7+rpN7+DJiOAM0/y4tFj/4/ViCLg85UmTsZioPlfJUxjtMFxdS/t2/B96fGIeMunLfalru4Sh
KPg+Rhgo8aEubBIcDLGCK0UnswMK9J2qZokTRcPnr32MF6NMgf0ChBZ/llI1VaPRxOpgDlHYAOES
L3lbNAS/rkQdItjjFXK4I2sZYzsbBPsE1ktvJn+z8MfoJ4+lO+wpOc2iLpkVB4uSC8NJRvKRcYJc
71kfISFnknwJ0OHgRRKaVQuHAAEkVQ7tPB9ilWzu79fKAWaAD4wXDjNX6AO6FhhK1RLnXb0EGvjj
wXNdvSYxGiZCTP/69aL8ui/tFm0Kc+/ocLPAwYm4AzKvxdlKFJvD1C1B02jjQTXBMzuhauia2Tju
aoxMgSwkbZwEDO9BlkzqTpWS8tEwc6N1ktnug6xYRHRbK0cRpXcEQWh7BkAFP5WlyCBXUvoewdYQ
S4hRAW1Lm1o0RbpyMCAFFgR4ClY45k4j0sdlFDXDEowH6Tz/FqHwrUQ6ADJgiIJgEMRzgnm2i3Cg
l6xIk6oRoVUIvJgQc0XPVv4rNzMAC+YS5jz6bK9OleC0r/hLm8Gi4s2JXboZ8ycDXIlhzlCdMTlh
V3p0BvoaroJu8Yblp8B42L3FvS4upfFlrLEdFKAPUdjqwXxv3iZAYfiWN79bg1vtFZG0VY0ip4M/
cDLwpNcaDacGNtxBo63ZB7Ui7TBBuGtC48s8/MrzRz18xVTTA3jTzMVr6qCRNgqG9JsCQV/kFvpz
IcXSLlFFlK9rBxapSxO9lLg34P2uPytejAUTtbAjVX3WlId0TB1tOaWfx8Y0ZUR5bAgTk/7AvuUu
qMgCLJKiwxMZ46tmv5io2Tf5Q9X+1eX+LU0017IfQ+NAws+/ISEY5ToN6zOQNOQsOQJxO0Myxi53
PxubOhHCW4u6hv6n/R7rTgyMwft2dbvRaOJAwRK3JJCgbiZMZgmY8WA3QZAplSf4SBRgB+xgfRwU
jFuM+7SWRy/XZ8FD4dYhMLGsg4QFAqhKX2/kaAM22ezhCo38K1G3vf2yJAJ3e3ubsPYU+FqAxrAq
BafKdsgxXxZDBNCs5jnx5lEF4sibDUJsiVZ++Ok+X9gMK7Vi6BBJLo0PPAcz74iuwR1IuaLsKg2V
X7xg4u9ynQi6IW7L+R+iAN6CZDKY3G6eWfOiTbhKlqD+VTbltiCDN2jdse0np29iD1QjfheVGLCK
g6k7jX1zLhbAnuRuNUQU5f7R1XJZsKNrhgSDtXBe0ISHf653NEMySWaIYoFcfMPMiTP7A2qiyq6L
jj0SjZ+Oh/GuxRFFFzpre+FTpkvUWEYK8tsgrE4j+cv410QsXrc347UIbkEov7RhpslQ8viVLj/V
z7+HMAyEqRyUIDHpd4PPB/YMowTttxSgA90H4hKOXjy8ETMRZH/XzgEqnXCaSFliRJ7zZf0ACr0s
SvAmR3ezsR3QZ7Kv29O0jYzzfV9yeyFiRReS1GsTWCxQy6kNJCmx4qTy4IMf1cPsUTBHsRfaAoMT
rYu7CzRkD+WZQlpKDn+U3o1UV583NdneX9Sap0KDGaaVkddQUAK8XlQ764XeW8wMytQL89qrUf6b
ZiErDduG6/sdygMWE/ImrKKicR5xqvUWMQyyCwQuw0icUR1AmzuXIN9ovDH+XdrtizzVj2MWbVUC
1B0hzCzbnntfwBk8zm4ZIpzBVdCnPom7I/OadmQf5szHKyaX+jegGvlJ6AFlP+vdSRK1nK7qWgWj
MG4iRlPJ6TocOm2kPXQg1ScLvQaVDna5z07Uw3diOttEGIEsHMqg1/upE5rXPUXGwxh/lMszZp6E
CfQ1z4F9RDcD7AVVF+4cjFLZgwrFRpTi0V37et8eb0MgfP/Fj3NmX2hKFy0Wfrwnh6x6ruOHxcC8
5ua+lNWjDBw5pNgQAyEhcK0lJUK5sk5CxLbtLqxcnQRj5aStO4z+fUFr1wber9hzNq+LltxrQRJj
nOxrCEJd54HEy2MeZn8w2/+mKrswpF+AXmmCxUiQP1wzNKQ5cKzhr1i96FpqSnKajVImBXXWuWn7
QJRH0KsLHNTq0i6EcDoE7hD6aPRUCiZqv9XRsKkm6gOawK0txbUyBWQNpl9UmcBhrflFvONY5RI9
p1jd9doSkDjH1djA37dfDPPJAH67qj1Cs2mK90L79f7+rWkSY1sor6C0h7Iz5zSUvJ5hrJBm99N7
R6KATN0R1Gv7+2LWrP5SDLeo0o77polrKUjKjU7dIg3SEvnst/tS1nYMjQL/o81CgwTngyM7AyYp
ONWCaJfLJ6VxjNmnm5B45TaKnfuyVhXHnquojKLvne9omRvNAAwfri9dQe44jsBP99XG9XJfyqre
0BcuofUA1Ve+s8QeyqbDaIQUWMluxpQWVR9NVNpoJsi6rq0GcDUA4UG6yMaY5LXRtaEapW1HEczA
SWgxECGhMDn9+fnVXErhjK0t1aIZ4lEKxvPQ/ZEZ0vBW+fTcDi4IRNZ41yMTCuBk7tgmaN+keSVJ
wawc5nnbS244bJNBoLA1BwsDQ10GM3sogjKFXqQsCHa/nmdVwuToqcQatKFzp8i16bwRVybZJ3M3
O+M6B08bPB4KNMxlXAgrJwUJronQYAEGadCDOcZJATv5cn93bjE2UJNRMO+EawOWADDjazH4dqlN
55AGTRE05vtY+mEFHMKjpXwj8lvbeGF6mP9oT4BTLsogAdRHPh+tl4Qc4h04jbXMCV3tpzp4XS64
ZVYymdefxqlbmrvOnjBFGlQ/6D73npft7H+Tjvq3+ypYSfFdy2Hn8ULTaWaXoRVDTg+kguVhjFJH
rTzT3pTqPgae57cxO2vqLn4V+pOPwOV2k//VPneTZth6daQQ3Vb7RNqr4VYvkXp2FPmgd7si/aoB
1P6dgJloDv2wcJMvFXmqfUDVtAQkUM+LgWxrdMx2i7ZR7D+9sm2NY7s8RPjLlaP48Wv6XEdO2Te7
jhzA7E3axQlLgcP6gLS4twzOVi1zpK1KbRp0mHtPDuDfsULZUcbXXjacDJUW03RS5JuG2F9GNwZj
70NXVH5EnpN0m6GDPK321vSu1/FeC/ToXW6eytLTtdLpaw0TcV6+ZK4+gKj2NSV/uzFyEqBKpIK7
/6MCeW8Z7Kq5MAQjnky7maIx0MonFAcnAEaCDNqIdgx8ZnGoW73Gvwqn3Zuht8BfDqWTPeqVa2AX
miBHj0y8S8wTcbPo62x5QOPuaexl6VsluY0R9I/JedpHB2WjAeENzCNQmoNtaQ9y8VL51ROZXGV+
1M6WfS7S14ycJuBcO+PL9NbITpI90pOROZXiTBj7U45S+GgXHtBu7FigiJXeI5wIdDaBYQHMaRj0
vlZEPVukm5ByCICYhZa/ueg2Rtss+6KpgOs9lUqQVoBbjlTjMZ+L8UvRDUCinGbRoPkH7Mv1jigy
3p/IQWsIzUFTdP0hck6bgY7JGCwwF/RgurJOv1Dku5FZdZe2D6w/DajjWzRSVI28yW1jo0p7e/4O
9lwnHdXNpDszciy9QwBOmI/ZBhhjO5bszePMaSQg2RK33w5Gu7NYZh9zslYR9J2xk0TAgsK1cEpV
hkppajtGXyM5gAXGfNd3BMeielSDKNtMkYUe3M007YClm4BFtYiRLUZpstpn8mP6qJqORnbJJqHb
KnNDxaPV78qPD0gwmuq5GhxcF46Im/I2EoH60X2GYAfFFlxG1+oHCQ8dVaMYg+/a/kl9+rTfvf51
TiGJGuNRmePXw37BXrR+oWx7C33rlcuqGUQ+2XTZ9HPxbVCPXR3h0RSLcrcfg+83FobpGpCk4EGD
+Pt6iVbaplIxpCM6SuZHIpEn4IGBATh+qjL9UALvu1ZaNC/DjVUoGMyKJzVuGObbSrGfB2t5ien8
C/m7h7i1QKpNuwfahDtUbZ5B6olNdRNZ9SLMLhLfBmFEuYybXvVVKzCH57FEO7RpuBERnN/VbUMn
GMYmFRtNOdyFVksqLXKrHIM2LdADmXpVQVHs2ISoedzfw4+HyY36LkRxFlK3sta0UTsidjCe26jE
0C56VirjDFSQV1VPvLwk6Ps2PUmdH+iYv9Os9srnPv6Td70DtJkdtSRnUH+M7UEtNFfRp61S7ARf
eRtLwdJYhwGCHBRGecanMKJW1cXLGIA7xvRnQv2ylDuviAzDKwl48ioSntAzDp+fgSKHgPG912jq
kW62nSYvZXfpiIaDNwx+g4YSXwMMxTGOSoBPTGW5SRrLgZcskGdZDDwZe8PvFK1/vr+MW/IHTIqi
EAf2L+aegRlxbasYfAAih92NQQXQR1MB6OMAnFBS6XttodtO31vWdpp/aMS14wfwJPiW7ZQyEMrl
eV8jkhmzH0ojYl+5fX+B1wUDrBjiBsgK+s2uP0pBeyxT7RiMVvhc2tu+OsuR5g9dsUNbakODeBER
Va5sJ0RiDpSVJhn/xrXIqcG8sZ1JEJm17pIeAB8piGhWF6Uy94SGNrwt1GsJdW+OpM/R/V4iAIjj
ba+cTCV3O7rNUXMeDtUs6MtmWuLOEXoq/xXIuSGMSJZ6VUHgOG3UxAE13qRvZ31DRSd25W7HfiGn
zGAaUJXje7Fbm0xjPkF5srlLq3SHGOtBP0XSqfvVvtE89CMRORnz47dr+1ci9wIMcysslggSk3QH
3sRf6DffgxXg/uFYFcJ4tgAHhoq9xdnEEGkZIPHlMbDq0Cnm73ZI/KR4VmO6H4rvVFQIWDWQC3Gc
gZRasdRVjDXl+/FBMlzrsduT1CkPncAwVnw5oCn/XRdnGLOizU02QxAFjXFVIBr9bZIjQLr8+/pb
eW0xEup/BXGvraHLjcK04CPV92I7/Am/Fa76V8N8p9MJihvrJnghirufcmXpMUMOUelT+6RKDtkM
fuEZfnvABWIKjrJIgZx/WpB3rc0JwoAX/Ywx/vERKBIC3bHdvrHwiwVxkUyqorZgtkx3j/ET7Z3+
J/06ePFB8oc9GtqGrwJ57MTck8ddBFmst12FWCLofQwHNK/FVt1KR5CB73V0FIugHm7zRFeWwdft
ymayK82cR9QYdnQ4dRNsUdQksHa3XZof37yQ0KG3EwnndwDLeeIWuzJ2ysVbAqV0YRexEwdka/mS
45l0E38XnLLVJcLmUMtBIziGgKHwi5cfmZKyJCHcL6YRDnkHTw8S4FI0SLiSaYAmL8RwtminRZEQ
gsMcBYvqVX/6ypuQaaA+aETsOHLnBp4/3gDfyhWEQKIFchZqEkVOU3ZlatnGAjOWvrWWWXQMVo8a
MsqohgFoCkPQ11qsiyFKe6rguVDuwTd8VIMqdww3fWx7xxicap9vJOqQs9YKAt51j8JmxiQ2xA1A
kmvJPdBVMuCHwESRDaHKshvebb3amGVgZSNQXzF1VH8DZpo7aqHAv3z0nPOHkQHYYMKRTZfwb9R8
6bu6D3Vcb0181vJtZ3w1c7rVyuMiPeoqQGejn63maCnQsJQHOQEDZBQM3XZsv8zs4+xvku1H2u7z
ILEm67dBVyN6DllvKOclwqSigIjNMXiSPNfjX7J8n8c3gSdas6t/Zdw0iaVKEjM6silIj7qxA7ae
nwfxyXCmHeCmzsaLM+7V7X2ZqyJZsAn0L7SJ8LhBEinNqJaxrHn60Smnqdpq5vm+iLVgAk34/4hg
n3DhDkyVKs2ACawgfNXcZdc79mk6xKJQbC2GuJTCGa0OUCk8PrIJLu/FtDPHSMl2ydHwYmxbad/1
OyEY2AdJNm+rqFvg6YCcvwH0keuFKfVYlECVmAKAZWyqXbRBecE8NQ/6wXbbHT1MB/Mp+bn4xjZ6
VPf3lbrmHS5lc97BLEpLX5YSM2VbiuoJpvMOxut9EbeD98zkUfVnHUTggeLraAUSQLLWQUbrod96
Z+2Tbb/LtqZbb7Vn4he+JSgJsPDrRqEXArk4sJAybeprCBzdyREhH61q7OLHudivU4vRTPsCGitG
jLg3j/L0Myb0hB0UnKmP7qN76+AsfmrDOZwo1kFe/Oa5/tJtoh/AWNpTx9ovu+TQeNnB2Df7aZvv
lPf0ZH4LT3PQPQlCw9WzjbYaANAC3hTTepx9pqHWKxlWrAPd+5QT3ZFrESfp6i2M+Ro0fFkQJfHl
awv9iLXK9sz2k9f+RTtYGwBO75Jje+r2A/UFNsku9RvVXojjrl41NbKqKmtMOf7tdvZLj5On+slG
Durd+DS+x6f8xwvyv4ILf9V2LqRyzj8rlzwxbGaYgOsfN2iXdIvmSzYIkngCMR+vigtPWUhTOVQG
xFBrR9oXujwu2mkWZebX0kxoy/hnyz7u/wsxAHrHfI9ZQUyzKwrP2tZ7o3Gc0gPbhicfuhfNWQCg
+KRvGlc904N8sP5v+uRjmzmqAK02NNCn8S5N2ziWnaydAGMrCCdWT8AHhCsGINBwwhR+sVJMi0p2
1fVT0CxbNJGijj2LBlJXfdaFCC4KLUwA8IZI8AeTnaI79SRDlQKbZ7781uYZEO3/VsHZfJXUNJ0t
rKI4j41TftMVJy8fSvqMrrk/hoSpUXTMC4QqrF59Tyhn8oYZGXLeY13InkeO+nM5zj+sbbsDCp5v
Pki/EPAav9LdQf2G5wSpHRFEwy0uCrt9/lHsDc+t1g9TZnctPmB+7Bzj0LnGb612uhHJHAeT7z8G
EUD5fWtBRuzaWuaupVJSQ8+AhLDINkk2XS+44dbdF0wRPOI4ZDy1axERQ2t1uC8LEx3GWxG9NE/A
GnaENfzVIB6n+B9J3P5JYTN2YYcjlr2NB6Dh+soeVMu72gVOyX9yygi+TMzHMhBj7qIJuyWWjGGA
Q1G8R5U6C3jp3sfT8tWOHONoHsbfxuCGvyoPL90yEj1X1vIFgM35Rzp3yKMwLjVwciJqLlyQuFR/
baT89tGfTHGQZbRemt9dKSzmrD5ULqVy5x40mEpD0fKDPnVUNu3oKKme2u3Tx0mVXCtvHWs+l/Y+
yr/Gxk87jh0788Nxn/S/sqj8GpWv6URP/azuZtEQEdvZm5N7oQ/OXTQA36q0mu1G+1VTCHCSNovp
KL/K5BzlbvbfXqqXquBMrUqAyb3IFKYWbtTGk3ErN+4eZXhcl6j0OOXuWBde8sXe/xfH+O9K+VyK
HGrpsoDXO0ibff7UzhFG6b4arR/RL638u8m/Uxkhl3Xuhb0G67HxhWjOVwzExqBUiu2XzuGDce5c
oLm79Wb0LKfxpkPrKALPsXrPXAjkAv7e1qUkHKUpiKxK9hoyYSoxJKogdbMagVxI4SLwRJHzWUlH
LCvdtYoj421hZwdN+NJl6rljo3yhUJ+rLIsG5mqBHLFX6LdCehxkzUlDR60NVpavyKM6U8Gtxkz/
nljOUSHm0aQ5x/KAm5S59in0rd3cO83X+4a5dpFgJhsELCiqGBgsub5IirCN07xfpqCaQbk4bWmN
qFEEA7MqBOMqGN4DwhUkXQuZCEjK007Fy1052LXsNv1Z0UXDMSIhnJeLK8Cp6KGCJ676Fg2WIxn7
vny+r601y9YvFsL5q7TWaNQpkGGFL2H6k4Do7b6ANYd4KYDbjrEdMSchQwD6q0B0OIB7p94YzR6D
IlOFYTXBhbS6HuSuMOCIIjiGFq83Jq07eZAriKv3xBVBQ6xuyMWPcxsyxXqaVQN+PNuhJPhOBC+Q
j4lt/oSwYaH///HcZrBs5DQ1+H3loXDO0+MEeiKnOac/5HP0pXf/4n/8+7uz6kovRfLbY1nW2Jsy
XpDJK3CA0JgXHnqzcYdC96wOCFHdH8CdlfNL3bRoEZSArtoOzhx9E3wHUx23dIyhsIUjyWdj1vt6
39ow0vrU1HCg8qQwXaqr9Q/LSuJDqsx5tNFy3ZidZJTQVCbnUvESxrUG9IpUlqd91pr2jmJOOfeI
1kgZYNkK66Dr5XTsdXuI0CZWi/r4176XzZRit+BrbmagrNTKST8ys+4wJlwOBflVNU2+BS397Jah
HgfmooqGQVaFMm8DVikMOfEFz0mZpASI73hR0Vdl/GF3+6bW8O75XWsv9/djxdLZHDleACzL//9I
O88duZFlWz8RAXrzlyzTTq1myY7+ENKMRO89n/5+1D33TFc2UYTm7j3bAAIUlcnIyMiIFWshKHf9
OQa0WbIxw1I6afpBryPzLlGb0uNh4Ox4/cai4O6CNR3CW96+4pcPtUrqdRlULdovcp0yz7k8IcoV
SO9mM/94e1kbVxBgV8AklErWMQbB22en0QNEjgHeD/IXKq9ArZzndSRPK5/lZDlApOHftrhxpzNi
hRTgyjqhOSIx9kCniPF2RWaSwQlP+ZI6Bxtxu/seCrgWfZPzfzC3biQFZcZmxbd9VNhFORaghx0o
MzWaJFKnn1PZ/hlazd71tPHhmEtaZ1k0RtjfsK7Gdo6m2pgpj3oZQB7ceNG0eCmT7Ka+fGy6vZbT
1rdTINIDMCIzuShCgeoqsswOQDtcSsspnu+6tnEOcSId7dB6aK3ia20qP/98N1eCF3YSXDkEocIp
sEJZDnJbfkx/abn2K+9q5Cb+VlTj13+wwycDdKIwCy/Weru4sVC07ZXHIv1U6KnHoHqnuG1b71yO
G6ea0MHLF2JgZUVDXq9HUWujSLsBosUy+mo51WlcjAP0pztOuNWAZ3qY8Vo4GzRepcIlXLZpawJI
Uh5VqVp8w8i7Q84r7KRMynS0ncE6zlPX/rSdRIImdwjvB8PeY33c8M5VInglwzJWuhfhLu3VdApj
eoWPNvDULh1OmV2d7DB81znqMUr/uf0Ft178V+aEyKLoUakjX6E8WonsVTQlK6s+6NMPQqiTpWeT
C8jUQ28qzFOEEOmfJ1lYh+cfiCPYRpHGdpqVoC7gY30sldK1Aq68JTiPjg1c+l1VnTNZ/yeTqp0h
2I0DyX0N1806d4Mgj/AKs3Wtbdl95TEvoo8o6hZfikG7l+SPpZGdNLPaGZra+qAGuEYILDBoiOff
VooocAYAuxA7HYoEcHlQPcV1esrbEEFVI9gp4G8tj8SVKd9VZEgWWWzVdFHl0szVxzDyFplOKHDA
sH43hDBHN08JAJbbLrS5PmRUGAuDiJ0u7PXh7Oa5N0t6zo/l0rsr8bHzZGTxXQ4qO1f3yLk2riUm
cv7XmFjsNpdxsmurVR/7gdmfQakZaOJRm8dx9NINe3qKQtyxIfRh/pqCItOl69S44CmL1mVQrxaa
3+idFyXvLapD4/T59v4J3+u3EVhNuImYF1w/2PX+0bnVrEBvNN8ev1uOv4ytG8ZPaXAPqdRQyofb
1oSv9T/WSCIIMBAT/Z6Rf1XcltumHix10vx0iSV3TOKj2mftUY+tQ0UDfemGnRKE8MX+r0Hmp/kH
KUXg7NfLc6apQSpZ0XxgdUnvNwD1i+whhErw9sKEB9T/2CFyUrxcn89C3NRQuMtKwrrfJFrvra0t
VwuV/nzbyvZq/rUiOHsVj0YSD6rmR3RPjfa8kklOYe2i/Xzb0JbrMaPJ2wJ9IuPNtmVtXieJo2m+
LsleDrg8Lg0X7ozbVraX868V9frjhOA4ueRYjm4YpzF9ZoTENZXG3Z3t3VuO4ORSxNBlqWMI72No
4xLVn21rJ9BueQAMn+tJhd+ARV0vZpmX2Og0DlILhJi6bjy8T/Vsj6tv67hyNVOwpmHHzKPgz6XT
jyt6Tvd754Mdvjfkcrg4kPNX6vAhlDR4iNRpur/9mbYOLVP05FmU/7lBhJVpddUnA9N3ftE0R7v5
GUiXhWYGk2MHJIhOt41t+cRrY+uPeRUh7GBqs6SS8An1XRX/pVf3UeMFxg4Zx9aSbKT9LODgBFdR
rEwaIE8yy1j3IcD5bEzHhYkS9Qnij7tO3eOr2rK1ztbxRLcMskjhk2lZHSNyNep+9DEevpncgKH2
T94Nx6Ta2bsNF8T1VsJumto8dtdj8GrvVD2cdXtKTD8MluYekC/TJRlK4Le/0MZ61ijH6wtoEaFO
OLVNYytND1m1Hxa9Cs+N4Q9K49EDhjyNWpgRh19vG9xwCUaiEcOFoJJpJHEYyVj01EyT3PIrTt9B
Qv7Ps2rjkZlzZsLmPTqDTWt0mukKwUKnildUl45tWbZYmzsjyj3qfMg+TUY29d6kLvYPCCwjbef2
2DjVzHlCVcGluEIQhbje97E26wu3lFS/06DEWBjqK+6Twn4uA8BzYbPjKBvxEH0m6Np5iTItKw4Y
1znTUXlraH4AT5BZfs+jyVumvaLi5k6+siLciYXWLXVdEjeA42kDcEoS7LGk1fYfbqur5Qjbl8hT
aiRQR/iKvgAkVsrv5kgJ0Arq3cG4Lee3+FRUkYjxNPCuj1itjVHZJyGcvd101hdfmuOXOhwYE8hQ
GHh2NAb4SrdGF6exh8fZeK+NByn0ouhuyWH7q2ttJ/9d1/aqArgmHqqFaAS8TED84H6+/kGFmjdy
UAWavzi80YJfc6Z68TOUMUvgV22OrssY3v35eeRBwauCEh5TKMJ3nepSTc28MvwM+hsLIckh/ZDP
PyNalrcNbbgpo/srBTmpBnguYW1tMVtyh16FP0vPNqhROCDNndfYho9emRBCZrLMFQ2JzvSjZYnP
dmHep3I6MPOcGS7RptxZ0UaERm3HhqLNMqgQityM4TBGiWpD+ayWcfjozFXuakVQ7kTorX37zSy9
IpxWwYhrn7BndL26ITX8sEvI5mEOaGI4hPeezxtnQaMHgtNxHgiXgpnWJImfUYLwI/2YWAxfgthe
kNXp9U8ystC3fWHDzzFGfs2rmcxHdDpI9HoYghvD5zV7LsPOGyFxb34U86c2i04y0jrp5/9gEWoE
AAKQE4J9uN5FlN/DQS+xOIfqJy2K0oc+1z61TWcBDkdB2sri6H6YJemwwPR6uG1840bQEFeGzoB7
1tRlwS+LOQ2DOCkN39RPRvBdO0ie3N+N/UOyN0u1dQIYGqMmz6dE8l1YZk2aFMhSx2mWNDdXv019
5GZB66WOf3tJm+4CpIk5MR6AED5e76fpjBMlzsDwGaw6dvLPTvtuNZcOcppxr1e7ZYqYQRdG0ywE
DITA4bQQaxGiTB+M1rsldCfPdHY+kFitWwPvKt76vzaEL9TZVpIpaWH69jCfkrH+FJpQBTQ/yyL3
qi5CYHw6t2HwksR7IX/ri9FBpQS+lnR5Rl9vZF9MY1g6i+nnJpoki2Yd1DHwjM55byvxr9sfTex0
/V7ma2OCe3Rh3CxFMpu+qQZlfKaTIstHBJirJ2tQnL+VZTShjIzNFycdHgaGot5JbZ9+mwfJPkWK
TVEmwMdDr01V58vt37a5D7oBj6fDf5NeX+9DEo0K9ZjM9IO6/HvuvqkhBAFh/i0PdrV6179KuGUp
wEBzC0veSoYt+G4S1PX/vSYQiHNhz5SUQ1BYd10neYviRkXt9mX7s5vyk6p8v73KrSsDGVMq3HSV
oCoUVqnHxWxC6mT6zK6fs3Hnqtjaw9d/u5DMG4EhKWbG3w7nBLwpqZct5+zT7RWsJ0HcPOqdssJJ
ZHrVFF7fnb20sw2Lrm+XzyED3JP68F9e32wNh53nKdHyzQyGkXVZIZeWH+SPJWtBr/32IrY2CrYk
yMdWJlMu1Wtni+cptJS6tvwmWrmM5vAOgY1dgpmtreKmsfFng0k8a/3zVy+42QzKtJ0nk0LVOWKw
68Ouythm3HptQnDlGSEDexowIUvh2bJBITnxMbDhrEiOah16zSTfx83owSH65+UeaJrWZzDCYxwi
IV8Ys4DCxRq3yuDYJM5BaS0XMV+1H3Zi89bl+cqQWKZ1skFKh14lZjHzXAxwRjxJCgU5qXHlXHEd
bafIuPnV4L+mNEx4QL7p+qv1WjPbSuWYflUZLujdU2gHgIP3WJ93zIh9bKVbtDFZMBM1lv0+b5Xx
DoGuv9Hp3sm1tkIOrI+A8HlWQT8phBwJ7cKa4rPld1bo5l3ijc0et8/WcWL8GHwwFRikZIS4My9M
TDZLSEyQKk8dW1SM/FxN3G5X92fDEu7GkYXcnY8jwlfnaoro1Ummb8mfR/LtpXmEmgZ9zZ3UfiPn
uLIjOEHQTUufJ6wogx7GvjDG5/ZWfrBUf7b6nXrBhif8awuYsZABOGMfjMXqcHKnuSqjVnbi2frd
H0e8lfSD1wp1AjqBwoKWORocOeFqIFDoh1IrKqgtl8ZTmrl1G9Xaw4xveB28atDCwshLaiOW0J1O
sQNbpfBSd3+D4fIK5cPtBW3u2isDwoKSECKtQMdArPyVZs+txoBpeH/bxqa3QfIPtzjlMfp816Eg
zbuwrebC8o3uXjF+AcqIK78FvnDbzPpThSuVvfrXjBDE9UFTpKZnKZkZB0ejgY8Qvo3BLUol9tp2
/t6XvXFfm6XzIcqqnXAndm3XnFDn1YyCC4gQZq0E90P/OAqY47J9A7iEOsx3xQCj9ydenC5EfHdR
9EHNv/fGZdD7nUMmIuzfmBZCk1pL9RJbmNawqWjdQ9MsZyVKDxZR6u8CtuQwmI6hpt8VTva+DbKd
NGB77SpACkWFMAa05PUHHlOEoeohBaALIVE/hQ/oRj1QBIGm5onZ0kfVjB6TqoKrzS4vZfr19nff
OiNcMitXM9MwkGFeW68zPR1KbhtfHVrIXTM19WJZ3kt3N+5PWoEOUBhcmErFGupeZSHLUmZlXje2
T2boTs1fcD2dRv2SwMszxqex/3V7UVtvDBoLcNCRI64DFMLBNBiQkqZAtuENOUzTh9Q+lCUEjneV
HNwhNHvozOaw2B+lYfpU1W7jRDBr7TVWtsI3zzkUL5G7Wff2es1V2+OtXe7478LuFMh3Q+PZ0iHb
g+NsmYHOioY8JQXwMUIunAIes8KZEr00msfRGe7Ayhz78FiZ5n2o7kSJrWDE/A2Peiya4Hqv12T1
NVKvo2762VRBAlPQj8xazbjP1co8qWh07ZzOrQBLDcGiNQXCj7bhtb15lkIpjTUepg7DPbJRaS41
fVjTkj1Zrs2Vreyl1K+BpYm6CjZcj4YzsLJ56IA0WVAEjKXi1uFTFJs796A4VvQ75hivjAlH3ugQ
7W3JaH3kCqFXGOfMvKuMEtY6CRmmA+yMgzvUenvQwrg8KlN+NNSEcZJO/VgGpQyLQTmfRi1SvTGw
lBfwofVxymrtgVdRcSfNCYPy8R7HxlakWLeGziakHqYoERLRsJUb2Mr9upw/QTxzz27t3APbJkis
UPQkURAbQWlUF7PNW9mPM/NnpdTfZnnem+naOi8rCmJl/F1lc4TzooZpO3Wdwd4bo5cFytnu+8fJ
DrxQaSDlif5sluD3p6amvT5SaKDx3BM8OEvzGGIv01/yUXlnaCvH3eyMZx1lxR/ZNA3+7dC35cc8
W0Gf4sOAV4TlOf3cmoNDchpBM2TMIPTa0m0hR3SK021LWx+L8wLRPwsjpROcOJcAro7lmgYPVnya
HY6ladZ7TCGb6yGp12CV5ekg3hxVy5SEWa0pVjGeU7WE/xCavopXWLY3SbO5oFem1kvs1SVlG3Gs
TCZtSADFwyFGxNG1c3Nv+mIrpJGMQghuqCYtDyHVUVe4RYiclu8ElepKZte6kbUMEGsFe0+iPVPC
FxrHbKCruib1pXkec9N2+5iptGxadvLgrRIAWmHA/OlhAcQWNS8D5gVTU094fBUvyfBLsrqDmZ2z
6RRbKXyD6dGJX8I9moxN16B+T7+dvFUTX6+zAg+dk2DUqMqHvNdfGrt80SPoPs328h98nWxipQJY
kcKCa0R1MM5DRq1G1rNnLaIlKP/hdPXvQMHreCUaWIVdxY5tl4Vm4+ST5Q91dz86zSkJws9VJD8h
HfHj9mq2QuArU2K2nY12Wi82plK9fTDMn7H2Re3r04q/3tXQ2fpIqxgI/6y0ZyKXNnnCQJHGtvyx
PIbQHOdwGx+zPUD+nhXB0xdFZiadxNNXVLdaLtV0oH5dlafb+7ZlBWCnCZoVlpA3lDCsUamUnIin
9vlTHD+ooebOU+1JYLP+2BJNKSIej+T11bf+klehKLQXW1LW91CFGoPHo+sr8jFHu8tz13bqvcf/
hj+QQVIfpIqHB4rVpsAJtVlrIsef2vhcLA4ZCF/Tm6XSm9L+Z64F2U4GtBFqDQbR8XaNEjhig9fr
K0Dz1f1UOr5hZj/rOIedaZL2lEE2nrTAU8kHWRGsfrbgFG3eGPk4do7f9J6awbGLZ0BZudRu9a2s
jre/2EasNfjXyloISxG5y/WKcoWswo57x1eSpXLlRA3d1ow/Vrpxvm1o62NRSNN5V6ztcvH+CJyo
XiKtcfxE+dkWD04jnUyMZaXqWdqX27Y2FwXd52oMjilRNpmUvGJUY3b8sL8AciuUd+keAfrGmVrf
af9rYl3uK09PkyhGE2Jg3xzdo1FyCmFBlsPiEI/RzqHa2jkeQ+v7hboqKfa1KXWK83qsWc1g/RgS
7aH81DChvKzzTXsNtS3XA6dCf1mhjfRmwj1rStMZ6Gb5Q+zGlhfVx+fkwe4gXqajdPsbbdUPYPX/
15bwJptTuwnnRmYHMy9/WH6A4HQu8X08uEcJZq49iqGtD/avOfjxr3dxDOeylKDO9y3YTdpHtX6a
vpjyP7cXtb1/K3suIBT61eq1EcYZpNaedccfx29t/FnRP+XOYWx71wnfq3p6mPaECzZ9A36x/2dQ
CEiDMRp2qC4OiLDQtU1YxZSv6fJSyk9D3e4Ev61TZaLYtYY/LpLfZDKvXL4cZGWmTebQiffb8eNQ
vox1593ewK2vRGq+HlqYOekgXG/gYk5zm0O96cOd5imFb5TTIdB/7eq3b63FYpSFbBaezDftpYLJ
qU5pcfQg6tIDYNLq4jRy/q5Qi/N/WBFDBzw1aJfRL7teEdqNTbHoAX6nfWaQyy3jC7WV6D90XtYA
QQ+B9zcNRuHSqPSuHB25CfwmOKSG1ztubn28vRKRMmtN9bCBIN2KqVxHja6XkuedzuykHDCqbCQn
dre9t5Wu9Rq9SDyYn4snJUu+qKrdHKmlLd4IdexDUVrFuc8V6X0yK8NBX6LlnEeafNSGFGyWJs/v
1Aj6mI6Z7OPtH7xmt0Jt+DeQg2IWquWgGK9/bw1T49RZTuB3i/wuaMKXQnoqgg/ZMJwNWlOz89dt
e1uHcQWO/D97QkQLkigsB/iTfSD2DhzTtKnb8Hu4J4qy9Wp5vS4xN5Ul9ksxgsCPDPUfJ1BQGEry
Q0PlBGgL7PgKT5fglLSp2+h7dYGtgwMAbW3uUX19c3DsJUvnlNktPx6/Qz/oSt0Pu9qrdWxFAcid
McObgqqK4GgW7M5a3CWBn88WtNjSmJ6VVPurq3UIRSVzj1xs47sx9rROsyBogvzH+nNeBTZlVJ2g
iwg6hnFR4191P6yn1ES4rNjTJN64IHiNrRgN3JH5cuEWcqoFVHCVSX6K6KFeQj+Zz54yPM3DOozs
6WngLeXerb7xzah5wn7orO9Arvbr9QWFnc1ZZa3nYAYd5kZS6O455ZYNpuVXbTLK1izv2kbdSFMi
zbrkJ6N6HhguCQr15KTH2yfsrZUVKkjRmPvbQB5K2L5QqRlwr3AMlfMVRrqrITKq6n88wHBt5U0s
DRQHJE/gm8XoBXp5iPb0yd46+GqBtq/BqDpiM4LHBfIKSxyLwM+gNtS+BmN0kLp3+fDyX7brXzOr
479y7H6U80CLS85RITWPsaMvD0pQ3JWFs0ct/PYIXS9ICLXx1OpxjwCfb8HW0x6ig3F2ztMfzmRy
AdFpog1LvUazAGsL25bHLQnIoDrriFYe2J4snywQVQnUjam2k+1s5KfrvDW2lBXqRHHoevMabepy
parwgu6U9+/lefAM/Wkec0/KTmb6kqkfw1E6ZU65gw7ZuGdXy+bKIG+sCE/hs/FyqdrKYDPL9oeS
fGo0t7BQX8hPlXlWtcsSndoahF1svw9eiuYkS0fUM5zpvRylX/XA/tjke9Nqb8MWv4jNkDXwkQzi
CREERSBDi6nxM9T1rYCIPTa9oXzg8pk+qX3khYfbfrv+ddcXN8AYCghMjzEvwkm/3nqKi01Hhh1A
eURQbAYpOiRlpe/kmhvBZE3TVzUPHvNIV15bGSU5hKy/ZZtnwlV6JCV0672pwo2dYwyFu4XcziAv
E3autOJ0lCQC/lJPJ6f1suEzg8xrIljNh3n+O7f+ub13G9kB6g7UtwHrwtYPbPd6Wago6V3RNZJv
le3UHGtJgadAYlQG/pSlm36YQ5OoLvMe+UeJxlTv1cB3O6bFO+fPgQyrAzsWVzjy5iCwr3+K0Q61
ZBeG5Cu5QXO+rr9P+rA3cCiSWK5RAQYSLgSexvRN37zs5mFy5lJjwXbmqmp+r1soJpEJabPtOd0p
K6CCe2dr6XtGFk69xLzWn4MH+QkrkhdYF6z74tPIKCwzpLEr+aP6kDRfUFyzWw/9jtufdsthX1sR
trNq5tQIHEvypepra79oqKtWy46NtzkzK1krQSQodKzEQ9FLXaM0YRpeKJ3E2flsjZ+S8jB/KP98
5JHizErZspI/UIQX3HSBrmBclDy8JOEZ8PAhrd45S+L16V9/vmmv7Qh3htWafduZWXiJEoBvc/1Q
r7N71c5tsXH/Xa1GCNnxUrehYbJtSbLQHHkoh7vAMN0igopm7xNtOrylOhxuHdCzKQt+UE911St2
G16W8q9MO0K8mSj2nSYpL4Z+H1XZIWlejKx2J79V6/t+qvfwd7/pqYQAzaDNv79A+Hgmgo9V2Hbh
5XNsuiARNNccD7nfP8aWG6VeFVM68prAe/Lyeud23NppbuW1PgCx+hvWgFrNVoG6IbysenvzMWn/
R+JwmndOwtZpg/+epw5lUZ6+wsN9gfsBQgYtvGTN+6o62v05Gnd8cyMNhLT7XxPCPTdKhloGix5e
1iKipDWuqT1bWXTeHfvduoVgkAF1bK1wJTGXcSCctqK4iS7dyxw/tPHPqXnsqtqLw+998z6Q4z1w
0JqIiw7yyqD4zikW5KAbuYsuhWm6w/KzlhI0BFlgsJIhPJVK5KpQsWdJ694+7lvxa53PNSnFU0D/
ndW9SnnXvivK8hhOm+qU2gZp0peRNvKs09N7Z/d79GRbn/C1PcFLyi7n3rTa6OL0MK7M/pIG7spU
uzfI8XvaUtxRUiKqSNzq/B/hUVJDNTG1xRhd1PTOmL9U7WNk/j3apdtYT0DOSIXL8J2KKGVxUZZv
U/GhlU51Ppzj+j+ci9c/RFixFUcyAyxqdGmGxyz81qqfo2nHfbaO3ir1blJr4kIV1UUzJ5mWSNWi
S4WfdIHqyRBRdsNet2rLV+iJ2dBlMD/CuPB1ejL1qpY4ZhijwXVQym9TVX9W8rvk0lnd99T+eNsx
txzltTHhrNuR3qRjZ0ek77BMTvpjqrxEjau23fH/z5B4O+QKyKPWii5xnB6q+aeSFZ7eKhRO1B1L
4v4xgcb9vU4ZUPBBe0q8WjtOsxYko18XRyeRT61yqGrYm7RDtBydYOeKffMgE80Jd2yvQBgaz+mI
soROfuepxUGJfizW36F5UU3lYM//zPHJiHeQMOKFA2ZIk+GMYTiHqiViAddeolZGbBiBJvtLU58y
CcFK3R4vzSTlHkRF910s/7r9AbcM8tqiRrR2axmtujaYK00zmGmugJxFcq0w7zL5s9Vx2xmxN8R7
sn9b1nhsUWSjX8VIh/AR1bG06lGrFH9K48IzWutHUMinoLG/9sPsx6G+9ygQ76JVTnMdZFV5DwC1
EQEDdl6VbcUIhL/IqWcNxlOhLZ9lqXygru2FWf+i1cGxq+2dWsj6mV7HT8GsCB6YYzix5xSzJBa/
HJIUR24/3/5weyaEEJ3AecEzM6L+m6oPedadaHjuHDkxMq7wB4DoFNg5RnABCF+rqcKo6q04vDhh
flos58x1cRc3X24v5O0nuray+syrS1Q3nXgIMnJzecpQ3iy9QnO8XPmQZSkywHTqnHc0Ij/cNrq3
tDXavDIKbWOgDh1GtZ6Z1hAkaHl0amXnNK8bdO0GLA0MKCSIYCZpZVxbmVN9qSYDK3rRulpTe1Y7
ekyTZskeLGvPkuANgTMXUjoX4QWRU6oLk3xEnyXda6tv7hoSQ+bKjUTxWljPaBT91FZYMZBRKhx4
XerD7n38pqaA21GoXNE9HFsq/4KVWqpkW5/IhcfJAlYfSm5rMXycvbSnIo1+zzynTM8d4Izwb3vF
2zOFZZyYtJVqGPR819+ryApETHqH7xWpOclNAu1rolun21Y2dpEqBVkjuQbsE2L12iz0sA24zS6O
WtzDoeB2Snifmu9vW9nwiCsr65+/8vBQitQUDrLootj2MSo+VeZD1FUnqd4Z5X/zQFw/F+93HoiU
nig7rct9ZWjSqkTTcxIbLfie9ki9RPbBKPxq+lU3z3n7rZcVdzbux4mxDNQy8z8lRvltn4IwKBY2
lTG3a/uA6QHChkXMLakcIqRPi+nT/AGE/l72vfXd1gmA9WaG08oQzpga5nbrRLwkkmA5FwPSBoN0
Z+kvf/7dGERc1VLB/vD2vF7OBHbQzqIpvihGDLOL5anB+1YG/7ynYbDlIHQFeLzAJsBcsxACO7No
rN6e44thnxEhvCdmRDKS4VOwU/rcOlXwiVJFh+6MHri4orAO0wK9hEugRd+Q501dRQ7Tw+1te5Ow
UaKXAc/hiuweXih8HUgKUAsvqvSS95/y2e8tuPaV7j7TT3ZanoB/eEuduDxh9oaCfne0rqP8isPm
3yYCmOuJvv5iaj/LdqhpyUWyZtdASnGxz7LJUPr7SVruais+W5XXx4+61Z7krj402dcm2dMvebvJ
AAhXnQhAOwC5RLaoJg6CSoqD9FL6xWWPuOZNCYbNZfCd6gS9+N9ueb3EQh8rKbHC7BLmzDLcO4hj
B5ep75/iIb1z5GMK/i5+ttLqbEdn1G/eO9FdWak+EWfHmd4eQiY+6Qbz6uYj67/1DF9Fm0aPIdcZ
5vwyZ39r1T/gJOtxJ6JtmcCTgPmBMjXon14vNlZRKHDAoF+ar3X/Xnn3x+g0dhP+n38NCBEzijKj
hJ84vwSG4Ur1Y+UqMwn3u4RC/e1TsbkUmHWZiOMiRXX2eilzEnR5P9b5Zeyn+zG4M8viOdOl+9tW
3kYSe90q0nlwJ4CbhWuzWbqm7XUlv0Sz+aDT31CzH6iKvOTzP7cNbaQGWOKMrZUJHtFiwcWKKzmc
A5VPk7VeDDNp/7UrIFpJH8q+9RQEkEydJDLYQ8VtHYArw8LrfQlNe5YSDJvVJRprdyg/xfpDNenn
LK+8dJAOFf+Teijca1w8/fyL1NWkXOhcbm+B+AxefQfqNJrfUBOsbMbXXxRSKkDci5lf6qF3wyR0
w/FjOd6bhB7dWkmodzxo097v/B9wMpBeYeEwa9sWRRHOmzJ/0qsOHvOsKhpKrZN5P2pK4i1KkZ2S
Uh/ubq90DZtCWOX9QUCnvUSKIcLJs3KQJph0oA3U+wcz4yVgHWz5ENv6l0madoxtBXG4wBwuwrXk
BbnT9b7WmdEgqL4UnJScZAXYyXs9qeJDXwWHRBorL+/i7mTkendgEk46l7aVPaGc09wrZR7dhd2c
HuypyHaGfba2n+Ys54qIARWTECpGBh+Lua4I6U7xpAfGp9zM7rUsuJ+r4Lku3jcJ8MXb+77p6/DW
Ai1aG1x0pK+3wkBXfOpjs7hYyvP0NRrPg0Z4n+ozjd86PA915JbDi2k9qErrriCZ9HP2UO0xEm5c
aLTxGD5aGfzAVAmOXtbgcsKgKFG3Z6Bt0Wr7qCButXOdbIUudN3R36AJzJ0iZA2doucqb6fyYp9p
B33OrIO88wW3QvBrC8IB0oy5URcZCxEpSKz+Ey2+vmPit3MKR4XCEXM/DHqAFjdWL3p1KbZjp46U
d4rLIjsu3Rld+hoc1fFv/WyjWVJUBz24UyPZHYtjYz5k2Xc40sbHAHrb/Ndcfi2eoWdYpuPYnUde
XIZ66mW6LLfdamMf2GKFA0aJC6CVsA+d1EPaqzCdaybzee5WGQA4R6Nmr876ZlaZCEk3mnlWmkb2
Knx5vRlLbvRKoQ8FT3s9d63Khndd9kCEH3vjQf5RxZ8ruuOV4aXBQdoFL2w41JX19c9ffQqnWJax
iKiLy/BV2c/L+CwpD2n8/T9s5vracaiJ0pMWqnYoDKYzAEfCQiDx0EndDi2CJNp78YjylPbvvVzf
4bwQ1sFk4XjIBXLuUkQoCJe7tkK9LXw/UPtvHXcBbjUm75rqnCwjL9jSc+xLEZ/AIEKD5iEm6cb2
Q/Ipjt+H06mbPKXqXTQazoX9pATNgzTutOo24gUvI6rD0N2QIYrconE3wj2lWsUlK6GBMmxmIvsq
3QMFbX1esGAQEjmrXo8IMqicaZkGUy8u9fg9nORzDGNzubiR/ev2B35bFKMnvtJ8MuUEF5o4Fy0r
WWqnXVZeauuDA+A1bn/ZQerNANGcH2Pmj4G5cz43rtsri0LUT6YuSyJaHxcbPrm6ONToJlfpL7XO
D4MU7xjbPKTQOoHuBngNEFJwYCVComDRx/Iyz15SosZcfS6tF6dtD03TeWFsfk77+2bQqVnofh3v
1Ea2HotkFCspEvcL4HkxRmQg7ijDkMuVlVuMkyvH0bvAHk61Jb2M1fytKENX74eP+dQi7N4uO9fO
lrNyqqiCQ2dGiiME7GiOgyECJnkp5EA6tV1dfJlbSd4pJWxYWRlpAWnzXuIyFU6vY0ZZktVpdZnq
1jqO9jLd50mj7KROG65KVYTkiZf9OsQm7GUrmbVjDXp16fWvWfiMtvI5kJU7JVZOTmV51ggSYvhD
0CRxCZgcqEYAplx5ItNcU5dmg3JSfcnTzvZMpdS8YdD3aEc3jgQG8A6YcijW/VZAehXLsyUqQklq
6wsEKR/l7BiHw50Vjl5s/txFGmxcj1e2hHuj0hO7LqkOXIyZ9uOiP0bt/GA4447nv/1YOL1MyQwE
EYUCEdRoFLkct3XRXGT91PeTdqertX5qpuQhSapnNW6+dZ2sniw72hvdfJvJYhnS2zXVAtcvQnAy
DsKMPFlzmfOHMuGJ5DxTCZKS9KA5FznYm/h5u5+rORAI68Attff1bLz6ds2ggjyzzOaSm4d2eJTK
Z0AzO1FsYzP5xYDXKEjQzRLHrhtsK05WdBdlrB8BwL23229p/AiB5IkW37cyPmq76c3bM+2sHk+9
DlQ+yZ4QOcZmVJFCSDq2rDJO85iontQD0Lx9/WzsHlP42jp8SJWFUsX17g1mU2RKZvaXxvpbMvzC
KN08+XrbxtbuMXqDAMjKv8ydfW3DGdM6tiqjvySacpBjiUQ1jR6GNvMeUEj5lVYhYKM9yaGNajW4
dEdf2VwoIPCfa6voDZltmnbdxci192XngFbU7p0hdGn+1JHxtMSxm6bJ1z6NDmYQH4bkOcnancC8
UcdYf8Uqgrq2enndXP+KHJHoJOjL7oIywsGcjlyUbp8d2/kvXXtWJNkty8GrmQm4veWiZhv53LXd
9Zu8OhVSatfjONXdpf812gdbd1PpUkHasxyM5+gzSjfRcaI7pblO4Vl7z5SNW/fKuqhQlIeLwaWL
dTmWvzfDP+N4Dv8Pad+1JDeubflFjKA3rzRpillWUpVaLwxZGtCCBGi+fhar584pIjmJ0Ln9oO4I
deQmgI2NbddKTX/S+ghWfO5PANMCBk5o4tG9vfBrS77WkTSgIaLJcCXU3a57QnrTKTiF5PqXZZ31
8UxaVDSZv/R9dFvUewZyG4xtZelbWQADJQQRADRsxWQ6tsnjYL7WI2AMQIIBZOi5U/z2xz/G+Fj3
KTIal8r7iSIkHaNJomayVQshtDmjrt+nfHjRM362PKBBgEbe+l7p7mU2c4mwnVhhXTdS4TBL2E8x
CAUJgwOQw2p4ae1S/+Uao3qHfJE3g+NXpX/YwkYa5HMyLBEBuAPz3aRQNdDh0bo5mHxk0ZIUVfvU
DShRpZVl/ujroi39fCqdT01V6y2AGchoRYut589mQfU+BEQ9UY6aWrbVMWsspp6n3i6M2FXq7DE3
xlqGGC9y+b5fIKRikAsEkwqSMur2cHvmkUm3Zhyur0bNcToVj8bJOSV3agQOR9BA+CM72vGn5oed
gkk4dCS56V379fEDBE3OqTFRq16Gl+FrWxxMP33Wo4rE0/RzUU9Fx3znTLuQaBKH9TruweEaOtpS
MJuAYQFRqduxICzDulnOyqC1k8Rnel2dJifhb06VpC+SW7Ru5NUt+iBQ1F1SN9QDzNBLMXVg+ulO
OvpwHP1MnCYckHWsptfKXALQid8WvPO+osSBoQP8iQyrCN6EewrqLU0fXvJKNwKSktG3+JIebkvZ
eV+RoIAhQm4PLrP4virWQAfVKdlLV8VD/k+i/9YNiae3k8ZDgPFBhvDGOEnqqCm4jF5s66vKX7ry
jtNojJruMgKyoI/RCNN/sX0W6/097b6naMC+vchde//xC4TXptbHJWUjYfDS77KU3dPeCAn9nRHM
REdD7BpDTEf2eSAyrIa9Q0T+B+q6zswDJ2l7S9us1z2FduxFWVz1U1PAfcFkQPLl9vp2pSClgEw8
ikTIl26lAKMm7VqdshfLatRzqdPubGGSWNKeuBMqI6sHBxYAEOjIRHllKyahvEhaYrAXzO4dzO/u
0Q6aABTtr0YwPNSmRP/19WKJF++jOGHvMoMPrM119jLmGLm18okANXZi38zRzsKlLdilpcryiFFC
jOwbWh0bdoI8kOayAIA9ebQs6RAip6E+YHy7QAW7cs/lVPODmi3joVcwh2vqSffaEa98aNQF8Opp
Lhshunaw0Oi/9qujeoDOgCss/hmhj9nnLn+plDb7ZXRlFtQj1Z6aMdUuS98mmMM2SiAbgKsBADzt
MtxpQJP9eVtDrq45vgJh1vuoNJD2xGiLGQ7v56Ic0T5unHPgktAsPQ+DDC3pShFXMVBD5OhAqod/
bTVEyWY0aulsxE23yq+pO9gTcF1GzDrcXs7VI/AuB+ll4D2vySnBJhtKTdJxpuNLhyp0WBrVn5oD
EdAsZ7BU5U14W9ru5gHU7n+krav+4KvqhWvVKRymF9urk8CzSyVaSqC8UyRK/tYcvy8MZaZ1yhgj
s8IG1qSjU9L14wtKDn6nJ3dlxUMnXySP9/45/UeM8Ih2aPopDOBmvWSu9Rmj7cmdzr1MYvd3tw0A
AAAS1ld3X7BKucrGNs84tq2gxxoUlnZH70ZXi26fzq4u/EeM2KTFPJO4HGOlL4P+e+B3I4iEefGp
0yeJHMlyRGJDhyytpVg4GheTyg6qGUXPfHvQJWZvtWobq4c8Eu4Q0pHo7sHwoWBkW4/oOUmm8UUt
uuyfxkmAaJrRhPujavPIRI94mOT6HIJaTJZF2Fkh4LJQ3QMUBdqXxIi+bMFi4FTl9MKUPnBLBII2
jTRMTd8+sL0VAkAVlgLsFkBWWz/jw3XKtBy7pjUTkllRa77oPRiqy0kLaIalMRdt4pVscmdHR1bo
fExyol0DTrOwqXrbA0NQXyZ0jRiV31EGuk+1+J1nDWYzpmE+3V6hTJzwcrnUMHhhj9PLOI4Hz1l6
fwB+gN8m1RRaiSt5l3cuMwbcoTDIjmBm96p9atBpbWTq9FKX1clU+RHFrb9tH4VSfhQhXGWT6SPw
4vTpxS7fzH4Me+WemN+TREaPs6uB/1nK+2P6QTVqytCVrRvTCynfQEoSaaQDD8ksMUzChiHVomNO
Bh4ZUkpo4xcLgBmiQuKYnR7XrUMOqpUAFSMblvC2EuxLQcEEKNBrvXxVkg9rUUmfMIdQPUZRdDrq
uf3HrvNK8hCKeZR/14LM2CoB6DSiZk+kWNiA84kb8E21Ph2K5alW6fxk9m0fZY1GDkllRWnrUuhf
Ty5KU45+MRVLlE1Ab86A9H7Xqovtg7J5Cm5vgej5/9+vW1lSVpIO9Hdu98DNJ0wP6KMeZ9mCiR3d
1zPvSGzvPGp1WJVxYgEnOmdxT59V91h3jp8ur7Q6ujryTo7knqyX/INlff8Y9Gqt2DegMEeyb/sx
iqIWlYLKO/ghAtZ/96rCp80xmWffJhJRe2dvo2cAGTVMAl9l1TLkl/pGV7S4Vyx2ItC1oCRTK9Hj
d24vcUWYk0efIXQMpQ/BkpY1bSvOUqhYVeqnZtHN05hk/GRN2N7crdWXxRyKsHHTtybBOVvZqB5H
g53NhHwGjB07MxdOJ51B3qQNXXcAwR0IIEZuBCZ+2S9ogoH7miqhO5Q6crxAu+0TrYxct1FCz1js
E7dAeVDXnRYOo/JqGaQ6Z1xLsK3q155N5gGNuFl0W62EB+T9INHjpWEyAm2pVyCtndMQPi6mHnfA
njkxV01is23JTzPr/xkr7p7AIeqGU0mNP/+FYETiIHNEj8MVTV9GPKMZUk+PF8U+0KR9qLP60Pb0
0VHnk5HOd00pw6zf0yTAxwFOFY2+IDEQPF0lZ3TKzNKIM6RxweV1N/WzrLokhsfvG4qZMwymoI0L
NQTRHQRwHBL9BmiN6+PcH7pj9tr/4y1+nvjjL/sHkREDirmjK4HCqlDZ0ZieQGBhTH5aRdoPhfjl
d/sTyX3je/qUGiFLfBkg5L5Y5FI0MMZjuaJ3bbbE0Sj4h+MxeeJZWD6Se/vCzYPKfO0B0B2v7IkO
kmdA7Of6d63o/4DVcQD1K0L89rU5TSqm8OKesSBd7os8bMbIUt/cAinuwm8832heC1Xxy+KPtGtu
1wQDSxM852gXR0eZkCecmgSU3GOix4riAoKqMDGnD2jUJTDdtDpXDYDBuWov0eJq/U+aKt2hS53m
rklNNM973ada0VLf1gY0WeQ1vfR0+nT7Uglv/r/7g3kogJwgnQc7tjXLuaegJKMgV6q17vLSVD2L
dGOwjo0xyvJAe4ZjHb36VxQSXltR6FSp0U6bGvFiRHaeoUXz7OnIH5bNGU7BRZcFjmLGRFgb4B+3
Akcy21QnWBsz27u54/dzpR5GpXsAWNKhoE3Q6rFmlAfFngM0cwa0/n57c3dXjCLVGo+DrlBk90Zy
nKP8mhux2aPhfOj6r62qhrqzfGttghBmSY91TiQO/p7OoVyHjUaFF4V4sanBVpNJSQtXjXPjjkzu
MbHSwJz1B2/5Nbyl4PcwQmO6T502RvdMuOBDOmc8zqh9ya/fjnrhvuMRhg8CKmsRVSZJvaTOllKL
nao65NbnpFfiDkAueVTyhxntZXqr3qntY2qfKJpq6+Qpdb+pSSp5OnacD3idqNHiDACWdhX0OGlf
GuaoxUnzgJOG+UmieUnQx/SbeLnM5ggByKp3kOZiLgrlbQ+AnVu9A0FcN7aJrsVuSn1Lmw5VPR/d
lryNtuWj5mQkbZiDha/UmT9ZseOkYV2lzxPtn/J6iJRZlhjae2LWHADIFeAMo1whRGB8trOqURwt
pmr3uuhfMhMD42X1yeNAy58B9zoh4eGl03kw3vRa1n2+t/tr9gtmEPkiaMJ2PxixbeZN8Me4ohyq
+U7rSVSPpY95dU3WF726kYJThlzR/8hCQnYry6BN5gKHRou1/m5+HWp/NH3vzb7Yw10uLSLvuAcr
RBGmxPDH2se/FVbg6N2yJXpsGqBD4XPgAVw2+/Vc0M8Nqnyjnd7bwxzMaESjGFBInmcwpNw2MXuf
AJDCdbxQRWuK2B7r2awgJvNwwZDvC5XaRorMKWV1CjEb/K7SqHYhrYjkGNwUwXbr5pRjuCVH0MaT
o5aiB9v6bNA+sGkTOUZ21wDbgSchH8hZ7Wo/meKOLYe2bf9ks3b0YIHKMQfyw68GhGDTUp21NkMH
sXoGma/k+l0b3dWJcoBKibYIhAGC1S/NFqyRpNfjgbIRUVfUpV/yIeqNs5qEeer8vn0AO+LgiwLI
CXldTFGJ8/yGXSganRBktSn3gnEGnhG1TtRqgpyDpnSgMx7wUVaA3HGmYE0Baow0r4VTFz1Tzctq
mDpNBxqCF9X2jypBa7oXelZxz9Am77wWy8+y+2WmkbYmXcgg64D8/3zByv+I2Rgw3Qr7DEAUTxmV
WY+nfCww8NCciza5MBUkyO6PSvuTKcWndLTOjtL/Rs4M73wd8Ikfb2//9X1f98FFQIImOkCzCLZl
yso6XRFrYvtLZTlRZoIBujowtMMwzzp15BmtDLcl7hjTrUjBxNS0SSteIQCyFMbCnBjdwVkW40Uf
ijFyZ7COmYVZ/+pNDEHS0iiDocpdX2GtjCt9FbS1ddsPEd6ZpnDtHEZdjz2lUA5TmXVPs7eUB5Ny
9fn2oncMAGQBFQOdirj+OPGtqbOVoucNurljmpmHwkRHtW3mr6ARrLkVKP1jDnhyw2+mKWqTBiDs
D6XiL6+DHdjJYzUd3OknuixmDU2eSNsSH/QtsmO5fnW3XyjsRppmBNVUXY/TJvllZrkPJiEgNUbz
5CfJdNeWnzDXdsjVt8Q9V9UF7l+qPeSIs5gsJy5WnWAtt58iPLcLBQTjgs2MGfoeP4GgVlMDbpxH
fiq7oGpDWkgyhCJ6378S0VCPoTe4OEDM2x4P8Jc8gM66eqwa/eiP46M9+st4oa3rF5Z21t1fXdGe
NHQqoAZaDweqfZ4B0jJk4IDsDnMaMxK4qeSr3lk5RQXF5yD5u2ZhAKWx/apOb7tGaRE+g96p/KzP
eR/VKZ9CdV7uaWIoj4tV5CsIr/NS8B7T/l6tRumgPWuJA1Q10/7HYcMYeontBl2TlWHuufyUef13
/E+xh7D5CRQUX7XBIXeDU9bPDdGrB4Zidzihpy0wl2o+c9Zr/4XRWcmqVlcSfdlionR98m3OlfcU
yMh95Afn50bzwFllNkrQuPaT4aUApWxUzfOBNuH+/RMHv3KdvF+pSq9KwaZbDboBrKjY5mbYUdRf
bd9tczDh+sps+6DGkFUNxG6mVcHQzoM2aZwl6unv9uFDPtV2FCcB2LIRVzYDzy9X6aeJu03I8jL7
CSi6+WKYfC78vCf1CXVw4HEtxiUlGkXHRj6jnTv1vo/toKGpuyt/ew2YJuuyyy5Kl8jwKnYsAZ5+
ZG1WjjxMjQkvE5nSsug0bsTAWjx2ps79rGN6yMDPEOh5IqvMX7tgKC1Du8EHDcgAeNlbLa8nrhVs
4GasDF91M/cbGfjRzhsHgwF4RnRxY/bOE8wJ4FeomZajGSeAjyiaLuxQpjHsZ5APrtglp5L4/dtt
e7/+pHBzAd0L1HUH0x6Y9BXW1FQNd9qhMOMFJfxTZajFfcko0A0zVwtUVhRRy+z2cFvont3EU45S
B1wptBiJsDA2jNhglrkV06X5CnDDc2dkn5PcOy2MPXY8TlOQei/5nZkMElO148UhTkUbLWJEJDzE
NNHk1V5ncdeMPap75wGA4RHo34GoDareQ07Q2+5j+uE3rVMqsSWrDRR2en1WVz4U+KUIlbfakzg2
c4GvaMUl93zSVNDVVzpLnu8dFV1HeIA4BYcY0+mCl4ROJiSiUMeICQUmWgpcGt9TOtlo194morsS
JZeVcwMwO9ulTJWChu7ZsmJ14PFoGoGTfZ+Sc5ZmUTsnSNVKqZTWzRE3DzEl8mqILdFBLKyLgz2b
Da1rxVMapi9rkQV2R/XBOT/MKGQG9NufSpY+3bka8IAwhukaGDKCodmuEq9Cz9qmsmMv/1JXB5Uc
c+BZzGkV1GSS1Bj2ZCF1CRBtTG54hkh7rU9dylBEsmOH6cfcRkmu0zBgpRyNuvK97Ovf3793/w4c
UUhGg0tiuzSm9Z0ymJoTD8o9YJutIarzY9OAqVUnz5y5F88Mq0bG/XitNsBRxY5iAmadpnpP4X54
Wmjn5pk1J05cJWOU1hoPuIV4wbNBYjiNoW1UReDRSUazeX0n3vG8cSugOhjiEi4eIDyWBvGqG+uU
zIdWK06UFDJC2p0K4VaKkGufFaClNGbtxqzLvhop8RcNCCVKESZuczD6JASl6tP4ZqDJ3cviPlF8
nv3iRR61MiDXa13Cl8Cmw3NQNUxDrMfwYZsdpSsUlaVu3HZqVOX3SHm3M/N1L0MZUpKVuH6Bt7KE
Yl/i9R238VbEdVY8gT0LYbgdGeVjWy4yo7PzaKyykF6FQ4RRT1tYVzmNZmdR6sbauqUKz7/nYC0E
el9LQpZSEqCDVL9LKxv9DWj4uLc7Mr7dvjh7qvQOeAD5qLSK2ZGJNHPCx96NlQx4geowjL7Rmubx
tpTdlaKHAg1tUFc0HAq61I+pqS41c+O0+DS1rZ9Vll8ajxWgVie1OhZJB8vnhkX+87bgvdNE0gfJ
NOQbQOW1atYHzdEdPrE2xQ43XdWdl3Ganq1UvXeySb037FE9/704QLe4eA2BNYYHZSuOKKBf5GRx
319ERXkc6bc8Q/CiyZIoe8f2UZBgAbzJaOaum92YA7sBITNGr/zbS5FJEE4MJIkzGytIUM1Y917n
TKISe6ZzZSND/hEv0RVE+oReelMZVDcGwoyf/OLP7NFYjoB3smRZtWsfdJ2LB94RRqnwtIu1lLoi
VjUxxY295p+k9uFJszQs5yioJ3+0/m6GF8EGnDCMY8L/NFUUmgXzkbsUm1bablwRDKebTUIDEJxa
EiN17XmBLAnFewBLoLqLEaetnvHBZhOlvRPXypdmUoPZbYJylixFJkRQ5paAqVLNBycu9Mzvueq3
2v3/WoioyAar3QQQfXFdpoHePmBELQTw7G1d3lkJXC1EgCuwOuYtBe/O0xC663OmxnOengClGOcd
CTqThrfF7Kg0oiiYGiRwVWCkrlfqg7Gh+jhaOebxYzvPQy9tHtv0QkyAJZlvSwnI536SdGPuWDcD
PivQJfAmrpncrcC5XqoFFluNW+doW5+doDGo78kyNHu7Bx4UTDfCa0Q//voVH5ZVq+nE5mpRY/jO
/OTmZUiU2jlkk6zWsycIbS/uGswAMuPqmU8VVR107B+63b9RuwvqzHvidJRYnl0xKKmi+wWG9yrv
ioKnDRhpiDEwppo591nxiVlf/l4V8O6857OgC6J3n7VEbU2vV+OqG/yZHmrOI97+5vUb2OFk1en1
EduGEiBdX6l5AUqxMputC/54QAiKXNRB1Th9GJL7oWvCzraRrLtjklBz503A9Ayqg6vZQT5F0ASQ
HS5q4QxqrNg/zOQPcKJv75rs94XXutd0YmYjfn+ZH9zm+3/3+/Cz1oQQ3PZ3L+XDRhmTVpR2x0FP
6nY9jCZQJ4hHT7cXsadeyG+BGg9Y5ahvCLa5s6qMtoWmxqT5XRpdAIwxMLNJ/JrdI/8gRLDNiaUp
aOfRsRKeAzqYP0KPUyv7bqjfMB8gcQX2zMzHFQk2Wu/TlPBBVeOB90dD/15PzCc2CS0ZveueAYWJ
BifSOocPEOGtIhszekU5ji4GVn3jJ/3rtLxgftawD5Usd7GrarAyeBWQ3AWEw1ZUMqQIXHsPtnpF
ZVqAJC9rZtjbNQsd0eAyWSd1xbZv0xq1BSG+GmOi8Ls+mC8qyBSMwi9TcritcbuSYKHx9qA5CTZg
u5ZMsRYnQ+Ezto1DZfpWh3AU+EayCdS901mtM8rxwOBHYWorxiV8zCp4PrHFPJ89DFqkIEescQe8
QhmK1RJfeu8eoRqO3k/E1oDuFaxam5OsMZBCiJ0EXHioVOP/iRoZ3cVOp817Qy9eG7iG6C8QHu2q
QBuR5eRrhb+7r9Mpzok1+0XtHgbrzvaYP+Spr2FEamjSy6SWYSKjPt/bV2DRApwG4ODwGQWDkeip
l1ONaPE8DL7JXhv3ySMQNR+pHTbl821lkUkTlGWxWxujQxU6TKvMp2Yb9ak6grzUd9PDosxRNxiN
xFvdM1ZIyYBKYc3MoJVtqzhqTUqqgaAobpOjCWg5d+RH3ftd0DLg5vTj79eHbnYE1NAH9BAJF1vt
CsIx2KHGwEBBu7IXM+Rg3HQOi85HD6Zv5aXEPO4uDzSPACnE6APizO3y7CI1tKmBoupoDNaBCMFr
MHxUJ2Sd4WTKuib2rgVadmEh8RDDmxXOz7WLBaXCXotb8EHYd3pybxUSMK6dMjHciQ8yhJteLXnj
WQR1KtAW+Oj3wvUzg8H9PGpaOJsgQ6pPqIfx/Ocgw7zY28vV94M/Y2GsVHyh8aIyvceU25rGWwAe
0KQ/R1sJQFYCd1NiNvd2EkgU4DSFy74Ghttz0zJusDmFLBsA6gmxXuuuDYa+kmj/vhgLyUGAJa/Q
h1sxeIKAh6IxFP2aZ4NhWo/4YynDFN17AqAMqFSiqxkJwXVfP3g2yEN2CuowWjymXQD6x1SZfeo+
LZMkJtx5Nk2cC1hTkYw3EOlu5dR22yvmGgtMJVn8CeW6k970MqKEndWsZmJNFiFjZIpZm8XU5qmp
JzV2WTVFqWH2kbFoPk+nMHVbRWIRdw4IsQ2SiwDDWkktBW1vxsYyshG+lFl8Kpz7pX+RskTti1ih
MmAEUWYQLm2CgIklDC80AEk80F7b9/Xcc5D+9JLzkQkS1jK5PWk7LDa22z/A622z59mSOOm7IlCJ
WVFS14Fe4cHEPJSm5+ta5qX23fkO75dfyzibdvUM6FYrSiouiKhnlZIreTZmWmxoCYgeZ888o2r6
dvup2FUzhOmoGMAMAGZqq8wj5lssorVaXJrjELaJRQLFtJLTsGT9r9xDa+1teXt2dfU2AVkNEKHr
+YOl90arYbUWq0vHzuC5W0LT6ooAqR4VuSIli5y8ssDd2kHReYGxCk1vgV02yjqg9la+5ptVZMZA
GSOq/ODl8HmUAi5HU/ipft97ySuvQ1thL5Ilr86LEJsidHDR1oGgywXC+XaPdQwfzoD/1OLlQDG1
fDcYp6z0j+QzXMZBopk7jwew6NeOsjXbB5u+lYXpNY87I2Sh88u32lMyw8EAu6/TtgfT/HJ7ZTt+
1NpRgO5FQO1j8FJYWIsx4kntcZZNFVd1rLhoybW/LawNXeOVuRIbtS8NxS1Ydx29gevff7DvGkrW
XUaxNIoXuIoA/tgH5q+OhpoMRG9PNfBI/T9JgoUfhgLGv4IkDrJi50dbfRutMbBryVntWZEPYkSn
txy9HJi0cJp69w1YTYGafQfN9+0jWj9V1L2PMgSrm07AngWlIvTBd49Ne2RO9DAsAfs1lpLV7Gke
XE6A8QGsE5dKOJ7FcztOmgmuhNHqodsvdWQ6OT3DRWVBXbXpIyi2ZK/k1fLQIwlvE72z6KVBGVlQ
9x6YoE6BHohYXxZfT9LzmPKvAztMnnfmZuvny6+RZK+39/Tq3JBmWs0yfAy0zKFJf6uIKs1NTrmu
xErVPCrduVCrF8/qZR7oldlYxaAXdu0cWQNOMWQAHI7imYkSl1UXat5n+xd4dTrMSWH0Lj2wvDtP
tSSZurMyPAUo5GJgCWM1YrxekwVDDaaaXQhakFaaPL743ihRSZkQ4cmZYfx5R/TskqvnLI/AIWC4
X//6hDbrELYuAeGvUVkQkdk9+OP+jLjBMuKFq+d5DZQ/7JWgekrnIagb5+xi39UH+tdvBn4dTSW4
TUg5r9N6Wx3jeYmfd3ASY/2AnL5vvXnOP+V0SKe7ofmTggHc5X+v1mvefuV0QqEZCaityM42W1DT
LRn4itH97FEgDjvBxCVm4sq2rgtDXmmdK8GHq4JtHdMMpaDBzi7wsQNFJej56H2tupv5n9s6cGWP
toLEMEqtXVvpQQh3AfAKgt+3Kr8k9hGDh4Eq6/C61mhkglYQICSesKarRzdRDCBZWtUlx7XpUMEr
Uz//69cCP/xRiHA8vDeRIFkgRMmAU+VBgtIfquqvLyekYBp2dWvda2TcZLYKzguzuizudwC4BXV5
V2eSk7nuqliX8kGIsJSBZwTpQqO6OCkapqox4pUT0pZ8nV1+7xWAsR4T6uvMjLIZXYgGxYhh213Q
pxhMtMUwkix9sXeA9hr/mis4D8b9tqqfZUMz8TrPL152aS0HZapjJxtpl8gQWYnMZTaLTMvyy+R9
o6oXrHe4Y7I8tUyK8N6bJPOanmIl1P5i9a0PBi6mU//21ZIJESz4WPdzm69CwLGUg2xGm4fQylNJ
HPeOwrbxXVYKGLRKoMcHlwu5we2p9HqeN+Alry49L33iZqc5SX1iAtY4cBm5V1kbNQCjADLARWve
AOdqlPTA+wr92iQg5W8oz0ntzbOet/5Cx/D2JlwbMsTnKDvjC5E/N8Tz9NRsbNHH1Vxas0frsKOQ
A9PsKshB7xnNBsuPt+VdvzdbecLJgpUl1YiTNRfwoobm0gPu438pQThWUrJsGUbSXCaSBrb9O5fF
C9fe2nYJwrPM1WTOLAtLQD2TM+rTAnKU35r9TBs7RFo0sifJQyrbNeGVBkgoQsq2bC5GY4Wadc8d
VbJrO5dhowfr338IS7yxoQ1LiubCtOO0ePFi3VlEBnW9K8RB+AjEX+SeHOFoZivP0nJqGyA+IhJB
4fYrb2FDkpr+/nstW99/hOi4cKiqb1dDcrXBgGvXXKoMMJ+Ymc/NB0yHyZqhdi4PykFwbpAJAumY
OLes9ejjVjA6fKnAN+YE7texx6ylDEx+TwqcDMAcrOx9rhji90PpsRxezYUoUdWqz4Bm/gM0NPSs
y5pRdtQMJ4OxOaD/oIYhDsrWIwaRuV03F2+pmzixM/3g5f3r7bPZUYK13KkhhwDnCI0v27MByYrb
mpXZXAo17c8TONd/KNNY+APSdzITv7d1H2UJCje6REdqGLLy5Yva0bNl/TPhTTZrGSTldVscgkZk
bNc0DLzCKyzOgc/InHAbN9RRDiU8gmAh7NhSGhhGGXIVlKld+lhm9rkfnm5v6I492ogWNhRJpWpF
hsCtQlXch+7rYQlXNGuiofzlFdR3lPLC8llW7drdXOAyY1AdziLoH7YHqZGk1whtmkvvT+5zqfpZ
dnL4+fbidrXlP0LEKBUAEcAS4bjJKjCCk/YLK0AiXDtcVtnaU32kSpDWx2gw8vvCJqJPFFwmbIZW
Dpl5ZzTNFM5lN/m3V3Ptza8pNICHrKMhoIFd//6DldVdahEzSVt4T6gLKlU8OewBmbCfOcZafc/U
JdH37u5hGAT6CE44IARt5RkNM2tA/jcXN2/qiMxLEykldQ+NmslAy/Y2EPiGaxFmxfUSbWFPmGVT
g7QXr0uOvd5j7DWxGHpkbu/g3orQVgTjgRZUzEiISse0Cl/QtJfefZptMH4iEuorHt2WsrMYJA/W
1i/0ScG+C+c05KULkp+hvZjqETjOkPBf+F1IjMAlBCI8IF3EpzAbCqXMKO8uJG+f3KaMm2z5berZ
b6s2/vppB9wFhmgQGQD0BNXbrRKwsiK15uXVpSi+K80bogLTeb69X9enshUh+LgrrxvjTVFdUOyb
eO5jyEKrv9yWcW3mIAPzDkjUotEUKrBdxpKBpoLakFHy7pzYAEj/0o33bvpilEcV+DSqRNPWbdn6
7Vt5wrYBVRhlMx3yPOQr1Ps5IPWX0T2rMsrGvb2DNwRWPOTUkYpZ//6jTSD4Bxn86tKCyaZO7bjM
702AM9zevWspcIcAfId8GJBgIGgrxS2a1FbqqbpMkxlN8ws361CaTLo+IghxDRSzDXhF8CK2QroO
xrOzEdyP3RI0k+ObI2YN+J88mwIMWzbHvikl67p+hLYiBbs9zPrgMI5Iv7CUQBtfHXTpQSFGWdp+
d/+ANIpUKdI9aEfYLg2NRbk9qTrkjGZUYULKA9KAtId2ZzXoPFgRTd9hKkTY8rnFI0Rsp7robRk4
iYaorELSQP0kPaprCwcr/UGSYEfnpVLbwYIkj73l0703yrj6rgWgIwtsAnAOUI9DK+Z2w3RX0ZBQ
mpO4q0416Q9zLmvPu96sdRxpbf6E74XmT+FxA669obV948UKoxFRXtNqwXB3fbeis9++PNdoNmsv
FpqXgN2CgSSEf9vFzIvWAtCxS9BG8aseQk99RcEDmP2Jr8++sugnrtxh2Flx5x8tMgntcEnp2Rjy
yJIN0FzrIfJZgHdG29bami5O6rWFxxaDL4A7m93x0jq8jJYRZQLqqdVJsup1A7cWEMByK04WCsRo
tfQEm5HRAr2vZEhQCxmOrft7yIrIGJrTpOh3U1U+2bWKTH7v8/IHQIu/NHohmTzbWSw2fa1ReGhS
vUI2HAG11iPKUeLW4KFuXPL0S53Kck3Xdh4BIgbE4R7hzUcVcHu2UwP84HFAhrUzk4NnTz6sYzp7
hzn7xozvt7d0Z0FQVBRC1v4BGyHjVpZr0c5oeZpfgNn4o3S+1dozqa3X20J2bh4MCJ5KvJEY5RRB
Dru+GkhnkfSSTx0LF4CdAfPElPWp7Gwb8HzxHqOKCdUQbb1esm6ZkZxGt909UFkejP6hMJ+1ioN0
9cftBa3ew1YPEfWiwg1KNQ1Tj4bgXegVsP6zREGizuVhlfVnJKcToz+AITgo2z+dLUnuX58S5GGo
fj0l3DCREIVlcJmXzMvBcTmfzGy5WK0SewDSuL0scQfX7DTSE5jaXsG58J9bZcjNaXFywpDkzCse
d73SoYRU1Qe1UeA7Azc0KLAbf3mlMHqHxAsmDND3gz9FytaqSEsTUWhx6es7RfuylpSGP7fXJeof
RGAWdmUvXREarwqLfZI7tU5ycskcjOc0U/optSrZmPb15lkINoA1BEXXUcBcz/CD15SPbgHawYFc
ErSwueitSBw9mvn4swFiYQGK1NtrElViXRMaigAfhmYpB8sSxIF1VLWA43ZxeqRogSRfYLbln9sy
RO/pXQZIAz3klFb2QEEfHObmBfUmcgFzeDC3aMlpvtvTE7AM/Il9rqjP6be/l4jJXrwlcDsRvAmZ
zKXS86p1SQkUfe0nZfnyBOrc8dGFYQ+7nhbnLLHn49SN/ZF0vQyRS7zW63rxqgDRCekLIIYI61Un
gNRStSgvpgf8imJwTy2zvg7uGLJx+j+kfWdv3EjT7S8iwBy+NsMEjdJQwfIXwrIkks2cw6+/p7X7
rGd6+A6xe2HAECDYxepQXV196pyNMu9Xk56lEQZGUGdjjEZfgzvQxrpVYwimpAdzhmALOn4VOxha
TxUrg6RCQm0tVQo3q8UAClN9s7LfL7IIOIx7OLDJCGOo5fHoWaETOnPU0vwwdyaS1biqN5qU9rYK
uRjHaIZyI7Zl5SZy2W2lEjTfJByptcvHsVNIrueTCzXq/li0QXoTZ3VxTCGgtlJMWti86M+HKBpS
XIYJ42JtH2oQvlGk9AClm8RNBbX+mWpCvVKXuOBt+h4KJigJAhNgKflOJNCI5aZUmVAtfi7KL3oP
vGOx0Z9AxBjcJrJdQjPgUxG215f7QsxgsHqAHpHOYItxm9hSIJ03S5j+Uvqq+8/oThb2mU+fr1tZ
WNZnVri0VO2MIsN7T3pI8psQyVECRXXjCXxYlZYScY3mR+fOxr8G8o9P3BbWlNYIS6qkhzbTRnuQ
6xDcNZroBqkyu2HThs517xYCIbAioP/A1gXpC59c9GGSMP6f9DAVYGvEeb/P1JXjd2ma4BaYnhhv
Cv6381irpUnXYAelh6IrIZ4qUusWl6Jon0up8VDI6UzKei3TXJo0gFQQDJFWM+77c5uoIMVtkmE9
dsHD5EJRlkjz76j6op/Xh28hAoFfH3Uf3FhU1K84O5MZVaJR4xre9AKaSqE4doSYX3NbBnnlToOg
7VBuje6mQngHanbtaWzROmOCZXdmMIxwi0VI0J0OWpzsUI2JF6UD+OirN6MCPrt2e6H25yb6mScr
K2ZphSK5Rv3RQqkMLSDnQzuoQwUcq47KQ5AQ9vY5Ro9B7Zvu9ZFdWpg4ofEWg2QeNJvs9ycJQR5r
rTFAwe6QtvsGZDRKeFuuPfkvrUy0Tn4/5KLjkOd5GxStGyaR2YiJsQV4AZIFRk2GNXnK71aV04yX
7WrIRgMKxu4lQE+fOwMxH3WwsjI/TOVDDBHAPBRtUHDT5lERiZiDb6/wsg6Ygp910BKhvC8sJxAs
t9ZDMkDPMgoUgKxbA43R8X0z/JCiLTRe9+W8djNeGvXTD2UjdjLqXYnP72mTHxSQ6OLBGtro3pxk
K3N7uYRwmQHvE5O3RP2Pb8YXu2oapgQ4Mbl/To4K7tyzlG5BTb52LF26g+I8I7EExhVsJ3wYaKsO
aMZSzA9jVhAJnE2C9F51lIhzYTNOEG0AnqiNnqXEN0UB9/wE6NSZ9J3mRcLH9QW9kC5ANwUAVxyS
qBBfXBbzAc1gkx4Aj1N7Xe4Gd6m1aeePONsjQfCidthmswzObEjMjR+lFj9WSm1P+tcQe9e/5ALC
gG179iVc1Jr1qhRkiCcddMNRJxeIp/vO7b3eS3fRg7nvd8qx6EnSkyb1yuJuTgj6L65/w8UDG/8N
3LFaKsCDgJsaJWbnx+BGduKS7kd7t7b1vkEy51vv3FcuRsZ1KwhZayFGup0ref2h3amu9GR5xR5n
3T55jPfzTX/Tbg33AeyxnrABa/AGe2sT3n9tM78maIva9pvCyV2wDXvGSji9PKnwfbjvYC+w+5vO
xblqrGkFItT8UCVJ7SXKjP1vGrUtpV23ETWquE2kB26et2tTsLALYZnVSGTcGQz+yqXMKdVlSvND
MgukLTdVZ9cpadrd9ZleMgP2JoDqWd8XCp7nISUTkBaIY5UfRC1NcfOBaoRa3NYQzYrXyjFLY6nj
9gFZLFxYISZ4bspCLDetEtFrrEHWpwEs2vUHJbgBkxrwONWblqwFGPbx/Opi2RPjykWvAt8NMZvp
BAhVlB9S6LOJlScMnwYcoz8DNLEHEhrKU7DEhgdN2g4rLd8XPQtsB53Y5is2aIYMWqBi80M9/7ai
TSOhgB2+pVULNSFSFY/d+LvovbBbuVGs2uWiRwCdtoQWsGuZumcMlpM1D0W0k/YW1hHEsucO/I/T
zwLaINdX0lI0hyAOniTZSx7KxOfTS+VizvupxlYRampHSU7xEI+akdQUa29sSysJz7OMBgWpFdTc
z01F6jSgYVLND7EGml8rioRNB5YcYgTD7BVWS12qGx3oCPNqZbt8p4z8kjoxbXE1xSGr5hQ49vwQ
6pqtJOqzpf9sB0+yqNer7U5qIauoujN4Nn1rcnC/HMZ9LL+OdXob6PVmah9QqN/KD3qFW+b1Cbho
yWVL7vTbuKk31FgxwDuCqbf2suE00jaM0KbCuLy8cHqw3BF3Fhxf1spp8f1odjkorLMNNBQQdOEM
D3pbWVWOQcmOKKTs7sGBHrzohf1ZE8lGZYW0durKpCSvb1A7sRMHbSZ2acde6LGfEwf5lBuspDFs
EVx8FGpHqKYzULTGRba2bnVLSAYE0HzTxYVdTPdz5hVpvolIRS1Sz2s0cZc7AJ2CbBKAVEXJj38t
h5bLKHdgbzvQdNaIUYc3gSWGRIiq7fWZvgzap4ZQsj9f/7RWGllNWsD6evMmSIzXEHRetWratbgy
iOrFIDJLDKbMCG7RAHduCRJFA6ooAGpYXfSO6lJn92kWrRyyCwv33Aq3fppO76JW74HsMiwkga0t
l59WVdm40dlTMZNIgyxaB3EDwYWsQkNKTV2pzS1OHarejNsdnV3fX3iSWWvqMAsjG1HDekahtpZu
Rfn5+qRdBi04id5jxCsFFQT+pI0rs8kDcSgOw6PR7iu71Mgc2cGPJFqJA5f3pnNDbE5PfDHlKqcG
8PiH1kJbvCOUm173tCexXtn2i3a+9zurcMOjcztToqgV7USMWathN71K1Leazo7rvQki3OuDt7ji
T2yx+TvxKQrayixD2GrBDqS4kxTZYeWuFkMuYwaG7sQM+4wTM7SrBTUwR4C7DDvUCVqngX8K3cEJ
W3eUves+rY0fd5szQ7POskkqDnr8ZUYUhcljivqfoK8S3ay5xR3NU5dkeZnKgHV1Bbq58ltqjDWR
5ZHIQDv3uRdM0v2khCudQWsOss86Gc1mgF5WqsPBelZv00DdQojd0YYtahTEUFaQ38s+IugaBqux
8/S1jTSGwE9rMDZ+BfGHJrdEywgWo5TFtvEwSsPKklz27o9BbvryGbCPqcKgSto7DUhjVnazC9R7
/Xh9mSxHR9Cr/s8zbvb0HqlVBOK6A40P3YsmmE9T6w7051T3m3nYWsjbraTb4Z6OFqmVNfrdhnJ+
irId8cc4N4fg500l3MHLA6DrOYnLJiGClqCSXwN2SUJ9+mFIEx4rgME0XJpYILNUqvg10HXq6BnN
92YrgOJTAJP3yrCwo+fiy3QwL+KWhCqCyu3VLLR6IRiAtsvu4pvKFgwiPCcPnS9nZH74L7ZYzzaT
lAIggQt1mpI1VjzheIjMTaz+UAqiBKOt+81gt+KbbCLHKTf/yaaFMh6qU6w98nz3WClOkUZDLGq9
SdTcwPrRV74MDWjlKAzP4fw5VisnFPOCH1GwvAFcjdIh2se4Y7iUpCboMwTZucwfIsu6baXJve7V
0i7F+xewHazmfMEdMYgpCAxzE2vZ2LYIA0N2E3WDPYgPWZCSqP1Zqf/uCZYRB0DbFzdbBrRGbY/b
PVZHTaNpDYifhq2ttB9S8xzMK1uUnT4nA3dhg9skZReNQ14I4xFacSAnSGzwZtt98HJ97LiA85cV
UEYDFcNwGrxQbS6USRrU0XQM2ln0I1ROHJSX6bYqpcwV6li+04NpWEmMuKzlb6N49AW5GzgENe7g
ray261A4HY9RreqMl1/IoBcbVdPkzbFa/wYFkPoK/G7pDZEQNLvrLvN1qG/zAIDBMuircOPjNnkl
zLOQCRjZgZZ35rwVlIMG7HPR73q0mQ4yPXba1hr+XWbzt1UUQUGphcSGL6LrWp3PdKDTUe2OqpC6
XeQI3c9B3w/R03UH2ffzKwcmIMMGbhBoNXHDGydAQEVWNB4NCyUXM6i9oEh0gkct0VYCde2KuDSb
uKGjWQ0QclBucmeWkSXTkAMndpxCpTlazTDGRKO13ntWNM0p3rxN6ANO4QQmnkAvwvk/DCySbFbT
Qvu/rnERRk3nRMp7eT7OZQ3YYuyYmbUd2+wzFcY3RenX5G0vtgx0YPAAA2oDUOKgysUNL+oPVdZX
fXeMkOtMGmQy8ABc9+9C9DtfU367mEpmC6/cuD5oKBTy5S1Jmeu0EczuqMeDl5cyiB6Bw+zDnSyv
jOLlroApxgmMEI2GcmA/z4+GIhl6o1HqHq9ZnasPt1iuGzUYvS74SI2ShF1Juih+6nRhJefhwrcJ
zmUZ4RTHERtSPKufGzYyKC0ngwm19DK0x/jdjPZxBFgQ9KPf+kDbrOqqLAwqGBWAAMVRgV4ZXTk3
mOKiPhd5LB5roDOhIxVE5aM8Ulzj+5UzftkSHrSAfgPuhHfNjOK6TgoqHuX4tZSBtNvQECULYQ0A
tzCEaMSBjgdERFjpihvCUIrHMZot8ZjUxl0pty6ypANaWiujJi2lh3Kk70W28si75NypUfl8GKUw
0uIOGIRj2MR2E+3E8AP7f1Le/2U0AyUM4FU4b+EfgITcWUuRKHbVBN+iDxESnzJ90eXKnpSVU+Ei
in23TjKqEkY6gJPp3JuyDZtBShrpWEbRmzypaGZyMlW6U6P+ADhDF+nudb/4oirWPWrkDLeIKjLL
IzjHwl4KRWVU1SN2ozdD3w2dgRsztexcTgmFKstogn68K/1KTCCO9XvF/OX0oSIB3BVGlUHYZLam
Ti5SfR0IhabP5rFtOgj43OVFsslrvJtnbiH6VvxVjm90fsw3lbKlceLq+k8BbQ4ro8CiytlZhUoa
yhffxDesjs/tRWvKlTxI9eCYCnXEEDLCzYBcEmMhreHmLuM20PPA/eFpGUcVmkLOHY7NKZVSXY78
TFSJcrCE+6rBsVTaQfK8Mrbsqzmv8DSP/AJAC7TH8RiBAVeTzJi62FeaVNuHYfVjGGLpLply2dNy
IXu1UhncMSJEvZpUnHeVpN83ydDsk7y9UXRBXkm4LkZZwwCjPRgFIvRHoaR27rpWKrFRSvie3rxv
+qchH9zEULwVry+2EKxAb4W9azFoCe91gr4eKfr2OnSyL+O+d97HLf2K7eGtgEpuaZskdQ3HomR8
WCVuvDy/vq0jrAOfhdYFHt5fylIAzfk+9kczId38ZGR+1D22Zgw01ldR1q6Mx+BpTSOIu94wdDXa
LIGiQest3rv49SvKkNkFkDb2kyp0tQnMfFrurIwri95nq4mzwb7hZKfCK7yBRGz2fiC1km3qWG5c
kP6rJOWzsVJfWR7HE4+4tSLEaS73Yhv7nTsMLhVs3emc0JY6x6DOGuRjbfi4PalqAtqiOxgTRkoC
5SOOrJXsgud4+HuGQKEI4AGe4b9fxk9GTwmsrAsHrAuUeHfJTfhouf0egIDeFZ36dtgKT+AMWANV
XMQaNmUKkjY820AQ+Vvz/cRoXLSGnsjwi+IktsEY5URGivO4NY9NnPzM5LWy2EU05wxys5amEepX
IdZImIcks8I9ld9r/Yde9ivrYymUIE9jvEPY6GDxP1+MTVyniayNsR9LKh7jdCiNpMgY7cEU1yja
1kxx696IUhnERjA1pf4kQBDDCghuG2sLZHF74eqAlgxU+C7yTz0Lk3GWA2wv8TMspI0etY9NptzG
4z5Ny53ya5CrnZAKd4mxxuLLgyj/WpwntrkcKg2UGt1PVuyrhj2ndmw6pQeWqjp4r4TbSiZGsgt7
iPsSXGuuR5WFBQNWbBD64i7KWma5eQxrLdalHttCNIpdUk1HSx0tkqKdQelaujLGCzMJaB6j9MVF
DZhUzlhatHg0izGTNYS7bdwWjwJAtJveVFa8Wth37FUeYqIGaP1wGp2vznwwU3wI5lK61zq/Ut1Y
QbnWzf4lhwqbN1YdBDoeOQsaDLjcLdXA8ZyDFtFHRr4VrOckvaOmtFJlusjqmRH01yOMQFQAMPlz
Z/DqV0ddnVIfDNwzPcRt7QjSkUobqF6SsWwdRVhJgvnK7F9+nZjkwkiiRDLu6SDhL74AwI8K8iN3
zLdP+UMybJ3IFtG3zVqbGV+L/tsoCgdoOEB/Ft8QJeUzUsQoo/6s2NlXcZf9VN1hM+90u0x2WW+b
KzCK5XH9Y49bjQ3VKuCnYa/v9tZrmT5GIliSbLUCOHuzhgFbM8ZNYl5PQkuVEmymkQVNU9z+QtM2
RscQ/MzaDaOJq8WabNLl1eJ75fzxkJvGXqtpl1J4GAYDoANPlUjGxCmVwU6V0U2Cz3DwatRqtGHl
dFidS+5AT/VUEccJa1b6XXR010vmVniuwsmn7aGHuloPOU2zj2yL3nXNGtMAG0suUcKG+eM2iw4n
p66KtmIxA9+/P6lC7qZlPyNPqnL3euRcypBwYUPw1JgWPV4pz83UWTkVPc2pnx8QI4hsbNJiF8uk
idxaIMN8s/YqtLiGTgxyUS0DFAHs+JhO3Z63NCIQxiVoKZleP657xgNR/tqJJ4a446gKoOEoSzAU
v0xfpW/cmJ/ZL1BDDW56L2Xkd0qU/dtBLsg82vlRsqXn6x+wvHxOPoDfmqI60qnF8ikmEh4huavc
Dp7oDU711G6MnbNiju2DiwVzYo7fnMBnzv0Ic6MDxeef8ueDel+6SmSPm4P14NBPbcXi2kxyG7OM
Wi0D/zD16+C2VwGN9weUGiSGoYmOxROla8DPpWMeWpSMgBVKG3jXOl+rgtQX6ADBjA7l3QhIUf6V
/qwL7/o4Lg/jHyPcpq+UkE5h0VA/qGSIZs/6eyTXkh1P45oQ1lLCxKAjBqsaAuzPVynzhOYNZNqo
32oUTRn7yQt2yqFrnjV9H9LfVb2dnqC/B7J50b7u5P+xOf6Y5rw0GhnEDhAz9c3xPkg/G/1Gae0G
QsxVSCbxppGduvqtP3W/aGerzUuoRiT4nYL4vqkeNetVNT0KINP1j1qe3j/fxEW8LBsq8AdjOEIq
BI5WJZ2XQXTLAV+nL8yDe93a6hBwaQ9qxFlcGAUOsyby6m9qgLQnqfUeav1D2+JNfNzrqV2W+/Er
otJuMLej5NEEwqtAFce2POOgfVSUXZeu4X2Wd9afkWC/P4n9ICUEMwubHTG7kfe6PWa7nljP4YO4
xirBgsJl0PjHEs+3puHdT9MLNghaLZFpqmOnUfM1pvr/IxT+McMF/UK1IrMc4JBlPcuGmxz6miQK
yRzzle6jz+szy+sy/xX5wWHL6vDAGPBMQELUCW3Y9jhiMle07sDWvCn6JyZhNcleZT2nO1o/D419
U36Yzc3Ueamwwwu99Hb9O5ZX2J/v4M9W3UrGTlQRSnJ9W8y2Btj8Rp1vU33Cbr/P9DtAANqyIbLm
jFDoGIuGPYeA4PeQNI9CsO2EX3pG1OPKZy2UttAs8s/w8PcK2s+lkgI04fd99CaYXt5spwgq7Pe4
rDVp8ah2lQ01j31dbhPrt0zfsp7E0hEF/0mhbt6p6OfYlpOXV06qxbtUvg2zwplr40YZSGpOENJc
e1ZZDpUn38wd5gO6hJMc7xq++lz8TP3ksbrNNqM7PKmv0WPiC2vvgIunwIk97uxOmWIQpM6pXwXh
7E0N5DrVCpJ7aOpZlUNd2u2I/lD0sXAOQPvgfLenGWQ3JAObI1cA+S5AdpiFO7E/KpZTits2mlE4
f1JmT2/t2exJkD1NEI6ZiJrZDZJ9oyVZuLJ0F9PC02/iYnGJvlShbCuMN4R1m/lNFfBZNHYKYfaU
9neSmqTsf+INw7u+OBcn+tQwF5UHRZ7VqsWeicKbIvcV8DIr8b1RQQngvog9vE4GaMR1SuMAoe/r
tpfu26emuahbDpVi0BmmS1GA+CyaqsNDVkok+mHKa11oS3H3xNb3+J9EeL2sLdrij18XElHFmIxr
W2bpND21wIVcVaVSg8cm6mfytE0neZdVzXYuZFs0ohVk2eIVDWBzUFyDoAACeJytMNanUhbhTZO7
OBVd4Zdhl5vSHm/722klS1hemifGuFAwz0ZbV/0AYyLkc+2hc3qjvCndAIysSbcV5h+TvqaLvFhL
OPWQiweCjsfrRkHMlPuMTKWttdtatusn6x5CFUUYE1QyzM5G24IhvIAs9frKXIpGp9b51H5sUkNu
EP2Cyiw2IWpCjjWqOLcGpPfXTS0e1ae22LecrMyozOu8ANeKHxY3+mxn4q0k1uATvjU7IoyHfojt
sL4vPHMtFVkMgyfzyoVBaTTGOZlgODK2o/JVoYRh2SMB4csmNj6Mp+t+Lh2Cp25yAS4RLK0ucfP1
4/yuFnOXAmSF/sWgR6UonJENO9ftLXvHWOLwUs8egc+HtQdJjRC2E4L8TmN6wWiGsMthk7WO6Sv1
ai2W7Tg+rwMY6B9z3HoNlQQccSbcs9BeXrrhrXQ0bMiPIZ+AXjmq0Gt3s8WAhgoingjBb4pa+rl/
dZ13WR2YMBgJFlGGeCazhiLC9VFcegCRGAPe/8xwx4Mc50ADxjiXaXofKeiK9ozqHs3s2KBEZaq7
n2DNAQpez0kxRUSRbUNfKwstRtaTb+DOibG00L1A8Q0DNMM3yo0kEfGzyO2yea0/lIfS0ZO7VHoy
y30j5Hh6X6sx8u243/ntn0FAr9j5WIdRHwtpJ+FwFvHIug+f+5xo5nOXAC20qSBJkmzb5JgMB/Ox
eE3KjSXs4xRtgBO1e5luMgOMePJDXL0N5pFm0+b/a44grH7+eTk6/1B8wedl4iZF1093F7Wbrn2f
Ey+HyoLpzcGjkBxasd+JEKqhc0/Mao0BdXF//zNJF1STczCq/SDrKJ9trMjJoNfy6K+JcyyeexBp
ge44ViRTWj/3NJXlrhJDOfatm4TixUOeXDX+yIxD3v6kdUe6UnJq09X6t5UhZtGC396nhrltMA8J
SF+HKfaD5KWLvrKnO4Di92JLwulDoKR7f7xucGnJg94GHD14jmA0aueOlu0UQVG9QdzQKFq07sXs
uQnRoUTX8u6lMHJqiHMsTudWVMwKb43jQMp4sDXz5borSwvj1AK3e4O+0oy2gSuJVtoyNLvn4ZCk
9wN9r3JP69ekhxfNARUNwjZUrKA1cD5ymRSrgsZmqpUquypzJ0hSkjUTCII0aoMQVXIUWnvXfeR7
tb8jBOuDh2Gw2uC16twqlQSjhIYmrDrtb8EHe6wWOA9ZTPpt5SQfimvLvb39tyhw3izfDJWM5SzO
Fcx2qM2T+j78qRxFb/4pvgr/Jb098ZBnQJLiLB/0AY9jNA1svb9RDKcNH3VrJU1YzDahWYhKMQOb
4NJ3PpJAvqj9pLByddKJuIEIoxPLcfGM7u+DrOf1Yz0lE8mqyjqApqZ9UBON7q7PJlsi/GY//QS2
OU8yMqsxFSHrKPUNyVHrlkTdrs8nkps3grqSXC9tPyAYv2Ev6GjjK5Kd2IIFqUI5KDQrc5+VtUZQ
+hKc6w4tFmgM3BawNNHtjN6oc4+Mpi9wkONuYkx+H+6H6gX7Tpm/qs8ckE3QtnUJiT9mzaPvgegM
1jYoXfBAvV//jCVnT7+C2yTFJHVC0+C+F4aivtGLEqhUESIj160sJtTAoQKqxWgD0SV/7uzc6X3Q
UCTvaeSCjRviL7ILDkGheEAjFc5tuzJvxUPffoyr1b3vfc4vnVPb3NJp53EwagtpoD7eQ4ljH7TC
viuyXTY+y+K+F9mrJLXH5k0uf8d9ak+Sl/SHScA7865v3ifN6elWk3ZN4WH9O2HwSyjpLpHoVo0z
iG0IOzombtxv/tOY4TIA9C4w3/yY6Toao9oJ2fKQgT/ovRBv51nbCkQFxeX8EiW7GPXQuvSMlcOB
zcXleKFJW0WLqgRk3flctbMFaXXkSH4TqYDYpBbILJSo2kwCpKKv+7i4+kC7+D9T7Ig/2dV6Osxp
P8x4rkEHgRu15bxFf8nTdSNsCV/zh7sG9GYAzGYr4tpaSttkH9WTrYcJicLAD8JfwWC6RrgGg1rM
ikAr/o9nzPMTz/oqAHApw+SZUrgLoQqg5dQ2FFxXu9gJlcKJgI7U58PYEJFOznWPl2YQVEYMpwQ8
NEiFzo2jmy7vB7Dx+Spoyly50HJPSCLBSaie/4e4zKheRWREIOXkOYwFyH2hld5ipaqMtHh/j3sH
XFWu2OtumK9kYIt+gQGS8WxAHoUPmaiwVvpEo8RXggjqWxEgtvHQxE6Xz2uXxzVTXFxU8wmAlixL
/KpN9U2C67CbJGHsiZm5VsxZDFCMfvRvt3TuKiN2iRDIVE99saxTxW3Nuk1JaDVG59VxP1e3wSwN
2bQXNNSybHFQID83xEMAFqFZ0twET4WxW+pyrGwVGiTSLpuNsLtpLXmUHTmm+DlUcqWyu8EQskcj
LOL6SxKjCnVEXR43U6DRgmh5rU835iCD8jrUx6ba1mIJ/Zm+F5uWgCCjMG1sIzRtrR0OC1GACXUw
6BKqAiASP1+u1pSlcSUrCTKmyn2fSeV8NnZMfqNbnVDwAFzfHEsHL7JCXMkAPgdcmxe7qOYETYlm
m/q1+SHp9d7AmRSoQQREhegLxWdTgqxJQOk5nQ/dlN8OsasmT/kQeIPyOQp+oH1AgePj+lctpMgK
SjFoqwPSFYxnXNDNrSFtxzLMfDWqiSyIJBdzT0/Be1Z6IFQg5fB23eBShILF734J9u7KCzQjcSyb
SYgzv/VaieQQQrXJp/Jrfu58aJf/B2PgvWXKf2C2BKDrfIpplxkFaJxAxbPr/WzTVaR/Sfd2dk/3
1QoYaGHnAsPxxxRbbSeRt4hgS+6ZXymO58g0PqMy+qVJ2VroW1xIp5bYl5xY0oYggBgZLE37Idmi
aRovEcH0DKEKEH9tC+E2dyH5rqIrEy3GL6b4iq5m9DbT8nlldJcWD6KhBSZexvLKn9iZCT29Mqsy
f6xvR9lNRjsVR9cC6dSz/KM+VpWbP4Y502jPxImk8TGXSTRutOJ4/UMWknQGn/nnO7hzpzaqmVZC
kflZ1hIQm0gV1DMZtCRco4RaChmnlrj1pJe5PqCrN/NzL34s1h7hv7uwuJThzBFuDRlhPE15gAGN
J9soHFpvaPJEQS11k39W70VE+s8ZkARbfJ22+bN5N2Di13LmpZdT1nGAzkLQ5zFlw/Pl1aZqBPWa
FssreKh3unlXdvboiA2xOlK/1b0tDb/bF8g25jVpFAiWPVQ9kTZGjctmvopZX9xWAPRBMpIx6ljc
3Gb53Kdyha/p9iME1ufgrRduMhMPUVO5bYUbYAIi7U3V78eu9bK+AXlrvNeif0nWxG7XClYYCLsB
ogRxIRcn2zkZBUnpM/9FUn9BEYmYJsR0ejfVQA/ryP02kHxVeEvUX4OydlAtzgjU35FVQVCFNWOe
z8hYBVVtmiPW9xEtn+5O3c3v1SbeZDvjsXefQQVni++WI4IBrbnpVuLa0pL/Y/yi4ClGfZ2X6pz5
YAcGUqG5ycRVaD2bRH7ds7so2HiBYYYo2LmDWjo1oL8WseTmvV7aqeo1eOyA1qmtvdTPFkSlDbde
U7j6rohcs8qVhzQ0KYJ0mHnm9M7g5k4MBj2vvVftYCIj6ZzkQdgr7tuuvdcO49MmP/Z341201b4K
By/Ax/j9ehj7rmdc+yDuah6hub8xC3yQRuR986v03iO7senHbYWOg97pXM23thBL+6y2j8WNhW+s
b4Tj78Yx3HBjPZsOsAK7dhvepuQN+dxGwr+bibHpnihJ7esfyxMBfu+I0znjFmVbVG0o9/hYEGCi
zyx7jHU79VtbcORXVzpqbrcN7sTXbtfa2+umL48dIJmR/DNkNh49+Rq33FQGVdWp9lMBAh8gmrQi
D0/GHcITqmwBir7X7TFPzqcFLU9YnUAUM7AY/7xSKkneV3XZ+uYzHO13vwHRrF8yZ63+ulDvYnSi
TNcGRK8QcueCjDaoZoYOORiKdxEABt3Rkg/DoBJjLB0h2VUd2oRXsOFsa/HOGSDmYtVKUFGL3InW
WH1YFUXR+irVbiSKjl0r+qh7xevl8uv6OF5GEui5iRCgkmANXV3c8g7GTI1NQKv8sBEPoJXATWpN
UvIyEzg3wS1Kkw55qU9V6xvD6KVNiTe+bVU5sSkBI7NyJqy4w/cD5VOid1oMW2OrHsM08ZRgDQW9
ZoJbEGKp00LqmDsTxARDjdDw9fqcXO4lTD6u6mDLxd8X0ixRExRVr6WYk3KCggmas5rIdOa4cLS0
cGk1fFlivdLvu2aTO9KBt1HFIMhaPwuorejVbjJDkmcPiCek64G1UbfXnVwaRpAlgMiACVyDgOf8
eKEKNXI1xzBq86S7k0HBCKWLP64bWag1sqH8Y4U7ToawVtNKwvKuSPMMWjAnObwGHZn3thY740pD
+PIY/jHGfn9yB4jbvJg1K2/9yZ4mEv+yfrYTaOtervt0mXydu8Rtp8yqwZ4fwMroRU/Ry9oJvLRb
/4wYODTOnZAGzELYIvZojeoKs69ZPRI8H50anbpyXC2FuVNT3E4akhKAs5nF8OZ3CRIesNM+C/+W
FhVnIhsvA7hHyKEgzHHBVFKrqIljWJlHwcnKTSwpXq3Q97YzyfWZWfbnjyW25E/m37IiOhZy2/pF
buUkkCFbLOU3wB29CFWxkgEurgI0mSP5BfQb3b/ntrS2HROqTVhrVejkEdB40vuMpOy6R8v7B5k1
ONGByL7QARiAoS+lGWai+jZsAMqWa1ew8l1pgmE7cmUjvAOXtV2Eyg8QLbtjOL5d/4JFP1l6jWZr
UNjwioxxmIGkIxdbP03eCgtupocwWoMXrxnhNq7eQVc9iyR4aQleNEQ3qTA8ZEK8EmMXrpLQakI+
DR4Cxi4rcdEoCC2hM9QACyT7DFBZEk0wgqY2GB+zGgKrSUbS+VMewNWsQFZsdGmfuV2B94iC3mtJ
Ycu4glbxUzlH2+ujvJA4nn8ZNwJAq1RxVxs4cnCJdITaCY41gO5fwexmd8Z2kIAKdoxn407rPf3D
9M2gIf+PtCtbjhxHkj80NOMBXq888qTOlFSqeqGpqlTgfYH3169TvdvKhLgJ657p6ekeK7MMAggE
gAgPd52cRO+ar8EHn4GaOt64Knjw+YaGriWFFY49mvtS243U+1FVjll+mHJHN4RFt+VIu7xlLZlq
vKYBil4KmtyYJUnSJ0aqbkEjz7Ez5fsmfSttX/9B6ze8cR0gPaX8HWxCgr379egDDAmcOqB8wb3L
5kmGrWoESYiJFsbI/KEbxyb9eX01V+6sMLDwExCU89CmvIz8LBA1HZnLjCT9qWVDbzh2lcrKTZ+i
0h/knWXHW/y7/VORrE7zSG7NkKJPa3OnSsBpede/5evWQgM9an3LmwDdoXwFXE5nmlphNJ6QpFZi
Dywc8i6ZDLnyoOMn4pv4GoBhTIVeyfIoWFhnLsfdSblCwWU5nqQs25N8Ym6lIGaMyYi3YyG6Oq8O
TYMaEDhMNNQy+d08zmVnsWo8AeYiH8AEb9yOILzdq6acCG4Wq6aAXrMQNSByxAP4w9iQ04L0GNgE
6ir0pmY7VS81UFKj2fD6gq3O4SL7gsfO8vhYPuXcd6y4r6NQHU9JGTOHqrsoBe/oNI1+p0+zf93Y
Cox04ZVClhJQkKUbgptDVN4H3Kar6SSPkn1vU4P1TqlTMFuBUMieXWpOVXqPfZy5KaXNxsxbsznE
tZn9rLoebz6zDLMRgsNK/9QOeZa/XP/Ar1sV37cwsKINeFFr464oTdeBoxotgacQ4OFjbpJi6exS
BdPwdc4/NJ5kOK+10OFwh7k5U1OqNWk61WjoOqILfzoYkhTt25LFTzIZagFib2VUWF1w4gCDgzZq
7pV0fYa+uubCnfn5W9wMIUGkhgYl08l40H6me+Pb9Z9fKU1c/j4Xy0DpQiEth99XoSnwIz1Gp73N
HDSBVc95tvxTYO/rEXRpj1sLPU+0Djy1E3CbkCo5ZmyrfEuMH2OzHYEVtcjjKPlK68j7KolcFOmc
YXxoot81EfXwryD/L7+Ei2ZzZei0GjV011Jf647Gm1HdqEjH1W/Jpi5cudBB+2p3d2+CGVhu+Jfn
4qVdLgLYKpFm1G6mU2e/VrXXpDs2b/Jwg1r1N/or2143t+b76Fxc8KvKkoDgnjNaD1manBXzKU5V
VN/LeAK2Oryz4zp0erUUURCv+pOGQxe3r4Xjm6e4iFm7UPyX86nTVM+I31Nw6z+F+++zsut6C6zj
sbW5PsK13WaARwZU54BQ4BFyGVEnW2GxNsgzngUG2yRyUm0msxUlqpZf4Vft3Ao3j3VmR+E49PPJ
akq3UcJtWW27G/T8O+HRshPBVXZtl0DDB5SceLrjfOd2ZdZmRQIJtPlkWzS/lfFOcLLWrPeKxLQt
I+WpT5Jy/y/m8cwmtzN7pRkGBGnYlPsEIKFq3OZ1ae3+jRWU4JEQA5L1S48a7tqt2cao/qqkvYHO
+OsArJLAyJrTL+SC9iJZaODCe+kSYwrp+U5GiVltR3pDFXOjhtpjZlqFN8U6EUzcWohGhAbeCi84
Hf21l9aQvpTKsMrl04wjzhmsrv2FaS5u9aKrBSfZytUThGbIJC50hmBQtDjHoD2ZCQut+QTYo7Yf
xwISISkrXeg/TG6RyvSlb1F3NAfo0NQNBJrNwTYEt6XV2UXtXMPtBf/gb0tLY4piDshdzMibHpIU
Ivex1k1eisyJG83W73/hMRZQuMstAda4xZxTNR/NELRqZj+yzZwrsmM1leT+cyvoIzCBUlh4TXmR
VT2X1FofIvlUmsNDkaa109nd439ng48hdieZcQbfT3NJceK+pW5vi2qZK6VyYNhwy9EREZHh5vl1
zdQsLC0fYQUZ/AO6bdnRtCZ7H45T+9jJSMylFoNWFgW1f0Ya4EvpZDhKSCe/BtDb12PJ3gxsgFRE
Pc1eJxnxE61I5kbZFAs6uda2DjhgUNNAOyJ0iLmzEKX0urBzVQb+Mwy9FMfTqW9B+NQlWXq6Pvnr
piB9CEATiE553lwpUQvKUls+MambXDWL+ueSWcTRJyBBrptaO5FQtQQ54SKqDPmNy4Aw6nocZ0yD
L8kdvZ2TZPaJ2sr/xpvOrHChoG1yiIsgYoOCuiObqKvKvZF1RHB/WJ02yEOD8xdPamSKLsdiqdnY
pwZVTmC2AANnD+xgNavJLVJShmALrjTbwHM/bfEE2xUBCCeRLPmUI6OACpDVFH2gQOxi2FFtlrug
n2INguNs7htPs+t82mmxLTMH8vQMJftM75Aiy4jhyLHOqNM2OlqfS5KgUeH6Cq/PignqVdlE1o5/
m0JjoZNaJZTRIJdWB6U19ddJHthD2JW2oOSyTDB/8YAWKYB8eL8AIc1tEUDizKq1UwXoRvV5nPWf
Ta0+RvqJKmgAwe15wZa0givV2vBANrWcMZCBgxDV5aI3EZnrkcHm0FQR6OUhdVVJUbQBeIIKTK3d
dEAGDn01rD3oLLVLUxOuA71SVsopSsBmf2wNbwx9aM82g+BOsLYpzw0tf3728A7DMFUTq1wcubjP
o9jNaC5IPK0cjDieANxAvgt0sjy58UCWp/biFZTRQ9GybQJ2D0cfcgBbnq874No9GxXaRbode8GE
d1wOZ+qbyB57DEcG17mr0t4z2ohs4rEZby3SSG4bl0PQNgSVfd26MTpr+pZLWiWY1ZXOD6RLUAPA
XRW+ovAJ5CpD7zRkehXAJAyHltnNSNCbr740FkQQVMWtD6QFwQ9VvaHCC38yblnW+V3W3+VluZcK
Ogq25sp+ufgg63Jiqqa0pUFd9kvkGiTeqFl5DDEL3TQ4KSQ/6ykgIhDwim/BJgjhTIQDvLG4/WKN
FYTFYgabNPdIci8Xol7x9VF9WuC2yYgnl902sECaKNxkqOjZ46kb4uemb5DMiB+qMQxqexC8Q9YS
SBcj49xsRlq3yppWOU3FbyP9Jt1C5MEp5+kpkcm2TGKnbL1qil1bq3101N6mpRPbAgLWlSoJJhe6
1Sowz8Bo8STpxVzgTi0hRgCVpQGnUkmDm5q6WwwKwJpFjuRjeEiMdhMqo+EUiRZoo0hoeHEbLgxf
fAPnVibDiWJPOAebIe3eZEnGy6/o++7b2OOmNIPsOxjSXvXmvBAJZ6+GlbPhc0ewMViFEi/DN9GN
IFm/cHt1iflzzkTJ5PWg8mmJP4Drpk4oIMuIkacMMvLQeb9F8jp5qZ+GO/JTxJuycspgSsGKhfKT
hssSt2uaMI6jPmmUk9EGRDtJbEMmQSZu5XS5MMFtm75Xs2waakQn4xdGBJZBNX+jg4XjbH89IK8v
0udguI3S5oM+GAY2Sj67QAjtdCt3SqO8y0bBhWztfn8xJu5CgDvnBOElhIIO+dk63Tf5xmDE1ci7
ijqlFA2eorhSot1DiHYzWtuqx+LFXkOmzdQb30iuveux/Pv68Ffj09laLtNzdroqeJspuY6JtpTv
UezJYeUQKNjHP5h0Vyh3WnS6bm/tIYy6M1KsBniZ0XPIGSy6JE6Qo8C9oXca+KoGloQ343euOhaQ
StUjE8Fg16PQmcXF186GmJezPI3LvLMo9Ksaikmzva0giDrRLZHeyjQYOnVblXLpsP5FbwWhePWM
OTPPBaAurycIm3YL5NKG4KqlJA6jdeIL5nV1U0L6AtkM0GeCUfJylGY5gjCvgBnDctXnPcHun0HR
FagOsjUg13BFz5jVLXpmkHNniBHFqJRh4xDoh0xZ43SW6kvK97yKvHZ+vT480eg4r6FdW8WzjTWs
yuoH67LCtRJFcfIsS93rllY3xNmwOG8ZzMkcphGWZr31c/0htfxG2zEjsCe3qmYXySiBxdUIdGaR
cxA7H/JkMGHR7IutFe6m/pXlaJrrN9dHxm8EAObQW3gmGcQNTZtroiZ5CB2k7hUNnK7SAPJjKtVR
RTpo0UlRY+YRu3SK+NFij9EUNt71T1iGcnYYf/kCfqi0jlv0OZcBHr6Q7ktTPXJSA2ULMz9CO9yb
pe11g5zf/K9BgBSRpgBtJY9GJnILJFmIIZMMaezQjfJdaIlURLgF/DACNibgLcF5DcA1d1iNc1FY
Y5+Uwaj/1sZjWFLQYjlUF4yFP+X/srMMBN3FyMLyiB25pxGIT6CdZdPMs9RX282U0lV0R3Ftdav+
7MtTG8WCazn/UPiwCntAOwNVjuYJ7hYjT6RqUPgoA/oiSYckABVu8iQbmxz4eW07KaNT/w7jTV1v
68kdiceEVE+LX/JeQ3TgMJGVWfJi3H1DnkkVapIJvcfDXe3YzvK3trGd19LZqMCHHKq3+LX+dt1z
1lyVmAARAeONlzR/TmndqA2KCbm2DBfGNruLQWeWVaWbx1tVu6moqMNtzR5uIZCORosbnIlzonxg
ei9RrQqssX0um2dSxjdF9lrgHW9KkPZh7cP1Aa5tDRxL0KRDKhhZfW5WlUqvSruM6kBtrP52UKdu
nw3mIWsmZXfd0ofIBL+ASOYvErLIiAC/eXk2KdBmMhozroNl3eiu3dMd3TX7ATrllDnhFripvXWg
x3af7vDs3TXRDc0C2QNvWxCJWtf5G8iHQ59/DTfTSjOnhZUldaCV30spcUPrNQlvktDcMkPaVLV+
gPwKFACfr8/C6kY6t8ud0IxYcwhajDoYx3FDcq/PLRcUOOH4jDVWUteqJc+mrzTbKI89+m/LuwZC
a51oO63sJjRAobz9oX+m8LIYvZGERTXgM1J78BLzJmlGRxk7R9OpS0pBnvgj/c4tvYLqPWAgUJjW
oJNxufQ2NVsiGVUdHM1l576AENkDonVT7nT8/x8/FWdBn1I/2vz1V+q+A1fpoi/KDx3q6q7sKe7o
TxA3lh1NUBBZOxE1pEghAQcYznIEX35dOvUAw4yYC9LNDiRXIQQTf5/18Z6Z815OJLQk3AANtB/S
yZ/0bNfWpmCCVlZDQ/ZsYQBHG9OXmkxKsiK3hpwF3QARHog/Os20j5S7BK/j6/63EmCwzxFf0I0A
kAjf8ByTSJ4HNB0Fg3Xbgp1Cy26Y3LrFfGhGkAf+s2fVsslgDaVQnFM6UmrcJkvMQa0gLMcCljnq
dsbz2slFehNfdzJ8GHz3FoQrTbiYyd0KdVZGKcN9M8joDzXrvXRnof8267xMNZ249vqqug1FdM3c
BRFSCTAKzCcApjryyDp3HsZSWth6O0QB6pSpP/dqEUho/PXNvklvilwtXYY+XbfTGNRt5liQqvzi
L2DgX6TJlQUltyR5Lz02ykJjLsc5CqYMalcDKn1uSvLQt6F6daADpHbTqcsF17YlMl1sYrTcLorL
S1UWTVUfvUBnL6gEaTIrK7QoKFXZrUPl+8jAy/oP3XOxATj9ghqDk/LnbUhYN6ombESRX+g+OmVM
exNuSPaDinKfK3N4YWr587PhaKllzVZlRAFc5RRrtWNM93r/KNXkXikerw9LZItbr1Lt8k7TSRQU
vUOrk/pKf4c9pFwFs7e2FRbxFSCxllZI6OZdjqnv5MnSCwV+kXxrOgMSyLdmvc2ONPWyY97Ou7F6
vz4yHoezbIQLk9x5hoYqScv1xSuq8RGAqmOG4yoedc+YWtei0K+OWwjpjQ/ySB0w4M/kPU/T7fWv
WJ3fs3Fz50vP2sbUJYy7NL2SbdJdfmNKaIW7bmX5lS8bYMl0gekD7Ud80r5nyVxNKjyGRegNRqYo
Nh/mdBYtoiowww1mStuiQIkYjsm2gPhs47l0bE3aKvFD7N2g36UoH5vZEbaef3nALCt5NjwujpZq
Pkh2CLuR+h5Zsz+PxB1igK9bQfT6euB+WDIhBwpgE0qs3AjtGT0UxRzHQWoR6scVAb5YGZGGnsuT
kiixm6fFdxRjfpUtGtNBm1G5U1Q8aUCiC87+tTEDBoHEP8HphDLp5YZJm2gsphpjTtXqoMe+ZfXo
Bp8dSWBnLXZCJQvNFqj24NrFzW1n17HBSisK9LRi265Uv5kDqQUB+svZjmk9N8JFtCQvlUSbdAym
Sd+NwS1/VSR1qYLu6xg0g1WXuNc3xOrsgfhpqedCwZK/0Xcs1eJRxahs+T6dvttmBf5Et1VP1818
ffJiYKqK2xnITHBLkrnD1tKpYSVo0g/KHmJSW6U13CQBHxGaC4GkAU23K92DyECwEdemUwWi2Aaw
GM963kspiYtCb0Z4qbyLxk1cuubPJnSRIBxKEbn/mn+c2+L8Y+iiMI1z2EIx1R1y/F0JgpfIAucc
NBzVaZxgAVSL4CpunKz7ZynOj5MAqHJTI8CZo/+aw01YuOypGZvjAB2tnihBvxZ7z398CZpnp3XW
TwlQMHABuW7c0fihg46vYD8EjrZsdz7Cn1vhzk9L0aPC6JchoCj0Lfb73S9rk/mGs7tuSDSaZbHO
RiOrjS7JEhYjos/gT9/Wcu1Ymqjotb7knwvChdkstLNiIlMczKnuxN1DTv7LFee8NiRGaSUlpgvd
XG4RPTAlE+xB0RA4r9WaFljKCUPowOk9QT6xjQUAjbUYpuIqjyMAZzqu1ZdLISlKBGgtlqKGzlMN
Ss4isXyb/agr//qar4aTJXsmL2RTwKpdGur1nkE9ucAWt8heT+IXW7tj2iPOJrzulwaUSeBkq8es
emZx+aIzL5tVUusVhcXoXkJWhWROdcqOk6ebjuKC8rYvBefBqlufGeTmcpDRqGogZRUo5jNNc7+G
yKAhMsJzS3zEGeQQAJJDQ/YCBrscVtoUrKmZHAfqgwHk21HOHPJMfWPb+ekx/6E/kE3mDE/Jm3lI
qLOvk40h8Bke6vTXJ6gEHPxLPgPdSpefwGopH1VmxEE2bYaH+VfuGfXRDg9z9aBnJJi0F4Ys1p30
i0aVY/5Dpbcv1rkJYFFGhwnosUBmbxpQ2XEru3J9Yw3v+fRvDiakzfHWRHehDUj45UjtqIz0IiTL
FjdsZ1FB8cB8Iipdr21z3L6QY5UhwQ2UwKUVPVzonqDUGgDysbPt5DChRfj69lvb58C8ovULKKwl
S39pAnieDjAYC6EdvImk3NBXY3oZR0E6dfFw/gDRQRG1iMLroHrgDpDB0mK1pSGsoCW9cHC93LSk
c1sAwEGKME+9q0UiXovVV9+5UW5oqYZtTgwYzacfqNsMoew0W/2bobwbdNoYXbQP+5frs7k2Tsi+
gqAWdUZk5bnjuAV3mhEmdhzg1iUhmUv9ObDu63zzrwYHOkykp3HxW/LUl+uW6qFVlixKAnMc8RTa
ouhnTrFjIB8vRQ/RqDlJDJUuUX6Ur9N/bDIDdz9kyj7kT7hwXTJWG5AyjQMNp05MGIR1c9CD66B/
o25Nb6dvknIHmpuDGj5A+1b9CdGdetO8J8aTqekC5+U7UP/6mo/6FWhQDSjVX86CZNkZQw9YHEz+
eCIvxYP1c950j/RheDT2qKLtMDHo3u8fGvDt/0SB4vpyq8t68n4NyDjKTn/Z546S2EK1XNJgPyud
8Eb39F/jPaDHzvDQAvf3Q9nOR9uX/Hxw+vCWumB/2mc74/n6V6w63dlHcMeLysDDLNfwc3V4rg00
GmmW08xuk+9UcxOhhpCBrPK6ybVDeyExQmgC1RweAZfzXtEkBX08ZOSzWTsY0EI3u5u+8OrI3tD7
/Od1Y8sifp3kT2PcdcqOBzuiKYxNh3iXnDoVW0sUBlffUgbgwMCFLVPJX0NipeukEgqJQb+AG3Pw
FRntHxpCH5pohyqt75drqWanNzT8HgOFe32I69sKBUTgRVGFxv9cTmhZ0SZkUCkLJhfxMX0oE684
Ja9z6wzb4b6hm/hOdu3v5Un6Ln0fbE9gfnmDfJlicPEA5AlyKiSlL82baqfMFF1sgfEw7uPUC1/S
1Klfw/vQqYvX3wJrq7sGe3cpLoD+h++PjFiVSiOIAYKmHXfy8DDcWL/izlFLy5GG57Zxde9Z1CS+
ukngqJCNQN0SxADcCJF2rgpw+Abdm7nrnlMXIKbYRROBYCpXd8aZHe61h86nouqTIQl0/cWeUa2z
vMIOCHmT9n0zCuLP6hG3vMH/b1TLTJ9dZQ0VThsXsNZ6f5CWegq9LphvUbAUplAXD/jiIeaCQYV3
LF5yaSmfWztMJcxfCRWAMdrU6DFw62gXW76x719GbZulTvnCzBsVZdJQlABfu6YASf23eS7QF1Cu
C6sUA92MPzWwpFFBjFl3j8/f5wJ5atrhrMf4ffWGTI69CHwUN6b5hBcPOiqdWmDu/1m4T3tczE5G
C03tgEUEBdPek8TcFlW+b637sDSAbEZXyy3VQMYlemwJVpEv6fXKKKtGDrPaJg0Ohn99Y68fh5+r
xNNelUWchKzGLPabyQ/f2g1Bu82evUivtmdt6SHKnEx2pl/hd/MHURz5ZtqAdk+tt9e/QzRKbleo
fV/NPcNnUPRpytKPvr9ralFOZLk9ftkQuDaj5KQge8lPpZRECJnL1ps9evhu7iZXP7bfYjc8Ng/x
qfYTwaBWA8uZPS6wyKSULbBKJkFabnPyMC9saexRG2706a5Ep/v1KVw/D8/McXOoS02P+hrMAfbu
JD1Y4ch2rrw6MFNXr+4bISZ7eQJcm8/lz89CWdXZAF9TzOfg5v70gIvEgQW/0czvjD7b/0Pk+V8X
x7PhLat7Zq3UjB5nxIe1KlBdAomk/o/u/rk+i6tR68zK4qhnVrTOpJPVjEmQ76z7ySNHIXxTZGH5
8zMLIEMpikiDhe5tPOIufjMec7/yE4CP0g30YjyQMz9CGPj6uD50Ia4tFheOAQfHsziCd5Ct0qPD
noD+l3mAqgGXkB5sn1Xoj568yPsmbeWd9j1y6225k49IRex0D93F7rT5h1DSL0vKhfB5qI0is7Ck
IclhRzcBusw7EVBgbdvjzgJUxMc9iS9wsyoC8imSoL0OuokorJBhEGz01ckFqspWUUJYlGK4gSDF
g/pEbONpt+khHr0lh+FQb/vf2TYLxhM9FoGNTA5zmx0Lqm37p3xl2/wJNJF+t++86pb+qrbC1M6y
3/kVP/8o7sDSQjWm2YiPku6ajepXHnPRIOuDF9mtXLK57l+r1dMzazwBzKTGFcvwksZBQtwYVN61
86twcrcAeQFa5QR3Nm0t9pyb42LrrKJ8aeQYXAfu0GE3vv5WNhEcOrob3rQ72Yfq0rfGzw/6VtmF
dxWOreQG1x3VQQvftn22nHEnbXPAdq5Pwwf1zJVJ5wtJ6KrttFDGd3nyjXQn7YGH32udCwqLBoLb
TzHECKYXbVe84dF3MI7Ax5gPkQ/VwHejchieoU/0l+bK93KQOOFtJHBUvo3mY8edTxsXstmc61KZ
YpU0oJVe6uW/pvt9dhT38C4kXRc4IE/TY9Eqq0kCY/LBdmJH225eofnoJP6b6C24dn04HxYXtXWd
Aoax7L+MvHfZvVb9yUWpyq9wNyTuzm1wcbuT5ISA4ggOjqgZ3UlO74AzfjNtqDeCsB7Zm+3Ln+ve
tPrGPLfJBW0o90q6zWCTWtOm6io3LgA1C7NtS6ddFc4HqWO7eGgfxrS7s+zotgdjfZWB2WuetppS
+1SxnufuThJVM4SzwUW8ceoSm034MvuUAgA3+dqugyhcBll7ye19yZtei0Ml2PWrd/Dz+eBCWjcM
dTTMWGd5Gz/OO0AyHoiXb2qvFdwV1x4XZ4b4ajoYPkJD7jC8wdeD+Ugce5v4gxM9XF/gVb8FKRLq
6QtlIV8OZimTJymnaZDGjdcoUKgr3UTUqPNx+nyJSZ9WPmb17MZBIMOjl1KUBkqzj5M/yhjtTGtn
49U0Tv39GFdOZNgQxqrcpOjcXht2keLm4eS2gLhlc/40SKZTdO1WC8sNeBxR5CO7tJZ8mjR+a2p3
C01pWGcnOwWXCxNxTSwbi/t8IO/Q8418OipOfB6gUgagevM2CgjaFaq2cQjEP1X6XAyC1VhzL8iV
IaeD7CCw9XyJIG9HiKekJqBwbb0rreyONZs49W15q6bP4FBjPUXDvij/sOIEuDqYkMcE/xQA95xT
M/Sa4IXH4oAC/Nb04FM2cHsuRSJlAjN8vmqiJGVd3iLx2R7Q7uZNSuS2cibYomtWAGFcaOnACgLI
5OXtFgsJfUaCxBuD//id/C4s1a64AxCSnxaWLzjz5lqyy5YwFFKzuTgOpX7IrXHTNNPL3Mmb69tz
CWKc51nYlxA3QKkT6MTlU85Mhc1cz5OKqrCa+Wkfe9akaH42gosi8UeDZds+sgSIoiWifzWpayoI
QIBMNLmkVzz0CR6vmL9h9KH77TTpAIlWw8nsYge8g3t9gKurBQmS/7PG3aIUk42mUgKLQAavNd7S
8GcouhGJBsS9SoHltFgnqXHQmvO4DUH24Uk5uGb1fHzv9AhdnYSIkvyrNtHJufQ6oAVe55xQiRom
SRlKfQrI+aObTWdu6xmy7YI31cohgbrYpxnOE1lFKpWWqJ3WjfpYDKAloKErtdJunBW/rqR4wfZI
o0gveHUDECQwbPWj8Z5btEyF3qzOdIAhkuHXqM9bW428Ic1KN0Uby3UHWd0ByHADrYToCwGGyx0A
zhZ1qFsMMVb2tasBLau5oLWvN2G1/e8scaOSiDFprEBdBi1UCn1uqKNqQeJP7bEQWFr1jrMxcR6J
toS27BTUT5dmrcJn8cEq3DB9HsJ/EwvPDHGXbRC3NcRKF0OJvE3KA4Qs/LwWoKHWsBEW1IP+XiLO
2Ye6t6V0xhJFpNtCvn5TvkX91rACRfuR5dvCRDnNiBzKJpc1gqlcfvtLtDJAzgGG0w9yR849SCIZ
eo0ihDa/z/RhFPWYiH6fcwpTC1nbo50woPEfXf4hPEvWfh9cBqCiNSF8oRqLq5wF+N5ipj21OU6r
ClSwkTYfRtUW9Smu7ddzI9xVudXzrNSr5GMPAe+VogMoIfdW9+f6BlqL5WgJXMCFSEB8KYeRqR1i
Q0njoLFv0vS9UUXKo2v7BglEkFOhXm7ohBvHpFsMEseYLOSujGbaylRyEB0cJT9I0Mm5Ppq1lypu
Q5/WuFtRlJpdaKVA4CTRMKSghQLBwxRRtNFkrQ29e7X3czltn8qEPcwmlHGwr4fbrit0kM/mzBuK
4dlK50wQEFc95vOzeGYCa25KMxoW7FNMJXcgMtmkjSzSsV1dSySsQN0CQBeSSpd+2bB6anujBmBT
G12EQvFirp1daM/72wK3s/quGNu2gwVglk8lBBSkMXRidXAMiKwS4lQqObT/UCFiyT6AK05D1V/7
oDDkjCptpCyleZxcBnhh+vTIWHXfdbKrtEuvUER3151oZRov7HGR3rTysa5r2IMfOdDSQTvSzVT/
i/P4wgoX5qMowwNFgZXKviHjTdb9yeKbzhC8SFfHgiiLlkpQTAIudukSIK/QUhnsowGYs3cZtHbR
QPYPGSz/Wh/wkummCpo79Kde2Lg+92sJQRtUXX//GDf5HYBvRkpwLrGkSzYFjfdMiug9a0t/SmLQ
zqVFuSnN8k/ap2mQGDVwZxr9NjXavGdjJ2rV/gCWcGcVvsdcdDbMhertcnD/MagekzzDaUzt7FgY
9UGmb1UafovjdGNHhmNUSMBraN2cnQRqX8i4OFa2KVN1a6bpMSPDdzkxfl6fpJWQinf5olMNvDuo
KLlF1ajd5pmGOZIkL559/Vj3T8hcRaJUnMgOF0yTsK7AxojLVVSVB2h67eS5d+pI3yulcmyScnt9
WCsn3vmw+Be7nBm5PnRAHEHnFzC7PvTC8FAzweNFZIVbUGZC/26KsKC5I4f3r6n5EmqCALJugkAx
EY1xC971YkP8R0n0NhwbzJsKhqFhPAxepr1q/cO/ma5PK8vqnd1C6siM0j6Dldh0RqhgBnbqC6PU
ysGFNcGbcuHHwluWN8IISboZ6LPasjonGXXTndJRBO9aHPbLJjuzwjk0cDJWQVRpuYQcTGtwCWhi
w/meyYmjQxC3FfE2rjv256g4x9ZMliAfEKMor7fHxKie0+xHld3LBgOKW8QpfHVw4MDjTuVcaUB5
ukCoEk0F1R+kurPMkV+78i4FabUwHbUa8XW0zy8NkmjN5OYSySITqSGMbahcnJPs+5A8X3c8smyR
L8uFHjvcgKHPA7TGpef1xBpLcC0hi9vS2E9ys/aoFZXuVKeSM/VF8tQVsu6QLs38OqnTDeTRX0eN
DY4Nrm5HqRg06A0sLmnrP2AZoQ5EOzR3jvvcxd6xXehwv+kZ65xWKV6iaEo9M09C8IAqlsMijVK0
d4JIy57j6cXuqtDtFRrdzQNVvLJE12lVZ5ZT1H3jIykCdtnRGAMlAmUEkQvTV+ggOQVpDFA1aNrm
+uSsT//n3HDTH1l1OlcJTYIKTEZV1HsSFTzdVqMLGscAbkIn3hfqPEQdq0NaFtls/UGhgTbtMrl3
dNGtay2tifPl084y0rP4YnSZmZQy7BiH3PZBPyXpbkhwVz7Ev6S9VgombjXSnJnjgmY5J6hEmHCq
6N7pBDxaoinjHBY01a0aKvjtEohRctcc5u/XV11kgFt1o28bo5wwVzQJQZTz3AymSyFQkrz8d3a4
wFVkmla1NeyE2aFtthYQwexGVgUbXDAam4tYXdnJSq5husLn7ta6j59GQd/Makj8XGvuxvgfU4KQ
QQ2kJ8qwSuwwGX2yu+jn0Pq2aMJWI/2ZJe46CeyCps45LCnZBm2kHWiMqIN2S1nUTb2+7//eLTzN
s0q1CaVzGILukTnGTh/dYPM415d/dTQoZegf7FZQh7nckoQNHVZ/Wf7m0QbASjI67ErLMd8NEWXF
6niW5zr+gzwHf4dhEi3KYiwA/JC3uP462pg7tQhHtjoeEwy0S84fsuZLTDgLMRnYDKRYr5PAGjwN
jX8FM53cjBw0/9WG4Lq06nNIfiJrDW5pPDAubdk19OvKEkkhlvtJ7I/9Bgi8MkdjrV+JME6rsezM
1rLBzsaFdPyQSB1sQXEWyLRIcAKIfp4LZ+rc5yEZAGHuOmSFWEpMr6OhIAisOsDZGLiQBsWRvDFl
jKEYb1v9XS8PVRwJ7uKr6w/CEWio4HkKePnlPFGUGPBqRWIIGfdoRsthpjhNFjmlHAyZYP1XzzMV
okcGATAYGkDcotCqk7oZ15ZARbHEn/r51hxqeUtZoXh06mIXzWk3xJqIN3Vj5YyWUgmi99qULiVb
NAwD7gP228vhQol3IS0oMaXz74Q+jf+iRxR6VZ+/z50OhhVVRdoAbl3T1itSwzGLn7Um8Iu13i8o
gGC1NCT20ZfMLZpWg6sl0v6HtCvtbRxXtr9IgPblK7V5S5zETtLpL0Ivae0LtUu//h1l7rtj04KJ
mYtpDGbQgEski2Sx6tQ5qAhWwz4TKbWRrT607dPYQVJWplDbiUEYDAQLFjTNn5PO9AatJaP2ZMQ8
PZa1GUWkiNarL/k5kZlRqJ/pwRjhWyRI5zjICVG7zLJj3/CewquGFpIVQPZBWMzyUjWlFcgmCOQP
/Sx/zkFhuUosdE6MfefeP+OXRWKDaxCVKzKoY6DIwNZ147Ido8ro0HBWpq991R2q6ViI22iW7ab5
VqKVcc4523DtaMQMgvgXOlw4IZlZ1MYuHetmxEsyDb18U0OeMErsKZShqhySgEd/sBZeXJpj3DTK
21KuJQn5tdjYSlZ+zqocIAOJklqMt/9iNv8eGovIgEQMGAF6DM0s39CuT6KhJoU1k/FFkZ+VaHZE
Xv/BGqAW5CN4HKH6BWoa1ieLlsbJHKM9sxg9TUr3JdiSshcTgn2mBQm/xIn2enyk8cAJDtZuBQPt
rhqYhrWFJeD6dCkkWe91FYmNiMbhH+TjIew8lNK/OMMurTAhiJhYM243jE7rk02l4ImTeHNbefeX
bc1FLq0wYVueWZPYZbBiyNN3uSEI4nagJbNjlQdzWdvY6MYB8RXiD6T5mLu0gXNEqojncoB0wQaM
kz/RqCzacTT+ixoA+K3wbEN/JwIbVtdvpGbeB8sbQZ9NcGrOaeRkDeUJ/ax6wd9WWCSAPEEsTFGR
sBGUTxVvctDCcPxsNSUK5AmIS4B3McEhdO1obYHmR6VFZUqjrgW0f+uVr6LwSEMCzTmr/ezG7fQb
3fDa9C0JCzub7bzcys3TfRdZix1M9ESi1xQts0DpXn+FMgtda9AKTcDpNh5CLyq3NH7s9clTIl57
7po7LkIYEIZSgE9hl04w6rqtaiA6+iD3+8b+yLPQjqGdeH9Ia+fwhRl27SLJzCtDXHAVr11K9IGY
v8WPIDmmvCaftTvm0hCzicde0Wjf4TZL/9QfMJWO5GUWXD1weO0Fa9sLZWacSrqIysBXI8lFJGyC
VR6hEM76Y30Cgdw/h71Yl7/O1FBqYAyyQMOv58C4zOIBOhZpjXqN9lEHm/trszYQkPdpSLsjWEXT
77W75UIOlrWlQ7sY6xedai9R2W404fNfWEGlAS1zmqaCb/PayhThV1sQAB3yNgF1KlGHkzH1HDdb
rbGg5gu0FWiSQWXK3PfdkIrNmAFcM9YuRdFCoZ2jWecUnMl5AVWdaWPlvh75YDkhhbITRMO7P8y1
/WSZuo4/ChAILOdEKtaJ3E+YTKNOOjSJW14FbJaT5kVNQiGM/nH6B2lXdKN/9fCjq42Z1bkTgryy
8JRpR2r3LYge6bBZEidaxQk3bgcGS7i44JSmDCmtxYsu3H3uLCOkNdqu8ACMwTADmhkxrl2oWiB1
5t+fxFuPvLbFeOTcSF1TJbCVv+kZmbGMMsfC+mgQXi/t5+BIZQ763BSqotHwPEsHoD0TSUk2RZk3
pNdji5hGav6P9pjtPIMoXWv6DrgQAR0u1h+l+IMdxmU8WZ84JMdBRoXnoMG4f1vTsOzVCa9zofoB
7OpT0WSPQpjx+JNWMDZfwtj4bMAzUadbrrALbwgKMzeLEOORsoLIYWQbuUh0vE1omCCMb4luJZus
QWtJ86Ortm1luPddZG0B0bX23w9gRirk8qDPMx6EifUqaQ+p8KC4Aw+qtxLwYph4FaH+i55iSCJc
D1MsGlVo8Kg+ZLHb1hVBCTQaEiekOU4WtACpkd1rBVGpq/Gwt2tLeWGajXmh4gSp6aWXrEAvXuYD
vCHxki0r712UtWVEbQtpL/RRmF0AxbxcrMYWk9gJrlZvzI8KffCodIAYxImmX+PkUK23wdutYEW7
FGRjkPPI5ff7a7mC6r/+DmZ36Fk10LrBd6Rvn42t72pHO/wMPiKverN21BN2+lN+Ms6hw7G7nI7X
D9Jru8x7n9JJmrQCTgTx78ItVHvBeVSLxKm8E1sXPWcFL8+5kquBTeSDQHqxkMKKjE3RysshgEjC
ISxadOGrdgOd5jF1FyycHuy6nhKlO0Qz5yG80p9wbXfxt4sdq9ctxC8kzHFJhJIce92PHPWJvgKN
iWivfaEm0UMSpWR4n35y5nnxo5t5BpUk8mE6GFrYvpcqTsHEIeC0VQWNiPUvq4vcKBp92Rq9Liof
krZ4yiAIJPUYePZdKyZeWLicRzdfAE1LBPcLtpelGqmrPqBJJCJ/NA2PYo32L6v5iRjrnTbCQ9Or
H5wRr3oWkrGAIUIkFNqn17PdzTmdrXQGPYBYOkC672JhgFhDZb5or2ZiN+J7PW41cLqSVOTM9trJ
CN/SFx4E3AMsG05tUBS1OxklzCN8uTgqhZtxihyrs3lhgvElA3FMEBgSTv/IMfOUFDX4p3QixJ1N
eWDB21cf/PbCFhML5PqshJOhIrndmb9aSyUQpXi5v1rLYtw4BySvFCBOsF5srn4q6h7JLjgHZEKJ
0gouik9lD1416TMWHkyhIyXvZlk73RWskA4JN5AjsRlbRZ8nMZp1RFMatr/+HRxPktxxzrfVZbow
svz9xZZP6rICs76BB3NulW5i6aHbWyKZm0VE2mgjUtM84thc9T50inzxYiDpxtzLdWLi/si15DDK
b4UYETN9M8bvJUCI99dsbWwgaMYTC0IzC5vD9dhiEMdVco0NNmIkDnCT/WEKtN5R5z625SH9DbYH
iWNz9exeCtPgQVtij5sYOIj6KbdwJw/6nr6P05MOXZ86Dm2lsOwx25n0OTc4e21tQlVgAEGqDzeB
d14PNC2SvldMbOcIdEyCHSRIQQtPELTjXBCrE3phh3GWOdVHLdNhpx/rn2J5atLIt95BXulNQmCR
+6unruw4kOwCbbmkgxGAXA+KzlWZCm2cHox3CfQKPN7wxcnYDX3584xzKJUsj8WQpwc6fx/CgFRg
wK+EUyfs5Dayp/Hz/mjWNvOlOWaJKkRPAL8WaCcbNFIOzyao2rgkn2uH1KURZn0aq41oVi/AwN4C
T9VTMGSOND5ro2OZbhoC8sUF0i9p1XvTyOzlQmjHsYbi7iEs/aLeJOEbSHVJjxyzUL9DRFHSviWz
+nx/Mlf9/cI1mJuzArXlmLdZisQH+LikF3TkEEk6zsjl3De0GhEhcWMYKqRN8VRnsspdI6dBO0Md
Khb9WgfvWJuRcLAgPtJFx0mI/VjT3XGAqHi67cXAk/LZLU8aqMJmsdyLQcfZgWtuBEpICDwtDVao
5V5vilHKWk3Q6vQwiQ+G+oonIrd9YG1yv1KKKKVB0ZMdMgSq1HjMtPSAnASR+j8L03XY6ESWeLO7
5q4opSEBBjUbvC2YHS7KhSXQWU8PJSgco23YS/u2CPfZ0vdd7JQ5Pfc1BxC8dqigPoDcBBK4oLtm
XhG9oUxio6jpoVZGkuBNygWgrWDwF/rbJVQACA3HMXOw1LUVDDFFUdAMj+i2txPhYekSHZwh/z7v
pQrdVQpKE3iRim4zeJ3+j8vjsI+44UsdYGn6u3YRGgljlS+PwrQzCy+qhNfCCv55YvPaCLMD1Qi6
aeDHw6swKDylTkltjDaf/3XN3S/G8nXZXkQnYUOt1lTwEMoaeRuOz8hNbvh+uGoFIMuFkBwdLWxs
V1XWYC6In0Myo1GjkADApYX0Q7A6Hr3T2qWDVBKaZUGSvDTaXa9NZXUofJqIfCohs4fM8iEDC609
0A4TnEJ+14QiBAKi4/1TbHVHg2kdNJ5wR01krIaxhhKVuIQH9XYSjD1F80eH5aL/aniLeAPoKEUw
BsnXw1OwXHWxDA+g+02iGBtwaGkJHjex4uXlBD0CXri1unQXFpn9LKJtNio1xMg0nbYK9bsJki0a
J7xaXTUDDww0m0N0g2Xp0GqqBG0P/0j1b+idaTwt2ErDG61w+dScus7qAbVUlhRkqE0ci9dT2EYZ
lMFNCykdY2ifwlwWjmVOO/e+R6yOyAR0Hs9OOCObEoasvAGUFmKrDlnGpf4Bed3HrgGHzn07q8tz
YYdxCLEx0ngy0UQvux8i4dyFq26NJpKFhhTXFAuj67WwK2lkIq8to8tSnu12hOy48FTmnHBDWbuo
wPULqXAIPyyMONeLImLXztBpx5HeDOZHK6SaMwWjZQM7E+2CpVk1mUOkDcL5kNBEtkGsERFV7fR9
1Qsucu+6I2a5uqGj9BoJEkSQCjnzKivJttKkoFc+qGanqZPmPW5HzQNPhUjMGBnScs5e+rweiJF2
SMVEcnXsE3xHOHYSBEuqeDNmQ2yXOiB3YqlPLtA/qd+XebQP8ctESQCOguIRT+x9OTHYqG/RjsKz
GxR5iIuuJwQkz9QstTk9jEJ6mlr1hFSG/pylSubQKow+IqHWOKu9eq8C4QyYBh5XkC5irpw61Cs9
VkbEJROpoZJKVNt6l87Ge/op/sp/S4aT1DYQdPc9eH2k/7XKFiXjXEpFJYHVyimtZjcaH2H9KSjh
dtBe71ta2/kgebfQUokiCggVruc01dDv3ZSYU5UCcFiL6bkOKG8S18J1lI2/qABADMHGj8hx1VIn
TCkaouTN2L6nVv0kAp5kjT61NnkxEDGjpIvP98e2UnPDvXZhl1m8GL8q9BbirqgUKjKI6essxfRY
aYG4z8eweA6LMEHbyzA5g6kJ20CWvhWhpDjjlFdbQAYizrquvtMvvojltTOBgqMC2sOgoUSqg/Ez
lDz5V/9DJF3pmA3H2tpRhfobdDdRA8YbnRm+0DRS20UwFiZo2au3WY7m3xxC6rzu+nVDQPwgCYBS
BFuziiN1Si2cugdI7YioPkhtS4wfPO3n1U0BzCLoPiB/BTnIa1dtpgbsnzXOIYP8BKGcvct8jr+s
boYLC8zFMXV11xcAZqG6p0CD5rndgMVko7i/IzI5gmOCP+h/tMic8ZlmpEk/9CBRNn7VLpJ8mdp9
CEW7kaINoNNIXU7mg9aXRIE+gJGRvuAp/6xdygsS9P9ndZmTi2A3CzttGpdZBXmFAzrVberH54jn
IV9p5Zuz+8LMcmdfmJkEmgdJAzMjTlGiQXkR2ld+TMLvSPETrzmgYSt23pEHdFEGcOg2PPbu6+fs
8qB+a+NF0g0FaQQ0aNtgxtsrPQhL5AC3Kp3tBKw5NdjEK/o2qW7e6HiZlZxduBaNIARGkgxM8Hh1
MrEV0oSxKuVJhjZkKGJYYvwbDZaPecpLk63a0RAnANuN9nj2dpxqwAgAMIGd5nmsdqq5Bb3qfXdd
MbHQCmPW9CUdwGYZjWbOMloO0Md0tfdsH/EYd1d2uIQIXoOiLZricRtdOwlKXl0Vl2O25D1UoAY2
tIdGpC0H/3xJruwwS9KovVHoVp8d8uoPMNagQ+Ci0VeORMBJ0BOPgaATmBXMDeM0NQV9yg5VZkBD
/WFpW23ETy7CenVJdGsBN6ParbNN7lFoCWLW6dlhkHyteRgSF0Ccf7HqFyaYczc0M3OsE5gAcqUp
djABDvz7Jtaq9gvGC7AYeaGPYpsskONthawDBifwtX3gJR6ua9La0+b3Ky//sxYVXNliTnmk0Xsl
amArSV6NYacMYAUHSNRSSiJGTqE7oK6uS3fIXpTsFy+Foaw6xsVImRM/DrtCoMtIhYhYv8yMTPvw
sT+Ir7OHFK2d7X9Km9YZ960be53TnRI721CnfO18aB7vJ0/d1C4KCfFC3HoC0xz3pF4J1q6mhzkg
C72ulHyZnjfJEd2RzFsZ1gxbJ7UdOO/lkwialzeLRO59H1j15IuJYTY/RHfmpEJ8dsiGwK81dxBl
35y9+0ZWT5gLI8zOHzvoV+sVjGjVGeF1LryI47tkTxbHob/QVMx9dzWLy4dc3HdjbJaqtoxGcjpC
H7ud5Jlb3VbwfijtyE620iZ9rLzZMfa6Q23p8Xuzq7cRGPl8xQF1uiM6qgcKN7s7QftL9rJnCdq0
0WYiOmZeIakTe3xOzGVt2a9eSo1L6hn3I5tFrKxgovICZIWOeL2ZZuf+7K+hVgDlw6WLNKMGCmBm
60WB2BmZADGFCg39CplzL0jRedy+NZkbUlJlxNDzY25w7q21PXdpltlzsi40mRZjWEZieO2IZpd0
lA+S3v3Q+4inWLoSYGCMUNNesvcLofv1yutw41DRMMZU1rdJ4yPLJhWhl20szWsMTsi65s94myKp
hwgDYhHM2azGQaBVS19qU9d2IhZ75LbdpnyOxRE81v88I7X0K/zXGLN6eQblhqAHbFuJpkfNaB7C
7kM3eieuKRGl1BtUnpjY6sJZ0K1C1y080mTOBDNEzq8q0HSVNID2TRUF6bKOfqWiViWSoDdkc99B
1+0hIatBrAKAfmbXWgmoyKwe7UqhtP2+TRLEa2PFew0v3sZuMqQwUExBnRaJJOYMEuMxlJulI6mS
3sSq8nqkbeT4JNNvkbodum0oRyRD66+RflJ1k9fv98e4ds5emmfGOBXxNGdBBQ2FQAdst0T2KphP
Ia1f7ttZXpe3w0QFfEk7I9vDbLoK3EchkLVo/VI+VFHbK0m7qfOTbP6g0lOW5G7f8mgm1of2t0lm
64VACwMAAtQU+iUaBxRrn2oLjF+uU87Y1rYdShH/HRvjl6GSC7OUYwmnpPZb3XKqqX9uzSqyFZ0S
ARoD9+dy7Vy+tMe4zBwLAZrCFr8Ek1GsvnTm7/sGeDPHOIU4dJYULAaqs9ZFdlWeVI1zCPP8YTk3
L25EmqBFo6fwu6KDPFkGOtgOt5z4BOI9Jc2gq/RHAcbr/rBW10lCiwm2sgi1UGadJmQ3BVkBCLl6
GhHFhHY6bFKFtNWP+3ZWpw8JQqSD8TK6YTEMqJgG8wJhSxrj5xT0qR1IwcM48ig7V/1AwXtiIXFb
epKv51CjmWYW7QJXG1/1biNop38xDtBLiKoJzQXIbl//fhx1JVJiwBsNoJrKNSBXgCsVex7twFqB
G51Rf9tZfOXCFwJxSgV9QG1DkGAq8PIUTJNo3v+DNJw/GDJgM1S1s9r8QHdVS4rmSUuB6pbHQ47F
DNEde3/ca+e+jMMYWWV5QV0z41aEkU7psFTIkCvUtkjnzykxeUJA61YQfULADDR8rA6QAE1hQZsx
aiCDm+pniyehOjypKSf2XHVGUMv9vxnmsMhDfWhBq4TCERgTIXCcjugHyni4xWVKLo53PP4tjALn
+ldbPP77egnVWpbgjK10UuucRKch8cVWJaEKmpCYOlLecbYyMyrWHps5DUY1SVutkU6jvm0MMAsH
BZlFTm8LzwgTTgHYEQdTjEHJg+V2qp0CURKIr/edjX3s3gxFvp46WYC2w1DDivjc/ICul/8S/K43
v5JHinODc1MxPrfYQg8dkk/A9EIekO3AzwdLATmfKJ3KutYOVhBIL0GpiT8jPOkdYEo0TiVx3R5w
FUt7uaWwSVo1UUzAgWCvN/xJ24+lRAS5AFLL2HBmkXmn/mdkf1tiZnGwxLIecA2fwtLVsy21EBYW
D4mj0o8mOyJ0GwaZ44PMFfaXSQRtC1gY/8MW0lVU6sZSmaRTVczDVqwr1MnqovAsgG3dthPnFy2p
s4nkqjpuwlFVtpwxL/7HbDoUUWToJaCXEZ1Ei/9enJtoZ0japQR+yt+S37Qh41l7HL7lkCBoH4uR
M9qVzXBljDlHhD5r9RLWTk1c7XOxdrM2taepdTmD4tlhYo/cMspKKWFn6HVHi8JjR01wG807Cm24
VrLTDmpYEEMgelYcq8Hammm6E6PUT0PZkabev/89q4t8McfMXYA2e/AaDRqGHc7nUN1J5fwQp9Se
JGUfZ0DFF6IrJA1nFlb3zYVV5jiF4l8BrXZYHbLOa/XQC4LYSQvZa/uJY4oz3yy8ZRTKxDIGOFEL
HphBnb8ZzeOsGrxEEptn+2u3/D2kr2TAhbP2EGoDHAVDEvM/ufGtr7NdJ5lklko3LmVCM2ET4coQ
9dkrBZWgM8HWU54mF2c1v87ii4/QmrIvwx7OJSDVHw/aDrnMRzXR91rbOxrttlkGYnyFN8drZzw2
z0LjBiI1VBSWRbiwG9JUFYxYwFHxMbYoiJGezPau94vnCo0MpP+477RsZuU/k/23PWaz0gQcpMis
YlEjc1NByLaKFbfMe3us0OqkInmEclIOJrkRzNCNFXsc+6tOBSIMY+n3A0iSOY0tK9Va2pvSqeiA
G5iSh2FKADnrH2cUVXpr8LUJuaxJ3zczIH4o3ydQpo03ujCTTuEgj1bX/OJbmJdnPUrtCD5A6aRk
3iCipwH0Z44xuSj1zsibpv/mygPvG2YXqHkkSK6XGty6NEOfvHSaxg9wbg+zJ0GxiSd0/9XydHP2
X5hhRoWe3qYYjFI+FRm0DoAZA1tjVQMrr4oJlIy6Cq2fdjI0FmmaJLBzDRivpq0GVzFLy2nMOd3J
zRj4USeMbi9PH7Ex0r0BzZIdhJxUd5YB/TDScnbQ+9M/hnmVbO87CfN6+fJRUBoiJyZCfkli69FD
aCGaV0P5lAb02NblKexMXqP8mh+iDg2C6KXwAqHg68WIzaTr0f+BWdKnaRMrobE1Gwkt+QH0L+8P
Z/WAwzMGUQ5kL1FBZW6KcphU5Mkr+WSkyvc00T098wf5UVbAoAitlVh2MvFHRGM7SxtXG5FTLUrL
vf8RzAsXzzTgaECNguct/mD7XY/XGKs5iI2mOaOvFi+1zEZK0AmUP5UeOqH8ct/YTcwPiQV02iIC
wltdA7Dg2pgQC5MqCX1z7tPqJFD5OR6haV21HanEeSvMFfxeHETOhcw2Ay5jxKGyMAEsKVX0xF6b
DcEWPefK2JybefLMtver7FCnz9hoQjN77fStRplNPIet20u9PzTbGbJeWuvcHzyrY/X1GSh/gl8E
TysJiMbrz0gb0FtPptWc5/h1PhaKDfhT1vtGRwI0jbuTHwquUQDcVi79VPtY93LJ7Z6ryo20XTtB
i5XQQyT5sUJQBw9KsHE73biXMtIJx+bEy32wJfe/vldWwCeILhTEjMy5FBlUaVIaNOdqa/zMP2O3
tynU/+ZN4LR78al2FdxHzab2Wm/YdAdIcJ2GfevMR/Fx2iQcP5VuDuVFnuPia5jjSyjVVDBjzJ7s
dy5y1HbnhkSwEa/jYgzIr8/JScif0OE8E1b2hwy+XjCAgIAKSq7L31/cw3k309AqxPYsxc6ol3Yn
vy9y2lKJExNn530XuT0RIDIBlWOkNkBDC6dlXIQ20xC0LTw16auNUdTnIv2w6spPoxY6UOGhTCVn
liBmoA9/WuGzM9+HjAdOvQ09lo9QF/AYMub4h9mlSdDKvVDpzTmFdkep10CoJs/hs1Y6iSrbU+uU
Qkio1bsBHZYuP+kbZxZWjgnkwkBSAqwAqFdNZs6DuIhFs4jbs5q8BxDLHcrPJJS3Sl6QzhCJUR2r
NNqOb029HaqHKgs3ddTajeJo4bdYApOorHIiAhbGt+wFRULWW0VeBJ1tBnMtCIOsdTRX2rPSgO1M
OZS1LYT+iGh0TEhpac7Y/YlHX0+eqDgSUIK4qSJzkgvLvF9d4PgG9Esh7w+CP/yL+QZ9KOoiwP10
DkuK6oUFpKQ5yDwMxW0kuJjR0JW1aCMpxo1QQh1NYBbuuzNawJvQzlM3Nd9i5dGgXjacg9JB32fX
/eas+XKYXA9uEWFasOygL8ThyKx5bwEgKiaRdjLnDcp60+M02uoIilRtb00EEQHqluO4mbmvmds9
B/ADyB9MPMeRUwMu7HqHC+BHlg0qmydH2Hjbn7GLjmUi2ba+5xwltxcAY4nZWJmstZpUw9LkV4d6
Wzgj+SyI6cwo6qo2NA9sT4LMXLvpUajt3dg3HR2Cc5IbO9Eu98R96M1PvHbDrxblq5lnvmqJiC5O
uFJTOk3DOXDq7MkeneS3uSu2BbQdIfdAlL20ybzMKe1PwKyA33DQEYLasu4JvuwZvkwmiD6mXuVn
nIaQm/Oe+SzmQTJnitgsXXanwQZBsG24BakA7OIpcrEd+pDjul5+xvEksMSVZfJlp3yDijsGXTjn
kPx6/1GTgDSHgIiE4+1frOg3c45MP5LFwDsC43M955YoDLlWaOZp9gbMubLRNvMmtqVd8jg5uYNS
rL2oDjo7zKt/f6ct42FML4IMiEGA+QGzImO6kGkrj3FvnaLybMoPFHqBSf0RVw8ZKqT3Ta0sIVK8
aPCUcXcuaa/rUQ5Kr0d1gvbEeCIltQE4D9GQVSFuQT7GEXmSgcuXMyO7NMcqacxSNMOVqXAyUACl
yc+8+cdTt1SvoaMB4jEFDzVm6jQ6KlINuN9ZaSuiaA0xKw/MADYCCFsKeU1ztwu1oKpB47qoMSFT
zmwAVQibBAkQWAOMOFBA1PUhv6vNfuKJ5q4a+hLCwy6HZyx/f3EAZOrUl0WrxGfZpIBUuPm5Qv6M
bmjMuUVv/QFzBpQ4iGlEC8ctc4F1yH1qhhAnZ+OU6YChqJlbBi2hgp2VJBZlF0w/9z3w9tGL3gd9
IfaRAGLWbpYMmb6yStIwObfQPO8efqq7yf4jkOSY22iJ9FPoV36ITutX+CdyeQUbFq6NwwXmwdCI
vhjQ8eKguZ5aU23FdlSy5Ky/Unt2INi5aTy7e+eM8ubRyphhrrBBokmdRHlyzoGL1YCOnVxKIvvn
TORt7Ya+SqLHzqkBkM2AIPp4rezQ4d0j8uKP19vveqzM7sgQsBhNjI+ovoUbgUAwyO5Jh6N7hiCs
6ozu0wyNYPCrk8o3CQ5XdFkdRVJwlnzNmy+nnLnO9CSXQl3ElBtkko6KYauQbq32aX26P+k3QSrm
fNFOQbbcQDTGHgaNOul6kbbJWUNi0CwiSD6rokwM6XnYQn34vrGvtyE7uZfWmFHRrotBrtIk5+ZH
6mZ271kE7mSbrmzLtuEBDEE6r3IlMjqz8/MFwHNfB8Q99ssDhCYBB2tJ86GTbiuS2ofGpd/Zf2qS
bAQnsSFV74xO6whbk7MWLFjxy/+NhedPRAcf7jrms6Mk6etUVpNz7ylOv9/OJNwYpHueIVItA6g9
2eKudaot9RMvfH7pvMHTSbkVPSXD3fsjd4rdOJJT7AhPPH3k1fXD7YTTwVABtGW25ji0uC3i5dM6
C1CgTdvNTkuljY44I1FILr7cX8K17YHeFV0E8S16sVTGnmymVi70NEUnnr4t5swug60uGAeBl+i7
DeDhmZeWmNOg7igedSMsiRNRvJB6tPMCY59RX3UE5Ba+ieX2fxsbs/Wj2qoUoagwtg6KOtFTNz72
8UhaDn6MLfvDndCLsly+oGFGVZLV0I3ztJBAr5CcZcOpu32enUMEo/MWPSpEAQy/UxGPzvte2Ax+
epLABfLZ8M7023XEN0BTZWHcQRzFQhzFeYg0SYjTsz5tauMYxPuAPsjSz/szujpUiNB8NaoArWEx
sdMoj3h5i2l6Hj3rqHxQN/9TPSWOvE1dwwcQyoUcSUkoJxXNMXuTgBjQwhZCEyE9t4fOV5/L58bp
PMudd50netXOcHDyHGXOYG+PbASI2IVLng75XRbrnmXhkKXymJ4jwQse1Mcm3UwBUgwSB6XBqiMv
/oPIA7tP10Eae9MyLcZ491ahmJ3nQ/P8zSCUINCHGIoHbmHy4j8dDu/+59PnZ/BtOKZHoSI9j/t6
ZajILUMEAPlrEDZ99WxexFo5ZOxBoEWLc/C98IQfkgtFbYfjOrdhFuq7aMQFvEcBPQEbdk+VRIO+
HovztFPfuu/RMfwOfIWvbYSX6XfrDqfgHQfrQyqSsnIS3h5dTpfrmwrWF34mNIyB0JhNoNeD0uY0
Uopz5YwHVAX2oQ+ANJRdcNNnDzzA5Vfu9p455liVJsgppZoOc9t8kz+PULO2xa31WO/1LdQwN4pD
X7XHxoNMhd/68al4tc6BK266dyMh5qPwkb1yF4A3BcwBLFpxIlTW8k0AwFeeblM/8gBId2Sn9IJH
nsjp6npfzDhz+lZVH9dxaRRnQWjJbD4r2YM2HdXOtupXZbBBXn3fwW6jzesVZi71SuiNETyoxVkM
HuU+cxS6j9V/SIm8bFV0eKPrX0NxEdlQZl1jPZwUoxajcwPOHum94qW5VgYB0gSEbZA0xSNYYQbR
FxboJGUpOmvG77F9Ego/DniQo5XNjqgf1UzwMyBOZClbRy23RlUvk/NRcVT3RSYN50F1m5bE2+LS
AnNLIC1ZCEEFC1L4gr4nYiZPUvYgTn6p/TZlrzyr4V49aD8siDShhnvfD1ZSJ5fWby4LVKRyWZ5g
Xf0eUnt4Sz81b95nPwcnfCDKZkpcdRtX2+pVITpPznrlGsasyqDjgpMAQsZkytWiUDqlpnjy5GTA
Y2dTP+s8iNqycS7PFoQYyMXDCCgyNYiPMPu4mYe40cuwPIeTQFLt0URGlDOF7N5lTTB7t+gCow1z
mCgOwx/hF4bzRt/kH/kuOsV4K2m7NCDzn+wxfxrOIicfeZPo/8s4+v0wkxgjm2Ho66EuzSmB8bOy
r94jOzrph8wVnrAZIsK7Gdgdx1pbdsvF1ZeWI63GxRroAZyxPWQR0hr92/0JZaP6xQhiXwkaWMg3
3UAkwSA1004VSxy9pu7R1zS3xxktUjwS65uXPWto8c+L0dChzfOKzuVZIcFkh/vyNdtLu+rR3PCu
OK4pZuL0WaxMGcRMZ2EfPFTb7Bj64SF6SQiP/HBthS4nb5ncyzFZKY5dHYYMDS/24DdF/0nq31+g
VadDaUdFFRgBEERdro1IuqCkgSSV52GngiqT9D+rd+sVlLqvxpOWkJxTNLl5DWGhkOyE4B0SkUjc
qcxC1bhpqiUkOStHOSPDS/NsHhFp7pU/8ZF3KK1435UtZqVa0NuHkZDRc7qPdy0JNtTr3nkEi8uP
MKfSlRFmlSLdHMHzDyPRNntSNuJRPvBcbnUcQAdCChNvSRS9rtcoBgBdTitKz/Ov4YfyGP1UaiK/
Bz/uu8JXUyYzElzxKOpCDw89wWxBXNbSDDD1kp6zb5E97l98zxv3BJHiY0De7edNQrrNfZMrcweL
piTitFvqucytD4bDtAvFhp7zl5AS+dj6cDsOcfnKLlpUMPCSgbMtfXDXkxcWQkpLQajPovSQZBYR
AUwPQ87FsWYE5Tmgp4HeEKEPeW0ElCW51FdRc46lbQJ0GCgNTQAJ7s/W7f2H59KSvUcxEC8mFs2v
ZVZNK1oAG2JUKDhm0PIouyxz/zcrzFDETkDPPPioUW88CXJJynHijOMGAIJpwkAsnAEofeBBxFzk
Wvl/pF3XkuRGkvwimCU08ApVoqsFWs+8wEZCq0yoxNefY7i8rcrCFYw8Do22ZK91IFVkZISHu5Vm
LIKJXj7O2jci2YGhuIaBdNRTwx0edO5Qu3Z8lFRwaB2qamNLrE6kBhUC7D08i8Sai5wbua7GJXud
BgiaQ3qzdHvK5a1hrpsBph7QYtRSRZyLnvQR5zHgNRSdtzoovd16dqvBhRYLIJLKJ8m/DvNXdM1A
4VLeYroRA7JljoGyWRw7WrABJLzckbNUAtoXAZ/RcLrXyUdkZD5X3qEIvTHM661/aUgImWRA2AB/
N9krWPfcEn18Q4Pujt3tTXlVFRWHs3zF2V0o6XJtJDVAELoDupCA3U/f418VKLwP1R4oJdQEU6/Z
7c3RmQLqhYpzTJze0b0l+x4j0f7S419vf9Pa8kJbClQsC7X/VaE6mWu9LMHE98rMNHmWbWJ785yw
DRd5VTL5M3Ig+nGJgG3QFr2yOfM5sSypQzHBOsp35bMXELcK5DsTmSdgUIu9cYear+K59mHjsv4D
ALu8EbC2Z7YF39m3AwEcFrbB4fFxj2K023j0YByHRxYgIxzUh291UHrvBFwqhf/y8/YE/2lmuGVe
uVz0YmhUuY/j/hUQzMDaNY86UkRk1xyiwkGOPdB30950xwBFjGflND1Ux62q9xVGQJx98RiN5TQS
FTMQW27dfTc/JnaMzM8uCcyPTHPlBI88FuStw+RdJc27soOqmUeqn1wFNWt9ApmoYdYQBZO8mmXg
IXANyStt/Nf5uY939fRLhzbJCDL8em+T4PYEroSqSA0Aso1LCQzGqHteTqA+ZkaS9sCOxI2bNicW
+4Z0J+3ZR3Vvn7Yu87XzgJsPdFBIdy2+59JY08uEthLpX0n/bdByRx5T7/Z41nwawhIULoC7QWue
EDumWaqZU5b3r+gJLY5TV1cHMAVSl/S27QAC327YWwlWAf0C/gboL/TayCLkjvEc7e1F2eP5ojv3
2Yt+v38BpO337WH9qTWI+/zcjLjJzMKspAxm+A7ttUf9Rf8h3wXBvewZT3QfnXb6V2fnOM+D83yw
/eybLx3CkDjJ17AH3uOlcbnze2Po6nK2bn3TstpnDpdQNut2j28yuJNbd5kJaNkzSQIbVQxUE5FJ
DMs3VLWa11kP+k/IF4DeCIhs02v3HCxzzO/e1OxO/t3JB6Z8tz1Fd+gp4l6ylf+6qnQuZ/R8+oS7
gZasqzpW9K9KfseGe7VxQavwOw4q1/bc0Rnv8G+Q03AyP/PpzlWevbCQN47aHzTDrfkS9qYyDURS
orp/Hcsdz3cAptfkO/BaMXXtvWSHTD/aZViOj20zO+p4VzSHlHxvjMItTAf1krJ0Velzttz83qSe
bXjcfh6Ad899DQ9m7TgqQTmC8fV3c6AjGAgcWdrR/LHO/clyoVov9w9J8zBFTxkDJTSD6iAIPkan
gNLMr7zc9Ser8WcjUA/pjyxO76wYmGYnnjapeK4zKIoJWmH8jaLaUmS/3DfMZgPo5nv2+vn18TtA
M5LTHaBn+SQ536FSjNLzUn5Gdl8CFUkMiqrlT+3if+M/SgAVPTwc/SNxjt+K/ZvqgxMRV/sLRBwA
uuJIWf/1Z9xXLs7A7WO4dtohTYKOXw1hKVgJBW/ZU1qWk8kRFpqHgpAfqdHfax/ZN1PaG3ZQ0e7V
6t+zjG5tneuThrKAsnQ0g0MD76HLGVPrtIiQteteR32YHTa3X7XM/iRZfG+nM9k412tXAkhIwSqP
0hHSuWIJWM1oWvXGgttVi7uSvzKdeQ3RPBOZaeMzUx/LwWHtVm5yLZK4MCscj1ZtCVUWuLD9CK6Z
5klrneIlP8ZvhjcCt6b6sqs40oF4MtJs0oGBk6bdJ/+0GAJPgXLOkmBe8DVX8iCjmTaaBO7LV4Uc
U8e2AiWLve6Nv4DkblIBUPDxQHzUmo3odfGVgm9ANU2B+A3wQxB7FVa45FmpUYI4RtLvayV2mLKF
GbpCTf4Z2ZkJYX6lpEVOaoq611beNVhKsJQMSrIb4iCXjo1bNwh/x+/DLh7fb5+alawB5vTMspCc
MJpMscsEg8MjJqAH0FHjJP8anB8/gG/AcsouxSUVezb+bOEwruqj4rCFmEPR4mrukwTg2HvtOKCP
Ez4lPibwKcDDK5/ozQIlZcC3+DyvAIOiXeGRPJoRjS0J0818CqhG4hquDMhgftKBgldLPEgipw6q
MPdsAF+UjcLpVZ1BMC++CewyiocadMJIQTYn6cF8sJ+nD/PBvJ92/Xf7KbnfStv9H6uMFC7g1mgU
EVHINFYGI55wcqLJKd/z5+YlCea97dY/Egw+cUpoRnxRX1+YT2Kn9KIHy7+9z1YSlcs+++8XCEtN
VCAKSg1L3ai+WbjRDoJj5T4H82fmRIoTPZLWJ+PPDatr1xmaVFA7XbrtwMp26ZwtiUSVyhAGyT+m
g4F+VijffyW+pgZpfEB7N3mS+cnC4/JFK157BkSs4nb5xnov/uHaf/z3I4RYbGR6QRIDk28V/egn
Mnz1mKq1OxjNx+3xrnqqRZ0ZbwULHNWCJTuebKVudLRXzL+U+p7Qzr1tYFmlq6GcGRBcoa02PUib
SPc6naRPfa/jIXQ3vxkbE7Z6y/1Rmf7POAR3KM+0MtVR7l7z3+oP6TP/Zb9ZJ+2lfazqjQGt78uz
EQn+b+ZVM6cqTM29o3yFhGB5XyRuC7jwHTlN9zZ4777cnkN5+ZXiJIJpCGUwqIcjUyt4H5OArAb8
m91rA4rfL8AtfSmPug7GzekdgjvsznwtP+IKKnkbGY/VW+bMsCgVpzEiIayw0QmCRzg9GTv7076D
oBCeBL/LIH3aUgxfcztLCguXJuIibEphHbMKXaiVghdf197jUZ0YdKdnb1R7o+287ya/RmUJMhoF
QKvcmche01xaqQ40e/v6SMvIrfJqX1dBvUVNtDYVF18mLHs/UlWOOB4dWrZX2jsd3SfDU6J8qXIo
Az1EUtB+6e7nY5F9v734Vw5JRt8cQMgLTQdiVbERmVrJ2PUIp0L0o9kA+hsuLsHnnj+1EfXlMUJH
/xZu/DpfC0zlQjiMFbDA3CVydaQx01A4b1iYSI8xDyNb8ibtseqA2KFH/pGAB8841X2ggvjZ9jK+
I/2v26O+zoLhEwALQOfbwh4GsNelH64bK0lSu2Nhb6Lt2JHAJUm+FkrnJzUJZF1yDRNvrYeUH4r2
YCZeWz4p0u+Zc7RutY82VGV+xhJYd91e2liQK4+2fBk6kBYKGFxCYlV61rueom+UhSpLvEE7tdLv
jr2O/LMz7L2K6/L2TFzdBYs5A6TbiOARBvw5MWfv8q4uJbCDjCw04hxSCHc2GGEMtoU7W661Cw8j
WFGE6datsuDGxMKx/G12g9N1YIAfWo8RZJDIc54HmbKvotJt+301v0EFYMOtri/42TiXLzwbJ+kT
XY/R/hz2rZsl1c6UOj9rK0hS8QOba09OXS1vnBklyvzLl6k9afnXrnsDpYwfJV5UHzWTOXb2hN4z
Oa72/2IRkIzFhiRgzhXjr1qpSGpkMxQwAEHo4/0UMbcYDv/cCJJdaPoCWB7Cz8JLureslHZmxMLB
kr4zltJ9bs7FDjX1LWqH6ywnlhuCIniuL4cLEOrLyWZqn4BYTe7CgXRfjTTy4+l+ToFS1nZKzFyw
SSydR+q+Kj2mPg/9szod9X6fPrV3WYTuqbI7zcVLogSgQEq+pm7mj+iHLaPHoT3Uw642nRG8H63b
tluIjdV9soRmCwAU2goihUo9QXF5ts0uzCX5DpxPvjQODk/4c4rmFq3W3NJ6ktjvRUA1YQhNze94
hzssfRpTIIshEpQXgfLZ433SNV6hEQ86xxt7+TpEwPTa0BY00eSDSsyfBNbZXtY4z9pSH7uwHT2I
l+S4kU7oIo/8gTrti/kTEE7u3d48K9fEhUnBX3ZyFusGhUnoxpb3PfBG0vSs8nDAQ6X6Nm72Cy6b
UXQYCxoY9WmUWjWx1pXCQSLjFPdh/7vr0BxvOPZzGT3zp3GiDuLUfapvNKStOEKwJ0BMBe0kSxum
8B6YVKBUK32cQmRzZq9sRvSLxEoOxUtzS752iTKEwS3eHTl0tB6jy0CIiklt00Tm8xQCc+U1CgSt
7Nit230fb3DqrY7pzNDy87ONIg9KTJuOTOHQ7cyicbrs2PMt1qOrGB8BxPlohJjKYgx3LMNoxvwj
zr430fvtrXedRxMMCHuPR7KRZjEM6LIjm/uhdxMeoC0CZU9w484Pw/uwEe9fLxB4DBYPRhRUxjG4
y3nTlL7IzSiZwrpO612iN/ldNxLuWTOvgUxXtnj+r+98lDfQQIOEHXp/oa57aW+O9AyQDDqFcWru
u8dCi50oYn7Je2/OseHjbKsL/HrRAGAANkOBWaTvxB7sQQNNFYpxU1hYNtKmKVq+88rcsnL9sgAT
wp+HBWTX4bTEi4AXYIu0Uh0TObTmgRalFQDHoLgjaXKvp2WznyQp3xcUbwvGq9+D1XM/nczBiSHA
4YPFKXbQYjIEgOjFvpVPxU6N6VaSeZney/OIr4TcqLpk8iw0519Ofzroqd2CtDa0m9Gx7dQlQB3K
o+VZY5DZWywAa1N/bk1YbGbbTFc44t6hrb2Y6XuNVRvA0bUBKQpaT9HYvqgKCPsXCqNaP2o5D1WA
vaK3VMc2ujfUdyI/3z6bynVgB++Mg6Khmx+xi6iamhdRqmtlz8OkqYOk+EpoAAV3J+vc6ZE+mTHa
G6yPxBo9qAzh2H5Ns+cy3mX2HZgOGvQeDz/0L1VqOtbCyTFthNLX7g88HH+q6Toy4SgjXK7rCJVw
m7cjD9s8PqU6oCB2y502qbZY29eWFGh4Cw9LpGRxhC8NGXVvKqPU8XC2uodYo3ulTN5uz/SqCfRP
YppRT4ChSxOmBDpUbcRYEjnBk6WSwT3ckk2x7SUQF4/CgoXFpbQ0worQMF4bcksNnYd1BCmRCH5h
F5ty51G97tykt/iHnrJhX0kJdUvOmQ/x1fLYUcrcsssU7/ag1xYQ7zNo2OPFjoMpPBuKYqwbmsk8
1Jn5qGPjFH35CHqj3W0zK+5+EeSVDbBxobItQrqKwsTeMAgP0zF5rsCKkc+VT+k3vsU2tnYuDagp
4XJZiuhinD/rzFBaNZ9DNmS/aG57Ff7hoE7kKbP92nZsqzxzHbbhTX9mUDgBXafEqjXGMNh3u1HO
XLn5oVWvBQFw21GsH+rg357KldgUFlF9AqcKUPdw+pf7dAbBY1kCqBSW2VHuVU+Rj5FRgNGsc2I8
q2PtJ++1gM/xo0myA6vijafU2jlBMyIoFZfMEeLkS/tjJrcquCznEBjK2aVq3OxA8bslRnCdsMfF
ZgJvBsdnm3hRCceR00Qq29RE8sLM93LjDdyjqaN0XlQaTvaimjs0LYOFa9dI9q7pW0+dlTsw+zCU
ZtP862jss7I90k592Zj/68AZH4a+HFB5gg8dJ/ly/KXCOlrp+LBJejQAY1FUN5F8pX2U39QmSPWv
41aOd+2QYiIAKAI0G51PwrtS0VAqzzV1xumJfSlSA2AqDlWx9QJZO6RLRy5INFXw54tFLwW6rFNB
5jmcpqFAc3kG9gqrpY6RgEBpTH7enseViAzBN7ickKHCRhbF9bqkye2pi0ko1x3Z1Wn+ZhWS7pJY
7U5llZW7ksqmP2jTVuPKyomFYTCIQjIZ2VgxFgHc2dI4S2D4RTnS13GnjO5cHbvfcv/l9hBX1u3C
khCHlKRU5SbDEO2yOrQ6KD9ALZlw8+m2mbUBodixEKEt/ZSiQ9DKYra7quahdV+4OCPt+3Otu2ri
1sS5bWltzc4tCbcFr0B8E9WwRPPANn4BRuhSEubo3ybWKxuC29bWxgXUEDY9gOfXzGpx0pAxsykP
TVL4ZhIDiCV7quVxC4rW5LlqUCCNXm/bXBshHiULFBOUOFddU5CNByVvqWCE6EjQQo6WbjDHVSCo
DIZsA6y3ZUtImBWxZUWFjbuXuOShBo4fNBXKXb1hZc2RolUAWGqFgEoBHEGX/krrarO0Wo2H3AYA
sa8f67Hy9CkLosw45MUpk3wKBMr4pKfjrpq7dwkZh+inbTwQHVT3Lg259bOff9ye6BVnc/FVy8/P
Hs6TJI+SlCIMmmJ0PFvDQclAjAN+sBzEwbdNrc7z2QQIxzCycAih5cnDWNEKh1Wo+igxhCPxEsHO
zUYs8ZYi7koYgpIrxOvRHg8nI8Y7vIrzrJhTeOyOhFG8ayLi28lhKL5DN/z26NaczEK0CDEL3Azo
jb2cyEie84Gq9RwCXNfvx8jigaThKZipc3u4bWqlrAD4LMa0KK8u7lPYsTU34DfnZg7z4oUq72X+
qzB/dI9W5qXzQ0ffC+mjau660gOmEkx22e62/bWhIvAAUhH9scBlCPcgsSQ2JgXHrGpTvisr9gNq
qbE/M6gX3La05nr+aIfhirBwHwq7UwF1n81l3Ljj5JbP6kvNH9W7WUlBcBDEydYGXR3XolT2H2vC
BqXT3MRSbcyh3qL2OAAkbKV+28cbb9Zr2N2SjcDFjpYKvCjRwXG5VTqOAD3WpDnUBg/q7gTp9ia0
7S8VbZySAejV+Jm+HyTqjtlPyrwI2ZH8KVKdLD+27NAqmQPu/6JxlflBn17TxnLy0bw3qo1HydqB
RfYViDS0rqIDRFjnaGq1ydKjOQRimzgqVZ96UM+7Q05l107SwWMgw3Zrq/sXWSL0GCBjg7woVFPE
tG/LWcNMcOeF5ifUDjSFeVYMiPihbCev/Li9xVYWHVEWSt6IJYFFF3sHc3Q6cTz+SJiASNCXk1J2
mq5OfdoXzf62qT/ZCOHNiTIX1LnxKELSzVgm/MzZZpk9joY5yqFlxq9GQUqvjhA5F5OsuDOnEBME
17g3UQmN/LMBhkp9loOeknIfw5E903SqIIKdUmfujfzOQvQbmMMwBmqaxg4t7P4+U7TKswqZQsCh
tvyK9pCSmo1I/lSHqfeRbVZ9YCHKp4KT5HlKYguKs0PtFej32vBSKzcLuC2WBy1STii8Cbu86bs2
S/pKDev+VHb0vuRPFkPJwLI2tumaOzy3JPqjMknrdh4KNSzNAPgFAEhnRELUT6p6L6cPZgFmMCjF
5YlTa3GQfeXRXV9xx5ykL7cXWMP6Ceu7sNDiTUig7I160OX69qj9UdvGhxC58piGBPsWIO4at4Vj
cW5i2c5nW6iTynmyq1wNc/3OqB9MigYDxBJjr+zM6TSxBxNIQCRVC37qDO4qYCfKfBWon+z534wV
zyHc6Lj0xJ4qOWc564xWDXUinVRpcKE1vvXEW57Q1/P5XxvCFspoT+Sua9SQu5XqFcaudOvCNXf0
mFO/jbzi8/81JnEjKQPaq4oSY0qReteBzAIE+7aFa3wNsEFoScGRAF0PWtGEIakTbWarkrSQTYfJ
+M20j87R+K8e0i8/WsWXgtv2rr0bzKFlDOWXxesQ4QJlnTLTBAR9IXZmkFaPU7knBdswcr3toehK
oG5lwEWi8CqEPpC3Y0YOFs9wTNC6zqsOrNyoKm0c82VmLjcDqAfgPJdaEv5hCPkWiZVmXEuGHnaB
0YJGfj5JrpSGVP98k7MtfOTKvKGtEj0g6MBGttMUQoEiH2KWp7EeGm15agEdk7xKHf4xqhZqdSaS
R4sQNm45cb/RySSjajIMKWpoAJFqCt2MDiywkAU6VVOS+oY2W0Gbj/J+bExQvfVm8mCqXb1rlbje
j3qebazlMjBxltF1h4QSLn1cicIVRecMzERDo4fMt8xPiTit9mME3Eza3d6Yy8a7tIP+OuwMAzk0
UOldsUh1swFKciaHc+LpRHXqH8YU6HyrxeF6HTUgxPHmWvQH0FsjDCdZ6I94ach4QbbFDnRqkJCk
qu0jn0b3t0e08sBbbC3nWkUdEFAbDPnMNdu4QonOdDmU54+U2R/qlPkKSus58UbmD2bq9iZz0LLY
WTNgV7vUUPa55tT1IZUA0HqlmpcDfzP8vP1dV+wWKHyhjRcbeZlphNGCD2gN0L6nqF2FI0i0OjCB
9uNT036ydv4+dLLbImdZDCCrjYmrZo9ZnaLw90jbj5qMry2QIkal/FRna+PheX2cgYfSMFHwhsj0
i05DHsaRguhQCWXpaJa1M/Ia8lauRZOgnt8nyWn4hndfiRMWk7C2bLrlGr1coGmMKznDT8LymQ8l
wPqRl9VF5sQkd6UOcQPJLGd4aG3HyNXHZPSJnrnRYB5i2m8csz/JoMv9D1oj8AMvTV/gJhb3v9XW
+TDyRAtHGtm+YuZl0EbytB94y8Jaa4jT1FIEtJg2OJFVG3sJiG30oY7D743tsXjnqy/BcZcXvTYA
V4XHZE5ZacRSqoWmPDl64pvSlw4d2MzKHBkMwsVD55K7FkLEpn/b8vUOwBScGRaiJdLlpso0TEFu
N+CU5DU6Xkq8ZN3SPkr5E0s23l0rGXvwMqPqoeiLZDcRU9mRJckAQVEjTE518trzEQTgOynMkIKU
RqfqKkcfHWarAWk2IBcrvgGm4e4g+LB0NIto6FwtIykeeiNUzdRJS9Wxta9jBBALnANJoGJcgGYy
oI2vMif+ATdRU7+BUmrU7Ll2n2aHOC5825o2vuva2y+fBWcP5hQIvon4DMVKuyrTRiOUdGWvskMT
gxJ7lr2q1oPon4NgZV2VIUeBVnwNW03ktR0SWRtVnZthjxbY9kTBk7pkEzMeZNkLB/73kY73tXZI
Mn5nylvB5PWNo6uA2RBkTrD+V+nZfqxQIrEHM+xUfwTNpRG9DFCg61+K4WfRPpvvE+iyqynbzUsf
2AeQW3zaaJ9fbhvhqF18ghAoEfRh0ykdzdBoXFkKlPwd2FMkT++t7i4DR/jt83V9910OWDjYqiXP
lSTNZojnr+GODSSbzIYDS2LVWw/2a1AvlhYFIsSBiDKRuBWCs7Hq5qQrNTOcEjRVNu8JSm/GnTwD
y63V3QHZiQzAC9Mrovu8f7o9ztWFPbMtzCq0fTKw06pmaJu7tHmqo+cYKvAbzuPPCRXWDsgOFccE
pIno7F5m++x2B4RBr1ihZs+aRLBD2iLSUi82owE8CBXLWs/OZBSSu1YFpiPtwNd73zJ5+kibuGmd
DJ3Q0X4iLP3WQrDmQ7JtqMqgyFI9ZOUENoeh5tAqsvF/jr2KFOjLGNKkivZdnhHLbeZitiCWASyv
N8Sj+QutyWnjgq23Lt10kumbpY/lp5Zw6Vs9L9kAnILZ3GVqidtdH2fTOIIwROoDTWuQJpRTYAJd
qdKWXwrBeXfMu+JbNzNoE4HxA2SlagSZpIICiGQk+fQxkj4avSo1BrRpqnLpVpmKbp26a83KzY2y
/szMqceLTK+lpxJ0XuAIQ4FUdzl0BK2niSJ2/wWKchWbYJyQwQACnH+n5cgqZyojvXqY4es+etYX
IJFH28Ypl4uidRsalR6Yx0bQC/ZWMYEiq5NOM1FjiEchw8Y8A3OTe6M+j98NI2Gly8oBxZdeUWp7
J826Fn8r7QYeh/R63QZprYFfk5f1oL5xphUnHgGhtpHrF04e0D+oDuJi/1t4Ung9mJPGq6SGvqVa
oFyaSkbYp9XgWP3G3S3coH/ZWbjPLQjfAOQv2AHnTDTPEIs91WVk32Xctly1nHSvzcsUDCcj3VGb
WYdaaT1Jpv+QVew/1qFygDfMUhEVznzOyzyKWzM7DSf7O6q9t0+14Cv//HZIROCJjGhtSZhdnrcs
UfJILefsVBTcp2Z3SPXOHVHcKptXhe1q458hCK/sCd7SnmKrNSXYM7FHNSlH51/tbLYJCRfulRUh
5qkbJleSLKNZ3ZiwQvb9zOxHo+uOg93ss3zDMy6/7cxn/WUNLxEN2XPQFosl8oUTiUNeIztRbSZu
XcaTq07y7N1eKTGn8ZcZsKXgxQhYH2Cll0vV1HXZoe03O7V6HWhkLwE6qLjUGnczctK8KDx0oXss
20puCI7/yu7y8zOX3DSJKqkGlswoH+xh15UssJunvtka4Oo0no1POGZ6kctK3S5iwJPDX8aNd+Oa
s0Djwf/O3nIQzkYh2bg8h2X2FIY8pfSNxAT4vy1OnVUrAEAuqlGQwyHCcRobPWsnXcJhtZvdqDDH
KDWEOf8snvxrRc6siIfI1hP0WMXo5pTfjahxOwVuuiB+zX8x9e32tls9SraFeg2SJ8CwLs7xfN4I
g5sFs/AJSWjdUXUQDKp5SjyFxtkOmuQgj2/yLeWEtWkEAebicEGdgJfrpdG4imRsszQ/ydqvDvrg
yJ2jmyK8PbJVI+D+Q9oObc9XvYQRhls2VpWfJk1+GHTyEHf6wwRag9tm1iYQWn2QoQNwGg9RYbGG
shy4krf5yeRBTr+Z2qmKPZBHevlWz9f6gP5rSfB644CGEEmBpDT23QFUeXhN3h7KqgFA+RZdIUT4
4lUUj+rUNx0MtKT0rWlHOLpu4o3NveZuUI76XyPCETIKULSQvs5PDTplcr+Oj2a1m7eSgqtDwZWK
7OPyWCXCqqgALM85GbH41CctosPKTXCb356vtaEgSF8ar/D6A5r1chvncx2BYVrPTzTxNbRaRq6N
Z7ji37Yivnr/uINzM8IRJQiwmKmmxYlQNJgjyTS6dJa/yLxGzXOOjAhi52XhIUOV+FPUo8esM9Fy
r0m9QzqoMda8cVWTVzu8USW/owaIN9Ip9gZ1Hlx9GqA1x9X59fZXry3A2UeLr1QqNw2QmpibcTjJ
7U6dfdnYuJfXYpsFkq5jr+I5fFUAHrIsHmiHIq5x1/dvrZY+Kmxw8DiFXOavUaUbC7E6JOAUbTxd
kKMUOz5aEtd1L4/ZqbS7zBs6ndypFMQzNs303e3ZW7srF5m5v00JS06plk1Z1mcn5pv+Fv/d+jgA
iwOCxgKjl3Dhz8XYy3SZtwK98qgHuEkzu/a44X5XDwdKNH9bEa57qvJ4LjRYYQpqqXlz1Hnh2v03
kLO83J6s1fFgG6DzApcK7rHLY8gA1m84aDVOXfpNN8M5Dsfi3wwG4K2lNoMGBRGWYhR9y4sOISC6
f/moOeaM9mY73Ayf154ii6rg33YEt6XZLJeUGbFY2au+3qDHUELXmsRdBpYdCLG5tgxqzGRjAldD
T6DEgWk2gRO5ajDiKNFAahDBE9cbNykekVPegbJrGkboX6RuEv1QYtO1GDpfby/d6j7HuwT4RYAG
kMC9XLqmVrJJHREIFFnmttFvu97qnljdHGcWlp+fxTfIYmk0YXjcTdHbOB2RHHbG/v32KFYd0VLA
RTOmbqgin2SSGsZoZHjCWdWOpG6ERl/Zt1mQQUBtCzW0Fm78KRb/x5YwY2wccgAtYCtvgBeuwTeo
PQKSZWo0UPQt4NDq8ixpTeAxUfEQ81GJMadoPEEIZcWEgLm0eqrrYiObJyp5/rne8KuXLjpEayhl
XK6QOS19gjTLT6gT2hZzkMtj6TGYrG+S4nf1u/YCojtSfKC/PIP0H1MdMGxNk9eMuZMrVXB7Ldfm
d2EFBfRsaYYRH8y91M18Ksr8NJDKr8pQAayDgy/PKoGesjcCiLXNiRZ6qEEt3e1IFl0OvY6Q4k0J
YsfiUJPSae37Eioltwe05lKWg70oaYO7V3y9ctluogkaHqe+k45ZVoIepvAbSpx8kCmGBcL+snNq
XdrqFF/bPABxAMUByCu6aoRArzPyTm4J0jdkrF4qrNk45YfbY1tdrDMTgrvMe83oJTCLnpDcM0zt
RdbvM5UGVdu7k6luLNaWMeHklUt7raTrSzoqyEcoNoJph6ZBrE2nQbM2jK25lPPJE9yW1E8yVLdh
LG/4o17MnpFqTjGWvhk9sKLyC2UzzFzdjCr6IBBKLSxRQsxRLl2mSsPyU8mQ53AqZPd6l4HHFYLv
iQIspFFRkIxbZQW6015GF3gmM6i/8lr5rpWd2Tpp0gKCijC0/1FSkz2VPE8zXx95GiypV0gc0fFX
bFNAQkwWkddkMtPIMfo8euoL2YpwuJF0vJfyYtoIFdfHZuNVg7IR6BSFkEe2pjzvofwGvB/yQ7IT
d3uws2yctFUj6LUCohN/oUvy8jRHMWq/HOm8kxTljjLv0MPoEO3b7S2/eqpQAPojEg7fKe5Cqajw
4sjxCByhNZSCntWvJ4Dxb1tZ5kNMecHfY7Ys9MVAbfByKJk199SCttIJDRP9iCYVgOiOmzCe1bEA
V2yaAN8SXACXVpKJVcw04f7AVmi7/evtMawux9JrgxINeEFFWEhmgb+eWfjtuv2WZw9mQp0ueb9t
Y3UEZzYEB0406FBXKV7MDAKeh6iuJKdNLebdtiLybf11ReItu4CdUOQXU4NzJ0UAMS5v5jnghfNp
3XNniAFc3SNHX+TP+p6UmUv6nf522/KazwMsDWVGPHjAWies0MTBZGAUBi6otOQ+i3vwTJgVtNmH
ub6TRnJS9GpLgn5t3c5tLj8/i9jknlQZ6zTsvWoMIHZwDyoQn9FpY1LXhwahNx1pcVQaRJeQMkbH
0cxPiaZ60FH22kzzFFI92T1xSrpRyxCRCn+WEEg1HdchNvsVFAo69oPWxAP2OiRlh4cEQkRHWoHN
5Ngbu+5zb7/eXrm1WUQmGZXipesMQsqXs2hOFWrdHZIGbf1UGApSoqCmyGr/tpW1SYRKKLBxgJUj
XhKsNKla6eUgYa107qH3mjNwz9l3AylPTV39C/+6dIyBSBjIAxRLLoeEihyekrMKrfsMXH/troPc
eL/VgLA6ojMjQtQiGUaEbIuCcKme3GwA8DMNZnVyo8jy1D68PX2ri6QBHgaA9nKwhT1Y8yob2gR7
cCDUqcdwKekNW+iELSPLiM/OU1bb+UgqGMlRvsvmaIf+dYDF0o3ztGVGeIXbaoEypoRj2/XOlOxy
6X5LynPLgnApDeXMWUyXlBIARc0ARntI+qbmBpxwcWni1QeJpr/XRExc8VifYrXFdFk6cwdQ6tH5
X9TIlgALSStUEeB9LhdEHyO9jsz/Ie3LeuPYkWZ/UQG1L6+19a7FsmRLLwXZlqpY+779+hvUwdjd
NL8mrIsBzhnMAMomK5lJZkZG0EOTmq7l/EjTzC9BnPYJ3zKhcECnEinb6qUVpWx6R5OwDkN+L9tT
TAbQFHzqSJ4ZYT5JTfIhsnM7O5IOrCQG0OlgHRe1Q3iXEYyt/G8lOtMtyGoyNQmN1Layb17z6KDk
gQh6wbVhgeuIEulTGanL3UoBQ7C7IsLlN/mmDe+ltpmSY6MLvrzIChPBlMUmCWZPEZSVU+ljUh3X
6btxFEQVvhXMxlHmdTppe7mWdsQLVk3T/NgZ5VZN9lnvQEB141Sv1z2Mfty/Tgoktv9nh/Hj2CaQ
rqgxcweMg6M6nlx3eKIsrg0pPaL9yEfZE164RGtj7tjVgE53nxWohb+kzuNwY4GHBOwn1xfGQtw+
kjUK+rgUAOZGgbWXOwgIDtIl9uJYrnerrW5nDeTA3S7vPa3He0V2O/2tXr82K6Bnmh5ct84Lcxhc
Rt4GQptS3l0a19cSr3RnBhwBwsigj21PFnm6boJb8KMzwypKLiD9YKcozUxWOidF16/Wo8RT5Xyj
k+XGGsEhk3/RltsBPKMlMJ1G94/TUHRrVbSWUA+g/wUX2svVQdpFw5QMgt9aPUvAqzauke972UN7
+/36IjmuAslLBXU5mMLYFeOeK4gvlnluMBIK5DVKf/rQhHm2LUUVOb4drMSGFK1usQqwzSrVaaO0
+dHWpcdZ717HydqVS7yv8BwVeCbHN7CmP7bobznL5bFcNRC97fOj1e8NEmBVySiIUZwL0IUJ5gOp
TWYslYXljA0SYEHAvqdq6V2bZ/eg09k6EKu5/p04CRcAdtCd67TvCKzK5ZoKTWu6Socvysm3FZBZ
W9TW5MSpCwPMinI777S5x71xlXBhDBp12cTFzr6LqyQ0227zr3zb//k4pXqA/g36BSxZcd32hpJD
zuo4xeabpBp3kA0XXO+5TkdVBzBwBzot9pYyO6slzQvW1A9e+avuD7GzjWvBlY77ZQDTA/MTBLmA
H7r8MnMnRxDUQIAvMfAy2kaYzP9+2UKK+mOB/oIzf17l2IkakuPsJKaL3g0mOD5zYs4s0BN1ZgG1
ea1YVlgw1fsG8J28/YVm6ieMoCsEwhkdLSi48aURI7WUKs6RLwrrUP8YnF0kyAm8L3FugFmFOdWL
npUwoFUuJlinTHAGeUcEfS1M6aDzJIPH8HIBciuPOtrEWIA81q5uxBikdLa5arkW6Fz16V5Z5AdD
TbbXjz7Pi8/NMidzXvp8KusyPybRSe7eJB31b4xlxqI2Ey/f4d34Z31MTp1RgkpNFetLc5sco1KV
vL6fch9MXne5cZsvyu1CnJdy0k000yMRfTn988xN6cI8c02OlXHQ1Rrm2+h2zb9iaAMyFAPoghaj
8rpIUGvg7yoaCqjYoG3zwcF15vJk7JK81mANIjgJQLYqdN7zfWmIaDu5dlSNWvjQl2a8Hi9lJdEd
fD1gLNZhb1T7Mt9DCuS6j1DX/mvvQMYFCM9HoYb5dJKlp228Io3DRDTdYyXCVrXIBPN58sTqwDwG
E7o+IP9k1jcgvG/tUjR2yt+w30thSSozy8GEtI3UmpUU+gI9lbUJnU8FIwz54caDdyzK0cxZrgEi
bNoxP/b2ox3bPsLRVDeCgMENSLQiCNwsRrA/5HvOfExZpDaSemyZJkmlXzRohkip8Y/8Vx+JFNkN
t2ALJxSlusulLH2pVkoNK51i+vj4oLtvFPBqj76qCNyMtyCkIvRwwKtL1dgvTQFsXVpFr+RHp66g
f2Plsof69yLYNp6nUWoL2IEGyl+wJGlVjRFQbsQhAhS2Fj1TFobckUVdb56n4fWCY4leBwDcTOau
x96ujFyDRwPvs8km19Y8YgnemdzFoDT80Y2g1+zLLcuVqu1jVcXJxDVkfAIZmd0JQhnvMgruuv+Z
YLkTFi03k17FVykgptum22U8mfFGkS1IDolqmTwP0CjyAvN0mC+R2eVoJGtWYyyOXROHeHjRsvP1
UMa1gDopvr0KXJjNPCtzVcKbOcFdRJMyVwK9YPkJcB3mQf9YYJ7+RT3OhvbxPO5eu6zYl8O7nD/G
Vi5I3NyEem6IeVwlsUXAkYClAOwYxXtMnGr3xiPqzMsY6uA2mz5xwzq3xzh0OmjO1NJrHN06iuNo
QVMgePnwDg04KTFvAEo0nFDm89jZsAyZiceVGmkbqTXdrIPISP8SVSJCHa4l0HIA7Y/ziSHKy5PT
FFVrDQpCtCY/Vc2dg6oC0dADK0RCMbwjqgNagdeVBiwZC1lLnD4Ce8r88V7siLaDM2TCtMZz63Mj
zMFBFMjqtEdQi00DVYM9CA0+8fXBsazQvipePBZd5lm2SfUhGocRFqaiw2wQACLGm2wI3iLcvToz
wuRNLVYkUy2wVzopfGd4pwcUTCP+9RggssJceSd9jLOOwEpdYkowH23Lm+0GemmgNREkG7rv7M0J
VHSIng6mElF0udy1ZtFLMHAiPo/fzff8oVwzdytBn6P9Jmo28cI0qLdBUQL4E96kzPfJZUgylGta
HJ0WFMtr2U6/uhh8OkkiS/dLWb6O5iCikeaeIfg0NHmAW8cQ1OXqlHiCdnmeFUilEVqfs9dmnauV
o29Ob9c/Gc+SYaJSrwBlivsU88mIlEhNVebFUTGOXV36dXIPcmBXagXDcTzXALSL0gZAWgOa6Jcr
mqe2Hp24LI5DEDXej1bE8CL6+8yO1eUo2W2BdcjWYaiOgF3H4931reK53PkSmDOEOa25rCFLS2s5
83TIXqvpAIyuN2hvaA1genJ/3R4v9IAoAIBJqBNBP57JdwpaQiVYHQuc2QUEPbo7fALbh9sgLZUC
GYObCJMU1K7t5hjCfMesiTDl1wSl+Z08t6AttiqvyERCddzECuAPheAA6Y+Id+kExYqbZ11UsBd1
d12R3FdoEcQyJltTU3Ln/Edcvk8kVKJV8Ol4Xn5umNnKdoxUpehguEtaTPxBBpuMYVTc5yJgMM8N
wUdIi9uU8ZWl9+mJYZSLAzeXho1V7aNh85mWJ6U8/G2C8fRCrte5wzzV8WOziLcM+zF+v+56omUw
rg7OnjSeQfx9hPTKlAY5OVnz5v/PBBN4zDyJnBb0uHSnMCeBndIrwQHir4KiY1App5xal+6mGSkI
u9q+OKpavIZ4hkEuT7PejUWJg+uL4YUGvBNRLkCmQOuTuSWkcVkr5QhL9tyDE6JRRjzkDCCKnXaW
IasS96chMpvt2vTKyzqqosY+d6V/7LNwoDqHYooBqfWjKb/ge0XZ4+e+lw0yQRxfBA327PaxlNM+
Jo6QXXt2BbXl1dNFowHcc3pmhDmnkj0hBVt2cSTxtInj2Z/Ge2Krd/X0ifsQsFm/V8Nc8fPIkc2l
MBCJQBiKCTRUXqxOcOXmXRzA8wr8N+hEcBlmbWQgKmqMqDhqiQxe61Nnt24pS24guHXxCnDIEbQd
KuNZ/FdJrIRESydpH2uRVBfqn8mD/XVMTsKMxFvRuSUmiRu92ZX2qCMDQvUhKR+j5l3Px7DvIrce
Ra8w+q3ZG55FpQENAM/B88qc3gmIb6g0wVj2XoGgDqMWB82/swdvidz8xRSqfPLO0Lk9ZnFjQUai
pHAJbR2O1mjOEOCqPLs0XbNPggXjA0AUz5vJeQOvWZhM6r4fjO+OOntNZgoiF3ejUeGgDJCQy2V1
r+RoBFsblJmOg7yfEi0cusizykNvPESTvrseuzi28DCg80qU4v4v0CUEKRYbk6vkKNWOedsssulq
MTQfpAkDWVZXVNBcq3JBwGTFMGj1S6OQeHoNAK0My+1jFFZPoF5Bjhhu8aInkImAK3x23Ea9Xeom
cDRyp6SnXBpBPvgyT6goK9+Uagj65F0rRVQ7nLCDH0MLvbIFmnAWfGVOjjQYY02OqtOHZWh0oP4A
+VJTCZ56fDu0moQUgRTO3H9Kw0jkUh0I5jXSJsTUTefqOpkDzGNNW4y5NYLIQF2WOUIQTZPpf3DB
x7TSZQKUQMJK5ZuwyQMm1dcsKv1hNv5RmOC/T3lmhQnaUBYllpbCiobJ57INExKWZi7wUs7pRL0P
lUWglzD1yDZxQG3WJXo7kSMY3TeWelfU0i4in/k+Z0boUTl7itdFiee9PaKJgtnQ9GukvYEPUhOk
Ba4T0E3Dax/lGLa6nIGesVYsrGRUtX0mB2/rAkqrTFBc/Hgd/PXtz8ww4ZMsxqKu0UyOcZZ4mbLP
zFuiS5vaWLyp1x9AaOeq8b1SPi7yzulMz+lmP2o6X1dvejym28CZj1b6CsYRy9622hZn+Shl3a6a
QC2r3Bo7oGeDoZaCqDvZopsbLyYBSIoRPg1AEZudfhzVqakSRSNHkLG10qHZZc/jW/0JFBlO/W8r
bMmygFz02Ouwgiso7nZeBqq1odcFlQruWlCnALoTozAyW+adCwVdZmql1LwIDZ519eK7qAd70Nd/
D+RIF0BRo0YM+AV1vDPvVWZLGvoBLUADcOq73I5/tT1R/TUqpI0RL6hg10gj123yjuW5TebErIk0
5d2AxSFleGbxOit7MghyBe/AYJoeI1SoWxoY9blcl9HP4IrJSXpE8wf0X6fO+lFZmzi8vhKdFywx
r4QMgDocCqXMUpQ0r9W4gJkm0DfjUdqCa6H0ox3ogjywrYMDzrVcxa283C3CJMyC58dvraftH8fA
2MZ3rdep7rSzNiC7cVsv22X+U+mWXrrJd+Ob4LdixezZPv+pTIl1XIYkIlaSHkmJu1D3I9E21w3w
QGLauQXmQSPNY5erETZDM7MN+nGhOYNPU/6aq00wg5vMTvetQcmpLQucfKIBd5bC9iOlnJn/mBo/
c+VoyuJSH7BAFfzOoEMbVrd7AfwSyhO342v0vX+dbyArn9yj5Hd95XwvACExoGMcNkjoFY1ymlfg
eGmg8pvnZe0nlmIIjg1LuPjfAoHOt5HKMIjiMDnTjMoGCbsFuZgUGulLNJHAMtNtPbgZuI2IC70V
Fw3BcvH7Of+iT1v0IE1If2HCMwbB0yJsevCiFKoKv38Qc8icAjKbcYyJZgvq9i3mHiBRNauWp0eo
Pc2CZM5fPqWuwEkD7azJhCojSQoZxM9wr27x6ijzVzVxs+h7Apry4aSdyh+zWrnaGKpjGs4n5Yu8
hLFyV6FiA7XF61+cu/Kz38Kc+yaFmloF/qgjFMit9eckgfup2lamW2ei7jVv1gVTjwYgO6jq0mvg
ZSjLIf7gGBOm7CP5vgSTZJ/0bqacpGYfLVYYxcSNet9yoD0dzJTWDyoT0yioxHKv3uc/gvW9mqAb
oGCkHC/46TAianlrd4pdUrnx1/7dmX3lJXUXDDx87b6KZv94CePcOONnCfAveqFh+H+JC382X9Cy
8oQaVjQ6/RUfUT2n1LnYZPay6JB2aeYVK2x3OS6+qrrvyv1U/JC14zi+AtrxiQyFORRgTcGfDPYP
GlTOwpWx1qUDuUwcnn7fEHQmgfokFeo+ImQCr4IKEUYNqkYo2uJZoF1aitM6kgDBS49lNnpl8qVR
LI928yJQvTkjhjgQpfFI/HL9iPAGfEBFD7IZytSOwibjt4WWpVaRYNx1rp2wWXNvzcOo/TW1rnLM
UufkrI9gttungqsyyxn4X5jETQbAZ9zT0A25XK4iJ7WWT2p6dNSfqTqjkVgFhkHcqTqUSey3iQ4s
1+L2kKPN19U1SbfFG0tQieDdP+BFv38EE6zmqCRpZ4BAQLa+AXHnTaApwMjnLv1HttOP1cKFAFMD
UlTBN75crTYXhg09zQyr9e0+XF/73I1Hj/y0cRYF7wNenkNLAaMgwMU5Jtv3UWazkCAggKcOMd4g
LDdBGSu1BKGV/mD2HFqYNceQHYoYmEO7XFCXTWuBnAK3MQLIayZNoL1WyXEApaCoGcyL4uemmLgC
ABz6tDVMTV71pBzzhxqoUfcTx+DcCHP69CpZs2yCEUv1X4YJEsfu6KWrq4IDGHC0++vmuLsHjSsZ
1Esq1KMZa1Za2akdw1pkybtFp+1nF6qoswKGDjD+dgI350VmywFIBE17HHX2NWSB2J5ihBA0J414
ZROdnDx/j9pIlPx5nwraJtAyRlcV8ZnxCigZx04mg2+k19qtoUDgpDis/QZa5EpygChB3JQuMW9U
5wn6Qu0U5rK57UYvWb/GigizxDsGNjhJATbGvyBWc+mhczXJLdivwHmm1dnOtvo0IHGnCA4bLx/h
kAFBCyZnTF0wEaSsVm2pZz09rmO0SXIpKAng+knnQ2De7ct914z3qVULEj3vg2LYRwXjA+4V+Mfl
2kCFg+EPNEGOyWh7YHuwIDMrTLW8DTw3wqQ+Ral0ZQKG/ri29/X6pCer4NCpPHc5t8B8omhFwcao
sHmJc1uZgx9hUN8oqr0MUonSWt0ips/qYpD2SXGbZicJN9bMcNMmo9rpE0bcdBev/GDKCWCc1k06
BXG+hrq26RS3VNptr4YWEc3Li34188mzpZUwPE0/eXZcKmi+2xDceCG5B0prwQ7xvzME2sEnCii7
Sr3v7PYBkggjqxwkSTABAK9EXAklxVwJr0cj7ocGWB5dE9wCMNBwaQUaEeqYRbCStDaA5sQD//Z1
C9x1nFlgPrTUKes899iySgFQdTI9GyTcpQiexLdiAQOHOixVhbxcxxDreTF0OBXWbPkjWj+0hjUv
m+tr4cVuCAT8tsKspSBRk4B8AFxH60mNDN+Z3tD0G9scl1GQ98b/ptH9cXOAQjzUvoCIQRWf8bZq
Wma9cMAVQsob1POKOTsNYNkEUi/+jLMBVoXytYqJQoNZGGmjrOyi+T8qygU3Bmd6VBURsyv9vezF
AcMGv60w68FSV0jhrXC2oQ7yAXqJEI+R4v3aid77vNBMS4zQl8CcMjC/l+5gmVnbWxE+VG4ShJPK
awzPyL9jVKPWs0AZA1RIr7sGNzKcWaSuc3ZcSWnFUkJwkLpq9CNVDReniV17jLdVn3xrI1GrheuK
BpBlVEwD00/sF6uyoslWrDArWwfTy62xnc1uV5bQbWjymPgT/AkCU6nosUL/8F8f8cww8xETMGHO
pESeN+mI+XBS9TcMWn3GH6FxqwNCR3kKVWY3AZqL1ghsuZGjbYAIzVBF6UzBTYz7ycAchh4uop/J
jsDEEUijSY+YgQaoO2jpbv7mjCDy1quNkw2CSzOrQUEPM0Q40K6hhBh0vvlySXoZjV0vIQ7aNXET
Zd2Cr9LBS2tERxxir5WXnOR94QZDnm8sM7CaL9cdlHP4qHo5dHzREIPeNPPYS2JNUow8z1CbQvkd
jPjfmwQ029VkeVFcCS4pXGMotmICC0Vr2WaSlzW0c55JoHyZ5KWErlk+elVfaFCbJ1mAC6mIuIlr
zwY8mZJ+oFvOnobMNiZj6kGBMGsYcB2VfbF0ngyNa5UkP69vJOcAAGkNGQFo+CBvshXlorHVWsbh
Q7sc0wNxPqOshOF4X6+jVOA0IlNMUOmWKk0kUOcclQgVADK4ypy6LcQ5rq+IV5iFZyKWUEpdMM8y
Z3qKSb2gvYDZWvMLVCq8ys++ZjvZjW6rY+2NobGXvGon7a6b5Zy/C6tMkMa1IJUKmd6kvMSz3Ddr
k/nXLdAzxcQqKEehaUJp7tBhZCxIOdReBgtzmu00gn5GhqJSMj1ft8FJNUhpmA7WHbyzHPY1nEBb
xqoNTE7qTTJDhtc6yHEWrBUEPZSgIsUzVROT3q8b5TkGkCE6KB8wMY++82UwWaY8rSrNxj0Uc1lZ
+5Kjji+Jvg8nxaC5hQk0VGkwMMGCcQuztdIeD6hjH3de5qihHH8x9onlydKjkP2W5wxA/CJYgPkI
YhLM87FYBhPyCjBWlU+FY4TkRUsjd0oLD4C+T2wepoCAmKc8rH+xvNV1K4NeBOtKK82NI0neAIRV
eHW7iBS9uas6M8U81qQVsgh6jQNMAAqQ+5dp+rLYty3qJE0tSsw8Z8fgCYItqlpoXjABfhjrIS8m
LMuJv4zQ8S0qXZCVeXVKpC7K9mmj/IOB+Eu3S7MpsSYNOQRTxG7sNLjzLsDTLF4GFRvSrRtS/DJQ
/HbkT8zEUq5FPOV1G8O9rMNrkplNcYrh4RoC889j4+FJf90reCkEyjQI6HA+yH3QI3d2gUPvPklR
UQMv1pJ/zYcZ8lzVnqROQERtcN7hPbfERNsxIcsANSowu/Ut5GCICQ3kaFY928hlQQAUmWICIMS7
0rmqwEPSJO918T62L7YuADXx9w2BHEcXxXmTObitWTh5ZWE1sp56lVR4AMiWVRySQZAu+GsBaIy+
iDHxy/p3U+drW2Mt0xyM1ZZqhAgK0/yl/LHALMXW6rjT4WlHe/F+ADMUHT4z3QJE0h8TzMU2WgfI
ClP6pEh9Tmq3HV9XUdIT7RMTc0ClUibgMgR3QL3TQwOSd9vrJ4UX1EBQR0nKIWT8V9vArJfEWQjY
PqAq0Q41FJ1OWbSb7Ptf1+3wAtq5HeZztFoG1eESdkYICYBfVUqLzb9bACk2CiwOqqMIa5dn3o4M
p7JmMGe1ig88zKI9Xf/7HyBN9gJyboC5wDn1JKlRRmkVoHuudYEaVJWHBl28tdaHibyv5S5F+71Y
g2msvfoblMjMFcJ8L0vhuOk+jXe1D35hSUQAwvMREE9jbBT3PYDJmIUvi9S3nY3fZdlgpJXe5vhe
CMblfT50s9BAA8kIci0T5qZGm63RcpD7ILlbY+xANwTnlddwxs3rjwlmGVGsFk4lQfSpL9JtrJ6W
dPLM2QdS/zZKgT7XItlVAHqcm699a7vNQ1b5kCHbVErma8kXgxzaWoRr4d2aKKYFbgUUAB5blz61
aPWYjQN+U2xVJ9V8SJZfStoc1FK7aTV9B8EWEUydrvIvJwO8hb576KwZs9G5vKojCB3BF1HdKUoT
1tavgVaki4NZPF53aB7+DFJqdA4QuD14D3MDqCEOVdUq2LPsk7kvj/LWPml+HxqHcav6xn3mFYH5
QE797foDNIW+7kIUzJcA6+k93S9CayO7Ymlkrqf9+VFs/32WCsiqZ/hRkYpDpKdbXLu90dG3RLY3
2dL5PUgo9eE0L7pnE3JfdvOd3dvfgPQNr+8PDwpwvj9sFwSdkT7qdKQQ6bbYStvspthHofIt2oJ3
8phuhp1IKpl+XPbj46tjIBNT7WBLZoKkHmW1OtOcNWCaNZlcdf421qANF1QPeF59bobJWwU8XZUS
bPE8PqiNR6oASTjbIj71Aku8rrSO5gaopVG3wz2Jxq7zi1irj1pqoYc5NPqDY7S/nLg/6LnRuyv5
akMqNQtKwBqi1vKV1hTkNl5gxNMeDxG86BRkhUvj3SAVagOO32OmbaLV8po+CedKhErnnVhAswFl
ABASJUpmN2Nt0YwmBaYPocI100YCGhMqpA5GJOpR/5l0kqBVxTWIfi2Iuz+UUJmghMpU388m9jTZ
2TuDhIXX3peiMgJ3786MMHunqFMMomYdqEH0akbQEDbOi2oLThjvrGPU8PdKGO9YkxEAbNMgx9AV
fPoPagb2KJ3/aSaODnVnZTX900uQ+4WbHbRNWgOhpvv9UX7r7su79aB818J0p3t4Ld6BDWGjzI89
2dsi6IlGP8i138JkNkdu8dhx8FucxI8Pya/EM74bIVBT6ITnQbTXjkqIxFaG0zHpD/MGmKLsTj8U
z3NQ3UY/i9v+Jgszd350ADbwrwc57q3mfKNosDg7oWOyylESw5sQ3gKwwiIeBDFY7YKFeAWK3vv6
2eldGw7tLTuym6Wb6VcfEMjJbi3Bo0Dk2Ew+stRFJSt17AIlqvyJ+OkuEQwV8SLsn9Uiz16uVpLr
PoEKFdzaH05m2J4E23ndo9GDu/z7xMgr2ZDwqeUgiL3rn+r69mBe4PJvl3o0VQb9UrhV/qz81ZN9
0Tzr9VMPxe5LE46URbjg4eeb5kEu9pO5Vey766sQ7RD9/8/8TTLXYcopHFka9zijbqeIVCNE+/RX
VIkSdHDoPuXuqIEXFOoJvzKw96C+cX0tvMY3CNf/F8AQqy4XoyDtxaMNU35U3ajeO4C2z6mf3ajB
1/gwPZLGfQNHoxpmd+phwWt6k30fH/OtaGpXtKdMgEnlSNczQEKOq32qZtzSEtHlnPrt/x3CcHm4
XOiqyHHbDEgHOvDWmpv5ylO/QQfzFpLL1m25ub6vIjdkAsEENTWtzZG4y2M4fxsE/Qxu9+bsq7HF
Bw0Co21MF9P/Wm4kb37INjkqUYurevUDHndk29Y3U3VaRFcFbm3+3DITHtSkrRalwcIqt/Yd/OOY
jm68VZ+7XbObNs4NRtkmCMYJ/JTu15Wv9wElPztz+phgNDSCm67gRrbdioSd4Y5+ubxr9kMyCJxF
ZI0JIo01SxIIn8mx9TG1+X3cZrvYU7wk+P9yEhbtMCeSPhOVBhLJb5I6zLQ8aExBvuCuBeohmAFC
ow9jFJd+n1uDU6PwhrUgdSd7oMm0IJm94ttyENGm8d3yzBbjHG1SJmacYt9kCUiUWXWdVXXn2dqM
DuAy7QKRlO9K5SZ5cU8GC0DofGPaxsY2i9HtMxEAnBtTzn4Nk23sWU36xUYqsMiYeutsfdFrTYi2
pn/lL888s8L4iqUvUyRTz4xOub+G1lYOtaN9xHWDhGMoGmjnZoYza0zusRdtNlEtRvYnboGZj501
+bX1mUvtmREm/VRTpjizTM94qQRL87gUksDzRZ+GyTqDbvRN4cCCU74U06GSRYgL/rPtbA1MQsEU
UmJMAyxI2lM66EGU7pZ0CIssAJaETHslGf0Kkg82KobXT7XowDGJpsrNVO6oQxTvZF9s6kA5SI86
Kj+763b+j9P2gXGk8Fo2JrZkbmcnHoBGVTPw/5aDYaoeGbKBePVclIpvy9Vi4EGXLZML8efpPlVs
CAo3q7VCaqbS6u2gKiXZRGVhYhq2J0iHTqmJqNTogv8+IX9+J3NCkhFdXlQpEIGiUJ9xH29rN4jV
u3kS7Aj3agweE6pYgnEhtuVkKqtqanSeqM0iDxM2EPcOo6nxR+lNsPXcQ39miQl08kg0O15ioLW7
3EtNjM04EJb/On/pMcn4qEOgwkREg9iWpjxcN81dI0S2DR1PdZClMn5tdE4ulVoByUa1cEmqKe5o
O4EZaXt8Z9F9nfvlzowxrqytcjUOM6ZWErK+LFOs7axypu21RPaaEaNSC/TNQntpRQVh7hmCXi60
bdHGxgT+ZdKC+mlrJAVgwn30w0F1lEy3i3qMp7CNb1OgiQBKub6t3JWeGaQ/6Ox+kRuKFCUjDC7d
tAHbMfBKNzPYcBIFXSTD8JN1f90gjaF/HQobYxYA+2DOiv2OawPlD0B7cHjfU63cL0r3ZCqYB7pu
hZsuoKuq6eA4pqR8l8uqCIT17LlLj6EFTb15A82rVHdjEY8htxMLsAb9YJi0h8j3pZ0JeMHFqrCa
EowGKyYX1Z8V2SxS7irtHQZT3aoBlFaESf1geWM3EdIz8A8MvqIFxyyPDEk1QjCFTvDNx2Vr7pPN
dIpfpi/W5A73xb25Qxb+oUrueqi35f0SVij/Dg/N4LaPKL1vRK8pbkg+/0HMPvRTamcx/UGLZ4VO
kAWWV23aQxpmj3qY3WrP6f0qTHU0fl7bBSaZJvmiTVEEozLWn979iPw2kDarpxx/Fneihw3Po85X
yMQfC0w3Vit9bHkZvmG4zC2D6z77IRB4bT3M4V873SBkggk0m24cqDTfOJ13RKX1oN61X5pt7Q1b
BKFQ2UfP8a7dDzv52/WfwPfnM8diw0EB5VhzwE/Id4avb7J977ZuhFev6AnAC+dn28k+5KJWjYrM
gSHQ+LT9fV3vwYMNwbCn6wviRZtzM0y+ArBwhdoZwhsK5bKreSK4qSZwC/YuMsZra5sl1qHdNtsh
mNGEibz6Wd+71k11o+/iYN3PG+3B8KZw8ckmL109KH+k4Xqz+PNNcpy+4d971c1+JNvSMwQ3A96M
F0CGvyMFO+aSrmmCGiZ+31I+tQD+nXSvTlySQ3LJIzelL1s/Iudg4plyfeO599Bzw0yImrvYLMCj
hRDlTZ7spp510F3bL3aqawsODi+HnZtigs9ajk1R1NSXAmPX3qEsENCKp2BBIldiok2s9xq0lmDl
NP+6y3az27ljMMKn3iCzsXNuC0GtQ7QqJuCMSr80JIG93jcDJxx8ui6RKoToGDIhR5drmzgjjKyK
K92s+ww2ru/bB6D1SlRjwUoGeH+wDEwjY3wTVekadOletVcD0zee6lt5N4zeeCpv5qcK4Xv49QoJ
mOu/gLtGDHXStixgSxrjHs5K5NRakaOd9h4zsc780mmP1iAoN3ADAehTMF6IsVgwqVzeBBYMOsVR
0QN4brhNOXiQZ0sdf409oaI0P9liQAAj9LhxAFJ5aaoCk2RZaJgS0B4ssN/b4YTJF5s8zYoSjrbq
oQXrDpi9sAYdPEMYnjsZxWsBBpLr+8ptsmJgD9ObGKCDVCt9LJzdHVO5MOc0wpKV3pvqX7EZNnUw
QlXiO5FfWlApmevsOmkRFMZx1fYiXCSPRkEHtTeVaMCsG6o8l/YR3HPbmCk6vda9IfupL7Orgyuy
nLbTe5GGE6RIp50y72fnl2Dp3K8N7jE6OAisKcv4LNuJodcJUOSqPbqIq3P1TECZgFkkSd9Wgxz2
xQZNaDrcj2uj1+v3ct+461K7VB1FpKVFs/JfRwyIA+iCgSEaFBuXG1FCQc2oczqLlpW2m7fSw1A5
D6SHnp6DkcogzdPEnYD+BsVW9izYCppCrxlnUmzW120r1Zi4gBCZn7TKV117HuMjpk92a6rfdAMY
04o4qN6TT6gI6MD6ooMLvLkBks3LZaPKEVf9gLkcSL/09onYx6m+nUVsjbzNpQMsNuXCxYljvLys
SGv2poPs0o6HmJR7tR6wsuZrk6h4LfWva6t8B0Hcz+v7yvOwc7NM8SDqVswXrTCrbnoMJsR1EUhR
6UZWc+qXQXCUebkNoH14sgO6WqDpL3dyMTWp7lfsZFa/Q0ywwrytUDmKl8/AewSqVXpmVfZp2+l5
kkgoeMEzYq/SnnHr06vSz9JgGcAOVCmCsM+t2IOQHb121H8xKcCESVltqv9Gc2oDndHuNW5A/t90
btneO9shl8I6QZcJU9Oygw4C2TYqCrf9Gti1/VonsqB5xt1iTNKAeAWqB0CKXG7xIMm5LiX4npre
upLymGmYyLVE83fcaxfYfAwUgkCMiPf1pZlpSWs1syWcCfC6aLuhz1w5szAXOfpjGoB0Ra89Unro
/Vx3V+7ywLdC2XSBU//oVZ/lgmhdjSLpU6jgjTbVWzBm058igZtyVwfGCQOSQvAjIO4vV6cqvZpr
9QB0OiHVwS5lzcu0LgmcSE53/ar2Ieqf2mGp8T9V9rM2NeZhQLVdUIvikXwAfQWkLYXuASfP3AX7
dkwdCRXH47jcxZnfksmFaqKrGVvLCqo1MCTtBKGoZu38uEyeVX0b6ScJRYiKaln38fbfN//85zCe
Dm1so8XADaCmVrodQPqyzo+lJPItXiAEDyZG2MHWgJl5JtBDSricpgZZpuiswHJelrk9VBaGg02Q
OHbxjaU2blOJWJQZxwLKHEUOOsKEk+yAooqJg5j37hK1SMkXJTbvgNUJ4uxVsmZBQqen7yyJUSuo
FuHvU/pVypx46VjgKm2cLHbSL5Bp/yZF/Q0mpEQ1KeYe+v9I+9LmxnGd61+kKu3LV1KS98SxnaX7
iyqddLTvu379e5T7vNM27WtW36mZmv7QU4ZIAiAAHhz8R4aJ3i8Q94MJgO1T9xSp89VBiA5IImgX
bNJ+bYIOpupO97Xhphxw/1ioLWMsCTu+U1C8JgMMMT40UWIPfuCa4Ub1ypURctBMNzftTBBjjcPg
Z5KH0egHsfnlZc9T9Xx/IZzfZ6d3Akyp69OYxwfLiH9Z4Ha1dN6DJxvD/udQ/qxBZQ4ehH05EJZp
fADSYFeBBwH/SBtMd0PSuhowWYyWKvLy+wtjyyxXUpmYwiu1RFAErEz/Objjb2+vroAc3Hqv04/7
km5YD3TgH11gSZp9Xeh03LzxYTBrV0xMtFWGrTtYIq/zj3EO/7ciAOlmNl70BTD7iOooEJddFR+i
hKKFIgK1EqlSom6zBb/wd3tVf4Qx29cFWobCBoQV5mP63j8IPqlLDMOxM4JZ83TYZahw2u3fedmr
JTKeyA/VUe6FMj60arEdJ9TjgFEEoxaPwoMJlL7lSLqFYAysGTOQ+NIXeWWhB4VnmE+JJ+8n5HFe
oeEu19dj89SkP0JuP/gtO5NBYYE2SsRKuNYuBYYRiO4wWdN6UvqjZK5HTNa8r4U3Bcz5iWqBmOSK
/EQWu1oHG6T1VFtb1XycfF6Kf2vLEHzgTQHOFawDjCdqwWKYVIbnPeWNTD3pcSahD+vUBVgJ2Du1
FDnJPhsAfJ8RUm8Z0Nj/9C1cbplUYJq4XAbCEwZjpyPRE9Vuw5eqfym6cZUCqlHabXu0crwRvYgh
ydWUeJarlQWNco6XvDYGwPrxMARmAtxhYKe8/JQ87+K8LAbhCX3cVKkGJ8XcPSvicCCwhUSsGCNK
0bqJ1w40aiMXuhSTCKVRelnkHza/xkP0punraaEB5bgKP1SP1gX3TeHao+iY3IYFIaPFqtjKJfAF
mRpoSXjQG5TA4UvKaZHtk68glFw/c0NeKeyGUwb7NkKbGcGNiZVsDGAI4jAghw0PuaLROkgXqvVq
fWiBrUm0lZL1ZAS7CQ12923jlliQmgEyjjoGWkjZtoHIUHIQr3ThoUY6aOsmXpFSqzMcT6n6Q5SW
2cqwetRRij5YxWEpPVtI8t37H3GtQ8jJTBXddsj/5uERl4crdClGj9VTeCjC0aSY/Q3zaXJhVWge
jzWZyWuhRxi5MYdZMjA51hXTvdGNfSeJUXYwjn5N3GEdHert/dVca86lCGY1Sqt5SdbNIiRiCk7T
EgNFucx8mqZkk/hLNOc7fy8RrhNckyi+zIRcl/vX+WFqhmKSHSpwi/lkskimbH3LzlvaqSrReQ+A
t1Z4Lo/xd4qWSUqsQZ6Kiro4kaBwZM2Z4vUMmExO8uH+8tiK4/ehncljSQu8pJjCOIQ8QaJm865X
RGs3Adr6m2KZ5rQD6iBcNWUO/6PS4KkB/pg30I+tI8/fgInkMu4oBOjoeJl1+CzDTOtE7GLDyw56
2RBtW40PnfDu+TupPaX5pi0+6uKXlRLza5Cemtx0slyidZgQZQg3cZ6TxE/XUyVyLOfGTTB/Fo4e
/hHNeGybRAvSjRB9bfis1Bb8rW5u0x/Su0IDg4i//GOdkmqh7fpV7cqYIsxxHjf0AMLRvwDWIJRu
2GlgUZMAkqhH+UFqLZQu7BbOfzEUCBnQaprsDI5hXWcWWCtSlzn3BtbkOz0/O4KsxeNgpQjZIVCz
U3yQTYRB6bNfxAuOvt1wEnMXPwh+kPphaXNAcSaorqtmjOQkP/TNu6r2xPI2vQ27Sp0fXwDsfIXA
nJmnWkOVIwfcZFNyMptvtoCLfBDt1WBDxpxFnCoKDcwHjK0ihnotqofSKbb5Q7JSn/QneR2t/LW5
mp6sn8GhP2kL4Hrsilor3sQRttBh4ia4kM8ou2Zi/HiKwuchAydKVx/DMgRZoQ1qc/yxxwQ9oJse
rRFtih1vYPB3Hnpv7bMWnG1+VfjZAA+uHmSarQDOBJar2WTLZom2h82wDBf+SnfR5weWcvlJ2cdu
7spLeZEseEOkr6/GeRdQjwTvFtjdRLaLqy9FUGD72AVd2qnFuyqvkTQRRVxpwkLJD43m9qB44+ie
jOWxy0frPprcZw4rdMpcLr/Ui2Iow1I7aET+Ar8pZpTu/C0GAu09kj/y8DfXJ41AA3EkAhxEOSpm
SF6KE0dTr1tZ0A9vyaP/U81oGxH9sdghVZsiW+SEcVeGBYwY4kSQtgKwMjc9XUqL8VYc+0lsHWTL
abtVAvZ3lY5EUDTeNt6UBHqCeWIpVsdaUN2VddXmiXXolt2me82O5U7+4aFPxlzGj9GidoJt9lut
OWJ5Uhm7iccEz1UepI7Bl/ck9F+YwEWahRFUPL8//9KFmsw7ebY+xkrStvLrocZOFhU6CF59ATzl
pU7aQyUCBU6t8UUOfuKVCOq6bNHFlPHq21c5D1JtDBb5ftpH6xqbcXsFXjWBivUOrQbYu7KJqe8v
HvTn++ZwY5kXUmZrOXMGUuIVaT/13iEl7utfl0GYJTCJp9nmgigCRnxoH4DXNB5P/d5rSUFQhl/c
X8Z1+jKLMuDKNTB14bpm1lEmILgVesU7iE8i6u8flpsdvR/iCoofhdR7tfa8qWjs+wNIWZFHgNgX
vEvg3QOXyuXWeaPoq60m+Udh6W/Czh42Foi/16l7bJfir2pnPuSvmq3ZnJXOJswopg59wMAscNKI
qE9fitVQop0CNQiOqeoiW6kpRkoo4M9XMHWidHljdm9oIQinUfeHw5xn7TIGV1amVfZZGBwxTWdh
pKRHN8ajlxKR05lwFXrg5BBmIe8EaBCOi4l49TzOwglMVkga0E73mXdH9M6TseFhdq8VBTzIJkQY
8yvGzGJ1uX1Vjklifh0kRzy6mQv9dyWS4DV4FXAbbEM3+K19Dn8H9AAG+FIic2CD7PlAOfvJUfrI
CtK9YmJJjcdU0vHeaK6cIyOIUUi1H0pf9LG00CcD0Q4GBrwry/vqd+UvGBls4CR3RiLhijl2e8tB
IHr/17mnw6gbCCzNMlLw88Epf6hpZBsPsb5s3+zU1gREggRQBI7I+Ysv7IlZEePoO7AX+PUEkb3z
q39OZArgypNjNmuPfj5h3O99cVcRPSNtPsMzf2uJ3WRU8wJLqF9CvD2w+4j2pp21V3ntDrdkWfAU
4OSS8bjCglclubVKqZZxVjkB+E5AieVjbKm5nDvDeBiF620EXAVCwBIB7K/FDuYJBiWeej/uj6YQ
RI9t1Nd4jDV4RDvXKg7XgKcVPENCFoApl9sXiI1Q9kGmHuPU7jRHQ1K4afL9pD7dP6ZrNYccpHu4
TRC1XQ1cVbUxSSKhVY/gd5EaPLUKNDR/3JdxHRoC6n4uhFH2NJ3UsuwH9fgWv0MdwkPgJq/Zi/7R
vcev92VdJzzfssAXjdYRnBDrxzNAfMC1N6nHxh3in+rPrCNIrC3lI/X2cbzSioEk8abHGBrUvKWn
mfq0eqmrlYU+i5bU24RHrHnzJMG4+/8/iDG7XpukaEwk9Vi+pKOTYzxRpIK+Bexnyoqz9lkpLi0c
+wwEEV6V55IjW9pUiqmtRcwTPG56+mahqe+n6kwYRRPYIR3oj/r0/v41kmNLeD1UV5fnvOlngmcD
PTN2v9SzuAkUzIt6jnWAI6N3f8Xj12dRUrhezoWA6/lSiKhmk2FMMoTsimOx+uWt4oUFMJa1ABu3
e38rrwtFjDDm9sQLAMqziHqPXbUUURh6NA6KTxakWaOnl/j77kH3bIG3j7ct5Z+NvDL7JJ+sSYyw
kfGLcpKpikZ46cnYCTsUVJ37S7wKRJgVMpeoVZSJFMErHO3yadW9CJwSy3XUyPw+c4Ea0tDGjQe9
l5/SkkayHezH1G7BVUQMp4ZVpjZaXj6m0VG5qe98Oowh4DKwQEGJ9hPUshh9LBShx5tuoB2rLagw
Nt62cbxH6Mmi3vAonG8d2bks9tkisvK01DVPPYqLYRvZ5GOv0crJt8P+/nmx5ESz/l8IYlSyRguP
KoQGXPWxOrlKQ5qN+EPdZ5vabm0T+N3qGWiRggj72v/7cOVSNnMddeWgYCCLpR6rwPE33n5PpoXw
U1tMXwr1A8IVeMOhXKyVUU6wYvtxXGFTNTK5otMtrUWFjm/Ojl5f5ZerYlQ0LfIxLQdBPfY0WmX7
cueXBL0X2FCFds/Bun2tOVHljcvgYl3MTQhob5WB81s7moucbAeHY9NXCwLbA1JCjKVSUR2RWMSE
GjcD4LQqSKLAaiAVr2CN4mzZ1RUzSzAkIJZmpCr+vXTCoZWkc4ZoHIs38ctwowjGLNRkdBOE4k5s
B7xI+UoTMNoew06Ql6FOgdmb89+fXS1VmGtpqEj+CSxI0gm965g7BePGVBsjcs0KSAcNPOCHzgp4
zvjKQc6SEesBGYxCscG2XgVK6HdTOvgnI1+ZyHRLhK59+8nZ0Kss91sKSsOgHUOay4aTnucHmEeC
9Wll4CqhU6HvuKkBPFio9bTSjdhOFlLjL+6LvbWraPXCiyRqCeBaZI5RAbCmwSR0/wTAEJ30HV7N
aIHhdXmwkKIPJZnIfXlXej/zzaPFC/VPuGOMJro8xUZRgkoZ5eA0rkXHX/sryek5pe7rIussA9o/
c8OBwpx9+0uFIbTCTg1OwUpdD9tho6/qreoClskx4uurjZHE7J6nlKMRq1pwqlwBpFyg4F6Xu2oZ
08JBi9FTuJLWGHzHwwZcB0CMWGYTY0zfbfsJYvt1sA+XKs320tOP6KFcmS4Xk35DLy92k/GNWdBO
gpDrwSl+OPmYNnfEHG832pXLnLeb825dXNbMshifWMqi78UeliUszYXhgmbvEwnPWnLEZbATOIHd
TUU8U5LZ6M/cSZ+aSpBkWFb48Ci9Zu+5y1vPHFtcLwdciLAs4PBY4GqmWIkWi0pwEmnv6Gt/OSxB
/fWIOsh9k7qOB7BveCkDvGbOfK/0HUX/XI/1KjzlzuTKdLITG7R5G92OVxNVKIzZDl20US5fOIKv
VWOe/IMHNDSH4MGfTbcBydcND0D5b/UHhTNeUpIvY6FueHTlN0z6UhJzWuogVX7SQVJjd6uJeG7h
vCpOvck59+Y1eg79NOdLmtXmTC2CPg+9aV6SgrTp4We3/3BNW9uNbnDwf+BhjHeN8raQudWKMZoA
VIe8EZ5KoIbToi8KFVUuxcBNQeCYAoRaR0cPC1YPk1QtQeIfnVDWxPO6LT2Yj5KDlsyjerivFizd
mQm4EkChf0QxQXceTkYCyE10Kp1qm7glTeyfnZuSdIkxhcu+IONefjQfy5X2zds1HoaPT3SQ8GbN
8r5Dn7fk7CyjFLd62eA7+nWykmAZzdZ8wvuXSEcnc33HX4Sr3m3f4lXyEj1YC4U26EU1VlylmrXz
0hNcbAjLZByYpYkIEx9S2I1dk6mmwqF5/fgByv1dtQhdz/Gc6K8BXXNnGKaozShgGVMoGJOJUznv
NMzCO3Uu0A3KNqDTZvKoaYuP5bZ5X9PoqdiVrxKPNOPasV7KZSwoTbK5mAW5/ru6ljayhPdkkaNi
1671UgZjNUMRhMBZfVsNOsLJL932jqnLuyLm+4Y9NrThgAtfAygb0eyl/ghy2Iw1BgydMm1bR/tR
+/RGnvNmKe++jeVcCHO9Fp5UVO0IIeJCXXsLcd1/v8nXbgiARbvwFvWiWkrryTEWupvbudsveeWi
62QBc8ZmuuWZFlOTVUZTRqvxFdDIJycdfLqD0pE4pvddwnwe7E6eS2B0ImmjqIzkKjl1aOQbi4fU
zGg3OkKMma0Hpcn//kbEAGgw1c+aD2p39sUoko0IM5vU+FQrT0NLGwFQO8fvD4ICzjDJ0QBB8FJx
lbfyogL5Idi2MD7YztFNWWz1AFRYuXt/A26pEjIIDAnGd+GxjlGlSk5bmKKMLfaK1kZ9dbJTjExx
4q56vy/pugwBu58JRZCYYTgs7ORSa/vJNHO9L9JT+1U/SJuUbv1V+SE9RztpzxF1S3GAfkXvBJ4G
QT4uX4oq4qgpmrBMT1MyjTIdc7/4rfZtKNAWjVG/jabJDYxDbqYtOqjqt1EeRp0mvtfvdKnJ0TYt
WBESnVpIPmpNb8sF5/vmpbJqd/59zFaEejT6ftmkpzjfDNm4tcCcEUxoYRdDW04+c9wJqpZhdG1p
K8/BACBG/3T/E27ukA7SZkCEQTzLDknUxFDo0ylJT4WprS1Q3Ao1CDX/Wgb4kueBfZhohOSRueaK
NG191IHTkykWAK1Gsk+tvLM4GnwrMgIfjzFDiOC0NI3xEujLQEPLlGanyu7syZYQzpor3VYBUbfW
ePBe6hxkx/XTGFwvxh9iVBMenTFUg8kHMilVBbAaZScQvs5EoOiB3zvvxWJp7HkB5o1zgigDfWYA
SOHCnP/+LFTQjK4sGi8HBozuefXV2zt39uPMOixvMLKxKrKTV7f9oyVU8ps2RtWTULQtDeaTJZLY
6SYolo0COlnUEgY5Axir0EFHTWDRmKmU0LpIZix4YNUB52yv30o0pORACCt4N4OLYpGIjWeMfmEa
3UksqAl8SYD+L5BLPZX+7wZdx4BDWYe+W0VyeETHHylbjBSvT34b0BFTpjxbERxLAc6h3FY8mrRv
9b00Ynwbqlh4LQcWEe14l0cjTmKZ6ELVn4RyWfqSW3i/WhEuOjr4AVrBp+WY1U6slSQ13FAIV14H
3BYmNaYlETCr5G2w3hphC9hKnri65gTpMgm+WswENh9NsInh/26rHah0wg4g86kgYNTTx4bkhSOg
oiXiUa94E1SQFO7KorZF7yMTcyd4CH+n3aKKf+nRm9WTGnD4+1Z9fWVqIIn+xotjFKjM+lY40Sbq
JK0/pUAjkEzvdEdsE9FVo/CrVkuQZMvmZ9cKPK7l79ue2W8UQxU0HqAchLoec1dLIQjPGtEEGHB4
9bRhNYhu7q/y7DDmBzHcKwYYsl+s4SUUEC8HpLAkp3hUfukrWVinW/EYGXZkmjR6AL1U4VNNegxq
IDlX6kY1XU23pd0YgmB7eDJGp3DCvWy5mAZEiooMu1xfdCEtlWfrt2zZ9zf0Gm6LcACYcNg4GBNQ
fmKCxkyre8OrhP4kxgEAvmAOUh9B5V7r1FAXwbRrywIToW3jSaP6RvOPurErq4EY0cJ8SAMSxDys
qzK7THarz7+IUe2hUod4DLz+1IUZkdy+dONyH1u09htaWOli1DH23MarSL7VV3rw3r14AamEvSbS
tHkTOhvzBz1zCWXcjYEzGbac7jJwkgi2BOCyt4yTEppDx2bj203Au/2v3lYAr8eMZozrwKRt4LaY
eyfu42KY5CE+acT2RmcckLk6x5Foex5R8lX0xEhiHjxi2QjVIuvjU+QJ2mrAzHFaTYNp9xJ4ve5r
yVVmMYsCrgrtJyjcwAYuvU3pmV1SThOmlBHbGN2OAiYDtktejnx138xiNPgzBdepDjL6SzG12UYJ
ENgQYwFRjwippbLZ8G6175rxhYJBDFwHjmmeSAX6t0sxkiUXqSHX+amuBmGZ+WoOVlkx9OKFVOq5
RvPRQC9P0qjVYkratqKJmoQm7eMxrkhXisA+CVNoFjTDfKiRZt6IMXEeRjUB+1WEdbSI2rbzH0JB
CAIyoGVHIoriyceyUCyoJsYOdTTVxzohRYvpMVQM4h5etvIsFKQCvX9PLCHy3HbKAoVOmdD9DHOQ
1lOxGg0eUeX1NYzNUIBKRZ0K+DV0dV9uhqhWWZ9aUnIa3GZVPih2vQjcEE900cO7ukwG0nJ06TqA
YSQyp6x3bTd1PqL+xi22u1BZpz0NV3BwE6ZWCLZ34OKLryLe+apEt+9MRQc2DhYt0o5VXCgARCHP
eGjcvnaBLsYgt9atO6fJXtRN/RmglQFx8H2zuS7QQTBamdHNoOLaAEHd5eZKhemNUpimp9oxiLre
BVRfNc544jjx+fJhFPpCDLOjiRGMaYNpZKeWps8/jl88QBl3HcztV1ugUPALCPAWxqYh2wfFiQj9
e0gjs13MXSQa3VQU9bwOpyQR3IxJHgIAMijnWG7pw/mxMDeMFk5ebaU4FoBgXCzJdX2irkziU2Md
kb+lyMJQdGgBch08/AF3gsHwl1rQVaJZhcoszu6dZiX/rm3SvVREf/28v7Cr6IgRxKhbMEzR2Bdh
enoDB83GJ5GTuhxVu35lmWUgaYOTRmEdWn25GMRIeNwZc8hwH7Ftq228PT5x67I3T+hMinwpJTLL
Ej1lkIKyg0RcaYn+TkBLnp8L+sVJRm9tGrADM3U0aH7wJnEpapDMOJFCPzsJAXnLBzDARz5ZLu+f
zI0LFNU9tLiIeDC1ELZfCskrSylVpUUmRbyfymO26ojYLGjNId28aajncuZ9PcvYWoS+gpBBztvk
EWtH/FOTkPXR5LWB39q0czmMSueJMihWCDnek0xrqj/iQcXhqNpVHAhNO5fBaDPme7ZtoTfZaeNp
BH1dnwOP6/G6KsSIYPyaUBsoCbQ1titZyQuRCo7wU6FH3tPrvBusfz5fybybZ6ciTo2ihRJWEq30
tVtt5ybFlVEd1Iwcg2de8fTWbXAujVFoSeoka6yxKHQjvMchoV+cg5k3/s5y2PlPCYqFeqUjc29W
qh2tOb9+Kz44P3e2G6jIMJISswGzk77GAHHN0clDRZefI1VI+XrfLHkKwJZEjUr3uyoos9NIEXCS
eapJaadbCb0y3LrgHPnf2zbGNsE43nV5V83ngkDAlSMSu6Er2Bxt45gmW7SJen0QqgnK1tjDEQPf
FxUNbd5MmmsA4KXlsLWRPBnGfoyxceVX5Kqr39ZmhaZMzYmP41LeyEitXu4fFW9ZTIzTR4LmFyME
2uHhd7pdL3lL4pgNS1ice4noKSIEvKlUWqofCeW9KPAkMG6gL0qhnUQYprnbTO5AkGzzbJ9zz7CX
WaD6UxJrOPwe7BzlonLWSNEJ58a8GQP88TDooLv0ZyNItWSj7mZNHmm3BU32Z++ulyYVVp/3T53j
DK4Ieyp/UtNKgdHYAY2sp63zLIqkJ+prHZCM8rpcOPfndaag1L4kCrNrc20NYzho8Z7aybqgvC28
FeCcbyHjDHzZlzy/+HYG85wPk1buZGvLagNu9YbShHL2cQ7L/rvzQRfP5ZH5tanmlTKbT0x+KpvI
1u3tc/zIM6L7dzbaei/FNF4Z9c2I/UPZUF3VmGm+5CzkvhdV2Xk+mCQ9yGEF3UOi2hzNfbChDjV5
jfdcRZht+ezKzoq66QXQf5zEL0Jqd6IUrI+Ed9Xd9wiGyniELlOkbNQRRvUUz5wmBQL4MaAhVUn3
niE/Nb7arbDIHF5Cd1vujFVEpQpNAIwzjf1q8FGdgPd2KntXE8xM57jr247ojwRm/1It7EUxT7KT
dMwPAm3WCh5qeSz6vGUw2yeVWl+J4IBAVP0TpXh3qezvaxtPABNKifoQomoCAelEEpIR8yN6vi/h
vyjaPxvFwjGsFu0y4wgRu960dTo9OErmrOnIwyjPe3HtAP7ImR3EmUKD/B9xVRZnqBGIL5FtPj4n
Dsc2OWeuM0nOPFVJxQDHWZstIqDDbXDWxY4j5L+EbH8WwnjOqOi0sTIiuBjXXKTAPwskXtR29JAs
eeY5f/C9PWOcZtJXqZI2SA2j7Qac066pkI7+mHYZXfKqYrcd559VMY5TKpuuj7QQr3rrt5DoR85S
rlE/3/Han99nLD6z6lCqWpyNVK8NIsm2pBHpQXjA2w1J3Yo4CdBPh0P8O6TGQGREVxyHcFvRFRSP
Zw4+IHkZjyBrnVYE7fyYiCFew0oixhJgI7CHUd5dN2vA1bGdSWLcAro926TQ8CYr/y59WqGkExDL
3gy7gi45wfat8un8HPvPqhgPYaRZkoYdVjWi7QUk0Nt36iTL9deLgihF5uj+zcTrjzCWsgC1sR7l
YAgLVsGRlu59V3TT2Z39OuMhzNLKPTiI7PTycwrIIf043v/9m+4BpdCZcmEuvjPHUgIVDAYIhL/2
YNvpcnyOUoLI6r6Q+Ueuzv5MCHMeRVFWhTQgzjEXuEgXz+j5+HcSFCb4rQS0IAU+QuzgbSIYoIIe
dnHJCQ9vHvSfVbBThkF9+n9R72HxxNHYm6d89tOMk5bHEDjOGhskv/QLDQMJ1CXnnHkSlMubpmgK
K0ZzK1wZsHWNc/QO/3IJjFv2gHIDRgYCkn1He9vhptC3fdXZJjHeGAxp/RgYUFUQ7Rx+5XTf2+K2
opx1cHSVfe5KrApUUyqkjE9vv6x3RJif/8oYWJcbWEIjtTIEBKdpGS+2uVst7ku4eW2dbRRj0+PY
pLmGJ6RTsvKfRUyE49xbt2/7MwGMPZt5IZTJnCepi5fKVjZmMPsMzJ3lWDVnIaxrNdR+iuISZlE+
YLLuKaO8zPzGYQNupGFEEUBPIhCFl1aRlh4SikbJEbYgM8ecHpdkPk+jbm3XhZR5mWdRXoGWcgv/
wdOmo7i/JLLCAAs81Yy88P6GjV/Imf/+TI6Ul9kgzqtB/r+aN2zk6e6NA9EAbgKEHsQ5usSi6GNV
waxFXcuRibtyAjjrUHKO/FYN60IEs1lg6QfbigAR3s/W6V8eC7d+LhzRll5o/BkQjrXfuP4upDFb
ZhW5NDWFnp/evJ0rllQFgwZmCtDq932T5MlhTLKSzb5J6lkOMOaYmf1AvQde4sWTwVgl7hBB0zvs
3Ej1hfeESqMN7HxFytP9tdy4B8/3jK00x43RG/EsB+zJJO+4xYQbVRFNAsp3BoYCTsfOzLWaXpKE
CXsVvvROTUxMzyYK4kW++d8qZF2IYrbME3rwt8kQpaEL1kDS4gaYag4NCJyRiK+8gs/NE/qzsu8b
7sxA60hp42hemUYsV6AdxXzyL871ctvbnAlhIkZZ9Ye2HSAkJtFqMzrTA+okz5xYiCuFiVhGrbGM
QISU0lEXu3hTUv9Z+noeXzmCeFvGxC1DMcWASXxvWfsuLfWjk/38uq/P12grkMAAeS2iURNs5xhY
cOk3817qq95Q5xTZ28UPxWpcpw/e4uTZ4S7cAQqx/TG8jNvcBg7CuS/7+7eZ0PhCNnMD+YArixj5
h2JGQJPPyg7tGmNc7CpYpI6vLluwvJfo5K/6dWcDCo45Mp1CRWek4AwZfuTpzBUSbtCmoX6la8Mp
14qb5MSsSLozd/I6xty932VMqoikvyoFE1pI9NZvM9/2vWXrp1TZJSkGRy7Fd89cYHKe+mrGNBje
gToMq1MzLboME0xWjU46n/MueuPyBauFht5KtC0A88PE7F2WgQC8kpD9SnaxmTTyHNqcSIUngrGF
zkBqq1j9XBOXqatv34+8xotbUenFKhhDUARZH+VGzE55Rd5KR6aKTzIN+/jE6+295a0uRDG20GJy
o6lXWE3tRKsioW9gQ6xomdD53cVYpZy78YafvxDHmIUVyODMTyFuI/4GFEr6cV/1b7mQi99nVF81
1aSZgBg9TY945TeA6ApoRpYv+VI+3Bd1IzC6kMTEFCWQC4ovQdK4kOmuXpgfy38ngAkj1FirIkWf
5kckkf7S9xVnATe84MUCmPBhkOo8yyKYCkrDK9WpEvK+/OIcN89W5m84u5zKPpT7NoYih+i5c8fW
GZUlr950/yCAGryUgQm5lZ4bkNF+7fKFahcvHgeJf3+nQM59KSFWpsb0RJyE95yT7tRbhOY25dyx
vGUwNu+VOqYLl1jGpkOh/rn/W06ymTXjH8d41YGTSPWglCJeU3KyC0lkHzDTk9eJwVsCY9xg0c/8
oR5R9xHxKJnYmFfM6eq7kStcrIIxb0/I9F5KZvcRroETdmUe7JzjQHT21WmIw1r2PEgQNuJ6N7+a
gEprcJ99m9f7et82dJGxbxE1+qk2cCJlSUxCfSARyiXXv8/az8QCFzvGWHmRG5oSNziTN+RWMm55
g5Zb42XNCanu+3WdJZpBC1quZCoWc1o1hJeEcHaKDXGh1aoVJfhxsbPdiaS/w11TcovJnJ361owz
X5WnqVr3AfxhTxX359xXqZNwH/HSXY4z+X5yPxPjqUageTkUTCOuKx7pZ+5wnO5NCRj8BboPFSMa
rnId3QQ/QqfASAygqfKJaE+k/+REQbew1ejL+COFce11pkyhb8kwlKVB7DpZlqg+uBiia4MwOyce
Hre7hQhQcY7AIn7QF8sGrfjt65fzLj6ueXXUm67nz9ewKoJYPFQEEWuOSf6ztH8AX83Z1ZtKeCaB
uQRyOc/90oOEpiEWFfabHuZ6/8a/6d3ORDBXAJohi0zOIOIFx6ZDSu6R+xJ4i2CivQiPQ4LaQMeT
ynZDYm4DnRSUoxoc/ft+STnT8KQNSrnvIUQjQUdqZB7Wo4u2mPx0fzE8OcxloLZmHZYNtmukP6vJ
tdAUQR3t+b4Q3o4xYV41mGGt41ROm2rrAptoVy8VpzzF013mIgi7fojzHiKMR7fbREueZ+Op1bzE
s/OodSO3yhrngUZjjDMGufDx/h7xBDCuwMomvGvD/5+m45t2aF0urvqma/5jGN/J9tkK1GgI4nSm
qAf3/soib/HDQPCsmax99/5KOEfx3Sh4JqgdFDT0ChCUfeTkEZYefnJs/Hs67tWFfLYWxshroW31
VsJpl05jS65INbwrYX4fHppD9JR2FTWenIocP3lgeI4mswP9NDVo5x7IeRMlu47I67on2uf9/eOY
JMsRjhlKxViUkBGtesd8+ZAWxmL6/e/8y/cL+NkhDWZrFZkBIT3VctBu2RL9UT38SyGM3SteOSag
XYHdly9wYA/pCk1XlAfPufWqfH6Lst2GuGCbsZsVzh6sBdphO7pqTuVb7Kq/NuqSJ+6abWHOAs6U
j3EFUe11fVdD+d66raQ74XZ3QhfiPh7QXTyslRdKh8HGOqXY+UL36P9Y2Tj7AMZVRK2faCACmJVw
5y/9tXo0ydGwzf8lY/sjhn26Vbuhz4L5sn4TF5vxG6SCTsL8131tv12nORPDxARTYGRF6eH0BlwN
wMF9vns0W3Bs6tbrxfmhfUdiZ/ouwlmMRoA9A5a0dzC+yMNATjCZgpRH3kWkgPfgccdwV8YECqEX
GmiOwwbaTUbyiLyjjha6Sww/+ZdbqF5eTkEflaMaYguRlabP4eL1PaPGnldR4/g+9k0uEQXPSCXt
G/I7EH/VOeLhXy6EcRhopxxSbYCIXbp03egzq12avN0XcnMZaGSckTWYCs228GKyezlUuYlIAaTO
P3KQx+nL8H9xfGcyGAst4lAXpAQyMPkIw+OptFbfxg2viHrzovgj5epGLzUND9b6HLv9P9Kuazly
HNn+0GUEvXkFTRXLypTUar0wpJZE7z2//h5q764oiFuI2xMbsxMTPVNJAInMRJpzot/SLfrw52Zf
jbGW9df8Qgx1QVUd6BMa4reLNZrBjUFA3E2EXXPaXj+Xz46WH059IYdy6mBu0P0mh5y42IBK9dkj
M+oYMW1gaLq7U33ZRy7n6LuaaHgRFQDqxUQ14wm+nspdfAR1Z3NghapFOC9WzPf+LQiE1Hv4kF8B
4TapxfIl6yZiIY66uVPgYeB1hKLsjyKmZS2hm5tkxA1rWavB30IOFeaHad6nea3NTztUJshTZ/m7
6ePj+gkybhZN5VqlXRL6PIRgDK183Is9wcsIwyjXpcw24Jqa0JH+YAQewJvRkgOgIdKDiuavYv3F
Zs3rXPiKMUuDsexmRVSJbGG4+e2frYCyDqHYYLypx+8PmAU5Zcy2hvmiXNkh2nFjCHwcYwU79Fmm
dV59O3TNl8hmoSGsTTYA5uE/ppRuvAp6EVkxDguZ+xpE8zwRdP2C7o3Z/8/QLNp7d4Pq5Z6PFaUE
wM9mS4LbxxZDwtw5uCncit90qApjbEe7XD8phoWlZ985vc/mMvT8CjfuuXN3AV6AowYWQ6VXlwew
sbnXD03m9D5i/qyCfTVgdNrHZh+7D7HFtOKrFmAhg7KuYx/GXN9Dxl7dZAd+J1gDGSXz5e/emTrm
d4FXCegoGv0AsFlx6IOIHGf1mFwAuPzokxCYKXBN1w9n9Z25EETZNLVL27rko1mQBj4XTAey2ozX
FXwhgopHwOQ8CckUz21IAqLT0a7N98GEL7cCwsoyr+raQhZl14ZmGMGxhX3rYvMEVD+8IELLYMUM
6x5nIYYybsakT4UWQczTZE2HG/XcHm5zRppvfd/A2okpfmgz6Aq+W9C6m0YQQWRzq0Pn5C/9C+JS
s7bGnMiOaDFVbo5Afhi8L3HarPsLg11HoAvj+CLHY3ZyxkegFJKbyfSeBJvh4dZ3byGJioVKIzO6
SIEkHozY58CSwcuUYkEsZVjV7YUc6raCcrXlJFBHXixQL3Dwcxyjxr+6Eg0dGiAEmUfU6SJ/28td
3KcV1A1okqo5xx1zupndyb7mr5eCqC3LPG9QU6+Zr2l8CsGY1VVWc3gdSGmJf6AR9aG8NObfHNRS
KrWBPNd48jRiAyUyPaV4VzYAme+QE2IJmn+I1r2lICpgHISOG8a0zS8a8oLJb9msyV1GJrs6FTtG
inD1Wi1lUdFiEvF+1pQ4s8ZBBDfawnyrnNoqYC1YpBVr5mgpi7KuythCCVUcWzej5W4xyZFbgOu3
rttwgaUd858vrq5WSwaIvSGmQL1zRh0GrukZTBVQ+c5sbLCQ+TCDTFg4lljK2KJHVtAao54N1ORU
LkAOLflFttG73NjJaXgWHlU2v/3apV5uKWV64wTtyzHwDHETppy0j6OtOZpjPPUvgemjUKbpJq/Y
6Q1z1IipOJQ9Djtp0JUKy62wyxhgM4s9IGSAHVtsmGAUsxL+9wvxg1lFShNVTORZcRxxRk4/OMJB
NVPFJuM9S3vWgpqvHQXY0nftwTM74hqMyUBJkzfR9smf3mpdb3/L0NL5d66tibImfV/0jZpADlCI
XlM7cN4bOzuJIJFgxtSsJVH2xJjiwu9ziJocGeV/EAyhsJ2h65EZ3My/dG1RlDVROFnkgxIHpekR
UfrOkaT3Ub41UHzMeKtCXF1Zarftm43RvpRF9/+GrUYeFYSp8ieOGsCNKaVMtDCsgnqcmy411IQk
OFO7wIs/M6+f3vq1+4+cT0+4MDGIuBXObz/l1M+9I9jZ5i/6RwGbCYQsAKjrGHCilsLpMtck2jDr
IWYf5zPjjsoLm8VwTQ/B+aqhVs+LGAujLIjfG1ztA+sWaAW86WTQjhtl8xA7b9d3bNVeLOVQ61GE
egw6DXKAo/8HVLskdEfH2AgoPvsWq9f/8wBoRVxIow9oCGU59URIA6kweR32f6bHHQst6bNqck0I
ZSomr6/KYDZLPSjqUiL9wXPOUkcCLCPrfDdZDl6vN74ry/bwEW13hstia1ktUyyXSRmRJOTFtOPx
BVO3U/L9w/7WP7WEJ6feRdilM7R+zcMtpVF2xJvaWOMmSFOAOoBERvvUvFzXkrV7tZRA2Y9BHgco
KZyK/4Leui4wNfe6gJ+cy7AQSwlUDKKJI98oNdZQWeIMajNZGfrANaK4KXk6+rehmZDeuZF9a3iw
rZddZn6wrOTa03z5CVR80nKaMfnKHHIBbyBGIlckHyxsd5YMKhjRwhRcLnOo1T66hd3YL77FWsZq
XnO5DspylHXWjLryqQ4a2E8v6CK2PatDt8kDvzdurh8ca0GU+QgSXsjT2XxIZ2cWM5gjCh/XZcy/
ceU+08nvxs+9emzgJ5EIEl9kkoK6DdwKjAiDoeN0LVscJzEcQkjpoXYAd54C8/TxzxZCmYVMHmqd
47BZVohgl8TmZMbomGL1Fa7aA+BF6iqgC2WFfpIbUSHkecfnl2fJmdz4Rt5eX4awulVfAuhHeMGB
zDksJ6wjC2xH3anmABCIiIg5qeDVT1llMunSZhPzQwkWMimjHkmJH2kl/C4Q4c2cqBjWnqNb1epM
3jHL8z9dI3VWYpkXVZxiExG/yyYHUkTxIXFiU7105ktgcy4/D7h2G4YWrntIgOuLIu6wJNHK3vWF
BLBNAWmHTWdFv2sz4El+2UUDs/6xFn4C2vY/kqgd5WQYo1GCJEWExjeOQo5Dbk2bVmSOE7FEUZvZ
a2o+CIE4eygnsuLjYQcIfXYVdv6ZnzrytSLKEQLON9RTCWdWx1uki8H9LBP5j2Cb/eSw9IMli3KJ
CGizIkqwpMnpgDgeBYCUk8z6fBtiRIWVI1qtaS/PinKPda9kKZA0MeoDBCbJTg9GhURAs5lfJWgZ
3OdblMvMYHP9oq8a3oWGUB4RqKxDzneQKumbun4s2hu92SgPfPLAt07Kk+vSVquPSFeC7wuYy0iO
U1saFxrP8bGEV8rZddBu1x8PA7rH/qZiuxRD7SUo8ApAG8rz29wgrUyEffGsvrLu8Xx7furi12Ko
vYsbQMcLPhaDnr6SBE/zMOjBI9oj0A2v79v6KX1JomKKFpS/U23g0cPbqf2ekMP8hGTFmMzDmQOB
xdOqMorWL+fDsZLDMbOAsA9PL9msa7Xuu74WQ8cTniZzagAx2Y3lDFZr1w+ly98PLz2JzMpqGenr
+auvnBJdP+MSUE7kHm7x05SR4lSguzNjYkx92uwfUmRwmAPtdKaZns3jYu8EDuCjQQmNm6H0BOcp
tMzHNjTjrbQNHPGCzny3u0tsj6WEq5qxkEtZeLQ/yGqRQG6FisZz+XBT3txe173V/VtIoAx7gS7G
SKkhYe8dMXxowq4zToi1BsqmjyC9R7kMEsC6km790+ABHu7c11u//5vpXaTIv86JMkBKVvljyUMW
Bvgs4Y4n2eaWNW04W5fvugAQbxkz4gI4r7QfE3ey7DdJbsjtxXJZbnb+vGs//f24rx/szxDv+2dS
B6tM7Rj4k9QCUaV20mPvmKyCK2sjqIPtAQHd+zI24vXuhtWXyvpt6iDVoUnVVsNvpyaTJ2zlffV9
a2j/4RtcCzDt9iJZd7UFuB774MP53r/dP14/g5WZge+SKB9SwBJy3bxFMXGBWtyTPQzGvWoRx7y/
yzb7Zwv3zbZsjB7ajI7Az0L0NWWivIqHicq46qAAR+e5fwgfdDs13wE+fbS6811gge7dNbfhvW22
1v32lFqe6TuG+3Z9B1jnSDkdsMZGfFfhI5w75EYZfvOnq/m+u5SraTt95EcdPz6Qd9YtX0mrLX/8
x5Sd3ipK7ftKe3mMbe6UborXhADDPXqwOBaD2vVrT4/b/ZMNB9/ld08lCt5UKeK84TeMo2R9JXXd
S672vLCELv/jX54lL7xrN7WS4c2mCtjRrMbO6wqo0rCNI8enYT/iqxVCCCMrvpKn/K4j1PXO4rQJ
jVlHgH5/Vxu2mD/cJneNg5SydXg7tMANHfcH6bFRTO0YvAYDiQ4RC4pfnI/0v1/0H3N1veCNmj7f
MZBZmxKJwbroHOa8dk2ybek8PYxks7U//qE6UDd71LSs43hs7EBMxk9LLFWjLvZQoPEzVvHbeJTF
JYlv883OPh9Gcmdaty05bF/Mt/t2b26sGdttJ0VWyYpjGZ9A5bmv38mfdEv6Nz35DM0XCh4GAsY5
Jqxn/9wSVLgjyzl6bkVEYr+DBeC6NPDsXVeIT9O2ENeLxqT1CdSyJK5lEHewuNeYvMUomdZbjriV
g7HClOQlkWUrPh3RIKO4nO0Gzt4dkd4WfSK9npXTU5OZrbi/DAD1B1tuah8VwvuktP3C3k7bdvNU
b846b0t/1FsB7G4bGRS+G+MggU+PBDoJQT457EogWxD9KNwBFYT4AdpSE7dNSHOjfgjoonQBv4B/
YbLC/QCmTlB/bZLDrw8pQoleP1WWcF9nVnTTeaDwuMsORWPnj5qTmw0+l/ujvyjRZ0dElJF+Izng
Fq3N/OAhuZRuBPB9HG/yGS/t/ci7jbMpnHeDKJhwdVExM/ldaR97CA3j7WBFLWraSGkor7w97Ydz
Sbr7s24HJhLZYCJTzcAqnEgnT25JQDANb5abwxk9vA7XENdRNtBUIzXxHDUBGyyRl8NmCyyIO20T
2rZmIyN9NG79fZGhjHGr71Ib0J69U6B0nrwqYNCbyGgNgmm8a3vRlRuipKj4nm4CKx+Iq4Zz35S6
R4LutgG9Zu9ZbwqmM3RS9ubhhX9NN7tf5f5UWsrjWezsjtyDPi2zUuA9SS5n3Xq74kG7KAUB4iog
jUEaZHMIjTcAHBZQ11BPXW+NW952291D/prWprIJLFNvgRsTOtoJvs9uTK0Akhfm2tCiAR0BmUA8
IXvnuXaxve+JBEzc7OOtt8Tz9u2h/6VIhAQ7S92Nrn6HgYsdumW3pHpXe7LZqVD+iSPN0SQZIg9T
hun6A4qmiyYRpwJ1RfSumYYbndDqcib2fUUSu7RiC0hfHTiOf3VmBx6nXWx9tAJgoLYVcXfS0Zxu
T6HDE+GueghgAS8IfHEe3enk4j92elIM2DRkrjp8i+Wb2P2t+nZS0Blk6vhR7ARnPgVW9jptHKCz
Z/hHwd6nxAHX0i8Oxf43z85fe0BcJ2jOlUlvhYVtJPZp+8tM3uXNOd+fWhMrBaCEhpLwJgQ/yqXY
GDeCsE9Ia8UP7/ByIzT/4B0AHlsc3zAoSuSCvPFbkdTbSXN2m2SXkzvjzc9I8BFa45PnPGg3oKwu
HlrUXHc5Ro4tXDSeDDby9VsibXYul1meD60M7NbMjih4b0zl7SU2gR4r3c2wP7vWqmuTbBOCrf2D
TCjnnpKGjOd6n9hVTMjWtUuAxBsWZqZ9W7zhEO/E54JsR9PD3nzAVgGPlDT7h7en9PyYOsNtcIxe
rGxwpi2Py9Amx52K9V83aGtuVgGQkazJkowhX9p8qkGkcVzodejBlRxc/YE8h6e5ISOxmpToZ9WZ
YeANF0e1C9H3zXBHTPlUTCVMtVQlstEBPlJITWEfXi5OCDz91kHv0E3uFoicpRsDZjQ7Ml4Qn2uj
nPu3tVNRl5oGEZ/pkF2O5PliAMUgND2CLOX2+iavNPdgAmGxybNDXDgNnvc1jINz3eXJCu0jUG+k
U/mEy6KAzldj17h+Zte+i6PeYL7eJJNa4UyLgvz6LTxGZC84uACsZa3Ef1iWBEoVSZRUQNR9X5ZY
dIHYeX5/MQiq/RnvwEJilD6/Qa97BDys8oaJILdSAZjX9iWT2sq4jNrU1yETyO5ZADcIbpfQ+egZ
a2OFKN+Xdv34Wb9FffIg5WLUFYhQrDvGV/5M/3yPfaiDDvxaqEDnNgfgBolt5aQAuL8nOUOMyJJD
xeKAIMu5OoGcJweAaoQcz5z5fLz4Nlwd2YJs6XFv8+T+ccvCV1zRsEU+SP2stS0ujh/XpZDOrxcU
s1ivF1YkTA9AafpQ9Nz8fHncd44TWJcIfSQZ+XVBAOLcka3tKpvdY0BMQMW/jebOt1jtMp894JQF
+rY+Khj3ZDEpmwHre7Ks493b+bwtyW+Els4+J6mNJkrHgZ7n5r7bexaopoD/5hNrQnHU/NjcDqZ9
b+/k/T1cA7kJrbsPOGt39759P/HwUL8kcjwGCMG2un1doz8nSa98N12H44yuBmADomDBOXvW0T1a
PT712VG2NZ4NGFZLHYkcwGCYn1kVfMZt+nwPLFQimgSQUc9pn9S0Weom/yzFfbtQn8/BxY+rfZAN
5fyYsC4+ObrzTm9M+/WClpiAIEzLrNay3kK8BUfkdOZoTbFMhFYqwdOJkdv9hPG/tsnfbdD/SIWa
cLGIjwHvguU+3f3yb2X3aXO03NLUbxpibzcmucffMTmDtgLVtvGB5mZ7D5JNwGRsWdrKuIx0BYoL
NF3t5kMHoiLLFc9roddqIP0vgSwVIxM/XEkw+mmTgjQXD5ZKQBjUP+lbjIlyVr1nnfKaNVvKouyx
EqCvDJB2HaxmaHfbPx65n8/y+hVZCy5AVf21Iso2j16YxoOqAOHJPMZ3r6mZvGCagYkAvwIBAG+4
kEPZZiPR69xQIEfDg6+3n6XXCpQgQLvNAFzOoSUfLKfEfvionOsLZO0ilQJt6wgV3uRzF3nbf9bg
e+61nrCa4lhi9O8xRhAZ4xQWWJ6VeERKifcnhVIkuIHXl7Oa6cGgDjhEReOT5e+7ICXQ4twbdMRo
RwHDW/AH1ZbDizNAc1CFV0Rq+U6/1dzkfUZYKBmXfa2isJRO3XWhkIoxLGfp7d1d7Wb22/XlraZc
lwIopR+TuhJqCQKE1ElHK9ds0TN/+y5f28bj6Fk4OhZx0X+RCXxITdQEcJ1TZ8dPXsyNBi710QA8
kbqLkBhv7Mk2s4e/Wt2XJMqPcmBrbaUIq7O8x2iyaguP19hqtzwOjGNkJldTQPOs3/8ti3Z+gBDP
qi7EsgpLIT04JwXiuTwmlQDhrwGViDAWt+aUlvK+V67+J5aHyU8FLC75PW2V08YUUYgNdv79dTlr
TzFYkq910U8xL6g9OcRzCImUfCtbUudwdrFHK4W4T0HQlRw9xBV41+8i1NDVU6kRllFZC++/fQN1
DwKwv9TBfJAjEkax3Wz1g2Dfl6//eFOp++BFHIfpdBziCA4dzI+ASsd50E9/Mck/m+evTaXcQCSK
pdGNnwuaUexSAC30Dti1NswVzbfppwv9kkQ5glDV5TEZsKKZL9QAdFaH8XRMz53m6TkPsVKEPEWI
gUqmZJaCUq4g47nKMIT5njuArrxRLW7jQ6Jwc11B113B1wIpcxLJQcYFPp5+KWZG4k0CzOWXkNlN
JM4qdm0fKVvSSroByiWcmHzbI6MKzl8TAMIoMBYIbA3Tc0JAjW46WM9dcuRc/1xvWf18jKOkGy8S
rk5FT4ZvHc36oW2BGaP6haUGdud9/L/3FPi2qiyKCLwAcksdXdqPRZVzWGznPNUACasweXDP8q3r
+Y+FFOrk1NaYJh9s4JdHgwRmPJABiK0+qS0RTTKJHTr+/fjKlLpykN/WRh2knCaSnMpQy875jCnx
VhVs5CKdHZN5Y+XAFqJ+zPrUnhj65Xz3UsJjNlaxReue1YIrsYRQfkBQ1dL3AfKI4Qpjn/3OkCdr
trJd3hp3022izyPM6HczCwQq+fajuhW3B1jvjOwekCO1LIygWkCvsfitwWyyX4tCv20A7TvydMyy
+YSx17xulqaBXp5X73DzXux/FegAJOp2JJw7eqiiXVfhNZ+hCGgGNWQMz4D+nZKdKbwfRxHswmhi
FtA7HF4KZnj4OeFOWYVvQijHlPZRj35QCCnt9GSc5HP74O9Ut9wodngbY6Z39omnzN7uB6TCP1o0
ZH1ktxxS6GTEoAUrebH2vPj2PZT/MmJlKGsN31M5R9HmZbIZ7O7UoEGLNV7O3F/KhaWcVrRqDVGW
N9dhYmAgP9wbv1kvphXz/m1FlP/i0W+bKAHEHF/93Y0OlemJal/XldUrtFAVytyJbcmX8ggZxY13
qGzZucUbnhHKs9ZBGbtYFSKfb5B9PUY3of2H21R4gv2Nz/22W5RxwxiPGFU8VlLatZ3brY0mbLj3
lE2ovBbGL0XRDe2JLwwKHG9/wYwy0fbS3kfJ7ZQ7zUNxZK1rLenxTRhl5IwJvdAyh90TzsITD0Ny
dDVUPwXLwbDhs7wbj/4usVTYE+t365rZi7LNTc482JJMYNo8YpbuLjhKqEOhCGZ7zmm37X5f16K1
9Ne3j6QtTtCJRTLviD5gWOFXKKH4hVlnrXfybhuom1YiuWSF1QaY8ZFwDkcyKWYwmRVvJqntRSge
oXF+LOwosKJpVxW3dbnhi3vGZ86fccVmaZTNirCTatOg7MCb3k755e+Hz8rnxub3AAjeRsTEBr2+
lQBECZ1HhvD1q6ZqEoYsZLDXUAc5qOqo5AEOcjT7lyfUKnvSoGCeWeGuPyY66nuTWUzEDi/yGZ6r
xZ/GpN8bVmExvmSW9GMbwAGrIszRxR90mbzIST4HZkkExlGHRLmAMjiqt++lezNsQ4wy/Ubt7T4i
8h5TcBZrqGndUn8Vf3jKUmdS5RlBh2eV1JrxO4hHUxeX9J6xylWrs5BCGWk/LlQh87HdvFm9cWb8
G1l5Fi7uuidYCKFMdAJIKFGPIASRxKOKIZ0Qr8H+wpPb60e2kg1Z1stoNOuWL/lKLiAHmMN34r2E
F+D2uoR1o7ZYCmWlpyrV02ZWTzi17vz+O9nmFiO2Zm4XZaMlBaO9VQYZI5gzhG2x73b1mxltWDwI
q1ftay2f37HIWvtBh5rZp4ZBuweXu1OdDjmq6zu2bvQUTZJVJMhk5GhxzRZSQpkPs7aIe6RNgS3i
PRqxKe3RK4KwWneSrfl7fo+J6M6SkSVQHqvNG0PF14PMxRdQOi4Hid9MUtBfnoaMAErQ33V7A50L
81hdRPh9dtRPwKEE83K2Yb4mVo3pQjil+6MhydwQQ/jQYkjbzYh3sEln2wyjvdbWiv5nTVVkEJ8a
hkwtMoyCVgqUqscdk9Gp0IU4U4BpmEMGLrZjuJV3JVEmq/nVRqS+gEVwX5QwW3wEsEj1V3yP/98W
rK6xVeuy+Chq8Sj1aJOadIibwNmUxKZ8eQDgf/3ruoqtXxhdkDDgIsiS8MlFs1AxcM1kYQICkcu4
m1BJ+m0+MAsN8/b9cAY63ADPq5g2oKnOPZAiDIE3zCvJntTnvXybnFV3uBtSkoGr9/mW1Ui7lk9Q
MBIv4TiRB5I16kBzzK8rnJf0l/Ajfpx5Z+fMcmgenF9/Tqji+EQ7CrcT+m7ug00REcaWzj6eXi9A
RVGH0EVVkSQq4h1zPh8iPu1hSkfMV1SX2AZm5YEHeeuwuWdNKguzEbgmjjKrYS4UoR6XPeBmwA1R
npwBEP4euq9MbqOw4NA+a30/pIngVVA0DdeFxu7xs6ovMx36UlmDE12a1PQ1U4W0ZGubh9+/JwSD
+W8eE9FvjG1dUyNxIZmKbhpv8vKwq/t/weKjo+owZzZAgfsmOiIpkeFjuMS1G7gUSIWc/ih5Oddi
qYFHjtIhIUpCeKdhGfk1KwdVNSRNm7VGpdSli6cpqQAgjm42nUigAywzs5Zv0wIcxvzLoDsqZ5gY
tTMNYD3lJy/5nXLbUXuJApF0xS4X0N6YdR1R860QYJifZ3zgyqyfghbrrw+kFKwW81Aq5tuEq6Q5
8c4n/vHdA2TGb9/kt0nJhv1cC0aWEikvrkZZJ+k+dl4C8l25S2pY5VqauxA570lV3dN0NFAQCswO
MT7wKJiotmvxqwibyBuqaiiqRn1AEHKSNkb4AAV4lYc7A0MFg3nimHncdUv1JUif87wL86v31Tg1
s449AtkdQ1FPMZFtw8nuBWCX72RognV6EfeF2WYk2hk3zZGV41qrwuF4/7NW+tUgdWIX8yU+YT/j
mXdu/14ei1/Zftqk7gumSEFvv7UjexttvBMrkbQWRomyqmK6UtDEH4C4U+KJSVKMeFKXc9YMvX7M
fpaV4XCo70IGdZaynqAHL4eMY3OTxeacS9khcNk8IC9J0ELDWayUx/qN+RJJl6s8oSz6sZ96FKKV
fYpX2Nwsa98AsD04cpbglq/Mwt+q01mIpKyj58XF6EVwstZMa1bfgrEbmGMYNYbWsMFgVqUpEkhS
FVU2ZJ3aU35KOrCUyHDprhPyZmYB/kg994fmOdqNjOTO6msOufJ/C6NdjtemwE+pIexRQ64FtWEB
9E0igIkSViS4mjVfiqJ2UQ2TGFi1Yn/xNs0bAKSCk6i5de7gf6UdoBw3PCibCWnHvmVUWtZKnGDP
/Vol5W2MNhnVPoXoxtHIORLtpiHok0huG/RkoCucFSStRn5LgfMZL0xPmpVpDL6SOccUCUgxwsAB
Zo1waF38G8+tqDOhn6RrokqFsjHeZGNqKHMACCgTtFPNb4jB/CNa28Bm9xWsPjQRKMgi3mD4S6G0
U4pVjgMCDazKIKERWG+5biJ8FU9nNQUHMuna3GisItUAQtp5ZViSJqmECkSIeqvaXis2HxKnCX+u
b4M0i/0ROmHkVp9Zkg3xs+VvseH8FHO50MfDJcGTTTaF9mkUd4lEhrYnRpA7OjBlkmceAKwCJmv0
u2j608aklG4TlIiSJ+XFSNDTrpSviXArZkQcfyF1Z9fVMZc+UrE0E7Rliq9xQWIejeEkzky12oy1
C6gGTWVU5FcNNwByEGUDE8qg15IrEa/1UjRcQDkYqe/dfZYDlvQlvpceru/a+mF+SaILc6Um+JUo
QlLkGoD/xiSG/zoOuxhcWDi95zDYRMhq9S5D7EqBVUF17t8L/BxHXBzWHK35ACcbMOoooMcOdTrJ
3DXMTP9apDPTJqNVwwA/q0bFVtEgTTyHGvIlBJHpdKpvWLmwz9cGrXVLCdRl0CUujzE+M1y0HP2q
nEfU0R7tKsM4SLibDoNBOjc7F7KpPImBmwQbr8BcC8hZQtIOW8Cz1aYoWbwEatH+yCOfFkFbJ3Ms
XN3fcDuQQHbqKdGtttgazKfUWmwMmyjxkiygo0qhjaLU83FawJFWVvpx7DhTdQvwrdhm8d4d2WHf
mlYvxVEmccrkvuLkfrbB88vteMkACabZv+a6iG5/3CNpykxyrGnAUiaV4xk9ZajRqd6DNx15xDPQ
wHLwu6huCvCOQ2zlFmK/rcKC5FkNPJdiqSdyVrRpOE0QmwPLGngQZ0AowBQRuUd0L1tzZMRvezQ0
lvt8X1nRMbdR5WSkl9Ys4px0QQ+YqoE+nNLNXGm9VK/5ub3gNbE0ezJfkg1r3mI1h7WQQufqsgiP
OL+UelzlkryeOYISigmqvoY09/Eh2msla8RiNQBciqTiiLwRE0BEYWGjLb9PF8t5trqDbPk33Ube
xn8Cm2Gt1uKxpTzqngxcxqOTE/KOBfiVwsJ8n04xiL5RkJnfZ2+s9OfaW1wBkpMg4GLyIOb+Hjs0
XFykY4eQTO68xAo0vFCHsElMbgJ84/W1revIlyjqedyPHi8KrY6U90Z6qhVSapaGIS0OYL6iM8kM
aavuRgHEoawBPFpHC833lfmNGnqBjJVZCG3ru3znWXAvd+o+YvYHrm/ilyjK9rfdyAl9hLBoBNvm
4I4l8Sx0F6CEltlWfc+5aBpgKcraw3a5POrG8eU0hGhwnh+2vNmefPtPa01onciY5Xt51gHa8SxE
0Y+gquxriZMgKkmhF40pyIGVqKaAPqxpF7dWkSV28jakxzwPzba1GrufniJ9Ij0wyLKdJB+N3uo9
ZAh3Ye0qvg9VNqvW8VrTeG6NS5LvPdXukj9N8FQXRyN4mwBgkm3H2AmAMebbOV5elaccevnM16do
2HoJg8509W2JTktN0AxFloAS9F1bkDjW9QQozJen/TOvmjk6Om3z1rA+CozPWcwmpc+og97TpTzq
+DxeyutO8gZgc4/ogjSAPfKI0p7l3rl3mnlj//qtjcRUzGS7azbAJwF1sn/GLMLb9Tv5GXT9+A70
fqDNTpQUTaa+I49Bd5vp/Xh5ekLOYgKAKnD9pi1aFQaMjZADsV8idBN0m/vCLDYfYBZHLXJ/e/0r
KG8NhHdRBhApwEt4VVVEjTJ66IROxrhXokOhIf7tTJyEOT1qg0TSdDLFyTCvy6MU+v/kAY5FAFmC
BKnfD3usB73xwTFwMOIHAMs6UbTTkYNqdca6KLvwLzkSdlcH86uuyLQJCmvP10cjOnDyR8AhskKH
ayNyDFOwKgXw64aqo7DEK/L31fhy3Dddk8WHvE6OSvsONDvHn96vbxkV3PxrKQsh80csouixTMuy
nYr4IGPcdyw/eIxsyzdTamV9xbDc8/cuVPKHKMolcVxaDvWA9QBaGBSmLZ8zBFCO6IcA6liyOg5b
UD7EB7WXfglAwQOkiz1Usqvh4RXwsqt7gx1GWkWu7+Gq2i32kLIx3pAbg59hYX7tvTVaTJRweJtU
bj/xUslQcToB8q9FKlA6XtPwVKd1vAJCkOaD2fjQNbYc3PKDyas3Wero3TnzX3QBeYjpqGkBKdSj
zz/5KYbTuN4cEhZn8Kp6Lj6EiqCUwhB7uceHFGFkCuKDqMakmDbXt3ZVZ1CT0lQNb3JY8e/qacRF
3vsd1FPwQeACSqcgURlas3p6CxHU6Y1TN6pcB63x6+BUqYqlVbUTaPJbWquMw1vdsoUoyih7ZS73
3byasP7gC0CHBe+FZl/fsXUZigy8aTSXCvRrXClkoef7Jj5UfGbq3HulY3qeVfdmCaHOPjGatGhx
3w76dMt5MeG7YzdqjN1aNU0o+f57JZT36NMRvHUGhIgpiHqLTcFdgFJqTl1u5v7vv9k1VCJ11EBF
1JS+65nId6PfVFCCOctUVg+FJpMqZmja6q7pooLaJp7KoNv5LqQL074LijY+aLXXkwyo6lt9yD2n
KWJWzYAlav7zhVnv80QQvBx752WPWQtusvIWrE8Mu7d6OXVA/uhIHaKhnxIyVuh98KQ+PtSV9tBP
+jsQexg6QL/T/mXukL3ieUXQeIMmWUq1QJXTeowPqea3JA66kyCn+yxNLL9pnTBtbhpcU7GLjhhd
MMvOVjM/tOswsGLJP/SqxwgoVzd28T3UGYpC3HmBOsxrHkne39bKexE/XlfGFYuk8Bgf5/X/Je26
luPWle0XsQogGF8ZJomKtmxZLyzb22IGc/z6u6h97/EMxDso+9iPqpomgEajw+rVgIiB9U0weg0f
sM4eesL7/jARK90baoXMbw7XcSSySFHMa69bfCFOMICVapdDNOEYi2rc8QbmYvxBF/JskfErb0A2
nB8zdAyhvMeKwucV0GpUcswbjqKOcTPEIlgwkDTsUl2VCcB+Pg9wddLGIW3h6EoPYODixypCDbA+
TH/+rlwIFI4xM2Iy282SBZ3KwN1cm0gDhNySSNmwYBdShAvSYtyFxjFKJ5jLNysFmwvV96MROVXm
X9cYMSj+9wzPNlCwX/Az+rQrcYZz/xQbj1WCURfsFv6+/pDhrmgYF9/cdpgJ0A8SI/D/iGbA5zCQ
ltmWcHYayS2StQyPmvEpw+scVTszcUi2z2jiW/qMEcLhrQWeHEO9gwcoEb9xH7HFKAGrjDHgOQSX
nwPHMfNMzYJlKLysQ9iKcUj50/Xt3XAsdcJMHVVQ04B2Cu+2VeUWo1afBslbgaGFj6F2A1S2ky+B
Cm+vMH5dFyc2nf17mr/lvXdkn1nvui2jhgxDGsTFbuTHOMgO8WOfe/14jyKJk4MTZ3pt1c8z0Dm0
9CPtV9P+Q/X7MHe57kUr64xP75U9KGD+yy8THn7V1mmX6dgJI3cW1WHfwj2esuQQB/an6nOEjPTe
eqQgu7YdstY7HD32CXngYeEegE37Zh+vf9DGEwSMHxRfA5UIQnzheyYz7ewBQICg0t4m47W0JEex
eYM1/MMMYGD8ROCZkvZQvpikASZV38Tjl2RwVPD46G+Y9XF/fSnvnZ9CfLTiFS3TwC3S8KJeGsFK
jWinJoiWKYp9ytex8Kj2Re1A09S0ML2fMUzNyzUzsMoIXEQ7Pt3H+q5uek+B+28Yr5Os4LlplRHd
ooNEM6imCx+U4EPjycYH9eRkD3ujAncXOM53kfra86c8v6lN1CYsj1f7RHtWvap/XbRDnKegpcol
93zzoHWLWjgJ27b19aDOroRJ4mwBs2saTEbp6vo3O5E8upt3/EyA8AouDaPcnqBJYfult+b9WE9H
Zp30+mejWd8m9iUHgfb1E9+0XWciBbNCU+hBNUAkz5+15BQBiJ3kzLsuRKwi/2tMULxSTRscMeq7
h3W2c7CZJU0LC1KqtPTzbjH8DNMZd5jvg7fW7rpdmPDFiciUeQm6DPYDTQbJQ7i5uWsNgSFlAsy5
cE0LY6zHOFZgQKvv7Cu0yEfcykkGzNDiWubj9SVv6i3ukY2C3VpYUy91ZSAsjIoQK541/R7Wypvm
2WnHgz7wU/YwkU7aoIEf/HBzzwQKFyUkZdywCfmgobuNFgQQVKb+mxuIWifTLWZYyGNeLilLKqpn
VpIFTMmcNP9e9C5tXf7DyPyQg9JAl/n22wIBrFqTaQC5Cu8qeAwQKDHcfVOPYce1IJ0WX0tzPyoU
N9U9jfixFrnXD04EkvyrqwiPkKnFQsF9fbnMukO+No3iLIi7MffqgiauOVWG16Nasy96lEKBdV48
JTf3jW6nB9Wcm6fZjhKJvm7dTFROqG6DHBXPi+AeMm53SdbjO0CJh2fLVb9eX6g4vOZ9oecC1g84
u5QRU0Y6lThPY8+84nvkj3v6UhzMXfyzA03N59JNAWIJwIn3pLuMgQIxu0uPQA609/kfDnv88C2C
72iSvM3TGN8Cl8bY05L4lL0N+rgrmsemf6VhEOcSY7vpNJ6vXzjoaRkUHoKkMridc6d6uV0ab0ZV
BWRqiOdgFoCjlhVUt14Qijo+Qm/kkoAcuNzyMbQ7bSI5chaZ6cT1m2p8u36oIs73fzfytwThkpaN
woxs3cjejYHxRcEEM4EClqAnNTnYPju0oZPMieQVkYhlRLiq3Uz6xmozJOIGJ9X4d3X00UrcD994
ORyn7l7NnWj6EvHnKG+dhaAX15AY3O3jVA0bSXcbJkPshtPqFk8M0hiB0VW/soFXjjnTXZ6iC62b
7nMz36NVW48TV4kObaSeVK4eJJu/PiGiDabw0yzGcAKqCNKd03yq0AiMnDyNv/C0cIwUtnFR3MJQ
DyqazIg6OeBrd/tU2U3a39jLc/GCduUDwQZYeAJ0G1jgsHJrvQbwmcbaioIhjcfMVPKybxqpsxUL
6kbTVK+nan1U++88Qc8mEnERkc3P3XoIwE0OcjnVMjUqug8J70oy0zANogUcqgSIxdhvxhcWvZIy
KPR6x7RGkmPZdFkYwT1F/nKdeC2Y3yxDJ2/cElgks4WL8NJNtpelL0mBUi/H7N7mNhyXx2IYJe/P
lolgcPQ1A2qEgZGCXBMtjDV4hpEKzgzHmuDVysLV1ZaKWqqZ4PEnoGxAjUq4q8NI5zZTYIQq+5YB
yFckX/oJNbno7fp1WO3nNTmiwxWrXaxESM5jgpSXd2HispzBcVZ7PCt4YRFPZLKe6C2363xtgtvV
LVVDrAo51CXbWfWX6R+rfO09tRmdfGj/4qTgHjATzYsW0kbCPkYNhvaMaQNTW74pIfhx9dfrG7h1
uRD34L+FgAOsNpevhT1NjWIuSKMvn9L2VpkiL+laieV+L7B/OCUbRWkLRpNgJZdCQLQZRXaO5EWX
dOohCa3Zm5Oy8zBHWnFbhdHDPEaKP/EE4LYh70FI1FG30WvdUa2mes2H7DGzLa+MwtCNzXH1lubG
n8rGcsNWKVw7j5hk57c2Bk4RfEJ8NSBfwsZkaMRKE6LANeomN2uPluUYgyHZmU0hQJuj8IM7or8D
hs7cIwW1/CHJ6jxYEqcqEOq+at3D9QPeuut4sHAHVQKfQIQPJn2I4nmc5EGOjD8d3ngpY+naug+I
4mFJAD6Aioo+TttWWkywCOSKXAWxR9FGbmvcwlz3Kmplo8Rsbm7amTxBmzSO+NVCSiiI1Mem0HZD
ObrS3PTWouD5w9dBWUZD8v9SZWN90LlqtnmQqugpymBS6OLrZPJt0uz6Mj1orYxpc+ukzkUKtkwf
lLZMhyYPqug78tQesUqJTm/6L+ciBKW2Sa53TTjmQV8P5h7NdqqbkBiN13Ud7TkiO7cpu2VfEbM8
KUmF5AuDuhQxcL51Z6PN8M918/xz2OUm50uu9KaOFceI9jILLeAyBMPWq47xunRl9Vsf9lWXzi6Y
bo1abZZdHnTlI56f0KPprRGUgaK7oWQuyJZawiXEEHkbvTpogLgU1RlWmBdDlQf6cKOqj7SPHVV5
vr5hW8+qCZgzagdoq6e28HBn6A1tQrqeX2m7A8fkJ3bsKdrmZXdsc9/w6ADOYqJYIVq/vgEl3cC1
PMAVcZdp2WvkNdVfY66fwrj0mtn040wW/G+qJ54JstZp1hl/wvIA8gExFzXzQMWIaTLqjyUf3SRH
Kyz7PA6Lz+avhZm5Zoo6aTx6oV3LgqctfwJjqIB3Qfhkowf38hDxDA0hXcJ13fHirOUix1h46naT
dZpN7ivgzL9+pBuGxsAgObqCF1VDtQRrtmhjWapTgYqsgo7F/MasvEG7nxfMU8xfE9lzv7E+AwvD
lcAMTMN47/M+uw8h7+t4zHGusRqo2Vc+/Wy+V+XdIivtbckxV0AUWCbQyvvO9HEmJ+OZiTKwkQcj
v9HCIDP0+7ltn3WQ8Rsq/X59C7fSKXAsNLCHaiidoiP08tQyO7HMYZXWmgWIPwZaeVULho2sSW2U
t4HQs4vhNOZm52LAlOGSWBv3Wd4o++sfsnE9gR7WDAZGotXNEc6yrmhDaF8UgdLU7lD9XHrPgjfa
y7oCN24nuDVQCWAYto2ClKClHS0zPk1VETQakpxj57TWsT4y26WLo2m/OEi2ri9s8zh/CxTj3rFs
eR3TVWDtJaWPCvvylXQnmvvX5WzVBgxozTrd21xLpMIbiLseDk2IHWzTA8cwhDdw9WheF7sW8MNP
EVINX5f99IapDbp7yMHZLPGWNk/wTL7wQFZpUkyJDvmpgdiBfFKqxKP24HTpItnSrXuPWYu49RpW
jLLapc6yiI4Y9KLnQRn6Ckl3WYpOGt2Id2NpH3hag0zMVmUXZX1QBUfcwCNoIdcHuB3Ypy+FqiuH
nhV2RWAC73s3teQbDQ2AJ+wwtp0xLyvXqrJiF+aWftdHS7VXrYk/TxmPPTsdFx8TWBF8Xz/zjXfT
QBUJbAcEQEP2frnPTIU2hly1wqwIeDQUu6XIezeJYZDMQZXBebbUGE7qu/EDlENEWTVZ1aQglc0D
c/llNPNpIKfRQzC3HxQZMGULv4Y3RMPQPPSnY76hoMkVZQkdEl4EtGnGuyE2Qz8khAJ7GEc+OAOS
Q8lLy0+ACHBnOgLzgVfCn8a+8vOxaX068gFQCDLeTAvmQJC2LiUbv7kbBiy0jeEPDHWTS2XoGC/I
PDcFqq9luc/Kiu11Htu7rDRyf9G15EELQ368ftpbFwxAzxVPZ8Jei6mHtkvY0gGNGSwmQN8me5jn
l8YgpUNC2fpWZRaVHW852DSYpmoo2V6uj+ZJEo0cyl41J914zEvZFd5Yi0lQqlgHFqJoKvYecIZh
C0uEI670pyF5QkfTSDGjRjZUeuOcwEsMl5Ig82hCCy7X0SUREil0xjnFeE8ttDgtjj4pzqx2x3r6
ef18NjbNBJiOwMXUgKcmgtpSXtiREVPcRn6fdrcFl82y3RIAim8E1rDusLTrpp5d96nlWU5TrKYt
K8vPGMWsmrYz99eXsXU0IKtBJ8oa86LKciklQ+O+PoSQ8goknY02stTJZR0aW+dyLkNYicGrlfdx
XQnQQkhxZX6BLnngAGTg/g0LuTLv/GcxwkWdocZz3kNQj5IBmxaXTs9IYP65ObiQIjxIpB3mIiwh
Ren3U3VqIkezjkvpJqWkECPbN8F7CVWjVkYNgsZ5vxCXvVWv4+wZstu5qWiAsujIqxhIS6x/P1O0
Ya4Z07mFgdAaKvUNgkQfVTRVsmtbiqbDAjAD1XqGssCllLaY+hLl+jIgbfjdDh/C2NyNmXWI8kqi
0htaAFgOsqkIE5iJkdeXkjrWJAzjCXA+VW3eNFoLPr5YKw6JFjH/j28PEAgQsaL+kZcS4vK6sSbQ
7dpFYClo9K2fq+KNtWiiaCTJx62AD8XelSDcxhAZAKsu16QXvDKzSi2CNe/4pGhfegMM9gFYPZ1R
ubHchblj96B03vX1bSXe0S7CYLwxTxlrFKxcPIWrd8GKgJTdYY4zXxuebD7ejKAwMabottQbZLBu
TEORSN5QFwBjERnpMH/oC1cvFxz1dogSFpRyjXA7jTlR+W3CeDb1+foKN+WAFgedqkj0q2L8VSmN
MdUUJxjVaBmdnLI99c0tl+HxtnRSxRZi/g/aXj48TVELaHbVJzzI1bd6vLWnVxpLrMW2CGAcbA0c
RmgEuNyxfoG/SsyCB5Pyys3XGLiwMX+8vlsbpsJSbQSQ6DZYUVaCGsbFZMWpUb4vQ0cZsS3+5jjO
BAgWvKzI1BhpzYPGvgXCe1nQANrcSqshW6e+VrBwpwBCwRj1y72qIlrxlFU8qOktMLvM9BChhTJD
tCUFOQQNRSvgBgBGu5TCyTw04DnlAR1uMFDS0bIfQ/SSlC/XD2VTDNK8yMEjqwys2KUYZVZJU/c9
D4Ae3hd+C4bTWu1cu5ZYcLF1bi1nW/pvQe/G4uyhmM0sa5RygIb1tsOszofAXZ4lj3Aa2+FmjXuS
sXZy/XOagytziYzAau3TAkLN4RexP//xsgHneXePgWOCI3a5bH2h1dzFqJxx/qoN30LjSTEeEv3P
H5MLKcJjH1X9WFKOQnZujyfb1zOwlFayhtktM2sj3ETHPDCr6M0V3hF0lqmJqaF6BcRFOZsYJIm9
rAkYSfOTDvqSBMMKGZcQQmwYDAi1rNXyARUlEkKkRUXrFExCQUL2MejxUuWBdpKHa0M3V/o4ZCmo
jrmw4jQclGsxpbWf0eKlzd4wglC1LHcZGq5C9Dpf14dVzYUo5kKUcNvsBvD02oKomdwa6XCTYLJg
Q47IebkK/xW3/BBR/7rIVcWuiVxXf3YhQsZJO3XA/lvTc+3x8sY0DacF7yCdZROaZasTtD1uFjC0
mhBV6X74Za7Lh9S44f1rYzzU2bfQriS7uZUqtJFgRqUTmgFmPOEBxqUIm5kCEL+0jylRnUaJwcVb
+4vGvDmOHS1xxtJVTQQMRW39eYngQrhwHxCjFlStcJYqfxtV6lD2aPT/XD+8LZ/qQoh2eXpmF+ux
Za0rRP4s9YzvCnVNMLMRx4odmzizArLDfa2bEju6/q6oNec7KygqguRoHjkWR4fSG6rei4xasn+r
VbomQlDMuVvCiITAS7SxO+4BQDTAStYeZQV+2UoEpTSpAZxYRLNgPO0miTuz/dvrvEQMTkSKU3jV
0EHZlqGNXUKOVg1kj8fWW4bD/8/PiwxVZWsMNFwr7flxftb2xa/iZLv5JyBY7hv/VCru7NvHlSj+
utJJVmULjkda9G01asgkKl3T3rVR2PohVaQEk2um4+P5/16dcHkLu82bvMDqgBMHZfQ6K7Z0NQyw
lU072zJLK35Xp6hFIU0haABILDoaZToyo7co+Cg3MUiVWw/lf2RfJFsnEyW8xCjTMN70EDViBDGz
RzeKLY82SDurL213zPonPssyYzKZghIqZG6atobMErXsZtwB1OY06a6d+wO3b3ryy1aOf6EgvzdU
zGFFaqzAKGtYJd1n3R6Nutd/fyvdChg0HA0EIiuBrLCNcVW2IQ/RnWMy1w6eqpvspPjmj3LfOj8Z
aLWeyEHDNNvrUrdcjXOhwj5afFT6wYTQxov8Jxkf59YzjKm8SF1qQBuiD/rSkKsJImdFswE2VL/R
8pYQcjCKZwQ/efrnVQ/EV78lCZsXmjGlcQqsi1l7ZTI5P2rYVq3YXd+tTa07kyLsFgKsAU9DuD5M
GBY9Vu6k3yztTZQ9qxxTtJoVZyFLan00TMhlrv494jvEorqwMq5GiQX6d1QGAXjYUTo+jg2RqcGG
U7FKQW6WqO84G8H8GXMOfrc8z1EemwwnV3bp4NZM36sDddro5wxaNT4lN8OXUJfcq4+OKCQjjf6e
TAWEXdhT+NdGb3FgbwaKMWsqKiYs9WIJ4EYiRORPMdoqgT8NZIOm3o55voauLXsONYmYjR7Yi8WI
xb98Ski+qAD25DU5lNFL2lcILjM/A6y06b6q9TNF1sSegvlzWuwHbgL/QKvDrFSS9q9NrUFGDzV5
gl6rD31wSsOMpsCCjeKOofioL8/Xr4JEgNj4xgq7qeq8BI4DlE8hf01lfZ8boRf2ciUHWSGea1n8
0nhkFuuLxsReqjF4nlp9V7UPnNwO/CGdMQ2en/KJONEs40lb79PlCw2xK+4caXe8nKIZnnV79UAm
iM19hGDNP6ryUCSF3xHLk2IXN3fRQMIDkJH1+gnXbkopz4ZpFRabjqk8IJiW+LQfDTyWsxZf0KiG
kPKdu+wsEkpDXY2XGBKy2IAHjUkV6IMsS1kKQiZmXeiZGCTQAPNcxRSAWK2ECS2/nfX+rxazIlct
EJ0hBXkpJW3QH92HC2pIRbu2dKOdUokk7u1GkzUo8qBy+prdBPRDCHHSHGVPjWRYyp1WOGh6sFuE
jXdpv9fUV71lbhR2bjxn4CcBZ7Ms7blpQs7FCzuZAXichAUuloXpaaZ5Vxif1CRxLXKr5Bj0N3hK
BbqU/tVKdb9T64MJssgCHGKOIaX0+Ph8YycoMvbIYBkrQdHldmMyqxUWGm6gtq+bn1HSoJ38V4rO
cvmmf/SLL0UJr9wU5bqS1lh12vB9CALy6G5Osl05zm6ReKVVOHR0+c8/t2Hn6xMsTBUa3TDPRb4m
Zk3tuRxkb/f6A6ItAS4CXQ7wfvCGC6uqG1ISsgAdSAhO0PTr5CmKniPtYOynZ0WR3I4ty8VUFfYe
jJrgYRGWky+k4toMaUk0xDtagX0jnJUZgtvsaPRmDrJWNOibZu5d30eJYBFbYzaM66AYx41Z6x2H
aPRy+nPS93r2KQYK9LqwVf8/7OnvVYom02rUKjUyCBuTf6ziNpwlv7/lKpztoggnT3MASdti9UdK
y9G150iPHAyHcyiXOJPbhkYFUG9N9RkAQl1eLxPsNSaZhjyYkUUcu7ci6u6q+Lb9WSonlf1U2F5l
oU/AQDiwExjpr+/j5qGx1dtD6lhD1uhS+oraK/oeFpuhlzU6IplCn1qvc+vx13VBm1bkTJCwzCFV
tCrTgfhspl+D5hpByv0WQ0jQgv7fCVpXfPYGpcU89UuHFaXf4l08Y45CgiYUSZi29dABjIG0KQqZ
oGxb1fNMiFqbacUqrGYqXtHGnrS3PH67vo5NDUTRcoXU4wESaRqsMp4qu1Dh8WMqWuFSV+bibJ7I
mQBhDQPAMtmkQkB1pKAAj9zEJRL/87095sM1PZMhPNUKMfOpZJBRngznWXOyE4Dapwfbrw6/Gid3
Q4zMav3G/YcjunVdy31hu9p/0w6K5Es2D+zsQwQ9J0uap2zGhzD9mHZ3ZNyR+tP1AxNZUaEMeL3O
ZAgqDuqrJm1LyGgCFf3LN/VN9j3+yd5ajAr1QTi9G1y9caon5ZN1qL1eQkcgDnf8IF5Q/D6z4oIu
EN/75g567y5OcQIpQVG5y43mKI7pljsg5iIn/VL5DaboJl7jYbDbju759+WL+qP4QX16VPGX6zuz
aWQAwVlpAABhELkA+iJjaa8wGOvvzNMBeQzowTiayeG/EyNsgJGSSAUrLZzc/FRget741oAqhh9Y
/Q9QtX9jAc7WJDyzy9RYS7gCy/UpcroQI46QymWS8sym1mIYKDjsNR18SoLWaqGdK1YPIWb8jLY9
x1C+tM2wu75tG4l26O2ZFEFvaYG27VQFWt3E2SS914cHpgWj/m0wX1F6rTvLBS1eBthqLCsKbRo5
m1hoWATAGlQDl3aUlSFPlBBHltB+2kcL05zZaqhHi6bmTm0xGQB4o/kWi0UJHtHw+3srWD3Nirox
4RZic23xeow9HzAIC9ypOrsdKww8rUu3gbOvP2YRijcZUBSaRHM2b8PZFwg2kYIkLVJ6fAFxR/1r
k+E+8n1+AnjDTGXO4Pb+/l6toEC2EY+IJEKYpAUcJfGvKfukhOAASb9c16EtFxdEHxgQhW5eREzi
bTB1YPu6tAj0lxjTikyvNb/yZH7Qo3u163y1VnbXBW405GMmI15FQMeB60Fn26XmTKoOnqQ8BgDF
brRTO7LC6ViX+skwjKATywrwQxnLDiF+cuznMvbRvKcc7K7t78esYi4tMeln7ELlc2mH37lZ9CiX
I2Ot1zN4GtBX6nAQO/hD0aO/iPfWKYsbDRilyb61aGLfAMYaHa+vaeuwVupulJjB//+BKTKPSqUF
hDQPFKvdIRvrVF3idiTzG+vPmUywe5qOfANiEkS56uXuDRgkmRlgew10PE5q40e8dhQiOaPN3M2K
jFy7fBgYIQWtWJsCwzaGYZl+9q/orS/3KFBO8DDBKdtKTOXm5v2WJfJKlV2qgYYZtwqJeV6f9PKk
0yPRZam9rQgVEFn4ZIjn0LQuLIloi2FGK65+idTQXcY58ipr+KbxJXHtcvyeZn2+o03ualoBQsph
9q/ryGaK9uwDPqyzGjr0hQBlXnlI46D/5bPq2l+HH9HgKKM3/E1GB9RGFoaOos78Ye6batVaGRGs
t8BsydKdd7otW9HmlgJDDT4WtNWi6Hepi4lmVG09KrBRjQdGt+WmK3a5dhuzR+trhqEK367v4Jbb
u0K2/0+c8NqlU54Azw2TiCL9P03+TMNhH6mVbxSp13USp2xVB9H/RZcbenrAyGJ8IDmYuq5qbBOn
xRR34TvlZ95Od6l11K30HijVr1OpSy7d5vLQJot6G7BN8EYvd3MOzXpo46EIsqLzovrG6NFehhYQ
VP/iTPKSbbknGgBHaDUCPQd5T2KdRUFNn6kzzYCBL+tmVyuVT0r7VGJQyl+c2JkYQUEwtFGzirRf
xaBDqIz3A3hOgCzy1HA5JYvVSeRt3rEVsbQ2DYKJW5zgSOIQXJ8muoTU8svUHVIQWDa8OWgR8OqY
KMHLPYpXcf3StZpE9JZvcC5Z8A3UPEYJ1SiLYIi8Vs8xh83To2nftcoJaufa4+P1rd06QXCYqagO
wyFS35MTZydIcyVVaw2tE7R95Ebi8uQ2KWUUyFsqeS5EcLmMiWBWRQg1yc1DXFInTUtvBOV8tu8L
GaZvc0F4PjX06qHTQOxWoUZTan2sA/FrFJo70Jm7iwL6S1MnsmVtijKMd24IrECkfzOXlpr9MEIt
2YBhBnSZvZJYRxWAfcmdXhVctCJoY1g7EBEJoFB7eadLNhvLXIVA+VqVo/ST18dfCCjIssr/c3WA
0mMt0AVYLXYpCPMDQL/P0DQxZ6cShLrkmPzNUs4kCLrQ9byzZgagdNzelpk/NG4RHrkse791jc7X
sR7dmVqnGcEwNYp1JPpOWTJvHJ6I5tTPVsh9qx8+X9+1zeM5W9P69zNpMRjhe3MFtCMUnPwlYWiU
7E13qsx4p5kIqK6L21gc9ICqiKfRRgMQ/aU4Ix11nmp4U9p4cublNBo/QHKpdide3xWZxEBsrA1J
f+A3gd1D6lokYbLLvqzGfjVI9WFuA/SDx0boDrIpGht3CZUcvP7AV75bo8s1ZWh/iDhQZQFBN7Ru
uXV/0hXZhd2wQxdChI1DcWHS2doNkHG/b9x5uAXVNq9BuSKx4luCUGfDEMaVvg+cJJerYbO+zHaG
+4rKYRxpvjK9Gkru9MYr0MYSbdg6IIBsAfhGcQ+AaUHVVXUulBSzW1a/N8z8tDyB4HEZJH6vTIqw
dWalZ7RdIKWgJx1jq4mj1o+pzNncAL+sdRI0dWJIGDZPrJT0Sg2ulCbjQaGiqMs+WxYyVr2GV98s
A7vVAta+KQCcEdSyI816y4i2x3gtlDRiesO4rAiwlRkBlwzwFiAXWkkX1MuD7PjccQ0NjKhH+fEU
O5YFGKnS3NIywtC0By13me31w0tkY5J2Tn9dv+jvdDKC3Yd44HKBA0Y/ti4YS03p5ilqAejmWbKv
wtM4HmvlpokVlPyGR7w6u6idkZ9p3Wbqiavz55HUmB5wOxkgVbjRlV+hueuz/djfcWB6R3oa2C+O
pIai3iTqvuiOloznZ4MiB3QOK9gAnZEEmGJhy5qCKH28tIDum16eoHZiRIccY+bQ4BO7GJukO1U0
+wpdXFMZHHzVQJwyucvGWzphMtpi7hGu3o+tLOJd9+rDXmICLjgDNB1UUatVPTPSZDIGxLwAaStq
GfkTnOR9pdWdpGy8cfMtgnw9WtnZ2uix/v1MSjRpTWxXCQBp+YmA2Jh9R7xkmw+yEvhGfzkaCpA4
W+OYlX9bENTTsNX0BmwL9qd4PA3xT5N/4yDGKVnq5sRrxuVmaqN7+3va/OqKX3EyfOrVxsHbZ5Ls
gNZ0SSiwYSDWQghakgEeQluX8D0jVMEElHzl48/cLu/f+kXdL6n5NFYyM74lCgyP6IdFyQwTzgTr
OoTJEtbrLIMiyTwrPqoY5Ynx4K7NZaiJbUkIbNCwgyP9QFqlLYmlVYD9v3T2fqzvKuNllgGftqoG
YOz8LURw7lDCVfjY14D5q5aXh7ar5D8Ui7t6pN+Z0z/tPtWRTZiHncW6T3HYenF46Niwi5APxnEC
CaYE3Z8D6TBpfe1qRWlrbVsRjjNVLKOpFgACl+aFhrtkPBnVt0nWvrZxJy+kCHeSk0rv0COIloB9
dZAo5PqFwn230A4OH3adNw2agMubqNOhXboQENuuPaERtDjp9k1j3bxdN9EbfgvMHLq/ESSiO1fM
X8+gV0JtHwR0qANaS+UAy+WET38hA8+hjdqSBaS14JQbDZD+mFeDHLn6WV+CIkIXsKydYEvT1+7S
/5MhvDQzyYuwbiADyV0AJjU3zXa462C/tL3rq9k683WyFMj68DhgfMflucBQDJURAwyalHdaAv7x
SMa+s+EfYx7sbwmCVoU28PtFAQnzciATAFX2DixQaBtAY4SuS5azuXFoywZdC5pa0UdzuRw2Ndi4
ATCh5ElP/FlDMhUzt69v2ZYqg2UAv79mu0HweykDqJ5GnUPIoC+m9aN+MvvnOkLHp8Rr3dy3MzFC
atPkCD3NfkXavSpAezpGCDZ48pmYT63MS9hIi8FHwOCjFXcDzKegbqXKI2vhwG3zvL03tfaTHZG7
3ED9xUqNz1Qhe/Tuo4GlmCT3deO4LgQL3rICZpA8qWBx1GjyWk1Ffr91wEHraKSRGKCtNa6zbtcZ
BIByi5niSFvMSBnAb7rAZ1zo0R7/qe4xVII+M9K6uaHurmvJlkuAqsF/BIpRB3IpfZZ3cAnCsqYP
utlFu5Tx7C6ausIvmj7dNbnaOX1G0T0RYgYUA+rEtadmdhMQgTnjkAy7GQn7z8WYJwYaFHVe7lSQ
RO4wdGySFOS3kmwXnyveHJCvMisCAatVsCC2n+M6eUhDsO6GN4nttKjdpEXk9dPsWPqfB7X2anqg
0ABlfRgPkaEzMVNj7JSOSLCjszPQHxZBedVQJLZbXY2z8Ayt04PgEllgY0X37+XdDTmvzUqFs8Ja
UAzXvpV2zqRbHshSD6y9YcVNhFl0qAm6rcX3aexQc8frnzw5dKHtkWpvYwbihPQxSMrnzknt6oX1
spu/FeecfeUHds5ubqM8LHv0oxT+0H5DxsyZ5/uB9TsFJLkAgn+NMUmSN8d2uGN99nBdczcMDzDt
mDwI+BE4vEXgmLpUSh1ncLPylTns0Qi5q1QuHWYnCjEn2aT/pTxB8/JqzJRlxJl0SYAeI4eN2jGy
j1WHAago/il/JQ5oPDCko4b/HvSexQSJEltTZmJzQVHqKNazwlrHMEdHwdAPRf3cR63kTXrHl39Q
unfik7U9H+/6pdJVMGZcnzFcRh9R9R0ytCSmiROz7tQoBqaEYqYmhnry5yZtDvlIdkloula9PBdz
eAzpU7EEFWMgRU7vu3JX2ruIWV+uH/mWHcac2/WZRpECs7Uuv9Ay6shsErTRqMMAfIaCxn7V7HaV
OvvGwmZJu92WKcbWr9sPVxsYlEtpcWX2aolxCUFWlr6G+fAcOBwDPWUseqgxALdt1V8LNw7X17jh
G65nDoAyEmdrLeFSatdxsDEBIQzipM+KyZ1lOpjLy3UZm/uItt21vwvYeDFhUpIa/fg1/E8z/d51
xtrRsFKVJrIJDVtyEAiAEm7FiQAseLmWsIiaf0lk1fR/SLuuHceNpf1EApjDbTdJZWk00sQbYtez
w5wzn/7/OMe/V+qh1Th7bAO7gAEVq7tSV/hqk5sDwfJymjaO5vHSWdMPsaJ7TYixlwupklNPQyBa
+Y2TFN6lN07YYNIq9bIvXVuuvOX9E5wJroBpheYpzKpPDfiMbKC5JWvrr+5f96n3lH2q7IWW5oa+
SSQe3N0sLaCwoiIOoCWAl92eYiZ0rVeLGMcwAgUY711jZ4Arzc1DHQUrbO7i4RXP+lgkIf4hyIhg
6dbxkGjopw6Sj3HhxL7yJAo/sbHByhrae6cxVCwXag404j84VQ0lyAmOAktMmDdLGptt1TcYkVJS
KyaKTAffSnhPibnWWROvLyRzMHMHvFLm7gDFrFahglbPUje9VbuY2uKrYrT0sVFQXjIWy1Rz420a
Fd5W04reDo325IueeQ4KSd2LwEbgmN45ncfu3Ckdi5YqDI7c3nClt75ZxB165SvMWJifRnnqPV5k
OXutKNdNySz8gYG3WypFrWttI4voIFK6Q4eFhFmvW2qbbERPw5/1UgpMq1ooG7U5RfXo3L/b+WMH
ms40fwFryg6VpqOc6n2n46Hgxdj85kqtVQxBbAu5j8djV7QUpq+mSpS6Vtj0Bmae+pTWGh6ubZMv
dsKI1cL3v2n23NHDhhyThhw4+6oUkj6LA3XqI2tiEoU6GYf3qOGhXM/pL27WEAE4OC37Y/TXMNOq
yboJdLQqrBHNH7YQ5iZxgyZcFk1yqJLTfbbmCCLJBTmaYFzhyW8v2tQAVty2mMerQm2fdG+igNHn
vTKWGy2I1vdpTR/PWt5rWoxQjabm9uM0aFX502JYyV3Y3qDoHKc4K7vYC4leRrz/8WqePM1VNJQp
Rtx5JnQ2NIvcAWBNaPu+4TrAhMMm16HrV6rQDLbci6mtxaMpkjR1y91gJNryPsNzrmYaicL+AFSd
cJ+3XyJn5aC1mMPeKWMOHN4WDYcegLGd1ot6Gst+jRUG5qUL6pZjJOacKcJAAGBhFlbHK+SWcOoV
vhK6OOlW/iyRsDeVfdWElvEHPc/If5kgg9yE9m0TRC5FVa+4YBAtQwhyDCVaoU5QWPXg8R70sywh
06ah1VAASiRj74cWTqDK4dlUGe29Zb2PZKz+jT7x/OdYnzlNR7IUrUjTeipY/dvDU3LF7appYCEp
HzGkTwJs+ZKS4Q/sCRY3yUD+hWQg13xLBSPlAIptUWPNEKXv8Vx4qmVfX42m55L7Ujh3cogRkcuW
vlryGBWXMt/0VAMF1nAy5wXRs0Mf/6X6nOf27LFdkWG0exjTNogNQDyigisFn16nEpNXdZ9lZaoC
oPiDRQPs5BEa/aP6q3/RLE++m1uA3dOxV85Pftw/slleftNh34so1qWlkcL9BVU5LbL2sfwjjzjW
Yc4c4smOMu7UIqmyKHUwTHkERwJzKMqASkosF8J2n4/58/pNYvr/V6awGxbpok7RhJm7y9Q1LEV6
wCCh8AdN5HgY/CbDyLKB+K+USnASo9NCfGrMden+us8J77AYU9qXZZN5mCjbib5BFkVBPUHnGM35
S//NBaP3LjpTFkoxQWOLOrAcS98yMGwG3Pg/MTAmghu4XA0jj+yOD3Sfm57uglCjRI4s/ZAjzMcY
n/cPbO7qUR4EvhkQHZH2mA706uozzU+9qENLFNTR1N8rdUEw7mP1Yc0R4+lYWK8+oY7h8WuiU5o1
l4GWD+5oAiBQQ2QYn4L2B+brM2wa8RcvZe/ZYv9fhyzoAwfqPRrn8N+3foQiQpeH3kE5ox4jHsPD
aFRE8NDLL0Xrrnz7b48Rg2uYufmCrETyiJG7qC8AOJKiX6BKsejyc8h2effuASvrPpnvkQIgnZGq
mPCFRdwWYzwXsTSOUokElbQMbAi3ndsijTk69P2mQAThPMYgsMNGYZFFhExPTLNEx0gHfA9NsAwh
cco2h4MbAHukUXgQbFkeVvdZm4nHJrhqIDkCllVH9pjRK1Xuhi7xkYoHdG0YLFX5U+7ckKC5jS4A
gRMpEemDjEbjsBPc/1qnQRuJR2g1jhZT27daEMQCskAxKjVwrutcBkx012N0lKcD35XtlgxjZ5Us
qBUjnx6jRUXCxKmR89fER81w7p/lZEhvde2WDmNoNbUQ0xFD2DujS+yoQPttt+/kmvbDpRN4a0K/
28OJ2LTtEAKD2IGJuMRiDMNF5yPiSo9xfBSrGigIHAQ69qVnTOBz6oR+IGNqGdubmOBErRojM0O3
u2wFWnikOfgO9uk6HsVKsVO//Lx/fl9rMa4O8Bs5Rs9qYRRSrQC5jmYYvCF7LC1OSlraGNd4Fna2
9HYokZ4tCd3p1H4KnM+OJE5kbXjpC7aW8u1LmNPNsgwdwMOiu+wN3Xo3fkUn0+ld8qjnW/r0Wf8Y
dtTH6OJ9/rlUGa9gxk3dJjmoWt6jk5BqpWKKT7J9NMF/EjR2SC1Jl/5e51wzW6T4xi2jh22sloVg
4NyHJ4Tt9WKtYWkO9tjQviWa8Jo99AUN3urn+rMYPIqdBYFjXkblJTxoWGBNy/Dn/YNgTOG372EU
1g91P6oqnEOCRDVZCo6xymlOOSHx13P9nrgx+lqhalO1Jci0VjTSdC1s9IZ4h+eQ/Ghtcm6IeuxQ
g3iUaL8eMT2pvwfLZC+9HgRn+Wb+KEm5dAml7afgdNbhTXBkeuLVl9kZmr/PAitcphIJsvmMJGIV
TxSlgtdfIgL7SNH3ZgOTZ+3R/xaU7BslRvoCt0uyfACl0bH6S4i8XfRQ08jhHDvrcb7RYaRNV3oj
QD2ivzQleW/XOWZTq4BsImvF28jAPTxGkOShanI1BkvaPjo0h2Y/HsxlXpF4ydNdtu/tG1eMMJWa
lphhCa5ya4F6iy5g6U5Lemkt6iT9PPf+CiNW+SZJKKpAhUEKbR0GtMQSaXQncBwRWwD6+2NQfVCB
Rj01Jtw6VjNFNkDSIdn5bm+MFOX8R9En0f5BH0jmfBorOtrVOtyW+27F8en/4jN+02ZiMm1s8Kgu
cBB9aRk/+mZbPpQKLUpa29olO6lOja5opAzvm4x5stgDhDACdQokX29Z7iNNbgFI3V2iCBtLT3p9
Dj8ST17KwLRvsYME0K1/yWikUvM1b4iCCQ//c9pXpBmOjTwNSmWY3JZ5WDTUCEk/WKa6HXJs6eLw
OU9Lm6DGkT1CZH/LpuoB/KxvcbO102xGbIokxTqxPu4fJo8I4/YV062xlhAMSRt3aW5j8iY+JxxG
5nUTo4H/zwnj7KMmy7Rxsr5Sd4Fv69E2eFSGZZ1shmGnZ0+Gx3Gvk7J/M/dXBBlLOpqlL2cNuCrs
/EPeiJSHNs9lSbm9nHo0pRK7O7uLSqziEbEmbGhv98uIo98sOtDfEvf77BgT6uZyhTImCBlLFeP6
NqZcmpS+SWQTYnz7pSOGbdD7MsEOTv9NE40gWJ+E+RqDua8EszZI6INmR/WGup+YFfffIvsh/pHm
28SK7fN9gpPCfr+u3/SY6xp8IXJbH/Rq9QPl8qf8HZtk2yezLjiE/sV0/KbEXJuP4dUobf3+8vrT
QyGaPijWW7zqVtWKt5WJxxNzb2YahL4Rmgjw1JcgQ6egSytOB/K/COFvblifJyiZUk8Bg/AZPfk1
SYlgNVvPWnCMxLwfR5Lk/wWCsbhJWEr1OODYgs9XGFlnjcU+gyWR7R9ZCrTOYPXhJHgsCsIgCIAJ
cLPJtaKbaXXU6UtyCcnqvrzNO80rMgw/rewpdWiATKMCYZiqsbMg2VK7vEQftZ28Vgui7QA3RNrl
YvOJkcpiy9u8OBv3Xn0B40jasZS8UsUXhHj+0J5UQOYwyA+Pd6CT/f6mWld0mDd/GHp5bRT5dKA+
DR33AbnH9Vt86la8VhsOR6y7Eo0olN0KlDLbO/j00V1Fa4CLc2wTjwrjr8YsDsOmBBX57F80GlqF
JTjj5+d9AZm3gL+PjbWAGAsN8zECGfeXfMwImop/mbZhuc7iFNv5fsODb543TFcEGROYJXnlaQkI
to5Ojtm+XnlLeXMYiLneiuv73PHOkDGCQiR0YuOBlrkCag2ET7V3yitvaRKPCmMA1QAQWPqkytJ+
0RCTeEQ463uDZBwRn36HlXCMrWH5C9ANpgzJrSfuxLqSlSEaLrXQysDddEurDYJs2eadyQkrZl/t
qPhjPAf1cGCGTTxf5XJTdWxjAas3Ljrxtu1DfgTYe2gpRF+KduYSl2iOT7YGFj6//9ED54o2O+2N
pYqKosSg7cRH/+j6D63dvAimZdhuZt8XkFnxv6bFaJmqDUFl5qDVZFtlfI9dEgfW0Kxj23CtSHjQ
0NUarStLgvYpy/+ROBN91C4q00DNhiH5dPdbSwNsuocn+RRfoTPINk8cenPB4jWzjOoNQhi3SgJ6
pYUs+WtgL6iwVk/pNnaRj3rz6GfmUh4Y22xcN42aYN4EeJ14Q92KUmFMrQTx5IIe906AHZj0USNB
SyXrfP7krfCZjRSuqTGRQoCV8kgbghp2Ix3yiFZLDwmNzTjwQpLpsL5p4xVbjGctMy+MNC3tL5Y8
WqUtEYmsVp+urR14z3C2k/UrSr3miVH8XAA6aFCBp9d0p5PooPyQE8sgrc0TEB5PjNZHWuDDyoDQ
1vFp+6Jvg3X9vrJcih52el8Y54zmFU8syC52zmNfxQBS3rNXkGq3sCzuufFoMMo9VH4cxB1oPHf0
dRsd3mXL8a3gSbWTnNAzkmHP95n6yh3fEQqF0ejRM7S4aWFOtseKRvbPnwVZ75132bcvihUOdrMD
HN3Zs1a039NVitTa+oO3t5uncAqj5i6awGVXnG5xnzuRR701+s3pauU5H6uWBxo4GzFfXyTjY8ui
lMtmBMsDfdVJfNQsjUy4frrFa43jXSdjSFQ3roWiAKWIWMFBsby1QT5kjudj51P/o2y6BgzEqWql
sMgtRpfHcVGK0GvlR32MJbt5a39iFH2HB+ijTDR7ZZ2r45l2WySfAEnXEZwrL5046+qvPoIxLnVf
ihlw3yG51r7c+Q+i4zQ/CtKuH1+QbPN4HX6zQZl2RY+xMFHWlpUegl5uPb+i840Wfx0oPfH4mn7m
m3pgvBGFaBPYb+zZJsNQyXmi4mwRWNjd2ieUV1Kfl/4rGszR5VEYDBmm4i9W8iPR7XZl2pq1E582
DdnuM+RkOJ3wsxl3tNn+wxRzdmZtlr0QgKDw/q4TaRN5jkceHx9HgqrqJlke1xffKgCptCnOn6tT
9vO08m36RO3+s7U9+rSi5xNsH0+QJz7vnTVjy+PIQGNBocBpAJF3O6zvW7p5n/Sb6y8/fBUgxn6m
6kmOn8cArrdUzpvN6nQ6cSLeWY2/IsIY8KTVRaw7BBErKahiAcOOQirvczLZJ/acdAEw/QCCBmQL
G+kKpYjZE22E6PuPciRaeSRxXN1c2IWN2egAx6QbYncmJPGyKFfCPhkuaRc62O1F1QKLRDQ0R/M8
HgtN+mW8dCx0nyA0sCCWrbcD4a2pNBT5LvufsrYMiF6T5NcjGiMc01Yelktqn4WXz/I9+ouWy9D+
xFJFbGS3Pzj39jUS/u1Qr76Dubim9tumaFEjfrX2GSnIMdqgwKYQfMpCoGRJS3LGaif8+xnvO9K3
9pZzreL3U9cwvIpVe5iNR+zJesEOO8Jbxa27C3ZIoat30+6AnheSfBvsattEeI2O4hXmsDiX/V1k
b8ky7tDVynbsVJBViYsLMNY7jBrZPFf4tcPs9oBBBpoBo40kvcrOSIjAEpDdZugu2hLrON2Nl9om
Sc+jhXKAScyfITZ0WQrNd6lpacDy/OH9lXqkrIhS7NvnkLc4acYc3H4PY20W9VhjPUSIp0xkqq2V
6YW5Fhu1+8yFXAFkvqj3GSnForiYQ2sAqlbWAyJ0jRQQV8kwSNIpScozgezCJajD9FUa2umh2tMq
OOj+lZFK9FBygWyAXDzJyMIEUm+JidmDdKysw2dKn9r9OdxnL/cNyncnd0uUCb8EGRgWri6iBrAs
nirHPZ4RCq3u05iTsq+12VipMyk9UzExJaNbYERmkrLBjmzfUpdYc0d4YjYT3Gn/Wc/9Nx1Gj+Ok
DqoiB52G1k7wPDrli3hI1jmpKS8xpHyPeW5pMZclRoMemhlodZt0d8Fa6GOBjgndAoaovH6F+dhs
PaICX7nB7tna0jZSYg129rheer4V/hhtxRmpHexMO3Qt/dTtBoLmawubcfcWN0fx3WvcfixzyU0f
KfEA+YZkxevC3l8MS7eltUY2+dKlHHM6J1HXt83YlFIY1Rh9w9Ntv0LD9z9SymVoOl3WoFzTYIJr
N2xGc6Hg9Kd7BtgoSvL1SqeL/WKT0/8+t3l7eoxHLPSh8Lvu6/Qycqy3rmMDGo4TRM85gGuOmEDQ
LbQMrYogUuzFJToLeF0M8zqIBiKMAqGPjm30ir2u7oBTNDV0HL1f9o/Pavv8J1r+mwJzTE3VL4ao
BwUdWh5a+cogieVZXDM5Cev3u/9NhzmpodH0cjG1yqjO8TWmrxlxjLf2OXG4wflkL+5RYmJlz/XV
so+/ODoGy9BKaErwDO5W3EfwvIL+5olxSJUghLKJVeaXyg4vBUEw3hHlrBG03IRLzyq2PLSJmczT
JNT/UGTTlkOR5Gpo4hSfq1NBf430kBw9ixNezDraayqMRQ59JWpNDZUwlYzOT98S3tydSNE2plsR
x5FxOWIscqClvuBOt5WQxnZQkf04LKxm9WcnNy1DQrg24TYyxlQTFl6lSl9tJu/eCf45J+i4RvqV
8LrCZl6HuKQrUowp7dJeLyLxixSyFU5G/RfMczmLg7em6TKpaMHx1PMu9IoiY1grDfjteYqKYrju
rZ/Rvt+MaLPznBMv+J+1R1eEGGuhu1VaKRGyu4X9CoQQEllA8lrft0iTJfimv1c0WEuxaMsgNKMe
9fLXGNoUbzjHxWOCMRBqhqZ+N0dWdRuvx1VLojUqQzxgvq/J3ntsMMZBlEe1WTQ4qvS1dAb67p/3
FUXDHKINdNVsBCqusXPRykiOHjnpQ3nTqUYUx3DsN63BXypreIjWG3Xd8fo5Jv7ufBn7rG5Ezc+K
AtKyVzYjHtbTog/eUsuvJ+09IowNMfu6qRMFRJ7blOzfXRojZlGxN2FvPLiK1VOB+PZh80hMO1gK
Fyv9FS+5Ss+56S9DdxWbl3rgxpH5ZchMIuz3qJthQm/1lqwPTzQDRqf2yIvMZ0hOGwcwVjshz33H
fYz7CusUmu7yOjpIcNerysrOnKhjzsJMNTP8gxXXEwIWbviKLx2gRoE7tbFgr5ODdILTbuEL6GIZ
2z75dOnHfY1kobamNw6w30AMjfbYJfdt1jtKlcWQQpa3lUYTPDn3ToauSgSkHgAvHJEmVro0HpOa
CI/3SX/hzjJydEOaYXUhpYGaKjCmxSeGlJHu6nfAgpm+4NXf59Y7GmzJ4lAQ/MW3dNo50oNy7umP
6NwflC2l2W5jrifJ85x4qT9woqeZGubtyTBuRVLbEqDmOBn0eVMRTwdgBB5UuwtJ45yNg31wD+qa
V3Ke6biYqAKEBWODGIj8qjhe3X+qVtjyEMCCyaCIrSWo1zgxNpCiHUynKKBuztg3uVlYwAzEi40n
DTNhzw11xtuoCR7apYscubCUlnvJFleI4u1+kxP9PV1mLxlP3Kc7ZmVAw3gcFiajSw+9+7fiHrl5
27gK2FVJiZU7zRLvBqJuFpvJx/HeDdLkw75RA5zKhM0NR64yhruMm76NdJQ28OTSt44jO9JGJ+Gx
3AY0PCyWuW2vTmgnJzZ9Gwj2i5D7Ij+r3ROey98fwLKLoDLz66m2UuPtKSJySJbYZrvPOnIAVC1Q
Vwjqf38Q82FiD+3SSGZhlyI7Md2PWuLnsoE0qLTBFLHjILF3eEBV0/vrPnszxQ/thhKj0RVGasJA
dlFiWfXoBYnhAkenwKYm2SMB9S4p2qdH+hDY9uI9pJ4leSQhIV3pF/GBW5ufRIe97Gu2Gf1VB2FI
lbYcLqbb95sUCFfvSlQoJC9af1uGekBdI8HwhpCUSyXPlZXboeWdcyK8j2ACRkywB61X4Ozlc2iu
Y4z8twSrvlqnUa1Yddw3HVvoSBPTHN2kJtrLHQAhCTBq7fr+l8wa+uvjYFS7kWQ9bhodlZPCWuyU
nmbyUs9WSkQ1S+g3+9Cnw3DQvXVQb2MqLQU6/NRli/MVMxHgjYQwUWZZS4AgEE0EKJBES7MwVLBz
sWmrpdoWEcSJV16Z89nXXDMRZ5qUSmgAmgEKlyEienlrlwPhMTUTdd0wxUSdKfK1eBWAKVkiQNKR
xBzAYXawrnSKJZlJEhFlfBDNl8b8CFtHCx6D+iIIVlGfErXhbFeYyZ3f6iBj4yKMoqtxOmn7mJF9
QsaGvgeHcL1P1+G6/PBs3c51K1jry8ZKyRsWGVu2kVCLl9+Y6f7Hh2DHCUA5AP6qfpsQdGvBVQNv
uDz3r+/G/h21c/NHvDxYBNHwFBEHFi8JOJexvaHJ6HzuhnorhKApnFQYFvG8D1aKjT04D75Vrzpc
D6alXMpLF8yFxDd0GTVfdMPfYq0DeFWvVgtzpZ/19B0YqQqg6UsHnZMtmiSdJKJFvDVSRzZIKT3J
4mYREjl5wQCRXzlmR4Rxq+cVKep9Ha3zknrn+xo4q4ATTAlG2MwJJvfW4VaChspKEQwX2VHogpqb
Ay9Lw6PAaMOYV+2i7/zhkqxCy6TxgZof93mYc+MoTv3DAyPiIsAwTKGceCDyT9oveWI0azT++X10
Hd2ekRsKmVQP4MAacUj5sSZv1P15n4evQI5xT4CFmEqHgP0A5iNjj+MCtRk8BIZLtZGWiq2C0iOg
i+kvDe1x7Ykbesxcyw09xvKOSq0q0gL0zPOUjUd2vEJXqLb2lp1jLgEx7Qhoh7jc53LGMgKGC5ub
0OKBpwY7dBOJwH0vBxTyGumULjBkZB6UUiRNvUo95NdzzsKjmYu7IceIXlF5mVmHICdDDReGTpT0
1BgGDcWMmMmLazY0D57vsziXUrshykijJxaaj5aPAc0P2XOzbPYJnoZ/VTv5KUDP4X1ikx1hhebq
PL9s7tXrYFjUiRlHKND6XnmJMt8qB3/1v5FgXvdKM0jYCQkSSYPdJ+XPMF7/AQHshcToHmQfsnGr
XaaeVV4zyYQRIRDVM6yvse5TmFTn2yldUWC8gLEI9CBwh+HioVndtzqO6vJ+frqkq0uIZaORexkM
BECFlSLLhKMNdJ7CzumreMUEYx+qRZN7+nQPagwcnCYlkotxoNSkJqBQKk7UMDNmDCSlK2qMdYjF
WA/GRBwu2+3+q+SOnPcl/uuSUbImf+1aexftyBtGOmlqb87lPqXp/gM5Y/K/3RzjndyF1GdhgM8Q
xpZU8l8dFk/XBe8dOKtFV8wyZqKKVYxUx8JwQbc0KoJe5/SaxBGSr3Vx94SQMQuhGWDFHt4gaKPb
O91jgJWKHjEPPQnPj49yhffQLiUbcg5SkhzPn8bj59a8fGyH5f0TncvCX93sNxxTfVFHbZ9AWoWT
/9Cvk8f2KK6SDw9Jch5m6uy5YtXB1PsGRMmvI7lSDCVIGkGScHtumRJD/vAbbqA161CuSDCqrYZG
oCUDSCCkQlF+fxzXl9S59Fvk/pZLe9dZOTppazzhz+b684Nj62c1/4o6o/k+4EnUUMedmuWrWryk
qZ1UnPuaZRCnhwQgOn6wTvHWuPRDqPZBG4wXbDH5SwoDqzF76vXVR1MItS1G2AfhYvX7fSGZ5Qu7
rjXkJrQJgOuWqFKg0WsMovFSFns3OpT1gwhw3f+NBsNYk9VikFXxeAmNn1nTElPaLDze/mYeI4zS
KWbsxoIZwnSVLZXldZuLdoHw/z4rs7Eb1lkAzAVYf0D2km7Pa9TzsRHHbPyqom2N5YKIZEFdJyWL
ZWYB5ZBDcC5xNa26/cKHw0uKxU1FYmLQjT4fEfHuW6RxsK50V16k55/H7OSQwtrpJXkrH5OHkgzr
c0pXp/scz2V2bj6A8Q+K2tdFElfjZfvaB8RDJPcw2PufueMk9DGghWU3Vl7Q9Ie9kawSFargiKIs
L6fzVRT/ZlSvzoER1EoZPU0GnOXl+Xmf794r8nPIqEeWC7rEUJ/3cJAwihZZPtpqQzwLOOo/q5tX
1BkRNsbFAjtlyvHS5ifFO3fYkyTkT66a21KLoNYVbc6pT6d6j11GnHvBdAehBrtbtG4M9vvRdH5W
+56sfwV0aYfIQZc0O59PC+vE88TyrCr9ZpZFFFObqEkkc6K9fTWW7+HHu/I0Ip5ak6Xd2p31tvlx
3nSrz41A6Ftr208h4RVDZv3JF0A0ljYC8JExt7XSeX4ypDhv6Ve2eCyVy/3z5f3+dARX/soLOmWR
t1DjMHmPjCeNBzY49/uSALzpaQkMINOYULoMpUrsa2286Fr2Kvvlq5n1f2C5gWE1IcuhmQ+ojbcs
dFE7joUvjBe3CIg5rBv1ORus+8c0l1XB+f8mMvF5dU6jYlZhqI7QOtXRqBBjELM8X14SyfIeartz
0I3ZJES/cMhOVpSV/gkQG2V9xQQOE6Psgh4mUtbA13dhvwhpZ6L/m3qeWWdAVFUKl4xJFbg0kWGM
t9pgmvsgFPWY1D06N0kT5LFTxBmWPN//LmnmuwBUiW3Z01IujHgz3xVoXZmihUKE9V9I1EcLl1Ps
k/1lRCVh8YSSa0g25gZQKJvVqlk9r+6Tn3tvogkYy+6ApYu/sPBlshEkiReO4sV63Ss02GCVgr35
PHFs3VzjwTUZdqVQYUSloY7gsrATgp6e5B0rkd/4nTaTDWNu+YYOoySuGvtD0oHOYoV4bn/82QNS
iI5LG8aNnE8rng+Zc95oFUEbx+TQsOmAURnZ84qhLVTxgrbRjPjH9RLGdCc49oajm9/dhQ7pwAwk
+sKxK01g1MbAPosiaDBwaTkVGd52dOSFOzPB/S0JxoK5xpD2XRkjuN+MW2LvNofzwBH3GUG4pcG4
fq8IxgXg1DE3ispwQddkN1g256hmhPqWCKNTUoDwwgcy92W7IMrbAS0E1EKLC8+rcQ+MceELAU2K
iEKRlN7LmFNJH3mT+bxLZ1y2O9RZ3pTTpVen4fWsPXKMMef3vxi8ssUmdraNY4bfr/CUTAmtl2eO
fZnk/1Yhb67iSx6uKARyi46AFhRUMk3CB9RfrVYfvJvg8TEZ2SsqXj4mRaviIqIf5g+glvFmP2ZK
rbdsTGxeEfBDrOkY0RWM97e6ypY4qg2kaiAnHrrPTDP9LSVGz9UwQz5aAaXxuH9t6Ovru09Xx4z+
PO6dHMM8PaYtj4jSODE5T2fYDLKQe2WlTsovvr4/tITsbDskTxzN/G6eJ+YwBQHA12mpHqMwaajV
gVtmGAlBMwYMMx4YZHy7L3IzYGu3RBilGc1CWlRi+mUpnx6PANrqV4+P3r6prcfdKRotMyceWleR
1eVQ5rCnMKl+v53m4CVQ9nfNI3pedlVBfCdY1isDRyo+7siLna0xnvuEPlP97dMbMWtlUJmrDzPl
spsz+OqWuZLXfAEcp1LAQT8bT897eAxnTR50uivtF/tAeUL7L4bwn3tlR00rozI9PwW5okB1A6W4
7cn6I1P1mwSjgb2iYbJtSoxbBYky+gJYvJC3VnamrH17bIzymTWWAXdYSnrZW47j/JIelg87exrz
CulzwulW4d4R42573df1IcehIac3OkdHxCUty1W62qFmk6MDlI8x9P0Zdssf431bIS67HDWUy7ht
HGpe7sv/v1jJ33fE+F21TbEiNqnA0Wt02GPq+ILSLPFX+cHi9qF8f83essKYkgi9daGU4fSsfQ80
iNDB0AMl9jlAh5lp8RzATCH8lhxjVLJQqVxBgWRstwmx9riu9fqhpctf9eoR0eUGA8YmBjx4ju1f
4qV/jpQdrhmECrNIC7CZeFR930AUDTSKVSuOMM470N9kmLg5w85VFWPayIRmRFhrR2vV8RobpOk3
vocCv2kwTnpIhqA0/UnerVenouhmRa5Fs4ht03O+xMQm79HBY4oxGergd9FQFMNFe1LxynTWCf2l
WEsMwb1h5JV3hNyrYoyHrIm1nqkQkTQDMJm3r143mK4/nThXNdNKeCOK7HYD0Zdzz5voQAxhM1AH
QGfs0qb2ylxjWTIvT8XzpypjNEK9GE0hzuFLEjTofvmSyy/yF/LjeFPRlWdZHxw78r3P6ZZDxo6Y
vqIEmgeKEdlb3b5y4FOOFocIx1mzG7JCF6nYJod0vFroYbuQNXL+GOnF7PDWsHl6PJNzvWWJsR9V
VEmdaIClLci9g57vPJJfrrO0U/QHQq8/Tx8fAmct16y5lyQDC8oE7Mz5erxeRQEYoqoQ30NS9IZk
r4BSvX+E8xp99fuMB8u7IXWxn3VqnXjGBMP7+3GNhJ5C0Axk4ChXK55GTxr7zYRcEWREsQdqgIjE
P1QM5S+glE0Pe+oYdvt2n7NJVe/RYQQwVrGWp21wcOpKsbqX+z8+kwGDLFxxwbiuXCsTHYsyp2MD
gCdGoXfiRqablfnQEW4oOGsEr4gxgtfoQ6VhcRPK1zHSBigS8hIT8/boNwW2jcBrvEWmh2AnRw7p
CLP+azJHSB4AUoRn+2YtwxUtxk+18oAmSBcXYzrhMV+h2umT0wcvuODozVfO7kpv6vj/r18+A7B9
ef/6Z6ofN9f/ZW+vft2rhLaJp2D5efufjtb3aOVciuV6iUT8bqSdZR8OiZU4K7zyeKzN5BtvqTNe
SjeGupZMnOAWTcvjOhYxhV5i+N2pKa1+Ai5x9bE6Pwlb7kjQpDN3dIodUUziElvLp8dR2NDYfatJ
iQWYkuPLHKPHEfgvS3x1vGa6SCMPOMsX/WisVWRNOTI4H7dfySBjHEpxXER1Np2ghVoGotwj3lY1
ChmdRTfDile34JmLL3m6YqhsgU4NiOopZaZjnMH5j5G1bJVurD/KAlzxxlgL1UwVPTUmeAhMCehU
XL7RzelUc8zr/HvxNxl2PLHEpoQ8mo4w6IkAUeiAWIgZeEnnvMhnsGRupJ3F1+/M4m+h21qCra7c
zbF4fWrfMcbE9fCz4e0VT0x42wdiJibFJBYJeS5IvXPUHaIKHelgADzZ0euG++yefvKOSrHJ5wFQ
uIAPxW0hK0WsivTb8mxiu+K0XPq+0Zp/GV9xx5iNqpCaRA2hVXj9TI+fX0AzQ/Bi09Xn9sRDFJhP
gl1RYwILwQhHSXXBmIVawd5JbLQOrR8ra/m2sTcDOa/wPNl+3GdxPs5FVgpgJYqBnfaMb5HaXqtz
Ea9XGbiJx/x8WeN9Iq2JjetbYSz48/P/SPuy3saRpNtfRID78ppcJUqyZbls2S9EeeMqkpK4ib/+
ntQ306azWMqLnmkMBoMGHIpk5MlYT/TXjB9H7Pxj8y2WsZs6UYTalK9i9/s7LCPGFgIXTr2tbahT
b3+hj7dGn7kYoCzDKyrO1C/oBfmWzsRIKZr4C/nUoCxmN6vs8XW9IIMN+Y+bDY+d6y/u4rcsxoYy
bK+KtRGywqewcWhnWEq8B79BqQHY6cLxvn20fzHab4GMGR1j9SieaPBMI07AJmhYdcdH/murbziy
uNbDuKbKwTpjgQx91UV/j5m+NXWGI+/Zdze/XXjDrhNwtKN/8c/b/60d8w51ZpdlA/W+8ZKTA0wG
rRv+75PPZfn/i8/wLYlxWI8HEavnBEDbU/NuEAW3Y+GXwQhP/xl7QkZb9UAbxVHvL8/st1DmKTKS
83+SqWe3ccIEHSrmiviYdW1t+0NbbGPn44nXEca5Dqiz48wnb23TJGpnUV/25Dh70V4bwR36qM/O
4Lcc/f7yrP9XP4PdrSonxuFwoLHMq3UXOQuiIuduXyNqXqOZQo/q75ZiiAzENGkPqoOEBp+O59xR
F/3h4Htp+IokJzIw0G+1cgPJtneBA561IHW2xS9eCm0+O/gP1BjsZD0g3TicDPpA4u57jylBPoaM
S+QPuGc7/xZ/ny2DNJ1gCIpxogYLZgIMWpYBAmxzw3kxdJ4YBl9MJVb6Uw8xZk6sBNNn+4utvB9I
4xQp/h8dfcXA2pksShM/Y/Hu+6uX5RJx0c51ySLxIuf9/RkDLHv0w1rbamV/RAial0sX4TN20HPC
9fkE1eQDMBAl6NE5i2h22wGtXr3AlLMAt2HLgaX5EO377BlYSjGFOUQ06VBh5NYWXkXP3gY8Ui+K
OLcsmkEkQyorM6Yh9Lg4OhGhXKe31ZhP2EwOi4GfLpYb+TxAjZwgebjdo1eFcuc9YMqMNLiqG9dO
70EtuduGXJba+TTHP0fIlmWzWosskUaIa0g925YrvtvLuOH4dBxYx4bun2CXm+c8wxZG3BJkEuFj
wVv1O7JCQvZk70AKwSvhcCAdq2F/CqwuAyLfDCm38PVIR7HhYD3c62BwksnXErsVdpl/+yvyTP4a
H0zwvK0HtDNda4H6MuqJtAUOaD3iDed/FMQgTpOI9aWhYXXlRy947rHdINhxDeO2r2iwRdpMHHJT
GWAYT2ENDhRrI76ku8LeXn3D2xpd4/EbV+zKaTc5uk6Q41QTqHU8rdcSnnws1iF+bpcBasM7O1Be
DJ6BcN6p65M5EZlrZi9ZJQ4xTNDSa5+d+HHLg6fbXhOWvPy0wRhM9k1+gFprJw2Q+rg77L+Oz1iu
gZCCS397XYpz6xAZFEkapS+lEhY/eM5riLnJ9d3j4iFdfz4Wdw/oTboo5POTEPuMFnMwiVmrcJfv
LkHAO1mOK2ywSbrsjOi0pFfv5IT71zvv8R47e/Do77bGorA5zjDv2l0jgcmHvCjpWByp2kLg1QmJ
AsW1KTct52NyXgE2T6elGfZJ0yo3qHA7R12bNRkLR+TdbZ4YJkbK2ug/BRfP0wIU0i37gdi/l6jh
4+7xXFDOHbiGxpOjG+P/Akm4RqU7ugdh3O2LzXM82URc1yDLc9Zxyy6+g4TS3SLzmvAdqE8HHXi9
3hzEYrNxQ1FroznAEtLlJ0bFPzi68D4N42xo9UGJj7SG7qB9mz4naB/3XfplUHl74gijf+zGZWYT
cclQ9HgtoQuYCF4fkTeNVqtrmSM8vPHSSX/JXP3jA7BUsJfaSpWa2nZ7cESNlHqQaUExrAprpxxh
60fVL5uHCwbeeKvGOWfKJufKLpfEToKaYf8lv5w2X5xbOzPfPM05/LH0sm3TIiup23z4vUb3eW77
C2+t+h5M8SH2UX4mGxeDTD35QoMVx/q5whkfpBbQ+3w6Q7vK3aNc8fjqOaG6lo5Ob4+1G7Vb886+
PDvb4GtXrLMKsBX+j+jIpu2aNtNHE50StP4DUmZ4yWj3KPAPR9e/pFn/saHrnN4ES06lIg1nlX7J
9DfayAxb3qNrjSOFZy5MEISoLquwwBa9P5VdBzqpHi+8nnEOJipM4HJJDDMVc7StICpPl4Yf8FCK
F/ezy+2k0sq0+AwJ+/VhI9qvpEZOCoTgvrDggAgHENkWuFZRm1anRCK9jc0Xq5jk/oN/vzk9oHLP
EUX99xt4dU0LTD5/nLd53+M5eXScXicjesjJb2QyE46TzTEAlcmZFMKxbdIRGiGYrEBri2BF5dR0
ONk1kCj/9NoUQazN4oIkaW+D2Ma5w8bWmHwiniaYIt1k1zaEM9ay8Uji50MWBRvZLA1DdObVcCZn
KMdSZMQUhq3gycvdR935RKLGRdWeZkv4PcWz7ulEHnObokFIzlmJb6aRcAisX/nbbaOYD/omApi7
1GA0osCEOSwdU0De6xuCPlQdC0JeNqiVbcN/Z4UTgcwTXSpGbrYRPUGyWPiRh64pErmXh9t6zV6r
iRRqpJPvZNaHcqhS6taPDnjieJA9m9SY/HnWj4+LIrGO9Crp29QvyLUkwAFSnq2xPjo2SvwnWNiH
YOmizfGfCMdX9skOdsgM8XSazTJ868Q66f2omElPs+PJ6g2fxsAe6FAHl4vlSC9nXiVuFsInwphn
VxOtUpb/T5izLjzxPXB4+szC3UQE46YXem5Z6TXLqdrSwzOy/AhQee75Nez9A1QnUtSfhtYW3fmQ
Kji1wnnFOp/PAfRXBPQ8aOGJa/e2UXOFMWhwjPvLRTEhzNnvT6sDCXtbRWeop76I5t1xEZxbjyOR
/vxb6rHwcCxl0OhBYg6m/MonyA4TFEwCbcGzdt7nYnAB+77gStOGXhTRMaiDlihfQ8l5hWIJwlJr
0WPw9em2djwjZEBCQPNIWTX0FqsnIuSYPeGWnHjnxwCFklp1Z1EjLBfpeggte0D/8Bd17jL8l2Py
8zmab2NkXfV2HPSjZUHa0xp5fRwhOGSdBxBg4R9UnijDAtYKtERESfr2Uc6XaCeimRc5l3Mhu1gw
lBNoSilRqYE8aW9bu/ouJpf7997rluNSWcc5XOgguC19flphIp2Fk/xYdQfarxq+Hj7PngYL3Zru
E482Yz6RMZHDYIo6XmK5GnHAColAab859Fi+swx2KS8ZO5+gmUhicCWVG6vPVGqba9oeCCb5HHdh
ibpawON9me/YmshiYEU9KAdNTOADnJx966LMhYe5IVhFgTE5lIA434pz6/7w3qsYC2Ap9DtofXyL
4bgtHlAIQesANs5z8ZnzUrOevKZrkdBcIK2110cSu5KPBTecezdfypocIAMkBhRqjzRz3i6LFdYe
fCmhdiAxFvZtsEPni+tD8ZRiUGVoI1FMDci7Tk8XjvUq3N/+Sjy/kPXix1yhSkGEd3dwkeTqyDta
fE2yQap3GyiPt8VxbIL158EjW5pKRBVaF460KYn+wM2gcFxCdiilTfuL3NBDQ5cdefikowguupXd
7YnzaPIEMSBR6dbZMGoIWmOD7SLlsOnw/joDDHWmyIpJE9ahDj7T8+L2h+Ah6XUTxsRxLmSrLs8y
/nxr90tnoAvP38flcWGHPBedXoo/XQsdkZRq0QXXDGanGjqkjhliOPOzdezKwS4H3sbF2Qyd8i2C
+RKRoMuVWUKEJ4XyfUFkLrzwlGC+xnnEvO8hgteCluf1un3NHAWEDc8XUvrYxIZuKOSLOF9o3lH6
VopBa9PM+5NygUj5tcAa4dW9+7K0OQ/qfOyhYikU2GRBnMvOmUijmUhd3VK/70Au9hr+GPplGoL5
J8wB4hni+A+zADCRx7gPUq8cGjrq+Di+FxjcUZbATc658UQw9qacuvTYWR39VOATQBvZHWYlFsg2
It+GhzXnVSPmvTHs91EsxQLZMstFpp0vajVSetDWPpD0TMaA0olQr+w1ccw0jN6XO8xopF65VrJw
y2tgmzXNiXjG+C96VHZtAvF38RYuylfMecjnkzATAYztC4ludlJEmUlJslon9p2XOe2vBXkQP9AJ
OPg7DF8Vv3gpmPks5kQsY/84bCO+jPrwODgjOfxKffTZnht4tRz9Zu1lIkf/GdmV1iCIBxO7856e
DHw107ncHZ85Njn7kE9kMEEPbTFsjCN0CZ0IjEVof0HZW3v54IihX+IPqJ2IoaYyAXXsZz0lKt07
eHxIsazl4drDiJLV7sJTiF6iW5LooU4koVzVF8YBCmUdOMmas028/DP2Y23BC62upaK/i5LZ3ixZ
M5OjPsL8QjSF6p+5DL5rNfVPMbLnVUKwuYWyfCeeuPlwtkaG2exQ45jIvOP3z8HKbNNWmTbn80XC
wTpOUROCBr+SlA+7HXfdDsfqZbZnqwYXS25FWDcY1l2IytkB2BEYiy3HUma9i4lCDGj0WdELOVjB
HrPCi8uYnLuCZKDx7RaqSCRpmTqKHkbN/pcw3jeK15sLzg+4bap/8looTTKWGf2qa9GuX87ppgD/
yMVAjjByjZoXt85XPycKM2gyomB4kiycq5ouTLEkUm63vvx+emoVW1RJeiSDv5Q/hnB0tWSv8+K8
WQ9lIp4BGas3Ir1XQah8+Epzkt4vY95TPh9JTkQwGBNjT7RxzmCjmCsGzVMe4iknWGJjLH8r7s7h
DmXxVGLAJtfKWDQK+gWd/jd2DNP0eO8M7okENgfYZJ4sBm66GEtzzBSynhy656FysfvFqTbr13a0
zR2pFqtV7baefqedQF6QO7zEA0c+25mVnnSQbJ9hPaXTvG1cPEO3rwNPQbYnqz0c697K6SO030fL
ReoCvz15gcIdTXE4VRAGS90LbIeb6qCWdwNe2easAWTXaUUvhrOuPxYDeWw/Y+LVQaTaoNYOtMfb
ms4HHt9myrZmmXmGDqPhKq8ivZtgL0a+0r0SaTKOpNsPu8zWcOpUw95WinHUL7vYWEG7qoP3gtCO
283vCguwHY53O583mijHoExV6VWtprjmlfukfjXLuiBL7izXbYdPvmaPJ29vYaXnVh3h8GECXnhX
7WF56LAX+vbpcR6IK55OhAydOdYZvd3ew9ftvzzf4jA5JAY46rYvjjVdZ3ByWsO5pHb+YKj+KXK7
I6mfrDWaotqg4vHgcQ2PwRDzKFRl1+DYkgROHvEBV+j9QmKPNzTDuVFsPadVTsOQ0++T/8524+/g
9vFxoIgt3yilniriBR9mHfme4R04UMsxLra3yjTyY6rSU0LfX47C/gtI2W4rwLGsa7gxsSztIkhx
XUGBaIHpj/Py9l/nRGMgQP3pmUpd212Mnt6O/bpf0m7sZlWm3rmwQSiJVtPtzrbdl82DX2s8wJmN
2L8Nm+2wwhoi2dIaCjjLvblFpFT3zgdvFnY+ZJ9IoeY3OT+17jD+dYCCYFmWvFdKcOCDVBnlE+y7
sbkdhPS8brwP15drIg7UIWmf5vQ8C+fUEFsmOEdki1GY5LrZvANkkEESYsxhCUCG9kT2++qwq4Ps
aYx2CS/m4wE122aVC3pzaim8nbzzOkKy4+TziShuR33Y7v3zS8lSFcUK3ZZywaKl5+P62BF7yxfD
ubLssGM5nGWzlRGL9cu1bpv3ud2hfod5rouDkwuVe25/Ky8eYrlrxVwRi4MKkUaAjLFLMM0Q2LH3
wWvb4r0VbM+UpYmZdKZXqtecCmt0N7sP7QMFNVon/B9jIrZtSusVcTw2sL4cBa30qcNWvs7psErs
Ao63EzGbpSt6t9Hq6oPcuF1XAtXJ7crTvIqjAjKVFuQhDwV5b0DVBOohzqvBAV22GFO1iqwKGZYq
WQ1JI3Lmgfpf4it0kWBTi2mp7JTPMe26UrawNAVsIU7pCQ/5+sXG3rflLvUcLv/ifNkCpJ7/Fceg
fGtUZosN77SQQCcKt3n4aC7U9xSrCi0nWGYk2AVbztP4l4/1LZTx7tpalKwDXUoy3oXewhPs8QHL
7L+4CE+D7z+N4lsOg/Dny6FTOoGeZQhyzrtF5KBlnDJSnbCtDTx6XIHz2ZxvgdTnmFhhAyrLOokg
8IR2SDr/hgFNSqBJPWW8K3hWME7vcEx/3pH5FsqAvYiZpFYxYZJPIUR6677Hrs37aCc7Iuj07e0x
5G0O/Qvqf4tkXMCjeGySXsQHBMHMmZj3K0p1B5IvjmbzT+Y/YthoMQGj3niigcdTsVpf7NFDvqha
X1K6Zpg7DsoxlqvOk29nnQVFkzOBLgfzvNfyUf2d5yTyflety9GLd+nYUDHOxaZU6YoqzA3FoeZ5
GD0PFmSJXoPdr027UOAZ8Np75p3p77Ok6k/UE2opUs0KVnIwnAjrp5OUoxUPudgw0YiwetroKJRg
16pM9qqPyu5Tb/q6h3S6w3lleLbBYEhl5XGP4huAOMSoX/p82/Sub/0N6GBjwy5S4jLXrhDl7OUl
tmhjyegbpdwaMHGS2g3Gy1eHBXp7CtBvOYWPuc/bP4F7ngyY1I1ap/kADevVYfNWOsCQ82r1vMJz
EPDaamdDfMMwseXSxKJT1tk/Ys2qXNcZ+kPP4C/DJgUPlCbIAN9WadbBmkhhvlkx9Oqhl8GRKTR2
obnHytWwBCxbZHV4aDjmONuorumKQbcdYcsay9IPJoJjol/otLwDjOreKhv0ZcB/a/OpO/doT469
Now9ffMRg/DUdDmfb+6+TcUzb0+pHU3UuSAeO1QrdGYln7fPcraaNBXAmIcUpReQjaMCGK69N+9T
XzQBbehFabOEMX48Cd5tgbMZ9alA5p2RjEOp9wfUA8FTFKpuHaT3Qfh0W8ichUxlMA/LMDSqJaaQ
sd97zgB+quzIiZpn0xcTESyVft6c+kyhHyZc17vs+fiO/oz4bH9wlyLPvctTQTRImyBu10qdmVK6
BowpRMvIuUeDUEFW1CcNdJdzcNScWLyaCqOeyUSYObSDkg4QdnYxru3yXo/ZQMVQNA3E/xLq22y2
RIpbCbTTIm1zMDCRLTXEBPHaCbpshZpg9IKjz5whTOUx+nQy2rj7FPKUlGTPBUm2JXhRbxvb7BWa
CmHexFg69UMnQ8jJ24fw1lr3tXxJXfnlbJF00WhI+vfQ7SuIRDvzj1xiiOsrwn616Q+gj9zkq/Vx
k+qaMAIkcuRX1m9HnyAMlHwyukEgcVqUuN+Qgd9zL2gobEBdCHPXDrjd9UeavLtASw76zbr4hiqj
tizphiKbTMiuyJIwHnv6/aDYXvoPCGYbcnnmYcY1/P/jFCeymIt2wYDBITpD1lNoEO+1vjeC7G5A
Lc45ga7N2UUumgB3tu6BJxCPGjePPH+wkx/AGGueY4Kul/ADnP1rBB5ERBgBvGGD5/PMXfLpoTL2
qseHSjnUkBOC+6V+jne378PsnZuowVhjlQtDNJzw5wvESeKiddzgxOV4nsvlTHVgjLBNqgpkGhLO
Ct1erwuS+p2tOqvnEtO0dkukRc9xFGdTH1OJ9FQnl2yMq+oYVZBI0xF7zxPcs0d2O+4MFE8z5kEe
UrWXsSGGUjxh3tuCFHupPtz+RLOv11QZ5hFWjcsgFchbU68GI5tYSK8S+ZkDjLOu51QK8wz3tTTG
aCCAlBrdySPM4WCXoe/+Wgaxx4MKejv+uL7w0dA0ZZoYE2KE6VWJOStNgbCGLtFwJRQ+AwAi5+So
Yd0QwyYRrcjKVFFSIYb2M+0Hx9ioBN3lqM39q+P71ohNJJ6HQovM0aAaeevSQS38ZN/bJIFL/TH8
f/Tlz6PtRCADQHEi57IWy3S8CyNk+zfFUZ0CnadfPNVm29aNiSQGgg6FmFl5jlPEVUK2Ibk/g9Vg
RAtJeC+icg18TXdiCLkfusu7yBxDYfOKlVmfzeiog2Lfie5Hf7VbBl/awrR5n4++F7cshYEoMNBb
+dhBTtgvLQ8jAc/jVrK3GloWb9vkvAMyOU0GmtJUzs9HC6f5lCNPjwY7b8A8o2X7vr/BXfvaBqZ9
WyTXVBiUqvWmGo45TMU5Odq1sW/wFEdelE+ys+Sd5CwkTvRj0EpJ5NhMGlwEp6M8Bsqm2gsaUJ7b
4M273AyGqKN+LDMTGC8i6dAthE0Rnt83Xz1yl0fulhzeZ1MZ56YTpDo7DDjD46vyjLkvVSGNS365
fg0HvwEVRmCq/haJdkDNkZshnn2mvw+V7f2uh0xNpROkP51drBSPN9669ZUDwc6pcfsiPm+feJ3H
86/ORCSDLxEoQUsR64Np6xhA8+EFqPmFNRBP3A/JueMqgy/FAbOix7OGo3UpvWvdEMFVn4OP27dg
LjSboJiq/nQJ0BIpVFGPe3dU/LTxBcxTLsRnq1nfFjPrr6FfGwvHsMlRE5nrDcfYNEfZROexP24C
/mjo/GF9/33mLueNKOudjr9/dB3wR9NlGa13cTCHeluPeQd3oghzj1OQUHSRBUFocred/CFexutR
tPWWnNZbVP432uPAadv/C1B9K8dcaaM7FZmkQKYG8m0iuljkjCL0u0mWyZF8fHBZBWZtQldgxqKE
czOZw1SxyLmLqOWd4Jm+lXeHXxrmKhqkYptftR2Dxpo/ckl1+OOl0S3TREc/cm9XgrSJaypjLKGx
IuwXBZkC+L8FogWJZMuL4YQFOReSe8G2sGXxX70BE7HMdU5OY2elcjbCU8UdkzL7+ZcdtGGgcIFZ
o/f1lobMfVYa7OKRM4hy9NeKKF7pYPmI94AhiedPFFjv3eeXiyfZEfm1XC7RcbqnoQ1cGFS/Pj7A
5WZvXhBLbQE0nLd33r4mh8BgQIyEf25W+GVrJdCAaBssUARdhrTg3B36d26dAONNtCJo1kT6jaHa
ulrLCokXdm1/KfdVqLscYbPv4EQpBnF6tdOPcgGl4HnusfUIyYSNhAMsbF56epYUESvb/rFd5r5E
Y9KZ+oWKAguO6e8V7KSIczdaBZTZJwhskNs2RO8x6I9Rf+oXYrEUxjvaEPE4Nz81C7WTX8MilJHE
WiFiae7eeR1DpfUs+/r8J7/UmHAnlq6u5q2PyoBTIxiNJCsQR6u0o5N4i4dFcmeWNrJiaeYEAMXI
NuWgBisFzHi3pBuntk88j3jWFfjWms1lir2SSHkK28In6N3XMzaERSvFx3Q96pt0j9fHvwujJiKp
8zyBrPGcmZfiAs2jnHjHpZgRAT6I76bY1hFoLy23m4DzZQ0GrOIowbiNAIGh6sP5kA6ouSzFMMUG
KvBVfPCySfPpgomCDGKpGTaFjh2Vhzb5bHe5CwKQeXLQhwP8BgM+eZ0OlWZACAqoB1CIokzLzT9z
oNdggAepejlrm5iuKQ49y9NE28VDBt5XHicGD0oNBnVaAW+ncIY2T/BHsVNlIDF4+OnQO+fYrmnm
G/eO3Y196I0O3b0R7Rzo7WxlYC4JqIOMrbQRQd19XnxtUcqJbN3leqYcHDcYhNGi9iwKJxxnjmUd
TrpVHujcJcZP7FIg/xuMGwy8ZKoe42JTWScS7tdyaYsfNUrsWGFKNOffxYTfJs8ma+uybIwyp4/0
69nPf8VrEDDuQN/UE2HFy/bMu1n/PBsmgx9pmRzqvgJkrYFZ3luJiLcMwXGa7oLwX3rIE80Y8MBM
7iUXwK5DmxiTuxEhNU6QNzjGs3+TgYxhsGSziikMO/l2MFAXQYOkg3wBb/sEVxKDG20vm3J7gv1j
xOqaZgT/0QrFgpCL8/Rkbtw0k0EPI49zJVOTEQUl9M6AmoqScMNv4fXM8PDWZMBDLutCyBTYerg/
rztSBjUBH5HMnWee7bqYOCysgx+pVVkeOpzdxU8qAmcsdQXXsOxoVTakvjj1iejkvIK39BEm6cbq
7Nu3+trMd+tIGQQRDKuKsgvMBMkejIjqthJik3LhpC5o1BbR0Y5Aduz1aAyVUze2zQAvagxfgsY7
fKYkri0xINNK8iHXj7j1l6XnHW3rglXx4FYWFqiQYKvibeXnU8rfN5HdYJyP0lgpIuwJCco1FkYt
wPC8fng2CXaXWYsPjjRqNOxRmyrWYOiKiT3c14B24qUcW1nrRqOAO6g41VrBoKAfpHel/ZGtPxDm
cKTN3ZWpNMaERyTxqs6CNEzVkNJJ7ecLvBNuhDqXl5yKYTzusag6dKUcrk6DQHLwQQaXN16NadYs
plIYKy2TMi177er/oME/BYcbyOlRzeIWyGcbsKeSGAO8HDMp7yLoc0J5sBmx8g1z7TZtdET88IWY
xcK6Ud63mouQJkKvP2piGYVWRpdEo99q73Qi9FsllCcRAdIHzwh5opinTjPHEhQrEEWTu3vHQvqi
J+e9eoC0p49i/79ZITtxYEjIXpzoh4v8ZKeMRD+grkurDRmPv2O2O2p6iMyDdwILemyeodnFP2KE
LPQwWWxi8wV6HWOiWc4RXfS2GFLxxsJAi3F0Tfpy+WVm/cHpD2HewzyRu6ShN89ZO01DIB1ryvGf
L+QMkID9eOI4oLNNMKZqWojuNB3ddMztSA6Clgr1GU41Jqhhrf9lWuJ8S/q7/8SvbzHM1YitphXM
rgR+YbYLA/egy/tFyzk8b4wjh70NqjRKjUmvIOKQeBtjXVEKskOCg7ut0OzjOzm364ecXDsjQUNA
rEAhvLseZVoaggE88Mjm0TcHaYGQl+OdneOciqSoPRFZa9hjZRYQicZmUNm8rhXvsNTW7UJEJS7F
u+rc1nG2K3YqkLkVStcJZt9THYu7I2iUg+3F54jgfS/67yc69Rd1LNq2hk77cZUfibXN4C3RvlHn
g7dFSJp/RP8xQnYMp1D1XBQ72PrTHpDl6OgIAL1RAOYFjlbUmm9Y+3VyfaKVZoqxLqdHGj86on2X
2NWRnAL10Vh+7YwXuhf2/2MzLE875jUVNFkHjxOEjndP2OdAU8yZU4f5Kn8Erwqv9XGWM2pqHAxw
xE2VloVErXHvdbsscuDmYWUXasLPH19fXOL+eZfk+9sxACKeY1SgVYijfCR7B75mYNj9IxdAZn0S
U5HBiG7B3xIZg7ycD4N+Uk2kksFe1m81V1vamewVPjf+ntVoIokJSFo5V2MTSuEAtecMA1QYnhIW
4CngQNVcsUtDB6ykYtGLZGJV5c87JieHsokaFddY9R/rN+uhfzkd0TYUxm+37X6ujvhDEuMgDCdd
EEpTg6Rwf+e9PTbPD5b7+U4Q6YPEvrB7onE945m7hpk3SZRMS6fFFeaDRWJSHavYGh915GqeBFLZ
x942QabrHp1fu3pd+/+Z5fzggdecv4caGMgBZENRRTQS/jzY9HI5SLlaiQBkL1o+0vXW5OXibH5j
CwiX2+860cSAyg9pDPzHdXkqLkMrXlO0FVaS4Yb/trwzeYtJ5j2Ax6a47hx8+X3amB5G/mob/CtB
iFDr9meeC310GYrLYKGQDP1qBhN4Szutbss+EVE9C9eye1RRCIdXLUJi8GUt6CImjkQKJozuPyQy
H7kRL+kwYHXHY3GPwrBhgG8V6WD0PF2et/Crn/iJlhlf94dE5nZeOiGLxygTaSlyrTjRI2U+Q7qF
u9x4zpP4IYni+uQ0y+IwguQ3hxV1yM/ejaMjfzwHdhtYjx94B2VKMGijW5T3SqkzD4YuS7KF6jAo
nmDCPwWfKllBmFfAoDQyeB2MeFyBTsfFqnuD4IXMbFodRVYGkwJH33wx0RXwVjxbvp0Ndh8GWHYD
Smw7eaof7MPdzul4acO5lvcfv5D5CF1y6E9YiYVf2C5RmMCqijXsbTz5jQuuQByNTWxzdVCJRndt
mm9gZOx4fe9z8PnjRzDf55ir+SERcUygs9YIhndRk/BMknHdLXrefxj55HswD3iWxVZ1skpoi6i7
28kvh0f319fxjRfez1W6fmjEPN39OMK1S6BRu3ScwGpAPI5qbbRdhxpRSILBxtrL1xamCuDR+ljh
vMaeEhiE8GTkgc2tGs8FPT9+D/O2yzleYr2jn9lx3tSX8U13wMMCtsuGdBh5pDmjMLI4CZy5mG8q
lW16Ec6RfC4kKjVcXzbpVj6CFjBx7tWFH68GpAmwmStxLwSLI9C+dw4/YucStm88aJsFmu+vzna/
ZEacDJaJn3FBERFZEP8URN6ALasWVq9xYJQ67DcsjGXc6+OqsPTiKOJ9xnWPMqd7CJCY4A66zWPa
RCkmcpDbRD0J7VWQh7R4oRApRlp8sAWMc2Cgw4ZyccndNXY9rFsKMpCWg4xJrLoaClbk4ubLyh6D
mLzdeUlNNLTebIqCVA6c1NrfLQff3oCzyW5T0GFRhKVBPUr2pp0//5vi1Q9rY6CsPlejlei4c8DT
PapXmPHCbj3+u8UBkSvoT14TI8tjsEzg5KPtRarJIYqJGX0dnDjzkup3H5F4dISMYJ2GtbyorxwD
m/Fpf2jJQFhVW2onRjh/JKNEW0g99UNN0SU6Vh7v3nBeL5UBMQwcFqVk0E/t0MWhboxp/RUN59og
8XmQSX/3H3alKLpomZKsGWzjk9AK7bk3cKrFxbNI0W/06LcYGob7b85vIoc5P2OQIpwe5Dx5TpQR
ZElE9A5Tu+QImkWCiSDm9Hpl6K3kfKKnRx/4fNl6Lwleg9ti5rpr4R5+nxuD7MgYNloUQUxrN453
2ShhBHLHFXlf4GUpSdCsr5mLYs1Nlsxa4rdkdtQ2U82461pIHrAW7fkz8uKPjIyDXQCAuGvYZi/d
RBgTCLQ6uDAki8Kd7J7tFO9WBJjB8qQdt5o/E59OT/TqrUzud1F3CdarQC+FrEMJjeya+3LyeQkM
3ukx+K0ZkaapNaQId/CuXjANjX4XtF/Yt+1jLqX1QxsWr60TGGCpveuG7cifkQM+bbXGlHK7EJzg
g7a6pHfbLUfq7JM7+VwMFptyeSz6lJ5hZxd35qr15H2zcepfX4Lzkfjc9dVzJYgfajIu5ME8SKfa
gECQEkjOed22ZPfVvgGruGvHpVlcnCjHQMj5XIrmQaOysJTq9Ui8RUwKcL3tuPnBOQLGH2oxICKO
GYYQDhBVO41Ht5ymRxuDxRbR7dwVHg5pONqn7df4K9iV/pdBW4c4rwCVcAOXr/Y1uQ3YMpRYFrUf
GodWtv7+xOtAmwvyp0pe//1EhAkWjsOxgYjWvm4ARrQtjBht/wrAn2l/8Khu5l0n5J1MRNaiJJnM
lTjkmnDuMavyqC9PNenX1We+Pvx6T4Jlkzu79g4xb0gLmpyTnGuJ1eWJXOZSDEabSXUDuckq3J8e
kZBSlkhk2Ds0EXIu4EzK5oco5jqI8XBKzwJE5aR4lDYo9+8+OFd8FpEn2jC3II/iU22aEFE767vu
2XAxKrcLCp+XL5wPUSeCmDtgHsVCa9ULPINTgMTkgeRfqAphbo/2EMruySTSw8ltnfzRdWvMoHvC
tkeYT37xeprnroIi6SLWp6GAhNQMrsrETlMjESNNH2kyqs5t5UgcnhM0m/dRZBnRmIT/UVkq/XOe
x2exMelt8x6izo3Q1Hvy7a9tjyYUjABzvuGc0zUVxxytolXZ5VJBXE6c19eR3Plgny7I5lfA7Ria
DUGnshhHRbgIeMTPVDXEwOv93aMHums/ClQwnCB5zvW/Zr/W91GywWeBxK+pFf93lLo9HOAMIdJ+
jP3BBcXqxzbh5VKusR0LlRMN2TizUKIRsYGB+50S5S0fl4LkptjVvjTDpetjvO+TrCKyWRLKMqTr
y62DVN6H/gBatN8x2EkcztedA4Hp76EuyMReZfMkHCV64uLBPZ1D339IwN/7/mJf0Ar5ZTey96+G
ePWpTMatES5KphVnnEG43ydIEpPnzVIOog3HfeKpxkC4qQiH07GAGNz+VsJqq3TYNvLvWLDFk28Z
q9snybNdlrHfUPQ4Rocdbv5jTOgiNNfK7IXvE7SAI9Qr7ewTGH7k8vTMeRqKjIYUSaLJYJ05zQ61
SOwNiRCsCGBWJnuQzmHasRrIcLRRmuEZzJxPOhXHnOqhw+t0PkMcnKhuNWR2FtjbCGNsi9vnOX81
v9ViHsLIqKruTA3TeNihQRETo7f//uxLO1WEef7kqEhBuCVAEWeQ7WQn+fp+qb5h730Q33GHu2Z9
7Kk45imMG1nPTAo1WIpbOE6tBhcvtt2L93JcLJvXgDs+Pse0iGv2fYIMcB+y3sSIBBREobp0sP4H
O4goZaR/T3cH2LQ63hPTbYnu8s52LjyaimZw/CLnsWwWifT4dPHxHGN5Y94TnWf6HBNh29RPlfn/
WPuO5ciRntsnYgS92SZNebkqqSVtGFJ3i957Pv09qflnmsrmVxnTcxdaKaJAIJEAEuagUYoSIm3P
gwNwCjQYcEzI6st5wYhBGV2Yx6oZymnGmhcEMBSqEgDnNh2mfDCPAI/Abr63M1Y1/+Ce3VrNf3l2
bHe60kfTWJgBBOh0roCTQ9Zuwwvb14rHX6gwpiOfZa3uc2jIk/OaxgR7moM7kTyKBL0TgUO3Y/HC
W/qLv7u/f3SSLROO5lgqtQV5djWRiL+bM9qrgQoCaq4fnMNbLRko2JuBuoqKzhoWqieea70atUy6
dJPtiI8SrVfdFHe26fHg+9a6TfUlKcaY9G0r97qVStSlOWKwizA06Xa3+0lyua1mqxZ4wRZjSUw5
bbE/I4duPDuJW28V2wFuGedxsBr1LYgwxkMfxkFuOhBxzIqI3/XtOfvGMcDUU/ymCwsSjJHo1XJO
kxrHM0AXtoF7aUhlmzvjVbL3rc6FflnX9l/0WHNRlaJcDybOCPU05SBty7sys8uqdAXLCbPDOLv9
QGrPShwA68slJjeV2C26u+tsf4bnV9hmTUqeY2eGgqTp5dC4GHUve1gVOjHdBeTJ32DGgeTvDw8o
JjuxpwFeSr9Ez5gh2+3daqcXpNshyuf25Kwa7IVsmDBQz/Ky06ZYupQmSYbtPNtINU3kQ884bp13
UwzG5liVhqsi4BRy2QktjJVuw/vt/nFflYSLvUc16JqomVhFSzsjiyaImuZFTqddDLCznmyOx5f9
novSuNbDt7QB7GBMJMwZUrmgdhojgl2Xsa0++994EHKrmQlFMxTkJoBtobPrzvUuaJUuLnBt7OBG
caqNv1Me8u34oNKluzUetaiXoX6i/EiI/nhdedf94YI4c2ejuNd9Na8kRDGANz7d6vYtot2HFrmt
2h1tWp3fOurDH7mNX2RZkI0ylaoW27Cki1Zu8+2NPQa2ekBbBV0u8kcF4IWAPyuWC58/+lKr+BIE
jEaWU+8VBOu3rN5B/v/ABT9b1VBdRZIJ+Hho2mHkqSkAn/CnmvoNT3Z1Gw/eh+8E68T25w8ApV4/
vXWH+IsaK8ZI9ssumxoJySValAv24zsdUU1KB30EHFqrDmRBi4mcrMwqZ00BZ6dTHDj64Koymmgr
77F9PSdYC7Pheaz1vMiCImPD4trPtbkGdwrpvVy2j3vA27qjK1so3jg/5vN1DjlHpzCGLK5Lv5iV
Qbp4wybfqt5Z5GzX5h4XY76iLJmFdACFWnCmuxb4sgk26OwOvKnBdZu8kBzz1srDWFW6HJJzkKaL
XBSJMQaJbnk+OPpqyL6gxMRJbQPsAq0ZJSSTnh36Ur1I5FI9FvbOPG7ebDu53Z5T94zok9dns243
F6TZsKnThkQeWjB5eD29epepItikSOx0GxKR9urfb3lmi3cHmCBqTrLSV1twC7lqki1WJHrMD3T6
/zy15Bzvu/fi/bpWrhYegArxt0Vht8uHkhEqpQWa4gYvdLSnDW50smpb2NhNuU9tfhJtNR79RZFN
onXKkBuhBjV9AnhPaKNfft5Uu+bd5D0rP6/Ub/58QYmxKXH9tzy1AqgUqHB41Do/9S/oSjrlnvWg
Pfx8uGCrZPc4boUQDULFTh9QveK9b6maXvsQxtTIRavWo0R1CagO9W3q5YD0e/48VApxil4Ozqly
7g2LX2IEdV2kMW5oi85977XdWaRB2v4wINLw9vo7qnQciqsvtYWsGeOT1l1kKWNHb6p0iwXX02cL
mnqZa+4rW+GJk7E/chNaojmDVuXWHl0K8ZwfJ9sENnNBMEQnbQDi9jK67reNCkghzNZgIS5KP5bj
HHiC5ikzY6A0WdX1MMD1yY9Ux94bW7+tcWG5L0bK0zUVYsyRhBb4zLfAM4Ds1Q1gE4G6Fn8r4SNz
1/6v+soYotaXpFwxQCxO7dPBe680uyw35o2DrtTYjv4EYVtfGCGVCWsKit2oi1DXA6JDvOsiYtnw
kFsf2abrevoZ7l6RI7shs2wmVSsi6lGenGIf3jYxpr52u9vcqWxBI+3GRpB4SO3wBMTN9PSD2xX7
uWHj2hcwVinI/FjXuwlu2jsdsPXldNvY7xFJ9jsKCu+m231JZO/l8cydOuOEIBpjhoJsNPM+gBk6
OejHbb7xHNgazMryHD//vwiF/V7C6lapxzn23gm9aopXesXjYLmWi84pvNrOw3tu2/1mjxbQzffe
vnu4yzYdOlIfQ2D4AKFjM2/E25vexcbz1N4+jcNm5DyoVzOrWMOq09cQGvnZrqCoaQ2hmkRqqYQt
BpjT3eg0iaNFnpCSYWc97WusWz/c8/JLqzXpJWHmCo99aLVS8ElYvNdIHhEMfDyfxAngC/vuRaxO
GK3npSRXo8IlVeYuV0FqSRXAhi7IDD7fnrKHJLClDN10KudqrYaFS0rMLc6iVgdSEqVkoc9dtfPW
7iHLveJKJ+Pl+j1e7QNdEGM7hYCr3alFAmIHjCAFlZe8hrf6JQudbmcXBnxO5W6xEixzbtwbxd7n
7hYXWzcIz+/RAi17m5ffwdxmMcTDu6gp03XoCA/pROxyT1GMrvO7+pJe0mHurhTk1ZhZM/jFGNnt
bWU/YOvVxrBdsodvo/PZsc0rHa/ZiyVN5snStUUfVjN4Gzv73YtRDEDD9p6Lkc5T0c9GnIXZqNTk
/1T00J6VzQsgB+9Nm+epaQBy7aCYoCGL50DHYUGA1u3plGAWGx27oUXbWn/wa5b0OK5RY+KCuC8q
PfRBza8Jpuv3+37zVu7vOdq3FuYtD4ixKFbUt3kbSNJFTnbCA+rRc2j7Am/ie21ASF+SYUyI1lly
n5tU957QmnSL1qTdA7n75gJaCYhCBz4gNe+sGEsyj1LcxCk9q0PrOBqAHx7RX31beaGG/ltuVmUt
dl3wxzZhjEOaYgIc5ICiZHn5ASMS2DeD5ojrd3i1hKjrmHrSNVWWNDb2kGYtlBQgGF6KeWvQNG5s
z+9D6DzuUcKPEXtwMzhrkfKSImOdWqkQwkJSEDUeajQRC2hYwGMSmbD7e4FT0F7VxQVzrIEqw7nr
BqokkKKa2xqE+HRdgKv2aEGCsUe13gvYNiBLF6Ej1Un7BsSdzo6w8PaPPNmCENXPhUHKZzGNox68
DLaT3hV2XRM6R3vgorKtRfXL82GMUhuERu9HOJ9D7xNE2fsbbHdObu/PFD2IWwla1fMFW4xREhSh
jUdBha8yvpcvEhZCZJKTiA6SJ1zcRJ7mMaYpDPtWNT7V4eC93s6kgjqgggx4A+7rgccWY54qsbAA
cAAhlg5Qiman2BiPwh5mglcgpLflN6O+kB9jlkQARBdmq9GM4am/SA972Xmknve6lq9mnhZKoTM9
YUUZ1WaUgwwSyurm+fT6ervDGAZWnR5dVCQf7UO4uU6SZ5lYBMg+EfJeTKAZQIA81XjKym5Ye/HN
oYwJHkP/UZA6YysGs+4USwS5p2eBqDt0F6Bj4zpLHHPEtrmERjW2UgwSYUyGnyK6Juxe5mnEumdE
xdigM9WGZjEWKZiwSCYB4i9eVP4GvnHn7X7eRfYGjhHgSzYWkvLzZ6sR54ImY5ywwVFtw0DHLcb4
12t/nG4EQPzzYr/PoOt3Zf/FGmOaxnaUw6qhZDC6CVi/mZQelmsjV+XbvOYaagyu0WIMU1YPvZnh
9XABGL/04JM999G3rg6/uGHMUSTXmhRWBjV9eJs8nyr3NIYA9VVO6nN2W24+tvwoZt24/6LJ2CXs
OKqBXw+ukG58rmXShsRw07egJGfkqzm+cd3e/iLG2KZZbvWwTcEgJXaKdtdv02qaWP9H6XSRsUlj
N8RxooAXw3tHK/XDwy7f0mw4+v4K7HezOeRWw+cFOSZuKU118GcN5AREE8+DW57TQ/0ELBeHQ2jN
pBsojlJwZBXNm4xeiEOYpxO6MTDG6/gvd5mDxD7mFjlU1jzUkgqjCSOmCJKsAxWUEiwk9VXiKi72
4XG4We0pXNJhlCBOq0GZKtD53CMDsJHLDv2wmPd9e8MidV4z6Gpz6oIc66gSeQYMfwZywN5xvADx
xMW7NUiHHpbTdI9mBYPc0lEG8tC8THelRu7c6VhjaSpGgrf56b76Bryj66JeTbIsv4nRnAwroauw
oQc6OqcLJuwJ1sGiaQgWGWCkP6wj596pa7ZrSZDxZdpoJApq7DKiD3mTTER9RXSQfaDCMLinWxKd
Hgo79S67hwfA6Y92/IQcn2YDoT2z0MjqSq6bkxsbtTMeSt+aRVh+GOObSm0U5LrAhz3VaAOx+HiD
a/ZtSYBxRFPeFd1YUlF7p8ZORaJs/kI2lF543mg1/bGkxXij3hrzRqT3FE2rGBxEBiR3dhcA3oov
3+NvOil2Jcbtnyqf14LGkyL9/+IpoLbDqPVUxxXsnLduUve6vq5mI5eMMQZIztKwmT5P6fD8GmL5
84PhHqGtMTbNc9MSa17QMCxLtrCNDugBjBSNVhKnESHLpe72wHOSvZYempkcTYMTxK5GlEtSjNx6
sWunHCMxlwMwBl9fcweoNq61yRxMLnPMK48rRoSAHg5HLQcpcfN0elcvicexq6utOktmGPs9ay3G
zlNQKM+9i8kCCijB0YN1F/HraBjTbVGAfiMACYfaDSxs3aFBh98Du/q4WLDCdrWNc6kqsdVTffa8
6XQJb3+S77TDCTOrH9N2G294x/M/TPI/rLEdbDMwgEZx7uCVnk8eMBdhCzd3CJHp4B4v47Fa31ny
x5hjXzZ7fZTAH4AxLsV9QIJ9GqK5nqAWuMG6RftcVuQDwOfCHe1m/sHRxdVc5pI+Y3XplE88y6A/
bdCxAKOIZlW8Ani+l6oDGzEvyTC219Baw59bqAvmXhoSnFpaL+Ho5P8wur8OjjEXqQm0ibgCL0iD
YGs2STqASsYk85xy09r7D4zR3X9E2A7AuQtr0d+SOcZ2lIjV664AXagLbLz50m/F9+adR4YnQ8Zu
TOPfpvfgmPfPFjl1b+1WbdGVFuPUgDy8od0zHN7WXm9L3hhTkkljmMoReMPSgxOW/RUkfOMxxpMf
Y0t03U/KkjrLgqR3Kiogn4NrPO1YD3z+0Q4Wrlmr66QzFagg9Fzzdu/JHlMD8xHhnmXjeocPN3u7
O6gH+YAZCY4UORyy8M16rgmw+DApB086BHvLrrzIOwBqkUNn3fv/4pGxJigVy500Q5IHVDLHlgwC
baJwkMsChOZ71qIazt/HuDqJsdARFsh5tkZRtDpwR1HT0Hv0CVSI3WcYx/h+tzm+uKH7OYzRcB8q
nCvBjrGKpTahNE3lOs6Ot0NrIVA3zsId7e8HYjW3Gs87R8bCJMM8GYUC+aI1A/tjlS32sDc2uvxf
6K6GwENnF3ZQXz9Unj9ioZ5T2SiR3QCTmA0GDCR87eXnBpA5Rxcj+TyRrlIzJdHUFFXCi1ZXmQDS
ijPBTyiLp9lDigjdBqRyvmmbPThE2y3hcLcm0iW930TammpKH0BAwtsjediQC1rDnUkhmn0jensb
g4oWGmF4OZy1KAzTz4asKTS41KSvfMppGfYTdjpDab3u1UCDesm79mvauSTB3EYtriJJaSRop+Pc
vg/emWOcV4OjJQHWec9WIGspCCDnRR8ZaMvA+xnzTy5mTrDPiENvzYIuyTGqIRR91QoRRGbWpA/Q
a/6TQ2C1x3VJgVGGTgtHjH+AAqrGqNy9k4xGQAARvK50XDqMxwYcWe93PejgZf8M5MzQvmyMe4Q+
wC/gkKKfzEY+S5YYrx1GU4o01ydLDgxj6kkboObhKvEyaqtPsyUlxlV3dRVir+xMjRO6BaUGEO1q
Sy1/SPZA9nX4aPdrwcGSIuO4TaMvaiRVcFwVUS8I6PgejXNN2ZxN0ZZhog0g0dEGPcSOiMaRsf6G
Hon7j6frZ8XRb7aqkJeVEhvRCAFObhh5psRfCL1u7f6xOmwloRCypsh8nJHWumL9lMQbYyShYNeR
XUlAkzRSR3bK8XKdMY4hYosLRT1Z+UCFCLSOGLBU+63N2+awmstb6ALrN9Ic08i4VzTj8fys2ypg
KmGKjm50ucFWZq62r5YylvQYU6F2SWL21Bg5z9Kz+FGQeneLTtVsow72jPGi7b6QyGMVkvvzD+5V
4x0jYz+0ZlbnYaLEnQG7myhiI89urIVyS/5YuzFWUyqL0BSMTjQPjU3XqmV3N1uskkWXM0fzeQZR
Z2xHP/mTnIZUQ55PI6AZvYvpPGzIuHn8wQlnVpMTS8YYo9GUObbWKrhlQHdXts137eXHdW1fjUcX
FNicwdxjZQJ2S4OZE/yuso0IhoPPD3TyBG0L6NzbnAcsWz3wKrscU88mDnJtnGcphhCjzT23GZJn
3tmZWUnpk0rs8OtPjvb9EO6Qr0Y1sr+omp2mgLtDmodbVfsf0eA/9oodZwtT39SE4NOnIC+GlSYA
gn0P3Bdgtry5drPjeWaOCWYHaBVAj49GTCOa+i66O/PwpHlWih1iSySjTtGoQ/W8QHyRuNm2IScS
BUQJiNoDL75LEATwbjNXjozBKJNkVAAJQVUSW67nbejQxd1vWDa8vUfnzn+8zuzCJ7EfM30ucQMQ
35w8yblU2DesYVP4DqbqB89UcXw0u+PJ1watiuXP+6Z5p9fwR3Cf3CWXYgdb9f/hIjAGpNTlIKtG
Ss5BkPh8ehI3z5YXS3ZQEP8BBbEIWyevmxTe5WOTB0btz4CI/bTGyLx4tw8b9bJx9/vPAT0u0hvH
vbDpgsqMlCk3wOGApprn08lHmblwt1bs3vP2X3BCA5N5o1RZ286q8nl2/l1xRHqAV9dZrcwvzDGb
HujNAi0H9BkEtHg8loGo/oLa1hnlAp5vWc2mLkkxL5Qkq8pJzXHN0NMFYDK8zZG+DbAE9c48EnJ8
wZ4UbOvBrh66GIgHJcQzLuzyJ3QTh4EsgVEAQnipU283G9tFhxReMLSzgvOI+UROvvKyYPMCvRb3
WjKBXGcjUY3UODZEjwQjlncb8u2YvyHuOk/fzul9SZH5uRNnqyAOS2EzEUqaGfpoGKCfkBwdOKrj
R+QDjwAOn7yAwWRiE6DORIKgUNuJ2nrmhui156WnuTrK2JRJFwxsWaI6iifGvFU2j+gccbhOnBea
sPucJKQ6I6kCndp7RvMI3p2XFJVo33nYtUR1CIqrtmtvE8HmJSN46mIxCY8emKNzooD0M+3D8d53
WIIGrzBu6WbZzXjvexudjNiZcrRvMPhAmoNw/JEOhJfxYSyOIUkAMrMA7yWqqoztyMxxZn46inEQ
pke1uJFnG/t9hLdYcIvMni6qQa4bbiYk+40Ye65iPZemFKTHMhYflMoiZlud5KHhBLUcnthXalab
hakW4MnXSDGTWSQTtvekdhCTurAxovefuGIfqlUv+Jkogiu9S0nanErpXjc4UTTz/viUHCa2TRND
croqsk69wzzKEM5ZehTjrfjWvFodGiamn9cZ4RFhjqdtsHo3VUAkU3osvX2QssTW1cSerD84IF01
JAvAdQZQRZlMWQV2yj4t0uOQNURPdqNJtP7nIGl7Q9C8MpPtNMs4NNeY0zVDw84GdAcix/g1wyjV
ujHOfZkejRgtR/6uNAMv6mOn0TkL09eUfEmIMcSKPsiDnDXpEcul7ETcF9EPUVc43KwS0QHHhz4w
rHBiAwVLm0VDo0TkMISwfrbyxgr219VhhYYEaEEZq2sMBU1OjIlqFLOLxUbMjoYae3m1nyxUFGaN
c3tWzkWSJVUCBRGQYp+GctEiUQ9ROmmWmh3zQbjXx8IxG9M2tJd43FxnR/2a+qNXCIQMjG1Zhqqq
bLel35tdjvWF2bHtRspOZZQcCvRkFyHAXxRkDFOqlmpixwJzf0y/reOhlLKj1NwnQ2mbQW2n0amy
Aq/ROLDba4cj/02Liu6rOo+TnvSxiMPJU8sdYrdVVacc/r0qY+EHhCVaoCUp9CMWZxMAVKv3SyU7
NrrRHnOlSD2h7sWj2vSBd/10VvmBF8JCMmT/VRbQLs7FXJD7ND9G4qZtM6ezdhEa5/89EQ2xCfV0
imaxQotMzVTaPM6PQXTfVgACouvWJMX+AyqqoUJyumyYLFaDGmR6CMeWHx2h2b5Lye4Pfh4jIJaq
SiJQdJiT762h7sqiyI916Eraycg3avEHNx9m+R8SzM1vjVidkhgcDLOrzs95uje7jz/gQpcktKpr
pqSIjJVMABUnlgpIROVsCyIsi6rbosZR4DXjounAQQQguWTpbLAa5xICnB5UGkl3hkghgnyvaS9G
HP3JmVvYH4VshaxjP9DXmwIw8NJoAik/ToVrqfRQ+vztusTWrIv2i8RnUmNxGY2+qdQ0kfOjFTxo
6mOjaJs50omICVBBKN3rxNYER6VmmYgLJYu1yqlh1kjOWPlxjPJdrMY27qNU5E4495yLv2aWl5QY
G9NJQjkHnZ4fJfIycO47jwv6/4XIIj2b1bA08qOGNbnqqQndJjuNNUdWKweDHVtQYaxFwqD5J+DA
gkos5aYVlkJ6nNNXLGvaSfl2FqNtlmokljjPrxWOvtBiro046aYQCqA17NUpclrRbo6pxNPmNSrw
LRomzYD6a2mM3Gq5EQqhz7OjiB2ZpBICrDatvmN2SnYMMfM58mPTcdRvUlf2DzmGqXmKw8TQC5B7
bcKGNEiwZ7WnBj5p641aXbTxh1YTZSJZ7JnBUd3ogtMMR0sJbJgRR5y2Ak8CVOsYV/7lk9hnUVDE
WWxBAmF/6PLjPNyG+vb6FVtRfJAwEMOh8x0tGfJX5ZzTWrFms8yO8gQE6eBBqh+vE1jn4RcBJsou
0l4bQkrAMBoSK7u8vhss77/RoEwudL8yamVqhDo7dua5Dx4H0ye4YtdpsOmA/9OPX4xQRhdEpE7t
sZgLYYis6Z0tS1F7NhvLdHQN0FxjUbW3ShkUXqJLoQuUP2Q/BFHyIrVNdu1opSiyyZrd5X3ycP3D
eCfIXJMgC0wjoQI2zXM+/RD69//2+8y9iMR2UgFqnh31dHYtrTl0YcKZu1zVEZNuPjSBk6mxLTuz
0CR6JyIiGttNfxak/f0fsGDqEgVLwJCExhxdPyZGICT4fSlEM2O4HxveTV09hAUF5hB6JcoNf4qA
oNLVdhZhbID3cFiVEaJ58a9nEBsFK3BPgQ68vaMQv0XjXsxfm5xjC+hH/mZuFiQYJlCA0/OpBokO
I3NZaXeyJ54ns+H4wzVZKaKCTRFYZ2NJLFyTKjZ9XHV4oETdm9i+NsrIIbAmqgUBFp1p8rtBEiM8
5iy13AhDd8p0EYhsycd1reKRYeLTRk+CeNBBRu0N0honCTV7w7lOgyMrdm/WNKiKMM4yWAk6IpkX
2fxxncDamSsSgGvwSjCRkmBud953mthTWaH5fCtZ8k9duCmNYMYWcV531SovMl7wyEvouOnMk0HK
VSNEORnvuPJp7DHvoPGmg6k/ZBUYaCj/UGBORCg1azRCMOPP1UduJAkWqe6KqrkY6vOYnGYj5FHk
8SR/dQp11s+dIVOe0oSI6WPa8dwO/ebfeVIsTdZUy8Sq0a8UuiwG9MlgZMc+SHunlsKfllw7c9Io
RMG2E+RiRdOJZ+25EKed6Jvedf2g5/87eUDUYX2rYuBN/JV8PpXzNKpmhrCyRPoyDPdVr+6N/Gke
1E0tjjnnCbMu0F/0GFMdzCXeTzq8bK89xuXPvue4glV9x9bUv/lhxNnI3VzoAn7fkz/U5xfOr6+a
BAgc2QqM0pqfg1aLGEHrWlVBxio7joKnmdg/Jh7Sgqdzq0dCsxMi3f0Kxfh6JEqAB1dhBPkxm+L3
KkVqORhdvdmmKLfwMr4sgvBn1KNowF3FzDhy8yxap5R0wdBGyIgMaR9ufHUKSD8F83Y2p96WNMG3
xUTTzxgpRxeFUsRe3FT3ZRy/9KaA9Y7lrNp9EASOZMXWNvHb1LSrMopsqxt5b7hV4euIZU0ZCE0Y
h/wql0wv665qE7yzeo00P2Oxg2T+fdpDRm8oRiCwtR6ukonIx7RQjTrLEUkEvi3Nll2A1hg/Xb90
q0q6oMK847GyXslkFVTKwGkx5KTezPWj+f06kXVx/cUKhmHZNFQsWdKELZT50Wj3reVFw7mNOSSu
8UFJMPZY1OMhCai0ktwdy32unsrS5qYkeIyw9wF5UCEIQaXq3qfysa9vunrz32TFPGK0WFAM7KMH
I/I9ajmWtJ9n9w9ImBa0C2UBzLcxslLzoojNsM6PvunfKJMWEUMQQ4L8l3Od0OqhWHjsYQmRqCLm
/npNAl+pZiHHc3JQa08CbnMeSgTzFtifwQnrqZqyvoM+3U3DxKAe8vdfKYlxK4tSC9thtLktBJ45
OKb/Q5i+D2a8DbO3yfA5vK15jyVF5nqm5jTMZZPlR1PEQlPrya8KTmzJ44m5mmZfYjGwAArCMG7r
/g4Q66TV95Upk6ZGb62bxC/Xz2vN3H9aG82wJDxhGCmmQSzmiYV7Oop4v5AJo7imk7+q/uU6nTW9
QJIdGXZAeku/KaAyFLNRVlDA2dyW8W166GYvSThE1g5Ig9IB3FLFCCfrTqYsi7NuVmHZjJ9KjJbx
+A+uERJgpinDyesWCxXedJIeGyWc4xjm2YuRVjUQ07LwGPfdzFEFtgnh0zfqWAFvoGSkKpbB6IKh
YLm9MMMqaNiwSop7LMDzgjhyRflYitL9nLak1n5mJu+xuWbwwBymX5F7x+Yt+v9FlFHFhVE24YB7
VU1uGYe2Ff2M53+ffVdQkEflDSvfTJ2N1o0wHoCeMSZHQ0v1c10Go6eMyrgv297nxbgrcTsCXF1U
ad5aRYnnK0MAi+mGwJySYxH5XhVGt0qIteBy68zVZjT2fjEi1BAH0iqP8qjbhtXf631H8pNpVaRN
pIzIFtr1Cr+7/dd34suHUXVeSFof+lZMrD45SpL1Elo9iTB5qUfxNjY4tpJFHqTK9IUUc6iYNAai
cNclx6SbvFwkVbiP5sfOtIii3ErK1i+P+pg6euSOSQz3Ezl/wqql4mlm4QJ9Qn4uWC20Xkx9ZErg
qxsyBR9yIuKFtpN5zWUrygs+f9FhTDTqhZPV6FpyzIbJv22HLNtp0XRpeqDeXudolZIuYw2KiBtq
iAwlU5sFbSjn5KgEuaNpr2FYk2LUvetUWFiRvw5uQYaxAn2l+2kpy8lRn23FsCIb2QYy5743S/17
0quwAZWbtPWpD9QbsRg8w2o3qjxiRbI4u2bQ2eJg7K5/1CrruLow4xZcBgtGW+v6XBkDLhTQ9Yi8
8/2ExJzS74pbgskDph5gSDUFccvXqzGnQoE+Mwl3VjSjbZ3XTqqNj3pd3Wdi94StNyJHQVcJmgoN
jmilzmLu4ugPVYiXW3IMhG9hoTniTIoXwFk5yfhxXXqr5mhBibmKiobYWK9AaZouMvBbYuBBY52Z
biLZjzWKw+U6ubXMsoLEHv6QFDFgdb+KMk6sOKxiITkOsTgDMj2LXa0Epl6qiIHdjqmPvWZJ60ih
P2J+Oe13QMCttmqZo2s4TN79sh2dEFsn/+T+WAoEYSqqZrFZWXOQx14T8VlNvkedmVRzTeTufJ35
VU1dEGFlPXVdKM0+iBBEg+pxkOzrBFbCGhWBroHCGGKC3wALczPty1gykmM81ZajTvcdzaQF5X2I
mqV7nRY9KCbgBS0VlhwNHgiwmVAtx+5icSxh27Rcea3rdht2zd11EuxUBjU3oGEgGEQUBafJvBPi
ou9FI4fA2rna5WZG/B6Pbp1YTWLnMnp9qqcieZozQHnr6Ys8xHYwjo6BAsQgFXY+oWzV8r5p5RC/
fJP8VYErWUOhzgQGh5Uoz3M0b1M0TagZ5pcUMoznTAZSsNQ7fXtT1w2UWXyL5eJVha1M1IgTTKyY
iS/fwtil1kfXuRigDw7thOpO71ODiMlU7o2u9Ek6C5k3ZvOwuX4qqwcvq0BPQ1IAAMHMoeRRWA7t
gEOptLixy7DB60MS539v1VW0jfxDhREztteWZhdYCMnCjRXf6s0u95+uM7IW036hwYhviBorNUuI
LxseI8RUMmIvsf4wgw9fNO16auzQULYCQGquE169prIpWRrdeSOz8zlJJ9d5hy6soypu9Gwf9m/t
o9hwiKxZWnD3iwpzTmUBLGCMaaVHIdJktGGMrZumUbKty1ZKnaiX5oOhW/W3eIjrXdmNwg2yW9go
LVQAnBb82DbjpiNF7Puc8G9dgX59GHO0aVOE+VDE6bFx+zuB489Wr+eCa+ZM9a6ZfBhBtG2KOWm0
ypnGnxEPLYd3gIwTG9REaWoTitMFgRsEgNCaPhpg3VpmyPFLPEqMyxDz1gpzAY218+gF8mne9vO2
Vv798+eLptCPWITDbZMMXRxAH8duXwWlo/s7M004+rhqq/CAUyRNRWnSZELHpKuQ66Y9u23s21rn
wVzGzbuV7vPi7fr1WtWvX5TYdi05a2ccPny5ZAz7uXuII/1PjNOCAnO19AB5+0mGcXJy8Ubq7wre
Ii4qjN+c64IAc0WCrI/jNoawpEGDdd1nmOPMjLtYvNDAJFBrggUz16W2fj6aqBsaMPYlNtOuF5If
hxP6W+c+azZz4wf3TeZvAssnGYwVovgufrxOcvWuYom2ihKFhYCFEWMBMwiFwGuiUl8S69DoMdEE
XgciOyj7VxCxoMLIctZNYGiNOjzJEB7V0S5iZ8hTMqoiKeUxJ7PaYNd8c+4QgALpNCRD0pAkx5ul
Rx7XyhpX0YDNoGEnWT06ClqyWs3JOx+5lu5sSBj9uC6VlYgcpQ5avlewnEFjk6P92NNuIHxvVIZE
byZnCL8ryj4Vn9uTbvCewqtnoCNW1BTkIgB+//XuR20MVjoaj5v1SYRb2rSdbFfqYHH6qHiE6P8X
RqY3RrHNCsRNaB2wNePeaPHSCCaO8Fbv/oIdxpSFMoKzVAc7ibhFK33HiX3YmZ+/lAmHgoe2idLr
53zLgguhQedZXIOLKt9LVW5L+S7JO7vNUIK55JHuBK17NnLee3CdLUtF2wiaaFFv+yq8Is3KBnFn
cpTle9UITkZvcZzyqtYhyfY3BSaBkBrGiFkE+IDOKsioGESOxNcoOAhllRIzPI4qL5Cmt/s3G7eg
yDiEKfejcqKjKWkobEs9zEjfu0aXI7IPCFYGbfVhF0uiM4fpt6biZYCvS1T7rSKkyqmYGOC31vOd
3GbbouJ41VXX/Q9/GlsQquMGod8I/gDySbo5uDMj9bZVdaLGvNkEHjOMievCbrQSKsoI9ZoT79nK
+3UmpOqEVpz/H2nf1dw4knT7ixABb14Lhg6URIlSq/WCaAvvCh6//h5ov7tDFjGs6N7Vvs0ME1mV
rtKczEYcVb0fN9v7xm5doTBOgUXFKJ6gRnIt2X0slMOc4tPLurNp0m/6Uneiad4Vs/QelwomQIP2
hVrdS0QjP+p4Xf2rzGGDMHKqKnbMsHltcxAMQVoGY5opa4iMcZXnoqbj9/tsrjVcIn+N7ggZECTg
krF+lhzlSpYUmY/Mpz2jWj4Cyn3W8GoMZbusDmiha6eEqHt1OMft7Ka96AVZtG1ThaChy5ukekcT
yRvr2B8i/dv9z1s7hMuvY6xm1RZ5Eo/4OrHJSNiYpErf7lNYC2jwmheXTc0mAj3GgCmdoaRVjVmg
PNuFtHGTuPb6YSLiFtEB3vP9tlAT5z7NtYjmkiZj0lLdLErBWM48/Jb0qh2mwFCpzgGOM21+36e1
KscSZl3QEGHJcBOMkvRqRhNDQvhkKG85Ggjz2tqV4fg17TV7LvSj2rsSDd0x0j7itOQFb+x89qdf
uiS/3PCFXzLLJMrNcMp8zJGphpluULrHuFq96Wvx2LbPoRA5o47GXXqoUSEqhqgnFMkDp4ucqKMe
mjg9C7HXHMy2WvB2Taz5fmkZzDDNpfGYLeJIUTtEuYbDkSavjB/yc9pwoovVtzwWY8gGuDPRKcJU
etNUV2hp4bVb1lhsHkR23zxLWmnnofjcmICWCQLXBCSQ0HMijrViBsqw/1BmLJiUAWu0l0UY32Em
cTORaHgo2l9j9asefynKTMQCHWb1QUBYKQWq2/CMy7/wjuk+0cAcBGrd15cvyqFZ9gB28Duxso36
VJrF0pBr99NszzJ61q18H7YHGvcc672qYcgAqVj4hj43Ni/e5trQ9+GAQw9kP9cwF9ModldSYpjN
po55Q4yrYnRBjhFyNHBkFNixiBjC53SoN0J0srhzJTyeGEs9x1SXSrVD2kTBPtvaOlLpm5Tvse92
J6W5e99srBLDDBZGCpF3VllgIrMcakzJQXZkatnx4FKsmEnEjwqJvDnm+CAeLeb0AF5mFnTJB8WF
mzR4zzXfJ4F0eP3oal1xtGIt+JEuGGNOsUpH+JSFWJT3nmDsMXztod3XzqAL949w3fJekGKclxL3
YigKMhIL+veclodUPgSa4IZJaU/Gd4SufYJe+dqvqp4T4a3KowqEWBVdnvLNgOss6FS3ChhdycRe
1OE3jWt7qDhEVj0nXmcyytKqhXrltXKbmVVKbYeTlCJzY4b7JsmdtIcxD7y2PyOVSFpJ5ORqVm/v
guYiShfexEB3mQ6sx8y36C6XPwoVU9ZKvgEc//P9y1slhKNDT4GBWvinZbsghKE3bDhsa7jobJw2
5dT3CIOq2WnE0CJtV3LeHKsXZiI7+J/yM4vEEbUhrdsBfigLcyLJr31Mic5LDn7GcuzDRkLzKmJa
FTHtzWSaiG1ibQWrOFiZ05pNtwsMlGO1SrLzziSNnr3SRCzJ/CNpsk2Fdope8qI83c6hU04mr7S1
esYWHJSM0W+cMXOZtBWzrrMgpbR7qJt8JmbZEVWdXSVBEHD/PtcOWJYwX2NKuojnMSOsoRaUXSCr
iILQcQpSff/aczV+MVTs+V4SYRhSZbFt4lHD9H9UObTY5+jpus/Gmqm8pMBEjtKQDHIb6bjBMrPl
7qfUb7CLjrSo88oY/rtPbO1+ZNUUsZQGdUe00l4r22ThpR0ifEPzSWnXRbKvxmnXRA9KB224T2r1
ejRJUxTTQIfzJ57mhbpVaCFBEGBmfqonNpWdokF3FW8EkEeEiYRzo53ySMfhadZr0WM5bOxmefY/
csI4MzWQBiNWDOBa9HtTkGy9OAqUpzmrgnZxXMzNFCmGgSqK4xIH29zWOYeHRYpu5BiN7jquHXGb
xvAwd0miWTMmC3u9PiO9atM5fe06dT/K4qYpqx9hZHFIrgo2erVFDU9tER1217LWy72QKniL+nFc
+5qO1hplF1eoHKLTGUnO+9K2enw62oclA0VvuJNrYpWiBnXTphjOF1v4YtEYNmaiVBxftSpuQLA1
MAyKeSdWpvtcKSJhzDE3mFqFnci1aqt6J8EfD8XmPkOrmqqbmE+Hs8K0NpOxGoXE0qiIEUVrUL1K
faNR6I1dSozk4T6hdZ7+S4hdPNiiY9UISoy5VdgDQvvRtYbXtNM598Nhh0WbqNsGb6a5zn3NCMiQ
m9+p+RRltZvroXufnzVJUMQF8wb5Re1mgD6dyqxR9TD3w3ZGx5UO8MofmEzgCdyadKtw7QjJkGoR
2WPLekXtOh3eZ5j6wyTAxVZh9SvqpGeVojKeBy/32Vo7QFhsxVpG3dFlzAi4OeRhiG12uV9Tahfm
r0RG9kRovGI43Se0Wsu9pMSYitzAGMIgNrmfAGjHlqcIHdNWo50a1dS9UDSx6nWi7U4N0x5zGNav
Tg9Cu1NEAdg7lp8ItW43uRL+hT5cfhVjTYQYSxfHEfpQKW+G+VMSv6GcF+U8ALU1bTA1BBOIsDGa
oTLMy0ORR2hOhB1JK1dv94s3GVoeptCaNQZEBfp00ee19HBfWys9M02AcmIgUC6bkJidE3blh9HW
+0YW3KRDTjqWOGqxJj/QCUwLaCZaoT53Jl+4Y6qFbYE6Yo5BylkhUf8kK6YtdVhCMXY8M8mjJV+z
h4ay1tSWcTF027wXsdtliRMiIRAEs3NfWNe0EGk+TOWjYUeW2KYdRE6lKExa7ivy6Cea5AdAt5Ka
dpNluldlKacHZu19hF4ybAZHEzQ6uhmjrEpUrfIWTdBTDigtvdMfmvFd6axDpB0UtADhv9pbo86x
0OzekM+EG/rYZB3zTwZgRxjdV6NMH4UIY7ZahKxS1J6CuHkskCTITWWjaMjYzoWdl8lRrIeDPgck
Hpq/MD+WhY5spNQk0WLNnTwl8SQbmMO1pno/1MaXPFHsKu23Rs2rDq1KDzLXaFrG1aLl61p6IJNp
KWmYbijmyR+t4cFAc2A/aUeTG3uvkEI1BnhBJprz8axn7rNoC6DyT2g0N4s3LOSzaTc6dWGgX+D1
vpyuEsJLEIEQIL4wxXbNkyxVWlEbuMFaOmqm9lTkv4tpL+jGnz86NRGTBgASkSTkOZjsnNaYKdJi
mKJQBXEXoq0xFxugXnNs8YqRvKLCZCFrdYwas8fkRIW0VWKcYg0Y0OVfhKxXVBgrosxthL3BuJy+
Fx579GTqwosstEuBsGhjJzBa+/4lrekZKC6wPtanD2BuqZqGQYurZYLH0DuS6ZltpSdde5t0ePTK
LbErrQx7UotfQsDMYUBnd/8D1s4VwoGUPvLW0HdG8kurEPqhFKHn6kiq/DceGn8D/qNd0mCem42O
yojcgUauVgSlccVUiZZzajyrjKDGryILAJ/D9nfEWYZaZAUwm0T+bRRIRdBTYvGaLdZ0ShYBYGKi
NI4SOXNa3VyLfV1mpT/HarnpJr0iQa78qsT6EYhalONpVqlJogSUA1QQQe5ag7tEHTUrNTEbEs47
KrckrOuXTomcouBtPlk+nHmraYAOgalFdwwmRBnBFzWANsZqWPqR9YrN3HO+S/SDMWyVhBOUr12T
DD+GbA1SSBY7ilKLclXpgVD4el26RdDukR8+pr3y/OdifUmGMRdjolsoyKal38x4KW2w/sMaOPMk
i2beHNkFJ8yRyWYzAuk8Kf2hz4jU/+7q+q/OCuhlJjpl8AJc5OMifuqaSCyNDkzo9RsI6Nar2P++
f04r0cUyC/5fEoxAG2NrzjEmYX0JA8gknnpKrHZGe4KbxuPBGFVHqKuDkOtv9+muRfzI+WJGSEJp
RUNq6Jo3gMSHbWtoANkoqbKxqrzaVLHSkThogYMvmjC9CLQ24yhrb4NiYAS5Muy0SBTXTAx1h9Jn
YovVBNDK+x+2pnMYxTbQ9Y1JRzSbM99Fh2iwkLX15XraaJaBx8jsTcqxnHl5sbXub+ymAQbeEtbB
RS+qcnG9o9Q3eBBAFaRE201m7c3pTqlN1xgs22xtEaXUIba2QPqxwyer1bzAGJypjJ8Gc7Rl+qKr
vGapNZEGMIGBCRDAAyCbev1FdAJ6RBiXpV/UWk1MqoZ2pAY9x+etmYBLKozi0GGQy16BzI1jQ2E/
qWbLEZAgzWCqvPu3uepe4V8xRKhgIzYyNdccKWUpx9JclEgG/TawgWNAm1kVL0XKQQSC0aGStqN8
wGZIu7KMnV6Pf2HC0ZtnLpBnGDT5HMm/uOMqzBM9L2iJ0uV+kvf5R1NVhKPDa+eJd52Bp4iCfU5s
nmMaCqB8dzVurRGcONvMNHCikfMM4RFhLk0bc0BHGGCkRHsb4i8T+/dkHrjeKhEkG+CKANuJN8j1
bVli0CiZMYJIdEJOwK7pseiHv7gS9MOgCRTVJpwXY3msIZ9LhDwVBvKbkhjZseqTX7KGicTsb8IF
dEjpKmZYFRMFg2t+mgQwdG1bV35Cm01SCN8n+YeUxwco7305X3Hf8BCqArVCFQ37W68JTYkYA3ep
LYGS0wbEqgRPaMO9aeBpkQyOln+5T27lnq7ILXbkQqqNNsiRB2tK3+wmEpTfpBR1prL+czuBidzP
QpOJwI5tnw3GvBajQIRcoye4aJtNuI21lOPF19obdBMzjMv9qJiYXHi94CUQI0j0WFV+I5ibwVKf
ovC16uKjjvHVuamcsvyGVlq7SChpAmyfKQQ7zVqOdq0YXpTTgCL7iSKKBo/rj8AgRZHFXVP5Zlnt
Skr3BQ96d0VCMOCHnDhaOxdrxKgWqhZd1iVZ5dNGI3XwEKmbMCyIkkckGHmubYUdJKsRVqBOphgm
OwBi6GFhGtlUITUiKbMD6a8/tCjCk+2+HK4xhaq6hrsDkZue7kHtgnmeZNgLq8VqoFoudvpQJF5f
qBIJKsz5mXOkcsRyhTnE4qgwgTsAZ7Ow/DnqfkMPkDZfyyo3nTvsTEnkvxh9x9GpuKplPFJhn2Wt
hLUs1mhVmMCwzE1bCek+jixhr5Zjw9GAlUNcbkmXl2EaQ2Nxcgsqdkjqol4S41/wsF1a2at1FxN9
1hWvKGKLGGWrcJIGa4cIgsiiGSgOAU/1WuDH1uqEPChqPwvoNyFaWtStYHNfOlasFJruMfCOTB0m
H1k4xDjQRDpGau1HzdEE9Aa1sCgB4x9/TgU5MvOzwRJdUozqplqQFKWRUF8Beq4xv6IkTAX3f6PB
KG8SjnKjJCn1s1KxNzXm/6SU04axdiHoHMCrFtGSpbMZsLaf5MYcYgqvmGzNmf7Kk78Z4gZUE2bC
0CaHO2EfmUorabRTKopJZn0TGoIj1aHbdcH2/mktsnP9MAMT4pLlVvG0AKDxtWwVJW1mIHnika6H
PlU/dIkSit2ofcwD3ORRWlTrwne0SZXBu0clRi9ejORrHmDGTn9Mha/3Gbq9GzAEO4CrwWPt5m6a
xNDbSenh3b9LE2l5T3LezzNphgq4TmGHiMgXUsPRDKdIdY6O8CgwIZda63EYdWBgcBvsKLp/Ordq
jqcK8O4RXsHpAC33+hLQsDC1lY7Pp8HGsArStm9mxLGRqzSQq0XWQIFgsV3cYl0gMRwauAF6MuM3
QBeL8ut9NtbOCDbkvyTYAFumTViPOqTWnEjRvwGA7j6BW2EFChUM7qIWcJisWmBtTjRlqlT6aTNS
Euli51OpQlW+qhJ7FIaZ4yc/Q4prPbwmyGhHNQ4YSwIUjU9725w2VeU0r33t0tAT9nFxlHqOIPAY
ZOQ4LAp1FFGv9PUyUGxTrYPdmAtfCxGNqQrNKcdiLkJ7yx5QIDDDbSDEXy70QvnzQIiKTpnBnqAM
TtFi1EpFHCAN1JX7n7XSOqNUCiSYBo59u3XYy7miwUVEeKVhfPyacB/MsaEEeCWhbSevvLwIHewE
CJrIjtPTfZlZ43GpHyyY6higYtHOMTqWdIWMAMsyqJ8D/c4o9wF2N5i5JwcJKU2D6Lyg7lYRMF0I
SCF4CThtnV0RV6algiBHbHxF+dUuENucVuqV47v6feb4CjkxhlTB7w9jjMTDQ0CS8LGMSWpyDm9F
HuHocGyIQNArxkJBLBCdljLLDYL6n0P2AFnQMJOXcxNJqwwtZACujTiH3X2S541mzGPQ+JGubSsD
uCjnTijtue73mcapCy6Hwwg9XDgIIVDAW4ltQy8nvJ5lMW7hW2NSAtZGjfCa+Hpf6laJYA/Jkvdc
sF6YkIqWwhyaKoiEOK8yees7L2ve7tNYkWzTvKDBhFQC9t4XXZi1AJQRbTNL9jWaW0esiZhi0Y2q
X8qQkrGVY86LZVW4TQMhL2ItaBYjfLRXA32a8hboI89FcRoGXs54VejwmlXw88jksduXMrPEMF3Z
tL5YP2VjgBzN6MAijbLs3j/AFU5QHzZQll0yhcoNJ0UtKtMwdn4MCAdXGep+17SxxXMii/dmBA59
NXizovKNDijWa7VCGwVWp3b+VMx2ZmVvZWQee0nyhrQlej48T13+rM7FXos3erqXzDe9/7jP6a2o
oO0K7T0LGi3efayhh39EZVNXemCnBIUbobPASwQZWWF5CAiV08yNQpTmsdpkp41TvrtP/fZCQR2J
Qw1LLZBLYrW7rRAWtrXZ+xi4s3trJpm4gXsnlc55kt2akWtCjD+TerMIwsDo/TTZFpk3VN6A0Z7w
KOi8O1309/pOUWmH40K1EVjFCNKvHVgTB9Rs9H7w2yGpU4B4Z/VeVArTLQCca8czECwtKw9sdJ9T
Uo2h5AliU27un+utkcFHYJoGD168RlA3vP6IWMr1pIUE+/kcOGMIBIlkJAJVOQq/cn3Iy6K7B4qC
oiGbgB6DoJi0AXCM5uAmT024jEr6UVVwyNzK6PJ2BwAotkbg8aMtn3ERjDSonWRGSoEqqNXioVK6
+RgJmHVS+uxbawCVW5/EZqtm0wsa0RVOQMIuRkSiFjCtmM4BxByawg2WyWruZ3MsDcnXAFw0qViG
NZ+r7Jj9HBInPVjz8yQnROztoPO0dN8+44c2U3DufxfqSxrsRD22eRhst+duLmPMQFnEXCIy/8uB
XRxILhcaJooj2Y/HpnInKlLjZBVJX9tapJUYzKtQ0eGYxJVBJYDrAchnGZjAVbPl4b6Ts77NZqwz
MnqiYPQst7CI0jAJQE2JWltOmRnuNCcu1f/cHKNoi50hGD1EIgxTetf8hlKSlU0mSb6SC9iCl+qa
38Rtfb6vNCunimYgdHLh+QBsUzZXVGe0R/97iFMtYmkn9joVSIlxPNIpeGgPgCLgGKVbLYUPQzyI
JrIFe5TNg9XJPJoGFt36mK6UAdmnA0vre0Y1mh+TsYxNjiSvvFlQ/bI+8cJQ4b8p/5UUdY2kbCRf
1J28tlUD29xIpTiAz8eCN+shxxjO+McW/pomE4qISaDRwSylTzCManjqnFKrbWCQ37+7FRMBlFhI
JXrxgFJiytcSktZ4VCDTJ/lGrvbUnrVWyu2spAXeLVlalzb6dbE3xKza2QmjGSNouQDoxvsfcetk
EHv/Z3gEGBA3uM5YXGYKo9DjIwRJ3iDHZDojMM88KaHGTptjb+jUmKOWazSXGBygbMifoBp3zTiA
8ucR8HqSP06mP+nRcUIFkJSKRbHqQ/RDK+EwuXbS6NZAwc9A+xwg7q4JZoLSqC2wDP2iGH5EEYYV
gTYp52ixBOzktkhSWygbUqeUI70rygIvAPWHd0UbDNuvK9FIpvEIm4cuQcE1x6H9Vsq5ZbdJ008c
J75iCQDgASeO+R/0yLLo6FaeI9DENgNgPIXPbY8x9rR2Ox1YRIhN7svMbaQJr4b6KdIumCO4Ac1N
B6GiPQDhsAlAjb7VOu09WaAi5/DWqSBRjKZO6D3blxdqWP8swQL56KuOST5V3TatBl6n+NoV4fWO
H4JYoDC4HOuFWxqGthwyI1F8M8tnX1S632oUtnaNTkqOVVmntIwKo/UWpZFFKy4oVdC0NEkzxQ8y
7fs4aC+T1j4IffDr/uWskoHXR/CBEB2YaddkUI5G+TTLFTTayADwGUNrs2RLtlUtzpwk3OLCrsNG
7FkEDjCwXLBG7Ea850jUhCbUZWDCZ3s0RtlK/aWmop33T4ogbPD/P2YNFTlYDQlTS4bKslYbhhx1
aMT3u/FrMWfEwnCbzIONuRU7VKEhcejARO7SYHdKi2oWawAI1wGirGJEvZq+JvqYcgzSKhF0XKHQ
sqwyMBmDVMYU8jyGIKI2nejUdYmy32BWZvw3hAAODiXXUE1iR2KsLq3KQqv1BVyztuUiR9wTzkX7
809vBtePeilWncCsY+7vWujEmaoJlnzqWIja5KLbWEZfb/sJIRDpilpKnv+cHORORC0OlRE8rK/J
dW1AgekWGX5m0I70Rv+iRuZW/3OoDvTd/Cf4WKZFFYbM3NUDQKhjw4+E2l+oAITtj9M3Fno9kVnD
th40JbDwPlaW62UmhIbft/ErHi0BqnzGzzozeZN4t+5hIQTU2s8kJYz29ZGpCcq/gZkaKCp+NKlw
LrHiKFe9WOIlCNYIaahnwzOo2DbFbkilQycGVQQIZ7207HAAQm+IsXYRyM6867lP6WbV54AWTbET
cT2AzXLl9kMxK2fogIZp8nzrbcCCQOW/PGEB5PXhRW1t4UEKSkpwlEr6ACymSmgepLDGI5WTDV3n
CkYBq/YA182+xYcaajzXOD85iSO7COXIo1X8VOZlcSjMhqO4K4YIzWXos0CXKdp8WM46ALd3uTgg
aohQmSeCFL4Z6HT+cV9fV6kslTL0jiACY6eu41TWgkKuZSATJVVNCkWmGwnB3x+7PsDEf7Zt4/gQ
WzIyXldSG1Y5AOJbI8ucxMLYTiaIil3r0uj+BUcYAQH0CuZA0Gt/LRFlLEvF0LSI7NS4t4ER3AP/
wzA5FY3Vc/tc/gzzAAO+/POLkAGwu7NpRj2gLpLcesaEZeLpRWQ693m5kW4g98JoY4DNEJFAZDss
hQFAfCFAj/wuDwkN1GcsjHMaBe7cUF+UsuEcHYuPhyrCIgNw1mi2xIQV2waAyn1Ks16Szylxjsd+
V5Pvu/OO1A6pyNcHzba3gnPi8MhmAm6ILmnNi6MUFKmy5BJEo13rOPGe/t5vDz/vHySjujc0mOsa
0Z2SIBkjn52PL5xgmO2bvPltJqyTWiNOgwy/7R3H3WO4S8je3gYuhwybOLohw6hQL8hBY6HR/vx2
1EhJHkey2/x48on9sH3ZOpzz+vTTFwHkDTUmJG6DmVJjuZSD8y55H8fh+XH3/GPjCpuH1gb0l80T
g09/eo/iEtJeiMGEPExaL8foHCWP7mbnI7J3ux2pti4pSO8q9mtCXn5bOw6rbB7jhlXGYMyqOKUi
XQgDqvnLDCEftlzuFj/079zdaHKg/3/uDsC9Io53JuN2lzjPTz++TJ5tC19/Ovclfv0G0cW7LKlH
NlxnQiS03Hcz1QX5/N46R68hj8+R87z5QdyKSHZA9ifnTfA4NFe5vKDJqHKH/togSAL5XOzEefMw
+V9N8uCWTvO4twfy8iKSl+3bfZpsa/h/ru+CJqPacTaMioVM29mJduhPtWei/pT25U8IyzZ0Tife
+Me6vbogyOh7MHQ49NmSz4MdqkR2nG1g/0w4OYPlR27k5YIIo+1JqAxL1Uo+q7b4FDz/r4fGqLdR
6kWCR4N8rhxIYzq7/Xn8PiX+NttsX236espsHknmSXpzT4x+K0MuxC1Cg/Nklxky++8/bLs4GrvT
do++Cu/ElUbGed4QZPQ6tTokeeJQOTv6z+3vN4mTNGCxXdjfZ7vZjHmiqhhD8A5HgTR2ib/NV9nZ
R2Tr8MThc37pjjzcjBukoaj1M7QZux3tY06Oj4+P592zvvv19ERs99s3kN0PxPnJS4Wu+51/JJHt
RIuEqFEECZQP76NzjGxvt3sivkm+hrZt/+RICQuOeHOojAWRmq4ZNRGXFvkH5+OjsUMykif9vGkn
Ym9PP8Pv3KPlGC22iYJSTD70og4GDx78av+SOc0mclCGkX5PZDhs05eJhE6y4ToFjpKz3SnULJUM
bffyufXejsfo6ZhuPS8ku2fV2fjGxrclW3aovf15um8zOZrBDkuFQMgr0xyq+P0ck5DwOrS5l8hY
F7Qj0KxYXM/RGR3Pm8nz5om4rrt/+c2NVNbDrwv5ZOyKYeZxWAyQmMNHc8JiwicndLacGOFflABR
IvJPFiafGZs/x4mUKFKqgKMPL3NmCOXuCb50n5DKPm1PJ4XcvyJ26Ov/FOEfiowDwJD8KE0LxUO2
++h3amEj8OqPE9meeKAK/xIq/EOLuS8ad+EoAV70nJM350Nyzt4zLMuPDbEz9/XldPrJOc7PDtlb
a/YPQebOAlUqwlpPYJqd793z4wxYcQer7u16JDPZYXMP8cnofovf99uXMCK/I5KdlqfHdn5KCXwU
52G/7pr++RzGU1hDpUppA/6ddDsNJN/lLw5v/9O/yOl/ibCz321dBHnfgucy3VZfNOqR7et++9aR
/42ZT1G+iKNNuTPauQQz2vf0bAd2RzROaMnOgbCy+SlPFyQqlWL7eh4p5zfnUU/cwdnvnYFs+4Fw
BGU9Ngdwyf/pHYsqmWdFNFeYZDwrRMPf++DijSUNjsPxO9zbUa9fH31RtElUgdBBeIlegs4NyDZ8
OcUiOXBI/Ysr/4cnxpZUI2Du42QR/uM7FqaTyQZbJfkQ3Y/8NTuE51OFYNm2s4ev9kvCmZ75TEzc
UT02EzN0Zh6ITbyo3rv34e3On7ZsQ4iLZ+sr/B3+ePKy7uf+4ZixL70RNrOx0OzsN33fqM7DHuGK
8HT4ueWGK0zDzI1sMqalnLo6SSvI5uEw2UdPIJ632/Rk4+IBucdD+b6Z5lgOdq/jUA/1lFig5kQB
kU7t2/Y3jyOeaCoLxxfahkYWIM6IC0dYPbA/Ln3h5+qAAbxC5dkOLq0lVrqkVaL+O0qLZh89HRjc
NuyvJ5x5byieP2Xz91Mb6JX+eUvvk61vjh/fyZk8ffn6dXC+4QHOuSUuW0xUCQwRwNCli9BLCPFM
vA3t2MlshxNXfRYK7yiXwliRzoqyQvx0JO/HavfxXSB44yOgI4a7ISb5lpDXCAHDRBAycMz+akyH
pL4GBIRlwothUcN0mqKopYIHQuPOJ+fA+f3FB96wdvH7DGs6lmDmwEVHYG7hBYJUfkvEn9OOd1Or
6ntBhjGOKmxwoC1svCEYNo4P7vK4vq+z6w+3CxpMaNWbcdCkFljJSevBSBy9mPQHM3bSc3KMNpUz
cjpzuBQZAzimYRAWebFcjrxpnXeLYIZ7tPGi2fLcy3rgeMEdYwDjrjWwWS9XztSjznJTo08z5/Vl
e/rNy6p+DuXeEwomcDLnMB9UFSfZgY7jRY7uu1DfE48pjvCxVQpZFdVZ1cFTgsGI88vvgYTfOULB
EbzPSOTS8lWFMVQ5SLwdVbt+7UmGmWrT41rzRU/uHNmnqbqgI6c1tkCHoDNtDu/65iPfCyMpHrbb
mndo68HTP5LA9rhYJs3LQMPtHI8JmmBdRBUDqeFyuXk/3uExxiELhBpwtqBUu+/Oo+eN5Lk4/MiI
iwjXPryV2/uXte4+LjhjrAQ2EmHJaIVDVEhO3pHe3D0/G/ZTS578r9vMNm3utS3Z0nvXxtiMtJ7H
NkDvxjl+04XNaLvb7ck651/Qzsd5+XGZY4xFmYVhgtn+xVgg4jUIuNttntWlCuPae1gMjtf6BFa4
xxtjMeoyiCdBB0GsoPs4HB+9XUvmh+aHvf19Ov3FSaLZAQUz9KcsZVT2HdQHFnr41BbhzAJz7BlE
PUW108t7DBSYX+4Lymex75q1a2JMPDNgiKCX0hpafXhH+gqJnd1mY51QM8H/OB5yJRN9TWyRoQvV
toS+Buj4QgwpTjL72B8VOTviPjTdUhLikVtE7h5vjMevG5X28wByWMDeOpMt72sC1GDHOPoY1jlr
I94wNsc/82gyih6qxZQmMVXO6NjLC7fE7PggvqBbl3Nvt9HM9VEyCh4VcZ6NEnhz3vEyAshL7DaT
ty/cl+12Frhh7639uibHaLeUCJY0dGDr8H4UdVJ8E30o2n2ebn3YNQ1GrQvax+GAKbhzPTjee2Sr
TyKWRdn2fSor7v+aDKPMEx1LE+AjCqoTBxEoQG4ZktyeHtXO7iQEHDwpXKTsnhQyIYBhJq0uNKDn
KI9Hek4FMh+RD+NaKY7ksa+gaUaLLJU/ryj/RV95Arccyx022DapCiHGrNe4nXQi7xACKDAipx/v
vaO6efRscOhx5Jt9/wiWJc/VcmrHt/hb5A1PBc+oc+5FYaxDH6YNJlbB0HR6PyRndXB0wcveKiQW
DhzJXglvr2SOffYIWmzkswlab0dHIEcS7HobT6yXgfBS5ivFt2tSjGEwIrnVzQAHh879pCXdUwQ6
vGzQSn7ymgpjD6K8VNvSBJW343v39jG5FpmrfedQfXk4vri2Tr5mhDwIXw/Hg/B4PDh2/Yi6MSo/
/6u/ZNEG9LgEvPm4CH6sk27zC8BXCKy2/D4MnsQwliMVM7ObJzjmwUZNcEh2hg1Mr0Inju1wxJ9j
CxXGaHRSEjZt2CNHSQ5O1RP0mv9IX3imiaNk6mL1L/zx3AAAcRgWsdTI0TE3Fvn4eDyTzQZroyPy
xjG8i+TdsSAqE2oUNIhS4Boq5/cxdDVCfcciIVA0XO3UR0d+3UPl0GOijUYuqRwBHAwliceo3vuo
phq2Iz1ZTsdL4K0UCK70gR2sE2u5EbPlJOFUgg+E3CXxHnco64S7eOejN4jrLXl+jIVkNbqgDesB
7Dkwx49Hkh+Hnc0NfXkiwpiTsKnNoJ1BpbOHfT4RJL3anBDhVdvAUqLQwDPLnEiDbWpvpskCNjmk
ZH58M081SlUdNxW08vC7vi4m1KBR2QbD0CwB/bszI+M1OsHmmEbufZHnHR5jMGYsZ2wHa7GSOZkP
BefXeab+ZiytiqjY9+Aifyt1Yu7jym7MnYpZas/6avF8GOdiWATlomkmIPp/nlnviG+WJ//sZCJv
my2v4MwTbRaELjEzwBgpIOUcEdxKjiceG6/+Ck/GSwquZPuvJIFFeu0mGqObHqR09Ay860CsxN8j
qlwN2YV78YUW7ripob6/uc8hntFgG9zrQm+UqYI/UVDm+H+kvddy68iyLfpFiIA3r1Vw9CJFSpRe
ENLUFLz3+PozoHvjTBLCJvZap6O7o00EE2UyK+0YO5M30M/lIyKKd4qhWXVDKE8utKaZnuwWjPHC
+zKl0+CTsA7j8SmLKkMc6JmhkapLw1I0tHiSE/PBOXBJ6wJy+lHRPB3hV2QiZwkXa2FFM6m2+5Oc
uCRcOfSx0GUCOnZedhihrk/SfnhHss1F6W0x4TZT4rsXNzEhfIPJs3wMwNAUscs+VTI6c5vFKvf4
1Q8ezekIPqb/45iVIKalL1flYOq80dYGilGDYdiVRB8brJlMx/2qJn5Hwad9KI8h84vEwb/fDBlh
rZYCfcTAhBklAbFtRVeXxI5P/4NVToF83UiMgRk1biZYljKHUpaE+rdrLnnH8wYZuHiY/0QdYNou
HKZdULRhD+e4pmAOYI5iSZecqvm1/JMxcXMajat7cDiOxmvTvRpIcZDvpTrK/5C2+Sdk4tvkalx0
gwMh17ELtKSrmKLpaI+Oo3Vi2f9l/PJP3CRWUsIWGCc9vIDN7rqLd7TU6TPSiAtbNxqD37fgn5TR
obtxR2U5EeQBBMDnl4wlgL9ashDjpjz6/YkxaipeDbkCvx+Sl52gc/s9YjB7sUNrXmX/LWNiiPK0
6Zyu+7kA5YdmDpudiT/QZFp9aTTZ5z5pt7S38ZqpJv0OLgsqPP9O/xM/MUy9EjtiUUO8eTDRAW1g
AnjBFZjpRB6txD8RE7/GT3LZE6VxhVc80GhEPpzPaHpzLQNN8GgrXX9r+vfC5Zg3uEA6GXEzfgj+
7m8HE4otQJ4HhEQeCbbhPnpj/4qHepUY4AN2ngN7sX9xZicxxAISlRHCDmCXk2V2Uqy5TjOw594p
B/ByCe6bG1Ygmg8yFjW+wee3qar1tq/xIKPDKOgePtJ/OGWFcj04oTAgL41DkWC6n2g6+sQ4iWF4
9pyVxyByiZAYavr6+M7MREpjCwkgUTBEMfKT3m+t4js9m5Y5f+7Cs8zJxAcO5WMJP6M/E92DiHEw
6P8bFpssQ5UwYcDnBQ+3PiTXaIWs/btb0EOEGqO7P6y4zYmhVmJvX2XS6hnBSnmz3pbbvXFprOeF
yzS7YGAcg0luhL2aguGHAHKWkjpD87CHlIGQ61K5hNUx549ILOBqAGUBFicAg9xvahRj3tmtXHh3
Fb0Ct9QjmkLajIQtQaJ2jR76LtDlvbOw0zNGFMBvI3avICiAQ5+84K7Ku2Jd8BArCiRt7KYDSt6i
hz7eiMlxAkYQQNHAbgKJ7rTtCDNDkZunGizAIX9vXp0ts15/A99fetIfX5w5tb+TNHkUQql1h8yD
pMLcKCQ4a0bI6aFub2qi0sJ8LG0uHMCEiKSBKGGkIZkynKdRLsJBgGULSUh2eWI0PBlcJEYEdMmc
Gipi0qIc9syuk0ljXVDi0heu5lyRBB0r7AhTMeJvTQ+wd7uuEB0GLvOa3392duUT34aDrrBWvKK+
mVB9OCzBwM00gKiQCoIXbsTSBPjL/W0NJLYaejYWz0KxCjS7bmXKAtyPBqfM0uRt3dNaAewAebzf
c4E49hrTX7irmE2czqKxLXAhFIfTzkiMG82GX+Urj/CvxyVb/tNnNLmw45jvCC8FRBvMsd+vL2YC
OelyAYL0vqd6/sGO/QXFS0QO8spFUyVD4o8G/yTsOI++gik514U1S9BOClw67mnpDZ3ztO8+aGIe
Ak5LqojhtXNpuPtdZPrrkr67NkOUfRSRZh8YqUeOS52J468+2oaJdXBaz5FcTKmfI59op3ALRXq2
H5/pjI99szCgRN/vNFcDODECNvW5b/TEA4b8ptuIK19a8uZm3Kw7OZMbq9ZaWXIu5GyCVW30Gm1a
U9uLpDxTI0p0DPSTNWiNHy9uJm6+Ezp5xoJKjN0aI/5nyBwMAPI0rJ46H1WHPlLp/FjWwhX5BUaa
uKEk5pk83ll+3X4IeluSwIypJJP9WqCGfE31xTTt4xsisxN767UREwwxtlUvVozR0X1C3QWbPqOM
IAfCwD0wsyQgzU+nKJmyZKK0dbSzoAskscDl0+mDNVD3whyqVfMqWeUlQOQpEUXauSEIS80wpC4K
dKvhlL1HpKhIGJ1dyVpCoPi9eoCasiCtAfIRi8VPLhVbdW6M6XznPOS6XGIYN16logZGFrQJR5Gp
LIHZ/r5PkAc2CaB3jNBS8iRW6BIWxCR56JyvrHE+exSVi+vSYy2PR3av9PdCJrZPRsunlhUQ8nI9
/DXNjUo3yHWZnM41JLZTa2fqmx3GEA4rzLS6tnd4eluvDW//sd/vhXX8hGj8CPRzsl77Jl2vn+nH
UvLmp5z36BPHc7kJ/Vx/cGVHwifq6LD//NSQPW/0FO3Mu5ycrf0aTVPDes3RwbDRKgAmkaWHaFTc
Xx8ANAsNOAZoEZy+uoPvSnxROA6qgYMJLmHJHuz2LetJZKcH5m2ph2X2SP6JmyY8YoCMhUOhOWdR
zWggX6V8AZxhxv3Eod9ImNxkNxeADtNAQmEmK78k7zlhjXydU416e/ctI91LQfkF2//THD3dRuCb
gNQasGUsNvP+HP08U7skTcRxKjYlORHpwSfmiVjoO9riOl3QMbN0eWamaeBDwBcdAUmAffJTfb29
PGXkBKXfimcEFZyOhlK05+S6c9h/tCQ1akOBL/f88dg4/5RsJyu9EzrRXMyyO5xYQWihQ2tKgrEk
/6+jr8zddfOl6V9fqa23jZ2nUJt1QulRBm1URo7/+TN4v/iJcoPPuWGqHN8hIhFkputI94/u0Xla
kf6aGPKr+MmcHy99xkberXyiqzyrSn2Q1+I58cl7JhB5BRTmJS94Rh/vhEwcFTfgyyiVIETXDu/y
3xMgczoLRbTj47X8dlbudm/aa+WVidIVfCOeVcs7nJ6ENfP1WMDS5ZxOm/R+pjisBgnDgX2vkAgS
dEwUrCwi6ttu3V4jQi/tgjWbmaDAsmQwPQA4DNAI04m9sI8Bexv12D2MimOGwTXO5e5MmHFYcHOy
FGpRiT6zm574Cfk+CquFRc9u6438SaaNETvwZkvdqBwxGhDHKo6Z0zOcl90qpE+v44z1/vLsrT0D
WfOFM51Jjt6vfqKa8NASPwAf+bm5+h/yGprZ2Wi4hFE3nl636WoPoAZvqQ1hzvTd7flEERHr43+P
ez4OoOrmQbLPK5nBHNxJMQw0lay/+89xx11dX6xizWrLzX5PVFLoSxnpDMhGO4aLUuBL9Lwiw9Ew
4qcPcRsgBU21/6Yf4n6fJzoK5tNGGUDrhhDGTPQzjJ8logXzTVm6zzMxMSQhBQeiU2RUAJN1/6zI
mh8krsrhRKE+n9xmZUVkCyACA/UIX+/JUvfRDM7HvcAx/3HzpKS+q1TcAIEbffeOUiDu0EnVT7Ju
ocWUH31WigTEYrVn1rTerHN0G27Fol0Bzf0Qi/6SXWZy4ira89sv5bw5Ru/j0NNSQWTO8brb2Ymm
KkOcKloHiTXd6GZo51Zjd68p1U5/0T1kVag0fVwuxS7ELmuro3RQVqoRGeJ+weDPq8/N0idKy1ee
xHkxPiREx8vObFbAm8ZgiOVvt1thnZF1qqOziP1f1GHnXKW7PZhobg5WNU4KITo3XtDPhrmK1Cp6
OLysfVycv5rx+O+ETVRVdISma0p2XGfw1CTnOqWSQgrWCOWDHC6EqzPZs/t7PFFRnhGYNMtGaQNt
EthB9vltXaLN8ThWRfXHZn9pI6dY6wDDZVxwZENrdggvVNKgwoaJnnGeB4ghC2Z+pg38bm1TIDq1
AOOxUMDoqbt8DZQXQixME2GYDWPHNDF8XVl41mYaLu4lTsxQ6oWhH1aQKKGA9G5a4cpe2MHZh/Of
FqgTu1MOVaxGLSRkuinZ4OjdG8Z+jXAHns9SsnP+nbwRNrE2viAVgpTguBpdXZeEp/r5xz94UnWL
sSI7Nhmd0Zc4juadkxuxE5PjaXHAcyHExmSz22GYBP6QuVJ1Qv6Qbasj1FvbrvllLw3jLJkYdWJi
ItBHRX0KwS/XDVwS0+RgYdILYxDrz9ZAVLl+ZvSERjSgS3d1PLdf0cLNmicmJqiishVbiE6J9yRT
jmBiAY/JFm2SxodBn5HqO6r/RQh4a2qmhBtxrwbIZUMoO45U4WzPMT2tLMe09jy6qhau7tISJ6Ym
8MJIE2uYms1GbmmBAvFYif5vxiPulHDKGlFJhRp6ANY/e2/eM/8lo4bKvLVkc1y6qD/tjw8ObQq9
22kcI7OhgPvibaVDuMds9a5+Kbac/rka+R3I6YT3cbvnMYq/lwnc+a2hWG/A8fdH5I/w8/9th6dp
s8BtuaEe9ZU3OILjJCG1tpja9Qzx9FjUTGvS/SZP7FCVSJzc1dhkaChD2A9z1RFCfIrreukszGge
v5dU5He19V7kxBo16PeK2ERCzJKZ0QH4suwK/Qw2ZXRNbzfPwN1xde2N2ZZLRYifTslH5zwxSEHg
SkVUYbFgntTBlE4rRj+ZSE7WVu4Q9Peib3msB6FLFnq00TfP9jN9e3uFazLQtz1ajB7v/ky7+P1W
TAwVaOYKL2PxCsi73PhkELmsOKsxKLInNfl6LGzJA5xWRlQ2K72+xL6H30A8NZBwM4GFtfItLib8
n7dxXFHZIpmh2/QD+WAYyscfMO7uo92fOESyF9ZJH4h4VD//hEtUBjMFpvutnFilUkiF1m1xtgHU
lgCfzdh/GI8XsBAsgDHh3mvvhsrv2AGWT3I3Zk5C0Go8eRRjJQzKhgxpawtBWHUKiJFrNkuSy4Lq
jDv0aweBfiizKLADoZK7l886tesHID45b5Kt9Cn+AWrUgoRZt+RGwsTxKXqhQk8AJITekY+3Ta33
DJUY8vJ4J+cdyBs5E7MDRGnFEwbcRZai/mhYT6+vHB2bL+GrLgXs81fjRtjE4MQV+JzHcOtcaaTI
Dup3E19A70y6xCjP/aZGQ+0S+viouI9OamJpNLVvkpLDPvrf1xL0M8y6XiKKmo+Vb5Y1MR6FF5QO
F6uo5JLrCIM14lecLpcRJGnhuJbu3cSpYbvKlcseG7jxE33YiPqg6vqil7p09yb2IeHDAGw4yugu
XjFr1LEk+uwMwGP4+ndrawAzelnsR5yXqSCjAipAUZ2iVrCBhqdI9CTMbOnRAYYQD9F3u0EQY38t
FvxH5fl9Kf6vsOngViE1TNqGgYSoQt/pEQg+dJVQYFcsSpp9YsEj8P8vazrDlas9x7uuLyG6wCCS
RtLrIo7jfMR5I2NiKvoCFNYS7/ykMN4bj6B5wuLJGuBEkbVw/2aaFmDcb2RNzEU6gNq2dyBLs3e6
gL4sk191Rvy2r5dGxYV5zf23dRNjgZYQcFTxDCwgDmksTb0fdrWRrfSSmufT6WRpNDO21vat3u6B
YrH+/gZC4OKcyXwEerPiiQHpNMdznQIXUzOTcYrcWZn1it8sNRHOdPjd7+zEiIS+WNeB40IBNo0O
pGgEaCNKR7JBPgi1ozV9TujxqC8Bbc17Pjfrm5gUrm0iR+ixvpfr7qqY9W447i/j9aGL0dGc9Rrb
fMCVzYrAs5+caFM3ueC0kXQu1yiHpiA1QnqEefFX4hWOFpzNr43++Hkbf3Gq6GDwAIUCj9yoOEU2
cNk8K4pYkM6inIJLzSfdUhvP6M1MJYDmEF2CqL8BYH5yPaTEdVKFHddEMo4UhH5wf5fesFl351bI
5G40tRcxapNKmE8n+nv5Ee5Zet3E37sr6J0FpHr0fvu/gL+dM5O3YidXQxRT2cmGUeyu0j1/HPwv
MfXsnCtS6hbAoIyKrnEpvx4f2myW5Fbu5P0R03pg2j4ejaaC9f6AJQFTcmtcgGu35JTMXcpbYRN3
lU3VqiriTDoPNVXzfeyshw8vsjR9CZFiVtP+SfrltFal1Dgg48R2XtELLbyG23VzAfrg0opm03S3
gibeaROHklePgkJUgoAgbCKfDnRf6wlTDLwpLWMZjT/4PysB+vjw/2+S6IGoVmI9HlhIgESILm/6
/bWMQrG4gZPHBwTgTVQiYIWYQr+qloJyt4I2rmzjndyA6PrSTv4MfT5a2MRiDYFbSwK4yM7I1V93
ElLVV8ZmczJouvyH6vbLiFXbr/GXdcSk7eWyNgb6mkRoyqaAt1n6ntmn/vZkJ9ZGEPKu6QV8D6pO
ZmykVndqDFtoF8OCuRMFJy5wm1ABAsXJ5EQL4MHVXdxCEJOQnXblASdruqgPPC8p+5zjdytpcqhi
w6haUEPS8Az3mYmoQjSzgaVBGyjM6ZjIJrhMCyZmTutvpU4OVuP7WOnyTjoHGulDPbbYCqmz4Qn1
nhENi0f292up3jL+5vQygedCRWOyBFz3aadTA6r0qugl6Xy9coBbStHwSDjimZKmZ3Ze6A4xJGRi
j7S2Ywd4ob21sOilD5gcKshL4SbyonRGP6bzAe5h/tzYrEfd+ENkKfprU0wS9Lkl+AuSZx+w26VP
DjkoOobpIiw9KfX8BRVa9k2j222N1DNcDaJYr5RFX6R3HJbY0WcD3FvRk5NGQtaVIw+isz+80RVn
kV/JaHWvHfTBtTr/pr5pGmWdTYhu8WidYqZsYdfnLrgydhXj0DmQK07WzmoJFj54ChLRAPU67F7S
k3v0InK5tK8e6ppfj+XNAL5piM3+yZssOI4xz1ErkLcJMvjnHkdlvSEOBgGzV7QzI//dm1vgMmtb
CcilqeFZPUa/bOG/mGzT0HLIiyIPKsfRC7t/FdyWDSWA9ynnCHNLrEg85dia0roaayu93X4ej+JA
0LizpGczun0nd+I+xIXiOZhuUxCOA5caoBnXHCOt588BunYSV+L5TwLk3/Xwvq52NrP6VhZnxZa+
YOJT5GCP6xMeX+Da0ivGkD8x03p8uYrr66Zcf7lmby8c+twtHycDFHDygb8JMzv3e91nwNWI0SZ2
bsMn/8zrKOj0m9gc0zjHcuNZ0tvjW/aD1TExZncCJ0vso8R3o4bBLUNvN5gIPXrodN9mG4O5xKuP
9bOzf14bxHv5qS+haQAtAxUAq0PMECx8yvjoTT5FBF0nZoYwmwmakMmnlGCw7LS2ZM6qa4ZdTETl
rH4WjFX4TxLmlLhs3Qpv6aAQqf2OUzOsj0Gr+1pHfDYjGf+RZzspKEgAExgBCdQOg20LCrnk0Ki0
6VZMVFNePRfM3huMHLC/f+OlftG5sPp2CT91kRsHqs/SvsrAxnnmnstvoVrxmgfI31rbOZyRHZlV
7tCmPj/etzk38U7oxE3sB5lr1ThnzgyrF/CdzOCL4QxpM8CdMSlRD5TbsecLi16W41I35lxYfSd8
8hZFXqx4kYYVJzWajZ/DiNXdJ1k49Zme5qANZk58spD2nunuhor8uyhTyIhcUHOxUzPmLPE0L01H
pRwPWri/zeYTkMHC37xY1X8c8keRyCDCJuYBt/QYLNxVcWKch4jB5BuPPRd4GvD07+kwliYzo2MM
jJGCj8JeOORxH++UA1qBuSQVhKFgsf8FbabWKsuwReecXZWau3SfPYtGYCoKiVAv3Bu0MdDRQ+PD
glL+3NhHcieXq8jUQPJ4yC25VfVabEAkBxD5kgo2Ein6eceioBaZxCpN65zopuVaAdznwFs9R4Ym
o3kzsSIqPD3ejd8J6J/dwLQNNgLgTFMzKbFpJ8sO75zzF80nahmS5hPFp8881gvtmWFrImcLvs/v
mz6ROTFPalM5iScKaLRW/ggb7SjR9WUJ8up3SeleyK+MZgrsUEzeOWckyWIbj55CrptMbzxDfgot
DNuoT4pjSCBOBiyQiRcYRb5vwEjww398w8cvQWs9GKUlgcO/3L9EWt43EZ/IWK7goOB/+DyMgNJB
qScOJmzWXrdw035n3ycCJ/vL5lLhxY3knLvCrio0Wzdf9U7ZDUax38dnmGzTR3aQtxfk/vaz7uVO
uTaSJksc7Lhz3oTfm2u4T0lsgCw2fHfM19Afm+XQZTBGL9rT8Tk6Ph8X7vKsZv/baGWiYWqURpxQ
qs45lQhbkoollcEc4yd4NTDYj4X9nh8ZF4t5VfC4ajJIiCcZqNqttYoVPea8ES3nGDwlW8foSWCg
p4mKa8CEo88UpBiuNWAe6C1uxvo8Zrmevx9/x28/Z/IdE58S3LlqmnKMAzgBK8xBXm3wWxrqvu6b
34FR5eR7IxuPZf4epJ3InNxo1WM40AW7zFkHQaVudlsz+nM2/ZCcVzvSvosC+ZBNm9+s+9ejbUeG
8vHR6x8XeLlLnu14ladGFYz3aC8G+x7iicnrobm5Wzo9PB3Mjry4SAIO5+bgXeO9SMO1arW7liPr
yCgRSoq2tq7eg3VB1zlH9KWptlmrdvspk0xEL3QF49T4lDKypeq1Y6kkbNpnlyNBh2l7ZvX4ELhx
aZOla4DmROwyrh2DDvdmJVPbCvRD0HL4KfUedtToQHSBmpSHAtHXY2G/IjYNNEN4LRVFBt0hSD3v
ZcWsEqeajEsmVbQHPl2yYVTMQu2182M5vxOdP4IwIQlqOwGnOhFU+UFd5EoAh4To8al+b0KkV+WD
9P3B65HRXGyk/JVFMIHfWaR7sdOmwSZUUqQ8QeuZIWWGvRQDss1N2YTTvkSxNGc4RtpuBGT4Gw8H
5H4vw67V0iCFrGbs7Tg2tinY7SV8P4/2gqCZB9RfxrP4mh5Qr0JbzSfUpt3UdKm/eO7pv/sQ4f5D
UjVX6jTBh+QyEfeBtpYdg6edeqyVPxWNa5K1C7wGv7OH4z7frH2irmHWs90QQuTLZtfp2Zdpvr/v
NpuNnQHNrjwk0GKZHvq/5zIn9cWIz9yYFcjf8Dwny0naWQ1COU2UBHAiY1LpfgM4Lg1RgJGYc+Qa
dQb8qg3rHrIKpOZmrVlqROVu779pHW0bq9TMhas+Gslf+osnBOlSNE1g/ngiPdNEr65bGFGFOLsE
M0o+dQO9NXlg+n6lIyfIEsT57IJxBDKmkHlO+DEpN0FVEjBhmNYK2Gu5Q4OtZdNkyQf4Vd7Fz0sa
khwIPUHNLE/3NHPcrq9r78KrezQZ0DhYCeExY66yCPDbxGRobMiAA3Dcl0R4UzfCQLHBfbaW+I0U
GIPmLHibs/qGeXJFwGQ5IAl+TM7NokFbX6Q+ejouA3P0qlWXH8X20nWvJbJ7GVVTyucvfF8Robw2
vB4MitEMZHgJ2g9FoQ1mlBU31YWBZNFfpqW+5tMhNVt5pwg6WOILv1ryF0fPYXoxRlJwUMSLIBWd
ttK4SuaARLtxL4KpOOBCiK6iAoexSshQEzGlqmAkhZW7tEeIFj9F7oJL8eOQTj8AgAoSuM55AERM
ew6Vqo3LKJe8S5yghvekAoFfhx+XrNqPStTbjwHI03r5MmQ7Ln+rMgBlyECWVz7TlKJ1JcgDXTJj
oBSYakVrYcxtikbKfAyn/BJrlHMJK59EjfhG0xusZMSKCZJZznK2mko1swtX8ms20GHvr2qHYAKd
0/R07cmmgwn1LweJiHO1cygoh4KYCAypfd37aMH95Xw9VtFZc6UJmqiipWm81RPfyitrR2Id2bsw
AfUOOQmuPFXXHo10E4jwFAqkG+hHTMjTQdQjO9SN7LQOzQ/lw1ZWkl6Zmt26i+mdmUdSQa0MKCZj
zAYsk4nhjnlPVNxehI4NOy4j/kCzp1phiVS4dp7vmp0fUyYi6bOa6gljS85z0ZHmVMm0Fpe067dJ
wbfwYCGEG4ws/tQN7lHlSoY+8C8VJpOzVc/p0QdOOP8rBWYfdiQLz4VLeU5npPXoB7WkDBrSo6Tg
+gYfmcxKk2gSGlzz2jJL3uFvY4QEM/6ALsFvQTX63sTGWZCHaRv7F2/FXD0zdZ7KwGa/S4Teeycn
GYaqUxIyf4a/cfgesDstwLAAa/P/cRO0hu8QcYUwXg1aMmHiL6ddJxdVW/iXqH/SnqE+0ja+oMxQ
90em9oHiYxZ/ZWTgB51VrfxZaRbe3ZnIDEAzqLBw4zMHZrTJRvhMPBScxwSXHA0GDS0Hmio0/Vs6
r6nB9Js2B6LItiFFvYe7yhSnLjVz12hVkn66h1DaOQzcPrMMDsGpKqi0kIQYnbp7e3P/deMdu7HQ
ReeVgzB+XYVxXY8GPh4mmOBhp6UnhyVNpT/W65kAWcGLgIqAACblEdnlXmBeDHVfDV58CfhtBj6M
D9Yx6kDP2U26cxwTJsY/s4XNCcS7pAEdcuIudTD8TnCCaRuU4QDmYVEB46ZuoJMUAdsIYXKprQRs
N0/OG1q8YF319rVeRRfWXXhWZhT1Tt7kCsQySLadAPIS9lvDc4fOyce7+tufGRckwneHJyWDQPx+
U7s44RRXS5IL0CtdEAJ/t5//i+m00Sua3JU7KZO7wjmYqpTdIrk06qo+dhvBrDbaGslqt7BTXdww
9YLujHdhKlDQVAUkCOho4adJBfR7VIwgeOnFKb4rz+yqlybdPt65mdARWKI3MsZF3yhA6o/cuDlk
ZKtrxRM22MhnxmI3RY+q1GNZc6ckIriCuVZESdEm++dosctXTZVe4EvUvYFsVwLc8dLgXpjFScK5
s7qVNVGzrMmDSBrK9KL8aQvYHcJuPG8bBi9MdZCvZU3LxoxS4/ECZ/KscDzh38qY/Mer9INEcbOZ
QZ0LieYr2cUDp/wAB0K5hsmqYUzQDnvCtin1ODTYJ+E7jwaCfHYVnt3aZo6utmWkd58LCM+R3LVV
tGO1RAp0PqZRYivKtWJe6nI1lIZarhof2ZZ1D88EI3o9/MSApvWzs5Qr/X37kKPE4zWqFdzpaTyc
JULj+W2bXzxfl6T3NNmJ9UIg8tv6QgRyCMggyDwi7tEdvdmvKCkdxtGG/AK0b9J1zwXaDPwT20p2
v0qO8unx8fwuOWgqAN4EGehS8BuQubgXh244oWfZMr8gGdrUROFos/IKy6v38qrUixN3kjCYrYUh
/M0vObeYJWUb7dC9QuMDoM0asnfwV6awF0EQtzHnd1hvh2Y7QKK5SP+jc7glzc4pqfZU25m48OL8
xvQaV30jdJKaVLqWRfcmhO66M3/5ND+D52jQow0HxJl1hcEO06CKBZCTZ2lFg8Z+vOlzR6yN0QT0
HrxjU6XPysYRuLbKL9KgZw5pO9UKO3QVa5qefPgVlUqWPpb4g8T8a5dlHosGAAgH3MD7Y440oXLy
ugdHky50Zoq6YpJwhOMN9Tt/qQFVlBPNSBjqsHqUGJxv1ilpRTqc0GdD/E0v0wSVt488QA6X73V4
ZhFGjQqQBnm0iOjg0vKp+5tktEPLSL3KgH7r03rYdZ5dxLb8yZe0Yew8MzLEJovIWb+5BxBIjqBz
WJgCkLbpJeI63leHRiounkDYKqJR8RrE1M3NIuyp0L77qcU6L5pnhm+9dOpEXWyfhb8oMkkSQPtp
ogHBzRRUQ4vtAOWdEg3XxapBGxWvswhFUQpTbK3TPWVTc3qqmfiPEvLZjw/pZ/huckh3q5jcSi6P
MpmV5OKCkXZf0xU0HCk7Aahcw7b8Hj7RLYESkGMlf8EF7r4N6ioITE6xnJ4qql0GNBzWPGv1ei/r
QWW3iaUNTxG7FRkjzczCod5JEg7pk/Lun4TM8IVXtwWjJArLveEexD+VYyjpFhyJzmvHbApLkNey
dlQQ1P3NA6uIdcZ/CTWrDA8hZw6M7YQmL9FinyLmzvZ9kBlhk1PRI4OFQQkPv+KtGYkEMhUgflvm
BluYXEP79sn7rD0913ikcvDnU4veV09a2M7fs52TSzG+hzeW1K9KQS5Usbjw62C1Y66H2opzEiGX
ZrE6wDs9IsO1JcPfDJS9iF6NxCos31wq/0vjsU2PVcbQALxLAKFwP9HAzXfkDeMBmEwtLsKh/Vb+
pPt8X608kwMIhHuOt2YCrplDTwcz3LtE2UlWsAeDKtLzl4i8UqBdgpKIBQcZZg1Z+gIu34stWbzp
H4KF6HEmBalyt186CYz6IhXCklGKC6uUNCm/x3Ft+Tk5SRZONTS9JXm/vZ97eZP0cp51glC42Bnu
UJgl6jUjY+0AWBBV90xn5ZjcXjxE4C6uFyzwTJnmTvK0HCkkrBzDZuBuHMMXd9NIp+FN3LUqLUsi
129Dv4LfkepBuE4lXA3++bGq8zOv3u1OCxNVb0PZwfXHTms2T32Xdkg6oxvo6kITiG+iJqcLq3ST
UOnNoeU6NdKNsBqbUx5/x/9wN2WAyWIYDMB8kxOQUAlt43j8jk3+IR9L2m0SvRhMXkb0uYG6sCPf
Y7TKElJ/s6/ZU5frORIt++qLDaj2R7HjOCbSOrfSxghC4hCmJFpOGSAb1eZ4a8JDe2Y4qx22Dq30
WG/2Lk/qz+DYwIisQ91RFtY0477jbBUBPQXopuCVn1L0jb5xbR9pseKXl77VvQ7O47ecalRNIrvm
tyyb0yBn9oXyH0fNkAofCjkFVUPyZXKiKtvEki85uMui4USkfuk6jyjv3sZtnuUlRNeZatMoTUGa
WkXQrPzYvps15iKPlhwmKC8esjvlX6/iTbnaFekrGoPEzB6CP1Ljk0qwfDAW1DSJ+AWPYlZ1bz5g
kosLvNpr2TQsL2K4itAkCrd7VYUrtdx0C1ZiJu13v9aJVZKHpPAEFWtl1zvmEJwHk/04ADpIprFd
jaNsyPhV49g+fa0B5ROvEKuRiCa0Mj4ykpvf0coGcwKeKuqaS1HVTERwdxATBcLEoNDH4vhx4YrL
7DgQidydHmvpb8AovGQK0osICDCb8ktL5URG2rNyf250UL7l0jmSbOkQh8BfVS5yv8lri8lMBUhC
DDom/g9n17XjOJJsv4gATdK90kiiRJWVqqvrhag2Rc+kTZqvv4e1F7tSihAxg+nZXaCxCqYLe+LE
sWqRp3Xb4ecAXsRxK8aP9z9oIWMzf5COmA6fg4rNnOm7vH5GmI1Mw+nrMOFd9DBsevh98JpazAAV
/AkjfFTRNkyAeCwheMps9U+2L9YAnEt3EKElWBk1vDswK19/BdDKWlmpLe4gOPu7ahNEbxP9HTQA
GATDSpyyJAt9tLquz+OCCZ+7rMo07Xstas/AY7e/4cgIyHAjWYj6AzLfK9srL3gMxoxMBUhFh1PL
xYCR3rCBTlV7VvqDIb0bXwI4h3Ud5D9WGm4VtbGN0K2adC+nK+mVpXhQuhTNvWtJK/MyLsr2XP+W
fqWKYiujQ1SbtgbIo2K7sTri0FdN3Q4PDYntAigDWh+MtUB7oQQMRNjFFnCPnhY9xVDjpj1jsrB3
Sl5VqLmf+vbVQLL4UXfklSe2qFAv5XHvmJEyLEUJ8gJxj2GDqXysMGO2TFBxeW57z+hsKbVEydbZ
Tj+ZbEWbLnpepqTMuPtvA8KduKlMARXarj13OQoq5aEkLqnsYDiWrerWZmI3EtoAKivQTit3bf5l
3ju9lMwd+Fh0mtSgxeicNL3VFXCK9dzOJzcUUQn8mzbO1H4W1e98fG26g2x64fgjb+3h5/3PuGWA
mUuB8JAV6BRRVL4dpguNkkrRoGY6NmCEE/wEFnTiyIVdHcfEMs/lx5fx8KyihhNvJPusevnBcBO3
s5qd6slrT2Be8c2OoMxGkAmeWSvn13nxKVEad0pFodJZ+jEeWeUizWjMmZGxxzDN6VOgh5R4emTH
79Kj0Tu03N3fjG/v7+YLwDqKBIEB665zZyLPY9flJm/O0jt11aceCcFWziwiumJ8QJwCiFOzBV64
GTbjAdwi2yBDST752yLa2tc16mDxOwbuHqPQVgdbj7eAD7L++f5XLmlE5PT++5HcCy2DSjYTFdtU
U2us7BjWNT9UJcq0oQ2v8b6w29aq+X6YMiYfgMoex8K5V6qUY75pU8ME2iDI0ixvQr8AAk1nfE9P
oxe5SP2t1KsWX8aFSO4edHqRgr2qac5timwiAtcoeCgSJ9FXgoGFAuL12uZg4eLC1V1CMXv8e20m
qEZKv0NbnOIga++iL8IDc6mvgOgscwtQSt/f18VDnBG93y3tIIa8Fp0VGdPLjjVnYy899mFm1xOk
JN1jpq8Y0NkY39zpC0ncAUpTX5pZBEltASL5vhDUTdhUP+4vZ6GMM2/l/9bDnVmoJBIjIFM7I6V2
Fn5pX0m1K4DhUHytsETqRccmWEkmLniA4KonkqRJpipjLsf1FnZ9HBKdqaCnbiM3gW5My5+qsnJH
vgNSbvuupHAqoQsGIwZJVnPu96NN3O5vNXNhl063q9zWyZ7Cg/JrQFJOssUNs2P8p2L3HnNFb0Af
7PCQvq4h5BeuDm4NCH3napmBHrzrdZu1isxtIjTnrP8R6xi1zZ4Z2lLjjYIYumfDv9nmC3Hc/enj
KKsmIWjOVfG3oxiuYvwq03jlOSyeJUFD0HycGuasXK8JHngytRjNe+5MOw2+cgXdFOkaIHhJiGQY
sCyihAS/yh1lKQ2dMCZJdw4DNySYmNuC7HytrWzxwgD2g3YulF9kg7chQq0RAZ5id66dzBscySF/
I3CQTmhLrdEm6RpebOee8Zh6CBmjF7CMg97QVh4BrXDJTnZq6+v+21xA/gDijzy/iFQDqrx8Hszs
A8OsKO3OUmFV2+os/RI7J3RNu9m0yHHpNpLSaDgmImg8HNU/oPFK3xD7wNAYNljVIVsz9Es3+PKD
uNPW08nsClJ0Z116iTWbZgeh38dp7BiJFZLQAhwN6YxNbliy0u+nd3mrYdjGmzauqMYlA4ABRiba
4lAA0W4CmUEaaoOxujsfchTawR3mscdpp7+MjyO6oZFcz9zcYr5T7qVjvWLGF/Tylez5tl4Yn0Cp
DJaKOJUBRfVJOrYDXbHd833mVRdGJs1AN0wv0XVOJ48Tacp86rqzkgNoNhzb8hB0u6x5IsFm5YrN
SuBSlDnjcNDDiBoHUHz4H9eLiZlk6B0J+3PYO+074EyAZG0BrChA/nhEI+foh2CjMeze2aGweF/4
Td4J9QeCvg0gk4AiNXQetToNlExlVrETTbz3CU+s/RU8guy79+mKNeAv7rckDVVCDGVBDoif8smy
LqBZInenLrPkPt+XvXiMEkwSi9rnZPSAnF3ZWP6S/EcgyApn2Aya9ziVpcWinLS10Z0EGflg9A0y
0qzo90URM24cpXdgcnhQDkaJZ0VqxuyU5aj0yhGaX/6hcv9eBJoPAT9STRTCuRBPMyOhyOOanaRJ
2wjmU6WkVhhWK+u4KTvMYgAhwdHMfY6iqVzfwU7rJDbNYmpH29a+sTX2xr5/M/bhTnIKR3B1N8ZM
m8qTbHNLvfKh86KdbPXQdysXkjc085cALUdEgrIYWL+5BUuT0UxwltgJhZZ4h4jKAB2BlQsYl3SI
xJ3oy9TrftFDg+rHPxdtmMjLYIgFEjP4Dm4TxCwxajMdThoqCbE7HimmwycP3UtKXtXmRDqPyUdN
flILN3kA096KfF7lYOUGsFVIjyow4phdxIk3y6hKaDWc4jiyKwG4R+OMalRDvEZfiVyV+Tyvdc4s
S0FjB3AcwIdy5230ROjDsIMsXbRgWs3kmbAjQbFOQE8z9DmqXzrLnQQRnKZvcxLZrP0TNK6m1NZY
/4iafVq+9c0hQ6+7ckilLS3cILHK1takPWC4r1K716grpUA7VmTN9tyqzOvP505KrYNeqHVsVat7
MnpgJQsVv/AlNb+y1DIVKzPt7OPf3A4JoFoCMAUuKHcx44gEaRSx4ZQaTtvsGlfpDuWB7WXilj+o
9DqCJ8n0WPqg/uyADvw30jFlBsE1PBGTd1zR69/q4tQOp65+IUNn1+g/HgMLz9kKAHtUJEsud4VR
Iw/jCYkrUZv2b5IxrHzHvLHX98ZELzRMIrQEvE3C3VENiBkEloN4EstUsEuZ5PA1x2JFCczRx5UU
IDgAtAbjv4g+EVQhr19CRWVhHNCSfcqM1FKy4zhuevFJStz7m3rTq4vXBjmowX/LgRa/loNrFKQx
/vo0PJqvtLaa/eA1NsrBp8A3BKsOLbbPff9n742HaB9LK7r9xiJ+i9dheAGkmlOm1+KZzjBZj0K8
6ofDMe7dMv7JJJQTpRmQO62s9qZ8+L1aAi8W+lUlQHBeixs7bUA0AnFSeaqknV7tmsLNFcxhSqy4
0e12KncRhig3eXlMuu4zrppPzL+yk3Fbran5xRMGblLTcJEQyHM7r0xpQaX5W4Ya5MVDtp2SYy08
pcrqqudN5O8S4JGKJqPPDuqd2+RJrQgKp7F0UhuXjM/FiRS2IbzkL/Jc348Qw9SjE3aPgyBZADE5
aZqvuOxLx4xGJGBnZOQqQCdwve+aEZR6X2bSKeu/JnPbZs9yB5Ei2Oezk1qJK27PTVZyPmfsq4Gm
EMwZ0G7MGB2LdAh0EUSD4EOx3g6YYPPx+OidPAZqav9H5wDsbb1GaKLcPb/df1JL53opm9vtXGlk
M4zmlzs8dM1bfagA+m+n7X0pN/i87yUaKmBtcO7mGtP1lnZJHvetXkinI9YGdkiyRZyD8XbWhtpb
kP1vtykYor2TZKXuZIHN7qy4+PM5d92P1tcqhdBN4PqfD4IPBVYfHDWPjmJ6kGSVFognh4FSmdqn
j+PH+/sxtSe72/Tbyske6u1h9/r68PAMtq0f9/fjpvAwi4cOw1RS08Dow5uu2R5g5CFtpJPeuM05
B11DptW2gvx7UlQYd6hYMjzIZzb9zPVibz6tiF96YzoQeTCKIGu74eDKRxbCtaylk4KUZgZ4d72r
owx4pWeTfQx9jkbl8yCrbqtiWGHqKP2pyudJaPc/Y9YZ/EufuWNlaDeFABhwfSl0tCWlERmkk6xt
aOZWParan+WbnG5Yf47hzNwX912S5+UBig8lhhZKVPM4HVZ3qtGUqSSdNPqQSpiCup0GE9b4AfPh
2x4dAJO6UzJnCDZm4DTlOXkjmHinpdtBOym5pYW+ptoDhg8lkysyG/Ph8voXsF2ZR4fj1BTWmLvl
2uC/m5rRfFXgXOKwoJEQv8vXuzQOLZg9ajwd+ArR+3SIURQjOwkMW69fYEK8v0cLF0NHJRC45Hn6
7w2BCnBvaSZgJu1JeQcyHRzUf+///sKRX/0+dwSTFlaFErfgUP+D9IeKXl2PHQx1u7sv5sYzn2uo
/1sG74+YKK0kbMQyPhCDOKPTrbzflW3igTW5PoZVJeD3JSdwzKP08/7n3xTqcOZX38+deauOTNQY
fn/mh9Txb/9A9syzotimK7IWDMCVKC6wMJW+1EsTooLjr9hVj8nz/bWsbdXsoF5kfso4UJVx/n35
K9qgVr/aZ7MmYP77CwHxmHadOl+p1EI/mjX5BtqNnM5H3/3XzDuwzgq3com/KVsvJE5BVPTArhGM
H2ow5c20HiULERjAIb+BpXPHzfCw+1oDUS04JVfnNF/5C6FoUVTqPMcyMbxCs4XPnfHy5/5JLRkl
6Bikl5AeRMTEx5ipoDXpMA/POorH4lWy6Z5Z3VOCIXKHfqXqtfBAr0RxtyKJ40EnxYhRbj/Tg+6S
2JIPa0SrazK4i2EyZCsiBTLEym5sK3ro1jZsNlCcQTEQXSEgQOcLYnLu7USZLrZCJs1XD4g6G6CB
LShqR2tNzk30PLeQXcjhdguTIGQiwIyeQpStyacXeso2fQKE9mGN5WH+pXsr4vZMSMugLmKsCGz8
wUooungeF6vgfEAESCpNE/x23ljAxvb+aj5obZ+4N0KoWpfNPE/phLmuL4COk42CvoLiZe0xLmiA
qwOZH+vFY9QAa6+nCIIO4cvmV2orbu+sOEcL7/1KxPwJFyJCFd0KiQBuf21/DA+Bw9zeE1fM5ILu
v5TBA6wSsKNqCagQT/FLt83eTGdtLOeiALjYoBqCj63zbq6ehHIAYBXcCUtyQgCf72ustZ/nAmTM
LCopyfHzzVfyRLfTiNHo9yUseV/Anv1vBZwlNgJJbgMogLlhn1q4VS+D9Xdvbl932cqBry2GUyb6
SAs2INN5clRkTzqbnlaWsvg6MGAWlUf0g9wkabI0j1gngc8eHK7Uiq2/jSOvznVbsMZz8vu/Qrgj
aYuxYlkPIZFTuuY/TiPOivDi17nTEPVKrcYOv04RKcv2BnQ7KoZUrXnBNwV++F9XcrizCJOYpU0B
fncHU4Gf3wpP3Ug7qV8lQ17UIxfr4RR7Pyk9lBbWM/suOSbCn8qts3Lsi2r3Qgan0nEeIo0TrOXt
DWl5ID/gr2CWdxtasv/8/LwGVb3B9vF7N9/zC8VlanEbDLDup3jnHfUX+/yKGUmH9wfHP3/dX9qi
irxYGafu6VTWfZyacC2fsw3x/AkcbmvLWds9TtOTKKWJ0WI1iddYsb//er6/hiVX/+qqcXp+RFsy
xujieI6H8KHwTqeXFnwP1oqY5YtmgvwM1JAycPjXhzKlRlG3qjpPJi3QHfkXjTFnusaytyREUlFW
g5EHqxyPrmNgGUkMGoFY1za2oyshMgILgFWv+BFLivJSDP9oSnSYjR0mIhjbeIdYfRuuAI+X7tWl
AO7FBE2oC+0EAUDBfFVn+f13sh/XnuWSNr4Uwj2TgPbtOIgQImaYx9hYyjP1tEdpHzrNjv4LO38p
i3soSQWuI22ALHkr+cGOemvu/PKRoAaooxYG5AWn9cF7BFbnAfM9JhN9pBbxkgk+0cpLWbpeIL5Q
kUFEBsf8bs+7UCytxpK0DhQFEdC74tQ/igOyMXZpIycKLXbAWNS3fyMRORcD2HOk3/l8/ySGY0sx
VuEUW/RohXs6bIc9e7B3QB4+q84fYdPZw+Paad3MwJg1KJh6/iuWuxojDZJASAwFsygcVbSS1wKt
b2C3c76ewe/29YXOQ/zT7AxgU1Vwmq15t9/ZWD4KuPwA7r6ImInKdIoPwE5PG5jAt7fWSY+6az09
vbxID69fkRu5X7s/9/dbns33jdwZooKu2bnrhHvZBQv6XCyT2RxCMnor87MGztwS1Mz7B9uVcNzB
KUG9Dhhia3XVS9HcN0jl/6Vzz15lcpy0MqS/vUH6YSOlduBpXrj9uUeb3Cs4b2On2K4B3BZ9jUux
3GljqoXUag3EBqAFM/4UewwsnSe43N/bxcdzsbXckQ5xScSwhhRRcx5nFtLBQhgpRStO7GIO4XI1
nL3Um7YTMgY5zR6ciNQ69i/dUc0cYKue/6zoULJknC+FcVYtbdNWUDMII8c5UdZnlrILnsyXX2AY
++jd5EfgwF2fO74HrJgdcu2JSjMHc2nHJYY4tZbwVPwFBWjovH7tz59nlBpWDK86u4o3dxr1V5SB
UeBRNU41tkGvqanR/8fFe3/PPB1JKt0ytjMf6LCbj+LkeeRplABBF+00d63fv1OQlWMMcL0r3RZw
y8ZJXAPXf7/78zUntMJNYX+V26+vP6s6b1n5IPkPSIMKRAcPwlHkMKNjjiRQ48rPpT9gGM6JbqNN
9KP2Ns22sUIv+F1sFXsfP4Jf0aEOWra9+5f1Bof9rQEvPoK7RcmQ03TK8BHKY+YraGbNXvNjejaP
FaSFm+hQPa1RK8665eacAFJAzRHdbgiRrj2kqtdrpawmpHRLVtozMZQNR6pceYaL7p4iKSJ8MIyj
Ah3gtZiyNyia+CpMjnpH86s3eT0BPMMBuMpduXmLjvilKE6xyL2gaLlOyQkQtclTfxReZEvV1vz4
0hOAMGULNDtfxiZ0tBXqoyX/6VIwp2uYAUJWZSrJqfZjF6/P1tAwsKbQboFwmMAFIyUDnGaKwEJx
MVrdJDGwR/p0KpvKUscfSfs6JtuKqNsfQwZoslRbpFgrWS0sDe1CqH8DgIf/5qG7xUDGhLVMPB1M
1W22wW/QBtHHNYbuBUt0JYXTaxlpSyYjbjsl6lf4KXQ2w5SXaZMNf8Y/Legq9Gi1ynRrevHa514U
sBarqqxzLy7NWaYrCEdPJcaNBJmyMae3JkKtHe12YWGXrH4F2LohdqCeI3mz8t5vF3wtnVtw2Vbd
UDGpP4nMmdD9ULXKJqCxVRKvbImt6bs6lQ+gZFqRe2tAINdQQWWmgI1RJJzD0WdjZ4wGBSxp3GRs
L+iNNdEJqM3SJelDNH7V5iYJQR82HFQVMztM/QVQ3m1L7YD9absVe7bgCuBzQAI4dxQDx/ptSy48
XBKGsp6a9XDSfzfkeaqfq2lHhQ/2pTHQLrzChna7NXrIBTVxLZTbg5jA75UIoFmC2LqG1Lh1Z7HB
r3QMp0x24/gutKAJ8gza/6LOmDz2EmgJhdiais+RHNvivHIms0G8VsTX38NpSLFifYzbP5ymyhmL
g57CMFJXK9Ds+RxKT6MlJ9RZxUl9+5a3YkFSA/oEpJj41ssp62klsX44iXs5tHXyojfDNpTVbVN+
JMZPRd9UWv6QZODkfzXRjzjQY9l46eQp7Khkdl49DVJvtdFJGbcaeTTiasW1mtd97wO5c2IRWtoa
EQjApFfeS1OItnEXHYRCnlZe400jMJCxuIb/2wruBPR0jATQeQ6nsH5Lg1cdfM/IgqIPPy03gnbS
0Tw4OgpgT9iCfF9XthwcheYlkZ7r7FWSN2L4c+VOLGknHTA+NEygGI6GtWurqcZTaSihNJzMLDYG
t8jL1A5JSj7N0Zg2hVr9bYENf6zVKnBFaTgICVCSKGN/9pmRryQhZ110cQ5ocwBv/txRASI5jLr7
RhlcPtKoiZqa1q2fZRu12n2M6TbYNeiDIW78D3PC37LQrwjcDIBIgBTz68agyWEM2s5PRcHKJNM2
C9PONyQcVy7XfHm4RUH/ARICAtI5g8MZ02Bo0JQiyZ3fduwtNMZ8Y5qCsiLEXNg6cN5q2EHs3Nx2
fH2M3UwnEHbN5NcqFZitKWOGroOCkV9ZkJWtoyZCoTwMGPKXHRL0rryYSmSY25RpmX6kAUUbi1Er
xmQRE6PdYI0G7Y/SlmrpBqoefxhqIp1oIEqgGRrMFj37TUcelL5PO6cSpOolrwt0t7YlNd/oEClf
dKTVb7WVp0cAidNTkcr1c9aOgpuFAaabEF0pX5k8MMXqFJpRp5y6/iUZu/wRPUlgdEx0U+hcpvTV
b7mg6a98DOJTEkRZYalFSZ+DdCKZXU6qdlRKsYrckYFkwK7qOHqPUllEjY2hkow2+n7cyFPDzC0Q
cRmIVBlN4xOhRUQBpzTHY01qgWyiWBb2wOUov7QgEcFZTFtFBB9rnD2zXJiKhyIWMIRmEsewdSMk
FcFQkINsOBTj9H3SGf3o9Ub3ErEa36EHU1BsJF1BbaWojc8iybLKbXLKwNsJ5H/sZpjV9RpWMhPR
moqeNydXpSqx27aAac6itsmtqpO1M4gch85tioQC34rGuc8opmq664YR3QJBBwpeJiZVDs7WqqWO
2SDgddMqMQMLbEr9z7gI6eR12DvNUlmPuS/jEOZr2E0+WJzfErpc57mbGFYN8sVZx1y821hOokbu
h94HUXIx2NLIaINMq9ZHG3Ey+8wJoDReupqCHSzPzPi1pa0eY0MUTMRlHcVRSJXJMLtjlPLPoMyA
HdJTkEnKGJACTKYEckfsiko0Ry41g7kZ2HZTu9TiHEC3VG+PRqojcRSPoBmwA0WfaYxgjI5gtcvd
upyq310w1ZVjSlP7VyjDInUKZsTgku3BJDgjs6MD2huhkOM8F3ZSl+XdBk389bBtzRoIRSXLhsIC
flN/GZpeFB1hVEMQqA/TiJngahNOpQWiPB0N9XVtjCte//x4ORWCxiJkl+feGNDKcSokGVkZFdrY
+71W2m2/1ZRow6q/QrYGNuZzDPNJggIFCTkJ9IlE4UNUQ0ChrBPDwTeSUHqZBG2wTLPRNiCHEmEb
KoBxu6FNrKowEGSDF8npAl3YUH2s0M5oguOUVMlaM8CCBgWXgIq8Nxj74LxxLuygDKnWknzwFWSn
bUXHCL9M077uG0LOX8XKEZlie9ECivYjsHRd3+Gh6xraxWTyNV3dYBSqHentvms0ZD/GvxjRu6Kw
l8TNfRXwRjVTl3kM+zRpjNApFH0KZPBjFxCMzClxefN6ZE80n3RbwQB69/4ab+8RTNBcpkAkguYj
3khkRqP3zSBMflwmpqt2Xb6Dve32MOfUoWiIWQkCZht6fW9neTgyxJAY7KFz95Y1A8WhRqIfJbFu
hyEpjyYTGKqwTFgJ7Ljo8fv40MEhilDR6JQRORdO75Ggq+VE9EU1GD1VKz7l1ui3QwzqBRJM00Oh
Sa2dSUK1ub+nC09mpkFHNygs/Jw9nwOwC+UnCphTRmVl8oehss1KdkWD7frOfEZXuD0S8F0OJ9YC
/ap4MW0wE2zC6K0yWAOD8ZnleQdm6l1UmlD1R56X+w74nI3J2kLyQc8v2ozCvbL0XmMYl1GAAgGT
A0HKX2s2VCUI4qcYmZiEoTky7lL8X4bQynv2t4p1YndSWxzyThSOojhN57Zv0IAd5bWDYkTmFfVg
7ooqKl9RkG6tsRiDTZEn1YMR0vb1/ubevnysaaaAUkw4NWg/5Pa2jOWykTvRV4bxoZSrH22pkH9+
STVcUxPbhvAEhZZrGeUY1xg9Mw3+FLbtUcZEKQf3Of6ly525u7+c2/cA5BdyARLwn8iq8D0WucJi
Giml7NO0IpaptuOuyafcJkM7rLyHJVHIgyGZBv4sWAx+5wqNJgO8Bx/JFK23m2AL6PH91dy6nNiy
uZqCjuAZbc2pZYzLi+ZYR/FrMa4OctugXZOp2ksB5PsBHgHwvZ0GMsxBC21zGjE3/r58PqbHjZ8/
AK1x8x8wGXHJsNrMalVB1cqXho2a9qMVmJj3kP4SCHHM0W1AakMm8L+I/YaF1C5G7998AGjakdRE
chMjzq+vjpEbiplr8w6Q3OmG0MVIWzsTq71OpjdJPFdS5RW64ieC8Sj2jcXiZkWjLxwzXC+Eb5Cv
zwPCr7+g6iB/ZBLUHs3ZuZYI3Sd6ZhBQXQTI0t1f78KBz94BWuXm56J8pzsuNF2v6EmbkFb0c1Gp
KVz0CVO/GCEbPW36t16IA7eRWbopdNSXlAmphfvyb80X2nIVBX7EPDIHKPPrxRrRIAS4TSI4hyXz
oI4xc3HLG/i0WvZRFMI/7NKd75f8TegjoURpgL3hWl4gCeJUmarox0Wi7XSpKPZhYGQbI5TZU5YG
+YMQ9MhHUL1aSzDPS7m2nNhf7LNMkIidOUOvRctZYPQGw1IzObIDaj6PyfhGZ6rPrkePkvkc0ejU
JOgtJ2uZu1tLOos2DISTs0HjLSnIMKLBAPuXX4nF7BQgH/eTJj7RUgtwZjtutvdPlc82z9t8JXC+
4xfXSokxs5x0EGhWvSVUP1Mj3TRK/og5ihaI2fZxFO+LCpT6vS6tyF54PmCi0XC+8MUQEMjXoqc0
UyJNqGRfy43ckdNQQpWI5bjVaroi6taUEaITDd3Xc5kdWYdrUSMaWQGdL2R/g9EnK84kn1aat/Dy
x3kbFpfoZ0PEL/sDpQjCrWLo9kahHacg+yPGzUOLtkQhrbyyil/6KXLlX33PfiRmA5YowQ1S9AKJ
gFknX3IFKtlee7p/xAsPl8B1h1c2O50wgddrN0ZNL5OhlX1VQe+sRu24+kiK3k5BdXRf0qzyuXdz
JYm7S90U5kHRQ5IeuaUAqh+UIaPscL4vZW093OsE6EvDUMBe9tOUOSI7tlq7CVSvNNdmSi0KQs4Q
Gh4lGZDMX28c2PHMZghq2S8a86GvP5K23Bi9iq7IFdD4kiAYUEz2AKsJ+gM5d0FNhgHt0YbsZ0nm
FNonLbWdovSukOord3XpHSC0RCyHyi1w3ZxSNQMdXDskVHw1aYtdqOdn+BFrBN0LrgFG7WA9oCMA
Ixnmgl1vnATAvRRmqeQrTRDavdH1XpNJ4WTVmtxhMLo6uRrGJu1qYx6ygtHG7gg3FPyxZns2ic5W
tvd20ShpzZoctWrYTd6PbSOBsKhORb9p5MlizdRsUYRKnfvX8labYTQxBisgugMVPIgVrxedpjqs
Jw7Sz1niTVpwbNvOC7UVz/LWPsCBhapUMLwBWQme/aYdcyEVo0nyUxmsZhh3XJUqsnjTAbPIPsEp
9qysEYjeXk6UzTAuDxT3GLAA/Xm9rpyYvcmQv/ZJUUzPEujXnbQItL2hdZMv9Noav8/CaaE6r8Cx
Qw0Uq+RenYCEj0GnGm5dKxeHiGqY5aJF6Im+f1y3YjSUxRCLzyN1gMzh3JmkRgE5Fgfi05xguBFJ
m21Pw3/+3gAcg5sOqCsqq7gX15uXCXXKogZSIpIDzzQgo0O73Fh51bdXD1JmXk3oqJnWhHtvk54X
wdAqxDeGoPIROoIbCE7rc9U0a2C1WxWPawxp80AttNPwXlmTS1OcZInqC2WbbNUyh8USC3GXZ7Ky
RQl5fIuEbs16L61v7tyDnUWWHYRZ17uIFuIgL2ir+nFN0D0ZdUmCSbfIMBOLNDRU//HVQAs8GJ2h
86EkEdxci6PF2JVTX6n+lFeqbbCp23RNu0YKs7SoeVAKQlHkC24YW8wyZVOF/gJfDwuLTo9mCoaT
RF7RSkvnhegd5Bp4SrLMt9rnBAyYcptrfmzEGCLASOZpmdLvjIBGO7NFMQAERqF7/20tLA2NBTMZ
JypKKjqBuQ0k2sDMjqh+qpXMMaIIVea0L61RMtsVUQv+K1ASM90kVjdTiHCHpYxqWpPAVP3K0LMt
zUfhACYcbadJded3eh16RRZ1u1HQFJv0cnLIh1FaxWzML+za88EkURFUYQSJTLCTcS8wHlgosqDQ
fFMsEBUM+5aELil+ahmY8ySLSmBY1lC5sJT8VV8NGpb2G/YcpEmgMEDeYf77Cx++rE0xDCZR9aNU
RxNvEw0OiTCVDL53ubLfi6IQa6NWCIJZxCjXosJB0IWuMzTf0NBcf1CVZuifkjHOMGldYIOyUpO8
1dIY54KEOAFtkkZ0HguTZ1lUEQwi8AWKScx1pjd/yyEQV6KD20XNUuAdqKgVwmfhPMpm0gRoV1Hz
5dqoP2VmKptMQbnLitNmDQuxuCL4eTK4U6BCeaJzqgPYlwnghzTbqAfXqNL0GMCIebRkxSgsCgKp
BYq5YPICC8P1SUmVoRYNw0nBWBdvWaDnO4yKL1coJXjmEgQ/s3Wbycm+0R0GBwNsEhR8qBYHvhqa
9N0sc9MC2bjwWPc123e9Kh7CYZL2xSCMbgLe+U2aiPm2yfPupZIyjyRJZotpgLHKSRVsDYGRDxHw
xx9JOZaPetRrDqvb9I+O0uKKml84dUzRRFsojgLEZ/w8RL2vEfrHTeDreRjYNEQ6VcvVVzVbhcTf
5hPwOL/nCQIuibwC53V3+oAKrCoHfgvzhbkxYhS9a7DVoCQthPh3RbXqhPGpFabLaCzCpMm0p28s
VaW1JfP4w/m04KDCHcaNQEmcL+bQTAZ/XhIZfmAkiVMm4nCqhchsHSNMN1WiBzuG6dtOmsOtq8Fs
5LZj8BDnZv3YR316zFLjjdSJcsig+FfC1IXjgPsCfww9uriw/MQ1UeqY2Xah4RudNp60EGVJmofl
84Rky8rTuDWKiOYw5RHTe0FkhCa+66fRdnOWqyjTY2/mtpb/VtAzVHfodcUMxX869ApbbqLzGBRF
oO4DOpJnkhyVsOlUqudHajxoZm1JE3isPv6pwZ1LDsgOIosOPcUng7EUVNdS0JlPBSqz+SD9IWBR
s7UQOav7km6iAbQDoz6JVgi8G/AocKpSSc1CiUKaHQMY08csjefUa6TbWaAmezwdtrkvbzbfV4Z1
BqKAYAkHhuogdNn1UUXzrO4O1fVjkYvkdUSaxWGkQzd81P+dglYFOqWdnP8j7bp25MaB7RcJUA6v
Ch010e2ZsV8Ej4MyFSlS+vp7NHvh7WbrtjB7d2EvsANMiWSxWOHUKSXRnGdV5mRF+lW0Belw3JHo
hn1AdUJYLW2iXmv7obob8li/ywiokGqV822X9L9zKUkfqkRuvcTJlS+3l32lobNgOLozMghvhVi7
02ipxVPpVHdADzqTq2kxpnhJURSDxxysI3xTTn37O6v5+NlbCMEwUMg0I9ZD3UcwVSmGYgxESeo7
OhHgTOBRBlCn1LUL1q+8uteu2ywLLK6AKcICA3Z0ebaZQUDqpoHjyWhY5JO2dsKew01TKkV5nBI5
+WMDcH+Ieg50mhWn6qPicLK7vdMiTBA+Bb5insaAIuI8aW8+ijPnidlxAihDXd9NSmt+0SXAVmSD
z+gFC9N+VUzhythINjJIPr+UBjWYm4Jo7Gms+sKdnNw8AKpvbfrIeVfjiWwmBzQJZotZYHlf/7j9
rVcm8uNTUXFA4QWJNtF61+lgOHXa1nd5lOlBgaHUBF72tia29n5b0pXzAEmww6hmAjeImrsQHaPs
kyumBBzc5Cip35gD+G1lXq7Y4fn6XF7u+XbNvXuAqs5lwMutT+0ualKz0VABjfrcbwaiIvvbmuVT
38kZ80zSG3x/e2XXewgGCPBRzQ7snNYQbD9i8bHArTbDRp/i6QtpcgyaIcAXNQ81rzDL67PidJSF
ZWgW7vM16ZdBNTb1tLDDnFEArSxUbe07sELLhpvKSdx9Gq0xw89wo+YJfXjFxFxXrbddI422FcZq
jtlnkWxnw4aAvDNe8cyv9xGkPTPLEhhdZkyvcHmhMlObk9QOOSB+HtotktQFVCz/wqLEWCOWvlbH
S2HCK4AMXmIQUDuFFPgeFxEVOE55Zn/a2iN0A4gPKSGgbwAOvlRHu6uSqRwkK0ybQd1qU4vRztCi
wU11AMYZw2QH0+jRw9pqZr4CMro2+HBDkfFC5QfOAlzqS9ldlI0tMxInnGzu10N0THkKdEB3mgZl
20in21q5sJ/gBgM9GgjX0aQr5irjfqxYBg8xpE0xWu5oyIXk9baZOyvuwpWWgP0KMQ5oVAHCnFNG
l8vS7UZBDFJXoWzmu9TCe61SRQocda1utiZIeKnNxtYiYlQYwGcOGH3xp2JPVp2uvBVX24bVIEKU
DfBNoizw0QNz9lRE0dglacQrwIb6bJNV1YnItFzJ8C4K+YBbIXGOxub552dC2kQqpMjGKEE6pAAy
GjFN7+WYELJifBflgL/2n4HwmL1+KcdwCqSMHLsKeZxGe1ZiFA/qymuswaJe41WHTsONAagLfQhi
jS/pS3umJzOO5ujVaDykNHOjLGitccvjT5p2yAJMD8Rr6szZDmz/5YqYOVpGbUTGsZAf7Z57jW/1
vX/75ly5Cx9CzLng5yABAhjJpZCxGOdMhWMe5cyUgGFNspdJt8jLgJDo0IxO/NYjVj1MwOhtY21K
PVvr9FeZmvGTyVvM4pNs4rZ63B1IXbQeL/WfVeVomJuX6bG54jCI/uv8sei6QHD+QccvhriI76LM
noh5jF+sOtgYWyUY7oZvt7dE7KwDAAS1KWQaMJEVBQnkZy+3pNamsbXLwj4C3Fd6kU4q9F86koea
T7tFRZD7ZGwxZ4E3tp/ZaX5vdmhBkHqTxEgJ0uhQqXYTRFaV3FtdF91ZUlqdWrnqn4vSrn02Mmk7
TUmU+W0Xy37fKw51zZHOPJoW8N1uogDRu2K5RN8EiwKDoQVoGTCfyJsKBgXg6nLik2kf9WJEYLhV
1G4v0e858hu3t29NkOB/1vIIXEdn2cdhOgLagHmrmlumD/nw8h/k4BlFhhBZbRQ1L09pUknfpzrk
WMboSpMZOCT9XutNwCdrc1vUwqVHePivKMG0jCat5DKx7WPv0MeoNF+sZtOPd70hu6rKVuzlmjDh
oCQLNGkqmASPOZYV+3dS+7zr19gylg7JwYMIsgFECkhTXW6eWtBUG4D6Bsv0RDymlWTfVa29s0d6
r1ujsnJWom2elQ/wDwv98nNHpUiCLg9aEikVxLHW4W5uEuq3akpWNE9sDUIEgVFAcOAUC31xoLYQ
VCJHzitzrCYJmZrWmEFkxBFm5iT98NrFg4VBNhZTf3Ssm23pWCTc4x3aZzyZq/3o5ZVDT9SWSeK3
MSi8XeTVtVhzxyrXNVeLx+l9MMviySQYkh2QXFcjuE+xpvyU6xbzMuSRtsz2UfRBOJuqcbNWFbsy
fqaCkhi6fWGSZmSocLFKTeeTkRnSERD+5utgueYOE8ikDNOfVjbyKpLFRsLDBVH63P9hIV1xqR51
Z2bEtmkcgsqy3zT3jUve5+bX8qFee3+uVANgXhQuVaTKEHxfwbGVkaaRpfA4dDJgcgb7CYj+nd5i
zKpMJLdXvg8NprtoGSpj5euE/5Xhuut0CEZpDbt5dfMuP8USVl0iXaNUKYvDXjqUmGeq0mZbgP2W
YdyXRLaftCkfwtAhhbHxgKCJ9VrWV6OR9GMcpsVrqknBMP4ZklOBqSMDf7stSvQlcZqWPBeuLJzm
3NRzeZpSn2uAo09xqGSNr0YHjj6HMVnhYrmyKOhIRdYDzwvi39mlvBTiGNWgypWVhm1p39HoJVLy
LUtAIExXIosreBKWA0lYC1pvYbtswUAOjhNFCUbkhLoiHQ2rYoGGOKNvtOoLa9DUl/OKB4VixBsz
VvJHntjdZkzAd84Se9iiH0d9khlg65UC17qB5/IYwa1/oER7rgY0jgKgzFZZ5he2B8PW4f+iaWs+
gjkveOYF6xF6R1KWZmGC1ht9r8QhN/ao95aPzkHJfeNH9yuK/E30RH7jm2+f//y7z9MSEAjZiKBh
f3E4YjbVJFHSKShMhBRDuzE/uAqnJ9ArONmWMwzSuS3sCixzKe2KsnhMAWFvNEhrsl9J3OzTevTV
Sd/CzGwsB51I43EA0T95hS0trGllrYviURxGJ8A8gQv5mMuNbtD+046ykYVKObh6UwGUFqF8aQwu
WpXcRuZ4FoxHw/gWt6+00/0kA0Lv9hYs2BHn/BOEq1ApeW7khon9Hn/E2Ys19uA/94de9rQ1pNXC
mzBzRQGRgTrfHOZfrjbhlg5uLaw2Gnes+cMjkJsO30t0OarxVyOnKzHWtRaDNQg7O1cA4Dl8tG6d
aTEjWl+0Kk1CJQ0H2/RaG0wrwIQb5fvtLVx4gSBJRfgDaBeg+mJYYkdprGbwoMNhY4BArrkr3MZL
TIw461YU9to6Ims2z0IApAVvq5i1ZVIt25WuJchoqXPHBSaifC3XhIh0EnBNIAVWeM7FIEknlmQz
pZtQQYzTkAU8jA6m92zqQexLfuuvzW1fOqRzUYKfkBUEvaEFRDXVb0ny4ifiHPt2JRK7alSZFwRA
MWikVPhcmlhzMrOxSyvSpaG6bZ61NzlAN57bWpun5r3gM13L19sasXRM5/IEjzVvRkPNKORVSucV
tV8kKD2Na+nNa1N5uSrhPuXG2GGGHaSkU5AGG2CclKB9cn6vzlm5dnuAr0eYCYtsIYErOuCSFWtW
ZBopelFeLa18lONqW1nJs93mm3pyvJR0Xqu/OTG4BOy+fZhG6U+DPlSJ7m7v64LBRASFwBChNWAJ
WP6lCWngRtdWWWah9aA8mC/2L9P/WfnyDgM88e9tYUuqeS5rPuQz+zHxsXZmuFXYkUOtoqHJem8b
6jK+xhG1pC24z/AQEHAg2J3t5pmgIm2SprBZFppS5hGMtKMGmIWyFZ/nqvw8XwK0SiDhj6msc+Rx
KWaGA8Skm7IQBeen7NE8ABNaPpfPGAkQYl6vX+Xgmt/RFYu1tIvzVBO0EyDtj5TnpdREr6Rk0vUs
jGXqYtqQi3ZnFzmaQV9xtRat1oz3mycfgANHdFItxPEK1DQN34yNObrTkWF4dxF0ewRAK/7woh6e
yxJezXrKuFJIkMVAfOm43zv3FV4CSAl7j6080EuX71yU4BB3LYjTkB1Owy4wgv/0ywGcQkUZCBy8
XpenIyuDmsQRehy6rAeLVcnc2THzP3+RgMn9K0RYAaJDxZx4C3cSk7DNun+otcrNnae4XSPnXtwr
ZPEtB2EaMm+CsqkgHHGcnGZhZpVgmZGyB1kCH9ft5Sw+9wBfwanA0Cyk8QUpvKnqti1wX0d14Ns2
UfBMOpPhtwAIozxh/xwlTUbN1CiCnnAniJizNrDv2muDjwyIH6gicJURw1yeG8J5bqJ+CDuYGokv
OfaxRRt6kMjan7GrDZ/riC1uL3vJSjmwHugQBo8ekDSXIqNJb3mUzxc5c7ZI1kw7BL+5l4HVdmWD
F0wGvBvAHIDnQy+2WAY3a5k2jMR5qBh/KuwfXAItb725kfbTS7oQJBxknFBa65mUhYZaBMCoHyJm
hCDECG6LWXin51gT7S9gGZlbIC93LkaX/lCmeR6mzGmCOiIxc8fJeTczDJVEMRLjr8EI7fbEZjG6
/NkqBGrh6C4+QDi6SUpbBDdVHnaK/KZK8pbKxkMxSrtINpnLbf0+M7XXJm524zyzDCVO4CezBvwz
GShdeVFirCmQyf7tbVn6KuTYYHZQ5kbvrvBVpAIWD+wOeZi0GLHAs6CYnq3aWMlQLikTym2oOiOt
hySREMs2mZZQYNjmtXd3TfMj0R4UNd05SNR8fjmYh4ZUFJCZMNjClUyRh0plp8BytDZQdLQHW+9d
8+mSDgj5z6WIBptqFou6Mg9pYAIDkZCvSve7Qo/119urmXXyMgyfh9lgJqADbC3wU8JqmDY4GWun
IpRUh3jtUFcISVlwW8iSBpwLERYzGn2tx5VchEkBYleVuP/hfltI1yEVhh5wuD+XF6+MW8xzNmo8
B92bWrxk6q7N/txewpJ6oRKFGBMcsqBREOIXpSkjEEo0EBHfl9Ezz/c08s1yf1vK0mkABIvHBqAC
TO0RNqqhkdFyAxZRAz31bzSvdZ5hoM95xfAuxUkAxv4rR3ip266uJKYkeVi/FfAGpcSNMPA4GiJX
jnuvbeRtVBaHom7caQwLK7knir5yX5de14tvEA6t6gpaWzK+AUkw8gtVK/O3/a0+trafVEHydHtj
F97ReYLA3MYMvDzyc5cagqgw7QyW5WElhWNaPvACkyu7HctBRVuvtWYtqDsSqEgVYDo3HlERmU/b
VI+tTMkxMntye/NPjOFOhWWsXKoFjUQLD9CzqPkjg6YIGjlITcKidsQZ2u8yppNK8QY8NDjENTzr
4nKQDEZ3GBBrV4OvstimTcdVPNO0ddUq9qbpMJI1zOOC6s9F1Ln7ae6j1ITlsIakXWZZMKu2CW2M
Pblr/8OO4ehRswZ2Rwe6/lIJCtZlcd+Zedi0P9PpaRjARAZWwLz9clvZlk4GjXlom4aqwXETniIM
xcDgOMPBUuAHaywBT1DsacUWVF0rF3npaGAoZuwmAj7QY1yuCIUeDAqlcREaGEhM9VcHTD1W9vnI
bjYVM453JjoRMe750AxROXQQYqZubAdO/KAkd02xhi5ZcJ9QSpqRXHMxCQhbYTHoKuFdCTldHrlp
mgdtm+5zs8H41XCo4kNC7QMaIba3D2spxIM8dLZALfCiX3WPlbQdJ6bgcQrVJ3QMUFfekgcb7Co+
/TXkgOStHNp1enTGT/wrUFCPWs7QYJXPAk9qUPjS1ykggbbykiwJmdFpQMMhSEJb4eVm5sYkl+Uw
FuGkPOYcg+vVGni/zS+9fl3Zv9lDEDwIA68i8ofA+SPfK9yqDKT9gC5qBZpV3DKwMS5ng6m81sv0
GyPuxrWaxdLdOpcmaDyR60ZC3hTKOMRAlb/rMfgm5c5bT47Ov+nWumaDdZatmapYSQxJxw7S42QV
O/4dTyNhQW96Ve4N+THNNl3t0+aQb25v6Wzqbkmeb/2Z5NrUtJI7Krqa7uok5EH3q6Ou/f7/EyLc
tiGepjS2cGy8237PfuTfJtCSPt+WsWSe0AiN0BnOPyArogy5TagzFmXY9dmvCs033YRuJrPz/39i
hKdD6mSejFJZhnVn7AhJ9lMxfrf0bM1tWloOXMAPsDqiDNEQAuoWaWTKy5ChC9qlaK/Z5CyeCw3G
WjZt6TXE+wGQ08yrCNf8UgWAGgEASiFl6GiZ6SkRGnVNzLy+vW8LdwmQe0RkwJEiMSR6EDxuHYdN
sBHILXuJASKBTvVQGgUmbkXSR+grqDQ6gWH0FBTvUaQRrq1lN3ZBbV6EGT3QLnGN/l4tXptqS2sg
L37Kw2FM38v4B0rPjWJ4Y7/mXiyudSbxQTJn5tERPOssaiuNM6h7Je8sBG11umFR6sVrztKHTl+t
FDUVuH8ArqFn8vLkkg7cjvhThuBe3Oje5L+XBwx9cjXkrUlgeDnKK7ePcXlzz0QKyjLl8ZjrLC1R
9Rg28oEFcpC6Se8+Kodmz7fEM1YkLlwEU7bQPe4gGALmY9beMwOlKJXhDDJMY1SU2wp8YKhOScnj
7WUtWEHws+gzedx8XiLzEDVr9H30URFigB1ad7dToXit9tRHL1K3kjJfeCzh1oK5Q0f/CXieBIPb
g5m5MXLcNgLyG3co4wyUgFm5LUed72uKeLJED+Zdig7M/7CT8/TmuedgTigIzzSSNapa4p/Q0sNh
+E3DbPg8gATtZsCro8YPUwLitMvD0oaoqpM4SULav9eA4csGWiHpoUTrqoNC9O1DW9AMZGQBHAH+
bW4vE+45OMw6U5rGNJyS2iPNoYt1DNxeCeYW7jK8Q7jQAPAiHBfzsiD5LNXc0FEP05/Kifqy8cd0
UNP4PHpk7vP6V46gFqmVwDHUUQ6zjGczsnwq/ciqZ4C6V6zjgqbDxqPuNptG6KDgENqKwVvQ1qYh
KE8DGwGDnxoKSvMKnM8y/z4NtbJyTIs7+FciMMOXOqF3ilaj7yANa6vwdIT/avZMwLFqYpzQf1CI
M0miOSzqjCgkQkmxiwClYjIWaP7g1FoJUhYV70yOYAMd2vCZMjANywYVPC3zjRJh5BoxyHxXBOMO
RwbpGR3QQSTohLuE/rUoN2wCEEVr8K2j5LtBY2th6rIQIBPRrANUong4OesMmWXIZqEKO5nxHzBq
/7p9KAv2Dsv4V4JwKEMc57RQICGXu6DQf4DB12tlaycpd+At8BHaebcFLi0JkTCq8h8hvkiQQJ0M
LcAmBKLU+0DAjCCP7cttEdcKoM2vLYBMM0QDm3ep0uD8ibhSwoZLte1VSe72/Ttfq41cb9wsBNRw
MxswsOmCkKGz8okiTx5WdbQpHOM+076mpn5MOH9Iyh50Ldbu9rKubyqg/XggUMuFMYJNvVxWG0m6
Awx3GaJJ2x3wEPHH2D4N2acNwqUY4fro1Cl6iVZliA4C8Ctb9H6q7801lNzaYoTXIa2jPmlJjXfW
DIrCSN20Q4axbAq3dX7f3rdrm4oFzYUlVO8slImFBamOVNiZzEoggh6itH7pwW1T8w7LAoY2Mf3b
0pb0AlQDSKDP48vQmHB5SpFMJRQK4EknGSr7KZJjEn9p9N5r2v4P+p3WkzJX6j7fXpTM4M3OTYoi
e54UWz2Xp5qGepG1fgeIpg+mrmqnUb7GFbQgCr4DmBuAW4ADL4YJFrBV1ZgoQ5inEUYl8eKNYzLr
ZrIMur29jVdmAk86YBEzxcfcyiQLD2EbmarUNMMQoqTqS1btJ8VKWmT+DRcG/FKCiI0oo8Ls2hpr
wW2VXEplGkBiu5lI3u8A3ss8SW7VjW50js9zrny9vcDrZNMsH0886qYAvmJax6WiJHalEDihQzj8
1NUn3dsrFkYiEWA8wZzptV63st4rxfyQh4QJYi4Ud8Q+J7uszLyxsV7eedXvBGgo8NBTf5JWnvmr
6ybIEdY1NFGClk8VcvgmNhrXUk+x32r36mpRflEbrX9XJFw1jeqZGjlYETS+eQGx7D797WDOVRuk
3tc/sp9vVs5sbWnzz8+CnThOEwzTgcC76edj4mPG4srjeGUV570D+zcyn6ga4wm7FACPPe5Yg72b
flapN3mV6ge31W5NgmAMqxoZx3LWgs48FqA1jToD1KZgSP55W851JCosRTDw6N6mamNouF7pc9b5
afuo626/C6PBrQsXsyFeOWaPGxh9+P8UPFuWs0OqjSaeihiCjQfVqTGmlm2SxntlG03eGYdv7Y/a
XdnTRT08O7X552cSp77JlUTBqfXyS67d6fFLoa3QvqyJEFS9ilJ5TDMdu6k9Dvyd2XeV9n1l466y
t8KJCdoN3OJUlrPy5Unpg/bLSTz9re7c3O+fHbKN1BVDsWTiwYiIhnT4z4hJhTWBJT3TwL06hHLK
XTnCY6ytTUlb2rZzEcKSugTt1FmcslDlLtubx3TlsV9bwmxzz04ewxgIZGAJffZd7R+y4XnlTNYE
CM9goilS1+gJCyNkH+o9Ggea5F77wU7DnX0vH7+mD5lXPN0WurJpIsV70ceAzloxCwvS+JXSeBXw
iWRtttuiFPBtgOhwzrbY88/Ptq5OwT1QEBxNxD3VBRCgXbGlS+8dSKb+ChDUCyQ6rOj6nIXkF7Ab
XmacunI7DEGbbvW1UsSitUOIhrkgNop9IIe5XE1CikgFkxALR+W7PNOQb5ChchMXI1ZtT/+OQ1pZ
3ZL38lfg3CMtCBxy3rfWLNCrNU9OPeu9B0sLw2gZZMhW1Hx5K/93dRB29SzRnNlZxZDIHP84rsv/
/FhBci5oA4iQEOOiHwPuseij29RiaGaDztXtE8lORXI3Zqfbar2wiAsRwoNUVXVt5SA7DVXlW1X8
wnVtqocO/f+PSrVybWfVElzLC1HzrT7TbZXW6DrGiJewLDokOn5o9jeOCSLKWgy6LAfFXpRiP2Zc
XMqZjRsbNNwhqIDDbI/YSORhMozurGnAgueDFf0rSTB0MwOGMlq4TH2VeTnm9ehECnLNkyLumiu7
t2DzQBptI6WCIZoOsDyXq4rlUR3tumDAuFOX6JPLkP26rQuLG4fZPR9hNPgMBeNjKNrU5zUUmsmH
sok3oEx0dXOn83J3W9DSviFhjYoyumBQlxc0wW64wfSCcjT9Uzfl+6J+tcm3Ob+m0M/790iPozw/
z4+YcSCX21ZUGUtTreLAyQ+nTnKJEtSNB7xJ/mloEoj0ziUJi8LYvJjJesdDTDwAE5WWJR5tyVog
fY0KmsUAaoA/qBzCMb5cEOieYstIMUGw17w6lIOo2srSjpvuVGybfbXWnbtkH87FCWrHbIw4lTiO
KtHyo/lLUmM/HV/VOFCULVDGn6RzQbx3sTjhtEbkJR2eY3HGkPllJbslpjZ/kvsQIDUU9PAqAS8M
IA3aOS53MHMkTrJu4icguzBP0CD63o7NtcKFsHFXUoS3j+RJkWoFZuoZbxnbgkqFKaBZfMZQPYm9
3b5OYkODKEvsnjOzViulDrJyKZTKb3YJUrLv5neVhCmqav3gJvkuu6/4F3W8R2S7Vu0S0XL/yEcx
FiRWiNyvipdJajcaON/4Cf3hYJbzyyFwwTFn7LM7dP3am5fb6/3AIZ29JFfyhKtGTGKlOGR+0rdF
/8WY/AGDNDeY2ExQyyNbthvf8WeXbkb8Le2LrW8Gtz/hYwzhrU8QbOUw55w6A2N9bPlbYT/0aPKp
yBBU2a5Dy2p2tNB4wZT0gea931bfzP7HCNDeRPYoGHp2dcyT31UTmBg2yI993cM7eZ7INu+Me1vC
vEObebX02PXNvjeVA9OZN67UA5aVBoglG1l/4A9Eax/1pklpYvETpkvIXrSd/233GAyL/yYebzdc
3SYH//a+CZb/n5MDJO+DpRYlHcF61aODHktV4icOmJvu11WDgk486qnLwOTsR9Y4gfMNTeu3xS5r
zJlcwYzxJu5NPTf5qVMR3Q9+StjGgH+gR48o8OR6vmHSq1Jv4+GOOnsWgwDMcVPVNZnhJ+ZbmQP1
azAvxSROcqxWvk5s2PlnVyxUcsGKaSLoE9zWwsbwrWnAUbR65prpr6K+R36vsFF12oOjyGKS2x6i
1aKDyJr6j9yZeWdOJQKyKwSChaSjCTXGaRjJsMlMsL+AacSMMMDdJn7kjG4cFxh7F0jRsUXOQLmr
6xOyFgo4ICaauuWkHS0MSzcfx+pQg1n59qEtbQuiIIDOkFYFU4jo8gwmI2ZU2/TU8vsSo4vq9Bm6
yvXUyweCOYGnuHbZGK6NR1/QUbRoaeADRFsLaIPEXbEagilp0nCa5JdOqbaTue2qZsNJGWjscwHL
fAKQBeIy8JSgtCMCBRynRKuDbg8nnT/UeuIO7CWXNqaKrPwRvTL688qWCtmMf+TN+FHAWcA7J9Kb
DrpEjEnRhtOY0+oL57Ea1JCLFm/dk9EmFGgFBtmkOMwvasysQ0Ewv/L2Nyw8jCDpBQAITJoIbMSh
0LVeFGqbOsPp2U5UZJh1V0YTpfSrmFqvWOuq/Sg4CnYaEGBgkmDjZFBJCk9FMTlUIqXJTrk5kvtJ
N6TnwuolTC/MYxMUKn114BQar9Xt6Mc92JYJ6v5kdGiQjpMaSpONIYumNnpjBJItuMf1hlqZ7dG+
oUea2l8xN1LzLXU0vckC4/cQ1cRrHBgzDLntAw2jP1ulq7cSTZSNxDD3Ux973aVg797o8ohUcEc1
2BtDa6YVE7+kyLB5oAJBDQSAXkGReSI3cVrmSIsU5BX860+69G6xp6G577Svtw9VzNt/KBYAw0Ac
oL6IUWOC51bYPQM3S8VOehQ4+h6zSveOgnlbSe3W7M8A0kGgwV7HjnmlJQFVvFZGF2FF//sBcIsx
XhfFQBFlWQ80niypYadG30Tc3tIm2cwjYOvKB/nhsZ32JD2UqOSb+k+ZfqkoCI4bE3QxbySLH2/v
xpKKm+BzxqxKTHVAGHjpYRpkMgbdqNlJir439OfoPOS125quVd2vOuhCyuOfdaPwhFo4gNtAVF/K
AtlYyRJC2Unts3fAMN3cMuGDpQ/mz0GqPUwApuoKGmj5sM9kCq9p3HK1rtSBnbRI+qnZ2yzaVjWe
0PhQFd0W8BZ/pGDTUbgbkclX+1W03LyBV7cafSzOXGqWwSJ9ueip7sFmqfTsVOpHPds3NDSKu5w+
YFpvH6Tcq9Cl09ZHJYMJnXxyN60xMS2e8NkHCFerpWWjj7O2aYkUGEXpcoNsokcd5OEU1GIW0Vd8
/LUVzx90ljzBE25mmYljzkblnivdvimd0KBr+cfFNxcX+O/OCmGLxDBCzcmws6PU7ZS88WVE5bW5
TyXuYowdsjXzvLdkkxluaWxvX5v/Q6/+ChdzrBFXLTbqWGRfbO5M06sDZNvtt2D6+qXbrThdyyeI
yYh46ueRDYIOS1GLJHsHWVb5rZF3ff6FAN85PmvRi7MianlTZ+JBbZaGuPPy8NIk5moqt+zEyG+W
3plgqo4QvRMf7WvIhVXR5k/V//kvm4lOLPBVz+T4V95T1RO5H3BJKd4uG3Q7GwPhUo1Zy57kuIOx
s2m/p/0u+X1b8AdV8dXlPBMsPAWYV2UXlcFwOScw8D2DqvLrJANuUsMGwg4m8/ziKnPlFMPsYozJ
2DN2V/f2zoFzx/rMw1jSfaafkuaxkb+oEQX98Ra5Lo6kGlUHN9d39rASUc724tYnC15C17Ce0wp7
BW6hYm8jwxazXS+t9SwubQ3SamC5nDk14e4JdivhrKIThlWcMufO2CQBoZ7W1W75EhlbM8Z4a78A
LwCYh4v37qvTniSCxocpcisnelSlO0TwZnUHIrNDC+zJI5+2TNtxxPe3T3DhagC/I6MJCBzriEaE
r0QncqLU0rwb23I68OjJ0PYYgu6P+kNjrDEcLgvDYALQDeO1FPswonTiuVQauIcEBMi7WGOYTOCa
+U8ZPfhkyFa8z4WTxtr+FSfYN0DGFVC56+zkuG0YbTfW+J82768AEUCRccPArHGZneqi8xrZDEby
Iz7EW2NCjxtbI6afFVNQ3PPlfFies2ehkWqmdyOWczTcYWWrPnArt365YCL1WutzMuCXq9mXCEA4
1eqQb9H3JG78Vu/9rn+Qetfq9zZuSsRlEDXpQPK0D23UHtS0v8vHtRS1mP6c3R0sGH12QOehF0ls
xwX/shqjfw26KVePjhXV98lYzBPke9XybDbm3wbF+A3n3joYWdcS16Dkk8Drf74BfZL4AKBfMQvq
0pwPek2dRIPK1s1Toj6jlo7R4GYce7q6v30Tl17EmdzlryjBz8gaXjmtZuJ2NNZDQ3b9W4N86Jh2
oSwd0p+t4Wd3EXhYorUp8IuKhcjhIzuA4pZgEbU8itpWkSCYVrYrOQyzinnWr6nYglszh71/xcw/
P9PfjpM6G+2IneRxZ6fjZuiOlcfr1qXfYrpt6QM92pMLaqJiBPkk+aGsbPBH89qVjp99gHCWfa1k
bWEkSAbv+WY4YfxG6uYB3XZe//hgbLTNd8md/LtMdkf/fih2vce3vYcooto9rZz1fJZXn6Lr6Da3
59SDSNsSR2NJUU1CQq6455hTDgyKDDLR1i/atyzbwv9zO/25eeu73tUmL5ruHfrcezT6dvtDRELO
f/T77EOEkKLJq2oq0wppoYehct+w/8pzV+56C8MJtiUmixY4kWcr8wbErSoLp/xZaTf95HU59ftm
AwaQ/CFBhyr5JJ3UP1+G7D0CvDnRLBJ5d3CBHTtN+UkbqrfUaX6N/TEpf9xe/+I5oB9rppQHY7QY
XNhaPxpKhnMgXJGQ1QV5ciSnvtmSoIp6MF6u4QcX79pcSARuGg+ueNcIKh6spBk/gewjO2jdlP8Y
k4ys9JMvXrUzKcJV444WFZbSYO9yqocYWhwfay1JNpXRO19u7+DHKKErVUZpBc6OgxHnIkWKTWXS
pj22EP7UsOk340Hdqls0zX+VNsm2foO2bPhPP9vLhy4Yx4dqG4ev+X7cON/pJt7XAd0oW7Yhf5If
huV1dI+/h+BLuim8NYdgyTl3EKj//VbBAoCfFYiCGhYgUxO3Gl2uICsQ3WHmT66qrt3sovi5v/sv
mbgLsYJlj8DHkZo9VFmq71L5exV9GbS9TR4MwMDKx1qBlbl9KIvnf7ZOIYKsclvJE7vgJ2tIx0PF
eRtUdGj3pp2udV0vJWOwOKSw5umMuKfC4lqwPJdx2vJTFbBDv1G35FHxpZ/ml/l0QYsfmhuy7Xa3
F7h4b8+ECgscJD63JRDYT4lFR0wES726rfSw7RLDTSotdgEAtlbcveUX+kyq4FCWYNOzSYKlqqwK
+M7oJ0CbH9od5qm15A7MR2qErG4glWtWY/k8/+6xGFQqFJ5mhMr2STb6BxVxAwpMtsRWjOH/cT3+
FSM+BgUmxdG+RqHLQZr/MXf+h7Qr221dSZJfRID78lrctFuyRC/nhbCPfbjvO79+gu6ZvlKJLeL0
oIG+F7iAU1WsyszKjIxQ9ZbdBC7hlS/vvU19onBnZin3nGtNoOzPT1ySGJ2WaMB44vIR14BG7xKw
Ky/RdAU10zqAYm5gwBmvpX7Ua9cCPNkuU88AAskQuWOVvmvVR6GsmQ+P+cP3W3Cu6bK49GSZa53d
/DjqeHMl06aRgKuUuKYX2lVzqsOLKhpDt04wGqBDvDwzpGgbNiqpQXGk/X1h98Y+ddKZQIO+NYNP
n6eeHphJtosUs85LXcmX+v+z7yXEXQESdWBgokXjGCFtW7FE1HDFN35Yyc27zIBtx358df/D5/7H
DJVuurKXjhN44hIylgiaBrRCRPVcJ08Y9TELDCsh5eEBFVGNGGdNwoFQAVfLkH8kyorNnnomJ3Gw
5aJW5wNu4Y4v7QEVOQNGLFS+rfsLOOJ0MfL11LUkJjs1iwSI847zarupYNS7mdJybIOoEGVWGOwi
7VAU4XuuHbVwlXr5dmTfhfE5YTdhvXKbxgDv5YZRd4W2BFifWzToChAwJinKOzXfQPXrXsoGuBel
6D/EoJ3siL3R5zK3a5NEWtrl6dDSOcO1QYF6CtSaGPoFQATeoZKPAlsTEOE2gRVkm4RfahfMxQq0
FlmQOk8siTQDiTrUAt9nLm7wh5d9Vv6aBV14Uyh29/n4ZM8ZQo8dxR5ew0gwPXXlMlKnTkxml74o
jDGHE2MaJy+71ZgFT6q45K1n+ntAOaGoCfm9SV+K8gxDhPe526I1OmaKHTVO1ycQaWt1tdkI2lbL
uY0Q/NHSv5xq/cnLr81SQdDjaiGSfGW4BGAIqTZB8RYtcT7MHY8rE3SPfJT6IUsZaDK21VvXPpVl
D709K4hFokaXMlqKrnPfDVVTDigEIDLAAXB7GpnALQQmY4ZL7aOME+HZp5z4ZqV2zcpHp/BvDwkG
70H9Bv+HZjeU9m6NeWrZh74PFUwRgJXSavkP4VfGEyVaiBv3d/rWDn3F1CiMAw92GG1TK79G5S3H
LOjz48Xcv2ZujVCuvG5jCDCGQMYA6VDovOiyGyYbWOuxlZmHO8xAPG3q/qCaSpe3IXY4sC2g8hep
5/Re/UT20/PgpDVHxvAqSIu06+yND76Y4SWRtsrwNaCCkPuMIQE1UIjhyq9/+8G3CGjDsEnVfMWL
az4zPESarumgNLGwLffn9/b3UnsPtHggKR1QZ0l2HMZTvaqMViYYZZG9BdTwkiXqAyQAqmBcBpZK
Ze2r60gqzMh7xVyezoYs0BoLmL0ZbA1WhgCBchjmSzGlfXt6sSjGj3oNK4vivdD6qyo3y/bcCz0p
uuacgi1ItbqKJV00EoBKQpHVMWBLAteu2XXT6lz6EabgI+zQUlrzS0Pq93myDDeP/gc4wFS0h6mf
17WgSe0rfkAfhHNNtSwGEuXgF26j8HvhTM7crymkKEDCgRv6jtdKyDi1AsyHv4glQnSvc5j1ykxl
OGvSM6Ru8uKplX0SMefSkzAFSaTslDOnGjCj4E8obUM//J2oXwrm3qDZ3bxBhJJpPCurFw7Iws+k
dUI8LocLc0X+0ooRb4GS1qyVItig4Bod/aFeGgf54TS4jeyIfwC4TFSmU7ONekKAgi1OImBZL9uM
oJxWkCdZ//z8FPXP4+719fX9/f1w+Ng4KLGRPx2J9a+//iywjzoO5vsmnh16FDT3ZbkDTat08XfA
WRDZ7i3JAiPS3rMDu94KtmsJz4k9ruQ1Z2ZPssnaSkjiTegs0nbfx+dJhUyZ+Nchu3E3uh5onirH
0Dy7SAAmEKuG4JQHcivmvVotQRRnSuVoayKegIFkggrTyjOcHypB2Sjyhd3475o1rkDqckhNGRzh
jzeYm8I7/YEnuh3QS2Jm5a4sN7BCKAyNJl8y8jToYAbX35488i2Swjju3jc+6cjLY5M/2JU7kxiT
AofMlL/RpGQKRiNycJHLF2O7L4+XJ+uXtTdifdC1gHxa6yeMTpOLReBWnqvjarXSVxvTtEmIxRun
7UJcnXkQYquvfg2V//gj2uZslssXhQRm1hqVAyBfcAlXul7s+k2MatJmCdq0ZFSguso40RCi7bEF
eHC+6L+GzyI2hVdhNx6gaNa+1FCSPnvnhX2fwtSDfacBnGwQ4gnuF9h3Y2/82j9ZT0+pYT35OkN+
FeRz2nQrgdocydblwcC+n0Oif/Ake1qdpGNDVgsHgdaVQeo5bT2IYfBK0SZuvNvoU6ax7A19JV/c
ffO8t8pdHFi7V97STBtzPzr3fQK+88+wUZbgibOH/srw5GWvWhdQAUJ5mIfhkTN4Pdtr57K1iwjv
f6sW3h5v+0yVCasEQdTPXLSIkaBbYz3oO7KArXHDEjLuWs3pRpB3HHtv774qgR4++xAeW9ja+xQY
0GBIPIERCmMG0CG6tQkiYqYLek+95PiikunkdrZaWNZ9bL41MaUyV3uYBlBS7lxXubC2uAHg1gyt
wGT0lry+opu2EleLUIwli9RNBRChEWKPUS690Rqd7q2YQ7mNHO6ZNzILB3SV7t0F9/jTlaDuDIhc
AfTUIDEMzgXqiMpcMfBeXGGV4Mhvt76umYX+6RvgK9djgva/lVkpeS7sYlPY1R5oCGvag8T2CGs9
x0awCo2eHCW7JKEZnsCSTSIy/foG/5bbgRETRn8FfFHvttI63jPrWvcsV/fXBXjyz4ylLqxo9mRc
LYg6jXJSJgGjlMrFyC3v5GRPS3N8Pw0CasuASFdBzwiC0EmR9vZgKGjT10mrKJfaEHVh6x6Z59wK
LeyYOa6iX74xrrxNZXOvlVUSdZtZ/tYntV3bET6i+8xjH0DuvXIP3XJcnXGB6NXg9QJs5QzdQ6i2
QarGgXqBypzZmL/KtWKNO94k3iUOdPf18R2ZKY0BG3FljrojMJfEYxqql8bEfDqg+ZZiog5ENPMj
MwIrtH0TOTVRjMd26eHNybHe2KVuiudWvlgKWKZsq5t6nR0C0pMWNAKvxbq124NrPjY4409/0NYa
RCvASkLPbo4lhLjDuFcvrh0awqre4sNa7KpY8DlLZqhkVIBoGKqmMIM0cNWvvZNmh6tcV94fr2YG
PAFtFoDH/2851LMjhsSzUnSdenlL1xjAsaITELHP3l7ejXYDhQwFIRJFzXduyfD0h+mrA+Y56KZj
lAp8rdQCZaTyWSwN6qXeFRv5Q97ERmmKhmIP5+i3dHy8zOnw0cYgvYDqhQjMr0Kz77ChW3Bd62sX
oTADkcBDoYnmYTxgSZ9jLptF9fkfS9R+erXgQwwv1C6ab3a65APXuqsEI2rOstlxOr+Q0k0u7H5h
MtQtwC4Etz0do6vIVGF0pR6TVLuku/Asn3ljSfJsfuf+bYDu9kNIkBvcyYC8Z1ZAhj97O9YSFw77
/K7hoQGtLAksgXT5HqAUTWnlQruIe/aj2PBf5R8QmZn8M7/wppy1hCxhAudgSBVFrNsNaxJXbJS6
0y6gzyiew98K5NMsNDPB7jx+KAvHbtY5XVujahx1JLeB5DYaynMTXAxDMtnJO3H7cqsc2Egvf0F6
kk/I0gt/JvBNqdC/F0lF8hADzC7Pwaz2BF6Ds/jFfTdL7MdzDuraBhVctSxXuCBqNSS0fku6D0yE
PZV/MqteIM+Y6TWoiOGY/cFrFINHNOyAC1yoMCWpezGiisTHzlnzx8HQJb3aceYmeIqdx75iplAE
gwBwcajFYMiYZpGM2TZl1BoG2Y1CCtvHk1TaNoifPrrC4JknvJUAAyDoECzVm233uciCMru3V7+A
2ltoD3sQs8IvKA0MdJ2IYvqW8FnZ8vr1wBsg93iPndBeEle89yXAQUzNM2BKwNwkUg+1QS0TDmRQ
7kVhR8vl10XJbcY/TN1Zjzd4zg7U0rG3YEqcJBJur2ApF1XV5BVzYbV8gzz0dzF6ygqUb62Z8z27
kCBMf+3GQ4ooLnCoYuCFADYqenhsECLIfOQRf4kZOOGoK1MjgzqDyQuNsJBvinffDWV4UNahHQX1
rAlBe7sy3gc8ZhgF6cKMB67YsPlWDde5RhRMornMq+t+BVAyCfcsYCbeeeyPUkYk3kGWpiuC3X+x
3kezUtxzHuujw6GDjX9+lx9ZttLUc1fqLGaevO3QQ3HMtVzPaCqjxvCCDOkk8P8lpHmNYlK3plwg
MU/QA3P6aCt4Cwidu5CAVSKEIq+chA3vYo4IeZYknV6Uqa+6ZlENEDpVUEYMQZxgxkFYrHw+98yi
GdyFkzNnWRUn5n9o0IDseDpZV9FOlHqwAzKlfJF7BnPdPfjlPYHP11WPTQ4kLbGVKkpPkjYsNfrn
Pu00oYTCLFIlNFuouNExZeFBQUEG/AY4CY4wLjQ2oo2UOgJH8n3iW022AVG6HO5HbxOqT6kW6QW3
Zzud5VY+o48gS/7Uhu04WlVJPPnINUBj5r94bxWppgCq5spispf4T1Dsk9rFDKfdxO9eorcSaSJd
3fJv6UYST6w6WkFI3M4q1Z2Af3t8Oe/z+J8TDFYzCaU/DBdSC5VFcJbWI8pxkLI94v1UAnsMLsmm
yL1VXtWDUbYxb0Sl0K4LqTrVsQyurqE4e3LSGDznqrqkuUaXpH+SaYXQi8n0WkiUgPBCIpACfHik
TZV+/fh33wNAJqydBmQa8lksgc4nBZ/v5NFTY0eo1HgNir/kwDPy2o+hbxAAwN72UMwT3N7Sctw1
pMS5JSXh34pbw10pkgSZYjwGp0oy7dzaDED5sBzdSx5CyqHmslOIKyuWHQGFCSnwJSO5PvrKS8At
eJ/74gtMq3i5g2ocohgsnQuKriwUbMl6TpLZbqcLq46zWtbuaiNwunoDOKbkfouLU1bTgbh1sDCL
NUM2B+9giZZkkaNMYKMq9Zyw0VSTZdAu6lzWNYes9e0q4CDK21bVavRdccP7TGthroQ04ZgbKoTb
Ta0r6qV08u5tIYJRhdckaLtCHwRZP+Un2hq862HlOWUkotIWVrrMRpI+iWVbpZANVgNIoRHVhWpr
HjtCE61KrToIw7U68EsIhfsiAX4NyObRVodwDVwHFe+8kA1yUGx4DndWfT2J9sMfFsRco46B0hDv
LNHoOjMNTMF94kSz8ixAczKxIGzyFGe/+R2P+e98lUBvKyYhumNfQ2tL4SaTTIXbSoKhaS+K44m6
wizt45SeUp92KlZiNgdxGsTWU7y78reJBHGGLOlwol5cmfge3rvCLjk1yqEQNVLVb1n3PWzD0U7k
ccEP/VRo72zj9YkOFf4fTCK3tgeh46FtkHsOrx7gPFzDex4YQOOIn28aVefbVSQea8liXYM3yo/4
xD53L6I59IYUbjldMUWeCEfpkqhG5xotY2rg319yOvcBH5/26kfSAakpJMUvMs8BXaL2xFR2L5iC
svH2EvqG9RNnilvoyr8J3ko5MfD6pcHprLTwmX4aQ9RWgRkBt3ACsU74jdutEjAZ2jWS6jlVF5nZ
aShe0sLsPdvNdNn9rpldm9tF856OIRHEnT/8LllD5mwFuKBeIlxqo8bQmtBHhLI2YXMzbg2RsccB
owmHODZD9wihDLE0mWjVaISLTekkfKFD6p615zpcl6CSqFHcZb5F+eSDgqDh9s1mrN8VjfSQeQ3W
wTkaIMeSbmppCcP5Q3v+aPFUHUFkklZMINTkyPtKtjDsSKr+OfD2WqtHmyB8LQqSrpLoFSNNCNoY
zn9Pj2G2iiRj9HdebcnSK98bw5fsrT3mWQQyPNsog9HAY2vVk+zGRCif4W1I2jsYQx+m6RE96I6K
bIHPXvnlimuldeJoXaRPQBn6kwb5TlYscdyn+TYGrjQgLbP2VD1H4zh7SUsjV8yi35Z2oJzyNwyp
PI6EMxEcjSYZAH2kaKitSFRBfFCq2mMZ2XPqyJILHdj4wluDCb81ANaKCR/Yaq0P+6zGuJqJ8bdK
TzHPtZFVXR724pKox1xYuvk5U1J35UTiFGJGXeV6zrBPRIz9WlVkdGii+yzJ/Jd60EXRFNnIUPkl
Oo2Z23ljmXJfTcz3YyIynsOkJEli8BzlulYpRJItMCuVaUIwcb6w+/dPfuTGyP7h7CcOYdBT3S4X
492CWJae79TsgUHkCcd+73sqqXLgKdKJJtGMqoGAOWnDIWluVVxHf1hr6iKt3d07C79E+Ncg0lRf
o0eukzDnC7ERfCdTpQ4kfYF2kBq+t4tW4fRuqNJdpcTqJeO6o1ez9TbVvN7IkgGkYD7Hv2Vyo+kD
G0cGX3DZV864S1Dv+6c9fiGESaEywIMED/R7t3uFeSQlSCo/cBpXWJVBaGhKqQPKXil2Xll+05oV
s07DFkpyzyHzEpc7rbQiBXDlz8d35r5JiWY3mLeQFuLDqYpMOXI5F4VBTrLIke0IkCbuVbGGPZxV
JOq8u+alVUn49+gJVEHOY8v3AKHJMtR8BURYQBglKldpgcXgK82PHbk4pJpVeuDkWWXRUXEdQf4d
KvukIi7GLdhDLZuVWhmpy77l/KUHY4CfTlIaGYCmbx0LZHXs6moebGAKWoC1LkhfvgquGH/hAXhX
XqJ+8pQ2XN1oToxFBnlX5PByIjg93JAVdlUFFE8MCZEyTHWxz/yFWDtzmtGEQyYCfQ0UcenqBJMC
4xuwZeyUgETsqiVym+moUWHk5s9TYSTguxI4dfx5bjgow0v3pQib/NCq+lJh/6cndGsJVQjM6wCM
hNo3aky3u6eUiZsJfhQ7QzxuvHAvDhuuVPZusyucYhTNLnvPh1WrI7cwGNG9PD5v9wVQlHeAcAGX
C0QHOSiz35pPeEZsXN/1nZKbaLDCjkQDJj6tNt6nZUiS0maXZlfuz8utSepyxQO4orhW851JTCTi
GxILHAaw3sdR+mZQZHq8wmkB1P6iuKug5wWyIFDqUReqT7IeTJVK4Ah+Fxt+M1aEzVid6ZRIf2zp
vqmPvYQsJJB9mgCvQWf2WVF5PaeEoZOl20E+ee0I2h/MmvHfqOhIH+ArjVOzsLiQdDtZfdJqa9yD
n4c0FUn5bbTUwb0HuOD3gDcSJXSwT0/ChbffVqnzMOSZOHRqZt9N9BK8njDP0sm1mJHk6Tp5UtGS
HEh1FBxNPpb9ystR5oOsXLqwNfd9pemniCgfAC46EaRT9yln+6TMwJXllOJXnl/a8lQxRyGBJJRv
egGRXQz1h47UGwJ6xeLGhVwf0ku+4aFMaT7+THPHb3IYwF+i94Ngc7srUVb0HQclDqcRBKRDWpPa
pRDWwOVm4ypUithAkrD0fpkzCnImcPrgWyCyUEalqPK5xA8iJ/ZVdSW2FbvumneubrdAIY144oXa
wotppgLyw5+ALw+B8Ykr4nadQ+FCnGPAro7ib3FYDwoHTQa8N8SKJOceyXgVmFxjqkuw4LkLJ4G3
ByP47FQdo9IsvmvyEI/w0FHkdtxzYDiJEsy61OW44LumuELfbAUEVBwKLCDxo4dthKZjB0X1IxQ4
IH8kBHBeC0Fmzjnz1yamz3oV2lz4Zkz5h5HjVxzh1Ig0I/L2LwHQhRc2fR8EAk2pKtqFPekXWlNz
J+baNJUMyZ6gIR0qIkfNJQXULD2jhzEHSFKu4LmrZCpop5LE/vu7oeCFj9klGYhHOgMbfZ8bWa2K
nHoIMTB7cYXC8AVPD/sc9zFZOqL3UXYSRxKR8EjACSGSU9ubtZE/ZlgjxlU5K+tUHirqfbEZufEZ
oueTkoMSGR5y1RXX5ECGhRjVFf0mMGqmBBWCOqZmBIy91VTylxIOAqitmGCbjPziSPvkoO4OG9pN
KHRjvAsMPrc/tQYxRp6MHD5Hsm0klF0xqkdU4VBBD27cYDSVrexoia9n9vxhi8CrDgUzVD4oD85m
0iCIgxQ5WlIZoPKG7vmZGfUkvaDWLZRWgxd6r24r1sDML+stZUHTVaUXjRm6qTeqgVSDZpupWZfP
Rz6PHTZrgz2TqRihVuP4GIq+E4HG/ikdoeAmqW6iD3n3/tdnEfUL9N2A0IS6/E+OfnX3JMGL8j6v
YwfURJi23QqS0RWmmIKS5ddjS/ej4ziC16YoVwlmVQhACVXs8HvMXK7flNiqXfO1eQt0EAiYsYUh
zE0e6Qqk/pKnEPpdK+9JXuxG3+e0QPyqcGaQopwErakrDzleYYyCOHFQnq6MjOfAOBZBYvrvA+CN
GcpBF2oWJ2EXJU4yhphS3oBryue3YI/pl2qdM++omxXRyS1feD7bqDAlnHl7zIjyqr5DPFmFCoxe
myiBBVbfEfS+zgtflL8/ucAqAwSITGxSUqbyDfD4h20Z5IkDuJmJgvvH4FT70PoOnypihYYKcEln
VEd5C/HXYYv4sZR8zQSnmx8w/cDr0zvIAWCKaeKUbKqRQdZi04uG1Hq8zplqCjb4ap1UXuGJGZD7
eZY4uSG7x6YzQB3HQ60XXJgWw6+qC19u5HS1YHUmNt1YpZyhrFYlFE+wOOXpq/ydEPSmIkN863VU
gtelLmx0c/g8PTY6EytgE1TYoKbDg++n0HK1oazHe+AwqBOHifCiBDXqJ4IGlCyaNtKDNmDspuN7
XUyzJUDpTOl5eo4DUwNgGWqqtO47OjgeGkVN7MRg53sK6z7nEIo9sdG9nOEAxpKKUT1PtbcXj42G
mvRxVkq7PMvqTA+GKHnxvbD9ihitar/w3qsGlKLbhgElh6aWPsZHCjDJlpyYlwYbysq496QRPCJB
WeUymhGd9puBdLBk9VEmZigpapLJxb3/KfSBFxhNH5bRHkLefapnqYyIIEp12hmPt3/2Kk8kYIjS
CIBoKt0eaD5rJanIi9hBJaFmWkOtCOeBHsE9KZre7SQ0rFU9CsAG1emY78Vk6+MfwM8EI6i0/fMD
qCstimwaQhQLD+Vw1UgsIKRNAGnqaFNBjV3QIzDO/gY7ZW+pgJeiNWL5FZG2TAOG5fpPybz5L9jl
uH6uPex4QLTkXMh7dFv+i58JqDPoUcE8jwoO5cQ7DL4OeTjGYA/7Dj7YVbhjfBGkvKUVNEbbWXJJ
WpXgkaQXXqOX0hvjHhIgsVtdK2O9R3IerV3XRJsy4vUyWrf9ugwQ8UmhEHZJR+Ge2guRT0T7HBhf
oDXxMrv9qg0K5MzYc7GTDatC3jZFRCLfQn1QwCxzKHw3XWDWqO23IUfa6G0AA727CaDAEmH8Bw3M
Yq0KL9qgyx2m2V6H8HkAvCExyoIh3VLTfc4D4A2Fhzze89PT7fa3Mn4ZdEOoxQ66+q3hNXJuFMng
Eg1bbqKdKpM4TrJVWTJL7FgzT5oJKQjepGkgBwo3t5ahreQWkSxil2TWW1W9UAFoMIwHKSnyheA8
lwOg8QjpEWTf4CyjUuJcKTypHAM4dIETwWfdDGaoZS9o82zYqFhql8zGDyS1UPEGRh//oy4Vg/wy
aMDj4rAJxpw4zQobUoMWq77Ig4V+QPAajcbgL4WtyVlQiaVwbZaKjq7qB25YNIlTyEQujoq0b9it
auGCMtE27+2hXHjY3KO4cNBB3ovKMpquAJBRn7CXiorzIdnnDC1qEEAWQS3rkwdYvSIN/4pmiHr0
kQ2FJjMYbaUrFotIClC/Bi7r8Q83bFxx4SfN+TPgZUBzqwA6gw717aFiC44JGoZBbuRr7QY8tICO
1NKZZyppDxFqf8tlhaezTBLoDRC7C8/LufKAABel4eGF1ji4sm7NR4rrg9M8Sh2IEhE5fFMGdPfE
FaNsBMFO+9qOvVOpVmawJPU2m23DKC9OOhCoPVIeUuQSoIhaWO4k0henik0NDcIgbmhGbaKXbKZX
8mtb7zDLT7zEkuQKrhFvwdzEmP3IoZHnQ6QTvGKHPnhRY4N1dbDwPXbjM9cQOq1IwVEaRM2KvobM
UEshl3CpA6VqnRHWXtWCE2OvLeFrZvpDQDDhxa1N5UkZIJHbz1AUjazmkZA68a48M+uEVDrEs8jz
M/f8uyT8EpfjXE3wxh516roxbevSh72M7H1L/DMNbTx/j4djtJPJaw49c6eCWuJi9J658Td2qUCT
plyljiGfOu1vvAMicZv6H6liS1kOygyoOJUqcaU9OLrY/lwxWxc/JzfiyOwxOtRss9zM4gUk6cz9
u/lF0xG4SiiZUZRdPDtTB03yaUogN1o2wanvCed/V/0iWcisPUDVWPBTYqiTZhcahjhQqhz2hh7j
kysUW8k6s/1zj28OZL3OEj3fT1MyZlvo+qojxleydSvy8vhk/yAlKN875Sb//h3U9UtajBz7Gk7A
FjQkRCMCGsIEdK44d9/Nu10ZuxSQ1pxsnHP3eTotlV/nSsE39qkwXqWtUHDFtO8EcFZwEJY7vFqy
0O43mYvl+3gUBsbJ+3y87rlOx7VdmnkoGBqwTARYd6MPEsGQPR7ZeuxC3sI2hPVjYzMPpBtbdFgV
uyBWfaxRVbYtWGDD+ugOL733vQiMmSsR3ZiiQmmiRmI2CFiW8JRgvAaVGEwGt9uqw9OWlOIh/NUB
orh3lyra857rn3NEN1Ykz0NS4eNGD9wqK0iT6eyefWHHTfQNZM4YGQxoVzKzOPPyQr1m1jlfWaZ8
GI5P18UjdpcVTjIHKF1o9RCeW0yOZ33WVMoGySuAEzSbRtnJjCh7wHRKzHbCPEpWwmHYAQz4awa6
w8rU24ms8oN/ZaVGZ1VLCw+oTyZoEmrlEnv5dGTur+0/P4ZyV2nDxX7P4TuH+b71zR7vGkaH6gLG
4GPgdraJwSzVxeZP8T8mp/9+5SGnRy/IZbDPgrTjQqsGL6r4Blwxt0glQl9OdITA9n+lD0V90rLv
O20Q6n7HlwdAamQdj8r2wCZ7POKY1mQW5mRoJ3RnjwpHncvJXSdBICozWwzVh0+Zg9qF4ZKacJg+
9MlXYvh7bfXYLVAh4H+tAhMK/h4UE+grU3IA0FV12e+GYhu4JYiCUQsr3suCCO6XGlti4y/kMdQn
nCwqmD4C2/yEAEXKffsJx6KM4ibtoLtlFPucfGyWZh6nD3N1LO8MUNGkEuSWYYK+33XCPpN8Urp/
v2c3K6DChYCiMys2WIEc9WYXhXqTE7APRJJAYl5BvMi93Hj8majnHr2mn8N6de570JBEDQOTXAEt
PmmPhwHEOBa+DO2476xQMWLwYlfLRaiGAQVoCW+CVX/upM3wVpsuqpHZ6+M10WH/f83hwQGRThT0
aVXLGtTHidjhxHe6f4S01xqylkQkkl1Zki0aAaqklQ1yxd1h7CHRxmAWNcFw8dfjnzF30fE5/+9n
aPSzI8TQl5pDzHwXhet28MgoyHqBcYW2kUkUGqzXEGXUBVZeSHumc3h/Tv+xS+92zJaR12L58Tq/
dKb73uzyZ3bhrNIxkdpkjaWCMQhWwjHRoKanVqDIN7iG8F0wKbj/Kpo3IchMFgjLTPsUI4kMKAOh
4dVFSyWE+eP7z1KpJ4ULpl4QnmOpl6O+RCK4cIxQNrp1KG6WlmC5xh/3eJEw0C4GGYsh+/saSw0Z
vUIePyqGmzwXvgmaozG1KmipFCQGUhnK3o3dFlbWumsxyvVxtDG9UGuHCpobj8/ZvN9DFQ0NpEmc
ioqWwKe3Q63hCjesXQHGhrFrDb1F0+XM/58hysGWcqiWIErDLbagd7XeNKslYaf/cKj+WQvlYpke
miWRjytTg7EhxK3lLIVwhv/RgtLwZEDzW3+8pvlLiloJmm/QxgN+5PYjq5zXiG7I9ruAA0QR6gtl
XZK4/W4A2FAwTu0ewtpqgiXIApXX/ev2XJmlXP0ISgwp8bGXPXvWvIzEr57oEsZbuqWzF+Tfdu5K
H74mq2wpwo6gfaixHR+Z1h4cjBNOJ9h/b71flZG3AhlrHv8M9KWp4Jk0ADVMFgkAilEAflGlFz6X
vBBzMvASAYuZHcbs8j/Q4LBGENLzQWsxvcO464VvOt36Owd4ZZRygHHT1QBAwSi0mk8qA5Sgjxmt
bAMsgyRtPZDt8S+iEq9Z3Fc/xasoW8i5aHjUvz4v3DuKVwrmH+gWOgdNqo4fObh+KUltob40QmTW
bvWLKyyRbc1GGdZFV6C0avigrkshhRNx5xbDUryfrSMPaki/FG3fxO4m8RbCA10Ou/tx05m5ivld
CUU58NzBr8mSJbmJUWtHt7GF3nDLfYcteeaGdQ7B+8efZbpJd19l4oKDU0amRj9K0yRL3LGbzLqe
Pnp2Lehx4u1LRvsYe8lUVeYv637/WuiVReocCIPPl2MDi9KZWV3cI7fpN/yxMLR1sJByzDuuK1N0
NEyC2C96mKoSk7MuriEbkn0wIfpqx4fdEhPDvNe6MkfFvbQI0hCw537HcMYw6lD0lHfMHyYx8lOq
L5VzaLDy3T5SgdBXtSjAuH2/y1NpPY7NyiuAsOWJtJNBbuHvK5HDf3oRUM5MUQHwIIaIZs6IcFQK
/02+Os0/gjRLg/I29UllKIhlucfjpzQ23+4l/pILC8fm/pzKmKSDKI+K1zAG2SjXnFV5L3gZN+ze
AI0w4RGXEot7nwgD6NSjBop/Qb/19v6NQyUEQw4DipdemFKvQEKHekYgmkWRQTn6nc/bhVx0dk2T
1hl8MIbD6DkZF0yM9Yg+zk5464DfCnXIFhybCd7x+I7/zJfdXnIs6coQ9X14toZk3gBDuN28Xn+i
xCishhfB4EiwUczeDNaV9V2akEArMIhgaMfu87ykkTW/WkzmodGHYPLTCbpycBgIkHupxAbzsu7p
pS5uGWMJ9HAfwLFQKENOs8D4ezRvg+YWVSrH8v+Qdl67kevaFv0iAcrhlZQquKpczulFcNttKpCi
RFHx6+9Un4djlw0XDi52wO7daFOiyMXFFcac9iKkKRQ/wiaxirg9Cxz+8V0+jXOy90pI483K9aZ9
cWf6pFJrQxD1qMzrzpZnfKHT7D/2+dd3OjkYDIvntTaDaT+uShImegW2zxpiuRchnS7JDMRUtPxF
VQI6Ci3XNezbRUUuFF3oNulZD/y78/L1eU4826aMZGmJEM+DqxIvVqnfQqHvzFv/PAgQk3AYAFk4
rR1txp47bMAgvrvSSPNOM76iPmO2fjDYy6v8d5QT3zlC6V/tGxjFLR6r4GZYVxAWhg/EnZeBJVEg
qDN6Z97s+8UA3YMQewbyD1sB++CrnXGzcIIWD8YMylURvQ3FOtCXdUQjNCP/vu1/WKRIry0Q5WUa
keH5OtJkCdep22bcpyVRdynQjLv0qC6iq9+H+eFTAbHmL1ho3OuhFf91GG2FU1S25byvCxNz1h3r
aD/nTfL7KD/4RwhaofZjOWMwyOkB0NVaj8NczPtAHuWN2td4K1FvnI6gDHAEMB6Ac45fnRn2++da
yAIAUGARWv63dHgAhzEoK7xdeDDIsdrqlZnIZMYlyEj+disnoxOwH+eCWt8/3ddRl9//ZCvR+TMP
tYdRW9ejttxVqKkZqefcsaKgOt+cecnFMfl6Pnwd7mSluEtbiKcx3Fyu0uzgKvBn1F0/XKQ3JV93
gZG4TmIslOUMcob9n//f8KcriJU+9BO1mPf6LbwfUHEkkQVeQTNIrdkKQIkcDvi57MGZ73oKV9UN
ej9kVc37Kq+paz41/uP0ZCIWNAwfv7/ezyNB3hUd16gdCU/spdt2HKeFgWXS3RbGvZm+ZOrDSf/K
cwScHwJ6+IyLJjnqC7BY/4n6flo1YdR3eT1l877ogrgp8qRscoID10Agse1XjaR1ytF6vJ8s47p+
6XV7hmlsfT9/lyeALJXtLTXKpxXxM0ex7qT5vM+2MtFZLLMNatVUkt5mN9FFSm/BNb7O/paPv0/x
d99tGXbpeUHJP3gLJ1NsC1ObEcP6nVDN4aOeYm3N0EMgWnPaBBf2ze/D/XBufB1v+eSfJtoWnRYq
hC2azIMx37avkiJ+iibmPCT1vEW85Myh8fPEYkJBp0cd0DduKxARQga1BMNyBWBBclBHFB0uf21d
kpL3AslbduZ0/NEGfRryxCiEnTO2bKjnvUmtHUBoF942IOciEadlMVgrmMr/jnJKY1UBK/tsxihd
Uh1tejeTjM6b482fnjwzdKfjnk75GsS+2KFn3O8fF+unoU9O4gC9pLo0YQL03NDcRQ56VoCCHNH9
ema9fD8iv76kfbJeIl9bnsRILoCdNot9McfevCrNO8mfgFWqMw/o77VtMlrX1hY3BTq1W92dMbSL
V/rNzH964eUY+LRsVVuF7RhhEUXpcx79Kccz++JHS/fp5y/jf/r54Ywupixrlm8p6pswfeDO0W7i
0j139/0hkoPOFJSo4x9QjHHv/DpSpby05QqrZlwB6fIwb0ZSb/SGx8HqWBHnwqIwBCvwadAc83h2
9J+Oy8+jn8zjwLq2NwqM7l94K2QPqKCQVDioTZDkdKR4AJpSFbuHAkxRd4cQOzkTyjqtovm3bVBK
tviRuLT60YkFAn7MkqzFVOtVmxhH1JwmbOXFbVJv7QmxWZRD6oAg5GzzFfRAJT0b7PjJPIBXh7Y6
iNwgNX0yCUh/TW2f9fNePuiOljfqrrqyX4M+ri6HR3uHbl9Ij0GbdDccz/Vp+z9+gE9jnyy0wONh
5ZrdvG+ShkyoAVZbdTVu0w+QPq8RdnFj1BGtGX19rumDh1tQR98B+0zu15f39yHJaURvOHll9Hl9
15ItUEfEQN1T8rpndEz2l+rSXnlUr2/vh51/c86n/MnufJ65xVp82ibdzANbCswcqOp7vRN7iHGc
MTjL+j/d6SgXRb06eJa4QJ74j3Vb8Ym3M2w34wdPZgLIozbcGKbJUXk4GwcxoOfTqdqeSh+AjUA2
W6G6Aukh5qx+f5ifrA5643ADQXUZuktODmdt9tbU5Pa8z5u3IDtW/Ix1/W518JKgrqJIAlWr5qnP
wVHgl7qZF+61S1FE1u0rgMN/f4UfsvUo/LcBaMRyR/Tp1MHI7dblwVCk+/C+eTBBv0OJIOWrkZor
ezvFPgGFjyfD4+/D/mDmMCzYf6h3t6yF2f51pXgZ0H+trdL9qs6S+VE0ZNv/ce/gUkEkd12Taes+
otwfyBmgVIyr8czN7ofDGeP78KywwWFmTvHZhmDO0AH+td9FnPoX9oNxWb5U7yOxt9FLdBhieddc
aYBg241HnSvz8lzb7ncjAxIBUPxuaKLq2jktWUMFU5rWtp/umQCQAxoI05VnXCFAhoDmYJ+5Yv4L
U37dNV9HO9k1lq6tSHpBigy1JMYxfzXIgtGx10PirfIb0B5X5dqPR4KwILm78WNGri4fUbV4aVFx
NWzHxIztVb82URQwJxCiiX9fD993ErSeETpDjzcqdlGw+XU5RNlcBrJk6T6rGuKiYfmc2MppjwWO
la8jnCw4gAl5qkcj2rtrY+U9tWt5Xyftff8Y3atLeVutravsXHTyB2/666Anh3kq0OQKYHq6b2/0
bgaXeU4qWpKKniur+MFSIBwCJBsAWJALPT00w6HOxBji/gNZeahWXYrEKa9dq4Sl//1D/bRxIxP6
nRgM38n+585/MvGp1IOGGrixF6ASHbKrfuvs+K081CZxt+Y23WSX0967d3fsmF4a+3PkzNMXRUZx
aSxHC20E7A4aiL8uFEv4/djUjrE3EKJj+XtV94RDo1M5LZXNmZf9aTA4AYjS4V0Ryj4ZLDUn25dz
wQ663VZXOF02gs0krNC4O59BKZyag+W9Pg91slL0pBSaQUt2cNJ0C1U79Og3xqppEahj0LQrECUw
2bkryunl8nTQE0dnnFgNNA/eT90dwyLOD/62hLXFEv3z+6r55tT9ZyR3MffIUaJC9+tnQyjSqSC1
hPUAMdO9TesVj4tY7RDS5XBaoK+aKCJX4hhdnRMB/bYJT8devvKnFeu3nVt06AbYR9Af6tidP6+H
YcMO+XasP9gMpmT+/vvr/jivcN9RdY58Dpqvv444STsNWgPzaum17cXNaBLzqZCMBOnNtA3y/9Vl
/veGMJrIeMOG4lj5Op4sB5vPJRbPnPNbPsq46StitQxhta1zn4lbO79n6dLN3Mhjwa95UNMWxPYF
ooX+o/qvPefk9yn45lecPNMpRIZbo4I8B+YgyggCjMf0ojuU99MAK1Hu5R4NEZfddhG6JWcLEH/a
S2BPIF0HB2mJqX6djkwPVZeVNdBwKKc8FG/1Y/pcH7t1QBmkV2Zn1WbE2Dv308rYntNgOUWC4fTC
yJ8GP/n21tB0U1hj8AZKACIZd/ooXn0qaXnI915G4ZxPuz4xby+Nqx6dXOca/09dcIzv2qgEWDAD
EfzjExdcujCPHaScD6xai+7YZtdjemVb59q2zg1zsqGdapispsMw7Ud/MdMz1vDUHfj3EkDfoj1/
adb+d0v6tGVNz8orOEgwvGH/nOZqy7ryTEDvX/jls0u0jOF4IJkihQB612l7VgadE9yz++wAFOW6
XoUXcywu2oO3ORiJ/94eJDoaL6J4PtTXYMAeU0RpNhukG5Ck4ocIOf3/fcN8eZ6TE4BXIfpVwHE9
tOqhD1+QByQSiDwwy57D5n5qYyweBdlg9d7uy470YK2Kew+xnd+f44fN8+UxTs6EMMoDI7cxLRzY
3Qil7ZFz7Rqg6l845brwzoz2LX+Lr+AhwQK1nkUlCtf+r3tViQxdeXLMD5mESFRJrUddkWkiYPhC
PWAWKBquE/c4Jgg4fEw7M84aItG6QTe/v/a3JMx/HgThXSA4EX755/d8WnJDwCcn84f8EI23tkcq
53JgkM/NR5JtyiOCnwfv3BXgXzfWyRL04EKBBL7UwSPm8/XlrREdZGM05QCP7YNVM6KJf6WCi8Jd
5ddjtXGildug9xwiIu9sJUgW7nEfkuGZb/AtuL68+ufHWHbjp1c3oMU2MH/ODw57HayW1qgXTduj
uEoBOxt3XX1n13ENnTC0ZRve4+8T/8NZic7PpYYa1HDk2E7s5agysChYUBxK/zEErjYFPNZKSfki
obiWQ5+vqs9SdL75dahLgGlBS66NCO23diEoGzV1yZvxIIhEgATMWtoSn9pJf+XT+Qn/++XP1fMU
gyBMZ/KoSBlDSwbxkxp1DDO8lb//FIlmOlMUFG86EsUDLkY0NuHc71hcI1AGEBU0eX6fq9NgK67K
Ia7qyHsiMOUDkv31Q811VHYdSmAPfX2XG4xA39nLzmyEb6Z3GQMe/tKRD4rTaQchz7KepbIfD11Q
kwHwxhJtq7+/hnXaphgsL4LYnhmhZdTBe5x89E4bA4+ybDpM9OWw6+MNfVLx/AacxAZRT5v+Gclj
Tl4EZvDJTchxVcUg8qOulx7vjuCiErJ9udu+QUUlflwEaG6vrx0SX+x7+vwhyMWwcolPrhAawgWW
081SVHNprfGfKv7o6etHl5SQ/eN0oB/+0UVLloNfvvcrD3+WqtVtSEYaknLLySWCbN4RIfr13lk/
DvFzRe73nCQd/X1Ovm2Dkxk5ceFCZaISdWKYkfXc3nlGbL6NFZamCUbJNqrOxAOcZYK/WJ6vw53m
JY1eDp0bYLjd4eVg0rgkD5JsD+8v2/XNIT4ctyrB3/vk4uJ1vf+r1k+b+Pf3/ac7/NsTnNytRD4W
YrDwBP6LjtXep9uX4+rvanWVxAlsPrlNerL2yZokm+RyTx82+4SQK3JB1q9xSM8tyZ8swqcFeapY
6k+uy4IZT1OSJnkK6Fk065nve8p67zM/L6IBA2iIW6BeAYfcR/fXePO7BF2YFRb9dk7anXvk+TU6
RM24eoKc+e9z/t0nP/nqJ4a+DUMwwhs8hKyvTBTnotbZXhroCHx06Chn70a6k+A3oEmUofYHqeOy
Qm/wOefu3GSfuKhVn6ascvEYq4cKm/rwdJTEpLuSHEBzoXcEm49iDTytVjca5/9+nVxdrPe3jw6l
u/tr7MD3c5//+0kMpDpQ7kg3ILCMvnH7q2VN+z6a6hxgRmGjPmbbtvetrOLmJa8eQVWXbRELcw8g
SDUdhpSaLartWzTzEzQiRMU5KfJTedTFPELEcuGpo/IQcNuTvREYQTF4xswPTwZU3WK9ZbsqNi75
cYyrkHgQf4PgQWyt1SbcYoL0GkTbFMYyBvc6blYfxUHfV+fK/n+YIxu3CvhpYO6iyPhfSPWzm9AY
VWtVWXvIK4kiZnTQH3AYlXFap+Y6slOd2B5r1tY06gREOv3mVna0BZNYXJYB5zGfqmxVhXaeVNEk
1kMrjYMZ+CyZc/Nct8j3kxLP6oKQv4RXEa06Wemj7c6BtIv2UMvnzoGwsrgtxnMN39+N6DIIvtQC
svVxVfm6aJogypo+wiD+ErW9Q6P9DChNSPxzrDDAA5af9dVcIr+ANeE7KHxd1sfXsUZpy8ZRxngH
rwbME44SvRnSJFBXdztmvTK3L97mbOQmhawPWlINQ/+dJkjLrtGalEJvdRLVXg3gpcY5xGdeVNVY
l9Nk5B+Sl/6iPTtEuBo76H3kNdzxIZLpcUao70FVQw1G1+ABS9KrHlWUvTJ6tnGQVFkPhs3GtdXN
1V0GYJpHCz8bIT2RchTaeJBWXE8z1hJJR2lYW+71/LHphxAUbEeNaMgeXP3ejEX4oGSTOdsa6NmO
At0IQLEd8PnBbNq2BRysEXKq917dAk5EALQzi4/MCVKGHr8whaAVSkzbYV5J16vkNu8iMa3yMhxs
tDx3XfFn6gwPzpzjKB0XXj/Dk8gnwHZ8pudJkal0cqBj6tIFeMfP/CbmbV54l64Mpdi2UYWGOKvO
QclLnQ4gKN/jc0qnuUD1Zdm3jpn0i2YYdZoyFGt79rt8g0dB+Y3BpH7XDKsHVcqu5BTZXSDbuYmS
uDDADwb9xdePMkxHbGpP5/7OHQzwzAWQGlt0OY83DS8V+vSlV+8z7us+7murvR6FyR7nQug/yhW2
SSWguge7KCONKiYgk5rAjpp1YZrSIHxy9RBbU+/FnizBdGJ1WwCgX4cl8IPdoP6OgH1ZsRdIxWPo
QzU4oJypKFZT7pQp7n6mt621sP82EBwx1pVbGcg/VwYYJjIc51UVLJ97dLrAIyEXOgP6zNBsDREI
cZcGJvqR7NxjQDMVmTJijWb9GRHbcnCpjipTJEtLx4G3C5l7UGV9rKqM33qaS04Y+srzlVB1qsk8
cXUt09wqdjOkCPFOdabX+VCnFpWGaU+boIn0bhjNaVGAt9jf0pe5sXUkaJPbXGm7XUl0nhRkkqb3
XkgVQDhkkDxKbMPhDlEj2p6VA14GzXovHTcd5JI7oprWtOLILbM3KcLuLXJ6NCQVRqvRm+2NaKeR
VagfjNbqwQz0Z3wvxnQHUXPfVsAfhHMvEl4DkBv7bh8hUu2W6r4s7cCESksEBr4h2tyJVeQzCHz1
iBCCmWVNdJp6MEKKzMw+PLRJAlmiJm9dF5llUccIJIY0UQgV5vgaK2mh4yHu8hCV8s5sddPFALVn
4xCgNzY8tAb61hKryiUiGN7s2hSZmP51HFR0N6amfz1gGq87U0drXqGWmQIGPr73ACNCNy1HiJxa
5oxcXC618zC7eXEvDODEmednKbHHCLGsrmd4f5liiZFg7PxHUwwBvihkD/+iN6LCHUkB6MiKHFtf
4/QriaPRS4Tqfd1CfykF1QvUkjriJGi5RM/QOJQPVlfqkiJWrf6M1ThuLUNMOeAlXrargixqkjrs
WUSXXrXNUECggQxox2GQfU5NqooMZqsL6+DJaJxKbayi4z3isEU6x3MqssRs1HLCS884TIWF4AOQ
qs19XXui2/ehzTFbZW4sajq2eOd6aICM6To8aD77PKTaE1YOpkduQ55WmsA5aSjC3aGyo0FCJEXz
AECbHu5q6Gj33j2VDgBSDFmEl/Z9gWLEVFn3AdoXpxghCP+PCjT8vrmVEC3JzLy8q3IxvtZDU2bo
zi0CqJNky0flUY6cZFDUgFoNgI4siwwGIbK1ujBSdKGQsvJhsLTNvSqZg9l0NgX6NP90EHAK0PiV
ml7iWA3L9yiAbQFAmlLkbnAfHMhgOqUFrYAJH6IfosFPLKuYPEgORQPuye6sa2oCqPjkW1q6wKJ3
sieRmswoqUZmgzyYt+F1V1TwMYuSddvKz4qHTDSBsQ66SjxGlWOobRi1cj2bY1evgWmTFsE3McoV
lyIKD1kW5cU1FF6YHRutAMkaiZhhN3asWOJDaOUiivv80M6N9NfzaOjbqC6NS4SES347gPQDOJjZ
SQuVgu4iQuQwtNnB6j8hIT1MxLFm/aftgkgnCBHkryPKUm8nWbQOsfvQuwYdVTc0rAJ1N2uOrIhT
j55H0VXsoH8pEGa/DuE0zgmPOkSUczZ2Yuu6aQvuTsjqam3k3O9JwRp5p0ok3jeW3xn+uvWm9Dha
OGmoX/Z4acMVwZ+xrZryOHtNr6ng6DG4NT2FbIXrpE19GNs6PNQ+ZI5giQKZxY7kdkmHsNFdbA8e
m3aQjssgH2xakARqJ6eqkorpCMn0FE9PLazPmvqoYMI0FgUHzXCExDI8DchrQbfWm3cia6BG4Co3
BKLc1qymlo0oMs0c1T6jEDq4kfmQPePONhQ4oC0ggb0oH9W+HdKm25TCGK9LFGkWqyY34QNxL5LI
6syTkZhmB3kMMLcGYNCz0MYeL0NvazNdQzrJLszoAa0is0FCBh2a2KtU15PQ0PML80xMQoqJBp/N
GNxXp68Nh1bo/ocSYi3sVVYhjktSy0zHrdcoKJEgPZjn8NC7id0iDB+VsehacPP6DCwimCXp8ws2
lSy47vMIq6gWZqBpX5s9wGNLdXYMe+6hyMkMsgrdeljcNI3a+iFkvgmmejsaKJHmTBdrV9dulZhM
sY/RK8c6EYUXHFFQtEROnGAoYz4YXJPWHxps0BzVYnGKYKiKjUHaHYSeA8OEMLODUdYda1DvYBtw
aUalMn2Bb2EeDb+Y0l1rdSLbQFHCYOsxjXp/3VtS3wV5WBW0T+vWXDW+KJsdy3NjZ6Ssfq8Kj99M
Xg+RHp1xlBX4rO7yJGJ6AAuskW67jWbXFXtpTAsdgVWgQgADgNCndOzeWgG33l9zV/fsVjplo45h
3WbsztPavhdahmBcI3fW7nxtTz1O8wmwJ3TZNWb+UOnRRDTXTZFmgucBc6PHZhqgdAMvlU561ijs
0HX3KAEL/5h7XlfAxrj2sEEVbM4IHPfIWqW64fD14IOikkc4fYZbsvT7VVdaOdRtgP5MZNCENVqP
9eBtmA0i6s1cRXYWh3VT4a5Wgutxm46pxWJzSoFqNwM5xMxMubsP+mAu4rntaraeMyVRAQoIYrTF
hQaXYGss++rVYFHAblPsIUEMA2Vh8dCFgwkPq4T/BG8hDIbpVpayty8rPJWM+2B0HjVWx4ud+la9
Smf8a8g0E9cyxxWTRCjnfXIsY8yog4aam9Zg85unzTBLoOcmrgUyhxeyD3FX6XNe3rLUK4D97IR5
44whksDLoQu3ktvhOwIK2QsSXdN0I9IyZKtKsAbuQ6e8bGVm1VzTrLMy4PFryQqaV32TEQmP4QAl
rvHN5X0YkiFvmwj6XHmKYjtf4RsqHGIOgQqfi9+1mXjPoCjQrITs1IfgMr1vgt5qkwamkVMn90Jo
Fofo10O2SbE8SUXgZKSfBdK8U9WDMaYcs6V5EbDLAtVGcFzMxr7CGeJzUoZT9SwnuDmkjXpcKqZ8
wD4ayxnofMEwyyQc8izC/YP3019LB8W1VaYzmv20eItg1RZVxB6GEVqIwJnA1Yge7crz4QQYftWh
tcCZDlHeZri7mM4sErvAaVDrLLruxkA81KOVrsvKRkbHiLx1OZvhIwONe98bVX8Nibc0pdxNIRbm
9Mp6iTITkZusawp8Dh26YIp6brmBulqADyo7P1sHzGx0kjXdWF3YnVn3Se5BpI2M5gwCCfL8rhu3
rlbDJaYI/nceKoTVOShsyDY1tXHBPFyME28sm4fU7hAEz0K4+WTmECEgRjain67VdjgmeiyjICmV
zHC9a8CegjOSunnsddKUMS4zcwXXfUaiCAF1dHHxIKszahRB1PydhgBz7rQsAyezyEWx7ouo1TBb
OH4OuH5JtVaFJ7YeU3m5cYzetWPbVHV7HaA2U2Bj4szia5cZfRGj3xukl4A7nFZmB+BL7yKUYrLF
07AdDh/NHKH4SCEQH4REWiFkNXF2+k9dVXmPji5w4ajdAZq9Rlg0qI/R/XBpdCoSZPDL0kMOAKV2
qPfvR0UnCelBIlk9Jx4sNYSeFRLuENLxKoTfBwhFEN92uh3z0HEtPIG3itxB7u0uFxE8Kyu8aPJu
RKWkj0JbModGPZPSjEYkG/Pgidk5qF1tNXUovB0nUP09t4qOoyPdmvCG+UhMdV7pE7cVJcQi+ULs
RGZkektZwE3QZyNexJn2e4luj7q6lmVpvJthFyDGFvUCCESteEXBpgO8uMd6knBVc7DKPOVet3zQ
YeK2KmhJY7CRESXs4GBkkZfTyUWihKBpG/mRRufwRAeUsX8opG7AgXB7d9fg9yB213v8iB4zXNuF
U4q/vT2Ul1aZsSoJa4UtWfhVmFMOr4lRnpdOAA584KGHoqjwTJ7bT1emmRVqZdowNLAoTXCHlZfd
9kMWIlZnZsyIrYiD7cwrWx3HUTKV8BkdycBSYQLwM+RwJZhrFglryhxXqD6Ess5sl5yafl0N1B+6
6rLzkVxgVgEoKhy3meEaO/bAhPeDCQ1P9CI8aocXN8Dq+4gz5XCHTVlCy08sQiGQpzMbyDthN0C0
zrUwWcKuy7+FUBaEsz0GM5j1YTQlkT9nb1PXzjc6H9wpdlKEOPBHimKHmVVg3Fq+vBQeLq2Y9cC4
nWzuvlrSkWZiqsJHn6VVOn5so+aAEQtieQ+w1qOIS1aUepMG2eTHIW52zyFPXRP6br44inwe/SQy
ePY84baKsFDnaY80NdwhkHx5eERjbgUiAZ9gdW1l5NHN4HWOXLt5mQG96Htmlwydl0NfDyZ4I5BJ
RWW9ktwithuyZ8t1++oClwlpwSXsELfMQwPXVRRWzhAzSHkjk2CymJUwxy839VBMQQK8V/bW8F5c
ScSjs43dlE6zaUTb1Ld1xDgO685sJR36CkUkvBGCQbeqUvkqzGbtxqEsRb/VllBPYCaHOBlbD3Bm
IeqZLkdoQNzZrHENhhJwRplwa2sz87Ep19AC1s7KyuDvhjm4uFQCGjPj8HAsKEwblnX0WQHLPVZm
e1S2JeFcl4aNfQ+1KNDspGFne6ks1e081eHCiBZB5EdQIBvB10cAf4O242wGJ8XqFktpo0u2zlwA
kzMtnJr4WIIItY9Fiumy3bqP22x0Q6py3ANixIYf8OPGNZptEHHKmNc9zqGUI9WNkriMGUhVHoVh
tojAaISjSDSiu+PC8awxh0elVRhDSCNATxdWgk0t5TIL+hXoSyBBUEDLgOH63MBCtXa18ws7NWNp
DvzSiURUE1yOYO1ms3IdOjjMLagTMNS7ly2TQZLKuQRjRVQN6jMhPGLB9OVOMlhFOd9Wg4QvWS1N
LWRyUqOhLfeRQ0CEHYn7ENeTv+Ysjee58bS18uFdaxyapetAKBnd7aTyOx0d64xFKYL9ZXCsFRsi
hAlHq4J3WeI1oKIEIolUzA433PHES2Q184Nt2BM6Pnpj/LDFPOIu43QWYOUuaNVhOqU3UWNgxQ92
ifMvcBiO8Q4VBY9GEfa4X3glwl8RQlYNdnI1reoQJppEAODA6s3os1zhPl2jOIy7rX/oAPgCC33i
AQRC7Bw2toPke5jwwoBCSDYFXUuHYjRDWqTgf9Bs9PWz01bA5GUFUy7B9RrRnmzo5tdw6Jz3anJ8
hG8qz77tm6kFmKyFbwTcqYvNLINMOkDLyxJnaOSIt770o4r6i4eP4KASMOAtc5ZyDNlVVGsL3QA8
4rBjQ47LUyomw8C9qw/Q4WOX8pgOUzgnoTnWLIa4iOMcrTEdNS1hDv7yuoxM0rumPEhVOQgN5rJ9
tC2PAxdrzvoQho3M40kiTkPyDFTXQ1SWfrbxg761VvY0OPaqMHrkg7NSVNhkVur0K+R6BrBIvIX9
VtrKZLHRW06x6WHbryKv4EZs5z4CTAglBTltZk/mR28yinw3OEXFSGtZIKioAepGkK4Kc5dOTaff
nExbdezVpgiTyEZBKK0tkYdga7r2nxCNrvg2c9n0ALQr105mh7WK9soeHsM+6C8F5GpxCgCt31Gb
NerF6IwI3mvbeaB4VxyCnlVWQNZpsGr/afCWEOSISsitjAw5bGtpZg2tJ8uRiVF13iZCNGeKBdoC
LFIxYW2CDheQJIq4yNfVJERIkPqJYEuZEV422oAAUpPBq5KkH2EaYugLOugPnXBgGxPiMx1T/KYR
JUfIeJB+sC40qJ60gGMVkn4KR4Vwv3TQoIPWJ2iUFG6YUkswE8FlgczqKmoUIsMN7mUZ5B7BKwRd
2ihjFHMKxPRU5u5atwnUhrHlatGUI7ZYiiMCxe4IaKJeLhBKU6sZgybuKnt8KbDKJDTKeQmntw5z
BD6jrI6H3i4ujM4XBoplDAdBGEwioO0lTkC4WW69gwoMQjkjgqWXAKtD1zzCrW2joBnfQqJyNAfE
voXc66wz8Qheh4ICQCSA55ll/hZmIWwgm8wHBHXKKbYAw4TDVKHpE65MIyF0iXZLDdk+eG2IFOnw
w8ojQNgN2bfm2q4DHK3FhFL/GBAP8/8oOq8lSXEsDD8REXhzm6Qt77rcDdFd3YOVAGEk8fTz5dXG
mtjJygTpnN/KM4OI6HOPZ/Rn5ediKrBhlZwSCy78uQSq+M1EZqu8akxNu+cwDv507o1HlXsyusK5
aTw56uO28i87mCQ4uDRYRp90H7Cpa95NCixkF5vsUfen6hjJKX5tR6+90WUXYzMewjGinRKP7Hu5
mnZ4drq19Nyd3tza36VNRveLaRFQj8ZYC2W1FJTugqrk4CtBtHO7ft32qi2ItE2AiD9tbZiQ+r7R
L9RyF59RtUU/Y9Fs8rOVjJlPE1dI9OZzadvLVrRe9cSnNHSDuVPE1UZOnX/rRoVffOtebfxgchzu
vEGLNZdZV/Y579dKuFmQjNT1kBTypTBO8TCEMn0bdYpdoHBXwXDimkK+2qHVHGtCkLLLaGTLVOfd
3AvCE9IpJs6ycNOwf9ShmfpL6c+9R9BVH4/ytbOOx28xrHH92DZN4+wjxlx+adXXL13X16iw2JbW
v51s5hSAHLKANR+Rh4jvVCCpCiqqzRXHoqicLOfe06SLLGtULjdz4yQ+B7asnL3DtKpviAfxfoGO
z/djwgJ3apkiqCtTaxPd202rP2WXKoshXIbzQ9C5pCQElRUg2GyLrN5Zn8LS8/8kLqJd1/E8x8Z0
+2VKzHqzwlZxTF/zJZjcvOVeTMoO75ONuxrkoY+x74LA4/ychvDcmcUV53nt0SfvotTMxQlhb+sd
xqZIyfEjLKGioWbj51pWx/1i1o2bXZO2LkkfqYjgg7xgu34mGthzPbhErIhe8/EWESe3AHbTdGAy
jQhCl0s87UJPoe5yfCCPvJ3XeHhR7EjdoU45R/d08xTjkYjssjjhDwl+hQlTCl9bWjv7eu7sd0Wj
KTPkMhTFetjQkFEvq9euuczZFMpb46VLvK8a2vL2cTuL+kNvHImXpmC8KcD4rFd5O66JOfoXuLGL
qm7z4stchnO8y/og/cLl630KZxrs33ouk+IHpM4kz1yvAUuIlVdlohIMSZVHoVTY9wncVd0xxUqQ
Gkb7yjlPYdgDdKmqJ9+0ANqCFUCsaA3gmAqz7cxJpdx8y2gV+U+t/SZunagS+lgNiXykzHxEFuds
AVOamjYSBSvld3k9DnJ7aZlD3p2GAS+3cdy9QaJD5ZDY2lvnJquzNf0YOp8kpHFjltgIxuouduPn
yYfUFcO+nNw+OcVC99Fjpr2aLJGhnf54dRCjyLW6a3cDRV7xOSXX+DHRUxPv7DR7h7iha7jwa+kf
hoKR7xD0Yrs1vaviXVlkyCNDmh3/+lXrJvdrPy4uWBRAGENqbOKcA2eqyIBflXqJet/Ac/TCxWDZ
tAy7ZStCIGmTChDOOa1YRXxcFasU28Uf0+atuoZcHzonRv65rNRtjEtvX1am6/qCpAF4QXI3xrth
6NmIqsL13/ky0yc2DHPfzjr+XjN+rF0fVuspqbci3SWxmL62KJuDnYg6Rq5qjIOSpyAZEekP9QxA
qlX87IFjCvCCOMH1MY6p2QECWFoNdOy8tUDuzg4VZ8FxLykfIHixZH3OBktfBSxGqPg0PW6UhDua
t2j07SHhtH7TdpC/FfDdU7POzGGOq/o8pKzyUndgT4fBsunlXjvzmeqwUyP9gav7nxReMO/CYfQ+
u8rpf5d+6yy7YTXiJWTACvcLS7c5TL5Sz5r0Efq86Mv7WDrJqDakMjpslR1pbbwOmPAXcftexRtL
uYgrqJ7Yr4r3tqMroJZXoH5m8T4YRA81s+zY6H1l1lrv17aLM96HUL1mcNBgVHNtURICpMh8qobs
01YoKy8dw//DhonwtaxXOLzCG2lnKvRqHztHAUF7tlp/l0XCuF/VHcIND+TsZpJNGx+1J5tLMWny
gTFIbWRUAGXyO7LI84w6YXaGAooYaBoRP1kwgHcuh+AHnQ/MUAobDsdWbOGb03C7szEtw3vAF0kW
vOBO3zlKUMoQydr/HS9T+jB14wCD4Y1jmzvpvHKIBb56nzO3ePZC8hfSecvebFq0LtTOShi1VyuA
/m7pQOxM7alnbG1Rc+B0ZCoRZRl9LL6u6tOYEPtehZFLHQ881J3RkgIup7WU6Jpshp3pw2ZVecwE
eDFZKHrCLrP5b5nAgewAP8WvuPQkQBig4QtREFIfkP5PWd721iXWzqumII86hmh2iLXgl65scJMQ
+dbsRlOvP5Ur8VFyKQPUepEe9ZkZcg0B6aGyc9zyAtJsCE1zHKbCfRqL0U122oBz5Wlv+H2X0NXz
SQ3U9dDCjifIaF/AJa+d+dWuRfOfHrJR5qWcE1ikZo7fpCP7gIi2oH+H7aeTOtPswLmcurQ/8Vf7
D2UV1ttu0nV2agImBjiIAuOzqOsXNW7+dBnbmYcqpOuoZ0kk9Y2X3PbnYWyoi6aipX2txmkTVGxm
Rh6ihZCo3A1s+rM1AcazRRT6BYFA+yT4mI9LGWmeiOnKarAUz5+9M/d3AAPlX7tWE6sjU9vveQy2
e9H6QDipjW+Ed/WurHMWvQZVFeHYkF38nzSbnx3WZonlqwmg2ngG7XBZZh4r5Yb+B7vFFTJfEzRm
ayn723GpugnAzZ+Yh1z/UnW2SA5TEFmUaHFb/c46Mz/TTMefOrMt2yP4pClyowPz2wmllEe7qOET
lQRTT1pGdbxnrHTIDgcPuNG+JVJT65KMf+nW9Oe0wurh2DDyviZVsI1fSE4XGmxU1E/iFDhoaHOR
OOPRMaUab5cpg2mOA3t9yppx3c6x9qvwDF/hV9DlrhCXZVhpGjOxocmjmp3NPzddJj4aXrUQpFZF
wR+w2Nn7hak2UF/MliXqCk2KD/x3UB19p+m9nIPb+wKAl/FpNlPtHrpez3yBysQOaxT/aMD8BHHZ
sngkNyCBnqMnF10A42BdDONNtDHJ7n0Y4a9YQo3vC84o9yC7NkQyAb2PlJztoz6zlxU6T40usuO2
zSQzhS3w1ClrvG7EX2ZHQIpE9//SDAIK5K2Z3xOWspSnPeaLXBEutjkvxPzTpakQiMM37EzZoh3v
ZmS2V8dALIDgO9GM8pcsIWl+Uv7r5HaoXafO1UDL6IHGtnSBjihFsN8oj3PqnYX6SPZq4//wjjMt
zG6HYmooAgM/5zwpkqfIxuF/y2jd4jCn3uDtSlsn3yl1F2AR7uLCBsPEH+OocfS5qfCJIIdmIUXM
5BKBbKdwpVdTzT2QAV2mznSItOGQNQ7w5BF7cjwdeOxABeCqQ3R0m5UY6leHF1VaRzwFfVvXj1PU
g43GoCcoIULUNTfMrSEBYXVfENhahyiICq5ckXdRWMs8UL5lch3T6NX1so3yqcGySkbT2MLbi2TU
LHtZBZQWuG13RAaDS96GSI5gPRMJVbek3q/W9648R0fGzsVYXSS7Pl1jj3M7i+a8qzKWn4WJPt05
CRCpzuB4c+D49A/vsUE0MiwzjKSZp3JPSklqf/mt4sZPhZ6dA9KpoblRtdvwYG4VtNiKjCI+rDFb
a86Bmiy4pEob7MlNr/mCbCP6fSv8wDyWevJgeBX83HZw/KnZDssgbPVkVBmTajTBQD1FAcK/ivN0
TZYnDZqm9zLqt+qmH1bRPqrYrdzTGna+vmRKA9eLqXGdJyRVpjrXcZclrJtG3qdTX84M4U62Nr8A
8NqVRWdQ/UugbO1aGJ9wqN+8ImqzS9onkC5L50QR3zAw80dZDd54kp4Ao882V78FrGfxriJl/xq+
W03d3thM21NW9An4XePgPu+dwfxFKwYcRoFwsh6R+dGBB1oZ9Me23dLpWFjI1j60+s8aOMty9JxC
9nvZp9bkzqYo3tBhj0DP8rkgWNjunkS1LuV5JcCV+0nqwtwivJuplEhhZvMqWoEjXCAokEuhZZYv
1/LFnPlD40MSPj45MW8gsumshuGlFBVIPRet3g5eG+GbGOvsKixydWxP7ZjOX2w55XNiSvgQP6kn
P5/QMYwgH8RvHeZWrvcKnn87CmcsS0IUGCw+mzWZcejVQ1oc+ZERwskO9pfetKGc94Me+gxVhb9l
QB+yGO+yht7lHfVQujnUpudhEnNgEJWpsTefHVJFmuOUP63vG39l/zwVKPMOSySC6mVdYM8/y9Rp
Q0RoBQHekdd3zNymE+ujwjZwP1LQNH94/rYO5C3FI2/byuWbF2NNeGzpTUTZDiXZpNmuoBiufhUC
hiYvQuwFwMCQu4Ba1VbcW9mH0EVJ0lY7eIxYXtBKmvBGTshsDwDWtTkOS4YXdB0y4x2ZUNP4AIgj
sRjwkxcXW5fq0YHE6s8WO0vzumSAWe9uOlT+jeTqqf4uMknnW89iW941iRuZs9VtfOf1yVydysKI
LZeV9UgpjRGi3Bemw6ONqpKsqmXbQOcqJ93YtyEV6l+OmwQTjQ1Jnz3MmZMuX+EQNDxdYan9m405
h8DXIlQqV/yxYr/NuoGORDCykAvVedxabZGkd6QrJdlpMfCL566bsxasNGaay+eJ9+cEEzwtu0D4
oXckxrKxhzGIioynbE4QZERTWN3IVPNUakRW5jT2biz/eaO71ei1AoRu85BlAk5s6o3zKw1bER2a
xSmaEyoN0+6daPWGR07l7mkQHtdg7yWDfur487KzVKYr3iV1jeuLS747H53rqrhvdcF4a8Ra/ngO
vuw7r004mWMwaucW9pCagg68l5CGofKav9rEPqUPUx+oQ2n6EPYUHL64NDXAAIqNzcBIcXCb7rAZ
3Xn0j6XR/OZA6cxX2ga+j3kzRZMISF1Ul4U+zB+QCC2dHaKbwO6lskW8W+HwussCEwCbnAnlHx2Z
OfoYuRER7NZv0vImdvrZP0W0LL8lsqi3s2MbvzqtK/z3blJh8dPGJfKcBdd5B0vCtd3vwGIAdpG8
sGywHy/YrBJnWPYw46jxnXWOuT4yLmvEacq/SkmmZD47/eKoW15zhAzpJsL2j+zYx3bWH73ooLPV
j/fhukTARJ4/xMSmGdncxn2y3mZjwwpoZ4dYpjncQkMVYkPbi0s9e310bItgJIj6MMz9KULxyy3J
teoOlrVAFczSYwsLe+rRHpudYOhRO3dNZ2cvpCT0eil8BHg1oA80BgItHDYZ1OehkWPcfLX97H7L
cFxHMAeFDg/dRaZ2SifJFwxxSHNV2nuv7EdkHNmxCTn6mmmsHyBNhD4ZCdVzaWRwfZdn1/DuN8LE
0Fax4ZpWYTzmY6sU/ZSb684sbjjAb5zS8XkItghw24/aZtsN4XW/UosfWHQr0ksvEgOAPTtb30DJ
ipKBzAmj4DpBTOyi2K+jbC8LZBOsgV1KHNGyldRPDtP0n+hpsivjpokPAm7leetj0JpskS424CLZ
3jk5cBqN7KHPQQYZehqLyfzSToXBP+vl9AKgPzxm6VgXrECTfa0J9NCnepRqO3Ys9xtqwjH4J3ma
oh0wD5NN7QU2hDLdYsjFWHuoi7J0/i9yJhuey3jx+OPJ/GhBh2xNbkcSOb8hUeYa1d0Qv0wWpi1f
skaJvJAzijJVuus9GRkr6StMKN7Zs1lGVuFsLZWZZq4+3Drzv9jOhodVoPHeLTpz23xFbeydFbTb
X8cPmwHheCxU7tKuXe7hXSc8hUkz3hNyXGKsqhpEPhbi4FeCELA/JxaN0B8F3L0gDUx4bNGPi/oG
mCIcSb4Uq7tbTJ+iKit55g9oxvTMBOjzwLVqdEEXptj8S9Zuo1iQZlfnOJcrqgpDtfx2Qknm3q28
Pe1eZpFmhOW3gHmKAoZXNdX+iQDQDGmATIV/kAHY2n5Bsss9Ewa2Phdur3rgh3aWJ9nXZP/xuuKs
TuK5AdJJK/eyBanDvZkE3UpcQxrdum6GTlENFJFwF3BpoTAwVXmMlyb189Vn6OAFm+RwmF0fOaKJ
IXBZsa76wdhfDNa0Ht0SrIL2LM0dBQ94sVoWHmYj15wn0awPFUpxCRTHBEEYVkMShgJa1gdG4+bs
ZJk33EOhZ28Z/H93SMLFQSc/iTjKF6fbgkuDHNXcwBzwNjgbsuqDqDWzgA5GiY61ARbK47ocKQ4c
EvMrjdmPclBOuml13MHht1Om6oOKRejl7ra6sHxiGV9UQ53mLkpS+aXjaEBSa9ciPvtLymdWZnoI
5jb9F/WN84okJ3laC4XWYJhQ+93wYcC/TON3XT7EekVtPqZkObEG2J85GSP5adTgDrtEWn/atXFT
Rk+QFUFFkJ5whA/NUoaef+ng6HjsIJc9VPhojQ/KnaLtV5UC3+5AoGoiqeeAlNM2HJbuOMVb9ODx
62R5H6l6vLtqaX4DiYsuF9tYT3kg+/KlaBQTveDJuoEo4dkPInbKo6yn6bWipIfWFwuZeJrn0gHt
nNzik/N+S4+MoFuxF8UANKcm3vA82WTr3ssksOdgm0q0tnaWjNr1DLzMX946n0myKTbPtsY0s+og
LL5nmKDztUQiQqjBI2xPkSsmNP6qNa+OE842X1Mgj285B4p9ZRgJ4CPH1vFI3+ckBspo7bMorETj
FSv6J5IBX8kx8HxlbgRH3Bs8TPqjItSNly6dlu8RDUW1H6OQt8tHX6zPtUoEFulksutzT00R1VKV
naqPJNSVPvLdSo7BOXDe12lM4kNTcg7nYzdH5kb3ZaEStB1hcKdxc6yIsVSAxbGOkmwHirCtx6Qt
svi41m1/hWXa7DsZvPSPXHwzoAKWwZsj1PQZjg7tlpQw2eYg42Kx+VJv6fM0tA33LSeNOnZx4zkY
2EsyphBwDNCzMm2D4gFBZj3t5zUlqoyxIxpfYVNiMvZ6BtE80TGR8u4wgGjPVrjfS7hWT81UBdRn
BRaosetY1x78bKNWeihrgxpGOyPp4nJO/f3V6TGCYBj17mvpjzn6kOJNU4w1IICt65IrgYPswGYs
bkUyp1xqYQkKzVyFAQM4ufuQ7jD/ZX5uzX3fKjCbRK9LenCU31eXml/h3xwNbfsduthBwKQ4efbr
okErAqW4QrOB7uH9FJXVfIirqWx/8wNWSLPZUJe9wQJP+i23sdjHQdj+HrgeH13tmm80uG2Up1uE
fmn01mjKt8mNfy8mGKPjzMlZsxjGo/PLa68uOahnbmnZF5n9E+BheGwHtGZ/lGqMc5lQRbt79Hr1
eNuQK7i9biVUZl7HDagCLC948AETjeguoMnF9JcxKHSPcxob/6Y1Rg6PjqcU55rZdLBbAw0/EikV
eCgdvKINbmcbTcUegeASk48zr+FLNJiQWI+GQ+C8cS9QvlHqGi3e4K/VSW2Tbo9VOI3dOZpKkdys
XNHOBYwYApRWWHj42Atnb8/tWLnH0o/gx0uWMTCPtJxf6iljW3ejcHzX1RDb3RCnML4emqnXOJtr
b89l2BGa6mNrR1pRQYfOIh053Ld4eBgsFeuMUypcj0iwPT51YZHF08JhENhtAYcGZPgqT6Ny+vCO
xzEpD2Zmj89LDyB8N+K0CE+cg9uSC/yzzjlzPVR8M6owvt52oDrd1c43IQ7ja6dmtTxnUxeEh167
xZ94QnFSd1FX7LUsqr+lCYtgV85BXd+bxDoAMliyqjufSOQ/IBvZn7VPWIFb40bpS8e27yI1QdHW
nlroMiTGMIXLa4H/CSlGJSbGzygyvItbUrjHqZ5tddER8l/OKbfSe1cFoz12ekqLO9ctfG4unfrD
E/UoFX3rarrq95o4mdLv0GFX4CHt7Ifu59Y7eZ5C8J4WQ+bdrfEG+2PkZoP7IkQAc/QSf2PQ8Dx/
TYaDxGQxLih8OgRuoGDSDNUpqm00IGjovQE8IIwS0h2bzfJPchAZS5GFzr3nAcuWvL1ehA0ZInp4
E1CO8igABLZ8nAqfsyET7d+a5w09JdxpwvrjzctBOLJ1uOeuJUyN2+jgd9IGE2agLNC41+h4n8iv
mKoN/JlZTOtV/Rngwf5lNpSYCH2CDV8cY2VZ7QYn7YAxBqve2mZ2M4Zwx3f629ltW46orhw+FKY3
yKPV7b+2waxvyrVL8JKZkiqofljkp6/EEuarmLW7i6iJjT9pFhhQjtaoeXd+ZQQP4KZHoMSGYcrP
tYlsegxSgjDw6iRbfzR2Mrd+qFh/kKlt1aMGqfJYmWsQmoUU4v4nHDaA4zntZ4rVcW8E4jDpdHu3
VZY+CcxKinnZb5J7F7hSUPZczOXd6ldNekDFVbf3oatk+WwCuQWK8SmrBUoGxiuLgLI36bNF4rz+
ghj3viYXhuhAhofTHaoZrQvHdJVw0YIv6F0pF3JDpBdVb6TNtet59VBZQ/MYIx6Dwr/6bfDcaRZA
ujIORedwaxRd1fxArLvAe4gGluwpVoTFvXYpgZE5TyL3C/Lq9GueGvHWJnA8OGmEAJZlf/WOU5vF
PE1FNfs5Qtj5DuqX7XXqQ/GA/vlqrTaTr3e+Z6MvlbibeIL/ZHoyBC2X+8SbxDe4VcAtBheJ9meJ
epwTHsD7Gje0IkdbHeOZkFeBs1t7Or1DjwDV1i3JhDqKJazLy7ZuM+7lAe6/iPhv/wP+LctLDIrU
H+sYqRJTB0J7TrHZG/cYPz1xX9B76R1qJl5EMGm3Iors3EDox5KJsb7opNmWk+tK9d3AXhO9ugV2
Ze/31nqXNNX4z0Qm/q7cceCYkF6TN2vaPvWFTj89rCDfidMohIglbue9l6RTtJdLjz1UeX37rfTi
eLd15OGTQMperwe/zKZLq+eIvmK0ctFdMOt6+WxUtBQ7XuGETg/IVLVP4hqF8xI6qH+HLCCRv5Fd
ABc+mvSDsZoC0RhTAilPRYkvDcU/esissIZfKFkKc/Vs2GrHV8+8tbZzNObYv2eXIT2if3OYhKe/
likAHqT13pTnNBxCPKPZ1XkHmcRAnztQSBX+Ryt8/HGpeo7UGtyDVswLGGs3/0iTJvhtIpBQ4CZs
NNs/5iXzbiDblmM5DIyjxzJBPyt37FJ678dVR8ob+x3Ld9iaJU/rgvqJaeylvy8qhc1ChpV47bO4
GpCOiFjl89qMxPZ7q9Oj1yjkM75NHrbMX90bBvUi3bvOWL3ScBA6t5svPLVvzFLYhymuBLOvGrJw
nwHyl4xgMWcVLwXiDqW8+YMqrSnOlwTGryCqZoWhS81HUS+V/tjMBhit/LhekHZdH1NdtuE/4Bp+
hwb/ZXF2aThl9ua15lcyW+DnkIcRv2S40ioSoszaJ2PokLWhrwBHsV1HpbEMcOpOGawmgvravbV1
hrXdF3X4NpbjSH9j6iPEictyAk8rHWehkGhZ3iB+JZqcDg8C+H9dFPvEV/qWepgGWJRv8pHtvH2M
5wJLEUhUL/KoX/RyoDrbXXfLdHVJR44LpVtj9wx30Jr+LdjI8r223qp3Zm3svWDpq7kAi8Kc5HqV
bMJCu8/G5Ut5WGcYiwu02joQEjjJH8TzA2t6FMkHvsDGgNKhbYUGqQN19LK2h2dYQw+DEbJGPBL9
pp4mZxm6fdn1bPxOxoc4RKFKfwfBgt0AKBQVugj9hVG8JHyW5s4NzzevgxhRJ1ylndoRrI9uKl3s
u4gEc2DN7CNOsviPdJuefw+q/TF3rnvHGltveQ/r9F4WjMx5qLce68BStM8TJjZvl6JaBOUFnNsh
Jwdf4VJC8zsAM/9w+o7lESU9lkF+EhMcTV0YbxcFneV9LzOiwJmWluS+3tz5qawd+1T5nnT3UNRi
PMUiM/+JEUfKrolm+MOUFfUXPMbwCwsS11QadG109iZU+LcK5vJHtAWuha0N1uhQxVX7Qqzqyso/
BstDNEDTX+UAXMNmGsVraFTnH0hJQzlZbqa5Kehpw5EnXXJd4iFKWP69oJCSI7gesnvOYAfxVxH5
KVoCz6mH7xA9Egk4uHym5neNIhLBIk+EuPFCZ9R7FUUZxpGSvoVn12UPfwpHmaobzq71P1IHwvGO
RWupTqOI5IehBS1C39X001szhL1zrGWXPtTgk9yttcsPyx+CqG51gUaIEgiQIgxNCKHHmjqHtx6e
yBG7U2dCfRASJPN9E1H5pA3E3h1Qp/vSummnbpssBtWegyGoH3QyReq2kMFVmL1kXnXoDNM7RqR2
+8FGDH/EnsNgwxoI8QxRXH6lE7MT/4si+i9IwHX5daueWkT+MVC7M6LDs9p0muWy84tHwqXq5bCa
bHrWDi3Klwi22PssVBG8hXMz/d5CT4/olJah2oXdwMqKYCGbEwQUonWq3dJm9BAmSRHbi3I7d7vF
DdOnz/ir7WsgWwQRphmx3V8Hs/lmGpLK8DN22Pxwe8Cmma5JnX0zqBEBZa2D4uC7gssCIVVxhipY
f82+DD6AXhp6g5a5IVh9itM0L6tSfW9pGiDyXl3r7jB91L/Vls1fGZMcL6AJsaMYxKd/fSYkaMQJ
HCdHHm3WD+20C1Tewql4hPkJwrvJM+zFeIrmuw7zKxa5rOQ4Yolv95ntTbgrU4FkegWI6LkTNijC
JQhdXBOkY8bH0GXOf860zrKnBNcQKr9Ely8OqOH6aGKdEc4QsNpIUHcHwS2GzoJYKkciqhGYVOfc
HXsVnMOgQonWslMkewuxl+VjWE5vso1W/HMLNiGY36Q4rGHghpdx6gcomypRX4Nypum0ig4va7Us
3d5TdRxzehdyRJ1PnyDjlvs1rJsLHy2HHsC1CcTZA++92tiUOIBMRBPvj9lEvjY+e9wS+tVZdxwW
N/jhC/TtdevoT6YdQewSZFf90CKgmf+xxklCNLqCcKAdGGmXcK9X9mHARfCu/RnxrJyZJXaB7+vx
1YZZiJ5vQ1PKx02j7p2ZdKkvZHutf9sKg9IOwdLI+TAkwVckHfvQupaHsK/7oT2u4zL8Mo0Rr0nd
bUASerTfC5f13xWZSnw1Si1PsqqdYU9Gt/VR97uoepPURK9RYdEQRioNPrpquB4FNilEjulOdvwe
jHroANFW7upxJklnDpGF7TM+Z7KznEXvEVkTKK5UXb7PRdXWrwF6Lvh/ztXudfRN9asVqbFoFefl
CXRYDTyKG2aapXTT9QwhBBAflbOIjq6HXXc3AED+Syxz5n4KtuZhtgUOXRxnE4oXrHFvHRl0BRpd
n+gWqkYtJhtbd9/zNqQYLrWDXJWr8bfL6632iEjldwL+TvoUXsR1j5mDHAOp3SSHotYfJMTZEC9i
0zyS159Rvpe6jnuaGTHv0UZUH6iRUNRHw9YQr0p0xwcWr1UdiSgux1OB6qlEKD614++Ne5wZzG2D
V/bMtMpFINH2u/WkntGemPoG3VLJfxxrIy8x4TL93daJ5TxuSvGUQCnVPLthjBAaYuCD5H5+gmSa
14d268Nv5SM63SV0HxOiqzRQt5Nh6EFQFKOaAhqe3kKW9B+cHmI+iUJ5/5HbMfoHQ/cTrUBw9LRm
ruX111j8GoU9oWbbAsPnbhFmkWGA4B0Hvw/ypB0s8en8Ac5Dorb+HYAM6qcstPzg0JUPhpnAzcFp
U6alqV6uNfdV/cMJsHg7TGEmu7OkVkAY+012A14cRGeksKJ9CUkFWPkze9BAtcwpY2LW6vsk/J+0
81qOHUm27BfBDFq8JpCSTEXyyBfYkdBa4+tngXfsVhLMIaarX7rLrKzoGYgIDxd7bwedhcvLUREN
CkKqVRDFOJw21ir9U4sum/8D2ornb1O9DR+BTykW9UWUjTi0YDNyCpb9juJKUewqv0FWQQsBUdq6
HDJTa1BFQ7bH3OjgBmip9XtCWB1bugjidqzMTiNgL4byYaol/wgQrIiAKBjKp0iTLWrnfeeb50zq
quKJbhUcs8ScpA2EIJLKU6ykdbRujFT7WofegOgw0dnZpfNELA/w6WsuDZBaWjkdaZoLwZAy4ngg
RbbaqKUDkHlxSuVowm5QhecgcBUKKI5iWxLvG8UgndJq9M4o94SPjaTDw17h4MroOYG2Z510o0sl
orQ6hPlti6ooSOIJERbSiE0WFpprAu1ttOrnmDCPr3So3gKXXSWmanT9hnmvrdBcgeNLhXQxhwZ+
1Vby5SCB0wMfMPGerAGFheLBVEAGkymSbyneWodRrxkQVGCHB3um+ZkCc5s1KRaIU0u/+KHn+iiS
AYJ6cqKgzSGmp7rhbgKX8Tmpk5WyjCxpaBJ9owDViunfvPIKkJl0rbvuKGSWaj2DUR/NtZx1HZGX
GCCjoGS14a4aRRr+KGi3ZIfRJeCgxaDm6UsXuEl+8PGEmtMwfeK7hXiTeKno509sbZy8+Vtok867
yMZg0bkx5chCobIP4mYfCYkxblOlY/7zpCdC4aXzEu/HOOhlsh/yzld2NTVP72h1iH8eUP3DZ8rV
6CdOJ4ZG/1xzpxlEnBq6DjcDRYTPRSOH40NlRpp7hGEE30omQYXFRU8UMITE7a/lFYA8aFmrlNul
EbdCIVlT+SiFJ4onUHf6iAbuQUBis1+JaMBwe0Y0CtAxigHneLU18GdppbcrMu9uKvQVzMPskhRI
nCVJF0R8I5D1TS+NUIkt2gTgLsJPWlvqP2RINLwXeWc9SfmYMtBYpuQ50GCELBQnIZEN705KIm65
2ioy3OGiupranmlQ8YZxI9VPlWIygtPjjp9aoW0RPGC7rYOgldav3i+8nxEfYFz7AMNFCg1UdtZN
qVe/Er8jfOzUgEKokdBFcpWOvxm4YwdzTpXHb/noCe5OjnKh3NHE6z+3qdFtUl2Xq21duX17SvsS
6RUTVMFza1HoAzwBE3jXuzmsU9R/Os6KEaF+2nICT2PGC/vgGwCAAE/iHRAMCt017e5yNyZjXayz
usiehuH1vVOk/lOh0IpzStmnlwmBJtVtH7uG7XeW1FMp1yK4JkWj9js3i/wviI4EZA1NYj1CZ0Xx
pFPjbB2rkmaswFuAVQ00wOgrCrhNtsO95/gstUX9Z/T9K8UuqVyRtlOuq0QysKlwJSnrCibmM418
GtRKEQvnwfcp3JZeAnXdba3mb9fpNekpFyhfh6AqSNWpF2cUCeGlnTwooi7CD5nU7HtqKA/mWAOd
7pnRzgBVNHzkh0bJTcDWXgWCQqRBW3Chkj5c+0pesTTPrcdH2aAYCjm9dFu7q6hNoy4ijSQkFfLD
l7hU+mBrVqY/0bSKQnyUW9gFNBAE6nZ52be9IyZkXDb5rwiCYghBZBlZBaHEaxFaoC8XrrxKVjJH
jrzuDwB6cj8X2Ckimb7RqNusMjyIJLzX2wxp0XGNOpj25BdoJjgod7RXsTNpdDeuS+IESo9zFoN6
+1S7hUrL2Koqx1CpOAOgE8srAjAB9SyIC+WjgdDY5yHreveUMXX2iykOpRPJctN+GxQa31TTBysk
7qVrz/2mWwtdFkFQUI5la61o7oipjUwoAi9SSClyDfIEpKuCxACwC1IzCcZmqX3Jp7THcTV0gvnF
ep7sLXV0P5WiAeuZ9q32bOTi4EAtb89FW8abEbirB5per39D4gfBAz+EKjw6fSQbI8VfcU0WL56R
m7EmvjLd0hUVyAjGOhRuaS3AckK6AzQySEKQE5BL85F2u5yU8Zco6WL3wYxjoQfpHYtOEurIBViS
yT9buYbKWad147Egaf+VQTaAqi504ZM/lpoMlQ5yzAoccqPQrQRhvAkl+vycM6t6yETJlZl8YpXp
U6561FFSMa3+plKb/8woDfMLytQkSadiMPxstaQ01qZV9OeE0la3ClJXsf7ookAjSaFDv/WkyGJ8
0yDVz4hI6DnMcTMhK6rzNAEvUCiHXi3ppFSp5nv7TK/M0bFoROVrs5GZq2OCvX+QJqGh9ZD57RnH
2kZr2k1g0STcgbCdJrcppzxphu4BPgC0iQ4FEmlfBDDELJJq0IBiVf3UDcPqH+GNWPqF+rWlwo6F
2GH0FoJSrRBz5eAa+kK405MGKligGv4PeAMhuODK6uqz7/V6dVSafkKntVJwVOFQ+OeoSRL1KLZu
T9sEQksQbUAzmBzcLoIYKMEB/hVQA/5hwby4gB4C801A0RrIBFkwHvlnOTsaEByEPVlLK8MOrrN4
XdCLylCEgEhDUSIAqbZyiaUE22LGWLQpYxInblZAb9AOSkWQHT12TfeAl0PJU1OECUqEuB5qNO3Y
NRdg+QiZc/BzE0kTbwT3V9taoDbK2avoGfgr+MRBx6Pmw9AobQlnnTxRAxphaDJ6TNt0teVlO0uL
oCfScmuUzYg2p/owdLTepkqwzOHl+XVITUffDmKp/t01hXJJVHStY9tqqPIcBwYNIkWV6qKLy/SG
ungAapOoXyUEJWgFa4LQXSlR+eVnMJM+hGoDLIHqhIBewMTINAmpDaKrkn4OjFb/FeNowIAo9CiM
sVXp+nQ64o8A24zY6UrA6GDCab9ukjyq3X3c6a2xRaunrLZWR8DCgwiSw7LFsIxyEM+6haJmX4bN
IUsTOMl+WyrHvvdEz6JK7UvKzzFVy0c5pbr/1QDWJV1qAIjIfI1DbT6FeV24jxZUSaoXuSCgkz5i
ZltAuxW+SmrVZszz5a89xwb1/p1VlLT04cDIgPAgiUdq4siuV1xroU7lfUNtwUSCSZafQznwkIIX
ZYLrIurA9wgTITKlGSEeiHm9cN973Nidz6481aVElmmVNVIDiWH630kw+2qLbGZzaWWjqNZBpzct
YOVa8PYwiz3RzttsgNMFFUESHkyK94h2uZbvXt0ol3+FueAV+9wschN8ukUWAsFX/45LqdEXqmnZ
oebkmW1EscFQTFpoFcCY4ms28gDmsOgSPzr4fijW302ReJvaADz4dRYMhXLSUKfzd1kIHgFhNNSj
VhqFPAYEx6EXfUGopfMmpK4mPmVFlWdnZgAzYqJU1Kq6VFYB6G1ky8Q9bCGPmF0WNKV4UZtcp1Hd
VBQ92g7FNyepfDW5UDbv+4OiA/4RWkWHD2ComQuZrWlVIsVe646ITo+/VbPVAsC5dfhzQQT3vcC1
jIQhWBJNlHl+5Zm4atQmkgn+qT6CHm6CZzlO1glIPAwCcRJXo+C9eGO8aTJpb+5q22anFtSXpXvq
pKYMyEhkOAhTQmY/odBTI+8tfgJT7Qbkrr01QiIO6JBjsmdghe1tFqcLTAK2c/1QxiVrk6S3AmVx
JogqsKw2Nrzm2MXFsG5LJqCUALHoCneMF4RNALTCwqtFfdFsBN34lkJc24utL589iArughTxu/ER
kmyBKWXevSEioTpXMtca1HT8LGuOtD/W7bALkz+W9xWZroXNfi81PNlB7J2PjfaPOfvSYyc1Mgyl
5mhe+/ols4d+bxw1YV3bhvQSpMfSUbxtghyDnTHN8ZwsTWa5s9Nv7M90hSmA+DIaCzBQf5BR5zUT
TbU1pL7ht3bsNgDMd3ROfGnjWwsfWLq7coqYFtOxZdY+X7kRMIpPrBvmr+T22JxGVDNIdjxxiwKB
xUOp5fAK/pJ2UnZe5xPwuN4Pyl+5EzZ5Fi0c+fffgQKcKE7bPU2afp0Ef6MdXNbQPFuUy450d85e
saGFdgyLp493+64RieENnG9Dl+aHih6t0sfQGI6SmlxB9D0ozVOoPv8LI6SqtAGIzOT56PEo9ZRa
V932iJjtZ0uX/sBdv5q+siCSPV8L14IQBFKgYVFX1MzZfdUFqxJNLUdLKfhSSk+y8cksFkzMTwgm
JBGICWrCGjGjNJu5JuWtxWRxOTyDRs3rdQmpVN+V8Q6MxcefbH7Z54ZmR5EQWqtNorJzmF/r6Cly
/8rWz7I5f2zlzhd7s5zZVQuYWTDGpRSeq/KnHPw2rfO4NKRr6YvNBJ81P4rpVfLFYtWumrPC4zWs
gYHr5YLfWFrLbPdzoXf9PlDCsxF8crWTq/5Ws4U5D0ubMv2EmxuJFFuvWi2fq3MvmndiU8Twaaj+
w9sy3/rZeBe/VaBaiVhBSdCOJcQyzK+qfv3vdn7atpulBLAFVGCg4VmBgBIJfxARhH65cLymT377
gP7PSggsFUmUuTmzlYAPyIVc1MPzpEW2onF2EGvouB+v5O6mmDTjNR5FHazb25WQyIFqZiDK2c/P
JoqyIZKjUvC77PIFQ++eh2k5soaDUQwKKYoyuy1Gm0qiP0TxOagfqW4E1aPZIOcMinDMvw0aVTv6
XKhkbkb57BpfIwS+lcS0ezozPghMCzGwj5c+F1Of/6DZ3errUR0Elx/kj/I6RgQt0GRavZ5TCjnE
OoapfPnY4L1vffsFZneMERiuXlEUOrfWVv6Roi+ZmPQ1F7/0tGfzg3NrZ3bRRqOgaFp48TlCxTQB
uQzfDnQQom/WFlE9CwJm1G8MGBAfr+/1RM4Nm4rBq6dIgL3nJ7YxI0mEHRKfrVQ4Q58EV3dBYg8+
APJ9wnP0ZPwkU2wfk4P+mCDaRBl8ac7IvW9squY0zYBgT9Vn3zhUfK0ZQPCdc8dv1r7ALBX4/Vq6
tNTpBXm3VE3SZXgGGpN9Zt94kEwX6GEdn4v6iZLvCs20mCRN+uaujKu6QVYLQF9sL3zg+UwPQ2Zy
E+GMLhJg6bI+cwkREK+SAtNwkZHzEMljK7QhGNActk969yJlDxQGQwo2jbE15Z99EV+mvQAAMyAS
lu+oemy0Nln4Ve/eqNmPmjnDOgiGHuG34dJAvxz6lwA5BAuBsYbqhZRtPv4E75ziZIzYWkFex5KZ
nfHWX+VogGqJyxcwvCcqP6uy/POfG9D5+9NoKGSY5pkSJUsgRlo+XDq6eIqCULfw7WMLr2HOm7PD
Gm5NzNYgtL1mkpoPF+KhlW4++upv1nxSo3WHeDdt8T1CIG1hLezT/8MumZhhaARg1uxuUPNFATFt
h0uUntr8G6KIjjCR96yzYCKG9LNvEJ1cmu727kKyWD6jwYRABp0Qwr7dsApCS0FPf7wISErXCQQJ
7iTIlaPqL9zJe5YYjS2RbTIig8Ehby2ZheuWnVeIF9VDgB1hKTfcox4OUGphgvWSofl3tNI+Ur1Y
vDRoDJxQ+xUoV6Kfy8WN9/Vgmc7HB+auPUOmPv+azJizN3qguEBG3IsXuYpWcf1sET+hkV8k+4/t
vHsQZX2qEaiyTHnUkOXZVmke2CRwLyI0eONca9G2Ll68okRYSaU9I1/aTHz+2KL83ndg0iC2oSpB
0jF3aAkM90rtBvFiZKirxqrws3J181My0upJUP160FQlO1S07Q5qNUq/qfYVO5UqqINibHVKQlpa
owRLeOV6YfLQ12Dd0XDTDuiJrJo6/17De4GgrdW7FnmKVU3rwxY64ZSYWrhH2dP/BtHcX7hp9z6k
AhcGWSxOvKzNTiJgmgwaiixepO45/RZG+EF7bJ26POULR/HOnSa3RSmSOgvuUJoPYqUdI2RVbnG9
0A6PcmmT6/o6GA+K2ds5Gjs9TJ1uRN1pHNYf7937rZvcCDPNTZykQWD39rplVSQztqMfL4YubNBA
QANE2LTJwQe/VinfPzb2Ogzxrc98a232SSH7S7x87XgpfwFMr7+Nv6Vn8WBtwo3rqHt533roIK6s
H8mj99K85Idy8/EPeB138+4HyKTf5K2apr8OmLsJ+VUBAR/AqOOlO3hPtBMeGBYpnLQn3Rm3+edT
cEmY7Wrtq114BJG1YPxdtCGzelUxGSmu8T/y5CFujEeII4EQNsaLVyHhBMPqwde1nRomX6WE3i9q
zyjE1T8z+NIwx5xaGb/+m19gUWjlXMsKRYK3v6CXNdDwqI9cqkrgcpWfqdvu3d7pQm0PXf07ZGmw
+LoZrRri2o+N3ztpRDyM3takSZt15peawBvDiq7/RUmrF/NQGbaVps/J+NfMt/+VpddTePOdfbru
0Ff01zOdrVSY8/TjD8kY74UOnpOZfv7Y3nvPPpWNiNUpdGo8j7N9TRVgT1bkiRdWeGh0d4MUNMoQ
+ZPZLli66ygo/8L65THm8Z+Zoujsj6qY4JPOhZ5B/PgVVi/MhQuhvAluvipicV1kxpJ/urvCG7Oz
c4PCoJJEJWYFo9qU7TaoSwgs+TEO3RfXlcGUr32vOnp5iVK0g9ZXI3SHwIrWOdX5cmn8+BSVzy8x
rw0VSkNDok2fnaReztoMlVbxknZxsLXa/i/jhrpdHyET8PHO3juzZECaaEkMMtLmJymRUw00K+tW
6b9FIzLNO4CTefdJg8P8sanXUuZ8Vbe2ZtWusezzQo0j8dJpDawvJsvYtJ93qpB+AlRx6mRFsEO1
fxyL8kpT6yEZ1eckHh9DNK1sdKbDdZUAhtYQ2V8ZFppdqaRA6RLPHmLR/lhfvUBCxVAoRyejgojC
BY0ZV/rtm9pWBt5oF7K71tsOULZcLTh+6X3AT6sW7QvTEmWqn9ZscUYRBsBPS4ISWUPXWKlPTdR8
EbUxtJM4zW3wkz8RRN5nhfqd3uAxMP1DXGYyPGJlBy57XHjb7/4ehReAYilDhK1ZMEboSQXcbcRL
TSyx6jQ5tMHWqgtW7lxXkwBBY/qNQrpHrfKtv80bi3lbkSBdshW6rodum3Xr8AweOCw2SN99fILe
X9K3xmbJbAmTX1AUT76YJfyJXH5MjNPIiDWQ2+LuY1P3F8bgAJ2+kCLK1swhKEhBKjmEngu8kE7f
hI7x3T8hxwVh/lP/rxamKZYsiwTPljhbGIDoMWioSHMzyEfRVPTRTwVoABXn42W9dyx8QUJYPLlF
x2se8SEtFI/6gKGxqVBtkYtxWzPdautlircQpd81pYs0zi1kU3R5Cj5v3ihBGpK8IQG6lPS//0IZ
C2wv6NJfeqD/+nhR730Yi5rSAaB+siWa861CllqzPCylADKAbNhxewBOkaCklcULrQFpCuDeOjGM
WWg1W7opkYjMXHMUq1HF2BIZ0ESOJDCoO+MTw6V2qvFSG98TQARB8BkWJIKruwiep+IvjGd/f7Fp
m+tkIbhrkxbh7KykPgzComNQiDkAZSfESei2J/q/OChkcYZKKCOB3ZxZQeJMojXdyReCehFkjAqe
UE5t+enjrbt3o2/NzF57tYSQz+hm+ZLFOMGDEFxRdQUL9rEV6X1cyjebQhhWxLmf93jzaswFF0m6
S6j8GcBGCtFLjaBqmuyi+A+ApZWaMF0djPf1Y8P37sCt3dlXHHLq74oxyBePBq6aqA9Gt5PyevOx
FUm+cyZvzcy+oqLnSjcmknxJM5QNTFdxMmaRrauS6v+ECmWiR93uyYLKE2LewQEByuQYGVHwOCBR
sPBrJmOzC8LIektVeXt4FvTZbVTrFNp/5xmXAeQOtQYyX1R2Vl5pKGskiJv1x4uf7tvMnGWQm1s8
P+zs3JxLG0WPVEQA2/C7gqo4tTLb669yzomtYfZ4zYNfVAt38L1RS4Rwr6mmTnmPNIMfdePboNK0
0Ngi4xIU0k5IV+NzrFy6QXqMwidTP1j6gr07O4xihWoRCioksoxtfWtQccMeTGVnXWSpWRcogFTB
tYj2CLkjSVeuihbYSfNJVSTbgPOL81j4ynfyWkDKJpTMyfMRl05H8GbFFhQaM1QH/5o0PzTrDGV1
pYZbCUhc1NsN8J4eFUY+OVMOhOQKfnEcjgasKQShCsTDGj1hMOVvSyucj7f/3pcxTLISS2GQKDnv
7OxnMKeB8kjuJYJyA5RKrIgfDwDTW4DxPpNVKQxBNv6qb4Klcc3v0CrTQ4AouDRl2sRT82Ht7ajU
IG8979o18ue83OeRXTcbCoyo4B+Npl9bCLSWAiJU1rjNkqMWXCRh5wXVwpW78ygB4CCIJzkjZCEJ
f7s7sG8gSUmRd4Uz6SjaZ3GkqlI+Z79ksBtHALxi5tlo7Thd/s3wFp7f91Wkt8ZnD32eanWLdoZ3
jVJzUwzInCO6YKnfEX23c1B/krs09Xc67W/vPB8bsX2F90lEcXx2GwKGmUAnU7wrEk4QDwNQbchJ
WjtEU5b6NHdu+hRccO1AFqrGvE/D/K5xMAbDu+pHxCXVYJ/2J6OzVrEerbPim2AuXLQle7OlqSGz
VBjV5l3zZmpGoS6TPjYM6oPN7yAl+vHleV/WVACegDWiWEO+TZT79tyA5ZN1dFDC6zicvF2s7gfv
qIZ/WzYwCl8alS47uvj5ZtC9U9xRQral/lfooM0k2LKwtYSHClFkFx3VIhfsotvCFPRRNI/DYCnR
eLfnb3+qMstnGKmIPn/UhNfss/+NDTcvxZ/iU79u9vEBNNonF6j6wud5F2nNTM68fMfwWKYXduG1
6r4pjPRu/nz8+d+9lLO/P/OpiMsZle7y99UW0RGzsCEKF8GPtvn2n9sxZZ0qr877qMxDVrMt63QY
h/Bad1/UsjqZOS4p0Ydr4HXCwj69i8VZk6lyXwgceZfF2TalhdbVQuSyJiNJt2KfxUiQFuTAY57t
qqFp9/A+F6Ks97maAhyIaAN3gDemRP/2GIsDiSkCcuOxsZllsu62nM493IdgEbb27npiieKqMiXU
FGjmYXGiQVQMWk88UrF2+r1wCmxzI+6ChVft/cl4a2b2qA2W4SehwLTr5tA70Q7wqryU374/3JMJ
i6YGqIopfnr7zazASERBDcRjvac67UBeWlXOL+9iH5Ccevz9n57AN8bmnSHqlczNG/ls0c53LFt+
lPYfG3h/7N4amF3VeIqPBvF1X7q1b5uPwAcW9kR+74He2phd10K0kEjqfPFoPMMLSSC1wL956h/5
fF/cc2C7rKxzggtF71P3y7q6q24PB2VjPDYLl+zdi/t6Cv9370zl7d7VjP4tki4Uj9Xaoq9g2dYh
cIyF9b5PmmZWphN0E/J1sGsqhEY5IU63RrVuYzrqr5W8opa1sJ77t+qf9cwePYTPkqYNWQ/8s4fQ
EWzjKu8EZ8nMXT9xc+bN2bVCwhi2ccoOVmvQPA4FQfxE+qPdLh1HaWmHZh4JXQy0hFssuVdr16yn
Swy/5Bp9yh+sk7xX7GIjf2H2l+UoC4/W0k2YRWMMsEdHTcaybPt2/qCsveXvuLS6me8YizYq4HOJ
x3FjbZJ+p/wk/LbTB3Ul2ciV2vrJuiDYajWOt7i++8eSiiYBGWBWopa3x7JIQzXQ/Hg6ls3aPcSO
vC8ccCQbZj8teJX3ycV0BW5szdyKLLsMImRgw3HaxGEd7Yyd66Q7f6esMydef+zD7vqXG2Mz/5Jq
pjJOxKnj/mm39EJO/+2biHm2kJnHKClaFQpQgGPLSQzWCee+c/q1TV7uBF8+Xsf9a6brBugRigB0
wt7uEHo4iSCkhQiGPNqh2LLOH6JLfnTtcMFvLFqauShVQJHeV7A0XbBq5Trofx3Sg2sv3apFSzMX
JSF2LBbTmrp1u69WwZp40FEfy222AHC96wtvPt7MR+XMpom9IZ98VO+o9vRcGof6v/90cw+VNkNm
aiwIdcR9vw+deiX9tRH0evovT8PMIaEHYkmhwoLKDToOq2plnSJbspkutXAalr7czCs1DL1P3YgV
NbyKMaQRYkC7vooLC7rr/P7ZoHljxc2FRtEt1tM70+Mr72ni20ue544XBxVIwC7h5Ohlz3YHqD7t
UQjOGPHtECPDY/IvrukbG7ONGUOVAWTm65FGZ8hZ1atVthf2S6/une/1xsxsW3KLAVgQTaZtYXKv
LfL4MZNiYe/ft98A2t18MH32KnhoIARjwATvYgV9364fmTPqhPjqAPlxyCSxbS6ZVN771DcmZ48D
Q7pU5KZYmHLWr5NfFewUJflV44jO4e+SX7j37tEOtshuqHmAGpt9RwltwDBrjend6/f5t/yh5xYZ
PwKHqX0LS3tf7Zu+5j+25mjrjtmjRl6/2kpOLcrNTx3eqKIcwSyxR/nZPUt29ltexQfxwX1adLaT
2569Vm/Mz74sI/pKuJGv5ie3HjvAR19vc7FhNoPtk+ctOKnpL76zCNgRpCbfF2gw//4m1pUlXYqR
6OPjBiv45Q/5Wl31NiPfbTSOFzz83bNKtgoulAKipmqzh76uKL/XVSQdkwSStU9bX79qpGBfx+6q
eYcqucoglJQXRuSuOijfhqAvrfdOgjklzP/7E6azfbNeyS+CCK1ZiedMtmPHOqU/IVh339wdfVXb
PAmPrp39FMUFu68Uwvl3vrU7e7DHXhOQxMButRbOKIuXTuCY9vjYnXhXH+XPgZ0goc3wOsc91z/Q
pHKqpQbenWeCxpmlk/fSCn1XDUH7hW8P1pPcWmO2r+O/BE/B0+Rlmbi0SR6Z3cbkMf8pPZWryFly
VHev1o35+fMhVDEFN0aPHv1H7Vw7x/JRPdSPwW6zkU5bhvP+YKrb35Gjl24Xzvi9W6VZugrFE3ID
/z/bc63LZHGo2PNrs9Z21dHnzXd3kxuRV/LDcp7wWpN7t9s3FmcuS9TbwVOCWjqircec4nVnG8/d
dgpp0l1lD2sSSwo2qFY99PtuOyWy7m60LQTdfzFZMV4Vm+X8SL4TCgN1+d/PoM1eilAIIBePfAZr
p53NK939a3MYN0yBIdhiTH36s/rFKPptbjPXgoS+ILFY2Ik7kf6bnzDzb50bhGij8RN6J3aYTeBk
R/ci70c73KVHBlPbwstSQHEvlXljc+Z0SNcqXWA+NtuQ56top7wm2nDmHeAq3bO1W1jj9Bk/2Ps5
0sAoFa1TzFI6flcefOLynkOW25azaGhpP2cupWZWfBKLLEzhOmWnyhZsNGFtxFE6h1na+4V1Ldwi
bZYIlIixuOO0rm495fUuQUZyaFlecnHxF96/SkLf7NwsIyDPMsoknHaOyzKlof1jZRtP6W5wwKYv
RdGLB2UWek7zYVTB5XD6j62TnBho9Lp7nYMW0SFfehCWPufMKfX1pBpv4CIaHqJ2D02NaWxO7aBV
tZb37s7FCQhXjRA7tw0ODzPCqXUt7urdR+HGKcw8lekhY1Dq7CoTeV/rQqhM2e15claqg/S1XV0m
P2A5wmIxT5ne2g9uyjx01ZlcyOwn9te8uofihCtcM2nz5H2pHWDSfPUzZb4zkLedxVzZVXuIP+ul
M9rMqm9XxqFx4lN8YoDrv6wB3p49feapGJNuWlrLYcjWn6t1RY3zstWu4mrpWbwb3YIatiQdvgdh
9eyQw7KPwibqpKN+HH8Zrx6DacVrZoTsFgu594K9W1uzE14KTadXqJ+8lgGl537Tbds903Tx/+nO
u9QrYxufpmcx5EIjGbP62IVMR/r9fv+z1NmRRzu8YdIB5psDOpg2hWMevXAJ0Lq0yNmJDnXFDZB6
x0/ZRO52eg6uk1tkjMH5X2VCNx90/qTi6yX05rFF1526avviOu30erJ98kr9d8keMEsoC0BkAZfN
TmWsxBSYBul/bmv4aB6RjcdfsHn7lvtgbvz1x1t2N2ojZNTRY1DRtNRne5Z0hpekDHY8Mjzxb+/I
n5V6/1I40rZ4FIY1cku7/Jht/GNGoilstaWY9d5m4p2QhjBkhPnmH7gZkEFKmKd2tLgZJicU3KuN
VpZDlL6Undx7uG9tzT5u0ZhiXKM9dRy2ZOxHy+6f6lV6+P/Ig6Z7Nr8It5ZmIQmigH2lhqzKOCMW
/6N9MXYhD6r5WP8tf6SnYqPSBHDt4enjzXwP25hIeTdfc5b84GcQzW1ZIcNBr9mpJSbVHlyn/Gsc
PFv5I65qlEYWbN7dQXB0EyqKsZ5zJ++6rhSVWiPzzgmr9pwdvDW7uIUnLT78Gwdj3dia7aCEhExQ
jDWnZTc1Q4M/1R5A+0IQe+/FvDUy27xW00opQpDw9c5PrpOwfqsR4H384ZbMzPZKK6tumggzfbeI
2nt7QA1+BYp74YLffX9ulzPFKTcJcTnkMg3rVqax256rq/LgrTMqVe1W/RIs8OWXljSLIGu5k42R
Id6vPWRGa1cO85I57Us7tLim2Zsa8MaZtONl3tQp3vfWk1vubXclHYsvH2/Tvfo4HKt/zvfsTY2Y
lZlJHosqHcg2p2Dt017wdwRv/+WBmHniLB1RWpoON3L9j1NNavL7LGrJDU678M453Sxo9n5mmVTp
00RJXunpTYt26o/hNCWpiCk6KOs7Y7a1fv93X9GY5aZK60p15WN0armKFGYSezyg4Ge7C/7olQY2
Wx5SLaJCqdpkLMAcM20kKCDH6iDTJuxO0Q4ww6Pi/KpBAXQO3PAfn7ho6+L52XOu16VPeycAemN7
toUVwpoJxAj5+PA1v8jr6GFcoclttzaGNRv12nWyibdL33byFB+teLahtVEoudyz4vGRti96uRTv
GYPzmFz6k06QqbwsbOadGtvtMueVngphO1mLWaaxOkqO95BvzvvLOj9Vl0+73wvf9I5PeWNr5vLD
EfyzGrK4Zs3MWBK26DFcNTtt4fLdi4Pe2Jl5favvA/R4WdNXxMO/ibYALGDc7/8A9F19+yZvUNtk
uB/HdQmqpt7ZPekV5KMbIP3nMM8qiGrZ6gs+ptqckqL8FMXRdmHD7rzRsgR6SYWtANtNnX7DzRsQ
gPuRlKGarvz/tF2iY/5Qn6Yu/SK44v56/rE1ewRQ+FaQWZ5s2a8lWH+F9PUU2U2lJ3qyjiUsJln3
DiRY1QkobYH3E2fra4KhbBqplI+hXkGBXAviNyP5qxuLohP3DMki0FhQk8okq/b2QzZJEyVSqMpH
dduSydPFpLi2fwIdu5Y31BodkSd8YfPuOZVbm7PFaZHKBJgYm9LZvSZPzed0L64V54WBSXa5Tj/H
p+SlPinrbvex4XsbeWt3tpGkIpnApCH5iMooAxs2lfbnYwP3wlV4Qf98zdkzzsQYz1AjLAhoMU56
yIbj5g+iy2iWbJ22p6rdlvnPJhX2ufbFLJySEcBL+PN7/uX2N8yedwQ0pbSGYXAUbfcQPfyM1t5a
PE7vE+KduNHOoY3B2E3QJks3/x6W5s36Z89FKzcMlWsV+cjA2HV0avfKowSluV21q3iFhvDg6Btl
Xdq4u5eFT790qGZvhirlMiSC6aX6efyJMO3q5Wm7vdAY6LfP3WqpC3WvO3K70lfve+OAkoyDxGwZ
Ui9b347Oz2J1/h47ezRReBx1XuZyyqcfutXv//Yjv/60G9N+jTK1NPCRGeZEn1ZYjfvzy/YyVUF+
MD+J4u11qWywcKZeC/U3JtVSNnrap5O77TAZbhAWpdq+lEG8F3RChxS1jUkDAKqRMlc6NEohYE6U
Np0fJkmEj+3mvDkHqz9/ynW5ZlTTD8/+u3BupmdwHmvcmpw9k0qNDnrg8TXp1QKvyA4FZZ76UD7p
u9xe7GjddUE3C5y5Wwai1Y1fsEDfpyK9Ob54r1dD/ir+0g6Ckzsfr27J3PTvb/ZNVgUjSALMaVG2
GsWTmoULFl5f84++38ypWm3I1An3/55G1VbXwTqz2a/pBsS70v7LHKIFm3evOixWi3FrKuSCmYcT
KLGgG6DLx/Srx1zC1sm/ALv9P6R9147jyLLtFxGgN69JIy+VDMu9EGXpvefXn8Wae89IKV4Re99B
DxqY6ulgZkZGRIZZKxdMUAg/3j9KEkaj0CAtSfxYxscUpkTZM54HKKyW8IltARTf5mBRD2COWz4W
Qkdq/0gZUWZQ0sbgG51Qbdko48JMTOxntN0EBw81dCCUgRBBXwNXk4DAY9kuz3pLuGTubUHFUXei
qa3UGMV1I0VI7I1h1T+eMaBdKrEGojarBCjTuv4b7dLPNjNdKyz1mXOkATDupFPbK9dtGyYVFl58
lWbmY5Q2JvVFF57RlaHVZmEdW3IcCzXLOcni7a3/RzK63lDgxgC4IFO33hcYDzTRfmxHwhfYqjpg
z8u5R4LBR5+wqj6XHtAkI4AbrwBoXYwc4XNQfH9DtVcX5+8TYOOALCTzKPHSaSZFjFqAiRex3YHP
S12UIKsGaIHJmz0w0vX+Jw6tHhwy4WIQV9oi3BWHIkelWbRkkLxvuZ8hNvllWW0Cf5lIT49VkooK
//k2TGCqqgS8GU2k1KIN3AbkiWxsaxyYwplU5TEtlEB0kOmgGpyr6Yw24m4rMJqOOB5z+SwN2dMX
nJjLmhTbcdeDjiFKiFiAOUflFo+X9QeeSguCycCVhiyMl1LxmdCHqdjIVWLLKFF9guEuZZ4wugMs
HfYZOGs5YX/KDJj4LeiW1uGq8CymsAb4g6+uW2CsRwmMyDGHGMD6a9cHY9Q6fOG34gkjviCkd1A4
/XVjcwgNrz0+/nR6buzvSK4/nToSsK2EcB11Yquy0XYxJnjAmkmidscinNowwSrJSbpsD3NJ5j8g
mLs9U8ZxXAEDG3coNX4IVihXgQ10ZF0BRwC5hGjebIwngODpwN3qFxWo60n+7S9Ke2TcAQdmheTA
F2Cxy60vrmpp5hjpvoB/9uLqkyifg44/z2s6fFJlGb0pmv2PtZKfFgl86Vf2Ky7huWML400LTJyd
Hp+DMGU5MNH2v9tBqZDHVYqXc0NiByv5GH68ir8H/6Rs5FW89fVi4waLyvxFolBfx2ffklZ7zLge
0COC/27xxlyCkk4c/m0F7JeGWXqM8d4BbLFM2ld9Hqe2CCDMfAW6LwD2gx4yfm0ajn2ufNB1GgIg
0vHS5/3kXA8x+wyc+fg1FbTInfEnU3YDSSpJwKw73iB0nNh7+BkYGFK7rrzBYss0ATF9/FVWrHRu
CnZuWHzUeUo1gccMFB9RQDoTY/b4+VV4o3UKaM9LJbUxUS6uVJ/jrYzNOUNhwN0k5OB4jIpInNE+
+pEzbjlQ1/FaRsenCBh2KoHD91zIZXWV2nxkyBIpAhNXskiXwqlAk86C60+ike8KeSNwSwX9GwWK
I3MBOR0p//MRqG+JgHFVBOAY3S5d6L2el7I6tZmlzO14sBOLJN/mAGPsCXYdjY2rUjQTUCjVFuBA
sy9l9fgiTGkejCimkYAbiYoiDdYlei6veFKe2p94YuZ6/J5eKsxK+J8zciZ0CnJGIFkRRL93ziFL
eGFgPazUQZ8IFloOl9wDMz20KQ/BhQvSDJDTcRKAXhlSF64+DKb0HAJ0Jpf+09HGv21HJxoHMIcR
9uhu0aDqjFwxwdkXVpWu7fWZMdbi1iMIUr6fZzKFUzYfE8IAqWEFVgZa32iLrvS7aDy/c6U+tUOC
wAQhwKYA6UmiS3tQyNZESayMIXOhEVVU/GeJMCeA/QYEOcalb4WCf4HhajCB2i2btQaT9wrha05c
ZuALJEya9ERpQAMWeeql1VxnMTTsXAmOn7jYuFw4bIQeKnuHrN9weeDg5uMbHId96XyX+U46QROM
BNSLwEkoUmDNI4BqL+CZRElXS9VS2TuhpIGn1GnC0AgxmgtqvC5yQXfe13WwxWBbGRpsH/IvSSaI
L6BKxTw865Ut5uMVn4PPUFJu67YRqxGNb71nJ+Ol5yIpG/QaKoxoC02SzQ0RT/kyzHmCHxNYjBiT
plv9IhChFo420sWir1E2weemNABFCgkYbnQm/+Tf8DnMmhdI+tTmIDnidPmzfc0t2dFVTgdYGpHZ
aubdQ/e9jkoAsAR8DwbUEQbSAPE8iC+L2uNce+TgUdD3F/JoepSVRQcOsbWLiZQWZGxRZw7C/vF9
/3u93Rp1zGtKwKZH0ydgnf8s35XS57UrqiH4pW3j9b03kxU6BqoVQ95T8o6NIIcSo2C5nqKMqa7g
7wnRz8bv8aivMcRnbLcwgyidReRN15dH/LPsyfmc6OdMB6k6OpPW67V+nntP3NsoXBgBPTHoUcW3
034PqJBxLmiOc+HyN3DHkbJahd6T1824nvtrcSuGyh54TiqpNQCmL0izmW60LwEhAgAhTOxuBFC5
Pz4IeogSOnArjbI+bprD8YSQ5rZGr2crhaDx5jfb7nY7CywUq5+vXiPdutPJdvgNn+Y6KSZuxq18
yhBxTVW0wKtyLoa8QK/3zvosdRAPkZX49PTCWhmREVCB7UgH5v9MHHP/ILkVTQV5Kh+qSjiKBm2h
mP1y4SEEmerj/b0PJG9ljId9peegtHFjmBXn4kV2XufEr2ZuEp2a+ecAJWGE00GqBOgqtxIYsJq1
g5Ayl3jpPP0sunWz3gPQ8hvV7I1k9DP6cp8rwXokRMYQN3IyUHvG5rLbCEXNXACdRbpqNVKv9SAR
zT8r+aWVZirzkycE2zS6KQU0GPzt2hy+EAembyBNwtRBuYiVZwHt4I+PaCLG0VhAfMEI4nKzCGtv
pfQD6v9qwjCX1AzNeKFuVbL+ddH1O5fUnTIg2BcRfe6AsMBD61aQjOY9pewc5tK5sdVl66AUSFnu
8uo/D5mxoitB1L4JpZiCGhaCtKTF2w0tFCILHlmF+OxXFA1zGzhlsa7FURarLGuxdAqNuWzAIYnJ
FP6IblGC9/UXp5uJqa/lzcxDeepaISQF8A7iJQCMUTtZCLkQDSIWGGmNKYMsT8K7/bFaTOgeAkBu
zA2iwglc79vDyqKyAotu7NqRXLwUfrEFa21NPD82H8uZuFGoo4I8BcvBk+Ov/ffKQqhK0AbNULp2
UqZrAOccHCl81RL/U8h7kseNxfHszLWayEppNzKpA+vEzvMENXXtnXUA1j7ABvBbhwz8iixWBM5W
Xy+dfYQ37Xkm2v2bVKIc/41oylxxhSSXVQvRr6+s/iybz60OvselRAzLWmkmPuET6XKXIN9QgP9t
IxoyBrj0aoEsYbncZIbxO5OZndDemy8aFeHqABRG0AKpyl3b97WlPIBrXGK3eccZcVHpZcnPbP6k
OBiZ8VUFUimZ0quAy1SHj13XDkGqzJt+LQGTaxlWmyyNZy7mlHNFfZkTBYwqI/355/yvlsY3YVl1
oura9TpX9dLFhgokUQnGSw/VU2JIjl46pMLINnExC+oQ0bkAvvajzQuSvjnlzPfQreyjr7r5Hsp7
gK0X8NoM79qYFOdedwFaIyzQ5v0G6BrSnRnPSJWz7oRRrhcMu1LYgNbeLodFfmq2LLf5kJBIknb9
fwo89Y8sgI1ihgs1BGQdb3WI6So2zsPIszcx2Q2E48z++3vzHCE39d0uhTl4yqmoDYWEf+VROfXA
8aSGRZ+63QarptoA8jDceI2lgHGZJb6zRH7AH4BlHxmRJxiCuGn8A8e+xtqKrzboZGJJxqyVxARD
ttEl29BRZuKevwckfc+vv5DK2vReNDhsE3g2ZqbBcWih6AGkWILw8ttd63vunR8nnCvz53I4WKct
gw5v/Xw0Xneb5Vn89A++kehLx/xWjJa0ZDnXHzd9Nf7dQbqDNxGUbBC90LN5aRPwpHopQQCLOXJZ
D5Q1sKnTdQ+QY75Y8UZ07OVdfik50n1UJybRe+WYeTPJ+ImEE+7G1QdRdgG5Ed9vSxypBLoD541j
OFPSloKTGW2l2VJqpUCNFZB7Ygtgdq/LzAC/rvZTqDsw1ZPImauKTbwO8UGAKQBhCLISgNu/1WmA
+HQ5gCw9m9XVtWiWi+GFf/J19rU1YsNxMIjJztzYKVd4LZFyS33Ca3HlpZ6tFEs51/sSU+NJ/47U
vDeXw5zebhQiBBBajGCF1A2qkeFtpB7bnYuWAPiF2BDPxd7DvKNmtvuIJIbiHUoWxYDFANpoEmEO
7vLY80+bQ0keeeBAfoeQ8HaH65F5HBygOPJqMcgF+n+EdeB+tK6e88jvJsEqVsMF7yhgiy91aa4k
ORX4okoNIENAtglwRZTVkhoZFNUJ5PcLieS/IKgPCJijOV0PrRm/TzfN/FlIbDZyPSAbADggpd7N
AGLcPOk9G7O2lls+gzE8djyjYY+8vwnkke9a98Hnyb/lGXEZg1V0SXme2fCpmO76IyiVHjJtBKob
PLtWzrWqa+qSw7RCR9TU6I+hd+z70uBSH8BuVr/i8cSXC37GB/41btCGEf2doKyA+QacG/UNYTZw
0VDhG1AKteLI4CryhuHSfbK3bTu2QgNjC+QXJu/43yx+zCQDPxl0nvQMeVdKauWyMiyeHpsKIKYY
DLosGtP8kPTv9FOaSR1P+igEOf8rjzpxv1TEvJMgr16jmbW4JE+hWW2VZbqTDe+jWAr7Yc0s9mB9
AGvW2iP1J2bJ9LkjH7eT3m40EACdBu9VCeC4t3escIuaj6PSB4frGbzX/lEpTJC78e5a0fZxuHW/
mbUwx6Q1GeVeS6W8n+9JwA1sINUTdOv1fed91YtSL4k1+sFXvMyTVa8r6OyRffNJJjLpfRTT9vYe
vF6kIPa5f9nUM5o3ZV1VzLeDDwKKd4ctqIHYWIsVx7P9bOFVl6LeJPybgmHQLiVzuz5aanrXR6OC
3J7CgXiCiqlBPZkNkcAivdeaPnHX/c4nKhhq9zxRwBP33/hOGJaRLxbzHECCvT1krUADqhAyvp3W
rimJX65CBN7MOmCbaFYtP7Gp7mPAPf2tgFG4jQMDBN66LOpxsYi0ucf3KIxaO3YXzHiiivrhHZAb
ymB57rt8YGvVQo6WHHtsnUUgzQRYE88IDI0jEwMBI9AopWGdEAgC+LIDu6nWjKBXghGavfekDt+P
zcb491CrQbuKIkJpEAkgvr3dWl6sVbWSmMgO68xAtzFQZolYr/xdISx93iXocp55eE/sn4CioohR
MgBA4Gl2K9HnGtkLOy2CnTpU696aHTeaUM4bAZQFLsqgd5IaAtL9sEkM/ifboPcD8R76irVL+8lY
j7dwekHIdCOSQisIDeqZJwgBKhHyxJ405Yuk7JNhHSQfj6VMlFOQmJYFGbYdOAp3LF1cHBd8mQex
jcHQtCCVoZDgUm2bLcBYt3hTD+TUkMx8SoAqkyRm9cwhTX5ePv6K8flOq8v1R1AX30ODk9vU+Agw
xpsipqlS9/OxhIndRI0Q3YMsYlMBFuZWPVq+Vri2zNGo1cFxDysfiKhtfnRntHBiIXAaImIVwLCC
sGX8jKunc5E4UdanWEjRxM8KW6kWVxSZ+XgtUxHYjRRqMUBiEj0RnOd2pB2aZi1sHT/Swc4Tcbs+
fRWGRdmBgXEuFrsv/qHyc7U2yifWBaiUh8yLEdmHylkafsvhGOT7xL1wJd5Dq6CdiQUmjAgiXBFG
BBCXaC6hMqxF6mtNEoax3UqkrkIShKe+eysqq+PROOgd597jdzoCgwhBACVG0hgvF+rwGoUHr6Cc
JrbfB0DIjTKUjRegSfL1KORnFOXOEFOyqCMU1SLuuCBMbK5UjADEfB5rxWgB90FyVLNfjxXmTish
DEH0mJYEDBUWd6uVaaL0peKjPwhcSZrbfDZF+f1Ywv2zbxQxNj5gTgC5frpUmY24OxzXoE8RjRUe
akLN6ysHqDjJcp/4zYaZU8a7mBxzD7heaLEAHR3YZKmzEjIQtYDEIUP5GwYLY98MIMlc8iNj6nsA
3AeC4ccrvH/6UxKpE0MdXu5CRsjsTdZtPsEPsWjQDfwTWA0B2Zl+rMn3Ug+/jHTutk+c3pj0g1MD
qiCLjkDq9HzHDwPXz228box3bQMoIcciLm98VAstMGabyO+uHRaKZgogxMORSnhs3Mpz/VRWna7N
bXGRothteha4OIaQZD/dTFLzLrakJI0u98paBrGGNKMCSbX/HcnGuWbJue9nbtrccsbtvRIiBQyf
NKOQmIi9nohLWSO26hgzD6U5MbQLk5mQLxwut3NzbDwOkIjWzNAj3Jt08X3rsTLed3+MOweseBQZ
VBisP69+tSjEiRLIb+Uc6i+/q+9W/K6V+3oFDNRzS6JmTgXvYh+IE1HvZzH0LILBgFqcXHlllaHv
0kbfq0I2/keeWqVovMgJwWihHM/OON0nWkaJI20zzyOQhGG5PTXWEbMSuNaFjepaTwa89sDZA0Kd
g4KsFYYMxAtGDFNDcfQmOlfMKfoZ5iLK+0QL9Q2U5jQ+mNhKMIjZmKaoR+BwI4tJ5enA6FivO2lG
T8c9vImBKGnUHmeK0ji51hV2YQHDfTMHSzploW92lLKYbOmpQiqXhZ37K9xrYuwsNSds+daFxlJ4
Ui6zHIZjyP1oRZTFxHBcyKduXdiJtpPkRfPK8NCeID7mzlor0TZL5lKBs2pDxSiBkklhJUBthHTH
McYQo/30RTSz2Aq+MgzdYGQfIPwxj25pNAYSjgl14Q2tMtLslbmLlnCc44TeyKCITKhE+dyqDdGB
yMSlzbmnGABRakIUbj04egXYxPY4mHM19vuOeXhBsDX/8Sfh7v/l0q5sAmL4vvZDp7S74jVEO5wd
vUhIScZjm3qwV4mySzYgTRvWqiUgUfTYIk3EMyCJgj0C/ZwIfHrqrrBsIwSRppV2Vr8Gtd4YcnOO
M6KKM3ImXAao0MZWAgURDYY8KLvg1bHKpXFlB8FpEJaK7RY7KFJLvG4GrUMYLwSlvqCF4VCX0VCd
AefprSjkRHKwAwqVzZo1cjCf6DNSLHft25ddUGDC+mPNI/sCdBmAjS3cQ6Lr5ulc/GwwU4vpubkB
xan4A5+DXBSY4ACZQvdQDHmvSU4rV3ZU6x7YP604N5Otv1G6X5zsEoCVi0HbhNVKGpa8R1rk2xlD
3Ku/0WsRzjiE+3QkdO36Y6ir7Q5+0LSFWsGpNt8YJATsH9pcCYCkEYah4kFIiL40z1RIC0S6zVzq
ZtQm+mgkHjqAQBMsOCx1NFyZyQ2T9bVdyGB9cjRh0OMMhNaPdZqfcHsyOh3xKh47DRHg3WpA0caC
UwNtzS6GgoAhiH+OitVI5EjK2AwA27n0AN2kEHcwxXaRo5m6BP97QJoPtX3x1E0gbupaT723x9/1
l/W+XT6HhmbM+49PTPxOuQo85oNaifnOLjginxzwQS+awhS+AHO0BFvf4C48kfSZ3ubbgTfa1OSE
QxSQmF0qidGGGzSD14ueM7Ly2zFAJy1q4OU0neE75Af98bdO7OHtt1J7GEdhGnIu29kl2UErkWB4
R9Vg7BwY4QJ885Jssr2knyMdkcT3jPD7oOxWOKWmyDL6apoPHZ6s75G+603kLENQPnyOydPLTiPv
Lz55+5AWnG7r+5ePGfn3ndgj7drIzIDH0fj8opJSjCZ2iZpLHcI0sAyE5rCM0X4YFkYCQgHXkEiL
GXtHnxF7b7hupVK3Ixa0ShUlrbOrbt9LiM+iEkyay5ib60wS7u/hrSQqSuPBRCn6JdZnxcQ6GO+9
3lm1OWBUrEL7halvkaX+BCQjiRcY38bEeEF0dqPDWpO5PPX9LAq11+O3Xrk/LYk7Oeeczo6fk63w
IgJGfFieIojyYI9yvYLCud9aQIwjygZAxZjxTDR2ChDUbjeDupUDh7YjrsYHuPk3V20Sj1TiNqxF
widvYZCNjZ+ABCczKn5voyCVQ15mJP4GrDCVJGF8F3CgHINlE+7L8s5P7yvmq1oFlkyyjw9BQTes
c3D2AokWrEtGVMqZD7j3yPgAEKUiHQm3D4t0u++S62v8oLq9DfF9RHaYyb2Ea5ecfsTvxWkVnReY
FcTk8ae4/17+Aop3rih/P7k1bjxak8A2jNkStF7dfgHDRIHoxHFvP29eDzt/8wn+nf0BpSqfnLLN
YrHYm+eerNcf5WpvryPTI2j6PS6fH2/EeLy0Ub7+Cur4uajiU4ePsA9AQCxelDIkQIibOe6pC4fj
xImP2BboC79dKloPMqUos972B9MpFTPiNPPxMqaO81oCdaWL0kllr8h7u4wBOSdFRBBwccOFyymG
FOK52c+yJN/HjmP5/t9FUefH9UEHjOW0tzPjebdDsSAlm/74+rp79/TDJd9d4OKNhNNPHVkNZOWs
XHIRNqtYXxBimnbKEdsDpCXaV5+W54CszWSP4Vj7N9G/jcebM2VZhZGdDSOZGA+lM4QiMxZoY1y2
Nh7JeI/B8J5hqjlWZ455Ug5arPF2QLss+NFujzlwhiGIxzuVIRc+pj5VBFesjAaK6vfxiqa0diys
Y4QGjV4gfLyVlDlC1vRa2Nv4Qy2RJAwMynxLGmRA/78E3cHotNi7aLykWvzm8JuKtQXu9bGIyV37
dy133M1tXoKqNuhBQw3kZ3cb42HAhS9uNlerm9k0usG4qSVXgzft7Vrs8MBKcA8T0JHmobd6vKKp
6351Ohp1GaUq7ZlegSCnxZtKQ50/rf6LcwH/JUJcmM5xouhWAWqVF1M2Knq7CWuDi9A86u6lYCZd
S0NI//nGaymUk2gVcNDmCaQgVbSNx8fJ6+7AmgfrKVs25NRtTifgRjXm24fIkw+WGJjPeLyVf/Uy
2j5ffwJlOtE70ThiAQXMjNdNShQNZmZnWYcTXNVi2D8Jx4RsP0AIc16ijyLSZ0zH1FH+Dc4ImAtE
fwN1pXsek4N/+l93aBJPE6KG749XOKWV1xJGy34VAJVZILtBhwWWIXoWPEN2nzNurkPv/3GSmGb5
P+ugDYYU80oZQYofLGPyvEvH7oTD6iQhI26f2qcvkbSIPRqAPABgRR/3EjMYM/ZxZql/odjVUpU2
ALGrio+oRvuo/Uh25Fr/+W6iiIe3HwYoASdB3Quu6fJacXvcC0xvl4lkObm6yrW5fvGJlzSKhejp
AVoV0hoYFLo9tSgMRKHmmwH9LsC9hk52KwyfG6twR0zQn7l6sVY+Mn05N1w2kd28EUxX10Dmlsig
/BxsgRTeQv7ww035zj7lDXEwKCcutaf08/GWToUWCBLBuAv3iZoepaAsVwSVkJaDHaOJqU9MEU0B
QX3CO/k9DGayN+O20bcdcjDLjxFUFo/k221NerD8lC0/2GqfkDo611xmZAJhX5ngqAnZOs7nZnYm
H3vXIqmTDKokTeNSGPDY2/TA+Ea7kO4u3wFeZbk2iWs9Qd/DXM/Q5KsDWTdg2YJCFWPV41W5ugot
n4SB2qiDPYSWFll5x5IuTI1YePEZ0rLbujYxrbp6fJIT9QcOIcO/UkdXfCXVrbUu0XJnsBuQPMgk
aUw0ESui3tS/nK7FT2DIBQRA/Orwy8eSJ8/1SjBlRouoyVk+g2Bee/LXHLhLwjc2ffOERbGO5xDQ
pgLT61VSSpQqjqRoySjMPbaghJd+snQRdce53hIaO/zPPY6dfSysgIIYkvLzIQZr3ViQBnu3K/WN
hSzSsrnkNmMuMMWo+xZr2Jz+1VvmxzGGiaiX2eI3MOvNccZJTS4Y2MQiZphxUf9eWlfHyuWO4Lea
NtjI1AuqVS0FTwcH9FxlZfIQr8TQ+1qmtaj1EJNku+bQ56SFIUiA8KZqzxUITB6rzGQKSgbsMzqD
EFADDeBWWcuaA61x5rE2R1Yrxjy55uXw+S5haPTwuVqdVgBXsVxmti/53uMraGZDyQw5OpRRaf60
vK6Tuq6YxmYH3makTJeEOSsn3DvCUQbGSoGqgECRpRQnLVwvL+qgtRHRwBPLuvbJbeCJSXJY/STL
rxeQmqN/bl1W5Ly0HeItP9ZLAOcohvsys8v30fftp1C7jA6DTIncsLWfBSIcAP5BOAsPOLQQxYuR
qI5dLV7eMCO3Lw/nYz7Xp3rfx4SreL0TlB1UGeD+9iHEq/Zr/4vZf/3AEWsUjvhO3n69iAdgW+73
ld4T7/0X1frH658+7X9PgrKIQyiWcljhJLL+Ja4OuTJTK5/Q4tsFUpavattIcUUsMDOAz269WqI+
jNNXlUuezARlnu1aXy6/VXOWmmNUoltfeiuZuq5qzbZKkUYtAssS0FMsXqSG5hqxFuoRgFyUcqlF
C487FNJTlGzibHbaeO4DKM86VCo7tCH2ViCv4f4dxRjPuAjL1YqIxsJkrXW2PsMizkWZE7HZzcLp
GFDxhi7kRrmbBqEZcL4i6/JzCl4AiL/WPXPJPC0xLPtYjyaS+7dCqadSzChBzKcQ2upSTQA89777
bM6X8HhJ16vVQjJfIiSvE8JabwgOSc2NJfiWzOLDTTil2w+hHky91Cap/2dbcnO8zq35/l5dNNKM
CZqdrF8C47RINiTebt9SydzDhpPzOHYD0N8Zrz93u//ikSvHxGt1nqYJlJ9ZPr8C7yJHbCXr1go4
zoDSP/0o5tZUMOXPE85eHzXjOHO7Zz9gvP5XH1B3TR/HHk5lBAMEEhmiO/gPbIJPAOy4yJZPjKK/
mOYaOxDtjt5i5gV975lvD4Myb32vSnHDQL6H8UKn3aiZzQHaxEn0IJ95R95jzt2a0r/Z8au1BqpW
d9poSnMzRklvJ5qHFVhcnkxuvdd5OBJjTulnt5cybkKZZXWdQSS6EiSLM1be2SXNGBfgXXlCu9N2
Gxsw3GtM9L98H4Vv+TQ31z+RRr7dYsrMKaHDgHJ3vO0ANdiMjQroVmDXxRYHPYJbd5tQV/SnlxdQ
UwBCwhR6YoInMCHOISNoUcfRL5czx04DfCMyvP0oyvSFSZy7RTN+FJiKDsg1wrcj/XlafBEYPv8J
Nh/Y3t/C6rEV+ns2PLD5fzpypQOD5jFxOMoNibiLiVFtd5aCWVvHOJ2605YwR6gCuuzwLp25ajOa
/meUryQ7QNZxQhaShTxfIV9l9Vm68StXD8LBShvefLzSibaJmx2m292Koky9OIO8wnjNP3bCFvEg
WbQWSnRPWOLZtYyZQ514s92KpKM2zeOZMILIzHB2zkKy/LWzFA/Opp+zmzPx4Z96XW1mFP9fDzbO
au12zXZIyeGQAPDXJc528YSUWyIT4CmfoUazDBZzR0kZrUrrylQbb5QcL6py4WDiPgYV47Biwtk8
yng7HyksFX+FqpNlhQZZ/cIIfPIKF5UTC+UnLHR1elL0L/X8lsKOGfbvEfAGmxm1FSY/QAEgEYhs
RnZP6lDVPiqDIEGUJAIQv0ZqM9etU7g7qRe/1UFAtQqPK8+qNsIJVYsUV8e39OQ4OqulOow9e7ON
nBMtI9Czq0+inFbu+mpRBfik/iiGAELZwZSTlTKgf9SxvsgeKbqzjrfAzFZMHvuVWOrYMRoY57GA
owA8lSHrmfoW+5nu5IuY0x9f3r8uqrtTvxJFnXqqSFrUaPAbwDs+Nl/j45hF8M/rnwmmQHH0+Jfb
XApowQq3er/nDRR/U1QAMaVrFc/bFwFtvCzAghryU1TkxK9eaust2EtrEyBBxhFjAkDs3sr93CaN
e//oyymPx0ce34li3Nq1w+/rkLUZTpirz0/UxEcFQDcvWpjYsUZ6G7XkTpL7mjqGTchIKWPEgmyU
g9uvmMMeHWmY6jAxw7JMUDzbuJ/LfHZ87F4XVJZnNVkRkEMdB1Zvv2DI+bJRKhQsazYygqpa1Q5T
6KwT73lVIQmrRMZjleDGNd1u7I1EutCUJw3XBl7S2wbDk/AnCMCGLW6OjAFlnBF1b11vRVHb2wOn
Khw8LK7V2YV02GxUfbMDFhZiFs/IZ27V/fsawlAkhYUZ8190hx3XpFXRdFiX4+l+TjDvaszcponu
yVGEjDoQTgswhlTO2y8x7dcPKMQCXmMcun9/d5eAJRjIS39Qa7LXj0NiPd7DCRuFznmAiAEZH/OF
GLe8VRANNbsuqNwBewhmUTSMfR5Ow1I2Sgt9vumK6HZgtuQ3mGVHnvDC6KYXMRgBmCCMLdBzzE6I
FwVTS70d1Ou+NTNFBjTRvqzQ0gXcV6X6AmADSbK5pOK9n7gVO/78yiU3PO/xfg6xyJya+NsZBJnb
wNWZmRDuHktBuhVEXb0gL5TGw7S6/YwkW2IckA8JNxfg5GHmT9uU+me5OPggA+SQbRy5mQ+rrclv
QD9oA254YaeWvGwW63WzAKnRudLxa51aZ5awpMfs7Vwjy5R6A+II6bJxyhjgI7fbIlfBEGWSN9hc
f042eW5rvhW23oyKTzw0sClXYkazfLX7nFjmWtFC3fh1fcxFTHF8RWRhmvuxUPV7jkx9WVnL8/Ij
NKLFY1WfMoXIB8IUiyrKPSql6XyexVksJIPtOq5eaQdHQD9asGGEGOOQ6oywiYfDSBCs8cBoRklc
kajXu+YEqEKmqAskW2aTASQPKsDg8XBS9E/U6F5UnCJIKXfInhSLuV6oUbVoG3wtnDpM3imLoo6Q
4HWjpfycyQh2FGR5+d8SZqvIEYBUs8ATU3b/WiZ1so3maY0bY8HctsMIb7ZUFN1ngH9cCKRHNfQl
V46PD3TKgmAASQadH7o08BShAh2uTaJGiLjGVl5g8gFpnFq5aIjarrGdeAWf/ljexK7eiKOCnboA
O5fbsY0trgMDM3HA3ORinSmfXG/hVDOoGhPaeiNs/PnVRRGjQaqiEmsTdYWx+sTIi9f8ULkzdbrJ
PURkMHbyomSLweRbOVpTyWAJqFq7Y6PoSZbCndqmOfGcXjLrvGBWbRBzRASCdVx72kIS+zkqMm7U
DEpbcVGA4w98tbGjlnLj6FAFzbSgNbbfGWywkLIRyZJZxy/8Kf3MP4WWxJ+PT1KeiBxuRFKrjn2Z
yxoHIkV2kRVv9SfDfYq+nvkbNiFcbvgh8bmV172xOObOkLJdnhwz4Ngmi07bRc5z3B8qtFNKwLz9
CTVwnSZrFbSg/S51TiL+by0yZUQlODzp2L8DukDuLG8w4lQvQWKhLqJkUYMp/jysBVQlq+8AqLnr
hNXz6sWLvmTpK2lPcq0L7UoqSz12tnJmdsrKX+dBA4yTSgewq9zP8dNMOAFsC4wVhpow2ydRdqPp
atRICpRMxGwznEtOZ6xaPIT9OFKVeuu6A5CzKajAZn9KMIL90s31ok0455sPoIwIEg99JCQ+0h6t
IfYk/u29X5So42ZRyzOaPzFfAFwFkIGOwyH/Q9p37UhvNMk+EQG6Iou3dO3Z43rcDTGW3ns+/QmO
zq66q7lN7L8S9EnQAJMsl5WVGRmBoOtvj5ydMInPa7HGZXQSC5voOWSac4i32eGxtUs7XcWbHfUN
3x53ycm1xxhpRclw7QRP2Ef1/U8ZGzwY3MK9MRcDXnwV42TivOegIIOvAr3lK3H1A2CzE3yWs145
EPVVwa7xV0Z+WvClM+4GnDo8VUBXTqB3wQQriZIroBOO+1M6KtiivJFC4DxFSrlA2174evv4zRx4
SVDRDYui3EQWwIRgKMDSOOuK/qTWXPDc4nWqy0rvLuzmmfIBlQQKjj4QXoJFhO1VIVrmiy4FTF+F
YA10DOzYNbXeN0HVlLd6qZ5GlFdRpXcR4SZmIAEU0Rlxpxry8KiU26oCd13JrXPfEiT79gxc83+C
202FDi5Qf7jAAHK5dLsh9YQhGtX+FKILqrfLZC+TXL8v/B8RXBgoVoJRGG/pynQ5oyhWHq/f/oCZ
p+nlB7BHPQkDOGRAx5NnMHzZ7531anqfkX7/u0ZlZQ1e18IzxLeW15Nhh/+zlIObOelgAZgA05MU
L3q+LydALFo8tko8p0pg15EtcjsT8pr2cdT5o3Ls9sFdtQm364VRz1zhF1aZnVd3I/icRACXdrUd
AzGhR06hS1AyenpIVj+1vu/s/ZdqANbabbb94WQsfMDc6/jiA5hzhrlAeCpPr2PcA4INSp/W7D9E
DxCtR/P2YOdmGIVvGaQBaKcHKeblDA8ZzynewCMCRf8ZQaGif07HpzFZD9pGpUuHbeZGldBrByAx
lDCwpxnPrSBUSKteGE9+YkivzUcEGAWSb3e6Yn69vDithfZYUCf+PJYRRro0rUvWp5+f+XLV5wra
qbBeFwdwcMJvSmj80TV31AfJKBDKgNglWqu+IT75hbMkbD2DxwEzEzDUkKxRQRHLQhziKFKivB4A
rVLt4uALOvV+AQTY+XjJxu7eI8exXXuQJeSt//UiXxhmB152KviaerynwrUobD1FF+lelVs9Ew0/
W3i9zYQH6KSB1ghAqehM15i7SSvyhqMlnhW1tG8/Ze237J80dWFEZOYqksUpLUBVAsoQ9p1W4IUo
1BpuB0l/HiDrSF7Db+W33ws22O4NYhf6+2i3Jm+Me7rqPgQoda0AbRiN/AO3dLFvrf0b2hy21mq/
tz6GjWDJkG3avIzG/m27/V3SYZ05ZrKsgoxfBLkDXBnjSNW05bswE4dTnN+DrlIrTC1Cp00NwRkE
zbdXe6YsBCmRM2PMKSvR1MqrAYztDkflIzZBt37S1Yd6/bVaWeiKBoEkB8518aVbdNgzrvPCNLPT
Wk1qAMEUhpO4KhAWBfqnvft+PlToIouftdX2g9uQBQ825y0vbDIbrqvy1K0JbCZ68azqr+HmIDj5
c7jgPuYe6zIQ2KoC6hGkCNiNHct1xY0tpjVDAiw1M0PBmwOU0vwGD9gK8Zdr1xZ9TcziyG3Uu2/y
BNqLpyU5n5lSGFb37DOYO7F1Q3fwO3wGCOMF8Pg6NSZX3I6vlnzkTu0nei17NO+B83XzKKCfkCxs
r2n3MA8xQNDxt4IWC9ANMEssu1WGWcDJG7KfKnQq+nB7+/6Baa8N4HEhojv7GoE6hiOKqX3VnwDn
eIcCpTnu5We6BXZfAZwghmq9tyqtaFOUpro6PaI0opm/k0gAyNW4uxYNjDXUg6BVqS+d4vmh//tl
zL2MJ3DBJ33dnwKVr3aRR6hDaPx4e/zT/N0Y/h+2++yWqjutloS8hBFXfBNFr3kuUkSX6FpKD7ct
zQ4H7W6AuoOG/Sq36g1oXGgKTLQf+o8FRa+9tHThL5mY/OLZYCRSkTZ0m/703AxGAgEILOkxt/8w
Qftkg/ZDRTLeto+oUd8e2+xpJWeDY9dK7LlR+LP8Km4P9iQomq0eghUCd7MwrTcR+2P9q21iVFWW
MmuzS/ivbTZdrqQSbYum7U+tQtYd/8xrn7wyWrdHOHfPng1QZSI3vuZ68BNhM3rZT+2aav8iBHbo
J+Z/YAYtJxO1CDoIWfrjvgKBTyv1/SnPPYPWn55kt/ljhaf3bTtzjx3EC/8aYrZKMkbgURGH/kSF
ykpSdGsTt9SxgzI9ReO2D+BwFCCZFoq/UqgaOZj32hblKZfIdqH2G0+Un7U+WdjBk9Wr03j2Vcw2
kgjA8BqPpRxRxHwSKxrZflwCKFkDf+L7RXQ/tPJnyVFpAUo4F+AQgqoHegjRt0mmk3V2chJIg7iE
Q1d0ldf3nRhYRXE/jM8kFXe8tpRxn4HFo7qDVgMRL2C0h7KJ6D7l8OovkJd1K4BlAlMp9VQDYlyv
IKI3fss1Wvu28UsNJhfQdfS/SmKMEpgPF/KZs3c50i3oBfhTVGRPDiGtBuEaoICL38R7dQXZjCUr
aw+h9KHKdthDRAeqOqP2urD5prQ+u8wTidlUVKMy6neXs+37YguRZ48H2IM3MqSJD5yT68md++Iv
5FDmcqmgsUTeTIHEATAITLiSDn3rpWIynkzhRQCpyeeqQbE71auXZsEHzgRjuEEhxIMiIUGczFiS
ImUs3RS1jHBTN0ZvVkDAQcM5flh62YA4+nr+gJ5GxysBC4OMRPvl/DVRJddRjqBfg2LJQetHV7Gq
GslgG/TGAtXjohZ9oxhdubdjUeU+i152X4esb7kVT9Ne0b3pYahHPo6EkUk+AY1sq3DZTy/5dfTU
pBA2RI8ElT2d9wB+NyADHqUPquJVAB2VBfIQQZzl8Z7WaqBYSi5rmZUlyN5+Q73e5W2oyXEUCVaa
BQaVCT+Ypdzy6bH3EzJJjqFj2ZpaSlM7bYBk1UUIC3OWBlEISfeiYQjMvvNCZdONnXYvJW0sHTM1
6+OdPGSidyj9oORMxedcSYd2d86vxgx1lB2IFcTwmKQ1KV/VTG2zuzYMSm3T10BLrsoqlnJc7UoA
jOjYxbKt9bEk7LJ8GMqtmCjuVEMQXeUgCnyB5pTOlQQ7jSvvCT7Q7x+TIYirg0+IrxolOL+hZkcK
EM5mZRDilafJID3XFDmo76Kky0N7BGKsWSWZRktTHvMBrRlDAvW7wOUiMPGIMd9YxBUlfy2UtA9A
61Tw0SmT4zb9IiQBkl33R2TJPhMxF6FlFrkZ5zuoD8j5vZJ0mrxWexDz36tF46OnbCglThdrscis
uFLjAVNf9sFo0C7JkvcUjFWKFSBhUH3VVPTKL7lqEg/sVWPFpesmk7Vu63EcCZ/BaOOHlo8u2Pgp
i0IxKvSyQicdFA2SUHHaViXBCfILHtrYUANCE70W9TnqPWWrISnveY0KXe9KSYUHL+ua0Yzx30Wt
F6TBn7mWpqdIg4av1eVe6+2qEomR39gTgrjbVm1MfIdrGoW84dfkgEckate+11Jd15CvS7WneIyH
Qe8hZihaRZPEmekWIGS2RMw0vkgL1d6pSw6a0c0QisrKy+Ig3Dei5kMnTJTdiOyRoOGCnVu6fHrg
YiTEVnAgFL8UHeY7aZQbTk/aNuutIchSCMJnblUkRlVmJDJogX5g0F9V6VA+eVA3lEIop2hd+pjn
uTruU7WA4Egs9jFnyBzao9ZSGomQW1YxSYKeI1nRmfiW2tvU0FdNwdadpoLVcKWU7IqMTzF5flcT
qKUiqhHQ+lZHtNfRLKlxelt1SbFJkk4o7sBAEKuA9w7FMKzdgKv4R0J7QGZGTSnpu9epavg5ZmVO
Vt7AKRUKH0rQWq0ba4MhikHr24LiRRKWSuplZ1TAkoSz0RRbwR8UkFbkEKhfxVUZp2BsKQTti0sT
CCLwXuMRc4Te24+GFI9vQ8XS849+mfucI5SpEFlx4hW1xdGgz2whEPm81Fuei0fTQzMK/e3SlLNA
1zK+9KD28aB61PU/C5fMzJUOumRUfMGVhl4QlvtJHtsIt3A2noIaGtuhtmvDE89v1OCEGqWukUOf
vrf0qYg+gcfRCz/47fvc1NyfIAHPq/a78Dkzd94/zFcSGNxQ8GauhzIZUwBNplK3Z3O1DtE6YYV0
MtUFYtJiddva9MuYCxZVdST/UDPC6Nkm6VQTXA68q/wpVWhiSxx9JjSwU74JzZAfEvu2tZlnB648
yFghagGjB2FiY6mcAvAWTYxDSAozrQPPAm7m7baRuZIk6LRQPgAgBlQtf2DDsxBNqhsa8j7aF2MO
DeZ4jje5IzSYvhrJefJERjRi1DoeXrUVe6DU0Eozo9RUFvtTmYse6SQw8J3pqTOhc9RknSYV0FOX
BD0ZDYXgjRyIJv/VfAdLyBhmIa9sMQExr5RlKaZUPCAWD/cPXQ5k9e15ZUJu1gIbA1aVN8pKgNHk
CFrwTAO4+ZtqYGvU8yXs3cLEsW8oEngxUX1VPCiHIEHQN0I8ZdAlzxjWyLbfHhYb+P0zrqloigwg
MpYsA4oEpcgqI6F0SELXbv29VJqgzrXdMYPv/dYCh/K1KYEFb8HulFs8O3pXdqfY7WybKlWXagmF
XRQTxr2CGj1EKAK0plD8LRyqY/eyBPRl+5b/sQl4GopqIEG7qhETvotzIfKlQzdYybpTdKjbakb1
hSsL3AHCQXtbMjm7lDLEJ/BUAh8cS+VXAUklN2EkHZBbpbHOy2ZK9OB7eApPfbi0lJP/uJpSvArB
9oqgV7zi6g0qGjcQIT00vyAOXLdrzpGc/jl6imzA0W6v3+zA/tsWeNQul69rm5F0WoqpJDogAsKT
goD0yfvOTPp52xJzP/2zaGeWGK/JeVCKUTtYotQgrQ3yx9+8QNiwtCGZx8KVHfFyRJFcKmI02eF0
/hC803ASJwFrZ2tEd8O6PFWf6qZTdeV0e3hLE8nk4KuSd+koJdKhTYwwSK1C+kkgTQrCAH/PhYhz
Xv5v9pgXvA8wS+7GGCYY25HJ4HNbLfXoLnwot9zd/80Uc8T5QIuLPsR+5B6jB/A6WS6Y4J8GXl/i
OV6aw+l2OPMlLtfygldnf2Oiz8ILaI6DAH0mgmcI0sLGv74HoE0AKuw/1QdES8zG97sxikG2rB36
mqKvhNfjOLfE/BgDWMtBrd4rljbmtacETS+SAGAjmF7mf9mJs9FFRZhTQHjdA/EhPVzWVuHSTSqA
H3FozBTnDgCeqGx1LowgYXzXQMtm4OQl+qjr43H5FczxyLmw8bIxcQ+q+DNEqyxFn+pCNLZkgjkK
nAjyHW6I3UMji3YYb/DO6uSlXq1ZI8hfgfgbsRiYCC73iqBpA+LL1j1UXqW3+V1d7BttASFwvR8B
RsNfYLqUkYBgnaNMBg6SO6Pv0GhLXoVjLll8+F1pxxgdM1W5kAxkwko4rktrjIMcMojcASbkO57k
aUaTpILOVXJp3D7MLLoHZijq4woECkCoj1TY1cb3kzBXg9Cpx3STZI+BjPKwkcU6nlVmmD/jGa5D
R8PSRr0cN50EIJ6a62BaP4ZtboVKa7nDEoPctFiXN97lNzFDL8ScqyMkQJxQ1rZF+ih12saL79t0
afezVfK/0UNxFOQGYM0G8ofZNnEzkcehkdihQW0W6kueQioaQabnm9o9r/uOGOj9j0YWXCjLmTPZ
hRAtoAmg6AOy/urNMAaQd8ma2GnA1IlihYWSaWqGtrfyLMHkrMqkJgBderlKULkFWHalQNGptk/C
N11Ig7Kos6tvYVzAqIU1+ELa2IlFvfXv0A8W1Ggollo9bXat8ClEqZF+S2QVUtWgUCQYap2L1wAB
itxrDaX59yAxabPjOKsrdBK+xOlj4ptCGOresSzMsDgORI/fpXITIX3Av2iLyrHXZwUaA4gAIYcJ
YfSrNoVwjAaxKJXYKeLsG2zACIz6x9sH5drBXJpg9qSfg2yljtXY8YDHzNpNr5jImt22MbcdL8bB
LIWsth6oOWEEzSNQehprnQ+tPl1Lh9HSiNHUuphbw1LQtzQ0xkFLbUAGcYBViDhG/K4KLFFceGax
ufZpk0HGaeIpBlgASVvGzfCd5xG3qjKHKwu7Uu+E8lGOGqMDMDUdzJhsNDAod1W08psF09eB5qVl
ZuHcrm+kMaszJ6GP71JWWjQ2pu3bLSmyzby5Li0xq1dpopLmXpM5eWSrgulRqwiBftA7uqoPg975
CyHE7Mig/UopWnQmV3J55+VSkoRanWFk8htXI8WkIv+ZvyFHqAfiUoA045NBpvGvMcZT8r2cBEKS
Y3BNa4ThUWo+1GxVgrdt4QxMs8Q4fxgC4hfCTShdsC5ZDYuxjBqsl98VRiVsFH+LoF1FewAXHgT3
sVfuANjyp0O44AnnF5AiySJCXRboGSa1oY1pI2RckTnuuCl9zoScDq+XGTpVTyp/V7r7Ply4CNha
2HQugGwApzSqqxCaYfNi4ATNO+oruRN8jHZ698kZ3Z0M+UKLwu+LO6NZxyd1WUHkOty9NDttrbPg
k68CiuSwmjtD8yH/JC2gWW6M+MKqODQEr5XOcr/EcCXTQ3ccIu3UUqPv31RoZCuedXvB2eL51RQw
s173HhL6ipQ73Jo3JDu0o5MITu1+B7WM2KhDaKqMBohqrBJ0Ep0+oCgDJVEre5EXdYWvI7zLaZl+
fjYt45ADnphjNcLNCMZYoECQ4zLSNRpCX7VDsQ/Xv+iM5O6oJWxuz8LsgqD4OjF4o5+dZyYhFAvK
q2maO1meGQPB63TwjKi3QxHJIQhZglrgPzCoTKp6IBRANxBjsBtqz0faOHcq8gpifYPvDqHrmahv
VBmgRkvo3hn3Ac5rvHWggo60NNvDX6gj5w6NmDvJ4DuRm644t9AzvI0bbSmina4SxoEQGQ5xkllA
juaqwVTiEyEog2KihXHNaIXkjH7yjuICoGUuhju3w0bOniL5whjCTmvHT/XTCJZ/QQ+PnFWYLeTG
OQvB3AHVAdO1e+Nj0L1H36LrBEB+KFQ+apsldY2ZIAjfo0EZlUhUBX7hcvPyShrCeSWFU+ahkWWh
0VULUztnAQ8fCA/BRUpXynBi3oQ9kdLCqYJE2PUq9a1QRdn19s5kG0D/HAKwnJMm26TkxGrLaFne
CmVRF06+EY0JDB2teUu2yK7X956hrEcrfsiNUzchsmJjKbc3P8h/rTMXXaZxqPqLDazTqgQ2JBfu
RD8YFrzeX/2F3aXng2RWSyZdUjYlBilu0yfuNVjjecfroQnieXlP7QAKum8L79fZkYki5lfFDgHS
/3KDlGkLAVMUWZ1oBGNUskPVcsGpsFWKf5buzAQTkhCPFLSO+sLR1uI2/AKRm/ummKVV7QXL3SlQ
Zl1qnJq9QcHp+N+jYtZrrAQ5yCqMyt+QL+kVE/ocmuVnugs2qE1r2/CB2r41KTLe3qZz0QLSv4Bw
IP+rTNnny+kMvDCofA3nn6SZLlUGkkWuyUOBa5V6BwGvBBoWCwfwf7AJnmmCjlUqsCEfSaHZEyH9
7NSQQxct+y4Gpep2ieZqfk4VROkYn6ahgnY5tLhHT740dAVI4pVVtI5tzkIk5LtGtZcgb9LspO+J
sf83XBKkn3sBEbjt/7L8NwFnN3AJyrZEGGGZHHuzBJESeQDq4TgaH5rZ7NSFNZy248UhlMFqCBVj
6PIgAkP+73KcJM+avAKhjoPeoMwoVb9ZKxDztkq8xMzb24Vla4OC7aUt5sL1XUELUy8qnKR/SsLv
n+Hdhza3ydW7QfN0Kh8rlEryexdULLVO6mP4jn8Pn2W/bU/ephrs2BOXttPS+Jl17srGEwqKb1Kk
V5AQC+rGFx45/60YfYP39WjTRqsQzIDoKR1WY2eowoKvv34XXswKkneXKyBpUq+KEr6g7n7dtev+
JlBkK46j1JnVaEO5OxufhWKJ0n5a14t1n7IuKIuiwxShCFDyjNWcr4NWaRoH2BArV+5bYSuqqRFD
wbj2vm8v/NUcQx1NxbUswklAj4ElfQxUqSkKRSmdIolf88iz0xz6F03zfNvM5OaYIaGsDnIPaPni
McjW+9OedCSG+LtTDZ6VSY8Bmla7DCWxpZaLufGcG2L8bVRhapMGhoAVegqz3KCJdhjlbGHaZsaD
ho4pOTZxW0CS+XKJVLnKAQEKMJ7cySFeSv2TmtuZtlRintkK2AiIMxDkIn3MenEhkMG33A2lMzzL
sS4b5V0hW41m316dmUm7sMIc/lzpWprJY+mofGpU4V1gjcgZ37ZxfZYI9jToTJFO5CEIz2oggdcn
BzohrBxB4dD22xYSuD6FsjXxrjGzkChGVLmRkbdRYWiiV+h9xUVWW0dLVeC5OVVwwNAvM/2hMG6F
T9qyy4lUOLza6jGRV3zwFcmp4aoBeuGXkrjXnhXjxpUBXiM0OwGAyGyVMA07MaZe6Yz52+h9ZYWI
GrcpiSi0oQYtddmay+/izD/1ua29d7W3qkEdJzg+vyZia6AWoagNsJ6gXDpqPWgJbq8Ly56HXMb0
fUhPgjkYRSZ2K0dl1KZ8RwunKbV1naaG8uVLk4zGu7ANKyN6ylXdl9Ycv42jwKbSJu8Pla+uqGsN
8qGEEmz8fPuT5GtngY4KpEpBfAFyKipeHq6mGaO6pypi3KF4KbTAqCN5Idic2fGqCFAWaiWSBmU0
Zg+gm8rv066onVwYTTHY9mgEi5QFJzGz0dArTUGeATGl6QxfjiNoKrUYo6p2smgrjL+FpplhqBmi
P+qqFC9kZ2c80oUx5gzHmScoqVLWDimpITZHP/9q859Aeb+9NtOvYRw51gTXkiSjvoMb6nJMqLD0
belnjaPUnxzQbFRD640HYTnxIPInglLMbXvXzy08BsBBgjSihIoENsSlQanzcklWusbx6UqqQ9Qf
vMQk1Wtdi7qkOdUGeLFAtYav7InfRZvsCSQFWrTFTnWUXSWvb3/O9b6RkXxD4AmVEwHY2GnrngWA
cRIPXCwHjZOkd7XyQ5N9qGYLJ3LOBtKL0OFC7yBqecz29+Us5sC70jglMJ0BhPoy5Jna/23eGUOY
8h1YxKmbn23AzFNeqcImb5zRrvE+AHkguBrBR7r0XL7eL5d2psGeTRjazQnw0LBDB2TPeIuGqzBZ
tSMUYhaO9LXXmCzhTONtDhjK30Y6s+RLnZyjWNQ4jaT4Ri30RxF8sAtrMzMcpLIFHuEyGMrA0H05
nKrwvBGNA62TmnZkINWsywtp3mk/Xx4wiG2cWWBWv1EKLQSIuXUAcQElHyTnNtS+X8qXs+3s8PrQ
aJ7YBHhxEgpkHWCgalnZSGHrxHJy6J6UDhF8vdFKtCoGp8S/H5v8le+TzVC52xjin+B97GW7UmQD
ivfekw94MPr/40OWGlLxmAXZXhljGz1NnPtw+8jNrCu+VEWAKkLz56q9lQ6NgMdJ0TourbhNHbeB
1VbDz20jbMvN/5+Pf60wC5uXZV/mQ9U6yXhoPMguG7GP+1n+8O/kpDfI0evQnapldz2fPue/im+H
o+WJ8YJ/mRnsn4ISJDyAEhD+yJbPNnGbKW5O02pwAI3WtbYBhf/tgbIkD9NAYQE+FREl6MRYvFab
Sh2fJ+2AhAT63KXX6CF8ap77fX0H2pSVYsagEQ3uqG/6o1VtRP1bsW5/wXTimQ1OeATNgP0iDESb
0+UR4vyoi7hKHJwK+hJK4htCtour2rxt5fo6xDDRlimjYwhX719UdjaRSpwl2di7gyOk/VoBaQQB
T0WavohLCblriAImVMRYJlgHxJ/laUnPLHV1qvB1VY7OYIxmv5F2+aMH9uHe6MzUGnboML7zjN9w
NT7eHuHcPJ7bnX5+ZjdIgibluWJ0Xs27pZf3tNvZNTr/3dPsnv1uWQxrEZ0ko6Pp8uqz3dXgtiPG
fWQvoU5nouPL2WNipKFUOdAxwNJgfCar0MwOdCNv0vW4ql4r86NaDyvOVhxkpaE9WZqulS2cuJkD
gbAcDbaoNqDtCw7mcqwjHdW06DLR6YcuMoDv113uJeQDXf4hvAUZFBQvDdUFTfZDJj6XlZ2Vvh2l
3TFwwSWPJGWujOs224+DJS7pql1fN8BgTTqBqE7gmfn3pjpbh9IH8ZLoCYD/A55vZCOawEZR8ddx
n4OQRU4Um1P4BmV4SVnd3l3zlhEjg70AdGxsDkKlGTK0SF46JTAmHbAXKU10vl95m6x6DaBAfdvc
td8DwEWCQB2wPoj9Wa9EVT7kxjCUnaBUDoTLbRDdLEQ8M5EkWDZ4pNMQkFNCJGarCYOaoKaoyU7t
W/ld6KJquxmpTlfJT+wk+9wROT0S9W5fJqYk2zXEA4U7wQ5MwWgXM4nX/unyY5hdF7rQ/4xcKjvD
PQ9SAmUngPoKUVhgBP2matYUcslP4zPk2oZ6Ldpas7k94ddJVIg4AVaFKhQ/9Qaw6faMFt0ATgnZ
KWQOgE9DEu7Rc6OmpzwUdaXZxv5BbLYR3RJBV0dq0NgOySe4pbrP219yXan6+xJcvdBxQbqazRpz
pFALZUQDpfpFY6C+dbl+iLwjZwR3JDgm4CLhVklxKHbi1t/KTnivHMtt/DD+CK4l6uKLoK4BvdLW
EjVAAzQuXCTX8RgYlwhFEVzDpQzqz0v3EJWVmOUhvm6ovxrQX9bafSL9/srQjy44PMtfbs/GdY0C
s3Fuj3nvcGCO65QE9vp2pW67vaNBJuD04Tx+LwxMmi7aSycPS+ATwpwDgn+F8vKSeBJjiogjHSH2
S9GhcdePtveAVjdio+s1XnVU7/oH4PvKTPd2xbMm2OKhfRvf1fbA2aNsibU9qvdEWadcb+SQlS5s
bhXIS4Ia11fd5ZcyIUMdlXWrKgkBSKbVlQKa8OOWyEtgh+tLD1aQDQG0G24Cra+XKy36Qu+pVUcc
dzCictQ1Ga+IhwDdZL1f6rKvyzJaWKLIXoqIrlsEpjVHjAt+L2FqOWYsa2jsHhKuJU5QfJEdN4mH
mmlltiDaHNZ1cBwACm/4hzFYGPLsvJ7ZZUIXMrhCQ6qawPM9l8FTihXP/6O1o1NPjkqnoJNJGJR1
xw1RNhKnCWpnVKN1S+uVRPqF19/kvK8285kZJn5HsdBXtL4nDonJinSxYqhD/lUiKRtrbWIFcZMv
XFkzN+R0USFnjrUTkdi+3C5CUrhQs+WJE+dvUQnGf7uKyANa1fWOC9Z+z1m3PcPcCKHOhJbNiZMV
8sWX9jIlUqXRU4jT9akuey9E7Fah+5iibbIvk4XBzd3HE+AWKTgEzxCJvTSWBOhNBV0rccAzqejc
CNaiLE3VBRc0E/0B1PpH9o1yIV53zJXsNxxBO7MoOwrIxVIKFufoIYmfZYKeHNlSsFF6S4NAnNWB
918FN9VnlNqFNvVwo2VOk95CgK1qcE42ibWYUJgNGBQqgG8Oj2R00zCTQJpgbMRIkZ00jLd1QXWI
Npsc1hcNGr4i6ug6Ngj45lzXzYzxA+IF6DudSOMl6cnT1jl50aDq/QgJ77bZx8FSauy6SA+3gcbX
iap86u9jkQjlMNZSR3GFg/9QJ5IhQuO3rNauCabMD9cENLohD8EdlGzNgT9VS11csxvyzDwzPb2M
hB22O4LTHk2ZtQ9O6iAsCrPy0ECG2QQ2QhukhVMwtzGBPIfonArwDHDRlxsTHJRqpw64tFyxqlZI
cIXgvYSO4MJZm76ddSfQxsK9j1ckYPWMO1FzCQ3BnYRY8QkRvmXJ+oNm7B883X7XdPtrFegH3oCu
s606nGlY1n77Yv3oH/uP02OzA9f0tw+W+kcwar2t1/fr9evT7/0jeAPNnek5r7uta+zulyBTc8tx
/snMJZnTrq2rAbu1HmujD0/qsOvUwm6FowC4xu35mY1Szo0xN5abeGNFB1l2JEDs83ILwKOonuTU
Fj65wpZlKzlJW7oP850LIvbbxudurXPbzK016V1XYYq1keI3GcnLrjTRxX7bxp+2560NwHh3z+Xz
vO5V2dmBa7G3J8YeEKiBhkkE0ak66TlZkdXr1ITCjoe+/m21x/MYkuPm0hN5LgClKjjMAMZHRpg9
5ZHcSFIc4Z7xhvesX7fTPe3p9XgMqh1P7DJNFuZ37oihJgJeK3h/BETM3i9qWnATZ4JTuLxO0ELl
L9QQ/t4W7OQiSQvfJeCFgTfI5SEGoiAFjCtWHBv6hsbmadR/FFPWv1RLNX5c8+cuMApT0a0QKI7H
tbqJX58THYoZD99LjXBz5/z8SxgfRodeFsd2GivZDY4rdXiBvQMIsbCd/hbp1oiZiw78DP6Qqhhx
og9b8He+atAN+Kx0TS/3r5/204aaP38aN6Zm3H11rxBp0nMdCWaw4tkfE41XZN/vMkhoPjfGEm3c
3IEC4aUA8RGQSSPRerkcY+HTNMgbcEeAsaMZtq20zpJ2YVfNzvSZEWYGOFKXkBGqFKeHr6BAWIIK
pQGjaPZx++TO7t4zO8wFUanIFtc1BtN4PcS31AqNIkU0LMRH81OGXvfpIkLHwPQVZ4kZvqSpNra9
4oBHCA+FfTusBfB73B7KXISpYUmAu1aRF5HFSyMgBmk9P00VZ6CATD6jJyE/qT06RZGcyD5v25pd
njNbjEMXeXBHlWGiOJ62G7/40MyL0hCqpaB5zpmBsPWv5Izb+08D4mzehLbpSsUvFCcHmXcobaqK
Nwa/MPv+HsFUj2Kipj3cHtnMvYh1wvMW17gG/AGzuylYmb08lhRHI8Owo4JfWHUgrMZcOVTIEoGJ
J1iwOLMFIRYLfWwZlAgTnvhy3bRBhiAHB6cileA1CpHhaaun24OaWa4LE0yWQA0yEYQR8CdCJOsS
YL0y0iajnSRLmjEzG11FvwEeAfz0j8Zs9HgMvDoSYKgovoEM8dEtP/QLvYRLNqafn22KseZVTy1h
o47eMZZGXQv9Ahx6dr6QzJQJEh0EwdulCU0Z2rgesL37WEnB7zE8KQqe+DIHjq8IbRy3V2duy6HZ
C8A9Aj4MPB3+H2nn1Ry3FWzrX4Qq5PAKTGSYISlKIvWCUkTOGb/+fFDd6zMD4g7KviXbsq0qNnbq
3bt79VrX1mQvTZAN7/STIGf+tvUzOKtHM7Ldyqd1Kgn8fZP5Kwf4r/757IohTWwY0MbRK8lyXRtt
ctdvpERkiBBEPxpwNX8J91/KTYf0Y4GQRuGcPRvhyf3L09P7k7l5sQc04x4kNOOczpZhAOzstdhl
cSIuvmk2EYkAqBCuB3aPVb/WQW86kdkgzUAhBkFlu9Vy1b499Ut76XIW5OtZCEtYUOiG01GL+qSU
L6F8jIOVCu2iCdwJVECcC9b42kSX9gmMQpJ+Usdz530aaaPqzJXzveRCAJj9Y2PmtCwPIvWgVvGT
Y/ezl+qfQlZtb8+UPk3Fhw1zYWN2JmpFLBsy+bRU3A13X6otb2qnZu/wmuZXZJdv6EM1d2+KXe4I
gl9/Z44wbSyoXG2aFzLn5ffxheNz1GkIChy0aZCbdH27518nUlKoqohhvrYO0kiifdA2z/9le+kK
CRHoJwCjzE91W6lDP2QGi6156k72YuikkuwtH/Sj3MjJWadnarMyawuTRs4U8SeAf5CgzSaNOD2S
OiM2TprxeYiPvIAyFLvkLPr3AQbt/sakrk5fPyTn15ssGZqhK6XAIIyhhUFMlWwTt1Tfu8rsVo7M
0iH9X1MUS69NxalWFpomsJ+r8lOotl/UXv5qBFJtQ4euOT5asrvbkzhXNaIIPbWAgKQB4fU353lt
0otNbAaJcXqrEQwueVB9IZ2ziZ2QdxbdXk58rmz4tHb1xtx2zpu8RRtbLw8UA25/ydJZJrhCZ52s
78fGplTTij5WS+NkCXeC/iyKvy1in9s2FucXWIpOCzeR3FwqQjAibWi9zDgV/hg61MCe0JMnNaOR
U1aexnB/29zikFD5oeY9aVPN+bUBLo1y4NbGCTo4W6MfLTO/1+Pn20bkpQuVqil5chphABDOPLsx
+KoQDI1xKlH18bv7DtYs7u3hT18/ibHdmjvLpDlSfCp0MnTqHsa+2L1Px8pOD4Hw0reRTZ3D7gXP
Htzu0fMhT0LUq3kS16DHH7sSps3GIQJ2CuCPrrHrzdb1dVmV9WCcXD8BKq7s/Pq+46HnHeV6o0mO
TnuGU8nWf1gHg0VQp14v6o0zF152iglrh2KcpA4FasOonwUY2vYuycaVyubfysTck1+amnbgRQBV
dvQJCCGmGqfd9fzSKJYP8PmTrqBFCRTZS3rskYG2iATOhAG9HTkexO8jvYux/eTtf3tb+yFgFmzf
cvy75+fGsf5DlGcA+wDRCfZInF+bJNBTLYZB5BSM+itB0KteGoXj9rK4ct7+hlcfpoNgH1kW0KNI
BF5Ph48wG1SOFj6amyo+Rna7kXbDtrLPlLEO0uYc2L9b+2dsP2THHJI3SCKo+kpbfJ3NwG+flL/v
i1tfM3tZSRNlde7xNbE+2GqzseD6/CV0e63eu+m9npxCv3IUnZydRX8OwkrA75FfqY5DtlU7GZbZ
fgfJEipLwLKFe0s5glve5Pr9UB2U8N4MeU5HTl1HEAS/Sf5d0gd2E52rZlcJUAPz+nV00xZPAapm
alJtOh2xB++o5YOjt2uDZWZvjXUKay42ohDCCD72Bl6hpdkQol5aN29P55LfoVRMvXp605GfvbZQ
RVHOGffMk9E/1SOcncGrqcCA2KxcUUsZG5q2IHWfwEMAMGZniqKFF/gpy1ZybjL7DU6mjUFsRE3O
5laCFsOi90932EwvCFZsf/807Z8/VVv/q6hQbx3x5xT+DLa5fY42ZCLsTeisFVAWMgRowaCiMan1
6Io+e2m2hVwbih+aJ8X7Lg7f076C0ex7kX63tGKrmsnKbfmRjANXemlvFpWERV8odY49w/wheo+u
sisQzKu6k+Fza+eFLRZO0tlqvLHug7BzrH7npkefoFAfnms5goemd2JpqwwKGxBReFD3ZE2TT1Wx
iaX3QXJGtAYTwc6Ll7j9YrafItfWxugQCWudFYvXwjRvUxMHmJA5lLNvuswrtMQ8xUezf3fh1PMp
Nh3VQ4t4unrqV2qtSylz49Le3CsZkW75BfZaqFLHLPmqWV/Fxnf0s5Y5nvWcm3hqyBHGYKtHz9AX
utq4EunNBRP+xl2X3zD3RT5EBVM3wql3z6LvuOknaMbtAJ0ZaWNZe7o/ZPWZCMZRjN2YQHTabw3x
uxiUL6WPrpNrS6tdu9OWmbsM6rZQI1EuAog8uyZr0RfLIGJLdaz/SSnIAGU/89zR9bvYOxThiv9Y
aEOZ6uyUUInekUGUZ1u4QCJDyLzcPKEGoVRb7UkDe3by+vfCqZPKHuH/yI63fdZSIfHS5rwGTpY9
d3UvY9pBQEPhs/Od/iBsIe+xn0z7a4qfgA5tg8DliUbsTbJSG//YtsixvRjzPB8x6EXlV5N9rd/V
lX7f5j3Iyxa1vI1e7f2hcurqDFFukt6r8qbK1hpDJ1/5cY3/mfO/SJSLa6HpvbDWOuwXVn6nCG+m
4hjiUVTon/T9lT2+uJ+IfJEIoz5IdeH6gghVXxtMt+RYD5INe5RjVZuYiDQ07gX9SVYKJ1orFi27
kgubs2sP4mpoVgHunhRlq+47A71qJpdCMMgHW6+/5p8l98/tPbUU5VN753kIoxB9EbNhmlpYwBzb
madAEzd1+iaCxsmi19tGFteNXC1cxbBXAnK4nsuhbCQ1K03jFIaJE8gHt4s3hrut1coR1oQ1/76c
P2wS9giM6WToePVeG9OFFrx6hSOg+3sTHsOjiCw6B9L2bJUqkWe/WtzDPixQVOHGjWD/oAp20B+e
sodu8z5hpFw7OT587uxfsZMSykGOQhVF3n3+dXtWFncYbzkSD0zMh/eyL+hylXY4cs1PT6bLDh6i
+6jZ8ArZRUP/LSoLKNzfbhtduumRJQFlDBwURMYsHBGlrKEejlGzUuw0Ihp5SPaNBfVaRkwirTzv
FnfXhbXZWhR1GYWFxobWcYm5/EOVfw281m4PafENSTxBeyNqpuzj2R4erCRKZcHH9QtfkqayY/1H
Wx2b7tXz3uL6ENd2A7BPDLiNHsP0lEiHXjMg/8jAgvwIrcdhIgpooKEa8m2p5F9rr96XwT4393l3
uP2tCyeBCAHWH9jG4UD5m3y98GCRqox+Bz38yasGmPPfVfeFzkE76p7KcI3waqEXATgecHLAeZSW
rPlLKbKMIbPiyYUR6BOXFAff34/GYShVO0TqNTXssY42EUm61u5H/qcMJfCr1q0c/0W/NmED4SyT
SLLN9YI9aayLXGjNk+RtfW2bZfvkpSkdjcSCDzRaeqnWruelbX5pcRYNGInqhaE/ubWAt7o3Cu9e
Gm0zt6bH62cZdW8dIcntpV0zOTtZjZs1YTxgcoii7agS19evfXzO6FL24m6rCtpKp96awenPL/ZS
wvDGqu0ng3fuXVIFD5H7q/BeEGvYpEF7uD28JW81SSTiWLkTP1QqtUZWqpIMzilBqEQo7yXz0Am2
DooRAl3zrRFWAqzF3B4d2BOL2tS09zcOvhheV3Yp6AlwajIQGfOu59XkHfInZQdzoP1N3Ra2fjfV
JCT7NYI8qbVfK2c0ePpu03hlaafdMrtSTFJUFsOmvxXCluuZlrx2QHCc/DAbeWt4P+S8OtSGaWfd
GjfTkn+4tDRb01jIY7g2sBS732qxtKe3kGQ2mzgiOyasLOnisFR0Wune4/Kfz7DX+h6qxr5xovhE
BBXuVBmZFj1zJHEtN/wX6PRhCv+2aIA/oaQ53RQXqxnl7egVRWBM6JMgPNIIMBpHPfs5blrhPeq3
kZ9vos8oMtQ/BukhqAYHHgjgMM1R6V8HfS9HaxXJJa+EniLQN3JJOOU5NquIrDIVEpLHSYfW7vi5
lF5Uc+vr33IhORrZk+JlXxTl6+1jtLjAF0Znr7eI2oLepxht8blC/xvk4qbOfjf0iVC/XLkZp7jq
w6RzIVJw5cYnc3w96aKg6GmAssZJDBLZiWMQhEJcrHF+LG6jCyuz09GMQSy2Y05CTrobEipxVINa
uuA7tLyHNcDE0rsLXhjutUl+E6Tn7LLvFMgAubpJg73V4ubHiIq3C+lO+GC+eF/iFYTR4tCYOs4I
L3w0Aa4ncJSKME7DirR++G7WOHH1R1V9lYU1UMvSQulEZABnpl7oDwGyEcRKmwzGqTdfg/Fk1iuh
5tKumxC2f+NhFOdn4yiN1q3pjjBOcDHbWvHeQwJhpV8KpH867fvtHT65qPmmo89mmi5acT60xBdK
F4YhbW50hG5HubQz+VM8UoN5rkhfr3nmpfQa0NF/rOmzohP1kFgGP22c0so8KtmjmMEsFb6XwlFK
v/uQarlOqeHZ/Pg+jP1NXkpw/Ix3fVxuEWS3x+hrX6EXXx1N/4vRJ7Zrnd3u2c8QUHEE2O57ktzB
fYRainic2oDH6g7eiSNc52bLwX2hRRh2EDsV6BxJHyCxbgZbSF4ML7DlYXN7Zheu4KuxznKWUD+7
AeQXxqmS/Zeu3pu64ACJp5Pqnpaf7lhLayWnpX2JNCd9nqQu8SOz2e2IHpG8Yi0TI3TCVHw0hfx4
e1BLRwzhBhrmONUkUqZBX1wMlts0AzSVxinKVNVuY9lyDAUiADEho5R7nrFy6SmTg/iwPy0KrygN
QPQ5R0MZoh8lTe0ap8c3zd6AdQGK+WXK8L99e/wRbn6gym2/8U/PpiTtTHl9lV97PXbaz7eHvtDy
SYBOzxSPMQrP8Hpfj933O7rNZT5F7bdKYyfGJtHvI/+gN0dxPLZ95HSnuoLp+04E7Db6vFt2xO6w
JNZr9B1LIPCrx8LsWywzUDzJLMyTUBz0OjgIxVbncTK8ZLC7WnvyHWn4x1WckvfVb8hEhrVK9VJ2
6eoLZvdIIfUIdQ08V/z4W2bsqqo5tgF8cdrO0Oy2e556P8bfeRzZSXbs19AYS69IOvFN+iNJH7Ih
ZxGK2cStkLW1CRk2/cylvGuS8ZMK7qaOP4XKWXYfUYj3wp918kdTXsPuOPwcYWHXqDaG72IwOH1u
S0pllzJSsQSGkvyrfk8+9Ws6zUvPOmpflLwpTYk6YMvrXdOoAnpaRWWeXOuNd6yXuJuWVkMzLR+1
IXFMNbKt8D6pHf9JsVIndw/DuKF/ZiOtzdmCe7DgGDCoERM+UTi4/pLWk5Ig7yQe3iNUJOldvKb3
sHTbY4GfDBmCBQPwbFf6npLleoUobG3uG1RpD0L9LGmPE59M8Zzrql1U98EaA8S00jMPcWV0thG7
JqgKN1XNk5W+ataPqdBVK7uVs7/ghqwpGQaRFWpKoDKv545d0uZmJpAJEENAygnM82qiFqATss8p
7slp/T7c9YCOqfn24QGaxvJRDBvzWTcE3ZZy6z9kV3FGwHdZUAMOjNnbo5KLNJFqVrMWHqVi7z4J
2n1MCj95uT30hQCBPCCQRoNsAHRGs+mt6iJUi4jpjUgKicT9cnTfVAdKFh7RnL+WfVhazUtzs2EN
Uja4FepVkN8/1vL3PHjUoOP+/xvS7EhaQpQ348CQwobsP4Jf+U4qFVsutsZD+B/ibRrMWSZJmXiW
xNnOMeU6jho1s04J7cSR9Ko0FAiFt0Ze2xBL/YRXlmYuUYXeKovSFHYcOf8a0wM0oGRaqvvK3Rld
dZ9ZtlF8rxqecpt6DbS86OZQHjJwx2RywMhdHxApUyqrCQrrJO/VcR9FTzHiAW7jKPI5kiwqe0et
eamtu1x5FWD0DT8rNFqv6X1O/mXuCiYHR95aFiETnS2sOqhKUGmVdWrp6a8h9Bg1yuSl51TmSjZn
IUQHaADYUyNqhtF3ZinN5KAOR8GiISndaN7DkDR2HR6l4NnsvtzerUsn4n9NfWAjTFFC6K3Wc0+J
eFe5EBTQMg4w4LaRheAGvyaTdaRfk97wOaguc4NwEEI2TxB/KrRNGjta8yZVPAiCR687xiARgmOX
fDMEIDvF1oIXsdmDf6uFg7ECGfm4iqQ4JKIsfuMimSc6YoB2datzYuJcfM+k4g2QC2o0RreLlWrt
0b2QV6DDm/5fkp2TzvDfxNZFRCsWEojLTmIlJc2BXSovp6SrRohuBrkzxDvRVvPt7dn+uKTYpNWG
FyT6xvJfjOaFzS4i19/XoXuqiQy9etcgDdutwIOWB3ZhZHbdV7U8iIHpu6cq/hOGL9YuTW0IM3Xk
jH8KirhJx7V38cerAi0FVG1gjqBoYc6nkkb6QXQpoZx8BQiu+54F+qn01H3r/4rTB3Ap/34Wp1WD
/gk44QcKllbNfUgfQusk0qc5jHfFUSzCtSLq9Ga6dimM6cLIzKlWCiwIpeJbJ1VrtpLykKHSYFi0
fsn7NHzura+6+2sQ8pUzvxBJYZb7QkchmWTmvEiSch9X0cgZ6NJTJod3LqJuaGLY5bGZYELGrvPb
fekFm1UM8sLT4tr07MKykqy2TKG0TiVlzD76/NyjV3foNyhCueE+3Zi/rBrigHZnZFtBe729pv+P
gZNGBhjAuOd+yFARAYj9ab6ltLHT7ncIoulRkQ/pyG02kux0FM/7XI3qym5aIEYgSyUBCVVhBuSm
nmVddC2vyyDl8kA+5uUVgiKwzj8NR0f1RnB6KpKI3G09+9to85+ksPfly2a4tzZgrVBLBOK+uz0V
S6fp8ntm5zcsEgWdbL5H/6x10H96jqxvW5KfkvyurvLhTKOb73MVxmo46gFkEOde399eAPxMN2sO
k4nOQsCDKND2hfjWudauLH1ki3euirOSTKd0qUehy6s8Gv3I806rHMShxeaXWO6MmNwRdJfV3lij
LZj23ccvhBKZvlxEKcTp2rhwmqakRJ7uj9YJJewnX/CRNi69l9tz/vFaZw8oeF+4+oEGzxUqMymu
q27gMrCglq5g+gj7lypDipa37SrR8eICU1mcajR0QxqzkImG/8xEgYaDVilOJB15EXoAak0zsys5
tUP6uRXhLEb7QOhtQe4dU99n+UjLVLStTMNWzVcP0eXbM7Bw+dJ1pljQItEMCoz1epbVuPRVI3C5
DoG5afcuiTUJ5YuqXjlua3Zmz4pGLquxEAmghEZ9rIL0QJvgncrTLVzp21gzNHtQBKUP/WyJoaHf
apZdJ3vfd9awNot782LWZuFgIGVJblXctXobfTf9CIwP+iy3V2bxQr9YGm2W3lN5skCSz0hG13FB
2al7j33z+acRbrzmaTB2t+0t0DRwGEyaEPiNkHCOH9KMUIylIXFPkS18EgE++q/9ZgJnvEKBXpNl
M/Y6DGEPxt2phajmtvWlkwhj3dTVpMKO8hdcdXHaY7VXJ5yeezI0306J/egaVdKvYgVWuV1pE1sK
xy5tzTwt/fOS0CYp4Vi3N9RvRfJcaCsmls76xH9nEO+BJ5gD54PKjV0qIe4JyXoDKuBQspv+3lWO
knKnr63ctNvmnpJmFSxReUGse7Yb9SKlGWqsgJUl4gPBiUPnykbwhd86ifDSlB/k7mfZrbyIVozO
KWJrJL1zfcjdUzOkoJZJi1r3pcjLD3bseozpgDbAmMv+WtC5aBfhQ/LD0JnTD3TtsFyORBaVpQuA
SL2rcw64PQ6OK22qO23tfbm4US5szS7JRk3zJBSZWC/9k0evpvqrEP5LwEl995/xzBxw4laeoIaM
R9OB9d7Jx3KL9lI/fAujR8gnM09b8fgLeQOefRcWZ65YUWpoQWUs6m5/butHFWyLaHpUUx697CUn
pwzFri499F2yK2X/cPugLySSJ/MwgMEDPsFNZrs1S/R8HBLMm1SibEnfDsmPXPqueM9W/klKDlat
2KJix9FdNCib9D/c+BfW/zrdCz8zjhMKJK9d0EiSXQAy0nrjYHSbBA1gfeXOW7olYNvnL8gqiLNm
WzUs1TSSPJ59lLZQMPD3t2dy8STQA08HIRLzYJauT8KAI9AaDTcWEM05Rl1t+kAznKx192277d/q
zEHmacXoQuKH5Zt+NC0eTMk8YKi6wjLzRGL3BLWTwSUKPko49OMmRjRKLd5qc5f7TuB9C+gs24WZ
UxRfG2lVMnRxbi8+Y7aJRWrMkd7xGVGjoOFkN/qnMd9622Gn7fsNTHcu2BOo/gpmRVjZQ0vO3aCz
jWSFak6R3PXEV2bg9VmAcx/CQx29o20FxtjO49KuJCfT1pg6Fk/MXxUiY4qFyfld2wt9A3Z5kYUG
uuH0evK5VY+F5aiu7mTpQ10HjghLbylG25xajAixZvMfrrOpyV2m/RLS5Tm0Oc2HUBRGnD1Nk44U
7qx8T2uKW2xk+cHMV26WJa97aWwWJ5ty23SaNBkbP08dXOUjMmH/xQleGpGv59SMx8FLBFw74YZb
lptI/hYrkHFLXwM3caTOOyQ0GNtNN+7ydJP28do5mhZtfmmzeZhPEVkWuDevP8BtlCr2E8M9heQu
Y9UBgLOhBwLUEgm35L5ud038w8wf0wAZo2BnCF/+vfe4sD+/v+ESpVMy1l3EMLdxxWOzj18KZxB3
udZ+Enn8B6u9GEtnFngDRwesFpjt2cIOYhgKrWxxbjp9n0QnTf45ll9L917M4r2rdrguY4PcnlT/
KLxwCzXno26tZq4nK/OJJ8YldICaggzA7MKVa7HO4bwWcJt0ggyf/OZoFpCOQTro1VBL9q1twBdQ
KOEpy6RPt2d9oTdjqglAiIPYIkQ/+uxOkM2uqPDpwil8mNQW+x1c2qRbWAD0ME7R3jwGWyHZyt0u
dYrD2rtl6U1hEmqQwKYdgXfvbAn8pqvKSFaFadvrcbTxg12ivrTb6GzRQLd15aeV8S7k0zAIuSzd
gBbCezNf2btGEkexLJwqQ3TqQtgCcWkGFOkr23T3Rv5HtDpHWT1dC4t8ZXb2CpQSSc1ZPeGUxZ96
6UluIDU2TJCRNiwXO2gsiVurTemvMccvTzDANfDDEjwk82S25Ae+MuYNdz6MulJg0yeVjNvaBD1u
1/eNCuvqGovftGFnGxoJIURXgCdN0iMzVxZw1HqzxOQgwF2ONpaProen3cM+cby9mgsXn0nMBhkC
ZPI6bO3XPqvOmk4PBS7dNjOPJlkKM7hPEvNg6oEjKV8NmERvG1w8LhM1DtwkNAwo86pnHvZVMagy
blqgDEJhCfo5GpR6/RiYCW1kz+itO4g1bKUMHjwDCmdwbSoZHKLqTSi/pd4n2fusrEUASzE0JJ4T
oS7I9olA7nomfE8LZCUNhVMbo1QlbLWUvx9CBcfFm09K7Wpo9l61l5NuW2RrcJDp0MxX/NL6bB00
yfOaqvGFk+GOiV1VwIu0k57bRatBlLYGxVxcdRgkVOoloNXnVf4gLmWEY3KsIQXqh2zrpDkMSkCY
QYdCnKOLJK3m4RfuClrYIA6gsjAlzGZPr7RuhIb1FMB7oKAny80mPVv1LnPPqZvbtElAZUvezIdB
NbuXi3Oa3Gf9yhW5OHB9IsfUaQBB0ep6kZWoixshSIVTr+/Not4ZRbAxKBlzmkvlF2JdK7t9IfCB
iANZS6g4EelRZyFBpcP/3ZPxQbtZFzdWTgEnEKR00xrZGoHKop+SmFzEyjnHpJmux1b3outFXoUt
chUOe/kg+GJ/bIFfbcw4e/QsevajONPuuswfHF/S1y7ixdml1sHThQIuBbLrLxAGPx4aXxROLjvX
iska+JSs7hsYY8L63Y+/rriSpZsIaxJKQ3S3Uva8tjda3dC7CatZJfduGG2qP6ruaLV2RvHB0CKb
57e4Vm1cOqiXNmcrGkEf1SgSNpPS1sfczrcNvRzxD9e5PbiluUQqeiKwpmCszsfWlW1bC5olnErd
fU+LbJfHUGZCfRR/o3lDrb2Vku2SPYrhVN55e3LZzZ6eWSTJTRKxdo3hhHWwF87VXmpkRyxe++Rw
e2xLnuDS1myfREEgutm0T7p+tIMGxP2aO126QC8tzM55kdZGWueDcPri1/JWd6pA2AqARW+PY1rr
udMGLMFtQYKTTN3sxOmlXkuJReilF/pjbx68/tV0j3kB/7xUcIFs/efbBheHBQpt4n+nwPYXanmR
6tDULKwm0MIpHZGkEiyndhGCUcS9uCb/s+S4KKjTekGaQ0EB7fpoFY2Uy2lCkJdrXzr9ITXe/LVO
yMUb99LG7CgVMbuxJHF7cuGvdrfVl9E8GJHDFKa2sQmU39Zvc60ktzIuY7bNe7OO3bHFpiX/iZs/
pnXO2/fbi7ToiC/GNXeDuiKQSNHZ3go+SIzvJQiQlZPoHsgXl7+9r2O5xqy6dKBomQU4DJ6MntJZ
SG4VXR00puidjbgTN6OiDfaYpmuMGEt1ZeJfMO0aCQO0Ymc3eBK4slfmOeCcTWH7DhVG6MmMbb59
/5zDcyke1iwu7fdLg9OfX+z3onJzV1KAtBSpBT/ztrV+tKUEu7u1crAWhwbfC7hgsu5ggmYzaOZ+
bZqBTqnWajYRXVbB+L24o+sh7QDR53dR+ehbu5FLZpDIwLsPeviejC8rO2fpcrn8itmp0zLfGgXf
AIKV/G6gabir30rrM88PMO+9DR26iG7Ips9OfeC48gNfIjQPY7SGeF2a9okEEZUfXQagODuYsQiv
eCf37gkWITuPgIGGj8Vo2W1Ur3jQpUQYSah/TM2vHd0bzSQ2RyAu6IuaUJGBS7hL9fBAG+u5s1rS
US9RCpO4KT1q6kvZrGBslk4OAhET18+k2zR/zFZhXmlpyvunEh8HwYdKYsUbLCwpB3NCmU0YMy7Y
6y3c6kZmmGPqnSsLurHAwyFw50Xf/IInXbUaBC4sncUzjmZXOOAJ7Gfm4lyqvEaJ/XPyR72j2foM
ScZdso0e+xeaKdxPHoS1IZ3Bu9s7d9oRVzchEqeTzgbAIRGqrHkFwBviUClawz9DB98rmwl1oFbo
gdha8JAbu6JbiVZW7P11wZeOYRjTrs6wJwUpUpbffDm2heFsVV9QQNyU6V0ZPt0e4Yd1nERcSe4x
PksDrj47mo1Ue1nnqt65reJtkaqHstvH0XNhqZ9dYXPb1odFnGyBGwIVNbGBzbuTkiL/P7ZAYQGV
2RfQjtWGsF/FjKwZmjl0s08aL4xM79y4T0WnwHOJUnEi28UaIcGiIZ5bbMgJhzwnjjbJUJW8GLxz
3yqbkB4hU30KR+uYyT9uT91HhzLNHUdA5X5C5k+bDvzFzohDEerdzvfPEDSVHbKT4bAhybFRk+yu
V4L7OAbbBhcBrTzsETH7tjrWpb15+QWzSZ1YALKmj/wz+IvejY5Ce1fpiAGqySaq0B6Mk43k/b49
7KX5nVQnJZ6YVC/mhSNDyatYsRL/LPK4hFVC7SCPco+rtc1lOwbk+gD2OAvTn1/MblvRdK31uX9W
44Po/Z6IVyCv8P819S+LyPP8HzMzLxYWtMrqNWZab9jmAWp6EcxoUeVUBTwsa5vzY8A2mZvgxkAV
SGXPz1teoAnNKwxz9eBI+LD3MOhs1z95ZrvVPg/CWxRKK2f8I0xuMoqKHm8HnrAfEKTpMBR1POCp
YQvbC4fuOXzwj351Uvb6Wmlt8k1z72zqJin6SRiEDPn1qhV53fa+1PmwDdOk8uBxEB7d4LMg7/21
jWhNb54Ptqa9AcfJBMmdLZ0naGY71K1/vn/7ZtjV9nyW7LNl/9rtzscdvV/n3dl+2b4gwWC/vISb
3e9XiA4dwsnN6+/t0+u3p9PX31AS2g8w6tydnPfT9ml0Tv7215/nL9bx+X5wDobd2Hfw374fPj3/
gmX+2fn07GzvVhZoyeFPeZT/O5CZw48zGv+MaSDeSX2q7fKg2uNawmSa+FuTNbmSi+MUKWOgtFmP
DS8k9tEbnUDPWwsK/gZRH81wNRO3AxCft/BCkaiXEXSkZ0kLbT373qqB7Ueg74afqEOPauDISb9v
8y15uaI71GPpwCDqiNFrqb+kCPB0QkZDmLIB87W/7bgmZ3jr02ZbkxYY8FZCieO6Qzrp+woUY3F+
4e7kuaziGefpPl3o4yCURv8cQdgXxXT3r0TsSwZoW0VUdgrwuLGvF7DpIrXtMouTFWu49gJX5Q9l
sbk9SQted5L8JBJAdIcYdfZo1bMIeLtrEtS92E+aI68E4Uv74+rnz/MxbkA+r55+Pl2no59A8y9t
jfpMwcA2Dr9z49WUNnrwRUhiqL7tXt3kgx3lR1H648cxUcN/gIpSMbscsnw9sW3daIU5MLFtm6hn
M9eko+J2K93mS46fGgSVCMYHR4A1s+K3aRtQ5OKqjnyah6AIPCAeGyrPCGRHNq+utW76jxDlaVwX
Fmcpo85QjFhysTj+BI5sv5qb1x/np8iJnMp5E+iB5Zln13dfH963vbP9ZTp39veD0q+cuo+9l7PP
mB07iEzqyFdc/6xED6KJVgUtmCOJzKneVMQ62PBHdQg3sdHYRmPeS4q/75GykO4F81ctZY42/Mjl
d9977XoaNfdtuGk0qLr8wMFL4IFWgu+FC+xq1mbHLEy6rvV0gQ1awD0obkKghA1sHVb8NYsLesiz
7e0Tt+D8rwzO4pwo8SoxUZkfSnxPvuVuKvHecv2NkK1swYVgEUPokVNxghljzmqndJUc+E2EVJz4
XrRAMtONIsEnV20SBSk07V0b324P7W+9cuZyp4iDzhyevLQ+zbyJqpdpWGZxcFbKN8nEs0s1eti+
vJcFiMJd6wg92dYS+qMefFYFwWnqp1EGGNStcTMtOE/avCQavaaiEMCj6zNeBaVYZR5j7w3Jh0Zy
gDIyyf81w8u01S+szPZOnYpDWiNtdW7Db+o+1PaN/6VOt1Bm357XpZWESgJr9LFAWzOLF4KGN0nd
DOG5HunyOmXendumEGe2P9LEty36TR3ePbdtLp2LS5uz+MHV3UBIBGxaxI80vW7Vrdc8Zr7mIMrw
702BsKU3D0FAWqGnE3MRqujFEPBCzMKzVDvtpDm+BalZqE9u/SispoUW3aQmk8eARYuqrD4bWNu2
EkQFNdYScSsg4diGU22wexXyvetJj0GL9ipKuvqz4O8KMBYlnVFW8NqHTHnXnYr2dycoP5Mf6kNV
OWX/HYXfIvjaUGjsCX7C6ujrBwPem/oYyt9CdY1+Z8l/ABJkvoi6eTrM/Eegj80ohEV4DsZ6TyEM
IJuePCQSXJVrFfylUwSljsSWo48e5NH1wrh1EMWCFYdnOfhFgjlcS9Mv7Wudki0Iwb9pstnPr4pg
0KyIpbAITIV2PIbjYxE/oD1kg0nsaiQo6n+tPckpIp1Esz31aQKe2b0cGhXsXsg7nVOdliGltcPw
jsToyulZnLkLK7O7WOVFRE2oY+b00LKT2vxFpn5N7G9x+i6MzJwck5bqktWEZzH70yePmrWR0i+i
efD1yDaz93Ct+3opVoT6+C+cA9j/3/fZxTmVOmUgnGPqJG/jRw+xGNqGCvNRusZJu7TFLw3NBlb3
WoXQJIZk45OoVVvJ4P4/B0a1S9XNbd+zaIoyFHHTlEKdYxXpEu4DYfwfzs6rR25kidK/iAC9eSVZ
Ve2KrW6ppZFeiJGj956/fj/2ArtdLKKIuQ9zMXMFKCqTmZFhTpzTcJva2pX7V6uj0Ss4Vv01Fv7c
NrWVlsMHBnhPWTTFKX9fXicREj8UO8mV5ED7lE35nVmL9qIF5CfTIfFnV9EgNnZM4S2K9nDcG98O
2wY5GjHBQhF6aVtN1SEVZGz3ymtZ3uUIDeDS9xTCN3bzwsrKN+nBKFhU8sPnzpQKuwR5qsdPCoLV
46y/Jur9zoYuP3oVbkBkA6qfXjbDaWuRskmO1JTKevTcxbL46Cdp5YqpAcl9mXeHQEzTgzYM82mU
Ksh0S8N/NJooPoe64R8ZrcppcxbF12kg82yNLto5WRu3E5Ekiv/46CW/Wjka5N0kn1CY8MsKTg1E
F5TVf7dqZo8Zo+CK70pN+wM59X9vb8rWnrxTNfF4LzDy9ScQ0DNXRx7TYSy/JEn2OYcQTlH2otit
/AYi9IVxboF2KesyuSY3QRsbSfoMOc90glq/srs5RnM08ARABHIbEPAVNqpHHZFnuad8u7FMZA+5
Q/+Xamv9CvaKrGRV1qfPNVz3yejo32cEq29v5XUXWV+0Ff+/kdX7lMyGIbRWlz4Pk11N0Lyrgg3n
aGXH/xYu3GHH8HDb4sb9wSATtsxaQs+4rqbEYh75PvMwz3VtJgcOi3huTMkCMpeH/xhSU30K1GyP
W3RtlPIk6MOFahvwCY/jyi2FuuhnEbQXz4Pcg+M9GYGnAUKrdOMUKztVk6sa+mKM8RUImximX6Cl
l35IEUJ9bhWMBeL3soP7WhJsuUTRHnYb89ky3F763iFQlYm2b0hOou805dbnZrGvofyhQwqkyhRv
Lu2Pum+Nee2nz4qf2lSzR2Aiifa/GFnYV/iMkMmvwRsZzQ8rATH+XGuNrWvfxrq1hV3B1c2lfLCy
eiWDGTkLMYmy54n+zcD+FQt3B8Tdt8/kVVK3bBn/AD1fkg8+32rL1KGJh1ZKn5NEOjYmYoNh/saA
k+rfSQ+GdBK1/F7KzKMqtCiFNDDeIUW9dxXX6cj7j4D1EFzhwiC6RoNLUi30ncmWgmA03dZ3Ydly
Wgf0uy08fP79+2/2PIDsuL30rZuxKCkQni6UE+sOMm3VIDNTDkvRhq8wzVHo5Hz6Ryk9FOIe4mfz
aizqOeTNFO95zi732UjkUFTqZYkzSh2l2xNeUfRbmuQpRYkmGe8ja7QrcpIZiYUy/JvBc/w/rFgm
bV6YS4BqrX4DYix+VaOJ8yzyhjjmwLMaEB4dJoPZY79sfDstxujuttGrKSE+LmoaJH5U9ZksXjdJ
YIKY/cHEqgYbi+D/KOY7eSy+p7JjDXB7wPo/uDB6KtZPUctce2pRzaDFrWg7FZOr77200QE/LZKQ
JjnW8ucfAlyxK/w0BKv6YiqCeBB90dFRDHXmaQ4oUGkQYRZZc7q9+OWWfoxhIHMmJAO9ymtNqeZ9
zvaDTUELhTFRrOilaKfQbUJZAlcvzzsPy/XhWszAvcd7qUD7sYbxqPVCyKViBuKWdvjTlpWjTNIx
b6OjXkJTMHyr2scw6mHH9KLKa9N2xydeVYLfF/rhF6w9L4g2bWjN6EVPYapJXWF67JMnTS2/0w3r
esmmvZiOGXpDv0aGGpjrfehKyM50u5XPgn/HeI2y95uWNOxi89/LDry0xGcG6OzVcS9nCOazjg8+
ZFJxHxXxcEpSSXpQfAa0q6BW7DluJECtUguvt6afk7Jo3baJ5KOIMuonNTSXWd22HR7mVpptK/FT
RygRxRR5vN0ya7+GmvpT6FCHr6woPoQhxbDbB2gd2S8ENfx++os4DU1ef1nEYKt00tP23El+d8hV
UXd7XqBTPMbIRqAhe3/b3tVtfTcIIAw3zCgS5+bylmhzGApCW7XnkPZVnr2a7atMdNTXr3092kb/
ox6keyEfTv635n4IHzvtJ+5rDo2dh+m9LvTx6y0/BB4QyDgkemn4jssfElh9bg5F056R9rgPpId2
+IbsD8rfVegEQXRQKyj9/EerR5tbQF+l/xSEB/9T2v0MtP5YBudc1e+K+juzhyH/R8AcT988T191
QToNe4SfVwPz778W7U9+DJkKXEKXv3aMqNm16dieKek8jIVtdSrUyYY9pYgstl+CpENb94/O0Anl
4Qclnw9Nq7lob2T6/VA+ZPVCsu6FjebksMpq1mdtGhdO0x34y3vGu95VZhXeAVoE9msNHLGuWxhf
0+6cGlk52/WglS+5tIjyynPYgaEKxEh101pPLbsLjPBRntLIt6sRUXcxotNtMjILbaFay9GXqgRG
beudaj7ElT/mhy6rJS9OOmY8Kz/OQUUJZvZrjgPg62XQxb+qShsCeLLr8jySUPwIk1qkeCvX8eiq
eWvOx1xJFBACc7ZHxraOMZYvpFLv4rVnJocZyssvpKoRtFMaVccG9tLSj1yt/5tLP9pwgkzkydyb
lFi/Nu/m4FJRmdFkLvfdZX/w/NI8dXpgYA64ll9xUt2jzbe+fVuv1gTHOQ8h43mgenEUqyBRl0ao
qMNCOAeRf85Sn9NXPxja/JgIZzVpyZ186dttk1cOCZN0FCWiT2ghEMq63MZwDpSajq5w1uMHer33
Q3seSREj9e22nfXLyVut8EGWlRkgHdZielIX9H3CyfESxzZ3fMv1GqgHMRNGPIZTJYO/XEM3WpWh
T2RCwlzbqVnf1dUDulCHvpx2gp91FL88yx8trRqkWTnkdZPqgTebsyMLs2gLQ/tbaM2dPtfVaVvZ
WbmftKn6gE4RdtTuiUDTLfPgUQsyRoHjX2m91z5YXs4LL4KDI4hcyP6I7mCrutzAqVQTIyjZwPKJ
YOY8+i7cKtobuUEvHW+fg+sjfmlq+fMP96hXCqULO0yFqf8wvCrVwe/OSfaDCI/oYedw7xlbRQyC
VBgqbUu2MY8eTMRG4MK3y0xjqBosWDPbkJjeXt7Gh/u4k+sKpR50M2RsWFSzz1FCh8T03Rn6A4Zv
w+DvbVsbx/7C1uow9nonqElpBZ4IMCMaHLV/ysk0Jn0nsdo49Bd2VodxjBqjV1PszMV30AEwX8tH
qdw5F1flG67WhZWVIyKWHuFUwMogfIt081vvZ19zX36Uv6QvleoKQfQq58zAaXOHAuLOXPq1d7o0
vnK8c1FaSi35nErjzRr+TNl/zFXeF7cAfxntI3J9p2z8cOr1wveHbBYCL7WgbhglLfrc6fLgBFJd
HvuqLLyqG/eqyFvfDVIBUA3ALeEtXbnFPhPmaYja0BtScbBjkO0PmTHlPMninqktB0L5ZAnuqKDQ
7bq81bpeRyQFTei1ahULB7gpiGaLJgP3SzL1KW2yoIZfsirGUzVX3cEXg36PQ3DjOizZEgLODL6p
jN5f/oYsxbUEU5R4wTBE/yiRBV6/84eDNLaCM5V1s9MIvSqq8lGR57WA7zH1Q+9htejCSK15tNrE
G3tk92Qf7kdKm+gjBvVwSObkFPu+0+mRJ0O6dvvqb9sGVMeUB5ECqKPLxVbNpGqzJiUe/Mbp19gq
xNOkVKi/WUrijKC/4YqQhENlCf+00jC4VVUEO2/hhnMljKcaSdUcJZN1b641ylgWRiXxCquvsuM4
z9rnpq/BAZlWWFTHUFfF1FHyKo9cP0rCvQmeLfs8k2iI8DOYrFx979bwc0HP59gTJwXNtrhKT1rX
9G+iHDCEQn7+KIZCezL0TN4bs9k4agy/0NNdIm4ItVY3q5rFSUq6LoMjXgqeCxjcTlZb+25emMe+
rtTT7a+9ZY6sl8sFtwEE5KuDNsWd3Bh1lXvBnMNGRjpbZJ1T4YqZL9rTZ72qIHKsmaFEi5Tvs4xT
Lvv+wVflvWjWQzgXntyarhF09pDq934U3SXyOQtmB1qhQTDtTtKdTBKeVXrNTaY8dsbek7DxgZHO
YLpokTghR1rtctKEbajqVelVVJhKA1KBsDhZiflQ1mPnxHH3KgvR4fZWX7X9WP07iwXsLwvF+7qK
GC+VgUbuKq8uzLs++FeoXqrsm+E/W8j6ghjQ4vYumj4H8h4L/4a3Bg9vUO+W+dKwoF5uuzkVjJ1L
eeVJav63NYJDrA1MlsbpzkO7ZQckxdKxgKkJwM2lnSHxk943rdJLEjykmma6rX/1U03fsbP8PauY
kmrDwgnCFVEYzb20E9NwRmu2qLypiQ5ZzSQ5dTltiI5q+kXRduLljffbpMLBrDOawgAGlhv04cwG
UecLzFNTCguy4kUS8vwUwIC5EwhtLYnyn7XcfCYi1zlMAcrdN6yo9krFgYH5zpykUxUH5755G8Q9
hODGPeQELjLbPKfLM75aEwdVsAYL2Tx02LvGFhiLf5g6csD2WTtlB7384c9POdKvmfEjtvaO4/Va
yQYhQaDFtFyF9fiEKA7FpCtx6aU9M9TBD1EJqEHe8xi4VqTYt2/d9ee7NLZ6zbqkEKakTEovb1F+
qYH47xEPXc31MZC0cKHyYkLCyxdcmRDqqM2M3kw85OGOxYP0CM/SH+2ucQoglyDPexvl7WqvW7d8
o8tLsFilH6EyQUfuu/LciakPCFpgVRLTwwiFVMLQV9z4T5lRvtzew+t7fWlqFT93iFouSoQJ5HlN
HLmm8Zqke2imPRurMFmoY6GGUjRlGDJnpr4voxRO/8x09aJtv95ez8YBvNi61QejlTNkpWglXhZU
9lzcVykH0HwUlcKZzR0OrD1bq6tGuV3LI4PPJL4U+lEbv7Y/Edt10mxvoHIjy7n8Sssv+eCoNKAV
ZZxhicnGYnZG+FyslPripISfw7B2S+FzFj8NNLEDIGqDtBc0ba6UVxWIKWBLRVl9Qav1u5DmAwdy
yJ08qL/FzXAUp9BOA5L+4u32N7xOCyhn8Zpx7igvMCR6udrWmGZ9FJPUSyv0P89deVITt9XuhOTs
Ny+q+Pu2uc3d/Whvle8bqVxMmYY9aE5t8ZC7z6+/Sns+ZDAu7Zhakuv1zf5gSl0FJ/LcpFadMETW
BgexeMzCv2OLnOvkQHLNbDQjna1tUR4ux37H9NYnpEgILm75gEy3XW5qUk+mMisg8OtRcCM7UD3T
pOaZ/0r2Zv83neZHU6t7ESaVodYFpsb528xEgIQar9wf/QJt+LsimU6K4QbzAKNxCTNP5UT+UW9G
u0Gt+fZ2X6kYLu774y9Z3ZvQV+dO0ws8z33lDYfeheKxdYdD95o/A9H6HpyHT+0BXnHk/JLSdvLR
AcV/+0dsnuYPG786zcj7VAEKvqmnBv/wfsz/wPAG3VT3Jfsl5jsFiT1bq5Psp0Rng1mmnhGc8rBk
mAQ4y7Gq7Ow3HLNav8dmct0nWjZ4GQsC6cFs2Jo9bKFW8SWjS71ZOM7HhvkD4WcGVjCb76T5Veh+
Kw/9fI50dH4zd64PU3fU98qQG1ktHolcEjCUthSlVxWtBiH5KdbZ4ayCt+Y0Pmb/MISa0a/4PY92
sFfT37aHe0J5Ci/Fbbq8SrUgJJnRphnyFLUi2ST7Y2DnMTISThD30lJoMqqWLllX/M3oeqDAJYqg
eKvaqP6H547JE8LGJaW+Gqhs4nFsxYoDrqnNUczuZO70lD5mxfOYjjsHeesZ/2hrdZkqMaaVgbfz
aBYFzVsqfBKsncbUchfW7pFaA+iAJergk17ubKLoZdc1eGIrGVy0xyk/uKEJVRrMbON3M94rQG3Z
gyyV/YOCDxrLVaClt6I6532Vev58DhbZzT+6fh/0j5P+Y7DubvuBzWcGuQ8DanUFaPo6MY3CyCwm
UcBY83WK7Qwtb+jL4n6E1lqyRWBnge4IlXaQ51/TXqlya6WQLCr0/ODzpix+ubOFUudR2CeZJ4iQ
n2fhWQiOmYGcZJc4gnlASfv2arfsLckikAfCBm2N5akDRYlGaWSIOhIfNOERbI/j+6+B6ho5vDMd
rD23DW65PtiHlnvA1qI/crlANe3FqsvUjEe81GO79V/+TCH//jVovgTKHoZma3nmIszB2SF/XI/E
jkY3w5diZfg93w4g7NEDaD5yR4uodOSfi9DfSVWvoBV8O+qfaM/DUcko5nqIz0gD8FGNkHvzDLyC
AmVXKN5UvSndY6t86a3hJTX986DYpaYcmFlx5KeAZjjownLuGXzW3Dn6JUQP3bfb+/4OWVrdWeY5
mD8CAbtwOKzurBWUsx/4aeGZeXwf9dpj3VY/Fav8rQF+hlRy4MBpzLKrjXiqBNmpSURDOwgJXyW1
OPq17oj1/EmIT9S4d37bRtCjGmCtKATBgcVFvzwUil4Pij4KhWfof0Z/ep7l2DbRpyhmNxBec+hY
6hd9TtyuD+3Rv1PNzhGoPgv9/ewj+EH9+/YPWuyt9wplJbqmGkhM9uvy98RZrfrCEGSeb/qOpjIa
qxr5ORpi2S2Dz7dtba79g62Vu677XNT9WV1iAVfoTjRCnYqNb1I3M/Z4rffWtbp8WRClJuVMngYl
PCgMAsufBbE95sNOtrr19HL8GXgDHkgRdT3YE1MzMgsLN1YPyO8kagmQokDvEl6dRHS6RHTDVDnO
jNoZ2d6c/8b7h20UQAFI0i5YdwpgT5jirI8yL+hqp4iM+2Sq36xdVrArGNdy002RrjT1GwsOrZWr
lpJeMBq/yTwFIHvdjAcxGp664HNn/EwDy211e9ZVd/Cju6AZ/lXVt3RXWnC5s+tzCnOcuGC/GUs2
VslC1dXKPPs57k1XU0c2CxQPLf3P7QO69SDSOF4YpMH26MBRLm8DQJkk1GoWGuV/zTS4z8LsoI36
7ykfHzSwrkZkOFqQP2mDdjZFt+lG9/Yv2Dq2PIg8isAB1SsqWrnsNbVKq4xpO6y1YHUQWAqYGWqC
acd/bx0ezix0DcuwMK2my7XKucLHGtoF3CNKttlZAhzLlnyQ/GmvFL9p6v2VQD+a8tE6HGY6RWco
dDGVH8YA9dmpaZ4iigY77nXb0PIFkRSGZXa1JjLZqo2Mge+nqDAlv0UD2ORkp1+2ZYShHQCbDOBD
hbnKmBWm97LCIpAQ4Bw99Ib8e6gL0dZbfQ+9tXXo6SbLlLnBQINev/xEflaUYukTQdTCQLHopYjG
nQ3biFG05VYziC+ihbaWMtb63rTGqsi9eu4L/yEbW/owPs2bUylMrX8fCgq5suBPVuwKdBBPPFRi
drh96Dc2lEo07QqErpYm4OrWwWI91WHb5yC0XlWTqmZnW0gV3zayFRVABEnbWgK7Z1E6utzMrEhD
U6d96EWZ+8069PYfSLSdT97btwOz//bXzoZKYud13ap9fzS6rq5YpZmpcYbRpKld+PDRIBnRR5qK
5lDH963ljD1cZAdfvSuTr3X0IEBYfHvdG3EhlCwyWSjwYllcb25fpEwyKUnugWjTj0YU+oeaUR1I
n5nEMpXyWOtIt81KuVd433o1AEgxxLkMBAGzXl3GLBoLOeR/PF6u8t9KbId7vRhVB12E4T5qzeVE
SfGpnKKRMelKdwYLJEEkxdkLE4aCkyp5c/zvm0Gf1eCU4fn4YZdnYES1MS1RFvEqITEf68KSDg1x
0YNcVuJDUFnBoR7KydXUUHy9bXnrjDM0pCzKRfSZ5eXPP9RLxXDqYaHOS0/Q5qNf9nd57EyVeLpt
ZSPComu0YK7YcLLHlWsSrXAe27kovM4/VNW/cn/3bdD+7pZDt8wwKQCKEEdLkWX1Zenajk0h1mxj
mfAV05jQcRTvh1l5LvpZcylC7A29bzgqekhEOUt6g6tY3d45C8csT4oSPSTlQcoZo4bYKzXOhSK5
WnrXn0Q0fW5v5tbl/WhzjczMS6WFaIi+bTt8NoNzJP7ozdcuFe8zqnKp8qwiIt3In2aAqVn+pQ6K
U7lXZ994AZbW2TI3BH86T8DlsbEkX6iZGy7Jq2ZHGH80xV78KvM3rAIrREIgFKBBTbyxfmNEIDVJ
Xg00p5M7KT6IoPJLksZD338d0q/S1NlB+iVNDntaoBuRDtBxYgGqVvj+9RRlP+mj7ytkj10qN4dM
bf9VkElxEiMS7aw0S/f2x9w6P7DaLCNnVJqJei43UhSSosumqSCw6ubK1iOxtAM4e1+knv5Pb91X
iY6uUR9XCCIL4k6steGECVqJ68DBwxS+nj8rKGwbcSTQhLQAhzehg25Skh5r5W4Q8sUV74wYbBwb
JpmJg5goQW90jetQ/CnplbKmD9l9k7rWjveUtTYWRHVVWqb0Ge4ACHa5nXEKGKUHbebFilrfBRME
64U2Tp8aJU08q5BBTQlyACN5YOy0uDYc6VKpQgjRpBN5NQcwKOPQmPVcelDlUa+y2qe+m+7i+X9o
5eJrmMIErwLmbD3gAJq+k4Ypoe0/j04Y6HagHG4fya1sA5gEcFVaSkt3evUaQaaRFbIFRCPIhQcT
J9PPrVMZrunXdtAXr6HRwNpj9O5Qmbbfpsc22xOq3zooMtkdSuASyKP13O6kqwES2YA1/CSijfal
6f7cXuSegVXO3zfmzAxWWnlN/jiK38bC3/PSy1FbOTAA3wvEh30kyFklp1ophErm86Hy9JgjQHsP
uY3qFs2dfGRsS6psc69/svH8GYRShFMUwEBOrSzmYZXF0RRUXraQVYfi2YCtXT0UCkS2OwHL1vYx
NrUMaXFQyDou71k2l6JZFk3lFUYtHYpmFp0gjXZ6NFvrITaRABWopPfrQ6CLiVw0pVp5alk73Sy7
IkIVehPbEFS9kBHv5Bwbnp8UHvi5KhvA3dYodzgsR3PqixoRaJpfwfhgdOpJwUPb4c7CtnwFe0fi
tJSZr9owFJVFspqk9pLYrA6qVT0PSVfc5dHOId/awEVtbEHtLKNByxv7IbibEQkYm06tCe7S4yCE
nlSemF2kzV++7hKZbxwJVI9IYUBYASyQVjdKL+swifW0QRqv+Dpbo5PH1U7TY8sEURaQHTiVqJWv
gq0kG6aBHiHYsaaHrsTw40PfpXutjo1zYBLWsAoKS0QeK/dn+fi/VAJYJdfmY2/EtjBD0aRnbh+d
bjuhDUsEq6BlGLd7b3Zcfh+BfmuqMEPnQYniqtHvtvgqQk+4SyZ6vW9g0RYlEKBilKnWUDFZyMpc
7QFB67NoPo+aOfwIKsqbt1dzHcpghfYmeByKcviFy9WIkRwPUkAok4f9kzrkOQwiaEsqQWvd+zEM
CONolqgEN8LBbCfrcNv69V7iaolJASjjMABlX1pnqLwseDELrxlKJGTSWHtRfSN1/WKkRjYa4c5q
N4CMi2+nvArSg4rmOlAcZcjRQ7UsPWUIgAPPQis9NWJs2qkkGE9jk8fPc0MoYNYZMGW98fV/9L5E
wilnhux4e/HXF52Pi8fnF3GQ+AyXi4/0bAh1nywukqav8Cc+KeJ3tJq6pnIMY88tbyTQWIOpCIJh
uhiEyZfW2iYJB3RtFoSjXGRu05TVdzyMNthqn8ovY1FQ2xbyCgqeXIjUf6C5UuWngfnp0BmSGoZL
pRcq1MJmo9x5dbdOwTKxDKwVF075+fKnNVafGVEllh6kP1Pw0sYvdeTUw06st7XdiJ8BOwOfTTa7
2u64DrS4z3xivabR76ag8E+aH0mHNIk1V/CjzzBSyTs2N1dGPZQrDPTeXCd9/STmsRoTTrR1eBQF
IVvUEh+MKi6dSm/+vX2ersPopfhKx574i0BdWX1hKWu1Ipcx1hSTvfRDLAgakYqd/MTuEutAxXvn
8d1yHoTrsKeQeeF4Vx+uIHwmBsDpNslnWfxRSofQeFACGBob9Xes7/n46xeYBX4wt/qCQ9dYIsxX
QF3i9hNSSXej/h1U0Z6k2dZBgXRqobY1mZpY17LVOCgrIyff4Y9PQxocm3E6jz35gZwCq493Tv+m
Od77heqY6cZ1Ta0bhagrJ06/mUinKARLPlvdn1kxf4rTrxBekdunZNMFkm7hBUC2UCtfBZwL4WCt
qlLp1U9J8rdz5WNtusmvpkPVypHe3m6b2/pmNHWXNgtNXQDWl3c7STqh6Ru1BOvJYHUDOh5iDWva
I/HdumgQsEGpxSvGp1ud/TDwK8voJlIPlCXzRizdSQu+j7P6WVD1r7eXtIEKYriYgXVGHBirYbTn
ck1SY/ihkMgYow6LKtZdOBTHUXYYfIwUZ9ZI8cqjPH01rM9ioiJVRvA2PIvGeYqOt3/K1tnBqzCS
vQhMXhW783YslLQyK6+aDrLuNdFjU38xgjtN3DG0+Xx8tLQ6NYmW+oUfGhWVX1s3nO5Q2OkvLbIZ
f74vYANHPrNx5z0WtY2GKFsNnQW1TvIyVBQutzpq56QkfKi8GSVYiaIvjI73aT3ci75mp5ZEL3R8
i8v0bS73qhIbOL+Fe5xgcmngUf1YuZs6g5sujefK6wH4kVwwsVNX57b+nhmqXcTnVHrV5H9FBsxb
/zEpIHnNhE8ofO3kHRvfeJlWIz6j8E2wsPoZcpRW9IjY+YwZRumYOfLATVXcndBo46LixEESLIyC
CwbjcqfR4ZjT0Bcqr5MNrwUwGMmP6LV+uX1gl+91mV/j5D5YWbmDqahmOWLszYvT9EHXHRhDbWov
hzbfObCby6EMwYbR0ibguVzOEBSRpkVV7Zl9dxDNFCIO+b5Vxt+317NpxtBFnbF7OFrXaYfQBdXo
z6wnFRSLUV0ZMHuVtqeQ2sKO4954bJc84P+ZWs7Jh7xQENGphQ629sKeA5CctThwwlj4HLWQ1FZW
bCcV/En+XlNve4V0Jw2ooKiRrTYy6g2/VrS49iyC1PQu+uXvAWo3zwR4QzookIECfLhcmOYXhN1V
uCS8sc2ExaEg+lVj65AUO1dpyxJ9XDTjyOBxmstaP2xhVzXNNMV17QUgK6JUd5XkgSHoY9X+uX0s
tvwWogXkFwzGIFOyDmmtBinuMRhqTyqk7iUppvooldP8M9fk9lSXBSIzkvrYR8Z8nEX5oY2KPQWF
LbexwDffAQ7Ag5a9+LDWGI7VmhnH2oPgztUzdJbHL4FwjAT1WHX/w2X7aGt1NHUh87us7blsp17/
Yz4b/c/b+7n14eh3Ib1Hlsp84ep5FwqYD/1krr08eQtSlF5+gM30pbfbVhbns3ZO748MY5sE0Osh
sCDVyqFRpNqDlbYoT4ry/fbfvxGgMxsLYkuGcgZm6ZUn161G0NuEIAUKuew5ZJ3fM6F4EGP+qzIj
85C2qWijnvrfZ9VpUdIeAV/AHB1ruzwLQd8Ioz4wCJZ2h9L6roUvZrPTlNjyTh9NrK5W3addHmoi
8UFK1yOH20qkG5tPr6rVHkTxUyoe5Op0ez+3jvhSiiOXMyjir4tXXUPFnT+rPG5Qr/Vur/6oLHvu
O0etgx0Kg80bDQ83QSzpDnCQ1X0S+yCSelOvvbqU/xUiUTr2hhk4tapVLhNN0lFSYDYosiB3mwDA
W5cO1r//fb1oHgPgIE+m8bz6CVbWBxAiURlsm4cysp5IYD4HUXSSAum51XfKdssHW18GJi+pd6IT
xNFZXbmYZkndR1GLuG+KQJYGm1XqSztv2ta9/mhk5fqDJgc4K4et1yK+PsSn2fokDHY5/w9+H+F5
Wp90l0CorMwITHaGflcSsFujeJalzMkm46GJLdUNCyV2b3+mrUVZIGf1RaMHofuVN/TbnKkPZJw9
jkEFNQm89a1UD26qVXe+3rY75jY+FF3PpS/3jndZV/XF2KCXnfqNV7ctZ083K4dWUAKCLtxT3trK
AmjSW8xAcyhQ3l5nPoqfWGHdtZ4RliWDF3/zGGB3FKiKO42z5bVMNh3NWVDv0k5Ujo2c5c9DaOTH
MAtNcLBlv/NlNxZPowGCm4U/B1T0yu1UkTk1xhg3vHLAzgLTVvrO1ZUdR7N1+WnQMP29VFbIRFaF
Dkseqy6sw87TT1b14JuHqHpsjYbG2n1RFEfZiLj59//5GGETjmrydDKvNQNnYxgxg8Jp50E8ZtJj
9tLi3/9+dKgriqSxiDqSZq0cSu5nI26m6d9Dyk57LSXFjjvR+e8L+WhldR+aNKiUeq57b5jtcvra
tW4hfRrolN82s3EUNOLHBVpKVs5Xunzk5DH20zaPBk8vfg/hQyg5SvvrtomNm/1Opwv1Pog9c+0T
4UIpRHoLg5fN5zh6K4FV+4l8sKBqvm3o/SKtvC/lcNA3lOaXhGwVdTeTOEK/3gxeFwO/n8Lyqa6+
URiHX1EZMqYjGbqhTK1Yd0UmvdYGFBff+8DpZASJfg76j1l/LvLYrvigtUqd4lOaP+v9mx7pTjSA
EmuTOz2uXm7/6q3tAfZHGwkRQMQzVj86ymDEmH1p8IwodnPLRaLGbrS3SI92zu22IQ4tzM1LJXcV
SE1TWqa60Q1eU2Yn2HD6SnkNouLTFKTJjqnl1Fx9CNJhaCep4MLUfXmqxlkcxyRRBm86BfH9oGsn
qqixPtj17rz3dXiIJh/3UIOdhIbmOpyJ+nQcxRgOAr0HJ8N70T7GbhT+qqS/pfD39qdSr5YFgQTi
C8unovO8DnUVFNZnej/k4dpoj/jwcY984Po6ooMLvsqktEkZdX0Y6rnSgyZbqtFpLbsU0exBRb5U
Uv+r2CVnjQk95KVgcgResX5u42bWCf5i6iOp3tpi2AA/Nk9iBC9ikjlzKnrDc5+kO/HgxgZSFdKW
pgWzgcSFl+fCH420mSeSVkmtzjAJ/pCsfMcJbFRqgXMs8qjKsotXXC6j2Jh6EhFydtDIuOksGU5h
ZM96G6auVcEgi1JZ7SY1nSo5NBt3nDPHhzJj5wpsLfUdUMsYDE+gtbrWXZmWZiFSSkEF/ZAI+UH1
f94+jcvfcHnJ6NsyE0cRnLMPCvByM2mc+H3YUOIqy9LOIiWjX9FT6Kr9c6lKrRuY6l9fBtMpVjtv
0/X1JpSnMbYsjOLGWmRH6DWNOp9Re1GQ3mkUVvTwHCzgtSR4UtTPt5d57bbA3sHZAuco7U4KKpfL
lFUQ0YzK9t4EuPG+VFCCkM0wdsO2ne4NpRB3PtzG4thOII5gHAldtFW0hlRCIWV9gb2ivQMz9q30
If0RUBay1al/UBP1eHuB1x6MBX4wuDopdTJlQSlXvZdbxp3MzFZYuQboqpkTmvjyiWmy022Lqy3l
sQcDR0JLQg2FxVWWIqmBMoxmU5yrWIKHVB/ze21ITUeV4vkxbbW9hvXKq73boxLMfIzE889cx+Un
RCbS1HyxKM8GE34qzdOIAn9l/Li9qjWY690M7J3Mbi4lX7B+l2YMtTFTGoeYiZlNQYZRe4AZF7b3
uCyd2RiUX+2UJq/9ADelNE3Goy+poyvnw/AwRX62kwquztHyawALgapEbIioZ10atkr6lZEsN2dB
nZqjNEdvuRF/0TXIV6wgU+8FH2qv2zuwsc88t6AC6Iixz+uKRZ41AeKPSnNWOMEMHwsh1LjhQJgz
hztHaI3lf18eLyBVYgQEeEdWm60WmQJLs4xSUyglxhE9H///cHYeO3Ij2Rp+IgL0ZksyTRmWXMlu
CHVLQ++D9unvx5rFVTITSWgGjWkBDSgygmGO+Q3Y2x4Cq5MlEkF+YmZom3Zt+zWussE+SArmHG6l
SdG/Idar3/pukD5k/dzabtEvLWKxWFprKJ/nVXto0f6CpV2WcuzCMK536i7bZtTbr8c7S1vdYHlv
r2LSkXfDauwuaJW8Ht0sSptzZC2FX1UWboTdMEr0J6Ly2PVmdcqkSf4J5FGobtw30lFqUqTvZKl/
TBPsofUQueqhDtudz7lNoN5+5dpHWVXRqNhsv2eWLfEcl1YXWOh6IHyRth86KQIcNuWLF9l5c5S6
PvcMM3Zo85hY/WGyuPOh307NH88MP2JNkqlnvLFoSa0uT1U1h6h5UgwLljDDsrFQQyPy1WlZCcKh
NZFnVUn3hfMd9scYsGF/bMGGCrecp+ifcQg1AGajaIjMlKF5Zxez4bWGkT4iylJG9EvsuSYHnZAB
tuPYLP9J5mkQXokgPXnCEGmv6OgSaslauCyHfOrDDr2wSX7926OjgBtCg0+jgrnCky9n2SbLbGbj
LIJKVapD2XYKtGRSh8Fwdsvca6C9XVHeFeJjbmC6H5sV7Zs1SZVlxkKF3A+jXMXRoEtxAnRC26+i
MPw8WRUQSimez63WcxDU5TtezOnOBlsH2v4QbgsEXFYBcWSoLicdVW1SSwb7q7ImB8uc5DU08+xc
jgmlnhTv2LT7u8f1bTNRkIbruloj44t8OaLV6Uab6YsIzKVGCdsi7BKLjqo/isgH9tl4AgonHu5/
202g9N9BwTmSHJgoQWzrEMkQ4fqZKiLAmbP9QNswQdaorHyr6ecD0WB36pVYP8XzHHvhYpb/y/CE
25zjlZ+6RUbISCgVfc/nNmtcmHWjGL9jtqBgmaH/yoqueDB1qfOyoVU9arN7aJNtQ3adPe0UYjVe
xBWNvkn7DJl2tx1KQ2DKXfIpNzsskXQZvVp7Mk8JiooHbUrmw9RXvRcRvR870UgeYc5HDeCPJxq1
8atyjL5ag9jrzm1Cn7ffRqYOChXInkp99nI7yP0ENUsZ6yCKqDzYAhbHoFse2YniNhTuPtg00t7X
uaPtRLDXLyVvJAVhaLXw3q6U6+gl1QOtwTYYMPeb3DbqIHs6ktnLp1Dn4O9sgeuACz4QwpIUwihq
8yku57lYfTym8EiCCgDEh1yH86Wb3ezZRg27I6uN5Ov9Lb/+hZuTDc2Cm/HNXgNB0csBkyiN0yVx
2kBS0+UorRuP2vdet+zmtNbiEbUW6rZb8jNNmxEYWtQF/RSahSeUQWszj7JVLb1Pwnwh0pNCbVx2
ssgbw9IMR659FZ5CTWazmmaygAFcJ6fOPxQDGBrg70JCxycSOynWjf1JGGWsuxO44ZVJslUrTks2
2QUNJnEiNzzLFAcTE9sevFZtVaeu3FMDuBHFEpRQYaAJA0mN4snlp6vHtsyGvh8Cbibna2TkXycz
rw51Xhh+bGAY50xa7g2ErW6Gj5lHPYzGaKIb2FAO4Z704o2NhB8KJGVSae7rLXtySqs67JChDqDz
6h/jKVqO+dDtVeNv3NCUBtHmxDEZhOSW9F3TYGiSRB2CTC/e9U54zCzZnyXUiZaHqkVSzNJeRz3e
idBv7COqRjCVQXiy2tuLeVKWsrTGdgjaqB/cGECOIoofchefG/18/zzeCJehRqy6ZfhC8dZuNRCL
iiy8C40hkBWRfNJCqTfPhZQOjpeKMH1npn35MQvt2nFjjXval+sO3Khom+KXFunZcZQry814xt5F
dTK9p/j9vck65UyM2z20maS8HzQsWu//6lsLhEcnJVXMeVZ6wuVWjMCH9VMdjYGAFTMazgDqZPip
TU3t1W1+uj/YjbNGpXP1xyAmX8t5l4PV5qgVbbm+U1M7eHO7WG6e579EpP6IB+F3NaBMXezFfbdG
RSIKOio8EoOM/3LUtDd7q6+TMWhN41NXPC/Nv0N+ykLiEHEwMLW4P8kbG507ay25vTH+tkmhPaa1
NIlqDLrBPE+RhbTolxJd1jo7OFp5Kn+FOM7dH3LbflofWRoVb+8dTVjKfpdTtGcYP5mcj4G12Gjf
FLP9MOQmtieI5Z6ELg8nxGirc5TMmV8Y9jfiTHFQqHW6hROfjNne44Hf2FbrI8g1t/5zhZ5X8L6I
0qIbA6yf0if0UcVppjJ9UrkYHqR82WPw3BoPQVdAHZw/3sR1D/wB6lj6SZF6nvlA0Re/AiXvcvJ+
Rlr1jVhU/P2ZAd1INENJbgWebTZUIRxhYoc4BX2Ufm8o4TjLf2pj/hyZzQ5M+k2IavPIU3sDk0oT
iox/K8CY8gilspP0wWyq8yt6mp/7Lv0uN0Pty+myPEVq7vhxq1mv8FQqLx+79h2mXtnBkpME++jE
SAt3rsvfZm/ODZwFp/7UMbFjSAXXjdNQddMqm06op6jHkarDzonf9mvYmbxxNOlWZgFZyDZ+6CrJ
stsuG4NUt1IUB6Q+fyB1sD9FkXbMhiE9R4VoP+SJHZ1jC4FmRQV1PpolmW5SWMc61ibkLk3NF3RN
Tm2TOsfeMcS5GsoZ/zRF4E1nhq6c2x/jIpX82OnJc2CyeQW3kJ/V+WMyDKBPB7Gng3Hj6+BBTq/F
JvoCb7HF8E7wuZy2EGPQZHi6ASxKPqVDF70m9NwO4zi0hRt32meoxbMnFm08ltY8HdS5Tf2hH5dD
PwMPnbpBPCKhHT7aXFBeS4Pr5BiReSpnI3RLOcGQTmvkQ9pX+s5Gvn75+f2rcPcqssGdtYbQf5ya
VlazPjSMMQiXOoS+KtWoNGEpev92uj6bjEIAyaPPtYgK/uUoNpxyOSu5C3QhCb/MlOU5UqvxmFvy
4FtTr+7M6vq+pxwPwGWtERLObPlBitlp3bLEU2AWg+pltjU+I2C1uHqsDQcrq2JfCLvC5sDYk2G8
NTJqU1RRgJGDL9vEddmARnJYcwt1Ux2eEjX6nC5Ito6DgQK0rM7PQminupv26tnXTw4NF20lCFO7
USF8X66wWfSmZI/tEgziRATmoxA0fTDM7lGRTnPtdXsqaGvR4PJWWsdDn+StEGnY63//Y99YNJXm
Mk2WYKzHk5okrqZg2Rd9aBTdW8o9eY+bs6MDgo0SIQqv3OVoc78uuNEvAeoOvd86DTgOR9I46Ybj
KrP1IgGg9OdmrTqZ5rKzm27sXgrpEJHW7Joy4mauE7UZwIis7age5+khjYOh/WH/T4OQZUH1RmBq
C+MTtZZX5YxiZquIH51S+En+YzR/x7ib3T+LN74cs3GQIEMgH1zDJlCAuGYpo9wtAXSfuH0npy9G
/1nOZg+FsPsj3UhyVpwnk2H1V3yuevnZ4imUTDl35iBqyV008MaHJPbTzOsoQuie+CpE7rYqwEjD
3xl6PWeb/bnafgMJZ9esPMHLocOwGoQaLUtAp3XwKNOJ0eMNso/sFuPJmeLGlYyE4pwRF/5sIZAU
N0Oyk3psu5Tr04c+EqUwkzUgtt7ce7net1Nn8StK1de+hq9UPnzTVX3b9UAo35/yre/651ibyDrq
+thudMbqk8XXc3ehqqM8Gnns8cbsfNkbtxxpMmUiapuch63E46JM6jRVuhxQd3mmAWCPxHUG/9YQ
/RPf1LrdiaivKznUVbjbVog3S7oFV1F7n6qsmZUgMfIHiazhFePpxK1LaQ+seb2MjITFDCatwDX4
dJcbx6zjuuvGUAk6pGzVD3bzazAfZUE3a452VvHWpLisqRkS1dHK2USsaqu1lpMnaoDPoXgqWzvG
/EbSjn0tpO/3N8f1M4/bzH+fQtoMV77MolFaKzJmLUiHsj7Q7em9abH3JnR9UYIzo7ZOwLce+i0r
ZLLKspBHWQ36Qf+k4r0ht46b4Hnf5nsOJ+tnuDzfDMWVAk+LLAs48OVnIrMwzTmx1AAVtfea7Cvy
MyYrx2iWTwgtnFqqNrDdd0pS1x9shSyS2lFUBFVrb54hdJ/GzBGDhoR9iKQpzQwJe4oBHcydnXEj
m2OkVQ2Xh4BQeAutKdslytOC6dWmUAJjED8GAZmvL836WFTRe0XH1bWREG8aLJyTMqVZXK6f2F2W
5l2TiL8USOMio4kB/IYeJ5ENlcDL5abUN4xaKGtBnZVuW/zWwi/3N+iNAvZbm2SNoVniKxsV24ha
e+kUDXdGOU1dpdc6VE1CVMP1mftL7tT2S9IkY+mTZ5DXaEabgyQGQSe8LpH66TD2YpK8WDWq2Mvl
GN0npxfFzkG60a1D2pZ8ZvWtgq6z5Uk4zRTX6WRqgVV3uptnuXXqs3Z4qiKn8WeIHJ6xsOs1LcTw
s7H/6aV+3tmGN44ZImNsQdpLa0tnc0WNRmb1Y9vrQWr/1PpVTutcOsWxCNWdW/fGIUMPCU9TDjXi
Adty1hxij5X2nY4O/wy0ZcBBNbck023rvDoZcp0e6mbKj1Iu4tMwabvq3te3FtkCZVl0aNa4a6uy
FUl12irDpAcQlp70KnFTOX0/i+48yclTlCFgoD3oyc9ESegjoMBtKHjyvh/we7u/OW+ce2BnhGWE
M1B9tuAUKzSmnsqDHnBdwxBRChdTlyeI5K/3x7n1YVcfsjV5WPGam3jJkTPRpmptBA4C2E63nGZM
QMYhQqN+Z6SbM/pjpM31qSatXUV2ZQRZ2wKm+5oUyWMn/7w/neunlHwSwjUdGHowRLaXl0Zb1zSR
xWQEKJTjtjpOo4dT6GeEdtAU6GG4zUrf/g+fCgkXYM8G4OArpKtehh3viG0E00h5d5wtoB92rh9r
0ez5It34WvRe6DSS2ELC3Lbc8lgzO/5PD6K6fm864Oli+dlofzVoa99fyOtwS19jBARCKM+vhOHL
hZzrJHYqnHMDTJceJeux1hI/llGVV/7R2t+lerw/3I2iBuNRdEIDkj4pQ1+OB+RuqHsxG0FhLHLv
D0QOKltemU9Kv0ytNzWx8xQhxvvNLkqEzAVNyZMllVD3Z71BEWhUZuOlUZxEdgcTF1cvN7TV0Ak6
ICpchoh/6WoRg8O38rFypWiRn2fLqk1XS63kn/uzuZGFMBsicKZEDE7xeTObUDHxAFeNAMcltUlc
K5zdXMpONSRoW/ZSBRMV+V0PSH4eJ5eZ73y9G1nAeldTL2R0/rAtFuoa0dda2AmsKPX0Kvw45nDc
uq9anL6Ir5b8WPSjK8Qxj9U9DN+t54qKKN+RmJkbfNv8n5oMwB3KUIE6/UwWwwM3+CPr3iPMS6sQ
1rmWeqY61dDPT/eX/cbbQVZFARjAOfH0Fg1WZCv3wGjMIByA2oRTNBziQkjncnAwiFDl6mC3toLt
Sj2hn06363B//Bs3nEnJlNBwBVwDbbn86g0qxsRXA7EoisZ+NFW5bwAg9ppE63Yyr7e5bIJR3gbk
IJGYgEy2LRCE8WJoc0y0li7pAdlaP3W+N0n4LgOyGWreHHfwNbHFi4aj2b5G+iozfp7Lc2281NHv
fD45ceIqyI53FFFQT6WYcrQEGhXaw/1FubUd1ioGdUpg1Cg2rVf2H2Wb0KJ6pJm5FujK97BJ/KZz
ftGJ9G31ea059PVwbCft3GV7gqA3sFhrh/GNcIwlAEu1GXmpJDslcCKijc6qFp3C8MxX+2bXkxfm
wMKe5SY/65lxsjThh/05TsQ5LKdja8TnPDY/3l+J67dp/TlEmrzq/Ki3cPSPhUhgpxZxPptwFQ6j
7UsvL+r8tdqzQrg5CmeJ+gfNruvqqpUtRowcbIAzc+XVCyL8WdrqB5JXchVQv1RC7L9+2lfFZECY
q+Ucd/gmSZm11K7DMEGxs1vGU9iFtZ+qauEWw5ye7y/i9RlfdauI1WVk00hhN1FEK9em2QrdJIpw
vDrX0KbpvLGoXpZJO9pRT95nEl2I9/eHvX54GVaDELBGv5zwzdGuYyMGyWaagVS+zu37ePo3j6i3
7r26N2f3xzCbd0OVynyWI9sMtLQ6Uuf/rYBX0cr+XTpCGyESRazQH6Ud1tbe5DYnlINbFj0hQMC7
mp0nK7Ae7b2W+I1tyQKiZk/MCs1h21Ia4r5tLBNR16ZdCzexGT3FU9085HlZ+LZUi4Ndo515/6td
X8jrV/v/QTdfTcSLacUZMpUDbESfNhHl+KH6FjWhONwf6cYtx1BQN8ibqQFelYtLEc7GmLEvS+dn
gvWI5Zy5mTw1l8+l+pS1j0N8juu9/XJzgn+Mql7ecE09GIDYGZXLHNAwse7gRnuomPWavHxq1qmt
fGW+HHf4ZhVrxZTiqDBMOhu+spx3LatuT+L///7NpjdrHcTSwN9Piufm4jVSvpjhnqzP3iCbPa7m
bVdK/XqyJsVvLdMNU+O51v86FWCpwOPRo1WAwG8reZGTmgjSOVy+ThQdOqqHXl+Uv6j+Dcf7G+7m
RyHaIMBk25GyXn75aKinRpViK0gNgJWmkjZeDVjjfxgFbcW120jxARL+5Sh2I7fZqiQUjKVSPdij
QgPYJn67P5frXAMpWxr2RP4rjFHbbLDMXAAah8IOSrlAO71oZC93cht3L6d7RGpncceq+SdH7mYn
TL41MJBRuqjrg+xsqxo4k8yzJE92EI4L3mVmYR7hFBYYCifLYUqt/KwItTsZWVkd7k956xVHdWtl
lyFFRkhAaLQVLdK0EQS6NNqBUb8u8hdchI9FMp6XAk3G5McEIjdTzrohHQbjcVjrOjRIobu7qT67
TledIRg92ghiJXLyaHUrqHG3z7y+2ptzj4fNW8hGbRVlvMuPHxV5WluJxLkXefobCZf6tZfkkMAt
bN7pkl55dqNlPmUU/VSbC8VQjEIQ44w9JAsl3461/tgoo/GOPqjstaluf06d0QQLajZ+r0j/TMWS
fUxkadzZtTdeUTgh6GeS/JAGbU2/677W7XzmVrQWxUtnw5dLvxq+xvLDUv0rmveK8f3+17xxGIlI
CIFo1kHO2OKA52R26jksUZQypP6g5NaPUACquz/IDVADuThHffWa5pxsJYWtZqhQiw3NIJ+boHIO
hfVEIV/gY+Jmixs58XGZ/zHD32Uau0X8LoJoFIqnyHzRaLsp5XhM7PGpIx1q3Ww8tPZrb58b9bnq
IIcespiG6mC2O3HTmxHWZhOxKKBIgB7CCtyKnEs6rY2QWzGQF6Vib+dt+EkxW+c1EaYovCnT5JPa
W0OBAZvOAdfV2InABpfzf3o9gXnZ0OdbjsiVJcAa4qb6HrZOErmWGspIfVt5Ccp5RA4qtjJV+GqB
ZFJsFOLfaTEWTM7GLNF8JVv0f1MAHLGvakkpex1xeIcWaThA2KtEnx8kA2VUv47TvgBnmq7WPuXs
/DCazrJdQyqaYPWjzgD0hqgIqLmBdoeo1SWnITx3j8SM4UesEJVvepyFlCA6lfpFZWRKz10WSpbb
50qWesiiOqfcHvWv0aK1o+tMRvtZxIWcuu3QlV9zfGGEG3VVRNJiOD1CmFGd+WA3AXSEqhR5kpPw
OHbF3PX+PKKH92gOFvll21KkPRh9ZSYnFJ3M+qETXf9DHiRFPUgo2ugn05ibHxW18O9mNBTlkSUK
I8/qy2U8YyVraW6+qEZ9QE+1/CT3tIp27ts3zuyfuwHCLlU52sCg9GlnbFFqdNE0SeJiwRY0XYRr
ZlGbu2EHWtlT1VSZ3KynkqohoTS5kkSLVo+d/L0l4U7sxoszP1UNfF95sdWjNgB5c5VBGX85bR59
KYqq2+mlbmNWiBuYwKCwwIu+cgQ3gUnSWY5YOonCXiLXp0pBg1Wpp9R3qiF8SkZVHMJY/ttA+b+D
AoyleIQDtLVJcORWSeRqSMxgzs79F7vS/aU6KN1RJH9brlhHQtKYx52nCB7QZnqtHMOo02pyGkdz
w9j84jT9A3Whv8wu6IZzNZI3wZ1d+dSbGKJIar2WC5lykMSBNXw1RGdsPGnaHgXkqui1jsQVw3NC
LgoTeBMN52UdLsMgjGBOf01d905Lm9M4PCdl4YrBeDfZ2kkuP4jM+ZmNeyqV2zeHsYGcATJd9woz
3YxtNM4iLSGRXzivcmPpkU6rW5bGo5W2rgLFU0Gor98JnNYvdHmcLgfd7BUNvFaWQxQMtPhnnH+W
sL5L/jaHWifG7mdZ0Q7lD5sxcsfsMsCAZtA3qRuL1G/hlESYzOy8bttog3GQeQJOShmEGsIWuNH3
caiorWIHSlXap7yzIYqDHvegpSlHtReqH+Vm5CH90QGHsZdvndnVR3twvmWW2j/NxagEc0iklLdI
A8+G0ALJxJpREln6oA+o64dGaR5DJd5TMd6aJcLCRAeLjjDqdugssPcuA6VkwRxR79IwSPLI1bKl
dGOp+DxE8lEOn0P71OhPTmt58qpQEkrP49weynoGZNd7deEb0idrjA5tpLgtmJDU3vt9V9Voyr+U
CdFl5KeBWVI3v0+0WSRTTw8DRfkd8xHT5qh0H7KD3kR+KS/44lAM03jblO65ave+7DY4WkcH7IcR
0Fq4MbYQfFVg+KN1eRgUUN7cKpFkNw7NnQjs5hwR3aR3sJ7BK6cASYmtGklh4oyx+Y9mAThI1XP4
Wwo9TQqSsHs1ovFoRMoR0WF8c/fQ3tv0kkliP6JhTUZlCjHyTQoTVyrNH0LZwNZLN5KLowyRvIOz
cv+U7A2zubI1M4wje5ilQE1mVxgnqf6lYFt3f5CrWsY6mZW7gAsC2SxB5+V+7nKcI7LQkYLWzk7q
OLiI7Zoj8APjezsgDJ53oWfXwsvnfOfFvWIzrEOvTkokgtAC4FxfDl2kQoKAkkYvoYIun+VLunVm
dMN8HyoC6eTWXTTjn1wbPkm9eI8D678j+sZCJ0SbHtXSpID9Psk9e/54f02ugu+3HwasiwI+i0OP
+PKHxZTIM7MpopehOyA/gnuHpyEC1FTH3Hiw4LpDE4rKjwUm4/gECPQf1erjaiKEC5uvFGcFVG6f
fk6rg+N87NujmpaHejqn6UAduvWS+tHu9B0zu+s3iXSBJJNXkbW8UjABjpZqoVrzm6XjDJ6bkWh9
9QmSjqnl2TJLV9sQqSBK31+t63dpHXiVyyGsoH29Xaw41Q0Y3NGLk6gvozW6M2ISmDIesiJ++Nuh
3vq8iLCplPgB3l5+l1yxIiXHavilCW3bF1Z67HRlOUTlD4gex78eixkB8YVwuVaCNz3KnMqFUuhL
jjUWsAT6e+eoDB/p9a3cy50Nd/3tUFH5Y6xNSd1S87qB1ITV+ZyvDPZw9Kt59h2kCI5lbH9LJX05
xnKWPERy2p3/h4k6BGvgiWnPbAPfJmQ7UbnIX6T0WY6OZvWct4nv9HtdrBsRG4jetVimQNoA1be5
z6hmt4VTpMULuZnXR+j4tp9r/T8UHg4Lnd58cMf41JSSb1TWTlh6/SwZeEa80WXWnHqr863ZUx46
AnNcfpn4hKiv8lQYmfbh/kpuK0wkPKjok/PAlEE0eMsCapDasK0JB1ljCJPHiQ6dB7y2BlA0qQmT
k7XPBXVEnOzbNtzZrrfGXvWSOX/4/9CR3BwN1LHKScLwNEQscMT+S28yL5bQqUGyKlO1D7VWf/v7
6QImpqzF3lkNpC6HbJRelZxew7QWd+VkYc9qJyv9xjofs05ARf5yf7zrDA3MCh1XCDycf0T2L8ez
1bkqtckoXsoB4jtljzGOJL+uprF8305Vqp6czF7aM2ijzP51f+xbG2iVu8JKlt1LBfFybDFXedN1
C661BTzCZRZ0TzW99P9+lBWECsWICwHKxOUoKt5mYJJkjMZFWXC3yco7p1bmnXLkjfAJ7ArAWriK
gM55Ky6HiYpRLjIRFi90Fl3LiD0xQp0azjIcgjiejpIRHYTpxoX9SQr7ILf3IpsbQTTcH8C9BKmr
7vB2t8oWLQbHmLF3habhymYqjo1VvMhW8VM1+vCI6FLsZpXFdTSJ0Cv15afViHPayvMxxELiVIr8
FXGwwstIxtwVo+hFQu0Pllbox4TW69+/PKBjKMGTqIP23nIYmwWP+wyJnRfhSEeEod5NvPBd+77d
VWS+9RYgcM8xhtIGNHOzBxrZyZxGX5emPZrKY3eKDsn4mMLqO+BNe3+/rTfuZUppwLCwV34w+jLg
GC43AlwqtZfloXhR+zD7gnNw6OMyOr0fc0dn5xnqzs67dYLJljnDSAepqCtejmf1mlOaBadIzn87
TuaC/Sl4zMfHMtpzKn5zAL2aG/Bd0jVy2Su9BBPlS9DqEuuIXd+HbEDARo0U+WxETvEcw9f3BwGd
TS6k9uAUErc0Kro+eLP0lJptddS0wnkm0k89AMeaZ43J4OdRK30oogiyvdLZ59kRlt91sfEUGU12
on37Lmpq6aCnZX0aUy16lLUROL5oht+6Hc+kp1Xu4bfZILOqtQ+z2pHoVpZ9pKoXQp3MxM7bfutV
oAQHu537hFB284GHHDwrJUW8GaXlN8H/ayyHrqJkR86Qp3eRN8tgev+HTUXrd+XRoNi5rY8Xkh2q
7dSWLygFPLXKjNHPsx6XgSW+3x/oejdxg3Efk2tCTmX/Xu6mTIhEwhoIi22CJizhCyX3BZdHtljv
imF5vT/a9bnkUUfqFY4QJR9Ufy5HCxdySsesyxfN/HewzitDqGjddvyPHuVPYNU/4pZ+f8Q3jPnl
FmZI9MMAP4CRxcbmcshoEskoK5ihGDHuZ0CWZ1G5mZQ4vwRiSItbQa8lUdOctvKoOcAhGHFie6fF
U/VVzirjs4o40exaQ730rlWZWu/WcqY9LKJUv1d9WH9yYqP5GYEiGXy5KCJokEZt/Ohw9DzqADh3
JnTrg0ENAHXzhlfZPm9DVDbg4sbyRRJwuGrZpR4OTm1+zezRM/p0T5X01icji6PXxxLyv811M8VR
l5F6VYApzIcZbnYQlfMxx182DuWzo2XQPPe8Zq9PHJcmuFCk2PCM4MxdfrN5MPESn6PyxUQyrHaO
pfmjsatHYAldHB8ckun7m+RGVM2AK+sc7soK3txE1XahJhYIbSzZZUnQi0Af4FsBQP8xGuvwM3wX
e/AKLbM/xaDNTWK0nHLoNFTIw8XGBOb5/u+5OX/EPDggUL+gF1zOf1lyhzp/U/KkZJmnp3QJ43LA
UHHISlqITvUh0lH3wg7X2Rl5vcu2p4WaLNkKlo5rHHw5ck+XRJYzDqg96f5gSl6WnbRY/us0m2Um
0KcRxdLxrlyOEioTDoHhXL6Myhk1BTdPPw60esZq8Sx5hBeSHShr7ADyr6PPdVCUM5A7Agq1LTip
Tjbk8rxw94zolOjvyI53Is9bi4dU4cp/hNlObfNyWk0ZOWHkrPbxiERUxH5ZkO+2/m+df21FawMw
ABq4TaljK1Q0YrbyJcIDOYNj0Ugfp/BTCBIpWj7e34fXoc2qkIBm0UqiIIXfxLgimhptnjSWTMsP
y6AT4PaeVi4Hdej2FAPXb77deeDBUOEifVzP4WbxkrkV8WpIn0nVUxh9kuvPsu7qET4uhDY/Z/tH
5+yput3aEqDT2IRwALHV2IwJ7bgDDYlBOJ3M8NhZxuKniIMc76/ijeoghUHEEDlSyB4Qs19ObR6g
F2pqV70ocY27Cl3j93HZeOH8Wp4xg/dr23CzvQji1maE18kRhnzCc7u50gZNZNaiwp/Wrae6eM2N
x1beq0bcuqf+HGPzNlDHKYd4wEC+S2eEax+WGjI8muLIx2kQGnd2462d/+do66/5Aw2KTG5raW2E
rZmRH/pM9UqrdrX6S9qJs6HtWa3c2hvAawALoRLP27A5zPLYp6k0kN8ZBmCRVBDnIc++14G7ccLg
xyEe7BCkAKfbzCmflEYsZVa/RGZZHrrF0hqg7716mqciOZfIU+0s4o1pMSeyYwiGcFe2lLzFSfO6
zPv6BUuS+BjR93ZR+/lLu2j6O/SjgA+veYMNimFzsCbbTtLZxk9Fn9Tw3dAj1WTXkuXvHKwbO2Ll
0kPiRxmHkTbDSIDaM5wKVlcVqrLjaz3Fz5n8qrcjCW79PqfzLLT5Yf03GlwHDXWTGPsaHCjcqhiO
lPL9MNZ3ymRvQLKLm4wqI9Uc6n38KKjwm29K3jkYHXN+Gax++p7PWZJ6dQrT2R9nvTqLRktkr6ct
kPpakkn+kBrmSdeg0PlKXzSGixW89TMDG/FTzCHOIFEjVJdd2HbenM76B+TEWjgKrRMfQuyGrIMu
4nHymhYWM8FnIyBIIBr8S+pVPTpKkMlNj8bn+Dvt7Wk65mY49h+r0hTjua3bTHMb9Is61xodNTlE
1rBWLssw44/RbIKnqBHd3fly65V3tUaU2Ch3s+mvzLrUzKlHp45NothGezCL+iGUC6re3Sg/lKAa
PWsR1uwmcdypbteiQTI48mosOCbPNqYCO/ot1wEgr/bKRgJyA7COssnl3YJ7E7koqJsXPpNwq1x7
qArha85JyTXka6NHxKuPC2SvKEs/LGO4ExBdXdZvw1PsIr0EEbsVOk7KXLF7Kzdfxi46lo2pkKck
XhxWyU6ke3VjrwNRNVj9POm8bXUFmibt02GpzZfKLgHDoDmTt2QQhdsKSPfieQx3zujOgNbmiDqN
owHzqswXmB5uj56ngyZwV/uKobtW9ltyvuzsrDUm2ewsHnQQ2EDOeWy3bafEtmIxypw+gOHDgZuq
etIS/T9LD68DMgHmjUm16K9dA2NhKLXqWI+jeZJW55/7v+TWNwW1zUflLmSczZbCblsf8M0CTNYq
fu+cdOVAsW7ne94eBOgLH5WgdhtaEKAVJqKS5osA2NjR4aQnzr2/c1z3RtlkBYVDySYKS0bpHgVF
Tas86cZOAHi9Udj6FMJpFFLv4I+XJxCBV7QdKl17CaGMwgVUlXOYPaBt5mn5FyWxd/blW0fmcp9w
0qCX0EVZT8O28BHLOPa0Rqq/EEIVHjjgBWXq2ZAPRfJBzd7P+ndZ/SJTopb10hPUrdphPuJkHUQ6
9KF878W8Nf0/fs42JRJmNGlRx8/RtGc9RObTfBbOF6Eep/RpLHd6LNcRKTAlgg5gBKvdBat9udjs
/Sy1DMnCAlw2n6estNyoBg4ZEs0dQZu2L2oR8RbwpHwYjHr2GlzPj/fPx1Ukwm/AgwmNE7qACNpt
CjOqFmcgQy3rJed9pNPlZ8W3vx+BDgBvMFg0JMDWNf8jYLRXKStn6eyXWpZ0L+Ow+3Je77nD3Phy
lCiAl1KPQaNpe6V2VddXmN1ypfb/R9qZ7saNLNv6iQhwHv6SNag0FCVLtmX/ISzb4jzPfPr7URv3
bBWrUITP6W50GxBawcyMzIyMWLFWvxOUvwCA74XwQT0gfLnhmf7PxwoZESooADeAuilLTp8uRLi1
E2KmzRRvNZkUeoZeq5rra4q055ueKh8PF/4NchYM7ensIcRcSDKiBigGd3dZ3YTU58MnybNWduJZ
CAz2/7Od5caXawoVInbifrJNmFDi8Btg5G2xpp994ZKfLQE5ofjAnz5KOp/8IcTFzW4mIso4FHZm
Wyu26PuJ3YJF3niJJxy6ZvJuICWG2cwbhF3bZhrHT2ZurzvmGY8Cz2kVGT3eF5oyB+GLW1GEaFIw
fA/B21Gwe2TX0vRbIG+zVH3xaDct98a0KYvBjbTsuRiGF+qDM+A1icuVLznL7s2dYVyWc+jBIbhs
itD9EkRsLVtH3ijUk6WsPpSJ0d+MShZvCbw7mk89aVc2vnHwRlk6XJ+IS+ZpBIf5lxVRSDOc+lig
l0VkZZgXegtKVb/eFAZhYBYZaMlbhwmycT1Du1ZbGfbZw+EDV8URSGJzRqAtzr+6ykUtgrXk2P4q
YxsEinc3qHa6knG6ODrm9P9bWVybIZs/9Gcr4pPodI/t1y5yqJP8LdfqNPNWXNxlwMT+a2g+aj85
NkQ/jZpOGFJym1Tht+Tv9WU6ny6KAzyDSWAAsYXa5/T3R1zMtHto7VEdXS981UhKhtNfMzt42srj
6XzKVPJzUNsAfYOMaQm880YhhkGsGo6TBZ2u0KKjMjiC950Ua9mr5D4FB+7slfDm/ATC6IzcQu8O
EfhlU8vYK0Gv+fJwlLQv4MWIPmD5f8z0cSVYuzCNvIVnW2gWwdE4//zTMtWtiCxWYAzHku5L2H7s
1sxo0weaLz1LYbkSUH0cIqdeoZLbItFJwpP69LLcDn2WF1OqGI/dhtP0h1nag8kZ7pSq3ap2rDvw
0tj7H1+f2+/VXrhNfoLCb/bhLhjs4u/wt3gqbjNn7eV37qp8FI4ELQp5vrO0SuGLbe310XikQem+
B9FRCAhTZWtU65emmtwl/TwqlZKz99xgRpVAaXI81jXd6/1jEIDdz+wG7u1/pw6Y3/ufjS1usNak
AQPhlvFoTAHu6Yh5tbFE/0FJ0vdM/VXV951Q3OfFTSiseNSl2STomDk0Zvjfso1YFES18+JmPAb6
ITSEQxbbOgikf979YCn+a2Sx+6csp4dYLMcj2du9oYZ20o937b0fbCdhbd0ubEXQ1/xDPmzu+16E
bAN9jZYRV9NRiQC9hj+UWnZE8c1QVoKOCxEwvBlEAWiOgNYCJnK6FyuDfZfp7XQUKtojjL35Kjb0
s21yYnzoxbdZshK3nQNGINT+bHFx18W9HMMRgkWjnXammn9pHyfI2BzyUWgnD/n9YBY32WDL3Yrl
j0fg4iCY2fXB+kO9e/5IpBenDUW5n46vrw+hvXt4usvtn25ou5ad2qUd2g/DhhDfDpzS8beHeBvP
f7CD3dtbade2ZNMrtX388v3+JX91TLvb/vDsr4E92rJd7XlA74MteW073Mj20w3bbWNsnrf2l/39
/e37011gv/95v+6RH/2N10a0uFkryxyMumdEmp3b7u7urtvJ23ELgNixdsij3AFzca2td69vrJ/1
PWybmhO6zZNz09u3QN/tG8Veuewvr++nWV5cwlFcDbruz9/kelm6rYp9SiprR25fj39VT8Dy6unL
Wogx/9LFRKBspM5NrfAInMVvsM73YykhERdF5MRDYRsX8cqV/LHnljZgo6CPGVgebSKLgdFmKsae
lotHyc6dN0SF+BtdPyexv3/9FdiifVS/rKzvhWOAzsD/mpzPvU83ZRqq3dRbmFSVH7oT3yQbwWns
1Hl5nR32Jzwcdr1LXxWm+Oi8m0flAF7P1rcttI3iDn4OPbe5W+Tdj36NU/VChHLyaYvDXhqjODQk
Pk1MlK0mFDz7UH0Pq6YmTgm39RgelRreFFVcOYYvzgmwZJSeFNo+lugpiaq/NCqVeDS69rHLb7L0
UJtvsdr+uD755wP8EHGkF3Q+HtEBOJ17YJfVWEW+dIT1t27uraKz0wLF780od04mKVuj/nPd4oXD
mF5mRUEShjOS9qrFdk4nNWmkWJeOsLOpU2pHteTI0XufwOGV3entbdz1B2imH1fszkM59ey5h5oe
HbLQM0XmwrMVrTV5N2vSMbsXzJtJlUjII78y/oZdnw7YJnsu9WwrGdvrds+Dk9ks8Q+AMYpzy9Jc
lLSc1a0pHaOal0d8Fws/GzSWQzcUVjIg57mJU0uLiLMr5EaKBoO1bCK7/SX6L7L4LSvjTXDrwcx5
fViXlxEsHNEQqCU62E49R+yMBh5zxlWP28m1iBTgjPE0pEYjCRZQDyqsPz7X7HWzl8bIfFGgpnSs
8qw+tRpacK9paiYfTYOeTmsXNI8G0rme04a/BHFlQi+NERel9j4rgsCRsziZKjGMp8jM5WNKB2bf
b8LaVmmqLM1tyk1aPghdbCfIaF0f4/nen/v9Z9YiEqMKV/jpGIsm0McpSuRjKT6AM23jepuNL37b
r8STF+YSO/PwiIioGi8Ot9JLlLDUK/k4FLVj5r8CNAmjsAB9x4FvabfIrlwf2JmkGRmQE4uL1Uuy
oZs0o2b18tiOE6Q/cjvrXgHWCIpTDuW+EzZqbaEPathk+mwhsOgV2eT8sRl+11p551n7JrX7Et0m
3KwOjX3m6/tENhxNockl2F3/4oseAMqT42ImlsTrTtcij1K51dtSPhbCLvLIHkTVJtsBSJdKmE1L
2zNo81/j8r2Qu4IFhlCVHAlHJdCoU6vBKBWgWjr8LtD+oFPmDFa4FZVNwRtZ/MPjFQ2Bym4NKOpT
6+b6kOffvTgmuRLwdspjNDgs+1ElreqntmplgnJTg0KozneTl8QrE3vh3kHyjQAVDjT4bqzFvdNX
5WSmgYcnRNmzN0zHclKcPGw3gp5BjSCynArZ8HrlML40szMDNSk5IJAs52I99aDqK4FM+THvfkNN
2mNhFNC6txWiYtMOM1v5Wwvy5vqcXjQ78019bDMQQ/JiQbtSLupKoP5Aj/ZY7Wph3Ax6apvDQZde
i7j4qgs7ObyHbnIlUr20nJ8tL27bnBaK2Ih97ZgPZUX/f0/k0qBCdn2Al5aTawCmEFTe0MZdTKuS
hEoWeYF2jDwq8DGN+837WB4ExBH8rtv2T2Vk7K+bvLQ1gbvM7IEWMRqontM5FSeNKjFb9ujXtrht
xmcZ3tky2vf5VzExdv0U29JKDHE+mTweCebmdPzMN7uYzBEWBAEtl+mYyJGybdtQP9SCUR2uj+yS
FbAohEYz2ePZDhwDdVLyoJiO8kR8P4ZIw0Ea/68CU8QjXKOkTCgu0N+xjPwqD/mHuCynoy5M6c4M
IesyByVcOU3O77JTKwvHz1NLB+zCO6lDL/zeQB9ti+Qr0b1sCgfLU/uVubtgj3uTlBMoEXoll4DZ
wZrkxItj6ehFiv4z16xxJ3Um4YHmBZUNqiha2dpzCHB6XBLHfjCb/ieiXRxkswRoxbOMoAuYDE0W
XhPQcAmPo5CXTbeyzeZtdGoMxn4TyWlaqtlmy3JQkA0gRdGuPFapaBsjr/aBd3n0RfP/TuadEq1s
sfPJPDW32NVDKfSpBTYciGPkaMnosOGcWvta/Tsg49TQfLx8egHKVJ7UxhcN4Gv576RI7oMwmuxW
tmUjsAXjThC0mTq6dVXvR48I2/X9NkcdZ7M610OgsuCptSTyMcxCt2Li3GNK//yf0T/oP4rkbwxp
5HU75/uazNrc/EX7Nb1YS99M6jAoBbRcj1Plv6X0x3DReenKDXfujxih1RMsBK93MtCnUymhKDqY
eWoerSQNHYC9jIlaM61BTf+/Gc8nU4toTk8zUy8goqJ8bGa2oRbZNhzgov5fzNonKwsn7P0p6vKR
AZleumuaCdnbNZq4Sw7wec4W7gfNf511PguTGptMKDInBQnQGi+mnsDLFH29PqBLu+qTtWU5cKYD
ynWPaZO0pN5Zrddu/Kl5Hi3/Pq7GacUfLhQGcAhq1vBUkBY8o5tVp7oKO6U0j+OYbWT4Eb2mfqgt
aStG5mbqbq2m3aOBelDl1hFv4zGxw1baS3n704q81+JL3Bl/rdizlWmvSDx+KBUGseSmim6P3saA
8gwv2I804+Sq3cUdIemX6xN2vjyzH8ukowgsuBEXd8hUhfDNg6aDw3KYwM5yt8ubZtio3iFTzbUz
9kJqzzS4E6lREpfyYF+4tTokhaXR9EHw/T2ybuhAT3PkuQQ7qCDHDdvR8YbmXREeg1S221T4Z0II
uopncmCCGkINCjqnO7gWZsi5UCjHDrbZDTVyxVYjcQ0bdiF8ouPCxBaxw8yev4hl/FIQ6NEL9WOp
FHZWI3q85c1nfEOHtnrp3SyoVo7Zc7+nDgabnAmLCXTqH+1nnw55K6fjy/cqIFId0hCCWX4vUpJO
YvxDKK1uJew9p1ICls/TAtYJKu/M4uLYUNsYQq1QB3MYy9sym6jsy9ke4BfvW0t+AzwZIXluQrLU
JYfUY180TbzXqIV54UGRCwWilKS6VaVuvB0r7e26S18AJNE1gBgOkRfoWeLJ00U2W4mmOi8wjr4p
3fWCfl813jMMCnZufZN5BqHJvtHr9sarkx08xal6rym3tWRupc6V19DjH3Hr6Q04f83cKAwCfkYJ
nX5NLwy95XnATORvA4GFCRXCDwvydIdWU619C39LvWM9Gu3N9Vk429hQJwLLYr65XaGIWZy7rR7L
NVxi1nHqsu0YvCJt7wj5ozG9QH993dS5u5/aWp66JTBOyjHYUiDX++a9V+6Qb+pNIO9L015rMZqd
62Q+Z2O0bVHuB3kC6uN0PmmiUNMsajCm6Ns6f0YFwxYQXU+oreSvawn0s421sLa48hWp8wtOb+uY
6e/NWNt0eMKI8GNWAb4+iWexBYYQOKWld+7bx29PhyVV+igkVuAdE320S65hOfhptWssaJeGM2e9
sMDMYebUit77EdoToXc05E1sbYDip8GdWawELxcdAnQsqKoPDuwl5L9ieH1iYGYCbfA03TSV7adO
REmrSxz/+d9njoweACsQ4qAqFp4uRq0aFULk8SypoNfZSNmbkq6cKfPsL5yOJnXGA8Z6bulavIdl
+j90sfCFo6an9abXcsFWejk9XB/JB0fBmZkZHCJDlgSOZ7E8TZSocRskwtH7Wj1KL6pE0ctp/06+
PY67W/2L1m1pCIbXfsXu/PkLuyB8yfp9oJkhGFm4haFVQqaIwlGs7iMq/KOm2XX8E/nrrsls1dvI
BQA8acXlz48o3pAmBzUPbBopluzs6NoJoVYovkuXu91Nf6ymtrv2zZBekSpbsXV+alB/IefLgcHk
4iunIyyjLoqFbArcPvs7hNKL2T6IcbsBjQedo7rp17SRP4Cfp1OKLbJh/N8A4ekAPDXYVkFdTYh2
uSrnU1r/ap1YdNFcowkLYpXpvtF+95BStu0XuqUQpaV7RGju4Brbh3OZ6BXZJaOAxtxiw1RUUdYI
ei5MPrBHEjxzNMZ7d+Fq0zjpnhX2oWt693HhkyDTdkL9t/BeESxdOQ/OGGeJuMjw4ld09rN9lu1v
nUaJ2UPGw8265yj74fVfp/F+hDDa0+ttL+HRf0rBDnl/0JCe/c4qV4aOU/3eFQpUU5NoK4jQNHN/
hb+GyD7f2USD+P1MxcuNoS4cQ2zouBpTJXKlELh0nZE5TwbPWtlhZ5oJzAAujswNlQ4g5stc9zR6
JHohQXE1mc3cNJtEjA/zK7KAnM8XHpu8PLSFuDG+e0Nuk0mRAxAo4GxTn9Jd8p1+aEfgfTEW2zHa
NR9g7gE+JW2Thmv7cj4wF64LcnyW7oAZAc6pRfwEatMzglGM3TZw6uxZzatdOes56G+t3N94KXJP
KwffBWcEf8tDlMIT9dhlb0OQyVIyGWbsVtZtUL1I7WPo3zb1PaD8lXPg/AVC3Wf+C7AiIrYEEqf7
EjbxEpJnL3ODvNsBm7bDeLQrRtrLml34lUsSATf0NvH4TfKyh3Lo/nmwzC3kB5SgQG3TRXL6BW0Y
G0XvldpRECwnHAFb1NCZUfWQk725glg5n1hoe+d6F31U87tgsZS+PsaVbIbcW5nW7MJUAGwyaPK9
l0t0cqm16qrtqkDIZaOwbhIBgKQ4k6ZOgikNzVg4hoWEHIga9KaTWb60nRKQ/+JY105DO9O365fY
+QkPCI5cK9AKtvPZDpNyvZMKeRDIAJnV5GRFqOkOz3ez4oTPa8+uR8+iehqKtbgF75WuqfBecC3I
TOl5IokIChhBodOFJT+VqlI/8QWeH+T2kMAAA/A3uM8oDThdxkbtkjTbCND52lkawxurVzeEsvJe
a2BDuz4f5wGlCQAT6QTwipQhl4+0PgizzDDFxA3EQdpmgjw42AQSULRr8cMFUyRNaY8FdEDOe9nz
lfVkuKvAit16UJRNPGNLh4pWt3IY1wgCz7l6GBOsVgCt0QPgUJ2d79NLNxcAmYZtlLoF+pENPWVm
WcMgWzndnU6swrkhD1/Zx/ccIt24ySrjpknSfVHvDC23q2rYjWn5VtM1LK/stfOX3qyJQ2wB6x2h
79mMS0qXBEGTpq7oWYhhc9VL+25MN15BH8xPqWodQ9spKBc2+8a4S1Lhn1cc1jtzbkdFAYrzZbHZ
OV3VRs6N1PXEWzVT2XPJJl0rDZ1tbhpMIEuFw8acVc4/Qv9P8++rLXsA8SviGvU2UGWnrZ8saGla
zaUCvbvuw+cPiYW1xZA0VWhbf/RzdzK7g1n2tugdimHzNYLvFAIb7Sgra5HieRA+24QQan4gsYjG
wibhWN1ZQ5W7NWw1diB1+TaSsyf6TH9V6ljvuKzCu6gLYZhv03GjjHV0CwEEjMyilW8KLxJ+BZmw
Vre+NO9k0WHhgv8O2pLFveV3ytiM3Zi7VM7wotCgSbzpDHoeop9Bn5TbSV2nxJTZTCeRAFPBcwQS
VRJmBOkLo5UZ6XVf67mb9Qg0abUqH3yVXvGyT31SWbV/Y/o+t5cgCBs9Tr07VOx/5JJRHvqyMd9X
nGEOSc++hjTKDNqC0nX5eBXNvqfhUc5d7dm4Ue6igrSS3dnDuwKXux0e8sam93INSHteX54ngcHr
pPMoTX5kwz55fCFCFG+Uau4OU35TSrrtP1Vjsam72raQYoz129ZCzGyDYN31AV9c8vl9BF+MiOLW
4j6xwhFik8kvXLFtvtbtGG29EhYMWZvUfZSJBsSoU/Z23ebZUc5gYV9kh5MINc/6ZzUBzJwwTbkb
khmmCStCYrRoBaeiA2x73dRZ5D2bosAMDI/Yj0fI6UmuT2NNrCUVruH9VOSvuvX1+u8/CwgWv3+x
jyUh0PQsUgtXNjbet6hBx8KuSidL9jjKdVPzPlh4Jt1xcwMQr0zKbYuVSlBLj7zEKNz4vTgUj3Fs
m5uyddqXQP0/WprX75Mz9hL6YImlFK5muYZ5yLtNEztD/WV8FrSN1Kycvxc88GRc8478ZC2UJ71P
5nGpybMWbiXtKfjlpy+rCYgLSzU3/hEhcaPP/z21UyIkF2vmyFIhaw/nbv9eEjGJ/jNUpE48lJvr
y3XB807MzcP+NCzTEkaCQMxNKMpGL+0alOGSO4DaA0YDbQFBmHL6+y3BNLOQ1L+byJUt1C/6eBt7
7155kEpHRx+6g4vl+ojOYw/SGjzneWGS3oMyfWESpsau8WOcndblqXgIkeSBV+meZPMf7wUqkdw8
RDAQrDX8XJpJ1JNg3CTVBx/mwqxM0pKGQxzEzO4Cwd+qiNldH9mahfnnn9aqDkQI40ws0FEobNPY
h3NsJIl/3colB/wPERCoDaK3xVlBtASsRcEKXJPSS6IelJoewZto3Lftyp6afXl5VlAK1yFsJ34i
JXU6ID1KRisO89L19V0A5XzyJKeZPRgrIOdL8/bZzGJlOljv8rqezeAITXYbyDfXp+ySAVqv6CyB
Qwkd63lKPy3M0OhjwYOndE2zdqT0IVuP9eepWEwVOwg0hskrErTR4lhIEFvVyFNVrtHeIoVCr5V+
6DcxIb5i7MTwUZJvutEZtsONVX8NA3Ur21Fs907VbjRpR1klXWu6urB4J1+0PDmyqEzrwaDAITQ3
YizOvmhnwXsn/nM9gDwZtAsMH24J+joXfu8LOYGeZNTusIvMr0l/X6zVDC8c7icWFldJlLYNMiZY
UPrREbt33bwLiWelyEe65um6s8y/a7GSNKfyLKdECTfiUnJqEPWkLNKicVsEVhxyjQHvhii5SSIw
FP9uCqekixOyIcqhi7Ci1zsix6Bu3KmXHFV+kCISD+P+upELfgAVxRyJU/VnEy+cH7ujORlN46aQ
Y8cpbDhx/MvIx9uyL1aiwPO0wpwxtWYZI7JV5FEXZ1PU1xyxqFC4CHXdSfV+NHB+9Vkxng1aD1M1
2sXQgHuCelML+j5I1ricz8cKvwDZeZoAAXXCcXm60VWoqRETKWuXDwGP+zeRXzxhMyBYf31Oz32E
dzPI3A9KVlx+4Y+ocIQRis+1KwlIUWQ5hNzyXsjXMoDnRz3IPAZE9m9WWl+S/TYoNchZNzVupkZ2
L73k0UGfnFFBH2LMaOk8XB/VBXNkwGgbBU/PX8s67NAoStPHSkNArX8T2h0gva52xPalcqZSXCvF
nu9pePn+a+2sEjsA9w0iqXHLd/8JUn8j2H3tkmQt2piX/HQ7n5pZuKQEATWaIWPj6tnvMaIr1rir
yh8SYpfeJgwJNTzVbqI/12fygh8qyGyQy+I/7Il57J8unD6vB0tI1cZV9zAJfWnv18BD52Ebo/pk
YLGpYey02jjCAKRhju5Itr5R9vkm3F0fxwU/PzEzf8ancXhxUqUVqshuiEiu2t3NuSivWNlMFxxh
xmDzUoaQhS7wxVikJC2KMfcaNymgz4BspicB6mWg+588o1g53S+szCyyguYkGBTSPwtjTUee1wz7
1h2j7M8E31IEKK6apI3Wr72JLwS6kKF9wGpBEM3ZidPZa0ZR71Vfbt3g4B+LQ/dbvEVjet/cxvfN
u/farczjhQzUqb3FqSSmnjBEotS6za45EHm8qIdiS7/aAX7bf/aLk5HNs/zJL6RejIpGEbGkfrX8
8m2y4p+D/+94FLJH4LzIkZPgIle7MNNqepITxrRuHz14kasp/nOlbQXhVq/e9R7qHp+SoyXdRFMK
qXz+JfNvro/zo7NncXqQup0poLk/0WNbfMEkenBgt3nrWmYCEbDdi4od+HdyvvO0x2naTEnmVIY9
BpBgPzbk4Arrfg2XOrvktW9YHCaynHvjNHQttwCp2ua+VZJ7s6lv6qqkO2b6MYlr+jIXtj1MDDrJ
NFA5XASLMzNv5boHrd268ngTjH+zIrCLfLcytRcO5hMji8dFl8Gfb8ZD6yb9XWeAsJScQYMMRvyi
DPvEP1T69/D5us15tc5mEtAtPgUg7CxIz+Uo1VN4aHHb0FFQ50TcL/vuaWvllYt2IBeGR5JsJFDf
0+0x6VaQJrrSumFk/eqRUDQD4S2Nvo/qGoPUxTMG0Yz/MbU4Y9rJSHpQ061b7AgLmk1j2kW1y/Nd
29tBsqE9qGo2w4816ZMLkR5bU1fmlh2Aqii6LIbYRdIkFgzRivL7MH5o2mxbQthBKWcDnmbbT5TD
+Qap8yBbG76KWe1eX8x5ZGeL+ekLFv4j1EOlh4inuklXPUZy81UL1tbx4j74ZGKxjm1kWn0GpMpF
a2FbS4FtdfeqvjKOjwD82kAWS5i25QgjJFaUm/BnDcP9n7dAssOtDNF8aacAke66m4T0MVnUV0ry
9U3xN3/LBkenfwKNS2rAgxP9XcWhrE3w4jpRvCDM/RbXGuVs00lbo1+b38veC20mLW4AetFtOPUi
CX5AA1E4hNtlW41pMR+CTXX4LQ+7trOjX/FB/nLdaS7uzE8G559/urhCBbajUJ/HdJschp3o9MrK
m+686jdfWp9MLI7rtg9FNJGt+cpQX5LyIfShfHEQHCyaW1L3By3Rb7PQUemLolfqGJvava/7tjbU
B7Ggrq92tiqMtobwo9mvZFouhI0n37aIfpKSeK43GX65LZqS9MST/iTFX+mftAf9cazklRfFxWMC
tC8pFwPAiiQufDuo47ZWBL9z2+aLOAKMscIHL5wRWvLDNHzJSNxP5ABTsd5XmngzBMUa6celFSd+
ANZKXwdBy+JJqMP9Nury1LtCX9mKv6/l3laq3+qaMsuls2KWakUehoYjbYkjzGoogGJL6olSSLOQ
Wn+bynEl7LoUCSDmCPMLTEkzj9+p9yroqFSyEQ1uOZXbSLw35O3QPA6DtymG7ZqQ8iVfoS2YtlMe
aZTUFudrarWCJ+vp4Apx5/RBtNfoz+VEL5vsrosMu4QlXhw31/fnpbfAZ6OLE7cSKMMnaTzwWvsb
xDvDAFP1qucHHm7XDX3UORanLkElImUzmhDo58Iz+w5G/VzHkpH7ThXWTmZWN63YvNA+v/HiNzX7
kTV2GdZuSOsrqtx7XfpRhL9yofuph+Z+gsRNr7LtICVOoXi7EoHd9rkpEdYR07XI/oITgxEnGQAS
xzDOXhKSFgRo+rAWqXjT5hv9FYlIf9haY+KkyVuzTX+H9MD/hbNu8H4Hpd2tJHbmyVhO1mf7i3Ma
DuyhBnSGL0TyoTSEZ3PI10Lt2XnPbMA3InJ8UqBaZlCNKpQSrSwHd+ISQKH0p6kcda15SHM3mEy7
pt8rb9+By2+NSVub4NmZl8YhhZ8L1sC1ycad7qyk1VpV8frRTVqrd2RzvBFRUKWTXPFehLB7ExXI
q/xG2IelXG4DET3s1og2wyT1K/NwYY9rkDoBFyfrTp5/cUN1Aq+eJo34ElX8UeZ/Rat9RJnY6QU6
336K1lqDxIVzC7QjVXpqI6R9lq9vCJA1tW+6kdJj4Uj+cKMW287onSFI7CmAGNW/Bdo3Fr9S9XtV
Wm71q/W92yRaYy47b4VgyMC9kTeYq5JnmiNmVpuJX0+j22RuBBdcG9iycmd0e9PYjs2uM6x9AQcV
DOSHuadXDHci3LTS30zzV7z90q1F8yi4EWroKFeJi6OvM2XDb8VxdOv8ri2IrYqN1dkTwMuj3G2N
h8l8Nfw1xp1LLkjdhuoB8TyQgcUe84RphBQyndwCWdYB5eCgRSsHpaeJUgHgSpMEo2zH/mQXiMF7
hrWWkLuwAjRgzDxtiLSyAss8vh7mQ2VoyuSW0Xd4Te/rX0zRXRlZpVP2MEV5hSOITjHatMtUwo3f
QhPl/+my7E8Qv10/ns8PHFgHyR/Deso60DJ7uh9NZUThXBYntx2A0+rldIBZZK0ieH6qnhpZRGpS
nGkB8g+TmzS3OcxNBRWu7SoZ9iUrYNUhjoBrhkt7caUFXa8pVVOJrhb5Tm7INgQ370n38u8TRqsz
6wZGmPt6PlY+BbZmhH6oJpSiq4/jXS8boa2k5tN1GxcSTLS9c2vy3qRvy1ruC6ECQklPpOgG7a03
3CCyFgoPTXRMvJpKrrJRLN8J1LW24Eu+gJ4eFWqAdHM+/HRochEh1ONhFRnM0YaTMt4aAMVX4vZL
ywRJLGQXdIvNfI2nVoLY0BJOJtHN+f1V7O2B7z0j6P2rCMLt9Xm8OKBPphYDmqwsEZtEE11Jnbbd
+ICcwcpg1izMP//sDegfK2WpYkEcgRaWuW0pyUpsf35xkEP5AMpTucLnFoF1EIWyUWmpOGNiYsT8
xPIhl6aVgVxANM1W/tPGTDfkMioI8y5tC4Pdk3VQ1Vm8iVpbuZU32W3zkP0sVsydzxspKZWUBpxU
IH6WOB8jqDuJQcmujy5DU+0TVImvr/35rPGriTPIaIK2AIZ6ujJWLQh1VCeKK05g9ZJq29Phl4LP
um7m3JuJpHhwzQVvbrBlAWKoSNHmzaS6YwHDjnho6G6atNswXsPTXjDEWUC/0cwfwbNkcYYaQip3
fSypbtaUu0gPHwvPfFdqekma9Pv1MV1YHB5xCMJBEUujyrJayvstS5FNMVxuSjsQfxYcpNctXPA2
AGxgoikfUvtFTOB0dZpR1bKpyU3XAKeX3jfl+FR7Eqd2b9l11GY0gQi/tLAHcTE8WOgHrXzA+WyC
TuEEot1lPouWFbiQNshhUkPLDeqHthVR93jQK1J44Qr+d8XOsvY2jJ1fB11guUIQOV4Y2R1YX9k6
dMnb9Rk9j2bnAaH9yWxSTl9Gl8MoytXYxZZbWA+jfEuiwPYg3G2zX5IvHWhI/3Ld3nm/7+we8wOc
Jg16xIzFCua6lsUQ7AiuFjTw3co3tXQr5v1jZYo0aXcORDjwhdEz/mBNT1MS2LXwp+gVAhnYY4DQ
hv8e1p1+0LwUn45iy2xkIxFNwZWfysQWXrXGPniN479kt91D9SDsrk/AhQkHzQUDD1V4JDGWE67A
Lz4Xx4NHIxc2k/ArbpWbSii3oYewSg8EbxXKfeZLGKKjkZCA0BH91TmP8GmAptb7nuyXs9jHszUi
oCL4pJw7Q3jvUU6/PrrLtuYzjacRDiWf2mqqtkoDs9ePramNt2FdfzVr1AKrsjJ2kaYkK5M5H14n
r8KZ0oUmAbDyxMW8Bk7NVQWauE2lwYbfbYoWSQF931Xds6p73/QuXrN2lnCZe4XnnhBKk8BZxcVR
6heF2tSw1Bxb41U3vnelf6dVdmOUUKOTulJNR23XJvR8hNgktmKHUl9jHU9HmFReTjoGyouqm+DB
LZtHYst91XkknpNRczSLJrPra3i+RedxsinmBjNqS8tzvI8zqWjjxjyWFRTQ2LzJDb3e574o3YDt
uFNaL7oPYqHZx3n2Iyfl4EBDV9haMOnPuVUiC1k/gkbyXE+fkk3ZrdKDnV3SKqU+7rJ53eE1XEJm
jF6wQth3zGMkNHQDQ0nmtyk0BenzylQoZw6GIVjIiWw5rqCTOJ3+VJA6RFB9mPgfGO+3qdnDV92h
qNt8pSXGDp+V9/FATlFt1jIeZ5cpQ5x513jg0ikMI8Op5bqy1KBrC0j4o6TfSRWNi3T9mSsx4nmD
AmZ4ShMe8m5gOhfhjmb5hVclqnU0xEr/Ofotd40UqNarIU/1W9mkHNJj71uvEwwVpd16YezbAmdN
sRvGHmaSNgyM5CaY8m6fVma/puNxaRoQ0EHOG60Q0oHzzz8fXn4tpu0s7VRN/nSP9lVuB/LY71fW
+YIZnRuQvgRAwxQ6FtOg5/BQ1LJHk7nRFHcTwb9lS1UMrgYtWVuf9HwfG6O5VeNeO0oKUOlML3yn
6dN2K5iRsS1aOUFsOV7jfjw7cwB2zkTYc3Zx5mtbnHB1ORSxGMWpm8py8qSGgbT3vaR58nypdoKQ
Xkc6g+DwNMuRviyYMa5PzNlG+zCP2umsMwn8eDn9ARzVbRHQhmSk1ibrxHAbT15IUrP8Zzikzmlj
EjlqFH9lpGFOV3oswwQqMDN4RBym/5OkBPhdKFU3Y52ItM8E7a/rQzt/LGNwnty5bWB+ti5e5LGe
aW0S+v+Ps+9akhQJtvyiMEOLVyBVqU5KtHrBeqqnUQEhgEB8/T2U7e5UkmxifW36acosnVAeHu5+
zsnPTvNuDa89NJZBsLnP37gBwbZM7BMSEmuLh+zqhoTkMVwWNhnQGPCwi52WZhByE6WXn2vTkkdD
GOleTq21K52GB/lYb6lQXMUbC3uLG7mHohzHsx2jdO9F/wxd0hIgEBs52rCCqNrtOf146l9cyLCG
qAZNz8B2gN1g6bXaNqMNMtHnPoQ43NHf0UhFIPCNvIhG4AkFiTkJ9z2Koj+M9+rc6aFdh/1WW/Rs
ZfEVMzWmhnAWqFyIwF9uJaJDfLIDQPpc2UjK1ZDnLRRoUiz7H3Cp/lNmqbcRh6wsKkI6d0b2zEDC
5TExOssioqP0bOYP+gTJ7un8NjZbhENrO/bCzMIZ6KKxoDRUUQgnpAegwtw6vdfT/MDKHUuTkKL6
3ZnekevexrP7ygshnPs8vkUUAmUwOrglKc8axOXt4b6gX8QAJr0zalABSPmdgu9u76S1JfxscbGR
elK2Fg4nPcvxifgygpho+kj4XkJr/rallbVDRhtK8kjpu3i8LibVJVCBNHKjOlsSCXWVH6r8q1n1
T5PRRLctrawfLhlQi85EQoixliQVniz8djJKdh6ZC+4yO8Q85kMIia+iKqBwFNZAE9kFQHEbhucN
f3kg0MWMPi3ULAB2g/u5PBC9ZLnRuxMoe5r2pxjCcQoapO39vZHt2uqkUxFI7aDn9Ohssuldz++l
7cVK+rQFG5imw/bwkoEmkNbHqkvD8dvGGK/alYD4wQN23qg2KoZLnuu6YK1XlIKdiX5ubJDUNulh
SB4K/x4ZY+REwZRwtsn7basfD/Hrmf3P6nxyPsUn45gPbs0YOys4uPJNvtj/lHHxRd1bEVhqQ3ZA
V/UD22v3gO5+GR/4U7Gjh+msPRvP46Hd26eto3rt7y+m4WMPfvqgak4dtF3DznpLIgJeHnuwwkqe
dA1CK5MMoTL64/YcXDuHS4uLG01mQ5FqEyZeNXGqwc1Pj3WzF3mU90/QJwTU4nDb4FVQgigNvSg4
RHPCHjQgl3PeVrxWiFjYGdxAodJJlHrGsao3lHrWrODywH+405AJnJ8GnybSb4TnCzbxs5kEiLLI
z83+nets1hxuYr9CJBLpLLQwXppI0qHGcz0TZ5KAPQlFCBX1EFQNTLMxd63A/2uGUovYAOlVag7V
N+B9qrBJXX66PaMrZxQVTZBYAOv98ai6/JB6THJELTY/51aP99qsdnoHLAko4rcIK1ZmFdkB1I9B
nI06ubdYO8ZRqEVajp9ZNwa1Npwl+tAKAEduD2ieucWxxNsJncK4j5HyWGJEfKsq7UlV4uzVVO1F
poGoupu2NMRXdj4ApyjKgrcOOcGllSabRCnzUZxRtt7bSX8Hqoq4uCf5+EMn3q+RTgeRbpy269on
gozPRueP+rQvsz4dO+Y14jwSdiqLr0IiKybvKqKCWg6Ba3doBD8NPKwJeUtlfr49s2sLCJAttixq
CuhxXxwLZbhDVildnJPW3ndDGyrV7VrCNu7KVTNzjgWpcRStljdWMiGn5XNLnDOCgq5Anx1pvf3I
nd+3h7PiLtG5/J+dxe3kZbndo99BnG33ZAgJMPyrXoOy/YHRL8Dlb7R3zb+23JbeTDU3g1OBd1us
Xdp1VZnZUp6Hpm5jixXO146VfoiqIeSomMF3hV5skdytuRk0TeDBMSMFr+mjXIpUq7AqebaL7Ki1
ONwisPV35FZL8xnsXHhfdVN9IHSLu3JlcsH3jbIqGpRQ+bQXk6ujRcHjYEU6TzaDjqL3qoTHoqEu
YxuA1rz13NAnqITeXtLrsz8XBwwYxTsEOZR5a306ICWaECpKmuY8uhIdEzrNvjaOU8S3rawEc7NM
KgI6G9kJpHIXnqwWlUbyysLgqrE8Ntno3NnCzyOT2CmoeLTmmYl++FqQDvhtpyP7Eu/f48ZHzHfr
5YbCRyA/BOE6aACgMnY5Vqf02pLqfnM2pTACaJ8j5yb9XzrohE/TiM5GV838IYldhYx2bEdT6SMb
W/w1gHNOISE7idc0ajNo2br8DtaAqh5Jk+bcIROxQ/NIe5yKSmxc/Gsr+9nKItJQnkTRKkdyERS0
/Q5vFpCujU27uz2p14d0Hgsu3lnzDEQNCysJ0NxNXmFO9U7cm21SgMrJeS+M7JCmqR1mTrfR4nPt
62AQhBgwiY5tnJfLyTNEXpnEh0FbG6Ftnunvhp4wQNalu+FVr+95PIgdvAEMNC7N3QiXlpDhdAFh
lO25kb/V8NWE0Gb1JpMNn7oygRdW5tfIpwNYI/M7mIK1Z6TuoFAChsIgg1QxWA5BxFtbJWAhtbtF
WLPcGwhHUBRGaQn3MRjllxm8UQLx53e2PKNvpg85FxIJ8szaeAhf+dKlmcXYjJbX0yA8NLR7Dbig
QIYEXez+3wQiokYTu9m/49icgHRhf7lHlnYX1+7U84EiVSzPvvO1Lw7t+DYUX2/v+9lXfPYlHybm
OUQkilLD0qGlFirDtEmbs1v+NBqIz6OdFFrsO8BZwOUNdI1lB9Bt3vDWH4rSS7PwHGhWmTkOkPK+
3C1iqiTnyQh3be2LL/mb8cN5zR/VXfJQ/3HD9I4hYwRV+rA50fSuGDZcynKvGgBmwG2hQo5k0VzW
ubQ+Qm0wSRKUVXIa2O91n50Kz4mEbkeO5W+ETled50tjC2/NaWZkVaq3Z58iibTXwBQAKb96BOxM
QWwrmEg53g0DvNPRqgfX2RGjbrKw7SQ4Qm3XTvJDovtqRq9zgx4T0bheSMsc6Dgnh2B3xFWjTUfD
oejzMbnT0FBMavpze58snQhGgQZQrBS6GlEVWbJm4V2ZOi2d1NkcVXEgKP8cyjG7BwipOCajrLfu
uJUlmg82rlok89DBsDhyOWe9WVHan4EMNB7zqiVvzVi5Jyfvs11CVAP3wickFrVGhWbJScS5CR5f
p1AhnndGyCbjWHCOXCMhxqmAMYRe1SbiZpmAwLzMhIwOUPaIsuDKL7dSSkZrAHVxfy66xA8cg93b
vmx+0EmXD9QszGBAmnAnHJafANrR7yQESjYaI6+P8Nz9NZfX0f6FW3bh3+u+NjljRn/Oe6u/Q9rn
iYBK4bslebvLycC+dHny5qbmk87VFh/7Ryny8iDPJSR4fmTT8apdNr9TY6Soo5vDuUgN8UXSZNjb
hjmifJRNIWIUbV+agAR2OlEP/gSxXadS2RFt3nxXpbz/VdCifipb0wiLnoCek9o9EhhQfDOHxg3K
HvKNNBPws1y6dxDJE2BtUuUT6A/7sPWtJMCDCCSzLLFDRxufnXzy90pT6ZEo50UyoUIAPncE8WHQ
Vy1UqOqabTw7V64HVGNB3wvq5jnGXzbg1Wkpaablwznz/+mYEaUjxFizr5DROnqlcR4SdGMZewSC
L/jC28dy5ZhcmF7cECgSQ49mhKpubdhPdpm8SEf/PvjlU6PuSoKU+21zV/HvvN1Rep9x76iIg5v+
crs3HNx3g0aHs14UUCWzogKkvuiQDalhBoy0odmyE+FoW0mt/Ybt68v+0vZin1u16lzp1sNZuSPU
xQSAOZMRKXroyK8qcUPDT6KxBn+H1ZSHPt+7mheiZdqkW62Pa5P+8boBGy2QJcvQzS+0SYlBYr2L
LgAKVUMcoIDpG5s/6LjYCD7WRo0rCh+LDACK0osZd0e/MRs14YAVBLXHxNaPtvTl3+8j0DzOORoT
7ydgZS7X1TOzyvcKbzg7lR2rDMq7FgCCvy0f1C9vG+u4Mn0owllo6oS/gu+c//4pUmRu2qKI5Izn
vBXHPLMD6X0V48kCMGfsSaD7053d+F9qaAhmqDtjrKOfBcw9Nu57jcbvWtLD7U9axuLw3XioIumA
IhYSc8s5HgeZ2Fzk0zlNLLxOu6EBay7aj/MRF/FtU9fLOfdLAk+BwePyXr6Ofch5mvVUTWfouPZB
juB/lzCzjm5bWQk6cBXBHYH7Bo3ySAIs5ljZNUlzqZ/LVLU7SvP2xDWLBdyz+kM/EiMeUbgHKXSa
7lNhuhEw8W4Edl0vstWkDjpN3IfSZ/U+zSrx2DKqH1ytd8NMdlCPzPTOjH0Q+W4EvCtxIRIlcC02
Ur1AWSy5NRSno6e8wjyPaRUhY2Htsqjz/1hd4PC9Dfq1MSwCaAyCBiOPQLBYf5/mcycDvpVMXHF1
l58yr+SnbYq6uEvsCp/i3Dlhvc+is/wFddm92Ap15lDm8gqF1gfiaDRlzJr3S3oU0+/LXjdr84zr
L6h24k6Piv27eZfc12H5cntjrOx02MKLD64UVLdLOMPUMS11dNhqEd/X/CsEVaW/1b50HSt+iJfM
LbXYfmgOupw5UKSqrCkq8yzLN/D37Yux2dEegpLZ1tTNbulq6hDO2dAOn4sCC0u5aQqvdZh5pj8c
cnR34jAWh1rukVMjdxML+6OtB9UW2fTKGUYe1AAgCT1hczr0cnxFn2OT5pN9lrZzN4rRCm279Hd/
vVLww7P659yl4y0Zz02jz62hlN651ZWM3LKlwSjlw9TmW6LyK3sC++5D0QaUR4hkL4djGYoaQ2p4
58ImeWS7eRtZnVVFPgOtze1BrcwcEKcaGvZB9QY42eIy08ymrbLC9c5EWA6kTAwPap3DljLa6oBm
Xw4KSnTQLa24pDFbPhDvXDWmPClEoTluka741kLSJL49oitbiHtnbRb0GyCNgvLG5eS5JOWU59Q/
N4bG4jJJmbknBjTRAwlw3iaV6LU5NMugpmuCvnjeFIsYKAf8zeOuSxDr08CHXI6f/HTNHtK+h76r
ArOczqPYW8BpO1IEqUwO+F87RVCWTDe6la/WEvsf5w73JRBB6CJerKXe+3beKJrGIwPtBYSs/pRT
uiUysGIErOMgJcYLEHiDZVrOE1BVJ76XxV92G75j65cXu14jvo5rH7+MiCPcusauPODcBvPps2e/
9enucNuOVcA1ZvGYf4MnOdnWF/K9BH92A045Ou1N62SXrzx7qtMxNORjamj3gxNKz98Imtc+BFAD
bBe8TNB9vNieml41TQFnHLdWccxyChCNbDmgsW4dlPkWyn7FGvJw+IeHIMrxS1AVSXRCwcxQxEJN
AQ4mmgpVpGWgbd/dPnWrhiDVgigcFwh61C7nFz6Xl51MitjzyP009Ue/mv4pvDJ00002hHmKLu4Y
80PsBnUFE10UeOle2rIrankA2RZxXmTngf+opoOmXjp6UMM/NgJFzQkKHbJPgHJMyJmhWxQlgkBC
Fb741yH0fHvkV+QM8DZIwGAtcYujGO4vhl5XnT42mirjEcHfIW+K2gx8v+cB77M7v/Dr52GAyrjh
I2td6AzYY7vMTr2y+3tMZRamdrMJhL66hnFt6OhXnuGJM/fv7LU+b3efQxR5sMo46ekrZD2/lF63
GzUVGK9MmqHJDjXKyogeladl4FqfArr1TLoO12YWPSSoNNScUPrVFxEvRAlo1kIVLGbOPZ6wT0UZ
i/KQWSfmnhoD25Cgz0Urg9vLseKP8QZEhgr4ZOQyP+q2n0YOJq7UQ1aljBE/B/msFMD/dNlWX9SK
r8INjXADdRAEA8uxqSzVpI1WyTjXvSEUtYZnp/JIdHssVy3g2FruTFkOaluoP6P1+XIZeeFaie31
NE6MCirfe2kjfZ+1p9o+mKQG2dAYUgXGDDYEeptH0rtX9De6LSOJhjCLPFZJuXHOr+reH58EzjvE
dnPW0VqsqpPZ3E5aNMHSjL74iXdSTL7b/d6u/XfBVTgmSUDG42j+C8HOthz3t6dkbeIRxs5E1nNJ
eok8I6SvHcWyKq4H9AHrA0SU7BQcvLetrHgz8FPM7WFQNUQScXGki8Kqe71qq7iCuJUp8tM4vU5V
8UKq/9V40HsCEDsaYJG5u1xhhdqlyiwH01kzyFyf2nTY2ERrBwI5SNBtoJiGsSyu1VyfetPI8yqW
QA6ETe+8J0MH3nFSb2H21k48mi+BccPk4SZYxq0lRftRJ3gdjwcNRC69sy/H4+DESf7cGWcyvgrt
70876PDQxILhoRtpSVaM5tepqtAeH5fKsCE2qUjgE/OkGW+3N8RVRhenHJLZuLIhQ6Ibyw3BfZaO
zCrq2DJfWzAJhxoSiv5bC8ZC+SwNsTGslRvuwtwiqExk4U50rOtYsxnYPUZTRR1v/81HkOJT5cs7
00vJ3+952EQSBDUYaOFaC5uOavREn2Cz0P+dOrq3LR7aU5z/dSv0HJ1DGQ/nCsECJKSWTi1JKmLR
po7TPGwLf6+Pu+ENcLMaWQQNj+DbK/fBjbSIFmAO/6Bcg/e8t3gbJrVXQK6mYnFBp/TBzK18l7Sl
OhtNPUTa5DWHPtWGqE1RRZTcsPZCGkboEgdKI2k57C0kr0NmQy5NErPZQ7rKBNDe8sOh4M5JDIM2
q0RkkdE7dlBkBbvXqkY/+kkPyrsUel+103Z7CX+1z/1h3HE+lidZ8OKhEbkdKKAH3qg+uWGCSUH/
Zw8nnmb1cyl0epAVdMZVh2IjEW2UEiO7Q2qb3xlIb39pJglBFrfrDrenbHbhyxkzUXSH8IuGdIE/
++BPV6g0cNvgjywerao6mIle7xHzD6HtIsU8VFTfK+nKN592W/v+OnGPvWFpKGkhQEY8tYyOs8k3
m8rCu60DbYOlh0o3Dt506vN4sA+lLCKhzdcd3wPufLo96hWfjxsF4BbQXuIpd3XXEm/yRFuwuPc8
wKe+qpzH7uyTN87Zmiv5bGdxgRp2ZzCoq7M4EXuzfKu/aBYJ3OS7N1OGq3/aLdbwNV/y2d5i/7fA
t6dovmGxzH966rkHUb1/V1JkHrF7bk/hylWD1A+aKWfRhLll83LjMLdM0U3k17EwcuukvByVFw9K
yj1t/71taXUSwRiLHBOotK/U5xJVMVpXGJSlHthghx4K5U6RgV7vHWnub+gaa7Yyocba6JCOBwIK
MR9o0hcLR3yFwFMROMgs0vkpzbPAk79y67U3usCmxS6tjp5d7j0WsiSLegTcRWAf8SoNSnKXdiGi
bCOPWv9h1Oido6D1ZqO9xHu9PTVXXJyzf0WaBeE/1gKVwIUjbzPPzwofDo9HM1g3RAMpkyEC7XSn
nZrvwLdA+S2TAYC+L7dNr63KZ8vG5fq73eTliV2yuG69kE/OvuFlNKH2Q7x+zxOx00T2FTC4jRO1
tsMBSZuZY1HEAN710qwnKj0zC85iD7CIRlVhVv/J/XeHvhb+8+0RrrnGT6aW4WfHWS2lgbm1pSlx
NYCfTqf9o+eg0dOcDLkDOwY0wmm1xSS7McZl2mVAzakmDYNPHuqXyemCUX/ggkdD/p2Wv28PcnUZ
TTj++dU2i39dzmdp1t3kKMniLMkDLr4wIMDLL5pX7Aw/f+rpoya30jNrJh2sHTr40OAM7cpLk3hp
GdzpSh5P4McHdZo41nZVBboprJBmw3jvKzsNUKknh2yYhmObZWwvfKhg9OYEdlIn/z31fhc1wmqP
nq7osU64Ohq44hM9q6LbE7R2VYCCCWUcNCngnjQvv1b5WoKEIm6pZPAVQHhVdfIocMEpIymoGeVW
g/Oa55mfW+D4AQATMNiFPW/idCIVj4f9aQj/Fnk/+4vPv744tROlg5kn+HXTa/Z6/1JWP6h9ShIQ
8YBv8tCxX8pLI+4BqRLfnscPQNYy0oDACeTs0HkPKe3FO6vjtT/iEPG4nfguKe9B1vTSmn5o5d5O
GN1LV/4GXY4z3A3yWdAu8M8TvR9tGuKpjGi/v8+0AymhBtffgRIdlNt3aRFUZIvz5urUo6KMdqw5
6Y+OkCsMgjYVDssKwmPHHUHXL8IhefTUQ6NpR8GKVyTX642bdO2ZjTEg3Y46CoopS36CzBoa39cG
zIxK1SGTAx79FNAkyJZNYSENepfh3gsGYxDH1rbHJ6MYq0Nudn6EcqCxtUfmHXa1UHAGwEzN2fVl
U43VCb0rCeexxdOd0I+NCJL0VLt3NQmnZ9MdoYD4VL5vbI95+a+sApZhoAIJQhNzsTORIRvbyat5
rOX6Ho31DCQV6W+a8cBL7X8lH6pQDN7Pst6X9RAQL33s+z7s+YTbn3xPQctmifTIyZ/GhHzTJnnM
mtMCGB09F3jtgpRt8XkcylqONnQ87nn/E5GqH5IG9BGWV7Ung4MKxSw9tIcpYu1Ix5qNTMhHvLGc
HawEajcg/pq5vy+9Qut1NfFqwcFMOoEyVAwVco6Fl3Y/fLx3HnrhJDOaZYI6Jc7TUSkBsjRfmc2p
LQqDB6Ob8nvNatJvvO5Q5seGUg+DYfF+rp6BP7wyyx+3V3Q1vv9oQofzBFxjyaPgFFoquKVhHxnj
HbOHkyOSoKgR9vbprnoxnfssCSdphaCv2ogS1rITeFyAlQsRIOjml9RfOljzWDkYmK/v5T0NPPxn
ona9lZL4/4zxPzuL67Mth9ItfNhxqj9u8ph5s5LHM+U/JumF6F/Y+U6ge82TvxXpX18TOCUzDftM
jYPpXXhTQRtRuxWOS452RHDuuNnvahPFsGVkcRd5A/WRv8ZtYcTpxAL12iSPae8FSvKoKI4VfTN/
uPZDiXgTjWQRQxBKNqKFORi43Ph4HaLNB/0xwL9cLaSwRWK1Y4/r0KJ7s1KvStsi7VrZLHgJQvcA
OUD0AOBwXx4uEIlrapCViPUxC0vgXiizAkBJTnn1kKUg+HPHUGhfWbIxtus479Lu/PdPb28tK3v0
V8Ku49xP8m7QD5Z/KNzQ3GocW1tHZAXnJlITgNRli1zFTI/UaS3ixvbxdsq6JCS2KYCHTTe7ta/9
OAaFax7uECkfyOldDkoOpANFrhRxDRHXvLUeOWTh3RnNl+K6EvzIC3JvJKCv9evzhseZY7HlZgFl
J0iOwI84dzFd2hbJNIoB4LDYR7ssmAUQaLha5qD3sAh8YDIHMbKocUDUWzQN3dVDLkNv7JsTayTY
iSHivXG1XwUTuMugdutYKI+gq2aZ4kjg7eyx10Rs1sYLumOfHVVj/t13Zo+n2qqP7rDl+eaLaDkH
c0YPRsHji8NzOQe2ocBV0TMRq6bYuRlEIBx+GvsYaXRDjFGP0BqFmLAEo289Qgo0mTbGvLbZACGb
07QzZs1afIDZAS+C6hM2m9MhsqQOOPcdRA4QBtwa63VsDhqJT6bmT/l0gIq2YlOpQxNFsennMBQI
Ff6kPf2Tcv1ucmUozf4hd/xQs8ZgKKv7RllhmrmIX7TDaB8HvtX5tTZ2FIp01MJQebmiZexK4YvS
pSIGdUqgUS1AJVbxrYBxbdjghJ2zt1DpxpvkctilRSERgVxP7CTq0HAjaDT/X27xI9gKdhtHauU4
I0eHFrZ5QS2Aci9tWUIz86HzZewlZCc0HmrKi2krg6FCdm5S5JUxAqJoUT462f628RXfj95zX8Px
AUYHHVOXtlF1YC6IISV63V6Z8z66GxHKyjwixwMgl4FmQFyh898/bR9uaPWgTZ2MgaAmBjo6pkeD
PqZbDUsrm+LCzMIjZlbXcVuHGfndjKxz93p7llZ/Hj3w6GRAKg716ctRyGY0u6mbZEwBwtHobgQ1
OQS+/hdGEHoim48KM3gNL400mptTjq7beLJkKDJIBKEE3/8tpG0GwaC95v9ZWWw20aWePnawIiMr
2HBLq4v9328vqzparlpoHGAVikrtXUpCzfwjjF9e9r/ZVJ/sLGOmVMsF7WFnak9eAuKmVAZ+ceDl
lp9d6UWYZwtdfpAvgK9fpu5J3RV9wQwcTYruB5DnmAr1gyrICVqQAh9MzeDVrQ+IPrM3pbzD7R2x
Pp//WV9sO5rXZS8gkBpDhyc0TaQYHZAgKzADgIj6tql52RdXGiAWuNcBGULKaPn4qQcrT1hDG2w+
R9ubgtADMRRYudFuQnudgwvS0Gbd+urRQUPb7rb1tfNlgosJHSi4TiHKdbn10e/FdAZQUDzKZ2Bt
9lQVwTSyDSsrSYAZZomWrg9ZJXQEXpohet10hsObWOQ64I9C7Zlp7KHbdW8b3d5PyQOvjqBIOvlO
FxWTubdtcrw90o+X/dVEg+sTCo8ASqN+dvkNhgs6K92TTQz+8B/ce7TR168RbTf6NIC8ZIeEC69J
ZPdGYLhNHQhdPJDJPGYy3Sv7Vc+2kjGrc48HDkJWEIWh8ebyg7LE8dgATu0YULHJzgMFAHU2bSQ8
5lFdjfqTkcXMp2wEFlRXTUzIdBgdEXjjkyl/eemzroGnZWOht4Y0x7CfLh0vKwxC0bMXk5YDntmV
wejElcG2Ds3a+Zzfhv936pZhGNVIgVi8idsksOpX35uC1vheb7qh+fa6nj1AWyGNBZbYZbyvNG5l
HaDXMV5JUDcydml2AuVT0OjWbrQ3Jm99UP8ZW2zQvGJ2ZacwVjt/fP9H6r2ham0ieXz7IKw5nLlY
DX4O9Mo6y203CIagYRjbWOB9pNXvyv6u0CrYDwetfDXS+5J9v23w+vTPDZZ4Z6LXBolmb/mcz001
GTZEYxG1izDv66ixRSAAvECDva8dy4eiEwe7zAMbnTZ/C4YGc/DckDKj/dA9Ziwhyt6YpnnJkNui
/hsCukK2QaOMv51T5FVBXA+YHcJJEF0uli5tR1ubHAcJi+55OKWnztm7yUEn9yZVUbbVuXp1yhbW
FpEELUlXjprN0acX60kX9lYeCGOrofq6/DabwQtkxkxg9fyFf3JrPykS3+OxIMjDuL0jQuqKuyHV
SIA3mHXuzQIgCjw0j5VXs4NBDLLzaGfu5dje47YUAVI8fZTN1fbbW2p1BtBNNr/60Y+3jNh8EIKW
mUp4nIVW+VtOr84W89zVyZ8H/8nCYo5HWkDlrYCFJsd7ktd7E/6S2gF0Zh/NdGM415m2S2vL+K0T
diq7BtYoBwQV9N1W0YYQIwtL5j1qTAUS2cW2yAJ4B+Hqx9uzefUUWVhfLDRp+4m2k8tjmySgw3Sm
JMxdvtUuMJ+BC18KK2jdQvEHrscGsdbibkCQ46kEY/Sqw8SPhX1UBMjJU4XSn7txHlcnFNc8BKAc
hB1XIHCTj0XnD6WIbdBoAHj+25Uvotd3vIT+ZyRdfdeMfTvX3HYgr4hvz+d1zm0eKmSGcGuA+RZt
GJdDrUcQi1USE5pZ0DRhf4B5iJjVvmY2i4eCPCrXugPvzrMzbdF7Xt0hH5ZnnBMww0gsLuK5ibFK
t8tUxK3QDi1os8gv2fgHENKdbo9x7QSiqUaHwhak3ED5ejnEIpNgI5JIhGgUiuap8Mww8yTaJFBN
3Dgd19sTZwtgGDDdzWIly+qE6kZleUwXMZ3oFA6ucBBVtFtayFtWFqELq4mt2twR8WBECQmEiG5P
2MqWRHryg4IQT0DUKRf7n1Dq4H5zRZy9Nl0RsMELenoA9fuYmaGT7Aex96onSr7etnulNoiaE+Qv
EXPPrGDg6lh4sqG13EJvcrxlpIFemQxhrz0gYMo1Tg4gezFQjXYKwP7LPupBXwKsLdSQAIxAdKDo
Gxp3QcmYSv5sWtmwk7X2OoGe+jhCJTXstb7aV0TsRaIhKrK0Z2al2WM5uiZIlmgPphhL7XPpgarT
JXJjY8xffulR5pHhgKPgCk61JY5pmoTyTJohhWLKXSGzHcAtewYq8jPyfx2UrQOjU7vb03ntxT7b
dJYgS0hGQYNrSmVMvlVv5U//axdUeDNs+K+1zYiCvO+A0BWF0+VbxQbIofQqjrQH9BJDpYGNoJ00
sfE2uGJXnbcGWNyBMEK/Cd5F82d8CtdJLRmIjZiMDfs+zei3YWxCdGPP1PhIHh1aXkQO8UGn1kca
9KDTdHrKJoAkIU3l5e+mU2GvAATHQo5sb0m/8B5MBChkc/H99qxfu7X5QwFvheIEYvHl/ViaFUdp
v5JxVb5Mw336lgCXp2+A7a+vfBhBRDIzzYJMcwlAR7vCMPkeMnJGchbt9FDkKuwy6w4Z58jPNpgV
rv0njM0sgKDO0R0Id1xOfZ344H0pJdJzLhqbSnHUigSh1Za+xKoZlAkBv56LP8viSNbigBqNJuMW
NEfRxLwcBR9TO4JbYYvaeXX68I5FbR29lkjYXY5ImiCKGixdxo1xl/saaLmOGZBkNP2WthuTt3bw
UfEBawjA6yjELFxpnguRFmDjiruc/K5mHQe8nPtAk2jt0JEp1/g3TWw1k64aRfEHICR0TgMxdjk+
NrEUEAfkhNzukCTgrFV5AHI3FpqIYSr3UHa/b2/6a8Qyjidu1v9j0Vm+m7RJYwapHWzIg36iJPpm
htZ+3JeRCpKIhUMIsYCdPJgvXphsuLm1xfxserE9k95peTURLCZJyIvti1+Z3kZciipwq74GwYbp
bRS4Vk1CxgJZIrgihIqX8ytdkdbFnJ8R5cnaUbjwVgcm45BWm1DHq7w/JhYco6B0BvXNvFkvTUFv
RUfZEEmRcfiZI9gOC2tvlE6k26fMs/dCe/bllm7OFTP+7GyhuzBzm8K/IKS5NMrTBhnPPGtiW4/Y
T/HG3sa34ktyIqG7A4Pud4NE7hY75to9guZJvH4ReEOTZWHTy4zW1JloYnRdoNmmjfS/JWv9GBVc
JhhqkDoHQOpyVJVMWW3pQ4NQ97mofw7NkQIb4Wc7IMF3WVqHVraVZFq7gkHhiC4mWEVkM2+kT7eW
R8rCGqWJvFlq37nfC9Yd9GcKTmcQ0XzFk3EjytgyN//9k7kmpZ2bJFYTa80YJFCOUQJUS2X9S5qP
unHPkce4fe5XDaK0ivIfQBpXHVM0ZS7puN6gKmVP+9QrofAN4fRDWdfV0e+Hdsda1MUSKANu+NW1
2wIR4pyoQW0Vj+vLoXrSLMBs6GBmm24OSLNmn7pFFbG0pdHtQa7tzBl0NdOOoJS7ZMNVmRhGmeRt
TEcmdm1v1IGb4ta4bWUtbvhsZf6KT2tn6pNean7Rxg5Ngrywd1b2nKZvlpAba7ZqCJfs3NsFGtpl
tc1ple23SdfGUhOhQbLIVG+5/q31twytzBskbP0ZMIZeeDCMXY4o574sWzdTsVEV004ru/rJTdJy
o3ljZSMgyMJrHUKhczfywkEqmvRZqiALAT//hh6geMqgvmlnh9vLs2IGSbkZBAfyH+DpF2+uita+
NLnbxiqvA5TVA8yaqW8RSa1cLOgBBrQVImzYDEsIqdKsZPT/h7T3ao4cZ4JFfxEj6M0r6NpKoiRK
Gr0wNI7ee/z6k9S959tuNKMZu2fnYSdmYlQEUAAKVVmZcd57kQrBeK4vErMa278D4JVOjibEUzWq
7cahsToyJM4QvS3pKbZ3P01yUai5CDbjn130KOUPXLzxsFtxOVwiqO2CVhJsJjpzDIK6tp10AN68
lkchLBsV0eIq4Ed7CBtaLSBpGy6+4nkSQB547qMaC4pbxicAHzJmMVJ6r2iN2pk7lYIlCTSs911i
bbGwh0B/jHop6taMSygB1QI1HXtkiUDyFTSnkiqm9CzUlaNnxfN9Y2tvcjSJ4UjDRkJqmL1K2mrg
ozBWRs/Ihekh6nLFMrhG9NCNqew4vGfNqDbADFpzopPxsXgYRHVwmhRMXPe/ZG3YqEmhwxnBz8L9
dL2tazlBnVtLRk/o1MKVOeDiG2Gy1K54FdX0cYZ7b3joSlYeEDvk4tDqjZ4ykOpemzTaqm0NmRs8
lca4O4FQtRohjh2jSjvUOqvyoe8K3kJswT3gvqmOeWggZcGjaYTXuC019ZXo+uprmKuHQzJpGkZ1
8KaOryypDDp7UA3OBHlUYU2pFB/6SkIfX9/2B2EIt5BFK3cuUEUIJoBVXgg/GfNG3cVlnuejV+Ci
1Rr9U2vPXa6atPtLa7qLAn5Lpn51wBcWmYMcjZgGRLZhMYsghTX8qP00aHZLJxWI/bTTHL3f97CV
4wJpV3RfIyuISi974ZboOCgCtZw8CjrfwhuNiQQzcj9bgu4rJ5+MHB3amtG0f9tzJ2mDokCXYvIS
0KP3UMBDVe5QCB/3R7NiBaVcGb1LCtqOwPV57bw6cHdNJo6z1yjaSeLQaxzKmc117RZXzsqph9sW
8rrAUKIhmE2o8mMXUrDDUS8ZVO4AnY3Wqiux3gi8bq0sQAcD3odbF/9n9mKtjnMNstnB4+ISAM2G
yFtwstsJgwXgafF4RWsKchnXE1ZHIReGAdytnWvbqNEZoWmJCf3grWNleRleJ+UWQ4iBACtAbMcz
hlKEpYMwdaPHz2dOik51CWJGmjwvhT6RVPRHEf0Jxl/9uEXTfevgqFIt7xAdumO4EJm3jhxnohxk
7eRNv2LDHoB66i1B2rgE16Zx6SZSkfrGginMrpXCIRLQVjt5zVxDobtDE3Npdvrf+9694g4A4qNI
Akkn8Dez0lXtwEGPHNLoHh8+VlVCevrzvoHb4w6ugE4V/HRI1OCZce0NwjAkjVqEvNdo5WhXCS8j
h6JOT0D3WUW+iB9CCMyeRiXfuHHXDOvIauL1BtQdLp5rw1qrCFlKYx5Qf500s6NOEEPjzIk34wHY
hGyLe3tlvVD/xUqhHxaZTrYDLNaDdJSHiHr11BN+3KnpQKbZvT+by+5kXB7dTMgZ4qBYes2Y3Zsi
RYUzIadeOe/y9mckyWYKXW68oJRyw9SKky/6Uwj7wL0OQnImLzNXxTRKRkPRqaE7UzY801G1RogF
ahzd3x/VihPKEMJE+hkTCC5sJiRBPrjRY37gvSHPDFPr+chqmnpLgHllgVCfQ5s09iwe9WwOP9Ay
CLMYE++F+WgWmUfD2tS2WLsWd2YWCAh4MP7C50FCxipXp3HDdQEn8V6d2zN95FLdhBQUlMtdSQKL
ax7YIv91f/ZWFgpEg+CvBykZ+IrYhQIWPEhTheO9flIgx9Tm4BNORkpStd53qcFvLNaKC6KkCj43
cJNBD4UlrAiEWpZrtRa8/KGBAlqtaU4gHHXgmaZii+ljzRbIeEQFRyByBSwopuxFo2oDVfCQiY/j
yWqn2IzT6LESj+PL/Vm85Y0B4QfIDiBGIBso5rJ8eNIs9EmTtaJXcbIbTOeIC8H31xAVRJ0V/3Nu
CTj0QRAjOHJRnrMhsPmosOlY7ftIeKjCweED4/3+R62cYZffxFJ69gqaZ8upEr20im0aW1PgcOqh
k91c93u527pQb5OVS3oN2TUkDbG6bI/mFOkUZd2U9zh1l4U5CaTXuMkscLFp+UPK+SjyolPTuT/G
lc2P6wGiYoty660udlw28thpheB1+RyRURsmtMwG0sZptuJJV1aWTXSRntFyedBomwjeMq5SQeeW
0EF0hpqhOBMp2WCVW7OGhDrmUcTLB72i19ZypLyitB4ErxVARl+ZYnBGW/DUWXm74SErm395V0nL
s2ohdVkOvYtxiUpa8UEoC17caLaSDCn0CpIBLOuAsBbZVjp7xR+ROhFx2hgL2JstJdXKWIzKHAie
MbZWoIYP4OtIlFdh+BQ4aNyN3n3XWHk4In5ETxFoCVFzRcR1Pbqx0dKsyICaEJFQq4dXWv6Vis4s
hHmvKPZUco4egKw6PRmpcRqCLYb9lbLIEr8ikYvLFhEze2UkWpepelhj/+W/5yR8n0H1CPGUPdep
h0qTyAwYUtpILiInJxH4r3aazVAd9nXpgd7Qj53oVD2j4/z+tNzy4uLYxZwsbFrQEsL6X09Ln0Ee
qtaQPCi7xpIy2JSfGt0TRifTfyRJZCP1r6NQlf7pDRKidaIBTDvzBzBat/wfEKyfEvSYBcbWh62g
UZYPA8gX0EIDBE3MemVANoSAjGG+8HiZoe6UhLOVxBXRtN4Oe53MMghestltN5XVVo4RDaEK8rwo
0gOUwoQrQj1mcqePotf3EMAduKEGMp3bqnKsbTc0ZIEUCmQvSxPp9cyPoyIUgC+Jnly/TWNiKS1F
KkNygmKLLW3lCFl+PoDhwIbdnsVtEkuRLuWiV1DJSvPQAtoFVD8hiUG+U+n2fZdat4YoWRcRMuOx
ez2uPJwk8J1g4fJE15xawbMmRCusM4GAlExIWfzlxqj495EE1GRB5IVC1Tfy/tporKpppGmzCFDF
m1JoFuDRds+dx6531WIr67OCMcTtgicpwuflvcNSkchN1HdQsBc9gaN2CRnJHhwyaijZlJ8tECmY
gVrt1PghjL+MKjn04+9K2I0SKEjmcWMDr3kREiOgJsD7G82nzGxP6ijUVKSip897o30fh9dEe5m3
1CdWrchIWWhowseNw5wSwjAb2tSBJJtPsidhmM5Sk5euonc/A0PdAqvcYt5xJi2dTaDcQ13ipmVr
VpO8THFieXmLzHfjGqkDRLijtOlh4tuXMH4uhl+VYXe9TKjB22LWWVmu4feapdVbnZorY8cOBRs1
GpeRGmDl7WgxTkVSZLJX5q4xjSAJyokyvYLH6v6+uW0eAU7s0hAzyWGgSEU2pTAkH7kRCJUwteYe
0u7GdJKK9GXWn8Fr0gj7QoSYFc3e8pbbUGZbedegRRuBBu5lvG7Yh2eiDbQCnYLs0SII7bgrh12Q
NLxZymgnuD/clUP20hQLjoGseMzXySR7ecmfuCl7TcGieN/E2sotvSnA+wG+iXcncyiAQL/KY1n2
+KJTnlsRJd58LLn9BM12R96uAqzZwxIik4RXIfpLGXsF9NaUEbvHG+bCbpTOUjW/UmQr7DYKXWtz
d2lo+ZCLSE3o+TTBeYC5q8EQU8Rk1L37U7fmCNjqwErihEMTwfIFFxb0vsmGSWwVD8WgGmLkGmDT
G8CltW2OAsA/NpjpgkRUpfF5o8DAZM+VGbV7g0uPQtA6M7+vRGCJafVgZFY/PRnKcOibx6r3R95p
0PRyf7hrK3f5KcyE8gt9eQ70BG7IzC7F1lwmNYYki7F1669OLC4pBPJQVwBO7npiZ6Wd8WbExGYZ
uMAKEEH5YrKRl12LdZHIRlSHSvXCTcEYMdS6BgGApnhB3mUZSYUWcWalILWpNYNVBlJ4EoXheZBz
LQPaPd5LAVpSyl6rTrocbbUZrE4uLmZ0xoKh+IagVzEKqSyGQPGm3i3649CeFH/TYbeMMPcgmOuC
uQbdoVeKkMmixyB6yoLE/G/rdzEYJhUY98DY8YOheE1akTz5lMGYOHAb0cyqk1wYYZJYyKTlcQoJ
DlBYuOIESZBnKPzc9/i1IwQl2P8tCrPByz4swqjBODBXrfxr1P91RzRuM6w41MwMEI0I7FUSGIDY
8EajepHxqxEo4KA/qNTj1fr3/kBWFh6FlO/jHcSZN5QmAciyhlguYCcCdVULNSMb+o+NXaZxfUbr
2Na41pI7S7YUtSi0egLJx3iAVrVdk/Cx6o38D7GFuI72oI3Hoi0esig0VZDhprP6FKtuopJc0XZ6
tx98OQVfkl1skTyvDh75pSU6gfoumyLs5ZImBTjfvACvt7x85prA0poHY97q9VhxF6j3/mOI2V59
0+sVAB5wFzUkqLyCzvvfhx5wFCRtgCFCpp0toaco4PM0WNZRnEiVIK0OzFnw/B+c5cII4/XKgieN
wlr1GvE0ayctP4I6ZfzX3eUgEwamBhlbVMWBSGGsgCG504OqV5ftizI9wf4Fd/nGlbWCAoCV5RXC
o+ICSPfyDru4ooeqi5QZuQ6vzpL5NCqBz4G/zBpqgL20rODBoW+AZhCvpWovDLrupjQF2TgwWalz
f1ZXjiu8K0XAVXDVLEDT6y+RgNadyyHTPMHwNQXC3apTbxbKVo0s8negnQFgjw2u5nicxlrrNKTc
9+B7ksRj0D7dH8fabkLDwf9MsOPowyoVSpgwJGTYIuGrrz76DL0vwgaEfcsQs3SREE1opqk1T2p+
pJFu0cEPe2/ot8rAW3bYOIALVF7ve9hp93RUXvJwfqji+M/AbwSkW4vDPF2UQs+GJig1eDxaWyfS
RjrEbf7eX54NI+yLIR7HLBDKSvMSHqVmtB8P8SEPrPtGlim5Lrog94kCMB5AKOHAna99Weu7QM1m
A2lJ6KvaOPdEU01nyW5KapgxujaiOIx2kd5t5UO/K72XlhELomKABybqcUgSspWrDPq35dQF1Fce
aU+CwNYh2EOyl+w07OgHV7vtm74H2veY66Z6bs+J7E6TpSlgggOhwKEDxVplv0VODhpkr9/9u2n5
/jggCRaIs4ZMIeNJYTnxWhYPvB/UamOOAypqpZCqpKoijohTUJGU9jyJJ66271u+4VlbTAOvi2ob
OoGQP2XuWwPq8mCDH3k/SojoUf15AonC1/xTOzSpawhODBKhvxMSWaYEkdCH+DWKN2Il1vG+vwAI
GyQEwUiCrp1rn5ChiJ6mscb7mZKN2Kz5TMRa0MwqGKKNyO8Gb73YwkGKxCNQjDhSmbuDV+o+mtqS
962SfNbk86O3P9uPihwq9/683nRYsZYYT297NAZLfM77ORkshaSkJMvvehuolJ3qGgSdVGZNJMuJ
B3IoyJPi9jHpX2drY1+vrvDlmJn5jTMNHN0KvuSj/P6Is0D27hOhZmudDolZbKrRLMcRu9UuDTLn
b9WFdVdI/5/BztKINQzEqs1lfIMdmqaJnrKt63rNiS5tMjsoaUNRCqE25h/Pzs+fxoN7CC2TJy+7
jaP4Jo3EritzFsej1vdLu7x/HByLHitH3pu5NZytjRTBqquipAgI4tLbpLDk/0qSV/qAWqtfElDJ
f0aN3bzT57QkakDMmUS99Tv5c99p2dN5GdvCV4pjADVqpCOvd2KWBCBXaSfedxTOFJ45ah48cYvF
ZcsIs1KqOGAXZjCS7Q0ynUDPNoBxgBgbN83NQ4IdDLNQGWS5JjzDeb+WnfI9+yHv9TeAlqNH0Axo
dnYsS6LFJoitO92ONCL/F0dRoXwHUrClf4W96sYSMOZ8HgXfygme/6lMapnMmaN/PPhmuhUULwcX
u+fAFaihjAkwLgoD10uHlISuo69y9rlSALnbUch5575z3DCELxN6aYI50WoNWp2Uk2afvgQpeUu/
Ph2BOPvmOBD6DNATMc5g4SnIg73bAaREfm/YX26ie0NkzrEy5dBBiy4PHxwYjZ0T6/M1tktXt2I3
HQ8qLONw2XE4WwJb+b3F/r41wcze4IVpzDNdmf0qmx50tdz1XLul5rCM4N4Ima0BYjNVRCV19sXQ
idrO5vm9XtVOG9Sv9+dy1dB3PyNAUMCGMHtDaSJFplJCfSHyoRltdH9L6shb3dPfDLbseFBpAPvF
0tAIBfRrp4Ra+JSXejD7bxLBPSB8zOZH82F9PArkdSK5KYTkefwRm7ZdETMi8/HFb5/MrSN77Wq4
/Apm5UBPlydNws3+0nuvnDn1OG5RT6zN56UJZuGyWMjrvMDCQdyBpCDPlMaZNP2JiluSZzfv0mUX
Lqy8UPyQ1YXv8HpOu1gSy6mIqZ/slY98JxzBXZL8zPd5RTJIQv287yirYfOFOZaRTqlHPUpTTN7Q
k948nqfImiynsPal6WrmyR4t2/8RPL7/QsBm218vHni4Npz1plbNDJllhx/zOMxlGlFfnM+1NkCI
3eN10JFTMvYCUdov5H64NN7C2KwsKugacP3iODWWbrnrmQbFb5imgk79/EF9AwJNcPqD1hxLJ6F7
SNI+JISDut4phSBsuBHO3FCHY8hQOIMiD8ixQATI4la1DMQASd3z/hB+TeJLmb2DWBT7lMj0K487
l45PEep1USq/dPGwT7jArZFj1D56hbR5h07sXR1YefdVR6WlhH8VSgn/ed83vp8GzPZGmICCFfKP
Sx8h44qUqpmYoj/al8/nDwEB9RH3wvRrcvBeyRCrlI1VPISmSMyX0PLe7ltf84pL699/f5GgmUNw
sbTFTP2pPfTPo0Zy7Z3nnElCo5qF3cdtrMlN2n9ZE1yuKHTxyyuSzcMUpT4Mg6BSP5jALg2tmNCw
gzgA/eADyG8GOYJQgnrgX3PRFqUtgqabovi3dQEVeESEUIRiSdkSlY/7qOOo3x9a+2NyrHJ2M84G
xbP5Yg0j2aJnW11d6cIgc2zSGb3oOqin/KlWSAU4Qzea5VCCGMKafvZg1dIzsynAjzb8CkPgah44
4ZFb6OytUHVH2W1i2+iRrTBAQLqxNRfTrOMh8Q0pBVC2o4ediURU8HJ0XN7h0wTyqYOp7atNN/Kl
qyaA3V3WXEPmlTHRdEFiNAM2YE5AdkB3hj+9Zf59F157I6q4fP9nhLkfU+A4OlWEEWiSW6JZmsi4
uDhYVdNyqFOdir1yckYVyDcLDtW5OALql+jAH4tz7GzlINb9G+1wSL8DVIiOxevzThKqQQy1ivdD
Tf6V9LEttvtmTG0u+ysHr+roJNyfHjL3wkgKxbo/FWvPKqRawSKPqARAGrYfTyuLKZFozfvjxJGp
/4gJ3/MmtC7T7NBPUPfMRhIVglNCZoar3rJkIzm59lxAE8RCegiALvBJjLv3GQVfVYS1CJKXXv2o
Kk91+zc9NKPIkV/lF2kC933Lg+LcbUFSBvW//hE9JhuHzHJksp6NXvdFoQzH6g01Aw6BSo0zlfch
ayPxT/VbY1jxvo0subGaeSNPuhIYAYaMfBP4xtHXy3b2anpL5TELBV/QUT/BPpJk0rcb76C1W/TS
CHNJzHUtTskAI0brTupb0hAwY+fDx4b/sIDY5Xi8MMNemOlQt6LMcfCfWTM140c3vOXJMYo8XTln
kz2MJRH2922uTh/ACKClRwgtsUTB5aRBfpZGgi+JtvEwhBs//kba7XtI//x8dkgdYKlTz5eiL4Uh
mEZbXo49IIIr0Ql5NSugsEyhEAPwDP0SxiYH2zbynyQcQHtuJXgqTkQ2BtxMchjHhjPOVWYnSjBl
ZDTw/raLHkjMSSpb3GDgAgJ9RNfjRQOJGmgN8noNndcq6KAykY9c+hvCaP1nhIonEDoNxY2AlBIY
n9Gspn9180w10AHNKfTq21EoXEEZxs4EOAMpVsrhIWwWVa488gNiEzuXMvmtFApdtmYA11uU8QCF
cauZAhOvUiWDunTNfTRjM03O/SVbDRoWAMn/v2YSc8a1Q5kbOVDgvtUBDkG0Xe7myEpRE4Dmwr1v
bO3BjCTjP8bE6wOVH6W55oZE8JuTYDmtOVjZnjrxTv/jiGb3SJ9F0j3MJ93hrejYvyYk20Aq3MBP
WRdiKt09aMBVpV5clH/SOZsDPXf7qEinOrMr+hTy9lTtdChlZo3D1x/oEbQGtbDkwJsjJ+0Gu9Cf
jGyLp3N5DN2ccRfTsry0LwK3CGqDdaniRMhaGwcPT80seBdJvbs//Ws3+OXsMzf43EJ1Z65gJpxJ
Ip20yB4MV0KmKW83dupqtI4+M3CFIxwGJREzzQb0pCBfg4VWiDKYMbK6x/ht2PdujgM1IfWJP8k7
kL7tskPijT8rM6uXjPNmEnTx3tuZ/ec7mJlNq6go+SAX/HywuqcO+llH/VRQYpt6835/dlfj0QV4
sPR9C+AsZ2zxUTb1c1kIPj/bqhtmOwE6koJleOHHIfjVPlbUzF82lnQ1RLk0yqxpQOt8ntVS8KM9
ojIQUqnLFAO93Fr64+A3lQPF8fsDXb2/gChHm8XSSGMwMZoYRtAo7ioBWS/xUIKKtLXFf0vu8b1N
L2wwsUcYVm1eCbDBSSbvqYXNF35plQBhzxth7eqdBawebiu819AcdL33sGaF0qKd39czN8h+KuqR
LzeiiuVCv3FC0Ibx6ElDSyQ7YV0JRd4Jz0W/LG10+qKslISnSiX8EwRxYmVj721ZY6ZujsI+k0pY
awJ30oj4GCxpkLQzX7aa0lbPk4txLcfaxbHF0y4NxQGW9MzqEAJHT3ViD8NPYCnue9za+YiGtIU4
B0SraDC+NiQ2cxh1CJv8+G8aEkftYiIkP0oeKtjqf7kPL20xgyqRGRuLvhF9+sgjmDBiwgm/JCin
G5B5fGwO1VZWZc0BLw0u63kxi2ofK9pswGAqD5BG2knKR/bn/vytucSFCTZlpVNhKME7Jvq9Kec2
PX0Ox+JNF6xoI/+xehpdGmKCiWqchhkcraKv1HTPhTokMN8CERjiL4o1q8OHSX7pX+qoJ1Osbvj9
aiRzaZwJLvSpBBdLWYh+ZBxoAGUTgLPgIKTwCjOuNvb05lCZGy4wphYEyRhqCzr4ziyzfVg9ce2h
OsXlM+UnM+ucuN+1W70Vq9cMqihQpV7aptB1eu0vcivXuYhePz+H9saS3bF0DW39u6Z6nF4h41zs
py609coCyYnq0C38/1oVDt3QwBlJYHKGIiuzQcS25ALsUSTiOrPpXorKnC1oBdtSeRASl1dPrbyf
ZMt4MuKNh9Na9vzKNLNVOHFuug4PVl/55aQ7xaF7bM/mxBFqZY7DmQFaOsFCbAZ7zZN3ZUSyg3gU
eSLiF+dyrnyioCpE2uD+9lq7EP+ZEaCFrlckUdp8RHKa91E3IEi/etpGLmBt/y5ANeiso1MBsIBr
AyFXV1MwNoKPls7ZraA1WwEuZIavSLpuBMiraQfIJqEfAlkYNJAxyzuXSpeF8oRY1BJ+BtZDZx5Q
QfICc0tZbG1QuDxQnQO1CvT0mA0EXqssDUdB8IE8GVPg/o3SAgLcHod06aAmcfeUVZt0LstUsXcx
0OUgAgKSEirhTPBSBRo/zJWOx/cuh2AGkIt2+6S8BSR/stOXY3nciu3XyhPQLAPdIyImAxUfxuKA
3mk6p4bgp+TYnM6jm2mkdszQkp/vu+HqyYBypAK1HAwOnYfXbgJpljSK6kDw4/lz5P5w2n4Mf6vt
vrArt0lMEYw0vN00ZvwjGY+1sHFJr67nhXVmnJzczkZQLtbVY1+68lcdvqf6vgkfFWSFt1T31l4Y
2tJAiNANj3jwK18Pdopb/NUci/4MnKEpAs5vkJp+SIUNrnfSpsgT2c25SHf5r7a2X0B7UiJhVlY7
ZS+g3Tv8W4QAetAf99dgxb0A2VmAyCiGgAeKuQBbCvG1UhdmH7rmhNagCYKK6X0Tazv0ygZzz/Vz
Pqgi2kh9MC85I5c7Mief1NYf+93UnJPwPHFWBOnBqhydsn4Umv/nL2C2btHMYk9T1L3L2Y7bwW3A
dpu1sj0hOgObfxeEx6GWCNiJSDtOjmzk+7rdwEitzrQgIhMNQAHeIoy7oSm7nfqJn/1ZGj4nsDVz
SbKxmDfEv3iF6MjA/s8GE3fqGsB/NcVMz+7sJqdoH+1b+/MxJPjldmR6RnJpLz+q5MfhBZLg1v2F
Xqs3wDx0xABe+N7X1y6e9IowZRMK7B/nz58hKU3OzN1ul5ouCvs+7l0yknYXud6WwPYyd8wheWmY
rfPNHXAa0Bqa/Z66rfqg9V9j8ZGpGy+vLSvMXtFBFTsODbwIYnGQqKv7pzbXdzRByo3vOec/TaaB
jDZY9HAQM7umiv7vZPZmZ53Pj4XTuuAlIM8Es/lDJ/2+dl6831ttxWtuiocfUEkGru8brfJk4pUZ
+n/AFaiHNHwW1a32gO+Djl2sCwtscC9IExrmZFjIyTib+ll10XFDHl/hnBlJ3oyzcZ7MjvzKzQl+
G5PCEu1pH5mvKKv8eSfcoXMVUzCRXTc5iYxb+fvvpO+972OWmcs6JSxifB/AdsgvIuuXOYlTuuU5
eAr2uenaD35ip07j5g6Uy0hhjoRzChNBx30XWLuJ8Xr831qw7B+5PhqAPVDqA28om4Bcf0Kv9Ewf
5uS/ONulJeaAVLVGaGsDdeAcQ26XSceQ9X0ESmKAcn6EqFG+IEpEF4ebmfdH+R0M3pvvxSMv3pMp
TpPcUL9tf76Cv57UgFlGezAS43dY9Ik8/eqdyh5It/tzeodyFnlBqteE6p3VHjdRQqvXFQo4QDej
cI/eHOZ7ZLmVpCCiM+aieS3TXenp1tg8yNJLLghW7BRorU9nU9vfn4e15yBYz/6xy0RDhar0epfB
ruhCWP6j/RMYxMyd3cYpvWlnOeYu5nuIR2kMociM+K5z+IOFfgTTH8nvjeGsnZYgcQAVHuqQeHcx
wxkCKRZBgMbDjPLr8fG1dveQl0ws+lYWuAd2wcPGa2t1u1xaZAZGQ9QMhBEW6+qpUDqA9cwxQzpx
r1jDKTobygP63TZGuVK0AlUFktQoei5NrcyNy/GyCtVqQCHPg4XU32ecuiHUzkifmlu0AasLd2mL
eenEyAvrYjrj2daT88eogytco2fLVrb6y79rKOyWXIivQHmBkBDRyrWL6NEcGPUoAGPN62bv1toJ
tIJPwiHfu+QZ7U3EaR3zb3HWQ5K53lF6fZMf3gyrbHEUbq3qst1uvwV5SEgEgJSEvduTltJCkDHq
c/IRepopHMzOBXcN+YvNv+G035Re94wxZ/+ogSE3bJblPFLn56fz2bujqx8cuO7zs2EOJDs+vf6x
3+2v2nxv3MnPzF1mG1b4sv3evCFEWaI5JGB5NMGiVVphMRLjpKeZwaEW0A1ycZzT3GqMDIpNQO3Y
LZD1B4jsRZZBp/KR50JcVsGsHdNCLd9iteD3CkpzbsJT7WEo4wz/rBpdicraY4v/0GwXGhsn2Gr8
t4ht4m0M5WZ89rXbcDSOKgqdWuQVrMDVeCKPZsBbyc7C3WjsvfLnX87aHZV9T3RzC+2y7DR26cCI
Dv60Jf69AVvXRaVHY4kMfEttKvyUhNeZcyKCpt6NPb9laHHYi/NTT0AuHCDZ7w+a/yn3FSjuvAoT
WgkbhlbD+cshMfOZqFKJISGNohXE+jgiHulR+rWbH2geUmzkVBR0JTzpR6h9c+T37m3jbFvbeUvn
6FIzgQo3u5x5MxhhlsN81YSQCDsr0h85SUkfx6bM/Q2g+8JzpjzUqDiStjoIoZ3K9PX+R6z6FPID
aJ5D1RrgWeZQ74oqyPS0E/widNMjJcbXe+u4XUieXNsOfzwcDp72A6cOFDXvWxZWLjBj2XsoYINm
Gj7FrHPOSRptAB7sDyk5I+0y2nTGfDdIMHnSU082wr215TaQdEHaZZn0G3buKdUzGWIogn+UIugI
kffmb4Eej4o8EJRCCtOw6mNhSvu33e7+UJeRMFtnYdDGQwPwNrBBMMd9PeH8kRqR94vRMYrPOvzV
jScIQffA10uJNYhb9ZHFce8ZZLaQIhaKPiHR5ie/hPKsCY2l6ltgv5Vtioc2mmKhJCerOJCuly8X
eU4ta9jIh/M82NSMqVV0WxQNW1YY95TVsq2iGFZoa4aHx9hLd7wtEeGXaIC/zlJ3uBN3+fjGV/aG
u6zltZdMAlJ04C5CKy1zV8VqBMGLAaetDiqGUH8xhFOZ23lqA1hST73VQKhv+qNBVYszs9Yvf953
mhW4FQ4H4ZsyaYlaWerZuJKFfKCdCOyo6Gm/FihGaruC9sB/gH9tBxRCawc2fbpvdgUQcW2WWVcq
R1yhlzALRR91Di2xAKjubDj6uGsGoqPrsdIcw8In5NGX8swjz6FY8ml4M1Krbjaik9szAh8jLhQS
oDJEyoPZOUM4tinesiLCv31MouNW0Wb599cb5frnMxsFKXRpzHqKwYLlRtX2chyZSC2aCj0WzYsM
iXq+PRuJVc/7kp67YcvHbjfqtX1mspGEAJnPMj4Q95Xv01OrvAapFeTPafBFv1L1URtN7XdJZgL8
6v2FXgl3r20zW6vS5kGqFYw9y0zUrIa2Ilz5NL3X7a4BTtqW261SwhJA38w26HBA7I8GUyirXB8Z
vdjNqVIj1y6lXQa0Jj+AM0nrMzRQaqMqv6SByL/0bTxYEPICf/1YRIpEsiZVVQLReUALh1yRZihs
6PGR5mlVkTkap58pHeevks/p71ILwVV6f6JujyDM08VXM88COoMh2VCBEGqgSsi36k4CbjuNjsrU
QmtyS6VlxSPQtLDgdhes543cjSB0lV6iWcqPlXe53uvJa9479wd0ex2hKX/RLgOWE1QELC6lz/RR
KuZhwcDkQDNm5ly3ey5KLa16kzJrzHKzLLdSILfBDtJdAK+Ch0P5lm2+XnvN6I2+BzO5T9MmcaM8
+5qGaEsrcyWmgBVI2y0czZATYSmFi1HOwyCORF9tAe/PDm1DYvncg1EmzQJnGMDN1TbU0nsnzj/A
hdrnXl7UREl+bWGrVoov+BQJfCC4QqA7wnJFh23agzU5F/3gXL3WZm0p9j4+VMfWsnVC7UIm0kYs
t1KChkl4Du5jKPei7HA9x1ykzz2voFQ3eyVpkRvOTdkSHibzIbWU/xC/IQuNhmxUINGwjoW9toZH
k6bFYwYQQYabCDDG6jf/JZq5GZu6QIKI9B8q/vB5fN/iJV55uaEaiZkF4khE3yA7t/GsQl4LwYcf
lQR1rJnEu2D/fzj7suZYdSzrv3LjvlMNYu7oqohmSnLOtJ2eXgiPgACJGcGv/xanqr5r58lwdlSc
l+NIO4WEhr231tCuzV2L4u269Vcf1RKw+xNSxys52IUt7GvLv07PL8kJaJlFHpNSPSk9lInLhTxA
0QvQTX/KvSi5svNc6yc5C0EkMkEtTEI/5c/Sq3aqt4xXhQs2aLSvfQ30sAgFxHaRJU517T7t4lL6
Msa/EocvPW2tSSuiDG2XB9E6EE7y4rUKzp0rJ74LB9pujfF1i4f/oOTz7eWeR8stInh4saBhs/Sy
F83N97rY6K58hwAjp1cCjEunIOpKUC5EaRBksXNjINaiuGbZAggVsRa929vOe6wHpe0BGz0kL1Nz
DRJzaYP/0uC5Yg6ZFHtK+h7HLgD8oyOIQxDHbkBx11fD5iV6WOXIQa5l79daPZtJKHSLthJoVRQb
mblNt+iM/6hnkI2ApAc2+d8EbqWBdG1GVeBtyH0raUvYSHmtQh2dnCrVsaRlIVvPCvtsoiAnAaGh
FIXDNQehC4ebDu1gQE1xikJDcP78y7TNk4yXcsrU0+CKZf7aLeMA43ktdiL4lrNI5msr5y+x5CIH
/xCtaNvC0Z6FBy+15+qRL3GNf62AfyFvxXmPxHWmuUNl8zxFH1scM7nxq0teEWotQnJX3Fh3b8Ob
9XYijq04xppspz0Iv0mglo52w65lexf2vW/PcBa6iWbSM67jGTLQb6BDkh7UFUyvh9fkmm3xhbzr
e3fPzpU0l6nZzd3dT47xvogXzoOjrj65b4fNtcuoC8sCDBKApuahncux32eLVI8RFXNbW91/vzpL
Ln87cjiYogKo+Auy8GUudsSIua1y9VQH8CNygyK8SReNJwc+f8I08X4O65QLyQw681dz8+N8aa7O
TDjfWfM7cuqg+RwWAFbjOJT33ea2C/trkoWXwg1smjOeG/gZSKzNi+RLe7qlVGXGOvUUFdQZVr3q
E2tLX9MjJFwc7dDXN/K0aRi/1s+Lc9FGtRobDaAV2tlc7CiKaUM2kJP3SFYTUhXq7hJHnIZbFI6O
1/A6F0Bmc40KpwBEeSD8pM2R7ZdutlbWjUlbAlhS+KXsZbYbdamXyzk4jJkf55bHohxjsClL6GCW
cIJXj4qJACwZ/H48Kfk6mVY5J27DwxYgkHKTEc9MbgfF1WrXeFYTpJee3L/nuEfJF1cmxaXBmpWE
oGCNIgYk8b8/fVICNT3oHTndexNx+nCZuX0oY3NEhleBfXpD1l5jol4MQZ2fm77A3cPAfWn6bCHT
odKh9YwzZzxCSRf8vdaLjr1nO3rqqA9y7ftPqL25Wuo8PS12/TZkV4ntF+coEgGIKc3e7kgNvndf
xCB12QTHu+pQVHG4GylO64IPeryq735ptX9t6mykjSgFTnhCU/ee96itqtjJJEfZygjQwlC7gnb5
Jfp7fgJBmQA2bJAeBO3krDVU38y4znC06o/Ni3xvroXX36m7zL8z3cVGgYQMlNaO9en2Vj2dasfx
H1i4cVDPvT3GwZUVeaFKA+Hrv57l7EWbYlSZKlmAY4NoCkmmQNfwurVrFYtLUxlO7GD2Azsn/+Z0
2+uVmY3WpJ5a/YbaTsEWsS8QGjI/zU4/z91Lkbf+ta2zg2GUBIlGLmPr9kCOsW81d3pNT5I/Bhv2
YjmrVVi6n+6VVi/V3r61eraj9rjtaOhA1NN8BTA6yiZaGav+zjG8g7/Z1A4JXqbJTULdbd5/7vCl
yQs9G1QFDEixAM37fZ2kUcumLjOQaVhu38fOcEuHp5+buDRL1F/UVQLoi/4rYf6yj9ZTqqSkQefy
EaBcOHyq3YYWq+RKRH+BUzanLRDTmH04UGU6m42kjS2zkNCVAXSy8T5+AHX40ECQoQ8dp9i8YYIi
JX7rnQ/Jf1UbJxkXypXRNC4N59dnOItCG11LYiW11BPXuQRaU9bk+oKpk/1gV0l1ajM+3sXw3Pgw
IF/eebyLwBbXpMTcingCF9Cu+raAvevIFDBEqlF19AwhhmOUmfxKCg3AHN7jUsmpKqmB0WMsJVju
NGLg3So0R50q1tlbbmhFHhhRYfq11L1OoJzsxqQre2eop+4JePxuOSmigyWXLeknkzTGHS9ZfiC8
huVA1ZKyctkILSdXZYYa+w0QTTH+n4xPlJs1aqVKWYaSViAwa00bgPOEWttMV/OwzE34/5VG/E50
3Pm6naZzN2ctU5yp6NuVxYi0zEtmpk6ulGbvliTv4KfAcnnwWQ0apgMpAUCnWVK/yPCukR1jGLrI
BVE3ey0wVI0zm25ecz29eGL89ep+cw8f0h7ETkj9n+hdBYNwV7+1R8itcUdaJuvIt+MgTq4U5C6G
vF/bPN9tLKMZGa5cT8nGcJPbPfXio7JQoAuR+/lCv7IQL9z5YYXgBhkEaqz23xgD1gADWcoizE4/
2Xh9sN1mYQVgEnce9T0U0F546WqVZ+SuK/GFd+W0uNxbA7VN3KnM8h1ni0PX0mg0RKGdtN7rpePE
j9m9BqJQ7chLzClThWBRs+3EbryGjZu/+fzQhDHcv1s+5wvHnBTlpKfayX4kpZs5ar0gfMP7RdMf
jj/vdhd3AMQW0C7Hngozj+8bKjih8PgWTEPC/WiP264HaODK7cXlne5LG9r3NopyJKkuo4062K4h
LgLNoMS7+YiCeNO7jr8Kbz9Dc3lvXc1/L3YOkElNAaYaudP8+ZetXFInaVTiSTutUzTz88DNgctv
7+jLd59FbJ0BjqE6f/d48lenBADAn7//8gL/0sBZ5GTqghp2iQYsGkaLBMDCR97jSk/DdZ5ZOpN6
5J3h2HwztFeCtl/R5k99OzuaKrPABKzQNPe32+d9ALSWM1TA+0BtcLOplrvdijjerUmd2Lt2LF6K
nmaY67/f2dmqEzEtaZzI2kw72I6fz8hHHM0HQWh5k68X5efDU3G3W52AIDmGqCH8R4v+r+bPUamS
UsrqQNH1/lHZ7OcEIPJuTHfc37ZAPy7olVl0cZNBwoa4H+kpQPZnQy0m3ihKii01A9pxO7qwKG79
8W4FnZ336Jqe46Wx/drY2djClIPG06ijjKD52cp085tQeboybecz4Hzu4N1hR5nFqaF2+H3NsT6L
4ZSeayhVBOVaDtzw+B5213K2SzUEpPSoV8A6DjLv5xEo1oWlm9gh09qNPoPXymHQ5Xde7fV++dT7
yY1VeztXzZxTf8q825/7eClCnK3tYUkEi1A8wfcu5mZXqFVPtBM1XqvxZeR3hfQyXrPKvgCIRQ7x
pZmzPkoqXE6MRsXu9TjvmonbHygQU5Xzehc7CdaD5jgb6Qhd7o3bQnwX4pVpMDqSZ3vQ7upw4/Bz
ty/OHmBDgE5VZgeds9lTJqSSyWhqJ/lZ2ufDwuiWMMoGg8K4crd/uaHZX9hG2ojX+318TVIpNrcS
/dR6lhGor3IUMub3WVjanz93Sb04j3DvBUn22cfxHFUI01ypLAo0xf3GNx3pdgom1c2Xz9sAhiG3
IO1+xHNxCu4Px/zTZ052BynN4gBWcupB2u/08/Ncus3AfTN0kGafMSBx5uf9cmJFhWQrcYKp5W0H
dwt7dAfX+m79kK+Ljb5KDLdzr61Ycukk+9rm2fFs6VEitXDXxRakovoB+a1ZUFfcBphmzuLN2fht
5frhLMF69O6vdPjSCwDpCPAVoJ0Anz3bLppWm5UOsN9Kt2VuB2r+aCU3KmSCBPOhe0ZF6VrVAuGX
hNl9rQh/8Yz92vrZGaul/cQ1a5y7vvXqg/1gwhIeeljU/YT6XXilr7+DhLFdoBw444RRHz+v0E1W
JBQpNbRTATpMu6wWce2yxPQy2oMXbnmCem3y9nOjF8/yr42exUBdOrKmRHiLmP3+MdoCyuVs942z
/BgOh8MD32xUd+eGoXt/bbu4MK2gGQB8AOJ36KwZZ6s4q2hEjabQT+QTIiUDyrwetGqEtPi5gxdi
vG/NnK0YrsV51ooSm4U+lYuJWhhTKaXuGOEG4uemLlVbAO1GJAsZQYjrnqfssZGV+tRX+gm1SGdW
TL1ZHBZu7STOLfCsV5bGvOy+HaQ43NAa1sUsso4K5fetIJtk2Ovp8XCCZnzsJR061g1J51/p02+b
7dwMTDpgQTcfp+d8tAGVeL2Orf4k9tlO8dSw2KIs/gG5rkXq6tuH1te8xrP745Xu/VKh/61/Xxo+
W3t6qlMGRZvhFBu7qF5Lt+1SLZZpEgDV2rcvJnkvRjdxjQ1INzzIkuDVfsk1v0B6bsNPpHHg7HlT
eem2Oo3dMksfoE+REzffJIs6cpoe7IzGaxA2+/Ed3/Pc7Tf2SaEPVuEmXhE7db4X5UKv3CaFHFhY
3hrVoYZBKaxDR8mhIXupoIHS2EFMkOdqYQma7yoFCJRuCsUbiFe4Ge4oHQaEn275gwo4CmmdbCdm
9v620gsHxCBctrfSA9RMUBfQ/GSrvdLmKrV9Xko/DeX8jr+cGnaU4jLaMvuTDkL/fVO5ags55I0C
MT88jHnUJb9JfOvm56lzeebgTkrBRTisOs/PjSwZe3N+gUqQ7E3UqqLYuSZld62Ns92r57jcr0u0
sdYWYL+Va3JtTf+2Kf+a/3/14uwAEqIcrSrGMoNYvcf2LaAK9xmmiFOto5efB+x3rM1ZW2dTfhgr
pvfK3JYDsqDOQzX39eMuckpHcatgWCvurV1coSteHEJAYJADI3iDZv73yVGMRtW0coZG26YLugg+
V6OSCZ8Py7oA4ki04p4l8jXFqt9xoXNncZkxW9HP7itnA1twWpisx6uj9FmewFcjYMPsWKrMeOJG
dlQoToqF8Z6STfkh72vLg62Ao3VXgsk5Kv1tbXx5jLMxB25yZDKjw3zbzwIJ1+A1uhz5Ke5zqn1h
qsHPL/nXbelPDZ4tRqrzSRMtxlurgjZxdBuOASld1prXvnEdllswEOCQfHONg5X6xTIzQ/6mfPSD
lyDF9uV3BShC/vDzU119G2fBe5OkHTfTfJ56PA+z7kZX3OQ1Lu9st+COtuweh3STYUiY0xheJq3T
8cp28fs923y8QJ0BoR6MO3C5+n0iMlI0XVHqw6kx1qmBGvGBHWzVbTm23Cc9Yo4Idebky0qHtwIo
I9Sxb5T0QajBaGFn9wXILzpquQO8oxfqsDW0pX4VZ3NpK53PwVnAEkH4efV/xO2YRpiBh4QL+YoK
vEDjyLSl0S5iscjTVaY/N/ZBV2+vvKBLxz0kEGalDNWUkfl8Hx0VWWUjGa2Ae8dGSW+aSbgTnI3V
Kj1Q9VkYMiR9VjUJlIj6EnylDPu57q4gX89TAZAc4U9ggaunIPlCens2dzMpMhu9A8nqUVs8YoZY
1LGekFgu+AIOTZ0LpNoYwmQUpMvoBsgqz9gyQEn0X/9+HpB5e/iyjH57lLPxkAApA5p/kk8yYO1q
NjiZvAOYOyqu9Pk8BzhvSDnbH1VIMPSZhIZqKBymyruIDlZVwq+c+HqtB23hFmu1ayGW8zx27Mpu
cbY7/db4WZAXp1Ov8UaWTy2/4y9RcTvJq7QPU8VT2sCQrhTXzo6C31qbJ/+XOEGRJauVRrzeDJc5
xh2MgmCbA6u5el9k17gdV8f1bLlHuS0LroOGyZayHzdBJYescwUEdyho3SoLYSZ+VV7j19s6nzbA
W0BYQTGglfIr4f/axbQeTdj8QvoWWHRrAXuWgEJOG24RQF8qr9cUbi72cpY0wlYB4x3APL8PaUdl
iKICin+imq/nrt6GdGmrYTUeEEQm+WdjL2qcuEr09vPyOPeC+fUucbzKKBtCjQb43e8NT1ll0mgE
/Uztkuje6MZhIQhu1DiLiaMWyfg8pn1xL1kqXSqyOYaFNIKGl/OnYqo/M6UYFo2p8WMOLNx+4gS4
JVl/KUfKw5+f9NJCxkU4mEwqMTSYL39/UFHICc8jPGjaBLNNeKIsuKdaV22hzjbQXwMyRxpAkBgz
VuosHO37qBlwnQFB0NrDPZFLD1DpPBRHw6fvw6KFzL3k6/7GDNKlvhi8YikHFa7KIG56zDx7CdMC
xOtpIF0LMOclfD4jvz7X+QzhColUFc9lkg+jyMM+aJvUFyjrxPGzOSCNUZmr/7PV/3oT/x1/8MM/
v7/5x//g5zdejjW8tNqzH//xvx0MFl/y9IX94XT1x0v3B//847Z9adOmTd+a/5m/7P//8T++/4jv
+ldb3kv78u0Hn7VpOx67j3q8+Wi6vP31FHiq+Tf/rx/+8fHrW+7G8uPvf77xjrXzt8UpZ3/+66Pl
+9//nKvl//X16//12e6lwJ/96l+KGPyf3/XvP/h4aVr8qfk3KFdh3tmz9J5hYCscPuYP7L/hThHa
2CjCzNoWqB38+QfjdZv8/U/N/htCVoCocPwiHzbmxdzw7tdHxt9g5yXDdGwu1Mtw2vjz38/17WX8
9XL+YF1x4Clrm7//OUNfvs0KmGFCPgrpvQK1I3DTfmNN0ThtE2sS1JXB3VohMHLtfPTFYD5GcWIG
qlmt7LpZyOpCLeUwFRrycPFsprRze5Ibbq6w5M7Wxw5a1uBEnAbKfamq3DEWzpDcjSTJYCynLyKV
u3ahxq6S6oZrZ8B+5UQEaXrXjCpQ9xpMN5XerzXVMXgCGRzo3VkxFE9tC3CAx7bR+Ua1X+u6W43E
glYijAE0CDZ5WpN6HMbbqbnKkj3p7KUw+twBS2rLGERxM3HTEOEy7UFSkKvbo5tD2KkqJurm8rTX
jAx4V5o+kIhU7iDA7jAha1tvB8iB1pPkFRldyfn4JJQBthhwMKuUMqgkFEMZYvgmeuxHKSQZImxB
Oz/VI6+OnzkDTmJYKeVz29pOmVqPRuZrJciq6lPH3gEyc5h46KWOeGNG1NC0YfjUkAwxb7OqO0gG
5MWCNcOpy7Q3+FTArc3OTnxakRHmNHYGelnWbvI5e6EMG4oq1nYmhWbPXBRzg07L4tVA6sm1aRJq
AwqZ0WpImLgHTtxtrDvT3ptVjX7q4NMXiiu42Nc0gaiyUnSLbIZFUDM5VtQI6kQOwTxdVARIaPGc
9HA8yuEZfM9Lq7pDHbHbyhG/b1tIxNXtM2pTPuKIR/BynFyunohWwukOl+T1LQUYvmhS8PXjAYLd
SRt7RqxBm7nmIfB+cIF9nSxpmzXTus1F75Wi9JtpAK1cs7xsVJc9SBJAG6T3dde41VAUkwNnQV+2
+AHA1PtBo9XrVHXDh1U+RN1s+j6+1BmKJpF16Gh+qMkAndwjDk9HimpHyiPPVkXsFUXJ3aI0a+qY
xbQhUw7Wi3aHHKK5h7zpacyzxhEFK8KUQ+sEBUUGMpacI4FUFkJVXGQaHnJMV2cn3UQJRtmmU34k
Rrk2Iql3i4m7raW5CbV3kSIjdoRSSJeGBdWPpR3dc44hHSsny1ZaTqC9hSKNDccDXixnqKgRb0tj
GRnUhQOaIydaKCTuxVLn1KQ4WZjcuvlO45mFtIYzzb4pQPNQS8/S1zrpgrHv1wTMEttu7khi36b5
2xSv45GeSLnGr6LMlnU+6YGq75+n4tVujoZGVyrswARfdHbpJQqUb7I1LEWho8/x/Mq4HqT2VYlM
RxaVcLXkCCqaE8FSgFZ15NZIWiZ4ZY9S47IqPVWjfIDG1cMYWzvU2IOJIBIxXBW2jU4iKtcyV7nF
8o2dTk5lg/5jxMfSXKoiX5pRjwqXroRFw2FbIHDtRCjCYtLHHTwkRCg10qdIzXStW/SgZPVWrbrP
IU2fi7pLwJCmjzyezEWSyH7VqzubULAzpLTyGNXHN2Wq4sepLK3jAOnLRR6x1pOxb/gMhP1E6/sV
LCuafTHZXVBXICGBJYalVUM9kEpWj6JbfSCNflur/Cazhi1wWguaU/YJQRP9PjeHAWWGGLgjEt3p
uAZk9uy+6JZpc5PFaaA3ySqWmxDUrm2XyR7o3U5tNs9Tb8EasTBAqSevSl6HedSu61G6jVrcCZj0
SQOLhsas9YXVxwHLm86VrFHx484aPOiZJW4V+3H1EokOKE5mwmeD7Jn6OVSFN1BDPHbamgMbl5dd
/2CpELzsjTh5H6JBOLBRlogz1aM9hiIbfTmyGlc1awb/7El+HsA22Sh1ErkJiK/QL2tb38xke9Ew
TNPKMjsUPHXJa6p9RpvRo7EG666ojZE+VY8Fse4SpYYShC01OCkm+a2vLCC4eK65zVRB+lkH0rZ6
IGb1SM0cbpnRY12spNq2bqr0vWxyrOfcdFHXh/fZEbSIHoujFFBu9iRzn8orDWz8zl606huv3TbG
0oAggVqtx5wvga99NmiReJEVhXmsrrJGDiAu6JQcU1Z9SRNs3DHz1XR0ZeDFsgE8pVF2udC2OSxy
RQSJelNJFvL42GA/I6b0JE/UMytUcptCyxb6xOEFZ3LTGa3hRoksnw71hljTpizoTaIbtyAxwn5P
znm+LgtrZ5bpcyMEzCg6sbHQvb6GU2p9i3pUgwoEvPkwSYg8eZN1tLT4qUhx4zcwF8VWr2s2mnZb
YX+tCG6M5PhZo41Hst6RWii/cOEOtr23DaTPfNnUmyZ+jNrqWWqwqCsg0E24YFROV9ROr5i+XeRe
YiJqleIdAHULk0tbXeRPqSmWRnUq8vrRKgHuwi64BskM2g+xOvpMNmvHijgIZEYeJHZr7owSBi0a
WLFJX6OW1CrQWRv6jTRkR4K2l9pUtm4Rx1NYCoh6mzsWDwszAU8iTnY5qm8wJwaO1H7XxjqIK+JZ
Vm05VAf0IcnBQuzTtaDVsoNsdlwi0MA1pqvzvl/aDMi6FPbKXqllT1zid9HAXrW8XIvazJwB7rMF
BecOM1iajIC3vL/t4AGSZNY7EZnhkVh7bw37oVXsEt1rVxpWvhM3ZAIMrzaCkUCfL5K0CIYlmCo2
s1zZhH9I/iQMCRuemFS/aKgDF4xHJR7FUlQN1iKxBAg9UPkr0Bm5v6sEXXLbbt1WSgPFtH1q1o+6
WtxJSnRUIJkXVG0ZQIvShmduNbrllKcLDVtV0k4BHHaCDKSSdlLXpQFvJLHokMtySH9Qo7tvjX5p
FhoGv6w6VBIm4cgEkcnE/cxSYFLI9h1d4l6dOvJAZKjpYHSq0TFYtmJmH+aZ6UTasE7ZAtEB79R0
iUOMuBl4SDQ3F1Nhw5In3fMahVRZ+ujV2ilt07PH9AjTsttSLY6j1O2JIW6khPtCjYongBCdvDNu
s6p9kuXPolAXHf9URnU1wFkwfon1zk1UthxkpObSEJpVvsjaGjvCppRrJ2bbpNz21nNEVnJ/r2BF
R0xz0wKqIyt9fGA2bmlllIRoaKOuyRQG+wUoINn36gjlo+EFynioooiAZLsUf9iL2MXrxLvTPCHr
dzTXXcZFOCgJjovimc4BXisz8lCDZUAi3eWq5VjwHodQxBiSAUpDCLbXygQhmx7ENKkDANgy/LRG
5hvRTxmS3kmXrWNtgJ6xhdvOut/RZAlxo7XIR48ZhbwTAtdGnfZWd5VrC1nzLSS9SisFMrCjclQC
FGozl5SpV+nAgVr8aGSAIVnilZVVOEwdc+oetpoWWRHIQedx7uAKWwS6wQHWamBDWd0ozZZAwHJK
yLFLP0058yYlw24rr5qErNQJpU+FpB6sahKnbjPs8919FSuIP9rZikoB5i/ymT4EZWrfa329TBE6
7aQ8LQu3iRS3ybBxajp8IEYRgd7RFwIlVSCWUXRxBN4FtbgVtHIHk4SVqm+7QsjYdNRPA8bJfEAX
4CUDP6fOvLGpGoXGCHeinJIDrwTu34qjXtavhiW3ni3wTgzB1ymVboDIfBZjC2UdaU9qZQ+m/HLg
7zqvvAim8YguNb4CNBZ5gHAbnd5204lpsWPXGFDeLNXM9hJ46Tkmt7Zy3qyUur5vtSlM7fFBT4b7
zCRbmPCtcU64A0Fcw+U11Du8lCRbwnlIJLjeK1O3Fk1F3FLrB+zZwpEMswgY0YIkoQQbMSn9kibr
ypD9UoNb7QTblapWUOuGO0cDEygpQ4UtvYP3GLzfCq8psKnQiW16RoDqbFGygTn9ySqARKAdqKTA
hC2oVo4zYtkrafvSpMgChk5+Q+haPxkM+38mFHkXF4aGzaNni7RR4RTSKRrzpJgYnqFkSu1KJnjA
IMuuzahMw5iMi6pU1BAkcX2Z09hL2+g2N6b4kAuJuX1Tl6d6qrHjJrwYzL00imwvJiocQynlQOtZ
4dkgTU+TrCGWXkRKj08MyzOYHUCzAKF/hcFImPQgLB4dJIJkr1eB2J1aEYyRugSOuwzNTr8TkrSz
rMrGhLcwI0EetIJaAv0HftO9Q9gUcguJH+873zIT6SGxkA5QZkbPkmEfqCzVDtERsSsk24/UnAIy
ZM0St/OWU2Yc24Fm+iXnq8yObsxalXENUu6SFCBextih7iNQfth7SnU/r1viGVqp+lWaSS4t2Iti
UHpIady8K/rUhFYOzzLcTLpDitCtUtXJHUwqLSwuNZvW1JhrNDkiAxAUqrSzN0aLg6yOJdjcyNJK
77U7IuWJB6lwXCcj09IZ80xBXnrSqAFnXRWmGoEBaTXAMqwxIEIIxc8l4p9FqdTY/EoADOQSdyX2
BCJCE5SsBrtx2rdVtkzN+tjI9h42km6SRo6S9e/mVDmDBrtyo449FCg/VJbBzwPCGR1o/fNiIZ3p
kgLRY6tIyP54argThCX2iOMlL0WyC8gIXls0McMt9aIJxlolrqKPs0BF81zW5BEyITdqScKxMTe8
qvxWZXuBmb3O0s9Ks55quQsH2/xkKfUyln3UvQ6Xn+gFemshKd4s+x661veq0tzWuXaniyJZRWPy
JpnGi143z7xonkypu0lV9F7SyL5I6tyvJ+OljLEU5NQf7QQhs2iXDSk9lUMLO30vkMSvE4OnnhXB
JbTvVcPRGx1yNB0uwuAzNDUIJGg3PdSyHgdcShG1j7lHLfjQSdLkNNORlCLBXelzqXRQsJVhXZfq
7Z6blYGaa557RtdsJV3Sd6SBKERh8cBGojBx+abB8aHl2YqIclWk3Wsi2OCYbCqxycDfrsptbHqo
Woh2xeP4IWfJLWf5LtKbXUmgRpAjmCqn9z7tHBUHr5vUSuRUGahwLY5rYSBoGwd/tGRPzukCWflN
XqLAl2kZ6hnjyyD1YTc10gZ8hM8UYY4S03Ve9QcGHp3dGpXHNYqk34SA3sQerckMZCOBJLSpImhn
IBhYjzUtMECy1TqstOHsbsauSbyYKs8pbQ9pEoX6BBHU+SAhRuXnFs193DIhWQXHl4DSp6EE3eiY
+cqKKepaHjpHzruTTgpUqAtzEQkz6OGqkCmDl6YZvJRVV0co6djYqTJjDOsWLLwYFaJOJQ8TjQeI
VaC8oTRIsyHDObTLpEOV1TRftJSHhQUXxxQnYVsuO3AwELtLcBTucMMw2vkmRog69pFyqOtkp6eD
26rSPeqC8JyRygonLrVkJ0HYGsZN2W1MDgOjuBLLPh8bZK20bR8QEXUbuyJvGs46GCl6yoDQz0oa
VNP6WN/14yBiZOJCWSbqmO4Gcw5OJDUxBtAaLXE0hxiQmkE3hiNt+mSuZtyqVQl/E1kdH8GhXA1l
hqIUsJ9O2wN63dHmtTJ03xbvFB4BWdHeJanY9an6wZnWYsccql2sllLp6lo9nuLIGKAGHxcoNFU4
eTUfl2ojJIjyOg5MWvGQSo18U0VsjcduXSo3t2zEGwRGTAGfRhKOUMW+563fs8blLSzd8Mv7HG9e
sgt34NU2kdMgKwy+kFuLeeAWGp7WzmMOiQdrqNw4bfwkT+4jnfuWhrJMN/w/9r6kuXEdzfYX4QYI
zpu34CTJkixP6WmDcHoASXACCRIgf30fvbpdr25VdEX3siNeRK0qb6ZtmQS+74y+f/IB5txC9UZT
ByuyW6+vQ4Ow82H1is6bkP4xGO8mmPqHcZbVaV7tmodVVxhwhrtW25vNxaUsbWgTv6vlkxqHMWvX
hSaOQTILGWSEt2rGE9Laz7afct8ZNGSraxFeUYou9LCJ7I0OM74sBaqtRUG5kCqvLB57vUALhENe
vkQMwF6NXQDn9du86jYRBvOLDtrd6FfI7Gj0ejv7k4XbtVo/SEPFj+wAd863qiX7CtllLtPVTgwu
h+wAnp6oxLKFw/SmGUY4HuFXa559B3t0z1MBBjCJZv9xDsuUaruXAPR3i3uYrPfjVsA+5EpylJvd
274r0LZcLFxgIYvVdoZP6YW49NCS8cHgJU4WVT5MdOGJ4P6PLsfddUZxA4Ms+VNZH4lDsz7wUs+f
ds7YPEXup6uXtKmaXDfuQ9wta9Yq9xzO5osZhVtU9YdllMcqBHnANv5Qe+qsmLOjFtDUulwpBY1H
v7l+LmVTPYwtPbdhbAsqFi9BLEf10vC3qbYnph9iaKaCbi+MX8Bj4lwATAW+AM7Z7IbaQp4QKud9
m9YpnWo4FhcktQ6quUVo+bnivwf3sdrgaJIbMLnRfV2HfPRfGXA5YHp2a9NoqW8rS9IN1xLRJclI
x3NPTQtmke0VoMcNWOe94wACAaN2E/a4/hoHy4CjHhdOsMBV/huhLdrHZSCTABM6gHo0lUYP1eAn
tQ7eV+uDMgniPBhZlTq6RR5xrY61/zSJMPNxmGncsTPAhE5Ux6Z3bqIAaE8FBGii9V7QNSWY9liL
TAcoUg8Ca88as5SZZU30Gr1YXo+Jz6GrhmMMqzTCYcgCgbl+m8hlAiq9oi1vYHmAm2f17Q4DeBJM
deaFiOBMNh6LjAprXktx35J3RJTlppuAkYif6wsWLENKO7UjI33VDc7iyUjA9eutEY82jG6m0D8E
JU2IX6X1slviF4nnB0zp/dz279KjPoyPPGdDc4g1jmSjH3scF3x9qgOe9dc4Knz2iNE4L4u3U/R6
QMe7DmW+TgPlQplt/DUAMDEvKBKMvmtsOQQAqJzbrN0gt1vpLgihcrO6KFtUC+aSPZb2m7UfTfS6
NigXLL901B7RqZo7M4Pu/G2qfgHVoG21G4BCUw8Be8LcwkpYTBPWBse59WJSyKUBrNZNx1b8DD1u
Fqc9jyjg7QXdRXOMn2CFklJ5GfWatFRx6tAo4UMdFaR8CQNZYNHFJ+eJG1a+l8w9dE17IMsdbHl9
CkJ7P7beviIyUX5w53ePkfvRzG7CVtTF9eyhbbDUjx7ZzWxB+fIoL1Mljxx7G8qL3NwJmsy6MJpv
QKkVme+DzfxuPfHVO7gJ7TTcNREDeOPd+S09bTj1VFcdmmgDOdGW3c1I2cvglEmgXtRy24EJ4ebZ
catiED8WfIKS6cheOnMx2k/i9rlfr72NU+oFW3u3kZneGK87EPsgF9ARdgp2gdV5I6MbiJRPdIT4
sBfZ4r5Wmz5Ug3lq2Htj0Ie3hA/L5O1qmNACVHo7/Cj8N6+K9t2AKAUdh79mvzfJappTN9W7SjXH
Xl94PPdPTlUCcyJ7VaPRHUGT7RRnIX+san6EfCftoNV12VrUvsg3aVLJGC7+KNXdnSpDdPhwXIQP
xnuCnTyJGINwtMqFfp/ZzQrAVx8IOmvCUacSLe0LvQHP44wn7FKec2yH80bx0QGgLG/QtjFV196l
G5h7ccXnEsNilXfdc7NdmqAtfDgOcI3Xp6G/sSLcwyCUlvbJW+qzqfKGrrhEUCkDymxwk0qKLFIq
a/DIXFdDj/T7avvirs2QLnPf9C1iEV8ib0UZ75QsDYLz5qI3V+h5u3V8rJHGLWgn7mDIzxvH3dXu
HhGLt6M6+8j7bnpp09rDqAR0rYqWDP6FQ6j8C4z0MX/BFZDwEL1v6uh3R785B/R5IvteAy4q3MpB
k8e37Z7dCcRXXjHcgUP4gMb5I+6iM68AibBm3yxBQTbEJbXkeXTqHFXxDjLloM7yWB5tu3Vw972B
Mh4lHf14OzI8t2KnYvPm1vcbOrORqwKIJfFqNA93uwjKHUDE2sXBUuGYYmi22DJ05fx2tuixDDuI
Yds7aA2Q0RKDAon8BDb6I2FEZaJtQQR67Xlp4GUv4/BlXY2b99u8R04p5kSTy347oEYI5Z9ONiFH
p8QvkZa3qP5Bjn9Lw7xklXxayohhSZhD7OsYhMoD542TKBq1B2+dsKA1p8EBaNvMp2nT/b4jw0WX
/MME/btLsODq+QV2GfVSL013E7MYY6EjhzMqyN6kfd3oNiH1bvrsm+o0tlvqzhJoz5xW85BHZaZp
VLTkIq/VHgDJ4ZXdjSG6lUbYrNcLp/iR13fSKWzCXjqrvvrleRQQx97zZrK3aLxla5WsYG2vkO+T
xH6htsnP2xoaPsTxtsNphRfIdHkbP6/Os6pvXcYh/NOoTVV5j+dzdZuCs1PrLnfO9Glccqj68cCi
j1hXDzVQWFbdcYrG93DMw23FLKOKEUiy7A9lc1jnvOSvDNH7/iNQ7tuxdTF/a1TI+AwCZAoQalL6
cWvqMiXafYt9k0EoHS0DKvvcLB7AsikIqEIFowEYrrrZznR1vzrx2wN4nM3AKZFAoZKSh1Whwu4W
eIELLGqwKRreTgvFNznRKu2Mv2/9SV46Psq3YONBIVd2d01uymvwJPlW7iIgEjF5w56N1ykECzTN
b3Lr0lJusHi496Ith4QG1TefFKSw7BwvYrup4PlANd9eTe4IYA5TSkSGrK7xJCsH6DTg0Iys4X4J
SQxiWYLhHcnvnsS33QYeFyHst42Mo2NU6eVp2bwP6ETQLBnbBwfokI3Hn1mrw1pzkqxwqYH2AuIf
A55EHxg4EWvv47imH9onwX7a5ugmwIoSbjpV/scKqj2JPccCKgLEIpagPYQwzE6zq3InFAHSVYQF
Jliqe+Lzh23G9jH75a+YCTcFEjmkJUcsi4AHfV+3jnvfOgWP3RLj9cWUCs8WgRyrrdyPuNwqwKgQ
MLmgPy4K51ES6dXse9hKcGrRir9gMYzxCMXbsXaE3kUmJjetmh0/RxaqLEJA75nXjvshtC/C4reh
jGdzb3wxJtqT0v+Afa+QyFpHUzR7FnTDCsaKCU1Dkm2XYFEHMMSFiPAETuVhYPSkY3oblkg+r0mQ
9Mzam3qjyTDH5cnKkWbNRuguxpN0h3qjo4NOO4g2OyEOnfSbgiLGc0iWumle2DzARc2AkuymybuW
OzEEKWFNchnBeSKeKjkPLAmnEuClLPF1s3qtdyZo8mlw9Q1x/SAHi+MekdNo8wmsAzBaLTmi16PK
Lzgf+t1EuwckAXUPvQOCNF55eBkEUzuIjnUug4r9CqfhLE3rIs956dMtNKizHrDbLAO1WdsDqthK
qh8VUJcciL5zZxpaitSugUayZgOuerbtBtUEq9Z7tShw5EghdoqBYTdGL3iUtK6DqNDhc45mB8Jn
jnaXtBG9+2baUP0sV5BXMMekgwHS1Eg1/mwVlUkstvkb7+CCi8SdIc0aw9yVI9CVtgYZPBB1bvH3
oGRYF6xVG8E/ATbGg4fIiW0OKvNrGdYpacqG3Y1B+LzEgMi8ge9riDeKcu7cN1DuIKb7Yb7MbCM5
Ij5xenTGyehAUcW3VfGrgLwfqIQ274h6/y475ek9dLH+SU3G/RgFSG8BvcP3AG11m6wKkz11oDkx
ZB9z3UJytykgbUE5nzy8+ntDve4UEIBOPd/jd6FxNlr/plPjt16cAWVbJTZH0JG4b22YDriagPWQ
BQWBraGHkmAuo5OZb51m9V+XLkbagzNN8Q+tUH2deJQsO4b2Y8Aexs+rul+zEhsNWucIcF9eqilE
OnI0Yg9u1uZ79EL5OGs+PCydnUCgbH1Wme1d864tENHafMd1X43IHOo2ULHLgCzuturq+2kW8Alu
GN2uqW74JV/1yEskMRi0DIEYhr053cwuinL2prHXHAbpt2dmNrVjo89uW+wPmHAGTFQ93JQsc2vH
gV5GebgVDQf/2XAV4L12+lNdx4AHTRntBmWr3Is6iFTjEYQKl0Ow6+hZRivynWfrRV+Dv7Q5GG2K
GG2oWy607+LfzUicXb2RMF+G0T9z5HIWFPMBVKYdhijcpZdpIfYlXCA2ZiML7iZnnYqgWTqAlQNq
ZcfRjW8j6YbZMmgoYVysFG5MgOlYZRTWiWD53Rjhj7uKEOwsvKHp6I4dvRmnyDutTDgPjhZolBnc
sM95DDoXC9ia9RXpI6guNIg+V09nSEKgze/7VdzNAIDz2XOWOxlY/Hw6ImClnRC55JBrnX0HbLBw
IVfHq4xVTjKES7rCF4i6pC8R59tYqLaye+SKRO+L1GJJqWw3RNTTijwwCdlPGJIvNGlA4F2v/Ksd
PYakHpBOKC128gpyqg4QBY9vYwHUZGziOdN1GOHXguJbZ/LvLFctbs3OqXI+oD8MWRwONsU+dF68
hrt3AHiQHTMFQ+PcBlLOsBRx3mI/QD+AhIgkJySqHbyzSHYAtgH8u/aXLPT8LGI9ydy1ju7DQaw7
NCjWRzrWCxwbkAyJMAj3EQRtD7yx1f2A/UKxsL2tMUhC9GH4TzWMq0m4EtF56Ks7Gw/rrpRd6nQj
LebQBZHLN6DEA2PoLBjEq5Ghd1Mb/8X0nbp4urN3jOkNxzVzc/xYDJ8153uASPqoJHder0dh4cfY
odjQrb8M2uATnG7kQUjm79ZxwN9F0V0ReCM9eB5CZII5AOpiWyePXIhoKuAT93Rk8z2QqoGAel8r
k0R0iYOsNPUYJjXxfFSB6vZXCSaBRwYxok1rjlyuCGUxk8IbIdCHFznRt1fVYGn8SBf9ANYX7xBI
FeXh8UBY2vpVm3I9A5D73c9gzKdo2MVQXfNES8Axjd2627CPsT7VE8Z7LVvvUI6S7gPL8Agbd7fG
UM5McXQIQ1TWTFGo0p6qG4U9+37ovPkM0tIrHGXXs7tOaw4zLd6xeuyyOIqDB8u74MwiM19QqGX3
ba/kc9TXQJwGeERnyBTsfIukaaBMHN0umHcWeQdTTlWUVzRWs/JhbUf3suJ3OycYTtwcdFK4b0r7
XCHY+R7e5vmElFv+0pOVAnGTrw7QhbQlk5Nt1vb7sW+LePFM4SzjkHFMjb9if35FNm+UD+YKjvZr
Mz8jb7kMk16JwCYKZcVXYFoP+xHFAKlvJTvXtQfmX/S0wPgDHqkBKxF5ICo3EKQXyKMhy2qBAoFJ
Plpp3NtJBWM6yu0dQA/wmd7Y35y7NPUaC+2FCdCnGzAH3fXjhoBYMOnYGFbO8sG2ADwJ5WCL2x6y
DOTv5CHyYDIMDBqXBgaRTk5Dsc7LoQWa1yTawfqy8XcmpOPhwA4gGoqxg2TINpQfTodfHWcQFrgt
Yh0TWV31F8qaATIvaE60avl3J5zohLRxlP5pnW0unIOqbjIa92FKqaE3eEDlPmYm/N3KGOJMkJIX
iDhQnzqM4a7ZygAsj8PILWUlfm6URnE9j0BghA0O1CwggawrsDqvml/wtGEvrybEP2+WVw8awkaM
mNHS5/XAqr3G/JHgy0YvTTNOewVl3Ypc+wW/FgGz15JNEyuDBLCgvTA5a0BGULHdhrQBtm46e6gZ
DLgp4qy31Aun+mXAjgDNl6pYNjjC/phWVRev2YK0DxasZLK0E1CL2N5A/wpGp8S/V2E+3hbnFEWD
upPeyn9PNsRH1wczvawNUV8rasJ/ZNP0N/FGV5mHgoApcJcrA2vFOxQY/oXgJC8YAKgbtixVD3GM
X96TFab+TTj6aGbA5KbUzn6zy/SmxSYyEfuYpt1meIhnVZ2BYfU52moxRZf2rcH+gDcRmcNAOCDy
eJq53X4aWbfnmPOl6JstbhPGSIVlD5bumUL5t/V2zFfU5zzEzIc6tinXLRs3BR1ra6LxYkW8tzWs
fwOupEMQdc4NMiXh3jK2O6tp6LKqXteL7SHnGavwgYOfLCyKMd7KSKog9bG2Hmcy9xmxAYKsyu1d
cTs8TTqGPKvuQbmGVj/TCQ8VaqTpCIBOh8cgAqtUG4RRilcg8BAj0HW8bVTt7nTH5oulHPx0JcP4
1xjMw74PEL2wtI7KST9P9y65Xgx2aXALIU4sW/S2QcsWIQ5j2tbodusgusI7Q06l63i/R4EPs3SZ
wP0pFGj2DjBeBGoo4WIz91tdT/jdBXSDwCeou9TCI5RLv3ZecJj8nsEqHkALx4kHaAGebrIWXWXr
M4dtIIT/s8a7YPzNfATxGt9H4txwUB/lMfbveFu2N4EQ41fbubid+EnJbQc8OwkDjRFg5FsROtfb
fCNHJYBTenMHwuXoL1AdjjpB5CUkte3R6yqd6TH2sU5y5BiCM3HFCB6Ih3sMKP4nOAnvDTcH30Gr
2FQgS0L/M1aEP89tV+4bABlgz0HRW2T2U4LBvg6QKY9Ezaxpuj6hnhpTFpW71hn3QlbPFPDfnKKN
XNxF7k3ojfsRNdrFMBqQx/24HZoQ4H0lxmyg3lFuU5XOvkiI3E48mp9Jjz9xS3w1BiTfX7//r+j9
T/n9X9Tlf1fr/7PU/6lv8b+/Svj/ag74P+fqc+yn/kf/2/9q991fxfX/G8wBV4fcf20O2M0f+huY
9F/sAde/8jd7AImiPxjSRq9tyhGCtdHl/J8GARKzPxjzYSKCdxVVHigx/btDAK6CCLYChL5ArOzh
P4Ct4E+HgOP+gS7tEInSiHq91s34/xOHgB/+1Yjowzp7rXOBnQVd6Uj8jf7JNoLVVC6QCUnIzzD5
d4ODQ9fXMms7fUerCKl7wCpTWYsfjJHdE8SApNDIyUCl7L6u1xEv/TAVngW4h3VkPXBfigOToUGI
6hTmXJY70ylXJKswkDA77m+22S5bvWFIYCZ672sMHwJw19b58ym62mV9Evqp59J7GS2vXQuJdMzN
B3JbKWTKi/gJIYrN1bqW4FLUD4b0Jhd1gN5ygMlbOMjdMjSPXUj8Ah162Kcm0IvYVyf0WZUzw4Hu
ar4lTlMO+w5rVqENRfoghmS3Ct2sKaPoRccKkiQUfXfVrhkRlQofmPxc9aBPK1RtBf4YwxZ2mfuh
HsSWuFPd7HnlTlmEwS7AbNhv1+YqqD9ROIDP8oxZsiu8arhZVFjt3AhCwZoj75YouCFcM0zH2SdV
COeD6nelO/o41Wc3G6mm59oZb4fa+UU5YM9WymC3dUT8xD5BBc0Qx7e9AGQwr4MngD2zNxS5TZnT
g6yWaAUBmN6BC5VQVaNQ/FW01dlD60PhtZ4PWnP9hTBTtleGinNXzu1h6iL20SN5UGRq1V5WWb8E
B6B7uAc2hslDLtPNVTdKTbB++aGaTpXXBIfJCdbXXpHpN+vVB91WTEZy8EqNVieFWYiNdkEX9TpD
ZhDGBlFfEBqltR2rg/EJZKxN6YJU6RXoOkBnAZoonjTuVmDKE0kqSOUmhCK+bh5vD5F05myp+/EY
TSb4EmMEJm8M5Fc1ztX1sl5mdl8iyZqctVG13msLJMBorAYnbjSpcx938822+DV4LsuXMbXwz0Hi
hFlwtkJ1+6UnHD6DCNf9fl4B8ZQCR/pVwmEgrAy3tPdDfdqE757mbn5ABrvN/WUpoTIKF1hLSkhH
x+glMM1tDHnoSlykbg3ApbTpQWUPzxOPp8wd10eiIPKVjSuPYV9Che0o2VJof1c+o10gXFeMVK6n
XhfS9GdfudFej4vOffA6LxiBqwJJouFnZOsaDQEx2R6DSXLIUPALFCJYX3CzT4U1rYaGUXentvX5
E+3beFeTEKz/aP3oCMgAr0cdgUD1FXuA6g+xFRNaQdwVr2wDW8AphBDazasZd/CFrYbgeWhBPHUm
Ii99G9i7GRmWqKBhSuPdrxcDlqolNUJ1aL8f/OkeeMIP5QtNV9M7aQjOKAkitGVsSE3Otsqdb6qI
otaobC8NVOESABlZQOMSc1E9oDvre/IQjEG1V2P7PVtj0yB2u0IttGhr7xqB28xwuYGbg7w/Tr3O
s0+AcZDZVadTOIJ6aUUx14I88Ercsnr64tTV3yDPh2KuYqdsMHBIwL9HzylL8ktOQVQC5hekaSDU
wabnr7kw01ajng0rdBUXgc9Z3GeTGeZnGrlHwBQg2kcpvzRvgle/74I7PpXIP1ZIWh713bYRP50F
xGrQ5UBQGG3NHktkux+gvmsSF/Vb93Xlf2oNbK22cZAyPuy6conzxnOA1YlyeZ5K7t525AGRC2uQ
8gDVEB7OxzM2jR5oaF2f4kiWb3WM+d9V2wLGpxXnee4ahZTujhflSILbFsY+lU/ELZAlcLIw5mse
HqMZ2I+13W8GSw4MbvDkTF2XzBhNWGUhFubjoxUNOJiY3vubPXKklmYGI1Hq+qAfIQCwBZFK3vTq
TYG/qFwfQPbQ6GO3quhubHiFWW1YLnHdQi7TuvVzGwKDHRoKWxXlCi2KDmR+idbwRVMJtK+nVyUI
D8N2B7iqBxTSmmwbt8/G9+7tMIHCp65ZDkM7sKyrSvdnCf2cQJGckHlZ769nZopwrjP6KBfomJwj
fl9uygLaHypMlomvoKXmtuyfAqmKsAqcS9SQbt9Zar+gNmwKM03BXSxW58bq6nG6IuThiEg2N+AN
VNQG/k7q02wdQ5MPbBT7diEix/M7wBLH4ArqNH0EStY/LJPFOmXVK2zSzVGDFcUyI75wThWIliWp
onjjsETArTTHwPpkqbZHCNaffdGHRdeVBaYD6HyX5kUMgDN6zxeZG+g1tRjp7wSzeB6tRTQLVO3j
yE9+JdZ3vbVgO4WIEhfIWQHaedeGWHR7qyHmNE1etrG5aKcFfyx/ec0Coq+D9HlUyhaRJyOQ7LN4
CrX4xa+D61RPaISV4eNittdtMfJxmWqocz0YAZrFRzHDAoykt3NZzJSjVJsFK0RLiMtF35FTdf2t
AB4xxazNHaxWx7geMO5Xdj1o1kHJFzFn38wGsXse7jF4VPCDGgT/dnFY5xU4sgnpBim+RZpUCul0
dB5xpKwoLKw56DfnVoYYP7C6LIX0ap4gtmaET4rb9IrFBeOGkwpg/tNst6KevdcNeIJbLfA2PpQW
pVu4gCbm196Nu8AnVCZu6UdgKFdnKPMy5DR8Jo2QO+JGMDAxWUaQ6mJ5u6xxf+kc9HlgxJBN94yj
209QjlFBdaQBQVQE5NNY1oXH2V53i/fiaIBZZir3No7PsMXc94C6U2cBzNMjEd8FCT0EwbmHKzCo
IC2H6qSmEIyQ6iDGDkhmBZNz5KBC23SJqF5wrX4gszqvmV1AtEpIIPFYRNak46qgtddBvlJ9O20Q
1XW8PGKHOnQlrMI9ejWX8XOGu+Msltg+ElPeYRR9qBYHcUlwwu+J7GnGJulhiMJtFyBqCys9nnmc
XBGXn6ovncdBgxlqrnNaWc8JM9z/5ZuhzHyOYH/Rz/EjFNf4LE387cdzd56dCYeM9T5Rq9EWvQ3H
ezLOCy4RrofLgCCkq0Edu9sMiROIHJCqVZ3PDQbvfJgj39dAc8tqO4+jYMBPI9tLKIlcyNHlPLW8
hoHE1uGBxBrUF6SyKwEXXNbLiwRIHH+uQNPAof7/dem/5aUOkBDwX+9L549G/2VXQnzCfy5LjveH
H2ITij0vRBSZd016+puZGn/iIH3AR7AQZlFEmcPc/6eZ2g3+oBHIgBh1rTGlKAD4+6rk+n8gF59d
ozNhwnbBhf1PVqW/tZ/8P4c9/n0kseH+Rai3B/riX/r6qBEtERLNiL5bQZIR5sx42ezzFPz/PWQw
KRSC2nXvnOZjw4sz/5r7nYYNJ1jLezojS6YeUotULw0L7fRo4HDu0S1In0GN7l2JcwywtQDdNAIM
5Ns+cu43hsBN/xUy4gBRc9cvbYYnZncaHo/lSIbPHm8DyZ11L34F9p42uxAd8lBYLZCE2+6ghYI+
FTQqLrceqq1+v8F4Ewy7gCNbpRxvevxfYUOzoDpELQqfQfFTwEbV+N20dTb6uFenu0EAHva+vf4u
aEuctuPj0kHZPfxsBva9GOo8FMi3Cn7R9aLpeiAu5igJhEbsR989S4q8A4j2kfwcyd+hDzagh7YY
0TzwRycB5MoOT3sT5+Pqgj75ZMNw6v1H8Fq7cvkA6fbsR2g24KbwV4gvXAPtL3+Olw6aFlG0fXkU
CvS2KwoHXDjpF3yIujCAAnvhIhWtymQ47A2IOsdCI9XucJoP4f1avXvqsAAv8fq3WRyv3LgfQtAi
xxTIWFsh3iwWOeca29xnC9pmxZzA9g39drbPaHsiMdwCc6pHqLpa2JvW32iPTOCDvIt5+TRHZY7I
JWTe5ZgGd3TC9Ry+UuiPQKSl82By4pFk9vWZLxNs9jve42LBnGqdLO6aVGzYYwVwOSibK0+lbLKF
hDxnLsEUII1+COZ8HJY8tMOti3i4iWWgeEBYm7yEc80QiPYjlZfqA4tcSqAPMeiVpEeDIm+4IMHV
QXo5o213rY4DZVCxQ5oMj/tXB+mVqkXahXCa6oONPAwR79RWGUO4XeevoOZhL+mCqz1wZ3E5B36T
d5CLB9i1O/xTrpgOwbQjuCps3O08E54A4x9Dgdube+mAnXqLLoNGUH+YC0wwHWtuRPC8LG8DruW2
OTcTtjCstB3ehOtXFP67M88pLsa07d7kCl8SlNfUPdTVZ2gxcI0rNGvgdfG2RYObCrWBgoPjE/gr
cH7MHaSYlIv9e9t3WEgx6uC7FynS/mGEsVnnfray2netgQavWzMIClJdroUCYBkYe9UyoZH6Lhjx
g9PTgitO2gvMhv9wEv4JsP1jXMM/YTF/HjDXziKGaCaPhv+ExSAZAnIjDQ8Aa34qk4VT+0sa/C55
WwSYd9mdcMEBECxLY3TyVH1YQ0xPS5kPcIURbnYIQClsMBSL6xTQOCfCu2t5WQQwwMbkSnb/7uwD
JAVblOnvktVphb/jQC8Xd4kHMwTtCwObwgjJC1uOffmwqaIPSdoyiOkjB7ZHyPZdJL6AhoPjkT7H
pM8Z3uYAe+8S4R1XCZywgfdVAjOpO3IMpqNq+6yZDnX54cbJtOKqx9gEYSG+iQ7O4wi62yC4TOVD
ixEWOtd//6E614Cafzm1/+FDvebG/ENSzxyurew9fKhb84tqeef1NRh7mWwWUdjdO6Jt0o6+BiE+
lJ2zArqHhfrffwsurqB/+RY8pNIgKhoVHLil/votdAs4WIMCTGhRobGAKBbQlbSZmO7gDUK4M+Qd
7ZRuZQgPI+IOUp89eMGhI68qPFgO4dsFRwVlz7Q6/Qd757UcuZIt2S/CMegIvGYiNZnUovgCYxWL
0EBABoCvn4XqHpvuMza3577f5yNIZkLE9u2+nLvemE+Td4nloQhC9tL4m46K8YlI5n/9a/87UOfP
1UjTKwQRsf7mfzTIf/3gLK6YlBQwx7vg59AX4WCu8trNnC//4fP5d1zU//5BDLbQ2G34FX//hlDP
B1OzlOIuswkV4HKLt3I6YC6Nm//0s/6ARv/terA4JJgUkNqreGr94er9y/WgpTkZdpQM7P1uZOU/
isg6pZ0+xmVN1HwMq9VXzNRrZc67VgXvX+dgeae83uHIZUtzWwixoR4GRjOMBUk6z2I8jDPSwUX5
ZrIsBi2/TYx1Ji2PCP1PsBtC7bwm3Lw67b+Mttrx/AfE0pxS1BBzfZoPaqPiq+5+WW566L35fmHA
BjhA9Oc83bnmQyOHnWNzfJ8f2sQio+6Fgf8NZB0TRLCNuTENEtASS/mIA8pcgm0QqY+xpDvRnG6m
Ai8yfBStp51o8ffHr4UPGyTBNsI8YSTGMS522fJdGvdxDqMEb11H6BovZRZNYT9eMaPZdbeJSxtH
qsVZxd5IxsAeKak4pRLLdX8U1UONyuUItddsWCwc/GhyG/FjjNu9Jr/gva6vYQFlhVBv4hInIvwc
leQk2WOO7hPuLbr0EMvMW7bVm2n+ssybXOJmXzi4G89zRs6u+JpliQ1852femcUs7JRvaX0JPgLH
BDnAJqb6JFWyTcSdsB6z8m7sj4N5yvvHkTeHj+GpMd5QkkOz+fMGKOu3fqDtXtKqaaXhQLqms29w
KTkZpabIMGVtbAoURhb8h8WZwzU65XO3uhzaennOY9x69cTTk8Slr7dud9PgeGv9YNNj+24W58T0
/SyL/pDEkvdnSkM4HMZCkJ5yU2Kg2ZZkMEEuSPIYGnm1LcPAJfXLbrjvC+uyWDuU822QHsl5xNBn
s8g6iPlXljRhxoHH4T6pbZ73vPuYg734pogDMl94oDmb8eOqxN8FrXvKyIsELenX5az9s91RwnPo
Em9T1fkm8l+tCFAEoUTh3/eDy6NcHNdXKk0FmxJqtOIgY1Tt0SQxWgAHCnySVV/RED1M+S6C5WBl
/YFLD9FmX9rvErmKETpUQ3x0JvcQkzcfvcsoOTzOydnLgpNH4zW56g2rP/y8qA1EPKruEXP8U+G8
jN5467jDxhX+2SJzGr9I9rHgJDYdZkdQs9gSwtwmDhw95vwl0rhPyCxbw0Mz/NKTw+mL0iOTtId5
HtnCjvhStSBk1J27IOIMk4V2+T1o9HTp7yTu/cptd4XSJ6uMtrb6rs2j3z8qVPbMIf3R4pSzNtq1
QLmg38XvKZGJmehKQeijru1TEtxz/NPy9+KTUYEfQe5PYHi1rddG3g0Yl73lSFTsgmePTHbAi9p4
9tK3YXo2yfYYkm9HJ2jBbBtHWEpVjxqDa9jYCdUeh+6XUfN9ue8a83BCxmLW+pxE8dN6pNQkwgdy
8mU3btxk3CfqV9W9qVwRZ+edkd9Rf7Pvhx9mmry4E/oR/eE+OVDOd05H9+htF+xi+TrC91ionUnj
b1tx1PQwiqViawBplDUGif3MgXTGBVB7zBYlqw6SMHF2DxEtdCaulflx4TgqhzcS1uS+kRTeohU1
SoMCHQtbQtg75JBtJadwtt/XoLqxUx73/DiESX2qKqIfRr937HvrmAOpcd2dnbw2Btmajmdsnb8G
etxpVDdcmMSqWHxYxZ0Q8c5v5r1TLYemhA0EO8XBbDMOblgmRUiifUMwHyGpu2ssucV7csxY3rO3
cFrOLURvfYKaXfsRt/M+KKFPeOBw9OuQvdDRWnFWMkgReMQ3IMSdWERv0+wVDYqmZyvMnorpi5qn
TVMPx6lU/OhHw/AP/byck5IgakQYJ0HW6B7ZRp8imzOvWFUod4uanS46tHzcT0NP/HneLM60k9UT
r4aOpEfRF8+mviQtV2lxGuWlMT4tlJ71V+nrPrSM+5ViIphX4hi8SstvWrccq+gz8X5p7aENcdvi
1nO4WnvUd7hLNj+u8Yw9FxJacLuNISoMvIdyJltJ2hYzGgnQN29+gjQRQi3ZLnl9zuSXhV+LR94Q
WRde7IcYl0jikXTYip9yOY/BUbveNvduXdu+RP0L/qYBbWhsD/l4HM0fKxAAslUDWFSJ6uS5d4aH
5Z3oxkO7xo+JTR1UBOLlxpmeZjI2UFw4FUjrRuAosoFkokgfu8YMO+N3N71HzF6cfQKPzm1qJHP7
ggtykwFXaj4WxLf155TFtWyzDyNqNnTmffhybaysttlrU6/rOjyrJBW66bkV8U06M0hw0cKU3JiZ
valiXB0Qy7051HrYYpTbzkpcDebvVa8F3QWiof6Q6ZE8DYaM5tLrbFewXGOGBZdgsoCoT7V/HfMf
o/iw7OLFgkvhWt/I3pt52ausDmf2XgVxz3IBKxBtFpPBJLHD5WNiLYWTPQIGw0CUpCeHBIwRYaTo
IPGhtZbhTKJgFjzAc55EBMWDh4UvLMPZ7VsinHDr2lyqCJobrHiF8gnyhJPFS4Y9qGz7fRPVWzHC
fbfOLQ9TT5G+dI4jvfQBEcoadiakIqBfh7wd96sjQwXGW8OjXtfjfl7hb+pp6m4G8nUiwLUdqRur
eOp4K/eUYkud7ALxznB/RR7ENvgSTb8NY752INgN2LsE4zZzl2OuJQ3Vk75ITlWwQ5Xgi/lhOPjQ
gmBXwRTzimkFdtwGZYROz4M4H9ATGeefNRByVlrIC8Ouc5hXuKwVIAHWWtv175cEsxQ7VvgIG5/Y
A76zw1Blzym58bleX3LsAVtua/Z6JYm3bDJ2PianCiwNcb2p2pZ8PuYS7Vou9ox0zMSn6/AXetHI
y726tfEg+UmyK3jFIH1vjJH3ORazGvtnZR6TMjv35roLncMcnRUL3M6pL5AbKqB5Re5yONHbOfW2
pTldDe7lBF2lj76bCWAEMZ2kikJPYLA8K9yNEsxUmvO3ONvSXQ6xa4QCyWd1RJbAAWTtgbJZbhwm
fiPKfo9/gnxA6oE2tBAY3K7YUzx9TdZTitPdZen04hAYSN2jNZf7uQPMhpnFN9WtG9dhHbkM7XWY
D69TVG6HLtsR/4OutxkNJ/SziSgEx868vFU9dFeOH2W7w5MHUK36hOR1HVrsAG0egezow5yoWDl8
dTwyR784D6N1iv2Y9YJmXGUF29wvc7rrymyf+csp4CCagIlQMe7Q8ssRCXnYAs0fG3OLrw/cC06y
nO+xxlBLGmozY1yFybHXfEYS28JokD7d9ebFga80EV+M4fG4/o9S4skGExPz+qveuZrdaGuRSKS5
j+znmlaDTY03qIg+/iSNDNYZgE/regl1/dray74iUVHUL0v1wlBg44AwF+wGxcIzbN+qzxiCQzXe
lovxTi3pGYvxpcneY/nOJmpr6PGgUfenGttbV9wZur1qpzstfXNIbX1YczZucWY3jQsjffwz1f2P
jec/MD5thvL/tyy9+V3E6VD+K+Nz/Q/+YeLx/3JNR9LcY0sGx5XW+Q9V2v6LzkAMNEzJVPfRsPl/
VGnP+osuaIZMiljAA/ur1PNPAw/0z5VOC1oBoYczF7af/wbic6Xa/ss0a6J7rxWwgQdy32dSd/9d
WjDdbCqa0vc4QePJhYZFpmR4Gwr3gqeh39tL9x/0lPVj+L9/og90yJVoVK73t5/IgavWVE572Frt
F9fKYaoRDzWyZ2gJT3YwPMh1mI208xYM3i/TaR+zVP2cy4ZhkFVzO3i/E6zueQ87peneGRgJ3ECn
27md/A8Fc3w9f/tloatjagLa53seX+Lf656HGUICmU1708aa/XRZTFjlmxwcDBPnhu+0wjyeZMde
9vZzS4DkIU/zQ5u0GoF0eZlZ32+KmCXb6ER00I4t+vPEYR9LVXctnOSHl2LYAGw0b3n3OB8EjB9a
12Edu8BoHEAwoXTGqex3Te7sOz0hpvbCYciKx5eKxBUP9pKIQpQe2T5gsSTv/xOrynUaXeIf5Uqj
MyyOblZlEJugCK8ju2vjPGTOc5rDEqC/tvYU32iVidDE/r5tRf1RLhJ/zFIwtXeJhYjqs61N8Fc+
NKt5K45if88RIN0HFRnPYc3ANItwtwgxu8Dor+z65D4q8T/DUZyd31Fu5L87ICL7ITbQA/BwbbzB
QKxi8pCChTinRoLc1VvSu8FJSIFPRz15HetJrLfItcBRcgz0ByhH+UE0y3JjyiA4ZTp6taZ4BDQZ
MCpPfEBmgI+RwjIi1G2q9mbddHCnjHMwNtC2S/NxGVHPy2WsdpYxAhTVhf0zcFmwRLNz4PsLjk1d
D3ex2SRb8iXebYrXvkzAM6dGeV9QY0JJsjlYyDxOckhTMkp5meSHTKUHmB5OHvaN6Z28gJzXxggi
9yLnQsCdW5KnxgYeWUddu20IEPfEBzYpahLLXbnhDqQoLi8JSefBKVjsT/CRJUYsa9nOxAO3i12h
1xbOPcmndjf0SxVWHSnVNGnrq2cQAB95m+1qtQYbcvADSTFAkJlH+LYy+sbjFn+Rsvvs5p6amZEV
zTb1k/6o/LJ+WGCJ0jdjTVswSaRApFWHjaA8N7ZcVjljEu89KX5VYkk/bWm86qRw7hzC6TdLYnUH
WxnOJQHVxrxavDd+Zz7lM5HFxMT5hgAfdaFyYve2HfCr239IJ16WaNYEilR6pK4BRLOP5o8t0GK2
qSSqV1eK/GSkeJopyISQ28JhaZV/l2SW89ynIuPD8cpT2YIwUk2dXdm2qH1eBN5PAWIVMWdGkxmm
FoNhcl97BShKjwkpK4PgyLMvfmnM6REoGscRJy72bT+Dmo2OaaI5qfqtDlur70KqXRhp4uTYtiWj
FQGHx8IFFecNyjvYlVtfDTNYfsy20D+GJXIfinmlL7UJh715TKKDDQ6N8+1Dh1/w0voABEpv1reY
QFAnokQCwBHRoR8QUzeOMfwsMKP7FiwyVSDo9klNJmC+TbV4cYnCuk7n3gSVFoeuRtWjypi1FtzS
/mEsI2dLCnnvtNI9mD5AOq1Fw6Bt2d2uwxzJQWxqvsaJZGrccpKJou61nPv0OCcV3MgUE0XnKaBO
MRbEV7caPhe7VFcrl+5RtP5b5tjZC8mL7qFzhuhad1Z8yyMoBSDaWbs8ltWuw8p2V/UBi8iawC30
aPkxo5UcUq7VB9WwnlPp2oqc5eMWx1qDAQlfFOFrlpIphzMMS5+E9bpDndX9N5E45MJZxHeeq0x0
ADFstd3X741KPuaSs3w59I/9bFqHpPPcS+mx+R8M866P9bNhu2+TZ756cCNWV6WKb/OiSY65S4Rs
a2ej9dg55nT2MAOcIMR2bBqM6bc1VcD7uIGPyoqgxODCJOtTqZI9x5jF1olkJFfiOKQXQfgbSRJE
yhHdkvu6K0c8qGyLjqZTEfDJDItZOcL7RXqlwY+AlxE7yNSosG7U8EP0rZVSwDS46IoJUMBtFfXm
cz3XE59sW327aiiPS0/GyYSom92I2Dr0IoJTlRZfdj8jqDayvriKxeYUuDkJNhGJn54V13vHSCkK
CoLERr0gAsZw1p7JwLGzKPw+jOrYu4W8rx6itkDhKQo2wZNrnGLSLw6Cgv1rSdMGY6IcoudODBY5
9WS0wnpW+hrhzjr3S1c9xNlg7bisT5YM0DxJvDgb00MIwbq3hEMy2fvYd0iMlJ7wwjIgy9knXnBf
t9FqBSo5ymc6hBvlccxnn+PQq7gfWTDd5gCQv5vaHe9bolHB3qqQtrhr9uZgLAynGY4M2yUmDaML
Uxiu/CK4GaLkW5Nre61bRCmDd/xnP4r6Yg8uQZqGVOTFTpJcXdXALhtfPTG72oJuSpV2eaeyyP2J
bLsCi/WCwjo+2U0VnZNZDEArHEwjBLl2Khh+J2VcXLuprHe+0NaaSz63ost3GTmp+45Vzr7zyreW
hA0KUQ2Vzwjq5DinlbnFDKrCapLZbWGaMSiE0ecxMa/CDI0UD7VhEwBm5Ig3uZSAZFSzfofG9MOr
ibt65rId6CFEaLpLuiW95hq81ZhHN5I3EGRzFFc1ecRbi5GX5JBleVi0hUYhL9Xe6FOwT3JcumsU
5I996cJobu3oxugD583h3AFRtKruPNm4x3kgRz/mSHoZBeprTZiZHGst5E1TONYpd63oe2CJupG8
MS5GB1rNclEbazv7TjvpnAC615fGKoLXtOMi5ZFtTDqBcI2b6GxmapweSZlA2JSx2Z+xccjj3E9D
vI2cpKDjvCPWtiR0+3b+dOs2xCxt/9suWmTUpEYsLsrpfva6aiX0dAKCQnzLhgMkU2EHYefDbzLK
DPx8vmYblYfyafreVbce7A20+vclnaJjs+Bk6FwdXZIpam/iccreGPaWfQfGfIt4kVzakbok+NMD
framzc5wRxTs2DS66NzvfhvTmpvUZYxcW9b6Vsezf3C8pGUXpx96PSRhVcVPurOq00jObru4pn3A
fwpRDOI38Vnsfw4RUYwbAAaweDahyOrsUluGcwdb1N/K3nFvXB/5uQrm/rAw1JPOJq091aA+ZP7b
c5to7xmoZiKpAF9grx2AWePZQkiusBvuSmuuw8HR81aPq0k5S62rNRVv+eilN4kLEKBqxbMGnABA
GICFO9pfVa3rcwc+zPdK51URB3qIx2UN9tUkDNuvNu4B+qAdRNj4NrnJDiJKsgdBKHqXqnF4GOTQ
8WJbpLzyJs1eMVfnSDhxzdOxQfKioDnDHXNDjbr/O3JIvHdTa7+maRy8yR4khZfNwRYsPJqvyir/
PrErfa9ht6abMYYms5BPAKyqEVWABqqLF2QdvrbsXbTYLzobTQTH/Lp1LtqrNcccCI0i49ld30dW
+ex2gMhtqzLZP2fewRm8s23M6VOu/NumQLz07HbXC6O4ceCuZV3ib4AAF6fMgk5Utz7VBea495SA
QIRRrxRpsPMEb7Ixyb5VOywkLJ2vfPA/y6h/nmv1sDCL3ULN+QXz4nPWfvJcB0h3VmyTlC6fFYfs
c5km7wUVXT46PvpKYOUhKbt0G+AmpvyUiw9PabzPm1HjY4ga5HGl2Kt4wzGNerhZ81yGdWbnW9FM
6g5R56mtK7mnooMGQkykWzMmnZ+6bJGnNdDY3mKhVY/KXrf1JW9QdyBk4dbRl+Gn6UZ1wJhXKMos
ocOxgYGaZsbZtuEFhurB+p/4Lag+ejyffTdPbnLo9gcPvE2Mfu/FzXgCfFLeFh5ApFixDFwGarwc
sNgcRqVNXKRwN0Q33b3uR7CZS3+M1yx1prTck6XzHvWkvkBqgZece5QWR6DpZeNm8kAla9+Bldab
V2oAkcdhHmCLFR9CGd2RjABL0DIlPVz0bBvkcqngrQJ6M9rkZkb9qbTLwNW1iM8FG9hZWBB4eEbW
vkvY2XBvVOuU90laYFXqEViyrOjPZAwHsE95wQKwM8xtlS43+TRJkIn121JUP80Gad5pGHCILJQ0
Xtjm+DPOCbJ65Juf7D6mYw5gExfq5LWgkMghQFCpXawqOBHnol9ZXy46ZuXFw3FogmMA5mWuVA2a
1iQ3sCkzrbj0GDGXqP+Oc9PbsbrmcZzWfrpdeo934mjMYduZP5ruW8cTjMJSsiRX6fRD6zG4mxI7
+EUKbCGuVpP254S06kospolf7qe8plPLcx+70u+3hAkfsHf8JKP9VPRJfHZr7oZ0YYzsZ/GUAj48
2p5jvU+Vnx4aRvKp9F/6gN2P9oDuF818NdcnnQhg1yYshw/UHg+7snQpvKSVjfAoR/36Jiitk5zZ
n2e2IKFs11/dsJRPeby2YFQeWluc35Fqw/1VBAt4IQ/CbzlEmzblN2uG4Mzv9MOfX4s5Jv1n1XcM
6/ZjK6YDiI5qYSE5P3o1wBWZie5HbedMyTL2CZ0TOTJ7YB1uto6aE6vFnrZjIhnMS/x+497U68ck
uWGVatkBpn3JjccfsGvj7KzKHB1UcCBKsvwQTByB2aBru8j2HXP4VkSPwZznt7pio1BgCUcN8F9q
URzduOdLj/zlJl2YXBczANnIc3EZDffJqRPjlTM3GWrHn0/UTUR4l5jXffBKZ8f0wkXl3VubD2eR
w5NSdYLFPKidsGY+Dw1Pq3PmE9nduui1Lx2R+gNObuN2Qd84wbbo9qJF/C2YZX+zpVa/FqfN9m0G
+/t/JMT/H2urjTHlv5AQIT6N/14TtP4H/8wBeuIvAF1BQKKPElPmQGSzf6iITON/+ciIQqDguS73
FlrhP82tBv+IfZSDjLgqbZZp8X/8p45o2PZfksLJtVHccWwag+z/jpBoO3+zKfmu7Vme6TgugiId
Y7b4m7In9djaGmca6lQ74XxEw2LoyuCLj7cwDu11HMtn8ywKbTAfJLVPsLm2XIyP5MR+xrGKxEdv
9Vm86wB39FvH9+e1t92NHchg88Jqrq+N6rHnZZnuTaU48m/6LCDEOgEQ4ARAaMy6awrZc1yYFBkx
ryVUcmOa1GerbckKQD9XlvJudaY5/qBxesCj0EqWyeVh2SAV9WMz568FEeL85DZ1W+7dVmhS6Kr/
yOLWFnvZV8U6kfq7SlMfEwXpdTIdFoDkdiG40O+AJHRnDG63y0umR9IGFJ8N9S9D216IRb4OBTId
6UjyPpNBw0fMdk6MRNkpOSPImDc8nFnGqdJyqYo2LqYl1SXPOZSJOO/3lq+i0zwGFwDFxZ2TV2Cd
EuFs8TA/dPPCkN+CqGWYwI3BK+S65KyWTUrNw1pQxVJqSJVZi3wxJSdsiu3TMCr8C2MsT+BZMX7O
Hgt0r/9dlRgcrUbcxb7XnhoOJUqC5TfmB8fLFzoVYgP0V/pSDONw0LCx9oJ014O1CmpAGLZtULih
G6nmRZUoVrldVjseqj+NWH5UE+8wrsv6QIz7l+Mnxp3pAEGz06zZuO0yhcQ3ycvV6fiUB8P7zE3w
CEbED1tpDCuzKXrJ7Tn/SLkCjqny1c5gQmC1w9nainnTkNnQOCNSa0rML7g2+as9mqT7Gi2oGoCL
OJ989oHOueNI63xFYyEFFyRxfcTY0tP2NUsdZjgFxbkn7OabN8peXLkLChzD52SQ4smY+srCHDUb
gOeoqWrA7bEot+Q83EpK4/17Ma9vv53k3O/Jb+AG/TzfxGIgunKfuLGBj5RgIcahM6cPlC53EWNz
aDhq476Jl+ExNtVaqFGb6LgxkKAnrTwbmU1IAGrLdBxw8TxYpIcfRt21x9Sm7cKa/IViwR5l0U97
/53L1oGEOMhN7fjeusYv+2OSwwpso0x9O4Bt2FVXNRhTVhhnXcVga2MiMB1qYlQY3WtH7EFTLZNH
2xz4PF4BnTI5OPex4BXT+NRKQ78h8BOUfgJ6OMq4iqGJqPECycKRZ5sknUKyaoxpOXYzuSY3noyL
tgrzKAPQzW6EGc1lu7tDrlBrzoJkaAc+pT12vGZZ2VeMZlRF5XPwM6D84liQuUcMSqIed1ocR8ch
MggKN90Lgqj3Yeg62chyRD5T2tBAOFSCfdOfD8IwLHRqijJqWUGnb8jt64DWCBlJH+QqrVNJneKb
9wyaaarmZGlgfLwKyeQktHYHVZo/IAIsjEUl4SaMsk4mIXXa6QUtszqpuOWG9XgNS7PVewkx6L0u
ZwOmJZq9BpR8KxedfcZxiqFh4rKPZ3gC2okJMXnrv7LgVNLaLQ4y1/LQ4eRACWjpMZItfZFm3coD
EjfcekJo22zwAJAj3t3kSyCvsJ5568OIQ+NMs4sGdnVhyYG47LHA7mL83V2HS2NeslNHwdITrG0O
p+uPzPu5eYKfIZHR//xWwNZbnlgbDoo47fk6+Llp377/+QbrjtK3mlITYEDr/wH32u92aunMLJPP
HEb6ZdKucW7rRJ9i+sWeJZLwhmdvdAevDDSVYLgiPZmeqrHv953r8/c1Wu+1WQcHb8BcIVSAhNCm
jNbTDK5KjHonC64eOLvIFJP/Q2Km+fzz8+vAT9608OkG6fg3zCYOrn8+Q3ZOOKSmsj/J1k2m27jw
kjeTW+8r7jx5yzLW+Zqy3nzoCpF9dmuujYRz9pkPTvteVdHyc0IZCkuBIrZBYeHRB/r0R24ZExkJ
I3gW3TQ+taSqX1OVcKrLA+zL7MA2TVFJrIA+5bTM/LiyDRTITopLYGGxROINlHxzPA+z7ElF2UQB
B5+xb0NONxDSx7ODHxtUYu6Z6Hkb17bWxjxqmaieMS3WI0pw8DXw3z13qeecJzET79D+XVSbT1D+
H2coyhPI0LCWOPs9tsN4qSsx7O1hPg6O81Phy9qatDCR7usqmCoNF7+Sd9ppuNCldS/j5W1MkXMd
2G/kBtx8v5Qo/ovRG/gQsYbwzpn3adu3eNq6fO8OntpFNa1N9N1Qi2KkdE2lEDthv7uXzqlB0iR0
rMK2cLZ+JXCjwsQ6tqwnoAz77ODnrv8UjYV7YsA7F+n5lYUo/BNRP+d29DG00S8PBlvIVuvJamGa
8y4JtoOeK5jNJAIzTEM7juAaXGQS7MZFFsegz/2XqfYmiANL9z4nvdoJEI2XltQeSjoGDMoRaPoG
JGgFzcyD25Xfk9ntF1iOJpuwci40r6x0eez6aLgY7XToIiccmTxDxdAC3sYQt3jRklBquog6kUpa
pRD78rxnwsHPqVTyElVxRplHNG90052bPntr+uWgfBvaR4EK2EsHJRhcAHL9DHWEkYH6u/a7hxAB
O6czw6DDOdKmlkDxmo/LALhzQITfmcAoQ/a9W6wxzPluTUwNW9Gc+fDsC+WRvS+nsCZxvavAyhwE
eZXzuKKFzXbAoUzY2gAcuBssdSJdzbO6ZjMVz9VnNqf0pDi986Bd3znEeoy2xPGC+9Lr1xIZXKvO
mgOqKLx4ggSIs6uanWNeRlNN+1GKWZ1qv7AzLYHHRbgoTyy/H6LYOXEaxNCZBto+5YW7BuxUkl4X
RGES/Va551lN4MaaDfOhlVH71s4u+KKWqoOTTEUQciCl/jmueY34s92fRRB9paOcr5Ft6VuzYtVV
I1KGUqnyITXJRy1NE58sXtLEgFsMIZyQkcLdwTlQAsX1SlzzGpkVTEnoWM+lysG9EVdHN/Ob5YMu
IeMgBq8lT97iukeWOo1j6QMTzsY9uVw6yUuZn0BIWxfM+uKoeV590YynuCQz4w7qwMhlGuc3VgBG
geeidRp9AoWAkYmkAwLE97O4PGQS4ulzuEr84E5TQRw36zEBxamhJ0TQJGBOFPR0KDyXqqzVbQ2p
Ncxy/ORsXgw6JM32qdIpJQ8OJ0ZfzvFW5WL+GG2iYFlh0+4eY1t7ZDogLuKNy65Cmv1NN7wHDJyN
aNMkhb9JVpTlwE5rw6AL3pCTOgEzPd8rbQcPKiLLOebTnhi1cWU0jn7xP87vA92Dm2l4/o8mJC9g
F8TGVhUxNbLTooMzKiSlgvk8/47t0v+SSpgHwxfbhsAYJCEHTHYWddikSKZM1ppO1b5IMXkCx8WZ
V3OIjb6DskxBnAvWM2n+3ue6u7XatH5w8yrAyF2/4hXMMXCx5KnaPHkOODKGwvbSk1/jTXV6DqD9
vPZCQOjfScG+pZQYiCnUiHiV4eST1zEYHiMTppi2M3oYtbaHdRXYn6IgKR/cmTUvpxqeas0k3oqg
f8442rNm6b5EMPwyC6xWCzy0sMrZuxfa4mUW24vf87is2v1oZz99nQWw4LNPUSy8/Ra67q2huWu5
x9D/XUxu3sCbFhrGlqNGt40lBkw/N4utCRp8N/bitqSW8IZZhGJQenfIctOpYOI/QbgLCnmJHZ7H
tYp7jsrwHzl9QzOp9X6qeI62zHZ4myq1T037k2YO/r7MrNiacEVwiD/PKkk2tHUFxwgGyQPrMb3a
ZhsKIvOKr8mm1rQIxvNgohGm5vw0V9I/uk1DKhHXCQiAtSivcK+V53/KonvJKtfemyJfdnM/eFsr
99eEVeSTykKAABeqHg3BmVLieeJL/U27ARv0xh/usY9M4Heb37ojkmSBcti0qkIUcsbqyU7E8DAa
VV9vqLzCPWGA4vIaSV+lHqLXDogfqANP+wQMWHXOamlOedq6h0CQIJiK4NeqTa+YdppSXb6njrXI
aeRVdyywWue1c3IM2ZyJqZvH3kn9uzFvbuGGLQeDZdAZ7ZE2k7rCdQatGJt54O+VQSFLMXQLpi0F
fZV4PkvSeohPscdClvNkFvbpYj5GiWO8QdhgGR1NDzO7V2tRxUuladDqXfUIaSF7jl1ss6PbOj+Y
q8BySPOroUX4HDiaZ6Fo7oin3C1mfS1FddCSk1YVE0igCag65X45n6zawf4YJD/zKb0x+VxXezWe
15wuoWxt4ivS4Jz7oBLbqMMp58Uz/TJdsRvtgtxFT8x1ExT/i7Pz2pLbyLbtr/QPoAcCLoDX9D7L
G75gVBVL8B4B9/Vngn36DrKkK3afN0mUlEgkELFj77XmKq1TD4HxrrfAGQIWJNGXTjpU3gTonkfn
NklRPFp54B3JoKA8075J6DBnRJ7Dysy07tOP3foJ0ni2cjNAGJbW2zvWr4DNsvSfTNvKL2mk99sJ
RMa5FzTfyWnVV/2AzNSMqHl8bqbD2OCml2a+msbGvkYFU72lUxTNMsrb/gyICCWBwMgNZDdbhkyK
LzGLM/Ya/GeEP1SXyBjJ6igHNOeCUzzDoQkLI9zxeAi72wF23BZcECbFDsPpaLU2B+9KvdOlhvtW
G3j9wNY0nHqIXxm09j2cwXGmpPc6MgffOhFUooIXu09K8QpyLMMUE4tDZFcWzz9+ElofL1DvA0yT
OMpG1uznXAM63Fe+fEhRiDNsaa1T7JU0F4YeQ4fn0YcPxoAIvuS2qyZt9uSbG1yQz24UOgAwS7K/
OlcuU0A2+75D7uuGVc+y4UTVxiEI4oZvF62rprhY04z4YSJk30+x9Vo7jKEHB+E8xA7LuyHyalpH
ntG8Fw59+jx2uemZwHts61QiIEHAQfYOmn+yanY2w8Fj7sQMpxVnKKoN79Yy0w55jxFwZo8JPaN1
Pd6FqHrWnIWTXUFQIvVfrE4cUdt1Qc8eU61oVqomcAIJbHHHGJ1twGKdPVdmOu2ytK2PZmEnF+W7
3XeSxljHs8rYySQN7jPb1EkpQogwFJb20poo9QuPhAUyksprBlnkVa9IHY6Uxrw4SOJhI+jQ02a3
w6eGuVWoF2eLw38Q6t9Su2weIZrAFjdkumHEjuXF8xFODfYjGQU20Lkxe6mMtDolQQkcQ/TRc1XK
9KRiigASRN5qoyvhxfsjeiR7Oll2/kmYtjgGfQh4rUfLLyw14OAGuTFNSi5Cl1fOI0NsZ+UiWNtz
vEfpBx/FYDZrP/bfu6pRYKXIpeD41UxNcaWtnd9KZ3T+8GkHL8wgUKeWig8Qgh9tZaTwxpA5VH7L
czvFHU1ygUyRiMiRGamuh80tMYXmjeKwBbTV17H0klahKJ4EbBNFdKrDyzLfIzh4HhZ7LmjKJS+E
B4w5dGg+hxW2zjGu4rs+bIYdSg657enmLT0767cePK2lV1fai1fi4dXtKUT+4Gf3U48yG/xUyY0J
qwPsiJyZKz3GRWwARUls2+AhNAfMQUy6wnU2Gt22MOMQ/ZNfXZIYFcqA0hc7OuOufMitb8XIRTVd
wAyw1StnZ5RVdjdRVq/zUGiPDjORdVgPUHENmWzzuUugB0rfaDG77Zjoe6/S2x3XFe69gWYSvYb0
bHVpjVi6jf5Ipyh9Q7YkNn3SpjvE0822q7LxtcEsw0zNg9bOwmd9OEZlEk83uW+ujZg/LnO1m+zW
3TlNXmxG2jYvqa7GdRxZASZt1YrvntLzp9YlxXYhyIO7E6WrX6sp1j9yWDxrG4/ssiU37lPRTloF
yRgw4YMOBVQphzlMh8bAR0UDZSifaEH57yjVi4uPNmiZtxKCb9li8+jz/iPy1DN6rIQ8l6jaqbah
sLG9oSC3ZrDujEHvF9YQD69uVLYsIZb73kVTeCw1vdslbNzQU/vRuSOkIIbc4rMIo2ZZ9tl80M5H
7VAMYiLjN0T1WLIJFSGnZtx/ObISqxDuGQcUxvFYRe8mAjx4t2kUOIvOyOKbtp4kQnhkKTBUIlIe
m1peTEdLxmM/eVG5DR2zwUHoIO2ANGeVkumyCCM2nVh0R6V51d7yXcFZLai8aw67445uW3IWAJDf
UqOaw+U1tFl1P2EbDN3uOROBTpAv+39Nz+3BChz/6DkK3vmowWLxgv5QRFG5VHNQWEXe26cqCegw
9OimqYLuxsjkcGCMT/8sKSKAODhM6F6cPeEF245+4ymWiX+r8bNRlI7ejQFjmAYnHspRpeW59HUf
e0yYXcJEmMhkquHK6wH6bAza7x6FUFkE76bhvWu2fm/RXD1pef7cCmJQzIl6qNOxI9rDsJI8Jm5o
fM8yDO/Ajr85CkMJzKQFA8zgSHMxfWgFOG/GDSs9kY9OX0Z4s2ga6iMIBEFYT48UdiV4G/AhGSub
QnahYYFYQmrHZTTEmzwG+GxXpMf0JZjsciwPXRG09zU+ZULvkzNqQYPlDiNLF+f9MhSGcahMo1uR
h/UU5ArOm1ctQxvLRc4IndPoQvh6dxaCDiI6ih0v+LSIBLaysm3xstDkPko9lzvorGjpjJ5yjXEd
/FUiXtC+xXvHgXg/Ds0I2Hm2onsApJj+nzkmYbwSg/XeyRjrdsDOHynj1iyqflcR+GN1ZgSaygy2
ZT1ZnzgX6nsnwVU2JSSC9uD+qRRS0tVrADZ9OLgLrUXk5IQ2iUmoRWndq3ma59F7zYhKwhiVc4qM
4xekqiiLQku/ieNWO8MZgr8XTwp4qqq9qyNp8XpR9wBqTaxEI/2FNvaYodpWLCvsYJvK8cPbrqV7
oPeSyGyzOUOiRV2W0r5VszXCa5ziDFePEM265xxlcsiuC+69i2+jdoR2MH98Mx6HB8gE5HZRKkcd
AB7qTqq+qqoX88kKcABMRFuXy8geDr4y8LLJvCTMptgbRfxcNsG5K7XvhPUQlhUZ3VofZXTRg+ZW
H3WEpxLzfaADdZw821npgUv1Z7vvroMkDlXgCy2eCi+lw9MFs3Q/moG7LP25bs8MmD30fyeVwbQw
zNuuNHkA4M2BYcPDxnFiCRm+WqaodReJZ0JjH3r3GvJyLy2jjNYdOFz4I/LUts2mMYqX/oetKZUc
gyuXWJDouYmjYs3xgQgsxkObypqajZ0QbEiasr5iOHG24uKBWS/7W01PNjcd5ChJvTBrJgZ5GPbr
ypTDesqgXJL5CHkeEnsVluhM/MEATpiYD1JrXpVHmw5PPBZBTQ7smPrRR5q2jIn7xknoNkfL7R+b
0YtobkGozkr9JYYMy9KCxc1R3kPhUHJVrTmcjTBqElS/NTKh0jyUtrqTTsl0ZEi7S0pn3KQLoJVr
r4DCja4VSXb3rSMqjVQwHrSCNIq8V6uknWFSVCd7NST6A+UjWkzvY3Jtk/4dbLZE9x6oI58DVBIc
NAo46kV4H6n8O57i+AJ1ACC7LvOzpeGT9iWNpnIFimQh6hZKOR6mXY9o7GBiumfHTFnTeCSg5Pbb
cT4GeGm+Sa3ye9dm+7AwHqHqWrC/UGL7xPBib4+JwuFk6wmG6V7+BjWP/lbGuUdEMKJCEF77xLQp
L+Dt4axy8xME4AOnpODQS73cGpr4IF/rAQruWxdF4hCUGu5PWBS7zEuZJFGwHoM2QNtDqXbSHeRs
nKv7XVN43Xp0Ju86msZ3M+vS+0Q3hn2Bcnhph2V5i24ID1geFivMqEDbRVTfBhNxuHmuXomQy6JT
H5CyFMLVyfo97HdiB1I1bg0CzBedUwTfyqEUK1XkPOL6HIDnWntcftj3fC1eNXa3NfNsn/bTa6YE
Eexqg4Fz1rKrQ5qoazEDKSObSAyRxq84zm653/sBGaKN6ANUINvcWOlruq7bJolw0xFxFzP6q1Tu
k7s5mw9UdqwrogwIV79j0nZnoohWBoEptrvKDBQV7DVrkUEanqqyPVp+u8pVeKM88aQFvOrlsE8S
6CxTpb4nKeZfXxPvTabvbd6Gjkdj26v4XOruXjPce5BNyMut7DA0wcE2YW1D2p68xLgZ4kIsmK/N
ETU92b+6fkiLxuM8WTlPYZ2/2LjOQjcvAf9pN5C+cTo291aFkqGZxL5nEhlyWiTWaSxfUG1fQoLZ
NPIN2KJWQ1o+6iEhylSxm9wxL6YoG9hGo7FXnj9eAr/YFW3kL2sosesowwkYjcy6QISukMW8T5Yp
D1rtJodOw6vZtv6LPVcWtkYF5UCGdBQgdMzoDU694TUL9X49TP7Z4Nhid7q+rsktWjMjogUkmeAW
3jVggIBYUB4CN/SOVSNg1Y5mLp9piCEHDoCcIPbtr9B/j9VEHedw1FyjsyEyszDLFzI625tBWvFB
i6PoDJsTnYlC9k56c71ITWdLnyXahw1RvK2REgHIYLF8Au3Sv1sVBTvwepytBUCgt8hBPzXX1Raa
20VpkhSpN3WJ2S4jjiL57jgdyczRHFlW68AyvQlXhdMw0810MqN9Wk8hppK1yS+D3C5e435g96Y0
sXyxkk29thWd5IBuRtTJe1CcCQlIQ4cvR31YSULngSEVPYuFUtGeX3BJNVjQVFf5qupxHCM0RXfX
Z3ciczpGGtomVOOT5eeHSibtQun6jaOmZG1IVEGZXz2lobrpO+ORUSgRjCXzf83BqlCJoN7nE0if
ynY/IIkLDua62naxUzyoopMH14rv2snZuwQbbVRl+ktzEOMCBfatUU7lOsOTe6i7aeUQwcI8Xrx2
LaSZviJQ2KY531h6cmvzi0oJHS9D4IoMUW5HBqO4DceVGXrkWad+Qu6Df0my4E7mNC0a2THhBx/E
7rPrQgRWfuBvSBz41rjim+qGdFkzU1x3ZSQWddw+wbr78OAIV77HKIVc184KIp5j8yZUqL6KtGEU
lOofThJlO81xM6zIzOdkEkpKB2PduVO1Uml6rNtuFcAp2BcyftVIa81ABFAqtheCs82thcSe6Ijq
jlRXjtz2XevI+hrAzFyRfOic6sJSK7+lvd1l7Mosn+bBxXIhexyezKBRgXcRKl1BYKyXULYzPqeZ
7nMIlU4BERIugECSeclxV58hFB1nI8SaQLed8IdrbPEY6vNGA02QSW+ynhNZmVyi7kzMmg4QE9zE
iK+9jpCuaAhQiCWkxp7ciQ200WIdQnteJi7p44zK57hDmtY48eRK41iw8NPuZKfWfTd1znqw+9vK
RDGiS/2paWLSWoOSSJugCKGpGG/mQBujyM5tgNcGbG961gMLZbjppUthcVCRo8npJgN9SxeXgx2m
3j6m72k+dWY5pNlNEZTC/JyM0gdnWTG9J3A7Lbq9Sa5HchyGyRkXZdWk5pmZrKiXwkZdvW9cTYhT
VdYhDNy0rphE1QHBARu78fp6RR+9fovLMKVP3zbTMw6YfrhtaCXNfOaePhl/2Ntn1M8kEKSuM0KQ
s02/voIMHf+YksGtsQ7pJf36TALFxfJcJ5vIz7sAXTmjkmKZAY8jxMquNXFC/UFB6IwyfK3KPjAv
rW3J8s5gKEY1zXNP6u5gR4W664DMU7gGRhWvFBql/JAHIVGFHuNumvcQGgkCN6tO3xaOXjNrTqYi
0Y4Bvdfx0oNlw4juF7S0UNY3LXnaMaeFhdd1Ihowu2F5eyEuZtIP3igmTO/xYIkWAAHP+zVCPMFz
3GdkfQnNxWQv4oiAqcz1blBTuBdLivehsm/c2oZQ1XXOMnXAh7VJ09+5poUWJC6rXeP7EH77SAXf
ZjnljZZoxJ7UeTsBFNLZS8nzFO4eoQfeMWk/ZEGCLVdunDikAQ59zsgQAgeJeeP2+Ix9RVRpzSkF
Sa11y+C8OASaW7pLVkM1PcGSct0/uro25s/vnKOXN499ic63r8KNFvgfoaXENsMC7MX1tpw5DnV6
Gu1IrPxYQB8j8YlRSDgxhInm7ANjw/Ai3Tcdf0hw2LQXhJGs6spD9iPb4ama7F1ZDwVEBYPDG2Xv
sc+AW2SIE/HLhOFKzjcpt3OT1ne9xWdZkCnsjdveLN9zDbe3QZqzEVWHvqTG43Q0sMBN1cBraYfk
vLCOOkZZA6ngDelbKR79BhOXNhjOOcUFSq4fXhg3iX2iUGvreUTfzwx0ei7b5HtB0bFqh3obwxTd
ybKKl0ELrjua7PgZU8h3Y3TjvSrUpZCgf4qufwiHaDjiXyhuq8pN13Yv600c6d/ylrSoKGzYZUyN
fjSY1mATc0DLCciNizfpcqD1JvgKA3PyIWz2fhuScIp2jUNVxSCiGg8M7cyd9NgEvRFrviX6cZsG
qUOVIF9UGHNSzpvhNhA+5DEb1pRjeOCbgN+Q8yu9syvR/Odu+SA9fORExju3aPq8XV8R/Mtwpfrw
+zSB5QQe0KvsgdlMI3ZNh8arrhvOEjGT2nBmKZp8e4i1JqC/usr3vO30XV33GCGm+V4xOKC5P63N
vO+nq2uMKJATLDS+rRFh6SevRBPjoYvY2jBj3CcxPsDMHdw1Y9j7achIIUng2TZeRTUoVeut7Cwe
ngrLzChm0EgdGHgriEol935BW3Qkd9n1pjfkYcZ76qV2cYvNK3426OqLTZ6KAbXAWMTNptVDHUBP
Vr5PHUQa8kv5oicrJb5sqaXWcwJynAljUT6ibLOPiB7VUjMZcKqphqbAkrVoGz85W25JqPeUn0hy
KiAb03MpvbJZ9XNxIxptwns6xE9xUoZonsIeJJE/HFjAKKxdPyXMtuQ5WBMB2YfLWgmqribvS/1A
3B5vn9kq1Noc+sCYd8r21i4pSKcaOnJhVT0ZroV1p9lOc3AV3KoBKNeNh254w0wivrRY5u7CMv8w
wMaeeYnzZZKl2m2RZLeGdMt9XSPbZSyypXX8adcxItwaFm2HeLmYLOu2VPgHoGH5GgaGIPbRAIVk
s7hO8M2EDcDkETVwNK1VpWt7IiuZ+UbR3YCtY2mN9KbYh3duZWqfeYXGoPDkshmLbWzkBSSEqd+z
QmzA1FOT8JKsQamP0HTgRayE7QNEcZzkHEj9vvOY7UGJ2jL5Qixu9cfSao29YWKK8HUQFl3UbyYX
GTiTzya6AT3YUc5DpijaUC6qkdAaDBrRo1G28hI4GdguUZMWX8SkO8EkbPciTEaMxEb9OMXJk+ka
bN6KTB5APXdI8FA5FP19yLI7obsahk9HWg80iHCvMG9hUn8XZHq49GuI76XqHyhB4UAAGl1WKuk3
5DA+E6Tj0Z7FgOU3Oj+NaJmJ904+ny76ugcBuxgHr41PgQ2ahgG6fDTJlTynPamPCBmi7UCMbowO
aPSyaT238vls+ltujNMqVw7WGfS17UmGVW5tDKG9Kx3oE30id28MkX5x1Wjx1vGE+QKdSo+Uf4me
S18QUO4AbTLjfuG0Y7sUUyIuU9F+S+yqPyv45Ns0Jo8rVQGpLFHdXDAHWotOz78DOfJXpSIAuqqR
rcIbDD7JxkUpVK37dgB6URJcx5vmVffEQyJnY2ixy6ruJDW5El4X7jITQYfZToJiPMemaRKNyowT
UDracArmYlMxaGhQ/jB6P3hK7BQjOQOH8CprFH4PFBFNLO69AFc36bGZge4VmE+3KTM88Sg1baxl
FhL+YPJKkgBrDflOHC5slEqrOofoTmqEgHnmF4sqcv1dU1vlTtF44/si/Iq88SkTpEOkMqSdz11K
GoAtbRwTgTjEd1qjPWltgobf8ODO2AOJaD2klF7YNwXGtGOa28y0mJhHftYctaTP4bcAKmmR+oSC
krwoaFSaid4hfnBf03AGeg3ahynG+6lUBkipANZq3Z36PtY2WmfjvR8njoe2a33Ozed9P8lP2GSQ
TYVDckJCqUCA1jTtc27W2c9VzgnkvxfJ/2dZONfus25V/fmP81vZ/GNDV+atjYr8a37OTPj4wGNY
c4RrCeb5X+LH6q19++Vv1j+k7Lfqsx7vPhuVtv+mS8z/5n/6h//4/E8E8WJWsf//FfH3hWrDfxyL
+vPtZ7DGj//qX7J4Yer/hMOIBkoQjuAhhPi3Kl4Y1j8d3YYBretz2o2O8P3fxGf3n44gGNxDpW7a
JhE2/08Tb5r/NHRIaZ6k2GSrdrz/RhIvvoApXdTLlAnSsaQJ/MPWv3A77UQ4waRpwRyyON6EZJ4s
OzurIR/02sUnyXgHuaAlBYueexRAYKDNzkQp08b25DSwPX0LVwmsoro/l6FRrSwGTiTQI1bYaoaO
yOGn23vzL+zHzwBZ8QV3MV8w6dkzPtvWHanPToKfkZ11GXKyb+vgJjIm7ZbFq10ORqI2KcXI0lEM
OgfLfLByDMVLLXDw7wWOdvz7i/hCJOEaCO1m1gvgxOPnM77ctBbNWWvJNL3RYse6+pM03rJOMNGh
1V4sGj1pVlbVhs9//6liZuP+BELhY/mBDE/wzee/mJ+kn796GA0McoymuAmbHFlH28v81c4c4zKi
QN9a9BhOE+rzB/gMnPj0jsBe4vQm111A80+iTTbk7q3RwpVb9EmQ06Woxe9wJH++RA+lvyEBj87M
li+/Dkr1ZlQlzvmWGEjkFx1VotegAXWMbqx2eiVpkbWDfSFyAEPfb27Q/H//coM8V8JyZZtzJQia
X29Qo9cxIswmxwRXX2K9DB9o6sQXpQtxRv8RHRxsVbCjQDgsQ0twoq1Mb+WlUXzAKyhWv7mc+ff4
5XJMXVoYdaWUjmHibvn1cqZYeqXdkhtqlSmvFDOD/mPi3HRBBNlkm1AL7LfJ1ZrHwqvgwxXoY4BJ
lkjvtSJHg5sbBM6pbmwfiaT63S/15xfJFOggPRA9DtFdjvvlaWIoakeDat1rVRIR4gzFdHF7o3md
51vb3K3RBylCk8zJao+oImgoCNyGf3+LWMa+3CE+3nBNOAWuY5pfV5/MIFhzhLtxDfqgfB29lCjc
cr6cSKny1cob+zdvrviC9gFuP0OKodubWPwsVt1ffxOOfUTMYzS7spjxkiShVx9Sej7LSDTGEueO
s7KjaBaI0QlTFlxW2m6M3cNh+fdfXfz56eBSeIldW0hDZ0H59UogE7iontzhGhKGfaJ5h4uDMnqJ
FglYXm3r0Zmay1/3BFydWiSSzAQjQl07zDskh1PfTnH34kbBb5jIf9oRUKMKxwYqxDbDzzP/+U/w
4Kwf5wl8oV+l00dbAaDvwMQrXBtJ4byKYo4woc2BmnWKdr+5JX9a4PhonF4uixtOfKBGv360sFXg
FujIrm5Tykdc3ADm2jlutI69/qMzKnGxmk7emDlAvACt3oKkIaiAWkPKVhLqJYyCvt8N4Vjs3IC2
wm8WmPnh+PWF5pExHVPg6iK9QXz5ySq98cK+MixcQH37qFrMvXmlFIawsD6FdtRe5ZTMeao88Ktx
Sp3339ygPy1wBHpwb0wpLC6DuuHXG6Q7aeKMImLPKWAUNuhdlpHbEIRm4IIt6hYdTSWic0BkJnrP
eAyeOprdMOmF1z96Bdnyf39Bf/EM/3I989v207Oi3Irqtg+tK8rxlyCMEBfGf/z9R/x515u/M+8t
O75gbf/6ULiii2skloTikmyskx3ZKoLpBzCq6IZOKkiDU5xIbZPrRfk6JKW9C6au2ssuT/YkXKWK
nqhovxd5xKTFU95vHtq/eGY5JgBHs7A3Orrz5XVpYnPyOroxV16S9rHu62o7WmmXLbKaRNP1b27G
XzyBNlWkQXXosM1+3VI0m5C33O2s62gTlbaIyqZ7UiCejm7WDB/ZbDIHg8UIxyTGY8fewWxDNh1N
W/0R4Z1LNi1D7k3gNvkqdBqa80wi0j3jccwSWZbu9DHkOPKbq/6LZZ7y1xIklzh/sdVMtgc5wmjE
tVI0amk3aSC8nKA6cZDmknLPgaqLe709yjhSD9KyvnslxYtSwvwDpwg9k0LhKchmJmSjpQ84gdvH
31zkF4j+vDNQAEN103V4d1ztr8/yRCgpVRIXCXoVumVPlvyFMxOJhiJVEKlLbz96nv+QdsSQT4Iz
fo5EjS5ms7S76BNWXtf8X26cZTMZ0G3pcgvnG/vT+8VnTpZWCePaTLZ9xGHVPg5ComyPCnkfswIf
R78YMFjRAYD9UHzrmHLQ08R+5eqxea+1yjxBKGofbXS2H1YY/p9u249TDBEuDEn1L8+/jSAV9Ewq
KEd7canKKb2hWfXs9eVwVE1DOw9O6I6ch+Koe/pdWZes5JPj7kU5tVeNHKa//x3/VJvzM7JGUyNb
8/76tQINAEr5ZB6Jq1f29pxwW752fkn5xaGayaY06nvi7X9bV/zpWDJ/rGsJEHyOQ7rPl62LpoQi
+Sw3rkHuBe+GYuhmKwgRbCMNGrCpv41J/zzWHrEsNBGLffijSP/77/4XNZ3pELOK54L2E1ms82L1
0/PiEbAMuy4WVwZN0Fkbk5Gg0hwo4g50ACIOZ9yD/2bmWIkxi2InQlW3/a8vgnOp4Ag8n20JJvry
0EpVK2kOxnSlDRMeAYoWZzG51kcSWeIi/b44MYO6IKpkpk2n621qLPc31/CjSPl1p+YakJk7jKdM
i5HxrzcC0hGNvtzSrzTxEVUOKKZeUU6IS0BSRbrws4j9G6yrs8nHKbzM08X7Ia+KT6QMDC0cyy5f
fXzM1bLpaxjPpmqYCljGrazoBeObIZ0i6oo9eqvmMUOfuS/TEaaHPQZptJHunKDOIN9DZCUpZ38c
t+TUs6b95mYjBOerfPmqfE1+ccGjxxL2pSZI865KGJz+7xqRFiNFkgTzF8LeuR2lFMc61+xVEVRv
sZLpHfpTl2a/tFEh0lkCr2VtsVSMpzo37oPIsdaDplUz2XdYp7Y9rYLGwjLZkEFftPZLbcK3Dwd6
twr03U2kNc0TG2M3qwolQsr5pDMMpokktGfaRWuduQOa7m47hXDONQOmBUKWatWGZEGqeHLQ6MyH
oiGxOZhCf7eP3hgllw4BV+XgOO3auDqoxoX4kbSomfU+f6myQN6UoPLXI2GJ+8KrmXZbQ8CDL3i2
cBF8J05Q3LHvFXuNn2qPLUccvHKsHkavVH9gpDfIlClw/HVGcCbLRW090gShZGvFkyTO5L3MGBEs
wvlcYPL31KJGzZcrC7sDRQ6Ln6FNdfZTpk1UYzwq1FvubcfIYI+tWt5WXsPsrRw39URWqRXIZz3S
bsc6JCZAD+BtabRNPwondk9T7mVYAFtxYVjqHkw4gQcoXdHW5mA4ZHG4SWQrD6PBIKgmoHZr+N1w
nAB27HPqkttYzVGkOAI/Ya4nlyjmCJflpFrQ7e+PlVk1+yGytGc37z/zKcFyOhrMwLXRD/e1P8em
m9lblkAkodqi69kmCIpiEV5dT2mnzJ9a5GYqGndWYZP9BWDbKSGAJJpH3oYC/82Arn3MKtrgWdyy
A9FUepKz+SbFVD4s61DyD3/8S5ae5qcyrO37WiQH+pIQSWTsMPrso+BYD176r70KsYSx1JqWNZPO
8EXLeYPDuLL3GRqJmySI9C0Gf165ypbDbTjT88hQpiyMQqPYZ8qyj5WquA0/fjSz4kb6NNresZ5Z
Z85ZwIubAUFF54Fr45erdmMvllPfHNsyKL6ZfndOOyGP/Kbt0rZzHxo6nhwLWtrCjwkfTnU/2NrW
2D4QTQREsrLtU2Q37qFGfrRsS8xfiVHB8w+sLDn+2I2CysGvU0IGXeRabj6kllWexZioPZZ9wAVp
ka5lb1k4PnBojNbQvfdFVdzkZBDhxNGYxAwgEDvElJsx6ssVWPOW0U2Btaz1Om1tZo13rnLvDljR
hDiwGnZ1b+FU0wZ94/MkE7ETdMUSk5Z49VBqI7nHi75SGZqSVatUjKVIDx+lKTk1jJEWrgSCxCVz
U+u5qaLhD9lre620/L2eeO4xhPKwsSoHYFmfPSEPNVhK/TeQcyDbBinfQIq9+A1GCje3MgyXJEyl
FbEaZZ335DXThAp5zR7Zhpgq21xYlCv8MykQ/NR4m1icL5XOWto03TezDsn/GPKi+yDpmphcixFw
DCagxvbV1SYRLuZbb/fNI2Vv+2jVOi8Gc/cUZBZzv6VuWdM+Gwts3zWrnxbPngxJM9/oJLlIVYiO
0a9Ifxjr4OT7lbV1On96rFKIEN5M6MFg7S8bpTc3MTEpG5w2wRVlV7BnbFFeOjvPjhp8E+zXuTZi
/bOIuV9IaxrXwoT3HdRu9ezGun/xSyfkOCZZXqLYHtYIU+/I2GV0rTvlK+5sFsJ2gK62LHmu11Pv
0EczbXaZpo6r17Ay+c4/zkA/7l46Os7NpOpDGE/Zh1/hsATeGcbM58ka090wOWuiSz8IR7dfTLvp
v2fBUJwHLXKvYFW1e0MxUm4gf0DKaMy9Lpt+Lyzif6TfNuspgseHMITslZHcYcImy2XX1ujIAUw9
Mq4GZZVOlMxTyAnsx1I2Dkb7WJYwCIBhpgZ8+IbOY5xLTgCDje3QMp6cjFUdpeyDEennaWCXnZiB
QhTRWoIZkBsvVJGcGI1Oh2wkMDyBeXJq3ISnORj5tJGc0idLU3Ro8qnp+Z6FsWpUW5+cwXvJEIl+
li14xIUsDShapKi+gpu6y3uEkVqfbfw47I5uYAY7B1PvBiG4e25xIO4tYdg7N+kwKnRodFLsFQUO
g/vR6OOVV7s2WSeZe87C7MbBFHnsmMLdunO16SnJL/ejd9WA4CyXVIRya7Dc9hmERt1EiDt5WM6i
6TPy5HTuxrT4VzMBgwWLf6RZmPSY3kf8VFv8BRzdzUBDnS7hyHkM+BeOFpJT3SHWUomHq0MnThdd
S8DepoUvrlueHM2ON6hO+iPOM+hbfaE/QJgYtm5bjR85dd8KdS5z/niqYTlMbts8aug1tpZinrkq
ffHd0ofm2SpKUBWYLMej6QsMmVrFobuJxwO0SsIAa0nO4FgztfSr5FxH2gwsRg8D3xPqBm4mpNMV
et6g3yKt0VaEtn4WzjCchQdrI3FMe21WtrjgtY7uMeU5h2JULGzG/1B3ZstxI9mW/ZX6AZRhdsdL
P8REMoKMgYNE6gUmUiTgmOfp63shlH1bInWpW2/dZmVWmUqKgYgA3I+fs/fanb+RpgnAFnLJzoSA
d0iykcM7qkCHp4qnPmX5f3CJZD8M1UQAZDga3TfDTer7cxPkXO6Vbq6QUcXp6+RbdOWzrFpmNRRO
lIhQZhybwFzMGHuj53IQNGCktUfUm4I28iKzE3yFXj+zuTRtOxVZvc4cs9rnLM2gLthnkPrbS0sv
pb0s+SCv2pJSc2VadX5FLJX7lcwgCP3Mb2668w5ZRhOCFZs0KstC8Nra86yQeEKe8qn12M1ypDzK
KvpDBJxoG5oUbaidrNvWE+KUeTp9OCdf55FLVkOc8Emh0aH5FXEExLCipHc3Wr27a4tCu6AMMh50
jYS1uEfSmPuoaLtcCYY4XSRPWQD6AFkl628fuO43PRk03j4Rvyd0VjwzXqKbT1hf6MDV1RwKUeY9
z1zDOa5isjDxJ31fcqKc68hs6oonDzURlZ8/Ea6nyDy/jWr+dPJ1KmUx1o9BHXAHgplhQOpO9pbp
QbjFzem+eOaAyM+LWz6uWk5XSaPVO1XnJoFvKP6ebYg1ZMT4tLQSfervmzpv75l+aweZK3dTYi7p
iE9BcZz7I6uvqSEwXXW4KRFnd+5oH+24czVS7wat3Uc+li1UecNtnylSlMkOX3YdL4eAWXR3tI7r
H3qrdY8NBuzrXHkpIuCSagJC2iSuzl0eUMggJ2tfe0TfkOfkiVr1CTBQ+ZpXJk6FOgwhL6JSx8Uu
enQpXd2QNxGYzJIbc6MyPHYEFQ9PrDxgXToXPkZoyfwGgS3pF1jmvin4Nhbp82G/GybzoZaFTaph
cRwj50EkrvcwWoO8Yh0l/7jtuXiDNHE3yHjK8B7kfjhHNpRYl13MENzrKD+oVwJt6abo+Yrc1Fap
3zJzRjHn+Hp8RUd2xG1ZQVfTXOcpFEV/PSOVNyGZOhtL+O5uysOtHaFS0xF5PEoRfmcMQ+UW+nSx
Rxg7S9Ms5SoYmMnNkBZEm7ABEzV2Yh3ZVvUyyAKFOc6laVw1mVY9F3VUNnh2Gh/XdY9FtkE0/oN7
z/euBq4vusEti5/MzcfhUqRW8Ji5hYPtMSzewJK4/QYGZvi1TD07+pqM+rwDyAEXPNSf6lF2qI6v
456cqfUQmWl5LYZU+xai/V0VRu2B5MLwj29YLn0NZG0AwDnFFY/Bpd2CQhn2vWtEGxM51E3k66+l
qjkORZFKTiBT2LzZB+LvrIjWuIjVgPzMVSxma7d1zGsC3Ax0HYUnvoPTEpj/oHbU2zjL7C9J0GCC
wd42HLq69tqj3wVh6eGnT8r4AteT/sUAysHvk0PzwOyYCghRr7rAwZatk5LDRTdCOSo7f9a5JJwA
Jt3KnKWDyGn/s35I3LKWsPRd/1Aoqz0gGOb0PS+epean67Zr+SeXc6w5DlTRqT9Huphpx6MDG5ZH
5/xjEdAn2P1lk1/B0aSUskKDeeK59ijmfnMEM+Pi/KM1geGnBIX0LgA3IleenXZwycy50Wg1x3ji
1qj01NizaTJXcGlKwUUon1RU9S+s54T7zEc5tmFe0Z9PzUFaUBTI3Puq542Pr9q16eZmVlI8tfGI
is8blPvWqh577rmWTLL5QJAFbbSzQCfsXLdF+FEOTK2zVOVfmvnAG6Q9fVkYzv2LDwMBM9hocE73
lEBjhNaKt97Ovb8GT064GAq3KXioCq9ZU6PEYiXkcLL9pD5otmgeLMe3N64X8BiGPpK2eUnNi5pf
qJFcP6+SNp9aH0bZeipGB/W7F8stoFODBLlC7cupzFGLiIy+qKGFcweNdx4GPe4nNFGb2gOfNabh
W9tJa9GWw3jFdnBEXKYtO9g8QP9BgLM6iIcAEREJSi2bFG8RmJodEGbuJ1ut86JropCzhSZxH9d5
at7wzMJH8LC6g+VtjNu8aZsHvnY+P6rNeF0NYbBu4inw4UCkp9T2J8IlJkvfAv/Y9K1T3qRNnezL
TOMfguT7uRNi9A6H8VqHeq3HPipGThFEcwU/PE1ON6MsjZwqRg+fM0VG26L2FRQnCLTZWsj5Fsvq
7kgv2NoNBCxvklGhwJs/USRQ9QPSPVqHyNkvU3Z0TidJt6IH5dzGRXp5/moxoeqcYGLdJ63X5mzf
1036LCi8iXO28rXq069aEnJcJRYnJU7OSJFORu59qsfGFec/QjQmneZHDBswR92wj0JcQoBAaKUq
GA8sl/BYMBAoE+gop4a0BwRzvoMjNMNXQUw7WxDdzio3jwN+7qiW388IWqqncu5YhIjWr+iUj9uh
zx9CTT0DxXMOuDKakB3QHiFVcSTHNtBe97UvFuSGW6d2rKoXD8/obR0StMHSwAdmYw58rQUdVpgd
k2XjfDQE/Bu44cHoN2vNnUgumWDEvTjKBGI21EQmeVBsF0VaDs8GtkD6WliLFzhxMfNJ0if9mZxs
o/2/kppI1r0c4sNURRV6dE19OzdogkTjYfHHwi3XUynGL2zOfJ/o9dIljDrrgTbWVzsBV7KISyf+
ptWxXNWNFRJQHY7OLsFu9yOBRn083+5AsPxTTm0RUO7ydMfAqUAdGtapGRKIFiwVupv7wco08AyQ
nUdDwA3olpS9xmoE46J+KF0NT5xmedrNz+WI3BQQthMkEZ7HRix6ABaQbKfmwZ37xhdkn4HTgEG1
aQxM0SFF2UmBFUtw0/TggpskYUwxcexOV1bTuEREBzl5W35JsaPHtPmaEKfxwvTN9Nvg192SujY8
nFc3mzkpjFnnDioYbBZY89bm3CU8H5HodAB6ViIxjr5VOA/VXE6ej3fsRzQLm56n0GQifpJ5TLY5
u6R/neuxPMGnZUU8L8SVzpvOcCNETY5eLhzAsLfM+ba2NnQ73W6K/WDazWoYYv5oKrdlXnbPTuX6
a0uV+lHXqxB7hhaT7wIVXw32unIdZ09zTLvN2prDy9zpK6ypf2mMLEJF6WnpTe8U1VNiE/BmkKq6
TKp2uD13tj3faXZu2nOoGdJNXzr2VeNm9SGb9512bm2dG5LIHfKvCYCzLb6dnIPYqCGAJZNTy+cW
Ud3l9W1cR4A1mJifOq8LLvSh7fYtc+ALKeaFtRDOdwu96g5qjTiFeN72+GdLnGtR/8boBnAvynx4
UYO9cSydsrHzWYySngp6SPX0qJcJ+epoY5lBWN6LmEZ6NkhEOphjpPjo7ZUz5nvDmvAMteTxMbfw
qYoMOMrwXE4iQt8McoCqHIYTMm4bLAApoROKhaHmFmmC3FzWdszC3zSJWjssUuOKDpkFH4+04R+k
lQT2FkM87wb9YP8CG8/ZxedexXmfF0HHHiWmuREgSp17zYVB9dLMA6Dcwx+GA0bMQrjgVLCEX9A9
EjQv9PH2fC8hAjI2uWfTNMi7bGu1XnUB65jDWFZI9LhOcQXXIAIiQK545uvXht6F911cfB/JTrim
oKEoc6L4Gg8YORSd+QzuoHlI5gmrLIR9pfueuSH4JbwxOB0sjGQYoZ55w72P7WjveRQGbmbJC7xy
9jbtOuyzttwLDtXXHrEBP7if1FOHOgavCXf8X3rif+iIo7zBD45/3kHV9q4jDq5MEk3RMG4UTXJP
8/yHnBR4+B4rb2fg/qhyXV70aZXeqrD72nU4KQxTQ7OsvMx//SnEKVFgXCRu7x8/v7p5HvauXY/m
Q0fWZ7vEab0f0RD00lLHx9NB535Fje0+xkojktK2Q/AvXR5HO4glYbbSCzxV15+/+MdBLGI/SZ+H
bC4D8cs7gZSqvL4DQEkyvaD+WaQFcwLoTM5OF3ThYpvF8vMXPMvxfn+7AgAf7gLdmpnA4p1kgvK2
i1DhaodRY69I6OGRM6F074eBF+AwFrN6PR86zAvSuwnhoHK44OLgzjXV1lWu9+XzCzp/+R8uiCnd
PE5FYmm+G9SZymYPbiYARDY9KeGH8BQm+ql65febpq7fkq5Dpm3J8UpMw0TpEZxGcBdvng03DH2W
3i5HHM6rTNOj9VBX/k7PQipMpeSDzQNGGmir/jLP+sPHKNF8EhwObgF9jDULQ34Z7AHMyFxScuxD
FyiEy5M3FE/nnZTuor7Gs1neYGf40mdJxOmvKayjBVz7FfpWfpOQfbP5/FM0PuoQJFejC8OSCCE9
+90jpneemTTStA5N1sbrqS6aS60M6RvF5ACUvf8N1WlzDLIIhKDtpoR+ZZl2LSJQdi0C8JvMmzAp
xjlw5EAZxrHSm+oS70q8O+8XMk3k6S+X/FGrwiWjttI9hvye9175lUNbC0PK/oOIRXIt9NoivsWO
iSPsGNFITkIYucYrwDbO0zBU9QZN+JMhDU7F80GHnpLcAIIL//JInkVDv9+QXBc7hiEQtHJ1775a
tKaFy1nYPuBBib7kOSlLEf6rhxpU0EolgXmac6mjCr917rveVjDmAd850xoMfDtbORdCFlqwlW+5
9UuLBJMU6CRb/+Xz+6icg8dgMt0GoO044r0WYZbN9cSNmIf4POE598DUGBdPijKfZG3mD0uTA5xV
gZ5RhLn05kSndZ7nfX4lHxcxyQc1P7vcgrC639171FxsOjoDz/NAVw+76YfnlDMRIEj3/jwx+vz1
/nSvuxIXIPIjFL/ynTCkN0uUxl1iHqzcx4tZZy+MY7KLvIjsY9VLZ9cnXnXVVwWBsHOr7vNX/4P+
SeqM0bk7TLBZtvvu7apyJOQu41EbfKPZ941LR3t05b71EprYTbdlwhBfy9SG1jA0BTiispydv+ki
z1LtZciLeyx/wQk10t8+mT98EwbSFL6EWbfn6u/WUpi5uaP3tXtQCXq4s4JSDRFCFbsvnmrLrx8+
/yz+8E2w5ghEHfP+hbzj91VwpPC1U+bEB4+989KxOOFhwczv0iRnjJNaGnMlyCWJlN7WsR3xt2H7
R4kQbVMDNdq8iliWfPdVALYGY1dI5xBrTguccQguoYlmL6UPXs2InJUxzuJARrxf4LmSmjvKe6xr
kDXi3r0Mqq77i9z6TzcHF0ST1SWk0zTcd9+AhemgsArXPdCzcx+qKMcp61lRsCkQFNHIcMWbbTNP
CCseEH/UyOeImwsjDHEGY3ws1kYTqudeD/qXYZrlDv/xF8anxEeNXJJF4/1mW2DT0wJAIwfbiOee
d2UzwmrT/iWah7TYioaXc7F8Xq+wHTOa+PwC/qCIkQ5mAUS2yGxph8631C8bZzPktqfC1jlALRhv
6wADlAkZJx/HeJc7TbNLAzKpDYt8JTUMUJndGS7y+UX8oeZAlW6wgtjkackPGim0zOQIsKgfPafd
IhbNmMcNzUU3+YxDtWl6lMBiFmVF24dhpE3orzphjGwhyIVBRCpWXK5rs/7ekmG+GtpM/YjQGx1c
jXZKCeWUsGRBi/Dzq54rs3f7EhWiTXnM44KG5t2tlTh0roaiiY71vMbRsRKnFoMCIW7ufCqZx36t
89dt+vxr370sQxFyaCksyGtw3622hLP09lSb4XHgfHnhOi3+y5Lxd69x9Kozg0MiKkd5CuKQ25X9
PIZi3NHupuDIj2MYYqnVogSDXxwkX0bbvvN5UBeQuOuSGD4a+WdRAa47+n893RJGMnDeWXg3Yzzc
gzShgW/lBIXixGgv/Qgjso5WbYWNSsfTjOf+S3aeM4yzdF/XaSiU0zjt6Eo0UA7L9jacvPzpZ0fk
5/y5iEZjNcXKvKxyNR5AqvYvn39Zf1gZPUoqVzjo6HXcyr/f5mkHLoYcpuhoq96doz/jS+iP3WNo
mwaYh7jbh3kIQGHE8m3jpPuLCPZPL09NgKALyRUP+rxR/PKUBV5C86nv1bHWQm2rQ4b+2efBt1Bd
QiQEihSESUkKtngpYss8/ufvXprkB7izKPvDsaZzavzFmPyOGrakFrSRjjjIsIIrRjgG/IZpfM50
qdghCIfTxsD+y9u3P75/b1aN4tiykAKThvz7+x873+ty6JJH1n7uynNHs/SoYTAD0j/hygsYBTR2
h1E39pUIszejkuDDsjKhB5DPGp4CQexF7kunX4FFDBEaQWLbd+5Ew3E0R5oJth/S5LHrvCRwdKBD
XerqImgV/8nIaegvLfQv5Ik4XnXnQ8n+OtHGabFxJBK2tOPRfYOcxUVpacawOQ95aWwFLDrZ1FTg
38+tmsrXyWJtMzSj8zRBQzr+Es9t/bAM0sdQ78qHxpv8rUvvZvdTxejOUovcrNHYqVm3+/m3+/HE
zJl19hQBDEbKZ8y78q83V59jMbOT/BgMvnltx7S2QE2nRghxeO5kJronsedmttxSHFh/qf4+1ji0
YnXKP0IK+IYd8/dXd5uknBLMQ5R6Lj3PJHSZyCRS34uaYYJoLDxwn79f80OZQcMIOalkv/JM1sJ3
d1MYm2aSyjY6OSqplm0Y2Bb+1hxMT87451xmYS8rln5rNJzummoJFqA5VhlpxaJI/9FgmBVIrLgm
n4lpP58Yobc35/qUhXPYkTO6AgYwfTmbwDiI6fefvwv5vguDblkI3HGU6izlHxZyYfqicNqRkOJa
FddeZZY7x8bGb9c4zmmuLmhSxdfYYxtorukUv7Rx+VAZdNEQYwUF1nmM1cz4scmfGyQwzMIVk6Vj
j/35Jo+yxyiuuIM7I56+0SPML4ZZnsfJvbyXodW/xp4xHs+3LzNzhvIuVPyBRfyHl/glxCC3RB83
OANJ0qb5NW5FB1/eZ5yt1HCpE/a8KLCuX5pjqV0acexvyh7SV9pj3k074R38GUji5L27akZHrhkx
FwY3ppde5AT3bCQqxu8MiyCzg+hp7CU6HHVxro+zSO+PkqASPDwFzmFLXHOcq9ad07Z3KdA2b3IO
pj1FGwRI0BWGTPueOmzANVqytZvSLJRNY7QXcQXYFHyf2hdmE7+FnpY9nGd8QVMAkwyGLn8ws0Lf
RcQ3XjeoLV8ALxpPKvXFFVL4cuP5rDRZ6ZjqL3fx++eGI60tCIfHqIIY+EOHwPFgSEZGpR/KDI2H
NrTstM687NhOuva6aPi5A/5jAT7+LBHwBL+zCP/6r//rPk/533tX8W8/8j/zK1+85vvv6Wv9/lf9
P2hQNnnu/nt/MqihTH3/1/fsx78uX6vpNciB2n7/1ao8//1/nMokcaGJpaNj0JbE40RF+DO/y3D+
jfEGsyunXxtZncPf+cepbDv/NgWLIyp/DDqCiK7/cirb5r8d9kPEzkR4UWewK/4fn/ZvX2fwmv/z
778af7ETsNL+UhmaBgdUqhsSxjhRmK7zblmk7i2ctLMZ8HVVDXlzsIly9OkU3Rj6hBeMnPf6qUHw
zWPlBAKpUDUB9klLxG7I6eDZbSLds6eVXbf996DpjYeaSCvSsUak+UuGnxUNvakXDD47B6rxIJuB
rFvAyfKqcOGMrMyOCPcV5s1uJlATkb539CFj0FmP+ptuJER6NJ3rD4zXE3ihhA0kXzSnzvDpu2Yw
LTMnEvbCR829FWZDDiLYau+Lp0F/rIIwBusBz452unTu+j50eXvOjAHMpyG98klU6de+I1D6csyj
roEFBUoMZdBWQm6sWN1TOSF4raud7HqILB2QqXWAIH+HVMq701PPuFFMuFaua/BrLZxEe5jz0V6N
VlIu26ijPJwsCFoLMGblRQNocM3Vx49IR6pdglZQW5SwxLFLxj2cZX0aFWlHpZEhJrai8hZWV/NW
c7r0dwnZScSzoxGenTuKbBSrTyq5LrsagjPdV92/jqtYdUu2cdB+jDk8YrY5BKHY89S33p4tmH3D
SmuFMUE6ZdM7HlqaJMDMW7vftCoF5dqKrHsB1CheNBtc0xLbF3GtYIKB+VdKXOJ/k97Ckikh3h0i
ogehWQ4AIJENYtXpcbxPZdrsOV4hoDHlTDgT0ByjZSibviMhxzCvXXDv38yqpZmpMmV+MStNvwIi
RtAEOo3qMqUur+DWTC147BgSx8KgHfPQJShHmN7K4iESafCchW6P5N3PBYe9NJ2+prJCIZoGRcrG
jdx3fmldn7N5MgTYc+vlOHVUOqu8oPJeZWRIDGSmwPufpQ3I50kErsRa+q6xi8ZxDDBRKUK8iwhA
FSqssAEoZnNppSAUyBq96CohYTe6QgZPgnuU9nvhTvGzQrGzH1w3T1DDB8Y13gwouq3j+neNV83M
4wzvERKsiCTgqkwU6F2l0se+c8ZsrQEDiJcIgS7AF07HEakQOZVxL77VwF7d5USTfFraWQpJfpJ1
eKdRSIPRUaN8QamOKp1VgHk+6NTvXNJ4yqgduktnrMCEa7BotCUaj3hX+PDpb6y+kwMB8r4erfIE
AeNqCFzjC+M4wipihFb3Zh+mHaieqZJLNNN5va1Mt9WXpWWIdJXEIir3Xo9HAfy9Z//QkyiPUUJo
0zGOveyrGhLzxWPM/5r1VmnAxGZSlowxh8++f0wdo39EoBTfWn1ojRddrWfwiYaw6C/yLpbIrgxm
9H6HGW7hC6O2F4YzBHRbjNFNN1aCsXoZZXrD4Fgm/cljFoKCskmJxptnzKjIvnJAnV5C+r+ExOtE
g3CdesH81ZqCe29wmB03dLq3TV1AyJOwXn70BMA8GURhWBRLKFn53b0ArttVwVqVOcqsnjlpss6D
2DvVtUUmgF/0FjNeP2tAgNIbLC847pLFrQhY1lnC+FZ88E5D50ftWitjdAjJSKQtyhBkpNc8rQ7P
tSiG10nrk9NEWBCTc11rALGHmXstckZdgHTnMOxoijkEeVLLVk5eFmBLGfLsNG8CqcgjIGAboyXm
aCaN4SvCvwwBoqNgoJB6woGm6AeVY2NDObD0BjjrSzxODDyjSW/SfRpU2QvCwoiPse/bE7kRQGQq
8mFAwZX6a82ZQF/a0wRwieEKe8HUYKFYtDC2nJWqsY5smUxi8BakW2koaHL815k+cZCRRZSPS6/w
HFb0wNUuazEgslFOBZosBOwGM9ADghbOvYxLpLryTkuoShepWyTORpO6vufGSr2lWzVRcSqV70Yr
UfMlkf8XGG9jRmTFkoOVEwF6mZJkWxGyBgDe0/jxkO3KWwqtbIw1h++GiBSCJJEjFYanrVu27G8e
YiZ6j70S7SIWmEQ2WquZe3SJ0y0ZE5qx8rSwhT8t3AHSepZ8dVs7by/z3Bc7H2sjODYF/ZI2YH/o
+Pao0jMRZAtCd0PSe7s1XuK0W0D5JfHGb8Pw2y/1yB/29XenO3Z1zgiSgzNzGUHOyrsGnZ31Dus4
dgfIR/WRdmF4xa4NFlE0wRrJuANm3ct2Y9T90879jyrG/1k5eChes7umen1t4Nf8/1AT6tRO/31R
eASc0+T/usVc9FslOP+tn6Ug3eJ/mwh9Ac/Qt+X/5o7Oz1oQxNK/8TfSTubLOhd8/K1/ikFD/psf
xfUH/oMaDc7CfxWDhvg30lmHA4GgFYlPTfwnxeC5cfx/a0EaTLRMBPgKC+0TncL3Zt1MdQG7a52u
GYlp+LjanqqOUPMFuhDoulmYrEqG8DimxJ3UWwj0cbYurCjcJsmkL2JS/C6FqlCON2g58DzJazcJ
n8e8archUsxlnZU7o41hLqCeO1Bu6dsyGZv1L5/7H27+33usjiMdl76VS4PCM5ll2e9K2r4g+8gn
a2md5H611Ma2RpWrjg4426VWYiJvYWguPn9NavVfyuj5NQHJQHgwTPpPtFPe9+ocYmuzMSP8tiDJ
D2boG+nV3zw97f9yArT/8kLzm/+lb9N6wwRLKwnWNG++VSC0lzL1/tJl+NNr8G50+p7cXR+a1Nib
VQasFflQoUnCEuoe2Cuo1s8/MmNuOv96u/GZOZ7FDoXXyKWYe/dW3JDe3USVRq5r660CcLV56n31
lXPhtdVjV7VouFii48bYRJNxgmD4lw7n76fp85eGSZ4mNKcpVsn3M0837wyvwB6y8sgdT/I+vpka
9rC4awx6Ir23/MsbnidZH94wTmLDAzNhfpBtKGeyauw4/irEGrTMS/VMdBQmikDCR07EIfMIXKgc
++S00Vvnlnefvz4j5Y8X4OFfRsEzz7Do6f5+8+BQ1uzJBlatvAKqfLlnTmKubTd6C9piYjrinDiC
ZBcpVJ1FJZJn0k3fLJUQf9tEizAFwBiPylvk+hRurHCyjy0KpFI5p1Sk11Jz92D+3vSauC8lYSmO
CRVorzFjb8uIHBfH36b4N4/owmhFmcaPLtGoKlBAkiJlnQh7oEaY1J1jlN9i372vpX0i4P0kdV7Z
FsFDxGlnCYPxWRTMInCI1Kv51frGz2DM8YOeWy+CTNz3lGeLYjBOdhs8+/iqEfTrTxJx2KKb/5MD
v/RO94dm7ZponpNQVpdujTkyjHippM6YXoxmvNJGfTrZVS6pafjVRZdeE3p2imqZ/XxnZmTfEAw1
7uxyXvOUFq8zUvq2usC+o+L6MSai01qIaJhusgl5LEOpFSRmc01cwr4k7YCIOPdJEzWpHl7vr6gG
vWVu8MlpaQh2Ou4s3lHt4U7NUVyX6TMHlv3QyT06sPwyrvPpBly8t6Fddu/67rBgDZ9uEC93HHxC
UtCsQG0ylXUrdp49Si3CA0YvWwxzTMEkrFMRp8/xaH0xFemjnqgf/ZSqNhVcgqGy8WH+Xn2R0U3j
iJUMSXgAqw4tRxjLtsAL7+SpvuoKW1vbYYVppibgdJg/5PPHONg17F6JTj0kUfJBBJa51nM+hNGC
W5gZmXcxUpItpRJ7L0xIf63G8aJkGL8gD/LZRvVAAGlTbGa8DULvnsOzBuCyr62Jgss55Ynr7HLJ
rTBMA7oBPoaQbt4GQD5gx8kbb6Btg9XXrHjlxLNjlXBKbFRscWWZvMm+eDRDPCjztWPgyi5IG7nK
cF0tCbj9jmD4zfW1eYRVbMKIx1Wf+MGuDN/cEUY6ehbU78Q6LF1DdK+tAhMoCQu8jLvklLoKfWU+
mGtlcd2Ew070BuvHibMK6EwX153hDaC8e2gzMKmRu6tgY0UgczPkrbTfm8fJ4QbQHPWmBTb6iLF6
xAMa00bBI9JrSbEUKV9mhsd3WXsk1SSecfIMNGeq48rosfO3YZvOD43e8YvRUdHkLvjj+XFvyYJe
jB2I/46E0QU+U351SwN4TOM3p+MhS6b0WVXuPuyNG9PvD4TO3RMxEyHnJu8FCilKJdbtC+WbEN57
+zT5nbcs60GupHT3WWb0hI4qvLSZtzdG65REPEimS6oNFOL1mBu8hl89OmZ+bWvFo0ZY+pqIka+i
1tqV3vOFGWj7GByGGvmK7ngTCuTXduwrECHzIyqml84y3OUg5b0+TRTUqXaPam5YzH9iBfkbmvrn
DHU0vlFxX5MFtZ4X36YR8QpzzmOUmqdKFTy0Jg9HNt/4OnHuwEx95KAavmOzd1YlHKuFxTxwPYlq
2BaqGVC+FgQpuKTaTzDzFpTl4d5q2skn45qvE2Utra6ai9Q1LbrRJ66px9q+6Irk2WnIiiMvuQPk
PQUbrUTSAH8+fUmn8Cq2peKIxBNfR9Ujs63nzmofacU/Jvn82duIYYVbsSgL7hPEd7ggZfiWqHLa
nJ9TrRD3Kc6uC+LIFB7T1ltWeZVfFrLjqQhgd2odN4nstPthjLm5NG/rxUnBOGSMb2kIJl864dOC
0P0IO4/nv+o9H605WBphLfwtXzdPJDZaC7ZM/zus02HhzGWf781LYzmAEhe5hlSdw/2FVfflmnzy
/mAwhkP/3Q5HabEIRr2BLQJZyNUcGbjoCWJd+2VTjwu+FO0yUJVkUq99H4cgPNJvMpcR6/dla7Lg
x07+6KoMnC8CP+MaO1axMYjouDUm5c839FjtOoLO1tCYtXQxC8txj4dYrWKj1S5Tm0vGiD0CDhi5
CBRBJzu1TlVIIO+EPHrZxAXEEV9F9dcqCUMEKhnI6cr5DumG+CkjhUfs1dgTQ0t/HJg/7eqhLKDK
4qqHSo4zj5n2Ddhj6az0KHyuAy2+Vbr23SjjVi1xOPD9RXqC972YtLWJVWLd9aX9oyji/FIZVgdC
lYelSwRPeBAka5Kw6xUjErkRuD8fyTl5Rl8B+oPFqci5gy02bDnwe4uuejxvi9Stp7GvzDWWqmJZ
6/O+GPvVHM5eL1IJNHDiPswEj0HBgmFNHW8IRvwOvpO2rOv+4HSN+pZnrODnNSJW7l6vi+xOy6Jn
CD7+nN2Gsj831YYlft5TEng+tL0il5DaeT0eJqZ65GO9tYV5LKz2psoF3JzkCRTQLh41tJcTVQIN
H2qLLPU2UaebS8yv5BOxxG1azMkUHRh1HYVlF/vpuBtKPb4eB8FBxZfVKtdJUeKhuzLj7g6XZLox
yVjD+uYMR7NnD6n7miTYgmWdivJRZvPbNHUyrAeexyQm4LdV3v1YhM8q4POLK/VWBPy0Uc4P7Vxg
nMuFzKgeRzd+LiM+TalIwHUk3v/PK7Xfj+9zYQqMSjCtZDiKzkbMddwvRb6VctQjzDVcM2PW1q7Q
7nteiUUzeusVoaKTmrs7ZHj+5XXPOpDfKlTkZtAVoTVJtFjG+wJxGIlnqI1AWwnRHUIlVk0Tbi27
O/lxAoLZyBJqEaVjA0hW1CM3bqN9MUT5GNnhBVQnyPIwQi8m26Jki6OlXpXAcMpNVE13QR+T1szB
bRnWM31df3Fkoy0sH+Ra3t45RbUrYYJvSqzsQBwfjLr9EZnJpYGBcDHXofSZ3wrSMUjzhDkZAFhI
km7YO1oT42XnWc58Fm7E4Vf9XLvTvOFB555zIntvZaw6OApxUzN53tRNfBgl0wfCtNk3GbdRNSYk
M6m+npYQVgCNFfFAPMpkren8bD//ej8cUF3dJPhsVuMg4kJ69/vXS9+5mPPttJVLmsG6S1KKNMO9
ItL5LSpYPdlY3/7yih/uKF4SdangZWm/2ta7s5ZJfl2D70FbZfMnxZdjXzFdnE4klgTrup6eWimu
yohdJU3si86X+7mcNGfMaep1oJIbDgDGxJ4710x6Twk0f8sVxcBoxc8DVnpS2jm1ZfJqVN2qjkR1
lZvJW1lUj2jpYgLZOddE1glAI7k/NeYgpQqqILZ94q5ImW3sE9NZCkHKTW2ickgpwmudpxPqfbyu
E9aAkERpqjYOLeearqsKLE2mvJc1j4jG/hTHFXPlnm+7zpx9MfGTHKQeoTfhYqdDToQa6JyVF7An
T+Q8b3/ujJy5gp6NgfwwbT2AOoy5RHrKZl+wsNJJW9K7Hxaeh9iPwq6ec+meW7fHCEm5hfXnMXan
Zk3x7G+DyPnf5J1Hc9zY8uW/y+zxD3izmA2AsnSikURxg5BaErz3+PTzA/tFDAtVUwi+7bwX3S1D
Muu6vHkzT54z/ZvO+1RS7f/HMuyMRf1/Z9zs6ieKmx+TbfPX/yfXJpv/QzILmB2dKu9pM966/8m1
Gcr/zHhBeP7Au8JrPPNY/SfXRoIOemiaK+a6rPhvtRbv0wT/+38JcEQbGkhVUTR0SwT0+Klk2yJh
RE1YMS3sq4aMn0Ut9dQHwCSYRbJfjTDtNAky4UHTVDt6VNBF85G/aLYfZuZCTuzcHIeedz+IH4hI
JXlx/gvB8Nq4UQl44nrUfg9JTFCNx4Qb49lXkaP/57q9RQqJ4UH5B0KUEc7sf3PV++MNJqJQjBgj
OiGlIGZPDdxyL2WoR7sVK+8QvA8XFhUAHq0KDlqaQfRnFxZ/JCH1Iz3eHB62D3t3u7Xt7c3dduu6
2zuH39+5/Nt1HXvPr9y7m+3BPvA1d3f89ui6/N3ePfJ3myO/5Ku3h8ODu+dv7/jmA1/qOAd+2nZn
8yP58fOXbHO+//CyfTgc+Gk2P87ezH+9PWydN76Ej2A785/wa36zsW1n7+yxy9fyE7/sHvjxN67L
j3rjTw4be7PhJ766d/bh8GIfNg7fs9lsnI3jOPOXbfh+ft78w5xbfnHHSPhET7P53d45ftsc5y/d
HA/2xrl3XH7NqPe7nME7fLrtZn/rONvD3Xb+oHy2Hd/55Pzkp+750uP9837/PE8TEzV/t3t3l9qz
2WeHP76+ZMsk83LFrAXcO40qVLQi6fFu+/B22L4wqI3z09kfnecVS+851yt7Y3nEGsRz5Ia9sXUf
X389+PaDvflx74j2ih1lkdY7G9HiOq/LuuBJih2W6PXw9MQ6O8w3S7K/uXNvHGcFPLdMnJ4ZXISH
dCxAe4LBO/fthd3COl1fI/wcx/Pa1M3H+0MAWtMt5nUhFh5vtjfzht7evf+f/z68bTkbD+zVu7e7
7dvdQ2lzcO7e3lhL+3bHxjo87Q673W6z293a9+ywo3OzZzv/uL193463tnO/Z705eRwL13m8cWzO
5+b46NzcsPuO+/3KcNZGMzvHD6NRxY56K/PlvrovnBtmbG1Xz1idqxM2f4QPJiY8OXrm+KHt24O/
4Vhy3B/mA8+0PfG/g73jV/Op9m1GePy7RzPZ/uvu9/u/vf34vLZF3pPn11Zw4YDTxlSidN6UD4eX
h63zd38I7e1uO0/63RYf5z7fzW6ShWEhNjY+0Jl/6z5sX9yXw9Od+5rj23b2682vLT+AoTzs7N3L
l47pc/EiT4cd+25zZJ8X9ub+Z2Qfn1lq15Vt95EN8WbZXzf3eJKta+/dzSN+6Hg3O5jra6vNe/3a
OBfFnjgXBkVip+Kw7+xXfG5n87l/7Lb207+emeHhRG8c92bLh9jgd69/AgoWKx9hkVWfjLEf+3mq
X3Hvd8zC3ezX7p7dB9e5ORzw1vs3TgvOGo/PLbHbbErc63bLnHP17OdbwH1lcbZv7uHhAYfNvnl4
8m37O7toy5pwS2yOnMJXvPbRfvdlh93h4fD05+Dbf57mH/rr5eEttF8m+5dvH3B2+KGHJ3775w+7
EZ+/d+6f8bH893H/vHne/3Vw+ftn+4VbZLBt395xVL/f3t9/vz/uN18Px/3v50duCueR68DZbJ5d
++ctF9H+8cZ95ojam+PxFp993DP1LrP6Ps2M/C/TzeWKRe6W/R338t2Ns9/cc9Tfv/DbM388O4Vn
9+bx9ZWN6PxeWZHr5x3G9dPDaIKYEQyuGG7JG/5h7+7uXK48jr7tuMd/LzlnZR+AQbi6D2RxEdLF
HY/mHLPYZDruHjj/HLXZ6nx7lzanyP413/W4S87FweYL8Q7bp/lWZqFZeH71xDcc7HsCgi2/mr/3
cNjd89/9M5PmHp3H98CGad3OtyYn6p6Te3gPF/bHIwdy3urbeQ8+bGd3Gth7thDTj7feuvjjm3kZ
3f3rHZGOu39w+Z7rCzDfDv/3TOrUjmnIAYNAwwmvW9GY//6DM+ymCTqSNqttU4ZdcWwKci6Kulbm
PV3l/1ihXZE6NYVeXtOnVnLSfZ4JNyOp/MjaeK2godw3JG/+gPglmiHCSlvY+ag0keCfzIg0gyuW
SZlEmgwAcObccGWp29Dsh22QQInw2bmbO0ERtwCcP0vHLEYltSZpQdGrbFIqMtymZXpoimFa2azn
c4cVi+YSHiGE58s8D2gzMQADCLVYrKKjHlgDQm9xpWktFLVjDval7IOX6yM7vSLn9dIQWdFo5QCD
T7i+CJOsTCmLFGo7kI2ZfIQQRnO7OiYr3pr6yvAumOLlxztnlvrhibCYRLlIxTxtqWzkCdl1kC7T
tghbcgJRmqzkci7MJDzBc/M/0wgl78L5a7QZg8ACIg/bGVqFYaTvKbU0t2quWA89ec799Vm8sAs/
2jMWvm1sYH7WO+yhCzYV+1TyCmETdSAvrtu5NIUauSKJ/kIq5NZiCj1wl6BQ0SNEojnonCiaIujF
wnZ6U/yuXDF2aRI11FJoSaGPDzzy6VFGh1A3oUAsqVOQl2m7Sr4PdN0jMQfZsT5ABvhfDA7BB50a
PGgRfQ4qPjootfXMJqTUDwk9ErBWRIGukQ265id/5TxfmkeSqrRj0kalGfLiUpAETYvhiS3tsRIT
F61m/b6OJpoRQNitHLA5pDt1uwzlg6nFAesmowAwwajQMXsIAsNHd3Msv9HzqyIaFJffwFm8Xp/I
S7vxo8mziYQDt48lJjIQ0YOuPG0b1o2/cpwvWkEKwtR56Iuo2pwuV23RuDUJAc1bsLt9iekRdwQz
U1YkWi5aYbNzmGEih/7t1IoH51gZzALeeQ3DEpBGfQsZub6Ssri01QFEwio+q9OAuj+1gpIh7EWl
XtoCVS/dMa0kPiZ66v0FXBG8WPirZuVwXdyBMFzAc8FPhGn41GIkIM0a6kppN+TLoD9tfwD5+UX/
vbH5/GYwRJXcNnudzrL5g3w4VVAc0GqrzRKmHjjSHnZaF8LPZuVALV6/8z1CUgeFMKTVAA1BOHVq
JhDMsIW5Ay49hSw0QuS9o01BtCkg6NlBGk99S9d2nhfHO8SMe7D1XdbCY4SO+WfHS9sc1AH056Js
T9Bz+kGsMOVhiYSzLWVNoj9mtYqsbKC0ab2ygu/NeKcnG0s0adDvTc8cWKVTSwMIoUAaICAOwiA+
ioncbcuyUF7yrroDQDscq7rIN1WcS7aCfYeKLjpthtNIjXVoR6FcCYXOPY3F5cqJhHyGapGy+Dz9
SHwkdANa96LZK7TvWqluo4HmKy5d7zIF7arTn2pontbEgs4PKZZl89/26fPwaJSVIW0lbopByU0q
2nSdT0qbrazsxfF9sLLYYmOHRIhf4rR51nUuajgQx5WesEtV3x6tH/AilO5n9xLjYoGZOIo0Z3wl
0AbC7NQzo8oIM6dgISXRqfDDX7dy7nywAigYnh4AEeKyozjLZbRYjAaIm2/pT7k5lhsFXrCd2CbR
ryaspu11e5fmkS2rEzXPZAVLj+DFiKkkGjeSHvUq7LGlKdzInug7Jso6d1DEWFCp+USBK+Ncs7uI
J/TWH8oyh6kLlvHqJgIMdiiCdrqbNXJuWrgNHKqT0or7uzS5c7QJpRABPP1ci0NamGmZoHsKa6mk
vUKdOLQbmZ68XU8zEa2imdB8vz698088dQt0O4NdU3gCcS0uY8FW8ftMq2Fq7mCidfWypEMkjTpb
oAtnxQVdOHcaMhhsnlnJh2bn08HFIP1h21ALQG9tskHKvd0OyOR+OpimtRGZE2ovpjxjnU+twEed
56o80vZk0PmhxGpqx5HxKJYxBLqVuLI7L43po7V5F324r3pfBvGHerlNv7MnOUoIC6bjyRXU8tfX
aY5PFutkAG8V592hUlaa//6DIc5xCHwE1vikE+tjYAo0s2apeMxTOlxpQupeBogYIIEnjbQGTL5w
FOiip1pFfM2DfFn4NeLBhIKE238SGuuZlmb5ARmV1ilkrTzkFQwawOw8bWXEF3Ym8qyzfBctEOyb
xQXBm0RvFKknFJW81oYPkLZfCYqtUITP6PrkXhrg+1sZOD3PlPfM7IfJNYt6rFW/IKAK8u5Gb8v2
kCqNdgxpA983ngH9Z1LW7YqHubCkpDjIOxCImBqKg6dLWgXQFzUNVpWWHkQafELT7UO6orRcae8H
dYZqmlbtlGEXrpg+27bzpUu/qCzR/ong4mLbal6fFSUQI9uPTGS7xUzZkovpVhSfzlYQK2QfwNBD
E0CkuogaKw+u555GansKGwhRoFSfXJ64yV4pgIJeX8JLI8K7EH7SJQsr08IWlMBqqBUQENApNhR2
2QrTWyfIibGyVS6OSUX0Dl4w0LVLJxZOoCt6sS3YlfHo1sWownbZpgewnfWKb7lkymD/iwq9ACIV
5dP9gRxsludpiilUtun/GwWXPsofQS6On/XMLBTkHBwBOJRgtFo4lzI1g3CQi8KuVDGkr4hYN+iD
cvPpJZqvmZn2x6TFw1g8Y2vfCJAxCHFh2gSbIKzbkNen5ucXiIB6zudhw4QK5nTWRskvZNQ5c7vX
0OYocFSbfDCjR6/0px/XB3RhgRSylJBBcM1w1yw8lAFxOSgjdO/VsvW2TdzUTqzMZN2StVKLubC7
TywtXEWWj7AJjdHM0N99M41M2WSyV6zst/lmPLlioIIkPTn7P/wuJf7TmZOaoUxzSQCzqufibRkN
5XOq9PAz+JqKUgGNmbvr87cgT+S9M1sETjSzGNGetHyGTSV9uD0cQoDuLCawlAIkQ7LYgbSFHtpA
84J9NsARP4aatcvEUv4rjMKx1jJg1EofP13/OJcmmYXUNRAOIix2i/GjgZO2psfOMaxuculbieh7
zP583gikYPTkz3KR5CJOJ1kv+ymsC+jGB0B4tCz0kd64tQhl/so5uLSaM/8jTt6aOcjmzfvhTvNg
VRQVWADtLKIPNgoUFFN6YStp3R488rhi7dLcmSAlUHmmFYZjfmqtHWp9SDskJIxG825iJKUPBV7U
/fzkmSQ8Zu6ruTtr4aeMxKiUEfJ5mwaz6haOynQzaEq4EkFeGAvTxiMKj8hCLWeOZgsBlH0wx6lG
cJ/0lupIoRZ8NlUE/kckA4Hb4G1Dn+XpjJkTPZ3CvPfjUEnvUoR5EHjJzBWfe57pmM2AD4IXksSy
Ks2D/bANUn2CCTA1crQ9EWUVRlPZSmVyzOeOfV3sUJbWngqBNv8SKfIb8t1H3SqKlfvlLL7iQ0Dz
BkeFRraFJsTTDzGVYmtBRU8goHeytGkGdNK/qIMmdrfI2feKM/RofR+qjma8lY154RgQn8+cZQpN
S2ehnZAH8MKmVk4zQqTETiDqI1264a2i+qrT1h7//vQe5fKByQrud5BLy1u7pWcgnUS8CJqesJLV
SrU1Utq/r1s5v3roAYX6Q2YHoSq5fA6Qc/aHymBZdbo9nMQ08sOYzSooNFmvbKHzGcQUSuAQhmBR
XD6o8JW6WGnMYB5r9LmNOawbNLAE0lerVrTf6IvRcXR9dHNkc3oTkaqSIaihb5AmwqUCdwA1/eCX
aAMVEGW6qlVq38q2n36VyCS6kpTJv0iDDDdFoEAXXsn1v1BJ6GYuM5qcb1eIMwkMeOkQSeLVTrdr
mpWi3/UtbTrQGLhwmf9OKuMNFTHdLi34GVt1Lao8dzmzRR6tVNPIsiqLU1oDLgegChNkJsg8Wsu2
3XNU1phiZ/e4mFa0RxVuOPYnd8/CfcpRAwoub3KkowSIH0z4lF7LaUxVF6J39UsZIx9kx2ZAzshI
knrtjriwZyHSJZwlBiR7tMQPVlMBvJvyti3MNE+aH4+NY3lS8JLXlRKtHMMLjo9SCU9lA/nN2fst
BqvIApIjDd0ao15/wS/GL5JnxW6nVolES3KgPccKIj4II6FFsZU9Dx4FJDPLr0GlQppyfUNfmHnq
sWA0gcTT27t8NchJ3VRT2ePsy4DjijDZr14nns/EwYK9wYvvavObVPrBp68yJoEyOpkz8JrakoUU
XplEKwt2sob0dQ7/vadMO8jjwnplui+tLQ8vMKiQv2rSUv46zSCUBnkK12/desj8RYqBAKjl3TSh
2horceMlYxZpKzKQFsqq7yCKD3daQ19sAGIfvggy68cCir37PjMEt9Pz/uX6wl1wfjRQYIaCIu29
yyqf5KnaaGSMy4gM73fUSLQyNka3i7Mk2VPQDL5ft3dhaOToQR3TvyGbQAVOXU+iCmHajjl+HS4a
+DooYKJuQUWd7/n8kpmUnLkSGRrZ4oXPCfW08OsmQvdlVCvaI4a2hQ1pypSDJGfkAq8P7IJPhd6e
geHlxDnheDqwaIAjx29pxpHSNHK8HEptWygp/DmeWcu/m7HqxF3JXbPycrpkl3QjJiGRAUyyeES3
TS8lskIbh9TTl2IPbajeQ3CfOlUWBl9hMMxvUaMSVoK7C8sIQIEQgEYY0nbi/PcfdmhndGraCDR6
sk1hdMk45UVc5o5h1PqKa7mwQ1FuBzggkTOGr2AxsZPSw4+Htpjt1QgBoT4n70a9M/dt5UUuWmXC
SqLl0tB4Vs/lE/LFPBZPh1bCwlUOJj2Jea3qB5nmbzdFIPRpMsNkZYfOO3BxX5lEUdQa4PdmLhf3
sKqXMu2+c9eUHyb3akX6CJK6YHt9Z160wr2ryUhSEEotrIh06aTovEHYCynUpvRE1FOFoP90Lkyi
6PgufmHA1r7s16kDSm86qgp2mWgDrC+iniDaG1FXc+mSEcsVF3lpV5Chmt8xBBXqkhod8lu9akP8
ltBANdVMj2le9rZOPGUbZbTGJn3JGjm+GUJFmph33emeQIMx0pWCw412nn/MwkrZwkpjHMRhKBBD
ntqV0V1YMjwymeiZWpfS6cJLxoYM8xBNAXbfFfCoToEod66fS95aFHFhs2NiToyRo1Uh9Tkd2AAN
yExiwWu966CogiytdY04NxEJCr3q+fpGvDCLTCKlSUAKdH8ujXmDNMD5RO+WbtFgioKWVf6TVSps
bp5AIpfMvxp83jtyY5MtJSYh5F5e21NupkMwyJkddWjXxILvqrJHf1Or0YhPa5M9DNIa+8ilOSWo
1uYU9Jxnmqfhg28MmkiAsEMlxqyTI2qi8SZBP5B2ZGQlr0/omqX5bvhgSS+AhYEKQrm2bRAax1U3
yI+NcUffWFywlNfNXbhq4GHkLT/HJtwpi4GlDbRoQS1lUBpOzW4aNeHLpHuWW2p1uREGazwa0Ex9
/y+MQj7yDkHitbQwWqVWL4WmgrRlzySGQEG+pqP+NdCzaivqpQLHQaCu2LzwPMPxE1WDTwW2oC7m
FSnQHCUiVOt4KUnwR2dI3A7JdzTLo3/yVEnfoMmpXE0Qq4PcD+nKrXAeS89VIVwoETV9V8vDL6q5
MShJmEEwOEgwn2coWQaV/1PwyvZuMgVvU3tlfScU9crNd+515u3KSSGOJqGwvI6yBsJ6eCcz26PF
/4GShr+JFIg8ri/ouRfg1QnBMKhX7j7Cs9NNi2J1G4YyzAEE1MGbPwVd4DZ5nWdbFRLpt6bV/J/X
LZ5P6PzOJaUGuSjSZ0u/EzQpysUVEUTahCmy7WGmfbHaCUHeirIKSl2ZBouEL3a0mMO6vnJqLll/
j+IlTUUDaUke2gmIpCG7xWO7KCCHMgQOJrn7PEAEsU9C2BIziPTdYhCLeE+yWPpzffTnTkLhDqFP
j7KEAhny4gDpVCQIk3ESMnR0B/75GRdqv5MD09x+2hIpUjJDlHLeE+ynK8vbQbZgrKYN37OMzM0m
sx9tK6amv4VLcQxWJvb8lEIYyzOCuJA1Ja1waq6OhDgaGmTuYacpf3OBuHEfQf8ee2TgZtE2H/Xu
H0VvFLtoVNRv1wd7fliwTiodQQ7EiEiInVpvWh2ZBPjsbZBj0Q1KOqKtRZn86SM5WzEp9FPtAWK6
CAQ4ISYo7Z4IsYd7IhrVezgohcN/MRRTnk89aE9rqQNUg/UTQKUxkf1UfAGUPrONigizrTi2Cyef
5DbcgLOICsH1IoqifqqlPfzuto8skWuVtDpaUuofwPsNR5NG90+HpADO4AWmTkYn6RkiDA7QMS/n
JYJXRNkkcNLea+S9NmjQq1+uT+GlvQjykirjnLAEl366G9IoFHlvjdz5Rl8fxKhUHZIJqSuPfXIo
6goON+rtj1oVFQgcB8XKUbjgYwjjmFKyTgDil9hgDZkFoB8E397gC7JdklH8opqJQR5zMKoXGUXv
ztbUsHxRYYmoVgZ/HhcQYdHCSrFnZmleIqZyAalLjfQLve+5+IPFCHU7kzmMM4N8UgN1jOMnXxi0
/8LhYBh8AYuM21nm/pswrEu/4xEwSiW0dXzCQ2dOwauEuOhK7Lo47pw8OMFAFfIAwIcT2Z0usNfB
LGypYwjZTo3ajpnUOynvohUPukzq/ccM1BZkETn0y7cauopIfShINEfUKBorad3Oh/UkF6EHRTNZ
vKeemB1jRfjiDd6wLal2Pnpt88ntfPYxFs5NLcS+IbhFKbqqIJDVjGpHYAjPLErYbmxNmxxhZZvT
TOINMOPm+mFa3Fjv1gH4od43U3SSwTmda5RK8jAy2tA1fb89atA+b9CJ7bZ52K2VGS4t60dT87n+
GEFPijFC7R26rWWFGyQVIDxBSXNlWReO731A1pwYNonmePjMf//BitDNLNKo57leWBn9EbFh1XPq
sYirgwLbmvhsFI33yWhuNgqSntNIjznyXeYiiFVGFSHJ3IJcxgv8Ow14kztnrj7n09+tkM9DnQKN
MlQXFlZamkVQdSSEswZ0x29aONnifaOkhrynXb+mB8go8PjXN8jC4fxrlFCD+gW2eYyczicEsmjc
jGropoMYeRSAizacHGOqe6mCcsuArqQxg65HoqSk2n7d+NmWmVlJ3uWUANvjaxdXctU1hgpZmOpo
ZePvEW8cHR3g64qVhUeHHRPQMHJjVFBnHsQl3KdNQhpYclly/HD0ISpXkhyd5sFCWHkQNvXIbQ31
R7ZV5Mlfcednxw/TCGfOeDhUT0D6n86uFeWiF0fQQksiyj1fZK3oym9h08iCCg2jUTcr1ahL9jgX
sxQhjy24Jk7twZCYyJ4Az9aI4KuNmrTpQvuQOFo7Ve71tbtgitw9TFkyACfO4WJoBR1dVQykxvF4
dcChlU3uwL2MSyurlQVcRATzAoKCoMTOPwZiv4s9GsV6KaHoxKigk7oJvKzYCR7chrJg+E9NR43f
69vIidJBue2RYF5ZxDOXM5unNEJQB3KHnXo6qbJgWcTAgQx3vW/uEIiSbRUqNMcT4WErUSh/vD6z
56cCukxq0FzE1DTBSZzaK/wh9iIPtyYnsbqPE+ibyzBoVib1fFQnVuTF2YstRLaRIPccKvqG45t6
7iQDyDspsB67TtFW/Mwlc2RnZ3A2jRSM73RQiFmlRWjqvosTE7NoW6jVGAYIFCdKgrpRBvtltkFR
JlS3n59NgEOkAQj9SXwvZjMg1QiGXxYcxcz1H6i3vJZ5/Uk4EIsE2wmgaDI6VIA48aejS2AeDXQU
Qh0YSBOExfPMpYpRrGTgzjcGDRCiTgaOlwyx+GIOI2gF/D6yIldGotPW4NveCGEoHT47YViZc0SU
RElMLVNTdQ4nfmEKkVuoMpEZLa/bUKzX9sO5+0CHCQAVUDjaQrlbT2eMVL03KijVQws45nYQiFxv
vRTtB4SrVqbt7IqbEU3EVIgYwlpNFurUVJXPXbZhOHMvNv4/U9ymL5rml9sSDkG3NnPh6JNEXdnv
l8YHEkKhfgssgNbXhdGJCfZLZjEKg5KSMVD2Ws4MWFClfuUkXzLFieJ+4b1CXmSxLbQk6EJav6jg
TErzUAR56uSdKf1QARh++jDN3XtgkMioz2m9xT4XpzIcixaq3aKf8p1VJ38rmOM21zfg+XqxHyhH
gPufr82lv60VCeYgOlvZgMb4Fe2AyZ0ENYDvN6sRSC4SiG2Faq02dn64Tq0u/ISnjzktWx4CJ1I3
7TvoNnd53cn762M7j0UoapJB49qkBZ365um20IYRlWeUwl3BbMMvadxO9mgMmZOqhXwjBSg82WHv
KXs1aLyf101fGiCXGC9bONlmsvJT08NUF4IwDLyHdH1wUR6Jb+NGXMskXbRCUpvqPtneM503LWpB
PHla6Bpy123Rr47BkElred3zLc+bBkeozMxZ1OIWj6rcEBG/a4LIFeE+bZHqKmp5O0VVnO7LVG6a
FZc4b+sPxUWGgTl6uyHQ4hXFa/J06jo/UyGBQ8TMm0p150Pe+Jgh64ae85yrstrOWtkmF44AWT9r
RqMQcZytVdCoqtAZfeSaBtFG00jUrAwhN/c8VJotYuzmLVy5MOdf3yIXphV/DOgGq4hHvfN5f3hc
NcIcfJWIKflcPlsti6aDF7akdPNZG869buzCpBL8ozU5u39eVYtJtTJxNCy/RBmuQT6W9jNCPwf0
gak7oQ5r9x7S2TD9tFsm0Qhv13zBQRO21HhUjb6v67ZN3YxiqENuyXvR+wYlIyXv/rk+vgsngcIV
x5xEMeXcJYKqaWFTVoMudcHRG04ndZqTTNbv/8YImeh3Ck8SK6c7U5QKHzxfk7oAoPtNkImim/XW
tHKDnu0L0idcY9T9yNnMQNdTKwOPN4qLUQ6ftVA+JqTdoUGv+l0wSvr36wM6c5Dsd20uiBEl0s6z
RLdlVVbN4OrSjXJNefFAZnmHcBppcnVRVxAtl5u7NwNH7Ysyfov61lJWtggl1LOl4/0EVJIAeUaC
nLFX8pyLafpEr3fUxJg+cGFSEjn50iVT7ceOnqJSMdl6mE6JZdM/WUeJLZpoEcaOROnOKzcIAkmp
9DzNWqU/Q6RrLPUAEXMhfAuMjAzFd5iOoyzaG0JXC7+zNBI80xFC0RMiZIBRv4o2Yu+LnuIEiMuU
ott0lHujXWNFlfLSDQXi5Q5Klv389cFUKj9KI0ibv1IjFv33SZ505b6CHzP9XaK02TpyO4aIIAl5
CC9+JDVRemxRIoA1PtIjimNRN74OQdZQIM9a6GiNrayGWYtmUdz1lk2FzazuxGRmS4iUIDG/kd6R
1RudXkqUGGt6n77GPAiVyM5pi5Iyh5lJUeZCc7PN+PD5AGtvFaWNQ+U265+lUdBpl8ybCHWClCJ5
7EQjKlVfB1Wpoocq1wRln1hwl2suY8m1H+h2tMrkKmU/GNq+KicfqtQGBUKhcRJEx1RjXwW10O+a
FKiVXRPzD8FGGkOTZtrUKlFSH8fCE9088JTxKW8nKfudFJkuh7sGpsDvZc1ztoP8OS+Ee/CyuXff
hEikbspWqkMeKl3NR9VBlrxKLeTbtGJNWTY9F3oBptXyoY7YDLVYNk5raEn0WM88NKkrKEJrfde8
0ajfihZa59YhyZS1z3UekXRFlCtKqoCnrGdJ+0CRm+FJD4cm5hXhT8g22EkkClBOJ3LVTt/1wUj8
ryEUwKWwhUGg75JDgmhs8GgEbdF1Nm0zpvrY90ae9HaT+P0YOXNVlhg7HPUh/14ZdOzz7soKq/k2
jUoPN33YaZPwaNaKn/yDcHYs+04qCKYP7WhfRbJJxV/U2udcD0TtjzxNKuJ8mVyXgegEfmdEgROa
XSXVztiWedW4voWMLuY5yNZL5I0pmPW20JG1G30ty36YWiwimwleAjEoOFNao3/DV3ayaDetGk9f
ytYEBrkTamucaYijrNJ8qKkbpa3s0Jxk709dZbLGVvZ0mF1tYURc69VUx6mmZ10dpqpz/Egoxx9F
YE3SsZcLdfqqZlXrPyuW12QvdLeiLadZntA7tEVMBhy1cC67HdLO4l0KpRMN/yTjp2+JAHqkcfNW
x3jVl8btOEa6+q2JzHbaml6OB3KA3dWB6NJKBJnxvhwTKq9oJ6jj+CNTUw4qSqUoDMCwH4sTEJEs
ErJKvFEqOYVRdi6Bo68XNEJQdxsxMEkD2pMcUwu4aQU6OS1H6tJ2+q0FAlUs1wtqUEDIBY9irm6B
CGUmHXOSMI2SHYlT1v8AYSlEPgqkjONWln0BlCo8P8CS7TE3/finVlZDETqGL07iE8ookCfQtTN6
VoSwFhCZ1sbBau0/aTRGCOYKsm9VrTPjIer6aEhJqTb3cS5qSXWomiQo2l010BpcOx2PAkN3C0X3
tNtMifS0hbsoDLLg0OCtIzDSktUUyBamlebIqiAU6BC2vVnIh0lJcV9fvUQb2/Ypi5UytlAutIxe
+lp5OW8fojtTU6K5JikYd0MzDcONCWioljeQZ6u93VtjK23qeoQWCNGsPqq+pFE5lvsSPo8QSuG0
yeGFtjS5t35D707NY9tEo/63KcLeuJHEuBbfjFCu85fUoCMf1B9gJYCHNJLmv2UFn2zLKLTlCGuE
XXcj6jAXvow8kNtvYpNXyS5JfF2+qU34qBzcl/jLaFIIjsJ2LA6VNyU7JBclSCL60pds3e/9O92T
gweLzgMoxK34gbpaQb0nNaxaezFDLY03pJuqQbYpeufBg150Pc27hVKqwquskPv+hzGFymujRzVp
gVYQrB0fi5KDFMTt6IBDSJQdcGsxuanHzNNcvSdMd+LIkstXpZVNQUT8Iy2LW0GLreRJjsOkvJW4
gb0vpRoO4y3+rnidVGkMvvmZVXr/GKgCpY9RLJjGY1OKk/UKFqjMtzUU/IYbSEU37ohVxwZZugzQ
6KYUUu9PbtVS9QXYaphuBx8q7F9s2Zw950nAXR4rXc6y3xa6jTqNhRXzsMmnrlL+hGpHdtoW8kpm
V7NHxOFRU9AteBWysdGfs3EqJ1i8I5XWfnXwkvib55uNmO3VHhkVYytqlT9I+4GHgjc4U29G1d/O
HHvxTxerJUp1QSOpLfTzjaDKv+RqGFqFDvps0CeXDo2uThyYkHzI5i0kMzR6NfJgRqVWgVIOtaOP
WZn9MdpUFBN0EcqabtnAlxvrZ6lGYvHNCNU0JGLI2eiBDTJs0md++lGBArqV2rTJcKTQ6O9ME3Zu
2lIlq7wLBa1HzsYLoAxC0wN/DvSgbn+k4EIrmx6qEJH0SIolJwYHAsZSygUKSUMeAisS41A1vw0+
hdNvXi+kv/2siEyylUkXkw0upG+SQMYMsXFJQLSw9Kv0n7qdzCcAXtzYVioGw6Oe9cMesaAejc9A
CTIH71O+mhKFXy7YLv5RA+p5StCi/K2HWpPui3xQHou+1x9pPPWb92vhh29K1UCfY60fs74M2mci
BZOUdKAhslxOkFvsIDTxmg2M+iqikLlVafupFoG1APdNv+WSwWIhqHeoqlGUXHKjgWgHBYwHDkA8
6Ai0MkmQhdU175bXDWTqRZpMP0OB+/tQIBehboqg7oFgN026qdC13+rmKKlbVcz8HY8PWEOKMS5E
QG1eGbhFmuWi0wEadyuqF+2u53r7oYDFROQPmVkUaOKORQnHBGagDlRr44xV38aHOuwMpEI6E+wY
bHEWUp7h0HduOAqIAfjQXqAzEWXGPk6rZoCypkfTXRS4htD+wJTT5nIM5kNqPdWppFwXXGWQBwmQ
nR884e7k77WSZ6hOjlb9VY1QKNLQU/8bUNl5lCroT5gRQRC3yB9SRxKNSuQ85JGFFKNZE6xCHFPo
t4WHxPpjnk9ZvZORyykOKM4H0rZFIWP4GtNpXrpqaSCmEWl1TxkoZ2vqtZWqG280xdyJ+J6HeR3I
hI9xjnKF58myQ4ySG646EYuASxxTLhEkUztbz1r5p9Vr6Y2voIIL2T8TZdOV0yi7UJhKusqnMHrL
WZoQSvxE2Cp0fmt82gxIkaYVGbC/NJYdHjvpNlKT/8PReS1HriNB9IsQQQO6V7K75b1GZl4Ykq6G
BvQEQZBfv6f3bSPuaiS6QlVmVib/ExiWHrxQcUcEbu0Wb5Oq6/xSFvnqpRGdChIMMmNJJHSb4UE1
YVyeIq/G0yaZl1Cf/H52oPSTXREBsc8ERJYGZS/JN24p+fRbcn33pR2e12hug5dWFbWbraGoddra
aJgJ9hitvQuiYmDVuvCTIuuKNSLllec53I+74132Rd0GV73f2JwfIsXk0ESLu6c+m0Em1ZGmmM07
qb6nrjXiwUNa1X+7vdpSQe64JKSXHORDWYz8s76KEnU0iaHjC6MqKFCKd9FNQiySvKDHjcWSNkmn
ftXu2/U3xHjlo20GzpO6rIh6JdEpmU6a2BiuxZ27jG5J4si9Ive4zu0UvHnBNsfXXc4eQFb6pngm
H6Bz0gHl/Q0BojSXZJTR5Jl9SLxD2JMMnGE8lWC7WNrqcRs97+8sk/K2avpWptrxC00xTGrSPnJD
YVx3V/6ZPGf7K3qVJ6kwsnKfvUVjWRAgcWg/1DQasDE166W757PcyCnrLCdfmBNj8ljS177uCxHB
B4f0j5veDYiZ6XH+puFXvSoORVHG/iWPKjCnfSnXmVe1S54N6yb1MbeVztMCjrq8rFYxhieFVEel
BL6W0SnXOXDwLgijSsveuh9yFWdBFNuc9QkQcibWxaAGJcA+v9g94+BDFBRFeyHop4f3kqiwdIgj
VWVzsVC7YDYi1aYrK5Lt5cS+6yPYm9cc4I+MezVG2mVDTDCz8H2F5BNeYHBu68tOxtNwQ6/C1KZ4
LDX2fgn/jlMvwXyYrWQdngWW8h1av/313L34rxz69T/sX8qvtVDNbRegzSOjVgyPe72o1y4XjT04
vFAfpDI484Wj/O51UsKhZrbu7p8iGzY0BU6eiENAQ+FfhK511ZXftPMrPHtA6DXzPtPbrjv/eWLH
biPqmQzTMq9DzgLBqZUh48UfKyd9pqIZ7BhQTeOHj7DymFPsLDMlJzT6znQS0RTZP3WXxOpKS0U7
rI0THffGcA6lc9X5+jjgV1eloRDlZ12wOZ8iWnPa13rZiK4y7Zj7F5Ti/g4RRc6KL5kyrN0sSZjK
vcYrACFF8s+ZPPvP0SL5N8uAydbUOTF4i7MEkJZEGHcZAjuCJgnWId8hYDxH93I2jLRuO36t68qm
S1H6rUrnZPd/IEuYgTRRPLTIYvoT51H/3Xab8K99ttMvXCcktwE4exrx4gAFPrG5QuxEHeRoT8ij
dN9Mnxs+l34v/obdsN6HhON9JXoTT4vvLU+JSFZ1MdDxIJ/UAVvFUQvpdKzqejytsp2rY+LaOE9L
Ypfv1rGxzqmRq/2OsCRVaSA2/VP7+CTg9NL54SG3XnTROJMh9kIV+9fsSMOqPJEf9tKo2f9eV7lE
7PRs/ddA8diP0RLXd17tOf+8hVxpQ2YTr9I4h1+maOrXMsAlg5XGZr5ewoIWKYBMMemGxsdcNohw
t8O4Vu0/snLEdzfb2qO+bdtL1WtsWUiOI8utrkYJbdqa7tdt5mnL1i1R6rgJ2TQoN5vlRrR2mBgQ
tvFfEcr87+YPxdPCEf5Iuqf+LHUQt6nhrv1Eo55ubDu69PodzzzFg8W6WaMEfSDZ7ee1XTkjW3Dk
1pBFUJbLfTIxhqe1VZqpaivPY0IcVI+u19ruNDiEJiKBwtHoZObNLGlNzF90AXPpfoZaBSH+JLN4
kFPA5+6xdhkBVDHDHyxr7VMqIxsxlaIkiGGbxJYcV9+ywqGs7a93OF95Wj0G+6M3amhPLbW+iGru
dZroVodZv3hLkS5zxEuWGykf8jEu31BeNK+rt4ADMfgtc+oPyeikOQ4MISHFsX1WTRH8mj5p7ta5
motrWwpfHpOYJuY02TbWmVrOjIqTu8WVO0aNPlmbJK+c6X11MEHV3dRseOuriXS7v73xxR3hzHtw
cuOyfC9oWJfrqJiS5zLJN8vuo2LHAIwlyLOtHMdj7JIRdzm6squzQg7yv3j0LSIgInJu5D7tb3Jd
Bp1NwRx2WB5tYk03nsxFCxW5nowpd8Lp7WZvqRZBe0o85R1bSXZ7NiKZoJ0dCoa7nIvn7mzJ9sHQ
7b8Gyi9e1MSib1rpMfDSQtADHDy1OSST1e0N637nEg56FZ4mUw1RxhaNfoz0ZjDvxduBG7CvhJuz
lvWAr5tvs3LYCbozhMKMx4K2nZjqRjpXgVm5TLKuY7wg2zWKUr5n+QPDl/9xBjm/S+T0f6EJtpui
WWoi3IgWfI9X0/8HEtg8TsvQfhPU4l/1XOaUwZIz/lpYItwy0Pyjg1uT/Mrv5ibm9y4bb5TI9XrM
Hd94qSvzkTtLzQAH8YL5ucHcg2HfQxVB9YzGR8OUuhIZNdXuzbCJ4K/Z5uAuCuvpq6mUfPcjKLR0
lo3+VjPOU6ltwD+zue3DlrJXN146LXP8BcNMk7wQ03O7B6MlrI+beEeYh1OxWmWX22EpaFIcd3EP
Wx41PWtdowjTjbnjUyDN+oyrUPJ3ewMrIQg3+gs51Lki9G+yjECslTL871U/XhCbt97l8TkYJISK
1elYelGRzWUfL0e6pq3LyHasP5Dp54/eEq6G/DAw2Kwtzl3bKE1/2RGqihfuEEZ9Vvgs7F/H0zZ9
eWaTr+GeSGq32LunvtPxe1D47naVEIH9Oui6/9FIrO+wj+i3UxVW5CL2uGB8OBYgNfU4gVn+r0b3
uTEdR0BeYp1JiQ2jJ9s50fviD4xyqIjlW2kMR8fab2z9hJOyzbV2av+mmRmS6X39fjn4nSs+qrjH
mo6ZIWcgjSVmTjNdy227d5qkT9mMJuUTD79JJCRvtxxXzI9qJuKsKZR66HzmCXAgOOWLZszr22nH
KOEiF4l7Fc8q+i3IwrpGv04X0xhaDFfH9hVkORoPyJDzNbOxiMtDHBCHzl8hKVGSvfm7CrLpZ210
Ep40oWqnIDR09J2udzK/pmn+dMY1eQwR96G177AkIQivbaaMyPX+BiqzD1KIt+qlaEnNzAbdeQ2m
rIbeK8Y4irw+v2hflkREa9aug79nWrr2VsbFlnAU6ur5HF8ZEYClq+jkx4t74hkPO50bq86tN4tP
xEWsu7P0Thhd0ATzbcN23HqpYIleI7FO5TXOkRyOJW11mVKLxGVSOtZcOMUQRYeJ4C9iEQuKDBF8
0XXuNvvDrJsxOe62VDdbt00BA1iwkdoqtvmhWkNONQLUoTGbZeouqwii6LijPPwIiM77GhPrjAee
obpdrPaIZ19nXu5G5e27Fmr4Tki1KrKQDuUHkmG7q6NVlwdm5u5e2000jw5WDLp4Jg5YVwfb+5pk
nnyppk/X31rajmqRy73MvSI8xF08bt9qF86cdkrzFYhY8xQcWnUmw9lX/sVZAMCKczUlP2FQTd1x
nOZ9/VzzxX2JIQ4vN+OUfDi7WT76dk1+2qVvylPsdt0b5unyfelFPWWrL9pPp+LUTR0m7j+7qBOM
l8KkP7lTyFuahMvaHMVMYiexnflQXU5g3cRrdtLdb4k0o2fZGYtfQjkDL7rWwxnAB8BuDtWgiNbC
rrS3xziuewXM4bcvymKcgH363onUTqX91LKmDSVcrIsIT+OPOfRm5FfbeIxI3903e0fzPDLLbs02
Zi2IXnVkO79twdSG8UtsJoyLn2Y/QwqbM45PcS3i+Ohh10OzsY7bSp5d0IFMRYt2yOu2e8+hMkwD
Mbhu+M/bIgfrX55D5V0GyTr8HfMFp9M8WkaflN6dsWaL/AWkR4T9cD1LMgOx6fR90CHM9UCJp6Fs
s27fg8elXtWtccTaHaxeGYWKHdleVtoJI/ly0sN68jx6DBQwBTLgdmgnBUFju+d6WjyH/7vp712/
pm/b6t1pTzuor8zCrgqf2gbVQGq3ZQBxU210jy2dT+7pEC7/sRBvlxQwxBkOIY95OLSTKAGshqR4
NBvGOClAiXIuDKrd9RBYHDrBoZN44tXx5F2T5/MzpErLbL/1nXsu381XZeVCmcaqiR+v6KaJenUN
sW0yeRhaq+0Fcv36ce4K1zsEeEQ86QQDRzy9Na7vXbh60FVuudAJOLPnitNC5Kh9I3e4QONRF8bN
+r6r9jslFaNawDHYprFeAks6vMC8UzT72twQ0uleTsOgTTrA/7+WvFUaZU0Tl2AVsi8oxhUfVIVW
pkgtci8G0TAoLpbCj/cD5sQDVGZe6yKNMR7Ps3DJ7ZfsGu1clEypV2Cq/kMfreG/0k/kQt0q9JbN
vEBRGpyz509qL9R+mHLPvK6BaEXqutU2440hyS2MSDJss6EdEHxveGPZGNGFv6/AvOhh1f2Kh1qQ
wdOuI93+Gt9BEk1/ciRyDoQ/UAh+tusO6kciZoweZNwFedUz+lFS5nXauLL5FmW1A0rKRL3mMPQD
+cki2TLBfPCY2JrOie2iqUwdZ97BmbdGXeW+x16vttAyaYAzQ3eI6FynbIHja3mSe88AYGUwZUE9
yJdkcpmrXZYun6F8XCCM0V1ohJZFpVrFcFJbpIfHpaLlPeDJra5aVdJjmEKY8WDW0nx7+eY09Hvr
cFurtnGvPE208fT/JD8WjVsSXPMEhNXppunYwvbd7X0AAFYWgf7zf5IhTUwy/HrLZB9El+s3kfdj
c0ymsf4NfMVxOhi7f6+bmB78rSt/xx4LD4YDP38Yto6gUTfvvTfTSDx7DejTZeT13k++UPK4VN4x
eNF9OSy2m/5GnQCY33eD49YSlw0ryVi54NdWB0fOOfkAgzY/M6ruQ+YXwfaBSFr87WAmOMiS0pIr
vLjE7uJYCp9U6NG8DFtcbuj9d6IPBi+aficHzxa69fBXYOToZAyj8b3nrTVI72TnP8K2dNalXpw7
UrWpNLYs86eO41Nnq3bNDeQI27cImSNBUuzshnc22GUINdM2T9bd6Hf5ld2DZ0WItaHhvIsjQ7Ga
otB5HuOuHm/mPCJccPdaExyKqAGmxEY79i6XUWKVFeCwEhy0223/uEPnYkWrqbIBOPXNXUvAUtK/
gcwDCexRYE0SXHIIuuDabQ4R7u1t/6TOTgOnpPO2W8qe3zF+0N6nYSz6f7lopcw6W46Mwsbvn2ub
zGsGX17Np0R2mL54tnKfJloQJwtR+TzOtP8T5SAuIZ9YH1nYjLfORJNdWBzg83YwqaLWsZ5kqmi7
kmwE/sZBXcu0dRfZZrwk24dZavFauPVUQQVP01enctBaQ5icShdrhscQe9KfiZPnAaTZfcSzt/ce
R7TwOZBdq4jfODPEtiaT9T0H+XMuiPhcHlvHndubPNT7no58XuGJZUT4v1qcTY/PfsPHdp7p5f24
SirUPDP580hsy+9Ogc2yRDkx0IpJKWiiQZWPHtuwy3HSZjoW+QzFb5HycX83j6ZiapzwSblKjdzq
gl6hRw36TcDmVBO5SynOttryxsYk1P7TvrM9y20x880Qhxw5Gzs3bhaZwH6Bg0cymxEhX4RY35ZX
lUQefz7m8MQchp60V68vwO2wofEImN6j/aO2xv3cFDGxKVHY4oal9/43jFaAZ4yeMVytoYDflyYy
Udo4LRx+UETjVTsL/uV2MiMtrYyaIBtVHPyD9whgO1ARnMnilp2rTs6MWRjHOz9gJ8DiHUWNVGLo
Q+92m1rnTyPk6B0FmYUVkatNfMaRc8j4qAT/PeAl1z+r1d++LUquTy6IlBaGjaY7RmyHhJkczawv
VvzTrwF8nDXteYVe6Ja65lCQDetkfbwL/2Jztf/pBF31hkq1/LuAzX5i5+mWF/DU7dtYV8HvtPel
Pee4OmD+cHPfQz/KO5vE4zodA5O4PwjHhz318hoTANIopLpyVLO+d8R3Bdde2eXTQaMG4UVmsfMf
36MdQQ9HeOLKNBstHsqb8RgqUQ7HearkzYzbBHST7eRv7rcgAW4f54dyWsP1FFU7asJqCRzBxNCL
ubgrgrrlmmEGRGZ5X7dTvyx+k7U8u+vO7R24ZBYyf9Ww6qeh22lqRT7nQbYBV5M03AW2zgan8Z2b
PW+mPMWYKPgUnoURIt/c06eaAfY5UsIdsiQQYruqiLN+RQ6LM4DjlvQGUY+HS69d0Jni3AekRZ4P
D03nDw3Ffe1exAQ9xilN4ke6u0P05MyhKU6r0O3faKA7yqoOsDptRBFwnnnN8KoJ7f2PnQvwmU4t
fZROhL1L+SFxMnTv/G3z9ls1yYq4X5WDNpkiiB7Q6g7qEHMO71Dt8UhREsHCep3BHeJUEODSXOTN
GNU3HuUD5LkctXskq7J6rVWxAfcEq6iOPbokCZznASsPOtwzb1tQD7tqV2/sdYVE+eJnUfDj034I
O2/XKUckHMfCSfM7Y6IrDzA+7nW4trnCwzIJr0MVCwugv9qXklv5Ro7sOZa3Tqo+E4ral5nSK7Ec
7nryvoGEise5PPtzNGvovgmnXN7Z9+Dz6xbCzHl6g50PpYxnmRViQIoh89i7mmu+vy90AhRIGXUQ
XZ5PsVW0WXycnTcNqVsBMWBugjgS38SZIbYKR002UOv6F43G943TIMqP0jJEpFJtyakzWtS3wbbm
YRpbxxL+bnAmypoOQPUy3sLgdwjG8r2jpJTchGi56l1aokOMBko+76pZbjfp9NUt3Vl4uw5O1F0E
pjOE1Qctoho6B9Aa1zXudGiNJwBg9oKXpwyC/tNsCxcy+lXx1DJ0vVtmAlZ8RI/BwR4P+R8VF8PG
NuUeRRnAPzQAVO90Mwy0KacWTF1lzbBNC+uz/nTvLmv/IxoRVDfWC4NLtq+Xn9A0wdHxymW8B7qH
89IsRW4UpTH8l5i2+m+DW/1tQF/f5BAincgHHH0yXxV0b3qkNT9UZpAPGrkHCjE4WHyUzGahHIxU
2eZhQ47p5jp9RXVPEVxK0HJOEh1NWa2qczb9GvHq63joZNqVs3xLkB59lY1r35wxipe09Tr71WES
7R7q0ogn+okdhcrIHx/F7R8pl+lN2d5JUmq1W7MDhe4E5ZicaFq2YqiwPAq7ndltn3VaYQAD1ICD
PDDXEE1x6i5WfgWuln98J1qepGBATefYzD+eU3T0IwxBwyGH1rxquUBaunzxbypa0jBrKjP3aFbw
rcbs08eY1gyILPj02+GCs7D8juQaaOylt93H52mswoMUQVQdcm6gmyHLjfhWc96DrCJRGdkynmHw
5wOCrfRck1la4QHLdCJW6raLgTth5NTwhsFU85+yZupR4e/NQ9fQeR43UwzQWtC77SGpjbQnW0Nr
jzZsx2yLlOTKcrZEj3vOAQM3Htu/g3LUFwMBe9xVK/ZXz90ctlbEuL7KYqufvc0QPOK5Kywcx0c/
ZOg1YKabWPcPRufjfSs9/8/UMek/ATv5MhtRXv3d2Kz7LPqtfZlDRYuNArxGE1bl/lsZbD0b+Fvl
3wto7vKy74rxqzT9WYHIDKLSFRs3fbE4nRKpWRLOC7EtNXQSZOJrGCJqqUtsLtN17PSvYeHib8gI
WtBv+HyfPk0C3QQcV3Lsw7XS2TjvxR9Xu4iJBhidc6pGCV0R9Cv3uWqxn06XxXOfrL/ap5ZwsgHo
UtZfKOoYQjZt/rMoi9u0nM9v8TzLqr/cB9V99BDCvNBJY6tMAAw4KdxBmaSATkBRe6jKu1IPXZRN
0iPovVj5odNYyqUk3qMEHG8csTWXss0RDs2F1U/FnCOxqM9C+1TKtdzQoy3ig9m8efADoG7ufC0e
hkkXj6zTYJ6bu5288lwNBjydJUp8cEGAQaTql/gQAaq9ASoOn06xesExchpwWTNV7j2ayS7M2CsB
uGJeC2GlazfaMuos4g1ar+5pW4iIOYjR54GXGir5wCfAlkeBYu9DlP5gD365OZergH6nhhf2Kx6C
/DWgi+E+hWL5dv0dlp+F+IqYGTfYGNTFWr65eRXk11iyrg/diGPMiU+BwoY0j7OyD8hChoE1Y0Hn
7k/gTe0QclRs/XQrJLUljXSh1UE3ctxTEW75A/sW5tl4sf42UsuJsPu9vOkaqHg6tz6HlpTBFzje
SvmLpuKy99mwB4ut+gtnHVH2WCmGGy51RtoQeWWZbaxc/Va8P/wGPNxPs9OG/wZZNuFRTKb7OpcH
pjQ4D7y86SSuoty22BrCl36O8eqy71D6RccJJWLgGTCK+2ZiuQB5TJjf71FDot8OEIcWodx7c0jy
vhhoiWR1vQcdCPaQo1MHwED9cRrFpu5V0nN4tmO7erw+k3+tAjgnPG+cvmGGCtWzo239s/Z79LdE
D44gs/Sd93kfGYqCBtcdaUvUNoXnsGNYLE5OWx4a/523sL5Fiv9j87kZM78b6Paiiv482mMPR8iu
cS5rb0DPZHdITgp2PZbHOqZlT41gEk1r6DrERsnqXSHKKeMjTndkM4Wd8L86xHBUK59juO6Mc1nO
I58EwH/yOHuD/ziAQHeHfPXXz9Hj1OTlk+u31xE3lNaqDm/MjPYr7ZK+els36DIwqTW4Ywd75Q1H
XFkeF4R9E95Qg2SajxQsRji5zjUPbkKroax4VYktELKdBYh9QOLQhRlNRcHNu8+JJdKP1Z/7+86p
rH9ZN4Nz6oTV8oLiOqos0r0uJaoJIEHigMATGnOtOvhP98wkoqmL04iNUnNpk6CFb2ircKYCeYC9
BKWw6IBXPvS28RXfEw8hn9Ax6SCE+DDxnVorEs1mH3j8jqUy0IPOqjAiW2ZCnwssAVrBuVHqoxmi
xj+RFASkXS/+9NHX3vq7dpxBOHLBOB9qvY0vUeKK5hahb3VTUy3aLFrPUxUcM38EcpmqSCN6rw98
SMUNW4vQ2NG+1l+ylOsvHB+/dVKzSg7gVk38MMkWQJiEw515AP9bWNcuDqZ39uCG4KYM+uoPogOt
abjMsCCZqQSaEcsqi8qmAQXWZQGkNt+yTjvfGYTmSxYDd+2XJCQOVfkA12q9VxQW+zeNl0EPbyOZ
z2+6UKyCHCcsuKIrAZX/hcv3+mEL3y4XcPJxf0iYitFYLAJ3SOZrwO0i2sVngiUatl1xmNyXi0pK
1GBlTHPd9y8zND7CKqdyvgXyiO6wVyrIj4hDEqRRjKbtQc5ohGC6zx+AXDbMCr0uNmMWc6aEdNgR
SjOYvuRV92P8tC/+6kBW7lwmG8rjBUrb9W438w78tlMZDhAjy3OBaHqBH3LVCKYZq7cKewT/sPT9
hOsPKkCaTNVuYMVzQMmZXMXQHyMMcZGMaa3RpYhSQTEIXhv4W2wc1bBH+eUItlxhUkSDm/WOB2UI
BdeFJ2zHBryZsFKLTyD3irPJ96DmJDJyPOOmnXG5m4wHaeWL4oXmcTXHEgfVa8xkXBAWpxOC4Xjm
9V2tg6vCWLdbnqqN8g6PCOBzhSs4wzSCkwht1167X4HyFPvDHTaauK0aZQ+tb+R/5d5RA0VFGk0q
/BaMNqnRAKcLxfp5asbmD8JEfzgy1ds3U5RteSVovOE2qsF/igoPhy3rDryROuy0C2vouncrzc3X
WJv4BbvgBPERaUX5sUl2Vjp339P3U1x5f8vei4JDXVvnag+KfniYkn56WrcucNBuxCjY+3Nr3+a+
mjLpLKjC6MgFm9ddOL93ZcOcW2MLSpFHxJkfQMblE+UADokdMyS5ftcIgfhNLI+Uqd1kfq3QOA41
jkbr+P9zQOrEpL3T6ztKIzwxOqL8g02M5nLDWdUeEDxADyLzGT839uPmw4jgbbwmN8X5V9gu9i8c
AcaXARO4HCVOSIIkxUXER3f1GT8xHtf/tYU3rzTUqnjDY9c8beVkOGGGsPga9bb9KyJkdic1Jeo7
4ZCejiEfFkzEWMcjFjR1hC50o+XMeOMhu2Up+G7YYqDxY/RWP2D03Vc/RNWauljDv8HigtGss97u
+n5NvvB+Qc0DYxyMsAB7jWTZF/F/Td3u3xWzFVflNmjaljYyMqurOtBnOi8wmVNFzd8Kb1eCe9yd
dXsJUgfrWZ13OmaTIBbt+r1FfOI4PPwC2u56XjdPp07krQHfgRQlKqO6mI7xkCC75mwhUiku5F5k
ELLjPcljznaInNC5DYqOsIHKXZv+gv5RvY89VZkmDunR4g2UfgSP7Q9y0/qRvVaNzrDyWnFEEZ4/
aupTmdHmu4xpVb+8eGjF/wxwN69BCI8gOR1v277xn+vGl93TWK8LVjtJZbZLLzb2ZS7nGRvUffKx
ARoanV9svV8/L4M/gzytG0srm7ODNtK7YJq6e7GKj0xJIjxWsmdctPMYTgdP89UcC11Z6mOyTt1V
J623sI67yjgBWw2oD4Gv+c8l6zw/Q7UPIsNrrcfRoHa3+jvuEU5cYJFh8jvDjIOgi6T6Z4tu7lcy
GvCo3bOZS1eAteeyRE62oYBB3qCd5nudbP6a0+n/hynUGWbd7CopBPSAR1Zx/E/2QVB6tKwHfY6V
5SCftJtcjM2qYFnZEGovLfrOZ2aVgWDj2puRzwcsB63uPrrZ3LCJmCrPaxoUJoAkhzxnTYY+Mooe
wabpNgO2Am7qCfndoSJiMoY8WDieENf4b942Vt82RtmbNU1El8v23zRmoxPnj10t0RnR+dPkQruW
6tT7bfgiWg8hz4JpyOMsXL1nY5wva8r6G2qmIXL6VxVV2994Cd2XEELLObr57ohDmSSQE2RDFVWm
ppbWtBF+9+TGOn4mvbH/dMQcIFjq+8LLqIfAh6TDdbespImOvebJ/8JPHsEnctz2amLxyhxdfN91
xt/jvObsPF/v+9qjEQFA/W9WVfHpgaahqB1tW8HE8oqlnt+KDaWgOesuEbghDkAC/553WykPKJJ2
aPgoHi5Q2POTPtq6nnMP9o3mGEl+uvj4pB2LSUf3ug6EpVQ3bgD2V9cf06Cq1yRXySO0IYjLmue7
OANctk/jULDaYitJu79R2b5oGhg1PFSWqe5ZdkhZrMq/wxKo4jQnYy0PG1qIBJ2X3q7lHrZ4XTjn
E6Z2xqY6SlMCyzYoOvyj28bRw3nuDCgqy34193MxZfliwPbwb/JuZ7PLP4WiiqUYXFYkEDGWnOJp
oJ3BvHn6t7Lwd1uNrfYOZnLgy6uYrQLuNC9kFuixaFKzb+KDXUeesd2wRI+r3X31bYRVy4ju0gMa
o0VLV9V7LN6oLnnSKt+DlGG9pGnIXZcPwvHEn7Xy9z95ZRYXQfgZZ8YMbvmS9eyP2b6Cw2Q7CRT5
2Vdwg3ADM3pst6EQyGcZq9PNj9w71sWm+zgpEBxHbktnX8hIExaVDKul0kPPe/MG1btbteYnhKKy
uGzcOXkSXYmLRpLA2N/4ZoXNgA6fDzllf2bFgrP+yqtlItJZk6Wsu0kwi2po9yPDalezhlj3/ZO3
ucgC0IzNLNHkDnwXO3LLcbTlNhwmx7oyi3dWoDPrLMuX8VexHtdlcutTUiaKb6pMQjotBKg78rmi
qA8ukGD1ny0AZo7LLlyTtT0L8DRmm0JykYxedY3/WNLeraaKH4NKNePBN3vDmlaPxu6BlR9I7YU9
BW7G6Lf/uapz59NW7rk9bBbI6lSUNMYHl7s4HXaKOL1FDUvFjW0G4YIKeflzNUb0EiPRFwKhp6EJ
2fhWf5vOEqhesffx3OsNh5dzDMAdgQj643+cnddy3FiWrl+lou7RB95MTPcFgDRMiVYUZW4QFMWC
9x5Pfz6w+swwkRmJwy5VVISCxdy5/dpr/QbMrEoRMq/161Kj7uwo01gALTaLCC1G1ZNA3nJy2QKF
lBvJk4C8DGRSQeL1wLLdBP7Q79wrxq95IkW3Kqh0cQYMkjsmG2vwEM2Lv0yv4/FHXpdcIdlDIq5I
o2DTGIn4k4ivbxyeKBkhaFeZt1KhlNLOU83ppy/04jUU0078BJlM+d1rkjInZxLgmXgJ+VckhoOJ
+qiY3UIuUCQw/EobUGbH4MABBMSOMoZIvA8wPYidXBWZsE4Utce2rigrl61OeTcWa+tqFPym3/XM
95eJG3zYq2QzriKyJ/eN0pFDQuOs/QwgglsyB31yQ3TAdZGIdd7ZU00SY2eGZUUCS4ZN8IWcZEII
kncyeKksNu/1NAcMy3Xj35YJSGK7Y5S/gVDvbueHHlAcMYEPJgh5fQdP0nuJCzLITqcMvDDUwUyA
iWCp8sMKRjazXwSjAT4rIV2RRgjrblDDU18Skm0ow8pF8BioWcPLV7TKH+gM6QlJtix58aWyAgXh
xaSUYHMnBZj0rHiUchAAHLLgL1QNzWM7rDEld9nF409r1KeOOF4BC9KTqtVA4RA2gpNWkwc1hMvg
UIXSf2lmZdxzB9XKNvd86tws3WojNn5FiF8VSuHMp/O4lSOSO5toaEhja+YEMDIw09sZgzq6wVAO
10QuWa3vfSra4yZQJbNEWq4UruuOW3Mf57lyZZITkW0TgXme8PlQSLc1ZMDflSdOtzps0cbuAVa0
+2Yi/3YH98xD21QwcsYmULV8g4tXY3yeGj0pnngXCE+CRWKUMlAhgs/XI6Lcpi+kH0k2qSIxIM+j
F8uPOsHm+QVG0ZMgTe2KEtT4NwPXUIuSi5VpHBIKqTFwtj5JeABA4fgVdGmH34YFdWmrFHB57Lwd
8aK9zLiedR/eixtgHoD0J3INIiJnZCEX5O5EGjWrBPhDQViVfwpt7tltXLY7I+6HO0FIEHsVPJ+p
a1o3iVtpd7n5JeF7bh6vVuj4JjK2VMGOueVwWKsG2EpqQ73iOZQAZW73IihBBXZncUuNwrInTfU/
VUMCLPhy40tXMQzmaF0WRaqOij7rpxy3jk+YrlG6y+zY48rdVJLHRkqxBdzEvCpCYE1k0XyY2dTP
Q15UcEQ3cQbahCCGhHepN99XvtGSe778RgtGP4Bnr6xSpsPPVc5hSphu5FuyQ6j0VBIKc/BQC69g
o22SptfQ9zLHXZaRAZB7H2j4SMoBPIm1MlJLCYC3r4WJ4ax6KyknymLlwAndqjyJs9Qn3Qp3zgfY
kZCNjOtcz93Lo7DUhphbmxU+jFndFEzMQial6NUMm3eQIMCBzV9qaCjA46BLERYO2vALo195RUTn
3DJEck/StXkNSpqyWAjgnfK4pg4PHVC+04GZEOZKYHEbcbgCPWftigzudq7oH7N/mC0OdZDG+rwC
aV9arEAzh4EI/oVyH0J4UK5I/4bF11TlLrgiE0Rp+/LQnnb0uL3F+hp1AWJKUUA8zMSeF20/Xo+0
+wk8hgJWvGzc0izLB0tL/O3llk9XNi0jPqMhamzgRzV/s3fqIvWo5VKosrJxSBIPPthWLt4i/6BW
y9t4YhLIsoGRQRLnuBWaDhWrZEcrvdQctBn6ZqbSgaJ8/8UAb72ybk73BerbHB9UjykIMpvHzZmq
5VmpwEqtGm6zhtSwQ8bxG+QaaX95+E73hIrOhoEbOeUe9H3n4X03fFC5qmoIuRu8Ui6viGDgYkEf
Dh0AnrCSK9K5K7brZ1tUEGKCAQ81YaleKPHCLtOWPV8EQv/ijSS6rCaaM4lVEN+h1miu6IycWyFY
J5gQIUzkn5bq4j2OECqVW6oB6Fz0TtSPjekURt1l/8FSxIIITXhJVZm1xViGgMmJKBjLqTRKsM6N
BeZoKFdaOTd+yJVLgKdwQQETfzxjvQFONw5opQEhoEMttKZ9FMjVZiDHSgWfXNjlJXJuMVqiBXqA
sIzTbLHD9LzS/NGcl4jUWfd9hjCIM/i+IWzahKBm5SRZihTNO81SDJFRVFGNWNqU5FabEAPDPK4k
P30OKeiBD42BrkzFZ7POZktioemeLnfxzPHFxYAImcRZifGbfDymk2dOigZI1EZTAEanZHi7eiTf
qqTRtkw8kyyEou5UBcDjSnfPzCYisFSb0WTicFEXgUonh3lgluz02mvNHzLE64i7WOr2mJW1Wx9+
9OZyV8/shjkgw5pFkbiSlkdL3VsNGLuEWhbwUFdD2XLbCsqaK/mZWTRkFN10CZUipJ8X3UKuxo+y
ec95ciwNoN7jOtopdS2JWykTQSOHkTjeSuB/g5UD7WzLXARQ2DALRC/9eCo9cP9DgxuYHZkt72jI
MJ7r1ewNkiS19IuzHbBrD5XTW2n4zDahPZHoArFr8G3zF3t3klZQ3g0YpgxsXAyHOhO7DUqwwr1F
BmXlRDvTR+T/FAxM2CqzXfhxU2UiylOvpbDz4f65QgW0bNAqiLchBaT7Apjy91iy1vSKz3TQmrXh
zTcLTVlczCmEaTSYOzZJKCGgI1bAkaC2eDtfhKXw4UVqgfmwcNnA9gYRzOMORpDOySfRQQ9BINdq
wDH1pbam93a6FWbHBRGTVQ3FN30pCSh2Ji4eJT4wAgICt3Efg+cLom4lFDvTyqyNxx9OTyT0F8dn
C18lzTSL68cAI1pImQZaJ9A/vK2JotlyMhqKsoj62fGIDWLQDYTvgCwAjaS3FeI6uZtXQrO2v850
h4NZQs1e5JIztMX1Q0VJ9TPyp/bUo0wapnLlAFhcURw+PRXfLEXRy8IinvBn0RuZgKUfMpKcdDc+
cHiG4yaswX8UA6z/DQzrYvzx0SWHGC9mjUDUtdlaZXFuhMC6yR8QMStKwZMtMIttMQ6De7mVMx0z
TM5FVeRy03nnHU9Tj36rX8UlT3GrpGSYBMZnzGTqrWm0gVMM/po5z/n2eAJgZEp8t1TF72SxNQzy
OkAQhJr6H3aiVFc9H6ZNJEb5fTtUysvlLp5ZIHQRGzNuGTT/T57e6OPDWmEgxyALYe7mVBfyZvr4
ekeTh8SYpsynrrUQGrZqHY47pAO7TUTvzhwgPNVRPK64V57GBaSiNK4Sg7sSSvxi73p6gNzULJ+p
YG0HUhtVFlgz/Rcg+9bO6k04uLE/UMKrm3R3eRjPzBzhFnqBGl6FErmU45XShWJYlhiW2Lmu+t+h
AGnfp9ZS622SI9th6zGQou3lJk+vFYwpGMq5ksPtuby0g17OrB4XbdtTsmmngcr6mQhUJD8LMs/z
Ow8Gr2TnZUA+93LDZ5aMiaynyQY02X9LrVl8Lwlg0Ru0O9SqbiJNTe26KPoPx7F0z0L3UoZwheT3
4v7KiwEuvwnwy0rMbAev0UPkTcgMtkKSpNrKAj23dLiayQbOIwpo7nj+WgVLLHCqvEvNIdyh7QW2
LgkFVOk9I7pGj3C81kja7RSC68ePD6fBMOI2YrJ8tHlpvYtEjJDcta9roP8BM91JaD5tcjQVV96o
5xaoIfMmJobUeKouYmY0nwoFxXmQyXps2DWAhZ/KgKon+NtyD0+k3v8HveIpjdAtzx6O6uNeTcip
5FAEWZ1qXoQuLPdCB+aFSNbKajzbMV75c/DBf83FWx9lKmChKDSg4OLBIcAZmIJJnVtDso9TTawf
Jpg/a5mwM43OJim8exhMrvDFxTDJwJSLCZ7NiGMbNSooXCM4+BxdGz9N3ctDeRrJsTh4oWq8U7kV
lMXZkvYxLFtkdaBENZCLnHAayuQ73C+jHGCIj7289qp780U5zgfPlim8rEzGlehhMXtDagW+TmnC
tth26SbsGvG6H1AQs8Im23smpSMpLOtdADISD0CB8pTtjwYFwRSNvJWle+a8sRA+4UhXdM72ZXgZ
9CAzcYfKwdZU/gYjXSB8Pkrxl0f5fJ/fNTNPw7t9GOlN0oke7jfeNA26XbWzuBZWkarmpIrV3Gpp
IFyJPfU1M0GxtkgoRSNcbuLKE4krPlXn1hcz/rexAifDYrfmiMl5hkqXfbDjjgpa9VWpyhhImOgf
upo32uXOnxtikt/cJdycs6nbcd9VfcKbAllG29CUEt01GETGmPYrvTq3kA2MxCXE8RXmcu71uxEG
GawmQ8s7AQm98ocX+dQRS9l/xnh7LRQ42yHeXLNCOdhecTGAqCMDEJAIOCpMxF2vAhFIoSZYCTjO
tgKphIOH3Afn93GH4DV5hYxtKjbBfmhukSlSW5eXFgzoy/NzbuSw7+FqJfFO8mERxlcE9yakVhoS
GnErgEx3jbwz7gsYw1/+k6YQfrbmwBoP8OM+pfVQN5bAJBVDU9yaXhNQ4TSB8YIm6qOv/0FjuF2R
giPElpavcORsAtShCXg7CjDbtm0wvgQh7nZNkm4vN3VurgjRuACRY+aGX/QLDJOq1ympG0XR0nuk
LMwb3ezMlbNq/pTlwYlIsjGnh7ghllrMWdLpYzix7rIa3KTdghW94nDsnwIyVNuihe1zuVvnVgbJ
PiCKoJWoYS2uP6WBNJ7qlM7Q08qcaIIeV0WYhBHXByuTddo3siUqi4KLj0zGsm+9KllJDaZ6ZlNX
u8Ar73OzOgCV0/diFXYrHTvTmonuMvYJeL7McLPjddi3ioDbOOV1rRf0g59awiPWTlB3pHa6Q6LP
W4k3T9cHmXUJ4xziCBmm62Ivh6IOYF/IIbVTY/9RSNNIzk3uHy5P19lWcDlkG5PKoOZ53CtB6PRh
Qp0JRBsKrGrnVzdAONc8lc6M3RwLUWjhcUDSef75u4OWdD3sKBNcfdaN3Z0keTNkAtbvQU17/Ztc
eslfH+4WS5Akk4xaPRWeRbcUPalCP+BJgMIYwXoq/w4z44Me1SQWeA+oHEsc6Fwey5BSFhCbyKaO
512uoKJbox1DdlnNHKAYENRE5mxlN5/OFue6hv0mb0pCzGVBsOwKGDidBZ4vKdvPxhR512LbK/2H
T3coFaKBc7nB6S6bi9PdTMH7AACJUcZo8k0ap6/TDDWr9GjNBuukQ7oi8QI3RJ7IMu7li02F0m8l
tCJERKkcwx9pLhSbuAk+nJ+nFZ6mhBOzWQIdOl5+AEFBexvIDVfQcEs7zkykcPqxj5Xrri2A7UW1
BYgOnjybH6XLcrVOdq6f87HBi5wThIrj8TdIeOnMhF/QS1UCViaslOCzGmrpR+9/rpPZY4uLmZuZ
o/G4GRF5+Fad03jQwkzXUvrXDJDx/vLemmPtoyuFjOdsFzLXwq353+NGqjCrq6bWf7ZwhItcuNfD
fSoa21ySbRxvCHAgfeHXsLImT7ILc6uQjUjrqrNg0GIOwRKi1jvoP4f2YAXm57TbyLnnJHrkTtP3
yx1cNkXuWKT6gEkOGVcY0IvDI0RXYgIaCitYH/wb1E48p+3T7pOA3vrGTD3AZNym7uVGlyvkrVFq
/NQ0ZUKMZWovQnVI6/MhsNHviO/hBySbyRzNlVaWt/PfrZjEvIoyG+st9htFaB85YLoWQHPqAZUI
cyoWFSUHXvkaYOJMY7NZCDw0Kt5YZCxO/SrPsSnTZjRi4NFWX5gPXGjcmEPjfXDh06+jphYLX9M9
z5hKmoKb2ENiSL0d4iofDdnmVsj84I1BXo2TZHEutq0UgLxHnZFDRtv1VI0ptk3G9qMrgeosLAjO
KbJN5EeO9xeMgynSdMiJXlgUvGLrAIXF5KMnL5Wfo1YWu5gHCZoAA49HBEE9G92sH2Is/bjck9MF
QDoCaVbMOeZqk7GYlSERGtmfkFLDtEj/LQ3oOSQQdGddCWPNKult6b4/lggwaIwUAdUSELpLh7oe
jQR17KhiUUVHRYaYUYCsbdSfKyEtbwDf5ttGb9s94q+yM4SRfIVKbrJyNp7sYt7IOJFLoLfMmcO5
6HFaorCeBsZ3K4QBUCKz6Ax6vBZNnW0EhAdjSsVGF5eNIPuCjLD/Ix7L1NoopaIdMrzqrN2HZm9G
xKg8hCih0BD+J4uzok2SwQr0obcxwwtALhfmV3RToJCqUbDyxlv06O+miHKxaqWGjZ3h8ZJXPCOM
M4JbW08hf9d00G0TQfrYIfHWCqWft85ggblEIkx5joxUFsC0CWQU2GBEf1bEaa1gt4Tv/d0M1YXZ
fI/nqrYYN3RzOupnAjD6Tqv20VCOn1GRa2+01td2AQ9mmF2DBhET/lYfY6ICUbr1rzR0WxymdG2j
Lzbh29fRKQXMW5CA+CQfaWYyEnpIReTjkNi1GiefBuQMtiHcthVD7jdc2Ls9+NYWMDmZhUPxntj4
eB5VNUX6eWQeg6h6bCH3IJ2l7CYv3iNZvNfy6mcb9j9bCfsc1fuSae33gQr0SNRXNvEVuvRreYr5
rFx8IS5ykwvdmr1yl2ghKBawck0k8kWpspTXFP3X+JDVVDnv0M7M4m0cTqn8gCZc+DKFqFGvoJXO
DP5sYysCVQIwgfje8YB41SS3yH92NtAwNHz1PHfBDxduGUSJe3m7ntlDR03NX+XdG6uURjkY52UX
NLpwFbMgPhOMth/fqbRisUdBss134XErFbRWL0vYQ+3kB1vZGoRtIaM19R/0hWeVRAmQIoS+WEcW
LgsJ0musozyKfsKKrm+ETtAfLrdybnEA9WBLkB+hdrs4dQBc+EWXwqqOQynaYdkaGDBCJH/jq37z
WSxQdZDbojgoXdR9/XjT3FGgysB6nG4UqNWZ1KdQCxWSc9eDpPXP+CIIV1C9tbsUVTmk03T9jrN/
DRt4ukwAzvPeAq5EMM2RcDyBQk9pR6gi9DtMtbyO4izfB1a9Vm05HVqTCiBTJ5oiD7xlvj4Qy04X
i3S0oeU9iLr23Knmozfphw4FFzRbm72hVh+DtXD4kJGUUQsgzSoD0V1ci/CPep7d2QjzFLGC71aB
MPi+kJRQd5CYLQI0G2ufIgwSndHT5emcV8rxMWNK3FvgGSi/AKlZNA14BjJZTNOmDiBbGbxokxdB
ucHrCLJDU61lHubPO21PpRQCJhnw6mLljtLkqb6MHk7dI3cgD2n0LfF9bwvOOoLcaBR7tIjX/P9O
z7K5HAhECVgpK2eZLQ/wGoQYjb4igkaCE4u54MZqbW0L9LVWzrKzTfFmhwSKliE39vEiRahtwq8R
kRmUA3uZC0SMxY1nhVm6laJJ0j8WteEyY3JXA6hgyc61+sWNLQxwp00NBoY2oN0hVOhbFTHGaR9c
JDNSnSY4PUEp8rI87pTlATib0KByuISmfhM1KBK4iR5ov+GGmWihFdGaz/DJOC6aXI5jAgHQxNHA
gepZuJIav0aG1LhpmXQrnTs5Vt5g+EAciK6oW+uLeyGYxkBEEgkt0bFsr9AqSR24QdnKujhthbwG
VXgKnVypaLcfDyGqol1klLCUrbjWNmXQTSg26dPu8kQtdxexC7uKfcUql02USI9bgZkl4fkE0qX1
PPFhsDpMk/z2alSMzsaAaHjo8rXy0EmTjBgPlxm2PaO2l2++RDKUQakhUoR1JbkD+uWaY+WNcCeh
rHRrmc2sVzc2m8sdnaf//TFCUkwmTJthhzQK2PK4o8nQt50YYwTVbEO7dfpNvlOuZTdYaWZZyeTQ
OG5ncecQLbZ6mdBO4f58ylx2gP37cPd8uTNv75FLvVGOezPodQDzj1bkHYACGy+PjXSDzIuL/4mj
bSi92Z8q+4B8vj1+u9z28vF50sN54b4Lvng+J2o1W2oJe9XpHUDw9otxbRw+eq8uR3Le8O/aGZIM
PYiMdtR7b1dCq38C0HzwViZseXsvW1lcL9Dxo0SYezNt8QZxEA50MqdY2csn76RlK/OeeNcXJawk
NZrn67rc/Iqdx1dt9/z0Zc05U5qn/dKyWBy7AJmTUQppptwAO3XQH7CfENu8nRzjK/qdVysrYV7L
l5pbHLkWjpUcHzTXO78QfbVfMvvwl/NlJeCQzhwY77fu8nGe1lltIAU69woFLIdkkYNnkGO6uvu8
+1G7X9EKWpuwleNiSYBqTKWwgrnNzuVhxwYLN98m++XrTWDf1e4zbwIbsc2Vi2Vt/pbgegWRDjmZ
5290fk1bcYcj1qbeBjfhlWcnu9Zemb/5rr8wf/LiFIlVOJTQC+dOBk7KH9VG8dNBnG1lOOeteqmh
xZGhClgRBVQu7RnRbnceVIi8ag9dbKz1aW2tLA4N04hqM5s3mql9b719iFZyIWN2lsVIkawVnN/y
bJf6tTg8IlOQNQTH/h7A5BafBtfY4gHnfA3d0P0L0j0HsWj/tdbLt/jzUsOL86T3U7wEShpWvsiH
+im/KQ/KL++OdCOy28Xz+JgdwlvlTntcWTFrw7s4YPxmCPV8XjEKawblBdZnt8czzPFswyk22cZ3
Tcd01iDbJ8mWxfkpL06aUc7ipJ43BgXIbbiX3MfUmexXzy4Y3nwr26v3+LkDgIIgIP6ZLQeOmyX9
7sSuYzPNxHnJYkK8kdgfimsROaiO9Sl1sPC7r+9QtN5VO/WzdbUyyufO1fdtL0YZPZkxoUBCrOL2
G/0p2Qbbfju68ba+kvdrObNzU0o9gaIFoDqK4osHQYRQdTRWRW1XqL+LEuxb5KnU8bXNKjea7i93
bXkQEPaT9yTZoSiA/AEtHI+q3oSyFyTq5AhKo2zRR0JVWapCPNbGaeXMmc+U91uEpkB2UuiHg2Qa
6GIdN5WYsj7IHc5ZHiz1T7mVZeCBlWTlDF2O3tyKSgWL18DMll3mVVRcqvGDRO6ogZV7i+ikcai6
pHbEUU5voyJNv0Jlku4+PIpkcHhWEbRTBNXn9fNubeYIJVR1gVcjhpPFBl1WzlS1Se+Rq0/W1uJ8
hC2GkTcciRuA+Br0q8U+wI2nmixDGB0j6zLLQfui/or4GxpKlZYr8WMidQ2Cr6mBbi2Z7Vqw0UZM
75Jo9J60JmtyBAS6rrsqU12+B01S4jFUhYVpFyK+SZfH5ST4puZKbUyXSDWBC6N2dTwwKiYaWWMY
mFhKXYfniJD4I6chmrWBO9T4vCIDrXVDtMXhtHuuqDy++LXlm65EdXDaRoWirzHcl/Hl/JUU1gfl
LaRe8TE6/koCIk0hLvGDg8VCjNCwItuYUaQ/SPwjRtAXnXkYC5lrN+yGldD2dLMpTBrwNPLBZOiV
xe2EkqvQj7BDnKoxf5aAN742iA/dori5hhI909LMpNEpw5NVAMtz3Em/ni3vLHlCTi/SgVLAdXLz
MUItlDrV6+VJPt3XpDDJeSEbAFdDXJbkfUMc0hwpK8dACmfTVAMGT6W/Uj45eeQwbbAqFSCZFJC5
AuYev9tiPsUJJZrazvGEwLMHHEXtKPUVmwWVHsJ2yjdG4iUbWYzUa6r5yauWjtLKCXa69fgO4G5m
thIws2WmbZy63s9LdpeJlrO+8XNP+KLGIphAq0EL5wr5YqRcPjy68zkGwQeoj0Sm/rjfqRakSp54
EO3rHAWcUY23aWoo+4+3Arh5LhaAOYApe9yK33fUpsaoQ+YFP0+UkFAZxkz7w+OnigodkcisUat8
m+N3cxiPSmw0AEOcsC+y60StJTcUUJ/pUQ9103bwth/t1YzZAFFJBYSVoy7WjDyKdYIXLfrwU+gf
olyYrjw8WVYeCacHiilrcDbpFCW3E9AhrF9KeqNZO/jDZq4oon+TINK+F01NALGh9SjDDnV35Qn1
vyFZ/+dl+C//Nb/7+9iv//Xf/P0lR+xpho0t/vqv6/ClYu7/av57/rX/+d+Of+lft91r1bTV6x/X
z0X9x7bNfj83YZ4tf+foI2jp39/EfW6ej/6yyZqwGe/b12p8eK3bpHlrju88/5//vz/84/XtUx7H
4vWff77kbdbMn+bztf7894+ufv/zT0b23azPn//vH948p/ze17h6DjOOrL8/7H9+4/W5bv75pyr+
g4IgNBbophCuSBD++Uf/Ov9Elv9BbQBli7/pBIRAf/6R5VUT/PNPTf4HP0H+RQTZSa1p3udsrvlH
qvoPUoBcHEBl8IGlqvnn/+v50Wz97+z9kbXpXR7iWMZvs6v+9yoHkjijBWQLZAcYXONEQiQN2jJC
f7Z3o1i2Dr4RqYfYr9cuvLOtzEIaXAhUXpYXnsHdnobF1COrg+0yvqlxs4dmPP56N+z/7tz7zhxv
g7kz80YDbkENhD235M41WlpQnQg6F+c57Ehw7nUQesR4DJ2YgwE04auQ1dOnHJb46utr3sjHA0mD
AOm5GJBJOCmup6jEIpiKGHLuky37lZTgMfAVwReggpWQpdOmGcNi2EWyhvMr8DL/Cc176UcmY5zq
BmndIBWOD8SAO4Ah+5u0EvPsBup7gAHy5WE6nQ3A3QCPaASakyIuziTV7LpYb8UOK3qleajNMPIQ
7Ma/YXO5neM4eJ4OgEKEokgfzBHPsooR1bLZ9zre0k0SYxYWKPKg3cpNWvbXZt7ryBsXbYeXIL6G
YbOGhznpJAgEwnmYqPw7F8WOr5O2aSKJ6xqV5VrQ3Ql5rU8KzqQrx/vJrIOBRfyDaec1Crpy0UqJ
NSbaWCUK/yQZfmByVtqdphRP6OB+vzyY8ycdrS9ovMT3oOPApc5s6OP+aCOWxbxLua5KCZRcpnsa
KEPPcM1hED4lMXflR5cJR9X8AJRnbOp8/R+3GLat2sp6pLjaqJp7DIdwK0TJd4WDcrJI3loBuwSB
HE7vMvOPnYlaqRGtKGLhPUS6H28TIxTdaAiVK1ksn5R8TFbeSmttLp6BKRJSI57EiiubpWfLqTeh
OV++FKmuf2vMWLFN3zBWosfTNjmS6OsMA0N3YCmBY/jwyzH7kGlT8CgDT83dLDB/iIUczJaG+C3m
d0nYr+WyT9cNrzRAODPHB8zy8kz0s15A8RwdyRKS2gOInOA5mTzd5vgl0dbpabxC2D/ZEpyA/IMO
yBwlE5YcLxsUaWcldg3zVLwxbiWrKAu3FVPk50oEvdeeon+TiN9tDBlAMRcYdW+eNcpcfj5uDym5
YjSwtXN5yyXdrsWdNDvMEsbTtwip2WDn00lv66eTnO1kTIaww/JGQHnYtVp7TapK6XnAuUpDZTqO
u+pQF4npH8bKGMF2VIjRIDA1IjI7DKhN2VUSqflGqjRP3yDbnXU7jrVZStOo0V9vWyOX0OIOe8OW
TbwjnbTC+eW2qtNJ/TR2+Fgd+ilQlG/mhFSniwKgU2NAayWBhR5zKqHkWmb+JKNJgyYmKlsloKUR
Za/8c5/rpb7vxBafmkj3hBepSnvRDUOh+J5nVAuv9KjD2cbSAgNLvK7tsPUFDJ2hGphrOMN2Mau9
q6xuFyazPTsWXYgfKknRxteRaLVk8EzFl3f4M0XAg1Ait7FHNrs7XGwDZVvKRvG9GGNB2GILpBVb
VEFU87NqCDyhk0rEb1WqxOAW/IWk7HVfrJ888FiGY0pInQY2APTRf+F0VAd1U8g+goIOCl8lQ1v0
ctyTbZoM9WsjDmhKFPk4MYRNFuHF23iyvBHR8/GdiRDuaRzSzN9ZOH+hrZ0nCBv4iIdXnyYk7fYy
At7CRo0Nz0RLW/VQEGl60uajZP30TKNBDjsfu1L/JPZ9ZWAPnQym9KXnupDuVSjjGCCPY0rRvYQi
20MCRv92I1hx0++HyZrkbTB0nfC5DwYEjwUB95tH7JQGmOaTr5BjxuiSQmIDCGmjSBGWAJ6Mv8Gd
LNXZdNWVDc5nkogQ4ZVX6Wrktr1vYL6Jf9k3hLhNuHHo+36qa+Y9QHNdKOrPXhRaj/7Y4HfpR3i4
2EnRlU+mV8miHRDfWngWg0m4wUQWrVqEYj10NLkAbSsI8O/OYfp+qSoPXyyUwsv8E+c6wQZmM/7o
ZlUtYxNfZdpzBagb7UfTxFk3Rt/R/F42DZ5WWRCOTsrLU9qKKA/iQJaKJWLvIPueukYRHmW5HOIt
UuwY0PFOlGaN0g7Xvs6PENdN/bjH3IZl8xcrP0f3F/VRTKBwbnyK2w7uw6C3FUYt+hAWiH7LbIvQ
88NDPml94AxdU+C1B3VwI7SJhxkWm0hhW1mtsjOy3P8Gr6DiQzDkimy/lpXagXVf/lL8TrJuwigH
ip/K+mg4gxmD/I7aLlVxFMRmAudRT/ptCW1FmaMwx4HlBSnEoZ3mBTeESUTHK+EyqnGIwAhYqMbc
TXsFM0jmLh73YSBZ6rZWMqHYjgoC3g5w4Km9LQisetdAgV3dkPUziscU4JH/wCUYhdtW71Ct436b
YbkW7rhS2KQ/Wr8Xv+PSGN0C89HUHQZVGsKgEbrJV5WY8Kq3LMoVX3lnige2rvijQb7T31SFIH/J
an+yfsa8Af3ZpEUTAic2gfz9VGZF+julFj0tsjspm/icVIxr8rmYdJTBruzwRUKJpq++STgN1neK
0Vb1J0SU2y8djorBlZhXMiCxtvGCEdd2NBjLrTkmsn+lyImIyVwG4fYzKogJvub4Jsl3pR8a9UNv
IPOL9UBTCd0+nfCDsvFui6vfUYyo0aNQhhH4pKbPkk2v1qr56vNG9rYJsWnkyK0XQNcbwaY4Qt9j
tplnRZ09GBZy4pjOqcl2QE+fPBYE790UGuLP0Jy5RzD1Y74zeq33ptDLlSuhPv1AEC0+geCBO13i
8+JaRlrhvN4n5QFkgvgjT6XhVW+T8S/kZnRlp1VlcFvgEYrWsZiWvyIhK36S2+zv5biwakf1S/Or
2Dbak1g1Glq9GLltDJwBIkcSDBMJdUv4XVj59L3ulbx0R56I0aZotNo45N6AAiqHZ4eqOwGkXYla
ijel4kf7dIzCdI8NW3GDtILi4kxABs2so77bVlhSDRipB5ZhF6FVM4SDbCZ2YXrFZ5wiqkcj9jmx
Okx9YtsaJnXji0E/a5xp6VMvot+IPnUzebsmldG0N3NNowCcdO1rb+Fa6chWJTz5ZSzfZQKiVrYs
t4nv4jwpvw5xpGVbucQq6RCNcrc3/WC2ffdzdrvXmMk+j0OvuqrbRn/ucU4LcOse2u+IzctoqatC
hP0T0lI3rVpM95RtBCxOA98wbV/TA8EufJDIm1T0Zj1PCp450x3lr2miRc9KHMGoocMROvxYX9XI
ratJ73STXIm7RGwVf0uS17xXcCetHnuxmT25W6V7nqf2JSFOIcBqel20FYGe2pIe9uFuxLvjuidz
aDpNMqi7tMuUZpNHtX8nqimXT4QE+fdRo/8u3sh1tuEWFme0WVWCEYkrkki+l8V3kzCVeAbiJmDu
u3RWFfcsteQGNwoc43GFFn5VmdfjRi7kluR2QY98EYmo7GcjG551Ayw5bl1sPofsUQTBj/6z1SXX
Wd9K0ibITEpoWJd7e6POwlc8fIrIwQSs9jG70YoXPbOsehtjo2ntakb0L2xTKsH1xhHrebaIyowq
VbfRZpf33ZDkfF4hj7ee2WvDrjSsSYckOOKWl6d68k0eIhw/sVjTqOV5PY7QZoz5rxM1hMw22DMt
2ILWLPCnl3oP8xWcbe6GqkCvHkMi6bnGnBIbCri2+PYANUTgfRLM5yTJvO+5CObbjvtcLhxPHZSv
U4/vHTMrIaw9NW3+DBtHT1xNlJGsGyoM421sAmTf1qt6+AkuyfO3lRVWD35kTIHL2wXPFhNvoX6X
9WYtOkVRGIMLDTNBKxZ6ylao5aZ12CHlQa+VdERMNsDpTSXk+RVyKD6YXM6Zm6ogle3O7PV6W2Ux
Nj0N0VezaSYMSzEAw+nEDtFDxkpJncTmqhMazIRbM1Z/4HZZK26M5fGADZYctZvaGy0L0YKu5gIv
WnGCYiLX+yFuqkesZyPxCgRxazoDCYPBtbA3EG9AbmbCbMfNrMZNEzwYxKWC23u4nziDXI2dW7Rh
sVEq9Eq2U6J1vyKzm41RcjzLHUGPdMvWG0vDwSTUhQwPjMlKKcHgMkqxJfZvItCq/Z5kP8DrelY6
IA1fSFdYr8jEkAj0h06A+cmPBAI4yhZpGnT7XjeaB89HefowIyK5gXo1eCrwi5uwFVQLzxbQy78t
izZTd2Kv+/reQPOv2ShRSQCM0Fn4rUcF5LmCFICvkhSahvt/2TuT7TqVtE3fS83JoguaKexGvSzL
smRPWJYs00MEBARw9fVwfPL/j51VJyuHtVYN0nlsy3uzN0HE17zf+/hwb35kbYX9yAjbBiQF2/SP
WXTxY9BM8ZVtJENtyyiHz7Nn158ZofEku0nGei621jnreBQgQeMw2/14g0Cm/rQOn43qJs74cJKv
S1/0jzRP5qdxkFtEPC7lRdhrPvQgSyA0NebWdRKaPK4O4Jqjw4adOEdyHXQP3YJGN1XYWGHrCzjv
GTaB3KWRdncFXHwDozM5KBYsiEafraLGSt1bcxjdjbPF5ui2M1dEtkdsKihvQMsdXSWP/kBliict
dvoDXAczYZEfhdduS4KUFIwn326gL/sD9a0hTDYk0Ws6h6TCEPTADSda26NJIzBF8RXDPDOshSwI
HjuIyfVZOqK7FVG2vQxEeNXRW1rCRMrABHRuWfk2JvDKXIa66J6zNQMO1PZte8ftVG4yV5EWqRsW
7kOgx/UrxJuhO3Rz0z7qubIfXXftnjiBdnyi0dn7DDkTb+0Sym6cLSCfVFQPwLDbNbrDnmBc0hhr
KXCIqlRpju4tTgmxl7e5aLs731v2nIMbOydiK3FInherIABmJARkYs5cHqmp3V3KqNQkAKIHTy4D
i7HVNVzcZ/yoBS7AYuhzouOKL3+u+o7hkYBHB/6bftjYIcHhTHOPu39cZo+rP3GINEuTgxj2XXUs
nUn+cPjjMu2xn3plqGqek6DwhntTZaQESxi3UQJ6j6FfbEjlo+O28gSUioG3BhoAQJNl9AY61NpG
6LAE8AJzITfcWZS4pcHmdYd5NP1jNeUWm7MscYf2Mb8HJIdwub2C+k1JHqJZ/zTLqngFIiaXi6bN
/PsOhgCtaagmX0aIkP1ZmyV6pK8URIm19NNXPQSC/8yNdzbjImA+9X32OWIh1Je+27fPsT2DndGw
UsgAJhHeUFagFDlEunzC1lBYLAnPh89oVfGEQ0HHxr5YDJ4moVQw7LKZNZnqPuJGDU3uvCAsHFHm
h2z3hRx6QPH7dPlxJVl8rwYyrYTmfjYdF9zpl2PltJgXbQ68nSS3VHPWtdT9YbZIZZM5LNslCRYf
fawTLq2dbnj6nP2GPZf2El5PqeGSi/MAsJwGKE3MT47fszkLE4kvxC2+e3BAod/j2e8L9Alae4Cz
qq5MMGvzrhkRtzmtxgzrr9I4Y/bAgLPdpiaYzJfZi7tP0Nyyhp216u6mwQnUHWXBmA1msIk9Bum2
RFRLH8jjRIoKwiAf4blovU3wx2i9QftZypFPFpuSbVJP63GuDKPAYoraT04u/U/2ZFsiwRvceyzq
vIbUWc2kUCoiaCQ7H+MALcVUfivCOlCJHzfbt3aDVZ5AyWRLnwQrPSmzGBL6lLnVj2ARxUcSr6k4
ZXNef1WinN/xOVm60wLJB+PxZrDEecHjf0dn+wKghagLYJTaDn4EWIX297BlwPUqDPuRyfnAoOG6
tEt4qFxECaf9k74XVgUgqKiK5uzg5lpcZR1B7UgFyUsb8os6Lf21ei8tQ6mx7QiB0Wm4e9M192tw
jCOxfeKatbnxtN+/TFPj3eSjzRgiamISzgKV7DfXaa2beVj0lzm3SysJB7aTBI6Q/qg0svEkknZR
nWbXqexDDQ2SL3LN++4UaJm9Eh7AjCfYX8llwVkxxdHna53YA89DEiD6uAvDOny0RGc9TWGjvgHf
2TjZYdF+mto9m6myfjKpNWTB40IQVaQxuJLstu0aiA+A7XkdggOqFitJCcp0v3iRwpZPWeiW1PNB
EWpQBkiKEz1CRt7zJwgJyKg3fUmSSng5uEPN56iJOs4wnNtPNTe6TatWiIsaA3l1NfsxsCpQCvp6
2PLpUNhLd01TQsgjDcPSXLCjbiZVqMCtNHel99EEtXKOJY5IfgL/S32sa4MlTON7G3uKaCsC6W3L
t0M4+Xj84tlMAGrV9fDQ7bPcKUnbipGSZh8+WlFfyqS1ZpGfJzHKe9+y3C+x1q5JXYkdKnydMciT
aJooL0lqKDdTu/bWOQvDaTtM/o5H2vxOUEMYGGO5yOKsjL51u5HRAdvRFayO6f1nEK+9TAJ8/pBW
O3bhQNUS1f0yRUIdKWIx4a1ivUAKbtv4slx1HByGbp2nQ9gs82cdVpRqQGY63wAsFBZZ0LrB4JKs
TTjZtZNfzLCYkTvPVn2aFhYe7J8VuK1bt1pet2Yd+AlBhhrRnXgxi8xFKspu9i7FEHINnWcV39RW
8zZdzaZ3PYxxb10MTKGjRYwDFpYPKwUp6yojnoyugD7sZRtf7bTGkJ69gab7iYxwvEXPUbRA5UZv
S8apZevUSB3iRAP2sNJRKbOdhlL38dHPMTs5tLGXH3Ju33yqfAXUJhhZK0fU8ZF8sSlWVae2K2Ds
LsAco2RpxU5yIYucgN8649mpxiBIAsVwHZtW5kYHtzXLE0/wJk7eSM2k6CdRXQykUMGJefAhTgYh
bZMOIljea6f3Xkg2VqiIQm9vvg6AnzsBwFM15sGL8Nfweajc4S1v/bhOZwZ8msRejHinetwQjvh5
ORyoxITrKTTu9N2Ei/gjUFdf4i5w7iMt84WTJmdqtt9x4H7NOj0j++kf6HHY4W00+PJJewBkk9EG
qAnuqn6hroElT2gVmkBajeN0GJ0RyrYK93PfWiJs1zzlDFYiZIk/FmD46G3LJCWZCuT6YZQV807Z
0q8C0pidy9MMS+3Vq+zscYymAU1rmNnidovGvjlVmbN+Db3VBgejG6pN4FE9c4G/W1N+GEtqhYdh
K0AVe+EYuhelVtD1ArbZgzae7MRhg4xBf4vn94O7uTwRUx3IHwjUp/nCCzyiCJCPDSTMvihB0tm7
4MZCt/y0Kno5Sbnp5ZMctF9gUB8SNcCv9fTFHOoQKo9hfPuwLJW86RdoX4lvAMqlaqbDQN1PSr5u
oVwiIKqfN5PfWA1lk0Jmh9xacqhiYVk+DAyMx4k/4eKQaCerAVRnwNZmHsL1ZJWiR28hg+jZboGM
ppD5YtDofT7zxn21EsOPbQARgPmhi8an8sEiKvLn2KK4k05r74IKLnpKbmMZ+t/pNTC90bAbgKcZ
pD8cur6pvpSqKAkwxyoqoB05FZhcF37hBVvz/IKkMshP9io64m+b0lOSt8BJkwar2iwRmZLPPfDL
dz+znceqi3R2DKbCcDMpX6WTO6ondsz5zp1Docnkmw4iFxv0D68Z61d39XbH5QboznltSXuOzMg7
L5nIlyqdpgHJBNCp6VaoyIa3V8cqOJp6L51YvQC/rGlarlwXAJBLQQmYahcmLflFudYSzi4a5hcE
2upDzLzAkFISyB5WJrnXpHCW6kMMCMqnbNe5F7lXz/HJd+b2zqrXdjxVsGfjZAUC/xRWBrP0Ad5W
lIKcJvu0deNGJ2C7eB9QuocbVEE3j05kVdlNYdPvT0We6/GqamX/klFmVRC93OKHDYKrOXWuVeDd
HTfyk0/PlZsGGe1rpgXWHWBbvP4kKf3lx9AAEMG9J+4+EPhFbyb20HsWuAk+24G1ZgcJR+upnPuh
PYIlo180LnMbphoa5tO81IpTn/1hOTWeU7/RbKaIVLVlzsjE0Ijtpq9rASxIuN1X0GEeMVJpe+p1
lv6WHbUKKTSzU8b5B+iAdnPZg+V698Skv8NqXuqEkwZBOIAmcoXRMlZ86sGr32OPAsW0dsxoH8XU
A+pUKhYkOlQtbgf2CYt9cVqZsJw8feNzPj+DBrUM+FDHvWS2bkaNLQfoSl4egdZTGXVbK4i65woT
MuzO7TW6rwIpPq5Uet5sSmHUk5bQegWiTaaErXMZnYNYaEocTih/jAVt0QOtgPxu4cDwEjF67gVN
7UZeuSqIrvN1UsiUAXwQQVC6fY/jzWJ/mqz2xrJkmKXt2IieBH6rX3MzVAvPU99R3Z96Gjq9KkWY
eHgqhAkQebbZlRBxTo3WDfTewo0IASOn16Chg/DKChr1vcJ3pGQfpXfArmlK/9hG3KWTv0IPTDtK
5oqQN3PK65X6GZS5LSy/gGZisZCxmT4liOcpDrNR3+ONsH5d8H8i1fNiHl9CUTivVPFHdbZo1loU
fNbhUyFd/93tNqzHKjkud41CcpnYmWcGDoIeayFVW85Hr5iILjJ/G9HfA1un5JGzLFKPjWOG1mQT
qK4k2tUlXTZxbzw9j6Sq3ky1w1BZPAZDRIXA24fLj8QOUiQzNlgRl1IwbmpPW/zJtG2ewSGkcJ8E
xIzBtQyGUhymeMudSz1G4s700v7g7GubEIsD96C0dCjJNh6F55ymsKE1JMUNNptoFvtObNY9RCa3
OKIxycDQwtOMT83QuwAVrYin1husLDoXKB3FKWZ2ju0JGrI5yrGhNB731GSSPuqH6ozVoidvMG2h
WKhdjsfbmrqoBT24KrdDG8zdlxZAoZUCGHFKDPi94YF4xOqPhJtEX+E6N0+NIi84VqvI9oQ6CMsj
9MS5P+O1HDYfjKtKg/Zrt8sMKQbbyQq+ycMSntLOyd2c0aeAJfMAEeqAr1XEDc6xCXDB3XgW4qO0
69A6JpOh5JXyr+IfeAIF0VmHVksbtB/CywyYZHfJ6EZw6/Sl6x4yNEbsXsjIxrR1Z685d7RABjiA
2XyNH0IwXerCte6pnbRU1IqognaPMLRPY1UW7/42tOOhpCXYAEMkrz6ReQZRahfL4KQOs/B9oodh
/cRzC9bU8TWHMrrLojnJ0M7uS8Cld3bv9a8w+awtXajZQOuuaklmly01Pd+NUCh1mgo6kuCZY4RG
0ZM6xZm0kPS7a/ZRNFk8nKHV1PsuXvU4m+Ueqas9x/YF0fASnghl/P5gN9ZmXREGh865w3C6+GRT
0NZvWIWyeUtvLVjfbRZZ1Hd41/q+l12AT5+9UKTvqXq216ZgSDxB2RfV5Lo4IuI/T1p28sgjrlcl
/WfOTO3SEFCct12JBeyJbn5TXSDInO5xfJimO9KETH2064J0qGffChLoIvMLkgCqyBttsIncuIkc
CKNVXTJyyyntnzDfwrp56yfvRLi/OGnAzKqbSPAgH1EtlV/Hvtz9VhvKtYlSo2E3L4lWJxG3j62O
41skL2t+6+e+lHs4W1inka5AcWqdjtlhS3Vw59ZFkbt7Ypvqw0IKp1Ponk3GZoQPSuIA0V0uvKLN
gtPibe0XKwwxluon16KJvs3BlwHydEPnoLRBCuKzIFO7avVwyTuDzpst+3pWI/1ZGNHVjxg43MtS
oquDUttMb7GY5PCdLAYx1qmwS+F/6dmtoPEalwKySvHMbptjg8vd+Lw1vpUfggZWcxpX/QDjU/Fk
HodgooGYhR0ejgzO6wEAoWSH8Bq6ibgbM1/8Q7UFoBU1DhRe4e/l2SdaEYUmpzLDN+OH7B9WgYth
4lZZ4J9NQV8mIdeMrFTFMDlBvVb+RW5NuUMlOS6joz0gXjpWnJSPmLUR/1J1mi6XOOzGRNhV83kr
prE7oIfrx+uIhr93jDdHlanigNge19LxlrNfRDz2kD4ruMSbZYOxdgJZXPUDvciDJggqqN0GRXMY
LGXjBdLg8XgpjYg/RAR77TG0RidoqYxVmbigLjOrPHVzQqxvcayn7TP4u3K47INC4s5NUs8XpUJX
kr5nUXvPyApu4VitzHgR92UDLjEeMiqu89ZSCRtGHG94bqdeIw0LOFZw4EJw75QGux1KGoG5MmZa
UFm0dXzKJIcZfSJfg3msA5KGRRcjlFwrxmeLHuE2XfJLRz85apYQA31BUYQvbnU84pbC7/dtet62
K74uWcHczUHxIoygnUIXJ+LRk8H4XXNMPVqbycgJLW+dU6dYsHFpVl9c+pnR4dHSaqK+2GVLe3Co
9Q4Ucm0Xruro6BVAMIX8HQFKD1V0Q2SuLVgpfQo3Rm5nZyqr+MqhyX27rczbh1XYOKdOVdBHg7pV
8dmtWttNfTXlLvtjs2ryyIry+zS45RnJXcCL40O8PWFXWVYXBST24jA5Kh4oOrMul0tVN8FbH/bx
m6O02RL44q6JqbxZfXBL7jCxh6JdUEks7bB9wpNIFx/yGpDfj6jzh3M9mqq9Mw0tgMuZeilYlIWe
wFH7YXFPiWnUR+oocNQdi3pdDlu8mbrPK+lrT5F8G8NLMC7j8jFzF1Nf7qMg/pnT3A5OJfDW9rg4
EUV/PQk6u34Z2+6Nk3uE8hv1Lfvs0VEs7peh9GNYkaGSL5h4V90H4HkKP6sF6UdK6YIqIL4W6qcu
7E8F8Z8C0t/Ey7/99v9Wyyzfu0c9vL9rxMz/DyiYPVRa//OfMuF/ETBDeci/DSUD5/+tYN7/xU8B
sxv9A+kavl7MZ0E4wyviLwJm7O0Yq8G1imorXt3/JWBGpUy5wMWoACskelK7XvGfAmbnH2jvCRcx
R4Ebg43ifyJgxpEAgdcvAjAP0RcXh+LXdgEIodX+61iGb8rMTFjNY0KeV/ezV7sHYQmCFmoF9jlU
6HVSWWdhdGgRIL7XTYRxYu1NLVpKe6yeEW0GznGWor4b/BJW3N4wYEqfXlOWVq7eXhxYfF5Kz2Gk
eVzP7pjSNtygVyyCTrWmIxxfSrQpHzcO7piWHrsUsZCkfFwUTvQwWQKqLyZLe9w79Ou0H/b5mnpx
7nwHLZ9/ozi4fK6KNbvR2cbbzvkClpi2VWhfhpTe2Viyd/BWe4EhJ/EPa1WcBtM9z217whT/3vXa
+0LoF2tjMsVEt5YobuqKjh0BlZlrCsdTioPk0c0XMLPtsaDfwLaXuKNzwc+Vh7ry5mOzCPuSOjWz
eJiv6g8LOsZX4X4e4l4QyRfubRWR1MdlKjOA9WFwMdrym9LhXWaZAyfVtVTxk10vD2tEF5Gu/5GO
MUFkiJAql8exa3ZLk5RCUgkTAC8VfjmqPGRarYhsNDYeJg+bvx0yCn6SmlU4eS952J/WDsQ4sKHl
1NJ88mbroKPtAnz3mjSF+IoCKf7SlOV8KjX1NAz3lkUceoqtaWBFOfBNk784ql8oQ3uN9W5cMm90
N6t/OxNz1hB5KyRN9DEGYumBpMspSjY3KVvaGDEuEU/lMAx3TPf2aBFyaqJr0YRn3ckQ8S0CA7eu
piuDfnBGyVSUH3Wgi6cSP3BmNFdk0IkcVQV4hDP9NDightOuLXJGghn6+pjHcpX7CVJeNyzmM529
8cigSvtgB9NKdQTCmFktQuthecTxvkHWbGfmB6yYOo0DYFy104ERbqwsPBJOdj/WwrTXrPzlQlNn
p+GZxYdIdPOlDvvxAq36DCVhLN5WDU4VhQhozdlFC5pXZjsCen3L/QmPliWbfnTD6iax8sMTDr8Z
xhIOnb6rcOkX5u0ptNEXMLDBkxA9UpxmfdZ/18R6L4XR8tklIe8uzJDlG4BpL37wmso4ENZHbjAk
wOE7vmTDZ5R1zTNdggY1ySzEB4wZfewXsET92qONf0ZEKV7XjrcmQh7WEsLq2N0IynoF0QAtYkRN
StxnGelQCiQqfvOo/7LGCjd+WuOWsgYjSw2ax6YYX2lm0H8HvGzKY5UNLgBhlcflCTfVAqq2jM2N
X+vKHEkg6vfRD81IZXwZbkZDGYpmyMRHn21kgkjx3Lm46Ru/fUdFbd5CDwnkHQj0fnitq5pgsjDg
KJRtqo07asnpXABKUqdw6LPogqDQ8Q/dWmv/wP+y4Xqh6/fC4uEzsju5yaaocxFHY+GVlEHdMTtg
5ra/AYdclZe13QXjZa/DOrp1uhafCsYwnYdmGiZ2oLocKYvwAPhJEY4ov1Zdr9aFZ8EzvqHgUwZn
gw6YEXwM+de00LGd3W2j7oMD4weWT0evKiiI5DQ9Dm61+8L7aFMpwjto66giGJKzguTUTYCbsdO0
BbabSbeYvLjLHR7rA1+Vomoxjt5F5bHsrnwH5dpMNNYc8Y8s7aP0Y3CFqImn4UyFI2J62qNicZrQ
E0ApR+8YnNoxdyTxgC0lWjGRLc9FMZr7Er9y59jQeUb0EdIPOsY+6eQFkxcTnXSjF3W90Jd4czY9
IBCeJJmrv9J9TRfdjUxS07NnCpOSQ5/6LC91o+Ix0pf4wmsnjZuuKk49UfdL3FOyuSjm1SsPg0Hh
fFJ4CDkI1DtCbOaXVZ1YEKNlIhi5aq+8dfPiKxCgnblp8wmJWyam7pxP1KA/LM3o3a39imBlpfgL
M1iVeX8RGDRayQJj0ToNSlc0xdGuuUfy6Mw5ezy3FIxLu3GPW5Eb5yDwWZY3yFTK902hkEmsepTr
fcgwfnAT0kErcNCV1aU9s4xTKo+hgIYC5vvozcwYnkS3xEh68ITWl2YRBPV4M99kysxb4sbNdNXm
TeAlHAHVzlumFnha5xH04bbo+VrK3idy5uiENmQj00n10CpxacX2RCOmRsoL2mZZcxjStf916Co/
x/hxtpsD7Y0hPoCwbw/goILraZEWMBGrDm7MKBp0eVmBDppD3WcBOFNdH7Z58ReqMgO6bW+ylKaU
KGkZx5w7/EnrQZRVS6hJnTHMClNTDJEk6fEwmx5jb/y6TuGcE/JmxpBhVKFOoyqrw0PnV45/zPx1
cxDDl0V8WLwCO/ggCxBeh70Kh2PebP33dlTz6+QtWDypaQpYsWMmbmCry/dR5R4mlvherSntpWw6
0Bulb+E+KqRNR6ctgvxgV4X9WAtvoqoAL+liavAoxoSzWW+23Jhn32+p2bt6OVCaqXpwXMZ9FbK3
EblkpjQHaZwSd4x8vG7mEUB80CEjOqPjKMtzhOLzgUbuVp7mvM+/iPBzTgc4LVp/+t4uw9rcYYO1
PHE8eUw95E1RJlGQx28+zqN+Qu9yvV9XC8B8MRn3c8W+TGWkCncIUjNBsOYLDh5D6XtvXq/R8LpG
QB5HNSrfoi4ahyN8bJwu20wgPTSU/Ojs4jN2WaiFicN2afXLalPpTMvVBDGzqg45ioy8H2jMvO9+
mIf6YKnF++ruPcI914gmpoUD2p1+XRi2PgZTW9zCIudHbqTxUVbN7nqKhaCqo7Y+WBJaF6HG40PR
mdvqPvzYjz79rHirx7dl7KYAwc/E7dMqoAJc9TY3CZgpp5FNXn+k0E+LhjJqosOm+QjeRbWkoU02
UICNe5UW4ZaxmsJ4IM1doRohhDY9aqpuobo7bI5/NVP1ifY8lrIaPVwMGmQYoXiesx3BiBD0ochK
C/EM85pfeWbj7xsik+ggoBbR7FijHbCbFzNBSGDmCmvJYvnY2H73oEvP+YbrMuWoeOs4t7Zt0Kjf
7ShbjxvH5VXfMFSfLF0Bkahv5UKHvK8G1nA7r0MygmDzj1BlFA2JcXNfozKqXzW/alSMoRWmTTuU
VCViUfo/p1P/f1r1P3bG2/85rUq/dd++/5pU8fM/kyqLCU9MxyIb/yVmWgJvT2t+joVaWFz8Vx4V
ef8AxUJ7zYsxAtwRUH/No4KQ1yDpD/a/EP9JGvWHQd1/Z1E8TwxlMKAZYNBH2AXH8dcsqmXyV3ZY
xT47AYqPmAoantU2ZzQGBh0ab5UDUbEmk6lXaxHbAryycNnDUTehTPw8l8FeKDSijKCVa1Knrj1M
2oXfdMzVYqp1F03mMXUfbxMt+gg9RfGASj2j/XDBGNI4lmeUWCpEf9MgsqeeQeCPjLTJJ6U4OwrT
cF05Y4dcF2Iqt0DxmlceiUas2sydr9oFrXdPXuLa4YNn2FDJ0VZnDr8PzHz2Txjb71fXWfb+ggHp
IW+9FDkmqMkKboofRyqdU3C1RhLGR4th8XE8hCrTtnO9eRsKw3OdMbElTowECtne5h1DF98JOpzJ
nDaNgz2aGn9CKpGqLKIze6FUac3zTYR3GV8C4s6M3/lVX/FuSvgdH1tJx+YS2HEW3zrD23Es8pbJ
3q+fMbySj10wN6pe/7Ia/6x2/HVcdh9z+/WW76ORu8c6FpN0zX675UOtRUA0PnzePAR74SUD89lm
rmzE5gEkKGpLuiBh3MhfLulRbHJ7tDTRQnXhsNEH9cXfX86veTwr8A8wLjO8hEhI2H53Zi0Fle54
WbKnEVALS2Op7Bx1iBOQ+bRHGSz7VzWbAp/aB8ttZDDfQATrgK3//XX85i22XwiPZbD7YYKTgHe4
X+hfPAK2yJRIT8bwKezrXrR3M6XKuTojoy0D/yHmhjA/l9OEbkgo3Bp8DGpQNVNuO5RrBDvrlG3T
/n+zWWNTYCsghXbuw4rw0bpvl2aOXhHST3l9i/2zV98yceMED3//KX6d++NDBAxaU30RHiPkzET/
5jEiGExRWsj1aXHJO0USzBvdqyNZXR+v58IblTdfxcxDk8Ylf//Wzh/DjL+sLIo6eItgLQzdiQnS
fTj3L99gi7PdVNB6eApa8tfsEyM3dahOUDMU9zDz6AzOV4AW92cAdV+LI71tjXOsbrtNUBe+k+62
8EQUZb4/qfPsFBsTKGPv7Osit4pBH4bCCav4vp9ahhDP9Pj27cTMRc9rBoNaQzdxnS30CjDP2xx/
yVrqHPKj7OKKp5jWckOcQIvA8uOT17Cu4wTxSBao0+r2Yn9wibK4zHVZOfLTGCk3+w7I7Ykrapma
5h9YZbnvSZzuATcfVLLPTw50xjF8KENGvzHAUgw/EqK64crfYSG3vwrjZ/tL25p2HyG/T3QSnmkr
tPxh1MG45eNxkvN3jH7x3OM5pfhnfu84fvGWlc1k1usRn11DZzLo7H3aif68OjHezk7NOU/iKw/g
nwPn4Eh6Uyv2j3FbwbTRThTK8pLkl9HphwqXZ24JZYx8zh5kTavU+tb/3CAbMD7cvEUxHyG/zChk
eGlv7fi+n+06YmLupqlcmvwXVeb21TIkG3H/vsFus+ZHjWz2q458Go+sNYJ/vEpmve9q7c/rVFZp
rEcGe1irh16EecHkz+oOLalGY+w94ZmCRsCksbOJdr9kmka9BpXGM+j050vlu01EcC9+7qiLzjEo
bVt7NNSV6nHOzwL5h3Y/Tb3aby7yb6bynrFJiWi61aFxquyqLrp9nRk9xcF0TTd4ZI/pMjfnK/37
Z+OPofdfH40AiyvcamyOWh6O3x6NIshsGrSR/txPfommErhhrLr0zz3PUsPCVxbM9caiMR1iWugR
nTJc3Z8/4pU0SIlc6YNBR3ej/bD2wFFyF7UJB/M4D5lNLj41Q82qigt3f8rkAOngjFAQOSuzct4g
/MfKIZuhK2PHsKHFo+4FVc2P9sIIzEezVGIJblS4rbaD+talAzldez8PUNcbRX3b22HOG/z8jePZ
+/ruf652Z17xNqBaVu17tvBnoJiJKNuZdTCsQo3WB+n0jU2vshvnXhfPf5521EhXPjG1wmqKU0Uy
aVRqSWCpxQPHY8VnxcshBz0LhSG37RMZ+oT6KZ+iYXyzBVN27oWjBYLuG8/ZJokuo9FqDK5E7edZ
fGxbZ+uWcyucjrpCjWyZr1tIa6NW+/d3+je7IB/Po53UQ0makcGAnfi3Oy1b39s1kfVjGGzUO05t
Nq81qVPH4nTTSjDi4dxl5H0VOQliHVUlkVMVjrj2Vs+wK6Pqsf8ZjOO78r83/Pj9dNuNSHbfKQbR
mZr+10BvKyU6tbUcnoR2mYk6bjNeDPaxGVU2xrdazkJ+ZPONevZrZg4W8xY3MaNM5wU7h8J6W21N
D/Y2dhYqM2fX9DOypY7Ra04XRpioWyRqyCo/vGXwPPAvhxzLzPI/8jrfJ74FM/QhE+ZRHO5A8F8P
mAUG3SRd5T46aHTQG2GUteVoAGtiW1Uxv1QJhX2AZbSR52FloMj99Pe397dohSvgOXYCwcLGpdsO
fg8SBiZxDEMVj4iT61A8G5uKM5I6SpQs+TpE70WmHwyaew2Od7+7Ydh6678z2fjX60BXJYB7keMz
hPP7N1Er128DpeTjz70RDda+IfPkc+yfdGYv3BbTuPH+QPDUE44AkNzj3r//On4LN8hiaBHRtAc1
tyNvfl/sZMN6KAJv5IaMQPvImZ3YovGK9rNzox+BrqiyX1f+wqTkv6Fu/Ms3wBsT6YQ+tn77t/Bb
GLutPTjeepOPhVUGsvvAZhFynMxZTJ3o8Ofm43UTw7uXXjHP62da4qLp/803QOj8azyNO/xubYNX
z27PwT39bVEaGktjzezEY18AhnfuvJ8PWFF13L2LRjPM7pyjuh943P4MYtp27cx8U/RZZWzAbGLz
qpNTF/uWXVs2sSFSK468Qov9QPCl+OMz/Xxhj0CSyQzTrBnTgAykiyFKCiUtRKWlZfVTdY/aTPfW
0WbSIHYvI79AqX/t0lFnIzaZH6hXYTE6ok64HfTWcGjcXddLPyLaV7G0h6lar8iQGnr4EnVTYJ+o
Y+0zEuXPdEzHmBAQCFG83E+qn9t/NbP6XkeKdbzNGBtVjTezWLwyO9eOvR8aDsJgKsWwYv8XZ+e1
XLe1pesnQhXCRLpdiUmkSMmmvX2DsnZ5I+eMp+9vAFC3uHiK7NNXKlIkF8IMY/5pOLZ/MYd2KX8v
pgWy4AGPsmKP33bAUm/mjmaJNiA//5cWWc7FqtLmqPWwoCOwqotuBFpg/KFhFkifiqDsjOkxyGiR
0By7JOQeL1BZnGm+NFW+NCjwZmLN40vgBcHgH0aFg6s+KY+YugHpQO/M3XFJHK36nedSstMusbzs
C+dJomkfFhu1RX0pt5plbHITvSE6XhcAnQU/5v8WE3ojvkEDL/tVhQeMSyEfTnFhmWcvHAMdr4n4
Y/DZET9ibkdVjdnFT+6/gI1GqqeCPZfDJDWbPOAAqxl/muo/pkbMI4OSCoIdGBGAEYQvv2Wjlwqw
GCkXqEWriaYuKOLXEdUWjhRasDO0g3hB3Ca1hmEHLKFnCgLZq41JQ4QDHRaZTYMyiGcVXay8mMET
DwXSg2z4c3LNdA4f+r5EIX00wQkDTFXoOLQXvLcQEJd2KLrxP3XgrtU7ugiekZaUZTIevCQNdOsY
FkPHYUoLC8a4g6Newsu2qbF0zsL6hBbSqjr0K1E+eNqXfAkb+A8c/nNNdFGM4Tf6T855wIRwo1O1
376orCNU477xfanbkkItbnibr9G/OKGQhCn7FZ/TAlimJWxLiIxx1lJkN1Nr6f0laPNweXBKlBXV
Ux7Mkz9/Z8Ys5UI0XKACP7rRMwcPI9o2VS8xaVYcZfM7Y5tPukvog37OwyrHPJsMVsl9UqZZpnOa
YwtHByh6IweF/XSzv28DAzTlUbGVU8p25a/suzI+bFm5fbJIeCRbCf3xwv1u9fRMShSSZXVKFdqh
XC1adVYbGMPL6Nu2f4AYUNpZ3NH0Yo/TwO6lnFFOIkpLI3EJwyx8BkS82zzIwGTb8KlMpKn4ddvm
OnZLekZpw4uO43x6IbfLSR9not6XV62wOOtcCj/K2NY+vnUlZ+BfanHiushz9HRdUkhAiq/v3asW
XaNTZPid4MdlmX+0ER4PhXWvIKfj99yzewh7F/Qq1Q5Z2RtsLqCzPm8wS0Ke12XQbZuTVWcOCZ7R
fMkhCO8w+oWufsMotpK/OVjKWrDEY1eVX/1BNbxHoo4w4t2NKFKppKwwSD16Ki6ulpkvjrl48Xf0
qDJT7VSbQV2ColftJWh6U4rqkaM3MRZb/RgO0URRuV9WO7c+2z6chqwImab5TfPdmzXTxEVc9zVo
tVG0GMIOTeG3yigOARV94p6TxQO/5jxLFnfwyf68PsY3j5l3apA/Qzns0zPzXZqwk4927HfNtwhT
mxfeEKwa+wnIEpyqBp83jVH7aNQRdtWjYURIHc8seelsP/hp0C3L736kNX14O1YLk+pM9w7Xqy5G
OHI+uG1NGwPfKVoS1BFHNo+gS9C5ZfXwLaQdDC+whiROxhuzUk1qXMLIrSRfghO1kd2gFggr65RZ
AarfT456a7bjr/dNDpK0dPU9djFpSH41tfAWjnQbyvpvfrHAqPydTKqhnI6btmdaWaXBhx4Mb+wZ
IEU8m/IeS7UYzSlmWfN+6yaMdfERsEwAAUNvmQ+kB+v8QFlNowtRNmN5hX9HJUGZl2x/WBGEkjT3
XU/DwfHsaw2D7eDQr2apH2hO7OTxOepCysQ7J/Bnhks+tDUPuys02fQNS0tj9U8NnzrZD8YScyVh
VU0RZG4MkjXeo1+dU+hbLW0U5saRzT44VpFpTIhZazJ/+vhlqujBWd0CpKDSvLgUOQYy0tbvDS88
2GzrPZ2/J0IK+OAKzct6711s6BeWyBx67eOp/jZ9i8JUR7e0RkXpJGW+Q7eTdor9YO6RHyhs4dWf
ACeIVAhiClnSpDRkk4ySweZpTCbeg88wxesVDsCZ2FEQRVtOK++q9LJmSyMV2nthsmXLq70tqbOV
uQwBM8oGPpFzEkvvx/f9//hcmkEZa9tfZdME7u05ya5Gsi7Uol50pfG5qmoFLh9NoqS6E4FVLCtu
Zht87+PPNSR1683YFzbBlzsmcww0VbadXxBACMZiasZleRkMhj732NW5hd96OxWwD0RmeV/mpGdr
5xnQo7Kf64yjcYxXJcIfA5KgEhdxaTTVKJfNlnLzT5AcEgX78yfXKvPwzbWa5FLyWjjSEdHGbvj2
Wv1Jz/tYWdHLFHiIKkiUiGQgqMZpvb8otZLQR/2AhQ57XQs0dizCeUr+zTEbBxSE93riCyqElqg9
8GgiHrOsSqvHU1O58qA/vt4r2J5scI6bhLzydHHM0m7w7eW2tZ54E1qPZ3ueJxYSWGsZRZOyyN45
Vuv+jCIHoa1t9mY+39AMPmQDTwmG4vj38cW8G2CmiSCQjngyqjGeXV2MVGMd+VzDC87cmLmk98Si
N0eLoBs+q/UW6ogWvnJ5/fhz11T4ty9NuYpDpwQT6mRaXy2ufjiFS4Ne74UYNa27K5pBUO4CLjZI
j2ZnC0pLdFc/eFLiR2X6spe2YWvJhkGKREDVNXqznF9sI1647B34zKvaQaTnYVaT4pmUpT5+MsJo
6TDYkjRNfaZKYrri/3x8U/a7kUjAGhsl75YOroLPvH21vpqxb9Jt72UHvv0KG+pX5L3khpxjd3HI
sRjAjBfyGfCOpxjRCrPtKhHvS1kStmPN3XSET1BxDxwPs5JxDCr4bamUGyC5SnrH0vAetyAEB0tN
vpleamfCzABTTEwSzas6RST5jeo0zhi/D4hCde281WTQ/oKFxyoSgqYBO1v/AXNo/xUtnmMDAbst
7T3P7qxXmXXjaLGy6ZhWOPpQnHH5m55/39dDp31fyi5T3Y/9dSx4UTnfLD1WKaDOtigtTonKKENu
LsyMrLkMG/wPkJkzmnfIPpsitsBTDxdXkh+vVewpXzKrlOurUbnM4w3HaS9H0Vch8i60uxA3Ohl9
bkoPXO/oDkZMQuvH7/HdbgMda0GqSUav+X5sOlgkF+Wm3QuRQjJDF5QI9Y8sCnBJHEDc5Rm6tDTu
7vDM258uvu8/XiaFQT8+QSSARN6OImqtOIFNqV52xFiZhc7+kvYeYvEDnX9hFJSdWlxFFia89E9u
f+3y+2Zu2qz6jkNguKKgeDc3o45AT2Oph+fQQVvgHumm1AgUbaF7QIY6BsvkY3Sg4u0fapAdXqCJ
oZxphcq75Oy2H4E1cxR4lpwdOXJj0RG2pNiol/3UNJc+Yylo7UZ3D12B2YVQPnv91H1kERUmVFIT
9l1u3+KbK8g+8/WuJ5GyM2YkeQegAFYNQgzjIsq1T1bId8u1A+RqWeBSQtOTA/72bUyZQ/oPHPnz
vkRx6pOEnb1wt0AF6h/k0rGGOU5hMVpmJyqmlzFvPj1nobl+s9GRqi4poDBzLr21zWtiMzCmzA7n
bPotLzottHGy5HzGmPYZS7VPdsvdx/PgHQSuXKkAXFsJGUnS8NXOOmq2Q0J9H/4WqSAmWM/QIUGt
gzEDElIylpE/iD+GBtxd2wWYrDLWOiKQUx0oCElwBS/22eR8d+qDG+URSD0IBfN+y2rx881lmUe/
hT6hoCR3WqnFdp9CVVL+bgXaCBc3vVQaOsC7fCK1HjR+3WfY1lT6aEfzKDsvUBCP0VlsQAwyzeTt
bQslbQHy5dVNWjOpbpDCmea3mqxBgkjaLBdWeytAa2pnZmFL1MD0stOHsdXKMHfynCGRkTed5Ieo
HYhv8HMHPvSAJjxwESoWHY6eUHOJs2vRAjK1azfGN3Jb9HHOYXkY6xVOanypZ5FPGVye12typp82
jPTj131dCzDp4e7RPdAgAfuruAF+rfn6zoh1Hzrm+36AJx2iGy5lrA/BBQRgFotPxfT+rCB6u2va
wqYpWDuk/zQ6ZshdzTCzmrHtuuX0PGsE0ODcCCC5slc4qDxFnvPfAp7nbQ37VTIBrP1mDtEFHMM8
Oem0xaF/rcDub29STYvplWypz4SCoVY5pADMFk5du6pITbIjNUzlbW52Agumts74CcOKaI8jAlD5
B59AyQ8G0Me8MQtBt/Z9w3UGgzBAfm7lSdG4jnxhGzpneN6ycpy/HLO3+F7CKsNpD9RXzo99p/wg
elAUo4l1TyzBpJPCMfjyp9gaFy7Dg4XQvhst/FdzJPq8H17REibLRHLNUiUdhhoQxABZ+3qhGv5c
boy0JfnlINTd7Cki9wQAGd8WADiZIAtU2yEFFpoI+5is1uczN361gD9qgovdhL6f/U7vbXkQI6ei
af4jnwBi1NE0ul63vkKQE4tznyckWfQXAtdsVT84Uws3/BKCKnMDharrVqHUSSOeGVkEogSJfA5M
xcEgzCaebmey8bitgfrdyW9tcsNUBKHnQGIepUt3Fp8texq46sgM6j79EkKm8sIWwVARKFIGLMFz
pmhcm1zKQWXBcsRaIAB5lI1gry8BpLPzV5B5cikxoXvQZCloFFvS/g5SJIbyJytVF8G3fR77euqA
PRcE20b097asxbKeep1QZAKycjMEALJSIsPmG60J5foWwFDkToafjXlAQdvJK9cmuWXQ0TGp0dmC
JVunqE013jxLvRQSpY1vfh9CGpUSj9ssDJ8M3KCb1ZyfSjjIJjqj1615iOivW0YoDRWsXLtNgznk
mztPNDW6oQf3sU7ZPd2il4A4O4W9hA0+6rTnKEJstCHQ+k06x0PvPlV6PU3RbxGOkrZ5NR0Ce8hy
BA3naVRub4/zHWQtI/MuxhjCNWeekv8brNlXxAhUnfFlL1IQVlAyPU5dUtu3JFNNtKE2VevEXxOs
uFxjH9sVv/rJfF63oP+pVZjPLksWs5qmo+xVsCBv5zOfjhpoyspnDHIgRKcFgZJGTlxuE8lHFnM5
UTpanQOJcdzEGLtqw9v0WTNpcFhpsfyR/Qcb7lRhTS4c6hQv/HNE3crWYVgOcVGnHZhGHAIVX+sz
eV/HxgeQw0ts6eR9kucToe24m6pW5+lihHCERmpr2RB2/ZuvR4Cjk03g72PMgsx6v2yKPZs/wc9F
Q+s5Ckl/PBk1mvmGYIIDLgWUECEaa8hSiByfow/nBgsqAgFpxq9hqhPUPOtaoQ92Ar9Oigyy/VA2
4HpA6qQFYjCBpB6r7iEzDCv3f/7ibGa15hE4zYjNj3U9uHN98jp6/dQo1VXnIco1XBxLexmHAZ6O
49h+7XwgAEpj1COk2Uq8yEzlwLoxQbvwxvQCEdfYSxM0X5cqRax28IhHRKBSJLi1uUprYzmwlsRl
/tDISkxGhzNL8bjXkO0SBhq5HlreC6bG2pmX4VfH6fKG0Vn5QwdHs9ePuygksTHA18+JWmyjvk3n
Vkgqs56FiOOQYzXByR5AtOIbIIKZX9+1LcFWvNbFRGjj007g7Qojs6JcYt/XoUiqoxUFiPMOnV47
yb9aA0SyOJutvWTlXZFSwLikbKy8gc+Qmy2kmRq6hU/y6YlNv97ZQGpYEC0XAhPk8rpYU1FHk1r0
M1+LsIRFPLMzeUV5YVfiCZxb0AgeEaSiLDpLBof0tM9mv4wqkm7mlsUsvyNTPyU0s9L7vsfNZmvF
JXDshN/lyREPhyY/Qj0fNdHy2qLGoPQCkAX56rNYdIcjyevybGAPpxdXIQBCD+Pn8j1fBcJEGEEi
rE1VdnGujq1GFUkIWw/iiMCqb+SPOD2Ze9EhbSODs47ZUYzlKk/5UzXrCMhE4blyMks494LqIyoU
9R7KKItSCQ+1gBfaiKeebIlNfMZBi2tMdGb7V2YKPPuh4Jw8fzGJJAYo9TStYS3PhmyVuBH7M/fH
NpwCTPTphIs9utALXnA+3W45gOljxGH/xYKMTb9XI+LYu60MnPJUqPtYBCollBtaneXSNyFK//PO
H6QdErP4OPdaC2s88Rqqh61urZQut29PmsggvLxx4vJ+GFn6ylMz5JwrSi31IqxA+gKe0T+EuBz5
GFz5Uis6KbHWj9hsZr7nZEQezBDWKxq2Y5VNPaTUli2mRce9S5xaitluMnV2KXeqi+gEhJ35t4Uf
GP58nxjNCj1tF0xylcdldY0nMlyafsuM1kmjlgdntoFYRoosayhhCTMI1NGO0l4zSTWwwrD/ausF
Wt0bb8QAb15Mcq4Bj8cUu1AOODKR3n87bw+vL3xaY7ykcTqFBGahQYy1ixlnsyDtpTsD23U9/0dI
b9iPfvgSD2MVNndmgpn9LkKZzB5fLX3PBzAoJx4pdqiE32bxrykNZmKoJcgGkpaIzVgPtaZ5bZxK
ELh9Q/OsoajTh9nFZpneGiXrq3m7P0yEKWrBQAmltHQXZrfHXG8IEuZB7L9u6n0rWVf8J/3LcwjX
8mvgNlD7fiZG0CP9gyqua/Jy4Qu7STBmbE2OW32bCVl0nNN2iHFxqvOAWC8ZYvsXZba0/C7HXXnr
nZriCbnbKuHZiZSUSJNQv6X3CRFVYqKvqugySKe37xVgGh7byDYb4aYcUxQMpVbWhfVgh0YRdcd0
Y8n2yajHhTuQWY3XTatwdegyX8LthZE6IoNsO4n6xFon6W3TZ4JbHnDcyFgjRFXdjXPS5t6DqRZn
wFJZpuG6Me0bRjaMwiAYHerRy5DpLEgXgN4YW3kbkZ38HQLDGPX7GoR5ds5ahVyhPO13bI9NVRAn
0E+oH5/olyBLEodBbIXH0un74ke2LiMkqgjEyDaAueKZPZk4POys9PALvIesYgObbtwohG7DrZJH
6X1laormFxky88F/6jiPMCa7wZb3lXhODQc/bgCRNtcin/JtxiLHcg/KESkR5pLlVe8WI5V4gI2r
GQZdQOed/SN9kQZBB6BEgZkNFhRoJmxsslLP8Eq8412DnDa9rD0avhiWNnZW0RbsT2/pCPJJLmFV
6/3dUrXeM0oMOyQZq5DLMRIlyO64lhx5ADYKToOVhqYXBNTVxN+URobGE31uQGI8BUET4yxulekl
1XfCIRd+ITVMlKPntO9Dt7//iVyDDnLdRKTIjEyDppIJvZETdRDJwkT3Y2O+xDjJ/L9V2pisTmZK
+7hD5xByOByStnV5qrTEGZyB8PVtmhEkFWgWrqGxoYkAjuikiY3sueLHOJKSXLDO5QEDJPxrXKYy
gi3Qftu9iydPbhD5LDkt/2pMqnj9p/TSJawUKpXM9KjhuxX5gzL0E52d6OLGHHdD0jX1OOrvartH
leulkyCk6VznLAUhd8sSsp3sm3jwq/TBoSSri+fAX2TBqo0q4Iomzk78316Z7aSN5pCZmx/LwUwy
73V2iZq5iyjleEP79eTbnmauROEUaIrgyP199RkaG4RofaI4InEi1GTBjmAkxTZBU0PVXcacgN7u
cReLZYTeyDK5KciGKpIBOhYNFc+30qeNpH0hN3NZ/glHHRApiIW8inDfTy/TCl1FDWEwDJsNhcCE
pxjTLM/rQ2bp5yvif8oBg2TeL01yi8FWZsbgkkKMv6/FmjDeOFEuk64aYpPREAot/iPjaFj/mP2l
9AK0ous02W+w8+CbGDV6vkotabPBoG+RPdQ/9iUGAJsJYPmJAGD7dhlko3wykiHF099X7BwDKre8
SRKI8JUCpK4I3UbCGWs6lz84CEyL50GRARidhjKXaWdsZEuWWfI51VTI+a3fNsimKOUtIHaS+mVn
ruMmED4iXCKRhe6Hx5rIIn4Pw7aQFCH2Ab4qHQoHpnmSy+7fe61sAzuVmG4r4LJih82KJ80bu7ko
wscYda47o9Cuewug/mJqHomPJ7sfRZ+4E6CJGUb8ZDoRRf9ibuKPfJrkU5K6kymaZVHFtu862cBM
zZUtv+3A7i+v8RRgiLxrWTX16d5E5YNuZb/vfRDtD2Of2bYqhfFuN4rMm2gPY/08O++LsE+2WUWU
MYUYgV/hCI5PGWMgWnaPkYmQ7M4k2xi0YdyKv6K3Fzbu2QYzKx+mrtLc7Ivd5Clp28jog/Ef0FgW
SyIKyalWFNm16/yl+Ca17Aan0FLLsvDeY44J3EPR2QJ04IWXk7DN5gEoId3AZNHtM49fC3p5NWYI
6PpXK/ROfVjyxuafwcM3joe66RrOraoMis5/HEnFESijsCz+YmNn8o+vsDcKBqqC6W9rQMT6l0hL
uTHLm2SiNrbHJcJUcbkdFlJTInuoNE3yBIgf/T3rY4FsrMYTyKZdJhm5G4JAAdHyxY4ZhBsiVDWV
bPx9HAs6g+9c0MOPT9bXpwkoVVgA8GbdtEwm9xVOFuFGLOj0az0RzyH23ixzJ5pAWCmP5gcuFBk5
rTkumEmXZEis5GEbdx9fxVsqBOYb8bXpcXpCi43//rrdLSmE0O6hvzyFWSm62I0d1TOKP6h4diYq
7I39dyP9c9r/LfbPx5tIDTiEuwZqB/MdMjkMJHbnypuezEIJP9eTosCT3ikAQCrqrjDOdS6D0NSt
3nfXteF/QZmaAmX8CnUAM6BZRrGsLAa5dY3PIjChQUhkJxxGGdD5Y9Zx9B7ptgPGQdBwn7cWmQdD
VZYgAP7Y8aKiuJJzOfSNSI/2Mzj6wcBNnmGdKX/JKMSdjzYtSEXYmKyi1dBd5aC9xmH7774kUHIg
sbiQA9quG42BFZ38HAJHzZ/RDu+eOnpgGoLBt8A+QURd8V+uHmmOovPDo2fhvb/b10v6pgirv42A
ZBqk7Cy2VTrfmHHEXzIrPh6Bb0FxhgAkPVwDvT9Jn6Y6uJoHxE1jP7CD4TGyJ9HZTwOlNdvKeghc
xnhdf4tRTDgff/C7CWjrjmPQDxa+w6L72xWwZXYeFjVfkW26VVluA5yWPuwUbq9q9Ax7ATjEvR+p
f8LtsPbxZVzfv2gr2NJJCXJA59+pFfrRGNowH7NH3EcbahmRWnwBwo4piZggmApORb6O+o8/2cA1
+2a8M/1QdRD9iPQKlOQa0KiHmJRXrNdfSBAR3IAEew67ZwL0KvpNdTX77g+0nkKLTBvo0Hu1bMJM
WtnKMccT5WZUSYKe/eNrux6iGC94FjZT2jcgTa4pCwcHNhRuoH/ZYRV7E1d2vc8hbRuiY0Eo18vO
BtGZUCoH+3+zSK0j4dd1wYQqRqxCI1jIWrR68gp/0eo0jjgyldl8SYeUyITj/kyQXA76tznsatUT
Mda5+t/0ZpJyxrCawvi77nE+hCQ3YoQBhg5d30lu7SEjMvcThc71UHbIlyIU2zGhLW3C1K5oRLaZ
AcG+7z7+NMVtA5WscmFASi/hnOTROh1PEhh8ezGWnBCOTy7Cfitpgr416bdLZ1emMoqod5ImSgH6
KpA5/5g0eO2DiyQPes0jOX5Z8BpOk0Z/j06bsfG9LJsTcDc3xw7a8eyQwgCqp86154qOHUutl/+p
gi4kklkzcDNZB6c1BqQWHtForAZqJu2es1XoofEeDTNkHQbahMlRSLZ44nv1Xues4fjydAJCYjj2
1WBIX4uhQzdfgPHWP9BB0Dv9p15jX9NrTEn8yZ60PeaG5g32mFLblHiY6dRYm9EIDYshe2E8eLQ+
+gnOOhm40/cQZxNxCRj7SPA/gzFbrVccoAzEmjmks1jP9IG47JA7iPo+v0mtUqQOodfKSM7MiKDU
s2tTy1Yn3SayvLun6RZqtTMoSKS/fjzh1j6ivw5yFOC8Og9BLkiWwdnz7SCnF26kRpjCxx0lrrbb
p/TjQHzPZqQHHj7QMfNh8RpIIQxrmxR737jqzZKaJr1sY/pCLIV/WFQn0sHNA7ffNikcU/m7Tt8i
fTzVtecEn5GQ1xwktn/kHaweOJCk9eXVfLCwnAMA680XDoOVXfwbb35kFReMQJyOdg/m7pZbCk1M
CFg5OY5uS140uKJg+uT5Xldaji/dPrEbO6gNedRXi4ge6MBHjKkvY+55S/SHZTddld6hq1Dad486
m0LTRRid/2myiDFgSYv0OXx24USy89PkqnwczwWVAjHT+8WPWSkHHuS+nvcXZ2irvVtYUBlFOCsD
rbt8fA9v5RHUZyhVHGxdDiYxl1Lpqm4YZvRLLlTbF3fRugZhAHlXpPRrE7hXRIbr/6E6cHXEqMTX
QdWJXdu4empwJjVncjv/shOKewVfb/U5OQIxh4XaQehsfqLNuH5fLGP0fqZltY3izHpXn6dDLcKN
sfoSRwmJvuecw7fz18/Pz1yEos+u3wrzFhgDJvHbjx/2u89HEu5Z9lqOKmXZV3deZHNEwzQjetit
ESOLmpyp37i2csLjOHbWJs7gz1RK7y6A14zgiXUBJ5fOFvN2QXCAjx0iDdp7lHTrCqjWQ/a++YVa
J8ga4y+vcbA2cev+8fEDkBv8dUGiiyOacJQLbCz++00tnUaFFTWcH2hhEi2/eR7ZUBfijmm/c+Si
GxoHOSZm4U8mqnldFVEJshf4KJGoDBlzV/dNBNFA1G7ZPOAsiur+yVX0Wn316Ye43O1keiHtIf7o
jEZYbeaNHHfRy8vRJaYhjeDfZLtycG3pSVeSDg2yEBeXhsagLIY7W89JQHYpuMmcMYQRS6fgHiy2
x+aQKDF8waqKIuLjx3pdWSGPZWAjMkV7R/V/fcgJ7IDuPXSPeej8wVp3XVNy04kFaFLajtDow05+
er/sGZrkR4+JbtDljI2g8ZOXfL2k0GyVul/RmtZkyX53FBkzehFa3Zw8uKuch2BISK2tsttgwI9v
/v3HsXLB3mGERBRLSfd2TCexbcNhLvY9sSQuQFliCtqrsoECtlN0af1M106e/dUwpnDgcMMiZng2
TaavP7Jt6WbpUyPe7wLgZPUrTmFeLa99OwrXJj76IXuI5g4n3bEhsU5VT2bfLcR8Y5IO9OZBVegk
hi87WrkbquwQ1TrYit8AqE6kwy+vu7KoDEaytlSZle0z2dIdDUlITBRZnT2jy8AZR/9DvqrGVs4c
VCoydjMnF3IsonMQP7L7nVY9Pu2f112lJ3czOtGjSoj0LoJ1tU/eppgqi1EQwATFINBsSSA6xflW
hxY01YXLHHKxceWDSTXqGrGUpgwomRERTY5oBEdCKBTfERsVqiCJF+UKh0ITg97ikjaMgCtji1y7
Wjl8yH4oKMPCBpYcql5uSVIiflqk2sQRgH5H0gJ7kQlHrOBCgdXQpYXL2U4UmRwBf8whof4Eq2sq
7A5jQzdb56bNceT4d0m9YDjfwBldJ67SPiVwJIt1sUMs9s/bw9oPK/tynGwe4x0428mCcrKK5XVH
W8A15XRnrpjPhg0DrglOvGpQ9cLWZ8LwcQfO5DOukrn9JOiZvjxMtx7EqrxzoaUaJeMjXkHmX3V2
+7FAFSpWL+Ryj4PEyXn4Io8CY1b/oUL26LO6kADyd6eIYnyF489igrh43BiLSOIsCPXaqOGgMEwe
oNabYohEH9AUl4pp5Tv3uVmN/kPcu23/W0JGBFZA+AV78U9baYUdqKAQ04O8zeFDiQcIrWPSKAVQ
WOP0/xvhU0z/DAgXpz4PeiUIeRjjS33t5y6CsYb10ELE9AgzaUlnkGBuncssxZJz4FsgmF2a6PZN
E9IkHC0skAJ9edCTTPafy8ZqZI7WWV/D1MEXfNpB+B3qMjfifIehgx5Z4o88U4OUZkAQ6qnR65HY
uJq49uX3kdDN5dWqafT5T46Kk7iMKFki+3Xi7yyvcOt9/2/ADEO9QooP/VficfLKvNDRQptfXbVM
WvcV917Jum8vSqi8FMt8i5yRPqItwWkbD7wzBKQLiP4SS9HKNnmxnDRd8GoGK2dlx6AsrJISNseF
d1wuuxiA1ZC14GbJfacZXlwv7TS4pw1hZ+UVrKXZVoG9gPNnR8V/5J4ykpdtWPdE/XE/68QddDD2
8LQMntmW56HTZRhuYoVAg++4rTRTo/3IsCl7tqN6iimUgblpOhPTTGwdLSa5FsupIr4TjgBXnfAX
u6PLSdIxbM56nds9EG4W0YbMSppgeHJTKxwReu16zmKK2Gz3O92GmDc72MD0DC4bayap+WS/bGjq
NtVTj1j5Pwa7GYiE35aunfuzbLuQ5W91V3arjlVf/Zb7Y9ozA5qECNrolLJV8dkbawLUCy6xA/eZ
p7MS79JVhXqYXYU4m1B/pbWjbcGd7akHYVh336uczpLn0rKHHAh/Izk2hsrxJoE6+3HJeIGgNfKE
aHwZ0glP58n44Wlj0RZTp53Tg9pMU3ndi17Jh8Dg50UmWP/Yg366EWbXPjXonFjg53WYukDtqC0i
Q0iW2ojs6NGOSxIPT/tCGReBxyKaT6XNZEzLSE9psOtrRG8cfI2eHa/1NtnG7e+tbEdjzbP3Oxlh
vN0DobNBadPOESyMUbBpmLZX83Nsr6tey1NgkXfRxvPItpUSowaXZ3iNyJHYZGUXSDqa8MGcrSv9
LirYJDKqaGTTCGl6v7wOPW0x2dw26Gjn2q31DLgvDxvI2CeGTEGaVpi8V2eThjRgv4zLom6DLAuP
VRXzTv1acxMMkwWH+J4mw414YgxIeJ73tojjhVZU6SQdyBEy2s7yP72XK/v+34NtNQCNM11ekCIX
qfy8tQEXxMbJAyi2ijLMdMbW/oJ0OmnxgyY9MJf4W9LOCVqhfZujjwI1zegtsq/t2E9aditcvuHq
hK7K0BgU7Qzx1VJmQFalW0RRt60rlZGh5KOLBd4p7Ywm0dZLVA6dcJ3U6RB6f1ZBL1h9ZqJgo0zY
vjI2AH/aPn2r3dATycFhB/BTgiEYRykLKjcX9AVrJJ5UERS5mzuHE2duPCaaN+tfamel2qqu8v5q
cFdFf4SQywXx3lap/UN/Em93WmfZILv6TkpWcBZsiDukPaqQclLiHJBv0GuU5XMgjphFe7Nf+TB0
GjYwjHjSHTX0i9S6aHRK1Yi73STsrSICDLCpGmU/ATNWGf1y5zwIixOdIYa+Pfe6ThjPuduE69uw
9bccgr0S2Ld7ApNYAe7i2uxRApITtxQ+DWBL3OVQprlFcwfa5cj75Q1x4fuCvBeO+0AHDBDMPp1F
BLXzs0XDxv2ynxAzO5+FO95kSb5GqAF2rAoflImSZa1x+62o2jVeWHREbuSPoSyZeA5lxMCYMe/s
wrQptMjwk3WWJpQ9AwZpTDR97+CfaVsab6adZoukC0xOc+UhMSA+icewwpx2KhvzighMqkq1/0Xq
Q/4iO7pgo3nUidxv14ZV9cCpw9tUPDpbAVfVwlEzl7f9yDd9hFoammAImG112oqnZisPUYfIarEz
v+HGsxPdhPZlY3734bnEq8axHiViYStIN6Cq3SpbdMcO6XlDZOQmqjoUSTxJFnlwr7sk574QXmhk
HfuP22imPYmcxpNtziUicK7p0DZYaDubFu2Ye+d1RU07HVrgOOpHvr3skoZ5y2tHxL0kGURoDF8s
RxfC3RrCsB1+C8KhoH/XtBr+CWEUORhHABEcbIoeLVlBenujpEFocvp7JzxTk5ARRTV93Dn4mfhg
YlPjAP8XLfVaJYzPbnZJNg2aQXnB+yeK2q7LZ30kVxXVWQyVgOItRVELs7uu1vscQza/ND0d4GMa
C9/tYAXdRrvUOIYEU0TOoU6GFclil0yLY0d0uTseZx0iF5Z+EzVaGXG8bDKxQRDEwaV7TdaxTq3C
gb16TSdNxqLBlszI2R/ybkFkh8YPS7B5ztB8ajcJEYbUovPoZtxMJVnHNFhpk399fJ68xigIPyTe
ExMbkYjk2VwDjQutIukvXmT3eVYhzkaIvdXzi/DF88Zk7TaT/68PxinEER54Btjfhry6huJI1KcH
UblE90kW1R7J77buIvKvSGAhiaLWprw4F2wVLPMff/A1GQLEz4HWU/BmsB7qnQpW0zzCMGm9eVtI
1091B7DaOeE9QdMBEm4kDr3r3Symagx0NEsfEYhNG5PZIs3GYU9tzC/purR0Oskj6VcUgf1YPX98
kddMLvSt5wFiWy7KFf195NGM2sV1q8G62cWCmxxx2uPimkQgX92bqky7EDtTRS4djCbP9b6T3F1V
1U2ZEfJGV6i8Acpvylgr6ZtG5UNjyZxhYJETueX01VGeZeQOxZlG64bebujkfYioVK3onBPnAo67
zRZ7ZQU+vk1jhT9/wcjgzg0H57xBBxFeBT1D3uIZOtIexuZgXjo7WjR63SVhocjM832jJsauI9Kg
JmkqpvY/LqM/BeGZsN2o/GpuOXKORcXN+dFtDO2H0bOoEEy1Eip7LN6uxwbfRIJ7yOm40EQnnRwQ
rTtG0VI2jw1c9qzTNTSKyDvXO118H8WY9XT0AN2xOdmNfUf7p4KTCw0Bduga+ZQQ52qgS1518HEw
mGzuskf82HOByqwqaGmDxm4xhpuKSJ02htNp7eqxpAxM8xtA35aOySlC8PI827nlvqZLYGOydZXW
t+k5GBYUwQ+1GVBX3yw9GQdPqLHmnAMMSp0qOxR2GpfJTUa72uDRkFM3ulub9p3NCYFO5c9PtGrz
rAo7dCyoga15S4iMdiDwdL7TW7xv04mulrGWnvday25p+6P9Mc/EB5XH1mpIZj3Qgq3UflOjrtvE
FpY+ieOXlPwb072JPTtjrR9nzAAYrZduzsJzTIQ5tMCqMcg3RiXA6eT+m7idKLkJOYLQNiBKaVud
ngjDpwc6R4M1iHNn00Y0zglOb21mDp+GqXVpTtXRdC0sjqyMqD7vcmKL+uY3dEML1iidMPYlfuFk
mMQ1aUmlq7fE/fb/xdiZ7caRZFv2Vxr57tU+D8DNevDwiGBwFCmKqdSLg5SUPrv5PH39XRbmKlRW
o/s2UEAhMykqwgezY+fsvXZTvI/pMusfVL+mfyEyzDASol3ikhiqBskDk7Od3qkOTZlPLKM4dkU8
rsX95DcSn6S8CjvSdK8FCPqUUGN1bps2IQ3OQ9HIanrCCDT2VLGzQ0aWSYU3/VAvUpLXzPtSz52x
Gbgr1LMughw+gbHLfS1/+x9eMS/4D/ccPWCawCztYKhtJAP/ORjDslejI2ici8yotaYQJWsi8lcD
WSVcTFbC+MaDj+Mw3SwFKdldA7fDjL2buQSFGi3GktEPG3A3Rg14pPt5Hhp6c6ORvJblCBYngGw/
P5he1feHdLHdW51rMPIys18mxS1iV/p4xaEMBrLfxo7/lp4rs9DEU16A1bnVGqhX5xFbRBaR1Te9
x32x5ifLyWZccKbRvYBByIhGbAZyfLvNd1a8AYDdLy4azvIkrDggHSBOgP5nw4IgNTKGYjHuCGZt
HjVv9Yi2we3jhWOVztHMaXAL65T8ALozIrhNHBw1MHVq7x5oQB0cZ9TEPl+WoPGyHo2HsbNJH3I2
y/xmuEF2S4pO74Z0ifLHrgrGqBsy422piJMphu7dTdP2TTPM4rG0Nfj022AjAgmZFsbVBO4rBUx6
T7uKWXi0EGOUBYfc6qpev8eDo/0IpsQ6wzesohUzxBFdc3LwnN6/4bsaR11LWYME/Y9XF6hK2CMA
AdQVbPfDFpPvGJTe+kUv7e3EVJ/Qi8ko+6cpa5tPsdV0Dwm+m1OxDs7L4GvWOQ50cRR5I0mGNA/u
GObVZ52TQ2TQu5VoGe8B8lBCLKI/vOqN4/y5mn76Je6H7nllOn+fgB+7lH1HHjYqRDsSmSBhWmbM
uEtuo3ra8uWiW8N4J9BCPQmzN44bAajHIrdNsGUTWUcIu9YfjT8Xn9vRnj9Vtj7cAilLH2dPJ0FW
6/L2CLx+u8NRFXyGulXeGknsfPJRR5NvAc01RC3u3+mIX7+Uzth9CcDakXOWaQf6JPGN040NuwlN
twPtIs2maerbN/bk1p+bYa7FQWrwT4TBae8JOab3gWjoeHBo/Iwy20Rm31nn2RPmg2klWjRv0/az
6GLxkbgZbJ41JtdzKkDwb7HxYUBQu/EIzbmxMmd92kxteHCTvjkb6TRd0jnHxhRvK3ryzM8PWSfs
T5CKSW2Hc1zztxjxUePsetc0JB/lvt95J78s4r9QGr8Frhg/DLa3MzrFICwAPWDyIu61ygr91WYB
PmpL4T85iefdWBuJrAer5wvQFnZefYp5rPMzPtuIkNL6faxy8qxxRot7Hk2OCUEz856YNeYuoGTU
F4VxnwCYeSeFSbttzQ73F8edi8Ny8ixEhoUUntYbjBliT7cpf0/rIisPs1mjnnfmmk4JOc9BBQoO
lfBk4UOdy/qDBbWyQpP/y0M2noLeEpa8cDW19uuqeePJwbN6KcZmZM1It+IZROHwPLPZMI0namcE
cxX6tKE/u4gtzTCuBLmoRMNPKSdk+ufLdCqTqv/T8Ib6MaVYO2ozU+conjydpEJac0f8n29zDg9w
GcUf6WYOF4j236feenPp+8P+LpaTNnrFYQvM9sTBp9EuxtAWwT29uuqGL1ZaB8qj5pGKIiUlFhH6
hBbAZEtOScXCvEme4W1Ro4ENGVbp7ygoFkICHSIC7Eb7U0sGYnYaYvDIVdKz8oe71c5Nnmr2ndjW
9hu2Ne224EjDy2UvD4ltzbdj1ucoPlyniiBbtH/O7B13xuq4X8DUtc9V3OpEDaXFcHIJ4Xgzjb7q
ojjWultvcDxo/RTEP7W0Slc0kc0A38MEJHZMnT57aBdrBGoT903UFI5Xh4GH69j/ytDeP5h9twIH
5ArfjlNlRrogUSbd3P5FAHE7jmaekkviBPpLwiRgCmu/ivlCgrUEMe8Ldnzt2YAB91MQm3Mqgsy6
x4tCcDEXXr+d4aEdfeLaXrFn0mVbNv89tkTypUDS0IdCSlRCrkLz2Qhy55QvBlT2LO7KcyKIMbXd
sb/xyBn+sHv0A3Y8kN/aEfU+uhvZhktcE/DRY7k9AfhrbzMzqyMgW3TB7CKO8qzJfvhN2h4ofP3n
jk4aeDg7uSl9goMIYiE3xDGTu2qbmrs2Wx/54N/z3q2+t5tRM/yEEigKi7W7tYYj8lxyckpmdLeF
PQSPmJbs45o53clq54Qg2DlrotzRnHu7WYgrafRvsHXsu6VY8ACW1nCeA0NK3nl3o6xryq+bbaaw
vx1BvHQxBDeNPXWvLgwiSGpFkT1qiWYe2ITFS008540baNtFZzU7z+sa39j83XnkTbb2kvrTBNyP
vmd5WvIiq89F4qf5T6Wup0soFcUbwe50hjcSbfBWkExFI05ZxpqNQi07ZBDGqSJNsq/xa+3HRUWW
UF2PHTuyq9r6WeqTXnYle8GCwnlOtT39oUhpHOLLA5B6HKD/lcFhKZN5y948jLPUsTkZEPyIo5hW
FFfyUCoTNbe3DV4MoVJ6M2KcCmkiMJ9bsiFp/4iJr12mX42WrUbaQdmPK+0S1E5tf997r4wuQIEe
+gqqbbSO07Q9oK5JupsuZrwBnSqRgW28dW79mFfjMI1hEjhDfiQsp0iPWt9ZXaRptSQYxvXq/9RB
rsa3IOtJ/TXtghJPI99gPrWM3+tne27j/OvgJGIgKhacTvYCzDM2DBqzRWnqdwx9F8c9gz9IWjIA
QcoCO54B6K/HAYWjD/KmLUQI+CHBpxXPORtXCHxD2qH6hYnbPuEkfBeL3mhQ6USqYxRcSWjttjUr
cfR9Vg0/AQ4XIwJJDAnOj18QOrPxi4eZ+XJyu+our5jvieYcFzFDdvpuxea+U5ARQj3m86id0bUU
9aedyl9tjMYFtyNhNqimJAECOJ8zSMpl9NLJ6P/izCplNvo6y+PC4shI4RDfBd7jR1UaEzQu22j7
eAFVP3bQEJda2z/vCLnd0RXEdum6R+Kpnbp7pJbikZh3M5ManFijuVX5YfO1fk3OEL4a/k41WNQ2
EIIX1R+UQxD4VddZya4VRoYk9as851IihnZcWkvVSCJV/24fx+zGKzGbkkme6rMcCCvluTpH7HYI
ZXSdlBGMHD3ZYuMUJFvX+oxbBVSQ8sDsMyT1aQrL597WSri8dw/3yc5kyMkZhlHyoeTi4y/GJfUm
Z9IuzPqsDPqNx6URZ07fa2c+xWSgi7+GwPW6/I5zMVa0cGICrDe3W0IEx3QwMYISBzzCoeclV5kV
Naj2HoVhqvxSvmAsjs1Rt+XoIvZQoNC0jg0NHHhnTigyIJ4XWELPu2tEtL50Y7bpTLt3H4Gqfp2r
E+D7vFsIB7NKGcknJqeD4ehnIBx/AnBPBCPL2K8dj6fHle3Fq3JWKhFS/8JhHdRoKEgMAUuwzRvg
lbMhunEFtK86ra1tkop27DxtMsHiXbvHk3L6Tqa5oYbWREH7NqwtaiL8esoAszeRLTWHqUUjZ1C/
NLzqNv1qyzKspoFaxWJjJDWlgbyhpA9upXOfF3ZD/2/vOnpXlfpupeVkIduG7pIaS36uZvzW1D5x
0a1Ug2Ah+Si2id8LW17NKJA5d0/K8QfeUvk4tlL98LEqguG4MTAROIrIm64kcKa1v4AClNzIAf2M
nh6ynJMDbjNn8UfAjVfD3T6H3k1/bjtNnFEWO0j1Jizhqi1vC1yw/mO3cYogwzG8Kyt6ulIZn2Lu
27UHeHLVIwTZGqwR5Md1+ZazLOivOgRfogRhxeTVCWvpNH3j1Ja915IyTAAWTITiRU/LEeTwYnX0
6fuuze23dEvy8j5zgbufOs5j7rNaSwaXyT4DtWtffUgqPAeag2k0DZnf/quTrl66fcy4GzEmZYur
pkxeUbMcWCh2o/PusZ6uKnESmngk62aU83owDnjaEEtULlAepTvueGudb7O3GMF3kVJKfxTOIA/6
nZKu7S/t1RyhukB9rEtVB5Z7OQgaGkzqL9Uq4uq9MUGUjSENtWXVw9UGqJwd1Hq0o4iUxgaEsfw4
GNin7bxWPooYYsrthvPgletEjCWiD3WJuqJoyD13Yn+NeRY4Pi5f1WTU6EXClbIVG367YiLV/EDt
2AVCKxauerHlbm/6V4e8RUOFfznHupwaKT2TWqP3bX71GNg0QbFaP3sH3UaFzZtkgOfdu4wzSOpc
1BjIXD0ZKFBCZjWXKEFc7byqpQwwsXTW7dNwNXfuVQNFB4+IvGBWuv1q6OUPjtdRR0xoD6ouZban
7yU/orGs8k1tJuhy49MO3+kqDDOCzuhV30njR3oG1WNC20xuP6Jt5JdXKGISD+T2s3s2RG0ugmHI
ZFYLiSdqIXaRC/C2YxGWsh/09tIZk02gONKIdEB5u9TzMqixW57NUrxgEb61vbnTCsv+sqyMu6CB
FjSAK+p5UeSud9ynXu2SY7a4TC7x6IxJ2XX5eGqCujaB9BHViAEIczVKQRouCYxX34DiMP7irK6x
nOtOuGjZyGYltFD3bTdB7TdbGfsEsHt+b9slcrlx51huz5lyVHjCuw4ErhNI6AkjK14N5E8DR4+h
NaD4vaIduivMwd6Kaexu4qzurfEINEaU5S3tT7/tzkZP2hXz6MBdFoiVbsXDf4beVZCGbnh0c6bb
oiJ/07mbQIsisR9RJIATCsnexcV7s8/EdnmwZXdynoMuWlalWPSttDmUddkM3/vSEKP52ersys4i
R59Wj0RIY5UIMB00JFdGzdDFFEgvyC8NHQW8nJ6XlI/P7nXL0cpebrSK2pBwAJWWyKvOevc0UhLL
3wqNUF5A4AiyAmiu07AYGSLXSle0TLV5MSVzsU9b0k/LIFFB+yax1R6OMcAdorlBzwFM7lZA9uWj
bVdJnD3om/Q6Vwyey2jSOFJGyA7IYHokE4OjaZRY6eIV0Z6LsHu5Ah9uhfklh3VUBshur2/y/hir
F7pOp8GKH5JMWzY0QUB2RfutN9BSHYnFHKc1Ynxu8y32SoewXnn/s0rzrOGDxJPr43UVMSSJEDza
RYDUqDq6Xp9xrXS7k6vu7mHeQQDKE5cpBQR4FKkf3C9g0eVSKufMpRQIibGTb2gep3Kwli2e3Gab
7koB7ZmecAk7LQeVA4myz9EHwkDicUmvkN3RDmbs1rtMYp9D7zIhBp9y4L479nb6ww5803q4o9iV
FOt01+U0OAe4zZZNGmb6XBQgq6xHQdFHOF6d44zAFMwWzJ9LRLWB2yrycqRFv5BJIEsDPU4Y+A0I
JrlEtQuQiQCTgeoIWtuC1Vg7bAWiLjrOqBIrYqauZfQuLcTkSZrQZdKszOujX0Q7wrC4E4aKl2op
WvhgyiajdsQpwHjl3GnYLvgEu2na6Ss5rF7JAmIOma92YXbvReFceQOqtKUJ03EDlSJTdGvPQ7Y/
M11jykE8Yh6JuxniDnr+2Q9iZgznDHvW1RxeU45RlcnXRonI/FKXL9l+XUF/yzcFcYF8DZd4kG+v
PrOcOIRWgvHQo6Vr5qo6qL2NVrrUWqw0I+ejZ+lbLZAtWjlc1P2Z2U8ewP6vB5AeCuRlX/YzhcPc
5TPkSkij7X5MWsH49kZUYy5m/qFOpInopT5tyNOBa6Y2+f2dJg9OfXfOxPmpVcC91fCIn2GPi6G+
nBQVYF+wNeU358tLfsCeHlYpEcKu1vGUvMFfLbnq7jNWeyXWp8M2y28EAHJFR+KxlVvOvmSjRJJr
+6jDcEPCqaQJZQ7WxIkUVxJBg92cEV1Zs3FprtX3rg7UGovkpLs0M1j5jiPEMr6MutDqkQtQKHKN
1L8ylSxIMV9M5bf/dTeVcjLpennzdXuh3xQiAKeE2nrIEdjvSbHnre2QBTkrXbxRc8N1C1Buhjoc
t7oJEyZbtPFpOelAx5SMVt0Ha/DlTVfaps5PpIdXqasTVXLvG3nA2Ym/KlAIhv2faB/IW7RrtBDP
yg3a6B3C5wlLthMHtIV6Kdoe51R++oUIVwoOQD7yca2VKT5V8t8OmjoVFLpNjb/vl4pOfeShWWgB
7IJLJSNMAeNwi3atl5LwkHIgH3W1D7iqoUGP8prptW1SsNRbrbz2+rpIXIS8mFKwotzh6AjlUhtg
c+B6J6aQJ7E9xG4yPNlHgfcl2RpbB1QBvCrtDRDC07jIm7GyRPPLBB1sfssOI99ZEvuhd3NQS/Ah
FGt/VG77kaARfqc8rsnPcq1h9mpxCmbEepGE+iKMG+I56ZHcKJE15y90LQTKyMV/uFZsqmmTWD4d
zINDd9AjdoHthnvDYVTyB3a8QaXx2EJVuHI558WUSh5V7O5bN9mcVJm28m+1KflRlGFKWIqWnOq+
pavBA+NeWyNKh7hDVFQV1V/VwZWq9BObvGiIRmqlKPJxauiNUt7E2i1p6/JRAHzH+WdXxuz7AqO2
a7dMPev7tdNSa5Fr27Xdsr9xqtZckITwPXZcw64GQfEhpauqfIrxVrcfyMw58nssZPL2qnaXTgo2
/7TvoXsOgN4UU02BV/Ta1gMcTcfiEVSNvs2HVl8CksOvxxnSgaVgTZXazBSk7GZ3vlkEh68Sy6WD
IEL6K3dTLN2yjDWQt8udSfXnHCuXNXERGzzmSqPIRr5KrnNCJtPbztnYqRboQuX6ro4Cvlrl90uN
j0Ju5yldLO66517F/N4Sp+by4NNOdO2DqxIsDZNaniRzBcnZFZG7RHRfgIg6kHWJ6n+pA5C2IBx4
IOPGcOgRj9Ys/H0TqXpTOpF/USn+PWwB0dr1pVOiRHRG8hL1VoEBs2a+h2y1PoIRlxbuXz5dJSTi
LCZr/f2AL13R/MgvnY/SI/KackpUj8PewiTOcQUjRUwAHtbqqnnbWy5Nkg+eSTTBop9SV5P74a7f
Uw+ygkkT5DZw8QAwyXui3IDUiQ6SeUvr+x2y1OG47h8qlm/xjCGiWp/KFrK7HyrF6tZ1Ujy72332
3VHlwewBCTu0LWs5phhHdIxbN90aTUWtcsLt1k0k4miJlH3u6543C6kx3ElVrUKU/dK1Xmu0BL8l
b/neTxEc6mRZ2U3yVd2PSpY7y7JBqCCYfbHacVa716FWlZtwfEkESxG3UFCZ+iD5F+RyWX7PRoq/
rDkjWZCfCNCatBcYjp8OCySVuKDHtH/aPsjwYj/tclkmy/ILJe666N0Ztr9vrBE9OsnVLpES8V4q
Va8rD/9cPgXYInaLp47eGLfagtrHt+IllpkbSlyv2gK7WlO9RF5O659DaWvLMqPTXQn4wWMvf6tX
1Yx3ol3m3LYsZWzU/dVks/vW6JdufF2HdHC+2V6YTAoVs6lKChGuFBFLPIj8nbo/8gd6Vdbs9guN
5FCPidiQwyw+KFtIvEHeMm9mZ/AoHfez5K4pV/WBcT3ijyNywuSYtoY9FJ9Z7mRhDnNZXnBft+Ut
NVYGIzRDCRH1Y1QeHi7ZfR1PS8w5/OCAdY+uhEIX7N5u25ZFdFOQQidC5G5ycd9l6PtL4SVw/D4C
erq8fbvgOVZgjV5JQ7s6XT3ezMLq6ZfvDQhF0dr15cHSJ+Ox8gc8f8ydrqXo3nLeVffSnMstTFXV
5ytyzayah7USXe4EgRn3gq0fxFz36/SmpTR5OVH6tWEst5tBrAthE25VjttDg+x/cR6xi4Gek73S
LW7K9OfS6dRQJ6+ozfxlKFDXuOfUdCfHx+JkJCMxQx5I5dChizyOh9wd1vZnYjZiWiIcjFvxyFHb
KCO3IWJ4/KMHV2L7kYnhBZyss22Wd2ximkPnbfIaN5LdKOOhz8F63U0toqj0HJScxD+t6TRal3qt
RflW8xj95WiMdd9KdwymE6zdjblmXq0u7XikU7dibsevetN24hFXXFyd44nPh4rKQtEteO8gfjlH
IAj2mZ5fOn5aOp6tU2XGq35uhD5vdyZUmKgQuYmiXpgedUHC8ovcxA7EGg64vMdInxf0X1afzred
M7mCTg3nO+O+3up6xuDV5O4JuE0A/cfcZnHnZ+Wmdye7D4aBYYlP/ll2sstZI4spE9r4oJEKUK4H
tLko+sOMEeCihU4dz4VFzpleWx7TWg1G4GHcunlF6uTn/UQoGcIyezmIjKSfPMzIlUK/nbI+uJHO
a2BhqLd15z5GZmyKUEuLyQtuIUVlgxtak6EvWzQxs5qfSuFW3btwalQtwZQ68x0u0lGcAPmaNUl0
pX6TgaOA7Izb5akhSre5tHQ87Yeg7IV25wg4mN99FuXme6O7bk4PVMOj/q3a0DsVx3RcJnsKe2Tm
DZ1haAcfbjkzcwJA/gc2FMZXobMjt67qZh4RKal32LjTgV6ju2XhPHqW+OZslFfS4rbQbdtDc1Tj
0DOSRLtHGWO6nxDJcGXCzg5WYZFPUTCLAvXPECpbK8e+SSTtdA0r3KTQG9SyrCFiYV3dxd97oaxK
fOVCyLBuTH/4dNo5HKgSSSTSEnhW+BlTRSspLrtSUy+414sHJSdWvyRX80tWv4nNWf0Ww9g8vhOZ
Skx19llGXlmzzxvGexCvkRIp7xuOanmqEWkM+em6NsPX4mH1UNLrh1HQykb/D/qEoBhz25wv8dR2
uv+02Fut+cdiMBheZJknj0ibgdLvZ09KlEBGfC1E/3Vmk8XRYrSsbj3eC/E6NH5cf2RD4cY/ZhLi
MUjqk149D+Vgw5XoZU6y+rbr3ne6/iulrs/WOaPD7JT6YDIM6ss3j51sPQq6i6MP5lFLFisCSyv7
E4Vi5GTXqiThS5poOMimzup7Z8wb/7wuA9LMWDdJ3HtqjTEp8fkyjSYNZ3Q4TvTEExtzT0mB+/bJ
tep4+zpSeJBJ5iKknA44w+gXHK2hwBnybpZmbmhn0ZcZdLgXr+fXe+0NUh8jmO7SbmT50/BSrqkI
gGFnWUJoJWS2CTr1UulOcxy7tmtDRFOmhpWNONLHZglaxE/rnOSUAI5fnABfdSdnmNPyHAwr8iR4
AF6AcD01Pxe61uqPPQ6raHLahZFRWf5ZYF59A95d3AjTH7+z+QxN5G36eowDJ8a7s6b8paWXDnc0
ESHed1Mz/5wyenA3nOvES0oX87HKJ+vWz6fpOM4BL+JAf9n+0ZBeXEc9wZTdOZ3K5XtnIykL/c2c
s8Pcj81HmzTwWVY0QBGubu9zh1n5Dg6qfQ/Ew6rDbc7T9WQ6VfvoOkv+gVy8fWJ1K7nLuZ3SlKus
L2nTaTdezDqPY3SdbszSmPFic8jWvyGLZlUrGzH8QS2f3Pbc/LILYzFaXpSg9byYdL9/4LxYboGx
pqg+ugC/CiMILl7R9OYHI4jCeTA55tXAv+fcOKQMtNuw6zI65IY7uefEo9ILM8Za7sVxtqzA5OIn
OWIws//Y6goFUmK6FrQ05nfoKEogJKuJEcvM9faB6ASmxbVXmkWUc0BibteKi1dlVpQb1nyfx4nx
1deF9w3qUPY9S4vxFuWj9TQvBk9Z4ManoDF19EulfWvOfeEfBvr2S2jqcXcLakP8yd7GzjBhWvpT
M+z6lCa8dxz1vowo77/GnIdIo57zT7UeVKfBHIKz4+jLyYK6/82szPQtzhz34ARFdpq1LX5Jc7Q7
3myWTGJHczmAdGkfa9tiSc20dIpQ2FXt2aq87MciNONz7/fpciwmvfuO9nXxIpSNNADtVJuasCkS
VpYYiuWh7fBBkr0EO6vUiubRH5auP+qjWVXRFNQWQlM9m87YxOf3POAsFtVJrx9MO54Qhiz2XQ6Y
+cFhj7/bkhHdYLo6n426LU9jHhMcD6n/Au4uQRM5zHN8Qbs5JkfWJfHZH9fkHthr7x8bKrjnOcnm
H2YzJJzeJp+JvJU3fRfxRazPlkw9/aQvxBIxic59/dBARH7gr8W0msTbqZ2G6nupgZh+zf2JxG/+
xMmX84G/MvbM91rT6/hG1yZ3/BKsiJmcB39ePByFHL+3wH11fO7QUhzkj2TJGYA6gl4E6wxQMTlp
Y2qO9GtEbFjHbaUVjM9yqJYn/FDF8GDOWEguyHMa40IfrTA+1pUcgvzgB7PvvCX4LPIx9AzeNtYW
k5bxEC3EZ1dPum5W0JJQjILsr6Ji1dxgs7AAEqGXP2UEAqAkGjjRUA/eAv9hfy+7dY6qOh69h0XP
dSbRQtf1+3lNGO3WEz7Ws7lm2ycBesQL9cLpP2V5gMedGAMzDToEikjSwlxnwH6zYqcTZEkwK4rI
OhkwzIxJq194DErrUz6WzvY/xhn+3egPUQVKh0V7wUOkQuT1f2jxgZCshoOS68a6Whb3A+LADrfH
gf7vv2WU9//8L/75u2joCyXp8B//+M9XUfG//5J/5l8/8/c/8c+H7HsnepQJ/8+fOv8Uj+/Vz/4/
f+hvv5m/ff900fvw/rd/ONZDNqzP489ufflJKsJw/RRkrcuf/P/9j//r5/W3vK7Nz99/+07k9SB/
W5KJ+rf9P11+/P4btIp/U2/L37//R/kFfv/t03uR9cP7//lHfr73w++/ec4/LCJJCA4zCfqDp4OZ
B7Ug/8XV/4GjxSSFT/Lw4HzBzKhFN6S//2a5/yD4laktvAz+hAlQohfYFX7/zbT+AUICbiL5B3YA
psD+7dc333NS1C37v6TOQ4b62/OjAcJjZ4I5IpkV/0YXI0p6g38s3KMpZh9FcO/2Q4i41dRYW6AB
h1lXuS/oxTCecy51xA3ZXziazuY0gH4Om3WjKg/jLl8N/h09EPAhRnpBX73+tYKWDsJgcYsoSYIR
DftgrqeUtgXOTQZexWFlqjYStjn6z5oza4hhtTHzwpgT0Zsg59mHdJjxCufMK7ETjHX8AXOmAdFZ
FPOXhV5a8rAOFOGkRLXoANd1Gl/mddq8v8yiIhy5KvOiu61FNT+tWKvtxxyXlHufMP5P7nFQDf5d
oQEul4zfrn7zusqb79aZNOQqnDESxkipuo5QkK2S64G3DNAnjqUx+MspzkdE3Gh1DHKFLQLDbjgb
FdlZzC5atn411+CMEbmkudSTzPFlAr7/qRKQqZ6QwWPcKSy3zm4DVDn6Y513hnUIGvyq95pIq/mT
08l0AjqANCUopBE3jpQwLpfjgN7Ogt/KKCP7BnzMaC6ANN3RCGfd7bJnzbLm8j41txH8gDHCHmMg
OybNQxUYDsme5sh5+Lkb9bq/VIjWfOmv9vu3vCuReDoWqhYMjJTR/dFOE6QThI9Kx0eXjybYgl73
mOEdmN72M919VHzBd/QrsfEXfcyufbWQ7g73DbLa+kmzPS2466hsqycixSZuABKaeEQMR+acQ2/S
XTmeGiOEqerA1pGlr1M+OuIpyR0asQe7nbelCavBEMN9gQzcf2PyhXIGi80Wpze5zlUOEjtLTn66
xaJhllgFL8noGPPTUDG3efCYleaHueKc/yMAUdCNxwEcuoCn1PZ3ttn7AzLD3iE/HU/5Mn1GwA9O
oaV2NV7LmFNh1OBLipiY6HmkgQbhrkPCQ+6KRDiFNgazAhFRNTy2ntk+JlOGeB5YVvBnbPtI8lyf
Y1Ye9nHSbXwhLS8PMS0kcXD9Sl4cLF9cBSOyqPj6CJt+9odOOmJ/toJKu60Kmn5Ht0sr/bh2jf3J
aCvjwljQIusSm5dJx6YaPZwUoODCwNZ0M/Rb4gGOWEo4KE9TOXRhubn+n1WGb44ugJ8YEgTuH4qe
hpnPEf4UQ8r5s0c3RNXbbeJAnzIrIzumFUYKboXBpZmtr3Pnrg4ABISPxyXJ/Fl2oZLx3Di29SMb
Ju0rrj/3s9cFQhCrnG/Eb3h2Im7QalR8lG5LQn1yglcZWxGhJ5iXU5+Q1PUIVVs7aTS26wvgo/7P
tjWS2wxJDxYrg09VYDlBJcDkwroMAUDrl0bLyuKQopacMFRVbRDS5gy653b1i+dSUAaH1GHGp4UA
Z2Qqua77KAT8/D1GdH4RwdY8M2mKjRsIJ+i/aYG9lH3rEkKXMJZfLG/uThompeY0dMaKzBU4Z4Gw
fmM3SmpLf9BTeAShXQ9tfpdUY9Zw2o3H+VLnhYDwopU1Ov647o/wmtb+ITfaC5Pf7qexMXA/V0ke
9cQOJKwzrXUphDG8kW/NjxfS2n5gPOg9V8CetENnr5YOGiav8pvEmIMPxP+GdS5IUPlr1Q2Rv1Ht
V7f0Nhlcl0PsPmezZZWPuJcEgB9SaO4sBjtjqBXF+rGs1SOMCAPQcjfnD76LiOyumZx4PhisKBBr
WgRloUl0x8+8c4JHTyseBT6g6vPoTMYTwQct5S0MiJq4v+mtzTX7z45G8K1lVQhCShbVKcJF67hh
ncWeT8BwLk7pwmvc2hlenCK/wy+HHN7MBmtBkeYPzVFmt5YhlMXSO/BqJ969J3QD4c28bP1HTulU
4MBAfT1oWpvI1G0w9quf1MNPetzDeMMANPAvaBK898yAfomQHow7rfh+8J/Hmqzjy9IPxh+yTZxE
tr7yZ+j9EnUkt2ct1LtUG0NO7gJNJSFP94nTJVboIQom6muciVj2YiASyJU2bD3MtaUzz4m1/NgX
noWybvAFKgdfFPOLDJ9k3I0I5AF3MdXgMmRdHhmDN8I/ImZsfWpsPk4kSKs33siTyNcTj9zE41AF
qXWXVVD+Q9qtLuAlgqCHn37KKTMa0trfEB67RU5AqF7OkWPkfRHFiTnf0wDSxE3b45IgbDXtlsgr
M3s+QaW521y+d6jl7DaYkybXz0I6A0l5zp1UO3V6tn4ZuqJ+GzREg5irmg6j/0QP6jAXZmoxb8o6
dNRt3PRHLW3Tp3rxRv3SY2S0vtrCoxmZjPNXZtwr64pe1y3YnWyoDs460QjvmOm0Zw/7VzSUgNkv
TknPINQTTFSnjJNtjonEKvLnFareUzWtAF60Yc2WO7w8enxYGQNdDAeB2Y1oGrIFHPIg69ccxdjz
0tNtAFpbdiX6Y0Pvb1N6hcM5XqoeDaOdB8YRc6euPQ/6WDm38cjZ9zAR5DQ+DEQWTQe35xRGBgZs
4pPVtJsJCbM2TVqT9IHni6HXHiaDocrRPJrbUpwa3x3aRwvXyngYBkCEN2Ir8JKSZJ16t2BEZ+Kp
aHuMf4EDd7Ca8iQQg1PiZcCmPPslfpOE024Ggo8fNRhc/OHDvuojUljiMRKJi7KzaZf+VS+ko2lL
N+u+87Hp31i4+mkr+bV2Enas04Qouna8c702eMQYtsVnDcPvdoa/5ayvQdeVCHJMc9aJRh7W6lOb
TtbXxmnMPARjKtgN8U+3B9+Qlr3UNkUW9b25eGdLWzzjhEHPNi4AM8sgImEkSV4SBJ/6YxU4mxey
9SQ3VW1oJleAZL1Hn7tVRSnn0oAjUGD8gRd34U4jBCvqG23Ux4xlgRrpAKO0sh7h/trpgeIaKS1G
0eJpMumah6mtZ5i2NzNYbxwcuuUdA2PjtXFhmh6oF+uzZxr+U44KE7OB22T9C/Ea8wufW/+wCGfA
aEcmWnbRN/DCoQ/OcPq+TatvYk1PScdYqmFeo9yDHfiGGMLtblzufgGIlQHCf3N2XrtxK9G2/SIC
zOG1u9lJWbJlyS+Ek5hzKvLr76DPxdkyj9gE9LI3IMCsrrRqhbnm9H+2aWM1+zEs0OfyReYQy5KA
c20AzaAQAp124EECwLpHFs6O6Yxs2uGKZGNLbc/P1HJHd2XRb7GF8jVN+qLD06IbnV6UUHzTKFrL
mxwy2HBDY6To3MgqxA8HUJICYhDcYXas4epVjzWlmdytq9iG2IIGVsftLC6sG6VtO7ot/E/JXQDa
QzzlVAKyqxGtUlrHBXLmJyEo5u8qK6n9nSeU0cb8oMK+HRWz1I9hT6ZsW3VqUF+RcR+ao0ItiKR5
pHb+M3uuQeqDP1z9KbKsUw/0f4/lj1gFZLfVTMVH0BHclfKgdcTxbksxyt5lkZzuSdUpL0DKm9tA
06J6pyplC1+OnDZ0jmrER7tEh6tp52R52x7Ru4u0nQ1gWDo5SCJaDzg9WrulLBtWX5EGLoqbOMBl
2ChdJq7p/m6qvcyXb8lU4sykaaAlX+mdTtvrCMS58yIlJNBeQH7K5p0imt4+DoqtfemInwvOWVLc
5V1lhEcaPwNqX5muxNuyjZzMFa2TQVNSlrLzh7Rb1VJlUEbAS/rQSteSZXrNWS/q0AbcVyYFN6bI
RxomDYe8u6XDD3fm1Dusv2xI0h08G550L0ynA2ADjkilbQkYkZm4wCqHgJ5F2il4fPwUQTizaWVU
5PTqi96AJ0s3sNeI/LUg9d3/cnKMwq+GGuRIiyknt36D7VXNgcWkVkJ2MnQgsoXOgndkM1iwwLjQ
92DRAKX3V21c8/QkwqcvJK5ogdn6YRP+oARtvggyU7YrpMKXzW1mWdyATa/1/h7XoVaHHbXavPYQ
K4zbXlx5tMLkw73SNRQBtg5Ubx29u5EcZGxqa2tIduGg5+ix13jKTTBQHwrbWnLcLOJV2mkhTddb
SctUeeOjTgVoPRR0NXcEds8oK/jSuKnBZKXWTtUimWSfaXmk1DZ2lwz6iwK7pbWDtB2fSEf00r/r
lF7z/0zA4WzXO5ylfdCWln2yja4g8Wo4onJenaBS68cWZKr1iL5UkWxrw8x8PFqUw3dpomH8YPsO
PdeguTxE6G5otPGGbTXDqzGQnCfAc2F0UDqtK++kWsN1Ipc2RGe4+PsnajBRc48YbqA/FGGMXp5D
XCr/aUkeKy5hvJEeac3oxm2Fe9c91QNKkZT3gISeh5rWw0NQK9q3vBrVN5X0krzpIYj+IUuWQjrP
bwuSkeTsNoHfahl6RS16YhPc4w+IfFr+NjVpxQ53EURHuFFqEcf7PpGpyRHRbDq6V29TfJIjl7B9
CeTEsylqtfZRNUf7LZItQiP0yS1jy4srahekk5XcNOwKHZ4xLOJxuhmalJTgGPUaO9GOxn1Eg2QF
Jozakcz27vq60bsd/AXqvek0analKd4kDQLEAga9JIMUoZOQjYKcoubRg1PV0faU98lakvPV4l/w
imWtO6qi1rcZ6owOdyvhhiHbSmq1kQAPbgQwpzs6Taz63igGO99qiRZlW3S50mSHqmUdXI0iNGrs
GyznGyDzWeiGxDrNSRsa6WZA3SiCPibr7etaxzeksJZrYb2hO9H8ZiS1/VsTkty8ykpdi7uA5hNj
X0c6TABqbtCH2InMuIMqBsoC4C46DYfoZhpwDEBmiB1SFFrSENTrcKzIlcdH2ezplS1bOze1bZEa
CkUrshwb4ZPOjRWLDEBlcLzpXjRz+8R70wQn3Qi0E6oEuXlIqQM65A5MD4C+VFbhTQ/PRIv8SSc8
kqgFHaOll/fIzKb4ZVcVNAfJDmSjp24JJ+zHPigdkpWkS7NtYdfhC8V7mmVzr1K3vpraX73WjgyM
khN8Kf3S/AY8LjbQgY7DH5Cfj0+2lUEsQhSV7uxq0J1NF2jOvQlk/rslt4mCCl+cnRhkuKcUL7kY
1pjeoAhtrqQR9BW0nl0fDF808imNhjRwkSlU0JaOjXI6slOX1Igb4O+FRqDMOwekZtN7mMyzhMcY
PPmdZOXfi7jAzVFrLdffQHf4wVOqk8F2R1hYgAs0KB5vQ4+kzm3sNMl1PYAUjFrJ72jwVqzSraoo
th91oDT91pJUrK7Hq5W1u4BKk7er2liaGEsMSSFtI1FZMQQZi+0o0CbYwu9RQ1JK4t/Jb1WDFv1e
jdsjTevycNX4eVb9qoXs8VikTeOfpQFeDghb7JBC0yaKNP1eyERjWyeGrZh+eU2S7rVyCG4aDWDj
1m8KWK1sIXmnGpeaLvzY88OvKY0R7b1nh7qKj6p0Aj0Y338gXZgOwJra9NaoO8paGxSLhxtRWvKJ
NtXyavBUvd12qNslVCN4SBvHKeP7TNftnwp0MeEOlh5Crxwh+ifNtOOzD7kA3ZJtB95hpCT2TASU
wTkPA+m4oZckb66kyjKLraCo/o324f5EWzL59MTxotsCZaU3QDZWmRHzKliLSbE0vUo7FCKvusp2
ok07Kq3YUsSOYG/PEjQDW4M9Q82bHl048jIj9J4swy/sKymSoGigSNAT9VLfP6segEZW02r+ZHYZ
+xuDBKm1UUakSw96m2qvrS3ogsOP8+5CtVevgRQ8tIhr0GYhepuelRZjXmthoV4nmZ79SWrTerDJ
rb4OdijH5yxQEu9YKQnMnSROh/YwQvc4SVD04aMBPfiD3ngBlTLPGl7lRFgvatZn57jRMlfOuv0Q
ENfD895rXImNXtf9i0xWbePVGt5a49H5HuXyre855p1GrrWjZBkOBAO4T8+BMopTydv5YA9AoU5I
qZGOS0yvf4BAeDx3tUWf/+A5ydkvDr8KSlPNYFJuAM++sw6N49K0b05ZxwCtuyeVPp0XxeZwhXaY
NVuhG+2Bbn+4WKqQ5NG2SWO2IjJD7RaaK/UWqM/wwyOh9DU1vPqONpVGOTqZ8uxAzDD01Zvhd1/G
JFFIYja+fwb6Ehekl4zgyiiD4MTGoCmMRjQ3njZtgru66lN6YB2K6dIouh2oAZBArZRQT5zyOW/a
2OUWt0Ej3xmB9nh05FG5C53WvpO0KK15dQaoAEDxxNzTekgeaMWFFoB4WwcjEQ7k+DpZL181AFYq
L7emkQlO6VKf5DkUTaZLt/L67Be9WcMfe+gKmWTXYEwKTKn9lmVZ/ls3uoh/SgMdfEXYXW8TZqSB
yXpRYVZ9kqETkLp9nSQJVVqoNJUMWlU1HnrNVlTBB4IEOM7hIFDREiGFP3LBX0jVa2IvOinz70Rb
999JRxXZvjNLe6o1q0fTHG+hEk5vHbgHb7SxokhlFhrN2FAF32CurZ9xannm9btKxP/P97/XRf+X
dfu/5P6sKNQrdsbDlxfukCoUwrtNGyVT8Zfa5MtQ7ofqxcrWOKf/VQP5b6xJn+NdIUFNSCCSVyvc
WB2rQzKG3jaTRzZeGR8IvraxapGMr5yVqf3Lqf3fcDMu7QRb1MaKKFwri6+LUnNRa0k98XB54ZR/
VUX++/xE0/5uNsgg8Zg0fD6AFhT3lDaDuLtzNOtUhpK2Gz1/lyq9QSnWrlhRWFxC7zk0jV9Dc3v5
JyxNcKYiEViQ28IUU7ieVZdb3bMpGgMsd7XWP1weQfmXY+h/J6lNx+bdJJFmLPO4KAo31SdvLvFi
NwnlilgZZbBtn1f2Xul1lfajUtvIpQ8/VO7/bgMWIOgVOHQcrQItVmjCvfyLFs6QNlMB8QaH5jMV
cWPyLW8Ipz4Ri5JFcvKvYaCfpUQi5hhWtnhhfbWJOf3d5Gnmo6YaM5bF4RQ8A7Gs0hBUfr88lYW6
mjb9/d3nxw6Mg6BLwR0pwSSFfAgEbqT1WFT16fIIynQS/qNh+2/7ppm9GyJ3olqPjapwu4LkTVUe
aE3bWngEvcmTO0jonuTbdNQRAGg2K2P+K1Pw35hzi9J0iJRp+EJdfZbz9EDK9lgYMvbwWarfhjLY
g5jYIR0Prf3aMV24i9rMsmR2QaTY1cK1FBUeE7GrbYlc4Y0ngG3Qo57tbYLW2HiGOk8OfqbNyglZ
2sKZiVHw3OiRrYRbxk16FajQFVVhPyVsovGxpf9hbYJLGzkzNmY1SMgEFgwUSGcEHXdMREfp0ske
pRo+gHqAW7Kg0Li7vItLE5uZFrCM0Gp2uXAzLvsYBEBlzFMveBYysTLEwsujzkwLJLsasXULMZKc
HZFc3QSOuWOnMCxuZsJ2W79l6d3l6czEDv73UM450qCtKSQFUWXXlJQzg0xjCq9zrbB6Thplq8fy
ZiwBwkb3/E+u7jgrJJqm3yN5QGxAb1z+JUuzntkUAWtdDchZuGEOp6Pe31Cj2zGYmn8nKAe+tdWN
lfdvaaiZfdEzgQ5rDdGqakOsRyUvU3+CsdnkknAB321GYFrkLy/Pa8b4+N8Kz0xNQJwAeikW7iB9
c2TpBHR2sgCD1FGBaTbEpqQNb5z6rYB3x8RmC8jPpOFHGLzaYmVxFx6HOcKFnBEINlDPLnl2NyQp
mhkvUprSUfVkmr+IOVceob9n9AO7qs7sTaRUnRdUGTYuxbCJ4SomDjIylImDvP9FX56jJa+dvGf8
6WRbZBVbLo/uV+fcKWCFKOkhJctPZDMdr7yissEilb1x21LtkgLjTAcKNMVoe+e/ofndREl1tbJT
Cwb6Lzfpu0chgdaBXvCSH48vvVGdByP1t6ERXmvKeAvuheo4+D3jWlQmjbL+9vKwfzfhozWbmTCf
JqDEnkxYNXZfLXN0R43jYYtTrjuuqnh7ZXi2epqdWcUGFeMo+6a3JEUwdMa1NUS7KQkLopAcS3mo
lOiogGfW8++ybO1q6/Xyr1w8xjPD57SylgR29D/HGAPQeD+tGow7ARYneTqzXJkcjb2GzNkwTKRE
xPQPVn9ePcUzJtv/vUoT2uf9qw2BS9CXMldprG+SEgQMif06v6UlaZov9inQvpMSQA5D3ltStnKo
F4eduVZJOQYV2XzhSikVUDneOMy/wErl9j0WseFgshRoadQehbu4/72y5Avn8a/Nfnceo9iARhWe
V1co4UOdflOMjFL+vi9MmvxvIJDaxok9MT/s7LhZOY0zVbn/1nhmHKsEJZBQwVRIlrQvo1soHAG0
A1YqvddaGY6V+QPHwRhQTiarRXozo3ubAqd1HbbyeepV2GQJ7Kmrz+HkHn1wPZSZ/bTkBnpQYJsu
/Y2O6/ctaTopC+9XFnnhQf/r4L9b5ESuwjIb//8D6Gs/c0/fmJV1O0Q3HK1Wg22/v+mR6272Wqy4
XDm7V255mIaqP17+DUs/YWY0zSEqvUT2BNLsf/Q0fjBHiPa8kAa0FY9iWqqPlnDmjamyGZRgn4QL
bX69LS3nLYdygaN0+fcvRXx/5UrfrWHQqVIml3gsnARLfusgCQchxBtutfqOa9kD9zG9vy84VMak
zFdu5sKz9te7fz9uPGSGaP2BIMzptqU5fGk8/4cdyF+Lwd9HQ/lD1fRy5Q1d2CV5ZnxUiDsGCh2D
S9UcHJ59O/aOv2k0+45E78oYC2d9LvEVUbdO7drAwOXGV9mMHlfdkAWfR565V1AfZFZjEwikmnZd
xPqeFTqnTXQ9+a/QwO1NP37CWK+ciAW3XJ4W8d3O1BHtZXQZCFe38ttqAK3SPKc5nOc2UJE7joQx
tj8+PbmZiWhkOs3KHkM5RTkIP+Mf2HsPx8qL3/4ntlk96wtHTp527t3E1EhFs9FgYnCj7igCQxIe
3mEb0OOFrrT6jV98eQmnjfngzsozo+DTQ55AJkRgY0Y/J8s/maHqBd62q05ZOW4LdkGe2YW6Vpq8
Mxmjl4cjanauNRpbkrArwdnSaZ45NgFl6CoSo3DlNH/NVe+eCPPy4iz98JkzAlUBgnTonLh5OPxK
ivE1T6wXq6t/X/78x1cdoPC/m+xZoAc6VRMuUNDf0JbcOnYJiyINbimg1ctjfDwF05k5FSSRaYII
TWymJFoKUhZcnWn50IjT5e9/fOFNZ3bh4Sgc8tzqcR46Sk/yHs7/K398gOnmUE4+Yviw6pctLdfs
sgOuiRQ9wvxHsXlWdKwvb+go+1/JFn/ONzed2RWPIfmXWqcYXJPmsymoEIQFmk0LC1ejxgMD3rrF
oFTFYdWsLDh+oNn+PQfwhMS63VAzsrzqOFl5AjXc7mk1qxfDKN0pOpaHZ2O4xaRd3relczG792Rr
dJsum4FeL+stEo0CgiYd9ziYl7//sV0x56qGnTIUSA7wffLbj2jbfqkcGhKd4QzU6USfzudGmV39
FGQ6RYt+cGMC97IAbwfW9XZ6Z/RyPDp5vPvcODNDUMGHNsR9O7gq8t0bpJbObZB/pzP+0I7dw2cX
zZ4ZhFQHAeRETKdS0ts2b2+r0tvbeno3SOFN139ua+yZSaD4k4Pl6waohkq8s3jv5O0RqZlvhVQ/
+9qnsqvAp/891J5deHDeVtwkE27Ev5F0r23bAIALvNArg3z8TCJ38u8gkV95pgHtHBiCicva24aq
OkWsvMY2YG0lDd1PHQB7Zhd8KYbjV+EA0Hm8z5T+JrebdiN7Or6oQHsuiVcChaUZzWxBkBu1BXJt
cDOr0zZSah819BCLmFIpDWJQznauqQwrGaoFi2rPjIADeAYsCo6tM8R3DloLFNXLY2UjrmSu5Wqm
H/5/HQzTnj3+Au154FVEHbbfUQmPUWWUsaWXt2XBitmz+6/3SY2qDPk0OYCA3huzrwAKwWesrM9C
/p4M2r/nCyJdKvxOgJVMntrhxSb1gMBitgeMBUchx1ooX8vic/fSmt1+1LHBUufsBv26OStVfydK
dmhAoHwMS3VM3K9oKzNbeLatuQ1oABlTc8Y8N3vL1va2DBYzPExYpVIHldDU21UvfeFIWzNL0MRa
LzReVpdO971c0PTb1Ld/M8y2MWnEbFct29J+WTN7kENv3xSOQ/hhSAeyNIr/nNLsT+GRcGDIHio6
G1f9kaU1nNkEs1bt0CmZF0EHZlPNu6MB8JLTx0qOU0LddD73/lgzq+CDS7QK9E/coOi/GL59zBJS
l3BGiw0kRcPGclYTM9O9/OC+WjOboOp9JmsFJ0NLNQqnhFIy0pIm50GfSqxAxGhZTgQgq7F5RMXE
ee18Gs+KXvEelaCWtpdv9tLizsxGm1dmEg6wc1sUjlLTuq9HUkEgrlrFQsREfKmrb5DDXR5swUZZ
MzPSYsf9gt5oFyrZPw508ttkBOR0+eMLRtaa2RDTgD7Dl8rB9VU4e6tC3tqe+tT2MHxq+sp1Xrhi
5sx0SGpEYUFmDJDbbtHJrtz0PwdkHCQiYZPstxKGnzuK5sxyACuVPNqeB8hHwi0VRJTkeAflL4nE
M7hW/lpID5rmzGbAdghPSZDxsEfB99KpXgYzAZ4WI1dg6jupj859V193YmJfQX3OiN1S63/SeHE9
OWWKEz4hN0mgUNOdnR0vb+TCKTFnxsU328526H5yfbm987nbSVa+XP70NK0PLp05MyV6avRFM50R
qH5p7XT2nolspEghW0ic6ylXeHmchfdyLgemJapnBpDOuX3iXQ+dSSfemD5+MtA3zZntEINtKJY/
OS+m8svu7Os416+Qgflx+dcv2ARzZhPAyHd2YuHtjcCf911YtEe0UbBRAKRvgmySYENPYOtA4QJ9
b2l88sTPrAPg4qYL4gnSpzf51gmyG3yzc4041kYjdbLRFCRWL89waX9mtkJF9UuqcwIAi/pVr7a7
sDK+VJj6y59fMBPGzEwIyc/gumT7HQn0usMtkq38NYpxMpT83DbinBanzw01MxPBOFGoGZB7dNHj
5PznYwKY+0Dh7kxheazWCsvTynxwc4yZoQAcmY2FOWL5okT7CVM02GTlOOHqY++mAYWQCCkFEmqa
G1FDTnZ5dgv7NHWKv0/PAY4u9QKFPHfIwxtbUY9oMd4N+cqBW3gxjGnUd8k/+lHCXE75upKpL6Eu
nuoAjc9QPaxe1AVTZkx/fzdChN4iAEdWrQhpgMlhJZgy6ZfXZunbMyOAKBwyczrfhrTgcUqXSLmz
YiaXln1mAKBrKYfU4vyqcrEtnfacGert6g9fWvbZPfcaNZbHkWWHOZ/uuPY6nbAX9FKtpiuWRphd
bwslTljCJAwYfDdU2vTMfLL1k1QkKydnyQHWZzd8QA1MdtB3dunBuhmSZ9zeKv3Gfwnzy0x1GW01
wv9bd/ng7umzOz6EVRHKOtNJteIL/Eq7vhlRcRqvItk/TvV2SdYBcCLtlnR0Y46K9e3yEVtYR31+
6U0e/ihTeGdoTHQySHYND/UCbZcEK+ZraYTp7+8uiFTljqagL+YKQPBiQs6W6XVrgrv1shUPd+Ge
zGkdRABco6w0QjBNwHLsm2/rBZ4FQz9Xf7XiSNKKqBzdPEFa2HJUE6UYKX7IrLq5bovyh1wYIyoG
4MQv78jSgLNLX1fg9quRATWak22ikUCBbxQIhQ8U2TOVw2qMtzTSzAaMwJE9S/OZWpwUR7NPoIsL
hmDrZROlH6LhV2qoVpAQU7i/PLelszCzCxXdLHUQRyO+aCF2UTKIU9sa4V4ZFeXo0yzzuUdFn1kH
JGIJ5dp85MwF+87SDzQ2HmVbWZnGgo85h5LmiWz3dD2NblRpD76or+UmvqpwAjYgRV1dj50VL2Ph
YM8holFvDXVnsEOIpl3RBfRNgePs8lYszWF28W1IyKMG/k/XA4M+Bb0RvEJNWF+ZPPiomH1ulNnl
J18llYFl47sADLXN6CBX2ZWIbujBWgdsLZwqbfbIB4VW4euBZ6l6Z19n4U+I4W8D3ziUcrfyGiwN
MW3QOyPWtG2u+DAiuWUaP8sOhVhyISiYuWVNO+PltVoaY3bx2QcqMQrTiMIGSQouCjS4LZpoKOqe
7LZfObxLw8xufVnkwqkCptLrorjt+lA9ORGSgU5IP7eyYsQW3AttdtHNpFOR/OCij1ITbJGjuJFs
qdmNarBSXlqwXdrshsdyNZgxTYRsQLQR0ng0zOcJ8BVRvciSbL+aSlx6mufgTo2GxwGi8tFNIygj
xK1OFYliUkb7e00rMKWlMiXjZ6PGsuqKLyzfHOOZezWKAAPUO9PX/5avyMQDKhuTPxHNcBkwz8x/
nRJjFEwU8oAxmsgEA5cP4sLaqjPTkEATmqmwpLhUyaPsdWwEBDCwX3jdMY9e4EdcOfALJkidTui7
S+XzAMWxXKhuTIqxG6A1s+WHISAb0L626lpYM53rD1yriVbq/Shh4OgxBIuqm1r7YkSv2pLPQkhQ
SNxFsEKYU5XLEPs4NCBofDPW8i5/dek/GndmMtDLMW1ectUNYw8aBR0JOJkGeRRKDkWB9mPvwgl1
C05JhsbWgFMigg4KsF6dnCMnuFEKrr8BB5C3nmZduPpzrKelVm1pI+LoBkhSu1Cf0xAexIdB8q0r
HeXAYWVjF56tOSwT2LMeR05qgL3K2o2gG3zjQH11+NzxnNmWrgtgiEp8g+Yomk/NZjRhGSpdut6T
DR1Oj5AGCmQFVw/Q9N2PNnJmagINlVQFdUreMPS/CWR0/Zso90kQ7+rhJs9eQ+mr8B5RKbw8v4Vd
mmMmR71yxl4ODFfpzbMwqkNdiZtCJgMZSZ8cYrr5727eSAswzlZkuJHW0F2ARs41Lb892nd+hcKn
d3N5JgtmbA6HhDFMeIgPG66vZL+jpLzmfTsZzu/LX1+K0P4CX9/NAv6TLBnV2nBLNTk0unQSAJL1
TIYDJT5CWPqDRkYXifoTrWx/Lo85BX8fnIU5tDFOJIKZ6WR7ioGAN4Gg2CqwZzX5TYusU5acNEle
2aQlMMMc6Fj7gdnZooWcGlB1l5RHA1Xs0DgwWJff1gwZ2XvUf0cJxZ81u7XQJ2X+hQy+W9W8H6sa
IQSOH6BAuHu+dN6Dqo+7SOwr44WxxeATnt5G9fPUYAe/81ZaS/AvLa/677l0nJ4+t0Qy3LSor/rI
3BQ0bDf9Ic36l25sDraWhtsWJpjLu7l002aWBLY60w4IF12jOtJ7/5wKY+uVw3VYWp8cYW47esiK
vJYJVXJ5JWg+S0T8w3ZCcnm7y3NYeKznIEetoEW7yz2s0zhEGwTJwXNKMJbTLzum5yoQzqb1Hi6P
tXCf52DHQUudDtI/3c2g0YSlojukcvdatisHfuHZmCMepawZSzBWukvz8tfe0H+Hnr22TEvGYo5v
HPseXqrp7dN8CIicn23+GKfXff80MfgORCdF27tmtmL5Fk6WPHM6INJGe2HMTDqCVBv/179BL/hb
odVwBHxyM6ZVfHdPTRMS8BhBARdtlmfVQU4+rvardbylCcyCEV+XSn0UqelCI4BKdk3fTVUCoFfU
/nsPmdXKli+dqNmF17paoueSSXhFk2x9Kz/pkj1sozJ1P3dkZ1ccDpkQliIYP21TwEHmXIVaCWnT
uOKLLC3T7H4rHsSOqmQbLko0w04eKCD7Fr2BE2PZRu0TbeU8LUQhxhzgqBtqJxfoLbomouVG5+yn
Yxz0vy1UgHydnk4AdVEHeZM07qo1ROLHtsWYIx4bTWkj4Rv4cVKzh37vLMYEnUAKlnSQomtzixt0
eZsWricMsP+eZhWKtgo0Vef6yRsNC6btffELfdPzBvUQQwHWgxwOsYi18tDHGwe3zb/jDUGRweSW
dnSs/ixK88GC/00un/ps5Xbq0wH7v54CEhD/DpBKfqiUiAy60IAeB6L6RoJe4RrOS9cJoU4mPWHn
0paazkiOygvgUVI09UgQR8w3pS+njiqRZ4+V7+98qz0ZCLT61Yl+ojBQvjr82zJGGd147szs1QG2
Xxi1m+Vn/qLDZD31nRih9B3xzwnKbfNFpKevnKh1rWBlkgsxjjGHW2qyHZhNASTWMGN/3DhQFtNM
ooTOWdb1+qnTE/nGGgV0t8qwNYekv1Fg1PkG61p/VbZ+je4H4tj0XAtNbw+iy4qbHjL0O7gOCK+r
RvZOtHsED0NPe/hKQLi08zOL4Fh9XIwBucHSz7Z9Z+8SozuL7Fu0mo7+OK5FvfjfrZe6MDM9QTJf
DqRnHeaE2FAe+4kZoEdGxOqfLt+ZhWHmEEevMqScnmvd1aEno7PVu8/iBHWUbAen2TmVVG3tci6c
5TnMEWpYs0lN3v3J+DRBewOdglMfErGPbPOIB1pG3cYKxQbm0ctz+/hdMOaQxzEegeVQy3dHuboG
SfwjMIerUdZXCmtLSze//X5h2BkKAa6JzORGK/1bIwOlnNr5PpPGF6f/1PNm/B+so6WLzoLFkITR
+KvuspMdwVmTFJ/8/MwF0OFKHpoqIxI2aIZtwvFm6KnirF3vpVWa+QClrpVxbI+GKxvxfaCKL7kY
n5K+7uHFhKZl1YVd2uyZExARIioQLjFO65+sxrqxo5REnrqySh8HFcYc2WhBVo18EtNAEGMDzMaC
OMxEgzbJno3kMDqBS5/L547t7ObnoTdaUctMnKC771pqN6Z5bYtk5SIuLNQc1hhI8EePgMFdR34r
AHUdhk7f+8pgu5/6+XMoY9MaZuqHneHC7HjtjZLre+Htqjex9OunY/bOYYU+VY37jl9vD4X+AIQ1
2SMyMJyhki5eLk9goa/NmKMWzaIdBl3rDbBM3wO0lAMZVmwkO24aaRsU5yr3sGHSFr8lzV5Jsnzu
iFnTlN9PLYTUEKZL8ikZcg4/WiU4TiYxlZ/bsoUqyNqsOuYLPtkcv9j4CXhFnaHqcyLvwJyiQH+v
jkjapI9qla687Ev+5hy7CJ00HJfTURv0Zm8IOXFBoBzqsnInrtfO7m6DAsJee/gWDsmf1dktnBFn
ZnLypqmFokyVXEv7lgd/5Kq6Noo12NmilzmzNPQiF2UjU/Sy8w4pmRHNlDzV3lLoE3dlbOa/OzQ6
TnFlN1ehObVMp2vkRAsTs2Yje31tB4nF1aoEKD9JTr6UZnCqimbFq/k4djbmuEtbgYlPxGRtIIy7
SQfnS7+aJVloJDfmsEuF8nfYJBVnwdN/5JostlZrXsEX+JCK+Hr0jNOgqS9qXil/IxNZzVwQXQfY
1qHxwPONs+oaIsGVO75wAeYATVjX6liLCRlrLfqJKlq6QQsLWtJ0olCjQl9ZX1d7Bxd8xTlCU6kt
S+ge0WPgwIsY+M6fpNFei/Eryudrj/jSGDOzCNnrAKZKNVzL8l7bUd1ZebUtQu159R1fWrGZt9OV
Kty8BWEcclbo3XSb0lS2Cq5pcjB9abf6ji88tHPopY9eXdvlzCQepavA11+91kCHDub2vT54APEg
hl5Lki9d5Tn+0hj92Dc9C98HO6QpEJHRKC17UD3E0BdGG5gYzQwi3rUBF5yhOSCTNZRRaGQ8uFae
5ULciEDbjmpyWyDN1a/h1RanNbMT+miZyPgS53sT/h3WzTxrjjJXDMUitw2zWxDQ21ZDGzk3qxVn
e8nYm7OQSApJGWqTCuIQF6feb3dI17f73kGeV3UgRh2tHuLq8DGW0etVTOdKT0gGXH6yl9Z15jLF
sKCC44pI0BjKXZw5R1yoQw9c2YNua3X3FszvHK5p20khBj0x3RH26iJRD/JQXiWl5V6exMINM6a/
v3v/yZE16DIUpuvTQ7AZw69Oj6iSHKpPWdc8WxZKLbAYXh5rYcGMmb0IQ7OTtRCbJLeA4FU7v/3r
BRIAGGkEDftaNnbhNs+BmVgkAa8z1ZU+f4zIGtgDEgqQh2R1ghRbvvGb6DhKp8uTWqg6GHOgpmE3
cu9M75dC39Yu7bQbOOC+kP5JN5WU34PibPdhLH+trfZbJ/vRRiqCXSA3P3MjhZ84FduVHzKduw/y
NnM8p5AUC10Q7oIuPefpHTGuknunoPkmxldNejay7OdqO8/Co23MvB0ZmERojzysFiqyR1Wrw30F
I8zlmSzt38ySdLklJLWYXu2wuVYS5dVQ5D/CDw6w4A6/lKKMd2avBsdAD35fHnGhYGXM4UpSlalW
KPHQSMDVgLFtPe0hTOVdJk+RFmXSBvI0wq5YPozeSr/GwjTnzHZVnnSNyE3D1cIg2iRafwC9+DyY
9snMopNtpa9Zpp51ewxW1nVp02bGsh/sKKqj3nRbtEXdiQK4SdS1/v4l+2/MzGFPqoU25fGvoTr5
vj5eI/78O8ntL3IflVtJV+7A7e6qPHprlEJZcfcXzOMc6xrIBuRaLXNSgu/KoKtksoPtkEvFyq1a
8HHm8Fa51+wc2m7TTdv8ABZi21fRDcpQ7mcN/BzHmvpZqFhNaLqaId11ZEKRsy02UezXK1NYMLt/
JcXemfhcqI1ajwFLNAZbW46/qHUAIZ99oJ3wkKwVQJcWatqgd6NQSi5zL+OdUkedLtVSgvzYP5Wt
au1Wk1ILN2aOaIUmuHWIR0y3t2/D8UdD3bqEJVUggyRZ2uSwwTm7smoLD6M+s3B1Kee46S2rRu0T
GzCZU+u2Q5N7Mg+rMP+/9fcPrLY+M3ZClyzyxDwfrVfvdILGVkef0gxyZYOs6//j7Eub7MS1Lf/K
jfrOfQJJCF68+yKaA2fKOW1n2v5C5GRGIRAzv74X7tv9bMokHRlVEVV25kEHDVt7WHut5AippRDK
Jbk6OFZ2FAYUiKpM3PfJCFBQMea+gAwHtHG3aBxXjMTPqsAv69gP0NhwQYKOlm10ITEorKCQsoWb
WtskCxvBjVFKNB/BFY0oCkGD1d6VUwHXFxLle9V1zsbirbzEEuYaK4glxAzF67KMxY7TWt4CKx5u
2NEVm7PkDC3Bl4vOFhjuTPMzTutna8hOEpwU719GK+d1CQoN2471yMOgth9DFKcdhZdWj1ADyBEp
Qghmi5d0bY7mv/9loUtlDnEE7ZbATEe+D8ELfNNmij+//xIrK70kAw3HAUSqLV4iU+ELE9PNkMRn
Azt70+CsOV50cXJKqMaoJIL/DaS73wnxPBQFhOFYdCQDnHIDJWzOX9wamkIx9ECQ/GkUucQkQmdh
w/lbMRJ/A4ummUR6AW9ZzSoMbdQcdB1dpXn7CCCv9mQIsdohNTcCjrU5XZweCzoi01RixdrIvINw
UgFVPrDHRzJXgRohF/L+0q1s7yVstCpZhYnNbLAPSL80Kz8Gu1FD6g3864oRXyJE8z4xeprj9HCe
My+L1WGMez8rK8hKYKuYUGx20TdQjma5caDWXmg+aL/s9NTIkQ8sAJaxmfE5bfRdnkD+kpcq9d6f
sZWjtISDiqEUEaPziQVH2G7WYAG37/Tt/YevrPoSBZpBPnjUHA+nHWQxzTSHrHRdTDswXk++4FAN
e3+ctZdY2AOouPRunuE4UYd/64rpUBb1hziy+RK9yfIpzAqIaQTQf4TEkWU+Aa5/S93797/52gwt
DEE6QIIH2tfYUQKyX50F/JcCms04fhDYyK2F55wPULwJoYgU6K65Mo0SHU1x8uKE9hs0yTd26dpb
LE53bEAw4Wc40EIU2wjFfZIZkJ5iV5sBx8oIS3imA4FXSLER3FtteI0Mv4FEDeoJAyKO9xdiZQv9
bOT+5aBVEYU8YU6xEOgBc5N48Eymfrz/7JVbcYnIHKwqsiH1huoBQ3LMykRztvX00EWQ7RLVYxTz
buM0rwWDS3RmXGUWNSbMk0NEgIIx/D54fxAy8Wcfrbaumb6a/c0IdtHiH5y72Xj9MneElVnRghMt
MOoxO0NL0dlDAnaLumYtUfbzEv3l8aZAU0MiMH1jB5HE/NCSdAdSltvKfEOSEyVxZJ4BXfC01X5w
wRYOdAw6UZBJYxaRuDpZFfuqU/cuhEKqMrvtssvKDfxzDX95r3EIq9CqXRYADo6YdgKFiQ2CuXYi
x0SAW1lNzjUb8q2e37XhFoagTNoogiIJC6KMUuEVzKpfStdELavQ2bmEZNQVjZMyoE1jbjnNK9fX
z4D7l1ccDA2BF2h3Bl0/foohPQQpUUC0tjbeWuC+xGHqyATxvAlUem69mcreOdW4n71Zc0o9aM/t
lNGcR3uCN7MBCVuZxCUYk1isMxTDC0Gr7DJ2w8umN3dxHt02dv5ow38TW0Drlalb4jIpC4uoEzYL
HAdSPxCWnDn4u+25W7GoS2imaTKAzHpsB80oHPSW+wYAuD0aUg2Qkm34YyuWb4nIRG9V3GnNWUCU
me9kHEtADeh0FmKqDwQSzvcl7bMNM7RWh16STkJUr4OkFKasyQfmtzKZJVcS9H7UtReW1reoSz+3
IIFpIqgB2uLKqrNXPUGgD+x1x/dN/dqsLiyHMQBllbl44b4vH9q8gw5r+ckJm0+D6DbSRmtzunAZ
sCeILQRlUI+xnzk0OOe0G2QAb+EBnTd5EddeZGEtOjNnSBdhFLBHuAA7tj4E8KTP3fRxMwxauXPJ
wm3IHdrSSDFMViTukSDZ14neAgf8eZbYErrZdh3yEDUagOKWxAFBrpBWzs4uMssjtXMqgVN4f8Vd
XHJ/T4KwJVxTd1ErTeAfAAirms+xI/LrvDKgmKHjMgAJEEp9hFln1VP3LoVa68ZGW7kVwUL2+6Vb
uwYonhlhyFUdNISUDG76+F9ZPEAJ3JNdBd1bAk1OMLR/0NyyJX7T6DKzgVQigzQo3VUp0EjqegCe
o8V/0H5LY+2ZFUOfwoY78+cNwpZwzsZKdGSNGG+yAR/KEP7UQ7MRka49e/77X66mIuKSg3eDQ9xq
zE/KQo8D6gL1xvKs7YqFHVAqhX6tBZeokfrVNvobVgn0EoHJCFpmAdo0z1Due4ssfvv+LvzzcYVs
1+9v46Yhk9YcRxgDPbcRfYwyYF4pBOggmdg9vT/In68k5i5sQs9iRyUNBokdkJ03FBKM4qLe6vJZ
e/rCGlQKvGdjAYxNCABrIAs0DMZ5EZi5u3F3r5iEJXSTM6OsQMIPN3yYPHCUXMM5Vm51BgJ506St
rMMStGmZkVMzhjGMbrhK8uo+bavH1q2/N+bH0PtsidJMofVZDjbQVm5l7QWFzHBdNRUEMpwPoVrY
kpSSsdCQUYcBcGdqT1XWKXXceuNIr6zyEpyZixIV/RAHIwTJkTu6Z7usTsR0v72/Rdfmf3Gqp7ye
SEPweBvymtMsGgwEt07Rs7uJFlh7g8XRTmHmm15hiFapq8YsblAveuDdxygC2JJvEglaprjGMQCC
8T4CSYw/gvcECoyPJomPRRZvJDbWTsPiMBOHQvwVifIAfIl+V1c+bg6VG3dAHm7a7xX/nC35J2O3
6wa7hRcRcbKbJc4Qgc4CEOPXNofa6r0dQfK48t9f+7XRlkjNibso5FJcF1ApPYx9c6Z1/DTP3mSw
CsjZ/A2RloK3lx7rZLN9bmXLLfGbzGmzokng8tlZpe/SjOafIeBXJV5vKMNLm5xt2PiVG2vJQ0ni
WFOHwl1KmnT0SojfjlTJD3nqbInh5HloEd0Cbd41WUcg04T+9tyKpScLgN2rgTZ7h+rq+f2lWrke
l9BN5YxgjGs1VspA1wLSghm0RZsUNHkZfR5dfrQTC0d2y49Y2et/g29CcboBET0LuBWznUGo/JGN
ZPKTaCr9obSL0nObOA7ef7mV0fj89794FgPkvgvDTOcwBDyoJs300Rxnya3RBuMaoTe87z5GrAlh
19/HiluNZv6oxp5gyQ34/FqgRLKgRaDY5TTypoJsVPzX/M0llhICuhqKEdgLqnYP7hRfUUdCGh21
EU86w96QOjnLeuiOtMyx9yVXyPX3G4n3ldCOLZGWsq47WSETAwyp3jngfwH/GwzJXDZFV0RsQp74
cdak43bq1xDC3dw6K9Z+CcMUxJXVpHJ0XxbptT1kaYuei1FfGvbgfvnQflliK6uujppQZ8gDAQTG
huFeDFAFIfkhtasUKXkQj78/0IqlWgIrs2rItOtgoELWvksYCO3aL4NS8Liau/eHWDnYS95Lg/Sy
zGTMgrZtwcicmbs6BCZ7NlZYvWNqkOc8m8wDECTFltmffdw/RGBLXks1SrdOHIMGCpiTHmwO0FB5
6kSxg8rJF9FrXxftAZf13ga63usAE98EX67N6LxrfjnqjQy7tOogmSlreZko9gQRvYs4jG+nYivQ
Wxti4dGoWrbVVDVYtAzacuNDa3d+DJbUfnx4f8lWzNUSY0lbnTMXAs3BUPeQz5XVp/natA1Ih0Wk
22Hbvz/O2tZYhChw+wxIEmNr8JTcVKHhD9INGIhCd44TnRBC7ydALU+b0erKdbnEV4IqaghdSCMH
1ahPXYlyd2huRHcrRsFehCo0IVFmJHi0QB9+HTmT58Cf2u7NWVnzJXCSdLLl8FBoYKcd+IFo+wJi
GOC6mq8J3wiG1oZwft+5VtlYfRRhCDFnTM3UH2N6FllZe4gl3l/wlQX4G5bRNtzcGTGE6abQRDTk
UzONW5nlNWdviV1sATnSnYGnD8o45ho6esWENbDtctjBpb2uIgbRLwPUs1CNO0I2eKseMc/QH8zN
EqvYIdgq4xFnPnRrFAWaE3RDbZ8IJD+YbX4Zyu5kArO7sU4rp2aJVlRgEiZSoy6FXs8nkmKrsWHM
gjF+ESlGVdb3qshdbyio+NgtwRfnNMskYPc5AhAh+CdD7EN4YuCQP0g9bRyf1bVbxB5mXA1OWCCE
whUua3oE6hMsF07ZeSoKd+EQ+QUbjptF1rUVWxxXo6j7KgsRlFOgyGg5jrscuG6Zpn7f529J1XwU
EceWmD7DJkUG/XZwaWTVPXTdgYUUx49mF5aIPjdCdS/pAfUEj8xufpm0AEWmlI+bmK4Vs7BE9GU2
6aZ0LlU60LMzzPpzS8SZprQAhGfDLKyt/hLUV7Au16bGGL16hbYPNJ7JcWacb7I9NgIKfCz7Jj9Y
gmJLmsquMolLBo1w3RbXjeF8GhECbr7Mytb6G6xPsylDXAQiEBF6SJmfEDJdO31y6TRsn4fs02Zz
7tpIC0/fNhRK1AKGQFvhIRp/djj6bgPGA9aLS+hnf0/5+Pa+5V4xOktgX56G8HspVmjgx8Kova68
yRlD0fgri8hF2LyJ0/sDrW23hSGwBzJ0vQA/yAQkPSDFnqvdm6ztTpse2op3sySlrHiM3StRB7D1
C5gJ92hWYe6sro7qnfHp/bdYcQeWkL0xsit3cARqDayPEeElF4mToeu1/ODz5y3xi5dJANOSbo5j
P9Y2skEhmh0qx2eZvQUbWLmpl3Bu5OxjJ8tM5MLtPPJq037djJ/W4sYl4hAbtMnMFkmZJhzv8o6f
AJFvgMkKLxwRXxHV/rBVjjAZsxZF4zfJw60erxV8KvsbGrF0CpRikH0Cx8Fl18uzReReIpjzDLd7
nCwniIv4PMnmmfD8kQ2OD6TPxYhSK5glDnAptnSF1zbI0odXbebaLVJEZUMussp6QhPkTLSwYVFX
9vgSsBhFtWtP6QTPOqEkAH8Vf+a8jb65YCu/cGcCzQmw78/vb/YVO7SELhay4jQsUHfKUVu6LEod
fua66yc03NZG7rm5JS5zwcwfyKvQrWre2gQu7ITZO4PL58quiTrnPIFmBPrFrQbyFSu0pLV0I7cg
TYXzmzbjDleQU6ZXRfbCHOa/P2cr52sJS8xpYRu8d2Dmwq7ZDSHwKzmpNvy1FWO9BCVqMGV3cQIL
B14K8llqtOYEqevo3uuHdkyCqh+44RV6qtUuDAUDMoIa9cd2A1ksDDKSndUzpBTMovWJDnccVDiU
WgcrzC4hP+gb7VZifGWVltXiKCmTqkuRVpugyzfHRLaVBFrWpyw2Xt5fpz8PQZdFY2HCMVF0HmIi
CWi9WscDgHwWjAHZaFuU3z4yDFtSfZIEHBsQ/oY5sOzHoWuQCVfyjtYtIBJ5+vj+ICtGYQnsrLMy
zoiBMCUzhgdADMH/0vp16dw4STezqb8/ygrgjC0hnqRGP9XYIapHSPTWWfyYFNCV0Hbjt1YJpd7o
x4TOZO1wyH5WD7rtDh8NYZdq7TaRrhpqrJbNkeo0p+7TUGaN31QAl7rj3fsv+OctwZb4T6uJ1Yh/
ZqY3s/FI5px6rJXmzlGPX98fYsWiLok7SxusnUVY4XqHJLjb7aN49NASBEnQACV8j2d0455YsaJL
KOioQmIYQ4rKIaLWsKaZB/XO2831WHuPRZhVz2YliXIeFJ1zhA76NXwtq04Du9TnmViEWB8rhCzB
oHqIjIJV6NcBIMo6221IdiaT44Y9XVnxJRJ0skGDI2O0eg6hE0T28JK3kU/BVLWZmVobYT6yv/hz
8K/SJKmBUh+s+FI0brub91WhsmNaxFsJkpXzv0SCknicCpGh4YjkFbuC7FV6SEUEaqe2mACBSdKg
GPt4Y85WYjq6RMHkBKQNVlbMXh71MjH6Q3iH8npKUZCg5lVWoZU1vs8tY8OErlx6f6MElXlkSgvI
cmYXrwkJn0OnCD1zGA7D6IIwGVD8mALLCNDSxw7PEoVadqbRg0UfSPyZlS82H6JEKi8cp40Sx9qm
oL9vCln1WRb16PuRKbQS86ZH6t9J7yI3KYK8Kffv25oVE7DEnE7FkJZ5g55AuDrW3uHsVkyN4yVD
ojdwNWs3ws9A4JfdXeRY/sgk6HQzxAMNk7umBBFXJm/SYfzeFVVA++K26UiG7izArGXNXfAzbrUS
r73gwgiZVo3M4GCiA8RqtEeS7lpb5W25lcReWaUl4LQaoPtXVejZJGP4lNtxHRhjdwwVOqZDw/nx
oUVagkzd0pCZBjop6GdxbtLwI/hTboDN3ViilTlaQksHZY55Rlxg3eOqfTZzmqLgqxrojzRlPn56
/yVW7M8SX8qhB83tEM3+LU8PtQgRVyrjgttiVrlCjPfRlNUSYzq5dUNEmIuAltL6jLZHdeodNV3z
pBkg64e838cswBJeSmo1hLmDNwLvHzeR7THcy6ROtfIcszc/6FAvzAAUnR2QP9ROMIAFoAgSx3S+
kEyhO6RrEnCFo3RHKlAV5mO5G1rp6I3qzIoFZ0uRc7Q/N3XJE4AxK3HdK7v16GRSr5z6m/l2qob6
UefJJ1ipYbfpMvw5MKJLEKMEWauuWjmXdTPjkCIrm4RtvWHr1h4+n+FfDFFSJzlPBzw8NorvXJp3
OtrS7V179Hyyfnk0CKiTBP0owLVE4XPZy2+mdrbqmX92o+iS3rEtRB7SGM92imQ3oT/YdtC54Uy7
xCl9N3zYdEP+bAbokvaJsjGLrBoDqVZ6pDTjaxP5kZJO1Yad+bOxpEtQIuhFqeGAyyfoBnM3Vekx
TDJog4vzZlf1yq6lS0jiOKYk62OkPkpWe2P+DSAmJJCj8pnErxymBsqb3od36+JuaVithEJSN8gn
2nsOUADmuNVYsLKjluBENREiSQo4vtHUn6HMeqOEkWwYrpUdtQQlVh1LVA1Ns2AYiLUTJcQfWs6V
V5WTP5rJk1VAhzXPT+8b/pVVX+ITm7ZKXQWVy0A6n+wmvEQUoCr9ZROZ/mfXjy7hie0wkTCxAUQx
505I6Z4Bvvbga/Z25FVcgA3L3N5gf77F0D74+0GHyk3bS6hABh3K7o0tfXtMdzO8ZlTunER+f8rW
Rpk3xS/mxGlUVRrIwgZE5vIq1YnyeNvBzmYxQx9d14Aneyw2oqe1M7NUzW6h/CcpB2IddcUU8Kei
2mXd9HX2l1un/BpNCbSJCrLjmbk3rXwr17+2w63fX3KE2pTRV0gEp8J4huxO45tRzo7vz+Daplvk
oUyqxjgUM7dopWUTENqmd4JCXAmERjqwamR19u+PtLb9FkaANlXs5jP9JxFoAU7eaMb9pGT+bKlN
wb1cWNdoCAreH23lvZaQxnYmfpriGByHDu7dojC/9ZVxgqJDspM927j7V+zDEsEIDJfomEBTk2mH
npxDNdw8dW16cf0Ax+owNhsDrdw4SwRjZ09VKBy0azlmsu+L9LvrdLcGCkzvT9bKDltiGLtoCMUE
YD88Qfehq+ilm4qtYsLKEV0iFjU6rm0+0z/oPnqLaH3dRlW6T0x6NFPj7Dj9lpe5tuJLWzCaAJGH
ILEAUZwuaALpdu0r8N8cNglTV+gH6BI1OCVNkyYdQzet1I48thHpBWoiscEgh1zntwUJge1Trm0b
OydOxBcD3QWdb3LGofYis7j1WyDQ58/n0tr3ZWht0aKtreHCSlCXjLQ1UHq058Ij723qtVsdBmuW
b4ki5D0haOsssf+AReMRhGxEH0HIknkFT8+tugpRTgUly3axe23bLKwFBwc66DCQ28v7VpVeREMe
njVBvtejZeHaFyFLs/IobROgh5+n4D9ehv+M3tTt/4Gi1P/9X/jziypHDfWHZvHH//6sJP79r/kz
/+93fv/Efx/e1PWTfKuXv/TbZ/Dcf4/rPzVPv/0hALi5Ge/aNz3evyFF3fx8Pr7h/Jv/vz/8x9vP
p3wey7d//fWi2gKqYfdvUaKKv/79o9Prv/6aMT7/8evj//2z+fv/668dnqGf8n/8rx86eXkq/nH/
VrbPefKyfMLbU9386y9L/JOB5Jy4zDRtCxgAbMD+bf6Jyf7JTNR2XMsxqWmSuWxYKN3E+JH5T0KI
JVxm2VwwMUfOtWrnH1n/tCzLtVz09nHLAdzL/uv/ftPflup/lu4fRStvVVI0NT7NfjaF/w+8SFj4
AtQSDJVGYoPDeglfa+tUVI0GgRc4nCIQgPe8psaxAbNBYBg2OzJNvts1LQ+kdNvvbCK1j7xEc1M6
LloFRDfc6KgE60pmiGIfhab7kLHkmVZKh/5UdrVvd4l9ELYwfRn2SbFLNOFvgqbjGbGS7f984lAl
A0o4+fOYWaY/1g1ATlo46jEeZJOcRlaUJzDiDQ8RL5tLVAaze7QN8kvbHDOwQSpoQkE/KYXzr9Mb
VU72lzCOx4ehS8WuaetXNpp4Yg1Y9qnmqTiWDTjoehskj4mJz5JxKAI3zIurvEAMFOYNsiAyu0l4
+5qmjbgWuRx8O6doUSkJOdK8fpVRaDyiCNHcqEaKXQpChUdjaMV1zKPi0MZGd5JjIq7bpqx/JEby
3EkjPs2fNHo8kWSUfzba/rXS4XjRlW5+GTn4ykAKNTdQMOM/KjA3HpMkE1A7Sp9FhAmcBM1utDNN
dPfzNeJC2McS3VKPP7+lM/bZDbHmuHosX/sEn8rAHRyV1PSTugWL8MDtY0HA/BgZDf/BUqIekWTQ
YMqw+uamNSU5ckgT3nA3jE+WGaOHFR20/iD4D6zqUHmmxksgu1836AYyzUM+suwLJZjmVMZkbzdd
v08kXjuav3hj4fuOUIkCUnzMbnokUS1PYcddT8ji3mgDX5+jU+eibSE6sYN2fcY9HefkCP7oIShM
fACdfqL3aRhbr7LFM/uMIvVrcwPiQT8XDyzpxNPIXBzmyU1jkNZD28RASmEM+Y9U5M9ArmFE2r9K
nT7r2rB2VsXVaZ7Wgjbi6DK8cjFigmkln6cI7I6dgUFFCbFZB/HXD86i5EQVFiQfY3FMaf1Kh9CG
XGA2Xo+GZt8tZWEWwZycNby/LUbS77q6zz386gMJya2Jzppu11XKOgknMSKv7av8k64aEaRxL26M
pMou0PWYHETXu9DfaU3ngWSmhiCtJje8AQ94WVPnUrqEoFwA8XbPpb0C84Jt+AaO7XUlSRvMaNQL
mxN6BbpNCearVn9LsqHf2WxITi7N4h3nFNBe0QyZZ9Qiep1Qyz0WohhCn1sqPIrWoa+UKBZ7DcjC
LE+3jQokJAl8qqb6qonKcucop3lLIRazE50LxsZocKcd06jMC8epb3pseEdBUmZ0B7P05ET5QQBJ
cleBLu6xbJ3+PmVCBei7jJGFpmP8FHU4CNNk6wsn5xCMJWN/P0Yivcaubx91bJhBMTDIDGeIi3xV
kei6ts3yLKCntjdl0nt2DT4yLzLtKlBWb10bYxXeu0rE2FqNe9uSJPOrNOPocq+sq2x0p+uoHLTX
hxYFzAUlc50QEJfBbMQ7rTu1ixq3O8aE9JWHNnnnkNApDQS0q64btBvdkCLsPxEVxvvKacluQibg
nJeorYI7e7CvIHdFnyWG3Y9Dzk+tVC+tsOt7E6ay98Zu4OdcwrtxC/faTqgBWMhcYqrqz2aBtQ16
cCsHlAD/i0RmhW9Y6D0YbubmDpf7kO+FJLYVh9DMkv25M9iDqlx1G7emeZ3aKvmSkVCfrcJgzzWU
JCIvs0jjATqINgZZNRnaKCy7BOGMQ09gG/yCEmvy6OaCP7alfaYTZ97U9PFnkRQqsA2k711qVP5k
yvGYTP2IAn8xs0YVdfjALSNGGNmMx7BRzW1rx+1RS4eiciH5BCRA1uz6tMwuGrixV7YW4T3JJhec
vmVX7TRpGVoqerPy6tSY9mU7JcmudJL8tSzDN92AkTQ2gNSMTeGDZyH51NaJe2yNciQ7B2e/wfWT
hnsyNLVnxdp+rAEuhMR2IUFGOGRHPcQiqFuirzH/rdeyGrwuuUxv4jEp9k7lVF8iqIB69mDycwxF
p9soGkAqHzaOD1qB4dtARXIRgw0bp7p1gzqbC6ZDRbwhs3KUn6vea3WXeQDKagGVoOhpai28ExBV
XmJVjU8m42s2hRP1Bq0MHJVBZefJmeTVxPPIt7RlndoCAF+dQN5FF0WNFJbZuUElBzfgbXyMWInj
HTbdS8da9Bo6gzczqnuOwS/yAUQEbp13J2KjLlWG+dDgiHJ1kUtJA92OGrUxheUwk2ggXtlR8wLq
YfpiBJCQwKxb2FAmr+7RehMf4ZRAHY4M424EmeBJk85+1B2RkA5w+hdjjBz4AOXnuiuSk1al/FKX
7vRAUK67GIeIzEeCXos4smCE2Wid0b1Ycc+G0AjEGVB7ukNZcjzyyeCnwUyKy3BU05Fy0QWWFea+
7diF34LfB0SJZn4dFjKC+EhdzYJkNogCHNhWonAgHFzIuhPnGtJiZ7sL3RuLuw10oSPDK+ebCvdd
CqgkS+8M6NPnYIq7nskoLpJmyl7b3lQexNXAZqqKz6HMYZ+hgLUrqSXfInMsrmzpDl49ltjFKVN7
3U7qFoHLJwm1YNdTYKjeyyzs36iOpAslzzGtdzD4NdTPpXXhAI1zR6Sdhh52qkABuTe9qO6qG7fM
yCvUVdDVzJz4wbKHb8ZYswsC5pnMC1lb7F2eyLu8ttXlGMGo2aqqvCqE8JvmibqnIAhBddCEcKtV
JuENEjt3A6L1g1UC62az6i4RCnTBoYHdrhvrCFrBes8NedsaQ+EnXdF9Kvpa+hBA7w9hLG/KmD9k
I9huDBJ2vm468ABXUbeLXeExXLhsovIKZ3UEOhObuHbYuRe63oF3Qt4IXd3WFBdAgspInBa+Ladn
eLAjeAGSeK9c/t2FpuJF3jg0KDVBtKcT7pn56O5KkX+iiTD3WrsR6OgGcpajwT24acaOuA1SA30s
LmBp0KPdU3OvWgae4jLrnqcODUxZ2qvEC51E30zcHE6GDNlNXRh0J9jg3iel6x5q1aMJ2I2nH9rV
Z92T7pPJ6/CmshID4jBOF7DKivZdREdfVrjn7N6hh7RyFKBulT5aytBBZ+Q0iHs67tPRpvuyb9kL
TRxUTWMxVsE4K7rnTf3FxuV2JdOhgqD7aCKJYrVj6RXKsHqcGovvHAmxq3EsyBcHGmwvowkJkQKO
746LOg6AsSv9EdWJQzs21T5BYntP1YC2yM4RO9Iq6XfZcI6BU8tBiEDVmfLmKp56isZXYBVq8Amd
07SQB6XkFVpuMq8CTObgdnVxDVgG852ktr/QRj6m2uqBcrKqoBEQ2LRlUx44H6xZKF4GTm6zXZpT
vZMdDz2QC9wNlYIYpZskHi4HaGNGEFqBBDiEyRSfjqow0FvDpLnrxobtnELjoMVdcoEUSexVYGw8
OmbjHMoxTQ7olCWvI3T0DmkNPmFAuEbw8PPQj5J2uuBQXLsd4BQUWVW9RLaU4NvW32uXJhBoHdM7
YA6KA3UHdqkgCbKrO+e65PENKKkKyDjHvZfWBfkEFqCbxo5jr7Ciaqfa0TngYkC9dhRWF3SuUb+4
w8S+5bjdXsJ4dE9FiSS2BxJB81QUvWMCxws9E2BjDHrVZCFS5SbnjuWj4N9fuGgSPAmW01uc2PJk
ToxfOaVGzr4ym+QrEXV2yUmsrsMubELQhPPhc9cY1VNSToZfWio+ukjn3ba1Ccp+1aVXMu+nC8eR
U+hpsBj6JaRtlNd2JkD+TBd30jWMbyb4L8iOoOp56Gndoa1uoiLbQWlvvO3AKnuPlNEkvVjR8Jmr
LDzCJ6wfeEiyCC7SNJ6MpGZfEBPzm8SFZjE0RqoDCqbQ+2zSHODotHSc294tCbhUSd7jNmqquy52
C+FRaF+l6Nrt2tMkRflMbSlecVFMJ550nYXUdRTf2h0k+BqFnRebTgv+3F489EPaow4c98ojnTKv
IjeXpyJ009uEFqX0rK6G9ETiUFAHZxwEcjr2bVFP51hWMZqfuKCeSK0YeWQ3vzfmrG4Dx8pu0X0T
l/IpS8vIn9s3L5wBlGAibvRusFEAQvYl9FAj/jrUybjrDfOLtKmzK0T3qvFXQSQJfEZwQ3ot7unL
NpwbJA1EJ3Iq66ASzlNTQuq80l17jHTcXQKanl92UfOUtdLESrfGfujgjUcGnPUQm/a1a1gGysnu
XkzlAaS/iGEa8jCOQu+sPjtHyGkFXStd5LwqY++CNhmUfPxqSOvkikHc8zmzdXadxyP7YbqggUYD
VXLpWmnio2gHp2xMomCgRB7h/tyJYvw+mqn2aNLNQpRU+1MKtcuxD+2zMHl0LqrGCDIK4uekrS4H
ACFQ6y9rX0dMHUoj/t/MfUmznDy27S+iAgkJSVMg+9P39oSwfWxAEoi++/V35Vd177PTDp+o2atB
Dcouk4CQ9l57NetN3Q5mv4iRvKRQOyE/aQlj7SFUjtP+ajTLO/ZOA5FvLvelYFvX5mYDweoWgbkv
aVs+mXl5LHtebvuwM7EulqfKVaBpdhBLjdPzXAoZgwnEPtWYoZ1cqcVdsKTVszc3aURF8LIO46cU
U9q7gQt4U4ckjSk+heu61jjNh/eihszXlOTrDFp1NA9qTAZZodxqwyGeSm23OljbZ+TIlVca93aA
KWC2bVb9CIjhIPIB6gUzmTdbaITyzestEIQgARnl61L4X6tzLQUZ3FM745RUqUkMKtujhrYmnrn5
7JlKxz3hj+nk/ZgrrMHV3Tp//uSQabgN5+kOKuQ1qkS3XKVp6B3DXqbbNQwSG5Aa45sct18hx2Qg
3isZJ2ww3no1wao9MqMR2G4aDXsdQ68DXY+bBs4MR4OwAbDXISf0jARgwWq7k5m+QVlKIu0zBP4h
LB4hdP6yqcOsPiCtoojzfrgK+Oi+zU4sJjKDP0aaE/AUccglvZrnJ8SBy5NcR/VZKdUlo+TwhIMy
vvEpun0VfPNxch0nKyPKfZAp3bXhJb9VTTXuNGrhGDDQj6VHZuG0BE3Ue/AISN1Kt2mqsI6H6qRD
9dmx8XFtEQgSKnpdFOo0FuOPiQ/fgizcVo05UgEzQoKaoui5unJVeioczk0gOTewO9vBdD3xAn3S
0BLHDNIjqEaR3waE8KWy3slT+rkr6uma1Yv3UKdaxoS6H6HR26Gl7yAHHzIFSYwh6OR6bm6GoZ4g
Z63beOnycdMT8tr4CvFGCs7RtNmPFT/VBsecHFQWOYn8JfBxO4vMmWLywscRh6TBgohQWn4yckZ+
oTJsl83TG8IgktIjErLM8CYLpxZR3hlaa5ihp0zcOo9nEZU5ckx0OSS2t2Ui6QTxIKRPaOnXH1jg
K/4/IFoQ5+/Scn6pYRp0j4n9sPNUdZR+UAMAsM8+yYCbe3pTFizBsf3i9eqqHuwMwcHwHfhcBS3I
8slWrPMwUwmeqJe+lvBpvK+1/8l1iPBppu6NeM294+R7ycrXRqmv05L90ExejSU6FxDpbKB+ZJYc
ZI26G6kyNMpg4RvPLH9Yh/5L7prpNK0rVhumltvQdoesD9u32vP6SBBibns/CFArYiArSqc33AtE
YjM4qad5ZxNjQxp5bQP63KhhiNCVy47ZPFGwh/ObYYwt93ZjXR7nLoB+mx3LKkNX54X7JlvfMUKe
Y/ycLjLNetJp8wkP87Gv8r0r3U0l83mT23E7BBbH6nCAm0AIPzgPiIBp7d6uObLdKxfeVvCes+jT
Ij2RR0Ux0yUNVDsFUjcwIq+h+FdIrK0fDGrzLIQL1RSibbLirrfpzqnyKMfwcB6gIqkXteVU5pEK
W1gJFS92rSNvybuoHLIvoYYwWPgBqr5pB7ApfRb9ZGPG4Sc90TIaR1HvUcffe6t3je9hh3/lASqL
W3hSdeCH8xuW6kM/t1O8SPuqs+5hhPK0SN2J+yikVTMkTq/P9Zot0ZIXXnIW7yUdy+9LnFtRYZYX
Oucwv0hv2ZDHaRb4O2vyMVZGHfLMpLEshj3krNlTUKk+9sPhU5h2J/TD8DKpShaHDlJ25KkSmPvD
5rzuBFZvjjHuztV+Gq2rFV/alqIHN1rFvfBkF3uG1g9dPT4DJCS7znrkmGfWj3sJOwBTdY3dpBVC
xlevajF5yR0ADFV5aH6kVlEtsCvmXr9eO0nlYXB+vx2LAUFrFXK7KFDkOQoADW0U5eQI5Q+im+go
D0gMQhGQd/PX3lUKmYkYZTHVjdeoVKv3xTD7uirErHZkLY69ADIMjGAObdTOZfUo2jz/lnYl+QSI
je1tNdA7ClLMc9vpIdItRP20B4VtAkx3tMIsR5jKJTBd+ucnuRdUJnCZd2h/SIN2D/5MS7K4/vtK
PHvCZ8u3MAvAA16yZZsisfhODqI67xPdQ+flZ9CoD9HK5aTdSn8dYdHbrrdmrdPrhcKNhVqV3+Ug
ne9ZTdSbGYYwLvxwVNGYNy9izKunLrfmS7aYZjdL129zi1MpmHp69NvJux8LD78+94ZiR6GUKjAZ
0t0n3eZpEvYzcu5bKh1KaWq3iqEN8weEs9tWjGCfLQAcurZGR9l8qlQD1KEehxy2h32R8IKnj4LW
CikGDYHP/tzsO97Y7ZgLUAp1ye7lsn5fMp1e45bSg3bduE1diUrDz9DwEnisH6oCRjo4UbpTBfLb
zomBGuR9BeQt1NN4jaaj2uQ4fLcLA0QweRQwSZCZh1wtsPx0DuGSorHvw9CLh5x3bwHntEvE4F2X
aAaTCrPzKEVhfKwreh+2aR5XA7iBIcnwcTdANFr8oC9pIZfHmnf+tu6hxQDUNe9QxgyfVuAGpxCG
MnFFy3bPmtaLh16icBWkO7WZZ5+bpkM/TLBj11WYX+XO+lcDzr+rLvRYAme94JiZ5aCVBnID4f1B
VvU5j66VMcJ3vdvc158n1qJaDYvHNUDbUtbNbW/97Kr2awwyZPVUsJ4+jEpTYM2Vg2C6LxHWbtEw
bH2f9zCOnrKIM10dbKmKpDaruWpDBw7s1Nu9KBuSSJAKYbeTV+MB/6z7tppxOCHzZ0HHMHgwUzm/
2LbS7TGDjAJzFTwHrEzERYbkeurqNVZseszKoN8MGhzBqpnTSMNo5wAzdJ0USrtN1iF1YcjaLFLg
LMLsAf5wSEvNjoW25MtM0CP2tNXIg8auQhHmcT3PuCqayikmMhObCg8DhrFDvysUbY8ywHGTzZzf
QgTyNEBa/dAjEgYybn8+uKUaUS07HYPRdt9D3bDlS2vicjHrsel6l4AoVG50AdFk4xaU5GdwVQNt
i+u8zONV58UDVm7/XllCozBssshqzEwwsBFJQVuyFXZ4TId6fOxdaBBba4LY5lP1as6Jy2E4i+Og
8TYAWTtkALd10oocblcBbXbAWjA2gS7rhjRAmNpUN/ee8cLrdObpFr/n2nUG02ATBte6CsorKs1n
1k75tkem1WFIx2ZX+wIACnqukluD3VGxI75fejeSabgdTSVi+Cw0Uc4ns+8Jojd5NnwawrqLJxPK
qxRGQfvCDGZXLPPXsfVTDPrBLQEyuWan3pv9m34043umO6i2ynIlx2Wcql3O/Pbo/La5xihKb1Gg
boFxbUZYE2wpGwjq7WpNqK1IQspebr0MtPJqqkElTFN/NwOFOAG09BE8w4qt5ub7WJTBqdf5fAjm
etpkviZf/bmSm5YHc5LDYCiuOGlj+FkCGfJzuZVrMx/HujJxOK0y6bE3bGcEYiA4qsG+ng/yGhiM
eB4DZq8zOMklU951mxqzoDgD1t7W1sRN2XZPZtL9RvWNF1dhgy9QyxaUrkAhV6gc7EFz+wXDRrtr
rD9dj/jbceBbb6M9Qfed8flTsdYy6q1Nty7kV3nJUNqvfFjjDHEjEdxZ5igNS3zpyIjHTcKKHjLj
2Y9xPoX3VAYICbN1l6GC7pficTS2Qz4ln8DkUcUuD0sCva2rq3thGCZRQRA+kxFTM9Kpde+tqv/m
90N90/B1+u4NmGQSbxRwZAAPfp9iYni91Guz62aLNgyYyt0KT1rw1YQH5LfAN0Cq4BC6NXgj6xle
7Wz5IiEPA+7KLIRbCLqzCIVI8DPV3VJgyjUHoz2WAtPCFf5qz8gWfC+KMrtBgl05AdcPp5d69Oab
utBr7K/du8r/meLiHxnAqkjoIPwiceHI3lZ84nf+IlJsd6R9Y7ZQd8GZ7BGnPh9ScNp1idI8MP5r
M2U0mZtw/FROy9TEtQMBJB7YlGFBaKciOuC3Zbn8MaMoAt5a4JfLsoLnG6n741hV84tu+y7RKAg/
z7n2XkFs6/eVzPrjEMrxkz+r8p70gmNqxVh4E9Tyx1RxM0YeZvGfSkm6a6FGditq4h+JGbICaDIe
JlU+9jcBmKPFFPK6zXqHuDI8PQznfqgWE992WVK0mxhwshlPIOtzGEQvHqY66zSTd8ZxOR3OGltd
hnxLqab7JqimQ7UsgL885u8aumCiHPgwTgp9dWfaKT1kRQ6qXFm0w48zN0Mn5TKGSTMrlFeCVhap
W16V2BWIRo6lQyWm7lwMNo1rgsa6XfA/xMuIRzTni078EvLuRlfZ3uR9c5dzRW9HxdIDORtCDdiT
D4HfsreGtmaDLw9Pdg3qGa0P7leNmHOvZGjfqhRD0Wiw59/moMlNZjljQjwBEL5eaYk2eeFraaOx
tV9HyEwSzITSiIm8jGs7vnOHxaJKi59vRlcfMGav4V7r+bFmQ7bPkOx8i01V3VUcvwXM+3KMadu6
rwuvg/59CMum9u5xmf5EeYu9PCt8+UICrD6HoTVo5cEq+t35qVS417u0w96V1CX+vBiRWLXp7bLe
sUliJhd8bVYDgoCTSg27xfgdjydSgLvDYfVSBjBiSRB0TzbuPCv3A/uV+iB1rEkTzNN7Cmg3VpWt
FmA5ilSfMGZv+UPh19l83dpK1CjX2Y+lHAcVY1qdN1em74spSS2s9qKULFN7o+Zaf1+rvpy3XHe1
vbW89RIIDAQ5aUiroRVFJ5k/gCdJb+vUDzqJoFlCEhAV3LjpKss7nCarRb+MfQH22us6zKDVTWv6
2E56HBJPZg+6kBRB2Ziehi4pJw8nEl3ad0pIjYksvqAZLXy5tjeDzg2JaNe1b36ZofsF8m1fVnQ9
OE271Xsts3USr1XIdLk14CVMqHVHc7KOotpYyjo8x0v2sEqrhVZvEze0vcaY5nmg+JN18tL6S5kh
pOOGjYTL3ezkcJSF63G+9alPXgr47ZB4MZXfHKgi2ZJMVrcxx2t5Xh223YgMcHYR9aDffN7xLyMf
+xtvGr1gXxYZrTGONQ3SodMMCc3F6HLgEE11L7MMniZckBQj2Awb6V5gRZ0y0HQSgv40S6TE2DM5
Y3pbZft913gIpwdjcbL+2m7zAX0RRpBaIzL27AtnS3kHcBt7BF86yHfzqce8GXWGPDJQYO3r1KWz
2bEJBjux6nKtkc3VFnbYAfqoMBCFIuaKNk0LsFKHtiliM9OuxeSOwDEzH3UBF3GwFqbIlXlZoDQb
xuscP6NH/cuQDAWsRPYx4k/C7+loO8D3k0MjZ4H9QgMjlP1qecWW2FHavOdchMEtNS6r4pDm9Q9k
rZJbr/FZGglc7EEtIXrkQKwrJmGVbh58FEr+CU7MizlhelqHQHrq4rZmDKLfYYLFwRH2B5iH9Wlj
YijcUbjqFD7KTLn8no1IN8sZlnsUOJHJuMwCz8JYBhsz1ECtgl+nWAXoPdlkp0PZqNLDtMSsA/6t
2lNq250l+T9mp3RctZhXCz4VCb6/WKXpkngpKQ/BuvRb5fnhLRCRbue5vroibtDbHmScGODAbs3r
/glVcoCH1uvvaE+qLpq7dNgogTTSoQ5z1Bb2BTXa9QrcoA3M2dU9XA6MzG3iQS0TuzUcYwdp1j2e
ZoFJ3vLmgTCZCBhOCDf6cWEBoaME6WNvCL5hHony1/WvDU7iK4aBeA5Xsq0Ovc8DbF0xWyf3PQCM
93bAZlFj6+wVK3dk6kBc0OhMgF6fZoAgyTiF6RVcDh7Lti3jgskDy1KaGI4OCZGVwCUcPYsh43wF
6pG7ZHZCRiiNk7zp4wVQWmvQZGddHqFU2a71oD4toqpjS3wVrwzdNd5f8LRyHLJlKJ/WjDXgqgBR
dxlEex62McynNgIackiFK/kqg6Cq4oagI9SzT2I9ZPgRC910rVlWLFTsiFUBFKh1a3VTFG3xCsd8
PA9ad/aqbqrmiY9wzIWY+7lsUByKpX5RQGinNFYcgr6YIdwP5qN64fC5AZnX5sAjwxoIUUr0eV5d
R6ZTWbwij2vDENR1B9BgPK4Oo0iUP8WuR7x5nqWg7hN7EsN0z0tENSFOna3gQWp78HzfwZRWs7jz
vTuAY208OdQXZdnep2mAfQBmoSUMO2cXF8MyxbZVDxU8azD8nLZIF8gjDEyvfAnfRC8nt4MPPFdV
Yb01bM3iaoUXPBKsv666E9sKbp2P/miaqK5nGk/pQncY9/lIjlhPw+ybXaXP0WU+Gv8ohANF1HQZ
ciYgOdEwLqJ+ki05xTvM9F2jAHnmbb/L/FrflzY8ZQ3JYziYHzJiNx7QwYMr9CtjJSzSm2wPGBCI
Vlpbe1RaAuEjg3vBrHT6QgsHEK2vWyCUxStSV82pCsznQNL8Ybb00+wq2PN1HEmFk8PYbPIRvNxm
mwDy8bpZ6WGRPIwodAsQSzy0ZJo3fmOmfcdGhCNBlftdifSdmByIVFUuSVNiMGiD+sVggHyYOi5v
wEoECLfm9spWxjsPHOskQCyi9YJ5C995mlCEvEWK0PUdO1MBIBjsirBx5Krkrb+1gF9agDxR1iD2
K8zntxQH1TDn7op5FkhH9gV91Fva9RBUENBQOJueOScNwHKY0KzL6EWdL+QtKzBw7tnyRc5ommGl
gQZAs+8BLWmGvau6lWTF4FrmbovXGm7SDsSScZ5JtEr9RUBVcx7HYuZFBzB0+NLjmaopFpI9Ymz0
br0WRcU8S4CMuk/Esl7ntEJCwHKmPYsZBz5ohODgYBThB/KTM1TsWIApxsL3QD+82M3ssx67fFe0
HtqHH6aiV22lvskBVJWQrivIMyXKlaxqIU/EUImQYq+ItyFtth38Hqi3d1zK8I4qvPWOSntYXEBv
oGi4B+36q9aPLtS3xkNx1CjY6xfVyff1DQv6MVm0d0ez2tuX/QICTVB+Fa1Nljq77jqXvtWjezV9
iTjaFoXihHF744uka9P02zltuhjt8tRyinnk8tBKCVhLiiNp25ucrm5TwZECYW2f0Qgnss5/+L0m
kRKAbRC4sEE+xBBJ422LdDouyE5CsRWoXcA4KvTQQe/L9RbslOVIyswBzszSTafl28zqN92SPi4C
w1jkawb5GZsRIg7DnWZU23ACS6YTNCujnvJrjqakHObplobFbcjts8zkIdesSLy6PKwApNCGQIQ7
j1+VroH3lrnaOE/fcKsBUIv22fX5sW9Nkpr6S4DizzTglvdd9a3jZDdmto9sNsN8zq/y27SnsaX6
JRPNLshqsAj7e+W7Uwenb1FM+1WqBGjJPij6G+3q8NT5nWERKCaofEa4oGhiEwSjHlkJop6rMP4H
WTYRLSCMyrlneOfvgoql962dyo1bvO3asWM/mO96pDfGNSe0OCQystKJ9mDxBEe5q8DmwP+lD16M
nr+S2aBqAJyNuG7HPwcGzKExz4s4BachAgPJxlo7gfaahud5Hd223jwBzhPTA5LMg8M4EWDjpAfd
kTQlSEOj4FXSUHYVDj256RjOLYoVkMYZT4dpiUnPeV4kU7v05VaAQ7pioNMQ5060xIemcgYujL9A
viZh4Uny9LYFyeZ2sgYdDwgiyuCH2QlzLaiNntaRP1huXiTK/TgHV3cv0YHA0wFHOdq5ELsnW5ur
tmExKFX4jS21XkxyDVIjkjBnmQ8HzC/HW9YGLA7QSt8Ng42Crpow2TN1LAbeXFWllFdWN12cm+m+
YOluxSgcvYRpE98MbAcIRx6HrjK7qZtPfdDeFIS/4Gg7+RV0ZLRFrVRYn4HESsK9cT0WwcTK+z6Y
grtmLDkcOcEdlSa90hnZNEOxR3OC0SSQIZPWO2QPIuC1/gpwGrMG3ZPYdzJmq/SSgreHXkxXXt8C
Bcqu/TU4uB5efhguDu2cBKV7ru0Ehu8wAbVxqLOjJU3lO5MNr+Ih7OmwAVWGf59YUFxrVekrTCfV
dYZx6DEvmkBHI2rCBOpn9h4GqOOKBqbXCsclmCclzN4LVO6ik/cE1XE8LSaFP3WqEhw68mbCyOyq
lP9rLv4facAvPPf/kxtcShKui2+t69yP/lJw8ItG4bb+Xj327ffv/fWX+vJv/n8oTTibGP5FmpAX
9vvPOoTzX/+3DsELQ8gNpGI8IGfznH9rEDwUeP9iCJNhLAihQCBn89T/iBCQhf4v/EkgpOABJAz4
q/+nQvB4+C+O+FaFDlMyX1I/+G9kCL9qkEKfQMjAZYgUACpCijSPXyV7gYA1gEfm9USA3FctCP2h
ve9badNnWpWOPOeZdl9/ejL/WSI/Sx8ujOJCn/oQQ5AQXMaAUxVe2kMWM89K9IbyKKLbLHp4vbp5
vDcfKMR+Fe/9fo2LG1PLyOqQG3k00dvnpyy6SqMPNM8XTuW/X+IstvtJ07mENYzDFS7Rbe7frp/u
dHK3xp/86KNbuRAz/X6h873+dKGGtXbhCy50UhFJnvIEN1MmVfzBa/lVHPjbZS4z0uECSwDz4bWA
WJnUbifKAY67+TZExS9oi72wTJTcK/FInIn9EqjdjB2ys3FvMO1iR/jKRkM9/Fvl9IvI6efl8sGb
5BfCT7b872Net7e3Kt7dtNFH3vofXeJCktYsPh9Tizsvo895/NRHNzjJP3i8+NLr/6f2CbHiATRT
IaAtIsAPL0X/dZZCG6GAiznBpo1nUrCs0KedaQ3iA93vr1K0f18qJGGAwRbBLnJpiApLZDpb1fQ7
j6fuKePyiNm93k9ehuxGBePH3oA//ffVc7GRMEpJgFodH7RA4xGyC1cLszC9mpCX+6Yj3Xb1pxAy
7aFNSkqrY0lFsfv79f6xdvz5eZ4vSCjotj4cX/lvtmTArYGSUooLlphf0ZbBKQgoRey4EQk4J01i
TJPuMPJQG4Ct4sR5W+87GA3GRmXNNkNgxJe69tsaBCMyxGldycQW8MmJhmJeEw8mfg9eWEqIl0p1
DXuTEBEEhQMVrQaT8tyQF90oDghRKk+eNs2GcdiOBgCptph/yngRiCULTQAoDQHomxrlxPbvz+BX
BSW2bBYyJiTYQNyn0r/01jirn8oSrJltUEMBpKy1W+em8b+9CnApgpkHD5FcwcDQ+3X3ASM4SI2/
NtslxNRg4umIYnNoP7jK5ecBINFnQqgQA/WzRPPiK19b8Bb4UrJt36v2Bb6e3tE2fHocIF/b//2x
/eFSRFKkHuFUxjHLL44GatISwpSUbaFxqRKDKz8vZQ9N9MqGh//+UkqGGOQojuP/N2/vckGeVuCz
7XqOsBTNtCakKMg2p7n6YH/5bTGoAB+EICzA6yK/pQBrWDzUaZGHWyXCc6wpWFdIJ/nInvNyawlg
megH+PawFFCeXLolpN1QdIhiHvYiJfRHVRNYVCNdoPhhU8ymN2sn6kfQPpT94BC4OJsYQ50DCIZD
k4nYiiC4WB4+zX0kJIzwRc5A/YhCGEy/ocGYzLbyi+K15wJiK9RaUDSRjn50PlxubtjdUIqx0Jcs
AKTrX6yYEj5kYCd3dg/b9wbIV+YI38/wCgHI0Br/gUKIRT7YUC+fNMxsAasFPipAFYCFcHHHspzb
sq+8cDc2rthj183e6nAq464VwQnyFYz6gdl/8GlcLiKMwQgODfwHGws+yfOn81Olwct0hXGEdPuy
WrIo97m7blxefOB0f/kB/nMVhSo2oCEDW/rirCBgfoB/njqYXnXliZTpmcvF+63pAKf8/QP8ww1R
6HlRYGOQIsBJ+vWGspGTZZa4IcxW12QSxIuAr4+bv1/lDzdECU5bVOOQjmAA9etVNKBpseZVvZ8q
CpUApjS22GYQN9KkabAPfRDb9vvlcKZzHHskYOgb5Pmmf3pLg3QYa9B+3k8YgUaOB/lJBkg3rIbJ
fuDj8PvzEwx1Osc6xKkuLg0l18HrXQ6nrz3iR9sbntr2rEaePyil/3QVJeHWAVSR++TSmcqTysfU
EcIksH68bT8V7d5rqq9/f0l/uAj3BY4LFYRIv/rNLhWKLZD49bSvHVk30K4sYPIW+UeJ0r/tFXha
iALh6lyeoLe7WAvuPIplxE57D2vyVgwNLDLPRI56gcFTt8zLt7/f1kXtilUguMDb8SnOaYmu8dfF
QLitM9Cp5n1YsewejAegjgikikAeapJGTQaWbz3dSJ2GBzB3PnJU/sNaFMQXgcC5gP7x0pvNYL8U
OR0BPPPCQ54g9NbRlAPmsyASPP/9Vv/wBgWWPD4xbIkgAl72QYuPoTWYN3uAb8bCDEph+gsG23/n
noqaiiNdFzWIT4SP1R/QXx9pCrWv1oFa9jPk71/wREW3l1VXkJ3Dxdzh73d12Q6D6MDw9CTcs3Cq
kvBy9+iKoUcauPX2YzYFEtzBsJF3MPZ1L1XmeTcrzEpBFiyVfJpSKR+q1gVy0+Q++GZusEp/sDuT
31ZwyOmZo+eDISfxTs+v4aftJZtDzfQEsT3kbxp51MU8qh2Es8Ju6ZqzNmnA9Oo2BUXRm2B798nW
wJK8jpmmtQAwNvfV1nLhwfrRWzUmqbr3XkhWLHcUKSY6+fvz++0DwM8VOKBhoIBT+rfHN0M+M5SY
Q+61IOK9SpFQBVH90Md5S/lpopkGOUB214OYIGsEUeyD3fi3g/p8fQnSgQrx9hCv/uvjApe15qxs
lj0olNBUVIrFZBqLXYBx1lsKUdNVhXv/YNH89tnhokBuAgLzCF9is/n1ouuw9jP0xZADF3r8bNRo
B5ChMA9A+lXVrR+con+8GlF+iPIvJHDA+PVq9WTmdgz5sq8gJjgILbrzELYB+S2n/gfL70+PE4ws
bJ1w4MCJcHFn+OzTaejx8dke2XoDWi5s0wuI0soV08YJOm9mITL2Qbl1ESGAj/78RHE64PyGxwe5
TEjIoe1aRTcv+9VBptZgLDaAHxmkd1AaTpDj+RUcCDB7w7DzFRPz+pbNYGZiZhdDFBZEdh6La4K2
BfMUm0H3+fdF/qdvEmWglDAQAHB2+VTAAvTs5Gt/v7Cex3nVLU8wLQYzwev79gS63Eedy59eA0xQ
BAcpFa/i0sgpFeCrIOoNrhQ2tLEpK3XdBB0wa9ZkmwGo/M5NofeBM+4fL4qNEOAm84F8nv/8p53H
t8EIpg1d942dbBhVmrUbPtLmEZT8/CEPEJAJiZwLxAcv/w/rG+AFTOvPNT5A2gsPn7mhaKr6wt8X
0N6x2OSq85B+MEoA63n7+vdX+YebDFCTMh7CgAaVwsWB7c2wOzFCLPuzeztWEcgPES/C4Qb0yWqD
3wFD5Xro/ttC7nyOoWKEDw0nKrw0vg/HwEGgFq57H7goNDSENU3sw6rxIx+z3w7pfy6E3fj8ICWO
0F/foYQ8IbBAlDHp9wdQngOzt7M/fPDG/nSVEN8pboriyLyEkMFFEDPpHdn3a+vGhKdT5ScwZwNj
+u9v6xLlPe8LgQAzKvSZVOiLLvajCnxYLzUe2Tet78+btV2GJqkVy9Y4yM6PjwAHfur6jMlkWnvo
UuqWdhmICWAix1Cc+ALWm9wU+0JiKPTBz/vTc0CFLkAdQqWFT+bXp52qtKqLsiZ7jQw0BT2KARkt
ZDkMHv7+HP70ifx8oYvXil7VpkuAC/Fqrs6xow1IRKDO2AfSNsH6wW391u5ji2M4rkMc5yjCLj/I
pukHBw8O7D4eGClZHnivoe7poZvn8rHknbgtWhiSqTKALPnvN/qHcgL+TqFAEACKTHV5DizpZBYr
sBcspaqeOBhpfgzJ1PyAcwFOHrZX/lXmpcsxULwGt9PW+oNf8Id3ivYO9x4S/De9bFQEdUOjws7f
hyDLuKjyu246FkNXqw/MKP+Hs/PajRtZ1/YNbQLM4bQjW5LlNHI6IWYcmFMx8+r3U/5/YLvZRBPy
8po5GAMqVbHCF96wMhA7m/yTXNxECXzxrBdTNqdF2jo+XBDzkGXoMTW0f1//dJGhECHxtqqy63O9
RRv0NaE/BkClLcWmdp8PowewKs6/cxEhENPMgfnl/jdc2ayOLBMRvbNn7aVlBRi7qKqjzPFLZQCj
EjrN0Zgm9YEUMNhIXVceZo9XkqtOxsxUMK9nR2TkalmrmZSh2/ZbnobFO8MLlP7g1TmMNhRS8BW4
P7tlP0heSR5Jg27Y1Este1n3tUpRTZoWmn6uz7WD1/asQyFBte+dwHjvcR6KCl/xsPtl0sjOJWRS
e1/2GbjTjV/EXtlBZNOUG4kTkIRaJrsU4a1cnRPb79sOlGA6Eo2cWg3SuqKGIK41VRjF2UU6LDnH
nSfEDoSl9b0NUQE86aDzE4mOxrfPxk/rUxJCsjo0vCDlJU5Ax4L5F5F77BOj/VQUoLD3cRzo8SHs
TZACagHAttS17LOmxPmzGo1N/cWYU2H4XqqNb1EGHpBLagzLPvQUtuxzFFZBdVKgmBiA8xRzeIzS
unUB4glz2Hv95CR7y821H0gQtb8IQOvyKdItpdkDsUg/1UqUK2zg1nGOcdaUH6yuNx0EDxR1hpzX
oKJS6q35vUcnZYIhFkCUqguNJRkmxfvSebkzAoLCoxcEYa+4p5GTMQAaTkakHlDXekt/qC8/JKjU
BgfH6D3YqdTgrJMByCHbAfj1pICQqwfHuTDHb1oLVe9tEnfiTT9ArN4hXym+JRUB+j6j1vVvE5Sq
e5mQaJoOwrOmT21fdf9ULVbHO6OZtX+MOFF+TkI3v7tNa0Ji6I3hve1llc7HTPD0nQPdQ0wEUiET
nUbLeJ9p4NAO/aQDcIlVBe7j3HrvkBbXtJ2GjtL3qGhHB05uUD1jAtYjRgag96XsOit4a3chrwfa
MGp9zEqRP3eFBlkmp5417tFvQO1jsIr826DSkjgDtc5exsHS0mNQD90PU+2n0O/4GekO0kak7dFW
sL67oTYwn7oqiscobxGicOaxBnJZprREbLPTkSnp+IVOTR7CYokLstL36jyUHebntWQe9WPT7d0M
ySdkTJKphySlDvouMvoUNkse6X4qKjjCIwiuADwvnpaHsB6wOBj71PheWqHl7VJNG5w9LKQekqpS
SVZLN34nhJwvk5OCUSw0HS15S6+FcRLuGPwXAvj5D5RXjriK6GBpOhi4FGCGXOWLEqp2c0ibTLyv
CCOIIjqVX4N9Fh5dtR2QQVKMoWGHjPTZhmxEBz3kkfz1P6iUDNjm1AbPJ6TKUzlR/dyhnFNlG1HB
yjvt8c5ZmkMm6lKaub79EqPyaiVo0CocDAF3DSeS9JiOY/RFQNDGVgl+gC8UIySm7dtgK/Vfu34s
HkjkhvgVCAavh4dgHRSDWul+yzX5LOhYHPIMQvP9a24lYCfrlfMjPaSNs5jkOHWtUeIw6OuN0kPW
Iz7g5XdV0Po7lRc028N5dv5DiwZQzP2h114Xnmf6YgaNXF7R6wmaXRnKUEH3J2BO+a6IrencGOr8
wapc5zw29tf7491OFY0aOonUfcg29eXLElQBvvbRYPlzkMMHiHpFjSE6D1X3qKQzgFMsC+bxFM0K
4e/9oW+3kmNSQ0GSk7LGbT+XphPIKmVMgGWGCei+Fm4IMDQ12SNc59a7vHSK7tjp3K0g17B23Mg9
V8pwFG5p1cmkhdxsmbi0U2Sbk53kFzu2o9DvbTRCgFIXZQ3anzj72JLSabDfYvxs6QNUyqkHnpZz
/6vti6kWMOXuL8ltGEMrj5oWaAFCYLbB9ddPUSY0xixOL7Vo6EN7YPYfpwb4Vy9i99/7Y93uNMbi
LHu02WAxLtXp0T2oi1LN0ksBTPkYGXGKhLPevYnMwTtZbr/lI3S708hZgAyw5FSuzaVAcd8Dpo+z
2fXdOEnPIIJclCXRZEOdVDtjnaTtJpg2Gyd5ZUFlgdBxVOYIHGNxXxjwz4BWGZ7PzZ0985DD+0PU
7hh2iA/eX8/bq8mhiEz4SdtEvW2ciDCyndZqkFqwKv2kmF360CbTVtd85avh0cypoVxLJ3sZf2nB
TLKApqMPP07hCQmUj0009Md4UAdOKYYP92f126nsT9SFTDVd+mn0BjkqVOOvtyQCLsYwkrVRG9bL
jNIXBpx76hlG/TgOtfG+rIvBvsDDadD/w8oxOCeRFr1tBuG8ixWzNHbuMNJaTAKh/BNMThMetMbI
szeJbhYWWu7x3J2bymrfJ2rbB89o7Jhf8RX1XuaQUOh0fzor+wEgANkerTvX0pbd7HjSCS2tNvBx
TcDAotWCOgJhzwaSukVj+vrtB8cLiIPHkLKUd714SoPxywzyx6/qzp12blHkCupltfjHzPJSeXUa
CRxHNiSRE0e3eNlWqCcUY51IC/w2bwgvw96GmJyLDazRyj5nFJOnQqN6ylt1PScPnyyQU1Pgl7aC
8IaSGkn3AptVczcGWnkfQAvrdFd5J+SFeD1Q6ph9bZtV4M9O7MwHwmVk2wIEL0TT5WjXBkg7Ve4Y
PcXTDFfr9RtFlgNIX9n2aIhfD55RL1b6RkfQS2njf4iIWv1Limf2i44CbfXP6wejNEiSRw4LYGxR
jQwbNxy8sVd8RbTKrsdsI4E2WKuXXvPijROwcoGw8anvSrFrcuZFdWse5wLO86T4YYZmbda36GWG
OiQbMf03cTw2bsWVW59mBbhPKmk0fJftZEttWyjAmuLTGo/e6motDvZsZ09NmhUoC/bKRWjQJO6v
p/w4izuLQTm1liznwAq6/nhtH7Ujb7fi61WOlEyYqyi3prXWSMfwZgSHlw+2h4pXMfyr6IF7hns5
mRvhxdrM6fPRKeIfkFuLhU4RGMXvq1N8Cpe55kfodKLWh7TFcDKyflJheuPyu3eDSXy8P/21E+qA
M/5/1SSwM9fT5yhGfdfkCib1s/2YJ1BpQtLZjfmtjYImOp1ZGa5SMr0epVGq2RJuyZdN0WlGLiaQ
0h9SomVjoLUd6/4O0OjT0qBYTAfVFRO1qIjpOFSTEq+t9l7c/zBDaq6IgW6Bb9eeCI6FJaMies/L
4VoPJkhluB6ImAaBAaNsaD+1NmyQ/i8OBz102XsFlsZWWWwR1wKHqsMd97u0BR6GSFn3XkXsACRj
3uUgUs2K6SUIR73+EuA+9fhjAelCrPT6280lW7+F9eJ3AXR9yrLZbkaq4CXrqc9QbC2O93fkypqy
lry3Dj0C/SautTKK6jKZ9DPNGqEJa8lhilyIalPzOqMQ2dUj0KPZQg2ZvsdNWEsrvzC0DMUr+Ifx
c6YjLtfZfXJ+/YQIwRgN6CJ7f7H5Q6ABQ0kk74dpNj66DXIXEAPDn14I6eb+UAvTxf8/I9uDUMCV
5rJTrj+WnlWQ/bLE8yGDlxeT+sppnHR0DYRqQzoOYC5nbVAgsdWB0mvgw1S2534Wxhyeg0xxN+qf
K88ynghEAMDieJmXpdaMwkaOeB/vf1OlNApxBDiXnegfQupoe+TWs2MscAqkToKC9f21WNtHhkGj
AKQzuf3yTo2Bjzldztj0WkTyNNgjcCi3MEHl2soI3esvhiNH5drhAr9JxmMjrrrCsIgWFa+6RPZo
uAe2xPBuqCaYlPcHW7nmMAIkquffJgdFzv2PVugQzN7g9nzm2QFKje2psiPiMZAGxiKwyVRvY7yV
ojKRKZ1BQMo6f5axsK30Q1ZYrec32dzOuxwHgXyP2Ik5H6dAFcrJLoMwQSIVbdUz+gGon0aY19TU
Q8cp2zhQv5PtxZvNr0ItwmBX8agsTlQymAjiuGbgN8mAEJpHEaZ+EOiKRG9FKSi3otrlBuivKj0G
FFmaPvYI//60J7v7ElVu2e5qJHkRrx7jRONd0PL8jIiL8zBRVkcxPBjqYONWW/tiMrr4XZqXncnr
L1YEUt97jgLfS4T4WSGY+1VN0/IreLlsOhRJb+kb+//27JGK0SmXSQUp7fIqcDjnVqTlLqCAeajP
ZtNrX3GfqdUD6IqsPTZVDCUSUI75cW4aT9/YMrfHD/1DWmQ8HarMcxfPRmc1qTcHqUtcZQhvH5Wm
iaI7zcd36FTDAb9/IG4DDDmaCeIRrA03zmI0+PRm14YIctYhdgCothWXrkX45/4oq3PiqQC1RsWF
jXf9ERGhEHZaNoySIuaE47h5yAXSZ4ATx409vjoh8iAYUGASQT9eDxVNZRcBVsbYIgBJ40ES8Cu9
7/Z/MSFiCaqHlHYIza5HAWmLPtBkO37kiOLQeLCv0ZM3Lo4iXh8q8YXIp6lIahKVtPhCuhFaMdpS
1Pu5LxChlvqoXjTu56nU/mZWLnAYnnTewOXOh/jp8CKpjj9H42cNxBBo7KFB8bcaNt6321MtYVYO
yu0GGBDKgtfrF1tADWdkxkB3le0l1gpY5Hk67Eev0CE8GVvbfGU8kMQgOsECgilbFliCyNALIEau
j1SmigRYgPBpNjfHAr3pvWYPW/f+2niEnBwq9BxdMKTX8yvSIiJ6aLlDnERFBNid35O81c0Tqj/W
dzUoE30jHVs5YhAhQHCC2pOsqMURCwd42qjyuz56iNMuRskXnR90SqdqqjYuyLWh+HBECMSb2g2m
y2mxaVBAS/pzMbsPkYU2FX2g8YAqW78x1MpppnTIQZZxkIwDr9cx9WrDbnl5fKOnVNuKJj2MQhk2
9v3a1/pjlN+P+B9RgaFB3m2nxvU5GiAwPX2i8Ycu34SirY+kvb1x6a6OB0Yf/jD3O5HP9awGYriJ
li7fCt72zixK7/2EYBmeM2VxMnExen2hxaXGAsnDY2NQU1pcioqLJE2olK7voOFydBoPmVtQebS6
xi1Kifwi1yEGlWAIsLKXTil4aY6LaXVDVFCwlgLP1BYp40NqsiPTfE4RDTNUv8KACJlxVJMsBPt/
3L+YVwJ5xgejQCkEhB1Nl+u1bUuEr5B8c/3BSczKj7Uw/enVc2ce0th1sj3U/qZ8N9UIkZ1doTs1
UZCBA4atNw8VdTJazkOU5Bv7eCWm4C4A5gnZBWDVMvAqxJR0YjQcik8W5gmABjTsSgPn366rm2FP
7xnBDxcR/l9abdEHvr8oa6eIVhdsF+ps0AkX+w1BeM2uPaJeWyhQ4zM73sMlVi73R1m7FthcBuAx
+JH8gOuVj0IHRyaF3oOT1tOz6IrkmPTICSEu/f3+SCtRtWRo81L9pi2RNFwP1XKkZqo8rg/uoX87
FCA29ijDu/Z+LDL7q1k0SYnKTDhc0J+xXzw0iA4Azrc6SSvrCk/SdWVjj6ziJlQzYgOWDf40BXLy
z11a9bse7c6X+7NdHYXHhJaVB8RwebML20z1QWiej8CwlP6nRAIUe3Kxy7g/kFy1xdGV6HR4FrQa
ZM3pelWjHMW5oA0DH6ZBGRyQwDPqg8hE+gmNSDt+GJKsfmMg/b9VwV+5D3VSfGYHmfO2/YG2KQWF
MmN/Zqn21LLaDyNuO2/MULT7YnLt8/2Jru4fCToE38eq0ny+nqlT6sSIqUapxDT6r6kbVG/sJnJp
lNBAiIZgxCaFGBXOq3dukEk/IZG8tXnWJk0Pgf2DRoCJdM717zCa7Tw3Ma2sTljp1zEpG+9sIziL
WnRBwH7kP8zp8f7EV44oITiaCXTdeVeXDw+1j8HIPR46t3W6vZgjNJNLrzolYir/YijGon4jr2Gi
5OvpoRfUFZ2FwQK62t4L+pjmT5RrkQmLciusN3buyvUKYPX/BpNH6I8HHD+zsbAmshi7i1RzrxCF
f+1mhNxHMGTFLkIS7h2IDxdrAmDCo39/VdcOKOmG7O6bfNDlbaTTgDS9SXF9HHHK59hMhyfoAvpG
yLz27ajuyYtGl5UZ+fd/zjElnqhwfPGdyRJH1EvC/TjhFh7VVbCxnGsTolxKHxm06C11xozCeVYz
oq6gS+pLivbdwS3w2nr9soHDlCm27ObeIAPaBKJdkdp+lOUI2qV5eZjjutrYhyu8G1eXvUHCYsS1
qKFfrxtVbOR17dz2yzqrINxpzYfJUDwUFHGcUhG+2lfBFJ0rfYwPDUKUOwW+2xMIMjqXZqccVAWX
K6S4xXOehBhnzYm18WXX7l2KhTR/ybwQIFn8hkEvQ8UI7isy2B1aN2iMaocjmkrqcURKcmPZVy+/
P4dbHBYIlXmshiFGm32v/Ru0pvGDo9rnp64UA+YCwkx95KDKf2ALmBVS1U5vYiY6Ixt5fwOs7Wgo
RlxmslNMVHT9ZUpTR+zD7m1fQcn4ixfhzQ2IK3ybWkW0sQvWdrRLUEqvCkIKcIzrofjykV24E26b
KkZaQEvmQxgBfLw/obUrnWq/R7WKKvxNmA2Weohdrhk/iibnEjXSVwnEFmWOsnhXm320sYArG8dg
AzgINjiU4ZdVYphvVVt5gU1YPyN5jqPRUcw5DmC6N2L0YhWAWJu/uNjpfxuE1tB/KZQt+qh66gWh
qzCogXPELi2kQvWgWL7eWfEGknplPSEigJ6RDRQO73KnRnOPpkbEV8P1bG9rKJf1VRmeIxdXHph8
7eH+91vZkFfjyb//44rN1G5O+gQ73dDGrlHEuv7slM1IhlAnG2/G6lC0NAxqR6zlcu9XIwrsgG5t
H1ML7MbAvb4damV4wYNvY1Jri8hjLym6QMWJzq8n5RlGU4PuCi/YyvW7IB7qo2jc9nEe3GSfgMHe
CK7kqV1EkQYYFqiXaEBITun1eCiiKwaFyvBiCMfJLm3QFy9JoWnlPi2N4Rs+EV52lCIS+Hcmhv7Y
pn1yuf8dV047pQ0gGjSoCGiX1bk2QsKz0N3w0lWNdrQqkj/eoHrjtK8EHVxdUJJRCZGAkMVuwdIt
zuraCAky2uoJsZD+je3ODpYQtv0UBviFHVihNtw5rRd+uD9DbXVwGrUqOBSLkpz86n9sVQShwxzn
w+gSOaWHdNoE+JqWUO6aT10zgDPW6pL64FiRTSIZ00TBg5X1tDt7Ja/Kgx6g4yZGG1llKfow72o3
cbrzoLhuerDwfEOOQZNwZWcw6y0ewdrvbkGsYe3kP8umdgeU3KgsD3QEZdwIESTFOQVdFL3L4rl9
8BCRQx2xUY/OlLvH++u2dux4BGg3SXTXTUsxcMogc9tR8dVcHQ5eN+v4E1njIS3HYWMTrp0DMDxS
joEo6jbH4NCpeTFjBNJFqXeugX3Me+DOWfvNDgz9m9sb2tdRMYGhxBFuRalGBrRBol2bLlJkuszn
6Pgs211G5rXCjLvo4mpjfPRcjKsnJ/zeTNG8ccusPEUmVWOKj7LTjdbM9X5M0iRUEREGXeNVnb2L
4hCuVNwp0oobCxEDVT2vHY4xePNk4xyuXHDUe0igqG5IHNhiaH2gLmr0jeIb1K+7N3nvJvUOs2Ny
/pK/+4B1EDZxr95HJpeqxLVKisay1oErEvYwSar4AKVfsrotXtQsf8Ezot/4gmvrymoSAAIoQg9A
/v0f5xzz4k7BCSzwswzP352q4IM4Q+h8qAenF7sefEEBdKLMt3Lyla0Dr1GSY/mcdB4Wz8akam3X
ZgMd6KyN3ENaKegyQ+hLsC0cxbwRAq9cCQAG+XpY6kq1q0XtCFebjKeEnrMYKz08e60DJ9Wderf1
y8QSJfJerv0zcrLwY6GEzbSxhVaHp6KtyrwYXuJiC6VKH3FcXazCNV150bwcUk/o4PmyawgzxqcO
Om/pm26CP2Y9I8n+6f52WrkrpAwO1Xt6cZyhxfTROiq1SSTRJcl7fBwhVSC8inim3R9mfYD9ULlO
UsCBSBHl6oD/VzvNa6q/KOxLzD/oDlulUbc8xKDhcLWvwDQpYxM+Zm6X7Nysgy/khPnGAVohhrum
S1dY8hzY2ct0tizcLJ0VR/FFbSvhG68yQlzPUSQqqKEZCD47ZQULscPRPTtFNh4Pn708TMa9qqN/
f0JGVCRnB9LkgzUqSvc4KMr0jFtfaW9szbWDwJfhaqOqeJulWPlQqR5+SECqh85CiS8Nvyl9L8x9
kApEk+7vhLXLjE1I/5nLlI+xOHa4LyOklYJSjAqbxMiqS2uHpTIyp6FRhf/GnJ/pdH/IlWiJFxHE
uE7uSU1occUQ4yB6IB2rzEnLT03llKd5sPXj/VF0+Zsv4kICFdvDyp3b7KaPmbozDgiuRcQi2ij/
UYepFj82lobyvNDnFJVoQw+9B4zti/Hcqc6sXMpusKC4gOBKLqFuZMnn2jQjDEiEIYbHANPW52iI
7XbfGn1l7ac5cSbYHHY3PeiJU4kPMdm6/VMhCmt3Q16NRDXwILbEWlY4DtA8OTRAdekG3xzfAUn9
FJRrfFE8vAYvmj07I2UE8C67epq88A2+Ujg16gGyKvtubljh3DIb/WRgHfBcoSv7epQyuS5pIWPw
+IH4uH42bE1p1MGwYyxQAilha1f7KAPTd/+brhwN4hpAygDX6WUtCxd1jTOLsN34kuM986ASDr9L
WyxinbjQvt4fam2TErjRAaduyf8W52LOExGLmSXWMbLHiQk7DA0O4sbpW3lt5c/mmMOZIUJc3MMZ
Wu8qVcv4gpOeQMFb1NluEIAJ0KtGgtnU2zehFlXnv5kbi4iYFvnnMhfE0cXA0pYDqIca0t3eZCrJ
oazdbGMNV145GDiSYID0BLwG+fd/xBLB4DalHWbJJQ0jUiLmSJEydnSj2uVpEYxnD9fx6pmqf/+C
9EryelQ0+Q4TtCTbAXzL4qLBq64asUGQF40gLfN0E6XtunouMPDyi7aN/PvrunKXMlUEh2CKUBxZ
vuoIP4QVldQIl7E2Oc1gg328EoxDPEXTZ3VEhP3V41HPRHcYkAGN3SVSA2iXAxOhDi952lTHLEqs
3ZDExRn5ptFX6+IvXibEheH0uoBMb9t6jjGg9htU4WXqBXiQNqtOE1f5CQ7pFkNl5aQzFC+gCcAA
Abvl8Ytxu47qNLw0NsYoQW3rj7VaaZcKUbHL/VVcHYpyLVtVAlGWQQiSqhqeO2SHPUa0eNk12WOA
neGDknfDBu9m5bgjvElNUIoP0pRdbMi51PKh79LoMiMEXDz2TWCIXUVCaBwwg4BmPGFuE3yx8naO
Pt+f5QoUjy4b4DKassR8N5tTw8tHt+hOX8oZwaczIBLYnKPrlT+aqNUf05HA89TNdWAcaJpPqAED
gLNPjh1H2d7GDmHaK0Zlfu4bScSuu87Bm5H/cLStJH4OVcuMNoLUtQ8Dzl6D5UVrnwrg9fWRQlAC
1dJ7/lBjQhPC3vOpAmU4seZb+oJrNWrQA4hlyRb+LYVIMYFD0NT1JJZZf45RtCcQLnEZ1zFEkAbq
xyFvxmMdxPGhFpG6r9t4SyF55bpEAoWuOaEfL8LyumpwRRGJKmTftep/leXYPyCUYR4CFE33kxkP
H1wr/4n9Yb+xN1beOrI96hMAR0n5lm3lOcJKLB5p+KZ90Prog9jvnHHYkh5ZQ0oQsXicMzTPb3lT
41R1xqhC2yPcTguY9ooZHKa47aKTnhviKzCY5HObK/1nCzdFcCpJVJBrYk1anpQ5Su2z085etBGN
rlzaFO3goWuI6rD+MlX645HKtKyJ6NwDmBUifRM74fzL9sIZXaQp2qG0X325fxBXvjIwNBaaL4yo
8w1ecHBC9F/odQ2Cvotn/3K0+G0k7Dd1aH8WmvFvWQBXuT/myr0j2acO7zDA4JtstxlgBoh0BIUc
GuXXJsinveqiJhiODmXaufqhpra5cdetnF6OLokFB1fy8hbraht51BL6wrjwkq9UmjAKQX0KVZ1Z
bJSC5E9aBPqEghLRTXObVsEiiLKFZaMWbdLYjs0eK6FWR3upsRPpuIcNi7sr7dbqD2Wk1f+FYm5w
SMqF8no4HHE4q8snpX22vKxKkSl9XFNQ0CoFV2onVe3nxrEC2EF2W5evD4RpPpPZMCaEr2UgbDUj
kFaTYskQ4/yiWWX4SVhRglFLX//NxP4YSl4ef5wPPI/7cMz7wI+bpDjXnfIV1+PhNGnp8BcnkYIO
jDkUkCA6Ll7HHIEIPQk6iDP5qFwqPVKfZsHl4E5lu3fHxjzfPxVrOxRGJXeRJ2Guy3CtwoIL/nAd
+IaaooRX5pPaHfWmzX8a2qxvITTXziC5ERkbjZHb3lmMDZ/atDaED9tqwl07xnny7IEVSQ/6NFUU
WBJdk7aWVrzVkl6bKGE44GQuedmOvP6EHpaOQ4R0CZY4SX+UZhLPRZlj4lea9fH1a0oFj7ayA8jr
BpOljDi+uRHkp7oM51NHn3XfmKHqa527VQFemxX4YCok4EJBKy2OfRv1ajXSOsfwZcje5aoWcvYm
Z9/PFf7D96e1dsUQONEWlO3Wm0h7cDwM9VQag5XZOe9qZBPwFTbV9+DzUQ7Q2qF5Q5rVXGCXDl8H
WjNb+fXaqwGW0pLqxzKIW8RCoZkq85BbJIYRzsAXvcbaGYPKwf6pZmHwq0bYujlgAGh8JlrAgvH+
9NeW2vstXkFhn99guYHo4dF28Bzfyaf8bZvb46lyG6wBwJB//ouhXLSeCEaA2y2bXE5ZR7ihh65f
dn1wEon0CO3j9EFt9L/AaEOopH7PQHzT5ZVt6BO5lcJQjefO0h4QuRhAbvuoxl+8T8XWhl3ZRCye
BNOAA7ttjoRWUnTx7Lq+RP82YL+s+aUGxSioRJXh1wkDXZrABcJKJBHlw6Q38c/7i7sS6AFK4Enm
lpX0p8WRmcJWzEYJcEivLGcvmhaLbUT0X38HQPujTwnCAs7Tst1muGgh6hFw7W50ndNQmxEsAn08
JyK1N87l79B08fYTtiMQBn1gRX8iyt0OK1PP8/tOTXsfZ8vUKHYtvY3/UA4bvM9alQUYQmA7JX6G
Sms9zaMZP2tVYFSfZhNFnqPZV87wPCBaNJ6Gtp6yT3igOuKStpOjoepUhvmbXIvyj2VF32UHK2h+
tvumU/bYzqbzU19p6kcawK04KuiHd+d5CqYfGJwhthEHjW6c9GGqDx2Y0AL/pjaKL2WGj4AsO2vo
OcEzjh6mIdgJL/O+aM4wje9R5/OavW7EpuYXcZN91GbcDHcNzPH+oDde+asxuwyQc9VU7T7JCx2h
Oztu/1XKWg+QSuvYSm7dRB/s1J3GXWWnJo72bV/39BnMCq/VwsMyQ+2SFgCSSpvsqOWVNe/cyjWf
E29K0s8I5Rnqxt5YibYh+JFscwrYgMvjPYl+Tjp55qhqKfthSKqLYuBVlxfWfOn1wn59oMR4EuiE
stGtVEhMCBpYAxxVa1Cd99hz5Q9tBfCqV72Ns2XdRqE4RFBthmNCHX2JeW57ZF6Qmw0vkWWm5cnp
ijDca2noNic9TrCwv3+UV8IJXj7p4QB3i2br8ijXgB3InRW/Axh04nkM/7GmsdklaDgfEtM0D1SO
h41BV+fIT5WKstR7lye7tgW2MCoUfEzdmgsfL3hGSMt+C9u53dgoa5clJHRUchGGolG3ePAaZzSn
oRH0JQCs9HSE9JCihSViG+kenPMORjaVJo6xqvkA3QpFtiRyjNq/v8prEwZ3JFuu8I5v3n346TlE
CaqFVTSEL6BlC2zhhPsJe9ZmY6f+fkSXVxm7lNo5iFmwyYsZ407uGC0S274gEJw+dl5RfqMf6lS7
KovN6JRl8zCdOj0ossc5VpIn3MRxUk661P6SIsr/nGeV116MzMLLHOU0m+6tBaIJCpJiJu/j0PaK
PaZdTrxTok681NiFuvuhaVUkyNpUyfcFvZF/wW4knwhVC+UEI1t7wOwI69gBlZNHEQbxX7DNpOK8
J/0qgGUu9/FITU7RbF1B+iZ/SVNsKavJRodZHY2Nb7ny+EkhDsZBb5snWJ6oPxKZtk90D9UGTkza
Zkjc46Yqyire+IxrlSRKzbQaacxwGyxTs7KqTE/kJp8xxiqzLg20MSwp6I2RaL5PCtP8r4KQfxzt
9MvQRzGqRdrP+7t25ZLlV6CKBGh3RTJG6yhkFp7CMUUSwFfMNMP6Oq7mI0Ah7aSlRbgBGlg5Jlx7
FPh57E2Jvr5e2ma20yFrkB9JgbfvCky096anxOdO4e29P7fVr0gMzLX3u062OCX1PBqJ1RmKb+H6
4yPxNfmDJ6wNoOPaKCTWEtAlpVWXRaG4qLGKGQLFb0J8vxsBMF5vwfDen8vqXpEgOdRUKakTwFyv
W+kqsTtOFPDVQDgXD0qsX4yG+ba3qXxb3jj/omet2juz9+wnI7fm6AACzH5//9dYeUpQVXFRxONG
p4axeEpGb8ixGIop66dj5E+wTPd9JxLMnx3kn72xO9M23NL8WxtUYpWAH4Ath41xPfWazlRuhgNd
7ihEgF1VggdDa4o3GVKeOCgU9Qe9q9uNCsPKo4J0DBuUi0A6eyyuANHgcDyOqJuEUVx90lAoPYZt
DUhxNuLDqIj8cYStvo9GXk6t+BsGhsSb4IxFgnNbtVERqpICbZxLmpxvirYqDppX/QxcKo2SdPvq
o0JdA3AHOHSYeDftr0RrtUrXm8CPZkf/xzGmSNJdp42zf5OZShYEUCxTAp35vzxKf1yrk163dUtX
w/cqTEpFL6q3nac3hy7rnOc6NxxIeBWgRPBLr040GBpSiRR0pJxMTH89NJ5pQYKpQ+ePfdSpu9mO
6m9NMM/TzimsYIsnf3tapX44yTctKdq1tCWuhwsn15wh2Q5+MnbhsMutDC1HFr5snyO3N5WDVlEI
3c9FlU7wDatM32X6UBBTW1aSbOBZVpadBNmjZ8npkWo9179MkrS2GiZFz9wL9GVTgPv5MWQ1Pid1
535x1bozT2FjOANNJYtk4v6dsTI8FWX5wBAe8ZouruFujox+oMPvE7YY+7KlsLRrZ7vZFWncPzUF
qE7c0p0Hvcs/v35kiM4ys+Qtv2lWeNgmUWQRAw9AIBAqqTJcgM163Jl5MZy1OXQfhai7A9Dq4HJ/
6N+WKVchGqJPYBsJuGkREa4sdgAyZRiBeBY7YHb6h1S0ZnqYigCH9T6az6PWKE9V0hlfvanr6RrF
zSlRjWBX21hO08MUOyTxou9dUGxJ/9zcplKNigeff4Ecsg0ZEfxxCEsDYnSU6L3fDYr9yS3QwSqq
2TnDQZj/EV5kvHRmNrzcX46bMIPim0UxA8Y5iQ8P8vWgFeCa0Gr0zq+ySlWPaFxmfuNE8dvBKxVx
gqyIr/b9IW/eZVnvM1E5o2Mj+fzLXY+ou56EVe97BXmvpcfTUaUMfvyLUcAOoYjBY3EDFWsbYRZB
0PS+EJ31H6L/1VvKC8ZfjEKOxisEXkD2SK6XrzYztxAxRQsxuBaKzWOJL4+31SlYWzEa9o4KShb5
iCXsrZkss5r6offNVpn2lZgi7NOiTaEXedUuTgb9bPyrAHRpxPKLSKaqqVTYaA345uC4504vQ3Eo
Alt7l4S1FR8qwPHejgKI9TzHZfkOs88SN3NaVtF+qjJ36+m72ZqwN8CRIGVOQENHQV5ff54HBw6/
o9WzFCdI9Z1RUHVBhVwto53tlbpC43ucfrxy18gxKa9hHwfN86bJ1lZl1DcAwHyF8PRdZ7bNc14F
w8auWZ0ZZFmYMLzrPEjXM8OH0rIQXZ0JYdDuLU08HJMurj/QvtXPWhx5W1T+m5uefjhHjb4aQRpR
0+KUhyNC3Hz1yZ8zMzl6wNmenEIkH0cjqnYjVvVnXStrP2zj8LUdRDkyvQT+8MZQS76eqh3TDAIF
ovqKUlcnMzfi9+ZEL8H2lHbrYpE/62r/yrF4z/h6EhS7TA5dA65mWymzD7TZPIrAm55aYUcfB2Hm
W2zH20CCwZC+g2dE8EsEs7itRzqEaM/hjzNkSv3ZGPTokXjUjU/5IHpv15sIke3axmq/D6FnPru9
N75NEiqCGzHEzd1Am0ZKfnE3QOeiZXO9wG7Y/i9n59UjtZL//VdkyTnc2h3Gw8AwwJBurHPg4FCu
co6v/v8xzw3j7mdarLRipWVFtSv+wjfUI94n653ZmOo9ZI3+BBIMwei/PRgG2kZk+KbJnzBXXg4z
yr5yCo8tywZLijBtUL6IAiOdb+Xe177nz4F2r4MwTKk1pbXeGVKz3xTt2BylKP8adcWs/THKb9zp
H3cLJqPEh8Wy3kE27sJMjetTbRc/EnMdD4jQzzcirYunfRsOE62N87OxSreP/mO4dkXvMUMm4g5R
rPVY4ZoS57Y9n6dibUK1aQBNkqLw/7Bkfwy6m0mlFsNZ7XG9853ZOKM8JO/TZjJv7L/LQ2dQIOHc
bQVhNuHuahH469juyjnA6Hp5n5lLc+y9AmtmqA43hrrcGgTsSHRAxURG5kIRXdOKrO/s0bpTmsgO
dgaCxx66W9S3yw/aRtmONBVnOMa7G2urWII5RLAfu+omMpdyiiZrrj/mA9X311fo8h0AsMLGgEEA
dPQilS1ss0xErlt3C9Tp0Mfa+bisnX/spcwPE2jcL6+Pd7kNNx9MAu+NMwEw1ny5DXt2dwnZHbOS
oBzPOIo136uqQMA3rdP8WJR4cYdAWfUbhZhrM7r1CZAFZPWoL70ctoIi7KETYd8B5MwOIPXGqDRo
lleapd/Y89dmlFrMBqdgWoFgvRxKpUvR6HiV3TWlaOKsH8Rz2rjrw4qFyX/BQsn2xr24HaKXbw5Y
M4ImXgNengvNZQcF3bzOYH9O+KL9g0C819xD9oaQYNWyQhYZowLnXLYSgz4q/bGyzerH66t6ZXq3
fi5REuEEke7uJUrMqSvrXCHAlWCpOwQe7o8iMY6+X/y1Tho9EU4Hm5bo8LKxuywZXaoUWjw6pdkZ
Upx7WJmb4+sfdGURocZwKACoUkvf40ahgDpy5BolWmk8WnMOUhq1MxwgjtZnzDWwNX19wN3FQieW
hw3tEmJMkD8UQF7uGg8UgKLDVMZUVvwHJ0GzurezW/ndlVGgQPOygCABYLzP9st2wMe0K0v4OkK9
w4eyPayVf4vkuTvj27eY+OdRxjHheV405zy7EaIG+hnbhhrCchDGEVGLf73RWOvQXtCeCVOQEDdm
cHcMfo8KIIakjhoyfdxdRDv0vQHLoi3jycnVJ8xpuvsxwbkV8eGiCsJKNBuNeMhBjSO5Y70XPv20
/+U3wIpmb24chj30UrPsZeZRLWMknP0PjkXAhdWVFzZpUkRuvrZvNS1oQncp5NfSbuvn1zfRtYkn
16GdRzJNvrn9/R9vfF3S+h2rtoppMyNzuUzWt8Rzm5D4rI9MzVRvIYdx6/31qBaUeuQD6NOjwrPb
uuvUzl2wNFW8QjZ7SnvdPDfu3H3u9Nl/W9TivxwMxtfXx7yykdlfdOw9mlyX1RujUiVWf6OKg6qx
HptKa8JM08u710e5sqWAH/AAm9RqQNzv6jQoNQGQazQVI7/rf/ebohDHqZlEfUdkg9qVNFNVYW2U
Fm4oqgB5k7pL2vzp9V+xzd8f9/u2scGxUdon0qeNtW9tTb0fDPg6V/FWTPia2OOPRS1OqOWD+en1
ka7N6m/QIREiF/n+lcyMesWyUFZxkyT9KShT57Raszi/PsrV7+GO+/1UUFreZv2PXZp1edba7ari
riD1pAXZhpWVeGQq2l/CnX5PHfYelBQg+myW2C+H6hynKhRWaLHnzebnySphhA4aZ/ctisBbBGxW
oxunRVbUBwqRjvz7o0FphkoG+FyPcv3uTkInBiRt3tfxOgjt0A3jEmPMOBynypYHRLyJeObeuhHr
XFlFQEiepVNF38T8d/M7FVWKoddYxVOqWycrGaowmKdbnoxXVhFWDD2QrY8Pfm73aRbq/OT6iYoz
o7RDkdf1ubZMVOg0bTy+vmH2PLVtGRmLgohNUr0t58tlFCW1e13jtHdN1s5nq02aLsQNR74vJ3zo
TjXA84fUbcflMKKHIx5MGHvasV28ZsKqN1C3xAKvTTHaPDjHQ48zL+QdZ5mlw2osfPw4qx+NOfWQ
4TENvZGzXR2G9xOEFYW3C13TYe5EQ7xTxaLp2qd0El6MC612eH16d5WZ37PLPw8iceuDXJDtm7w0
2zloVOyMgbBCRTHTPVhyKIxTn2bTvb1kyE0Xo1acKxMJyBure+UjA5t0gHo4FCQ27MvFDTB5S7Vu
beO5ca1PmlNN90YwmDem8toeQoSZgHwTn6BMuhuGTsNEXiLbONVs/TnQ2uSxbnXvrLVGF9XC1qIa
+7xoHNf+hINjEJlibj45mhQ3UsgrB4ceLYRpepYG6cjuTsrnoTX7LG1jUCDq3eg66gtlogYVxXS8
cdNem1owJ2SrIAn4z/ZT/rhpizpfZ6Nwm3igp3UcFeQ59tBftmA3sBLB+KYDBemEyG93E0B3TjQy
ZRHrnkK9tWSn8TVTMHJGeT71TQS6e5+ayfSX5sK/RybS2bAJkIAvwPKlIhQqGoiB1CvTD1YP7xt6
6nCDSH0xi3wf4CEeEIqxxJW7BUuCtle+IQo4ZN4QKmiPoVqaW2f9coNuw9AtgP1qkaDuN6gs05wI
NcnjdGw444uEhBA6rQzqd6OQU/JsZv2q30+T2VmnUR9zwOzSUdqRDsAqfDqIRWHGr18Ne7mW3zO8
tUU3Qi4Jyj62S2rVmV7WFbGqF2vm3dIJHxc7lfRGZzbcUZfJEtdttXph5hfBD4voNwnhh+nFmyTL
t0ZWL0Sot5hyhrNrdd+MBXLSCUe57FPX1kIhiCTyW0yVi0PGZKICAQYdwighxm7N7GFUGWZOIkYF
Zn5TuCqP56rEorKUwY3n9upQBBegqZEQubi/tIAmsQxWEcNGEndrl5nhXAnvLl/L59dX49pImx89
yS9A1Qu+bSorIGxpX3DQpBv2VtvHZTJbCCuU2vH1ofbOXr8XHroradxWiOLWfHl1jCgWp7iIiZhY
0/xZ2fTJoK5ZwbMGo2vB97iU3xvW4HtR6KK4d2Hd+qGRDvo3SG5tGTXtYFthQ9gzvHXq0Xnqy97R
jl6Ze1U0m776V08S2wjHbrY+Vz6GrKFZStCmU2ott77m6sT9rsyDLrq8+80GJD8N9yL2JlzKwBAX
YaO3TTTSWLkR8V27LEjhEeuG8M1Z3oUq2FxmCtxyEds5LsDrsOQPQLfS0+vLc20UnmxwbptRGSWj
l6sDILcPSs8rYrcI/EORIXtU5Yt7+PtROPm8zQBdLi0MMLBdKeYPeezIxTngOWed4B3+pSfLttO4
wcF+bGDXjbXz8lty+CpZhaFlPAkzfT/7qHI77iD//hJnFOJIAOWg9PdN5kVzJ2UNKaPoS3uEhyRO
6MRbN6KMKxuNPggVsE20nYh1d+20WlBR/RPcBapZvKOXig7lxdn3VejWOPjc2AYXkRtTt7FJNmIr
MdT+fRcyQ4KxX4sYeMhyN4y+gkRSwsoL8Ar+MhsZouB6Yf2jl8WtzGrbYS+S0m1oEm/n97V3oZbW
ZZ67FVSKuApa69BaaaPBfDJW627GxPatkc3TZwXU7Rfqxd7PRnd+vr43r42/STY7JOYwvPcnwE0c
oVQbiHhUslpORH1+C3u4HPzYDYRIcRBs2qcO+N1w5MbC7MBafVHdCLC29dzPAuKzgBYQFLwMnUsk
Qi0sWESc6aM8W3PHRWwD3frQG4X6mIkiN+8bu7tVYr6yzSxKtaQfRJLsst02QxB9Qv3WwZt0cqwl
SnzVOGFO9RvsLTSGv3/gSCK5aLaSEnn7Pr6zPNAYjlJx1Uy6GRrYY39o/Cb9OVuLeyukuzKjLwYz
X94Gwk4ax2kTMvZByDeaX6QHdPr1sCuetUL/WiVOdeMQ7Uq92/2DPACtFpRwuVL3h2jI+6kJalvE
DorRYyjKYvrUKdSGsaHOdX9TUpLz29d3757D/HtQmvvO1uinOLBHulYdcp4jdvex9Jv1CZ33FOmx
eblD6w4naVdNpxHv5MNcuAbemtUYgX9oj8SP7b/dom7RX65NOg8juHSs1IBE7epc7J587kyfwMIp
+GB9HO7nwK8fhjQrDgl5E3BxgdXx65Nw5RHbLkrCakq2qNzuHjF0nIRytUrEGKOvT30FAKzRNf/f
10e5trx0YqAQbgIp7j56R6IHW/WeQGbNfO2ksKc+oUjQfGxBH3wQeKXfeDSvnU3OCMeS88JR3z1n
bk943gUac2lRbx7XuTo66YBFjStvifNfH4q4nDooj86+SaHP7oxxhhSx25pO6DTzv7VtrNESOLcM
Vq4uFbQXQIJ0WC+ugKLLNa0EtB9nQ6EedE+b7hNqazfKrVees01RlCh6Y5VdCCsHetsN3kSihbP9
Oj6qpEvncA7ytTnmqPK3WDGnlnkIkrnx7lVWZb9e3yp7ba/tVKLbwU2AIBKx1T5rWO3O87qVUF4o
HzFHkOP6XaqhNRBrayumr5aRe+UX1VR4O/sU1acw1xbU58M+8KrnJS9c+1DURdtFq1PY6qiw03RP
QR0Yt8zHriwIvzSAHMAbcMl/AmesrKzl7HQdWY0oc/mG4saNo3NtEPYxbWF6mQyz28pjYlP9BV0d
57TvzyQ2InTWpb5RD7lyQLfckk0Mfp1a6e4xQ0FIjZssaOxMrffBSJb8sXPm/J+l9svnhlj9ll3A
tQE3rSTqBb87lrv3zAPRqGVyTGOtqppDn6Ol2c/p8tbX1m8Wze/j67vqd2i5CxKI1OmNgnTdMvxd
5alOsOuYqjGLe9lUT5a7ZnYIlS9zDvS81UdjSsbqrZ/oLlxBOp5307COlPftabl3l9V0TtYg/OKg
tpbbP0UhLQkuoMiWg9vL0Qr1RaRJ1BdqtqNhNo0yTA0rS49ukFuCqrZvUYeB46OFShaGFlVtKhDQ
3SR4TqUuq1PgFVp73yS+1YftXBbWQRZeS9ca/KV3ao25yv/+jqQgTkDB+0d+uZ+RylS2D40VDZnF
Xo6Tj4ESZBvrkPTdcmOoa4tNV5VYnGO9FahexhMlfzVRXoUfMAdLnChTfer7qvwOd1GPcqGZ/8vu
opaJEAiaUTzsu+2cwKuwZYqz62QM3iGtrHepYZNvYsd2v67aLenDa2eUhie1fi6vzZXq5fetUugD
4B2MZHW9O+SWkx5qzHlu3MxXXhpw0khRbR3qy+60jg552gSudmeYvQ61qzHedLLtPiAIIj6+flyu
fdCfQ20L+kfNEoIY6sw+MkodnnWRrQl59irEqP6HUWAaUBQAMoGI0stRXHeds3FjzKRl24aCuviZ
Lt4tI9ArDxpNQ0CHSL9tTObdBVrm2Vzi45DGiWdhCCIM7QgdPD9BqzXvpdtm59Qv9UNacue9/n3X
tn3wG5Vnw9lAG/Tl9w16b8I74oQN85JHHUf+XI2lEQaCz51G6USvj3clgqR0iWPkpiVCML3b9QG0
MPJQD8kye9Ge7M7wT4Ly32lJcZhDQ6WEOLvcAgReHXQze6ArxH/ta1Q9zdaycPwsngwzOYppHaOh
zZwYSRrvMFZOfxdQU70RtV45Csg74YiJHhwc1WDbv3/sT69zm0TTOvRufGW8q4Xbk+x6w2dtDKzT
65N6dSh4VKBzeeY54i+HwrXRHf2S91fluX8a3KQMpSbTd34z/vwfRiLHA0LOA+zsCU2FCqQjaxTZ
fKdphsjIMVCgwVbJbxJvzFvY4z1wdYuzIPgQ4HH2eIMv9APmNKt7kWVx1w/Dg+1r4uTheW+Fvp+6
H7sJNb+jI9dVRnbS2d/tymoemlXKW+3Z/88P2ZpfHBZai7ttm9aN11QlauS50ViHzGjEGeOv4TSZ
NX6mY6CRAzYjU2FUfoRqFrdSMrTH1yf/ylndbgfeKNhzJGHmy2WG1aMmZ0aPvRMDUmqF91NaZoek
k3AorLje/7CBLZp+VHYB8lPZezlcWU22mVSbn/xW3ztU85BDT+yzf3vw0beEKa/c5uwm+lxUkSlY
75sac7Xi8lLV2l0upymCmdfeL0LX49dn8NpB2cCLmzoruOD9I7jIxh2cEvLvXOfdeHDAa90tAlpX
OPa59e31wa4uF3kQ+jub2Nm+3ZVNultVJozDbBwbJ1J9xcolBl2QojIO00pecGPFro0IBQHBLQpd
9oWRVm17M28LHHaYCOjk+7YcgDEUafKu1NylPzil9PQbF/q1haMwQgt/A4VeQFCbWiNRK4c0LvKC
YyjtAJKAe2uUazc4YRlxBZWHyzp2AreI1h6heKu0ASCGi4PwuYWwdkJlvn/T04XAfNzKnPPra3hl
w2ytZvQ1YfxBdtpFhcFEcSlTOtvSKYz7LKvyo7AmL0yADdxYvL2Pz3bZuRtwYWtFwWp2t9X948FA
9XtdgmLM4zFLpX42ZdI3B6nKZI2GyWy1z8nkNO7JkqbM75TraE2UqA5kjLkmQGP0Qvc/6n5GHzUV
VnUnBjk+l7Ir3FPhJI5+I3C4NjN//trdjdhqS1H2nURbBODIwV5GxOum3gyx1PxLg/v/NzHgxUzU
2nFr2id+ZVfQv6NHTf1nHT/p81pFlaJ1bGld81gNtX3o+n64sfLbyu6SsY0kRQQJtppsf5f8Ib3c
NlVLzOCpoHjqJ2MJXc3IogE77ch3S+2ABob9jeXRD+MQyKfXN96VowwqZxNmoNa4PYMvN8NYZW4/
FWkWu6ay1CFtSxqnvtNL85zOGHOEi+4Nt3KgK2Eo6QEgKAJdspJ9Hi8RJAOIiZtCoJn5G2OoupMz
TSJctdJgE1FiNbAABCqY/SX15vcSE5wRJdFzoUi++9w5rQthgsGMtTpxHytPr2n4ZUZkFq13Y2Gv
zSykGzQPNzAebZGXM+stLlg9ufVCimQL6RvLOEtXmGe3pnKZ6s1646Rcm1W4FGRFwA8gpewGLAZZ
WCAEizhLx/TL1IkawFVTHFvHWLz7vBuCKuTKDE5k75q8Mfjvf323j3ErJdAm5wPsui9VOYOR0NVu
mNkhKwaIo5rdHEp4HNm9hehJe0yLaqTfOabZwepJeemCZLoZtpavHrWsm57TVgMWK1KzU49QTlsn
qlMjufesoRdPSZL3T0Hrt2/R5MUPta79ej21vlOpGyfiykMD3RQaEzckNor7zTm3WWMjRZrFTV3M
j5iMGmk4YEF1ev3gXRsmoGdCfkLD6KLKBO1JoEBYZrEateXBHxBVUrZ3SwT0yu2JdCySGWxBtJT3
8aTbOevgTq6MawfWy8GCgYIutlaDkLMpC39//ZvMK1vQR4MLgA/NUxBUu2dsxOSpFluzJLE6Pz0l
XT2PIQgt82Mu7WmI3KxWacg27c3zYi51EaLPGcCw7ual/C5Np1hPfEdeHpZiGX5aaL6tkT2bbXnn
VR7/wCw1FOiHwE+6c7Wm89MENWN6tPUsnT72rpuKyFb4eURDk6TaPYq2DS/WOJRv7HRQTzCb1ubG
Ql6ZYph8iOgAvaPIst8vCKHIwRssSbSs5BolzTidrdTO6ngo+PNGGLSnam83GB6pgH9g/MBH3Q+3
lqofcfdjivPR8CN0rkojGqTeylA5ZTpEmdnL7z3mifWDDnVcP9epVkyhm3oUmMCVdn6oja0xUJ+3
0GWcVlk3h9f3wbUpgREHrp+YHiGM3S2rdEOu8wjeXhU+66/Xw0mbly50yvIvtS5/TwekUWCf8MhA
fO+G6u0qy3B0KWOEUo0TYmj9j0QmKhrMVf36+69CPRqux9ZdpT/08kJPt+52jQRMrPeVf1qE5R56
dE4iV6hPr4907RjxPgGQozyLpO6uWDIlYhBrJ8uYasz3Uub+MUB9MtQRTXmyg2mMsHIRh8moixup
xJVL6bf7z+YgCwhuH4wkvZPq0mE2q6qvj9ayeG8XwF9/37/dVGGoyiD0hWrI7pYoO7tUXduxPbBr
u1uFVh+zGb8vbTBuKbtv0eHuVWIo6pG8TECU9iFd3uuJNPSCD/LT7D6Tk4pal4wsHxaDB0jLIij+
1fPry3dl+wcgINghwBEu8c5JvxmgjFBn8qXtAEN1yZvCwLCt8vIbIJIrG2XjGWKgRIxxqbPT52bQ
chuLeJq1cY0DE7ne+4zLtI4aa4bdsRbVPL8bgZq6H9PUN5Nb19GVKGfrxnAp88Bcwh76pZV6WukQ
eHQ7/5Fo1Ozxks6KT4Zblk3Yea78hFgXlVqk/wr3g7bUEG1aIl43HBw7fzR7PLzPI4oMb8B4YSxb
T2lqh2UCvfb4+rpc2QwkPTQmeRFhBu+LSrlnj0Mh6KbVhGRnac5uWOlivasca41KSXyf5PN4g+x9
dYkAaZJNUl+iy/Dy1vDratITbxTx4JXWNyOoyuelUhN5uZ2di64XD5L55XnTnfj1z71WTCLC4BTz
HJMx74emerQozCBFbHpLho23hIodwlRZi6hEir058NKUJYIiVa2icRSGhc2db0HRHhvtw+s/5tqZ
gAKwQccJDmlUvpyGXlnkzp5Toj7pNn5Ifm9+zVO72axb9H6+sdJX7jFYMpBkqMVu4c/2a/5Iccmy
ZVbVPEBA/zxoDh1CjOjLHf7+m4h3qUZs9LULHaKUeIXC4cAopeE9AaK1wkxf1DHlXbzxQdeOGcEo
BW1o2FtJ9OUH4T4oGq13YbA5iTh3Unp5ZM2Z92UWU2bRLxjU899+HCxccETgqQjmiGxejogoMKT9
oJCxWSLeHvo27oZIL9a9E1YrVvCvj3alKEEkTPeTwrLLdbYnpiibMqCWcI/4o4+q+FAVaEkr6YjP
mIqTydiy85uohyBYPwXVlKVhkgTAx5fW0Zazy0O8UB9Ox+SoJrfIjm5jT+rYKLNPEDSyGvuvFwTF
YqSZtqgDcts+uzM7dE0UMp8xdPL2mAezc4+cCrbIvike+6Bfb4znMN0vHzJYwnQnwehAHbow8wBP
V1N3qYo4QTo4Iuxoo8LH1kFZo3d3Yy2293c/FtEHBVKKUdA8du8zymH4pRl9GXOpLN0hG0YE2d1N
ljpERUL/VJG2f0vKrqnOq9fmQ7RA15hDOKpFCle6qUXY9DJz34BKn+/LOQ1+AmJqB4RgZx0eQzpN
6QGqqzsdxmLiNb7x+83L309D5Le+JjBRmqkvt663ooHrNQCocs9o3yeU2/6dEuI6qJ7m6kZt4tj/
kTgGsKBkwA0kPLv4KIWQy4OrSjSSM/g0+Y2g5/IEI1PD/gYYQ+HtQquc+RxwmtueaqOqPxm55obW
FATHUY7Gcz3MX16fhCvDbZV7LlxirEvN+VzTp6kc8xLmHPlIhmr5u6FYATQFLkUdey1usWYuH1eO
LlExgAD/ClamsLniNeGA/cn7/MOUgcmedX2BvG/7WIMuwx1y58WN+OfyngfTjCA7tkQErPTUX640
bIAKDpsY41rozXH1u3LTmfZuPKTbEbvcUrRMSWqJcuDP7TtfrswTfRRlEHdpa2UnFxZL+k4tnnMM
jEXLQjlhbh5N2ex9M/qp6o6ZM3feAdmEcQmlr40/MWFR5kZLc7/2s5M+1kmZyXdO0+Gl1hpybB5g
lfRdNKl5qWgzt1kKpMdMu3OyJIidNWk/j++7SZVumK/4jEezSErchwddtijee8E/rV5qX+3Gke8l
r2xKGc9Mvvppmq2hWxJWHYAdar9WlM2Wg1rH6p0h0/6fZZlL+RCs8/zDMcaxgBrhjCqyBLyOiE/J
yhDFPTQDAYx1n7cjnIUzZVHn1PROtkRr4C3iPUpl5SddSfHVK8zqqzGvRXvOzLL7nPnUtY9Gvq5r
WLbThBvQkAjxHxIxWRUP1Ia00A/KbAprB0/Xj1OiegxE4EYK+zxNLq2TQBuW+p80t6gRLkvjfND0
yv83n4LGOebE4dPZxJlNIKMg+vZBaLRKHyR0qfQwOHMp3gxSW/Q3gMYt69+xDHItRFxpWn9wownU
tprSBK5urCqJ8mAp30rT1Xjx2rY23pcqaT5KR0vSEbbIHOg/17kJ1J1mNpP1trAqerNYAc+6ydXs
aapsYzy1Aab+NP1scCNwWGom3rWcn3QWlPuGBH45i2VtumjYvHLuZipO413pj+XPLDGHrzSMiVQk
cIbnQUeC+24u+T+EoCwndSj6xZxDFBY9jIPA3Nd44WVTEwEgSn/5qrbsCL5jsYaDkuX3akknyN0y
nWhaNL7/AWFjowQRJrMvjZPUDRSztvzWo+haRqbfEZMvPHYBGDeAe0fMR2QTguYx1lCuJVCdslUB
mCsY8z+TFPm1yDAAewDHT5f0AE4tKA+Ue+fPyZIZ7whj+m+AiHp1zOpOtMexTKc2bPG6G0IXuf8y
8gOkfqPWWbtfnHHngNigeFq6QOVhvvTug6YGH6idR+NRVoYwIjIRERVJ7Q7RGGT5k9a1yP466CkP
ITT/4Y0o/LLCbLNqP6eNKN8UjqXOmpL1v4vlyuBsisWoDx2+GWUUIEL8lPeVW4SaMsc5YvuLAptE
FF3CdnW8/4zRSr6uOOXdV8Wcz0dYNXiDKb20ykOv8848ZE1jQi4RtX2fUa+uQr2eujdDXiwgd700
eTJWPf8a8ISWyKrn6cdKJMUn3WnW75lWdGvk5JmxRIWZpD9wQsq0MDfHMo8ELMs01LAhWw6J8JR/
Vxv9/NkyG+t9UJfWEOZVKj7PYnWeg9QepmhtFvfdIEGWHrLcn35UtraY4TBW1C9b368yGFyDBfW/
qwsEvD2Z64esGpchDKp11Pjfh+BY+EOb4DRRFY8ItKYGX5Z7TXEYusppDtbS5csPaHsc5S7InexQ
0f8r77S+sR8kLbPHNcmCg4ShjpIJppNLCOzQXiM0isfqUNHck6FEuy+SZTd90Cy37Q5LP5mPdmqV
/OGo9iDr1ZfRvE5OFslgUF9z0Za/sM21oA2r2mB1l9Tr2YVKvW8WXO0jZ8mHL1ladmnUzKlcQ/xP
OCBjO/coQzuq+Vc4mF6FCZeZPHQ41CanPnPdz65eTL861y8/W2oQ87F3x96Jgs7N3ju15qZn8OQQ
gRbVDOkhK1tnAKJFIfBAwB8YRDlp0oVTqplnuxMyPVkVTaRwTLv27SxMXXDTyek5MU2KX8ombg4r
r7B+5HqeZselRTDqJMTiU9qh+/LNWlWRHXxKZdi1IgL33GlZMkQyd50v1Pfa/lhoaVuF8DLXXxp9
3o3GNvtruBra8gXjbdVGQarJu9YmqY6mRhiITaDLKg4ueyYIDa1W7+G4FV8BWIABG7t+nMMg0Pvv
aZo0mCepSv8Hv4j+SwnWAgmDzhTfS2dxm2OKrJ8bBlOP7qOXM1ZU5PnGsYBt5oRFkte/phwI0aF1
3EIex3H2vKjx9fLRhA7wZMBKmKN+zrIe07XM+gyTmxqkng9+/Zz0utuDSBvVP+sGMOE4Glp7XFOF
daLp4TRoG7LXDzi99W3ke9n8uYalQ2iKZa2D25PColqgrYkeCi4GRri2JsKZFG3R+HXVunpHX5s8
MDieBnwBnCoiqjb6gXGlJ05y7qp6Y/x5ds6kmDMV/8gRwtQiVZuGPBaTZn6mPFA1iL1OAPSGqrJ+
djII3sI+gm7oLXBcwkZWg8LbslyerHmsHxyRdV5opy3gJp5I8biY7fJsV2J9rsqGvYpQmPvLT4jj
jtVKOM3dIcz7uRBovpZt6jcne8a2LgzqoV+AVSIHGmqFtMsHqxntOE+H7J+04lrAHTHLRLQUY/Pc
2VYmTsUIyWWkzF/dI8WzNrR/7C6e6874B/PBAnuMmn9hQO0955of9PSoWm/6VY+rhaQ2xB6qybLj
GtS7KngLySFJD8uweGfDVF0TWYnjqgjNz/4/RyWlE661nmWnYuk9ySlLg1+QuFssZLlNtHCteC0j
CQwww8w1xwqUHrT8NeTuuBJbZBW16Kq0l9AAVtBHRtqmZWhMKnjM0gzRFH1x5mgpMbcKbaspvo7l
kP1X1eY0HhJP+gtVbc19Si294vw7mq3oOJUOAQaqpgCUeFhFwzqH9qC6x9U3hy5aCJk/JBp0uFPH
3R8P7pwEh1kmBMc1L5FJrXAZfODUOcq3UPV4dV03ab+YdmWugHBS8ald1qA8qgoAbIiblP9Yozcw
Hrw5YU9WZj93dwK22n+W0tR7oSkMdRxpyylKfb8W0VQE43xYxHZr0cVYnua0yt27wizyt0hVYV/R
YdcHnsNpx/cCB4nlvFSQ/E/cEvp7H0f4maDAWI7VIOvgHSl88YS9BblvazeePChnAeq2aBtcgvdm
4UZe07I+6rle9mGd6jw7OLZlHoI4pZ4/aFpaV2HfVmUdTZAteB/HueaIctv/p9a+eI9cGtm/YWd4
xuJKspp3a6/mn4ExpOfOVU7AeennT5W7VG+yxeo/6brkGURyn/6DaromCSuTGzbCT0KiM2zrPP6a
EMik+B64A7ed3G+lX3DC9LW17pNC+j1fQOkzTFou5cgopxr/PC0bqzA1K/ctuVw+hx4CtvXBLqxB
P66iMs1ozhruxdaaHecASAcYUYk6g8kRCfxHQEA4c3hJlohQm5ZEsf0y7aFDlEKGddON/GU+Bo9V
Sd+Od8bDVTiZgmk6jz09Q/pnJYFXgWvAf7XpDDnMfIJY4JQSo9KyM9kryTKIn/jfzglSyZnxUco6
fdacIfjqdTqPfFpypw8FNk/nKcuS9tTikok0kWsaLRXqWqtwsZldjQ2vNFoorqq+joE+1lTuxHCH
72um7so5tz7Jdigt8g8jt8K6NcE0BkNrqJPeaDaAbgeMxoGuBuKH+qSSR9vfLJUzm04xWCQHqUsy
rBKzzsXMplNGq6ZHg0xDO3yGXjaEmuuIfwfz/zg6k+U4lSwMPxERzMMWqCpZk3VlybK1IWzJgmRM
yIRMePr+qje96O64t1QFmef843gsN2PYOM/D4BJSpBCqv3pXgUgRLQSo5W2MfDxHHeHfjINj4e9I
gKV6zJr1Rybk7BadTrd35Xr1fUOXzF50S9DPN+zJXltgqeAmcVh2OsbDIXxcwmqEG0wb79bsjmcu
A7I7lfepWV+ISYn41G7UU/S1x+57J9v21sSV6YoxIay00LO0bzOiPZ03nooNRcCBtUWzLpvOiYGp
JI3jpmtO3sogXmQjm03Jo+qNBVTS8tF04UZaUSaSNueWcdwHz0EIcsdykPS5T2waq9TmD8+zEJPK
if7xP7CdR4wg2UhYdTLL4WTakYcspKjF5AR+zE81ksYpJ3mg+husnv55yGGxpWX4GPmerpvAMthh
Kbe90wDnqe2WvIK0RH0zz+KHao/sO4YF7v8j3hdzVoxJYd7OWf2h56D6A+3pDUWUzu5WxFUo+dcS
I/w4wSN9LmHEhN248fNAYOCSj87SPdbShYDdx8j+oVCIZPjMwwddhJNUptyZvP6Gkbe8XRPGnLNh
HvnlHN76RWrf0OEhXdPrIT3sOu+YXv4M/caf56t9A13GB/BYwceYs+/04oMVzX71sm8UhEDPIxoO
cunYJrbZ5G0TcghXNuIDG+MR2tKzYwwKiKkK9AOKhigsulH2H5RHLR9hnXFr9CEBb/ncqEOUunXC
X+HKblaENjG/WGg5yDiw0EmmHM/3XT2Eotg9sTUlY568fj8DkSL66Pf3yMazzKnvYbeM/CN4xyjK
5OOITduyi7J+wb+0Tb9EJcxntA5IOdqB1SlHnOJ8Z2KPWF/Xua8u2zx4Jl9XbfmZ+2gWJ4rmFeYF
dJaaW9HuvwdBCF2uk8V1Ci749raiDIXTZun2v46pxd3kW9X+N3pIgSZniH82GMW7szR7hhlhkllw
RwC6kGWqhvqSVovuSuZOiYDF2zd5GTbiGXK77EHNnF1NI7ITf2VzHkKf13qwfeFW8RUwHmqucZpZ
ln+U5qZdbvZDsAOC/fWn66X9fjih1XmMNKgrOaOrRzsH4iuOddiWkXL65813xVheH+q7iS4VBvc5
ducCX4FPpUObALQpjXrOMD3+SPd4XQpljHULJCEO15/TrZ9ddeBJy5xjinKWXHszttns5YxWy2ud
7qktkpYEitxZFudPz6Xxt7Lx9N4F9UHqcp+tnP3RFLERx0xdXmi9lONPOlnR9lK97X0SCWp17JKc
uff3H607iT/IZOb/yF8a3pf48JKL3bxZFxlh8HWu4l1yYwzjOhXNMSQc/wNy4Hxgw2E57prwz7ou
+jEQ/HtzQSPIp5Xd0LN1H6YiR6ANuGq4q6PCna156vnfnnvhZM4lHrz9dzUM2XO16TYrKwfhFW/C
vHAzhwD4+f8tQnmDrOHb1lZHUzj9GiAHS4/IL40ZxWvH7HvJhjR7N0ccco5nYxtx3hFTn0tZZf/I
/Jm7nGFwWU7ZUoX9mVyEtC2CtOFA3SszvDE1eveG/PQ1D2Xk0caeeEqdJ3dO/9iq3d9D4+vbyLtm
1FHdun9yXPOspDriX5gN68gpiWKwzj0ggE+9R+n3NTnmoyA8VvxlPsrCfE+d8RZThk5AKVYUB+AB
c/WtkQc4kprdw1zazLRA9m7L7REfS5Kx0AbDpWUztzcLHWMOpvjI8U6N6tUDupV9L4ROxcTFNANB
jU7Nr9/O69Lnyh97rrNgN+mdI437ujbL+h3LN8PQEQ7NPUMz69re9PWISkJtFFJvPoCdOJyAuRCl
X583kvz90xD59X8uvSE3o+9Pz+ZQiv6DjNqZvPJSO5WmahKZH+lmRgIi0lQUTbPzdqxYKoDLNn8/
pWHT/z02L3t3Hb209O5lHoTsfGRrvqW7X+cyBSQv1lUGL4G7Te+tziwlp0tqDOCzku439sbVMLGa
RRS027le0QAs13mUErtah5J9I97m5tF1sn4umOga54wxEbYDH2T03DaxN5a9v5KlGwBw7XnoxQSe
tImdPuN+o6av3pKDuz5L1c+utdWzsUFVlZAM/j/FX/PYZT5+wsTr0/+s0JbPOLRXN7KfvFdIsoa8
a1nKclUBaufhktV/NHGOdTFMs+SGqZt0Pkm29n9+YNKmJEZ84lrRW3DkkQywhU4Iix+rYOBOnQFo
1Nm7Ouxu9TFv352+HRr0gDp7kvGyckA77gGwkSyBLh3Q1vF0RJPDwwDj7eXucPi30zrFIR+4in+R
5YKbLe234T8n9JoH6kFsDKJnp7dkX1VYuLGwL6b1a76veo9vnWVyklvkx6kHsbTWlpDbOolv6TG3
X5JsNmof0M99yXAHlqlDlzjrATkK84ru108ZmXXJd93590xm+3oZrla/PBNgPIUdpf2+MMa+j1m8
klMDGf+aURfXsJCrdiIPck3f6a3rXza6FbgqLDGp6CBTdrHumLanLJvahk178r1TOBxDjKUqcX9A
CDrLt1GzW+dZ5cePfVQFtwQNZ36ebvX6buto+MsE538Fww4X0NAjTDmdDAjykVXSNUxsh7dcqlG4
d3hI5YKwuppsmZpa/hHBuqdQaFmtCHHIYnXSR7383MDafIb3upMnZgGgxWQ9BIHRQzN/9e7sKjig
avjYlprjswezTUuTTg5v3mGHJ9V5zRcKHXZsf163l8NT9vseNuY3z0fwHFNC97cB5exyq1CHEo1Z
ze8DeREPdT3V/uXotvrPzsSYFku7wwNmCctYfnT+9Fabbfx9dJ77axs9+WMhK+iXM6glvhj0g9/x
6yd/hKgrSSzi3rXlDAI3lofj2Qu6NFSFDJn+vwMV+G9FiNGvfrSDLYg6YnFlUvU/hx2cvyRJKuaZ
W3lJ1jToCM5zve4lDivi8zq/QlQScv+7eUY0c5bvQ58tReRaay/ZAsLC2DLpnxDX/n9tkk0/1qiZ
7rxZJN2NHly3KTuyQcLCcJnYXDeBSwuKT09ivpuwfqmcea/h4fz2zWSNw7FpDRUO07RE/0Yn2YFT
oXx+HWIlcbPphQyBtjtXnuB8zK2MjU1QPST6p1f7zcyhVgfJZSRCOs15LpE889cRNbCv7j0HEceb
qKYK5lV62xdSQk4Vd2/oj4Rcmpwz39eV7eMxf9llYtkXNFvOt0BaE+X7BI+Yy6yzac7osb3PuAbG
HNtLChbXMsvmPazAmM9ShBSbaE6YfECALaBMVh6soPb7fwqAATzbcxFjLioYzyHaQq8INaXr5d4s
2HGxiXA0zk7PSnxIUlXyCKBwLyfQ0xopSd8/rd1MZXVjhnjizp2yrKjbebk1PvFufMR2a8uBAvMH
qm+yuKCsyf1Z2SX+UtAXP8Z6Y8bQHc/nitJ3ASeMppDjSTkZfX39+OZrwspzKxLxuq3BFrxS5BI+
z0jJ5HhOJaT3G5y1+rfOvsMZr9KVZtSL4q6LLvQByIfOz1b2mXlY7j2BnuOGAL5tOO3bVL2vnB3f
mAztcG4lGoqij/X0GYqqJTe96tOF/NYY6Jmqu4zVedrW11mZBpSVM7u5bIleHzKt8YLTAr99NbO5
bmwsiP9FeyefduElI0kHS2AY/tvhwUjPf+o264rTjEFL5Omk9q92iIO7qUn2l0h63dvAUxqRdDyb
p90Gy5+pneOfI0Q7CJqIWTfHoF1fe+TW031Cb87CRtQb1srZZ3jeBq8FEtq2iF2Cg1TMjxJ0dfFu
+ikNtg4QJtqjAGjf3SftomZK/CEGLFhUfYIVGBOmnHZncncRBnenZvEqdi4vELeS/j/+65EatdxJ
reeWC+fra+t0wVMKcsq4gRTnnyEE6G3tlPNr4bN4+UiG/w4vpDzsiWzrn4kOQugVVuSgQHHQ3mow
LVk2Sl5xQE6ZR4Jl+wkXlm/mU1vxcWA1bHyLNWIMz26DQeiz93Ar5yHktyZ1rtqYZDIGShK52Og5
HJChaTLcqlhUj5ENXVts+5D9GM1s5xufqN79sg2kvF7BBVfe+IYl7hT5g91OfTDWb6ODThb4YgHS
oUaxiQuX2Ne2bPbm0HduXLfVyQZHkpXjGKc6F0omppyQYqSMJXp8xrGxtxDz+4wUOzF8EV22mB8A
EZMq2qx308/G7SNYwbRZ3Fu1ekeUJ9yeTaFkwHim06rveJkY0y8QQ5QhqJXFYY7lPJTzMMw7+CnW
jVPgjS4LoKhd0riyHYHHmbpY6z3RhrMh3eSOe/P3KgX8H6NrqqMMg8E9xUNrf27JqrPSBInGwRxD
ZeUh4ovjOz/f7Bc6hnEr9ZbKOy7t4de2mOAma/v5o+MGa242lLndOTX70J7jec6+D5saupKXBQih
9ZO5Yc2Iu+w0ebhFc7FGDIgCgF2er9ej9602YkoeWhaFj6oPKa+bt+D3pJt9KtveG8fcks4yFVmP
V4XUucP7isaQySYHDtPxxUukr5/2SKzHL0APqx4OIPD4FDLGNHnVm/ofLr56v3hQd8PdQOURK8Ha
JMPPiQxS/+zNRGGUgILh/A1pcVuft2Rppsdwl5XNa3Mk4zcDnL6wiYY0hfNeMASDRov9dghC5f3i
2GKjySQuBJELs6xx3gvu4Efr9iJ6cjKCT4LcyXarT5hH+xemqir+5tphWr5P/lUg1qXR7peDOx2f
kwAK/LNezZsXzYOmeeVdiLtGuN4p4MhrT6LG71dsmsp0Tt1x8M5zWq/spjw/UKmeIcRNEB2s+X9O
VXhLGlWs77Lr0P1Kb0hqP9reWRVvMIdP3rE+8n0poewj2asrR9vktgtZvX0QPCTWxuKWbXfoCuwR
LUC6MQ3JoRU3fvwxxZHMLkD5Q130qYIfaaI6205wE9nPZs8ctIDz4X8Ee6jsc1/Faj1NpusyWNVR
qwcTbuQWDN4k/IuR+2weCJh1vIvTCkg9hzaV6cw5N3/ZwFlceqErYhs0XOi5PzzzKesWHKSrdmsY
XjLva+Mfvt0Dwc3dOQDE1K9Jwxl02Y+R5ZHvx/s+ubjPColDgQmXGJ6g8IgX0fe+M4qbVW4U7BHX
s957tCoun1wsqSlgnkbvyanmNCiaVGbOU8gAJwlrONbtMatMCkXJ+2/+86Z1MQ9g1Un4yyMQJDkp
q0KYlmn3zW27p0Y/8A54umDLlOR0al6IMpxwyefbpiL3w4PnXspUAM1/C0zfy2/AuqQLoL/nEtH4
ERTnFpfFzRJp2ZRRLIy6+Ctyohznyu6/9MBDKh864wLuuEDpxbxPdnwYE8Vd0LPHqtIsIwJ1S3bN
kPckQfc5Qgn3zvW2FtBJBMte+DLMNKsRAam3GcDb5yF3OGa06UqfWFyr4FzPFUmANefFdj9mM88R
FPdhS83oM/1or+YJ7ipBLI5d7eqUE5XSHR9zrdrshCYgtkU16e3d744tLDKM0UfOA6fjm7pPWn1W
3RGzRWT01Z/8cRt1sYR015aKhsL9VJEw55eNDuf9rUsH34WsDNf4JVLSS24zuFWWRHINi8AZ+eA0
3+nXZbYVDhdqqqdiw2RqC0W381GKftsov9W71vb2muu9l/YIRXvCVePzZ8UHfprGWcz0mJkxeuYf
zgU58cf9VNoorzz0mhFvAa//ySalHglBqvcbSL7mLayu1xHN4ql77zbWNWeZGSaLyDBvwtg5jHlN
XA/ytq0192LXOEdcogA5YL91Esi9AEadg1s6jMIfIest6rtWE3CXA1Z2I2tDtR4/p92lW5DixbSC
Xhhhfqdsraqzu7mhfIWIUPwwWzvUdwAZqACU0BqMGX4rPvW2QYiI7kxBZde9t/0Ehm/q82Er0kZx
SsRzKen+Qecdpdo+jmviPETIK9JvwAmxzB3pCu8uAvt4XbcqAixtEITBoSqHE2zJRqC5sAtpSEpQ
Hhb9HhCNr/xBgtB5Q9WcdVLHQ94KtslbeURkAtMK6D2DzLJi+HuG2UXFDh5Jfor2vQm96Sgnc4iq
GOJDKqryplCU7Yh+57ccBibfAHqqzZOgH/ubZRLK/Z51eCjPwzak7oNL3h0n+AZkAKcJT8LUgzUg
iE6MEIT69JWJ9YWH8aCGfVFYe5q2B+T1UP46j0GF/Py/6JrI8dbppmkggzfY2pNsK/beEOV19EPG
wt3KdSNg+LPVVTpDFnCO9szn4DeAsy4P+uyyhF3CBcjy8fC9VpQOwtfgpCOT6ZuxDtV6ztAHNj/W
xS6ME7jixrN1SBKX/bZPN4Y25peBPOq7hYrrpfSFPmAV0XmUQeNF430StJP8xi03oDS0AohEaAVR
uIhgo70+EMMv8K4qLsScVg21MNH6NRw6FgQE9Gv4TdYLoUwbVpBPKT313UB+/cLbbv+Pm7gQAVrv
wRmo2PGpGQIeeKG4Ld2pbguTufRl61RkCTESW0KQIb1QFwTncSQ68IXsGiTrCV2E/9pV2eN25BA0
J8eIFBUIRx45+BLaxvC6+c/oL6bJLYYO+Pvf1Ju+veA47YZigcdOSn9M4u08h9D02Mqss85Tnhxt
R/23626bfKiJFd+IKwaiuUfzKrZz3E7zu17QRoFRrQJkMXNH4jOI9qw4EWvq2JV/YNDvt2N5Y5sY
tu9LlDX3uIqX+tIs+xacJ0BiUIKtg7dV2eGNyGzGoKLArutoHjc6Rd0TL4CCanbDJI9wpQ25dQLz
IODss4swHCaFp6AMi2iw/k651sI2tzpKrOexm+VFI7aqi4CiqubehzQbymrFMXyTEpCFCncfu72k
anmVxeTv3lHqOprWAo6BG5trXgTw2uHqFHuU1A+WuiGC1EeTguxlXfOokXCiJGrWiD9MeMcpFp4O
Lns2Lr/bcakfN1zLaGEEn9sjEHg4H+xRP5tmjh93PvdYZFW6sn3XYnoztvf/EILQPYdRL9/ryhtQ
XmxHeDxdlTfpgxdsgK5olxQhNoDekjq/dDpyQ4Lsu+gi2eSBTnsFBOJQTVerODsuh3XGf57gxT73
ttLjmR7EKLrwMur05DfJ1p9JjkAkpad9lxffiTt7iVEUqEKJOonOGIJU9bKtLMvlEobXC2HU7hv/
MG+51wys3h86Z7PoMk2O55dTY47mLNNYZee9pczkea028Rq2Ia+umJbqd5dmCgTDhsE7dA86rpbY
sB96BzA82dpE70uNhSSfWfDgihlaeOU5mH4qMLemqJpl/jLU/g6lgBt6BBHskNXEOnkiGmBB3JBG
W3uGXbe8SX5TubkbTAK90bS6I2GBdQwyPrjjazPZ7LXdY/mFajjsH8LdFYiXB5wP/jb1Q5FMDRhb
5AqJp23mk/3Q0Tw1N0i36Da0G8j1y5pcSQsm7fW/2Mz7Xw8tzkDYZMrOmjrT/AlB14p7ShG58Ks4
VuFdsGulfhn0ksm5opcrvCwN58ut7wDxXupDBWs5q2BDM+ObAQtqxWLTAinZb6tI9A+ieXlEHSeW
7wNetr8G5fV/TkaSczHWhMzwRtImTXEucQFlM2+0jMijcsOrOiugtRRN7Hip5LY9H3ob2KcXSSiM
hqHPSj/d4Y5qp9fAdY2gK0BK1lvEHGZXNwiZVlM62+w+YTECLZuaeSFXlH23OQ+sg/+mLbWQU3sC
Gb3UPHof3WiXOg98e/igmJudvyH640tgkJC5oiJkOAeN9poytjr8zX6BZAAQbR9+rpM23ODrxp1E
ES2sdo43ZCIfWfqqOa2AsO1DN7XiZ2O6vivnKfPcU5esy/Qrmasx5kcLYFECWnL1jevp0JAsNLh/
dWUQ7iDGjw4kVWb7q7RzkKYwi1XfoBSiMiGJItrUU0MbT5n4XfTdZR42n/28grGsAfRcYVyFg7gf
nWZC4bXE4tyELdmyGZl7pPMFUv40PknX58UsNOhyJnXBif/s4U1Y4UauZY/nWc2DNvhRxfHLa9pq
vJDwS/YZsr1QnyoeVGBflPavbV+7ycMcVzVahVp79ck2GgzdzZz4dndWCVjUJHMPh7NcJ1RCMaOC
KjgEIzXGc8DV2q1QJEHAjN/GnkqYchvT2pZo35oGmYkExtpkrWnPlSnooDclzs99HNik+Lp+u05K
se4qsZHB7EP/lnZroInQWrqIIDihKfqs+ZXLY+2T5UZArv85lAA+S8CON+a4umPQEM38sm0i277Z
xnr/YtXE1WkB//6vPRQiI67KBmeFTOIrPTmsJ2zZMZYS24QlfGL0MiOniU9YGqp/ZBGizbmG6Dwd
sT+0l6wa3OSW43PrSsbtwOeKkDMbcXS4aIjY55tzzdiYXiJ++C+X72tmvtWJuPQIlfs/aiEpP2fk
gJPORTL6N9AC9S3OeGf9hqk06646mEMW8WDZ730gyPl5ikHTc39MAflUm3r2jnOzNUWUyfSUXr1j
uYZR8G4igluHC4tRg9uv7pr+FuVyZxFlRgpjegLSduYJH7sHD4HpwBsIynHCsF/djsu+PDSan/98
xKv7A/Jse87SIHv3Rx/Wu1Hcji74tMvDg1DR/RJL5nS5hthsSoggLzh3mYXcAIXvUYRZgPB1Fstz
YkLXlLTmWCyd6yjTXCOcMwiXlfFPoO4dpJ8nfPTjYPTirqPTZMEu5+kaIh9c61cyBpNzLwIGgTKb
oYGL0O2Iq/Mb3zn+Q7MB8qbnKotL07vRQ48GrHneJ7KNWnqsB7UWqFLEQ6+tN34PDrNA8qm9yS6B
I8Q1SV95zy4+TML5HOHb/+ZsqjEPu1L/s5NuzZ0FA56+M5Ls10yDtGIeHt3JvUC9Mo6EsZ79J5Cp
SZ8cNmnJ6Zq2b5MyXZgHlR8tLwf4L+NUV4MNM4Rb582bZ2e733sPdu7AXBI9An/125k2gSh8dab+
CEpkXRboOBZBet1SDN4NREtNqRhsRd6ZVjt8TTJ7alnQgK8hRt0bBM3Z7wD1d3vWa8hzk2W9RcoY
BPvHumU7d2A3Qz3XKGl4qCpdfzlyybZnpOMQryG06vIUNumOihSwyDwdwbq9I6jtFiStKPfyeTvi
4RJqxFCnWmeOItV5V6qYbLI9HWvrbwyy1fRbMwjV+E8m5/cuHYbFPvJxNWXBsJmXFB+I/ogBhZGS
h0ZjjpkOaX8cFIe4TxrACMmEv4bhfCPMxgVVo4j7z0/2MAQHibK30evdP3O2JD8DlPrrdc+bfw91
32Y//KpFPO4fQ5vdG1fW/ZM9gitilYp0vvjIbtH4BtxWhfQhe/87BMjS/bLMc3bvyQR+IdRb9yPC
Zxo/Onr12wsTUOWf/A4ihaaibHPAuZxqYbONa2Hv2wg86mTWePvIuGq3QjVSclSryR0pgp1Z9SvP
U2D/5L99b9EkDnks5Ir8YmQTftoBkKaSrK+xypk0Brpb5dFvObLYhXRMKunA7u01zYC9a2NqkQe9
xwvD2LWh7qh0kSz7BBQ2+WtQ1HzvRFets5mYLuJUFi4H7nWExTdYTjvcN8A+GsrbilcwK3YBhll0
85BOzC9yHgtikPmEaSbd5euwbeA3V330up+WzI/8wgMW/y0605scD2jgn9akScIHtUz8jqEivPmB
XAsk1DLzpXrpwWiP805HyfVpzADlcGa0fXHEauzPIVKVHSkm201LkgeaKO5rLsEtjn55EqCpYNL1
hkvnKLncma0TL94iB1Vsqt2dcrWodGFkAzTLIfj194MGDudM2fkQnEZZ1/LWeHPb3IWp3JhUgw2N
Jl8N8+cozP44EppAxNfcT6Sr2nZqWTrVqBi9s/0WP0jb/8LxnNyQGLo+z0GDfMjOUv4xUdJ/wUWm
L7TTAImvfoX8ngLUB9+Nuu89zucnM056OVmYChSe6+4/9wzCcN7Q3c/hxiUEp0kEErORWXRR9T7y
Z3dV29mMKsjugSm9pFzTRr3zNsxcpUAAUOOeodVhYgr9PaTbhlliX5DD7XWUftU28+tTK1RnC4Rx
St5kzRx8DQ7y1lPcI6pgkaRzj+jcuZUxfHRn/65YAN6s4o64ctqxOofH3LnfvZ1zvoDG8JdvgVir
49IhWf+NSgoThL8P6YtH8/HyXSLS00BWiWfAWdJq+r6mO4e0Sjdi7DabRn8a0bXJBagDtmyqlbgN
kj3D1ECCfX/Dpa6Rnia1e0qiZBlOaFoRzyk8mHcHk+WO0o6AwdvBy7z/Jq2mm2qcEDT5c8UftQtT
MchMbnibJgOnbLBM6vc2OL57TpqW8529nUOWD8mS1Ik+nv94XCivtonVUjTE4wQnN2qC9GYQDPgn
3FChZMoZI7KhqnpK8L1IlGVtbIYP26fr274783rrJK751ul6C59TfaR7CLEsjk9XGmw94ehDBRiy
xH4vqPOju4ODq0Rg3o64cuWcnY81Yv8Cu7XNcPYc6wksDGZ9ahxn/CTxg314d93lfRJ9O52RaqFX
brcNaH8a5RQxn4/uG9VpqnnBh2Ne2VDw1Nl0z8r94N5ENRG4uGsW7uGdUf0vVYfGls60cpBRkI08
yw1S5M8DK+Zji+bylVAB6LZwbuaPBK2aztMuk3dJMNGinVYrYI46OnEH9MHzQ+KtVUXa+NE7xeHt
z12kIskVhEmTLzsyD7zX4tjysG8EOqwreXif0j1jT16lmCsT7aEUx3SNlMMEjg+ConbSvzRJGi/h
MdTwFugkPpIVt/O3ZDMHPmr3iJdz4iMULyrXBvMlYEyrrrx+JooNIuM0Ow3TFwn204fgRWxu9Yht
DTDR9/vSMQEH7OpMIXAVf1B7PwxQGij5Z7QlKAoR0I8+C8GpV6mjTjKr7SPJSSb+e/BNkrPCxOje
ySQccEm1q7+dG5GtwSk2wd7d9IkNZ76viDOiP3qN42drrChZa8ivzy2DpKLzBC4EkF5O72RvYfri
pwhECTd6FRxJN/vrSpRXOcrxXjwerurnkxOnaLuYSMKQLzccOZvHeavW84JZRt2kDqA7VO6BanbR
HhizQvuqShpFpgzFzY7EVzB+Y9yrqRE7kejtI21p9GOXGPmQJFrVZdLoOrmPg937G1iyi2FWNxNe
AJbsflEiM/JPpxLlF2JDI397VYvJkloMMBAgvnQrY6fG5cVokaY3yjNt+3DM3vTBcrw/c5514oKT
Rjw4Kl7lxdhaRHeIxLMX4qnEx6jXnZAzVM4hsuBxof5rGkXDSkmEdz4kG1czqqpRsJUgOy0wG2BH
gr6tAZkm1sQziWnU+c0i4GpGiBcdlGpvOnzCWOWJc+Xr9p4Y5kOfFKNu96jYMM7jGpC7lTnzwmlJ
BeIXJT5he4vwcPuVhZV4DNk0bIkcUf+rYzf5JQNsV49pZpbp5lhc/V/S26D77YJAHK9HvZnhJtV7
rXlGcZGUYzJvGSNCl6hvbZ1wt3D4ea/WI/W26MOeU45hn2OXG3AlV5StSZFG643hxTFr6JR4FcZn
AGzxNTmb8yGR8bHXrbCJSAfX4Y8zjEyIiUd3wQ2cUSxOUdN3jE+tbU40q14przQQCJSYZu8XEIWx
nF1kunjbgy48dV7iRKD2R/J3tA3knbfhFGJ6mbujtCMu01OfCPSEGzFswU3soCC5tP8j7bx25VTC
Nn1DPxIUUAWnnekVvZyWfYIctsk5c/Xz4JFmvHCrW57RPvCBtV0NVNWX3tDN4ovqQFTtDIDZ6VGX
yv8uB35q3fkdikfM455gjQC16kZgMYsaDlieNsun1rPpfR8SOY0ViAf2UgYhLq8/h3GvCcY8iwJh
bdrDeKzofVZcCpnzDQ6x+Q54hfjOrd7LBUuVBAeajVX43gj1rgTbT4xu34XJUDDBAWXq7+NsnAbC
jx0lJ0MEgjxbThSXwNzzYqfRHn8tqtDqjuZEqcVMKyiyh1BgogK3zy+6Zz20y2bXV1N/n/RJDt4U
cCSlk8kk8AHiRaEDi41mhv+ZWeIsabVRN540g/b2hg6rcRJlKnVwXiPsHkgbTbxDECi/s+O8sp7w
nAjrg9SWNkzTu9EzPyj/Cs6Y97OZmZORr01GSEsBp+XyvemPDD26uW+B+SJpDytmKKbmHKvCzfau
DkItgW8HFh+xcufIHaf3Jy0EwAo4wm24HWmWfwCgPpE/25UIHoK6y9vHwZ3nDh6kmkEv6NAhGF20
cF6aDqr9Mat9X73wo3L6t1B3/O3g6+ZHv2Cwuy2NiHJXhaHrA8bLuYzdEMjgpHfQznvgA/e+0Gx1
yCE93CUJm/6d0lFOOlGnA9CnxgJEJytD81/TZOzoh+bF8MsGiDB7lF31eNQY85pn4PIkmjJPzANQ
95SNFEfJQ1cYA+hUMPIfYE+B/mKfFukLyaf7A8hjAm9YBV21hdIlqFgRCA0/yCoMvoEzUtOhRMrT
ppLAmw/GlqXEocp+l50o5ZmcO3ruP8RQ1sMGPG38QI+ojs44PWT9dsyS5tcoQrrcNIPA/VeIBrKB
qpyvHZG4zwfd7sr5XHCUg11qRdFzFGQxDA3FUf5EdM7hAoAMCB5C0NLOGWB5ZO66BDoqYEnGuDt/
aqu7LDVjf0sHz/lcITqVHOEOksl0WRKXnqqNJDwbIipw18QYAoIOIybUM7E+pzfrM/fe1qnVlJ+H
IuGUCREjaolcGjYIdq637Z5ut5M+AdRFbV+OE+yUSZTBE9ZxBVG3T8c9QwDL32fxQIu71EznI77q
BYiUahr8Bw4ZEIulmHuvB5bRndLZIXPxlcMVIW2IShKyr7NrjIbQ75plIe+7UUE7ULQBuHyNQT0M
iZxfo9oGL9fQlHe3mekzdXMTnZpGxP30nLEObwWmQsQBLqlEEqHyaKsDH7D3Js4bwz4z4QXuc8Oi
Q1EE9PU2XQ3SaisDYSVH4DiJcxCRk1nHUWNYiiZXXh91JwJeWzWTGZ0s6UfWoY9Cc8GP2fFT2w5+
AcYtkeXTnNVR/o7zW0jPN7Rh9CBS0C5Ore4pVDBpt0UZ9gBGeYnk4shXCb00ugcUgkbn7JZ1/hhM
ENo9d0J1BPhLMlNDRJMD+sWPf80wXWuP8SblEy0pN9KfM812yg0Sa4nFbovndJe1oV3sasao35uM
Uf5eNVpRbytFD4kUaw7eNfACxm9VazIji8jYkr0POEQey55p16nsa0XmiD3CL5MQCcdD4c+006WI
82PfWf3w3BpFIiH3pdMnNaDjzxIycyAsmPWdU4yBftRbcK+bbg4YTyD5wMWeB/AV6UNVRJ4sAQqz
GRNp8EP9mLkHzbkUuLKuyZ9uqIJ6G4gxjLZOPVXGPkPS2htdrs8taEtkTu1ZyJr4NdbNx6YPZsmc
CnelgqSJ1LoOuuljk/jOu4ARj0HqAKR/p1stnt4GwCTwzkUI7TlHvhlWR2o3w8b2VfWNUQhjezd3
TWpYKwRqyMuJ6FmQFyYnwORGshemmmnVyM6KmIJBKt4jnxOog1HT/PcmoDQ0rXLgp6Rgid7QDARe
t6vUEGnbOGmIbT7Kj5Y3zgDKT/aYOT+ZOUDGoh0UB3tzrEZzPxfZ9JFTzDgRMua0cYypMI5mjhYt
ggq99aECf1jcF+4wteegsvtPHPDFoa/vgn3mFsVPszWnX8B1IxhklTaBCXNInmUH4pOg4cB/KmP6
7bpbtEy8IdW5R21s5no7Br4/72vTpH5iuz8XYKR+MUR3d2AAFy4Snen6dZ76OebHSXLhgXIDakkf
VE8MqSrSwxHMi0fmPjjk5XXtbAp/5tYzXSQetlBv8mKPiYcN/qXiNtqNIbLwG5La6XPv2u17szKa
L2OmplOKTFF0ruhT3ymU0hYS6wD5JsVIBRyvQv+fnpYf31dg4F5FWDs5qWVhlMCwubjZ8qoa92ha
+XQ0sVtRJ2fQnGQ3mSHUIHdAeSN0ADscS4B+SDpolQMiwQnyZ4zCqi/I3YYv0ZRoX4wuZ7CTKaLJ
PdpYqbmnUdnbW4Dvzr2KR4gkOO5YAKF0TP3MRAGQyHwxnJYhKKM9QPf01UHYPTTWWH7XsT8e9t1o
IUSAoAKcceUUgTyO+He4dASBHL20k3Qp8Ig9G4ol91MDFi+CN+N3Epkh3/5gg2aOGdGI8YPK5uqz
tBJsp0yjCL+13HrjPqX//L3SQHxtABkH4xFVev0bWwLlUMoUnbpIDeMTAhPWopg32xY+InWS7Bu3
a5pnfF5qQNXmbPyQ1ZxTjTCHy3eFQk17F8yqfB+h/mPuq7ILniMkpH4SzJXcaV06CQppwwRZm6fp
95xJ3QgEvVLUNfNggbIzE0ZadV8AJ5pNkvm5hLMKNtZJ7JMSFGfbENw9zSOBBvNG1uhTbIURMtGw
xsBFoyJCzqhlQNMdk6DofcL8IF9xYh/gt5iZ/RSogFrIiF3ztfeVEMeuUOO7OEqD9E4CXPklVR+9
NlrJWc44W79bpHO3Q/EuU1ukkcJPqiji/lRFM3wNFSj3pLmmGB7hh+Hz1btjB55SROZ0diSoU5LH
nm5IkeBhuknaUX6ZhhGYwNi5rX9MGEvfGZD2okOJe4pOatQsbWMIkdZx1ubpvqvaofMEFDx3JxOK
VhiHg6vumJI2GYew4ldoXUEjGp5mnDADRVNiZxttXD7mgY/EBbtX/5hwW+RHIFt4PWlmMjUviezi
56SZ5h8GbAdvNGBVLnNyDOnbvqgCXOMne4ac5NCwdn3piq1VkgV4uawsHSiKhuacFYVJcLTRZmAo
b1tFsBst8ssjHfnQ+Do24/ChsHqtOUBqlA9zG2T1USIJ8SXqqCxor5bZC4DOfNgMNi+ObYBSwZaI
idrG4Mv5pUg7e9rQSJhA79YaOmyBIUGzdNpEyUO1PwWngB7lXugjE/44ygyLxKWvfrbCoUhogRa0
m3aQo0W1M/vvsi4ztYMJgeCHnqam9KxBmP91c2lntFak/uzPSQbkvnC618VCGrAIxH9SBSt37fMM
0BKrd1RDnnK0q4AyM0zqzlPZ2/MBsnn+7NAAJ2qgQPptgEBP09yxm2+uzELN62ivva/gJ8QbKNHR
YwuKOGYGVFrPBq1wdtlkMgsQUxH5D/API3ieSe0+NUaajkd4mZjwimUiA4Kmeq8ZLY0pPRduuLfb
tOL4aHXbPblDMAb7aUixEmtQfi9OXE9kXG5mYOjLdkyxDhqdJGU/KbREohzsSBgwHeMmah3zWArL
Br/zu0OULcxQehuEqe0Ev/vOLsaeHZeBYiJxCpnEoOHSAQ00mFl9T+rQfYoJb6jDEEi+Suhd9TkK
/UDstVHRf6AhMZh7hcZItIN6q16EPxtA3s0yzLCrqNVzG1bc8k1HkqdlFexYJHHA7dG4YCC3YZ4Q
mLs58Uv6a6JUB525FBinPDTtbcfshf6jrhcvJGkkckOhG1DdGq6p42yb01NqcIdu+okx2mDH0ZJC
1/Sb517GdMaKKNxGIzjgTe9jpnRnlnraLHQUUsnv1DRKoQhiiyfeM7HEtnUcw+DTT+8s9Lg++0XV
IL4QmuDw54gb5IBqV1ufdSqYl2BQCTR8u4yACEGo6jdFDBz9gbYDjbCgaKxPvpP4z20w+w86kxr/
zirkrLZobmjD3nUHI9vMkyGnuzKw0E8bWz37hftg+UULO//TBHh09hIUuX4x/IgwNMuBQGzoKvao
glchvTHDd7N75KG5dE2rD7+jZxSqI6JymCVOUzpJyh9kETxNldWTH1YGHXhJ4bW3a0Z9fIYwh8dk
S988KQ0QPXx8OYNmrKuaGUThGDsrz6ptgtmgfWIsxqgCdEzs76xZOYDXQDrjvZGkXf4C56F7nuKu
f2dmRcM1DaC9AY0fjp9ra6lP4I/0Z7QYgI05SaaGO+44X3/PboRIIScz74Gs2baxD3yaJRBBwa9t
KEwX4X29He58ZwQraWs2apkM77KtdAJDDzYJFkv/VUzYF8gaTOMNTfv+S2c4IMCpU+qXsC2B7KOG
c1eAkrL3/sQIDt2mAD6abwbRz6DqjHEHZBzpl0UzQ2xmIB/+wabv0iIYYLqfbV+En5BqL94nY8TB
iay8PU2y0HXGMKF1B0EnEJuYTYP0P/lOvLcTE1WJKdLdY+HG5j1T2TbHjZs291PepWByaFTbH1rX
6ZtN2Zk1BwH4j087ISBiWqSPzePsR5W7CRCrsreNkS8s7oC8Zq8FRvwqm7iaDxWDlu6Znzq+1AQn
hPm1yqWDKm2z3c/QDcBTErskr8tmwplZc/MJySemP2nqlD8at1f1xgikQ6hIO5gbgDjAjFh1CxIw
WMwRtrHpZ9Gx1keQPojiYN1BN8hsHsXsRh9o9Uv7kY2YohkqZOfvjcomptH8Z3QedKCtaVraVbDX
kwFFGP7Xvtojf4xuQaxmpPDgMyLyz7uFc0X7iMYr0g4q3tX90MaHBknbkAIr7B+F6PVFRMAJH+bZ
1Jz3gW9NH7LlMNKeiKlyy8KVH3QQIMgb2GVyF9ROaqKw4zavPUPP8ZjBsX/MCAjYqeXYwgaMnQpC
Qzd8bZGG/g/FBOve0jILaSPl+M42sABRn2Gy6Sg4l8XooU5kn+say8UNxBZQETOZFfuVOt/+atAQ
/WyA0CRtAnNEQxP6pnovRWqW+77uJUo3BORtA8nIQ4iir478XZhsmmGEfJMKWeo7E2ZRdnCsbvqa
qoHO9tyHbrATVMDZV5qyzh6K79LSMWvyZso7zTwBKOzOvdnTR9KcyiYvUbb7jemZSCHhG+ESH1CH
hi+RDuYHlNj092Mj0h8a++RLk43FQ2gF00Ib8blBbX/Kf0DU1xeGskG7zEXE7r8w0zCzY/4ix81E
/Lpz2enTXWpl6bOWxIm9ncEFxxtbATV4RRkjgO2GDzHsNOSZ6dvPVIrEGYbNu3Ysh5cxjuf2pWBc
B2/KrdtPGT1JoKEI0b+CsBicI/AxswIFlHNTYgqp7E1VUXieBr3Qmq8MxvV8K4aoKu/paxTngvxq
PtbAYsQ+1AMNSgMQLkR6sjF8Rx4ivhqBT/aZz8BGwGy3YOBmPa5a5HRwfthUzJUK2spmGR/n2Z1g
lOUpyXMpdZc9F+YWaTIX4HjIKOG4BYrGKJ/c3EoeIdPU8f1QpjZQID0DdJUEZg5aOLaCvU0vuSSF
7Jc5aIUK4ztU0KCu20bk5B4oGWluwWX531DgCuLnsrPr+IAVhsj3tXAHQJmOqB4xcK6qjRHp/GqI
NkKchQP8G5S2kx5TI0vDMw3SgrwNe6IeVFYz6a+tU2o/qcZz3u5QqHeTzCygl1Ncyw2ykV30vgL6
dTCDcer2qRip+GfRNwBgTb84gKqLnw2UjpCKKopyfoyqysR2FqoNBnCgb4Ps8X9ABkqtjdrBk04f
npHnLNVDLyLf3cxqGo3d/wjfrC1AsZk3+z1OWUaWlzmSO1ae7gdUgccDKHS94J+aASUUcTmdynrK
1T7tiFhTx4eDOJEMN9Q9LwiJShIc5DVRd6VGWf7+D2lchp8Tg56y8xCM1reGXZjgQsDvCurMW+LQ
i9DmSkgUkRB6rBIpSv5bCYnGi1oojJ7O65BJ2PmIHu0jKZzHCXGYLR0i9VXzZ+oJlzyQmTbYs4Js
HCJgbN5Q37wkFKlMrOMZCylsmVaSoBpbmnaZ3nmNmttDhx4mMtlRf7wuunlBA1MqxOEcYS6uDuZK
jlILaONOlCFe59fv+YDBZxOE+TJb1Dz6BxRRVQoh+/qixsW3jAC+AZ4Z86C1p0kOBXLwaTp6Q98b
z8AYnKMlDG1rMZA5kHWhXAS+Zp81ct6VQ1JtMDd1t+VQ3DLlvbS1kO36Pz9k0ST9Y2uhtlSrWvKS
+yxDfQ+YleMY0R100f6GRevFzwlcA0OoRdj9L4VXOcpUWXXnSebHR9Mx7UeJbNwNzeqLqyhL8bZM
E2Db6nP24FM6A4SoJ3BnpTtl2adiqO399e93cdP8scpKGdtsAwkKa+y8ElK0h0NFsHeYDn1GiSs/
xzVASnK+/sZ5uPCpsPzRMTE1dIWv8OrRMJB3aTRanafQQ9zb5dQ+dsngI94G7e/68114i2BBQdVI
4Eqo1a8E0DvElsCDxJ2HUZ2AP9tK5wBUkuH5v64j2A26ifuNgRTt+rIJc65zQCzsvrgxH4tZABWd
x+DGnvhbV5dVSCNNS8GR/EtxFrFGcOE2O89HbvHgFJX46LujNp7nKBYefUBf3LBmX77/20sUPyos
Jbm7FALy670usDpR6BE1HilC9ym0KTO0OE32Yy4DJJUXrf9EFqi/+ULcEL79bdSxWlthmuBKNMfx
W1XLt/3zRDN1gQgWzV7ba9LwEoC+SC9ZmksBXOai8HoF7tCrO/KxE1MBWVGmGPa562AnHBLdrair
fDjFzOjRbbFTNWVbKBG+fcqh0wIiyNABZdLquME5UzZT+BJ49yaFkp/tsYMCIZuheQJSMJ2tD6qe
zfLG9fn39kTlmsBggZix8K5ZuQ8ablpEUSQmL3QS+QGhKHAMc6i/u745/z5vyyrLfuGGxhxpdd7q
REssZhoToypkBkJtaLdaHwpvKOfmeH2piw/kStdxLSQUkWV6+810qKqzEyiWwi97n1h0Zhfo4I1T
femBMLnAQc6UlqTR/nYVBKTcunYtTAYBE22nxkb6YKaog7Nwy23wwgGgs6nTW6XqUUzl3i4FtjmH
t+iMXkCBVGzSbEAfqhsWSSMEDEV4j8xq+G1wO2C3ItWm8MbFsvz7q0PgsLxhKSirzAVWFxjd1Djr
rGr0aJdotBAz5rXFAEyPjsNdVenxTprFLRPyC+/XoQNo41TGNYNz89uHLv0yilVbT16sRVh6yCHd
q7ob9iayN//+KVlq8UmwcPDASPLtUoGMEZFP2JuxNb5aYuxgdzHrlaaV3Vjp4pv8Y6XVpmkrDQmZ
Lpu8liT0BeyWfMzdYoIaI3qvQuWEmawjD9fPw8VFXaaJJkY6OhnH28eDD0cB7UDoaABvfOfEBD+y
kuLFyYXxkBmd+DYxef1+fdFLn88i5lm8VMvR13rh0NYChjrJ4AVwXM5VBsdKs2A80KKub7zUS0s5
Ulhg8VxDoEj49vnQnqZEHcrRGyxEwQergnwU9f914+DeiEQX3iTgCd1m7EEswIPq7UrVZBV5b8jB
i5u+fUZF1DxMmId8ZLRb3Tt+AHwx0n9cf5EX18QqCM4ZMRBk5ts1o4mOorGMR3tgwRlT3ya9S5GY
30UjwkloBOjI/0ygya3T9YX/DvSmYRAP8KPV5WLw8XZhsHB5gi5SRdCzQ+jTDNtTPDB+FllX/Gci
UhLc+I5/39ssaOk2cRajD7k2zao5eEMomgote62hZkRLLkui5sY3vLwKKS3Js+DuXu0Wo8lRdxzb
ysuKEfiIC2z/nRtLceNh/t6UPAxetA6hVfz92Qxap1bvt7VXD+iZgd5p5qOknzjsQtSLf13/VBcW
k0v0xpULSV/bWX0qpluTqqKw9RDc0e5a7AcP4ehnj5Ne3jJcWrb421hgIsFJNiSNxVRh7czlDrbN
QMFvvLJsqvYnes1UUaKb0kcECkFN9wwf+zMkH/8ZB6OUStcg1F9/3AufEBEkjh+xHTO4dVmCAuTs
J7RUPdsPu3u97YC7wDf6dH2VSy+VbMWlmsM/yF5HPSeaC+ylis4LMxEe/Dn7BnM32ysLtPH1lS6c
tOVsY/atKF7F+nkYLgyhMarak/GsH7vRCWJ62IhBM3PuuyOSq+2/W05TE2Lkq1MCEfrWMaEsMFMw
kSbw9Fobn4kGqArJ2b0TEHMP15/udwK52jIEcOIOR3rBry433B85NEy/EBwMokgW3M/svBjW1UzM
oedsYFVY58aui/+gxg7fMCMQe+5B/YNA5vvGfXbhe7JhhMCCxCRvW0ckkM2jqMSCWwDT+wHtWsaU
TtRopykDXn/9mS98UddEcJjrDFckwuDbR1YqS2UXRZ0Xge6604bS/uhXXQbhr6FRhAwkHjG7f13S
AkDO1WkBUMFIaHUHgNTJ8zSKGw+LCZQcbLln9trsdGTPt/kAY/36cn+fQZbDhBFzFZ0xolplMvNA
uytsndoLjbDzELwojhrPemOVv78Zq5D2LoZlOr261XtMwRVb/uDXXtS68yNyO84xDVzA1YvUy/UH
Wi/Fl9KVpFdH5JG4Zq3iglZZKPd3GgP0uq/OTWE2IFVVcQjs6F8Tlt9LcdhNB81B9y/LRgYwoMjq
VPdwEslPJC2vEAeHhZUV3Hh/66+0XmnZp38cPQMBhyRpCwwqwnI4DJ0vd5aGfMf1V7eOCcsqUGh0
ynSDqmtdn/TxZBApOsMzyEZQXLXlJ9N0lUfOrvZ9a8R7VCHdBzxTmv2IxuGNw3bhIXHqMjnbBnkK
pdjbh0ywSsa7CMlIAejinGtOd4oWssH1h1wfaR6SdEgBeIHo6NDIebsKYl7SirhZvDyx4aZn8FAj
ZDzxkYlAdWMH84/OPst6/ztHEexJaDhv1+tmjWzI13SPwaDeb7M5iV/rWqFHd/25Lux73hx5kANK
Rv8rEvSgfSYtlwL2Ch6usKbjGY2llkYuHBv0DW4sd+FjgTzlBdIOc6GDrYKBXVTgxuEfUDbbkJCq
OL7n4yrv+kOZy9v5M+bw9rjoKTuErjDCW18copUxxSwoPE58436KijykwWEVzYeq1MCAObi7RfRU
gvCQW82E+0UlBOF2RiUT/GovtloQGQieOJ2KDoGr1yf2ttFsa8cF4VzN4YQLAtcqtHTmee+KOm+1
HYI68nkGq0PrJtVM6yCHJHK/IMw8NV/DUvTgr+ETCIZiGJ2cR19Pui0KMnm4xaVHBzsO4nO6EX8v
fWAHpzZDZ+ahaFi83UhjINCdQbXUC3Un9mb4hptYSwuaCZDNrr/2C2eEtimvHSv3C62kOEbIAj35
GdmssP+scLDxoKMNu87qyv/Gqb/htrzEmNVHNhkdmByUpT+yLhiceujyWWc5bPrQFZqD7BdGk87H
AKeKLeK34gltD5yfM/xKrj/o7+Tvr6VtShUqFtqg62ibpUHcVBVwK3q7gX1X5lb0Ch7Cfek1x168
Vh007cIueJo7rXoVWVcdwPXLD5VfiM8DSghPPS3D/fVfdeFL/+7/glDnpfzVrs9GwwiixMIGFYL2
Kajb5ozuR/ERBF184wVcXorRFtNXufT13m4q15qRMtAkX7rV0YwsatA6dpQ/FBoAk/+Hp1q69IIm
EPf7KjBnvajwVSdaImQCdwmR7HaXamH4AuO8fb6+1oUNbC71k6TFbWE0vXqsaiIFiRtn9sAHzMmn
gNzu4wiY4KFLEQX6IcSk3QheF1eEybh0nkz+WK0YalkUGEk+e8ZQKjj2SEqCesPppQvow6bBLWfq
dTuBi5E4adpMCcja/qrfml4rVZW0k5eEgdiNAtZjX4KkAp6RgRQNfuiuKf8x8/69JnuSi5iMh/Hj
arOE4DizwOYCzlXxAjgEPicQ4GMxpNH/51JL+Pkj4WkL5tdB70zeLJw42ueYD7zLErBBGy3VxXRj
a158mTbWskqaeBqucwKkgqUTAgPx3GYw7gYE/o+dlaa/FvD8KZjL8hO6uOWNPXrp6AlYXBYzbMZK
69C2gPLKoaNbaUM6ehwRGDy2ZR0hhwSH+/pxuHTB0rZ3WMxypFqf8rip4Xnn7ghNXzCkCIrqBE3R
gC6ZoPw1kP1gi4VLKQDcG12aWysvx+bP74j4aaxNOQ8JMnFbZQr0kzshKjrm7skaje5nHzZgCmpZ
5DeWNi6tvcxwOWxY2zrrsFLZZc8APuGr9nVdEMlbvwfROEX9Dpng2NliNRKOu5yyaNhKIMbeBK81
RoLfd8/oaDnGRocAEG6d3AqQuIYdjbraNPrOprarBrOiWQzwogd0f/bXP9ilvUEXiOSHuYT1Vyae
hZlvTMideVXqpIfB1dQO6YCU7FF3buz9SxcXCYUuyOO4t9b1kt4j8WwN8+z1dTUdgiJsTtjlFDs9
mOb7MCym4/VHu3TWkApkDEiSb9PqfbsjgAObQYD4q9e7visOVmd2D2Bb/OC5NwvheJm/qEoYSdO+
XF/497xoHetBjEA/INSTKa9WlgFxTkfgwiu0UZRoS0TWt9rFBcZrVeXURwschHPAqSuJ9kOdhKgb
VNBfwFmO9uuAbEL+BOskEUjLR9CZ/MIanF05RUjFO8gLJIcG7rd+Kqo+/pihhLZo5fhlB4EjrIMz
GPz5Y1z1OhilyZZASEGvWV/bADr2Fk5S+2Nu5xm9CAeI0A72TPVhGmIFotmpRlD5HYp3d6jmmPgG
XX8xF3YA3Vo0wlyiCVn26lof4xytv+V24LwsMmalkWp3cRIOX4Hbxumh6bqoOvz7moaiRUafn5b/
Ou8q8ZQI+1ajA1/Ard9VZT6x7bgZ9gBefQOyak/T4/9lTSbQlu2atHRXCUgd0B0ea9acLOXzEQwA
zS13w8HWxvF9r7s3NtwSo1b7DcAFoVI3ab8z13i70xEoNHsfEXovyPBu2PgtNjZbG+HuW8CZC0fK
ojdtUyJJSV6w+oAuCrEQz7LRs1B7CFGY0A0NbZ8Mt1K0WhNk/sN5vo+bKf52/Y1euKYsC4ll8mf+
YCj89gnnIW6kbjPbE8iMYw8ho8ndY9lj9vte2OLG+PLSPmWPGrZlIHdDP+7talY2olkLkcqr2rlD
26hFCNSKNDHuVDujVyIRML9xD18IIYwwbLYoxStNntWWcYowaM2wmkEkoar50CYLPViGiQTymH1D
IfNB5coct7nT+jdi9rI71ruHcemS/hs2nsCrpVFDy/WG8tTjTqlOXP7pPmsB6NWOFXs4yloniW3V
Lq9jbd6UfVXfeNuXvq10Ka4xKjDp3a12Ly3gjOTc4FZo83cOVkIehgffZ1xYjtc3kXFpJYWG+NL7
ccm/lr//I0dIDFS18qDiu5ImiacwtmmqQjzQ8h0qPUxENu6clQ+m6uAG4/mSf62aKj8B0nI+6Vlu
gkKE2fidU1DJcwRupfWQVqaPdP13XjjOhCtcQyxBFkV77O3PBKPSKjcbZ88K4W6KrkUJvIGFfGOV
5bCuvjt8Gdj19BXpcq+zFk0YOAgiC+kZRP306PdZV94Buw7OHf5AEJX7oTbh1RjxncKIE7WnIJ+/
0MctcCcdE6gtAOjzo64iQP8KQvHPRgfZjZKyMDE5mYVqtyiKoeaHXg8UE0pMrL78bILuEbturL5L
rUHUFkloXdxRH6bTyWkqTJelpZIBIdNMoRJcthMfKUpKBPhbLuv7fpri76MVlu+sKAh+iVJm7c4f
jAD2ro8B2xazUoxqUMqvzyaqdMEu0+SU45AziLOpN1n+5fqb/AtOSLki6d4bSyXILHJdBKYIxiKW
ENiU0V0kfpAVlMN/HWI/n+FXh82zbjUWNW/Uy+Gu6kYUQ3M+TLilkTb9UoDEsxsB6MJGp6PPUaI/
R1K6niY4BgKXaWVYnlmAet8EtvGRKt96xntwfH/94S/cldSEzLsc6lEefbnY/jhTulvnQ1HaeGtq
3C1IubWVdY7b1vploOcUfWTKEP57PUMXhRYkKBpWXN+VwRyJCOV/EzGITMoTWYMbHQaBBc3rZBnq
1rBtOW6rc+IACrLRz1sK/XUGETYTs8XZML3MhMJtQlo41hIHAITXs8+gt4dDppfvrr/VC+GA7UTv
WFqMMow1VojKUfVtHloMtRXwU3SOBM7iTjY815VL8lz1dKmCObmDAR3cwjtfuH/wowfrCHKHG9ld
fdIhm6HcY7cIKBWBbphOqGehqP7vtxxxHGAgg1J4JGug3BBhnZJMufSSzh6wplS4bIfGLbv7CyfB
WQBBC2KTCf66KR63tutb5GPeiPr9zkXKC6e1VtubBYPD69/sr7El1wAloI1SlesavL3lvf5xFIDh
Q9zFodmrewW5XGb2veW00T7S7PmkJjXRKM7aV6vrzV2oOfFuxvbkxlu9cBwXwAlfjr4tv2T1GyQU
BCSlYuXZsI4+p7Hdomlu+IfCGezP2IQHt+bCl54aTLG1tPUE2Fhn+UV/PLXTpLKE6yOXZDfHz96G
LTPnMDRdu9wxSsK2b8IdJxlGRFiDaMCbcVY37ruLT+2Q5JMh8mPWxyWZ9GkMU12hzOlahwRS7haz
HOSqQBTsClPFtyr+C0fE1elZC678Bb69gkDCe09l7HfKg/IUO+iDuAlCtVa+ax2cTVRpLa7XTvQC
7gHdKEdvcLWn3T/Zcb3p6fjukJ93jhESNJ+ub8JLP4y2p4WNlEAkRl/lDkaBAv2gazZn17FeFBnu
xu764MbzX7gSedP/d5XVDWGjj4QXeoTbRYLSK1HvK7b04vM4WN969H/PzdCaN7LU33Oe1TVMnGFg
zWAXHo272tko05OxOwTZss46bVMqrasPRT6WuKFgCLxpcXGBppOiGfCUI2cBValEX+hBxEgK3yd6
239Bq3U6YXLj91+iVLOwexA5+jsTQilohADUQmERtm6wrYchefHlgJlRInq5pT26kOW1dPzECEfD
ADEIGhtzPrtRuwjAyjFMWiTYTJx/IRyi4o9jTB0b/g5jEtt/cfwRWFJhLm3FACR+sGsGpB3Q2LWt
WxPciwfSpNMHHRV+g26JtwdSoY2FjHQj6YQVk3uIY3K3Y10pPTwZCZavm6a2XG1jTJE6GbKb0F8Q
gF/hY4W+PF7fjheu32Wyw26EQQIWe3VO3KgzFtMX6c0MGvaxDHBHiwXeXm6m37gDLoRMlqIxviDN
l4Hh28dO7ASWkSOIWkEU/kygOCFbXGJPGNTTA7y38dQhQ3Bmom/fyqT5l9c7cwE10D3jUmD2ulo5
Q/kznmbpNTPab7kt+q01RrdGZZdeJSNQikSSLFy/Vvsf9cUpiRxle8M84pUYGBk3W2x+Rqf2479/
NG42GA0OaCkSyLfPg1kGFjFmRmR2sXtOkqj4BuLWfIha0BTXl7p0kdAqxk96yVWZA75dSssRGCxL
9kc2KvMc2Fr1QWaZuI+oue/FiNq6kvWN3OrSi3QprmjPcDi4At+uGcRorsWYkXrKDDq110jCsm1k
9+UeeZX4Rm1weTHKAsDYJK1idRit2q0y3Hv+F2fn1Rs3kq7hX0SAOdySnShZsmXJ9oxvCFseM+dc
v/489MWBxSaa0M5isMYu4OoqVvjCGww/xsycm6Fc5MuV5ILCk75zAK6HImuVCRjh4xEea6ttOMex
keoDl7KjZuK+bmbUqgNDPFci2ivlLkv0dscvCbKGJwX1XEKN1VDIPaRcqqrhG9DsIUfzyOdoHp5u
bw7z+kgryzUGRHfBnV3V7pwhCiK1TzR/DI3aOU80LdQnoy/H6B7f5yLDlc/p75d99avApQLxYp5V
tMLa9AUHQ/nF0YEVek2e1KhWKYlK1xy1NgvVV6zUsFpoO6U5JEFnf50sE+q5EqnFbwG14XmogOef
gtLUKVBOQfBqZlAZXcmIwi8Qxcr8g40Ymu0mPaVHF46FpHj2EJivWZ8a2jlGI/DVMpBaQCRbMv7D
qFd7bfDt+4itqv2zQ1y39Mhghxlaulrhe1hb7Tlyqt56gWpGhSsVoh4+t1OWFPcpBg1PojDG9BQM
lfiFgWKTX4IS7f7DPIIIQk2zVl9GyPFAkGpAvh7ArkI5UZLD+EXPilFzQ1QCXrM0iIZjOScdQiEE
zA9pJZl46OV1J99hw4gkoCLnsttbi5p6Zmq9ufOMb7xO9N15wq0lX6TAsToQcSfLmCakmk8UjEEj
KldO+FOuI15DCm2xDXE2TbCyjEwnQwedqiaC5whEIqxgV06zEy79iYdXOxnQDDmkwk5WrHUuOXTD
iFKkTFMij55tnJiR+EgQI0PLemoe7Nnqjng7I3uR0LYqJd05RHqUIDekafSXJISDqCi/3N73yrIG
6x9FkRxWFokEzdfVBSzyEknJrFR9PZv7FMkQWyo+xAVaHGw1J/xmCfArl6mIUWNpET1PvNyRhXQH
L6fL7vIqn5KTHuf4U+78sOU6Xv8wGspE+QC8KVOufhitLzCmc4lUVVSWA4pkQZUcs3msnYfZkfsf
QnLS2R3a1C49pBxlvABoYuGzouMh9lXNu0m+SOg8aQcNl9wKSYiu+0Frfv5Yxcrw6/av3bikVDA9
9oKoJvRYp0IGxp7YoTYajfJcfk5xK528WUPEcWdVnOtFofgOqhjYL6OZqzds6CFh2ZGs+fJYOP9m
Q4h5AwDOjxpxKro2WNXkyDuPiA9NbYbgUY2NgrIDCrh+R3laQPwjPELpEJwgv/GvJEyC941EUM2F
zB+e+aQ2SrG5itQIavEhsrazc8mARO7kAVtLzCtARwdgvAL2+e2wcYWCU9sJCl9iULHfzZM7sgZ1
55BuPGyqrgEFwFxLo4e9WuAgg8UPH0X36QBgEY9iivPaO1X4pIOOTk7v3jVkGcSRFKPhna3vJ0L6
YSoQxPbLKjf8GTOQJ9El4U7Ne2PhyBwt6rv0XQE6rKZUj3aRoJ6r+cSU4V0gI28Dkat+vD2X5W9Z
HVdQGyD1VIcyL+nA289TiM4KtLEe/SIOAue3M6pmeoBToKN82XIAHwr61TtjbuxEHR4DJGMig+te
eCHMybZKqF9KrbXfR3lBpiA14lpI7BwqdAM/zCUufrcnqi0zWc0UkwKDygfcE6p1yxn9a/+3GpbV
8aQN/pBiZ/KQqzU4OWT56ZsAZWo+sTy4WGEz2i3isSH9bdS+jGNotFG1CMTDyxmrCNeQOM8T5RCi
phh+nGAWfxljQY9rAWk8WFld4FmQRpXyEoXEOy5A/MVvOeXC/aFhrJL+W5Fa/ZC6SCkvKRdGC4hL
ja3TmKWIxOaE1uHnzB5y043KfWLm1tqzp8BkUvuR+fJvV8GKHM3S667zk0SbnwPMXDAJQVQQKEun
niZq19iiKPX4+fbqb2yzpS0HUp/eHJzb5fz+tfhRUSPepoNdVyBQfcpClM/RBLI86K72E5dVt3Ph
LrfK+mNToKQPSXa7EETfjkf9qyd6BkSOparxNBZK+4poV+ShmIDoaNOJV0A2tYfyU7GzzzaOLYkl
d5BB3sBKr7aZUaltFTT0P3u9RQINgbGzERrT+fZ6KhsLygicouV2QC9sFV7Xwk7GujLhp8U9ciWd
EcjtxUwU1Ter0QzZsGUqXIyKJOmQIUEk7o2WPfHcY0CaurgpB92vJsQc4MRFNyBspjYqmJ9SGr+o
WFHrO793Y9txW9JTW3hL12QirEXwLW4SGnhIPdAaNqtPc5YhvD90Wtq7cRNkfjl1mXO4vU5b43JF
gyUA7qyqa0BJlWiIxiDw70ulVV2yvouf9KbED3hIlY88ky1irE389fagG9/mT2Gcst9CjVz39odh
Qk194Q5qtqhQR5RxdrIH+zj15dcAfyn/9nAbOw6PPxqzvK8yHenVkW6KVNYHbCv9tu2R/bAGBwsG
vcr2oBkbPSyw8BRqCGUw0eCieHuohFHTCsTA0jfAQYvDGGrxj4Ly0iLrW8xYIkeN7ito9w7ANNL4
WUZrXT0Pem1geq7q84/b8974thYhjcZnIngDePj250xBIaElK7d+jL0mVt5ZbD1V7ONz16vlfYrE
mHpUsqh8f5VliRQ5Ftryba+aPSJN5Zh+BGzCARHwIMA5MUvD9jIQFhxvT3EjbkR2meIHiS1VlnXq
MTsziWpctX4pIsUzQlNx60Z2PDmJu9OkVcFZCeTuFHOWThFGei+3h9/KxNhUtJK4SylQrMEciQDX
HqtV5yObIYKDavXIERVYFHyKEaqGoW4hggVKid1+1OJMp8SaKOE3OUL1d+dG34jwLGJIIli4giAR
VvfqRIqNzCOsnSnt54MJPsd0dWnqm0M7lM1ef33jCHODw17gXAFDWz+TJLvAtroWXtdYgtbrov5C
mtW7Dv45B+Txi52cd2t2FhcklQy+NpHy270c4cpWaU7S+Yg0Q9iuGw0foamYw3/x42jVj7e/68br
SEOW9IyHiq21Ho1mfoWCYtPBJOs7r5cUBPkNpfT7RJFO1oQ68KRYxlONEtTOfWyoTOTtw0ytZQmb
mebSoF19RqAtSVBmkIdg96Uc1YFQHZOHPhcuNQyZ/he0kUeR2eOzk0SYKJa6PX9D+FsaD+D3Akrs
th2Yx1AI20YFupKxi7KDEfG8sWsxeBD1FLsz/gnKASWoqjm2Y4ZwXRsClDnbaTktCuoCNdBQC5Tf
uYPvDHqO4Wy5VlBZz0rVSpkr0DF7DHrF+J1aihSdjImWga9RMHkpwwAV4KEpekAebf/sjIhPnBxI
GkgAdoak8fFmjCkHa3QGFP/MFCAvRmQHA0YiyjpRMP4uI8TtfAh7neXh+WIUhwadycBTzBiXONfI
EVz2wjoyjZ1tdv3hOcrgOKmVKeRka3SLmcyQ/JBh89HNrvTnRYTB+Y21Vh+d0UYHSRLlDTyThPs2
cAnZ1D3Y2/YPIC6ibCErV/C+Ooywc7Mk3mNT75LPogVXg0JxWz+ERHNnGkbJI8CO9uMMm/Sf27v+
+kwTLy39DuIPLrU/l91fMWjc0mgTqSbQW+ZNkC00RmVM5NwRAZXTPBIW3R7v+kwTcBAEstSkOyjN
vD3TWWpFNU4/cAz0tjjGqJcfjUb+rxv60bs90vVL+Hak5dD9NbNJVYsYxwq4f70xH4TeCcyXhvqE
W196Qpu2YAPP9fn2oNdhB4Nyim2FeJ5S1CoC7ZIZLnrE9NSACuoYa/bdMKXNTnBDf/j6xiCK/lOw
pnl7dfEX+Tx21E+WlnlSjF+1Aanb705dptqPyoJQcS/rkTqeYZphpN7FDdriARrXSMRn6Cse9VZ1
ap9QJaUkBXAtcStz7sQBI14Vu98yF4arKV1VuxmmYIt4XlUl94mTUREPzbTq0d4BV3vgoulrv630
bPhEbCFUtP/t4VelB7Bio7ju0J2OAiEh/a9gjVmnkzUc6qjlblVapUP1OwvwFw5xshtg0Mxa/0mK
LKJQAN3R9AIcSPpixgm6mGEW9uG9MdgYymEwH/4OTCu1DnqFUu2h7mPajroZta4YUR30BMbXyZmi
f/VIOzvOjkt1SSDZEpsfdRolEZIjXfFaEiSedCNQnmyA758afvy9Ojq4loZRKONUiUFYexCCUgRa
3ElSf4DMbFB1Ru/9q9IpdupF+I9NTK9TH8dOEck/rcCazqUs3lFmD4gFeB7zpvpuJ73d/OyykqIo
cl9OdG+gGjg/CllKvnbzHAWHum7H8oTcqXMe1ELrXjHEiZ8RDc3Ts2miDH2xMe0qP8klR+a1oCbQ
MF+pCrFkNFtQXJ1Qn9HxR8erHfskO1ZT1ZefkhpamidPhh3/UFvKo3et3fC0SCyM5il5o6JoaBSD
c0H0P4h9Di/KIQKrDRjkVYfwfNoo8x32sLbtFRH0u49ZByQLTHSBgYSN30fwr1kl5l3XqXh4URmn
tq9R7v1HMpp2oB6upNNLJirVOdgwX7SPQZzo1RHGQ556FtrN9tcxBDz4QdQgCL+a6G+XP8I0lRRX
tZruojVor1Hrl63J1RMUQj9IXRCO7jT1RFeCfrV+34hYTy5hXjbkUy0ochdBYEnBBXs2Y/y2Rd2e
EEvk1cvshgaAnBha9W1oY2v81hpSq7pZrao/wlqL2vsyLvD9CNsIMaOJ+1e+zDiFTjiJLOGc02nl
R8MwuSYhXlryCTsKGTFHE3HeKQfge+BDFM2hoxYfIz5rKnpy7Bo80kHiiexOLvE99kRlqN+x1QtQ
1MU8D6Rs1s1PWGjhq2eHGFI5SDZr/NGcHso8nWtkNYuo91LQFT+DoDGpDaV5Ut0XtjP9clor5o0a
Kz47haoJO/TIMiTf6qApuBn+rDEOo8Q4xwxPCNMlg8CKj6dZzbx2sDsFM21b+9kYgCCOtH1o7+Md
it5SHnVtfgjVRo4PxSTF+UXJeyW/w+sHqf64cpKvJcbF9yZebnTE7SB7ko3ONI52Ak79Dk7PMN9V
jhK3J0tYgc8dnI4fySTiB3xG5PKcjWbXeFh2c7CsaKazOEVzHn6QlW7ULlkmj88ZqkuvEN9x1NUz
xEc9YZh9dBjHIcQ4p5ISFB/Npk+9oEUg9IzXgHiYG7u+Z9VYdNrX9LFq+k+5O9tyoRxF4mDwCBLF
7L9OctdYv6B69NjPtj1WX7wLAUbVjcrbOxvFYpgHHgQKF0/WrwJnD+V1UuXh6xR3xSclU5UvBhSZ
8BxHWeyPU5srh7nE1gzMYt00Z/4KzR9sMi+3bAz6NYgE7QWvG/0YapVL+3LJr52r8qudVkacZLHt
B10c1kRzkX3Sc1X/oSMe95zqs/a9Mozsoam05iGOQ/vUhqo5ulZjRN/DoZiCI26g6NNjMaDs5KQb
MQZyQYgLQPhXr/v8khmr9tRL0NSDoPbY9tVpcpzpvpCb+V4eCuP9Lz/ifxw8qt/go9Xl9/z18nch
ZnZdxVok5IVPDR4ak8srll0C9nLkFrHpvMxl0H9999sPdlQhITWoJV715PEXQh43nS3fQZDiQJI6
fAho2p1uj3Kd/bKEFO/AvFPnUtatgx5gcucEiuVLmeZkLklhgJV0MmqPBR7zX5s6Ku51oxo+4Cc4
fhaNqF9v/4CNCA5xK5OChwovRFuX4NHvS9SuYXUxjukOrQYIsQqBx044Y11uD7W1cTQAiITGS367
RhzI0FHlqVeZK8UxN8Csm5SMRwGJeedRgf60l4hdR1VLAd6keIj4wFX0piZti2WBZvmKGv3QQ7O+
E5ljfs4CIe/MbCNOdDiq9HGBplCdWlKCv7Yo/XE15ToBeBdGJEfZqDwawzh/vr1+1yEwUhH0L/Dp
hFKFKszbUYLZVOtBmWzfaCX5PklCCY/RyGIRu+pCR6D0RpXdc3vQ6/0BVXzBxy+kiIWW8XZQU2B6
ng4U9FQckxBjxNCBBrIBIH1Qjv/LUPRs2SH08NZnAcOOOpDHhjLXjFM9OpCaG+nGfM6TINo5dtcf
jJITOCV6opztK9Qthl5xRGBn+3UEuH4Boz8Q9dY7NYjrDc8otAKQpgGpR5Xl7dqJDGRNMuqWz00e
yEcQm2HmaqFhYQUlYbaOkCVK3e9fRAf0PdVSqtG8Im/HlJOW04B9G2Km6hJTcQoUj4dY8syuHndy
7evbC8yyibYo0kBIRq5bkm3bRh0OOobfL3YFLlIwYXQZMWcH9zqCZT5Mk2bjLU5kh7MuEMADHb+p
2Tnnfwoqq4LLH3gM7yX7lHbb2znnllUi5GWb/ljboeRh42Q80qc1dI/ehPMCGSH5DR3QwJkR2Hjl
LoSNxmubsTBx+QCn6NJOsKoT+q9SeTaDYVQOQxUm6WmwewweMHNu7EPomFXzacw7tSehmMPiOZSg
bzzMQiDNArdwMd6ioorTAYo4owc8wfYH0cy0gJJUewXJ0qs7t/f1PqbOgdIWV44De2WNuavLQcxo
YFl+VxfJJcLJ817IRb+zwNefGdURqHXUVSAsXq2v48RD5UhcpCXaz5/7uUn/xZKzrFxN7RQNK00r
uity/BBctanLMx5x9bfbu/qPlNfbT6yBT1lq80st/ApyIbdx0gQo+vnaaBXqAdyJWTyPadX093ZB
idQDV+3kXkaK9DJgZdpiGSVjDQ1rP+7+jdCTHQ+dhB3VBTIbXmEy2q31fZ2MlnacpRGDIgUvyT1K
9PXn4ZvQeKYOufSB1+cjE5ZUsWl0vysVcYwTJcdFDPOM24uzcUUvuxnBJ+peHPvlV/z1+oy4fTpN
7Bh+sbgtdylNAreK2eGiztQ9zaLlLK0+hIY+H7cmZeOFU/B2sATvlS6UYUVI5MRe70zzP4MYrQSj
lWj+pBOk1l4fWfKHWOt2JS021lNjhjRmZKolLOnbwTV5CLXUBGRfW5TtwtlMvW429h6HDeIywE7k
0uDKIvYAtP3tMOihtFZT97aPUm33ABeP6c2YpT+1qoQeHXnJLFFYkzu1JkvnUEB9SckK0kLSRkj+
cqhgbG+KHxC4QLVReQ05JWWilC7iCl2Oh44osA6hpp8d7TRp7qoOXLeHYWr8UNNLB4Wc9s2/5kDE
ga9UZPfDweL1l48Q8ZxXW+lQ2sIXV3t0crJ80j9VKj20e3Dh1kSByi2GEc6775pFBn8paII+pyS2
vmWHPOB/TGzf7tvsiHG1dtGA4bz//UL4kR4IDwvVU3UV5JSOHJjhRHYRw8n3ps5KcRko8FSq573X
a2s3QWdCUEz+o+2xKl4OasYriqMl8WErH6iBG4eIYH2nurd1Ov8eZTUhCnpJrespy6bGAtROlZ/C
KRheEsyEdobaCBCJQpHUWDDYRB6rLxSMcValYWT7vayM2C7PmEtyd+NwSW3og1PTrIcmb+1EiBtR
DvQljuOCb7fVNYMpEB3WYwrFSz3CgMbIxHiSR3wiaShMxwYXpU+3r7utz0Zbx8JCjP11BQvM5WYa
9HG0/JS1fBQ4a3uAz+yd0GZrLZcWHDcroRv7+O0d4GQghuIBMTYqkM6/JebeDnad1FXwO7ur2lHy
MY8a9jTFNzYL/Dp94dkRlF49GDYlvqwhkvCzCZuPuJJCH4M3fOKcyN6Jtjc+G7c3jTiSXLhn62yC
2x2cXiE7KE1FBTlnaqivkiZNj3R5sgfolPkOOG+j0wpIDvlfQPu8HDR93y7phLFDiAdh4FP9DR/Q
1rJ+AZTUvlGfcl4m8I+HIu24EEXqHFI1N5/qpAymncj/OpYB/IMcNyofJqCJ9ftFMFuiBleGd6VJ
aR2/92S8F8k8oVGCPsHXiIDKwa8qSiPPUYuQIF0pqnjnkttY+0X5Bg8pojeULlcrYUU5NGoQ2H6n
yGJ2HVnKZ1Cg0vy7EAFXamRG5c7tvfFuU7JR0fwCUIDk12o/6wbiodHkSPjniNifwG98KvHJ84Z4
bi5xVE9u4UTCHcgozu8+r3DaF1Qm3Bft6rOPYW5UjqB4aVid9Wk08VBzCifbOa9/LrdVYIJIG2JJ
ZKtLlLh6tBNYpKFwagm3g0lWcFlHjWpQcPp00xGMgQuWW/5Plqz0UwInGkMrZ44/yhiN/lAVYYiX
PEqTwDUJDiOyJkNMj2Wcl7kLvhxZ2UqpTcVzpKHDlSWUYuXUdYoV4NWUyHgH9aFDoRNjeXEcYLJ+
aCFWolXSZ8oIuynDGywyZxsj9Tke0w9DRp/BHQCtG5cqDJUXaAzOeFFAV9PbCAftczu2wTc0euLP
XVNk6iHFlrs90kqJuvMMCfZJoH0FRnxc3L87cndg6nOtYzmbLu7CQ6xPz2YKd99Lkd+bsEzvlY+4
TZhYlRl59nkootw84JhavAxEa7g72hWRRhdIuFUZMbBSr5nyBjhm3VntIR+cKvc6LOhMtwsVnOYM
+kOfeWYGoP3IrfRu1E81vZxyKp6MMsKtCR8GjMPtIpvUT0WC3BCQcQ2z1CS157uCZPR3bnTq7z4E
4F3NrPFxDPv8O4KUqeNOlLNbT6Zx/ROisfbS5HH+k5Zm8G/fhM2rneG7cJf0ifgCsQpDPJupNshu
9PYHeLSwuBJLyk5YhZHzBdSHsMREUCqD15bY+pdcssxo5+3duLmX6BsAFo3nhQL+9nKbe7vVlL6X
4JrH3+ZJNekONIp91PUi3nkAt4ZCQxqBDOJwoqRVRFFjbszPIFCRi2J6Qnql/FTgsHUX4+2680hs
vLULpFGl+AM54OqtpcGXBBjI2X5Hx+SSYvD5OCeYZd2+ITauQ3uhQhgLyo9MdrV2JqZSmNZbto9b
ifQPH7C+j2JHjqGpaDYpU2mXw+H2kFsTA4cC8gdUlUzwsvpcSRsmNPhI0GckNyRrGB4yFeLq7VG2
vhSxH+tGeXCpar0dxY5GpY7Bi/tjq4hDOuTTQe/HV+Bk6c7225wPNyyE9YWQqy3P3l85oG5KmWlG
zMfCivqC9yTmplWw1w/fns//j6Kv5iPBAi2yAiAaxc7MS1G+ONM4ir0OAuzl9tJtTYj3irL/InSD
xsHbCeFtb6cY+VHHUnCobyl3/WolK/n57lF4fxcrvIWZdlU/wfvYzqQmcvywHfKj1pfzSSnL4v2n
CAKhzKMEpo6QcrVsCdoPOQZ3Do4Asa2QoY2Bc8FReux2Fm3j+5AxUWRa5EoXKYq3i9bJIsjztqFn
UfX9SzomAAVUDeU0uuh1uBPEbA2ms9PAV4HpuuIjqMFA+aUjsYGMERyg2IPCbYfJxVFszw9uI3hx
gALjjUaLwiLTfTuv0CyIXFR6MRnlD8nD25P+eJDaiebOpVR1AAIG+2cR4YSnkHc/3d4kG9cT6sh8
OlIcQqf1XRFpqFflgro7xtW5K80SbqBjVOlQbKv5BU2TcOczbk0XNCIcXFpC/Ge190VGrTUBnOGj
BpG+gvvF7HZoA3Gg3Zc9ShkYTBgZ8mM7NGjj3Z7s1leFJkGDFJEpKv7rsVEmi/sluwLeK+46czAI
dYzGegD+oas79+PGIYfepeFzQkaAntZqsJYLJBBWaYHKC81jozn5o52r2c4o11NCkoKuCQ2MpUa6
Xs5B6zFWbNvAd4A7XEA2tG7fRuXHydr1/tjgrKFmjPaYAUvHoTC+mhEAU4UudRT4RU2h50CWPkeH
pWwUU8bQ7C+kFM3oYRprjoe2y9vJK3Mcz1290gsscXWd+PBoTa25B7O93lPLD6NIDBcDztpaAURG
Xchsi3iJT0QYnqh7pj8RF9VPuA8rFRJ7bad76hw2sZuVWKIeb2+rzeEXIBWdCS7b9Rma7BKzDVkJ
/LjvjdzDLHsekDYC/elKYVveD6OsfQMXmcXHbkTV7N0Rhi4T5lEYQa+b62p1gZQNhpj4bASIgsP6
0SXHORRyNRyLwNE+52G616rbyHV5UMirbaRjyHfX6VbT1DWd1TLwZQ3v9EHvoJMidWCe5x6f017p
5KOhJDiAVPb4Ce9irCX1sfp8e9G3Nj4JFwgSCqbWVf8Jl4WhbZ1G8qNp1LzZmWDOZl1xVAvL2Dlj
1yd5eUApmXJnLDz21QJbaWuG5VhKvjphT6En5NOWmmv/wy6iR41GGg/PIlP+9h2wRNdXRWEvq5rM
J1nJsHDsiuQ4pchI9dimHLJ01A6xhYDj7aVc/ua32SXvNw4Ri5AmiKl1kSvqIeYFQg98NH9NrzY1
/SHs68KzZan4KNGB2HtdN5SydWjfy1llzOtuL65vOiZfneML4CFL3pan6nfUwcL6szEIMz8VeV98
s7pO+9IOhZ55Fm72llcEdlziTV02vweoe09a2VLdub0YW7cceEhA1YuoBUju5bT/FW0aqS0yuamA
ZGRGmp+GMU2fZTNREWpFme/bOMtKdYI7XnyXJSfUXWTxiyctttTmMPZWIrxaqpR0ZwteV3aAoBKO
cOqMpc60+lFtukihNJblJ7H8ee7zDyUS5OfYaY27OVSyI+HBL/y1xSHM6uyf2ytyXS1kHfiHHAa1
iCsvQLNQI83MqRaGivnQF+khjRoPIFL2mJURsDeUNi+3R9w426CD8Lzl2bTphmhvP0EYDqmk1bXj
O0EEANyRh2OUKfKvSpnfj26gsktQyXOGojEvyNuh+mqG70Xn1I+tXPU0qekPUL66nc+3OSGYJkun
EdGtdeCRxhpBKiUYH5geRqYkfmQYUA2fxaiRbLx/9Qxo7vw1dAoJy99OCQEqVQ8mUujQBFQI9rQ4
oIdj4PEc7OWAy7Zb3RyAsbmwePdoYK7bJnIJa92WesfPDaOPL90AhcwNJmwxXAynptKTzRgkujrY
4bOM3ePeYd24uRifMIucgP9aA3yofdiEWNwjsi2Jgw0x4Ci0rj6U1pB5kNb2tL03XgKA4EzYomEL
nWV1R8M/VZV5Seb71hgfSIZ0FPXjvZ7n1qwotkDSIiDngVu9N/Mg0QcgMfHD2THjOyNUyuc81riG
5coK+iNKQ+/HunML2zRzkSTYQFaM2Em2akgWZ43af6rcNh+qXAQPVOKyPWrn1llAWxY5GAovmJms
1nCW8t4Z2aP+VMkj0q5oHTfUJD0ZYeOd6uzGUHQHUeymvb9ogq6GkgUIGG02NT+y1Cg6ipHOByUz
Q/pdRW2aH2+fu62Xg9IsNKvl4kJaYzVcWitiFMgW+SA7699jrqEEBu5YTt0kI0c+z6Isp89aMwqU
9sMGdZjBgT19SFO1oQrbwmY9TnIlZzvv+8autQHGUIJiL1GtWd1xqJ/UaR5C4c90qfkm5PDbZBTS
59uz3xjEWdI60jeUqa46ZXIUaApezaavVGroKVQKfWkG3X97lOujsRS0QOOAY+d9XoeebVArvb4A
F3u7rJ4ks3dm/LpiE/CLSH7Ec6jvXKbXNxwDLvqpFFIMtC9WZzFN+L9aBbE9eHzBU2fq+WmKneq5
BBrkijka/oFrVHhOYrQ7Rf/NqS4PPjU8oNnra7xVgk5L5MEC5D7NZ1BjFc0kzfRUCLd0IrX3qyKg
3G7Q5OTdoBF+deukjkmHvwaWGwzTuZwC5dIMo/Xupx2tn6UYpSJGTAy42ou9isomNSLLh7wMz0vW
wg9FI3466lC+f/1QLKVQtOx6Ou6rZ1C3+iFVRxCZKGarj2rvAIvuWjRnG0k5CTk2dqqU12ESnUaI
NIjm0TFGbffts9tYQxKZMK+AECB8nphxc5xQmvAGKZjupESfPVR73utYroMbWljZJq8Rz/C64wcw
w1FFW9FTbRzzEJdYg7ChquOi/v7l9tG7PuCgFoEvLB02hzxlVYUF7NMz/hRcJjOOnoZ2bHy7UsY9
S63rO3sZhicWuTUWcc0KnrUOgUu4fZfS1qXKkxSlPEBJxH9XVtO9FsDmYNS9gNAuJ3ytj4w8ss7V
mAeXWTazc9tXeDGZdXCJlHoP6f2n7/kmVkKzkrY+MQnFcuOKvqZgdGbnZhPdSbMNLjNCnsM6yn2K
EFIz693rnFfjdChRXTdducnQIuqNrvhRCCcpjqFlFKj3T1P9rTDK/L+xoOh06kU/l1QasvJnxLjx
Sa3HOvB0o7cyLxE1eOdJsyXroxbyzVQ3DPGqdTOR6BZCR3GfeWVRIq+bq0ijHUSfhsGBx3T+ptVB
/d84pwl4QoBdPfJRADq42Wd0jRdGq8ddb2GVmM5stqK3usGrxqD+aEiCElcuwgifSqHl30QxopAl
mmL4LZKwuYArMpRDVDgKLu1jn0H4kEX6eRI2NJh3bthlwRcDHTqzVBrXORMMxLwIcD+6C6Y2PNDq
KfxCBeBwe5SrLQTIlhPIGSTjAiy6umbkSEKioJskvwUT9kWXK+2QCaV/jALe9NtDXZ3AP0P9UYtg
pCu4sh0hA2EYoDOspo2P2tCo96LI90AEm6PwDlBPWsoC65heZH1vou9BMW3MnDMSktKxgL+2M5er
1w25FuRLFpFPiBZXVe9KOE0y2Ebg01xUj4HVZZ4iqfE/gdMnd3ozxXu+BhvfiSo3orkL8I0HffXw
0AprTYE/8R2m3ujVtrJ1DsDiuVE07GVF14BOJofNPF0KupiL7v3bp6BUZrUGlin5IgrqL2SWWndY
imkflC4Rg0txYxgOcdZnI1RHMXJUIrO7wy4w/JyoyfRZLSb5eTK0LsKNbpJ6tyzVxD5ycIuftJ6b
vdbXxifnVkJnZblv+RyrtVGEmUwdVDbfyovkSW76+DvkSnlHNkjb+gQMQbeDNijwnNULqYSplNWm
A7HKlmKa8FE4OrzJGinG3MCVu6TDZAu3DWL0WWccr6RLSNMef3Cls3/ksaNFT1oRSgNq74PxDy5A
MKYipKK0S1qkzezSf+ys4yhzed4PKPaknhEZTfSkBFNqIBaTmwkasmpnnKU4lloP1kH6o5j0Yfba
wQCviCxmwQ2HvKB2NKy+rk+Rhj4dpW4ZrAU4I/GbKnAN9y0I1D136K2vQKip8i95ETLTb3eNZCSK
gXMBddxEj7hs6/lOC2oIpbdvka2vsMCqUQ9C6fzqFhladTSKvgj8WpeK197QoodKySbdNRGvfzfm
i5MAwGx5WhHidNYpkTIg8kF5PvCzZEihHQrVNdQs/wCSbjjentdVpL4MBRWGShU1w6uuNyrqfaAF
dCfmeNK90UT3IU8z+zjLYvjQUtg6SwU2OvVkmv/dHvmqOMfIiwAdlwsF3Kv68BChVCnZo+PXDhBF
t5pT4xLnlAUQbqw9yUaPUTUz4HW5IY6g8MudyHNr44CWIHFHFIorZ7VxRkXIPKet4xtFEN2NkSk8
1ADy0+1Zbq0vCAaZoi3SAzDk3m5PxDLFYASS4+tWg8Qdqo3DOTOi7N+Fy3eRpPFHM1qtByjv3RUD
1peO0/Ic0eUgNnw7slQC3sJlO/CNUWjnqtHk8wTKCXRxVby3YkD8zlnmZNBLo/ayLPVfxd9WH1D4
W/ZrYDfph0KVi/ui7q1TUw17meXGV2OrgghZlIyvy3TzUqJDcyW8Q068/Vpr4cL4zIcd+b6Nrwat
aslLaC+TK6zWzixhc0w6AnTaYKe/Q3UYz8UAw/ZYNaPzXSi5xr1mFNE5T6tgZ8dszXAh6vyB6y6d
oreLaaWSbXd0we6qsjfO8O+18SDrMK4Ot3fmMoe3kTVAZ2oBJOj0pKhVvx3H6URa0DYI7wTsviM4
84vIh6MTd9MFP5M9T+2NFV2oatBEKXWwm1crOmtzrKtRGN9FWlUfs8xyTlU/mxjqmMkXrVZrX7Xz
5p8OjtDO5rzKMBceEgwVjh/XHE2/t/Oc0tJBhLKJ7zITjN+kDMa5y7L0Bcasdp+J5jf8+GCn4PLn
hl4tLmBOBLhwqKAxtb7B59wEZmhl2R3UhCo4UluWkBCyy7B1rdHup2PXlnly6uKk1C7B/3F2Hrt1
I9safiICzGFK7iBRshxkd7c9IRz6MBVjMT/9/ag7sbgJEe7BQRvtxqlNsmrVCn+YNDmEBYg2YGtD
Ev8t8PKd/BmVuJ8w+XXLH8y0rM+0/ZdPQvd6yxeykp1vDGxTX5pKfNWUyTb81mstlzBmqe+nxNBE
2A52V4cyaaPOr5wOw/QU9ctfbjHDJVC89H6o+1b368pLn8DWxv/YeO7+E8Xq+L80VrHoihuwXn7S
efpP8Bbia4lTQXy2EQNKniwLL94ut8xPDGiXJ4cNC1l/Ue05QGi5+fz2ft39jpx76lsQqzf93cYr
tX4UaBbQI2fuVSxap/mF7o2WL4u4tq/jjHFbMMEJNg6O5M5VRVHNwnim0qN4YYf8Ft/Qa0nRMS+S
MHN60V3FkMfgGGVsWp+qXLbv2PDjDwW89HvS4l5/RNuVudbbj3/bJ2Ufv+ypNR8nOG3uq1QzRD8a
aRrOWd7lH4XFtQ2ekYk9RBLCkt+jqLoECs7JP2CoTx8mvIrUExxfmQRa4wzPy2BkykFFcjvW5meh
bgjuHuk/KDKbcGVPYxTLjlBZlVIOZxaSdTA0NcyWiSGk5nuFllpXTRvqLpBzYwnfkrZZ+q4wtYOq
cu87ASlGUMpgknODVDF7ABO0A+JQh4V3Wsec56yeoychwFhFhY03q1KWp3SCcJgzNP759idaH3V7
6AEsMvdD7/G2gInmoRpbr4jD0mwb31Vm6zEiqT44BzuZKOriuJiAUmNTbufqs0sFCNGKVWIqTWBP
aKKwymVslqPQub/UOjxltAtae5O8UIZKJ/Jyrohc985dP5kfjUwbT2hYNAd56P5SNNt5LDi42/q5
jnuymCyOw6wYO1ytVPNUlMvi90N/NBXe3bKUs7htYX+5go1e3wjtKJKywvrwXpS5/YDuTHlWIsP6
bCilfJrSCoUwtRSBikLopZs0mF5GJP56e6/sHmcQ/yuFcmUEbqvdBlexNNFIZHptdr4y5kzJgZu2
fi9VkaFkgl1scZ1yM1l1vwlv7zDTqJZTFRvj18rUFM/X7dI4MqPeC7Ls4NWVApulG3iqmheLQxSJ
Q+624Qc67BNQdhGrX5yokw9IasKo1UdM4N5+Gy/9yc3RQTSKSoR8HB9y03j9SfCbHJggKmnI1AUB
+gbXlB8VuPTv1TSrX0u9bz4NsyPKT3o2VCiXNGqv+rD9MvR1REtR6nWd8wkFnOzLgoyu8AtnUb7j
CziUQbn02mej9ubET8umGXzVGBUzQMVG60+uncx0FZS6vQyVqcP59rhYm7GWsPH6zHnGEEFYoQH3
D5+ppMWzNlkS+Y3xRSkeCgwPf2H3O1D5C6c+4wb3AlVH5iZAASgBtj6L7FM2N80vJUurMajgAQCQ
R+8EbaQiyYxzXlaRJDLO1XfpapXmo17foMuWGcUHSkOl+ke6VvUAQFQaz/Ey5efClIt8aOSU/WwS
Yf2bxsn46+CD3IayV99jc0TqeHbn3GB3jlb+XR9S5zy3ThOUZr7c/fFKkO6BrMPiZMC5jTH9TOE0
kgeFswnozRow7SrHwTmV6WR9eHup9UdvNtk611h9MhkPOdsypZQNAsxKl4ZD5VUP3YIygl211ent
VXYiGeqf1ELMvRCw3l6IDiBY/AamLKQl3v+NFln6VHpReimxzjlIM2+1SQFKkmSCbAFMwJ82AZru
LHq+VpyFo+I13+WoLt9mmIV/qWi/PPd1N74f27r4rjVDWt+lajJisjQafX0eTTf69vZz74QO7l3e
LGU90hrbyVFigTAeGvITsG/tk9staBDhy3Jh4uucrSrT//EsYR980p0ixnVpxxA1QKjeCHq0nlDK
ptKSsEFr6wwZAXIHAshPcd92AQYm8Zf/8JDrII425Q5XDGGufol5yjBLU3pMq1r5c6yVDn8UafSV
6f+0+CZdKOMgQu7tXRf5SmYggEZuEDfEQqSdmNmGCeVu6hulu2BFnbif3n6+W4wZO4p6ZcWlWzjP
bO/hGU/yztHnJGyTCIoyAMHhs2oKRLu7yET2rI7FBwUO5s+mjKZ7OdQCqTWJM+t5LMYm6Do10y7N
MjQHH3rvVK3cRIgMbPabOWGsQ5Vo+4TsX9fyp1FxxusYud5jvuRHs7SdV70K7lEskoes3anXd5FI
Brus6iYJ9WRQvzmtbly6BRbk229657h4CMzCYyBYYBi2OboYWDfe4plx2OhcOJOxnNI+CmY1m4Mo
h3LVo2Dx55EJOAfXLC0/WuzbUDtOJaqbHTampSXEybRj9WprDORthFwOovrOuQRbi/A8ngusuG0u
ICaWKaoY07CepfIwZG7/tKSZMgeCrL+7lEql9wcnZKfDQFG4ChSv6B+Gyq8/Ww2iV4s1TohqiPZd
Q+b9LB13fkBWVA2TNOkfLFu6ChO+TOnPb3/Mnd25HhrmWevRuZnPD/piO4Vq00asjeJqOunXoVGq
D3rT/Pv2Qnt7E1cJuCmg14ECbPbmnIMyGtbjWaE1/B640HcVuMFBGbW3CEk/aGXEPegibt4kpjKj
sdCICDWJyc6EgmhyTgyzPaKB7h0BLoMVAAMK7WaTKJZWpknHw/Td8NzQhr4yu3YuZifSFiKjWgdp
C7f6YJ/sfStqVZBizB1vcdh2iRILNn1EEsWMPrT1WASuhi+MXc1HBs4v0XKTcaz8d1p50LAIrJua
HcaGIWO7FiEk3im66L1ssvfI5Pf/a00L5UfoIyi0TV1sngz6jY7PDKP7UKM2AXh2Sb5m2YCapJNG
9XcJVOinGsf9cyk6NBeL0qobf/Rq5ygZv/38FnOZNZtArhhYhv76IHGETDkXswhrw8WHqI+0M1rD
9UHjYG+VdW6mrh2y27mN6/Uku05Mh2ws01OGLsp5bvL6jw8m29iga8Onhsh9ExT6ZEq6rkGScbHF
hQ0vrm2r1fd5C9viT48mwxroJOsQmKHNTUHXupkuxzELHQUsfS1kfW6r4khA6vbMwJ2iA8Rx0Wi2
b6eBxdz1RdxlWah26L/6etcsXYA+hvM+6pjM+no9ae15AHJyBMV4qcFeb2YmUqQF65wIkuR2FmxT
TKEsmRYh+CBjTUSk7gaD3rfTqcYWJPEzbTG9kSIrruSVfqxt+4o6qd9rofdfSuRBh9OY9VAquU1t
hk2DLH42RadhItXEaBomYALiR69KE8CvwMT/pQ05vbfQT7UDSBHme9NL0k+NZqOX0uheC5KiKozp
tHSawPOv61z7jFapAaQ8ifX5yvcq5yAVC8rtVjS4AgazNFsY2lrRBW67SrMIWZhpUNWq+ddiVNCl
B88i5GTVTAFoitZFTMjiX7+9V25jEK/SIm+nd4aS4Xa+ACwePKWhcz2WXXYVWHyf9arOg8rJvYNg
vrdhVq49/F+wOjcCOXU0J6NiTGk4IXDqg1i1f5h5C87XGdpnOCnYs03yj7G4XILMY4mxdOFQgt6E
kKHvNKPJSZNBjmh3cobwolYefnCTrpyAczYHZ++28QdchYLOprgD03zT0ZFth9JRmYWaW1nilOaJ
+TNr7UhbyYA5SrHcQBdn9srxDOLF+anHDTLlb3/T2/xjNdsg3cEwbU94K0tyRUYD+UedlVEwRHP8
mV60eJDzWDzandrcm3rbIyvD7z9Ye28/UW4y5uC13yLKW4BYsz6ydimEF6z4x1VD2UQVVxw1fPfi
9up0ZlOH0InfvupcaShxCvZThIjweXLL+q7yiu4gbt/mj8hrk0yhekJHCGWn13eQmI2Fc2vnoa4U
QSWK4hrRf/fVBmkXYBcHubi28/7wHFqLVh7pVgojzkSuWBUYmljvdZQB5ti+y0C/fXaTUkbnNRpM
JyuW8I7dgW6O3za58jgUoIraNBVBqeBbeGePyIYFEUT1h0yNj8RSXmB1m/hLZ3mdYAEB5eLcvJMp
JuKha8ZdFuMMcF2Av4CEYSKALVOHPPijhrqgem76un8fR5PZBeC8huqc9rX4rOK/+D98gIvlwVbT
6t7S1W6VtW5NHIrTzDnbUOyykzqkLgREodbVvaD/pYT45IghcN3VDypCiGU6F5Etc7CZ2SAPtvHO
3gJohCKIs5ae6FO+/uo2nYx07vkMGmogn83C9HwDHekDDcaXi2r7Ihmv4tQJ0wHE5OZFLkZac48D
NPLcdprDFA8Vza9s5mNA85SyfQDQieZ2nzaW9tGqK1MJjJzxhS+tlcqmA8srUPOaxyjIHLV8juLF
RNQDRvrkT73a0dKVZo+w4eBWvo7tQXHxesCJQRaXog3iaXbfUY8AYZztWsUTakoGK5gG3f5W9Ivx
yarm0fA14HGpr8okzc65Prn2Ke4VS56kgM511vrG1k/jwGiXDosz/VW1RmEGwzjHd1VljZ1fpJr6
ranT6N+ijuwnzZ5xcHAAxH5OR2H8gD6PPGJXerX3EJUIN/s1Tc/oMufL8LVdkkLxCeCoLIhYycZz
0UOmfXRiOoN+NY5Ke/LwUP5CdqXklwWTsfs5F+ovNyqd0VfMtvtRNMPM2QW3GaODgiK6T1cj1d5l
ZjP9pbVYrl9cyO8WOcFsHJW6O50xKhjgWTwFDfabG3a2E1yI0AG/b+WELDN90lNmtnEQq8X0fu0R
Pnkyq5iWdeW7Qun6U8f8JHCcXj+IZC9V9Xa3gXRaiykwXLfg+1g3inyc3XsESwzz7MVDUp+aTDbt
0+JNDadKT9L4Ife8MbsWHZkB6vZKnt7JbGotv+u80bsC0Yrmi2GM6M8XDrIqORrIlm/RlncfGZnM
/b+q1qZdgEgSLe+C7fJF7S0psH5dEuTi4xZuz6QMavWp7t2hvlRdPv4ohIM1AJrnWvXOdRfvnb3M
tnlqE7v9kFlK9o9b4+wKEcPMC/6zSfLLu2KeA0U6Y+YrKAl8TatFzS+Fo3ZAxeeUomRJzGL8BKGc
wzIjil6Gw9xX4SjTHj9hgst0Et6svVeNBas4x2OfHQSSnaSHwmKF9XDESQrW6+W3ge3QIJyzTJV3
r6vY4zZ60Xh+R311GjX2gJLL5pSQ5R6surfpWBZxCnjlDJe2o7moWsG6reLeJ0gT+JkNcmPMi+qU
1j2TrL4SgVvIKOgkqaiq1+MDilvt1ZDzEbx2JxfhaqYU4bfA8r3BkKCvnjH24IdAKzuNTb48KfrU
nZlDWU9dr04o2hfOxbKOmsA7F6m+6logBKmuCqSbCO6AGfCMet3sqldeIpmpQdZ45mWVaby+nW/t
tCq5pJgX0gXhU9+0KaaSMauJB8C9m0/dR0R18PvNXPDXvjQW5r92kS8fs3RAbt9pVKaYkMH69HM/
Kss3Q0c4oUGYEaaTH6eRWv4xugzMPxnMyo6kir5p1EzYrYyrjIirtOKcp8USGtNYHKyyt8/XqRnx
DYLIDcaLvyiKGYI9voaZwmAL0OznOffa9fbovXDqcwcrZitJj7JAbSfjXlkNzNktkK836DlQ+aPT
NYlyH0dCTmejjVfBxMKzwK3wVybo/K5GE9oa5h+TlU7/Eou6T+wbBqtlPmsY9iZG551tLbKaOzLN
XD9FTj38PQMyY5DnZMrFnVpm9xn16KeDrbP769dKllQbOPV2RkMredT0GG56vRCpwJAyz7YyIQEI
aIX5OBtYWED8jC91pakPUxTrrU9NbAVwwcynEZ+UQCqD8t4zJuWyuL36HM9yvAOHovxjmHK6JkI5
0vPZSYkRy+NGo24Ggrqt/HtvcaSXADcmjoj7bCmS61ibxb/ZNOWf00LRDl7SzlGGHLOqMNE5uW01
JnkDn6RjPahT4qeAXdIE1dC3H2Iu/SPWwe5iNMMdDLBRY9i2pjuE+zGts5X7eeqzE+0nHFrQaL5D
hs26vP3xd5JMeOqExhWddSvjWKH9hkAMz8UQeQq0Be3maraMg4p072ut+GZ2NI/Dd3t9A/GEpFNJ
SX0ggJ3UzSLOJu2ha0widEoq/Qhft/cCue3ogENH2+mlQkNpsQaJ7qfC7k8WmdVZwUDdR0njzxuo
RPZVAIxJjIYN96apaUaRM4l4fbR07h5hparILrsYfokhPYhvu08FSJfW3coRu4EFdCMj1j5X7s16
SN/1ijfd07GU3wotcfy3t8XRUpsPhtGMlkxxxvFCkOXiqC5tNXjEX+Io/WNVe7rqXAs2/2NSCq7h
9d5wwP+NUHyj+ww7nsTvZ6MNMHoZ7yaHIPL2Y+3cELREUEFYi2lmZ2sk/C0TUtpOz8CTwDXP+/gs
zSV7SoohOznW8q3pk39NqY0HF/POm/x9SXeTA4zlYuWTtXj3mp1CDcPZbnqu0E0dSE7lEXxg7/lo
FYBXeUE6b1OuZoXXqHh93NeuXT4puNM85I00H0pbojw7xiOX4OIc9NT2nnC1xlg7LvTUtmBW/uXS
yT5y8VdV89BOevqu1aJfYmusDrblThzBB3MV1WKwhcbtZlvOeLdqsiOlrAalOy1IMp5Go8M0z0zT
gDLdPr+9X/bWWwVZV/wapgHb+S/M4KgfSpQd8n7ILmk3Lr9GaX01u04PU3vwDmrxnTdJdUaXhxEo
6eqWa55qaamIdsWZJAl6xBaOFQWmO1dkJY+8RnaX4lu93J+3HNqpSuEswjQICb7jo1Fa8xMdH/tD
78Izevsl7oC7LDTQEOtChYNx+nYWYNkCxzM7WpVHPe0yzYUS1FNpniYwGVdFc2YKkQVSLeS0p9ao
u7+KMS8DXauVhzim2/32z9l7cka+NpgF9tLNFMpoWL/ydIhVKJ6eZ8hvd+R0yjmmS3uASNk5jmjP
sHPWa4/rT38dboZ2iEZngNeHD9r8WMsqvtNSRb20SyzOrbQ+TEqVHQBP1iOwKbBBBHAPMaqnd+ps
RLtVWQhE7WflPpNlfPbmMv/IHKI90CrefYm/rbJ5slotKhvvB+V+sLOUehxLSz/zmtRHExrg0ttf
bK+SBJsP75WvtTp5b66IPhKrnyHtRSgezncM0a37ERmK0xDBDiAV9YwPDW5tD100eX9pTW46QboY
wMia6I8Z7lQXkC3WSQVlxk0tbbQU75lBalbPqgg72xGhF3tHhhK7rxd5u1W6Btr+tmJV1MyJs6KO
Q2lYU+gKADSulXRPnlf8h0Ed7xQ6AGnSypXevNsRNGHWNABo3SkBfql75Z0Yiue3v+DuQVgV32g/
0JTfXhGIEHitGwGLjnDg8GdnxgnEznEZzJDAHUQqgz5PDmy49t7hS+AGusP1tNUIAZikTQ7iuKE5
x5LeoF5hDMvbzCMIw28/3u5Sq6AE8Y1/bIuRivAp0C5DOxr2XTDPOUYbUi3uI6TbDvL19XNsjzeA
DgS6IY/cgrqZnrWV2lCrIc4qrn3vqsit9PkFAdXsVPRj9pUCzPrSxdN/aEcDTLRJPkGxrEyO18Fs
nBDPQSiaKJ7U3rVCbuvkpP18MHzYC18UWLRLSKfXudnrVVDn10bL5agDOkYHpFXU+1zX84M7QNvb
kBSOqwoBTlsw/l4v4/Qao1YPuTKltZbYR56qAUHbDbPm29hTtXeRsxj/MhxjiNou2lSfWjkP7bUQ
i7X2raah9pkCdN7J8RygtOveSPxKLMUvtVxaeaa9qR+Ngfa22SqgTF1DJ4UU9vWP1vUlmTBjU+7L
QZ3DxW3FT6/UjbPtTNp/OLAOsH0meAgS3iAJ0chqR7UWNDSqwj2tECo/tdX+WnflcMnzufSLqsoO
eGZ7H+XF1Q/dNrr07maHgWr0klYFaqZE44Duo4b9JSYQ59xSPtruDFUBOtZ/OLorEd6mPKVJt+1M
eTocGh2/8tDRYvM5r9o0QIW7/Tk7y9e3g8TOyfVemt6sQlW63dlFtmi1zIC4KSUqSYwTzPbBSGPt
Cd87D2tJKy6e7c6slyuw0qPCZ+dYUZsS4OlE0unZRignw9sK99c4tCaAt77WquA1Ub9VD17n7jr0
wOiErRiTbefCrCI7aaQFQ77N69EfrNG5jFi2//jzd7m6P4LbU8mvtu8yKVCRWMyBJiYqSSGDZgSt
ZoCgzHqjEMn5LvBiKILYfRyV+3sPSGuRfNYD43bTmtEZdNkyos3a9sXwiWFWA9WkPbqU9zIe6mG0
yxGfcTiDmzAY4YnizA101SRZ5ViXtJHuCaLCqq9bzwttzLGsnXOReUXkQ0sZJ7q3yciwZDF6JzDa
0qgPktm9J19JtOAXQGreNLMrd4qtrIJ5X5jq/CTpPsAGmI6y890np8CjWFiBoDz/6yBnCcQRa4gq
9zAjtLuJznSIJVp1im3oHYZQdLCgRfwE8mbyvaQf7tXOa0796DYH3ZbdX7LO3bFMAF54Q7EbrV4Z
OLTuvVBQMTkVCfAFOOFW2pxKe3bsO+SHegQc1Qa3aZ1C5Vwj0NJeDGAGrp8r9pgd/KSdC8ADSQ9s
Za1Fb9RILGCV7Wzl0X0+p+LSgtB5NLJJu6zAwf/wtcGjrUoXgPdvNIGLpYoQFkvZ546anK2uyc7K
1ByRj3bqa2QT0VImnUDUcHujTXMZGbLBk8LOQU8lTR3fDaqWA/9po1O9ZD/fDht77w/UG69Op1t/
w87zKKYrUa2uvDb0frVFFqIuB9xjhlz8+V222jSuEKOVWLztHNCfaNClihUEzNLoKg2ZKb5pt/Xj
IBfLIBNNNMPPrWT56+1H3LlDSbOJiqQmqCxtMZYVQuod5riUSngwXNteaUPXmeOHKHOxvUB+IJyk
cZSYGGtRuclKPcgkBAZCPuXW5uZOaqjtmIiS39dKaZ7TGuGlIE3QYWH+UVKOQeLswx4/b8PPjKT9
2bcuNl1OA0AOGmbERa/mpnKCgOLMdx00jdzvYUBXQdO2c392EzF+nBdPAXfS5qBEtbSfMh8bjuw7
7cWJyXqxFOmlQ/roH5w38ziA69t+VTtYJx+kNww4zAGAusvq1nWCgRAWH6SUe9c7IQvNWYQsQR9t
4pajJHXa1DUtZyWpEJSfnPyxmWvv0jgZnecikdV94uUe8586vb790fdCM/B5F24+4flGXVVYEMhL
rUHAW9fTc98Y3bVIoyMUwd5h9Qx6IeCq1qXWrfdb87QqmK+rI1ef0mTizlJbFYwqhs9RbWFvUhn5
QV/xBVm93VW/L7jZVW2NYyKkAxRPncqmvy6LYBXnfh9PgAP5k+ebM6ZIArCbr0dofDkpk5K3X+3u
Q9MCJErRb6R4ff3QuIqjoQInjZBRN+8nxWsv6RLrgdIYlh971dGk9DZEwd1hmEA+6iIX+DJp/O0l
K43MhgS9GLxLBsyjBxPVHxgJZzsSR0XQbah4tZS+ebQqA1zkZatks+uUP5ZiGQMPJaWA2Z3xJJlT
846LI5mgtcP++pvyUKtsMyO71b5i800bMmymm3zTKdN5n5EHFhIQytlNIzH4wpbVxzym++cpEvMp
Yf+x5/HKFgZNqnFEIY5vC79cWu4y6X0SGkaRvE+mpXx0+6Ze7jOArdHBDt77mJwTpA/Qlr2VwZKD
HHUFF/swj2PxZESyw0klmj6IqssO7uu9pagKUet9IV5sW42TGc9m1gqArbZXn7rMxWAImYKzzFG+
fvtI7C1F/wubMhe22Q21TW3LWo07WLHpnCoPs6aIX9IYupMzG9Pnt5e6PX30wOg1kIKtonfbvpHo
C2Xm2gFeTe2pSG4LyxjjSx6N+YkmyXJ+e7mdlI/1Vuu11QCN3G/9Pb+dvlZmcxqP6OUik+h+Htoy
8qclAomsFNp56PsZBJptXHBjmE+YXOWPNRZWwZRrxkEb5PY2odUC64BOCOBynFFe/xBbjMlQD/yQ
aOyyD15leYFhU5siWeAE5jRbftoo4L7LwTow89jp1r9eer1sfnsHCBwJa+jnPGwWVZUgdWTdWWfV
yvN3i4s+n1+3Szr4tJ4hDxdaa4Q9hgJ12ItIvUgu5o631xhHgWPnNsCGBr0LhA85wjdyBlPPEGug
Pg/1EsuIspT2tVOW9JINE+VeIeoHY5DZqRsGl4/WJtesGtX/sPVX5UXc8ahxb2p4aWpYVbBHwryz
nCAqW/Wr1vddYONsdvAd9rY+vZ7VGZu27A2kZFDjhhYSJKq8Xv5GRqFUAxclmpMia+e5pJNwEEB2
3y8JDMkqktP4u26uAyMx0amwlCSMsl5c9ESjw5XOheH3WmSfKiMyz1ZL3Kp0LXlvNfRssR9qD/oH
e09NJrPieclfqbFfbz406t1SxjDltCZzv6ltZ78f5ry8IKkhH0wyuCNxsd0Feb+Yc4IPuqFxOFqW
RcIjbmouW8sqVPFpVrLiwRmV5KNAF/ogVdu7dCl0kFpA3YEIuokwVdLnRo3JbVj0qFQ444jDYDlh
Ulf22UxpO0SnNjONT28Htt2nBN2x4j9f2vyvX2sSk/lnA3pDrTdMX6c66fxSSbKn0YoY1sbpUZd6
75ZnVPPCi4HWtL1l9aYt1K50k9BpbJz3RmRitGL4OtuRhR5/sWAamOTBTLXsl2L+9fbD7u1kFJyQ
k4dVQjzf9vSsoaJN72FhGTGnwlkw1hC41DSUhq5KZy+XAsusUG9154JJwPiOdpnxqRyWxDko19dI
ucl1NPqxMOsQBEP4efOt7QYos5j6OBTMs32BuMJzPSrqQZKxuwpVJhBug0OzRW+5vGFXuMyK5rQx
ftGZ+9IgR/j3wTvduZCo03HNYsxPH3G7bw36Hk2/2uOopbJYPm0i2ojpknbverXGw3mmQxCqbuL8
w8kVOdhXBFP9cgBd6osezK+vJNHS+rPHZvSxDO3jYLHxG8cJorG6U18Oq69klefK0aW+3pXbz7C2
6giie6ZfgjzbSwuNUtw2Gy9QxmR5zKZEute0T031LiPHqUg99e6fuFAH6+S4k/qgRXn9Pe766NGu
hFucyAWqP7YeWK3PyaIQewdYdtPGHOFgiNJSAJUp8XiZms64JODof+miUj9O5XIkgre3VchcaCii
kbByul+HAbaKowwIPIc6nPTQ0iOEh3r4sx/e3iw73Dh0+UmgQClRLd7Mw9D6URK6YHFYiEy4PgS5
5HsS2eYXuegNO6GIUDKElhR/13tHm94ps1HcoVfUDsEC81U+GXOVO2e9WGsSqJ3T18SxQQjUrq64
d44l3BZBoWH+B5S/86Mdsk69ahMn/mS7WYPowVIUz5UbYSbqM9Nxu7sRNTHvXPUVXm8WFFTXXzCe
GC/jhDzD3dy58+LPZlU9gO7zYn8ctPy5nGvdfqcmWV/Thu3j9qqDlfjm8H+S/69L4KYDrW1j5yxr
UqQzXJkmfj54kztbl/xXx4cR2NxNJHP0Ja+WuYOdq85GCHrbfhqlLO/eXmXnTmJuSMAkWtEc28ap
wUsryP/MXeqsUh/aemwe7DKVoVjy4gnm4RevirR/3l5zp4igLCKUgAthnLidcHdDLfWiYuujsVAH
U2EW9w0z4BPskfQgAOxcfkAHIBwzS0cueBu6uPQz0SyAhuam+ll77sA3zednjD6891Hslf1Bkriz
HpwdegbrBcjQew2lvyXQc+TGgEoKIAKRMUOeXCEDl0YoNKxixWinAKqlmn15+33uLcpQYk2ZKDhv
ZoM49Ipm7ofovksV7byM+g8nWaRvzzWyjPVyZAex8/ngb/AuYY0SWLdd+sZJJeQk5hN9W43k2/Ea
vfmvLTOoUiM7+II7cQswJ51b7smX3PD1G41No47VZsV/VA3qECqGeGAGjYOLdOcVItcJDhZlkRXM
vU2ATQjYtc14tVUZolwane7Esz16CRBor12qc91WsX16+7vtvMgXhBC1Ju1asBGvHw2zWEuiJKjc
N6PZoHe4KJe8zhgPUuwevMWdpZirAIVYuRAMWDbPJ+ScJQiWAVhphuriUL6+G2ojKYJGHAYufeeT
rWkuxcsqLHbT/4b+aSv6YojQQXO5PA+RBhXTXlRr8C1raG0/pYz82fZO+i0tir7wTW2Ycmhawvw3
z7PmHRG3Xk5GC2v5XOc6+s5TnLgXc3a1v+DyuHaQeLXuQbzq4QgpYyd/aIOu/jLc2MYspcrGZxcn
rSNn8r3nIsnS6ezT0rlptZpTT4dgUvKwTr0Wofu5PkXYiBxE5L1VXnordD2wXd0eL5ObyJpianDL
XMRdPSJv4xnzUS9sbxVQjbDCSFBJP9Z74fdAFWtx6hqDCEECdo8pvKxAVt2RseLRKptw2DcsM+pS
hKkFlMCY7OSi2436Hzb3Go5W3gEpzvY+AZ4Pix1ySVgXqhKMBv0i5m/VxQScehAn1h/8Op8EK0CQ
QAj3/4WtXr82UCOTlEuWh1oUp21ANdGeI7twPw2aXcQnY7ScC6q/d4aTJwdF+u0RJsunbfrSucRq
ZXOEPfJCW53MPFxKs8TUKVV9wxzmMFH6+aB42XtKUIsMsJwVaLvFhSUIz5VU3SI0Ekhu10Rmsr+0
zuTGgSghz//UnQGtArMworCbZsi3bwfG3fWZM0N4JpOEvPb6LadtPjKJ5i13tVU+mMsYP9E/VX1X
WsldkUzZEzQ29QKjTB6svPuSEbQC00/RcMPp7nSnS8GJs/KiakuAP7z7w4LxGfuuXh/t29vTgSIQ
xw9zGZa8yYPKsRa9RMU/TCFi4y8/J48w8/rr2y/zNsODMQAEibgFt//GNyQzypE5bwlZGjm9EuW+
ySpOaBDIyh+ihtjaJF30zqbxcjQ02mmprmQFtEBQriO53O6jVo3LXhp5EVbIT3yJqnZ6J0Rmq+cC
pbCfSWcNHztZOifU9fuH3FDiPMhLUQnfdnEU+w+flrYdjGowNLdE+hhEdYaehqC3WX9uksK5T6xE
P6l5mnz+8zcOWGJFia554FbyCZSx3vV2UoQg0wW6wp76cYau7nuilp9bry8vDijIg6HzTucDcR1U
n9ZBABKC2/ggh4bebREXYTlU9WW2Y/QlNGv6MNJpPvWO/mtueu+atx2CjEKWZ3oeR7PgvQ3Nl2an
0TdZ65bNuVXGCK0CJw9bGuTXvnGNIAPXexDud58UVAJQUpAotxNnxXRjTY2sPJy8VnzE5HTwfFWf
vMwXWp2sKPNxfqy6ODm7dlpUflnb45cF98IjcPJt1rgCWlcLewDX7k20iPSxM3ss7kL8VPLFrw1n
/FHn0D6RzZzic6nl/+UwMz0jKGtAoW9oQG2PjnBPXrBSiHHOcblcH0bJ0D/Ix8hu/D5Phzxo9aG1
Do7P3rf9feX1739LGGh/42kkMxG6lbI8mWNjhxgXtwed791VqHZpUTCnA/38epWJBmlcNBGfVnpW
GUICjNA4TePeO719Rnc/HaATBJ4A/90I+ibqSLXhccVFpt5cLOMXKlQ/MPnSg9JDtvntxXZCMNGA
OEgPdi0N9ddP1XfqFDu5kYX5qOvZZ+Yk+d86bhn6+9x2oismCNW9qvbT3dvL7jwj1D5GWsQFeMHb
lk9nziZTagu9d9mDgB4WqoMgymiBpXouH/SyHw66P7e9X4RLEYVEvRbdwBuxd2CdQ5229Jrt/+Ps
PJbkRNo1fEVE4M0WKNO0Wmp5syE0ml947/Pqz4PORk0RRfRstJFCWUm6z7ymnKiuu1Mzqc0bW+ol
ULF2NX4Qsjpq56ZM8vh3hxpVfy6mqNc/vX7igGVX0ULK+zeLi5qSmjF0EtgAop+gtFZ+rbYjMLkq
ehNbw5Eg1E7fjHkDpEeLGr77DVdo5EKkNYLqjK0NGGTFYe2PyaK/aW3RX1rLxDYkzpBbWtTOwyen
9bDBfcykSPlOWDceLPveblvfXdBVK3hr++oi0D7oOoWdoIozKpr5oEvF2eic5UvT2ok/Dnr34NRK
9HrZQfDO8KXAL6xAq23tI0LBLcwKulZRFBa+Lsrcb+2zUgD3T8Y3Y+88a6lVHjx7OxcGQSpmNGtt
4LYhDVAIBMPo0CqTQ6Rb6t5664jqiAu2ExYyCgqAq4TCqpj38gDHjlo4JEqInRpS4kHOaM9CWUJ/
KfCrvb9394aCqLfuohWbvC3plwBaKksg4OSICf5T07c4PmW9E6LkPOIeeX+0vSsCihIEGwr8K6L9
5cQaCZZxF0tpUMgzLm0J6JYeAMHVEck/AlzV629d8jPKY4CRqA5sY5QoFZWetGoaqF3RPNDmtv1y
0roHUsTslIZGdxD77n1MinBrOZqM/QYRVyIiMqgS441TFwfxFIpTj6KOXyEtdLr/JXeHWpGZdOx3
KCe5Mi9SgkR6IBUEJbUo1VM2d8rXHg+mg694u+chlKlrbR2FT265zW7sushx0nrOAhTpiS/JPE9q
Dx3y/oR2wiyG0bGW4QXZqRkBwTfZ+CrDIC7sYTGbXdZ05lQ7kQ2tX7OfkQ5rLhZypq6kzLpv6m17
8HLePijrb7Bw+yKzR3FvE1HOaY+M0EJEaRgDG4Zb/DqP0vImZb29qXZmw+U+r1wcv9DWWdIjLvT6
/7/M9xkfnUGUadmxN+VxuY9M1AVt4hG1a1PXNNvHzO7aU0R/zxtA/rhjLZb3vZUlBydzd5E5mJTQ
8G1nP748mb3SDUisF3z9Iu5PAsn0S1fq2qt37Z/CON3SFWgC2+PlKMBJy6TJELGaYyn0Kv6VN7WK
5UddKx1cbHufUkHekn4okesNuHvl0UtOXzNU2FfXybL6c2/MtWvJwoE3NctnUJTT2eg744ijtSOQ
wjTJs1WyMhg/24ysa/RekShjBM1YWu/nSk9/FaMB+nftRIwXSpMYc+SxlDzReaubq9NbyYmHYPDN
uUs+dSIGa4Kw46tLOvws2i4Ajgitb3AekTaOpaQZxIWR2Swgt9Lwg0ASsvOltgU0fP9A7+0oWAXA
x9FhgGC42VFzVOcWVtFpECKcrbnoY9mfGrvvXi//x6w4rABiV5LVdk8lFo13kVQpWf/QjucUOcfP
NsLAI3od9vxY9QW5PeTkPEKNUAsPMghV2TmyKA+hNQtk81ZG39LHvO6dIg2EEE32QS36Gb0yLRKR
r6yqg1+LuR6RciqVBG2xKZ3UxddAsmmuqiD85ia2Xsd4IqRl5UoJyEB/Njq7u+ZCdN/6Wa2hZAz1
iJbjEprnuljm5CrLoxa6YtFj7eACvH1WUGVbORekQ+zdbW3TQPG2qMosDVpZLYIim2e/t4382gvt
aH/sXvhgxzkmKOlQAttctmroKE03jmkQA6Z6V426hlIZKlWnBW22U9Ik85NtTMg5QXD7n93HIPIU
LJNev0vRMEKODo4efabNjZT2yRAZBuKx4Az7t7MYJc8qCuvg3ts7C8So+NDRhSdu3BRTkSOOy94G
tlBkzfhgWK10RTPMPioQ7K0eYyCCyeKhx7H5omK0xwq5ObqrrWL6sZyYXtfD2HTyyDpgZd9GchQg
QMah8wUM/UZxi0t7gpgyEeWIun9SEIfHrp2S5Twqoy80e/Hvr9PubgErSdeMOhdVnM0nHLIZ3cXV
hSkXmvwPakDLeOqtctQfc8UqFb+lGN64OcqCueuUWWU9J0Npv5OzHgrT/d+y95nR413LnAREN5kH
NdtIshfk3GNIQr6tt2EQp451TnGnO5j27lDk8PR4OSc3iok6KBLIoMB6K7CCo6/kcqc8Teh8eRi3
0Pe9P7G9RSWvpHTKgt6CRGJsUWRLykipeqP0ZiBNj1EK9sBJQv0XIMwjeO/uooIPgWlEvoMc9eaN
UGvU1Cm54XoTTmruonGYP2q9rtdXNI5F5k0V1QPUqaJPSxmnzakO2+iazbV2VJ/Z+c4IK6/Ff/TM
dOKvl4FJx1eZNPS6KJmI2SsUgZsMcKv0OpZTc/Bk7I7F5Up+QCsWhsPLsdR8YKnxoQmAN6tX00nb
k2PBp8sUSCj3F3Tn3qHVS72JUWihb79vNLV6DI2Y7YNW4KUouvocyuERH2XvDSTWwVSUagxP4Z9l
/qtYpy0ztF0IFIGJUqvuIkg5/8JTSvkBsMl+qyllhU3HFKrl41CNNY8hvoPzT3TWU+eEUnv9uXcW
eTjpSPdfq7aPZH+q0ylTXE1ZsERVdBSrvZTMu3UxNslWAI9tnfSlzp3XH20gMCTD5N7oomwjN/zG
6TCjXBxIpoYdb2Mrbl5E2TUzc+PgaO8cNobi6uTZAYO6zTWKMdFGdUryoEJb/EmRht72WuhI35NB
ms+aHi7KwfHe23hwaiANERKD+V53y1/LFPcCtY6C6BuHiuVp6HT70khRj2ji4BykEzvRNw4egE6J
f8FkbidXL5UYofXRBbKj5FkqnfRBtJlZXfj4+hOUOSugr9lgRQnP8GAN9zY9SQxxDCgjYv/1w/81
TbSkgG4UjJ2g43FaAGOeeiPpD2a49zFXZSyedK5L3tuXo1TaqIT92k1zmqIxXWBNBvrsUvrbFHp6
UFfY2yrgSMG2kzPdkq7Q1EyRuO9zPNrM9JSocf04S9GHWh0rv7Ts6UAbaG84YBRr6A4pgB3zcmoT
4kP1BJwuKKtC9ztemy/RAL1Z0sfsUmjGUQNr71NSMiYGQzOKxvombDGSzGp1vcgDgSa9n6lT6LMl
S7/UpNe3jPAIoBxE6RCO/w0GhnwFLRVQWoEcjuGjUo/NKY2Ko4by7oQQe6BpAkjqRuUQePUw6DZl
rn6JLPSFExSPakd3Bfq8n+/f8LfVVyYEFQcCNzX3m1JhNlago+o8C+y2F2eJe5EeWGy/AzpbXLqu
yx7yJpRfXQVlUOQsiJe5J28QuiUIvqaJMi6ShlDZiJSRt6z+9/7M9nYhpBTqkkRatL3Wmf99jAvs
0lUos4EGihcKeutWTrOco2VsfEkpD77j0WibPag3ZcezgAL2WCXGmzovfqZNlj33HD2v7pbsdH9y
ezsEMBuxOmUedNY3wznqAq+ijLJgGeEZDEAOPCmGfRpVnID7Q+3ODFAyUD0UYm9CSDx4BYLGbEZd
kpxzoqn5Ve2i3kvSRD618Tye74+3d/2y72GzgzK+pd1pqnCs0qbw4mRKfiaUr4NwVVW+P8reByR2
QtyCZ/q2x1Xr2Pg6Q4UInD06JwMa7mmhUnmNBrX9D2tFh4EMlXYLQeJmrWxKxvlkch1GqZqcqzCJ
NV+axXxC/HksDgbbWy0LSV0aO1TJboqtVSSsNtK4C6VYhqSoxJOXWAg5y4J+nVV1RwiUvfsD1A3I
VEiDAOjW3/PXKQN1AvOk5BlbnKL83BZ95yKgm5yTupM/oy8jTmoiHcFWdwYlSOSFIRNm9bZRFvuw
aLO1Ts4H6IIqRzXZzXuz9xazjzxTKjAyHtru2/0tszsqd+SqDMXDvVVpkiwVjqkl0qArsTlMyKAv
OS2ic97G1iMyPeVZiEp5/T5dBTvpTRrKWqvfZDj16IixTlsGXbrs7VCK+EOqJJlfqLN+ABbbORLk
/RTD4BeRW2yXUrVi3RlDPAlnK1bsc2jmzbsoAzn5UJmkNgepxc5G5T5ZsR+wIlcVjZcbZ8bJI9fi
kHw8y60fTdyEl3FououRTFLn0mudDh6dveWjCUGKtspr38CO+YiiHEfsHaHFSV6S4COi6nF01WJ1
PJfA4z1dxgb7/p5Zz/amIL+mA2tb909AtFk+tbGH0cSiPWhKpX62lPktaax5Tiw8Oa24SS5LVM6X
GaOuT/cH3ltMxiQ9QPruti6llO2QATyhEIewV+rh1YP0bzHBYhpNM/wPa7mC1in7c2/flKcWlZAB
dfgk0Mwq7j008uvOq7U6phhWQal6tkse+oN3aeed4AHkXUexHbTCNurDb7ZYI17ocGuvxXTK/MnG
f+tgAfdGQUeMBIuIjzt8s4Cp2UCL6ql5N4VR+9mylhvrsTy4tXegZ5w3Wn4WxB8Sq+1k0iifaqSz
AfIpBBHeSN73zWlq6bnlGKZehmpF6XZlU9auAhPIjyLdiH2RADSRLa0/qDDs/5wVnLqSplcbtJeH
E3JCVYBgJLzQwHpEY1V4Jd4ZbxRRml9xCK+/leiU4xslFdecvps/ZE3/FM2oRt7fxvu/hMrqqua2
QxmLnTnn5Cok1HlmtN4y68kbI5UStrSZO0EXRv3bVmn181IZyzuUm+WnuMVPHged/vU8V0AassN2
oP+M5tHmq2ALbIqyotbbZvGvHM0Zsra0cxFdVS9TKjX/YesRdXHzc+3f4oSjvAOCYpiElEoqPhhW
k72LgSocnN2di0Ij8ldwdVjF8rYFbMQ3zCVCNz0AfDadOs3+tXRxfyZUrg/el527EMY/lwTHaOVt
r0ft71BhDO3ZKmXI+G1V/9TjKp0fCrvL38qwF2q3i4sSzEuD6cVgz6Z0ub+T9kan8Iu8K1pNANY3
gUok7LrLKVcEErVXGsDAbdKmq85KO8fXrNHNS4vvwEnlIjtYx70vTBmSnj4XMW/r+sv+mvcQRcqy
5AWlbjlbTqkl2X5shdmFSlV1cI/s9J8BDwCPgIrPlbjdoSi5cAt3UxRkousDWe5bbESKwiu6aP5k
oeHvllilXawYn0iXJuvrWYIk4OsjwIvDxbxt9WMbMWHczRIvY3aCoSLOohfwbPou8VnZgw+786Jz
Y/IzoR5Q5t2iQfA7r9BgbMOHMnVQY5KM8Y1txYvXyu3iZ/RtT/EkR5/u76MdxuDKgETTGfQAaeW2
WNkReVdRzosg4xoyn0Rk0RU2hVkUJ9FUOLyMoMVQr9aySoE3PJkfUqOPoeAbZjh6s1UrXxUlwrbA
tqff8hTnja9mWDF4bVNIb7I6jHJ41ioCtS3OV9ZlFHP0PlHmXsdNqK8fwyoTsossR5Se+7arvult
pSwXcqksd2nC9z9pFzXxmWZX+wV72kRn0VFM9ZfcSexraZhL4hdKVD2X0AMHf0AaMv9FeZzkDi0H
cRL9oEfXuaki5auq9ssnvGe7I6TEznFEMRZqCu1dPua265ohmQjBMYkDIw+bS4FTw3kc0MHLpTr9
X1rTkFnCMoaMk8jX+wu4s2ugI1DAQbGOyHPbNoxDpWnLiSaXWsdVgKck7M05Ht5T9UAfY4xaBFGz
I+z8zsEkfodHj60IaOdtbN3kWOYMDuzIYojqkyNy2c+Qy/7aqFqOSk9eX+aoHL3OAn82ztXw/f6c
d6IYqgWrYSEwphU88fIKqqwxzaCFEqAhRP7QJVZylnPRHiiB7I1CpQUQH3EMTg2bC74u8Mdylmxt
sY1V5OLhO/pVXs4H5cX9YWhHrOUIGKfbkKwTPA8x6EVjEmXhFktU/Czj6sjZYidBQduIC5sL7U+E
+fKbRatODTsfq8fYMZ5qGz+ipNNUt0Mwwa8mcdTP3p0WwSz6MZB22CQvx9MmnKKckiC67KU6SO0+
/zjn41GvZX8Uhz6ow1vMHy9HQdjfGCKeeup9qPz70SIbXpTlifr6sAKvY2CdvHdE4Vv0hpVCYweJ
hHjRpPeROyoV+VZlddCWJwmQ++v3NyNRLYJWJQNOeTmruFLUtGjAzOUl9mdtDSI7bg+FBvfuLFg2
sIAJy0ClbEYx+2GoGxBIgR5p0luOk+WniLu9EXbWoWw5Wz43Sukpyvx6ke0/1lTwblSUOG5KSEJy
4IplwEYVQQNzqWQs6YQ0vIc1+O3+l9wJVuiQr6hgOBm0Mje7cIptbW6LIgkisx6/V0bZMLOk+zQD
lD5YtL0DtirtQwWmqXTjap46o2YnPX7OeH/Sh2idoFfz3DNL8aWP+6/357U7GGtGPXjd9ttYAcK9
LWmZjtH3EPVPjpHEbjHI9rnGmfs08y0OemU752ydFuIClPApcm/2SiJ0NZ+0ComaIl3OBBLLg4BL
6t+f1c5qMQrxLLEbdLttaJn0+TQvyowRt5qId3OHG45JN/DN0E1HKM6dzW+CsSGy5ITdBlumjHcQ
BihxQKPF0YNUzvLUN8XQXitbcgy8Bc300rJJvziNMA+u/L15Ah2FtEFPibx0836VWoVvDD5DwTzl
beaHU6F8DNMprX05Vpfz/Y+6l3OCJwCZQpeToub2DEh5FJZmY5ZBjobhSVm00M/kOXdTq5fOo6WG
10RxPpEo4n9slA6kZCX27SE7OIo7W3Z1Y8P/geeHVuH693/lDWjNN2GbjkWQq1X0UKKE481g1c9G
4RCkjelRjLKzwiuJcL3gVozRdtqqXEl6k1hlMGmz3CItksTf5FlSO99SwoXIJTHfdVmc+AuExH/v
f/Od4wLID+gIWBXaa9vnorEnHvNQL4KuAOLHAofGcyRb/ZGG0k7wBziNuA/gP8YlWw67WojekGBp
Bvk0RigTj1BjeY9PZQfIr0HS2+varrj+h8lRcQTzg9DpTeIbpTV6aK1SBnood4+F3hYP7ZQ2B+n1
3tTISWDBUoYD77Mu71/bBRyqXmfSUgZ0hoxf3SjUa6hY2XenrjTYNBFSTmgPZ0eY9b2VW1vKFEYM
wMdbXVxgKsAXw7ikKp4Np6y1EkQ31ekALrZzAdDpgWZARwgJh219LKTwDfUorwJZqyvZlbqRSGyy
QMm6iMQcuprtHAUq0hw9itMKziub27vpCdFGKeQohKYzXG1r6p5ot4zfOkeJS9/SwE56mOwOCgDM
Za6My/0ds4cA5gfAhKJ3ScawTVL0UMnYNjZtHDHDThGDnskuQLH2Zxc7KU58jVGL68i9EbtWFhX/
aljWfxFxN//T9KqdUlzuI8WVIFuHB8/2zlLwZHOGFFBeO5grzOMRETT5aRFiqnJkL2dLy/UrqY98
8Bl2bkBiEFrgf66lG0aYBIbfpAiWE8w1tW+IanyDO+KAN9rquw7n+uAW2v3sXLXcQmA/bu3IJSOP
oBcD/RicsH/bpabxTPDf2GfsVhf7nMyyJDAQnDPZ79B8NgMtN9uPyK0i424NUio/iCLTroDw0bO8
vyX2PjvpzloPhJeGu/bL4y3V8VQpMzuiSo3il5QskNslND7CydBfj/Pmi68vwOojeFP9lVQ7nwk4
ECjQkt9GqDtv7HYYzxrVh8+vnxTNLXgo1CBX76qXk5qhDIWJauRBtmSVv8hJQnqFwlyhLtZBQvIn
x920YmiVr2hTsvDbGBqbTWOJk6YI+jxMf0xlK973Uy5Cd8qc7EGZHP1iUoIxXT0tEN+xK+M09dRv
Xn18HC4Wemw2GfItWCVVSslJK60IGk2ZdA9q4ZD5gN1WVNuitkc6obfbxqFaTwix5nsr2+/lF66y
YbTlGHi5td6bVbbkXxbT/InSq/bqV46RaFESkMKEvamOjzzrZYj6fKBioeUacigemio/AuDcvnKM
ghATspZY5N5cjNTJJ220EzoTCPB+Zp/IV6K47JcG4M5y5dgcTqOMyPzBqt3eRODBsHXi4gPYd1M0
yni00yadUSUUZv4RKWAVSnPVvTUXvYkuo5Yo6vn+0bh9VxmRbJaiPMSAG7yyVbVkaIaeBFMSYbU9
9YUv1ZZycMPufU52BTSLFQhxE3dpFZddR78+6Jo8urZVpZyWYrDfJpirnckF+o+rnufrjyJ9e5Ry
/2R+/LEJVeKETEURpLNJWqpuFnL0hDPEHpXC5WOLtO3viXbpgzK0+RkVwsitIY2XB0u694G55UAi
re0cosKXJ6O29YlvQjeHUnpxCWMnfCR6OaqD3Bb+6BpCjKRUZQJR3l7bADwWBe+HNKglaRkuS6I7
V4nH+1OkIuZ3VvtRliHAx/kHELjJ4NFKbZ9fv5OAGFJqVdlJ3DsvJ4puX9QXagx5IByjB02TFH9C
Lfeg+Ld3QjiagDYpYBnERy9HGfjIQ49DTaDakfCWYh6es1ZFED2K/klz0C73J7V3r3GZmxSxQA7f
QORKZFyw5oE/ICtcblKradjSxPZDj+7YwUbZOyPYOCorRG7NxzYbZSxUje1nge2O89ofHAOMOWKk
UEwsM15llvvoKspl+HJ/hjssbcoisHdXkjLP/jbpHRapnuSKjDsymjn0bJA23jyH8psIzOtvo+ja
3oM0r1yMKFscl2RRD0+NEPY7TLck+jtlZP+6/5v2zsy6uCsFl6h4m5IWSCDa7TLGQTcl2j9ZZJfP
+vgfHF3XZ5oyFBhLMNTbZFCyJagaLb0B2+jDwJrQYXHUcXkyW/lIM/9PR+xlVMDCooHHBUi/6gbQ
STKM5pTDxZ5mSY6bK3IOb5piKhZXaE0HSCOL8EmLLHS9zilP6CfsBIvonzaqYugjavd1NOvhndz3
Rev3ZjNqF9tiy1Oj64XpirjSFRcNR40mzAws9mz3jnHCMqfuLtIg16e6s/WcekKTfOs1Z1o8rRtp
BCizAL7lKElleQLArubOCknPwe2/s5yrZhcFU6SobpVSUZ0m1pOAUMyV80kZcvMpR5n9IC/dOakM
wh7G6IO7cHsDRlqu9lmvJQHsot7HMJymgCqaR2Oc5IM3c+cOAp0LKGRdytusSY2zemlW0Is+yQqi
8mJ6N/Vq/GQJof4s5Xk8uBl2x1ubnezTHSWv0SrRzLd4o6UclcQkMb8hxJlfR8qX75DwtQ/ezb3l
QpiDvJBc6pYmIdXOiDxGjFBdKw806JT5BEW9Pxhlb72YD2LElNpuq9xNJJSugnoZzEuePiqDWfuV
pCoe3LD6IKtfb87N4Vs1wwkAVu1wXqiXb0aFICM2JCAc4tZYfmWITXoDDfzrPOSDV0t2+sbCKuq5
Tw9dq3YmiWwi+dTalqeer74cWekVuosa6mQOdSDjjLBn9jYp0vZ7nkr9j/uX5s4uAaVEHQHKF590
KzNkttqCtvLKJ5CX5IyPQ9V7g07TuMw6qXXbUlcPEridjYIzL1kVjRcYdtsLNNM0Uc5JXQQilirP
HEvtsprOnO7Pa+8bwiegPLGWnm8sikzJgJQokiJoO50SdxQnAU69pgcq7UirY28oYihw3MQXFMs3
GwXhq8HBabQIEOISP7EUjEKPjpz5LYGk9+/9ae089yjCgLoxaJfy4G/GGrmc9dTAMbVSp/xJmael
9cKiUz8moZqU7qwqFXKpVX5wF+8PSxUNrziFJs+6pn+V74aVnlwvAGlbey4Hd+Baqd0xzo1TPOuS
4bXIlgWLPDlHfnt735Y2DLBPgOREqZv5LpyS/+cRTfNg+gkGg59KDevTYpbVD/c/7d5Qa9WVwvpK
R9xGUlJmqHNWWDwFfWkgOYPCvGvVen4qJg28w/3B9i4X3htguIBvbmUnJjySl8LEkEOeDPNrl88K
ArdaZz2YeWs8pKLWrgr0oae0TPUjVvDeRKkxw8/io+qWqr1cTB3o7KL3RBWGDe+lanRxkpukOSeJ
HR2c9b3b5e+hNvsmH6Y8qmeFtrFdpOcytbvzxOvxW2gJpkNNHL6+1woEGlvBP8W/lV3xcm6a1DV1
UmJDMCjT70Qfwzd5lxyhtXhn+G82b8P60LFdKA1Ri9vc0CihJPQZQE2FdWzonwrSG1G50OUliLmD
Kp9zkXSWG4Zq1nuo6RiDFyPhT7oMswTvlbIsPEsZpOViNrZZe0tkyO+xudG+Wl0RWS7UmrTFUKCY
DV/W8858XkTW/s7gKKWubbfOpygzyvLqmOhNXDS7UaJTF5dV50oodAe5omDr7hRZKHtxOU+/Tbm0
sWCpbPmbYpaO6kfAJN+P4xR+yEZTdKepUMvaN9UZBXcnjcY30ux0/blxUu2bXUrz6OvZEDVemWui
8HP6NI7fGc04uLjoShJOo0K8nVWtNh/qaQDsPklg7j0HnusvoyOx/BBSaePOCM1Muah128F/XAR1
2hHNOW9Jqiz3+lCyZncxenryAtwipohLUXZvYRxhNdzkdl4TXVTzPwWKg0hcU1sCmlJG85c5mrPP
3FKWeNc5Fo0pF7B/bvyL2uSMFkSnxN+7tEmmh6LWnUsxQhp5kNSpi05E80rqaZls56dQzjPzJBeR
jo2EHqka91qiSV6lpclbAWAg9zF76v7H7TGbj2o+J+opkqQWYNSUluPndCHJ8YWtF+WzqJruY502
5hP6elHhCnOa2+fFrOPazVtTfLONzPk1mWI5OzMmVu6QoPRzlRSztS6l3BRIHE7j+HbISjV7mrpp
nFwIqJHtk1dOhPeFkUW+KEbIo5kz6eIqY44XuZHMq3dCp9/KfWUZ9NarJxNrw5raVHfN5FEp3Civ
G91veyd5LJepG3D+zpxviJBNttfPpfG5cYyudC3QOvaTKk1TYNTKlCMtDOnXk3lo5usYV0uD7oNd
6An+Jl2huL0DdQqmTz31fg5AqnlQstjEfIvHonHtMer/bXR0/twwl8wGvzpazl6Hjbz8WPfC+DJI
YQwCzEhLLx9KVBXNjCa1uwBzi55HksnOLWyzkb6Uc6uaXgS/OpDqTnzUUlTun0t8doVLzJaObEpn
GR/mpGk/j0tn9K5e99rXulGFckZp1ax+40mpFp6Km8ZRAWnnrSQvpP5HK4+4Y5sZ19kcQfmDiWEM
hfYMEjf85DSO/asgN//YdMq/7VwvB8/JzZW+MjDQgOKBJNi5kUrvMnuyGigE+OksidetYLs6kdLT
Ihn/3H+4bkpGVPiRayYlRRyTsTYP8kxZXzYmqwjMTs2/27NTvI+03gR05KT9txqBzsuQdRUnb5m/
ANhN69P9H3AzVVpO5FGUHwlX6SVubvg5nTuRTw3C0Y1TvZ/jecGiMZxI29rs/F+GQjwDbDdPyhYm
kY5lGTkyTMBwgrBZlJGAn1AbZ1UKj3yq1l+9fVCI5ugdImFzS1JIYgHa0S5p+DZT8+9q1/VLGeiU
vX5CqzguL+QqGrStKkYJ4m6g+cmetJFj24o5dTzbTo2fq36sONiUe48kCS/Op2DuVnTxy7dY72tt
cUoSqAyq/hsn0abLSId4vpjaTNjaOMn8oI+lcqpkZT46hXvbBOtrymK0m0GhbCp+ZQP6jhIRp7DD
O7Lo9VZ2VcZ9KKW+f70cLigagAEI84Jdu8HTlGYi97GgjqoqkP4zlSvK7udLhxvJwTf9Az19sVFW
7CJPJV8U49qbvEY1JbNCk5WOdpqnk78WTB+X1un+EXpp/8+Mdd4rubAz1S3atnzKzDa2nxa91iS/
jyU7P4dznnyXw1KmZTuR2N7fYTdrvv48/NagItAbvdlheHYuOn6lRRCHbelhqs470olJ8/Pa+TlG
lnay7Tn3wrA8YlDdhJqMTKYAvHzFkKLT+XK3VUoST1EzFKQh4XyStLI45XU9XozMEm/UxFiO6is3
O2wdkIxv5e+SNWxvQrSHm7CJGbDE1jioFnnmWNUf4KTkB0WqPxfNdtGh0ZKY0IikJLh+9b/SL2xv
FiC6Fp1IVYSjq04RkO1ZnYzI17W+5V0MG7tyiVhWWmVTNmjaLmn7Q83S6r2Mi9Mn1Uj0xRcLlPjr
OKCW7ZaJ0cVXzWmsz0XXmRNOEHX2A7hA/j1XQ8BLy8z0TqNaKeI0NZr4Vc4Sap/1GGrfWxRXlRzv
vLZVv7Dnh95NOzGP79uYSt3J6mCV0mWDYu8S9pgU1YDpfW+iyJhd0gEr8bAYTR2Xp3Ds3ajC/uUt
11b2sUUHKnSVxZ6+3t+YNxcsqwVxkJo1EngQJNWXn7AsY3OOS3TtE+Z6MkXYfzYSKXstsG4dhSoY
7UwoODcXgWyl2F/JeRHIea9yzyXSU1s0R7KWtxgwhqE/xf1FEnLbHUrSNDdzQKWBsMLkkufhdCLe
kf05SQfWXwm9OFf1d3HSJ9jMGeJH3FraO8S5jmhuN7HO+kNoAxL5wSKEBvXyq5pTKFPJou+fZPpy
wo2Iy17q6E3L2uxntsSe5HI8OA57dwzDcRR0DEhvuHWcNEeswBNqIFH5v8goxodUimzLJb+0zqFe
6T8giKVPIarcR4y7vUOPoM8K7QZ/QAT8csJsrZpDVpeBOSzTYyvnI4CzEG+00TnS/90dCpVjSqqM
diNvk0o16d6KXUKN2qbAKUVQVVALmDNhHwQ6O8toyzRYkWWlKEe9/+WsyCIibUGwJ1g6p7oselYH
dWaZJ4VWg1c3cfUoW2F5MOjO/CgoIQ8DcJIO0jYYabXGJDIXRYDWdv9Dw5LykrRDP7iJKqwjaJ2y
8zxQL0MriHL4juslhTMyiJFN05I2uu1oKA9m2xZu1eWoEyaL7ILXT09tNti/J1qFfp0AustMubum
sGguUimMB6pg/SpXKdywkY/kjHYia9q9VINQapIBG24esFU6SJln3pPEsIBPofBYcFmiUnfG26H6
hBtQ900AID7PGSJRyG3ky/X+Hbn7jdY2KUd27Tht7sjGBu7SkmoHQs3MR3kwnnGoQJpzKqBKYXFy
EMvsDUdfh2IwbctbbcPabEpBx6kIaluRPttVh/KAUSA9Wo/5SVhLPx8MeIuyoQwJvwW3STBKt03L
bqxLJy96QKuhWb8FRxSdir6OEV4ysvQ75kTTOW/62vK00lk+hX06PkB2qg5ipL2NT8kdjj5Z1K1B
qDpLeVvogGwKs0seC+hPCPeOjdtLReK/fkVpbNHjX2MxwGMvD3aRy6Kxs6kI7NzsT1aUOBcEU/Kr
U0fWYy9a6/v98famRm1fBxgHIoU5vhxPjed6mswBQmwUdz8YyRAe0sv6Z2McW/1gOff2D9uHQ0fH
CcHVzYEZcJuO8LDKEFvCXjtTMnFRGrW5VCiTeIM1x/9hcmTZWGJS0mTXrpP/KwrLlTKzQoFVQs1J
uYiw/DA683xK8ET98vrP+PdI68z/GglUiRIJwqGgp8nsAwvLqHtRd8NA9qhgurdi5BN4I62MSGN7
5tUOGxhHISVcurpyK3B8T3nXYysF/e3zf5jVihmlGgrBbRssLBBfceMFHZXKZR8kFofdr2zutwkf
Nukg1V132iZkXjHbGl2DP4Jnm0+YUSqTqRKlwRBHgzfZ2vIY17Y4CEX2vt6qrElobuwkflNnJnoP
HBahaqF9TkWcnebeEOdadEclnr0JkeCQbpBZrb3Bl3tizB3qSQ2Nui7KkSWinBwA3jlCsO3EVmwE
gleeAbrd2yYIDtxmOjfYjcHYRBhV7mJXt5fuwRjN+BTblGeTZuwuBIRHV9XepyRCh8MBDvCWUF6Y
OagCHjV0udIEwoa8XKlCZV4+Z9X5/kbc/ZS8cKBEaNjecBc6c8ZlKjbzgPAauvPSI6o5Wkfgxt3X
hmgKyhc5Mf3BzXOKwHY8/x9n59kjJ7L+7U+ERA5vge6e7pnxOKc3yF7b5FBk+PT/Cz/SIw+gQXN2
pdXRWa2rgaq77vALjbWUHIHTnZImmWmUytGHSZuTM8lllrgIJLUnLZ3p1A1dg2OxVR6QU7aoYe68
hZYCf4GLb5OxBh2CnhQ/GWbirRqeEjUwR3rpiX7uE7QIAJXYObRgCaa9WxZO3V3KMkfSOE2xbKXa
znMXKEF3Jec+anrtbTZiDr+MnskWrF33YVIEKkOAArj0/WAKhhimJb3N4/LnEIzyDwe1tu89I4eD
m2NvAxAaKB6o07b8XjWwTUlzquw2yr35aLVD/AWtkiNtqr2smlse8A6ENZw8Vt8fNwq1SKs8v1mx
Ff6Xd2P41ZHayVVGWO5AiEbXGdMje/e9Y8QjLaI8CyB0HWRbHQ8du0XPycgN+TFXprxyA8dqdRdI
lvrz5YO09wEXCTisQWz63WuEtFk39iznLMaPgVOrxUN1QTAiID+uI/2CKFD0ZhTy4NOdbg5K7SWA
rwL8glWmvoTlTsdnka7+546MqixElZN4yEBJfy8U6Vc6Zs4fvLgiauCurw9GmTt75tl6q69ZR4Ha
O8sIvM2UPnMLtZ1+OrOa+C+/0t1lIENDJCGl2eTghH/4jZGWQuAvpUdJQFhmiHuQyeyFJhQYFiol
0A99I5bO15SZW+Jj1kdq39+hNEQrCb920zfjzFR8yTRjxTWKzlTdqG7rwsVmJ878HMOxV4+jUaxC
vxWAL+UnB2V1U8tWWhP8yBlFmX/XjBQbYbszPVCn5etva7xN8EAgJmMLsh4dyIFea0mL0mTX5eXn
trTpWhUl9MBsMv+HzGD5iChaLoOKDYC3Z7ivdRmNOBuhiQ+VlRpPUVIFvjX21kHZttcOWpqChBqa
Epz8VWqAD0ghmQ2yakajd3BPJrX7k6dV+bOWRfUwJkpwVrJGwOLHRO0Eh7K/qlrRKS5mdtrB/t2J
P+wo7HpBniFD4TjPj+XU1JUtKSTJqhmFX7p6UjxjKOtbloXT6eWj8vJSAKWeL1Xic9zPDjCpaApi
r+w64aNalb+RNArnl5faCeXwBpAypA/jLPib50s1Gm7AzZKQR6kCZsmCnzBGSXx1xja9CKTR76bo
CDuxjQQgl4ALsl8p4LjBn685qrFok6KmlT4GWLAFofGRulE+EgXexlGWYTPSAFry8nXJpkWhZcwO
vcS+t6dTHMbaYzNIhR9IhfkQN82RksDeeirahnCC2bR0ZJ8/lpqKUpsV2j5xVCluUynBozpE6RtV
603wSzjnvPzp9l4jlE+AGgxllx7w8/UKc3TaRkBUbYLe+tBJSvqmlRVxsMp2L+IShfMEI0mNjGZd
RsU6tbyJKsJtIPX/D9Hc4Jx20fioyemBUtz2zmUlCtCFvk11s64DUp151hQBn4NSUv03O9gmeVYr
Gxc7GBkKIFx6NQxmr7GNY+TBMdh7l6y5UD+oeDCmeP4uwXFAN9YA1ZX4Kl2bcVQe4rE6QpLu7ZB/
VlFXX0wPoiif1IIdabTy21Cd0nMVTdPZVLpvEsDny8sbZG85DBYX9wIywg0CMulIzKHJo3U8Va1X
DJKVuDhYhPex2TWXhv/mQMBs7wsyFyXjVYCbbSbYZqMpwQAr8VYrYnTNyAJig4gCWn9j8EECu01T
sk++4ezuHMWxv55/z7Mmek7gotg/S9G/qe/A83cUVPltSKYWbIhFBuW22IErXs985GMlUoUoKoNE
0YLulo6d9ABqHycr3CC/kM+ZP9BYTWvXHvMkR6kq6A/295ZZACuXYSonlpRy8SB4vslsNTUGhg0Q
/MCCvA/TMj0PdR98RMSof8A0er4D4oWLdYaniMht2UW0WfPCvrEfs9KKDg723z29fmMAevhFFMVE
49XPMWTQUHHbw7aF0V+4nZkHtZekmn4b8sGu3S4yitjH/TCfztJQVqVvj0iAurGiZbYHrEnPXTuo
TdsDzIv1dKi0Ufw2SerG8to+wZDMymewV3Fk0+Ef21qVDx5hOZXrJ+BOJgchJAAbXQ7Av5mysKMy
dsz85lD7nXSaSOcOiSE4oXb9qAbI+zgZSnFTNRSIsNZHYrY758vAYROB/gUgu6lIcOF1MExXi5vd
19LTIPftWTEy41KXk+PREzrSe9xJbjnMGvKLFCZ00tcRksMlFWGIw4tIHPk6YdTnCUP7oo9OKTxj
mmd8kqoSBAJs7f6NEEb+GR7U+Nq3DkKXU7ao9CCBsblXy8LEKJ5p5hUr2a+i1vO38N/NZexq3NVV
nT9pcw0KTJ6zBY9lXF8OapuEhfnUQhGGkruIxK+HKzyYiVfIaF4dCS5ICW7sidlR/8joYTznKh6n
NE+PyNd/o8eznYZi9gKg5YKyoCIaq5pstJ3ZTuTEuTo6uoMPmmpCUmmGVE/vdWN0PqM3baPylHWx
a9a2eNt3lWy62NYnkZ+i6/VEL0+W7gJnYnI4B2n4oWDzvpFNhFFnvZnvyR7Uo/pjsz/50agSoLZM
ZxfVrSVc/3M8aFSPY1ZK9rUX0ZcEh7mLboXpuYHr77WNLg6y1p3lyItNCKeA37ecHlwBm2BxTL0i
1zi+D6ym8ZgQYwA+hdJPW9QfX7sRIKMCTqCptih3rjeCbYVyr2MAey21QmOglQbdg9arX6Us0N/m
qFbegQRtD67UTTaEJQfGs5i+0rnV6Vk+f6VjXome2si5AjaarrYubE+fkBccBtQNX36+TUrCUrTp
YNkxTARotApufVeOYdCMbDkTIT/fRl4uvNPBgPx6eZ3tZ4OqAE1oIYPwQteScL3BaaJXZV3FkNl+
omfS1eqA9wRzHJ/bSigH22QTtBGo4rOhqMRMmXbqale26mCLXG3sq9GF9TsnLds7AaDiLjSq8qaM
Tu9KVlm+sUfEzictP2qfb+MHOh0UO4jR0dfegFuEnjny3CrWNdfk4Alph+wbY8uOVY3C+I6yIZey
Y4nQf/ktbzcOy6LHxWVBgrRJ1ru6RTYejsU1sqT5koIv9tAXdc6IiScHG2fng0LQJAmjecToY71x
wjxEdlDrJY69/AmAtnodYtk648dd+H01Zp9ffrKd5Rb3D/R6gItz8ldpBHKFebkIo18Tsx5yF7pX
822w0/jNWOYo8Q/Tq/FQoCNgzvERGesvE93nZ3BqINDRCXCu9lDYHyRRyW6C6ONXYOdMd5T6z8vP
t7NhFsXJpfQnrLFvni/XYfhHrao412Cp6Aa4tm+mtFOeNMkSbu0o3XWWte788qKbTHp5RoQKmPQs
bO11qggNBXjKXDvXNted8BJidVa5Tr7APmZQRukVFUfpu5EVyo8yr9sjq+Jt7GF54BmLrNsShlbf
FDHWbjBNQnnNQ58nW0vvAh7yoGu1twp/Ovqs3OMcxmVn/XM/2YmmdUFrO1dRC/2LQET0Vsbhq/uO
BpuFgY8BqAVu/7qdmofNGDoS5FkrLmjDS4166qr0KJveOd/PVlm9MbvW9ZA+P6pqk9OchFOBGw40
2aXrcHSt77w2cMLsSe4Evs46YIcl214PkdS12ln4SjepV62zg4OAtbsKnwaot0r/e839GqPKGSQy
euaz+XxVxhSsfDi/2riQj8O0ymKOA7GCC+H5FlBCRclFjdqjlhSf5zbILnmtxJ6wzOEga6UC5c96
nsORpy+YDMTviItryICai0EdYzyTm8G2nqxShF979CuelFmOErfTUiSG4iLWR3coc1TWwIWo2eei
N6DUB31ngoSMInC9+hDfIeiB5YJOU/IpkrLkT6qGcEA40sB9FyZZ+hibyIf5UdLJ/8llZHYuVA31
vdVagEQL2npYSya9/hjZeTa5uU7/2U1JaXFxljD4sEDdxp7Txr16zpRWqB9JynPZNdDg6U/oj1sk
mlkuJ34psAn0cH5l1jVZpfnWnNNCpuaRrOwkDTo3m9Mp9i/dTuUK9kLIfZPWo/7WnjpqoyacndmN
BjFPb0hyjXujqZGM7Edb/lGOTvInijTrHRTfMPAHCcF518T65LdeZ8X7LENz7lIQ/Z/QSApKfzAt
8JdyJ6Wa12P78iWRivJ703e54w2Gkdt+1lfBgAWmFX1MbZg1fgv97qQF9tDdBd1oPopeGttb2cV1
5ktNoH1NWjgYtOq1BbMTpdJp6LQxdE2EGKVzqsTiIR+HJvaGVEq/xyhWxXcFul+jazVK7Zwxxo4K
z3YkAX40RuwB/suI3linGuIJgzNF+MHYqpWnZ7nQr3ODqBN6TsmXEmF4gQVjBMVFiudOuEbT2qZr
plEv+TDKrM5LSv5ybcmonlAtllJfBJCFfZO0TeYjmRIdiJYL+M1Ug4FiVjRp91ZujfWjpOZT864J
Nfl3Uc6K5qUC1QW3F2IWb9UgTS+JWWKvEdKzklywLvV/Fd+594Y5DRJPNAWcEd0ey3ezNQ6WaySO
qO8kVRV/UCLIomvNknwKFTKNa8R24rw1k0qVn/repDVDYdI8EGuRUAAJV4HGsjLrB+4oUQpJqs+T
9wG80vJAq2IbUpYp/0JCJCJvFTECG0yUjorylYvd+NaHQfuZW6V/beCCdwjoCnMlUuctUqeKZokh
OHZpWAOlbxIEpL5bseEcZLGbZ1lWIXaRyTHiAdz/PHDlfSoFlmSmt57QC1Km7m6gebK7l9OAzSqE
R1oLzNoBAjH1XKU6ZiwUGTpefJvacLhXtCY4GWZRH5TUe3eXzUVMlUhquuH1TNxbI8Yu6MJ0Q+zD
h5qZ3HeJXwfDkcvQ3lJ0DGjVLCJvDMifvzZcDZEejTPk4GcJAyVqNWAlcXqhbmwOWO47S5GUQv+m
t7Uz2ZDVphyMREjXIGk1LxF1fq6EGT5obe8cYY2Wr726WuApYRfAbYzZ6fpqaQ0TIzlA4Jhi6N3J
nOT0ZJRG9kPKw+xhwAixPsjxdzYGlz85Gorzy0xqlZRmUIXVsi+C62w1o59jUeELAtNRx3J3mWUq
tEj4b8W7WtDVGX6xZGjknn4mOsdzauzbbcRBXHNQ9f+Mvk7vzCnX/NwMy/teTD85nJkfzmZxN1Rq
57V12R8ci52UnL41CnVUG4AQ1okjMyU8bObQvjZmhXdB6EQg+4V8ai27/K5PpnEhgz3C1uzsJxYF
E7745m6ZsQEhfM4AYl87usx+gHbIuZ9DYAGdZB0Eyu12oom9DEJIYhb18uWz/JMYT7ONrKBRqVcl
DLPOjcIxiD/XMtTpoYia+Ec5BEeaENunYzsxlWdWwLiV3t7zJcMCLu7Y9Mo1HgfbrxHOPAUqePek
EEcBGkD7+riwCMUUfy8PucGPVOg5T7ZgppTovS1OWEabZ1UOA9NrI0Qb3GmsrD9pgRv7Oc3axHZl
Pbfss1YGVeIh5299UhnnhT7NvzjwxyGEUwpWaOSeLa3STTW1EX7U4WOOFW2pPsXQ60eMlUsyPPSB
9fQsNYPx1qlxHL5kxdR+z4Bs/1aSNP9sOFOoXhy6885VDrETeNAIWbqXM4zmQnVG9ZfZ1kZzxkJj
+GohDjjdVagCWaeATuC3AvefGN5y1sznVsuy86wMPdPAujSs68Iar86Kk0y2b/aIgdxLXUOqEiK2
o/uGnsWOJ0tDh1AFNjDBKSpHoMIK2eH3HNJwiU1GLhJXhTxg+LEttapb6079oWkgPJNq2MAZEPez
FK8MOpoL6MJrFvLffR25pFVl4EqOOamunoWp8m3MS7MEBN9kEFVSLflpxHUceGQB6X8h0zD9XMSO
81WqbDgsTlhk943iBPWlJtMpvUw3m+jcwbf/meZKkJ07Y2zfK2nVJRgfxOXoFpDSMrfUOu1hmOdh
vtcqJwofnVSyey8Az/XVGGKTPDay0J/OnXS+j+RpyHwbOZfW6+Ua83K9C8pfLYa0+PmVSAT6Shyk
EjxtrXqwnSztPQRmJt1NxlD7PWd5/j1tW+0ec5VyOKlZODauZSWhuEvSRr7DdVNu3c7JwYAMhfRL
NZE+tJXa+D4NjnSX9mr2s6sb8bUusGeA+/Ae7ZyyC2L9Lgs058OUalNyakLy09MSDWEum3lSuNGc
9L/56OIx0bpZeYvKv2mebLXvsnfYX+Fi2sN+rH2hStPHPh5hG+VZ31+kZIq1kx7kLboMVew8IfMk
CfjnQ8wMxZzbU26rSXQtOi0oPVKe6nuWQYp29bg22nPjzHJ6Z5mB/rscK0f4VI0SqLaIzMfPuhkG
65gawVnIYVV4aqt3sV80XcgWkKWxntxBGZv3ATT+xfy71MSDHFI4uG3RGJY/yIGWuvgNQjofZ6m9
M/tsdu4YTSDcOOIA+ySkSOc0mMP7uQycx6bU5Q9TxGzzrgrbLHbz3sw+MYPLJr6mHtYn0dp2eGks
rfkOrQViVwWdsf8RqvOg+LkjFCqPdDLEJYohBuRxU6fu3Ioy8iLFrgbfrvr8boyVqvYJwur7VomM
+Y0jjc23ujSdnxaGBNI9dvByex9FIeWFFMbl/RCZkX0K22QA7jNqmeJChmif6lTL4DJCI5cuk4Si
FvziwPmE69o4fEBOilepJuxwzidB/qkkhWg/IAYaN+9mtWhCr8uobW98FRVI/dx+CVAqMy56MVcf
q7IWs/9yNri59sg5FzQRozrgN5ts0M6R6oZhxsBfxN4I3REx1k4/ZXENN39uzFNfvpo/syxJNAFp
vMh0rcllVslsEAwDMPt8GM5tjE9G1dSRT3+ivlqzFfu9nkwHpfom61gWBV24CHYy2FsniUVV/lWl
hhQ4NsHnTk31dxR3Rxpkmxvv7yqLPy9QDdp7qxuvV7QYb+MQysQoco9hqOJBwRfvO708Evxastpn
6eHfpWiwLppfKDyt7nPKHfrg6CjfuFb62B26CreTOgW6iMhC4LYYA4FtKrNzqsXh1/9h0/wdWTEX
p/uxWruMaeM1HRAq3LMsr6lai/66Pp4yq0VUYYxTyeMikL+/vOrOywW7yISScQn9ljVwK88j9DaG
RQWjiu2HDJdsV1hS8h0B1KOG/t5SzEj4gPgR8TFXnTeov20xLi93nvXU6yekthUtL/wOT4rXNixp
A6OCiv4BOed25KTZQaOPGS4XaqE8xWS+9zXCCwdJ9yb5IzkCzrMcOgepz23NBya5WITb0FuDqBXK
SX+yDWYxsSh016GUP6glti+QBrO8SB8wSacbu6olBjnCar6FoR8m7IhWkrV7hFdnL4TpfPACd55t
qZV5eaS2WzVlqw8kGLEY3OWhyO9EWqSnOmvbiyjlykOc5HBuu+n5Lc1zAhcVNMUmcOXnaS3oCsNs
4yG96W2cTb5A21HCqlrL3uVSMte/VSUlN4o0dWAsm0bT22LE9qmPJkVxpylB+sZgc9111mLT/PIR
2UY5QjhkLc7mIoy8DgqBHuV9pOMlLGV2g5OVErxrgq57/7+sAkKeD8zgba3n42g17ZDUpunZqZUv
obP9hoyl//XyKtstxMFYcFuLVBijp1WQMVqIbtweiDw0UYBtYhC6aHpHH9turA9g/3tLYZBIIKWl
j2zXaqkgxbAghTpxC1o1eZzGzHgX5PMwum06DvHB0dh+o8UnlR4PE2YAqGuACSxYzQkHlE5VM5W9
QYvis6bUR9SUnUfi/llUz7iJ0B1eNUUmM51LuvgJlrrS97Qpcn+UcvWKBulwsBu2K2FNuiAiGb+i
tLBu6vedMLqqQDFON8r5IRDTr8yacGyPtVc7ZS87Dobvcn8zvlpP5/VkmBskSlOk2iER9wUdWrhs
kqtG1REsZjNQXpbiYWjGgUje4FFaMF0yctDcriX6jGFXW98cGKfnDJXNL2Vpmp945P5axSHkWwkY
2kG1viWiLD8AwCK9OgbaePg+DzJ9bxllWXEDTa0lxktexKbjakJ2qpNVBUXgaszprHc1dou/7bZS
Ur91mDbg7RkgUZClNpo2bWRabqhIxqt53fw4ZivgdQgAWxcMxK4crTFoVOphotyq2dQvNOSlS4nD
50FE28tPaY+oDGURYWNDP38PKDtNpHV8CKx34fbmSvbGLMzUHQYgIG4UMAUom/kIkrH3+QGMgjxZ
5qUbdnGLWwBy68jmY5RunJBZIJIPwrxo1OOXlqncJzSvZy8doosSHfk2bS80UjosRmiRATPeBHFL
GzD9q8hzhGSUnzBNk9wQKUs3yLU0dbHPkQ+6mnvvGDQz3C7gJ/T/lrfxT2sI40I5kFr4DaNhBJ/7
KJQ8LHMCN22H/LGrknnpe1QHCfk2bPCU/39RErrni0LOJ0QmMSkWUuUXA33w+0EsTHJxqIy+E3GB
PACPXAIvHOLVHgIDLDobZu+tH1WaIfR2n+QgPbpElj9lnZAvXhqLWOeio7l81n/eohZ18KQDHogB
mfoep9v83PRG4aGdpStuOebmJYmGr5LSHM0NdnYrOkXgbLglgchuCioBklJMU3gTqdr/DFG+mlmv
Vpjrq+B1XTTDHPGuKizrP20q5PoeCdPkCBi885JVmCn0xhf32Y24hdJrAup0EWICbk7gNqPwrEvl
Ee9xZxWoKAuwiACkbPLKdi5HMl16/QkKBffOMEaGZyWVfbQ7d9ehjYhukLN4Bay2DIiMsTXRtoMt
HSv46WbhUwYj8OAM7GwZAI+4EtHjN5eZzPMto9ipqQ65JF3VLi88ZrQOvt7KTM9IqG/sKlG9CE35
tyHIsddnPFSH5l/GDVCM9aWtGpHcx4gb3+IwQKrOkIITyuy234VzdBBddl4lLVkOO+IjWLuuYSeh
1g8qwRvPXIQL3taDpfyAHJccrLITw+hi8BNZ6i85+/mrnGMRd1IXhLfSxlDypIhQ/W2kpoPaz5jV
9hnCSjVey5Ba56C22glk/4+NxZwLiNQae5YVfV3aKiiNdqBb5kRp7cfTXPljIUXXV6fE5ME2wQVd
WfBDqxAzKE2cgWNDRr6K8TulfijAKIbxGX8j9X94LC6EZagG7GvTT0/7FKnzwApRMww7nFWyyLyb
4KAyVo6L4cihc+8lMnShnAKDDOl92UT/BM+hNpxaipv4lgoudwt9Jn8QgeHbsXQ06Nnbj0tRClbP
ImNd92hsVWntTJ2phYsgfKS9OF0kbfjz8pfawqqxgAfITMYCqIbh0eqBSqc2BpOs7UZ1VJ0SLa3f
oRiF93o9aKcxaYXPrBcb0kQyT0E8GChzTq8GwvAbFmEE9NyQ3yE6P3+pUWx1iRyQmQ9yLq6ZJpSL
NqCmLsJmOtgtey+V071o8SlcAJudKcWOnBSIqaZZ1N7ZYzJdxtSOD1ilu28VHjLoMWZZqLesnoiG
IhNQGAQ3uVJUPypV61zO+exa0OC9Tu4yf0BQzCsRoXHrqcvfiUB/NXlpeauwQQDbI9u2gULG09Rn
oVzFUGnL8hzTAAFwWQ4uoJfs4K3unQrqeGInfHiA16vzHmGDXXVNjaH7GGIX1k2WW49j/X1qDhEO
u0vB8gYyR221yV6EpUW6Acf8Buk+OamoovnaGMODjrVXw1ZRVwFkyeGgeQA3ZdU/WcTFNCdTcjj2
Xf0B4Iz1GWESxBIcMzIPitPlDa2SsgVOwXLM0NHRWN2wEqfb0gskXaSs7c+yLHfuvFCw1TqRLnJR
2T9fPvc7r5H1WO4vBm1z7GWpS0JVRjOnq+Y8QnxYbR80yrG3wLWCg92xc+UhHrMstQDHNwTdXq8G
OAsL5ZExeeIb5Ho+CglOgXBCmvN/6GlyQeDW+vDyM+5kLfBTuBHAw0BcXfe/ZKPUKsRjydzVcj7V
ahUT3+TsSesbGY3bpGEw1clPRZYPr89aaGQi3gphZenUrM7DmOcSp8RAAqEdRt8Io8jHHDE7jfmh
QfBeqGGP4oO4iDNSPaxCTWNOKHll2Ioz4dWFa8XmeKpUZTwnhWnC3tdUce7M0rqpEsArvxxFZ94L
R+u+vPptL6khLUcaqtvrqpKMOMxUCXuDoKsfIyltPHpvzHrT4HeqYucr41zjjyMss5cX3gnpLGxC
jFl0zzdbGWt6bapMqqYoV51HqOL6Y1sl8enlVXYODM1vIjoaT1wd9rLJ/7n4izAT3FF0b1UGMx8V
uRvOajgtWhqHIqe7D/TPUqtYgFlob42MH2/tWJm+o8yZb8ndUedo53Qs1sQ6FdmiL/yXU/jPA4Fw
japmKabTYch/QNsNP6nQdy4VOcdVT4o4gUFoFMxtza749PLL3Il2z9ZenQ9Vm/paprS96WlenJDl
shg/0TwleihuzLs92CJbLv3C16c9Q3NmSe3XiLVSJM3USIhKAfwMI0AEYXZN2tT+QvMKF8ChQ87K
bYD8+PIUhDy5k2kPRljOj6gG5kcgkL29tEgW0JpHgxihlOd7KdFnvj6WfDeufrT6LaaqjyZYhsrV
taH7+Pp3DcUdjrtmABr6Gz/++c40AkfNAdaArlD1vWDGdo4ShJUhOcZ+poyvRgrxplEqWe4VQv1m
fumgYAQ6daIbHjvVLdL1xkssXfKj0DQOeo97O5iKlKyRAtva+GurkQiGSMNOV6tBVwAXDaJ3g1Si
mR51QF4GK2SEUcdmMPogjdLX72Gyj6XpSljY5jzgEabRQE7wJsezCVRH/JYnpG4MtereJVaSHWzh
nT2DIAt2LtyhxKD1laIMmj1lII9vfd23b1GN0v+IcBDfql7qjiLq7loLs5SGsrmFmNkG06DOREin
tYzxoQhM46oARbt2BvTKl3fn3lJwPUjIDQYAm5uyCGRmDwphNWr76M0sDfPZDPP+YyIJ9fLyUjth
lRyXyA2PhY75Op1Li8GUy4A5TTYaydsRYPAdgI//4TuRlvLmVJhTO98pYOgsbHmZOYno29S0wmsB
7Dz2XaMdPJC6cwAY8HHdUs5AiVkfbQkJuSRA5eE22LMlAV6urPqEKbrunEcgNrGn1XnSeXDNwFmp
hWX+DAodgd+k1uTv7YwzM6VJOYHXNJT0Y5OP/CdRO5iYo0h9g45vFvK/W2MyoHMOJMJWntuIWnVo
h2FgPyW950SOFPu4DbHhwzLXfmNoPSRn2QgwIIhbG+TOy19xZ8MwWFlyf0hQy9jteewEzdU5Yw6R
ARlVcYLRNZ0cBCefomZ4+/JKe28Xw0jggChpUEgt//6fwCnZadDUyJmjv6KibAwe82KPZnrBo6HE
oy3PPa0LR7z4sMB7eeWd6xGYMB+Vuf7CgVw9Y2e1dZCrJZ5ifZKfEt6HK9J0uCRt2Lp5IfcHT7pz
MkC4Mm7XuZG2mBNm3ROmTWCgO1MPT2UZzF9B1jsH6fjel/vLF18a+DuwCDWKZjCM8S2Y4eclvTq8
lwaEyRDePcr895Zi+I1/EQhS6vz1p6NPaIShTEOhNktfxGF9hiOSuSlk/YNvteR9q8KNqeKCgodn
xWW+vNt/d8kE6V5WA9xZ9EQaLmaria+qhIiV55RBfM7HJH8HzbQK/4dzsGAJ0AMjgdvMtsWgWHOY
2KwbAQyELzV+y4PxTRdY4v3Lu3H3ZXLrAEsig9j0EZjLAog1jPhmSWGC0lyoe6iN6t6klEdJ9t7G
X7YgvWw6FptLrh3+jj+mGO2fKfdMuLI/siCTPcMJpwdL0EB5+dH+miKtvx7a/iRG8KnZLquThpeY
CbYTBSBriIyvDB3ULwLk7DsZVOsXo8qjj2MmMOeJrTrqUWIP1D8l2IkPNsQa2ZM7S5o88h08Oq1e
FFe0CLrJtRv88gYMUNtzl1j9j95o7IqxpxihOY2GyP1aLY17fS70IyO9nQkLvQMeBD0j/rFuT3JX
9DqKMcmt6OyeQbeU/6qoe3+WVlL3nj7rNv2fWh39mQnRJ22wm/ngUtqLJcgALW2nhTm6Pg+NYY9W
LSyY/bNRftFMkGVlGo4HWJq9Uwfqidk2X25RgH5+6iAJtb2xIDukeioAKsbNZYzzT44zijvAwrXn
YJd89/Jm2TsHNF0XnDgTrE2hPVN5NoEO+KK3pJ9QjpTHKk2iOzVru4OGyd4xsBc+MSkYzad1fTCH
NChIuEDHzLL03ZZ05YfWZGmIrtlcPgxNcaQ1tnfVOcBx/gIOYQiuXmfk4NdhGotjd1RXTxyJyXNi
vKYqydZduRraz1ojTacsY+++/FK3H1KjmQXREsj/Diiq0SCqlCWRunWG7IQD8wBo2h5PNtay3tjh
ZylyIzrYPdvHZVHqeOiQKLltAHqzIINJEjw7paAt7lRJ/zmYqe5lc6hidJQZT01QGr6K9eVBX2gH
LcHKnMxFrJqZxfp02JOh1fGApYheVulXBq6Z4Q7xPMNCxFbgBCUZvnNSp4gPtI40EHcM53PQNOUb
gaeT6jaksKrX9Fl0FHq3Aj3MvaAjLEwIbQeShf65qlIUUs8YifUZLEcBjgkZ9cA3lL74jcFYacAu
kJKnZmqLn3k4kxDprap9SwGNzi6Twzw7uOS2wYTfhL4NZF+qSjpqz4+5Uo6llHUk03LetXdaj7yp
WcNJfHkPbg82bQXQW8gT7IkzWkXC6Lsk3XKC3Lj1UmpHXpXFkup2upMfucrsbT5KOBB5NCMW1a3n
z9QpeWx3EiE6jWLpPs8M2XXkbDxRTMqXXNamcxeW+r2OvM9BqrL7nBRT4JMRLt2Y50A7gfnYAbUC
kwIdoAc5XQuuMUlBc+nlV7r3kIueNpRH0H2bfovQmiSHSUmuF0b5NYIAEntF4Ei6b2dSgRvcFNif
RdBU98mMZOvBttnGT0YvpCuo+i14nHX+HCahmeh8wZvQpsabsjh9Z4VW5M7lkFx0NY0O7jxrL4ox
VaW7jTjKoszz/JsCeZpiUS4e1b2WPMZqO5RwgKuihWhRI/+OLWNe83FhVnhzaUNOzZhY/rBSp7FP
lt2N5RWKxlS/R9wNxsis2bBnoyEe3vTa3Npf+niQ2hM9syR/nC21JCp2oGx86jtDuqvNdAwuOA/H
qdsEk+L4kY793XkUTqOd8h6MK1KuQdG4tCo6DVJBLx4Hs09avKICE9UvVQnu87SHalDas/mFabQd
unIkioUuU+qPQdVFsgcutq8g9bfl+8yKURUdRkkrT+gv5fGpnuFHuFZW0zMLuRdxtNCzfgEhaeiM
9Qz+JB46LiHdAKLHcqubtBHdJrP/aYC6Vf3BGC0mnHWfcchje7K8opmxklWNtobn1kjF4M9y08LK
GPvUdKvZ6FU/awLTPqtdHCluVsn5yPmN9OomJbjBnzvE8MUdeZz2KS8quXvMoXtUvhh7+a3MhD92
u8DsI39uB0V7//IR2NmElAWody5tAPbEsmf+KQzGCo8UteJOTbE0c3NmLd4kBv1Nwu/+ZYZW//Hl
9Xb2ICYIxtLidFTkGFbgqFwp51YScXLLyk6VPN15yFG0zNxADrVffSE37/Perg5u0r2QskiTLoJu
TKrXG79DwILrGUzBlISaT+8K60Vy4IsY2vb/ODuPJrdxNAz/IlYxhytJpQ52u51mfGG1xzZzBph+
/T70yZJYUnl3jjvTEECEL7zhTqSwOdTqzcKlia7T5aEWdOTb1C7AFHhLueeW7gJEZaLHHoP02yu5
8eUQjyEJQZhhfRnWV+mPL2fB0F/KdKB5i5KF4cvOzl7JtOyDmFzx3WrVeyj+9Q+eZyGojVAOppBJ
KecqshTOMgCMamE6l05l+UoUt9hWKtwXd67lrZnBPacQvpI4r0SxVFva9EowD1/UrAtGes6h1Frh
U3YcyGDme2ppW9+M/htcForcxBYX9+IUmYilu1gFGerSHPCMasM6H/pXSQN3d/ujbQ6F4hepI74Y
lIbOP1rMazqoVZI92KocHmM00B+0xuh382yb/8dOJAsgyTEgw2qXjhHVDJSyyCZWsarMndLnpt/G
SbdLTCgLfz+rtdJF/9VeSwwXsxK2PRlJg1r0XE5oDSrjlB3RSosikkzU3G8PtnGDwLlFYo8a0G/V
rfMlTE1tRlVjdfYz3DwwFs+VPrBl6SND0RwEKtnvqGPcA39cp6z0DGEiGYBnyVov762mqJFVVYmH
yslMv9OWane5qbWu31kT/uF0LyL6MTZUK2iunv05VqR3N/i9JuWCyeI/RyWZrgX6lOdTd9SOd4f3
8wGWmUNJqmqVd4o3IrXaJG3xhNiMW77GEJY7xP1B5wfY+DSfS1UtiS9SRGnufIqNgwoqfjWJWgu8
NLHPf8+klfpgpzUq4VON2h8Kk36X1bpvJV2+s0V0j4+x0SBbbSGglbPJqL2oFwvg8TKBwyNkSvRM
98XsTcdWLq6fNYkT5labH22nbvZmvMS7fFkyis0yelhcDFFvb8KNuxDneoqfgPVXItzFD9EGS01L
l2czKwp5dCIr/eCVZrS/PcrmfCkj0zyibY6a4sXB6mh3ovyMQUrmrngLt/T2GFebOLwjA9MPbnVy
vAb+PnlQ0Fnop8Q9QB6TAvvh9i/ZuLcAYFFWowPCT7mcL3p9de2g1fAwzVMcImfIZWLlS4CL+L1q
1+akgaywvHRB1p7v+a4q+zRKS2h2D2bUGoOv1r1rwXTVux/EiM17GJTZ5zqV1tFK5qcRZXxSvUo/
9Ul/T+Z/46pZ24RMm7sa4Prl/tZtgpOlYdZWr8CtTYrhke6WfLFlKg8k490Xqg7TvZt7Y1gEDOCW
8RzB6bwsj8VCUKGjonrSqglDwnpxEy0wUDHdd9CVqgAmO/JBfeMi33j7M2+MDH+ObuFaG+NvXaA0
Gifu7UHk3sm0hLPXm6o6eaMzHRQTim6G1g/mMtU9Xa6NswRkdrVdWZkhV9VAA70RJ6kYNMXHYQ9G
ptjZAzWO21Pb2MG4fdGSoTpB7fGSZQVA3aVPiHJ0BnQ1VNosDjvT2PdQqP/+bsCljzI0dxHFsctw
Il6WBKgiF2ID6sKfjE5/EXGm3xllA1GDJDCzWcGIDHSZoWPBaglMVdB4xaxsDEbRKq+Z5vZETGOc
Kv4iG9t8VkHOr4yopkV4Nunr+KmlsJP9fVjDp+OG8hCLYNNe7Bu0ZSMnUkX8EJEs7mtUCz6PuWP5
ibPckxbcmPfKOgaVzAOwBgJrUv9H3EvUW4B5A+VtV5irVl60zLxzmva918ulDTLNa8WuaZboY7pq
QwRV1g/vPdEZP25vqO0fQrTIgwS75Kqv6bZDMkhu6Ac0GiLMpOo0wPXWSH0KZREMxl7b90kzB3qq
z2GZTrqvR6b98/avuN7WrAZKHb8Zm6gdrYfrz9Voa6vB+Fo5SbVB35nfg1CUayM6bJV3TtDmhNlo
3BC8wGw5/Xyspi7NZIgt5ZSvRmWBEbeZ4ae1gStsAXriiKyALg51oiqZ70SDlexLK+4e0ECG13h7
2huPBGBH5kthFOIfmqjnv4XhvFxYVkzvrE+AbdeN/TFD5+1dGTfDf5lipDg4LebrXHTzSdbIXO8w
BzUNv1oSNLpu/5rr4PD8x1wujKaSPC8wRvRKrV4Ty0HRa9Rm56nNmjEoZs1FcAgKmefGLw26YH9/
FRAKAWzlBKKfiLjR+WK0fWPIAeW7BxS9UWAwifB/I6O/Y95A6FfkjfduHupoj5bfKnCneA+shVLd
uQWuL/IVak40BK3QWb3Wzn9GZrIZY1vGD7nliGNp2bMSLEXayzvjXIed/G3S+BW3SGvl8tvXwvES
ZdRgk5gTZC4nA5dp1XK/WHbiI4qmfLj9ebfO2OonQmnZM3mVL2oWCUppi+lN3G5lo4T91EyHbhmk
j9SId4d3sTXUyssDPMP0yO/Pl7Byh7hyR+6UzFJSP6apF8bugkBfhTjHneh9cywwmSAFV/+W32KM
f1wdTmZVZVXl8YPIkh4yMKBIq1cnsGXWvXbb5lArPcAlI6WJcnFLVTkAgimx0bst1OQDYjLm59Ie
h3eYfXn/3P5YW5twxUM7K17Hphx/voJ9pOC+bmewt8xh3JlNpOydvCjvRObu1jArOwYoKcEENZHz
YYwytuponKOTl8op3TupqYrnGVJ6/CIsTX5Nu7zQgtJZ6D4PTSveUpg72QFFvSoPktqrrYAHYk7B
8HnZp3Ke+mwfD9SK/VbM6o+p4+n0m2iqe8SBujTH90UU5qEjsljCYZmpXPaJHf9KzaxrfN4iXGgS
I52yoO4KZwhFr8BxXBwrTQKdYsuvCqI9qYFlTS/YE02RT4WomN63Uc12VtHDFMHo6RU5Y9Y5zjF2
1dYMhiSxK57UwtijuVG2SNtJuwsHMU3ejpw/H/BiAEv0rOqL+znT8ql8wsZXIFSNIuZuNjNsFns8
so6FU5XgQ5wmyY5Lbhvf7AIzAD+qZBzt8mkol4NTjEq/00SNYmejNoX7RLg/H+MYrU5/1X55Zyg1
mOh5VOSXzi3K6JQYXfeD9NZLdora5M96K1pUlsYS4RzokELuBBhydJ+iFHXIDkmD2u/VPv5IwoT+
RBLjOev3OlZvflVpM+JRfUfdLFXM+o3af5rdeSg2zgFooLVpqmoWFdCL2CVKaQfr6N+cMnMsHnnX
cfMtYiAfC9Xm5M75vu5ukAuvxjA81chueOuP+eN8R11XG3HVpQ+eHac7+gmTj174EpaLKnYoDIRV
WaAl6CT3Br7OIkDOUIFYa2kWBMqLd0DqtTQ6x00eTDXPv2Q4L3wdtTFDh113xQlXYd5i0cT2nflu
vMK4sVkUaVY9dqg65/N1jSSSbW5S5U3q/r3LohxRnX8/mu7ymHnmf7Q1lUM3DRTia9neubg3eqaU
8ygvQwwCVoAuyPnonrVoZilk+oCMaOWhrzU0B3yZqEtJAQex78yhfkAdUu99BEnKb+CM5Is0PJJJ
5Fpzf9I645Amcjzevg83thyVirXR5PJ+XQGonTIul7RTQU3VuGjydJI/ZnIKJ5pid3b31nfH1ZBL
lyyAZ+Viw6XIr+lL1iUoEaU2lNJFBoVX/lSNuPYz6Xk7esb3OvNb0+MKNjUYKSu86eLBTLK5LEYX
oiLMfX3PBaKdIkTJnjJFuyf4vTUUcqIkkWTnq2bC+RfOBfAzAiy2tUa71aL3Ew6dNmCJXc2H2x9t
I8IhH6aTvMqXrtYv50NFo+cCTjF5xLI5Mvy68OKnUdaDoO2eiUMKNUy9c3o2hqQdufYjV19KCsbn
Q8a4tOC458a4jDXJDo8B6xP9p3jvJYii5dak3DkwG5tlbfLSvICQdV3aqjNjpIKBRHbq6TzRcvpY
dUX9DVy2HSxck741zvP/cTMBTmZlV7IUNNOLm6kADu7Yk0fumLYy6Abdfq/MFcnz1BcBussimJrm
r80b+YqaTa0aDSuU4u2LQW0kDN3BJqabrBqhxJiSpBNEHAjn//iEazRCjEpOCgzu/BNqcV+j9LYo
JwNTap+GRhIYWe2Gq47coU4LZXd7l27EQBTFofSsSGLqwBfjRXlUZo6YlFOXd803x61k4ObWvY2y
/pXzttPKRKbyTjeNqtjlsVPSYcmc3FVORV/ph3GWVVAvlRv0dWf9/bGjQwg/x2ZTktJfnPB5mj1Z
eAxl6nH9PCoQPkrD+yfLWneHt+c9VaetI/fHcJeE0gwMs01/mNw98VI/SSztMBuVCK2k0Heg0+6V
67dWEjAaj6NF8d+51BkTRtLPTjR5p9lcRh9huvoB3VIzkIMi7mB1t4Za2ceQnVcd/Mvi1NxA49AQ
vjz1c77OpW6OZjOxihI2+e1d+LuRdbFB2CErAI3+7nUdpu84W7mT4AlX6dXRRmpc7u0oij+LAXnA
JK/xOh7zzst32FhnPzpTdqM/UnoGqCRnTqRpzO5yFJWBmndB8mx/VFNvEZ/Q7TXFzsRHRg2Qpo/a
sKwX1XrBNE0/uFVufc1MUY+BBTbnMSkq+6NTL9ZX1FCJ3W17KYx3FOWcaM8zX/9oCqNEVHNwxXNE
LhR/dwk8Zx/eB85e6QSwLJh0LUlDBwy76o9K5Hp+YwKR95H5F+73fhmEuoPFGn9LMSuZ/cIaVfPk
dpU6BlGqDv/kejbKA0I41hfqcTxSZCio5BsJ4nWmosW5Pzj9DPZgdrJfJaVzOke3P8ZGzEkZgn/W
/JWHZN0Xf8Sci21ndtqg6Jzouf1YjHkUzhpK62uDiOSDpFkBJPKzgOJ75+xu7DiKrjCHINgjNXN5
TfQaAZSKEy9+GFa9H/k3wiLpqffM1vR6e5JbhbAVRkCIi5Im461v2x+zFI0iwJkZyknBvO84k9tC
EVPymfiaHagUs+LzeI1Bl9jme7My3tC+aT/c/hHX88XMBXw67QmTpsxl4a/ECVFaFZDEUjReYAPj
DaLOWT4ZIl/uPNXX9/wq3rM2+RBXhix1cS2WpVk5sU2reqQxdCS6VY5F3spftye0NYqLOJPLEBtV
FmsBw9NUhO+YOmpP9TyaJ1Rs9XuYL+361kVuCWUewCf2CpC9CHTE1KJFBM4KtJ4rP2hAXN7yYVrs
ABm5YgiAWFNCRxlDvCebFZ9xF1gOcwotNl00+w3yavpfNnYeYGU1+TRjI3Ac2c6fby/Gb/TG+aVG
mZWWEyp8BLdX9U3KNYXuVmPygIB1/1BTq5l9VSblr0Fx4yNpBUKDOtTAp7mKB/LecvlULvm4azLF
Ca3BUfeDI+33Q2Ivp9s/bWPj0a1BmoN2DT0O62I3JHJJJ3xhEFJ3++GAw2B3tCLsbSpbK8K/HwrW
AJBfnXwZobLzc+YqLm2wAlkVoUg1VAuJ50LVRrvCyO/KyG1sP+DoMDF4RsByXjb4K8ICEHHEozGk
77eBEmrp15QZ80NkyPHNRn+xCRSQKbHvdUP/EfjLMPigfcSbTVlDPIkY6YvJ7AcTSBjVnnBaPP17
A8QL92UXsoyPDOsy7ZNYFZT2lLrN/XYw+k+4N6Zf3a4cE9+gzXuc9SkrwiyOtLX0Uk/fPAswbqha
Ur40KxY7NOwFUfVe0VBFLcsJnTItthoL8pRqvAl6MJR/i9rq/IE35Nc01onrC4T1bRoSc9YGOt4h
EdXoOv3YJot3D7+zsUNWSCUZNtVoWkLr///H9ajQ8cr7BF2V0k2HQJ+WaqcD2/4wGfU96M662S6O
ydqExxWBjgPWIBebUXqFZUQe6d9SZd80aSSHRbFE4JZGF+pur754sCFC3OhVP63EfGd/Xucw8AEp
ONDuQ4yHBub5RDUQB64sKAx3Rq6GZeeJEBpyG8Seh7EwvBBgje09aZ6tKRtE+Kt7K8KHl4ciHp0y
V5AHf5jUzN119F9Owu5XLJ0co9cqimZAKVEZHZKmpq7Qyg6I8O1zuXWHrqSlNU6m30AN9HziSOWM
sxfpEarXImffeUV5og0Ueb9mnBu0/zwKTdIfaHycBKjJ9Ii5E4/iQhtd2XWVqb+MeeZ+0ZfK+mWO
9YicojNQvF9G5R5yYWu5aEYA3ac2tFGXaU1QXE4XnUp7cVuQE+DJEKlOiQEbile2L9JUd+DuLFN3
bOw4UT9raW+6d5Zs43oBS81OBS4Drlq9CBmqVCUzyjvCE8Obg1G3ixezEs1fUzJIkNiOMAZWpupl
Riby3OnRa1dOc5OqY2gpXvI6xSiCBvVcd/oefe3m0+29sPGcsvkdyEmQaa6rInFBjJn3IjoZOa6f
Yac09qEvh9nbgdPxPro09z/fHnHjegGuyv5f0TfQoi42X69FQM/7ODp1XIgtQfVOGNQLpiIv79TO
ftdjL64XYnkUxZAxXZtNFw+QlbdRns5COY2TrTybiVc4PsnoogZpM03f2XALxgFgkUAgN1U5n/JM
S7+P1G6qUKma7g2NfqP1Ydt5PyMb/WjfVGzt2cpH6wV/kGn0e63NtGDR1Anhy1JR+303KJX1MOsN
VTOnp4L+U+vRcwn0eJyIAaIm9nAzmLpXOaZ4merzFAF7y/Xms5X2FFVJkpISMxVSyd0wtAMQhEiK
77RbkErSJ8X8NGgLzaWu8aoXhU7pyaOeRcIiFNN7JSpRHzEv07TQHEy7fub6nsQHOlWgrF2ZlUsY
aQW478Fslw8mIbcSuJWXQ8MtK6U7pnmFjr1btVoSKnpnYq+Gq+LBg45afCD0B9Cj1zNaEZ3rTVaA
R4AjglTqqsT9upHvW1V0JdVTh+ZpUqifJVySjxJZp85XEmV4Tou2iRGd4UoOlgl0Y1167kfDIKEC
uD047wywYF9cra9dgDOITodp7bTmPqFrCs59yaYlrJZlav2yG2h2YW4Zd4FgXQZ/iXFk8tsqStzQ
TWyX+6iMChliR5PJEDaEWiDIsngQTKa6gHeix4rqO3lT/QtTAl8mJFWzL7c3+/UTg+cnFHcXphvy
qZc5+9AJy6X3Z51Uisk7oejpPwXqzHu1HFCUnKxpjz3BvbhrI8FZnUbZ9eRxcIov35hEkMxYVmef
ZtTFUEkyWxOdK7OeLXqSAPx92+jin0Vn4HVGddLlk+hJNxePEJby/s4SXJ/38x+zXq1/hBPIEPFx
FAd2f17GYYUd4a62W303qXcd9TZWG4wzdG3qWrSYL4mWjl1ysEbdPGncnAHwfvVBWnVS4l65ePuF
g/IsDNTFbn/jjQmCKyWI4ZJZGybrFfvHBGHmiVSWg3EauDYPka22IdIGcDPGe0rzGyORmAMV4H/M
8lL+NRU2KuUZFjIS7HbYCit7FWqiPrbSSv65Pamrd+G3qh5AHWuFsfE+XExqVNJm0GPv1OjK68Ky
Pmhj/8nrUzQEFyO+9yhsDafTWONBYIZXbV+tMmtgSRkWp3jU7JZEmAHBhBZ4WWQEZrncs9+8Wsm1
s7ZmJsSdICIvRV5xCkmsSF3A6EVO+TkaRAS+SsHitKkW5Z78xFUMsw5GwQ5JBF6jq0IrBoGxVSAr
eLLyNI2OFTgiKygqvdy1ut3LYJlb/PYG3DlibsmkeN/LpbojFre1wMR7v1mQFg/vxfdcdNoR2Jo6
J5e29XM8m05xGECbtsT2RfXYcIXeiSx+a/ucvb5Mm3DGQGOfjPMqJTO5vUuAPd4pyV27P7ZaXyyh
QQ8NYjA0hQFQFZ4hlZZacOA8WRmhJoboR1+N+kk4EvJy4ubx5yZNRvANTZ/3UOsLca/mdRXa8TMp
wNDWBSFLrf/i+CruwvOjYATbAmP8pKPa/NMZjL9WIF9HQfoQqhjQT6Lu8/Pk6bDV8NnA77Vqp29N
OdtgrGZ6/DEKSZ9vn92tGa00MSB9lB+uDlNteGO00M84oXYy7YiJ5WPapHp4e5StI4TQiQffZpUZ
ujxCRHdlSbLCrs7GPMjxwjlQX238yKOmenuorQNEUg8uBNoKL+lFHGePPY6LANhPvVapse9Yg/FP
w7v9Qcoy+lqASkiwO4o7QtdoAsFn0zaZ72QAWwcIoB7KYyuNn0mff0ANUyuMsmb3NIMPXO1AKRtA
BuuHjEJupagnzEjvzXvjQ1JK49SSEpir4vf5mDOi5oTmun0ipXHDqirbo4Ho/+n26v6GXF4cVDIs
4hQuJy7Ey7aa2WmukqmYvcUQrJo+rJd+7HbEF9nHEkEBsctIZN1Q69teYB1lI+GJ51bRvaBgCoRm
Sa26DXBAUaxvHcZILzLCCMUHIh7HgaotYn7nIYuTvIucpP5H1JZQHheJMFYwe078YzDNkhhbqZY9
crteH6gW9mBmpGCyJfGvwOyq14zi1Ix19EVUTvbDlXn+ERdsww1R9pndo27iExSMXTt8U50ZjMlk
juN/ozDre+j2jU2/CiAD/VgFHagZnH8RdRxcJx8xLnPcrjtoatzvq8FQ9rXIq/3tz3IVzFAPoTXH
K4+qIQ/jxVBVMSedrWDCPRNrB4BBPL83kyyEFLIcLL0kZUJGbHd70OvC5ToqFUt6nfTjr1AYlHDz
xkI28YREj7InL69IB+jffKw1TXtICSXjoKKn9zwNrfV+6fPyWaGg8V7YeXayBw8OiTB1+5uHHG9y
J5/bOA4Wq45eDTR+ft3FNcDDZS1ZQy1AV+z6v0ixlg9zPLX/z7qTTsBR0UmIL4PnzOgdkbaud1Jq
NOoyBILqICoSs3tyIDTIU6b09X9tliMofnvtN245QpH1gSAhWMnT53ur04uu6bIhOgFMptXjCS9c
Ji8KZjurdmNWqw9iKryd0OLpFaPev0bB8uUpPxBcssHNq/2GL++co6zvEVxa8tQILw2UrCiPRScb
1Ky04qnzSrnr5ajvm8LS73QptmYPII9+jEdIBiHyfPazZmeF1qZEgK7bfVnlHN5bRq2y9A5qfVpf
ha1W9D4J5BhMjnoXHb1xv2MJyXO2isLwC9aT/0cUz3xnN6qK6GSu7F3k8vrqJXOLTAuFXPSXadGV
igyxa39my5iw8XLn39ZKzEcQHaOGaPJiTEdBI/NbFJkEKZWZxi8T7OjmzjbZuoI8OOcrr/+3KND5
D527HIPrgdC1Srv226RnDmCBbCYPH414vPPIbxw5sG6Q2+k6rjnsxZFz4mlSupg0QAfVSqdUWL/s
SZX/3t75G2tP/gRAAJguxZrLta8SrVAVpeYByhf7iPKW9jmZhdirkamogWj/mv4FsZd+2IroQHH3
KvrPDdE1Y5d4pzGvokOPkHi2c0rZlXcyw2u5CwYCY2rogLdoTfy26fxjUy06UhxRRuBSaQLXjEKb
bZcahDS+4aml1B+9aB6+97qJOC4PgXjTi9TEwcUzqT07Vdo8ZE6TDn+/gc5+lH6+gfD1dHC6bF3M
Mrt5j1Z89EHHMHjXqtFyJ3C7rkSsCwBagZcMNBTBxflYrVE5Xd2o7mkyI3kYE3BPKeRc36m95lhy
2wQQLQyfI5PiTDpRpJJVkd/ZxBsnhovNpMq/VkV42M5/RJO1S640PRE+z+2zaSvw0bo6ekC1956b
39ZQK9uMDiU6xFdhfiWXbrZKdlZtivhXLwa5w6pcfHHs+tPtM7NxMtm4YPVXAjk39kV4oFlU0lKw
c6fe6s1dGcX169Inzh0tmY2TyRgrIBLs8nV5eHFpXFodUS9SVMsXNRHZccSv6SVlqeMg96T9/fa0
Np6BlYK08vx5CilJn38rkZXCidXKPdU9MGXfGdv0WzE52fRPopVArszaS96WrpCvUwFFNxjQUL13
QLZ27UqKxdEHIQB0+S5+BKLNTt9Wo3NC+XP8Rm8uOnSYE/e+OxhV5kekAIkPma9aaEh03SMYgeVh
drE6uXN+rvAYJBpraYn3eO1SXV6/8xKhfSVV6+QllD9j6Rq+Zo35LtNQOS6bQnyY5aIEFlJCd57j
3+/tRVIAW4Izu+qboBB4cWgcLHecMW7tk+s0zrIzp97ceznAGr+Ju1p/h8hl0/kGYhDH2jOiT4lw
ok+Z5yzv5j6P7h3hjWAYr5oVkcwlspIbz7dFRIqVFEVknfSy6zE64vv4I8SH0EYWZa81XbNzy255
u70ZN84YEokOSoIAg68J0lzogOTb0j6V0v7WLm31CBchuVOZ2bgyUJQG8wwnGsuhyx4oaWUBwZup
iRSL+1KdWnTDZzl/x6/Obne3Z7Q5GCANui8AvDFauVjHLF4dtmfq0VlZnyqkWx5Wg9jQ60fz76N1
KtDgNGlpr/2ei0/WqaUdFfZknajigM4oG7GfVSu/c0I29ylBK2xynkVECi+i5kktjTGaM+u0mFOb
71y1KlH+KYvsNWq1TATtomVPMq2zPMARMnknG6BNfjWNOCJXaoki89+vMHTv1W+U7vlVS9tz6r4v
5pydqtfJ40BhqfZHeHd5qA6uKe88bVs7FPYK8AoAb9elRWqV5rS4vX1SaO8Fgl5SgA9wcScl2to1
kG4B3EIs5im9+JQmLkNDVTMKbXzIeoY1BrnZznvQN/L/WD4I6rxnKy4KqcvzDYqUYWM1FUPBB8j9
whunk5dNXhjFnXZnqK21Y2tyg/4GTV9GnUnaKUsDQfSkOkr5MDAeSMfpnmXbxmOC3spa/KM/gEPj
ZcnAo1TiwgfnyKWl90NgpR0F0SLE6C/2jNSxBjT1BzGSjcZRuRSYdddVHhrmSFHr9ta8fsz5JSu4
b5WRJdq+WNs+pmPuppp1cgBRPQ95PjRconY8YBLtlE/6LPR7+cPWkCv8aT0Ja33pYufYIFbTmBDx
pMNUO8JbWhVhoFztYyzAHiZD3qvmXm9VygPA0vmov20ZLp5uiuhDabipc4JAMIRZ2cV76knWrupA
FN5ezs2hKEggHLcWjy+7y8akGiAkLftUKHYJa1rFsw3J0n3bZ+odiui6TOePMbOi50M07RDDXgpJ
EIHRaMZQ7WQ0nbNTo2nYz2J409LJ3OWZQ0k0cSOks1oMGubsPuhupcNdjU/+t/L7bRs09/mpVDND
SYD/OKcJZyIwEHH3Eccs7VEdIryAW208LEZXSz/HeSn1jSoZ3yFbcw+rsLXg3HVUw4CsXKeJA1S5
zDJj56T2WrnXIVcEpjEXR02nX3/7227UwVZwIV+Xt2XlqK6/5c/MrQZhDOfbPgG6RkAVATD9vyJL
ZpIWV/lUgGA4KFbpfey6yT5NU4XdvYSm+bQU6vjYuUZ7kOmQvToyn37d/mmmo19/DbY3AjLICSI8
fHmOzcxl6mA+T1Eee8Mb4VdjfhitQlMCQzGcdm8uNgpmDqJl+hOsHgFSelbm2V8V1rT9lGDg2fiV
1SLXleagAe0PTaNUffNk5aaVvxDx9+muLfnz/tBNdeoPTt7+Asvm1j/nyhbxvtVAsD4Jtcr0p9aj
u/vJSskIfImxu/ug10MMXGhW6+XfpPD6KrB7E904xfJm7HQA4WVvgH7aMRyMWRoHxTFK7ShcTRiB
10S2GaDvLaNfDjZbJYiDCTG2gE52nD33w9ghUQo9fQoHNON5jsxavhV2kuV7EPlguJISYbogVtAX
CSpXliIkvqUn0SOvO79PMn2gcK94feH3XdY+yDkdIz+FkzD5yPgjYIcckv7ipjUdlK5vEZ/J81kr
A91Ie2JP4NEuSKNp+N5Z9WAHqZ7IJFRbyX/ZpVHygnReKx/ytNWiYxy1qr7DxQ7cdh97Y/8ll0ap
26FDcdx5W8ZOi/eV2TvRrjEAdu8mN52xhgBDuxRfgWe4zdOUpVr1OGbWXO+7gpTg+1iXkxoAb7eH
oJp0s96llUQgqkb2s/ugFo1SoDO6zN+61qrMEKZH8VGgQq98x7e7fhfXuaGGsOorazz1S681wpd2
rJrPxYxXTdCaxvS0cqNAUwzC+u5I3YpeNLun2o3CXfvVstshD5EXBjymiQQUFsxqXfVRSkP1F90R
dcDwKtK/QOtPfmqG9Ii49Gl6KlvImge7Yfu8QsAt32hxOK1PtT5PfORhtH/mSFf695C1Js3vNFy6
n+jzGO+swV5G1KLM7IdEvrT5ksRFMR+oN49P6EbV5cvCk5Ds0tjSMz8b8rn3hWVPD5jkDNF+XOrh
C1IwuhfOujK+apFlPapqrnzxZv5Bs3ieeYNTpwzknET/1qR1lq92UT6Eo5gXFBE8rXI8X6ZOsgTQ
TOq3kl5uHJhmY7x0FDmGRxv5PQQNZ+boG6U05qAxWqy3Eu6Xz85YiTfRu1IPvTKjc6GC15GPedSV
xiFXUkMe00FWP6FaNWNYYRb+vfRk3vq5Z3WG35CO7hdhp28psiHfSgcfW99WCyS0YmX0Pqd9omr0
vXJN+vEgpw9KoxALZlmT9r5n0ZzzZWun2t4E2OntkTnE80UhDQ+nlWrRJIOjkeOlZXUSeJTPx9wo
m4gfaabPGY6vP8Toam2oac30WcaznYQ49LgvNvpx1RDa3WQ4HyYtKs3ASCNp7emuQ1fozCYRZGdS
U78aPcJ6p6Kw4/qxgxERKUFnC2cODWjTAPsSC6RV1ax4xM50yK/HPvEiJDFGi8hPGoby6phN6TxS
bxOfS0Gf782dc8ghcy+j5FnrMs3+MmVzfiRYBU6f1kkPUrctplE8TnlsRO8dPU2758xqnDpAYdJ7
pFMusl2sePNz46nT9yFbqIFBHMB0INNa80OT5EJ9WZBp8rgK0YbhJi3M/zRaIHkAX9WbHgy3N4cD
jcj+aaIQYPsFTlqxX6P7gookUG7xkmYTSMpoaHFEXCCJ+JGhDSDPuqz6OuLVCOHBlMsIvZza3Its
+uKdgq57dByiJh92kopSzKYrZwv5t7R+bepKA3c8s2KttbQf+zavxy9aIqNiF3O9vF+kyBzoLor6
zW7c9j2CusJE3rJXNbjdtYDVSllq9lG3XhzfFcJ5cRBGM+H7oEz2pDWobHyAwSf+WTqF82HEbvfc
2eztfcJ7AFi0y91Atac2C1ADb+fANnDfCitkDeev2F/l8z42gLM91ouW4gMTT2n9NVF6oR1MGOof
EzlXzp5v63rveOxnGeB2NrxvojqeAjCB4/jczA5QNFRhHBEaabfkSEWgAOgX6dyXvtmqSRE4dTG0
+yLX7XjfVITTPHGaLHaGjiA+AYlW760Sd7MgjQfQX0OuW/9JcxKaX0m9QACeLM6nkMfmnbEN8525
qF8nkC/fNUWmPx2nM16KEu0Y6IxV9iPtu/GHmjt2FjZD3Dv+CLNADUc5mx+plGcgU7VFhSTD/vvK
g9yXoSfr+V9Pa6P/cfZl3ZHiWtZ/5a56p1uIuVfffgBiwENgO51pO19YzolBDAIkMfz6b5N3KBs7
zHfroapWlp2hAElHR+fs4ZOyx/6yGevp1+jaI7rG5SQ/K9y7ESfqUQgf7oftw0DnEqa5pTZ3+7LS
68+O0fMnnuj5J9SSMxjesJLvoHypwxAjV+5Xi6FmDIPbOmdhDemeX7aLvsBFQjLVRLqsmywcVEbi
xtVYG0HfOT/N0h3sgAFRnvhCwWcugKBU9hnC29zBpQSrOiiIU/FIAP5ZhOh729OVaGzrIQMkKIE5
hHSIDxHv8dfgomMDJS0YR7kgE153EEA2fauzoDJc2lZ6ZZY1Zz5YLRl02ifRhYnqEc8s5swoBQvR
Y8oAD7yt0G9Bl1Ok4xxodZF/n3kymztcKuAlZAqz/6rSRucP4+hWX9BbHDRQkRqI8tRWhkgLZyXN
ieTEs8iF00SDuGF4Xwc18e8mXGzMHUJRRZ4mNbbWPukSHV4N2UTMnWh5faJO1T0ZUN/DIT9QcS21
jj6iniDmwDJ6OfqGwv3Fbyg+78CbKbfDth8Be/FFOXP3wgFX2gA3rFedz7oyhywEZN8gam439e0w
p6OF0ndVyiDpSRIhlXQebVz2WIASW3Lv1hCyDdyp7bsbpJAU50uZc7B2vcJrwknT5u+1o4jlNxIm
K2EHiALujo49GRejoG4Rgqs/6btRK0dyoMrqjr0uHCvUmkJlVyV15rtONa15gIck1jhgT+OXrgSe
MpCCOjLIXI+VmJEWF27WAZoLKJIFszzkC/wEI7d5OlpQD8WdP03mzyLN8JSoBE53VZMPemDaA7QT
x8motAyc3GS2f9Sib7uHj9Pet6VQYE2W+hhkPhd91tXlVSnsBjNjelQ5lRkxrZBDKAgDmNGYcAXy
U5Kklz0koa8K6ejtxgXsnasHZKIgkIUsEwi19SUebHFS4kTTI6/0liQtzW/ABq58bhdb2iTvDAXw
Imq9UEhHN2x910NArkpNIBZDuHoIU+RRgZMk/XES/D9W/MEDQRAfRR1TR3V5fYNtDJI22dBaUd0b
1i6Btvo+Har09uOZe6cGsAiqoXBLUaV609ltRCWJbAYrAoZYm30QYfiXETHpk5EMHaieJP3+8YDv
vUEAW3F9A1EchOrVbVWZXVMNpQdAJvLKna4EvRpqB0peJdvSFX1nVS6C7uBzwLoALlareuqoQBSE
7aCJ0NPo7W6GpvQu4VNSH0Wi9Qeo8bnwORJDjbOR69mWE8fbV7u0J5YVicoAtBtWT1qxPq/TpgEg
VKTm3iF5cklLYGtNT5EQYnrTRk0XZe937p4wQUY1EEooAM2ttmGFNH9WLqWQGMy0Zw6BwwTeDfgW
vj13Rhl0nSQsELVSKrArl8w+6/v+qk0MAlxWDRfA3ZSCdgsXE5hD43sX7jPt4YHkF+hxFL6ZEtWG
HcGZiqPCaGBF1BLveTK6Gfpsi0RVWDoshaGtScWDmSptfBjqlrKAm7X1qAgzEai0nAHYPHMbws0J
kjYCVfECDuwVGDVzJzjyJgVRGVwGeK7tGPVEcoFPSeZLbi6RHpm93oUZR2eGQQR3cOMEuJPprm8d
N99pquLuYWzL7KbjZDK/droxGjCyotBJR0KppwFHwQ+KMBkOuDQsuQcmMwFBLTk0QoMlMJSbugvP
65tFX3pxyzoVlS7HI6AWFAIfeT26PkiBmh0QIhIZmrkBQU23IJp+QBl5ZKHSUsve596o1yGSoFpC
qMVum2M7Oki5U0oLflK2DiEPsBna4rMDnTnNd6Gxml+Ct9zyncNNDtEh2ITDmssA/eOziSt8PI/A
2AeFLQwZcFnMc5AaUJD37R74BtR8JnIzVq4qrwHntj7Nllc0QeaBtbpTWapXO91LG9h9Q/gdoHI0
B8wjV838PI6z/iWBsg+O4orz9ErTnb720d/C2WNWTQVdlbzKuwNwfO2N9BboFhRJKg95Eh2XX4QS
447CCgccTxS7M39KtNlFFzDl2k6oLheBA8ko1CqkVfRBzb3+VjPcCicDzjGx10SLdxCwZjLua26X
MvUrzx6EL5gs21OV5G33q5i7+sEmuY3rg2VO7mWuu+kV+IKJFajZbPCuc5paB6/WXIhPkrLpr6qB
9tZx0mzcWcDSrr54ddnaYHBQC1sA/f8HNUj7gvOReod+0gvwqqt0uhCl1TU+z61EHYaq0OdQ2G75
KHMQ/qBBqMzML0dmfJIW955wwyk+jV5LL1P0ILVAZlZVXnEXAFm/a2rNO4IcL69LcwLTcmCzUxyh
lN8nQc/QI9iLskDOUAGH3ISw25Tcxy4lkFpqqXtiGeSMgEeuISPWt2nNA1tVzbNpwigPu6/0vptp
lQ3YMjM3d8izCFqRaQpmCiQJ9Dmg4MBYEExs1J0ktcmuSAl1BlAYp+TBrKq5ggC/mz8iPXTKwC6t
+d5DRfyXmlsy79q0HO/ZPHJ50MA0F1AkN5bPLMac7Vmn7Lt0FgtZgzgCNaDaqk9clW2Dnqdl/ED2
P2vX0+DJT0MNUVdfgd1MdqWbtwwMnslxDokrc1R6KrhS7BvANH5qpc0nkFuAEfSVURkV/ASs6Q5q
d20dZCgvUt+Ag0EVebzuDnlfeV4gIMbdBGTyUhIge6/qyzEHRg2SWyTHZEkBzvHsSaPxM81Idjnj
iecTzW7ZHpc5Axc7GEljUjVrbwyZRGNDT8ZLSZUsAvQcxgpkYI5uttOI4V7lnYvupkf7+6JrHBoC
UWDbgW7h4oWmUwnTZvhFPaZ9atKD1aZjmBSKQ3kMDZwsEGlPItYZo9pVXafJgE0ANkUjTWFEoKuk
uMF12/5aUZl1G6fD24YK9PxAq0eRGiguHBCva6alDoI5NFmMaF6qJ+gC9yFVqbdVml0+5nUxGsMA
q4XzDmX3NyowulPjPtIWZgRQrIQ2hNX3sVcXdYetPNQ/0VCv46mvrQPLoCvqe3bB7YU+SqGaaBRP
H+cabxMA4GahY0qg9oesdP3M7gxvaQfljwjuRs2Vl+BqqlEqL1Dyc25R3SsgoehJ3zUrdvh45Lcn
8TLyQrYHbOptU06UbU+dvjeivqPu7ShHHdeLqdqb0q1Pg55oG+2yd590sX8GQgsCouusyswgbDjw
1oiWLM9vPNGEbmvk+zJpviZeZT/idlShTNmp/ccP+jadg2o6crkFYw6WzTr31goFPqJh08gu0xnq
V5YMR8pcFLTItDHUkr2slxYk8NHkBBZtcSp8vYJR1WBFYaVG1BrJHJZVn14LBLMYutzFnhnodirb
sYOPn++dbbO4TCJRRUkfaP3lxb9oNSh76hs5FyQSZttGnky+WxPZci54Z7WAgYLXBwdGGC+tW7hc
ZU0ObX0Sjbqw28CVQ/UNDrviGjLvXrvr3dzaILO+M21YLWDt4B/Ah9Zw1tyW0D5PjTmaGCIosbIc
Ckp1vpeaW22AVd62xxbPZoA0PKTAqPOupg2ui1Q1ltQj2ILMu7mz6bdFVewAOpt50UGMIcDVroPu
gMQFH8qpGxHpnXcLhSgbwhcQfAC0YjV8nrHSKdGpiRQE4HadAnqX2UWCjHQuAjmYf2FDAJKyZOC/
tTbW0JyKoQlWCTJHinYk4DNroACZq8iyVLmB/3qriwfcABbngrrBC0ZYf704O8seakvaJKqSBjub
aE7/vCjXt74+ZN13r4RNDjSxjJr7ReFpRYDb3ihAEu30kxQtA8vRIQoOyaNX/8f3Snw1XCihGbh0
19evwWxFb0vkXlAlza27zjCmb7oaCxYOLje/cx01k42d+k54QKQHJAqaZzA3WTcF2xIEP9th4GMA
aBEp0o/hNBvwYrS4vFh8DwMJxurH0eHtNkJRc+GPLVc8CyJ5ryeg8epRt+bZiKykETt9qNFOGtBh
8KAH+J8PhZEAKkahBSbG6wgPCKWdJyVOFL22EjTWBlkeIBRjTzsmoRGw8TLfhj2EPLDecFFHYAIl
7fWDQVIdHnCaS6NZAUqPsqF9PQvT2ggNb6cMADbAT0E/A8YKOLbXoxTw42zLNiVQNCL5dWchx81p
ZV9ZE5jEihAeTEapP388Z+89Grh+gA/Crwsys6tBISGZOGZOSARvwOqyN1sWNZ7c0ot779GwOwFP
RHFlwXS9fjQXDBpqwjAyAn/IjSkQDuivif6GsdS8b1uPJP6UAaS6kQe8NyyCHLA5WCEO3DxeDysQ
evI5lyTSDU5utbyAVk1p5XuF/pcZ6AzMBGQHhWo3xn0HSAM+Cl4oNgN0ybBoXg+MhURNBQpThMq1
s7BfOjRly86dHyCmDzhNO3RWEvZIQfc8H6EIpouqClndO1tOLm/3JL4JeDlozS829OvzRhOgnuhV
iwx0mtk+QS07oqS3dnrbb8GH3hkKGiUo0C2ZwdujrXaEyKulM2O2/JTkrjgxXUCspNbo7j9dtL+P
FBvgK/gG4mh5/XrBNOubHh4mEUVLoA21xEIrzGoqfWNHvt0c4Nsu7rELngXBZrVs6ZiVeQVPl8ga
i+YKMP86nBQlG7HsnWwVyQA4kOCzAby6fhqUMWvN4iaJ7BEHAYg0YNbsx6ko6N4tWq4CS8ji24Ti
GbrIfc22NudvJOUqlYSrzlIYpIgDb9YIeBmmTO1JR1aHCqTfQykZxBVW486PpmPJcaOdBuIDjU7v
oF2BDjkoouZ3yMN5j57Nje+EjcNjAkd0uPKgzXqSLar1wZgtSuIDGpdfmTFQ9Ux12d95HTr3PpFA
0EYGtA1iAxeiZ5a51hOnedaG8FjX+sDpHfm1s4r50uiZ0CBbB3pHyCcUazY26zspEfC6y4G1aBi/
cb6xCrfpGXB+kQFPA5TZRuiSaylavrhqB6CYyePHi3e9TcAGc5feAMGkL8iv5ecvcui+Mmjt2uDl
SZV16JmhSW9qJRSfqoxHG0NRfNbLmf1NrQUqGNhBANQRdF6PBS2xykU9ckQcKtDs6xO9P5WaM9LT
zIChD7xuFJcQW4BPgZbm2ROAk4O8AG0MQnoC3W4aFEPTNY+FmUzOqQX6N+gAQ34eE/jA/+is0rsi
g+jJ6LttZtsoFA0WtAuVpbMQmhVWFvfZaKFB3nHZBONipxWkpZ2kYJY75GmevBnGhRAMFfuxJBBF
pbztxlDr7bIPtIVo5cNaDGxqMndtepQjGR8sjWYAyFY2HkhUrpuGWTHw+mYYhn5vjUJNJzOpULjo
oerqHc3By42blqYFjtNUMcibICnlEap5eXpoUA+xj4DkTDDqc1Hh/fzxDKxPIEwAzgEdbRgY075l
Rv52uWn4JJESSflFoPmV7+D2WLZXPY6rdo8CI32ENj2kNTaW9ZszCEMvIPSF1Y4MCbiw13MPnxRq
apqtIsPtUha4GYeBUjY06VfSMEcFGcxCtAtbQEw60oWmf8HuhJh5Vc4Axv/HbwGJGrYWQRcHKNZl
C75Y8o4sAIBHoT3q+0SFDdQT/EIv7O+eCfCCzSsemE6fbgTv3w+4Wvzo5AAUB3gcYN1r0Cw8AlDo
442MBkDiFK7kthfrFepw0HcboGdWmCMKv9mUNOS6GlNwJtq0FXaoFbwHPEdPiy1FwPXWdyAltJwn
aGUhCcK/X7+HrM6LHEKVU2TWjRenUisilwxGOLc925j+9dGFofC2lwWAGwB9A+UtQRjFZXeY0e2R
xdEUVXnBgbQ7fDyx740CqRgg2iHNBeXvVT2gYt6caFSRaC5lFWYzA9G4K7eoJe8sZQN1q982PHh5
b/D5FvSdBpchROfwPl9ExQkkAd1+57RSDylbXOnBrGny9tLTWvuk1/WwEbTf7mN8A9TMUC2ENAaa
u69nrhl6QHTMiURyKJMjwHX5sQX3dp87iRMxo5uCxk7njcTgzY12mUTUWbCDIXSK6+MqzzEUtO3K
AbqKcLAEFIcmDhxpNdCZs72sRxIpzloT7QmUd3U69VDhM0l7CWhdJiDwhzZM5qSaA0gkJFI2vtsb
Jv7v7wZRBfAZcLa8OcbK1INMRybmqNRLetkUg730jdz2mzPDoAb4FVWNEIZDjybsl/4E4D/eXEdE
dWYWAF2d1gEAoFCDmvhQ5z5oTBU9dgLZRaAJuGT6NvS9usAQuJcESTbYD4bR26PfcajOhJK2/Y2N
S/UYEOA1nmAn3HNIarcKvRJU8p8H7P54rLKi85MlffE70Va1T1Iy/IKDRY7ap3CK3LcE2gN+CUj9
jQkB+yciBd/yrFoneMurAkUAYjGYprc6oKbNk9wT/Rx1lp6ciFU7V1WRwkDDnJn3owYA7xfsi2W3
d5rOvv94h74TBVF2Rg0GSgAovb7JlUEeoz32zxwBp5s3O2ei1i+WQpbCN1nljAuuKonbQhZl0CM4
1uGSNDyUYoRtg24KVMc//kLLXfl1VDYoxClQm10SINzNXu8kDRwC0xOCRLxqmnzfQshBQQkLVmy6
Ac1oX2QMvSAd4K4qnEwjB1AXi2jj1vtOIIb0PBJuBC/U5ddHw2hqdZpM3RDxpiuAXiDTjmgs+YTE
j2+EyHciB8Q+kX+hmI/keM3oNPskQXI/j9GMnkzcCoauctXyYEg5uagR+cOKFeU/XvJ/fx//J/3Z
3Pzjffb/97/483ekD12Onbb64//F6mcnZPfzb9fPvP8bAsKPZ5E39f8uH/Lvv/T6I/7vOv8O1Ezz
S6x/69Vfwkj//Cbhs3h+9YddLXIx3cqf3XT3s5el+D0AvvPym/+/P/zbz9+fcj/xn3//43sja7F8
Woov/8c/fxT9+PsfJib1v19+/D9/dnqu8NeQvtRYFP/4pH/9+s/nXvz9D1AU/2u5zYHni1zEwP38
j78NP5efOMZ/AbNjoP4JTylsGRuLt246kf39Dws/gns1SsQewOyoYeAoRK17+ZFu/Rd6WS4YBwiF
EPEz6R//+lqvZurPmftbLaubBn2cHmO+2h8aPhtFYWD58PmvciR863JE5zdO9OLQwCuJlFO61ybU
8VtlHzy25Wfx+t7z50Cro0yqCa7nTtbGkk7PJfgtOaPwMbUgtTYnW3SsVfj5cxT6+nEwpQJS7C78
dRz7Rhe1GeOWYgVaA98f3k6Qtq2cAL7jc4C+UQDUamyV5a8XM/7PV/vyVZ57wlXmi7Yos9GJNoHR
RElJaPn1OLIyyGh/lFtmFq/D2Z/Pt3JlAoAEfJrCMGONkHtwXKFfl52I4p9aM30y0K/O+QRvi43g
+fok+fdoZPkWLxJot+hgI4EcIdbkhMOT+UTdFuO+SobLAmq8fNpoiJx5qnU+l6HzzB0yWjHLrWdi
9kc3z3fgg/qe9yjK7pMt2s/oqH08Ta+D8Z8PtToJOpbaeotKbkygZ27UkwK80jrOin7/+PNXadSf
A6yuHUNje4WjNDOeeMMeNCqai95Tx46I+isg1A6a7MCSDXTUd7Ob/qrqnh5LoX0deVajv20XG291
lcf++UVWeX8FxxioPWH6cizBXhvC8XtfRiOjN3M3fG2LNjQsuWuIs+VCcm69rIOJRicXMig0tib7
OyQr9lUPrw5ZA/5ZhmKEVJ4YNs65c7O4CidoB6YTqCQ0bpC2gcgDz+BG18gRaM8tUuC5p1nFEmLL
EjisgsbeQI/N+NRkc2QbewXuoVmf5uTHx+vl3JOswobQ4UbmgBUWA6cbQGAmDWcL2O6B0v3HA/zW
afszB/pzHayCBkgcyGmtwYjBNd5BuwaomT2TP6cS6gHpXdE2ewJlc41HWXNt0V1TXJDeB7ErhVBp
bz1aA3BKdlSLWw7UDiyhAR4BIuQXzNhCt7tAFMBPu2I4Lr80XzQl1ljxE2lu0PMCEKC/tG+RRr0O
RkxZY5Uo3Y1x8QJrAF4suOCPgOmb/Pjxi1qW6dv3BOje6xHErKqF4ZfeEKDw9gZKnscG3JaN7//+
8YDqyOtP1x0rQdlLS28Sb2oAJpJG6HQEAo5TDYFf/vXjZ3h/0YIj/HqUlKZzUwjuxjmmwmMdyB/D
eChbGaGLvh9IH/V89/FQ70ftNx5OYKMo5aguu6myyfNx2/CLkjxk1nzlDvPjVJAY9HasoK0FQN/f
Kbidvn424PBqy+nK9KZ2tVvUFG9cNpt+Lcx6J5VFoIoOMz9QLKn7NfPaHPey1NihD9Eeaa1ddik4
J3WrdrRJnmxPDr6mASUJysZPgMSSUKd5OGdGVHGoLcLXVgO4v1CQmOZ06zKiv59tofT++gkso7SJ
MLTyRmPjZQt1CF1rykDLHOdouPXnUiy2Rr/apA4Z3yeQN7iai8cCkM29ch812JELg/ZXfNh0Bzhz
RkBJ4/U36oGDghkgSU622Of8E3HVXk9u8IfUA9+suM5181DL6OMVc2YL2KtAZIHlhoqb1E46B9gu
b9oD7DA83+UP3Hj4eIhza2QVtHHY6nQwkuQEhNQPOQGECs0cv2nhFfDxAOeCxOqFwVNAK0urYnG9
mNtoibgnRb8RgM68H2/1flwmx9EABjxWaTFez7TVdgrX2tuZ2DC/aLbU4s6swrULFIQJUDSCmUUM
BZ4L2MrATuMWhY6MpfteZxv10DPvyV0FUzhHMzYPCYs1NMwPgJ/sSaqTjYV07sNXsTSbtREedX2x
mCDC6LNGVQeSqB9P8JkI6q4iaD7PqHE1RRGTAZRU3nDgZTTX9BnaY7qDZBRmFbGYoPDw8XhnJt1d
VvKLJLtLEsoSUL5ilEJKQEah3XicZ/OiyDcYGucGWIVNQJkTDoB+EQuJehw3233NhscOukEoed1/
/BBnLl6o8r1+CmjhsDZ1zTyGoogZFR4l99Bfar45zEx3DnjGqLedkgz6o565n5Mx1nPt8PHY5yZs
teXdlPaoVdg58u3CJxTWRFDEHGnE7daXswNVzo2tf26g1dZnbUtaMgoWp24Zcqe8zjQIFNd7LD1H
7Hm3Jfh3bnWvwoCmu2wwDcniKQUO30L7JgDJeDz+pde1xisRax6kkUwspnKgJw6HE8BsdRGiLAZN
/8YdYUGTATNtVMlGKPiN/nknsXKWF/piieMstrmEjW5c18VNN9NDrh+H+kJPvPsaV4Vd0lkXpvRC
LRXlrrWtsNCueHPdLLZTM2T7Pn7wM0eDswoaxFFp12pJHQs6T0HFqAg91+BXtrcROc7M27rfVNuQ
VptJ0cS0aG0CLr+cHrqEtxvr/Nz3XwUKkk6eVzVlFbeWfZCEfkOL88eo6eHHr+fct1/+/4tJ0mxu
OYkwyxiX7yvsGYgx/bUA5KxiA3O7gnQTLeOF/evnA0DtMiO7yQDttXV/ffz1PXzN99bYKgroLUPn
y7TLGNVJL8hK5yKrUeAf3QnSTeVB6sWOgGPjc8/YeGFnwsGahqYXem+nKJ/F6MucGIkleBrGAIoT
msAIP5th59zErMIB3H8yTXMdjKNBnA/an36Tmv1GkcBcgtc7722pPb6c9tYYgBaoKh4LsjfrDlSc
PuRNX6A1ghYmn4NOXitz+lpXT56Ea0d9bECIHsef8IcKRiSJS38jSaJWXJNKnpp6P+mXdvFZdyLd
vDD45I/2/aB3EDCHf4QyQgTMCqRdAZRJcon/dNXPsc3uNKDTi/Hedu7+6klur8IOfLx0S6tGHte5
jYw5g6smKEjdkxqY4Vdg+tQwdYCEA9PolhvO2Xx6FWTy2vUUlABd5J/VlVPSW/RGTp6V3Ra5uCpQ
X1UON/ySeld4Dx+v/DNxwV7O/RcbF/0GnrZTjyHB3LXSDgXVHNTfdGOZn1l+9irs2I2pQ+XOdE9z
IWXQ4zY5m8OWKNHZ97WM+uLLF2xwi7TCO0L2I+kjGkYj8BhsvCf6odE/OcwAuGJjrZ8dbBWIKtXj
8tE73gnSXJ8TJL4aAICtfiykebCs8barskNP7P1kYQv/tclZhSUbJuUwrfS806gmkKGlCfGGaZSB
NNW8Mf/LPL+zg9f4V8trp0rVQjtpWfkDMsz7eRhv6r5f9GA2TrYzS2xtq0EKG+j4jGgnmHMaQZY5
ms9yWMmU48YiOzfAatsA5OoMspu1UwVdHWLnewKBHLCs5e4vTcNv0uaLZWbW0EfkUMg4QfMmgP5c
kKW9n2z6Zp6bgtUeqQ1v1AaknqdUVn6rfaIlCmXOnnh3I0RJsntL7Isqsiod0nD9cq2e6h/UioCQ
+vjxzhxFaxMdUNVzu4P/1qnP52taNLhAkLDIm8Ac0ic9rY89u/14pHNPutpCuUzSsSF4kTZEBKF4
jgeCPsFwpdsbyeK5lbDaMKwy2lbCR+k0NuPRtjQYzj1r08a3PxPL1mTkgQ2p7BKlnaaigVrAskdc
urXVl7X63j5cndMp9AImkH60k8QNnqkuUOkcM0tAsA7vyur1jXTqzGSbqxO7HCethN+DdkLd+G6W
80WZuFFbpzeiHw7c0nNfOk8fz/byke88krk6QcHNTJlNRqwrWDlk8ydhHaB23w3UnyEcU82tvzk1
54LzGjJMZw1MBcjeLCeBNqAUXv8AjhqaHwG1TjgKmEcP2DMfP9iZZbz2QQIsL1ETygin1m124NJF
y5kJev6+AsXx4yHOLIelb/zyZFO69CzlTtrJmOpgrGVYAWaAfAfIMAC9No6Xc/fupT/8chSdSCYV
tMtOY9peLzW7TlxjBISYIs2Bnf1ig75pEBJsFvHOTtQqBCjl5WkzmdoJGWOWgOTrDBDeiDSSB+3w
hQO+hnCnwVzs4/d4JiCgzf3qCUGS0m34tWENTlWQyntdfAGteGOSzn346kqvXAgHzgnCGRXmrers
UNDxe7JJyDy3VVchAcpwFJJETh9nhvPDYAr49AR8f3d4KrM98+pvCrLn8IOp4lKZoedBk4uYLErb
7DJB33O0IDeRIW9AshDOw1af4zd87J1tvRaepWatK8KViNGzfkq95nPRsCMZ9GhO9Cu91qRv9GZQ
yKXxkycRN3EtGLrj4KQcuibyqPFs18C62Df0PEigJWO4DIV/LLjM1liYy/6BJ9kG0WoF/fpX+8r4
/f9fnN1eaUvoTbUinsXCyVf7NO3EQneGXEb9Cay5SBlD0MD6ZYT89awbodHkR5MUj3B1Tn3jDppM
tfrhOkbgds+Z0923Qu7cLj9C7mI3DvVlnVcBB3aYMhhLGuN169ZXHgEmXtIvNvolmW0cJKDGfo3L
Ejz2YGXomv3NwJOtpvTvV//elKwSIHsAy110TRfrfDpluqUAPWc7kDhrKOiQGLIGPqizQWoVceUl
3/pSvy1kfYQz4femtn1YjJ4mvUfyPF7WxngY9aUdN8RS8QK5ziLHZJY+NO2PhQfZuJGc5OQpXwj7
k6KluYdNUWz1HtQlcmcHI40oZxAihkovesR6keHGafdhqsGqXdM3fTXome2xNpbKUtWDK9/2Mbx1
vi26VFA46ODDl8ynTpTx1EGlrzA79MpxCtS1+Xls0x8j18BxzUQGVB2HoGBqHsahgEhhd2RWfw9O
W30QcOfMMWl1O12Cr3pXZbUC8ZzcTnBK7FrTT4S9IVJ95ohcA62MwoasASSp46EyQyChfjGVXDRW
dgOwM4EXEN+J0r5X4+PH0fDcK1vF+zYFsLypijZmJkdIoIemVo+6ND5LAjZTVs47L2t2f22sVaC3
uI4EDzDCOPPSb7qDuqDuJ1p9lfbiyGHQBgeyzx+PdOY4NlYxHhV1fVa5w2PGzJu0Lm+9yj3VaVf6
UzlsTNSZ83gt7N13ovf4WHVx5tiXHi1/unO+iGodXJHfDcOWndm5R1mFfE+kqJ7qcxezufmSF1a5
nyAvBbzu5KdVWm9cZc88DF1W44uYCONG5WidhvuMkKdJTddFX6BI7F7OlvUIm9LvH8/L7897Jyz9
3rkvxnEKC7YtAFufcu9hrG89Ro+THHcO2CqV/U3aD63+CYUMwW7RMpwVhA6r9quompBW+U6anyzQ
W031bNRQ0oAwtmkeGVre/eg92RMcPXjyVeBUZ/oSW7e6jGfO9DfcQs4sxNI0jb20vrF5Y2CxJuRu
1ov5L779Ze5fvBUt8zprAAkE1a7i4IjqcnnaXupXTM+GELCKj9/+GSQRxKFejwMWIRQ7eOWdElWe
RKGFoNHCR0ffa0yEGoO7LTj4cpHRYYb32Uu6e2iPfFLdVjXrTLBZ83igbAZB2VHzTi0FdqAb74qh
OsDYCbDv/haaYmU4Zfcbz3purHWwacHk0UEPj8sk9kCl7Wi/z/Wv/VNGgxxSI1guM1wPyX5meqDl
tj9qjznUcJN6CCFIdOBby+fsW18FoxxqQKDGt3XM8/Sa2RAqBkn+HlSeGM3wfcpUMLT7VhRfgZ4K
suq+S5MfU+bKDfbKyoP83/nO2hKHN86Ifl3LY5vwG0rYvRLqXqs8cuGNaRHmWX8x8txnEoXEYSJ+
a/NDqWcoq5Z1GnJoRLGA5FnjQ5dv2siTz0Q1uopqzLVGYzJmjiQBdxc907NAh+zOrk/rZ9MlWyDR
c+9+TXnGOocmMjQE46zuvkFvx4YBUTH5OVxVQxfsMAi+feOG86iqykf9VuwdqJeC/QeRV6gSbizF
ZaLfCXpruYkSzm/DXAGqipd6aqikfg7N1gcIFlK0jYQTTiVEh4zhvraHG8Wn+5K77KfVVe3GcbjS
2P73EviNH3kRYCrONHToLR4nptn7E4UYXtg62o1mF/oVHIO4nzYgM5X8OjHU5yofLnW9tXdQNk/C
Fiyg/VgTXGg/fh9nzprf6/TFl3GkrYM/ls+xDe2fXaO0xwlAO0D5qe+NdNqhZbgJkDlToFnrB0AK
qeqFM82xZ9zNowvRWxYDYsFkD50mF1bbxV3WngwNcw4FIN0tdlLnX2S5EYXOLPM1GhrKV6CY6iON
W4deA710Vbfd19STwf/j7MyWI9W5LPxERDAJ0C3k5Bxtl8tl1w3hmhAzQoBAT98rK7ojqnSSJLqu
Os45f1uJhq2tPXwLqMr7kzlzOf3e+H9MpqzToeG2si9pn30Hfe+YDiMQkpv7f33ubW5ptgtKCgw9
s4N1AaMYROaSxSvGUV4NltgDDwZQBMb0UEoXFWEBtL5Fki5E1mbc4N/xiT++y82b3Ek707rEuXpB
I+4u6Rw00JTJ85T4e3eiLyDVARuHxof1/W+dWyvNJDmDBaJ2nKI8c2QrBuG8q6P9nGYQIzRqUPXu
jzKz+fUSaDRpZ7LIUNI6NuOhTsl6asYXESCIXCCwt7hwMx+jV0CP/jg0yI6OF2cc9zw2fwUyOccW
+yVHOm3vf8pt43olsfztTnjg3nmASgQn1UvrYGAlcpWvy6TfsnI4SlDevqB9voniDHLH+VZWzjoo
ULnhVo8Lv+C6Nv+xrPgF2uulSGnQT3Hvn4BL9nZ99YZO/VcDRQ69Wa8RfLAixsc2hB7OY4X34MIa
3g6SYVjNt0AHQJ8AnuyfcoTF+9aD5zm26zgBVz0mxzbpdm0V1KFtP5I0C8vWWLg1b/o0GFc7jVnN
2tbzG+/kWzlYWzK0murgCfJc8/EnSfI14Hr3Z3ZuJC2ORVIIYjI0J59AQPzko+cVQabkGzqRI+nj
GTwisISy3H8bSzt4/VDbyaR8crKm2HkQJkhMOem7iPDGPfk8cT5byobCkMz/KQXp/4fwUphpwq3O
JidTTP2a2BOGJbJZ3f+euXOhZ7cYVP1A7DLJqR0Bppy4FyratlE2XAAvhsKOuBjJtJaW10Qq/+T0
yj0nSQWvJKkWpnRuh5Kr+fnDfCZt1bQDFGJOTgtOpxWbod27exV435skwC+xg6jI4m/Qaji04lqD
Xi+MfNPwYGqv//6PgQfDAYKvdMnpSoINwSVMQS7sLgRxGSD6ge24P8dzw2imJx1S1zYySk6oRX+J
axv66qgCYu6+WISgXA/zDdui58AIH6/Y6ZGcqjiNSkl3ccw2gUg2qPRBo+4Ij1V673lqAqq+9cg2
DfZIZi5ZtpkDSDQT0/KOXSme5JQaIL73aJ2CpsQGSo1bKFp1dYVEk3g2jeIIBukWPS2ATPZfLetY
k88Oml0gpPKD82wNluLCrqYz06HZnp6qIsmZR05okd2DRfDUqB5uACxs7760rPwK9u0bnIH763s7
lId9pBsgs7ftLq/905gUn6zEpuuit1BibVf8hKBpvS58yHyVZDjUFSiOw1cQul5HtKRFI2iZq9RA
rQ4YwNmBjuIdoOBpXVY+wBs23O5AgBzefLeU+yu/EnAHh78ZeA3sOwkBxB5iF8CzIkB6/1PmJk4z
bymqVEs8+LwT1AjslV85gD6MG9qVF9WAK5+b0NSJO+g0+Au3xO93xY2dq2fZ8hi6noHkmDtOwuns
+ZfgZ0WDdZEism7yl9r+6lkvjndyunjXD+WbPzonNYxPEN+FmHSqji6Q5Pe/fs4Y6mm4tsklB2bQ
PbHc/AxTsE8qaw2CIzRXja2jDEQBvT0z2IlP41r56SfeT2eD8oXJmJl9PTHnArpqkdJwT2hR5yFo
rJs+tXGA2M+pTr/UdT9ATwWd00tmY+bc6lk6A2ICAjUB5CQAK1shFcTCxvD5mk62GRm0Org5P0zT
Uo54bjjNAYoRGnTaAsPZoGGGji8iFAkeO1J+Qsf61mnUEboXC0s5N5WaSUoZIP4kw1gGH3e+upq9
cQQEKnkuDBs3mfzVV9VC28nthwcaSTVzo7iftIJK9wR9sc+T9Y4pBBQaArLVKkaiwbX7p95JP5v/
VFN4bVz9+97qCem8xqvJKTaNn22WvRd5upK12lC5MH3XJbl1KjU70Lsxh9JQrg7MdJIytARU6VK3
dV/uH7SbD8ErLeXvD2icqoC4CR0PQVf5F4Ukuxm1mZ0OEKOZ3KX85pxjYWv3u6XgaCN9CioyhSoU
gElQdWAHGmQXJhAnSuEpOjLZ2w1ZCatDH2K8cJBvPpzwfdcT8IdjcY0ZoLPNtQ+5U5/iOl8bUu4Y
6T4jirDs987NouY3ucBse1OFp5kpUToPywFxHEg3Nb+ghrJUoD+3t/U0leHF6bVN2jn47NhX8jQ4
dGtXbFdU6Yr1fNsgDNlm7Ezo8/29MTui5i6ZCOQBNIhVy638gzbDJfHaAxqyX9Le2PHEj7p8OOXc
vEDp4vv9MX+H8m7sd0czTVwRb6LgjB0oge4FoKQDiXJmh2PVbHn7XNpJCya0tc6FBI+8OcnptRq/
Eq/50Zg/xolHEJzww2xqEI1kRgcCl1yCGsx4j45myeoxD6D6FXuHturPjMGvAJx8FYMnR5cqg2aM
pZ6ByoD3cCqopRz86l35aGy0qne3LXHVt1GbNgeamY/tUr/z3PdoxiujeNl7Se4fDDK8+KX7bmbJ
yfaTI4g6zYL5mjv5jma/zLILgqaEilcr6ym0kvzMSPkkIEZFyPRguulrmk9nQE1BcnfUauSLcYbr
Z9zYSXpyyjcVVK0IpI3EnrTByZHTqUqnEzODtXDhHXbuNwqDIOV0KHxzIboxYwn0TFVLjKwQQKIc
JPHfkytF14EDYSz5CXN/XjM0XZmaLff66dCixBtXae2uRe3tZNwseNAz142e64FEjBHQuJsOfo9d
GLslOjcZMNn3T/fMjtMzOWYNdflpKtVhQBLFmlDAMBay2AJGVoWSx0u5kxn3RucVDQ7qEhRcpwNs
wQF0lc9TasJgVEfRm6/w6r+UzsP9D5q5XmzN3wBWDt3yJHcOVG1iBhG49uyO0HDyJbxoub4/yNyi
6+e0gtihU3v2IW1iiG148tUDvTvKnH5h0ecG0M7oONgSsKAWt3OVbPIxPuVJgfZqsnCPzKy6nk0J
pAMxh7gbD4kcI5R4fCc9+Y6+lwcor2QL9/zcg0HPltABuBywpOxD44NjUNd7aMGGAeROIDeHiIra
yAJ9AIN3CZJ+n7B2UxkWxJy8pQ6GmZ2g50rQ3uYH4J16B6jdv8gu3phYf5eCsTbi1bIYYZtZKj0L
ArVCn6iYYqlGd2cO8OC98avof/zTTtPzHpBLgWRLJf2DxSCW6KlPknS7fNzc/+tz+0C72qtUeapH
rddBIPDg8OBVQJWK2uTzkK3ujzBjvX5vjj+8PebXRgNBEpwU79rVLOsctSjuv5l2PamRFBAeM0Rv
H/pxOFid3PVNgZ7MBUsyt7D6IfeCEiW19XgAEi3dALcmDgaDsiPQn/8/Buf/pvN8iOH97QtDWmeE
0jqFbRe7knbI3oG3k7dLTRQzk6/nKChc3QH9TepgpMOPUtAV6NdLbsTM6dITE7ENIRYJV+5YC76u
aqCF4+oV4GR0mIAMixIgsLzub6GZTapT50x0CbZWjZGgMrbqAoFbtvF+cJ/1keMsHISZtTavY/+x
TVXqFeh2msbjlNFPqKPeMkKPiyZi7guuo/7x1695yxwlbfjrfYnQV0cvfi1PeZE/TEuvqt97/oZv
ZWpHGcDDvFUOxnAqO46K8kWINVTfoMsiCXB2KOjbpUX6tS7eAygD2ap+8qrFtPTM9a6rocUs54iT
C3lMEJBZJdaJu1fxoHUTfCPwnM0Dn04xRDNdZFEaNKxa/RANrnyzVApFuA5wlmHceBwKoPe3zNzm
1JwAA/FUu5lMeaxEdjKVET/4VlOiF8ETT16cWeEAOMjC1pnzp03NTkC1pqdBxUb8+W5dpvQJyr3h
IDMs9BkKVDkkl6dvqdFsIHh5SDL1ev8b57asZjvcVtQFygmx4AZkpisQWOrJ+ub4Sy7I7TX1dazK
wB0aN2U/HM3eO5n5A3X7czy2Hgp9kxfgHk/sn9AM0NfQIgKlCWGPJg+GoxdUqzZtL5WixwT8h/sT
dXszQLHv79MHRufgxLkxHYa63DnDGGwFU/HaK6zPdac+Qw+RLSzJzFbwdchKAL3AmkFc5lAWwCnb
kaWmGg71pvTGqDHTje8Fv2xQnbK6QBl+t3DHzg6r2ZdEtnWmELs7CASowyYGoxAeTuzEh9opq2gy
EJB1gycfZezZNOyFUSxUxNx+HPs6eCWoIO4EYSQkwF1WvAFyZz4GXYCycWMqshVCmX0b+gMznqFN
nD72ZqeWKtDmFlV7+WcEWEa0gVdHVFJ+BFmP+J5Hh4dOZGTrju7Z6uqn+9tn7hxotsSBJqmFJoDq
GCPdIACvDIfAiVE2XffrDoJlu8Icf1TtYtLxen7/a8h9XSTAjymt1JRCEQmVbXW6NSu+dstTi+pK
Xrx19bd4lLuyXnj/3bYikJ76+3AUk4vsLHDfR9OsT3h42w8o5oKAaTL+Y5QMsgd/D4F6+7os6qQ5
ZlX6Oau6B0ANP7PWQVV9ugEX9ckYxEkm/qOXTQtR59sXLuQW/h6ykSrv3UY2R3gLaSSCq3K4Q6Kr
Lu9SZ93MxOmUfJuUKgMzvjj6rfGdV34ZeojTNMLLF95Pt503FAn8/Q0QlVc87eryaPi9s4Mi0KqA
3tDm/qaeOT46W8SriwAk6gx/vC9/8px+UaptrzVAEUhUvxiY/wtfcRvxAEUPzS+pBgBGPMKqo8mr
ug+JkxcfiXQ+oLirfnRxsnYn6IibbuEdEpHRLWQKUc5FzWrlxNlT3XuRa0POOrRls9TzOXOidSQJ
mVJqx11XHkGK21GqtpbRordArDLpf528+D0w83Th++d2omY94kkh8GHQ8sihmwzduTeb8AcLingp
td7ur+XcEJr/wWw/m6w6zo+Cx2HdmGizytqVWZpfFq3E76aFG0Yp0MyEn0O8hwGbeUwR+C0CiArG
m6mAZN70NtAruhfMjiMEGSNmngJihBi5YySyUGwKE3b9D2Zehky8SvklzzeFKEKcxJZBcDTfAOUd
en0S4X9pEBJC8/n6/1QUxSGtP8bilS+Fi29jttAFqZkis0fei6fYjFCbDRXfuMU2A+Qw53mE12/U
VhuQakLbybaDa21TM0HYOgtbMEILhErb9ugulY/NRPJxMP4+3gOgjqUHHc+jMZ6h07T3G0TU5e9J
KMmrS3Fl2+TZ8+TCidfUNf7vrYmP/3vAsWkDmkFF44it3++SJiBnoJLkEXoXLSqc3LNvsRTkOYuu
7KZIV0mMVy/hlnpspd+fUDeI1DsaPx6KOP9pGsG0GX2/e+jatChXUCyM99RB5VivoNUp3QI9SQwl
DYc46wdrTVqRhnVmW1C2dXpMpzuiJ8wtp1U2Vu5ajflSQfLcxOpAZ+67JWqdoC46MH/jkwp6RSkc
IwFHb3qgqHmovCRyexE22UJh9sxVoHMWIHjjoTx5FEeXolcsqeo19DSMCIVW/+bB6vV501iVSTtk
4ogWKxVJUOqqV69T52QS1kOLAueFiMecsdbL8HoSs4baaXusBwjRou+PG+TBbBtEhvGUAb4zMM+1
CnBu8oMz1nEIRZQt3s14f+QeGoGhYrvwyXOVzvqrv2GGSmMjGS+lNb3U0/Bm+s1r6rNdYH+HDvBJ
xU8QidiD1h01zXNcfEDN8wN9ef8051fRpr+Pi9VmOUuQfb2ga+S184oclqrccErXQOM9L/b33byI
MYzmukP4nSfSEuqS+vWTPXSPqGqIaK6+dG6+4/3CbN68IjCKdglTA5ljLkx1MU0o2iYolbFsdIp1
1V7kC0+Bm5cqhtAccoLW/xIIcXKxc+cF5ebrZjjYrhcWxvgKOtE648//cN1hIPvvhXEkIM0BFf6l
zVoZKRYHoewrsg+cXER1vKSRMbcw2q0Krdm4bbiL6HSDOv9JUB6ixB8GMnffxcDolgCqfP+Lbr/f
8Ena7Vo5UCiLfeFdSplCqNf/CspXlEKLoOFqDKsBttIBIN8eql8igKo0Yir3R/6dFfnPvQ7JJe1C
HAaCEqyEexeDuVmYIwK2blFh/K0PhmYbD3Lft+hD9mIXyQ28KZ1wqGsHKtjxV1h4cDgyA4qircy3
YP98V3VhPnOveK8Npw/LEpkqmhokpP1A1zbPUXR6/2ff3s4QitK2QMwHFk9jcPEkWRNUIjeifGZl
8oKG8/sj/E7v3poYbUk8I2hipxUQhwsQt0rSBq363TBGPOk+eQ1TISJcUYuo4ac2pVkXpr7pfEJF
/X5Q/JfKEmfLR6I+T46wAThqP6TosU2hPt4lkDQPswHFUhQ1P6jpLMyQsTF/SoT4ZhIT2Ommfu6h
WBykI43SaWrQu99lqyzzYrInfPp2/xtvhwwBUtFckD4xiV8JTCN0Nt8gezus+gH8FlTsrYNuU7p4
vEOq77n3+Vn6gDQFU4VGY4ljdv8H3D5ith738dVQFFOZ4FoZjAtNi63q6Ke0Ml/dCV1c8AsWFnPm
fEH76O/9whpAGZVlWRevzF8NUgh0MtN0y0ZI045+DvcnV8W6coxrN3T9xFvbWJdNvNT5eftaxSnT
7hKno32Z5I1/sQ0H/duMHGRghmbpIt/WbDKn+IHiruChTH8amV2FvEMbjedmZViUOf6JrN2x+Hl/
zmd/i3bhxG5acaD8UVk0AHvbeQbAss4GVVrdIfOLHZRBPgobC98GkUcZ2r2nU+7zVc/lNx/41HU2
DEuxh9sZQsyLdi0Fsih4yy3/QvJsBee7nR6w8WRnhZnYgvYBuMMaSZiVZ9e/ffNq4cV002HDuNpd
VeL1l9kOrhDkB/fcrr9CvWenlvpPfvfj3bId9t/bLe4DO+gS4l946n7r4icTnYtGEZyyWh2hwP0W
MP9kM8nxoIB/nGy48UYRo09M6NWNQ/fdB4km7GTNPyCShajFUAU7RuWDXy1hUm9f1tBH/PsX2l4S
GzFVqGNPghBi7080gfr1IN+DWu0834pIm32+v+FmbLUe/clTz2uJk8FW03xHs/Yja4KDGxQfpr/0
xr5dJ4vJ1QyZM7WlWyRlAHGH+FImPhqfjX1TAUVXMYaQg9GGiCoLam2tqV1BO+krlWoH2JwzPgB3
a6Fi6MoDrt8ta1gKMsyAG6C2+/cc56yBmrhygssAjeP3fCJWOHXNhkw4cQ1Q1KsEBN9NV5H6Kb1W
pHBZP4+d6sKMwRxWqkPGDiX/ENFbdXgGHkdZFlHpQJC9dpqvzGrU1pwmQHAKAR0q4yPp/SgLuj0K
0qy1GxvPJpO/XAugC4u7am3KrwPx3licHAiarpELhzyTB87ZSIKvFTF2Y5NV3/9tzTV7lyW9m0NQ
1Ls48fDsoUAs7JS1Y2kPjsgCDep3qcKNQ6ZHsJBvsf3BwhgEzJE4SfapYUWm9RYMB87ItmViFY+0
jIQZyXTYBHRbN2I3gH6RkIgL58BRUYlsSR/ZVfFPdSHYiLpBc62BcDOjl7rlJZrAOPpt84M/LMXb
Z86tHrkqJ2CxsxFabYPZ7mid7YrMfjZeoSMNTam1taQ8cDUDt+ZWM2BFVZXVpDAMYKLAlnnmNu7e
Y+DvunwnenZ0x+Gp6RceDrcf7Jg0zZsbpFOwxOCYNOzyNoAAI6/2uAeC8tIGzjaXHVqKCySHlrKD
v0szbn2f5txZlSA5K1p6kTTNtxz1CSvfT0FmA6yo/JQ5H0R+7byahbEf15uGF0Uog/KXvJKTREog
Wv08TEm84J7M3Rf/iUoxz7TR2hegqdf82da8Wvt418fmMQVhk49uKJ3vVieAFq6bB1yTA3uRwZsz
pd+dWLq73hePifikHPd5QuEpMYsHkF8WO0dnLks9biQba3AR6YFxFcauCKpsZ1X0oBr/JUeyIE+g
+GBFfdZuXOOz2Rgr9JWtm7Fei45nOypI9fO+Ubldhwp3VbMqJnNF5tSGf3F42q9p6f2ohuHMGl6H
SqGPrqnyH0Wr9gkk8cKSiW4fZzRbDeO0Z5ZTQeIxVyfhJj/bwP/seDUE17tghEpgTzd+otql/Txz
4+liy6II8gKwItAKjP5ROOIIUdDHCsSakg2fGt95TeRh/OGnUzTGn2TjvnW8BWUy3dfmBFc0wUvh
/ozN+b2+Zo4Uqnm8rOnjiyjH4tGTnnO2TBAI06noTwTSgRBJCKrg2XVEvHKaNNhCpKp5B5NEPd3/
CXNzoXlaCSQNoC+bCagt2Tva8FeeJY+S9Vuv59/uDzFjrHzNWPU9IKdAFYmLCuzHUjnrqbKHdSxk
1Ff+lZEUI9gRPKK4gO3ujzh3IjSD1bW2dHlWiouZ9N9jE6o5ZvaZLVHZ56yTr1knWXWZWUE/8DKq
5JPRJpFZqjBhX6CNjuDAJi/fW+AFzK6NZHaiyP1Tr1jFvtxSw193eFLe/8o5u6xTcmsxAE9rBMMF
bU/fkpSyo7Jq6PF5yVYS41GUIOSlJgSapxqN5IQL+Xh/5Jl3oR7BrSxPdm0XZxevGrqdGRcHfqWj
0uFTh5zoTqX/K0/3lzrdn8Jcc1OtR25rcFRyKwPRw4HoIqudx1KMQESXO4bgTiHtdd/El6aRIeur
i1m5h1qZEMBIH5XfDKsps7edb3y5/9Uzu0oP8jouAevIU/gtMX9MQextpXkG0HHhJM49/PTYLqEj
8eLJwHf446UjSRY6q8zeXfnO2Skppksr43WbT3gCq0NH4uceNzP68iFK2edLb6O5J5/ecV0lgz3i
oV1fxr56aJsmAt5xW1yzgCAvpwIVQ9B9zIHw6r3XStq/Kgt1G0DL3p/jOa9Rb7zmQ2x4nNP2Uo/Z
Q4tgoZ3THe02GMUmeGiqGETG8sKQ+Ylt46HJh5eqR2V8TLw9mr6imDtrt31kzNs5fr1Z+FXXk33D
H9G1VmrEgKb22uRf5G5oMvPDw1YTRQcdjnZP+YDGkvyY+x+L/MG5E6aZGMuC+Jg98QlHm6+TIg/r
AYlsLreQzH1bDAnPGH+dP9yVKAAZZCwv0HN/7ChIhdnwDE3Wr4mZ/Jsp1ju0wZ7JRNdWQAB6wdEM
piNphp1QS4q/c1+gveFcNy1za6r9s+fmm7RlJ5BIV4Udn5X/en/t50a4/vs/SgObXiBoaOPJmpey
DotkMsIREu8x0AcT/5caD/AurhbnjzGgaxqwqu5S6HzQFw5wNnhcp8BcauGee37rDda+SHPDSev0
MuW/IOm+l/6ZVZA5iNvH6m3k68IWD4H9DgXUBP1+yXaayLuv1o3FX9rCeHHL9jsq4+7P58zO1tut
e69DjRXlyaV122c6ZmuZpLug6V6Mgm5zB5mP++PMvMSI5nUIpwET3DHZRdH+6JXer4C4r3bifoYw
9A5Bc9ACFlZvxr/RG6ihvGBnFcEXyTJeu0ZHQisz3zM/BkqNnLrYfBOx3GfjYuHJzEVENONgCsv1
B6GSC2fmEce2CoMxYaFX04U9P7NGOqfYL40aQRBBz6wetzlglXbQ74tcnrxkikS7sBNuJ/sDCFb/
ve0L1TExBAMOayFWKZjeBq9XbY8isaaLKuGsDP7Eq59OaKG3/Cdl6mSOEpKIyTfIufAwBaHx/l6Z
88P11ukBCmtDI9LgnE/TSy/pZerZnpssLMzkxKgdVhm4uJ1YFa35zYjtpUbfmU3qasbFSIQqaoS6
zyzdIh6zJrXaOnl2ZGW5poOJM7Ja+MLri+LGDaZ3SyNVS916NOLzONqALFTnPghCwqDZiWjn09Aj
gJAjWzRGhnoZkgHgEbVHjeDSNTC3o7SHToyWVQMt/84ZsgGf09R48DsjAmN5x9X0wOKFy2bOeXG1
14yt4OjjFWWfUbQQJcL53qHNvqD2vujYioiVhXoRlqCYxRpPIFYhgu4567b+J5YLNrRmcxq3gkaT
yL1zbxNw5jzntXH7dAuGfXoInGu6Bv02dFWOdru0c+fWVXvqoJrIaiTL3HPH6SZL+HtpslMbfEYh
Z0S+5eWDO+Vrx+f7CsDkqByNnVWUD31Of93fWHMLq9miXpgZzkMuz1LQ754yw4qyXwCihKLsXlLu
2AsfOmPz9KZrpfLYrINEnl0ZHAzXeLbJuK+tj/tfMWcA9J5nTrPKHRJLnslk0qs2GelDlkHzhEwM
FJCmRHq1KwqUVTWF/YWDynEAkh5hXJGL7f3f4MxM5e9//4cXkBWDgFBQk1181YFOSLZdfSpFck10
gd37irJT7N6K4n23KxwAubwdFH09QsPJevOnb2Tw1221jUe1bVFDBNmUaviUQ8pVut9Vm6KAi0LA
4gToMsV/m+g1JcpC/Mfr/yHdIzoKr/+02Lr0m9p5w+TozdelcFgmB5ZdSGw/DSaLEPDf9V65yfzn
CmqlnJcrlm98ZqzqwVrRyoogb1rZbpjaXcTjLoJm69h9KCtdIWATXqujR3Lu0DLBh9fMr5Dqh5zp
UkZ5dg9ct94f898QEliBbaaXhlRRN/7E9IE/7WftGj8LLL0HZEMPQ2o+LPqWc68dvXMb4j2Ihw0B
HL8JwU1Kros6lTKCQM8wjCvCspVqxhXAMxChiUj+o0P/L3FWRVGuS/4wWm9YardeStv/Tn3cWjLd
fuYWkq3+AEdRVCB1PGCDOfEjnnnXf0Bzns1/OOkj9mVQfxl6HnqdCAnJkDhnUcbQb21/GQwVVjGN
VPm9G1BcmH0p/WmF5Q/z4hdy81XHNjY0CZz0Z5EPoWzXKa+3XfYOaIywv1AbskPle1p9Cnzk4usT
Bsb+VuXVYYOHv7KQoGWWWo+dF8naiWiAQEARWaW7hUBlFMPLc3IO0bphV5mryQc2m0QZqCMgvnUQ
woaI2t7vHvFl1yMQ2PvY+DUOiCGka26zFZpejjFrH3AM+ukhZ/G2k+9o+D4FSblt0QKzRdc1wsyR
guRAOm4soC3vn/+58KneyE7LtDRMF/vPZe22b6MRUgpdTcPCmVYu6o1MB4GcDwP1nfjx2Ciq6EIH
tQe29d2NH/GDC+dHHYMAnyzdZ3PhF5283Ex1W1RNUD5CXQ5VLcYv5MW+eYK+9PH4hix0EZauvQVi
9DFO+0sKQRGrNHbOZG+arg8TCXgQ9RfcxRlfSe+K54DtIG5rd2ejttcexIyHXD0ndXEhrIwsMCPa
lixEIWaG0tvgJx4ENZQduzNhzs+4qyGv3B9YQZ/Gtn1ToMAt0gNnrjW99x1VB2ahuIORimDXF+nJ
cdRPOpn/djvrQGWOG2wwHas7y7LbZdL4Yjn+6+RkKzoFhz7un+9v3bn50txYYvCkGauxOzcBKDye
AN+TlBiDbLLA3hS2+4hqwZf7Y13/5g0TpXfbMydwx5YW3Tmpqo1X0rdiFLsxAbXObpYSBFfn6dYY
mreaiqEbY58KNKkU+wp2jbvFmTZpVHP7YHvXdiHvyYa48FSpC/RB/u3LNONLLfDp8sQX585xP/d1
+2CifrvhzWe+WD4692Gag5qlvQeF1ECcS6PcKKf4sGmyanN/39vZDhDAKA1aFQoJpcXAWnsKefn7
3zYX3NTRyLls26asY8jtIcsLMpQqUJo6Iqme2V8nhix5wSBWYKfBS+dxY5VK9wPedHywbdwcgg58
RRPv29QRsvBWmNuzmuOqUNMph5SIcwtmiLLaVcALHiFHfaJTXkRDL9aorV2w7TOund7OT4ntAjs9
Vue24hDNc1P6QxLOjmUubag8ZKXaBcIFveX+bM98m97YbwVDnpV+Xp9pMe5FRa86MvmPNkXbI2DU
VujjVVQb9YLjOvdx13//h9/U0571gFNUZ9ubYr4i0MP+BP+ZHM2khu6HUcC+hVNjKbXweTNG8/dt
9ceAKhDm5HCnOneCHbBQ51zWYAYuFZbOOYK/9/Aff98lQsEwZ/WZTyi3moDZ2BnVG0UrCvzNke8c
6xQ49dWZvr9cMwEknV3c07IkHQQoztQqPhpBdhKmhsDVQ1vbITbyOiqTsVkl/lIz9dyKaZYmC1jX
Qm2qPiNvgArQ6zui6T+o6ldyifI1O4maqYHGgUA5C6nOFQtcyGLXXojOQzMM/KpaTdBm2SiR8p1b
mOSLzfvsueDWDz8PlurT586A9jB2Si4os5LyzAHDNSbALES/qyFD5Rhm6AOPmXULMjczN9Lv9Nwf
28UeE6cwCC/PQwPliKiF2jsL+46iwKQiCHWiM8oyF/rmZp77OjDAUn2MxLWs4S8MNfi7sRcORrlU
bTwzZzoyIEhQFGebWDPS8pWLeijHHD7bBooLLePEQM9wl8AHM0dYbx7wuiBJg9itzgLVuaEhxRCW
ohh3ArXXD/dP1Vx4UW8QMGQ2tXjPNWe8mMCz6ztjEyuQ9ysZjxGZAicaFFjsXckhjBmgIOlLcS22
Y+JxUPnWZu9Wa4UEn2zBPi/cgzMnT+8mmEyjk4VtNWcgDB561/loSi9q8h72uFSrxbf33DCaA9MA
u5GnrmzPvUj7r44sXruRFz8dxnLQBO1S7tJakOnt/kzPHAC9swAOcWwUedaDhr7rO7EmSmE1P5lk
YSXnNotmSkDE791Wpv0ZRVU8rFwz6tCjDZrkguM1t+01U6F44TdQIO9h779KYr1m9BEXaBirp4AF
UZXZC/fW3DxpLkeG/lNpV/H/cHYlzXHy3PoXUSXEINgCPbqNhzh2kg2VUYAAgUBMv/4+nbvxy2ea
qqxS2VgtIR2dc/QMXZxop/qJXmHIbNI/Wy7Yr7Z8uf0xPr5MzCVhICmh7t+qWcW+39CwsXIpA9ij
fa9xsHd+nahDOyR702shum4Vh9uDfvyFzCVQvCl47xMyd3E1F2dn1lbE3aEJ26z4enuAj5fOXALE
J8th7cCHOp5d/kD6K7/Rab/SDrdKYm3E8Y9jq7kEgUNnZ04NizexaCwotCZ0Dqe85v+4RNele3dL
pHnXNxXNmnhS5KJ085jP1mlsG2sjsqyt0OLIa8okBO5pHaesPuiMn+FZeuya7mVTVnOlG2AuUdlQ
UeqAmzbqGFC8WgY1z6Dd6aHw7o30bpYcD7t+UsQyS0ckmh3TQClrmAOTFA0g+MPUDsgyjmk68G8t
aUhpBS+Q2/vj4yMM7cT/ru7cjk2SNWUTG6Np4wqGuIFn9H+w1sVrb6f6N899vMENJN0SG/44xJpL
iovU6eQhj25jQ/tRZWRHpyIhHY0HodLzZmhaG2URMpwCykwFesxxBX+gEH32FwGmD1UEgOmhj8DT
v71+K7tnCQL3SqfU+Vy2MbPMS4aaxO/VQeXNWegtM5KVEhCI/f9+Iy+BzEcKy4C4avTsnkdfEu8r
VIqgdmPK/s6e8kcInjKAXtyp/WxPfUH3BvMA8hjgWeQ4tUB/uoJ3g0paPcA4r7V2t2f/V1P1fwt+
cwkFV3nvETtpVVwL6CKh49wQPMB3SfWFDranP5du03sYPuesOuiZwwIk4IrUrwNhVJ1tBhmPMDON
tj6jf5qDIWIpPQVdjWvEGkxrDjsfIocHT/QQUW+gFRdrRV7GVoE1MCQTK+8yo7P0oa/SK5mJjxRm
xACwbByPtaO71CrIPSQ9ypubOOmIdKPaKIfY5S0oQ0UOdGHmfa8TXR9ICtPByhuHp8EdW7L3G4jn
OWDKVhXdWSOLkZ/94o0y/6mnZy4x4o1BS+0JipCrMycyU52HwkYGgUbBZ1NUbYy7jB1SzduNL722
zxdRkkhp1q2wmtib7chhDqrjagQW1QuE22wJuK9QY80lCpy6ZuXkooPdDUj/nojxXvSrsyp/51+V
gPoU8mS5nYE6w3+0xltK8HNk+ql12uZA534LRb3SUMbbxX8PHBJ2GIolpXGvBjwmKaABoYKnQ2jU
XrzZ/W0o5oI6L5D9AusVyTRtQ5aCaW/0vtwnGaSRID4qIdsNjDMI2aqMMprca9V5YYMCLmBe++P2
AVz7LIsMzIUTmyAWE3FvZU9AMp5ywxwDFyBOiHZk0e1BVj/LIpgmkA7wxQhDNgbdwzC/4FmH+lka
pA1QDdIPC1YcIJN1hEfzA8QULkw2MjRlSaFbv1V6r8x0CSXXqA65IbIUhL3prQU5u6jaT2Pdn4BS
vT3NlTRmSRrMWAeiYMs4Om1UniiRxcXs/XYjkqxcSEuweVIPvKqzrIgbbUdCWofkak9KBKARAwhT
g71R6F7Tog8i8hJLrkDFpJC3lnEGzZMACphVaJTqlELY9/Yyre2GJQrcSsuq9kkq43HWgOei6bnr
pWKhWR+Qln+tZcrBa3N2ngfl+lx3z7L1ftuye2bV9HV0624jMVxheZpLEHiiUyJzgW4MTKxOLe6C
oO78PWQ3OnZoG/UJRUgRZKDIFAOwoC6PZuEeby/C2iovGkEtF6MFrrSMRaL2qsp/QHflZdgC+Kzt
9UX8mRoxWDkf4MTmqntlpvEojEshzeexdjeUHVYw0CZbRI4WmFgoB5EqnlP1qxbiTtVQUbxeITP9
3cPtqejQ9RyUf97soq9UWEv4d2YMrt+N6Hfa2oBhe/EMaYzceZWws8sIsifQYaRZbdyQK2u4JALa
DsKygJ1ETNJ2CFzOjjKDS8pQsohtefet7IIljpznZl07Am0f5CA/WMrv0tyDp9MGEWxtBtdI8q7w
mUlZ6KFFM9pKRlyA+bHGPhPCiCrYT//TNl6ixNF/trM0KWUM3fpfNoey3yyNOXJcsnFOVsqLJfTb
lp7Xei7OyVBCHXdozp1IDqqThwrWmrqaD5tF1srmWoLA51Q6OciXMi5N92DblhmAsgYD6eKLW7WR
ArhnaMv7YWvlVsL5Eu3Na2iVwZNdIhl04cqsImHp+5mq/Ux+96PaOqXXE/9BNF+iumnuGw0VWsZt
kR2Jdp6h8GibL+Ovwet+QcbjpbQKXLWg4eZwp2oVpK5u74y1+S3CQ5r1s2s42Bm6Za9ElocWbqMl
0S1Ebo07L93YgGv5tbtILZqhgxS3qGVM2yxKGhI74Alw39mNjTyPLv9mFHZk5I0KHL9Bf9+MuO8d
mrK0gjw7Nz3an+MWHnUlAViiuiGqbDI11jXUg4wzmqoHpeaNs7wWbpdwbs7BG5WOqmM/EX7o+DK0
dPM6GbIFpk786DL/iIcLWCiN7heLFhsI27W7emmyZUnCjCHDsLJzvjTTyaFpMKpIlnc52HRo0iKd
0xQkMfo8+WW9c3PvMFzVLbbAQSsBYGm25cPqyGGKFUjU4esOOcMfBow4kqr97TdWzJN5Z1s/bm/Z
lXi5BIOjd+sPcPEp4goFo2EnJ4BrLkZu7TYnszbCdeO8i8hTUldUTTSPbaKsoOXyCrbFyxYl+4Fs
HLy1MRaZxTwDhE9oitqHpEZQwf12rsmXQtCHzbbwSqhcIryl7BmkkEYslD8/5PMbNMwS5hyw/UPD
8R7x9vRFZxu9wZXnLHMJ8p5s2viJxmAez5EOzni5mCqg2dq3qyXY9ZR1DT3XXXkuU/OTKbeo82vr
uAgsXqNK4XkENUvOf3r2fJTg3riNPtLB26iJ14LXEu5tyEqk/TAD4sAT8SctR/9ArGze8RIo2qI3
dmab/4D1BeQuRh+OXp3lXf3qH9z8W+9RYCRHRgOScHpJ5bSVmq71ZJbocK+jgvLKRZqV+Dtoeeb7
Qo8Adim7jmgHEFcNsOngQlH0QOvkcyL1OZM1SN1asKgqv9pG9eKw1Ak07AWCgY2/VffLowbCRZmF
Vm6hdsmuSu3CfyzB5rh9elc25RJJrtK5gv8Usp3BVSfbQGcfBTQlZciM7qvl1+eyS4Npq0pa2R1L
/LjqOFzrgdKK6zKpTtBAbULmJ/a99LKLzea323NayQ+X2PFcEiz8kMgYMXi+5C7JT9ZA5dmuii0V
/RWKimkvYpJEp7ZEyx0Pm4MGetsPK80DwvxI4wFewdVU5Xe9qAB5dI+g7n+yiHEskz33XsquD0UO
XcC7zlNfb894BUhuLoHkPUkcc4LBfZxMn7vSvGhYIfW18Q1wVNGmB8+jT9k87iQaR6qev3Ssv2w6
8q3cNUsUOcvNQUvu4OUaCSa1uivG91jayZ2PxN+X3WeAOTaQB6vLvsiPXGb00HiRGEsabQAItBXO
Oo8cIz2D8Bwl0j6ikZUFXQsfUs9yvs5yfqhnBqIrLDxCqJYfOs4vE+GfZtgiIsXb6tasZG72IvDh
SdQFOKYrYwX5ytHsv07+/OiPKOaoPz1sNtjXMpolsLzIK04TJqp4mswdqbKvjtPsZFlFmpFL4nYh
sXUI64KIzxvJ4srMllhzDbfXmtRVFUM67WDBQxGK6+w8NXrPYfP8r7f8Ek4Oj+VqKhktY3/y96nv
Rw6Soly595k5b5RFK+FnifDOmNAwPDPL2AVom+bWG0+6yFSwK4N05+2TSOnHpcNfwdN3yUqLVwlK
U17FwxDB2z2sisR65MLWv61eNrsxsfek1VkIfkkT2q1KwsmkQ2B3fK/MAtdXsyMAqAaZZz3CcKQM
BrcwLmVDOL7qoU9IJIctpvvaeiyCGHDjuvXGPosbs34ZEyNGe+UspPjn8nDpp2XVDs3xtmDcd0wc
NDH3htBwuDPg6oBePWzi6AylAmTC1kbpthKMlqBkISpaufZo3BcAAoe09B57WsO6MtG7PndPQyXP
WvcbJ2PlolnCjYsqgSWNdEV8dcCKFJIp0JwdCGydbm+mtUznfzDE5jxmaZaJmOT1nvkFBEQ43/MC
pHn7iQwPRv1Dlq+Dyi8tVlTTFu0jWF359K0zu59Wx59u/5CViS4Bxt5EelUqL4/b1Pw2GHJPXND0
razeqtOuafYHBff/4IrNPBWSwzkMvt0HDlN3WDi2AXpkh6tNcdd7UT8VEfKQfvzkwh6Esr1Zd1tn
9rrfPxr9GvnendniqrHfFBYKjJS7kG2LKj/O8inQ2beKm/gX3KA8IfuqpLjg6G5q0r3TzVFR689g
ZmkAGAOr68gJpFXknIheD0VvWzBB3M8aJsTe59ufYWVz/0323/1Og+QEHrteEau2CqXHYshaFyA1
mJHN8lMnIZO8VQ+tffFryHg3lJOmDZ7UsPN84tmBW8kvRe2fdLKxodausSUsms4gabRmJeKigy5f
mKZ9ETKPwX7Wyl8nmXaXwYUJYQWGVs2mLhq1Vexur+JK1Fs6lEFubqiLZhJxns6PWV6wCEnCa5K4
TthPNDvcHmXl1lwalNWjCRc0e8Ao8FDZgUCchNL3ihMsxeFODN5QvYVNWxvpehO9+1QWg9ZMzzSi
UJ3cm8DvNayImqq4c8bi2enz77cntFIpLBHRg4nquGQcMYA0O4N9npl7N8FymkP4odcCFg0kQm/o
9mBrJ3KRTRV5OVAIiom4HVm661upwzKHqsPtv74CtTOX+GY1em3XU5XHYzm6BHDL0XPha0OfYbXF
AmW55hHEGi+c84mEYoCJbVlkd03HoDzm0cx99FyrdQJiNzDDmLspQM+uOYxaJxuJ7t9t8kFI+ntu
3n3UipGGkdG/1riOB2E1rz+wst+nbgGpXVboQCfcDxlpf3QzGU7V1IyBISaYPU2HpAKahPcof6fC
jQyY4rpJCkwu9NyGwYZOZK+dJ/CRXKQdcLzAAav+jcVOlgKMeHys3CnHrneof66Zqh6SpLHjGl4T
0M2BkntR3nXutPEdV07yEjdOmq4TpdvlMVgpU2gZqLA7o/8OLcIJQN1q43Jai7qL26Eqp8L3khmb
xXZ/lvU0oAV1SDsBEw0Qteo6GLixCTq5FjIfffdF3BUVVyWBOnQMJfl6gByMTX+B1X5prOaus8hD
8saqR9LKS5luSaispaxL/Hjf48XGqZoiNpqG+qBTdBfXNELDcL29NCY4x+tD6/pRi7avdLzfVvf5
qqrZnk05gHLO3IPBrJNfJjRQrDKDNOMWsKGQRpiEUvd+5TzfPrcrke5vu/XdocgyK/GZzMt48Po/
riLdfTFkj+MAF5puklfmyxbRfSX+/K2z34001cp3SILPIHjyxef+xQeQZ+Mld+Vq/fuu+u5vlwA1
DJBxvP7t/rdN0mOqyCdwHQ63F2lluy4h1/DEbKSc0Y8da7ovwUU1tQ1hR3CBr/icSRu7uRePt8da
WaYlAHus0O2wBMayWQkdKWAgKmVv3Ddr+Ksl5trA04QL+EMZ1/Bo201D/w1NfIDTsxLGy+VD1Rh7
x4jmoe4Do24PkmRl1HMbPPLWBnOTfSOSb7VTV6q6JTa7SlI9uYyUMRieFfsu4IaUqh9gJ4V45rxD
s2HfQNQJ5MPDKPiFWPVGnrT2Ma976N1eGeYUWv3VgH4HonhhG/d8Lk+wPbmWjlXImiQU7OX2t/xb
BX8Qepaa7lXmZFY322Xs0bmzAHyUkJSoTkyy/HVwM4jjaXMnC5iTQ3hbwHMEThbl0H5WjgYhexZI
PMyhDuHfkIeMg7yQFhdLKh22zHvKcY8H3PQ6O7CN/tKaThE2qZHusH0saHtrq3mcfW68SpF3UYsK
AFL5468x7YqLsHJIUabjT2tqoPJQplVECmFuHMcVPANZ4mgdB2wLn3ciNnL2NHTWz8pTF9UnePbK
457zI1F+ULHkC7RS41E1n/6x5UH8xdftbUlp6+G2LHQa1YqcAWnYGY6EdFS6cXmtdcyWYPeOzBB+
ttGdS3P1K2feH0W8R9nyF9HbcF4TIQrHjtbQe4Ob3nBWZ8sp7rilPlc+VqMYH/uk+s7aYgMfsPY0
tlTbL0rKWKVwqkuXBK31khQKPuAiytl3aXk7twI45+kquOSoMkgEsPN1cRo230WuCeRHm/x67747
UD7lWdk3Bg5UMn7N4eRemfByxQ0CRW2opxSBd+3gu2B1bwKcVgPZIpmF+rdraeT7cdFkhwZtYq33
tPL2Pni0HWnuZt8+WgWpQzDFdi2idddWh6IfIsgB7qq02djoH9+eZIm0r1xH9lOXYeqafOkb8aVy
TEBN5iyEXREskmz9+XYk+fiCg/7Wf9fY8Clou/DoiqdWGZ94asO8vnUUHrzqH7dH+DjxI0t4PcCt
1DA7bKK8o/u+M364eZsGiow/oXH2b0NcOxXvNsqU2gUYuraIZ+unLyGrbfGv0KN53Tz8K80dssSA
N6ZoWMMcEds02yXKhTz6dN+JAd45Ipj1T8qRXKkTfWR5uqsH66219b5y2SczYzuT7W7Pc+WlENaI
i4lKoGdy6JUAS1x/0n17N4LBOjbz15qi9+qZ93Qc98RoXmxfbJturO2RxZlIypaltKcCDxa6DGcA
DPoy/9oWbCMz+fjiJEuAuIm7cmw1w6x4GXTezy4zLwADBm06Ya2zb5uM+LX1W8LEgb+mXVP7wIIS
3MqcnWqXHiGmE3sF7ERaz7rnXnEwKTubxq/tQHb9PP8byMgSAs4pgE/oIwsIsPZfa99h98iHqwhC
xAqeoX377LSoG/0MGt8eHkhNLV5s29+K4tdT8NHoizKlH7jKMtWKWLhe0LK3a9uBDX5k+29srA+l
BKYJUeWOpbj2LRsEw7F09u2W0MNKKFvisId+rmlWoj1AUmfHaXuXt+XOoPyxNNyIVRtx7OOOB/pc
/z0ZDDEgazL0qGbe71UtLx0OqVcbzw5Me2xq4Krq3Dv4HW7d1WvfdBFz8sLTjb52PcpxDAeIvR+s
8leq5q+9SCsgvv1n+EAdVVIrbOkKIosGWn+3w8DaeVk0kWAEXkGkBR1e1bDIbdN7h+koUxDcMx/Q
9I02w97aoi7CjQVst1EAZxkLMX1u2vFR8rAaIY3tezmmVZlnQc3D5jlZG24RZ8CMNFKYuuQxNTsg
xhKJMQofxpcAp9Xs1IgO+ojDMO6MJtnYNiu9TTz6/nfflI1flJMzXtM6P+INjeasAV9Cnq84RUFl
4Al+8Ibk1Gcb53Elmi4x1J7djkTLHu1zVbRoS7HDzMxvLqgCt3fHyiouUdQu2JiDrQnQMWUl9m0N
kU+Z/3YnSMtQ2E0UsAjscpBj0CHYqGLXwuoSUN1cJaS1bwlk3OJhdkS7G7w8Mpz5cn1WrhsfPrhD
Bf8F/Z1Z3UV4mxJl163xQWxbAq2Z7gEN5xhZMX7MMl19xSP+hCYk6SIP4tABt9wigOaGCqhq4Ufr
z3RjnVfymiW0eqgyabhwFY672v+NBuUus/2z5/e/NkFIK80ewhYxxuXKcRw3BUBHDyLM6iE7aXZw
xjGSBNIgWjd9CFc+dqAje0iHq+v2iLWvph1k9Z+Y3cmwEb1z6cY+xKspqx6A/EYRqgxII3ncfbq9
41a//yIgSXvKlJ2jKWUWsgjMEXVkZaDjlhYNFD8EELn73Dml3Ob7GvVEkFMGUZXbg69cL0uQttVR
J5+KDqQBMzt6vvvVE8ZDVrmP1jz+2JQcWDu0i9DkTAMcsCzQO3xO2EPSu95jq4tir1K61U5cmcgS
je2DhtwAqAmOozi7liIBbIBDC0YAPXhEIUy1vtxesJXbY4nIVsCs2lU+4GHKT3YNq6F6pS595/+A
dc3JRUay2aVYOSFLKW88GzmtaNAIkQ76j4kKOdSeXDE9bl5Qa3NZpDae0r5LuWvcZ7T/NJv5CJKI
cRnLQwbF3qT9BH2pjT2+NtJ1Y7wrMbx2aAxWJMY9vHj1SZUQJku5RSIyOM5zVuPiyDPAWHjNt2Ch
a/thmdHM0Ouup5nHjrb3urR/KJP96pUp900+QUpzYzusfaRFjCm5BY2rnmdxYe9aOT3X7TQFDC+5
gb/1zr82xCI8eKaqsQ1EBkEGFphaPU2u/sMBCwygs7QRBtbGWKQq9ViUXZGBBwK21xwBO8SgN2T8
9pmqD8hh2PH24VmJA0ssNnA83kAZyeMCAFqzG/VhnF0nmkg67m+PsJaRLCHWV6/P2qrRzkqgzcYA
lCrK6t50xAOK/igZmq+psHbEHOPNU7QyqSXwumzAnm1oi7yrSA+sLvqAmC5cfMstv/a18nmJsU6n
GthmiQIol8NpLhsXlkxX2KJzTmYSMeDZmcJEvSkEIOyARcZPmOn3K6EtUFLtHW4AkbL18LWyV5aA
67QetcPh+RJ7aRLMWQ9tSs5hESKdnd6qetbGWMQL10ys3gabBmpYBq9C6k0UCmYAZ0RNd30kpI0B
M/nbW2YlUiwluD2rHFzUkvl1PngASh+NtrzUtDhAWQ9KaRsRcG1Gi0BRIaUkuGnzuOIt4mznPzej
/GIJ8w5Shf82kUWgqMD8HztK/z9QTMq4M137scwhxOi74WYCvsJdJUu8dY8Ha8NPnSye7Sa2MzOo
ZjBn8SCZec2Bm6eysn6NTn5MJqg7il6eZt3JY2q7/S5Vd5CKdI1vEwcQPG1A1uvdh1TW1kZtt3YW
F4kGq8Fnm6oU39IdVFAAABFkrY8qRB9ur/HKAEtA9tRPad0S4KDghAbI8nhnCtR1AA7f/vMr6Fay
hFYzRWblEbRYYP2VnU0gcnwTAret2lEu9h5rApE3yR7U4ahGXRVAxytEF12NJNz4BSsbdQmTNpid
sy6vRcwoEzDyKPdT7t1V6NU6bruDy9tbV9d+CJnvNOhN+aZgZVxnUI9qUXSyn0aPXreH0uz2z1lL
4pc46t6bIWsxAfIxK7l3wULnEzsn6RMtoDTZ7Jzx2bn4hvk0jkMwetm+puWeyvJoiP6utem5tMqA
TF7QV085Sv4BTWlh1BvF6FrqvsRfU5UxGMbj13kO3LZsGA9k7gmmTyEr45Za6HPSh5FAMr3Cw621
Neo1ZnxQti0R2XqQAHpbeRFT4NJqmB6ouzYVT/YkgcgrUtheAKENeasONuFWexKmhePG2vIHAy/8
WEnT3cBurM5/EdVgBKlGAWBRDI/3nfTrR4+ldVhmbtSZ7KhhvOug/hIFAdfegCmPl5xu74u1c7iI
dSYtZN+UEq1IPEhaeX/Rkn7P4Xt5+8+vvN0Qe5EQkV4MwnGEiCeOWNUa8g+1oVRL5mAq+mrHkwLF
qn+A7umXWdu/6+I3XFA72BNS8PJ3Gz/iOthH33kRzXwLNjpXM5+YO7IO+nHHyuQPvE3PMsG3defy
SDv7MhqA7cHaWJfm1qlbecchS+h1lg5DVzBkHKP92nf3U3MEDAIqjAV0IM2QZu3TDB/jKx5bG8Ub
GY1oNOhP2LS+lrT4fHv6K52YJRibjyYEsx0/jxsogzmDvTcKJ6JXL+nGezLn6ohWSbyZcaxkAUtM
9mCXHp81uoI9TFbaVFKgvcgxy0dYr6SyxbMA9HJuT+wvXeCD77oEZ5OudCwQvZDPuWB15Zyku2nq
9gBTw3JNpOllclUXlVkSjXY9BvOUkFep0XmSEBe3hY4Lr76gPXPS9I/lQHRaJi5UlAWMUBnuojsE
pc8ckItPqQFOxtVpY7Sdh5KZOw1BZw6Jq9PgCHIqirTcef5VDgo4uit3A3t+PzZ49/ZzKY4wOS8C
ns/3XWUfux4Si7YzXmy1dYhXF+J6ut+VhcyaZ79QDTr7frVv514/VjbEdgV0Z+Sc/lIFEA6NLEIf
r4mDNauIO74TNcDivE29e7b4qzm3p5R4z6CSv+iuK3cT/FnvueHLXe0OR8dhXQC4Y6yv94HnzwES
9Z0r9CfpDV98azpmlvvgzoM4esK6AARwR1CDHgWa7HZiwh+AhKlrPeFyu0u1dvep3X2Dabe1EcZW
qFQwJP3vCqRDP00wMs7jzh9jg/UQl66axP2UyNJ/a2SpAt6r8SL19LWeS+t+gOfpz4KJNgkTmJp4
EcuGpwxHtQ7FTLojrE1xUXeJ8cp7UaJOKOB1klj07E3NDzMxnxto3gSg3Ha/JZGfhCjHjamsVV5L
xXTA4NScj0UWd3n/WI37640MxMHe78ww79k3wIinIBXjCUqPtw/SSqqyhNxT3WelrjPk1A6CPxeA
A6YPYOxGm1FhbYTFNaMHG7B0iTpkysuTMbl7BqwdzDqODhMb0WAt8CxuGlQ6o/YcA6WOXZ/REIMN
3RyRCoLmHoe/GNmoP9awH0uAvVMYOXG9Mou1hEIYlAEP2Qhg7uxBiWHyEbzti+tcphKurj48M2U5
AaWMPsbtT7XSAFrC6i2cwTmFjSDemAfUIlPoc/s1Y9aDXZfPMArYhNOuAF7JEl/PoKs9cu1nce3P
h3ICRpR4AXNlODxZfv4FEE0KVU4OuI9AusC99Dsyy3tf2W0AvNUe2M036Ej/28ddqnyjeBoYJBhR
K2d67w08znpyZ2jr3FoqtLZUEleQL+RvdHkXRx2d9ZWvQRtOSx5O7lV9Ps8/814HQ5WfEQ3310A2
ETsNrmaxoziO4y51vhjZH3M4D3N/sh03pOzn7Y+9VsUsIe+VNXnA3OLlq0qfaZJd5soCRZDvqzY/
TkCy2Z5zf61nTElfqoScbNOLjXrLRXTlRP0FGr9bjYHWVBl6ymO31y/OlH3J8x5qRb33Mlbm8zaw
fyU9+1uyvBunaJpcFA1WPXcaQEgBkp53qV890Dl99QuglImP3BSvBddXv1NtjW8by3uNPh/kD0t8
Opt8e8jLKxiYP011/TZR54Fhc2mDx7LMX3LSPqkxe1Wz/t3PzUNlgVx1e+y/CfBHYy9y0nx2B+Cp
DWDj1XfTA9Hf1fAYhhgZhNfjOusYkIqQz3RRGnMkDGViewE4iGiupPd2SXfU+2G2ycnLyt1YaBPE
EihYGbqOWpacaW+gUoHryQFj9PFg6AAssLIDhDtBJvDZHwVebAC/a00ZJy75YdMeKaE+CRBbgtpl
6ihrpwgAcoePbtqHffJ8e94r9cYSRj94UKjqtNnEDcwgAyvxzqYvvm/2EK/X/QeruoR3uwwcb8uH
mKA1QSybQFQNSyw3gtDaH7+ek3f7lEDxO22qsYnd3GlhkuucmCE39uJKkv63Zfnub889EIW0m6Cn
ZrbfoTB7l0LUrEnng5vYNGhz8mLjdV0AHrWxAdcGXKSMJYNOzcAg4AZoG1pM/s6E9WZKopRPJ6Pw
IkjZ7Df5viuRZInC1klX9kmfNDGTgxvCZagOcb6ijLmQWLtuU6sck43W1d+s5aM9YP33M9GisAmd
oThnlH75HRJ7f7py2k10UHuIICL3FrU4OzZOCBmB0Ibv98+myqZ9l1l52ABYNY5kwnthqY+978Pj
o5lBXkl+T6KanuAFmoSeQ9hFwIN2ZPiPBYXMahTW0Znc54oooFcy+bkaKj/0C520AaCv7j4ZWzPK
tPx0+xz9jVEfzfIa095tGDStk8RpZRMr4RxQo4A2ro6scuO59I9MCR0YDG7paO2krbv3CTxk8SKh
nTSQ7ndifqpJh9nO2WuhaCg8e9wllfgp/jGl/NvoePfz2lTZJvRIa3CZJlTc34TzepUF2GQYr+RB
f5Pnd39fZE7em1Vfx9SxIB5kd2e3HABvEeoo4MFkNuiZbjGL1npnS3w8Xtn6YhynGla44sSaOUqE
fAN5G89u5Y6q/kjAfUiHLAJBLSpGtBWB+rFwXpNuPtR+ClVqM0ygS8jHHEouPzwPllAoMcXL7c2w
9rCxBNUPkicTEdD15WP6bYQnetV9LSEzJAbgpDNvZxr80EAWwuqNQPHH2jvrn3LKAPT3RPivZcQS
fe/Cmhn+F1DgbLPs3jNebbM+IgF/26wiVsLIElLPoUXQty4uD398FMMlbW105646jiS0NnXb13px
SwHzyq8Rg2sodpKCX6DG+gA4w2uu8t8j5H8ds3vxym4naxBo5fAdhOSNb3g9uB8c6CWWvlAiG8GT
xeTyaysy++ZB+R6SZb+vnVjmj7/ADAQDujl4SEdrdAqBY/vHoRcRU4yuhLaI38QwDIHF5yuVZJ8S
APq9hukdx2GCP1iFbKG1o87K9g0eUA1QR28Pv3KtLuHdltWX4CwUKrYdf6ddcVfI6tftP/23/P9o
URdFYeqMnTI4VzEA1OYJdgzFcUo4iOvPKGTsxkpCPX/zprOvpz6wVXHMm+EOjfJXcHlJICHHsmvG
sgUlX7oh5HjyUDXecyP0k08i3hf3lZW6+3b4x14dWWSF5mSY2OMcpAFfREn2Jv6PsyvZkVTHol+E
BBiMvQWCiIwMcqocKmuDamQGYybD1/ehVvnoJJBq1ep6UjrwcH197xmoH/XtS1HWyhXGdDBz8X0X
h2otf/X/Zsfha3i3Pcywu3ZYDZR5N32dwOLK3aSMskPPnfR20S6OukR5bDCkK7QOhja1WYWktMKh
a0dXCGsAKVX/UjrOQjFp/JHw6lYDAMrNJFNPtOp6T6QOhHWN2vByIyqPeZFNz52c7nvB7wcW4U5I
nSeSycKrczF7Lef5BX1zgBdz0fuyFeyYQhrlKMeRBSUzv9sgWZysPH7RJwWP7Os75fNTj7lYnQHo
wUIEJs4FZOLik0kc0MqHJy7Ji4k7O+EE8Ljp0e5PWqP7HOLsO8N+uvkx7BINPtxjzO5jS9Mr3JOt
ds8gmEEo9NMOIv5ZP41xftBh+D1Z6rZJc1QXFHzRROKmXbbTAvn0GsXwq/MBwyegcmkt7oZoPmnx
cCemmybjx2jKn1rS/MykPO586fJFn2221daeJod2UQkJRmvUXobZiGCkxgNnXp7RkDxhJZzyoFiR
Eeg/gkfSoSw7GcbD9dE/zXYdvsZ2t+msEZVAa3UCzcCF+e8D+qjIhC5xidgWwZKl5dWb/LcaHsZb
5vvDslKLyK4oITro6H9sQu5JQc4Vic9Wh4ppm9/SrHiVonB3BS4/LbBhIVcDtjk4MvZUCEDI+9d+
Yk+lDSd1qh12DTf+lpg+W8DlVv7wTUSglVOKEkOUtVf3kCLL0LSOZP5gcRg9MXbXRtBs14oDQPT3
NHqqxuGJtpZz6HD8gwmPd1ea5rEqrKeqFmdcZWbXXVgBuap8RO29it0i52ElHmXleG1S/upL+h1p
UrFz2j59fGKSlsn78AVpN2SWIZGUTkX0NdLiMNKNn0m3J0G+tQarJ1UPuszQ0x7KgRK1cSv5iuvz
nvQ6/Cx3CrWfJkD4gCWKfPgAMjDS1RLHdTZfM1r8qtr+OPXyR1PY3m6W9be69MlCr3kC1jAavQ4b
jzstbdlJ05l5Z0dF6fZJ8qOII3FJK2DcPJQKPGmV7ROvNPMoCofNbgKwXQDXwgRFhLI4jhF+VW5m
Zxl3X7XasF3L0cyv1ZSSs9Pk0wmvrMY3MYJXOw71YZqzR13aWIy1HLxFMFV2Bj3TlusPSVzc0xh4
nxaYtX1hpY3oueYU6IOQGq0rlFDiLAG0lWewnX7N5hvZzj/6mXxJOlPglTnDjbDR31OOO64b7uOR
XEijP4q+uOm5DWtRuMRBPGDa2eYbP2uNRmZEU+jOKLg1wQ93mOhbNUx3cd7krjaYT9AWgZnDru7p
1jyvtqQYUMTq6ra+S3Tnl9K6L0l7QI50hEZcMOXz5OmmGyWXJv4tYLWXp/QsjaCT4ayEa5X5jpb2
1q9Y3d4GzyASV0IlLqnJY27Xh7SyMrcBI/PfRH4R0lc39VRZvJhgInFnWvXt2Jj3mUregPRVbl/t
9BY2Fo6tbmMdouamGEEZNknVu9K4cIDNNKm+tbJ8r3Pl9Y70r1+In3em8Tmr61iPJzT+Fai7JSug
1GqHVfKgq/iQdoVfa8VtLtilGYtvji3ebeG8oEseUpKgTorDChxdcP13fJ6hO3zNfOB2VSXYQOVd
xfiZQ6nTnSPCAySkMQ4GxCicOJ98FTWnWMmbGG1JNxH9g0KDFUju5NR1KG4isdQA30mdYwfvWG2O
Ghd0MfjGVln6DMON9MJizc87VDnn+eX6L9+IxWsCRdXalrQkuJE4vu8wtvaMqvHRSbyb7dhyd9HL
G3vCWd26Np2MFh2tEj4RQIdZLwLeXV11p6cjWspQ7xtt/nb9g7ZS4DV/YqhhmSDTHogb3It+zviT
irnbj/BY1//UWXRmUX8qYX+ktdVhptWPnXE3ruU1hSHRo6IZwN29K+34OIva72OD+1wjECmy0ns2
w/m2rwzY/g7aBUWlk2Kd6SZ6mbt0LIJOTe+2BhfhnZ+zkSuu6Q5ZIR1H2hDCXXRI8e4/zPXkIzUU
3RneET4EtBYSsF3OQZr+VGQ8VW0adMmbQKe/VKOXNd0RldPdUtfnGBockVXkGWEMRTVDFndjxIRr
mOIdGjIgM6gkqJv0N4VcumsWRnPocGi8eISbg7DrN4iE5oCQ7RFoN3/GKjolM62nMgfFAaL9Nvmh
Rece/T48haYp9cw5Pi6kd4TbwXDHy6IwtZtO/4UAf5KR/J8e/axmXaOqQOKGbJGmcYQDprPT0Hb9
jS077nax+k0Eb0vPKjQLolZO6/ZZ0p7Kpk8v0jFpoMCrOkYyY55h68kDobB3mHodT3mYbMIHKzJO
AjlCUHd6FkTAQZmQhZBV55vTPAKpFJFg5KI4VBySem7adNYJhBiU7LsaSrLWPL0kWlUGMlO1BdPs
WiiPcI5Q1KsRfs5xIcznPIW+nKcAcBp8vLS10Ixm6BYUJbDUeisg0gY/4yNaUgJGE8nsMJcldnED
Myqjwjw3NPpq9Ub5xQIWFI7gaWK+MrOdHlDNN28cRsAU1x3xoDJe7cgqbdysaz5IDIWtDsoYUZjH
4kGr+lvNTg8WXRSc8Fq7fuQ2YtyaC5I4eq4AN9VCmB4bFwaTq0Ax9Jcd3Qpas57cJm96j2Wc7t1+
G5WPNSckk42ho5kJzT+dpq6NpRpU8RO/4YHP2m1tWUHe6u+lZT3ttqa2JnL59w+5uzVLbIACHwnh
NY5CDu2QOOABlYOU7jOTRjsLtnEvrYX8kxnvXJ4koIgY+ZuK8TAbBbp51cHq2NN+c3hrzVZ5H6rK
w5gnEw/12Q5knoXUpjfSYefBVqlLTVzhEJa9vj+2pm6V3Zm9gdNZmDxM6ORW5tj4U+xAcxiAJZ8Z
fGcXbk3cKsxS0zQZMzQWajb0eAV2d9Wk8FK13CRKHhB99lpvWwOtAikB98TonYGFVqzHcKqyY3WZ
Ylr8EUNkwIi7FoGMij3EyMbtuuaKdJWWaCXNeFhIMiIoJgKSFVApayxXWC0U5K+v0cZ+WPNF8pnQ
vEkkHFC65rbi3Tk1Z5el2YuVDU9sBiikKPZO77Iin1wHa6ZIXTZzqRsYi6kpmFkcREWcuiTXfrKC
3VOduiY3bmLWIcbqt8DWHnc1HraSpDWHRPUzBN+GOoFAGYofvIRIWu5msGBVBkflDpLiVamgu0Nz
L9GQze5WazcOwZouQqu4gGqYBdMjaHrWw5OAaC/kFnb//kbasxbln2hlqKml8Z0wXq3e9CF7kLsx
Vc8LF0YvooeejBCj3sXabITgNV0krnkJz/lCCxUA1awehF+hDGfWSHNTcUQkOWT4L/BET/glHViz
U0LZevjYq2DSjzTJYXgX35F++urAA4SQ0JorVCC78ajw1XhlMS8nQwfbeOZAVkP9pJoJjYv4UEZt
OBd7TrlLqPxsG68CTp7TIjb7Kr4rs1Z3k0yjKOLA9uH6gfwcqObwNb+kHlRiCp1pod1PeMqJgEI/
3mmDSLuxewxT4AlVzuN9w7S7DBj73T7g1k5aPS2dLrUaUA1w06U3ka08mM3/JFb0TPrHfhGADHal
kzdi25pFggIrH3PDhFawlAB2AxkFpfhblajX63P4eZfd4WsaCYPGE5wJOKyhkx6d3RsD+PCx0R9i
bbwbKDjEevctov4EF7fJuMBZ2itGaIkrMD3qESDjgoOhCdH38+IVfC5zA4UJ+nD9x30OFMWPW+6X
DxlFTmKR1UiMQ5QIvkLsH4qnECcq83PWpMovdUjya7QQPnSj322zsIPr425cX2smCQxPSWRjc90l
fPDb0mXTUTiwPW/Z8Dw34+H6KFvPjTUlxCobEg/miGEQcwYmXsy4DuIOuGrnbPclUAWmqL2u76Gr
0T2Aej4BAQ60xqRBxXT6vvMrlqjwyRldU0Q6EsNReooTkBJF5mZT4vGpuoWF4A8jbYIuLh8GZ/5O
U81081F6XW6cO4gO7Nb1N67VtUo/JyWzrVGkd3Hzo7N/TemPpArGIfF76yatTte/8nOAA3bSKhIx
EWdVnWIUQn5bVQuH8Bztty+z1E8wrw8qCaxMSwLImPrqF235vVF3dwAU3OqxWfkwzLnvRsN0ed+e
NPioQ4tqMC4z9BCu/76NgLImkWhGnybSADmYxOo01FA8yj07eef6c2OX7jxC3S/f2dx/4a2fLfgq
eInBgS2VoWHBu7FyUxDJ3Cn/zuIctZ2iA4Oy+G5UzxbUQ11oPL2IvIu9RTe8nfH0b1s8/+Ezk4/T
vZYD7EGb7LkTpa8P3Dg1NnR8Ic0gblFd8Ec5uwToe7c2dKDTY3RHTGfcI35u7Js18UQzsGkai8GE
ca7xwNXeiTafKzv+0wmowDSGOu6G+62TuiaY6A2wA1puxAtV+NRGeIhmcHzHi0P0ELfOnPGVE9vT
QixSmddwNEl+dRq4AXt8zY17dE054T2cT0YD4wMxgTNaze8k2RXY2UhT1hyTbCw1BUPi+C6mxp98
rGDuc0hw2pux8lU6VV4FpmuZQMlxr3m4camt7QAMzRSyVEhQZlm+Rlb3MkZx57WgMF4/TRuJ5Jpf
wIxKjqU+xDAV4qAgxQu2I3B67QzY9s6B/Rw87vA1o8COq4bGsM24Q1ExHAZwm40pCUYmHi1T3DdI
XUlEYLrj/Glb9dykAF8Mxc/l2ixbOBLDcS4nfr+nTL51GNbhDcVBCtAhUj5b+Zlu3UQzgMwzSb84
TXUqJZAtvdr59K3ZXT3u6qqBDzKIYGEknIuRtYE5RkdVG0/79cCtLbkKUZyPGfgNBg/ryh80EcZT
9r3sWz8FoykHxMLi9u1YGF/s7Mf1HbMRf9ekAwOY/qQe8dYHZUlC7Dc/lGUX2BnvPTk3L/XMAFSA
yOaBRXuYpI0lWyPaVJfYhj4SFhK7yr3FspY3/I5WUFlsjT5IE30xcNp5+X+Os4el1vIrPmRS8wxb
HiJqvJGN7Kmvsy9Q0niphvHUTQYPWgn9GKpZt0P2G/rYR7TBQ9JD1SV+uT6/Gx+7ZjeAN5BP2Sw4
qoG9b8qfLIkvBRAwidYfnVgCQdrvdS22hlq27YcvBRi6jMCEwt5xYl9WR/49bSDnbU9PsSaO40D3
yg5bqfOau5Bxgd5opHiIGy8UaATW6ocypTd9K/LKVR2MfpLaR78U8FnoBH4tM+cGOsePbTz9rgsa
siT/2QAzC4eKuEwX4bJ/K5CtqWJmosxUdhTVJBCDtKbyiwb6HyDrPSzRIG3J4/VV3Yjja/qEg8Us
rETjYdyrJ6npX+NiXhoD1//61kKuYprSCkHinqH+Zmm3HDgAyvJbgUCqlcbDHDkPu3iAjev17wJ/
2DIs5qzUBCrA0VTqhw46aPBw18jO2duIl3/VET789VFNoNUkcxQmeMblafolShPYvcB7CwaLOzfe
xkqsSQdzVlSp6qcodPomWIz6mHJmt8Jm3/mIrafYmncwpSPQD/CoCWG3gYZ+x2Ho/Draxi2LxseG
yUdwU0tPn2DDPdZ7KuxbYevv7fth7kozh6eYGEEUKOUx6iLhKdX4KYpupdOOB5Ukv1tH15CKlpan
TVLeWpb80+Vm4WbtP5ZN18yFyU7naQDOPRxQLeFuZhjirpnxDIeZbEkPc5GLNw4ZiSq4vvG3KnBr
mHGUlbNeyJJBZTS9b0h5GDoBDFd5dFJToLJZhgt/PS0G6BRnwe4x+Evw++Rl8Leg9GG2QSKv8iHL
wIod4B+GjsUdT2Gr3Zpz64mqf0A5+ran1u9izr1YY9/NOsl9lO26Q6ZFLqfzOZ7FoY1lYNDvBWWR
l+RQ5YYaOioGoPiDeAPbicPoCO0A3eibzowPuYjc0umgdVwgMnNbe1dtJ3aOxRai629C/+GLImo4
PRUEJgu6Nh5jZ/wqWF6d+YgKq1tp1Q2YsNYBAAEIMnQIkPDXGi5Gk57gEZ4eKdVtz4maG7X4QSd6
Yr7hJUOgqxbrqfAbxsQtqLWpHwNUexr6Yjg3ABx6MDvM/N7IpnMZzzAFAEUpdfUkzY9GDg3Q67tk
I2VZQ8VbNYPy3uYsjGsTPiMLpBo0Wpha+sMYeUTFEIh2wt0nyEY0/ntCP8wkQiT0Phxcq0Ue0JG9
GZE4GikedwAfB1LZvjPRnQRzo/yy9gJISkzyXLRIxgob0kRLPcLV9DM3qxMxsp2AtjXIKosdKDEl
FpmHqmSn5VZRdXoSmvLTuXoeuHlzfZW2pm2VydLMbElrYJjWnM5ObB2IRo/YbYAWgm9f2Ic2M/aU
UjfGWpM4mEyNPgEyKWwz2KfaQNjfzvKhG50AuO/qCEy37sF8pM39sZ6+jw6YNWNseXOl6PNgKerZ
4lGVFggfE/Osas+adOtnLXfWh52TpE1bDwVjoUG0CzRwpRv1/U0/NO/L1kl5/7hbS9o6E8sF/2Eo
i0SlqtHQDeGF4EFd/yua9l+WnVRq0yPRohPnA3hPe5fi1nDkv8OVFkzd6ZLCp7H1s9enIO2NkxGN
AW6M3LXrbMltj7vx+W/j4JP4vOYR9LMTp0WPLCJGZdYji/3BULZgYivYgunwBmOy010KIAF0doRP
afI1t9tFbARVHQCAIzA67PRr54AC4BgPUSv8WR9mz9Yg3uZY8r6o9MhfqpGzfQu54hQc4AFwulo/
jRFnXsTSX9IuDlOCPTZXwgXU4JDW8xfTqmo3jqCdCT/1dxTq8eSeROJBvhruM6I9FGl6qWwK3Mvc
HWkyDy5YFgi5bXVqW/bY9QARmFCEwT/DhTY3q4thlJmnO+z1+jncOO766rjDiKEHcimjoUPQpdMM
aPCI9hkAm9MAOmA7lE/Xx9na7KvznvdtM1s9BTEJ+MywLZjmFYvRUGYklp8kwHZxFCduINQX7xz7
z1M/tgZi12jb5sRoDIxo/0Yv6clqEn9XUvDzeWNrpKw5jFkUQwkCT3DrgQsee1b/OBNhegXIee4c
U3G4PnMb3Rxo4vz3NGVtBwwIm82wn+bqGMezfKsUyPcxJ+lhtiLpmzHikt27ijIoBz1b8A5zmeh3
tsjneTpbA8wdM087MzLNcOrE7xHvC2j9XDSSP+++aDY6c2wt0R/PNpJZSFCE5iADZ4qj42jD0KBy
4aCS6ceyn3wqkbNXECb0JwJXKuDc9SG6twoWQA9+Dxu5saprmHg3R0klktQMC2FE0Cwy74pIfs3a
9wENHLfiFdlb1CUU/n/IYms3D1NVkP5JIyNshTcQL25zd4gEfJRE+hxFFSRkwM2MaDAPNYRanGBS
BXiOxZ5a5Ubllq3x5KKHTs1gJWao2/1hqqKveKvDnjUCZdX0Mm6Bgx5DzSJN3Uny89yW3yhF+6Gz
PB1yYNd39tbGWl0TRQTF4MwSZliBzINCzwMmPChB4kZHbdxrhm4NYv739Mi0ZhzpmBHaJgxkrLQ0
v9TZmB263rFvoZUz7CRnn7+V2ZpPI01GZZxjQlNdR+4PL5IiSfbKVBuxjK+iJ6xza8MCORGQG+vB
kN2tldM3Bmnrf1qINUemanjKJ0siVBYw2um653hK/6Dbd2uPO5WXrf22BuX3TG8VjKzssImx45H7
eVaZHiXySydngZVMJ03quTty8jrri2pQ4QkIFwA1fiiKnZxzYyusQftAsxnTMHd2OFTyXCrbo7mA
otpwh5h5fSI34sfaBCDP5w4qoROkOXLxQpEpymG+GTX0CCxWPtp83PmSrTuBrY5ODa8bvAtLOxwH
JguUsKwuyCDo5jHa/MBTrv/CtIVzkHezm/XOT9HXeWBF5cRdowJH498+d3W2ClSibaUXWFSo3UI3
MtTxdESq0oe0h9e2lexUvD5nOTvAYv33EE/VIGsjrzAQ0b1UNn9kZ180B+8flrVfyFz8khl/1OIC
hMHJk5CZctsmg/NrHRrOcDvI5MnQ6On6V28cxjV+Hig0RwDvZIZ0APzVSLXfxkyPUOC5/uc/T55R
OPnvt9bdmOpRXJFQztVNRQFxL9XtKJ6S5id1jF/JMIW7yMSNoLVGshM5s1IfGyskeMi7cIM702p+
uP4dG2dhDV8fBnNGpaS2UNorHmXXHZStXnVLHCK7/7mr2Lp1EtbQdZt1AiYRgxVODhT+Kmi1LkxD
GgEKbTjKZyMQl3o+HexR+owYD1B4FHB4tl+vf+XWai2b5MPLinJAiCGr64S8cQJVL0Zl0G5JUO9t
gM52I0Fhrde9zxCn39kfn2fSbI2Z5yNIRDq4GGHe0CdJ7Xcz4t/RxHuC9H7nWhE9L02161+3sdXX
gHgG8y0z0aQTVlkpXJv295YuXzPoR1z/+xvVU7YGuCuNo2AI0cOwdbgvAfuPNOvgIHhE5uzLDMfY
QINrDqhhHK8PuXEJrOX6KfgwXckMOODY6kvlyEOBwGDo/IGX7c5ltzVrq9safvF8VjmGYFM0+HD0
elvKkmg99DvLsvENa2T2nAEAE0UYgC7v6SgpbyvSe8AZ2zBf3hljo+jJ1tDskSA7TDKKtU+AODEo
PZj00LfqkRRO6Q3GrxISsg1cIutiNJ4JIqI3Wk3Y2/zCBNx92sWGu0W/x4B0LLlIQBIOtLPey8Zw
FxyR31H5fVKNfrCNQYJuMT7LQvpjS1z8MRegqesLvlE1ZmvEtzXAkwoq8zgwbWN4tKo6txQJlO4o
/LcFogFx8tuqRZN6RD23kAY96pmx5370t+nzSaZPl0X8ECFKocO3z+pRj0zG9jga7WsFORQGuWFb
9W6e4DaeDCHPsLPS3RE2qicIaXi42wPqUP04q/4b61SQjZZr66Vf18l5wDzFZganLT5UUDupX2Zt
D/e0EdDWwLrChMGoFTk0bNLefCEpiAVo/Z6dzkCFdhKpvEnK+XtfwkJlBjhib7t9PiwYn/+dJVr1
bWcJXV6KTvPH8QkiqLFrFfnt5HAvssRNL3SvrHf2xNZoq6g9N1Y1KTOWlwhsDK7EqbctX2/aI+nV
hehFOGsYVf+nSoSzjtgqh68lRc55EbkdThrx42p+nHj25foG/zwaOOsgXTWZzMeulJdM00Jks8XU
3rDYPunJj+sDbM2W+d+1gc2UMyFRkBddZpdIsw8pfJFMCNeDfaI1B4CH73dXZuOh4Kzj89BYnTIn
DV+T10FmQOlueENG6GdDdEzNU5zFftySsCUDamUGXMR1Dbw7R3lOOuzsjo2cwlmTjtC3yiECnbWX
MQtNeT8tMhwvpDlljggtONA1+XyTsvJW0Om3od1cn+WtUddRPSlJTW07bi+NgRpl1b4DKwYUEDnb
yvkmtPKSWUXQcBJS0ESN+GQze2eDbuygdaiH6bduQSC5vfC4gLWWc8/i5D5pWBDbYufrtoZYPVjm
WTQQi7TFRUPmwvL01qz4Zbb0e14nO133z5NZh662qcpoXcCnQVyglvFsVkaYiD2Zpa1fv3p/RCOe
VrEym8soOjcllW/bF2dCG6EJri/+58ky4vp/jxgsmBPS82gKRdYoiAlLCCngpWYw7lkZKwbfgkox
BP/rvdrLxoBr0sY4lLXZFrkKFWn7A2/aoJpRLYcbeuX2WnnYldD6PF111owNXZNlpKtChQ0eY85C
0p2r2kddL5WPlmQwVNubw41k0lkTNFDap4uqI76pihOXKjgRm85tokMGMDLgnNqOYVPAooflqDel
Kn+/vnYbCYaz5mcUJnAM7czGsNPZBa3fM62VP+rNoSqgqD+ysOCAAKTMeWiFhCZGIqq9/HnZgP+f
XDhr6oaWFVZdGc0QQnTtBwdxbRT8xLTet1o9kG3yrc/QKCwrtO6i+iwg5XD9mzeuhDWFA1pfJvoq
qgg1C4ImkAKZwCKIJ+CGo1tZNnLpd9hv0E5+radsx2R1c31XMYSrHuBbKMuGjkUfkBN5FWl8pBKL
uQM6oXjUubN0BERDa7c1d0bdOiirqGJmZpImjBRhzAExjdngpV3ytZK24dIo+pIb6c57+fNXg/N/
pI2os0iiLVMK7LUOSSU4yt3IhOy8e7b+/CrClGbTJiy1y5BzLVAtNNmH7qVUw7/F93XaiO5RPfMp
EiFg0UFuOWch4RwiWflT/WPP2FlTMvSxz4y26ARQ5q+1M/dAJqRQq4Tnt9McbWzDXQz1xlWy5lc4
tW02vLLqsHF0XxrdQ1Qmb9dPzsY6rDkUcF0oswiGQ2FG2Td0SqF8U7TnHIyr639/42SuyRMJq6eo
MnkViqg7DUQ+SEv/gWL+8wTWQjaAdFgbZ9bu+RxsHI81S2JSagIAPBehPrIvmlxMCKEflk4XfUz/
pHv5+sYlsuZCQNYj+hvqQkstyszO62LUK+2hc+fBPAyzak4RLACuz+DWCq1OfA4F9r7QjDocCgKn
0VYcjBoux6ypdgbYmrNVNgErUTZlxYg5qy0v5fETXFfgyRA5J6BUwi7zr3/H1k5YnXhBWo3bVIkQ
+Z3PrIrDGaELRwiXQkAI5fZo9MfiPW31fuc22viuNfMAzbOukhmpw2mQkxs7xknTZO3yxDnTRg4X
s97Dsm6NtOyTD2/qnJbRYLRTHVrMfLYLervsut6ExeiopcFueXQj7VvTC9A4ThurjfsQ3ev+xswS
ON+0RX8Z2WD5zHZ2juzWMMu/f/iaidYxwAKlDPNkQINVD4uYuHWln5T9dn0rbGzpNbGg4J1Qc0dk
2CWdBVMnYHIlnr4uCOh7Df6tj1hC6YeP0KCS3XGza4FKvY0BGaqGLPbSZPi530NaDuAnyc6aWkCs
EZABqC+EED8A0Qb3S1kgw4mS33ZPKhC3nQDGs1DMLqLHmSoPjaQzYclOIrD1gauwMEKEEZ9D29BO
9FNZvOYqOqOftO+fshHkyCostATTN9dWG7Z59EtP/7B2xs3WnyczuWSz/WST4Ppu2PqSVWCwSuUM
EaRFQhkDD1sf4MX93lha0I36n+sjbL3i17yBYjDSOEmwG+KhPEM/8n4a2SM6+fAuKyCzH5QlvbEb
9qcze5eBOuhNrP8xWMAx4P/tJFQblTdnje2fEIxsKAi0IRcSCtDiZnaak9YPQW+OT7Gcz1NJWCDy
/tDF2aGA2lIUNQctBe5cUzDHgSh0KbqFenAytIulJwME8Lo6yI0pALLxWKX0dWe+NtZ+zQOIGBkF
7Pr6EKUuKD1WB7yKWrS3YvW9IkEDxWqWoL81eo4TNtm3QgVz3b/W+qtdHLNG3uxiqbaqEGsjBFLl
Rls7KOTOhuFV/IRF44GcuxtbU99mE2qkUTI/TfAzrvR5n/q0cVmtOQNEM+KImmkTDpo6oHsI3e3C
A0T8m9BByzbSR63Ovo+WuXNVbdCUnDUVYOKzhZoWFyH+t3bz2EmCVHfurOamg7+ZZthBF3Wd2ykO
DZKBfkuHYXYbwSMXGwiBhw6J19HI9M3+l8o527mzt944a+pAH5E6Z2LJo4lzZEZ7liJ7huWI1A42
cMOVVh/T4U1p7Mv1nfe5F6HjrC0YlIjhW581TUjMlp4i5ZyacTgaEHrET3nARBwkd96biQQQYRY3
E5nGS27YP+EZ4MF0AtK5YTTew+42KxcypjhMqoxO//jjViHRQR2EtgNtQj0/jyTMfhD2XbaDmxMz
tEiTeaoB7txCR4FE+R/QTnz0fwMezRczX5wLquKG9gH0e0JTH3e2zmZYWYXPKVGocoyqCZkBMB9k
c80T17XnvK7fKr06EiWDtmHmT+7UQPJF82tHWO0JWoe5PTwkLSqKdjkuukLTXanb0cHAXaVD3trT
cvYAyWXUNeE71CTZ4/Vp3AguaxJEbWsk0rRBhhwAgZlVQZYlN8SAPxMUjbNeb+ANtlM63TjGazYE
aXNNxd2IVGYcL+No3lIKoQq4KmlsRD0r/5X205ex28HcbI22pIcfco4uHzik4HFjOkaHRoGNzEYd
Y3h+A77ZH3s7OmcmFf4SW3dS961az5rzUGVJLxXUU0JhikMSWdDHoC8j0t3Rmd5QdiogMSu8Pil0
15lH4Rea4Mfry7hxba9ZCBHvSFYOGcqmHJJWNLovx+yuNqrzbvDfms9VDmdo8MBJnVS7wJ0WSjEa
1W6aNo5hNiO+zb2DxwrMBaJaa/HCIztp1daY5L9rmNIC+MJBQnIwgvJhLt0e8dcevzBFjkprw8Ya
37Jp93m8db/9/fcPeyYaTG4VvGWXxEgORWIA0gsuWj3cQnPkPjbtkJP++9QPXl29J4QcYC314/r6
bX3pKpjB5RqFsVnxy0j6w9DiQPR2cY/+3llFHFarFXmdcvNF1HvyehtZ/9875sOnEi6aVMKM4jJl
0zuI7Y8l0V+SPfbPVo63htWPMw5fjn7lZdK1YwkFhFYdwC0S4qtQ0L/IrWfgb132u4CmJWTZkLLk
YP9aGbxur0/oxvetmaKsdmrYL/T8AlOG/3F2HUt26lr0i6gChBBM4eTQwe0O9kTlKHJSIHz9W8cj
P27TVHl2y7eqOQhpa4cVgp0io9iXUiNrkdOaWe1SnjCnHKXESzMH8srXjogflkp2Q0Kq6xiCxRyw
TeZlMIsS0B/ptmGjT2BybiAc76XJ3k4hXpxBj3qLtlgBeQi6ZkazgJb1/dlGyjvTSLdPm6tTuftA
7ice8bZ8o6x/sHl2HnR3qIrKg6OJ9RMa40kkR+sSOumptjZTbq+kKgs1+JxnYzGCCbQ/FbgGQamG
If2hGmsXIl2djJPUi7PJq1YedYs/7xR+c1+GDkBrMzZVcS0Ke8+UeYJc1vPHe2gp4ZqbLyiXEZla
bXGFBY8VnDyXJlncmAreqzCOATupaPdOUqaPbZVPO8u3g10RmJUSZSGk27Pgl9T2hKILpOJGZZ9E
CHU4kfAj9Fk5JJDIsHJO/ty+763frHQNUsKs0arLq7Ch0Fb2/j6t3G0YKI4ROzR5WVlEAT1gK6Hs
8Af3EpgS1pZwiaoKDA5gEZRa0myaBlY9XdmtDREWWIxsTj6oewPlwxq99T5R+jmAzPhOhBBpVln9
5GVIw1PLHAFS6yP4M+KYsYqNx9TrH4ek+dyzNSn+hfxobr1Q6iLnjoO5gi/oiU35Pgiss4bjEhQ9
5EkCDR2xYVzLIN6PWgCI/f+Fh2BiHHt00ecffChrQezWxpkkvve7b5iKy5C++G19siVU52pWblH2
K/at5lcIbLrNStq/9CNuS/HX1aDCfkytUhZX44tfidU8E9bB+PnryqG6RaL/bjh/juc3mL2B990U
V8dqH1wLHBstx5/pRPc2D2I4dW1LCG8y2B10Lr+E1Ky4Kb9/nvw5ft8ufe0IR8CpYrghj6bgwMr2
5GJtVwGH79/i/hy43wgz9YHKqms5maeb5H0DShUgRUDjgO0UwRV2A4v6lXW8xYH31nGWkKnUNm3Y
k/KaFHgVIGOIim1dbXI7ORBN96xCKua535tmhCm1PAyOfdDFGkt0IW74c2eMvg6FbSgvr72ufmQs
F9vabfnW07SLrb4v0kj0FYvIUMZh3h1xbIoozQIZp217RwNfxjU9jyGJ4Zi6F3mVbZJprahZ+tSz
mAa8glPAoqS8DlYepUa9+sSxImEVv0OIrn+8/kvPmF+0XjASDpoXklDrc4e0t0IzYjI3dVdrpWB6
P/b4c2R/FmSTAH2svroTGMGTBLRSB8kOFk5q46TVAM2NkEUGsJ6PX+n9W9ufQ/17Gbg5qXukMKP6
JABAmxIYgdEpjHie3KsgXSlWFtSU/Dn9ykstGpbgsUEEom3PYBmHkavBnk7rsNrgPdun20LWTG5p
W24t1X5PJykOglrWObF6RAcLmlMQdnO2WaHriEwwirCH/WhDoBAjBrhuhp0TeSkUmmX6ytvxTkGi
xM/VliVr5sJLqdac5gWbNbufWlNB7RhSw4CL7klFj44LD/PYt3z06kAzDN7scjwA+x8LVR217tDO
JBACLtJfH3+0hYvSn7Mnasml1hybnQ41i1zLHFLzB7M2Vikij3pj6hW3N45cBLFI3CwggPW8Yyv4
+4VzMCdOOErAGmdoyisTzmdMefahVT9qHuz+0d7CnxMnypCRspdOeS3cPibE3Q8e/y6HcAO5mWsz
vq2s4/uJpD+nTejWkpMYe4i4VNp+SJ0EtGZStncBGZ14NFASL/u02oSqjxOHp+e0SwXMr524hlbK
XQrTvIjC0OTjX/P+j6FzXh08CtFEzgW5JlX1TKYSZUSmXj/+2wsbl85vYM1N1aCNOF1hm4vdWsPc
OvM/jZWOeRXsAiF+sj44AKj8+6afEBAGSdM8hBS1PmXau7aNOHz8S5YCzixOm6DCKGZSxXXI5C+0
1g84tV+DrI0ZySAmvrKWS1fVnCEyVEVqUkiUXwvMATa6RIwunJjk1TdkHZ+Gwuy4ybfMUzGz06fa
gyZbk5/dbrjLy5xsEXdhHl+BCecc62xcuT/e/8L+nCmi07CFdrEucGyzO2RYILl26tvH67pQuPhz
nojMGqgTQbPuygH30WAhC+CZJSDh311Lw404iBvtf81VuVKrLD5wljNWvQwHZTfVNefuCLGKfVK7
D3Uv9tb0GLTISiigBYjTCuZ1rrsm+bsQe9htX/2VqRrYh3ZAWFUYXLf7vMN0gE8QCSvqZB9yL4k/
Xs2FXTqHH6fVZLOaN/m1ha8jpnBxkoHOYfcnqDCe/zXrntuz6FFnAaqg7Fq1iYyKFsOULHM3qwi4
pbe47cO/1spCawvS/wCt1rek1Ez1nZeTmI7Ws3DkETZ+Hy/WQlPEnyOOgbRKG8n69Jrl9jnsQ/2m
PSSDElJWB1cMZ2aAXuQQFCZ5euAi/dHbtQN99Qk6RYkzRX0AQ7lcmuMoGvUwwtL64x9224n/TZfp
f9P/vAlbr5wwu+q2GeHONu/vB202OUuPEPYim6rGFv34YUuLPQts6O4OSk9Oei1zNxLVBqPMU8fg
xpRPkfLHlYrm/VcCwev/Pynl2ShSSGbh6n22fZbdtIvOukn3CSdTZOHod5ld7v/tlWaTDVi0+BUf
dXoVRbmZOPogHvydnIR/7TvnCNAKX1m7BUKf/x+ssxSFT/MpvUJgFNM0OE3HExxV9pWEm4v8BqSt
b2fphg/t0cgSx3CEXSBrzEl5VlS26mSP/rcOShIrP2ihHp4joBUvAkgjivTqQUPXaU+mHhLMYH25
srILcwN/TkLRieckU9Gjx8Cf0jHddaaHxEn/O5/MXqRZGoWZvjFpjnoI7hKz0lxfShzn5BO7E2A5
yABuHUR8L4cpDif6pfmpOjShB6irdRBrz+EP4FwM++PG5m5y3JUfb6eFUnnuR2AVsE2C6QWAVANQ
xYjhR/jxRI7zOXQ/laG1afVwtWAq9vHTFvrRvj+LflQl/oD5aHOFlurRt8hwNhhhT031tQ54VEz6
lCpyP3UnP4DmdwM6NVL3Yi/T/kYkWGmsLK74rZT/KwZnuRoaOD431yLI72nibmUzbfsB27foISGe
jm+5B3N37W2ztt6GOT3DMeFhdSS2EJXmIHhcL1D5pGF9pc7vMUhgtA5jn6iQMLFp9u0aAW3puMwC
Rc6MXxnoNFxvsT9Pyl07enf5GtpvKZmbg9MxD1XcK4i40qI8QDrkMYMnqoKMqLT4loH2Po7TPa36
2ORQCQzynUx4bGOK6nbjRQThF06CLMIkYHUytpCFzFHsMEgdGln6+EXc3DdUH3TVPTumhj3s8ePt
u7Ckc/A604VmLtRPoCNFn7ns7tJ8eFpVll3YFnOIuqhgrwUCg3WxoEEDEy8Jk47JwvAaE66xHOVO
aP748YssncP/YNIto+vUDa0LHAEjNOx9JN6O+4D/ujmCFwazbet5bJ8wI4/ANXE8Ewv6b9flHJfe
kKFtMKC0LqyQGx80wtr5chsoEtrEXlOc6p8fv+TSfpidcu4hcQnSAl8LVVQ3ekdGzCnxcRjWDsFC
7UBn6UXnT/CEE624plrakedNZXSbNH388xemoP4cbN6iPWv8LBVX3brQt+7LfTLcTanuttIN4qTM
2miEJ2yYp1GbymeDaXfEq3aln7BUStBZ/HCt3h5MgM/EHffZLzg0Pu1PYbj14WJVWW+tdq6ohz9Z
a0XoQjnsz+HpuRxN4OgeJmKEjN8gem59SvETogQaLBGa/y+18NXvZiyfYLdbbrruVyLYLwq5jYjx
gm3rbvg9eTRZSQcWDvscye4MxhGD1BaQNM03mYgHUXjb1RO4sDnn6HVX96JUTYKPWxNzr1voVWkr
ADKhCl2EycrfruyihT06x7InKQ5BSfCg1j0R0jQ/yp6gJeapZNNWbDhWYfCppxPadNBClBFgRq+V
I6edtstiQ6qRRVC5X0k2ln7Lban/und9rsNKKYmoMzgQ/MrkEMFUevPxmy6t6O2hf/3xxAtNaiWt
dXGGZgshyIci7/bggEAQZ6Uvu3Qi5xD30WK9A20CcR3qAM11du+irR0+gTM+5sNL0ziHIUVL2GkP
9lSeVxtvC/XFXP8/4TUtG/gQXeH+GIlJf4bv/BCFVvHWJc2m6d06Yrd06d/WcVbNaA9GRFT0/JLn
5TEX/p4m064n9WFYY1Eufal5ZHEHmSLuWxeh+CZQkPgdeRl5rTqroFq54RZO7xzn7imV8gHArUs6
QYF3IuYb7NjUQVVJsNKOWHiLua6+Xxqpyzbhl0nXOEri2fdGJJTuCx+GlRi89BK3TOGvLd14iXRa
QvgFGvBHq7eOUyavwZD/W4Sbi+cXZeBPKcfIEljOS8rpc6XsS95PKwv0B7v231LfnyPaG1Ylub79
fFBoXjvX1q9VwCLbdUDp76OS8tuVTyMJhA1kmYDO6h98WW1KarWRXThwXahllAay3RJgZCA+53Yb
5O3lSja3kG/NlfYT06cW5MLEdezgEdUXJnJsqLz24yt3+/3qMHLh9M4R8XY/DiCWI2n07PFEmP/b
BMm5hRRNoOXXwf41qpXdsnSBklk6IhNGlBEQqpyq7KH3Uwxw66MHGaVGoHx/SnKgP6meXqZmb7Jq
5w5hPE7W907wXWLJlQtnIcbPEfIjlT4USUJ+ga9RXPfod2oXp/vj2PSn1/felpqFjqKlMDfMb0G+
LtBuLFp1qJk+GBXoO9mpPohNg8qyUQV9S9GV2beQnomqqjZRk7MgLlhxkXZzb2jj3zsqR7nbdc9V
C/3LcggdKJxJSBp07jde+58bTIoyM55Zp/s3J1TiwXUwWoA/ByTWRBroKBQcshgNODs/a5rCgTLl
1obVJP9RZTKFAardtI86qwCDqEpfiQh6gPp3Cv7Im0R5lJiabUrIM0Nhl3dkV4gAKKTA1t+SoJl2
KMyhXdSX5X2SAEMVdbmjAky1/JvKv9NHRZkDRSSyl2kIqm2i7PJa+94UjxbMMcsxqM9jB2wELWxo
WyU32GOPcVMvq69JITCMSp3pMmqdxpBJNBsrCcpjivbnSXo3v2yFI+mORXc/VWP5JvpwDSO5ENXm
vAM5NB1tPZ9Dq9je86B4Gigur9UG7h94+Dt7ZE4p8Ij0FZoM4lpnr+gXuZuulwL8Wvsu1zpKPInr
oOojUwH5BjXu1zZHuSM0LGM4K6YYUiT4Wl36rZRTVJAQxrYNqF+u6zkbbYXQCud7N/NPVV2cWFOL
lfRlKbmYA208MgIs3bYuuKUp1MI4tESB2cu12KTt96T4PE7F8aa+E2rT7KYGDdNkjda6FDnm1Aav
QN7k8g7ZaBbsJIcMs5R7DocPFxNdJ4DYXzNFofkaEH0KPbHhSH2Cx8BPYpd8XznauNPe+2q3a/av
uy4B16Vxq8K+GjId2GSe7UztrYG8JGP+YgFe9PFjFm7tOYdBSAHSi9PYgIagHVy4Fw9dngQehGV4
+PgJS7X1n33515v0ndu2A+XTtamTyyA0THXA44K2lqmfGur9NCFHYt0FkZObDQAjkW/0UxtCgC4t
iboDuO3fZKj8OVGBc9uzBRpsV9WqY8sB8Qko2aPwj0wodkS2FrS31EpZv9RVc2fXT9Kk0EJ3FFQc
bfvkOPRYiv7g5/1DgQo5keOBJs5jOPCfQnZbD/I4Da7bVVT7wm0+90EwKiz9KXNtaEYJFinWxw4g
WUDBkMj2OntPgmZtqrAgu+TPXRFK5fHA6237OkCaivHm1LvJFyo4xMTQsr2vKg+BJYw7hxLw38vi
Fa7BOtsr3IN2y56y0d3f9LMMgSJ/0oz+fd2YJua82LvmZSpfLO0jHAMFCENDOjVxa06g+GAEhTR8
zXVhIS2ZA+pGu4Ncho1ww4CJoFzHSAnuholCE2rY2n3301o7cgsHgs7RdGLiZaaa2r0aOm0I8QEI
Ece8OjvTnT1QcGbCB9F1F1k3h4Cog8etGHVHlKdyJbYu0EH8ObsCRoSmqCZhX2sTQB3Addom8ixy
yKUKtxbJrkjkfzpF8auwyyrKpxoScWHzKbwlhrL/xdj41jMDDC9R4EqyX0VS2WEUOrCBDeABtRks
ZW8nS4w/aJP8G8fZ/9N5/SuONAPxmbTD6VqN1bAnSZXBpqDvDqXw1mrmJQTQn+nhX8+oTBiObHCm
q9Q+TLL6fG+7xo0lMAgMSkv0mKvLlKgxdrzRj5hd6wOM9LK4tejOniYXnntVgM1+TAvcBVDCwuUR
Aek97LV2MUvvO+ScNtw6z5IUwYPNHis0/YYxiJT+tBJv39/JZK5Px+ASzjB/6s9gdYxPjQMycJS1
AYqMLnZb+VJP4q3IXQs0MFhrdDUc4EKPY86PL9sMabHNa/K7KmHernTvPo+Fy0+TLVb1827x7783
G1Aa/3+zdSltACnoh7MVdOVFDHaDQZJ9yQLx7GK7QAAglFFJZLFJpGKbnNwztTPtyFcy8vevPDJX
SnI8r9FcB+asulvXxU++97AW6lL5WK8pB72f0pH5qBAiSDZEBlpzHnr/Iek8toXeitn6TdeuFJML
H3k+/Os1cZg0eX+Gzzu19LCBet8xyS3UkoD++tz+4jR6pTBceptZ2U09L0mFStU5I4ENzpzyt8lg
vaUFXWNFvD91I/ORX82BIlJKm3NpF3eZSr/yPIWqcvqiLHI3dEMA/QR+Jt3KiHFp8W4v+tcpB0tS
V3k29efeF1NU9/lzVvGHsGh/DsrbGC8/JH23ah28sN/nMz47sEtVsGY4D05lYlJL+8Gh7F5CB0bt
XFZ+GRmr49anIAxV8NW9qS6innKD3ccB4f1MgPizvn9oo2sddI05d131ehNnSr27cgJUvWPhmxX+
/PgpC9NiMp/iTYaoDnKAw1n4aZ4fILsX1y1gXOEAoL5dRaOEvXRAw11ut9nRH8ZiPFIarOzRpZec
BZWcNAEqUGKfjJfBwqS7F1wcZJLua15fA7PGz17aqLN6u6yTUJretU/ACiWJvdEyex5hH66L8Jtt
O/CnoAfD2co9vVADkflQEYUqbOuBqj/LGnwVryKf22Q6Sf6qkpvHW3KG/wCax2I32uytr9ufvVOt
dU8WwuR8fKi8CQgUnlVnz3boN+494gM/MK22dtkcQVn9lEEnw0shZwyLrY4QDcIUWiex34NSZWVI
Oe0hAjtgTW1xIQrNh41BMKVZnQOOE3YEl5mBiqgsym3TrzlZLr3w7d//igrMrcuQD1YG4WJ5IsBT
tQXb39JNIFc+PiMLu2c+ZRwsN+fUCbMzLJmuYcdfCtnGHdt1EO7XffoiKxCj1qTFFk7EfKw4tbVx
M1ZOJ7gzbeyGPEHs+gANmqcwebKKlWRj6Y1msaWFFHM3+lZ1hmZFNKbyAdjXU6kAnQBW+8qT4loV
/otZQ3EtvdMtxP71iXo41PkuNc7JKHD6Wf4VzdqeqgNKASXbla+0ULiR+aARiGTYi7R6Ok1e+SKH
7DiUKozReO5i0R468B4HyPLTqo7BAW0xt0mOFc0/NeMqIGPhypjPGqnLm8FqHXOWmdokXebFdVYc
CsnQX3BjJyvfTDXGtm1uJlH10RrGFw4js4936UJ9QuaDRwiW9cDPwVdG1oCBUv4y1uiJq+J8M8Zl
CjA1DQi3z7pn0cuDiy/vNuFFBvhHs3YYF077fNpoKWvk1C/785QGkU4ANPbyMuIGGkofv+XCVpoP
HA0SwDLvW31mngPXMi6PuPufy9ouMG5Myn0up5UzsvSkWVwpdV3AwFb3YGIwsyvrBu49zS2lkU5x
hDU1UDZhuPv4rZaWbZbZ6GlKeiOEPPdInCri/m7y8VA64evHf37pkp9LZ5VU5xbYufpMddvGytpl
wO3EijXo2BYolhNrjJnvf2msH55bxWkPOeyPH72Qs81njQ08EX2uMnOm0G2d8q6MO9/Zlzw7+Nz5
qb3wy7BGofEQTd4pUObzRa9KwVK3iTqn6aBjYXdV3K76Ad4yhff++CxRGZiwVe5L5+STt6T0fodk
2ihTX1ovuwa+xs2m/LOVQIdqWKu4FoK0N0tafL+0TF5PHYQNFI2rSmdbi9K7HERgjvBxKprK2SXo
y8SuVtmaodZCE5XMR45WbVV6CkSPOm866BAih5ic53Ei+s3oVta1d0GtoQmRW2jUvoBplUFBegDj
pvrBSlHsG6Bfv3Bs5pUdtHAO5wNKj4K+Xpa2PBvMRdB48l+5DRR60m/yQKbx6vZZes7t3/+6pDq4
CLRw6HBOLruj5Dsajl9vqB4+UfhMQCXj4/Ow9JRZVMn9FG3bkPVnVXkgW4XSi0pD4VRm0W+Qc0Z3
0dQrqeDC0ZvPLckYGkg2wCNTMuiAKFBqt4bWdz1HLjhB9t6D1itJnBV22dL1O59DQuPcpjlGvefA
OaL9tGuGdorK8k7gEmA53cHoDt5D5b6QaRiBv3huDIbYgeOu/ICFGDofUDJdVxBlhTqHm6kDHCKP
bVffj2xN8vf2gd4JAPOpZDuFUBzxq+EMQHqFiW+GprMKgq3dNfWmksGaD8LSBpkFGkemJchJ7QgN
2eZpCPZqAts9FX0ky/aHTj9/vA2XFmsWW0AqzeAcmg7n0u+zM7Kz7kCyWl8H2XsrrY6FBZvPx5TH
VNEnNTnbdnKne3NqBndT8/Yarn2ShaWaT8iaDMGvFvV4AldDQ1C4aMSmZu3wVedIysd02LRZ8vzx
gi29zSw6JHnXkaoKhpNyS+uYNamzAdhJXey6Zts1m8alh9z+/a8QZI9ownttN5wyXwWHtDLBPTQB
602hxuoJA1C1/beXue2Kv54jqwHFIcwFT2NI1UMxZPaTAEO+j/Ihmx4wdwQP9N+edLur/3pS0MuG
aJn0Jyns/pzCl6WMrNwmlwxmxvBoNHStPb8Q7eZDItclXVj2eKda7gZvCLZaZPlrULj03HLH/gSF
ivR7x+uVGn/pU7n//2KhBf3BMB/JqQgqAICDvISBmpvDLKGqXTiyjn2/ktcvvdgsIGThUHbgROiT
S4Bitcd+6w/2zjeFBe5HsK/z5GgPK8D2hRRqPhFStQhq6uXeSdVem8eZ21KI7kubrDkMLizbfIKR
B5lqKWTAT9KHS41t+eex8dHCC+LwH9ue83lDUeeh7orRPlWgautzFSIG1AmQwecmE+7Lx/t6ITeb
DxwsIYPciK49leE56fufVVCinBr9AhA28Tr0oMwyy4kt8ePj5y3E67kWVOjkHsmgB3ASupfqSKyc
RwmM7AlqODc1K5t66a1mcSEFz8eluW5ON42KaBw+9xitpo0Nc9DpxYKqWKLZlyrnawLCS7thFh2Y
0+EU+cATmaTPLkgn9QCeUdGfPZcZSEBZ6Nh9vH5/dvA71/efrOWvQFRJz2ROildzVBvBejdxLsTA
/ba+TMUNeLsTzfeR0iuiRz1Om5uvUSI/5V4fcUmj2n+Wojm0gzj7zevHP2nh9vrTPPzrF2nkQaU2
XXNSPNhS7WKAp3eGO5/gJfUDDZKPn7K0xLPo4asJBrANdU6SuNP4UOWV0XEReClGEE1m31TjhlXM
wNLDZllFBnWPLikSchqwK6tN4KLPoKVV7iY1OGoLbbo1YaI/0/h3vudcEaqzyga+W5M6cfIo5Keu
2t2+YZ7EBblz+QMbdy1IZbbnbjgE+hMBj7hyhGjgrmFZDJXQWE3tFqvcYoyWKHdj9/nKIVqIof+R
igplknPil6cJjINkFLAjqr/908ecK0QBEhTwvkUUKGyPbiGp4MZjUupn18+H45hM/ePHz1mINnO9
JVbAxU67ZjxlIbRGaqFw6uEKfJhyan/6+BELW2WusyQYvsHodEBYlJms4jDLMRtmzvgL9bN1Z2Vy
LddZepdZjMmJNwKHT8mp1ww8NBsUxh7asMy9n0BiTVaO2VKHZS6v5AlAZYwPSkYhZBxYfhqnwH2i
yAKtQUBdlwn3BNkwtD6oemSdDYWyNUvNhQRhbknNWwIL8T5xT4V0WKxdH4Y5HYwvKiKA8sqCywRO
Bfr9Nzeqjz/e0prOggq3GSGwv3axxTsMC8o+AX8SAkIA5EExbPfxQ5Z2yCyYtIXWNTxqyKnLw+yV
J0juNTw7DxLGCxuwrtamiu8/x53DOuDPBu4Fq+tTTbwHLxvv88HcDRr6C5lVrs196QLYxp1LMASu
bZMxo/VJNG352bWyfe3pl0QR6Nc1th07jlVftPDYsWHTaai7GI5m0wWoknLaGeWLF0v1+TGjWRcz
DvG7Mu1qQEBg/KpC+RPmmOjBVFJDjJR1kN50HnkHaZOkLZ75eONEdqPY+NquQNJ26QlzeUDuzQ82
0PtRgPFD5BA8oEeY3xd2ITYZnYY7D+jPE0sDESWJdSy095R24X3mmUfUc68D5Em3AzSsmKI+rFbw
WGClrf4zdlq+U74tQG9HizTvwjYquuYxH0FpKMSNcWMl5ujockd9gv2TjucBHTYIDVMNAyQ+HEjR
9XVkFbX1s3dTFuH/mFMvyQly6C6YVj3ZN4kHi3JIKt7alfcZqtn7sOX8XpTN1hbSfLnhkxpP+RuU
VWRLpTo7QfcGVUSgiXVxb1VG7nogBj+zrh6+DaG3rX37XFb5vrV5wyDEnGqxczJ6LIKUZnuozBse
1/CxGDwLnA+HVKSIXE6rgxnRxgGGPhX6Eur67DTFUdtOhQKe8z21pLPzaWvubJbGYTNCM9ZUj53n
PhhKHkxA+90kAGveT2wAAFaF8BvhFi7MrNexn4XFawbV+U2qrL1D7eEhN+2j61t3TQgFkbLOnieA
4KFxZVUjIJXWAVfw5wYlSDxU3oUWKd0gw87HzRRYDzBSc+NupG6MszseFM0g7JcnwQXu3v02c0b4
bQNc1wsaQyeZxwG+fmsRyjZt7g97jj7gAfpHezZUbGcXAKZU0PsDeDiB6s5UaefISqhlfS6KLM1j
18ucmMOneOf3lutDcjsFZBzthnNAJIPkEPfaUwDIHaxcJQVxflQXqI/e1diMLmBcW9hJYxocdCQd
o1L2NC7NeNDKv/Sieu7VuHfyQFfb2pQxqFh+8UkKpS8jta+Z4OA9+xQSgSzEne94CuJGHj/TiqtY
tfaz407Qlck0xUbLwjKmQZlDlC0I9oyK2A/aXeqJfUsnTPeA4Id4Eha00b/DPBg3JQM2j3VMH/VE
7A2QwED6+3/KgMm3Y23/mrzpUamg6B5CwSR67rITd4EzXNyBjvsQffYy9e8CN4TcszMO17GyeCTs
sZ3OWY6hQxUZZchJDACBe1qLfNMFKNQn6V9oX2uopo55+do7rcIieH1caCccnwj0tCmKEPeZ1/oL
8+pjTnz7kuaNeJMtrHo0OMCtlTWHCTl3x5JNFjpHH92fOBzMDkRx9x49SGfbUgikenmGTzCO+yAV
7bG1MSuCyxC2hT16UCgUw2POE2sHKZuTyslZZP13Jkxw52TuTfO/w8kep2Z6m9ICSMk0Tek+cwoX
iHqbR6ZNTqVN/N+klCMUnYVX3VcsDP3Ypyyddq1JyYW6DD5srkbNa4rkStMQoitGwyvQngyDWmAB
rHo1IrEfs69JwkDDIbqIKSy6fjm8wkTb5O1Lmtr5wZFVt018O70AA/dSpH6SQznXlPeexejOxYCC
lhRnIzSoRic/DmtviJTlwMapJQgz3DvkHfsGOQbnJbRocwoVZttRlfvtxhoZToGfwhqmyo19T/Mu
3Q79aEV23dxgiayzrG0Aid7npGjqbSBxiwW4LfETRIdvkQxiO6Z2dZFjcc/rkF8D1t/f1Kmaym0h
VATBM+MKaGanfXlpEA6cSbpfHL85VMDPY4NZ9wL+fDvOks8JGklxMDQkriGiqCLaMh65rYXjzNvp
ZwO/mV0uSf4Ej2owY8Hie3OssH/KbM9/6yptwS8E/c641yoMvxZhrX9YngzAESBV+5l3+ldQauuM
3icQcSM+paBQ8xGWNYHia5MNTJqnT3nVTjtVJqDGWVWJ5lLQmR/G6+AODZP0TWCVZ+AU1ZaP3v84
O7MeSXFtC/8iJAM2hlcg5oicp8oXVEOXwcxmNL/+rijpStWcJJD65eh0S50EtrG39177W9mnqVsN
5FuPCJ5UAEZOqg5jTxX7alQPLYSp98DLOL5NW4TzRCHD49PS8QI39T6HphN7Aoee9wzln/LYG7TX
Qdt57VkOvcfBUGu/qcYoznZKp2OfD4If08YFbl057XeUEgrg59vpIY8oe/HssfVVC2OniNUwwexZ
7hfNKO7yLu5wTLs6aKpK7b2+cndTWopzD5ZCz0x1rPkUb8y4pg8ph3+m7fTWwfDIoYlBcLZZ0/FA
5+LBGbhX+BPthiG0pB3DfXP8DSKUw08GyZL6k6PoEMDRWOxYxYM699RLH2fmO8GUQvSX/6YVzYOS
wlH0VXM6daGLZLcdutLiH1nvEe7XhLh3dT7tK8PUe8qccjc6ybCr5TTZoUHT77gsOTnqKKAX2pn9
O7Za96lUqgraLPllkwaYqjw2y49OFwS5ek989KrNN3VsOyEQFra512UMSghimgwU1q5FtS2hBAg1
s783OqiXuyin2Cdb1z6MqfWCMod5EJ7X/9Yjj195Xel7Q+Z01xYMctWMjubGsximK2/jbFtQ9162
/fRAyRQHqGEfsaFddV+Z6dJtBQ9TeSzqppEBrywY2UGDpnBklWAtgOyJan9eAVko4hFujlMuu0c0
Zjkvpeybs8v74pV7E9wYmC3eUqQ8ECB0aLnZQvak91aSj+UxNcvUJ6YdMyB6GhbILi6wB8H73B8q
YzwaoM6ivh0bYR4BWxrVxtZ2tB0OJb0MIoFDmIGyUTpkr7SJhq1ZRo9g2yMrFGcKEmmcpIjr9Phs
d3hCCn6DT5L6NUIgFpRZXTxoITFzOTdW6kFfJxysOafLyHHtaBoUfDpyTZfbo1vvOpH8ymuuQm4C
Fu+zHkNwO3z/+hpszQE5PXNasMvt4RihmPgse7vTmzRNWb5yzV5o7LbmdMystqnSrh6PlZfD+Fsp
ZK8RQtV1HoXggMLXNmpzGCpEnU/RIfWcRs4/t1/tTz/J/yYfnHk2Dg3tdeLKZIJtk3vA/RX+L0aP
yI7xH32V1xcE1XxbdtHB8VT2OaYGO7hVWJA0cPiAQ0fyx4qMoYW5wBkKMa/LmC/NbyUle4bQPWCK
vxhwvPdTSZOg791yl2ew0+knuYYx+/oO5/wp//6VfvL01MaJV+IdqP7Me4XkPP3duOzh9hgt/fnZ
tbugjjsIs5guJUm/o7O4s+Pv9cgPt//610vZmWfzMjLBTdmKp0tiR95Rs5b57lBVQTbBKSfD4d4V
3krmcEHM58zzdAXMzaqmQR/MqOJN0X4M6JpLpPSTOLnLBr2Lcm+LuRI+tpuzwGGx6gm1+OjZPZtA
Ii8Si0+XuEYL3QTA28Y0XlD1PhVTdze09W8DXTpb9IT4xRD7tmk/EUQqK3LbhS/M+fPv/1oibekN
yp2a6QLhEL6u6AQvbR1Wwu6e7GjrkXQrRg89gSQzLsx11xjSf5QGX3xe89zeYJi84uifugypyEKc
LN+AM1I+btBmkOJLTkCL9cFlBgBLFZs8jf2ipJOf4OwMHdq9JtrbRqbeSQ3dcwkpFsRux57w80Tk
S0Qn0x8UHOsMMMUfRWI8281w8nSR4xJTQeTQOW8wmALkzm3Io6sMYEt0BmghHJkmmGcUh9Rqio2s
iJ2HsVn4cCPE/zTT2rBfS0j/+/psvrGlLexL6xo8RdiJ7mNvek1HFqAC6A/0xMrhiXnmcdLNs+WR
b1eHj1UuzEIJn3mzj9YoSKTjDEAxqvJ7BNrV/WQn7xP6LbeaNp9JEsNBvW4eeV5uJ6igauexighi
sGalZvynzemrd58JE0vm0hybt75ggi7CFcckJ5uC9v7Ugvxns/shPybNhsQlLlUotPT8tZfNdyMT
G4WC0nWUkOM14BJDfjb9P9awpmP6ujTCvFm9T6QSadx6HC+w6fFzivtgVJenCqzSbW+I3ZQYbyaz
nmw2vN7e4hbkfM48jyzMsS0B6SEXBw5wPMHuT6PomKApIcn6gKBRJSYUjRC5gxjZfc+n8SxkFaAT
7WqPc/tHLOyz84SzsFTc9EhPwbroF1H1hnf1ewrUTupUj7ofN7efsnBWzNPNRmx4oKZghzXM9NxC
GtZC+Y26i7XyFkv76DzZrJFNUB5KwZeEl+4RvcG9n0zwTnC671NMtzQ3K3Qbs+7cAEuxHVkT8vEJ
9ifvt99vQVLlzMH/jFa9w1xtXeoxq3G3lBtcL8Ir4hftV24CabZGPFbjzEeWw07kD2mwsG/VZxLX
KbJdxtPKD7keHP/7eTnzLHVlK8eAjMoC+7ba6YHcMc0viUlDVTunkhhHoxSYXUowQFhoLvhXt5/8
9efjzHPUEzTZGvoS60K0OI7oGULbPm43PH9u899DCoKW+O7BMWAlOPyjef3fF8WO+O/yPFrLbKuI
2/ECIl1AGVKfnige5ZD+lEU8hXCD/qEssedV/WOoRnpoJ+u+432ghMuDJGty36nZ80QdYFCs91RU
O8HoxqLZuDd1YW+IBT9YMeaNz+3opSyNHxUiTojAqdDBAEVQip5w4I5qqznY2SEv9l7e5TvlTaEG
MvlbQhsApwlApq4u4Soqg+bKjvRg9UtA5ncdN2StHZbOFHKkKviaC8TXHzSbM8Cjpu6J4UWwXRj5
nQbqLLfB5U7pvk+qo8VWwrOvKxJIUf979InjJEDH29ZZmuJKqx/5zoL1N3Pt3SA9ECxXPuyvU/cI
Mf79nBb334ZV2joDXrUZGg1qt+OXsMJaZdYsfLpsTuVuaALWjxfbZ6e8yr5iJG52AP/tmpg9SO5u
p0Y/Kmd8utr4mAYDORLGWkYrP8oivzjCWAmnv/5+IGX/95vWVlIg/jesMzg9MAfcENkHIBpfCWfV
eIDnOdIFKxe3r3djNidwlxIiWrQGW2ekbqAMI4+eNfmoL+1u7wQLK3CO3zY1ssNjr03kufQbbr2n
gtINAOynCnNnZHRFNbM4cbNIooG8P0sT4fz/GoT7U1jrS5nshnobj/dGfHFgd5jfp8YreHFRhRrF
Wr/D0hBa/56tMU6c0mGxc0ZlDuaF5rBTtfwFe7mVA3MhMmdzBDWAKKjBycQ5l70KYtaDTBjfNYUM
5HiPpoqoQQK/f1Ri5Q60NGezUlxlxuY4TdI5G807vuWpSc9pByA+ja8VwJWPeeml5pTpMTIBtzAx
aqz1PrHgu811eTNLn7MsuxBiwRDRHrYMpaNRwWro9npcqNwiNf7vycq9yUJOr8JktbsRYB+sEGK8
YQiVezH6z9ruwxaMb51+rDzwugq+OJvmmGngTmKt8BmceQ1UIMxgXGwa12TbiB6/z4SPz1adnUc1
ZMh1HdBbz9z/Rvpjf3g0f93oEo3kktEKfh6TYldIuw+kG69N4MJuPEdOp7EsG1MIdq57+gxZ3DOy
TaHjJZsemOLbY3e9iHw1dLMLiucJJ8f1l52T3vmnd3HpprZa2ZgWF8JsxyhKr8bt32Ooz+AP55CP
9gIF4WmXofux4gj5RQrUg92OBwcexz6z3ZXM3NLIXVfKX9MCYk8Zp+iQOie5F0A0c3YtY8tq+1km
K1/wwvkxb942ugmehQZl55HE4aSAPynjvedNJySrSZCZ8rtJ4Jazpo5c2DDmvdpDVXigZGjnbFbD
zxGemDAyfC+yEXYaeaijlZNqAd7K5v3aU5aate57ds7bZJtZCNAgP/dilIe2U/aRE9CvHtVQP/Xs
MoDMmUTHqnlXcY96Hst8j6NSgah0JeZc2PTnrd02d21n8DIMMQqByp+U75b/bdnPic6OgBJCZvjT
iKwGMHVK4herxj8LS2PexA3LPFWiZsDOyFtTgAztxm9MdJ74gxlhT0SnXNWpMmQJbEbipjpYDq+e
LIOfSGQBTRC1Hqi/qpcybIux3Qx1qYPKk1YgTJ6D0gJ53e2Pf+mAmPdhsmyc4q6ypnOTo8sghlJi
RBV0IPo7CpMvyBjsHBoBY9jfrRrbLyzkeTemYVeWQZ2YnHVUPhZVeu4c8RzhltaW+lCU3cqBvjAH
bLb11FkpR/TOjGeFG/xkBePjlNZ32jQe2mYKDDYhgbom3lkcxtluI62uVjVsK84W+gOjzDqOyGfg
+olERvsshXmB3x5KHDmSqtBKVWtcnYWhnCO6rT6qOp5OLtB8fBNl+a6CT64Yfgx9voFXd4JSaU6I
D/lxUEfiNIGOJof2G+fepqfdb+KNl0bZT7fX0tKPmR0kcI1vjRgWimczLpDR1HepybfCsj+zNn2w
1xgCC8fVvIUfTttW7cAo4NwXLg3TZMzuSA/l3u13WMiTsnnrfpdnqPAK5p4JkqJ5lIO3VTjJTsNw
Jkgn2O9BFbArrHyL++sUliNFcsEaDmnTwIkEShwbTpIGj324sFjHgZjfirIO0SH4ZJdjcadh4BzU
DERXoYDOogOs4o2qP+MQhATdbtkxlW72UIuhPsiJ/KpU+5CjO+LRoMbwFgGYiOJiOz55UYbu8oI/
wQ1Hhg4Kaiv7wZ9Oki+iATa75LN8dFBdhMtpi8gXfZ9jX2ys4YKrN5QE4DCmGy++mPazWzzY9g8D
+BdjjIFPOFYo+aO1S01ecG3xsmpyBCcxxwUEdypp70VehwMq5uhYD+HN2qCyvzJl14j5q588i6S5
geI6HfCTPfGDFa9mW/pmaewr8xt81jUudWNawPvpCdQaM9om4/0wHAxbPxXkbfTeuQI7h98X4iUW
KeBCFDq/rYcmzql67/MuGL14gxfR7hjImqykbhaoQ2zeV9zFo0o1sILnVGYBBjeXdy5i09h9cut9
Obzjl/PY9Nsp29Zd5BPURlyj8U2VBtR1tnDQSurxLimg3QEqA//oaWOTlePK71vaz+YepZEFao6y
bH6WbYq/H0V7w2CbFqV8UBcOjfgjAZFPWf5zVei89GHPptEFX9ApKtc+oxwA9VABF8BWOiuBxEI0
OKdHJIlVtkp3V+WWDIEaeM2r8pxqE0Kew+1luHTczK48hCVVVZmQeuHwhvFmG79RBjFWOY2hg/xG
GonfHSa6NpCevP3EhRQsm2MglFJoYnPr6dznWrzKnh9y5USHRE7/ZEMN7NiYQMPRMw2yUZRuOwpN
DerUfiWh0br9G5bG9frv/4qyLbhKa45W67NOaLQTcKSscifbmS0YHT1kZmuvurA45j3wlRgH05hM
mC9nz4oXAWQkPmxUgrSMdsjSsGwn021RmLvoeptFDgICHe093n7JpQrKvEHeTc2pgMjDO5d1C6Ed
ikhmYKbfcZ+9pjtUvlfdLxy3gupAs6fWvWRxGlYayET0fY9bbDYBS4ABGVHoXBuRhZGfw7vZ1JZm
Stro7ArygSbb+DD26C7ibHfNmiK38BuxZhLUoqFbVPJDRwxHSsiD/qPurGlxySgAsK3w1pCCS1cH
eo3i/1oMTcUh+4Er6HkqXzAcfXl3PTN6J9tcGf5DlW5wTRkYrNVjSLj68mWKyBZeEQiQxZ3Ezoux
Mr2n25O2dPWc9+cLtKZoHRne2cjHU8KrsI8eMxCMKX1PzQaykospppDl3OfYWW8/9A8f+YuzaN6a
b5i1sKOCwtO6/+wmEZpFASVCEhaD9Jv4nVs9MjzvEBwHV2ha6vwsO8gegdnDhq/YxxXYj7WsYara
f2JXN9OP6xmEQUEGCt42eAXcwLDUp97dXXHM13OimHxbj4C/3q+/yMJuNu/7z3LIEHlFonNv9dB0
PsDRfcDnRpLiAcLbTYfTe9WJ3FpayrOYo2eQwRWsic4jBdiwflL6I+qhfsenbPQGJNVGcA08pj7b
jPBQyDMeYJDw2efQfSh9IfEnZrMX0Hha/bFxL10Xh61ztVRE0lrmP1cm93pz+GpyZycUCJJUxVBH
nBHryH70Bb1jkkDw9uuKia2ayjf5nRyG+9obN1oCIgreUgPbjAqFVLW5IqQRc1w/C3jXY7avhhDY
QwTnBwclDkyx1k8ER3wGx3UsAAq9fN3xMz6L22+wsIvOMQQFWmxZFzW46I3+MBXJL5VFZGV0Fq7q
c6QAj70YS9VTQO2V77mVPKoIjV6rpMiln369dPy1t9gwfswt1HVOXYK6XiPYoU6ttbz2wsTOaedx
e03Q16w8ichsg9RQvpVerKswlxLkYu3kPnb4ho6HuIwP8EjgG2b8ZNmaHc81RPhiXc2hAkJDrEYr
lZ/goP06odBM7Q7qP+MAdbe5SVzNIdFYWQJL2+IcKZAJ9CkbuUmOOKbBxtuYoj7x/K6Eh5UTbZlp
7wFeQ+dBsV91r1mKJucYgcwTqRYEGn6bGluE16Zx6GldbywI/kl/rJv2R1sP3qaT6Ca6vdQXLqNz
tECTNo6E8al59CoT0sz6LEtzV6TlqSyKwAS++PZjlmKwOdO80FPfl9jWT2mW8B0teVCZ+X5EjF5P
cteVDmiX8lssP1O7TYHuS4xTnfK13uLF2ZxtSY6ynco2AdiALtCfnNgfc7ZLhs6vAU+ws/ZcX1PH
e1EZ6/6BC8t1DiHQSeIIjljyxFKWBkMWk1MzJPJUN4AaVzCqfxhph1bPYZIr8p2FA2IOJeBplncD
BvqEwqoevkvR7GXWvjlR/f32NC690mx3yYs4ykqh+pNHkt91pU4UTSUjT+5Rjj45dQd3wJW9ZulJ
11f8ax+bBJe2WSbpSWdvtA5zpEYmi76jXeXi6u5NJ2vdUX9W4Be7yhxnnZTOgO40gxw9130yvJOX
tIdUwroOLHc+pEhV0A3ssS/cjTZF9qPK5U7H6N5p2oehrH436H4LmMi6kLZEhV70mOB6WU2QW1P4
v4snAFERvGWBkZQxdizHgGBzhPI+s7Z22zyUxRomYuFkmUOzI9Mes0JfP+Wcoxe8Gq6QpffVSHrh
ZJlDDmzciKqIe+QYd/rZo8Yr79KVyV5at9a/J9tuSVFOPCJHxA1+T9ojRFRXF0TpFSvb3IJsls3Z
1qnXQG0TYXCmPAqYg3MdaUf6lEj7bP9oCYjAIUTym4nsqCX89EOCSt9Wtu+5YIqbReigAuhApmex
n8Wm5xBYvHJBA5ftozwP2Vo0vrAdzyEIRlcpK0M/1sngzg/J1C4yyxdbxiJgRMlwIGsJrIXvaw5D
yLKh6FoXIuBY31EuoPpGTwwIeSIaN4my9qvLZmFu50iEoo/KBrt/feqdbtvU3r4ZH4lOT51r/bdd
b85DkDhAXJgx9Sd3MDcO8Y49Egs1xLC0/m8qMTYXXQ8MGYTCA5yXMeNRe/w7vAch9lgpkC2d+3M9
dGqNY1voBizbRoXo4A4S6xlQ6CwoJvVRTXSDE/ohxtutYiUX1tkf4d9f26sE/o85g0uOhEG+MUVo
74o2aGjYE8LutAKB+vaBsaAkRFj07087GdBtyBQlx5ahteGjUGALDYBjb/vk3YUXKHznfavBWO5L
893BnjX9N4sk9icS+esVkfr1chdN40eYhmyjOH+hqXkhVvORriGblwZxdh8rFe0RTuDdiLJ9o/kG
n9YPKzHeeeYdVvVMC7v6nzXz12uMIm081iAgk7L6VHb1003in1e+9u0JWtgH5npnwLKsPjMBwcWN
i0XbLtb+0J0t+6fKkm2/hsdbWuFzQamKolLWESYDsu77tDBAwBRB52yKZquHrRi2Q/1u4iZ4+6WW
ElFz7Sh2tq4oLCxv9BhwM0xrMK91GNcHOE6CqmGLAEop7Sa7xm6DsSrvUM/3vfStYt/UyAMqftiM
bKIxC7jLT+UalmohWzAXm8rEciJD5OZRiSfO79u+2xE7C7tyuGPp+InOwLOVyjXCycLyJLM0U9L2
cHQQUDnZeXG4ImMLNMJ+FMV4745Ptwd6cV6vwcJfqzPlhpVFrhWfMjMOmhQY/7oMo6a4HwmnIbHd
AzhFv2sPok5bjSt5xoUjZa4kLUplpoOe3KM5qLdqYu+NOYX5QKCLJitMhaVHzCISF21SarIj52jw
km45tWNUaQwnHCZg/2A7/t9AA2zuWNOKATZ3HGFJXrwNrTp4oB3aQr/jo7g9Q0svMrv4RLBQknWD
ReDkvzwNpGCfoy9SbNBwevsBX68yOkcYcBQyu6JqypOFnfBRRPm3qIQuHWYVD+iM/RzWdJ1fh590
zjCIyAja5MSTU+61PyJDvU4mXZHAfL3F0nlzWtXDJtRAf/AJq/mBGwSFnCJ6r52VS9PSn79OzV/f
SC6TkqL+nJxggF0CvqsP1fUGCnfOlSlYGprZhy7a3ABGoTWOtk7eLVGeaNbtb8/u18cDnXdllHAV
ROfhYBwr7X6m6JNH3rH52WWwmI3ROF+MZE+QvL/9sKWlNI8VspimopTWEfeMg5AcLuEabWfuHioR
795q25XnfP1N0Hk/RWPA/yt2+xjE2+ZOkAGF4foRsuF72VRrGe6lOZnFBl00MsppJU6FFY9hVxWQ
zYhpZXdaqCDQuZTa9dqutFogFFs0tbfNkL0zNGu3KRj27g89HEyhxiCHQVncI5EEVJjtsCpsbF0+
oLXGDiph4HYYZeDDo5m5Aqr69gwudPHQufoa0l2rmiCLOsneeR5q/Y3y6DlN+i29uoiO9HGIc+Cv
03jTWcNzToZdnLTB6mVj4VObi7LLlJlgQBvpqR7Vc+K6dxMTIe3XbEAWFuhckI1kO6rypspOkcE+
aVfqXYtOw2DMgMNw4w2JPm4P49JrzHYM0rigVaFj4ZgnA/rrytbsQ6YkR5cumllX5mrhK5hrrTMj
yrN8LAB0qoFQIegv107R+BDgBPlasXfpRWbhgYsyNXVhFXeaBv2ZyfyS6PZA4h+3h+nrcIq6s/0i
NSx0suZ2fxKjCPusPllxtaW8Dq5uiV3kbDz0PqxnZ5dmfxYTxLkyCyoadYot9auTmYvmWXyEoR7o
m1eRN21I4zv4zOmGCrfat3BVDrISnmSDlnnQiirfFrw9V3wkAeiDuJ/qBCTv22Ox9ONm+40dSaMG
SpUcJU/9KusuBMJXS44+Gjcf6mFYOcuWFs0snLA0anYKnfbHOC82LXmNvW8FHJwSO1s5cBYytXSu
xJ4od4YuxSGQWuIli/lzDp9lWAMA2kBzGx0dehtZxU9L6n84Wt957Ia3R3Dh1eZabA8Fq0kbINJG
jgibCU35LH40Coi9yZpMc+E0nauvNUAyjA4Ixtxu8gd5QVCuJTwWCbQ0P4Y13157YS3MldZAIslx
HLLilCVdHjo9KN1Npt7tkuqtyMBWoJGufSKSH6IuAdDIKEocsNzcCwsgANBYzsoq7pO2ykJgHq4O
VNr5PhgD+o+5/t7BaS0wbKfeWnA1iULZKxCcElcFaR8730fVokJiqrhA5bFoA2BYUPCD1crrcMXK
GLZVvTZkaEKLMKRLS+tka5jSTg1bu/0tbAtzM6vcGnlRZVV2unawbczE3YNXhHKb3uFAdgKao7Ke
ugbaeI3BW1k8CxvdXH9ux53Retjqjigbosvq+g0aXPlx/nR7cf5RY/5vlhqhw7+DSDlR3UKqXZ4S
IGybwGLZRdjiBwAAPwGS7PhewtwJ/AyDu+C19xylMFW/9WDFblgC3xMR80s+asjSgFz4UBHqHSYg
EKZZ3BOXvam0SAHCE/VF6SYgeZo9VQV7MlxMTdaLV9aCOW1lril98AHYyxAbFzszyQna8TxMQd2I
RU/CVNrOTphoL/CS8hn4MHknYueBGFdzdgWvRmUrHaI/GgvD7DO1KWxqvtmiQ+8SHJTRcMHURVme
3ORJMx54hrxHHPdHUAx+3h7IhU+QXb+Zv4LxRunYgim9eyQZbDrNSd1Hhv0J1EEfZEmxjQdNfDMm
D7eftrAU2ewgL1xv5IBCQ65o9/uqRI2+yFEOzWt0czML/pVAvlmuU+/NpC9WbgNLS3F2KsJvi3lR
7CUnR/I7B3Q3p+W/VhPUC4U8Olfzq942eALh/hG0nLI7x+n33H4HUcxmhyg+Ty7xteQhpZfVjqaF
QZwL+ju3Hka7R4oKMgFUYPv2GVYfQRy9I10SJz9pyne3Z2shbUTnmn7EcUSZghenBFaRVw/kSr14
0bTjGdA3Nf9uZsBSDsc06mFLbPmJA+BDZb8CYRToOorBdk2+CyhhOxihsMjb2lBfpaAU3v55CxM7
F/kXcowSt4fZEPKlZvRhNv7YfLv9p//UF77YXuYq/6EhTVrDl+MkI/USoc8lgL2xs2/T5oPAqwmE
h+M0Wp3fIgiCggO68LKF5iJy74Vl/ZY4mEtq3EuJo3o00pDAoNiPhBFK7axouBc8iem8V8CIKkcU
AkUi5R2d+peOmo3h3EPggmVRXok/w0tZnHsXun90fYoTinR+ZR5TNNflDA0CEf5xfLMa2FiP+lib
2Ruab49WFx9uj+F1J/5qCK/T9tfOEsfWYBOVWEevi77J3vvmpuP77T+98AXM7eDA2SCROXYFblUS
ITTJDrZyN22aDTvLRGEKbdXvkpdPpbfWtr70MrNNxCAG7DYihx3pEH3URvlsIsNz+2UW4qy5clyD
R2dyR7vHITLv7bF/kJR/ek2q/Do1/1NBEfi7f8/F1FbuNCKpc8R+C0/KqUhDVqpvmkXmPlfWmkvK
0qvMouHChje7gWV5guA98w0SSb+0ItdPu+lh1dZo4SFzSW4ea1pL9C4cFR17mDoxBMGJcy8nPgUq
+2+e83Ru3aZLyKq72HSP7QSIX47q4J7k3lpP/FJeYN4+YxegyeCAh4VNtvOqHgJ5AFSGugkoOZCW
N76qBv/as5dGHvgSoCfj/692By4d+rPgyW3NrHbhcHC0qDp0pruLSnvYZFE+hiWYC/W2XLvwLnyp
f8K3vzaBujKNdIyJc5RQHvo0B87brC39wmv5G2RKXOUlC8DTgI10mnze/qD+6J++2HnY7GJqT1Nt
kzjjxyuzlr1NYMpuqcn585B5xEcV474wYBectWUOHqU4tEV80FYOJGUdpQ+0gGFJ0Jj62c0G2DwK
c6+kMvdyhIm2VOCrVFbaPDq1HEIyKeqDURFpnzLYqkdZBi9R2QxP3IoIGhtcDm5lBLxl7qU7MGu8
oDPK5ODFcHNMx6R/Y54d3n7thVvOXGwM5VLXl2imOw6e64VdEtv7HsigYASb+zi21WeBkH8lalzo
6KZzFXHXaVMknUlBFIMpZiLzN07aEQb2vXMHn2rhW4l+NG3niWIf3jTAL2+HytXHJra5T63oSfM6
8uuCrH1RC7vCXLclasikcp7qo2vW99PkoXJv0JPXX5K10u3C+M4VW52HLlQ5CX30EAAYkEP71Lx+
NTz6KK5cCm38uD2RC3HNvJXGNFBeuUatx84s1AEB8mZy6zEQzqr6Y+kJs326tVgyJmPHjuY0jFu3
QbWZF9zY8CxuVlKyC4+YN6qgMdykfZ2yI7Pz6g627PYlra6opkKpx9vjtAAWoXNxPzGntJVD4Rwn
UU7m1q61ZYYldUFlrlSBBEkGi7MSbXO+tln5LHDRpWE7MguYZ7PspsBqlHL8HFRT9EajAGspRg8O
Lj/vCRvFS5qiFQAWXHBdrT23hTl3+TSQ7pmUhXPOphjNcWjX9HkCswDVNQSou8F6SCSo9g6g7XvZ
gkYks2Z4ycB2OQDchRCMiMI58TF/nSQVmzIu013eC63g8Gr35g7sK72rbaN4zezSAASHGfskFo7v
8pruGbdxpGZJ8y4saQa3x3GhaEnn+vuSoB2gQO/9MbFz76ka5VsdD3VQoNQL0tIoAtgq9ejNGKEP
JGgty3yHWtXa05dWyuwwslUP32gndY6OlbiwT+vjUBk9htXKPq0JHSfYv5MNm3BYxKUXsMKK9pnX
qD20rR4m2ENl4dIkWq5l3K7HxBfHx1yL7zSiHmDcah6jrN6QBKxnmslNCSpSWJfJBMR1gzI4+kTM
QfhG6Rmb0lb19yhZWdcL2iw6F9HHupF14VUothrgPR1EnT6NJeS9sQINt50c6pdG9Fzk5D1phHPJ
+2QIo6J/UMS6wDIQXGIkc5pkOgD04vzEjvsuOvxHqRX/Q3XO4EneX+rM3aMy4ATRoI6qo6cBNP4j
+rFXridLu+Vsi4kbbxwatxuOzgALTlPsgC++owTAWCXZVopkbbauIexXszULbQvgJIFpjaajg7Z2
y+hxM827x2YoUeKv3qI3YsPkvsqLbkdBPWas3N7+ahZecO4ICLIsTB7aHDem6k3UYxEMqQscGHqJ
/Nyzus3QN2LlUTA9X4jY5gr8CU0CWWIlEHDAWRM6uxhl00QFJbENMNi9GM08T9PQO82vBLdWMPDk
JMcJRHQ5GCT/P47OrDtOXI2iv4i1GIV4hRo920mcOC8stx2DACEGMf76u30fuzvuuKoo6RvOOTtV
0o9yfPA1h2OX4tJrK/FUQAGem2wYPb5zmSXniEZ65zn36oytRxO+YqzedIj/CBX2VzH1SbFSlDKs
fahEHRUfWFlrhsNrMfcBbTDJru2Dr5bmSG6zfy62MHKOo2vcB9qaSV00TFR5LIPE+2PzfjgzOkff
saEgL9qNro0Jm8s4sowOC/j3GyQUnDKJhSR56R0Z3TVVMD17ys1RUuyKRcKU1+VJJd4XyYH7Zz4j
82zALxK4m9jfebzmD6ZoxJtO1umxL1v3VMZiPy17rquvbdyALzeraPJHeLT2j5bSdc6liRoMMdM4
KC8ducH0TRyqyknrgMIiUVClRu1Wqd6dJCu2epaHYYr0MbZBf6c8VX4q03c4dJofXb2HdwmvgeIW
820GEiI/CKeusrqaNOAJkndTf+jjU8fH+eQqV8wPCYn7oCqiNnpsoiJ/dPJYXZpJe046Kc9Hm9bk
I/CP1e9+gIcUhpkqCPJqYIsYF8I/BNr/RVKl+5GH/pfYoGB0lRqoM2VhCBJrXJU5OyMJwnWjg+5o
K4bQTidiwMb6KJWTqwssdfwx89i9kuzrcyY35apuh5LH+rKUu+8+Jih283M5L/1yqYZ8DX71puvj
o2Nafn7aonXNsPExQ51joYnJFt6VD8DwW7YVjvZrtxQSQ+HiwR5JFXEY1WteyMW/jccaWcbRI9Gv
spnTkl1y50l+lJG6mbN9KNwnpQuXVZJo/VNeGJCG87SEk3Ng8Wuo5lHUl4/tOg0nxfN+12zDcpqC
biRUgSxL+ICKwerok07eNhoUQlzLxj1FYx+7p5ZtsIDIuoKWPnR6p2tOGfWajjB0Z5L3UZ/35Wvb
98J9NNLbrUhz7kg3a8u2Jh9unvrGOTNpJH4/U+0CvkuE7dSc/G0kudF38Hm9EyWv9icnbxFcKcii
3R/4LvUCBcngCe9Tn8H5jLltnts733eb4G7duk59qL3w1J2nRv6o5j2JnskqwJe58WFEp1JFrTgF
I+l6l6XNB5kRIYnwK+3cxkTZPG6JvM/JdC9Ioi8Cwsn3KGgfpeEHDrs2DlFgbKRt/gw8JQ5OuA3E
cir7LlT/gC2OWInLcJ6Lxy7gQTzLaZ7FjTFdRRYX2AgW612BZ+Hekk40P9VyKo7V4OQLZX7Rz3E6
JssifjdBEHRv/RbV3TMLrEgdFUna02M4eV1w2QFxrl+VXzrzM9Z21d+xj3eKK6H0PLJeWcGJtqLs
7L8gGargXrpVbd+AWqyIIoJIOb8KHXZ2IQI0Bju3dlWAJjleuvyVn2qnpw6CAIncS+DI9kHF7jid
K7uJ6RjqkdyKJg7XCYUcz/VtPGknPva+2LrfgmlTRP/WlDzHk3aTc1dPSX+/B4Ulu6WqdP/H3aWv
77ewGwsPqnXvTsAahA3ENa6sbT+HnDj/NoOX4X/n7kfm0qz4b287tN7eRZQJxSz2i7XZr2uiZ2ao
NbeVOlh3Db9P14kgkN/tLow9dVPfBXc+p9EWHY0yeXWDVbPJf8+MCetfWrSJ8NO2XfKQTqzZ+/wB
eofQ15XXVD0PGJfMMU+gaV2rNo+atzbfxvimJL7lpIaSGWKz8OcP7b6b/CiQ3vbPuW9GlwbYq326
BW/eFmTe7ew2Fzep1Nqe9kSO7d3W8ME8OCJU1pLRM2lx5iLCuOIlCiMBrISl/RcTsCMuvul8N1Uw
pIt0HMQwHLqxbrzPfZid6ay9xK5VOgzxvKWijJxDgfff0SxjTD+9G5+18VPbANHChw9vuHAo6t2+
uBk9wQBtbJLK3dPdM1xQSaRV/l9B5rrzEvce/L62F+V6DrEEyjuPdY38qIzveb9s7TvtqSJSIf8T
eAPpjDoOe0sby0P6NVNfxNeSxX3vstDyvfC/0PUtvM49dHCztPPaphHb7f5fPM8z8rJgJtIF+6aC
OmIUjoT72rpivVv6gG4gZZUk6/fJTnkCjaIZyzcsMN6MLyJexvyX3FQOqyJffHHy420t7lRgtANH
ffOi8qD9MLhtrLM453qY+uh2YWat3pHq+SwbvGX2qvGQKz9ZWlL4GBV/kNlCx81fpGuMxnw5xg0s
EiKRBV6NP7jxEedYVN8pH+cyKcdFIebPHYlT/V61UWXfLeGqcRoRILn9kgbdys/AzEv9b2oUYhpU
046YopNQAUOeo7WdR8RIySn77FeOO5YXUkVKuWSIdWx/mcp+DYpLlxDi8k+jwOd6UFEQ5sdtN7Tb
qWxEF62p2LWKxCEulRtRjfidM9/5sld52iZ5GHPb5vnIgF0MdogwviUbzvlDGbSRCc/xBHnwbVTu
skbnZe8VNLktZDD9F9hITw6FmOZ+Ouotd8MplVtbzAJng+dghLKegrLSSDPWGMSFKLyDomZz2hvk
UlPw7M8gW5csWBPRv1fUmF2XBjUYINRgNiB7J1Reo/e0kfhQb6J1Ruh2kLNtY0L0kQliyW2duqtT
RwegbUDCbPUldlpv/orcTsRneDtOdy5pn8mg3MWAUjzWFQXTqgg9VOTYx3nRpJueRXsU1bxv50Ys
tf/m5GU7HtdJhl8MRlvvX6znoCac1qt5A0M/ayyWXN9ZIzcVtVeFZyKNCnmbFL67XkYnkvBoot0D
8tOVLQq9ZdH1Kacxc3+1QV3sR5E4+TeIxydS/W4bndn7kNp3L2HohdVZRtzfx6JVYwTAY97r4p7A
Ys+/N+u2jk2Ww8tgE98v+RNM4lb+8PQ89+/jGmxX5ztJulgmkTXd9G1fUIUF0dLp4S/KStTCvGTo
a9ehTpY+ScuW4OujDGSV2JR9W9JeFypLTg1VqSlNVgwWMvKStk+pqpawPW+19f0XbxdrASYgdvv1
RgujqmfHGyPvNox8n3KNr663mSwO2qT8r3CCfrhIFd8APDBXAA2u5oRNzNvSJc6Ehw2G2KGKN19e
I29kk9kmY4s/3GGQo/6rtxwfyT6XTnlDZQ233A7cXJCSau2/5N3u1tfZSh5AAZ2BiTljUavPROv1
/CYSUsZ04fNb6+cdiM5NOGr1ubaKy7DK90thouUrjscSksAyt3P3FIi8ne7irtyqxwAdDlypdR2S
H1uwddsFtKNWGIuaMgpu4ybYthM5D6P5lwC+ik5sulz5Fk7xtPyIGHvJH3mhh/yj4nel3qljyBp/
cxs7oHVWvZficddJZQyDica6vDJXtGlJAPitCsYQh7kYxnn9Vlm4hDUZF3vNVSInPlWr6aVGgouN
w6/neOSsWOvqMRdT4VBREgXZC6fLVKIRURxnyfb9Z4Q4cfZwlOvB+TGZXnXL0UsogLoLmCOm6bHk
qrZxLpMyG5LWCSjO9ij+zNtFBpAI5o6sXTEvkbp+U41M6i/zCpUirH7ElcbxyCtsd1B7lQmVJNJq
cvV9KIe2K0EASN3DNKwb46WTIHmE+5nc95EPzimq/R5edDmZrOq2LeXfO6jTmqikH+WC4Phjc5uz
/yxGWFHBRhDbZ5RvzrMAhXQatBuPty1lut050fxh/8aKOMVPnloPLGbVieWK4d0MZCDozX2Aninh
oedJlBR3QkjEWEhOjJyO/I+bC0nlcoU+0yXLet8nXtfjz8u3+NAgV3WfKRSUewRbtGEHccjbiV+A
tFD8toOY5POQdOVyhpKS34XSjqiMo+JMyVXUHebmOiE/V1GWPO6UgfrY+TxX5jhAHR97+Csm6noq
6u+BVunNzr2aqn7GGljZ+L8FHtHrInz5j+aUw+yUbNoIeDr5Oh06dJGfm2DOAZW8ONnR9bc8w4xD
IkTG4RPM27Fa8EH253BiPtBfQYwZuLhlDwnqEE6BXn6WHWAse+h1YPsCE+8uA3UKp8GfnqJkZERH
ipjzpnrgSYxV6QxkFmytquUrnbG0txO5Eq3J0LFt6EYqh6BmNApMG8PoAOjMtulqE3tfroH7PiL8
KTvI907lw7qYQbzEqa6w+PzpPcKXDk6wtlOd1vuSM3VZl4osKJtTyU5pFbqNfwRnk3d/perkcqz5
RkQvkhdBKmAfL1HzLa63hwo+C+iMUTJu1I6Yd0BEtvR82t2umd9NEHneeZN+jiY4Xp3BeeWQ1WKg
d3Xq7biXXgUJIRn8NYxSfKrFdBZ1GZX32zoEwWWZEjmR4dgWbZnaQrPEGHe2ndGPMarq4U63IWGM
V5/6/m3M8dzFQ224HpkRsMBq6owOqPOOcpmib9Jh4B+G2l3fEGs6Z5Krwsd22hzn4Kz8M9PG4F+v
Y7872aqv7nlWxG0IOsg7eHZzMjt3wVUH2/wTJID5McU4QdIQwTPtml+HNvVY0GypG3ixSX6KMFxv
evJ//gXVGCwH0yw1wQokQq5FIp7lTItFSUK0p0dbeFactDm5GeRFjEv9NAYDJ/ya78GNMnq45ds1
ehnRO0Rs9cl+raULyszuluobjHDkWgqUdSBlaJM6w7oynKtuJq0j2sfLGET5OQZ0dlMpDijpzSbr
tInuPY+BjVd2FQUbwjEJ3O2WZBj3GI+IB/qmqjPpBwum2dGc5zns3sZ55NAyjX+o8hgPX86x6+g2
TgO5/AaHVNOWhRROlpZ7b0b3WFacGRN0iqy2pBJKEybMvBl4kIT0GpSz5ZHDIs9BkR9Zy0JiZX6R
n2ztDnRMxl4Jwv6wqMGoGgsaNh3z+yhTrwTCjDnvf+F7Y6bBIdwS9OnTBZAC1/fC+9U1HB+hcua3
xmBk68NBPImhq35VQZVfdTHkN5XsAewlZHYGTi8yTRA1dK1gpxAVOC/QcVA2lUnvXBZlp8PWV5R0
QrT277RVMu3ypMLs5cU/ISAyrRdBcZK5ry91RxGYVnpFVxo5Or+lq6a2w39z7mcrbv04MV0acTSc
C/ZSxMcEgS2Pax5KfdtO0foffHcKYJrb8KmvjaL9j9fuXx317mUMne0lxN59RktBQI5od940SEKH
gjgvTNB999HOi7ydhBh/FGvn8+T7is2CIJO/5GE49VGxwrnuGNtXhT7uScCDPiDBbdSw7dmW2OWk
nR5khotY5l/RaPVYJUHxxyy1SP3Z0foYQH16bdoclWeNtk3cKNfUJ6WtmA5e2LQ/oqLonruwid5z
r1Nfc7E6T8MiKMywb//ajeME94GQ5eM8tPkVdlfipCuxFYcGlh860noyZ8VG5N1yDvYXsTPmOuCv
zc9VlK9LFnaNW2a7yrdLnnhFeSSZnnCO2K0r79AZg61UjvM2MDqCTHKoub6O+Z5v3tuoV+7lVIH/
vvXCeLevfmSX+DaJZkeROaad8Ui3Ts7luCflQ7DHxX3gifp7dBo3DJH09uG6m34Ta08+tBM3O58d
LSJt5cw8gXvSOdpYDj8IjDdBOkzB2Hzlqqq7jHxi+VBU/ioOBdvl7yTwfXwqPEpMu1cT2AG/+Q6D
ln3xwGqoqx92yt/iWNuweAz9pE0Oe0EyI7899UUmuerfhQCZg33MnJBPDl857vadmedCkKkMyjgl
6S+JMp4OFkmNa6Yq830VPgZ45teMYEW3A+wUNcC1BmcBcQeXaCAAL0lkNo1xpw99UAX9tYm5/Y5a
Bz2B3z55co7U0XPp96O4dwYrP+FWtmUm6oGC1iOq8s3twpinGD++e/SB8Xy/2okGv5Gb/UuNN/7O
9yT/Z/ohiFJPOjAnxRJSGpdTO/s300qXmW1zMk98WUb3jzLL9MCh4L0P7IH+DeyhnhY5bUnquoAx
j86y2/tlScTNUhblh2hs9B8lW/y7dTVBfVwis3O7LaX5KnPqt9Tvwq06FNRJD/M+liQprUFy6xWj
z2FuR/+ltlRvkGu+i1LCeopbnwqkzPqq9cdTvo57eyKNajZX4RmNUul7BBLzl7Hk8C0gXdNohhpN
XzZZ4Dcm/g0lNWwORTQhvfUxi/5fW0F+jo3cutApAUX1/jSuMSebDDn/nvZ9yp0/K1XdTTQQnFqD
YhOH3V2ZuGIuqRNWPIv94XcV+Bc3XGWEaTIvkued9eOFiQe9GYeimzMYko25663r9lncbs4lznvO
i9L0wv9dFl3yuPur+Wk8RQe+xzYfsjAumX3YPh+JFu2bdex/NCLcP6ytpsvqyjE8OptuXwJC5/86
RsdnM0irbqc+oPyL+rAeL9ui1KvYFQHZLv3sMxG7xb9qr5v6AvVzn7JhZbR3EhoLcLr5jX5rUOU+
JuPcPnQxOrpjHplyODKzEHPW0oMUNwVT+enCTyQ3PqKb9gwTWlSHUAwEN+zw0XB6SHfojkKghIWA
Epf0HOgu7MEOYfCcLBsfKP/vsie5q90fXY0ml0xvZ85PK2Q/+HGhke3tAqryXUXjiORpa9hniD6U
ZzccUM/RnFCEh+OCLnZWxJUynC3KQ+lv8A1VsBbmRu0N39SadbN/5X0rxDEiAfCqyL29WVrruVef
t+7dmWBbZA2FyX0SEIx4yt1u3K5xXZvw2iYhKuDJzPVTLBSE5qneobOn3GyivzI8KOvjEDMguxBW
MSOanrS8zcsVdazfx1xDrZhn75Haa7N0CbMtMzmvrqKFq2a2c33wff/6sCSTS2GL+neo3LJ7TqxX
Os/x5vlbRoFu1rMzdoU91RAsn6a5rd5ru9NIR2pjnAmFr2a34oXeB0YAKpBARmOBGb7r28wdhmC6
D4GRW3raGaSZ6lX82FXO/N9gJxVcotrArPIcBivuMndNygfWvEdzFRzifapIGJUby9dWUBkMNGbm
JBNQAwMWhzitFdFFQD5BlDidFOeNbfuVHYiuPoJucF/modD0QkMOD9OddP8Ul4F7ZQT5VDZL8OgV
7n7j0XZDZ9oMS7rBz+F8qlaXwRmiIx7DFsLvW5c0W5WSSzpftbBVmPkKNsnuLyUt866jo9uPAwW+
WcBuViFd+rK2BKWuUeGendjrfvfd6CcHqt7BoKY2U3cmlrrmSoYYadKu9uXRMKgEHGS8Kn6Zw7K7
J3S+sulIZfmdoaTtS9kS68LpsiCe9Jr9swymhNC0MkEQ1PnzYI+gE1vEDT1HP1NeSXURqXYsqJ8c
ijWQJPhuUktQc3lYxW5meCVJUl1q4UqQqiGb9lMdlnqBRCdUki2FGx3EuAh2HpvYDPRSJjakHH1H
nwZhmzxE0lkzJ5TqYw3qeqbHUO58qtzBkCo1rNQ84FxOwm+TKnWSIGDS3HWFi9DdaHvd227rD63Z
Spk2zUzyt+6RgR0bpk/XeArEI3Pr6FA1AVjcPOQ5gfT8KqzPvIp8GZEScJPr18KxI0yaNWko9WDV
DtlqwgoxIevG75cCCSldkqno08Ujwj9o290FFRwQwBZFOGEJocUlMdH0l6NmzzInwwuB1ttfkKVR
dIg1C4RsAQS6HyelOAl8GUn3qSxWIMb7XpPglXf1i1MDeX7oZbNuNOtLAZyF1cR2jHJnZTqqo7ZD
9MoUN+OLF7fp2OXKSVmlbS+m6LfpwEyfe8CfmP+ltnM7TFhFE78XSVm3X3vQkbpHe8m0wO2g7zbI
morbfAgI0m7bsJ3TCtDu/tSLIq/Pg3EgJIWFJTGQBvcpn4q8PIoWu91BIQXDAx4nNdrEvC9eUBCh
rN8Id/nJZm3413nxJo/UUtUlIvn9zD3PzVT0+kYzF1tPAV3j92ZhLh/VwjOVDsXWRLdlv5TjzaZi
AW2uYs5wmYpEr8em2pp3+HT5sTC5+rOEYn4LtLd9bjQ2NwzgeerI/Pu5Np4fUKpK5BV13oePE63N
la8WSoINajFJGwNWNbqbJg5uQFg740/PhFachTZNh7I9UVvGcmB5aMNK6FsWWG3yd1t3IDPzQPXN
gTHofwjGt49hL/3itLiz97Mq2I4Vqic/lbvkdiJq8pOGJxrP6w6ZmiGH3f5ZMfAUFHL1zFETmsZi
WMAT07nZ7iLB4G/Gxf1TkpcH7xuoKSnVJFWNIV5ifyupKXr7mZh1nO+LnB3hsRUk/NWh8K+gg4c7
uxB1Vbpy7zLGciW0QrCt/qFH/Xg1fNAMSI1HCxqPXHBUcwqP7xoOjB0Yl2KKwD55jvXqf4JzN046
OyxnrKrmr7lmXsxRT1y7KVT+ujX9GvN4jbE5FM4wc/Asvb2PnFV96TChCCYFMI7ATIdsWeJCLfed
bXuSP6ysf6xOyZITu+CvlauNy3gk1S9q15BFcC/bG1CH3svmBOazLR33OHe+ISmQXVnFGcNBF1AZ
BgSzHwPfLW72bmpPS8Bf77m2PI3KMPNLai4ZzZKHlGNZnhgLd5ib4lkR98pk7aWuEzqxYles3gc3
v++UoeSd69W+z1XdH/IhirhVnIYQQ+nvp1wREcjOqoDMPidk5sTt/BqvEwhoO3CG4EWN7xcdd5dg
I+yS3Q66XTow9t0szbK2iQaGAHkRvI0NFlls+cUzygF5sKA6D2sXLb8nB7KQz8r5pY+d5lFHtcoY
c5pLGeeAQvoAEaYrMRczDfPOUz64sIgYIHAXFmdg1DXfIJXTlsgi9jOtkfMMeocINWyYQ8RSvnte
394y/wYox/j4YdCSPURO3Zt5rLYu/sgMwB0KdT8FrZ8yEv1O0LTjfbQOIZzbBm4WtnFgBhrWgbtF
Bz/A3BOtcXTRJl8voccytm237Y5mY0OY3ziQ5x11qUQD3b4x8mQdvZ8R9zd3FtzFkQjZjxZHVcaP
YhPqhlylk6m9Jd2MgrOUrMlTXUXu66KMf2Ax6T4y1G0eILl7HzzswWEPSwO1es7zw2pcthwFmU4m
KBHDtnt+zOu5eg8KZoaBdovLqLzyEBf7yCnuOO9okXIGmuodhoQ+iyWXp1mu+vu5CD9jhPhTedwD
xoOHSsTNcxkre2IizVo0X9dDAJX9HNstdkA+zP9Ns8Noppr2a2/CTwruf2SWixcct9uBGGf3Ya3Y
WS3M6X+6hRufWfv6BwWl6yqTwXkYl/5ddKY71n3JdqXAUxKOrPZoQSpuyyoOfzJZIDqzHmqifPLy
hMqu5yLfqn9+aM2FOaR4bgb7c4wb9dq4ImyyiRrg3Jdjnu55XWMht/LFI5UPNgfzCMjqCeRgtFc+
qTyg0Tcbu8itvI8YVQ7v5xwddnRo6FfKjbRHIorqIUPJQhTnEs0LhOFyLbnsEcYfekjkh34lvWh1
1Jtf4R55h3gdrPWNF7utCI9FbJxsKvdSw+eyExdhLRz2MU/9VrnFnZ5GP3BOmwCfxlTK2gI6Nc1j
NP+eEb22F8o2MMaMUivDsmobQhjn4xx+RDWE6Ee3XOP+aGDsDF8AaHaiBdelxgpfjmXv3+/JLu27
VL1rbni7q+Yj8lESsOYeuvLR72sR3O2Drg9hMWv/9xZ4e3/j155m3RjYpexfEszmsOWr2eOWdJve
W34l01D2/6SziH5L2055w5uc+A9UGyRlLqlFnVNmU4jZ7hxuXvJ3sg01dBjL4oH1Z+0dh7nN/++P
q45+bO3PcpnIWkBeNjjHfO4rIOCLH1NahtYudJKtxSeeRp3xy/etr0N2XjnkiOZBFXn/SkMJEiNt
OG40eLl9e3VXfE7PiZJLeSIzznOzpOm7e4YqPnKGOq+7r9nJbfuzq6KtffGwEQ9Zorj418MQLwTB
K76s1Z0Zux49okf+Kn0na6wQlF7Sto+ttVgO12JnWpvWGwPrrFm8gVUDwZamvUmSINzukJfmxR/r
mE0+Um256nVbor1L9ynsllfV9jxMPo5UyrZgW/w3Fq/Se6oZshRfpbTt1xTjozsGBrGtOsyRK+lm
DROGqxkmL8iYNO3OE6WPLY6jLJ2fycJTgg8xrEsS6mlJ4xp6fB/h0iqcCfeftFYxN7bRvMI4l6Wc
1h+2ZDlzUCOqJyeNDcpW7xgZS37kSbi5O315Swe08Mg+z3wzbpqymNJR4FHOuPctmIPcc6Y/deS0
y7+EkZL0080Z1qGlHiMMds16rnVmylxPiuXfuHbF76By2IjjGQ+kc9VdOUp9qEgebG8aH8nRt7s0
sTlh9pEGhT4sw3YdB2fU5hCPWjYP4zqsyTkuK9n11yX2CsqiQor9bzhPusiIkdMGEdrEpumgdRIv
v0pGW8HzOrlb1x/WMZ5Ento5Gih/hbdHD46izmVp7aPQcEPeoTnFTDMsXeo4xXo3ekEc6Ft6Urrd
tPXJIfyMtiiKCJCehdqR/5SGkQU5THFhhhNWAGZgk1uI5r5nH9Z8sMBq998jB1b0VXnWZTEpVLMo
AkakE4WaWiFGK8duq+a1EzSplfSOuyfalt6ptI5Fnbp7DtOGs+bDLJor5wkN3KVtjb//cYuZbOtg
tFLVLywLtsU8SNePtXuQu+r3/4RXiPW9IZubCJ51E81/KxOBCTpIEBTlqZNq7bts9KO9vy92FtiY
tgWe15XxgD7vxZwEL90eUJqid7KgNscWGbO78xJSKysk7umCpOyLeX8dH/n2NXI+SLsNYF0Zk917
Ea2ZOXGXxiQL5FNEf7IFnBO807rp/uPLXIX3rvUV6XZLsIDEwW7Ht7/ugzKbvVHiB7TJV1G66n2m
/lkte64ywstXB8gLinMXFnvzkouR63p39fDEYSKqK8stHf2opZryx8VtZnvvdO683RA4Zk8eiVlg
k1qENxWPG7XJ3MvPMqlq/NNB1fMVLSgrKBl767xqzmyQknZupqPSrdcckCUFR0+4MKPzkIHOe1Ts
ovuL4sv/7IN1h5A5sUBlrL1IqAMsqek5WG0E51wMCK48kzQvslOJo9NVwCAi6MH1h3tGjc2fEpHN
9AhOnHkgi9G4vy+Nkuq0BXx/j13CEjgNpnXvgImUfhy9LsYuwTHx3HVENrvuj5sxy27SGZvunlUV
89cnB9VLdGLFTFZ1FWzRRkGy9re9309rlgMUKS+EVeJNcsvNqWFikI4TGn996QlVCX+7i3DXd7eV
aPO3iYac4ei8va6+Nw8UxyQJvs1eYs4WvjVRTyK+JsSAnpgI7nXm101kU+m7fJUYZBAF1qmYCXbi
iyhLuMdAqUDGZrO/l7G9tDwA/s+8hvhO5+I0wGuq5mkMZS8eR6pdipbSTivbwkrf1LWK96vAdX0d
zS4+ogQe1xHBhvsHrNL8o+CTHTOE8NsdU26BGjR2h5cBjUD8KZjN/5fnfFsuQEKW9uBHIZPB2KUU
vMZs38MbRAnzc6hCkqu0bmWeTpE7Pyy1U9W3VV0aqo1AT+9hlwTrg7sm3V92eeunzmMir5IuL1F5
T//j7Dx2I0e2bv1EBIImaKbprXzJTQippKIngwz6p79f1qhO3V8loIEedOMcpDLJMHuvvYzjMNWL
shXNQCmWQxD2/hLNY4zBgCO9HTAj/9pRCTNq4mURqzUbRCnkPk5yUdFvydAc01WdDMAQ4rKRKytg
GjKp5jUe2hmZE+N07opeIRj1HSu76EGrz5xB4Uc1oKq4nx1Zv04GnPTbNM/q8Ng0mdEcxWT0BHsz
IW/WECdntQpKXVCYDHZckmSLz+GyTABRNkiuUuPOhd+Bpf+cNe+M5C484wtcj2J3rDoQfQLEGdkR
sNyETGKi1F4OyUVFLCc7qBa+6dsZF6oU4TUALgoqdFh1pn+ZbRyZ6xgqC8WWCDoyVEs5FebWUI1h
PYsqrOpHdpU3LMxiAuAaapHl1wEwdrPgxRXepw5U9p6YVW2yhuYu3njzoNwjHDKu6kSjXXGDrPaW
s2FaOwhKqV50McBCqyt127tWDbjZQFVIbiKrcqI7gCr3Dgg2i8iYpKcQXdqTP9oat4gwYYmbLucD
gvdOc/YbXW7cRZxdt044Rt7S83rpr90xzqCderXhJMcBQXX+lDmq5LiMYkPuBhowb4cPayQ2HlHG
YgPDK+lWkRigqBSTj4ZFRjUcHy9PxXRf87+ODaYrlcO55DmlP+l10je4TdhRVFsP2CA45bjNrWK2
VxniuZuorUSwdmAlsa6IHEcmNwUT8OxgBRBXFrKvvOo6nrI4fM1JRpEnAKE+9JeuCn1nAYg012u7
dj159iNK4+siG5p9USW2wxC6qTmXujTQh9afhgfU0+T+GNLSMaLygqlDxYhzW0xdtPcKTvpdP3V6
WACbugkDDs6ho5r0bB0vzhXZfcWtBKm9RNoAkVwBVD7Luauc9RAoh6/RD32DT13Cr3CTIti7XVje
o07wHkTgBk9WzUpetuYgjF/TqEgnaGUZflqt3bz6oveqzcgEC1vqUI3ROp+BjpeEgCn3p8XZhxtK
F2B2cecPrpzXfRHr+pFUe/zKc9w+wo+SMsN7mpXsiQC18qNBqXOnidqAg5I1vK88lBMzhq7zFsJw
Ug1w7E2aVd/lZR3fOHWZi+vehId6ysPWIEMARgs3ZzldKYOyCnZ2mmVXdRszU4H5icKoiPN8LT0j
vrgqtzM5LsKM7IcS3ty+Mls3uimLJl4OdAkLRTON/FS6wa4p4Xf2pVE/22jcg0WO/cm1MjEBuJGc
imQVpm31QmcSQQCoHaquChCnPGdF3uTrshomQt/TLI2XwndGDrHSCsIFnEeLM8qP5xd3MqsltGXi
h6HLWze51iK6Lfq0wRvDq+J038Q5SSlM+dW4mCcbeGnqbXk3um0C99qC4LeNqf6RanrhNMN9Aau8
pyMJqnXdWP0V6hd5jlRY7wPqBYgW+H3YdzBaRmdFs6X145xb0Cu9wS3yh0SFolwn0QhjB/bsmD65
ZTy1cLdUL5MTdL0UKLiv2/AXw4O0faHtcS2TtHkxORuq/dlYcs4Uz0ZZ+MRUB1XbDzid+ik3Us69
zOFs2YEL7ZFZltr2cJ/6Cpy5qBg4Gh2rllD5tlXLLjHMYUdgofVWlmnAN0gsyIaNr+ATLZNZBtZ6
4njLyU4cW/t6wHZLYJcz9O7NWLhZvqsbUr6eR1J2h0eGVG0N9skTLLJFLL1gjhYCGJehriPBZae+
NMNdFcwz43A/a5MnbhD8TZMBBuu2vOAg2FmkkQ+8GuFoeaQPIP26gAls/qwHqII7z0nLXwNca24S
czTHvVnGMciChDh0irvatY+2O2jq4TCj6/zJ5nemdUyaob/G6Z4e1skLq98UYVq6j05QNvgRUAgM
7rJ0ka6ymwYQozRUxdb2XTq9YACNugogkgY8eyuZ2dRRY78jJwAj8K22z/DPjwOM13UUg7GYmXDW
Ujmj9QP9bms62wFJivXcNGkyYB0A1fYY1lZRPMxGCkcKMx93ODJggz+eCdlkH3nb+ch2NVfus6UV
ID9WbrXz5ObwEYBIbadfT1lOGbCA+EqVmrSenDcg5WF7qLN2+tBJgTPUgjOA/e3BLoYgkIZRvIeU
khsPTPchQ04AbcOt5yuj2jmZTO2NFXl8Q9MZgLjgog3pcoK0teeB6eEdtRN7rAR8ZRStuNp/VFns
OUtWpbavcXqb+AEWHBTVLaPczd5Mn9+0jKpOjI806MNat6UYImYY3mysnCFR9biKu4ay2ejC6EeB
oxH6fbPx7GgFjh0kSzuvlAdLHouL9h4QpyvAOCuVo76J5HSdmU3xNBlmfifgC+yx05Nbe6iKY9Mj
YlhU+OAcy0ZYmySZA3eJb0V/xyobz6UnjJsQHLbfh2mYEpqcYqayKOMgIIwIYug6hYhEOV950bji
3/OrKe3Vk0YYh9oiM0sPnoXAPTLM3GnH6dPP2wDSzI+kJos0S2r7J02cndzObGasLvJ+Eu2q6ehk
zpwLaESozU4jzurJLxpKJ+UGrGMcHevMgHTntIH8LArHrX941tRbpzzOZ8b8NY7DnyhAQZZ7Wc4f
4BKjvWtcP+AnaEk3s3LcqvrJGSDEdciYDJ5haXkwXQKnQx8tXXvIf5Zt5TkXqMJu3DVjNn9yyZsH
OLfEgEMOlWthRvjIkje+T3l09aMe+yCDR1iaJUQnsInMWjuWgRbLzguogZbwQzkvGhGE4sW2mUNF
VDqd74NbcdoRAR/l0F6WWN2JcqkjEQL/8lLhzy0nG3rjKejqRkJbBD4kjdshQHg/OpRHPEX/VDRV
FZ7Nxs7D9VCO0aPdlfEbghwARieWg7dqmkkCmAXIdbtH5l9OeawDI/6Istj9MdPUsbDMSKbcjwJq
cDmDsxEkqhf53M8eZGQ/2PlDIj8zyMn06lr/sNBMqE2hPWxoEKX2n1Gsgk3szlrtpiRwYEiVcXbu
6q67qqu2K4g5mvzmrpy7zIBtkERxsAhj1cTrPiiznwbTU31VxpGv144TTFvXMwZ8nqucfKn0Qu+m
UCmizRQmCax9YZRLd3T9Dwg+zl0dquQUVx6jJz+2aCn4skz557mdNk1nwfVAniDUAwMzyj0j8gTw
J67S6SLKezvcdZUqwivbmMVFZteWNkxeURnG2cETsHypBp1cl2XpTYtucuWDJMXIpjkSfnrC5Gp0
z4MGFf6MMg+BzVxiCNdc+DNMRhjeHRygxGJjpXJmDmCM89mAw0AJQ+bTTmsZ3uQznLb7gk7pxnH6
geEtgqZVKPU4n6w0ybyNz3zxlbuvNZdWOcZTsoBgOj+JVgaXSJsGyqs/2T0Ya5dcRKUI4Tvq7Bcd
1CUbK2w+3UjgpxYEwOVGP8RP8aDLB4YlTIxkaO06xms/60TO9+Mo3ZNV6vl9StJ8gytoevKE5765
BGheYF+YXUmT/sQfSpXL3JLToY/keDJgROll13BsMVRrnguY5PQEqvOuCiR5p7ByvYXJrYwkLAOb
9KxWvQSJazDHyOdH2GPj9czYZ58bHqKtIiQYGyM9eTTGKrky856WZA4NDnR8KhyiWWbLg9obdZva
tFBCx0b7CqHHuB7ihNEmFLgjir46WKMkKj/gpIglUgVgUj0YD348NHfVpMY37AjRwaASuBm9Edck
aM+tPdb3oq+Zqwiv6bawfqOD3zfNvjIsaK1GRnWATa5Ym7L/SUOIDELH6Qk6DvIbazRPEfHOLzA2
FeZZY0BjMhawIcKwrfZzJMXOGsrp7HUyfZN9UT1VEWxGgzfyM+6T6leZu6gIxtZ4GKFr3AVxOJyy
fuz2DtP3k22nZFRNtrEHZaGyGdhmi4yYhLPvZsEp6i9UKh2aORQuE30dibnUPapZeVITJheYZcQU
QkxrhlVc5jBhOTmTEbJDkDIUQmQtGVB3rrrDWmXs4d74Bu5E+HDeWhbMMjkYpIi2yfBc9AVYF6hC
HKymvol3Oh5b+hEs55dNSrXd206yUl5hZctOwPZbjJYW1D5Ai1yCAXPpVjUd5Cuvjs7aIJrFbcIq
X4rMfNOZZ+wJWAkPoT96L6PhkHNR+PIM+Ny+T6nRMS0X6eNgesDd3WCdQLbJAu3n7ogCoVyFAfZD
ETZtB9UZycpIo/GReVR5Sn0xLloKqovsy9zadA3Yf44blClvHsTGXTsH/Y4uwn7za9Ue9SyrW9Aa
YC9bQ7PE43lpKI8As7AXzq61E2MLKTGDEy6CzYj67ZK+NP+cTSQ+KSrcJ7ctm/eot8xbZpIoTQcm
RMrI+y3xWq27rFlG0D6bbkVxaunlVHrzI+sXtkBd+T9CBgvZyupF9GvClX4NAkuzwLDwymTPMTXr
QtEu0kCUZz1l0lxK2zGRm8t6ZCYqisMEP5wOJh2tM+WIOCgmTdw5o8GwjfNohQs9Pl0AnPIxnhoy
s+ouShYlsBMa5QGgw5rxvLE62Be0s9N9a3TKJ8Fuyp981wH+AvtYB56GpORRl91AxqGdpkMz9pMK
il1lM3zxSZZ550Zi8l9EbrZC7NT9dInjfYYYr0GbcVKWvpOdVYQhYaAnt7otMCVZxbEqnnU5ICkN
JjwjFnHr+FdTjiAVKVMOlcNqsyuV2XBnYPRsc5mmh64IKZxCougZvuCklSgHG8B+aLYGoHexLpgq
PYy9jS3ohLwIFryRM9oZfNz9lP1EL/BaYnmH4LPtuBw7Fx2+Jc2SiZBrW0tzgNW6S6cGdmTcWYz+
kMuuBi7PlUszB2+jK7ZOOsk3CzbUlYbEv7L8krk2r9XlFhmafBUDCi8RC+NYodrxUcDuwbuMXOsO
1ZDT7qUYYfHWmtYoNspkMzCGRlAM0OsdEKLZt9XgNrfRPE+72izwLbSbuINOUpu/snQu8A0IBETq
woDwFTgU/7Bh6uCzBtKKFtNFc7U07aQ9Wk6XnaNCtt6RqRrWP7kGuN7BDZ6glUDqSBcI28pwMVBn
7+y+88913IRrUDjm+I3Cipe8s3cERUzwoOC0a6Hr9keI+M18QkMe3I7mxIQ8qpMuTxfUWIivUAF0
G69ozX3RwJFAa9dtpj5CbBPXRdgtewyXDnUe4UtdBVU5HkxE4RP1klniJT2aDdCKmm/IfKYvwKyp
X3luPj9RlobLIsadcZv5o/EaVa7+pKiQu8l1qs0sc7FGt1A9WLNvPsx2b36qCtmA7PyQe2lm1jLY
efQaN70Vw6uwnBOtQrs27RR+J420JPcLyRTIx4AzZECLeGDUPQAAtcZrG6CCAtnzsh/1UDj7ok2M
t4xMn3I3IT09ouqpjoytk/0g6uYsI6OEXRdU9SkzetYGuUhX8cRvC+SoT+wosAAMLGPEI3oIFsAO
4y/HTfSaLkTynQQel2TAJUh9JQMRaJP3WBqFBIg41hUainJLj6MQgtTTprUCQjmNqFfxGhet6r6v
6nBYpHnHjkrt6mpKyuq9TIzyxghcYye9en6ood0gvAMFmJdt0KkUkUEKROS6wcbqsvx2ngd7Yw6z
vJHQ6D5dhCEox2dxYcFm2a7FL2XdAfjf4AWXnLJwGh4vXIQreqnqh+c5/XMeU30gZJk/GlPD0m37
qoNfO5f5AexiWtqYuBwMiNe3F3UXegODRbG8hDWcR12gYmit+WcsbPvOg+O6D22/uEmtuXu3G3uw
Yc27WcVpD8YLxRJ4yx7KDPSVIF298GyTg9DxunDjjGF/BYUK2zVcoojLdnQKishU2oWSEvnVD79H
rLjmppmuo5Yw2LVWpXnvCq6JDGHh+9g5cDrGgAnglUAEk74loQnAb07Qc4O6Mn6RklqsnabL58/E
yM2Nbp3Ov/Z7E0JHa+TdqYkgvB/IsBKPWodzu46lqOFetcpL93HEcL8CjYvajPSKFPJDksY5JxpM
ueJ+LMvAXOsprs5QNI0flgL92wQlOd4b+jSjI153wkwVFYf8UHHoVtupRqKwiH3u7wVxSoV4zEzX
NbdNXwBhTTkvASeDvp/pg/KyRA47dkZ40FM/0ggqroEUQY40w2mJEfhQn6A3TSX4ToOOZYHRXC8R
W8SEoiLP8CbUPoadztyNFyVX07Zyb3hTbb0WTEKXbR6a/R2XoNc+DINPNz5X1uDcesThjousNti5
pfDtozf95vVi73UN58bPT0Vo5LgwUUin+krqOh1bgsnNeYNFAlzcsUkcf2WoujeqjS2JTYb9a6Ug
xJ5Qiv9rVE2dWE2xJ4YXWNGXOU0SpQbNvKp8/CRw5ziRMt3bjyVAfvDAUCyrOBnzbHpSMdBXclau
thkmlzXxR6LAXW3a6nmiZ2YelskzNhXWsGzmoYaUFsCG7u9GorgNVA6wDopQOIpAcuno5sz8wveh
+ReyiSDweNCeFjIqm/mousAu7+YGytO1cAWs2yU6r7m5sX2cL6GXShk8iFIQljz2TjeeakNNbxK7
xYsle5V1mypmwBQsmhAeEQW1J90eIAjVAGrxtlkxxa5uQ5gP6DWUGF/d0YcYf0EE7CWDi+SOfLvm
mQFNfeAV6vtAZngJGoYDS96TznvNoPE1Qi1w6GoHerQ5oJ2vQOG4uBlVvLNdQCQbLEKyJm6uY7Ml
pURC7ZJ+w+x/aF1o7GABL6XdlvSJQX6eYuU/cCsEW0AtLqYk4+61iGGdIQzSIwA+rmicnRc3FzaI
3YCRE7jObC7TpoOOAORVLHOfRmuVeAbxXllFvkwOh1jrNJeLlHgBZwX1w7rJ8kge26avDlCKqjs4
zO+mChL0Uql+oWxMN9py0/UUsTUCpzDvha/amyDL8oexI8pXo9iWS+ib4uw2HsJnoXVPrICwA9xt
jT7qV/VscNMwMKo2ZjehNJ/rKHt2grAeHocw8dQ2SGMxLkvBab+WZhNx7Tmm00OPc5Dd+wPE0hW3
BnncYzWW8TaWnMRU5EmjNm46crH2IUQxpONgC4YJfk7kjDWYO8af/i3vI8W3bPTNgIhQ38YRoYVP
vcpyP64+YlwWwk2CZYZ7BVmjmJY4nDfF2SvHJN1Y8VzXW8nEkJNh9IxzjmwAUgyawVeXzPBzgQ3T
m7bgHxFyato3IqxH6ku34j2BqtnBC/42jAMtmA1qU4N+2McxwB5l74boUPau9GsCC5tSvw0wnJM9
mpbcQFk0VvhjI2QM8BlJIYl5cJnyQ+mq4a0evJ45NzNqByQC98SF3QjkRuCzTbbri5Jjgdm2tm5m
/E67G9eP0nbbSGvyHjxoRiernVSyniYcGHa1RuO/q3SXtUs4BW2xjmRkzet8spLizgJVoOkG3YW5
zjS9es4KMiROdYnGd9XHaUcdLSsToyHYVzQ51ALqNCHEr3eeYBqxzkARluNQjP1NKTy+ZZYqo1yp
sJrlRnmyV/AXMj0vUO5YNDdp5/4CPuJK4YrxHjtL6V07JtmrD5tHQnYae05tN9gL7hYZLiBcuh3K
v0yGZ6+H0/5SiwDZBEQa3d1pKaz01BBCB17aIc5YMoXu9c0UM1pNisS81w7KoRXy0Wnbol1pYAaW
vlpYIWSChcgQ/Kyr0Si8pTVGpQV3E8RjA0hj+AQ+eHDr+0gwg4O2M6bX0P/Vq6uVST6XcjpKIdzU
xsWAsp6RRdRw0ugeD2OKgX5+KOc0ek0zPXA8eqWTRFAvXOxHzEQh+UVSMZ7iNPeepyF25DJTnkj2
HZlB69QaS+PkqCzT2/Zi/bCF2oYPMnZy0bg1x8YyPo3a7tOlTqLmQozAUe5nzmYb9MLtAQ+Xk4kr
5ZshAwVpEB+UMrubgrBgK3Vths67C53Y+eiTtC5+tYXHaDVycbPZTyjGKVHCEVeSuMnjfhVYTQnr
yfcbqPRznCfRxd43ql6RjHqYrZdeKdVdUIrYiZcO7VN/yJ1h8LZIKDuNcqTSALTJ4DU7dN7lHU4o
wV2jzP6hHdRorRteSrHiPh6Ls9EW3XAEM0lvS9LKnubenfIlaPeQEIZeDOEmZy6wq5SjjkmZwYen
7Y+A8fG8OIysu2Wc1f5j0jZQ/R0K1p+JFU7hwa6oLl5SnFhcKOmWxNQgmqa3Cf5dvZTNoN9g2eJd
1XeUmEfmCqG3FQlLbl3DETxHmZm8jahA7m1jcp5aah8mk/AMOJRknDiHDjX7tGhUh98LnlaNf5+L
aKjv07AiqvkCNxXco8oPjiGi7rWfdsiKfPjw4xpzK2jUzPXbu2oU5sZqZ3E1oQY/67aSjOCNqFVb
jZUMhlNALT+YHKcwA7Mo3FzYLBBvUjgT9GcyWRad7PZpaMpuMQwW/A6Rl69RzpR5Mff+8NY5Mr2P
uzH/HMdMM6JngQAZUgStOMCKHdBNuCHMNCsRtobqscMHatt7sXssQpT7xPkYV0HEtdMppEu4zQ8D
nEZDVJuCT74KWt+ztvnc6iuNIRDaOB16p9GFrpAGlk7XcUh1ucxElj0EnWE+l0FhY1pqdeaeTjal
WY/ScT3YUSVWUThLtZRwqbkimJpAlwBg2zqhLVeBbzLIVJNHWnkA+38xq8JEhVK0RrggbyEBxiMu
e5FpVOENZksn6czTXqL4YlxRO/M2pPVYYKPav9WeIqReZW0w7LtgIquN8nMjm7S8hoiCAwr8AiKX
0rE81U0+XOVFdqkUwviqrNIQJkNr//AKw8wOKaj4tu+UMK78tg62dhoYq0YGt5NwzIOD+ck5xPU1
ONALq492SvKdl47avSnrMNBnfMp+RLQv69SzqlU9jZj6gGZzMklmasCO8y3fQp4ni4ZAEe2wKYuh
xaOJiTEeGMUBwaBDfVrKvabRa69z3D1QC+HxGaEJ9yFghklcfBqNp4/VWGcHlD6EProhsqpMRz/h
7LXPflI2EK5QR6Pj1ng5uNgPzhIntIXZA0qvo7lBTGjbcXZivbfbHBuFdZ53mn4Bod6lM2idtTN0
DTo7F3rpKnRskix461i+TPET9gBy6drqo7CUedWWOJpxwqDwjPtiWwazfOgSoX8Wo9/cDKjf902S
2feMfCt8SWkqI7aCCbnB95if+6ba2gagGMAMzDKyC2pKDWRm7gI5+XS09ThQc1C5LdhjpgNc6Dgt
TDaGgICCBeCSqjLAV3eOz5D4/EPR1yP/jTfdvEREVz6OtanWIcYZp1g5/hsB6PqdBC5xmtyLGYg7
QT9BSLxDR2XCtKnw3dAungye5URXjNXcO27WflWYIKt4EMh7uhTj5OZkPdZmnLcrh7dfHmBemQfX
wWufzY+XQ4UuEE1a1QWPJcRmczlyJycnJ8/VW91gEqxin8cq085aR06b7oo4jI5Z2JFGNSftsOuj
pNyHtepWYdRa75QH04MIrZjVQlJgA1QV1RiZB+5mGCaEcGka7KwUyoFQYU7JFafVi5Y1ZGlmP9Ce
oHBuQU3ZjqHw1MQMSfTRzq+y+sFvzOGxgLO3QD9kYD2m5FqOFguT2TIvEI6CWvS6p/zRqDRnSsE7
LOrkyTdrjOmiwaqpuQwOVVK0LbUoWlFeUcq1EH4kQEA4Q+HN46beTbkuzzIOwnXrhO1xTDFYg1YZ
HpzaED+IimUuNQkDznh1MeFa6Fp8qJr2bsgh4ZuuGd9xqWfXrhvXq8hy1aPIunznW0he7aEhEtMa
OQMUOO82rdtgBZaWHTjYGNe4cVK+2HAc+nVbzC52gVQdIbQmCvLLXrWz/kWYk3wadGdsjNFJz3RN
qFTNLl97Nry3qPJ7XLKwp/nI0Nq+z5fzdvKs7JpezZxWflKMZ7OrEMF1c5uuUeibiA4q+jQsjDBL
HKYl1sBwvva5hffPtAkwPU9RtydYPb+naWWpU8qlFiMDGWStr9wBbnO+wK2JinnRGJ4Mr0RM0QZ6
3gZedwe7LXFSimJVgHumWJBgf2fHgV9AssOmCdIJVIzixqVPZ5JGvEXLwVq4atZXwN70F7QubZFd
cw8jK11Ubg657TzT+KbGZsbbIfqcCmKVN/4MzejOgNtTff7bF/MLp3z74mD5h+P3VLk2qgfbPtB5
Q8tqKjyvo8G3fvz7478I0IX8+b+f30AedPusdg7xyIGcWO4+0Fd2OSyC7o09065YbTHdlnlrpOKX
GXRHSQJgbscf1MnfmJt+9RsvJtR//MZEO6aX56V5CIYUd0NkrRudt9+lqplfGND+9jX/4+NtI8oQ
g6BeTcvgRxWLM/QvivTpgJ76LqznY+F2P9uqvM2ncUV2S7lk3Dt/48f7lZH2X3a8WVa4Ce6L1sEw
MntpxO3BhB7O8XTHP/9+h184/tr2/z4+jBAKb5iUdWCRvyi3vXNFv2YWv/j3x3/xdqyLF/0fj89T
2MBZ2hgPVeHb18xk6z1eC93q35/+haO99df6hlaBcI+p+IF2O712nNt29k52SmJvgfPBOH02kZGv
yNsdtv/+g188rd8uwX/8HN/Gmqk1dX8IiSRZM5CX68GbXwVEnm/8Zb945dZfyxmFjJlFSWwe4MF+
aGgfAAoT3gZ99vZt5MBXL+Xy6/74FUb920q2sQ5O574mrt5WVf7frMZ/B6T88dFTyG0Lcc/CKAwa
QZogNODVLKrvYq2/egF/LVd3EEVqWYgpqiJ878LwHjPRncfZ/M16/cJJ2LocA398f8Ms2iqjzz5c
IlkczQQpcz7ACR7nRDxjHNd/83e+egV/OSVHRghO2mTWIdLdNdDIE2XyNy7MX9gT/47R+eMnNJRR
MZ25OpST8LtVNXYWgQ6W96PsvH7j2r7lLNxg/qXHsv8m5f6Lt2L+tcsdPGOlUzXq4JrZr17GULWF
3Aor+eYc/OKt/I4a/eMnjXXXMLRLSMbBKSTs4RfCbsCygNpjjdvx+t+b+6sgEPOv6+xCzaHGLNWB
jLqjX7QrN9VLM2Gu388Lv01Rw6RbFUK3KAEi8myDdAFBszbf/v0FvnqMf+1920bhazHHO0AhwVTZ
hAjZeyuDwfo3h8sX5+XvBIk/niNiDD+V4mKsIbJr3H33iYrOONCsh6o6aBET9YURvyO/SRj7YiX+
Lhv++HNFrbD+SKTio+lDzVseJZBxtB9Kvcs6874unG+Ona9s83+/0j/+FONspwlsrzu0aX/jp/cw
nJZ2Ze7t4awCY2vYG0bkYM3/bfv+rhb++HO13c4193x/KK12TYjui/bab+KBvloEf50M1oCIK7VE
cywYsRlOexilf8MY8uW/rbG/vOAROQdIcqPuWESVdz0giMq1V95CBPj3539xf4m/joIgCzKgwISQ
XXs8KBXvGeCDewRQRr/JkPuqJBN/3fqICwrQzqk7umjblmFlZuuEmnodMO8Jge5k4W9cnxGi9sMl
adnDXR4YT26svjsnvvqNf50TTNATIekTj9iCuidEeAAl9INmuB/9NtwMY+dtEEdXqwkfugX0Tubl
KdLlrB1O8P5vIxcrIaRityjdnv792L/aAOKvswPFkbJIfemPLUrZ9WgPPwEjWPHueDWnt6aJiJlE
jEViKhTfXvpfH8VlFf+xEaoU3hqaD2Juq58pFi4PdT12FEbeDjLKdqzpqIf9WFuP2HDnK0gQ1AP5
vsraCF/1MLuAnR+aZvabgvCrI1xc7ts/vs+Ib2xvBGZ3hMdnbrJSRrckqqyLTOllWNZInQEz98Pc
o67ok+cuuld6r7T7gAme8c0W+GIHi79qFKyS9WiYFX5jE8AeXFh9gFFgbnwPAd6/X/dXf8L6359J
yoRyuzGEl4wPyyFvdLzSNgpNz2FE8N/+xF/nUNCICoc8YzjKXgTcSFO/s2SZHk0dflfrfrlo/zqM
Clz2YZvAR1Ze9YqApVwH/oQ7my0ANv3kHaYL7Ii1P5PcV39zB/7fm9cO/jqg7FoyC3B4dAiDqpX2
GuZmSdccSWqAcyLa/j/VLPbv9Ig/VqLHvoBRIgdWASZCOdSexywpPj0D7zqBE+vGnrrmm+Xwf9/r
dvDXgWQGjnICl+dIglnRN0sX9zHPp14RdxiDwlLcks/y72XxxQ5DMfG/S08PXuKgxZqOsbfvTI0I
aL4XOrtqBvFRlxJfVqtZG511bGvvKbb1Lskp2pok+mZ3/W4d//+QEcwM/vcLYGkmxhq09tgXzcfs
pujZTphVbFXaHVEk7Fp8KWW906HxGTa/LjYPosbsPIIGmxXtQ56PL6Iw70Rr7OGZnqMmXYkKp6hi
CrBhmdHiQDkz2FAdk4MRXc14BZDyTcDgF0veDv46oIKAyhj3vOE4W0guYSiXhnuMhIAjGcDN8Z5x
ublOrYQJe+d8fvPOLsfC/2PuTJbj1rIs+ytpb46XwEVzgbJ8MXCH9ySdjUhJnMAoikLf9/j6WlC8
yhBdFL0UOUmzMAuLkEQQwMVtztl77bce2cmMlCidUpdAOA6REnxjdxGQ/T0dSYxYjxMVuV2n41Qa
dJCW+sxMN1xg0+fCp7RffXAnc1UnjKDSQy6OdE0dnjNCb3Tjlig3aOf5Gn0ISdO5OiK4gCujPsjR
XNf5ZRt7N2ej3rV50nrrAZxMZhGsKJoaenegpH5h47NvPoSO/pH4hq2v1pA9PdezxVPUYppVauPc
y/7Vd3kyv8F9LRobQc4BL0J5cNIY6JSHgsvygTmGwMix/34OqVsuY2kRnDzG14OGZy+iZznZ3kG1
qpU2wUr3ZObvlaR+BNeYXgZBfWaH/ot3Y59MhvWo9nGGUxxcJ2b6BsIHWUX5zvFxo1dnDodvnwJ0
+2S7lml+ZEGrIHkoh2lZpATME0Hk9PqD8Ptb0Yd7r7Fu/r2Rbp/MhNQhMfGD1D3kvm64vZMeR4jg
k6Ic9AHpsFpo2scyqMZrGyPyXgITtRGzNOSlnJsf5w/5jaFmn8yPbDuAPPV84Hmf0PFHKY2A9MFI
MSonAj9K9ySV6kkZ9UUQkL1EdwNvbZFT2mNSev8p/GLY2SczJGpaitaq6A/A2l3sDA/5lK9yqW5L
j/AZVTvwBPamZ357/3K/GkQnUxrqdyPJ1ak55HhRkFcl2zG1byFtAz7+/P4l3t7vMA29nvMDz3HQ
F5j1Aczii97Hexn491opzux1vp/w33ppJ3OUU8LqRFWiHUR2lWrxlvPwsrLwJmqdixZw6adiBTIm
9vpNRXV/9L7Uto6sgZyDEaxi87E9d7L81Z2ezFREYUBNycLhACF92eb1l1FVvzbBme/9F2cnkgtf
P0idhEQdQWV/cIJk0xrrKZcH/gvK20LJpr0Y1iP/j+lftvkOt/r7b+8Xn4Q8mWWaFB5IQ2v+oBhj
fiWKrNvGDZb593/6/Gm/8e7kyfxSEBIlIYB0h5Ckr8yObpGu7Lq23BaWdWUHZ+7hF9+UPJlYWrTc
MKCpC00T4c7WVF2itkNmkJbK3oecuS0NVAeo5LLlpNhnbu1X65Y8mUy0GN5D6fC6bBBG05RMlDHy
ly41Lg1lurXLdF1AmlygQLE443h3VWiu33+qvxiH8mQOGefIjLgy2P6b3a0SKU9jqpP0lSze//G/
vLN5rPywPVabCr9PDkglbnX84lp85dth5Qb93Ekq5AGs4L3a2MeBsBRMQV20nwRn2TNXn+eNt8bM
yXxSDf0A6ztvD8CKtKMnDHjXc55J3MTfVMIGXKHJa6vpw2UIFQExFKtzi5D2ZhRRdAVa5u983P98
Hv6P/5Jf//Oa9T/+i//9nBcj292gOfmf/9i85FdP6Uv9X/O/+u+/9frf/ONDnvKf07/y6l/wc/++
rvvUPL36H6sMxc54075U4+1L3SbN95/Obzj/zf/fP/yPl+8/5cNYvPz1x3PeZs380/wwz/74+492
X//6QzOZRP/zx5//9x/O9/jXH5d58jXvnn76Fy9PdfPXH7r6p2bpCJ0sQ2Wlcng//cv8B8L604L3
oEKF1aQp7XliI2WhCf76w7D/NBzNsdGzmEACtXmjUeft9z8y/zQsqdmYNu0ZUEFO9f/7xV69mn+9
qv/I2vQ6D7Omnu9EfT3XSBVNJ4ByyS+iCSnF6S4ewTgpkwEuJ3XeO/VK2q9oFjQ3EYJlHPwgAhQM
Rv61IozvMjmCcOIWm0xvNUeKVmm0zUNLrTEphjYKKCLpxNYi6Otj48OFJe7mq16hUYI6XK6J6plJ
Lr5N6NJgPqjI25bU2g8VpMJPETrTDcK16HbqMsQbmXFpWoqzSWK/3qu13S6qVPmGM5m2uTXeIc37
ymjvEBWpA6nWGdxzeBx1281O+nKik4sGehGgOIJXTuXOML0a/pzewx2AQZ+54JrCGFoYeuW1XfZK
85xTDQs+xBOenHXfgmCOyzHGjDTg5U77R5EXNr4rgb0WBBJyStcpSb5Ya52jbmnlQ9cAzdyC6jFB
cYXT6LDy5uNlJ8qHZkyVaiNwF9wWeU3QTTeYmEQCFDu48odwB73K8FBmWPXKjEv/GNXNvUgD8dH2
WwNhVQ3Jqkcfb8b+6C984mNwvHIUWrZ6G0AnQlDRd08oulG8VTmdzxZh5zHpoCgsiCy0VnE8eMc6
SIsvdlz1i9RIxWIoLOxfpuIdfVCA3b7yHfMeKo0ttlgYU2UF/3D44CiaiTo4IaG1MU3tWaV4AuuU
l7MwlLJm02ugr6YFhDiISjKChrZvn8xUJhcBjLl9Z/iYZ8zSrBaJY0Sr0i665wAn/A5x3Czcr7JH
DhMOAMFYyxdmJcH5W4p56JoYKGlUKccmpkq0m0k1Bwl7ECugbtx78y/f4oJrfLhhqPFoZFZCWMgf
r7GR++OC9dlxWaCjR0FhCToapOY6Fpd4EXEGyaIML+rICbdDV8VLCJc9DFWDNw5L04Xaay1827e2
JMTYOKBRW5NY1SIDCZ11U6HxMFp4l3VKiS63PyKqzF0MMC2ilJxze9avFXAzyMsMFzrspYXjcYGt
2GL/Grl90Zsbso48dmIkMKCmW2bkTFZWtDbGEa9bjd6+VKwb5PQ3JArJC4YXJ5mZrxpT9Ixpqiyg
XHcLRZ08F7P4Z3+gHhOiJVoE0ziCoUI9VxrderIcUiA0wr46b0rdaYJuOhQIUFHgXfSNt3fimz5B
SjZ6JUqQBly4XoPNhY7X7G2c3itLb5V9I8jACGPnzsRitzFsHDJNS5YE9epmaw7Jg0bBycDLslAd
ZPIIN2GlKIgmMHyPi66BQA2zGJBrkfgdLHnijCE/HBQ7P9ZjiPrMw2BLRlHeEWCgUg73Kf+YOWgX
JbnHGhje46TGdzR76TvtXo6xdQFYK1tkNrY+BLnU/6XZLAM9/DZRTFxWdv9lKqS1TrrqXlQamphS
3owy+OQ7XXKZlw0jJJ3wlVZ2WizaYbgJiilAojeO5L/EBD2PUHAsy/rSdNG08YkxppyC8AguXLMl
O5QjfgoRuc0y876yYREBikHDF5Uh5vp4+GZ69CcQ0GiUZNpuwCXkq3nvWnFErquZdOuiBpmMlvdq
mvjUAcdSSMbLNBjBCmh2cj/C1AJR1NYFPFlAsMfM1t1Giy8wYHgX1gjGd1GDr6Y5tcHUCVGtFTcT
MMwbwjht5Iz+S9sXOahds98qWmhtYFMq6KdRQ22BM2HABP72pHtQc7HmbZMi4ZAnC3vVirzNL8Oe
AuaCaEvnwSysKXEjJYnvGgmjjU32kLDficnNiFIJqbHEMS/MOLphoCDsmhrx2VBHewd3Vq6GvjRu
0roOeetNYe+bpCoecJB6TJR4n8y1ySxqr1JwCoC5MFcLxSbWepBwE1d9VQ2ErCXJggAkzEA5eYmJ
EbbLZgIEuAhGLKc5aZTYpGrryfcDbz0ViUE7KwMpkjucawChLSaZe9AclVQEq9rUWhVcQY7bB47C
RsVfvEq6wWPhQ+DVxVJcFSXQESUd6AE38XTrd4pxgYXFW6GGk+gYev8CRgg+vgqq8xyqpN+GIABy
4JchmT5NJ8NHCzcO8IzWWatmikkRxwkAJUYbn+FljRulH3cdqY2QG6qtrmUg/a3ZjWNdoxqfo4/4
ux5OhUMMMOVo9/BtlcqrKlqCQ+wm8eQtSwv/ClkSwhXUJ5p1xlhtjGJZgYr7mHm+sg/UOr9OfM2E
ZTd61xMK70WoE+3GaBJtYyx0K78Iy3l7mmbHtBvAwRtpcWyJW4o7xQV25KpJwnJH3I6JMn01Bp2+
AoI5XHiijNZZS2dejepyqWjN3qoTH/4d64407wCtfwlx9i/DrlO2tXSqDdZAfPQTxvFFNUZOskJl
ce3oDD3cMleIPa911Sn2xAA1uxbb9F2UlN/qWPvWaVp+AW4ofx4nUkGkBhezja4k/q9NmcfW1mTk
3ZYKN70wkXBnHSeKaWgC7OxoFWUtxJbicnoB3IWURyuN9raJKz1JePAi9ctjlKXFNUYtfvc61b5o
IN4wAHndWsVKXDqQAQHFfXBwFn8WWhlsgfwxHlvxUCkAL4y8YP0KIySWmGn4JALADLMhoh2K8obW
v3+XYBR4IKvuG5QDQHR938A6772rsIjLNdzCBL9fCxvTsm67oZh/ZBtsBXaBjdWkOnLyKvmC6Rfk
yKBU+xKCw7I06vqScvUF+U5zXkJBvzAIngKlKu5UtYvu4rgvDoRc6Hz32bRTCzZKmRb1l7rZpjh1
YWyi5v2cgKnc8JI8EmZHNO5MWPaFZ8AWwUtFQrSMLlSVhTx0sGxYcQr1aZySZ84dMOViIgs8rb8v
cvkQ+dk6wbu477QKQ5/pZNeyI6gOjE2+aoJM3hPz0R8zNsXHIMnuNRssjNSlGxgT0XYs60gHvXAF
SxJqterkh4pp5c62Cb6ZigjMWO6TZkxMj0ky3STDzyXAU81t+DrMTTiGxUFxoHE1jaKsTLrl2TLV
LXHAywG6s6liDqF9lhSuZeXJUwznJXSJq32aKif/hOMovAQ7bfe7Bk/EStGT6aknJQ8Qwli3j/Aa
zFtrmPj4miF/gOloXMNQsucw0XpvmvJ+bMCp6azmB81mXqyGQL1xSqTSi6IOgg8tHsbPvRV032Js
KKsCz66Lgxj5Nu19AE4QH7aTPfTfCmC3txBv5SEGF77xFAfSEX/8NZVtuVd1LfhGKsVLlLbeMuut
dlu1wO99YggvcCRYt41uNivJzE8USJGPbtenGYVZPJ7UzBWxHY2OA+tEAsBlE1i54kKKJg0pmV94
1DMJquB5CLXMTLfDFb3OaqGbq8bkuAD4Nop2Hklwh6Ex9T3wiKuB1tPWspkZFQd3hk7e3Bqtl341
VaV4jq3C5DfiSJg1U/2Nb4SEFWNSCdouZQRGwXQI/aqGj0NONhophi+NydycJ7r10JRddWD8FeTF
NF8i2fm7wWe7EKHcXirC4pit5IIWhNneF9Q21oYdfpaWPawEQs21jbXaD2wE98DJDXVnCnWPcdBe
2sRcgsavi03RYzufYjjIouQJqvWHjH5q2eRLnMOXrHcQyKJrFWfVIlKmZYsgFq5ovtCCRpJVKR24
HoG1GbL6OrPVdgu68Cm3laswqckDanB+FaJnTgJaB+TYntGwBGaXQlspRs3+WshVbTQu/DRSOadw
l9XdZRXpxYYia70jhYCYzzFOj1mv91tsoOFS4+8flIavzq8w4iqjlrlYUuybwE+yFZZ1ZZ1OUXAJ
NNVbQLNB7Txlzja0usglixfmOw508lOGB7NHT8tWZwb6dBfQSYQbTNozqZCovztxM0ZmtkpxK66G
QXexDK10dPalao5rld1Ghqh6pcog3se1R0em2JcBOnCPQwSZE3p6h+3O2429BjfV8WcpepfsGxwp
i6b3nH1LZPc6jkKFrAUPdgeJEstBeN4qkX24NTVlr2DqW+pgTbadOWUXPonSC4NSDt6S6otGggxG
7WFhxnq9qkgOdkH5xRdlq3fQ4Wf3DN9zzb6BfIyx6Z9UTYsuU+KrjszEH7OmrO6yiIQ10Qh2WlC3
9nI0tgQUDy5/iQU9aUq+nCS7KDjqLSqnwXwBW8JWE58C8XDd1pCF8t74kIDtYUQDvHOkm+vtsreH
Xfgdg1NFA35B56FhPnF0xbrQKvg3qQFPxBx58JXvt6vCDPRdhXScJHnCghOinnAcKdO2cLIvJJzh
g6M46MohI1tYGN6RBI3PthWkW5XpWXq9S3NqxZKvBMGlOVa0K2u0nJyW5BIDbL7xDAsHiB6sTAVr
Mdl65XZgy++CGqi2yVjcG/rULqkCgoyr8Sw5QXCfKHHy6JCyii20WhAVaXOlrjtk8djDz6/FEmhY
s0wc73am96xHo7zQen5wXeDBFd7WwdLuklm36KSyKtucV5rdmzh2CAQMdfYo5TaXbNXUvl0PlbPu
8ePx2aZQ9WP6abH+MEPR+Pz6eOeXfXtQ2qbnxIkt2ooFiyI7DFmFy1ir94PE5RnLYCWniGwnLC6L
1Ek+ZL6yUlS2+fDTtlUHkB07QeTW2UxF8It9iD8WaZqduBBvY9w4IlkrShtsiPSir/WdreebOxjZ
S5j72T4CoLTo1NAkV7wuwc5XYLm17HpMimobT63cBkgvt2NUe/DmnIaZW6mww+TsNyHIptOqJgKJ
jm2MhAQF/zJUoq9DoF/XswfUiq7h60TbvkyDLRLdT/jnlKWe6o8l9+YmWmy5PVPDBQ2htnvpOasu
FN2E2i+0HeHUbqlhnauKT/SphqWVPmLSzLcT6dp90lPF6bBqZdbXvEkfFSk6/gknYZG293FeimXO
GSKuDXc0L/vWuQpt66M+2F/IpMJkWteJmxCr2MQQc7sItN1I0qUDqI/eAd1G+FCcuKtppxd8lUoR
VUtWdAf+iTqAnQOU3CWlvlCFXRBTl3KEaGk2TL7R8UGDcYLAQ7OwFWD3MmicIM4wpJjNTWMl7TJq
uittaj5LMYZLp+zvBrIeVixeHadKg7ISfeZMLbFm52G9NDv7hrdTr3kKoEKom4CphbNpT7vJMlcx
WQpbqTUN9YOqXNYUwNhOBNoWPndKr2REkUk97BNfBHT3ZIHydNsIif1TOKR/DxBDCvaplGuaEoYO
FJQorcnMfrCxU8O9rftrQd2KGW/C3q1hFPBMKDnwnF21HKfdSEzdAkZgDltzIFYoUNjO1BUHFXSa
0GZ9x7gZmakxz+y1srRXI9ED4HrL6y6oj2nRH33Qzz4JdA2B1dQB0h5msuz3zDe+K/vhe6nu0AEr
SZ3WAkbJ9Gs5+odQF5cB9ZqFRVPLBaOFQ2csxyWpn/aKXGID2AxWPBKob7PUoB0EHwFTKwbVPt5q
pnd0nKImZccuvsyIT4LIi/BqKKJgqyjRtyZPGrJN1GhfTrhkQWJQo1C4t8FU7YU+MmWSYEDY4pA9
dtj0j6DWiWSFV73XFNXap3ptUGNRnjVVY64y8glzFiamjCTCRZiLOTYJCxaML1qOFoqNSK85AYTN
cPQm1XEdzEXzoSO+ZBs/n0h1MoadG9uGzBJ7zSU4NYXSh9+tPKXk0QxRsQRs8AFm0iXmrZWXm89e
WW9M0MIpJ3JIyOGticUH8F1yW8HIOIhk3I2pf2PnpIFoKWiiplpjs34QlvpVhS+w1pJcd6spB4bX
df3CKIid1o285xhnWZvaJ1qj/miFoD4DEd0NFmkPk5Vel/b4JbGLF5IAsyVtZHUZBGQPREWJMVSk
H+gkfHNQ45VCd7NhusrT4cLX5LZWs31p9E82lBx3GvtuM/pDtwqGSF12QZu6pDxn6zRjmhAcgBfO
pH3WgZhtDKFc14H9iDtcYfBHVGd6Al4K+smEo0dMXMsJt6JrtuM3EFDZkuTcDN1J/0QW5sGSg8Cr
jiXLJmcd3xh7JEHk6YagCOnS9hy3oa0767bzn0gNWffBECyEUe6rSkffAk+rMzpBpS7myEKUO3oJ
9G1hzEJpK587O3mEC3BNCdogCyGBJQ0lLdUUF251sxAB/KqouVGa7oECBO7OAlwBydXkbFk+3y+u
qQUeOBYmeDibeMyODSSPQX6ECPWNxCRmHfKygfel1w6RSku2cMm1cCxyu7Wk3AQGdZVJ+C714Hah
jtgKwBauAYA6a2iznCbYy9F6J88AZnXYXEIFChdaXL5AcnrwsZYNkaDNFNf0W/D0ewaZhGYotxV1
FxdrMvvKIC1dXIzTEqbgMQmHR0r9X4IcN5seszcMmui5k4VkkELB7v2OrqbDZjKRVCo9sseW6HXp
cLKaIYTeNT4hQpNW3dq1GpKSXfpECzLEk6i5SyiqzNTcHEyA1S4UdMVUM8t2OWiUgD0d5mjlAb+2
kvJe6dXHeG7/eUOofwD/9sABzXGL1iIlNo7gICp3+WQ8Nk32DFbB9TU4KpbeDXjtQ4AAlF5wZKIH
6nT5FeYeobENjgbI6OuqT4/W2CTuAHDZpThNR0rLbhT+IQVcMFlFnG5gSe4zs6MYSqDEEvweEJMs
AqJoQElWx5GMiorcRZBT6lKfFJ8Rjxq1VjzGTal8Nbxc4rkjgSOzh3YOWee2cqTvHQFbi0A0H2Ns
rVCLOYJ7/lIU5TcDmjzTH+D0OiWgKiXbiegk4gUomnJyPCYktLBnb7QFvCVtWTiOvg4igkPqaKR9
PjoltVzlm4y6HaGrLzaIYdXSrr0h3mHlfAJ22y/FpD+E6OGXhh4cxwj7mhJs26E5JDWf3KSVw1Jt
+nKZs/IfY1CYW/jb/H9ZpK7Tjm9YpsG4JlwK7THFqqUZEfZDZkhPKnN8S3kCpz9zjlHsAHpZDzBX
D5y3SM80+g3m1W7oNoFTXZN9TerTaBy6zp8rxd5+YC9dJy+jFj5rRbQPzA4dKa+rfAqF8xGa12Nn
eNZD2kDtAN0v95rKspMb3g7f4UwYAvYZwDHZxARaLEoThR4S7C0A/c3QWA+mML40jfYQw5/e0kpy
eVr2dgLGp+QvNluqIkhoZSSw4arxsalqloZIfOLUSJrmIExXQR1HEhmHbVhy1ZKx7/aWjue2eC5Y
BQEWxMPeNtpwE2vC3BklxkdOFebW0npCFrriKZrru2Va3Yz4NM0qIeBLvwGJ+8kk/wFOspKvEBvT
kyjY+ZgwnAK1KS+9TuE9tI82yV0kLrbqAv5pvpQw8lZBiDKwIk5vTawCDjbFqA5U0g9D4hwM3bkg
TlFbQpD6nE+olEUOmiiXLIQpBH7IcUr5AgsezKdXBYgVzKMhsdnWXnwztA1tGENbaK3/IfeM67Q1
rofIv2bPN6zm7GbThreJ6uzY5DrpWsDQFjUxrSw0ENnCvkm3NruLhUKiMfshtmVmr910bThxcfzF
fRC5bVi7JolaDC5nZHWBbR/UUl8MFvZ+1a6d24DSBCXtPj8mZf3le2P0t3rDl+Fzldf5t+a08/uq
VXwsXijQVC8vzeVTcfo3/zf2iGeR4K97xLvq6XVLef7r/2wQW/qfAHORSjomYCTVpqP7d4fYMP5U
dSlV1TJ1VVqa/FeHWHf+lLibAHSbDmQwMSuz/+4QC/NP1XQsOrmG+s9/9jsd4pP2MP1nohpwodE2
UzXnJ40sXBM5RqUQaDLawtt3ELLpyNVwvge7051HM4fgvBWZ36i/JzqX3y9tOKZB0xo/Lmkhr3UV
SNxDLGvof/m+Ixd+0fihNzrUC50aZIsf3sbfjfEfG+Gnt2nRntdUS2gQ6R1hzQ3/HzUcXYpDHZLw
iGoj7dd1rX8N+2pYT4lvfdTKprgKCJM94/B585oa16L2KHTVOFHEmEC2BmJ3sYIbdAalPpQvCskT
HxVmpau4LG6tiqyW9+9z/pn/UokQEcJ9CuAEhjAMQv5O7W1m20i1hk3sGkAqgUQ0kX6kLynE93bO
XQpK7Ix+8a0rEm2tOVJgX9bEyVvsiVSALUP50ezL+KBDg2PvOIk1pMv+QQXss/ntOyS7x7YNJBdI
1eXJ9eokqm1W1NGtdB9eJqrILgiuKssPdzpCwuX7V3vjHTqmpqkqSSwUnU4NPFXt1OFMnnVVevbL
fBiPEE0vw7QFIUDviaTEu/cv+Fp49v0FOoxRmFkqEd6GPBHVjeOAuHiMRzcU1n3dRc7enMb0zDN8
6yKWKoUKXEUDqHzyDAmkpE1dV6M7eUB3XDYpI32U3LZ379/Mz09PMibQoKDU5MStntxMGRelaoFr
AmBQTc3GqnCDHHUrJ9ezVRzprIooD5LDFBH6fs4McnptplUDdqSG+EWw1usnqi2RRilBGNXEaR0A
SucXzb0WdOraq6nEg9OY9gAcqWq8f8enT3a+Klxr5mYLVY9xqvCb6Neh9wSUAsXbS4G50yZbBrbm
T+vfvBAzGXO3FJbGWLGtk0fbKHOcNqkBbiMj0jeDILsRqVqeEUL/dDvzfGnq9AmFpTP6T6YwaSt9
opgBjDYoPVSanNqG7hZweH//bn56WYiUBEEcmuCLni90Mj2XFjus3Js4jFrxV4M5dYWwKYUiiPgi
YyVZRpwLz/kyTpwNdJx0BFhClayjNnUJ60Q5aLde4tcRXFpLbAoLTnG8kvWA/UzfomvZ9pGz8op2
oxIj9Jv3a1g278+0Lcwu8zfy+n6NdqzhJJBJWpKVcNHTY3cbO0fPQmEMLI8B+MxtRq25fv+yrxWS
3C9UJw3RmcGuwrZQhb2+rMycDhGhRg6lXY0kB1T65LWkEo8cUEgrVsLfAl3883qmwSlAOgg6mGpe
X49ggV4tPQUAVFVqtBbyfEuIanTmUzhdgcD8SGFLxHKq1LjQ6V3hZqw12jUuICXzMIRyvK7GbNoo
qjJQJwmnMyveT0+R6+mMG2YXKJbfxXs/7iUU1Gz9MAW2C1qlXtFUHHwaLX1YkePBcnFmqPz0CXI1
toaqbs0bNSLeXj/D1hhg9OKj4uClcuRsiASbgqE64/t4657gyPMgYaw4jsV288d7KuC00lC3JeTR
Qj5ndMOfCRUiFSgRSAJ+cxTOd0SAzfzNSamfkikaKPaFmVjS7VQvWZUkFyAEFOF+QrR1ZsC/+fAE
kz+xERqb6ZPb8mU8RdbEw0M5URzs2KiXk0zr350l5xvio0Ltya5ctU82l4IOOJGYse2mUA0/dBkn
7dSPsjOv6K1h/uNVTu7FSvWy1k2GXYo99gBcbbwm1xBWYUCQeawEyf37r+nENsfX+/22yAIT80GD
zLfXY6JSqJIxf5HNgbz4viDX+I5sN/0QhyNV0MiiyMx8A/uuVveVjmUlpt/sTvCHXSjUa7r78Rkf
9XzFH3e3338j9mECaRtD57tC+wcldgBXUY4pI0fWXbqGHlpdpPlM0SFhAJhN+1XtK/Hw/mOYl56f
rmlqnIxYmwz2ga+fwhx0TdFOk+6go81Te5OgmEShfyVb5cHX81sfTNdlkxCu9v6F3/wkTYOlV0gh
WDBeXxh+OenHNPdcvez0rVYk0yqEpgtiVpVnTg2vnQJ/v+kfLnUyT5MYmqAE4x5bRO0XQaDdCuCV
C9RVxQKP0Jai43RHJKlY5zr4hffv881v1LQFolPDUiG9vb7P3KnpNyu8VLjB4aZ3Jn1DkNk5m/Xb
T/O/r3LqJin9EbsKMaYu1rrhYLQB3SSHPpVZGNWZzcybNzRP2cwIaLz1kxvCMamU7Jx4ccLpNpDe
4Gui8rl7/7G9OS4tk3MCx3Ze4ckGkKBduhJEZ7uEoRAFrFO867ze/0iApPEEQTKj9e6ZG/Sd56xH
b1/ZNlmWiOJjgL5+YQFQhh6uMb3KPkZGFJS5tiUOkvJbmwf7oTQqhDfhtO6rLn5+/6bferRsedkk
8kk4FElfXxqyTaEAguDSeijvpszI9yGw1zMz31tj5cernDzaUda9qtckDCmFFq0pnROSpdVkPg1O
e8bWce6GTpYO/EappC8p3Yxcil1UwpCryXM4s4d4a+mQVCCoRDiWZVvzn/8wb0rajHlBd8gdS4r9
iAtI8ESx5GoSaix177x2339Pbz7BHy54snSoQI7NJhTSLa2EuCpTJMigSU6v+1b/N742ylc2lQA6
sro4eVmlTSLD4LAsdnSenmXVjbsK1OSZJf6tG6KaIqnGscpDCXr9BEtkgKVv8k3TWQbboWreQRAc
ss55e6vff3a20HHCczAXmn4yJKpAJacK+DUtFODGiKvzr+TwAHQF13dmJ/vW6MOE4mgcVyWnu5Nx
kRgRANCMFb4BgbFUi7JYpQoBRO/f0NtXMVmyDUPT2cS+fna0zC1dVJhCoJOiUNXt4mLM+3b3P7vK
yaw0xjXnGIU3NFYRszxi3lWIHO3fuootObhpBkfi03FAty8cOua+vCR1rB5pkmqom84MgbeemKNy
QLQpHdKgPllBYnT8xpRyL5yU0ccT/crcrp+rzsy/68nOhqIrq65DdRqV+8lVamG2bdQXmuuACy3Q
MWpkHHujWa1Nj7b6me/056vNRSCVwy4JBpwxTqYETAkxRnkTrFJhZkTqjoLIPUSqqrJTc7POzmxp
fn6EJhYrjkt8sCZk4ZPhoAk0yaoaCFdBerlmK1UtWt/Wz0ysb9yUqVnzdlTjEbISvx7amJYwhFF2
dPOmJPsF/rBeoQL0wd+XdhzHvz0uLErl1CkoppnMECffa5eWbCliErFJlzO/UuAaDaKYhv5cOeb7
7/16aFg6uwqHtgDucv7z+r4KzE9jYdqmO3Vj3H8BR2OVcqVJRR3JOR8bABV5bfjFUw0d01qpHbzV
ZZeKiqxv4XGW4CwwSuOWorcgC4/Debl2CNakVebNWYf8mZala0mAnkd5XHXEpoVoJn779WBEs1XJ
RoGF76ezM7yMOG8qhMey5Zvlcmbn46cyypBouyy/fX8GOl1lbY1jIEVVyXQKMNc8GeG8sYlzj+lB
2ad2tYA3HX9uwbcmrs+/c9zcHrzoN78qrukIXIJA7yUXPa1gtTVexyQzkMaQ5mcfil7X0UnbuoKJ
ps2IEH3/Fk+/KptyqoGOyMLTyHn69KRLQOVQOjHvzK9wji0mEgo+V1YnzsyyPz9JW9XYrjD4HMpy
3y3hP+xXFDurorwJPFchdw0rWlJIwLMMD9/0ikcTIFvv/u6N2Y49/4c1nprEKWqHSnBPrRiRAsn2
1bYgCGJX9LV95vHNn8/JpMtxjh9vaDg8qXfq+sknXMN0yugC5StI5Fn8NNt1iF+w2bzchoSY9Wu/
VAcPWbbXfiJRANFnC1I4qVL76Hf6gLwjmHTyuEcnU1w/D5q7Moq9pylFHkSqcEP6HXzDT1PsHxxf
QxuJ5AtjKL4rIyLql1HpeFc4meJny0r7aza6Ce40Ki8P6HibVRFO0Z2wYTorRL5j5NaCyj9E6lQU
h96cNWrsrYLt2A406mJNG68yWRG515CR/cFs2n6je6GxI+iOWmooI/Nj5+MIwQY0XpFM+FIIJSzI
g5tUQl4C7WsalYg/iFV61EanPhQ1Op1e0VhWFXi8H3QiUtaoPOBe85ssKtsrXMMcv8RDhka3Ncbm
DoNrTnpYN2bCHSICihddqaDkQ7ILTHlEjF1s/Li3kJdMxC0viqkzlQVKLAhjjTFtrT61Dzhp0pTI
L5ng2DQESodmukprcIPSbKul0tWFWIxVqSKHytTxkoixHC2sEaNcjT3oKLqRqtHKqBOMN4pXX45+
qiPKiTP1M3ra4SEyqIjEpBOiOSFgsC8ihOsIefUXQ3SiI5NCIfU5aMMec2eRI4cSzTYK2O8+EK2k
+PhuwHeDcfB9eRVE/5e9M9uN22i79b3scwYcitMp2exWt0ZLliX5hJAti2ORxZmsq99PO8H+YuXf
Mb7zPwgQQI7FJrtYw/uu9awFMLi7GJjgZEYlcp9idQGtX+Su/+Q49eJGbdiZX5ZW+M8LmAaE9oYV
yp0KrPa1LpuOL29osveasLJLCPPZ9JkU3nYkescNsNuRlkSLEVJ9MHgW+HBU3D+k9nPrbsj4i2ef
onfrb1aYnvi1A8VJXaHRzFfPVnv6V7THymWsresOwxphx+hVLwgeE33S1aM6o9Cx5tnybEvLsBjP
JwsZoLrtmHTcgy9B1L8hiynUvgk7/4lwCOPUk6ZQJFOQySd7Le8RhgOta6fh2d5sXyIRWvwpkm2p
nCQbtajjlYQREg7H6m5Tk97PU50TTWpl1fVi2Oka+WUvzqkKmND7wUT/pE30z8iGhy6LuqbIMohH
0HnXeCwQccNT9xZ3IJXQ64gE2Re+lWMZqsSmjgJbodw3RVjfZK2uTDSq67DESzeom3HgYvHitQX2
0hYnzK70iAPEToa++7pUAPHlfcsxhlrLShbT+uhMq8V7hK9viMs6QNgukefnWEX6CQG0TZZZ4oel
Ku9Ju5a82UvgBlmxwyQ4t7dhVxryJgOQg3+Ox2FjQHKzYdpp+D5uFFZ+JaKp6Ycv3RKgPfSH0Mi+
ovJvnAvyyUhy9crMME5tMA63hreRe2AxLw14gTFO5LQ8CaIFjVfQM5n9QZMq0votWT7+OPOLzxkd
ez8YSh/3WbbhLWOO51WruhCCfECWs+BdnXYL4qd232wBesSZN2mfr7W+y0IdkIvpzQ19pnXjqOV0
mfcmiXgAKu17Yb5rmMasvcxHouJxdaONUhnBcIlj4oTcBaZhB0k+VPqLkRnY7oj12ZzEL8rMipZ6
zW8LVTYgUvtGvYrKtG9d2HToG83OQLiJ68JD9U9bPrd04eyCBVm6TxSccQoKK3vLela/XU+IUIAy
rQRn3zKsw6hsyiXc+X2qvy0lhOdYNcH8MmsU3YQsWjRZDEzhr96QL2In2wzVoc7ROUQYf0o+L6zs
J683OuKBumVBIO9bRrHfHIEt0vWNPDZhE4sIQ5KHp47wuhFZVbddomOewXhndKnw3QOtT5Q5OF6s
8LLaKxSFADJK4a2lf/QXa/GuWdup0TIGpHUyWyuo9qYs/KtqKzCzh+SlLckU+uuyE2K1n/KsC4sD
8aGrTiDVl0SPNPP2biKWyI9zQObJfs4z7yqsCpas2VWmnTjBat3ZnUL1Z/Wa2INizP33yarCG7ZO
jrjIi8l98bxRmydn7DVNL2K0ywuhhrkFI9Mwj8BqJPVwKWadCOTKL7U8Z6EqYiPaSGyZ7+9X3xqf
NCx/nBqFrtTFyNLxqVKFzQLR6glnvq7PwtHUD9N47FKcbvRt3oyq9RGhWcsiIjIBBofMx7RQB6vd
nCGuJ9/7ziAbs13AOmxBtLK4A+WgXI81ygOMcKOoy0M+986nvCUBYp93BpyobmnXt7YtmYMCb4Nx
OCHkHPfEWKPJarKVKDQlfVTONIjCLTbtAbN1IEr2o4RpT18x5/eo89e0XmLHX0lLyPvBeDF74Xxd
ANPSLJHSeS6FhA1bEE9cHSwazBeD6/cOer71PKLkglHJVHZ4Zbnkde8K1ac/OkOsRFK5C8rJsMe1
iJ80HxHOU+iw8S4X021g1R666hZHbkLlbmgTsYk6iFMqs0FMNiW+oMHYqseR0CRz10sHRp/vLORj
umJZv+mUyfrGs/PpMdVVMe1D4kO+Ch/DVTXWph2JggwpIg4zEktgkxDqMY55+Kn1Fl0Su2qQL25t
gyTFVI5LCw11zfGJmznr2wxUJo1DCYSLBN/KNw7tlso5cZqyaw5bS+DgfuJhk+NXwQNiL5EpMyrX
2iTNnO72dzxsjnPZ+ZjyMS+gNI8aJ9AhntkNU0C1YPOKecWKIq7BbgXATplnUdw5uJN7cBLlzgZa
cJPPaWVHFRWGkC1EgVDYR/C1XfTYPvZt30or9ok5mp7tlJn+OKvKKnfbsLj2azptpZVoYYMebBtN
w55Ai5zUjaKZl2aHocvpPunO1RitnIEky2++XRTt27gaHhE+hk8o6UEs3qyHR86UtW5vFn+cjApb
rqkzHSFNEWXzaQDlZaf72R371IIp3y84/XrD6qm8VHbt9gRw+UaLm0vpDv156xk4eXd4rOfircDe
VD37VmPXJi5rd2EqYsMmeNN6EukUVv5tXzdFj2Acd9dEbiA+b3g0dXly+ADeeYonOjGFI/GD+XrM
Er8jRSkmf1C70SopQ0UzIZO49Isl/0GQZorvwl67B1OiZdoLV7vEtA9mvc9pcOLIm/gJWkbfvpa0
dVhUZ77QyGHiy+JGsRG67oVdhnvk+v2L4HcbSZAraCbdOC8HQ47wGoKeTSnmfLcKSJNel08IpoV3
uRK2+TxbrJJ7kfkWXAfd6CVZZNVb4b4rXcAlvZmND61Dyhk5ssQoxNIIpnl/NviezKyzmiOZ7Kt+
7Hs8GzvWDBU84bvsMbG3fvEKVMLUsXXOIopIa9bhvppk78TLRHU0XtA1P5AA3nQxTxBHBklOVbrP
1nzChYSoHEZDgYc3Cew5vAcv0QGj8kr30igMgMVt7uFVmcr8Zasc56Usmzb/XKqm6g4i1+Vtvg7M
WH1XjKd+W5YpAqXsEHgY1iVbRppdL3692hKBtNNn+x7bNWS5KRDN3hR9cNdsQ/1uVXLzYyz9qGNn
X2PFVY69oJUu/fW+9lXzjRnR/iwbnK+xa6d9dtBOWfoRqguPhquGtoEFK38/qyzEQRLP/LaBGjY5
wgSUN1O1KUxUo0oTdHD1e9iy7kcUagiP6qtxvltFBWeRxLr0R2l7I2cX5bF1RwFb/VgDlrOEuMj+
ypz1BqPBsFmZ27EeOMOlVn9qyLgnBWxwfIXXTrPbrqgX7RyrBPJfhY4SCSFJ+IkwJczPrXafUo0k
Hdvfq7s4fTLI842TZz6EO7FN72OnKrTHC78Zv/6t5a/FbR9Mb2oMyZwPtvIaty83UAw9mBMWnna4
wz1aflbLWrynhWtPx9zD1R7g7t17Mu/x2zWB1cQshcNho/6/p6li7Msqs9khd1p+m+q5eyoxyK8c
hHKY4OyOIoWU04+2phKYubsGwA0GY7MvugDPjE0q3pR55o79OGeZufB2aPPTe5zj5sa62llXQWoc
dQltbNlW6zNu4fVKVxiz+nELroPc7/b2FoZfQhqQl8QzWzGKb+TMk0kovSoa40WKqnlYFHrrgqSx
z729zJ/mQJ7DhMLia5Njdo5ctNFn6xyn1/PX1u+UDvQpZ39/KFIcWExY/lMWDAtxwK6OU1vPAHxk
HTcdbrsWLDcOJqg8K2LzSUkEK6O+smfyu5eeN/tMQMFZYbZTzNaHLOagFE9FVxcXVivLZ80Kkhjk
IcVigaDjpmtw7RmUShibdupiQee2sLQ/DD7rYd5NgiTfYjzmVLCjdTSvRl1f+o04jD7hT2hUx6iB
AMpSSKkvxK0WVQvp9SgX7CeTIzYMirUimmK1X7TwMH32dfmlaap1jrzM9G91rud9vwaX+DGbx83w
Gj57VeyqzesvUxGeDLox79s8dMcF1HMoRX7jmIaMlTCHWIHwIBLLNZ4AaXRXGy7Yz4ErxvsNfzDQ
F5HWnFgX27wQ9YaLlKHoQI3ekyj3MnPcxAFmHmkztU/9RFlX102Z2COhiNvcDZccQouNtqsZvhRd
6efnnGHsKUPoRUL2qPkznEPb0hZHBHsejgap34PAcGAn1WypK7vYhRyjNcYST3kGAPMqvbCz0bgs
i7y4KBTlCNLB4YJYa3bXju5wJ2qr+FyQ5tHF81Rd5+tqwF4P14vNV8xl8/ZjQqmxl+lKsmzpTc/U
o4gpJvYSzsdQfU+rTJ8InreuAGu8Eml7ToF3fNTuQuyGeSsuccIXr0Ym28/Ifu1TY/RDAlEyzaPN
83jGuHtRyHbzvmRLWUN3NUCduFSd9iWH+mjglTkixfqkwx7R/4zsNRYeCEXsywzgpgKTnnuzt1M0
Zk8m7ImT8qzTTGzjUeBduZwq9wvpdsYdnpIVvgoZh1AITMajXtsz392/QSJzz4Th/5ClYG3wMufO
r9L3UQxPE/fwyvEDi5l06/YrzgN8FCIoPehQ5fBgazmeal0AFDGXu7qZHN4bJlUi09OScqrn3CHH
YNslxuUFAjwRiZoTMD7rAnSEw0mEdQm8QCwVSuiIgz7umErI9NlyNnx9iNixOGxQaebYtkfyW3Et
aOAxHUt2sUKei9qiX/tDbw54UNm/Tfd503o7DqPW/Uzi35rw8d0eVxJVhR3BptUWia42SLim9nC/
Li671qCv7UuvpXAbqUU4z8qVGAKNzLO/ociW+1yEQ7qvROsbuEa98mbNQmLAKA/VmKK6bMnAH4mq
jBVTBECCuhslL7wKvltMsRWvnucCHJvs+nAGvyDSApTB6XKoTCYQ8F/gmkRDSRYsvL7JQ0PCqmIM
AV/GJiX2QuYUikkPtMjxrXu8hIVyiDesmmCZYhINB2AW24rxbslnIoQrMwfT7ZGMcWekBfZ40nR9
UpgDZ3sxSuLy4rL0Ujuqjcx5wuUOSoTehFdwCLRHqDimu1y3oiPcubRk+Na3xvDNG8fxDsgXYaCp
ITIca8za3xujCLChDriGAVWFHQMTrV0WB8QNQs/wWvHYKIOpDU0lCLTFCHoWJvaW6nqijLLF4P2J
uJ05EoW7YSMJPCkHb4CnAustCtFj+Piiq5GhQN/utba3kqBo2fsOpv5xTdHPji4FMYLKqUNZWeB+
GjeRXo+DBeqhoemURkTyLjehezY3N102UXDyOvXojxt140YP6ZNwq5X1Fqd8hoU2G98nnF8lDmVc
PW01d/K42ucgtX5Jbf/acM6H5s0fA03sddqiJhYVC40NqsWOJrb+0w6ze/ei5oB7kBtV0xA6RY6T
u+Lp2ZnCTRvgMd1ie1Wqw0ddBddzUwf3upvDfi9L+PdUd3rSsXysuObOF4VhHruZPTaCg37ZY+nW
dbz1wCLIR56ZIosGWf8OscfqH8Im8PqTXfcmPlZzMC621H1x3DONyK2zskoWyrAjeuR66+Jt62d9
QdzdOCY18/YXr3PSH4T/ni/gdc19UBRDfmWzqSt3HGItm5pPHbwpWpNzkvmjyRDEjXffpjNsMcMG
bk7RD7VOYhROqiF1NdljPRMUf2QAlhz7QJ3lCUqvVhGJPWLPXjI4aZEYBU5HYW8OuW5pOF9jbeVA
Fs4DBSQVnNFPhYm9lDUjUEE8KFxE+wpGif0ZBMaUvZdlVY3JVEt7OEICCK+bLVPTg6lboQ5k2ZXn
Y0iHGjZpYNLl+6AwF0WFpJ0B7IFUBE3ozPDICq08rMRNWASxky7GJe2h9q2kgYMPToO2iSySPMlB
Rx5y01VN+WqtIaStrsi3W6L+mAAnzwSPluqmwbYt3PFmyv2m2IG3J7tvzaX1eZ78zD+M04bxFEmf
wEKpUOjGIktzkDg9R7JT15DBh9E+X9ToRVYqJlafUa3ikdhhr/rUd0PTXZcIezwR53Zda7ZvOEST
wFnS926rOfzoUMLuTqXCDp1JNdXngva0PQZjbZAxzlxHvdbzK845dK6BQdWA1Y2uXp2oC+2lwxA3
iSUJsW2l193m+hjM3MJFbpN64XBoVAUOD+8j3/tDp4Zl6tgC6LGIthL8650/Mo9GAqJGEON0rtTd
VgHruTa3Rpp8tyN+ZU2qvUlt3Kmmg4f4mqPoQrwijtFM+sd1DhuFqIKdwtNGeXDeTQu7w73bokJr
ohTTkPllhdLuuvt1pSFwSeBqiVsvc+fxbhgQ4yZM+fb84A4B56pksh2Db1LKovQObZH2HSwaV0hG
jrEsn9LNMbN3yIYSnhWiMHUKVhdtHxMLDI8lnG2UaRjRw29t7igvjxu8LZMk9EgY7sGlM9QcB3a5
YBMby1NNxJtXdBBa1ryVUUgiqdXGpqSLZEWrmhZoDaNu1U+3r+u9j4NYv1UuJzVi7tVKmQ5bsFeL
06zqtT5SnhnDx9qh4cVMJqGvqbgJU6+bI86CBqVyMjAH7zFcK2e91YPhh6BFbIo/VlHM7IgmkW8Z
vWHhcA7YCKZ3k5WDtHymfl4viZGLwZBRZ5UBe20YNG5140lUVUSiis6hU07YenXR2lSL4szoDI6Q
7jKHhLOE5Lqyz2voNkUUr4d1IKHaLbuDylt/AypCUiQp0EAqFBZ9R6Xhji1gJr/IbiUG1O/Wmd22
wVJu3C/kWQJWx89jrI8Ij0uSNc1SjkTn9lvYLochddvwTpbjtl2mbUiAtMchv4iyaRYVHDE6GDT4
574EdUjNprowYFKre7pTqb13m8qdb2rPbmnEh1OnglOVIqiFnzU0QXOrxtbvXhuLZtfDVpudBEy0
rIZSh5/Nvv91Kf4fF0Hc/9+kyNpJJWr4O8j2/Bf+tCliRjzbZJDVOpgO/8TV/gmyFc4fiO1CIGRn
CWyAWfD/gWyR2P6BHsE6m+qYqrG/opD4y6doWPYf4mwxOhuMbAeLn/vfGBV/ag7+o0kIUA4hgcf1
ATCXz+d9NC0x6drkeDPIVTb1XmQaVN9GnMj3E7LAe2fM3H26TK6VCKubv5tMWVFK2t6D3Qxwssre
1Me2aV4I4MSDL7IejkCIDhQVepO3ca49JKHLLNu7dOhB4Ydu7l/TTsQWrANvxGs70CVb6O9/qa2F
0/jsjPVX4A/yqm36Fr4U6DSDEo+m3S/Wa4yPod6VKlXXdWXq5y33xQNJbMKPMvKWCpk/dtAin4zl
vM8HAwhE1+ws70Da3koDbgmSKljSpwJM1vc17D3jN9KBn868Xx+oi2QZiZEXWHjpPurw81BaWy2h
wxRubX3W7QRpXwQ1WSzVEnxqt8F6G6mPQhAXeoiXcVmpc6dDdx9asnraqnB5113N0S8dFasTRCjg
i7p46G0KbTsK+fOJ+G2Xk+Kis998+F8VAufBgK/EOxuBfGwl+Fl+FajUhs7qbmsoBzarSpYQwlNj
b0SwszNOaKqYv9EHfMDt//OCH/r2Tmrmub+AiIV7hQHbvJVwtyxYkM4kPm2i2vc+DTyxBidzIgwt
b65qXd8QUH9Cx/1kkwQ4BH28VsvF397guz+/rr8bW39VZPz5uTwENQHv3rmI5/z6IOx+YK2yOpeS
d4ogI5XtCd9p+l8Zef66CjIBFwMCsrSPSHlFJsvg+7QPC8Mdr/reopHrQIn+93v56T/6MCI9hIh4
eNhymZiif70Zx4F6K0q21X4ZsBoWIDdp71lkYdscreEe5JZNDHW3PZleb37pXc9oznu+8hUnU/dO
Xk3K6QdNUEzsPCxXdtNQaqSsflh2fT7p4ndM9LSyD55yg6VN5O18wZYhWVLnegqz6c4CBs1pqM7U
w0w+9XOncu+0ubKHOYRbJStsUqm7ZuJIoW2W25gT7nE1Z8COYMpAIzUOYQz/u16N25m87rKU/Nt6
VbfyW/H6y4LF3/hzwTI87w/KXK6FFcT10ECd0eZ/rlhGYP2BJQwzjuPbuOx+/tFf7HXL/YOWOQof
ZORojPBr/mfFEueF7mx/Ok+IFqZA779ZsX6KQf8znF3+geJ+XlLRyVM/Ex+GsztDvQjZfe6HRIxX
8kt7P165z9m9tdf79LDutljvKwi90XrVH4ODOuqd2k833df+vh8i+JGfOzp08WlOlh0iit3jsnu4
At60Cw9mpKI8Go4wVnacbCJSK6Xe62jbV29/e+T/wwTzM7H0n3chsNuc74Km1q8v5YJn2W8X7qJ+
BmK364/DgZPWakb2nQ1j5ou3L5Nslx/lpfiNoM76dZb/6wEGCK6RwWI1+BjRe26VZpYgOsI+UL56
KZ24fg6u5ZfAOlSXVSyPnG5qxL7NTfMbU8r/cGXcu1zXx/t9RjD8etMFfM46mAa5Z7LaN0F1tXDA
t/L1pp6t39zlPy6FbtQ7y9fZoPtnNsGvl6LJ6kxm5RaoJqpIkU3PdJQBiGv7IPn3r/LXtYLH+eFK
H9YwD1Ki0D1Xmp37RTzU6+O///4Pi+T5AlDGrbOBEId+yID59VaCCdqd7PtqL1pODk/bMHv2fmwY
PU9BZcjuBj96Cwra0Gn3LlWweg8e5jl1rIZ6WL8QP9XR2vA1e49LJaE/XQBm8/0YnZeYv8iwcZxE
zH063f37Bz8/4l+GuEcnOEDJe3ZvI/X5IHc119ZQLgLDfTE/bvLOK4HSqP9KkPzz2bDw0FrzTLZ+
zke1NQf7Qs4D15hm3hr35La/yzH9YGf+8xJs52wLOwQS1I+y8ckfS3vVabFP3fENumxCs4uckJTT
3/zIokv72oo6gayy+c0YPuucPzxAZmCqUOcrn2OZf/3izd7zM9ycxd67zu636/RuPBV3aFee/v17
+ueEwFEDqph39qnikfj4WroDwszWDou9E32Fp3uFIS9e4nnXxmECwP1zeOjj5je7kg8BRH89ViAG
TAVY8Rgqv94c/oh0II0BcP+BPNAb92K8gD9+Km+8C+No/Ub6+tOv8vFRYrlHzoNMFBTbh5kHW7jb
cE4r9kvsHcTJuG1v+qOI1+jHmCz7OZkTHSPTj2BrRnlS/+Zmf+4X/3l5Tmxnq+nZC/zrzfpp5ad2
gWg7P3qnjptdL9Ojdwx248V8YSTVtX/v3gMSn9oYhFpsAK/7Uf4w3py74Ma78Y/hMduFO/PSP7q/
eTI/n/O/fLSPy+miMnPRZIfuQYXleQJbmcjG0ToEdaxqSneo/yL476aK5AMai+F3Wuuf289/fADm
aaSPxKngy/jwbJp2LSlMFnsZZRfOHq7jPjhhZbjgqHZjPBvPxeV4m8Jz5yBwl96KvX2JuWG3XLWf
27v+JC7ookb//kb8c0r3AQkwbWFHxw/38euaFHSesJzy/Ti0TX7NQaG/Ly3qcL8xH//zOqyBFpst
CyEDp/oP70ALyD+3yTXYkz+x1ruttkElM98Va/LvN/TPqZiJyHWdM7rDRiT9Yfwtg93JZQE5D8zs
O/SHIJ55VyAya/83Q/0f6y6e+iBAN4/t1A2dj3J91O0GBqvNSKjfHULpJXZ4agoiFprfrfAfTtrM
IOdLhfB4+A/llY+HtNySJNEOE7DyqLrfbsZb49v44F72t9UpTILb6q5Julv9uNIq/Gp+C35zoz/D
y38Zt2crKlJzYfmhjwfwgzFBsTc1bEAeybhXx/6YnvKYYxHbJ3uvbhAFx2///h1+HCyABGz+Fdgu
zpUh88O+l5aW1tv5PUEulMDu1e7vEAIfvzuuAIEBRxmlKgxSH3FOHATtZso3JJJxGwd39UX7Xx2r
2chApaLYda4t4FpiMP76qme279CIM6okW9HH59SF6ZMsv43lJj+RX/T37waPFwSe85bAsnmNf/oF
/mZ18Il2HuqQJh2Wq/rGyRrfzm+9oUGMQSVVKlpcFNZ8Sd9F8ElIB9IDll8Dviygx+VzrbOK7pTs
TXMP6R5TWp3lwxz3oZNtoBoXStubcm7Z3FtHt6lHKv7zYH1zKA7TDdoy8670HBTnuZ/JAPxmjoDb
9EErlwK3DF1bDjFR3QpE4eMEQzcqcgeqb77N7mevzy34IUSjXGRSL/UlHc9w3IVItyjFIHsjZm6c
QFh6VGT0JWEq6CdQRNJPQ2bWIYun6YW8uXLC9cHxMo1GLLfyCciskyPTCWq0o4SkS3wPoqvmT0NO
1XGn8cne1ZU3rQdLi/BWI5v/HFQbH1QFoYmOfhV8xHXu69duynozGoK6B/eYpsO9N2XudZea4wCC
XAo/ntU5OtGbKOAfeJjI8AuvTm8n9OeojxDoKJp/s6V2o4FwOXJNNb85mUJvEJqLf+Mp2iHJjNug
pO5eeJ9mVWoRk1Bjyr2bW3ONWGVubxo+lIqp4dhPaQfkkueYOQgaWhPAb0GRfMFf3Evgu5oKRmyN
LpJEsg/oWM/Asa9aAkXuaMAtZyLjqDsK/45DWhWYV7QBsmvUCUA1V6PYBkJVTiYQYxQZjQUYeFFf
O2eThX1hbb7ZA8Cs/XfbzQdFZ63k8Dj50whPthxINsrCUtOnsYRBo5hwpoz32EjvKk00YpIjci6K
Y+3PYVYe+kV1r7S2MU80FpySxCfEgOam7aiQBJCNMujQBsNu6cJxiKZgRksylW7rJwN1HmMX9vP6
kle6wS+wmnW/K0OI8uRBtxUCZxK3klxVAWRb0xD1TjXLSHOc9Io0sqXsHzNFujjU2cnRV4jIS9Ii
plQVF763pkFCf4Sgk7xhBEYdLKq9a7X2YZPEVUbBwKkzqkUzqXgJmwxi5aidJ/SPzRdLyPrNhpP8
6p9DCRCVTdKJiStgN31uSV4sTmE98E5r96L3wKsmJf/3q8SDgVXE94PvUxFC4s0Gf35nbOmOE2oK
91G34RkLT/OdVB97MIcoXKkyH0eQkvU+cxzD3aFcDWU0MZy2HUZ0i+cFQ+cldNuV4R0SISHhSQ3B
Y2e7vF7d6MosRppmNheIroGNoy+ESGtuaRvscsSDl6pOQdAjnaJjvDWq17hXGnVbUuWDIo1LYz0A
l+1zMhc4JEGddMzvQykLDDMoNh5MZ4SHOeSFaezs1ndhgesSHUiI78RBS9zVgPjDsq4PhVNWKk4J
Y8S9s81WkZRlYL5UNk1KnsvqP5KgO78otyQpKjOEmRgGaQFYWJz60Bj1dBP4m+nyskr3ypVuiX/B
HcfHybHn+2Bs4IvqxgunqJPmOhxIsRwvBwMuRuQDi/thr1OH58If/BtEHKEJhzccpnOzbF0f8nWi
IbqjlOjmxy63gyIut6J8x8Lkm4ldCTxtjDfUrR3Qhm1nzZbsE3dyN7ydayYtVKvpoPAAteRThSbN
K3Dz8rSO9vrgNpbxyR7mRQIUHg07mVvD/ZEZ+PKOqhJ5fxGEI42LLBsK+v8sOE1Sj3a97mAToylP
e4m8VXXaurGHQtF7aEKCv0ibWMgod7qGCKRxVUNkmXT2kJb3jHQjDVLI1G3f6SRolczgQltgX8ey
T914MGYYin2esukQtE2nI2zTFDo1uuTdaBf1OUMGtV6vi7BKQiI68YzgCnioeaMw8iyoLONg6acl
LucOdQokw6KHtUfGCiEOAx2KMmuH12yaBJ1MYnWdS4JPWvtCdNbK/kLlwQ8kaWQKBiXhbbuy7Dy0
3ltP1dh1OlSnaBP1E33e0CJHIuzy2K+UusIpZFvxJAOE8GVwzmM3LLgW18uMkiXpVkvlNxh5LaLI
iNwydlNAR5NchxDuKcdf8Zw1Ey4rZ5mKd5wwuZfwpuORmUacP0fRINTZlUHP1L7oyUBrgQiR3JzZ
HH4oMFg66gzdEma3rc5dnZf0TBcEeiBzMX6jDmFf8zYFsvBidrFIbHOxYHb18iywwWMHTK1NcSbs
VqSq0P1Z/Yn5aTONHL9sDcmVumMHcV2G7Yvnl2hac8dCJbilGYBpY3JtFc217V8yocwMDCVHwc+D
yuqgzRd9OL9kk7O2SSkDRK+5W47TTqWdV8VD2xfP7Vgx8YABad/SSWcNy5pU1ilfPWQzBDmZ/oWF
8KyM2Q6KTy2liM90vGluabb+byXyqsswGCtY/yUjKqJiZdisBHK5xe1BU4yUE+dNq0orfCmeicAo
3ULyH5CF52i8p+JzN0OAJMLKIdM6cM4uB2fJxKt0GyyceDFWLp1PPtuZDKlDiKQbcXK+boe2O/94
mdz2W+jTcSOU6LwtGazNtCJnXDZmL08hospheVpJ3fLqXqzwS3HHON5svIy+pdNIDUjbCFpSzVcD
TRA5YwVB6tiI+vIZoQszr+l17DnE2pdf5xWhUUyYJDsr7kT9mD0F3xkt46gvxlrgVOhmoiYT+pLm
Oz5X4iD8ReDUGCh/ZbjHCCzADiFB7RuDpMFAGuWX2tbFGsvA0WLnllb/ULLQWgltivkhXafQRJoi
Vh17mnmO5J76VRTp+eXwhwIMg1EX21tpriTLDcRaeEhxgrpRN30xr8GB1bcd9hMn9NceLJGOHV6p
49SXE8ToUrlPdBjR7dQYLK7Rw+Hq8ftQ329Yu+rYXyzvDUn28r1wF5v0vWrsm3gkH+W+rcmQ5CEs
/ufCc+FdZk5Q7AurcnGxDEVj0+brZ8wG2HfK4qoLc9jRHQ/kEyYE/11zFiR0zfEkgYHLKKfDMM+W
hT1qcQaCNuBGJe3iiKuw69gP2vBBULfmbqETkwPlI04epQ+OkbnP1TRyEDJbspQwVnjIdScPey7C
fx2gUxrIZKlnETTIMET3PYM/Ou6Usaoax5hjv3foLBiLfRuSf7akuB5MJKVXE5YYnBubpPJGG48p
rnNCAN1c+JLBPhc7yysR0s1aAQBHGTWGqLac8j0NVO/tkQumSVuMChOEYDNkzpDIk83a5BfPCSbr
rthKo8ou0m3pO7TihbE9Ur9EeEWDSJqnxvy/1J3Xjt3KlmV/pX6ABXoDNPphk9ulVxopUy+E0oje
B4NBfn0N6hS6lVunMqGHfmhc4AIX0hU3yWCYteYcM9delsoQjbNZLPwJ0cK2H5eC6S7ECWEXdJ+6
RbbuVRp37YQuTffbK6vCEPhFitEVB5z25rQv3Eki8+ji6THNKMPSVSRcYiOQbM37rvctAXuLbw/j
YKezU5iQrIVFVnjZF1/r2TXOZa0jACqx227yKi6qyLSS9IXynf+m1MKaRPRWauy1rirsr8Kr4zbE
uKQ/2fzc5Fgb9aJfWt2wGGeUbDPUMHOQlFpYmIPJux9F3KmLDBtj4CA8qt2LhWICW3KMBzLYwpvR
bDfKUeUSN2P4wAC2BVkJz6h7Amu7iHEBE57YX1fHe7svfrHsDZwl2mWeM9MeAkKFVvcEff5k0xis
84j1fGFysM5AIu1tSXjPRYusZzpqAxMImv0ESzNrK7oWl55ssjfbpUqupQRacNDshdmaPb5XbfvR
cZedozIkYG7QMJcbs+9OZ/bQ9fWeDImEyceOg5JZNQ7uBS7m7LEm6uWRfBYz2MdT7S1nqtb0l2DO
YXdXuT5NBzeWNi4v/DdyIFUAN+4+XxLiOfHgGOlurBaj2Q5CzcYXKh3SuzKxcQRbiVN6xcb3yArw
h2Pn8urSsG/zSm/x2g0xvPENSvHhzUyKWu37nn0O3gQzLs9yfGtZVJPaZ1/bharMPZYW07nz3DnX
v8mlJwEmGCC9TBDSi8I5+mwO3SegEuwOlgnFAPkAfBqXgz4y+4rRGvofZLII7H3AGopN4UKE2JVm
bSc3fTmnijPTgnewzHVy1IKxVAWJPzXhQ/liauwkq8LAtIPfiE8HHWoZGq7RDzxIXC8c89o6Dvt8
nuWWeYRwrxHPCIx/AZf2tksQQV/AQGx8CtkdaQYuTBw7colgu6v1frmVwejfqHEgAwnJVP9CMu0y
njnSKsovTW5N39CfBtqe2QAvjgj6ptzgNhPG5ag3Ut92HmlvGxrbyfRkTrOdHAppNtO2rkacwIkd
G8atKLL6e9WYmbE3EUn+NBArlmf2wvnoatB5VZHH69TPvMIko408y8S4luDsl6OsetyxfM5DQXSB
i6u1giuV8rAEIUcCjPDooxoGuqbCHG/uK11wrTvr2ji1KbMuUzudQ5rPtEhkNtbpVAf4fp/MqhdX
rtWT2WtpA4NNNGmSbA00es41OapGcj7k6aI2ZUaZLQSxnRERE1PCZIujxxAANtlCstyZZZa+/ZXc
NJbGso3lM4EAbEIyy/8aazMe2Kxz5YM+OJ680/KmxjQ0T9pbG3Ni3i1BN7yQ5EmzPq3n5azEzFfs
rWRc7ppWtl1o52nyJnR7IiZHq0rrFVO9jL/2U149zh3WA+Jqs/YyyBYzIQyW0NhNATR0RG4/zq/+
LFR+rMiG/WkOS4eSOG2d5tFsdGuM8Dx79XlT9doT9Lg8OKquqVucJ20lOYtko3tejwrwrmOMxYNd
i8DH7mdO/Y3tmyRfocltzozCK4tjjdJNI6FE+t+6eum+yTYWcscRtYsJrgNhGqG/AIgnHc3UODzb
atq4cmLj6bptlxzWGaoigsRljTX7diJBpAc7HIEHUhdlxfRB6CtKGOJK2oB7GwoSMIK6MR7Sihkh
1PjH7wo9Ya1PMWyIS9tQbn2nBlFnN3rQ1+ZZvixiuJAahxFSedwuSAjKtJtnB8I81RTRSndb1RwZ
ItSmC2ZL0yMWpjHd9MuqXcfA4mFx3dnwHZyQsmeVh9LpyU/sVhs4JR8Jo3xooMVdFnU6G+dYHOfs
hf1ZERzmjmzGsJetFBczaLkbvPS+xGWMbSHC6DXimRjnvn4Z+sS9cV2c/ftcKL9j82EaP6m7AIzp
/EGsucJ5mqKyti08SiOMjK3FMiuYCawa5xyZhvR1O0uRbNeNst2mVtxpuHuLJd2ULvuVTUIGDi4H
L149Qpw8b2YkGctFOaZ6T26XVrnpEwzm9n5OwaAcZKJxuJr5VB3SPBwCl7xExMRpaW0ygTedXRGy
W5dy47dJqdZwOsThQJVxlazNye+DIJkXHyX7ChL0RusrMQvLk1ua5uNE3lVy9L3csKkLzXxgWpIT
r5YnaZJhckUtfjOr2uYLsHDgo8bFC1PaqUvuZ5HjxeGhz2UUay6pyiX1Cv2YcIoirUF0/ksD1E/h
T66SSzMbYRAPMV677diZIj/MOHtuYqSd3+MFFbibx3F8biPeVFFM+Xy/pNpEG2Is+PJQ+PqkW2pg
TfY9Z/czBFVKnA0I/G8y2cGJdyQ8bGL9Wi1K3ZoXxCGD4zLOenzSVTlQzlPj0t8jZYVSbHe1nrKP
HobvCeK6Oxt74F1cFQs/3FD+EJrBgO3Fzwksb+1WPVvFGumdUqOUG1llyMQ7NO/hYvARbY246R5a
0EJPFhIyNpGmQ3hgKxXaWunBAtlksxTurrd4QBeYRgbcUG2X9xvTn40by6s7P9LyjlVxmLv2boKy
8AV1X3UNJEShQxV68QgEQFeMb1WThzekODf0NPZuWiuv1UZZXnJLdjSx3U2qza91iS92U0+Je1mM
Ort9ONuU9DxM6OiJyabbS/x72m7IR20gVoaeehi4fX8zOYiMt4qArM2wKO0nHlnOUn5qkVDX+DPB
Z+ieCDSGhORTYPWpYR/jHk7u1kkFsF0jpUDAcSihMjO0RqtCzlEBcXhzh0+ef5yZZahtknUoNtkX
zjh4SVSgHSTWu5/bHkV55mGwrclsC7Uuyf29ya4hZ5oKUlrwuLKNajX+dHWTHOylQUY99KZ9h/XS
+74ykhoYKjYvl31P99NLNCY9cAm1iCozpuiATyV5y6U9vAQ97t5tNabZT9dqZqrUxlQ9iDZQT12q
V2AoStUSkO6Ia2XWkiCzJh3e6t4i/GkkKSAqmnwuKVa7zhfA88aD04qag6OBsWDTm+PSslJjYtpa
UDfwYZZTOp+78dw8CiquepQZpX6WFTFR3LKM2auRKem/dJMtqaZm2XLudiBoSElpg7OSuHN8o2wL
ANXUy0xwtJax+1isMXikUreiU4KBRKrBBodIADhLsUE4A3YtmGVGWCZ984Lcvsa43zYGM4WCZ4Ns
klLXxnPdzuBdzrLdeErWz+XUBEcA8TIPXZ/pGmOSKuMtJtX6y5zpFUFWomGr3HPSXnOvJvbQaAbx
/U4G8+pZgC/izvSoX4y5y4Lf6SmprYk93Y8j7hXCJHNnO7K3NCK1oJnncFwFGoXkUr6mqU93v/Mm
Nn9N8iPNQPmAHNDyO6OKzS1G8zWENUl25H2leLglivwNUrmY1PnYnb55bOlijrh5fl35fvAkqED8
bONpOJimZhENlOBHCuE4aOF6tiSAe5e47uiGVkBmXcOJ7H5JZXlNnS2+ECQYwTxJS/ndtKkZ7TxW
ybMlUd6ro2elt0WOYjXndo77i9povtz3vtDPE0yxlxiwWhFqWrm8YmzjI6JEOzwmixqfmnHyKY5p
+fwjKHB9cJj06IaQyJ0T1y1LhDRUmAnwgoNDdzpYhh8GPU0+WmhkPwlfQBhc5yP6duxBaCJ0NhOh
vujBsy0kHx7fHW5YxRS5REs7NN9tLStxciMRlBuqFCkpoN3k3Vkjh1hWtXa8rIAyoX0t2UxsdOm5
JRtq38aJK5ruWKqhZj8t++rV1zvvq07Xk0awnKv7TB/qBxPXFChOON+4yGfl4ULJ8hUJFA8VuBNb
6LRDAGxcibkfHPLm2Alv1tSu7wR41qTx+jH1DItMjFvLS9vnhP0TWU19vpYptLx+W6xePQCM6h+d
SdV8mXb6Rp2SKS6mwQZrKLD7CxBP9Qs0CO7DaXBebuzasI65IfNuCwgqe8hT/NCh3pjerQ1Me95l
6H6RvwrUS1Gi+4TUglEgCLR3J8/b4JGz2m3bGQ6b34w9QjjiznydE/xnoQc683Wh3MG3OhEWEhZt
Ds/J9dM6D/sef8cGIcLw4tmuMvl9srn0ShB8G5Myvoa3eUnAXZgG7AfoHSgztIKHs8VIWbPDKVjL
NRcO3XZxTXkzYdUfokIYMNkEpoQvBMZXD8B+OhAggDyf1dgLEnLZCI+0tbyAUxpE7OvZqp0nvJFr
AWYwRhdBgQFYaUI5OJir5w/FUqM0X4Q+h7Ru7ZGlgIPG9Zu1bGp5W8MY42U7mU1eRWqcMh3uw1hz
z7jBq6jkIQoMZCNogaAYTGtjVQC3IwU/hPQo2abZNqv0mGTKJTaH0Lc5jlwy+4Pt+Lhf+0st/XsT
cpXwIR6m1E2wkOGfKsETulsQ6zqC2j1/i5MZrslx6a5tIz8b7AfXyPfmLFDXZ1uoRVESBKHmDNvR
OKcgd2WYNT7MqzWNDkIr8RBQQeRRUtvsbXWs/MtFKz7paJ82mL3VBYDMiJ4lwsA/CMRa4fblOFfk
jaED31ldl54Xfib+sgcM7JWOOfpNJEecao21dftbazZnbqSpX5Rbs9Na7F5GfJtUZfOPGYWwq+St
ufnnKf/PAm6kAS4KQ9Q+q0WCjt0p7jUop0EK8kK3NalLm6mlT9n59CE+fsV/PDGuAiMXnTjYProh
Jy15eguSA2NdbVVMB4stELqI0BS6/pmq4lS/sd6Oj2SSMxTQfl7T+4cmpiBIYjiQW7yk3sYwsd8v
NumljGT7b0cBlyKcB1Ed8E18JidqQ1mWlL00nlxqOt2DRsPzCl/T8tdXgXVIZ96wTMjZvn0iSOl8
IQkZF+V2abr4EdWId2V7mrb7+P2cChoAQK6WBj7B1dKA9v39Y8sHXC/G4uRbR5TLPRh7eUlJyjuS
1m1u/cKZ/lLP8+t6q5gOOSK2HedE8egJinXstvMtABAqRau/F3Gn88nE8q93hbCS/yfaF3TV7+9q
pL2P1MfOAVHpaMdMrT1gyoT1RGkOyKJlfTLKV1XG7/MYA8+A+eqj32Zg2O7J4JvbhYT7wiIiYV3d
lG1f6YDXOCXS0jJd7bpOSaj9+MWdjncuGazjAnA917P1k1vMM7NMR9q4UYOl8dBoFe0M8DmRBRXg
k7v781KMQwS2QCjW4Bj35BvWhgV4gRpJTTSDOrSx2YXEeRXoHLClfHxX64N6/yDNwFznVoLL4AOf
XooljCRPbjfS4pQ00bT33ajHnCT+8uOC94bABnnN+h+0+ub7AVLOgACJl7WjYrKsg+OxuWyUZ34y
kf85LMBXg9NG7YUuCZnq+6u084AMAkFRRJ/JumVx99jCa2a1K9K0+D6WNc0xoHv6Xz9E2HZMURgR
oIr6v2RZv68fpW/EIMvsqHabdkelzjh2Tpvu/vZVoZVDNu6hykEy6p48wixnwwFpy45STP5nDkQD
mvr9384Xv5Rr6xRoBczpTLnvH6GjCnzOQW5HkkWGqo4uwzLv1Sdr4el8wVWQGbr4jBjhLFjW+6tk
ggP0KForcvuFbHPcOjssAPWGFoUTVXrWfaL7/nOYcz1mW4+5wsNJdjLrOlMH58oprMgojXHXa4G8
heSi3j5+Q38OP1wmq+wvQFfGPutkVloaVN/UuS0K+K55DcvN2o9ON9zHtQcgpKDhmPo+R4SPr/rn
bLFKVJkqPLTSTPAnzzIYlyCRZWoxFxrLJkio0cc2/vBatvM/l/p/4aeVb70Y+7f/IPRz+I/dWL/+
EFlT/3+Q/xmwQv7PTqU9QaYvDIu3WmT/OJvWv/+PT8kM/tOle746ZxFFIibk/f9jUzKC/0TJTaXT
dDgy81d4h//tUrIxMAEARf+Kyj1Y9aP/x6Vk2f+JrtLhj9AOMp0hQ/7f/+vddnM4+d+/bz9PTAMe
xX8WaPaFBF4w8pxTX8KE4IO+DPURhDvNWazc5TrQO/LeVSC25tKPbHcAPEGU1MAmjBB9ZON8MkG/
H6v//AY2jg6LtoGa8fS7V242WVUP1m0ebePQwLe88gyit9uZ48Zv7+XT7fY/l+K5creomdn+rB/r
b5OyqrTBkehhYfu15B6Y1Eo2IGmK/JPP75ca/f8uoVyIfCt2jZxOEMHiiWE8/H4hbBf+xHl/DY2M
qdcQInTwbb/L9iV9AgB+YH+AhHU5vIc64xCpE2ykHTtvnF8cB4QT3DbnPk5qki4tt6eV4i9ucI+D
QxlELdeOEdKPsxaqN1QNNyKWhCu7noQ5r4NMdIGzWByvu8Jtn1RmOluE4nW2VaVhDSiexfTKbIQM
T02Evsu8GLBA+x5HVFy0zrxdyMaTGyNx2/O+BpPM5AgfJRynFNUoVurWPvMybUj/aj/w66HBAWS8
I7zFNO6dTFr070vOJ3oSwpx8cTuV7Ehq/ixF6sRIwC5jdaWzTuEi5uBA7ef9q+m6Ec4B3frQSwbj
oCX2dD7HCpQ+H8tDIIG/GZjLIfJoTX4IEsO4nnxUdhkyrU1hoLihhmqEKBY4r0kG0ydD5/0quP48
9nmuxfeP5d4jA/j9z+tNoJlly89bBpNQu8EFKNxqutx1Xa9v0zLX7j/+Jsx15/j7WOWK5FWieeaB
IL5foQC/j1VF+ibMmFkjzVpmD7i7/TxMwWUfkqZEYlHANwYBJatviJMps1u+HJ8R2rrZ1sgzR6Ir
cdIzUwRxtSPa23XCkq51jgahnX/48WKm+9YsqJXqw0Batt623Wdk9X95Zqj4V3gBthU09ief9bjU
Od2WmoGjU9vpS7HPbJDIo7Av4aG+fvy8TqcrHhdnaKwDTMCsrKuD9PfHRe24LhfL02jiWPFlbC/Q
DSHIX9dabH3mGnuvD/81GNjTsXnFUmeurtX310rruNDcESpLLTO92VZli/tJ8oGDAjO0+dD5LnTh
mJoUYfWOnbwtTh/cqGQGClTVLUc6iIZ6t1OulvtHgw3vwxAoD4+bl6IYKjrL3OiCZhJm6NJKIz2Y
gVhXuj+ieM2godhehQ4B4aa8aZy2t+EeqLREngAYJpzjQZ/DqQK5vmmS2rwBrhkH1/yh+wXEpfOs
HL+E2Su09gxKAsHwVTIwUQm3gfyaZKl+hSxuTg8yhbbzyW7S/Ldn57H9sV08uORAnLynwg86c3F7
3lPaxF1omC3Fd99U9Ld8JZ2Huin7R9QFAdLcQbj7hTpYuu1ML7hWXQ1lPxjH5JHWW/+MnCh+HMAQ
37hd7t54rmSf7aDLNnclSK5XRVmbzA9aDj8+Hmsnnsp/BgAjwFs3A6xYp/ZQUfbUtOlVh01NHXFH
TV2eWwAMKcMNGSnvKTVnKjH+XjidiAY6x3QSNXwXyNzCRdaQWLpEumeUh8YHy2VzPWksO2wLC4j6
H//Y9YGezCMchlf/NHmIHqK494OVVFHmmXViRYM0RQatxtAZvHz78VXW+e/9VeB+YaQk29dmXXVP
ziJtptwk7vAjGG3soXSrp9t+6ZMj1B7vonIoNpk9mKgWUqwXrkyuT04Nf2yZ1gXEcNizMdfwWZ46
h4Z+ljItWwwRVTo/d66VRQ48XwCWafLQJBwoEbBaBktwqbpQszSVRaigxk9+x59zHr8ABzyztkfS
orP++W9bGa+LHW202crQfRh36ZB3F07T0fSFDcohEArSJ6vzv12QuoNDiRl4LTvT9xdUwL+lpUMP
hGUnKBo17kG4aOZQr8FUEl51//GL/nM4mfCUiMFeETMAZk7mPsHQScdZJOFUdjJqDVDnA1u6vx60
XGW1/9L5odJxWvwuVRD0FGFZOvrAPgyT3qPvNj5Lc/zXe1nr1diWqFGdHqAnv/b8OeBegqCbQ0cr
ukjTudTfPzGOew7fHowDzGbv31AVM01LO0tCFHNLZHdLTEExKT/5AP/tXgAbwOFZC3uUpN5fxUkq
ajoTU5IH10xuHGGVh0mM6vbjm1l3yO+/cyqvnEkoQVGBd35N77+Nb91UmeNWvJipmCaSJ5W1a/mr
+yIvMKS6/fyVgsQIyrK2PrnBX3dwcmkOIlRkKe/xX6e5TswkVteDGQ0JzLO2qIGbe9Fp465M53rb
gNyCHksfC71ivRvtF6Sc92yE4jBGnfvJR7fOmSc/hZh7/Onr0RFP5Prnvz0FR2EJSJFvrQ+7/ZF0
VNXJBWgPgT1/ZvL8NdTfX4sDC6dRnrXBJuqPsl+W9EqHAwrecwm+8rXTC6NViliJ04Nth9gVJm+X
TQjdnL7IPJR7eXxRWQ39YyMZ06+tgHF4XfGv3Cqoech4ocloO2QCRRmN/bgwKS4wAsLAGnI6phKw
Pj3/IkZGMSrCNQwqSyIcCcBuKDAF7n7Qe+tg+3L6u8Ltuq7SN3Ig/Okk3xF8vA7y356r6tt0mmMz
2CSSrXWdWCgmEjEeFjTMn3yVf86bbCHAV5muCz8DJ+b7S3FiKJVtiHijgQN8m5pZXGgiKTh9Bj+b
rhaf7Hv+HDG0eGgXUHf0KDr5JyMmwC9nLROXm+fll+xH1RshcmOjDRhIPpk9f3XB3o8ZboozO+sw
YgKqdu9vrpJebK/Ze0ip+gXRvlefCR96H/pI4PVLre8mcnW+VqVv3o5D0B9JU9ejAgXw8W+nC9cg
Km9NM6SLRjn5/Q+x4H5KWCHIF+TcfjOTadhjqPPJaOlhFaFoipdjWeq0ZTN09x9f+89Hvs7r0GaY
2//l3FrMtlFVaJ83dBrQXi+c7YesBy2tqc8e+Onka1uoFWhyMHTdAN/yyRQ/Qs8uaOuPIUXFFwPo
GHRQM/lkCP1ayn9/qxw2qMEyuXMQhbBzWhklxwxSaqOD6VwqxDvgDOP9HFuUieSsVvWjVQD2WnTl
LEevSIOY51uToKKkMpwI4VFAnkLVYc3XiwGHD5y07qKDyA22ZlLS+8Jk4MBMc0oHDiM822+yxIa3
Wfplam4S8L0rtb1qP0tTP31R3BfH3LWCTVmNT/JkkNB+aw10hRhXqJlfoQyXu1ml2oW0nL9r7HLq
IGpNd1dgFpwhvo+TbSog6RZTLJxInCHiQMATCXASavjHI++kd//rMvYvuhBL8XpOOPnawcrVKHF7
EPy17J4UniU47P6k5Rz5HHw7uVP5oR7I8U4MNcyRWmpMBWmZDo9WSdwGOFufCIlyxEyNn2jrDOmC
/S0b3/pKcODEy4arMc1EGXb2BJJRI1Zuitox7iHyWxYSZq9ORIpFP0eH8vHd/bHV5iFSjqCUoDO1
gKs72eMGU4bVNcdXKcr8HlRm/2OYkGLYc+ahy8dH1yjHvFVtld3HqewuXBOv88e/4c8Pjk+OhZfe
LGcajpPv55WxwutaxhY+0ViWuyyOW2aQJflkjfiXq7Ax5A7RHKwXOvmsEwlTeGpqERod+s8WBOJR
xojTP7mXdXy//65pCADEQgHAphrOyPubSUWTZSMucDwdKkZL609oTYRX9HccM9sfs7CNy95Xw23r
ZeqqzomjapVrTfu+DdYmqoVzkroYWyPUl/p08LAP49OIV5BtRrhQeUY+iU6kRC6r7xiGJhWmpZnh
XNUclL3ILbwHKtpSRDNkxCs90WtiQfouvsxSQ3wjyxAd0BTP5RAmg1KXJBPYfpip2cVCgdz2KR8y
JY6O0lUVEkspn6vWWl7KRgH3N0bbJSQOcO1DiSciMuDYNp98b3+sd7ZluzR8oVR4/Ldx2rIsFskx
yCAfhI0ZzgKvCn6OmVceMjKG7sfMKqLeRGe6DbIgfY4rSio1Z46OWsKCF/Dj12n8+TrXHYXHQr+e
Rtm6nbxOowqWvHaIyTJvMVJAtN2QKMTO/L9bPO/aBh+2CVjbWNxWMocHnIPx8/5KLfkUVaLh9fWC
xhkv8AsuFd4Fh1rtQBZkAURdJkRReXY9b1sTXDuS7sozb/QxMe//9raZVU1ksWxRuWlkIO9/jBrw
ss6eWeMljOspjB16GIwXtCdA37Px5+A5g9qzXJVtRFKZeU5Dw6AGZlMnCZWlZ1/piNjAzFtt/GQn
8Of44LeRQs1JkqnCM081D5XRTUZHzFSYKFuNO2PO4q3K/fGn0xZNecy6gLSGptCbYLfM2NE2SAXF
CLQ01s7bKQAH//HD+me/9/6bp+fInLIO27W5fVJPHqvREAnKpXAx84GeTrw4lBODcjF2iqjAbMt5
wv9iQcInIYil4ykXNYj/grCgpyqb9QcxNuY3u3bzuwrIwlYFdflQjuZSRih0p2+GPqh7KlfxfQzO
GQpwPxuXyCKQKbK/5oaUbWn3djxo5D8MBapfolEhfXe2lfu48ZRzCXfJ+l5khvazsvqSWAjTGctt
gLLxK9ooxcTT1t5xMETwwl6aWGzcscrapv6CwZiYB8sK/QDA6mqnxTrqBlX+zAbHP4tpl8wbHALk
QiIh1N6gR053Sy7seEv0yUI6CWl+gJGZVR4nHG7LrvbS+nvnMNtQqTbSaTMisF42ptt7cmeA4n7p
ILEzgfl+hq+ZAqO7q52ZmKuiCUo7EuS86uHgsLZegFYus6MPZPW7k07TWqlL6682PQ3mqcTV5Rnm
uaLbSHOask0u0dvuTUk8ziHvAr1G2lH0gFpMqgdR7HjBw1DXs7bP8ry9HeHGPsRjQtLBQseuh9o8
s71oCFu4KlQmvlosIBC8MR69teYkvvvpjEI2JoMuTPSRABgXg96LjtNki664mo9AcTPEjmPjDlGf
d/15YNVE8HVNo711Ah992Gc1wXq5xhC2VmPFcXBM+iFFDWh+Y5J+me2ExK0EZWzynhtnUV9mXFdf
HG+cpi1yfXStJJuOP4TB+MHAhxMutAScDgzC9KVzbC6XdVENy16OuriivFQ/ppObf0PeX2Dmn3vC
udqRLt5uJaBx+nc14j+h8Dv+OXFAeSg8bASXDUJPFSlluiMl7Vgmm3msqqug6gZ/u9QWOwe9hHh7
NY5WNUdlgcYbG3qc1xEqFNUh6O46EfbxwK3q7hIYWxPtrx41FqGeEdlA3huZQRr18cacKoqzRU+D
3R3JqYvxCBrXnjV7NO2suvL2kva+u1HwZLKN0/WFAMRQzlFX5AatO+lkxsbTBdkzRVlYcmeWhnms
YP6uD69eto0whB7lv+gu+pxNRWTD+T7XmsDudiAUPLVTVSxI59EkPZwqTx+bvhW4qZdFfq/isvdD
11MdZkPXiy8RMlvmRbzk6YM0Rdp/HaU+a7jy2ynfBoVNVgPmzwRheYpDAUpKm9MjxT7rhmlhUPuQ
yg36c6rf7UOWAU8MDQnwAwCl2X4p4QwM6/5sflMEE5wX7UD+hldP8r6oSJ0MtZaNPz+nqp9Q1qGY
FcobLhKfNEH+nQqiGgqJJyA246NqfQgn6/4LAw9Wdz5ssCgVgMCguB/12bXPC+w7JrYhv77AjxWk
+7JgHxpmOXMvph+Cm0KBP2+IDDWqp8ZJyfPxWjnfZMrW2w1wdLJ/2rY09TNTZzt8rieJQxc2B+Lb
KH+NigKtTjSvHzfHCZuxi1WvDqxzEA0e6CEdpAn8Bk7jUTeIYC+0Qi6bSpXgXAZXlSPpQpbsIxoL
zeVcKnomasrRf2vDiH41y2N9HxgJnPs0J98wJBM0fVVJtyTb2o+HneZ23plbB9qFaVE+DGctbp85
aeGTi1Ea3JSJbIOIHhBb5IIMppcktWHaWK2m+VHdszPZGKuZaipdfzsT94AHjWkg2FptWit6n8Rp
7kYf3fhRT0WM19OXVXvQ9Sp7EMK008ipK5o+XmwVFoGA2mroDwg738hALXSZgeRUGyxLgH1sUdTd
zgZVvU78nUW3uR2H1yzQkyY0zcnq8cq4Qj+ortA7AMJOfest3fxW1l5W7hB/WY+2mNMuHBNSajbE
KxEVPigzqDAJF0NU4vOSUVURucfM6JEFQySsLKJxKOzlpvb79Hn0Sn+6cAIWvYMgxhjYhJjo+mQB
B1kMz/kYRzm2T1wzLLtr4O7yExvMdKdMjWOtmThJsFEuPStjBuSt+XuZj93dov9KejQuqUthI4vl
udfDfgZEclWpbKt5ybPWes+Vo+3rhB5SHquo4nNHh662LQ7eqhjv68y7UYLsJsmYoWNJmOZ11pFu
aRdHzpDbqSje9IyEV90+OlIPoVNdN457FRPnNQpsx75R4cMZIt9pxo2rgr2Xund5V30jOjG02+F8
NuL8rsmzq2mW545bPiNaJoyquVwMbBP3RVJtfevFAOdRGd7R5l8YYGgBWUJobu1YWclIX5NlMrs3
eKouoZcWnrpUcBubpI6t70nKylW31LHbWL8GoIG1eyU23SJmYu9NwUId6DycU1fl71rgEiC6r+EI
enWTxJ6K9K7bZ95wP0rYqgkfxlg1l/GEed8DLUU49xebuAWBL5s7rO5E339jv3E/aLhnfcgF33UC
pw/67O2befnups62G4LLxHTOef+3llk9OBB6nEyS2yXMWzx9X3IXGGHx4CeXFhznaIRZtqlY6c4Z
ZSReTz+JLzwjmuU+rsioJZHlwWiTSzuFxZGrCSrBkh4HZfn0K4krG4z9JDUii2zv2OvWQzyQQwJF
ocOEHpWy3deTSWjjGg1b1jvPsB6VZt4YIHPJrtA2eqPfmVBggiCuw9Z3qGZrkcdtuhttMfe4pO4s
nDlp7luRJpN8U6XLttOwrVvLjVs5pBZO37Tu0cIKlmj5Sy7K1yGeqg0uk0szVxdr0ExAPLQfVNdx
qUBBaMaR9FvrOwp5OC5gQyxtUmdGWkdJPJ9PKO2IDIwmU39tGEAkNC+vGamjdO0nZ76eEpgSfE9Q
GDDruvohQbx2Oxk+BtCUbVzCtz5tdb95tY3iMCt5RTlg73TdGtWYUygQ/ZNJ7F/UZMVNSWZV4zAq
cmIs9GV85sO/xhkHV3Oum+3oMcUBQ7gd+6kjh0S84L+S+JS0nOwviDxsksijDGVTX06i1S96PfZ2
LMz+t5ShQ+745FwirDj483DQY2UdgDdcFJK2s+dfdGsSmWjQwJWWduXmxcKCbdFYzdQhZh+zT4fi
lSNvGpKMQuRgdT/5xpPXpyochh9SusBghrb19OOUrLZ1R9h6TBhRE1/gbwSEXFvadxO9yGtllsDX
UMfDC9PZgySbasjRC5RGEnwJ/JaoPIejIntINlhBJPAt3qog7YLjIFKTmBJ9JnoxHUxjCF0SHbJN
OpSZBWRBLI85GIk4nKHfQQaL22AI+1QWV57fuf9F2Xksx60lW/SLEAFvpjBVLHonUtQEIYoSvD3w
X/8W+CaXqApW9KRvR/eVUHAHeTL3XlsJ5oZWWq6t3xaxxnp5JbLlv84Y4szQ0mocPOzv8r7DT8b4
opYUXxdKchc6CEeJZmnJNcAXKVleb6+iJKJ4snfCMtV3WcYb7HaagIYCm4aYQcQxZF1WtTJOpHrF
5DyNqoZns6TIupyJgCJ7ZGk7ZY3jwTkCxKbSXM5a+Y0VoHxo1Hh61E28vLssihkDYP/D+6DkuIUR
iiyj7TetbX/EpFz+Av9LBt+kVc2DNfBy+U2O4cNr7Wxk+eokwxsJ6bVdnIn6ZVdODXFZ2lKCDJtT
ysYs7trUTayFFNoqzKoGHENO+0Nvm6YAym9mjyDH3IXvIFHLYKMCYmxHxS0zTar9vjEHxEBjbxBp
rE+UIcaktH9qEmP4VwrbfHSMpsRcpJtmRzpzxWJZz1WW04mulXlHjNDqokW0/m8Oda3gVWsHA2Mv
GBOEPQ7JVdqo0XqTrJHqdlQJ3mTNzdOB2NoFgdisDNqjlqP/uG1YYDNPpkazAoZU0ZWTtgmplvIo
CLvEdPSPcHduH+bp6FUfbINYOyuP3xVHUupg9U+/SJ0yXENYBhKHEmpmGBn20JfkRcidC5YsvbHs
gk+7mXZS62aRtcTkiEdLtSbORA1Mwabg2XFqQbod4KYgmZTlR54ikfJRYoQvFvFI74aUqGDAQGP9
VsPY4b/2cn0Hs6m7yWZNKQ7FsGB4U7QcuVDSrGO+uOyddEexOUSXVVM4s2+TV9jzhDYoFWjnytf0
QjoiCVOqbS8yneSRHMbiitik6hV61HAL25mTJxeRq8xUUlp7y+OImbbCoIb0Q1plcwuDKkI1qM77
LFR/sXirjhcqC192Al4p30x54X+xO+xkbhPW0SEtSGWMplIbMBon1uDZOOVYilStf5f1qLqX21Tj
xdbz2oWuVLyMWU6iapqvs17UN0DT8nAN2csxN/5MSf9BcTLbRekB9hkPmHHytUKSi6ukMxMZMTpy
LdhBYfIgRaJ3fDpiTHETs0/vsGk6i7uks4lgfmmH21YrCJ8b23J8Z5+RoHDRlg7SJ1btG8Vq4gZf
mRS/1/yBn2amWQXfYFsl/4zBOwFfRWVTQwiJbEyudnevhHn5e3FyRn8Doaq/KzOsbhAm9YrnDBL9
NInC+49E4fyQKEAfAQsUir0voCXk7JdsOmOUnXXvh6kac0VHtmK7bukVCz+YnJONUVVtBz5uUERQ
LwR/XUQ1gsZ7Tcd36VuwXf7QnJE73y4058mMxvKev3Z4y5WKrXyGQOkpRs7MRpuNJO5q0XT/lKYM
H5sqFW9daypRMIt1bSI7DXj4SPCb6dIpItosHbv4om3xgewi2Jd1AM6NitYMM4YcjpPQ9phx39X+
SKrU5Kbq0hHB6yjJqxLF+WvoIIh1ddLhWPLqrGWqZRZ3rZQT0EkuOAUlUIG6cUtaBZZbYwyfXa0r
xusEfEAWDDOmKW/o2LITUDHxvgyUAQc7YlPDVoJENJeRvfwxWnJC4Lcht69VrVcdPbfckj2MtvHl
koUlNGhp7GwgBTwALvC+SfFX7si+sIyrVBT0T9ohxU+MsvdKZpfKtMOwb3K5hwzFVrb/k2BULkE2
GgYW7JLKURCnQxRaT54bj3zKC95qFeEbRGJOf+xyZu23yzGkss2m/oWKVhKBoodUWdFiTHxVYiO+
n+cyeo7gAvyoRA24M46KUQ/oWPBMNGnHh9uZ6Hf4nTRb3S42gUDgeZ6cA89cBlewmGrDbcdsFm5l
gM7cG5UtXyodWlF/EpYCEc6EfeiPSNvvY2uuIA2kJHK7Q5eBMxKDwV5E4J8mxVuXuitEEIQe5zif
G5/8L+tG1lNgNIrSWG9NaeJ0Rhst/55Zz9TdULfyW4/x4K+KlfsdA7MuDsvUWDfdaMaWC8YsfJiB
Lqn7nATAJ4lKovFykfCIha0JfirVrYjUrXH1tY+anP5V8l7hYSBFcvZHAECSq6ECes9ZuNCK5dWc
+PrUEB9MspCQqSf6bq/lQwvTXCy9CGyzX+aANmrdkv5ogliriPN7oB2gy5czn66WVzkiPLixYMBm
Qo/uoNwVVWDLIcVNHA0a3AHa/biGG75fftVH0b3R1jwMpqAnSg4yoBRIiEtPhqK0wA2JWyX/WQBw
/VBkPjJ8n3qVmlmr+YJLtLEn4GbLXl/M6leaOYUW4HkvvJlAnoY0wzn7Q//RvNEICb2thMkzlVET
mzQa2/G3PWbNzRCRGgZrxf5UBwCFOaMlPxqkkO3BMk+yB4M+ZhCbsZuaglMKUzjODqz4q6kYpxs2
x/+Tfe5TUcjkFdY98GEVy976I/4jHlDIi8RBz+6UrWcSgKSw3Kyo4jMT7SOhss4boK9pXDoyMwZg
m/Y+lvu4pdVDNnMa1TezYlp8CYT+Wk50otQ4V65qgKl3Wklbm157GUh58az2E30CquPLBtEYGfSC
rZ5OUfV9X/lokvr520y8kQ4bJsjSXy/BVFZ2WVAOe/PavlLLNiYaMHws7fQcEnyTQLJebUR2q31V
xfZmOJ/y5f9cbfQSqdqGEfTcCVwp7KbW+udUOpVLUaVISUhdNdYCr0rNbmfixPG6PoveFpiNQFhV
GyqMRaiziDToKVNWXoIZoN+V0nSoWjX88f2F+RQHfem383PZ1qIt1xCaM5LdXBkm47mSDxVYn7i4
SNKGCSmu8t3UCvVAjne7i3OAUSkLzqXJjw8oJvrLRA5fnSJyCIWWukdaVBEbG02+sUWkamQ16jES
fjAu+aQ0Z6asJ14ZdOY8PSaKRuYEmxEyVWEpEeJOeC451H9FmTvvca38b16/z3cGXiQJVST1YCzc
qvlkrS3qFNi113Vhck1jt/MxLQy776/+keiXEpPhEOMOFFMWN2Hju2Dj4VQWniPPzkgMrW3V2aEw
bj+MAgotUnTiSafS8pY2ZlGtK/OGFES2lYVKrLmLelbamdMAVWVSqv0sd5btLaG0XNH0iy/z3BJ7
MdnGk27OYwC31vS///nHbxW/3sCKsxrtoB9tJltJpQq7lNfMch1MSVXHsquFFZQWQ/yvkvn1rWLz
R2yHjAQKE/DXx7QeibHrRnwf4KKsXZVEkRc5Fe+zav6pejkJvj+zE4Mx7LEorvAaoR3FC/f1eL0s
rTCVqfJMIxxuUz7O0AT0JkBT0B4Q6hi7pl/kx9EC10mrrPI1a2j3zKeL++9/yVaOxYlDd8djYmHf
R8G/eT9loI0T0Ima5OK++yulAlAEWO0dMKmctntpnhHTHN9TvLqITbAZrsPTrV55CmUjbmf2T07f
lnemLsqfhTlY1yMMqDPfpVOH4muxLs3rrd1qTmBB0lcYaUzTxq6IbFZhh2QhfXAYHI5z5lU7XjbY
0HIZ4SNgn+Tkvt5Q3egnTePDhDEG+5TdFnhQCz4D39+tU8spXjeeUD4BDiK6zUewysbUTrUEHc3U
QTYuyfp7hf7FAE+FWoW1KtOU3uMjMol7BRT85CoGohA3ZwoLNDGbJGrAemhuVfiajttiULlTATs+
DyIVErV/sfSwv7LoZRlkczyztp64IxjBVOQC3HuElZuLJNVJQvMirpE+LIavTpN0mwDRvA6V3nz5
/kodP9f89diM1/xO3ALbEJ6GOG+AlQtc1TEbLuIVPigpRX1oNOaRmVanZ9aqU8djtUXvhr/Cger2
9f6nYRUS/aoUXh/Oxn7sYbIwEmgD2Snsu2TBRnSm5FhLiq8fVjCa6KrWogtRkL5ZQYZOGS1F8J3K
UWqzC1DDp1S1mxurVax9JjLaan3UPcFhW+iblll+brZ/LIszEemg8sNQy8OIZfHrKevswDuksYVn
wtL4iFPFuQKJCFgwaiRD96M5GyVEsVOrEsWbyR+tE+nimqSraHI1XkPS0qNomoNCqu1XuCrAx6yw
FTQ9C4uRiC1XocS+cQZVE6c6I4KwzYGzJmACERSWeg1GTBfmgXGnbAOpbrI3jWLCcqHeANuHEkSb
mmk9OBorqdvJs8LO5hgO5Ge/h52ToAyfupu4sxo9GLLRelL6BfEWmjgThtdcqvIVt3zdoKJWMsAI
yvQIETtEL33vqP+WMaShnsb6K8zJZHDDPhX/BHnu7wUH6cE7LNPklxlORxiIhfkXLyfYfEeziUnX
2QQ7r0PbVWgk1c6AgShXhupPZR82jMbH5K1Ty+aN7kd3H7EphOFumB25jx1N2blKa4TDtPzUXSUQ
hl0vsI9TZjY6TiYKLiX2w9LoHC8HLvezTTJEqVVrWCm9LbbcFyPdZQkDX9xLXrIM3UHUtvOhW231
GM3IvwIis5a3KUX9v6YBlMpOntegV9WCt4tTEkZwBJYUXa3N6BsUfN28wnIff6h6NUgMglNmjs1g
KuADkTIM7ohSJnJbGEGlm0sCuCAWTOVWz0s0IXO5TJGPgJzA1aGPy6eMfhh9P5qU15xd+k8GGQn5
yVIH4YteT/4RLtsckNm39EqjKYYJBvTJzUY7ukrIqnSzumWc2oY6A5cOyhP8qdLK3xVhLV7SGcPz
98vN8fJvgoZAHcr7T67QVpjeTGriFEmMxceYBChkQCXmiJvs+6OcWGTYAvG+UzWQBLitTeuwrHUe
0cIrktK41UYCJEq1aS8jABt+pHHdvz/ekfQffwv2JY7IbeawW2oD6HQ5tnXqIMWXHpcL42e+K/bh
xfIvvxw75p1nzu/E543jrbAc+BS8tPZmFa3ScujVvqw9/9fh8e/j4bB3A+9idP2H0T1THRzfsa+H
2nyLGD0Vckv2gzeJ14l0etpo587mxO36cjbrT/jPVm2OWILk9Wyuds87TmW/3/97uno4cyKf3/zN
l4DDIArFG2/zSdhsPqtRjgSvTu01gfgxXZM4cj9cGFf5Du46iUAk5OyRahyYkkf+ci/tnLfvn5Lj
rzrHxq7NRoafcGRBo6/R4pWuEzDyYPKncLAPjpqskI/FPnOuxzft/w9BfBPVz5GPvA57TWqbLsGK
okavMHNkKmbnf/UMUMkRuov8DQAAj//WuUfoFgPOmawmBpf5cxOVxiN5KgwDs/icYvlY08uxbE3m
eccLwXZ8s0NbzHHSZwNwI6rO/nJCauK1A7OABv0GTDpNjn7lhTSSBaNou7RU495P1No8E2l86hbi
NNd58yhe9c+mw3+eVGZfNNy5kXSrlS5gUjce9LR8cdpYPlP/n7qD9NJ5SuhIkay+eVjxX6UVXE78
0FIygj6NF6yKi3Zu4Vq3LV/fiRW9hTcPIBHEgW2djErGVgdLgHtfiqHfW0ukF+5S065ztUktAhVC
7wsBEZHC1riQ35Jatp+Koo6fpsheXvWocT7CAgo+it1V1GEwk+pc4I8OKSNEgJz5vSeuioLUmU2Y
IdPA3ZrwYafOMxqetYUm6MmuTkmrqpsz1/7URUHVaSkYU7jZW1NIL4PumxnJMOIeiuvQLK2HWBtE
ALMh/dHyeGrIBCZx5tk6dW4m6n8+WfQgKBm/roJ2QwxSrtEeNOLeODgNIUKzFRZnzu3Ui7Q2OojD
RFmNJ3Pz6QCBynBLizIvLfVURXCapZMX6U3KfqYwhcNWvo7VINQioimUijwQz07z4cqpZ/lc+OiJ
10nFkovOx3GoDLebAUCxQvnUAbPRhM6s0oBF3jnvbbWN/e8X3xOrP+0j1hB009Qe4L6+Xt7IGQoE
nsi84AhRnMKff58pmQiARGt0oEOfBN2S18EkETdSNknrDziDsGDUlcfk0LpKbTHddHRfPMBQTuIq
IpKv8cmjlmwdgr6KtrvUolCieToJvxiYoHx/CieuFr1BfIWUlfQ0P3sl/1l8INfHkxITpaMKy9qV
LYJDhFFXDPv+d+E2FhRV4SVbQUc4eTYXC7/uAFwYZPCkLezVlwFdFr7p+k6i5fOQkk1wUJe4fcja
xTwgM2fMKJXO7ffn+7n33CxOa9+PPTCrLe2Qza+ozQnBjc32Y+oyU5BCUS834HPXYARilXzJjv+1
U6wBmM3kPWGFyQOrg/4x2VO2ik5IJTAbxxdVgQ+4yvVDu2AEVVCeNPtwICbDRRJCjo5kMVkmiyoJ
BnmV9xVN+jLNSnmmzDmxqmjEbeKvBcTGhd2cTag0GISVmUe80uYXxhz2EyPLwdXofgeKPDo/ICLE
Z67hiWcGi7ICixJon31kh80rIgHtkc8mJA5kG72SXou+QUdnx/KZjS576uOPCTMUJg+wyzAxbYt7
Js8E4RF/5E4N8hrXUAZpdOOY7cyQ5qjN5KFioC50GW0bmu/sOckWJyA0hjyYWDjoAzR/dnrpugV4
mlK8AzL1S2VJn6HFI0oEc4iok/jSrA+adMzFHg+wontyWGnGZQRP7beaVcrv2ly09wqDThFI3aze
DojcJTaMhonvOGTgiLNMFIA+lAoYbzxNxY85KQoKs7rSTBdzsXTfxcqYekrv5LeYW82fUlZaV1VW
EwKzhPJ0mzULcv3BbpRb1OFR5+tkbxBH1TX1397sq4pkI7VCXz1bokXdS+SYW8Nmfu47Q3kdoqn+
qaEWb1aTbD0/SpZdhjuVFbn3raKRLsmNZCLJwCC9dBwAs+AwjOIxB/evu9j3NaIvYoCPoGMXieyG
DKpIEOmduuYNROhMMO1cMpxDhdlEc3MT01JqfIQ4dejPsy14m+xxdKAAEDPFxlYpbJwwmmTtirBA
2ucUCKegx2LTQxhfMrEx1CglIg7RdwgjxEru7Mgg0lfMghwHR4zzbW/OpCjN0oA2naBFEgqdPEpf
2rCIZp+ZdPvbrAowGi1fnzSwcvxhhKuU/K1OOS2qj0e9vUYvZUt+vrTwxIuw7Gqvl4ge20m5jsCF
p6vG9avXw+TZU7d0exgO6ArRti+VrzAsuBydIpz9uraHH2tOZ+hJjMkaf5zS+pAboVVcF9MAs6pg
LEwkiS4+aBEsi9cI8NIQf834ZugTswoQ8/c3eePM6l6gzEIBN8loolGk2n9jGi3cW06NLCZZrQM9
7x2e1SkDtpyLYUAzCdEdnOQIa3TX6fWkBzMxJx80iqbsslVnQMsGiRu+0RMn6yMln4zAlsblrZ6i
fvI6eRgTP2EqhHagpOglKyNBQatOyDXRGNg0MUbDie7kbtZ4iPVQIy9ibAlSrFWGmEElm/kfVhQa
bE2VkZW4jOulrkxl6PZSEnVFoGQquPUFb2UT9LVomosQN5mNEFuQg8yQuVl2hTnqNT2BajAvFkxZ
dGuEQkjkYMdo13kQC2ZrcaVdLYOkd34jZ/OvtlVCqIJq3fUe2F2g3f3naKgM87omyciJcTU3pU6P
qc2J/Gli4kj3M7BZ82JAsVHf2n2JZNJBVp1eZEU4om6pJUv1szaxysNSD6h7I17fOUhbe3yKrCrS
L/hK6RZ5ZwnZyUjqXwc+WL8JN6jaIOMjiQ6rcBrZRw9aKwHBfr125/QZcK1kUiO8E0n0kXRy+TxW
GRsJSyhGda2TprcqBnseltSkyxPYg06MNbDd8F2f5+5FkN5CXt04Wn8bSieMboPIyIFBmno9ApuW
3wabySsxfEz2MBSEzhs6xhBBz5DeG+hrfkhU2o9xMdIzkEcCJxCTlqUn2eQOQWXplMu0L1otyGQz
+phx1v9AFlG9fP+tPdHBwHaELYyq0AAYpK3V6X+KC6RNtObFmHvD0KbyIwaoovZErygVEhcjxGUg
RfH9yGz7TYo181Ia8ADvHTYAQY09hIo8WpIzH6/PtsnXAmAdSFgrBlNmy7dlplSx3bcTXCskHEL/
MTPWRtlhyMaVWZWk7IhC1/+MfV4Dou8HPg1mpOQO4W0j2pFe1orfRizPP3Uz0WZvnuPy9/cX7URn
FwDf2oaB0LHu1TabUuyQs6UM6HhJPEvLa9qsyMGEUDCs5DifAIhb9vBB5qLVus0sug+DiNE8KGty
g0hQ04bfWIXa+2Egpwa1qTqXfKW6Gleqsiz7XM20ApOegU3Gahqp2UtOnB1MArAaN64bROxN39Ti
TKV8Yh/CuWCUw8fNBGV7UobexUax0KbAr2F7OZuB20KSs4/vr93nA7W5tygudIMrx9YeI+LXB860
I0gDHYcBBRUsPnFsXn6jHUDE+Jpf7pob55ZAscfsYrqId0Cjds6+2uWBElQ7I8Bq5JY3MxnqqFnO
PXXHNRNn/Z9ftnkV2trqSWLil5HT4Ob+X3B5wV9UTe5Ttkt8rF1nCsMTQ86vB1x/0H/evYrR05is
Byzc90f38OYFDw/fX+1zp7SpPRMI+u0wcQTJ6uDhX0dAz4hL//4gxw8OUAxmO+YKhaQ02JyG0mkd
U0MKt5phdGA1A98WzTnnlTxxKuz82TXSbgV9rm9OJRUIJmN4UV4m5e3B6Ax5Z6ZTcS/qqvK/P6Hj
0RFwQRYeGHEGdIxtDyYzShwWcH6QUFeIzKKWCUc9mNX7GC7mZTFM2IqAZojnRmqj8cJII+nco3G8
aYDSZDAHhBHOLmgL2iwXQgtwSmJazTKG+VmXaTdlKIaPdm7He6rqOvSGQl3zobS5/lMK3ihIg7X+
JJHf2aHv0qZAG4mtPxhK1j/GJi1x127gA3ol9gg9+P6SnWgvkF1CRUUjHB2VtdJJ//ss0/pr+slh
vkeaW7ni/ZYnm6hLr7HK7EkM/YygVlb+kMaQ/IrZ7O/wFwFVPvMr1l7JZnFZITwOm1gNvYKx6aX0
NSieCJYMTY7Rka6snl6Ul+MOJA9Ko/by4mFpcWrMjfNgzwVJDkm9TGNQ0Ez6LZYyez/zg9YvwfYH
0SdloMxwh4b65rIMOZi/jKmfZ7QdmM66q8iemcyrSNWny1SrrYNiN3KQlcl836Xx9APdDfYcJZPu
SFMM/ZFWTsAMd75gP5XtHCU090y29ZuOcf2Zx359g7a/FUwhAi3eMSAK6zP5n+VIhg820z7mt/ZJ
tOubsIDCI2k7GACRF5IncubinFg3CJAAYwCFZQWkbW4WyT6pRXhI7pnMhm5R7dYXTTdPF2duwaqC
2ZyWY629Q8AkKDS3k+6FSECHwJDcS4hjmrxwErAJlMiQEK9OREIgdxRmSTRPh5ksl4eS8CTm8G/R
IptnPjHHV9iW17Y5QkMYEUyNvl7hxcqn2bFpMHa90/9MlMoORN7NL8ZiaJcoNZMf35/7CX0TJRTK
MoUOBE6wLavT6UvmiRrNr7K1Rbhjg8uIsssk+V9qj0scFK1j/jG1ulTZPnbtvYFv4Z+ZFS22LrNn
VGxplX4D8WFsmQ5rEEEW5KLUOtXqwEK90/yO8jZ60JfZem9HU56CHqvv2SnA+pp8vYecB2SUlbkG
ymb7XjdhW2ltSbvaGhzpby6AKbBCKw+EFBPCHef6DfVGg9VBHwh2NtJDaBNrpOWYXEkXl4r7Rcnn
C7hNNIiW0DrTwT2x+FEM0jfjtvIgA+D6el/ntHXUKGa6KTKg/hdaGEvDzVxFUwddxdL+JbMkHkU/
Ri8tfVVU8K2k3jjEg09nvhsnrpNKF3mV5gE14vv19YcIVRbpNKvI5ohUveiwXOHE6vQrJgjnJJ1H
rMlVDYYcDM4YOgv2ApulTdWSGQcK1EaxpOZOnuzuslzM/IlQheRJgTPTu7z+0Z6PQu9mtiLucs2I
roRi1hdW2Q4HRLnlbeZ0DnGsTXWQpHS5UNh9nQuAOV6D10gW9KAasiCsZpvKoYuRKHRQMb1ZG8mN
IygRM6HcXZEp1l1bQopx1g71YWXZX37//p28Rvoq/bAp15libTYKvRxq7aJVqGysdphZyEHj7LIp
o4HCwlfVfmMn010nR8lVmC4dQ3ircd6HdBh/OPIg5GBAUm1jaSvFdZnEpEQsorBMNx9mFBhm1Crn
UjGOF2U0boTZIJ2SDcBnmyXKEsOyxKyUnpbZ+TW9jMg3lXY+09I+dUtswktMesRr2sfm2SHWnF7Z
gDnJjqrhKSPGDTgkcdMTxct9J5qJLXEoyKGkEjtD6DnGoKBAo6RiXsezwCKx3YCges+l0c680IHg
ZkACuhJmOngdZqx/6AvTYHKqcNrhSZ7vcgdFHEnXWvMDH4O5TwoRPjTZQkjnmUfluIkKYxopHo+L
wxu8LToj1WmZMhJ2Wysd0QkFHqCnaqHLYmWOhn5bTd/11sD5U6gsYsTOPfeZnE0BxCbrEDYFefHg
cs8J5E8sKEwBIESC+kOdvN2JSxMCywxtibekxLQWdGECuoXGIbOZF35/BU4civ0DMw5wOTDXt9M3
c1Y0+Cyh8CoHEkULt8FXkyS7qUbz3ETFOq4TV52dCS1qXRDQGX9dJ+OwF2ET651HErg+3+EVLAKH
kWh6iJWovsUS3oPFjGvcW1LVMeUhWhwXqXC0V0J86dJUxRI/N6gIFTeR+/hes6sIjZXF/+nrJJth
AUyX5pKUyPl1UYmWdh1qHcIwnEK2bm0Cr8xdJyTzF6JW5RXUinjN8Wi+KJLyR3Vq+QXfnfyrNcUl
o0qic4cmG4LFGRIIJoRqA5NsdD4uHZGi+yq1hLwLk057EI6QDTRdMoKiruHU3U5L8B9hQoK1IuVI
tj2pHhgxEn0aE4xXO+FfZcQluc9yZ1J2MUKd3oW9D/CG+F4Hz6YcDRM9/TJbCE9UO5q+iGBfkrBV
G9xN0fQ+kumIXX6cugnl6LC8GvMEC0EpMGrxxxOJeqEzGwR/I5l6ucp6stfR5pBk1pr5s0Yo4Lkd
3PH2iWEZ9KEVbbouMJslH887Ji2dnijXMzzQztJ9vXXGXZ0Z6gX0kghj4yTOLGqf07GvVQofQpk5
z0pyW4esX5+qbCT2VLTUIc6Mp85ABHZt4JW/X1LZpD07WaYvsHMixZOGi5ER1xpM2e9zrVAfWtlZ
dkjH9EOEU4ttndw41yVI1TMlqHZcg/KpRvGJEotVkNpw8yPrUVaTeFXcGWml+PR5htIn7ZPxxVjX
9Ksa3eiCeJK1xxlDzPNsVwmpUkpJJrdAjfY7ayrYNLjjExP1YgKlxKmr9DlOwnlxe7ILqMOw691o
xAFaqObJDfYVA5wFfmM2fYwWtdHw9aZPnAu88Zbp4QGdE89OHO0jWUY8lUuWpXftbIZ/CDXu+13k
mPMdBJfmko9grLOF0qS/XYef5dwH+8TCsDamVu7fWjFsKznNCAupZ9bgWeAKAov4cp+Pcc4kctXK
ohS2kWMyldGo2O8qSsvrfDCnvRKH2CO/Xw9PPMNM1VCdr2goBMGbohIdY2SHZiM8fZF6v6m07oNW
rOK3RRS6KUM2plnxOZnu0SJMrg3AQ+bk0OvYOmz2gCEpi2kDfsRrc6k4hFYqLrHnUb/U1rla9bg4
4li2CqaPEEvEelsVAN9UxiksLJ5dgo8KwklqPhhYKM8JOVK/JL2ngjQiCPHMVscnxLIETtCbNG5i
dVE+WrKizbaX3WLWlmejsea/sSm6BwYDy+v3d+K4H40kBAmXQSgPbCzz80z+uzNWrM4SdVN7mkSe
wH6JumYk3oLQjZ2uNHNyo6T4SHzCQMkwpeIjMTpUp5Hxpt3H9MXgOS5eRWefKM806au7Yqi1M5uQ
T6fQl9WHH8nUnrm9Y9KF2XpZSt4H7p6G13nWs98TPeN/s1Egy3VIb3sllRgyr0Ve5J+oTtOXYZHh
HOHgprwpEc3rXqTg1vNyKyfHvFLGIjrIQ43xYexhJR6AUVK7O+umUXe64Q4hMZQiyjML+J5eoxiG
LpMNPgwkuw5UPWd6RGxW0+4drVr0M62K49apRUYO3bkVL4e/d2so062utMYMGZAYCv0wpApDF/Jq
d3ZsDbRZcpvcz3YIetpEXtwzRHCw0OK9Y9J85tk4WjHWXwJ5Ensc3Vxla+Dq+HZqOZ5XDlO82UxC
XdUQ+1iVLqMkUvbqMO3Q2hysGQ5msxTM1PJzq9bnmr259fwGUr2AsOr8c7PtC1k6K2Gtv0EV4+0Y
IXgEkayab2ak26ErooIoaMYtbmTJTJsi8DCjrJCXguThftWW+CIul8NYhtaFiGL5xtEZQoa0za7b
0eh3SRk2AHWmaZ83GtEnIY09pmkyFn4SL81Kb3e84lFAeD2GetEREV/CQqjkDnB5ZatXdtt2L99f
+OOVSkXRCbaIvS7yfnmzUUlTwJTCMahnhBM+A5cdgq7qrV0+y83j/34oLuzqKURTiTzm6ycTik3W
dglOul4fmTbn5rSrOzzgyNerM92qT7XX11vJvgv1Ju8xsQjcza/H6ixpjpom5RtK9rQ/NeNMqYZ9
pWiVIcCSbJEd6JQMvkAtuQPbGx/z9kRUDy/mqKywMGlaGXaUrqgjU8OT67w/LFWOf3ysmldVQ+if
2NxPO1L0+yIupDvmUMp95FhEsaQJqYvNEO2mrOhzOAylfNDMuTmUhItcN3NVn1OPHL8/dKcQpnFt
UVMzgvx6wspck6JLq9jLrNn8K8dlXvqgl6R74rrVaseHepD2xCL32I1pniUXbIxhVo45qe7wo2T8
wUABG52KqRguJjttHobIrvdKaRi1P426fFErNj6DZrTiAgRJbryoxMb9+f4ZOfpaMzIgI4jPGS8h
7ZDN15pysF3iJQPtkw7JLVm+013dW+PBWdQMwahDh2RJzi0+Jw9K45TXYHWYbAHFZHN0iU7YEuLY
sbuXtVC/BAP7q+Pp+r1k0/Ksd3Z9RmJ8PDHmTClx0e1hsoIjuulpJBXgQ3p8JYqIrLogDUG5qFvK
eRfNinMZZnrlkTBYranbgAjnFWgzyjGEi15pcS+k0rmu/1HLgh/EE0IzCYkf5dJmJdB0CJQjWeSe
kXCshmH/fhW+nnkzT5QrUOA/T5vPzXHclBEldenoYDgmOP9PMEULMozDlLDLlOnz5RyPiBaKSczD
Lq6WGBDtEI/od/pm+kFpIcoA4E0fB1JfI5FZInsO3TVmOUMHoaOpiOOaZsv3T+Wpm7W6IdbMRwos
Vd88lvQZsoyBFTr3ubWvRVJEP2a1yT3cnPGhc8geDclhv60gq93POspPQDLTtdkOYgdran77/uec
WLNp+dDyp0H5mYj09V3vl2QcIbkVnpL06ZuZFnDCIzP8JUcOxdX3xzpuytK94pPInWKExgRA+3qw
GZYArwYLC6GhUxAn5iXmuh2d6hFohSjpCydvPJawnWwQEkW+P3P8deHarOSqidxfZ2lbo/k2l17L
MzSu0Ge8Zk6Lp9RoqJzA0CBf59NYL+n4OjPTvCMQpg8UUev7JSkZUEmF+ixGYz5THp54SdhFMN7m
P3hNtt0VqR1INtfi0ssUdDmRKRkXBmz9cy/JqTu89m7IkmTYJW/515a+xGo8OCg32O2SgWSLR3VW
258d5k8ivZJKf1JrlYDkqijKPeNPgpM0ktwBHcoidgUJ2vwBnW9bVspRSlu5yJvg+ztz4lLwGSeN
x0bvQF2/uTFxb8toarkxkUGLsYPDemVmjXH4/ignrgTH4ErDIkDsvDUO4zaaLT0h3We2gUAtQ0JO
Xp6iLf8/5s5sOW7k3Nav4ujrg96Yhx1uX6BGFsniTEq6QZAihRmZmIen3x/U7W1VkYd1+u60HXZ0
SCSmRCLz/9f6FnyEE2/5RxeEaoPdmkmgAErhw5HuCo92sccESICCd26Czwsh3RTT3edX9NFhiLRG
KAQtw3jXryOYAoBbwzZYTGhm3dr0zoHUnAri+uC+UQKlXM7wmWWz8zfvl72WiITuNjGFzkQLC2Bw
ar0yFDMvketO2omX4j0zA20hm32+GhyITv/RwrmyYP9ENNORu/TsFuYtDQut4qrIIZpmQgMSOBnT
0i2Ec6kbBC2molAWQWh6V/QVlWWrdqyOK6+5GRCBnSpGfHArEOxzgrS0aeAdf9g0OXoRrrMCLGgV
tD6dK/VNn0L7ZVZOuZdjwBLyLMHFvJeJYYpVkxXdLb+JLqfDgAtgOal57bvOwCKJ6Oa88CvEyKfE
Ch+MCzzLszodTdTMFz96YmFM5RA904I6RnXW6tjyJ+PUR/592Z42E5VaZnKTwj2/6vAohLx4yEXb
alGoFYT/boCRK6d2qRMfiMI2jpcOVK99IupoL8DmZktw59FXqLlPk6aQEkwl+9RsN79YR1M8yZPG
zCiwWVIcJ/+QWl+hbDVBKAmnv5FmM9PoyvQHOOdpbfZju0VFslKS/K1hu70yB09ueo1a8+cv5vvC
I1YKNsPzKEFH+m7rP4BnqGnolzhzbRVNdZat6G0l1xWl4VtS7hu4vNBJk24ckcX3r6mr3+g9lB5S
oM0flVpCGUGrtrJLMZ1pqVGeWDO+X6fi+UbLR3mf//BSHz47OLeeJQsem6Iggm1q4V4CU/XOM2Mg
Eglv3EbJevdEo+eDg0Ld593GNEHcink0LCdZdLXVgl2qg4lpHgbWJSieZlMOYlyUgVIsBZ3BU6uO
d+VVMnoZEiQG8cLidz1aHXeRnepmW5eLocrrrxHD5k6gi/riyt7cg3qEiQb+zXu27Qi6LDUXXVsU
FtQrrMlB9mhHTfRSg3fZox7QZ5mRM35t9cJ+OjFkPrg7syoF0Q1yHRZI85//Ms2WyB/KxJLlwuxQ
PjO1k/KXaeb0xdWrMOcrpecv0kzGa00Jh6cRCt3sOzdzdxnIxlrFCPX1reArnqwqVq67KkjSN3CM
OXCjZIDq/Pn5fnBbGd8Ielg2UuU6Pl2RtbXSqJyucPJmXQVKcKFEufEw2E77BDs/PTFi30+9IDhs
TUO3w2oAOv/h7ckwvs1WzrmBoPYsGsNoHzYUN1rkkye+3h8dCnrL3PZi+4vF8PBQAL2pCRoUbzqc
7SvYiZ4v3aTzR5C2J+7ivBM6nK8Q6alQVViXzrqQ+S7/8tD12h4HXCgl+hMzQxM46bcZL+PLZOjh
TvHUEQAwAGwWKUmmfJG65Z2YqT64Vl6K2cDHQoU66tFtheaVwTpUYbZoVbkK685bFmaR+p7ZhSfW
X+9Fug4KMCQo8yKSxuLx1sctEnQ95nysIC3chUSN/VZUJD3PAajAbdPBYOes46701oMTWP3KYWaa
tjKzgekrCgxMnxUcGbS4iRTQtjm9STt3o3ABEK/Sz0IyDiFth2258kK9DJYK6NRv0k6Kyu+Q1XsE
JLDuPjHDfPDi0iCeXedz6Brj5vAZytJDO5EHcpEOVvTICrQ9n+2zFxaphLdoStRlPiXJzeev3/tP
PMsjxJ1s99nNII48PKgbUtgjqgV6SymClaQY6RtJr/795RiHoSuAhhQDGPqSw8MMWtvjDPTwnMej
jn1htG/sYcJbj1Fl8mNas2dwNTFJmrLcSdUqGbQJucJzDRiYJHQillKzylFZT7WOWunzu/B+EjIR
UlGmooM2owyO3lQ3M2lXSRVbD9EG3+wswowAlWg52iBd/Sazo83nB/xgfYoJWJ3hcTZtIDYshzdE
IXxjJOCgWuiRq3ZAoW1vSZyD5UHr0SZvkUQ95oKIqFnVN0PDWbdaW84BTWWWARcNnNAv6sz5Fql5
ehUHdQurss0eT5zl/FgOpxWG2az8hfAwUxCO7guTftg1ChmruSiNFYA5e62rKCqYRJxvrI6jBGdw
5ZL/bJY7Kxv6dVWTxQhfPrxF5Wqf05A+JX17z4GjZ8aT4imxsmPjezTV5EqhgR7WYfaQ6yPxTrrO
91RGydfIktObSOkCrz2KM8EqlRhQVp1o2ztKVrlYB4E7oQCnnYJLFGTlk1I1xisa59pcuvWkqYth
QtSv0X/4fuJWvl9Rso6kYsA4I7gNgcLhA+9LpG1qpSqwUjqCRro6o9E0WsOZTu90hdbXxNIYDWut
svt96TmNtexUabxCQ7bXn5/L+7l6njdRkf1cH9CkOzwVCY2XNTccyjqUz3iUtXOvNb7jGWpOfGvf
Ty4caAZ2UDWlv+bOf/7LV0mJnDgnP5QDVX2w0LQ0oeFL2+Lzy/noKOiaGKVAeebG9+FRaj1IorJh
85PWEYOiK9zVIEA/f36U9zcNXz29AjyHjD2+6IdH0TsB0cLW0kUciWoxyyTXQDDDXa1br58f6f31
0B6ApcRHjp4ja6LDI5Xsk2fqPBmxaVGce6ZFRb+vT4LYPrggDxMpzlVWQyxqj2b+hiQqQysDvLh9
6l3GcujfQuQhy6qG2NQzNJ/CrEl8/LjEJ7cTBhit7ZaAV8tFWFR0PQHrnGdhDBI+bZ0T3/j3J4eU
S2MdC4EFZ/dxD4iughYEWYbx1CxfgzTTYV/Wxm3ips23z+/2Bw1HCB70m1jdzx794xfTAPzDFJIq
PlTChtdv0lI/0fR6h+QzWfXJQFS9wjdtgQZWXwZ2VN+3dRU+snDW/zYjgkYf3nmUJhqIPNRih48+
KdgI9vSJ+NyhwTDVaTiz9TA9tbudH+3htM4q0WPbja5/DlY+Gsuh0o5BWsJgLPQqffBYBPixS3cG
6jLKFVNNqEhAy0+brn012FYugXh0L5/f9/dPGD00bgsaYfS2cfIfXioWZryOfLIwO9jxOhrZKlLM
aMHzl6fu6gcVBq6R/RBfMjwXHPTwWAT3MefmRBe6kSAJyBLZXKePs0Y774RVwOmNLOtHJiYn9udF
zOU48nleBKqJZMokopaoLrWjETLVbuIsPr8RH50dt2FeNf/U5x8/9GI0gl6r85wqS8vyqwPGuNHx
/d43aCzvIbpXu0Tt1HgRGthVEOaEGxDdt27h4h8Z2VCchQbMhROn9X4WQvmLsp7WAksi3ozDe0bm
RBYpTZqTvNJmKNrM/MyGxP13P0UoqxEzo1/nf+cBcXgUbUgalS1gsaAjpbzILBbndNInuv2WeqLo
9u6CONRsgpsncYrlxxcE+sqUBWqnhdeTxtclRrhhz/63K7a0JVC/2jMFA9jjMaiqCBRSCns47vgS
5BaZFdjuynWWn4+Z+eU4eIFZr89cGgYNb/C7QnecOdMQgL1dZG4xPJRpbDwY4MgeHaNWz1A/235o
q9V2gMy+sEDa//2nZho24jvmjp+7zsOnZgUhSTuI7xd2z+TQKl6xkW6LeXiorRNP7d2mCC0IO1oe
25yIycrp8FDUC/JIqcGI6LoAu5X7ha6RTrWLWCkbzSkYKuKk93eWzRdONP5hiXQsCHJ7Jnm3JA6E
PTqREX0Lb29BGU1FgVLovbew0oH4iCE3wiu7zcmvG5GRPWcV9THfFYb5GocoATeRFfbPU2OM5zSP
200JCVVfgNXRUcznBZ+YUFojxn+63xMyHW9qmIwzpJxTqLW3KB/sBt9IqVp3pEm0po/lALEWdVCC
tyJtrO6jQG+shRn2ACeCpgdy51T9mO9MR0ecWTDhLXBiA2JTQ4VE5qYnMWZVNGYaLyNb6Pta8YIE
DkhXn7fQnqDfF5H7lkdjt7XlkClrUtQmOPioSTFKd3a1n6lUCUDDnqxFr2qNaEEfX3lOnLg/9yIE
f5jgY4NiexiSnd32jvJNAEh8Cp1AJw6vGr+0Tm28holQvkk1tgofn3sk/FZPHY95t1X2ROUqBK2b
vQQWyIqkvOhmWM9Sdg1wT9xh0PhSdYJChNQlUc4mNYo3gwk/aJOHdjT5JT0oIKRCYvQnPk5dKrXu
fcuJGuACMYp9kaTfmr7aquRYKSPerasmMpkUNBCJCPLygUSkNhtte9VaJTFTWTKBcAZay2MaiExP
1vRR5dcuF7kO77yegIw1yXCPXlc3lw5AgQciGPJi2XoNWSVobivHFyjQyyVWF1oMljaCXqrx6Uq/
H2X7OJFseA8Inb5yIsumWGeMkhAxoBzEyiM+UewmObvd5FTk1P9b0LLEE1BMX3ZAtzufUWZbS5DK
dKOqyibgaigkWDw2j/qwtGeTGrblKXtNpnrgJQJpr/vh4GpfDQ3FiR96FgFDKKjax9bLJxWsYMeq
jsJv6pJh1otXdBHtcOepbfmYmpaJrg8VFCOEXd8FBXlVWzRajZY6ZsESIYgyumu1gba4KCKnmo3y
LhCOfIzknH2eApDgfYr8MOidB+geiVgYkefuJTEWFwZ3k1/nhHOenNGZ02rC4EgUbjn1CMizOZ+A
gejMeruULDMhSNWgKsuU9/kU+14aOGObZlMX1Rht3l4czjw1pChPdpTMcmgSmMi8Ysl7k5+Vdu+i
gJjspZ4m3QbOrrEwXAK7cItSPHFRRmloQ3zW0fGKKaK7/fzEPviOUYo0cB3+ieo++jCjI5roj5sQ
z1XpXokiG+7qWvVOXf78a44+MWxU5+bZbOdAHHl4+RRC9Bz2ZL5QenoO/bQOTI8sYvXeCq21U1iP
KHkuEnda5CN5q6OJIKIM1asq707Ujt4tFBE049VFf43cW2PRengimi7dptfxDgXGGLx45DEsCzHV
56VNtNDfvbUMRar7AP1ZIFOXOTxUb5Z9xvpvDg2QzkYaWfBD1s7fTg2gnTY3c6hhYgthdB0exfRG
y6lp5RBa2aTr3gzN+ziuwxN77w9uG6KWmQDnUGKie3d0FHtgjympj1RBlxKTUU1rksVm4KhzYgf1
fkCijpo7ZWhoPlCiVAYdaYc87IXl8lKksTOuA4ks9vNn817wwhMhkZJmHGzCWeN+eEEtieR1EhOk
7sH/IKiooG6ymNR0QrhtEFRP+GYXPfAqw3FRkrF/Kg2WJyi7+2RGvJftWWu0WXfiPfng4nlJUONR
UKHSf9y+qKMyM6uuh+5RFfYKJ6C7SjWgOycu/v2yhEmfRQnFSWqU78YMoj8n1sUcu9THhAkMUXoH
0qVZ4A4v1/RNrT21Ou9GGwwCsAsLX5quNBHgMmldO1qWPAxtSW4Z5XLv3sg826fO3f/9WwFSnaac
N/MfWG0fPqBgGpIqSenkeCEhI6rasAj2sKh8fiveL3251Zo2V0fm1srxMDCRZU1tRhFCK7EnLlDW
RGteVz5EcWzeTIM1PqAgBB5FAKyfU/E++/z4Hzxwru5n5ZZlKXukw6tM9bImlpPCrZNphMl5bb9X
s0w7Mdo/eHvRFpGnxD9z7fVojrDa1O76RJNz1E0FGAeRHbaMcpsFZnFqbM3P5XCmR/ExDy50Eggc
3yUABELwOS/ZTDideh2RGfOYTN740MZWtNWnILtuWy29CYMwJrxCt5/MLrXuy47N8ue39udO992Z
UPRCBjDnthyPoIi+lBrECPFssGLxbgwm9UuUts0LW5EYuRdG+drvy75wzwGCGY9aXybRrrPjMVvk
BHXdBTRqHrRUEP1XpK3qZ7poz8bGGaJVBmr0OzRZ9KQ6Nd7zzBtlvZ6mXn1Nm55AVJatFNUTmec/
3KCv9KUIBfXE2Jzsh8+v8/3Dpc+CqpFGgzZ7t4+GUJPYg9RQGS7g5CZLVhYmeMJE/6JhGjlxqPfb
J8zogFzZOyFWAgR0OFotKsgYWhoOZRixvqtUfXJ9mQhz7xr0zbYO/4cyvLfKU2kiHxwZswn9VYo8
lA+O1b92VY7gYIgVGvS+eSwSsNfEatRrwymNb3qUDmszKNPHz+/s+2mS6hlZDjxH5kv1Z+fwl4Kz
MWk1IwiaqzvVKEaD3rKegHlZl3UQT6xk0lMO5PeEvJmTC72U+gVNTx7r4Q1O2fKomYmZIk218i53
J+KRNcydxroM3dY4G0MjrEhoM5TbSPfwCbqpzO4cr2gJI2uy6DruAzY7QioAvTQEpHcpQO+lQYxo
jdIADO4ZjZ/yu6iL6jaaekEX0Irir2Q1eUBLyeG6rvE8k/BY0EciCEtpfaNVkmwlQ5GmF0OQ2opP
EGSJY6uVFTYwV8m1pW2inVmyCzN/KM5YF9uEJGjTZ1IFgFtWRJTGUzp+qZTKiWZNY9Buh5BVil+w
Vz9liHr3QiCo4LWf6yZzLtTxWrOyiCMlupBUsqmuL6jzt5gViE428SksPx8hs0rjYIqhYuHOMlUe
GtABb57efxkhIW4rV427lpK2k12mOpawGc9VbUklKbdsuEMMFI6+D0QKGPDzY7/7dHBsZnMWL5T7
aFsfjRUsX0qIixJ0CqawHUIEgsF1z/jzA/Vf34f/Dt/E9Z8XU//rn/z7d0FkTRxGzdG//utKvhV3
TfX21lw+y3/OP/q/f/XwB/91GX8nOVT8aI7/1sEP8fv/Ov7yuXk++BdqBnEz3rRv1Xj7VrdZ8/MA
nOn8N/9f//Afbz9/y/0o3/74jViZopl/W0g+z29//dHZ6x+/YdD65YbPv/+vP9w/5/zc/q2J3siI
L17rdz/19lw3f/zm/K4jUmLmRa/EfEj17Ld/9G/znxi/s3RFh0LtHQ086kSGaEFVIPrjN8v4nflL
RRpOJI+DTFz/7R+1aH/+kfo7dUSsoTT10K+wS/nt31d/8Jz+89z+UbT5tYiLpv7jt2OgLcNx1tay
4fppnGN/fTg2yauohzGtiLCTpXI/1uy6/aZRR9oxQVmTYdJAM0nNulnVJJRuEgr18DAdFOZWTziU
rg7tKkp6fUcQuPd1SobiqRwG+oxWg0NtPRVRSmEQY/C9abTVGWbkblGMLNd/uet/Xdev1zGf5i+v
2HwZTMFM+fPGYy5THl6Gao4U0NwKhF4yGWtpdA3xtwRgEATcBMs6y8tbMZjRtle89EydVHXx+fGN
o/bGnydAHZYmq46aVT16x0ezFGQEkwNbB1lyAfwuJbwvtlO/KWloBYHRokcOu2AnU1fZOm06LqNQ
ucvssD4r5LiCJER2ujdtOcv6aoJ+eaVT2tz0VelR6KyrM0RpGrlMUBmBOEoFpINBmARN669JW0/m
pVlpib0YyeNbW30T7P681TlNtM8v9efMeHSvcQAgQ4ZxzBR6nIVSYPvqnBRfXxun8jatE29fD6o1
L2wkzhTsCsO+d73ERhQzRzW3cmAxkMKWpHTsRU8eFthnpwrsylcHwyM9Ng1xXPih1VrKsk8SRtyJ
U/7ZKT08Zzp6bJjYx4AdYC4+HB+9YYKEbHA6NW2Z7TVteGtSOa0ULnDl6Wl3nos+2DXecKcP5rR1
8n4uSTXWy5h3+VWHsjBbikLkS22I4P6iX5H7OPXaczPV+gcYF+73sJZjsxJTFYMJrPLygRAVcpcT
r9+NsdGuDbtQr91RrBNiNDc8xnKt5I29JAPToA2Vli/p0FSX4MqqpxR58A9heMptqeXZzom9Fh2B
1PdSqee4D1NZOTPwQqvS+lwSUHnljrSgRdsXd47Vea8imB6q1J0eRVsWTwLWx6PiEBnWagZFyTAr
z+Ow9lbE747XuPWyEZ6RKAjyyIcdih97L1mpXoqpKK5w5kfzht54Mkisu6C0Pyw8L711uqneYxnq
0yUyOrlOMe/cGQZ52ctICc5KuGbkzPPLfKcb+0vHUS4IDmrOwhrE45DUV12GVKqypgX8R99r1a+6
LCPdT1y3WSbknPLdV/QGKKqn3mjgYQpqjB3AqsEKlznWrMswApttd6TWBp7g3bb5dPllJUhmTeWT
OyreurO75roETQ/4st2Vaamtq4GYyhPj63j6oTSAQZ/Otkm5CPrl0fQj7TAehEUPtXa7viI+XlK0
F3VXbnRc8D/aQVe3I3KBOcOXXHM1rS5H23lqFF3Jl1XaEdY6lArBu5rZJUuSwekPeiLedvPbrzsk
FIwonU6Y5Y670Di9dJuWCtt7dBkUUo7KNYXbUY4SXbTIpaISCmi4PpZctKPq6G0HRpCTx90bFNZ+
k4UaNfJwrGGex8HXz2/f0bL953lQ0IBYwi4eNMjR3IlyTkTUFyM0PF1578U838Qp6Rm0o7bWq9K+
N8GYnHpm74/Kx4L4BbZ8VBrZlB9OCZSxQl1pCU3KR0wmq6jryy+mU4XfSfUyWoQ+sJU2VjIVD2kq
vA1Rankq/aFtg69dSRuliTzza9myeFQoZ/oSqem5XQ7LVM1pCnx+h2z7aMNMIMzcEEUHQk8Zlfi8
Kvl1DVn1oJ1jpbL92Otmpppzxcm/RCN7LT/VnWDjRS7o4nKkbI3fYdN0CKEictgXQ+YS4lfH2kIp
9GdpmuLairNqn+qjs7LZS2wUK9OWvRlUL8TIb2Po7Luua6oFrtAnpKQqm6hSo+pRBzSGqEbbZa5u
nMx8qJSwh49O3vrGVAttSVCme1eRub0Ufaj5tdYDN4EA3+5dlX9ZIA7QId4rJlBecECRTmqxicZ3
GN3Rn/CzPdU6zZzAjLxrNrIkCrWBGlC0t931pE7Rt9hzxp1gJ7ZJiIBf1V4YEOEOP34RusJaK31p
39WjULdKGQUbtG74CGNywTwVIHGNM+6rhbEuWkwgsAmy1uwvg1AA5JLfnPgmEVoXhaKYysIBlVLR
Uru2rLK+aZSiezXDWFsznaV7VSKuXgZmN+3yqB0m9u+6swwF2fDOUBqXkaXfiDrpNxJUyxc7oMpB
HcPaW3UbXyuJoe/CoECby+LvbEiyAOVQB+NZQN3W0zza1SQB76rM7jb0vsOrXIIC9onBkjmbSwEO
WjqW2Npsb17q0tZWTWizwSY+2VhZ0GDFuiUyd1NIo/crF8f6aCr1dqjdceXC14AvXVTyWQvhRTVG
Q/jzlJzlqCL2Y9zbSzcOhoukcc+ofjRgvK0vOtipc+gKj3YIlF0HTubXXXzpjqwUy1yffLUv6j1N
EjjHFDk2qTV5Lzlfm01hl67wO/Dx2XIIJbGKM7lxIlr5snGrh2nMgstaNO6V26E+7NIiu3S6gqK7
Jq1N7ajXaq18i+p4uB2hKVFgrUEhyK7Tl1RAKXwSrsuQ1zeJNsllnQRfwtQQN31vu1cZLmO/Zy30
EJSj9sgyWj8TYWKcq2F6RnnC3Whj1CwiNx3v8zJTFiFQ6Vt4gen5ULjjQib2U0EXYmErZn9d2XK8
hhUX75TCBRGds5zNhLsJsq5fyLah194RGM+5sen1o87FPEWK+TKJsemH9dB84xn2d2CYvwXoDXZe
M+jXXRdbF1Zeix2fOedLmVomRG4bk7KdB8s8VJIlteO3ESzIJhftQGTZYJDtjVVd300lqa55NAQL
G2A+RpzoTcBtL/wkd6iYpTSoZKfdBwUolDicystWZXW6rnSh3DS8MDe9NqUvhQgvKYsNq8qsxHfW
Ygg+Om8eQVCKd4aZ67cEnFWLya3ax6LU7xIZmrtcr1XY7AYYAOxEJFjGIrF88j6aZd5a4zbjAewL
JTKfoTW6T4rd5FvB3PMAi1peSaS0X1iqRquJkI6LGow7K+NUcZINBNaMpnHWF6uijqN+bZUOAhia
c3pFXnQUfFEa28ZKmsRvlVMZORTuvLiMga75eAH7syzU9Q1jrHxREFM6JUJttyKgmGrDuMgij9yG
NBzPnTBszuMsnq5qvbLOHWtA5utMT0Zs/yD9u1wDit7MClqS2nXspUlyrWdgQHMyxJcBrdJNy1b7
uYvtLXY/faEi+QQ57qXOo+MRue13XuGxQMOg+oi+pjSW8POypWVmWrmOlbS56ksRfh9T0a5QiEW+
rPtU+FPRTahsys6vLIJBPdkEWy8h93teCuyjCP4xN6pX9n3ZFXdRAnnVt5GV4mcvFdbXargNppYm
KlZYv9OaGdE6Di9jG7rnpRTFpRJbqUTMQ1IEjqfsNbZluqirKX9yC1IC+8o2XwhUbO+IqWPiJwU2
qBX32evM/jKxy2rLC63B2JPeqidyj0AGy1GgELmysHfdQDh8mDptglSPWghFTEpJG6fH/eBDyBFf
Afa0RDPYfbXTmMfIxkOmyRswv/tSQuTXs3jYqoGaX8UZiYoraWmBt+oCQx9X8UBj+SFGibmmz5w3
y8FqVQD39CxfezBB2lWX1LH880hJn9iXoWHQGw3m12B03XCXl6NqgRTSIunzGemhJMWwol5B7mcL
wRnvkVti8CXygY4NWpbpgoX6uGx511b0PdwlefZ8gJOkizeyaIfrvsBzuyhtEW8ShOV7x5WQQirV
OEssJl+UGgis+kEbrgtH6EzEQRVZKynDSq7rajCNdd/FZb+kmKdq5wJhGuO1ybm7ahpvelwxmyF3
3Qu+494jB8/KWxV8WvISDMAnr0271NuFyWIkZRWsyQzvYKACUNFc2foiypvXTqo9K5law9MXV9uf
p5oSDHkmQVBsRr3X7qWaUyssMm2fk++31YBW70Fl9L6n8TFm81a5y7HhUxXwlbnQ8qK2YXlx9fHQ
eyuSi8fbyoMR47u6EA9impQY89HIEsgQ3XDdWNwtpXHs7hZqmLaPJgHQk+Wk+ZyQKBD6GvRzqKmK
FWhrstMZBn3axxtsVvwitciqbT1UGBKsmjw1w8i+ysDjPLqUcClHreRXom2xZVXClbe69ByaNFnY
uAvA+AxYEZnkXrdcCA5WnkYtE6dZ6opD2ioJ4iQqJolQFpTvhuusYkfUQvMLV9jvq22FzPZKsE4s
kKF6ecSH0xPn2aCO2tKxFO/RCwW3juijyZeVXr+awvEex2mE/KpOFItZUQzWcxZo6pPmdeTrCG0g
KkEKs7tOKIn8mFwluTQ94a7JxUCyIT0GaDSQYZTvZBWU8OfRHF0X3qTMUQDWsndghqxSu8nWXqxE
qxoP3jpSixu1msznDGXdpTVWZz1y9RUykeLGK4doFypTv48A70Bm6SYNqLIT0JFLq2FlJtZ3ETWa
4ffspnZGBtgUl2F65RiJvGkz3bycPLVZiqzg5xqj2pHdHK960kTYqdWetyTyUawJxXVetLoku8uQ
vdii85TnGqkpSyeIs9faYdVR6ps0Ur3kAtUYKxWIfFvaQ8WPAi3KZR406r2cqcTEZdnGRCZRpcXr
opTt16nJ5qWK1CJiLTW+IEEaW36cl5pODEQxbqrS2FJVMRl4jqRLRqs+2wLgJcHDaI34XC/5TDuN
0MjnMRGf2FKbBTJa0LKcsLVgqxLLfZ7WyvBmuvD2zYwOXmWow05LOu2WkA7dXtTs/LcC79almfJm
w4EeHwPdfGKNeedE4U0V6YDRS1md16OqbbK2uaXiSlSMMa4p/lQvoTAEIhNBzAYj/koOLKRAKik3
Sj+ySnfjajNOyk3Uq96CrJZwodjWuKqNoOVYfOipzg9XIfLYcyEScVXn07CliuB+w4evX+eNh2So
T42rJHSLlVnl2kqDPLzoxyq8rPHS7e2hrbFzlslDpxhPUqjm1qhdsTeK9lnpAvFYWTK2F0pEVHGc
YIHNxgZASlA/EsJmf22BQMFsC6vXKjZjyLduzThoqtKfZnWKXrnmRlegtbuxyTezaW6aqFBrnzeT
EiHihI1odZOnD5etsB6gUF8S/yp8kVWr/xPT+Jq5URaWMXfP5iVcid5EBNK4DwXLznhUr9QUdGBB
FopvaNVLbTe3bmt911PtiSa89EtV3mJsvksV8HHR6JMH+axH6sPPndhfleaDCur/lq+PK933Iue/
x8Xrg4L3/7XEffC3Nm9iLiPXx7/q/8M6uMWm/L/+XWh+VwZfiJrC+G38/fnXKvj8M38WwRVX/x0O
kU6lgQdNFW4mFf1ZBVdc53dC2WllIYHEjfmfIrim/c4PYEZmGsDIRavmP0Xw31F/zyZ2NsP8FUi4
/z61gyf4cQ38SOVBshX9QnbXmMTgK1gg6w731gop3Go2euhiyLVBUal2zapnWO6UJscG5uWjmLHQ
+r7SIfYpih2BryJ9ysgT8ZJWtTxRDzkqzMz58DT2TEr75lzKprl1eELgF2wz7VxnNaKYu49q1zgD
3uktI03218gs4w39Z+9C6GCIWdUETwXoiJsirqb7X57iB2V1/Ioc6j+FU+7NLNWnpI7+Y3bMH/cH
bFFm6E0afdV4FtAAN1d8i+SjswJF4Tkkndeooss6VNUQLlyoq5TnRH3uRh1xPSi3LiaMP9dWUEKu
4Ov9RQ8Ua1NSgltPMYrCtsjWbdSwPyQ5y7tEgjessZWqfjWpt6XVfA90EhoFzP0LEuvdy6DK8eMz
we7QkaNEMQwSp0QVV9c109OtE4lir+eOhblIAjTV5Jj4KE/0HwbKpA3iWtwjVlpc4ml1FqLNzkXf
UGNXJ7GIlbzdUCf+njesBzuRfuNEjK1iReNrRyTzYqjRF8naNBb07G/NLDsfWEk9ooBkUW/kw3Oq
mdF6iPZZ5uJuVo3vjpKCpVH3fSQf+q5x1iVyo4VexIAfouyLm0hqLHzWkDk0EVRVbjCZkRZBQaHh
q6AAV31d1ZdTaU1LowcinEZW/YAWFkW+V9RnmEWAoWaaceaNlO3iAeI+WuUZSM93wOuF+d1tuphv
7WC3/ph8z0t3kMj3FfUqaJWeTWCicP8gjE9z0e+tmABV9EjwALV2qb6AnEGD1InsisUF+W/ZjqF7
oWjQObeVpy3SfrpgCb2tO0VdKN2jtNQvtsPjkyF+1TxiqajY+YsyVjujjn7AzvgmyqhZpZkRAX5t
1G3YZCr2VlGdJ1j3tmPrEl5D5BSOrWSJwatk79OfyREKmQtT/rIwjWbTWiz0O0Jifcvqz9XEix70
GARzajbKMpmyZjmvcoiTekm8YF0PmnoW6Va+jBuFooChZ/eOF9OdiMqLKIvkVpHja4KWdwW2w5zD
tio+ZKRFVXb0piVyK8biS4pTz9eToNlKmfbsw5JmG6TWXTgI7BpZuXUUdheT45JZ0TtXxiR0gGdI
P87URiWSYZC3QVvpvY8/fGGISr2W2TgO7LSD/2HuPHYkR7Y0/ULDCyqj2NJlaJmqNkSKSmpNo9H4
9P0xqjGT4REIR/WiMZuLi8rKIt1o6vznF5SZoLT3YET6uLbYP6FR4pN2RnC9tCa34A4mwWWcmdZd
49F7zxwS4DeB9rli9YN3j8fZdI1pVb/O5F65u9YvBL69dmuUEOW9ZeUWqvSqYTchzjZQXGTbhBAw
qb9nplk8GJ0HBrjOQay2DP9m4KpiUeIVXnzlYZ+c3pHbRY5dVnmGl0UDBv8LUJQOZ6RSGFqsMUKz
9WBCi12OPaTrZk9NzevAqS5x6gqKOxXvge2Lr/XSXIi8ejazVmzHKck2YyzjjR7LOCpWtu0iFpN/
FQ8Ax1XiUeNjvkmWpt7b8L4rAr/6lv6H/b2ETv+dDa+470VaNhFWAebFRBBlShGqxV8Vamn833z5
EAbSfDampL5xCKWT9OL87pdBg2QD4kYPBlEFGWyaqtts05vRAr+ng2kffUURngdmcxHHWbr1y3E5
OKrErFDMaXakwbV80RULS83mQPSfFx6CcDra1qCOpEj6v4uR42NrWmr4Bk2we0rJVckwbKq8K9W3
GYKn1lK3YT6lhwlhBwowt50IayMyojab+gCWOG2EZqL1dk8/KvDm4rFmhrGnMV3vq1kQUM+1tcQQ
KM3wvhBGfkEbOi4+LyEgzHPukMh3mK2AcOgIeUvf/r0E3RxHtc6t+DZz3XwfhgPN3hyC0A55oFmy
P8FdwWQi3GCqNHqffUqg59hHnK5j9w4Asb4PhILU0Sc5KW+Fa33V9rJDy+2qTV/38iclAnUperqL
3AEAUzmYpWuN04ECh9A3HKxIWIYjuaNxSSKwmbkXMIKyQ1FLkIsOwvi+w2XrUsbOUnPnl9ZzGTfU
ah1F1IB1TyJ0ZPbzfJ+I5C9njsN60+uAbGO92goWfvmJviMqw38qvxpw96f2xRPiYc8nwS6gIBf9
fM+Ume99cPzrumnXG2SdGoDKQ2s94/VkPRsZ/1IYlOICI/F+001sGNhIjYijC0CSoCetxwyrp0RX
5ZPtGfesd3WRMv430pWa7lds9jeJ8JMdGJUFpc5QG0VG6DGrwGnKvE6+i0ZS5fcTE3xaqkfPm6at
gy0mSF7pB9dh7ly0yjHxtSqm9hlKv/NNY4EoNxX5OONTZsAtG6H3E5Q84Yklu5FMnrQJoMA7vdve
+KnrfWnZh+aIPMmcVMKVXp0QqRjVvhieuxG5NQlgWfzI/+voN6cVUH8RXqumLR6cejQivzYBGkLw
oYfaSy0ZlaPRW3SsaDkmXbvcgQv5wJ6uc7A8/Et3XuGUj0ad7OygLT7BDBXJUeiGbWCax+dK+9ez
OxHymLMz6wyMuID4vgtLK2a9TKrBJ11J+ayhdt4neb884I3jROHimIfKK5frymqNzxgJ4zqBHNKI
MS8nRVEAKy2K/Mqi+1YuHbAFiZ7f7LFRG1Pm4bGJDWSkRVo/D33efUs607tJK7O910E53eZGH+5x
OJUHtuWQMWXdJShZ95pjY60snclGq6H9SFuS9KQcPGfM8q+9Ry9UptwJG1NBm1z6+GopgvHJtIsy
33jSRHbQloZzkTbS0TuZS6QsqT90EdAr8MUwB9ex6p7NOm+/Z65kHs5oU1gMwfdC2xx1Rt6k9xPc
wpKuw9DtZzImj1qlySfPAjPkX7W9B6fvKGeXUldf8gUHpY1XVuJSpPhlg6DFqG78hrPfA3nfesPC
agqmtL8UaI3GrTM4w69xTpI1unLX+X2xd408vgdVCPaqhRZGfwo0wSzbGySP9q+0CGkZvqxBG6j7
WqU1XIfBXQU2Y7rA7MrMKwhc5DEn2jzaWAhsnM6atzqdyss5C9tvLxtEkmXyOg/D+NuCZ8+2HMP4
trW6yuEGZ7LSMNvILrQFmLxhZjU7QlNNILgJsPNyUY50b8ymtJ/7ESsZuhL2M9YubkZ8okt9vQ3z
wBmf4q4cf2W0DZyN5ym2mWCc7xeK4exT2moigcM89d3jZHisNQKr020Faiw3JCPNh6GiG7X3AB/v
X47lzoZMEk34cfyu0yS8BrwZftVoIXAUBW+0novcZGxXgHOKQjIs6Xr4Ftl7pIbEtAWGMieOIkn0
fb9Cim1gqa8h9EJczpP4PgUyDCO5Xu6FM7bfMDsebjAYmcaN27nz/cs/5KbBhARi5H+9mAYgq0W1
39JQ9NO2kSIAh8jh8YBkava3sOO2kM6t9zOlg/nbcwr3Yi5r/prr4XQRVMmc7F5QStPw2m90RNqv
gzKYn6GfY5dhjd58b3pTC/8Pri6JRsmhBXHOoqwMVvOXLqTVl3MOPcGVUFd9AzFgh+M8cLDGaOcp
cGVyH+Y9fifr8JOhHd4hMP+nVPlfK8z/P6y5EYb8Ua69Lbr75vuYvaq4X/7GPyW3Ff4HzakNkRfu
GYXyqjr8p+K2nP9AIl8Z83jZwApc9Y3/zTtzvf8I6GAU3bhPo31Zk+L+m3fm2v/hLgdf24Iutpbk
9r+puV+XlT50CXSx/Ic83EjWKPKTklsKHPuJZ04RIM7TpvHwzwrq3jzDCnPWQvn/Va//PAavCYch
gOOAqOh1IV1CUQPUJ+rbz1A4ejSuPneeaazNia5/7OYxe0xbr7kBRoSAVI81CNNkhkYPC2XW9IHN
liQUXU8BijLdew02KKVxJWqvek4LXVZXhSC2IwodU9yGasKbBCidpUG/Lm92jj0FKiJC2vhWxZb1
pMos/zwVxcwho3w8slJgu6es8fzVcEWYNJfq/KorCGzbuENBY1QSfXiGv7UyBU7GBD4CDqIr8cG1
7PXT/MFGRYVfC8wI0WFyBe7JW/eX4MmtPyWCqfZ/IaD7f/6TH3Hy+MavHnQy+EsKPVkNPIj04C+6
bW67Mog8h8gP5ewQB0T4KF+OBCN+/NgTXge/C40GllRQvbCPeWMguJ4ok1NDGxg0rP4Jg+EduvJm
J2M/3rsTnum2GP0zBI0TyIZJzFOhwq35VauU110ZQn+MKncJNw4VV+vFkeEaOpNR5frYGuvKvu9g
ItTR4HtATIW90L4em8Os3XZbrqyRj3+/sz7qjw+MczQMSFY9EWKUDdhevn6VUZO15JUzDihCpt0W
l2BxgyjXBiFwqClolRJLF+nBDW+DJFHz1uVIu+myXGTHhDZmtTdHaV6DUY2YPsa9/pJBjnt0u0I+
GLIJNb0JCzbHVCRNTOeGDvXBzaVu913v0YoZA6OsI6nKaZP2jfg8G86kosrJvTGCEi5+rJuMuTcr
yyK3vnc9vcNaUD+2yYQolpCSisAMUl/26CwHRLpTac67UAw5xkNm0W0/Hq6TLeJltNBR2YjiYJCa
p3anAEGUl1pCA0JOTsqA133WsaF/tLN9LqfqlDn58iwy3agdkNiI0GTj/XOSVGQqQKIgRU56FtFM
4Rh4m2CQ47VjtNk9eAgRQj75RAO4561RGO2uKrv+gWgV6uoJ2SUnvSG5GqTNpTZ74rmdPN/O4B75
mfl8skm8vCmqRNSYTCEIzOuf/zGdA59YMd0MCXufoQ5VHhK1MtCRI4EdmJ04BtpQH3+HNxZLTFuU
VVjvB2uYFtTm14+kRYISWU9EyrK+HgXVz9+xXdXTX7rtkzpC+jl3gPxpeSSjIzQj5RVxsFsRqu9O
7xSfxjUQbjMZsb7olqyoInAycrCVqKZPqeHSZdYyzM4dMScH2TpQQNECevcKkkJee/3Wi57GPHb5
pKyOx84hEZUwm5rV/vHovNnUVoswXGmAqeHHoUV7/RgNHknhg43R4pIwNcp53BEp/9QZy3hfgpFG
LSTbM/v3G89rfhsLI2BPwy0F3uzJJBDI2QxbgviatDxxHSaSJz+IsFvtdBvJDb7VyxKpwQeu9N25
nA4gsyOHiufkzx///neGWaAoghC/KvFw7nj9+10NogcUQ/68w8O80Vn2UJbic3Pw3cfYXHsENxST
efb6MZUooZmLFlsnrroXpVfQbC2ILNmkTuwXUZa47l+TmsuL2MbOMioCvNAnOFs/Eb1mt00ZFCvc
Fc9EYxB4/T8YAm5tNEIssitPmwK6gZeYOpTjXQnTBvaDccH1Jvn3T1mFrtAMyVFYT7PXIwA3wWi6
sDeiJLfGe79RFcwe2/ny8W85VcQws1YDKFYN/RZMPU7Wuo+JNTRixtly0mpveENx6EarOsads9zO
XpEcHVfam6Xy44uPn/zO4cidE+VUYK5euy88/j82NjubJ0HwvRG5+UCgWdakRE4x34yH3NXhliCv
5oZALuMrDBGVRapN8oeP3+CNDd/642nsCLzkqPB5j9dDPAA8SDdYTxyVOfQdoJb3OcZ7WeHljzBS
yyPsjOQwSIdUS5+GMq7D8lhY3rxdSn+8tEqlb0SiaQnjH3dOXPzOzs8K4x3pu9GQO2X3S2zauJgH
tJ/93rorPE8+JDiPrc4ey3QdlFbb7z8ekPcmA4fhurFxi3pz1sz1nDm1QyAY+yzwHxYaV64ymh81
yTIr7jBsM8d3buDa6K8fP/mdXZVsNa4baCNXVeTJ5h0m0qxEg/GKIzvuYr3DhKQHsKWv02dRMXi4
U5KidmYve+epTED4HwgVVzXCyeSf7aSfyplIwM6soLioLvmmJtgMu95Rcg3HyyQKRtDAw8e/9iXt
5eRiiJkNIkWPe+pa/b2eeD0mwkp6XbLJNLgOk64ZjoPR2dbB8+ruMqmbWGDmb7YGnNLJumwldNJL
p5LGbz1qw6A1BP/h2E2m+TvDAS85VkUSWGBqFTQ5iaMHdhy0on4QU7fYx1DSuCBzCxsshMtuV+KK
GC9qb5VB8BwkbjVFYF+DPFoutMGLwa5gVc8VtBUae17fXA0FeqS9blCfOwn3zm0nAu+THczAnzac
ydsgLWV4sOIG/xVZ52DxRGuRlli6g0UG81yEfaRnKcgRrtRwxiPijU82a4RKGN0ni5mGYXhyJqHO
KKUwF9ZxaI9XcaIAtK1ycrjTNilEvlpu8qowt9lUqmtDuM1VqGfzNgxz96jJvbsItGwv8tQJb7vR
tO8mR1FmnvnmfNLTT+5jp8l2y+ICmXv9ybUtkgF2RLKxzdr7hUOBItKnm864MbyzqWIZyHGxJrj4
TO3XT3HDftZ8fW5faUsYJK62pG0qD4u3YDSzbRA3+hq3dwd68RgQGFT45/RX7xzcgU+rmpYg0dTm
qXHKqAqZaY3q1MsN66tl62GTk6J8TjHxztKloIImgE0iG9apXS5lXGVSPYMntMLbu6VqIsuUhKLF
brXXQhLjpKs2vGhc0z4Iu8/2AO/ZvT0s4UWbFTC8K93Xn5FIYb+KDG0TWiniF52fFfO/3VRZ6S6o
xyptWK9Orz+JDqEQInFicuKTsUH5lO4w6Mmh/ajkdtGhhUo4/zKPpnfmgD1hU1AJowqDnM/5zpMh
zp1sbxhDhKhxBiNC4SSOpZ2Iu3oKmwtTJ+IIky2J/GzyfgP5OKhgkwGjuVzd9o1stgJ20jmX6rcz
g9fBIoKjbL2jv7zuHwe+tnRsm1UHW8MQ/RaZ14B7DNT1j9fZO9UL7mTUdk7AoOOSc7LQvMmd69iC
m0Srvdp2czJsu17PKRXvZB8qq17uFWX/N/xecS3pYaiiiqww0M/Mxt2XZIjsCJEMK/qDXWpusqZ8
sP3FP9RdhkI6TawfH7/w27KX930pQrF8wIjz5OhTRVY14whIoFTzw+UkaKPSNMZNBp9xPDM4b1cN
TDfbXMs6BEeQfV7PxaRyG8PSjM1CwNGdXPoyw83X+QR1xfuUNWtghtDemR/47jxcc+rhz7C3kOX0
+qlDBfjWz5jf1vADfIT/e1T67M52YULo1AURZ/iMoYqhroI7sNBygw6HGqqgPRFlwmvP2Mq9N+TU
0qCdAA2sjpPjt3aaGYMy7hgwZMx90s1AUUar+iZS2RyfuVS9NyHhW+EqZIMGsSmfLEMnhUZDSC2K
jdpwHqWaNT3EfO64coRmGhbHxjYIsMdgJ1THJIsJBqHfSzZzCn2l32B5MJcQUd3s4HtLOn8Ny6Qd
NrhSj/kdLYUw2xPeUmUbLWgJHj+enO9sXiTOA8YAk6BeP5VmVUZCkNUqzfInSz1MeZ4fm0CHUAWn
/tD0bnlj01oiccd2z1nuvj3K2CsAPF4wcwbu5ChDStKDT2BFIAN8DTeg08vnMa9G2OrGlCGeCMsB
eW8ixN+mo5bnebJQoXz8898pvHkJ1wGcBcJESnCyYLQo4hneOi/h1tkzhiNiC6AborhdjOlri5Mo
Sk1L5586NcybXMDFP8YtSYsfv8c7YyFQMwKNkVCGidHJFMp0a6JPTlA1JtbyTSo4Avuhsa2bbDKG
5aDasE92c9ZNF3GoneyipZ5oP338Du9s33zFFa3Gb8WiSni9irURk0LtZwlotdtFTAf4QTo5V4K8
szQ9m4IUWw3BNeJ0h0Lxo8eAnOtI+WHSRgKLF9ghuQ/hpPHmzb/+SVhWcVHhHkEej3tyb8yhVplE
ZBhR7wBkRNloZVSjmTy37b4zdMCajBlxLpzH4cnnK3xo0layriICNy9SeIOIYMvsDNz8Ekvz+orp
YmNgE6aB+hV258lj/DKDikWMezSHkIP6dlGfUzkNzgWK4uEvryJs/sIv7HCrS6tcrSbzNkqM5JdN
i59og7H8HkgLAI1Ukd9VlnRlZHoZdAMvc1CYNLCqG03Q6NO//wgAHA71n4/V0anDG1iiCLQzIdCG
YrnLxpCYS7N1z2xk66c8HZs1zDXge2OIthJi/4RRsR0A50h4ioH3ymZg9zxk9mB9cprUv+bOOpzZ
9V98Dk4fCEq2kmyhxaJtff3ALi0M9Pi4n3Pnr6O1TfvFtmkCOMsgDwkkTXjzCPxo/hVI3kjYHQl2
zKMMVty2RVJxIRUtfFEE1dEbggTGYm9H4aoYaQznmqzeekAdOPRnLtbvTVU8ibD8Y65iQ3kyh+yl
ma3Wj42ooTCiBO2zo6HNf2u1x83UoyXKeUJ/yCeH5fXgpGNvSFFSx9JVF5f9IiBdWv05YfF7e8lK
Zhac8y+c59dPWeCdu5A1ab80cbjtZ69Fkhs6ayBOZWWbj6fxew8LuG8yv+jpeafNvHkRyHdKbURt
WqXXmcr6C6jaycFtkvDMxf69b8QSJ1uVDYVj4eQbEaaHCRYkPAScwRgRuTJclGPlnkHH3rkrIt/F
c9GlllxbMq9Hr0Ab0RPlwATOIPhyre/3DTKBTT08zgNZrgimdh8P4dvfRUeG5RLgCgHb+pT9DQGm
bxFaJlh9tbjVuXN7h3fJfGaGv/1QqLeRuGMp+VKgntxGLRLvQTM4xyZoPHvT8OM0qhbL31l+mhz+
/S/CD4X+Lpp+zpeTTUDmREUaePhsVkvPLd5LXZRgXHdmb3vnhglk5zAhMBEQFJnrT/6jsip0qrMm
rpNNPA3GTwTL0EGtCl6O16mjzJHjDHnZI1lL8ltVpd2VyMkwA1/GgjjpEoykPGxL4QsWqg6fZvwn
blx7yT8PZh2fsxZ9Z/jxMqQNj0nD2tE4udaV8MeyKmRaDWMKgk6MNN7FowppwMb2t4+H/+0UBhmw
kTSy21AAn+7BrojBPyzQkMH0Sd2o6e9paNCb2ulhX+OMnDxlgRrFmSrrhKq/Ft6vn3vyG/H+lXND
NDP0PoBL0Tvf8xZRIK+ybMcqDw61Mj9NwyysyNejdxdOxfeqCFFWa6yG9zEE9Gjpw+nrx8PBOcdE
eH0o8WJrL4lqBLLDaepD5SF81CFx8J6Zdu3DgMzJ+GS2S1lekg4m8ieUrzbE0ySxfgc4FfSbPos9
XOr6ERGaaKeanNPeMG9rry3FPk+hHMFaT4KnDN6Le+TDl/4hSxL7cy56eJejP/f0p6fEM7gXhwIt
bU5MW2MuyDu4lqROFLRxbmyCoEi5QA9hX1xO5F6KLf0ru4uwqMO1WCyLlW/HuYCyDZxl/j2IRjzK
kBpqsygFtTgMcmgjSV//nBorG65GiYSKm0yLHjKenVlseEstNp1iel+XPugmZ+3arh0bu1YRHBD9
Bb1ume7C3vKx248Xkj5Q+rZX4ISdxjIhgBtTLIX6OdsdKzmAWtLzF0NxDZMF/xinHDV3JsTqD/BS
1N+9WcIkQXTe6WuRmXLYJX0RQ1uc4lzuTCm5VploKL4ILguPsSWh2M6+0x2c1B0TNqXGbTfj4Nga
V7IpRCSArfwu7ZoGEeXEjd8KFOHeAexytP/jtDg449jON+TW7i/Is6WNNndyMTmYGmIvxTThRVAb
W2j4rR+BB/ZcPQa/wBtuGJefnSPbLx420lneOxuI37EdyWGm7LO5sUa9coZwY1WOX+1Fnae0o/J+
dKET9G4YWVYcPBKkAG5KZkirDlmQurBHszR1DmmflY8VYRpfB6gZX2ddPTidzC+Q/fbWLoir/u9u
sK2fxdQ1X+LQWO6JVG0KzNVH8StQM/6MReHn3W1LC6Ha1rY5YYVhTM1wCTG5DzaV7VW0xVGTP1uT
9MGd/cH6jGQ14dyvfeaOn7fhvGniorVuVqecq9ibBNwe4pPLCIFjoo5FpfQDIkTju9kjOCGXKjC+
jJkOfiIPcfFpD5L0yakrbW30jFh7Y8bK9TZuofy/8Pzxe4LCmuXe9+pDXBnY06rRW+qdmWXV164r
SQkv4ryeNn6QjPD0KNkwYhVe/ERigG1H5ZRY1woRRxnlszneTjorfxR5pW5L1x9RN+kmv/ARilx0
JVfBpZ495qdlDU+wqlMLu51sFWPiu8iG7szWFe7Yvb8TnkT/0DrwqveeBWdzl4Zmnu8gCtM9ruMY
j1YdyrSO3DHDcE91bfzdnReU/CIcpYbzH9OXYf5VBFK16QE/IIzEQn8RT2IykpF0WrxaIo2+PNm6
c9CXh1zm0696yPO/um6wcLVvTQI+G6sG8gDUaj+XVV4327IbyBkx6Ez+kH5hkHuCcEpucDbAWHqo
iMk5zLR+qqhVhKPtZpw+q6vMREEfwXRcqqMxiWJdh9r5gviryaLK0s6Vjmmlr/Sw6XeBrPXZklSb
+MwLhYJmHNSlQ2vX3y52qvC2V1X2dxNaqkTDbMRfvTpprmtyNZBdqzj8C/r/9NXFkJQtYgHcjkCy
MLsGRyONA82GJTYwTqs7o6waF8WmPT6buFp8lSskIXvPGqLUrRsoD6Ndptt0XMbPZqecmrpAYC9m
CfQO8SLsb/6UxvcZu7bc4LQhH4EDlodQJzB4sLqgKsq6xdEHOAmc2Lhhu9NlF7iQkjPdW12UWnV4
Vw9N+XMcrHSC6w8DW7Q5RvFJhsIINyzxo5vK4c5UOChHrTuZP1QnS3/NtytMUPAOJ4CBkwqrhqz4
LXthftG5aaer61zyAH8ry1nQYvBweVKCIW6xLImaZvHcrU0P5lEFDhCiNU9zviFPx78kyXXstxBm
MeSXY+zhvDB16io25KrHyLPyOXFUF2Bq1LrPlj2y63ldkT+aQZf+oGQDMI9jN/huA9l/ybQcn1x7
QtpiEjSMgb4PjLlms4xfzLSOX7afil2djaL3PZlFSWouzA/HiH83s9BfULU5xROiZiRfjUS8bhLd
6pEI1jY/Ry8u0qMvDfj5k9KljkYP9ULZLdU+ZpnO916SiRHqyuTYd9ZU18PesBVpOQjMCGYmUSTV
xGPT8Yigj1TXzhj31x1z+Vols0FGatJhDtNbLpESSy1r88KocnKk0xihFu1vaX8H+607+DUquYrx
E6suZW73nETkF2/zMLNux5J4gWgUzmAdbe3FbBVOXNzRoI77LfwhWGAh6o8xSsEhcyhDbJ1bnHz9
G2kUCK1wuJxppxqaOI0Q95A0QguUP1VdFz/S+IxxZfPI0dqnwWg1O7930k8qWDB2iQf70OfEf5b8
zMtEsda00dPAZEsjilgGWWvTJydccdsw+zSE/cW4HbwwRQUka+9HlxLwyZ/Z3Z3V8vo7S6bpUYxp
kEZI/ieMB2arG6Ml7Rd1MMn0eixIesv2bAMZNwi/Joqv6hz8eabSj38mbLCfFwr3X+ikyDtvsHuk
xegp+3707CbfuK5s7B3HUuch4glEtqnDEhrdMApjIuhN4DxTKTf4avvrr8Hya0KZZ2n/frYQNexm
My75x/VqhNbEvnndk8hgbJGBNXeJdkPcXGYxmgdb9yo5SmsKv052ILOLHFHlDSaPQR9h896Etwj2
q21lYyexrV4YQoOo3TuSFbSgYdnCyIOdbTQbuzUXtHDFIgljtURQkc0wdvG+cw0kSn4KwEm0ZlDK
6zjzw1+i99U3EEu3pGsV+09hsOQT6guU9ZHTddV37oFQaSuFriGa4OlPkSWU813PJWdlyj0Pr50K
BUPkcd+0IgSIbLWxDG2s3MLcvvUGGd4ZyMcf2zhNbz2Sse/S1ML3qSbW/tnWUHU5/a35Ea1RmETz
lLvoISeYi5tcDxqHnTBoo5akrHwbI8ngtmNlxRShUdNk7YlpeEh0aX8rOrNgl1p04W4L6fm3CF0J
6nGlonOdmltJOObvfPCM79Kmf2ni6yBgO3bYC1scmmQz1wmqnYxL0t5xtHUUea/GHbbWsFmw1bL3
/hxi2eEN5pxvxWhPySPrIyWPckxirOMFOxHWh0bwTekiLS/bHGufq9J1pykKMqnzK79Ke4gppVn2
2yEt8+KiINfoRhIraG1av5NiY3CJ6CIbOkF/I8gf7DjfqqLadaIMnW2H+9+ImBFd5cFHeNpe4ptX
2OCAeZ/sDTzN8kM49S4sJ6nHKDTk/KnsjfypyXCf3PX0DjDrwLBLRD4BbJ/Mxim4Ay1isrioFCjR
ujFMit0scgwt5RQWX6BAEfWBIZ/5WVR+8iyaubIvbeywL5vZt5YtHjTVfixCzdWaqXLf+0XawzMN
8iOepyq/DCapbmpgMlpSRLGVERQNWW/VMmVjNM1+KXeDN/gr56wLochkGCHURcAVzQln5rUWhn9d
zKZV7fxyqPzrEidF9kB3kdxXUiNMNkoN4aNV+SrYN9yLf2F3lvj7ZS6TctOXwq6PthQwl+smSH9P
fh7zbtxObspam7citpf14ZAWtqkK7J8cl/NnFpOYNw6k8IfGUQJspK3uEfem8UVrx/03sw3rO9jY
RbyrTNUdGjUVRMLaFb3IobWmeZNwm9/1MqFjDvY/XLOXjAgAW1NX1/0ijWS3mLHV79pxbo++16xO
FYpbQGRqYS/7ctD+sO+9qsBGHBKaYIXJgi0J01+5zSvN7b+N63nTg8J5IipkybbvqnT5DDG+uxVw
1Z1jSsZSG43hUFQPhUqLdheYZTyRLT11HYrqrqoIDnVcfRSO5u//HwRPBam10HcawW0KPxXsT7Cp
QGtFd2WwzyCc77T1gDQw7lvlA/BYTvMyihIT9clWnAFatPCOx18ydantsPO6tAIrZhwCAeCszB9D
L/vL1JyGy7Kd4789b07/PapDGDCqUhqMKwf0BK3SULnqvuoTGph2emiNYvjbL+oYAZ2bpGfq+7dY
MlV0YK2sMYhQ4Jiv4RbhIPVpnJEfTimG2g5/MTXkw2/cw3DfMiv7+8d1+zs8NYGZOiQwmFFA16dw
KcFvdtG6wEiuR0uYSq/moDSWcIyCcv4Vp5V69kTNFmhhdloYQXvX6dDdSWFPUYezN6qjOGxxCjPm
+VCQc+eeGZH3gBYMn1Y4F+qJdUrAgZNpNt5AaKVOeMt5SilIwzlv0boFxv3Ywq+QdXPOanj9pido
BqgCxC0TFwZA1xMkz084HVlRPNVp5JUxW5ifFGNOlG4TLvvBxwM+Cxy5bLpmPpei+PbZTP6VmIpP
hUOA3wkGaydhXAQ1z+6XHCPEQgVo70mGH+z6O9fg+H6uAAcGw/jXogrhr7wepGogmPR6Tn70nBmh
0yjBRQZl5iX1TnXpmHG3WwA9U+TE5Vca3/mZtf52xsN1hW1DGxYmKnknr2c8GtOwXPCLQliXO5fI
VqgMFi4/jcjSa/6gPIObvjPj2VhCdhbHhBUBynLyQDOTc9fCfRyMptk3I472iYsbBGJBugZx6MU4
P80uJyXNWDDKwsBODNl2mj6GZlfvF1i5l9Ys6e25WZhulO1yK/54Wb4zKByD7IAQTUD9T0l8Kp+C
NrVx27Cm1sMrC4DcbK7T3NmbnfXr42e904iGcO2uMx1eC7TgFTv/A+JVhllWc+3Dd5qa5lrMdMY3
Q+qgLfRTodOtkxIXuRkx8P0il9lIwJBI8IoIPEIafOZd1q/9et3xYcDoSSaBb4/E5vW7QKcTXrKy
SOxYj9VlYy9esOnTzH2qrF49Gl1n/TXH01Jua04fcrQdm/sVworgl2GYYXPmO7wDtwaY8tMxCBwf
ErO9fqg/xiZzAqN90StgNGbvunJxIadzz2hR/z5UaQO2XaXtAe+kIMq7RW9L6XT7TsbTscdD7tsE
DLiT7RBvPx6otxNkfS86T/CekLOccqt7ew4djZYXik2F7+YCi8HHPXmXJBiPo4s+RzF8uydBZV3t
11EbrQSrk+8yGpPZMR9pmNcq+KLpUtHSHrEsHbE2wOlNc8nOC1BGPGbwv/j4x67/8ZNJAbkHRcBq
jUsH8eQjsPFgiB6S+tZ1TYmhROnvVNif06a8M6TMPJYCihjkkW/IdJ6HEHZlF6bu4j5jD2ze9/Zi
7fGUGy4QW+Ey8/HPetuu4GChD8ZCgZnM2ft6bhXAE4YhONlk1yd3gqS+bZ3X/sYd1XBmurzzKJ9W
G6rOVbxmvqjJ/pjGU2X31ugiu4FLu2yXcch3OJOB9HWonz/+Ve9QBXgCk4Vr7kuC6PoufzwrwdQZ
twuTs3pOqytP1u2X1K3KlpZiHdykUzKrKDbUcF2hLj+qxf5tT1mzhUdpbtoR3Fj6JBNix1ZEnTSW
HUhNvPekS5gJSK26xAglPfPO7w4P5t6QfOGW0mV9/cpTOEP3RCG9AbPK/6ZxNF1ZjbL2/8XeeazJ
rWTd9V00FvqDN1OYzKws71gkJ/hIXha8NxHA02uhuvWLlUUxRY000LS7LiPhwpyz99rEDq4XZ27P
h5eZnjTP2kNGyCfMhvJkLMxxBeGqaUCPGghmT/KQG4IhGX8iFy97dFsod/UiWatjLk3COX09S+dv
Hck2Y9SvfQcVpkL4FRp0LvT7NvUS7/Dn3/imi3j3waGWAAgFwYt9KF6tk99ojCoBB6CYAyh99vIC
95xkSYFtwwMPmC0yTJR5KfeACVKxB3NLphMqogFVcAEEUDoW0E60ED0dC6b4Xdd2DRY/ktIEu8oG
vTgNIOWGFHC93xGCMAq/M+NM93WMSBt9O67FsbKM/nqqMqjuY5nIaEjUVF4osKJpPSiFXMgj0Cf9
zIfyttidXDqmoK31zR0gzPdkromhxxTUuth8sbvbC6UD+FyqbvGVEoTRgMGeqhx2Nd65sFjMst2x
soomRAi4XGPokQtxYY0y+42wncdhcnLja0mb4dHI8uWHg9e+83PPBEVljzx6n03Y9DWvGp1Kw2wu
sPBklg40FbP08c8P9TfvHYQBrsvEAkFO8cmuskvismDbmQaKynnP6y0naPtFnJE/ftxdIR3gmGQQ
ueOymdy85b9+/dwpN9MIDAjyKW6v8mrywCuAUIWmVpn9PoOGuT4vfQzeKsvq6tDDYpyCbAIcDSGq
QZlYW54SJnLEgk3BI9aj2ZX5ekbQ9PFuYHZDE0u7kvAq61SzY1Pi1iTdvIAGjtwnZGuQJNKp0d/e
cz50pkEXN9f2JZ28TJRGrJyPlVpS6iTUwtENBPOaZ+2Zt3a7qe9fWsQhW2wdM5iznVve33SF/10f
SDsPRNumITB0zSeWSkZLNdbNPk8kmPheA3s7SBPmuZUV1u7PV/phf4AzgPuJFxsNFIC9k7dLqPVs
dCu/wAQ+vRtMtfEdHGZXNGmTmUreCIVU0Yg5oD149+ehP6zbDA0rH3wg3Y+tFf/+4iUd90nNFNqq
olsh8brDNZii+IFJR7snpaoK/jzeb16d7TBKJpfJxeKefT8eoFcgLiU1l7EtVCAb5j8L5vozT/RN
UPf+kW5ubQ5Emydz25efjMKBeCyXGR6XXVkvhdtjKyeLgAJ/z64hjfIBJH44KCkGG/q/9RytWEaX
FkGYoMSEDqMx5tsmG6YfiqmV4IzoI146k9lMBxoM5Yvh2PJ7rKQT80ADuCgcdLE+IGPTb0rHgWO3
4a0mX66NMfiUn52vZMt5SjQVxWyGK9+UzcejiBiH01BxQrKcZrptlhauAvnQb4wpRXnMkALGP93S
6OYDRhk72VVCGgCfeUS4dxEGl2GhoA0IR7Ma14j6c2WGXpEk5o6FXnIKY6V60WNM1WHftvq9SU+p
eWqoAi2XUi9WhOVyHrsIpbXkmDLIUvPrdiSXpJiT4fOKKksjhqe1ZJinKdihDEaSvh+L1WNHsRrN
raLE8ILnZaBhNfCx3CforQwfz3b7w8PxEh9SHffLl5aO84XltCNSzjRd+3/PFn8FN/k/Q4r+MYXr
/0HGybbJ+S+oxEfECd7uaXjHFOXv/w04Mcx/cebYyiA6HJNtFv2fgBND/5e+AS44/Vik6rKP/i/A
iWH9i7MK79gmjdrODPxH/wGcbP8eAjrMQ4Rx8XFxwPwLqKh+elzFM8oRHQ3bJs4jsuPkK208lpG3
BMCKaKftvRed5qs5zPdgppvy2COMuFeKXrvyWjP+LtKK9mhjQraVuY0S0gE/feCFb59zTQqoCoo7
fgNTDpwndiqiFybNGaMuH4FIOnOW1ruaN978y8l7I6ISB0d1TeV09sFF0Le0qdRe0QJLIzsS0CZE
xyG3gnw1O2J/kmio0OHn05dfnvLdvyezX9Ehp2vGNixbrQ3+isIM7877Kc6TrVUbJYTJJVl8kkmI
vd4IldXtKtdjO8/XsMjOKf9Pd/qnY+rvx5RwH4123MZU5YUWtxaIQxq9XaefccudZq5ROaR8h3WC
SZxtFyK69yOpfeaQKZzrQUZ5Zw7Y4lVw/2Z4lIQ7zMrTSBn1skIJCTF86vIJscLIbDstqBGyxL5U
lMY6UDcTsw+l08oQfxrUN0Q2FRca+vxvKlhpy5fGOoE7LL3mjt7nJseAml6eWY3ePrN3OwyuBm3z
ZqXetjJs7t5fDfohUwextwY5jjY2aSwFXiBidQqp5Ggs7lZas+kg+1BGaTt7XVDGFZkP3to6UO6F
VV6uYtau47jGHNprk6yI3urmn6m58MkUi52LSHGUGIfutkb5Wtkqgq7ido36drkmheoLzG4xGQpT
yf1w20aib9huk9huGOHATMkxd9GsjQx+3du9HbbbnG03vCuo5Pvl23MQhMhE7BAp9VGVTMDokcmd
hnNamT8X5EEywMLlNUdWZhYMLD2yC92JHq22rvIV9WgigpRBtCgVplj9FXb+a9Fm+ERFpY2uPxJj
j7Bdx88QtMYM8g4UoplfDSlEQyzvsh6Dauhx3xhdbi8+Is6BEIxk1bWIjQdNSLnQ5Q8LXaOJjojm
2CW5jHKt1uejqPOYjO9VWhHQPtQKVVfJF9jxTRYUul6NO0zPD2lTmU9LYcxfOtpL6hXt1W64UxOP
NB/ot9VDVY7NBa3fZd5Z6yDWfyy8PmskZJ5R4HI8KW9kUaEIsYSCINeFy/jQuA11GGxHHi/2MMbJ
3i4Lw8KMm3NyX1jDHeygJEYE6P61GTDcUF5MhIQh5kqyAkcLQbE70l4WncIKxGErtQUShWFGurdJ
hZE2KZZ4ovzXH3UVYPCe/4o3hDZXopOdhz/dX1ZreLRtJZHBECf6axpLD02NORs/m8yytJDMW6Pz
x2KevlHSEp9aTvMmoEgedJl00ISHvKE5LXHvIzvRDC+U89z1lxVPjfZeVZVLFKM0I12oIy3FYvfV
BXgXu89EZYxkgnSyC+Cqtc/2NoETRMFcXm/TejPozPDuNtnH27Q/bAuAY1jj43+vFqsrxq6HeOAp
HimqrR1J+oBcm5ciiTJVqbhQ+1SyQgy78J6yvKLc+Oc598P5DNSN6rD4cTTDyIEv4v2HjCpBFxxG
+BG6c1sb1T9uvsyw8EbEllN2JSeoEBREX9uJ9CNvHIi6sK9Mq/eCOJkfyD04dGV95ph0enzZfhOp
iqyitFq2gtj73/S/bgy6Hq5Yf7t4t0A8TSGBe2K93R94lJsUbbtty3YD327M/998/TebR/y/33xF
ydKOv+69tj//z97L/hfWSmqTLqpjjlbboe7fcDndZINFdWSrlxkGuwaW2f/A5QztXxjAqG1t2wk2
aJuf7D97L137l0dZha+Y128zTzh/s/c63T2Y/BvMzeDvqH7rdK7evzSusjQaWCna/K4JZMw4VA3q
ig7ZXdfCah52Xfb0y435zX7F5F/89Uj2NuK2nDEqbqJT12BbISjqV/okheNeGmqzr6DP/nmID8XT
f49hW1tRfwP6bZ/KL8VTW1/HmegT9IphfkGgLzpb+zU+ZofMv5X+T67Un+wfvX9sg3PWjw99IMbG
4L+B+y32tDyg92Pj3GrRgFH6ivsfxJOWSLZSu71sbfTsiRKa6k2lN/iqX89c8/Z5v7uvLh0TXiLo
ac6G+T+55myalrRQGbceNx1rs6cneNOQZ2STIGJgPkQfrpfW3rXP7NG2V+T9wNi4NzObyR4U2/LJ
wCDMmmRZ9AKGJuo2Ofe0L5w2Kuf5qTEMEToasdp/vtgPby2tBUoG+Cj4qNgdnux5sxntVTIx5NAu
3wcp56OTu2jqJuVuVp3nnmPNA7vtcwHRvxmWhq61Yf4tkAFv55hfXitVzh2bg83vuIL88YWmfy9i
ROOxLC5EIdDUHE3hKD/+fLEfPhi0o4S043G18Np+eLAdIudt05VT6jYHUoaoaLwspVvJM+eXbfN5
8hx5gXS6c/hXN6zl+xeXpFOW4a7Og3jYUv60HWUBtJv1pUCv/OdLOj0/ENMAaZLdPE1r9sOnr4yd
zJw4Ox3REErwDIwRuy/0238e5ON92wbxVHPbb2/TwPvr2TwTjaYo1H5gS2QjStVByPnMovvbK9nM
UAbqBs7WJ4NUssp79KY53dUm3ikzjQa5tt+M/Gwy+u9GYmVnJaGejivnZKQkR/HHN85rAPOAeTsY
KfPy8Z25oN/dNZqDLFWYmVmBTqYvpyFZRm+RZyZ6+uRY/WNXtmeG+NAO3h6/yVe0lR0ApZ/eNEVo
U8uWJA/mQesRqBr6XUn0IxGuzeOqViFpol4Rwo6G700INfkJSw9rfVIf9H7WdESB1hjJeDnXu/zN
tfORcXs5a1L+Pb3FMmsH4q6RjRco5jlHVLHYVdifHv78Yv7mSaLS4L3U8cYgnTiZvSq2ysmQuFBF
OX/piJ82LL1J4ePPw3xcBan4sE9geaf3RI/0ZJxRbbVxgGwSGFJ87z1H7pIxf1K9EutOYSmRrjY/
Paexv1jQzP20sbPe17tpOGaWWiCM7rKDmUvrosPkMjmT8TpORu8LAinCVZ3Uf/78c7f39/30Q6mW
rgcNU7gXzArvP1fYkqQXmw53ZXlEM+XEN9ic7hfj+c/DvK2/H8YBC4gTFMotn+37cTSOPl4hjSKw
Zvs4Ie7dCc59N26zmZzqHsND0A+Uyf1Fl8L2DYLepkKfIgJck/3m/rIjtezOzL0fVxa2hhuwj00f
taPTlaUi6VEFAM0aisnC7ZfkTnrzt2I8TNbFWAnlUHeacmYR/c1rCOwXRt7WqOO2n9wIW6nAU+da
EXSmQ4IULhuCEY5xM55pZp1+VcCRWaOZIlk5Oe6fbohyTdG1qeLBtkui3HpI0cJJ6MOZUU5Xr9NR
tl/xy9q8FlsgYZ3y7TYdoadG4gQlvodLnY5KVFb9dOaJnd690/G2//+X8dDuZMmM3DWw+mtTu1y7
T9rfzhNvQyCQoMnNbt8+5eTaDZ6cEbB44JVXdr36lZtR9TwH/XnjYf76QTAM3cyNxINhBSf2yTSh
o2cu8hqTu2UlgpBRxd6XcSu/zE46E2/YD9+GAQhLRs8VydzdQFSavzbTeq6oeDoBvP0O2j7O9h2A
/Tt5H2W5aDXcus3xRsoHqRO+S+a6n6pWNOrqHOVUks7MBb8fkoL4G7ZDPZ3wXdT2Fj23IjCdSe5N
Mg7vSXas/dg2CArJ5vwRpIYVLkVshjgbSBtXdBJj07tCS9pAzW/WujsYzj2Nru4JreMZwORv3jGM
sVhwmfdgYJwCPazV5GxkCn5eLIYfimsUu8YjXUOPY2mfWS3OjbV9X7+8z51rNJaeMy0uHaAa1fiH
4tQOJ+aZS9oe4oeX7ZdLOtnFqHYlUsQq1KcS3D1J3R5JSQmEbd4uXvZAuriO3XP65vRIlP78sH8z
DUGK2U7O7NXYu5+MDOYWX4lBec2yFRpydAIve909N9l9/JpYVmhAQ9DiHIiA4eQ+sjiqY5JhCgJ1
CkW6qg4Lxz50+SrydHsHDucZrBhRgfUR2vS+9NIzE9OHAyhbdx18F70IkuA27eP7J5koVS9X1+wD
Mir+cUbzpjTKR3Wr1E1VegvE4UlF8DFk4J36c8jQD2/Rydgns+LYzMDUcL6i+/ghcALp8N0l7NA/
P0pNP32LToY5ucmAJ5tOUEbALLxEjjORKJV9Gymx+LbeHomjj4oZtHE5XRiOYvp0atNQG+b9n3/G
h9lj+xVUASEVgGWlQ/b+RhcUgtWMSmUwFvldl87HTFEiRcsfDYLKCeH56wmS8bZ5wGV7hLT9FDdK
cCh1aEnGdAo5mSmD/Lg6JOS5t60dOXP/NzeZGuUbhwHgoHdST0yVeR6GhGfZCe+Qttkxteb7wcuO
tdnda7l33dp962urc9VmGJHbxSWksz83R5/ujLa3+Q1wAZkRr9TpzqjIHAFNSeuCNa3N6WkkaLcI
VmVwbpWiM/tPtTGJ9rE0jYawl3JurYc/P+QP0wYHYZdaG8U7zuEQHN4/5HqQcKNHNoVEbl1xl2lH
2OlfVlC2wzbcKMIMKWhQDjxZgZscwJwu1T5oZfnFsqYgadM7askPttp8HuNzbPXfXtIvw21f1y9T
vShSY03JCgpyhQbPWnRHOU+Pf75t2xf4bp4/uaST2yZdM6XYsPbbyoq7RvShqB3yqfkamRPO7GTh
z2636N14HIxRSzHfUodiQ3My8cSWAuC0gldBjwHn2rDoWmhNmtK/TquN518rFVcJcajhKYL+0Dw2
HD0tzJSTBXJmjcFzY97KUWO4ZA3eukk8pS9p4lrlTUa7yDm2qEjyxh8Xa33UV0felEJTPi+16lwa
q7oSgQj9Ng3t0WxuBf2d2M9ossG4hMjG8IMLlrjv+jvXgXr5s3Yz/TZW5754xiedaEwb03olpPfg
5LkbDY7iPGPrqe4FHmj3ChAS9oVFeMoXzcuGZj+IobnvsZgF2Mvt2LfXWX5ShT6zJVnd5dZUq+pC
2oYVITiOXzMW1s8EWbXXeqM5N7ljgdPD5n0wi+KVuOjVJCBx6/5AUtMwlKdr0oWysdNg7E21iBZ0
nfYeTyrSpJr9fLePa4MTUu8V30pUNbsM5cGx1k1HRLOlphQ/h3T+jI9LH/0hrq9i3U5c33LbtT/O
Y2bc4QLZlfqYXmKUiI+dVsy7EhMz58/eflGVYiUtetHUK1WrzXtPVoSh5+sjkPHxpiOF6UKs6aCH
Re/uhindxV1exxfa4DlBrDdpJESdjgeC6xrxfbDIeSJ6pxG7eTLHECGZc9vPo343whqYosqqjN3E
Ew21RVmnxySu9WdrlANpJOsWvSeR2FcXs1uvl1rRqn7R6RU3rorGRpkwoPb4kY1BTe9EtRzpTm5+
ezQHrtrtq7ZwPsMLGF57dTSiZe6vtYGukdMSbKEuHbl0Ldw0QiB8WcpX7J3s8NOiwhaQ1gohbtW+
tRY6eEj519K0/wGDmRKUVW9EGNT7SibsCPQltEHdTIybrtKLO43Qo3ue13grs0zVrr1u/Q57F2ke
Dw3DTQLyl+YuAS1INLHa16/GLBd2s+5ds9WVGtCWyUaPIBRTD+pONV9IdPzuGJn9BRRlfaUNoo3i
evuBhJBfzI3dXmSNQ46knSgXINBfW8PsrQBPHF7pIqNJJ/2JnC6lLJ5zSZyi3UL0nZWFiq35EKc/
PYDVNdLBRfksreZ2aXjGTEz0qRbjaYURHIh1aY9Oiy+WP1IOFcjxY78t+Moau5ctf2rF7aTfZkT0
cTqhDbpOaRPVUiUqXZtvcW7pwUDo6kFUnO1LQTg5lpxSfdo0VQNWPLoFOK0pe2Ep7QyZfa0HNi+D
RYihjLsfxpYhQaxne+1p2npk61Tclnxh/wg5qWtg2Kl5jPuvYDEuKcwR+QH/K/E+O6Rxiri6JRHx
ubI+t3EkJk08Y3QgiVx3U9lErpgQpJTZdEgHT6/5MOviUSg0bHxV6/THSX01V70MVXcK7dQL3TL9
sur6twRQmi81FcKJMqj4l4vxqaC0dYnTrXweSFoINbriETXytDiOTG0d2hcf//yOpEv9x5Ap9i7r
Bu+iSpgVogQxgVpo131rRoiKfYLdSwzO1k8kM5dDaR0J8dqJpY3WceADKswodW1ZRXNpQQWgIT0H
htagqx6bTziM8Sjrmk4UEEkmIu+jrBoqTrIu/71Y9yi/Diap2DW0X+QCtG29r9akk3OHNYEFolyz
3WySSZNPLxKVMCgChtvAYASUTRWYdQ4ph0Gzo9FsI+K6D+10yA2J1gF1h0rq6ByHLARQ8citPeD/
MV46QagaVIDPzGOhZ5fqfAS0e+Sw23PKXF9tsmjBNWCILp1PYysJurOZFhLbQtqyEku6w1enfddU
IdgE6LcK7wUKe3O9VgtjS7bNDUEkMsTg3YwW9seQdz/cxLpfVWIM3dxOEGvEVXfbmmMczQroqciu
3Ucj4UkPlpne5jArG98V67qbiLR/gMSx8ryNlozZRVfvdK0sA3Mxi+/rCu1/XuJ/XEKD0ATM9ics
1uVhNdJrk2BHyE2fasv8DEAxaOlN+4nr3tlGLSNnMA7JsnZ3FiyXh07BG+x5MAi28BLEn7TkeZ+S
Ceix1Wl9dQTMa95XHgVCTcY05VOvM0GJsD6sZfyCMFYPYnfC/VXVkHuOMQcbbNLJHqrbAjZDmV7N
qp3UKF+yJX0iNmq5M9RC7hWlUq4Su4zt/Yrx+HKsi1QJSaZ0UURU5nVp6kc+ueTKdRGM9PhG24F6
d5pLX4xu5a+a9mOY5Is6S+izNBRwU84i/uE5C9knsVTXPerKuxLeBSf2qghF0d5kRrPs2daG2CxD
zgshCW5HF8d22bfRWNeBnlVmMC9pgNlIHkAmoYPxiEuk/De5qM3Ze7yAhGjMo1rWvfkwJIbxE7gH
W5xWTBF72Ejt7WtDTa8pkeyHeIhWRwQrPJDuJptvEHscptazMRylzUVZmiS9Ceouug/g66Ff+ulY
pr2wfBUGF9+Nm3+GabOUxyGVi+a/kUXSSuY+kChJoPXMJ0pitN5f9NZFnhj9J08WRBkiGfMntda7
wEWl6l3KxMJkSYXC52UGIjIOaoEVkUoOdVLbR4Z5SEWyPuEnb7hA0mWe116Ql1j1jBYMrl1HXuKs
hziZnJCtz48EDPOPATj3ADam/cxM9Y0iNHboajSH0JPecp+QDHxY7aq7KZU5RxRKImGG1mQxbki+
rOCBJ3LpmWIKQazDUui+zN0teFGLCZqQSnMtnUUNG8vIn1H/NQQjzbk8lB5i24ZCQuFL1QJ/qHfO
NAR94iU3GAPcr10P3Uh61uqxpFgyCfXBFQPtuhpz95wRyoIHuXnx8Hfnuf15cNqNDKU4wgddcoXm
6MJqu0fpas3XzLHGfWmu3a61Fc3h7kGuh04kbkgfXO7SGuxppnovRj52162jHGTdiDSUxAfunZZY
aP4quUUjj6bIYaZWDCX3iTiEbaU3a7tT6+p5sIgMCjvRquHSefn1WGWNn8OS/ZzoDRuUOHOZQ6vu
0I41oWm6tX4xl+WmlgMYADvBh+62gWJAnqKBPzd3o3DHq7iQZFgDgAjV2hMuJSN5H5vxHnPipWaN
3UOTJlm4cFgPx9QsDhWwj6uaSNYxVQ2NUiMO+rX60ufThYDSlEZdcV/F7hN4quHWi52XSskSP6kN
jJztQGUQflfcU5xUSGOvPicrd+WyHOZi37I+BMxp8c1QmM7BXOdbr0of3cJqwgpgDDN1MRODTU7c
g6HNM/QTviW/YQus+F5pPuTdFg9tK+rRXAi/dvV0+Fwu8iEptXsjli/KYuwFkcPJoYQJE5djZBk1
wJC2TuxvxG4bcxT3pJ8jmtLyOwNrNfPvBXGd8102bjaa3FI2gyqhekhL6+5ljN3+AaCUetshrgrE
sLZP09peLspc9WEj2ocs8+YQGM7eKEYnbEh/fV1TdT/Fvfzctk4FqiijWNuV5qfUymVIhM43Z8p+
IgyTV5sjFetIZsXH3pmus1wXew2d2h40mLojY+WTYTRN2BfA0QUeHT+ey8Qn6+Qygal2m5Q5vHyr
IEqbZPtgWLKbBF3aiLHSWzUWNmcQj90KyDTPpCxwdTrYrbNvdk/O6dw6r5B3KBaMbXJbTe7Rzoqo
JbqVw2lg08sGyqLsx5z9QNkZzZUgy/QAWGje2W46HEhpqVmHyUX1FCcnAJ1pIFRa8qGB9jWpfUce
7Ca07K4dctVo5RQdMX+yGvdewflWtCULt07rd75EztmkgezjvS1tPSi18ZUcQAq+6tJ3g99ItdoX
xrhshlrm+ilxYgKqBMGyXSq+9jE7IStLvts68sUpJowdkP4DOP2vdbek0axi/brq+h4qFHTUkQ8g
LS76iTzarmWTlY6jvPX6Ogkh0BGinHsgGe1JnYswK9SEBhn1QrIK0jlqNRvCC20gM2M+dWTfd9Bp
4vpVN1LlAk4hMvy8y02WTYfA9txgVq28nsIUHqZILyqVljD+VaB33+uFhucYZy+FFxNrINhRLVnH
JF6kc7sr+wlCn4MjgUZGhvupkJ9qE5MwMKubRBavjT7192TD1eXOEF55m2Usk4eRaTTF/CPYh2oj
ZZjQFl2ThHw49bdVeF535NQcJ5fzqrf1laz1BedU3UFKOxRW5j148SbR4IiZyHDSXOgwWTxWxcET
U4+QD1pd5wA8kXK8LqrRoU2FVHAMvbbgty2aV9gPPdUbY0fHZdbCbFG9C7hGpX5sW3NR71DQAXpQ
CPUWh9msXMvvc+LnU8fWoqlcDFLzejA5QMoFPyBXvAEbOw3YdgQLVow1YLMEvGb8ojfVnAHYSoGC
aCk0cd+YnPZbZ8ega/KiIPUNh3b5vAyzUyLBXJZn6vuFse/axfuZ6MWMQcF02itcaOmdM5Tjo2cn
0xfQY3FNHvGSyqs2n8WRv9SUryJxk2qfp737Ka3WeQmWppTG9yxrvTuOHQ2zcpsbxi0bEmcjOet1
FCeZB9IlUxb3E+y1Or5Fxzu4BBhIJ7sixNtObhpjUa2Q6QmEqopTjyVpvGob0PCgGB9E3awXUI0s
rqX/2QMdDlKrHge/rTho+fS+e+NYFXXnvUA+m6ZLytFAqpTW8PaEuHn7jP3YeJBrNoYUeGoyqUiT
j1i8Y5u30btZcMZe04P/JrT8sla0MYxh1Q6+ptRj7zOzFT8gAfXPmSbSK8xtJUcuwgbFMBG8ZDWj
KZ+z2bDEvG/jJ4VMzqw/ZnbDQRxUI1NBa8cBK8mOha+d05smRUxm/gS989jnOyM+4iXTrziaJ0dW
U2gpwJOEutfUe2g3a4iWs5QRxhGnArASWlaQZODcSmXQwjjVe5bgCWSjnpEEvZDQvqtHLZpdY61D
bvRNmcWXRmZFrbpcGv2L6XxdsFuu8AN3ENmamyTrjfK+73U7xkgTAJxbV967mzG1mvu2tkJnvWPA
5rPQtXYn5vxrkbPdT1YyvLXrNX7p3ZDo38CUl8uAuDPNLSp0ed/t0tz8TsFDCQSM78yv+/qqHbKr
tFPH65FTnY0aWOEu2WJElx33JA9LLJtFpu4BpgHMpGswkaWwxk6AhLx/KjkLWKAfPSid8dxfYgI1
HjA0dZ+E3j23l1AZ+itnakpWy5Z/vQfpxnlbGc0r3RjbUsVlPoRJpUbIn2/sLk9qpnPbU3ZtLFKN
II0ivs1sZNN6NqUhJ3aSgdjspcp33U59u5ajbxNRpzLJ1uuE3r4NlgJiqKZFYq5tZveyDbI5C1TB
7pA75BiYhlpalBeWt5JhhAWiUmirZd4Gb8q6PiAT/X5RK0PZmX2TjteVpRxTXf/qrYv84UDZDola
aAs/EYaLx7KG/lk5tf2tLhSKLnVDUaanHl9fuUS29DtFQgPV+ebC2QOY1qjlMtwkBUiuaTViBD+p
yg9m41ZGU+eYuAXkZTElqQvnvf0iMZ45fSzYwpmTFFGT8MbfKCDG/G5KnzpEZm0kHPPnQFp75Qwv
YEJ19VBVY+pQssI87NCuvNFq0llq1uao4Dt5Yk+aPIxeu7NK20wQQMfWhb45QlahGrfuMgz9rgQ1
5/pGV83yybSB/FL66rA4uLEIB2eIVDCZ0q5b+/tEBspVDrGJCkgGIpWVOdCBERoowQfmu3qXgqxX
EIcr10UxaLuGoHJS4W/mftkqb95xUtr2ZlLNqG5ULYRuNRQQtta5TUIwTFqCxksY6cSLYxVXDmTE
MRwTTAPtWlvXbQfuMWXb8E2LoYMGCzvto1NDqRoBn49bMUEqoMpKeTvXBbOim62cw5zmtSyBcN3X
7qo+ejF9oUAb1oEIr1J5aYo8vZKKo9a3Ra0C5PZGGV9MLqLu2O/1iQAaJ+6n9Thbg3plILFyozgG
XsBuAe2yUyZrWMxscHcF1Qs4eWtREzHsiYuVbPkXkLV5jUUAC2XgFmWnA0nXC3G7xHOS71d9gY+m
tckT26dFiTxFrHgdpDRf1WKpRDQUnA/x7+UhoOv2wqv18Uds2uJpYNH/p1T7QtnDzKnut4A5NqYz
7oeiBfjt64OJKaHXKkSzK1qSNCn3nrUkQJtH9dIDc3yI1xlUd1yMjQHVECXMhQvWIFpcjfbDLh8c
CRqF2nVbWQ/t6CDJZ9O0eqx36MpbTqNfyMEzOXkpphygbGqDwxzvq1OCCkjbpfHKP0HftlCUab/a
UI73kLopDFgESN+xhzKfqYnfGcNaH4rKAMWpDtatrDgYaeQShKyhUMWSsSyfoA84BPFaWkMKkDq7
OEcAH1qR3i1U4Q+yVFH2F34B3aFTvgmBekZRIcCQ+C4xqhQ+M8By+LuuAq/fm6LJRj+Gbso5aUlp
urniPRR9MACtzCh/LczhtvcUyzNdn9Ou0zYQTT0bVonqIro8aTDqElabOdO+oKswBk6utwFs6Jci
tV84tIqQZtSIgMhsznQyTlszb+Na6MVpU+PqOkW6pwjCE6VE7TbjntirfVLcVEtzLl3ntHG5jYJl
WyPwysFQfXobk1EZ07TkNqbQcY2aVLpK73ar4+7qyp4vxlk9l8l62hd+G3HrXTr4q5HYnXS4xnSG
ACXoJdaAWJdLbzADG3fO378dNEbxb9N3R1y4PdRf+lrsLGsUdZtUMLug7MypK/Jm6HOsaX8/kAfc
iXwz0zKMU7wO2Gaz0jchhkkNOVHifV4X/Q3clu4hi/OLvx5sSwClB0rQr4kX4P1V5VKB0l4SMwQO
doeSPGCfPQC+5us9c/8+aBd4SviNkZxgBDARD5zcQNXJFzIKOafNnyHVggvpn+Mqalkc6p56OQlt
1oWtnXvnT1uFjMokxyUidcIVcHqBGWTKZIP1BRtUMkyHTn2RsS6CuiibMG5y5cwN/c03hiBygxbg
eN2MFO9vaEqRlhgIXhPs0TnlWhU6qqlFf35qvx/Exlq78Y6gQr0fhKgJjuEZn5hDSChU18ICAGUu
Z57Yb24dnn2kHoj47E059X6UiQ7rIAxuXe3eVvNDLf4x04e+/PTna/mQXsATYhhmQdwoUH1Om6uq
jQnxf5B2ZjuSI2l2fhVB92xwJw2Q5sJJp+9LhMeaN0RkZAT3ncbt6fV5zkjoqhp1aSCgL7rRVRkZ
7qTZv5xzvhoelqfnrMrS7KVLxg9uP3Q7+R6s9hVRT2CoebXKJayA1t3CKzjqDmSa0X3WSz5mpSN4
UFTi6gCV+9d/vf/0Q3ARjLI+d5Aa/ulsifuiayRVA/MnsLh1ych+mOty16LS8Qx0Rtt//fPuX90/
r5rvC2biGUguAMGKB+HPl9DoGBVJsNwNHYmg0ezB6DynraAXnbfj3Adz3P7ss/ztX//Yv/6aOClR
897tDrzxf068Sbj9m8xpefHrYsPN4U+gPqzOfgz7v8sP+09/lEn2gMlbKbAe/PGxmkriDIf7pKJg
LJyxFUJvorW02X+jv7u/aX/8JLkQUIZy0QmLbJc/Pb4l6y7R1ZyjuDd91rR+L2v2y5gn29ifiWCn
Qv6bN+Yv8l+HwgFa2F2zg6GYg+CPv5s72karONzsksjA1Txpmz7WsnsLxKpcfSYM/b2D9Rqx1yBt
OzAypnZG/3iP6vybv8pffnuTPExE4Pe8DfTOf/6UB0XrZqJXW4+IPhLYHqpRxQtcrIyWNi3fln9n
mvnLc3v/eRanBDaSO8fpT8+txZ5LbSvgEehhr/1hWTU+ar/XfvOvn9O/FBf8mPvpeheeC+MvfvTS
ZoBg0zcQuqsAlrUax0O49FhbyhNFaOK5+uD///1E/Y9fqSgNt9BZ4nl2/qvNcRXkYNhBIQulD9Li
b2/J++f0T08t8kHzLglCkkuByPn+pycIF37TRy43cF0R72iHZ6Mr/JoelfFIFW31RQRRrQRx/R+u
0/+SufKpKvjP//hDOsXv6IXPqp7h1MT9v22+qvNH8dX9+R/6w7/T/dvv/zv6qu5BEn/4H+uyT/r5
QX618+NXJ/P+f0c73P/J/9f/8799/f5Tnub663/+989KMjriT4sA0/yzS/LOdfy/myq95eszTj7+
/C/8u61Sc//BGQju7n4K35l7HFL/bqvU9H/AK+fhA5JNEQNy5//YKi3tH6is0FihzeR0+5128R+2
StP9B64XssRMldqYO874r9gqkez/qeTlb4RFjVIXIw0/jD/2j0/lHGUuqfCixH5UubeqTC80kGJL
ZuNzWirdjgDYhv6FeHoILpXXSueDXaV7TQqV2bsiUr91f6pm9pA0yX037xEw2x1JdzJWjHhYL1rl
2TIFwddpCYcTSKpdOmeHOO6V1VW7BdohVm5Mh910yNtuW8cazBqxTi30SKI6tVF1UsqUhOLqJKwC
+pz6WY3h1uzb704RJxbFe2KGHmN9CCS7/vwlFl/VdBjES7+oW7YX0bgv0wRa8XPWGOcuVZmbmLmn
lmxh5o2oS3QU1qeof/K384YIVjzDmJDjvUiKay/gC+jZ2k0TuAkv+VDuOA3XrmREGB06q/McKgY0
PwsEy6TFhh6OK0v5TDP1ebGX3SiWsyuYhzZQJsQT0CS0n9Ylbd+ZW3hMvxAkNquFXJ97HD6k+tn0
WvtO6PxpctzKl6ioN3yWoyReITlNxlnv9w0T9N4tK9reLyVSnspO6l5BwE1uXsEr+kRNP7XRB5Fn
TPCAwt1QeGEuTbdaMwWzpvulHcKuXdZWrPtuq55is94uasSwhq7o5CzZBrLuZzhF+84AgDxMiMun
8eio4yWeW9IK4u2QJKBEaOE/WCsZ9wmxN+f5qlQSX9ch99QPc6ltxaB4hnIhF7Mmsanod7qppg8R
PzaOYLEYe2Mgd/EFJsGK7G2vHq95v0/BCZbDEMyshgl2EPEultVxyLBU3eEeVtiyVLuHeV3D0lrH
jgHnvb1G9nBrXfZNjTVvOqO0VjUZlStlLt6nKiKhymbVW+HlHdTfey9gGEugolzwJtUM6lF97Cw+
5CXL3ozpvomBamIu2remfpka6zO9Gk5z+kL80eYeTN85d7Dva01psiMbykutu/ojI9xu1lG1oOgI
yXJlh13MKNCWneiHldWXh8Rs7oay6mLPJ8OW3ykavU6QcNpaoLSrTYhWy8rei7r1CU33OxdSibwL
oQ5zfGub0W/03pfWxyzzZ3bJ2ygNKWcLusjh2qWoQir32PXSI75rbXfo4OJfsbYEpEK99rq8hUm5
A2iyGgixgpB5FvNTtcxk21oPLJg9TMG73FS2ozGe5kr9xIT1Hs/aZ9q+iWXbKbUf9iQyF+3OrF6c
1tkPpe8W5aW1nJtkWQ4xEgiaymNoD1tM/Q/hUHzHkcW30s/khY2axlMuYaZYZ7kM/Yejt5+ke+7j
319GH5Qx6+eExR/9ZLGy42bvzul7rISvwuUlUSzjuxPqF9JLkrDcQaxR2rD/QnWzpAddYYDaslGK
iqsABqxO7gM5v01QWAsR0lCCA410PjaC78LKFj+iUqXPN3TkWe4urszlnk4zI+9QomCK88sECcPX
hvaZXb/XTpwNar4Fe7Iqy/elXhM/8ZaF5bYJAVo0xi3pP8mpWhAXLP7dCTPV8U/Nbc4xsS/6ODCi
lAt749ypPDTYHEGhuVwgzk+PnKMjsYLzkSlttaKs/zWq7tqtiL929IOeO82tipVjgl1vx4Fubpr5
WZKqt5j6cG0i5y0ksRsRkXnLHB3ATJKszb4DOpC3DYK67jbHIBbsWX8ouvLS1NkGaxxj7sndQ6SR
gR3ViCZap1jjRbWDJebVdOSYrqFK/8j07lC5Yi2r8OIOhDcr2dGtzPmJFNNXetRrlqYHxJqMmDsv
NA/k2i9sOZIv5D2PyxiabGvsrzbESDtlqet3cxpvxayb6zF30z3r+MkvrOk6MB1+N3qBIN+OATiT
gU+Q/n33PrRpE9gNk+yZt8lUwmM4Lu05adA0FuR+AaHJjw4Kk23Yz4R313PZn/vGTE6wMXUEhHLt
JowyVUMZdrpL2LpaG89OHRW7NFTtHSJm+6a0lvQdoFOc3+opnMPwrZfAWWx7Sl7avh4D8pFrSBNz
ugbImBydIpkOEdFUftSZ1da+L41Lt6ZujaB60WwufgNbhVsxxb2mLSenFUGztHx55Fwo2CoiQ/E4
1j4tdWTZkjILl4ma3SKXHO5Wtu4agGG10xaUVXr1q+6jG07hrUFmKdPXxy6pjGMI4Ys4VQQYLScW
6AUEOfYg7PLcGmYfGHE//ASQQM57bs4g4h20ldQjFuetXp4dqCx3DENz6YxFrmf7CeRBvZtSx0V3
I+/mjG/jfv1F+g+zVFU/Zm0rRrLCs7qfNrnr8yETSWMi2ZmnjMwepzTXtlwKP56z936K1cAa637l
iPgVFANEVuNIzKncmbNzS7IZQKCTZp+9WgK8VBjqhhlwm6qwXK9Jpxp3bcHp1BDCLJNc27AwtgM+
d8oCW/9ZpGySzIjF92I3eaBU3dWC5rW2yjz0zFpBYlGTj1OwIvEaQ6r3/VRxKUv9w9DyaWPVerTq
UPgVjfs0AuMhp2H0MBg1R6lSKDgvGN3FZolmA7z7tHhKNf/U01pySkzJAVtW6KlYwbYFddem46v2
lOY0Txt1oVhavqM+0ajuWxXGdvu6lOWvwY4eMovkydhFrxnr+emOfDaSbtdF8wnE4MOiOIGBlqG3
5JPeFr5mcqOEyyfiwh9VQ5Wm1JuWj52V+obeZmO7LOOmIDSP02T7GswvUVn7pLNQMjA4TbJVqo1+
VWBe6uL98tub10qccy4XVXMC8LBHtnyJBOkT46XprC2C2XNV15vQsNfKgMIJ1pjXMXkihpXcGq0+
89lTQdwUMxX7Oi+d9yrshsMyLHClRczzH6uDdiHxVnodsDbUWY7aYTRi0uEtzN53JAq7myzSp6At
BxRuMSTaVT9Cxl73zd1ZjRogX5tLB2rA6AZrGzkOq+OEUAN8jJrYN7XhHCiS7Z/AcVk8q2FF5qWd
eXF0D5Ovlxj+GoyPFduVPOiGQvER4KobwgNEoBfmnWPTW2sitDSvW7iYStTHhyE2lUctFulGjou1
lXGmHfF6pz/mZEGJVHXVOlYWqqQuWcJbE5KOvTJmAoZcNTVMlArTcKGpzXZNbanbFOXuawtiZGWO
JPys1CEZvFkpy22t1vNTusxoWIUl953ZW9+FFsOP6cf+QajKh8V2nWqOKLiz2zvIlqKKeqZoVOWc
FnEWSBeIuIqSYkdkfwUBTHUeKkmRkg4RnBLNqbeTaJo12bQtmG3U7aoRG+gtkD+N2ohcMtG5PZzG
mAPOD8PYGrXBrsSO9oNI3vSO6NBA61XrVcuhNaOWiFn4yfSK/CSLuP87Q3JGO6zMazd8tgcpdqZS
LnypslpFLCs5+crR04pOOZQZmU9LKgzkZ0X4Vhgd0zgD7buHzohSsZ6dj2WgMFYaDX2M6cA1HsnD
O02lkr61aHF3k4Y+jiu0YENb5vXwa8kBO09kwiPX6H9Ydq9yILIYchRpYh5wHxNhbawJ6UPE1rW1
3YCtnS9VhWStoWSUMSGYuPsw2GOcwrI6Q2N7MbPJH+fxrE8V/KF4mKYD5XvnN0NJFBqq+5XMwh+G
OQa5ZpMilpVHhOtHEXMDzm6+U2X15I7Fs5EvASF+XEpIPM3qiXt1b3TuGgtn70/EgK1RcL8rUiMM
SiG/InHqdaNWzJPS7qqzzvMaWXqYcBKW6igk0zQ85Xp1Aj2zE90Hz2Dl5dmIOMuOXhDfILkIL12j
6BSAarerkDLsUzdDK6YPaHkVuKVFZL6y2NVZeup8+A6+P939KSYbURJhbit7TpJ9Opv1k643Khpa
QtEXtN64EBHE2yOdn5lqelChBvbrtH1e8kU8ZhniozJCC9vn9r5wBIgwJwrCMK8ubGTnVZ3x4LtR
Rt6xE9brqVb27PYCvRaPs/aD+C6PfD4WVO0mVEuPG2XtFJ1nlqTL2bALVyCk2N1Om+kOQfytitFl
YBFrsmo6vtqSrX3RRWehDb8k+sSVS4Xtxyw/gxyolqdZqjLyViVkvdj8wvQAABvVhcCGu0XKV51M
+pI6lHtCKQ5lH+1JHjlHSif3pSqvdTwCRSKHAf+jQQIIhl8CT32rI76wS+14IQOvm4iQKcgfzVsH
cEpaO6cMmiAL3CjZWolhvKrgkHZdbNv4a7LODsxCtc55X9rrosubC8lyA3ixPPGLMHIPtHK8BFqo
F4GOhi5ALGCSDGjEeyXJy+dJIQyLHWp8zXVmSH1sOK9GLueNrbbtpg9rsOvTMonXxo2Wqz3Yw3OK
sejmoFrfqtbQ3yXbBDa7pLa+6lafk9HepFCQUMiUuRKDOEGrterYytHOjM1OI5btdWSo8wRAsPiA
1dT/HKgv9j38or1qx1oXyEbrn8XgyIvMynSvxG7+w44ylL9oJoeNWbYDoXeiEGcx2v1bb+nhLUM0
/ahJVECrgfxxhKZhUjxJYzZ+gAGMM98lhKBcTXoTElhTT1sG+qGn66XzZLWNHrhlNp0zsu4Oi5bQ
gjk8mLZTaLdQbxS/SlrlBLFn3hWt05wR6loo8uyaox5vSK/6/dLYRw795bCYgDd5ctrytc+4JzVr
nr1Bbc2bEFb8NgmG2SxF5u5VCpBfgblM+gsDhGnXRqm5dousWisW+U34AXYTwh30eKgcHydNWRAv
U9T6ejlnfDQDF7ML+lR3k/glT01z3WCRuQp9iL+lOQhYnhFOp1VYLZJHi7U62vBmQBOoa8EiUWZi
oajnQ4bEuVmJzN1300CUUVWuy6Yz1ulYHmOe2kSQdsk2kfX5il1W52cTQwmzt58Klurcs4iMB6qD
EPhLKs2bWsS0MFno5+GYbLVJKZh0k1FnlIv2SxQD6RJt6DcZ0dYAGYuvWSZQRfN0l4TFsC5p0NfS
0lbgBd01Uru3KtTzje7EwQg7KDU4s50seUitTqxid6Tsyt5LMIq05vpbWxTn2gLJJxU1esIOTIq8
RRbcULZoPRz2a3W5DIccwmYRfy/MSshFWQ1SfZVguIREPmdqcqV32GFY8e9dNQz9Pjf29+0ACMeF
fy8fj8yTyZ53CNynATPqwqcbvfePD65zZ5CSVrlFhSD8eXiwl+fUWlbw5Lzf3hETsQ8yGzXpGQ7c
Fa9UqDvVqbZW22roXbWIhk/DslZ/9fplqai0LKAHeVqcmXo4npbZlhdPauUpI5MMh8Ay2/WFOCRN
YOhNzjuUoC5Woy8MfAyCna96SvLnslBO3TS2yDM7yqoiNLeajgp4JmUSV1V9oZNCAJ79UggrYacT
KjD9+iCLpg+ik64ccpzx/cKcvv41D9Bj67dQWWbPZlyShgN7S3DLbPzuTRkAGg6EzNrY4MgoECB7
2Iry0kfduisaelJRHyS8sgN4PS1o4hjHgC3W7V2IuWQknWYFQ0ILiiRSgMB0j0YeRGn63tjaJcrq
TyUWo59I7sxIyVhEKaHrF7gTNtw6CMLyMlu3VSGDOGaI0sy1sS4qhOQNr5BHChl0P6jNHPkuRwsQ
V617yqrpGKIRAudbvbS4PETtfuCrHzzsEQkqvew0IAyVTCUAv6/Imj1prQp3FoIVluAoVEmoIvx/
26SwJ+uws9adUTNuEfNPYAhHKUL7zJkNY6XsDmaCxUBrK7EuhY4w3oSMYMVHlTnQ2o7M9CNaUh5C
G+jwUk3f2thbwXJvPNU2T9eRq5+z3tyDbvAZZnzk2N2OZmQfZcfmAbW3dgFsKU7TaEyXrGudzVjV
vh7Phwoflkykzq1kfat2ySXjiBOpAd3KcW6irasXY1ycNYk0CB+VfuRjgC8LvKDFmVcTTJpP1lFh
4nRjdYonrRmxSnb9uc2WjZ1ED0VJSW8M+stMr71uFnE29IjPqywWlZEMCtrOLIOC5Imyip6zykAp
BOrhYOvExSHz33VLFaAGa9dtPF21vLCeCsaLwLKUICqQLJp57GyqqiFgvJpTBAgOUqSkch+UOPts
xuiqLyba7uiFO/GkEIpaOO4HOlHmWkS10bxwN6Kb21mJ6ekQT72pLtW1pVTXJhSMFy1wkWjsNnqY
S/yGBIPPpnsQVDxNOc0/uKw0avtkPTAKOspMY4iqq6k/It6+DolWXygNTsQPHez7ezGMpuG7Y/qQ
IRvfkzb6pQ1xth7s5dO2IFbYGoDyKUdCKLPqQWFDFwOplkGUt9WDnTUZtUclcUFpA4bPbNH3tVVb
xzkX0aVS9AQjmCDja/ytHi8rrzENj4vrmtshCsXafjFkthlnt/d1p66vXDwbfI1iqy2udenZv63I
uqUwTC+aXdxcq+G8Mn4N9fL7VuIbCefG5xHNvJzSBr5M82w5EMsgXuHw7QOQv2ijdPaXzYth/0jI
WblEE3K/WO7gV/qO/gBxbZ2rHwpzuJtbWYTy2m6z19qlXdF5mbdZn7ONiy7vqQw7wnndSV7S0lDW
WoVuPVzUkxXLeZ2k7jtKOQrDpH1pGIkxZufgleW9ZRrxCeSi9moU8PymE+QIdcp8LFkjdOU4O0AM
90v1MujWtE+Vqlm16EtdZ1jrg8KgtFmriBHXWcwLkdqGoMSdcwoVhrKy2SFZ36machqjZDUY1ap2
J5Q2zxS9uje0+rYBhrm2SOZKFxpixq6vqmt3p7hD6EOgLQLzRpJRTAxDy5mbpTArIYAgKqDbN0BY
IHGZwHQRNg/LpFxZTWUdUHxKP0ykuUUHHzMxoOyq+q47cV1aKxel7Zqh9nes3O3KWbNOXDVmUbKk
ga3Ljk4vVqy9mrGZCPFEBV1ffOqRc8gaZPBYZ3ZE37yRtqQeBmm3e8Rvu6KI6m2KfANTwTJkKLxz
WK+4Z0fZaV8AHvvNqMtjfv/YFXxx9NHNfkhwnWjzvB50g8+y/Sm0ELO4Ek5Ioa3xOGL3XiWhs2dN
0waFaxJs1urRvtC6T/jO3VMa2l8gO/whMveSCTI+FCUgH4QbiaRhT6aSS7LsEXDiZet+Nq71kdWN
8DIETk+1Oz7xGFwl7Aq/NqIvqh/9WIt+b4y2dZgs5RANCOXUiBGwmMdkXRrwkoYpJMkqU30N70Is
lXEX1QYWuIUGsiqMU5ZOV/IoLnYUvSpgxnHlFRuL5MMNwcB7cojLVdtQC2C7P+rpuDcLe/QUXZS0
7czKmHRiT00NjiprXRTpPutGNBLpKZZ7tN1O9lRmp75uL7SpPplYQTgjK7RaOw+cpudcLEgHVJxV
w87aL+h+mRkGbt2eTDW+DKb2IBXmmXEL2KZdWPha4mI4mDgWaPSByL8U/OYFD36logMFrEq2VtJt
DbW/Tn16s/oi2llyJA+l2beQfj1Tn88SynbdqL9CO+GkTxJr0yRQJFP+gYsjI9Tado+Q1zJ5zwwo
Zc4PtVW/KbUJIHFLf1ZkgPD/JpoUQnly6UP5qzQT4+h2pgAgjZxYjyyUqEp0aGc6uNpZXvvIUu8p
3Fzc50LJH0TU45jh2FrEXjHmbdmbqb+IbmNPYg8qWNxzmWGhjIgzm/lhcNVLzZ03qs+Nw4sJEgki
/aa485CsPEJJ3934WlcUSoUXDhRJXSiuc3Z/gaHeDhpvXNFmF7NaDnLWfTi6xyhiIAavK0KHG//S
4+ikIe4lVP6e8pFXu8gSr/DNkIKzg3RalXzqq32fz2vKq4Sbslbn9DKQc453lZdfptVySUDIrkaj
IoxbOtaOmcobIOyHauB3mSaxKyXLqGjTLCBV40nZFJZ4N/gjJc/0aGBj6uWvIeZ+blS/tYLcPgtR
BJEdB0hMTsB8PbuJg5yuscaHkGvvua5NXmFj6Qp/RNxtdj2ul3JNwsjT3J7sUjmZk9yzD/ZcVdmi
WcZNEx6q0G24itOUEjBB96pq65ZZ2w0Tf78xK93146Zh/GbTKsN2ugkWu09NN1m32iGbERue9oTS
MSXUz4qw+DCwqg40y3uzdOEUibCAtk1/N8M78tGpPKT0H0yo8UzqTa8Qp6LsIkLgtsR+fomSo1Fj
ebsqddz+OdEAq3SYR8J5ETtkBVJwJGVDnbqI5WiCalnmu6ZIfTHIS5a0VFTqLKgD847eR3nIYLwq
efTQEmEKsf4SY8jft3GxUbJ73rvoD8TBxHthKmMwudFrVseXuSUoP2pzv84ngHGL5awiBkkeHnPi
+NXpUDBDfE6r5ltVGanODn1nuvADlFHcSKKf/KTqGXKVublRDLM+KHq/TcGVVMPyWOj4pelUHobO
TB/iPmaBJhR+pxqj7FkXyrGOu6DI+svS6KsYdpySLJt+/uzD5qJaj2UVbiWZAFaR08e1bITzKtAh
oYNpeXRJp9EJ5BbZr66PA8r6be9mnCwcXbskTYNSDhv0bkHCuI20Q7bcdiBSgyoDMDhuzNE6Eh3g
ORXm5NqPzSfI6xeML8coxsyrKyiw6MCM8R6Co5jvwii7tcTkSNhEpr+Aj4mIBYjoZcYxxNRB3v6w
UoUeJPZTjGwsa1/MfA5CKzvHZhRE7S4d/Hw6Wk68MaNPQgrPcra8hmpAmYHHtPrKyr+JV+C2nfit
xNrKkje7nwKj/4zNQDXqtzxtP8JZuarjXVtg+NEAfQxUd01cRdsfcxypavIB9dyraTdTjuEGjYzd
rXvCcguGMrn9jvKY42JI8LYIBPTJ3rH49h019xsrCZ8AAkFK0JjcZURh4RnM1d2CqCdehbWtPqa5
E93aqGuuZcFAsF6aYde1itgg5dA93WiTn6oIzU0p7/kVknPIa7tRW7Opr0DVMVpg/5io7iFzQ/Ou
JeBXneP5VNc4D0KjhJQ2WPW6Igv/pUx0mreJNPlVqjNPFK0JXzuuL2Zaau+Wwxts1XPP4DaPvjvT
iXYqGNIghav0KrV+mKlXY9DdqVs/TjjRPdIbLvndjp8lUHawLbnzfnJSMM56d80oB54minovKgEO
aBghpPXWiBD0SHVLW+XZIcmfTX/+HpKSUBPf5wPVxpioy4dONV0uqxcW5tWmms0KYkYZrgrahDJR
PNsFhctsOtzrwkWXFeafempfWda96IO50+P4eyTUv+/qeNW3+OBzOnlpP/auuxchc916si4kfJLD
EBoXNeFt6YSI1ti3VnX4ximf+OBUmAkbPiKT1WCxBnTCcVo1Km/LGG9rthhQp0Ysyv3DPJIv51bF
tR377SIMIHPmpbGcH4puPRqjsk+N/rjk7Sa1xpYZwZjxVS7KNiIIK69sh7owuk1qukc692ZyuxIV
s3CDQ2TY1rkSMB+9kwbiWzMZ14KoXFdhKk1atDdO7Bslaxotg3JRqUwJ5U8r+241qXiqOvNEaR1K
Eka8RjZ1KzrRbwR86EpGrrbIyFEv1L4r+C/zRHGaD9YKLMDZNOSD24McCpdwY0zZDymydAU94EuG
8U9iyCmv7WTfTnq5MUoFn7vVr8YYWrqibQyzCZwl2gvMshSS4B6q6JCG4oXC8GxoBNmmbXKdVEG9
OZ+Rca7m0Pod/nbEZ3iMKsPl7SPCwHbuZ7JW+DZRQeE4zysskcO2avhFszB7qxdn4xIkppnTfaEY
4mEWvlrVOTEwtCxh/2Oui0sadtz9bnxTY1uB5umylwwfpYFVK9d/lOa8M3t56cs0iJhVQGD41k1F
DSIdGEKFdqJrgl5x1q2qq74pmw0AWmPrzOUc9MVkrJdUFzgDTK7r3DwD6fD6wriCTt7ZadF6NJMf
WsxyRrWVH5qciVfrtO9Um4VXpr+33gyRXXmNJ+0Siumsq9EFvhVIhv5NV7pLOeDbcuZHR/wUMkhy
IPE19gqnz9ZkRSc0MIKAAcvr6X0yddjmafKF2rXRqhUxQatUhb+pD5Qa2ilnQW12jFgKfZcyXJu0
/HGWN9fZzYm+dcviYSpueqb4fW/fpQBWxJrMaj2aVNq2MNtFYjo0s5PBHwEMjmufvUuZHJyly9eN
Fl5S9Gzs+ZhagVBmjURny0SZ4lYFkBXUjbNJHUFAWkbnLvKYDB0ccVFh/1IwHyP9uFkyWSuLVuDe
wYmAqfih74BAK+kcxBNz84E7zdOi/i2v533umL+itt/bQntkteaTaX5ixrGnXZ3Zh7HXpL9cVTZx
ONFQOBujmX0HMt1cWxspMJkuaav5aS/1TUme2SpRhppHjg0kZdg90ns4Slf9ZaZyRTT/c1MXP8Ej
HWYxfMm8+QW/a6PipPZhtMYeTuPP3k0fFMtkFiXbR6KwuBXsXYLd0Najo0g71lC5N8mUjd63qvTD
2nS+usx9bqfs3GnzfeJV6Oc2b45931/IfVS9oh1QMAiSYBDYRnKpDlXMCLKakLjUaf5GkbtTm/Yj
l/Hb2IUGewjnMI3ayzw03yWL3JXOAI/xt/Kk8mprDKA2y/y1WJ1cZRWnZKS7nnTtD8bHDS58U66T
uLlyF+91d766uAopMDZ3VYaTawFL/dE34QfxK4JNcvlGrVk/pthUGNk5XpzF+MvG+qgUKJfiTKm8
WJu/E5DlHPikXYyE8uQqm9k7tzNSomPb4bcvmZitOr2/I1mSwnMkE7xqVnZuMxBRiEKGR3naJ1FR
eYPJ5BZtikbChLjcU0DJbohjj8+IaAg89Bgif5JAhyAqfpKKs9GSgT9xSOO1kbnxIYlnPr6arVik
G1AKHe1QsniAbxdVXt/WzLt5V7kelA0KcnpvezAJyUq+SZ24zSYWVvIEmNsVSNmHH70tfdc8ljUr
mLnlg47TxHeG9kfZTkeTPiEOcHSHK7NGkmFbL6LHehmrFlOObiDfCi/aXMYfSps+W5MZH0r4uH4G
duCnoajfdkl8dIzxeKTPKur6XU/SIyBU0q/06L6Q+tl3+nulNp7F5jTtLU/hXUBN1HDCvS0CmcSY
U0QZenEMsSM0abIjMf3K13VQBFI0VkrXNDf9WuVp0tlJ5Gge0D2TZXSR3UnE56l/SZzU9Hvb3uHq
2kcEjTXN8Ojmeb1Ta14tSwufrN5GHCERwfw2g4pxbxvTm5U29lmddMdng3tbalJ1RHHQyAnqE+eJ
VLCNMPTAidvAZCK2GgubJAWFKicy3kPi2hS0bjXce8UIVTaR7LOK+LFhNs1IDhSeeABGtMPM/0os
zg8SHIxNP6a3Tsk+BwSHofNl/C/mzmS5buXKov9ScziQib4iPLm4DSk2YitSmiAoSkIi0ffN19eC
nl0lXtJkvFmNHM8OPxC4QObJc/Zem7KhZcg7OhhOqfdldzDGQ5Wezk6FWoGpa5pdrJ+FLveZwtes
7zFG7IP+JqEfMO5Skr7BjCcmQw5ygBc6ItaM1HCmZwR1BIKbQyi7P6bnykMS5pu7exWE4rOzTtgR
o8XpdY3D8i6pVXTTmNwoklTzk5y75KeXFgsUEcv4mXpZusvUUNwuyB9/Wcpnh5HdXqTsRPmYqMsk
d8Z5i3MGdFMwd8AQ9HiJijY/FL45oyjoNbCNzj+dl9ra+3ADzgHYqfPcSdX3qFDgmgzOrVZExBrB
o+Y+j8zmxCBsACBFGj2ObvwUBWhZHP3kQWbYSTgfzFo6Bj2GJ3fIAUEAED14kWmVXnpWbgKPG760
BY/RhCVY7iyj+ALAxWE4Lnvrk8h87LJ9+gNjfMiau1OxsV+EvSXAfktm1+eyVQ8z5IQT08Udg8JU
JAVASg7GXiHl1ihY3yyG63cQuYzrPqDxaT2VFBZhlcA46M0LXaVX2IQ2cR+dGDQgTugjGQcmyvmu
thfrJBm6qzrxbhrlJzejW20RraOXksX0qUEovZ2wT+GN7S9LVzwmSXdWymfdmxi0OYEwmcHMPXbM
43V6IE2C1KZoE5nJo29ejNBPhvFckCrpMXOJ3avSG04Yim9qCjtP/DRGZovKONE9hCar/mbp70sQ
0EP+wncb0g8OEAst34xkmEGL0e2LW/K/oe6w0czLk+VFZ52J5NRxSxfz61hRLXqfUiLx6JRcxro6
dSRD3DlGMCiThwbD8Hp6qVlV4u2igZJAPBK6QI5lwKjjxMDCJ5OtLU/LPL/C2T3sfQwcVmZGjyn6
xr1VUljjn59G8sgI33xQxWGokrMyma9J0+V/ABi4Gw2/PZ3bgBPuZNJxHm6zPjiPBj/YxF1QEFOc
TKdy0fEu1iN6bLwwYYFu9ioyDf8LnUG1J8yZur+COx6M5n4o1jkAujUMwUhB8RGAY/F30A2pWZoE
ApvP1go2zttk2Rg2jrqI02U/TOJh6ZqztkObWziHZI4RK+vgRyBZImmvGF89MZG2p5z4AlAUrXlj
OTPK8TBk8yE13IVzcepvEj3BqCaBdFMsE0asIPqhYJ30HTpXIxgucLWfe93PBGxtSF9KntjOvIT9
lD2x5fLpjKjfyumxWMod6ABm2WzpjMrTzRiAZRpqCrNcPHv6ualaVOgyuBg96v+ef3CQjG4ciuys
arqwMqHwRVmmWUhGf5dYlbpESbdhbQ6YRHh0RvtyFwfx3dzFEPB8y/uZNxWwIvpt21hUnxj/XzSJ
+YUJNzAuOxtRXDv5vEszzBZZzpj2t7Pgb3kr3s0DfZ7++/l/LRb/MV/0/6HHYo19+M8ei+1PtAVN
+qfHYv0//Mtj4fxDOM7v6IjAw8Po4fX5y2Ph/4PoFolnCS6f8F7EhjreP3AY8b9JxHkE7UjsOP/y
WDjEhrIUAeF2/ZXEjQ34396Sq78cNthSeNC4Uv71z38GX740WBC3wlsRuFxJEnhke8d23xImxKST
ZQzHkpjZoA4SNNSI5ADqlCd/PJM3LvXSOvX7UkwCba5iCmyq/pHDCAhxtNg9gjikUFRbDdt8Mrfp
+eQNKAPMuDqMTZ7d66rxD1UyqNP3L796WVi9Z8Rnpz/++V9/Xd8jXUZirSLLwz4y5PWjmqM8Xrow
sdNYXQmp/J2c/ARkgDUUNV9/Ptg8ghUOimoTy5VSsbj1rMF7jrUXXdF8abwtkmIKI41QMoCfh35j
H6VGLvYscXlx8IQef9Vj7WlEiKpGseLzSBuD/n6oh5JVRTV18WtCRYHkWVJpgumo1R3vD+zMBqXq
99ibh4dhcOS9yQj2IhjYxXfww9T9+w9E/Ka1v3oiNgdCkjz4Rdz15fjD6z1XJpv/DGt1TAKW7t60
5RMlER1wTkM5GDLt2g8ch8VT1rrSgtQhEpgWZWXGwHKt+seSjzQfNXSOvaEyhJdtElfPrZgqiCsD
wq/Q4TjLOh3Hjj5kVDbPYqJkOcQOnM2ok2DelM6y73gbVonsgNDtxO+q8nHqYekTj4zpzakpmTfs
VhOjENeAbRn4Tce2PE93beq1+c7gLsZLMffqcpjaWiJarJTzWUWocvZMoTh1m7VTUI3pCWhcHlRU
6PCyumaXjgFVatPYqtkqFNMehuaiezIzk9ZVAeq0PEXz5LkXiw9Mbdu2lv8tErWfnpSeQuSmKAyW
fdJMHgUt5RLHlqXvbnFNx/GVVegJsmPtqyfcCNI9kSVDQ+SDE+1Wt/FaGkxtsdS7tIswGVUYdrqt
uWDCCBXrdrrVTkKi3GIvjgs8c7D7HtlL0NvhPExmjUxoTK3zAfCad9ai8se9a7vZTeIGibnzJqMQ
W8nApd/aKO29k0RwkHjmhplnzRHOL9xBXpxcp5HvjRdRbATRfkn8iiGwHkSGSi1g3IEvQWankWVl
zPCGtJW7rmI+9VkLjYKoZGLbbR0op/hctGg+S6wFJSRAbySU1WkLF+UFEqrv/WKrBDmnRWgdPxJD
CW3ULgBMZDhq66WBNW/MIvdRCaQakKTdZ+Me0DSGeXP2zY/sjm8tRqAUiSeyYGAQrvLy1QdSPaeD
2QPpLb3ggE7Mhmvd1p/Ru6OmAJY+7ZYBIftgYvchPjn69f7H99Id/HsxgoNumy4YelIO1k3hz0+v
EwaoQZ/ufwVRiOFbaZ/Jtk8+STsXh1IE+vz96x2Fbf51Qax5nvRduXrp8PP9eUHmOqKshN2HY4FD
pLPdDssIRILVWPfEIa05iVA7bDtn0hAUB/M0Q8b8vRzTcuZsw0Eh1xHzAdIfzsAvxt5fpcN/3IeO
0gjWv882JXB40n0xItrHxlpMfpXoajghuTEXV2Uw046xOHWMZsqEEkW7CHU8qZOCpg35oJPElt7Z
y76E1XSwm9j8YLd6vVuwV5v4G8nbwf9oHhlUMRcWprAo/ZnY1kwLNB54KHhMgD/4YV5afdcbd6gP
AHoQO21jqDxahAXnI9w0sxnCZBmu4P20esdyZgFtslvvpzGViMEmoOomgh3FMQRFOFu17Srk9AIX
zAzBex4fa2exxJ4JPLM98hqyQ260Ub7tcSv8PVjAX3+yiybHkxZPhiLk5bvk45D2hmj9k4el+i6s
soVUG+XMgAp1C7XHPnzwjI7cwgy9CHSCIiMdSDJ8M0dfq+HRdo8NaYaDAQ2yjrCtbuBiAR5DR4py
vAZVfshFFn/WQZp+GccGO81Yt8b+/T/k5UtB3ULlArlTgBNyTMLwjr5aBaZTVELXoe0b4zXIAkRU
QzrfvX8V8dZlCK12cHQQg8kb8vL5inGsbE2yLxGJDgNioYrgllxl9yYB9Pfc21W079oGFnaVDedR
zNkYl2ChzY2t3TTdG8IvxUk51U/0BlFYvP/XvVw512dgBwz0LJsxJhFvwdFCUvmMcVDsEPA15tEp
5hVjN2VCHRie3seEIO0QZkCZq1N1Zs5De/v3ry58XgLHJZ6FLIuXjyZpJCrUfgW4LJ2Id13GsKVM
E9Tvs4pJCJ5KEF6DHPGmVCauI28Z/17OxO/7l1KavPos3M4xacX3TEWRxzswFJr5XVdFYtx0up6u
yorzd6Qzug4zjbz3b/xogVyfuwOvicLf+R2h4Ry9exbeIoxUI9Q8bZXJLpKmeU+CNKXRYMXpBbWa
tzPakkZT7mqHhoIap33iJCSwl04GJhfqj5q27/9VL7ex338UYRHr2WUlXBDZ8/Ln4B0xrczCSrNE
tBQ9O+5Oe3Pqmcnaq2Ol8R/ev9765v9fxfr7ej71IdbztYa3jmt4a1rkYqTsYqIgKTs1DGeXihTV
XuN3t3m1tglKxTi4DNwPnv/rb5IlyLE4Ja1XRrLz8k4XkRWZjxqHfimlYuxE6S7y0JC/f39H2/Rf
N8gRiUUu4Lk6v3OJ/ijJx8BxM6duhjCrVH6CkTi6sBrCWlB9FXeonJpDS4cXFZWHUn9tEGFpuA+6
2LywZ6xHbY7QTTd28eQwnfzg27N/Z2UdPX4YalABmA26gJuO3sG+7CUh9gSQt3ih49ryrxMDhNqm
MDMwYj0Pxsuw063JwRRwl06f74IU9682mMilUxq6WqdnZUMkJmNGQDkby2rY3iywmrDRs859RlGL
AaDF7FRuq1jT/MHopB4BXQV6l7WUz1XEKI8Xf7my4+BBx2Z87rFlRLuU+JKV2J14bKMO8H3K3v6X
gwL80TYmhoZFpyDrmU6FZjlvzYbEgKmaEQBHtdoxhZCnI/nwTGryDuNXlMpo2xSwvumtzNVXux7N
z0Yl4Kbn0PwIdS+4+Fk6+EseglgYvK0JlfYzwO5VuVIJecrUMWhPqZmhzBEeyLzWTyvndiwDNCn9
WGuxaexobf/NtP2xobhooTkdWMwpE4Sfn+Z5wiGYlCLbUj77v5bYx743jV1w74o+wH3HwQ26PsEj
LQbuuvkJohfvt+VgKkZtYhA0pFuqaXIOlm029CARHat8zKKk/enHVr2EEwIvB9dIo38qwRHglHeT
MbvVzvTA54bUS8o22AHEBRV3ph0TmesuQdac8OFjZtVmlMZ77Uti50Up5s9Fn4mfvT9N3/GBKMwN
Buo6bib4MrRFyhEgae2L3hAFx+JSKoTuCekCFKPSyin+esz2EdzcNCTMh3Gm65X4baqYNWwzVgt/
GTtD7V9mlZU85pkb0AMXMz9oZ6qUWVLUN8gYpcIZ6XpFEmIWDLaTKOjRRcKxTosm8zBAYlDn38c5
7sfMzOqLHbGe0r91otOpXtMADBhEAhEkaSNh7RgAEiXJNl/8cu6f9ADXLiSd1vwqqUt/cIxA2dqL
nPQD+rGPzLsw+qTmJBhAZzNzBmUU1l1D1tLXsh/N61KK4NrIRtQg5mwx4C81k5u04JmHMhiBOhTu
Ml12wwI2ECbt7J1yX96zYHyIFCf3MDbJ0rY+gY90owNnlrXxWlp9s5NwagdsvwPHQ8NtfZyfE5mb
+4GTULvFnedG26FLaazCrQe22aXTdKp9VYHvnw2L22C6mXzCEtgAcR7gfIZFVNvEsUSKY6lwy/rJ
RUvUhg6eqTGkIyBXKzlYzHCopvoX1hP15JcWJBlnWno/nGmqDrsc+xnTNbjBDB+zHsFh2saQs+fG
hXZRp6lBEoNUGI5VhkIJi0r7nZyjZcIuXrvVJ+68+i3licUhVeCZNz1AJLox1aTxy8BeFlADML0R
lJFSQx8YrpEdRuVdmTgNXKRhfYTy4UDfFgEYxswY0rIsA17srpSPHNhHHfpJZF2mvKzTpjE7Nz+R
7mB226bTLmEt2A/kFgmadRegzkfXFwMCLvmN/C3naJPmLh93xS+YdOeYoKHCx27BxJrhic+/MI/l
Y5ygBYIBEVSgAh3tfhnbDJSPy0yalnYR6UfbylB6oITsjVNAxN63quyAZpDbKJ4nt6uujQExU9gb
CD0PRmIE/OZzVJw1S6zyHe0X74bhdpKFaCn5lLLOCr5KXBi/uiDA3ugUy12ZZ/36XKf1s7OC9m6e
F8QDcqngkmOwwX4NFJwdpvVomgsnptzqrBSnTKQc6yoWyQKdUyunO5GWkBddbFf+zl14NFjVMiir
1VDTRKgG+yZwEPnjW/fbZUtFWivcDv14W81sL5tygN60s2cmLEyIHKRmMVbL8yQRTsUb26lqw32b
Z5ZZL1cDvpNbE0ouYpzMYhacdqslHnhtXJ4EGhxP2MOTgX6CXe7E6gp63u3kiktymK1pTxcoRqq+
vvlFq+MfzM1i5u6woz4lvBHBNs9QkON4tjlWBV3OwN+LBsPY+51LodVmNqdQInyujVEWP83F0g/8
G2woLxEgDLhuxVc/bxDnZkuaJNskSpjVxFZSwUnx7XKLzCQm051ggARJSJPcCLADC4oHB+cnuKTi
sy+rLgrL2qJVaDaBe0MyyvxFF9MA/En608OQlVP1aW55WU7stp/RegyNMzBh4OC/JaGGhJRJLC79
GNtGX8Y5YvnFyikuAx1xgq9JcICBP6yhBQviI4YOFXiBfpyAzCHhJW1vYwJ16PcEY6VVvHFi0hc+
96Pdj+dKue1VpqLW3S6idIew1UwRwqaZgNNXRZV/K8hTGXnj8O556IYWQyOMbez5kNQxSmhRF3jI
hC41RILE9oydJQncWucxaOD9oYoi7IT9QHwMUzPWDaHaT3w5LmKrwB2u09LpGX8m7pdazpAbSrF0
p0uWpxdyatkJlVTI1rXV9/0Bb9suG0vjfOzxHJ7YEQT9sG0ASxLfsqmHGP1x3V7kQdH+zBlaP4h6
vGoGzlrUNJ8AL5A08UFh9/rY5Io1qFsEHCAtDqgv68es5PNMGuZVjkyBghRMT+NwnHHJhI7TpM+J
o3s3lFovn7WcELtM3loYVGrGH50bCPHDGXWRsenV2JPv7Kn+W1NlVYtLyrCLLZqHBCc8ouFkQ6cm
6z+o9N84f3AAX/90urwm9K6jAhi7U5UzdJvCoAb2aPmWPlRzjs6op3Hzw4QBglaHoSAgOIJUSt98
rlC93CXWRLcYGKo1ffRIzdc1OV0Im+aABdNzrZ1fPtNOcVQo0pSavI1z+7DMOrqvkrF+7tvS7U7Q
A9J+DXAcVttMGskXz/TjJKyaFOuHGBONr8fqk3D0xXAdQHbGnxCbNE35mlfQOFh/H/KEUD+ZrKp8
G2TdgPZf+SiJIi1B2QdBMVPzGob6MXauxg2k4AQg+5F8FDGRQ99r5rACI0dQj2HikG3Sm/xoG8D4
BuAQwodu+1wMJeOXOb6LeOefWjMiSaiLiQqnVWt+zfD0g2UJ6p7wjQI3OKRwu5y2arFhF9qRT3xA
NPLanSyjJ5IzF+nUPQbjXoUqspqvihHSrSXS3EF9MNQNDeqkgI2BxmdjdZ1X72w67MaZVWobVHzc
I9RyXXz0Gb7mXwn5Sy5K4pURMFJUOFvbsonmIIbGPTeZdn3zh2Z5GjSZU9jkGgJpPBA4GGFipwC9
MQJpwL1X6GjrzEk3hBRA5d4pcuKqcrOMoJH09UMfNAJpgONVVojvbTBDsIbZt9joscmgFcx2aCYH
cfCJTfjlUqzZJ1k/2PuOypH1aGE0ijIhLxH867SKIFrM3edg8YB/0BtCDOkzpAZFWFUt3g9iGzec
ZasLilRHhIi6U4PprCqDD1olr0/H7gqChVvG44fOuK4Jfxzmmlj4vdlGA8htv9yDLwdQhJaRmCjc
4FWB8OL9RWZtFb48ntGQoIUqmSZKCUPi5fVyah2kpD5rsyycswDL7wO5Xfle2KTlfnCt1+uZwySN
a9CylBAYj769vjSCJCPnHEIMOj/udKIJslCGQyw8o7GNSaDLzC3wHfMS65v8oBP3+tHC82WcSteB
IaltWS9vVcwSmQIdzrBRwXy5qKg6GHNjb92+N2HiJPqDdvD66F4+Wgfjyxrz7kHPNo9pz9W0oOhp
qTGKqY4f/QoQGkFI096narkPGj1SHkbZ9fu/5zFLeO35sJC6NAKlGQB8Pto0GA41gx7cNiQxtjrP
gsl40C2Ja3MAfWFqOKGMUau3huoj5qYFsxPDd0MVVM0HidNv3D62/UDCa5QAnH6vxH+8yUaR+LQi
FH8IKGFa4p27C0ZEtwPih9BTghzvmSCA92/feuMd43WWv5tLxMceD2lSmwASryAcyyIE6UfB22CH
YmjYc8akKjoEuIQGQ15pyugALapzNlGg5ifVYQClT9MlqE8q2RS7qVvifS0ckA5YMfsLEgIRBUqv
4ZRij/6IM7kSxlfTaqmTZZXdLXOVbmPSKMJ+SRFMlIEF328oxbboPHx1Odnabui0Q4mQrvAnxHG5
nWGNgdO7JfuUxBd8RZG7jZkktocA+A9jORPz6mgmWMbKzsOj+v7jer0bOh4gVJdppG/ySR51jXWO
hpDjBUa3pogeqANSIrqyVfv//nXe6MF5NF/XsF3EgvRBX356BlfGOh71YdIJi76rb3OuEGsKTVkS
j4U9OKSsb5KNbMaP7vH1Zw8+GSiqx0jAx/V6VIQsMShRd1JMT6US5AIQOIHD2Q+rAJOBoTFyv3+v
b1zPRocBKpgKw0R0/vJeyZYtF7vJSRuIQSWyo4ORHIsp+tzx8WNtYjZjfPB4X/+MDAQDnrDFKMx1
5dGmQRYJ/33VrVxoC0YSJMUa+oT1b7HOf5y4vf64aON4awElVt2HOLqO6EtCNGwWcG9ukyu+eb3v
Yw6AsWiMxz6n4+FQmJ/Spxx2Vm7oq/ef7Bt7lWPTx6WfTR3GOfHoyZqRWswBNcYwdf6+763gSvQV
ZjOTuOb3L/XGj+jQo2agwoZFD/doFTX9Fgu0HrlTb5lvMciRkFHGHpIpUBgbR6Xtl79/QQjT64/H
1Aq1zst7yzrDNJpSdBh/HL33GZRAfnPzuxrK43ntjvqD68l1s325O7kojCTjKcZFfH9Hn2RZzG7r
mrwzTc4hK8SZCxAmh/uyrUl7Pgic3dCPxn6+q1zHaGE3BfYXI9Uzbjq8gIThkiZS4aIa+ssWpgio
Ih3bwLmdqb/RHQCRLVQo+uxzGayerrgVH8033ngdnWCdhbNSeDTYj55Z3ivE7jDhQvIX509NP6Wf
8zyhL1A7GG49J47x/RrWri20dZrJafko+OD1FseiZqOGcdYBAzvvyx8tprXWF3bEW9JGCnFkbh0m
c65+EXDs0k4gfdc1kWe8/6a88bGzkkq2ebQ10LSP1pcq8Oa+bYIunCQv5cIk65Ol9HLx96+C8gqI
Pt/6Ols4urXS64TMuIpLwPB1Q7EUIhmpzt6/ilhrrqO3kPQkz2NoabFMy6NPmu/Ko8mSA6mT1jda
y80ZoYY0xTl2YHjo6hCXj3dFP5gGelfPO50oeTkU+bxPoeMThDhkUDA++KPe+DR8OPNBwOEOnZMj
X977sDRBnaRTH3ZkTHz27aI6AXNRfulEhRnENcl+9quIeLlKJ/orLwEKW9n3H51V18scPRufBWEt
Zkz0NcepEMCbLIXnAJh/X2MKqhiv3rdpLm/rOW6RcjYt8tQ08WFRldP002+GYL7KEiWeKaMlcrnU
J03y/WfzxhvvM2IW60BR8oiOHk1LpFruWdhQRyMCvA2OyGpdeMUkaZGsyCFxRAPxwYN4XTys2hNG
R/TzGKXZR3W7T4J8NsWqB6O16FWanG2FjS2aXjGxgOwFOKcG81wNQ/v8t+82EGwAoBR8tAvHYRLx
xJqsAzgjY5maV9gtGObImVA8hO4ns9N03zmllk/vX1S+fsa+Z3mCO/XXfe740yuTPF57Znx6btn4
oeH0srukrkmqbcv+Gm3atMMHo+qAAQ5S8qnfQUlbxDmxg92DN0nNkbmycZ/OJsFte1qOvo2eq8+m
FfE2atqblbhEhgaMPPXtn6oDUMSXFtGkIbcV1Ett5wZgnsJ1D2pM5MTe184X+RK1H+yzr7d0BA9s
6vi5LT7143aMkZFLXfr0Eo1+cA7YSKEkSh97YZSUp+8/11eX+n3y9KjNYOMTRHC0bqaRzkFu+wsA
nu5uqYGwRQT+0i1THwH/X72w7OK0ltZJNmMUQoVerh+Jn8+5GGl70eHHRC/q6LSg7ROaBhbJqRWg
p6yqvbEkLNb37/G1DISX1SfLhTmw5ZBcs24efxy6aBVYThTFS7jGbN8WAvuZNdMfb3y3PFnmxb3K
ChSBxsJoj8GKBRS0La+Fqm3U6rF3muq6vWzLdfl4/y97tWu5/GX00vmGVyGye7SfmEGONaAV2Lcm
N7pQPswd0hGtD4It4AYfL5or1wb1M/pkj3mAfVTWEM8q87qUUziVaAD3iQhAwHVelcmdx7j2sfOy
8tGcnFWl5UzY66NCj4xOrRLKxEz3j9h4xpYZ3E+6NJumU803op3976UuJ7FTxVj4F5KDewFJ2DRv
DaMePud+29V7JzFJZqVCqpctaGCICxnngzIUteGqU3usZb+hpwtuxUDWvBLbFkvtJoBUzV4MvX8R
6DoqaNPS9caySDL6hkBDE2Lw2HA4TZeWvmGS9l9bIZCByrxB3WTDlSSbkUSaAXhJ5d2VKlPmWaN6
u/wEDpr+/Nj07cAx1wSlOKYQ9DZ4JvV8SmZixAiPtd7YVqPVtyc9Y1LvJvdn6GhLzAvxy6pH5z6o
p+GH45dkl8Gb0gHkGqtCd9g0WOBYfyprz8GVAVqDRrnY5qBIYU5F8huTJRBpxHFigsn7iT69M+SY
AvMuYpAgcyLLPc+IfzpejMG4xYTAAMGt7eekxhIN4Kfuv6ZlZP9iAC3PwNShHjWalOBXtwxIDc/n
rLhgICT0p0WnBZxgtFgoeqy4A+a6OIoSNKC7IWeSlPk7tIvNCHggjtCi5XTkkcIITWC0gLG2dtXc
Fk7cmIeK2N1qC1oQWevYFcsXwpfNe79V9VeGu/CoFt4FWFQuw0HcahlAv74dq8+xPY3PPsYgE6xW
M3/rlgj8TI3f897oaxeye9r5WPvc1KpJHnSDHDCFBFCmhhG49ojgV514i0jTA8zE4sREj9Sc0Dvw
s31aVwLXsDZr0MMG9TY8DIU+oU7nafXldPKXnXSkmkec5HtOSKxwmwl5Q8MuIOAqFHi4cFRC3USj
l4PApLYhbzpPxzhUebFOD/LSqE7rjtw6zLb+CJpF971N+mdhrtz92LMOpJdN3yuGvxZxylGwN3u3
JQB+biCvlIY7eJiT7OaxYZG7KmFew/VUdX+B/qh4IMlF3vUM68tdm00RoEpj7RmPsgluglyqO016
uQsWs4q+m0wXv7fLMEo60oH7CHDXdzczzGl09GhNV+jWiP2p9msHzDwTSLWZ2ojAekEDGOGpIe+J
m6h2TbPUz9T/PclkFlnUbT4TNaxUHzzTW8U22Q6QGAp7ofPcOTYPZmg7VOPN6JFxqhgO8xPPRpmF
BY1FJOr+iqMhdoxejMrr4IdTuvVjttD43sCutBG2SFGdibkLfs7jADc8chUWHbN1QUCWIKR6cmcL
xbQZeqOxtRBIFdvOdwgZa2PE22cZtecl1T9erMYo0enRJY7lBzXV6+V4nX1I9Kou2hwvOKq7E8CQ
WTLS9rXjGtpdZ+OfIE76o+3o9U7oseaj9qSM4TB9vBp3kAQChpjMjHtopwzIe/dbJsCNKdCKn3iX
2iuZ+cNZZVfzIVNl/RXpAe9MmfkQv1aN2CLrk2lGPyNR4xwYLH+tSsO4L/kZmg+2qLc2T8+TAneL
z4Do1Rm8pe02MOw1gZDaoE9j0Jz3Be7IbKOZup0xBwT97LnTdMO6E93UTJtPgTIm12MRp/3ZKoNy
MZyL5oGBCGbv93fQN+oXzrikCPHXCXKLjuoXStCswCMyhjLX1nfCmRGq2EX7FTruBxXo76rrxcmD
Zhn1LjJmhMbrDPJlFYGoogRp2I4hdEtY7BEafopOX/+kKeJ+7qegPpT97IfMjeILlUywqhn4fnA2
fL2Te3TPaEyslQypSUevqEPgCnsm0888l8ZhnKEP+vX01XI6+3JggPjByebNyzEIYSwheGOP73ka
aELCziQwRQ1wN8w8/z7ZS3qKNwGnU5BEH3wbr5oXPGOmLmtWjethAzoahqRsMoaZ0L2SKw/OT8nH
gGtWzBeFqUivDSLvZIwW/6ZlJrVr/Iit7/336dUxY/0DaG8hTJUBz/eoVCz9eB6XCW+VWXolMMsc
pnOzeE+O1j+hlo2Pk7Kdh/ev+fod5ppUZbRrbInY5uimTSNTuWzLKYySVDNLSyDzoxJBmRp7H6xw
zhs/qBBQWxBfcn6Ta+TRi1I4mA1lM34NGW8lSZigZZk2fWO7X8cx8IjvVkP7lbZDFh9s7dCkdc0k
OV+iiK2dL9u+qVTcPySGlrcdgeIQTedl6Q+DU4l7KNcREPPEucQNFV2bDN5BTTg5diarbOgHGEtl
fl8KC8Cji+TwkNFpuy+qQD1FpgQyWnBMPhuHIrhYksFXe2kPDvqqTudXfqTnYeNObeFtK1Evh8kJ
YClD+Y39Xd3o4mn2hEp2uWFV30HQsvNl02hzXrMRzADHxn2SGLkpw9E0lHMgH2H4ResZZrlsF2Ao
3Rg08cWAoKe+hlLuA6hrOy9gBEYg+qbGW/hR1+Ctn4K3zOVUK/kxjk8lTB4617FqDkRTBubIledT
zt0Zw4gyC8HHR6mnb1yPNYO+Juc8ZlC/h0R/nIJ8K0gWpEoUMIEAPTPbEYnEiVflwNXLbMuLbX60
ZL7xZlu4ZGhh8W/HMHO0WmHjcgzB94QId1mAt1AIQPUrLxHOtE+AuNK9KklSR3yhzxtNwrfgSI2H
yX2sAnM+Qcbm7wZtgrI1ct18sLa9+cex0QsOvzwX/6hRatSjHxQ2h6JaTMmDpRj/627waGC5kA/e
/8TfWFYQ4fJto/pgynpsROh6YkIMy+NagYYoVdf1edUvxDCbquYfS3Ugu2n+4AblW784B20CTdem
vecfLSx9qVViONzhoAIcUqSUuBGcfhc8V0WijEuBDnV1742ZfFC1gZsyiCqw8B26yK1KkmE+54tk
m5s1/axNE+fpM0EAVsYcUNcPKLa6W4cO3AI0yyZzaiFhA7JFZHs72nL9bnB0Wh+qSpe/UAozIgSS
2PkfLGmv9TSc6+Hk+bjAyATlp3y5pA18uFNEgy/03b75ktCQ2tO/JUWogmi8i6MGQIlNAks8IGRT
mYVkICWzDKeN2543ddCcvP9bv1FF8vf4niBv0Cbg8Oiw3YgqCtBSI+MsKnJ/O5/xzIbJUfzBsf53
TPHLgmQ1eK0Jiiwe/OfR19VgRw2qdhxBac7JCdnsZbeb0c1ez14BPA2+CRvp6Gr1tNAA6rbCnUZA
bH0eP+kJKQMsEkudJk3kVOQXuPmNSW1BlrxN+c2ZvBV12HvzdE3jaHpIMsMkZCIZoXrZrTKAmUkV
xWHEjPEshRtARkPhlj84+IqfqZw8zuKmU9zg6NXn3hyoqzRDWQxxumujvW+aSLb1GNUPYqmQcaUe
srYQQZH7K4tqkhVmBQRvk0jtfDQX/N0+f/HcEPkxiWSPZ5AFkcV6+cLEnefrKKmcEHGzKLeugU2W
3BBrRByzDAgRPfFAb07e+IYTdKxO05R/quCkfkmcyLpOB7uIryk9WnsfMWTrz+EK5k/k6GDCrVKP
PgWMuLrfeW0dlLeep2tvx46aNH9ZEf8WJeA/ev8ZX/4fIeBdlsD/Q0oA+rg/vrk16fFfCY5rlOQ/
/+umb9uXSYy//w9/YQJgrfj/YLVbHUUO7xEqu39zAkTwD04IFJdMMX28T+s8sSjpVv3zfzg7sx3H
cWVdv8u+14ZEzbe2JedcWVlz3Qg1ap5nPf35mOsAqywbFnKjG4VGN9A0RTIYjPiH/3E0DBwdehsW
7Wl4KZIQ8/91Agztf2XGr5IXknK7UkJgpQtwVSfg9NohQsFPBF/BBuQe4PWzOrWBXkZgC90F4BIk
AL8vVJQ4wj5p+q+T0WEBNSyIr3R+ySlonlWs66yXwHGSBGxuQy+jgRSOAmmku7qTHxAjzYcblNA6
jvPcOXA9gkYF4+mWn7llIT0jBZCg7IbDl+mVkRVY79G9AyKqQPgEF4wTmdOAwUFmZmpRs57riNQn
sRD7rqnNvZjLoArktBX12Sma9perIsP8XOFkdicqQLL7oVVLdT+XsWUg2gS1A+50b37Ver1rdyJx
w/wAzg7JoHSqskfMlIC2Auy1ot1odA3SQb0k3FnIXrZ+EpvpixIaouUnDFXmqwKxQHSeE2ytfKud
+VSYUdYQGTrStfltr8n/rI1MjGmqsNBnjTeuQARguWigLZQhmrvz2CB3CjfTvc9TrYkP/+za5/+E
nH81I1awJDkejx32GuGbv0n+TyNREIctWw5JXTjcyWLsxBCK9pAgNj/+VEUuJKYeeaP7sijn7Bey
u9rHoRrbr/PYsgXmGOeAjffP6QOMX2RKki5NHYg+YCfWcLA2VBCYCQuNElACteoAewhYdbkoVFwS
VOiPvLWj1sNXBPyyQH299Ircpvhz/cusYjS8aqQ8OCgGcgq0Jjiap1/GslDkVLKAUmoU4DqD00dQ
incpvBf8bqIOdRvSV14bAoxtej+Flv5H1bL6QM1LWLs0rQRKP+HQup/Z8o4RHrNpiPCfMBOKx8FO
V5TiNokryGdgmNP8Pa/KOfhlQqjnXlBFN5rFRp5ymhbIGXHcJe0W3DL1lHVTR6U8CG7TBGCJG0L5
faHblXtWpGfJxq46zfrkQPQi+XJ0jnhC26+b7p883yx0+CQwlvl09tRZe8QgMu0R971XtdkpnpET
gLiwMb11WGNUDg5lAvm81AxbnC4YegN1hVAH3WdHOttAIZp93aLcT69wK8M6myH1FyizHBoucolf
Oh0rhEqdiRRRvl1gZbjHaToMs5tuLgZ4MHVnivsOLP60hUI9TeL5sJTrVJfHL8MDAHh9W//zYTuk
mPS8DdFGRV/KQt+xTZ/zIKF2WaB6+lmbmxbNSqv6cf0snH1ZKW1g6bQ8SVV0XlKns11EPs4l/uEM
qy40dzVznB57x0HBKNZK49f10eTB+m9yJCdpgA8EtWswLLfe6tsifIluwwJqBZ5a2t80TWVjVqrr
RyXI3OcWCIaXW/pyByl2C4e+7lPJwcllKYXAS5XZ83phA+gFIq519g/WqlURoihvtMVL2xRL+iOj
/U7jxAr53UfHXOyOXRamWMlosNkpRaSVqqEjZrSdpUX7MkXM5NnG9aR4nAca8sj39pl4V0+KhXAD
4sNdgpovoo/L+7FsJzxZWeD8PQ2dpvOtUZsjlFwQcp1fqk5F1EoElmK9X4IBzz89ritzvKF+nc7w
pUZbXT7V8aAMf0IoNuGn0RgHdLuSGYGzR4NmsfEUI4NQvy/cnBZoKMLSSvZofUj5fxW7S+oS2ugE
+3mEtfTUhqWRe5Mz1c3shwvMsB6HeASGv+CT0FnDLdWInMd0j+Bn9ilaMrgw0YR9ynSo7Mhodom+
TMvX3hFxhuqyiaucAQ/FQsLY7nlU31YIfiX3sF11pLAGp0iO1lzmeK2FIAMXP0IsAbR1ysgJ3fyo
Cx4EMKbsgDGMS+hoUVt1eMajCZrkt5JfPo0HVB0nl/7dkCNcynNXSctdb4vA9DLUCCekdbWpno2/
hW4VIzqHsCBwES7RYZmFV2BfEtn7Xg9mfKnCeZiL2zDOFWTH8TXoP4lmTOe/qWVWNmpxZWRXPxWz
Qn06joq63kOOaKPOc7VRaf+Q39jdwZ6XKPnjuiA3Ua4PyEzwO0lq8aBMRQVJNg6XCC8MTQX6mOJc
jA2JMbZ9CXXEKbIvhligozeWVo53ordy9wZFslzdQ+XphtuogNH0RKsr5A5SCjdqP0RFjN4GGQyy
gknluC9hgxOQte8rU0u/thDbIm72TKVLY6XTrD6SG8biZaYJrt8P09yWvt4L6sdlasXmHVwkkqRD
TPNt+jRXyPmErh2kfoUjK78Lbp6Nl0iejOZdZBfNx1jNNRc4LJ1YhRwp7K3lp1PwMiHPZMlK1M4w
c8V3RMM0uXtoa3Cf1hHfCC2rsPpMo2XGws1E+poHmk7xq1juR8sZAG+1eZrdjhX3CoUcu4t7BwO1
UAHw5tmJayQfbTQL+88oey8ggSjGqREFzFaJ2LqOBs015fVT4aeoqvFi01Aa9fqL6HpDvSuHcLDy
3YAPD4rMy5SZyBD0RiFs+McwQcD9GgqiqI0+G8mtPg2VAjCeAk24n5CJF8+ONfNlkRytF+OngCgQ
37K4EUTdAFnMQx42qbgTUhkEtsc4Jd8BgqiOj51H3T9VoqyKh2V2tPnRyvsRH4NYhxaIax7CU1Sa
QfA8zCWFxaMDJQTjARPey2c7i+lsPFIOrpzWG8eo7GZpe41MchXDXHZ+Zg0KpJ8CGkq0OpcGj8iZ
y5iuKVa9E9DqT+1gxPGNZUD/7nHUA/B0i29Vqoe+M2FeL941M70G7H3yzsaWwHGQFT9krU6k2C2B
ZmTf5nEU3ZdekVafKIVo6ufc7lUKuGpeTrdKo3fBoxJE3QvtV8P4he64DeX1+l1xeg/zjqIpQLDl
FUNngGxxlaQFBZBPxQlsGt0KGhtFisFpXsIaBgq5q5Aj28gxzsej0kGLTtZWyMLX9SwKgZiADbPr
476OgA21Q8Sj1HLn6ARpcANvg6zI+QmZmEv2DRvurFGH7iVNe6qEfpWWeNxY1oRd9IDdURe0Dw7o
AlSb8LhSLL3cyOFWL4PXoYFsUGgBh25T01pdw3gwJ3UmFp5p4DmjOxhUlPHQpg3uVUqGX1RrmAFv
sjiwsBoTbdV8zP2kTtr0YMHz3io1nSUFDmhH8leg4lQxDZmi/JP5aKGuxM6YBH8jVDHvkh5GPuJm
b8Okc/vTX6NCqiN6Q1GLBu7pKAGi7QlTbP6mXLgVJHUFxH+JfFJxLAwnxA+9cdu3qbDIQQXwbYBi
LLF8ja2qdeiiwblGKv9vzSlDLQJXyvQIhiTByAAx6OE2jREVQ7u4W3ilBnN3SytCnb++5SS9/gqb
ijydJ10lvVxTASbwHQGy2DLxiQKeZcdqChtAjkhl6M0jfr3c9zu91vV640idpntgzmXfCZQ8kQtc
Fv2B028u9HDGCtQwbvQhthJ4ydPcHR3Ray8F0TE6lq1JXKYsZuHxhM/lzfV5n+a2cpsjxcI7BV0J
FcybtcptFRFavWHGtj+7mnqT6aK+C9GyewoKEqWNaHVhLMo7ghhBNUdC5k+nmokOrjGPVZ8c232g
z4fQs2mmzxUepN5bpwUMVG4n9jIIvnUXMevVYZzNWvHHKLTxE5iS7B4flTreqXpXbSiSnT5LXkMF
F6zErcPdpOK1ennNIgY5X4ThsU0aB82SVOrlo20tqh4rK6dQab8nyhao7MKoSNXwLJGwQYkGPf2a
odOS/OqG4kuBEIQYxHhrWXN/QGxCfACcmu41ZTA30QinKGQma1FZV3k5GAASKH6vhnUKmzQEYYAj
AOxUPebJMJLYixmuudByHFNUEDzhXlvKfvEgJKNp3s6qjb+DihNp99YtRYGEQjK/6bUnvw4eYT8E
YWWRVfWJhgVt1WdN9nno62FnzmjHbkThs0/+Gqh48MIZBgCwxmomTaR1om+xSADV3Phxmtd7BLbG
vTGjDeOgzvgbfyJnS0rn7NYFRcQDlKjEXcTbbHXLG0ONfHEdtMcxndQPiS7GF4BiI9IJWAfhFK7B
ALt+fE6LUCyyjfEM4RC4BRc+1ZLTvaWmmgL7fOyOIVYs2KOH77CIto/Idldf2NRfBY4qLwhHTHjM
i+T99cHXEZHkQiJJJMyDRSVCng5Ok1LNaivojnPJozPNcPNI47L9iF/ugClKq/mjgqj+lKTTxvqu
oDZy3gBBuWFJpSh6gaQ8HRoBMiWMhmk4Dn24HGOnw1Bvyt1fzTIggBIbkO3HDm1nrYo9JGjGGysF
i5wCLgAC6Sg70Q8D6hyi2tKpOwudbCMYiywlmm2EmlXoRI+Ly6Fr5qMC6HHvmj0k0Raycj5sRc6z
r89IYJllmxT+jbEudphxjR42Xu1H2iWIsRVCvVuitgOCayrfOiVqEQa3LXTTw659a9BmaMn5o0DP
4Pq68lEaYdEYizsfqaqR45mou+zAQfxw+ba/r++x1zPz3yoLK01LFkwN4C+QbDTGVyttYGcfJxqN
fr4ANk2ZNu1UtCuP6HbiK59BVC3xusRCuA6fJnfWjh1G1HtHbdQP1TJb/pLVX4wcrZGQhxpKq1r+
iNJP9KdQrK2oc7oiZNuulGejVyFlHLk3V/2KLkcwTyBWd4D0qWt3mQIA6LuiZCDS+jBI39nAWV/y
Aa9Gc4+dn7qxKuvhpZSlIdHR8jqVjI/TM5GOzjRktrn4IzLwt4VSFe/NeviBlNVwpIKAGWQ0uneF
Enf+9TU6jbbcMa/qcCS7UqnhHDRu5u2UwpBUfUjpxe9MSZHCi+xGhVmn23TJa8MaPsc0jT5dH/c0
3Mpx5YOKrhVwKxqVa1k8PESg1DWz6vcxokOU3sWhQKVTAgFZ6XbMNqAJF8djjaVwscZLcwUSqGZ9
othDQd0M7BazGWeUEnjGsVmSn5E2qRvh9dJwQlbB4ZDIJuwqlADPaTLwnnDLjdJ9V5gNr7Yu6vHl
4zFO2c3C9/jtH1RQrsWvF/YIcex0B5UdwBeN7N0fDRUzeLcWx5myoacHA9Kgk1FuQPTkjvzv2f7P
AkqsixTaJIyvy8SZoQztVAk+qAFyO4zm4WXk3xwGa3b+D0PpIDwYjFQIAYHTqUEQIn0Gd++DvI+8
dp6xOyhBYXvI/YLuuf4dL82L6IjSOuHLAiZ7OlinjeFsOLHmJyN2w60ZOQ9W3QDtpVr38tahZCGY
o0dey0W4FgnIRxA4Y2Kqvhhc23MlNAe78PpTCg3uTdmzXC1AVi64HAMxgvNco3PNvEo0S/VTC3k3
0wDajeG7s4+gqvgIPWKuMbrpRmw5/5Tg7yTkCAl13dLWiL/eikYVWSbVd8oYEd4uMMqPkzHq2S15
Ub51sZ2HUMvhdBNQyNQJSKsjJ1w86XHQQyXeBnH/TivtGiugAj+lDu2DFq2yDNj6BPi+c+aPKKhN
erwx4fNgSltKdruZL0iVdeXGTIUyL0Mvxd2VliZdPu0L5Fv8mkIAys225RlLkr19aeVLj2ADA5yX
7urmstE0EubIoLVlA2SkBHAbctvdz7GtebU+mxi5gmB+89aFDA6f5xXBqq450nzcHvDdpCP9bX0d
VLS3tbkw9iZsmHfXR7r0TWWixPalX4KE8Ol5VFo4brpS6lgtkoyLIutveTeRI2a4UA2Ki7aQUpkb
hakLOxf/C0cDIuFyKtYv2xgUQWIurc7thKtzZ5X5vq+X9KbNatO7Pr/zm4IlU2komJJcSangdH7Y
dFhwhGbNj8E670Gy6U+jHY94LSnRSybydGO8C1Njh5L3QXGXysur75lb5YDgJOOJMtQPiGJNz0aU
/07rqbu5PjNZVDm9IcgAyezg3kH6EmvkJ72jEbGlefErFO6+qn0BE0iFNLlxs58P84oVJ5d1ofgA
Lj79gO7S5lNThJqPUh8uptzyjr4XpdC/XJ/OeXyhrgKuhiSJIhJ3w+k4jqtMSpsYmq9mDnuCQAQS
sKx/q1Fe7YdgaDzqW4OfuPVWgfZ8i0jAjmniH0eCyLE7HXlxFHSLu0XzB2NU/KLW/zr0Bh6UQXxb
gtra2PuXRqMySYOS6A2CbBVPsFGjB0BHyJ/0oubFhQez1y2YEKLoD2wunhGGvP5l1yPK6jpEfkFR
hwodCeHp/AJFSsmFS0d7zJUmbOiBCmy7rSrAFwkCyfXR1geA0bjWKYwBfQEctZaEhu00IBLodh4w
TfW2Jic8KnmJQGCeOclb0civg5HpIn6uIQy/hgabPFXLqGOwCi/4owDve0jzvr5bhhDwfVVaG2fu
tKYgK8tMjrgsYWFUmV/5xf+UsB1QH8EwGJ03aViwFmE1v+/dLDAP4CGTe8ZrH4OlCW5Fa5lf+af6
jdFFjo/cm8P+QZf/bKu2KanTmGBA0oXZtKeemvgz/V0pvrhs7JqzdQSCYXAi2I7gMYBlnO6ayR0C
8A965Y2tNX8bEhSQn6saA/o7K8bW642bRuI9TFoUFJJJQNfKSjq4NV2LDdKkqkjuAyctPLekQ9q5
WBC+eSjKjbIUYbI5kY5ezUsPeqO2cGlboOY2WHOGg4p3UylNbce6+P7m0bioOXzcPYx25rLTWwFw
MM4efM3I55XkfE5Bbx+6qDA+XB9qfZNTVOE2ADzDvuCxvYYEJnYr6ZJ25+VBh+Fma93ytDA8CwWA
XY+u7b6qMMG6PuaZyASDUrgk76XCxnZZx5bY0WlQg/L17MotnlEmQU0vshocdkf6u0Gqafe26AMf
HBxkTEp1sxdPRlzvokXJ32eFQbMPD/Bl47V24Vsg7kDhnHcwV+NZ+c1Nu0Kz6eUjCyNlpVFI3tdG
OXsh6JEbK29iv6lQHH3rsFJlRlY4pRgb0jar2N4lRqiDFEEFaTAxMaeRvTMaU9+D2Vpu1a6h6KB1
G/fz2TmVY0qwISvBS0BdR/dwUqYoLUeEWzMEAvXe9VvyhduyUtuNzWxwNP7NOFhhIEuUb1l1Sjrr
jENP+jJCNnD0RgM8tQky4VPeu/PGs+3SKDzrOZ+QmIg/csL/xFjoJfVSW9botYZiPCWogu1VNRg3
Tsulz8aDjexJvg7B952OEulzJ0Rvj56t18PdJNLaH6JWQUpRqbceame7ke8GqxB/BIqe8go+HQta
Xa/XVTh5osa2yTWXeleD03kfVXGAPvJo+aigFW+NczJySyCdnJ402TodNA7SSdOSnkFR+cFw2Vie
iDyzp0Hi969HgQvzo39DFGDb09ZdpzQCP/Kid6jijmLWfyPaN+UovxbBfqri7mNpqOhB8CL9eX3U
Cyv4ioAEaiYra2dNR/RlG73RRi82h796X2oPPbAV6mrGvFFtujwSgEjV5nZijqef0sgLKtomyH5Q
n+HNYikEE7dFo5jW+UYEWWfBHDEm9d+hVhHEDiIlMIp59Byk6R8SHEhRJ62CFkkoNKSSOYielSFE
Za8px43c5kzf4XVssOmAIinTs21Op4llPDyufhm9rkPAVyUbvnXDMHrO7GkCVZynQ4mxe2u+lCjr
oErqzO6zOgTTO7Vt2nvuiOR2hvqDKXve0gSuaH7zilW3mBcX4gNddq447m40J9frHvBudA0KjJ7W
dX+1Ips/DsLeMlc4y5lZB25SUBtgNWnvr7KfxcpSKjYseTvY6V1F4EU4LNAfnCHSEeWetY0qw1li
KceDRkaRgXeBbstJ/xP0QFNVWZ4NjIc8g99ivguOy4h96k7awXH61id+hPt2BPEPlaQ4Xj9Ll06w
zkOZZzJJLmnB6fA9bNw+iMGw1daUoQ2tDeqxtZzp0S4b7IadMsN83exMY0MK6+JnloRVW8JC6A6c
jouNxzgNKlsu05FI5jHrYBhqi4OF/PdhSHHrvT7PC3sc+U7oOvKGllTk1flCY0nEi4VcWlXXWbCL
Wiv5Q5HT/AgdAuYgkleGPwO//Y3DFK7eTRwi3K8a9Z9y1tJ2p0ZVB7ciyDpvUKcYz1WKF4fQmZwf
13/oechhM/A+lBrV1PbWr+G2HHLK0MPgiYH3aLWkkLLNBkeHPeo7erCRfp8vg0whpH6MxsuGYtDp
MnDYdKsC2Yb9NiwzECvLNwgaRJmgQ9sjULSNgHppPIP2JPwnqeL6mlX+s9u1KluyYcGHYAjTYQQT
NQfZpzKL+2LX9mjM7xzWqdwY9MInxbyT9710+QTrsLqFO4Nueq8mvddWcXqEzKZ/UdHS/wFBOkn2
15fvPEY5Grp18qHINNlrpx8U8NyMh1g2e6hhtH/EYOhAhe3xy/VRVvguTiqJy7/DrKJUa4zNaMXL
7A3goA6t3UVftUZNal41Qvyt9dZWHvED0wIEp0L1T7hk03vViIsPddwiEnL915x9X5IcjNnkF6YI
TiH0dM4Zrzq9JEXwtaCNDjlYp5syClTsxvWtY3y2fyjmO2DqyOy5r8irTocK63AJ0rQx/TIe+meQ
ZIYX5oC91LlGnnNO+2njbrwwoIZ/BQ1XgaQe1e/TAaMx7bsIBrbvtGbxoLLkn3UHPo/jRuZj1KMa
s5EHnN0HJG/00fgD+IDGlz0dkPda1hVzIvwpUMt3Ig4teJWp/hcdnCHa5aBBKcWpNE3uwh5byJtW
em5dX8+zVESOjtAq8RKtTq7B059AnufqWToIPyxQ5yloXT6plAS+wmiH/p1OSXhoe9WCmiHqjY19
vpX4lgIbKyqc8OXWatZYefZGYM3Cp5Ei+Uym23pIWfS3YT4brnd9nmd3H/M0qW7CxWRQapyn86x0
OzONpRL+gEXnIQZy/MIX/ZvP+DKgv57cZKP29rNCn4BYC3WUUwxE83RMs1KrkVtI+NgzK/fprLTj
oc5a2/xahoHqbNyyFzYT4E9UAl77pWfl9kl3FfxUOt3nzSodxufpfqmd6lBqevVBr8bGV8M0exwg
re0yVZR/rn/gs2DIRgGBCv0KgiUJ2+rwhMkSLH2Vaf5ipfkdzjnB7YJDyMYynimrwFNGVJMknYc3
Tdq1GZnKOydvCmTolUkNvtRTMd62MWLIbS6tcLs+4HGXRm0WedliTtW+nMXwnVqzbWz8kgvzRa5I
lcwT3Pkoga4WFyRCW9ER86c0ND/XYMxuhwwz0+tf9TwkSXgR0eG1B0iH63QUq5mcDuEBbHOa+K8h
oBTtVJeVBSeeP8Cn3gI+XpgVNydvRcqPZKrrY6KnVjjwMIH0r46/IkcXB1Nxtro18kefVBhYONIB
RI0IfuShq7DXKtwYSwcl2pjNEPMVTIp4fbU3rujS4xu/H8UF2LjMBWAjuaAMC//kIF2Bl5gOR9GP
RxDauzAEEGQVTvGsodoXJOlwuD7e2dQYj03pggHnGqE1tBrPFnFn45LI9oyCT8iKRgfA/kV7MJpG
DzZi91lMYzC8BxxpBwDLbd1gU+zcKNsk0XyEJucPi9u1n3KEtHxdX6I7Hma038tl2Uh6LgwqK8YG
BgsgcSG/ns4w75UG/gIzBNJZPVSDq96jcGseCa+WZ7ntjJ0tdNjrn/X82JsSS06CChYKQOO639Ap
qPYuBVPF6CR81oSChnysN+gUIMqfRIrqlTm+VQNSBX6vluZdUzhbV+WFtZVHQnbhKdADKD2duVqM
oaJYFWubR6ZXq8MAsgFHcQx6tvqLZ8eQ6dKl5a1mSnLtGixa9YoIGhgqPhJx6eM4zeE95kFbePYL
S0mKzLGgqGjT/1vdT4jgFY7VErIRFTH8KA6SPTbQkY+sknEfWrlxD21jq71/6Su+9qiABINEWT9C
rd5eYkQV6Iyx0vseh8c7UCkxKFi4O9d3zVnw5CtyBPFOoO8tVVJPF8xBYdhtaTmQq+JXVisIe2h2
0h5iFOUflFBsNbwvfU9uAzJdALDU4+R//yfY6AG8EgmM85sSCyfRlTQeCjwSAcO6ez0oUU9C89u/
PsmL35PGJjVbzgXB+3TQXMxWUgOJ90dHRc2wSxtcmRTXU+GsbQx14XtSKsHjFDotqNu1LCsw5UkM
TSR8M1PmEkcwUpodmBz3GwRLA39Ou9m4/i58UUaU7F3+kiCp1eSsZBnrgKxtDNF8CptkAdAs7CO0
weZBzNH32THFxivgwgdlWzIWvVTuqPUxj+x6sXpWmRCehXtrMBIfKUPUSJK8PV5fu7PkG3dZ0n6d
NxNSEqjvnE6vUidDpG6g+jrsTT/Vq/JQTCFO7lXWSMbe4rfOggleML65PyZHBhhOjYTXJXX+05GN
xpkLFMuAMsX4VQMhRJ3LKHlguc6WhuGlXUPNgVQJGhZc7NVt7/aYuekpAK2kCkEx1RMStv2QvxNR
Cydf6bYqnJfWT+c9Lqvhkl2+OhCYLeLjNBNgQrlxrBnARGAE+Q24ht/Xl+/iSDTjeL5wMZH2nn7E
hB6CraYFk4rmQvwe57y33mtKpGryJb58vT7a+XfkKcz1wwUkMRrri3dZGoHS26sek636iuGmXsyT
8YjSRXanZnQfr493PjspNUF5FHcAUpq1nl8HdAAph8Lw+0g1b4wMMEMklvq75QTRy/WhLlzvcixA
7exFgGfIppxEzh4NB97/Pbodk12ZCHePdpahpR3bTX1EaCEJfbODr/pkNSJN8/2E9u3wsXIgSN9Q
VwvC2+s/6DzuYFLJ0xR0vey6uas9W9HLrXGoohwcBoFZo9FrpOHPyTIWjHVnZCA8quggNu0hTrWN
sS+sM09iWpoSqwKKWf73f24RfBIqbQoG0w9TaXiZFY64KyLh+NB+kWsHZ7yR0Z1HodcAS0uTnM4E
cXc6YBYvIxlI4fo4uKV+Pw/x18AZilvKgqqX1AqefXoQ7MZgKDfC+3ljmSNKHRygLchpYa4LoJHd
6XnRT4A3owqpDTNk7YcaxF+S99WPZdCn+7yAixqbBc5nEwjjeqjKY7lM40fDricvdxexsRnPvz/V
LYqW8tGFENq6wz5A9dZjqyQrMsro3hRt76VzU9xHZbk8VaazUbC8NBwYOam7xh+89k6/Pqg9rMNB
5voKDYAPtUBsYJ84uJruNHtYvDoz3Gzj2jk/2ZRB5KsSOCmp9LrwwmI6lQY709fTqGh3eYufKmRC
q/QHzUVw9/pZOhNdo9lBdRtsJSVZIvK6d71IGV0j5EJFqak5GE6Fq0fbixcMooqD1Q5YZy4pDPU8
y38SPL8ikGHv84lOKtLA5cbcZc538vbkxxDQwCDQiqCKKU/+P6crTwFc9loj6LTk3THr3DndQ/aK
yo1Ddb6sjMOu5oWLbI+zzq3VVgxDho+kHxdz9DFXbUwCMy2/z0EO7szM+Xn9I1+YFmAEMNCy5q3/
Ry3jn2m1qVWEkQGUNJ34xsg2mE9OVKobHYQLG4fZcCPIxzQEwtVerZwurJZCpaCVJcbHboqyfOem
43jfF3UvdtendB6D6RjJWhIa9GCh1ozxGWFu3r8B5cE2in5EOOT+gHYULrdUg5XW45qYlGOM40G1
sXQXZkkxknDIlS4Rl6vLqNPsTiZr8kW09PcmGhnxTml7DNhnRf10fZIXtglj0Y8jG5OJ7mo7OhoV
gsmgnGXOUX4XESwPiY7+AZSPyIvsNNqAHF8cTzZ/pW8RQW4V61vHmpzetrho0yW4yRInu7PJVW6d
OjUOgsKP93+YH892EkCJql4TAsloG3BCs+HreYJ9nQAyW6aBvU/lOwyvtm7rRpGLc3K+ua853OQt
8FQkL+f0fOvpHOlO7Rg+XvV24+NYZ39QYkyQd3XQtB6+VDZignZjhDulavvoYGcttuUzTWBcSMFn
Vpsh52w/8ZOAs0vXRLCvQGtOf9IC1rQxgVf7Ba8/Ouhi9ooJeEZmz+lGrD1bXoaScDcLwitF0vXd
FSXNgkyvavj0XKunsOqnY7RMkdclEBYGyM4b2+ks7DAeyDJZo0ROE+rX6dTMOAjQhtMxBRUNpMI2
p8O9W2ate6vLpowCPJEAoQGwoWK4qjqlSFLZ1ZCKI0cz8bvJSI6z2wiPSP7l+o49mxJoMuIOC0Wf
FA/n1QmZHKW1cHMtjzoklg9sGhPHdxFt8DfPR+F/TTdcBhjcgNYJJtomAiR3ax61UtGxEE8TIcJd
MGVT62zE0bPtZxMWpaEHFxJEyXWHZ9Ezo5vKzjkGUJl+0V6yboJiRgkrxdd7Y6yz/cdY4OKAbMDZ
goy3On2ZrTVmqdfOMU4Nukdq06Her+gPgd7dI0cfbDhknn9FnrBgyMBHSCWz9a4Y0j5NraZyjoY1
Tx5lz+U+qA3l5vqOeC0S/xtT4I9LEoOk2FEsg/xzussHC8OwvOzKw6iMWHrrWpMVzS205t46uEkl
wmE34KM7PnJC+KQCFkdwpE0a6XcwEawMAcIUmVSlbe1sNzZF1u2zVDf1XTjh2ehr4O6/172Z/4mq
sPkwVovzDsav/mwGqZGRD2fzJwCz/T2maOLDOPWdugv7wtFQxhYCZ/MkNH+hiFz1ezi+6uPkqNOP
aBRIPmJoNN93CaW8gy1m/CuwPHGXO0pYxL/UqDqxK+wZJwYLtuL7EHOLfO8K+JpPajl0w0NQ2Zi7
l1lq/Xb1FlKxiIzoY4Cl9o9cLHjjDDa1kYewNdA2IvjU3U1gduFT2Q74e6KIrgy+hTT4cgDClpe+
jTZFjaW7mtieNYpQe3aaqv099mVeHGnwOtLRVUMlC2uq8beOhbl9CCdOI2BEPR77/dyYaW7smyxK
s0NmJFNe3fXFiIRAYtGLRrqqH63oqGHsreu7zgmboDgIN+3zd0WbhZEXNqEZ/NGNqU88Eg/kLGM1
1vPbTrrN7h0cKbR2HxtKU/MJjZ7iAeloXPu5Prp4W6gOvQvFd9somW7LosM2LK9qs6b6prsD4aif
5y9DYOspRgeO27jHVhngiW3sSDbcyYakvMFJA99iQoE+7zIUzaJV0RB6cZiUx6QyukMOaiTbRaGx
+D2tiV1YLjEU2KL0ms4JNsZfH3NyaBJAKasApYKsXoacf7LNYWnLGaZx4gXWVN51dvsjGPrCtxyl
9m1Rdh83prsej7c/kYtLTfLe6TKusiRTBFG2oCB2F+p5Ffiji3WPv0yNQKa0oE94WPB5H28NUQnz
Fildp/NQ5xL306L27tGeTIGKu5HEiz8EtRqgVtqozi6vDSSSwhb/1u9lG9nYWRvGpD6WvZoGHyCp
QZXSkRytn+YpVO9orer1DuUs/lQ4C+9z0vDhC6ZPWumJehTdwbJTqhamnk72rmmtDgmwfNSCd/lQ
lu0Bwc4CQ287JBOii1E031qQSDbiDOjsgxwZoo+VgLT/LgW8/qApVV3u5KX7Ux3iwfBwiEmKJxdl
B/04Io+s3YhEpH81I0nNYqfWPLF2RI3EfR5tUb20yRB+Y6Vya6+h0veYaG08PNqmsnjjWHfxhxGt
LvWe3zrFP1OT9s3nMFHC5aFb5lY/Bnptl4gq5DZoyyKFaoyCAGjzSWvb8TmekII9zoqLrYubTvj0
ltoc/9YXtzjyngV1ktKEcQ3PpB+m7JKebnS0t0yIkztLS5pmPqRxk4uvdRfWU3UzxlGERyAytjGq
oUmogdRCw6zbxaO1mHeCt6lyGHAVDJ/1OVGnD8gKar870jrtnpqZFiKCU7n0Rh2R5Xg/oAu4Nxok
yb5e34k83VZHT2q18MiiLIA0L4X+1dZvo3gUhDysoZJcq/E3p5Zj+xCHOfCRUuJOtTM59o2Pxob1
EZee6a+Lu2v/XBUBV3taghLetY0AVdZR3ulvFruIf6pOET2F+LhpXj4YyOnpmqgML+ZAhIipY3GE
llkyzWKX499YvGOPj8m+yFVkX6t50TrWSy3LZ5yixuo90Gol900nD0pPVUcz3heYkzYqwmPIqj0M
ja3htTOrCJ/s1agAwVnCKE0fEc6PY6+oc2dA0xXlPOeLMbfG8s1SFsf8Kpqs/ImJk472HuJa7a0T
h1mIsKCqI0VHPBDZkzsjjPgnngMXL5zeapP5qbOyUrub+7T38mIRie9GmdvgAevqery3wQS232nt
2fs5wxNyN0SV290lS2RWOfHMnIE1BXUdH+JlKJedFiVh4CeUAZ9wuHJbtBKLIvhmWfn/o+zMlt00
tjD8RFQxD7egaUvak7093lC2kwDNPDbN05+PfW4iyWVVcpGkyqmAoOle61//MLlhZcMNeshGr1Y7
slSVeoyLpIHwxmIkTjizxDHuO23k/CydXr3idhaMoanPi0f4GAqR3AGJee2krA7YkM95BI9u1B9U
hXXZSaPEf9UcAh/y0O9m2XNUmp0ij6rzBvEpNz3z69KV8YhrasfXh52MRsTUpiyGUt/oVqapTVw0
ubPxat/RIgYbKYHWPbmq+A3CqvJXezJVLnA2pmaSoZvWmf6sV9g8/fIWS1sOQll1uSVSbZR47xuB
KF4pXJzPc1v1+RvA87LRKkP4R0f4ya+uKIwPzZhMxgOPX1ebFovLrwPfT3LA3omXLGBdt9omdhZz
b+lCeKF0a1T2WEpZX+Peyhw8dcdsw9FptfsMoz/1o8oQlz33uKyoH03QW7wmw5yLpzlPi4yU23h+
S0bfE5GpD3IDlZi57DAV1SGpcYnaKNngIxXiwu+g1MYgywwLHHSLT5Wm4u+21gzWMyHXCy9cSD3F
ybkpD47UlPnm4fmVnfs1i2HjNlOdvcVWXwpzLwsUdg9Bx+oneCobrK7dgP/k5XaxZaXeMLt0/rb5
Q8gh9gLbNbSwQy1UGIh86PdVwjF3SFojjd2tsrvejsgAWcQPb2F880XGsa1RnLvYPJxSXxP2MV1S
39tVRm6dO83r5UE1aHwf06D1rNMSayVBFeR1T0yl8R1FBuPPwdasR7P4i/nZFJz4fzkUq7E1Nlvd
a7396KoEd8UkS2cLwqSWLVGNbCIgcLLvm++T0RKl0Peu+UuPGQT8mpom6zdpuQzJqzZa3WfbaFGj
kMhuqb2SJrF5QZNmp5FQX/XYoZSaAaA4XbbFYGgPYBoaxd80UUOHYxsEowgVpqc7fZUwzADwZfoV
3UZRPwpZjp9I1DO1f6jBrApvsbhujti8SSOchW78legpAfV/3mlvjnwosWy0jL+h+QBXXnUSwh7N
SWt7/ajlc1HsjSVWC87/jObmUDi9YUTD2Gnaxz9f9cpLGoUolwUboaTBE93G9v+ysiFFTxjp3DjH
nHKxevW7BR/1CGCk+2WZaeo+Od20xLj8wDnYamNXzvsmLdnN7FlzlpdgxvmMLCK5/OMotThRX1fT
MIaxg+3nfiES6qeUZGTJcJBS91DWG/7ZDrzW3JTTOE75HXD5fZr+70pxVfOvE3Aw2LVzvmZC23Rk
+cx8/egbfYJa06rH4gHLtqDb4NCeUzbX2OcXVe1/siunLbdt6TXei28ri05gZvpx1qok09fWxrDb
sGYAHX+gyRKouZLEtLA1rEpri8lLbXwhV1UcbbJRnY+VndtffGcwCGrJMBV9cJuxvEd5e+dBXP68
VQsFTr+KNm7lL8EASzVOrOkoIUU1u6LS9cfRpZNuhq56FkonGmmwR5GFQTLHKSTv/lunqtraKJxq
j5qvvtnMdv6GDldAKSXa7pM9Tn/5sTTviUpvCgdQGRiIJqJnTm2AzcuVZTNw7bxeyaN0lWpkOBNk
U4eJaJhFkzOYiZ6EHaE/ebqc693Kgfuv7i2MKPFrXwfbsGhABNZP7l9Vuz2mjEFjVz8OYJ6fGGIN
2xYGOu6pgiNnTkpq1z9/Tu959pfvR4f1j3eFt86bb7AHfurQ+GR9HOF5CB32RVPXG3+iuTh5jSX8
J1jZGOVOSeYfNRMoRIWdMr0lMkYvJ6/MwsbRI0WjJ7Uw74tiehPC9QVkVQfXulmOmRlRwRZPLv/W
PHUFM6o7v+EahkbT5ax9//8h7xtrgbFIvNyxZv+Y9L58aCiIntcwddJgZu/vsZOExaDfuQek3F4V
EBZMmIwaQFr/+rsNrLGNzRH4tyk8Qa6v6AJ5qKU3+S9JoYr0LQ+swT/7Bn7P92rcdSVevDSmXpi0
wmShzMX15GqdVLmlgQ015anP9eDsSx+74QFhUvKaMRZ90dpWNqFoLbsPDSzwzec0x3WSlGQV43/W
4YR74OVlT0qIiWQq1XZOsZ9Ls/g6JyYCEEs0qA7ob6p/en6jhWVq3AR3VIzr+XD5I1Y2M3NL5IXv
LOvLxZ70fTqaeqUdPXfEMTJLfkhnUH9zljgvnIXJVhnp+IxlpfO3cpb4Drz3bhR0dXmoI87aLXCe
4H14eXlzypoKW+38NC1Wa2zSIJHnYmhd0BpKj3IzZzmW17OV2u1HD7i05eR3+hf81B2y3Zq89L5Z
iVMnW9OjwI2jaSnj8qdfjtmj8mK/3uULLWdUz7XXz2EKN03bFuzRnQptrLyHFwln/Yzfoz2Hs03+
AUqWBn1kWKWN/ZftaDad6KzwrUkGwx22OKmnyYmJVWCeRmVKP1R93mjfmoFWWTzYlnT9CMiKEKrQ
MQb0vzoR2/r+zn5xu/QgocPWAumF58s/Lh9bJZcAYEwXJ+km8xJagRqORr/IJxD0eg8OIE4Bs/FQ
N5K/mtk3jgiKhh9/vonrlcMhie0EvAegTEhO13B9UDdZErvjdKo6JkEPRUwtEvKNk5HLTA9s07KE
S5Ks0Ulrpzm1np3srNaL3X++DSbi6ARtNgIfGsLlo5iXRRp+kQ6n3FOdtZUuiWAjrvXzGqZUEgDq
Z8OWBGjtcZrLIlRTUd9ZxO+wyr8XMU8CkqcO7AINEc7j1dvoghRILkvbE4kXib9fLRgW4l59rEOX
YST3I4vnqT3TYnU/7XbwTez+7fopJ/61W0LMsXG6KBK8J5pp0Prd2GVTt+mM1s2HcNBNNRz8SR/F
TkCcPteLXs0/Yt5xcJxk7Z8qmyRB3PuK5tgHSYcPv9+1jbtzSPvYxwQOVNs/P/FroJyfyxR+/aEc
rqvV0uUTl4ZpLYnm1SfNd3/Nuq9NG5HmpJ0NjX2nur2Zia/XAj+AYMD7Ze53dS0hBr8g12bN/dR+
zYjO7DAuSmJ3plZl+2YEGw2zzvLqXVcN5ScZp+lmycrxG4jc9AAn7u63d11ws9HrTFdY+u82Btcm
GwpAU3ZKdCcN5msWDcOUkHmct0OkO0CYkdlnyz0d7DvT4HKFrSZTVCWsbzaP63Kb7cTV53YYT/jX
+XRFTtFYh6k2++kg8wETTbtuyyk79bqWaB8VgsHmuSXaYpOrYii+LikA1dcAoOM5SwMtITW66E6C
StbswtyERXv23KWI9wLgfggXN/GyTZXnwv02kWvCcWVVmXSeELfk8hWZF+ctLe3wVbNrcit3LW5C
dUQWHJVv39mzT6yw194Ld7zBlHj0UKxwdIaqtDI4rxZDI2ONmLCpPlmuNTyp1NETKCd9UxwMhpPk
ZOOwkGw6p28XIpCG5he6jtnfGUIQMe33rM8jsgh9k8H1yLDIctPPRZPU6jAvhiY2jTKth8mJx7us
7HXqdvX6kJvQYawKF6ZyV93SUDH7T2XdnTyPxfvc1xzqj8Tria1hYLN7anPDedKXzon3mlk46bM2
2XkfjZabY49OQI/35c+f8G++K+gsAMUweBg638j/zE5Xfg4Rgl3Tak6zO8GeHMmTMIz6eWz99IXo
0viF8t586BynFaGOg1mzkljnL0kHXfJO9fibrwofBeIcYZKuvL2rVzunZSzlWFinHgwZqGdxZegZ
1bK3W0b9i84E+s4Vb7h0EC1XxixjUjaW1ajxchurx6kwYk0fThbp2V0kG6+aI2soM33DyyybKuxs
afYfDMF/tPVrENaNBlwE3SYn8fDOG7l9APx8bgIHBvRBN3cjPTtO9MbtTk7vudlDsTD/2uiJPbk/
vURmzaYnS0R7+PMyeN83LhcmMncG4OuIBE+ra96wKXIyPKxmOFWg3NYjCQsxYQiTgGXLvCCLX5rc
1voQGlhZRnGxuL8aXpM8QwRKnwJtAcsm3Kb9jLN4mhP8MqW7EdcT/ajPQaHt+ZL7OqzTUslTYxXT
d2EiyNlmStN2scqt6s6c80YCyjs1mbNjLbO+W/Twl+80FwXenpo/cFwUef82BK3xLAq37YnQzXxC
KmOxZEcE/NNzV/Vj9WoN0hxhkJki/UwZWd0pDW5qJPoCduzVJwlPWki2l/djJ3hMYfWcn3OecpdT
CCz5EmHG3FsMQQa6wbBJvPqzmZHfsiGTyGAIoC2ldYfu8V4QXrxo513WR1u7zqIYpF/eSO90wYJj
mDiL2J5bTPBr2cuvtVObQVQh6md6qbxusA9ZD9oTVj3D3M1SGcNZ2ck4nKTfDU66gZqVxkYE48/X
i1AbA6Mzotoqdf9vjDlnQPokrs9eQ9QG6FOCu6obT6r768/Ldn1qFz8G1ieKV0Z7a2QU8trLH5My
d5JDEpvnoMcL4Itek1BiNhxdhMFMjRijtFGxs1u6Zag+/fnS72yq62uv4hbDXr8cbuDy2voUMFIe
e/vENMqeq6hSMxFDeppRDTPJJDLiTWBulHIvTAmc0OrzYsqiIpZd34ctCUlYcRkihv4xuMlXqjwO
sX5KfGeXWamwNpMz5Kdy1Gf/g8noLiKuxNX0UBpFqZ2GuGq/mf5Yf9AGJrDYewVDR1Zmphd1GJuq
JKqpy62PczaUfZiO80y2VVBZzwPBR9q+GIVKzsCQ3dFPmf5smQwnQ2RNpH1tPTRZ7teyH1W1w51s
fmTKXdX7IZ/aZActsZk/meCtn4eJ+fpmYIL3S/MW3TvXvU1SrOhr/5ef4Q5yLMtu+quMFQcGjPDe
DfHvssp9jR/xvHc9rTkVtcPwfihNe98TQNceGKsU5saLCRNYY/IQX54b1+upZXr6151bOCo4aavf
/162nvGQN0FNPtNoT/cSfm82YjQisNboqzgTQALXP/8X+lPi5mOZ45KeQb8auUEWMB5szP7cPYTC
5TBgJHNn67/9OLkkF8Trjhb4dj1XZYcXGDvQua0ze/wrmKT5HQKmP+1RricNYiPcuaKhjcnwCQOK
swgUlYEuh7JwJOVaxXAghWS0hBKZX3LM88xQ+yWpnXlji9p0weaD7LPSGpk9OYlfe4extbt7+QXv
R+bVx8Epvvr6rEDWDSW41JUDJ0hLz2bXDOJBDqJqDJpQ2G0h3mXiITVlnB2DdqwDEfqiTs0SV3Ax
+w9VnGK2ACVrMLe1P9QCq02ITl9wLw+eHTGtrD/bLAiKk2aR5E8w0dRb24A5bbvALnaBxQ5/hNeR
fyRiy6j2fC6INRbH7ZZ8M/fEQ4WzJhjaEkgUmwT59XbhhLGhPJ+YMzMQcE7+vFdcI5mrUYSJqGrV
rTCCuD5cR4xR2mQIgpMnS/l3A0Vn75L+9XUx7PhF13hT4WRJgirntAruHDzvmunLVwEfH0ibg5Dx
Awl7l8s48BSxY6Xrn2QZxxzCg5BOH2HwUf300lokn2hoC4+RRGD8SLzByT719BHuT8eXxEFmwLBT
5Gqm8QP8Zxi6EAMx9WzJxJuMoyFyJT7RGOI5HRY+tvlzxBhS+8wHugDWOnGZPMVtqmcbJtE+au6l
m+Qus9s8+JwYafDsx4vVs6LZ4DoSYAA4NaY99ROskxrj07lrf87GXDP1+/MreX/mV48FTQifGpwr
CvLrx7LgtGq6je6c5pEcC5ocRqPBk+EQLTyXS9vvLK+d9k4pSKxJHa38amvsk3UIuaRdGvDnXgR/
t13qZkc9Jc47rHAG0b4FXcuUSJTEle08+iZzYzStPouoJLlr/DB3fjto2xoGAtVHZaLiDY2y4KB1
fGG3e7tbI11jOQfud6ckP+yj0c5+/ejnpJluvF70vEHHV0zrZ5HZD52lVe1HmKSV9ZLD/JrOA05s
JGSk89JE0siUs4WTU2cyLBvT2Jijv1T7rlqNw5ia81htb/Jeu5Lm8SnwcvGhqrw2HsPZVRiM+X3T
xl9qoYvVN1K1EucOP7fFVze26HZ7vhzt09Day8kaKsIAQ06I4EBELTdL9hrJeyGm8t0/WZb7TDab
TEs+//k93jbE8A5pXRy4+VDHb/wYs0KH1jyOxomc+6zED6rzf1CqJiS69tj2/jJw10zDwYiXLeQw
lW0VyhC5nTw+gM1I+ljShV2sevNRdVNuPHceGVCvohusTwlk3HUUVTI2+15jp+V9TNKcY9bRZWtx
oi/p9LXpCy/91aYYsVZr3xZsg7a3gygYBCe/nyzzx6AtjYzBlih3TUrZeYdb9JvdhXtCFu5ikUUQ
6tU5BbHJL/wyUCdXi/3+iEXn+GJptjU+8s2Z+snuJhg1wTRm/aMYdFLG79zAbRUG3Q/MCxhwZRde
Z+RIZrXIySfjNLp6nzzmg548dvY4TJFRxHq6VWS5lSdIVUu3+/PbX6v4y4+Y4muFoFYrf0afV1V+
WtSsjrEWZ+bVMt8ug1a9zmaBbFV3Gu/OTnozO3sfMHj0plDIWG/XppWDo3cWfgn+yUjKieD72E+s
5BDjYIMbkCWr+uvYwoaOpCWbPAJJ1hw2Qk0zdqU+mH6/KUbVy1OrxLz3UfnZob4kYnqtmqowH1iu
siQEEu/w5M5jun1BrIqVZ7rKA2gp1xX0r0pGN3JfpNmknYo58409I029DL0FNdiH2oHC3bvO9NkY
Vwnnf34/WMPxqJjf8XfrukYmt2LWBpGd/RTLvbcF7y7zkz4mkPRC6l9nupdydvstwL8AkaSC0mmz
jCsMOJmnsU1FJs4DdknYJehQEjcT5XP8QiXtZ8++HhtN2A99+nNERtTfGR+v39rVgsQInvxxtHmg
n9eSQ7orT8xOH5xagrePc7y41Glerr+OGBY9mkW8THdqi6tcG8BmF9o6m7qzTjhhEV/9ZNsPCGLS
iTqdpOGBMBOHNb1mU4n3nKbXXfu1SIasj/K5y6AHMZsaIiJLU//FSFT5zU2MJIavNsGs+1hOCoqH
qavSvQdc/qa0dWBRoqAFNUUmcu3Kr2vSawK3S85tEFM3hkqb8uUXpNfxSVNAIWFXZguMucrywrxI
m+dV+7XysIbYeE6rZqiSHcQdbTi7A9Ba6Jplqj0FVeFmUadqvz9os+X81GJDI0p85B1Uu8Qrp+QO
snD7LWHkyK6CqJtdhyHn5bdUjW2z9FqenuvZMI4CA1c4vXqWaocsLQxS2TVov8Wa4V019yar7xqo
y+UFRIMb+JrWgsDnWiOV1mnnG1rmnaQQ81fHr3rqh9atAG+9RibsHstAAKfdD3G8OhCRkhBZOsSs
EDQRt8RJKHwvFMy2jtMba/Qfi12U3ScBI2L5DKF6VNtey4L6W9sq6+C4+ZTEMC/StY0fEvD1beAD
10TzUlb5poYL1W97iUf5uTXKsfrVtVqTdc8pMeZ9t021SVRJqEh41IJITm7lnWcLverbBPH5gXFR
Y+/6khFayKbNj1jQDfYh1ITqB5/pSBfjBIRBJ/msfZeWnszFjlRQi93rz/vUDTrDdwOWT4m+WnT4
1xukJ7ymJxsZjMNddBnlvgkPvzO18kuSMI2P2iEFGN5h0IazVFZ71Q9RG7Y23kHhfrO2nFXR66EY
Q8F17U2awzhbsYDk7LNblhtSBugM/HRBHs28Q+6X3vU3+HvBA/vz7//NhVdBChODdabAyrpc1IzK
aUUSmO/orsacEh7+djeR4KsFWqeFYH7izOD2Xl/0m96EKAd6E7TukKNv1KxeWlLFTvFy8hEceV4E
CdDtdgrSQxHWhT/9rc+NiEPCYI3gGNv+8tgNVTVs417aWuiONqwqmQn/JITytxNVnrfCeUa8w0kp
y6JFD0p4fzrD+S84ozEN6PtS9Y8UroZ/iIEh1CkNlHBPkyKS6keh4B0/aR4A+IeltfMf00yiNcFc
MnEjJ4ZSJ7ejD6PV3fR2HlfTBnj6Hu/l/ZC6/MpXag4FLWcYE2bz6rgezFLzrEoPTo5RC+OBmCyv
21hDXqkPbVVXn/liKRFKkQRv9AX1N9iOkz9jlCWW3gO0dVIyPSuh/TVjnnlP5P6bu2P7sTBWgvm1
juKuAcSp05w09ovzXIxLjPWpaGT6YBsZPUaw5L63T4y6f5QpHt+fzGYmJThEMZBhKj4bY/oWlGC3
G1DuzP4xKawk70US3S5mcF9KHX11aFmVkJeLeVhtWWerbM6TI8VR90XcbroObCV5IIlaqD1GLRhT
2HIUVXenRrw9/9d2EhXJGnaKhvXqdJBqWPIJIitk9N7/BzGKhL7eZYcuB58MDbfJ7Dsl1i3SjeYe
KJcC3F+Z09cTQdMTjSliszw7syuowYs4cw9BLP19l1WvBlGN/+QMUELYQ+rN7STGHK0M6ledyWFz
ZwO7oS+tjxwMjyKZUMNbdDlPZr8xi344i2XSVBaZU6NPG2A2Hzd+5cyG/eIw3HgeIcdoEURVp3gd
l3ZCXJOVSls02B6zn8Ld1vvM/9jWcrLdcPHjQfvUF5odv7ILaelDvxRLc1hJYOkLkfKte69kdm/e
JJswxHWIRMx41wr2chUVHJqlhR/kOan8XHwXlpVWH9x08iGbisA82p7KajiL7JdwKphVbqamyORn
vJ7yXeZq8PY5uow2j4jTiyuYXIA/EXuq9y02vLL6SHpN9UHPFBt9USzx9zifyNpua7spNnVT+p+I
wKjxpzEU272w7Njb4+pbCAJHceOxC0ZQti2PTp1nVqSl8WwRLC4oD4bNgAKsPMRjXPq7RZpO8t1F
VjVtbFK9nW1eGzXT4jiltV3MHsEOCadj+ZQ4hUXEfB3Y32MpDO04zKbbf9CKGWv4vHKH0Ew7opph
kZjZYXC6rEO1Bh/1YWRdtqEh7WEIGz3Jgi0BL9J8cGE0xId0NhgbOoVJWQexwcOVaQiW5Qf5ig6I
G1YjTdKEuDeZblS4uV/mIYzlQvviQg6FgZhaHWSp/3jgYaS4tnBUzTjjQRq5fLtY8rkOgpLkrLmV
Mf5MncmPcHGU6M/kqG2CkWz5hKQEa/vn695OrrkwWzsDAw9YmU3i8sJD2jAH8d3krJZUelHtaOmh
d6XZ/gMZO+uPWWs03qGDnFdHiq3kpyMr9xuJhDlaLX3OA/UtceigAuDciRl8KLO6Gh9yF0rzMbEN
vCnCAb7bz5Qj5J4W+nZY7GEPxkgNeiI5ZTdFvDnni1WalTgHGuDH3hDK2xD1ZD95VhefmdTAzMRi
BIOcuJDFvgRASSNbGFYIFuZBiodMeQd8uN3/uKdVoaszMYWleS2YTujrhq4oyzNrnqh4wgZsMh2M
uvPOfZJkWoQ4g3MaAYG165O2+1l5cfANej9SfM2q5fj5z6/4duOggiNUiVJp7UCvuQnJ4FHFkL5w
pogg1Tpgurj1itzwAJo9/0HHsfwOlvnOs7koGDz4hyQ60PlC/4CCdbmoCiqGIifV/KzlfpNCFWoR
LUH71/MtKJxtRSCXWU5JZRddOkVqlDyHjV/AZrPDMtHa6cXIHLc6UW0n0CJgCAewtmzwConJdbKU
6Z3v4KZPRwL9nosNHAEufp2eBOWAMd0onbM329VxzGvvo18MqgtNtx4/4q8x5yHGedpzNaXenRHo
u+PlxeNC/YpZ3EozgLrEUXX5uPA3gsK3BNaZVeNX+YPWG83nwdZrJDXEc6BTGDwrdRjpNSorza2T
9cKJw1l1aFo8YUx+CMnEGUOOWl0PU8QAP9PBV/VjU8i8e7V10at9barCCBkRVmbUwY16le00gzND
HLTSyNeCccm3Rp9n6qOua7b/Kze6/G87rzKkXmY2kfFcWiqNTMbob1mjvDlUKnO8bWx7o9igNRqC
U6XPZJnu5NQTSBXaCYPGqLbN1hEbthnN2CgdN9xv5lh3ZynSNpFhgQTSGqMEvvfrbBmFf281Xtdf
bA9sDVimO6tV/E3GL4M/ENlWr45zN9VO2BANjvRm8fS9o6rxg59laOucVVxF13VSzljuZOzVB71B
ssZ+TTiw3RlH20j9D6KS0C5d1IQhYtJ7/cfNndr42Otr70GpRi17tRmncMTEZJXdsV0wbPKLIvur
BuM+qFbTto2Jw3CRa3e2h99cE3IiJsFAtSBj1yNrkINaxr0mj0U76YdsbqYo1s0qIhlLHgxqkjCz
vOnOkl/Lzn+vePaGd160QWkGSHztQd2IBs6v346Hyl7KN8eLvTxMmRngYaYD5N9ZAdc74PvV2Iuw
gwIMvnH184ZAw6dIHw8N6mzgryrTUcz0XrNRxpyyQIPJukcbunms/MIVGIHSwKpDNHD5TSfmJNsW
6chhLALnCyFJBD81fpJXT/YsBjRvWle8lQOF1p3W+XePluOQLm0dQ9ASXV6YPKgAwytjPNRD3208
6dTLzs/7rA8hUXj3WO43jxYMlmnqStNex8PXTPOO+KKsouV9KG2MUufcFdugHMwdBkA/u4Yq/89n
2TvicLFwuF6A6ywH7Oq+cOO3XQZyDKrFPXRw5wpEV61KxjGyq6wUL60wbBl54+Iuz26mmmOXa417
LlAuNC9t2dFut4uRfEcyYWabrtQ0pP6DBV9EBOztG9MVzjffKPQfLTsaiSzKrsXGlbV4qzBpzbcc
eEFwyPzKfJUqxck3r8y5Pldd4MpDkBVl+ikgG8FJd9UQq9bcsuDs+FeGVtH4kTINZvOAbTcsMmr1
cSh+daBPqgzbxJnqTSmcNt0UjKQLeJtZPET2YqIWq8SQnnSNbKQd+g8v+ZLT7Y4PWH01mxbBZPKA
DnVqIwJVsI2u2GXNs6QM3mKgChe9a63JjZC8TnUL38Ey6H9wI7OPlUqqcXVAm7o3TwT5PT/p36wN
UEHiz1bmHN62V8eaZth0QqJIH1SdGMubmQojrPNS/1vO3TI+FQqfrDvL43pbYZoNlIsrFAg0nP0r
4lyQTRR7TpE95J1RPHmjb2CZTRjWdwKjs3uZWtclA+qK/08vcKtB3fY+CPzXEKOs6wH4QEHwQaNv
ASmAGsKPnTd+jLOBlnTNtup9nbZLK5t738HtD4VfhIUnBSwUsGsLVieTWKOK0eEjn2OIFwSnJ0Zj
PbJgpl9/fqbrSOTqi1uD6n2Yk9Qn5jWnmtC8hVatcw80ETJszVqgR0DW+F+jGHicmG2xZb6Xjvha
Xu5bRoAPMiwT/5AkjWZ/mfRJOseys/Xx3g55szVDKyXLBOsWGMtsJVc7ZJaZsNvR7BxGYgKfGcHK
D3riG1hrVM2Cc0XByCyQU3FnFHO1McO1g8yIBepKEgaOufaSJ/xmhv/tYnjgqppRpBqXN021A3Pb
IOva/7ZC1qsxFQT3cOAKIcO4KiVIeahgO3ury7GxVFvgCX2JFOnAR6ssxD//aY1wMQOjXg5WHGrg
Eb+3af/6FHLlTk6TLzYDz6VDCY3TAyYrmvX1z5e5fYKwYZnVMMwihgeX2Msl0gTO7MXU7tusrBf5
OBm9m36RIxY9B2X7cfzxz5e7nq+ujhXrYmSWT/dNeX4F3Cl9SsfYEe4rPYtjiKhegj5H8MbIFewQ
MrfcSy2ZkofSmKa2iypTjRO9elz81FYDry2+FZBPYwlZdtqW9tIvIH8V8R7RZDeY3bss+Qa60aTV
prG/c/frZvevD5e7Xw9I5nAM/0gwuE6BUxOKfM9e3Nc+cMsXSLOBQBptB2WI9PNxqd3yuzYuSbhA
cnEPTVUXH8qmkV8b2xT9HRjy6pNb74VboLtZCyKcfqzLNzcq3QEottMPVeL1RpjYwNdpMRvfZZd6
H9N59raIWIo73lZXBxBXXQ2q+YsvDq+Ha6cHzk1kD3KaXn1ZxX/FY1q+xZq/LD/hqPT1pphsqe7k
Q113//+/JmM4fFf5EGBjXv7SqsQrDMMB/VXxboKHZk5VdWrsuvLLsIqLlephlbm7j/ukJI4xmN2i
+aYBnCwbFcik2+I1QFjXnd1gPWov1wIKIHKU4G9jMs2A9vKumsWOi3nqSZXJl+3g0WhHLI4HaQrb
If2NljeebXYiNP2VdUixdevuHM3XMD37EYnrSA1gXrD3wlS8vIXcG7IhV7HxWrVGkoVmM2XuvmuA
WL9aMtZfYMTKapt1UzdFfar69FOMvVV5rPBX1oE0yU40QpxynZIcJ7aje44878b+/3pG3CAbBWJ1
/HAoZ7nRyxvs6o4uRB9cTJRaYyE+dcQLP8FjBs5uKFO91M52p6b5AeeAIIUmNS4e5NKOhvNV92Uw
7TqsjbDRwBrOhrVfWUX10ayspD/Bn6oelhohwT8dVE07C1sNMwPsCGXZr4MTGYfdOAoDTLqKSWeP
DLsbPpZzmQ4YE6km86kLG+jjG4iuxsEolSN3s6GC8jlmrpvvtCAReTg2/qRe/bZz0XdqA7masNtS
uRVF4mjHOs6cLhrHRb4xW8qsbTEN8UjYdqnoSEZ2Xvu1yc0ES51CE9J9qfqZ2PRKtch53TRuxoM5
Z8QEL7mufeCuiq/rEMCHAZxkReQUMgPG1XNVHsd2fsJ62C5f4rpamfb/bW9b35WxVj/0ygGV7LX4
qtFqrP7swQDDkNO5CuISCaVSICSiMcqosgWc3bzIM7lL2MM35ixbjILS1SSE9I23P9/OVSXI3TCq
xUeCQhdqP3XZ5coZagkTvbbbD8MSP8t+Tg8BYvpIFv/j7MyW5ESyLfpFmDEPrxBjzhmp+QVTpVKM
DjjO/PV3Uf1SGSHLMN2HbmtTVYsAHB/O2XtthXeziovfvl3FB2NAgP7/uDBW67W1g6bu/DSkjXZj
kjzYnqbATg/QP1DRVHAC+WPxlPuz9o28If6wJdDl8PGlz00q600zueL7grGHlvOcOZw2aHf0aU5P
zeilwUZJuhBY4oF+RuDCi8jt4tL6lA2GR9ezyU4jSuuvZZCLKxPL5cNf1bYc6/8tndNzev/wNVOf
2rzW+lPvMdLt2DBDBOnzHdqRdq/bMvuZ624alWjVv3z8CM4WNZ4Axk48CywziL2IZXt/5bIxYcWI
Wnv2jXjKd6UzpPNdlqNy2NggIje4cgeD5kgdXJ1M/72r95MVBd3VuoHPlea8f7bM6BmYwTZQ5Wlc
2RP47y1ZroasWTfK7eiuEMcayYcIl2AicCsN7Gp5mSYHB1k3B1aebjJtyse7kfR094BOcIyfTaa7
6fcEmW3O32aSF8b7GdoWcJZcjOm+S8ygjqZgjGm1Nn0qUQIU5hy6zTQhWl5aw3xui6q9rcekpoek
+Aq33QB5Qvi5OUdC1yfiG2AWcerOjKTZmB5x8QRxp3axw4BeDztcolpOJqUsevWJjVn95Frz8iNm
BoyfnVpKdz9Nhqq2AGSXYCfXyuZeeeh3I4QK3VpE6nXvdelgMkcJSsQY+aFTMjl07cj/Fx+D+4RM
TtxVOX2V/SwCtMe1qZk9j4oH1t20HZWhTYP/u9941IUAGSvTBXYEiUO+wOXN1VMV+524HScnt6K1
5A4gpnaG2KiiFJcAgJtJTMXOa3FKgLz26tBL4/ZrAacJX53Kl+m74wrnx2pR9Lfu2KsnKGKVu++R
SeWQW9pUROk4EPjUmfp48EWljV9Ge24PBXIq0HCu1Wp348gWL/QbShFbOq0F6IUR3VRrRoGh7PxX
OwKKIZ0RJ021T2Zpyx8+Mmn3aSWwL0/wWzWa+UQFqzSaAw+zBzsiK2IXZy3yIMdKv8+ZgXNJz25p
bQomPcvb4s180lPdWN331jVGTDW2W94aNd6Lt3EW/lOFqPyLWWM/CcmxGqpNUtVNsDEFHCd9KM1y
s5SockGscUjCRQJYJQrSFAwTDHz/JpVZPO+d0a9/1NTNzHD0l/wrTrky2MzaSiZzS6uSkbkkZjvv
6VXp+bfaQv68b5ammSOoM2AC6QyqAA432gD0WONIoKCDmrk8ztZU6kffqIZ/ZCmSYoO0gHgvJs3B
/6zw0ll3PU0cD1Z+qkk8Yt3giQNiBjOPmBCGW7qlnv3SzVhTQn3GhkxWlwjc+ZGBUIqfymSb8xBP
Zj0eNRoYTuhoWt7svR5nDBTFsRC3GCc755NjJ8lwt0jdUeEwpebrsswFH9fYEMkzmsJ3ClS6mUzD
OB1EuZ3oxe6FN9rGJw1A2JLs3CxVRxhuFSW3dVPDjgo1w+dJa3walYbboIdQsVPvch9IlXgQtRgb
beukGNKjJS/U80CJq3wyl34mfbwQWnyl0ns5ScLqBgPEJpwW/IUWF2wpYCs3605wvMwNTD9/mzep
fjfrdfq57mlWN4ig/nZBXpWWTMnkcayGcPtsK4ffHiAVOPpTUcKOEKLMPvm5X78GnsJ3X/M9G7eY
8+PHqgvaa2jFywUJpwyNPyZeR8fAerbXFpR86EVazjODeTHouPhTb4nQ5QOlt5y59j6NZzE8oAgB
T79RWZGlf784Y3TBCIZggAdxIdxylVhyF9vJqZp0tkYtvpRHRQ33aAsZv1iDbh8ca84Obrd4z1MA
jFvrMu3KCfTs+MX6yEcZsEAh5aJNch4aO+XtVAZGLU6lI4wiiYoumxOMJggqtglkTv2I1tf1ruwH
/nTVtZ1G7uTqbDnfxpcCO7qNGOOEmCl9rkmXf8ObhpITjCsJyGjG/34z6q421ZU1zGJyISoeGij4
0qrqk/KSqjpo1VRMWwh2dtjKuvY2VAl9/wGzwpcq0fI9qBwF55Pd3H0Lmvzp403J5ehDL7gqXWwG
H0WZ9Xv8TymmSSE4NljiTmNblz9U18g7geUwGiEE3RYwKaZI4IQEHaL1V766P3zq7ElwjFFWoK9z
sR/yWKXLSdYnq1f5w9Bb+mYanf7nhF8+nEuHs23e5aeP7/fydTtsgHj0VLkMdDFnG6HSkERsz01+
QmidPDVZziqojTWajSlrdtAv6Ot9fMVzazLjGiAp217kiUwvFx/46LbsFlRtPxfZArGz0mqLaobr
p8MhYWU19mp2yt2CR8/a4UWpNObvOA26r8wGGoFrvlzX4y6p5U1vl1b+QI2CRTmOzeWFXw4PmMlF
LGhk69kKfs0eQtYiLGZyjCMjFrOlwj5r2cttPr6xi6FDXhKsJyZpm/eHj/T90IGaXYNmGvIX4eXl
sgmUIw8aFMe90dAZ9IKsxm9NiQgSIp6cK0/1rELBYF1resxa7ChAlljre/7PuC1ytC4CfeCL7aTj
Tmk6Q4adEpEhpYwqnDAHkk2tR8uq7Rsty42Xj+/9XEmyXn8tlfHfqMHRhZxdn26nAYC11U98LSP6
pbwk3rgGdPVGRy17pm5l0zzSPbXP0Td/6pu0LEOfieEzzCQBDEU4Xz7+SRefE3MXZeq1GoFdj5rn
+ydSQhCSWkk4Sl5k5cmCxHxAKbzEkGpt50DwYXw3LO21WKmL74msXj5dquJk5lAnXwfJf94DKgQZ
Y+63TzLGvXM7046+i6WAj1vLoDiMsDdfP77Ps6ouT55W5fp4oamsOcHrP//PFVONPUE/JfOpnzTx
SUmtPnmZke/Tkt31x5e6fKS0t/h4MYKyMIOEeH+pJEnhoo5B8tKkTfu1Hs3vY+a7txXHexH2cU+H
T2vyvz2ks4slc4NDKnpiPEln77GFWwK4T8anTFnJLWc2lF2GrNnmxc6Di8r4VlZs+7B1zcOVAujl
o+XK6B5h1VAQY3S/v9+F5uRUlH36UlObOUCPB+9pDG3yGLdg96+sg3AM+OveHUpNOn1IP7Gb8BUx
dt9fDqGezRkq805sP2T7DAtqlOy2lkKMBEcIW73pHhlE2G58PQWmbJAyO7EFz0NENuTLh+sim2KG
6QxQ1Gaj/fKlLLKdyjLxNPqBiHcWaCtk+VqewSylypTeSJrbVhnSnO6QwRD/rIAPpUhsYRgMGSGT
kKaP44ju9InduNG/GhkOlYditYhyyipsY3rsVphP2Gnkdhz6UVUZLRlPfmlEJj5LOpglYL8Mg+8S
D8myTXpdvhpMCBgO3LxNojlX1oD6uyoeVNvD6mZjrcNHS6v2zVc2Dd65V01373RK+5479tA/wHRU
X1Avat98PPuv5WJY+RaY/PLkOiK2o2RIne5Ot3rnZGP/fIWByuGT3FyU9wOl5QhuOZr0zDTxRpZz
kt6PlpkR8USYeX7Tibw+9bHR42mo1OJs0P70URNAmrhJaD5VYd+JRY+QDo9iq7vTkhy8edYjbdW9
f5GToQV7PJPN7zH3C76KkuSNfenrY/pScXLX3lpzkPUTorV8w7aynnZOkNf6bUyZ5Q45T6mFFHa7
3/wHGi+bzPE1cIfR2tpdn1WYP/ThszbSIf9at0110yrWhRu485a/JeYVNdGcGv13izW93gKlJ+KI
Ap4aILiCqw2bfM7YOPPnLgbS1oF8ahZYch/mMlkAwuj0uZ58TkvTztfrub2zqV1knx2VC7mJOe1N
kTISqzxME3u1ME3hTESOXTuHtq6EEVFxrOuwr/vc3juZEP29nKmdRC6xsMMXz5FFfEP+5WAO28WM
swVJbeMHzQ9hghcLHZlUX3qY/MVmToZ+P8x+CvegXglRllm20LLYiqYh+9PZClMz4IBKWOgybbK6
9r9RvA/cV9kC/dyQl9Z9lsnabO3M3MsR4LtVvZk7Y7bvhI+P9ghaOPvZJ5bm7mrEhRzlB6tHTDA0
Y/6asEx9Taxe/hAlevNQ05tqB1cucB7yLPHvEaV41VbGyJ2+Uf6umw2luxnJvtkA3fcY/2mYwYnP
AOL3zi8m/0499844PfQaUucN4FSaBj2TWx8Kt6MrltWW8Q1NcKc/Fd3iwmzxMtc9+TFFf/B5gopT
OwT6gcMgswg1gWKUfYjAQWL0KTKZPWL+n6Zd0KWJ97keJjtA5uvZ6RjyU2cdOYaghRQ5qVYR3AxM
BbqEgvV2aDIGG99NISaAEYpfBO7Kcu7ztO2+tdXYv64cv1+lweCOkNrb050aAvWjItUzu6viIa+P
01w1RFnNrhvaWT55x0IJRxz1KdYGdmNV9s3psTj9ilsfIIksexTCZp+br9KmD38oGrQpIW6IutyM
COSyjZHSFzwCli0dihvkCD8DGKa9XFjt2L3Gah6Km6GTyfJCM780DpWcieGkn6UVe1lMwkGf0gCH
ZjyCdPZZLQ4kdk60F+u2IPcrHQpCGbOsiXSgv8PGYGc+MTd4SbrRBz+2j1ra58mN58WVzRM0iaP3
c2HGVPDKzNh0cYtWdpm8Od/ktZNlO7arLoVCu2y+0UHHQtE7MTEZIYhjayEl1LbmrZabKFxW887n
zor7/n6IKadFwvCrFkwkBliUf6b7ZYwlXPvYbtv7nqfaOxs5AzO+tZrUWHZI8ZH+25qBDXlynGab
Y3kqo8ImViUC25u7p8DtJRNzkAO5iCZZEKJp1AXYn4r0gi1/gSn3LrEebwVN/Lclb6rPlmGo/jAE
vKCHuEOkCBVaR4qoZ7VGMd5z1M9mQJv2AM3bG9hLtaUZwQOx0pu50zVQKWlXTt4Gpn1t7jWY+P5z
2kzt73oMcpxHZa29aWQPDXCZA0dupRV71+L8zl0LbIl8zwP2ygaQ3j2n2fcLqdc0HQywQb74SZpO
RzVW/jGVJCbhp6ORVoZOo9zfSRFkjxS7NI1UBb5Go9Jb2k89RMMtOUWFE5WIaKn2SFu8GV7bUgce
4wa7JTnT+j7P2vEO04AI/nqXha9y3T6y2UHqcA4dTKCjkCKfti8C32LDetUH26k0/FBz9UHb2pgW
NlmZoHL6eHd3eYT4VwaOK5qe/WVTKGh1jQfXNS8WQQks7UFbi33X+3CBF4T7zLgdJoAoG+bx21j0
Eq36gkHkyq+43ECzdTZXLCCxBXQIzt4dGrSiHHE0vCwgrv/BqJcCdEuR1vdprUWQ4vXjx7d9ualF
BMRpn8oF/W720O8Hi22NNk9ztk6oAZI7lTp5s0FcWT1NzqxOA5xF8lrqfvzr++SyEMEQ5FFsuaDR
LK0SpkpG6zSmAVu3JU13LCn+Q1Eu4sF165e/v0vOQpSEfSJTLg7dEDvnyjKVdQLtqH5Mcw5jJk96
zB+Ckm/vED4vpV7+bTWFHr6LiZlCGhYqULTvn23dQGKD8FK+OD3HkTAJJDlotRgeMQN15AHNjRZ2
dNeIQlD+tQDCy/EMBwQYHu621Ql5Lj/JhF5RORv8Uz82gOEBc0KdNfEgt5aTqk1f2NlBLRQXcRcs
8ddxjM1rta0//AQwDiilOBSuAWFnZzMkAy0O9qJ66aZCC+exIDR6NFZLdCKDhhb5UoWJPnrfqkAL
BjKRnOGKvfnyc2IqxI6FthSHsX1+eqKSqw+F9NQLxxxrT1Nx7EJXGfYN2vLqpMz2KkeLV/ruEIPx
lrItLx2nOmWls1cudZVrEGrNF6O3s3s5ErowZrZzQ2dH3gC8Hq5UXS4bqRQO0UM4FHXWkul5wdKr
CaonUiJ+cWqMY3SQ3I6FKkA4EvYa3JrdWGfuZ6AW3ifb7aH3mtZYP6Lbtq9lwV0WQdafwn0zifBd
45x7P9w9p+ksmQ/xi131I4F/dvXg+7IhYKmCLG6UVbYzjUrbjIkefy/NuIwyo7V+pHNvnBp/ISHr
44/+Dz8IHSdrCYvhKuXxzk6UMxp032d++2QQ+nSn0wr5jp46JfIJ6X5K7KfKNhIlE+Uxc5lvksTg
QFIEfA2O2ej/dFjg9h//pIsvAhuNYxhoq9d3deE2LeIgkK2RlnRg9HYKlaf5PztVjj/sdHHumCy+
zY6yDhAt9CNeWOea8vP8e0BzCgOU1vt6eSIBzl5RMJuxU/Zl+6zJrElvoHS35ZPXVPAGQNcv1A4b
h5CDj2/6fInhonwVeO4tVO0Qm85eQ5Ws8urS958KMsN+dR2n5r3iT829CWBl3LqTaPudNQrZXpn2
z2uSzH8QQtCMkSi9CurPJiC9b5GsaRTykbEE/8SdcO+bGm/4NjeDMdg6C4ij0vU1O1KumtMrS+u5
mstZhZpoGyAr8D9Wccf7DwLFXou72Eme60pOPydTI12kWkQTWaosvuOD7vYBKMXnoNaBZRFd9rnp
hyX02YBfq11dzBP8ForrdDVWw95a6n7/WzQZ2wqtQ/lsAHO68cn/3XKKyg8xOZm3lpG0btgHQRKT
sKbEPvaX4svQLrF1+Hgs/OF3MCFxBkVZymO5YN3mmWH1I8Xi53nQq2M7z+LBbiePcyASpVeMxcZP
z57Ui4US/Y0CZUKEivP54x9xOSxc6lqYepgzKc6d69mCguAisCLOcz/Q4ozcqs9rUM+2/rnVO3ve
pDY+J1BSWQXiz/R6c/vx9S8/CBZDTPF4LCAcI+p9/y56stpzLEXTc2dZ4rkwJrFbvD6IzBguYWmN
2pFHdG1fvY71/65MbKVXFIOFTg0rk35en481xxoakfTPqlv6ADhZFTThWDrakcpOfmWeu5hnuAzP
ls0PAhc+gXUe/E9VNkM10IKJMp7BaWISwOlNrUKo+Hc26fEusexrNq3ziXW9LyTmsBfooK1uuPcX
VGJSY07ayLO9LMFhGpbq3k2nbH5AdjEcGcfFFzrZzpYarscXtpSpf+Wl/umWmdXZ6GD4x0p79oHZ
9YxJU5f6M64LEqqoeQ3zQ9Inxi4GfGYcS1p45ZX2+MVA5q5R1vP0iCQzOfK9v+sMfYlQxaw/Owlq
9MjpFrgxRdbbke7jTL6jiiS+URGMoRHWcfrr42H8h2e+riVM6RRb2Fif3bHbSb6ZqrWeWdPqLiRB
oP3aQDLaFR25iQdWr3xfpVSpoCB7UQy3//jxD7gY0tYqnaOLhveY1mmwPp7/jDKaDY0+a6b5vND/
6TZ2hvT/WBgE0bZBnGRXDqbnFMh1N8eZjInL5LZpTJ/dr0or0jTJnHiucMwTpiXxxS44zO3xDilC
V+97VRBgJuK0swh4cJFl1g6sl38Qk1gAUJNhsA59hc4MT3lW7PpgKEsrHOwU8VIk7UaBFVOz3ngE
n+MColeWYy/LHU5JDXYUvIcK/JiYCegDjomitYw4qqLGHVRKSTxrGqw6avIzZzM566a/C+zuMRuw
jF1pDVzocddnwZ7aYKSvvb7zjGw1ZF1NN8l9LueJktNQP+Ppx37bxUSN1n3Mdj7NSu+2z5p6q6Zu
3NuNW/2ENjJ/Iw9v2KMd1a/9qPUFvJviQH+vyo11NFprUOv78QBHE1gIQXzPRkWxew+erw3ues0U
vRGVfqXteeANVcbBkMG26QCT7BNmseyUG011LcDqYpLnx2APQQ/MgQDu6tmMhPYtbZepXp5Ns0pL
It/SeAMeAfykZzTOluSWMcyL2LpyIPjTZQlvCSgisOfxz/cccN89qGS18ezVme4cNbd10arXKVVr
KZtBu1PIonZKdt2VRtUfPkbWs9UpzorGiXP95//5GKeWWAp0ffozYrTit9v6yyZtoV8iHgp0eeUu
z6Mp1m9x9fDRm0IZhFHlbE/JYlcBXRj05xjPyPcEjVAf9ZzLKgp9ZbpBKbDkt8j3x03aN565xSpM
w8Ko8vZooDG+81tvHp6yQXe/wR2wzFBqK9xsSlp907pdPm/Hhm7ES49AG0Rt2mbehnhGecgwxQ0Y
0ZoKZsGYlZhH2mHVvhtzl4WEj0MMv3KOOXuyCDJgGLG6sXOjYsKYev9koWCkFDhZ1jyBrGDnzTyd
3WDF6n7QINKd/mpS/fdq9PF5gszsHu/m/dUgzQkgtrHGgcDPu/tZlyCzbNCgD7Pof/zttXCGMXWz
clEpuXD+eNKRJSX/AKKurl7HScTbHro1ewVv1p/+9loU9XiETNBYGDiIvL8vkZSan3hjeuNjyqnD
YSIR0gKc2246dO/Xqolnu4FVRGOwu0WTsC6Plne29V/JeC5y0fjYlIF9KINZPen5LDdsvfyNaQp1
5ev7w/VwasFYYufBIz1fCslO1EVup+6R9WYICThKD4NeAyLpJBnEOT3Qv6xUrnfIFSmpoJ4xEXyc
3aFBR3Za+sU5VtL5kvnSeNJbQ91gKRwjBMHDlR3l+nr+M7f/73I8TzrvoAH1c4VF0eGb4iYdzJka
6pLFtUPN0eut1RdGGOvafMhEt2ySPij3cWCJ3cej5/ws9+/1OUDyeNEi2gj0zoaPC4xL60r/SFsi
/Z4SVXubII/7rgtbfMeC1R2cOjALMpIq/06QQ7qP6erfiMXWr/yUs03f/34Jsx5LHcW1CwKyYwmZ
TRQ7jxX43Q1pOPMruARv18K7e8yNjkDHBmLsgX5H8fbxU7iciXBYQsHmLB3gRDyHZS3M/CpzSveo
4fi96ajsbjOSl1+8Wl4zjv5pQFNAY5Dp+OARyJ097yBGHT5yqaaym93YZ/VG+hVdgLEf9+5MbOvH
t3a2bv77VAM/4LlSm2HhPlu+4Gphv5kNhjPdUSscZa5ufSq4kaF0QovmOC8inuq1CJXL28TUuRos
mZxYxv7dZ/1n1eyrFqIF7qmjRwLyt8FokXouPVp8S+kRQETjysJ5eZv47f+tTyKwoOh5tm4GS2a7
pKSSB1PatPrGzNxg/kBfG1exE8o4KZ+03lTDlb3z5cDhsmxJKEZzp4Tmvn+bSRXr66xrMx0O2d5I
pHP0FR1tikDu89++SHhpq78T6S6a4XOnWN5nsRo6YR9n2eq/FWbLr3FOsZK+v0sSLavQck8xtp7+
9sly6DTxUrAF5aNkCL2/RSB6xKJS1j+6aZXeSxMoTFRpgXPXidm406YAL73vZoeP7/Zi/KxXpYjB
uOWSF744D0m2Ev3gH5HPeE9UlNiDmzTvfyKmqYk4L2z/yhUvXiUmf7wrNtdl/mHif3+fE12a2J/I
WSf/1yQGoxLpIZv1OEzLRq+vXAzIBn/d+3n//eu03l9OEIJbj0pBRnSt8SScivirpnWhfBgC8Fs4
tUERhHbctc5DXQvKtp5A1S6ZnLqjXg1TDMw7c3CdD+YIwcFC/tKi/seWBBPdXMpQVbmYt8Lp2pNX
mfVPv3Hs70nuWeMG2Kj+iQV8Uhg1klkj9iEZjWNGMl//pFtE8m2XIRbyqwn0ar4bhdb6TwMOlnKL
q6lxDvYsq3Yzk2RmflstT0Nk4/2wbxaz9sodChUdrUXbLMMXhTXaemGBM0jTEID+Q70l7yqsijL+
XNvVWi2t6MBva9LOv1S1oSXoH7L+obEIwI4MbvgBT6TRPNmx6x21fJoQ+GRu6W0Jj5cvBMG6Pz1T
eC+dHSPeYQ+hocdLrN/4det/dGdQWgTFv6pDzUYiGTYlcMGwo7d95Gfa3Y7dfSG3kEKz/ibpFVFK
izDdB98V2O5bTIWPXqYnpzWA6XvFhhEWBo8v9LBN3OSoc9LIouZVRxDofPHZMKpiCMditL9BhGxT
QPzGIrdkSHbW3u+r6bYXk/baosY2t6MmHWODHqMbQ/5//S2sZx8mo2jJRx7qsrnNvDmI0UUX1nDv
DYGUYa4IGLn346bOI1AOGpk/bmqS0Yw3EbcOIPeXXrZJvBdDkd63NKfaUMcO81okDqX4Cp0VCIxE
e809g0gO37TK70mZg9UJx7alzqMR5Z3eOaUoyyeXDqD2T2HJ5UaJxA/+GYNC5DtcGVJshkEb8PPJ
ZgputEbpdzQGqA2oeZYiTJBiQT1xZkM+Vh6ZIaEwm9LeGW7NCtvqBrGHKTL5xwQbpxMNcpCAQNMh
KfZkb6kpynzieV8bY8ibe1zQEGyljQD5tyLzMo0cQo+IuRSdhfLMEs7vhlJ4uWfeaO88BWzUCkWn
DOcxdqaGWHN3qbEewX3agN+I+y962U6zEdlYou46Kt2qx8pkyJH8jXnS3oQMlmfbb7vlZ48yaq62
xJ+LfxqyxLvv5hxrP5ux4+uRTotyMGxiUsFIVOHMVoZ0IEz6f3Xb1x1ZO6mevMjU8qpNoc1DeesR
00t7vXD1uWDWzgo96pZFocVIi0J74Wsc2lNp1mT/wj6Exp2q1nstOlMjmHsZvHZH+A9utZAFPP1a
5FqSooJGGRQymJ1XnYanPJTdCEmKIKc1FCsxXzp3WKzDBN3yKW97w7txldbIqM7m8q2VmbQJr22k
tqU6LQd+myq7r1Dsxo502EwQe9ql4J9mh/jCpK5HeagWI1iQhNlYamEcdPNt2Utb/fIyMFy/Bs1u
mqe0aFIHU78RD83B76j9RLbo22NVd73cV/MwziF8XjDBWjCiYYIe6TR3gJXt8rEYpxLAoGXNvwCU
BtOmzJi2IQ7OmRYOChLwlidrqidSDGx/AxfN+Nq2Y/WUOZrr75IWoVs4m4h3OD4XmD2hDPQvlUtx
Gtoh3sMwbVSf3FNVmshA9zpoeYZFhvkbwz/1b4tE9+79pCb3xyWQPTgiw0k+V/CFXVChCf9CYI0o
zj03wXhGxH27A9Fc3rQ2xYiQApp5K7SVcC+qrhSRUlpLQjmRbYj4Oql/CcSitZuR5BzAUtnUlyFR
7+LoWy0VtY5YLEmg+wJrl+IZoTtkWfj2nZSJ+6MSk/8I/wNdk7L7nv5zaQ/51ht4Dv+0Yz7humv6
ZIimAQlXhBG0gM/tTrEVtp5Uya5x2j6h/NZmY5QQG0KNIB3zNw3Zze8RC9o/k6unn9zWkk60nnHr
sDGC6dfQ58w+FmjD27xL0tPi1vDBh2Bk4ijTNPiiaYNFBneq53IPtGc55gzTJjTiOv46JaVEn+P3
2Y+p8PR7TyKY3GhL09+nZuEnUYoQatj6vTYdg0DV30oNc2s4zmbjhX6ndV8S5Ai/qbsoaIyuknIb
YxSiNjJ52S+CJBCntrVXB2vZsWQSgjiupftmsJfd0hhdsKdFVM6brh00I5p6nZe0qK54REjkZxG7
rfnZpJCdokl1+vIxSIvpS2cl5XOeIWXESO7K+tHOMag/W7YWzKtEi/S14wQ5+3c3r7FGrVXI4rmc
Fud27kaq8Zo2Vz+auJu+66l0ip0OEcnc0Xxt79K1zUyXAjmWmgvXCMfelUBW8Mone3z27p1XGZoZ
elNdfSpVor2BXjPkcUIzCiVJYkoIbfjmHL4JU43Q97oiIuWzLneyTjgpx11DOt4YA2k+WAMPl2j3
bLw3STi3WXBscQ92l/553OhAO6QT3LgFC8TGxSIpjm0sR3W0OP11W0pOvY5vMNAoBuU90eplruSd
lQ1lGxWr1Q6FJiWlyFFmYISY2pzx3iFF43HkoC03uV4pvBFK2F2Ibia7K4MkQIKKA966s8Eh/srb
2GCJA9gML34UXY6Rw1InX9jewOEoK/Mth//+rUfU8r2zgDttabh2B061egVwjvYsVkCneBYZbvxw
LvRyCA2CVMGZBrysfTYO/amgOQJUBsHQ41w3Hvssejbfg4JU7seqtP0xJLUI4JrBuaUKJ8UWhhWn
qgF8oijVQrswOo9pKDBePTurRuDqY3ffaX77U0PsUdxZ+qjeDEFNKcTMq8SLDlIm4Z1W/lcLLIqK
jFEMb7lmTMWxJ+muOphYcZNb/g0riBpUql6oTNKbfVKU81s/VeMvDz046gdXOt0Xo+6KZpuoVu8j
UJqWcXCzfwN5lhmoYWYbnbnPFr87OagbM26Qc+FGWTEsgiyO25gaClnic9+4zU3akvsbduyDrbep
qbpsj1ABbS4yzGEb1Aqha+0Ww9vAetLtan9azVHJlNj3TjG60BQTL/kW2GpsQ+lKM0dbxfYkchJA
G6E5wIg5TjUEhb2m+0hnW8Th2W1vzOgtkb/F1aEsxnQLXZEIzdJT1hfieJd6i0W+pSzZz+zLgmCZ
X0D7TnKfTWwjtxScXQpP7NNQJ2uT4x1EEBQnLdOwFCWI5f2oWTz/KU8MYyaSwDDum8CqkxuFHWoK
rdmwi0NfJP5bGqB8hUDVDu5OTFVeRyJFHM/6ClJ+g2CVtx7UadXdAFsQkMGQ3qdfJVyhNqzj3tjr
1ZLrG3dmg7dB8rbez7yQwzQ1riHuY5i/8V42pFUi/Y2z/FjEicmHOJJ/ElJ5BM9bzZmLQJvwrfrk
wtEZb1IGvQ47TcafvCXV2tDUEqMHMhzUv4i1KU7G5LAVdLDQ+TejCe63H0s+gAK1w61eurwhouUp
9rI77cst2cKaFSo5MRM51cKWrpQ54fI2zTPiIr2eQb9xMwwG66AGQGAQabytbD/VX7Kp9oynYCG/
N0QLn8lQD7qRMGbAPatdbvI306KKR7c2CUklTLbbqJmJA9BC3fH9qgZp4Sen6wO18dOGX+Atjvhc
oWu2PumNEY+IS6uODwCdcLBDQV3TYLJUahw53fcGNrW66aZHcyTP+2g6GNJDLL8iZQJPG6K9h3ZM
QhRLhB+tVD922Z6JejnEhq++1n47tVQ6/CHZGEOZ17uSPlOwVbLXnougFtYPP+VvDpvMbGNMDNLV
Ng1sNO2pa2yDrQEzF6LvtuGysjdFfQ/pVLFNEaV2kkCWPvlYprNbR/YdXAcN4p7WdszfeKuzKSq0
rqrv/o+yM9tx29ii6BcR4Dy8UrPUg2W73bZfCNtpF+exSBb59Xex74tbMlpwEiRAEIQiWazhnL3X
NumXZgfbHnQrNIKKN1cZ44THgaoQDuxS1uO93RVsZyg0phrB5hlbL0c0pfcJjYv2jYBIK/qOWaR9
kJDB5U7rGt2/0Vv6W92E7jJ1KIrInIAvChiQWQDfSmEfxNAd5yGXn0yjMVdRr9lbvZh+d4Nm3qh4
vhZFLo++LudsWpv062E4vz36jigZG9LUrAP9Vy+9s9CzW2ts8DHoYcKak6ULQecBrWxjHqOYaSis
x8HcZ47WmlsCi4CuuuxJnjIRY2kXTOFeSD03+Y8uA2/BNUR8p7dx38KFSdzPdtDb5R3Ic+MXBbZy
a07xFN97TsbLk9gQtHU/9ESNdxqHzY+1lybmyVRjoe6gI2RoW+x84GF0WbrK9ap89GEQoLfTCAFT
37O6tp2wmn37N7glpOVGEftPOgy16a5qlPPsSnILw5Il5DcYIQ6BgRtpyVbas4ZVzvTr5MQ32tBn
TlofOGw2ynxrV3lLPrJyS39H+F4tjwkGi/kwxYkut5SH5tPkjma5NYh7Mzbx5GZPU+D38VOtYaNe
cySEgGf3mZWG8ySjGz2Hpebz5g2SH7X0iomKoW59RaWjptaN3iIO14LS/jji7L7LisQskA7nijK1
8H5Nsmp3seo/v18Xuq7SYGylP0ZFCtUrTci3Y0dwskdbVaXHQLpHVALRC5D2YGsZI2r/9y91VYKC
UQqmEYY2fapFYvT2UkTUKPhcmXtQCZHwyOD9E6aqaVUDE/gcRbdEtX+pxHM9qpc0xbzABCfx9nro
t2t6AZFzcBGu7M1kTj9oM5SHdd660xezReLqMVBOZtITHDlEHntAhD72UU+0+eX9e796wa5Pa46V
C4mLgfnw4t7ZFpqBxBZwIPJv2Ld1b25TRRIW7kF044SHt9+73vyZxlHk3ag3/u3SLk45IEaL3uQy
uccg4Jt2oe4eLLHs6zi+bNkqtFsAcqyJKir7rx6P6eRl2rB9/67/9gpoAyCsXDSu3PzFK7DsBgiK
N7kHWiLgkfCveyFTQ1Sva1/DKpaRj4VLpmmN0JAQlMOsU8CwJKvmA0DbXN2Ynf8yBPGJ8ScwG3yS
r3CuP6roiGPqQeDzOUzz0O3qsQyataY0/dirvE6opKVq2Lz/DP7y+LkkbAR8oEth+6KdCA4BD001
OgenL8x10sdiNzpQYOPEjo+mMald16LhAtdV3GjQ/mUporuP0IlvG43D68v542Y7Q0GfV3QqAil9
dEYi/UHldaD3HCAcI3pyyUGYi38fbpAg0DAunx4f3fI8/riqZRaRWOpnZFXEvvYjzwMr3g5mkK1G
0xurNeUUsbJ74m638TQHt5JI/va4l84Tf4BJYEJ9e3lcS7MEgcJNY33clkiwTr6axg/NKL0S4lsb
/RI4zPewdfzixkJ8XYJeQEm0jA1Tx6L6uk7/ceulopRKgYPeKsw2L0wbJqUVB3XiMwPMNWmY4qVb
KdQycIMH9x5gcH5jjr2azkFjLpoK2tYLEPdyziPT3Qq62HcOBGaa24L81QPhWXeZV843JGXX37aH
AQWYPXJyf+FiXew6Om+sialnXump6Q5bqwRQywrpUzgrYjtv7mDJJFnYkrnlbYMmS5szOmMZb+cs
9e/GwRhuteZexRxvl1FOxMyz3DcFISb9ty/fxX5oEC2Ii6lunJ3ZsokPbXb9OzcP5hM51W16jOlG
f/DyRuanXscLeLJL155OxWxC/EOPTvHPSNqNhgjx1su5+iBp8jMomf6ZD1GZX7QqA79jCfb79JjX
A/VYNx22NEWbNSZf82W2q80AbucWxOvqg+CitA1Bo6DSAD+wjJg/BuXc2R39hyw7QkcBEdG6wnxA
eNOcYiHy+dDhz+upoUxpvBeg3dx/nQ64PO0fxKQI4RwScd9e3tEbkzXXJpBolC4Tu28QQ0jjjfIS
UI19iisR2YgTDRtNuMOnf5x7EVagO2Mz7vpIHS7FFbz50ZzpRB8i0ZIxYtZGEUIXo7WAnPyogwQ4
oOEZm1Wj9/rv9699iXXFmU6HmOmAOQGfg345G+Dfsaa6ANysT+X0BBqnLXe6IRUnr5R2dYehqb5T
ZYPGpMPgGn0hsQbFAsruwqKQQDzv2paYqMVqJn0v/2H4qjZPOIKEvsuK1tq7faa+vv+jr9bHZbUg
EGDp272aYd6+rbocNWp/ds2WKbpzKVJ8nQjW2JpO+9+gAvsWYPFqtlouB9UXeQjFZvtSKGkMivZs
49aHXEAxtyms/pbmnG1lCb7sX/v2y7XoJDEU8Q1ywbe3puOVS1XV1AdhJ93HrJckxugaFulQGiCM
NqM/6J+T5CYc4Xqe5ImiJqLxaiFfog759sI9fjlmxsE4tEExqCNVVXMjrXK4T9h6fQP7Od63ENXL
EDIt8fVABruXtkIEuioQp96Q/1w9cQSk6MNImqTqjx7z4inUk0ahRTbWwQAP/dzRMn20LWEFhyKw
h/LfcLw6iTnEQjOYDBekAmPq7Z2TvDDC40WKQ3ELMh9Zy62xTxh4/kEzkSxAJ2ozjAQNwT03rCRX
AxkuE0cq9rUksC41yLeXbmTVJCWH3MPsqtwMTb6de6ukN1WZw6Nbe/fvfzfXj5XLIVmA+OFzhLvc
5wrCXhU1teHQpu64ruWUfmiZTHdqzG/tr64WEe6MdrrLYR/VC6r5t3fm2MAgk7kcDmaip7vCNqNN
mqEnKgSlTnJXzIfCEPKf3yTFDKrLvEVsp1f7ZqQgBFtAlDgEfTn6a8xj+bAacp1OD41LO9+LuWle
0qZQ+eH9J3u1fAHJWTScy/4ZM8prnvkfy1dNtcbzsVodkJBFzzYwvjPlWtPZWNGgd8cp8YjgInlJ
w3EbRIm5ff/y10/7VcfF8Rj76YK2e/u0+4IQbE4n9oFwu6AJpe7FYW7n1VGOmbnBt//SGJG8MVVd
jya0jh7zBbtnh23cxXeTYIJMJ9bSQ5XU2TE3nAGKHrvndqVRX4r279/i1aeCgRrflbskGaCsvKoe
BeivU8NrT3VTj0XoJzUdLBg29A/dcnyhsssT/udLLpYnFHoArPEELE/9j5ealLEPCWWUJyR6Bp3O
Maf3lqdsEBDRKnGsRSNv3OXyzN5sDSFTI9FmA4S3l0X5YuIjd6KMGEj9SYfLaexi6cn+UEsahi/v
39ul4h1JNaftZcJDWc4FL3d5La1/gOu6OqUNurADsAy3XCWUbpP/RKfcT74D7zhYzRTm4C6Wif9N
Z/wW9/RT0g90acfkV1V6oxuSIu2NN84H1y8bTCZbUMy2bE9QPb198lrnDQqyvH6qC4qToUm8SWii
Izj7ZF7ti27618IWWaKonAAu8fjZ9V7Mw0Tf4QJVAc3bXCnv2Hmz/SAb5zchwvFORK7Rn9PG0vfp
MN6yFl19RQEWfUDbnEXBE+J/eXurRjw6BJZ41gkTxuBCDsHcLe8dFbnFHYFVt2gK1wNsuVVEtRS4
EHZdnrZnaRFChi/rZPlVa3/RvErPt1DWnfrGSF6mnLcjmZO1RRAOvTbsApfUSb906MsCkDrl7GiS
aSPragBbovfZc+FMvjpoCK/aMyCvYvjlRnb17f0Bfnn9xaKJSR3COoIy1MvLEPvj4x0SobcshfFJ
Ca34ZmWmTWKfY2KV7DvC4dsq/THCmdnZ2pCL9fvXvpyOX6+9VBdY/2yogxcnqEw1WheZXBsjZBom
bdwcaYHQUfTq+asci/KLilv1/P5FL7+Z5aKMYA6VyIk5RlysuHzsMK7zNjklEZ99mKBp+miPDTE/
UmEJTumvixsT5KX7kXWWIimLDkd5opk5ub19yEgeMRZBGToRjxlvujqODmOTyQ+Wl8i1C81/Tyhb
veoJ4zVWrUSw5vVucONp/+VNL7UExPA6WetYZd7+iBRdS9PRrTpZsbCeA/p0j1qlipM/2AjUnChV
x8DTxrUTIH99/5m/Lqx/jvLlAXAQQQzKZscn0ObttTsUPMZsyfQU003M9xkdYEU3lGZWWBLd8tTm
6LnovbUErM71PB/qKdaiVSY0GudyHEhDas1p20+oq1Dt47MqSCyuEWyfaCWkP3BC3Uo/4OjCj7r4
0Rja+SgYmuxWLqecvuTA6bblfGyhuDy4auThaCPS1RD6sG+GiSyto0O4AIjfBpnfhzQV4nfXW35K
nnBWek8tC8rn0my6F2Rd45OlEpHvAeG4Wmi6LBZ3AarF5Bt8XTjcUVAl0V1hCaBGA83mO/Q2hfgS
N3b8ohI9CzbQnscvlpTDsI0ms91PtHNRfddC+x3XkTLuG9rZEAA6yMHNIw2K/g47LcSrkOpdma67
roeQPdGjz7aqaWpHIPebdXOHwcCGSSl0p/hRVI2xYVbV4u/N3EzdAyTovmFUIoVZLdiZD70qh+qp
ko4gJ34yeiE3hdU5+t6GZ/oSk+jwaMRz/71UgKeIqTKHJ0H7CTTlnKjfcjRqDUVnmzUEflqcFAOm
vCG0bZmc8Cs79qbPvXFbRQ6VppmIna1pxX50DIKWNEyYMFEWI6wZ8s8Vopf0sTUkuGurd9qHEdMv
sgSvj5396Mwy3vkVnR7yFpSnERPRZMV9m2fRwXZQ/4AIcpv+PLmNMlYG/ihoLzlyuK1AbybWjUds
9yYR1APWiV6MTyMut/LRhkJerapyJs1P9wf3NNlOE62cvqcoHCSzPGR1hy9yqtRwkmR3Yhsi3ut7
ScauhwekUdk6pePZrwUhpN9Io7X1MB1xANK7jtXPXiPNM0yQjr34I6behwHuE8CQ3DQ/Bv3UigcS
Y/LpvmaeKMNqaDBZZrNCp1JM0jq5KYw2mHh+220SegTf3SDqMMLP2RJS603dbhYJ8CF6+LEVkrca
bL0RtuXOiGyGCNJ7gOHK70iHaIcBqTYjzVyRuOvrW2BObbHHsK8L2DwjDl+jbOR/wySaX7peO+lm
oCeff7C9qM7uZkhSxk4bnMa4D6LGoi7Tu/6XGapTfQgGpC54DMf+nMy5ZdxRRcx/eSruocLMJp2T
XTrUHWONAyFEIxIGXyD3ifpUy0CiCYSO/B15hy9+o3qIs7MzFp767dDpyzYlGT3RuphJqd1boqnJ
BgZHgkCB6tRu5OTBKVVZ04feSotkY1uNkIcpUKLYpGJGJQqfv6nXmd103TqKVIVOAKinfVD2QJkd
1YFufOTD1axPkAiRb3hDTEw7Dm77F+3YMV+LYVE8ZUlpm+Hc51I+IYQyn/2Yae8DjmW56apcNz4n
cY/WLMK66q4nVMju1xSQKEfpiayb4GiK2f4P1AzjAbWP3q68bC7O8wzZo8hFnK3x3TlPlOJU9mRy
fsufSttTXZhT+ewOkN2saTsILW+1lW9Xo4FjBi3csCY3Jih/MF13P+gTzt9LI9X/02E6JUQ7I735
LrusreifdP6OeLTAWGdW1Ay7yACzhzSBzE+cpiiwMS0M/Ifg1kR7NDpqMQApO/1jnqmlPKikczfq
Bba1TvVOA3yviMpTQ37dvLIHQXjr3FmkoXg64c9AwvpH1TWUthu9nYtvGp0UhKBE1fF9OEMD32s0
2vqOHmrUb/TGA1CsK5famwkv6UhgGquJxcLwA995LUDsBq4MW056J6gsqt3M1eg52LJrh7x3iOpq
U6VzRNrFNLYrCpskjiCFq74O9lQ3K5if7dcpqPloI86zz1Yigm9pP9j2vWeSXKyDUumPGgTeXVBB
m1gNouuLPRWjCuhPThH3WM9mku1QmLK7KWqtNtUqBdOG5BNS10dIj5N9rIi1jA8mhPpD48x9da5p
YddmSNR7bKyRUib3gZ3107FnYT+SopIa67KNSnezaOK/BDl6zDVbtdEHaWeMIBSnyvoWF0YjdnWA
GnrHiS311j7iFH2FN76zH12j0yIRTmg69CwMhrL6FBQsb88woczyQ913Xnds/RaZELHsdfHYMO9o
+yquxUvUOcZsouk2B3sjC8NWa2uUyI8npJCkIdKH97H6msEziLFkXulTUXjkYgNfXyPDdcl4EAjo
D8jZ/XGfxKDn1si0JfqptKf28zhJGVUPHSSz8UTpa0ZDXSwBhGlYJWUnv416XCeHMTC7u9wPsozM
jlYdCz3O9Y9DoGyyG2yAl0ljav16cmVtsJsemoMF+TNec743i0M9DDJdwnbGYO1wbvmEATR4sovR
tqE5Tl78HLElHT8sYrJvTCDVT2nF2v2cJFZ+jCfDbL86VDnGTQzTAQBmpBXG2q8bO/uMessA0exH
8Q6EnEg2mLmF8YOjg0aeuAnCdXHFHLS+IFKxyN1qaFEV1qaDBiiZvQ4PZDLXO9XXc82XDB5E3s3m
JLyHJeuofend2HuJ86qqtlTBbLnXZyn/mzqBHriqaxeVQWSntIINGsDVetFRIGriZLGbnaJtf1Ip
BYjn+rn9ElT8lFUwqdgA20N5ca1c4Ri/6tg1yrtgDmA8hgai7Pw5ahinB4ICjfg3ieymHWa0mp9V
ju1tL5IZnqmfF8Pe4B36B0tLnC+5QW2y3xSTTk2ACnB88pxJOZu2bDVrP2leY69gJJn5iQzz8Ufi
JYNcp46ma6e4cXNxsnsvF6tAJLZ3Fw2+vgPByiEM2GaiP+lKD3YTbZ0qRHSiF1vgX1X5UzBPiFVZ
Aa8LPW/yopVCU+LuctZTY7u8TpCAXRQkIbxYbQfs0/HwWlD1emCGEslaF6LaxIOkIldo05yRiBJ3
0l3XBhhMbON+8UWzUlSZtdbb0bYoLRb8hpyHLaoac1ybSWnGO+CIU7pljzggSEwkY3cAgDrdlxNa
6ZVGYle/MUQuSKWQ0nkmHmUSK9iKSBZao/HSzVgF+c9mahJjmwcDwkWJq37r2zEovMSvInZoQYNq
19KCJ7KXvO6nl5ILkrGn1vvfXuUhFatkij1x0BPqh0Ns+ul9a8+GCQkLzv89CUC5c5g8P1nnUZE4
G21WFrBPq3Sn0Bi9ziE4uraiDVvgCfWbl7k2ylPNS74vFBX2uvGoHjNKqHA1kUX266T0B/+BekwX
PxZemfafpkErdwVpFmzp6GgFO0igXol0shIT0rmm83FVh3UAnVKGKDm9D/h5svq+TaiYfKSClH6p
qaOUexW0kt1W7ZjNerTq6atWDWjcw9rNC3M10DKv91qnD966TUCbbPCjod5vHGRqQ4lxezWS6KHw
xyIrg7XZxNr4y0wqcqS9urLsDYMbkZpvFhOFSWrZKyacwv2eZXbWbqImHTNmKkp7a2V6nbtvElLG
hdQ6sWpGq7tPLLdzH7waD1oQkiTg1KeKTGQbMDS64FXMvoyoai2FXznntkWnYvSD8h6leU1uGbC9
hphANsfF3eiRrMGYzTVEFkitlx03Rf5zg1TIYfNoNxqUSSR5zMxuUUCt19rus2pLJ1sblV+KTULc
IuVUVfaPLpyj6dc4a5BFsaWMh0bPWtR2hB0E9yLK57EDSaRF5oc6GLvzrIs+u8NeEbRYC7qgFSVO
okrX7+bCiL+7mhO3h6gPJuYtKiMmUD2ZzSF2C/aeOFE7smB8myEaCj/XvDCoGnQDwHVja8uK2hdr
P6UnsgZ8VYp1KcZ870bQJu5jfXB+IsSvaa/LwIt3WpYP+8QKVB2mbZZloUSGo9+N86hZK7T+Sbte
4CDFtkjYr60UMpvPXLoAcNxMc3VMmtYddwyixsG+lCp9FXWBlT1OeTdrO6czCiqGdUwazKCGgNCB
hO2SDdHX+FLMi2Y0hxOWHYnfmeInRapQt0FgW+9dUNj6BgozBzzQEdJeVRniy7VTVUCOQ1pBWpSE
ThM0cIX4R7katNQr2IrIbPzpa2xIwlz6jtqIIMj1NeYyUF8OxrXpwH7ElPt5MVTPTeC2oUuVPkIB
Sy+RhB5LwgniyGhuugTjgZMZmX9fBsKeNzxl/Mmx3nLSkPXsfi5ck93n4kMRp24qOkiO0sXb1EuF
7ScvVMJkVYnNmPtz/NkeumgbsMsX5bofg/aLF5lDemzIGfpsJJMHMGrCGytDmWJ7D826T6uNSspc
rYa2b/N9NzT8+6Uu7IMaNrSCzU6LrB9xbe/EAGAy1O9F4jrfonlC50liAQFGaEPZOQNkq1URDnKW
DodILTGAazNHVGFiOXl2B07F6+4116zufaJozL3ofJ98NAxL7HNRGEp4nLHSeW/FlK2GoY2+uj7y
n9DFf0ZkEKfC0EVd0qxq4vS8o4hRVm0yNQzfpx7+LuBjU3VgObSIp4/g2v1CRDO0kNEdweyypPsb
zVJzuTZkFby0zCAZsXu6K9tfMqvSb02h2+pLkVdY8vQlAbEcE+sXPpBmuvc61Kw70IfiOwkbw3TU
C9+fAJFXmTx3USuPhd0a1ToeC2vcZ9I0t0ZNTjFqYfKMjkXliUpHsD+XBIDMQeyshTNVLGRW0qOF
oBqo+Z91yx3a48j560dDssTvOnHxkuS+3do7MjWirWIhK8iMdPR5XfaWNrhhbSUNAUH13GEDYn+O
DNLs8PmFArn32TBVpm8RhObzsaTCLLfeXNVqzaHGGVdoQaqnqWgQjaKtcAM8lE3GTKo7s/3ska+t
NkBQjHpjIDw31o2VmKuehnzxXGXcxLaIAaJ9MtEud0+NJht3ncwF9Bgxk2uyhX/se3CUndlfmVjQ
iPHqXKUeWIRB/TBzF85hoDjNydfRUZg1maYUE2bqmehx5jw72pKfj1eEWUysREqteJdlxAmGaYq2
G5xxYMakMhRZUT6MpTBGNokwujccdPRqIYHY432ftd0Zn0iX7ly3NJ3d4jM4jqRu6q85cXy06Ww0
u9kgFR7VR6nX9xkfz482YaJYWwHpqNuUcLsJE0FDVs8msuJCPQRuI70vLLSG9yQSg+1+iKCo/WFE
YMY/NJiFjTu/o+a6Imq4me8xPhnov6Gl6RvLa4KfzKysY2Wl4ppUZXaTod5MSLXbDlfMJu/h+21V
KvTnDsmmvmr7GAF1RNA3atdpFC+uSKXOOc7VpAhtI4m08kaV8bqmazmAYChmoxuzaZ++rfS1xpwx
xvT2ZJDZNTymrgGpHxMOmn78lPWu9ahHfCwYud3+/SLj9ZVRORAYTvCuh37p0lPvWmnnp1mVnyxy
HrdtUzIRaRoeUGjiqdx1VZMPx9RuYZK9f+ErTQDtNmzIHg1ylyZfYFxUN2WGsUiYXBlVCFs4Ttqg
7BtRm/TEhdBxZHnFT6EyDBwmFIfQbU131VNk+c8YRHGjef3XX0MTENkcykjauBedks5Tzmg7WnYq
fOQXLPfzfKRkCPPc6ev6qUF/LE9T1tK0wvnxPfViSgLIV7DRGbgw3n82V0VnJg/+YmfOnssxLtOX
NTXlcWBKcZcMTv7FzOf0AIfVCpnFcsw/Wa32piRFjjB0uXn/0leFfguNFCpNOpMkQPiXYdYNH2hv
o0I5ellVfDX7NtpqtoXzw7aGE+bLW1nkV7fKwCeqGD0KJG6sWhfdDCOGyF5aU3Yc46YiiW90Hp2m
Mu5nfiNDYKlFjfKZjzG+9caXlsWbQjVXXngshrHUqWkIvv3mlMvBuLWD/NgpFO2bbPLb9Gw5/aRw
YL7KGHrhrdwJTczKj1VJjAaxp/HWK6GmTHqLP8ideuDobTaUwXOqKX3eZcxO9tZx8zTe9aCi7UPu
G1m5jvAZ3WqQXDy6V6wTIDcyQLgNcjwuPiAjtay+xeZwrtNAbAixcfEc4uYIsXvWe2j6eRnOhNn8
1srYvjFCX8v4fzy914t7HoIeGHVL03xpBf7RAbOJCMw6+lBnWjRJByA+yKJmxdlkaA+4dnLrUzek
406h6Nfv0aKW9wGw7pzKlKOfRDz700bQo3A2saY5xX3aDeMjK45v3phZL8bz6+9EjkqvF9nh0vB9
+zvZK84Rm07j3E6e/sUsozRdIbDuV4Wm5eWaek3y6f0v6Pq1LMJqBDDIRJbwqosrFpgJjCJvzTOC
qFk89uXUPbF6YxRVHjUsOLK68Q0CQCwOltfZX96/+sWo5n5p84JG4e8IJ/zLntEkB6umr2SeezQ6
wOQM5xclv2Gllbq915rCX4OxDrYoDQqin9z5xri4ftyGjp4BkLRBxxnrwdvHzV3aFIVm64wDX26G
arHJO4X5FBAQbKzwG8v5xoR10W96vWH+RnPyNc0quBiIZEX2QaQRERYlgjTnzLPJO6lSKPA21awb
rfyL1fL/F2OjhKqKh0xD/+3tTRN9n64unbOc4sh/UJ7UfhMbgayfNU7B/8rizwWtpsP7L/Vv9whm
h7/QsMLKvrhHHmmqFYy1sxZo2U9N8wkSkKPlHW2iK2/RuP52j0s6mEeri0bvpUrEJJVilFQozkib
RRumStPO7hDpj4RtinoVQ31dV12vbqjVLtu9r8+WdiIXJMbbRY3z9tmaOHVbs4rscy1mMACTHSOc
7nuvXjkJ5c6yLLr/On0ygdFryaacHbGBA2t+e/9R//1noEtGF8K2BHnZ25+hVdS4lObZ58HSDDLR
rGzrkv5M7pgotZOBKfroplP9C9eU/4DCPAJAndwCE15uR5aHgVQHqSQLI/OEefEwXGdR70G14iV0
fXMwJoJ/cJ5bItgw35KsObSx+2HOMHPBv8zIbAnGcV4mlJhGcWw30/n95/KXD5uzKMY6lHdAvS5V
B5yLyjxrM/vMGSA5cmyOt5JUr03qBdmdjOr2xrx9PeRpn+kLfw58mI90+e1riFO99jKnjzjXwyAM
aYLUz3q+9Ihp+rc35pDrSXMJL+XGOPax/75cScFnxfQZ6uxsYFvuH2WbztZOdeOwtlwtLjbUjqiS
lXHTfOPUk38NqL2g3n7/CV9/dxgxXKaVBVXGq71YN6Q1OVrFSfVc0Zj4ye/pV+k4Wvjhq8KfdxFu
31MWjdMNlcHVi2WeZrSDo0fdR4jrxYPGIDMMArfdx0y1qtwG9NFgrB8cui3dtiYP8cZtXl8PKyYN
DXI0kMaifH77Yqk6UyFOzOhcZZSgDhT5ys+APbqctCTRyU2GN+GGcvOvl+SB+jZTGpu9i0uWM4aU
EbLmuXNk3UN/cpJdk3tBua6dUo07fXbt7MZjfT2+vNkgobrniENALShpRIUXc3bs5m6QV4X4mBum
cBdxUtl+JajJnz+rTtnpuu2MoDuaTZDfe0CPp80UiKlcsrsLBZKpaZvNMLoYSd8fZldjnV7ZogH3
cOjwcV1uT4J4cmo4swHiKNk/Ze1YfCXzCUWE3i1drqHJ9B8wK/r8XA5FuQkKL/k3AxotkcWaY6NL
AywOBfpioA+wqCprmsTHIdVG2rWJ+S2qCNz0ZSuyVcYRx74x5pb/48W7wIrFAA8opS5pom/HnIoC
LTd4HGcy1mftVFl5cchr3+drVsDxqJbXNma0Is5Wi5PhFk/+ai6zSQ9A44fxBA8EGRtvL58bg8wU
gVsf40ZG6XbMvHzX1RiNdzRebipwru4Vm+Nyn6QWmI53qW4fAHiVETqpj6mmyUONKeXz7DTWd2E7
X9GEprRGqgqub7GYLt8fWtdr5/JOCRQlVRRflH15basiltcjPPRjSjbOF6KAEUhMlX6Qo9Z+c2On
ItKOnr/EdCkozya/FRyhGx/7Xz68JSN40fYjlyam6OLDo7+LFoSYubPVKUGCYW1JCXxAaM6jn09E
BhCkzu4lAa2P9ZNw3mgP6iVTodGMabmazNjEo23O841h/xrd8HYUEvSBGQfyAtrAqw1OKSuzHNBx
s4tjad9IQ6O7X7W1N4R5q0/Jmoj6KdrVMd2ok+9Ssl5JqmkbHAJC7P1am4n8SscoXdFZTwmhQ4f2
DEHMR0+Ft98Obc6bZ1rderDtvUD9Jklx+CBJmp8/jg1T4Cpy9abexLVMf95484uG9fLeKBgg+aQS
yDJ28dDTNJsNTw58YSREtOh/LI7OZPYeJNMM6PxEuDtl2KQ5gAw45ZNJZ9VrsztPH4obM+/VOorM
lh+yqDKRJaKfe/u19Sw7ngtA/TxlllPso9wSgH6M1qMdMYohpJrMUVy4bfrp/YfwlwuzqJGdA6uU
s4hz8QyoVQCeYQo6B05r6DvNzMXXhMjCYYc2V61gbQ+fYQto843P7np6YUeGPoxCEbUbanhvb5iJ
wEoR0omPdEUxd+nQ0WiuL9ACx1DpP1oemb1dJLfYWpfIWobSxeP1UVBh5MnExz7PxUsceV22k0Nq
yUeUfjTRJiKDylWZUiy9g5YWV5+QbWj12jKyxlp3eqPd+K7+NutwXFmWM0wnbGUupldNCPA4gxt/
TEbUgzWr+UNf6aRRGBY1G6LQMZejrTlQL8emMGuDCkcnlrv33/6rbPziE3hNylicGtiZLh0L6CTI
cJIiOI9aX9YHGwO9D9gFX0rYY9KZN0VSITcHZt/S/B0856twOkIQaztP+72qtDJ6iiy4CjAF8+lF
jdaIEi9ovEezj4sPsxHHRZhDwWlW0aTKTxPSDweJ0uTIB5K6piTs7ULczyLOX7yejUfgBqV11wZQ
vbaCElfyydfxXq80t/OJb3SI1MKCnhE1DcY3co+G0eYbpxdJS/9PS6YVPVzf2DkVPf8+90lSdyI7
8GB461GwJgynSn6lFPD2rYFSKMzSyUpXC9sDTX3Sdf6WEdvFYeBPmXHqgzHVaT9M5YdmSofpDuYk
0Mi+0tAv68asWz/oXdnTsZO2OW0o6rvGeoh9Wjk0budHu2INq4PSCEI4RsnT+y/v9VR3+fJoxLFy
OMxernexCx76KqdN7kZnaZfTf1M5NvMO67brri1iVGlZojbtQzVJuCFF5xf9T5OlTISQZop8m3Uw
wMIWtdUDKhpBidav+l9kU4IfzKKqu0WRsJYNy8XPpQDhG5z5OS/wk99+8kmphswQgXaO5xKUkOhL
q1tVqA51ru3E8WlA2dY8Ctnp/k7DFdhu7AgE5KYrIuSJNWmpHKooYQ5NqEEuo+luuv2+zzvgUvNo
GT/nSGccWDkNMmNMs0/e/yg7r922mTQMXxEB9nKqakkusS075YRI8ifs5HDYefX7MHsSUYaIIIs9
2CwymuGUr7wlU2Nzi/On2tPUw41sW8AWfrJEZ+NSmdigYtsqiyuwlb1esstbkIArT+uJtErWayXC
digh/WWL9gofLYaFIqdLhc+Z3v7LxVApyKgC4tNzlFGU+85D13XgnrC+DFYStTjzS57jXI/o0JCr
j46svaMXqUpxxO1X7ay139biWFD1Wcphr/MOJKcRc5rEilGAngte2DW4BBtNopckLD35BDJ5/Eor
pY0e5ZBad4ggVgvv8PWIVGMnkhb8NDiV89pN2BswIRIve4lgwqkrv9QJaDIHNcmgGp67oUgW3p6P
BgTqzXVHM4da9PT3f5WBweHCNfIr8ZLZnQsyoTES1O7S6D/hS4mkVeWLf+xY8QA5KuY1FDdxNLmu
PKcwLhCRasQLWMOKFnrmfK1SY9TWTZbHa6PJknIFp8q7u31FXOdNxDfkrPwXcO2rsCIresW1Iid/
6UB4OY+R1MHYxV5f/meZVLtB3Lqjh6Vya7ir0aJfjFAc7ZMlfv8HC86JJ3uDjoeeyJxM1DptpEsi
mBfU6qBOTRJm3IfhV9tEVbIAcLYQTn8wnkEpF9ltrDnoos8e17oPELVCefulAL6/zwr/m5fjfYnx
bLVHeih8ub3KHzzmTA16MtuG7gw6MZcbKseMiM6tUb74SVxru3gIaUW6SKX5BMkgcyXxRrglxtH0
U0s9mUcJTdsIHbOuTja3f8xHc4c6y/XouNrUEbv8LSr2KALpUvkS+H63D/RR3BuJBhIJWbQn8HSY
ktwe8A/P8PJenyiPxJCc4qkzNZt9Rbfdoz6fv9iRWRUbH6TyDwpkvXc3Codaegx2xF2BW2RoFTnr
aEXOXDyhq5/nQB5ola11KHf4Z6s5Qm12oTn7wutxC8QdPCHFLg1TbKogV/O12oxGTczg2cBN3Mb4
CpkkQY1Bqnm46ly8qDdKXFTWJ693zH+O0R32LxU+z0Slgh7n5cp6YC2N3q7Tl1I26RkUqr1LMyVj
QKM7CjEmB969w+3F/SAxpB1C/jWFipCU5iXFTE9tMMCj82Ji9/nC55QbR++Nb2Un9b2tVPFnPYyR
bvYaVjoIEDQsAeagWwbABe3hUBv++WzRJdK9qXPh2lB8ZvsLYG/kVGgcvoBqSBDVHWzgPGXk92Be
Xf1eJBjcLSz89Zaeysl03ieCHv27WeAQRqJL4jZxXtI2zhWM1/F1ZRGGtyhWE23t1bJfCK2usxNG
NAA2TAU/KjDTvfrXC9H1UeGmNSMm/jh+DSPwX+kExl+BNVjSGYLFwL92cYAsauXkf7x/XFvM83I0
30pKgrzQ45Z2xuZ7aNYVyB03TtP4B2UYlJXgqYQtEqBFDVG6zzugMHzbJjDfONmp9wWbOUCRK05U
OZyA2iryGWWyOL2zCjtVf3HeKhsvnLh1N0XSucH3WsfugNB4jKx1PBY2RJAwD469Gsv4XnVr4i1s
1nuszUFKnwMEYM1HxcZqdSWsFIwZ4NW4Mb5ToLI0YhIdEhfYLsp36QY7BGU4ItGhP+hBVlnNGr4t
0n8CED2weOTZ9TeFHI2HQIQ9zp1OO+5S2t7Z2soMf1cYtkSCVJWAlJTYdz47rdE+TgF9cift2NpZ
XR/WmxKmT77pOI8pjkCBh/iwovYhagWematvTWmAIwX9hU6B6OT47Cql52xTy2t/hKYSA1G0CvUp
qzv1VestbbDRhjRb/xDHxSShEQbQvtxIs54z16/QeNBT7TMiaHB36PT7n+Ki70yIJ0YlNwAa9F/E
o5bxnnMMi1MRWPAj2mQsf4yhkN8lqknOHi5JdeI8K8oq1gMBnjIphugsCxquRtekXxAIKJ8jMwDy
SR/Jf8kSClKYrqI0m7WU6TbgWqoTVqughiKk8l7sJjDe/aBrz4mT+D/bxEM+lup7nh1aPQi+CC/z
flGa1PytU9dl8JoXtDnXWUIesEqLuDLWMbD29DE3Wr97jNWu+OHUDlnUoKGHsCoNLwQonFapuwob
oOn7gXqh2ERepdb7MsmrH+MgpHsKtTAuV5bi6kBe+sgLdySJSKS6o197z47jTZQwNbNPLpYfb5Q7
i3hXmV5+IkxzvbW03RKOvgzbaD1EQ/lsjzmCu3gBBjVgLlsIkrPpAnA8iNCofzTeN9Rjiu+N0Lvk
kUmFm3Fo3WY7dn549NMu01dmpzbd6+CimrgZx2rotxK9z1/C982KcE/txnXhO036BgxY0d/KoDD6
NRBJDU07V/o/OpP09hU0G+QuV02Ucg3sF6w/TL0opSAzAOcHLD+MayFABqLpO1o125xu23dZ0w5Z
VzS8IRopRFQcL1DhgGzRLNk0tNuLXQwYn1wMCibUVEpw6jpWS3hptt5qX9q8zrqvGqBE/SkAYd68
Giz/Fyo4RfvDDB3kPcG9IQOCREfa3autJotvcBiLBrF2XmOE96XokOZpK+dnUwVx97sKI9N+rDwK
xzssbfIBTLVbHws18vrVmI4CjpiKi6mVVN6TMH1pof0tocM3KeBuXENDcKDdAPEuABkS+Y/IelrZ
kf9jusUSqOztNag8ypMpsdJkBk2scOdCc43eMysJ1+jEivqQjiX8FYgMwwicH6thhD6z0dkMo1k6
L/jrBQDdlKRyN0qm4lJSy7J7kuM4YsqgKsrebmPQ5WGO6P+mDmwDC4RmiNpd7tVJdtJRJMGYOHCr
4GCP3jCeW1N48pH5+sVbHMc92WQq8czTwNJ+Mus60LZmVme/asXTwoWncnoKL+91HcUCAkOUW0DJ
zWtrBuUSkajd8KIGuvXsY0o6ETd8XOJav+6O5ggsb++nfrIEaLh6vmhUwfJW6eUAtodbd/mggJwL
ILHxRttprvyXFMG5pmQRgUKGs7UQ/l09zhOnnDSR7t+Uv81Z7arZ9IGVGu5LDlV0V4gx+xGS2pQr
f7CsF72Ww0KAex1t05CgTTXNDLgZIIrL2Y1UllKUlsPX3OrcLbZq6iMyvfl/TWhrj5qs+iMuBsZe
G612WFdu45dYg5hfbgdm88yKJjeQFWqX3OpT02xalr8ihIguZxYWTvaqD0ahr2AqYNHRFNEPIPjx
Dg0ZUilktmX/UMsOZ0eZNf/cksKeCYI5tWubwrwzV8zDOCVGsUJNXzXRlP5OjfUezf6GLkUieXiP
IU2BhXzyusVvoTNCQMqMSWjJdy6nrSkwxkxuiZfKiODjWKhjx3AtoSOXxAae0ARIW5gcm6FKqx+i
QECccveAspxJsfdf40Ki4smGnVyHYBTTt8sfE+N4kAV63r+4OMOuB5yx1j1C7SYA5dp59molWIB7
fHCu6AFOOqBTf/9KcQUEsAPO3BheLADT6CrDPc6MpHtH4hU6yO0NNr88pg1Gg59yiIe4K7yWy8kh
XQBxD9+FV3DterDxJlqAA9UvefKcuL5H01d+ogGZ/bo97FR3+vvOYljEH+k6gqqlNj2HUoadaAcp
dfHq1ohBPPl5zn7iIFafR8QE9iJoi2CT5eRbD4bbZJ9vjz5f4Gl0DjaaBWRYoBtn24voDocMbBlf
KQKh4pflhfOcpHp7sCv4GwsXyfzmAjlMiQsBRCJyRP3mfoEOBEsDDrHzqne1ikaB6U3OIXrvbumj
6T/MQIThwpBX7TRa+aTlKFxhawk/dF4DHaIOLxLpledMMRBLX2XqYMHUsHMnJiwrs+AOdGSnvRdq
T6xOPD9CbUh640cR6LQ+JRI4A7S2xBm35NloggZ97MY7n0W6RyTb5oE1AqVah5nbP5Bht5MisF0K
7Fe6rv0P3af+84AR5de06Xv79fbXu96yTE5HX2RSRps0iS63rGfxT+puXp+bTIjfE1bxXpIfnJO6
H9ZKX9mnaOzi99uDXoE6GZAOkksZlWoPgrjTjv7rJs6awBWjmxfnTPVQQYeQkgXrxomCU2A1Dhpm
qNFi6hJnAbKa0nKOKBm2dwIfEmOPE3eLMYfdDGJPOtvf4WeRglOGpda/3P6dUxXk8mCh1QxgGJ8g
DjQK45c/M7IAxCRlpb8OMhc4KFMrqfdGWusLl+L1EWIcj2UlB6fUOBdrhrsSUG829Ne2rOIBIX/n
PwvEWbTWWpUmx79PistwUsYEnsl7eDkpO0uEWZm2/qrkSrShwZaHB2c0ymHh3floUn+PM1s8kP1x
2qm+/kouUAKx9sAhrPK2GvwNXR+AZLen9dFwk2iZAaQQZc95c0700hG9OxqvEd3viWuLwr0VpT8x
JsqXaqPX+4LCt06VgXuXIefwgwj9eyeMdDINP+m+dorw7VVLVfPtX6dEVd91qD5zPieB2csvVZaq
LmN6yOegL7WCUKUeeTbpta2jWOo/bg929YhQC+TRAtKB0B0hyqx8YptBo7llEp2NIkF7HtaM94PE
D6dytzGHe1Bi0dmKYvF7NF1zSSnr6haaBgeAOCH0kaac404BCxiQeYfwTNaEOCPs8czYoNblrWLM
D/19LZL8oPn2uFCq+2jSyJYSAQOGIz6Y3X4R+k5R5cj4HNbSp5XjleYWJZDgPMajOBfJlNZ3jWpH
K1RE7H9+zAAwUEYBggcNAsztbHRnBMJiiDI9YxJL37pL8rXT58p3s0I5swmrpZrc1RGZxiO0ZtMC
7kXY6XI/ge30wwxY4RnLZVc5hp2WiV3f+CnomSQflhSNrk6JgfI80CuHDaG7hju7aHRbOjj5Ne0Z
/nmdUTnJzP+8USxZ3v6pjl/c0gYFDPDKBJYqkjLzkBJOK1ymMhvObkR55Bv8WcPZjIihx5tYts0D
bHVYwTqSTT7MW9qsKP3bZYmJl+UNxxTTLwh5dleNd35kQSavLTG426TFJiAk6x3keCwh7cmz64bi
DsYtAurgsVGXhjGXoq2rK2T1yO2S0dd7PUmRy4hFbr8VjYy/hxEGSP/6XqDyy4vxR5UMkMS8VyKJ
5JzaD5vzCAsVNEbvfNGwgtiXdrMk8X21Z9gqRD+GNUV415iHbtSDziL8OSMWWJ/DMPF0dAGql6YH
NLu7fQVdR1rox019cXYo6C5K1ZcbFLxtROqoy3Mzwgjf+32V3jmd6Rlr049q+dtT6xhSdDKO1j40
GvEK4h+1C3/sKXZofpUVwHZHxJRwbHKU50HNcANxyqoHNNAGptjGZjD+jAOXTkRlN/pvi2jtjt7B
IHZKnWB9GithVSKogaLQAp7l6qrBqARhG3MiTBAmX2V+9GOTyM6aswbnBwNbKQIEC0Tzqddl8XnQ
8YQzjazfx1SdF7bLVdA8fb1JKx2QHm7J8whd8zKUdcqhOeMNhzSslgoa52af4UAmI7Ws9lkYjNHC
oFdX+nQaaR5CHAItA1Dq8ls2JUGlI/T6rJVa0+8VOppgUkRcGxvCte4xjyf1hCr556eEcWkfopdH
NAAZZ/ZoSolORGTI9qwbVYxqXFKpR+i9Bxd+zteW/DgidtSXKipXx2SKDidKJXLODhHcLNhpw17G
CGsr57yhprnKPWAcSLcoabbzOycV29sn5Sqnp2fpAB6Bts3jwbU+myVYI1BtOfz3Aaz6KSppRaPB
GN9T6XuIZLG30cF6quKqeqRQZ901TPmxlCgK3P4ds4rKpJzH46lOKC2VXupcdFhFGLDmzfSPlaqX
O98ftA2I3AJpK+DkQ1U6mxYphT2UU1S+2jpaWIbZxv4zPMUEy5ogeEAeZw9o7KdVV9AJOupGku+L
HI3zRMugQnNTf4a44C2MN9vTlG5gr3rQV6nsTvLS09//lbaI0WfRlTE9DvDHbdjqnW6/4KrnqpMi
nlP9zJDAC9FaIeRduD4+GppKHXubdw4M3uztFuMAvqcOUuRaM/URvmIWrQH7DW8KihLxmjbI70AN
h4UJz/fZnxlPVKAJ/0PSqc/2deZjJCvdIUPBRx2MFTFKsXeHPH4Jgb5C7i9tseedj6KNVevuY5K1
cKqFYto/bQno/vZu+/DXwN8FbQwMj+tl9r2BOXShO9rpsa6UqWvUZ/62bVLjbCpUwFaYyuiTeII3
vqtJF0/tBFHFa2wDx/jJoEW3oO89u9L/LM6EUCTlmDRC52mbLbqmVTM1O1L3/xVR7tiOuUReAXCm
vWoC/LccHdElNdTRQbi9FBY77a+YZxqasIpFQAGRNv48tkoxblElqJ+jElrlnR1qBT2uzvlBMz94
uz2UdnXIGYsHZLI2mEDp81Om6aiVtE1SHCsnzA6GkSrWhoZW9DyESVGcq14WX+kcKO5r09r1m6EY
BaABAEl7jyzC7Fai1oIvSo3QzMlMKdHhJRsX1iryZPmrs1vnrTHCRNupWqcOr7d//EfrRIUBUwYd
zPlVUzgtx7qNEoyqu0EbzlUZvMeDbB6ouvgLV+GHI03sWP5QHv1jmf3X3YC0XekqeSCOtDT13WgH
DspnoRTbTARdshApfbDzuIImqwkyUJSFp7//azCvqlBZMzRxxG3UQIbFybr+gKRz8AgAXkMusTWy
V6ArpsCINXO7hY3/wVxR3p24NRSUp+zlcnh8hMewsRNxrMssfgI0an+qxorel9oZd7c/4PVMGUjT
oZgCtaZePLtylUK2ZjXk7THAjW2T1FhIUbewDtLQ0wdFscMHtR5pBwZLisaz7AX0FdwCDhkdGWZI
5Hs5RzADquOjDoWGnBvdZ42Dnwf5s7mwlFf3OjRkqj4WBws1DjKmy2FqN7Ijnb75cXRSbdvX2Kbm
gRz3qjIoNNJkddcH5efba3p1oE1ekqkXQDQ6BdyzS92unMQRtiWOCKBGWAjWabktIts8qz2WPuhX
FM6nQkgLuUA/QB8ikWn93+2f8MG04ZHTBflTBwRldjntCj2lUEfo6EDhy0ELsQMJo01UiNidlLoL
iEWrtMnbhd10/VEndhYgGEDsjDxvQ6l5Elsdog/HQuuRKdVaJXk2atREb8/u+qFi75DCkI6CXp+8
WC6np0QCgTgcHI+hhzr5G/VjXBNHZPSKdzmCVV0NURwBN/AiTTkkrp7XkHUQ/Vm5borB9J1osG17
uf2jrr/65CWAxD1S1simz+kqUgxei6xLe0wbu1/ptVWCzzWBq3PL5MYKm+rklx/73RbJcnEwalSm
b/+A68XnB5CFQI5nWWDOzBaFyo7eWGl31NTA+M8YFKMBp2CO/3yi3KnsAC+HiNwmIr8chkxeDhVc
lyMN2/5raqTvpJT0B8pe3Ls1wusd7+bh9tSoFvGvXjzIcBXIlIlJHDohQJAuR41EDXfT1vvjwK79
hI+LEGs+htrA9ikQH1KQfD9HTm2gP1PjUX3ARxTLVkuzh41vGYG+6tmu0aMVKeExb01/WPVwLTCx
trqYUA8NBGeTab2vrhG/QoRHAuBHiBbrRpMwrMIIyqGQ9ariqV6s+6zWTvVkBozXUu+22Soc/fQp
k20oXhMgd1iDolw2rp22bs6BZ1MijZCbEK+ox0lQ6F0UmWcTycjmiQPl3uUR2PpvGhK/3q+x1aqE
rh2Cqtsmgjp4TwHd01aytyV1UK1E6zCyQ2AUyC7R2RNKUX+u/UC8Y3DsAXazCuO7rqvVgLoR4CeI
1oCQ8o09OamsRYknDWWzJt2LXtT5Z2JQ5VeOXKF3N5kqoYvEshQr363R0Wmz/ndY9N49uEQwCuy9
2kVM0xm9fas2KHsEltbeez1YVgAbvnwz4yE5J60T95hV+h7as21ltWiIyqTfF3i4nfH8RaUR0SfO
x4iAA4rgmAqEn0e99/V93Jhx/wtiQFhu+15tU0SMUH89AMrF8a2yOsRcpWMoD2g4tq8x0mDl16jz
2k8+IFZ/I00L9dDWGYPxSbhTHm7o0uk+6SJMlBWQzejVR4MkWQe2nyZbs6R0ftDKGiOjMgb6vKki
KJMrypaZ/M0ioTFXijzM103sTibHmeN+89O0KRaimz+pzWx/U8ajNky8ASxizqYd0WKDoWzJo2t0
6nvowi/Cl1lMFdqsMr7oaJXSL4rxyX4wUqfX/bWdG9MGE436BIIrQKPar5seJyqAk7usZvaHOByN
KF7ZpDQoB3qGGJcu4qnGOP/Z/FpaTODG8UWcPa/AN4J2UKPq6DQos9r4jEGr0OMCtdSmefMjp39J
BrfAEkFmjxX+SHfwobVjnUj3m5Up4/CvcTvFJA/+wPQAQdb0Zu9em5p5VlMZPTZYf6zphqM3NCid
tfECbakBMwddEMIQ807WNVNfDzbytDh/RYl4VCLT6uTVkePNh+L9wcC5MCvvJxWF9lMG1nktXZJm
B/7wS9iX4c5PKV0t7J3p6pt9AzoKXJlc/OQs89TVI3FsKKbiH1MN9h6p3/Yhk1W0TY3iHytdIGe4
fKEGgtsjDqeRcTljHSElQo7OPGZSL5/TJM8clCsHboa0CEtt3YpQfLl99V9FMvAEyCtYZCi31Afm
z42gFNuVenk0tdB6xjm+OMBgUR70Iht/KXDG1l4ilgDj1wEGTDwKP8TgoGkgQ86em7jNddBTg3lC
eh2tYNQ+7W8jjXhEz+y4/on5ZxXsrMiq5JrgdvjRAegOAWzVSjSJWKsLb+5VIQb6I9wTwCVwTkH8
znbamMK/CwLHOlXBaBxGEpZdnZrKRtMbBaE4PG5uL/p0bC+2FE4cdI/5w1dmk8+mP7a2I00ZmifZ
WtaW96D7Gae61Hbgh4xiq7pV/ByAQY4fcO02vIUNffXJp9EpME4qCn+aVpe7zByqsNeQTz/5Foe4
AWlP8V92J2lZqGyipZZ9Ai2pqAtJ3weLjEoKSclktwUFaba5rbI33LZx9RMSyN4609xIvgMJiH6m
ITj795gW88vtZb4KGWku0HykZA18nDtrtsxDiHOa4vnaCXip/u4iYrDT0KjdV4Nj/MSvyEOpHX13
FPxMfW9S6hML4J0PvjOlXChNkygNOeCs4BN0FeVbYPYnGQXFl6xvjFdFpsoG8pFyl2S9ekjtoHwQ
alGXCx/56tZCMWAC1MBqBTpFpeXyI+tNDcmLeOKUDPVQrfDCGs+69KAJAlFYAuhfX9WMhj4G3P2J
Tk+MfjmaaRhwxbmLTxzWSYNNKbZJqdb6KiTG3eTca3eKJ/JfJQKor/go6d2h1/v4n5f78lfM5my2
UeWPnaohAu8Hn8Ghc2UKsAGIkfv9+BX9OXMtsiCA5eXlQXF3e7d9tOJ01TWgFvwHP8fLNRgyNFbz
nhWnJemsy6R30RbXFfXOJtVaak9c7yzQFrRAkUmYkuA/xMe/3sYgszPVLm39FKpdYpwa1QUah4rG
AV8bO0JJ2Kx/+koyRg+pXzRLZn3XR5maHYBPHApJVei5X07ViMOhwHDKPimjj/x/gCbmsBmaaHhy
hBOBj9CthfrxhyMCJWDLUjciNb0c0cWlwCuonZ6MPBPbFKfLaqWqufYM1NbewqVdgh1+8DXJ7ykx
8SJPepPTJfrXApuN5qtd2jmnUku9kwHXM9tmCppkKOPX5cLW+eBrGjyDwFlpA2P4Ov39X4PZimrR
fXHQrbFt7wkpJfsVudHxqLdjuUrUvBOr2kqiDUheZyH1u5onoRU8Kpu4BjOaqwJO16JoKrOxOMVF
YFY7NelVIuNkFAWknxKx6tuH5Oo7Uvlmx3Ih6Ig8wEa9nKmK2QChjVoy00Rs0MuPDmgoJbSAjBAc
WZ//68pCj+Ma9Og7kIvy8lyOh3iBE4z4TQCmiZWdgJG4xuC9XocoT2y1ItE+J6CU37S0NZ5vz/R6
YScdKGY7KXdyL842EM0zq7X0QZ7quNafVXs0nhIlS9YxesZiIZ64etGZpTu1RqdMk100GyvMuNm9
yJSnBqjIwQrq5EgjESHnskXaUCMXXEF3W6rifvAtPVzQIRFNRHD+XK5tQDs4y4Men9kMt5511UXK
WZaW99qio7tFg79Z2DzXzwwtQ3qx9E64CsDeza7YESkxqCxafVJ8E06cEfnyp63GjsaWhbOWoj4f
mfG7b1nZVxjcsTzYquWHHnWpqKCz869fmMY0VoHoJdrAYOa/BnMBjlboDifk2Jydmk2WV8Hwk7Bt
6b69jpche9KgoZbMvctiz7ZxUWdNKB1tPAXUELKDPtok563ql3u9y6ns5j1V8k1vBM62BFQhz+pI
OINaeGEOwwpvMBG/3Z781ZXFL0L1DvydSQiLNvzlx0eMoTVDvBlOoq8DF4NqrUrXfkSKdMIKAjp1
CC4jWgdhHtX7nMzbPd/+Add7nouSW2uCtxJ6zGPoATZMQPOsPwFMCN57F32sNV2M1L4by0g3dxF2
gt03q3aNxWKCztz+Ct959KDogdEjU/vTzTMu586FVVvkC2hWelY5nlJwUKFzSpoK0d2Vgi1PiTxV
VwTJdyiqSbMNgrGIX7BkSLxXLZZu4yGoZdUoFzM1Z5G/OW2Gv38elw7Ff8LsCbGhUZa//Hn9NAS0
sg5Zg8EzK3yjQZxyQkL8Ee7cQumegIFju05pvkfwZTv6FHjT1Vg6ZXFQ6rBuVjV3xrh0fGdbhtVi
yxAgcWMQNECluPxd/ph7CkZYuDFRyBtWHSXs6i4EYSU30na6UztYwwPKLJbcgQjHYv32hpkfoml8
ipt/snjCccikl+NXdFc11kW/L11D7DM+g81joPTjzzZ3gr0u2j7deUMK0muVanAKcGGO1WHj1ehl
aoZY9HifzsjFh+IHkZ1M+onENBzryx+EUKDih1B571NcR+5qh2LiKsRQYul5mOVBTPz/3uaYmnOL
XD26ae0NdpUK595JFSxssD7pk1VrJY6zTnPMCrcImBX2OsdeLFsNo+1H67KvnOzf7sv//4ypd0HF
YVIeml1iDY3t0igU9z6x8DVYZQo7eCXLqGpXXm4h8n77e19vN2ZN7wK6Di1GNAsvV9dLLUCRve3e
NwDsd24yaMXBVHzcwQr0y8o06jeOotlgrcLWXXipPhrbIjpmrpNY4byqEjVlJvo2de8VMv34kFO6
og/ld/ohhCij3GHqHnirMBryV6CO9pJY9OxunFYanAEaDLQRCOrm4CUTa7l2ICG9V6rMOppBm4MK
DK3dqGjVWg6Dcgczbykc+GDOHv6TlE9ozxATzI6XxoVvJWrt3ZOOx+UmxUG1WNFIGjageeJTUHWo
3mNn92zITluSL/5oxmS7CC3hgkxlcjY4PnjwFCk23XNMxdZpvfRuiH3jAabc5yoP2y0VdHd3e4PN
kQXILvzx3SQcmRrnfO3LHYb8e9CP4zA8qElgxJshNiv3h6H62rmwTPRmA6v1slWkta19zlVUYb/0
UtChpA8Tfcrc1HpFCCRNX8axNft1agWD5ayG3smDzyjH+FIghoiCB1p7YtijjD0uYelnMao2daa5
ESg7UgFE9HH2iMvWVQo0I4x7EIQFuoqxhjCIJ72HRo0GZeE8zj8RhRhaLaQ3GhkjL8zs+lf1bIQD
bGmnAJufrQa6jSZS0aES2477jvr2S9NaS2WQq6uPiU0ad8BckE0H5nL5ifpwTIWphPZD48RQX3Wh
Vc6Z3q3WqGsnNjJxrjNDrWlK+T3NLqx+awxdqsYw2gUd9fnxYNKqBYyHZB+mEwf08pegLoEFDnX+
hwG/GewZPWUcN6LQutbeKcrQ7UXpdNXdkEP//aZHwsO55PZ+/dMY//u9oeKH0jTdUzI9dHvnKQno
ShQPq1K9R5qEpjEfWQR3Y4xk/SpuSkfZ+MGYnOJBVZHcpgvwJruca3I1GFVgvXcFNiDGOvHo6D1K
nysAvTDYUuO6UkvP91eYg/fNXT6J6Tzh4GH3eMow0FkEYWhvUw3djDX1o9B4zvwOCGzft/0XSwCv
PDh+o0JGrmTT7gMrK9ptYIZGuK51NXiqCPHDHSqKNf9D6kl8x1EgqOQq92EtlDToUOvGLSavV+QP
iondWMPieWHVnwUZZy1WNBSTZKNYlYNDU2tYmLKYXZdqz6ka9AcZeEH/pBmVLre4gRrmpsO0x/ka
d+N4hoBBZ0oLs2RJG/7qQMA15p7+k0JRjXWm/OqvrB9bKCdEejS8D3BI1HaW3qJEVRrKY4VfzsaC
mV/cEUwuVUVnaRunj7tq2oJortPynctAGWPQIZEgvHvXKOGjQ3w+VHnBHPOht5/RAkz/sYPCiAR8
VC6mC5hAx5xt/dyLDSXRY+++yS134zuUbZra6gC5O2IJyXoV5U1yPw61BTh9dGtIii9XNelpj1VS
hA/g3kbtLkEU216FNJON1Uhrc6AmpxYuWg5DPdkgOdgpOjWC5Jto0gObTnG6cPKvF5xfBNKJNvK0
Bs7smah8l/Z30AUPuSutHwMepm+k6LTaq8nKQasxl1k46Ezx8pwzINce3BuahvYc1kq0hx6CbgQP
hWXUJ51hd7Q0o6Pd9dZCUH39gtDCIMCADjfVfedXShO2PnmWjRIomMbHRo/6R6WUSJeW1RJraX6V
owpLKY6+AWkwzbh5tAxHNEBzr7ZPqReVyrauSm/b1r5lrwab471SRO0dOpQPVtIM+69ePjifbq/r
PF4HuQk0A11SKi2TV8Jsa/WdbEQp0+ZBDR272KSV4aX3cGyy4fvtgf4wbS++ICO5PFju/2uCc6oL
lFu7TPAjJR0q2nxdjQbexF1o+BuR+canoRiwcS8HTYQkcRh9rQME7pUd7y418FUVofhx1hpbyIdM
bzVyi7TpMOwxC5wgXRivfoZrmO291+Tr+coA0IKmh4d6wEIcfLX1mYcHBEqfsFognWcBhiZlQ2k2
qOCFNvWxqTBvhkagHX1UDH43UlnC6HwwHo8bmxEeDRz5eUSmtZUmNTusHlAEKtap6Wffean0YZUY
2adMFPbd7Q91tf2pREPInyBJjk3pbXazYYVttYSjNaojJZKMkY24WG8n43cyv+Z8e6yr52Iai+cC
RB9nm87p5cUGDsaLXRQpH9RS6g8afgM7z439kxaU+q5qrP63HkJ6/cdBaUcjtAXUh2ubMWdJVIdF
bIfVnvoQOOO49horQQGxS/ZaI8DXAfFx1m1SJN9uj3p10KZRidqQYqG0RHP6cqr+UOgYO9bqg9BG
EIWKFQ1fQRmGh9vDXH09kFPEROwW8IQuF/TlMIIemWkolvbgSBerMj03kfPgcXnWO0fb3h7ramcy
1rQhqfAzK2p4l2OZKvFlhAPdQx+Z+ZEzoO8Qox2PVuQp1sq3c/F+e8CPJjfVDHXgguAl59GFUCPq
YHGLAeJQeeqK3Ysz5AjQ6lARASztkz/44Isbi5Sel4AnngWaKMeX8xvcvEycwUoeRz8wXZhrlIc3
vRc3tHu1BiJaWRoenuiWfC+EnXwBAJRUVCZL24K3qMZ7hWqjutaDvn4xQCrBqraj/kkto7RDscZy
lG8tld5qZfqFSH9WPQIv20E6afuNwA3r9F3aCIz42rTJ3jsEp15kbxAjqtkA/h/PxUh8BhSrjPru
9jrr1wuto1AB1HY6nWj9zu4AX4Y9eIZAe7ATW608cgjpjt3aJl3DuwdzeZi8CEQ9UWvDlQKJavNT
bAi8RmOT2J8OaZU1R4melX5Iot6l1BRbTr/KsqRKt05F+Ro5Ol1P3osuy8J8K+mid/dZ2vbwYYag
TGS4siK9aF4KjEj6r0TCWrTxK9w5Fm67ef196vjBD4K1QxOObsqfv/8rYqXKnIFaSeK3Kqj+x9l5
9baNrH38ExFgL7dUsx2XJLalZG+IlF32Pqyf/v2Nz01ECSLyYg8We7CLjGY45Sn/Mu/MLAZpZkYt
fnlB0CBtW81R+4i9dRX4SZWO6FuhqIoHh93+JZXl45cA5weGJC96fs35dpM2w6hrjcm7Ab013Uaw
QA9DPEcHrZqbb14/GTvY7mtswgtpPJpJsPuQKgV1DOF2SUVrRTP38ehk72kRVy91OabQRdTcuG+G
ck78QDGV2I+ivga4Lmr70LiV8+Q6HawaQod6B+UJLcLbG/BCk1d2uAAOSWwFYf0FnTIJPJgHYVW9
V3kRCT+kwLx1WqNz/LY1qUhHdedgsKlkTritiqmp77AY1dNdlpXKmzvWye8aw7xfuSIQR4Rngoqh
nkXdoaX/udKhX+JM+W4UIHku2UUQ+UCbnn83vBytdq6j6ZUaVl3grgm1GRhxjOCzQwg5+D1IicRv
g4xKVYmxroK4mpX9Z/ZK/o1v006fKFWUR8oF+hqKYXFFf/w2mThIGCw0EXNxhWHoQPOy88ZXMTnt
p2Am89JbK1b9uqjye4sVXesgXR1Rav5RGFFRNpT//s/zZHptXyjd+JrFAXSbtIuCRw+j2BQSTlzE
fjUa2Rrf+PqYVHugUJuACGSd4o8xu7QnJHTG8TVGzuErd/mE20Y1nLQpTbayhfrf7e25qHt8rCqN
Gll3BgdDrel8PKmWKviO46s5Ww9hW7QlzaJsetcrR6nRmFHwzgy89nPdrJLOrg3NmySTBlmPXOZB
9pjHLiLi0yvyQO1d50L88Wbb+lVWartPO8u8V/vQfYfkI95vT3rxJnxMGuQylB2ENGWT6HzSdq4F
rtsyMv6I6RdzIG0A8YxJvRLqxork15WxILhZVHupd8PcWRypsKq9KTen+TXttPabNrriU+Aootua
M9IPK/Hgld3DYPCoQFOhqvhREv1j90AB6VP6gdMriq9ITAn8RDUE47uu8lu1i56atPbW6iRXx4TF
QhFfp4PxIQb7x5iDAMQ1YuL7yuXxa2zcodq4KPkp+zJtTJ32TFuJ7V9/P4v6PcxHGLgEbIs11egm
g+xtmCa87ddKL1+KNjWO2TT9vD2Q/IP+CJvkRjkbaHEa3eYjNJ2nV67neIPLKKYVzaRvmi533gNk
M+9qK7F+3R70YkEBNwBpQbGCsgT/uIhYrDqb3Qzs8JvVxBbu2tGAK3VAYa/exwRXxC5A+oO724N+
QC3+nCrycNTm5dUPjhZY7yJ/QRRi1jLHqd6TUZK+xIxgDvr1QIp9Wub557JGUeg+1BP9ro60VtmT
U2nqfaHrnXcICZPqh1k7OSS1J3wRnc8m6JS9znv/WA/6phbWJnN6nBMD24mwLRztST1MtQEufVYs
pGIgVsM07egARq+hGYx3YPrrZkO2WNh+WCUhzFfDMz4bIY3jO0Tim2MfZ5TxeXSGb4lH9v0bN+hw
/lEkY/W77Cf3cdR74JnIqEftoa50N11ZtGU1ixIWuCDKqohpc4NSLjy/SMyqd4Kptqv3Bs/VbB+F
ieFAfpnG4KA1PVIQVWUp3TYx5v7nKOz8qGTW4PhRaunirpkKZMZvf8bl3gFFr1KqlMI7VFyNZfVQ
raqoddxAvGvgJ00/FiX+BUGhIL6HFWy6zdtmWDmMF1GXHJOGIRUmA7QkAsDnixCO3lAPZdm/D4XW
DX6MYzGeX72ZFZtqmKFxOFra//bIp9xN7bYkq5i8jfu56k0MI7S5hMztoLm/WlBfHF75u8jFaWhT
a6CgtnjaxmoQthEM1bsj+vwpnLvgjoJrOMsHbRVtcmXhJVGXVxTykaynnC8C+GcbkXhsrU0rMn4G
Qef+MkNjCLetEEPqR4475Cu7b3k5MT8yR9abCgA4giXIsDUEZFGn7t4xVZw3jVfUR9oL6h765vCr
4UYsP2V2Xw4rRiXyzju7KODVIdYhAQxwZjgA5zPN29iyy95U3gxMI9qDLmznxejc9rsG7cXE/t1E
ISkoHDBrc1KufdQPqtP58Gxsqe2HiBDr/HEk/3humiBGWW/qnTc1kymqNbrZ+H1OaM5tLXAK4p2y
X/HJzQeLLVcG765GDeFugk1M+mqK9EceGrF3GExu2cNkRe2rOyW4mqZ6q7W72ewBx8DjMostzA89
QU6tKezN3HZuc2cG9agM5A5eO4wHjExi3dphDdApvpZqQ7cdKwq/e6dTvXd3ikmb56Bo0HChhbBT
zD5KD2nJTvAju6u73RAGOkZJWayIp3GMPJAfKJb9SxrnVv8OyTSZrxPCbtUXq51Mxu1hZeGLq6Ic
1DzZAfZZv//y9mD/QqbAuFJqahBAnH/aWO2c2p1D702D9CMeHFMJ39BUzj9VdLzsHWJq5VqP82IT
04wGYs92Im2VnfHzIWt9LssgxlV+LOLa9kUSmS9iKrJul5OQo8QWGKMKOEcrg/3tyV4dmbNKOZLW
NCWC85E7pK41JeiLd169gZOCvbsq9O6F/oeKfshE7T8L2nDlgv7go/y5fyUhF2oBrFwJAQBscT6s
k7Y8xLx+7yMBob1vWs06YQTheA816mXOHkm7oaekQCVkTBT1E1J2UO46kELRA0g3O37w3HKqfLWP
xY9c6cu14Gq5LiCApJ4lJ5xsml+7ON8BnpXoHpfKe5fajek7hV79QDerKXfBZI4/RmsKXuvJc9cc
/ZaB8se49CII6cAtEtqdL0zU9BSpxyI8KlZQvSM8bWwBIrlf4j4qd7c//UWl5H9jSSg4CG2KjPI2
/+MSmQbNrWpNUd6bsWo/iVZUP7CGzXdKrINJ1+rY2OW401qbFqei5J7cwL4XltOucT2Wd6n8HRA7
yUNApfFmL3Z/agLDxHwjeJ96IHI0e7P5W9biV1hWA7rJZhua8aYIu1l/zGOeypXNuHy0eKvANaH2
gu4kKg9LVYFZc9PKCZrkCPFTTTaA87tNXwbDCd/htkQoTQlWVv5ywnJELm6eYyo1yw5AKE1zFS9K
j0E9dA9malXbIR+G5zxzFTpDBq+zGtpQNwWt6cPtry437tnJk15fuHFQsUZ0BFj/+UeP89wZBBr+
xzrM1IPaDupjmXXB3jVFYvlqM/Q7kRjWC4raNJo1u1hJzi43OPMmqyfEJhm8QFik0QSrdOrTI6TB
4RNYO+dgFRZUjM5U1p7Ja+ssW34kR0SBuruonbdOnMaBFmfHca6KfR9JxK2DWIZiN+kB47P5O7AZ
HI9Elq7loJf3hxRHAl+gAijRL5o8XU2TD+59epRaKvsckN6rGnX1rjYAO82tV58CRfNWLvMrOxl2
nDTVQaARRNciBh3HPOuU1sqOZqpple+NJjgE8IRIQ8ZxIl0RzVGLVj7olZnKxB7Ahi1pacsqp6IZ
8nUv82PuxfaD6Gbxxs7C89lBi4uUx7C/iVlZ0zi+so0o4gMKksggsMaL+zkRXjB3xlwcIRI/OLEb
GpuB6spOH7DGWjmuV46MZClRnQG0egkKSgErk6da+bEMgv6fPBg91LXxcsV9o7qPqHt/qqhLfUdv
VXvKKqRl//rEMrzklYC/IDVdfFUWP1RqYfNVQYyMMHcat/DdsqGKm3el87We+s6PoIJY24iEdVuj
4Gav3JHXPrIEZvISYsRJw/f81hDxSLU6SItjgODKkf+i3aZO4/kAkUokFpIp9EfctlcINVfOL5KG
EE7AShCJLTuXVY58zVDFxXGe7PDO9kbV3iGx3B7KqrXDzSgZaWrhDdGmJsG6verXzhKp04eEKxCF
5bYmY01SDmtxdCZNUTdDWYzhtmjHfwO39TIM0yYA1LeHvEikqbTAlqI9xW6SrkGLTQ3EExGL2EhO
laJPHaXlJkkO8SCinbBcwvySPtPnMNSU57EnUjgQQFsP9AXBZrJ9kmwlx7kMEOTvQTmYtBFcGEDC
86+uWxFmDiKKT1MQGvl9VQ59cABFT2XEM7GPQ065jccd5NvY2amjSKptgytDt4mphrkrH+TiFHKL
Wv8LVJCqoSB9/mNgmAduD2CEOBH27ZSXziOq3EFw6JJxGg+446GyVzRoqmw6W08AtDrK/+s3UA0G
GM4DTlP2/DcYE047WpbHp6a15u1A/AiXPc5+pGn/Y1Bn5z028gTYQhDNG5pe0cpNcHEKWQI6WrI7
S4sWyNL58OVQDaWVJeGpAKW347zUiY/sYLPthfC+a51SP+oU5f+2tAHdi16SjBloP6Meu7iASiTs
5zZplGPYROm2xNlI3cSIKRwy3Yvfc3N0doULtCCMVPFoNmVyJ6YU9flQHV4GNuZKLfnaRnDpJlGU
5Bfx4pyvwkhC0iDfHJ6Msdd6PyoMbTtO5azujQJbSiOfnMcwSJu7EtWBLed2XtmJF9cS6yF7E7JN
RH64TL41a0Rcy56jU2rH4VshUu+oeIX5mDlm9m4jzKZv47jOfo0zGvi3r4iLW4mhkdiiWS5Vvely
ns991iesRCx2gDa25Z0ozJYvIZEPdTw9WH3lHm6Pd2XHkY7Ss6ImCs5nmSIYM8BgzVbiExHW8Nqp
mSAV01XsgC11Cxne/ByF7Ibbg16ZJHsb5r3MDqltyPX/Iy9J3VSM46AnJ69z7BdogVwrtWa/TmqL
5YmyZrJ9bY6IaGLbytryzMh//8dwE6mB3VIWPCVKCDZbRVFDp+rQ+XnUexs7VHO0UuBX3p6kxZ96
FodDMuEtl8ZwcBsvXnWlGnC5HN30VADw3WPThiJ9N6sHDZPZtRbetRmCRZNoLRoGRIjnMzS7lscm
r5Rj72DRM1Ksfq20ydr0c+LctZAsSGrV6MvtCV45JZIJRouSyFA2wc8HnSNbMTCEVo5KB60aNnOS
ngxMfbdhhhgM0brRb4qi1D85ie2snNArL6kEH9Gs9FQ6Qazw+eBFNYDvt+zgGJZIPvs6ti+NL7JG
jzZVqwX/2KQAaKRaGRBc4lexqZChpww7TnQ4RTYcbq+FHO7sY1MhpCdPfstHkBH6+c+JCBynShjR
0W4V9d6esPz2oZSo7jYTAA9WgrWL8yNHY1+RgMh9vVSuawCzpW2nRkdXib1d0OfqoQ7Sh64outqP
0Kh6vT27tfEWr2KA7JPALjk6dmEa/zs7AUbBTt0P+Wbq7J8xvmhr4NFrIwKcJZMkYycyWXxeNU+q
sGnN6BjX1Y8Q3ad9L5z0DcNblQkW8be/n6Ds7VlIk1LeX3baaArjfpaGyVEVbfzVbDy0Op2w2SsB
XXP8Fls3ub894uWGIX1E64MHTjZXrMU9H9vhQBmuSo42zo5+7fWa7oO/nv2+ytW11by4HqQHOAqX
4LvRvAAreL47XWToNWquydFNuOuURBEB8liOqLZjk0/z1nUC416DmZftb8/y8jMysGwvSnImB37x
kmuTnlqtbcXHaER9YTNVHroTihmn2q4HRvU+aNpcrazsxbUkJ0s7EfoNB+QC6KwC3ZjdoEuPQogS
dSJE5HwLsa5nRxndtwA81O/AaHJtY2YRbu+3J3wZUVPlomMrAeYU+NBsP19qfApjU0mN9EhwE/yD
7Gv6BbyUER6UPLB+luBOE8zTRv2z4UTk7u3Ujju9aOuV33Fle4GNQmFKBvbgJRaBZICueQ7QNTnS
mJr7XZNYabhDz3WiSac4b7cnfRGvyTkTr8oIEnTocns1PKatVynpkfcATK9XjO3PZqJu63KF7mOP
kgEGz6L6pyjCgDYBUj7H27/gyj4jd/4I2CmtqssCYx5Hs5vO1JwSvev0L9VcRYc0pDW0AaIc7tU5
y7S/DVJlOZMnCMwm5+qi7abR1EC9zUqPc9017RYjRurXtluVrwoShXdug0JUODmiQ+3MwM0PVZBo
Bcd05VjTzKaWCFQIGdFlmJqNKajNXMmOdUCd2q80J3vqG6X/pVJW9nY0Iwb3ZKdDuXKqZe3+/LED
2MydzNsLU4ouyvkeT5uSAK4JsmNuJkm7S4pen+7qzsxXvuqV+dFyJTOhHEHldrmv7M7rIPeHxdGL
UUeDRJ3fS8+FTev27hvLEb6Mmb0mLnbR56VOLfcx6R9MKUpPi8eu1kZYoEGSHzF5GMMfaWBW2aEP
9Y4ClGKEr4SSjblVeda7n6jjDTNNsaZoNoHWd/ftWIt5p9RDspYUXTnRiFUB1KAfSm60jLbsEoB9
7gX5UTMwS9xVo+74tEXc/hOe5c24EqFfGQ1mFrQclt9lwOU1ZgJ16Cq+aBm1Xf0lzGrH8al5Oulv
K9DNeOXOvjYcyT+RDL5faIDJnfBHhE5PrCnVBkSdLUSf7hWDHGtDvav9T3Es+/vty+LK9mX92Lvg
eEDMLxUTtLZLFYSGy2OeWcZ8iIKuGB+CpEjfb49zdVJY95LMo0/DMT2flJLoZcLVUB6nKq2+a57i
+LHR0iUvtX7lBr7y5iEpR/0GZogjT+X5UO2AYv5gN8XRdueu35ha3X+a41y7y+aM3L21tbdBL5J9
Nhvd36mWcemTrIJDpcNI/RJezPnQhZ4jmmJMxVGtc1v1Tbth/6eBcwDgHb92IlkzYLlyK3DbyV1C
9EtzfjHgOAEORR2xPDq4S371QjvbtmRhd+GcpU9RUNXhjn4UUM7bX/PKEyPV6sGakN5zIy2WWBO1
iCejro6FPtUbu+ziXWWk5daYWqxflXkto7gYj++Jhz3MABcPBv7P+bpmU9hScsm0o0lr+FOply3g
FjjVjp9RJd20GKqu9QsvNiyjyLNOCYqiDZyt8yGR4KfMjsHkMZzDZB9lU/uSRiKHJD+2gKlvr+dl
pMTOoWkDKhIHBg900flomSFKYN6afky0qX1FdmD47A5YsezzHAjSZkgrRNl7TUv2WoahmmbXzj1o
gb+1upAbGFYEhW8YQjJ0O/8ZBm3HnFfIOPZkbnfIq48nS7ENn5u1uHdb66BObtKsTV5O7uwJlaMC
B+W80JQ3lurRRTaUU5iaOpIhXXZKoj45INvhfO6mVsfOfBzrn+pojP6IMPepqJpkOyLy/OSqgYVT
S20LH1va8d/bn+Ryy/H0SVkrqXNJpWTxRcoUnTi1s4yjAuH2Zw+BK9ja6K7qO6KdML9r4gbwx+0x
L/ccY8KoQyMAdJm+bPMIknUcpW3jWBWu8yMpy/y5HlLcJ8xojZZ1ce+z5lT06AODPESPYHGC9T6Z
5QNqHuEsmGIjwrDIts2grImeX1xQjCNrt1yJBIeowpzvqNDtVLOe4CqrWVY90tY3/0H7oPHbUGt/
W1aUZn4Hs3vlCbj28SBZgoUC0ACrdHFf2Mo0lim/6Cg6NcU5wcIAnKCz6Xv66863sfPmYmUXX/t2
9JhxUYJTJK1+zyfaiJo2Rthg/h1X5qMSOmZ9yIax2dRlj8Hy7Y1y+fXomDAxogQupwsDhVLQOs8x
rjw2saErz04D7mwnmla1f90e6OItJWsCnMEXpFVj2kuEKIJBAGZmyzrGMBIDUFAyH/fQXPsacZft
CzfS7e1gwPIYHdfJdrdHv9w8jM69aKNgyBu3lCajaogScWdbxyrWxkOrVNldM9T1XVnMzTZsAaz4
nj3V+9ujXm6e81H18y+ZpRCcMl1hVHXqX6PZK+5LVLzgZejWf0k9zYfb411bY6JYrlvCdLw/Fm94
I7Rk0OzSPqJ7k+2ws4h2lBJjv7ZhaWoDluNJoJEde/GaPda1mTJXigNwoXns5Db7I9JMevznx262
j6FqQWzKTDXeRMXcNrvS69qv0QRFeuWYXB+SE0LXD1m0ZYm9H3GBD5vMPqLpbd5BAwx2ZlcAwwdS
aIOPhWX78/byXttENBlVIkK6e5yb80kqExDFFBPmo6hs99RD68r3Y1x3+iYJdWHttLykqSvaPmTN
/z9DMyyoSY39L3/aH+s7MqPaQl/lCBofRlgRNJ8Rm6F72DRae69EfPMQjL57d3tYedWcvacQHCi3
yGKTy8FdqjqlE9S/RET5qa9D9c5SR9T5VVH+69JSE36W5Rap4+Bsba0I/dyz/3Y/AyKkDo2QLVYe
0A8Xs+56odrjqFSnLg51fzJbcdJirUPcHM+mqs+Nd62ZjE9O3kQrI8s/eTFxoL9gcmltsOBL9K9R
jhYubUN9SsKk2BitZu7qoS8PBuLz9+ZchQ9xnjXbv15tkE1ggxA0Amq7bDfUVeVCumubE9Ysw6kp
w/rRQufuEPc0hb0s1na2EVW7Zpzqr+YglJXb6jJ0pHsuu4P0KoF08dnPN1lVhJZXpEZzsucOpr1w
FO9fG1Tu/KIa02weHIKl3A9tS2kJXeKiuEOuL7Xv0ylQVu7rizeQnyJNEmRF3uBaWdxk1ZiafIC0
PcGYQmwA5WbMYqb4R6IN1soLeOHshwi5SmOQLU6Ji6dwGVg0iUfp3WxOWRJV3iYkrH2dBqfTdoXh
tY/N1CnhjmA22Ik8iTAg12bK5bXayvJTFEONNEcF77/Uzijdc/dBLZmVLIxh4yvOZyOylGA/4UAQ
+R0ec5JpXc6x3w9JJzZuDrV2E5Xp/IrqSfLl9o663MbE36hzyLavLFMvbqw5K4datEF70jNhbWcp
BJLaXrONI6W5F131TFxX/Z0iBpAmurwwNzUeebSol7BAIJEAMZ1QnMwsd5hrN+7HkV7SPDftTnWr
v68NywElUl9yFsCUy730x90ItshrAqsXJ6vTzVPV0nzk8lf2oaMqDxQMAbv0XZ3stGQu8k0kxQR9
pGG+/vVSM2PaoLIZgHLk4lf0fRuUo1p1J3BN0Qu/9HuXxeEB8ad8p6KLehcIfQ3MdfHeozptAerg
fkaGFDWG85mPYQJ3bDS7U4ZGT7wpOdNgSKzG8LtJNR8GJ3cPhp4iwk7N6dvt+X7Q3M6vSFntIdfi
fzCjreXgetVC6u6zE9Xp6H1I1fzOHZsOdeQiLKAL1+20L8MRww2RR8PjqHnNP0i1RP8pTdX3912r
dfDmeqX8PYyQwZMgyPadVZZIKnehb1Sfo3KvKrp3l8DrO8QdUO+VR/XydWMGJCyAxyVMbFnNTycV
Z4Uszk5WOiXfBdysR5FVEd5sZdrvlEzLtlpHYwFOcOTXs6Hf317CiwiGzwexFz2LDyD5kvWB9CCO
aGqZnyrXiD7Xgxo9R4pW3+e68ACyoul3e7wPw6bFJ5NyPQ4fDHM2ffnJuixFkNHVihNN9Oax1Z30
DgWSHn1VVMp8BQmRF88Lo7dad/LOD/pJVTYFbqdfUmirz5nutK/T3IydPyQmdOPZqY+U6uct2Htv
m1m22AJYVL7Qw0w7v2yzDisWrC3vGkPPXw0YYhtnmtEkyQ3etxgTk8c0jcikVqYpH4flNKWwBZee
7FYtM9JR8YwGmer85IFDthEVmJxhW9lNWfjCaod/wCt6916XmsKnT2eEu0bg8Hw/2nFh7KckcsUm
76v4ZztXyjdvjsxmDzENPcOxouYhgTJT7GccswfgOjUYMh0NskrPijUv3cX5RsCNmIunmA4Q4KmL
8406B3XNCsm2KY3qVzOxa9VPFVW7q71wRhShVsPmLnCkImuDeM68EhAsHmE5PFQOoj7SbbDAy8IV
1Dg37IIqeEJxpsTzSu+CAYQ3FgJI43Gp3P5sl5NFvIwMjSIgOQwUxvPLrNYcafpR6k8V9Gg64Fm0
c8wo33tKEt8B4yvvvSxztk2WrjL/5TP4x4ZhorK0YFK84PmXsn/nQ9uUh8IumvUnW4TJp2as43tI
8vZGJB6MvKge8m1VCf1J1KpxZ0+u8JG5b/+yFMqvkGEXf+GBTeq/RA0WkZqYHcy3xwAl/5e2y5Iv
mD43uyAtpw08yUpbWfFFdCBJfrQiJCiP5jW0rEXg03ul05eTiJ+8PJ3/rZvk+0A8fp+OItjkmTA3
ULDWMoqLPYVMFiI+kvpFiEmp+XypY+EqYdQGydNQKvGnsBvtn7Sj/ok9L/+7OITZIUgrJ4YbBku7
LKMAuzVB5avp05yWCSRBjRr21iiGCeWKOOz+mVRL/GXp5mNMiSQnbqX6eKFh3VV924RBkD5liSju
57BT8BpBPQJHKMhQt8/LtZVkauBj0ChyqHaer2QfwUGPEjt9GgP0bdxQ034YylD8NIq4T3d/Pxat
QsiCMP35douzWTJ6HppaytmskDlpLGMbuGp3n2hKsoLvWjyKH0toEkZxgesg8ZfTMqMeNHmQZ1w6
ldz2nfoUD8B5rQRXh10SamLNSPbyGHDbcOMwpiR2LNMew0hChzZy+hQXWXK04sQ9umBTKPOpieD0
l/Pgh1OFutztRV3mW/+bqknkAUpbgirkUvwRuGKPnGUIkfAFvT76UVipueuztgCamrhiX02TA97K
0+JNnpjzP0XtjEcdq92Vb7uIgv73K0gTsGr2EI5cXn5dZln9NMcseKeOn1VW3orq32k49up9A1ze
T3UxG1ucNsINioxryrIX35tUgURbouvgQtOxOF+E2Rk9xc2G6cUUWdl/QsrRFDu63klt+ZOhZiE3
fm8F7kquvTQNI/qhE835QVWWkjJwwvNxhYhrs6ni5gW6Re3aflEr6ath1LiJbGoi1LLHuSjCGEIA
ZP+qSUOoT2Vg5dnGVnJs0KHjJL9xtCuF30OT9eAAwU8cHpzcyqZHJ0Cm3AeJ2v1c2TTyWJ+9VZCR
ZR1aav/Jgvvidw9OhR5tX3fPSHyEgIolatyO+tIvAfS6m7LFoM1pleBT5GnKa5yW3iHx9Epshlqt
1Y1qltGbCES4souWzEQNvRc4LDDSaKzR5FgyHWYLZkmp9P1zH08dBoFFlkWbTCj2S1jFQux6UzTv
KCZF7eS7I/6CFNHMdju2jZtstLiqxi+ppchfGOte8qJBX9RWbsyLnU56xsVMegbfnqRJRiB/nLeY
2msJxyN9VqexcjcRBe89jZnkOW9xrN2WydCaew/yNb7RbtC0BzuyyjWlw4vbBkoVTyANZfjPrNTi
R7gWKXmSNeLZzlEE7yI9/mkltdruMCPX3iYyj21hOvPp9ra5nLqsohHHURcm1Fk2zYXVNaRatngu
m7bbj3XQg6ZMRiizqIU7sb4prTzZKlPlfqlsp1+506+MLgHnlHFkKAu+53zhy8AeRljN3XPoqehj
CpiCewpRg36IkSMJf/RlJD4jM1qFm6HPRg8fDQQ8V2ohFxcNsSylJIdTTzh9QR4sQ5vKteaJZ12x
oe0pUe2zjaffLrjWTa0rzffbS35lPFBEUm/Idlx8URa3e+N0c2YbZvJCYUCF5jM1sDGpr1WftTwr
/7VBtqaH20N+tBLPLgdeaFTBOYNEkMxSxgx/7HBaqiWy1V3xEhLmuv5UBlOo+ASVQD/8ogvw7aWE
CK5qrCho7fJRsbs9oS/UbFpbunW09FDvH420M2LcG806UseVi0L+hPOfaIKHRysZrWjK9hdhWTlE
nl4P8YveTnn+PLYT3aCi6YJjGlDY3N9ekcudRyuEVeZhYf+REZ4vCMMn1jjU1YvnFBNaVMoQ8Xfr
RFW3ea2F+x1iDNbxUW8/THWsqisR9gdkeDFbuLlkbjLRB0ay+CBNkjcYNgzRS4nkzEvaj4axsXFB
jT+PdlAHT9FoTt0xorBUbJ0OXtxz1Kdm5iOOEn5vGyqrd2Tz7pELrQk33Rx4IV5MpGP7TM3JQNpp
srRt71Yw16oxqXTfckp9PLipXn5m7gVR6AxYFgGf0jCfC/b5E1J+yZfcaxTN7+K4+CJc1LAOtTV0
zdYZ43nctnVaFLugNLKc0pHRYs+XVTDNEalQXpMy1pMvUeiIn15vB9EbhlH57Iehx86ZNWvmHqlT
/S1TnADgDA37B3sep4SukBNk/4Zd11afUm2qjPciVsW08YysMbZWZIbBtp0RSn7IhZkN+zSViY/E
FFX7CUnA8QFicWN+qqGXfEf/r4o31ujMtD+wHDXu+wT79Be2UKntx342ch+0HoUbRwlb52s2qFW0
VjG/srtIVyVchkqnfPjOdxePSdFERRK/WEIMD1NTjm86VmGPgZuin0S/ov5XSenboJioxTnbLPtL
jCivLgoedApI4fgFIOXPf4Gaqh2nmygGQcTua6Nk0RvCEmLbOGoWwD/H4ylWVPPZjKtgj9ShuhJG
Xa4Ap5jGzIcggcQ3nI+fNc6MyrIePAdWFDf7pPRmurruYGUbBHOoFfleM9vmt8Tt6qcOdne29Vp3
Tlde9g8k1vk5I+HijuV3cPUBl138Dsue5tLT45e4mGfHxwAxVl/dxmgfh6FvXfy78/yRd9n5VuAz
+QB/IvuGiVvofp15/G1K/1WVvGlBXtrfrUzg1pVkLcpCa/cBP2PxM0nWpKQsUSfKYYvrqK3rmfwC
KXANC5eHSU+CBi4gT5OvRD03Nc9W+ev2DfgRyC7GpGeIWgSdHYmtXYwZ5xigeF5fvPTtrA07RR2K
t9htC1qzfY5iehZZOBj7qdbGyfsceUa+0QtleBq0pMZdD2xman2//ZuWtWNwQZwWSQmWHRfKEIuD
Y82FrStDrn1uyibznitw1eLzRBKvP4Zq0g5bWBGe7WeF6UVfJmu0lCcnrSZ6UmrZR77eJFH2hrlZ
OWxU0WNsoNeKSHdInBTpEXX9oTqIfBq8t7HqpnBXouL83GiTOn6dujkf91VghOpKkKMvyo5yUiDo
wDjwrvG35YNv1F3qdoVpfE46c75Xp3D+5XZlYbw6ehAeDFF7ySmua84lolyx9+DlVpvdm6ITJwPc
ZLaFixw/2mZmmqcmi+pHZ6BcccD5qlMetQJtv3fPiuPpa+70urJpCic/ZYEerxnRL6G6OI6TqdBV
AK2Exgi4x/PDFNlDkThQ4l/U1ml1TAFoh25ttSzDr/2AOICfz6gw3OWxNeAFnUGOERmyHnMosSNp
AGF+a482NIjbu+biruG3APqU2qQU6njxzn9WHCV9V+T9+FLAYdXuFOD/zzPiLw8BKjGbtMjy73Vg
xBgXOP34Ng9uvBK6yJNydpL4AYxNh4uy7OUl0wdJiXiwN76YHd5vvoB0/ju3kVnbDFpYvqoiWlXH
kvfW+ZDUfSm4gECSIMJlM82IPMJGnFde1Dw2fqpD/zBJEKE0PvBpJaK6CxUuqDeaE5SfWxLdJ0on
a3STy1xZNrXQ5vvg75I0L1Z+HPXaECQlL6k+JzqA5doUW6UY9Qdl9rJw0yuFNt6rPbq3pTX1xScD
EdIY0k2dA7ZLuZy106jMRvJEj6A3t8rQxvVW87Jk8Af6vINvTdqaq+TlxcevlhAqyro0ePhk5/tF
awNMvelhvLQtSOFtpvc/eT/yeVd2+vwciPn/SDuvHbmRrFs/EQF6c5u2jKRUyXSmdEOoW2raoPdP
/39RgwNUMokkqs/FCD3TA+2MYMSObdZe6x+HH5ns6AI5e6VWhmGLJvqLkttKulLquT05AHLo0hF1
v04uzjbQjMygLRK5gYXpHMLY/W3mjf5NRan0U5LWhbfyztzU0oHUAuyH8oZRFYavZs/hFDnqoDfu
eMKdo8Ue1tNnunXmEXxB8DVsJ2szDR73w2kr63L/lt7kt3TTcIKAbE3Kd/Zr0etNCkLJvqKM3dmn
qe6avzo/qSOIjAPN2fuRpnw26vTfCEzQX/etLmwwkBxmoYAeEQrNM0xUAgevqC3n5LpC0MqKwuTQ
Ofb0QzR1/LEto3/v27vJYigfENGDWgZMK6n8r89W7XRV3aM5f5omC09Y6sO3tqkkcV22pn506/au
Tc1CvMlOKsXNY+tkZ4ImrxtWCEuoFsxNYRn2B99zomPiiXQPsDU+QUGzJut5G1zRXKZMSN3ewQlR
r7tebJCniYD1Tj0NMKIkj6Yoivqh8qsp2bReWT24WWSGezt2xT9Zw6Q9MQOE5I9pU5qf6O9qfxtT
F7+UiN60WxQeo0MGm81a9+T23EnkOkSpuGZw8/P6k9JpxUAQqp8KpW92rjq0O9Wu+m+9Pw7tR12Z
0qMf1Hr+3i4DUjloOUhtKvI8sGHXewNn6lDFROgnpFVVRhqdYluHpvOSU2l9oNAQPN4/eK8goOsX
gaEASomv4FD+EnkT3twvD+IIsyg65zTiV7VjQlhhwO+Z2hpk1UHqPIWNCj8seLnhEUJFezw0Qe0p
vMhRA5+/UdKljCPk2I8Jb+2JLGroPxgT/Dd7czTVP5C1uePRabLmodXU0d8GDuSdm9IdnFxsfV2N
d7lupN5+Ipm2jm2jIfSjR0mnUUcy3WSji2zUN8J3JugLAT8mL1ZrmUcf5urwkqlK/5WCYJX9HLVa
/8s0JgXPQB/HhR266B/Dphv9pwqM40X0ZfYStXXrf+hJk/NNhSJxMG6yvrH+3N/V2+sMJwX0P5QH
aTyAI7neVKuu8zavNOfU0C8Ld76wQDRlkAnQ9Wxbf43k6HUSf/4RiWUog1CFlmIu1/aawFCUrlat
E1AHtCyM3CT6S2hNbCq4PI5O6dTTURsjOEBJ/7t8bwABix6LGGnxMHL05mefC0KQOJ9EtpG9312L
MpO2iTxUsQ6Vk0Az7dSCuO3+Ri39coJbGerC0cTDMtspUVTwufRJc/KDwOGHCj3c6VNtnuANraxv
gdkqEIwPiv6vSNpkn9C+cj9rZZOVGzsLDW0fjXBIVQXFgq2itnmXbFSABe0vxcvzba27WfqVHWdU
YuVJvHWjEgMFxwqM3FBWv0bvb+4NE9atXSIgcOJKTIiZ5uFGzRzjqc7zYlN5irfLhvKn16nJgTfk
3a1WslIOFygZNASIrWe3Fo0XN0v6tjmNvJwvmueHP/PRcfbACc3jNLbVX1Xddf3Kmm/DABoF1AbI
NXmRuUTXxwx+LmXqICQ71UOf+zuEQf2dA9jkoRhqfzdIbNQj7lE8iCBHSOn+Ubl9kkkhaAnwOEp1
5rnx3MytyLXS6iSyVH9QyyGPtirkshCojsolC9Tk132DCy8A8ik8UtBQoosxP5pQ5eW2GOPulJdG
3e0G8FjQV7ci2EG60m/DDtSmT6v7+32zC5tM3UMq5bpMNZrzIfcmKafJDdv+5JIopRd+ALTCjoPI
2K4P6qL+XVF3sT5mk5XlXyH8bVZ816J90Hbg+3D4fO7rj9xWSkYYlrcnV9HrBCAI2q6tMUbWcQQX
l3Li7FHdKGPtRsdcsdS1zs/StkuIipxppBdtzY62gXh6kcLRe0J2QCsB9seRezDdzn8xMr3bQDau
UP0elGilsLFwvmSQSRVBzkrQFbteN40ur4OTgXVPZf+o98z+b0I1V//W/Qhv2vveWoix4PxMrpJK
bC0HGIg0r01mdmKUnN7+NLhONDxlg5H9i49PDUi97KR+bpGq+p3IFuIRYXn/n75yOgUOlqHzt7rS
2eaz0euJclSySkGSMUAmnfqYYyO0weRbcGxMN/5eiS6y9/fP6GtUcP3g8MuZKOGYkoEQp1z/ckhh
9Dwfs+kUa1H/wqgdv7moU6BPleEXH4YgiWGkoTy9nUxXhHvFJsDdTV3XVM91GEY5zVANLBUQRyXZ
ldCXlZvRoye8jdyy8B6KQuT1hvJsYTxnWq4nl6JlRHqbp4Pzrzo12nmyBomapg7tHY28z5NNPwUI
095f6O2hgAfMIDqilCcxS7NEa0gdrTAgyD9xVOOHikfpe0D2+VHEerTjVnQr4dhCkkk7A0Ia6G/A
K/CkX29so6Hz66lVd9JcKM6nzaRTPtw0uQa4bxu2Uf/M1Qm9vRVkYbzTMwvlRCsqjbOegy180ezJ
/vu9WyAVa3B/1PqY/J0HiIqAw2uoAW3rXqiBBEVsEQicFz11pMOHJFYRC7tv8dYDYJE6NO1friMu
8HoPYEH1pl7pp1NjVvEGbmT9KRiUb75b4I9ytVX/yXA8x/tGb780dREDjA+PKfNt84ke5giFWzWN
emKGc9xlWWJukqEKL26qPvSDU327b05e7esLdG1u5m16+pG+7ffqqRtFuGHcuvkJsPsi4lH/ft/S
baACcEgOqJLHksTPY9HENWHqqgr1VIixPjhd7zsHSk1W+nddO4S/UE0PNLEMs0ZcaYL0aRsNyeCt
SYksLJg0WhKXSfadm55tGwnPGUMfQlNtrKD6UEod2F+g7mtUnFZu0cK3lIE3nhwkHh5W/pY3sZkJ
F2Se9TnZSJdORxAUo7kxrRTNz6pmvKAphXa4v8lLFnkvkWCXfRti/muLIYpGaLEO2kkrlexL7CTh
EdbPId0Gog12U1+vBScL2ykrUQRElAyIQWd+ogpqVA/6TD9l3QSxmimszv2spqY3boCw+eZKWir9
3Oy4Mrki2UyB4zs3jWBko3SvqzztlEc4GKEYXnyE9qnSV4ret8GHBA/SzCDukAnNrA6ihMUERijR
T32Tt1utNun7IFJwEMjPbkmi1Edg+/EODUfKxu/+hNwQ8ieUkcBvubNP2AWGMZRUYk9JWiZPYRf5
j4YP0AR57naXCX0VJSrXMt9T4PaMoRKzcFhnnzAqqSWihKaj45qZ2yGMh2Pu1e2HLA3CD5ofe1sP
JdSXBujxR8UvvW1UteM+1SvxTl4yCg4gKCntUdSUJF3zqjA5dZkZjPqdeIHTr1OlJb9RIU8fTNxu
v8k0YU47TdFdZeWeLh1iitEMocky201Zse0LaOnLUjvR5DWOXu8y56ZID4RSgrPyjC3asmAhpoZJ
WXaeIlNvMpOcf3+y4FH8WcZK9RXtNPDPnWatzVEs2pKwCVJboGjz+nauoA+iD6yrMMTwu/OZK96S
wnbmr7wFw79yZxaeSwCi8DvIOg6ogNk50mLTmyoKp6e4sb0HE+KFvRkjd+LV6vSD3j68VdUUfb9/
W5aWCCAE+M/rEZ7XqfLCbNu2mrRTZNiEHUGiPgm9TMWWPgsN0/9gTDYt4OKiPjo/n03tFiM0I/qJ
saa4eFahf9gbLmJQQYSEycp2LrhyCjHA4RhzAlZ1k2f2btvDKIwrt63Y2yXon6rk1Z7+s4RMetd2
UMC/P+Chti7dHuEHn3DmeqZQhGaupMYJptRyFzm5kW1QZkBiK6aJq1WGc+BIr1EjLXxCUGMUqngg
6STM+1+jU7V9O5n4n6jQf/Bsp9ovOZPxwCNnmi/3P+HCrqLPyWOM9BySAvMZCpdkwJtGm3JqVKWP
fdb9Kere2jUpBXHOZ2KsEQQt3AoMMsMlrwQB7OxWOG5WDBElrJNtFGr7T8cYV/9AydFqj5xpn2o3
XB36rrGCYHof4ZN0p1w3YgFAlcwczjP4KLXi1jZj46Q4SvEZsJZIjo4xMjwFRi35SULUZ9tJ9P8l
7rGh6WTokhoJBXb5xd/EPXaQNPBXTsZpUtA5rGqmbvZaNPkfp8AtT2qb5msjpktniKCOTAU+ap5O
+RXeWAykPp5RG/qJKrHyOTIc39lBKxAnh8SeRLKysQvZkY0kCMVbwBkAM+ZyFYNWqNQGVfF5qkj+
3NAT9s4RDVWCTJmeCNCiQ6cxG9g3onlSDCeIPoWFEjxRPtG+3D/Qt9g4l3YYaCP+wx/MHlwv3TVS
2B21OP0cBTbfOu8aA4mjbIi+5NU0PPOqNI91PBYf29Hu/a1jDd3OLobqNzBJStRxChEZg+jx+7i6
OXyvfP5waIDjsnBh1z9Lg+Oqdaym+uwz+pFsIr8grACb9QHAD+VfvVe+JkCpEEZCi3rFj736xuuQ
hsNH8ionfLh1c8IAQGtJGNVmw6Ev/mjKCOA+tKwPZRY6x1BLxJesytA10CNzY7dB9QSFbrfiaG7v
vQsVJWh/omP+nCePVMKZo8/c4TMBTdxuhwjI20A15KXR7NjbQFNvbOoSVtKVN+rWwXEeqcWCXqKj
xbDB9b5nRQMntVf0n0ff6P5Mrtc8MgJUK99B6/MEW2bgBO9+qQCUSpAIoZsryauuTZqjqALRhO5J
BNoxrBJd39RNnO8tQ7hfxFT6v+4f+dvLLtNIhnFtBkSoz82OVjhBge63qnMiT87/dF1nUQ61/XOP
XvHX+6ZubxcUN+B5iJ9UDHGUZ2sTAY9tllSfrFZMj605ZI9tmTvJ3uuF/2Smfn/qwlbdhw0D5tDO
B/p3y2jCfCMsLbqExpj/A31l3qyc8Js8CIk9oKZQn/Gd8UGzV0Wv/LIB4VJ9Eq1e/hk8dWC0idZF
/nB//TenSWpQkkeaOqfZYZrievmNF2Wm5rfjJ4Y43P5oZiE3xmxI0a06yP4Ek20f/v8szjbcj+3G
HIth/AQNYlBvFddMH/ygqT9EwF+OUaQf79ubHybup2z4SK1wnizqDdcrLGHgZYYpEh+LzEweeZaN
j7nhn7RQjhffNyV/+luv9GoKcS4HMTpKefNmSVqKMQsKIT5Gjk9LyxR5D6IvzS9gZiG/cBv7l5bn
2bhNtMBYuTNzdyRt0ylhWp56NtDO2Z1pa2vQ+9ZNkdSiBRWlpc3Un3BhPWi1Yo+Es/Ena4T74/6K
5wgbOTRPzCMlptlkkCIzsyVknlWe9gn8FlFV7U09NrZOEYoMZFvvPIyOR5GLUM36BN48lkQCmvMo
jMD/Flj5+FL3Zv/LUGFJ3dnUvZNdLCb7oKsAWcpQ/Hv/x8626PW3Ejkwf8J9JxucubEOFky4tqvi
bKeachlz0X2CALzeGj58JKFfJw+F5YuV4z5/qv5nFfQB0qS0PG+4hAeaC9CPWvmZoZj0cSgN5aEz
ovZZMt58UI1s+iuhPfNQQnHxNAQkNtGYxyufaWHlr7P9jIpDi0Jmen0HmkHQX2CY/1zVDEHztML0
27vpDzgdh0+GMYI7MEz/fQGCXDgVHFnEocRKmWXmwjQzxfXS0Tp3uV3te5oLfON8fAxD/XsInPHR
Qup5k4mxW/GdM5+GYQzyOpqMiQJdmgdMXm6piM7m/ZnN7R+b2ggefcr/+6FQf4nCrVeKC7Nb/2qO
nErKZZAaU7u63lw9iNGvz4bu7PUjkb8N0Kwc3WGXO6GxCwymYetGFy+917orC52HqdI0LBm0Rhhu
5MGYX3o1ZjQdeMR4LnyvewIhKnaOYsoxlFT7rvq0hAsgMPAClJa9iRV33NVhrz9QIlijIJ952f/9
EuJUSI2o34EvuN6EcJhKvF0znJmF0P80tJQfLKOKzyCHrZVVv9YZ3rjZV1sySSdI4Mmm6HxtK+ki
xU6tejx73eABQoimian9Dn7fbTI5brhJi9S0Ni7wHm8TWcX0d9tpyCM1HZx6j2Huhd8rJo3EtvXj
8mQUjBbSaR0M5SkRvfhpWbADb2Jdy8wNn7Rhtqf1re/3fdHSflGQA13HJYEEZLYG1x1LU2+s4cye
oso5FpqSIzA+Fkf4Hauf943dXgheJJw0E7ASTT2HEKD8nk8NnYiz40Q+tGWVn+wnMYG2gfQb0bdS
d/s11juZlVx/JFneZEKDWjzF+DllgxV0KVWrVjsLdHG3uqF0O62RbQCVYuRzWIXaMSthf26AZgZb
BLmGz+9eNNyFFI7kDkO7OuuopRCw2vC06+c+6PV9rNv5ByFoKPeFav8bRXn35b69Wx9LIkKqRhVO
UuTOa0e6X5VTCBj1rDSuv7edRIAKsfO9rVXeQQmKYOcCI9ndN7rwZdGvI1KWNEAEcrNFIhMM5T94
8jPVjuroZ1oqgQPNJ2tqin3GcVq5e7fHlk4HI3H0eSSzw81D0nhKOkE9cQ7GNLnUU93UGyNotZdx
6Kw17MnSESI4p5sj51SY17i+53B7GFWW1MbZySotfCharyk2PaQ51Qa/7xf7vAF5Eph9XO4R6XE+
i0hx3lkyozsgWwQMGct4jslV+SPfFB7o+xTw3xn2udJLLdqY6JEcRxCkWyvIVeYgawEZkbVKRnTz
qMgJS8qshHKS2sqVH+KNWaFA1m1ZpXnOJr/d2FoXhbgyT9/FsWKdHWgcn4G4j0dXxPXDO88U047A
X6jTk2fyx+zd5kYrQNQn64yuQvwTmdb4yRt958Us9Iz6JMJ6/8GeVN5kZp46xHwYyR0HF3CRZ53N
2Mxw285QxBt6wdEnl/nKY4Uw+MoKb64qKyQokXNHOAj6v9ebCzFcofncVbDdSv89K/L4ZKB6c1C0
qtylYdaBZcjsNVKUBaukIJQsqErSdZ7jTRIx9SmCycp5jJzvXhj421zT2p3wbX2Usnl/hNrUyYqD
uLmwuGCg5DAco58ka+jXS4WFPkWAV1fObtqJX0Vj8w4aZfG9A171/f53vD2y0hQYMQJsomtz5ovc
RGXUL+qVs29H6nPRh8XRGELzUtHD+9qbJmxWTYfQJaS1azXYRdNMzwFVk/xz8ywk74pWG6IwuBiw
6I5fUkpDXzxLoIqeqhlTBhRrrIPmCbCYWa/55Ured+OF4cYl/5LM9CSabMH1Jo/MRQPco4dvxkX+
r5uN7dMwOOXLyOSORfDlril0LRqkdehIdlc5GHxt0IR6oPcKPbwMYUBXv9PhsRqK5ge0zNlGUVNr
5cIsnCJJyowlqNgQMp1FK2lTGWIKDO88FhE5ewt2W9sqLTqmG0GVea3EtWSOyh4D13Ie/2b4lOHM
Ohgp8Z5rpOL3Vgl+mWazrz7oVZ+WKzdkYS9fm4L/G7agxnW9l2nhojbtT8FlgElfe2iHzjwAz3C9
rQWLl7Wz66JcyRgW1odJEiNCMbrQc7GXIrELAtgouBQUnfw9U7zK1yrNmeNAE/r3/Vu5tDzZtYN8
k348WOHr5YU29LlOMYaXKvGKXUwD7ZRBRXRsxiY+CN348x/MUQgAWU65GqXha3O0jycGafLwUrZT
DMdx3JhPelw1h4ABW2UTTsMaVnRxgbIDAngSJPSN+kRstBXV8fCS6nnSbKlURt1THWeOvqumLE5Q
LQM7tHLjl74gvSyZ7kCaw2t5vcwuNJUpKR3lrFBeVz+W6ERnW5Qrx+YA9s9ae5IXng6cG5ePcIQC
z7zRUyB4EQpPhBfgv024BRKvZIfKa5XjFA9l8RHuwI9MPucrvGu3q9S5FTzL3H26LvOXWRMAtGtD
RBe30gu6uwCHtnk18FJr49o1XLSF7wY7RIfwphAJqixBPa+MLuDN9Ecra4yDnjEAgfJDvnLjl01B
OMCsoxxumnmzqnHpXRcVy2JIOt8NuarvEQiyXzzVr9/vy9hDXPX/MyafrjeBnNoXLuQgbngp4r4v
6bZ2Y7MJdGbpH9w4s1cc9e1BwRo9QSYgUbdmcP/aGu2X1lMMllZ4nTlu28CFuk6YabYJEzf/BOZl
fM5wF9/u3/qFHaUCQgVCY4aFOuTMh2plEALktqMLM8LRg5a23oWCY75XQwW85H+wJTMt2h9yME3+
ljcbWtiNbvewj1xalvXdK4xhm/qOUTBTkJrb/2BLtnalZ4FQV7+2VepgzKt+Ci+jMMwPSCIqH9Om
17f9WK9lcktbKGdxSDOkYNxc38FD24HSqBJepnCAlaCsa7PeWG1fB1seBidc2cVbrym5I02CFtlD
glPjemWAKYtWt5P4UtFi/mz3+fce/T5JYal9i/q2/XJ/I+Vfd1UNkJOMb8zNnoXRzkP63zFzNP2k
DBu6MYLHp++9n25tlycvKNT8W90XliunLrX9fesri51nNAoTFLpXB/HFBlNBPQB0t0/09FnpKyYq
NHOtPblkD7fJC8/Np3gr//2bI5r5vtubvH8XDwqN58SLla+B63To5o7WrwpGiLXq26JBKbwCpFen
Jz87p4xk5hnPR3TpRs//qtKX/JjbQbGFISN9nOyuXemPL31Oup6A2Kk9gD+afU7PbI2yaywCXgrK
tDnbqFNpP0M4uM9aPZsevLZUnec+GqZ4C+HlGvn/0noZ8pJSAxI0Pa+edYrTBH4pPXhh9h9d6C6/
VqNTnkWm5r/ZDeXh/gFaupwgkqlCMBEiiYiuP2iaKpEB+V90SYuqg5KjpdZhmFH8aENnuYYPXDSG
0uErXRbp6SxiG1yvg+FBDS+54tctPdCufNTzYiw+Damx1sW/LSEDVgAFCVqWR4OS2Oysotaj9S1a
nReRF0z4QwINU9gwRNaGmcqp2QxBmf5kNrWkw97TFnREH21aXUs+DCRiK4HxwvMFnISKNnsNJGrO
EZZlWdp1acHFAbNvnYzAG8Behb53YBrS8zda14bRA6U16B/uf+E5d4AMrAjkeKSAZUru7tkn9hvm
1NO2SS5xpvvxrvSb8btpQ3Nh14kHqhe/z5/aSHm5jvLinDHkR+zQWN6ncWq7j41e5Cuvj/zQM6fJ
dIrstxNByAbD9akzCuHk6F3Hl0xYYtx2UP9oUPzawfH+2hduE7BMYC4muTelgpmdYEDTxQqn9KKb
xUCCriKBMk0MWWxcCHL+tGXtvNy3uOA/XuEEjmSJlbSp1yvTE9mLtkJxSQPhP4+jHQ3QiUy62Pj6
9DsqPeVL7Wv1Jkpc531YBvmdyV9RfSHIZPDpJl2wwywZJliljS67lLXk8dFshvqDVMlextBe9c0L
X5HeKGVoTxaxgE5er7VTu1q0ncfuxqLt93npcXhLRr6alSO88BklXImeCISweOZZWDukWmCqYSEu
RWKqwSapq3ZnVoy5AFUo0cW2a23lgC45D6bmKTFBDUNrfQ5lbhnartJyEpcq8nWmNzt7M8KE9Ifq
YvDUmFn0QPGt2aKxaVpb2ZeDk2OKD7Bvjt/vn6gFz+FS4yd+IquWpPizXS71ANRfmF3CSvcUSqVx
vI1y7tbGrp1LpDqo/xqJur9vdb7lDHAYACcgZvOY4AOPdG0V1YzWoVo6nuFJqBlbU63HOGrxnUXf
/XESL1hDGCwZZGZPouBwUTxF1wanquMtYqX01Qz3eYiBfuW9ZCui39J+gEsgemdkL1dIJi/7JzIP
nMNjmAsLBMp1+tlANiJ7CAFD/dFbS6l3dTKtdfbkR3rr8KQx+noSi4PVG0hVSmWwQqpVPftTksY7
Cqmi/qJ4ThDuGP9OpxUvtLSZDLxIHnikK8CnXm9mq7uNkRrldC7GqtE+Ivkr0g/mUBl/TXEw7stx
rFbiJvk3zhfIU0vNB6oaXvaZxbILNW/IkPByI7h1Q5uuBnPT2XOPMnS4zScyeFXrxQ+qNtOxjTyE
Gu4f2Pk1kTsMTJXqs4ybaJJfL7m0Ckbwi1g7g4myAOm1uvHFthAVmkwo3Ted0safO9NLv943O/eB
/zNLXgo0RjZTZrczmJCfmhrIVCQIP9sUGbnWBviTubtvZ+GLQtP4moUSz9zU8kZhMixaROp5cnqz
PloNele7FiGQ6BjFuvqt03t7jalv0aaswsrrgZ7DrBSkAKoJVC/Xz+gAmOYxD/JWERu4v536UYMV
uNpQlsuVH/dXegMrYUvZTxAHsGKyp3NuC5gpeipfvXGO6yn/HMIPs1P9os3AzZQ9/wg2vzfjL1o3
QnFRDf30zECHvQLxWLiwNMdfy/1M7jGVdH2cYqPW2gTOW+rCTlpta9f2H6GTsJyNldprdB7zoEGu
mHEu8FWSKQ2q1mtjKPENJch945z44+Q9qZpS7opBf268pNL2g+VRu6kNJ/9QehDz3N/uhQOMg+DK
yNEk3O4sYIkK4RU0qs1zNxqt2CFeEZt7rwnyx/t2Fg4Tbzf833LmX04GXK+RgfOS7MUwAQtZlYdW
TxweUVf3zUs/TvEP+mOlt5LbLG7rKyGMzNBvZgKqRKEXHvksre+D8VgHYPNIHBvN3PiGoXxoYEqC
qXEw/UvaT2sQlgWPaMv7CnaF/gL8DNcLho8/o+sw8L4Yvv2rALZVHQeGoJIDCjX9E2NB2fgoIfVf
rCYgGYAZ0mve/4rbNJmZwAdLDzOx/Phv0vXQH4qutRLtjLhKnDyPig5jvQG1r3cSCKBoHzLdHdZS
ncWFU6tDLwAA9c0AWhQUpVOATDgXjLwlnxR/ELtaRZB9b6Rd72yDKJpkAJzl1s7i/1xuCiXULu8/
buabH6Ffr1zRoz6ctEI/l6rG6LFlih+C8sjeziDjIekzVo73wvODlyB+oQ1Kf3ne1S6dECKU3tPP
ugISg1c5Baquj/q3uKFJuAfaPJVb6GaD93bxpe/gPSE8pmjvMMh4vdBmTBtX6xLjHMIj/Cu0Gh0K
U6EqyiESViIO/hi7P/U2XgPvL91nnnmSeaDToAdmRwu+MKZ6CtM4U2Ou90pseAe/1aJ0o9tTtGe0
fE1Jb2mHmVwC70OwKbV1rheK+gctuqo2z26u1R8Sr+8+5k4eu4jMJ644KFkWBtuAutWahOmiYWbs
QBgCI74hEUyUwc2cKjfOCvOwhwgR5Q3TTdVHT+2hiy4iP0cSe9TDdOXJX7TLyDHIAepfXOLrBQtz
6DQzqIyznRv1p2Fshy+d6Gj46GWpSsbFkKFjm4m1NT7spbcPHIxMIXFfIEqvDWeI2+dFqRmI8JRT
tyvGzhoOaVD08BarAGBXnNTiOsGZyLFmUpz5h7WaNOiB+5hnuw3Tc1Io0+cJlTsoiPWp4LJWobHP
oTLNj+93Ebx6qpQXAXk3RzdOehLmADXNc9G001GJmzjYmkyP2pso8rJ+N6QUc7b3bS6tFQoWgine
c1Cc0ne+cciwZ46DVQnzrEbmp6YI9HNTtgYsE8BD6G63z7mhjD/u21x64SUDnORDoRw+z6wUwGhG
SDh8HqssDg4A1NKD36AXdLhvZ+nYkKkCAyFlBJA+u6COGiMg3zmAmkrF+YMAop5up74DKmqOajOs
WFt6ZUhwwIZRewAAOLsdSHpErWbX9jnTLP9ZL9pc7PIh/1hW1UUp4vSo4RXdJ02H/Vb4frFifuFD
4omYNOSJow4+lzUGQIQWn5Pb53ocBvuodD5cJ5NiIhKYDVP1YCuVmuxMEY1r1I8LC3/lS6e4RHpO
wnx9hPy4d+wudbFsmf12UhqEP6DSgOGi8P8lyrBjiJ91Slz9ACJ/A8ePuUYxvLh4WD9VHh8i9Xlx
IC7qODeF6pxzW42PndAQ3FUGmhuhZ03QOw9mfaCP+k7KRhCGJFl8bMry5O1w51+vXHPp9DWF65zL
3lCjfWkZCWQ2pfcvw8Ktvins3lj5ykt7LeFb0vFD+G3KjXhzXUdjUvnMkXNulT5o2206xOHfRRuL
EIrK1lcORjbWytEzp9zZtJWjf6v4X4qVEN3Gyiy3lprzEikokYnzh2DQ9VEdq9g5x5WoNlPTw01c
DmG1sWL/i0ipNq4YXPq+bw3OgicU3xoF+lj7rLZKHu8bQCNfIiZ1ugefGfSdi0ZbtpGDteXKU7Dg
Qkjh6RQCMwRee0PJoNfDkKKqcmbcrSg2ELJpz7SbsnhrBk37PkKG1+MEDgfVNY4V+JHZRTL0IWXG
1Id5PqlMfwOrOTN1mdu9k7bjf3ZAUTHuRb8VB3x9iDKSjJi4hezO0csp3xRG1r2EQ4GgXTQYY3V+
txtmIplGA0NBlKLnp8VU09oXk2Gd8zFs26codJ166xc2nc+4zNwVqc6FHEsWW5iG4EUDQTXbRMcM
YhVXb53tLPfUbRQBayrRcv5SCTRqLa9VT7Diweeh92vEd4umgdtDckHJ50Y9wkYaqJ562zwPPLdA
2Q21fjQTM4tRCsuH6kkvuyzbdOEY/Vb472vUU0tnFZw7wDj+cG9IxiKv6uqkaZwzHPLJBs28+Kfa
leZ2LJ1qBfB9ex9BUyFexfHhuSEkvD5BkPfVvRlpFGJQl+u3Sl4Xv0NrgEgStSKr3btqlMYbtcxo
x94/TLeuhxFU1scjS4WUQsi1ZVcZ2qYnkThnmR3sSs0PxC6yhal/rXOjeEBiJuz+vW/ydl8xycg3
txIEF0W9a5OaIcqgtzpAuqVoPwSKGYltSRK7VaGQXWsv38ZGQLBhK2PYW85Ez2Mj1ZsYQ00j+6x3
efSP5oxafQhSr2xX4r6lfWQQEa5BCVgj0L1e1KAzOhu42LHcqcrQUXCiaRePDhxMtpE7u8T2B/dw
fyMXTg14F8qhYDillpO8P28eL7d17NpKKu9My9UoD3WZ05WKS2QpgOrU/nPhdu6f2tHKtVrl7atJ
Gky9hXxY8r/OlW3YxJGmLqBRP4cuZDuoXXCIaG9GB7dmOlCgNrAbe22KoJsMW3MnhjZZK0IsbPjb
3zDvTZV6nZpZEESXzFKTU1A3UbxPYETLd27b5ltznBr/3a5QZv+A22XlXbLyzva7d5u2s4Dq8uRM
4bMRmp2xLSMvMTa2CwN3LeICftBRNH/5cdOuuP1bbyitw5NqQrRGBUJuyJuvHUFdiW5pH1x039K+
jRQCGJjnsf1WNSagmyGLPxOi5l+jQBgrierCjeW2vqpi8mjTu7k2bZS1naamrZwHakLPplKOTyJx
lK8NgKDj/TO99Fl1Il8iBOgkYfq4NpUmdTplQxJccq2vUBPpAyRV/HGHsM9XffCsb/fNLVwh6HwZ
nSaf8Vw6U9fmAMKoohsT5ZxCFQfhhNYO416w+dHehLhgCDbVCBgtcAZ7pZm74Jjk8D1mUSQjN56F
YHUbjIrDbO0Ftc/RPiRdD7crjE3v5GwjOJGColIegX+ivCJ/x5tj0xkQ2JahFV00xNuPPDLDZkII
5pi6U1cfI0uhxn5/T5c+IU8KzTDaq6jwzK6J5FL04sGILg1Ti/0hAiGQHeHUh7SbMQKnekTwo3y5
b3PpO9IdIoCnoUvaMrscIvHRMTWBCuuN4XzoJ3XYCsVXt1B2ey92i6JnbQp75awuXQuKv1TH2F0a
8zOjCmzMsV66wSVkDHaAYzXPH/XIEC91xczi/QUu2nIlusQEYUeh/fozxtTnFGBFwObTvvyMBk2x
9XtRe7u87dVsZWFLZ5Owi6/H0Aew+dmtyBwNUmsvjC7IEIpfqpbk8GSmUZnt3r8oYCLE6JKEBozS
9aLqEHlyIxHeOY2c7pDkueNvjQam5kdrnOo13Z6lLeRoMOYm+xOUzK+tGVZhwYaveufO7VVnX9ZS
WN5s1Cza17ER/r6/tqU9JJmlw87SQITIf//m3v0fZ+exJDXSruErUoS82UrlutUO1w1sFAzMpLxP
uas/jzgbSl1RFfxsIchKpfvMa6aoduKcSOPNor//hFA0GCBQUe0tm9BLzwIP8W/EFdfmVgVh5W/h
fJRHb7Q9rOLkCQdvWVh+j4sGjrXwE7ccgELlbfJDkOG1++vTvBQKUB0hbaVqixXL5qOq6uDCjGmU
t2zxXHqHqADva72pwqobYKZPXnPgEydHTMuzbl+UXfnl+g+4dPKhB4CNAQ5K9WMbTYo4q7E/Ud5i
iWsytm/zY0bO8lBaS073waYt1CJncn3QCy1MMOXgJNG4gOuB8On56pqlhol4lHhvmkBb+7Gq2sjv
8KQ2jjlVG92PyqgQrp8Oi66HNMwKzJqizkSLfen+vfFb1tN4Xj2gRLZ67gKEIvKwNy+JoOw61F4V
veFCwjXU8rlPsObrKBhyrb9XB08chZb1uIXP1lEBFFwEpKXaPqJtNge506Aua5W3iDeXngGE8jht
qOYAztpcIuj+WwtNwAhOVVWYmE7mSAbXmZrA8Z6FPCnoaN1d/xQXh+SIr0rBa3q8WZVCU6TQK9N5
m/rFNNiMTf/IzxvdvWFOBqFZXFiv14fcenCu7yu4nd/YO/Cr5FLnO6FukrwsRmm/2Uvtam+x6nXz
gZ2h4IgGIrHzIVnohl+lSoHvFI5TD05uqN+yZYo+RJ6a9McMF9E7r4mm8quhSAS/rv/CCxcEP2tl
tpHDr9HA+Q9EKc2LDEtE9HHqFP/FuZBeMJNHv/VYGuEGU+tWsbeM3LVerLozbmXxm0WBBLqi6ml8
06AEN7IV/cnKxvTo/+WPc7+ooV65b5rZxfjXLA9jUWefrs92cx38/2gQBuFVEXm8K+hlqcIiWX3x
aKsjVtMCEXbdnzHdiva1Jujz18K8Xxro3Tc+8/uBobySjdEOXXf7Vhq7iaM8ycypeEyjeL4XafVF
yoY2qF5E2inJpuQ5rfPpdH22778thS2gKbQbITDCkTxf22LglFulKB8FrPzCr3LD6w55Yk7jrrQi
42A5Y1fduPsuTZTLhqrM2nMm3jofc2hEpKdqUj4SxmsHI++8k2rgtCdwW3zpZjsnjx9vDbo+I3/c
cSwr4ECuW9obK8tgy2YQ8TBjY1GXj81sdPshWTRzL4RcHtMW2+jg+lddj+yfg62qBmj5rq8qzBCc
485n2DVJhIen5e2FVo7Q9/DaS/28UKe/Vc5mICBVjESFDbDsVtUF/HIEtbXzUHBBtSmaTfPj6HWD
v/r6PYNjuEWK2m6X3+Ot2gZotwP52x7FEWEIZawdb59WtXPoSnZmWaETORrjFKBX+3ccLPRTmN4q
78fMqE6Ym92poRbvxoru7XO3br4nSt/QJreTY0yR4gY67cKSkZgzL+rKAGy2NAmt4+ZCXxiHlALQ
QSX0PiiJXW/kbJurlAnxziJ4SYfCRHp3SxO2mjGNjHLy9lMvaMKAZ96bMS4q6G0UB1tB0a/yxuWI
EJe+/9styci8pkRYBLDsz/MtiUFpoUf24O2HtQ9vg3vHtlPoN472+694Pspm4+vCE7KRvbfnHtNC
C5WfQ2xjLnJ9Lu934TrKuv9WY2LytfO5ZKNm1KXRevAt1NVfdTQDUcXzwbV6uYe15/0PswJbTIGT
qJ+ncLMNDdVtWhOXzH23OOkhWTAh1sdcP/z9rMjM2OegNLBa3IyCYk3d9sR8+3Zx7VOG6m3st3rp
7JfKmPe23WBuf33Ed6tFLri2UKghUDJGQ/f8O6oO8gpTr2WHZXCrx96em8dYAf9/fZTtzbsa7+F/
A8Z+RX+SfJ6PIjLN7o0M/7tm0ZtAtXlDJ9rMe1RgbqWDWyIDLYYVjU3FfUVBk8xs9p9i14rS6diI
daJJv+S0oY80GJQlKAi9vpuF7F+4/5O90blxjOC/FT33dIj/FUUnMSBDfvkWi2772K2/iDYLrgZ8
41Ws6Hz29ZLjMBKN2cGLuwLxr668n+q43NEzxUbCXrT7GZ3/G5fZpU/+56DrAfojdcwSUbW1PmcH
KMntoUfzZhcpuMkPqXkLP3ZxKPoNVMiJJAhezoeyWr6uEjOUGVcJ2mt4HU9B08/laYDiWe//fi/B
2CEyA8aEts1mNBllUjFkjttPl8Q5x4OjEhBPdfbBNdXmlhTqu4uGxbMIj1Z3Cqwjt/WZAZehuS/K
7NBUSvKkohYYqAvuvHR3q0OROuONi+3Sx/zNqF7BWjyx64H9Y90E3doBFbnsMJuNjkTxOO2NxCl3
jSAqu/4l371EcJrBm/OHzjXNlM1J0WNTF6U3RHuzdIT7ZdBQ7DtZ4F3aOzPHNoNGdhfp0id0xOtr
aEbsB6//gguTBXlILRoKDInntu4A6M4QTiqVvR6N1q+otVNtNxVG/RJZCUX464NdWEkwcEyTcIIE
d0u6UcUy8i6pRBJZNdk7o0xw2eoR6yOnk+OIVBbiNvXfvvaw+2hRUYTmcBDWr3fDH8tZ5lmPwHSX
H+axcAId0aldPerysNAGemHPyl0v2jhYMvSRrk93u7qoPv7/KUH4EdbP1o6ij2zM4RZDhgV+Lstx
NZL5nnhgxBLXHqiFm0vnBbZetGGaxQinXh99u7Kr5iRAZQBbCCVjSLvZW+AQhBPhDhyqheu2AFC8
5ifYdGM/SM24cWTW/+vPUPv3WDgK0QlE4PId+xMcVpcVXTyEokMJZN8OhakhJz43d7mR6P3Oa7I0
/ejaAjG8tBTOAyED5YzrE95e8vyItXS8Km2uqeo2TjViJc9guo7hoDrVKfJ08cFLZ/cjMBjvwzIp
/cEqdO/j9UG3W5qRAHyQ1qybywX1cr67en7N4tTdFMaNOrX/dlXm5eoBKIHRA7bUlv5HyTUS32g0
3xp1/fs/9rSbxYaOWvsYjm26ZK/a4uTWbpyR4HwzYRuNAWn1+Pn6TN/vJyqDoN9JqLgrSFTPx1SV
yhro1sHeV7rF3ZdGMgw77BAzzXeTbryFxrgwRSQEiPZ4ZDg626RqqK1qLEdvDuHd2McB7PWXzOTd
HkBw1oGc0+RWiPR+/2BGBlQWlIlNNLa9jBUA/40bJ0uoLdwUYIP7sYYF32t3qlAV+zTwHDxB/fdu
9CO3HDaE/ugHguCkL2CjmLBt3uOb0lpRMo9hLzTli9tGUvpJkTjaKh/yoruNc9IGbJheoi6y00Nr
xtqXSLHQ8kyB29xyoX1/a61YCVTrKAavgL1NjoJqQ1+VQzyFTSrFN/wQxX1Wqf/KsVI+caicZ2Rx
0o88V7c0jN5fImvIuIr8IGO0ao+db7AllUXXKM0YUkKbDnRgxA5ai/1aWz0A+DhOP4yDmz+a0dI9
K5oNxOr6Br84cTRqINGt5mjbYnA0DFprOSwDda0BaxDbQz2mGdLJF0NrL0Eskvy1MZr8X3vuqtfr
g1/YfJa+QvSI0DHY2pJ/Ua8UMpqYfB4v6IR2ZvbYepMOWm0e+t0IjwjvT7W9kdpfHJUkbtXRx8l+
G6lPFKLRbXfGMAa4u59NZw4dTEl2uprRAneNvjxyZ2Zfrs91W3ZfNzwgmVXfnp4K5aXN05RpKm1v
zFNDN8K3Y/YmdWc1aVLBg429lyKakv1QTeJgZdazskZ+Gu6Tx+s/4uLUASTxZJHHvqN9AMni1sT/
IlTiaPjhpcb3OFbj1LfbQvkYxUnzsVdi73B90DV0PH8nmTgU/jUPARm5VdFR56RftN6dePBbwKiA
0Gq/7OPo1/VhLs2NsNKhv0h/A7WA85MEzmQVn89R5u+mltvLmTMkdxWajZOeOCIwukx7nrEV/0tx
xt8LSznRXe8ziLDbI2zO+RRlScEudur6EBV99DI27eeyK8obO/fSYWUc26RzS0a3FZUiRVSl3g1T
WKMo87mDKfkF8SX3pIhcHw+OM8tnoa+ylxHtnxsX9oWXkLceiBBql1yV21WMFmxtqdnOoY4tAwJT
XBn6kFbtvbEAZj5dX8sLtyLVWS4Eg4IpwkSbpx7QmruIpJtDrR10cpDa2MVmr9+RYsvjkBS/kKg1
/rOn9LNppPXP64Nf2Ei/i+D0YUA42NvCtE0Svwyas4TmEM3RgZhSlqqf1E0kAogOXvxQDolUd86Y
LLfQtBdWGLwTIFON0wk5dhNZSSPtUheifKjhVKX4uEfGy4O5zEno9i61hTZFolvtFbXx02QolRuv
we8+8uasci0i8ENW/RvJcn6IpJlFqCUqrLLnDoxUepaCmLI1dI+lniyIbSlzXsVBQ2epDMTiCPWu
XLS03lGAsPWgSNO42ZurA8V3taTtHmZJXu2kPjrqcOPHXrhXcFVHr5/+MYSFbQSxNK6HeIQ+hWo7
zl9dMzIDR23SWxIVF2IyVKSQ7AG2unbDN6WqAX9GS4uLOaS0kDp7bVGLvWlIT/qRXaTlcbKkeiN7
u7D9V/29FflLHfodtgDyd52m+ryEHmUhvFiRHX1aUkd9KtG2f+57TdD8x4y4uctie/yRtBDYdtcP
wYXjDlIMGAU9UCoQ2z6CWZSe0lupyk8YukOnZjL5HOED2vixBRn+L6tGjLTenGvDlbuFbOp826Wz
17utWqhhblfzY21IrOJnqCraXSmKwrlxjV464IQ8KwFyHW0LpsCYJcmjpFRD1xDjMXXN6WOCl8qr
akj1NLnT4Eskg25kL5fW1MG5m4ub7Ims4nyKvJhTpRWxGqb45gRd65n3HfqAPjTAYj8hocAzhRSG
ApH6OTIaceMRvjTn3wpXlODX4vVm+Hh0YigwmhZShHR+FnJxHugMxfeoX2lVQIQdVzt7Xv12ru+j
S6eHUIPDQzHifaHXVfQYBPughXZtjOhOV+WSy6eWl7o7FJGr9Gag18hj/3d92Ev36Kr2uipCwxL7
nX38kStOBsgYXeFgxkpm7DQjNj65s9oGmhLbO7DwKdxsuotGPuU3uNmX4jxabxxaGowU7Le0DEul
25GO3RIOlK+SQK5Hp6Mu0GrO59zLZAqyAlDGt14WY/wgtMoJ1GzSNb8wIu2vTQjXM7xKxAHuJSRC
c+x825mlyQEa6iWMyxYL3QwnwiYaY39W6xGca9v7ozq0x3FEVEhC4dhFlanC547jGxvhUsLnQdcD
6rLWozEVPv8l+G+I1EUVnlR6aH7M0q5/4EOqBF0nklMyTwYa+jbOBK5sqaIv2DHcez1lFG0UnMjr
2+PCaQCST6K9Kmys3Zzz3xLzAqbuqLNGxdyfLCpze26bZdwpxlA/6Zla4blcxrc0Cy7sSkRbuOXA
/K/C1psQNY/tqqS7Poezp3RqoLUVJgwZlR2xr2y3BEZedpiaujCjd6mpUTW8Me8Ltzo1SHo8v8lR
76Q3DIX6tpzJ9uNZNQ91tDQ+UmnlV7dwtBuX7MW5UhajdrIWe7fi9yakhoHWH28Yft7h3KVT6HIi
URLnwnvUO+yM/W5Os+JDLQ2jOV5f4IuncNXBX1u34De2Og1KWZmdomqsMBreAaKM1pOmZVnlu6JO
4LdXDQxou362CpMUe6K27qPWE91Kry998N+o498Yfuhh5xstV6tGs7p105saTpvlnOxEPevIISfK
jSlfCIco5VBMoT2Of98WSmXgRiUROlRDki39Q2Pn3V5PNO3D9Q974Rk7G2VzckTTAsvoGaXHzeWt
n/LoK5Kv7kFr3X4fadL95JRRfufYTbszMOZ5uz789uAC2meL8h9if0OTYktXIhJMrMld5jBrI+/R
dfLma9ZM6Zs6F0nKS6J7JdrwhnkjPtnOGk4jUh+/VZ4AZ71r/hT0fFrdiB1w8wXSegKkjucbSTMf
s6Kv5Q52Vk2htW4+NT0EtF2eUf26wQjbbqX1N6zhJ9L8ZNPv7ixPGztvzjQnnN10cHdrz9TcaW0K
ygN4onNL7/P9l6abCTgR2aOVn7vNNXNPn9ImQgdMEPF/KYq0CQq4W6G9eOOHGXfnvZO4t5StttHC
Ose1tsy3Zpnt7b0sXJnWZlm6YQb+KPDQiLZ8CH7Op8rEKmyBLNPt/3ZDgV+HYoPiPstLLn9+QJu6
Y+ni2g3naIbFI3sJ+01tQ0sqXbJrla76pHljuRz+h2G5lvBsgYpCRHg+bCatyjLz2A1Fqlt3miEn
IyAG9T5IyNC7opydAO3/6dZ1tL0j+L4r2GptC9Mg4vE7H7YyclsF4c4egnKX+akTe96usE0Ms67P
78JmZSDaA+D2kLDa5rFmK6NeiNwNC4cCTJl58tBEln5XYBJ640q4ONQqgqOvUgSURc7n1FWNmXhj
6obWIuNH4Ou6n/ZNHYy6qG5slktD8Z6RGNM9XHHzm6FW0a60ib2wllbzqKn5eAAGZb2Ng3NLIPLC
SWAua/93xUfQ4DkfiqTQWxQ81UOpiOG5XRyOn+5F4RiJ+KWrb+qiXNoZQMsRuaa6vKJAzsebtKpM
U6fVwjTJ+q9dv2Q/Iz0ebnzAC5eKDYySpi8FKNiRm9dDo4hTCKK60HWqUQ3moutAmji9dVcjqhEd
DSsqj9h0ubfgGRcucJgyVJPI9n6X6c6n50TdIHSZGWEN2Q0JMLbhPfJU46mzFC0KACDqx8JW5wc5
F7ESRFYR37pQtwHRevbo1vF+QLXlE2zqCFXJ3vGErYejbNAYXkyn2qE+nx/aYhpk4Np5TZSQIlKy
6Dn9pesH8tKXd1ReTQqkOunJZuuOXAeNaQojdOIOr9Cpbk9DyQFJlLj9NCeK63e4gd+I+S9tqvVm
XSeNMvb2vIC9UShnxVpoGD3UTNp2/yR91Xy7PrV3sR5fFhgzpWV4EVD73jXpysqN7SjRw7L00vuS
Js3e7jtcFZUeByI5OkDblPqpWT0b8n5eql2XeO7r9V9x4QNjRITj0ioxZ4DTPd9hulW6+lJ4WjhZ
5mCKfQGdwAzarCm0oJiMKev3A/0roQfVUHJGguvDX9hdK3sTKdWVcmxts6vEGORgd6oZylGIx6Rw
tc+i6p1DXMm8D+ZlKv41nFLZua68VZW+cFVRU1iL+9yK60Kcz5z3pOrmrDFD+NVddUpkJa2gy3Tv
q9FNVh3vm35UdXHjKrlwF68Gdxj8EeqCKtxc+5FokLjRezOcECXYR9bSfUSIyMX40bil7n7h8iCP
IZdB04Lra4vgcJZVXqau9VAx0rI69C1ydruhFbVpAbAdMF2MSSis59FUyuRTgxv8XTnW2D5cX+IL
pwmxWBaXT81Cb79z4RYt0ZGn44/u5Z7fJ2a+d53aXG5spQvriSgvK7m6NWI4tQkS3HnU3c5MjLBH
CfG/ioIUug5W0+1F546+jIfuRmvhwtEhFKHgiZYp8dD2blpgHeeVXhrhMKpYx4wZbcBu+ZAMtXsE
XTw+LKlX3CjHXZok5wXdA4pE7/FOpj5IlNFjI8w72zu542CCNwITq1nS3JMY3wKBXxyPBi87iASc
+sf5IUnNnOh1aI0wSc1k50TmFCRqi2wgAp8wGz15d32zXLgPKG5Ya7y3VpK3WugZL0Eql9oO82jQ
q8qnZuxN3+J4duUe53ltEqeo82j2RnUeK9NhzNXiFsjzwsVM1R98FRK8VM7BwZ9Pus8QUo773A7d
xnTrOtAKLa6/jIV0CDHapFEf0IsdBn3fe2mZfgY4Mssa+7Zqln4eTdmt8Pf9RyFtQniNwjqVX+QM
z3/P5NVONleNHZZU2PO9qDp5n6XWgFGRmX3InKz/4CI7/eoa5f/w/DP2qp+4tiuIBDbfYpIL1Gw2
VzjmyzAFq6ld5gtZZQ5E86oeHmBoJ0NA+U0TfgfW/d/rG+L9fbm6fJDrrJBY0CybW3rR+0pLlMgM
0eKvTH+B+IM4zoIgT6Mat9TB3t+Y62AeupyrFeg7Gm2f6ryEyEaFTpnMexey4iFrYudkjN0nApDo
1bOwVC+NuDwi4g15+fpcLw7PN6bciTQxpbbzdUYKuLaE7MyQ8eYHEGl00gor+jjG2oxiWFQ/xRI4
7G508nryzY4M+Ea4dfFro26wfgVu6m1vykNMz3EWh+fYKorPs5p/7PSxukum6dZBvzQS2uFEPkBX
iN43e7pdqrSxY9cMlSY+5cKOfgo0lQ7mMMV/WdEDH7IiJhBeo3bJym6uMJ7bBvW11gKq4nX1C+zb
0hkPoAaK6aWIpRjjHR7l3lfwnKoIl0kWr9eX9eJUPRTEyYdWaa3tshpZmluNbYXZMhphm3fTRzVu
pB83zi01p/dv7drwA9FNzwR5a339+z/6B9mcGbIaPCtURGc3QUVAn+yFbZRv16f0/llA/J2KDnVx
XvV3bzqaXH1t1o0Tki/HB82dPiB+McR+Fqnw7qLlViHr0iekdobMB9cfxZb17/+Yl6h5CxvJeJE5
zJPfdQbZUD+W5ckeyvrGhlnX489m8rphKJbRCIG8t6o9nw+mNLXTkOY4YeXm9qstvLENvcWWxS98
es32hz6iuem3UV+ZN16/S5+VC0bH4JVG+jv1HbQuRpQ1IjtsVVrmvmspblBXlhUoRZ5mvlZl//z9
OhIqrapjdFq4Xs+n2hqN7lbCtUNc5+r+5OZG3sLPzsXz0BbeuIcudatWdunrAqxh+xB2A2faLOXQ
DK4xzIpNxF83L8gJDafYaexnq5boSidC7YLcTcq/T2OBiiE6gVsDUQWKP+cz5d7MMDRnBzmtidMJ
qEgS1jbLH9KkTnea1c/zfoyU5dMk1b80eOHZpiICNhLdCUI3HtPzsfUKjV70ad2wjBQZYJ2g7JMi
Tg5jo0YBSPryxja6cFqgTyCMAzUZOY3tjSd1teo0lfEo6lp3APTchwEpv++j4Wo3qrsXdiy7B6gL
nSFerW3l05lIYs1mpjJn18Yexrm6B3BjouGvDbCLnFvEoovjUXkkPEP0mJbU+adMhzyynYgCZNkP
zd00Kt7TYhf1P4s6d09FNtyChV/6lNSSUZ5BHJU9u/6ePy4eNBKcCPsBG4BlWe66qec1xo/gC2Ru
5Ra8/12rkfCON4q3n6bzSuHd7NG0LOou94QXRkNjHbAYUT4Xbrrsu7KZD6nVtoGpGBm3rDNjj5xT
k/IdhGneKMoaN3Kb9yEnP2Xt+LF9eDS3wFI7IcamD+LxXClJAPkofitnSxv2S9Lnd7Y2G69YdIrq
gDl0+eP6paStL/L5BbySukDh4x0MxnTL79ZbV+ij0nlhvugqFNuy7PzR8bofnZoMuT+ZxXBneoXc
K1GlSN9Ceok2mNeb+W42B/etbOPy2VHcW+eYa2qz/1YPYxD6JF6rW+FaEjzfD6Kp66xqlWFfaQii
7Sory4yA8ljfBzHeB6gSFZGa74Z5dj60Fom+37fzRPdQVkp3HLCQKneW4skvqN5bxl7G4AACz5Dk
VUZeWe3O1lrzPsqMyELvN0mNYEJK+y1WkLPewTuZl9e1z3PS6lxRgtGKUmMOUFnVpz5IU8+WZoCQ
WK7JYIrkIKSP8oCWLsHQIdr9lC5qmb3R7WqHH0LVm+RQ2sQIJ/grKTJgdWpb0asi9bZHTqEwnGkM
3FyZReJPbtuO/w7V+pFP9jyMiu1jgjOOn83VxvURUxhXHuKFR+0bpYVqfq6TqkzujNpUvK/WGDvu
KVJnmoh+xxOgDb7XDFF3rOAGtrA5F+EV93WbD9J3UmGLO1utTRF0gxtpL5bbgHjNajnUQZyIyV5Q
aSQC+doADjFgg2TYziTqnEtfM5e0vptbHe6WN7ttgkL52BQPs1sP5nMsUHQIZxC7yVE3u9wNvEwv
nMWH6lycmtpT87sSxun0BWjGVAQYZLfRXvdm2/zaZe2cnRKXUu/ewOF99ntBunZQ2i5y931haEVA
+0c0u9YWevdhlMik/oooKBmPymhp0yM04Bw3JM+ai/ZJmaDW+Sh52PmLtO14+WUpbYaaF07G8WMv
k0I5TJmi9h8cgZfFMbMd9htU/pVNpRWQCELQbYOY7oC/Ll7Q5vnkfu3xE5j+pa09abbPrZ3197nd
F93PJaK1XO/GfpwTaz/CtzaDqsk8TpZmLE2e+25cCkQvQWcZUg8memyIaSQVnK0vuuwjejo8j331
6OVzHe1ETNrX+7lRCSX1PSU23YfFLmmvIQvYjycd0hD/bMkxP0oCOkJ2nDxGS++0j4kCBS0Pans2
UIpH4UZbThP9rFxjEpz7J2GsDffA6DMbZe96LOzmba4mLb9PJ7QlDyXOSyaW9BKJ0pM1Vcgd7Iml
Wy0JKLO6/eijkzrGIxzhBWTdrmg5pIVfdgg23peeA5l4oUlS3WUy67wXrU6M1A40qeXJ0xAJ0f0S
OIokaKylaYf+ql3IrgvGpQP0Y3qNnX21lUjhYvLGkU8c0JdAfD7Qqph+3U5ai1burXSZln2pgEj1
J4kpyQ+lgPQHPlGrHtthTis/0rLe81e6UfGadYgC7vu67upHjzyXAnfR1tkrNRlXucP1qK8PS0Nz
Tw8MHbuPJ4cW57KLhs7UH6RlN9bd7DqkUru8AkBy1OeoaL5HBU2C+7Kw3eXTmA/ImwbK3EnNT8cl
E79Q/pbAelQN6Qzi2bRRFzXQFdXujtDvS1BPiPEqlb8sixpxV7lS1KdUbRx5BzUszR8nFU/xl86a
u24E7SoiL5xaYS1+UaWO+Sur9E5gEJWOQ+onhqescNTBUaNfkVko8w+jrur2VRPIdt63WR9nH0Ui
GnWl4gjlu0PVyaTuXlD9brzF9F6iVpXqfQyjcglTxe50/S6uZieq/a6iebDTRe8ANi0sG7xEk9eF
/T02GkX8TOTQWiCEaF3uY2Tb5TGra7U56HLAeIjFbeufNVIT7aM9WavUvG1maHL7dRTH4z9SlNly
gBrmprmvSWsYTmJEkIJnBv2fn9T3VYx7WoR+5o+IDfGPDDeJslOrz7ZzyKjWiee6a+TwpMWNMtyp
dVdMr2wQxw4QAUAW0W7Nrj4OtjY1p1gf1Pg09/W63ct2Gv6ZK8dJl7DtBa0nVIq19K7vqzEKkzlB
Xywoa4WGkC7aRPsxAGDo7lK3KeVh6tVo+lHWPCiBCxipz327WpWD9oZo0wkpkNrtutfFq0yrD6LG
hLmhithUv0MLra37Mp5nDGrzqRDDV91okX8YXR4F7cCzU8ijV9te3flUnmFcxxAueieoF2xxgjQa
x/rEG9g0nxHGqLqvIOXUudrbMuqa79PM9uGxmLrSIckBv1Q/61pizXeZCwTtybFjapvQ76PoRN93
Kr0g7oVd3RWqTJQ7xnbsT8s4j8mXWHCq71Y/8+lU408AxNyyqjnxc9NLHobejnoy087Nf1i2Yo+h
pA9SpDuzz2brlQ5Aln/FSHO09R0PwRydCguoQsWjmXXaMWusWY7+TE3bPkogP/1HasxmtSNir6hN
trVV21haDzXZitcAFHyZqWuX+zLFDCHFR6uoXF8bq8R5SWui6McmLZZinw2uYvQ+iGWR7Aoo10pQ
Kq7dSb9HPkr1JcIi1SmeZctj0QDfDVhb/ACGIjHtk9Co0PgyA5YaehgYxvtMmav4m2VX3nxv2FNr
jvvJKJzxHuC7632T3aAkH8Xg6XJvw9pujVPbOpHnT10Po8jPGxv1qJ3KOS2fHHOMv0gVxPCDXMxI
OQ44FibxHsRw4tT+Iu1k+ZF1Y53/17WNyi+sqHR7L7Nom+W1SmMzS4OajHlB76aIiB0ns2dNDdl5
0/PSewb6qp2ku/SPoSyrtCvv5BR9ipAtOCyF0vTAy7opPpbwEvUnkcxxFdI7g+C6g/MRJYGnrV8k
B0H5i1upnPY9Pkw7dA0gZc760rZ+uSx585I2Cks1j3mZB8BrcFZXas/6L4+z5JPTtvHAy20gGyPl
0BGfiUmG2TRHP5ukowuvYLbR7OfYUeoAhX3rm5W6bvJU16WboTfltuVRlhkBuIoGBjxnoTcHiJ1W
cUASS6ce2tSxx2+VWvk0tpHlMBpw5+Nc4VTn11jb/0oQzbR8VHaT760RidfWmFVgjcIZMEQoZP7J
MERkPU/5MqZ7QCASVZ2sVyvvCNnFzA5ydhr5MGVFK06oMIHcbBKe0fsiL8dPEwYp00vTuIr3LSoz
LfHhDNsfTQrIykcFk5HxZ1MU9iet0hDUJOyLXubFYjknY7C0UFUL+SuDAJdh8Vibn7q+Ml5abVlM
3yt1rwnnscp280oEulMrfFD82pn6dFdovU0k3JgWoZ0uKBjPYtaqI7etsE613k2mDyui+1TTBUh4
FPhM/7aV2bSBo83LvMMSSIpdZdbxp2hgQwaY3Bafkqqpf2Wu20dH3ZPV/H0pHCP/NS/IbwWzg9Cr
58e1pk472wL9s49HOpffCTCl90HJmmp87fXO6kHuiqk4YU2flIGKUVnxQJxUU8nuMoKZlse8IV6P
GucDz1ui3o80J82d586m9NsWydcDZrfaUviGSJ3/IrBbJGce6eFRgF2pj01KtByMcxVlYAIGU77o
LS3EB6nV4/jVVGhb+TXqgeUe4VrhnbKKpgFB1CLEMZW2MKxdU+g228cyJmffm7Fzb06zTbSscQ0+
DINE1w0DC8VOCO88u/JRR1U/5lk+/ZuqZTEgv2aZnzNDwfaGJ8zEN8sdhvl5iWbNI4syCROw2lhm
L9ktiBvUgZU3iJFl8zDE97SXUWFPG61DRtYVTn2q4Jd733g+C2uf8kopR5pp0xL5i6q2ym6sIITR
q3aL8pgZbhc9xW1mCFS5W6fcj7XaGcd0NNUqQDzVag+o1iT/x9GZLMeJbGH4iYhgHrYMNWiWZcmy
N4TtlhkTSMiEhKe/X91NR0d0t7ukgsxz/nF7XPZZwyhNwzL+BjXRfWFFHVdcRUdG/VO2x+gS6ug4
DSaFzSSXytu88Yfnr+FZltOM9Ed4uxap6ExXF8kWNtsLm0W05cyMcYtUUzrH1Z0wjrItrmXXlff2
GFNFYU1eG91xgiB1TYM5nsOs7aQ+VUj56ZbZEjHxG3UV3LdrRJn7fU+5Dla7Wp4PjFoq9eOqEz/G
2fbWk7C96cgjbfSe05ddrumeUB5/NQfbfeH289Tn7dRhR/S6oNq/H9sc2Z966sc9o6inH2xeIUas
6sJetRv1/QBFRUiBQjvZkPYujhKabrCw6pv7oDTECr9Yq8dVu2X1wAYKMB/CR/RrbN9Fqnd8elvk
EtPvN9ZVxACL7fyBuhGHPC6OoiYbfDN9NarzJIZBd98fQ0HC3xO78+D/qflGBf1ncc3ztjqKHa7y
+V8tyYDM1DE6fCO/3g3zVmuWIEP81meMSJ53b7a8z933GnN1JL1m9xjLN+/qVFrNd5PrVWFWx3s3
pI29JG8hiavvnRfuvwJmWTs1cu1VOuh9ivGmOHtf8BZ7c9aFexX/7gdKMDJLw7ngSO2PtF+mzrt6
R++/CvYtgJLFSeR1Hyw5numL88KU4JA9zqd5XFTaGKtK8jJOaEyyzG7ibJzG9Vl3DjIhpzYoG/q2
dNV9N/o75wEWMfKErbDNd8eb63QMLTu4mKarvKweJ/8TxCNpTmNDHWBWUS0rM0m0zlS0x4SGy4vr
yE9N0hF0OcSCLETXElxzh8AnuyyDHaa+q+J/ybpUP+mut+008uvwnz0n1Z/wiAgK3FqiqLxkplYq
8sv9MbBuygS7D9aImYN66GJK/IpSoKkKPjcI4X+1ocQmqz0t9yxMVvGri3qf1anhGMgRjY9sP1M7
lNejtbXM4hEFsev1TYDiE0QlV37DtB8llU+TFVkLfwKatGTaQTKbVJJw8T2cWU7SxjVhW5iujywU
clHfZRvuUTy3m+6m3LLUYnGWRvp12MScZCUoxoO1GjCaVWhnKaS/V8P1YMi0Um/ZNbUW/l7qbHRn
0aTi0IOTNSwndbaNcxKR42fq58FQ1JCGUtN+tLKDPIddfZOcl4EhwJQfmmiYslEPTtTivjVUG3xi
BGbv20p5gA5IQyJgRUzId+2245htkd/9ZT0bcQlb8z5fzO3de1jl3DqZI5uGuu+VNF1i+xbnJfaO
jngEO1lfLN/vdN7QP6t5keL4YSON5hHbRD9lCQfkxuG7TP/cpQ3topx1PxGtZI1nJTijCeRe2yWL
ut7msjRlXaV9xVpMx0cCc3okw6DSJZzdf1YzeCJzFmJUMp4yivLWblTffD6ZU6D1qupC2bs58rrZ
idTrAC2itGu0+D4NrtnS2EzcDvXCQJ9XYeP8FZ5t6DUcHafNW4BHPkvVhlzNCKletGdazoXQqn+P
rho6bL2dbaUstKjdA91vOROlqk5Em8pHpFagoPHWBix0BsdDQXhVuOZeTfZ6Fkcq/LGNLNkqrohx
5sBQH/Dk1PB4weG5nM6HR+lRY6Ov3FqkgaVZiCpLFsUX3C4xA0581OwEjtfqkt/xbYJzTeXX+ajC
/yLrZlEV7t5kbhfJr2nbeW9s56Orl/i22QZ/pqZ1fpku3vJk3onVscuhfdIrYAunSRl/l0SHNqfZ
C7lwaxQ/MqXHJwQDGQ/vU5WJ02OlCCbWcrCDC6/Z4HFQSkeky7ZQXd560o9yOpT2ij97EwXhTBMu
f4+kuhThUr3lzlGNPb8drol0MY5DCQbdRHh6hz1kBo2iMbgJ6sMtpWNrxYdaOatMo6l1KwIERyFy
Z4jtp7BZFFnKve3KFMl04mZV2Cb/+d7Y4GXj4PtsXCKm07CMyFyM5nV8Zf5RHQCOoDNzD0dMni7T
wPaKeLFEILDzsSRvrgRZ8fohF2q3GHqmSW5Z1PTGfw5LFL38Rhz3hLsfhMsRdlDmQTM0f5gYXJw3
Ulv/bePSBQXxtuHbwKUsslHXE/s1paT/7FaNqgB+2n8Jd9RjLjRbW6pqnGnZETEivCFcrsRzHSmz
PI22J++iNWzemnaOdTrWTvuouaSH0xEj873rleRDDjpyRtgFcruLahDlPwo7VZu1ZuoDhnsP5tFn
jr90gIlR1vUNPjwM4WGZ8mwdYyYAJOoTcrZ+PPngTvsJ/JClZQx7O53kcnCvj2tZZ75vdSqrAjy8
BcPF3N734MxNYcOoJN/t9SjBNcOtZ1EU7ee+WU1cSPIu2fknJbrC1Xb7GjaWb19d3pgtwxg76L/k
kaKMHvvZp3VXAvFfS40H4VI2R9tfE2aBKS+Zit4m72iBXUhpQmQxuBJUmC1ZZXJfInb0yfUfd9h0
JzUDGQ9orek4O1N0GO75Ttk5/4qiPeTKLGJsGvmsw6S2R0JGBmEK1+QMe1tfJkNCXBY3gbL5Ynz+
aa+3dTr13raLR8s6BpWvvs8b7GrR2he7RQTYzFPYnUdbtS00CJqjDMujnWRs5GuTQrDXy1lIPbB+
JfMWfEZBS750tIAHZb2i3ScFDlXq79SYAELBYvfM2iqORD7EARma6REPTcwDYI/ODQ7+/9Ckj+8H
O033Gh/u9oF8rZmyaaLX7DwoVS+PdQu6fh4qTS4+CK+bSsp8GhiolRa7bD0sBzPWWIb/fHfightI
fxEp7QGswIN2R957pD1WsbEVmexwF/c6JUrK84Ds4qNCcymytcLOLd1gPE5loOePuUs6le48aW1O
T4gQZI9A6BTc9ECG3rjUUeFHInoWVgReE9Sbsk9dSOJvxnE/FVHSWF0GtbB/c6UVf9qVFbd3cXVo
54UOOsF84zK8FbiTF8qI6OL2Hm+orczdZj+Oa4Qg61uDZ2PJt6VGMtoJXsqTc1CWlfFK6y1Lanbf
KyaU8kXaqpKFngLnG3duUuWlsIfPZdOBTI9bbMt9Y+vALwZfsvokm+d960FLm3RyButPFw1yoI+W
QwADtZ6AI5qKf1hNtetl9PzIq9/isM8qX+h/fPfWl9bJMKUd88A/8i5ZboaxPfrUnn0DFyGr5pYb
BYdwStq+ogWpIym5aIdtjAlFXvq/o3dMSzGReML9e+zr06gC749/W3zS5WB9OLMMiAqiuB/vhphd
O9/j2i3zbVr1z4aY+98hfOC/0mnG31VCF0ZaltbspPbhu6bgcmGqahcBGLYIAlkeukDQPjCty5h3
4AH8zGx16RR0+3O/EmOdqXYPXvluo52X2R8+fBmNHYkn9S3Ztl6DD2oZZieLp0NTgYqASmd8NjGe
qm5YwQ2XmOurJKRjSEf/qE2hOaEfb2/lOwFY5ZzFuM1EUUJlHKcQoOdNmuiWkhBs73NsGpM3nTjk
ZXeNfkPHMtS5P6vjRS7ccEU8jPq4bwCF94I1i6+rIcAhycRqQQW5FILSWSZXv81CkhDmTJXS27IJ
iGQoZtoDVZpolGRpYHqCtPHwH/ye6yFssoOKiyehb3Ivwexr+FLbRAIVLE2UR7OM85bm0QnCq4pP
YAludfLtxfx1uNPDotpFdSXrOunywUCOQMwtZOJsZQ360fpjfdJUicwAXxtI2iib+k2PIZg6z+5A
EYUxzEpbuHWZIORxSpUeh5dDNlLmkgTld6h2u8lguY+vcmUxyqu+n4Ns6pr4zYxSRmd5yPIXTcr9
3WbNitKb0K+vTVAvIeO9s723wabcjIjo3kAtqWHP8RW121k1dXvtDhklp7jsoiMLYI4sNjtV34G1
bCqlnCC5kz4a8dSdD7qDVnup7xGVdHPWh2455R0XzR3bsCRxIJo9lYtlElSV7ghOMjlP9Q11S0Yb
DwG4JhDqOkLldpXGUyuP6p2KGUcWAbwT8xiTWJt3laXemKfHNV29tQGirDsXwzeW839eGWMR7tzx
eOQHP+rHILDq7a7ZV1Z9VwTV75gcJiudV0DozOeReoxHtKmZTtzx50Qr5EQqlCnJTpe9/jzm3SrT
XcSyzDTYxH6qMM992AaPpw0r97OsQ+vdr+zydxg5S8zc04FVU7KMURf4tUtxCI/23exV45a5Th3c
e8yka+b5+/B+zFX5z3AC7ylLdPfs4yP1UnD/UaeGoFUnq6hq/tkaqxuKLmEFzJBRH21hJd4Av+eN
5tY9OMR9JrR1E+h1LvBTNyVkHK0hD2K+rbgIC18dlOPM+xSEaagn0nnGW1A/rSaRXvLYiyETWY15
P0w7bzAjVjCIFMuTXPNtDtgF7LnevbtAS8vJVr2AEE3+OrxE3nZz3Bol45QYMfFfa5IBTVIpzGe0
Tlt12oPEWnPworW8WtU8uE8W4tH+VIWAvVzXTfRAMPbmAuEISkI0GYYMvi5li+3EnpiORu7ryfF7
B2tXaHNTTqvDuxHJXTJ37qb54U08fqeorpVMKYKvv2IZHweMl2r4Y6uo9nMLupT/XrhbfGnYaOKT
DmoQNOM0Hu16dV+fKaQbo/M8DdP6pHCTRqk7bICA8B4re/LMJFvgHJJxxjTb0g7oc0af0H2V26V0
lJbMIa7zvTU09Z7BrhlkF1FvXR6RXWOeGwzBvDm9ALa9PejfcDrNQ7H22+xwSVR13/PCy9oCCUyO
bUurMNymc6MWtxC1L9VpnLQvs13HE21g8Z7Yl9Dvgx+cqTycMUAAT19PD3XqhTqwuOAZSrClz/v9
1M0KhHKz1J5aIFZNqmD5wOmr1rSkCKo4yTY7bGTmtjXzY8Ky3NMhkBC6N4JM/3B5W8vczG54+0J0
0qY8evxVkut/J9oleTtGi9cZyRvo4zocNwOXb9rfOxQOU82AbKGoq911Lq0z7wdTXVD+9kRCKK1H
S96R25FV30Wk7/xQdY2K2Yln9gTUJUlftOGmJsZ6JBfo3GwCuLt1bawMZiH4wJzbrhnxBd2Ra+1S
cSArQ7iN9OJHAhoZ3G1nmx/gLygRgTR0xF0cBWX3aIl9qb7jMpPWBbEJV75z+CvE/+TsP5NGSzgx
QeTCfSCbVv3giVjcdKZMtn9qmRzA5kt3a7MhDlcIP094bdHUU8RxHzVrfKq2EpLLCrxvyVzWbmHM
YPFvd2FjEw1djQzoNm7Ux5vAbn/aAGDEB69hLbq0TDZ3f+wHpxVvG3f+R1m5Yn8jPpBfOZFYsSg8
sh7++LO3iBMfy9SY8shbf14Ujr6fnXGUfCyRdevz5tZLEa9M95dxEFyJEz0ZQerPfvjLjJ4iRlrw
0l1GEte9i71Ng/3mI1+gQGsX/lIscThzKJMbs3MMquPVboTYL2iB4I1o8pnr4DwAXDkp5XDieKDN
vl1Tn5FVvY7C8NcO5PtgKSf2Kbi6MOrRZx8hSMGxlKzmZTKKL9TI2FXgpW0wvrVLbYnsWD3Z3q8t
G81p8qwoeTnWcLVOKhzXqSBFUYz3dWwfc+q5UKiX4BjsFarZa1Q2Dv42PtRNj+v19kva7ofkCMLv
G1H15snhCauYZSDzgrcjWDYnKJA+zrIt/IbFmGHyEOKxM9P+d9gF99bKtXOZY7f8oDcOyxfxTXBh
MO9xlEo9z2tedtX8R6/QfgXcWPfrQCBUF27Q9Em+hjv9kpWq+6c1CHdxrSyaPoGD1oya5VcW6pkz
rXvmvvkow7jMknCe//Sbnq+caMFnQ1cVG+W0Nb8OPHfWk7P5LLsLDgDemPh3R1DuR7QFPzpSOoge
66f3ao0b2iZY6T2hObhyvxuHczNX/YejjB+e7KlXQAW1+RX5Jkm4q/pS/9d7TvcU2jNgXscEolNf
ysO600kTjxm6HLDQdp4JrlFrkHwdWkFV4CZvLpUMkifUFgBXZVlFf6XnV/6J2z/xv43RPrmnmmnN
5KKtOqIX7S5Mg7UJ3UsVuMcZ0ty7B+8C1/NH8Y2+i+AEvhHT+drU61/fJd18QRrBeeO3qpjjqV1P
2zBS+es1iXs8t4LcoDogIqSA8R8KO6iJZMM+FuQxWwlETtQGv9uhBgaI9e14qaq9/AONPf2O2/0Z
oXky5F1EUQQlq8nA5elir0sXa0BhZkk3KuZKAY4uTbnr/NjUel781p+zUNlCnd2eOyqtddTYOY9O
MqacrvRBBobVQpljpbA99lkWKJzQr2u5LdelweHL0pR0vxgQxBNKV5sVLJyDy8wz6bGNaQ9t5lR1
MSWMTf2PtK4QqJtt7qdHnpLDehbvf8cKpWe2lVPzFdV8KQH9uOoVv2mUIp/rasg3PTy1gYn607qO
s/cp93j42ibTATbbCmQ6UvX+g+TcivXguAFAgWNbD9QizcnnjgLIe2opFP2kLEkPII3CWJey132L
MGdONo4V1CvpEVhblAtp8fbHyoUvnFETn73yiMqTtKNmfpRWT7HstNbBVx2P9n9IYqslxY1v2992
piLsO16ztW97b2OdFDHlgdZR8uaUpu2KYTBLfQ62COZ1Zgh7QFLV3aGxcsg7qVBz+HxXFjyGWQoV
dOP0jUeQBXASpnNOtrKXLWvCVs7FxvArc0xJo/pSU61XtDgul43F+e9cHHxMQJoSkC33YEvWh302
0uF/JxPk41zQ1blpY68GHN5UzYw+BMupdoJqyxAIDcmQ9UhAuryMHDoV+oRalXE+Qj5VWLL99RGy
s5NOdp9dm51jupmqlyU/6BGyMqd1ph9hj4gm3Rpfky8ijzZOV12ViBsSD3TUI+giYbjxuQxiq46W
dEbrjxhsC7vmrpqdxKRmmoIvS63D8rRbK8Odf5ASiRTFTtKOWNK/FL2oMVv82ajcOirkM1uMaDXf
B9Vbabm3k77rj2N3T7fNAPDL5ikKNxD3lFvXLwu1c3uliYkawJnpkAW0A8qPRLUJkiNfNwyOFkBK
NugQxUuLuohFepdQGVO/1PNdONZHeInw/KlcBXO1X/uqowuu4YcJTqvx4xXSJxhooB/a4LE2bf86
1Wb+wUJTsnBb9vCtKp3gyl2j7Dw5tGQTPYYbVK976zqLoxIpTmv6hcuGgtgdGvdPa/bkyZ+8aWOO
mZt/ipESwBkGdswqDaEP0H2s7iXaPWYv5G3Prb2vXzSD0gRtEM95qZCJuG/HVl0lQCMJLHBdt8nU
mVNb9O4XS7tAeOi54vsYia7NZ+lAvXVL1TspKi47ypxYmZ99LcyV+/64j0Do4Tb9uupzTqfX6rD5
O6iTDUu15cR5H/c7McxbzS8+Km3kbKEzbkEK/bEnhYp9umjbfvvwSYkPsrEsR1M0297fGZi58Y7E
0d4nkdvSAaZG2b641dat96tmX2oGZJQprnyyaV0IMC/dfWf+2N0xPC24fFATuCRrngYm6lvQVdOy
mlhyiYBMurJP1ZEwjLummd6DuBVfnIcIQLqqr1/s2K6L21V/UInpxeUXPWHyFMclRGvrBD1qEVnO
HyUpGJCxDMYxaftl0OedGDgLuMkJKaTSiqush8LhQjM7d4Tx501T24A7FjFGtZ1WNPsPyWG4X0Cr
+yUj7fhoCiQe0MbWuKr+W9c6w09fgFBkm+8I79rZveoforESsFqunqY9b2q3hkRDX1nA/aj+vPBz
IjlVQSBS0KZhgL/nMS6CuW6mvA+lD7/gtSwN5iAF+yxZI4YnRSPxdi0BiyBJpT5LubffFujyrlB1
1fZvfdnhZ2r5uMwOgh+RciIIkKrCjnVRTak6vgjSLu/oohlVFhydD75ooVJ4WCpWpZz7r3LOB7Fz
bNvBZiFZEIML3hdavX3pEN2z++8k1mTKJS4nVW0/6LyPlPrPdF1V8qHjvi+A+ZHrapafP2E01m4O
RRzUWdJbnp31dhn9DgJDGAMliktuKjo3/bFL6lMkwuih97f5L79V68ue9mkqJEuoffGGKII6Q0IJ
O1VWDKFR684ahWE7Ln+QWLOxIyB3H8foOL4vvE5j1pTWer8zi5vCGVr7D7nm28NO3lZ93iw7/rZh
NvFTt+81nff6YJoNhOrcjBel7THtklaYeWIlGEuhIgXJkuXIoDAS08SCUEYfR7AD2yh39ZKLP5VT
+UJza9VcdwQdYRb56yZIrYo8nVldE7inxppsLgDtaJ3Lg1xdWPM+sc97GMLxzU6/PB3EBcmsc8pl
5AlFnR+kpR1t0AVzkqxnvzSmvGzujOJJtSMbxBQzkHRt3HpXliCsbJq3Pcg4KzcLIzvw3+noW++J
3FAEIo47NU5uLwfgKmCsjtIqMPbELD6Y+gc1t7H162CBqs4joFif8YSOq5PCvgzblQsyWHM0quB5
BulRlG/1iCLbJ5sqOukIzDPbtiDcLht5PyILO/fgykYlV/FMT1wnYyjs3wmi1q82UG7PRyiX4Ewz
sxvd/kvu5nbndXyDS211NltlzH8pK05qhDb0uFfhhkAZC1Sb+hbciokW8UmHaj89Eptb1SdvG8yP
rlNzk21NG3onn90MmmYYeF+0ng1HQBJ1znWxuK/PXUPi7oMP9mWd2L8ilbrQWdGZGQsUswXEsy94
WCwrl9s633tKU+owlJwDcdzx67Us+d/ah6E+x40qfSaQpjs4cCx/fggNX14mZLO+KoGaE1womL00
mW8yewtadzgF5dFWz0fvqSQPtefrU8gdEf1zoyn6wBJbmpOBw4zu2iRe/ni81+AfwgWRm0LKsVIb
wJacPFGhVqGaWWQMT/OjM9ntfess/qmz1u0xmWqHcAGuhKeRJoN3JJJLWBw9lgZEgfHiPSLwhSaz
Zs97nSL/qLJZkl16V8rN/x7MMnkWvty7HK5fbIWzBsMbJkBP3FfIP1aw5dqGH4tL66ITCawSmtG1
iwjKkZ3Gbz92XanjXbRj2F0OfuInLKEdQW4hgpiz1bnTA34gpC5yxSFx04m0kmsbpy6XeliFOSrP
rUr9TfnMukfAYhx5C3ZzyyeaA2WiL2CSklKBohGFmhGKWv0jITLZzxGeoz1vk2P+iyoWLXANtq2g
NvzjtOHFLpymLu+Iw1VTsXqmed+XkGftxmZ+2/eKvR1S9SYfr2plZ2ptmp/GAvZNQ+5hhK7lr14s
0QNEtXlFirL/hycqwmcAzA1Cg8iV9JK6E+PD2vjoXoZt9QvdBO2HnhxgmI2bMLcR3e7pBLPzDZ2M
/mtWlJMsBm304oX1WqZDTUTZDdOf7nVl4rulHpPvI5TxE80w/deSaLappfbVXSu74KVx1/V5nB39
aU9ewtCRrNuz5MMB9E9B/6OVDPWHCrRJ1TT7X+LgTUW2RdZbVwXiXsjDZu7ChpdThGsepbChErlL
RBANhvR1ER5/HQ3wPq03cb4KxKeK2X72tmeu6aG83Cq0Mxn7prgBx0WjQ3nqzDCdDycavibTe1dV
BuF10fbwvjiLc1/5iwWN6rMSBcNU58kI1Rcs7iMCSl2wR2+vSE//q4e14vfBhxlakoms3mGyIJkJ
JYsoj0tfJ7/x3xHx0d74p0me7WhSz+jgwvfbC33uXCg9y/Cxt8NvLoNXqXM8xA/VBADu+rufEuUL
wRzI/idC3uQJ7veUJP3r0Mcu9CZ3bTYm/qld9+W+IuthsPUvFApfQm9IEYb9fkSimPJPDTBWaB6W
aRm/lzPBmVkzocTZ3pvJYr0i7VNnKp7WMUcpF77Htw6sIogWLxvYNR+DOozQiE9q/i8MD5cOZaeP
Hg96Jq/bEi4V0O8sUcLHI+KRZn3Ct87TDWaA2jse9HI6xnXURd12O2E2kxNlYdwFn8o9rNcDA+jH
HGMKqcdqfh6tofpvQy/OaEWKw+9Q+PYPzULxy5ot//tgCecZNnt8sZde3MnK2pbcrjvvVHFXPDjj
KooEIPoeVp8pWe+u+Dcis0RoM5o6jf0pLDTKIfh3N3naVXBTGq2qAGftfzkd2qi0T5z2jg7u/Ryj
kYYwI239Ixz2+Lfi1r9zoUv/JQLFUfTkwJNItPwazJo5hwLWyphHUiuH98pRTPGxlPdAZdjWRXVM
b26p7N8BzpOCMQDydpXgdcnh/rRmH6no0bmFXmb/PeZduXTb2kBnrACZTfdWcW+/3NoxeRnnyP3T
JDfThQkq9H4BJeGV3cMeusOC1D1pnBPkWvSRVId4YEQeeaNRpb84nd//4HKOoO5K9862CP1EBLGX
I510jX02W9zf2wPKbIRD1gC94gjzx/Ot+tWE+HL6prWeoqEz3452dk3qLdI9rZPb/LLW0vvZbLM0
GC7m/cqwZq1YR/zyjewA8dMQ54No2PGbr7kuPf78qmyARuTq/gIQUN8wJE2oVfaQZ86MPX9OC0H+
ggKcEgFm7Cq5OsK3wCITDEwcI4TW7HGFbWDdeN+qEX/MNIim2EbpPSKmnO4V8sh7FwFHqqLheDbk
htUZ8jzHyoNtQAgZ1xx1PXtkAVQ4viRTt8PogyC+l9XSvHaQ3khLbcsAN1dj9Uvv5aDxWyEhUoc1
/lfrpcoXpHFxGqogYWkIGlopnLbeJYpBP3hMGCOfJkthSwrxf/2FV0GB6Pnx8T4OCZ7+BIcXxrHw
5sS6qyzL/cN4JWjYQi2qrsfklzdi5XBreWEocfxXj85Z945tDKToSCxLf41CbnYKxmZ/eDX98cjG
cbT/LFfE8JdOVpv4u2o/0meF/7D71fW7sFn44nIu2FuOIIu11X1HCRn0iFO6wREFOpOtzeXSTwfL
1EAZdtof04wtxxxDF4z8cFvn3mH36PYru4ZCyHdr5cTzA9hAgpLEljXhtJ0sEX+b5d6rdyus0dtl
MPjNcWoiWUYvKi5j97ESiKOLIKjiK56Y4z/isRuR1bvQ9aVmFxhfBsHQcEIXZIx9qmdHxMfTaIUy
mk4Le0ZbnZcIrK5JY7lOK2a8ZNqbNynR5a7ce+qIfw5QD2ERNM2ovmtP3OQevTftO66FAN3ycvZm
VB0NLrqDJtFxh3soEMrGyBjUUUpcwxZSCvuhH1Ex0jwHJcN2O9qtu0xovCGXZGaQ2pkq97awdp4G
mKb44opFlfw+IXPkXw45FzB1O6SzqqtbUtnxQyzHap2RojVKp/GKltdjgC81tVl2vMT7QhUZO7N9
iuJmq75rK+JijjWxk0/IYmYNprF4dkc5KBaC99Dp9XBdcdpFkCLM3Xc+koGEldZsW+ZXbkn+eY8w
s2hQ/XUPtR+pMufnbhYbFs2NzSffSI0MP9zMb43h1v6+z5yUv5bIFob9YG+B/tJqqYT9k4Bsl+SZ
g8m1ew21cuYnOnpr94qVenTPJGjMKOX9GXKGJ6GbMEaZXjRP4QSnhyhysb3Ch7qJzv1YDupfGA7d
AlODAvkNV0M5/Bg97cBDb64LQuIZyby6NpPTPBmBCxbgnI4ZN2swIpXnw4QGlo0ljavDsy3F4CtQ
n+ZV/D+OzmQ5blyJol/ECM7Dtoo1apYl2fKGYcltziRAggDBr3+n3q4jOmxLVSSQefPek+CO7lyc
G8VG3iMN6qPjB3Xwq1J14jww8bR8vdPszPaxYMSVvpFsIWDgDtUI73Ybs+a5wzqc4IMcguJMmjIp
dtDl7XbpLQG9pzmr54JpfxLQX2wO/2i149NKy7OTLna1+xqtLByOqLlj/QKtJ2qe2ObBgbylLpaK
IRYRGhAbzKbpyak0UsiudGRbZnvF3CKKTvyCWXL23KTFqUwyeekuRNkXpsfJxCh9F5uxLAE70UFH
v9wuXbw/YRMXhESMIrPC/mkpCkaehKFu6KBiypbTWFIEHQQ/oe/lnZpDdQosOzaDC2d7SpW91BNa
0eCLIPgtXIdHJJlbx3f2N8c8xa9Ddktq2FkF9Ss5m2i9Z881pTsnnTPmBV9nsuD+u4kh+8AZBH4M
JPnC+2jcMZDPEY6h5qnwUubiEpFi+ofnsy+vYcpfQ1qpwrq9C9BQyqtQsdEnPIym+AOR20z/JjlG
82XwEWwPuHyrgme2tPK0JIvp7yEtOBlqe5OJs5LroO+coSiK3EswhO4zEwbhb1KnYXMAo2/Mc4Of
yTnOKIJkWgdi2DubpEhkpJGZYFcDTTlqYCm3g1P6IuYh9aHu5G5bGT/3mo5n/5iieJc/qRmVHJh/
O2vgXqNM1os5cr34DBCmOqmdOxbd6pRTgFUQDLZbKOtcH/GAv52iZzUdvd2wTHdhqDPB0HVWTZjL
JHSsQi1R1vvhrIwfmDLRlP+IN3IimG+9QD84rR2SU9QxE3o3a8/GNoIN/P/beBhfwTqR+7oz2IT0
zZZsmz1LAqX8JG3cmEs5ekHEKUeqdYRMFzWEGzKhmoPlQ1nsuYjg2P4Y5ch4wQ/GsLkbC+HiEw5K
lwnAIUUVlk8qaZrmt/CakleVXt9nM/yYEJUtjhRAva+OS+ONQlwGYkb9dOr4SKz4iBV6/adLdsW3
iLS89s9jGs1d/O4XAfnmXcVyhjj36iWt6ahK2aXXQZTDP81Jku2dTjfZMSqVJsCMN9/dTsUatOYe
RDlR2I2OSj8nZElJtsKleUmM9miIgrZf96YD68ObMQf+/DVCXvdIK0YMGeJjPbJD5GnJxqlljbtB
8L9PotYJP5NtZBcoS46W4TiIiIUOO8FRXLnE1YngXWQcZsV9n8QemkTHSr3w6pC97g4B5yUHLb7G
7M4yABgvWBcWBtjSH8YH6Yu2vSbcswxzDMOOcYeNwGQ8TJvxjvGAMnvugpVNi+Rjgqn8GThtOZ7R
KDPHP2vPisB7nzTn7XeVBGP1c2gheQX4UUnQqh1zx23GzcTuqmGn5zbGHdQoPEIrGxqqQ6TRF3za
SDOr6xxkCFUHwzYncT8oj8ANjKQ2mfczjNT6ZUgZVA+7Ll1HTMeMBLuddaY6+zMBDZxLxHmnqivg
gTCzj+HUhMY/AOyPA/2URsuwXUhYi+GLfAQDD36LwHkRAtXz3ksxU1e5cEr6td6sS/FKcFuxcMCg
WhQ7ssIYnEef3dh3PF9By8hoK6OSsGjhrKeJCvZvtMVSXUNVAKNwdLwwMUlkJn5sbpVNvyoHW0HI
udZm4spASDlIkgzIxon0R1jQ57R8TlVepYZxJwWPjPdrmbbtiWZdEIPoor777gCJVc8x0Iv+H65J
Wf0LzG2n525W4MlxuGNms9RptSsJbsmIDCcZwiB3/LKPkGNrXX6Qceiay4JNdXyK8SNUL51H7uq4
NWEyXIxtFIXQBgGquwT1GNEyJ6QKiXimW+QyQsZq90cPijsJ1J6i8NFmFr0+dkI5DdlxlVl9qiLX
K8e80cwKzsQ4GcoXt61td+7SxsNB9pP3nx26rn3Bph/NGo8q7961x891bXyEUkp14sC/xiVLi29c
6otxdt2CozqXuMKSNI8LkYgvd22LzZ5tWSbLRzTAsxh2lQ/YaVdCLYHxwkwHIT/VZRuB8o1S+q3V
X+Mkl32p9VEwepWf/YTYTjrS9dafWC70QNiC+8d7C7DYcDM5YT1O+RBiP3sUvk2ZelnPLU8ucDDc
MKEwDlqS1xZHLn8OVo14zrQqlQ4jRq2Yfh47v7kZxxiRBgzU3dW/eP46NaeCemk5jwnlfkMF2LTO
54bUgbO1rt3sZ7iMABz2yJOFWndLEjbdX0r8EuMu+Fm6loh5bHFvA5VIKB2Ira+MgJZg3+DdpuBi
hjo8lxiw7EeJBwxmhcN1nY+pE4ff3C/SPRkyZqBWixpBW1cAAepdIKNCHuus9uUjsUunPqTKivBv
kbiJnveh24fm2EDvaihJ8C+v/IBlPP1BvGJpcAj5qtl7TogitCN5RxbXRp2Pz7usHXgCS8pEw3G1
Aiw3D1qwhLoY5uhWM5fi3Un0iuk+WuqmP6pJJdU/VXCc4Rgt1868Eb9O7YkzHq45DdBaAhynPvRu
GTKCjZgF6Ut8TwTDl92Gwri56DS1xDJpXpB40DZ5g3tvmnvMNqS6G33zB0zJUvfnelxcPCjs2oDW
oOY2sG+hynR4G1XE4o5YMS2VkzS2WakhyXH9hi0yTScZkUM7q2ztRsWTLJz1B4gJJnhHYWeEGRtp
Ukangaqnytmq6nv26Bgcxqc2LWl4+apNdOqjJcZNiZHJD8iVzWuBQX60JUE7U/hddM/nvtnHZa0C
cQyV1tkXmVROrNxNlWI3Sln79k2w/fYTN1j4KUJv5RYTmIvq+2aJEAMP2EwhM0T+4lV3nj84BMB4
zpsJ/4hCg8pZXNRt96qa/Pkn1ecsf/qGODY7g7mqzH3nOgRAKcSSKbcL4fHuwvM+zGluqapI1eqE
C9Shj9IqfXNbshbpSTrtUuIeLZqNxVTdADM8Fdk6H2U7W/XDD3plDOZSUw0hwweBe5OdPXiN5vNM
SqxRYIu2ZXzyEt7sAZl/3niExdRU6w88+E71vNE+298tDhXnTwRpbv1qSxY2XkYO1nrDaep62R8+
1tGe7BTjhyI8uTZl7vZCrdjtZEpL7erQbt/wy4g6Uazp0OdNTTI84gzDqtoJdpFSCAA8h1I7cgcD
I3Qypo+4tLm9uXBjeb+BMJ6nA3JjMg74G2YdB3kIN6JvzqEORPPOboURZzluh2j9m23lZL+RBFz1
zeAu9l8XEqzJv2ppjf+fu8pZtzuGomHnP3Q4qc18KNxBDyfp1jPv92wynaRcUqVRUe6tI0SJfSIn
Qbqlc1XdnTr0frAMPpn2M9P2OjytuhzSl7GEi3IH4lSq13YQafQ4SacYXidGrM0vOWLtOlZmy8Sj
yzQu3gVO2LCDh/6+/hMh/heXCPs09wi3qJdrlmjXe7cKWc3oMQIK3zf0//jVtdSs0E+C4fY3MOO+
X7VNg+lmobQs7Jq4Qhh4joEO+7uidLfuZxR1UfZKpo38Pm1y6w+5JziRz1nRxN5ZonCFh2TkBLpT
PBfyBPwpwOkjXCDCacV+ityuZM6vtpauuUEGNnqQCCzDyqFkZRg848vZwnPsgXyq+VCCZVGnKc3w
zTD2NhtJnsgm9VXzgMVxTogg6S+MpaS/waEOUXaWcqudQ8/wJlLcubjJZM72jgr71xilzvQFL6bv
lr0hPAmd30pnDe+E8YbVyTfmWP/v1FbiyPh9G3KYpIG3qLE73JqB858JKEcEuyXjYj1hozT1YySJ
3rDmeguqY9nNZXRWIdJVBYaC3uI6rxshL3Lq43Kzp8YEsR/41lxLU+z1AkuAKaV/IYk9hMdhc3pF
8dFvQABGEmzpAzXY4D1rUnN2OhDHBy7hc7IuD6qR8XCs5LpEAidJ5sZ/KNUruGKkgGnJ5j4e6DPx
yDCvxnXlfNJARCtPNOaldR+GWNvnHOtlCb27Jsihm/tsreqB3nxoVfDpoFWFL7LlwLpUKyOOuwEv
MCFB7iwNqaT1vHwe4rRCS2zKobkuTEobmEUbhxlgFonGDS5GVseNP5i96Cq202kGeTW/TRhIbufb
GCTxR2/p3v8DnJCK9yUeOsJchb8mxO8GRqgfBGpcSCYxXtoPPWbBdJS0z+MnlgFb4MODVlJ/G+Fq
8YLx0aGQI6LIa4z7wtcvjoVkzBzNq7Ycu2XXv6T9crOweNKj/J/ShcSkjjvjJLtslIWM76uxw1w/
ldg6jptq9HKyYF7qQwj0IoLRMOG/uG/LhBRwFq5r/2MMQ5E9iXZj+mjUwu9qUqo3L2ep22J+mYqP
V1D7RJy9p75BZrp2aOPtIeKzz7J9u5ZZeCqTdPqcbzAAMp6ZxUqiA8/8SRcFzfGK1sfAiV4Oqgv1
NEsE7xNBEvB3kYY12jw9nqDm95k7NB8bdAJDxYZ5tqWwj3F04lsrCBLilRDOZwfbVL0xmlLDOzNj
5qO7cZkr84ATwWy3fxgJdTQZyRN/UCjatZcNdnryqqlsk4PNRg8RulABq0Kws5Jp0YMbkGmXvrKP
3JsjQylHke/Abjm2s64YtlchPUHTRnOPfzjARtCga9WPRRZKZ08gVE1/Vjtv4oxve6z3ZR0DQEgp
d3Aa1aUBCMrumSWK0h2iQMegRWbpOj2EVdBl76sYM1y9oUjdcMfxVUn6Dx9Wzw5pbI3IwqSSHzkl
ZZrXZODS920gaU/Usi441g6117BJaYpGRZx8lIlDwCwqvWHLR7fo0vCx9Hwqj0sbSnY3x3L0rXjG
g7NU0SuNVcDuarayJuFbk7mBuaxTB4AaxRYRuuxtlqAzNXVwBJLn+i9dP9TqJbIo4O8KdoL3y00Z
gh4LQCXdHVlieK7a1WNa7OIqKmLQColIH82i2v7a1vNIRLSsQ7a6nCobGpYpTgHk/QaLrq1w2o63
jaXMxv2mp7WPhq5Rv8dsEXwYleddTZo59ROJOEErOI2UMvlAKGQ4OVowIN5hTiTklwNdwgjA5K6C
U9DjwqgIebRTQttKrKCYtgMTYDTUFA8/fZhTx+F0gOmksyeU3b4+c9owkULvc/z0cxRUvb/sJH1U
Qz49fP8EEVHESAF74fviWMrlHTF2rF3gGBGXGQklLj8yrVdz0YRPw7zhnpLNvi4H9MyEJUz+a1fg
VFL7ZGjK7VOBwgAMx46oEb8Cpu+CRysIh0UfMonHFGNg1Xj+AVgQrrne1en8vDGVQv/HtJJhQXMW
uJeJLTGbQ6bo6rNfK9VXDzfszXTops3iZJppw4anFlHArS/LrS6rKSQIBQ75otWIRwnvZryk5RWR
it7vUZiMuAKO+0gt/+iESUvumfrcnFdD3HTrj8l4IMGObGT3hju6fuv+t80ykwGr/KbKd45+uLYL
C4OWkU9025hB5OR1C/vSicrtXwG8pLG5JFsQiu5K6kQ1jwR0muNI893+h4qOwsTYChOeIoYKTMT3
ljfPxAvtq1DmeyUgxn1ZbuYVXSJNTu441n+rEj/qblujJUhQXd3Z6Xcbx1dwdJZs+xnyUvwtNMgm
NgiBF9vRUgZ3bbhO5h/lvfdchkPNQHOpMi+PFuJKBKCk/7TOaFTHzimq9uKk/nDsO1sFJDXX+UV7
N1sHxmWd/PaQVEdIIwakDM4hjJWGwHLzY4I4ODxW3MLtlybX6Xp05VmlEZ38OTDvnLNJGuzceIzt
x6QtFcaOVsnrjiPS3M2W6i/b4yzIJ5JY3Ca99yZvpvEJ9a0jCMeI7c3kgXDTVhLzkr+SMcd3jW3+
OHPFg8ZIyjl54eJxv7quwgFO6Ce4miipxhNuZxpzDRrM5xkd6Wj3S+uTgK/IgBWIPTWj9aC3m58z
sxv+0/4AAz/BJvWGcSfA6AAG1f819ylrNroR39k5WoRsr006BB7086z3D8M8N8t9jZNRvkSsRAt+
YsBV4c+yDxf/qUgRM+4cdpxOdzWmAygxXdz7008kzDC6wMfqrmKWK3J7PGQZ3hswr6esqADp8ss6
7aXpikJhSi3HOPjCqTdM7n5qAMNd8OQkzbEKNrJbsedmzuNcdxqxu7d0PDtGvun2UbVRbx4wEgGF
MP+nxcPZrp5DrKIQJzqVbdesd2L16XBbpopyEVETVWWo+DfYf+MtWN7gbWksKIzqGCloWfIE8q68
tC5a60btoOp6QITN+mQ98MWtWU9EAtcE472x67N2H4Vbi/0LHBsKKTbdYtA/AwTTEPdZinzvtbMT
3lFGxe5diRdvuXOIQ4X4RNuxXX6GUSSdq5vh0kd+j1YfF1w26+nso+FHf5xMgoNjgUJkLqptSZ2K
bGyfMJ2uAxVXkLQHL5ooGKhrDKdKarYYxgsQmRbPe5xxTtUefzNdDQblpl9DcUi7YY2PHSp1+MMH
gkiIsCHgKnJ8IuoPTfNq8pQunEBpY+yP1WkaFFTfBMCWSqySj74023gLacTPrCLX+tD1ZWkOMyPI
5tkUJgtylxu9erSdvYURTPO7Jq/zWGJNJJHnYX8+xF1kX2WDx/o+cABy3a0ckcy02sm/dmSZKJEp
OpDKt4TI1AsiHWlOiE1ucJI+yWmM5yjmz1PQFpeOI49o0oJL/om7p553KQdZer7ZX8IduAnh8SSk
BMfCJY4JOCW1UU+YZ9vg28CXKEmOhqz7cXC22olQl5YzpmNQaZUEVBx2mEumfUaPHaGJCapeFpTM
zWTNge29LCgoXdp9TkYTAqXdN5OrNCQLx8mor0fvH+dphzlJEqLrh2tZY2YNTwTJqiX3UMO2w7za
MkTW9PuvdLW+mPdrKsdPmJ4Eietk6dPbrkPlZDykKBikxQi6CoyNotJXljB2fOmFDzrltEVDEkNy
HytnPG+r29kXIB6kqeitZ/tuKyzGkGmGJrRP49gG/2QQjP+RCXWjUxal5WNQUGIemnqhqnIHehRa
ZVpC7OEzG5ZJhdXqV4SNVR9Liq1LUtYQpFXhdAAotjrgZ4OqcNOs+1i1xwIPyyu2+IbwFiniexCC
I+lxPNvekd8jeCXqNfzxPL+tzw1fTn/spilCU4DQaHcJRYpz5S9fj42TbPUPEa3/j3RRjl0Ll4Ww
OcgDHEE0rby46EoxwwpTfQddrN8STrhvxw9Te19LlUyPanTlO7/RHH6WfTsvX1GFBISordrh7NV6
Gi9VNzEYlaMoiwNDZPgoZTaTS/AsYXimImN7ENAmsKBXdb+8+Fja7dlBmgZl4nVtec+jNXyxDrmL
j9tUF68LUmCQi5Dq+tBjjNI8BUQvkQuiKs3BoWKtLtkwgptlml13+GNbFZV7Hm6qoprWUB581jG0
X+3QAZVC2CrmjoD0EPmNn7sOY8JdmuGrJHEmOx2fQROXADjShrKQNIHgRbIHNo2NYs8kRvb5qtHI
fzt1KNaLL0GGPLtuWdgbJYoFq1i5RZcAbZAeBeYmMbTuGndmArfLyN01h6WtHRxoYOGix9Kd1X/o
dU70d4Fs+muavbr5wRgYJ0jCtPmR+SDg2HQz/oVZGbd8KV3rnFE5079IT901cyB2kcoIK3EIkyR5
wSOummM8G+As5D892MvggXsAAiyT3ncTGDtALYSp8dGS13gKSLkiAxayBj7Qbg4pvkgJf68Z9ct3
sqPTqUD0tpRYLXgNIIXCfSzg5jSXMYswGBdBuUVXmfH6M4b30qfS1cO4VyvzlSuKoe6oqASYPj16
2BwFF01OzFMJYATWPPq4M/V+BAHmYZtKkx+GdkwcJx6Yfw4w1RuJYLT0qHhT3WPWFn1xqubUvfSi
k+E9kiX5yrm9YV9oraq3FskH5h/dgr8HwpqeLANG5P2o80iAO6wwfJBDIp9cFiR3e9aBDX8NDw4z
Wc0S8RgVj8URzNcdlpb0DG53Xj14MYoIZpC8HZKWPcY6m5MzlQCDUW1aF8sZ4yN2W5lteuU0wMy7
1dW85rCMNryWDJ6D7GSV3B6HJBLPqjBhd4pvA/GYoU1yilcxQ2zNyAbUdyMru8LgOPBFtWfGICVN
Mr2Wd5DOHCXTNRXILt6HJ5xIyQPhwgorAEmT/rdZYq+5b2fiuyeqtl6xgDUu/lombHfF4qXipEwD
7S4gePCrwhfOoJSe+SOG60HrR/nEjoyYe8I5r0CF1R/dEaU5UWluQ142EUchsjyR8LKNfV4xaufw
roRj6B42hC77BxQKM/0vK8eBKLVb9FUHcFAULmtRieWmJR4Jmd65/Mmkf2PyJrhpEsmRgT+EE7x+
8RbbM870qtor8RKNVbFai4+5LPuPbs628zh7S/mrc7cCrKIPIEkf68kOE0kLnLr5YmKAFLPvecHO
D3T2CGF3YZokcYkcseEyM3IcB6xQ6vG+4cKe2KZE4rQlLM31tWGvX9XyqwZfu0IJGtc2DwCGZQfm
/lB7J+ODz+EJubrEMaezZnflY2rrZM2T3moWylR6qb1XVpHo9u8qpWSCUKQCiA+wGS/4iYmKFQgH
n9ZovPhTAmpKDWP2KZm8ZAckOVTwuhP+cha9IiaeFuVyJYgWpd+pBfvwizPeVvdAJ6Z8zfCNM01Z
1kvNR4kw0qfworFn1H/9NmbxNLdoZJk/SPNED78Obx3MuX/zQv6PXLLowA/40cYxOQ9z2+eyNniK
SQjZ8j7ECoqc0xiQH36PSefiA5WHe1L3tjuZNlujox2nzv6ofRaGMkjNUnGVcE0rXEJ+IU/p1Eck
bQWy7q7ZsNSiBcN/bZEkmWichalW/FgpcIkSK31zxK9Dt5mYtXuJGYmLvFZ+K45r5S8AUbqWu7NM
M7M8rKIRV8GzTtYs2ZxTL27L9JZBui+FbJz00ATRcr/JzcMHvvFm33U4S0lMj3K5NAFR/Lz0l5YA
gK2xhRaFxwh0x+4vgdFQJfP9SgidDmpzpvuhlGToBk3B9jY53IwnX9PI7BIbNdHvXpG42rUI/n+5
YsvndCaBfyI61rw4xgnhINyGRejO0zrhaGIG7+zgeDCbMt4a/U7iW2KFZ4XOnZQhtBVJ0jS3nqye
JwAF/Hmty58zy+RMTq7C636jsy/BDmPg9gjVSJV71KMEvynKHVyuLsJCniV+iKlXETE6egSyxT61
2vkdz45asVZ4tHBLA9KN2L36Wq0msHXDNWBIitnhxgY5/QjLnl7ZY0vg+zomCgiIF2C1gmJsfsco
q/VT17jlQmTZAW7IkdlP6nmcJp/QO7mj5lS5MXXs4mjiCCz2GpgjbKwamdaZGMGaAZImbtfXp2kM
xPIgqXSXs2xN+aUbDmGUVXd9K602wWGxGzinmumdzBGEqGmgabty37ER5gw4XKPWV83ylpV1FB/7
wJjlaBojv6uMQvvWFKvXoXEiANUL5jyIO3EAWQcbrSFLvIU/O0z+3aFtbdDu1qrhIQ47Lv4dnbz5
lZUiGfJuGIImB/qgmXUJPz0N21gTCBT1fV/a7l2BnMAkOQztb4yGZXcnYOF+eD4cnTvwRcELc/7u
A8TOxjTPL+drmuqFhDlGHMxvmzWEKYt1C7pH7Gnpf0xUy+QSgn0zV0x2o3zM4mi4LLPAUwowInsn
eA1UXXfEqjFeNcI+hn1JxL5uGcFVWjfBgaHCcsBXaMmHyaVD0mEJlLhhuwrMvYCMsv9irXtrjiH9
vD42ImLyUPjwuI+ChQXFHghFdm0LjCw5OcXWnFsdxBcAieoEwlARPjBVhnPbUJw8kq3s3UM9WodU
t2CXBWE4TOk+dttTHVRszlFY7ej8Ntty9rSJGx8Bk23vXtH4zkM1Mqy6IdAnMomQAniBC3DZRtWf
zF9dHlkrdJY8dnFTOK+MppgepWs0qasby2C+rLLspmONEdzZNU6W/V5lAYqio+IDvrv6xLHieS3d
M+lIut9sYCDyJts0YujurEn0i7B5k3J7zBgm3BZqcz4viVeMWMhtg0AU2IS54ZYMQ5+LArI20PFS
LZ+en9Fu7Iq5Uu+anWBov56a8kU5Sf3a3czCOzVkjnxqJ3ZInVTHssILkVDHnlTjJmDCtMS4s8mW
fnae0S72Gz47Gkf2XU33i06H4XuGePBkFF33fTGBjMWCik8fISYEE75TcxMP9yj8gMXg3GmJa8Ll
8DeWBGQ+blvz0oZJ913wO/6YG5odMv58kIiWWr+BB1UTgmO3Mf9NLNB9mOeMB0SEHzwQQ4IUXop2
yOtkS8U5tni2ONbazLtOSZZc19kGH1Fa94+sLwas42Fp+6hcHyJXmPiQShEx1x+W8gn+CwHz+QHT
JDPzcsXASSh98cbcq5wh+bMZtmVc2T6YVqd6pieny0QbzgX8OkLEDlREsCgcN40imrH3Q9iuuwQc
zjuzW77gxg4F50KlV3WkuuzSvI10ANh4dJpfcxSbdzDmaIgC5NsHXomivWe1nTN/xmXCsjxXV9MR
zaJzHwEwRw9DwLiBSWXdfFu3HO6rqZua/2Y/cCd2tCBLU+in0E5Z8sDQinoYeKXWVjHhMuEmfxmi
cURZer63M9b95l2xNKF9V2qTDynT3/5PGoWRfMYPZf4pqH3NvvM27zfVlBiuMKqnHi+Eab9E5LTP
/ey2GPRiH7Kcbd0M47qnrHnwI5csER0NyonK3Gl6yaqIYWPCt31vdVN/L0HhOl8uUVkCi8lkkyOP
RUEvQ/vV5Z6fkAtiRBie1xkp4ALtRocvzOES97XfqEQ4fPsxWu86t/LTl4TcfJDj6F/bqzf26q/2
MlecFpN14x0LIztGOXXEeHIw+M52MpWrRryzs5sbP0Zd2qnI2eSPToR99oz/1l/5Jwf3v7Gts/Dq
R6nv/iLPuryOqivMda57nRCJ8LwZ3ive3Gd6k654E+QTir3Gt74eJvCwryt2wJGRwzJfsgbN/ccI
oJddG8ESndphhgdOfQ9xiXhCgzPiE5taHD2kkHfrnU7xe7JVjKUL5zbDeUnyrsna4+ymmMIyxjP7
EE70Aeg4KzmXOnSC58mwZfC+sL7CeiXbZd0zBUNW7E22vlS2ZKkXpbvSexvU0We7Tt5Y7sfS682u
F0WPPzuCe4dHRVYkfSgKQCJORfBfOCIZPLg4r35C3GvcU8FgIoEi5KvXyHBJ5XE1+hvLRUSj/kbA
0Rj1ZSgzsGn5sA893zPmmrn2kFa2eYzyumHMfF9JhD0/6pfwV6LkEnylVJ+XmQUJyIBsqWm/g9AG
855CZyRmwBuBHaJQ2RWpwaOt33pxXytWTubE4go4qyNd1b5ymWftoOZNn0PoVczrxymKSBIn8itr
ByAR0xZONRMphfkfnO/21ykCOgiw0OHfrSet8VCaxTLkStuCGcBISyPnxadVoxUed2z0oFyDxItr
QE+dQ9c6aOh0YDgTnqUu7OYndq0g2DC4LZN91BoLyXRmz+OE+XyClNSyZ4Q2a7xBBzFDnbFDFIhi
C44Jr4a/x+hJxPOe3bWDRMHx/Hcq9hgSfzBAFmtbyCxBFS07n2vpn2cxlUPHncZvFgaULK2gpeAo
LtDpdq4u1DOpz4XbmwuyAhyZmjeDzeQb5Du0hqzWxtI6uPDByD3jdI5stJ49iuN1hw5D2lPCbXqZ
sa/iFexgqOwkjqEghwm5fFbtBlO0Rbli1UrYx81DvSWgMxKSCth6Iz3+2mYG7jd7UQJcyvSv3WaX
E08MQB6YB86LxDNTULA18hpkmUusMnJ8aMHtEv4LMhdZwwmC7ljb1vnCXo/LK5qy5mlZBYdcAcpL
oP520wdOCwCxScMuMrRQf9634qYZe4QdbnER+KF5Fqz+h/Ar98fc63E4MJDGf90uvc83ofX6F6Gk
f48IAkYguRjV7Pw+WNjAg3JCdgLyXg8GLo6Iqfbb59jK7muL/QqaKEMaluX1Iam2QqkC5a6NYxR0
tNWdF6T9a2USXEidwXDLr6bjbwtT9cyXFtt9BcVDkoOra+foVrFgP7i9mW37thLPshd+ScCzRnDA
6qaqfWAzQLxsjN26vUd79rYMsXzm6uwAFEac6OQZBxbbx7iuP3rX4Jlfq3H7ufQxJkDezL7aJzpO
n2pPUyjQaS8EI33HdrvF8zGJQtoc4e0UhOyOBcmXdM9O596jQ2hQwPH+iw89+9sfGAJNQmAT93TJ
wBC4fKSrf7f+GGT95q4/kqSNwLlhtqKM4/OmZivRPu3Amo9wXBxybpacsstGjSfpJyusXXi96e5m
tzyxdmbIyNhOhNsb1JB63/A+X+DbpfJqO8bBuwquBXnZKsXfasi9fBq/NZjgQcC+6NZnrtQNRfrd
EaaFYRIT/D0mIk4/PNsjnHfUsK9onPwnTtbbApt65sV01CKSwzYmsD5mqHvbwU+L7qX+H0fn1SQn
DkbRX0QVCJDgtencPTnaL9SMxyYngUi/fk/vq2u9nukG6Qv3nps46VdrbuRBHHfWvubaSSPd9jxd
0HDie+lU+ImpHlgW8kFwGy9xSDGtknBuojm7tSJVXVMllUI2ya4Z3Z6hX551iCnIDntDXcq2HSPM
zYq9hPo0OkhDtgNCg7/WaiV/SQLSgk1+IE6xrNaPkXPQRGFfqs95tnTK0inL3jAHT59l5YsAG5hn
HgJgSXbUuBPsvdHm1tpktLIvYe/EDHClgR3ECpum382RrDOIQIaIr6rwz7nqm49wYap1jvnw/iAj
hCMCTI4Wfy1SdVbIWLN92UBHQAQwmF1tYvUg/cUyu96v0quoZo5kd47zFFaH3z6MfR38WTJelz2G
jNDakKEkqh3wSBaMI2sK5tBsf4kjkPShazuzdDL+PLlb39dAVllGOT9OqhwUfd7s98fM9PFTUblg
MUYE/ul2hl3cRE0zTFCpdGZ75WZyheBhsSfvjOPM+goZP4XU4HNxz2fJ3ronEvLE6ovfABdQYvY1
aU70WP3cXpqcefc2CN2FP2HU/+LGLNO6DSseh5oRUD9md4zU+FMYAFXO1U2tGJBCC3PrI0cdpfZB
D6wfKxAzE/1YaqSxGxKVeHvrtQM6wZY5CS6JnwXfttCIvt1Gd/+mEeUBESHNNBD8OQD2/LM6kFG8
TeW0Ori/0QFQo/FYNYjeGFG7KPlRdNTiMMH2Np8lHgCNGZmEhRkyEcol8mXi7Ii2umWWgIhhHEiC
tSl1P5W/MKPfL3SR/hFcKitNNmrwh9lkc+V0aTAf2TdjumpGvRxzghGoDVWREt4V4sn2U7f7yrTU
wS5InRLIcifT75aD6UuBEWZvPzRhSoedMrab6wHHqmY++ROGrVzjqEo7NTTnVbtucGIQ3OK3DZHV
8vFrXxvvOnIRVX+J51noaode1LdIKH1rZcC4VbQUbWjC38pBMLZlKJv4mMxYyRxEW6dXt0J2HN2K
OYj95YwdbcEEgKOz1H0erRkzB1OmDp5/N56+2El7SA+ctp6vC4DzEHS8IFueD7epJmRDMFvH7tnH
ZdFJnD2KrI+M0h0jc8KM5mRWrd8KO+fvEUextA/ZzEBko0or+ApjqFZUZXgMNjWa6+JxSoqeRJYi
Lr4VI9fwaNQQvFk6mBb0hhI7jVs15l+3eHjEKuiRfDEWaF5Sounqd3D6An0I+655Rbao/Y2h7AVb
UauKrJxEz+ptIOHwdYLdjZjADfvl6MwuXOuEUJ3lEGKsbnd+U9vVdlCDe8/OxwwcBcxdgw1+raK7
TI7Ohu+ENav910KvLrgl+hLeDsbvw+TO8jGZmLh+tNnE2jl37XY6NUVQYQgHndaUEcOsrPwy7DuH
flun+I2pKZYEO+7GwfVnXWlueLlQSauf0QwgAPlVrPKa1asbAmbpfdbJcd75lz5AgkmoUhbnm8Hz
W6KloDr14iGIb2VgSwDACpAzlSjh3KLIkYBM0xKxdkuBcyENqeZda5exhtotCnd64GhJq78+i259
9BjcEvxhmOpvoAgl9Qv+9mZ5dnK5PC9IWBlVzWPAC95I6IU8q9kEFX7NxcvK9D3lGg/H9A22czh/
pH0+NlfbGYS4S4kC57jLcw+YAn6B+GLQ8hFvVGGH2ymJPQn3cfH/AirXD0wScohHbV7obUuUN6Wq
z4Zlw6w97h8Co5fl2JWNvnC9c9Xgt5vGH0ZixBv56I8QHSwxAjNTC/2WLHmt7qbCD/2tbfiJP0qT
N94nrlJHPSnYrnzaSJIZu0LKQjxEMpZ54BBvKK1b2HQ7dkWxvZ+MSQ5U45mKykmwaOfxM82mQsnb
f6EJZxAK5wjNY7xMDO+A9gCRTMp57N5wSwHCSAIdm3tWAo2/awwz9l9m5R0p+c7g+O7RNJTZE7wx
NiSeNOU7oslOboZumR7SfoJwVK/jikQUnqs6uqXfzheWup14b/p2HbeWr4mB3LD3xtM9xbaT/2NZ
MLsnjedieOwJwGvfG1fymDBLYezho8jmof+Z2OuiJ1IVcozV6RU0UYPWnpjMCbkOTUlNvAIweg/r
DOuj9kJHSttVofTxnkin0MGbC6wL5ytSjPhXIGRqP8M2HMF/0eWegdJodW9QoPTXknXtgdlHXaPC
R7xwwloCxGd1mEp+A+P02eYgfBbWKRstmb9SMCKUB8xfanuMqhwjy2ugdO29YgJzwQkyh8PChxDS
inoAFhgGsSTbsM5hCLxmaCHkgXLfPiKNKINXln9kcjnoKrNtKxfxOFVZuhx94AfXaUqc1zgsMCBa
uAV2hamzs1/bzN7YWSTgVbKKYikcePSj2R3L69zdHCXSsDt7qix26ecB/w2uXuwieA3GBToPssLB
Oq1oIlNcjDZswge3T0iOdNd+Wu5ZIyHVJOE7c38XDlvbX7xTub9D6Inkg07F5wo3JRrO3yTHI7xU
jBTIciuVHitC6xcmFhS5ClfERnnczWfBkKu7qxu29zjD4uGuC60QRaANhE/hSAuxp2rW9zgQwEqn
IfvgAbHUneuG3Ssip/qLHlbFXyG/5pdRPRPNQoiCTUq21v/wuemAeVkp2CHN85ymp7lJ0idU2Guy
HcAf9JEB8wq9hPXBHdNezWKObykro07kt+PIx80VdVYltn7uddVzvLS9s/fWij51mNGugk+Z1oX8
L1s9+EHlB/sirBkU+EHKJqIeZ3AecdWFW4+lEk9dlk3NduQ+tt59RrrycxistwTHDWaKxjp4iqvC
q/mENwRDiOCOhJd1ZHTjNlzrGoORoGQNWyu/b7x5xWQ8FBnrSd2xUQsWNV8HQUw1ZRooc0I4wsq0
K/aFoLlrSlu/LZ1ubzi31bEfc6bF1p0Gke49Qs4vvIPhbdeHYOGNe28E5dVmcODNAZ0Lx+KQD374
K00D9TdAQkxBsIbjT1HJirCH3rQgCQC6v+hBVoRvkr1TI8ep53f6WjQdSzY6V69GKkXC15RSjHRY
tY4xE0yc18SVpCen9YELoZDARrpmpC8cMiwYXwrhwvJyYxwsDyGiU1CnHUvdXbVkSRZJlIX5obS7
jKjPqvtThqXd0GdbLcJJK5zcY0Kx1ux8RP7XLmStv2Wybk8MFVsxgVjF7Y3OuSgfxqXz2SBBSrHf
IeJApYNWTQs4qkqs13nNgfU6btiaYyX7ttsvNkN3xDmdKCNSXx3rWODdpkF3cxhdQqLwjIhmtJkI
KlxO25g12JNPHQlRFPZx3yNeNRnP4WLVy4f3f9pM3s0ZVltB7NsdEvv5RCXkpXdCNO0nnWnVH4Qj
faAIvQHQnoi032LTanHlQFDbu7Ke9pYiJGRDlu4y76s+1NmpytC8Q0JxQiaevDRM+eSk5kPMfqm6
d6gQ1ovvy9HfDbESt5yPbMybo/BT7zE2o9f+8jNipAkPWXpzYJur3mNCxKCxlew7cWUHQNkAyxNX
kAlrmGiXhIBxoKioPNlJyu0wTWT75C1OefJkmVlgbt1+3TsMx9pHOa793xDdKyuMZQmc6tI3ybI1
4sbCZrq0bkeLYf2FaS3rDavB4PA4gucn+AbDxWMpgjbbOxQctySTJvc+O0TzmM/nzPpyXBt/G5se
r9qhxjNuFo3AJ8oj64f1eRVJF84HgR3Jo8DGoi/4OiaXzby7WtYFSRP6kKqKKTUTabGHhamH7VMX
+Z7jxHpEwdg6UTNgtQ5J9ytktQukp8aoTlkpoK7WLp2pqc3vpQ+Kiz8j1IpCZu/hQRpXdtCTYPtI
SklFhRstldTc4NgB1Ilm2pnR9ksugqkGV8xKZAU7sLLPlGmI9rWWc2F9pGgQL9qUao4kvJxlT5Ig
QaidhW6AipJKGLDROnysmIKqPVI8EMmDAVGEfrh54oCzX4gIidcn3SkKPHabTU2tNOM5K9sbg9n3
KwsQQjl8ElyHqMNBR4Qito7fYpRwv1kmipzvcGaAgThKuMemCqoHp/Oar6a+0UPWDmZyF4aLe82t
nst/WMUMVylv7EvVOov5ruwsbJ9sDIx7CuaWnn7xZf3qtJWfnBWL7vJsMyg7eJmrkVTMtbCfWtaH
aD4cKb485/akZIGYyP1r/AYOihtg81yAH047STRJTGViHIbfjpO027VNoHwTFEl4EDsEN31Z5jH2
thVyCLWd+RaK3Y2l6nHEE+W5p4Naam76QefPerFH++AZAjg3cDAYsrBXA6QxChujDjNzY8UHlsmS
xWGfxMo/xGNrbsuQ3l2fvVTPPyRdyL8dJdEVKmSKQEGQXn3otRrXN8TkVBu+M8c/2rTJcKcdK37k
wIGQhXB5ACvmgm7duANV/un/jJBPe1q4INHA61j8GVRC9rPdYSjZQSrn5KzatLa+rB5nrxC6CB6K
NPPfMXs09i+Wq3XwPNWck0gpuQptgpTX1o8c316HX+482hZbo5v0YZumXRCjBsG6vJnoAFDIV2mr
TxlgXvWKRscDjcVS1PrVr553AXW1aACCuYNdKiwMFHLju/DTbf4AnKqPWQeKVX2eHJVMW4+S54rU
r0/u+IrKX1g6C0I3+laNxD00/Z3pQXrCuG3H8TI4KaFym9StEl5ovvL6K2EuJD+9tu8FjUNdENHF
yBWtOj0RX4vh+6XCA6nlcfZU5HAH1WBdMf+BjRkwsvyGdRAGnAF2PJ60Dub6WCr0untPceCeUyo8
/2i7fnxX0kmuj167Ivro1TonBIakIjnRBaPG3tgsKuNzd8vifkRTsK4HO/Nb+8G4QMgrYGlIAZwK
rpUuO0OVWvPb4n8sQuE/1W6hzzeT7LprbgsCYBnuowRk9VcszNK2Iyop1MLkim9xADpnbMGSJVwT
JEn/WoxTP/4ZrKqvB4RfWi3PTZCW1k5P8+1BF0LSOlBJvSaiIBl6M/EgfbGRs8Svm8LB3UFDjN1H
Z8pMeApbmrW7qlLyvBJt4V9RVzIVDHjFhw+GmKY8hKVrzVHahwM0mEX3W9Ap5bDrGVpwmwY3G2xU
Sk/OX0sc9/CJeXznYY1CtU5vFiBv98EH68X6mXxpxv3bdrEwwd96tjtU7bq7Z5Yo+31DU4EKIy1p
3BE0FvPXsNSGwaJupz/51MbLoz/OHebtYQwJzuG8xdrmT/74xCTFcdDf3fRVXDnpPQxMVTGBY6DG
Mp9QrUj4y1Q/EdjZl4d0ZKEYTWSInO1qkORdTAOnaJHlbbMF36cebpZc2iXyGb2NnJ3KeqzJJFs2
vtsTtTJ08Bf39oQdHAIYgfDbybeSFzJAhHNG4av4NUwyVnsNRuB17gDsRxDUFfkp85iyfptHlah9
lTnWmSQlNCsih8qzYxVKNdUOgdNFOdGeuHBypE0EdOS5Uy1QhBNbb1cwOnLvMnX7tsN8iVlHhP09
46CbOBMa7TbBjb3yaczw+jB+UIFMqQEPxsCiqvcMYFixQxm/kc8EOZKRGmCNu107a5Jo3HbaMtRt
HpMcP3bUxT2dAgp3TS7CLSF4cQDORcFgjTZbvcH/o9rKNG8Dzm/xwMrXFlEnEwfpJ8DCO3SHxUVD
W1yjNcdYRkpalU9ngvbyvw5ooGSfgD67uEpnCdwDt5vf6ryzkDcPoXXJSVWS18x21/CcZX5TAszy
5r+haE32wVE2PlVhppozu1q8shvFguwpD535Riq2JyaJwYiG1CXUkiDzuaW5mFiZMohyKHMcM+Cg
Jcd62MVN2nxiQlzLB77Nuj7joSOobcnAoZ3YIWIq4DF3l5+ckoc7w8i+ivD1CZIKBCPsLRcN+3mr
jSdiumsiiSio49InfaRA197ivw82jsFbFQDOtRHZZs25BCYNwodp2FF1RFDAEmSYtTVooUhAZ2H6
vKIMVEe2hHJ+KweFCaWH3HDUni6SCCn7LYOSIJzmeUjQ78hwqqyXYMZayfHGsu+R8YH3ZDXMBR4T
PiHi0tOYEY+HgfWgrByRasvG66upiBzetJM2aAuUNx+spcru2NsL75Bzgpwne55SpCHAOO9Dzzck
p3AA5y7eVz+oHzDO2gdJqg3IyqbW/X5JEfS/sK5MXglSrdtjXQTWYaoG0kjsLtDnImDe+DSz7sy/
sMkbOHeBXLMfnVsEosIF5cFnQep2HyOSjbOyOpvMzBnX+thZSXWdVly5m1kXLpxjhbE+CnA9t+fF
QMdmCxb65V4Za4a0sxDfwJ9MkHUcfs+tRcYDU4mRbRq5Kn7yMILAm8+QfACyp9A+/wE/NGiZ2Os9
8/2n/H6BytSucEERoCcYSvNRlnGDn1qxMxRkFDOBZN9S77gOtXcYuHVw5hDs5Gz0UgIixWphrlXN
rurR1rigmF3gHyYRNWt2U5fDHWQBslL+gvEl1XLq43UXTxPoXJ+RjLp60Ewf05EMu6hN0+JjqILc
3QfEzmekq6/+w1I7Q7zDp9T5uBVvEO6VVc4TIhoWHMx0XeQQuRP+xoQE8AaQyNDdNwzF1QZdTfsb
Jl3K5Cm+kQ5zSjkWYyMOGkuWOYF9OS3exl/AJDyFk42WUNh5+9RQldlHGgXx4ffGYT2cB9OR/NF6
fZxt1Flo0NBi46Ze7QuqI4LHZt0G4XOqqkDvVpFrxsKD+MdEdKK948n7oaSezghFUSDbnMWgUUZt
/7uJn0mgJFbRPXeyNU8BPCM/sqwJ+Q/qNHyjC8FfNzp2R0aRKcofp89QsEdUdsEeZIsXv5qgT88O
iMvyL/4lF/4c9leBki/rO4CEE5N5Arvd2R4PBv7E/O7RzNo/seN22TFA78RQEAMzyHynfh1jH/3M
6mUJ/t+kIwt0y7psHC4AMQLI8tiJdis0fqwKtbe89IBAqLTCdAl/kQWoIOwIwICQTer0npCFhVd6
cREfpZYSGdjKOSOJMUNLeomDLP/XK4nGTII/GxjKBLmDSeGWtYl5naJIjTp5mfU6XqeFZXHUEEob
R/ZQLUQmYjR7ENw1/atfB3Gz6buhzg71aHkgIcI5uWelxi8utCFcr3YacQkHmIAbHa94BiYUrJxT
iF2+qbBNwj/sMXffaEMG4lGV0D6Opre6Q+Ph0j8QU3CrDC0W7aeu6orjrFH4R0upVkx9iaMvgGXn
b9Q9VUmABJXW/ZIZL96mfRPALjbo37fAEH3sqBLYASJ7IhyOtg6WhDgCLyabz6mK+B/jIo4MWCEm
3NIxW1/oouke08YG5Rh7nqneiyVeWTP5WNdf6OtBp1qKljFCIYF2TORKHInQM8tero1sz1OZ+s2V
Um/mPxSW/w/G3gCxqhfqEIdBQMChrNDfJtjpuxN5grjmFlhjMaN0PrD3YMjcV7DrARtiia8KLk0i
4G3kCAVXXBj6yHSjHT6ToFVKXlzK5OVXvc7aOs1Ecd71ssKKxKTRe5eIWGSU9R5RWzAMVkIYJqvp
kQDKtEUUSBYmIAA71PLA+5N6hyksYPfliHZee0082REEegqPTudG3KINPIiwds9Aj0UdTbsYC1pD
JzSFhdlhNjfbkB3sPN0tD6CEhIc6NuxvfRd26p3I3XjcwzggJwYFPlzuZrQDvSFcFiYpF665Emd5
A1qhzqU3WWYLSJObr1vWCEZvw2nRH+NEphM1DIK0HRMs3AeBEuYNlu5A7iRtwC+jG5bJLWJijnVI
azZCfmKrNjHtTEjEcj88g7Qim4Ke1MK2Zov2rPtJ6qtNM3yjLQ5qOjh23d3zmqbrZSlG73duFXTt
pHT067XIF/urJ5iojeK1VW/9VNR05Xj5SSblJE0j/NPVwoKfdmAHw1G+0Rwn5CjkrtWRMGKH93Nh
D8FdX05c0GAznLd06sJ7JtVFxp2XlszJ62m61qIhHApuyrjXK2i0u2LKsofZmYIk6hpN1p6Vmzo9
c/EUDxVtK1GQjgqDu5kxK1Ztd3D/5dA3Do5aCvT6MCT3TEEseYaIOXNYiDh95DKzpw2LbOnspjVD
g5k2wOYEShgep66zPrHziz9B2RGviVO5OxAHVP5thdV81wPhaYiQYgbxdLJ5XkOdTZxHn/xKCEOe
sJBiwtejGRYLU4qodwZ06LHTs9aN3YHk1obp7XUkzE1EvNRQoIZ2Rc63UTy8yzZZF99ErQe1Z+tM
VrFvGOS5UdVmrvfEFr0wu5kop9sKftTxbl1BfaNWtar2jqKB1L/NSKLhCw9MTfIh00u6KDce3mXR
UIrZObFSWL5DVKPOyEuxqwNE6VvoBzjFe1y+fz0xBm8FZS3pzHPafkOXRC0i5mkxd+3UiO7DZeO3
U7o0PiNDi8UJDPfhg0gPAE0SLeOD3aao1slqRrEDWuujIgsqjLBeQI7IOO19NlXjcParYLa3hXBZ
kBTkOD8uHsPuY58P83Ca+ix4BmnA3MBjahHyoxsShzM+c/KWwOlsCKigy6/DmAxFHKFpcAw6XyHl
EbguT0SFI0YGQiaI+iNC8t2lh7C+0RjHcLkmre9mf0qSJ3dUaKqZ230i9EHw4/vYKndMnlKW7Enp
1f2H38TheqJbMyN80SYErR7Eq33UfNLMv0kDtG/UJL98JoljeViMok1JMZyd8Lgl1b4lMbO5Z9UV
XCDx+jx0EtMOyIUG7vRKbk15qUCzOYdY/89nn4MAPGkDDH8gI2sXrrGnD5kH1uM3Kn3xMM0UhVuH
SAwTCQ25i+prAbYRIQBJCSuZp1aVetNCHCgO+ARHjJC+5QguL88pySFw16dRuIrpbzH1TxX8NibG
g4+H6923yQX4qkBUyEsIZxaYWKgS47SPQeqhqd7yr9WLxXVdOIwumHm6LEO5ECcYSEFJ9PEKZ4AH
OxuZ7TuIa15AKkzNfpqn4InC0mt2wzrXl7Yv7XHrOx7e9WalIPmkLUqTA1uDkVF4Ifpz6ELN21Js
uOGuHGT/Vi+G9qBN7Qnq0JL5x0Yxc94JLeQPJmHD4Wi4PjZtXYuPfBTBBfRk/hk0hFxsiGgx5OVp
2X012qaj7hriFojCRTGz8VmQ0eE4g/+ImDMmLU81fbAbdF83mB6b4uQisjHHpWlm78B4huQgSkgW
t3OB0vpAYkPzayXD0/q07YWsdQsqXkk/E49H0kvnxxCTLwILqyuaL8tCphuFYA+oYWWDlJAQPovR
R6or9zcs27U4DQQK3PUAVuaNiJfhH1SLXG5Xz8Uuu0oc3UdyKCa5Y3rWVOdxWm/WBQBMyFZJgQtZ
72FkR+vm93+Uk/jfadth9Q6soVyx1xH/nI41XglcqmV6SmvHesLdrjGlBUguruQzxPaF+jxGCr2I
bvIPDSFayYmQ3nJbmRi5RgT5KK6OYQiQ5DK5CxgaeAQI2TwG2hEdTZVe2NwuT3HGQ3rEzrlwN8uU
xE/tc4Ui6YOjs6eyRx63qqnzX7DFEdtZJSZ1d9iPsBEgVJ0m0BgeSUyQ1ehcsp75OUR016TZTg2l
JD0DTtEy31oI/CVgSvT6GY5m8k+WXfbZn6IosChalRaEr4DjR8u3oX5cqez5e3D29mxYC+1scwwd
7o6YKPL3ZOPR0Fa0cysgCOyBJEfxP95irEKyDyBi2FHth38NMtIB+XHHIqjxaBc2Pm0/cxxdJh+J
WzPSfJCsYeIX8uLwWQJpDDFu8pIghLksZd+6f6lC1nw/ckH9bcjC+dUOhGifwqCDZjWxoFkRNgi2
JjyBdXjGXqHPpBIk8bnteudlCGXFa8m2wtmX+KmmM9kR8z9Sme0/NVOg8vbClMEO841kCToE7brV
NoRutIRWfw+ubbLexIgVKl4ypgzMGwuXRjnJkGwxHSvMawVgxr6LE2bZP21BXMBhQZLIZwrGyvvk
AcR8EfWQnuJjypcvvrUcbOe0ZKj5mG+1s1UelXLtAvOq8P7RRHcI+Ge+onM8S5Jkt5bjDegjPaZw
P5afU4AHvHuEJcS9tk8QsDAUW0h546Oz8FCeY9yuWDoE4lFOJAGNPvZtr1UkuSK3jmTMKNdsxQwt
FnQKnBM2ca7lc40Zl0vIjlNL3rWAma0Ld1667pIQ+PoO7IaUz47TsXfG7jJme3vkJ75HHY04a+p9
fZKWJd3TqvySmZwnsWqNkLpcehnL7/ZJp8p7ntOYhLORKT3Q4wIAjRoqucugY3l8pCyT57OdIsJj
RuwH6q3C4wAortTKZUHcmE87a8VXh3YmfO1xJwLGZ0F4DqfekLYrc/XMOW+RcLZMjFphE9TXsfUI
4uzWCq0+BJvw2LOkItfeGdyLARs8HygxabZbKwiYLuJrqbZ+MHv+HomBKj/cnNXHKZ0oyV/DFITJ
xgxJKu+ImkAEDVdaZqgL8kqmL4xkfZr3gkGBPAwdFG9Gu9UNTBH68FlBpyt2N9s1sehZN6oj1fQF
gZVX3a9wqrI9k7T4u26AlOJZRI62rwYyMqPKmVhI0SKR4zerdv601nH+TNUkrWPrt8q7Y6aGlw8p
ZbHVQEp+atN6yBll7sJz7R3H2lR4uye0hZJB04pWodgso41nPjdmnnYVwTchuVZeWx8HixzLna8D
Ml1tICzWqZGjNmduJmc8Bi7d1zNOmvHmLaxodYcEJnsWsqzfrDgNCCXzbOJ2Ajv2f1M8cKL0NZXY
QSwMLDYxggaktSVxRocq9IiZx+AJ6lQM/vSI9joo3xRju1uEsBEXfoHF5WRELrIt4hDCpuvC6A3L
dil/hRjVFwgDbTZaz7KvkblkBsgKLl/0Gu8AeyUoQZw7KO4n5AFyp03eZ5eYTGdEuJaXFpelnbz6
1yrJ7fvih9LxV+uLTjlfdc/u9IgbPQn3jdu790NA/4LlO02saCyAWpy5b1bok5SA/JuOrK3nHFYV
45m17dbhZWrspkD9bSAOnA18Mrk3PiOwM5sJs3ylohg/byRTUDPTOjJ3jGN7C6Yh9RjZOFWSnnBR
KwsCcKtQgQ7JaF8sbcsgmkkfbK+yHElWDBnBMUDOvKSeCD/j7ARjAXkujZxCB/e3rQuqpTyrIEsa
gF4bhL3qkos4IUMcog2yd9LD6YkRQwF4vXUvzbiq/DAHVe7tSL/h5ZE9kBfIiTwIL8yZA9hCS8jZ
Dr7EmqI5QbOG1jX0uMWaIYn/YGEZw6dWc/Nei3mVfD6Svxs+5NIs/StZeDp/kuhzbuoc48RUDeTk
4F5mmXmq4V6B4oPMh7c+XzIJ0QpT8l7NoaBdgFzfIuvL4vjQyBRY/8aZ+ZywUGRQVNdtNbtaEBCu
vPqDRnd+sqVbO4BoM3wIDMjk2WaRZNHEWx7CeFWIF9K3V7K6phJwxw7rYhVsBccqjpqsbQ5Gdp16
88KMrpJl5LrHho3LoYP5MyD7ZlPD9mlii58pod44XlGD4xyWvE9aGeIQIW397kclflJwcuiKOCrh
kIaMi5BZ2PZHyuCVSEoUg0ST263/e84KUqspRUiGp8skaDJuCeKBbcJ1+YgKiCQv16ndh26RPolq
0MapF5tecY5tuhiCD7ZzDe9BFGFm7xZkTbfQE+nbhxVA6yuLZvYoNZrq4iAZaSADS/6PRAbahyvE
aGGfvVmEOfR5SYiArqhkWBAOJJQOevZ+o0KBVsLGDI/hEjCXh7Ta+eUlrLS/dxlSEOvSlXLeUjoK
Tlay6FCWy3xm6WYMQi/OnxYuO+4Ihs9cz3EEVSP5mw12R+BiM4KWDlf3x2Sk8CVlnH3TA4G1QIP4
Az2WbAcHj/jJrRiVbQggz61vzmGk/HHPQ7ijSCT6s7QchaSshD54bRoPHp3nmq4+ZjOqWERwgMrv
U9rt3xWzqnyrtMpf7dZ7mM0clg86n8VVKVPM0aJ9l4yYRYFxDBfLdo+dnD1QH6wDmYmDfcg4ItBq
vtCnD3LPbnUlzWA1lDllueRUolVPfQXlb51q7JcV/SOUIgSAEOzr4km1YszujFiLP87aeM6uqrA2
GH4zi7Ynon9fv4sFDeGhWt12jlCnEr2dGHrCs8Por49q5eTtxipkg+ShruwPPRbTR+d0qttXweSE
O507lntpkjD+5JkYuwMcUz/5GEuA3JGyegbkSi3yrlroKbYBej9iouc2Ieapi8XCDRuL1zCYCKdr
w2Ed33U3geCcQt++NiScVFtAJSSDMvhy523jeOl7vdg4r9wCTAZWI/aL4XYO0dtF9tz31R3ekoaK
tq5R7SzOYl/sxSesusV5ChwjSIyN2i2vqP1ebZx/9vOIBSu7EJDW1r8Zmw9woXWKVWrhSZzj8pnO
N/kEv8dwDSsWMy2j4sSL/MS28CImFWrfatsTM4DIrpFw5CKdNtZwXWtl2mih78leRr/THGKz8sNt
iMQMI+HImA+sGZ6UGZmx7uLS41A3Nt643jL8jDeNCaYUBqygoHjAR6dPDnXT435ty6oNYabDZmpZ
Y3RJzuwsb/HvdO3EcLLOpEHoO1mBgzwcGx5NRdm7TmMfUgJNpvUO13HKQrazsNvrR9FmnbOn82qb
96W2V5K7XLcdwn2RxT0+cpniUe4lHufnqvUMHyxkOaATiIwNbkuW2eFy1isyxv1MXE511wW1lNc8
GzgfL07iNSSroNQORnB2nHMe3IPWNwfW8sZ8s4ea/c+YDWn+rtMKLTMRKLASIqcn1Hab63atrzbD
etRkFRNcMGFBPICL6hTu+JERenlwav76S1ridwKxxqoCoW5rfOucG+bUh9Wu0uyxK9Fqbmj4O/6j
appSIHYJeQFo3kd9HZy5nH/lSSMIYLMWj5gGu6yjsPX6C1k03vpiw5lzz+34H0fn1RwpDkbRX0SV
AAHitXO77XZO80LZHg85iCTg1+9h37Z2a2btbpC+cO+5BXAoy57H4DzQCE+blBKU+FDyKJgxVP5M
uSs1GKajYX3wQ/9j8AbkgY3IjCISJRWXdAUFKAYbRCcFPfSmZaU6bKPBdRb6Y5DaOxvCJyQEX5hq
19doiHehYw3Fk8jI/Gs32ic8966dubiQe/UAm+5YP/jDU+a4XXVHITV3b56h+2W2mcfxzrMmXIMu
QlzYJX7d//SeuyRXXPPObWUP7Qsyb1GeXO1AB/MxgwgGBjVxNrNLJVhUDrOg2q4Em6BU97fZNMBB
Lkw0oTXR40oEqwFFfVYZ6lhsQLn6znm/zB6wqF8QyULJuekTQGJIUUUIAZ0vRgZHV4eoulNQvP5p
DpeOdRuJmcUWxRZhqKCacSOFlIEEyAZA+1i1G9PcTbVDm15pYNJE7U5oB3NCV8Jz3stBfdiMbd9r
lL9oXhDh3CVFli5XaxxF+QfESJs+kHjAScCG3yzIwdsiDJ4H+jS9g7VgvurOomSvPSqTE3r46ANt
cHOGVobqHl2c4KWnnbodS42KsV8LNWIdmTi9sHDQwQWgLr4CgfjS3ho92dNpQFfg7HVp9/5DwsOL
IayA8HG1BjIddhPX3rdqkdMfHd8bEhyQDBc3ra38bGdXTRHe8ESTTgHhb81nMM0nm5Gi3Xk+vQAk
kW6+mfi+xdZ4DJZvNboCVBuwZ/tL2zTxMpy8YbHLv4unZuuG/0NQPqe2nh5Ifp3EreUI753KUJYF
6c1TBm4TOgPakm2Tdcp+n0o5zfmR7yKPWURjH/SYLBJx+qdJ3CE6FG6QvaWsUolZy3n5sO2tAPVn
FpZhwvo7rPrXKIvjFou902KiBIVX2AePCq24Y/0cRX94eRcXGC4LfbQLOonFjg5z9e33pSEuGX9T
G5RgAJws++pzgJ3rWUkHlHmOs7JOci9wdo4qGOwNRdShoRzSVOpnwz8W59zjFOYMZfIsX+qln26S
MAPBoLlbSLfJaizKjQ8zHkiwtz5qeeZ/0YbJ7r3EWHrDE2ZQ0Y8KZ5bT+DSCJKpLKL8xEOJvfFie
PAUqI6M+gWzfvBdsThoSp/jWMfPPNkIzDWLw4KASf/eIi78iZSAqENZVZw4kjTk9IouomRiFBGXP
iErJNxCRPpFtxWi5r2j0ZX00CI/sc74SgCinyDB68j38PIPpx+JUAD9P9plnN/g+EcddTNLEIVFK
uCz2ro3zj9LFis6imfAYdUuWf/OSt38MNndosr5wP9gfkUs3Q0UMj4nvENrMFq35qILIJsJ27OK3
RZfDA5gpJtc1bgfkbQRL4/Co5Vh9U5WF5je3XO6XxiMWcxcPbTrdYC4pn6pwUP8S8COGTHbHKMSw
CjJWlvRVvkUaPi1vwSSdc0c+mru1XLaW256JbMMKh6voyEI1QgpcDVBS0sqTz7Vq5xy3FUSq1i7W
iqmxS5fFxRqpjuY8mxgXEjN6Vv2IrKZsxrI8pP3ktztDZUYUJER2EoURGpP3OzWsjZMwrpHItCmz
S/CUiBmpzeyWhJLBOQzElFv73PO8Oye3BjQfi5vdc72wiR9Dx4El3wYei/t68nWwTS1OpwMpKpM6
RlOwssGBa2f9e5SvtKGiVXGLbkdgxOxi033ldgp2TQEQwvBLGsKI/6Bjbuq45UuFMIf3nEJObgxG
Faix2KOd7skMIXKADVr7xbkbsRL/W1JQ4dvWSCvfljOzHIgIZOGUUN3iZ9txcVbxzM9vbPaooGEA
0o0zh+jgk6Z2jYQ3MNZvl+n0Iss6zG/qJW6Sk+XH1V2VE5yN6U+Po7OZ0sUlu1sy1dmNGMo+Jxxy
8U3qQ+R7o3LILoNoq2y10Ib1nSE5QvzMnkPyFD7dCOSO5bQfPDZwuWNMCnrL/NgDb+Rn8ZtrY645
6tJBaXkG7F1OnyPeAOSrkxcWx4HJ2ROEQPV3RMaHDn8sbflpon6Y7oj5IcoTfSzAZlj8NSFgPSb8
jUqchk2jXf3gslB3ROUiYHBxeTwHxiF/GM2EFPfKYuilz/YiFvabAFiGa2V7Pbkxoi3tB2+ZUvfo
cRuFSMEtmbfNYRjzwmhE6KQmDMDDEBBSwVeeEvMlpPILQJLZgRw3EKFzi2aFFT7rQi3UX1xRSvJD
kP98Qo8zBsQdI83dlGnH+AE/owGHI7oZu3Rqd4Dsq9mHIiXplnDclbhdqDyn27AhmfsgjVA3kCWi
7zEAqbkbCtttPqgjx4xMe86KLwdIxhsYk4FYkLj6DdrRHCs5uW9YMoLfhBuZqAubjgCPOMlcBJ1f
Q7QFZudoWHgYU6b6H/31OJ8mkYHrawgAeUOTzaGPoY7bWEeCTUigHaY0ifG96AImePmDKmX5wpbp
/gFrzC/jKNY6TPCw1B0CJERrlA6mu5Qwl+W0DJQMW/wkWJdCSsEPIqLthU8+DKcTSRzD6hSkOb9n
bpz5D6inKoHMhYpL33mp4y+30AqteYdbMMBPToQK7D975W61FV0S73YAGLBFV1V+68Y33bkB0ATb
IHCz4hLBs7IAMhOL8uQJ/lS2iVBlMgxGa8/xCTLCvgPgmmMrHNvgaWl6UjaQ6ackWA/42ngbSERO
uUJf3UZYfzHC2+4pgE8mHqekj7i9URMQmoIvrd61bllm11Xd/spbQp5MlxXzFgxO5rCKnfOTY+sc
ZHUeEc/1g5cF8WcfOfI0EIvCgjST060fZp08Z4RywmSj5odmj+WIdJU0ZG1fv1lFVtKIpXTNZNli
iN+7Y0nYjhxGp4e7lpjmz9Q6bbBztd0vRxa3+XyjmGuxe4e4XP1FRxzyQWS83/Vn6QMSPOIrcM1h
DQea37zcGvttlq/sT+AWpImw1tJR+ORmvOdUrtLHM4a9H8gSMWrbNm9Iq91kaFU2orbIzo1jyqkb
Pyw7DYgXzXl0WK9zYDAFSVqO7Fd1q2s7LxXrsoQt6NxVW5egdWe7ENA5PhdU8skBjpZ4qmPQmxux
fssMNss+PWLvyUNGHDUnahH3BiWRKcWtEKo8ETtJVgUt0qJPgHsQCmSU9p/ZHGBmCDlpTyMqV35f
5GcPAGn86Bv2WIp3JvY1JU/UkgfIemm+Y39BckWUeBbsy9GD1KU4cl+NMyO6G6TNvnTy3RZSY2/N
e+G42n1I5nHhtsHJjxgI/fRLnzgzTsQl1Xej4HoOncaEh0TaTKZYyFYLSt9CkneL5qN9op9oMfHi
I/pVpXb1hYwBQ1bBlA63vPdlgC5XNC8IMwj+Rs9B/9JauYkAEs5Dsh9qz7vP2BMu8DMxjKatXr5r
3veY7mqAa8xY3rNxbbLoA4QC0zaCmoDzlaiC4ITnhh04IBmYe5r2D8mVGzrZ0eXUqc4dXdi4byEt
V8OB5Unq7PlebczuiVHslorBXfaa+U7Y7dqaTYt/RNXRcz6KFCSl/eTkGV2ebj3LOva1O7dHz+n4
FJyUXQKPYow+JLNm8TpIzxQ0WxZKhEYwc9qJNI2C3wm+S0QKFKkdCM004LwKDjYaKzN1vGJMVosn
hIvzfM0a7FU8y2Bs62FsuExJSrhjGTowEB043Y4AErwvlhwOQlj66v6oK5DzZySTKKzSHKLC1sOp
8bIawRLuZ0tjk6jG7i6zKHDJdpzZ7ViT0zMbjnuqxr5wEPsRchDjFELP0N8YiwtjhwmGo5O8tSq+
8cm/BVbfqfieqToMIINPx+wDJZfpdcx6MlMoGxLwdDGplB8qF8VdGMMxIJEZ5wyGbaTgvSu3DEs5
ziNLq2+JoAQinkbDu+uYlzNiqJLhcYk7Ek6YPKgbkjdIX2zyKL7YuaXCNy2G4VSQAZJvfDUijSAJ
bEZNxlh+1QaYdpGiOsLsdMwt29ckeAJ+BMGXKb26lrYgqKrGm/a7kHLZ7xBQGrkVq03h5JfJBNPI
C+nCLaSrBl2VK09NMkNxHTzSBiiAKqUO1C+DuW9IRdoXNOjBPgbE4d52Kmz1viXIRG7GARzBIc8c
Kq6RPLXsPIFF+9XxhMIOOyKgTXIB/7UL+XGnxA/AekNsIVHlxPIpXc56NAAJ04yCnTdZEqwOJquN
jz2bG1a6geaKvjboSQKXb6NrxlOed92fLpt6D0UTec9ryjc4B+7tdujS5hbvrFbjySeNr7vJhVPY
6Hi4Tj9s3eA+KA3MISRZuuSrMc7EZlPjWdwidAfg2NLGfOmgyUcUB7OeR4SZ4F0+I1HUR3BipXiT
iMHzJ/gdUXudAGEtnPvUFmaCueivQalphM3OYfXMbHGBtIBeDc/wRjNoy579MkB9EJCrrVjcJ1TE
GbU7PqU87vwrnglygNgArIyWhXCheVs7HVuGPB+71bdS5mTapTkDRTv0/Mc5JXfgFCSKM2vjF8zO
SbLribpBpcvxz2a8mFnNRntZqIo2iqdSRtnBSQi5hM8ygBt+ykthhyuAxeqmpxCJPjIL7TVlv8mJ
sJzjAw1GIfVumevwj2cVebLTtrV0rw3JbfmuQJF8xXI2PadWlJkNflcGPRNdvNp2kIvvKgaST2VL
ocxusjM3rnJRaXoY959iK07pZgwh7QdCM7NzgGh6PjaQauWnRbeekdGC+ifbjlYWg/db0gIuZTd2
y+ciDULcLS93AUhXOKZBPQuH7LtPh3LNvwqNr68u4y3uQwagaNiVlxcR61IkpXO/KaMGPYsIUnhs
MmFEfB0C5CUXBUWOjWAZoY/ccdd58kBGt6VIsyCevL5yAEYSUWfssX/ESA9Ya9tyLEnyxYMYsgxg
KmigO/q3enA2DgtHyO3o2NLiR7mo0DgtOZfR4ZO1BUAtJ7oRSSJ1QGLdWnpy5ruhir3mL8PAielN
ZAsf83rtpPaxAn+ESq/A0I5BHvLzovo98vs8/qptFTp7OSVTfHFArQwkW9pTEi0fE9fV3wQ13EQZ
1YnikXAX/Ai7BoXIRLHbFfY1S8PVO0Xz+9aW+PSe2Du68qNxewuIhyNHO72txdJ6+2kC57JHLpwP
v5IeQkYsVRPYGO3I5etd2dt6JVrGOoJjS6XjJveKeHQbRVOatZjtinlsr7g5x3zPOVhU9wCiJFpC
EHfxbeoh3XhobRrs72jq4D7t7U5OEctjZJ0JXnmWNP6PRznhrNLfqPhwudnweAxMsW5CAXP5Y8aa
hwS+7BqRsner2RUZw2qv2TmYtsM9RT7sG/5GcMNf4TQsfvwisTewVGTFkgbHmtXy+N1JZbc4c5PG
Opi69e2j0j018wIWMIFEFJCxsetQhIWEX6nICEzTJSXW1rHIUGHPnQT1LSrwMCZcLV0kCxdULWN8
7uzWE3C7tG/m75rY4OA4Sp8VKURenMmfeUbdjPDSSeLdKOtmRlxpwvJ2yrVTk5ue0EGPEQyQb9t4
cGwMo6ge4QOXQHQP84PbAc+ezSorTATU3aoZsZ92KSjLYGyAugBmVo1zXLKlna4waAPJxA1CDoIf
MYWvEyOPYt+V4RwcBzw23aFBm51N29LrSxLvId2IZ7KDSNZkOOW0Z+E2HbnCqcwLzjwsPS4Akzoa
GTyDmrQCksMnejPMFIuTAhJEDIQmP6S+gYYLj+EAVVBX+akE8iBrDBgchqSnjYHNW0t0UCY2M7vx
5jPv+95/8TVCWfKWWp9YIhOQermtM5O4HVZyOlr2x0zCwmYXZFhL+JdsK76rYc6rLW67zmymOBLy
M1dJmyUX3pvAxRado8uv8RKAzN8QF8IpzUhYkOEXizaCWuaDiNuoTPtQMFtJXgPrsAnAE7wivAV0
zA2/TMvF/TEx+3Bv2Vfk4tevUNYjxZ0s8MWIpaUiTCJnGgq1mDRzXyCbB9sYyJPbxIOLxHBmpXBT
+kxaT0aqdHU7CpdTnagQMq8wz6DB65n5bz2kHH8K6rjxL/oGxn5EGDlqIA1FQ0mREFo6rjxjrKee
EAy6Kml46KWtfd/H/81e/S4APS4flAtBZ4CpC9AJJ2idDE8D5ZcOb5hmd4Ditrg+U/A7FXbfIr0G
EINMdgVOWBt1qIGsab3H9+uUIBYrEQi1BZuPT3om+8CgXlfZMh7yKguKz4g6YLwonrz+aKqWbIoy
DlPDGr3qwtM42b05NsImgc/qJLgixhYYXY09z6QrrZTRM+P+fkQGnKDjbLvSAQ9mlCJRPYb2tS8H
fzoX9FaoQfmQyl2JXo1FMmoFBmZZkT6hlNXM+b0xJ9lI0zZsZ3wQza6qqPl3lgl7SiPmF3RrSUU6
HcppZ9O5c5+cGNh48ylg8yd2rLTEi8MDFJ4EocrfnPIMGcvMl7e12xNi67TLuy6EM+xFmVcGW3iH
e0tiFmGm5EWoCHAbMBdtpmQ8ExEV/Xa1S5xy40Wq+0Ue4nlftDZ2w1eCAm7rI2PxToQra/OIeo7Y
m2FyoSvUWVcGB+Z6MJBz3Vnbmmg11n3uaI0s8ziRul2Dp89gNFmU/M6VqS9oQzKAevlCF2VTtVMQ
Fd6EySN2MLMpkKQYxnWeXrqurcML0IWxxs1coGOLCbF39qymKNWCOCayJMhSHqzAqjPUm/XkLRyK
kBuR8qrkw+rrdDmVIBs7nm27ii6cAsik+lH1PwlbxxdRiImVL44zlPJ2TT1cSeQfzKaoExiK07Bt
VK5qbzNhlwMqMfu8AxbIU+KVQj/8YwMJ8B5ml0JkT3XjI0ChQUluSJcJxnuk4ll67kKvF5dgKmZv
TzJE8tqNUinUv/SAd/DL9VumEFd++VXMVK7ywGntIo+9wKHJbetPrLzit8dRXvFt2N3rYC0zlioy
/8qtQen1DSwGiz85vKwQmmjN3xx9oZ+wJJfOeSG57aeI/aYG5QRhHD1fs6QkBsbGYc2XmUsHffO3
H9GAQSMNw+WR3Kzkvob4NB+jsvT0lg3vGl5Ti6DeB6Q5EzLTBtUJlXEid3ZTh5oZKCLHx95h13To
W2Kp7peeyf4z2ypSOPh8kprjlnikDQsD70iLBC0v6fI3EAruP69OsxOSajD3GLfSF6mHWN9kvgv6
gpwduOi+ssR1jkecv0SLlk+jkGN9KP3ZViQshZIoPVC3eiP9tHvW1ZQznOYwOmSIm6ujSuv4XklW
26fRZdpF7E4RYksdiYrcW532gUfJJBIbN2AAfZ9UpfFBjQ8Sc0PXKwYycWZtfTvFgkAGgAzOzFim
c2DZOL0HE0jahCrG3EMGtL7C5SVux/IDHKc24iFCarHGEEMR+taxaiNSMXKUAjnTZ9kS1dOm7KEJ
FrUeajUBJYRrk7kbRGkxqkycTutpjantoH1e468oxsi2CyLLe0J3BLR+qEz8qEuR/ZVWJm4rxuQM
4v6HdFmhh2w/X5b1QMR7jyixnHsY7H3GKA0cb3XrgalAH9Z3YtVJT1FIBhI4s3yFFvYXWAMBcrNu
4bbx89L82DY1cECSAZSNoE7PI1EE65wJ9x9SwFGSzWUtZb8TfqPnC9r2uLlFnIYlYsqST6q+2SfE
q4lfBrwe3o3xEhKvcDbk75XVN98Z4fF/Myib9s2a5PxitUgut2wZqxvNr5TuEqzkjGts8jZearsL
32LO0SdvypsC/ReHr0CD34qXEqRucyaNZzyw9+NTVlFAEKHbeGYbID7vKG4Ax07An6NvxlYucg4o
ZcVReJnrnIRW6c8ixPJXsVwicXFYsmMIwRZXnlUIdaLUm1lThvz2JFSLGKsqr05IkytMsCsRfxDt
FXvdbQ9IULId50lhblJ7kDtlzsyMBKblxgxjAH8Lof0dUqs+PvMNukCbbbTPu0p4OYuOJqSjm6w8
AtLdF5196fEwppvBnfBVcfNW17lNzYg9wdhQiRy72rkLdJ3bZWn126Dy4QOfIzid0FJ5vg9i6sjt
0Ntrh5jGzR/NMAjmScqQ7bOyxu5vuwiM92FvCENCLJL56lI4lT9+47xjPAt82P+OzcxLOThSTxuW
e+KX2NP5l01rNdzqJUKOufGrKP6xkfDkcOqWzj2plKTvTQ1wh9MUNbxzQEauqrtBK686dLR17tYN
tNc+yzJiEU6sXXhAHjiQ8UGU6/rStv2LiaGw7FmjrihBRBQEJFG3k6AG/4VuN6sSF8cRQret6SWG
iThJnE+fdbB325EGNr1UuKeB2rhJSWwvoiXMztYI1seNLPushrAgziVvKYv9PvKqC7IyMkIBTtQ/
mbUwjU4p7J9VLfMPnGTxdwQHz+yrmbsbNUdIZ9qPAc72VLb3UUOVuI2TEWp63bfxJ2ht7Edgm3xW
c3WkGQbFLPEQPXqAfdA1DjsvcMnCIqiqKLe5xOVPwH2whhJKSz4h/mHh6KcEMU/Ec6uH0vbdvwAD
RkDnsnW/igQ9yQm7BR2xWyP2IexrDvY+cUbVvYttJOf+TkV+tQVGvatJW2+loMI/wESlcJfvCk8t
Z6jrE4jCcgKZKMqwcXfpZON3aUzeSap5PYDGRF/Yn/RYT4DNoGnYRztEIchPVRJe1IMi2SXYisUG
d4caHk1Ly7NRLVbVm7rzslM10CVcZp1oAOEtE4DNQgPk7RNryIIDZ/d8pqWQiIGJcvWtq5HYMIKT
iGh69hhM3fGdsWgi7suGPcI/bDX4tPdD0AAbPYyIqdP4juUfIdJHFg1u1++zAE8p/Yczehmfcx4/
W5PwUmBMYTS0t9Xgua8c4kGw95Ik67ZzUMSfHY6J7u8y46+We2a5vb31Dd5tArulW37ppPAvQ499
AHsJUoKSECg0xrt8loO+Q4g3d4fBzDWCQiQx1rTzqMQinnbHwgWpI0Z3T+x4cUR4sHL1Jp8LJ4TR
EDjtuw/ntT7iwm3q64wz1MI2GcF73oLgqpIHkr9Sh8n3wtAG1c2MeJjFKVQH/OUk4kAd84ttbsnF
XAwHY3paOKDReREbGONBRmR0Rj/S00zKYFyDBvyQQwPLW7FdPDG9JkvYSty+XdkekBXZ5d5Gkfjk
xZjMdkFJfhDjFKt4zUgIcO6ixqd4ZSCB3JTJfitfmcoNvyEvMLWy8kYiASefaxnvjy/YBhJcu+Wp
WY//oNbl0W+8MTg1NqNltlogbE4sd5z4L/FeiCHBFUr/UDcJQu8Ag29yIkFndlmcy1ZUFy8Z+uEv
F7yT3gGF4PPKMOytEJ1aPjtrvf6EEiKOnqFMrRvFeZHACYqZx/qwOsaTg1lAfXHHxco5SS9GdEkV
O7wHczKnxzjG9L/R3YSpjI4cyTq9vGCwktg0Lz4lI2Qav1DlNlPUvNsKhZL95NHUs1soiVLP7hOF
QZUbAIRUvkB2piiC+gi8QSlPASZq5geqHodcAAUV6g64o/fbAeiYbxljqO5ltAWhb8zENQKiwArO
ZQ4k6dGklL4fDY4J/+TGDIeQUFUG63myjJs59qzhPUk8Vd/UBkHtlslqI4i30m1479ZTJ/YMKgV3
A/GU9T/HZiV4QL7mwThNqoQRqAvH8xl9+1icx8QwMmMeEyJ9ipF2ykcXAerngB/MvWtJLe4PdkSB
AUPBwe4z53xdh5Hk9pUW0U5GbzH3JSRoty2ikx8mJPi+SQmQt4gBJxtYPFEGyFKtqElemlLNX9QV
8/ioQwKciSgytndEAedgGbIaqcoNWvOquYvjqssupDUE2bWpWf7sQgCGrKzxelQMd4B2uxg2sQEC
4Hdc6KoMwBUcJvRYjQ6JCsCt1t3WKF/69nEqvSh7GfIxRd/P18KhNWcs47lmwsh6SH07aNsXOg1D
9GhsxyUbKGvpCaLQMur99waDygTEYsCzzn9Rbvjeq3Du/mYhbfQJI9TgnUbl2ek7V55tPTAxN9GT
jDPdnShjSBY0U+DiGXdtrpTS62T1MKHNTvbrzsc+CQ/P295PUW7RU7POZtckyCCJJHbzqPQoTilz
OmJmIV1YLaIjeWA2baiwHcKM1E0TY7jZ+17alT8ACeBaTEmQfmhp4vMksbEwUHLIxUI0Mr46PpMO
RHPaTGd7zPCEydj4PxF56922ZTBN+lBucYkG4ehcGYUTRZJnPKu79Qbz16mr/x46oIUYeMOJYgFY
g6VBJgR8s+rs9rSMYlhpVRpDlQiRe7KymfMGqIACRdpWarmJAqxMzLwmmJF6VEIDCDTk8XTMheJt
3iNQaQs1/bGqtHickzBJME4lHopNpNiQm2HivU8N9yOWyDZ+FQnMF6bzxrqzMDngVOp4obYI8qjm
Ea3JcY3gTd/QW/f/UtOgRrKQ4LNRblKPPwIhg4G6lYIspwD8i/EaC7KHmjhih4zXb+dFA1ZI5N9I
kyuzqPfcz7N6p5Hbf6DrZ7mX+pMhZxaf4SeaGofAILJUzr5HfN1+ZDD+1i/rjqdzyvna8pDewTRk
sFnktRrewYoWX8vidCtSzUTWNgkG9xFUkHkyTtR/kllZ/XM6mX9H5M3eOI4ZgDg2CPM3E5c5Njek
RV8MR1FetbNum30Lh8Hah2WRfYRDBQLPRv/8meJTe7bQxifIm5Gf7AyWxWuZEJi1Cdsa/RUQt/an
y6lW2LM7+SNWWvctFK7zL0/T/9OahiHYLqpsUWcPvhaQL+2caEDUx2zv4sre+bbDuTghPc13bJHL
i0KZCfmImGO9QcEIU9mAK6049DT+xVlq0ouwR7LIyCLONVJRWByVysck5MiM83bJZmwUOkG8tlGd
oCOg27MKHH2y/tfKpvO3pGm2v9RZdbp3TBWkFDAV1M6scoJLj+hQ4KSSbMJV3fC7asJtUtqKICxu
fLfoMRZxXg2ERSFcVQKNCnrFLBqPHAblrxm1/LYM5+0KBC+tm6Hx9U/Aii9Ew1dWJL+GDOT3sQX5
aj8sUl9711bP3DmxfyKJj/iGGd0sMIyKz2kzcK7SvVlp0J5bRqDg/ca4eG51Ryilw31Nom/N0nZv
s3L5J7vBejEogk+Lbpx7mMorXQcsU8fOLE8QnHC1b02YOeUxjWJMaHNSqEtbLOFrBQVj2A5wHFA3
1jW2kdShSEEFgr03ZCP4YCGa0WdTKudpHPvkUUc2d2EsCdACOhBPV7sbK8AcSMndTQKc7IKpb/kW
I9X5NnHJut74E104G1YbR60cp+nNiBlOJs0oe0921i3qbLdiJpyE5dlD7DRuh9brH1mr6Zcsnuu7
rCIea4NmhsGZ1wXdYwH1kTFNHEz/7DxDO8ImzD+6eV/Uh16QT36wLBLot+jOCbBUelr+YJ/Sz6od
Y0QkYvUG96NdlQfqJhLNee/rcSssyql95aWL2ZpUgbdCTCc2zPjyhywXyTe2p4AZkam9dIeHMXsK
aWwDqsao/BpcK/gJs37MdjwJZGQ1tGRPIbQffgwbH8+eJYK+hKtNYbvEpcWkbWny1zac0amUlvFu
48aunENI5aQ3QZdxgMYtgyRigzhXNyFwso92mgLMxz7fP1VDxKPBhYZAiLMBNvvQpPYDWYicUwC5
7K+YPREPVT3IYzf3xYc3OMUH4Jbqs+9dhJW2mOUtC4fsJap8WNB9xbj+PJZZeSwmaH+7ib32JzIc
OqQo0Ej5zYIIitoho+wNnBrypoPaPDlBeWA53mFvHc+yon1WEYJv8E4ze66WlxE8U9NQDhBsg8jK
DgQ0Y3pH8iTzJfghy701YMy89qOk23x2fYvQZQwgCjuQdh9n3ELT3sKJ9adIkvHeKEx6lNeOR9E2
lnJZhVhMwUDKFa+WQOm1wToq0ETGcWh2THu6bC8QASHk7JgDb7ohXPHrbFuY5tSB/aZ4f1mo+1UO
etzQ7G7iNh76LcOhsWEvjhJgj3AC3jO5xvm7R/CX2Cy5IdY8bzsFVm5MSIbQXUQLFoMNk4eSo/Kq
giW+IIxpph38+yz+zLrE/ZcidfI3aLg6xutFjwmjTOqvFFTDRaRmhf8bGzoxXUesCFaZq3e4v/Z8
z7C2hf6BYusumSanPNvZBMkEaEcJqsjRkD0zGpf6VLXZKryEQQH3Sbci3lugl8cLqEqWibJF4cmw
wvauoy6t3wEx9tFbf3R4rbHBOkei6Y8/lzbq92EVsLujt0pe8xYmYZg1+jmfyuA7bDvDLcoZiE8V
Fsh+Fo6EqsQo9FYOEswmDRqoHgU0rTiSegg3jntSm03rOOVE9AEAOeSh2Ajh6OjiSGJxjUNIx1Fy
8poa0ogyVO/7BP6Yx6HumX8uCUbx3qYV6tlid9ZqSmi6M1ZO+8PTPSNja+TK21rQXdh2+CCAsMFU
s0TklJEv5+SQQjci7PAfAc5tXnuoggDH2JzfshNmjSXESG8nbFO9F4TjZtD16+gNoT62zig27rHp
WVzy5eAnt8klXDMzJ7X6qyt6N6cpP9uirJILBYS85/vXqMKbLPnGgly/lqpk/NxEMi5vYggbDOYt
wYQgZZXUHdpR1c8RCTmUz3ns3UlcTuB3Jt98xnHPLc2OQ7a7xHbiYD/65NhvhFM26HqYWO8Mmy61
GTMckgj1u/bepfHFm+9Z+ps3nTwM34/qfxOuH/JkkVggVJVD9qVCHNTuQCd5qEQCBwpnXv8YEjfE
qDGrqzMC9mZk/hQQO7YWnQw7gsl5L4DMsw9hV7x6mYmhAVepqnMRJ+v4v8vRCw6YhMkrYP/KbaQT
1LauO/GUEjBTXSeA2z8xnCLCbhad6m3S5/Fbh5x04sWt+quqy8liicHLunHyAfdK4bY9CQdh9MsD
zjgH0nDFcD0Tz5yM5XO8VG218/pu/mNjvXhk4dB7W8brGtQ3PKxrtPTrE0Nm3XsQzOZMUq0U26UL
xcqjioBn2PGYx4BJpuXDRup8hxsQY4UYAGnw8QnGboE3Nuj0CZs2UEUTGI98GHT782TD7hIsVila
csurd0VouXc2TyNZLWmpLqR/Y1Xi63Tqndu6rA7nyaUY6wmYFFvLtA47bKoTrED2Epp9m1t+u0ek
zafPMRS8FTJlZpsg7mHuoRv3xPPPr9aUtn73HUX7Vk4jc4wewfPjXK5WKYpbtavA62f/kXZevXFr
6Zr+K42+PsQwLS5yMGcuKkuybEkOon1DyIk5Z/76eWhgcFQ0UYWt3hduYHujvyK5whfeMDd6oMWW
pLTwhhKTsqyFNHCqYN1g2BJ23WdMDbOPFN7d9yGIYmhFNTY5Cq2GYpvRs0w3AZbi6tafUu2oN5gd
kq/O5N3KyOIvQNarLzXKexGX48xkCJWRibWDmDd6DBGGXkYXyt8cKrbcwT2J7H2fNP1LgCrW81Qw
f91YBl3cPXZxoXUqbYhlR5+c9UNtt5ReoMMjsF99En4xTNgLSHFiTH8b1Er2BK4wAKsDQR6elpcN
X4OCXGsbZHQqd2g1ajecXBT0NSCUZKcAF+hPUAn895C5mGoZdD5QZQy5dnAmS0W0hWtoOXDwQ587
gFE3Iul+3n9PEyY+B5hR9V7DOoApYQnYhnZnVSk7pvhd8ER/2SfdKnJlN8CEVN83Q6QNOydLwJmN
NmPamwaH0U/weesTgoEq48EJuCPjWkasjLD1qN1H7eQhvcCSMHYo8RhfW6VBN7LCgbK5CWzI7Id5
uQheL7tozzQbzQ0KUNQqwQ1WeHIp0ioPCrRnCijswEe0BHEdH/KS9CqxTbQhbBNzA0BK+L4yWa1V
JBCdvD/aWl+2W5JPrg5oyuWTxKvMP5SaNXyrw2FWfKl0CMOMXE0QDMA9sO1q2vyFXquJbIEODWWj
ADf+HCFog0qMhofepswAX+7MOEaLR1VDwCEVitrI1IW59tIUiExvOcL1DxN6Q8BkRI93VAdmCyPW
xuTwtp1ZVrYO4n660YYorA9ZaiXP9jgGYlOgsgUAg3whOTV14eAiDZPPO+LVRRlC9xCp0orS5nfU
RnAg9QY0102qyBq1QlIZeo9mb3onn1YJ1PYB/2v0hpL7aexMhevF77JPlsT+ZAdtwnPeR5zP39qg
D5gV5aWt7crM6ylf8fP9TmMArZF2qAuaSszyjEe0YYpqB98yegjjyuiBNfCXOwjLE/sCKgme2zZJ
zs4QSuBOZgrq2w8N/yHpMqPZ4+5kHjup4qk0iLi9J98bwqNOSRluTC4ild3foqZTK7H2A4Gn6EVr
0XrZVoWSVZ/QabcfU7VlsthPeqUeRQsyFNxyRXHHDCFEvxsFKno8ehm9QDvNfkEu1/JtonpwNrCe
1Ka9YlqBAqMLdgfHeqjQU6FOQWmP5C7A9bLbcWFWZDIoe7ldbCPUV7WN9WJak13BjTE0gJh+MLtT
W2138lphAoTEwi472GS8vwwakP4uAkdOggmt5QG6EBeuyBnbQcJqftm0aCpaErpETAlWnHfsVFj3
yFKI9AuIIUZ3Rd2YexoqIELo6FHIJSgtfKLfVrwracrBsUqqrP+UImgoNwBymLaAzcFVGRizTlsy
ktEs14/1qJ+K8FSrIpWs4nRE9J52a/tzAlkV7esKiMVOA6/hxpzuPzOOo48jErThNhPWtLcpOdHH
z33xxWij7E6tcTLZmbnBFN0Q+bdUGsBo0JAqHhA2Cz5Mhm1CNGiT8Tdd2uGXCp3lK+lkcWvTb412
BRJ/qFaZTbpPUBv9EvCBnxhSgRSKW1r7YZAjXF86mQmmPJ07bU7R1gNDnBTbKcg88Xt2GJpG5Lpd
XyD5jrVz+5Pkix4qm7KIkkdAM4EFRtXOO51WBMfzTgvGlkNE1UXnfHTgomWHJugsudG1sY+h21Sq
9LpNajOHbreTNozNuzDWc+bLAK3qb/gA8JpkzIyZBncdqsaNj05/y+gmH0uQR7SVmbNnk07Ha6sp
KRPgkPU522g0RnhssAscmHWPKjul1HwnNrn1wMLezDIdBq7vJfIhTewYw4MObAYuheAEKx88XeoM
b9AWsPBfi6yk9b/olqam9rblm8MALSOB8D8aWchYfowwhUYkvy9ke4d1nWMezHaMxNHC0DD7AadV
l+hF6EXdo8FY5NYeYQdEEm8NB2VW8n9faxGdDxLNgsVL03No7gO7lXV2sh08l6w7+PoMIPZhYIe8
kMEoUNzZ1zHsCHOPFOGAjEqAb91Gpb+vztUDFT6cvoFUzVGmhwSd/vQI5JvRHRKeHJKp2XDhc0PV
8jbCP1DZDlqW4zoB2AnDVYhWsxZYj1B7hPv4hGAOzsDbIICyjuSCzvED+yd4jhwUxjZRBS6VzCLM
NDi0ljCoz8n1diaWpe8F0Hr87iugIknN+bSBf618q2i4/bZMs/pCL7eqtxFSAyRUKUYt2yb0xDND
bRx82lzXwOAJTM93YQ6BZqf6dmJsu86qfs+QYTwAejOaZU8qAQ8fKDte57GB5CgC5Cbl2DD+ti2I
1hhhpwMTIWD9ZD5QGuI9PCz1BKRQF7Qgiuq+aBUxblD7dr7LpB8PKL3TncdSowF51DZ00aRpgIrr
2yb8OgDR/+ZjlBfuh8zI6DtRrOE4xlxMnPgdzN5txVSnE4QpsnwEgknKiqFEwt2fRGvyp2Lfm2mB
8Dd1nQQENDUwDgeLbHWLAqhX7VE8wiA+F7iKhF3muHTWga9AhU2tW4sRPpDKOgYA6TSp8qRaJv0Z
YUTl74Am7LhNJyHaOzuq9I/kfCC3fIfEeDOpOIfuexPMy0YIhJVMVTWiG7xP4JMUGQOVLeRH0Eeh
buPhbpiKLG+beYnsImgzylHthylEQUoDvOt5kfS3GJhFSH5ok/3ZoqJlmAqOQsc7r9MhgoH9xEuk
jHFT70fwYQNjLHI4naZPUUAA53jA/4wiGIA3agQZxiFtUNnWqa6y5jbyat/ahZ3ed1tbeDQjkF/h
v0ZXR2yiLPe+gySqnx1QoSSpkCx+Ca00fiIQ1rFMrJGVXegNYvEDurWbsEG8dAe1zXx2VLq/h4wu
9SOAMfpLPFt8asHYPyKxNHwXmVHc6xaGtoeQGY63x6rGdPY1JmzcmMYsbWRUzK13pg7xeCtKPjD+
DFaVbHHVoKuGlqujblDaQrPA7ryRYWkU/cySDG/WrM6U94g6JWi/SbW6zeIMfWVp2eUxDTFwvHGg
3N+pTRW7MuBAxiMUIcEdegdgEEE3g1/SGsuUG28K02cwHho8P8S4vgdhPP7oUTCmvgZtUm/E6Ifh
hsYwtQ/lMKKzvA5u/pqe6Gcr0Puv+tTkD57gQ9FfzGhEZAq69ViIGcjljr36EqUiY0zfhk+xNndY
w9QYO0TWbdabiecc9LuBrg3VHiQCklcIAdLvoxc1R7RVi8MOzoKCkAO8pyl8dkZNWrsALKFzKBhQ
FxsSAiYFiCoLSHoalzUC532AUAQGWzB/oc/h3Cb7HxR/IzbJ5dDc8R2pyiPNC+eqi27cpuUoomYv
dGHPmgryq3DMmZY8pajRUHtlwOHwo/hAiTXkO/gEoj3RmazKbWtp4gEZn+EF/mL1ElGx/GCW67cU
fNPgJnCLn5h/Ni6y3dXHAY1yVIYCDXkdzbB4YkQgeRH/BfMN9CWZ/r5En7Q4laoMENaonA4PrrZg
EHQbguvHnsqCR6Dv//2v//V//8+P4X/7v/KHPBkZs/8ra9OHPMya+r//bf77X0wV5n978/O//y0N
oaqmMB1QlZKGJxhU/v7Hy1OY+fzH2n8FahjUVc2guTDS5r5DCr/wgu7hchDrPIjgZ0nTcuiqOZZu
2bZxHmSAYWbXSuK741CL+zBkymIhDrPlAAZGgftitrkc0FkLaPNAAExtTAkWASW6nKqO8MRzq8MI
/m4CCXb1vPdOeMOrzj14+AiDUzIt60GL9N5BM9/Pdpd/g1z5DQLMtIPjGdxuU5w/dCYckPPTpDyH
0eRBIsgcKi3Qrnr3swelQI2NCao37zMq8MuhNXUtNi+aJp1qOEIsYmu6GqHBGftuNHTzHMSHdI6a
FehVT3FOUsTyd8k8+T2TvuqoZk2Aly9L8srPWH0Dr37FvCxera2urjFkqKX3PBp5DSMS5RcdBJAx
VY9WGA6/eoiFoKyjii7O5RcwP9+rVf1nwQkpLJstqFm6M7+fV5ETdOLMhEzgWaeapj/BcOCxLrQI
DTI0g46Xg9krwQDYs7xtQ1pSnV/Dq2AiFGpZwZBywfRU6hO3kq5sBs2BItZhH3s34/niX0LasGCL
rNavhF/bXFzRQD/h/gvdXuxgiQg43nql7zKCjg5OkUYfpiwrv8ZOhp5PQvfkysJe21yQQnSmD0Ii
IDcfKa+e11BGx+9z6buAwODYTapj75ESjTBYxqYIwzhu/gEigT2CYsLViPYEHqbl+8tvfe0TS84G
kmeJl6lcvHVmTWDWpsJ3we14p56MeGeMtaDXntXbt4RyHKZwQgd9uNhNzCOJj7mEqw19/KXS0V3b
g6tCJKvpQA7/82C2RRRYjFIKqS3ersYZSX9QeYYlC8vccKijClgJYLC1UOi3b4jGgcxhxMLln/No
jeb0Uw1K9zkoK03ZWVjGjIdeqTH9qFnT8nA53Npadah3BAcj5BN98Sb1Gj+hnN7ks5iF93qpx7u4
AFQ2BpBBfW/Mr+yNtUWCRYzKIoVqxFo5f7xQhbvSqYXybLY4dhcOXMJN0gHkdEyKpivLZGVf2KqD
h4IJzd7W9cVxB7B2VJXCVp4lideW55xutarM8VctTvXYOZ9IAOXBiBUGHHY+dOLKvlx5WFvTOIhs
VcIZcBbfstBzzbPpKbmNNkYn6tTmjjY3tg84zgZXVqk2v7nFCUswW0hV5dwzjcWXBCuO7GXTKtyw
eZW9lz5WqEGRVSGNJVnuU1RUwu1EkQFuFDAwlBHcC5J9Jkv8jMq6MNMrb39ladnUdIapGZpmghw7
/9RglNMBsApLq9D6I+x7I9sw1IIZODTtLZNqqOCXF/Pa9+Zba4DVOBr+et9pTCeqDkTqIqr925eA
rnbwdB3EUjn7TnJSwg/4CSV7zzPsE423K+HXPjdvn3EsH0FTtUWO4yPqpSEimLiIgTKWtPvpAQiW
+ZJx8P+8/KSroQxJpmiotmnJxccGy9nWCH5HbhuStm8ZUEGn9Ju2B8kKTv/ucrSV+9Tm4LMsjcsb
WoJ+/iXR2YXtCtXETSZwL085M2H1gXZ40X+uplA6W2wXu/SHBxP3WOGLbT5ejr+2krjHuVDnnBhk
xHn8ovY8D/tRMG4+EmubgD7pb5OGySdp1KKDAQCA58riXX3BM+zOdDQL/uniW4IM5APHSuSaaHrh
YzegpUjG1iXTBy8atG+XH3Atmg1oi2rGFiSIi2heM1Q0GsrYLevBSyF7lf4kP6SMBvXvYY/n+FvC
ObqqSuysmIycv8+kxYCtV2Xk5qaBxjNNNQWdMVCup1LmYKH+s2iLU9jTaY1pyCG6Bo2X6XEsp8q7
C3NH/LSbYNz/82COKkzVVnXe5vLRBGJfZqekoQtt3WtgpCfwn+lWCuNRbxxPXHm2tZ3hkHRp1KDM
If6k/a8yrxR5AezcxtBF+KRLwe9SOIGT10C3Gb4VHf3edkCzIc9Y/0Qdu2/esDMc02DJSIMcRSwy
vwLeYu4XMnbhScmXWkKY1KI+3uPHZjzSQKTx/ob3a1qW4UhNF5q+WKkNzsqhXtqx22uVOu2cWAGI
AtITmkuqlsw83xDONrnNTN0kuVzcIV0RdE0xDIlrBQZiATUiNahR4l66bey++nA52PyyFjcogF2b
fAHEvAr88nxbjF5Tw66IEvBvvV3eqQhqG3c95KErZ8vKcTbj34TBQuWi1vXzOGDIfLrgRup66WAl
B8SfBDzosK/Ggyix57vNZWLGVzbGalDaCjMLG72NZeLVGwHYubaJ3XYAALyJBjNgmtkOPSjNPDas
gzZV8E8vv9GVc81hJ1oIjTg6U73F8vQZqAi9VGNXEehiYhjSR+1MfigRWN6haRPpV9bL6lNyV2nQ
lclml80TDCcHf6pzeBk49H3F6/c0whXBPazUkFZDHqC5VuzNd89y0Wi6TTeFL2pb+uJugjNeMy3r
Ynei4/1kookhtghkWfScSk7ZewcFVe2oItWf/vNbGUFfXSOxdbgancXLnWAE2x4qvm6uFml5wPob
m5C4To17DHZwmwwG3QjbjV94EGIrJe3sL//862om+DsLrQeV1vb5Ok6QbccC2UpdPY3zn3bnKPdW
h0E6WKVyOP7zWLphUDDMGYgqFweBg7QDw4Qqc0u/FO9CLcs+Uxp5HtC95uVyqLVjQCdddagZ8PH6
k2i/OtMVsyEVoXvsQl5iTA9ZDmvnWpJaXY6ztjngh6AfQnJscOScvz4I/XpvNjJzQceI7+3cP7fq
NkOgGmnqt8SS80qhEiLgYq2k+HkUre6krl2L5BSZU/6QWZSfG1ZYcnjDc3F6qpqm68Zf9bLfpn3b
ZmbiljHTnhs0R+tjg9SjddQgYXy6HGxt+6EWKMiFHZahPR8Irz7WNGmBg/NM6sZdZJ0sRQUFCRPv
Q9xn9NTbYfhVmcZwczno6pejNysN6jqamYsDvJIzeyNh4VdQod4l+Oz9HEXVjeCMFKHuLgdbO9Ko
zG1TUKdJTV1+usEcEkBlmRslWSKPVWZgrxlqcG23SNX5iPdlwHLf8A0p0gHaOaQ33Lznr9VJMoyL
zIn1olY5ytZODmvPGO27ApD6lXNs7W0aJBM2E1B6AuYiFu0/S8efLHUd0ffoV9t5tM8FBjeKBkHv
yo209jYN3WJEi5wie3sRLDRlCEzcylyjRSbkYHQl7iNRUFV7Dbk5GzOPNLqy966FXKwWO/JGhFj7
zE1rxWrfMYLqcJ1B9XlrI7H0BLZG3f/zJWOwVJgkWHBTl1lpVDZdDZAqd5kEQlAInOG9p8zA6y7P
rJtRi7KPbwhIocQhRsGvmYvurpjqqYDmmWMgEaRIxCGXYqF6sW3Tqr7jepre8kpfxVt8xR7CcoI7
Qe72CAU1PCEfkdaj+YvcO3tJtMK+0tucN9nylqdtT7dR52RDIeh8P4wIb9c+UgSuVLED31XWAI6p
zu3yyvJc2wtkCMwndBWNNWNeS6+Os2JoHWZ/Oi+yasuv6DgqJwQw8sdmdO4vf7K1J4I4qZNAgHPj
vjuPNDU2N23W5a6RQOnB8CkLXsokuJoCrq1+uhSkR0DIuOcWqz/zswjLYyd3I1n5j8hAzvy7uj1p
3fCUlZVx5TC5Fm7xoWZkK+zZKHehG8bpocNLZ4P+DkSjAYhssbNk/YaSkwGk+qdq0Ph2i9SEvNmZ
YEFnLoBC1UT0BSie5aVV+VFUSGFfuQ5WvxtTQcEQCTC7XDxggLQs1oB97raekA8RQk6Yw5SFuHLF
rRS2pOYkl4ahcZIs6zz8uWOvHkUGOWC00MzQA7U9orBeHgsql3ezexlSsx4uEfc4sRhv2N+vo88v
4dU2UGU9pys2qdFkqI9+jhzPIU213NnE0sHEzsHl4UrItfc6v1BUjRBpAi56HjKrrERNIy1zATVE
PXA6QI+HrFPlm+JQ+Ym5P4Fc83kciPc09CkV3FRjOv8D7E1fPDi0f5QrgdZ2gmCMAL5J003aWOeB
IjmMOXRkdkIZpsoxSKtb4OaHJMkkkku5l73h0mHxz6ksZRAj1vN4QIY9hSowd1HLgq6COjxiPn4y
nSow+NY2EE51ZSusrlETrCsnMoeznP/+1SpBNi/GkkvJXQx2q1sbw5VtZuvG74mx4JEav34swPbe
gN68dqWvZZ3iVeTFlq8aNORBfBTuVINZVoZ+RJunTgG2ZcFxklX+7BSecuVxV4Nali0YadDbXp4z
OfotfoDSt+sxoEarssKwo+htQG2kMjuVY7zd2r157Upa3RhS1alThMqlMP+sV2+5iGGSZYhju63N
7OQI+0Pa+6kG9H35Qlp9vFdxFl/TmVQ6EpFF0tKXews03w8dHA7MWyzOPCTTkvI+9pvm3eWoaxeu
hZ4eLS3ST7lcQ6E5toU6zfXDlCrDMRqgPh5KYygMzNwjgGhvCGeAZZw795Qsi01J1VC3CI/Frili
XfmOGEYb36utKCzw/EyLo6+X4619PKRaVeYvJmfOssZszIG7F5l1104qGnUaYuk4uyKoMh0vB1o7
bZgP0Mzi2WAaLlaJpZUCdReKPhnn4fcm1/3plFvshwOA1drfV8JoT28IOVd+NHuZepuLmxBRC0Md
Acy5eQ3h6IMjAMz8huHd1Lc+6k444YnQqK7kF3+GOMtMkCecdfoM1eRcPd8OzNBLiTSD8hwhKSpe
6inQ8wPZVKr9gh0CYRKYbaIf286x1A9JjwA4BqpVYyBDDbs6aDcSJ5jqWJV1EL4bSfY+X34rawua
ulSdR57873LmWTeW34IaZYWBuv+YYauBBgDa0sBtHefj5VhrW5a5kNAdvgL9ksVqpvrFo9tQYBDm
+Vjt1CAo+o96Y8K7Q0In3KJp9w0Z1dS6EndtVcu5Ip4HyX8DLIKGpnBpsGm7qk2cLwjsNwp8ZeCn
w5VIa8t6ToH0GSdlMrA+/9rZUMEOKsbUhXCSezs99MbfWpiod03sZd8EDLwr+2jt0egJm/Q0kAX4
q+EtkxwPiDFkUSsY9T0iUFYlxypHPHV7+dutrZN58xgWg6e/MSPcYGJCFi5zmzgxEDnUqrA92erY
1oc6GKEKXg63+iIFghg0Zw0Y4Iv0ChGWMO+sJHezBq2YUDdURPgsHwhiE0qgyZAXvbe8SvC28/Cd
Vpa1TEhigGWqrmSuFtmcQDB8mIaYbZL/esOjSd2aEzrW5LK3FqfFkCUNxa+lNCg36C001S16LiHK
Xc0QWDu08tL6yvucj5nlMTS/TCYwtmX/1c5PAUbHY2+QroKpnykQWbvxrKlGotYe421n2+o74Hbe
KY3i4oG+avH98lOv7X3KEJqxFKtUqosPigAFpzsTA9wzMfjbeA0SgsgwNz5iUgVwK7UGwbuDNGR9
uRx4bSU51vzgDlg6U1sewCOqXhHFPz7DigqwGhvZjdVhy7pjGFx/rkGwTVeShNVnJeFy5h4Vs77F
KaAWhdHJRkndBvBqBAS6kc6togB5fsFdNKi2QdV4OTM/9AmvJbnrsTkJZiwbJ8LiPZdJIXqkwDJ3
wmnuqy+iVN5hnzajc5BQ/jrYSGejjgSS7so0bO2AYKjAzF8acC+WN7qKm6Y1KjUd96iH45gHcT3c
2RYH3xP8YzRgr6zoNQALiC5UJwE+sW31xYctauFodhzRd6967YsYghsEQ+m6q+3gvwvw7/yGA0Vw
G6Fa9QUPLf8dF1P6EZ0B8Xh5hf39yrk/6Z7x0pn8c8GcH/paOOR4w+mZq+DCgsORIu/sJkUQu6zw
eYeqS0N/A82ufrgc9++VTVxak3+uGyhwxnncDvRF2Ek7cA3ZFUcd2l60Z+OKZpuE7TR/6iK+uRxy
BZc6x7RAV8yl/l8JKQrPSqeVTkSl3cSYi8gpOek0RfvPMFUr7BQK5IBuh9Cpk8PoxT8pE2rHR0d4
KLQrqdXfRxo/hQJAnVGMzJUWBYCUTaOKFhWaqKSymcJs+FX04RTeIt4JTd8brKE5KuiXUSEoUBME
XlDyeOV9zCnL+bnKj0BwFyFsusT03c+/QUhrIBMYSLsw86eTrlSYpWVGC6Mwrq29DMPkfsStNtqw
iEc3tPAERyEshSEDvxp5mMs/5+9swCB1FyQwgsrrL9RwAaC/yqsBEuBgW6hFmdgcHejlIXP+hkDg
1P6MTWkLLvZePmImnWh+4JaBgpJzn8do4iYygQLxHwVaXhuVjhhJGZUEMpzyFNKkiPYS9Yziyodc
20ugdux5CAxEVJ3//lXValeqGsf2ELo1hmHoHujs96M5KbJHQlMk2XsIvKV9uPxw8+JYLh6uJFq3
8AWkvQSAlYxqlczXQxdicB7cIQ4yfHe0xEemP0NWElRFMGxwyOqO2VhC0rgcfeUAnUc2dKctlQLF
WpYmOkQIzSjL0G3wYvkioV6869B4FofBp46BYRQY5ns/j2AlRnRrzY02dL2FQZJna7+yQm3K3eVf
9PcVwg8iI8Ldhb45leH5R2hMNfI8p4jcqBfZlwT5dmYtTTftrZR9dDnW2lbR4TJAOZmBTctMPagL
rdYwNnPRrPSG+0kMenYDCXtAY/8tkay5S2/N+I1FNsAZ7cW4HfJUvmmNuwLkbPM7aZTi2lRl7fWR
K9O/A1rAn4uzKEoQWZRKDLhHT96rQ5B/xW7nB3Qe+ZZzBq1CRvjzRqATcv6hEk9h/tYKYBMSyzyE
p3GE2kjmAvUV5NnaGW84lsUWAc1j6ouKMUUDt8wk2xJlEzk+wS5PwhdY62EEZTsowveIonfeRu/V
sj12SuN/gNDsWVcOobUL/vWv0M8fVzU6VQcyEbkNkrcIsSX2eMQhxt41fWXeikTodyArkAi8vHDW
ws6Hg9QBFph/ATYihrgCC8wIIlifYc3p++YNHGH1Ezirqt5MrfCUd6pRT8qVc2ltIZlCgDkCAw1M
bJFYhG0f5AKbGzcEH4/TlUf+ossea200t1H7u/yYq9Hoo/9pQQDHXWSsTjBaIuqHyMWMJtmX4wBh
OMRDAM3m8OPlUGvLidMdzNaMz2e+dP4h8w6peTQzIxfNNA+Atz4UeByQDGP1UfsCo2wcRB4QVYpx
EvUrdMhULTDtp8u/Yu2BxYyFA0ts6uD2z39Fhb/i1JkZTjyegCemDqFWPOZp2Ev0LXJDXqlG5qtr
ecsI8gFA1VQ/cnnL6JYXQDfkCi1o9PzqhPqlb3XlHsNd6zOY7uhKuPWn+59w88H76ib1S3PUJsQ0
eMcGmlVDCeD3sZgm4BUUt+G1W2xtk/xpKc2o8TnnOQ+X1o2tV1ruu1Zr5sk7DHQ9FINlruLnVUWO
8k16ZT8rxFZW8YaFO7coAHRwf/zVOuMaHAdoUcD1hdU/dV0elAgmF8nOxmjuDbk+IzwAzYxfubMW
K7cZe7C3FbGCUuvRttHEXYnyB8TaKNgFcpD/eIA90y1UsNswDMVfuQGUxjGzYsVHTsLMhl2QYsCF
6knrXzng11YLyTvtdBoT3CeLA14iuOygzxS5dVOGHyJUPuemixKnJWo6eqtfeay1vUDrBWQhCFwA
W4ut56Rdiqs46frA/GlEQtAUL8qYG3sb6c0v02BcvTtWH/APoBGBPo3M/Hx9GjHNUPzqIjdDv/KQ
dMGsLBXnzW9aMl7zhgRqhqPOUzUuzCWRDeKnn0sg/i46DlW6t0Y1HxFIUZJmkw9ZcyWxWX2ZQKh0
kFT0BJdoTasWDaYuMnB7RhT3oV0X9xqIzR0onJmXr4bkipdPzrWItB9BNnGg6TRZz1+mBjtnjFrq
G9R/sw9ian6jgBY/ZiUWq1rfBVde55Vwy5upsiylzUMzcFES6XfZhEYrAvvxnvo4/D3RTfj1lseb
uXACiPZfA8p2QM9cMdBwCWJp/QQIdy9GDAS2WWvBIUfr+A1HNeNBusYkiyC3FodKaXlYuTNYcFGt
Q2GlUMrxUx03nnMk0zduLj/cWrHDFhAkjMyW6M2cfzs9d+q+p2PhItmr7nV6fqcCmP2dFagODs1G
nd+YqTq7FenKy+XQa9+R5idEYilBci0LnRxzD7XCkc4dG+NrgoA3ehN+Hd8h5KDfN6gIPV+Ot3Yn
0evkxXLC0GtdLNM4TmuRKQP0DCSUftFabbJdmsfZHm1uLD7pjpyQG9an/eWwa0cNLS/+AbEJI3Dx
OWuJWbQpW4CU7aDfDD2NqG1lQWJCvl5Jr+yN1WCUGTRzTZ0R8yJrazByqH01SECpdbULA5odImTX
7itptsPhDU8GFpVKAMgYEOLztZOoUOMjkSQupuL5pm6c9BEVcQZGtQjeklA4M+QPyAzo/iXDEXG9
dOoqLXYHnDGnk7Tj6cVCgf4hRGFg04wxJgbY/eLjc/kZVxepCSeECpjze9k/RZZTRpTEFKRRWX01
c9t+TyI7HafQ6PUTvmW2vLJeVpfpq4iLenGyQ2H3tkW9mKsjDE5U9Byl9B8BCphbY5ww5bPSMThe
fs61c8Cx5qQCkgbZ6CIqenyd3Y4jrAk6eI+JiKyPhpEpyh4UcIhN64gTj51Y6hFBKOzRLwdffckz
9YUJFpoGpn6+kGQpUBUEIedGdTW+m01j7Ue0krx3noK8x01RkWJdq/9XX7MNHQUpIs4fOf+mVwmx
liZVYDVq4mYZleNmQtTzJzrp4dduwm12DLT+kPVanF9ZTyvvGRwWW0aCT3KoNc7DdrjH0GoIY9cq
h6fUQy22s2OsN5BxQpYfVYHgOdZmbxE8shJne/k9z//ni5qD4PNIEoIp3a3FYT/qI9rhWR27iV6i
LkWh1dziq5Zcm+mvvFsQznPbnaxuJvydP6RVoSFHGB5SsdK9ogSItQDIQi2x75ovvQNEI4tF//Xy
062cfSQ8OgAQDnhIY4svaiMhDykGPhyLfMg3AU7L470SFhFeQnlTBP+8VUU4DiT4fvSZl+RNnAvF
QF3ByVChceFokXgOAIVd492t7A2Nc9yau9kcP0tuWKdN9dAhged6+UDDWsMeSx4aBLElGjKYopSB
7h0uv8i1zzcPTsADABViqZx/PmW2zKqwFnHD3tTDJ8BJSDQpRBr3fl+Y+Te79NVuo5Qo3l0pPNZW
KPBxNggNM2Yni2MIcC6g/A7yrVeMiO9GQ1CUO/w/utMbHvFVnMUKtbt4sqH9Y/uIiw6u7aX/EYJD
uW+LCf/AINR2aL2F3y8HXX04kyU603xmEsf5ewXPPCEBa4CucfKm+xDHpd49WviT7N4Sh9YYJQDJ
lb54idjqSjjbdgIIcjTUXV+rk/+Ug291riyU1QditAjOATTUX+BE+Lo4hbRZ6uIqJo5xJgZ/L5xW
iivn1uqCpB+MuvnMil/ONZJEeGhoBplrYY36GVWgQNsbCLQkGy2qJbJtwqg1rHFoUF85rtd2H8PD
/x95OejgDMNkkTTDBSSjftAkRPgNR4+Gk2SW2t/rBvHKyx9v7Vl1kLrIYYDqZhucLxJFRdaGMxqi
SItTl4eO0H1TDemjGoz+Pk1yFMrRgYyvRF07O2krOrRNmF9oxiJqWJpT0ddZ5npxxGAwBkz3XTR+
QUlnRz8uP+HaO30da7E80WvPSeJCvmZoNF8cpUFjry5zcRpwBX/sMJF/+s8CLjY7qipMKztG0in4
OR5OscJsj2Fo8VGrdfNrmWFT/YZ1M7dOgACRG4tlMzGAGaIXIVuQ1rh5RA9bNPd25ADbmxJbpLtJ
RtY1fv/aboQmYs7TbtpRy12C3xue1kCpXBTe6xJYt2GhhYci/ZXXubpC/yfOck+ILCrB4pD2o9D5
grz6uIWWCk/ZjoX9KYvzPrzxcHC/lrCtLtFXYRenZ6NWSAHLOnE7uu8akoiph9lIiZL3MfAGM7xy
tq2F4/r7AxWBX7EcpgRN1I1TCISrAIBziDE/vSEz9G+7Pg0/XV6fay8UtAClDW19lSrxfMtzTRU+
3tWkv7o5/JgNBW8zAz+BTWL7RyToTojntVc+4tom5HiBC8M/s+TQeUwrRZVXBFyAoI8QhBaIWd9g
XSrvejRbUQWF1HGlrbEGUgDhjQExxhS685eg0hhbeWMpgEsHFANeJGYCVdfdKF2O0wL2KLPmI27U
iDwOSIErdtEcRJ+11wDKq9/VYrzrGKSniHycP/jkNJVIDVQoFJ/56kY1k/bOBw9kb6k4EFJ9w6eF
umUCVNehUC+OHhEpEoMThkUefmM3OH0XOObhHP5kpch6oj9kPw+MYK6csGsnASAjrj3YcfSsFies
GUOrH1UmtkIE0Leasat3NfKgw+7y0629SxIZMmCbWRiU3vN3mWDdjnkErGlT0RHFGbyiPQzxVGrY
DZTeFWDJejAwJfMMek6Hz4N1ed9mgTNGrtWgxqJ4iXKrgqb/DGK63V9+rrXNAZsXEAuFBDo0i1CN
MWKcohh8NU21I3RR+GMIyvGhRiR3ODqiK698sbUjAGUqEyoQPT/gIucPV6a5mko8t922qQwcyPKh
/w5yC+3EFg2HZqcwAq+OiCxq1zLhtdfKdgAqAxOCkfuiY2TXXsmFSGMlBPXXbMew0PYTHcB+h8aJ
vJJ2a6vRBJNTUPM0G5fHDjeil43Yubh4VlXbAuXbT7Tnm0MuS+Oo4JC64xBosXG3xv6j2bZWtw0D
y36ocf69QwycYaA9Qv7cxAi4fkH9zLq5/OnX4BcaeSbQVTizQBEWO3as7TxpPX7hiNkxdmaWPKVK
Nf2KEV7ClEaLceISxmPnjBVKma3WtNuCuk8/BE5/5besbWPK5//H2Xn1yI0D7foXCVAOt+o00faM
Q7d9I9i73ypLVKDSrz+PfJJbI7QwBnbhi7lgUySLxao3/G8GO5T5xdK0fa9qpQmqKyubvPRRJg7j
XdmrTfQXd92fAy12X5zoQ5MK9BbaXG1+TGLK8LgHyKbdyxI7uY3TNUefZRXCYeuC9ufKewPOUuGu
t4mLTM4s9lzuJr1RMBSpgeLs5IBo2VzCfMZ5Lf6gIoCyu72+a4O73EBcefPzdglmAbdHsPZC9+zk
OtryTaIa4lNbBqbyWST6mJwqZMyT57op0vZL5OBUc7r9A1ZOAOk9+5/aExCtJRxEij6qG37X2dLb
MN17WSbtO7MFWYMvSmS8f7qEf+A73HSURZbv6axLHY0SmofBpqw/V4NWtr5WVd50tLDxi/dO0bgY
KYR9/aTUWPD8xf03M0nokSIfS5d7cUPoA67AaWV6Zw3rPHeWoSW0ospbeS+j5qH0bmJN9moVcbUl
E7oWasAU6MhqIauDcvXiIM+WL1WCHMPZ7ugF7DoJQOekhJP3SeSisY8IwYbFK5agGAm5Xq+cyZ7N
F0Ptm+CgBF5d742264en0KQmsJvEKI3nccCg8HJ7Q6z/ULqsFD5p7MJeuo79BvrfGEfrwdkbcM06
UaFL0p1qdeOnwuT67pQRpWutoyaO2/MwyftAnf0cIqQ+kcMXnRWcworrKvRNL3VO7Ab3pGXqXyAI
eF3MUDyuX8tdVvtr3Ib7QKjuGdgmvp4YrSLgMZb/GEEvp/enTUBQKQORxRCDl7W1NFOUUM3z4Gx0
Iq72ljkhBC6qXntUuiKsEr9q+sjcIVXpxRuA6XlbLKLTfDppiHEj8hBebJspVIYZBeednarL7L1s
g+wB/g8vfrPA2OJjU1vlfxnpxw+watnrkClasnFLriQDFIcsvjVIFNpVi3CcoTCO63vgnbGsQXi9
UEbQjqI0v8pgwutSRwbvxxj06RZbeCXtISumHwcjh0OzTFb1sJD49mrBma47gkIIRFXFLgFimR/D
KY1POeXxYmOuK/FY/w1P5ypw6TwsUq3JTOOmE0FwToOhjh9Eh3B2kpa6t0NRIj1gVSxrRKMxRveN
Keq+3z57a8H4N1b9t/aOtuzNIRVaaJHWQQPLFX3cY5ubISKpu5WR3HVmW2+RzH+jeha7CwQHXxkk
AAFxqYHXd+yeCjtOSsWN1vhq5Tr3U5CW2rcwGdTXrirHz0k7TrtijCuscgY9uXOVQii4oFhYwiKw
rh4UN1A3itlraQ8Zzww65Y329lI2naJVOoGyL8J/8bewnrrnlG+DXnqs28m+a7r8QzmhqbM3igzn
aLTsvU9Z1GXGKc7mz3V7YVa2IhexCmeBCjTVmcW9EcBksPsRgdEsoGXAo9BKzP+ZshgDHKpSkNQc
k2bq7TFXtiKvcJQuHY8W1BsmYk5T1W3j0DvLyjEeykJXUZxCadLde3aV4j3T50FzovgRBr7s4yz4
dnv8lXSP6VJHpfINXnwph6tlSi7QVnbOCJnm38cK8vEOfVNMUG6Ps/Zt6VpYkBSgOaEccX3fgGTW
K8MR3jmLc8xQilFTn5yo04JT40XNg9eXXfdye8iViGYQU6jeMC617/kc/tFsG7TOKyNX8c4YpDSP
CbTr6NTGeupD+SztHY4oyIyUISpt+9sDr871d+8EgUSiy7zmfwxsyc6uvb73zk00UxBEUOF1ogfm
aVbt/dppYf1+7TJmSumdcAb0zV5qjHSQ2McmLoJzFiXQi2I9/I43Ns1pirbqXsjZp/r2HFeCGDcV
T/C578WlsVjPWpY4cQWtd04JpkdIs9ljqsdf0nrYYqWu7VAySSIXRxLdwMUyIrpftWRw7nmEF7fv
6tbGM6zSS/MvVg3vaYy7ZhnWN1Gyw+4c7xjFPZtV055MDNwUDD/s5NVQYkwxi1J5v3QnUQ/AP7Dz
uSm7vHLtQZMxloDsk9KsPBw86SECCBM2trSdGbcbtYy1bQkejM9IfXGuRF1vyyGK4iSIPYo/ONXg
kFROWG2rGEQlmBnuS90I3y9YwQSpvgGyI9Ukq7geMdFE7ul67J1dduTBolMz24pk0xbRbXVmf4yj
X4+DEtOAFM3knYvE6V8zr3LSY2lgLelTHvaCnau3+b/v3v9zy8X9zeuDJrKYmja6XTFionJWdP2n
GaTeeTKmc51W9svtgdYqmIw0w5ShS5JvL3LDvBjGOjZ4UkDBSU95W6vPUx+zVpZSF6dCwWU2szws
tEslds9Wj2Oe3ojsf27/jJVPDKqPFHSWdiFVXZYFeM/JNBrYPChFH4zE1r72fRvtGC//oImi35j2
SnzhpUy1lHINjJQloa2MBAIkgaec8zAhC5/c8CUNIu2lynV8N2/PbSXCzMknOGzVdOHWL9JBL60Q
ztXN4KxMhd36gReM1VGN57Lp7YFWPiLSH65GtY2sk2LE9T7VY6e1+gRZa9Nt8NXSNYlbU51bSnNn
UaNqviLAOukbb4uVDIO4MZ95Y0aCLb8kNp5BWLdTSFfINorPURG6B00fOufe6pvJ2Gtjp0fPIgrj
7C4fqq2Ns5bkMT4kaqhhvK6W+3fSKruuhgBt/9rRuqPORvL8HrcWDHVx8XnRrFC/pzYBHFwtJA5f
w8xN7eusO2H4ngcbi722BvwUuseoIM1Eg+s1wFAg1QsHNDOGkngBa4NzoLOKvLid4oqXWJP25fai
/5ZNWKTfvz0sOL0wDZAXvR4RYxsB0ReLhdJVKuee4oh1yXkJVXdjr0VOQW0ekZRPjhsawT4SIjEv
XdZ104M7Fbl6VAcqRHdh2UYe/q6TFn+QyCa1fk9LrD7C5epjBOjMMGh2EB+D/jxwjT7DW1e0j24T
tzjUlaaaYsqU9RhOBcJ0DgJcByTYJGjrX7dnuxau4JBh1zHLGsNlW8TiUSmjrpFJeOlrkuUoK5pX
O7TN5GCOLj5ldtrD2W/H4DIa7jGMMAo6WiVQmffn1cBkZpkNtJUh4i6WOUwpIvYmkvalTTqdohVQ
ecPHXBuLL0NXOC+55uT3Q2Y7T12YG4fbH2EtePHWmsVGSavfgD4rbFK62OMbJJ7WfAtidLZ0pyga
PwVtszHWHP6Xu4u7YaY+U27jJXW9u2IJcLWyxuBc1AbvVV0Ng3oXdLoUfpj3zw4isyXvKVdrDl3Y
q70vyVmTjUO1kmrTbiZ6EkXhsjiL28HQG1mP7fzCNCOs/CYtM8LPQRGpr1woWb+X2N4/j6015P+9
/0uTW8zdID4Atc3r2SPUj/+n0wbnQBPlwW6w6Pa5IfqDitL76fZYvxWA33xqaPTcgaBnAfBfD1ZV
FgZm+HKeAaFesPjCEiAMs/tY5MGTqmDTtMM5fvikJGYZHm0v0zErtjBf9WPo2M6x7upBbPU357tp
+ZtmuT36YCjyvUFqFcloaVGnU0yw3fhJDqb5SReefXJHLfeB+hWfUa0D46fayccot4xvdmZVx6ZW
JkJByxMhxsTD27jn1rYDi4KOMlXnWV/4+kNJRFVq2bnBWei56x5trNXUuzLtcTnvELTUfNVRyt1I
0/Yv9iH0OGum/wBGXiJKQserNIGiyznOXIyCnWaQH9XIBfoQ0lPYTQoQsAME28bdOIVrt4o744QR
M4ZNsgTQRBG6ku1oeGcjtaa9O1l4aUs2SJFo98Zo9BvLvjqca8wFfUhHTPb6A6tTiZ96G7HtvTr/
ag9UZX2RKPpucPSpeeAmjrsNusxanCGQksnTWQZNtjjiZTn1wkska9rp+HDGAR4sqpJG6QdBfxDv
3srMsZ1NZfa1NtFuMqPW/Xz7AK6FVWarWlwvWHEtUYmloY1NPdjeObaK6a4jaWsPuXT+lUnUlRuv
wbWsab42SFgoWiBCef2F45Tyvj0wXavopzsMg3EA5VIe/s1VsDXo+ITKiz21AYstgJ5uhJqVmYJw
AwCCJOqspbw4QI0GWqHOa+WMRL/1DcFQpzpZffuzU+Bob8x0dSwqD2hxk2zDQb+eKb4KkWzbEHpX
Xsf3qZv3uu9kmX3E96f/C2T73HKY6aToEpMMXw8mO3WQLn5hl65yk5cZj+aPQZ49d3jf7nWl3Gqq
r+za311VoBczQ3lpP4KAWILjMrx2aaQGVuboiSrHvm7r7MkOx0nCUxjtX2o+wd3Vpih6HFQZyb/4
wnNlZi5gODQyFvUgtw+VtMFREGTy3GcHCVd+6UF/XsxGNTYiw+/m1uJCwM3r/w+22DptZxmA+BAS
iMzM+ycGoKyeEKeUp3pE65qUW2JCyVXeW08Wb/HPbdmZgJUH7FvxUsR5k1I0mj8/XaWc9J1mynFL
LnNtw9HMma8HEBzg/6/3gJGaYPwjfuGomsP0kKKdbJ5yo43zHRXxTSGMlVhJM8cjJ4VdM5d3rocr
48oCdecxHDJ2+jHT4VIfh9zBlzwD9RM94UuxlQTPZ+bNIkCFmxN+Ko/LBkMQRWEIJCW8FLoHzMrH
D9Z+Fek46n7Wxn1516md4t0jzds8FblnJ37rOakT+RLro3uVnGHaKVUKMkkB7f2vK81e2wA9r60C
NZn5wqKCR9Xw+rPg3STzEcAcBDNbJrsUYPeuzANxp9QSi/R3R26yYZrBwDxnWNJiDcLIcPIG+tFF
cwOI+dDU2/Y4ZV3enqYqKv67Pdra15+7CZRE6SjBqr6eWtVZoxMNYXLJqyLK9lYDePE1d8dpK0yv
ZYSzjsOs4Guhdbt80ANRRysizxE/qBQn3qXUvX8Wdo9DrD7NCs/An1qkvEDQUnlOhvvASMQBcGu5
6y2ruiuxID7envvabrdAYHNjUTXi2X0996wVErsTNbm4P5K47h4gn1UftCCKA99MzGYrnq8+9yiW
Wv9nvKXyTmM2oWEXdnwxzUTr7sdklPlRIklb71Q7eqyotgSfeiMNd7bdas4dLxC85vOoKrcYmmsb
2gaISiUc2Bvrfz3z+S4hc8mSi17k1eir2Nzup6Iz/oWauiVFs/aVqdtihwBYmhxssZ+ntvcmHIlg
8hZWovrN4OSYckowfr7aVY65IyVSN3KClYyEQiqB3aB4NIeW6/kNWoumKdIAl5y3ZfHsBUPanjRo
lM8Sj6T0GFd9OJ6kyLE0h5RS/A0rDYwSmC3AoriGLJFB8EUkDpwEtckGOrFvDQUHaDXitx7iLhSJ
39CLCf4icszOny4FUKqfS8UUBdn7QOU4X4xS6b71YnztiszjYoK+fbl9dNY2ELUXEjtM2IhViw2E
MHsMjhAKbFQNU/JgN6p5iM3UOOZFKdW724OtlcWAxvBggH/G8/33wfqjSdQPQkK+ohaY61Q/qOCU
XA6FoU4PUZtFik8/gsafSCJFPdE5Cx9y/LUFsEALZ/CkYRYbmcPanmZHo2FFcsZTfnEhxIYsnBJ9
YCyMFOchnMiLZIXnwUEg6djsacPkn25/g3nHLm9JCiScH3Jdhl48KQS+cF5W1+El19Pa2ilIShq7
cSzj8kkoFmKzittl+2Zs+i11ofWR6Q3+75GXSqdqkKq1BtD5MrmuNA40dq3uFXNyDwT7oDjPuZeD
0/JIgbakrldHnoUsQT1iI7EUCTPNVChcJ7gnw2N6AXAYPKAwWZo/O/7kd8B+3AcU5Kr/ef+n/g3x
nFMSrEgXi6sBXKQE2UaAc7X22KEi7scE7rso86JvneiHdmcqSbpFQ16bLQqTlNYZlUR88baoUteS
Q0ixtWwn43PQmO7nJpuqh0rtM+OY5mkW+CHy11tvmjXIA9GCe30O0qCc5rP+x+kqGZj7NsbRUtX6
8dHFj+deU+En70K1dV4ngcF95sa18wjC1to1jrNXKjYDertyGo+eKvSvLcjqv9C4mHs4dMLZ92BQ
5g/2x+8yJkFyV7PxUPeESMfFihd7EQYo3tR2vAWEWzvSlOTw8wDISZxZjGYPNYhv2wwvYdZr5q7s
nAG/zhr6kNNpcp8lYqsaubrgiCrPL3SI5/ZiwSkwQVxSMzTw0rB8HSaX5lsshv+weepMf+IFv1cR
xtvd3t2r8zSpgs5iwkTwxe4eKH21SRtFl2SKpwu9HKl+6r3KmF4DcE313my0zZb72m1BRjvrzMwV
wSVH2xzN2gitDsW01Gu+1wmapVTnXbFzjNyVG7fg6me1SNahdtOEWw5W6nkR13AH4dBGje7nwple
eCno4a4cjDpDbi+dKMHEpf5+CyGuexp/VF0oD1BmXG7YBCHwifs3ytTgZ5dG7pPbp51xpGn0o8L3
rt5Yy7XvSoGVS3EGqrKc1wMGSqYHZWIgtAHFSd/pgduoD2ljifbQ8YqONzBIK1kVzUx8PXgYUrFf
dqcq1xCUHtiwEU/z5qkx+hJ3Ficc3V2eT834QcpUb+6cLIg1P1bS8S+UgxCuRCkViCPgrDeOftM0
lRPaKRcZafpe6GKW/rXcf0dgjp/ffUx4D7GFZlg3dJj5W/wRfLQRendqoj8zoOMz7KfJ1MSDQv2n
22vuAP6z9xAX3N8edGXrUk3Az3xmZttvUAe2rCp6QGbME6nT9p5XR94eczTnP4RwrMc6zLJToAF0
3dhGK2/AWQoWUeVZBIM66fVcnVCTnWKB5gBZiyoleOC6e2mx0Uw33tGr8+P4z47tWH9o89//+Kg4
nOh2iFTgmXdvoO+yzIk8HoKuE+zdEOuBl6Y07GZHrx54/+1PuxL2EPYh5CGkDg/WXQRbM9KrXB0z
4BVYuD/ZEBuOXSLaR9h/+r7VlHEjCq19U/AjM+1mtpJYUrQhalVZMrWADLpA6+81KwUl64is3wCq
rNWwUEgAXEFbx+Apu8jELbMtFC+T7hlAYn+flEq0gxrT34/OqOxwu02/6DiGxqewLg911iv/Ut7B
Ai+0W7u5g/BWfyknp62OpTS2hPjW4gVERzzAZvmGN4X+Kp+kHGTjnoELeepDlZlJeKc7bS+/JGln
K36lmPIVEIVRnUytjMP79685eQMVOJhW/LtYc6frrNiZgMs6Ve6eiqgZ9yOYveM42NaumoK/YAZj
BUD451kACWoJaK9zLTLyhvEa6OW/VGHoyEj1dp/2+1jgiu3jJJn3j8OkT/HL7amubTfwClzr880D
bvD6ZAUj3CVVy5Vz4ADJ2hlKJbtD3jrNP38xDnccUKUZAbLE4waGU+ZOBPjamOLhLhU1ds0mRbkt
9MfKzYbfBN716FOjvr4sCpaRNiGyAR6xbTAew8cnfzRUuznCCIy/3p7S+lAUH0k0eWIu+0NF3iol
sBKmhAboXZerv9Kg7r+Khrv0L0YC0wAEioSW0sv1IukytxO9ioNzHkftPi3Kzq9Fpz6xh4ONq3pt
UlTZqD7MS/VGyQBLyA4/CI6eFtuTP+ZNPu6dWBToUQiv37gr18I6WQhwVd6ms0r99byKbMC3TQ+V
sx2FGM7Gaj/FviO6qdilZlbee7T4pgfPmMqNpZtj2+JRTBpLPEelCgLJsspiZNRgLRDBFx4n9U/O
h/icOeovIXXvSUui4ETnDQerIRbVU5u29fH2eq7M21XJR1D9oBbwpsetBBBi27DjgZJ7xWeMiYZx
N3aeeNStLvthV178GQ+aVtu4rleuMp5rXCxzx5irdFEKSCsyj9BNsYl33OJ7LqsUP6LGCnxbSc1X
soZkI7isDsiWnUM4b+Llvm0DmBbCwpc+CqfyWzVFwaehCT9ruUw1LpIs3Jjg22AGBorC5Ax1Z8Ql
u7PKLLcuO4gsI2Wc10Azua9Iwoyf71w+uCOsHBgMno6zJNf1tjUSNS8UKxKXBnzCZ6/Q3NbvBkcg
yTsa7aNaGm7sN7n1brGMxbiLLAiZDpztQxy8IHhzKQSO9eL2fXnKKeocEidWJVbxwXvvwnlQKjga
IofgWZeP6WxgY0amIS4dq7nn6Wfu01qQxtqR/uoJWb431jEez8tZxw2O1xuEsAYJkuoo+hQ2JPYO
ooQwVL9tbaF8jAH5bJnhvjmK83BzaZDi2Cz6u0hh05jnnNOn1cWilbBPMe7b46Na3FErq0+lMO2d
iZvExrl4OyjHn9c78Rm8J+ic6w2EiqnITWsoL3MBBf8z7zEN4iby7Z4KN7rHCo6nm+7pbyK7waC8
om2efURba7FrsXuro1x3yovm9aqzj6hRvWZjoo77qt18Ba0OBmCXpYTqQYP9eoapsEbkPjJxqch3
vmE/JF4cARJlahV1eG/GPE/sj7EW2VoXu3Wvj4W4ZKNtDYc2Dc3MB2iYbjXY3oSzeaAZckeiNvdW
9etJ6ZNIaEX1SKcI4b70qSyOGImnu8AJ9YdkcOVGir62TaChI+JozxKDywRj4DaogStiAQTn+r5l
c9wbTjH2vsh41Tllo7xUcXu4Hdze5N5M8s9BF9sEwciCog4GnXldTk/sDEXunBi7yYM71sU3WWXh
r8hDr6rLrWAjsK7tGjSHwBMC7ENQdfGBDQTbBgQbsLIzigbsVOZ2+6FTHHtPO3s4357om8tinijp
NvJ/s1TGUlQscDPsXBJMeLEkrV7SQRmdfVUWRbi/Pc7qB53960APQsNaHnZdMRwFQ1UMYkZakl7u
tX7oTf9Tq8EvfEzUcSdLK6KVJopsI3S/yXJ+z/D/jkwP7Xq/VlOnh4GsMT5lv34Ts0OFPQF21WUo
7jLZeV8mQwzCL9wiC2agtPLl9tTXDowG7Yl3FLsXOcnrH2DK3hMiNrCc7K1HXRfmB712m4OeyZwL
Uy9+3B5u5byArYHtQUylabgsMwmPoM3ZR+qoNFtfqEM++dKlKEnwSL84au0+9UmwJae+MkmIdbwA
fpvrvdGRTJEzKTzpFheg+s5jrJbBCXZd8QDrUY8AWtvTux0fgSxxEYOsBmmBwvEi4FWir5s5c7wU
ok0PQ1Tr1V3dNln77qv4epz5uP5RdcHjmw4nZtSXUdZBt5uJ5qdOdrrjpy3Fj9uLt7JZeWyzbiwG
aN5lrijzmIQgLnFyM0SlQer25L0m6+afGUWNVX0CN9lvyPl0v07rxn1N0JX1Trd/xOpaogNM6kF8
B+J4PeNaVlpM8Ze1LIKR0lI6ncI2cO9ISBAGbcHM3x5vJeCBPXM10G+M+SbZkZoC3bkziotI9eqg
tEQ5v6HzejdNXlFsZMerkwPHi6ShCoNtmcnpVtUGVoBR6DTGcjdG5fRKH129r5tI+5COWbhxHFcn
xwtrxqBxQpawMM0Jh7SfmFyZdvXTIE2l8QVWBwWuY4NnHG9/yrXDj/gk5UFaP/SV59n/sVltoTt1
1sTlhdMx+EmSo/wZOOqL5kr5iUt9OgRG4/x3e9C1KSL7BwIGMQ+KN4vsMbTVIrWjkRNiau6zJzTV
N/rE+lE4+ZZkyNrqwaeAPE+PCRuZxfy00kiqfozwOGuTYnjKjSRWHspBauMzOfIQ/FClQndxY8+s
flVoq2C6KEby//VXtcqacjXMnUsiVPUL6DGce1t1SH9ple5+qYL0uVQjR9kYdeXKxFXJJI7/rq0s
y71OawKTNJr8grdA/NVLxspvpS7cvdvHWrYLCsuL/Gh09fIuUvI02kgoVycNEwydgFnZacmuoNdT
BpqCaleWlZmPHQf2i1i6ub7S1tpBRhN+xVlniI3Sy9oK41LBRyYQEHsWYR3lgjYSEYqE7OAcFJM7
7bgjxV1SoQ8RgpH5i2nOZAYgXIQ73rHXawubzSgigVEfTJ7su5Jq1b6GoPxpUtvu3mpBke5SLNk3
IM5ra8senuUf6FPQlbke1VXUwACdilaYHsS7YEQYiDQoPGtqMxyHXioHaZjtPzj4pJ9vH9a1ZSWN
xmFBt/lHXezlYsJCnO54dqm61nluCq3dhQnmQL4QYtzrdS72niW2xNFW7jWiy4wHYFSatssrpVNR
8IhD5kuyd4dnUf/a4yyzL0bYlPu4EXbvp4XkWou8wHqN6s75dXve8765KnbN8rLAAoBnsqHp+F1/
8SntNDWo+AWFPrnJQ9xhxkv/xH23aPjvceZ3Cl0LLI0X6aaeRGZdOWgNVaHj1juZjVLe11Odloe4
Lov07va0VmIv2wgzkNmtFAn/xfalBqNTjreTC7oX7KQS7pb+ZAdmMMEzKzMU/d4fla4GXAT7qZ9s
3svId0si7b7xHGXwpeI1Z1HzCKy7prwrhrj4lVb99On2XFdCA0MDpaGNOlNwFnPFsFxPUwdhJSNs
Xew0pXTTYzHp8lvl9d6/aZJbG5tm5bAw4gykRkoPmPxiRGTKh9ZszPRSV3X0UTUiB5zWUGY/YyoT
/xVKh19ZaXfRxjdeOy1/Drv4xrKrCkXDjuTihfXPUpTOY2G2aerbZVf9FEH9CJToo9U28qFQ47I6
/MVnphwNrAIlMxKl65PSFKMe6C0rPHUivIA3fKzycPzZquYIV93p359f81wAuMMTjf+WOxjN7lRJ
+jTDSqf91dTlSIoSahcMHzGjvj2zlagLso+CPoL+aHMtsQ2alEHhze4BODM8BJXIH4w6GKTfKKE8
YfHbYo4aBe6DCN+PgZ7Dwh9DL5bUq1y8ChtkrjXsQXEKqjzn4CmmdcYTetj4omu7lnsSNDgwDiLe
4goFg07vPzWTS5nLrtklk952D3qVdc2xVhxvnyp6FfhdpVnT3e0PvBaNKHTNjt5g7LDUu946hQy9
NlNAeoNoHR8HC+qXCxngH1M2ciNPWB2KHJBX4G/Q12KoAFlwqUVKcgF2XN+71dTcdyVsyww58de/
mBVtVKYEBYob7HpWSjlaKVaySAjaeXJypyr2h1SaH2KHi+QvhrIxOAVBRxF/SVhwJjauNpsj1FPV
dX6XjubRjkzZHaPMKYeNOLN2HlB9+X+jLTYKrhID+o9oI+p4tja+FEC7nrWgN3dxhklA5Qx54KMh
7JyE1RQbKdBbPDdHAnggSiIoG7BfFp918gJFDTtGx9NPgwgU9Rkynrreo6UAJcsBVz3oT5ThrM95
3CDFMYHsf8hSJdsyFlzbSyiTEfLgEvOGWeQGeiVHLamS/JL3TX/s8MF5pDFfH2wrVbaMPlbHgs/E
G222nls+luy0hWGl4UZfV3g+xLlMtJ2IG4DUVUvr+fZ2WvvG4HDMWYwSwU8aGNdbN7MaoYxFmVzo
m7YjoF8t7Q+jOslDl9XSPBm2JvsdlpT2+KC1WvnBsyM8G0B9VS+3f8pKUOJ9SOzFAQPbhCVAMPQw
T28y1OXiMnOeirg3vJ2j9L4V/BPk6bzmub61v1cSBprfLneZyz1G/fh69nTC7GkUALwqUKe/LKB5
2tGp89j53id1hShA7Bbp4fY8V8fk0cQrlYPKLX49ZquXyK5OeEe6skgegmkoJc2TfriD0ql+CDtV
ebcWNwif+WlqMdwsk7OIhMg5qNFgg+tURgVvZF1x7xslyT5BE3V3dhL2WwOupNJgZlhIUgRkM5b0
AKNvS9XpGDDREnsnW30oD6nWa+rGp1zbMkhT8wDm0c2Ftti8jRbaQ6i5fEpclF70pBHVfV6affjY
0+IMT5VwqS0G6EsM7x2ZE0NrasavUSYC1XC9iHEMWkLXoPUUvcfDGvdCO0K/yRAZUN40RItEH7N6
Z3mF8+/t7fNmzvO+4VrjiYa6I2IO1yOjPqSiNezJS6jRHt85WoJuBzYjEfTp2B6MnVZM7XHstK1Q
8SYuMfBcNQKUAkSR6sr1wEnhunE55D2K+G39XJbdQygRIvbHMu/fWxKbk8pZkpcmh0azcbFhh3is
A6S4nEtqNuM5l+bwGodBtPO6cUsW6O2sGIqWMBEHgAOn5HpWVd1bQ6clzkXS+uwPpQIeAONYa3jM
CzPd3167N0d/nhZVMLJmcDfgpq4HEwmW4VNiZt9dGOEHrD2n/8zeHs9Ro5Zf5322lc++3SxMTqeo
RrUfeuNSw30SRtbUbVp87yMrP5h1U0f+BKHgMfPE9AMVsuEerU3vL6bJOx5Y2mzi/AZfEAStXQyQ
wb9XXm3vi0JVVB/6SeYjBpDfiSZptb8aEVffGSGD0uniTS04iQnN8Ox7LqbeH+D1PueODJ+jMSmO
onT7jfHe5EUsJHmzO6tczBq6iw06GrbolcHNvw9Qgg6jjJVDq1rDV7ot8lhHIY6beTokPBy84J0e
RlwYvOJh1YJHJq6/eXLmRRLpLhP7LLTan4pp1265Fy35QKQ45Fz0GGYL5TnjmQ/NH0ViJDwUaTeG
9lMbqvFY1qL9Tqnvhz5OKqRkI/ouhkY5pm7afqXu0DwlsnkBDtV+uX1cfssB/VGS4XcA9/stSDgD
HIm317+jKFuQIupU/bD0zFaEbyjZ0D2GBiTxRyk9RKb8Ek5BfEB3QoUpkSah0fhO0CT9xykzJ/Mu
lG4p/2nbVp/2eeu535zArn85KcAuGC4DHIR7JS4BMoBt9boPdW9jRatY1lkqrdr4mpl3Hwxhy/if
janNceV6aripgYyBQDeHumXcae22F3GgxT+GHrjzB5AO7Y9kjC2MsLwAbP3oqOEhRSbauouNyjQO
lT2omXEo4iKbHkdVaNonJ1aizJ8ip4/2Y5GEI+zOeBInnEPT4IMGpLq8T0KKHvfGgL7Ovcj1XHtJ
U/7o2J1hbYg7LaIbdz3ACQ78zPeeJSvnosUfu2YC0Bc4TjX+BGpcvurSi6XvaXgrtLqHBkmxZRNJ
+rP8iC4ZMu8tSj4cQnWJMBJxXygZZLwfVhYL66Q0Iw8xH2B8ZT9oSq+bTw6AGO25lpDGPJSNxoMV
lFrhz3Wa/FgnoftDjSJF2wfemCc+wK/O3VUxvnrHRInq4jVvUjX1+3IKP1oS1seT5baGA9DG64tT
5FZacW7MIAgfTTM0yupjVTaj2j63+ZifTIPuyuuUoCd5l5Yyt2heJ4rI/dqsh+5EH6Z+UJMib/w6
G7T406SF/XNh17rrO1jP/rKbKIYHbdbTF7NA8WbfKB2nMXOy6piM49DdtbmSBqcy6fRmN2RhiXNc
ViXJUQpvkA+DO9XU3npjDOwPJS7W/6QUxDrf0YO6OjiGUsQ/R3NES75JMyfZZXlqhf6ADKeZHO2s
D+LPMECy797IJ3ssaJE7u8rKs+RZVEh1S8oEJk15v7UqS3k0qsD54ZAYRQej8rKPVT3JFkGFILFP
FsJp4aHxxsy8H9xYE/tWBzF5mLq6FweXLd36bTZ4ryir6sJXe6vxTmD00sAfLYjpuyFsjHqfCmNs
j7B5ZHxfK1Ro0DGYlNeGayy4K9EZyH2AV0P0xat64R4KzY7cfSPBtT4Vqioy1Lbt3OsO6GeomDSi
oOo8dmapObQN0JTbVVWQQAwaB/ebQYHUfnRG3au+8G4y5QertAqT7v+UPugS1YDPIuK0PtVFPXxQ
rVpKP7Oi2EOmdqrD+6rTB+9/kXZePXEs6xr+RS11Drc9iQEMGCfwTQswruqc468/T7PPkTw9iBZn
y7JvlpZqqrrCF97A01eV1s40ci09KK3nRF/UWI/tmwKPa3C9qOpPF3XoRp7fuBL8ejpl0PHNQbkK
W1pxm06N+uy3QA+t3Qw88M+uXTvjprTz4o6Lc161yBQo+yCcPl4ZKEkkN07eT3/E1EhkspvcKWI/
QqwEqQe8RgNH94su7N0Nr5U9HgS+MenN1KuKlvhGzLVabJUUwYAvJiFJ8B2XG609lqXwtC+mWinZ
MUjzasg3Rltm6XeRporYDygeyiets7G+rVUnafJt3SSBvusDvUD5yUlDNfoZKLKVut9rtZPrm7QP
U+ubCujQvkpzwFVHp8xFTruIvGHD0Wub76qr6JnY65NhFGLTh4rT+X1qm8Fl39sDRiVVKOIKLneX
uFHj4ySCuGMV6LHc6vYYUFPHU+mhGKVQf0hRqfcTbUHhVx34wGPIpaztUfvXXwPswrBcRRdgCzd8
7HZ6V6nG90kqY/+kGYUBEKVT2+hHX3TWjakYsry2Wl4ln7sJzWTXFWp1WQa9N2yEpTfVtvNsYDm9
nqfqfVSm0WsLyNW6UVUyopGanu0PSpROmzyKrMOEwrPmq5VjP9tTZvwqEb/Q2N5Sq7b2OOFYHBRG
n0AAderaz9ESEhu9FBMS4E6d1+hbuQhJmGkxADWaQg3F3Kl9cTU5pps6VtK7Gsii60s7d4eLjDbL
6He1CAbfcrI8vSxxo6r3qmzkcTISQ9tWTTMqvjc2Y4P+nRK16o5wKk+3iNO6tx1OwKVfmxjzbs3A
yuXBMCPdjHc46ShIysMWjY8dnKUaFAL+jdYjMiTpS9CZnOukTWq5RY+2M29h4jXtZVIhRXuNGH3U
pftInUz7MqwC+ctKorHeJpNhSXT6dTPbOKWwvkM6j/qtMo1O5/qoPXa58EuXDHqjI5l9K8w4aB4S
D8zShgaRHmEOqM6zy4tO2dLV14s97z8Gt0XLFfU17/TuQu0znXStgkWySQeZTld1nwTtLeRr5BES
2LkPFW2jvzxspvghsnHcDxoaUi8Nnsv6xqonQF6I/Cf1wSqm7E71Ys/a5HYVWTtjMNtiP9Js6jaF
XZrDXqGtCXY7xgTTH2MwjxcJ/RG5zQLT+ZWB7hiv+mZmGruJZbbHtvFmB1RYyH4/NU12XcWgvXaF
HQ72MdN69jNkbd326SDm1b0ZZmFxAMXU2btAzUCj14WjaNddhzaetq0RhtKexxQxqBsViilyf9YQ
Jfq1mEuo4AAE6+nxZrSbgDym+NVGfZGHB0jqpuJsk0JO6ebjOGjRyKDlN1shAWSh2kUdaqlzT9s8
aL0RK9tIWHV3kYsm+V4iMN3eBkbAGXd5RjSf18Ye9nnTGIWfZq37SVGc+VdQ2yNioU6CMMuS54fN
gWar0taeAiMJQ59L/0FrvDiDXLImQXkWJDEUWTu1b3ia5NLmaZAEbSGSoin0J27F7KEeG3HlyLD6
3eD73h0KzYnXvE0WuQqTw74e+SY0mecMflkwiBGkiglp5bOXmNLyFafob7Qu1a4bBTEyUWAm4OQF
5glDoxUrn3eRXc8dXeqKlCneskFrCa3LrJ6eUKVEz01TDOUmHu3wMaUYtbWHJFnLFualOwmpXSDC
b904IEIwrRfFvLoSrkVnKnoSslHuI9hQzRfejjzfajAZ3K0lKOEeMquzvNs0hfq9K9Wm7HaVmAjK
YiOCUwCbrDwGwPG/m+CAOwq8jdf9DXrpovEMTb8Nf/aKVNU9DJNUPYZeVf8pM9tOuDfdNL+agDd2
F8R6mbGCcj3bOBD1ERQhKeMwkuYuKk5dNNg1AlLW02ToJH685pq4i3VZXfVKV7Fpyzavdh+fzrPP
x5gzdX3mTM7ybov8q2ozd9Qp9T7Nr1brw4zow8tWoWji555o17RvrWVSxOJQFJkr/vBf2TqLOYoe
kdFJhurTEGGCti8KLWvvBqXupyuLFKbfWZU2wefh61nbTE/c3+AyOn1DWwae1Ij19pD4EVzO5Jss
kbqzD3BIp+pGL7JWu0hGYXv3Uzk0RehHs7Fy5heGIYvXcCwCi/C8g5cwILSN6eSPgpdM7AJEONIb
z03SdKMDWox3eqtrjyg69ppvm2UJarKgf0Z6U0T1ZZ7KSX43q8Kq7kSm520Gz3xo8y34blVsFLtS
FHeDOGYQHVMTOKmfh4GO1zF0TWXn6LEVdZvG7jRnjwbwNOG6ZdYOSjlcFpTGd2lndUO+bfMmo30W
REVX35sTT9gvLxBp9uzIyqo/WbXirpopgiR2KoQYqlaLKwvt4Sjsq358pFMgduGUYVYkQ/fGmYxn
3B2VlQ7X8kmw4b2RGsPiooSq08w6vSGbSg5aLxv1UcnJFfb2GIv9qMT6nZpYiTio7tRtdTcxIj+W
Rin82s5jc2XjLw8bvwE9Xq5oih802pYaor1QFZF4mf4obGFs8FqPv2d9Ln1q9yYhByQ2/+OTdlZy
eRuRgw1QA1ATNYHTWceF1lplVOuPjklUETbQ9hNZhfs+DwJf6e3pgDKHtsnC5qcSKtGV1ppi45bJ
mpb+OzNn5Tn0iFVQYnpLuf9J4lNLphzwxHgMmjA8qnCudmZXjV+BXKlXbdP2FysTPzvzoOip7vBA
zVqmvBanE69Gp+2t3jYfx8ir/zhNYt945D32FUQaR/XDNnK9bdPEU3LA+Ushxa2UatfqXTFtgx5k
2h6URbBSyljUTWmT8KNQcIXBQKXWXFIKBO47LSQ38xEAkNzoKCvt3LxsVX/qsv53mqNCsJ8qI1B/
razGsqIxD0zvEqINr+a5aGgdjyDbuBkfpXSDn6BLqnSLhGVxUcrG8HYyl+O0jYNIPsZeXv2ibxrt
oNyq2idfm7ffwfjAlKhJUw08/SqmF+aR1Q/WY1t37l1U6c4m8KTdEASWDkGnm8ft4eO5v7PmmP1Q
86eWM5NpF5c/fUhVmdCGfSzC8G/Um/mVauYYT6UQrrYU6pqfmBDpn0MMzR8aaRC4xCa6vbN8xuk8
O42ShJq29mM39OqFqUosOfppGu4pbZu+a8VijYbzzvWGZNW8qMg8AGhZrKxHjJ10RWY9ZlU9Vbts
rKYrrF6cyUeMO7gBmdXEGyOyun4DEyjfqJUxrjTWlxHhPGmmSumalgDbbVEtb42yUZOaSavoABwa
YB+XxOj5ZiDJ2qoxpMM0NLLtOFhrZkdvVgT/xmjz0CBGwWaBXMVmYr5+/rleWoMCG86F7mM4BHH/
JcrYEfcyMS1wILGltzvUwuLqBpI36kt26xq7jgy+30Sok9/kCNzJYxr1ykVnB+30F995vQ19lX5D
uK9rRxteBrNv2giTHKndTxAr3E0BjesaUlBdfPqRoPZIkwoVffpGQNNP51JWOeJUecIyFjzhkdU2
kS8HMwEn4cXxjQaWaCWcPt87jAisjQ6SS/dhKZ9vCzPQGqrTj10P3WgyleZhUJpx38g0vUTjWbuo
DXU8FDxth4SHdOVSmLfm6cfj63ExOgRp83lZvFGYETYmubH96HWyPehu3myF9AaU04dp//Fl8M57
yOXLkURxFogkrY7TxZWFOY3BUNiPdo+4td+i3XRsPK2Vfl7aZrPt3DahitVqX/CSz7yLhuO20+lo
AbgLi1x8+nLi5/BMAV5X3bmPfvpz4iYwu2TU7Mdy1Luv0g7KnSzGZO/IQvMnOKUHJzE/KU7K5cSg
LDgELATVUZ47HXRwFXiXRWM/EiI6BztX++fIcYCD1DB3Ptdy/d+xUO+gdI8p0jJ5okRs1FUU249a
rkc/e7QT/Qyt/2Od59nKtz2/fuZ5Iakxv/ggxxd3bukByFL48o+J3eFsxQuMwJxebcY4P4aWUDZi
QrdRt0S4sn/fHxgFLiDzMNqWc5QGNSGzs+xHpa+97RB22QWOFBhAZR6S1W2+6/rqKbC0dOW+XWqI
sLjI6TAoCTgxJQKnpx/S6trQMmWZ/DYHNEq+gyz2NN9whUbTt1UTP7fo8+zH1OjNfZmapbNlb8Ua
vjhFn16ZUmvY8H1BFbnujGhn4LOy5pP5zoGjm0iEP6NnoTIve35h3uRxng7Gb1k0v4MgifdWF8mN
kST6Nha4D4LCNDdmPRV+KYZkUw/CO0SU7rYfn/zzSwaXKvCX2HMgdWAvA9AmVOtWys59RKZLAjnq
hru67JSnsbeUterTecgB9hGdCDJrk77+EkwHtLxIbTKwx5gOxFWgGdUxkFYE3F5Vfk5aE6OmWa2d
6vnUnt6i9IlAulP7oStPEHC6GaJJOMlkd+HvSjdoXtB+f2xxhahJqsx2W1Tt8OfjFX1vQLTnZlOC
uey0tHaiLNFLYarR7662xl9Ad+udV+nqASrD+NA26vPHw70Fx8sJEl9ASpmN3GhWn04Q1q1TtI4j
fpehW9jf8jTWiw31tFq9SqQa+kpBaRRprT/1IIOrysBV0R+dRjsUxLy7zq5jMJR92CZ7q8eE/qGA
5LqyJO98eAS/Pe5xYhBol4sIaPSG0QiD2n0MKrPY5haBVzQ0CdWwuH8x09b1KxnxwHy8Mu9sbeRZ
YZaRW0D2WhKjlTopJ5y1GRV1F4BKsX49eYP1oCpRHa0klOd3HXvrTVKSaJPgZP4t/wRaSmJFiTSm
6LfqhNGmrPPukFZ14meE71e2VNv7UWuLjYihk3x2lowGhQLI2ey4tYRrF1gB1H0rk9+IiTmGDz4p
2/Q1/ht+nJprQrvvbDZGA0cHKBNyMurHi3nistWOfR3/xjFT1TdZUw6YFprI7uJ9gafjzmxya9yK
BJ2vXRL3rvMESXu4LejBBr6lB+pfFRFE52osunLcoUHpRt/jpmaffnJZyKVAVTtYH1FoPqvfhThi
4g3SyOdw5NHZ5DiNbomSx2CHDPUacuLs68+RCpKepLBksMA4TldlitMKcydPPqd6EF93dpwc3DSl
Q87y+F2uGD9QeLw26q5aeWLP7pq5TEQBgfgUYSq4GKcDy2ygUkZh7ynifXiiRDdddV0xfC2ScniC
FLJmsvH+eMC3iMOpTp0VizLHyM0h1p+COs0u9ASTrm7Ikl2GVF7pCzSYV6pT7w1IBoNSPM0ZnsrF
BJ0g6cMwGMwnIBju09QN9l2W0B1TsTzcGp256uJ8Vh/hesKsiTP8lrU5y0+pqbJqLV15cdOqtbd5
XzZkPLqkBR54YXZlVDLpnhNtdCzlKKE65/dgoZvmW2aMpdhjqJpztWaxHgUruTPxOF/z5Kaf2b+w
JHhEHe08rqlVEVXNkHYvoAKkYm91r5ZEUqB4Q2fTD5lrBdcutZuDUNxkujUrukG0BWuSOyWypHdT
CD3dIj+TOdtBs9L+pilaRGEyx1Triypz+uw4KAKJoQSKNdKLwKGsi6kOzfCiwrWz2/dqlyoPTdAC
fKRQaSQ7t23ki0GsIH1iZ6LzvtPC7D5OEH2XG7if2Rjt7MKoytLP6Bz/oH+rjA+ebJxHwyIx/qKZ
oflIbB4lL5PZiXYXeVkiNwAWkmfZNE7oF5mD2V6BWejBEyWa+n03jPKu1CtKFU1h8L9uLJVkBN09
uqD9MRe2Fd47UdTeo1IZDBdKFqTfgIygaKDMCKbtGDm0AZV4KK5GvdG/T17daL/HdMJoK4/jNLrt
aAFc2ahBhv5ERzGZ7avs9EdtDqp6dIcalJs/1SCmt7VtRNceZFf30hSu0fqOUCrsSZIqxjw5LLzm
SKdElq91SuVoU5daRUdm0vP7CCaySZM+jJNrXHsMlc/nBT8sp8VFpdby0fYtOzYRDuqlsg1zSAEH
ZJqV6yBNB28T9k5efbfLUar9rjXLIs52doAer8RxR0h3PwBmf5iUSDVfYtlF/T5MqfLuvVIx/pph
MOUpFCbXo2Bu94Ch+pUH+OxanMtZM9Sb+BbG6rKsp3lCDdNCHV+4IpqDTPp2H5qN2M9ZtV+BvEN4
FzVxNezjlRTgbGQHehjwWfqolFx4Bk7vxdxGFCAdO/OP3atphbQEjKIt2DntK/2l/EcFOgezCaqf
uXdocIyncfDx83NWOiDwQI4FjSkQgzNF7vQHjOkQWmmaib8N6nziq+E27oPSaxOBWFrdwjaPoqup
DKpdJNv0B6/TuBLXn4VcIGypHdCKJPOi27wISGi3aRmJS/xMeK8dQvzXxLbIxszwUS65UbCRc2mm
e8UaXHJ5YVNNRBWGgJuQew66F7lX4pbNUFSq/Tyi374vp7E8FrpbHBJ0R9FGLPG7+HilzcWlSBsb
vQkEGuh+grxdOji2iUBp2Bm8Z7TanAkMUZf4yvxGr2ikL6PJGe8OxpZXCCUPm5Li6RdVFaWYeGW9
ZypFoW8OdffdykX6CujG+qQkGsJPSBPM8STRiz47Lp2OpY9mMIZ6HzyreC9dRPXUXNZhqaKIizBL
2a2KKL8F4P++LG8DAkuC9sdhIYw5HRA57CQJvdyjaW3Jr07ndbeBC/24U/vmOGKzJvygoGaQVoV5
NMriSW8K5eLjD3mWEr/9CNhcxFHsXLABpz+i6rSCxnbiPadlq1fbwJ5cPyTC+yGbbrzsR9fcSTuK
X/pBBK+6nPrbxMrU1LdS1d1//FuW98d/fgqlavpD1IyX9Ogka9VhajrvufDc1j56XZdVftdiRep7
Pfo1W0MrJ9qPefRVa0fx9ePRz7c0nx8Flf8bfbEQSHCZVovQ53PZZ+HWrt1RbAyJiNzK/Xx+VhnH
JayCfE4NYkmzGg196L2mZsETPf5merBx7KmxDjyN/ZUdetNKm+e98cCuwHzGAAgw7uJOyjvXHj1v
dJ+H3jLQcR1wOh/HfoMfjvm7KatwZX7vHVloG0TGHFqA8fM6/5OUdTOGd0iF95yIyrrTh0o8ZtId
jpMZJWs0svfmRiedUsNMMyJ6PB0rrogIK/yOn/God4YD7tHJVW6E7uQrieJh1ptYxo9PbxOwAhrZ
DWUbZIwWy2lqWe8qUR48K4HWik1N90rs1ZinfOWKfec0zJYFfDQ6lTRqF0lfkVLIwJ0geK7VIt/k
WeCBiiiUnY1N74VejcmmzIPqexRV9eHjKb7zBecsA+I+JAPq0osvqDdIb5pl5T1rOLh7ByyrIzyq
THPaqQPwu5WoYflmcuoRoiSBRz4Rra8ln90O9UZJNKE8J6Zi1nNBdkz8WrflS1AoCVFEk/rC8IKH
jyf5ztbhkkf6gcoYu/Ss7oyNChVmi+UNKoHERN5dkCoORwUTg50Vt2vGPe+NB0sFSgwpHGPOscs/
x4JmYJVo6qg8z/iISwU+zrbL4U/tFDeMrk1WYa3d/t5nnBWwiINmcoy++Iy0nSIvQLzkWaC2Kbbw
aYONottRtslktGYb887tyVhkShz9t/7X6fQSq5d1IbvgOTOLVqeRbAIv04ZJXbld3tstxB3k+3Tv
2S6LE+91VWnEkxM8O6loj5Pej7s4icNL+tbBtVNOybEap2DlkXxvUGTN5+QPBh6YjdPJDXmQe3Hd
iheFTGFjJlW/wz0aMw+plRdt0ZpfCj2MVk7h+aAopVHM1GmgoqOxZBr0QaeGgWqLlzaUEGNT5Nzp
EEFH27uDKK8zvfIKH/63uf34YJx/ScadIyDqWhCAlq48VKyrQUiHMxE3RuWXfAhCEkpGfz8e53x7
coGizsRygrehT3u6qHig2Wmdt/Jl6B3v2hjT0Y96x743dcXbfX6omT8B3oPcgB98OlQqwjjCZjBk
qD69HhU9+o4PMthmRCw+fa282S3Ce+HNnWE1p0OJspY1hA5m5RnZl1SpleMwahyFTl67ss73H8/s
nU2CKgePA3foLGOzuFXMoHDSNoS5U6u1tQ2doXnwFCM5pl4UgpkzdLRn8zVJ9mWaxSLSQUEhnNYF
Zb7lHMG3VJmZ5eGLqvb9waDosjXwIvXDMTZuqDA3MAwH/Scgj2Hnxaq98jC+t3EILeZS2MzbWqrw
B2E5OqWhhC9U57ojz2S0MZ0suXemLjx+vLznlzZZAZVsRNE5C+zW069p5W5nTXaZvtRDYpQ7NQ3z
+M5FLF//QYWq+SoK6NZrklPvDUotjINGMklos/imaRHHQNjz/EXrofequAV/pS5kXI9DJi+Q1xhW
brd3xqNOQOKMXSep3DLQyDx7qoA/5S9G5Vg+UOYQVdG+brb92Jt/I8rEKy/++QecX0EaUqjrUdRc
1jMBBkWZaIfkRR31ae/mwvnRhQamQFo36Z/eLNDrECumGwFKl2rx6RckjMhl3xfxixLQKfg+xhXp
f+AFqXLMoQt8/3i/nM1szuO0Gbs6F7/PlhJ9SVH0Rti8zAJPvxtUj3yNAJXHVzG6/8dYZGYgJOZS
B8Ww05mBHitsdQrbF0PNLVACCFrteBMheNRKuNaCOLtnSMKpzc65ETMjTzwdrDNhK5eBPrx4Q11f
G0Fob5CetG6HLjp2XrQL9SxeOXtn7xBoOcDA4NN0joG3RGTmhRtkiYj0FzVWCV8aJyvVnU6tcCXv
O/9mM50PS2869VTpjPl4/BOYeXFXd+Rp+ktDjwJeLe4il3IIumaTqN5aFDiv00nKz/easXYwT1Fe
pgd8OphWW3BeWi/5k1itAfgxs37ACI0205A4AEDDbAORzduJWM/+fLw1z6oNCIQirjDrW6M8q4JQ
Oh3aGGwjbauu+kvJ1H4KkTi7IrMa78sItlFSif5PgWzg98jUhku8Jd2fejr2K2u9tAmb8c6OgUop
hXTiGv6e/ogwU4Ygn6zm1TDAdu8mOwoq3wpbUVIXG1uETUIV1SNk/s0fiplKQHGjoV2kvVXF1IxT
/amJQb8fE1XL1f3KCi133EzR4DlDopYsGemKxY8zQqRDmsTSX5EpMu47MzCeFJBWD1S8K9zLNOhs
A9WjXUkmelVGWedsPEvRZk5jPgcTZvezmuLhFyyMdk2LYel8ysqhFsSzO1vIAidZukZrlZs0nTbp
r2rVeF9COk8PmqUkpa/XrnHbwxHsfa9BUMnvKdenPt0JKbddVfQXjSkhz0qzlNbK91w+HfOPIhEm
EiCrmXnap5/T6YgTu9jWXqcxGV6tUsv/WglVVZOvdo9M2Zrb2Tv7hwNKjRqRZsQpUE44HXCAWJRK
bXBeo7xS8aHoswY9RCdt/FLW4javi0y9duSo+mYSte4256m+DzKz8+EHpn+ykXhmL/UmjbYfb57z
laD0OyfrJEBgupd5iZvkKEq0WvAnbq0nJbYD2v1Z118HDqqNaVS9fjzc8j6m0ktvHVY+W42EZFmr
DLy2hgqhi1fBI+BPKu4wtVIqV1VRN8feyLpLs3fl7uNBl5fX26C4dlHhB7dL5fd08aHLSThmDJpP
QFYbQ5oHWl4ehMBcu2tRPD0MqMscawGj9+OR31ld7mjq2hS6Z7Dy4rP3kywtq1XEKwpF/WPRuPlW
RqFxZbZDvB1cefHxcGerC4MItVFuaV471EcWEyVSUsMwiqJXDk6d+gaSWi+D0Y414hxp71PXQpvX
Mru1PHP5FCECwqrOBRFABecFYQ2/mha/iPi1Sjg6UG7yrfCqwMLZl3fvszuWwWhtwiknFJtVq0+/
ZlE5eudmbfwKtCIc/RJOq7JLDKof4O+VHZIdVfHJYIz5UceHemaACyKWmC/gf55aSJIRjfIufbWE
yC6qwHWvYAMHxykEwvrxJ3xnKRkKAC4PDfI1S87dBKm7iNUifZWJHu5ST1P2g9T1DFoiBYKVeZ1t
z3leeI3MGSa2GEsFEqqQkaZgOPYKelFuwngwLlqaUYdx7JS7FLe5/894SNS4BJkAc5deOWoDqinS
wvw1jCyBFkSRl81R1QfrSlRZrvhFYRor0Mmzsz9PkdMwXzfgQ5efLpb05JXYSV/tKBq+BlFZ7Ko8
sv2qjQHcqLXeXJemNZsiF/1a0PTOt+R5QQGJvTMnfvN//2fbjBYJg4Dq+SrbIYfORLv/oi77KKTT
ndp3H2+cd74lg5GWcI8Tyy+pGllmhGli1PnrlMXGLserfgekcDh06DFueqh3K3fNu+PxctI6nbFk
y4VNdb2VRTrkr20V2RcUJGJ8Aqv0jocru6h55lfaAeeLia6SRl0XfPRsO7RYzHJIHdGnWvw6Ob16
X4q23FJgHu8o5K9hx89DToIouE0kzm+KZ+riHtUK8J0ES8mrcMsC+51JT9BccO1fXq1HX/GHhzMW
qSXIqc64teEc7utuKldaiOcLzI+gQcDrgQIJla3T3UNVclSjMedwOlN0sOI8Qm4iM/44QxFf1F7+
WbQOI+HOBRyWogGlpmU9G0XjrmiUKXutR/OpbsvmQhg8XMXkbENSpf3H2/X8cwINoxNLWXI2Kl8K
VkERamMjUNpXIzaDm1CdkKyJvPBoGt3r50cCSUjYQXOf9vYi1gs9DDIbpepeg14vrifdk7u+E+Ee
a/nq8PFQi/cXWBdilqBjgTBoCIAtjXjGqUaqQ0n1vyLLTfjCtb6jqiZ+FqK2j6lriW0g1XqNtPLu
qDOkjHvOIMCeN9I/10wPULNvZKP9hfBgmrvGLfWfjdm0BxA6xotR6MmvFpEV7XOX+TxZiiG0eEjm
ef6X+SedWRDRWqP/HfURN3c7C4x7gRr3V5nWgeZHcdWtvPzzM/tPEvqfETHhovU83wHLcqg94Byj
i8z4Kwe6SKLNp5965CgrVZ7FufvPKPOsiDGg9C7heWlDYTLLNONvA47niOAKMMlegfqZxxn+kqOO
Y+jncGsM+Vad54kixSTeXtxt7tAOnpKaxt8yx2F7N/+bHsoxhMIRtoCkJgKOj3fq4vj9Z0Rub7gL
VAnJbU/3TFFm6APqifkXCGK4q73IPoYSnVKlM5Xdx0OdryfJFn0A2mT8oS13OlTbe+HsySWFr4qx
GkGITeHWqvMA+XA1hTphtM+fHhFNNRJiwwS6wd/TETXh5r0Fckb4ZlR7l63rfY3Ier1tVJkQfWus
21Z25vkRRGyMdeSZ58GHw3A64hhgPRqbSHf4rYai2pcWIgpCIMr4t04Gd4fTmXgyQMNlTx/PdH6I
Tk8E4816g+SwULOXQGIvtqTtJRWSqqA+1S9iaOURfTDXN8pC/BJprN2hdYPXiVObV/aoOmt+0+f7
CMVKuE68lAhNsASnE290r7MbNY+EH1sm4BPMHG9ZZSjcZr7GEDk7/rMCKjCXeSzKXkubzyLLe0Wp
nU7Qb0E/BcQ2Kj5dkYris1+TgSDZsH+gUXEe56/9z4Xq9OUwVp06sGODdIp3Hor7+jZpkO/6mnEl
2j6IukZctjoKHCu3zxsI9+STMjhx3Fw5pE/BPXc6eFDasi8mg60UQF8a9xNVRP1KJoW4C1MDCbLE
dRoVbDhgw+2olKp3qQWIksFCmvJNGQk788ssHxtfj/uULHDQiFUiH2GE0LzLUxTVNkgtNKYPUtbG
FheVj/DJitpc+WpXhcwurUjpVIj22OT5hq2OxMXagFhS4QdwQ8NhYxrCfUapKHuQqUSH0Z6cymh3
wVS5Rr6lCDTBF6pQ63j4eLefnTIem9kViWiasjECy6dLQ0W5NJLB0IRve2l9zOog/WKYZbqRssh+
kwgOD7XrVmvMgEUKQdcIlQzuME446TVpxOmwnYXQjFmnuvAlFKL62Jf5WG36Dg2+q6TonOQSrlR/
hZZbke5KmiBrecTZDQoFZtYanjtzcFOXyBsbmhf0nt6QKFHp3ugDfG2oY4PlVze5l7XPtimslVv7
bNKMiaglmh1ETnPZ93TSIMUR0unQU/JNK/+TY+J2m6FMTuO29y71YTAPFuj+vT1M9soJeGe2RN3Y
VPP0znSMxV1KehRbXoyKoj9W4YXTiDK+ELo+ifsmNGrzOicKTldi7bOdRY+cYtQs/QnRCtLJ6Ww1
YbZRS6EwAoFrmn6DBmGz0SpLS/20F8VGKRTvSwWAJVi5at7qayfHnYwGDOTM7ANJAuX3dGTEknIv
NQwoJo3aNdnlQDpZV5uiNbTkVwPXH4Sx2WrNhYsXYNhsHBf4zvVgh1n7xcl6nvA9GTUaFxWKj7dt
OynS1yodGHqqpG2xdb3GPEiCVXh8RY1yNEE2gm8+VF7h/JFxYrdbk/BYPToGySpiS/Tsgiuv4TTr
vpI5WohTllJPOzNN1fDGjimybFGmroptAsjxk2LeRHfcefi/k/WgcEkh/3Q9YuJnlbxH/9V77dbS
f3iJ9NPx2+cukuUgi0WP274xJk3qv4xvyGUo/jD64a23sqeW+3g5yCKJbCS+35Yi9F+kbr6hbYRy
WYVHd035d7l1F8MYi9vJdqBkF8rbXMSFc69+G49rM1lGGcshFhlULiyLJIJvgtCAvNYaXxm39ov4
3vzQ7z/+MMtbZznS4tYpoZA7asVI2m18iQqXtbO+yEuMWD4eZm3NFg+JDtY/h3en/wq+ZNtoq37D
o/7uvxticYuFvdkEShDqv7ioN+Y28OVO2X88xJt/yb93x3K1FsFXiPmQUZRMo3wqb8rDPoR14Lc/
OnD6f0LFDx+8o9gqR6TirLWK6FIrYHlOl9lfGipl3PTMLxKHyryog82Y3ql141eKdanpPnowN5a7
E8ZRMxRfsUoAOUdFvZrqPb9526PZYX9HnK2GYPzxsixD0uWqLG4QFfB+lAzsIek8p/3XOntsq5X7
490DwXMx15/pnSxJm7ok8kODg/0T+9/TS+2391tsxT6/+Hgm727Tf4ZZnIZ8jEJPxgyT/40v8pfx
QTmOh/9uiMVJUOyiMVLalb/andjN23T0PxtNv32Pf2axOAmNAZ18SuYhLotrcakfy2O8dhLmG+js
JPwzxuIkVNIsnMpkDO028/zuGkwWfmvVc1H5rbGJ/6jP/92yLeKFWniq0qTs/vzvdKX8NC6zw9rH
X/LS/3PC/pnTYh87sSYLBTnpX8Hv4lo/5L/tu553+7L7H+rOqzluJF3Tf2Wi79EH3mycORcAqopG
pChKNNINgqKohPdAAvj1+4A9O6sCe1mrPVcbE9ExCkpMIJHmM69p9/19fGcufv8Yn7BlObXiNhdj
n1VTGyeMOc+B8mA3oVIH3hf77r83e5ubsaxFjsIjsyd309lfi844f3+Iv718KZoSLyPexTY9DiPw
1lkA6WX6g9NeVMpn1/xsycU35Nf/3jCbta1WIsrThWHqeOdZhzS7qOsgMU9s0td29K/LmxQfuhGp
j42rAFigzQXcO/DO21xdvnqdG5e+lkzDpwh44whNHGL6viorlAlRwkrOFGw6yjBDq/FnkrUmYQcm
CCeqDtvJBZAB7moFsQJ1oXW8OZdmObVG2kfaVzfLMX5Tp/JjS4RMuNYYPmnodCKSWmfx+PVXMRw6
3IgBUVTdspNQWuNxMi/+JqzCM/0oTXL8nCPnVFi4vTmI/kl6yAPArQKc2QrVD1OEILepR1/HTneb
OADrNqgXJMaLqwU0q7rf9OoCUANMjhgXpPzKdX+9ZH8pNOTAVRPR5vU3oymsgH1XqoGr4GPlWAvm
v2lfnxIN3G5w8maurLVOjOiFga/M8b7oqVOBvTKSp05XksslzpKPNm6GVwgaux+Xaqk+5AD2TxQb
33y/1RlMc5lUhGlorWw2Y2Hk6qQgvIyCpw4KharDAUsAPXh/L775eujhr512gNzU4EB7Hb+aUrtI
rRda+dQqjVcHSHBXn73VTPkAxKQ4ceO8fSWYMKu7JvhD0tStKKlbUw/E8qZ4qu1y+NBi2PipbKxT
E7cNh5ksSrRrKwopDNKhzcSp0QImjo7DHR12pGMV27oanUQ7c+ZVZCexZxCkAgZ/Tunhy/uzue2B
AQqhieiSk8K/YeNtfa8tNc8aJRbuXRNzJUBzndz2yZlUQONlFQ+o2rptkoCzXmDwfkGNstQ93xYi
U16ynL92YsJfwZVHhwCNMIScqHfSYwE/slm5XIURouymuO8VdI+RAck6pzxYQz+KTwWyHc5l25em
FtJ9brtAIILs+arJyvvcorRQv+DcO8xR0KGcl/W+DRnbbnwv7+zuotA7qw5JdfuxCGZBYetsNrvU
PGVo9GbzkdsiubCioVg7zOnxCm1yDzMDmZl382gr1yCEERQe6cw+mFOkTXtq1toPVSpq85tOI3xL
unrUptiDdIlAPh0P3LKCY9cu3LtaY+aoekY+WhjOBSLzxnkEUPjKrJzmxBW8fpDjD8amB1fEK5PK
A8g/HjTS5ZgvdRfdxV1M56tNzS7HRLMzIIkPvesccmlo83lSjGoJNUAvo1CXkJhPHAtv9xD9OMi9
oEHYkgAljx9jXPMwE471nb2IbrlGUkW0IebjtnEeAztrwqWloLeT0qqdnVDNWvn0/k56cy6tsiJr
i4VyGiyMbW1JTWvTSlS9ul+yOZF0BdJp2ltNNMd+Odji1Mn0ZjjmGsAdKwwIEIjXzT5xRetgtOFk
9/mS5xR9uhIKvJLCK/cz5v3EMfFmdldGC1cmmk1czuBDj2dXZrDIrHhQ7nCamj/lgzEEdW6UhzoT
0ncXiktznk4hFTvXf39a3x5QrxVCbHPW/4Hl2yxqylQWAjF5e2/ErXLdFp73wRxT77qaByvgpc1L
Iyv0T1pkxtemFv/Utb44EZi92dBcaSthcGUM8n+2lEHPKjJTEQ3hOLcNJfY6H3fRsKqfspzKC7MR
XxOUy3bvv/l2zlH3plEPCopICOPuLWrHMuUaUwzWfVtX5U1HH/STLKQ5fkI8fPkpdae3w8JamvQ6
ipfoVMfnzegAy8BfreMz71Thj7842uhNNrpyurcrx/0Q5RQiv3e17uVBYqQtfQPwPMWBC0oeqhlZ
3N/97K8FcC5E2gD89w3OJRoFxU87me8l6ZEWxKnuXpSZO2QXxogBjV+BXr8uO73+nDadfVGOc/Ld
qKLJOnG8bYPg9TkA50OvWLGMFKuP50GxNOnNQ6PeN10fzT5hQt0epN7nLVJ4QoAtGor6BAbm7ZhA
jxEKYNi/Wm7HYw5Tgc8DYv33HuYoYW+O3sel8RAfyZQQnM8pyeft8gYZhssPyiakHSqyc5ujJLP6
Re+6ur1PFyRD4rGXV8h7LHvF84TuN7VO8E+z/8f7y3sbWhnwELiiEFhldXHjb/a1yCyjBjNv3RsD
ltKr0GX6YJmzUZxYSX83DpsH3UAGo6O0WcjFIN2kRfmHg3JUkoslUnInKPS2NU8MtD2ReSEwmRzG
RGorMWb9+S9RftfPHkJtg3YvsqnzMy3itkG624/V6JR94dvNyVDE9VACALsCOD0eyhsgT2KwpN0j
cV59MJbWuRykGdGcZYnCR0jDPq6W7/mIyNH7X+3t0oRzt3rQAYHhm21xxFrnOaiW6uo9xmnOvsxb
R71oCDlcv8ls+4sxYKH02yNC/qcZzBIlLNyCJmRWqlk3quLeibNuH9lOv/e00tu5CJz4DpTKEyCN
N7sByCncLVQYwb1g8bWZW1HSv5/LYblPKz0/tDOFpRKAb6CyR85Fodq7uhoe33/HN2sU1PCKYDDX
+3xV2zz+ntqYQUFvy+U+qzzlY5Yb5t7o5urEhfK3o7jgsaCiQ5HbUoojga/BgF3gvadNfTg3uYnp
UDydODB5dJ7214gQyakVVYcTL/6I8FY26Yw1lsuAWEZyFymtgqRfO2NWauPMlH2f7CbpVD/O4EdY
PlC0xkt9I03i8nFpR6tYNeHBUP8AadHNZ7bMXYxW+jzG4TYt8ZsJcmBX3neaIc6c+R5yDNGj4aXR
2ARKbMvW84FcD0rqF5NtL4GxyKj42BnVAKG4nLrePtD6Hih1pXBQtEDObWxlYYSp6zwhvevUxaWo
I5wDfHrz1H4PXcciiYO0XwyberuLadA53i6g+X3Y2bkL/KMtRjryRm7Wo3U2YACMTcdc6Y1m+zEY
6cyhNon2pD9KaBofvBSPmmtYHEYrQySFpibbWU3nZpcok8XVY5LqVfUZhbg4Sc8xdzPhQ0tbjfBV
mstpFrFfazpGPn6MmE2j+Lpe59jTaEY1ku0ovU1HUFpNc05tQ0sfllTHz96PIzQrdH+RdWwP5EtU
LM4K1ZqXj32HGNKB3M7NfoL08rCfMAVajx8jax4ofGJXmO5brLGSZ1hVZblL8IvRQIAAGOQ3ATsf
LyQ3SLQn/bbTn9XUZ+q+QddHBlazjPa9gXxS4xtWphf7KakW9cYVZtx/0EVuJfjYGPWQCT834lUo
Lu2xEvUdMxvy616LciAv04Cv8xkkakc5E8Lox1sTJEyBejHn/c6bvNy6yVpcWr6qKqWWKdDSAiGO
AN6SabQskrIS55quVC/oZterdq0+JbsoN6S1twQeLwfPKxU1nPVu6j7XUunKw0ysGx9qKvPzeWwT
74X1ZERpOJax6ELHVYQZyEjm8nIQRmseMGrxZNA2BsZLZjTW7QU2k7b7OXOVwX2co9lrlyAdAbzs
JiWvRJC0Q2wdkG8pYvgJtjvuicdgLVhuh8Fuvrjt6M/87iQcNRAqWeAleJYgMQPQ2Zl93ZZu1rLY
MdHaIWnRYMyHy2E/3yixoiwX9KRE/1GOg558HfXOtA4yAk9yt4y5gVO8yCfpFyjxLU8ixV9vhxvK
UJQEdd1q3kb5rVO/QMgBQO3YRmy7O9OpUeJEn9Q09raN3fwVUEtzpbbaI9ItvuisTi1htcwQxn13
QEjKN/Koa7/wCK48n0hb87O0GT11N5jGVNxWgFDrl4ZkP8NiB3GTm9nVGksNEnSxAMPpEpEvneWH
7U6zmHMV1JljzWWg5lrboVRPVFyEfDojwQtuwT7lujZjB//kPInG6FvDI2HNo2CuFllh3pnIcMim
jKYnc5ymCHKOIZBtLkoOgqs0iwpxDsEzce2gqvu0X32k1FL74hYxSpkmmAHCoKQU6WL58FAHblat
FIp2No6A2n+UwCeS/gyFN+Yj1BtSoh+wJdxkV8JB8r6/f1+8uYUR3fjL3JN0jHrpJqbhZVJM3nLl
i5Z3JSgwFVBhkLftdGXnCQeOWtbJiWtxG91AVgZYy7FNEgiBdFvUAOcDQKhViq+ppzVJUFHAzfaD
khjTM4IqlvPz/TfcRjjmGhcCyiLoBqkBnPD4RixTrBG8Nmu/prH0vGCI6jZ+gbhQupdZO3Lm6Fnq
jCUffum7Q6xbk/b1/Sd488Jgnlbjcw+oLdz1LT4FUH9dc/DkDzXGbQ9ebMQ/JtXtPulmg6Hfb4/1
qu2zKjYC8N3ezEaHleHcO+nDgG7rWVVbkx5Sme5HPy4atzkRw72ZW3w9SKYpfJuoYyFcdTy3ujkr
eLcN2YMmK/zSgL15t3jT9jcyKYoDloT6V8LcTA9rJ68e3n/TNz0OsOBUElBvANyPJsA2n0pMS8E4
uegfUJSPvtR2Sv1i34mprvFOVkpz2OUCW/sA/0z9uWpnMUFwgoEwOIG+mJP2aXQiZTpRuX5tLfwa
sqCdSGrAdECRYbltp6QrEjiSolXvUZ0bjeQQoyGFcnzpEpnccGZNU77vgT+bVHTSxaGimMat+yhK
pwCM1415VyEIruJ9E3hN6YozyoKlLUJM2DhjjFqe1MB8szzJianrI8616rsCVzv+iJ5SzcKISv1x
QhLQPhROk+lnsvaIhIiQ4lMZx5syzKo1T+RIVAyYf2W5HI+XNKzEZLbUxyJdTOOaArw+hZFrdPU+
mZoCBJUUHA8HXVf6VPMdjiBxI2pLGvvWcvCffH8dvVnDgH4JloFPIh29PtLx40yNqovedJLHrouc
nZZnE6A59HWtVOtCfYnHfbRYTTApWXmiS7U9e5FUfrXjhX9D6MvkH4/Mx1eSmlvhkbSMeLNP0bc5
rLWxCO8/xfg6QuMufrMgwJjE0iuNwl5pRtsMvehltxTEv4/O4mTn0MqSc7vzlNsk7tNze9Dz30S1
MB76XxpnPmcRtY/N7JaK1vZRPnWPWl9FOB7ZY3HfJ0XUhn1T6a3fLRbkO6OIzBOgwLermjxoldxf
NyEY+U0pQtLNXc/76dFK8J+5aFJPKa/ipFzS0ClR7T4xr3+zqtd7DR18yO6Ij2+1LEr6ZIUcZfso
0zQp7tDuk1i8Nm6J8ckszPSCMgHqehUuHEUIGLifwhixyCRwqyQ7Val4u7I4jNcaAlUYaslbHlmR
FW6cjTJ+XFGq4WzZ0XlnXLeOEQgKW2fvb6C3M02KARuQ+jHBCyMeL+Mp0hH67mbv0UU54Q4mgnaT
1jZy2yoimLfvj/UGwcSXRJsIVzEqaasG5/owv5RGIrvsPXtolceiLwXJFTK5TpcEqNB6NESrOi/m
TxUBfvEBZStVwQQWDYL7uqGr96E2FCF6+kCr1wVNYbSGtX1NLqJ+yOY6zi8KUGtoqOMPZt3Fkys/
v//wbyYKtD+RAGVQVEFoUK9f7Zdn7wVmsk6pag/0cZz4gvXQfHXJBmPkCTJbCX93NFQskBxFpfq1
i7GZKaNoVSRyC/vBVDLrAS9bEGW2Yu2aunZPLP51Lx3deatgBpJmEGxWscxtG3xGvg03Wtta4afa
moaJMGmW7qxAIT2kiWL6KZ/ynPs23YnFrH43oFy1lFcNdmwggABvm56DBWAoSxr3ISIRSegVeWW2
zwU2KpdCqJ5yIuh5s7lg1q0KyRCY1nG3rIIB2VNqPSoSztbQB+a4GEE6CHHBFHSgucv0BMRmOx6r
BmwzbWr671Rxt9ixLMHN2pOq/n3U7RvXHcVFm9nDF1kVD6RCp2y434xGU2It1UOTRiUHmPHxIq07
2Wc0E6ZnOAO03ZdWxQLXqbzkoDt1Uu9mhIlPlQK3ZR6QKvYanq9cGE7RLbUvH/tWDtmiPnteVN7A
sCgvh9RpTmyIv3kzytKr8sl61ZPrHL8ZTqtJabqV+qwM0Xhvjda0w8UgD6sZvUZfV5qX39uAWDKp
YLSpvFPsB7mxGW/AKpxYNMqe8S9X/caL8904zoU/ps3ym5EEQ+G/AqduvX4IYrZ7HQa6R/rbP5eT
3R7UepEHspGrmsjxCjGl8TeTjFfgO1CeleKwEt42wxG9ps1sLzNCm3I11XD7vTBFHtiVfcpiav1V
vx4tFtE9hel1D3B0oiR6/NGmNDMzJnd67pyhwqK9WM4ThBk+xDgk37//vd6sDz4UzgOomnFxEqls
4lIEaO3ZWKzhee69/NFFosUVTlJj+djHZ62wT1xla+Rz/Gbr9qKsSSGay3O76C11AZ4AOeZZOLXz
aKWqRfFsUiWe1oMzlTskNkC7rqgj8ZvnJe1HFAnoh7HlVuucTcBvylqdF7csnr2KW84ncov8hfQ3
mEYMoU+slbezynlCF5seM6cXi/P4A7Z2M+IZa82cJ7Z3Jqps/OlAOnhw88i6G0R16vx6gzOG+UKH
dRWWAJACbGnzdtS24hx+k/IdbRt3+m6DblvOFSdNIi1w8zYqu8BZ5qzWdwsOGvK8nhI8JsomqeLz
ObIQI/THhMXo14PbF2E/JmnZ4wcmy7S/JETXdF9TE1UZMBoyokLzBzSEHBA1KBwrmI62A50TFGjq
UzJY25lcoSDIGnED0LyGRLdJF9ROK4rZRvN7jrT5tqJ0eZZ7c7NDxyn7ammzPPHltlsP8hC1ilfT
Hs4xErbjL6cOtRLpTWt8Q8coDUCETD4W99kho+11Kmve3gCrVhNX9wox40SBx3Y8VpWwB0xy4O+o
PI72S616KYpiYhaDkocDFjvVXiwN9WM9tbgNgzEB/zj5SbPyRAOvX10iAphqqZGGHXAuEysWsx18
jl+sCk5MzJvKg41iCaAYMvyVhwvS6vhpuTnjMY/q/HkwvV6+6A0es3BTx0xi0U0RV9kZcadmL6NQ
jB4jZkTpPwnMiak4ZoSt4lBy3Ren4pLNgUIVZhXmgY7E5sYdaBsnWJGpRFGt9beVokyhbozefs77
/BwliSHIUEmiuBWfEpzc5j2vo8Jf9RyIwbibbasHhWjTyM6t/rZMY2wSyqkBEOg1F5VO1aO15HhJ
ADHumxJjLKp01gUOqKcw6ZudsT4DMCUCT1CD7JCtrt/gLm0VmV5zW8usTgPkzTQ3KIbZPTht5173
IuHR3r8s/mayKeetAgigssi0NgsWCK+sp0prbrNhNm5KOdUHBSOax1h4fei6HDlLZOqH/4dBAUTS
cgPJ8EZIVEmABvWFbG8LXHjOY5oUB5US6hVqalEAj3H0lSqVu/cH3RwDr5OLWpjFoqK0BSjqeLE3
lltTdum7W9jsbWDR+g7w7F1CaJSnJNr/7jsSTWDDCH6Za3h9lF8SpDxVWrobensbV4pdnkNiqwic
6mRUbjGut5yDhkt283u3IZodnG5c9ytWEPDTFra4QGKb6HdUt3JIDThtbn7WeyptkmjKTiyazSn3
11Drbc+IVL62Ah1I5vS6VEssXfJEXCmeNu6GKj4VTW+ysddRoHZzmnLBc8Nv7oleSzhdmrq8nao5
vhqq7nkplOkzMLYYkSWr3RlIdeDOlTZnQCS//d5qWWeTirC5SjxAPt3CXFNFOOkozORWWbz0E9ew
EnjVMl6gfFed2A1/M5srUHC96UmNwPccrxZaS1OuWEV1q4woDIpu6j+i7p89vf9CfzObK96DggOI
VlzQNlFhXmQRZkBKfZtpMPFwPGuDNIrs0PBiZzfiinI2ziYN6Gb1LMdc/ZQQ3HZPrEonMMu5cUD1
rnnL8VvmTSYNZ5D9LTS3+KMa1fSfVSNR8xB9/fpbaYno1GW87uhfIlMW0Ir8JKlG4m1VzVrPvl+2
IXiNOosbfbjFl1S5jKWYxE4uSvcDQE8pQrDD2nUZ9cMzonnyHBcS5Xnw4uJZQ6vve85r/Mts6z+e
p/+BhNrNX2N3//Wf/Pm5qiHpirjf/PG/PtYv5ee+fXnpr57q/1z/6b//6vE//K+r5Lmtuupnv/1b
R/+I3/+v8cOn/unoD7sSRdv50/DSzrcv3ZD3rwPwpOvf/L/94T9eXn/Ll7l++ecfz1jD9+tvE0lV
/vGvH53/+Ocfa+r0H7/++n/97Pqp4J+FVZGUyfNT+Y/bl3r4nifP23/78tT1//xDsd0/1yyTQj4f
B4bF2lOTL68/cvQ/6QMREK82NWhrqyywsmr7+J9/aN6fq5AO35k60Yo54kfoUL/+yPmTojMEY/aV
swbU2h//6ymPPtf//nz/KIfipkrKvvvnH8DNjpYUVe6VskzdBMwjjAx004+XFPL2eoo/o9xZ1E6c
y3Ro1Xlf9ZDB91mWp190aLxy55qdFIcFPNK475yeXj/if/llp6mVHhpKJqqLzspn/qKnjocB7EmF
TVScPC2DLoxwySvjR11EdRFm5rAUqzrYcFemkGQCR0b0EvRegOiomqQtz81pruwwd1r3Lim1inLl
XLZzMPYGjV9ADCaZrZOiFVA6swIKywZZcVXiO0WCNsI19r2BelaQpOYsDl2FrExQrLLQmd5b95oN
FSOgawsORSsmVGDapXPqXVQ544s3WI5fW0o5fWnxPinOMnL7KayJNcZruiMDqj9jVwNE8WL1e0xR
5EdaxvlAy77XzXDUZf+5E3luX5Vah8NOplbDlfRGb7gAXaLDZKs7t/eLdiqK/YAWlbPvpEyhRYsO
GQxN9DqMMNARxTXrtUdQ0RvE59WI2TrDYm04aPhze75RDu0NqtBChrJf0ickHTIKrjb/Omix2+l2
tHgxsTfsSNEDqSalDMFsDPG3uC/Vj0pkq7WfLG7VBYXpFuO1nAdTHrpEtg9dYY3IGnllzx2oJG7j
nVGXzL7oHqR1onuv+GAk8Tj5UTIVV5Ezqk/ScdOPTmY537NSYJ8AqiRTg6ka5ORrsHA0UA5z+jEn
JKfe62VuYNQuvn/lBB4zjCPF+L44k5ipV6TLHRehlL50okn1Nbsdkn3TxBUiRMqiJMFcdcixtLVe
L3thNJbzKcWXWPER7Rqtw6JUjXFhmjGirTJDvj6oKCsUfmNp3a2S5k6zBw4WXdXW2Ouhif7gi5vX
S3693pq3mL2q7ofUpJp3BmlfRwXNXOjMelhoF6FbTLnY55HjFJcVVCp5Xipt2wSjPusyVNgbfdhh
gSSCvF+9w1INee5AA/1k7lWcupRwKCyU1eoMzMRBaVzzyrSLtA9Ejz950CquZRwmTQVBkyVztQRx
1Q23nRYDwaH/JZ+1QoKJtTlygGKoWLd+oOLefE31fm5CZOki+pKoY9Y+PSvXCpRsXM4Hs+v0YMAM
ywlb28DwodfKKAmGqWy80G2z6nMkF4ASTakILyhEpdX+nJPNfB0sJXJ3GsSU0remTHnoOxzw/M6a
lPs2GaUMEwwI710p1QdvlKC34OiVDl+8sEy2FhrXWoJUgeFODfWMplwlfFSV5BzATcMeGL87ZTbe
KNM0Jf48zuhTaF1R/GxRi/cwKdbTxBdk3J9lX7zMUdsOh4nS1hQsSYYo1YiBJJgmzQw5RFdt3Hyy
siADu/PcA1fpAwnC5kMtSEr9agWl+MCtpi/xkFnXphGRlM9kQxo6sVaxd4rCQAFZoOq+66panBc5
bxtqfa/X/tBPQxHiwaY0YZEqdRXqVusZewXj2jooOKhXCEoLnc0Dw45R0LB0865CTvmqVUfAVvB+
Optl5NljUI7JNPmLXUjjUgd+EjaFqj5jHzk8la1pLztcLLzcd80c8QpKeQOKpomT3pnIHnWBXlra
Z4tFWF/bkp7ZThXWgNgvIjO+6GFTBa0+TypCwQY0GLTe8N6UJsBqfiG9Wz/hE8CrEUJ8RyDCvFL7
zJLAm3HI5ezMALwAyVYb362USuwBJevV3h0MjGJ/uS3/dQ/9eu+8vXUoOpGxrJ05UIRbrSEbWM6C
BLNEaKbWdpEeeShdFEv4/iibFHi93HDLAFRKVwoexRstJx193gFnYbipZKk0ltpWsQO1ZzNQ6Eqv
4pSY0cY74JvMYutSW0p3VdBY6v37z3GcqK2PgQctNWAYe9z1MIeO71isMxrZ2Ij321WhXbhDOn61
6rS7ayh7E1j8Owz5m4k9DorXochBabQQdlOZRSjqeKgSxp/WYcy+yxH9KYLRRA53l2mSr+z1tat9
aKEueWFc6E3sD3Aih6BLq0TdvT7Gb8WF/8do7yhC/Di+tP3QvvyD4LH7B5fej6eeUOz/gwgRMt8v
32aNQI9CxIun+ukoonz9+3+FhXSo/uRYeF33f0WD/JCQD0YAQR9NVJ0l9K9Y0LT+JJHCmZ5QgxwO
ouK/Y0Fd/ZPcAzHzFc1sUA80fycW5HI9igUdfj/oLw4Jg+4Zy+i1xftLelHO3ThQKytvVqGbS1ep
QORmkenbiTrtq0lbAsw9Ss5Deed68przmYJR+9VMKlRkUJ2T1YdBfbIRBFed4aWeBhbdemXYF1mR
7PdLvlyD7voGb4/o4ZOHjqmcHRnqapajPq8UYd0VUyggAwU5fVikueTaR06fzNRWfIf7f8chVvjI
xGl+jc9u0C05fXqAW0EeRCLJH5c5XsIy1X+ImYAqclvbd8XHTvSXSVo99zTN9sWs5LQOHLET9Wdd
bbpgiM0x6DnSQ0/qD241P5t6YZ55mRNfKzndIVyd84cuLdGo6rThLG37Q3aT3pD8UpEQH5bigzDb
0M3Ucw8f3kzcKtw9aDY2tV+2Wh6q2aTsFiEeGwS1/L6mtv9a4/cdeWHkB0c/n00v4EpJ4yZYPN+d
zechK2uELblL1Q4hwckAFmmVpR9FOyHOZakoIbVzywfB7E8Sw9pG4Sx7Tj0wqAH9UaP0lwn6UjKh
WYMvtXZWavnqUdobP2sil49iQZyc4Mt8BML9VBhmFBROZu7MDtR0IRAq9YziRwr4xu9EpO/61qj8
2VzEQVcnLQAC23Kb1QoonOp5HPB0W/AJ2TVJ2l10IM9DgOAIN5iWDGvXjgEsqslVITu5k8g+hR7S
RgHRdPMFnk36cXA757BM5hRmCj41ydi6XL/Zo2gkYFwl/z7mOP5lKfXmfkTbSB/TYb9EY/4IyFAj
N9SK66pj2Q518y0fZ7Dgc5mGBGHzB0NOzq6Iqu/kaVowzM5XXB06ptGtwC97+i41yilwCJD3em59
5uMlQdnROIaWkwZOY09nFI0+zVYHP7fG46IxKzUYrZnoCe22w5R5d7TLsr1ZkPdEqa75YijNkNio
u1hkEt2ofeTuu3g2L0vu4a/Akp1dXy5T2FBw7qnGekuoIlb5BIvQ2c3jusgHaG8O4HL0V3Lwn6Wa
7gYxVxdpVzrnOMrmzAFhBZGk4XdNIYJBzuaHKIWeF03thLzXGuXXA5+P4qtfKQNhinDGXZI2JQDX
thl/4mw8XhU2MPgVXqvviJmrndapEP6cfaLt98R5o69lC4ROfYo/KnzIHWIEMW4iCkKBiRsH2VKl
OBIr5DKKw37VSAFyxy4ByxXx3qxG4yyPFjfoTeD8Wps1j3msga7TFjCfKshO3cnbS417emenrpXj
4TPoIXmyDKqqBYCamapf2gtN2njqg9TKGR3ZgPNY17tAVZIJ+Hgkdr2ojPPJa8tAGWstgGWEkI0w
TD8bUxFiEnAHugpJh9G4d3LrZS5z41CoxpPpcpC1k/2Q9TrBVqU5QeIkP+l6dPSY5BBIizdShvlj
iTpTAEsw2XltYV7HDpvZLMnChJBY4VFX2610KD/BxeEwV4qL90HVXOVVbpy39E1Ca5jYkNpU7PQx
0kiW9QHYfp5clBVKc60jC78VYtnNBd3boWELl1kDSJx2i28XyRN5oOdnmVNdCN7Yz5R23rtqiyF3
lI/nUAa/rpjEIDU9Earjgs/x1GZ81Bb3F8NCILDunLNRz/FnTfX4RPNlA9d7vT0ox4EX4AJDYW8N
TX65PZSyzhpptOUN5dXLYpX8YjOoNVaPSnEX2eB7Ki06/+VK/ZtwZ2tJwVNTtGVMVMY0IBjbQan1
Z2ozTdqNWaU+PMkg6nNOiR+9ZGY0APDdZ9XYuc4neBlgTO0TEeZxZMeNifnTqjQBqN/DcmFraDLo
Zt8udjfcjDMvq3TCva7UCKYI8egJ2Nyb6UVMDSwOWq70NIBzbQo1s+J4rD/HuGmz9Bv9tEcznR+B
4lPbAE+PIurUG78VpfN2tooBu4ZayepJw+sdf9GIVLFqnMa7GVXUhLxnNT4BT3ozfccDbDlRc+HB
odEZoDOu0u46NT+lxdP7K2QtiR6VTEH8Af7DJQwVfkpcmyqx1HVb6RPTvRnkynu8NBf8dcxPqvmz
jk/E3m/fhjo0lWgXnCHRt7n+/JcNkPLplkGMqIp7/X5Uus9eMn9tpfv9/TfaDsN6Y8HR1luNdKB5
rUXiX4aZLaXTZlckN05eBHr+pCSfM/PUvlrzhF+njUHWEjOW87TSKDJu3mU0WxGtie1NmY7kh4M/
qzep9ynJP8CduyicIXAhhqTR/fvv9lo0Px6X65qiOoOvKIgtCT1x03le4jS9oR4E3Hccq6vWyDTO
Z6cOdDUadhD34LSNlbqTEOGDkeb8N30wB79XqkddlYZfIfO5cvOtT0VZjLgY2y+TsJKbBHnGwPF6
51CCvthpo1Uj0cKx3MXLKnLdgPCAR0ocY7eZX2eugZqyFX10R3TyRrNb9nYRWWeVbskTe3sbeNMT
hutBk9haEWzArY4/KUWxwqPun9xUJKXGT2X42U9OMPennMhYj9v9gPwpct7ko1T7X3n+x0OlWNar
QmkcCnb6EOSoYwe6Azav19PprIJ+F+bc04962sUYennmQcJBVX360xFzJx2/1ER2RagsxmbcTekI
QmX0kn2dxM9WZ9g3UJSGizinFbO3pQ5fC4+EYaLGHTZJYp631YhJJvEn6YLUr9UknYJuKOagdWUT
wudxL0WTOr0/DF2ln6NdIndlrsnrseqLL7GX1AdEi3IRxIb4OWElcFjKOpUXjoFuU2uN/5Ow81iO
HLna9hUhAt5s4cqRRdtssjeIZpMNDyRMIgFc/f/U9280s5AW0kIxGpZBZZ7zWsb2yl9TZGtAkMqq
41wbf+zruCAAACHukJCwP9+oL3Wud7vBhNkKruNijl1ffIiV7KdFmG2E0oF/g7kGJNoX4NY5LcX9
6haYb/kFhrWas59W0TZhhdTjgIyouJ+agWWJqpYHf9WGZw/4N+m6yf/l1nLaiB3KijvX34cf9rAO
9wXFEWfPzcdETl0Q151q0tIs7M+SH8bZdzoZu2qpDzgQvS8cfCpaJ0+Pc6H0ZGUNivBS5QkMnH7y
fSYMLbdUOvrbn5aqyXDqlg+v6O0Ym92cBI3pRs1WDAeST/3QzItn3RTvedHVoTWtblqJroqUX60X
TL8aEvCldlAqrEvaDw2fVGaLe+L4umR2cR+s/jJFzFtuOLdFcN839n4dyqVLZ6wToUTgGufjNhyH
XIiDLL2ZmdMWN/eAPPZLXSSGsFSEGTCX4aD1N2xC9+4Hu25OQ2OyG/iN/4SEmj9QrWZ13Lv5zZgB
awatqtPJwlJokq0S5oM/n4y2Ci5GI+07Y1T63egqJ6wbZz9z6gcHJyvK1F0awYap+8zbgVal2iR8
+7uSzj3jIiG8LaHKjV73z/haCEHOpf3tMYRSO+6P8ntq9/cOVdRp9Ud13uDj70B7ywjr9f7cW8Fw
wVen/uaSJOXWGJGSjG6Kp7Slu1usKR+09jDP2/5UKxBKP3eLI+bmmoLa1Xrw3dXgO/WsB1Ym91R5
k5UWvTuFyCwZ+vLBijuH/1vQ5m/Bmi/pNoEi9vNapGSHtH/puzGhLFSFrMJTSUEQ9IV5yD/txtic
CZy2o7zdxImgH77ginJDd7adlEic5dTx+D4TWN+WUWFP1tO4LMBjiDYiA/o2crHYRSwWgElgdSl1
4lrY1JMXTpsjISvM3yNV1ElngXPPtpiOUidMmRplk5Gvag9s7/m3tzRjaPWAu45PlJ9XI8jZy+G3
v81+0jn6U+/uXYwofz4VxF9caSUmVNAulsTPN+dYE1xxYqzc7sbdYGzFqHUykFrxD7t6bPQzMuYR
P6y7SRL1bDrA4o6On4i7S12CwRvDjZyc1MD3E/ZjE6pesJOIvo2ofiUJbN7o7Z1sN0YbhqMS6OB3
6/5gC7oyNeQRadz9nctte1dbgvWTytE05xsM/WqKqu7VV04ctG6SI4dkYFcYNa36i7vzZbbcWePE
7O1fZr4i1J2WH8rderRpmXHC4tmkxQRvspdFdixbFFHGtE1np/ao14YSOo1gMce2z8Sh2Yb5XtLe
ERGz08cYpn09RGrJUjI3y9MoEEa2RhmrbPYf2epYPO3RjoU1U/dBOM79pq3VCdsqjWSWrPAv026r
mrwnE90rIr+j3aGhFKoIb4K7xGk3B4VCrRHWK++3XHdPI7nwiTFr+m9yq6bL7kMxCY7Zw0juToRH
yYuqAgMvN0Fx6t2hTZqmFakJn5DqbM2hL+r+0VCs2i2exmPnIn9dYLDSYhi+iHQK8Exr2hn2nJWh
DHChGj1p/332Lp3g19boH6rDgO3iygmNpixTZyE6vFu7P+YChLmTERip2eewpIn5c93a6bh2bf9k
DGr53vWiLiJL2maku3J5XcRQXTgWhxPG6PrqCUM85D1Ai6qr8rAF5bMhYQThhdYo27QXRxnLEXGY
l/bSodZEy/VousExsqiCQ7FTtKdRRZtKa6uu+0hcq9L4XOWgBR8l1GVCpn572oJNHG13zT9gRz2g
4FoRwi6rR+VqflKKbIisbTXCnX7l66aIr1oFlZfhYBZalItqCDtNeK9KuDBMfTYdMRFzDWacd5Hj
KyAzrZ3fja12zLD0NcVxz/0QbvP6R6c2M/E1vT/pYPkvQV/5TQhdW7LiZ/p5H1b9OjePPbtlBUID
1zS1nv5a7yxxYzXYB4Cc50Hv99QiqDA1CgIrjUJ9d70FU9d1wXms8MitoE73tlwk59kQRCh6QdWq
4ltg3j+W7o6gNev0o1Z0Zkyi9RJxkZaPq2d99uWUf5mIGmJryqYHjLj9Z4UBqboZI8pYM1dx9SrL
5Ph2mkNrLdNpK0wj0gxVXVZf56OTzBGyr/7IlRrgZJwgQOLWneon0rKgmzpFuG1NgIwZcpMPsT7L
8tCaVf64BYu9hN2k72nPjHHtGRUSr7OaaKJ+BXX4SLwVLHKKjfsPyzkS0nUwz5Vm/1Rjb9z3ff6p
8ybiVk4gVLhJ8eJTKdnCQ3cTN2Rm9S+2DWQ1lA13eEdTVuRk7vzUebIIx9nRr0Y5NxcfGVCCm2Pz
8V61t8QzKTDZtbN91vAXx9PqaY99Bp3JMz89rY0cwzwbxHXquNd9v57oV9TzdJL6FFkIYBOvX8p3
xYhLFzPwTD8W/Ksd85e+zfkFD4EfQftpSZn1RmoweIfLUqh4WOSYLFP1l1LO8XfhGN/q9h/ljDEP
znwucLLKG18Z3Du5+l25wLz/x1I2vtkcVwiGbwBrg7nC58dq6X/sqvjdK0v7vWBsSKXty0SrdfN1
czM/kk53a6glU/Ba1RrYbbaouAms/LjYbQVa6auI6Fw9UiXREKW/adE0mH0y6UsDgdkxbkzL9igb
/Xfeo7ELi3z8NKz923Y67SQkLrfQ1tYt0pGMX9amI1m5BblU7vJpNdjsF11xeMyFxjI1S65MbVFX
t8kdjOndlHQsCBXZqb1/CBb3QeXb1QIbnnU7Ge23MX/38yApDR+Fn/LyUMG4PNgbQEMmxV+t3b9H
TZuBaxAn6IblRiYQ9wU1d5e2geuzWrlmuPVKxlOtL5FwvSn03XGJIMuhIhslDj5hFSEVS3asRiQJ
/dTV9z3HzxWcvCPvHODBdho9HQfRR90IXQxWqDNeOcZ4kJSqHhZqIWKWghz6MttSGZj5ySKlNHJq
/Vdn1M1xq2QdydIdzlZtyYMm2uA8zEitNyPno8NeFFrl5qdwrPvB3slKXhv8l2Xj/iE+VEaW3pXc
idK99JlyDoYzFD+0AHuDsBji67mWp3osQesAuEN3J9+r0LzrGDR71He79pY3m42u3jbeSqOBP+jg
KQauWwCxCvkqvS8u1T315vLS1vWcE/4QDYPtP28oU0LYy/Ue/jenVQunxTJld0ru9n3Z2L9dgxGs
bI01xKHAoFCOeX8sfTQbjEt9vAtbxLP06mTtpHPMW3f+xJeRXVdiQ++KTZDy1grjeSQoITQ4/7l4
i1O19k88dXasT4H/UPlL/dgQ3hW6a/9jLUZEZ9NohgrV5KkbrZ/Cn+0kK9o1QeT+tTEwJW5Q8qgG
HEKIBY0xHKdCIjqyt4dmcMGcCdgLdfSVCWhjhWJkANCKMlj71Bv0uQjBbcdogqG5FCb5LvzO5JTW
1kIe3jJmj26zqPsld3IYXsaIZWi0Y+ZUY2oPSwMIC4puiFLy/Dal5NTP5vtJkVUoqp7paxvIf9TH
lsw54v6m52mynD9tV+MSJX4h3mpvebUrYXFrDsvBJgP4Ry28MkGTbt8eRoFiYeRrYjFaIo2V6Yxu
0yFnhZ/hYNjzGf3uF/VPt37JmzcwN4vDNFAVq1drnq4mieLd6hDnj4Uysgl1iLfdPNJiQDBZ2dtI
lXpxz++8iSHfkTYPQ5muw/ZZAx2EVSU23Az5N4irup+qTL22u62FRekUVxKo6pBFpQ29kfnRshct
LdpuD9faJIVGTGYMVE2/ESD+/rKW5fCQZQtodVuO3aEkKeYIw9TzE7NmcRj2Ak5GZCSXbMbyWXbW
fu8SJJyYtS6PQ9Ntj75VbG9VV5pnclIopdV2nCP5Ntxrmeacxs0eLmJbgvfGHaofmkY4BUfeqmIS
PuqDybJ1gDrzkjKwnp1i63NIFWI9XLMeX6x1fbX5z1K/LJZyDwxpxZmknvaNPjuGuanL3hdQ7JST
knRNa1IxNStWZHUlUIrStjDY5RDOxZalQt9fWLxc6KrNCee+2Eq4maA4bhk8w14a6nc3dW4irXx6
2DtMmhaFk6fSYDPWjfxPPgQvcDPUL/gtAiBVu0ei824Rp0P17PLUnNxsyA/2xE3FSFohuLHX67A7
dmpY60drwvaJoCxS4ti3Q+COItl3Nv/FKIqoVfA0rNBtODuNe1alnOLSZQTVN8+6H2lLcyvRnhQ/
1oNLwG+sSqNNRw7GmLX8Cdu/OhU+wadNo8aLq691umCojznBzDsPMi9i5y2ufeeOT53ZWGej65xk
c2UXmT0u3QajynEUfHPkPVK2U5TLDiEhdwBnr6zDvQ8+RFF+a0SrhAQ7OMehYM64AQ9zyy+gMeyf
LqTjcdg6g+iuYLqYaKhYM4M3FivYuYWZaZmxAJjTgopkR5aSLV0f7ZllJ+bOfI4AzTlVJhnetilR
uyJLIzuaz6WzSyPu0W3Dcxp6XBQuYpv9VSvRghChiVVj3NV9FSxgXZMTnJfWcX/YpcJGn1uk0wS7
GdlDr46ZdEVU1VNwWAOzCrNdE4kvNefHOrdm3JU71ZPK+IIwrCNBd+VdWzWf2HLG01JvCzFM2fow
D/l6oAj4W3oyuG4CwQyukNtJ2K/kanVWWIwc6YVWdZfe8oJjayLOyDeGo2nzuOqyis2psP3zIj37
XW2WF6+l6XyYgfRPGwEuz3xwhGDua/1nWLXbY9H+shdr5WSyrvxC3Lu+MetU1/Q5MWfHIXPIQsHT
u1Y89myihejtSHZmGyO/nlPps7INUHpsoOWcLHOdRfkiG+iegtgnxbq8ElIb2d4+RWsm0V8t83fW
jwBCQrrxpPM82H7uJ5MM5CVTMj+SXDbjjHGrM07zOvXLCkV+hwHAmE760JlHfhgRpRInGD7nwarr
9lUjXjMSs3irqdpNbGIV8MfsLux5WaWD2fEOjAYc1ulV4mmTfRKV8U4NmxWju1LJ4E0UMIsacKDL
tkQGunyv0boketVOEESWOoDxminoKKFSXm9SJVrM5Gj1XcFnyTp8Uvhfoi3TuoNl1AsUPxvDYnK8
Gc1tFKUaKqwa1cZetvPgKd25ltPMCd2b/OWFfBrHzLWT18u/1uRM1P3QyzY23pRMxq6Htd+6cb3Y
9TNqzDz0BuKXCrUNJ01tExJNUnpb2edHd1j8dCEUhrbcZb7nLXTJsNrNPSXIxh0Kt/l3VRkf0Htz
5K9zlTh2t8W5avW0siUjQeHZh2po2M2zfDsCU7GelwWc254TyzUV4rXPq/6BsIC/vcF2ZAy1jNwF
kcKsIKEDkriOvE6UcLXJFAJGmiyqH6+mkKjgvGB6JPW2vihbfmJm9TjVgEho960fWFQ26HA/v5bb
XjPtaJt9okGqTztNBcdaTP0ln8GV1Yz8ocj4uJtpqM6e2XrvQa7TKr9bW8K1KUPkYyWUruUdUQkF
h6oQpJHMhFLcZXmWR2J1gM04j0NbLD9IADMxyVUL9qrZPOYISU+UohgPQOE8/n6F7bQajCcx+9Db
+6QzPGblgRyvPtEM3U3zTAbpMvtTSKMS72awxaHapTy6eYM9qPQ/BtucDx3A1yNFhmsSlIPFLc0j
e9OUPlTkOBwILzAOucHdtLO8pV45GgkEaMA669ohM837Mo790YQ0D+lIQmrQbcVTbhv9yYJUvocW
n+LMUsNpxzUHv7s0qT+vaA2wRoWZKOtT1tTADJVfx3JDbJvnpXvMbViCnnKkhGeSw3BuyQ3YwBU6
vDFfKhuKF80bu9jlQQ2hs8I9K28oMfugirTRSvcCDEMdCtLruMOIK5i4NWRrhWqS9rG3GvOuXpoB
qbHBli/yjFEt77pLi2klzaXxjh6fBrcq82mpmGVYqr1HCElQSFFIQGoz6EIXhvYOOf969gqrPWTs
Ookgy+rO9OeJ3GqbxolpIJLLdvv7vdFVPHtuHQ0ulX+kdvdHlXOd71r3ved1e+J8ldQEgMjtrdzO
lV0D2s4Zg0M+Nwe+yOy45Ldl0JmCWOyO9m41ix+3nsbEabnrGVVCfy4nzXwdCo7kXctRLviFntIx
9wk6ju622bUw9xTzf3vrhdox96U+4FckqX0+SLvGy3XL7hrNRoD8jm96g9hi2wYr2VZ8EJpue6ec
ZPdn4vfCybBRW2qCjFFGptCwxRa1frBF7IkzIB77ecPa+7PdzfWWBfHqeuB/k0cnmiCsg2sBQUCu
exTg+RPI0z78sRvAATg2L1H6YKAp3cfHG4gfUavA7Wx62zeenhZ8SYfAsuhfQY9e58e6lU08EO9E
JMHu3pkj4GNZN0wKbO+htep2OgLGPVf1o95d6srWPhH+krpsT0EyIjw9LoZwryCVhMwZfLm2pW33
hVHX9G0iSEWw7Z3oN5avTpGhJyp1eVlL3T5MSB5TBvglqsdh5J03N3YBQTtl6yIOLBMl8eTxdLiy
vKjeIwW2tahHtN3xvawRjoxEor1IgodaNl5/JZu5lve9Y2qxWddWpGm9+QbPsoSoRYHGu37I4Q86
Bzy0JQqvRTMQ9PR/Nc3jqk0/RyyQ8az2AckssYK7qcY7jxC/uPPV+FUTMvSQGdXwYPaFunitqQ7+
XpIem80X5Dc0mTXEB3OOrT0wfFl5sQdKm3QmE46NefiHbXfmXztDdsmTEpDwR0EwBAO42uz0+rVb
g9+bsbuHoVIGyFPDNKiPU+ysm38x1L7HJgfeoTIxHCg29whcVQ8nbatTy+/qu4LZMVz7gKzEybEQ
1i9Fi7Jlb/I1dINcPJBin3/Iuteu0mG6mlfCIPRs3EN+OdmjxUKYdlVjf1hBi4pj9EDEgAmo/imW
PvKRTV7m0lVXlA5Tiqll/znx7D7MumgLVkDfR1Qkfg4LrhvfGMWrPYILGfIPNk8XRoLbxnLK5jcQ
9n4UhqE9ugxaoZXVy5EkZ/o1ptL45Qet/pcl8MOpM3WFYdN/EXdZvVVuL+l8Ak09uzlRiSbj8TNF
kNZBU/oryUB5OJCIxyHip0ZAfgxP3ht94b6KDSXbVwzCAkuCaA6T3HFb9GJvD80ACUmkQiP8ZBdi
Y8ThYWmrHuB69JwH9sgvTkT5kFmlEXXr/AxLWBzpRJHAt8wNiwnxuvQAYK41W+HmVG4czKPGM1WP
HLh29UQE5qeuyuaid+wS1ZAtD/goWDgHAZQ3gREiOs5CMahPZBVuUjhtcaAebxGhaAztboNZiH30
cSjpnf6xQsLNr8JZWJJZ7g27ZIyqRuuu1bflt7FzJ9fUJX56bqZDLbTL+lCOrpYIqzDPhLGBXDTk
SrcagPQE6jlGbcGZb2yB/ndvFYnTgdk8m9hcXsi+Gn7gmpjvSRrfD0wUS2xMwfwxwwKb7LbNL81Y
d3x584K/cyDCWK1EAJdVVnAzlfJzNhr7BICsHhvd54n0lRWcOY2aqPbG4mdQ1uJs7XK+KO5Gyj0p
Hq8KX7sn4/yRfK/5aLqU6fqQWQn710haslZVodN3RBMJ07qIRUwH4WMYEBYes96rvUPbjVUkcyTf
cdCo7Yc0/IrFYwB9Hb1CnNB6Ijf0Z+OAP8inB9Sa470f/W9tW+bU7ZFd7w5rFrmNsKxlrx2Csuf9
WpBioha/Mms2joZZfa1WvZ+h/97XYH/zq/7L03RwaFn4JFVbbMBLOOq7+erL4KXvV30+8JQ2B01D
SqjWeVojfdLtt0Ez7K9qMLcynnOTyPG6sBgdAKb60m258Ov8bsIr9LQ1ewt5NXhn3+VODQ/Z4F1K
3xQHIjS0e17XHg5rhXbSbIc60jy/OFg1Gsdppxo8ZNNZYPQJz5/DvV63w8zXdHCzfPkoMKLfbYMY
rvUEB9MZCK/K1m1iCxLw2hv5LpLaXfIu8aEZ4zroW0i5QPvZuxqZ0u5kRw4IVWTm/ZiWcMTpYnQQ
hYWO8TabC3D2orhkiHXOepHnxyIDIpHSH1hkvDrqlQGv0tU8lRAeTzYpZkdBMG3S2m39zB6GUm2w
lxSvgDo6BlO0nZlBUtm2l7ZzRjEZSbRw7xwBkkqG2NZ9yDfsIsd2sTIUhyZTf2430ZL7deTVFi0+
NaZIgmn3dLUwSnpfWftUaR/LIDZu8gJgzRoqtuxg/FtqwS7CKrdNIGyTUKzxNq9ZHRHofCO/7WHU
v0CxdRpLuNdflrHzEynzNar7Zk4LWuTYHFo9XPVivCddDIZpU2as+apLvclzLt7q0TmLUYn5Dxh8
ncovVmzMOnuFTu02pJEWNcZlDmJhQcKgH4NW0uftt28UbNftvjJ1cMCXflijNYtmuX0qw5yQM+o8
KUv+wr1nv2U39S8Aa/2TT934EwztzXU1IEmorZI1raphLEGYONn/NK5XP1rQSAkOHzeqA6N53mTg
vNdzu75pkzMP8bI2DbhNY8YT/q+wFcsUDjMYMe2i787UWyF15rdMEJy8g7mYl73TakJKtQpuxoNt
ZCFaQHY8pvRKlHqkw9j8Jv9wKFLyyTwznvW6i9d6/aUyfuThXvXzKZjcpWVUra1wZQi5SovC5JrB
QZgG8KDhjqnpq/moZfvMC5DLsc1VfkYPa0du55nvW0N+S1gVNsNK4KkHOQgnttytuLi5pf/SGnxr
kTNlfUo8gBnxzFkxpix58thfXj3Wp6jIW/9CDQOSAt/ofwYjT3LlbPQVuzbC1UzPYpaIKZSFqs6t
TniHatDL7vCx0axZXjrblpFoqp8PvJr1sBGWm5J1rP8cuwH8W8/sc7XZ4qUhq+41bwum/UrS6oJH
hS15/szWCTjR7dqoFroA8ZPLpRBTR1fq3CKJLYuzttPXzQPL0ORBTfdhKUdnjj2xNa8apRVfUH/+
Z5HZFSPAuvwVouxT9nd1oBm3fqm2LMBeN5Sfa01KsY67Caujo1gi2znZM9xvHlToMywinOlChkUf
Bj3JYChL9QdpAs8rfUFCa+3l9sRtCBerT9IMZVaWLPKKtWAZUaxLr2VKJPzAcQRONGnpCQkvlUwM
zdouYIF7vFAjlZbS3lLHaq4WVecPqyYc1OnWV0tEGZMi4LSyuvli7W112oFu4Zn6m7pGc/7osgXL
FJ4OGuh8brWmJ16h9hG1vP5dMPeHatPyyDJ7D89TH+7k+RaLwtfnuEQbmgXb6goWNxPBHdOIVr0U
PDjPdINVXwByUqaO2MtHWMNbSeTKuiF7BDFDg/mYR5zADwOXY2+NxbWBtQNj3/VT04CB4+MMjnza
E+VKi9kSH2w+lroFAynch4Wp58lhcRuQ2DTLIZP8VHcTJQhDsJ6QNDqc+rrBUTYeTc253Hp9UOBs
/FCIG6LB1NKnZG/mVguFZ+Bs0SEk7sqOktMW2+bZkln/ZXvg5OumWRe3N90PPIwV+uBmYvS4DW8M
KikoP4ycl+sJDHBwno0ZUydcUuESe8lcuw2RGDlORCDAAvMi6mT2Xeb81O3eMh8gHsyPlrXLiced
4X1aAVAgMdAGEINt4zXy1fYmxDwdaSABdHD1Mju0BW0X4Who17qUKK28Yky0eXKgqBDH9z39Mmlm
bfPBGefm72LY2Xs2mfsTaYbuW1BngFVVzhSmCWiFxntWVmVPkV9xXP53cd6/7FTUHN3yuWim5xdr
w0r8u7R70G2yUpx8eCw9k8ZiCHpCth3ZXpxhe7Ct7secZ790ZAa9WJL//rf/aRi7/WnS8qAF8Crj
46JP6Z+ytYaKGCUbM3vQ1+a+DpZ41pb/4dIyb8LJ/9QeIuBFLUUrH4EpKEWDfylsyQvZnNwdh6tp
5AbAjObeYLhZXZpxRm3uthNad3tPcttToQkvfs10HUNnx8KpVVPzLRdCA+NgKfTzkksH15nZnZp5
o2BjYRWegfPAIyVSNO5VMHSvZxD4H1/S/3+Z/3wbN+0muzWqaJ0QvNtH+R/6UJ0oRQfMcr7m7oRR
O/DAAGuDEQFZwK4+dQMwAXMhyUoV+gGzKm6vGcFUyD0KkrQzmNp0sn+wdCNIA2S+XQnqLUPTHEmB
5F6aN0S0aTkcwATSIau7o2cBbSCk2pfT0vdmapTmfrexwkTOzEgCnyfjvTXgSILp1LD4xZ2pkRZk
r2+LKbsYN5LARGBoKAZG4pG1DSCuZbPXckDrbux+ZKvnMHbg/OnzwrQj20Azw2zDbxqPyiHrdnRe
osuSRhbzxSvnPsXBXV9ngqheNinHq6d4brp9eK3XbH6gzWe6dBYCIf9kiAw5zpoPYYYO5SjEqsWr
En+4IINQmsP05ikNvVROp8KI3CCu9No/mf54Zu5jFC3KXp01u/nm6fGfigWvoe0u+73nt8PJMwJF
5H89AasurpdumyF4PlhyNpsRlNQ5TA7oy/9ujUNSm6trsTItApM7wJHBmaYX/Hlrus5LdW1QJzwJ
QbFKurb1ftpGVqcOf0FirW57DoItJ7N1NMpXjDpEmkuNygNIWtMd3NN+E+ZsOMrObWa4xB91Hm6j
bLXCmn/mvkBMzlRj4tKoy9Xhs22ak6Zt1TOOWBkrD0O4RYiog6g++/bdpkjU+GAMdoJfPbTy4rKV
JhRC2WL90VX/uAGafZtuB8S6QhKJsHbBNbMdkeQ0ud4Jecl2l5vmkDZdQxuDFoCLaIEdcQeBKvjM
nRciRb9KAMOnoPLEafJ2plVDq67G3jenncihuJ2D9sAeygW71RNWmEzXImVOzVM19VuiTwMUrj9s
6DkWkpjSzQdNDA2nlRfqxHZMRhn+ksFd3SaU/gY07u5/Fo3/reP5q8NCUdCAp1rYqdx7hryCsEXg
7kK+w7pxIXgkb8311l+cbv4FDVD+IDsN6KJGmEOUQ34dZn2Nq2os7wfPAdDWSI/f1WydVdGLPnQq
Sw/9Ru+fhPaxTT/nqDTN/YAEEjfKWBQ/fEs8amN/VzLRL23W3pe7RM5WNDHqs/6tw1/6a6zy+iUf
puGwg4mcBGbxszRkcQ2U8O+4DsGreAU7GH9DPNfYe+6l3GaR2HC4P3t0dD86iyudbNDRoFINy3Rn
JCUibGgPb33SPYipvMs+xm39k02W+NRGP4sq40aLgb75Vw0hBNJHx4K/yo14gO+M0Fk3J+BPdda9
YoOCkWyzE8UrBx2zw2EcJEZuc4orM2nG2K0W86e/oIdsba66kJsXITdJfPCzgeZAtwWZlcJUmPfF
suXn3NW+BB7jA46o7xxRTDw1iDF4CdlfxB8iXbV8QYs1ysjc8Ali7v67LWxTLs3kUZ7fdJSN7h0b
IYJ4cUx1JtiaNgSzdBF0GWyzJrulctffLgPJlzHm5jmvvRLrWmffa0UwXjR365Ldsoe7rFdLQkZn
cNdPjYtbYphCXLd1uJlaDZ6Nq6i1BRAogQ35/wiZ/Pfl6OD0RSxClAj/7WD+/eeJr2zfZbbszXt7
X/wHgh22ROvr/xUg9K+/EtC5B3t8i+LGyIxS5yZi/497ZS2toSGhf3opnQZj0RAZo/8/Am7+pYMH
5aSwkCTC2wWPa9/91xshYzwrdVOJJ91RyQwzt+iovd5aNE//fZz4Px/Bf1yS/KUb44VZw9OxZRCR
/88304nOnOq9tp7cZrL4wRnn0UF0TggK2kPZPtzIX7a8yzShvd7X6x6oN1Sp/yPh6vZ+/vEqkOjy
dTnEwKBt+X+cndlynMq2tZ+ICJqku62ieslSqbGaG0K2ZHpIkp6nPx8+549tl/1bcc7lir3XQgVJ
MnPOMb7h/sHQHEbUEcLj8EOOutZmJ47uAWrFNV69Q5NVm0jjoP/vn355TaT/OHsXG5FtL5XcRZUD
bbgJU88ybu05PLVxtLNFd8x7dxl9lCvFKJT8jP/DNUEl6aS52hY+ooulQyxjCKazNW7NOHbHDYK1
GWBSmdxHQrrfWs9pHpWH6rPEBPA/iKLfCEX/f9TATy8Orh9BCblkHJuXGLzUQhQs+jjhK5p022gc
6i/p1EefWKV+X7ke8aoGUcquJXA0UXddkpmazGikrtfzLQPRKOjAWO4yJCNbnQn+UTPz7JM7ujhC
/rNylutBb3exav98jv6lNcsYIrBCEMrOVfyEJHoenn2oqM6t2TyHSYkW8TN330Xx/8cVL71a6FqI
6TDLAt+2IntVpETlOivAJu/Z0DAml7RYmLIetao5FbI7/3vVXpAd/9/lsQZ5bA2QBC8MSZOVtAzr
I1pXtTqGY/3czXQeGQ71SUKATh86VFfIqyfpHJ0ufdDohnzyJ/ztnlNR4zW0XABcl4T+JFOW0dJ5
OZua9WXU2us+TxlsmPMPr5qf2YLXjh+/jaO6hiUf2CpJobW4jHDSt1Rz9ipdBBXGeiy8tWGqE+KV
Tw5Jf/0DDWp+wLyuBzLg902tW1JqJrRt57xgY5tHxgQ+6QWCMWCJtNappkA57ffUzT7Zt/+6OOgq
gbaDJLvsaL9fuZGNkcFqLs7kom6bieMskb1wXTaF/SjtZ6t/9Zorbfxk+7zYxf97Ufx62Yt9ZaIh
ESvJoggJ+C21fd1/G4fXKTrbsR8k43MY4utobhgv4Y6I1/9eD/7vO+mfV7+43XqVVAivi+KsZTQA
MW2cAAzZdCTQ9zrFt97BStJGJXVAjJqPpvp3OpIfee9AcHHXwN62UOevJNJiW9oHodPZHA2Jiq/+
PsRKo7uu39rU31ujKzdy4BpqLm69ZfbAeWUH9mDNZu9tp777URXId+0ywjSGQ4DDllEiWNWcTVri
i1rUtfGItX+en5FhnryMMZk3SJwGTVBU8XZqy8CyWDARH5/BHPeE8XAWtPLHPIwenFK/DTNQN2S4
rAC6MnKbAkOWR682NmKq7wfH3/oV45Cx9ObVUDjZRvYxXmsaSgJzyzq0wfES+hYQLbFTjvnR1+IN
BTKGjKHdqMJaKwroBDEFExsEQlH0QIhct04b88loopPrfWR0pjmOfXUEBymj63dy5nUfUAuso8Fg
SNhfTZV4GLXhqkzrTYVGYN3jPJLNp1EHf272aJOg4lIK+aBmL98z9gFOH5wXzqBYbul7Yp4HKM7s
TTuOkbmLQf8ScxdgB91Z6XwyRoKTiQs26KXTIXorO+2M7vKzHdL845OAPgOLKwntSOv/+CRY0NJl
Iip5zup3my8Bz0kweNGMxzrd+swAtOmt7R+sjppUffL5u4j0Xt4F5nV0hEg3WhJMLm+Jzgi4d2A3
n3WkzaeZAeYW9r/aJK2YUVeM+g/FDO/b7LfVTrlK3rT5/I2JQHycSUvaaLnlHLvBb29UPSGlTqL2
KOgubPUh697//d5av3tb/+dvFQIuJYNTYK0XFZCHdhBZgV2dlX9I+vekevJmLI2kFFb+LakBQdpd
R/orgguAdF8sV/+m4GzYc3mlxpsQkyiSUKBTb2XGWLr8MY4sTE3x7mLuyWmIYXiMrKtRTzj2Zrd+
+olZdNlLf//00wyD2mcvzxoz58Vem6SRpI01yfMs2lM4ZbckLCR467TPoKh/2dXhFYEk5ZbR9fvJ
Lvy14ocsAqODOfe5zFEW0Y6J3xk3QWHV3PexHIubxBfjNZbS6YSOCklcMortvx/Wn3ssfwJ0m6Vk
9bE8Xzwrx02KIewaeU7qr9Ng35XFzOiIqEF37+ffhZ5/8pH/8xPK9fh+UsHZtM4uA5k1Pap0m8yR
c1T6zncxzDmDItATkQtq3q5G87HIVIlQxECdB0wv+D/8XFiMkAR0um0LBujXO67pHePuupRn5lH4
i+gnrqKqvEvaAgvApB8gcQed/1nQ0u8nu58vhAdR0uZUwBtB6uzvV230GBzsvNxkaMwhwQuaO/7v
KwRu7H+u8fOl/OX0mLih1Oa+lWfYyz79/3YSa2l/RXuDzHsMen9Tkng0deUnC+gvbwtcy4WDDYXa
Rmb++2+TloEXKPS4o4b/0HsGI9L+cWZw/O8H99MQ//tbySmOHCWbNiiHnMsDQJ0gCQJ/p86NYd80
YfmoVT0Cn3wfcWJGkxrgeX/ABXpohdpWw0wFrYD64BvxC3k3ZMYnK2kpPv719ywv1i/3G+NIMc2e
p6jIbuyG3YmVg0ZopTVqO2QP//71f34Qlx/v0qTk04Om+uImj7auz0ljI59OkoNeIcrq2sPsFXtE
Yp8cfP5yKQPbOV2Opeeh/wQI/PK7kon9b2L8itYkvXfsyj9nhvS3UWr+iMLJ/eQu/rl6fibYQDEH
8LtgpX6/i9CpOiPt2+VqFFuy2epuuSnMTzadPzc54kEMQqU53jDdEBdXiX0k7W08NmcJA7opujcX
W5tteewC2SZtmyt0lZ+8Fn++8sslPVAtvPQcWi9eeW1Sbj4aXDKbBxN/p6Gd9Fobnv69Lv56Fbgb
HJp03fvj0Gb5QL0wsTRnS5bnshf3lhV/cu/+cjC0OXqbFsMhKPVI2n9/RAihBNrluTl7oCNNkvqG
CQXM++hxBJT4e8ZAlOcZnXPqx5+sjr/9vF8vffGOWehLI8IXeG6N3NdGy4i8R/L673v4lyWITGeh
Q2AsX3I5f/99pUT8iyzLvnX7vgYLYDnX+KeK05yAU/v3pf58t6jcdJuDI2vR+eNxaWnvN5OTJmcw
uDMLDz1SbOHln2hUB7LO5k82zYs9irGtgLtoUUrrpvnntpFFhmN0VT+dewNqkVYWcjd3OhSqfJIb
X486DhWN9Umz9I+LIokx2alsUkhM1v7Fyg9zM0eo27lnotG6bWj4HHjiKTv19uBuR+7vMRu07LNV
elFXQOwhxn1p0ToY1mm3X+yQVk3rJB917WwiUDroysi2bYtBsSOp4JA1kXGjucnwxIESNz+lMgk3
TVasYXJmz+QBYiEwY7I+/G7Iz4nEvgmg1Lydo4RKZaziY8Ww4H+1GPiLye70fOpkur1LZfD7uhO1
PWfkKmvnwffuyUmt7p0YAfAQxdqVrlfWJxvSH4+FYsvkOmwVnKu8n7XoL/u6nvU9sdqROjMS3KSL
eKLz1sJ70gCwltVn/d+LlU7KJVdbWPhgr38GpP3+4yQlGGCDRp3HotlhMoA4s+6r5yaczv++ixdv
7/9ciF6MTS4EsFrr9wsh2ZhIq0zVWS+ywO3pCNU3hftJDtlnF1n2qV/uHRKS0YGJoM5OEm1RfN9n
vRtgNvqk3fK3ywjAXpwJiJX1LmFXYd6Gc0+K9NnprrT8eVSkd39SJl58CX/eLmGCN4Lm5dFIunhN
PJ8w+L7gGIn/78H06ytN977Y9oJfiY55EsNbW861/35Gf72o4zA6oUJl3V/sCHNBC8YUI2+Sh6Z4
VjvPAHzpjSsbC162t637f1/v4rPx3z/yP9ezLxitjVROPmVcL+/moJjvp9r4pDX1t+UtYPwzF1qy
9y5PuLataC4C7zpraPlHE//Few3Z3D38+4f89cb9cpmLLaKvI3t24Sqew5Ks+mYXqV1t7iaSfrCP
ryIu/O/r/W2P4Oukg/SFkEoj9vd1XhdOZZd5LM9NeZuF70W4ydwrACn5Z63evz0hAF6QvPicsnNf
XGhME19FdsGKAPrhxLve/GQJ/O0B/ecCdDh+/yUCk6DXO5zzIkeuzAL9UII2WijYOeKTm0YLdvlz
fzkL/Fxw7D8cJ5mBuPblodbVR2cKC6s660ZRoSr0vS9ERXTBWA/+qkE5fxj4Pn3JcH2eGmG+5ZhD
NoaLBsAm2SmQoGPoYvMvQIHyDqo2ENIVzaJ7y7U82Qurhe0t8djiyYKFPUWl9yMxSmdPjv0LEdB1
kMj5I9M0aO0obIJ0qms76GKX2Vpi2S2uedPfl0Xe3YIqzDYxAvutGiBsUHMs0tPYYBkb7iqyh3al
MEFgrHnMmetO0KkCfGVyhxzvu9eqGHeUUa2jOnllVv8+oKDdpGPdwh1pILk0oB6SeXA+UMXQ3TEz
DLXMCHdFBp/JpgcCgCKNz/M4Hcu52A9Nq689fLcaQluMsU5jeuthBjdbJap46HQUodd4bRNQLISG
rhBi4yxORLtKTAztZub4K9+oy8C1MRpT4PlQDYAtZOYY7h07lbdmlX+3ikhsELq6Ly62q50FK2VX
1nF3E2k6ejcTlYYIDQwh+pII4BXmpkkoU/Qsw+SfOOlGc1r7rrH65qRLbEplx5EB4IM8ZPBZV2ZS
i71hhNWL20bNzh66euOaeIP8CnGoF1vusTQ6n5CGXNso7FaBC7E7CFX/2ojIWZd2Z/wgMik6mMoe
HslMNLH7TWMHBwYSyiQUZfa8KCeVDJGLe1a2SfouCeY6MmDtkSm/Qodi76IaPodPssAj+RIiyIoy
hAkFc+YqH2LzyoyKH7WhR8goK+/Qd321QlPobNWMAb4rMWqi0DZXauKVGRJvfAV6CAEDu99G90Jn
M5WJtZcCxwvySnWdkN1wJJKp3ZNLhsox1nMepWOc4qj+xrpwt7k5WS/R7CD4Nhvkj6SZHWokaJDU
p3yTqundHE4DnM2+nB5qNwSGEtNll6D3v5DnFRJETcyE58/2fuymd4SSGj4xj+fhlXXgYELOgzgH
FiRROO1cw0g3XlO2h8ZBdzHI8MZIrvrsmNQrgKVIpbvCXeH5MneIBaN92QxiH1YdWBoc2+hIcwun
wSCytZV1P9SgvdaTTY9IueGOvELzSyMKxgSNjNlMJvcZHMLkrJq8wP2WwA3ORjXvmly5iCMbA3dY
hOc4iTUisirvZMqq3bZ2Oq5KE5Vu1yXjaYDRgKQK1lMb19F144oPzdcRdXqtvTZqnAh9jsVQZO7r
aKQMtTgcr0s0jttcC/VV2BrjwUiKkfraSq5VFveHJjTCuzCak0MjK5i0Y13d+BOGMX8G8oY3B65Y
CehUMzGRCgFIIMOUsynyhPRaSoYvSRsDtUU7vvNi+7sDAA4jCrqYrPa+gQBbwKZCrL3MRKlNBMG5
rKQ6YaqkStaj6wH/9qEMyXRA7aHomca3nt6T91x55deocEgr4B+3lujsYIS9tO0JgsciUc3MM4hu
gyaAW0AbzK1cHGW2LGVQd+SnEYthAG9bPDkjIvgiX3BMBZ1shHfRlcM/rpMGtEfcVQnEICW/Rxp+
M/g1UMKEq9HN7Opp3douWlOnJDNp4eJ6XgzYmPhOq/VKUsizEZGrAy3N80D59lFFULXuoDBvm5MT
JmKFLKinQq+7+4iO+rZd/GWdnKtjTBDbri/xNDvVXOMtnRkFZnW44v8R3hozFgs9li9pl1jrbIpw
RzeJ4E9WNIwsmDAYsYlnngw+8zF0hNSHQg3a1t9UCbKeGVDOttCymrlMKb4VRHesa1wC66R2XxVO
p7VIsvehbD4kMnaGkel7b2tPluzAiI3W9zIswm3jcgNELTEVe/V326bJ65rhEtXSQR600jSYOya9
RSvje9pQ2YrsETJEWu1BZSN/Zu3kyJFilEeFPqNgM4Ewt4S8yEJhVvJKa+dgkV4NNV/bXoiIIS3Y
jrKf0B1g1m0e+T/yJubJiIMtUTQS2DEeE7dBIW/X+VciIh4dBFxPXacVpwFzynGaq+gUcYiq8X5B
R4G4n1PkI+zFfKF9F5HnBwXxegGmGrRgfoTky9cQ7dMfDIzYd45l5H4ITwExw6p21bg+AJ2hIayS
6SBDM4JYNJ2eUKR6RCqOTHfmIMSmTwvM4LwnW/zAzl3aGcMOaUJzDcOn/SLlkmlesPcuJ+ArjtZZ
kI3xgHfL/sEmJIMeyDTbHcD13mnRPGZeupW9P+0KDXRizGmGpT10dJvxQ2CPwLgkrGnNt3Y+mn03
BDOpIvcyjZ0e9WLXQQeFvrZL0GqihPfTryJs+KqbVGvfNYljfwWqBuuCUNxMclTP6bjQJc0eX4rP
VNyvvDd/yfIE74bB3Z9R1uZVBqkDjvTKxDUE4U5kV3Bqn93GfrG77utkgzxQVp7cgWjLoDVQONk9
JYPjEPgBQEKd8k6Lbu0EZ62Pi23dNhY9vDFDfTuEY77iwETiRJ8YwtoT6MpDmCJbHUspGNaihcLm
EEU3hLwuw0k/3rpZCYadunDb5gjsywVNUea8/DRmwlXOGHrtuh32/rjMVzl07+PoinFrKis9NDhQ
vvTEN2PoE4AVQ/FR1IzHSYZIj3rbtpvByL3n0OjhSCdFtc9txqdugdHaw1ccIOcxnxuYQNgdUaGg
LJ/th3nyMPd1IkUlHhn9XQF8gzWvl9eGQFc8aPkPrLKAwFNENY3uKLCBWnIzV6gwSfnJ9oxS5xuJ
3In/2WqiK+EM6DcxOp2mZc4CUiUK+OKF902bi11kN2LX6lBscmyYaO47+bWs6XB3Re2hs7eMrYZE
ZteW+ITWldYqGKO9f4PhknU81f53T7nVylOaEYAa8m/BQXoboQ9oKMeWtzWneII9GmPnkl/NUmvf
HDw2OBAyspntcC44nekzm72Zdfh0xaCfjboOH8IuwlHf1eMuK42QJL1y2jhEuq/9cmZXDj0447ZW
dLu5naIHHbf+nRqxBgyWpMXgM3SOi9A9yKgPN/Sf5INYjEjgX71Nq7EDQR1BRjBa6RaFordLPD0N
CJTB2eYzEEs7794pG5AqITVkPHhDRVRB/WGhlQcmlw9nljcLwnA+dMHMvC4paRvQUuy4LDC43n7G
JNS0t4y+9ZWuoVHFCOet4nFSD3rbI0lMfX4wgs+qOKWJ0T7U/vTmNHpDCdS9w7SJyJK21HWvTD3I
dON9tJcnN9KQd6SJSWTwwK9j5Ma2PsX7ceQIzQQbcbXH3i7r2PgSM8FdaYTTrLw2mbdS2YwUcYNt
xWSM9+E4kWIT80bGef44IIsNGIP98EzidUtkHkdPYC4qjMAEklNsv0s9ftAReEHvpLGHXH3aDTWs
+gHn9Uofh26HUDPZj+mUMf91jG2tonEjrDlHQxzmGxfX89ppIhgMHoXwabINzhBp3h6TJK/v7LpI
9/XoUIbrzXANjrV948ZPO7PPMHAMIIQ3qfuzxVY33IIxP0H5T/H1ZeEDhkr8nZhydqVnY8SKPFiL
1CEGguNYnczU6J5aAp5AUCRZ4MvSu0bqGm3tmfrJkk57CwqGA4EOLviVPDSRbTM1DWeJXVtRsfb1
Czz7q3G0X9EySpxZXlxOztEmDsoKQsl4eCnm4ITiKVsWJZ0vFNUWMPrS7je10/YrW+/9YpW0oWFs
TF7Vidce+Me1M/B97h3hrgrcrAe7xSNVuH58m5XC2fierPbZnDgr29Be8qbN4EYl/nauC+stqw0O
MF4Rw/pUYmaEiWCtWHO0IxeHAHZFbJWVHegtTpu+SONbQ4LNRy6s3Ps4IVTNUOK+H1C2RzGTcrZ6
79ZJkOSHLqS7WtW4I+Dfuu0LYTjdtGI26h0lhd/B6jUyvHBPH/Bbo0egog5yrk480fCO495eT3GD
wrfJgNUIEHq0JckhKih5dCfzsXFJ65BK98lHlbrVPcVvHhQmMjazVRmHL3nYlmuRCRPkoZkG2bBs
g5imVtJJYw5MdHU40MXXdTPxHwY2Uz4U8FfSwA/tjKLe0/hLjZwSBlc+u6WdTtdwDkgiMFJ7vvYM
eZvV+UsH53I/OBiOVp2FlUjLfYVRGMSEO+oqiDHcbkAuF1sI8HwZ4EXi+mFB4hWLv1IF0GgGr/fu
xNH43dXD/nZC27PnPzCChGjjL9DF+mkdzbYBvtTtQ/YDo3puC+xYZulZQD1Gd29y+FxpISQbKo7+
YCade5OFine8XJBhPeRqsDV1EahmgjLhhf4NfW64QHbzErnuh5YzoDA5gBxHIkSeEP1qOzVp1Zs/
hbiZmXoHQlhyHbdYvLUibvH5hBoyCQt3FPvB2tZqbY99hV454oCVDlI5qMNIXTkDYmndIozCo/nE
Rq5RHQyWzUlKTtpODAOBEQ64olu9Gb0VbUpzY4TAM+wonVdFBsOLCBDa4pY70/ilkPPj8sOPMMvL
CgCuQbbcqqRwCxKBgj2Nk4kYo9YPalsTQUXo1q1pT+ZhTgghA0U1XUdW5nDE8CWtdqV2wpbRlWps
nKWF7QG1SrqbrLA7Yk7M7pWy23w1em0X+tGO4wV1VntANtpvC5DVzzH7ywknbhakYwbwkEVl3lLZ
YjavYshOftXdwzL66AfI1nFL2hhz9PnKjO+7fEsMTbrm/MMDMTPjhQq2Z2Oh8JGaTU5Z16AsaaW7
ibleYEamvTJaybkPT1gWJHGcBfrk+c+icnBh2tiIv5FQ/4bbYniMzLI6tLYG2Fovpio5MAgFyWHX
BuRlL26dH3Fmj4dMjew9Y5pvch1dipQhKisDM9emmJrqS9Oa745laUdAUuMqn3sTNTBOH96uBFtu
z9s/S6zj2ei8lo7b7q28okviEu2HewUvZWWhSyhTRvqY8L76+vTkYlKguJrAWTWSEk/LtZ3bkTGT
FfQFh5KSFfUm9I+sQuMPdZu3T/DrVNvgBp7P9C965NAIzBCoODdWjxMncZEHpDX866TQ430iwmjv
1aW6i0nfvudHWSvHZXEmHlrDZniFvoOPR+BI1KmiVkx+8MW3fbcZskI8dYlMNlObW69s+e0V1haq
qZoIhx9zmxP9wU566gVKvbxtoGTo4ROmEjRVsUYKjAlrgXQY6Bq5MveN30cBVttvs8r6DZAHjIue
xe6JbHyb+m6IU0Z+G0HgPNJfAtpAoAcgPwWYSPCIp2kSd6UbP87pQP4RoFbEeF6FAXMqggLhPW6i
7mMgJ2UtjUzu404Jth+eHvlm5qGa7ObO7kvtpOzKPUVQb764Ip+3ReZlmxmSJ51Oyc8wlmO/9uJX
VnWTuSOlalsqOnuC3kUU8nLa3/mifMC8B/SCdGotJvyhrTZiRBlsP3AWgWGUJC5fzYWQ7HjdTYI3
68ot+cyVWOX5+5wYFrxZbyLdf0NuUm+1rhw5HdrN29zTgkR5T23VDFtTVMUXysL+aSyBxFhqiSHE
BgOty1a7sOiyxYnPqWCWTvZCtke0LUsSDM3JLjacZwBw6xPuTdnm6b6t4AVHrvkDVzuaXDnPa1nb
MJuE90NKvYYhmmdHdlz7GsVhGYh2QEYZRZa6q4uOvHo/b3H2kFa0soYI9hAGPvI8wmYrcTutrLT4
xugq5rVV7/EIXAE3r2EdnZLV383G98XBuop1SYMOKCr1NCzzjyzEv1I1tnFDzky9AQdLN070VtC1
Cy4v9a7cGbilheL/6HtsCrS1OmIdSMhEECXWaGZg12ix9jWfGv3cW0Z8Vo1VXpOh6T5jn6I9xbF0
xc2FYDzj6YWOYO+F20wBXjprA9+42BAqCHjTTNtAizoTBEzVFC9t64QnwFtqHxPGsw+NJr4FR9YE
JbE8u5HHsu7SwTxZPY8mciJzBVTG3lQDDJkiTOddlfrmycTpC7LKwHNmgTP2faPa/eTiq6jZzuX8
psWdS9dVjs6hJYdwi2Idzgql2tZoMCM3Uhv2zO5ByHgxjyMfoPAnwjkMo9h7MnmoHXzJSxDmJhct
JzI9Tg+IaeovPmjfo0l/9jSD9uPDogzxgwmifHG89jmUeXwyAN/ssgYAyJik71EzDvz5dH3FvATr
hG2Hhy5pQnAJzhgglaBPVUvAq26m3wBR5v22MfZOka9vispq97yc1hZwv8AcZMqjpsby3gxT93mc
PaIsR9aLzn6Du6zdVi7Uk1ErvYOw64q9pC4fGs1rAhNUK0d3giuMTEteetNtrwjMAmKZaP0m7rDV
aDO5UKnM8SkVmnyckxZ8OG0JQMhOG4b3PAyDY19OvmzZYER2DQlY1EEwbDSO/TLNNqHebBjguUYT
rqnSh0c+eGJp65oHJFr6TSzpTJhu2O+n3l2IZXwoYaSikRDADgpJ8W/TcH9P0cOZK5pyVNVxBGmg
7PLiB31XZKSeYkeeutEhE03227IQCRlkFskbfaYCy86cr6Ow+7sU7z5hRCHsfQLVthq7I0uANX6j
Ri0PInesaGO0au2F00hx2vb2defQlJtNOF5Eej3jW0NVNNYf2LGGPekVoAXGoUVepeNx2TKngHkx
yHJrGVZ8bapqAFHnzig6AQir2hRPziSeGb7rFG7y1c7iBhtxTQsAcEN7EDVCcY2INTMMu3er8I2I
pi4+ORQQsj16PkSWcqGYtXqrns3CBAehiibocWua5fPCsRqae7MSfCTa0v7hsf1fucXwguJbHkmo
WJUNLSc6mS9JgWlhjAitoIPQrkml4GBJAMIG8ic7MXXwS+qCiDEL/I9d66b3vVEpJgWgWcGYuduQ
uOH9IA2Twh0tGbEDxbFxEGjw8tkx4unOqcAFdf5J+oZ8sWepQnjCjbmdRPJIFjgnFGt4ieXCtRXc
vzXfAnHv0TSAF9rlCfnM8dzviqIQ7dYqLCLN0/BOxsNwHZOylW5oS9fNY4ITo9umrWofcVp1a71J
iCWuG5jedWzpR8B93mEEe/gUKr0JeIFRMDhNeIgmesemH39loKCvSy8C8W9gBQzxFO853oQHnFck
lKYRGYMkIK/njuAoLWryXdoNNPL8vloQj3ZQe/JboZffsqow1nD3sOzaLo22U89ZUm3ysLvNPRBs
nQfZlXSClDNTbG5qWCd0ebNvncEG2csiX/IEmanohEY/1fpUUVSPfr0H2r7x01faaFV4VZada11D
al3S0Po2SXYKCcmXGf8fgkmR7JDkEkQIa4LELkW/qzC6Ve5ozvucAbwsB6vFH1x9D/NoaU5+VU9F
enLqrXG//AAcE0FVbR3nJOAGQbQGLSPG4jDzPVmlzPPrGtt5FRJuYFi1sXMMOJAtMyW4K/5Ai1Hi
ehZsGJPs2qOLFWaOem01pdkjvrOl76aMbZp79h1hLN8m0zhNWfYw8+rvdMTQsPtpzecAkwnIuRbD
ZBC40cC415MPoKQY4dyT298WmJhsqG70PM3CoYQv8vB5pi67NgvGPWt30uIfUgzdQ+p4zasBiSnw
J+zX+EONmS+9l4pNWrT92dWt+eiZyatnNV8jqUM+zn2gE0ZPM8zVYBqPleIBl8naB3H4YFX401cC
UNNNJ/XhJCpwRXSIh1WVaKA7NfrSZUJ3oiuriCZwqwhS5JAKf4RpiQXAzuohPGMbH1Z5SUpGbtDg
p22UM+hgP564W2sxAFbppdkD+yZ0GioNHoemIGVgYrpdWDRs4OnzfRNu99CMjFXqJHZPeTq9sLOb
O5fJx5ptT7+xCy8NQsR16xIPg8OLj310pSPfQjdMD2glcFIyMDSXPhCfoVVe9M1H4XJqsjKv2lTk
mW9waBOxMkQfozvGG4Jm5nLDuOO5ZgNaM2iB4xKOb3DH05Ulp5mhjE51AgV1a2qCM2IiR/3d0Jrm
JFs88ynBEquIXg7oARLqaEQNlKiyOltT1d6lSYxdpNcN6841i5IqeZb1eiqHV4t9KsjB664hgrwR
Ccr81XTqiZ5tJ6DMpuLNjDzjmvlNdW2zl/CH2N8qzsanNHIm+Iq2YIBCNyMmyhprocGEtggzjur5
ix5FNWzq1D/Sgv7Wxt3AfzalRZiW9eItRo4T5G3f3te+Tts2BHpc1SDckpy0Q9uN4odeRt1NWai3
wpvNjah9tMspX21KOmLgYDn20CpdNTGM6Z5EAf8bBF1xrXWqkKfCzIprnYmSizWlHYFb9uk263lA
GobmTRnpxRdrzM0bSU8fjFVJ2ah37eNgNBToqTaCZZYLGN38WglafJOJBbiz7fQ4u352dPSl8lY8
CwarHKbNqN7WURYHym/brepdtWdwQ0hMXcZbyg/M9pVvsvWV+sqnzR6Eqf1slPlX9KEeb3UTb+Yk
NPeE19h7fzQp5cJ29LaMLKe73kIi2rqDdcBjP26GpimuqlHBvGu8OUCFN8Hmg2GUWZFPBpDDUhTO
eK3NvndyI/4N8vxeqwbi2JgZzAV0k3jURpF6QMjomiMwmybcyHNsqFgFeugoH+JXFl0reMLMaFxz
xVi93+ZNeMtuIgh/CY2jY+TZvm9Fsl/Il5xzyNkyUp+zAoD9TTbCbcVMI9fDRCMLhAo6cBvBAVYf
xRwS2D34KY3BB0afkY7uto3oj+vE5L2aVEXMN6JsPRp1cxoxxZ10OzHfMmJdVhCJac0o6D0ACKu9
J/r8bFCc7aK0O2dEtO1SpwbhLnLjuk0Xn4ew+iB28vmE40IcHceWB6Fhjqq8kGQelajXOCFVOSJ/
Yi0oQ0lpLUy+KGz98NwzUh70/t7qGclAmWhO4LuREYVts7HLeRHHGDhBDJs8IxqCauVPhKD42Tzv
fT9yNn0v4t2QDwyZ56e57tUe2H61wXLf3bE/TwyMYC+kdZfvLSNMrqSp5AmKBOw0q6/PtBQ95lpT
R4UHFVHUUXrTqOFeUHXutdGiL9ZqgpysZT4t9DfbV831JHBjlW7rHJrJnO5l39FwoqZYu9QxJfQf
K06LGxU73kbzh/cEmsFzNJTkuE6L593J2AnkEL0X/eRsMy8JOToPGWNtnX+hX6Bf5SDOnCait9a2
yh1JTcSHtBlj3YiYxix1+y/YDWBX/xdJ57UcKbKt4SciApvAbQHlrbz6htDI4L1J4OnPxz63Ez3d
JRVkrvVbtVG5wsIG2WfkHulmcY/cwvohytIai0BBeEedkfXNTbx02bwDVG19BvyGJsRaXkqtyPa2
4wzrZKh4VF4wJw/KvNeUukTUIBiO54rkWAmKKlLrNa8HdwfJ0x5r0a0VSY3K6jvi2xI9GXmhS8xE
FXpKIqdrPUUVAbdrwq7hVnRuuH9Krn23LCQw1N8WmouDcJT8XRpm9hjnWXpqGw0BtmvzRnWeGWQj
5K5uReUxdTPrSLBSskuL7DU17ZwtVFNPnaVP/AJ6AirKjKQJOBsIJ2SwQqLChb+aD7oVRu9ZNP+U
ffOJCy/2NC59r6i6ZAuJqm5tlfHJVFprsyZyo2mx1VsU4nJw7azbVtaib+h00P2Es+dS5l28yeYZ
ilxMr2OVI4Fce5or2NOrFGFB6qymvFHKckC8fZ0rLdnCBVypiXO2y2j9G/U+9q2Zy9XReMSJdorP
Lt/qjiVNu7okdj2Qu2eeOREtY7vEC4dD7vwwo2nk99kVjFFGroritIe5I4LDmK1/BKfUeyTpCErc
kDDVYTI2JYvxNqYZj1fB+OekUHy11TbENq6LWaN+LKZMzm4ZUjhXO5igoMMTLlpFItwCGkiw6Xia
WfK41KnxoPcou2g1gXlLjKdwieMm0JKa8rOq1W76Shi4JauhiaB2Ywkqw3I6SB4iEg4+bvkuQUu3
PGSxD+hFwovWWfsldCHghWL+hQQNrC8C/z9bhhe6KdG6tvJjCermx6n+dCdyL2I5DJeMw3qfKvw4
kQH8U3fmG1KCePUxLvuFzkNPLMXDkUv/LvhovptCimmqHp4U6sz8rI8/EfEQemoikhwT29eiWL44
lW3zU5DUaWUgS0TU9Ie6t5dtR6CJ049vVQidmEqKTrR2SIjXoAge6Cv0nHYsAjfW+oM+5P19UMN+
12VJ+UKUkeHTE6F7WmTRH0Y+VumFjRT/LF3t9qMzGx+RNvevSu1EZNpVlINBlqCRokeZeRa1VMc6
FTgxSOHcMAWRz0kIcy2GR2uUy9M4jngSQaJIGKcKF1n0xRBN90XPT3kGlDJh+e3whSQZ3t1Gkg8X
lZ5kTYDehAi7UJWifmedw5aD2/K/pQ9pF9acZT/Fqb01YtbRFvKxUkyvctFnNSUpdOlvX8n3WIle
KNMhg36V6Ew5YCCJJg4yNCHfnIh/gSSyKmg6OERWosE3qWm/Wals/1P7ZnwjPmj0UjZcQnDnIWA5
od2452LtaFq6siBG5GEPtjdkkhTIrJC+aw9aELnoD6awjIgxEvqLNhi/quWmWILopZx0I/U0rQkf
Lk7JTWdVGo2oWKl7AYlBYDr1FDqDDnp1skyhLPaaUcPnK2N6M0I5elRpEaFYtOmwGYk2/kAJpW+T
0X51OqE/GWat79m2EOiIrOGEr7laHCukNLpZtrMsUjoRwueEeL4TbGHx2lsoK8rZyc+aOCKMatfO
4fSd/Hvbqyubor6Kjcd00JNBUqhPRvYPdT1gzoOAJSYAj5JpTwV6TshsyeD95VtabDUURVCIl6b8
HrX0Gi5U9fZ3qkX79qHqJ0AaKjwZVaIfUpe5KwF+c+JnV1rfoQftFS3j1hLt3hQvNDjQu6P5mfVc
ayfLAom8RfHRSfYkpiawPSppkq6ztxoGuzNZ8SGh/W5BRXJs0ulBh25QGAq/3v2S70XxQ8s3q9Ym
UdkWujMwpLaw/qinHuCzHIKk5VYh+YVv66u0H5X6arBHlbc42XU22J51mCvqL/LfQu5zIKhO8fQO
kqo6z2BKyUGb7j0Q0wCxmI9UWaP6yrjb2v6PaCGGhN9O8cnGbYfzVPwM+Kb18LpE31rRUvBCYYSL
YCVut1H1EtHa3py1Oj1YcNXCfNiNu+XaO1fhKrCpgprfPFGoPvV6J3XYTt3PDGZhZSgZ2aVU+TaD
S3VRIEcUBixDBhMXuHYu91p6NOeTE0OxmrlvmXs1f5T1S8mr07JcX5wemJ8kvLHP/dqgD9bxnN7x
q/Fn/dZE/MdiSY8eaQgLUfOB5dyq9l3lwIzq7JjpO6mdaL04FDmZgCzOnAyD+p3GtKahQ9UIKJ3J
BZPPYYTdcSAJc/rhBNoUJLINIHFmfWwlFw850xnZKGr5VomDAH1YdHOThHLTGMcYsRFPDBeJz6fO
4m2j3RWaIc3PqLrn2qGPf9YMZQyJnrT4BV4UneKUi1usDNgnuIq0Hy59P51F0+23qb3M0xu2yQ0k
R2deQmdXQ2VhiVHQ4/S7FAlNYQW99pPDpRZcq6T6JotCR8+lCq+JSTsMcq3s4nCRCzpazE5tthUr
LjnTyL+KSmnhbkfzNR6t8gC2+6VnenYlCy+wFxaq7CJpPnWomWL66lua6g3z7liKVxj0kOaUUXLo
EB0szqHenGLS6LR8n1PFLqkXIq2KyHJ6K0giQZ8LtbQaEaaLQZ2KyZHnvo4NJ68Lt5YDo4Ybc3wl
lteHHfYaxsE021FnztrE38o4OUcJ1ufniWab4iLokJhY6q3uIyUgNz62cLyOccmIV3Ezkp76mzW9
qu5TE+5SNJhL/Qc6uVPaN3V50t1X9OJL/ieJWoe+qhptjarYq2OKIG23hvjrFhHN82fSvCb0lY3q
Poymg5Cql6HeaCpc9i5h1ED2TAvwBwcq3TcmCjiXjO62fO60t85gvlT2DLeHSl+T40nJT37NwYWo
LwjDhgan9a4ey00h/pvIRCvS88K3NSTIQYBx5tBDcQ6GRIC3AFSXbxNmBNf9oXKK6/duix/0f14U
EzVtkyoG3L7ou8Hk98ZxO8PGH1YhJPxkEV/cmWp4gwORZ4A9yVfyMkg65W1EgUZe5cYJH5l1n+Js
nxn/dMTgc0neJtBrVP+rRpwd4wuBa+tVOK1bv4nwXUEDUG9cGhfSnJG00FCnvNCyqLIcEtdezheT
hjQDO9UUvlsugow4PIakiNrhpk9IcaY5wAiU9ERjzcaxsOWOd43csrGFDYcuYmbl3G98WS2nlqaY
mYKv2PIj462sqPblNzKx8SAKqAQZy1soT76wFxF1IB1X0jhN7P6R86/XVyXqdM3m3i+U8L9urP0s
hmIoL2I+KMX7IL8tdT8XO42pKSPwz/2qrDvhAR7BeSytFUf0sWU1LK1dSROKpI0m00gMeHCvJuSv
WV4uFW+yvxfOXNl8t9mLbZ3ZLzZW/RkNn6jJAgvlACoGVJfXJUXGvpfKxZn2pFH0Du/DfaB7pvhQ
qk+QKr82WWvtL6V7jtbioWRbFDs9fevGb7usdzMqWwQHSNyeTVolGiSGpTLQ3plyZJOiVHxRnW13
ZCxWB9gZEkCeu/p9dk4FOeb/SzigxoL9j78YIeP4X23d1y4wV9lb4imf/qA+qu4Hie2ecF5W5mKj
6j/FTPGZu5ubc9pweXKK92S/2igVjXS3IEd3kMYuN2Hdud22DNQeeSjhXwNK8kdyJ+2Zv72yK6O3
dHyo80eBPkTrTwpDVmS7/X7VFiPRSDiRBJGjKdqlgGqX/phTUbLj2+/JXKxoNDZEfGqM/C5xVPLF
x1vmF0/IxygRDw7ggsVVc0EdU/yrb4mk2s76tqffDulJSoCuNZF5ukRrOUrAw+DN6a8C6+DQYNIj
r5ax6SMinS1lB6BIHv87qrJAhMuVko3dMolbSN8srHagZeRaIHTKxfA5a8a2iw6F8wFHwC6dbwvr
PQ5/xbV3qRQt9t2Xc2j6m6j5DyeW5c1Y7Hr4OBxNBxkfxIjGkOTSeDmvMp5xfjU4VbOCM2M9IMyf
gnuKbl0/jO92gZ+UOqXqySGjvs74kj85xFwatehiKrPcFxSRcrY4Go695TOynrvhnLq/5Inn4zGa
zlRzbUR/Wd80+GheooPLxK1fk/op1KHjLTugYoi/7bfKg5kpD3hEdv+5gGAQJ1w9rdeuka/JV5pd
apQHRKUsIhiwy1lXXb/N2qHt2GXVvTnZ25Frw3COmgIH0W3N9CrgReTyQJ+KNP06t0+z/LI1npjP
PPmnxNQnO2jqacaolcvQ+HD/AfmCnjp+Svu0VHdy9ypowTo+y4QKuS/gHqWkPTw/FM2LaiC8/FLt
kzCfQvlKV0cVHRZr28anongiW58oEc8sri5gbCVveXo3Edsm/b886XkITpbzOlq7iVssifCqvFr6
S5Teh/GsRnQvI5DqP1JxJEZmWBzmlSDB1M4TSrjkk6tT2/eoQdJHi/fxY9Fu7hCwyflW/819BNPt
G1xmIvydBEUS5dmh69PKSRRX86AlRpJF3+wfcUb0oU4qampuNHUrGlwyaKNCLmd1bd65FLTORNVh
sJ9SVZ5H/V80hLtcd4Gnqedpr2w0nrBb9h76xmEtJnWHEZkmsjpgTGdgBq9mA1CESqsoa0l8Jch/
Y3MBO+UTKQnoT18pk+W0S48TqdB5950gnC7o6J7LQ6H9xqO9afT3lANAV1M846kHDl0wwE9wiZH8
HebYV5IZ2/98S7uC5CCAW41rjh9f696oTupqeRjc+1p9TV/FdqGQaGbimOzAJh+zFs+6IP5Vdk9D
RDr2YnLKRH4bfk4Wun35GtaXPLQ8paHuBqxqsf7GrvCX+FnWX9Sc16S71ynnQQVq2Sp+ot4617ov
bnbu62grTW6sqNiEClppfumSSk1XR5ooOPEG/ZUq7GCocoKbo2/TgKVKf5uRrnIL1T5iGm5EGpWH
44gRFmKbM5dMazDmkr+yRNkS0mZpgx6l7fM4ftBnJPobCdBILzixw21b/hjQ6yRLQnj+VU4gBnOn
hSEZsymbeHOI7WE7aj9N0xIIS/vWmu01FO2hBvVUseaQ/oukV/lQ0ulQlcMBocmK7Ud/bUgR615D
4abQ2zFPXGTxy6yTMlq1AcjfuSeyYGcvFor6v9qhqq5964XxpmfN16IKSsg7zzR+muIvtuyTRSR8
RFxPkX/INmFDR/MG8wfTvIx0Zd1rhYs3fkvc11jXgqFF1rv8N6EKCV/K+c9t6NvBcKN9DgRoDnzi
eG8uhxKry8yWmIt/EXWFrZ8u6n60x/MgXmSzFbC4zMF0V240CGE2HrX9oa5taL4s49HQbQvFFk+n
ptrm2m2wiUs9WLZGhruPESNAO+H1zIiiTHYDnXMSZZ+uPvr2NJinFlJcxD+FYXkTqHGvHHTY0Rok
N9VebfsyKtoOvedGZZcilYYoWb55DCvoArxk3chAboa3ySAdfqCBMH9Mzg/dOv8tBMmbhUnA5rUy
XtCqbpJqAvj55Yw3w2urnDT7UKS7IaMTj88GaW4tT671N1BdCvCft9sifpd26C2S0wgn0lHhKYIk
IN//DOdsWL9lVCMQfYEhSdC64V0h3CnN/9TpojYvFhLV8qylPJwpD7R6FTWir327tgQ4p7pj97HO
Y/FnCOFHpPm3AFbJixhgmAhSr5t7KF4zaXnjfO2bELKfsexdQ/c1kyVkg62z9PEAdOHFJnu2Kp+L
8U1pnp32Sc67Ec906XjAv8DmRyvnD9T3tvvU2WBM99Ql6qECzchmJiBKcIr8jerJ25Rca+WEKZCy
4afcPhXiIyUQfZl7zxbUG8byFhPbSnHUosHF48AzQFcLVuqYuU5N/0Zy5OthH9WXlIa4pGLN5fYu
yx+XPHmqgHeJtqM/zNApPiavN5r9JqXFLKr3Q/I2khqPuQ3C+juRX27PT4jmQDE+Sv2/ph13sTH7
hnogGh1FF8/x4gyPQaFTkwhHUSHXIHy4b/FtkwK+0JkhGiwYJu0wmfzPRNw3qxmpbMMZY9cRuCHc
4OZ7I1vfWzipkVNnx9AF3FecK55Bb8nKc17NcOQYHcF7aD1I5kAfu2NH3B+/DxtBg5OtbTPt3SAg
atAUHHFNUISkgTSml0Xqn9MiSNKngOTgTzfCPwQYW1KUPBblDlnF0e7nfU8Rg7qqmijSQR7fk1ud
6Sra6OVbC/VbixSdtGRWMHdndD21wmtk/ug3pblvZl52e5YHp4o+hqn6ME1l7y5j4Aj1XFX0DNIP
Dxy2EXN+B9AMjHE6AvJ/WgyIwh2P0kgfVIX5Us7bpKaGV7crwuBE4ITqoXeUc5FFp9hQtiWM/wY6
47dVxHYopqdoViHv4aik7i1Wd+h4axIX6XxhfKJ7YZag0oHbuN0kmeKR8PVs2ui/YnEojebflDki
0CtSRtzcPWpcuMi8PYrIN41iBAuBzx4xuTj8/ubi0XfPwhwZkREo6+66zeUfMEJ3mWRbbcItYM/H
ZYn2aOHuuQs1ZLi7sqUIHA1yp3WXsoDRKyHmh3Y/heFdT0ZymkhpHJbuOizFqVRGP4PIC1VKR0CX
qQU9ORzQm2gJ7+gJLxPhX2Vkvet1vxm5NPtMx+yHKkePTkaU+8OcvmpE6U368totXeDyZ1S0kcMc
ee6UBiYHR0Nx2TIvyHMopIhcNBXLTrG0c1cVe6PjPUVQKWPhtY4dwFZ+Noqzzyp5abXJq7BYdvRA
QWRSUTqvsbOqthft9AQc+S7H4WhmoW8sBHxqFGGSqcTas+61smK268Dl6b9wZjLcTfOmDj9DaO1c
Xdkn3CexagUWLDOlT2BFNEbXy0OxuIIFb28/L6c4Z3rPsMH1Qrsb6hiI/xWWEPNpdj7aMi+O233T
9RS09LtBnSjooLkJUo8yx4OtV77AAWhk6/vDZ+diRtP869L4JDX72GmLT7rbVVRMbKMun0dApN6u
t5ECJqeC/EzW5Oeg8EBTv+rsPtH2XXvWSDEwM9xvW/F9O0VQW1xRCGwbHcmZwQhJUymdtSbNl9aE
hDRH7yH79JDJ3Hfb/KCqJQbPdNdM5SdEck7Dbxzx0yjbtoWLWRWHekkQOeUUvi0n0kPDLUwxfdQk
dcRpRBB4RT1QyG0g2Et1kZwyR9K8Ee3CcaLT11UQEjVBPtWnKuIsd5ZXE93r2DMQN4SaU+oE/zWu
fZ4uaKCqtic0RYdsJhcfN1/oxiwkFDdXywG10MBaR+GkMJ6pjfLpZbnRiZIT3r3sijZ6b3h4SZAn
LWt4lIZNtKdZ1FtFS5+N/i0b2fI6rOSawBzIr5Mjo6mfrT77TGeBEpD+ZavcT0VEkj6T1VAz1uEJ
Rf5YIjkrfNrpvVDLzy10WN1zJDP98Hik3B/NUN9mNJNdzEuhlZ6D8gH5Kr5tZOALp3yY0OrDm1A3
DBgsOFYbH8uw36Rh7ZcVdDbGBiqYEETWXltxERGHiPQacL4O4tbZ6wCsRLwG6TgFWW9v9MzYEaDv
61Z5Zcw8YvRl02Io7hUvImvP0XGvtwK7EGZLGx9kUoKHmbTpQRCgL0grz8rxZPXN0aWfqlp3tpjO
z0Lr9iZTbzsUf6TrU8dkLB+ahG8b58vIZrgAy9Y2mmdn9sDrYOlJ9C05MQX2oXLIQPZ0jH5kGV90
10Fl24CuVKeOhbCrck9T5JaT4bCqz+eu9XWUea7M3+ohPQ5TqnqoZW9LHFJeZBZPlYVIEeEEmyHm
tdQsPzoMaexrEC0GithUUy/NCFju8EFzNFPcJfCzjGRriWy8w5kVyBTqd+FbBBjFneSH4eQRV7g1
QnszCAcBASVkucBFRsulRBhuA8lntQFmgiWV73NG1pTIVG4Qd/HlrFXFSxjURPrliyw8oVjgGmnh
C8zJdaty7eIbih0flZYXTeu+3nhGWZ5VB6OxxslCST0CJZ0CW/FjYC/x5sz0YhPOX3XQTXOVqlRg
5QK/ftf9VgziNZ9XWSRfaH2aRBuEixoYwHu1Zlw0oP8G38YmGkkajlr9VJrLi5Eae7TdOyopnskA
fkALX2p+OeMkdoMSTG4FJprKfUwRa9SLHV4pHytZADP3UHtGVYhIB3MgwT0Pu1A+a4lC1IH601Ra
6VOsGCKGOnZ9Oic9kxkuHpQn12B9k+WhZ2Kn/I3iNWsiPpuG5q7F7azbO3f6b7XXjDU/Gg6IDoUu
Nblj4fcCwwP/VaO7JukZhc1oQflufs8E+yG3/+LZ44DFPmyiPe7t/iNH3Wjk6U0C0PVTDCtcYu+K
Tknb7LDyQ/H0npiym2lWB23AEVeNO12kT9i/wUOhZ2HuD6rQD5rp/jUioeAyw4ATl88VecQrx26o
LpgML8Xk9ocBvrwIzXul9T4Oej5lV9DOh8LQ4ECy7I9ZAYjvO/vK7PEpkQ/SpzcC8iDEyta/sNQh
ltz3rA7Py4A5TfYoKePoxS2nS58PmAeR/ls1MePDvDqQxmoHxAytkeAUpKgxSaEYuBxMvInIrldC
RQko26b3U1b0Js6fekoHrDOi47FsIjcxb+tekg+M0L16pAgBKiCsCWOwUHO3MKxB3E+U5yBWC1lS
acPbr3LN2e4uNLPuCDw72cM87KHYfpzJ2FpJep5AGQtTD+pIvKvRuB3C1rxKWQEfOuRYVC47jePb
kMqhoBFlJEXXbhw/WlfHYmaXx5aqsk6Itrs2ecgGrp2NOvmrDOfXdZZLSypwTf2TaXbMheVRtgRe
0HM/6bS3R/l+FcAw8/qzgwhtBYHAlARAjKa3YCbTsjEsCuYNAPhK4cZ2AHIBKKP1MlR0HW88+rJ2
Rm9Et2yTxYxy9E+lgrCMookCVA3bSafotqZhDd5+O+YQrx1+8nJqq4MZm55OoEIzWQzdJvAKiQmL
ASbejzs7L9FVDgjO09IsgoHklCdlxp6fYqK7VrUggTjNOJgN9eHygtZ50VL46Kw00ag/NKeqnS3F
fv2uSGIcnWPufKed85/aqu5VtRo4CI3YwrfFgMbSrXPXpXb7WiH8eCe1J99J7Fu+tAaE0QKBkEES
8j60aenYNFVGMbSR3yqB8gvpEAnVuzCOyrM5EB+Kj0Fh27E+htFsTnRqfC9ZN+xwFiZ4xktBhUyb
UeIVhzdH03B3Rks88QbFOho8gDydsArVeavrVv/Q5si56+ZcZN4wtfrOBNP2FId6Qa0EccjGMD2O
unWsXQIxzBY/9aJL7X9VcHtcLsWlIQpk1y0mPjecl3uY2D5oMhvRUodObxK4inuckKiH8DFhUOsu
hf5LhwzK2pT2DMOx9S/69RBqjSjio7qH60uj8NglLPVFNkw4UV0d6gkf9RNitPiQtjgMwEiSBjS2
SV+GbGgfRWch5Ye1nm6JC36suQYpLjpmnUdKEodDgkkk77JO7G9RWASVzAOwp0M3I+FS1k2zzJCi
lk5Bfy3nZ6j/bRRRLmfPNikPHU0uvW5AZqejLL4dbVm2Q8q3p+YkeOBN+homRUaIozrAnZG8AdyT
fkozCbTiNNNsjeXxYS999ZctPTtuUpVsoaYuXMTXNlkjWIb1+SVDLBHIQX0uJvlTq216LC3tUlg5
2RyxzTyYltnTKNf7tnfwGVvkq9zdpLZ3ltZjjGyl9gH97L6gSp7eCHqhAYLiDF6KeTy1XTtuI3pf
Tqorhte+06GC3WLBFWbj6kGX9eBZMe8lQQRBperNj4pGctcs07gvoU6JUhUJ70oaQu+0kcGILg3l
xxZlftAyfLhDwl6BqeB/j31JJAXHWpY2+JYblX+vlt+ZShzKGsK2N2bjOXEafWdJFCTMLnWmHFGr
qIDTHYC1FRUcUhqgMHhg/oZ1dtV7LqW1dZMiOaOL0X3aTYZjjReVeazsp8OoF8g+xDC8jtOIL8N1
wABVt3qlwovxdFQ4ozOMLeomT038cym+d8SLnYkkxOp31Urz1NK1/3OTNg9W+xdxAGODKzEjL1l0
jGV5bU0AGRETdRI7nkbDIIAtx09J0t0z/wTHkw4DXqnFcNXJ0+EAnVYuWkR47AAWdt2Y/BJYnyBp
lsBCZeZiVWjgv2LioKA7alrT8opPoxmdQ2Y0FYF5MXPldoQ9zDFCWwc4NE2H+aZQAUUBV3YcEkn9
E13sZpIglLGZLGy33tdV9m2Ey0uRTbhYLmMi7k5McCS2TBI53GlG6oe0Zh+1FUe5Xj+nzFEUusQc
pcXqgLZCq3xkk+FwIdEwwkZqhgf6AddYCc16VaYBVJPWvq211r9noYszpBPzvbcLuo2q0UGnC8Tg
Tzr1nC4r7MD8+5HNWoXZUh8P8pUAgXjc8tHbQ9ItDa8/+CsT4VD5BQVJdDHm0Y/hRv+YT5aLNpXV
Rw4wZM6vUV4DeFNLTq5GSKTBvMCGYTvlgCvC8E+vS+191nBaeG5NMsTWqsLkYIfOLeQSfJbSbE+m
grCwUChaIhXS5UBZD4x80YLJojgd5LPJSWxaBG13bTceyHiD2o8o6PVNibkP6+hQ62fDluHi2Vh9
ag/Ha7038BN5BGiDsY7k3vuG0Yzvi0gGP07BW9NJR/EIekU1WRRv+W6jg0JdL5063M5GqvEULopm
nSSxDmifWBfOeftRtB9bjCO+JJvs0phoiHWGtMWhJx2ZOViTmFSaixUmZ9EsH8oC521KxeDBsP7N
E49MryfBSJQSilg2F1LeQ/B8BSBNTkx7xPjDGVed17RmuOuIfwL9SZutjAtskCq9419SKxi90V31
iYZjpcgZ7fBNMKTj7qORQCW2Kg4FflwUP7z5arZFFss7NBR4ieC6N62ecBlRI4kYmpbUIVLZYwqm
5EixvxbcDn6uDpTnZrTWMMUxqmauCWLYh51XJzMxRasuMHTJWUFs13hd3EaIF8Qjwi1CO32NZmJo
+3ADuJVWgZqHYeuPS32pZf+rEuc9PgmmMmQIYXpvpZEfutaEKMKrZIKkx1ejRy6NY1GXfwVXOYFf
hv4fZW8/wFhuUMuC9YppP/PcEObPjcbjaP+Hfhd9QdGQ7KgquoK8luhybvTivWws/YGvYfjAc6Ty
mQ2IwxBwK8mlxszXEzkWkWZ2gC/oD86C2MYkz/nerKLHVAefsllrArvPim0ecQHjysKjbHbuvcl1
BIyddsqzqbthDKiRViYNeI1QsNXU+Yez5KTyOPUXS+uAJCnKat56hhKb5BDTc/OOw9hJ4+xCOkEL
IUt6RNx22a1exF84JOtYa03faHt/6hnt09TYN1co0yWMQ9y8msuSZKvN2AfEv5kRgQyi47FYu2Hc
FEx/msRKlruKujeqVPsKp5CeOBGRNT+7xR0DpXUuBhIbNtKVMfSnPllvBRrYALs/sAFln8pFj9E9
OpKG2d6yYYcxSHipSkjBuRIidR9J5EJVm9TCzZEA36dO+1mQyBJN7mfTI9cknUJsLSu5RYDazaB5
kf4R9mwRYCxhFcMM0Gr4S13gE2FgT405gA3W492Qyrlss+YtDK0UxUMDHjCMxouB4hoCpBt/Cr1T
oYzNV9nT8VraxRuFJPHFjKPh1WL9YIWfwGkN/On0sT7munrCTfWSO1imTAyT3N4copulad578i6v
RcrgZwqFIKOETJ3MrORnY6BK/caB87LgDyxuap2/NdHqDJtt2KxSKpqN0p22Y0KSCq8ZFngBh4vC
AZjYFGP/l5cFMR1pCRaFOkhYMNANEVS8Jmk0jF5tKIQvqDyh4U5LwiGgT9JEwm8wZ8se7/TIOOo1
jVLuOMD+WeSV7EjQcE9zH63tKy7aBTMlsq2NwQ1nliOPnC5C0zpD3w9GhWA/Gd1K86e0MDQoVlOj
ZSPt/mjSLYI8G4lpWBBc54v9nQDEbcsq+azrEg/JzN5T58qySUln8YbZbsAOFqgOh5yLoJzj4rsu
1OKLhLRVxJ0BSgZmC2HWZKtsqm614SrMmiNbpxx8Ywx2/UT1t8Zmz2m2kLGWvgBpsHVygyFJ6GjH
TKp4bPaKdK15O7SZSTGiM2kHuuMkb3+ooTRs55A8nQiV+Bv7hzi0dU3ABGXpDLDVVAaaGOMdncYq
+YeUa961SA7fOe93FiiO8i5n8V+RwfaSHVduSeEnMcoerd/RyIfKK3V5k2M3vlmai/RZdGik1pDQ
IiOZmRWxe4HCfVFxSfp5qNgYkfR+2+RQ+YzdMd4G9Y3U6lI/TDGTCDuOHYwFS/O2IYrpYFgL1t/c
mYtbNwO7Nbbb8YcsliYDSpz+rPQSZ91jaXHzMb7pzGJZYz6KuISKKGYVipRxaZOVA85/7BcwT3wf
dNcVftL1NtBJ8zoL6TwU2oq2YzwWp1AMesAs0wBx0jThWHRqbGwzdqnZdNvfbI1kQ3HCjDjayn0g
TeqHWKzp3JvmeDL0rj1EkxP6ID6gk25v74W5mL5SqD0riDqceb0qLzd5zkjEknuBHukyuqI5JE7i
HPKWKkrHTLGtyr4CLdNM+I2pvLWSY6UYwdVAKI0VK8Zh1JJBAoqnoOtcDw0SnsYPImyo0LYH61qV
evOZqV13bFo3e3RTGl50Y0zfVZtGT10qgyezZN6OcwbdRJrV0YbGYB6kkxzDSTsfTUv9XhCnKQS/
bdSKsoUidZXDiNF8b0b6EFiAYl5qG/UeZASdgq5ylDt8tDA29KMsE/E1qISrzlYifZ2QA19V0tfs
/xVdKANxLeDVoyBnCKb/I+1MeuOGtmv9Vx4yfgR4GnaDTKqXqtSWJVmeELIss+97/vr38Y5sSZCR
lyAIgtzAFFnkOfvsvda3IoPWmif8nejF29y13+0Ju70Zm9MPl47NUY34thnAF5cEYiTn2URKZ6bj
eELBbbdrrCiMm5vs22xFEF9sWpPaQD1m2PHPUhNUrqm1Vo3X6t9Oa/E9Uj2vCf6d7vFsyfXIfGqF
sUysmOHTWs0uI29aoEFGuR6TaJGo9ykL/zyE2wbBP3AfCrLWxyrUBKXYuaMnNqbJRLVrphIyAq0r
CzlLZrVbvnxAH37pHGuiC34PEmtzM3Ych9rImHcRZfevBAzT7QT1d1OEFVU/sJ5TN4rb1NRvcMqI
Vw9bBlOUth61QmJDWetzfzc6gWb6UBnn0kmsTWKP2GN8lZPXN0jbfbG7MnykvvC+Yyj8EZGhgb56
UMNTnel4X+CgwdmHiZj+T1U8zQ6+sBxxxKYBRbrremH/jux7XSQH37aGuyqFFbnLAoaCpRewTcip
vqyUEYMEMA1MltTYwNTS73qoQEQUmCVoK07RE4leE8cOzI9k3nZEN890bxZg6tE2cnooIaomqmyO
2PRJLnMjf4atl2wIEf2WNsaT8MhfQkTdn0BU1Q9onptrBtAKu2FAx0ok/tHDvYdJsApeadmQ3Azt
Gf+6X79WEwQRSUztquOw+FwUs0nDaqCvMtfWiderBGih3tKqtrAMdNkhzPQsj5YMivbX6Bh2tC1i
tzl1TiDorsvoWCPYuoQBMuyz3h7QMMXgbFqMo05KWGcdT/SXzEn2lLf4lnzKeeJTD7nl9ti7swT1
Bl2VPt3VGWvr1tKjex008UAjWqhjpbE5Tpk/HWYU8GfNhBShfZPuyEQj2AmbwUkkM0PM2C420jME
mSgeoFPQzNt0Lo3N7DiDQz/JROReT6VaOa4NjCkxLeS1k/vURnTeE6mCZJOr+VHNioERqChFe9QP
0HlOyI9KItcPrRAvSYglbConJg1NNc0MOuOy/j6Tk418XhZIBbIxlGtZdpCaHKFuXVH3NNmlvg5J
Vb3zTZBLY48kZuyYvcHwmrdZ2NT7eAiWK3gPTpu2P6Wgv9Y02AAkGrMNA4Js3Xba22Zzkv4idbQ+
JWVM0Hbup4O9bhRzv9qxxc2sSxcDd23tyjZ2tynHtcusDFsmfQygmiW0XoXCuiZVy7urTKvbeHZL
MoZBf25AnDdFcE/HOZ0fAO0Wh7kYxK1Qhr323Li9xY+d70o5wyxqxHig45+sS1v7P9OecoO+JMXC
rMw9flfEGg1LfEQk+HrI0cf5wAv3qVsI8hDopOMTR5/luoJgL4uKrRlehrgpb+I8s17BBsBrs2jd
Z3AdZ/5kJnvzWBn7sHHCtU29sMGr32/sUWRXczkhVFAJrxMIQ0J9e4AyCdEWu3wSEYb1wN+0jh08
qJjpG5uGoR7N2sgwq7fGyXWp+ge2hj0tumI/Nma2i8Zc3PIVLNMmuphZSAcU1hmZJX3mQQvqfhAH
764MrGZ72rfpVphR+DQ6k3mZmV39Let4Q1BYZMgpbcKGDYOZaKpNA7VmWMI8BXDsAjUBLMsALMnr
HyKMql/DlI1neu/dASdJcqyCrLzO+/HVtO3gmgoi471CwezVVYUras4Pnl0Ot3OZ20fcvzDyGDlu
7NYCLKOCHLsgjrjeZVkva+YbRV+RhBswi/MielxRSyZuWjS4cSqYv0j45gH9sfMcgh4mEzbHzQPI
YRc0fGyCFv1G1CY1ZRIsLzAL2TTRu2gx1czfk6DTD01IkcZxGQBb39oAHl1vl1o6O5g0qlZxND1R
d9L/5gwMicM26VOQo7RxtCwfxjFhZ6JWYfgD9wXT/LjXcBJ/h8jGVmkx+AczwyxqZWjueqgeNP05
0IiIaA1tJwPNbi/aMQlT+26AxwoMqbhZ1q2Vg8lylbPdbnMiVfAaF+CpuvrHZKLEjSz/2rexrvtT
Hm9q4FIoVcLfEbXqyhbj96lHTFzXvjqEQ/pAqdSuXdM4p4pibZUNunrq7BSJjxjEqUvqN00aD1wE
LPVXjsQT605Gdi0Vrs82Gq0bhzSL71WZ0pXWClFcKRhthdFbNrsMhImTfCzZQTaSqJwLc9LGReBr
js1MW7c1SfdHlvTsEkQfopFwDuSyr7FhWaNr/uTYSvdIGShTxlbJrcH7sQ5tqrZKC3vvFhx+ByX6
xyDO/Wu36epTEeX9lhMRKr4hi84MMnCL16iBIzjF4WrGBbWa6+inl0XFsS/q9IgMgz8dcBLH/QBZ
dNG14pQmJV0Vt4UbpQKIhZQEOj0rpBiHbs7FHZMf9NxNjvqsx5iAQmf5HQIRU33MrdXQXq3UD2sw
82veOfAKYfgGLwOhWqSKG8dXSCGigkjLKGrVplG0SulvwNRrMdJYpSFXRL5TlYOP9t1MbUc81/u+
ImcuqGrmqk5BM13mFZOhJVKwaxQoRimPs4miRoVojdFrIv1qCywWyJFWI+isvZzb+7SjxJQiO4+d
vk27oNyaRTDs4XqaL84iIAfx5S1fD3WjtmoEuZZ5ZffGT5EO9S5q9FjBdS3rbRyL/hLUyEBaRvyC
p9pfZ5mJcle62HaDytx5XjUdw1krdnVIRfDl+l3VSZPjFjRcpwtfYNpkuwA5BYCzZDwVecGhovUQ
MBnU/5tQlxTzJsoJz5bZPpobZxtMad3ukKExjJ69ca1sg1OjRK/l1iOjy7E9elhip5M75WC8fO2F
y9Kf3Ib0+H9C0n+gN4Xdq6FyOpZFIQnTTFvI5YxLEfOn3dgcZNvWb6Jpw7vIdt1bP0Q5XBO6dkNy
4gKk8mvWyTSJ6YrHU1EgU0eji9sIF024CMlbtB2/mBJb134+hjfCxQGY0z8GXAKAS5bpmxkyUaVZ
jYWPOTYj8QBXZTbrx4oAyEMIpWSPExYjvx2YMEY8cz2U0E/tYNbbicp8b0jcP42gVYtW1t5oFbwM
HNIPui+HuxA40iau8UEYXRWtB1bldTJ69rHPSY5zxvwpII55F3j4eklUH3AGhe62FZP6VhczNriB
4koYbbqT07BIL/lZM108x4GLCNg1eJ97Piklml+cZBmizhIPTTzjJ4VKcpZ96/Ftm4sJAd093weU
oqHp8WxQ9liaZnHqwzcd8XuA4vfS6Mqih46yzTOxIgd+eWcZsY1KIgMxF+rkm8IU32+bOZq+4+po
1l6DyznKvX7l2wu2XExUfrWLokKVlDxDmlBJtkN86akR2nHenQcnTw4KKPzaGQzmwDCjDtLp3dOg
cQSsdFExiauKhlcoDuTIeLs27emYRRJmbD/G3/wy+8VyDM48t5ehUBHfd5M/nq2sK1ijiFJZuw76
cDuU3yfgayc9TgllPkofj9q9p0kePeRVDJB/RsnhO2O4C01a+dr2TRQesyr2KBGo813vLXCyl5YD
5zZrRbSfK1Ecy7Ei5nRwqPrKGrJsCAGPjTBCGkC30XwIIFGsnAmBrwk5m57pHGzUaAt3FTNh2ATV
HNFQNlRLJ7XKxNpUPLJ2duQZW6e4V1mM7EPx78TRD7oGHgfrrN+kJEoTMIv3h0aRf5gxFKD4RT83
ljTwDJ9pR9wz0DV9lu80Mg5ZV4c/UsNmZkCz7CCNsb70SJzZoLZARZ2DdbxMM9GyyRrtyE9DgUss
QXIi6Bd9St9YOx4SSamW90ZoNzLwKvCOqao5dvMFgRAvZ07hkUH71ktrigAfOHjgY1Olhd1Px7Sv
YOlHRbAXHMN209TTvRyDBQICY4JhclwB5w6arVZNsY/d2DoPyk7PUxRAU3DKeIFUqJXVYLMMBuY8
HfWKI51mF9byuSdL82aCJ7vrlMBv7Gt2MaV3g77w5dtAu3pj9p0Nec8OxDkYw+ZRuAl6TOw8NM2b
lg5Sw101BgIIs+3qy1ob8TftUjHLVtn0SrpuW+eIywwVp2++ESd3RRsA72Q3f3Ej7KpJz0ERXPi4
pkWOSUs3Ep7uBNzaReSX97bao3+gTK7hSIL1GZn8xeMd7GhxadhW++JXlrXgxcb6thfAQAw3adYi
LX/RaFBvfSdY3Jm9bW0Zc4J24TbMRoJ4A+cAPhhtr/yKo7LowuzFThO17Yax/Z53HDEgkFBxD+6r
UOwfXeirHQUF+hbXqmnQN2N3F1ZOdCw6mqYCodqo+sXQooaQNUgkzy7jfI7vKBXaqTJuq9DNblLX
ru4krSwaqjSEldD4e+wZDeY42Ujjk4j0BdD5mED4yneu4ijI4K0juWJwNqEp52vPorDAK0jLh1kK
gqbtqPJmW8VltOkkzb54fENbnh9co3V2WImnPRDC+tBXhAmYaLNeUjkMM7Jr3RwKVoyNnhtWVz0m
pwlHMkJYQVh3DJjer8jlS1NamQptxxVnZ7D1A/4bmFSshYV4oxCiZLPSZVOu68vGoLyYiZ/cgowk
YbchwPXed1HeglkLbwUmc6D8zHEuOhW7+84ZMszrdrX3q7mFvuFMLzWxEDss8qwXMAHZDDCyMido
H9NwAp6lM5s5wOIsoVg4CGZM38YW4bg5mPMVoR0ECJOYvAf7CgfYZDMehDSuyXXqdxzE5GGo2/Bn
6c/NwRJdtp6L8WdvEczZFln0O4e5h9pxbHYiHsrdQED1zqLfBcEqUDsxI9XNNOVuRhLAThPGgSYV
RVpYiEbv04lGYxzJ/QiSezUpvNl9YEFciP12O6vGQV1KWkbR9vb3uhzo1i2L7YSj76JXhn/pjrTA
V9FY/0gM7f7QU80csbDL4gLob72xpcXvATggCJ6zDt0hmrl8yxTCPzgxjhuffJRtbhYxcAjHOCRh
EG+joDNYXIN8qyZEyZV0f7faAAG1wL/o9cDrCRMgJgKATjtXtA2BbfC/0mhgztkY94FZ6OOSD34v
qyzcgmBPVthOUCl0lrjwEwRpgy3dO2Y6bH6u/UydIU8EARhHG6wgJQtUqbWCprzBJvzGWG4RT5Ed
to5MB9pSUxDbkSQd/MfEiy9SC+12CjXN9o4LvwdbdJx+d3IDDGPBTpr3+G5CbxZHIynLJ6uDM2Nj
N9t2vE43ioLoMoYAsK5t9ChpHAdXDrOo08CrzybVDqge8ALkCRFKfQE2MLR+Mh5St1jOX5H60Z0j
AH3fD3a7qQJl7z0Og5fET4ijK6dmx/5b7tOZxS+ucw+3ZzYgWdbRLkoa75k53LjiVGmuiAlDRmqT
WEGSV7OOahoovIBreGV0TzKUlCW4kBUTmPgn/VcgSFgArigYkzVnczxnBjPCsShQXBo9fX0310td
53wDC4AvAlAQsDnoh1hawsWSPoX70B5Ie40JW4tt45VNPtIAxViYhnjWu9h3ghMaV1SAM51SVmNk
taLQO2lmT7S/gm1FW3E99dKg/DSiI328cDsZDuVTVpq/59B7qDG8PNipwSfl55Z353SjeYWzuN5R
81BhYXTDRq/I7QZbDMUCNR/xhO6mnpHUhNloHQKJsCQAo1AD9mCiyygQeMKTCCBHc0bpj9Lk7ZiL
uWSKOzNUDvEK5mZwD4bkMJOriV+rYlxHijAV2ZTSCsO9KI083ScZvmpKAxwCjWFumxQecOiYw7ow
c/OCdi9IijQqj6bDOrT2lqAdNUzOjWGiB2rpD4H+wr6TFM6+UWl1l5Up9B+mdyd42/M6EjQLPDsq
Dh4zjAMiW6gGgnJml0kwAWOUPzY5Q3IW3PBCgVB0kPdPlNAlUMvV6LbOZiCbZqvyKnrS+UQCCK1D
1Jp08y9dw1JPiJusXbNUFX3fl/tW0oKmL6aPMybyQwyAa5eNKGijqAe2MSAbHnVWPCaRk98bFm5b
DtATai1a4ElafvOmUe5YJYC/MXo5tInp3KWhUezQcDiPyDmheKQu8yhkCQw8C4FplQnNmHbQ5Iuu
25GtR8t0ZFq6cZfZkD17aobjmiBczkWFvqPx6Dy7LXsDMtIl6NQ0HnSSQapIw/rByEaQWEwKryFF
84jbMrsD3Q6RQ0OQbOay2fjWUEICN2nCJ3V68tNy/lZQgJ0Iqr8dIFVs4rx7Y1HhwOwFHfUgSHif
RBNoIlS5FhqflU2hSFIGvWaga3QoSMxo0/6iBA148jN6OHVFh5KHySHcr6brvigXtlwXgjhG9OWn
fWluHCv5DeqzOEWl21H9JPW+aVDsguIQd2MwvOAk+dGAtLggxml6bGmUbxjG9rsp4B+L8tajEAjt
K8Zpxb7xe84nWKOhKBCPExB69B8VFpZo+GsejYs1IBlvlSRMFLPSLtaqsSvowuw89Zi5rwmox1Pl
RgwOe8pY05zDKw52FUcUhG73pZtke7f39Maf6BEt+hvcvQRlTGmW3qDvG9YDSxqFMjKfvnBHqJw0
NJs8QgNe+M5plCUO2eQ0V3eNCecEar/5bJWd9TOSCzPLwQxkA1pZx5BOr4Q/OGu7S6ZdPvv2zjW9
+ikeGpoKDmdk0ttNWjTheEJiLl758HGZxqlD5kxC7AZHgitojeyhMmjw5jCATnMvOyEYzSioCooO
slte60UqXFQQc3JUffsQCvqR6V6ylaNqXv2wC38ZBdjJOPGjnaiinqzWhW6Z9EigUbsBs1b0tPqy
e4zQcz2Z1GoIb3GXOj1tq5XnE0AUl134wDTYpxpPk/uBJJE7Dw490vqphVI1+LvCquzftkZmw/+I
HweQCQcLNcRF1dG0XCd0bJC+pyn61yitq1OV5BV9kyq7YJGaH6QqjUvJ4H6fVh0rCzWK6CiY0MFw
RIwdjHa++QKb5glRwF0Hvx16P02m1Hsoh4fCobkn6OTcVKPjHgME5uuuRTyHshXki0IUmARJQXK6
s5jFyQG99+bCvJBZR1oCvdq9kkn0TS7uL9MR4Yl+WfKWKQbQJnqxa7NAV8q8dtx67ZgeOV0Ut/OY
6Z1BttkOFgsJBHbyGBmqKtbNIS6IcYEK59Gmdemuk4GysQKQyYfM3Sq0jfoizK6wqsIg6XymImUr
sXPE9CFc4D4LDaV9jPqFqOFCMq2HDBEJsk6mAKj2RhXNa+nUxZb1I9q25EFwicjaDZxUNxOaH14F
VSOrL/z51S9SzY+/iDnyqLoMmiBG1WoAZjf5v4FE1nfWPKvtBIRp4+nW27uKX8qugQ+YPhgvkD6P
tJfNl6YCdWzHxb0/zvXO0EL9RyqHL3uGgSpGj0ijZHx2B7e8wtIUvrKfjVfIQEZG3EJgFLVwT3UE
A4Bz6rJbesLTU1+wFDB9LQ5D6jxU1Vivaod/pBf+q5qFrMi34UAHaBrhgJ6eJg7eK0uN0Z3BSGY/
KwmxIG15UfjEjnHHY4ADT74KnpOOE4gGWbgEqtCFKo8B0vlVZFNUeW247UAR59hkB7lkwLTQfT0v
HNatc9snYfVQaMg7QHjD4OiNib5Et1du7Gli4mmq6aqKM5fdunWvRU6bjLS+dB90Hi9M73gIaRi3
MwYkWWPy6lNF0/mWeUYE/TX/iUUl2AKJDm7tsBKHsYcVFzM4REEks0s3CLDaZrLY9wqSnN/Vwc1Y
2a+g6PNLUfT4eNXgwtX359XEOe2aMCm2FaTjrBQcz8VY+Pe2jRoycEqYqDnoxoQJ5jlHOLWVHHJu
RwcrQSRoNqgB3lAbl+513Tdsmp5eijIsHvFoJjQN+dUmE69SkpCcwMtubAlRjA6Ri4iKs5pc2M75
oeNLhGbLMjW0HhHGEaYTMBnNvTW5/o61BOBLQNISskUD1w1MTE6pEfunW/4MlnI5r6r+zZV995rZ
XbBLCfcCJAd4BZVAv6d3mZ/NfgrIftEtsy3QsnGMLMdR5kS3Gsygj7Dk2DrYq8kXJkZCwhHQEzcp
6/bYONgCLE9Pj0ReSXqLvr5EgoMN3BbPLuiIOHY4BivZWqDa2hA4d+jtLRQS19C6IvxX6DdIshs2
RHZ1iC1KOmkpsmED47Tw8ZK5aUmOQu6PIJ4A9rReahKCKPRlifh+Z6veu6iyudwbAuFMNxv1gQ+P
Erqhz97GTrQJZOYeU7SvG2o5VqO2+14iIDw0iGXuK3cm6rMjGRFgQryjFT1cQPTkc3UaivTJdB98
Yd47qTVs4mLSp9mxvsveAh2fsqm2OfMJtJXufYd37pS0bHVFy/tRWQixU6MLDwxWYvgMBGNMnsb5
WpWw3bKKj4SGKZWWoSDUMnK6Itsq3AyJwmgDXJuDDObrZmomlvqmOAoPU4DqsIaCzewgPeT5AXyW
ici7i5mIWtULVSq1DbpT0C9J2rEEarO9AKfFiwsKyECmxIE1+6l1zTi1z/pd6dXlNe+VuiCObT5w
bOluZAhGF2pv/ovCBzOs05bPRB9hEu6NzlkJjqPoEiWukhrpB008juSOEqyVyIvGpMZ6lOCRMZCa
3ys+LpZAoTf2jEGl1zWOqshvnuq6bu7MhgTHoHKTfTCNYgNXzdqgxX1h6M9EEKrmqWDL2dptAGG9
bAAtYMZeI+NxDmkMM0B1Hov9JH90o1OdGqb2+ImY/jQCkXKKeHvVE020GcTwQjqaucdY7+7cTHdv
xBLZl8KLGRx55qvTq2xXA1a99wbvJXRchGw17QJmZ7+Q8ootgxtOpVHa0DgC5+aWAzIQ3RGY1ds0
+sxib2mgUQLLN51Uy985E+Y/TU7XRgcGFnmP7K1ilAVffKmyQ2eo4FZabXavOSSiD29HevZ0py95
qV6rlhFFmRWcFtyQjcjvze0gTXSjjTBXjmPkmxG/LqEkOSxCqrf1OOO/RAVYbLuAna/1GTaRxRfi
hIvG/WiEEr8P3RdaN1NLMBbAQ89y2suYfIsNPwXn7tCctm6a/5aEJW7AOaU/24ket+V0xktFnBed
BdViNtT3FXXlNbM1cFOmP/6g2HtGWWbTYcX9Qq7puKk7ukRDj0whjotf3ByfdDHi6FjCRYqYQZRb
hs3lmGq9auqqvgtZdg5hCRATjR/DCUaqMsetjvqGEBVmGBLnW2LF1xY58RuR4ZXVEcclZyQoZSX9
yb+QJJlQWjkTAmL2NHOGMtMR8YE2CiVT49Tzpef14IxDN3lqfWSSrmTe0CRsDZY58Axpe63bwjBo
tNU1VPy6QZIzPJMsSR85SR04IibMfgwj41gcmNAY6yTB6dgLNW1RTbs4R/BMmAPxQnOOSdIj02nT
9q3ay6TBiF5PJCEwZjxiM7mJk8R9QAEUr6u8cvbIWqA4AfDAq9WFRD5Oy/yGKVpUdBQBiOtxyZgA
ahyjOVmtXTF5QGXDrEBzvuimMti6vfM78Lo+YEw6jssp34BdhUUK24y1KYZJ0/P1USeDvwU0F9tT
d2kjTg+oAq2urYE6B6x3a9ulqGRGKp7QHD1VJ+IiaUcp0nsaOOBoFzyrZ95qAV40lkZf5DXJ89Ch
zpK2AdgcaiFitcC6bMqARgqqjV/2MHa/AxtUoYbpa6Tlm0s/do8Ap9yT+zYtf132uxGZ3vSKiX4o
+c4hQ4APXGilJkvxOnKhdWchoB/zWwUuc1XUjCndVA+byjbheuG1PdI5omk/UL+tGjZejG5OcqjJ
eAJkCtUscjGqdJ4EBJzY9YlJ1vxoE4dw5v+XvII2NLZZFxlb3YUT3j1USOgQzV9Gh/6SPlz1K7FV
xEkhIUZgrHg0agEe6B7rvq1cdnzNSBADffLUkE8bs8EHi1y4wcFywcm0x2AQNxdJR5sHhry7lQzx
IIYoBzxIbF1KkURkgo47VWFELpmXAqrve0M+MtTGGKkljUnbsS+1T43JxoGriUJxW2ZTfQU23NrW
c1aBh1DlD6eOMLWx+mWjggtk8Y/4dVMR9bnQP2hSI0RDHq/rDnCNbaHmDCxj74o+2qOnYZCA0Z2B
j+qfG627bxJIF0xVukt3lUJmVihmV3Ppg1pWvIt1NKEZiOpHl9H4zvFvPJwMVHtLKok5I3StDDQ1
FofREw1CyMN4w9B+LrPTvNM/AqqG71XOiGzuU/M0hLl1i/J8af0G1r1ZlljURs/DX4+wFTVkTU/e
YsrLJBzjFYpvxxLiaA/4JaGTP8/dopeU0GjNCC85h8lu27bRs2aDXKU9zQpa63rPy09DTg8aDA2q
tQj+9x6aHZIJEyDbQmU1DKqR2PQYvgpMR1R13pVFCgkCmbF+5Dgs9j3GcKzQru9fVkLw3cSkzvki
Hg+SrQw9rDFeO3S3zcNYoUQmayxxyrtixMPrI6xiZaJHJmXtrtw0Bf1QuvxsmYz4rCzI91aePSEo
f3Ram8Wnz4gzjogStj0UA6B6kT9xAm5gyNrJZs4meGIEEa+8ClvsFLKuGyOQspY/dB1XhnU/o5JC
mRfVT6TDyL1bpsM5CS2b/YXXrpFMVRmgzQyW4ci4kdRHKZGzs4sLpCuqY75KJ0svRISoyYv93Cr3
tYhbIjZdxgOBj3zq65T0j+HllpLKk5ZiOmNJU/zX/ylfX+4jCt7//i/xfzu+KI7FU3GHSflbMOOy
ENOPry/xMb6cS1geZbWStqXNd/noNMKcLq764k7Mp8l9xMFmJziIMSZ+fZ2Pge/chHA8qQVrNanT
f99KFNazNWVeflfGNzQXdBlsLFbRLnquMAB+fa2PIel/X2sJu//jsdXYjqIls/BuGp/z4LcHztVj
Ri1oi6cZ6rAjOq6vrygU/+Tfuew8O8exFV+Bh/Z3+SX/uGRAsKReipO7YgAfgJy9m++whSLQe0P3
uu4Mmqe07IdfnnceE5qGzT/u+ZPfkY/aVY7meMxk5N3vmI50Q5gv53c/0+JHj40s99jdNl/f5ic/
IqYbSYdFoKkkU/Hvu2QQrjIANfmdAxgbCWBSetuAc3JanH3v+PW1rI9P9K9rvXv3Y9+TsyKy4g4v
EuIph4qvWovp+9dXkZ9exlOebfHsPD6Bv28JyaUzmC2XYQsnAuIOltjO/m2RlLD+VulvlvK3ffcQ
WhckWzEFop2pt1F64xVXLFiRz9HqJoXLNV4Qevf1n/bh43ek6Zg8Z6mEtfz333/ZmFatYYSevLf6
5nstH9Di/v76CuLDS7NcAmmItNkPbHbpvy/RC2T8JBape84xiAjgSUgfUkiPyLQbXg2JSCdo7uSY
/hD04UerOtPHuA3idE80E80WottWFFX7r/+sD5+vQ3EhtC0cxxToTpa/+o9vqSLIkr+5as4JQ/Td
mNN/cIOpIt9hNm+9pDs3jQVyCWs51W9GGf0/vzwfkcmCK2ztvn8j6EiFqP5kzfkfwVg9g7Szyci8
LqXT3sQlKYPmHMWMHEzrouF7OH19+eWZ/7WScPea/3LYME1W/3c/u4Vfe2JMX59H8VjP5wqWGwE0
mPA8t9sawcXXV/vw+i9XA6mPu1SyB/xnXfvjWbtMTGi5ujXZhkytad5U1psqs3880g/rxnIV13JM
wvtsmnzvF6c2R7BaWPUZ+a3fRwSyvw0DaZrdlgr16xv6+NXYnmXR/HTZzzzlvNtn6ERWlTuM9Rk1
431tB5eDpa6+vsRnz8wimVWZEiWCeP/M6jwaZzeuSTDBBXcP80XeJqKFHEPG1j/2lc9eBkdKbofv
VJj63SIYcKYyY1W0Z0bRZBGr78hhDoONq7plXJk64gb++Pbr2xOfPUKHJYE1QWvvQ0mAArZjHM1F
MxqQVO32LqRfkP6GDLMLuH7f9U9D3N0O6KN6DxBGdMATuqta5/7rv+SzB/3HHyLebTdtNdQhdXJ7
boFV2P3dVOCZrJ6+vshnq82fF3n3iGHhNCjC6/bckYpp3CTTpeXQTsN5Yp5J9GuM719f79Onq5bv
zWPdFXq56T++OLKNrKScuCmTLnzd3sW+v/7fXeHd+knKay80Eu0zU7aAKhpH6ej/4zP7z7N/v0zx
9tOyd12HCMN335nneOagrak5N8Yt/fGCpn4kbr3qWaj8oP0DDAOE7MU/FpJPf6w/rrp8L388PN9p
spzQ5+acjkgc+otcP/qg7WYIUZzSu3RV0Sr++mmK5QX4cKeWckxWSctW7/dhH7EDrKewPRO2sTHF
RUbomn9b+nsYHFl40UdMsYw3JBP/uNdPX5Q/rrv853/caxDBhiqDiOuG+oYmypNPrtw/7u1D2crC
zC4Lf9wxtQsY4u9r+C4ajojPHVpyT88Bgox3Zze3sjsJz1mL5nfh/BTBjdE/hOV1Fu6+vvxnq5tr
CldIzVLNEvf31WmrJmmCnvncTVTNPsCRTaUDGCCOaNfZMiMM0yk8GzMn16+v/Nmz/fPK794jHQLP
SF0+kQJw80zwQ1b8Y2P9WFrZHjeGUU15JuC+d1uemFBqZjC0zgQSePaj27B/Q4399fV9fPweHBOo
Eb8eAxj28XeLSTcqqoXS4nuovnPEYrEmeIJpcXrKmsNUXbviX7vD8pv8/TVQlJk4YrTQpsvJ8e/f
LI7NcUbGw1sJLCWGWN45nDMsuZIQ5Ov6X8XYJ1/fX9ez3+0BI7LuAE1vew6De58fKjIuzTKAx7Bp
3YPDLRskwo+Xo/jHJv/x9/v7uvLv++ytrmbYwTLN+jbGz0F8Cut7XtCvf7+P7yFXWU7FEnaTUva7
zacodGHikG3PcCPXYXE9N/94QT69DQYSrnBNThPvCwimJWpi4lmfHeyO+fxYU81SHW07VI5f38qn
LwZqN9ejYJEf9rXONSsDUVFzFgMdHzvYCRtzTC3BwrYdU7Z0/p9vQTw8j9uiwSX5yN69ikmL5S62
NWDglLQOPcBN7iFQ7ZVzmTgELSzAKWOF6O7rG/30kXLGpzSyCSj7z4nyj3XZoR0Nx4HzwZAAa0H8
rPvrPHt2rYuvr/Ox+uGr5ljmKaJPqRberY4BmIoJ2xnHoITKRPtbklcuklH/4zKfvYLSkbQvXDIq
PPnuFTRcq2M2ptqzjdcBrM6wT6PZ+/94Of68yLuvqUTd2BpESp0rDjEdkmnGk031XDCEq/9R/Xxs
xbCh/Xmtd3ta7VRMtmOHa+W3of8NwTTTq90Sf22YZ9M5Ua6SATClJvZ3fxNl/1g4Pn+eHm2u5QRi
W+9+NjwTdANr0Z4tmqZz012hrHr++s347A1E+i1N19KatX/5z/94A0NCk3Sjs/9H2nn1xo0F2/oX
EWAOr52V3d2SLfuFcGTOmb/+fPTBnekmeZvQnDEgDCBAxZ1q165atVZ1NhR3HULxK2TPRgWb//62
nbkdSKbOlFVuGHPyOAwzw6T4lFRn2JrQTHbAF0M0WDW722amYQAoecvCceAE6e4fLVjdtIrj0Kh4
TtR0rQMH7aW7JrszvGcZ6dD0/ra1v5Hp6AaTGJVuyQD1VFEc7UX6DI1QqHvM0RmiOG8+WLVYOwnB
UTWeZQe6HHdoM1+lvrGGD30D+mmtkpymUxjOeXLVt79nZjElRVWHByW3ACH19WKC1VIM3wu6s6c9
6K4ASSp1auteXXpKziwmSTte3yTvFNZytC/FlkdrXcr9WdOhuv/Z0S7i+ws5u+FvjKdWM5hduo00
nsejsXQUfuPWS8WzWgwqmWcHvUTfPxjGvVe3C7tm5gViSDqAcVXnrQrccuT+c0DBicPVcHZU2qOY
vTiQRPCHINIMutARNhfk4ge4nfve9xc20dxkErFq3KwsGuns60UDta2UwAs6+Fj9LZ20ti8glfjx
i4aI/F8jo9kMOxkCljjvzhbnG2VwqjrHUoM1V1lYthmXhSHTomnY0kx1XGZQUMvOmqDuELKnwVsu
kM/efHiTE94YGtkSQuHJVQ1hZWuA6mnOogz7cyI+KRAoha22JVez4H/n/L/MgVIVcvGkgcb3cwTT
OID1rDm3doFcuQVILEko86qxSfe0HHlrKAzRphLo8cvU1DpWRZu9yjrUbC2BLHBrsa0/fsivvmm0
lJ2GgCzKKA13krcuo1+1cMrkZ1P8fnua587ElZ3RIUdZPspEKW/OCoWwNjiKPk1b3qpNP2XmsRa2
TfmmwuiwYHXwmKNjL3NNEMaaPOQ0cTgtF/eRJhG95mixngMI8OAxDuWcDtUNdbK03RtOuOp9atDx
K5wwuZIuWJ/xObICXEGm31zkI0ZHUbDCxhJMozpL1ncfGiQSxaAR4uTB1hYO/bBIk2FS2uE5h3/D
zV0PswDITJY+rs+9/CcEozQkiVJwNn66kAKe8S4y6VJ6CkhCT+9dQ4FFPGnb5lxB9cnlse8lVGKU
pSfq7EmhqYN7h9SsQbr7ekDUYXtwW111DvOzpG2d+k7x36x0X8uPVK+3pbx30LmB4qShoOUbn29v
m5lrfzikbBcKm2RWRv47dZQ4gRUtO8v0dVs1eEzYX7P23LoAgGg57IPtbYMzO4U7lqWjF5XmsHHK
SqdYzS+s9CxFICTsg+o+CTlIa7gngDYsbMvh60eb5crYMPqLM5GZig1Y2EwRlQIwEN/X1U4ojk74
K3DfjIB+mlZZ3x7e3HxeDm80nyHHsAIgmZ7tOHxHL3tVufKuLLp75KGBIEDH2Dfn2yZnToSKU6dI
AtmACG/d9SAV0BlxZUjpuX4J28+dARnm3orfbhuZSwFcWRmfu8YCnaRgpesODd0bqvelQJeksv7k
pKbpiRfavY3AA+RUty3PzCiFN/YLwnOSzJ65Hl5f1r1Q9mF2DgEsrXJBvU/QRfbpw2hAx+TgzAJh
qY47cxdf2Rx+f7FvAlOzLNrxs3MW0ZkpbAZWh9ujWrIw8taRBFJdbhhV2sEWGCF0Gy9YmLuGQBXo
QxGGwyaP68QQjGTQw7EV8+KuLOhCEd5CgGGW/km1X6IahpBPmry0/2fHRUDPZaCblOFHqxXIQhZW
pspmrMv3TEke7dQ//IepuzAxul6rBGaB2GEnpmrWUr5yUPcs/WLBMUoz/h8Aw78jGZ3kRCPtrkSw
klrQp3gQEzU9FB4ING9kxUOH2rRTOjnkvS0Gd6ZQraD6/RJ64oEGNZrqaEOF1vbr7ZFLw1Ee+bOL
b5LGMWKfRZ4YBsyuDeKeTmsIE+zUqTZB4TUrNw17Wum0U8D0bKFtg8/bo8elsmj3dCje7he+ZljL
6dcYKm5HhW1RG3lXK02l3ox0eFuV/GQAWvFU8FsA+LNC2qoyiHLV2tWtdt/wFTKUa9yg+zwTj7e/
Y8b/MSn/fsZooXox6HnzsM+T6tGoaUCFJaktQRABV7htaf5I/Wtq7GoDO2hiO+Y+yRL6q6Q3PXnO
omdPfFJTGi72jfOjc7uFC3N+H/4zPH3kixzZLNOwHu4w61EpniOTq+TT7XEtzOC42I6igw6ZKyYA
gm/Rsj5qujMo7+7yxtjdNvX/2cL/Dmf4lgvX2iN+07aZlp5d97lEg1F9M4zPA/mAiHyilf6s5Ter
+xZqe9VaWr7ZmYSbhnKxSbFs7JtSOfJbAPDpWckPdl3Tk7t3wJLdHuDsXF4YGY2vaAIoyYYjKhVH
KKUN96vs7A2olG6bmQmjNEUzSAuRTSBvMXiKi2kEPF5SvCduM1FIav4E8V6D70A2voFXXzA1P6J/
TY1cek07jNdoTnZ2/EOnfinr94oyW2EsBPZLIxpW72JEMnzXQawTGDYlLX7w4qPbQINxYaK29F88
hk4Puirx3ySpGzWpgF7acIyh2nCURzN+SrInvVrADcy6C7JyGkEZ73nqC9dDgjDeCn27SXlCPAbR
jyrZh8igePWpNI5aAeg/hJVywejcal3aHE1jVOp+XoQFt6Nln6OSNoEs34USvdBB3P0Hv6GSNCSP
Rx2KoP56fFImtqgrK4xP1x+1ND1BULqHSnoL1mXp8T4XWFzYskZzWTkeRK0+tz4iCysx+16AnL19
pOZn7p/RWKOZqyIIjnVnGI14EKrPevApT3947sttK7NxxeVARrcmDCpBbdkMpAoCJNxoDgo+u6QH
4vRBiD6pbbQjG7UyjR9qi/DBk2v9ViDX0P6LM+Thpxg8buEMHBe9RJBotDXl+PyoJkMxaFnnP+xU
XnAes8t2YWa0bIknyZ2usB2L/FPufbG1pbzHkoGRd/I6SMLdkHE0oNWN8reevN9esNltAcBCBO0s
UdQYfn/pl2iEQrWzJ4yGA6yVto32NcE3hcZS6LxkaBTXWnXswUPIVNHHCAvpqxq/1uDquubz7QHN
zhjHVdW4QTTFGp3arikDo/fZ5z0MvnQr8fxYQk3Mb3L+tmmpJFDYYNeTBl9zF4VBxmuRzvkMcIbe
PHj6c+NKO8mzVjC3oOB5MsofvXYf2LQV0ZRtPZKhWNh+kyvf5LqnriYbGmVXY3zlI1whN3VXJG9B
KngHN3H0B7cxjLu0060F9yENY7oKh//a0izuYwNYw/hEtQEogTDpk7eokNe+T9azRViq2EBCWhWP
FTQwCUB2OsvWSRmcwKt6dABKHpoqQQoDh7wuvIBUtrgwBZN7lc/SOeG8WZWhhDQ6IHlY9Z2Q1tmb
U9Cvppeok78mZJUkemHMhZzZZAuPbA1b7+KshHVuZkYEC7NpfnFhoqV5c+36iOjQA3F7E88t7OWo
Rs66E/Ugy7Ime9MdG0Ze2hubaNssZlVnJ88k+8+NBTpgDCAx2zZC/y/L3nz1l5DCwie9eA58Ar2A
BNsSsHtyMJk9aJXYpjr/N8kEZoYNQ47SpW9Abj9rpfdAo/LCJl0yMXLHgBx1VTCa9M0ukx8Bra0V
oo63V2Ya4ZsAd+mWAIagUCAdZ/ggxA+9wAgYRv+i0WxP2yiMXXjMvNj0yR3yWDt0ljdK6O4rurOC
fKH2MLNmQwbRBBtDPhOE6PUmRPtD0uAHGmg57X3ty1BZND2dowJPwwLW0qQIFkLXmVm1dJGOCtUE
AqGMU+80b2qqD9XWW1V+QyJlW1tLMITBJ498CxYsySBTrE8RJBCR0kaXiMmbR7uGCk2m7v2MteKh
DNHlhUJXMrftEip/5jBf2RztlaAtlRDwBb6T7slSPdH15tG4pLX72xtm1g5KveT3dIMrY/j9hdOI
4KagJlolbwqZlAbyga3jp+62SY0afqjF58yM57CoR+mqAjhAJet+bc4tqjDMujB462Hs1q1w25BF
ySD7vT2quT0B9kCTQNSxcuMHmkzjewUQ239Lwxy+d01N71EqWnqbTQejcZHTl8RrVic9Oioe0P4s
CxRm3LeyceFkjKFyU7e5VC+4jenVpnOhUVpSwXKD9hnNWa60iW7QZ/0WQnmLTGAXfDNQV9NQctrF
4Y/bMzc9vzqXJ9B/KtgkfcfZiNqAY6dBg5Q8AOwozeckfIR+AbLhb0bz9bap6SJhiskDekmD1yQj
4Ciw2hVkK9/8yEYfSdDhOYBb/sNGwEcNF7AIggjIw/WGK0jEwfTbu2+23cjPOWSXW8300oV3xXQn
mLzAuKnoWJB0bZzt9YJGpIfQjN7iDu1sqMiUDgJoecnMtA7APGFJxdsN4fD4zRdbqmzrZiOf4Yfd
do32ENXZGl6YT3D8b3XwX4Jg79QOGXhyzaKgbm5P5jSy/GtfI5qhLKepY2RPnPWOb2aRfG4hgkg1
aQMZe9h1tOEijg4jg/tUd4+wQ9OltLcBkLTeQS9PaK3e/o6J0/r7GQDC4Imgaj/2ImHm4o39Wj4b
CcozQN4KN9wYVU1X7uG2pfkZH9r1TPQCjEm2QsuEwjQR8jlr0NwjnLhKBrpbb4tUbEKntbRJdZRY
DLQyPvxGHAZ5YXkUxds9VBBhr8rnQrzP+6fGeTC9hVTMZNsOqEuuasZFIkvWB2dw4fxpI1ZcT4nV
s5A3d8ggPXoKpDJZv7s9iZP7czBDR48p0mAGXH50BoPcFUtJzNWzlnyt1DtN+VOSKbatlwKJTXTd
0Tf/qP+nnY2njyFauH/kFEcWTQRxwkTxnFehiU9a2d4HIC7+bzbGZz6m7OcUDTY6Uv0NPMxGsjBv
E8fP+0022HpoiFAK0UZ3syJ7sYu/Mc+I3TcyJMyRuFaq53KgslPQMsoXYoGJ78fegFriAWUoujgu
cNh9Wzg92qVnuUe6u4MqDk1Z5MntZ/quP7z1iFN51hPX007NCK+3HkpSIaxOpX0ONfEXlGcHeOYO
XRj+vr31pjt8uJ+5NcFJgS0ePwvrBMSPg8zAOXTi50ANH2WlgnLEWohBpw7p2swo6tU0F4pf2VLP
cY9gkgdbIvyPDgoH5VIFf3ZAFEFYJ5OQY3w/l9Rh/cSHTtfx+x9iYD0VPXK0/lID4owZ9oECdB/4
kDRFJiRhKoulp58du70TDJvOiGwl1wsbfJqj5YUg0+ioDqArqmMjaHsiGWHfg74909i4FeHZjx/E
7BnOEk8K1oayEblDzOTji8WYJF5HA4KFYV5vvU4RBbcH93E2AqCpVf4E+cm2qKMnoAUL0cd0GjlK
JLMBdZLuAf91bcoMJAd+/jJ9Taz0OzpsCB0NmQb12+1dPnUUNBVKhDhDdIhs9cjdVVZkOr3o+69t
8moi0lBCewgd4So3jW3XxqtG+PC4LMIQnbMLulcm33I9rjyFNljTE/G1ESXhPhFhumAvmlzGZV4u
daqMD5cEQNUweU+CaOOBPsYg6FLX9H6a9a8mmisvpduS6hbCYq9nIuD2ED6IhdFNDUpcHmRswD0M
OYHRBoG9uTA7dK5OZd1+y9ICUVgBjndjFy326Y9XjirypanxAQCH4OUkbapTmzdwvQgrsrV04xTQ
9f6RsrvScxZurbGPHwwOva4Mj/6VyZul09Oir5zcP6WOYX+TzBb0lpsOpHmh3T20ftbdh1ITLuIh
xicBu0NGEqzT/9YrRltUSH3TQn/BPyHKpb5Ieafbq95CFFhvmpx6lvUHJb0KJmQ9e0zrBFKwWCjR
UGhh2dwJeQULu+2jqh6Y9ELn8MsshJQTTDQfyNuebgaVZzVIutGWtsIsCn2o5E6w1WWoQ4ewdOml
pKMx28DgJw96LCb8XWHWVofMJBMQShItHob9VQEZ9LsOe5A/Ato7sW2KKz9EJqyB9uv37aM+M49X
nylfnzyJRwbc13xm0bnPlRr/FlTY4Wvj7sNmTFpfRR64JFZ4dl6bQXQnTYbc7UktiruwAhln0YXd
G4fbZmZOGh0XIs2n5G5oBR35fz/LuzIRtfwUa4feQw8xP3lavrb8H7ft/C32XaZwWF0CeADmFnEA
MKbRkY4VG8okqYxPfA1qcSUS5VKso+SZhPLOFTxrnRqo4IVsjwcYFyC1DluIXMhQ+L8IX/Oz4bZf
FRuWor7z/BfwFc0rik3w7NWO+ZKhnbsrfI6tCCmMvGpzxVg6QTMLD2p4yGjwGMEhjq6SRkA6xDHj
8FRXzZ0KMvqQ0aWyQWDm/fZczRniGavhdgeY/LgXAfLeyLBQyToVaVx/6uNYfICJqzv2Urr0MJgu
P6UBeAYAXQ/eYZxAgUJL1bsCuRRNfEZc5WDCu9Ia8LDn1e72oKZ+llYHelGou4hAPcelCERRQFfU
QX3y1d9J97Vwf6X5j1D8FrV/NGnpwpozRg6Z20rHu/NUvz48bSoirEmW9WQYqKF7h9zK7+o+hyKe
LnFvl5hfbw9uumJDe/wQ5Gp/X1ijUySaGdR0klXQHai95IK9adPurYaL+7aZ6dUhk4Ti3hAt9iFb
43pYak9CQXDs/CTmj4Wrb5ruU2U+6ulLmZULyzU3IrrLSNwRW0xxxnGq2pUjy8WJhK6y7dVEXrlD
g+zAk7gwqpk9aIoAjQf05gABHp0rVK4ToPlNdWrIR73H6OluJfdLYjfKRs6cpXrmzBwSEYp0B5Jd
Yy5H1vSGlppI574XMsJOb1UJ96Z8cNE8WGryGWfXJC6xoc+AnCGulebH69VyfcNVYdgmsnC2YYnS
CmS5t/fDsN7XPlXGa8P0o0u8T6c3pg+jYCLEzal0IprJgpXht89i7R/qznoJjORJV2CrFB3x45vj
b7cvjoNHlTLumZbRVe+BmNUnSI5WRvXeQBbndNLC6Kbzx9NA5tHNG0sbKIWu5294k5tpbHmnug4e
PMN5QHJxAS0y3eXXJkZ3eZUUpl3gEUjug/VOoDoVjCdgKwt1QXk4/9cLNbxycOiyTJaH5boeSpW1
aqeEhXcKIRIFRURvR2+jgWP01bNhJXeq9O5kxaaQIRGEL+QRdaTuu+P58Q8TjMLOCgai80ZS97mu
OkPaDw6KJFY3VWw6cOyrH22KH4hnKJGTZORgwn4zzNtFWgoVmUbtesc7eX60d6BlNKV93Hd3tdne
6fLWopZ0eydP8pp/LfIYBGbAfpq8qqs6Cy0qLv4Jdm9prdJDkciPq005sNGLabNFlq2Bz99SNr6p
d6vEUX7mmdoigBLU2wZujgWnNEk7/v0gk3yFodJgNUmZ9UVGuEoS4eT7bx3ck7xQs+AhQYujeXIR
zgklcVvmPyz9oz3Mg2GCDCgReEvqk8yZ28tNnxlBcNIo1vVp+yUgDl+5jZmjL68cY2WRXGJ6WyrE
gCqB2f8yvIxWW5bTNPJjyT+Z9AR0xUOfBvDZHWpX26jtl8rcqcKTU8D+K9+HlJhj6R3FM8SsB6Zv
lAXk6P32Zpg5lVymwGot2nmoSowcZxb7HQIfVXAqs2MAzUxRZUjILtWOZtzLlZXRZZoGmhWQPgxO
jqdt0+y7tAg9mJSCWcrhlQfdI6OZ8to1GrofuqAGJ6+7b9C2RG8RqiZ+GuohjoJNAD17dVT79xal
2ttzOL3mFIpHQ4oKf2OwstcnONbkVoOAOjjJ1qOG4D2qnwbXnPhiW86HbwNM8UwnsAPzDrz02hTF
pYSHheafUF9Cue2zgYhcc3d7ONMYgfQ/WodULXkg0vR+bSPO6R3vpSI+9dabBqGiR5zqtN1q0Jy4
bWnSkMSiWUT3GqhuGuehALs2lUaR7Rmmk5z80C1WRqN+DV0TRAcsqGn8mlXJQSdLECjuPk7LVZnB
oKv428KwF+r4M6cACmBCB1oJBtaq0XcEQQvVNIowJzlMn1Pb/hlY5V3UegtX4MzMEt6Z7FFOGjwQ
YzO1gjRjRjrCyg5Fuy3rJ7SLNnmiL8zrjJOxANvxb7bBOkevAGFC3z/p5aPfuncxbIQN2FNEkaTo
ZC72Ps3ao6RO8ZkITBwXyoqakjNaAv4JcSJo+9R7I/git59Q2bHTOxkdrtvbZm61IJ0YcCvkaieH
wJHEOmrr0D91UbqJzYciPvby+baNuaWC02i4H0VSJOMESVGkau4m2EgN2PQBgNr1K6ky2G6FhTLj
dDT0pNMPTmKAgJwK/vUZgCXcwj1ypGUET+T4rZIlmoD+3B7O1AFfGxllBDodpQqUzdgRersOlVdE
Cz+8KNcWRheJ3dpCobZYCOsGIOGLZSGJly542tm50ukfHKrOGnH+9VxJndMXqCr6J0PY9b20asiY
W/L7f5irCyPytZEWCUveThhpfPSAfuX2QoQ6PwhuDLCC4OXG5breVzXQzEQ7ghysczotTTDurM/C
gkzKDbC5Aa39x442mixNrnsPOnAfell4SQd14Oyujh4FenMdY59Iu5ACb1AuHJy5naaTlqeGBw4S
p3o9e11eGg7E4v6pbODOtJ8l9+eHl2d4oZhDAMvVYY3e/1FEvhY1Z+fkSCg5uQ9Gr+9vW5guEK3x
ULCIMCdYgCxH0UoG2NzPoiQ8++Z3OG5WGlpHlrcEL5h6GKwYIGlIBXJnm6Nx+HXYJkbohufANOpf
HejYk5qBLtCK1N5SR1qiz5k66aHhX4EKApIZSuDK9cK0qiYIPXnas4bKC84aJeh9ov0uYIuLlfe8
X+rTnm4EXjQiUCGMsQ/Gj/8Aqk4fiHF4zoXvXkGHRfnp9jJNwy5LI4E5vJvI4PF/1wPq0zRX4wCe
5wRZByjWf1uGf09VaoMXQprJX/DT0wTA0Ao+FGVgLyG5Ooz34p2m+cNeDPX6FCdHRXTyu9bLn6GH
/00l9g9qM/eVWrr3lvvR80RmcqjKSLTEalC2jfyqK6OJKbVZcQJCiQJatelcq1vfnsm/HQ1Xb+Yh
fwLoCrIQcqDaGBdHidX0ENbsT+iT93eCmKY7uZDDjV3UDhKjqFe4hblXzepdDoXmVyb3PjLpzaAT
FwSydIJNPF6raiCpWyg6XKoKJh1WReHf+S7c56mcx89u4Xq/UiGy2lWgio2wQzKz31RGo9+bvVHv
aleO95xtKv9dEn5rczl88eIGGgy368tno7UKpPoMJGjMhsZDRS7K+0hLkS7JNqXSZdoapXQz2hgx
EoF2gcKD3znCEd0JZVfRlbIHNRluUrGh3Rw58GDnOp7zQ27d5mi32jehQH9A4+m78sW66rdIA5Kn
khG4lNrw0Ft576Pr4kuPtKoLqzLvkbikQ9j44qLzsFVdz33IA79EpjwsjmnS9b8cVakfErfh7YFO
59r0JKQOhELc5XaersmCZOfIhGQnR1seYLxU7/xIRVA+kpHwAjm+ixJdPbVK2jcrydHsddcl+ouO
7OJPdMdbf40+enZkz4jOxkCmQFsJtm19avzW32WG8wMpFtoIbu+UidMaXAeZFdCaBunR8VPHAXaQ
KoHWn2BpWUv5LhCeNfkYt0uQxglTMaA84knATkNH03DZX5+2Fv1KN9B9+9RKvfMdaWX7GJkGkqmC
8iWq3WAdKIlMFwZB0yqqhH43pP9Wli8/2C5CnrK4rjPhd64B7+jM149OAg6At+ZQXBl4jCYRWys4
Uqupp177HZrKahDiRIRsVRrb/2AIRhhqz/jrycOyVqUiC+1MPQXmuWn3iv3Wde+m7C8s6uS+Gyqj
3NmmRHliwBJdz7VeD0K0XECnhEDBze99Ui5+/nZ7LBNvPRgxgOzRsEgRfbxzsgDYS563yqlvlU2P
Nk/SPmfqnVS9oY9229TfSsq1O4NzHtQDzREDVnUcg6AT5kkSpKinKqRru/sTZM1ehQjPDe4t85dc
3PvZYyM6awHt9xQJx/KNdPgq0/NtH5+kGI2g5zhDNGyfLbZkTW4RpuEveQK72xrqGNdzLYoVjDh8
OQ5MXBuD6qMcojjwKvmHMCzWchduMuHJMHeogmzqZhemJm0sv21qdk7yLYGwOz8skkJPT7XMVIG7
pYpDZmH8Ue4QDDuw7sFgn9Cr353LNIWRq/yWt0sR/Jwp86+x4YXKlrsef8VFZ3tVolMtbp7ROtoX
ueKisoKksOwsbLnpvoZV5cLWKJDPEwf5rBBblfBFYYEBFWZL4e6cDWA9hLosGgX/0dmJXT8K0eTU
jq7a0lcMQYzdbFmw2zt61spwcAB1wa4wDnV0Xy1sreyxUoWAd8RN4BevldAuxAHTRCzMrARV/9gZ
rY4h1ybpH1E7euYgLk0eK5K2SnZGuiwPt3VdrdFwWxXRu2J+/vAIURkA9T2QJMOYNwpzBEfPUNmr
xaOlgCmrtz789GjG3DYyCYElKskXRkaBPe2xQikiRHL0esgB7R8obawN/ZOU7XzvUCwRTc8s2qW1
8aLluVFLYtKKx8bLXoxY/242qMzm7sKgpo71alDWaM26nOxF0zGoHjl7e+8VJ9F7kpHsNVEvvj1/
s6YGyJVk8gKDUef68PayIDkKIrZHPfjTRV96Odo0bb33nBNy5ofbtmYcBbBMHslkYSi4jVNyJMQL
QB+xeKT0vIkR7Bx8JJ5C+v5f7HCJa8DliWlGG8+IzDgV9VI8hs5eMhBi8reuelb8X7fNzG4GGIL/
n5nR1uvUTq7kshCPaJatI8Er0LAUVo3kLAxnWv5ij5O55XVMNpOmk9GrSA31PJOrTDqWRfyQIYxb
VgSxitG8G1l90E2KCX28t9vyS1QZGx8VO9zbVvTcdaoH20AtkWiMLVrp2o2rEFkX3iAkuJACmVtc
SISgEjdB1k26mFAxDrs8duThtN/10FB3+r5qaMRp6oVX29yRp9pC2ZbaOni60XTIVaEpTiGyjTr/
zrCirRQP3LHmupEgUulaahHmEofx7OgubI6OiRbRxosir3hUJH0lWHd9/CAr2crIf398T12ObXS/
+bYedSFKW8cu/ky5VtO+Oc4S+cPSWEb3Wy0VZdbZ2CBueaqa7qmSbGhPeAza3sJSTasBw9a9mDf1
2r1EQWXYXd2JR7H1YOh8SYJHKOU83dqYHQQ4aDI6eg4953vSfk5FHPb59nzO7RWNvjcitL9olpEr
UBNkRgQP+437FPgvefkk1K+F+0rhfysWX24bm0LwGO2ltZFH8DPFhvINa5Rh7rXe2noACVo1W+P2
tpKY3mVafUi8dGPm+Vo0+29tG27KzDmIikSjb//Vyc11iS7bwncNJ+I6eL76rrEDQVyvdFGhF49G
kKwsKAHsu8A4dhktNuHBDayVKPlbu1mgpJzbZxezMb5aXFP2PDvjzMhqt0ld9bPeCIhnFjToLcGU
Z13kpa3Rnm4QFMgUk1jDFoInX2p3Ns1YSFA+Srm96hwQWQ6Jfq87aXG4K8P4U9Hq910WAHqLdr6T
H3LEnX032ChQHfp+m6+zyDksLMPgJCbLQKYONwnWefLIbLzUKnxr2IzhfZIcDDQcJfWuyh+73F/F
kf2IvNw6Qux+oM+7bXv2HAzop+EJDrPyyH/pZEcELl/OYfjH4kqMIphEoG1oy29K+92l6/S2vemb
iO5EWBZ5e1KwAgV1fe7dMKCp0Y3EY653f3KzR60ROSvTO5m2SF9ZHW1IV+5aodvdtjv4k9EUY5dr
n5NIYnTcN0mYDeu7il36ZtZS9qWylxh6liyMdpon1rkRRD5nCRwFdXaQJB8lK+E9CTqHnwP1wFBZ
vJ482XGcMPJDYjJf3tT91vOXOOtnQhduabAi/ByaZoffXyQ+y1pzq8BS+mOcqd+CJtwItfg7Xkx0
zpoZGHJ4sfF8H7+k/Nz1ywi6iKNgoZC9R0Nx1VOguL3kc3eMBTibUA8GUyD9o8H4olJw3Lru6Mvy
wRYR9Ayql4rUYu0bW/QpzrSh7KOi+lMqxYPhq+s6j9YlOpi3v2PG3fEZJHUIomkIUUZXnSupNRlq
ozuqpKzDbar+KOAnj/KF5o+5Bx3Id+oLVNiVoSJzvXamXpSybgkdrq5eh4Z/yJRonRgPgSLsqNSs
OulZt2Ht1z6Jxs+PD5G0v8SFjoALiaVr03KIhm5XKerRbF56+7tevYQSiVN/KXs1RX6waXQKtWR6
eLrCEHRtyGtcQDyJqB4TORT3hVYhi4HY9opKfPSoOLW7tUEY7TM9+S4XjbQiAEjXBZmQleXW1cIG
m9nFSMuxhYc+LFqyRwtblaVDQiPVUFVJv4eq82haCZBYbWH/zDiWIVCi5s5tP6WV0v3a1mvPZXLN
ZoNs+aNsdHcfX79LEyOvbDRQHwoohx4TNzEfaGwukEWj0bYATbBK1XiJ33vuSPxtYaQCwX4VR76S
fFehV2KMvVLd0PewUtCcpi9lU/gL3Q9za0RZX2QD8CIARXy9YQSAHg4lffWoIJrbQRUjSaTi9ren
b+YSJcNF/8fwfh2QEddGQJmoZaz46hGmlRp11YhCoqP9kJXPqfkpqJbIj2Znjy52aXjGwlc3OgSJ
b+YWmBn1CMqFmsxnvRY2XuPTUbKw84Y/NLo0Gde/hkaTh0qjFmYyhjrqb/eF374goAxGxw0/R9zt
GzNTlk743Gb/K4oIdp4/P1bQqnoHoKYsy8cA8MzKk5R+bZXZUofr3MAG+M+grwA0clwfFb1UUdrC
k4/grrZer99ZobVROgH37+Y7xfhw3xXHdlDTYrVg0eZxer1B5Dy3+k4K5KPROfZnqGyUbZ7kg9x8
pwprS2u0w+0dObftAeoDUEP6dQBdXRvMRSuNy0iUj6EUbTL3k+3+lvwl6NHcPiSTPLh8kSa2cS0h
NyoZkLTOqFINXXJ9o9jiTg1elGLhnTJniMCN8BjBOrBUo9EUtW51pkcKoaqlcI3G2pvcyMVKlkgc
KsjzrT8+eQM+EobboS41BlNIePVAsQTpWFfvRvPN7nf5EjpsJgwm+UncDVca4JbxhkhTARlIgQ0R
ZWV3J+qhdvbFwthodiTdaa1FrJ9ljb4hSPJFZDhbY3N7jLNTChhh6OIAXDUO9DLTDGzXjOSj5FRP
WR78aAvUzduS9rTa/k8TysU9vDAGGYLhYy6iyjBAaCQSfflI0LIq5F95fOis19sDmtvx8Cb8Y2N0
xKLO7wsLWp5jQbf3utX6L5ncQhGV1F/+b4ZGTrGGGNiXdHYHibm97qJdK9QbbwkpNmzpseu9HM7o
Ssnc1m9R1pGOnHBvlRfGAYLYhWM1O2VANqieDf/G6PnQih3YA7Ahh/ex/TVRvZXYLDFSLxkZJa7S
Ug6lUrE5TNqLmFtQNm1VT184sdPdzGOSXnvayBBZmeBrMvRP8rIlLFTSznl0GukN2i1SjGFysnJv
wbdOl4YsDSwC+HINSNcY04VumJVm4GCOUtRKr6lnNd+E1lUXrMy8Xoj2KKECquEnaYHrQ2PFNNqU
ZScdhRbxdQJdADjf29bgfH7ONBVixWife/dF+9JBg9anv8JqIXaamVXIM6hr/OW5myhC90nvkAl0
pWMndTunKLYtdPdyLmxteyEjNJ1S+LQIb4Ez/9UzGx1ex7XDOkW47xj6b7brr4vyz+1DOx0KBnjY
GjxqQcqOeVWMSqNmZwj1UQmTHVtinSWbQtiF5sJAluwMv7/wdKkWlVIARfrRwdPlAiwy6c7WDtFi
+W56rIYB0bxDLoP4ZXz3lhKq8W0i15RM4k1eij/raqDhWwLgLZkZFu5iPHLQBp3mS/UxLtWdkgd3
YZr8MJXw+8eXZ4B3DUxDcKmMu+6lmJu4T6vq6PtHA36hJIlWvtZtivzjNYJBbmBA4oH/VpGluh4Q
hdVSL1FEg4t6H2ufauugO+XKDF4b53vnv98e1tzsaQTQQzABtGVMkoDAkRxWWVAdXV9dpeJpeBSb
6fbjRgbOeBgxuTAmir6iK9QurdL1MUxfS95ssfiiLr2i5ra1SRZlgI4gpz52eX5eIYpkGA3Z8uDe
SNVnK9F2aZ1vUs28uz2cYQGuLz4e1IbGvyFYmITKUPylRE1hezT7amVEd423hf5qozSv/qI819z6
XNoaXeV2bpUNycj2qDY0InwGRACp6Ovt8cxP3bADBq4zOjpGG05y6AAqmToVJQvJqf9W2gz5WSw+
3TY050N5MpETGeoqE7RJ41SWmytFe+S9RBdctgqXmPlnp+vCwmi6tDa1At/K22Ou/GyTe9unbLEk
kTFz7dHKDnkJJI9AmkkRX89XbJe5GXYxRtovbvc5ku/7QIeUKiRb76+q6L2M/oezL1uOkwe3fSKq
hJhvgZ7s9tDtOTcqO3ZAgEAChICnP4v/1NknbrvclX2Rq1SiBqRP37CG56ypE4tetHTfarX5+TV+
00bDD/jPb3XRAQEK8/MPCLMwL4aAmkPny+chcC5A4borpbqZQ2flzH4yKefSW9JyH+OE2W9f/lc/
IFyUpRCkvpQfEpiQwVDsmBDqAfSPPQxpK9bK2hH9FBYrLbe9vXedM8ngd/sUtKb/WfUkT4Pj69QJ
H6tOnozVcLBUOvG37Jzi5LllTjo/cObVXjH55qDCZ79+kc1alhdn7QC+CyJggwLnhv4FhhonUb4V
c5MVk8E3bAuZkLFLs7naWFG44iR7AbD06edvtuz806CFVuB/ARjQ3dNqymEqmHLomh0YULJU7RYT
Ij3ubAMFC0zRquZMzP/6fAt7d9EiDaA0/8X5dRbebHLH1Ic8mGLB7bgcXuAnY0dpg6TjX58Nopao
q0CdREcBSIPP56EdvKDMB9McCC9TW19087MXSFyZesXrtUXOaYN992x/reectLELX49yrLrmoOgQ
21UUNx6/c0Vkx0SKbQbp439u4yLHpoAL4AZDNXSqPwFl+8irXVIfCsJBZSoQQItkqqL1z+/xa/TE
MrijcbOh8AfQ+/N7tIZJhMJY9SGkYRyZ4MOuAawemTk3iPomhC4rITe0fWxKPNXnlZyRVvmcFw12
fxX3cmepHUjGMfHHlWNtfX/XiftZ2/gRTUzHm+pfbaRtzFz+Xv/0nnC51vWM9f1SvrauvRes6GN0
q9ZZW9+69TmNsm/ebIBDsMz1lmVP5zyM2UGmRSEPkc7XPmlXpX8znNuWX69X6FDgjeJiQgcK8mGf
X2plZKeQ2MtDkb32EFDpxzO8xHMLLH//V6pNhs4baIgFqP+k3D+Rfffz/vsaeT8/wPIW//r/i27I
jdcbeZgEiwdvM7I0gtKqfP55mW+OL7SZ0XbEBHFxpzh5T40RQwP0YnMQpIVMZutCXa3OD1CueWJD
+Gxl/fHnBb/9+iGa1GDUYcOfxieMo5qqD+3m4A1wz4lGgLNVFlxaUfuv2ovY1wvcCtOEhT+Bovzz
G4xYWQmQ5OUhk7a8GCcxHhudn9PB+24f/L3K8h3/+k51Pg3A8mMfNMS6KI17JfU5c8CvS/hQsQ4B
aMdYBHIdJw/iOlVgFLq3hwgaQQ6cw4GmOtM7+PpVljEk6K8LfQASOCcxaOJ5T4Q29iHsodLhr4qA
rGv/HLzj657GKj58ALDZ0G47nRYoOHWFzFL0oAITN8HOmlZyOpBzKnTfLoOoDeQ0/Ke/6LRB3j+Y
IjjVHxq73hIPsXTOqmtkMRjjhv8+LkY1B8EoFPYuhE6ck48zRB3Ew5rMPtTA5Jimx7gFXgdSJNY5
2OU33wiY+XDRD1qaCadQcFVoD8bPxXyAlor2b93y11g8/uvhXIYeyFIwhbDxAk8e5j+HAKtp0f0r
QmihqSSYLtzxTOr67XPg5BNoYWHOfsrhy11YdflVARgkzeJyPIywfQiG+//FkwBFgA0Nhu4X6Q7p
hNoqWkYOUtyAC8IGSJafa7h9+yAoPjD6QvUDgNzno6+LDremh4abTy+yso+9+cbQc3Sbr7kqgjO0
VenC01syus+L5FUBFlEFsC1Yr27xaHW7SOycCSJwnorrc4OOb0INIiXkjjB7/aaaMlkZQYwSkBU2
eKvARE+TPvf5v6nYMAZd5iiAkyw42JPMig0gAyrRkgMl01tr6EoLL0cJLLcVapncU9twdFd+468o
plMt3ID/OYOEM+7SulxkzIA+PSkZFQg1UJCK5kNrPXjTlZPvqmH38/b77j2i9YLccUHS4tt9/mo9
vD8tgGhnQH+CvTP01ywann5e4psot/ABltsNQRXcg89L2Mz2s7ZallBvVIDdEEFfc/Li/0U3Ca8L
M3E0kiDG/kWCtcdX8KQCir0kzRzLOnBjMo2pzx2eSDn+ewgCAOg/mXkMOgD4+PxYIa9xFSqfHLqG
J95QxBW/YzxPf355X9OeBWb0/1c5KZ/DhlsexDTIQVjelWh03Ncaq71avN/45OHnxb7Gif9uITS0
QUlDVncSJ/q2zVo+5vOh0BA/ae3EdsWKWmcyuW9XoeiVL/ce3ABOj1Xu16GogFuymZUBPzPfzqYG
yLnJzsTvr+x1cOyRVv2/lU6RSw3hk8SkEyvZNBbijgVPkfjj8fsO0BCiMQvNnWSW/5w4Yl4EwdAl
CGKqfCpIwqg/YiY5Yr/zFs2yKW7b26j4/fOn+npuPy9ycm49rTrZiglIN00u5tbsvbM6Q1+XQMsc
faIlI7Xh43GywZ2BG9mQvkV7eS+nSzWfU076bgEQQRcgyMKHPr0xaI7WUD576phPZQqNtzjvzmSL
X0MP3BKA9licmzGfOa35fS0bReQojpNzIcPXnN9jXoyh1/bnj/F1R6NEXFR9l7ADj8PlZ/yVWleF
gRC4q+rj0o8POQfyooF/+b/XCVgGWTVOzX+AreUG/muZthqCWYWkPrKIgDldrarinHvxN0dmWWOR
8V1E4L/QRQmFjXhX2PUxJFZs660XsjSTH0VRrATsoHOkpkaSWJ4l9X0NdIvsC7AzIOyiw3AK3QT5
WWfCQFrGF1FiN86vICs3s1e/h4rGUfbv0IEFXAfcBxBcAJqc7gy3L7qm65g4Dq4fO7KJLQWW2j9L
JdpYBYR/iMyAFo9E8vMXG7PKKkCZqY9aXHoMjrNKxJ25hgj+5ucd+M3bw52HzQ4jIciCuifNLUPd
Gq2hKT/2YnweajvFlApCghYEeYfVaIKnn5f7JjXCZQ46MSpxQJm+UKuzZsaCbSSPhf+WBYkYoZbQ
i6Qc1j3ZZBG488Wqqa8Z3Ix+XvmbE/1p4ZOj1vpBNwcOk8fRMle9b9JgdPaNYDtAAZKfl/oGFLo8
JBR1lvExcH4nGS0BKV+5AZFHB1CgrLgO6ZU7XBXyReho5YevfnTvgFvB/D7R5ybXX7PpJVuCKgXK
G8TIUzFFTMUyu4Xn51G67317GTl7mEKsApiEqG1m5nOP+k0oRjMW2Rm6iKhCTkudVkWjzEYjj9V8
G0A/UMICmcD6LSuh2ux9+NnWVdDMgh98DuCmuo2cVRO9nHnf32xipDrwOFryXQc0zs+nhUvI6LnU
tEdYqN/Y0DONUX6lLOdrmjn3MLde6855hmE1ZngiFg5ZDVa3ziZ2K6ZeIDOqU5sD/NY6zevPP+3L
1wDQexFXjVDfoPA8vam8mk723PrDHZw4yvoOcvuk3RgL8rF+XLtnDteXb0EBkF+QGYtLtEtOuyhW
Z6oB2S0c5OuXvu4Sbbvrf32cZQQGZWfk5OhNn37txpOzZfO8vcujq3FEZPf3xn13gstp3lrduWvr
y5FFOEKYQD8FzWkQc0+OkQXRYhM2RXtncj+2RQ/GydoLHph1ptH5Zfss60CMaAHXAbB+WspIN4JQ
CNPtHenDdGyyG6VEYtsCxKcaUg/nFBy+XPowFYJVJABC4FMvJiCfd2sVdVApmkdzh5ZXbJuPLADf
6IzYG077190A/jkGl2gMQpv2C5hKtXpmhvnOHbLcRyojeVVnIFGN3IViRMDokTW9utE+FQllgbNp
YWDa7Aw6ynE0i1Ek0UgmGDxGvtqMnqj2qu/fujCAFUbAIE1aRf3KFlnwOts5f5ihldfGQS6qNnEd
xnaucX777ljfjkI5OyhUBFDLisYiLVpLroyurU3U+uMxH/V4tKbIf11kB1WsK8hr9ba0AS/K/kiV
r3VQ8JhzFEpKwVgSrco2GbIAiVI02jvOirfCKvO17EHcidyyWjt2rj7K0db7sZ3yyxoa5LFqKf+V
13mroegCiflV3uN7V5m7nlsMrxKVe79a0cO2NQ/4c6t6v4ytrLmzQ/NYma6BasRcPgk4z6SaQy0F
j++spYBgzGCzectBI4pDbZcrySychb58wGQ623eTRVaOtt5m0D7beOhnmsdBFoo/1jTmsQaOfgVb
TP9aTvYDyOHlQwso5taWLU1CTwdVklWzD002H2P6lY6LhSlU9tGzQdrbrULQeza21K+lGp7sCLZr
djPRyzDCS4/rCCoTbS/Hl0I2AT5O480qZkI8TLJZnOqtiO0mx+kSQQv3NuDGbeKwrUWV1rUTHlxN
TdxbuUiYEqh5SrvNbgOnmX6DWvQBDHu3hmPDrxrSpWhqOJAliV2Se1BMHcJHI6vHsQuf6DxD/Aut
aXLo4ZUYoysGwKw1ZSmZYTAfiyEDmsyPxqZNtGXV736ICr/KWJYMHauPHFnS1o3aezRwf3n2eMjq
IqepgYIh78hHb5s2Zo0/3kTdbPq0C7XXXHVWozemrf9A3TZga9XbLcjbg3fv80HphEkMEFOAAIEt
zIYQztvwZuB3hk7Ptd/XqddY/hhP1BzLlv+yFQiIRS+72CrqZ2PL32OuLGiu5G5Sl5JDBy4zCXN5
EHOZh+tO+u0usrQPIDeX9aqS8DpICXrol/2ccxVLRz24iwFzTDgbVr5f8E1TzBlmIL1Mbcyo/shy
lLuyFA/VNGYxaUp3BRvOJ91ZzqNf02Y3Td278vtuiH2Z1RcQ47ES3Xu/dObMQWoFcHvbCj7b74PH
4QQJ7ZPE5zAuo8CHtgdY0ANwpoDNEQYWv5CBbVYN5yBbZ7g3p95/FHBToVtInWb5boJ4invDCKR6
566dY+X1TQpB6DIZh8hPg4r/8QtVp0FXYIUm9KBmwhXYi0FEZmwlj8bUkH0BN5g6hkCjUrtuEm4M
DJyd+AXcCetMAVpVNe4+sKtySzKZJZit9CmZygPNMcLu3fGNC0dt/EpkiWGul0RUOXQNp12bJN0U
vjuz1Ym9gc1mCST7VW1qGLKypn2gQuynwjpUQSOtzTzIWoCBQwbgFvk9G6sXOywQeAyH8mjqcfMs
AcIxF7BBLvbe0CKsaWgP27ElncdupHh1SCPdG+kQ4yRlVJqHmojM7HrPyrbGk9ndhCm4lba2lrhO
vDourczZhDPLdqoXNV8VVqDZBjv1pmzJpmdwxda0fA4IRq+gwcESAT8g6QK5qMZYWsdZRiGrEI75
bQsF2dQMwwBTOs9cGqJw+GouCcQoxzH8TfswXI85I79ZC+Wp9dCycgXZCex/PmY3YwFbO/QV/Cyu
exJet5wKnpaN1z6FrTPd97l6A5qYXIp+uK0rfAwLjujPaHmE0IHiXZ5EZaCgTO1i6Jjn0OydDaw5
YT/s7zMvrNbwmBpfdd+yjTPApI9Y48NcFy92MchdSJW3p5UPMVDVVGucZisZvIHF6PXAOtUiPEWt
wmI+1tMa+vPT3iqZVV86/gB5rErMb4CiFNbGQb1H31UXhEAb9jDlKM1oUo1gH1e566cUDapU+wqC
dughzySp/CaKjXFhyBxWvwflmKSyBsTWGmOU3ShzW1yVyN/IXosWTtSRCLq0rSy32Ta1l0erRuRQ
WKIghHIKhW6rHw9q5nAzZt3W0dNLM1Vh6gtMYSWdxWU2Q7bf5BCNhVAoBKSrtyjMESNlftMHM027
oXVWcLIKH4hBYPXMAG1ZV1ovuDf+TC7nJOmbRqchhVBBPA9AD8a1JlLi0Rm3NwGuvzKdq2osN9NU
C2zTPGtid+4duBFpXsV5HR0mH06tZFJSxsGi/OH0bExHorZFYCVzhVmeXdcxz/ATiQORYlMZZ9NY
Dl3xHPZMXIfFlTOWIq50tZHQqGY2vks/4IfhptZ3GA6QW9pmdYIhJM6oOyjAMAqg+2NV9fVj7dnV
Wk6ErjxeMmxa1t354wh0KJPqYIBQ2zpAle/Rfc021ThDNKQ3fya8ygQXrkxCNEJu/QkuYkvBk4rI
MSvHNWDNccrMi6psvgYd/LaxFVvVVtG/IAyal6qcphQRurlowrw7huBWIzYE4LazwJTXtJrmZ57D
s+7K0rb5pYVLYYbSOgn6sjhvvc1e2lb8tjvfW/uICbBb4jQZRsoSaely58NYdRMF+t11+iMxNnIr
V6VdZIV3oSycdahzv034WKnEUQwq2q7PtrYDU2Am8wZWZYQnLphM+yn3C4gK1N0OUbiO6yJsViVv
g3tcZeraOKW+8EpoxZQUp0PTBj5nAlnlxpSu3jBamssIZnFxmI8hXZWkn0FbrtWVz2z3xRmKp56G
+aPpiyb2xlBdVoghMS0KjD075E0yUDg5I5K523BWkVxZw+jEWeHU711PAtDgodIKS5pKxBMj71nV
l3U6SHLv9mM3bi1/KPubwYXCZgcZu3hw2os2oofeFXwP6GyEXpaK4NNju/PQQnK/3RMeHKFvD8VH
gDdj32tfsrC/lYVqtlYkeELLfIN0LfRG4IfHdZGzTdvpYVdCWTu1rdHfAYbXJ5hsqLglAyzSeAME
XGvPBUCZuLGdSUDEqsYoXHviOpudbMXcvF2NFmT0W9KlUfYK4oJINIQ1V9giAAz5TsqlBFUtCucN
bts/zmS/GWngNpTVGEShRVFGG7cIU8W898ypSTyXDJMwjKzjoOWLFYNAdcdz6L8ZPIQv+0RN4Xwl
B34nTf7RtkW1HmUJli/tnpxS8aSi/ss8efyi7L0b49A8DUL5RzR1eF1kRL/DO53soYKk7+eQsY1d
QfXRs0zxUEPddCUYmbaZ9E20mtyKFFfgf6gY2obZJcErB4Z88i/DwDRRSlvt9TEomsi8SkAWVpGZ
0MAOcZt5tW6Qu1lgSnW4Kp/lhKsuJsrJ71zSj1NiceW8ahO0L7TsfgGq/moyfxFmgli2GIqXPDT3
bGrGo2p7JH05wsuedP0gIdniVwTO8AbiBCEupPcxnMPNGBbDKzKGNkVZ58XC5ejxFH2rVnlmqZXH
qmkVlbS4jGje3lBhyG3X+3ytfOnhI/hlmRQZPBxiySf2UPYSgCFGuyrY9zpoaJxBhG9Os8Cia4uS
Pyzvh5sKksat74sVwi7qBcLVFl5ErErqxg5hlS0yqIPWPRLU1m/xdroo3zQIR4mxq+CXa7XNJWoG
kBpnKx/NvnaFoveV9Ot6CyQ1l2sfiW1SDaxYl5WC1iLP71XvvDclUrzGKxLH0xPinUYxEc1/omjo
EcI9xJoAv77E51+JMiyfKhja72dJi9VYYIoC/Zb+rvdnpO8NhNA49Xr8t/1tZasIaT1EoYds0knd
KQHNy0oAswj7ynv0V8N+Y08FL5Dz1UNmXZYRiAYVbm6LamSmaHT0Winki/D3ygxZTD0s/2XAB3ph
VeRlV16PzkTQZWZL+Ni4OznY1+gdDgC3DjC5F64m26rwHL3Kwxb1azaht4Pxj3utfB6mRV79poWH
XBb4zWs74ga5oMkvhgwN9dhGof1o6SbbcYdlJpUUABmr9gGpwyixuYhgDCZiWZX50+hnYWwFFd4D
GvHrCv8eM0zbaVYYu7/63lwSTLOQ/7pjeCv7TsLJKFcJ7WaelFlxT+wJMhltfSdI/9BghHDhRhLp
XTb3uN9BJ2a5EDcNEXUyzqx9qv36dpaLTQzRQQIuMM4zxDV3Nu4LWCRCcyajPcVhdsIUA5T6AphY
0h4h7Efj0GWqvspMrsQ18DfH3ie/wD7s9J5lvRseGCHAvc1EVzFT1W/h6XviVA9UtR72qzs85cST
DyGMhWRs0Wl+kq4erwfV7kOR+SkuSkA2ZRT+Gvj85IZvdV7jDpQW2Wa+Z/0q6oLE0NKPypgHiuZr
HhhxZICgPfkZfr3bNMHbMOsw1q5zAJvFW02TfGwKzZO6wLmAZNBHN8BSUJTNk2tG6FHAByjOR9XE
AdwHwV6v6qRzMDDXY0Tukfc+5KHLn8DFCV4dL88vZlg74QLtgiquRtZcs4aOOmkqFLAVxriraqim
vQYMkKwhqcmOTVhHdQqOVC23s6uPHRzCzJ6XC7S58lHT5RGgE9qwD3uYPspeXw4K2hKdL16nYL5r
0LUoUS9JWEnqPPztsNqNhQLXbwUlN1xHMEvUTeyHGKWEQa2QWgCEiM5y3+CDg0dEd1HfBBi9u2rn
NeSNjN6bG+kiaWoESE+QN9oB7UIRiuKZ42VAfF6gRT3meGeK9Y8zxinJFEKPKNDV8Ee5M/wR4ZWX
TG0wowBq82zf14O+gB2WduLSyD2bMyvhnYeJSEEHODqXmf80Soz6bD7djpUfpKjsUekZCI744CO2
hD1Zkltx4FXuZuZwfp5mB3qwJszXTcE0fhpXB9/UMJCnchlVsqL9BZwVfBNmZNgoTxGw86m5HkMH
z2CAeSnnCmLyZq5eS1Byn4G5qYct4JDtTREsTQFcPUNiAvduZkX4oMCy3Qam5UVCc1LugUL1HmQJ
8dp48GEUqDpQRWPki86L9B13N1P4O6WssQK1rhvhbwat1p6syRPqYZMKzLquB0CuV51oumgjHPu1
auDWuR2yksWonUDmzhApcAtGcdQTCBKF0byRY/iMV89i5CMYvoZIVKeZ3DeVa7YlR/EfDFsUguuI
99EFaQOTFBWUHq/7vmzdfdRAUld7nF7wLmwTdMHb1DX9Y4Bmxda36EuUw3RkbKKHfMCDQWI29nNv
zwpyZxik0ecy+x108gUpWbCacyfamRb1X4QhwhiU5k5med+v2pZUSUtMWyUWIXUKiSWetiHqmX5i
b4EeWOJZlUgct9qKim6p8reNNYkWsoYUAl3+vFJIrCK/2jrtc+hsex+aw5P3QcesXXdK2pdODqGa
WHvsw0Pj4zUPepTfNck0PPQWPkJV36DUfKRdBjG1AdI1THbF2kRBF5e6q/auce/4pMjLZHF5KUQQ
QEOPyVfbms0GcRVCi/nsXzPXNQfTZgwlpfZTEhT3op9/F1njbQZQhqa4c/JiXwBb/FDMunmtOm+8
D6voobZIlWP656PhVvEBvjGzlZS9He1UZYm0ACKyiRnuld8Ml8gDhkSDvZ2L4rdEhnCZjQ654pmv
0hHKfjFBjLmcQ0lvelu4aNUIi8SDy8BzCK3niJpbFzL8m7Z2zaoper43FIQMBgxHzHX9J8wXCd4G
QhthAf9ZaCtLZMppyMkbYzUw8GwYUzbzYJd5EA+4GMHOf3RntLs69HJ2GlVXnDXuw6hbv0wHCF6F
iZfZ/Y3bFjPwdp5EPgCDJHRPRRBre5BbpyvkA6+zRdwjeBoiOqRDFdpHYxz5wbUaRMwQQecYmcqz
xLWw6R2UtusRpSD0h+hig+hL+btzShqbTh1bu6dgdID9AZPZ3PSJTev7uvTHC9y26PD7qmAPaGCu
Cf6g26TQkpFvY1YiOPmD0QfdUfWsAKkDPL4Vq6y1omsR6GwNg8+PEmIhSQGoUhC3TIxoG0a/0BSA
nXIvuqcZw88bf4TGTxKGbMYjIn258KniBCJ9LFgbNpmE6AI8PBo+Tl3LPyJ0QG8BF33yoe60nenk
JOgIzwgo+eSuZuY/2WjhVTMCrQ/aGxDfeflbtxSGl1HRQQfLHQqeQilzgkRtV34EJPNizgyCYpQ5
v3oUn5fWHKp3ppdtQNxb/O4uHVs2IetGwyylkR5WDBpb9wyGkrE9REc65CwZ3CaIqdPgcNbCxJXL
3WREEFr3bpO9FoyoowhUf7S7bl7Tub8afOPcYthb6NhQvhQbVulieznjiLCLqlgNLbyy+IweSGE8
aB1KNKguZscfNy4R0y0AOOGVa0DEnoQHcXEEj2PfLrLjBanDuIqsIUbnGacpc8A3sTHC8hNlO+WZ
mc3XKQq4BPDdg8kNhuNf6HiqQR6X502Ak+9dlWPqiY2LtneL7PLn4dDXuQZQtUDlhA78ESjQAJ/n
Gr1vO4OQEYKmO/P95NV3aLR4N1IP7pmVvnkkB2y8hcAIKsiXwVCWo/FOy5Dc2fYHGnKJGRk2PgfQ
4Jw72DcrYaK2DHOXYfUX8p/hAOoB7QBR4olCaESZdrjEtIRCioqjvMpDdoY05yy4rE/MHQos5+Ie
B4YmAIqn0L3WCRAfm9q5syNUB5nlVYngVYgxattdzWLORgCSJEQ00FHKUmu0YVGKLnfcz7a6nO2w
3KG/yY82Rhhxhot7g+w2uMb5mPaOmIi1mXyoIdloAV8746+p2fOh97el7fXrimTwBW8BQ+FEwlWV
eUV3Q+YgW40esSASVdrHosD+/nnffPOOwREEOgVCJBgin3KVIjCViD+3zl2IJlJU3U8Utq7zBvXD
z+t8Hcvj1S4STWgnYiiL7/p5g44lRJw0d507NMVjx9xqoMiQTk8dMmO02bNxr/WGih0uIBS4Z/AH
X8dxwB1jHA9pC+AZMWX8vHgwEVP5TPJ71Zjr2hYXjn1mjPl1Bdi6Qjth8XkHzt1fdtZfKB94SLGx
K+r6HsNHGHlOF6zSZz7VKcoHkFZ0CQAgA2Bp2ZynI+bBduGqAd76fR9ACJCi+KQXln4MQI3VejdH
U4qmH26p/AxQ6j/Ywl/HYhmW4gzi4wGVhVN/KskPl2THztjo3E8jeg5AE5RunKEwfojmydnwGl2u
ljWPvPfMBxNUf5jGjy5radgfEfkCchIE2kdusxaURbHlQD449ga0JR0Ln75XHcuRP+XhMYfKZRJp
mt+EXWdEzKMeA7KLwUkCkxqVoT4dH6wQEs617FYRb6MNqmO5sbWDQQG60bsOTQxwTMoRY0sRldUe
Y4f8aCLvHmgEkv68qZ2T07O8GIz9gTBwIUIGxtgJgMcxnDsSukf3IKIB0MzK8joLbPlg9012SzxV
XljeDPZOw4qUBZAy8ErpXSFPxs06mACO6472LiQt/aPomn6DgEL/+MZcsakSW0JNiNBqFakqLLmL
5s7eFPBy2dqBxjze7tDaCzu5Hnr0egYMQNHvy8dk4pjcJ6hBuliWmrwrhXeh2WKcNI3OJRom5zDX
J5fP8hrQBAZoEqZG8Cw4BUzJnoWRCJlzj/Ft7KJcGccLDI9+ftn/+Z2c7EJIrS+wLAgDQKjm5BCL
OejHMsrc+2AK0qbasO452gwIvu4vNPEwKXKatPxYhmJQypneffvgB78G2JFYwzmI6oIA+/JTwC8C
agtcMxz5z6edRh0DRLRx76lurlpVrYyb38I3Gq0hkKjy+RraR4kHu0ynsVe0OafL+M22W9Cd/7P8
SbBBR0LrgmP5oUPztYwx6LfkZeaekwA+BYyB3A9FLIB6wByEviSwRp+fc+50BONg273GVXwDE2sM
PHHWjSzXTqWKlSnKGxXy59Fa2V15S9xzwsCngq2LusD/RcYtSmouQFWff0BpIJWLNmt2QzXSwkZH
dkItDDazRt4LRaorIC+bXV6U7nIb0x32To8OL45ICbEAj2x1WGVJNkR/5r7w0gLyb2g0jgCCtYPZ
Yhx2zlDnlG753y+GSTDgJQskEyOzz7+YtEM5Arue33S95a34aKsjb8cpHcCVXw+4/q8nadfQsqiD
uMj9MGWOWUs0yokc3nmtyzMx6nSvLCInyPfx7hzbgdfpyalxClK1laj4wWS03klT9leBzb2k0hhf
wCbsHP3y5CLEgcB6IPthReRQbniyNwsqp7nRTQH09nuEfl90Tt3nNNicLnDyglu4Z3U1xwItw7Qy
eLCHYzuszsSa0wO+LOIAhLxkg4s5xslbazo7b4HoyA7cTJclb65dy9kEFpr00CW5GTH7tj2WMs5u
Axvjwzp8+PkHfPeQIP0EFHZqS4w5eci+Dzk6ByQ7VLlOM+5suuBGTs8/L/Ld1vh7keVT/pWzBEDu
ODbABgc6wf6VFwDnoItpHaB9/fNC3z4N+EVgGEFLFhqFnxfSnonQ847yA5rWbzlv3n0f+IVoOHND
nOD9/tt6OO+Lkh9Ihl+Q6XY9mobXTn4oOBexzodtp9EV4/adrAyqL+ePss9FqO/WBBIDiTP0SZYU
9/Oj4fM0oL8W+SHy3yJvW/B7wS9g7BgrKMua4B/poMsjhsCVgqcANiVoxyefLItGGGNlA/ZFVf8f
zs5ruW1l69ZPhCrkcAswK5CSLNnyDcoROQON8PTng+vUvy2QRZbXzb7RXm6i0eiePeYIW1pL36w6
+bdK9v8PAfHP1ElfIp/64xMJ2RcZcs3gyRzHLQjaXQ0/5Pp6IMhs/qF/n6B4Y/Io3IrRgzLSUkAt
SuAJGqzTSZraaNOQxE3vPbMCruZKDWKW1J5PpFdGK/dxSvJqJcVpuioMp/USijI4pp3whrIZ3Nb0
yewSDuwNECN3ymnnAgiRR5oi0t4J+tduquXdS9BpwB9dWu+iTLXXQd/oj/rYY902dNqqhTj1UAy2
2KVK8KaVTf8507XhZ2Jkzs4IIuktGfWfkgWBXxV1/GyGSbZuhkpfWaIBtDcIPSRR4judMSAOTZ7K
bNUVXU6owpD5xIiV2Qa5c7GvosHcBXot3LYzpxVs6OzOicZxXclQBqwGiotexTo8AA2DqmwwCB/L
NDr4o7YrwrJ86KbC2U6c2Zsm7ayDLwAulSIvaYMbugefUoavKRPmXc13OtHSk1N9iYNTCcZnK4qj
5x4x9tHRAdt1Pfhd2DIIqFGnx3QwWmIwQtPzZUyYg6TgkkGX5SHTIEEhynFWg2b0qwp8c93V7bdY
o82mG5kC1joqK6wNC7cIsSi3AlN+zNRcfm4yHQs2bV+CAo/5QCfIz9YRWevQJOpgj9/SCOSaPFCG
KBukteywsf3TMLJpFcVoxrEHClZpHMnrWDaY0j6W1k7XJF9oDRb3g5HL7I9c0l3dHCzlvo2iZzT7
GrSTwcdAyvmuFUm/GxNRCqYeU0C8KXNnJ+ldCD8lfHfGmiY7JOovyhTZPdwPPei8up7esVs3Gg/j
tewo2RJmu/jtfEch1Oir3ladr5EdyO9q2zZrqa+l2JNGy3pVRzX/7hOe84k+V3GP6hkBuur8quW8
/Txp8CyYmhcWxrj2s/YXVmDSi5/4030WjMlXOyt0e69F9BAMqxvMlW5EtstaVIsdR97vUEzmc9+A
RUaBA6Jvj8Euz00Bv0yYW06M8DmXYxsSKa2FNwcv9+9RGQlPlkK2+Frtv/mNkz1x9ZBWfl+FAQhk
CA9oSK0HrepfLKzr7upITPmRNliwpc81MTlNBDFTBPshy+rHqGz1tdLGoxfOi2Q0YGWSZnAq9UIw
z9GPRBvjr3lgd8dQI1syZzJeY+pLc+/TLt0Ax5ovo8/cu6YaBk8WnI1HScmDT2lVflWtMvvclOp7
4gMBjz1sdqFPwJk9pHEaOV8maTA2vKThyNw6n7WxVb3cTpQVjaJ2BcpSbJIqs1dFIr8D8BkGlLpG
dYuow/rZKPmfmosljArnTadFCl6e5Ss50Jq1NcgNORo6EX2OlQUPetV2PKiNawZWy8P43Yq/CzX0
Aj+HcfErSI2JpkmCDUqPTX6llvwfDdqMZmPFpC3HjWf3jlhNpl+sjNaJNy2MAS8HmPYyOVI2mqir
vVY4Or2o0Hpt9Fg+iAjuZRqMAf1lTfdG1pzbT/h0w/OXvalqKgxeLNgeXS/RZjFpsdHrpPURIU7R
E6363Ahd+g6+K9xJB87NrFJ4apRKd2YY9dsptTMvA7WHQilkLzJiCMhNl5O8FOnNi5VCSFX9yN5C
JS68urOG35BL5LsaH7XvXRGlewgTBs2hIgm4ZUMLH+tg3LHxyB5a5X6VykJ5g8fSFJ6T9t19FlXh
d0OCYO5GdeB4WlxPM/dYHLS4MrZlL1kYMyris9olXGoHu1RwmadTH4y9vSsx6ltVRQyFH0aUGyd1
8knN2mhbR9z3hCnCOwFO8jT4Xck2LtHBcUh4iZVOfuyS2NikktQ802DA9T1tulXX2gBzOea0nZ0U
JyG15kFSbGfXEiS4htaRfKH7nu3icVRAqGEPtqkMwT4qioPZgHr7SQtm3FVT8avBPNCFexavJBkD
OYXObew7T4Gk+Cs1bn6mPqKGqCdYT0/Tz5STBN8FEgAiypOVgIGxkSVYRZKTT49JT/iOZEP6SaqK
g4FG+kNT0SiHXy5cNcXnsWghOde6n6/haqJ8CullHupKnf1gk/ZexG23idqke5hUentyYddrrbSy
NWyw0dNHqViFxqjvgkBWNn4eOOtBczKvCpTuK6dvuh7DOFpPQ5a6llQCz0dSvC4T1rQodHNf6wZQ
hKmDwkhpQndacR4q0aWeWRMZ1Dj679Qxp5faDurnMi6zbaMxrNXVxoYohxwpWDK85W1qraoertRM
93uEJAInsIvlfeL47baUmnIdsusdnDbq12kmzE1NT4fsDdnY14k8eFKdmHsdbOelw02CED9SdiiS
q5VVsnaaxFLXVijM1ZSBhUgj2RIe7YyYQ6sJVkEL1xn2kH6fjra0A8KWdoZv0UgOafk6BeLSrGfT
GKWkPsCJVtbwapNnojiCrUYH8Lku0nKf1VP3WpFmuFJGW3+qoQ2sOciISJNE+y3pZr61PVauowBi
xkbbb3NSmOpVzGS5qhPkayOlaZEgp96nqq+t4HRXd+XcJddGhx4gi5hPOmpf9EGPfuB/FK+IkhA7
FWdRKDcSVohT97NAOOoCA8auqrDMhqRQ7vhkfRwVFHUzU6y3Fu1Ed2ztaQfiw0fm28EqzlvNg54+
udqU6vs2lwThQVz8D1wEx94NY8g0WmO+JHGApwn9Y7r2MmvWnMJV6hfFuuxk81AGmthUmWG5tlCz
B9ougWc2JdznwsjA/aiuQgsERBsg0fpB/p7k8uT6+kTqozpzwnHv2fS2TrCMnNrumJsNeiXUy2Np
OOtygJOSV+YPexI/amuw3oVAJuYT0ePFnSpva1HELpwhQgyi0t+1danfkXIdQD0Poy3UveItmSTf
U42u3SZprnlZA/OpCog+lrPQ2hhyUW9zMLZ7qgLW4CgKd+igR9SFcNagO3NWl2O4iqXCF4Mpso38
AriSVFZ80ObDJm6xO4xnFQGYlP486AXs6kSSa09x6LrqIko9HKt6ZGbJsPabJtrlTdidJlrju6Lp
msdsAq6S6tZ85DsaoR4FwbFoEvmxzguSuYQqbWJF6rdFD3gwAgBabgbfbKWqSrmJk9ZvV11ndS+j
GvxKjcJLNeNYzQw1UoP7zyaeMaNXTFL9VbPG5qRUXfJTL9vkizOZwdqI6YT1cvgjURKIXFKPLMCf
NNgVjuY1glJWJXVkVxjC2UAnltckkYQ03WZP6ske1tBcB8/P6notICNvYsls3anq9Z2jwEJPJSKs
Ux1jK0UU72OBWVc4ONnR1qd4peUhKK6Oa0pglrY7yKq2DvRCWoeQhtamEYQyBLBSNbY6aT1iU/fI
6XIx+K4eBp+DSQ/doG1r+ABlaKz1DFlEqMfi3gDmTA+xE8+MW0OXYGq23SrWa+1g1E7z6ATWz75O
ercsWPQ6dNAN4heK0j6wd77Tc+yQqeNFpEaux1i0e0tWu5e+UMKNhcPgu6ZCdgP+bz9ZrZQemqaY
TqYURKabNETT39XBZGBnnfuVF9PGVDxkiPGxGdgQQhUP6g77T44UULN0TGDqp0ZyaoDdkVHnsOP8
Mt2EuGDe54OwX+Fo+qUX92V3GGgox27ryz2iEhI0f6Ui7066ZGUvKUTku7YSyIpjEaCFsJMBy3qz
JEaxt7ZIjCTcbUe2BwOP5WqCPTWpSr9LiyrcFU7frPTE+tqyFh78smwf4t7P3obKjO9FCFUgyXzD
m0YRvYZxN24GzUR+g+2hq1WV/MlWy+ikBhKMLyMKuQ5V3VYbc3utBqJ4FWlFnvkE38cpk7nogdcV
CMM5hO2UkxRdfpaaulnnsZnd5/gW3KmR2T5w4wk487XqaKT18GKZVbCX65ilQlMee8n4N/9VvAp7
DWNTlW/TwB5p68Bm2nPdqk5VWVHZ14oNRqn3/jpMAnEi6lFypd6K15raplAfuWJkYdC/ar6hbsza
kI8OH/anVjaLdRj62SqP+3AVyZkgqbYSd/jJ5JvRFONzpGfts55gsKxNOqzwvms2deJ7dmzv4fW+
Jb4urboYkDJQexiTWS4e1YG7UsN26Ml63mxUNdU3c3fR0xq534aGUFbQXH75SQ11xxTVoagj5bFQ
YQKksGYHU4biN/UCONlu71FXtd/SnG49dErtAW4dzWwL5XDSVyZH9ZAcQhQrkAjCcpVM8jacTWad
HG7bpE6HXjftdevH1YE8j2CjGT7RFBMmXI4mVI8mIaTkts7uNNt3CKAlotqG73SvlHGyKmPHAcCM
ONbrovmkK/nPOGrto6yxzZlOSdnSI82JJC3dj0Fkf1NrJQM787uV2tbt0cxy/U7JnfZgdfIv0yrY
oLtaOcSDNrgN2ggXpD3dTIYvNiHYg+fgMuwadTGuzQ62HAb15loaBmULixsKXmrHv3W1U71eC6Rj
ZSbxISq6bJNArUTKb4Trpod6wRYuraEnRtvIaGACyC1FKE5XB9uxa+jrBoIx5GFumJT2ClNDKDNO
mO7pUhp3wywcIDuUIPQoKN/bKh7XeKL7MK1E5k1yOh0cdUy+gfibG7tWhns8HX6PcZK+6prEXBrJ
W+/gLF10/o8O+4qXWovLU5v6NNEGVT0VqiVcytFgLfCh2VKIz6njCnFOpdrD5yw0Fy1QsO8iaNeq
WUmHLsAMzAU5kR9lR/PRHSG8SkkuDpVe2fvEM6wDZ5SOOiGQ6Hv04i73y+JB6HH/lEUIQiAvvUxt
RgexlDPnxXf0I+Gr0qvkYBzJt1pEbhU74SlMeqhZ4fBQaE7hxbr/28mT7g6/y+Ggiirf6xxZXgQz
1y0A03HksPv0KVdhgRdMjsTwnWztzZlqmsQxlI0c8808km3INXXg+ZFR3mmVIm9FLtteVdpik4V+
4lWa8YZY3t7Buct/JwJF2jRCBBMaaeuJgWfuMNbVEQILyiTVmQy3KJXp2aRRsTc7JfaoeOUt7Krf
dZo4O6FCDR4CkgyGqNHuCLAnXl1S7sOyzzw7KOVThYEOU0iMTutIzirSkm9ZlkTblMvXJq7TDlAB
vRVKklmbB70Z1Lk2DsCnw2sxmITITTI3yiHOviSSVH/2h8g8oCtrt22J5q+oHHGUqKcInPKDlV1V
wFsiU3ZF70+PHKmVK6LMfKoimhjcXP07Mt7VdVYO0k5vLSh3pFuEVBdWuJGDGsZomrYwUDNnnTcU
mUFX/bLhN7kpnzhk/hLCNUwj1xrwZp/KsnyiYJ5cibaEW8msqMAxeozbB+XB7ob0Pszq6O06vncB
3MNdnSQVC3ciiC8LlNKv+1aqhSmfpFr9qnL7BmC44RFyYYg/2LxpGoRpM8pHlLKgSEnKpjROvpwd
8WCNXcQqv68/xjk+7jiypsKrwccJdff897/w8U4v9NiUC+PUsT80qvVipAJ8Mv1qEd3tXh/rHEdm
LCz4GNCEqLDEkUdAlmoq8SBv02GXZOIw+d0TCuNP8Al/yGMHFHOra3vGJwCDhbSggyTjtAIpYzGH
Ruk4aQ7945QLC+6u6huAqfXB8IGSihA5DJS4Mf80aNK6zyGzXn/i804ZynKU7PAlZsqSs3SqiSe1
llukwacJPDfotll+yuvetcrDVMJbhQUn4e4s+/oWD7wt+deePvy6/hvOVhE/QaG5ac9Bi7NY++Mb
rqXBr6Wx0U9lHa5I2qZkubFOLz0lxtGqhqXlHCGztD40RAA87JfTKUy7VcaFLQ633BlcKTrk1Ygw
5DEaX3r5PTDWtb/zqxto/nkLl34BSne6qISbGuryQxHIjmtkQdNJMSDMq6twLuqGu4kLJ+SJY12v
6I0G+3+eV40ODAe2QrdHXTou+3nP2aTLwylVfypahIDoxotb0on4GmVGmGPfaGzyfc8tp7++TTWA
hxlU/cCbIxiq7eFpeXQb+/YoTSfE7+9GbK6NAWi3uRXQedbNmoee3UXs2WmHttbHoXGcLWTSWYeT
1jlvYsy/JKP5Aki2+vc5VLl82yaGLbSWFk2zbFTCBIen8dRUslj5XVTv0yS9RVCc/5UPfRgehnWh
Q49iIDhYHx8mcgj8FLE0nv5w1NviTpd/yWC7hgw4ND5ff6TzHWcejYz3uatqkX21GE2p6d45kjGe
ZOfFTmHzm+m2q95LpQecJtR0pIfSbOTmRg7HxYeko2WR+Tb78i02OoGkLIG/Mp7CruGgEOanAR5Y
YgJOGN2W/MUbH92FbQXWLaQpmQ4y3lKLFZLIlcHVzRlPFqBgEmb3k9b8lyGwtyW5BhNSGDgf31vJ
/YP7szae+qb8Ldf+gTjz7fW3dXb8zS/rryEWC1BG8xakGFOckvabkitulh+HHHWrsbk+zqXZoqDD
YlDDb4S24MdHCdlIYvQF4+kPOBXomTsAHN44Xy8tPXIwZ283NiVKk8U7QYqL9j2Dt143iAvdUYO1
Uw3ozvLYachkJ9wWbVWR3o2DGr0W6Kk2WKp/v/6oFxYiFKk5hBTGGB/C4kdkEgYKSFbYOriVW2bs
2rg8qDCbNaXxRHKLv3NxOEZR8JjCIn7JuYwb0LZZ+nHCCmetFV+GrnFTUOWm+6wXNwJHZybOYiNB
J8dhbuC8fX6aW7VmWkox9KdhkN9UI9gg/atdg9YJldkYo7POV5GZ/lCmW7a/F0fGPYsDnK64vNxU
el0ra19RoJRCheo7C28NrA3yva/dK+IJfaWHKfD6+os8K9dguMDtsViz+LtQQS3WrCCeUyg2Kgi1
wGZhzB7NrPTColoVdmu6IxXMOlPVW4zoS8MaZFoR7gTLlGX0cVi9aTqcrJ3hZJDOhcCH6Eyk+yo3
LQUrvm1R3nipF446ArT4NunWsxss1ysdDpSqGGmfcm5hthPiWwDS2N4qBS/sADocytm0EHIDnO6P
j8UKpT+vNsNp0q3VMBlHJan311/Y5SHYXqDJm1RBy00G72ErqcVwSsqiexptoEezGYKX66Ncej8W
9x0L1r/B8bYYJXP82jCkYjixYuiZ7QxkH1V6KLvO64zdIN6vD3dhh8aC8X/DzT/nryII6ZYYyU4f
TkpIz3/4Zauf8PLZTLdsK+f5X37blqrCR+JiopzFS3Vy6YSBkQ8nsJBnwy/ZI0d8bfQ3q1Fc4ts9
R1iPGbQU7/rzXdy0We5QbGWZ+JPlei9QLkILjsdTVKBs8iWgA8TKRgO087NyXgsuKIH2XdduLJZL
yx5vbw2Qm7vfWc0sSY7RNpEynMzpFQ0qINTvUvp549nmvX4xqQbUUcyhWCy4uM2T/tfLM+WIhhcW
lKdAPhpskGoTYep97HwTgTLiM5xI8x2arFD9LfV7GBTXx7/wQWCSPe+XWLfxjPPf/xpe74s61SJZ
PVU5oSGghEF0izd+YRpJVFX5FPjmuOstNslI6GDtkTKdnJqrTTV2ymsFlQEbe8W4sVFduubAjJ+L
LhWSo/rn7389zlg0+aQU8nRqaSoq0TuJOJMUbcLiTQ9/4rEAsI/xM+wb/cYF78In/2Fg9eM8xkai
BYPRTac6Dl4k01qHRBv0p1ZtVlO069Ibdd+lT4LxCLKBj4tj2pKZiO+zRunSTKdSDb6bify9VMs1
cDv4aEimeZxvsXr4QeITvtA05f950RB7wVZAKDwe8c6C7y7yJBpDfLVPVPkAW+vW/v0fBqBMAxjg
VgIq8HE2gyZqYrvvxlMWSG/dgOcLfl3GjVpw/kcWXx6Myv8bZOki2go5lp2+4jrgMwCXuec8Qcsg
OT+HENBUlt/xC0BhYd8S21z6IGakQceGBULu8pwrzLFN2vBPRc2VLrXDr6naPCr1rYzwG+MYi9dk
4w2kTxjwnAxqsUFtHwO6I64R/mPI2HwJJzKCugsCH76Efxj7f310TlBbQYUn9CmguT1Lto14e309
XDjhOHMAaHRqyllb83E9SPS6iiY2uYNwAOQ92iQ0sX556NX6PyztGeoDEdIx7l4eNZaQcNtvhglD
FvqtcouZjm28/vvTcKOCVzlH7Z6VB3bq+1GgBPIJg5C1E9e72Ecu6yhrO/73O9VM2OeA4cbjcHJ/
nDeYQJSu0ogtaG2LrZKqGWYHlnxDB3Hp7TBZiiGDoJ1zy82MTow/GdNp1GCpBJWXWta6K3Zme2N7
v7Sg/4hLbEqQc09/tckN8kD94UT/wBXJt5x2Yp7trr+dG4MsvxrITo3WlfMgReCV1WdUq659q9S9
OAhH7gxcYQ25rBATZ8IaBJcd7u21l0m/Gcut2pfrT3LhbLeYKAC/+VZ9hlCpXMViEMHhZMNIOjRT
qW79oLuxVV+4XH4YZLHECDnDtZPQu1OGu05aved0OErtnTfjFP9lKLoJs/yHi9WykOh1kTmTBccw
Rn/mqnJ99yePu8DnJzZfawhX/2H+yHDgzgMmTKTqx6+nTGu9TiodmMog2kzZ96V2Y7dRLq4DWgqK
LqOv4Sz9OASBIXTcdR6JhJ+Go+ChNzFQS5vPhC60d35X0VADQ+K6nhGT1KFTIb9dczNs5rYd3oFF
KFaxld3SGF6qZtD3ka1OvcaGq338WaJIFTzvwGLKrP6eKdGDUXahJ1lt5LVwrFwnk8W2yrMbuMil
Bfv3sIu1NAZlT7URjqfa6D3YCevb0OPFIWasmDcKyvinrvrrrLKciERM6LY8md9zj6VfnY/Yigyi
Me/kUWnuJBE5jxDgYFxGtMmGXMrWcZZU+8qpShxoisqTOj1+v77WLi0EVEkgyUg7UegsZhwzNIH3
PAtBgSmSYFPqS69F099Yb5d2aiSjJLEh3MafejFKZUP3Eg57Wzooq3xqD1ywmxZSpHWjtro10OJN
BnaetyJmIH+k/ScXOFRWxyEbEJg4+ufrU3dpsaJJo/Kg4qfbvShz+iiY2OfAQHNJelD7EXNraatH
xVOlAKWlffxZlqOv18e81HjgoJyDlgl4RCKxGFR2xlitR+qEBDO9AhpvQz/XGXDvSt6s9E4rKP35
TuKDSOV92aqr6+NfWsbs7ASNc4CAZi9eZJQMVWR2Kj2OWsWXCHM6e4QccX2QSxPLOQvxT6O3qtqL
/c+OI6sg4QqCE06dW02SpnutCnzP11ruGklqrWO9T14a3G1uPN7FkTkdqSdQ/NlLLE9L4Y0z59ym
mt3sTFEDbEzqpwgzbcc8KdaNAubCx4dUiFOYxoDOlWbxMvXWxIYCV74T9Dpvqn/Ct2vDt+uTeeG2
QXuRqk9n58F4fv4Nf208rSzSxteFetLTxFp1xCv5mEBJfXenDcauNtrEm40pIGQnX66PfOFbRCiE
hBOvVwCGJealJb4SW0Mon1K5i1wEq3uMO3wvdKZXU8v+vVIH98X/HeBEn6f042PqvYMwk27yqWvM
Z+SpLzPT2JWy+Djat/pIF1bJh7Hmv/81pVID810dEupo8TVNvyo1oS0rUHv6cRmyq+uzeF7nzPHD
s72+AQB65pCgqLjlhHVsHY0I/kdwCJwvEfx83DNXQ3y6PtaFbjFAPc2QWYXF9X45i045mpDhMSaE
9RTWyGqmYxfgxUWIrLEvMeI025/KTCmX7hT4tsrw6foPOP8gPo6/mFkHUTOsQoxDJOe1gvJdR4cu
U27M6MVBwJVnJAEQfdlAFU6fV1PCQyrRc9XBWs3cxHq6/iB/2AMfL/lz4w3KGk0BfFeW7IJiAlKM
2UeP3F+rTS0yTH2HQDNewi6KPzPLsIKL7NkZm/atK1WN3ayMQldKFR9/1hJ9Qus0d4Nq1Y99DIIG
RTOOPndSZ2/xQ+7u9CgMTsQ6ZXtS87KtEdTJttTos8gjuBr8ebUlnrZrMGXIx+EwgOfvAgovtwH1
24+iTb+JKgqeMlUbsGu0lc/JNEifg9GQN5hylCcRIlrsavzMfDMN8dWbMO+MlcSzMvTvfdIp+Zbv
DSflYiofYyigsDZ07XWInZe2aH9HvaS6UiinEAmnqJ02VOzhvh7HAMdce7qrR7vb4x0bgeiLyvw9
0ND4lap4J19/E5e+H64gNj16xyHRZ7ExFAW/Y+gC8yjLPT4+u6n6VWYEwPqHAGrj9bHOT8e5vvvf
WIvlO1StngY1Y40Cz0A62aZ642g831M1E0k8ZN0Z+DhP07V1qQwDxzwquHw/Yd2I2sWopE9TqvWP
hpDTG61rVWUv+7iOdZTUM3+D5ha9psVZ7HddIKa0zsGIq+qpL8e9YkMoXuN+OiH2s7EkU/J3Wy6T
dT8lzaPVIjnEiCR0yU6XYTQWzaGxG+elYOnaa9tMq81Y6zkAs215Gt4T3wzaGU+zUsAr8G7/5x1F
N7nf0BWcRbnm8vVjJSjpcBPjoyVX3gSE32AWixT/X1/8PAp1GcfPhU06r8NCjckqOEriTnFCr59u
LePzTYsRHIvMIXCuc4JWGATjQCx0ctRwgTMsOOyQUPvh978/x9zOh0ZJeXc2W9xv8aoZpuyo5umD
BbcXnsL1Ec7PTkS9DmcMwD+Z4cv1FJESEDka3kKK2sQPQrbDT7IkwkNimPW97ot+r0my5Q5hf4vi
dv5xziPDWDBNFXjXWHyc2Mkjb4jr5ogfiWe2e+EE//z5c4mUQcW56CAzXx4sWqDoxPsVzXGsHyUM
cbWbjzAXhB+/RkM1KYxl4s8JZV0WcwrWNElgB7jiMdY6yHvD82vUZp6cZpazC6Yu+tRbNElNJ9ex
rEar7DmtqFQY/GOEr9xgSN8K36m9VvZrrxiNV6ZcIbUhgMafh2a3kYBunhKh2issUO1N5aQSZPcx
XXFZw1lFU1+CvjUebd+QdjEGuYGL7H16HTDKIqilUINdA8ugRCmLv4xMtsFdr1b9a4Yxqtub+MG6
eSNhQt7U8rjK69K61aG4sMLoLKH0Z6cEQlhSs+KsRaac18qxlpPsIMc6ZL5OiCd0b8pamKmGgK7J
SNkzhkLeQeQ0DzFmnpumCFQKm9HAwtppN3WsaFzHx3qNsDD4FJhWtCmrlmjS6x/E+Y5OnQCzncuG
rAGaLm5UeTxWgcD682hoYly1WqU9qno0bvky8nsCUirtxoAXvgN6mpCDKEp0GC+LC0FCJRAEE42o
MtSelLF9nqT8xil1oR3GnWa+wClcEy+I+Cez9SucoY9hiUo1lfXhB+arxraPCaKcC8w7AxO1HaQX
lLY6gRwGcTUrgMnq1i85P78ANnTUQiwEhNfL/aZK+7EuFUscQ/z6N7XmV69a2mKL7BRl8qwlofpp
Ks0f4+gXG5HB7g9L8kzRhWSSWzj+reTUSzPDSQo0blEp8BIWsy+3lkQTWeqPsZ50K+Rs6Tq3BbhL
jfif8oiPQnVgg9qh073A4aHn3DaYUfocrP++EOid4OmlcTKy2y+O9pgcxRFJ0nAc88eZECSJ79eX
9vmZNbNa/28Aa343f92TzJGfrib5cLTlr1l0MsNtXjxfH+L8djvzryH+WM78hpdbbui3k6MgqjjW
2P/r6Boz3A+yTs5/VqYT/DAbPF3r0pm8AZvwCXOo8d9vE7OFBF8vpKqZWriYRW3qwzBqNVxZevg2
DjI6Zfbcm2itXH/UC0sHIi/RJ3PtNwNpiwOMZn1bTFrUHh31TZnWRnjXDK8qsVjh1k6aVWVuo/aQ
ZtmNcc/3i4/DLh5QGs0uawyGjTVj2mehaRzGDMO36093vg2aCp5yVMSQFjE/nP/+11rJgnqYajTS
xzGRKi8pJeFFIs9epSzpN4mP4PP6eBeeioKNtwb5HIObP3XvX+NFddk3jTmfpONLpn/WjW/X//3z
a8dcEP7v319s661Q4jzTJeXYp5F86uu2eVBohuENIgsNTUWoRjgBytWN8ur8k5sRSVj1Ns0Ktr3F
sHaaS4VW5dMxkfGJyNNkn6v4jxO48Hr9+S4OhN8gcIEOyXTJmkzUVHLiZJyOdl2iR1LvRIAQOB5v
xllfmEiuEdzcIE9R+y7Px86gnPDrhieKhrU9vTZASGqUP+hoozDSuv5U57UD7V7MAmj1cmOgXPy4
CkM/bPpZcHQyYcoH2m/DfxraL2a3j5CLYWjyz5/Wh+EM9eNwA96/ED/94iQZ+97GWnn4fv15zlf5
xwEWyyE2lapVFW7zo4i3TbtBC//P3y01C9ULBG46SWfrACUaKq+siOAa9zJuHCESf613g9La+DqG
/v/8PB9GW2yBOik2DbYV0SkyMZix48fQuFnFn69smFfz5UcjVBZfxQVg0OWwHCucBE+yJUOSPdQl
kXm3bNEuDjLfgdj0oDkvXY5k/OoIzBXRiVsrdMDxUSmkR9DR6saEXVjQM3NhJmkTaHyGMOfR2ECK
VSIoetshvgvSPYkBZFIBv6zqW3D2rcEWbImwElpnNTInvf4Ohidji09QBtCR7OnGL58Aqeur4fIk
/u/hFp9PiYaYtDYeLsF0wcdPjo4kzjQ3QPoL3xBTyLmrcfpyqVushww7lYC9PjqlZp28EllTHyzS
g16vP8ulUTCsc2jKy+T/Lgn1k+bP6WBRfMpU+UnN3ttUfbs+wvlGCmkL5s9sgIab4fJosERUDZlg
tur2U5vfYRaKGFl1TaKsIPb+h3X392Dzq/vreMWGzeqxaI1OvvQykHQRDwRA5m5WxisSI1Hp3sCp
Li0FCmr4BjSMzk8Ji6guzGrS8DThEaDRFyKOwp20W3ygS3NInUL9ZUJwoFH08bH6MeD2LcLwFNtb
xzko8rOm9FtJxdUi/nn9dV34mLi8okwD7LvgfVnEQx/62hicclJ6Qr/f4DR0kIfmVSkJoNHkfZbU
t3yKz2dxZlnPCfQzdUNZHurqENmSqUvdqVRMEjCHCvd38SlQsxtv67zYYxz6GVBEFFk9E0PoGWg4
yLY4FQQTPdKdFSuuTORTDoVFFqnob4x3gbU4D8hFkLYizLelK6QxyUKuB9T4EaCWTxxGCOmp/RGR
H1Qe62BYS+3ktco/15iUEFDlZfAI2HbLHkDaIXfVCXg75f+Ps/PakRtZuvUTEaA3tyzbttgttaTW
DSFL7z2f/v+og7OnikUUIQGDPRvQQFGZjIyMjFixljEeyyw9IeGwu+0lC4+CyQYTVFzBDFDNEYum
PBjBEPTwDKSt7TH/DvORlB8zCBRiBLMayB0C1HR6FCrVRFgJwH+qp5f1qIlcnn94ZNOhms8hWKZa
F4iw1w5TB0994G+j0txKerpHsfVeh5zQtpgYLhRlN6TwuHhlU9t6IiB7CrIyz3/lAepeurgtinbl
+Cy5MrSjvA6nYtDV+JqAymQ2akUNvFkRNokWag++b9L+cMu/1GunOM4mEA0Y5CRzvCr7haYSV/TT
KidUtpkf2Q0yXNK2XaPLvL4hJjMTaGuqqjDGcxl7fLOJIUWSKyfR+zuAMq+SEK9cdVN6O/+clKG4
IEQC9JUYMkRSEqUzuXFcDVp0/1ePoMcYfMtU41CIL1LsQLC0clEsrerc5Cyjg1XZQnVGahwll8BL
SB8TpfmHY3hmQp912XO3UV09ZFVe+itRfuTyv/z9QDbxNPBapAqXH6bGAStVjFqnhb8vjKNtusYH
e30XgASbmjDgh+Cenl87UlUaql8oDc+S4Jiool2XDRld+5jE7puvhN8iSdmuBJbrUjM2gb3qDA3D
ZTqvrASeqvsormEzOlj9l9h/Bu+HQI8KPMnbBfV7VJRHtTzcNrt0bJksUoHC8t7jepjt5cSfpoy4
g1x+QsgFvZvezocVOOfidXBuZZY4mqbSSIMk4ufmEH9D61O9S1xP+1gUpfCcjRIobOgb7WD03wOr
8k8y6oIrv2HpCpzCEqO8NIiZ9LhcqKFFgSRYQ+PAAQnf3i4xo4Mu3ynlCmBoyXVMRRchhp7oYecg
JQW+if/nOqKZ3DddfKhk66RH9Inz4dnT5JPfrMXD6yRp6k3QnwSmxPDMVYlzzNwyhpHFiQy4lNqX
sLxr0P0VGxd21LXy+YLDTJzsVCFIJIiys32scpgZERctHCtTd13eHkS5f0xz9e/DFLVaoPOUByiu
zBOIwiwbN2+Gwmmhe0DBMuyPtx1/ySdJFCBfsCY2giucR+V7k/BRXjhS+BqDZ6Y7gULnMzLl6NU+
FX6MAME7eq8r51yeSgCzmM9jl0ION5g4ZRGXjuhG5qDEVlk5QUvFW05tHbBc4YY7v/9cug+jd5Dc
L63+1UUoU0TjGGIgKfxgtm8j0okSD664Mjad+ruPe7RMSzsvntR2BZey9JHPfuOcKcKPlSTXQUo6
TfyZUoNShHYlvt3+AGs2ZjHBoCntl0pdMaz6ImdfE6VGx3Dlplg4jOw1g/tkvioDJtOfn72KBAZR
26YIKwcauO4Z+UjhhBCfgroSDGio8Slb5BbeBpj0/sW7zi3PvrKcM/au10HlGAkMNepRzZ/hN9r5
sWxP8u/1Psqd0f9ye0sXYtzE7EGDAcy8Rl3tcrkdOndcu3LuQH65CYqvlaLbvbBvg5+37SxtK88J
yZhQUgxQzD6dAMqnrFwCDnz6tia9mmhrQ9NTfvKzu2DtGy5Ft3Njs0WpQ4ACXoMxKX+xkvehOHrV
zwr2AFVbycamv2l2MgmePP8ICIAO52AsyK1EA9YrJvSCzwX06IhD3t43aSHfQ6eNaV64EKDQU2Ze
YUqwFCeVzjsMZYN9oJYfCrf6rPjFc98aGyNo7aopH91BgEkveEC56ufA+wlZJJuW7zGMrA0SBvdB
Uv7MVd0BAvRy+wcu7QDk3dMtwqOUl9ulA0E/hGY04rSOAf3gBE6uo5UtWPia8Hgw0wE4iOHSeVKN
/jD6y6XQMmoJZ96gFR/MJjkW6CcZMHJth6rf3l7SwpmYiEOoMALom7QKLpdUySArrDboHLdklKhq
xu+dWRiboIzu+qr7/ffGGJYDcQ2x2oQZujSmKHltJlLcOvDJngw/eWlCUGhj/Npnaw/RpXWRKxpQ
GzAIgC9dmgorwaz0MWmdUA2/oI++rcP4o9mbUNsq/xDMUEegq8uwPzniXOPCYngUeqKuYyoLGjyx
6Z56sXiSFO9YAE264+bct1L0rIUoRcbJik8u3BMMz03k9GQbzGZMHnUWwwFBoLfXDZ1TQQGc+d9E
9eSGKxiGpc3kfgDtAwscr8tZQMtHplAsYDFkweEdbGlQU0Tfuqj9aFFHu+0iSwUEAjReMlFlXZM0
wE0rAvAqRGc0iuRLZyXuNlYN7+BB8GcjLJ7ueJUN9/UY6duOsZFtkpbFS9lb0srJWDjsk0YWLXoA
NHQBZxubwiYCAhZouTSQf1u1nZS7lbUuXBQXJmbxzoc8zQD9PELKWG8U5ZOYKHsDLMskP+rvmWAF
EfMKI/x+IsIrFDjwqw2617aoHby2P6Sxk4n6yo9a+NaA6YnwCCqYIEVnyzbMNFORXOPgyNljYmTH
Wv9SQPFd9fGn28tfWD2tanAZ0A+A+zCmD3DmuQAA9LCPBUKPB2duzbRUuVGCJzN7QJdmG/UrrciF
y4XGMeNLMAZaGqXtS3M1vHrMKMAO4PWSAK+PYhwjH7VheYTfGWCKANp1SLwHb4TydIwKf+UQXR9U
4IpcHgwRAJoC+3FpX1C1ukvarHXgun7sW8Zb8HTkEMxVIrNrzwV8ANkUTXmAWdK8Q9DCdlk2llI7
IbRlg/aSax/j6rfWfUmGowjLsFcXMCFHmxzezGYot4Nb7uK/r0LQI6U2QJuC43NVUyW9T4WJV+Ik
FJ1tmsVG11ZGzRc2lKlvBhX0P590/q6Dy6Xqm6Y2TnIOCWtT7tJMftXi9K/jAM9UbmIGlHkYXzV8
xa6x1DwujFOiaRspYaqzr1eC3vVJgBYJnC4vRwY9GMa+dA248pHMcX3rBLD+aVCFCKFylBl0Qf8R
mM2xtIQ7oHwrRhe85MLo7PhRChazqoysU18AiRZE9LcPtw/4dShhWpBCrDx1eYA8za57MxBEN4V2
8eSnaWmnnrZNstSpamWiAF5JThdtwbH4R9ppCtqXWyjpAbr1VSecNOt71bxryodWfheClcL9wp5N
lEn/38p84F9mLqarEqyMiLHocGWL+d3tPVuywMAIrRyKXWTBk9OfBcUqrvNKaXP3FPsZ8uTik5dJ
H2+bmCL4ZR4PDBG4lwm8ntaePvvwEDcXcupb1qmI6DcgqblJdGmnoaJiyB4MyVWyUpZf+jYGWBoL
l0JgaR55oYOAplRiTZKgbqoOGXT4Q5XUKfyVz7O4sv8M/alpnG3emPRx0/YYEoJXuXvxs2rLiBZs
x9ZJcNdAhQvG6F8DDSIu0KCaX5SNi5aYAD32STHfwuJYANDz/S8hGiBa9vcHaQLZE4bQJQXUNXeK
whS88M/MjYKwR/IjSbN7yJYsqG9vu8ZC1WfCQtOSsv7w+c1TWdmoldjMO/3UQ3MEFW/4EPnpfaPr
Wz/qv/ddJzI0pbzJqN50err7B+tT8ZFH+kSyNGcY1ToIyEyX2aJSTndRf9DQ8xMdcbjPihzJ7dxu
m6O7hhhZ+I6MD/5ndArOZ07Dk7cXINM1Tn0zbMSo2dTcyn6O/LWk8v9XDt/C+QZozusW1irIl64e
eHrp+hKUe7joSRe+FsEawmJpOYADpjkfGDzpzlwuJ017M6O7JoDK0+3cfdO8zta0fi/F6T6Kiv3t
Tzb9bbNYgkP+Z206+mebF4WuCbOyKZw8WWI620N6x4seSuvvxyaopMjQ59DqlqFDmV0lSQo3SQzE
+5SX412TV48BPfUoXsvIF74OIJipv01/9hpbIY4FQkiZaZ5ANt6VWb5LEn8la7lOQyGgABXATMPU
zpifsFGCebj1a/dkqcLGUt9y/SXT94rluPFXt3quxrWO1oJDIFdJrEc4mt7v/CXMtYtQcy15Tl8i
/dDUpl34/RF1RUHJp4bGuOLhCy4xoVOmmY3p33OU7eAmUF+hJwC1GJoL+pBvA7fdibVarVwrC7PH
VNhxC2hPwY9cZfTyiKyDUYF+yHpvXxn5I9PpxwYtksSUH+PUQKwl0bZU65EKIBv2JRReANCvAmGn
9Gx2CM5/x/zaQaqiUcbW9Ry49KsT3PwawiCK/GJZkL3nKBvsyGLzB7XnsjBr7Uvs6fXDCBjZzstB
/ikW5kogXfKxs43588Y+O5XFNBxnILTuAInZi1Db1vFHIN6eh0IB2Cdkl7px5epdqN1N7Q4ebTAo
g7ybNz6yQkXCU098xzJrAeTEV3pMtiEVH3oaxbaat9XB6LJ8I5mFt28iK7flLGDKuGlauyiTfitW
ebENvCbYkrKo2zAM4gdeKuXeUv++EDz9VqZikCSFo3Geb9fooA05OGknM7sXLe5emQg8eVq0tax8
JS9dPA1npqaIc/YppNbTI6EOfacwFGLjN58XPqzut6PwQoLF/A2T/xPBzcTBeGlERxJITEzJPXX6
QxUPTGS6myh8idW1hvxSLKH/ClyKogicGLPVpC5aRrLpuifNfRKsu04Kt+gsM6t9ctU1csdFWyyI
YiiPCPDDl4sKlF5M21IVWJT/ZPnUfvOXvB4YlEBDeG1KZ3EHJ0TiVPYA8z3bwbyIRYuTKpzAOe3y
MNnlqvvZz4SfnVcc/uFjcfWbIKPBbc0z/KAtUEFURfeUwHCneI9yNSAS8hjTd7ltaMn1JlJ4AFQU
rK9SjVytO9VqO/c0Cv5dnoRPDNMeq8FbqWssVOzgIjyzM/tQXUNt0rUa92T01kc/Cr51AaXxRrZ2
SjI+CYG8yRi9yiplX4vioVaSL7fXueQo7KfBcCe7esV972lCnDKgwI0aQWKSd7aQQ3wqvMVoV6Yf
btsyr2EILPbM2Gyxmd7XmTzo7slLGU6LEYwkwhs/EWls7hW3DQ5FXusbpQjEjaBIiO+g6ogMW5mE
yEFWgy23NWosFIh2xiBnPwPf+CygC2K6OoF6rB5dHTF4a4jlR02q423JK2NfxwL66CK9zYx690bg
+rC1sba2CdcKMyap96pHkXuXV6X1kCAftbGQWrHp+lmbNKrcYym6DXeh6j770Ptu3EGyHiwv+ZZH
ffkwNnW9HesxPHQ9YnFRH3V3Rapmz2i8VDs3RVDQTHT3qYzi330T7JugadCr75JyI4Z6+yzUVb4p
o8GwaeW7MORX9Z3c8DSmhKkOiGXFD+FotfAsDMomc+FL9vTQQ0jTS45RG3wZhNrfMsrKD9bH79yg
JZp+SHa4kFvtx1G17Lbq/IM6Jrm0UfruN8ov3fb2Z706KjSdqMyBMSR8XhdgFJdNa2qMmoLTtV9B
giXNiudMofEiSZhMMH02dQqmC2wWYeqQUT7FcoWTGPiNPaIwKZjlig3pKoz9MTLN/kBOSiibjsrZ
bTO6lUwBISQT6Zk7YsA93fNcdu9NiHr2o9f539i72DbrOt9kSTjsU1EuD4yhhhtNyoMfYl5LWyVA
S0Mbo2iwhcJa43G/Oq2znzh/brWpnJZV7DmtVfyg91zvimZ4MQTpaSzKDYrfKxfw8r7/tyWzfdfF
3h2lKPAcI/B3qulvgu7HbedZXJHG05xXs3bNQSPn6H3lviCcdP3zYImbOnnQJG875q/glG6bWlwM
hCJTw34aTJotxuvUIEFYxnPccHiLE/UDk3v72yYWj8J/JuZlaqggFa3ReS5o/qOVfhL0TRz8y4ad
mZg95qDoLcMuE3EBE8x39bNB1NsAMRp8CVTjby/Byd1IH6C1IW+5em4ZtQ7JS115SBsBFEnv5eF3
7f6+vWWLDnBmY/pqZ6cupz2iKVkD/0UvbJOhtaXue1bmdtU+oA/8Lwuauow8eAgk85ewbMSBaTAC
4DAZvPXkr10i7wvR/QcrEg8rXo4gcWRTuVzSCPutOoWsU5kgeiWq36ug/yb2/t3tnVtyNryYiZNp
LoiE6NJMS3Ys5z3FijZvw80gNEepR8Mn19Z2bSkwQhALeRMhGGDkLDDmHZJ8QcMZbQfrGW2QIyLy
95C3bsVO3fzDmhjT4UKZGI7mD3yiBNAgVyfQS++6/9M1jqhG/YMJautTf1RWGdq53LaikNQecJBw
qvLQvxuYVTzoSAIe0qpYe1pM4Xh2bclASbkluB15ss0cITYZI60z2vVSM3yIrESzm8z7MqbBB+LE
r3IkL+9NaW2uatEq6Hg6SKBArl72iNmJoxbV0gm6vZ0nHsK0t7XiU+juivFhBNN8ez8XDjDDkVBP
UxKniT5/u2qm6wltZoknN/vtpYZdBq7dwSqoGA8FuMvbxiafvtpRwB1TP4kB8LnPu+LABGuYSqco
7dwHQ+EVMARtvC8lYGQqMrNDakxKjnpgqyFi37etL5w4iqvTe4p9vS4lg6Auu8gLpVMr1RtR/lKW
r64vrCzxuozMe4BsnFuXFzZVrpmDemHuW0ElSSdTfvFH2W66ezkTba/dh8bWc1HSPVrR99sr++P1
s40F5UlHmcyHeRhlWvpZGK5dcv84LrSTmkXFjgFrZkYUwd8FRS0eE7FStnA3vUVjUra2UY7Voa3r
dDOOdfXLLM1+qweZ9GzlfmlbudHYkajXB7n0y/dWqeoPKRrotlIM0VNX1J4dqYL8KhdIIUoe+Zw4
JDhq0Qcv5aC/90ORHHujlzei2LR7svZkY4AbirdZHGQ7vRT9vTCihFoVgwIVmQVVfM+r4+SOAmro
JcQWhZSv9X0WHI/eyyT3Ad4HBq/ZNVUX/sh4f2ueYoTjeT1Iyi8UqvvilOdQnhfvwNRuf5HrAh3U
AucWZ18klgUhqzJEEd3YQo7I3BghjSY32NVWZrvJgzzsFd5ssvS9T3aN/veXC/CNaTqKXPiaW7Yv
DC+Xhdg8FZN2YaE/uEH1sTODlRO15Owq5F1A0wE1A8WZObtfDojRCXS6owKVb+RtiwqiKQKWkNm6
/02O7lNVs4E03N7dhZN8YXYWmYMxEIJmLMxT4mU/lCH63vbBrk/+IYHiTUTAZYGwJM/DlRHQnM4H
2TiB2bFz+bUNPsbmGpx54Xqm2wncBNzbAo2jyCkz/J4ejNoqu3RAknKUN3nyrQp2tzdNXbTEdBDg
Uy7iK0Y5LVOaNBQ940Qft973IaRP+Ti2b0pigZXQg/KLoQbC3pUg46r7oNtrDHIeQ5SADwMEj57N
AoDmCIJy3wVpcQfNb75pFORUc82P7tFHTO91RN4pQKjyZgSp/67pWb/RixyhxJoD1/SVvg8LUwt5
03epZ2daWL7W7aj/CpGifei12ERdVov2FWLCDrmeBi7PNR/9QIA9zQzKfZgZ/bM0hsHdYKE62VdN
8FyjfMxzTsrsvNKFp7BszBWHW7iUCar/bd3052fxVR1LYRQEPlLRvTFooVaPpQ5WuLrPx5cu2d/+
UIvfCe4ynA7IKeWbS2NZ1Hc6YVc/tSETY8kxyb6xQLuTXm/bmYLe7NIAnEDFj7uYGtk8naaDUYZh
peqnEdFoX/pq/T1fBUFwUrujaso/V4RvnRxwtNC1PBXM+enRsyes0bwtpC8MEjKqC/M8el7z5LYt
UT6nWuuemI7c5G37k2B4l1WmrfjcLmVer3ybNXszR6jbRGwqBIVPQtw8K6V6SL3m6MkUkKDXzup6
rbUwRbL5Nzpf3+yVULqWpwjl4J7cOi83I2/jF9c3fqGSjUbsUFr7oIwhCpa8bCsa5e9WSN+ZwPCO
ozHAHAkz5dttn1mKvAbRnuhBUMRtLn0zFMNK63taeJp16oRfbQOc6+8zfDB4/5mY3PbsrPmo0BmJ
iInaelKk17h+zcyViZ8lz58qplMtgZ7N3GvUMDB1qwjcU9AXX0MBggnTCI63d2qpIAXvEiAJJv7Z
q/lAJoPf1ZjqlntqoQZk4pNB1+OG8XgfTr4Qbersvorx1SA8uFA55oN1pwv1rjHcz3GsHm7/mMUF
U6f586YFMTtzoy5VxFbJYiqLvgTrVxh/rlDlvW1jyTUmZDMjsHTBrmhchLosPDWVORraBMdFuLNo
1N4ekeD6B0MAhXikU/HmeTZzkLrPTdSGcRAjeWokZS9F8bM++itHHebthcPH7OX/DM2yG0MVJa+r
RqrrrRI8FDDM72UziA9x537m7T7uRcqyoVAqTwijFvtxUNy7umnz3ehq+j71q3IHjRbqL1Jb2E0e
STYzyD8UKs+HGKqx+3Q0mm3tUvUWZDfZgYNRd36QSKASrZbXZilgK9etd63LDKaKrWTrVxlla/KJ
Q2yIwS4fkMcr67jcFnJQbeJCYrA/phSeWm37EAd9cGfVVp/ZpakWtuFm+tYYxnLTBoO2T/Msva89
xdqrwYiqe9HHYAm11Bb6GA42sIeHKCNie2HVHUU/NGyacOObORhc3IjuHvoy0I6hBE0q0uSG3VW1
+KoaVDNGyqt6FTFXLA7PousxTKeNbwn/1XPVWuluNMbxUCXqu6HH38dINfZyL+hQYoSPqpggtxy1
O6FQkpOPKPeuzYV+pxRdave5wsDl6LWPwRAKwFXjYRObzEGajTe8igW5Rw7r56bMQ3erGyN/QEVk
B7FLs4WvL3vTUr/cNqgDbRs9iw9lk6kbWHr6DZCS+lkIFP3AzL2+a0zmqwCv99ug1Cx0IvOPVmTC
zjfi+LusLxPExusGfSa3oA1R5VRvvMB7MqI82BZBP9o9wBE7VsZfxWCMm7KRxF2XyQXQlLK204j0
iUZj89ymmbhTezj9hknUWk7U9qHqAglcWtPyI92vKCvIb27YSvdWaXTWBlKm9ludepK2TRFY32rM
nVp1BIsnCeaeKdHfSdv2Nmj95LfXCN/krkyfxpj0rbbS4LUZBCa2mq7b0Ms0NplaixvwydEXFK59
6b5zP/SpacHXbpH1KVQAXC0zHpAjbrYeCi8bz6Jpss2aUXuM0iB5Snxx3LRNbiGvmtdbOU3yN182
Cmc00SKfXCm96zk1ttj1Ig+fgCRNCnPbQBCargdyw3sxEIEqlNG7Gte/jbJMns2mUTbUs+TfauGZ
ezXxvAPSWd2jFSrmtinVfN+rWb6NaxSrgMhXp7ioQ06Rl+/TomrvA+iWGHYfq3SnI5S3NUgNHioN
fkGKiCy0T4JtLMa/utJtDm3nBy9CiHgZfDPem6x30kTb3lLP9uBivDOyaDgkeVnY0Er691IoWEdZ
rLWNMfo+06qSecgqqd9mUtfuirxUaUAjIDymnX8XKFV+aMffLer0Pn5bUXbcKoBqV8oOS3kJVUSo
7Mh2GP6YBXixa41OzzL3lOnZxO3RFHaV+jCli78zt35Elv3n7SC8FBunNjiAcmYwriaienAfpceo
16noraNSADjJ+uqYlS5RQV6DmSxdX+hcAasBTq2S5l1G/KYM5TQMaPInarOTS+mlYvpyZQcXbPyh
mQKxTScRZcBLG4IojXlijqETJJXdGVRCho+3t2zhG8GPpwGBgtmD7v4sd8q9EvXrgKHJXLPuA+sT
qMJw7De1QU2m/vEPtnhUQlkyMV7MO+29KZimPmSh08YGdJt7/hc5hD15+DbNVy7KxXWd2Zpc5Sxh
C1JFzztit6MAGYNZO/wytiLdjVqPN3AOanYeqp9vL28h15iY7Ck5TInGVaFZEAdPqYcwdPw0OIju
4xBk94H7ftvIgosz7wPmg2M1UZbMrn/ZCpSQBDJkPgwWXIJ/Lf6Q3G7nWiuD4WuGZq5ntoFpxjmu
p0g/TfNLKqi2W37UspV24MJ3uljPzP8YFpLSIBXx8PFrRgs7h5cnYRZD814q+ds/7B1lcyC1tKCu
ABjakOipz8ikg0bEAOg9Cf2PsCP4r0UVwDGi5GtCywsegYChTqL9h2JEmX0ssYG5GB7d0OlkF9hU
+Bya4h3SWysvhzUzUxQ583VJZVGwwbOHDCrlBS1V9bGyVg7UUvGQxRDPAfhNvGSzDDeDGLuGuTR0
hlyKudeY9pQDimmxNg5PTaa0G67BCMB6oiabsEnErdpb4Tbxomwl1170GUTdiCTUM825eljXRYIc
dqy3r16S6EluXt3IUYI7SI9XLC3EX4Ch/1maRZEyEfTRK+sQiUgmJlxVjTYR9/xtt5wuitlzGiP0
ACZGJYvC3uXnG1qhcSv4IJ0kJuvqN77wfWzc3QTkqrzWbpKf1Zr+2oLHTB0Btm/6nnRaLk3CtVtL
XSz4ju6q9zAtf+g73ptaufalFu3Ad8/o2sTCasz2T1ZiJmlUuF3FqtxW5q+aJHltQmPNxuQtZ96f
hK2RjjE3WN2XttpCUBDkPGlXih7TL519JEr1U+DQqNagVnJpxTN81YtdJXA0baRj8juqiz0qFyVY
m9vesGQI5QlYk+jzTe2aS0NyaVARhcaVuPs9je+z4EfZbo16Day74Nl/Ol7cVFxVV/e+2JReoo6w
vXXysHUt386StQRpcSWw7k4zVCYVjdkNMkpxKerR4DsBiChbF/OjGaZviiEchfyvaT4YAkIt/H+2
ZteIPBRBVHJvOHGL7pA1qQHlg+BuZc0dd7c/0FIgZHwOfhhm0BjSnkucCnHo1Zrf+sgKmluLhDbI
xl9mJdzLabbVfP+3XIm7ntqm7RrWrnXFX5Hq/n096uI3zA5WWlP6hRbSd1qp1Tdlau6qIH3hJbKW
wy/6ydliZ6drrMbQdDORSGHqj3HN82OsTGFlSxeNUMmmqMj1jELCpc9LVlOKslf6TsKMO0C14LHz
rDUyskV3PDMy/YizONEwlix1XeM7YuEoyjdfVw6ynGwk+cNt/1iKR3RmJipIRkqu6ss8BuXcG2Bq
zPXQTjSJ0c5dkn25bWThzkCF5z8jsyiRiTGj+pDQTlegVjlicC8Ij0J+jOJvTfG9blc6h2trmr11
6qiovNDDXCZ+dOFnNKSDpqxkMStLmkfYRBhTE8VslqRRbBL6I7R1x0JsdmbcPFVq8lp26p6Sykq8
nXZqHtjPdnJO9JwXoDWqPsKs8NVTGjt0HUt2wrQ79FVhg0G4/eFWdvIP3c6ZF1rd0Ogiml6ONwiH
TBh9oPiyC8lKs3JhrRmauXvXuD2xCUN69tP1X3TTtdM1UqJFG9MIHEPF3IvzDnZppF4d6gKXiKra
Qf9SDJ9T9+8fCJM42f9sTL/hbMM8CMvr3nRhqLWyTdr+GrWPVbMXx4fY+3370yyklReWZjFVMSqv
0zKPNLrb1SNMRaB8ZandhJSQKn/c37a2FI7O1zU7weAatFgSzMDppcfQ/W6GnyC7RDz2xz+YYSab
xBIaf1GfhdaiaczCGFECkxPL6fzsIUPmoxDGTRip326bWtw/ZtzpSE7KDvNiRdYmQ1w3VuCUXTJy
/cr1Y1tTaEfIIH9oS49yG1C5leO7dHVQWjJkhcr7dRUmymo1FCm9O6Y/QgkxCJ2tpsbKWVo0wrw0
qR/DYqibX/og1FVpOURa4KjF9xDuhbT9fnvrFg/SmYGZM4CEzvSwhA438IzjNO8WWfoHZEV2t80s
+tykC8W4CCCMORHBqLVGxrADz5nxp6wNmx4tplL/nI7iiqHF9UB6AM4Dqj7c7nLDrErxcu7G0KHv
byeU+ukzbLRuDSa+tB76D+Dg6LcChphdS3nTd26UdIFTQTtEISQBxj9q26aS7dsbJy0tSGH0RUSr
GrjOXAtDCXP07PvJt/324LvpR6ECJ9YKYUKfk8p6xsx+hOZt6h+6eERGcbCLxHiK3P7AJNbBWJuY
WrosqTSBxoPZDoHr6feeRUXL1/UocE3PGUXlpDTdsPXdAYJ4pbvPa3VrNbnjuc1703bH2zuxdMj/
8O0Dm5chRpoZ7gQRASCJ+SmOyj7p+q2SyfteNo6yXH8ouzXC/TVzM0ca5aQ38xRzPmCDvOv3kS5s
dUXeaMlwouG2vb26JYeCIwPanolTijnGy22N2pzZyDHweRWF74US0UiOqE8Kttb8NY0FGwR9M08j
IEq8LGe+W0daAjc9z9aheIiqL7716fZSljyWsjQp6DQ/wWPycimQ7SaeqQWRkxZcY2r/oEqvubnW
X12KjBMnOfRtgCp4s15a4fuQ5ZpR5Gju99T70g+H26tYys7O//7Z9/eaKEyo4EawVDx2jPIX4a+Y
QXiveeApmQtrs7lL3//c3CwOQwcySG49LUet7LB69xFEHLODEa18nLVtm3183Wj8MqhYlpn/LscU
cOv77X2TVizMZ2BTcer5ZHEEyaZ1rNuHyHoQ3DvBfcuCn6HYb9r0tS5/KNZdI+0VSbhv177ctf9N
1N3TAAZ1DORdZ0vMhpAXqjHGTp6/t8NrqdzL2l8/grnz4cCaehdcNHPYdegFnVUIQuwEcWXXQspg
ErpN6doT+NoH0b0GEo+AD3jrqwed7hX6GGl+TNn4JXF3dAtf4uClB0eeVPdq7dz+cgv7BmyIqADn
HAj5+YczDGEMcjXMHaO5L33LbhrfDoaVpHrRCDBy+Kx4phLrLo9tZgSBgCRh5hhoRR+jIG7f1SBs
3tSusLa313N9pKiVUAKEJ5i2BWOql6YiCeIUaP1zJ/Og6tXvhsHJ6Piu8c0srEglBeBqEpE+uqJH
BcJrGEWPvHUr0P8tqARrUllurVGq724vaNGSBhkaWdRkapZRa2KYaApknI5MhSdiShTuw00HtvS2
mWlfLt+lqK+dmZkO+NkN7xoBI+wKZqL8U1H2tLAsW9ZOrvggCI4i1JtuWHkqXIcMLEKRifDbNLas
zhYGzYaYJaOaOkH501PGbW3+ur2kBVeYdMQM0pWp7DzHEDK/2Bty3Qon2fqghsxe6t9ro7DHbnfb
zsJCLuzMvBvAiZU0FXZUvbOz+L3IVwxcZyW8cJjVJ+ZAZ3hVo009ZFM6hI+pFBR8GHOTIw1YVdKG
CqCtlGsl4QVEM/bodECXNr1y5oGuzipVLORJ0FdikrYE2ZLsJQa86/ytN74YMexs6Uc3X+P+W9xH
6rbT+SXM/rljzlxwlJvEKqyIubAIflZ5wrH8/VnigqD3QYMMZop5H4IgFIVxwFhTnIjw1Vv+HfMt
1Z2UDmusMgunlsMKIpzF0MSaP30Qsst8NQp5bnvte11nu0ixHtjxlcC6tGXnZmYJRJ10aj22mCkE
+b0N1A9Ds/ZVlpxPJnVkDAwsP4u5DAxVo4RZpmg+qhHTfIq8LUNrG2b3mR/cScqH20dpcdv+M3al
QC9muZVmBkXTMdr5nvaZCWu77dRff28GYh9ecFTVGYiYnVi5r1Mx66kyq/WrZZQHoJAbcGIrIXVp
55glg+yHHJ9WzmznAjFo2yrj4xgy+JeSsVA3ea3F/i60hJ0vhGuJw9LmTcIbXBUc3ytEp9aMsdrI
BT5nJqGtN/5RFvInU1ubCVuKqxQPpj7LFLzn+NcxMENjMHs8ohS2YefajfrSdP4WJNDKDi5bIugZ
TFZcMymPaoy8rIHojNeRQoqWXVDfzqrqYPafbnvENYsBrgA/jmFCvMvzft4Hy9xsqAFQec5AbE15
XivlXmdGyw72sCRW24AaVvYPWQRGma4AxKmT9E1f9CziSbnAkF/GPK/1f6Rd2ZKkOrL8IsxYBbwC
udaWVdVLVb9gvRWbQCySQHz9dfrazMkkmcR65qVfjp2KlAiFQhEe7v5DBrnVqrlLvTVGqCW3ODcy
c3apK5JTDiNj80m6UNmND65aSx8WjUCnA9qxBqKdNXuYgW7SZD4m+U/Cyp7EoA6i6k8Sg/Qrn2n6
O7M0BaKWoCgDdxZuxLkuo6bMxgMKHHZqrQOTJWTTm3hracVpdIZQqemlYYdMChBvYzAj7iNC883t
H7F0rs9/wyzopraT+a2F3wBhoJy9a3a1dUcSYYw+gBbGbVtL+4qbEKQugPpdF4LAGgkZjnyE7JJR
PvcDedBAbNehQ3HbzNI9glsXMRHzUqAfnH7GmSM2I+4NA6U6NLVVty3Ac/hhtg5Ivm+bWUgyHaDK
J/4rMr3gp509M4Ox+AFwOtwlrY2Ay4xdVR98iLokAISn4JRz2Ktw1iaYloLIudHZ59K4WXITSjIn
b0IaVymKZu9NGoep/t98LLxApwVaE8poFvC7Mq4SlnYo53jsIdXwSvRZFma++PvMGRntv+3MaSgB
HBiFJdFaBCFABDrbKF2jLVoMh74zASnAj4SPdfWltCE2uzE9DTq5q8f6NS69p0pogS6TE5CBnzBh
gQorORWQDdbyZuWILbk9asaos4NIzDTmr3ndkyrWi3j6Zukjntsn0GvtYs9aIzxctOOCiQ1VVryA
5+EEmLMBleMeTFm1CvnwMfDfbr0mPrdgBF6NSSZMIgK9Oc8DWJ5IG6qnaCmZYDNytMPYQaStGA63
D9eCn8MMARUaLmaQvc0+WQLAcGmZ2LNscDF6MACWRcJEe07Er9uGFtcDLA9gIwBwXw1SyDrtM8aB
spnowBNp7bjhhGZHVhq0i2YA/ILGMJjpr0YczHTIuamQPkE3PnAVx3zKT2n+tV4yEjQs5d9WZkCb
qu+bJCsy1PSdDlejH2gEOPRq7RJeelOB9x5zYBgxR3VqPiWqtcCHD3jJnXLx1dfotpFxSO06Av13
IDErYhSvhtlAEfr59sdauKwu7M4u5gSilI7DUwCJ0F5OWQo8/eeYHaoR8Px0Lb4vXCMohiNXm7AI
10VmJYdRayT4cVGx+EbLKuyy/vPfrwfDdOj/4l9gUmZeLjik+og9ak8Gf2tB+qx3T8r/gXZJpNEV
xvCFAwUlZnwxjEiBtXt+oBq3ZZ7Mm+SUJ0gDPbC6xJtRZPtmHMPbi1pw9SnKER9dAMA37dmi7MTG
+57ZAKSoblOMxl6gfuk3zua2mT/EdrPs6cLO7CqsCBc1S6z0BLDSQ6w5IZj3toPe7bLmBcjvnWXQ
0I5FKNF+RnVm33l1OLC17tZCFnDxK2bXJM9BmILhBlxfoIK2OQvLAjXH4a4Yv/pxj8F7ABHHl9tL
n1Z2Y+XODE2ad0Y5GjkyD5d0QSYeE+gGDYI/iNbcOaw/Eb7ykl04Ci7SAB3oc2dCdM4W2Vd5w6va
SxH0raiou6hbe7KsWJgvCcI9lrS4j2wje0AXMSD89+09W/RKFIYxv4eZNtToLrO1uvdBDGWBpydW
m8S6c+mrvcZVvxCdpkc4dgoldZR8ZtG30VoNfCIl0lviJntPxV/qwf6cSZsHveL2IdeStZfKkknk
uTYSUIzKXtWAesjG1O6ALMZ3quTRU34SpTgX06BYE+Zy9Ld+X7CPv99KxCxfN1BCuSa6aTvb7MC/
AKOg1KnbHyi8/YiTlXi19L1AiA8GkwkBi38uv1dngGsBY1QJ0K8/uK9BFOwzBhFWUvglr8OnAlUa
QNl41c382mXo97O8Qmamv+ftMW3WppmXVjERFk5kANPIwcwABzBUVGC8fmoI0IWqRjcUePN70cdr
0y5L8f3M0rzYxMbU4gkDJdvUWx+7Z1nyECxtAXVWeixLewagCrQ4AVYBCGe+JKXHRCocJC9hBVRR
lXeXQtVv5aZfCnFnVubxoHSoL8rpqeh69N205CMTzh5KTq9J4e1xm4Z+8eu2Vy9tIDCBeIiDShC6
PjOHIyMr0BlBndgUY2Doj6WB6O12gWds/t7QVP6xJ5jPNQuR1GifDwyGYqc+xiyJg9TWdpgPiBI2
rpXRFlaFmi16OxPXAcAe038/e6QmoFbknoQWOksVDTh8g5lQn0rk77b7fntdS1khmlRTkgEmUNQi
Z55RjnkhYtJBl1rG917LfjuNCFOMwAJjAeX68STb/OjX9oYzuZb5Tn97diWe2567P6FDZicMtkeU
tqzhvkTXp9fvuNZvKue9acFO2q+46MLZxowUWFbRacKK59NfXdX7gx+3ACG4TojIG9i9E1F/rUC5
aAaN4InOCSF3Xs3AwN6Q6cWIB5dFjoYwIBsd71PbXym+Lxw4hKhJ0WB6oqD0dekoZSPrDt8Upaei
DJ1mF8s9AL6SeAFjNaC4a9izhZvLw/MRiSISCwNqIZf2rLLp9K6yCuRNLFR5gRIvIIrm3k2Tfeuu
HLlF1yT2pCDjokB5NV7GeNw2ud8UJ50loFStw5T6QSqNEMKQgYkRVl+AneB36azlBH+Qt3PHRLl3
yrpBtop/LteJ56ubdmZVnNANcu9A3U+DtG3tO06HAbh+HdIbVu2h8MdYGOMlivlwUQTS6dXRI+Uf
wef7OGtz6LOlbv4CZGAHhBLxNw3zfqeuqo+it0Hzix7U3z9ZvanxDBJswASuuL0q0xOO19UFAmLx
idkKbRkbXFFsrSezlMifG5rHelKwGgo++DgN8YeA6dmha7J7t3jQGUjh5N6w6/u2ryJQjkfgxdhq
Dj10IIi5Hb6Wzhk8H3coaHdxFGbPFqttLApnLU+iHI8t9NUAVkvMlWLX0ikDEYxpo7+NTs08HGeN
baV1EZendmi2gooNxM56iPAMHyhfHftWLwNVamvIrIWpCxBPIw3DTAxIVXx7dtgGdI8bL/cpBh9Z
aIE1NyHAHBe/nawKuHsEFZ0vwfhJt27zKxv4iiMtfmAM4WKOGa9cDMxMW392CaF1CDXEPClPlt8F
tqj2ILM6xGkD/B81Dz2S1mKqbdvecTTl10qZd96QP4CE8vftT7x0GXre1HiGv028o5e/g4NATZRF
hU/cAKJk+2290RJebzJgioI0sdjfuxRksqZpSfSwEFdnMVWrIHTa+ZAJ4kMVoncXZu6LIT/99aKm
qo/nT3RxCBizmoivV+WgBgTuLkfzCn3AgE8KOGDlg+bSSmV9wX1hBpDJ6RF4zSxuCRBPOgPQPLn1
khnOJq7vOf1o6IMov4HbKby9smsa/olZ8B9z8zsiFm3bJjHMeeYzZM7a5mCAdy2lD44OSrvhIVMY
DP1eeyJQ6pUnL2oYogr8a/13GX9UZKv5H7d/0cr6/5yzc0e2wIHQagUFgBN6F+Mz98BR8SzZSxJ/
ofq328YWcLOXy5+5j1sZnSR+BmsYylPjW5vc1eqbrv2uvbsu5oEW31HWBTFIrVn+RPkBBZ6gslfS
nIVDg48AuAaKOSj5utOenK1ZuQScYh2lp8IRYFLWto5O94VvPqHPub+94oUQfGFqdlcKMHI4eglT
Or0r8w5UkgfO32/bWMg7kN07UxQEQTbEDC6XgxZlnVUOYlEN1auUfPN7L1L3NOySFUNLi0GnCyEX
2jh4XM72jfrdWDNmFkBs2RFNHth0868Sci1awQ2Nnitytivoli263Gn0Hpd0UmKAWA+pvLfJigss
3R+TAB64eTAmgMnK2abphilVlbgF8IjevTCyA9MlevEYVMAgPR40odlo4FBLjCBvqteWVCHY01eG
f5b8EEhFqKBO3OZXCKvGhuBG35cUDAFC34Lnw9lgnh+06yXIPDiRa+z4xtJhR+UXXXQkP5Pa+qWn
TMAOyx/K8pT37n1fksBLykdapJvKdu8mcKueFlGFR0bqjkerNg+ywsSiLb87PH/nJn0UWb2pLfJA
Gm8l5i91tOBRACAC04SJkfnQ3/TQMnUV0xM0RX6ShnPcpEDTCZBRHJNCl5iFsSG8p6tsVxn5Pema
Hebq1iSE/8PPgENMoDds0+zApohCtdU49GSp/EEDg5lOjZ2VIjblVQ1WpfSRDPZL66qnoqw+EyUP
tw/zkvejnYyTDB1nYMlmOVvGyqbhdlHBfhNa/LECqlDPtv+bkdlB7myw5Og0q07S+VHxvSZ/jubK
vboUlKb5G0yUozJ/VcZrOuW7SULKk4nqpN7cK80PdTLsNXpsWrKynsWvdm5tljFw2Q12U7nlyU2/
oZYDSBIEtl09kBYwn3kaJi3mt8qjbT8Ac7hypy8dqnPbszutbuxaL03YzgVoRO1X6achhoMCAnft
8s8diIpvf72lpx+a8//s7VTPOru/XCTYetp65QmkbNuhwziN/moM1UaIZw/ySqrZGPYYYLZ1ZZuX
fNMh4APH0dCvFcZlyxKXTvrCdCChZx0V/W6INTjAkuOg0AKfwasFF+5scX3tdrVKEKOasX0dHShm
VMaRg+w3SAb3kMV2dHs3lxY1dRj/vGBQkJjZo4T7fMzQYJTOi2QHrXuJ85U4v+QhCO9TPPlDmDFL
0uMhM1kqYaJKUoxzOVEttGck88C+jCerlZtyLF9ur+oPoGf2SMfw9D82Zycip9IF1AxNYMxkbmkF
QUfi7pKJVKwrNgXGsBK8xEVJIwC4tqwBZyrJIjxb8VhF5uBB/ZGOIebzth6HzjBP7wHaPlROHWE1
YcrTX7ldbDJT3PG4DrWygdAQB6mlf2fF7qGxyUYvx5UvtXjKJ0UecGPDM67E0E2AwBKJZvCJOF7g
WAfVqsDhdEu0Z+puuu6Zaz9bygPdWzO9+AXPLM++oAVCAeBJ0OsWGmZBm6B1PyXDqe5OMePh30va
4pFwvs7ZtyvjnpiJCUBCyeUrh5KeLIq14vpiKn5uZBa2yIAWGHRoUNokxb7qSCBbJyhIG2SZfSCl
DZGZ8Q1l6c+22Wzz0numDkBbjhWmA0ZEevLltsNOx+zKX892eHYMZYGCkEfxc9zs3uEchaM1Toi1
b0guoybhkDpyBXY1ZzKM7U8K6j8JPahCbgv2E1o8/9uCZhd5V3CnhpRYdtLEnVUmSCNXHlNLdTi4
Cep/GKuZBrumBZ9dAwkoOtMRfHmnBOyMsn2L80/IzfX4cTCeK/noOS/a2EH867Osv5a0CSjb2OB8
s6HlTeWO0TeD/eADyOhW6q4LrKKT//7zw2Y5VKbcMmkUflhBHiWDBhmAE0l70tXB7FRUW4A2sJMw
f4z1L736LpttGn/k3aGSK++V/+Dj//ohVxxFAChXRkbr7ERHI2w08jigARdkRrV1oEE1ch0TkqBv
sdtIG/gOTPOhjZ+rinxvxPrR0bpft31icrErJ/fQAwTCHaXveXInFegzagVkbqegXsAPAJzse9CS
dH+tvT1FkDNDM9cYIfo1GgNwU7apjhWKwl3V3gkwT9xez9KRQjcTeGYQqkIjfrpbzzxwyLU4TSku
NvVHe/u5I31YOyB3AXtQnyU7Gq8hjhd969zk7BSPKk3asUUkpp0MM7H1vW8Dagncfy6g6TXoQOsU
aTR0b0O2BagrNMHLSfrHjiFj8dck3BYzMZCvTkTD6H9hWuZyAwwf7Jb1BB2rxq+q3oHgKij7vaif
HIjUyvq7zd+GYqVbubjpZzZngaViXWyMBWw6fQ3FJC+s6nefaMHY8ciwX0Wyu/2RlxIypC6TVAoK
nleTe7wT+eAqfOS2znayGaI+dlCk6h/IhO0pzP1tc0v5GHRJPRwPdKIwqXq5pVWh4QWu48yaeRc4
cucAK5xV29tGlt3ozMrs9oMr2EKgJn+qZR1Q9WKTu6osdhgEGdrXSr7Y+VNs3oNaD/ywn2qGx2j3
MvBtWa489xZD1PlyZx7UCd0E1xZ+SJp+1+izdH4hJmTZW6Fq8Ht+aZwTVzuSf/OanXTrYML8gmdq
ZTem9GUelyA2gt+BJjigHrPdGHk1agyTNyeretb5Z111Yc73ee4EIPMM/RgML64dEPKcpytfe6mQ
jlx/gnABxwpKsJlpb6zHLBknaBXtmw23De+FS/Utd+oygKz3b0IautFTI946BPSpJs0/MmW2ryKr
fvR5t/a2WjxccD3gaSZKyvloldsPbtlNcLzWbjdNop/SzIs0pMxZW2xpW0RCrqXqC7O50AY9sznz
eESWFoomgB66uvOIztlGFuaGViBm1tVW4zKyy/ypK7vvQx7vdZZFhoyjmmf30jJXUuy15c++BvGk
WfVT5mmDK9lwAY4mhwI8oySjm97b6/XX2563eNjPlj7L+gxNVpo0EVv0LtvXgLYTL/1QLv1+28za
smaHzJNpr+diysXafWX5ERVfao6wEjdhokNFHL522+CU4VwdqLN1zW4pp2q4KqfxsiypXuOm+lUO
wyGNWVApDkaS2g5FJTeoDa4cp0W7qFrpFoDGuJJn7xRPs3rKMc174ql4MGh3X+n1O4b1NyUt7nSt
OmTFCC23/wKJ6QMBbEKzCE8zOPNlzGYuYZpRAdps+sU+G9mhQROYowlWO2tKYYsec2Zq+tRnKQdL
DRbbKQ6LRdVGGtqLMYpI5uVKg28pU8Os0TScCgwrKM8vzZQDz+xGh5mi4kGX3f2/Bk671r6b/PvK
T87MzPykUsKsNR9mzJh/LzT7A9IhKytZdol/VjL/NlYSl/2IiIbB1IfUSu/NGoLPUKeDYq8O6CNt
v46F2jAFHq/bh2BpcegTQMoFRHwg3J8FE95ruSFHAFiA4H7MkvYZHrJyjy8t7tzE7DMlhEE2zhG4
xnl858f+RKINmj31VCoRGnbxGyH8SQPb+u2VLXkH6K2mSjqmVa/0z1gCFtAqBYAlzlCBGPnGssQX
myaPQGqsrPDalAmFRNA9ozI/sSjNTnQF+gkHr38QNgHkZOXZt4lEvIvdZ8Y8shL9FwosMIZJZsDg
wXFgzpsiGtQr/XxicwEPAJS3foFxPhgVyF3Zruu/6kYdxA3eziTb5NpaZr+4UMjyESQh/sSCcnni
XMFH05506VPS12ENUEao97W1Q3bQGgGp3XrN4nUowWrRCsFLCV1mcz5DM0ACKKlNPJIaqBGDLQCs
awUezivFv8V1TdwNoDsFWnLODxD3Y9yA+wLTmAqMZcJpN9Swj1T496Za0za8Pg5Y0Zmt2XVKiDb6
Tos4XLj5MXe0u6I0I0gqbus2jrKy3Oi8eW5LuQJsXVwi4v7kMRPj9ewUjgWpCeYnoNcu7KitBiB0
kz7wM34sGpA93T57S18NahcERPJTIXD+hh7joXZYhXExs/7lgxma46SDQ/S2kevQBd5dPOf+jAbr
V0A4s42NJu3wUHfUOKBI0BQgUl5jl1kyYk5gpIm0BD44i8yuKVRvc1zWzHsFbCxwyjUk/9JenVuY
XZZ97xSxayH2j5gGqxgaSsg8stja3N6txbgBliRAQggICTCPdnl2zcxJdNAiow7A8mDwo679UrYq
IpCNEX3Qm88xf1RDFxj2p9uWpwVc3p8mEDj/GJ5tISaqDTpayFdzq93UpR2k+nsKRHI9gtsdVwGB
FOBti8tb+o/F2ZZq3Eha6cBinTmfRNnuGsgG5hh7XbGz8EK9XNp01s8SndTtgOxRMFSWuyb5pOdV
6LO9YX6k6Y+WFlFD73r7CwYEA9s6lmC2sAUot8XBTV9vr3jpdJ/t8XyakbktJmoNdBJc6MAFeu+8
mJU4Fi3disY83La18j392SWQQUnD762ppOk/GuoetUwfLP0xCjxkfHfX8NFrfuubl3ucdTKxmYN3
weg/Fdlv3WwBXYTD1j8FuKTiCmMv1YTm+mmsIW1XTc+SowxSbqbZT7vaRDr7OshtVv/u/ZP0cN3G
79b4ALqegPR05ayu+O+8vWYAlFikGpbsg4ZWPtfGYRDPtz/idOhuHMp5UazJ/nUokbJ8KWzzACrf
fZ4awSBoJFxt5aQsh9F/n0h/FnxGf7Bi28NOSuMDbCGBkm+317N0q54fgFmQ8VLNyf0W1GyaRQII
iQO36hmRzDimYtK7TvMehc1PvfgvMCpTCMDLCrUZrG8OiRhalmvlRMtueemugCjWaJS7Tsqwr1g4
1tvCPNIki3i5za07r18p4y9+RkySQOEPie4VxfloGJBRKxGAfP1xgFRRXIRMvRLtkwIo5vYOLx57
kAVganpCa89DjO1m+pBnqPnFGGMyvtRMBqPOoMl5b9ofLnu5bW2haot9PTM3izKNU+aFU01ce/4r
rQBPANe5DTBHfdStX537UOb7vll5hi1G0TObs1CTMNCQMFQ5wBHk7hrv3mycoOMPjr+Si61t5XRa
zq4NO8djrDFhpx3ajahNaOK6G1f6kfK1A1RvorRF3+t/3NDZEawaW+hZiSKmM45PFSRck8p57qzs
iGHtqMTjpdb1HXpYe2NQ0W3bi4cTE3BogSGXvxqErwAy1zHjjsNZdaFb3SfoWFenIn2FHNXWi3+w
v+dKg/Og5j+pX0MDcF4rBWrKhP4ZsjYvMbas9L/3ZR6hKPH79roWoxoKoxNaHWxp+ux+qA0GxdEE
cZpr5VeIbQYlSX7cNrHoKmcmZq7iaTlEViuYcBwVWNmLN3q7BCpwjD8b+Rd7WEtpFo/Amb3pajpz
zbxwx6SDwvKpMVEK+JT2WtD723V21qUrDm/Y6UaYRlm82VGDephIC+UhmmBYxxceOp71DjX927u3
FB6B+570mj1/AmxdrmYUtZvzSgPZtV4FZis2qn/Xki4YbSssupW8aMkbzo3NriCGF0pudjCG+Ylt
mz1pntjcXs6iBTx5Jp1VNHnm1Fu8qf2WegS3aO4HpcCYfbsSJZbcDVPakDBEKQPY+ZlHj7Yk7aAw
mZiVv+uyDnuImWHaOSjgChCEsPKVPtniB5r0dvAiAWZ1XlCA6EOfuT3sKXyVuPlWG3aYe2/MsHfQ
AL+9e0uujTmAqcoFEi4QPF06QxNbGqUF3oukdzYaH6LRdsFuk4VN/+u2paVdBLMDEgLIW+CFOreE
3ocpdIRaUzph1+fQdnyo2F3d9lMp+zFNi5XPZi5axEv4D8kTqPFnkxY+o3Fcsrw45UroAJdRNCcS
qIXi/KGEPfRjVGcYY0WF/asBgsJvssLIR+rEzYaOPZ5hiRzD3uHGDhI9/UbDgGoAGHiNmSXVP2WQ
5QrGhCLb9o1fNlMMkN+6jkC/0QWd5g/oCFh6RDXhvcs6Hld8ZMnrUf6GFh10rcHdNwtJdc6FQ8Av
cdJSsHHpoOvDB/z7OijIOJDcoEOOBOeqsmVVvhggW19gDId0R71x6gA8DPlKE2/JBW0PY5ETcZ57
pQRmq9ZOgCfAyJGeH3WqBaWsNgBfBmO9Jge+FGAhAwcIlgviNPAeXnq7603M+KmTn3S7VvuBUAaC
gtgNdLdeU6j98wSbPybQ7wc/C2g5CAglLm1Z1CUF1WxgpDmgjc4I7ykH13py7ApcUqnXe4FnVQPa
7rHYQAcVRYah896w1e+64lWoS5tFHWYBD64m7aC35AhFkRpyX7rfPvq210aWrmEAjbf9G81YcZe1
rToCVN8Gie26P2OlyxiDkK391FD+rkuV3vmDLCMk/zbEKDKgpm3hPXioJIZj6rmnEqE6hLDdG6Zo
hpdWr0aoY4g3PFK+K10VL0YCxHWOTuyd8kix4YA0YhgRyZIqfuiqSXZ8zKcRMXSmKzXiEWgOrzJt
8720hHk/uE4McvPMCUAn9wh2FLKH8qoT8J7RwKVlFnBJ33VffUsxmRWiATVu0+JLOXzyxmd2glIo
d3cYn1XbohWgTKvGII3zPurR4AWBaScxRKhCljhhzMDtBxL0XQ3V7ajpgLi2mAXkv42HMbMoCzuT
e0ePN4hzKKRu85o1a4dnydfATY9qOzI8DLLNfK0bmC6oBEaekviUuMkDUelG0LW20tLpQeEUDSwA
HHDTzi5YkbPEED4H7HuCr1RARdtRypytJva34/efqt7coc8tTeH2LAsi4IuNnV7AEkmectHrgdDM
QwwaT0dloW3mUTHRFkPO1nLHTe/zx9S0vpJ0CC1V7zktI603o75fix9L1yVmISaIKsbFMc13+bsq
y1BQD1YUHCffefea+E9mvY2LlwRjpbe3YPGTnlma7QBN7Cw1m56eHFsFfnngwwSSDm8bWf6gWM0U
DAGRm8WNboQKE606DN7gWRcPMnTrJMjcA8pZK5YmD7z+oP9Ymu6Ysw+qEb3NYgZLAF3pIWZk2jDP
RvBbx3m2ja22BJMayFKTGgdGVyjS3V7o0m76eDPDaaH/eDXkKRgdRSHxxhoxHmfC2mh/ZXLlnlxy
jnMjs0/GBDU7mqSQqTH1ECzVX0zqb8YSjIh9skVIXPGQBVTMRGYK8mYTwCMHw9SXe0o51sophPZy
k8ugyuL+5KcaOzBold8xRP3QSNWwcTXTvzOEnr52DaJHWOtD/4CxEbK1mpweB7xJdzyha9JEi1uO
yVPQkqE8cnX/EQvSD8pv8tPgjyHVWZTpwFYXn29/2CW/gkoLgh6uPujlTb/izK9oFUOTtMUzBjxh
dNLL7T8hp/1JvRFS2dwmT0kp5M5A+nJPSOWsuNXCFwciZ1LqxSgWxrBm56eM4xo8KRPTPogaA1OS
+zHOD3Hl7JscEiH2mubXwmQkBkvxjscQJuaQMPh5udzY8rPRl8mATjEIPovhjqRfNSgv590j+mYa
tMe79K3x28BtPnq7DzP9WLc/PesVeV2A0wlNkezJ8NZGuSdPuzzdyDlA2fZHtG4i+L78WRBN0dIk
idVjZXyVRb0hzZvKLPSYf4+dfaz9l9sf/Xrbsd32lO3AtSZKkktzQ0MKTbOhQV5nL335oynfqY9v
bxSRbny/beravy5MObO8HvwuLSNqVI9FGaNZt/XzTQEgjOd+FsmpURHGuW8bXKh5o4UNQnZUevBG
umqbU+Y0eLBr6lEMTzYHaZx50NTX1nss+LazT6X9m/bPyuEr0eT6KgAFyiQHOBHIWldczzJzaFrn
wFAVvA3t5i7LJhD0Tmu/rKzvTzIyc5YLS7OwRYgSaVbkwA5CICiwUGzfOr3+w0pa73MJst6gGBl5
az03P5S0tg+FTepIYIb7WxWP7Q9Q1mO0wMHP0we32/JJ0I0rS21LvfuClNt5RNdyDMesIBuAi9zP
SZz8KoTriDAbnfjn6OsK7CRDt/VoI96szP2UC2aGdUeqXeLY8lNpDPmwSXI/e2qZaX5kfSK7PcG1
cWfKsfzsUVyPNbgYtl4fe/dZWQ8vTVm2eKxp/Dn1tC+pW/jPg6mVG58yfUfVgLdbUhXpY5+Qdoc6
rlME4FOyNm6J0coQusHyILsCDC0k1ZCrC/TxqZkkgQRiZGfJAggzoYFKKrGtbd3F4q5Mh/qQGw4S
8EaOR7C2JwdoV7AwH3m6g1ikDQogTJh0mOrZStqYUcLN+GQg+qOgBIimaStER951oWll4MkXju69
9VWpPaV5q5rA6R35o/d6etTHrdeKj9hvv9vAv/SZth9zK4ICdvmS5qS963T5nGrc3lVDIw45YcMG
+gU2mCsmieCuUaGsbR66mN18imXdPgpUKd8dM9N+MYAJt9mQy1fb17S70W/GUFnc/daQXIRaxssn
p1XtriAqxxc2RhUaykm/tcLwnhmyikdMkf0aHSfediPVQ4/Y2basm25j+qm7HTOHhb4b98dYclCz
WmW871O/xmsgczfoLaEDz8whNIwiPwA2SfBXehm2g/lDMK/CnI4ao9Hx0gi5Jg+1Cq2Z8LOeGWGh
DcWLzt3y88ha76UwWf6QYlg2YKCiv6vcxHiSMfV2WdyWaLqA5K82kvprUwqxU/CgkIJ5aOfS2Hkw
rAQYQoDRQD+ER5oyoY8qwB2OmRmXB4ZDXegFV9Z3XVnah8GRffo55oagOWwf2rIQG8n0apcJHZvd
l6DM8vp8Izxd23iK8a2rGTIynU4cSMyMo2aJducmlAHZh2eNpowmbLpYhmaemztiN0jFSs9ZCWtr
4WUWsu1Yq922LfIngGu3pv/WZDs/GSCi+vN2eHEXAjaqWAZwFiBEnfiPLu8Gt82SoaiG7GmwUvK9
cVyoTWWD0x1jiwicAbz3hR17G1fn4x65IoGUgulHNWnao2sUfjCUhRZ18hsKHaEDBrKHoc3L0BTv
ta2DU9vlG5Fh7KYf+XhKS73/4XXwGJNk2473ZgiSNDPEZLb9VKWE7jyODCzvAfmHunMXNS1lDzzm
1guqiM1OM8d4K2O7iQZz7E+Z0LSo7uhX5XftPnPwxNTs3I0kJKkiAvaXXV7W4ofgtNqWxP+pKtC8
Jg1aFe6Y+SHzY+tBNXjdt763NR3RvegKQhGe7zVANRREvkKeie4x8kw2bcE/yg58/naLcSVL6WIn
SdniktPaNCwpHGJwPAfdER2Pq9iCtH2X8Q+eGXag57LfxR3EadMCxNQN7bKn0hB1WHVp89xXSv/r
PAt0nMhwAdOYphDn+K6u9DqJzkn2RC33gcVphe6v+UW5zRHKNbskjZ9ve9HSJUww+jpxggH5BLjX
pRcVQ1NWle6mT0btsnuS8eG+wZt40zvC3IyVkx8TpGnQmWam/2Rx4t+JMdWOqHrGf8dVBwVoMJ9O
iinoZKMmjLv58qdkI6RfM6Bsntv8mzA+1BoK97K69+fvozoPNms86gHTm3PhDVbujXZbmac4fh2+
0rVx+oU/j/oQaFcI6mBI0s3Lnx8bFXL/zPBPjXXsq61vrlT0rv++oaPy4SETRFqMPbr8+2YM9s8u
b7STZgTVGDl/V8abtgfwxUkHEgrWAGnOkVQdDlBrmgV7LvnWT7eeGWTscNvbLmPjtYlZQlSDLs7Q
RpiwDGhSHDBeaqHwv0Y/d5k0A1wKBqwJZ4o9QmEcOnSXG5VY8cj6FpdHWj9Q+iTF1sVdE4fdGlnM
/IuATRnUtjrcFt8bkjgzQ2nV10NB7PzUoLj/u1rFQE7//z/547QQAjoIKKxg8gCY43mLpIiV5tWN
C0SYvvcRAdijsTY9tGZitgTqQF4lpz6afkBmxeBuHIJUrGXcC/s00VoQ3NOoRqPmfflBKAP/fk8g
nVrdO1pI1koe138etWdAikHViLI6COkv/3xX5kP6f6RdaW/byLL9RQS4L19JSrJkLZYc20m+EE4m
4b50k2yS/evfab9337VahAjfO5kBBgjAUm/V1VWnzvEG0j8NNffdb079NUiJWIdrA9LJQ5JMKTRh
YFR9BPIQfL1/LG4HIA41bnIgXW3RKnk9AOYRFV0vkHxAxphuvCVRxtvPo/0P9FjoqRHwdbnylaQa
UTyLRSdARpAVn5aYv+VTbaHaLkCzYJxBxgme7/rn5x1PtGmq9AOlyYpkyEaHahpO+tckupHxkOxI
kVXvFrUSq7DTVJWfQFLpt6L6Sr+UbZKGg0XAu9CGpBLyv3hAWZIfB+NHZCRqET2jwRnk4qCLmJxN
t6RKIR08NDjp6CjCfauiTxIBnLSnKjNRIhVohUunh0UUWk44fdEPwoSB2xQoCHBUq7iZpG2lE3iV
JBrJJerAhWagVz/Z0fEhw/8N1hJPg7TJhDF0BIIoHRRK6JOSFUUM0hem2/T1Rf8Jvjf68qUTIr4u
KpxgNQYjL0JdKUpRBjAn80gtL6W6VVaV+vDVz4PqS0UQDUUZeHJXDO5Tbs2yRlNB6Kxc2OD56bmq
ooWcw+1qC84TZMgQZiOhLtcTSDoUzIw067Ke8lc1MbZACSwAy28WAAkN0MRg++poU0GC6noMeWNa
ZUtGdokfImVTfQ0CjYS5+Dy2KuZehCHyXaQpJOkGarGLrvJ3q7G+J2Qh9L0dAKrzaJ3FHaGC60Yu
LGe9qrmMZONlKkPkRugS/aH8fWRnUSbHzCC0wdGTjwPoliHTmiH4aGofICg3+uLvl78vnWhTb8B3
keL7RXFGijJqNvc36fUeQr1dtCZALhOSaxrYQOSuKlWJcpePo3ckeAIPK7VYd/nqvolr1ydMgPUa
QAIRXX5w6V/voaovI23qmHfkeB3+Q3kYtauerf87I9Jh42VRm3hleUdzCgoSplpopIGVhf+dFTGb
n440VJqKDOLP3hF9Mnw4Rnqg637eL8Tk0oQh2a/pwPuYok6G8rf8XGvUQu9B76qcefKeT2Gfo1/4
KZ8WrFzvXBdkbvg+NBexJKITWe6cylXFIMjekTPuulyEsgveaen70oqQtig1onrkTH52TWAudWUt
fV5aimbktVMq+PnmtHKKTR2F95f642H47zj5dn6kk6dbiqPGU0TOHn9yXz3tHLP9kAIYgPxiwMxN
Vq9bzzffuHK5b3lpZFLk01nmWDe9Sc6KtdXGsOkXRrb0fSlwbppySPD6wMLwFfTnzKWWp6XvSxEV
sv1cUTlWpuJH07yoS90RC9+XawqO13dO3eH7cV+j2+PYKF/zif93MkRcAMU+0INKA2jjbkR6WiFn
130m9WY0N1r7+/4aS25XNvGRQPnkSFyzTboJ2dozB3qwfoD+JP0i59SNCSniBHbCQ1oKJiIngBya
ru37Jcai+ZX4/4mScytaRmOt8mDCjiG3htTXf+RC/v19Yf/TLEUauFXyDt8f8gdarvrn/24RJBei
KWaq5eiyPPMCLB9hyfzha4/UfzmRf49AciJDXhZoa3fJmX7TR/iL8P4IZhdAsIsCOY+ePFkzxm0V
yJrZlJ4956TYFUBuCzGs8DU3ThAJKACxoF2FtsnrFQCnMzMn1cBR2LhJMNgBKAO3fEkb4ebCE1cR
NOzAaA5yZzS8XluxGPobKhuzZGogVX40/vIutL9/fapEnwHkmpGNAl3PtY1SB9sjAgR6VpwDc9dN
sYRhnFuLzwYkt2obXUe5DQNeG/TkZ0qWsK1zswTifKQk8Ky/hQ+VFo0xg7w5l+/tsKrHjQZx63qh
IWNuFIIaEphmcO6gmfR6mpKmZyRW6uZsOb993ft1fxFmh/Dp69IigHLPGEpWNOfJDe14G6WhZ4Vd
v/BombUCcBHaPEDuCmDB9Rgq6PogPIjJeVol6clNfpv5d64vOI/ZiYLQFXJQFtDM8ssIBCdd3zRa
c7bzXbM27IXobO6CACjj/z8veW+OjP2kKmpzruLez/Qz/BPoW++vhtyj8nFFmHj6Qvwd6mfAMF9P
lNOVXO/6qD5T56FrNom3tdx1m/opMvN0Vf7SlnJSs6P6ZFDaXSnKmqJIUp873WfZKVGDsl7wWHPr
goSUKoQy0W5tSIgDx2YD9GKT5uz+Teu9YS60vsyNwFIRmoM2SOCwpVOuWmWpgUwfnzfWrv0AEHts
LIxg1gQ6CnBOkDkATeX1qrQmTZhLtPpc84BkvxGilYuyxHNHBD20/7LhSH5d1MornP/6zI3ANN8m
MyTmKjKWuKtmF8NwAUfGSwNPGem8u7QoJpp6yP4PQDqG9tv9DXw7Cgt6pQ46tZHLQXVLmP8UH5jA
pOUkHauzBnGUFPooRzTP8aVBiCW9vgPBPIZnGC4nkUmVUUq91tDJSpXqjB5Yq/THdNV+n7yHQn9Y
BN7fzhdMCVYqFJKQspA1qeMIvT49xI/O5c5RV0O1sLNm5uvq89JyeEbTUmNCMkFt9ilBHXKjxLvG
XsDx3e7f60FIRwTlUqSNIZ91JuUuhiK0ue3N9/sLLzNrw3NZKMegvwMcZfiaDGHKYmsyWyOqzvm7
4/9hDlCXT26xazMAXXdmfxyBUfFe7xsVsyPtA2ERhDkeGIdVueBQcccE3yL2ge69tmXIh1BhHsgW
9MDlC/fkzT5wdKSqxAE14GeAV7re2EKEWlEST78Y9bnynv7eH8jS18UCfjo2jKJYl2T4OtW61ZCH
iuet7lu42WjS7xd//8kCjWwNkgqw4Gh7ICXiFGCaxzy8b+R2GEIJSkVaEmdTJNivjeR1NAL/1STP
vfdm2y/ZQjPl0uelbWzyvMsHHZ+n9sou10skYDOfh6ouzjjY53RUSCUPTPK0MZLRii42f+jHDRBT
X54dodrrId4VDRRycjitaMwiRYsuqeND0sL96tPMgQgX0KkoMIElGuH79eTrFUFpX22dC20PFGjZ
hfBnbnbQ/ojMNnaSiNevP5+bRhZr0xhd+ng3ren49bVFbAA3i+Q2+D3kK1ZraqvJlCJ+to0adG+1
/+UThtgDFFnAuEMDCBWM659vJGY7FoqjXFIlDuL6G/lakRjvSkz/JwM3yjS9rU0VdZVLPPlZvKnq
r4Y5+D4q96jwoXYhKIiuBzDGSBsaXR0/e4BbGRDX8aclIdK5JUZNAaQ4KJBgrsTff/IRjdpkICpt
lUsb/+Md9EUSjVsfhPgMmgeiXwn5VBmDYildp0yNlYLcOJzidU58gz98ET/xsRBXVqRzoCkT7ahh
pM9pteqmgFRfP2dX35feMsUEpFnL8P2Obrt0qwz/5felVcAvRzyQmunz9OoAnkE2973QzCKAdwa0
PQiZoZ/kSk40tdyo46NRPNdVqNt+8QgKGiUN7hu5uZixRQEeB7hJoBpg6HontUCFTRAKLp5VgAwi
9yWq9ilkb+J1swQmEm7nKgRAm4cGPUB0pYGtADHAtaUyRUOuk/Xtc+ke0ZCUK77pLTxeZ44FMv+4
FiwdYJMbNfIqUblqKhp9XpPxe658vz9VcwOAoBQU5FCVEWKk1wNI6q4dlCZqnwH4pfahTDbdEpmY
ZMJAdHSF/ZJORN5bvNOYnZwEZW5dtjuEnRdujAs3hLSz/s8MIBTojnbgQiQPpfVW5rDcSk54HgR4
VPqt/UIm9HkOl/tTJi3IjSFpC5OcKFOpmckJYUYGWvYCPBX3LYgvfNpVHxZQAAUtxUc1V3a2Hvfq
NlMBz+MK8Kouh8BD5VNF8dGyGEJeLNCX5PXmLGILgE4eDFfgcJT38YQcWdo2mLzCdR5BoeLsuaXy
lVYR75g0tpv7atEmz7zTrYXBzk2ncJvQQEXbxw0gTEvrQrGYBmggn2powYB9tJq+WCL4mFGQCQPB
i58ORWHxIz7dLVGaKRzQ4+Sks1Nkpn5VLj1ARHgmrxmEGC1BqYUAXW6cqQBOqZNWSU7E4MdkSl6K
fmAPSTb85elwjhILfaP6AcyA+zYZ/jRkfLm/Zz5ueOkHgBwCA0QE80FVdj1EqBdnZp+l0dHh9ZT6
iV16mxac4C+WXho+gVBqaHdt8cAyawrb3iF7WhbtamiG9omNJPsBVm3t4BhWtCr0KQu43cQvteag
TM6wMFSLx3UUqd4DjVy+Brr6L8Bx5EC8ot3GXdxQ8G9oxTq3CLtUBbfPCegRA60tpv2Q6PQZwSM2
b+qMIRpr0TDKvXz8MWFVztHEnDNkpOK/EXXrb7GKNoT7kzOHP/14on1gRkRr0fXkFBPLVTfixlHX
yLTJBkN/KQ1LvTg6L7ceidyNjU4zCPDazTrOsP0SknprnWvx3/u/RBfpJmmZPA9SQ8DdClprmado
wsWoTWVqHxunyCNw3CoO6PJTqBuD9nZwyMqBfh5elK47bUja1SH6hJudEoEio6XxxdViH4AcY50z
pz5niqauGPrP3nNSTT9IihPg60S0dGrWEpOGdFCROwXoDQlUQFiQdb7Bj7kVWr0js9eOfT6Gddbu
0U3wdn92pKtCmLDw+gH2AH06CMalZZqMWpu8qXSObqL3vtcpCWAs0QA0OOsXTM2MRsBb4fFQ7sbL
WjIFSlllwDZl6HeIvdIvErP/lSro8vjyiLDxwBZqARsHSJF0KzEdbcwAqrNjDza/sk6Dnr0l2hKe
W7r7xLwJz4mc14dKmhyGpAQdEFY1AYAwGqsC6hl9srLVfYd66P3hzBqCtie6AQRnp4wn02gXDSrv
hqOm9dW2aSZllVBIebRu8kPDxg3vmxPRx6fD8r/jAp4T/VN4mcGzXh9bva+cHsiI4cgG4pupvXEn
VJAHP8veW2RaPZOChiJfcBYzmxAQdTzBsSkMZJKk+90BAfZY0RFGR+qP+pNNCXBtX8uJfYzMET0V
4D0Bq4Gsahc7Tt8OSc6OSeutjWnyJ4DwTfvP/fmbG4pQSUXYqONhLufzKai149FK+2OSveixHRbs
Z1l8/6oN0VSHcBt/BOmJdJAapuZuRu3+6HX1runag91eQD5w34hY6OuNgAD4Q5oJLtME+vN6I2jD
lPc9yBeOJljImf23R49SwneRyVaFWSwkA2aN4SEKpKyJl6KcR3ITwPTUuByPnlZty+ngQZxoUlNf
7SxfbRdGJtdcsBPAAIJ0j5BSROLyJnHCjarIqTIe0TD2ZOh4sbRuEwCmdQFPIBRcqPdi5vmzwuJd
Zwwv9+f1doMgp4zsrOjLwHaU88sEiMdIKfsB7ikNKvVIzZ8mX4Lc3Z5iJMoBDQVmEHQuSEBdL54L
Wv2+yOrpmFGleUIj1RhMVKUgjnD0YZcA2PSWm2Z8MeySPJpQlV6iCpsZJe5EoduOVw5KD9IjZ2Q0
Nnuj74+9pr8WjfoNLEp/jDZacBy3Vwo4eP5tRq40mTblIIEa+uNQOn/VCRTXKvuy/4UJJLsFkAD3
pLw1c42wDkKV/THmPzvDXU/EA9VuG4JVeMH13np6WMLLDU0gKG8BcXu9aHELLIEGqO0xN6ZHh7A4
YBYJEmoaYTG2C0XmD0cunW/R2g48NEpoeL2LFfwcn3tRQwxnbI9NPdRrWBoCtST0PGix8+gN+rjq
bTUw8xM4VTKfulW8y2yrQdMlzZ8niNSvEj31/Kax+arubdOPGOu298/KjFu4+o1ixj79RpPXWlEx
1h5poa7yBIJCxVDtOMijTa16m8pmdd/e3AoA7oeXF7qUhAjKtT28ml2GXs32GBMdSclYedAJW4GV
7dAViyTcwoHKC4ACA14OSEEjPpUcLO2tCjjxpj1q+h8+/EmV747xwqYnDQo+FTrZdmqubC2KdwD5
ZzQWkotzM/vZuOQgqK4oXtKT9thWLXrn9OGdOMPLmKtewCv7wWBLPHdyuUg4XYH/BQQVgZOrysX6
MRcCxEbbHgu1akUXovYA7KMV4uVDUV3ts8emMLJTr4ORNaVWHHgUBAEW1foAd+FS5nPOP+FJIFDn
6MC5CXM6UpQFS3h3pAO4pdtGOeWs+DMmS6Qhczvqsx0pshlTwcGiov+wIgetz0KlUIKsSIKuqha8
x5wrFMli8COK57D8GnbjonGjiHbHPlHiXyBobv08z5J/7p+Q2XlDByPYY9DCdFMysVnLR3vSuiMg
YU9TNT04zbhK22QhAzdrBk0/Jh4KoIiQrw+44daNhhiDsauH3pmeqecEgxstdQ7OLo8FAkG0liH6
kJ2ggq5Ux5v67ki8pEErZP0IAop1hfecr1JnQSp15lIWASEkZ3QB9JCL2F6WeyUfs+7olFaIpoQD
HaqneNTKIHKR7UGH1Vqt3H/0eqm/Zi7ggegOwAyIeRA0ytOZa5HVTbrXHk3vWVUeQD2AI1aFkZKH
UxUmyhsdYnichYBbynB9nHgE82ACRPkI7yTJm/Y5KRz0mLbHUmtCdM8zcONAqatSrBi1SG8D8HCy
GaMlHuu5gyByagiOAR+9SRDnXsYHhcAsg2NJcvsZIdKv+6dA5q3536EJxXqExiAykeOrlnZGUugG
JpQzvvKGiq/QBILMd6cYfmV3bhijZT+Ijab4xqqiXE2mw1GrphqowxrLJ7oGpvmq6XZlr36REkn8
OCT8QROAxyK6nOSIRUvMsZvSvD1Wju6j1dg34p2i75j1dn8WZiYaOX9XPNrQXoAExfVt2Vpo1E4Z
7DD1bSz/aHSp8DK3b68s6NcWJhCXZkNRghlmXDcgEHTq3mdpCdasZ6qBFm54xdMRvGk8uD+ymdvx
yq50NZcl+siBksLt2LwSMw7cFrTID21+yaLXr1sSaEK8R+F/biOOqKq8VtzDVv4O0dZkPLLqTzsc
VX65b2husT4ZktFGntommRnB0Ag2AdNjaKlfylTMLtdnG9JyIZtdloYigormOCE2dOoogDTBuuxe
uV6FWMog17L15CyMbea2wE0hqsi4+W5FfHQrUnoQXLQQ1SqnVV+b3UpQI+/RMNws7Iw5UyDotoQP
ByxMjtHTZiy8WoNz8bx87yTmQxLtqbUQnC0ZkeaxKgfU9uOhPaJwB/3et9Z5T0FTeH9DzO3xzyOR
9rjttJ7KXMTWibuNRRnAfjD1F8v4Zn4RIf3hjz5bEsP9FMUzgys6Smq4B6LpUY2ti5Mbv+4PZuYe
h0zIv5dF/P0nE2NhlaBmxWBsPOTj6ldqaIEOypUlUui5UwTqNaR2BGLkpnKid8RJSIEdnmeTtYvR
tByOCq9X90cztzTo2EdnIbhVRXb6ejRljkDHTsUzpCi9C6NILtNcrcG1Ybih2/Fhb6ZGsXCI5qbw
s1Fp0yVDloxRhZ2tFXuUUBIDVYG9Ur18eWhoiQXfAxI9oOyT68Q0yd3YBaHZMZ1qftY5GR/Uona3
Lqj3Q+ZO3Tnz+iWOs7m3h+i4BwEHmFkxp9JeZ2giqicN24MrZ7t9p479SNFpB1nsALxzG2Kz0EoO
UZIdomgMKV94xs6cZ0geIn8LiAWcvFwnrXsPtE9ZR4+tUflDbELh/FU3FozMbBoYwb+4TQAdl+st
EAtVSUlKekw0b5fGIEBp6B4IMJ8Vu4YtXs1S8U0canTmfzB8gcQM5Y/rPWqmQ1fmcUaPtMzOVhGp
vp7RDUvyd6uNi7DO89SPmflSMupTOwnGkmTr+3tp5jCK1JKgzUAAf0PPx4okolPpkWNTZD898iMd
+iVW0pkQ9rMJuc8J704Q+rcOOebaQ+N2h2yyIfD8rPPMb+zuYpoLizi3U9DpIZYQmDpNJp4wChCv
xqZJjmnVvNv9+MIAdFBGhD33p27msOPs4fsIX9F7Kq9eP1o65Z1Njlpm4vF9KPtvfXe20x/3zcwM
B6hggXwTQtE3glFgRG7UCSXPY1lYu1ZpA95DfjlfwtnNrBLicCC9ULXAGZdnDRxTeUWKWEX5YPzT
JOaPqPP+6Xp3X5ZK5E/IdPka/mohFLi1KkpmIB7Fwwp4Djn8TZ3Om8ZmUo8WpNNC3nM3JLri27EJ
+dI8DqYIZLvatJSP/BjNdd5I2AWABGkqYNtuIrmhwt3UFOoRqkGFDymwJpiSqAv7sTjGNfJkpbnp
h+63ntbfEeW+U8rXjYK8ksarQCnaKOSatR4n98h7xfcSHQoO5lMWGQ+ZO54b5mEf6O2h4ISFqtG/
QJ3t2xjHgR43m9plK00nz3nVqOAPBg1qPK4ipA47MJAZvf1KoWuI9AB6NOvutaL2Qz5Yga0YgdZp
jzljG9wKC7UDub4LVyTYHPDSQzYTXuDmXY22pczOB/XYNEl+4rnb74a61Q/VqLGHONG1SwoAAvPp
qNcnIKR+K0pHn6c492zf7jeRfeA/h6RvilBJ3fzgRXYV2o37mzYUad6un1b3TwU4d+Acr5fQVoXg
A+ID+NCbjm+H5FMy1a11qFy7DEjqrqxs+t72PDC0YQWN3tTXSBySyF7blbEGP+fOogYUYEi1hR7N
O1jU/HbsshAicGimcrejmT1UFd3ic2ENNVk1rwNQViNumDo9AMXCS+XmfTiNeDVRNz6pXZfvQMQJ
4d/C/KNP7mNc647PdfrUN/G+LLwzqWn8ONb00Cc1MtEpWdk1KOmydJMZU/83NgjIsqKsDWmf1n7j
VLZfRcNmbNy3KusylNbHYzJWg59r7UrRikdd3HypQQx/SMzc7z3ebkkKgfRyMNGK4hbDavRSI0zz
PNQd5a/bZMEI5j83rcAIWAdJpxDfYSCdhwpA6udT2q0j5KCJHyXFj9G196zq3lLLC4fK3ZoNOVla
e7CyLDSM5NJ1yXaM1K3ZeY9RagVp1u4gOPYGRuptYtoPoCaE1FYf8paH+VCsAXs+lGP7kNXkmxNR
NNzFe54U6xr5Lt79qGstHFprxRzlAOlgeLbBW1lD81TF00M9Od80O7oUCWMPg0fVMOf2PqZow03J
8G5W6lttDCFysEe71Fdk8MCdVxyrfEi2pcJCg7njSk+wE1wd7VPWLwiB79S464PKy+Kg4l7sj1OR
rGsNsG5PSY/cyJDFHLJLOrah0Zm/lMpy1ibEpUMknBJ/GKqfRuzQHUmzjd1DiR5JCLsBsaAxhTkY
PjZWXG5NdHOHLRR5AjBAIj3kRu9ZmtBdQT0tdIjqo8FkCMGTZfpgtEyCPm5+jh2UKuzIWoCWuRJo
A4fa1hBiAFkm6EGQ8LuOLwBRaiLAp6yDTZ0KiC/w5+hu/1y1ZKUlRuCBLM7w+jzkKh/Wnpbqa71B
yyJVld96O60aow+jPClXcQ8CdcZQ+fJscfi3TMkv6NP83o80BH3gsOVjUWCDxsk+63JQN44dWTUt
eCdzTl7GejC2tpIFNFJ+qKQ5D4oK9tnhUnLjrEwVRCfMfToM+WHUWQkR8elie9WK9eZGx/npG/N7
lBc/vTJ5K+LS8sF+pwUapXCK3vheZeynpXV7XW0Ok6mFKWsOTtFs44EHeeIZvgv69qlLfyJLCldt
WfsU9Zb1FMc1uDX1fZdoft6a39TJgisggcmMQKV0bSYMb0eU6xOmPUam/pBm/FkrDMsfMm+PZMTz
fY92G3tisVAihqI4Clg3GaekcJHKTJl9sDoWwxeQxm/66dLr6aVWFT+y7YX45SNjKXlQdNsitQji
N2TgPlIRnx58Ke77rh1766B6rXrEEGNo9Az626TU1RSAuxSe3zJCTV1HqGhM4YlRfaummbqi5V+A
MjcVJMoUSM6NfwgJO3iEQ923qKYbxD6WKgWvox1WxsRWdUl4CC1N/ppnWrvPofe8uT97t4GEwByi
BmShDATqYenllQP9W7KcawePVyCAThI32k3V2D0PuUfQuJFG4OpPpu5QtVO9EEPb4uPXE4nzagPm
j5fmDFrG1ZF/dPpoOCQQ7NgTg5IXp+zKbd8RUCzgmbsBdWPygpqZ8gT9VPtXARzFTkt6aPvEqrGD
yiTdWUrrvoIm1trTtMvXbtcUpm85CeBwI0kbH8SPQDdXxbjKY+tXTfX4uZ/qJg/0po2fxkxlF9Ft
tLKKGAzqyKGqr3pjqL/bCPoxJuvgknGonzSLA2sDcZYfkWqBy652vBc30hG+TkqF9z4Z9g5vo73Z
NuyRuEl6UJSUhEhBdQ+TBmoY1kcdmJ219LFvR6hz6Lnz1LJo+hZF9vDCqgYbAEHLH01vQcuLYxak
oGWNfJLYSgmSAPTYZxGjK7S9GBtIiy3lZG7jAqARLDCpAXwsSMelR9XA0rwjqoYBeUPpk9xUfK2P
31QborX399ztAwCWUJsHy90HGkvac3ica80gps4xUh+695vC+NGJLJD18mVDANVaogQguHlktHOj
jT3vao0dcsth/6Slyjc5hIVPaWboKw3Z5aWSzq0vcgHrEO08eG+jfUuM/JNnUC1uTiVOz4G1tr7l
fco3VdOQf8rEG5+NTs0CZxyA1rw/zNu3qCg5QMFPMF5DmkX8qk9WjWjMe6IU7GCZlKzopKpr5kxf
ZMXApQgrgLu6H0Uc4OiurVgG7aFw07CDBhrEJzJOOQL6WFtNvbFUTvyozkiOAVlOZKFE2gQICOkC
zlUtBiAyZ4eEs+zIShNEHyAtP/U2aUHAyI3f+dTxg+NY8ZFyrrxnSZ4+QPxpAESirH503E13ETzB
qokSHlQdcBNK0WcXj3kI92otwksCop9Gxblvl5beB3FXFqsCOon+WCSgdx47yIaRmqxHVrjhQHm8
hxPpg8brVB+HcXhIxvZ315gMQCEFbqavyWoaQReijohmWAMOSqOC8AvOvj/Z44omkDMY3DyFZxtj
MFFBSiCz4rU5WkjMFI63TY0OB48neqgTcL/0FaRQ7cws3oDo/aONnfXHG7kdtE3XrTpT63e6NkSr
NOnIJqtIflKrHkXKHomgPzyKlUPhdnrhG1oGimybtsO5y6KhWniJzrgN6MdBTBuPUVBLytuiKWOd
q8AiHsxOjQ5DXbc/czCT77WunhYeW2LV5V0h0JUG6OfAGyaDKzmN0DLH8uHQKn215mDlOuURGAiJ
Am15cOgbq6iri72jF9Ef3JTJfzBSIeEEABUKJkilXR+AvM0VgNbocHC16TftgbK2M2gQx8USgc6M
f8QLWyik43WJ1KG4sz+d5zRKVMAF4Yltuwna8dimwMA0z26crO47jpkJRYCLnCQsCdYpyXHkmTkg
Q+Oyg9F236kOnkWLBS4xwgpRbmmRNR/QP1ga4X2zMzEHmqnR3ocmGoFfF1vq0/jc1lHcVE+HA7pR
Dn36t05fkm5bJEAmoOGhtt7vm5ubTtGwj53jIUkpjxJ06sRTCoMdBn5G5hXSRI+V+aYp/9w3Mzcq
S2xOZJZ1oKYlnzWhn9AdnYgd7NoJotgs/XIqvztj/lvNzU6Qxr9yUGcv+P65wQmeT9cGDwUgXNIS
JsUAZHPG+KFLUO+KT9z6GWt5wMslepMbQ4DTITx0sP2R50Kcfb1oQHt6NhlIdjK9PXRMo+57heKa
8+P+JM5ZAesFsGHI2mEWpa2hRUCD57aVnhj7PuYDgBAaOroc1KyXmsZmLZl4LmA0gAnKy5XljYls
XZSeMsvYaUWyMVnt90W9K2z34f6gblwkps4DvgMBD7C5gNhdT92kN3pUAvJ0okq1Jk7+bcLD2275
Am7lI3F65R+FHUHlJnAPQGtLkzd6Kp6OI5QbPaMMjWZtVsiUPKf5IeovAFNn3XMDfnylKnzwIYK2
f2Er3gQ/H+aB2hUYwltMmdvVedmpXXoigyNSNM/NqPzs1TbMombHgeH+D2YV3ulf5kRU9MmLAMzS
FIkF6vRct0D1nwca6COXgMg3oZU0JmlKVXMcSmti6akaWt8xdl67sOFn9gZ8hQFyaZDw2Vi561HE
CWpD5oBRoJkj8EotKM3Xcokhe2ZlUDM2gagG/hxoS8lJYGOoBOFNdmpUPEQUZJUfq9hk715j22FW
OIiLIMWx4OVnRwbaR/B64n0OgP31yIbSjfmg4YChBybQXRJM3jZJioVLeeYYOyqwJgJECtcu18Rt
iyjNGHMskJH4vXmuxtesFbIo2/u77ca74/qAFYFqwX83DelmmehFajn5qftAEbijuu6ayAvVwXxx
4Rn9AbKngZk11ua+YbmXCdAWWAaYCDTXKp7LctihEAJACMuKk0GSFTjLNqhGrKFw+XPU2y2rmz/U
sg65zUOTVHu9/3vf/O0BQBbMxAiQ7LfwR6TKPp2ySldLs7HT+oTcvHXpCKnex1xnS8s4Zwa/++PZ
BOC4XBNivVcQTqvmZGagz8oGk4ZqMyxBbGfmUtA9Qx/IRgYcjUDSG8YY9SynGm1OalEcI1WHbkSy
qr1XI3upMnPvci1MNBu4NORxu3LhQNyMEQyrKJLjH6DgbpvSpsF2Ock0fmpb5m3bTGnXXgWxzvsL
JhzG1SUgWRG/4tOCKUJksHSFRHa0SSdUgXgWlpO7IuW2LjYm73zcDPdN3pxBmMRDHogUZJIE3/i1
SQLFZavUK/XksDHaV3hUncoxykK9GKB5adDs/B/YAykEkm9o8kTe79qe51Utz2jETyMt02BorJVT
lXuvyX73ADfet3XjxcTYPtmSptOrK8OIvEQ9QRLo5BrthtERlB1LrNrzZuD/wVuFrlW5nqc0MUos
OMSngky6z2kXFKNb+YQOC7fmzFqh/Q0IULAWo2op046YI0HfLSQAToa+581bTo9G995mycK03aIe
0H+kwieDuB1AEgCkrtfIIF1OUAhUTmoNFhhj9HkOrCJ/rKzaN0uoFzKtCikdrT0oy9sHhvLHymXK
UlLrxm2LnwGvDXQO2OBulE+UcarRfQpRJt5rvhqv4nrF0gjyJ89VzvxmSX1sZhlhDtcs0Oaglpdb
QjySKpYZ9Qou2qOSf9ftTfvlKv3HiP5tQkqeuWmNDU8xsSyvfeBV0DZZ+Prwen/bz80bblNAG/Dg
RipEcpSmWpdKqbjRqTN+J24RaN7T0G015dGboIYQLymjilMkOS2RWAIdO24a8LJIAUqVJboRe3p0
GviPFFJ7hC7JOWhzG/+zCTHiT35xUljT6xlMNMjb7e3SeM3RzjFkYBBQiqZ8aKfR8/OuptS3DP6k
e3Huj/30boxWCPGlIIr+h7Tz2pEbWdb1ExGgN7cky7RRs0umZW4IWXrv+fT7o3D2Xt0sogitA8zF
DIRRVCbTREb8RnlfRDre62ZX7uyWrWVDsRA5NiTKSS5Wm6VW4lINfN/30vmhgIo/0syx9qoKlNU3
ZpnjcjmiEcJEwurtFPQhQh8N/QdPHk3Jm1IqeHmPm1s50NNrTGpF2Vj+LGPDOvamMnwp9Ko4NKNi
3PVUIjDMMr9KcYcPXBz8asgVXKmB2iqCUnG0yordPtP6+4IQ9zKtpnMlyt1dkPcCBa+eUlYrG/1J
EJviJGXsjwCOdmebYqfbKmTsOyzpYpceQGRPC24nwRQAJ9qycmQ1Em1fi74ZvS4dxq7PKapputvQ
FEx1eplNZwquGqmQZpxKAnUsvh/o+phTXzhBPYZ2OVtOJqaYncWBYE9BYdhtjQ933A/yk4L1pZ3I
UmOXklJiSz/Wj0MsZY/yYAxnERbFKbb04jFqrcwBTiW8E/LoS5UbjWEX5ph9afqRkuAYpYVLPXSC
0DfVwqmay/bQK7F2aJOwfEbOSDlDOTE+Z0GonOjEKO7URe39UPvRfV7oKRQNob0XTCG2xSyaHhrk
lbwwNGjZ9SWIDgQvTrDHX8IIr1F/MPzDJBv5vTo38TmxtPrUZWJ5sEIAgiHPZrdRsChFfyP1gMP6
TuRrqUP6xnxmeuvmAneMn/TKodaV/DjABzq2hoCpvIk32jgGw2PRhup9pFCDCjopOY+yXx6oNFPX
Rj7ahmxsYTA4yu5kqbhZlOPojvCKMHsxpsdyqjs+UDc8+maCZp466CeETbqPprDUSmPD92oj9o8D
D36vMYzI1iLEtVOK5RB/6UaqomAeVc1/Uvw2PTR+ApILGAGWrKL46fZZt3UyUPsij1jEjq5gtSmm
fH3r66aHgYdjhKBnBilzAe28xJ38+XasrXN1UXcBAMX7/ArDGZlayRUc+J415qbNJn1Q0+SdII90
1s0CzGjiSqm1Q7dbTs/16Uodb7EUgpeOuuvbfU8jM7VmbcSqJUvvAyU8pVXs5pb2jExFgRyPfr49
yK1zhiSbNxllUiCPq/zMNIZ47qlFe9ac/caK8VDH0Q6dZWtI9HVgry31tiv808QbtuuVwfew7XVa
VXw0Cqw+pV+V1h5CwfpXTDR3Lix49Hi4D3k+r64noKl+nBWShfseRAqIW4kWH9N5D5uzdQ28DrO6
ouJ46FGumC1vNrxIrmxhuOPO3KnSbK3AV0H+Yh9e3YNlF89jbxJE6U6DcRmK93qG62Ko2HP5p9F2
alI7Q1o/uGa9FeqomYjWW58UIT61+vTgc8LcXnFbWxjvZXWRHaRAvw4DCbdUzXnxkgt8pxd9dJHv
zSJ2gF/dDrTxuqILhpQptWTMGdZENx+1k7w08C0XAEAMfyJuJiW6r/2DFXF7gn8DgvD/F3GVG2DQ
Fnd+SESrqY5lAVW8vIzaN3zk7aE4hzK2O+hA3465uUZejXK13vWB27+eiFmpmZPkGRfSi24Bmyqz
Y5NWzjCq/1rGWXYYL2O4g4u0xZrwP9HmEoMw9D3urBkj4kADN+R/jaOft0e2uVAsyhhLNQPHu9UW
m/o2SCjF4jvf6O4IBK0qvwVWc/TbHQzRdamBEQEMpb3C+UoZbH3oamqq1P2oe1CovbxST5mpf6yG
kUnU3jfxdKD9nNqL4yNyMOHJipVft4e6sfWo69EQXsyByCdWKbyQDIEmRZnuSROSM1kfFM40x0Co
KmE+3A61cRoTCuQwuCkgU+v6YpI0YlfwfPV04fM8noOBzCjRzxEusP9OjwKrsoxqIdlRnF1fZqlu
VU1k1jryYpoT+qaLod1JMPzH3ge2kCa7XJXNeWQW6enTAKG+/vb2lKQ2GNu51b04Mu1UmD+qgvhu
tLQ/t+dwM8zSJqBRRZt9fYSJ5RRTIPN1T1YrwRYk+UsnK+2pkLXy/F9EQseWhh/gdVR03w5oEKuk
KSZZ95q4tQ1fOVqTcRx25eq3BoQWydJaRGiC1tTbMNhVNWVhhgDfusZrRLm3FeDlx14Ng9PtASFU
wN+1ynDYagoGUsAFrm3sFzCeGGmD5tUm4uKTYHRopvmSHQU1kNMnre8dTKYFypZhVR8qPaIIbhWp
LdTl70zsi8/gPsfKlttaOsOJQz9Ly2pwd5J6qZJgeCBRG49CVUSuHmeDE6RDOdvU9FtHUwvN5Vf9
nhKJxrRU9x+CvhhdQLb53VB15V0UprrdWLWOOXBgPYaVTwUEywMH/AP8SISlq6dAsJRn2Q8BWQbZ
5CCbhUyiP2snX25Dzy/wZJqGNjggR1u7Wlf0hwBnBicAuPQePXX9rgI5ZNei2rslyl+2rhW5M6vd
/C6Ihx85JhSg+YzgfgBF5zTcx8DjRKyc1TG5h9RhOKW0ePIGtXUqK1F51/YNxtxV/zEYxPE0FrSA
Ay02H0wgCacQmWoHYNr4EKRJW9p5APYtDs6zeozp2BVS9aDxmo5sMJP5IYIaxXPFNO5LKudnmqP9
KQYw8CCVs+hNhjpdsnqwPiKqLj80gSYeBEHMkbxPRFsdFfE+00fjd+4zoKRW5vsQpIOb4vJ7j1nz
X7Sd9TGpMXoHlNqc0twvjyYQEMfoS+mOf5ttJekCpytR0E+VNgezqAQ2B0ZgK2YDqDdAMzxuF5Nt
dXHNM0jBDR9bFjZP7khF3LoSaPQ/3WhggOZHuiMqkXmfwaR911eaeo/65PCkj8ANAjQtHqsamrGv
xsI56QfpJQnFloWljCOq+qb0KU9rf+eq2Tp9qRoixcPJeN1OH2K/SyM91ShqF1/1wZ8dvxgn24/E
F61uSFDiYCfd2sgPaIYgCQVwAPDduks7aGapZo2OG3k4H/L0k9D97kecABN4xcOPstkl/FwBcjn0
XwdcJUFKqKmCAPQKJKVXZ19H5UfuP0XhWVMuFMTsRpydfg9tsvGKQYSKTbhUtYEgrZKgKO6gdWk+
xipy6/acyf/qvQZbFdglrwn+HgoWV737JMDNY2R1e73yS/Ixs5+R2dX36DZ/xQ7Xh6OmS/Q7Fry/
tv5ao9yRpYBp8ZJcE44YyBfnukR4QuiKH2PXqQ/4XiufU1WPnQkNO0cbxNpN6xiITWKULiNoLnHW
mv/+NCARgyNORYqGzLorXiZamo/J8rMq4w8Qh+ARA5r4oCBHu5NcqlvrleySRitUILoGqwZFQEUr
CefZ9HAGqdxwALWNzclnsUtlR4yMX0BbM9eXM/z7kEgCARMnpzaPF743UiyzpQZPeof0P5VQhBKj
IjrW0iw8RqR3FJVRq+mnxDpmWYKPpBkrtlHVFPJivaCQYo1OEWXSXVFCzaFmoj8EeqOfrGgMDoBP
85cIUv5BF4TuqAZnMWs1aLfUmtwuL/hvXjEUZ5IR7BawMko6I6WRUT1wkoHyEyH2q+DlOXp6zv8G
BTOzhud3+37dmb41EU0fZWVKfcn0jEGDSO1/Hnoc9nQ5sE3dONVT70g5Wq+3g26lD4tOFgbSZEVX
qJ1CKfQW0gZB++lxKosXvdI/BjFSHLfjbG7zV3GWwb96D1uBWI35DJRs4Bk8RZGtYlN4O8TGowMv
2/8MZbX8ZCuFRkJy58Hol9OHRmOVqx9CUoDbcXam7C9X6dVQDEDDuVozlKB6QSCcG/FT0T/fjvE3
bbs6Tf4zmPWzokLOMiXfMb2ygAIU5R9TXbBltXnqmuhXkusfGG0FT1E9J0r0Lo5FWytad9LKnVtv
e7AcPjTo4KGt31dCk0+84RrT64XUESA2ZNCBkEA57Ix36+oB1rVAldEapmT3dn1oY5gnqTCYnpj4
rp9X92mh2b2kntVJ+Vpr6q82hnQzD3fGHN3djr01RGTYVRYP7N0r9S+5LuassErT0/MnccgY4fu8
+XY7xrWaCJcQ9w+0aC4iUN+r9a8JVlmb7UTFqXqKha+Z2cHuOmvGo5g8mf6hozA0WOehwxJIe9eV
78aktbth5616rd6w+hWrLVJlgOXHmbqXmD2JY2zHoekI6iEpIKKaTh7+lnz4vTtPrq2t/2roaxH9
ZJTBAnCGekZWeEOqvzSpubMltwcGmo0blhfKFbChykK1l8PY8OIx8apqejDLJHHUovSgz33RovQ7
DyXE3f2fsWzuzOrfxvt6ry7vSaTwljrseo+Ehug3mlSQwnRKJTotErSOMfvNndmp3VmvysjRzSD/
lEaT7+FImBzAy+dIiUKhk/0gt4VS+Nn0AV8g6Xs3CvzwLPWyccQydnDTycgOpSV/n6ZapxeEi0hn
6TFauqL40usa3VYwkcdkMkfbz5U6swcZ4Nvt9atsbhLK6aBU6DND7n+7P3OzoaUeGoYnJxwz3R+9
EfLHftDlsyGX0rGIs8TpCghj1VyQXrU13m+ZXPA6mizWs5BdkBEXTlnY9ZcB0iNNiNmAbpVE2iFu
OnjDk59ZNuVm/xyQXDjokor34+jXJ4n3oQO+UHDoGFb3PKvURwutXztGCeDZ97viUAqV8lhpNENS
faperHpn+24uYcpmyO0sRHh5NXr4dc1ccyl6EUIQitYd9H90o/qbpFKO+L8Iyy94dalErZpPmkQa
LHaRmyWNK2Tw2fKdFsXmOFBQMWCfLCWr1f7XwhD1QexqPbOsPspZcT8b8k6I7a34nxjr9mc5SHKd
d5rhFXgEpZ1O9U2ff5tomNpj0nuqFB/GUbjP+/wwh3ts9K0cAO+A/x2gtarGqa1qZTFbxxsR+QyU
L4Z+KagwIGx4ez9sTeSiDwPSj7T6SucLrW4QvElhelLtw261EEsTkp2rdzMGmuest6X3ssZvC2UY
hHqvGBSQZFsvoB4KvbxHatl61S730VLtWzL31YoQKxGeXRFaXiCeLfkHEJ1DnNyr9XxOgp2VsXWE
vAq15vOFMJoTCsOWNwXvJCO3m85ulQ//xXehsA1KatlS62pYZYmFiXax5Rni9EyX4nlqjcvtEJsz
hhsPgD0wl1dtPr+UBknPfEgRFUSjJLVYXkMqulJWiE5dd/LJkJGSuB10c+5wLKPITI0b6Mbb46HX
2iBX0oWJgdhArz0U/cNo7tzTf3PK9T3GyUCHgPmjYLlaC0HbavCEG3ogOWWyyvpRT9KXWQMp2xbv
jTahNOtfRLP1qMhdJKEGGKag5jsHePvMVOeUL5mY3LVK3NuVWj2G5p+wj0BCK3vX/dbOAF61qKXT
I+I+ejsb5FFTXSqt5cXFXP2wqjY9VrEp392e86332Osoyzd5dSRnqlmAK2A6tFC1u9mAp/dszec8
RVFDR1RhZ+luHpyAmYDjS0sysU4jBjKUCiQaeagvV1ycQFN0hBPdUDMgPSdA9M20aR5ySPUnSa7M
O2a7/nh7zFuL+/VvWM7XV2OmwNWYUd+Zntb2jhzPIV/SWjwWYCrKl1Sr3NvxttY1nT7gOIhaUp1Z
r+sCdT+hTE1PrZpDHiMJ7vtujdvS7TDbc0vdmvwXA1weu2/H1YoUSHqfOGOQPwUaLuxiXTy0lpLa
vRI+d4XxvSjGb62vOWqT7UzqshzX+8p8FXzVCRBbiJOFFYF8mM13cR3fWXG2cx9tAQHpPsGbA+xA
x2F9QCSVKuQJokeeJj5beeHO/v0wIr7kJQUV5+wgd8PBly1H0oNTKwXO7fndunbJfOWFDsGJuJ5e
y2wb3vdEB1J0VObsj2HVx1nz3Syt9l7GWy/F17FWs5noAN2LHqZ/PVNXpnx6agP1o5zPH9sWhYRg
LO7Ksjsao3iaW6XZWUnXCxZlFvYnZmaM86rGRcWJysw4kN2Uv/J2QPPorAm//3U2iUGaaYDTXvAy
q7eiPskFwiW97imh8DWXW6SKi0dBbh4qvdw54673+yI0s7ggYU6LSOby56/2u9AMUJzVjpZidqIx
DC3y21gqdl8+KObeXr/eBm9jrYZVFXMU9wEdPjlfmPyNq+35IV6f2G8jrC6wEM3OMdQZTdxcQsPN
29ZpeH1QhNW737s1i63xUKxAIouLCPTm6kyZU6MNjTHWvT6WHivfOs3DzsGB5P/V0QFhECllzic6
3FdlkUDgVdeqU/CsF3BKjomp5OdMLju35bponFHrtLtAMedDJg/1x8HoQzcG+HRXNmCBeyuYn0eh
0u5EtJCf87wMj4GZqJ/jKB6xCmunE1to+AyuT3tPepGce8lPz6Wi9/Y8A2arxCZ26whgHfoOsnaA
MFwdEgpgH5CU5hv6oXryR+QRq7bq0XpN+3Oay6lr6tCTlCY0D3ljxEcFMqk9i0l4n6DJH0LO7pJ7
bKW+1rX+xyD6QyOl4nOr11Dd5MQ6gM36Oldie6rTuHfDOikfhU6dj6OfqA8QgLXe9qtesdu+mLx0
1ANPyxrYeKBDnMpSlaMWxj/GqQGrVISSE5QohaiVLzxZUz48JlaUHCjG9PTGkvJoDaLq4iaEby5i
5B8UmMAk2mXiajNHpxyF4cHyYwVJS7l873dh5kCONV58QS+Oftxm8KE14VSgiPZQVrGOjs0o31WG
+qWkqEXj0lRtdPCCC1WC3hECmplSA4rFrKXsAQ3bH8EghW7eCFQqu/m3tafSf300s4KAVS28J/QG
1v2VrgenGdZIMMR+axci/VQzcEqjsJN/p9AgmUgVzVhUDSmErNHMFpIJ06i0wbMcS2crpqMZ+g+l
Wbo0nWwhFt0mGy61rn5P2uydn4r/3Ol4G351MXRB10Uj9f5nfTK/zpr8ooXtaejlnRtg68iE47og
4mD1XplaGq0eqSoK+s9+rx2tNHkAnA+wFX7S1Jxyqf/nVxNwj4XYCE+Z0uH6Ym+NRtIGSQuejTA8
ZjAb/SZ4SI09LNLWvbZIVYHdB9l1heAPWlFHv1MPntVR6uwiDx/ZTd7Q6cfbd9vWoYlNIbBM3rRw
T1eHZh+HmYJmrO8VZvFT1WDit5K/kwxtxVi4keCOSCuvOKd1K2diZzWCJ0/UzBVY3enO03wjnwTV
9J8Qf//81b0pdZlaTxoMhF4vdTSvrd4usuQctNYnueouem24XTPd6SOnj7AnnLS1pS26pVzXiDJf
FTuTeDa1yCh9bzTSY5x+L6koptP3eN6Zx804FDiwjlgoyevkPGpHpROzGeZ/PtHP/4Rji90Z79X8
y+01sQHiArsiIiNh4MhNqXj1CsAgyjLp+Qsee0tmSpE4ygUUraGqBe86JUGkrslMBHLa5gymXnLz
YTTPdOoj9/YvkTcyCMSGKBwsDjXgn1a/pFDrQRmhInlTS7tQjvTZKTSrd7QcOcg4ldIv04CsP9q9
eJvpRunUvR+fykjUOOT98FfLLXcckwD8YFPF4D269KSU81ezDoBQ0X0+akkyoZwnBIe07P5ElvYQ
9drvLunUd3Mjd24fRxnVTiwWbw9tY4MzsqWzIuHOBdnqbaanVjQPY9zaPMFIAS0ohyA1LmJenG+H
uVbq4xHAhbN4kUIWRdzrbZwhKNMhFULB89FGzLGDHVXKwIViPGez5phtji6PYNdoRSOHdFKN7rnX
zIeJ5keg53e61jlCWJ/McXgnmQ1Ch9FZgn12+0duHOF452BS8VdaCvWHt78xrbVhKkVJ8KbuvS8C
FkldWazoQGvHbHp/O9bWisJlieYPzFmy+lWGrScqoP8oDZ6j0reL6qdg6m6YnLroNAmyo+/ZqWzO
Py8HHU3TxfRifQnzfMfIVh4Ebxg1CasDDF5CTYHsWcbAfWawD1lryZeZsuijb5gtXEUjdYPW/8IT
IUDjUvEP2eLyqvup/3NMIUaUmdrbgyG0R6XqjQfUb4IPtydpa3HCzFnuBPQ4EN1++0Eq7hl5SC0O
APNTgAKTAkkGNbbD7Sgb55nEww1VkYWcekXxbU2t0sc8h5TXoCBIap25bQQh268zCUgCWm63420t
Mx4knCW8FZe79e2o5jQYyP4KwRNo15TUUgbrT5o8tRUUanFnmW3H4um/yMxzMayWGfKHmdUUjE1Y
EtQOO8OscwtkbEpJsFFUtG8PbWtVAwL/v3DLn7+6/1K1kEstZWhzrNmBdLLg4xjWSytfolqGQvLv
G5ZjBYTv8vRe3t5vw2nIk9UwKn0PI6izEETfel85DUJ0qJvoVKbzTs4lLX/f24oNYGJwPOQnpLLG
GstjtKLSSAu1YmrUX7LhosU3n7Seg/7Avg0TGx1iRxj0g5hZH+S4+iZmva1JKQe38TIOw2NVlmdf
jHZqHxuzvoCcETHgDIf6uCQ+r2Zdn0ZZjApup9k/9pjYptW90Hd2EobnMcgc4Lo7n3ljVb0JuOzb
VwGlKe4TgIu+ZwrIXiXWfZ4zbotbaprcWZB2PvMG6oFwlJD+OlbyF6++M1BAP09Qw/GmXptof3Xv
lDk/is03HWtru3KUaTgpfn8uZ/WUyFlM5qXvHBKbcwybVsEAh0RgvZEmoQ1NFVtblCJ8WxWeuvHU
l0e99Szrc5rvnHub6ww+BVVOsBVXmVxdIhAH+It1LeaummoHU3oMxl8FXro+0PzMdHx9J6lTN7/p
4iAEaWgh665OCqnHibErat8L9ffFCJRQR5SyhZeiSrbRXozxCx6pghra/L+o6Vl2D9CwRJ++kQpH
yBsn+UtkISOc3yWG6FrBYNOhfYpN/VSM57auHYQznUaT7dE/C4PsxCpWZw+ROHEAgodrvSKF6+Cf
TO0pJkMPhqco+q75Zy250+XvgvV50u7m6i6k+X371JK2Pi7LCyUmKpVMwGo94xFM4gYz2QvGb01/
yCYvR57MCGdbmn/qU2530lnW+2dBe8qHGHR9yJt1OsjWCOISFxIxRtZoT7dG3voiy09C6/mvZvDq
nvDVdNKlDN6THiAx2rpj99kyfRuMPUxC5TDNkCmlYwnWrfymyBy0COqq1VcBOKamzQc1/hE0CIOC
DZvHS48xjZojX7aoiv7x40erUF2/2nsFbwAC+L0aSQ2rdkHSr7Zq61dGF8eaRUeqs/O4PIQsmSr4
kw+zK0v3wvCSqy3J8+e2fFcA+UuUQ89rTw5PinjM1Jins2I32TdNz23ff5CE9ARzdDY+lv2pV72m
uDTWy6Ce5/Fb36Z3ev4rq6BNRua5DO92loV8fdwvD18LcC+lC3QF3x5zpjnnbdj4Kl0Pye7DJ6G5
z5KHqb6A6iBxemmr32p0R9Uy2RVpXFbc6qYBUU+utvix4rSzWpFqk/TIUleaF+vqO2sMT5pO0QL5
iNtD3HgSL8B9YFxLdebKHcEAvWGVVa15phwjhfrYSv/sY8x9+TrC6m4ag27um6YDHq1eAq2xY+Xz
7SFs7F3qWPKCsMUJAGuOtx/J6ialD/JKRyJFfaeOHVAf81M8lh9hm7uTEZxHrcl2LqStr8M7BhU6
HZDy1XPQGORB6mO+Th83HMuNUX8oehClea/uEQavQrH0QF8vj0/uHmojb4cX67yZoqpLLwiu1vmL
3h/nbofNuRdi2QavbnNZL4S+L6v0EuZTfwfvhTJoF6ZeIZt7bZKrI43RgBhcnjzw965gBXNQ5HGA
jcpFHNA4H9qTGMeGDb8bfjoUrC7IT7dXx1VuvwRccPlUZahgrTM2aag0BETK5JJEn0Md8drvdZMi
xX2+HWZrXJA3Fv05JLDB8r2dwgAZxqzrrORCF6rGrj07lmYD2Gz4STZ81lrjz+14W58Mdg+wbdKD
655wNStD4Ft6cmkmvbXFMPnYBKpXyuq/1k6ZPkAgPBg5AumFrlZfCihbsuY5uaTwD2vkV8qfVfv5
9liuNvAqxmr5xUEUqrEvJhdy/F84036eFf2ePhetGpwMguIJnvOe4sV2TLQ14KtSDlzfUjN1uqkY
1YSTPLKb8IM+lG6rfKNwp/YPZrNXbN/8XEg+/L9wa+yTAK8YwoqSXIY+cLMZrd2+coK9RbG11mk9
4uoK6g19ntV1NZiTL6FlUV6Sxgjfq8GsfY6rEBHnj5HPWXj7q20GA8xEW3eRvVsXASctD1JeXtC9
6totVGqcRXS3SBejx7xzSW2Fwi6Zuhu6lTJt+rebK1VLJcLVvbx0DcfE8DIVcE7mn2SRt4e0tSjo
4CrsKI7cq7dyphVdoihCccFQRDoKiRg4wqwdzVj6pcvxBxKaR7FV23+fSE4OmHrI7XLPW6sLsqtH
Je/iOr9gCQuKow2ERyOpJ9sqZMENpljeifdXBflNarFAFZfmob5I3l1VnrRJinShD/MLNncxDacx
FpyBnoZDZ880yuc6FA5xMSAvbH1qM+GAZaSXJpOGykSTDNWzrFHpLCMpxktO7j4WM1S0zkS4wZb7
oPzAbpdmezJT5Y44o62XqOSUfSY+looWuWWli4cyj2pb53+583MM5vWmix6CMPadsR6S56bS+btK
Ic6dUsDEGpJHFeMbW4dgRwsHlxU35X2vz7CfeKn0dpqOKeluYJ1V0Z+fsshQHmhX+y5zGHs4aeXS
URngnUl+HNiUmXxsWqrs22B2kidW0jez8L+WkTA1R5g29NWjRDwMggHFwjAb1FAyQ80hcpl/JNxx
XxRBlG1rDJBDIcH+qJe4A6bwSy6iFFqpG+vQGPw5rO9iSZnsUAqke1Ts/e9WIsvguGFROEISyU6q
5tp9luKroDfwZiXQsE/ZOCnuUCQD5kqZwfQM9c733ziLgLvQoEIMjUKNvuyCV7c9tmLpYtuRX5L6
d1Z+84cnv/z3E/1NiNVBZCYSeso6Icrou65Ed6l1MtHiHy3a0cGxC/dgJhsbF4wJelq0CBYRgtUN
EmazmctClF8gI9jtDEi4ARSZ9W7de2X4U4h3HgZbU0jOifoltz1VtdWtWAeYpeF+E1+GoTqY3XCR
ugoAv3G6fR5thdHAd1Ky5UlO7eHtlwo7Sx6tcODy7efyZBZNQ3Ej9g9QKMX/YlG8DrX6YpWfxtpY
TcmFET8bQwij8m7u398ez3KSrQ8ejYYO1bpl1v5WIF6tvHJEUA6ZqeQCz+3XLKAT6UvDzpxt3BV4
QdKxROAYJac10FdrzTxLNDW7BIiWR/M3KXkXDfc92/f2WDa+DeUoPgqgMQpu61dHPMxd7bcsuXQa
bfwgYXHQ2dspFG8EgZ8HoBFRP+yz17l/H7ZKZkxZdsnmANGl3INedPZH+ds/j4Uw9NgAsMPiXLci
uN/QO1ej7BIq3YXymT0M8rnUpuPtMMsaWn1+nmlL5r9IjF11rAPwiZkiBjUE8cGWLcDyQ3xQJUTm
PR0qvN8Ptp/uPG02lsOC+hVZdTwQrwQnKrWT0jj1y4uVTh/68jBFMc1rwUQP73B7dBuLm8ogZ8Ei
boE++ipJUbsqU3XUUC9NVP9RGu5FOd8p0W0MhrtzMVshT1DhJL09D1D76sIW7vtlCJu7RBg+kevh
vxOdSdN3vtXGaHg3qQoyejSnrvBFQlRnIZDs4qLqBeVO+gWCNe1xDDfHs6g+oV6PaPc6Cc+MTih0
v2A8anWYm+Zbo6rHrs0Ofpn9+zpA/hmLGo3Ft7Re3k6djBlBEhaMp8r76Gls5N9C5EfPbRJgC6Wg
TH57MWxcSORYHHRMIg2l9WIomqkfUVsoLkOaS+/m1ggdOektJMk7w5G6NoSsHZnfUiWS9zowG2cG
oUnssEbk5Fi/2Gqqf5blR+VFaL4IY+saxfsWsv3t8W0tj9dBVos9FGbwyBpBdAUWYv8+2e0wbA5D
NpYUxVqcO1cRDNyz0aGbi0vX64/aVN6jbw2Ybq/QvvmhXoVZBvrqSkp6MnO0JwqqK7hl9qeZNHgc
O0TqnlTpaxR+/S/mDYk/6BIonZGCvQ2XIw9diBKjGqLWAcVhy82H2xE2B/Qqwmre/ELjFdGIxUXK
zbOF8J6E0Aiwg9F4Vs3YjrIvt+NtfidAO6BqKJ+javJ2RChGxIGIm9hllmMoX/OfaagAqfvCTsq1
bNDV5cFV+584q5QrGqui1KquuBhyMWGA1esHqZkqJx87YKlGK+DKNWT/fv9yKy6FqsUg6aotoI0g
TtqaB2EMDrL/jd1otKeJvDmuVyGWM/LVAiyzORPQaCsvRYHvl3aJ0DLU9V9h8kuK3dufaivUUiri
tY4MPv/yNlTuYwWF/EV+6ULLkYv0nZ8VLoYbDZQ7DBkyTd05JbbWBmkyFQnUezh5V99MyQUxVScj
v8iFhE9KxKsSp7pkj/WxF2a1qUbOIik0GJcg/+LdaivVT20vRdqcu1dDWW0rSjZTVasmMVD7alD9
0tJL1Fd2i6itvufXvnUvvp631aEkBPCOg5QBWXwbtX5BAd/t5YJrcSeh2DrGsZyFgwB/CILfKusX
5QxdEwREL3KuPQCselTCcCfE1scBVKGg4oHJ/VXtxgj0iQIfayCxCluZvFl46aydZGUvxvLnr/aQ
NulqHkoaHyeCPTYjet339q7y79ZXWchdMgbWyDatIWA9palK18fsIo0yfVCvbktXyX4We5TarRNc
X4wxljQZXO6yFF+NRg3HYDTKorgIeLaG5bmbvynVfR/2rqEErtrs3eV/c5/10coHWvyDaGUY64EB
wUoBXKfFZYy1+cEQtNmJhVpxxVESTrGJlIDe9598ETXaUtamA4o98aEfOtGuC9yJpUqfnElRajDR
QuFEslXc+5AXd06vrY+M9iPgi+U9fAUQRXx2GKbW4jDJXxK5tGf9i9ztnPebU/8qxmqXz8DAg8xi
PzRWeW/IA8rZ86dCVu6ruHRlYEK2Gic7mJLNcSGwQcKmYmq4Lm4iEgZltCIzhR/tVP1d2P+gC/Nf
nMSLqNn/BlmdKCOK9MY0UaxFPtFRhciutNpu4o+3L5jNoViayIMLIs4VGscQpMUqQWf6igdUXk6z
TLKLAtTtKFtHMRcy7fqlisXj5O3+iMtK6YbJKC5WD50p+ugXp8yq7an6GKa/bofaGhD7Hcg64q0W
HeC3oYxcS43EV4pLG6SPgSkfpSG4E0JzB76zzP56A/JkXB5aaBZa6x6V4eOTqPdzfhHVEnCBKDwL
pvnj9lA2Ht/LKwtWJB1d/lmdKlYRC/hLCDSoyj+Df251y7EEpHbzu6gMXTAG/0PaeezIjTRd+4oI
0Jsty7Xvqm61RtKG0MjQe8+r/x7OD7xTxUoUofk3s2mMopKZGREZceKcclw52AJ/eWFxvmxnfiyO
yRdjPtxpgHwr1p5LH+AKD0kTvMfttQm2ieG9mRfUAcV3dYXgD07lMKb51khwHUf7Cl3g1F4JZMLl
QBs8N9xmhNvi2GlpGkwWInIn1f9ipMUBgsWohpws73f/YTWguCGMAGGNmtDld2srnqh5a8UnXfrL
MkGg2F+a8tttG6LFzAk7kx8zZ9/ydWXm6E7blT43lcHeQimC8ORWjgu3HVfOnSk43HRFIYih9kNr
6h/uwLNjIEVNN1VtlZwcPayPpdl+K1Mvy+FsiMBpIcx0hN73NUzCvXSKICiUEmOfE6w2XlBId82k
IOKlyPHOaabaLQsGaWJjyr6k3hje9ZMa/060oNw7sM+iwlJpD13njwd7kqqdURj11oI+7A6evuHk
1UXmVn0/HGJJj7bscndijqh/7gAMIh7cqz/zpJEeTZCRwPpqzfkhF60+bNTMbrda26rbaSr7340e
VRutGPtf1SSHH35qRD/8PHfuci9UHgyY+7d2m3QHsNYfUZcxAOBP/l0omdNBzgN938DvsekkdBHV
HM0rxaN3lsRh9gshx5kYkWFX3zTjPd3fNQ3J621nYoz/jyocLWq2/vJomdSnMr3maHlj/msylF1T
JX/1gfKUIgB++4RdD54C06PeMoN3eTtfHTFEsqcyUdr4lM4a4XVQE3RoW2+qHARD3zz4+fA4VPK3
0bOfkng6MAr7RY7ilWejaMVzkXYu+cziBosniBxnlZwyd38C03kawuhO7sipjby+s0GU317ydfYw
r/hfW+rl1zWG3KPBRZO3nSrkuZutOd3HU7Mvqje7YsB3zVFc3yzs8biiJqjCx7p06X1bWXpb0DdP
O29f+MpTp5qH20sSmuABx7EBa3BVgFbiymlsowM9IXMP/F81mry3LYg2CHwQ49eMkpCgLNyqL1Vq
bnS0UmCAeU2Q6FSi2HNDK/pU2dZKnBXaogRIvR6sH5fgcoN6WXVQVfaiU8Sw7n1aQSpaWfWw7awh
2wZOWaxUAUVfbybF5q1ANnTVaDXb0oxymNFP+uBbe585wV2rev1K0nqdD6HxReyG4owZLXLjy1Xl
iaLHYZvRJcpUcMefjfJve9orVOR8oCG3d0toy4INjjYO99pY2KqbymyMJogpiKTdJ5NH8cYgac6Z
pvK8A2xj1t8TrPYrl3jel8v8iBWeWV1cLId4oXhpRHwPhrvZ8W9MrVU2sq3lK+sTWmI2BeStiMjW
R5MjriMfWEj+NRsAq/VvqrlSihbY4JhD52Az0MBc0+IUymMuM+FTRqeiR328kf8qxuRZ9duV9Evk
gOmxcSZoiVLZWTr7YUzrSUU/4wSqbHxKVOndUYx0XxGwgI8S760h/7uSDOPZ7PqOTnqTQdqemE8F
c8tr8pWCq8ChAeFADY8q4fKNmUljafeDHp4GQA3dgLJw733cPpsC9wsqmxrk/Ea8Lm+NfaWUo+SE
p0T7bJrBNpH1Q1A/lZGzVdD0LdYoZUT7SDrtzOQRYMuWNf6gMJMus1K8iVe9pUb1gvzQHZyJX24v
S+C0mCWXiU8UaARFNGZn2wYAzKnyqju/k78FuXfvAOgNW/3rbVPCTYIBCuEkoIZUCS89SZlY0JQV
fEGYc/PtKGkk61HirNyxNSvzgs8SwrTpqry2rfA0WchkysPRyP0VRy8yMXMGkr1SeLx6iPJ4jJoB
3ZdTN0n7DmI05pZWgHHXs4kaUCEQADhexhJA6l8uoyrqMUH+MjgFSrnNU2cT18pGglg+T4ZXM5AY
5muHXzDeP/v68FEUaw860f2mw8N4ABgEwTQrVzVpxrb0T36svhrdsWj+zqQWhss+dhsG3iPNOGSN
skOAem/6ynus/IedPP8Fy2HXwZC9Us/4BbWpH+Xc++hCZ8X1i1c5a2eSSzI4uBwbNEOoh5hW8E9S
6mRfVQvq02FUujvJbqQnuBv9g26QReeWB4jJIXEPIKYBCe9L97FWVbvbN0Rw58lmqYnOfT3UTxbx
ry9ytZIHIzg1yjFJvxjlLz9feWdejxBrNvPqvNBBC9JJXrL55xCiE4Sy8MQd+UkJ7keAVHnc/GrK
dg/B1CO65B9arLZu0MBffnt9gosDdxkTxIjN83hfxgw7brOmlrrwBG+5t4m1Aa31JF3rC6xZmf9+
5gGaSNeyoscKjGyuThW9XR1DEAQDFjIPV1JyNnl4XpqAtTN3LOQJeeCWNdzfoxS+o4pTPU5TEN+N
hTK+OlAHbzVrWHv5CBw2QAO026jokPgt67elPkUOzO7hSSrbB3NoHhJ7+qT23Yc/6n8qjDMflTNT
81c4+5DeQKs3qzFFA8xzuzYoXlS4UDe2HAV/nqdzKhhGoBk2jwkvPqgXMrvstFN4GrVDkg8vtvak
JO2mrNeIAESf79zQItnT5EmvchtDVfLhwY4t1W9NNgAhW6t7i+4ywGbKyf9PFHTx8aiKFEo0FsGp
NRR/a01+8TH4Rv9kVgDIbl8roRcDluvMEAT6IMsibzEWdVQgdnoaawndr4wG3BAj/mh5zVAALFTc
ABGSwQy3pPLd1ohQHCti2fyl9e2aHJVw3XPUQiyE1vryasRZ1EEoafsnc7AflQTCzc7bBsnKy1G4
jRbj3irpBE8F5/JoBmmRBahQBSc5b37YUX4YJ+dXXFLRaeqVTFe4IMjpGMQA5wPO/9LUTBVm9HYU
nBRA47u+HIvX1igRF2R8eMU/itzK/FSdoboz0noR9EcJ3vIxZB9hExpe64SugFEejdoct/6gqM+V
X+pbrSrHtWxjPvWLJxATkOCL5qLgXMC5XKODShisgkNAjyY7FoEDQbzhNsnojgXAdepciYW6hgUJ
7AbNClRnq703oqxw+xyLNpUuEUR0wMthHlo0+wuvsjzVTtLT0B7ynslWEzG58V7ro5ULIzQElwrd
DxwoRFSXy+UhOVaIEqWnJOgOdfkFblxXaT5DeXV7QaKjg0DKTBCscD+NhQ/w1VgaOzTwThqjfh51
Ofr7Es2E21ZEq4GPg/uP/ts8zLNYzZBXyNj26QlVJ7cyYPcfvkeQamXSz9uGhMuxUQ2dndqsBXxp
yKOiW5llnZxapUWZtEpfcq351hrxSo4isoMNpgx4X5JkLa5BFA6aM1jMJGVTTe6l+aWrOflhSuuP
2wsSOs5zS4sNovzbVY4yJCdFK/foFbhQVTz1ElKhiXEfhubW9OU90gLvk2m4RRJ+6Lnyfvs3iLKV
+fXFaaQKZi+rRn4d1QwhTskJUoRvgPOOsKLub5v45/m7vN5gl9V/elpzTe9y4xQoobIxzNKTUxqf
9HKCAyPc9iXLi/MNvg24gV67Vj88afQc4sF5SPPoHhjb9vYPEW4s+dJMwUMtaem17WhSUwfs3ylX
y2ZbSyW8DzazrsF/KLRQs6Q6PHfWCImLCx6ncRi2LRe8H+LoU2aE/h7eDT91vZYJ19uLmk/j1ccF
pDsD4qiYLnEvVdSaXab6QIKL6adVPDiAGdPsQZuMXV83u9vGhF/QplpFagbbybLgrDh+MzAxlXFa
XoHbuIiIJtba9NI1a/w//zqxlUAEr8OSkZVxCQTb0zo7NTrcO04+vRqefbDDCBGLbq/DY1a4o4tQ
rq5u1Ul6hu0MGaPgrkYTesVVzz5l+XUNwMlz/40Sz5KUEF69ogezCaooAU6E8mazCbSp2Ct2Zm8t
q0shWS7hB8qcD7Cza/RUor2dJ6QZRIIo9KqYlkIm42dKmZ3spLlzRuVrmcOpMZLb7QZ0TZhiXCML
EW0w1R4e/DRr9asnUiT3XezVAL9H6SktapQHv+jq9z8/ROCkHYd0Bu0bcw4oZ3k9AodSkCD+d4LO
5VA26aGXlZcpWWM1EmUzjGkjqgaHmE3d7NJM6ClkTI4DvFz56kDR7vm/5LpzA+tLa6Zuq6z1aUWe
FP5lHrWU+hlpXYSnNLWh59Tt+GSVzPwgNl6U08ppXDGxLElQ65hi36bNnQVNej8OZfKiBn6/YkX4
RofVnxIZBRgu+SIAcovGSq5oKxlhan0dvSG8k0IphdWv6++G2IsPXRoo9xAQezQ0Qn2ftWOy1joR
nUSLNwV3TgGmuozCfsdUcGN2RGFpgjsx+xIj/pclw8piRRecMucMV6Vye6VflGg5Q84Ifp06/ckG
pw/cedNRecelBNKTE6FYpKzEQ1HCdG5ycf59Mpwwd+gZN0QEOx82aXWv5o6rdXe3L5ow8J5bWmzk
pDc0ztKGRnho3WVVfJfp5q5No30bGg89I0xugm6bzaiKIzV/ZZm5zWzpU+tFKwm+6NxSvCbVgTuQ
yoF2eRUt30Igsiej0gf41JIegbNpZa0iE0BMqKERbwVKKiXElEVKQxa0V/DJ9lLv0bZQWb79RUU+
BS35OdoC3QawdbmQLoc+fLQZGB6QSgr8Dz2iTvCcG08N5JyW9Hbbmsj9z9IsOjy1dDiWOAZfnvx6
SOmwaSYyqUXn3KWJcx/EybMfa49O0q2l8qKyLzigfy3OX/nMNTtSbRhmRLdtjOrnrkiDTSZXD8gG
gzxJ20c4VvdSZ7pjhRKtbekI3DVrbCXCjWQM1maghfLgMsUwOo1hOqXEjfpvavJjYkDy9lcVORaw
Qv8zsIgLRhM3UlTxVcMUQmy0DO9bOfmh6Wvge9E1BwhIOxFhoHlc6/JbJgOFwECir+fLkuIaU/um
ICmoxcl3PTS2/2FNtE+gueOKXT1Z7CywWhkq7BPPwGdr1D+Ferq1tOznbTPCA3lmZr4eZ8cjHuwx
NWs+nWF6buCraESC6vOlXRxnyEHsb1sTbtSZtUVAVeRMGgydRc1cPUETuEUAU7q5Aha6bQXZwcs1
tXjANIHF8iQxGk+eXr3m1kpPVOg1/rcQYznAWVRp1aAChG/S2qchUNBBKrdVapw0xXu1/P69VtcQ
3cLDB+8hk7dMel+R0qLM0zp5ADFEV6gUF7zu3peNu6EFPFRl97f3SXgqzmwtvHsZ2PR4U2xZnhO5
ZTBsm0p/6ib7PsYLd+O0lmkJF2fQNqG4YfDfhRdO7aYY5QrsXdA9JABEinFTWRJ1h/9QCJiHc2ZA
IfNOS+IxKzYB+QRkdJXzXZbetOJHF32+/e2E3o5BddB98LtQt7w8fbmvJZ0/L6VJ/V9Iaexyyfhx
24Tg9PG0h7gdvn3KvssHIrgJT5aI6fMY7z2/Q0WnqKncsjfe6sF+tjLp8xihZnHbqiCvurA67+GZ
q8jp35mWD9aABtYL2LEHzupGN1o4tKff6iB9l2Crz4M1uIjgNkPQRWeUqUhkHZffMyuMvkvsmElf
+7EqYhfWYJOO4e21Cc6fzvP+nwlpMGDL6VigsmgKRLT74bUhgfMZmQjuxpAYWa7BgYWmwDkoVPHM
eSL38jOG6VCUKuJvJ2vmmcr8ba3+lgffHdQ1JiPRMZmZM23qr+T9S7JBL44qOQvakIZBftIS805u
GNkZHWY0CmmnRuEh6uuV0y/aLfadpVF6ui4+TYnWUQIowpMaJcfBUR/7uvroxzV/IUprwIKCzuQh
iMLLEumc2n1pIUw+nCTjPjaMfaG/DOqmrmz4Ih8655NffZmgW9X0lbAs8IzQyvCMpp/Ka3eZ96aZ
U/RRrPVg2BLX6H8k2mMq3ffZXeGv+GDB7lkq/J64ER6ZV0TWVtppmez7PTj7k9Q+jhEMd9M3tTqW
419yXm5uXwDBvmGNpgRz7rjgZYFGS9F06yStO6VO8CxF5rHOjI+w6Xa3zQicI6cC+Co5FKzE6iJT
G0pjMqSu6U5J0rlj8NlZQxEJvtqFgXmdZ04q8uzUt6YepGz+Se5h70gaTvqLKSc7O3sssjUeAsF5
uLC3cIqN1wS9YQ7dyZEsd1R5fhEb+QX7uDkyYX/76wk2CazXjJ4D4Q8dymJxvoM6gF3m3UnrX5Qm
3ZbTZ19dq0gI/BNs4/SLYI7WrtttasqMj16p7ckzt13O9IVuuHONc7TXqA8EgzyQK9MPhq+O4srV
gP0YJ6mipGpzsvUO6Bqyf+WXzPvbUz/3yUdcuZ+DO54m1jH4JdmbwNwDWDH8u9vf9Hq5xGp4bGaS
TOqTymIDi9oJKH8GzUnnNyT6fRTspgYNnZWE8WrrCJ3QHLFUmtGQD83n9uxcmnT3U9VpkPmrcnmP
jEHuwm+nPxU8r1ccx9Udw9RMkAe8kgk5qOMvTY1+Euh+WUjH0GqDXat0+WOSSWs8ZaIFkYdC8wA0
kOr7Iox1aRy3Pa/Hk90OJ2Atj1avHZQ6+dMjz2JsJguY658ZGJZmQtRG0z5UvSOp29Hp+hfqma6T
GSvu7+oUzGbgbTdmRJ561TMp1MKSUk3yjtpQ4Sj6jdGELwDTN1OUrRw40fYwbfQPuxsZ3BWdTZXo
Xhc7/inLMvk9kX39w/CctRlToRXgOPOYMyW/ZezX6SqbpVL5p2gc7J3TWeZ28jNv94eXh8/m2KAX
59FwitqLQ+Ao4Rg3luGfHPV3PX4fi2+F/G3I/v5jK9BhgBkHGwNLyhKLmaBPEDV2EgAwmscPNk0D
CsfIt020lptdRY850zyzNH/Vs1vahlM8yGBRTjVaMMBxTp06Rq7RgVQzwn2kWu9pof68vbrrluFs
lOITsLiZcn7Z0y3sSanVyvJPzRAD8HHMGQpnFrtal4z3UFJ7tx6LaBMqGXOOMsLI+UzBnSQwqrZJ
WCV/mgrPP4dZTgYhIBa7gn44UZylgVz7p9wBd5u9MdXpavpXzfl9e90CBwJshjYzWDnwy8snn9KM
qjIgB3hSTA+i9DBVDnCs+JusCJv9bVNXL5d5SWemFs63SWzT6YrRP00jlLjjmG3yKYFRCwxSUk2b
Cb3WaUKgtqtW2vXC82RTeCegwgawPLlpVIxqr0vSMTbgGp7C4jcPnfmN8Qro/DP0xd9seuArGyj8
sBT6qVOhu8VL9/IQD2WUpb1e+KdQKw9pX4CxL7ce2ru3P6rAZc7aAzpoUvgIr6AlRa6lemkG/ikB
ub2Zxlp5iUdkldpyHKFWDu3DbXuiTZxLHzwDgTRSP71cVj4zmZkTvgZ1SWhtIawAJTrmL137LA27
qNxlCsOIZTms1dxF3xMmzn/o7mAGWIIUMgYd1SBR/JOWeYdgDGO3NCEr1v3/8EHnHvYMZEZDYAmZ
IRGgphD7walE+rj0f9TWs2Mg8vTp9ncURAYW86+ZRamlIeeThkLiOwYSSrZJ/B1Vq5VwKvxkc9F5
/lyU7xfwgMSWe62zgWw1drObrOeK1nXarkH8hCs5s7J4TJRl0rYjDeyTllfjMZ6q5D6zaWHf/l5r
a1mcu9pTpqIbPdbiQyk6oivb5aSKDe/p24bEy6GtieulArZ8gukMAvI8mvd/cE69bByUoF7xR6K1
MAtK1wY0MDzRi7WUsRVNNUjZo03G4yp1lu6Cfny1BlVeOQGixdAztc1/1sKL8vK2oihjB7AoeMfE
D94hmjqOvrriEISLYT5jnvSij79cTNDiDKQm945pNTrbWh9/9troPzIAtiZKKXJ1JLnWjM2f2a0X
VyaeUeNqEXjHuk7g7lcr45AjPTniXDdmYtsr4Uq0MMI8HW76zkThxS5VQ9JpbYVnrYZ9kyINad51
vP5vnzaREXA7jA0hoQPVySImjmTbIOd8/9TGmbpJvbrc6YM5uEab2bv/P1OLgGSNUmx4eeifZByN
lQCA/yXn97dtiM4bUXYWQ0GiBJTX5XkrOs1Ip8JkONeRN1EbbvI11WfRITi3sDgEpl8pqj8Qy6d4
P/TKJpyKHSoPG21Y8QOineF+wkswvxWvAmvfGh2y1QZvkULaepP6kjQfebgGyRGlJszNgGji6Uu2
N/+K81SXJTRhmJGaZAWaH6jYmQffQl9nHKWaBQbjIQm7HsxDb6crzWPhCnk1QAQNXPIqosYR0q99
FUvHwjLBZuay95BEuXaX1l6ycpdEuzYT+sz8VaQOS0Z89BuLrCsm6WgMxraXv+hmtw3jrxyXP79P
PINtKnY8JBk2XIQ8dVIGZkKgWhiZu5amceNN2mve/7x9zOdDdgFegjD+3Moi5PWA5+VRlywwfdrn
1En3OTKBoZMnGz/t4fbvV1YltAdtBb0SCCWuEDClDOC7MnP76Bne3mlhBu9iN5vR+khm36sNtaHb
CxTcY/I7CHhgJQS4uxxGMCxJy4Kgso9W1H8fnXQrj+Vft00ITh+ejcHTeUaHrsLCvZbcr8aecuto
ec9q8A7HT1eu4KFEn40h2jksUby9qvHXXj+NURY5R1PKIzdLlBcpYKqj1dO/DMvreE+tMbz+U6da
noxzk/OHPbvPtaqV0HKEzrFv+4OU1AffyHdBar/0NIKUgC5/ZB+CqPncdvWrPA27vkjezDF4itTk
3oD7l8mClRzgGnXEaWW8UQEhAr8fB2jxm4Zg0mCnwZP1/nshhac+jXdRlz403rQduuKXAtMAPZB+
qwXayk0R+DfV4OWFf7OIcMusfcCUx7ipc9QAHR1002s2jZoUh6DymWpOESIu0FZlWnCNuua6NTGv
mn8ZzBjW0RW5XHWUxLZtepJzRHhJf5p4o98NdSo/h5CWPnWlEaEuEwdP8GgXbymMAruGfso9oJ5f
t8/5dXl1/iEoTXAOKbbj/S5/yGBaYRNWsXc0Q1gzqrjWXX8q0I2NRuUutOLuW1omsWv2Xvta1UH1
lFXMnmbwhn3yajVHLApCa68YyoPCNg5uUEnlM+Nz8ZfbP1S4VWe/c3EhW6UAbB56zpF6dACDVDG6
ObH8oxmZ6SoaMzj0tWxsnSBf2yuRKzj/QotLo5TQ25dt6B0bSKzt4CFhLkKKt7eXN/8jVzeTLSc3
gYEX9OLlNsQW8pp94DvHStP3DrriQ7j2Fhev438mlsCUvvDbjGzBPvZT/Dml/augtND3q0mDyA5c
SeT1MK1Sz57/fuZkst6WTLMJnGPnv4Ezd8tB3/vtrz//XnhmBq/pjl5rSUVqqyeTgifLEPrT4pmG
++22BdGBg0CMW8FjC6GcRay2nCwzqsSxmQG14Pco3Mj5prQ/wZLvOGQbK9zdtif8bLxQwIkgPXA1
hRk5uudFvewcE1s3doxhF2QIFbgvK0rWfO58WZanDcTc/2wtLj3alH5RKb1zHHT7lxE4T0y8PevO
iHZRQXPDOPU1HOee6va5fDfLB46dehws9c/zrnnSAv+joODIM+bypHRBDTn9OLKJsMRUrp5oxg9E
AkBhFnH6Y1KiNQH4f8L21cIZPCdBMucZnAXqJ/PDJo5gVTrWrdXfg4z4PBWqsgHrmjx3cZLv5Doe
t1VpGh8oQmr3CUyWTNGBcu2Y8z+GQZfNqkzdXTCl7UFHZGhfa+2smOr0G6cx9H0fB94270r1CWeZ
u7TQgrvbB0WUN8xtN7gN59GpZfYTNdLYVJPlHWMtOmjmnWHcGXK5Q2OAobcVtyTIjInL/9qaL8nZ
XVZ6RHrofnlHP7eKN1tJvLt29IOfdpA3m6Ir16YaRHVu1YLGxJ7xAbPQ/KVBux4U8Ie6d5RCf3w3
8yZ+Gi0oXnuC6Uargu/d5JnP0mhYR9vK7L9HSZZ9N5WV7gRrwdrUq8gHkJ6BBYJQknbnIuhMdh41
RhlIx0DKv5UeKl9FtmtyyDJh33GrtPgdemvgAaFNit0mEKc57CwigdWpWVM0fPJeegqqbav/VZTp
RurI5L+X8h8zWRL+meiVKQPzxoIq8fJ7F1R2fMvjMGnTcVJ/RF3k2up/CW42PUATvWOknO1FBGVu
qyDWRN4xGLTfdmi9UoVbOagi73luYv772UEt+z7yUh8To/LqGA9+f9Db4+17t2ZivpdnJvxWCyPL
8r0j3Z8Hv/a+TZn8Ysn2yrtXmBras9w68yezc1wcgJbNh3Kg8I5Vlr0EeuGW8Mx1w/BOpGrc0ibY
tVP6q52Grd/Wm6RQViKfyMGc/QBz4SSHwpBAivED0ox3iV8+Dpnx1Gfae+IPW0SQ14qnotxnHgCF
ixCs+BVDR+wAWMgRfkKjxdonIKpHc02hS3SpQDjxwJgZd3ipXu7dBIkn0ik2JkIzIaONtA8qa+pe
thrlwW/j5o7XZrTtSiBkt0/NvFvLiMNAGDeMVAJs88KyllhRGthkj1kXfaE8dNIjbVsMIHTifOeM
qbqRrMnN6jXsvchzU1alrMEcmnM11Vo32qRZ7URtNR67u0TScFrEMcaxJXlTeXX1H2I5eRgjGxRS
TAqGl19YafDcUcgzLtQ++eHvwHlJ/E9V8XH7a4qOpoMqClgnOh0ISFxasTolSpJetY80BXcKjrjP
X/v8IypTV1FWKKiEF5FBFLIERrApgy22rhosjVA7Z4Cyf5/HylYNmwfgeh91Lr3ZTv+o6OmbEnfm
Nm/UL3K2NgYmOjrn9hdZWlVrScO5so9dU7iJ/ZFOB6ey3K57KRBVDvpTP/68/Xn/ofpYnlYmseeR
Ql6EpNaX39djA8MmS+yjJJchCsAV+B4/n8I3dEH0n46aeq9K1PEeLEIveG6scTrUlRdRIolb5GmD
L93Yx7DQaeWrydN11xXR9JoGHlMTSfBXDkvTAXWEijyzH1bAM8KjAchvBiUBZljW37vSQanb8u2j
0ZZ7KmCH3kPmNT/oDPABi3dvfymRzyKUgbuHdhwC5UW8CXKtVLoks4+lo917Vf3B/MKP2yZEN/jc
xPz3s3hTq2iQlVZoH3UPsajkB+ngRvcem+HTbTuiuOaQayGTYppzBe/Sjt9CYA6zAHYkK9okpiEd
qigbdoUjJfe3TQn3CAwDDA1sEPCWS1OR1jUS5QP7qBb1c9GmexKshy4J3qYxue+GNaK/60Eoshvm
ABneguMDqqmFPUOqZCNsKtx+O8a/Rqpqm9xCKsod5F46KI2jPky8iSc6qUwylA26mllMIdgtI+YE
g7pAr1dL5BXHIvzgtD3BkRn8NGPhKhMpr83OpPA3qfoeroy9WWyrtSEikfcCJ8/QLnUXhkmXDaIi
z9RamRzyZGV4NaLgp8ZsiJnAERpKkArTArXSegf30FuZaU/5tAayFBX2aB3Ak8EjHdbvpZ6U2sVD
WeQmZWjTdi3tWUuiTd28MyVNg7TblwYztZm1ka2ViCu4Nxd2F25zUge/kBJ4FnNr/NvJxy+FYt8N
CAe6jRatcQsJ9pLKGaANpnTBUSxnJqfKHJlKoKJf+MW7gbLzaMi1W8vp3e2bI1wU71aEHWdmh2VO
BlRiyEeLmj5SfeZ9EI2VOwWTt9Wt/rMzRObKRVUFCROoG5k5ppmv4oqvyS/V1mqtFKcA7vGTYQT+
a6K2ypuVasrvcHKa7Uwn/1dTQok+5apauVBlhc8UGdnerlaq+6IN7Wc71PptFFr+fRnI7aaQ6t4t
Kr3d+KU8uE0VW5ugrvqnwJiU06BXvtulTb2xHM/5UmakgrzsEj5nqOxuf0/Rvs0imfQPIFe+Qsk6
2uSnZhPbx7BD4ark1+9i688dKzpATAbTTKfZs7yBOYHWKxkYP9ro4/jOsE/LV6O2VyKRwKfOakNg
NeZC9hWbaSV7LeIkkc0LrnL7QL/zfP0FqOQ+iEPJVSxp5SQKHcuMs5vlFWijLgPtZId6DbPjXBiT
vnWh9m6GxeMQp6dxUlHdSAM8u+fKlbQLI/0tcbKVQC8IvagS/Gt/PrpncTHOvFgO4cY5Dk370MX+
Y2NYKxNAotsGiHCm3wHqfkWu0PvNVCmc8qNXZ+qD5KjV+5C3TK2bsX2vBYO+8k2FSwKFqQGTZDh+
6UVCtet0JaAPocgvRgyCz18TXBbkkmTm4EbAjAh4JFV7Upu8JJdM5JfU+6xCyAHBXInm6Jh/6ae/
27VPKHIgtOiY96eDKyCSlJxcHlKCXBalex7mT6qUPuSpPbhahRJAE3vGTqLfcvtaiz7kudX572dn
w6myIK0lyuhDqnxCl+pLW1CEu21D+Ckh/oadGKypsaTLyzw9ClMwIEd9ajex1yM/FLnS9DVtTq3+
1tbRdhxWUkGRt1KhZoAOYpYsXpbuy6buwZTK9tGPor+dVnmvZGdyA2+NS1jkSwjVTN2j1AK91fz3
s89npKFexDTjj31Y/NCM4j7r4mBjaeYvJaIH5hW6fLj9MYXHZObkm2fU5qLXpcWCZwhns6N3bHkD
EORm3DqeHe60IEo3MkSyO58sYjvqXrkSAQR3HGoOlNUZX5jfOovXHRBxDbIB3zp23XCAgtQdFGOX
DQBsV5yJYPMA6VtkYhS7ycYW/qqix9pPkWocdaM/llr8qZeqT02yNjxwTZ8ChpvyCZNpdCyuw42E
1EZR+L1+VKZUfhm8yflqZ0ntNnrZzcTkwdbqzerJzoh6WprJgIUV54BCU3hIACu6mm9Iu9Ixhyen
Xx2BEX0E0n6QHOCVZmT75T7T0ijlyWr0o9/b71Ip3xmwy8Nj762B9AVHGJGZGbjGUNQ80X5pKE3k
qPDMTD9qSOhixDVAY1VEeSU8WOqa+pToEMEfQfOeGgtNjMUhmhL0A9Mx1Y+qdFSrbKsxFWjrH5P6
/sfXhIcCxUTYtmbow+Ji2nZW6yjMG0fVeQ+s1FXl50n+iPWnXHpspa+3jYn2iocJGmHQTF4DM4sg
zs3SSYyj4ffdRpqRwUbYQttUWv8BAcjb7F9Ti1zd9mRTZQjbOEbDu168Ia+74qyFx2EmjJ4Lf9ce
jZpcZ/eVox/7xAa8Zo/hNink8T6yFOR+OsN6moEkK05NaNSZkzFmKvEtizNopklrQybGjZfVrZf4
u1jfhbr91GRvQbQSGgQOFLIEYjoYbk0HRH553g1e0llc28YxU7PfelBsMiu77yrls24338c+++SV
6poyseiAkPoxYwbJJNYXpxHxibF3Uk4jg7ybMj0q6p1mZdvbp1AQyqmlUQAnBJDeLsGhmZdmfl8a
OkOGL0UXuuaaTpggjmOAcUYq7QzMXxHYKWFlTdRPjy1cE2MquVJobbv6d2e9dBl9Jv/gDF9ur0md
S+eL+hrvDR6LM55unvS63K0ibOs2hUj1iDRy8zoNXfAQBrF50BUoFo2CgqZpAqKYokneTJ1ZP1Z2
W79U+ahugjj6VVjFcIyZBjaDfU5PmkTRsw5FXwM3T+EwdMFTM+N9+0cLN2LmWJkLa8pVqUvvooym
Jj7OLyM3Siml6Sh5rBgRXZm5BzzX08idlkNCqowuvFW2+nGS/xpVbqrluF35t1rRd1e6lfspWhEd
fei9gF0xx7U4v3USpL6khsZRKsKPClXyRF4DjYgCw7mJRdAPgkFupNrTj3GlTq7TSfvAxAGQCOz8
Ll25KqJSCxgFxt6ZF9cAkCzCkKZJiefziD/6tW9u8jHZalLzGETZrm+1b1KiPYdpuVOz8HM7ZSv9
KuFKcQUkaoRcburiSE+ppPSVjO28qbZVNdQ7iXGvY64r/d5IxnLF4YmcD69cea64IHhhLzavMPSm
SYrJokStIDuvHfpRBZsxrJwREVSAkMG0JxWQ/yPtSnvkxKHtL0ICAwa+ArX1klT1lu58QUkngzEY
zI759e+QpzfTRaFCnadopJEi5RZeru9y7jmgnSQzO8YISRmLY00zYWc2FAu5OJajol+hLG3xqQBu
7kpNbyH6o1uvdaTz0KMi8nuHaUGpi2wHAWO2dVKnD1LgPkMLJGuvtKr4CUUplMIqEAAXChI7cQls
rQl257ciY9Hh+u1d2h4g2xASIcYCc/OsmceB6GNGVrtHr9ROLKKPkS33MWCnnKx1D9ZMzU6hY0Ya
S4UELFMUGD2zw9GVUCtHgqR+/sVHITSBo0CQclG9UXlXAsmIykrL7ZsSA3+6s2kb+36ItZXgfel5
RZL3r6Xpmz9kRCAvNvUBWknHuvmR54bfee+uNYSYwfDN+hfPNtc/bMkzfTQ3O3RuxIokt9B/ySgB
Sdfk4PfXLSxen/8+aM52Cwxk5zAGC9J7HuzvemL5TrbWHVmCcYAs8t9lm9d+RVm5Va0ACTbrAS+V
fLas8ZW71V0HJlPdbR4tt/wtI20HbaENxJvuC7LGIrD8ofDxeGYBMppX3zJQKDYuGRxUZr0vvHR2
sRe/yf7TytTIujCD8a+ZaUc/HJA4ZaYFGBMKs6ApSD3ybhneFs39lXO4+DUQxPlT5TMvRnUNb5DE
1VrnmMTfiuS7jP/JkpW2xOL1RdH2j2wquiazs8eZk1PWoYHGtHu7wESJDSwIfyLZ0/UTuFRAxCjB
f4ZmL0Yq2wajh6hlR6oKy3oIXDcK6u5rCQlHor6B07RpHb8GQ5daE3ZevF8IMeypz4VTMXNRZoZR
7Th2sIyR8yZ59w0SPytXePnz0BKYrNgo2JvnJ8KumTTMjNBjrL/FMRt8TZZNAO2DzKdJDSAvOLQc
9VUU2qGDkNYANOb1BV4KbJF7YOAaDHLAY8w+MpJ67kAMzjn2RIcMot7Jn41m5d+KxukfNE9vf+Rj
3G+4qhs/4dG4EhAsFiJwISYgI+SoLqqZGar6hAvpHI2B3rAi3aFtHzZRGxikevIcZ6eYepcx/2UO
9QH44xPPuhtXdBik7m5E6/5zfTmmczuPuYGk8f4UVydI1fl+9H08tl0R0eOotbHPWdPdxUUijjqv
1UPNPGsXE/kXvfs/Mp6YMoLruUCOYT46z4Bzo0cC0iOwl0kAW6zW53n3MHajvlGk2MZGu2fDX6B3
ILIBGA3AgSAAn49Vxp6b6NWIulaTf2+sdzRaKRri1Nsre8UnLY0TwBTonZE9TePgs2xGj7JxzFqD
Hp1MCukLLXFDQ1XAIia1/DGy8gVPQOqTUq83PdOzGzALZne9XctT23fdoeFM7cvElIHSFN2UGT1d
3/olr/nhB86DH8q4RkmLXVAmv2kKhGp57Uv6+YFJbLAx9c4pktV5UpfVlh4xE74ZxDLfayu6iWjx
GoF65frHLJ1j+BR0zz0QXV5IHGToIlGN4kHzQGsgagkQvPpS0ejdyPtXs5JrmKklX/nRHjm/N07j
2Y02GAjsRz2EqvqXqFyr/i7uD5CeeHMAxkU/7NxEp8xE2ZBwP8rU9WnxgxplQKzd9XVbetfAPIHj
CT5G6CXO3KGVghU0TmokDPJQQFxmyKt9yTXwrq7BGxY/B7Mc+B4MtV4M1Yux6ZWwe3SezeFdKpQD
R+cRJeGVD1oxM6cZB9cbH8oKZgxLHUsr2SPJ3Zh07Z1e3H8MhPxpGU1CAuebk+TpUCWY0D4a0fA7
zoo7klkrrbzFIz3xdUxkYJczfjEShRgZEeJ4TwTpaPpgx5UM8Aw3vrEwZnL9ICysG15FEwUrCP2h
MTX9mg+hGlhiDENOsbzIHrO890mHtG4Nd7dmZBbc6HHadhlHiZ0wsbPGnerQ9/VWgviFrQHYFUkp
aoyI2OeOV9DcJbUEtsPTu2dwtYFJn60x+a3YmPvOKMawYjUCRjHk0WPcqDs3HZ+vb8hCoIJJaQcR
NMIlgCNnHqaEzLA0RE6PnSy2UJ277er+YchF2JnAeLvjD0CR3zDvs/JuLZw6eIIJk0Lhty+wDYmB
We0amrtH0esHZH6Wj0mse0O1W5M1e3OUK8DhpXdycj3ghJskEtFyOj94JUv1VnMLeowEebDIN8ne
4zuajWHpUPYQ6TG7aTIGtJrXYi5ZGEch0m0Emc0NszL9R5vq4gAU2toOLx1VNEtxG3DJIWY7u+Ck
aktJ0Kw5EnqrRW8DlLNNtgahX1xsKDXaUAqZEOCzGIFxE4w4DWb7DaBjJjTVbtSz5zF3XrALN3Zj
rlyNpTMF1Cuq7lM1ESNC52utSlvjCLDsY52Jxq+pGyZj/QbY4Cb/owep/Tbc1Aaefi0KWHhmEPP+
Z3i2ml7vIdclCoV48PD0aRt0NnjRyHvvRuH1a7N0MzGojJuPo4Qhq9kn0po0nWp782g5lRvU6GLu
bFAsrQgQLX0PMlsHfWf0SS8W0nDb3si6ghwlEpbBdA6uICCg1OoQ3m3tKE5ecRajo5QDvOkkJzW9
OOe7xtHtHYC1JcdamTEgCaAKN51vZVu8gc3T9DMKoawKWcP1hVw6KxOtN8rNQPheMu+kVjxY6WCi
rS5vS73fuBJYBZP/AMthH0Dh+dX0NNNvM/DbXre8tIXo5U1wLgfV8rlHAHQrBcg9No962z4x4d2m
o1jxOku3G1k2pHonkk2olZ8vaZ5AJoC5zDzm9R50Rn6khS17u/4ZS9s2MeWiRjrpBczfIYwpoELr
FRZqLEipfKMX7wJaxD7Jaf4PAVXVPsNQYxgVIES5bnnx6+C2cF6Az754y/Oitk2pa+bRqIfuu3Sr
4cWFdmkoSb/Gdbho6k+nCK0CzILPPFg2UkUcrbSOUVrcJ67Ypwa7iQq+Un5ZNoN9AkoHujzzK2Bw
py4GWqEDUt2X6qaNfrjG818sGpgMEW0DbgGswPmRcLU8qQvumceuqF5sq997SfSrbN3/n5k/3YoP
cdaIymzUV9Q8CkivhgWBspCCljRSQ7YmO7z0uqBV9n9f9KcO+cFUbaRtoqsYmIeElsRHOqHthVNY
G1W3aaALNCN6c1hL7pe2CigtEImgioX4Y/r7D1ZlqxJrEDq6/mP22kflFzMTGxvsUp/fro9mZtkR
NWLB7MK0jkoT5VOaWEloC6G99aPRrpmakqC5AwbSE/krXAWEQGdJ0mDowjRZbB9R1bD8LrG6bc2T
OigdO2v9JObFnRiV2hZ5WYRuHdFASm0IarAUIqpRgAmkTbpvQJC4GWLDbv1e17Nd3Q5FQAq9vnHB
+uVz2vT+6LTJDS3KEwc4+KvOqxT8NXa0jwER2uqYaQxV0foilXgHqAG3VdF3mrh9jDZCoz/g9YM2
UN+3Qc+g3a4JQvyk0L/bmq69IuAjG42p+q5WAxqVKHYDYW0BPYqCmOGntm4+2lFs+DxhSWjlXXOo
7CLZ6l20lq0vPZ+4y6iLoINtX7SvizIZaqsB8MDTvdA0MZ8CaRhNAVCerinWLl0CJOroVP3RJJx7
4Yx7I88ceI6ia+4AQjrKIopBQGV/zTsXKi322oja0uuFBBf1TQDMocQ9O/+t1cR1q1nmEbnWD8dR
W2Qfn6/cTMRQ/5qYnX0viaOuy0y8XoYRKsN+8AZjP3XMrl+xpQdsmlRHtg56UoCzzm/yWKSDlreO
eQQVxEtjyJuxGndUWIAbMEgQYjLMz9I14MHC8oHRFj1FWEbkMS9IgqoS8r9UmkdF3aB3E7+KkpX4
YuH0IbiYys8gB4Lk4Ow6F0PUasXgmkfqeu8xafTH1hRyI6RmbazeoCux4uIXodqLBgViuAuWrb6p
u6HtgO5yTL6JiB2W3Uo0s/hBHyxMv+CDy+2hVef1GSy0LHrIbW/fauy2aiER1OafVgrBy4iYCShI
QK5wKmYt05QqhPAEsYXi0Y+Yovk79PKbO+ACXz990z2ZOV00sXH2QPoLXZk56AGkS32VRZF57Bv5
W4sM5rujyXxBqr+yhL3GZcWdxQTk+fKBE7W1IAZrHa26ebFzucm0DI1zdyX5+iONMP+iidIG3RVQ
C1+A0S0yVk1Ce3JsBki4KV2oW8xe2RsdxL+Pqq3NIC9a3ffq0Xwwk7p9svVB+SZea0gwVRzkztQp
kQg3mnsHDZVkz5OJfCSJui2xm+E1cwcaDLx270xZoXngamDwNkkaGHEkH7Ge6a0Y4TGspLYDZZZs
33QRJgighim2QDn2+7JvMFnLJb93JKZPHGbRPXQ6qq8YFspuvThioUr3Y9MeKmAn3Th0sxAg3108
ZOEAQi8tGOIozKl7y+PSusfLgWxWyCrUMZnxwEDZFhSaXt0abmefgPaP/8Fj6W5sj9fbivfjlpe9
CnW7tV9kj9expWUSACjk/KMKJ4HqHSc+ka0WWlY9bMzIzbYoISUPQ2KaN15EqrDp9DUVpaXbhQLf
NAQO9jIAfM+Ph4gtM5FIOI/gj/Ur48F170X+PU2frp/3NTOz+DNS5TiYCmY6o/Jt8mA6XwZ4WCNm
Kxdr4UX0gMacOAQAiUP2c/49GMfMHZZIcuRgR1Ol2BWtsZcuxk6KsfRlZO+uf9iS/4NMIMjBIZ8H
2frZgwgR36S0c5NgYroJBzv5UnO+Uipd6qpNcp3gdIeiKx76mQ3MidVNW9bGUSXUfooGL944RaE/
Z0PVh4Wk6Qv0/WioS0s+dZqKD7kkKuCkjUIhEAFVLKme81L37jHckzxfX4ClBcdUrofqOmIsPDzn
C16NnRn3fDSOzEx3iSfcUCftPYmqwedS3DbVasVgacnBowbiJuDppiHnc4uuAKxPq5De0hy9Yucn
S0nw+W/CBB0EGCEdD4Tl7A0VjtdYCaSBj9pw5MV3I3YDiY7paN20/RoX6hKCC4Iz/xmbBSJVnw8K
XVsCPQCIbmkK3PJaSSJ8mU0Ai1f61m7yfF9wJVHUApjLMCHjdv2Dl5YUbaxpeM4A8nL+HHXUkiIm
hQmsS/lPa3Zf22KNpmHpnACDBCpnjD+C0H+2a2MpjAEK5QRpRrRXbih1Z1/kz6o6afoaMmN5TdGO
QzKN4iYIPM6PSNEp8OlkwjxK0mwQIz9hcmeLucsdWoZ7o+2+ctDzWlTEARrVK65uafQUZtGDB9Uk
Mnp7tqFDU6c0KRDAmmVaAexl3TbM3RG88Rxsy2Od2r6RSgBPXe2NDDb1mRfvkGcNvpiGEa7v7PJS
AM6GxgemlS9UFQlrWzbiZT3S9KZCszuy4QbjnwChhhFo1oiRhkzeJ/rP63aXHL6FCjJGcDE/D+aF
8x0witSzNECZjpS31O8TYe0aZYAuR9cwY+s2a0wS0/GZhx9IGcDjaKEehet0bq8UzljlIyGoedkh
g8iGiPWgSzfXv2rJCkDrIOlCw/dyAE7FUpAhEvaxYT8hpxSA7So0xpUnZXqi5p8CGdPpkhDguudL
58gqZkA52kfGn5ncsHoDKtGU90EygJRXNqELMMP171raLTQPdQw0wIVfvJp4wZJh8Dp8l47kOylR
Mmfmfuz5m2ZlK8/Zkq/5YGvewwQkgSsk6vYx1Q2QKSUbINWvf82fGzZfQRBgTGVWUHkgyTs/DPXg
lJlwR9SG+px+bXKn9wfAcm2faGMrocvTvsedzPdjpI++UDQOkp7fpPZ9b1qgDughwRDQUthfIFyL
wUbSRVaANKQq/UIZ/Gh3wvxaowy5wWggyiGJqjdpZ1aNHxkItPHk0nelO+wwsg4nUak02aqB0lep
YxA6Fp4KbEsVm84syYPseOfHRFa97xTRFw/eQbYyiOOd1uwyR29/M9D7n8iY/CJ2Fb+w3Mg3djeA
pF5CtdTNVHaLoCH1+7Hot2QYO9/D27XXI56t3Oml04+5dSDzEYygbj67Y4K3Xl+SAVWpMbb9jAwZ
QESIaE22cgOWjiMeIYoK9qQyP38rNIlgzUaB/uhh7uzBzCCu0PUR/zHGcfxUVuNfDBygqYKnAn8w
kTbPmTG5bCvDgoIIGC4gN9241abvq2IlRVr6KlA+Tt0OjChdVBwQQ4GVHgiPoxZjXlez2D2GAHZ6
3N6hWB9evwKLtlCgRGiPpwj+9/wGmIMC2QxKmEetc6sAtQhxkxhRtRuzDoU4Aj7N03WDS2cDyC8w
YBv4hIs6AO+MfsitwQayzw2rWgMqgR44+IKvm5lu7vnNNlDzB6ILUfDEdz/7LkMbmj7LMJGQmbFz
8Fr0aBi6t2oE/Dpr3OE2Gfo2rGRvb64bXsD2wTK6Diis4AdcuEibZiVA8NxGvbnbFboV9KXmR5WD
16xu7gTUbXAzdB+UEl5gdPlPbfw8Zx4s44SgauBMNb/5k6qbWst7ah31Sh5MvK4+FOi2VS4eo/LT
su8YW59IkQk6PIDozOlRMZHMLMHQ3hnMPpiUz3lsbL1xTfL58qk7M+PN6i2J0DHANEoLwNOscXal
HQmQwRr5y8BycowTkqIUnDXJYSyk+sfJB/a8sq2X5xa/AJE0IhWMo11GvoKX/zvxFpGntnnBZBNQ
gZgA8mksAqFUAPFfPxkcn+Px7YxtS5n/ha/RGi8ca4CVMdhguwBt2vPJhqK0wRblgLIpwcuTmT/H
vfYdFI4QnAJBSbeWIy98M0YxgSLBIQJf09zdaVVuZyQtPYz1RKGMdrkrt32krVzV6TjOrioeC2jT
Tbkx5j9nV9Vtcgyluq04uUl3wMByYBnHJDshugr0cbuyjdM/ds3YLOY2+t7SjKYRp7Z4x0r7NRAH
ZnmfqPiGom8XZyiudUpOBSS/7ry1WcMl7wDoFxYTXDoo785FegaLi0I2UATSy60dPRP3zi4Bpd5P
jDMNO0hrYyf31hrn/OIST7Vrgrob3uVpoz+URqGvZLYEci4nrt13dAyi/Anc9nsdrDJDvAKdWTg0
uB4AUIGV3boEHlUVqs3J4GIDgWs2Gmh2NHjD3q7v45IRVEOnqA2scOhgn3+QTOxKcQzdnICkCnn/
7GIMDmHbdSNLq/bRyPR2fli10hVQtFdWdupVGxTpr3rwEIC9J3xH3ZXvWTwXH23NfLauPCitJbDl
jiX6XPpGQ4kSo+e+Ar01a9W2cdsfJC7D2FNHLUN/6v/3rbNI2AHs1rM4zU6qToIUKhFVcyerXVzu
Lb5yBy9DDrCyW5brQNIF12D+ZGQJQAekNzOQuaB6an6pnKA3tjZdMXOZPpyZmT8ZIjMKA88+jggj
vsdLvyErCcriIYTSG5j60ZO/SCUTojHBSoI1G743JiiL3J9EX2mbLNjARCUGEac24WTm/AyadVlg
GDDLTl0uAwfkW/n45LFP4womFc3/jMxuE+Cqug4kRnYqii9p8msgN8Vac2bpgMMGSh1go4NK1xxz
XmWg701Lie1A+mO3r0V008S3OTKTlv6kzluj7zU91Nnm+rleeDDxXCIQQ/sE4e2cVKBxZVJHCizW
yD2IOjjWoe5/VJ4ME8B763El8VkIU2BtCqQnIRnIS53vFiqptcgcLCRI3fdG/t3iLx4mh2X3y86/
Zfwmj/7meHwwONu5QbkdeuQ8O4GBeiPlj7o+5BA2vL6GS2cQ1U0bjdwpEKAzP5h6cupGdunJHr51
7E0rfrvNSu9uzcTM/dAaA5sg/EtPY72JPQN03Ycm+YtwZqIRQWI18Vah83m+OyZVhkBWUp5yt94a
Sg+le1uSZmW1FtwbXBsYsUDrNE3WzM5Ap0USGOK6gpJrF5rWPm0yDDv8gg7K9V1ZtOOBehk1REwp
z6N8pvXlUOQoi1pe5TfK892kDfNY+bX2et3SwuZgVggODkA/jFPOMbim3QgetXp1KvM0lPxHglJk
k5OVdVsoQELl64OZ2cKVQ05c1vT4IEOGjHMUzQqACbsgNjepavfgSPX70vTV54U8zg3PLpGqNMhs
gEj9lI1p0NMvwiJ+Tg5/sYgWpHjANjhFYZPr+BBMOKUd02LEdlXdcNMl/W4cnqNqxZEvvHmQWsQQ
Lyp0k8DLLIqAYrLpDQ7OXp+qg2dnIfqbK+HdmonZTYU3NdvEgwkI7r4DHPmLoHL16aVC5WOqnBIg
Yy6m48aEtMKVrDwpnu2rWnwhqtxa7lpQ/CdZmuUCZ3Zm+55lBLU6vOAQkU7VDVqFv6rOcUDQIsy7
1EmMwwgW8sBsEmej7D7y08hx7xvL+W12un0qY93egxy7ex7jtPC5loPXpbT4pqfOb03yFvPayg4r
XXa31iiyQ2XFv3mL3GK0tCdallZQmxDGqAf3Jek6eCPHehx1bu600vH2oNaMnsZCJ/duzLIXy8iT
gNYe+PZthYq8IhAlb8s8cMoo8o1KTwJutF6Qe2OxZzSvtiWD/Gwdu9ZeiXLc5p09BKhtxnsCXEnY
5naBSeWEPRU8rQ+jgHIb6w3rxbOgdA0wmfOUtU69g75O+60r8zaIKG03Mas8/K2nf2UYWbx1DYmx
TNeIv3l6TNGPBrWrb6EvhAbf9L8xt7JNkWxYcQPWifQGIH8bIF0POiGFld+kWQkYF0b1/cHhum8P
RNu1ul1vzEprA5UToMGzEqjA1lrTEluI7c/2fvJ5H64jjXM+ejn2vuS/83gD8Rpfx2SR7A/MW3t3
FmIQ5EJ/6GVwMy8qQrFTG3rJI3kiNQmoOpXaN3PkPqBLB+7dGWso0YUbisIaGmcgUloASkvPgvyA
ZRUnXjkhN5IvvFmDHS6bQIkSyBcHAOXZ6okxAweJk8pTX47dNrG4tm1y7obX/cDCCwdWajDXgDoT
1aV5YYAlhtbqLSYB47qxw8QpIGfZQASiiLQ7pBAr1pZOBLg+AEsBSA5E4LNvsnBjE+irwBqklkay
T8E02einSPAA6oArLm7ZGGDXKOJg3myOz7eS3KyzKpOnvDxk2bONKCT20NQtK792V0ftp8Bm7uhQ
C/zX2rSdHw675g4xBFdgrQeQhEWjH2th47655Smmj6V4i8FH2okf13dv6dSjwQbECGDzYIqblXUM
1gOx03vFycrBwdAdqlb4kaUFzbBPhp2gVXDd3kKUgtocJOCn929i/j7/SBURZzRUlJ/qMd5o6m4A
Cz9Za06vGJnjvpq4alptgBFW67dWzA+9ZtyX0fh5cB5AEv99zJwcwSiboQCDd3Fyircu/VqPg18i
O1ojDbSmmGp+MpCxILZHnXziDZwtGotjDc9LcRLW6OwjC8KKJWr+QV6C1982B2032okWEhCtortV
Jj7oEoQ/JNS4aWjVnHgjkr3ZtMmdAHlb0DJ9vB1AmroZQb/x0AiTB4M0rSBROqrtUKMMSdxkQQER
j+ehsb1dnvSjT8oST0Apf8gm+d21Od/1g9duNN0VYVy6cVB5dglAFBiPpEJpF8VPFyyiJA8M5GK+
QfqTFTXKz/PK9WvRsZVx9QVOpgnjBy5H4O5RtZj7O5nGIjYyJz8BgAe4l0jYTqoETNEJBVx3iFT/
xUgLd1O2+hvvUgESbnrSGc/CSb/WN/JcOwCXw0KRu4+6ZaWh2cY81DAOetvF7bOTFWsFnQV+jfPf
PMvaDCJq2xB2fgLaZ5e32jevYbdRaXzztGRbmV2QV8r3rGEPnMwdjwAzG9di3qVn4uOyzU+XF6U1
BDHykz6+adqNCX3uz995JCWgZkS+dYnNpZ4rGonQ6FSUeWiP91I8tPbnx9PwT38wMlvIolWuC5RI
fhL9d94ewMO1acs7ixVboItWPmgBE3JubLZkrid04lVmfrLU91q7BRNPkGov+TDFSc+F91W3i21t
/dOBvBezRzzeXl/QxR0DJBtvLggYMfh07g/GsXCt1qXwb85z2r15zkqCsvTuoXOBDioGjtEfnj0K
Hsti0Jfg35fu1268jcA7x4sXyEAMnVhZyqX3B8B59KcQuYN4araSVkvM3Erx/jhT2baIw0F/ivub
Wr0XzV7Y31cWbqGxgAEnUDyCoRSjgnNPWo5JCvAsNi6Lms6nvSRdwCEPtsdvgzTDAAABszFwMuY5
2w6mW4cIFXvoqg8UAwxatvc01/DBRpBs3V6wGwq9wW1qu1kAWHoWaExazG/1Uj7V0u4fDYpXjnPP
+VKDmP9Br8snTJekIMppftoqa59EljhPOYViCdLq4TAYiRMkdp2XYPR1i7CNvf69SngT5HoZ7RSN
oOHddIVfyTF/EqSvPw8dQQyAcWTIciAsRZXs/GihB00borXlCaYCDO+q/Ln2niOrWNn3yyOMswto
D2bNsBdgIDy3UyR4vwqaJScr+ycWwvfiT2fy5wZmZ3hwFK28OE9OKvlG5T9dVQX6GrBwYR54MgIW
BwwDAx41RzYorpjUSo0hAOiQmaAhle5Les/zQxs9C6SlDWRTve8t+93SX5r3O0/2rN2mVb3iEKao
6TxAmKDg0GrBZXURQc5uUe9m+diA9OfUs3xbNrqfQvDAtX+01qZ1TlQ/ZsXD9Zs0udMLi+g6ouMI
ElhUbc/3ry1IZNW9CYv6jTui7+J3PXigXj9tBd1GS8cfDA1hPvHcim5Feoq8AzFibwLNfevxR6ff
i7ZcCfQvvRDkOz/YmYXehqm5XT6JlWXad5RnAs07Ea8IqZcg4PlOipVI5dK/npubJTHEjQfixTCn
m6+CHyO2U+INHLDcVCvX7DISnsaKka9T4FEu8cxGUyVang/AGsd026b2A0hu91qxxsN4+UEwg84w
BpmB1oYbP98nyW19HNPGgEJEvo9Es9Mq+csA03MPmr2ybleO++JXgfUR/XWAhi8S21EOSijIFB2F
1t3YSeS7ue7r+vv1w3d5KJB/gwgGY9NwUBeX2zZLcGowXJ6KDbcA+z/UTpXhZRjf+8i+zcfx0WVr
L+/ltYJNsEtPezUB0GcHnrHOw2xBph91IZk/pgKqyM4vs+z3lZmupS+XPhjGJuJFVCHAojG/XRAl
UrGqWv2YDy+ReBNAgV1fwaV9+mhgdq2KxHDlmMCAq3b9JMWtgQl8TZNu2QiiS8cCVRe69ednj7hc
jLTx9KOy8rAcm2DUHqw6/IsvQb8AAg2o3F7gSmyHlCa4efUjSxLqg92P7oAawEwsCC5WDvfirkzR
FzCjEFuZj3CgZ0HisXRx7HT5yHjxaBvZ2iv/R8Tr3H1j6wHGQ1UIqI6L9oep930Kck98D+UxuFPg
5Jh+V5b1swb6CscYrSCu6t8YspA+Y8m+o8UeHRO/Rj+OlnJzfXWXPnnCMgMpAFePTTzfQl0pp2sj
2zhyk4m9O9giLKWzRoO0kGtN1O1whSh1oCMzrz0wzeYxMxP9mECY23jMabpjgOWSLyQp7iYAhN1E
YZcNQTF+7fqVNvSSiwQkCSq6IEkB3cvMRaL4XMjMGMdjOkBfxUe3ugpsLW1fBrjnbUf0/GCbqlt5
aZb8CQhlQWmFdgYo5GbllhzV5ro1cAP7HMQLGAMY7+0aMW/R2O0NQvx2hUFryR5oGHRkDcBGIuY9
38lEgUWximv9WBt0Jxp3X+eHjG55tP/8ifloZ3bpFQbS7EKV03dFr2Na7cGs/HLdxNKGAUSKq21N
5ATz2K5MIzp6hhoBgSx2NuP3th6BMbkb7jNi32IoOl15qxfX7oPB6e8/1P8yZnDm6jCY1692dwPq
9lCqp876fKMYjgqlPrRYJ3DsfMo4kUkS2+N0JnoZYGZRYjibpz+vr96CV/5oZE46BJRf5XAGI0Vv
DBjftjZSOC1mxdZglMuGJsFCB0AmgODOV43TIUrF9Ih5zb7WfkXNbdU/Xf+WhY1B+AQGFYRRYCqe
H+rCgIiMppERw0P3Vf0KlpaU2UATPlw3s/AlAGhOJT7A+SZveP4lNfQlVE2t8WhCby8R/X0zRJuy
WtNfXzIDKS88Y3+UvefkWVTz0pi5HDmBZFut6o4CBLKAzq/c0EUzcDoU7FZYt/nknuodFLTbHovW
kZ3Sum0qm1dQpK9AK5acOrUwewvkA8hLUBE5XzUQ56QVzWPcGs+L/IhoKjCz5IAMe5vWZuODmnCf
x8aByhGK98V7Rbzab3n8eH3zFrwFfgZ2D40jzF7OHe1AmUI5hY/HDDRhfca+aLZ4aTn9ZkYMOZh6
vW5uAaiDmXqQhOMZB3nFBfVVB3ByBPD3eLR7TrajNPivtvK6fYKuX8jKodsob8wCiIRmr1WLccIi
sno0ZRwMSV3/KUu3A5E/+uVwKOBinW1ADIJgXZt+ycSQWoGfRkUepiLSwOHH65YWsAf4aEjF/8FN
TyM753utbLSB68wej4QW7T2L02+pNkAZZExbtssocFGQR6U3emXVQYNh3bDVnDX9pYVYBa0LBGfA
ToL9dz5bBzFx6YjWGI9DzTamK0+Nuaa4tLiiH0xMP+HDQ5D3PM9rEzrOCC59OkDPXQurOAWF9Foh
cyHFmbDvGBQCDGbi/zm35HFEXR1J1NHIJEpg35NM35TGo4hjDEc/GN3p+gYumMMGYuMwnKzjeZj+
/uOHmTVGs/MGMVdZ7ypSYYC3Cz33idgdyEbKoCNxeN3iwm4hlAYS3JgoKBBUnVtMOwntBRuUkfn4
K0XZIDHX6s6LFiZyRUSvyBTnQCIjB+OhmxfOcczeau23Jz8fUU3SHP/++7PDIMvWoMzLwbHsdkGv
b2pQtEDBVapPI0aQUE/ijoBDGRMC5nylyqglueWCwVNv3G9MkL0TtT+ub8bCk3BmYnbauCI6VAQ1
0NR5zlvZpds47xT6MsP+03bgjMCYgf/QYpzXlClGo/O6s3HMJKq7vAxYdWd2T581Al5eoEkpetFw
v3O3N1JIEoFT3jjWgHuiRLUpSLqLGV3Zlst3BWbAigT1T0DVgFc83xYXxeCiMjBOrAaovGlb6pyE
cdekO6I/X/+gS69zbml20FhD9bSoYEkbHr3yRhDMtSanIvt8re3czsyJS8o1UWQeORq0Dyzza1tm
vmwwmZJDcwLCGpvPfxbCncm9AYF3AetwPQB6MvBYH6H4DvkOBimp+84xfDKuhG+XjgDdkv8MzXGL
hZKZq0+GIpdshvZ7hTLs9U9ZOgsop0zjtxMF5TzU6QEYwjQVZlokhJxGK+U+4f1P2aTbpEt/krF/
vW5v4Ysm3MMfmIqJkZrZy66VoO5pjWE4Or3zK6Pi0DprZAiXLmEiQkDkjvQfL/vcRGSp2mjNAiWo
+H9Iu7LexnFm+4sEaF9eJdmOEydR4u5OZ16ETnePVmqjqIW//h7lzjdt04KJZOZhMEAwKnMrFqtO
nfPmphWyreFQ7K4PYyVsAIcJnvsgglnCXtG1laURl2zAw6pp7mdr3haooqiVDSnmfcLuk/q2HMi+
qT/suBfmFFDpoTMH1JyusM9RDXXTScergRZekPLh59iaG7Uy/0I7oSQwWptFEPSh5QhpsEtGCQjg
EA36JYi1vZtq+D1qD0r67fokruwFrNAfE4v3OLm6c7B4IVnRIszulbAY53tKC0nFZtUEUlHIf6Ke
cMF33ipEawslQ0ibD5CPrfsHXR0lNpb7/jzvhUUBSQ+kEfBcwKY7HwbAdgafKIahjB7YfMtH0rqB
TYa/SvROgV9m8DPaShzD8k3BJjLiCx0gCiU6tFbPbTYoFeudpfQRxLkhnAmdjlyr/aqfH9pcf3CT
1vYLzfRBtiEp465MKBpvgKLGixIdvhfFzint6pRVDK4PGMM0DsBXcH1XrDxDwPJpoKSKThGAgsVo
uFYVJLWUlEUGMHms3qrUvleVm65Hnxa/0fo0BH/+LnH51ptktdy1aYUjtJEwxNtPxDvPBjCenlOy
iNvAryzYzrL9+NsGy4YBgisPjAsXjOMQSoYEdYE3ckvcbY9dqTF7byRuyEvJJlnx7Shw4RUFbl0U
9MX3YwKY6khINUQjfV40HYrmR6Ig+o+Tbda8Xl+1FXcBGgtkIpHPXuDigl83TWKbVY9F01Pnxp76
OiB5/Qu8HRLHu2YHTXQA5ODALWqW5xt/LDIyVJSyiM1lNCXZU9x2z44rq3GtnS+Q6OsW+A41PL3F
4dRZqY1ZzCK1iur8b3N4SYy9xg6NFbj5X061vT57y3EVjzPWCBkURPxAPIoRmWJ0FaDIDJLCuV+l
4LX9SThSCrJ4bAVksnBa/zG0HO8Tl+uNCxshXQyRBwNitGY1HTiPbwy7+doazFeT/tEs6i0Bdicw
y185sL1YhOD6cFcSLPgZYOdZRO4WXMCyc09+BlUbl/cqvEilowey7+/HrML7Xg06y0Y5pw97Ql5U
tTjQoYLUm0pvMtf4cv1HrM45DiFeckCZXkQ+zah5Xc1y7Fhm+qS8cYcnx0FzkgzL+r71LxYXNEE4
HWCzv4hHBnDETUqMo2GNDpouq7t6nr40EM+kBRgd1NkOSW6GWfXi9snbBK6z2iIOYskq6FT3JzoK
Qr2eHpibPDhasWuM8tEh2oaqMvjE2tFaqHqX0h1ancV7jFUJkjEZJqS0b+r2UABB4RayRPHK/QG6
AaSXLGx1XMrLjzhZeQ5eztiqijmqiyxoEbCjhHB9XVeO7qKqjgsEDSsLt/i5BfSLJ43ajhN6JY3A
AaR2bp/6+adhfUnVt3i+c9vjdYOrQzoxKNzFSVN7UJFASNsqB4XqvivTJVrx44iS0OwKLBoCP5GZ
N9F7t3ZadYiMLv+ucG/b8x5kcMD8FzVF07KVSh67K0fj1OB78HuySKaZFX3WaQOkW9BgPm0B/wSF
yVH9eO/XEv79O7D3SODEzlQX6FgpYadwvXt1dm+7FITXXre9vkCy4ejnO6LTRr2qRj5AXrjwmf5g
d1+q4XVyNtfNrJwfVHFt4FeWhD4A8udmanDhALjLpsiEhDnVJ79ExotK7tm1zYb0t7XooVg26CbO
jdjm/M9mq4A8psVzXX88OYAmTdRMQfS7Ar2v3N5S3LQeI9sCTYyZBYk9+4XzrHIobzDJaNamDGRf
iE+AnQPR6nKWTzbACDJE0wYfR8T4a1OAovEAoofrq7LmDk5MiM3AKImiedsdxojTbAdg49QDcxF0
9V3ZHGw7Q1+ZZBus7bZTg0Lo0FWmRgsOg/bwg5R3Y3ao29dSk8Th6zOHugCIrJBYE1VKoSlnVhwl
90hB88BcoYiYLl2tspbG1dlDiRdvDGBDL7oVSJNB5yPpxqjt1PGuGIb23gO9SgCqyerOmUDUQJg6
3Dh09m7SYrYkjmhtlIgTINgNHT0ALJe5PtkftAYuCCUYNdLq1xnStpp39FDCvL5D1t7yC10BuAsW
9M8FE44bj3PccKbhHXqTWK0PFtSKHeby5wyRu9r+YbqV72SyJO/a2NAGr4LrB/++eEnVRjrbpc7V
qAcgM8DBLh8m2xweeaMokhG+v1uEEGRBZqDlBHBpgPmW33I6jwqqPuqElIg7zFtKHzP1CU/vbQ2K
YQucoRoP0JLiGyP1O7TAKOrWUW9tBexemwqsOab21ozQp/6pMpTdi33byuQYtbV9ho4fzMcipnnx
5nMbb646AzV+bu7i3gnqWHs0QJyF+BRo9YOZ7WwaosoJwOwPy9wX7VMRl4E5wcMaTxALs9s0bEoZ
8fmKzKsHrjgcL7xIV5hxqVPFhVuq6hIum+TgZa6PbnVVGZ9I/aZU+RMa41q00xHnMIFKpH7jKUF1
ZfAb3u1iw7tl4BJTumTj5o8jy59cqgUJHSW+YH15MX1LQhdNTOLjixZVPFQalrdF17mb+jN/UPtn
3rZbDVFk4+IxFm+86W9ibc3qQIzbporSCVzCZQV2v27TlXZgORMA2bHPFYwqf7p+xFb2OspBiMeW
FAkKGsutdrL/4s4dwYnnovpEIas313pySCqj3djVLMvNrmRj8LBAzR8vdaQQxKdFngyK1VEsWaPQ
5lBQMm+nfJhvrXmgAYiE6Be3YM1zp3jK/vogVy2/I87x/EUqddnjJ4O09MLScpSootHVQ2arkDR4
oPND1SXbEfBP3klO9cVFszQ7gYIJOxO969j85/ZmrpijWmjIAdUW2j9ZkfoohLHA4nF2AwC8rGv2
YhEFe6IzBpsVHb2xj8aF5xhteH6lpvclHqqSgV3Eu4uhJbuFhxmOn4gXL10duM9xYpHWDnZA7cS9
QyLZ8F0l+6oPaKcHtFdWE1kZnIGnIDRz8DDBnAqLR22jRPM+7yKHp9DBbsvnquFaYHix9v36NllZ
toU1C6okCBMhTyyEiS6xUQ3LKliK7R8VtR/RVLuPx3IzlExG2royKhNwCRSscFGiPiqMqsq45iSt
1UbEfKoZup33qvPl+nAkJsS3AhBGDoiNYEJTbmmS+K32MMoQYKs2QHQJXk3kcHGNne90glRmmrVx
E9EMPI2DRYZNo5XlA4m58/G9h1wxkGboBMWsiatD4gaPRzvvIm8gFvHrXpvAJt/qaLRGDFf3aXlj
M55J8vqXCZF3t7j0RyCd610ogoKBnGVG0nSAetz2c9TEd43z6Ghfaf1oItfVfy+yx7jdExn7kImZ
OwsMFrs6wgJAtrAbxTcLZ+U4K3rdRejcK/a54vAAFBeK5El+GWFZGhoa3vVeccIuOnJah0zTaPM6
Slj/pdT0l0HXArBCh3FZhKh2gGCWNaHWWnPgparkBXC5e/R3TmHkXFGtx8E73z1aPDjFpI4EQk5D
WKgJUKiq3zPJxrmcyTMr4jkwDVKDFwBCTV6lfh3xyoy5rHN9+aHni3VuQjgGqWWjDWPUSGQT8ME/
M1DQAy+8M9k9S/5q0sj5cIEGSwWQAMJTvM1A0CakJbu8Nm1DKUg0aWGnOz5PZe+LS1d/bmGZ1ZM7
k+jDgFIdIREkkbdTiU1B0psmd3aaHR/mmTxfd1YriwTKwqWvAFVvxLyC700zZkMbaiZRX4NRxCiC
QpOlNpc5ERYJUGDEOtDJQTOSeHmpce2O+TRhREV8N3nZ94STQ2yxsCDqndKjC9oud6bGblNN2Wh8
CqYWwlF2L4m4LoIRLN3pzxAm1nAq6tWQBoy4NRRBlk2PST1vaN3vHDSiAGnwO+v46/XZvWxdejdq
4XpzwLh0gdStU5O6Ch0I6G+hDOmVNynNDmjC23Z6fgcCzo01gNE0nX0NNEwG5UEx5cjs5qCUUAO1
KzYt8GUS37Ny+jXQJIF2CTynaC4STj9jHrW5rpYRtId9s43Q5BZCkFhiZeVowsrCxwNWMND8CRur
d2plnB2njKrsMLvobnxM8+e0AvNvV/j9+Nx9WMZ7mWoER+D0W3BjYoECoBeFkyEnUVc9OgMFxekW
3CF+lt53C7dho+LZUdxcX9/VqcS5UdFyC7ycCL9UlJoPeQ93YLQ3rNzMGpg3Y8lbRmJDRDwkdclI
b2Nc6SIwD93SOfsr4zJejhUrKJAuqrKAPiyvu3O343IkPGziVFFSvUztS0G+FvrXD0/WmYnlJ5x4
tn7hm1U7mEj1A2jlb0zrh5Izibe5jCUBkjwZhxCS14Oea2gpqqJee+lVsjMISJ7TOUgKSafBu6sX
3NqZpcXfnAzHzGyDF5VVRTZnQVH8ckriN1bqx+kW8pIbp3xzWjzSKzNwx3ZX2ZCzJ7tqjANeP4KD
Nyhx56sHlXDfVg4tB3Vj/QpSw2AcHN/zipu5gMCi3voT/V1We51s9az/AlaHLfc2aHP1Pf33DDGk
qngp6YzG1gpvx7B1tDABmxcEu3au9UsdvhWg4iny51l9m/A+6WsdNYavXnqvarKba+UqwVHAGVzS
8qg1COubDZMel6Rqlqy/rdcbauWS47ZuYel+0xHDX5RUawtKQ7ZVNJGuTVCCAqrN21zfoyuXxPIs
/9eCMAbVtthk6rAA1r47PLv8JN7hevQhSK8o48Zjb5+wh95cqC3gQQI9qPNNpBVqqai6XgONQYIm
KUFnHqn2thnjUFfukg8DNcFeDdcPfA6y8ZCXFeIlCw8Tsx/jOpq4cWfS15LIWMhXlwhpeHRwgUQe
AKrzAfWz2oNfo8YmsL6b5VtdSOKVlfNtoftseYyA1+si/2mUjEPMW8cCoQetZs+Z/q1skUySdczL
7AgLAyG8PCtirYlijWwyh+1adhe7aDCXuRHMh+BFMB4Qw2M5cBu/K0SdeBGNZIaX1BgPKMC3DeEh
uAX3A3Ult/Gyb6+ZEfZ1xRviZiC7ipR45zZQ6KrCPuefMIIxLJEkrkLsgfO1X/qyVGp6TeRWXTh4
aKfv+12XZ9vrZ2aZenEsqJCjcU+HDBioYc7NgOQxds0ia6PYbvyCPbopaP9uuxlkybKn/NousGAF
/XvInl30sjl2bBSxVbbR7EJnVwcTY4WiQj54e5A3SOLTtZODnhQEyhZYEy4g77Odt4OZFG3k9l9V
+HfL+MS8nRpYfsDJVuMpRNp4nLfA1CuhO9xp+asJnZz2d2PsPr5CFrqGFzzo0qwhbIQ2HmaSzGkb
JQaS6P2o3mRlHIJnDMls/c7j6Zfr9laXyYH8B1J+iF/EbK9ip6VaD1ULOaWflfpTU2u8Zt+05Od1
MxeXAxqGFikCXUMSFbBn4RC1PaBFFmhbI665B6fSfAiL0bg8jjHbpaVylxuuJJpB3U/c7LCJmAwJ
CTD4ohogxGWly2beYHyRnqOBUetsLagpmDRr2yG7dkjsjVJWSZCyuNrHswM6obmrX1wSD3djPoJW
h3HvFjJr2dYkCQ8HhC1BVaBzw/DKfAu+wh6YigF/9YbAnionNGn5UiQjFIBSW0EzhDtA/VMxIFiR
68ehcZIN5bRHc243btA11966LZ4qTqzoPptmDewZg+3zPq0OSMcqGz3L2EOfE+e1xFW3yaGyOfe9
HqTYgE2xpaDzoG7vd+Wxng7aWDx3tbN/STc8tfeu0wbls7JXyvHJVvR9NujlBpLrfNPwAVAMTW18
B3iugOkWCTK1KX0OTxIWKX7vNIFUKANiKXBLCKROlIGOvplVX9fxqE5JTX30Thm7HE3uwcDHr4ai
9KHSGgCfeLTZ0oEzjCjRg6zvrKAFNm+n58mXouL2NlO4i+5OCkUmFo+BqiW/nb6cwnauyo1S95Xf
EENBJTCN/T6Lu60ygFtdn/AHiyl5SNO59mejM/ymAc3ZZANtU6veb3AoVX5LZnOL7jSoWblmuh9z
BB9dEpuhURi6jxYCCMyW2rxrxrLbquac+qme6cFkpVmgDlDHUNrMQrM+L28axmPfsDDC3EbkV9hl
GVb4yd8tx0pvGRkgpsk8toVYnvII2BdeF7HLgTPK8tRXMnvaUa/vNupkD3ceTRscLdvw85ybN/nc
0Q1yk0Cr1GWeRbQ1fs6Tpb6iXN7v2xzSO+kIrckJr0RJGHiJ2cKhgKN0kObHeb/I0Q0ttJD0yS4i
Z273bn+no56QHLI6C0D9odbVlnbfre7rmB8Iu7MnWfL1wlMviD4DBXqg4SDzIBZUkM6opoHqJIqd
iBmZP6CZ+7qnuXBo5xbeObhOXPXk1n3ZG8hVJPptCp7LNk39TDXCGgJU1y1dBAaCJcFV09kYJiPD
WFKFo7nC3phWjaeJDOS0OiA0dIG5G6ncC4FVFU/YQkmQDcgBMNDrH930XKu/mKy5c3VlUJ6Ek3bt
BUlzfsWZcUIpB397xJJjXj1g7JKFeed4OQs+8P9oYKJBcxycMhAa5xY4GtPiAVIlUUq7gzW1PuS6
n5rhlVr2wbIsP6+Vp8Y27pz8oXF2oFTd9XH/PLc7VYVuGGoaCPh8YudwPvE96bwwp6CZw7OxSqH1
3GQ+n4twBFtAYau+O70y8mvUVH80p4DjZqtumyHZMLf0wbWXFA/JaOFuLX0z/pKgBh23j3pq+Sbd
ZSDxbEzrWZuo5PRdhF/LDCxIGxdoZ2iu6uczUM0l8mT5VEW0+WX0fQD06SbmbwmaMaUSe2u789SW
sJ5On7TwSiOyEuygM9Wf4Y3nXLaml1fs2YCEaz1VTKg+1TBCrRenPFJHkgRc25Sng1jOxslhVnst
ww2L76Ov0mfZD2/68vEzfGpACIjLarI7NmNPMicOmr5BFVINqfJ23cqloub5wr8jFk7G0XqEoUEf
8N+8U81NYSrg68VxwK3qGhvXpoOPvAD0+ByVII2pWJB4xQVdA8a7AT75R1uQn1rqfgcps2wFV7fJ
QvcARAJYDkUIPjEbt3E8TEASP3Dy1Bivnf7RLNwyeLguJBnB13YRnZOap8wE0xX6+JFQihvf9Hpf
q2VQzdW9AsIA3Cp4PqNYf75X+tZkhaPkVZS56aaZ9oZdSUJKfc0VI8Pxrwnh/FKW4AnCsirCc8YO
aWfPe5eapt/pqACBwjndGaAjGyslD3rejPeFPZEbax5pqOcdJJfn3PW5lv7lFAAicwvNfy1NQUZZ
JqDtycDONbdTtkHYam+cEYjMyY3n0BlN5nsu/FqsOcVnDvDJiIQYeYLsUgbrwKUjtTzSR0Y/+khf
Fh8d9sjyvifyhQPmDEU5FQDORrn1o58hsFzvVb2ULMz60v9rRCyXDeAMpaiQoT6hFRpyglD8ScxB
YuSyrPo+FGTJl3IEXoNCt0BV1GM7U4VERVzfZSQOC5NvuJE/k1YLrancQMH1tohVJ9D5tEltvAPM
enPdk6weV3Cz/+83CJvcMVjP4gaqVWX7aKc5UuZfR1SWrxtZnU4PbTmLXLiB1rfzkxQngJfMdlVF
VozXDW5Dw/qwSvgylycmBMduloWuFENXRSqC+wm0lLFzi8MrGcjqbJ1YETJR4PcY+mbAQKAjGEC4
LBgyD/La2+vTteoVTqwIW9zjXQ/h7boCS9VL4QF6Yd569ZcildyFEjNiMaNyCVwKlMQjsGM8TLXu
8yT3Tf1tMiT4AcnyiwAJ7HylHU2MpzNizFaGDLvy8/qUSRbGEhxpFgOXQRuMpdOazVBYN3mXoXHB
lXBvrJuBICxQTUhMi50wBGYWCsoKiM97zhNISH5Bx/D1oawvyx8by2yeXO12MfZGzNsqGnTbz/t7
RXGCpJw35iirM62vyx9LwrHMejtp5hSjiflrriovPceb8/pgZCaWwZ4MJnG8blYYTNQzH1H0a577
2pEEwctxuHgGeH+GITwDKm32StOGDWjofk26yHDGzWS+IusxZGbg5WlgjBIY+toagU7IRB+Hs9Ji
HVfg4Ch07OhC28V16evZg1dtklJGJ7duB9UIdMmh6Ce+bhtvTDy7chEOI83DGEF5foCE66HJJCiU
tXVamGv+Z0iYw9ZUemY1Njy0eugcGlSzrLFw7eicWBCf0XGnos9Bh4Xe+anqL0Z71w2SjbD8SHEj
nJoQ7jI900iD7Bb2c70dCELg1jtQvHGZ8go+g6Blvz6+uReEO7KdC3jHFTY3x4t0cJDsi4bhxYJI
tFlJGj7XnncIdNDuiQZJ9IIJ14039ArYbUgdVRqIbKzdkP5IhyJk3lsFzYHrg1mdPJCGLA9qEC+I
CVU8VVvu1TaJoM4exkYSlE1UVW8zGmmV8UbaXb26HaDfCIQX6hPoljx3DCaD0FpmeSSqs9mvk2dV
qfxaxo8uMyLsaj1zPQWdroAhzN3XYaAP5WwFGkS8r0/dmgNCDA9WXBMtLxe8abFeQ6LDIFVUzvm2
QJaw/gWoFRAPNZTRSUCtajMXscToqms4MSpsPrAYdp0+FCh5e1E6k3BOwgaEEpYhw7uuTiI4GNEc
iMaRi+7PzvOGeFg2Rq89WBSJhV3GJN5ndSxgDkAyygNxlujmJrOv+0YFdKzCmzX2Dl3b+xl5dN0v
1xdq1csBjAsANjJSjlgVV5M5RqMiI1HTaofJnL8o7iyJdVZnC9BuFMTA7nBBZwq+iMysFYCMBu9N
zb+NUJzpX66PYm27AYgJolagFsFqJ8Q6SqqWtpvgvpt7dW/TEYB6L/S0b7P1dz1+TdsHi+Wf2Gyn
Jo3z04o8ntLnaKqJsqQ9aG0XEiTYJ1e77ab86/XRrU0gLlaUWbAZ0Iu5jP40YgD33AAlWYTYGdLy
7Q+DGr7yYTgkXgtAQ6GaD+EwnFrBiGvQ2aY1ptCN6ye1sfeJiyal6wO5YByFcCGubHhSYP0BhRfz
B5PizZ4xZv19O2qPepNs5zj5ohnVrix+kARUunlUestLXLtVlG+W8YoqB6jUwSMm+SHLhji9F5cf
AhwI0iWgywZx2TLlJ1NaZrTWJsdl93HrPRHV+9FXMfOLLDZ9VuQ7sPHsJ9O8IXmyc1r1zUiB1be4
zSSBrbhv338GCpAG7kXobIrYQ5d6LdKH+BlaMmyBMt4N1EzDfh6/Tk2KtGmBTJYLwjPf4K4MbPH+
xjifA7QkmmD8BdWTtwgJnM9BAkIUqNWx7p6jnL0Dywu5dWgFEVg05ztZvFNs5RtU2937Zqa3cW79
1RnDbzPpfmkT+zokyKZmXnxU3QxiMTpRH2IQTW87lAY2ENl4BjpfD9GTX6FAxUMwUO9TC7z607St
HX5rePwBniJwaByWLEPeZap2zO6X/+h99Ezetbyu/axxfkNQ72ANWh5CyywP3CTb8sbaZagvDgXY
kGmbbNVc3Xs6TrnKjkR30kABvCnRWBFe3zaCs3zXggMpCWgG0fyICouwaxKieLw1qv44T6HKgl7G
iiT7vnCBufk8ZglYGY6GEZRo52eSGP3y+4B5IjWOdMO73JRw+ec9RjXnJj1qW8UYQtRRJBMkeCpM
0GJgaZIDwe1lxMSdBDJz7QAD00sfg56q8wdZOm3VBiApuH/hRkB9eL5tzRHJLj1N6HGsdlBRKPXd
KMMEC5fv/w8D6svgckJ78EX04iVTPJgKTNRuaPehmoRc2RQyiN7qapxYEVab6JPRMVPpjsT8nhuP
Htlc361rEwVRJ2ABIAS60qtb1ISjUEmP89iEirFFLdqnskBPYkTs1tUGY6Jz6dBj2jxya+cNIdWe
r49DCMPfVwNdl2AGeKekE0P+GORt05DjVGRjqPQbqwtQwjfzcEzDrJGckPXh/LElnBB1ctOy60h/
7IC71sGvtf2oVJo4HNHt5nE74Z8ah1w7QC8KbIemt5N2N0gGYgvhSdPrGQNyqz+myq3nhYB+AMZw
fV3W9u/JutjCQZzsFs0M4Pg9uuYWFVkqU3mTfX8Z4skd3bGp5zFtMYTpZYoDdAh+4vcvXYd4TYIy
TWylUfIU7ditQY8kf0m3efPtE59H5Q7aGOBPu+jE7iY1Z8Oo0aM5+UYb6JJTsTo7J58XZt/UueHy
CZ9XdWWT7RVGth///agpoVl9aXu7aEE2ECEVBiXsyN3cj2LUgK9/f83JIuAE8wLgCpc9sOoMKn0o
cbIjXLAPYQpvDnTdpxmT2FmZKBSrwJAA0gIAMz0hsFXyCTQPpJ+PdvILaKLqx4eHAYgIkF2oNeNu
FUO4Lrdn8Hk401Etw2HccrLv+W5QJINYmawFuYyXIDR9cX8LdZHaVMEE3mfzkZFdzTdgeYnj21yS
W1mdqRMjQkCoFuagjWo+H1tE/l9r/omb+2wQ+vmBzoY4L6ykmo853Y9JgJ4Oo9x9YjVOhiC4vblJ
emswCIaQ/1yixYNiBdnwwRTu4sLPBiKcvXxSZt7aWI2U3kyo+VPJs0C22oLnM/tJS9B1hIlC1xFS
T8M99w6ejP5kfbmxa5dXM6jTBSu1PsSzmtbzETgxDQU1GRBW9v1llCf+G203WgYs0nzUOFS0bvJS
4r9Xrjiswp/fL+TL4tIlhqN18zHhm1jbtmjib7bXt9OqCSgqAQINgiUgh8+HYLgJKYFdnI6gVDGa
zZj5tra5bmJ1lk5MCLPUGt1EKOCoR9I9gAuVt8//7fvCLKWdUVjpiCF4LHCGEOfh499fiAwcQKq9
Rf31fIo02gCsOPbqURvvqKoEFGy+1y2sxH9AMgHX4IJ6A+gGYRF6ywLOJs21o0c3Y3Xj5rd6clua
Wy/e6LHE1tpqgEwQ9x5YxsCXKNgi2ThD8jnRj8xUgXXf2F0eXh/N2tk+tSCsNxhfhhgwVf04jmHy
kG8nKJ9JlmT5kScP+3f35IBmEvR+ID++uJJGsMtwuza1o0pCQG6q4iZPbq6PYm2ewKSK9xGIUIA+
F+bJiWNz4lbKj7Wu+KSofFCAfMICttO7Qg1ani+ubaVJOXAtR/Te+2mf+78+/n284RcGAdyoKFyd
79ssXp5OfTMfAUGNDcBuN//t+8IM9eXM89ZD2GEku14F/FWyj1ZWAER8KvQG8EYFxbUwP3lJObM0
NhxHwHeJn3LJ719+n7CJQK2AxzzSMGhjEE+daszojzbb6ZiREMKx1HzWjOP1KZKZEI5C12WFkzCY
gOpjBsINDfAEyXmWmRC8H0DhkAjjMGEo2zm7m6ivNRITawuxwA1Rj4TjwDvifCOlhNezBytHc5er
oat8/Bwgtvz38yLuJtWdqlENfH785poPffHxS/Ts80LMZ9o9mWKGz1v9JlfuKieoRomvWPF4Zyb0
8wlS62RQVbx6j8m3rvd5jaot2gI/cRxOp8k4N8KhfAgEeDcdmQN8KlTB89/XN6tkmUVGnExL6eAs
58Gc/lLeyurvT3ze0eC7kY5ddLjPf38KbVyX1tN4RNGvZNTP408ErcCD/7GwDPAkHNNNsB3QChay
JtD3RrH5zACWKxpcLMtT6/zzZNbBb5bS8djwNlAzEsjeo8tRvXBI4IT+x4AjnLPWLQfXRFvH0XUe
SoiaIIGJTv1QmfzalQhmraw1Yj2QhEOjYlG3FA5FhrS8N6lac6x0f/5VS9ye7OvCQljdBEqZCV9v
WMAQt37CY5z9+sUnniy0QmlLeIvvtzzoiZ/IHtQrPhUCNxB6gVfCYogxUpySoR+0GJp07mvWHnSw
QBZvH95MMAFmW2AXwHMvCkeVqHdBG7ZsjuVB4cD9fdynnn1eWF/VyY0MXBXNUZ39Yfg+MNlLd22J
cQRQUcV9sIjznC8BG1XNVBSjPs7mg0ejuLMll87KYUBjCYrDqAaCpVZsYatmagxWqXfHrK7vpizf
9jn1C6vxE+pu9EZGWLbiwkEviaPngL0A50G4RvHQQq9kOnXHwX1W6jiAdkPI1KPzMSzZEriC7wUR
30KTtVCPnU9bmSlN0kD3+Jj9nXQ+/WnI1mVl2gDlQPP3wkkEoIWwLmR0QSDckvZYdGBgyLYMgr3d
jta+Y79c38Erh2ThWwd18yJDr4vUC6DVcKYxTtqjNR1d1Dtjn1m76yZWNhk6VhD/odMBzWQiFyda
Cu2CO3pzNN0wdnfS3hvJ98XUftbrOCLoZT6W7r1phHT6ff33r2yq09/vCacwHcBYaycm9C375f2u
u2FRHMggCXBkVoR7KUmHekwyA1YAO0n3ph7GfRDL2Mhkc7X8/cTnIiPU/v9YmhTEAih5SjyWbBTC
ycgUm5q1gVFwepsNG6W9TRSfyzatbBTC8YjjuFdbFVacZEfKQG/C6yu+evz+7FixO6mjDbcHgu8X
kHlSD7rynKnbPIfip+RoXJ8uZPeF5ai1OM4rXIE12aRV0NND8drL3hbrs4XUByg6Qecn1qW01Pba
sfWaIxoowcAuRWSsz9a/37eFQVSpMdpWF2PNzW88vQNbZJXe1MmdtOy86qswjH8GIoY7nhN3jA12
cxz0sACbauajrfT6yq8vyB8Ty1hPzodDk6GEkFlzpNoOonyq97WKN8UHJaHf7w+U5ZHLRBsMhHqF
/Qv+cJAFoSvkaAKvmT3ljAWSHbwEmUIQiqzKHwvCONzY0nOSwCda3d5jN2YdWM2XQtm26SbR7mZZ
Z8fqFjsxJ5QjjaHzmO2MODC2Pzf+8HHAwZIk+jMcIaZuSlCvZzYmrC12L/0sOYWSyRKjOCTTCnXW
MFmpFpq23wEq9Ruqt059SILPZO5Oh2IIt0npZANgNhiKpaf+BLHk9On6Fl49JX/myhAukrbUTGqz
uTkq5Rb9m5b6OA376yYkyy3WkgrIRqY5w4TV3ew/D/kkiRrXv28aEBdCfwt81vkptKbag973cot0
N3MeoTnzM7//z/eFW2rQCGVVje/P1tbK9kSGy1hfgj/fF06f4+HR5xbL7082uQXSIj/5IBPJPy4E
PFPonl34K4UpqhwtHR2QSh5p8t2uA8W+K4rt9VlaH8UfE4KXmtsKrUfvoaHngxxmJEATf2KhwYpp
4e26QKVFxonJIXXD8gmHAbqj0051JDCJNXd++n3jfCO1ILmYMndojra1rSo/Lra6syHdy/WJWpZT
dLanVoS1gJZZWmgM3k9XXtp5lxNUwraZFnKZfPDiRq8ZElbEcZhF6h6GwAydFkFc3KK5TJ/CUY1c
Gc2YbOqEPaxNCRKSA22OgMfNGUo+N3y6L6ZPvKROp064OCqmUmMusQEoOJtA3TfjhfOJKx2I1Hfk
IGr44vOgZnEyaYvD7fbJjQpEKjrlJF2ta/7q1ITg05Vq5jpkVpujS3Za/+Can/BXp98XtjGf+onl
Kb7vHA3ua6/Xt6/s1wvbl6F4iXwbLgxSgwx9U8m8+ZofOf31wq61UpvlYIlvjkkdkeKbmj0rMpp3
2RCEzZqBIbHqZmyjad4mRjAe/9sMCeFHTYFdcxJsIQYCiR44zk5iYP2w/W+PIjl/7qeSpmFGstzZ
uvY0mdBF3k7po5Z/+y/DQMnt3EqM+4LXBFZAtuEYN8YHVVnf76Q/Cw3+w/Pva3YGKpUGYYHeory6
hw7GJ36/YSzS5gsxhXjncbcf+2GCSyJTqHH0Bn3GUyxcDOhkWFhRLsKCHNxBACEeNRLknV/aOzCp
gjTn+ihWjwMcERR+Udb7P9Kua0duHch+kQDl8KpWhxlHqXs8tl8Ih2vlLFHh6/dwFru3RQlNyBfz
4IeGq8RULFadOoXA23KWwJ2axWTGcZAdOJzuTF6bnRj5/12IOxXcQucWJRki7Lgnfs252/3zeACb
h+1OOrfMhPVKHyfEQ7owqN0kFZwFkXhtOT+N1Oi1WsB5kqxzoV2EDvjmWbv7fM7ckU5Tm9jCYS7M
s30qv/ma6MEtWmFuH4UVzWuTBaSM7DAlHxHHKUUGY3uSAF1GCzkQdfFPFnnqEI42MAjEpNLhkIre
wZtDMFhIkLVwRfh8uQja0NVZSyt4yAS1Kiez/Tr9BYQBZRzAQLGG0axSbqmiSEhXGHTIEatVLg4a
RuitYKNuDeJeA7dRSzLno9PT/Dprf8Lyo14/abKICH+1EAAGIkILLkVDAxrjje3jLmCAjky1IYGt
86VLQd7wahftXqPEKeBuTzVPVEVKyupFTYibDs8YwmkcwF26+9wBeAguAzR/BaclQsHckqPbiEXL
aChftLl4AuFW2ssCb3xjrsC8hpQCfDFkTfjCQVuywyghUfVSSCDRQrW6yLSujjY6JoOnALBD1Ach
KcaZji6lXQnER/li4AKVfddT4r1XKDTgwLHSR6AZ8DZdblqpTwvJIU7yEhlPk1eWTztNK3JVoDEF
kAEwJWBBOT+mNfN+NsO2fJlQxAsakTAW7Kb1EqDlEQoecIvaSC7wCZ9xiKuuqazqJTdd9HeqRTm3
9QqA4RG80QAY2DgPPM+eFBUJStu6/gXNVOXqZDYXdNKxm92jQDNLFpPHqZMdmY84GjBNc0NqkDU1
neE5R6VpdW/vSixVcAtty5E0KIDU3YwoyMeriP1pvQ5L8ZxpIlI61V0I8dX7RM/dLBWxk28oQP2M
g/4tCDHq6Bqz3Kh6gV4WY1fbN0Lr4/QxbPXj7glaKODsEtrY9hQNvOzbDBat1g7dUVCOud5KOGF3
I+DOQqMBjGimGMFYth4CWu4vJ0eJ6VzuXmlmLACwAtcu6J94iotpHMoJ9bP5i3quo9HT5d0IKBsR
XiQK4VKCyRMX6nIptEmV52Zw0hegKVz7QmVRFGV1z70pgDOJhwOqI/lmZqZBSKr1UvpiZJ+QJk6U
73F/fbza68VgJMS46UyTJfF4u1e0SpmnNk1fiqnzDONQ6ocOzEqOqOBxvW2XerhzkSgkm5wQeojh
uNWPOHHcxwMRKeAWw0ZjyKqdoKAayXEa9YMS7w0GoEYA3StgnBSLkU9xByMNa21SqDncAMTty9qz
ZxEUd7Xe0ACua2wXZmNRGrncULntlKOdDeNN770u9ELrODTnndO0VMETzMAZSAozgQrlpBmfHBGa
a7WdOPGcdU06YoX2APFEee7/gDfOtavnUpTGW6010wLThytbRr0fjwbIjBQMgRO0xM+SnLkD4EqP
Z2lrGMxTwqMXJmSFAxhBNdXG2kxvk0/NJ0peyPTaR7v3kwqgFfwa1FQjec4H2+tZaeSontSr8YqG
iLKIOXs9SUvx7Pc7B3YeFFQqVhCvDeOxkc9RV+/eS9AAKIMmA3EF5DVnyAFjqPsyUtVr3LrUOqSz
t3cVAL/BEsA6IeYAB205AqD2SFjBK7lO+bGrL9m7tr6gtvaxko1pQgyR9UUDUgZ5VH4Q3VwUTqEZ
1zKODo3qj/XnxwrWewlfr6sIPsBDA1yJi4TOjdWMNYnMaxv5A53d8nuDcHtl3B6r2RgHLghWB6QD
qK68EXPeLbehzZZVZpJxpc5JlQ6aYBQi8dwoUtWp8VqB+Fb2Dblz03lvDAh8LeD9YCk0VEmtOsE0
tRM3MiHG1WxK97eV5oIjvbatAB8iKMO61KJBKL/OqUPARNZn5jUdXxqwHveK4jnW/iNtoDgbuxbN
/NhKLHesk89pJZWjeQXPsOuAKDb8vXuVwY4AJxxxDkZyw5bpbpUntUB71aG2rrpy6iNPF5UvbSwz
Xg+YfRl8GQCPcUeuUOVBi4bKuuZIj+Nxf0yOeweAOjjwJiG5BSWrjjBm79TZiCKLq0a8tjjUmYCK
cD2AhfzV/UZg8TL0kL/Kyrvun6w8Pf789WHWHBZFZOdYRXswbv4LZ2itzlTIdchjF72HPjpj+9Gi
3y1993ZdKuJ2kt7YETVVKErCY/ksjUcRbd7WSNBiTVNV1md+Ba8fwVJAwzoLb7pTHEB1b+ovIXWV
Vt5tXwEShA54TkAJruiyOsCSlESvwtusHwryLtIFDuzGgkM+a7mK5o+gu+YmKqtGtW77LrzhSZ3S
SyICj6/lI5cIBx8dQnEe4IsvT5yTJ45UOIp97Txk5jrROm+KtxmHD4NTom/sUnwXxlVN1di5hoV9
MjvnJLBI7P8vMot4luDq/H/5bBvcGQwT7bHaAg0hrtOMImCP9B/k/ZZ7qYK7QY0pyzUlhQo0ZJM6
t1L3xk4wBPA4IbQEbDo4MdXlEMY4zZpxSqWr3QaIPjhFLDhrG2uAKCWKTVCJzZoJcE4rsajlVJJB
rvaXBKWacrS7QgMQXAUOAMDEePmi78NyBIyn1DKsjlzb51J3QCe6s4UtepQtFbAR3q1yk49125CW
XJUkPYe99VzSk5F7jeqZanchmi0wg1szpgOKC+4aFOADZ7zU14910cQ59CWZr5XvTUGEYFO8g0OH
mJlmrUqv0IQnRmy0Iihv/VY4J0Cq/mLF0beEkYMpaFTBr/gQK21t2gW5NhRR6lOt7nZmdNRJy0g5
Mea21UMu1vupN1vHuGpo9KIc0FXg8TW0NUFor87iGuAYR7un5fyPUVMOPfiark3ryb9kEQZlU7zJ
2LJ0hNlX0Upadb1VD6l5VWh3aMvTkFmCAWyYJdg7lO+xOBa6qHMbqKqUuAI8GRM0z15d1SiZOaLB
z1/M0p0SzjDpcp7pA4USkOkgkuXn8d4yDRy7+1FwTnGVFHYahlDQT2i3Adru/a/1pQLOHZPbsk5i
Nk1AlHvOB8vZ744xHLqKQ4awNN7S3PUjozWFHhFLu2rl/IQuzce5EjwcNlZ6oYFbaVWnPWHsCFci
vU4tGodfBFtpY7OiUlbH4wFd+YAm5FZZbWNUKMjEvFbRe/2TTvfbIgNvdJTjAuGO6AyX1c3NloxU
LczrkHyxP0na6+49iucaqIRUvKSZFV+e5KhUymLoscJgSNa+x9PPx+LZ7HLXv4XOonibW/BZVzdP
qDl5NleSdDW/mwY9KGjbXqFlbumIIvcby4xWmYw03QH9KiKiy3HMaiNLdTo71yF8rU3jqFfVJQt3
+3r6Qgk3WaEmz0nIlBTGp/KUiZiE2U7hJgs1JigAYdxwJridlmNIhyad4544V8b8ZTk/TTMg2ZP2
JVF2Z2FBHYvVBmYbfYs0EJ0uNckmeubAKsKlodO5gdenNNopb9Xz49VfHw08eXE7wD0Fa9jqNYce
A8Zc0ry7Fdrv/GxUv/aLR/Uyi8GBqQpVg8tR9GVojWNhtzdn/GxHB6X8j/I560equdSaFvJD+2C9
7KbHcUzUqINYhn0/vD7OMA3OPM4jccKXSX5qjFO7+25AzTKmHm8HtLKG87ecHCcnSMdZcXOjF8vM
j+BcPu6d/Tf/BW6MriDawEfuJXUiCAPl9c1S0QL7KJPdL+mlfM7H6OTQJDp6uwFdnn7I3bioBQrW
tgmJacS6QcuJ6YGbsZyhCKQXckGz9tYO31JdO0wSmoMicJ/XokDi+hxAE+sFrwCLiuQl+/3OPXaa
JhqMqutuET3XjluLimNE8rlbNG6pFKPVS3dDf/LRcuPfe1d6+fncTh0Nu7eyoe1uUhcejO+TIQLy
bXw/ctOMixHADdaUeDk/5tBWNbHl7pYXkds8KeBp2z0CFAnixYCcJbYqDwkpC/RVm6c2uyX51+5Y
0G+7xVs4Bg4Lu2GBNW7+Z9OezLyqkltvey3KyAVmdH23gTT0Tjw3/3Eo4WYtId7LjO/1U9H/x8/n
boMsbzUiDZCvAur9o7Kj0+Pp2fp+w8HdbDKiDERLlss7TYo6z1Ka3LLoqE9nhRxHUfuXjR1ka3hC
m+gCAkoIvnBSp2UG2s4oucmDjFZNTw29PR7DWgH6WSJoiKAb0pVw85ZjGFoC3J1kFDea+sTVu91e
6lI8U39nIaY4TQBognh0bjoZI+ivFdAdo9PsfxsFt1FxANsSIaziVrtl4s2iZmVsIy4dmOUouI06
k3SAvwrxmT65hv5FOk79V7SK3X2aESexQcsGPw8lrHztL1LiAC3H2XhrSjQYzNAjby8PGKgsECMG
/g2hhXX6rcxMy+jVsb+ZoCD1M/W6exXAlIEQOnjM4K7yj55WAnMdzeUBfSLel7lziMJi/zozTxWJ
MfTDQRqAO9FxETXT1DrTLY6fw3Pk7A4vgODgTjzneEXJGEYhhXjVfO3zm3ncNz+Iy6sABQCFAS54
eMSc66Jn8LPzWptvtfL0OVMue6VDMhiH3zIYyB9yTnxvWzO4keMhiL6W9jGsBVg0/gzgil+I54xd
BJRSgkYjQ6BNIHXpvqq6p5SnaG9QklfD2aNUjholNKCG6ocKDZ9EjbZ5e8fL5wwSXNfQaWPILxwk
GqZ3bSbwT/lLAQqA+cDuBHxlo12GQtJIpuNAA6W+KY5nyzgG/u6VvlfB52JCLZLSBhGYQFHdpj7s
bKWNLg8YASwReuiC4xIZmaXNThytr1Mtp0Evn+3ivbM3NM/kI1OE+CBLxQAOsJTfS41SdnFEAwRh
UCeVuPunBzmwN8Qk+BvhmS7lq2Gc2Rp4AIIEDPuxk7r5r8fzz6zM/XWAASCCimcfIypGipuboC6m
Ldo5jG1gVE8SAcAUzUufcBuk0u2xoo3Nim6/rNgL7teaRRyIkgwnGn0cY9MloacILmeReO4soLMY
+I0qiB+yV2n4ru/FXL/N093nc7dyOsW0GAbIl+VvShMkwePZ2ThpwHcgOIUgHQIxby2M73yLXMs1
BCFz9GKvTwr9jXZ/ZS/i1tmwegsd3F4qDXSDQHviPlAij6CrcXZ0ajSoFTjCGwsBLhRsWRNQU6SV
uBORJN3oTCqmSPUt5bibNwbrgP4PNkPgIqPk8K+EOe4Mc2zUJuhOErk5lWAdtr7eZkWniJijSIL3
USNVyWu9rZsgowcj84zh8Hidt+Qjog1zCosBt4i79POBWnJN0zbQ43fJpc+f/pt47tInSWuUWgvx
k3Ez8tdakCjc+HoGqWfhLyREYPeW1mjKY6mLJbkNGs2zk2NoCV77Avl8gLBupSKOCOQPqacTdxAY
040DgEQC0rQAioMrmI+javaYxXklFUE6Xvr0KazQaMqfROzcG4Ng6QpGeoO3iMUD3We7qMIB3YyC
Kn6v2KdUhB7eMBUL+dwa11SCP1xCflL7qvOhTj7aqWCiREPg1lmr0YVci6FCRi/yT2bjPd6l6zsH
fM24zYChh8lb9V9CD1Q16kxtDGLdVfVvCG3K6jGMfs6/H+tZDwN6cLXBTmgaexYut2s3x7llgFk5
KJNLfEyb3U4qyq/BSAvAO8if4CAtxbdqHaPpZzsHY/8nujR7YTzghwCsUIGJAzgCe4kzFSM1aCqH
Dg1a8ARor8XulPb/KkDlCjLm8OJXlppSwFiNbAiG9rdq/d7Zi5M12MIaY2qAhgXYiRffgKM0r6UJ
PnxIDukZdewCW7o+CFCA2cczED3WkL9Yzv9gpSGy8vUYGKnhhk1gy1eS74UMYxSgjWXZKdBKweJx
OYsM+MLEQi/4oAODGFqEdIJn7NomgXaJMYvjIDCaTG6Pzn0WAZCXm4HxvpW/2FV2TJ3yaCivj4/C
GwPj0s+DHnRvQRAVXgbunuVkzUQnXVTHVtBEgfILpcqSfmr+0Ok3SnEuYSl4OGycPGhjdT7Iua2T
CkMR4fU5QVsfoag7KNHl9vF4NhRgMAjMIyBpIa7Nrf0cOnYpj0UXZIrpfkCDmr+Sj3AVomFoWczf
0xT8HE0UdV0AOMhBPYJ9RrB5mXHg1oOlUxFxU4GoB35huR5jKVsxYNBdYEboXR5/6uJPbfnOfkE3
m1TEkro5WXe6uD1W5FLk9AS6pBJvrPgg1XvBADglqNcAzADVJmDc5SnLxibL4fI1eAb96MxzaJ33
rzbcSZgTB5BDVGwsJyscukgKk5R5rm5vHc12t1+Dz7+Tz01QqUSz0ZOkD4r5HVo2Z5YgP/yW5eJX
G+gdxLfhGaxbzhhUGmawCPeBAxbZQj/KyaX1J9QjdvKrmR2c7KnInqufdX2opsNAvCS/NvMHuKDA
Gz+eSoUd9EefwgzS3UujLB2nVyWtDyarcmvpI5W+T/H3RPqYZowlw+iCOfqkxrfHajdsNXY6ykcA
IoD/ZXF3ZahVWpOnEc7r1/Y70h9IUjxWsLXHkV/EywOYf7bXl8MaxqSo1WpuAnTmkqqztBcEgR2O
FovwrBDugu/CY/BahcR5NFldQErijpYXNXsRZtDA7nk8nIAjYKim5QiasSNUq/Cyib8oP+cfe6eH
ZZDBnQVTBjgND4BIc8CeZ0LTwEpPbXgJRfZ4vb4L+XzrhzGfzNCY2jSY7ENTPo3q2RIFrtcrDBUo
EGIYP2Rjee891EZLyZspDejvxD45isAGbI7gTjxnY1rU3DjZPGCGFJcW7oAKpL3EjiiMRJkIlhYh
F+Qt+RSUrlJdTfQaI6i8kHgg9CTkkhK3orvfUUtF3BnvVaMu9AqKdMW3qw/t0/7NhIYxwKKiwgZR
YM4nGoeG1mqXvW2mPj2JeDzZUV1aKHy9id5fyEIh8sjv1WbogAgzmjSQ0GDMOEsftR+gbSlE1DBb
Cw5zBAcVdMOI9XMuhBnrdZXpVhKgT5rleCoa9NLT44naHMm/Knha7KRUcpWaZhKExRGrXaq+HR8o
OWZC47F2IzFnd5o49y4hExlA9ZcEjuJ2ySmjpwmkSr3gHts6gvdauDPSVG1tF9ROgi52h8FFc73H
87U5CpSho6wXMVu0ElyawFS2B0k2ozQg80FT3HZ0i/zJKIPHWrZGgXohRhIrG0DYcIZWV9Jem4yq
CCwNBYAnuj8sj/3JqLlwNgDx5Csy40xPbTPB61klx8Y62aKmnhvfz3LwFm4hDZBnPqat5i0SC0mb
B2r064eR/Nw9OwvpTPudfxDPTQPIS5MHkfo5tYL9eSN8893Hc5OvjQghNfAFAmd+dY5m9vL46zcO
NepGULkDAl0EznkC9AHcHuHUtUlg9LDiN8m47YUEwYgvNHADmJF6V9uaadCPuX4cXh8PYGtxsXdU
AzF5AF/4HHYypbkxzlESNMmJuIiLPBa/nh9W3oQnIMMzIYjKnTCzbQuzCGH0tOYSVU9z+U4WFV5u
eJjQgSQ/nCSgg8HvttxBuHx6FD3DFnVfkx7tQb2iPo/dyT4N1qF9jWNX3R/ZXmrk7JI2DnM3jNBI
WfWCV00XC31JRcSd66XRkQxGIumNEBiYvOW4JL0p+yiWMtxLkauQzyTyHi/OpgL0I9eAZkdPM74Y
fSaDY+tgfg6k6pk4kmcX/fmxhvWFhCEA6oqdhQAoutwuhzBak4qGKGYW9J2X6dnBTt5X3fOcxAcn
3j8YAAvxQmf5JcBuOVVOOKPrnjSEQfmx0Y6VJbhaN+YKOBV0rEN0AYEA3luWkjqZKipHQdE+lYcq
3e3ioDsAip6Q2mM1N/wdUehzrMjgdg/q4UeGihWBkd04hgvx7CK8M7KgIaqitoL4ND6QxDkk5uCZ
e8ljgEVG0Raw5waCGIjFsM1wpwSpJkrslpZXWffKovKmIvKM5NKpu72CpR7ubaePaZVLPfRYzXWo
3Gn4/XjTrpfaBmKbXXRg2kEIgBuHY+YZIsZpfO1+mea7uRO4A2unAy8jFkbCVmUYT26j9ok1yBQ5
UESJ7W+mPJ2Sz1LUnE2t/vZ4HOtFhyK4G6hCw44F39tyPcI6tac470nQSp+L/hTOJ3O/a4AHBirc
LERzEV/nx6KWmoOezFJ4Dcdj9bMU4SY2VmIhnrOzeqHXpepAvFS/2j+rThA1XFsnFNAhXmgDRo83
PJ/bK5q2UBu1za6g2NE0cKF/dbKrGXtkv/EA1hlwABa9x9nQuXEYSJNZg9Hl1wpNiQxTcq29betw
9lAIAD8E5hxRH4M74FTXYrPX7eL6CfXW7ghCn8d7aWMlFvK5M1E5aP2bVaS46vNRHy7FIFgKkXzu
TCONOACZju9Xx0s6nmyBG7IhHqkfeCEawFWAHXIuAhgniyZXquwqOW75ay9DPCZ/IZ070ane2mVu
FtkVUE9wpLb67ssB8gH+Z2VJKvLE3OTTesDMO3F2nQG7SbxJBEXeMBQL+dzkawrp0syIsqulHxt6
mueDsLe8SAXnB46zNHToVJ5dVbSoQ4ti+6zsZZtCeTjoEpj/x5pTw/AtzV3fR5mmVjVmqfHN+qke
dnsAS/lsiHfXm2GMYTmNZXYl8wWkZcKg83qKlvK5I1yGST33DvZomHuV5lHnY7aXqhFTBOPALh+0
LwPEndtIBTEGbQIsJMBjF7HXUtRjb33MIB9vaRSsgN8IjsxyiqwoLPMwD81AbT5WF1MED1vfnPCF
gcBEfTgKGHCSl+KzOutHpSdTkHnRzyo60eIwOd5eQwfgFgJ/oMrHgxd4wKWOHIW9TmtQOUirz+N4
1JzdhnQpn7uUa7BBqpkE+ZEWVN1nVRPIX80RgJKoqlKRDgX6CS0il98fKRRtWCO1D2R0Byx112gi
V7a+hPT343na1IO4N+DB4IEy+YbzjdaPki0D3BMD1NNSL6+9Sq9EcLTVmcAoUHKrMv8CBYG8W0zG
3qrzpOyDtDgjiBlZnibqZrras1ABrhXEZRgfAGqhlxOWUDsz7UFHpoCc8+7y5fE0bUgHqgcEeOD6
AjSD5zm0W1QASFM+BdMzYmRhffxP4nlmTolS2mYzxA/2e+XcJ3tvZQY3/Pfr+SRuUhDNbCjEd9Ip
PBr66W++HgE+VFQzZAM39VlWIUtoqlNA3yvlhYZPj8VvbB58/b/iuWs5U01CiQXxU3q00a0n+RCL
SHw3lhcvHVZUDfeamY3l5jGleIqTspaDuCVu/jw5ovTZxhigAGV/OGloFMKHZ7pyVKthiuSgMIgb
Spo75ugSM4ieblvjgBY4GOxtixj4chyGg/cUzpoc5KZXjZ4tSm9vDeNePtN/d3eOVHaqaIT8Vv6U
x5+L8jTHl92rzeArLFurwSbx8HZVrcJaTsmMWPExHp5Cza1zQZpjcxQojEWtEID6Nv8wjIwi0pV6
noO4OKvhgaaX3X3Zkatl9F6sHsmCFef53BpiosN4as6B0njm71nEIbaxzqhp01ANAagkYtLckYhL
9HiLpQYIifowZ565t6YKn7+Qz92e9Wh3WOjWCtL8iCazaDmiC+639RogewI1iDBgt4KSbrmTmjnT
u4rGeqDpkVuQkx4fifnr8VZaz9JSB79bh75uGuRrAiX2nI9RvdvsQTx7MOPBhhJPvsbQRm66LEdL
C8xRem4PZZ0KUoub348IGBwZVLbhabKcI0kvm6ILTT0IcSPbatAnfzECpEWBLEBuF9FjznC3pTx0
cj8ogVbfRukzPT+e/601Bu0MSqoQCmPsJMvvn9ve1kIH4uPkcz27U44e3f5jFVtTxMBCAEDB4AEo
vlSRmWOSJ0OjAnF4kad38+e94oHiQgEyTAWjjeVDL5Y522aLeIkvJ83BTYWctCY+b5GyBA/GvXxu
h1YKjZM2gfyp/jNo1lFXu+OUPdkdFRy39TwtFfHzVBNNrwYo0tBwmoJIOZ7d/VMFQ2ej5IslUngX
L3WGQScxMfzaAj1Z17ny3yhAio/RqiBnyfPCSNI4zSnq6HyniQ6yK4F3Y/cIIJURhoBhH2AKziQ5
ShIZCjVlvw5xRbuOIjht6+MA//dOPrfYUdiNZj1CvtQfNMfT00P8+ngEG9tpoYFbZStOnTjsoAFt
sxX0L6Vu+CsRAR42thKuHvjZKl4mKqqtlkeO4mqT7X6Qfcv6lEWf5L+YJZZsMFmlFaLo3CxBY2KG
daz4ln0JVa+aXef2eJa21uFeAzdLIL7V0e84UvzOil2nuLQEmZ8fj3VsTdK9DrZSd44SaB9n9KmH
jlR3rcnLRcizzTHg+gQ0E5HCleUOJ7hhoL1V/Fn/oWfvHWDBqMAR2xwCKg6Yh4H7jWdgyMOhdGhU
KH6VUZdebH2/E4M8950C7omrFnJq5F2r+IPx2p+6VoCQ3fx+3A1oCw0PCeT0yyWYhjlujMpRfBod
7dDLo78wF8iI/p98HuEbFnM9kdRU/Fg5J/FTvd+Xx/QgTqjhggDWmn9y4pGQhZSgtws1X+zu9vJ4
g26ZChDOMP45xJoBuV3OTicXsxbVmuxPhpv3IOt1wfRERdXtm1oUxMtVRBZYxwZOCyLmZpbOst9N
p2L4XA1eWV+ErTO2VhrF+cCKo/UbMlecn2GnfWwOkyz7TXtMnxPp+Hiq2FRwlzQrR0ZFAFKgeBxy
ZzlNqdNKTiL7Mbo6lif5TzWeJ+1kKLdQFJvcONYI60ENYnrwiXneDbMaoobkkezT8GwmnhEddrcy
Z4wY9yrYZN5ZpqyQhkGdMBqSXlv0WxXx0W0sOeNihGGy8I/G82FIRQ2uRkebfduqXKnsXDRFHJX3
aSxYla2putfDfl+MYygSJ9VnX9KPUXtw8nMposxm+4ZfeFRogtMDwWg8qjmHYISXU3a6M/uh8jSN
z6hnoV8GEZXy5jiQi4Z7yV5Cq8do05mRReXZn5Rz05yb4lztD42xgjewKKPoHVUP/FtLdqhk6yAY
981DkqUHfS73e5coZgF+1gQIAWBXbi1IG1YU/t/kz90Bzl/qPT6AG1sKeKU32lubnUBuHXqiprgq
ZM1vzVNn/7KqCDGBk4iFeGO1EfVGZxyQ6yHpzcMHKYJMc50qmp9k7/Ou8ZopBpLsT1E6hyEUvOy2
RoRAGd6PeHtt2PZG1aMsG3XfTtqjbjyjSbfWu9luZnwcdhQ5/L8ePq7YMr5atIjW/cH+aMW12++u
+OIUcM5gJXV4pWpQIKfPwGxkiWDpN04HNpWCTcWqW+ESLk95bhCtRFMNwy+797V6qYv3SreT8OBt
jhCZe3u4ADzDbd4hDaO5kyvDj/X2qNiDN/6Fo4NB/KuBu0Dy2O5i0ywNP0tu43EUUU5s3E/IRQDr
ACpcBq/lxMfKHMVFpei+iS4L5J0ePzvmKUnfoexe+GDdXI87XdxVO7WjTpGR0v2iV91MPdiV11t/
8ZRcDIhb9L5vpqR9U9Id/pH3x3phZMEMhZIQeCXgolhuKWuqRsmpKt2X6kuVXC6PbdWGL4KiMmQ7
AJQCdxYfkEg1M8tzJcSByFzpRy5Cum7N/714bq2LsjenuI51n+po5nTomve2LkgWML+Yu/UWI+CW
2A5zMtAcIwiLMwLIZeFF2qWQjgBulO5o7veicbAB+8NCsD/OtpdOO1TpmOr+yHjejnEvsLSb6wHq
QwbJQmaCf62W6QisoTHrvhGdq8x1ROy4WwsC5DF2FJjZkePirAeaGNR2VlWqrw2nvjhptZuKaMe3
Lot7FdyaZ9EwZMixqH6Ewp7ZG9XnMjqku0uxYMnhcjKIJ+BMK1rZgYSSWSqh6hv5IXqlojt8ax3g
QWsaUtc2Snm4eRpmqVR0rVXxYH1vVR8NEeX41u0NrxlPACC9EFjm5HeGYSZ5j8/vjW+R/ZLlJ4K6
JPqiOV8fH/Ct1WCVMMzTYVaXe9LUKmLhM5UQn2ieYudYzU96+6SI2BC2DuG9Fu5YKEVrJ3mJ4cTO
YR5P4TvwRg/WOSau9oeQv7hkGSQFUVQ8CFd11WGNhNUkZVj65tj8LpKLEKC/tfosyYxGQHgVODzR
eW5kc+mwzUWNIEZfYFELtM1FATDxjXMJh5CzWTmdtIoizo0ReOEHST40H0YR6GLrpDOejf/Twd1K
FjgXJckx2Hv8ezSeOuXS0z+P99bmNAH3goAO+zO5VU/6Os41gyi+Kn22kme02tgrH82eECyHMw1X
ClX0y6uPtDLarg8GHOkyc5sfgyw6hesBALQLpjwYXEAv0LZqqWCWVbz3JfjQ47u5Mt2i2w1UZCVQ
qPJhEHSGsOWCOkSZxkZKDZjzRD7aY3qIZsH1tzYkqMkHiBBgSHiGq+L/kICbOu1z3a87b06/oXYb
2WY5/K5p3v7FYKkXFeUkYKjkLWLbTBHaknS6Tz6M5jMpnv5GPKKDqG4ENpKPZo+d2lIjwcUnp+8o
KDbb61/Ih8+MPCdrq8sDqZsCvDNSjIxCOx0yeu5U/7H89XHDvODpzdiLGNaSc9MiKxvtxIkM5BPw
ar2A/ScVOVMbu5UxbbCXJWoaVj2AALGpQkOXZP9EdPlcxnspcvG0Y14geP9BAo48IXecjWpupLKA
xdDb6fixr8fj4yna+H7GYgeDhMY2aGHJXUWKXiRlPKSaL9nfqN/X+1cY7ouFVQAoFS4hd9YAI8hZ
V07NB/9uNXzR98fhEY/4V/7qcRpmhWU2tuYP0Z+pfJ+MpeuM5/1TBIPESGCBqgXobGmQGgPEMIYy
aH6KDRR/b3WR/7repggVILYC5wmHAHt1qUDuRpCzVgn1peyUo1QvduNQYCi2VIAUBrcmqB60VXSl
NboU9a1S59fzJbL8LL1oIkLhTRUW+pyAVxglMTxaru1jdJjW9c5XsoOOdoaKa9iCUayvaNi4txpi
wC7WEJsmStWR1Nbgh+N3VM+NyXM1H+z9SULQOiAhAvuNhDmgKsvlUKfSiOTJHHwHjPlRFbvR7qwC
FDCWWRMePzxN7sw5uZYgqR2OfvU1IS+6CLKw9vuW4rn9iibfqk1LiJcrYP0jzwoBllPdwVTdrnFz
h3qyJEDDrBeGxf9hQFiefm1FtCaKFVMKSx8tcJ1BdfXkGIfaodrbBRc+Oe4iFMcwwmG8BLilATKp
6KmuFH7pmsC1O0Js+/rmhnC4/ioghqgf4596QEsWYzJPhR+hyvto/nEmV1WOoi5W66PCtLxl3cDZ
v2oyhaxMNMcUWlIgMl2tjlzRe49NxPIBvtDA18GVKc0McLcXPligQOGTiPhvNuWDQwSwFaCsQEqw
PCNRq7V9hfykj2rB/KCFuy9uWCm0OwaKi0VXeL9mREMPzYjSwpeGq5X4VnEUwtC2RsDu7DfGO1Yw
uByBjt4YeQ+eKb+cC/dpikSOwdYas95GaLOGQjGFj6ihaXZit1PY+lF2KKzm0inTpd4PvoFRv1PC
vVnmPu3beISSQvak2iXB3pvPeGtficQFVgNu1HKO2knrKenyxjfceDzqkvcX4sGmgLgKolwr7zVy
wMlMiqlCnCsEbvi1/PYX8lm9LzxXZBV4gsxGIsmYNJBPqi/5WU5e9ovHWwi5BABTkRPhXkJTWdVJ
ge5eftx7060Y3N3iEQWFbwYzhEYAPPJJN4mCDmhq58vfx/Z5LHbDklgl5r/iua+fa8xXFEN8b3rR
51ne7TRBPFwzgHnBMLV6xaEAPuksMDX44Xe9/6aBOv/x7GwcL7AXIRsFKDjg2vzaJpUt1dGU9b4s
Na6MR2hWepYogrJhI6AEMB7EaRB14vHgVixLKLjJez83qkN6JLEoP79xb77RtwLhhmaFqOxZHrCy
BLFLb5DOn8x3Y/Ucj+8m1sNNcM625goYCbhm4NK1EcRcanG6tg4TCXM1zbkbFv+06j+qJCIY2Zqr
OyU253VQxDVKk2KuWuNrfegLwVneGAODwLJ3BNDPIHFdjmFECqfpZaX1JXJO1EMz779xFvKZ/rtU
sFLJdl4akI+aZMm5DdphFvF7bvgWcPpQs4UgGWuLxS2DGuWOMtpp57dY4UaZPF392hbBWARh//r4
dGwsBqtjAAcarh8YVu5ekNtG6ceiavyviuNnk2Cu1tJZ+TNDDqGSER3MufdKj8ZhnRrLut+ctPZC
OgFD9oZ43DYI9SGzqbHyWG4pZtWoomLU/LAK3aZJ3N08EOztAOwZOPVQorTOBcuSNSbGhPBM+M8z
jX7vnXsTNBMQ7gBOssYMZbTuFCWhhj99yNqPpBK8qNcmA6W1iIKijgRKVr2lk8JoY71QVL9t3Mg4
NI5Hmsv/kPadPXLjSte/SIAkKlBfpQ6T7NZMj8PuF8H2+ipTgcq//j2ci/fZFiW0IN/1OgADsMRQ
xWLVqVNmu+HQr+wBKAEFgA6+Cy5QyTBRGoIaMODKq+2y+lsUfL2/RkttRpIRbyAVHKUgr15gz/uI
VlpV0te4a760oCFiNQFYUvlyX8zaLG7FSD5enJnGmNsVOqvphatNbjfsfslhI0TmCVB9nCa5A3Rr
NSjF1LDXRv1LR3uMje8Xqzz34gVsG8Ef4WnjUSIZpYAkusUK3XzNs19hcyq/q8XLoJ/U6RQP/9m9
VNhvAbcBLw0AoJIojaKheFoRhMqOavi0u0spWmNA10CZgHJMC50TJJT4ZJJo6lTFemW6m5QPzdaL
amWnZ+NLJonGajKqWmy/atc6SF0athv+xooABPfgzACpjReuLk0gSZWcj2WlvvKnpPODcTeAwJoN
L31/p6OPnpJy9TV17cAFUHz37s6GlxShJOhdnQ8YPjYPSeTFW1DSFaOE5rAUVhXPWSyRdHpQiBQk
QQpAmMr+U+gvQfQYKCen3lCHlT2YSRFfcXNHq6MNGpQKyDZi/i5UPw1O91dpOQsbT1nEIzETNJeQ
1a1NFdXIAGx77TOgXI5VCxiSO209ncVazJUaUhDyRMNhESmRbUbcJ+2EJijjq+2c8+mijJd2q2hi
uVAiEw5GQoRKQPUmvz2nVM80nvDi7UJrw4Vd2a0MqNPDt4vAvTAWknsBKCMS5U5UvJkBc6mWuvtT
NIgmgfsUfEfwWMHgMt9pvTaTPKcxe2szUIecot0HaTa87NenQYXL1cbwkf5FUGFE7/cP0tr6m8gW
I8iHByJa280/Px7qWEuolr+BGsjVW80tdiMS0C/RMj9SWHDAZColPcyzegzz/C11efC9KHZfa4jp
AE+IBnFoC4wH3Pz7J5WVNh3U6k1nYKDlLmp7D/dXaHmzQYLgn4Ufg6tTdlCZMWiNVmgVuLK8SHUL
5znRXDV/YQm6fO7OxiFyj3wuchyItsJlms+mbRQ2qflUvR2489lxDm3rWa427NYJSIE6iAofXKMy
MUMOTl0e9mgKYOTqIZgcj+8vqJtLkHyygWZ4VA+QkLXM62P10Ffn+7uyNICQgASHgBPCrdfFub4x
sA4oy9PCUcu3Kn3KC4RwH3j71GzBXZbaAXcJm//BxIYEnWTGw5Fb5QQdeeNNiRITF+WsG4Z8TQKy
Qh+Av49a6/k87CiJBiek1RuJv7DC381BCYY9sBshY4MsOF6NkvlTgmLSsjjO38bAHxKP7ddujI+Q
j40DBfdbxgOVyAbZThZk6CYOTjGTuI3ysHuj0U4c3gwKP8ROSI91zYwna2wEF5dxKpVPVv0EwG1W
bXgdK8dJRD5RS4wCTcG2P9+GwNKyjPYde1PctP79O3V+1RtKt2JGEAFCWxeB24exlQ5siuDxYDYw
5IqZviS9eVB641CB1H9Q3WRwK/79/rqtHKyZPGlGWVQFXZ1AXheNR8tojupW8mnpHSDsDQ2EowlX
edEKslOTaUgHEDgG1YkGkWtQtzI21HxtFiKdb4OHUkBRJG8wBOc0Y4FWvLXj37r+e9pCcKzNAQFX
dLKETygCNvN91zLbbjOqg+TyShrXqZ/j7PX+PqydLGGjgAXDRY0Vm0uoUuB9axDNvhX50WC+klyR
btQ2ju/qMoHgHXYEwW/kU+ZCUPVd0rxJ2Vvl/M6vbbJxltZWSSTecX7X0Gw0i0A6NZn5Wzn9Js4X
rfqqj/+5v0xrIhBt+m/JoLYoBSmSqMvGKsjfqu6F2uduOOjBhicibN3cm0WGBqEmmBKBqpHLf52q
IaBeZtmbk7+qmELypdSJO+K3Grzfn83KfgDXhD5I2BEUoCyUfchxkXcmjJb9zUIB6sZ+rA6PRguo
MELYBvGt+XYH4xTUTQwGxOw9br3NDkiLhdJRi4MEPILi+BdiQ/Phw5x20RSo1bUfLggguaN2quuj
EZ3VcLd7DgG2YD7CbS6CjWKmN9c4Gcq+reu2vJI8985lmG4oxtpUcDeJpx645BZs4daojHpEG4yv
gVd4PIBQ68B/8epHVPzcueViqZA/wIsSmoJJzWeSpUlDBmbUVwsIxmO+1Xh0seWoCEBPWaT5RXX2
olxDb5W+JlZRX1n9oKhP2t4Ui+DIRR4ZuGTRv0NOJvM8DToji+prTf4THgnb0O61r0etNGB4Jvxa
vCfnizP1zKKppddXRz/8anaTE+Hjb0cXh+DmEJVtbrV2TOprlf/wLLLxwlhYJml0cbHfjG4kTdih
YUF9/TsZ35S/+/br3oMDCArio6hMRCkcsjfz8REKcooubOurFh+L+LhFE75c+vnwkoYNqppxlmH4
lr/E5Zdsi8BkZXwgLJHbQtEVbmm5/04/hWk65Mlw7e3+YBb1Qf+2e33Qjw0+AGrJQQwl47LCgGeR
Fbf9NXJcHn2KlP3jI8Un+jfi2lnyZlqaVY0UBVfX5sSdErHXrXicONyzewcETbClSK4jxAE4sLTB
U55mo25H5tVJ/zaTa4xaLvW0BQlenlKELEG+AiVepec0gxF1XrFx5W+EDIeG58doiwp+ZatnMiQv
o2vsBi46ZMSxfoj7rxXZejcKXZKXChlkAyEh8SaS379G0bZ5rEFCGR1y8hnW5JSx3+r4iKrHVO0e
75+slTWDFwD6A+T1BShV/PxGs1WQsWYMNF5XOqkPqXoATyHagp/3CwGdCSguRZdZyJkLKUtDC8J+
JFe7+zbZx448FLvJsJGPxZsClzYqj5f4EDR1DOwwTwlU8KAlD2Hj3p/Cyr4jB4VsLPB++E9+5JkI
U5OIM3LNlSM3PW03S6dIGiAJJR706D0qa3ieqoGTcodeG/Nn/yPi2cb3r+zz7fhyRN/iNvqeIJR6
zcpO9JIwQINobZFrryzSTIjkNGl1ONKIQQg6IVfWg7JxjNaGx70JYhn4fQg3ip/fnFU94ROwl5aN
18PT75BuaMJydMDX8coC3S6ofZC7no+OpqBEIXFLrk39rDzS/OH+AVpawPnw0toURmroPMLwavni
2I/d9NiPZzvdnddHOePtLCT7lOVTX2ZKQ65s+jUN7/HP+7PYWiTJjuslL0PcDuRaNg/5J0Y2dnh1
kWCPEG6H7UO8dL4HACQwKy5NfL16oqk7lq7xu3D2JqyxRHgfArqL9uZ4UEsmLyi1KC0TXHb5YLjO
WLis2lC2tVUCRhgNMBFaxHNRTPPmoILgh+Vx4phXdHBxY5D/726aJqZwI8CeC7CSYkpK5PWvLenc
nh4Ctdl4NKxNAQ9pNNAhyKxA1lyCUnUE8UXduH4t0THaCraCDmvjIyshkPgIXC+ivKCvT2NStta1
LzKvbly7VzY2QazB/B6FH4B2jnggIvaO1mzzGbSpEeGebuxr13+ewoOTP/bn+s1h+zViJkZyjZU8
SUOHQkwZH4xDuLs1IlwmJLiA0kZEA2BzaR/oFIwoA26Ma8SPvDs2W4XKH3fvfJkQ9EFdGzQC3Ds4
VfNlIpQ5jFE1uGoXbpuuzkI3MH+VxhcnLjyl9LTWLfc2nMcNjdoIpIsA6ASUU444Ba1VUHsog2sU
hudAUU6ve62UwIuIGgmkLQCKkPSvyBuHA5USv7ej2zRHxdqIoiwPL8aHjyl8TSBqZPaR1LSivCVp
/J6g2RDo+PYrB8ZH7wjwRoq/5VCW05atmgFncdX02rXzM3B5f7BANwKkU8WDwSjHCgJK9cTfVX23
8YAfg/c5oqIflZnS8GrXoIa/DJUr4n1pCTzkRopouf4YHzsApJ/wKOXgTKqFSlP0gXLN7Wemnfut
wtils4RWoR9KISBsC9OhKw2iaJqZvtPpkTnviXVi4+5LaC5CMhtsqEy1bSDCVA6IvuXhXoQC3G0R
MQYREq66BTdbCLxlajKavhvqY/5UbLFZrOwAICIGoj0oI8CjSvJmuj7K+nxSknf2K2q8fDd3Hb4e
lzNuH5TYgG5JWp20yvW8Gp30He1TUJ9QfNt7/OfDSxFvvautxu4wfM6eafuptjfO//LqmY1PJTcG
lH407QyMr7VeaedgTXDTwk3j2otptuFXrpxVPKgQNEEWEAkIOXQyJJYVZU7O3m3rS9F27jCctWlj
Pku3TIDj/pUhTsONP1PlHMn9EjKUY9mDTPCohYkbHHdvykyI5JZRsPAHWQAhBSrqp+R5YvtVAsFc
XDxoZoOMr1xq2/PAYkGQsfevfPw0JHsheAjgYkzEgjX0pFgA/dKsq4eQRfY1T382hUd2t07B+ECH
ouoMe4F0kLQHWdFlKJcLrOugHuLHzW5PKwo9G15a/VRBM0t0X7auXTycsvhapOPGIVqVAHgc0u24
8g3ZH8v02Jq6qccC1bYbg2XC7DckrKgCsg24dFBtJEgBJKOUBGi9qVbUvoILsauOVnoKttr0rWgC
Sh/gF+Op/qFyc00oYtPQC97RK/CSnpF8LpTnMqy9bHc1gY7UA+Iy4NcGqT+S43M5ZR5nMaEtvYZJ
+Rw85ZsuzIqJmgmQLGykR1E9dgO9pv9h8bGJT2bs2dnB3qrGlBYM0GkBSMWTGhkIpMhlso9Qd7oc
ZFfkPTafv58L9pJ+32U2/isAtS5InCCJsriJMs4b0Ny35F3twoONrsWdfvjfJOjzveB5A+hFhCmg
MkI5B38wAR0FBXjQwZWBPyNdRhHDQ6vgGoY3lHOcRA/7nFWxQAhOCw5VPLSwRLJmJ0ilRNZgvBP9
P86PkHy9vzryBqN3N0LTIDODwyQ0T1I6R+VtXodF8hpFh1Jza+uVpIeebARnJNVG1RdeiiisEUFE
4PBkxCIvCKdhX0UoHH7U6vek/jqQnev0IULcDlgxCvIxSeVSra/gldHwNahPVLuyxL+/UJL9E1Ow
YfzAhoGyXqHb82PE0Dl6dKYw8KskdDXjXd/ZcvNDAFxuoMyRJAOhoDSBjLFW0bnh+Hl/VE92d9z/
/fBZUdALfLkgwJ5/v0ZLe9RC0/Gz7vNLZ+7rDPbx8chLI3QlerkuwJyDSpimFraDhlq4Gb71+caL
Z+WYgl4eAVxxRKFoZP71iaUkZIz68JWbbpD8IpanO24dbnj161LQvRpOK+Ia8ms9D4GRmgY1fA31
J4KufKYXsXOz9XxeUQYB90L8B+lvJI5llSNdWXVIk/pZbbojAfbkcScRgNgOPOAA34VVwlmSyew1
GjRTjVSs3zSeUT9sttVaWShUoyDMCqcDLr4cbM3VmKZjo+KsFqD76l3VeSrBUd3vxOdgHth1wI0A
8LOwUFQ6tENGzVCvQ8effjXpJfvadrvPLQQIOl4CxhxABSTrGpqU1WZIqc/CFzDCWvu8yo/vB2gG
SyWa8+Ff82OrKRxhjEynvq2cxk9msmFWlzZJbDSK5lF+hOiPHOWrh94yJ4dOfqs9WvrLVJz22gxs
AJhmRbN1NHcg0t3GeMgthw2T37Sfh+Qx2uLBW/v+m/HlXuJ9YCtUizG+c8kCb9jpUGL18QtZSxC2
iyoC2WUdbIpY9BBMPoKULlGfkLMcky321LU53AqRjig3c7O3QETpp6D4UtydsaTFHKQtcKbY4ugX
P/m24RkFaqj+2r/FyFehppai3gIZ3vkJHe1qtNJSmfyc/+1z8uP+6EtTh6ojASISVKkIN0tfj6eE
Q2LWmr7mXDTu1+x5jN/vi1hZf8FRgPoyJA9RKCepmFoqYJ0xKtNHGy83e4rCf+6PLz7xJsAqNgAV
tcjjwgThdSIDlTI9nYC7D2xfZ/9MzTmPRxccFS7akbmqdoB3vBH3XpuPOLIUs4LxlrNkY9A0Au9v
+bCv3tg/JdZWZ+AtCdKWd3WWRj1qnfwQl3VOXW6/31+y5e0AKD6CS7AcoChbNCMrqMNoieiYX+Tm
0XJOvRG7SNm4YbuTHovgEkLjOSwXkBugqrDFl9xENkb0z2O93RKfM8eLRlfhWwH8xQkWEoDMR10Y
nkKLxO5gKjTI4kr32+LZ+K33z9rODokfcwAqEf/jPhUozvkcFKujaPKtGX6euV3+mNO9Rhw5IKyM
6Ksmuj3J0dZeU/BMDfTBt9iRKc9pc72/2ysrhFFBd4j7bSV132aJYuRtOfpqhpbMnwz+pER7fW9M
AWULiKZDgMAIzJfICovMYGU4+Wil+0DyA9Ltf7BI8FwFys5G2zNVsuJqnFJaBProsxxEJ2XsJcZe
vRb+EpKJMCWCmVpOKmbOUFi1TQafhLmbs8L9g3MEaBFQiLCF6Mcts3jQptKcxpx0n+YczarOyha/
lxRzEAd1JkDahdogWQuuHt1HtY2rkVPUPvZl6CXJX62+Lyv3X1GAZQNsLKICcr9BdUK8IMkY8W3r
lxX8SPfvttC0/z+8LgV4h9SZ6MgyDO+WeuJO2e5bGzgmBE4EqREKPMDFNT+waCZpgu9EHX0UgwWl
m25c2isqJ3ID6Nwi6tsXfYzqeogRK0smX+Pfrd61mjPZSf4kdmAmQlwiN5bV4JY1dDyf/Ng+GD9q
7ZjXD3yLSX1xE30IAQ0yKufxpJYZ47iW64RPEEKmgzl6bG/06r+T+Hd8KfQTjApYosMSDmB56pxz
qJ365kEfNgLT67vxrxTJgPOGji3rIIWgmpe48XeyNY9VCahiBKwMTIcLgGLAOAiEW3v0zeIT67yB
+/HWPbe2FTitiE4jZAkzKCl32tB4HBUDbqzpNm6xhUdYm8Ht8HJwgzaWk3cYPmrtg/67e+1QOnL/
HhJfOHPUcJjQnhQKgQCBKICen9iRA/4zJqhURRlPXHrh4zR41s62jx9qYaBmGwyB4M5f1BqqtoIm
0rGKE8VPynGYjvvngOiPyJwBH7VAYKdwdjiCOKPv2OdEOUzZp5A+BFtqt7YZwh0ANypcJwDW5itl
TkERMSMe/aR/jr631UGN/mAeotMd6lIQNwZsfS4hrLoooPU0+VlwKYxXmqlun3jKFupO3Mrylt+I
kakxclRbBIqO3WDaAaSW9fSt4E+aech1dF59uL81K7cfXEFEwCmyT+KEzadU07h32gAPMVN5hS3J
x1NZPyMIZW3FPFY0UYS6EKVDy3LEuyRN5Ko2pqPdqn4xvQfTyewf709kdXzkJMQphsLLfkJZhLnW
DZXmc8cbRrfayr5vjS99v1pPIWtJpvm6k3gpKj+r3U9u5JUF5hXxcCTscIDnW6E2kZ5nI1F9NUpd
/TA5O4GQQssBqhEsrADOozGndHxLyvs8RzbEp5/GhLhoZLbhDK7YKsHDihQU3JAlj2nLUpUp4lU/
FW7fe9ZXxTmicu/+Rq+oOcp2EHNHoE9kb6R7idiM2rWNp31XwafVwUdoqG4XbTVKXdtveJwIH4D8
FdyskjOlp4FhBxOHEpLGcxzusb1BNOwGHngiAogCbwBq5ttdh4bJ1NKCKwLSNfM5GbbQ7esz+FeA
dGKJNSGQ1JDJN6qT1T81v/fvg0DnozkqsvAIXs+/f6h7uxkDbfKTv0b1iRI/2CK2Wp2AaCyOCkwE
XGQ/yrH7aEqcdoLr/0/JXBMEb/ensBRAUGEPWKfgogbkUtK4ArRxphaP1qXQnuLnONi9w/PhpdcX
GHEtbWIYnr3QwnO2+tMvFQFli1iWj8QEksuSOtssMQo1N82LVqH/3cmOH+rd2RVwlt2IkJGvhAc1
i0qIcE5tetpbOgWDJHCQqL6ElwmmOPkNrxUhIxV0/aJ1p/Johht329IcwY6K4mqIgMGQKVLtEGBU
LdToRRuuLS60yuQoInkwttyClWMkaDjg2gDHIdITc03gSRxWitbRS6z+3T0z+v3+KV3us4jRoLut
KBcSWcD58GGmNZ2ST/mlK1zV7FybE7feSBEtpwAmEUEFBWiWuCZkZS5G00hJkV3G2Ctex/hwfwri
E+cezXx4If7m2ZVoTR/1JoYPzL+m+Kg0L8c+eK2ac9KctZ04Z5wqJLlsQdWA+Aq8WcmlAdWfndCm
4JdSP3DlXBQbx2q5VgIcLB4TKBlHilyyGpFR6jxrKn5p/ukydych5MfXw0ESyUagLBcpRyfNqiqZ
Un4ZXKUf3QTlkff3YunxoQwSdC14d60FryPUu2egG9cuY1F7TeTWTnsowiNHI1D1eF/UykpBlACL
4k8xs/m2c8RW+EQM7UKsx8x61XbiUcSIcJVEgFG0rlpQy09OrEwVaicuOlpPqzo6mW613FvqHs7R
h1cG9xgRLkn3Aj5yUgeEXAzzNJVP43Qa49PuRYII+KzQcVhxOZ0zxVjAjFvkknTnIjqMW5H3lSmI
uxN7AFO+zPCbaZjraGQ+XKb6UXFOIXkhWzG6paH94CsB4R58JQSIJF8pnZJQUxlEoJIugD/2YE+e
0+9XO0GK8n9CJLXWTRTaDqhovCgOuK3cZKtGZblOyKVZ6LmLAmtAeOVysHGaJjMN9PaiaAetPIzZ
adgq01uqHk4hErIC6rcC/jcN1Hb0IG+8QLG71GO5hwgOGi+0O+vCoBhotobcoKChRmBW9i1VLYqN
TqvaS2AUQC1+y7eo4JcGHVcSPGO8G4E0B8pmrtmUKlqapg0EfAm+aLlHxzP6+TGPsHPd73ajUIEL
Yg644mBzXHTsEURIymSn+gWt15LqHDkbl9Py9IoKXwT7wWUC2joZq1r2aV7YMOqXnr8kyQkQOo2f
xp97tVwIweHCkokeTdKC6UoXWSyP9EukHyritvu1XLD7gk8LBYdgm5B5QdHUKJwY9P8yqmCIfs71
g70FFVpRkFsRspbzUC24CULhS4ocYejFOvBCG3fTlghplUag2piTQwQZntO/u+Sx3mr/tJSAq8iE
w4+sEQy77NF2bTwVeeUUfjv9bWWPRdFtszhtyZBmAeb3ITN1pfCZ8iljDwYKpMm3+8dJuJRzhwoH
FhB6QZYBl1C+l7q2i+MwtiN/zA8F9TuOPjReCxeXv47hl/uylre4jQQh8i8wKXBM5BCR0UUtN+ou
9hvyeDWD3WYdTbwFTw3wkEBaySWscdnqkWEGsW/CSR88x/5+/+tXNmM2vuStqQUZEPLA+GH+qCYP
pXqOi90GSkwBvcQQuRG18GIBb7xbaiq4/WI19lWrP4wF9cZf9+ewtgOAbpnI7CBsg6tjLkAPRo3h
Zor84Gn8K9vvL4t6t39HF/bx5vN1tSliAMUjnyiG+7mstpR6eevNx5d2oJnysdccfH3cimT5US/+
TtUfXXjZf4PPBQmluZnIZLCclkLQpVd+0ZOS/fjftkFyBhOF2XFiYHxG3KrzthiFV06q6GKD0ka4
rIifSbusBUytKscJfSU8KD8pP28+iFfOEWqTYDnwKhbqLBmmNKeNEk915mtm+CUnjxpizLuXSMTf
Ue2LdxcqDqSzRIjSK7FRhH4QP4VPzrChacslgi+OdDZC1chAIqUz32FAtmsVVW6Nr5hHDY1VOp6C
s/24dw5zIdIq0ciucQtlje9kL53+qfX+YHjxgkRCHk2ZZFrKJs2DAuC51lenT5r5xHbStML3w+dj
XDgC0OkFpjTLVLOyEGn3k/rV8YKdRb4fwwsqGkAjbPFLihT0lh1paqK2vpldoh/DTlrwxfCSLY1G
U0taZ2r9IDskzY+U70VGYnWQ6gC2EKYaEQJJhw0G2sBmslo/NTo3O5lAed7f3rUjeiPAkY4o7ezC
DjOj9QvrkOgHnZ6N+nxfxFKNZ3OQkbaKHcbqMJDWN5r4qHPlUP7+3wToczXDXR9HaYU5NPZP82dA
/mR49CoQIAKka2TcC7jvGmUyh9YPHzQ9dVu6RVayukCIyCH6I+IccvGC1QOxUrVQATX4HD+p5b5C
z48zKkiobfQRAhpMlbbYAaa91pjT+s5DDILOdtofl4Zbh8EBqEEBBqzdfP3VKtLbsRkrOKmPdvJO
q41o38oZBZe2yJFq8ITh283H57ToGqttuF/yY6kcCvuhSY+7j5DoV4M6IWGoFy5LlFU1A0Mk9w2G
ENOzVv5zf/zlow2pLAE2BwwFNlRu5NkgrNuHGil9wziplptbL7Fz1uKN6ou1hcKNDGogKuj15Fdb
iR6YeVX1pV+3XlM+ZtMx2J96x0QAY0Mpvci8y2mUIFEzdaIOJjK6pealW1XPawuFN60BoB+Q/7j+
53vt1HjZBqiH8Un0A+yyHsNDITEPpN7to6J60QTZF0LI4txKhlsvh4H2A+d+0CgumK+3kuIrOo3U
InYCLGV49ciVhmmuGmjdmox+913XnuMtlqbV4YGd0i2BtwRr2HyZBBckqNCK0c9eIutv2/h2/7iu
Dg9jJHgHUbktM00NSH9QbQJaEVxungKIBd/yslcl4A2FVwjuZnSynk8gClUNMQbS+QZBmqAs3a0w
yZoAlMIiYwniDVHCPRcQ6mWUtpbSAl1Wjy9OsRtuBAwh+m6jFZVgNJLPDwnMMjE4bf2pPLLk1CsH
oz3t3wQACIEvQwRG2D5pBnzMg1GdOp+jAfexxB/7x0eiCSFpE49ynNL5+GmR9XgotoNv6K+W+baT
z1xcOygoRGxHMORDz6Rboas5G6ta6fywsQ4/lXoLG7e2wciDigQQ6sEQpJx/flG2WThNSQ8oyI8u
fdCjDbdlxZii/ZdIyeGIIuUnHaA40AaVcqfzx/ZFr59JfGn56/4duBEhK4ES1bUzphDBnMQ1otyl
G877ijUlgvJYlDsDsyuH2YpR0ZShsQBZC040/zzqn/v2Qd0IiawtFCqSEYtEXGRZVB2mVjsMTTv6
rf6KzmA8Ptf7oy5IvYLMAIkH0HziKTjfa60eK1QN89FX4i+K1w7X+/sgtnIengK0QcSLHNFvFnGd
+fBDy3tqDfrkV/WJ1x44NwLtJYVNat08fenVw31xKyfXAGMP4mCwT+D0kyIMhCNxmhsB/NUanenB
5htvYSlWtsSA1QPoBMwVS2hq5BDkzGxYp1ChXqV/ypTPal3snwbwa6JcRXSBWdR69oTDPPK0Ax/4
j8wtuu+7V2k2vLQpycDsxM5iNB4BYo2fi+wPDBSIT8DZDDsFWIhcdFMP3WDGhdP4AK0lJ21nqb6w
f7PhhW7ehHfsZCRxVWL4ECUR6qUzd1LeLgRIxygrrdgus6Dx44m641/TZgeVlVOE0DMeJAikwsLK
xbyqAZ+4H6LetyJvoG7Cnpthv2v/QZWOxy2yDaYcRBrR46wfU6vz6zI+M2Qapv5Y/MEDzsTjASoO
ANDy/TDGsR2bcTj4FUpJXcY2jOyKOs+Gly66sDGycXKU3tfCQ8G8P1EzBJGAChG8Gws8RdYBhdjr
Ka7ppjxo+L1xCa3tsijNA72NMBWyx21HxYQwpDn4wDQ36EmZexPZ72ng6SkqzwGcgcctPuFGFbpo
CFK7nwYfeXz3iHfk/vFBWIGLAYBgOMPyo6SjodF2VjP4+uC1qP6LNk7pyjUqChfF09ZGHwRb+n68
GKeBB0EPTfN+qj9455Zb/bBXDhGSrWh+IKiNUdErHSIQn3QqIMG932SnKT/v7P4CW4F3AlwxBCIF
REp2V1NHIcEg3O0+/q1q7mDuj8rPBUhLlLdNYwIFDH/+ddSfo+Fx72WA4VHYLt7Pgr1SWh6maQPh
KZw9uw/cyfimmxtbvNSCuQDJm2w7FJAGQBf7Rn0aumOdXIadbe3/uwcIH4nXuYgkSfa6j6OKNjXt
/LT6HCoXc+M6XpkBKDQQRgJiXZCGSUtU16CLM2ve+rlaHO08Pqv4PYz5cfdOgMoQFVTwiqEScrGf
M/KYGZHW+M3FGpyjru5/9oCh50aAtExNoqvMyAgEgIW2p4EbkY29Xuoa3FQU5iNQgpJVvA3n5sgI
KI8CJ6GX3CrdIidepm4EYtYkAF2HswoCN6RtJQkkdnpVAR+3QE6IXGG3kVjYGl86rbZSBKbTJc7F
GL0mO/Bvu/cY/tC/n0/mCxSrdtePDYbvS2/IGQi3pt0WG+TtNpCUAl6AFnligjc3QhU2YFhF1fyl
Bl0/2l657VYv6tUlupEgGaS6Hou+0iEhYq/TV3uLamNF29AOR+SzcXOK9/l8Ak2q16Njps5lyk5h
gu5yj/H+Ww28myJdLgprwYUhHaIhSlLOEVK8AGTvmmrhOl/3b7MA9gCqqYle1JKH6pACd0Ub2Jfe
K4b3Jtx4VS1vTazPzfCSIpdmP5l6h+HZGKMzzUNknsrqMaX7jxLqsYDrAb0n1kmGzcYhIVlv5MFF
LTw9/myyH7tXaTa+pAxola5qLVAel4l4TnUi+91HODyi5vUDMLuA2hhsUqp+qoOLPbwlbp683v/8
lYM6G14yFUmIRw7rMDygbm3r0umwRSu0omkzCdICZWhPYkwtJFQebY+Zdro/gdXhbSQY0HxGxGGk
d2CHh3TC7Ca45KbqPhrp/kof1HiBYQPdVZBlW5iiwciVmLR9cDlYeetRcLXs//7b8SVLMZaRqUa0
Cy4JeBjDZzL9gaUzUFIO7wjcIABkSoEq5GSUtANDzIUpP2j0YwsMvXaAboZf8DBygwd9CjOkDc+Z
+TM0f+rKxoW8YikE1QJYiz5AvvIMdEspRkPDEpHmaB27h2x6Hu1/9m8DrmPEOcHhhSpOKYRUBWEL
eCzuA9QZw8N2y2mLoH/loJpIkoP//YMpR84TFm1Kw5p11qX9RPWr2f51fwIriwQ6B2AKwR6FdJic
ZQsZmj/ETWRfuoE9RcZD9NkpTmG+k9hbeKkoFcRrU5jT5XMQmUijbguIabVzeGzb8/1ZrJym2fDS
pTBxq0iCGsMrF8v5Sl3af70vQAwwj+XhoQl4k1Bl8F7IsL/KIegkUlPloseZG/i0ucD76hsXyef9
Fw9yeQjM40ECN0Cu7FKsPs24AZqF0ajcsPFSZ2PHV9ZK0MEItYajBIzE3MdoncyOCyN3LmF2MB2X
jUdt3NiOlTM7EyEO3Y0fZrNKN+OSwZF8jaxzn5zub8bK8Ahc4MkPMDfykbKbFxfTAOML291852D1
xmnd2IOVJXKQkhdZZxRGLeJHIVyMUm1Y5INRyFAe0LtWIRtuzNocEL1AwQ8CACCEk8xr1yc96wkB
Ruhpsk8te9i/RB/9epD8BwpJfrZV2sCH3skjv6fPg5foj38wPJBNIvkvoNySE4noUTwYbR35tv17
aBLXeb8//toGYNz/G1+6/AsGjFaVY/zSwEvEyzOP7+QxFhYJ2UYsPHxURGlldjB7nNSw51Nw4Uz3
zOyhYFunaG2LbyVIWqAEgxmUiL5cutbvxmNCN2zS1viS0WvqNIkyC+Orv/PkYHZ/cIRuP1/ykEbV
Ag65xvAsgBfvGeX+6xl7AM8LYX7EL2RWgt4EeJdMaoC6ladYZ27WPBZm4w32xqtZLLNkupGwAE2V
YM2DLy8tU9WqLEnA9HPpOteYXk9ep/99/7QuNgIZZ9GLAQYDSJtFSlWheLZxbVIuWeYVk1ume3dC
Gl+y2MYIFzI2Mb5yHZ4L//7HL1RNQI6RkwdeHtFsvHfmtpqMMc1paigXqinncHg00zMKjTYuhC0h
YgVvLgQl7qZSrUzlUtIvY4rq9895udckiXmgcyIuTxGOl/MuBsGTxDZqOADnwfzKtI09Xp0BCpRQ
FYh85CItFcGXRGl6HfpGeg7QTkI/huXx/k4sDiq6LqB0H2RkuBHglEn2ImyIGnGjMS+JRg5cO0WF
Z+WJp231o1uZCh49AjSEVpMCiDHfjKw1nGKoURFq0odCey7YiW61A1yZykyEZDtKoN7yrIAIRXMJ
QMLDU4QmWf/sXi/kkUDb8EFPhT2ZzyOZyjTtY1Sc0hRthx6SyitS1yl3F5WIwjFBDwb+cBHXkxQk
R2FXnfY1vdjFe1efk8hzoo3A29py3YqQ1KPNeWFrYUlR8fGtyB6q1nFV9dyTjQO2YqcMwJ8QYwWu
AaRn8kzMNknGNqSXyKtRe+OAYeH+jqydLHANg0kKpQx4Wouf36h5HrSNAf4Reqky10gPSfqgbjGe
rS3VrQhJSYgDQkNDiODaaxq6tuoFyUv4/f48VhcKGR8waYC/aGFLzCwZjSlR7UttvimBn/zBPjgW
UGJIO0DbZRxUMRJaIOYUXCL0vlG9styLIgJhHkKgKBMTNXaLahKbpbR2eGyhRumsIgGaHJUtopGV
nZ6JkLahq1rQ0o8Q0Ran/0fadfXIjSvdX0RAObxKnSZ1t5y9L8Lu2qtASqJy+PXf4Vx8d1tsoQXN
hTH2w8AsMVUVq06dcnLN0yLi5Zs9EFxu9LAAmkGwPgPONT9OzA4LVY+T9OoiM/ZcpSuOwcIuC4ZV
FRcbtfFg7JgP32l8BE7GTK+Z41s7a7P7J1I/oIdH8z6UKN29UjKVxFY8qsm1jvwqRhDrsPmQzsaX
Ltug8qZGL7bkan9PjcNAtttTvHVNPLQAmBQ+8nx1tAzMHO5UJ9fhMBqfFeXT9q8HyE1HxS8OKYTM
hw9tfVS6wU2vhns20YZjzetbOKCAF4DlBXUk8M0c6fOJA6AeVbX02vKrHh47fk367U4NVAQI4nGP
wU4ls24bcdwYGscUaPKjMfYp+pgr3zevEhLbeKvjuYtSPTm8ZE92WGlTnV4rYz95vbGiiMQJn7nG
SFbdDi8ZhDDu6qaPmvRaT54T/sGTQ8wPYbiiTdekSHY6GUGh74Zlep3Is8nRK/NLUWOp/I8sFVpx
YaEWynrcqiBREavp1Q53+rgnm1kk39fq3/GltWriGI8IW0mvGvZ5N1a7D3w+YAYG0vXCdZJuM+L1
aj2VHe4D+T123rQ53yA+H9cBmQC813En5veNa7EZuVlGQRHv6WaQGyvPiAVlKtxJdPVCSAmvLen7
s2KK84m69GocUXE90ZWKlaUzJIKsorcHtlcu9eR1XLpDpLFrZf5pFH5/cLWDtdYWXRVhC/k+wPEW
zasQDUVWYL5IjPahVo6QImJv1ech3VnpC4t2Sr0j8GT7ZvJG4jf6WrnM4uIBzg2ZrsjOSeEUQFzQ
0aqfILd+Db/01XZVDjp6YFoR8hBEx9LeoK+OhcbiPbumEVB1hyT5a/PZBRM0II7YeHyrfLbGyGwm
R0+Sa9h+Mn6W5dZKE6Ddb4eXVofSMe9TF8PH3EuNZBcP7fbLJziGgYSCLcLtk+42r6ykV9U0uZYl
tCz5omxmS8EUUBAAawrgG6iipIOV1yxrpsaIRQlF7TdrgNyF8zMbXvz+xu+2rXGI0CAIxaXOToWr
sbK/4nxI1wJWGvUlIhuEojFp+CIeM7PuUfKJ5qhjc+xazXNT29t+iID5xOIgb4YHlyTETsAs3ZRU
FFj/E/e7SFnRIEuTQCMaEW+FOb2rbejB21qz1MEa5fuC7dxij0KWD0zhRoS0y3GeTaxhEOGW+wgd
b3YfGV6wgEFFCL9svst5MYAbuUrTK7OeqH0kK8MvqFgXmY3/Di9pCTvS1KpSY/ga0T5JTiV/c0sw
CB4+MAkkdlF8C6jGXSVOGiWJZQ9FeiXAEYU03TVrAS1xUOTTCujBfyWIed5cBpXoecZb9IixC+71
P6tsc2EaLvOtACl+Yo0VCKUJTa9oW5GfujWAw/L3A78tWApx6aTh3bSx9KgmyZXYJwugujXGtMXx
wWeG4mpA3mBU5+uTMFbVY4TPT/uD4npjvt3a4JL9O76Qf7P+VTIZxRjimNJvQMbam1GfYvUBXrHe
W0rdAdLq2G6Sqs7S60i/G81xbD5yiW/Gl2zBAJ+bNoTj8yc/6gLM4wMX4GZ8afm1oeaWE8Mbdno0
vt1/xBSg8kyYM7w8Yc7mqx9FvI9yB37k2J9+Npvph7D4t6NLi6PnZdV14YCj/0Mfd/paX+AlHX07
vLQ2xkh4FdExRZneIa93Y47U/c/Hy7+k5eBko+kwQi+CFX6+PuAGz/q+BHrOpYbHv9gvbeYP1bhi
zER8U9ZBgIXj8gq2qbucAy2UoWnAk3ANI5T2mufGPsX01BefuOuCknxzqa/YlhtxUri1sqphRDIo
varJVyv11ObT40Vb2heEMgSaAsx+CLrOFy0hVW82XR1fqbXryuOUHts167MiQq7FUTgI1BpbZPzy
n2rxrY7+Htxfj2expPgEwwoqZQF7u+sAlXOSmtmIJxDAuHjw0mp7FBeFMf+OLyk+BgR5qJsYv3Y/
pyGIl/9RlL8tuhLcW5uFWMgb9YrQvRM1cU7BUn0ZX83mf5yEZH3IyDtbazCJofV76hXhJ3M8rnoB
S7fwZqneH2I3k1DtZGpYyug15P447KL4FE0HNfqAJUJqEeFuBIFEN/P5UsXM1kivFfSqm0fjkhkr
w4ulkC/57fCSqs1qtyo1G8NnxZ+peaC/K7oP1WMS/9x6bkFv9M7MilgoclvS7YtHl2XdhMgGLQA4
8VylW9FW97sBFhSA+IHZRFUiLPd8nXBqBzt2GnZNNHhMyY+62VfK88DWCNnu7zhcDnBOWSIGAedP
uiCGzZteERxK4Ef2ClTnbqblAAnvrQDpbvTGmOtFDgFoM+5ZDNXqmxHGeCSaojcagrpoviYvVao6
XTPFWXZ9GfnXqv+yeafhlSHThDw16KbkikGSW5VZOTG70pN5TtYSWfeaA6kZ1OXiHYrCRLCYzbd5
0NxsKKOEXwl6fAyfnGZ7GGMuQDJDRdfbvdVAgJPu6mo3tPvHy7NwTmcTkC5CTgZbmTjGz/mPwXzu
Mx+VY6n5ebsUQOFEP0jk+xD7ni9Tkg4NqNHS8gotzk+d/lRFJ8pPj4Us7QWcM6TcRSH8Hekyr9RQ
dVFodzX/Lt1vhvb18fDiG+eqCXV1N8NLO9H2iVIMqsWvnHV+UftZu3PCtdbTS3MQAGnUhgBODhTt
fKEyXppmmlB+LejLVSMr2ZmlKdyOLg7DjYnIrIlZJsXojflcJRw93rhX9SsYlIUpINSAj8drWtQB
SxbCJGNo28i+Xg0l4Pl1jWdvbXjJQhBUoqJrFYYPsdH8unbfFpYI3vI7AbzAMMn53LLO8yYC4deV
Dpk36GBdu5Bs+20QjqUKCLxocyjX8TnEyikD9vGq8ddp+kTy9pi0xUnp6xUjtLRWt4Kk/baz1CEo
RALAwk9o4+XDmpVbWC0gylDWD8ARotS6tBkdCH/RxW4E0EX7qdgH8PgZa4GyBQWFvCvCoAhQQ4/L
xf0Fst805yG5UPq9Mt/ccF/Hx3ytGcrCSsF8QoMLBAdqRSRzTdMorXV0Z7q2lp/9HNb6GwndIOmO
2fDSta5NhbpuBaQLkjRgFC6OJPmuxF7L96H/WEstTgR1g7h94jEmh111uyADqwT0qDro1Gd8RYUs
jo/NRq89dGhHYmKuQvTBUVuzR9C7+lsZjgnfbf98AQVG/wUEzQDamQ8f2mZdtXkDUsXiZaxOa42B
lr4eWWmg11Ecii6d0vAAJ6oFs8Fu2TXPv1NlxXldHh3wHzBGI9Qk52uciOu1OiAiPVq7unsjayH1
pdsmqhH/f3xp7XN0Xy1BuxSjrdGXA4m/W9vjxSJBA/Y71JQhIupKx7TPXa7bIVYf6ss7t/Fa+v7e
uxfjoxgLJ0eUPkrOhpIpzEhKkf9unq3uzVF3uuGF7i75tf0UQRBKaBGtgZYVG3Vj54ge69VQYh78
lXaOl7Sba4Cxw+DAw48ImoGqay6gQJf3kasD6gWreO+gECI1Vu7xktoTDUDhyQjVKqevolp1aqcZ
o6ur+rqdeZ1HAZxeJY4WKy4rJtA2IggBJxxlftJEOCjCtWFqIAbtTvST2R8M9ZWlV6sFPMQPqw9o
j1tx8gGwyjiN7Tq66sznbEc2d7rBvsD/QxwcQHYkz6Tx0bFh6KkNg1dYP5vu02icth8shBzgXIJt
BqFeabksLTHTwizjK/jOHeVl7LbHwfGQQNUL2r6/9z6RDGo7cJujzS/Ua3Oa6JP9tPn7cRvAZQKQ
ObjhZYrITDUAcAH850qcUxQf196KC2YOJgfGAZBOxJJlCseR6ryHWYquan5hJRjn95G6c+mXsj/2
a025FnQJZEGLI/kKWJxchj9oJKaxa0bXCT1G0wOjbwo/GRf7A57BTI7kGZBWjYxQ+FC6G0zc59lf
j7dkbR6SrmKJXgjKFux4sre1U2X5de53v93t2COcKZxawZwjINXSPMwc7EJoOgCq3xTtLk3urVXn
LU0E7pmAiqA4Al335joRzZNq0tUsvhaePbwk7otR7tLi+8rrYumIgewJuHC8uQWp7VwK712jnxQU
YXTWr8TeR5mv052bexrzh7U6/QV7Do2IZwAqXxBgkeFaLYqG3LaJkGEmz2TvOCuXccGco9W8oDsF
bQsupLQjpdaU1WgZ0dVGm+S48SLN17dDSISjI+hI0FgEDUokix65VhexzEX0RtX8yKO2umKnFtZo
JkB6YrgIOpqd4iTX3lT8aNgV3Qd2ARJAAACmQVsBGn2+4xOPQlJERnKt0twjSu79enwBl2aAYwt3
DRnge2Qng8J0I5YDqJBEXjEeB2UzfZGLOL+A0cMhAVZI3gRge62CCFShbp9qMM+scUgtzQCuMiyf
SPIjNDtfISsvo44TM0N+qjn2MTnF29G1AnT5rwRtLsEeeDu1NiSwwquVl9Y4bt8DYHbx3AakBkTM
0jHlYGvNdCfMwL+geSXZsTWPcOGuwVYgaA1qtXf+0/kEWtblphnaCMfy17By95keHZx6u3eDIkC8
6UXFAfgApAs90cHMwtChVzU7GK63yri5sM8YWhAAAK2FgK+0z3qrTx1Cyuw6dIcpULvt+mg2vBB/
4zWXKkpWCyVhV1J/brmHpmjTZh4D0WlDcJ8gVQRXTc6k0gE1bo3jsisqe7m32hp8wWmeDS8d09ho
mkpDv+hrmZ4StlOctxq1bmuPyIWzBN4T0aAORSuwQcIQ3qyTqFFv9EajVx7vFPbUVygu+MBJErUR
eESi6zKYdOciFPBsG71qU6C0E/s1YisJqaWDBD8N5ZiCrhqmYT48cdIWQUYUDZW89YYzBVj48X1e
2giBuRO1+oAGyUULneHmRsVZdk26V2Pc5+axi3/AtfmAFJhPaD2QnqG/5XwaqhJOGk9DnKYRVQvf
JhBvTKT2auPrR+TAVqMVG0BOMqsxi0fkpCKTXd3hsz58inRPqXyNrsxmASkJ04CyVSRzRA2DbCZq
ppKiB9Dm2laHpPSAlZhQs+QcE4ryN6/TAmadmg+ECJFRR/JF9FEDDZ50FNDLse31qQBEjPj0WGj7
x0u3dNIQTAWeG89xNAySVJbLjKjWLDyUQc7hZfytrLe/yESDZ2AxRW4HCe35GWiKZkgdHRA3LX/J
uu/2ZqJmaCysDJwD2O575hWnG6docEVIpHtqwdZUHLPt4B6IgM2D3sC2I2Axn0JHWGo6CUfMq93B
bJDN7R/EFP4dX4ZBF0PYKfaUJVe17r0xPE3NJ30zqRhkAAQoSuxFsMKVtsHSYgZWCGyD6SYn7sVT
/IF9xuUDIgN0B2hGL3mButalraEBTkoaFPecjG7FA1l4V4iqawdeyHvJo6RLEPfSSNiUybWbXrNv
6MTb1Z6i7yvn1bIP2+8EXmEgnEbnSAuO/3y/I0T/u74GIsesqD8gJRmWK5NZunVgkcdRglsLAKjk
iPS8TdXOEGUs+VNz5un/OLy0Vm5F0iQRw5PsjzH5M1zzl5cMLCyryAajOhSqab5AvZIzvVUr3Dln
l5h+1vnx2hTuRWDtBWMwSBvQnktOwURaaPZjC7U3hc8lecotb+hX9LlwA+ahNYhAWhtwQ8B7wMM9
n0UepbzreIuXkfXCNb8p0AzxGFs7czt6byZIftmPeqzEQJHhfpv73vlWDr8en9fFtfp3IrJdikbX
yUHrg7ttnWLgG8EdoO8eixA7erdWqEtDaSAo9+6YoYa0MTonZwn8Qu737p98rXRpUQCuBHgVwV96
Fy2Kww459AEohrT1SeGFzsqVWFyjm/Elh40oTToCRJJcW8eP+k/ITG6PDKJoDN4gjiyewngGzI9T
HWdYu9HGDBJrX4Q7jgKK7ZsgYuag6hblpnLqiCesyUpwUF2/uNPX1P72eHRhAeQthu4GGgY6FkTs
0nUI7Y7HUTOhdM8ryGnsfdv0h7UnzNI2oxQX73hQ75joIjhfpAK+jDnkQ3wt1R/NSzv+ejyHpeGR
JETKEy453DRpDu3odGUZIlRQ5Ds0eVkrt1o6RADSoTATAEd4G5IRLQZGSnAeoZafnEqaeg5advab
OcBQL3ErRKitm9fLaFcJDTMIQXGpcxjWHkdLSwSAJpDiQDaK9m7z4TkD70HTWOgENX6HRxl+fbwD
92ZaQ/3qf4eX3QCmxoY5xRh+TJ7L4Tk0D7Z56PheT/7Ok5VQ49J2IM8JMIYAXmPb51OJNQV0WiFK
fCr7b8P4w21/m5v74WCnhd+NK4E3DCz1XITKiBanZgzqBv2Qdrs1Ntz7zcDwQCeBXwk26M4P4GzU
x9Fk07kCL1Gh/qOHnx9vx6IAFGyKflCia6fklXHA0k1O0+lcDL7lforJdnwVatOQaEGYVJSpyVpv
LF1uFU6bXEAr6xHQysVr7S3uzTSGRe87xJ6QEQEnwXwLtDDitBin+KL1O7DuUnM/gfgF/ZHXsrcL
ayUIkESTNIA+0OlqLkh1Rr2P2lE/cwZylqx4bje7yOBkgZ8KXCMiEzixcwFamVMajZF9zl9V85Kz
lWKfpe+/HV66DllPhqTWiXVuumfGTvmw4i/dX7f558vaDw1MVHvC52v8kHe/iPtPvbklDiQIBlCE
dGHgwHM9X6HQ6oCPnah1tu1P9KmqVlZImgGITBAQQpgakS28gVCKMx++LOxm0qymP6PRtgeWrd0w
RXvD/LXpzr1LQatRuACCJR08M3MpBtoq6rXF+7OR2N70Lay1leDN0jRuBUg3whrL1ug0CFC+xUDC
GEgJrzU0kS7d3Ryko4pA7MjYBBHRSQGTJvnlTyGC7389XinJ5fiPFCRuXDxI8TyVs5250jhh0ULK
1HnEPQ5eYx2stdV613E3js27FGRYEHwAgw0iENKuW41TlVTNunNen2rnkKCStTv1cezZ7IWax8H9
Nm7kL7wTKazkjQ1PCM+4HhXdeXzTi32/kejsbnjJhvdGm5aaQ7tzHQXNdKEblfr7+IigirATkvUo
PZp/PgdThxq3WXvmTuPFfNfqG6Na/5Eg7KrwdLD70hGeqD0CJUDbc+0xxwbPFtmmrP4jQOQ5YVph
/mSoT9OHdabZSnfOtOewe6LuocmPj0+vpG/vREjKqq0AMUpbtTs39XM3njaSnWJ4oOkQ8YOlgEN1
h5YdcpKoeTMMZ948p8nBmQ5bPx+4cShBgN+RbNZNeZMBZXBxw8dz9CfXT87Gmkfx+Wg7BrweiKMX
6qNbDTl5Nrb1udJew+Q1Wfn6ewWF6AOgSqIgDjFZS1JQ5Wh2DWd9fZ7iXWL7OD+16Uf1W9psK8QW
80DUVeAOUSUNlS7tcudWCeAeVXkOg8Z8c9Yi/eK/z5UTWlK+h0cxB9QHSBdhzNtem9KyPCdk35cv
XfdnbXtmv9+613A6cNFQiw23447Jkw1TX5KcKWeu7oyvnbr5JogcLBCBUBm4b7ITSIwWbdRZZr2N
zo/K+bHWcv7+oome9mAbQbYFYXAZNJTlhdqjOY75ZhD3D7Uovsfdyvrc7wLqvHAHUEIIepa7aFOi
1U7ntOP4lk3gab102VOqvxjNivtxPw9IQXIQRggiFPm9UtpdySMnH9/SMkCZ35qhW5oEwDbwLZHI
BmpBelvrqZbZQ6QPb+rw2dEOeeWBVrDfrljxdL+RIh1YUsZ0LBRteFOKf1LwLBUvyhoBzL1/Mxch
3e1BcwaTahBBXSAWRIqQ9CsJtnv1IUSglgWRuXe/YG7hGmqEapNBhF1zz6K7Nv6zbPy68lCg/fjq
LewKnnYCs4yEJDAM4ktuXAFWFJXRcoApI3Bq1OiuZkBKHld+OKxx3C1MClccHidOgIaSKUlUq7JY
N8GC+haHXojoRLRzumBML11+eDynhQ2aCZL8D/B4mXajTwOuy6kgv1GbFW9sCgC1K5hV/n8ucNfn
ywYIcwcuccwlGf0p/cLLQ7l2HR/PAsGouQgOFuiBAw/8RrP91B0L8oeypt3vbrxqIIMLEiPEo/CC
lTe/7cypt0orvYzZi33g08opXhgeI6OPDgpRkHuRsd6E2nGrEwePb/YztL6tsaHfLZBAMiAQiIIg
kOfAys4XSBl15rRKUlyUoB58VMZFa6TGixJwLRCzw6sMYcG5hCqNQj1Wo+IyDIf819D+tpxg41GF
3w84BshkgBO7T59S0yJ4oTXkkrDn1HnWwq/tWoXf3S7MRcg1FgyOsmlUvWBCPfT5ga7lne80CMYH
HBt6CgEoqBJpkWjFjLEeFTSviC7T05fwRV97Fy/NQICHcFJFSbWM+uAsaWnHwC2t/eFwL98/3oK1
0SVHs9LdqSAFRrcK5mspgjftyj24U3xYIYEwFR4UwlEyr3ST6T2sNwjp1exS9E8ZCqeGV97vtDUA
0d15FYIQXRZcJPAX5FgUiLcbzWaDexknH3QeSLOQjTBQuMxoLwnELLJriM/CPM2vBFq5UqIroXvh
leJpzj5py61PIyDcDGS8UESDOaCb1VwCaRlJo7ozL1H5Txftombnlr83b/lMhKxaOWv0wYUI87V2
mJcMG0k3xSoBSgCzgNIjRJvlss4wmyKnJaZ5gQWKul1leqa11cgJIKCF3slodQB/TfbMzZ5qbAjR
c8V0vELp/NJGJ+i13sYLB0qQlcMxB8UAIszS3W6UXO8QbnSwFz5RfCPxjE/btwIKHL45IpqC5mu+
20rYKJ0dTqD1RPun7tCs1ZsvaCcAlgWjJ6CNuH7SeZ3KMRxVZtqX0vE7xFSac1HutLXX5MINFw1F
0YtZBA3uyEntOibIveTOpf1WTHxnWb5dgtIt36UfWa4bQWK6N+5ayk2ra/vMuUyGj6jH4GxXhrOJ
SNsRV1bdJQ3G/9GOhTdGhfd4u5cOFEC4YGgEbxyUoXTzVAOt6SIqOgXVOyX7FP1o8g+skHiLIeUi
un7LblNdtjWsiGpf6i4/TXpzcK3d4zksGAxBWw6KSeE1QanP90CjcaJl1HUuPCoOev1nGDkrq7Qo
4b16FO9V9OeQJLi1NUaqCRZlZOY9UnkTkMUfmMONBG0+B6RcbFZFPeaQ+XXilR9QTrjPwkTAubzr
ZBkDFEazcHIuVHkaut9VctI2YlTeVawoU4SeRdwcjbPnM7Cspk1NE7aOjAfFuI5rntl7umMW+oCC
FXTDQGAACnPHyaRwkLlqce1e8syvVL8HfbLxVI4+NT4jNF/+VIoD170m8RVtP20O60A4pKNAUkMM
DP/MZxfHYdhoKbEu8fBSf9WbbYQl74t3O7y0/UrIqimNMbxRUu9g4q+tx+s9iyQorRXcRFmrV6PZ
jLaNBjnUS80nbWMZFT4fw6N/ExYIbdPv0BipPmlaGY3WZXIbL2WxR39t/37EQoCSQPtmwa8zX/40
hAcymqiesz10NPUAKPvAAr23w3tvUYDU7VwAHxmv0VE5vIRsr9M3urEOVqyQABm8BwWhBGUeACBY
kg71L+GlzT45Xp592rw+AIaJnodQ5AB/Ssezn6a6zTVKLl29s9/MtVTevf7D1+MlIVqZIkgu44tR
BKFNAAyRCzD9nmgHXa6kOu/NEATgYQfN9I5ilvwatD4q00hF66COv1kOUtuRV46b7xgQ9ggMYn0Q
VrkLnaZtXtYoJSCXYTyn6alcOaL3jg2Gh/VBJA1hCGjZ+QkyRwIihgTtGxT1MrZ++kfbv6wSo0lw
ifdjBMoKYIbgPwlU8VyI3qtuWvMaLZbyYxm/qY5HXe9omLGnbGx+LEThzMJyI6AN9Io8n6pHSjt2
hhBvF29qzm32Y/ORnY0vTYXZdWaPFsafCg/JtWytRH/hzKKkHaAegRy6x8TX1dhXXeQYFysEv/Ub
DzZ/PiIoiNGguh2FwzIivjasfBgavCi0LvM8u17LqC59vuC+B1UzTpUtF5PpOXq11FCJl6z2mlP2
9we+/mZ0If3Gba2q2tXbBqPz8kuunR3Qrz8WcHehgVuAc4/kPFTGfaipIzSiLatYwICrzwc7MEeU
W/YbeRoR5kAtJzLCYP9GUgdUIfN5xCStFTslRdBoryp5da+PZ3G3CdLwknfPadLmSRnxoPT6dGc3
u8fDLy3S7dfLLlNa1ERDrCNw/ihKzU87gG62pqOkGUiZ5dSsWGuJGUzJntQH/X9cIElv96lRZSAP
5UGrnMhZXevbLP77zOXD1wOGDt8C8T54fNICKb0ad6id4kFDpmORPQ/9gWc/0uJTPpxM7Qga6uPj
HblT4rCgyIjgJCG+hWY50nyGairCsh3yIHcP6WcY6t/52otuYdPRShBUa1AaULIyiKHOaJ6CYyoP
RiNDkPRUMVRuZyvXb+Hg6iLehFwtUNF3KbARFC661cU8GE0Pns3OHov945ValIAyBLwbNbCNyw4x
CZ3e0uOyCMzwEJHfvb0C1lsbX3LIUm7QJh+KIjCo7mnDbzqtXL4lAegeCEAdimTgVEqqo0W366JV
SBrYuo94EFtzuZf2WRwi0WIZKGXZfiZUUUleT2mArBQQBYTsS32r14TTih6sYCoDWAW3Q7oeCbcS
xUbzy6CJ9i6CySg73khbIRQsnA3khwRSGVRckgYsO8edqk6hQZ3vU/00WR5KpcK/tp8l5NbQ1hxl
eEKXz7U4CCvU3FRTFmgmslCoD1i51UtbDTUBSyHiEGhPOR8/tbuB6TDRMELt6++sVrd6lrpAoItE
thCBKczHj1U97BVeZUEWP4Wf7XH7VQAFmni2Y58F4HA+fDGaU62WhAV29LWnoafzjU2PxC4DPgMS
VgAwFnwll3MlIXGeB0npm+03a9z6PJmPL5NM8iwZs7DD+Ia7d8Gvsn1/bz9fbtcduTQ0lRHD2y+I
wTXpiqYQ10iyQiIhi0oigR6+41SpRxZVMeUsmCww0/P2SdcvuBGVmTwpZPNTC0t1K0w6q07PwI7q
FiwY1Rcn93Tt8+O7tmDhAFkQUwH/NF6M0vgGzQYLxEZM6IyC1l6bFl6m7orDYzELV04IEDSQQC/c
IetTI8eKqUUVgFoly/dV8QH7gzw5gu1Ag+HYyo1lMjutHLsoykDnF8XwzHxlnRY2HXAhUSEPKAmU
oPQ8SQpXp7TReGBqu+zTp+FbNezW6qKWFglaAwFqeDgIX0oX285Vo0wHyBgy7rf42fpGwdMEdY5g
TEIt4n2RzFhj4XIlrYIxZv64G8aPTEB0PxKVLA44aKTDpBBoDXOIq+CN2uWO4Wf7KULWBpYHV+K+
/IOphWv3WYUFApNK28QHXX16LGHhOuD19q8ESXU3dqlWDtgWgiliXmRrO6SX96T7q9gcQsZeiDbb
gK1aAKXLEaw4mcZqHIwyiP4s45PLP3Df4FTCdoIwDFwF4jjfPOhs0kXKaFllUBffxtLX7DV3Zums
3gqQtjrtKW9jHQKM7Kgqx3Ar1gneC0JAJmrkoWSRa5x/v8P4pPWk54He+tz2hrWqgIXPn40vXTV9
qMdQjTH+WHlK76lfHx+jBWdvNrwQf7P8RTtpRUVwjOzqRBwvRLxhMyZPrBD6LQOQjnIoJNDmIlTQ
D1uJ5vAgpa/TqV2jzF6cwc3w0v5aShlrrWVh+Bo0Vcq+Vvd9RVdu2+Iu3AiRnleqlXUDyox4kGcH
Bw7r6fEurAwvM5XCh+lLlto8sHKfFuuF10vj41GF9CgUtnkXJB6q2EGUMuWB2+zLwtM2Y+WwxRga
YQw8P4EckLY4ybIuyyKnCDL0UPrJa4+uONpLm4x3goXeUwgigppgfobMjpZdZA1F0PeZVx7b8Dlq
V5zVNRHSOUrKQuWkgQg3IZ71HH1J+UayPuGtIhUgiF/wB2ZTumyV2pNQ78w8yIYdr7xI9bYfI9wy
0f4dlWJgOpivUh0mCfgpaBaE5FNiPoVr/NgLNgdGAAENxMeQyXekXdCzvnaT2soCZTo2jHttXHgV
O/56PIuljQC2RUMfB7wbYKTns7BarhBVIXmgaAEp0aUTF2LN6qzJkHYiU7WO9ehJFFQ/MvtcZbuu
3P60Qq8s4ekJDmhkH+azSEEBpFotQmTD8K3vzvr2RcIDHQPj7YPXrVxfWhVRHhLdpgFt/mbpvlQP
1P6ACPS8A+5OPNbv2lpFmsWjKY5YgA6gE9np8UXpfz/eanFgpAcK0NQodxMtwO7TM0zL8tqlGg3G
8UvaAXXi5ag2fSxj4dDCdxHsxkjtOiBsmG9EnRqUJXGDWEN5VIh3Hoi3lYdAXGwkWREwEQ2qQUgr
XYxiYrZeMsjIeL0/K3m1fzwHcRzn64TczHtjKwCyBIfJfA5mgYLxDg2Rg/AYtojIbLZugkoSlBnQ
raJdp+TDdDHJk6bX02ACxuG5WgsD3F82pFehkYDFQkbmLv9NuzF03T6lgaEdqQMndW+t1XgsiMDA
gt8AURgIkza5Hxx9rGI3CRLtoE4dePi0nbHWwnthF2ZCxO9vfKVIBA5T9KoLsj8NB5SC6eZcK/ie
URQIHgiAaRE5kbwMxDnaOmEaBHzT6q8k+bz5FCEtBjiAwCDgaSudIkfrGgvh+gTmgfrWSUMG7rGA
pV0Q8CjBMIf9lq+aUye5WSROEuA9ZSs7uzj3tf9YxNIe3IoQn3CzB9VQRUpU2thoetL0s7ndE4P/
IoovEDo0QdsqbUFt6l1YZiG2IN9n1S5dedjeKzwHYDvYUBGRuafiiPRaA9OIQ0Aec9KsF8357IJ/
e3ix9c3PKggSFkJ43UBOSOsEIEbjCr0XxF8KUHf9tX0XbkeXjBtz0Rwavd5i+JN+kb/C5X48/sJB
QtwWDoB4MoiWHPNdjiyj7PtKiwLFfR3IW4ZAgLuyE8siREdCFCzAukmXOXas0ma6FQWJeaiz50l/
JuHKLBbOKgCbiG+LQBIuhWQVGidOqU6dOHC6xB++T0m8chkW53AjQLrQpBonAz0O4oBPryp9TTic
pc3PW8R4ECFBbA8pAXh9851olT5UlZpDZ0zlvm9ULyu/PN7rxVVCNTSwUYjk3gXqJ7PQSZobUBrt
Mf9Mm9P24QGeEKlWgQCRI7hoZ9akeUHiIGTHSjuN2/jxYPmR5sbLBzcMb1sYoPn6jBGj2cQxfO2e
+69h+YFTCjZsWyQxgM2QKxPSuHD4BPo6aFTuUT32op/lB1SqaECtiFcDgqsyRkZz2l6lucYChZ5s
w7c3Npl4XyJBUCiq0UGKKFsFMArnCHR3WVCNh0nzE+cJ3HHGRqK//0gR5XMgYAOxjnyfO8XI8yxS
WJDqO7vyG9cLiz/HZlgxcUunFSWqgssdvsZd1wE6VVFjNXkWqPXRPTfsA8fpdnjpRmehHZrtgP3u
VMvrAQdtvz++DvfeMJAfyB2i9Q146u7wVtyaoqYbsjzQnaNG92p80NyjvpH95n0zRMddKAyhXuXE
j6F3aQwmXawS85n5D0rcPrANwriBoRW5q/vMUodgTGlSFrTqUxK9mJvRASIobCElhtAwHG7pVttT
nKhTZrIgCUN/5JHfr6Unl87RrQTx+xs/ZozqPAbbHrIZrofCgcbcbv8xA6S54dKLqhppfDOsHXCo
IvU2OW9s1w4fMAuANiD9jEIdQJgls6Bl4zQlU4bsKoov9V2cbQ7GgK8TpdqmDqUH6Kf0IgEzV5Sx
AuMjLKn1x/qX9hF9IVqswDaLOlIZ12jFjDupOyAb5no8PtLiEFtevT3Bh3kgAiCYmsD5Lx8kQB57
4pTIubnkB706xQdus3hxQu8JkLRcQzPkjZNZY41l0n1tOBm915v7ctocysAkQJeFtRKty2QfINKL
xtLKjAXO8KQmJ7bixSypJCht1OdjpdBRRLpsIed1yxIM32T+ZD6lzOuy05R/RIqgsUU2GqdKjiqR
MHETaiNVT0e/QAX95KH9brymlxY8MvAEousDKt0BKbe0+bWOBiMxMwcBjVI/TtOZuOdkrc52QXMY
ClSH4ORVUcotLRdvWpajpzkNGEO38W5cWae14SXFAYI9TrUQw08Jqjaey+3wGAT1UHsH8+CgYFHO
9zRdPLLcyNKgAXpl9POVCrmlz78dXjKgLSCm9WBh+Cjbs/TrYG9s7CFMGzA3IIBXcd9QDyQtv6oV
3DGSNAkmZMSms759+QUViS6eJYBoyumkbkKXxrzVhkCrDs7PZGP/Y/H1uGZ4VyHQIEKH0te7bqON
Zdd2QVV4bXEw1rBJC+d/Nr50emoEwUxDjO9kf0VkNyh7O/r12INZ2GF48QhVoZYBMTGZeC1x254h
VI/mzdVn86h2Xx4PLw6IFGqbDf9/pH1Zs9y4kfVfcfQ7PdyXifE8kKzlLrpiae9+YUhqiQu4A1x/
/XdwbU8XUYzCR9lut6P76iIJJJBIZJ48Kdw8fa+acelg+LnwS3LKUTQI8hYrQK+vdjeSGNoAyytv
UIKY4Q1FneKSXFebpL+kaeVn5vfl0/25bC3V1fjiUjWVMphTUvQXFlEtJDKg9Zayr4cXlmo0mpIk
DJ9vWA9Z/rRMj7SV+AEbdwPAjHi7oSMnfHoxsErppDIHxaiXTHsss6AwzjUo6va/gEA9AxQ/ygbh
7928ET0DBbtK4lHo3PHbuvWz3aXTyJtfSxCWClCJ2mu5hLTxcwYW7XCvpjkhGg8q6eAxwkW9vneU
ymlrNdfpJfsEnoKp/np/+FtNY3iOA0AZC8/SC5+vt0U3NGrOLnp+NrMA5c37oW4IU6EMAU8qcPjh
VhOCJUPOZjx9WiWyT96Q+SVKLO/P4eYwcAHgT+QcBXiHig5fEycqmn6ROCqe6yTQd3MICMPznXzl
0LdtVc6DheFBcIgwrp8rfybW3ji9IENYI9pnFmFxHkdxb/jgbPZHfe/1AwkIxKACFW4rpxFbz8Iz
aKIYSe9F9fw1dg9lKqsOuNlJEMBDMTzEzZPRwk6qDGUCpVftRab2RlProMULcdwdlIEQcKWjDzjq
PxDYEE6DsWjoAz+k6SU06XeDfr+/kW5sEi4ehG45EJrXRonJ7jHLbR0ZjeQy60mQwV0Ft5o6v8kc
WY3AxlphAqi5AkstcEQijQ76d4w4ExCkW0dreOn6b2yQRMe2RBhYKryEdEQDxIz0YirMmNs0uRTo
EmK/oGs6GY73l2tLBECmAAdwYhAkK9dbyphqYs9ahlnEB/trTI7Wj18QgAosRAFA5XbDjlqOlaXX
raJEqfZCiicYQSo7eHzDrJwCqBwpgf8TIXiVi7u81gkml9ILavLYDC9e8UgN30RLP1T9y15EG6YK
4viTkTc/BNvoeskqw510TEiJSr9uUfo9FXuvC8wHFeb8aMCBwit+LUCPlQ717BQC6j+15vu839Qi
3M23FB6lIIkWvEyLqAXT7EKJTN46Qqt9K5fs260Vgg8LM84xRaAVWE+Asnpx2xwTMNKDA7rana2e
cMlhga7GFzRAhyVFdQhTIi95dqjvtB/v71nZ94uHorEUVqNNWVSOoTeAeNL9/b6A127i4pa9noGw
ZbuYeoxyCZkbaKWvZX7+SfluXJTv2uv/BiVUTL/7aTT+nPmxcZYx8nIV3HwA0BvokQY3/QahoGSg
mc3iQcFldQCKEyRQmoyeacMSAz+LEBSiHwjFilf6lI6xXUxZHJWF7+iH1D3WQ7A4kvDHlhQkTA1e
Pc1TOVyXVze7vVBVR0MJ3InLuXHPrf2t/G7IqPM3hQDpD5UBB4GDsxaS5525eNYCIR8Xo/Br82um
+rJi1Y1dx+sKOVqRd7QVI/1KPWg5GAfiCOVI2h8N2Ru8RkaTv2Jw6HH1WqITailNUdUU7olLnuxI
I3uDsnx4dLpEKg2ZQTDHrJeIJXG1tPkY48yHqhUQJbx/ZDZX57XlJXKwaDImxG7U2lYyarlxpDLi
12np70ai8oyvitilB7vL/Z/1BKp8ZEafYbvOB814cGvJW2nr+6+HF2yW45F0aTQMT1/U4X2XSpZ/
4zyvvl4wKGlcUdSxJ3GUVafYCOM+kDan3hTB2+uBwBv4L9FV8GhlVMngeOBgCF3lPLghNfe70Aiq
/CVCmEXFWMcohYg0PY1GkMkgeFvnGG4OThcqFcAzJfi3JbHzaRqGOBoBNU7gIxy75Y9WRre2KQXp
G6RmeeG2CF838tKrHLWNI6UP0rel6dP3pYyWdVMZnFPWBk0TRPGfX5m9nNCJAAvoRSzz+/mkLIGh
SPwEbtSEKwINsLnjCVjibSsd5Oy0XMkNF1fEtwIlQrrfxEGDmuqxlVyHW2fjWpKgFj1RR3sYIWnQ
Q80Nuv3PptVEBNNBxs5WGEDQUe5+Hdsvu4OCMBze68MVBwOwIGHTKqTAPRvbbjQSP0EDrt0IbWF8
7v5eqXpgCngwFIyvVV/iqvSzXOZPbW2mv2aAhMtaAhgSknFsXDey6xfDPlnxQY1/4WS/Uri4qAWD
/8a3wNUkOlojWrTkbmT1jyOwqfFx//WAOgjeMwTxOoRn1+NnsQmveSBuRMrHnDwQWQBhc4sCh4fk
NXgCAaBaj58oilGkQDBEk/PQ5ftZlrmOUcPBO8/w+IdwAhQnyWlOCy9y3N5/Yc3O1p/cY4ZauTNu
Az5102SoNNnQqh1OmPoHyi1LWWB5w+Lhs1GIwhllEbwWVr90e9OeY9OJ3DHo6vLlUONvjqxT0oYO
EI7l8Qkk1EBEKCySOueGNqSaE42Bmnxxiz92byHkM3kTOh6gAD3CWsVFM5hKCzVFxnTU7YO63/9C
UyGsEKAJAOuIXQjTaZq8KkVsZShBMz/3/s/7n/+a2xDsNRJbvCgLjTN57+b198+K0tWjO3nRWJ3s
5LH/6VRPmnnIXL+bD+O3eD40dVA4oSKx3hvWA73WkIDEoxU0eCIucnSywWlTy43c6skkJ7t7KIrD
/bltXEXIpSEkBZwTAkdihDMu2njWJxMwoeWh04MpDZl1QhkJqPPvC9raYiBAwX2H1g9ICAuO/jIw
NR6aLr3objCCe9mSvFY2x0eVgQk7ZQB3LpiRyrVoV8yA5pn1k1KEnqyGYeMggocVUDDUVOHFJRJX
4K7otHYY7ShGY6layx/UaXnozefiF2IUiGjDFcQaAZkkTiSzWlOtVWZFfW77DfM90LnsVgXikCh9
htZhW8QgwmSSni2o2Ijy8akzHvTdXAbI0/JyVYTuENbG39fHJWs1wNunzIoGIyTzqWbv738/NxfC
cVyNL6g6T0ijWwvGV8dD/UdJyYF2+cF1Qe7s9f7epsLcwgPpgdcXnqhgmBVxXEy3yQLIhBmZ8GzP
FTndn83GIce7kTdd40T3NzCxHig4Y0ocM2r0EIxore5nnuQK3zjkYJJD4BZ9b1CaKZ490xqMzhlH
M3InoNB9Zpw9J0gdfzDD+3PZOIScihfHA4SRwMkI94heOL2jjosZqctb13mYZDCDrfF5u1kAG0EQ
ijbGws6qK0MD65cT2W0UK2+Ky/7P5xRBIGcACQf88/XwU2s4aQFuosicT21YyZg0t/YtR5QAgY44
wU3aU0+o7mVp60Z0PJRVqD6UXxTw1NAAYKtfmMhfkkR+A63SJ6XOOzearTBrfEUWtdnas4ApofST
l6Qj77ZeKEuNy9mb4RPW5DzbR338XMgWa1PVVyIE3zzJ57xDUwAXkcJ3Dvtmyhqeb06B06C8tt29
6cxlpxrpmyxzoyp+s5QPmRnku0tYYTh4L8V/ixB2q040O6sZRAAsZg2ntJWA0bauJGBJ4LgBjnYL
8UXBhAu3K3eivvVbK7S/FPBCaslW2rIdYJFDNTr+AtBXmIQygxdlUgkcUPTMMp5Q/0HSwDTPS3He
v2fhwgE6iVwJ0t7CrZEvcWu3s2LjnXEyYoQzw18ZHy76ax9hQKHWezYlGlFQsIsLvMSVFBqyKNfW
6eYlDuiQgajsTW4BDiRD9aBrw1kL8jik7XG0Dyhq1bsnadR0SymoZsGuBYE0Eg18c1+9+VpWIbAA
qpdIG3zdClxyUJTnbgoaXXLVbm0xTpaLqw/p79uAi56rHU1mN2rqs4k+Sk8ZOF9krDgbQhC/A2aT
xwjh5QrWxM6spDc7HPUi/ahXn5jznlWfdhcB4WmJTjvIj/K0CShJ10um2F2fI+fkRBOWDKhByVnc
MFcuiOVw4oE7dVD2sB4+SVp1cYfOjubJr+awtiVBzq01grfm4hTy6hCR0xvosWns3N6O7Bz4NMU3
6FFD+aOs0Tq3qoJrBfSextmVOF+8GK9oWrde8gabOCGPbhm64NJvSJA7wezmfjYE3bI/eoE3Acgi
OKMwSPME3ZdQWsacCafeCUEFs5vLGEt2Pbxwi0yMOJWqYnir/zI9qs673TYFFzpvOWbAQwSX+Frr
blUPHRhl7Kh0nrz6RQru39xVV+NzO3B1zseMNjONMX7xoGvHVtZjaWt4YJg5ixMvhBDzIqQaTbvo
XQsm61OuXrzT/tW5Gl4sQRnbshr1FsPnKgm6DExUkjff1qFA3SBgzCiz4DmY9fKwNOmWpFGMSC9P
xXIc27NOz/s5U7CHOE4XfNVAuOJQrKXUcz11TdqZ/OJowVMgQ1ZueCIcDsepnvECv0kYprbaL2nl
GlHDghTEoJmd+Y4tuca3hOAWhy3n3G/wPteTWGhc8DcTPPPyoJjnNHmTE4kJ3BQBAjvUoeIlAzOy
FpEmqdl6Y2pFiRcU9puuPqT6cf+OwhMGLrgH6nME4dciFiXRyZBNRmSX75C9tfr9DwA0iAIlNm90
pYHHfT2+p4AXBI0MjcgZ/NZRDrGlSWbARxAMLIrJXKiAd+cF/nEtocHLf9FnKFv5wvKD+YnmEBT0
edhUh0VWgLxxvvEOQz0kTDpIzjRhOiSpS81rJj2a9ADwHd8k1v5QwrUEXTgbZac46Kql6pE1vJ/Y
R0tWxL41A9RBAuqPpwZe4sIMlFInM9xCzMB6bI9sZ8NW/rSHSwD0DIrxX8nU1tqYS4c2tppgP6UB
8nznoiT7vVpIQNgIMgAsE42H0tTzMNDciGb9Ue9+JFUjOdhbK3QtQHA8irE0GGkgQB3D+NGeJft1
41DzwmYkGHDouH1ar5BSl5bWarMele6Tvjwk7JEOEtdmawbXIgS70Qxas1gjdqlaf2Rv0IJ+t81Y
zUC4Q5e+alrDG/Uo7b8Yzpf9Yc3V6IL/YrWNNiB+o0f6J2tioZ0Y4X/2+cIJMMy+mFHOBwVMZ3D+
+DCBv7CD0ACRU2uC/A2ZEkHFRE9I4iCc1miHOUxk7AFcfaLFQ+4OOBL4SbfdjbqxKdK8mqyopc9q
eqnrJ9qds9L9BUsEG8chnKB1vKHiIU1bOHliWFFhBPbkN6rkIG8dBAtBIU7OAhY28XYbWpqTdqRW
VDYvDvu4LGhcsN9f4g9IxJ/4Yx6lImtFtKzJB0oLiDDf689DLjkIm4rgLWKQnkfMxhS2qtmiDaWd
QBF14U/v2iSs8oNks26KQHQOcGkewtaEo0zjLjUBfrIiOz44JfDkuKTL/PvQfL1/KDaVcSVHmArq
Ko26BpIw8sZjZvqg1Uh+Ab6JWldk9VDNCc5fEe2qa1mLCu0FIpbEN+t3PDABMNn9eWyZPrwaOPk8
3I4bVLCuzkxfGsR+bfPYtO/jX3g1wk36a3x9vaOcepyI6cRmlM7P+EtB+Fo/eplE67JZCL5lai6m
wfgsSjuo3vWOZJG2lA3vG7lbzmODiMd6EhPeb4tqYRIL8yf7A6s+pq1ExOYMXLxV0IEUqhBfKjW1
J1bOnRVZ8QfrjTH+/gtqvhpeuKMNi6mDO2F4TfO1J11GP7L59QgtwYRD2cBwrRfIXGavtszaAvbm
wezOuSyytT0+AmdgXXSR+RL0q9tVA08WhmN+rJXE75Ifv7A8SKv+e3wu/+qVS/W5UsFAhtVHx+43
Xi15JW7un6vh+c+vhmcq08fOxPDDZ3f2LfVUTBLDvSXBwSNURQEbSmtFEGM2UxovC3Zo4z402slo
yKlvGomQLS1cCxG0nMezlVgGhNjVUxuQSeLIbM4BWUGXoz2RohWGbyonBjdIY0WG+1avn6kezOZh
v575/Qx+GbSEh6y1IkCngbTg6FpR5z7YQVP/ygyQ50KYDEhPtD5ZDx9rCyWz3diRWoVz9jGrX5bd
XL8cdQ2YBPLXCPTe5OqMondY3RA7ytmj6z3u7zTJx0daFmWQeDEgJraeAuhTDZZZuHTUNujNcNhN
/yaMLxyFRe9IUukY34J/MbxY+qWXdRa63Uc8N4e7H9g25LlEOE9hTa5GSniTi+rHFlDqdn6gu8vK
kB6/FiKs01KUwJoUEJJ3p7IMElk3utuzth5fWCc3a0oj5uOrP4fuPaHv9x4E4NlAbIZXD2r8ET1c
q3nMiFHkCzMiRh8y97z/PsbwCC+A3QdY5xsmZFoqaZeXCIvFbqhWU1DROfyFCVxJEK7kQRnSwUgc
I0o/zCiM1x/+s+GFCydm/55AvuT+1ARFJYNA8BVeP0rWSyRsoLrRckddbAORkTQo2qNGDxMyHF+d
Yf/rCpJ48BBhH+hbDAA0c03SaijNyPK+uQ+pthtaheF5b0meicVuErZSiR5bbZcOOG7fKxOO0bv9
msBzhGM5wKihimmHxGuzMu4rK5rUSMk/a7LY59ZB43lqsKcCHIas+PokkJE6OYVFj8bkofJpvX8j
YVjOzYoLgbMTrIdX58ZU3AUAKsMf2tZvxv3gRSR38R7Efcb5rsVwXotOAk1fK2gk0H76PssoojZs
KQ+n8rpWXlIkgv9Yhu7JpJpBWhP7+hBWxh/e8GG3glcihEuzLss8sUaIsI5KGRmdpJvNxjlDvJmH
aqFluNeCoeBFKhl6q5YXJT2AolApA+Wrk75hxn6LisQrrmR+NSOdIR6DaZ6VMqHgi0KHJN/pJdPY
2KbAF4LaDzUkeDuL7Hhw/dzJtsryko6PzcHZzZmK3KqNZwf6zOHdf0Mr39Va26B7PHbRFKi96ltp
H9xX88ZO4tX2eM/Ct+AoxvVBKNRuGIfMKC7pEORaQLJwkR3l27c/4FFXIoQ7k7RqVbYlRMRFiI66
CGlbaF8kQ6puSgFdmoWEMQ/dChEGo/QYSoE1kLOmYeYEeXZE6zZNpm+Nx62F+wGVVUjt8cMBScJk
KrzWGrNBsrthJ9t5Vj0fR5BqxzQLHO/JdX6nuWSL8YN2KxHcVEg2IZ14A39Az2Yn5m0eKCv8Rfc9
VDlPgT77Y39g+jE2ZXXhGyuJxpIwLvwex8YQtgSxPKIB+UkuehHSLIjHU74E9m5GQ6R1gWREjg7J
XdQkCxYYzaC6ts4VAjLdn5r6UQM1pqz+Z2Nvr0QINqYaa7QnriGi7o599j0vD+r0fffxcVQT9xCM
PZIpYqJR0QZwuboTenxYT1V8GkzVr2TldpvTuJIhuCRlQSlh/YKdXQRV47M6rNT9VgAAb07CjWQv
b/a2tgKVRjI3BZjnMqXvigqZ/fejLGy2tasA4uEob955VyQsZ+OsA/6JDkeeEvTZg96e6+FtPO3u
votthYQN/BK40LzB7HomaFY3IHg3kIuFvt3DuVQlfs+WMq7HF+4TFAuO1pjP5GI7Yd6/lFkoRb1s
iAASBa4Jh9wjsiycjNLu7SS2aHvR2GOrnc32YU53Rz44khEvYo63Rt5U0LfJGDh7bNZd6k+qimvx
EiMme/9kbNyMKOkDPgh0aBwjJCxU3mV1pg9xfeke8uQ59yQzkA0vRCVmmibNlIFNvLO+PnvVt/sf
v7FZsSgg9+B1m3CwBMsxNZndkDKpLws9lKWfkjfpHOS7O+sANsc5UPCwxysAF9d6r1oDjlxagv2+
/2SBZoVIDvXWEjnAPiDrzgWJZbpd7hYsU7XqkpfBbAep7K23sU+96/GFo5bVTU0LE+ObbpAv4VwG
uqwrzZYerkUIKzTptVmosVFdRkQAjXORPxYkXEZJnnFTCkqmURAELPdNxxKwJ8UtyO+ry1IEuR5o
zYn0vuUc7u+pzeVChQAgYGDiQMXOWtt2jATd1EPbtDwAs+O1x5pKAl1bE3Fx2lAVYhpIsgjHGn2a
KB4eFJ38srfmdDKCZTp1uQTNcbut0DebFx4h3wWKVDHxq+osHZQuyy+1GyCuPw+SbXu7Tuvx+SSv
orLIerB0qjC+bvmLe/Smg1ftNh4QgUcBlgp5HENMbE5WXhHFA6d1ypyQgnAy3R9yhJbxKABgFY47
EuTrSZR2owL0UmWX1n3K8lNVhaSUELttrdO1COFsDIlC8CYps8vQB3odEOuQ7H/Ermch7KcZEDlm
pJiFTY+sPJQyenfJFFzBzLptg7xLgfH7NlDnU2E8mvuNFJ8CNiuqak3e0X6tCM8YaFxpcXpZ9LDX
j24a2jLPZmsWDorUwISAGwNVFGsRSjyMc8NAgOeOIUo5h/h9l5/22g54TVci+Jm8OhNONwwOIWl2
qbFQyUPPzsr+V9paBJ/llYg4NWmndBCROV80QMGqs9MGtiWZyJbxuJ6IoA7eaiHBexxrFR/oeG7V
4y8sFJi5eLU5PHKxJAch8hlVQAbQBOpDmx+a6iSlYt+cwpUIQRdG7rKBFnp6cZgP1J9bne9PYXN8
Xq+GJwWAYOKLnCoaaVlmp5fE9hU1oDK3gC/x+j0JRV+NL3y/x+NSQ4rxe+8lKf28enEBHJYhSDcP
xZUUYTtVCA1mHcL8F6s46vkTgY1yL/cXSjYRYS+NM7O7rgTZu/PFBdTdDbz8sRolQmTaEKwsWuJp
KdLD6WWaj7FzyGX2STa+YGIHA+gye+LjG4ELuBmR3BKS8cUEtpJVnps5GB/8lvRHIQuXy4YX3ioG
y52uy7GZEJhov9gSN1w2unA/6IQZLixfemHs0WqPg6y1+eYO4gx7iOEBPyDe0mykrjMbc3oBK5PV
nsrsJev9yvh8f59uzuJKirCFpjF1Rr2DTSJuYJXn2Avvj7951K7GF7YQBYtZnThAUNHlYYjy8mGS
0SFsSMAjCDkKvFa44yRouWUEYPcpSS6s9lsUkzSniUmiXBuLhLJTMMijwgA2T4QqzAPLzCbtwVkW
x77n/Nmq03HvMgGfhUcvwNoIQrhiwClu23KZSaxGln22k8CpXlgv0cTtJLgIePgmCqdv/W87SY16
NCotqvTAScwDS2WOgESCmDRa3CKn5auE7HfPDkbZC2JrfFD58scQWpvDN157AcQwOiuvUy3y6ANb
3jYyghPJ+I6wk/LKVvolhhKoPfhV6DT7mdaQLbKR8gLibwNWa9mDpSHyoEXEfJ9l3wu8Te9vo80Z
gBIVmXhU/t/YDLRhAbBTwQqZNg1ZPAeWrIby1irxKlC4qogy8yywsEZ61g9qPw2AThtB+0nRQFUb
tbL+UFvTQGwJKSpc0rdMM8Qbk0GlqhZlQAUlHwaQnOxfp2sBwizcJh4GIEq0yMmfs+npV/R8Pbxw
NXSmlRB0e9GiJfbHNJTxyMuWRzgH7TJYQ61ieMU5D81DrUruhE0dg/MCUH+AzNHJZH3O+maqSNmb
WtSYAdqwUe+tpz3r+71t7KQrKcIioW8TaipRGR15bQ4O1iz8uV/HYAVBF2pAtMCtIDh5NVvA29C6
S+S6VZglVbjbFUaaBcxggB6jE46hilrQlbgdAcuLdAtdlb1AXWSMzVt6Rr0kTB6CP+Ca4T+/evUY
y9xkmjurUYFqaKs5pZosnLEhAQcML0OEE8ERIQb5CCAvmaMQA9jdL4n3o5D5MLd3M3BHQAbzRkF8
OwlrhOy1VoOHZIkyNBllb+0vQGrd1/KWBJDAwEpw9kqwKa/XqNE6053dTI0W5Y260MBZ8qBrJKGr
jWXiBAQguEKPETToELfSVC0GA61oFNcv6vxS/Lg/h63h+VlDjoMTgYj3Zrp4U9xrxRJ5RpBMfiFL
oGyNz+ve4VmgPPKmypOMC6oklnkGT86QvDiqxDvaMBcgHUMXduSzOH+vs1aBvjipV8XdHD3pzudj
oCT7zRE4+ACF4LcBIFrC6vetubCKsDli5wS1CunLor9k6XG3Djg3G9RsAjSCTgHrSSByMjntMAM4
DVazD3n38VeGB1SUHwRwl4hrZCa9rRDQo1TlHxX41739mGxe54d3AopR+ZtBsKYpccdZzYDC7wBZ
SE6l5ATwNV6/y9E4Hih/G8QoMHc3fSDGoatox5yoTvwM2+hS5eH9FZJJEB4KfZboFCJACxAfNO2g
diGV7KNtCUjyIcWH/4qoFyM2rJozSUUpfYQDVpNnXcZgsXEUsEx/ieCfcGWxlapVZzrPTlRNnl8q
/Cib5I/q4/2l2jjPKyn8K66kWIWrL92CiWTq2SlOuiw8wjfjjbLBf4e8GDJwIM5ej+/ZdTWxoXAi
K/1q14/udGqyr+bv3SILsW4LgunA2w0mSDzZjE56Ngw1CLw0ZKfPcRqa5Bh/8/rD/QXbVAvsE2+Z
xsnahMOte5Yy491lR4r1rVAC6r4lIM74Ba3ATCF7DGAYXlrCXTfVSeHSGewGSu3PbZjE+w8I2GxR
S//KvXhTVNguXqZN8wCqVu9klQ/9n06y36NB0ze8cZFo4u2cxGUy6cBGtMOOetBlf88yiRZuty36
i+FtwjuMgexKHN4ecXmYU65HdApmw/d2tzED6sXCNQq0E4KT6Ouz3raaUZs0L8wpyq136dFM393f
RPzX16eCd8QDFyyuORhBsc6JNbTR0wTDO59J/9ylb4r9FQtrCcK5s5y+nMrYmKKYEL9n72eZedrQ
gAZiFyD+PfzfDW2BmrpOZujVHOXZHDTM9ofEeNi/StciBDOOtvLo+95ChAHbx5YQPEFOIYNTvfbL
FnUBPAsmA0g1NC6oOqlnQx/6aYoG+gDWlcrwqxYcd6dECRzNt+ZDb4e2LDa9sXp4SajwYmESQTso
3OHJ0JWkY0yNPH0MXNqHo2zxtiQgQmPDQUBW6GZaRMlxxVb1Ehks8a2AxX/uVg6cWLhQvBsVDJ4Q
7KtttDa1m3iO6uyN2hJ/qnN/yHYHdXnpMAaHHUEoS+TGGOPJJSBfmaMCbcjzbglKmTnfWKaVBGGP
zXRR8kGDhNYN3N97GRHc7W2BJyPMHLCfHGYm+jpGbM9mP6c9uv6OvkWfZ+U0jb7hSczhphjcfDgt
vKpENIdgJwUxgEH6qMo+KgsJiv5x7hGxKah/X+tbywVGJfwHwUvoXVguEPJlTt4UI3jXPyvEdzSJ
wvmuEQ4jHhe4N0AlAzoLES270EEbezPvo+ynndA33XfjDzbWb9rvwf55wBtx8B4GxvGGvovVeVkY
zcQiMoTMN1uJPraWifeRxMGA2nGRr68PGy9hfQS+KVpIGv5ItN1Nf9B/EcAvjG3xrSXG8wE686zK
JnNkqm8q7aR93b06qFOGb8uZY4H6Fc92qoOOqNGnKKup33y25v0xMxRCg8EQvJtI/t1wceDJAQBz
ok6RZR46L5xklF0b96sJv4n3E9LxxnaE2681O2uePHuIEsfzX1z9Y6pJHjEbGsZ3AzLF2TYRhBVu
Dd0G/qSn3RChY9FiPcf0w34V4FJCAhMYP+BThQvCS5tOLcZujPoUux8tyP6z4QUNd67R5/VCx6id
wsUJiOwA3HrjnBHor88X7ISaUQQ5RozvmseR+XF10rTHpjmM+93+lSCxPGPsalvLTQgyaNgVfuFe
vBmNZ3GH7y4zgSAOGQXWBIWmIvF6O5C4QMgIgupwoebJU8aH+zrZ2rSo3MedjfAWUHLClrJmAqdg
Qsqgjt9r6qMxhcP+rISHVDuCQ/yv2xiaPbWVXVJdjSrgt8Ne3Ws3cPWg4g0vC97HAv051mYP6Nrc
bPKSofPIkz4//by/PjeXHEcocnQLKFtxl4ocnrVX9CWwECzSpmdqar6CxnP1RyoDU9+cbEGMcDSc
yWGDPkGMUVmhahK0Cv1990RgmxwOusTdgOr69TLpSTt7KKLs4HMcFvfBWs50OE/Ft/tSbueBJlvY
srCACLKgEe1aStoYIHYv9DJKjQAMNr6i7Ua+YhvhCkIakEOOQKm0lrB4TUtdBgn1z+6p2Iu+EwYX
Pj9nbuWSGYMT/WnWwiF+d395bnfT+uOFKxpoy4nQTCsjxX1sP8z2uUSDu+Z8X8jNkX6dhMsxzh7+
LtJ+J7anJBY1yih3HpPueU6fbEviMW2omd9CiHnwikfwKq2VQCuvQueJtIxUgDb8IT/cn8HG8DyX
jMork9MEifW42WI6RButKurV8w80DL8/+oYSVqMLt1zbdd2EmVWR1fupESbKGcTbpYxdcUMLPNIO
fBzYmDkWfL1EyYQDVztZE9XahyE+ZdNnS9m/TCsRwm7qGXqXuF3RRJr7TdefuyrcvVCr8bmarsJ0
A+vURiUYf1TfFOMpcR9mMH7IGn9sKBvONx4RyIij3YGYPJh1I8mHpGminj3njs9cySy46Vx597yt
t424OB50gD6IKRwlp8RUY7uJiO33dkCXc6X5Tf5ZqYNFFoDakoUlAyMECuHhBwpbC/8+bbK2Akuy
5WtNOJYHYMAMYGvAy5xJshY33g7mhQgIWF84kyBuvrV22jiu1ViFLOs9GcNmCJL6GPcPy/Th/i64
0Q9/FaGSCLkjXB/g+FnL6cmUxsuwlGD4CfEYZrsNujC+cDEtTR2b1Yzx1XwIl0XxtXrvgX+VgLgj
CN5RvyK6tbnqttZgwyD29NgOl8Q657FfyKj+NtcJNZBgm+UcnmICA3DekZHSK6Lli5IHg4yD+8ae
YBJ4A6NyDDAevIGFraWao9Z5Maui1DuN7mGmyDBI1mlrBojdoIIHaSQURQoi7LSksT5OEIGilcVv
ZACeG8PLp3A1vrCTLJOYiTOMVTR1oTu8q8Gd3H2g1vn+ft1cqL+kvNYYXlmtplpGu1QghbQBbd8N
7afYlBw9yUReo3tXIgxmjbazQET7U3N9Uj8rfajLyBBkQoQLxHVIbRUztFHEfmYctext0QW2+u0/
Wy3hDlnQMiD1xr7irZ2sPDBrX5EFO7cVglMBcqpXOMzagCBhqcdVqlXRmAZuHSiTX6vh/Vls7lzU
CaIXD2KDN3HhiamzQoYBOzcLSeYnmv8L479SJaPmGGZdOBlV1zN9qtMKdn3w36oIq90fn//+6o7i
J+NqfOFk5HHM8oaSKmrw8dVpco9xOPaPmuQNsLlMV2IEU6sa8Vj3CabRl9/i/Nnyft6fxub4CJ4i
OI+rFk3J1prWk9mK9bSBZ7WEYFMdZQVLmzsJkQ/YJryH4d+ux5/7pdFpgmUCzxnKDbLhJEMyyCQI
hy5Rl4zOWlVFKCOa/ky7I9vNZQNVwyFEURqIKUG4Luhgmu2pH2u7ijzrcZpxDUmqb/gai1uJN8FE
ThIvYhRDrddoHDW0ebdw2nTnKaehlfnK1+RkfNV1CXBlS9nXgvjPr41gljdjrkMQGoCk4AtZDvs3
EzIIiCzD90AYhKvqanwEQ4hWVx5/SvpN8tEp/rw//taZux6f29+r8UlpgzKviuHXIJimBFUZTN6R
tG8b8isTAfYDGUPUbN68xzw7T4q5nsuoUYLPRBaL2tqxHBULdkEbqyQ+xcbMWbQ2ZSXcDj19b8GH
tiWKlkkQjJ86zK21NJBA0JAYdF79sxvvDWzyQ4Fzjdgmb98qloyBTbWOFW0skUd/JOXXZtj7XsX4
qCPgBJVIt6FibK1rO+l7UqAMMSK+vpws43h/K20dBYThwI7MC7Bv2FpZOegZg/sEspkPVv92N8k9
vp5bVARtOLxKjNENJWD6PchsIlr45eQTGSR26/OvxxdOgjI1RV4k2KCoJnEr395b6IZkh416Rtg6
NINDaFkwqpXWaTS1R/YmVdA41/2GAhnJEeNfeG30RAmC0TNy8JtpyKy8IeNZbV5s72P3jDbp+7SM
5UcAkB9kE/Aq7Nf1JvL6eDHcpeje0E9l8mgk/6yT/a/v038nP+ron59L//d/8M/f62busiRlwj/+
75vse1fT+if7H/5r//fH1r/0v3/8qLqsEv/I6jcw8L8Eh1/Z19U/HCqWsfnS/+jmdz9oX7DX0fGJ
/E/+//7wbz9eR/kwNz/+8dv3uq8YHy3J6uq3f/3o4c9//MbZ7P7revh//ezla4lfe+h+FF8rWO1/
jvXvX/jxlbJ//KZYf8cFCeojXPZAbYHDFmZp/PH6I039O2BcoM8AHAY0ISjv/u1vVd2x9B+/Wdbf
AR+Dh8axP/hVfmvQun/9kfZ3xAtRkA82RTTc4z/696etlPOXsv5W9QgjZhWjmMpqx+HFDawmIJuc
78sBe6+YidYSh1I6d03Q6vrvKBlejl5T64d8KZWTVTlleLUy/xJ/Le61fvmvHf5PeZzryEVID8dI
rJknurtMVQp5tCJJ4ivxUgaNnujHwdOrI7MH9v+o+7IduXFtyx+6OtA8vFKKyNlD2i4PL4JdtkVJ
FCnOlL7+LrnR3ZWRhhN1gX7ohwMclG0wxHHvvYZ91fRofQ7PA9VRWhafpkLmZDK5uFk1326ND4+h
WOfbkdmki2w6nyam+UvO4U8fi1+/EzVBLNkvCj8IdxeHpBH7zie2tmOlvkjh6S3NZNOOm5T/Sld+
jFSBZACqARYabmuXljQAwhLwZVfVuobKKx9CeZVOdXVyUy2+VKF5yXP9abzwazxomrFxoNGp8URd
BLdjysZFpUK16ezh0jjteUtnPrYZnbcH67lClha9VLx6vs2wu8AYBeUBmTNMhJ5OJ+7lBS4AowJD
pIraiC0rQZ4wd8pu8joT0c8/b7NfV/HTbYa9BeYUDhYEHijlPx3PaDVkbETmnO+cjkSPswOMOWcc
ORvXnxDvlZRgA0XvsmpNmq7fVflOsrr4XsWCNcRnMFMmw6YSfipXCpk/jew6tfiGPXRTMkYfdJOo
v6nn8Rc5FtyTNd3rd9MCM6brP3/M7+YOGwSdW45meMBvnn6LQkM8VtBVtsHF9T1Xar5a0LL1fhlm
ceIWHTH/PN7zrQ/tE56FY4OAYnWJfUDZA79WMInbIh7lXST66iZlU3xSUsv2z0M9fbGPvQjtaoF3
CMUa/O+SWN8kLNR6EWvr0UIUzI5muq7rgb8wygVLCcPgik1wZ0I31iB7jy92H970KGUKw4BUFk7T
2kwkmfr6W3BZgh5LI/przX3oOC32U8GEgf2qgEE3ege/gMs8O3tI7LG1EDuD3Yz8/iKCGGBnFNli
WdvI9RmBAY1sV86LOwa/KLgohazLhia5+fMkHwf6yVk4OvumvyzU4X4MbPTp/qm8cnJUKBNzlk1t
htNPehmlbW7QFFmnYGu5GNVqaBvG/8HEH66CiJoqECFQj3s6dLItWRGN+F74elckTvqmnSaakh6d
Ge5VNCQtuIjpq6lU6Z11InT1VA2k7tPwwrvzu4nHHgPXDpN+mIte/BDbR2YW09pCaKHbaBT3yzRS
QrWm7TA00e0e1+qFc/t83g8GO1BE3O1H65SLYK7kUJJwqSEiLNh6tblUtruJi1s+ocNJXwmNKlK2
t9QN/IUV/82GR6/Z4zWHUQkw98vk3PRRJT0tRSvKamqbBUIMYxN6hT7x41/BqLnbZjg4mWgGSR36
6BMoK0tnVTq8EGs+u0tQ1AdIhXAFkQ6Cn4uTF6Z6XtSCaplvFKyfOTzJCnjht5Ov/x0t5jjkqNUA
/j/aBEALdCmhYV661BQVPC6AfV5LxvoTqtDbC5fjsxsLd+NxnA6vHIRfl1Z+W0JpboPnrYxRt07H
ZXwMkSxf2K7Pp+0XjnQwJoAQP+MHmsSHetg1h4i2qltHl/mK5vNGYsfTFz7o+cnAmwKaEsBudJ9G
QPn0ZPSTdNRmGAq2DrEFxySPzmg6WJ6WqXRts9vetWzQLynOnx8OPGigRx1oDO7Cy3R/lCrSPHWi
1ZA9nbciyu4C6/k9KGzbvTZpTBaEw6Q0L92GMETGFz25Dw+WO8JtRD9otwYK2NMv3ovSZJKhL5mO
Kn3bD5PgpJYpaHNjvNJuTvR4JWxsYShqw3BTZiz75ErR3Ak5WKxBvmTTq3yrXUFgMMtHktccsBUI
A+NtNA3ldhqrEkGHbPj2I1tk8UnaPFpuhnygD1TDZ5KEOc31FbpCzbegaE7ZSaFY9xfOHyqyaNhM
wxWFDIS1AyhsD3xGrnWquElv10wNb6e+cRXRVTnyNq9pzYhIkx7X5iamx4Da4utVu/irrLccUUnC
VES2Ro0B7RR082j2AnsoM4CqTqkwgrUuDmlNQNqQfzVIItQJFtWDB3w1urPEe0JJqdbGkH3qZXGd
2zX6ux9D8Rci9lUQhFLyE1t3/Wa2uhCtrMYKpiBx/nafYj+dnB/ia404o4DAc2GfhTBrSiAUk996
puoPuWqqvVvo0IDGm4WILFVv8g4eSAHEXt/Hf/tMpp/zxUfsjUxpVnV002EhXsxb1HoedEqWfheC
DBDR4U4vVVy0Dtw5ShQ8kNDkV06JPCUrlYLw1dOHilfpB7Ws1UaiEb4sBPSYZGwLns3badu8hhUW
K+qHKJ1Q2tzdjGa3gg31eG3dGlXdWMyjOuVTP22k0ZX94NMVyQENFIYrFhr1z9rH9UDcChVKu+nV
FQC6nPqyxAnV7TgIjfQlNNOJukr05x0lUDTuSlFeaHcq11crrzVmIuVT3uIm9zGq6Xuen0EMM/48
GW1Hgo5HAzula1bQLkKr0KWViFb/8qN3A97RaVq6ckWyTxYvMvz/POYfm3XdfacaFX1mvLGUYIP7
mmTc7r5tqjm7N4u1aIIcT+GjWn3etKJupCXZFvvP3u3YRaqZwtdqLaqVeG7kG1rorVxJY9Z6J7be
B1D+0Szk1UZRXz/FhiKZmGxgV9SW0rSyh7FI64wAb7vchv663Hb0gLWT17pdC1mZNh+hZU5ZM4yn
2ZmpIX1Pt+Fk6egfRs/mn25f5dCi5zz7yMrCvyn3GOTj4FDXaOG6N7xKGbdzu2Ff+/PQw6WWFEay
1+uSZh9ij1D+tNXpekOXbIGuWceWLM437tyUwU+dN1X5jcbF/n5ecwAlg7Jak63g4/fK2WQHLqPN
57m2ve4oC8KcM5WhuyE6UY5lG0eySYmuZbixwy4bnMtQ8NM41UCMhonGPzHlCLXgrgd4Yd988nOD
aU/cqsxF5mTQsKcBrXBHA7RizkrbNkUS3VFTJ7zzeT8sXeDxDjY3HYuGpI7jlNNizO/LYnaUoMJm
dRflZWCtWVgOJ/gB7RG6ZTPx0PIi8sOJR6zwRJt1+zZlhc+IiuT4xkS1CcRYDc7hqJfYk7IW5ac0
crMi08zAy+Ai9aeKSZm3o5PNd5tY/NiejtF7bubt7eKROly5FR4HrV+X6zWO+8fjPOdX5cYlXPu1
c5+jfG0+6h2HiCQoxSTEbtzDGRX3GifbujQ/mtrQHclh7O9kSIqB0HpLc0KphADX+xRFAz0M4t1o
rHNktEKgpeWW6vuZmWJDVSBmJdlKVb7V3OM2KCGk1q3SVHxIzT7DzwYyx++F2c0Xg1xYXHmnC3PT
40h3yRBTUP4zhyzBVBscV6ZZ2MeSj2i+NRge7Nm7iaegS1bwGvE+xO6GatlDyzTmGod+apK2qGgs
SVkc13NC/XRFqz4zXWBD9jH1qn6/bn1sroottV+avZLsJjNezqfER/mnjYq0hJ/gUqjTkiY7JwO1
8sFsqhoJR5+CHxRSzwecxPULdZv4u5xS7btCi9Tixq8868Bdc3fB+Wi7QxZGX4M7wOZTXHKVElzJ
xfe9iNTUjtGafrGzokNLdbO+nozMLHF82HibREn8kNiaOUKRvs9nV4KO1VZbHuqfWE7PH8EUKJKu
B03ZwLos3zZsqiH9PvUDPGQU9k0XiqX6oKOIfdkpLNM7GiVhbgPzNr4VqH6ZlhkKs1qzTP4Tcr+5
xwuyF693roCXoHPIIq57N9YxGePNsRb/Vcd4WlW4XyG1XODD1xd/u7qZ2KnfcBjILMs+Rdvq1NWt
rwMy88UtQ3VTL0LBKw5msgMJwFlvpBPotupl2EsCeXQmWrpGKSX9tHOgD17HJ5THRoYfRHNc5tVO
d6Ilj6KrNBfzawm+6dZJNbKINFvff9hQd9Ft4HCsJZBfsY94tAxuXl+sp6M0Tdtp7fdv5Qys+oQd
ur1bLNQfbVgUnu8tcetw3kuRBSJFnA+dNaxR+NNSGOKWWWbtbJZSdhuvxpul1+VOqmWuvtVVP2d4
A/w6kz73uNYTqtBhCmub3ouSpqrV7PgE1ETUXzKXAubHDFZhZKQ96ONNtOFQDs7UxGixf8rKHZYe
GUwVF5JvVfZzcf2iWyCic4T6yY7r1EaMf4atORgiMxP130kzUHq/+2r94hIrl24ftvwx3/EJaHSV
wdxhjNFgOO1d8nclq/hHGfGsq+LDoT/Wrv85uFocpKnU2hMDivJRIZOmBCjLWoB/NPf3Y22z79nu
zQl+/uLLYrfidU9DI8k+Z+oNm6P0IRJhUnjq2OeqjMKbeowoyhhjD7LPGGJzwgUznxe4jp7mOKPn
uRrEzSgm2CVXYvKtzLgzZBCR/SHWcf9cFDR/H4ncQ1AtxwE1Ug1VL6+s/uz1thStpIvtoBQryoc8
47m+ntCK7qPfE2SamLj4QYQq3dpkqu1HhyDpa7CNTm6o3Of3veAp7tVU1WPrY7ad+pwZeS+LavqU
Fz2qFY3k+pzK2WEO+Qx4b3CIc4kdRhwsENrsrVqrdWiFRe2pq4+/0+LR3X72dlkQFMFcPmknB0cb
YqDTebeLrc86uWz7RynKSHQ6FNurScimJGoOyFQttlCDYmto1GPIPRcE3qzVe+lX3Mxp0CVg2IoW
grY6GXRznnhvQoeaWP/Vppn6rtFy/T1AB7jFssSmK4knoT8s9Cjs9FoVn7Bpq/d09est3rmhIs1S
hahLQo2G9ggHZdPl8VjC5pSJUXaVr01C4lQaeu6nde1PU8KGgjSUjfQ2ZrW4kToO41U0RdlIUpam
n6KtwoMI5swKXxTIeSq8KCm9T2mcKVIVc/oNBYLVkiRWY3Mam2X6Juugi65WW4YYqiwSFH0XOd7l
WxzYSTHWPMZWls11rlMxEHB59TvT4x+2TUP9h2QvpmsLdHEiOp+Wz5so0kdkPM33dYm390lltr1z
0xijs3M8guKGRds3JB9x/7lnzuUEDwGTJGNROlyPjYf35yjisWPVAnX6FNPstaTgbLd93U8xif2A
+712g/8w8tIKEuiGOM1MVuLHIRCQrSia6I2aBoRopUz5jRMDrqQsiubv+Rwj4NvNtr7dkj6tsE6p
u13VusWksq6eCSKCsbkK1XSEaYvv5Wk+jPQ63qz7mynqIRQYdbV+hxcEReqRpD3cv0e9b0C3XXJT
DyWckwTTVwF+UKccL8ncQiRWXguUILAy1ro3YYO1HOkdWvoQEXQ+d3Gqt9dR6Z1rtxQFmbeH8GUn
/U79gpdkT37kCBF/aBqpiqwgfkF4NEhUzSHUXDgZcz+DJOAF9ddi9uGkczOGU8kYoIbKSvtZKZh4
tbGLMac9LtMfsh6qzuUWzO51mnfe1dUyRif0PB3Lc+ksrbqB98AoCvRQUK1JZ469pHrx1SEY6onq
Z6TGsI5c5parxKuWKVo9TFLP2blyIeAeQERIVBWHrY0SFWaUmY8SXLTF8dt8REcmUo1SwIC1tgAw
2Ga2vPNSmocq23bbDo3CMzprB6gU7z2icvxt0qvC96igZe5HOeTZhLQHNAlEwwuWMKhdXQfhFeuo
ynr0uHVQ2hNXuvB+qhd/XysB3DUg1r+Zk3WbiUOifCO5w4br2Zo/Whf8bQNbo48uiSUyBBxNaISN
DF/6NF1IirKWPO8S8SDAgzU960IahQQOT/VpjfLwtq+iqiemnCsww8vIQd1YJwLFLng6nRJAKbot
Ftw5bYS4QLSgS4bHfOO42dBgOHkziL34YRKDsF72IGSobFl+NpnRf890qMOrSe/r54JPFvEgWjai
qNWPRrVCinV5a+F79cmqDd7+dU7ziMCO0/B2VE2CgCrWODmDiO18onhzKVpiTLHser3uH7VRebhL
VQAWpaeQvUoYL1gbZyiHt6yK5PWuNmRzAdu+JJpVObwpEfMmeN+W5exrlc5tE/YpkChs6q9oSxvX
YfET8N2SbUbdS7mOWQ0T5DXWxS3gvjKHGTJ6s5OdN/S+0YNIOipKj6iyxoVMPIgj7+eClnW3mDD/
LVnSPISJm3uzCo8ew1KVe4uyJvvsKxXe+qGPfky1/NXjvejn28zNvmo9cH1B4CVgH/bhuFN8P/nk
hDjpSFTmOmcESWd9lcpKf24qzvR1vPHxxmQ6fG8aeN9d1ZuCklfX0Th0+5qgpNBkxfAtt1mMBROc
tyWio6wNEnbSrWOJn09Vv2NCZRJVSJVlDFLebLhs8ZuG7IwXsYk7FA6j6WzAeLimuewFAuZ8/rrj
FBfdFtnlnkUDZptSN75Kc5f/nNSW/9Bjqu7gV1i5awRvyOCCb8a/YH9SfEj5gPui7Je+b1fKp9cb
goWmxcIx3XLJ6Y0yoyhJOZX5TznryXZ5ZcLweeNFjvIzlCDom6VVfIvaBNpQKDHsithkQegY5mm7
ERItEZEygodwdpNcQytGiN2v8LIy1hk/O0HoXo/1aa5UdBfyEW54SIcm3D2jQ54c1XguEcKtf5uU
TrIrxOBfzdm8fwnGmHs9btEXGZboC0NluW7zIFK86lvDs9tBygxRAV5O00Z+VfJ2nuw2nJExrl8V
N311nP8tbVcDD4TWrhCBv4L1dvwORsnVdnK1X1FmWFT83YQa3eZNc6TJIqP9I9oHiKFlCassmVUy
fSiMzz9pHOJwsxiZ/9hGvz9KNL8e2oblFOY+eihXbL6kMEQUfY36i0QGQhjKMnczLmH851nUH6Ag
XpqrEWpo0WXC4kqhOAUzAVzIsDfzzc03PnM1/NnRXwB3PaU3mYK5QJvnsI1C6GOzb2gDBtgCRt+a
38DAonBdtarpFlRDu+L2Fb0mXLAKMHYPTUTHDSTR58qj5Eb0NAHQYU25oE92aZdOLbF8BfCLRoDz
0AHpSppd/9VXWr2WY4bidDyvtEcFqOT5eZGo0IBUlarv44ZAk+wI9ibQV2L7dtmHCE7Bwzx/AuKD
zHT0psluFA4z3hgB9twptussb+mkEUqSXCG/JIVOConocBl9hz+tzWs/ieLbmACmIasBARRdt+z0
MaWGNwDic1V15dIzT4Zhg6WFEpGYrxIU+n4CNavvd4T2muBYL9/wxEHdlSwl7Y6SJEXA4QuKfT/1
RQfEC+bPUIfxLjdiaQiupb5qxzLv30jFENkMU1rLW9RPpjskFJsmkUVC2Uqdl/t9NO4+g483agpk
dqs2bbM2I8L74JpkfhfwbfzsbZS36GisiTJZieQoq23eDpmj/lRuqfuG99eaM/iE9CHM/VDcLGKq
+M0kWIEIqCpFcaLDsSmnkg2vmZjCp/8qFp7E3ERYXFQR36xO7o++Hsyr/+L9vO3l4gHzMo4+JDEe
7WvFUCM5/xlCe1Ykh4QnQWego1wMjcKlzUEpFTo0etgq0znKUSyw/D6KMtvpqZpfySXq3/VT+ZJc
/DmKg1HRf6qIgWKXMFs8gOF/MPtcOQ56sKNsmfOZgJtCMrV+YupK5XAtjiPW3ySpHM8MpeBu5CE9
Z6zokb8U+b/FI/BLDsMW4Fg5sIJLMmZU1FpkA+zV9mDT21Ha5Gob6/CujM3+AkT6DGA5hoKCE6o6
FIUB2D79aHTbcklA5tLuUcjALEVXGQvo5wVc6rejHL1tweMCiHMpcNEF1YmsEOlnQ7KfmBHROy5m
9QK14/koCEShBgLAgdXDtfT0W1A7RBX2QF6t3MWZZ30K3gtAh/RfLw+wr2PGwFWGzVtxAbNyyvrM
UyPagL90LY8PEUOOEqHZxheG+s1JQMhyiCLjAnjbpVkCrFFR9ZAHbh2Xw+0OFTR8xth0l1QL6qm7
aU62UtULOPLvEBuIU2Moqw7MLb/4vmzxdE3wGKDCjSTOwjvj7CdZXqmCf5N9snUaEGvbzxV7ARz7
xXW4xIrAggDf73DPA0/h6QrGUX+UFacjakl9QgbmGSWAU81NKraPyRpn91FIUSYrp5WoVdk7AWAm
buVerx1sJdYXZuKXSunyB8G1HAY4ADnr9BK8KvQCyAZ2im1czevjrAPrUoe6mg/7D+u8u0fjRg1x
GPw698i4G5crdt3kcPqZ6ZHEuXE9r8OadpWo5JtY7v1j2cNuUGS8fOHSfLb7a5yu42xBNAjU/bIl
bMJ83NfGirZKQ3jPmkC7LYvn6z9fzb8bBZIonLDD7wtw4tMVKvqg13JdRJsvaf3ARfUpTNH69n8w
CGyx8BUga4E5+XQQZ3GuYsuQxGRzfu0TMHDdLuqXdtuxm54sLmYMdmjg+8GVHnr5i2+xWVBu4T0H
KGrzV5l3qLnigrlHmB0RDTSAJI2Kz6XO4cseo4/Kru0skfRPaUeniV8vRTre1TpEH0Th6q9/noRf
rWAuf95hhwNKfgZzi8t+gqkLY9ojH2rXpfgZj4P8bFf5WPpd3GUNojGmN2gRC4tKSOUr+4BOZfyU
VNa/KoeNEpEHVE6TyX/88+96djtg1mCbCWkkGtQdpkpPF0c1dgNTmop2WZPlPIgRhS2XDF2zlPPt
Lt2PgfHlnGzN9z+P+5vVQkfO42IoYHyJa/fpuEhC4HedYFPMJcJP19eIH9HHmfh4eYkPcNFQ7iA3
gDRUHHRPiAjAzr4IBVDgddEuR8Cr8wJMdWVxt7AtOy0M4LHZ5hiGkmPzSmhevSqafSGs2aMXznN6
7PKL9Yf0HnSOgz54RERPP5g1G6JtA2TAQQnVgnmZnhgoPqSKtUJmu003CYxDblHWCV/XyKRfsib8
VKZMQPVB1UimEX0915qfqJTVG/BO90DSRZbv6IYy1rCqKAHms4a0ldtUoIwxxjUKWPFLJNTfbBg0
lYQeu67RPRc9yZ9+B+qpW7wmFhyOJLc/imGsH3uEz6fCFPxxr/roYwKM5SFkyG/+vGWOZbqYQbjr
HQHBIQiBlPfpyDSPzRqjoNIuGPmbr/v4Kgb59RGEnfhRbs1LR+M3lyOUnIfBFDpz4w27uFA4ANc0
punSMpAIH8Fns683nmcvfNVvDgKs8KBMOMjx4Csf8/2POBVcjnFKGiCwHAv7LuaZxI01jK/reU1e
UCz+apNyMYOH/BWLd7DXUQR8OlYwRY4bRi2tMgltk2xhyEM2ewe3bUBYZgBm5+MERf0YZ2VM1yvl
l7+Ssb9HpNLfpU6+cPk8n2E0kgObJIU+/mhEe/EyrEwOs3VoIp1HyXSVaxC6VlA8Xjh6z/cN2Dkg
rCCGxDUA1++nX91AkcYynKF2QEvUjxwtMzqnGn/NQdV9JTgKJ3/ep89XFOMdBkygnYJ8nl5cqXk0
Q8aRYrw85eNZ58AhUInvz1TolzxxfzsUxCB476D9Bl3u6aeNKIkyCeVGW1mrboqDibTPdbgpxvol
2d1v1uogo4FSf9AhQYt7OlQzA9GqGHaMY6M4F0uZX1GXRC+cht+uVXN4aULOhHj84oPqhMZz8Pig
HgAjlqlQdxz1oNagWSbpy9m9EAD9dgL/Md7x5/84fVWQ8Vgria9Sdn8nYS2HTqPxdKZheYmu+7uh
Mrx1eGgzNFG9lIarRvc+SvBpuKtrctiDtWg3qu4iO+QvUBh/NxQeOvhfgmiH4uwxy//4qiH1a0gc
AK1pNfmNM3NPsrAkr0Rsou7Pmz15vmLgwR+eYMXhWQk3kKdjobcekGMDTgGHOdw3WQowYvOpfrOi
W/B0FkKVrV1y+2FOd8DcWm3nI9x/U1LZt1OxygWGSeiVbkAyBzZiVtlBUfHvpLtHBHD8SGyqBOS1
oxn10x8ZG8SNq8UlWwZo70LS9+cBJebzn+fi+bTXMGhCg08EVCCuXtIbUbQHSdtVDJ1j1+WK9gu7
kbLcYQeLzip/HupZJnk0NEwR7+IdPtLWi7dJjBYGO7NnwGd3PneAVKq/4FjYAAg3gZOYVcnQunr7
91Es2m+gzAXhJQwIIHR7OpFjLeEqsxQo1q+smggfBo36fmKuXdLfYeLFIxZf32Kr769Sl7u7ba7E
1Vr2fYfKdYzSlODiO6MNKmZ/npHnkw+ycwnz6xh1CVSaL37Z0JiwxgaEA5XW9l0UD+LBxqge0CF6
iRL/fPKPHifYS+D5Y/Kri0BELnOMRH6E2WHUNF/SdK6JA2AdOh/nUddXCqX17cVekM8vYNjNQldw
mEShZ9VlpD6tgGjkCkaykLn+UPtse6zVXqoXbuDjxz+NERDVZWiNhc6okDZdik3Woi9EPQdw3VFr
vd3DAv6aRckTxLI6HEQ1QIjO1/4mQomWNAz4+J8X8jffiXIMwmSofeGKml48AbPekyZdUK1DDN2c
GmGn00zD8O7Po/xmuyCMrABDIJSsf0nE/nlF4oJUICSYCTXvzD2azb2FAGL5VDC8M38e6Xffc1gG
JxDu4IW+NJbf5BCNPnLgesRNf+7XxX2r4mZ9/+dRfrlMX64btMWwBkGwioaeF1HHLlYocpid2hAp
e5pSA+hkNnXoqq2funFuhlOp2dblqQHSxDZ7CqX/2xS6vlpBbzoDHwdXcNpMm0BO8j/YVNhWR/aF
dhPIHJ5eG2Cy9Ii4NNDbkerXGpSplkPYDTu7AGwNRxp5eNnzczXJrYtl+cK19WwJMC3YNLiRoWvC
QlzcDbgYVW8LdBGfJjd/oFEzP1S6f8lx9XmKj7AasREqEIdeA8Hm06+cI880HmPaxmAxbKBfU3o1
+R4cPc5Q1S/nub5u0NsOFEjQ004L3b/mCXVXM5h4p2i05qQiVn2gwF+6X7vj/4Gs9PX6g78z6scP
8/B1/f9AXQqTmn8clEO9+kRe+uXr8m3Ebvm/6tJf/+B/yUuz7D8oeuAKAAMDbUPgY/C/1aVp+p+j
XH90nz+AQgTz/0dcGtX/SREt4JwdfwGB3OHHCLj5UJdGSf0f1KrxMEI4AhwGqqx/Iy9FiHIcjH+c
ajhEoFAM5yrYmiRQk12eapBMI6BCdgbFqDdNR5eFj7e4HiVhqR75QY+si30giSqHn1ol4aM0/dLk
xI/J4KNu9JX/HjIc66up5oO8bZY4DklrwAr8UXCbj2AvLcNCXzHoJOI2Kish/hqbvtasm4cm3OzT
VCZf0ibM7M1SREadkymJ4rYet/jtDqhruGkiPjvwjHfKH4YxylSXy3m3p8X6TzkkWtt5j+xWn+uB
LXIn2zIvG57pCaAd4QaVgm5Ym1jdpQxZRbcmXoOhvgCvk2iafUhdyRhFEVrLy3KoT+Cr2vK6ohWf
r8BdhsdWJocvYk9H3CRl8zAaR9/vUeLuaBFrYGs1SNHrGD5JzdZbYME1fpi27xSoEOexF5/zdTFk
sfw7q9D6ON0Sf+cxuQSEEtNZiIG+gns5gP4U7zdgLrHrUXp1VcB2+iGO7etozDlWA+KGaoFYK2mo
Ph6s/Jo7b+/QWB59e+Ls82ZAcu5RwLjji67epEsMQlYef+Mls10fS3vNQwWmO80+gtPv7oCUulvU
PPhPGgpz28s1u5qVi9u18eChaagHBBQwIB9U5lOx1P0Bf0JUIXqQYIDNmjVzBJye3Lw2rJxT3k4I
rs0CDH3K5g+hXN0GDp/GQqH2Hgv1NtL73nz2FMbXd82s8U8I51MKArGyVYNWEPh4lVctHhAQSFqo
KdzrCSVx2GEOdzmKfB4eeotkr4pNvEEPiX441aUF7wx+wRDoCgvsHz2P5xSF2LzYQYaRafkhXXtK
dDDv5xIAfz3FjkBNFuEZy1H2rNR+mpYZdCclT7xx0pBpyPEvcp676FQrkFcfR8hywTqKGvugp8h1
AQZWb/ec8wqQay2zd5QiKCS2sO6zU32d/zd757EkN7Jl2395c5RBONQUAYTKSC2ZE1gyyYTW0vH1
vcB72y4ZrGZaDXrQZm9KGomAcPcj9l5nb9R9Eh6XNDbSyy5qquTIC8/sE011tOuxKg6KEQ7Z0WTG
MJppo31FAjHcQ2wxbTKHeYp2OBr0eh8WS73PmWutL23jtXHdf1+ohB0yGCBPmVg6L60lw+rWwweh
9p72YI0KodSKi8JRnI2utjbSKxoIjZ9PidwOkWLTfTDmsnvvmGGfeEYWc3Dmc7jTJpuGnoKWtvGm
XK5GtDmz3IMTotIjo6o5WhIUaes6WE5ijO4Mvb5qhiXfibT/boD+x6/iGEgBGuMZyatdvXTO0lQX
2IlTGxGsmh0VKcPya9SkMc2iXNQTAYTILX/OSrO5oFtKuTKxc+T4IQSs9H3Ms4yxUYN9pSAkzzbt
NJoIZgbM0BtRjjRbkKW8UpKEylRJ+z2p9EOGdu3EBgUbtFg63mnsIBHc1FGTdAdIMOazmIuj4D7p
imeD+nWUJWJ+bxrbRGFdGvM39oLa9trFzh3Em62MPIYmONY2KuakQOupg91TFkYTH5lSw2iuOezQ
T0+457+O+Yi2KzRKpQnGMaT87yJ1ND16aGaFrJZAaK9g7EqDFmk/knTEUhEe9FNfatoti3cO4FJX
l5ioh10drbOnUWx/kQLl1K63Juj9Y6f6qhF9E2nubgZjGICQCfWAd6JACz0tj1LNr5Wq7bCL191O
z7RlK4f8O5JteQE3QtnquBAvnLQ3LvoiFkfRJMq7MyQmGydFevoZlHYP1EFls221RSCaazpza7vD
9yzKXF/LEvna9OVzp4zmNilsecybqto2nWtfaNjU5VJx35nZYyo3v02zklyOfY64cSqbgE9DPE9q
23ulTJajlcRtgA5qbj1spozAJsvNTgARFt8Mh26fl+p3N6niO/bb8OQ6yw8lCRyCSKIbaYFp7Wyr
sA5mgRa7r63lNe3hFCqqvbwSLye5D/sqPaV5mR+EaWW3TivKYzoX15qpf8zkWz3EkNA5Wk6I97Rv
luM0o4SoQsSiGfq/F8oO046d1jlQRoiOzliHjwZ2AarStdF4TSwmyuvddJ1wxLRBPWnIGUvdfMtG
0/1iSLQirp5MN2OTprdSNDvhhMXW1hoDOm5S7jO1UU61gugbXZTrGZPFQxw3ascvsa3TPPYXCaLw
K3vqHqAJKaYP76ATAeXWDwxpd6ZZikNaqyOz4sNTLEcfZyDPoqr2Va2/UU/faFZ3oxSD5Zmcl0WD
7khvyyAs09tibi4iB++A3c3bxZUIqhNj2SLpJbs1+n3aDs3WlH1EmDn3KKXMbb9qbQde27YV8k5H
D+nJzPKRPgyInO2DoEYf8PzFkysm/qupR3I9CXcXJ3Z0OYeOuuXUZ7egOX605qLHTKegWNOGgbb1
omO9gD+w+q8utVzb2xVy7sKdEi835XuEupZB3cuhTeKHtpPCKxX92qyjvUR49zAko06lB7mq3ETx
sguN4aMaq9usrr1wdRP1xmvXtj5uH2R+tZfFw+yls+PPS/wcNZM/Dup10mpHW0eq11vO1kiS6DLN
Dc1r2vQutpuTm07H2FnQebRg4IyhetInc796es1OEYtnNunRsrOLtHHlgZKQriPLLeVOr5bHNKk1
zwHVtDVt9caaHO5l3rqVofqmtDh52/aLZXTYYObR8s1eYoFbpLl6geOMfUmod3EWug+Z25ibZUzk
S6400ZPDqHplY4gOfKpWR7rrlSP4cL+e7daAG5L08WFJRqUBJR4blDE6K3/TjeW6LnFAwBWamXze
GmiXO/S0w8IyLNM2fteniDJTr1Hbu4TRMHjNgKLdG1HUbeJCZtsEOSqbdaZexEtYPDuTI31XZaaj
bBeS+6VBTGXtWEE1bb7CODiyFxzpQ3HdLUPcEWXUw1EH6fGlLXV1a7bSzf0WFfNWVEiNlZLdhaIp
un1P9Glh7Wg2z2+jlA6joyZdIZBcUqQ2mMtKRNZLlhiXkaGP9vMYWY0baD2GoCAZu+hGJWu9Xjrd
2vdRYlwPDEqNvSaSWuRNsgHdGtdjephcwR+L3K4OnaExby6V4gp/ItRypIDBMiOwGGkseDDWzD2l
BBcDIHqqDox60E+Jel1HvXqpY6v3cvwM/iTG4QkETH47yey2rXXlmlrVwngfvt2FaH836rW8MEez
vZTmcJco85eG4uutQwgOLTG7JgScadug30QTk5k4lfpym9fFfYRI0ut7tDJO2j6pFtBLijwnXV3i
3SziIugqofrlZEfXRC0qKq7yaurU6TpiQW+qSt2ricHTD5fvkaW8UWqDpYJzKojtZC9b5dBZ6fRm
OqsWssvcYFKX/sDoGumHOgenN+G2fuC1jl+KeOhOSuS+z2KBRdvU2b7qzOda6dorUiDjMA0m3Eer
vNdUPlRb2jIOsrrDqlmxu26Uul8ZaYJWH6s2Pjkm58lmNOt0n4OCuKGIvtxP5oJuNjYMX6InoL9p
7kwLG/BocJaYiZQPxRyXz1pYh7vJsikqpRByxzpxt3MqTSwmCoer23+bBuM2qeb6pcCqsbEL9dXo
NWdj0R6+DUOlDrRijt7dVHdPlbOoL2bc7+KoIvazmuolWRZ1E5WRcwcv515NyuKlT4ZvyqwecieN
N/Tb5Re1G7fpOCX7PCrE1yoD524q9XCH0L4N6BJFX+vetr9WBjCvNhbi0c3azvGQ/aVEKqF5X04s
sQh/0f2gLvmFMs9J6onRHT5MqcitqRSk9pra7ZTe5kzTO2VnoRJ+lYyfvc6bCWOapU6E8UmjBBiG
HqTJz3byar5Xx+mQJ4O+U2uhveeqg0Pa0ZUvIp/L1y5r4qCSDvSNeUivx1p1N50uiuucKZtf0FPr
W9XKW2Ck5fNozNpuNvD5KU61Qz5O8S6JJNQfqz0Mwh02tY1ElkZSuKnsZTnS5Kl2S6clu2ZM5sRT
B91mR3Lb8GIOtXFX90Nx6w49jg+HgfN5i7LUwtYEWLmSnhQDNu5EyR4ZPzLi1bXMHQv1DvNTd5R4
P/CThLexVA2/invNn1OcxxOmGNx2CGyqcQnGRGkO6HOCdEjrl6RVtdu+rR4MtWguZiO6jApr8jIL
n5ZDrrk3eie7rhTDDLBhzBsFBMib2cWsN2f44og5vim0yLqoF02/1zojPsHR0TYZ4izglBF27VA+
hpV7pJY+7RnLbNylhEjbSFGx8mgIhDD91d6MfzP2ItNNEB+H8mEc01gE2aBhLxhKKbaaIOGTHDTf
UqRwWN+05KYqmviONJ3sMrTd7srKmvc0o0E/pAYeGpzq0UVTKe6ppIGNLhCbLClM4bmLIOeQSs0O
Ihg6OsrxQjGn5DRozd0IK33TTxq5T4QRwFMK8ypr8ujSYaoG6sUh43ykuRtiVPOkkbiUojuextRG
fqL33TbNavOuXOOfZKL4JvT6XbVDVmijrVVCw2tCJGxeyPI8TBNnKu5sFY9u95TODUWtOCIP7aea
3Luu9hKmDwdRMrsbcxbfm6h8wXOjPy5xy5j3RqCHRtbwlfdlHpX+R6KcvHQk/S98zoewinCuosHd
poWwdso41g23bxUHhjnkQUGhoPVTV0Yz6SBVzLx1VVhLKkJpM8Ze5IaoHAWkS8LoyPFUKz1hhXN2
oRle0ii40/U02qSqklwNsfOIJd/X1Mo91K5zachxWAX3cjNlGU+qdG/d0HQ32jCGAWKRN+okBad+
3u8smQla5PEen8nipc1yUKP8dSzElHpN33XXo+o+KXmibxYttlfRfH4RumGNdW1x0Ly9xwjr97HZ
I+pB37bHaTW8hqCDN5gfK38ulp0i3Yt6aOt7xUqTr0jSsIAYczAodXbPFKpTbtn1KdSAPUTCLh4a
O3ugcNQ9dYM7XQ+cA74cRuMb+cGbU9PU1sp3bJLl2zR37SmXWZV7Rjqp+yqqrQ16YNPDztT5BtSl
o81wFIVxAc8xpq4dsjnrLdVAh82TUHeK3pzyMWYgPWKQHG6igZEvNNr91I/aniT81ai0wRtE/2KJ
+RufSMiyMCooCjoDp8JJPSVldWJWRBRgEk23Zp+LD4HR8sGiqOO5KUbTYUUyVDJqPYAZnYdDb973
ivE+FjS3PafoEl9vVNMvtbF4nMesZ9+O25u0Q0lIymb5HLyKXw9p69W1bm6EFjnHnCpKoLiIqlwz
77cWPh/qsqrim6LBySrQWdWu1jwCPgHfMS/Cy8tpudWFyI91ppMBqx/LbMdbeuHRtlJZD36dKt19
LRc8urgPmdgrvK5U28tSKTgrHXqZGA5KqrjmDIPN6HaV2kC5liNWjsVVdxHOfs1yTpO0nwmPCMpF
0V2tjZ0DnWBxyh18tBVmnsmzMSS8lgkJsFvHH7PkLMcyTXN0tMpTn841DhHXPlXc3MapZYDt+imP
w8Yb2iX26gJrqDu4NoeuUeyyrpzf8l6br7qmyvdmpRU4GZeXYWHouSEH+5QswLc2lS6+K9hgNmqh
iNt8aGZWj7G6uvvisoo7yzdIf49ln+j3SalWWwa6YFhR17wOc+m8GRxywqZW2l2TOIK8mj3eJs8I
mA1z20CP8CusqR5TO4u9DJfm0BSlctAoeG/aRP+gAuWQQqT3nZ4tXj6ZwlMbPcQ1Wc63GKI1n+rm
hz6m7kU5GgzO0O1+jygOT3PbREHhtjeWzviAQerqZsI/xhnYFceJ+OkKV7w+ebLDr1pYlDsOE4VG
X1DR3KhTj9F/NMxNN5fDrWJl1TYv3JJyXetSHs07H9QW0VE4uaG/GBLrWzePG3SzjxzQ0KwVeCC4
OW1PhHW3ca0SIEGsvHLiKYFeT+oFuInqQF/ewEBrIiMqDnXsIPyNZkQ2FSamMKRvbLA/kNv3TupL
DKSBk0HNSOlUefRVtB32itnP9FoL+rDpgsLsHqtofpIRlUXKi/prlLdf88q61osQUxlu2qe+d7v1
2+oOupYMO4rg1/PSqn5mie+MTs82fRVnwdRa2RY2R0/FR86b1pqao2FyE3GHocKQZlp4WZ5Seo3G
XRfN02GJsOWNvaSEKOK3eQxD40jS3qMSkjHTn8cGXMAus4psPOm9Nd83cWma22zIBuZPR5TivSJl
cIFvj3pkeJ2umfIa/Q9eZ0Pl0Voh9KFNhh8wpHDmjvFTY+PWy4BZYPZ2kWu+zF1mkUKrM5bv2iqc
l2npMBnQlwZsgZ37IRn54LymrBVgEnrI4mmjuhq81J1JCp1YU+fO64xu5LTEKkViyfThcYsWmz2v
U3PSFDwi9/jNIu270lOvu7WtaVKOaVvpCqeeYdD85PK9ftuPKhl3iv9/8TU3HOpLY2p1/dhoDU4t
IlotvqilaYyBqbXZ6uXRtAXgjaWP/oQ+qT2KicXkLbFVzKfCUgfMMkqoX/d4jz5GSFk51S+1Kf25
6yl/Al4Zbij9u3sb09PeKqOHYhnS7Sgt4rTiMhzsx1wLl9W73mzwvLZ3ZWQeG6F9DfVS8ja1PsB8
2XnqbH8be2154kuYHingpjsLz6VOVJcj0u4kjpWUWkehuPMWcp4uAh22ggdlpb50006FOFchQljj
cqfpfSUf0ydU7m1/q3dDyffQzvbeLagkb9RwLO8SKkhpEI1lXtyX7VRfqFSENllH3bJro+I5GxwA
OsVUD5dTvdCXiLW9zgihTRdn0JT0RQk4O6uneRyf86p4KBo7fGudDPdloph3tYbGUo/ladaJEa3G
Kr/0IiW46M37OarJC9glY3Ylvdg1Q13eFH1cHzJXsal3UjN/WjqYfUbtmFusgO2LvsTywwiZzGnr
Ccgao7ZwxVfhS572Moj6OfaMMdIOVADMw6SF6YfbDorcwDZxHJoGVaddOhDqOs+cJ+3bjEWGPWSp
TflWWLLQ90Uy5npALA4fyBhEHO346N30KUk6t0ARg8X3kMSF1hqoPJsW1JOemklgmVqIdQf94NpB
pfNDjmzhB/JLxHBh6UHgCNyEHcEr57GrtlllF6lXDWBcHzJhYqjtvSzhWAXakxXDLP2+kcvS7KOY
cQDERZE94Xhtpjd6QSHWVd7Ntl/ceINhfQmWYXme44op1Okxkqr0dOBCni2rdq8tlGoLNXUOJT0l
cvaypqwo1SNNigTfaYLbTQB93FmlZW6NiDq2yXbn6VOGXSVyLt1RTa9oeAArie0vUdte57YpNs04
Fzt9EtE2yztrr1azct2aQ+XXVCU3Y+qAAWJ71yCWaGNzCOvaYYZgV+gXIF/q16WI7ZdoDO0TytUk
0BZjesUiFx9naqQVNULKsgidKPMW+E2iwXX2TjNHxyE2Cqgldd/WvB+82t6gc9zXcZQpCHdxymet
MIoAZgmicr1UGd0aZncMWntdolC7pzNwKjTtMMm4HrbmHE8fS9vOO60lLlfDPEMnWJcBWvVwk3d9
Z2+KBBsiB2h9PZosXW9xFOHVlKpwRvcGBXkhE4r41Hyel841ay9SqOOi+B2/WE33vasoMudtb51q
A1AXX1PqE6ZEVAz16rKfl/7rWDvX/UTGlQ5JvyVEdw+pOs9HJ4nrHE+0fhtXBgTlVtm1PQZWHKT4
PfdtbbkXmhUOLQdS2ly7GOkvBe2BzdS506bN3Fbz8ghwQjV29H1w0HgKZ/QDnuYr2h0rpsccbhub
r1KlCnhniPTSwoQ1LuYxoZ/Xokcp6GmWXxqlaqg+228mRF1fCNpMsZtGdxrm9z1lgPgW/VEVuKip
d9asU76N+dGuWwXourKv9ZIeOnd8K2s86BJfj40va/IoB4Q9APNand/Zb4vnsbUnVmMTbi1VXgsF
lEFk904B0C2VfmtklJHQFkz7oW7Ne8MCyeapYZEeMLQY+xU57WNs1B8oy36frOixMFX6X6y7k1nI
eW9HE3ZVZ+lhNbhXVmhHN1HNO/SgakAPMBFtwqdzDs1MswmbHEpw/JR4+wuwWj3y1EGD5KtpdXEB
KG8K4NixiMvZUe7hNzT345jdJQVRbFiJcevQ3PQAtUL2hWlxiHKz9bAWVYdysJ/L1AB/IB3wmdNU
XBaKThYYtrscmNrXqO1JWofoyl4faqu1dkAGl/pqYUg/IZyrC+WlRdG3H8OB+C2tnlAwdJvM0VLS
5OltSrVl4yiE7r6MU4TnbCEXpVEWl1FfW76IrPfSNunSwPV4KB3OAiMbLyH8kGxpxXIwonDLDVKP
Rhy41squSjWjeFzKAKqU8mqLUvFqNq3jPJqFrw3MLPGbLI4fRsEpdpFN49heyY44CeZAF1oXBeX+
8LVtR4ybfT7Pw0UT4pIfR01w7mLzCacpmnf45C7UqSb3cGvC3UZM1hEHtJ480vnAqJu5ZML7TE4V
FChVjQGv2ap10YZWCPhm0Lv6f40A/n9NqrEqXv9nELhPYouKIvlZq7H+i39JNYTxF9p4xOICTCVd
n/9INYT2F4YKpBpAsVfV2Gqs+DcHXNP/gs+wMv9RSK4+UKQi/1ZqQA9nSrmtIagzmTgAUv+fCDV+
1ReRyWlgWdBcmfxP63zcM3mTWynRkPa2DglpivbYUXo/hT+y++l53PxL9fEz/vtvr0LLFzMLFFwE
Rr/Ki4hGFpfMEf5fJuQJ5WX8lGsQqf58Fe2HwO4/mhPcSdwPMia08qjvGEizSud+Ug+T7ieGPlkE
iUMvdK+PW6Ygwo9xbpxhcLodkk7B2gOy4M3I0tEzA8jxXTH2N7VrdTAdsPg+lHJK4GCioKkuxzXi
PzaZKkaP8362t2VmG1NAaYCaTA8PBuBVOcwdxCt9OFAUDpP9gl12p9mLiMFO9JocaA/Nlc1PoXtc
+uoQmndJnKs0x9ya8enAEJbEq4WIbqEDmeVeHUa79204L1pgUSl6F+7SOXsx99oOnhgFKhr3LRTD
IUuv2UAJsMBHzBcTbOw7004Y1kaMoT5JXQ8zz7HS7HEcC1cNormsroQ+9fm2j5qh3CppMXe7VXlT
BLC5ltETM4RFaH+mQ7EyHE0ofota2dQiHLWmrxxrSN6gKglrP4dx+MTYMAohph6ayPEyp6qDJHfD
dDfQrlzrXEm51gAT4Gu9bpOZIqqJDq0+Lf1pMgsh3gTYGmhZXV+VT2Ur6osW83uzbytb3oSJSpVW
awEFUMklUyQBlwlwlahs3qBquW9d7c6PpdPWH2NhWDBjoj5/pYmevybqACEsGY0PeKtm+YWTfFmT
rHnUAuAIOoq2WIHvYKbKkBD6adMU9KAS0j1tFLpxrtVTljV1sgIQB07XXEBHRP9eaHOd+YyuGXQo
cooo/UqfYVb1ei+iQMC2pvjtUjIIJBqt1FsIyPSNqc7pfGgtoGZb7C2qTbsl7dXMyyINAtqAzwKc
X1bW+6a20muUUeO/Juv8fyXd/1tdAv/z9hy8D2/fqvaX3Zl/8O85Dbb517rzMeLgh1rOXDfuf89p
cFcpHbsjpHIdgfaPv/rv/fkvCzAA0jvm9rKvu2xo/y2kM/9afdJIRVkB/3BIw7nrlyEPtoqGD/0p
jF7+s7P9TJmrIcZ9oAQLdZ1hLZ32xKrFB9ASWlfuoSohXLyV5VNun6ASBprVev0MHUsZdnOj72K9
DciIP/Fo8LB+Vvbxq1yOJlxsDlYPZKNnvi+6PKTLroLlWyUmG5HXEETjAO9iY6CV7H42gPmc3AtB
GsEiluL1SWAYODefh4tIRySGVpAsOXxUEmOzuOqtxQq9Mc5qsktDtC1YUjz2GwoQ9FiZsqXcdxpb
l6+FHRQz5pnmV8Migb4XUYj2jt2hSzFtdsrtOoDoecX60T3LQFd7Bpjm2ms4I15q0D4gMsZ4eY7T
3nxVBnuOdqErJd0/x5nS+7JzFw1eowkxJqUjFm7XO7GCDtwJ1nFFmPGOsB8nZO22iXM0oMBRpUtX
5aG56P1d2BE/bCqZL9vV/GLuksWJdoqF8sjPFZRM21yPh21cRMjWq9qwjpRCSUKTxqQePFPbf6ah
YpBXiViz/DJdi/2wI4YvjbAUajtdE2/rkCmlK7aLkiDMJquiZSJaLCzm7KaexWhGyB5RtCqaiGpV
+HFV2W9hKVlUpUO5vDthQ8HADbuGllNUA4Wge86keALSKvPh76xVMGeg4a9TPITglwKdWRSKerCm
7KIPInTUoVfGCmiSQVFMy1PV3HykkttKUkDHeiJRKMWGdhaujEit0ytN0cfPRPpnLoH1YwL+BGBD
RQmL0of1/nOMoAwpCN4CD61IjO5AdYrsJm/U2qsUTSjU0+b6kC7xcORwaEJfHZNefhKorAvkP2GK
yU9g6qnGfIp1g1AZhfDrT+j0qHZyjbO9au2GyetJ3+XoLRw9PS5oQ/lQlIk6FUgbmggz6Xi3/WkD
/Jt47NxOSXgkGD/H62HI9Rounf2CpZNI7ZdMDcAGGw+YybubNAYlKoeiPQ0EQQc3j8ptqCXuZgkT
56TQjvdskGsbel4R+pn+M9jDrzEikwIQJBNzQQBBMAwdfN11fordbMWq0eWmkLC0ML90RTtcM46s
ffzznf/tVQh5MR7qNrHo+vc/XYWxxnpK5UDzdXSKFxLlRJCHixH8+Srnvm1uhpidr0xjEonhqufg
gCZV+7AKuZm6ypwbd3TMu6HtxXdtxXsujrhypfvCzoxmWOBD6skHP9mkz76x337B2Y1CXlNhkpFQ
T7P2QQ5a+1XXjxsicULFBgBTFEoPz0L5iVP3bHn9dt2zIyuUaSUSEnsfvPx0XGqLonMjXpu4GSIU
dA0YijSS32SJNG9TqJW8+fOjPzucflxfZ41rWFg1hlKSOP38gpVSSWsUX6rPRx1tQ1GEmzg2hxt7
7vIjKEDr65+vd07r+XFBzBMrIAF7E4fjrxdMKqUI9cUCaua2WaA48AM7tdYf4xweiG7P6cHMM/cW
gPh4tWjm/B1loX1v5tHcf7Kt/P5tY3tSyeZMYpLVwfvrL2GcctdIYksfL0zoscb0O9EgC/rzDa/3
89Pmtd4vKxT+O6mrptnW+gH8tIImp9KMqh41Hwl4+tC7cjmU2Ww/mPGCh6/iC4danIf/aALeujsw
DRJzLfQJYTBV4+yqA+1QJnnzOZtUM700BuWHQG38xOyzfpy/3htCWZ6Qi+FztVufRTZVhXaJ16n6
wu7i7Yx8cVeN7Ih4uvIvf36Mv3+n6MpdXE+cQyqGvDPHzeIgNTIcOixLPE6XpUtbQKGF52WwFIOq
jtJP5mr+3a1h6MbevR6AJMm/vjYkPmZZjo7qw8loduao5ASVQM+HuYg/udRqMfn5MbIts+np+E/w
kRNXi7PTJbYtZPlZZAV906GLiTR4pZ5Zm9VXQ+KOZjqJDlpcc5qRFlIqpr2OLqL0ZdTU8lTYmCED
stP5Zor6cEDJ1avick5sOjsYQ2Ap/flNnD0Zfi2BNcZLJvNg3cYZ+euTGaJe2C0wYPJWhgEZvaz8
jDb1likunzk9f5RTfvrA/nUtZrivVjcyhPNh5Bq9h6HMJE0Ta1Bfp2UGHzSFdEOpIcB87mTp6OgM
49zYJTOaoU0WOeKo2SmKUwagqC0t1iybEQAt7luRcrhsRQZtZ1PMhnjoulxl/mGFpAqSvEkrBUhS
/tkkjb95Xqupx1KBouHRVs92WDTzswYT3whQ4jgnPTec46K38sIes+Huz6/mbK9ZHxe7GaE9dTNs
q+d1oxL+bQbqklitj7Xdoonl1lzCjrgybbs1iQ8f0MMOn+xwP0x1Z2+JQgnVt9UJhwn9bG1Wg6Py
KRZGgGWpu0ubBjRP1rbKVgMDuwR9i6QGTbOYD302axO8fYZhbNIwhqOfQTJABLq0OASMcLGOiZUu
1W4YkmRntkUxbMaOcRtHbdJztGNRbpc7fF7o/B3qKHQsgUZP/p8f49nB8OMxMhANDyf7JzS9sy+8
dPqpQ16pBXTC+kt3qF3fRpL8yVXWHeT8qQHD4EVBMWJDO1v12EOnop7R9qEgzU+QdK1vFbzNKEh6
WlVGWDTbzJyWE9Yt92HgYPrkiPib67usZIYqYjvDGLd+tz8dTAWHblelJrtnVJ5auo21LlCcNleN
lXwvBgRdpWM/CaN+//PT/X23IzW1BIsakAC13LP1ABheT9ZpA0FBDzbIFhQLap1PG4vxW0Gv2PY/
fs4Om5XOQ2YLoQx89nUWAsNJpDCsEQ1le0Ldnd+LIi4PGVk04PYkNgJXQcIk0Ntv7GSdh/LnGz4P
efieyPxZGyAKCbXAsvz6pMMkEQlkdO44nsJ72y4cmMCT7C0y3LVxVmn2SBHC0ugAVpkF+ljF9u96
ljGWj03C6I7Nn3/R7x84Rkdq6WsRgIdz7vxuY6JwpTVEwN+aG/TqHwb6tU8u8uO2/vOBA0CgiE8h
BiyFBgTPNM9u20Zw05XY/QI1S0NMYEhE3+su1uDHhqUNM5TN/SYpNRMMU48aze8yuKm7SS3jDwvU
yReK+sjZ7GFecJ4VVPeh6tvdRewytXtrpAkDejQLhdNGxEv+zJzEpdhHmYNXoE3hgyNu7eX3Pz85
ugU/r9ofNwUOkbfIcM61mXD2NbmMSanLROjBmBfbLtKJY5mB4GmUb9+XeZkRdmi58ppIxP6eMjbD
rofO6XoaM2ECfIjMk0tK81Y4KGf//NN+PWf4ZcxOw63KZC9+nEAn8utX5jLcxpEZFFQHWrY/9g5q
GZ0Czq0TaebTP7yW0BzA5YLRaSuh4LzChOWr6Wgp2L7Nwey3DtNWhp5q8QzE+5PV89ttrbmCpdLv
YS9m8Zxtxm4sAMPLgbJ6bxonkDF2QN1m3Jl2bn+SC52l+TzC9VrUL1FUQLBgFOevjzBHWop+gGup
ZX218KvYj4YRqolmv7sG5S7HoIKEdnnYqhSpjzGdAs+l24HxJK23TRaJT9LD3++e6J0znYN1TZp+
lPp+2qT1vi0NrbO5e0yS207rTcp5k3WAwj/+4wf966XOIl5boNfDve74SVy1AaLZcmN3Oftkv0Sf
bA2/xinrc6Y8qbEtkOk7QjXO8gbdSQuUU47lL6U63oxqK58qO1LQ8EvnFnuIBuakND45735fuutV
OXD5clXwNecHXitLGbsjuhkZTfZ9pqaIUmeRHugV6fsoDx0U8lXnGbGsAivp4hNbOrIXK2m/jXTf
TIQ25ni35I3+z18yWQ1Ek7VILH4DLi3Yg7Iy622fOSzutkYX4M/t8F/Undlu5cqZpV+lXoAG56HR
qItN7kFbc2pISTeEcuI8M8hgPH1/PLZRqZ1qCacKfdEGbNg+iYxNMhiM+P+1vjXv+izWt3/3xYWK
YHHjMbTD6zw97s8kHNhzhcAV5Yt+sAB0X4KCKq7oWJUPHw/1x0oJMo5Jy7K0fmaoHb19mZTRds2K
aYiqwfVCp0Szo2Oo/WTWvq3b/DWVfP72vzAtJuOcjOJqTt/aVkzamfTKfIfV3Hm2hqQ+l8gv1WYy
A3HtNrU696d4+GQan3zY/zn4igAAd+G4QJhOBh+Sgp5lIrxIuZY4UkcXu6To7Gs41G1UkuexT3zH
eaSqUe6qNbyIjX/2ityq6z65DW83c//6JXS+LQ5lVBxOOx96ncQ09moy14qlvBxw638f3E5eVQTH
HqxaR1DUmO2DN+vivl3Feh8/63deaELreadY8//64r991kWm9HwsNDcKHE2eV5puPUpbxLtcjPds
/BFDFSJ9+njMdy8ZRI4LJvCdrFIkZYvmy8qLZFOiKiRlL2o4+65yW+0bn9flXNlG9TgPi9xjVpP3
Hw//zsoMUAa4HsVparCn2FZRGAXy0s6LYt/odqlviRtJ/s7laJrix8dDneB1//V0fxvrZGnWMVP2
fqkQIzu0dzmBO8cmH6x9oonufHHT/uDRZacWr6Zbx5vjKz2RxXNtNe6lKDB3ffxz3r/y9d2mM0Bg
7clGY7EXaNszc01f8GiOHesoDKZfbIbk/3Ckk80WYOC6LjRGqmlmh8Qw2NvayBCeoY+NPr6o999l
57+u6mSfUZK6O5Xl4EVG687XOFOSrUS0eZ3aSA1cQOJEggRhiQS1DIfMmi77ed6VJQz5j3/Iu3d3
PTBQmqSsb67//LcvvqBOafM58CJrWvpIOSh70R9YO2lk/n9jKAuyNxu5tQJ8SrdK42ExgB0wFBCL
PTpCZ2d2hCvDkzcPH1/V20PfP2cw88VZKVqGT9vi7VUFZetrWCL5xNU0F+3UrV/ggIhzNDbVTmXe
+LeQ4v8ej60F22KqIvrJzEkWwflANDzNzvBQ/GdYLE1TfvIBeG8JWhNhEQPCmmND/PaqvMquCO5g
FKWM4djNSrsiHp59v47CpAdnQgoFHtiK0CswxfNn5Pv3Vt3fhz+ZstIaPAhk66LvULYvh9TflQjx
9+ns6CjqRyekTpTvP36SNtf05lTHZ91yKMJSNKDkelrPdqZEbzReA56kjU/Lxsm/sHv5ZJT33gJU
AZwh4XebFHzf3lkN935re1xajiVy79fS2euJ2Hhe7Hzy5Xx3ceWdoj5AsZza5slQRc/+pOCcExVB
yQzROsogbjbKQ1mIqI6zZSsJ4N0p+zAWon3qHE+90konMhkNlPHJjHr3PfHQ13DRXPXp29/avTf2
A3c3R+661ee+uyRHN4B2YnWRmEdx9t94mr+Nd3Li0dOllrT6ufg0gOUwJjaoYSv45B6/N2eoDLrU
jF32/N76z39b0+Jq0jDVs7YOpVZ9MYjcirQ51f8b1/L7KCcr51jPZFKplneekJ29SBpvR2JRtv34
jr33zrNRX3mvAJuMP/Z8kuJlrfHOZ2XXHxcPaypZivn8PC10zzaNleGoiTkzQ7TpDAPV7SQ++Qnv
vBz0WmzPc3lyLN0nx6cyyC10wzWchDkR5yIVaofRgXgtmuiPH1/tO0sMuamoeWwaSjTrTr71rh73
utQahjKT+nkqe7kmu4QDuIaXnk/YrmxifffxmO/MFsYEuYBicD0crr/pt9kyyIUczIUxk6yD5JLn
xlF3zM96V++OYjIdaZA5zh9fJG9ylVp6mDJiqAk1M5tfVmeVn0z8d28figH+hXyCb+zbSykHSyyu
wZPCm0fYl6b7xRY+tPesPGFeU14ubtFTW5+M+u6lUXnzuXkWDM+TG8hO3HLTiVE7ahOkM2f2eZF+
2sg1+e0nH4JgzbdYazNAl4OTpWMwVSYqzWDpmGWxL8iz+DpKgMF+WikIKuN4nytL7eGb9KGmz+a+
aM3lbDBLADxa131Wknr3VsMrR3sGr43i5ttbPRklLD6PQzS13WCBilbLnTWb3b5sl5Glu5ovF9tC
3vPxZH1nOeAu/New6136bbKmWYq/qJMexpZ52JrtFP9UWuttizHoogq4ErAwC2/h7AP0GaWffTL+
OzUrVM+UhwwgnHBRzZPHkA0SBWeT+FFfy+KRDxzsW6N3cB6U/uC9Er8+/1BkoC4bUBjGPa5V+1Ur
6aKSJauqZtsqJ9EpcXk0Yz6+NX9h2v+YIVQ2KPEYbJFOP2YjWESgBFQA2L+iGxEu8k1zLLUrTsv+
FZZo40kKe58DRw5zE6tR58BW64W73KvZJsCsj589r4xDLc/ssy5I8h0M5/w6czMANKkfT5+UiN57
cejQ0ZZg6VoVCm8f5uKUml/ZSHgRu1ihm3jpmR7H7iff+PdmauBTaUQUwIHDP3li+CM7Gp45T6yc
rE0LMhTaqhfPO8PCphDUBDuGhKsq55Nx//xs2LwZa4GYsi17t/Xqf5uqdZ3kuRdwivCh0kDLlcm2
99KSnPQ2iT5+9H9WZRiKDCQLXRInjNMnP+etJsgs5Yg419XNMAuDwMyZsEfUSj4OqsLS8wsx6l71
4hWT/EwwZq0v+9uZx5Qz1xQcLhSZyfrW/napOAqXqvKTOCpETLIW7rfiZ6EJ9lBoDe2rvDQDUINC
dy+cvJZq644zIOGKTiku0TaDOZcqdxsQl+5Hdq9yLGsaEaybwW3JuIydMU/2ejfZr5mS7RRKFcfj
ji+keeUvSZFvTC/r523i6f0Xtubm7VqYfB2SSVOQAkroXBjvensDN0Je12M+NJ/sEP6cyASPUAxC
t8V0pVD99voDmswmzCDWZiebIc94+ZeeKuffrlsyyirL4F3ho3W6D2mFkzlJUFB76wVNHRIEd46a
fhYmxta/P58ICWF9c9e27Gnp1kdkGJDhArjOG9ozL7fMB10oa2fh1SLAWYrul7mM21lzrM96Au/e
SmKoHVIFmNF/VZV/m0rmWNhV5VA15lAH6GyW7bDlu5rtsS17T/GcYBd1W5x5vjfsAKlgbaNVfc6i
ZsAzRDOmFfGt08bz7ce35J1zy3q85ZSwCrf4Lye7wHEAFFKXEwWoZXDwEBuDeeciBr2nD2RfSShc
FdIIo/y+JJY2kTTno51UPi9hKKWWdGHliuVv1wH5TTZnl/WQv7aW3867LHbTwA1wzTMrmyt8s1i6
xaR+GHYD/qJTiniTKvlMQPPewuYiTaWnSQOMjc/bUXsz5SUk2ybKVDWHienUO85RPwwJR+iTm75e
wJuFBVA1tFemAptiRKEnF9jHxhAEVDqjTvfLo49aedNaMvnCciOI3s5gQGnpbL6U41DtRO6IfVOD
R4CGmn8xVdV+9zs7/UF2i35D8jbglnKwP8se+2NLsv5GJgZqKN4VDFNvbwdZvBr0rJbf6JTyRji9
9j3u4/gVFz32xKHOUn3fuqn8JfhpT4uphv3Hd+mPV+bkB5xsxfq59lMHG18kRInYPA0eFGmVnyxx
f3xi1kE4gLGxNkwfucbbq8SE5eQj35ko97ULWnnHorRq4DHWRe9M56ONsWfoP9kfvPv0EcFy5qKu
RJf17ZhzZ7epC/Qo8l12mZs5qRKWPbfnNNvtszrRnj6+kSe6WMpY60XCLWaXzSkMJ9jbAR0NAeMa
Exx5mKCiRCROBLRIlpslt/tfcqq6bzVgELR91bRZOmSELomVH/+IP96u9TesJO8198FjQr39DZJ5
liZOA2EYkewmZcGjA6o7V6IV7d3HQ707cX4b6mT/RY8zQS/DxKlraR9zL/2iKqM8fDzIew8REKXL
v//S950Msnj2JBOS0CPTBKOyrVULisTvfH0Pglj/ShSt9evjEf/Y8HGa5S7hKF/VkpgZ3t5BbQC0
OqSEttdxPJwbfrlceoNX3pYyyQCtibzc1Qqv6/9s1JOlCop0QoJTH0QTXumdg77ol9klyQ4wKLGw
rtNeaMsQf/K5/PMJ8nVBE7jagxw0Eic3Fxi0cmUK98DOMw9UcO1eGAbYwo8v7c93n1GoQrLFgb3N
OG9v6Mzy4itziqMyMBZi7idk96lNx5bwXZe43qVK9lWxANdp8jL7ZP78eeJy1tFdlPfUznW2mG9H
LzS2jCVRvtESmPnVsB6zwqkeu3vXGi7MrjLCuuzas2VIvTuvK/DcyYQ0Onr5xx5m9LkzdJ+d+N+7
IWz1sFhhBli1km9/Ups5WV+v9ou8D3yEfk1xkPjgH+PeGGOoA41z2dXuXEW1CS7o44eBMIK//fSj
iEfEYZVY0+VOH/pMpDoOjRVVaI3+ebKK2sJENnDBc6/VQY3r7H4ar3Wu88SAxMLpVAJEyOZS58Uz
yQlOfA1DEuEpUOQIT4N5gIe9/MrXPv1KA/amia1AACIxMnubDikuxLSwSNMO4oagZArSS7aNs8Z+
SoUI4C1aDWjloBn6G+DUEGhqOLe35Izq18Lqi2yTY5MUYUH5otkEgwYMvBv8yd3QNkMuLSoLTVKr
8/Q3VQ9tC7OF/AUFabkIVDEEa2Z1/pWMLei6NV1e6uxQpe6sdmkesbziYUzapXt0Ck+/jCePlJau
DIDJdpB2gIHGIATCpfZgCtbo3b+rcbVDOu6owVbKWzfD50II4NHTp5UcG/cLCV7N3EqK4dkIYKUE
N+opv+IM7LYiudDIIEDFrvfdNxILkiRyO6WfIVURXyUa6Xw7tlZmRW7rN+mtBvE8rPy88O8JL+6L
advNXV+H1JL8aQodXzvoXRKgwagFvOGoVVXvmQ/gYQwORh7XV3WRj1ygm8mnh76bJRYtjszXm3uD
5HnoRcIby4rG4AywpLbSLsURVc3lliyEgHzv2ANQ67jC6AkKTemUaJ3uvYJXKV76ieYXJKqAnCar
tKXCQ7PimGax5mRXcFVYL42sGELDy+TPicTB25aG9M90LmAa6W6ll2S14JiOfAwM6nHwq2TeuQQP
FYfBtbtpoxThchspaQxFraG5WdgLn20b8LzpzgCfRf24pJgVtYPDqdUsOnzYJVRLtfVwqKkje2fo
2xS5iTht/cUErpxaibbNEgM10Kik9mshxn0jncmgvGIn/Q2Vlp6iaeHBPJvZOmi7vISpva+tyb2C
6q/ssBR6b4Zp45SbHsbRvinJ8IBBrC0/aAd4YKIsL/nSWaw9UDNi72ZCzTjAFZbwxOPFQnelOVXx
tNQJ24OpN8trtpf+7bh07R2iBCDy4L9byp1mbdwsbZejjTZlP6+zcp4uSJUfiIv1NAiyBmICED16
Q/w4T85Nt4Ej9WeTl+2BSs80bx2Tik6oEtCScBv1aZM7uKoj9kcQAJd0erWCgb+IbiAOQ60qFIbr
dlJ3TpxAO+bo/uJQF0w3hHSsLEmh+vu6HBy5pYg62YiCY9eNTJHpsI2hsPGK5372c7Ti5ZhPlLo3
Q5mlN7FtyvFoGVV1LLR2qPewsiHxNBAD+0hPtRnZ4NzltMkTNOAdXcLkwh9s+UXrNe9FTYVz4wze
mB7cHPY7uyd4rlXsm5BsOKVc2tjMJaw4z/s+iwB2VcWN0s80zTUVYHsjrwC+4VUKK/qZirp4akND
161BgI60QCSOhSIAFVBlBooo1+YD5BED7BlnOmvjmWBcztK+gIACFebZiBPrcdDSJYGE1k/Fxhuc
4MXPE7ihixmTlhW0xNqFVTXH1O6yoh7Jfm4BKDWjw56st9L9nFvQ9mRhHkhuhlslA0ttWnUURZl9
kwtiso0B3euJuIRsAddT9CzAjtN/q6akvSegfc2L8N3xySBIwDiQqrN468Ig3BCeV/qgJ677YOai
GHa2n2Pix/lfyWeqZkQiTdJ2iu2SpeatzOJJ7nkpYn51ZuniewY01gyrBUE1ODCQwuewSbXxLMYX
bu3KnsrUxhgkzW7C08izMZfY08JWQ6C0XZKyAByTiqYM9VHq8JxXSJZL+Vyj7lzoL61dKHFY7KYy
NlOpjRklLk45m9yd9CXyBnspIyla4lnczMREUesOiGEf6uvLJIfk0XYShF9qSOM4bCeBw2yRujZE
BfHq+lmT2kkStiaSqkNRefPez93cD3GDFOJglK71aGqTiPdt4/bV2eBN8At05E7BBuEQUTv6nCTe
TgCTyc5Nl3DXNB30X2a/+gltqRfionSqGcpgzo46FIM9xw/FqA31jWXSB9mPpRon5ktCzibUKBuc
4UTjLir9Yn4SpJbUmwVgAERLsHHGoW5xxz1YWGCrH2ORz3PU+hJ0Z+UO7bkBRnKfuJn7oHeBerLZ
gVpbVlBI2ZkVZ19dC74WpTqcEVfFiHNpW5CukH+LNb46G8PETI0iIaAxSs4vtVrLWPRNoVoRhJ6X
aq+TBsqKOgyliags8l5GykyzF/R+8kpV+Vx8YWrPTZSCDjrkBqj73raFOLNE3Lzq9EqKEJ+xqjej
GyesHcEYKOuYiZKPQFMDGWThDWZ7NyPwcbaIMFETYDWAaeMs7vI1q0bjkUCHuA0B1LBOaOxDXv0s
SKDBFr25qQGaVRvdHu37xI01kkLsiSO7RRhypA2TNYVkY+ZjmPdF+tWq12w1eMH1Q4WMyIy6ZjJ+
ERgw/pwttTzjlp558To7P/fi3mPLAMZoWqmuHm+XprfnqqeSvCN4ciFGAvz9GShPcBuyru0bCinl
i+ml5hX53KaMlqVpxgerz7PLsVZEqwDi7q4G/lQMEKlt3a1upsW31DJSyFx5DYh9WSa2c66fTz9N
Y+ZjneixewF9vn0RDWyyjdSNAvrbMmI/9hvpnI91MIxnWaa6cW+3BbkURlmb6EwEeuXQnlLWz0Ap
p9/hu7FvbXCMd3HtL/3ea8FUXU3Knv3InSmDso1bsZN4jtiI4ACByNcLVO0bTkF1Gi04xuLQ1abl
tRhrwGBWXmkDnHlNv9S8Bkm01+AYx2heNlPY5fIYm/0czlb10wJDmoVtZ2uXpZXmRYQQiIATF29z
xhTia0MNadqT5F6cl37b+Ts9mPPnhvcRRqUA0BqB8hUqLEdbe/IHg5fQGdPhtV8W6YQTJ3hn62qt
f6whlY6bXtMxVxrI514BLu11qyS4aeL3biAsm/u86fXhWyW9RN9mVWlmoe1XMX0LGayGVA4IIPFh
b4GoV546gl9tdCAg2nzeayK9QjtGbp8+evaXMlvpIo5q1qQMrroqcrbHdmfyKZnNtsQQCOAME0Cs
gBAVpQZwPpYtOQ0W+EdCInw93ucawoGtNyfQWFn5ZREZju9tu6rpxtBNs+6HXUnxy9c7dkR14laX
AU4bZ5MASMLnvuSuvoIntSrk2NRbYQ+2LGZDhP8aNiWFuo3ROYkIcWoWIKRcFs5NQPMedzvhBsN2
ybk16yHL/Kxq/Vdb4O1BAh8MDRj+cy0inqpTK3CqfbmkWoQlBZjhClgGBdM37flCFYlU0MU6MpkV
oR3ldPC9cb5xlN8BYc/iu8xttDNt8NQhEIn3pVKBQ2E6i8/rfoJaMk3WvhFAfvPcNsO5Jm8F4gDi
dTX7m5wsumbTdg8fH43eqd9gL8XTjL1GB01xap7v1KTmeNTjaAjogLmBV10SyGCEbWs7l25Ahhvo
xvyKDXZqhxLn1tUg3PQTLdSfBRy88xzoOZ+tN/e0UOzJYO4nWQaRbZZjOOu5+MJaw3a8Xrq/fzB/
M9TJOVTTxq5rciodQ62lh7QwhjstKQ3KGxX8sQWjhGq7e5vt8deP7/Q7dQf8PVipHN8K8BadVAPd
yu5n+t4B54qeuO2iINoE0Mb241HevZPImTlho34E0PT2mK30uvDLPA8iDGLV18rywA76GNj2VN0+
Nem8PxjHaSqAgMZO24QBX3S7z6jf2Llsor6hScrO80uwcG76+LL+PL8zQShm/Hukk5vXVH2K+pyn
RkNMHlIvbg7+IhXiQw/lbtLOIViV9P7jQf8sw1EUW9UDWEh52f9qb/zWV3HEHEMgFAFUPWi/i+kV
hGddpe0Fka2fObDWaXeyrvDRodlK2d7FQ3xygX2dNNAWqyCKO7jHczA4c2Q5o33XyFGPyimr79Pa
Kp9MoWDoE+n3+PG1vjM7KZ06a8PAILP0dN7Mbsy226RuDG3Le+xKXI2elU3/bMf9vwAWTT/7UfQ/
/4Pkv+E/+JT/eB2zpv7/IQRwlef939lFjxwC69fqd3YRbah/w4tIsf0HbSAUCVTwsQSugoV/sosM
3fyHgbCR4iw1SzAUvIz/QheZ1j/+qqqh83Z0KvIek+df7CL/HzCOMJ3/9ebQzUcL+Z//+7v8X8nP
5uaf0284+d+/Q9/WY+6beYr6EOcR7VpcZQ6ThRrq2/UF6UYKwtNvDy3QEEpkRgfN6AGETd5eDtPi
QIDHlt4/zu0grasKGkWJXm8sUn1mqzeUMDndMfHgR6dtGpCKJ/ofLXv76nZSvMHHuCc57sWLM8jx
gT8j+0vjPnfqDcnpY30xzRaunc0Sl803PcsDse0WyGXR0o16EtWODu4TULYkny9XcXL0/bq9QYVR
XQfeoAHYEQOv8ggP91uXe8Wd4y7ZHK5RN/MvzvLAwb1gqrQtttukuh5HVKabJHFtMqsFl/pkNK03
PVCr0jMkn1k1EK8HQd8/EkzBThPBiGanG5OQk+FeF1QzznoASJLSWdU9UntwnQPyO+Ue6mqK2wt3
IPPuLCULqNqP05zeEcFQk3+g5/z93mz67ZHM2E6RkTr68XkeTySfb7QBduo+TudBfhNGwn6ePAq1
HAg+AAMCoIfsFQ66trYDUSdv7Mmc/QtNo26xR7qpN/DZcxhA6CopRcVJwaETIq6yv4B9hefdkfz0
LGZD1zCbu521Y2OjU7lCL1REMf/3AnLYmlpkTH2asPCOnTgz6PakB6f2g4zyIdTXsAZQzq2eWsfc
tHOfppDiK4+sVfiEHFn0WJFZ3Cwa1q28R315rNwSIYTbeLPYNr43BwhPsCtulix2MFCixcExX3F0
YStPtg4xaGMzftUa1f6EIJ0nx95IiWgi1cxDJAENk42otRiAbWO6AT9gH5OlbhhANCNWwkVthqmx
8x15FbM8U/yZeOvIbKnCePD5oEx1gkKyDEh5CqFFpK/JNC3GJphN9SrTyqZT3RZO+tjIPkNJqWT6
mC2d52/6GMb5TndjVZ2ni9NfoMIonOcBx/836PJxcVbhakJakVZ5+mLj/mfO5t5YAVgdcIb6KhbN
rpduc0chWZSXY9DK+kdnJ8bwkw0nDNU2TROSm7SmbI41sm/76Hea7oSp58BhTRUlDLMH5gFQytbG
bcAS8d0pVQMBuzOk54T9jKHrSut1e360Zzv2z52KVMEzZBTqNbYmJXet2eHQp7cWW+dWLcd0RxYT
IR+EddbGhVIrHmrqe2jL/LpmeiC/0FLFjooMKKLIAeXR3E7laBYPaVBx1kbjNwxRXuiGOlhmUQ86
4OXeU2TdwU8NKIp5SU55Km1St7xqFDTEC2sgsynbuBwLiPPiYNZtyAKtmnsPBmrGUyYrmUCYDNQe
MMJiDeqrewHNqmsG/z6maJKNGxS3rAeFTAZxNsB0NCKrpP0c1t2SQKvIIACcW3bm3xW5EGa4FB1n
OaIUsRjasjfMO2Et9mutANdH46AmPswjqLG7rh31+hEEsHWJmMZRZxXFrvlsQuB7QCyFgapUA0UX
kr9LFyYRqPqQxlbmW9vSoOf9I3NkTpFILnrHwWEOenjqbZWEdi+IKlDFWMUXsq8StcXyXVTHrvS1
FNxh2tk0H5zK4/TYgOS1cIXqu7gx1/MabMMcUqWxGFulyyYNE52kkj3EAs3Fo+9yKlZiGis0VdIq
I7/SrXs1xb7aWBSn7KNpVeUcJcQ4uDtHn7GWkEPXp0+9v3TrkzD18sBZgPYNeS7Wzw7jSbEG+I3n
sa63GgdfpWdRBlN42AeWnrQw7GcN+LlWNQRY2SMY/MoYRrWj9UeryS0xA5JmIxD6aXCwX1O34xHZ
fbCU21pT3LTGDNoXi2YVi1Ct6tegp4ix6bxEko/X4U3cFgv1IA6F3vhQtrAdYDAt94YXXzoQJpFE
mauzbx4PlNHtLCzMgGoJUK7GTkDeZQtOiCG7Ksfpi0hbUMVzQrU2O7pz529GVEnUbxqMtVa+67t6
q7Lu0dCFduFr8RlU4YWZ6f4wkiW5RtehWZuVlePrJaUbyZYRZaDGcqxlUVoU7YFaZh81TfaYa+z2
cuXWimC9GsCdK+LiV96hPLcS92Wp1ZPljwd6mFCWs0mUd7ko801qzctRszkcFYa78Rz3NqvrZ0pf
r2WZl5ca8iYQ5pr1o8ht91eie5dLqn9JSleQCTaSUAUKOmRyEsLUg+anl4w4KXsquoBYFiHZwadO
soePTGOQY2edeXubc6ksCHUtguFr505XiSe2YiAq1yP2UnNiElICnO5pk5An5CcRn/PiSPTOGs/Q
HlSSxZuqhvis5U1Y9xQD3WS+MQnuhBcnLthxThupxvqXaGr+gN3vjdxztykJby/EeIJ6gIRMC8Y0
QlXHG4Dk35PZOJ/y3ryZBAXFaNA4G/dVQbxevJxpVUuoCvgG2lZqC0k6jgI6oGdkxRSg1YeQYua5
0Qxz5IwEFSarKgOJdXOmAqJQMVhrbRTXssUzP8xVaC72OZ0G8o3teeg2snO6EJDMNZ4Q0B+dHfVm
chyBOJw5rpr2ZVwdLXbvPTugiAVqb8F0v5Seyg/TUkRU8OowKczzBgHSWSU09QWYbk4/BPOnga9X
5mLYCYoim2GwzxdLyUeA15Q2LJ2swIW1CSflSM4qIXw5+64NgMFk2Th98St2+mzrs+BzWpufbSJV
LxJ4rw8xFeuzFof4MhUuMVqFV/90gasWoTPJ9kkubv3DxcCSkxbiT0SVmneBocb9pGt2aGdTTXKn
yr5hVagiR5UrR8f84syzfV9Ws7EdvB5DJYEzvOh8kAkzCE2yQM/k0u+Q/hbHOhnPkX5Q4CEKD5RG
KggamozXeG4Uvlt+VLXpOt36WRd0KnUSg4hA7krckTScnKYnm2SBBNH4Q5iRVLVrYBSB2PWyXa9o
gNVq+Fnolbspjc7dsQyhZXaX4TKv46vSF/Q2ydIgjpQgnGTJLnE+PWfCo14uia8iSIwIyo4VDXSD
KW87ywAMLDNYXigsz5appQJYEuC7zUH180zmOBxi9Tpi038pF+OrtkaiKN/kQ+TJtguzwj0bCWGi
S3TWJPm3Vcsb0VEEEd7L6yHVm6PogzOZUikWtIGjubBvMie97huQbgkRCrRh++BB57U8zIk+bCXd
llAQJsbHz/01lah+sYB3tzJx4e6WoO87yTPHJ7e1gDHzKm+tAkiT3z/jtxAbfentsOJv3zrsDTaJ
verrNPmr9Z0ja+GRr3Oy6bJGRIPthoC7jqpL7iZlxYekMSDAN/k+jvtjYk9XTub2UI40+0e6aK+z
vqi9DLJLv7QOAQgjwhyhtYjFeWkH+O+Wp4ed61JfNSWwertMlh1aIWdjTkbHDyzM0O9zkkmr+AyC
Qr8bC54xG+RpkxX0HkAdknlD87YuYqINfIgjZU2UT6W/jp12rzWJRl2+e2XP5z+Zdjmd2znpb2Vv
XTiJczssLhsxdqdQit3D7LHIksgzUD4lmKkNgoVsNHIZ8C8p50IIj9hDorYRh6JL1F3h3DYuitpl
ymy+Qe0QeV5X8Upn5LhozX3S6FYX1iSyRIjcrlsFRdTVq+LAV6CgtxwfjLbdFUnshKOmFooxPiEi
mqCmOvX3yZhYP0hcEFHR4v2GwUkn3ecyn2m7HuBHPs/lcK5VWsu9z+RRt2NrG9O02qoy0X9W5uQX
EJzT+aAJGWchevEEwEhM0or1JSNplVJvSbeX3ZRki4ewcrSKmtW6oGzfDmUTWk7jRHwkz5qhemJ9
8o9Ly7HfUPJX4+gHQwiS1zp3uFsSzbovQfmfudnE1fsZkc47oYN8kEP30HSdRx8r96+JIAgufSsN
XgmgDa4TmWW3mu1q6ClGpIDbadK0G2nr2tWkxSVCZ/3GN4aeVc3Wb5ekebLzChqzOaF2zpOd6bPf
I6kwJp6JXKy+98/Z4n2DfWJhJdQWkAi5dSNmdd1pMRGnAPv78i4hMP6r6ZbzvKeqKL+zfF1Vutbt
aKEu5zig8j7sWXcu2cWUGzlle7I7jMciI/B5w9b5HrFy/Iu1YL6ekX/8XNrpjozm3UwBaO+Qoclr
CO+o3k1ANbrc+EH608G1xhev8qxnDC8FiX7C25iOmC7aVGdGUSnuriv04Ow4/GVbZBKCT9eKl061
ZRgQu0ddy0/PEukn38eFQPscpPZBqPl7nNgVYQEuDQyLPeOLMNhc0xy6Syt2fnVK7mFR118Wt73N
qWdykqLkPpMQ7wykaBo0Ietuvuo8ooC78cJaU9JpSrAPa4eHDO/ldWF4azHbukNDwYI0EO7Y8Znm
4vR9EWT3GAjZdbQGIWapnm+HvM5aGk6e65IAr7K9XhLjJ/JnNr/kUWa4WdwO2VNCUupOk+O3scju
3QnxwTR6l47Jftj3/PQnMopiQ8wtMFKSee8Wl1SDjZfF8rtcHG+bQlTjlE9wIEksWfmtGIz2qZA0
Z+pKN9YO8zco9845ifCWFRKPVu6JffL2pbvw9YmnhPsFnvtajCPfkimeN5k7kjdiA08fh/GZxOZg
n3kWOU31LhPuFDU03zGMGul2QWVQmsZLUBVtRIqqt+8qMrDZrbD3fY4hhyHc35DV/X/YO5PmyJE0
Pf8V2dxR5nDsB80BiJVBBpP7coElmUzAsS+O9dfria6qVmVJ6pk56CAzmXVXdVsmyWAEAP++d73L
lUc6UKDwfWevTjHeYBqIYCDQOJWPrqbmoZuWIKxnlluvoqCvGturhQZWOI682tcin6+UOeewZ136
MLWjRbcxhfOkwCdNsiMUqnZO9cS+lk/tRBTTehLSwDmUU3FIYDDFrJSIuiZ5lK2jNxXlPItM223s
+h9j1ZcPqg142cjD73ignEwDFs3LX7osRx+ePqdS/OzZb8M5ro6MSdDWTlLyeKLOt8xMpKp9VUZE
HNEOyyvLppJntae8MYbQJ7suZMtabgg8Os5ICt5KyHFkpg093PqbqHm2Kzs/2Djw76kygbCqV2Zu
qgDV3kj9EV1V5eHnTNefsdWbOz6+K7pQ4fFbaFslFzdqLUo/4beLa+DQ8tUu9b7UE49Uad0urnEo
qX1EnpzvJW/ijsIRtv/LJtiS5pZGrhLzDYVP6bntgBqcyjwkqIgoJ3nr1dpdWUVGqnHRjFet6iju
CdyLMXN245qSqfLTyi91O+mnEkxvY8K55M1dWoYu6sJT3JhoUDhPlAeFuJo1g8RM4RQtZtMm7xfn
Ntdt8xkYebdLtJq+kynan2zfHUmC6lJa5BJ4vQiQrdxVLsKBCHntQE8IJzEn/XlJKccLbb9wmWuD
fA/IlR3J9Z+OlZ3SFYudamsvCx1KDWs/dUH5qR1k/Snt+jpzF1Z7dEebRslTliR6EwNencuErUlh
DuDpYi0f8cKwj0HOfVWMqknkedMV5jh0NuZy02Vd8U6rSIlktzonJj3RU2CIz4Hr9sAz6HlMiv5L
2ku8NUoxRIHRZixR7vxaWAvKoNk7lr7TPztuy5q/TAgdOkUqbmDw9iDubhdBaSft33dSMTi5y9Jv
TD8vr0EQy/NCKcy5kAWSLw9fgEVINzf6a9EkP5usfos5+hRzeDk/Vl3OY0rYu9wX955qlitWW56I
yYe3FPLbXJn5VovymCK2yyhE4DRRUdnFP1U5HVEe0otZJcV6O5V1fd2NXnKt6f5t0e4lK+4zOmbq
zLUfwfMQqdInb2d2uuuNbIgMp22vWpw3YeE2T+RLkQiYwxWYVpw8dN0q2FCtnHztAddZOMoYaH0y
KIkTaY3NuFJ1bCDXkclp0hIeuKnrF6sb5bcalGNbjOu1CUB07adrf+XkMbIVEJFtERT1LiPWHPeE
lufF7uKtVwUp5Y3IbFCdvc7d4l0lnvc1CMJmhpYNTY75nr5GrsR4uSv8yX2gEdTfULS3Kbrpplt1
wkdM/VuYaYo1Izhcxq4lMyCzvYURvB977CO0F9nHWVfdfepPxb2EhYEbR63ohPnSWLua0otdszRk
Eq+FO+tDX6YzH746UKAKu1tKMEjOTkkHkK/6mzlPqz5KutrYIareGLaxZLssif33HBnXIfEc5vDG
cBBa5CLy/OwFdu5TrwalPfZEWxy4TvBjKAMTqhye+uzI9T3NjXviOO3XMq/TLQPikytpNKZ8QX1D
B8C2JKlkdQfEf+uI7ap510mHaKVze4R0bhtagdqPHr0fU8fQza0RGtqZqJnzhzgiToRfIUHBG+Dn
QcBS3Bq0Mp2Zae1vRpV2j35TfimKqYHGvJlWiyouj62q1nM9EbEZGQXMrrOSjtXL4b7WU0Nss+sD
+SC4bALnp6YSM6NcLqzm6sMd7fsAffBZ6/xcd+l8ZElLtn7u8JCDBPpK7Gk99IiPwikQJ2VYF5Em
YqXVMBlyq6PPp9nWFYGNWLgeBy+7yEEXI7U3o+dd6Sp3/GgNZvXNczsOSqsVlBgTWQoZTV3uD8/t
Yxmx/LgVlahz5EouyaM3ZPnd6M/iC8wwMwg7N4M5qjMDD9q61OU3I7YFWfJDJX8qUi7eOCwKC2q3
hUD2y/EIRe8MHNL+bvXqwgsXU72TUuFsHQuHJyEYajM4Ro5Aw6fRej9YRVJTHmLyKGlj7oUw71lF
IumwQlgNjSxVQztyVDpD43N0Ts3dbHf1Ka1AUPNaA4wLxENYOBtj282KgylvSibTOMPG2Jm5DO26
G8+jFk4a5t5SOluzHdzHUmbKilJ3aWsydmk5DNHjEZqekNg674ohS76Nun8m+b09Kcv49MvZsbkT
cyMaOySYGyYq45uF6syO0ma2HjBjiOfWUgNaGFONoYx73OpExRVjSP85/X6NqKrQKQaHzmS5XqZ3
k6uUh172mNeOS7VUYzB+iPUOexPB30GbMiIlLReTF8v41RXL2ZA2ghFXNTskFAPSKpszqQ4y/z5X
Ac3RPs/YLQWMQx32qKjGTS8JOqBAnVGS8MJzRXdLFYvmdZT+ouhuFyBgqqB/YQN2X/jhMmf3ObWS
B2dsx12VZidbdvM760ZwqFtRnp04PfucHjSiNfLU1VyJIhePZevf0Nt+MrJuz5VYhrHR3tsoTrfc
4fEBxZH9tBKBxj9KfTC8+ZRXmb3xqC3cUat3l7iD8SMT9UvmoHB2DMBX5ufPy6g0Y9+Jqkac2hmV
tid7BTRDD0uYj3pbKneVEcFedrpNWX0OmM9zCt1Ec5Cza0QSlCb0mtq/bi2ZHXNLkjGROi7vUhAc
jclgrvATP3hRQfDW0cLXNl170K5FIiiLxiYtpN50A4jg4C/W3hgqEAiXNTtnMjDHXekTzuGZOfKy
fpvl6kqiqt0QFplGvUY3Z2vmT5qlb9wY/iNuHvq1pIbUldXO9ZvusGTtQzqLV7sHIx1NhvsSRos7
ylZ3STk9tlne3dumVG+pp4Ax3JW6aioWaRHLKUuMqzj5ZtCKYIZiqLrHGA1QD8AdlCmiJh+XUIMU
6N7Ghn2NOS89Wt2k7+wOqSUVrO7I9dUsBgde7u6sKr3yyjU/eujgtp0DL6TQndEt2Q3eofUbSBcS
e0CTl3qafuQCtQ/s1NKgKLtAPiERpl4FUFMhYTWb0aLbLZgpLl8QCb4jqexfjAxj2t5Vi39jj/pC
JCVuf00WqOfR7eEgsxxafojXBTv4rkxELuaknH2dY8BrCrkhtnxipZfVKbaLCuzPlfwODhBvteXy
8HiO6SoZCfyCUwtXVe0bdDrnFkXF+zBVhQxnSLLnlLTD14Z64Rs5cpRuEKUUh14PwBq6MrOtGTTq
qU+s0o+yfhbfnX76HIwsC4l95oADVjNYBUsa1z+KQnDyuJNlr3uOPsKd8dvnt4ilqIVupVq3S+Or
SPLgZ+i2MkTN49SZ34q8j9Oj1GtGnhOTOWWVR965/q4T0/ySkdSXMNf26rs2G7nLOuLsmMnN5eTK
AKDUMpzqY0ZB9I1XqSaAWB71YeUJK1plnj8WUIfIbe3VioABkV2702lB29nTdpxaiL6C4NCYmUw3
qVoJnkD4tx5cvlceDtRbbec2/WCPuxrcXB0GxNF1lLMpDNsS9Ju+kNqTVy7b6caQAsmWTuWBaoT6
dnKINDQLkKQonadVhJTKG6+xGec3ix6dn3PmeTdBPrc7RkL5RXPWcOLyiHIrNa8bipX8kBHsrOm7
CHMxDY+eYaMSNn0srmYOOqiWNQLZ7p8AlMuCc1WKEw/gaBUl2j90my/DsCKoX7WnHwyjjX8kIi+8
je4K43I7X1wBnqYKJxwwQhgnYzAN2olF6X+gKRXxFQlYyE23GcMOfeVYXPvoIi1er8Z5Gr91cw9d
FXTMnCIr5q1CTnpng2Z8kLx0TPySdxnsi9r40blP4sq5IcHxiHfBu+uRjkbFNFOXClVE331vIohq
a4fXMhvC3hi1s00NN4i6xVl+VJiLnJ0ei/k6g4Pfa3pFpyitEM8WVZl/aBvuZ2OjINziW3mieoYK
c7N+EKkvrohD3cee12/gujgLys40IK9Gq7/3CQNnTk3dM4h5Fvay/94Y2UsvlNgtNhXboWi64ibj
Ht+mC+wnqjHUtQwHhJ+lr1UzB+fUs8Zjnk7QHqKk4bQo5TU3PPZao+2KHqms/5Q3031OmMC7djt1
zitxnWUUFBPKsXV75+ibKAHG+Vtu9AqINfG/xXP/4nuZuMllSp1wZf8QUHRh2S/e11TLN3+m4YYx
7DtByY+laF9NhwrJdIBWMPsaxNcozWYb07XAgdbae/pYRNgM3CuCo2pbsP5um8JBPjkRGTf0Djkg
RJ5GM0/+h4yrdLviH2PTyXV+DRX+ZtrsVLPOnusS2H/VqzyTiJxuOlS7tDiy2jMQmJSBRB7QN81h
i21QubbW/rw3Sgq1laa6dAy6t6yvnCMyj5GgQLzYYMDN4GHuaTmDKBYLQP/q2QQo1JnoGUpc68lY
q1Nt9ac6WcXZWAybqRE87Z7FENpzqgbraegoQgeCol+q7q0biusAqw0hDL6zlWXvdSsxN4wLRdR+
YqE0tBm3MwIlrnS7eC82t9jBvGTcRV5MJENY421mtXWSHxZiXi/sujqfI48lhVOXu43pkgmj66aH
zBQ+tJcuNnGaxg/IstkQ8T5RXF6BSsFe6mfTx78Qjn1l8Ts0Nb6F4UwHbXEjp27gYGG04TCxXjXC
z02zAHpgACVlD8lsZ5rBc5oYPLsEmJdL7XNJMCoWBiTHAJid62xzLA2XR1kCi9SXbbTWyOZnZq11
bLJvgB4585LcJr2xGXnGR242OjuGd4/7nrMXkv7WUQ1GQabjDX4BuUErjS5KqXc/p05AYnbdxaXP
cyCgRa537PiFU8a5LUuChm3k4W/WLLtXywU7x6AVOh4eG9YqcSNlLu8x5wY3CcQ9eKRX3ffS0Tve
B/O4dk78OsxivkLN7cEZxA9ENPyUs3cXG/Zh8EZApViWPyHzeh/rUT9dq6BO7lz2XcgpFLKIptcz
EozrronjjQr84uhx73EVJPd01A30M3Ew7FY6t25nf8zUph3zlltJxPUTpc0qmozcvR2H4ZlS1vxB
NAu4VI2flz9hoUQ9ntqxfUdrdXcdzwO7mj+ZsIpVlvjWznE0tv++dhErKLMtPHqd3baAMGyHOQLW
SNkr8g7tTZes+mEAPDFD1c752REU4IbVlOEy6et6hF4bew6A3tFOiyuoSOR1XF3U8ax6lGpsvdmT
EFnZgO2InA+DQ6Cyysc2XlDGo6bVPABdggr3c2EZ+1q7nopGEqozXnAzTcDkM5gAzT7YZFrusA9k
d2YXuVQk4spbEfGAHPQTDjoDidwJ3nNFi1xp99QoDDbsunKCd1mddhdgK+y3qnMLO1pnzzg3SJGK
jV264ILcqQkFyElePi1zowpq133rTKmy9WnQknSXT36gd7GVds8Zju00nCiT3czxMFy7SYdEoJ4W
661xm6q8JuNbYOOYY3tTdwq4LkBX8QKt39t7Px6Wr8SarNsWv06BhRDTf9TYtHJ9GwthH5vVMdOQ
n1k028z15+ZamLpTFAgHFtvuYODYRoY2b4lc5GaulYHCyG9QhSB+IfQ4zOuKOJAOjTStkgzzH4Qj
shyVeMj4CErRHBvAB4sReBhRHkCEIdaBCguwT5ppi+5mRivlN17wak4ORVnZBPe9gTitX/sOs4nG
NrJyAJUrWgEOCOp4ZT1MYTV67VveSu61JZ9+8Cpa8EmeMRcmLajolo8N09hRWQYYMuvabjcm7jB6
JbqlJ7nfQ8iEF4Ed8oKJmj9MBBvtVeev9cgL5KMOG2ceq51MJvxtS+7PyYmrmmVboPBY6VFr/XNT
pm12oAyCjvjV9w33SggURKjbTSalJJuCZNtUcnHusqJjuHaACX6uFNY/JoMVvGKbmMaIuNS2vUGf
LotD007qfrCsyj+svujZRjvZ0e2+zvqTJ5y+puAKLYAnYuqV0M410ONlDBt9CUMLR6dNfpLWI+3v
Ajup4mE8u9OunVjOKKivsfmihAsm2sFT3wwRzhXRkM2YCoOZBXZmN38NvAR7Jw79yQ0nr8Tzuk74
X3mTyKMJ3bJ3+qgRlFCHnjk4wXlCbneNsq4ODrz3iIfWloL4PfxK3UcySdYUDnCQxXewrjSHBa1M
fb9MNo2CLOojBGpdpulDbGL62a1jVzqfWDm85r6fFIgoSp606b63gVQSADI2UlgCe63uin7kCS1T
JvWdNqth2Trd8I+0mwnGzTFsxaAstVD/QYrMr+rji7bZckkQI90dc54gz+FX0SOGprLWSb0cnZO6
4uEfb/6hAP2/IYttvqoH3X19aXSx/w+IYU0Pmer/WQx7VskXcdJ/FcP+4yt+b/I07d9cUtIwsV+S
6XBb8Ln8LoaV/AHadpoyPGa1S/zfP8WwpvUbaRS0FREs5JLdfola+UMMa/8mPXGp3SQS+HJv8FV/
E7/+KzEsIc6/amEtaGJJ6CDXxKXdlcvk18vCK3ppZ0OM/CdTzbxfIJxYkmQtguNaiIVHhZcwSEMx
5unNwK6hNxbSwP6YQfTlESbayo1m6XaP3kAtzabJp2S6DTCHJvC0isUwTAZSXK4aLnaenjZ5L/C2
s8yFtUHXyNOxhdlUu1zi9j54i51Ba4uMTGW76icRQakadYj8hvvad0mZ3gZmSrMHfCejGqE99ozD
pM41o25u3VBrabyvBm0elIlPlyGNaevGhiJ6z0HCssgq5TJGlVvCfqAVg1UDh1UQTD5PpQNKQ+gR
wKZypTkH7CyypgxR2wIWDKKeeRNWcZUiKMVTXLtbV6imJsw0d5eDXdmXx1Auz9xstUlZVJHcAkwH
37nZndc60f6PJpbBpVDJGeBpux7/6TIMpvsaS37kS2K2YMxUT80lz9UiKK+mMWfWq2oZe+CJwvaP
wAFL/WCtGZ3YZGpMFK54awCx03j+uhVjiqyfQBz/mXnRMh+cmtzKGyfrhmsoYf/SJGUUTQVtOaxX
RRu3/W3fx6I44jfFb93QgYV70kI5grZofkWm4w+7NvAR6objXMXPdUpm6oVIScsDmz2+8oTYZmvb
qr79IPwfIe7a+t4n2cM86wXCo2daI/WbUBo7mFnkej/4LRqTtKn8zz6u626T0ffY73Fq4u4Q5kVj
x+Fdsg77SXfKHMdAxUSKkrODWmN2zm2FaRsb4+iF1YA/JJrhGbI9pr+ZBKZ26A+6NowfKRY0ztBJ
qRNtq+k9jtX+J825T1olDe5jxLRMcNqHFygwPj8MU10p3qC8JXHanK3IWLvOQNoprRdZ01rIYQIO
FHqL49wP9pjJcMwGkUS0ZkPiIWqhZDaWE8efpqXtda4uM9NMofWn1IbqIt+6MHsr1rS7tnAdXhsQ
armTTFHgSdWImpiY/+4rlWX8GU9ldYupw/xQdCYWtKDU4LaDBwG7QUzq5PxTTe++K2ULKCZkt48F
iCbassDCIT1X63fbcJrb0XIoOWxR7gA1jLUPw9fFDgqAtK2ZB6TK6iupOwuAVMgaEzW0+xQSJoHn
FFzHXF8LBCCfqKRsb9+URBueHB9yl0u3bPqHKqEoZOPFASErI1LZb2bmyPt4afJr01h1jDssFz8Q
68l1lyh3RhM2Zv5r5iTunXZ18FoTPliFI9oudawLS9fHdCrK27aAWw4xArJ+auVlDS5VP/mS/YJd
3elIkuEPJ0DRvvWXkhGlnhIQk7l4YlvCxsbIsg5PWV0kb0S/8PkEBfmG4aJN6ubcZeKhNys4crgv
ou3RJPotjyczaW8CijOehOSnbWMvW57XZbLS27HsO5fr0B1w1wLOxxtLGC5qcn9NDjaU9bQHSXUu
jbLuXGydbKJAlsmbbk3LKEpuqNbFCE6rTQGwEpcJksyBwLrQCAar2dgVBnuq2LNU7NAypQPTXH75
7QJl1BBLNfgfwlh10xuSqI3adAPQx5WZduN3GPl3CzTjmyG8+g0ZnxzCaTIaBJItg+CGxFAs6gXQ
LsskwfZz6Hq9e1v01fTR+7o7NXPCZpVQSK4vRBhIGjEO1j0X7Gxul7jEM5nYdkrD/NKCFiui+tlm
ueEgXKyV+ueYMauKFkyy09bzmia9jVORHpmEczz7klAF1Zaog/CeD7tKtjyTYWdigHyyiuk+bnuE
nAhJ65MuCyyh7ZIlw9bm9KF8cHWycodYkNnLpez1XfktF8Wg6I2PNPKA+z42MF06xG1BB2pOOi7r
Wb0pLA5D1PUVMh8sF+rRtl2NAz226quYgGGMDzRHZFFiN7HGM7eCpHBmDB2MsXTQzRrMqtykhdFu
4G8UiE8my2fFMlttANccM2z5xxKJWTTPUtWBgTmXjGcE5tQrReBXzluqIWJxCcRq01G6lm5bs0mb
kOIo+weyM5YiTvnszXdiV1RQdsgEpmdYa27okM4B88eky4qO6BVXqwSvODp9Xo77WEmUtrMszs4M
LIbEfH0rBtl9pgbPwgiXM3refjBiUGwhnucacD60+q7+aSdUP8/QVqfCXNd3ZcoB76rJjpjGNaHU
l9CKetO22GgjBRR7jxXUfHGdLGGT8eocZSJf/Rq3FpkJxH2vcDLG+jM39EgnII+BqFO23k9Ftg5R
OnrBrS1LghAw4ZqwyB2a/FC0KfuKTkd0H1B603aYLgJKIiA7FcbDRGJnpUb3MU8MgRapi1nfitjW
7c7OkmbYgJhNJXtDLm7Sok0/+9nIfej0xrIjpyjot0ksGqKAnPGJnWEoiOKEzZqWPJzxdEMj2Pmo
rO85rpCUL1y1OZwm/DLzt3UlAKUJAZIH/zoJzDFndzXGjJOFAMrq0SUdJt9MqLC5BnL218OQY0KY
wiBB1nNcDDpY7rqlJZ2Hsh8SWgRtpdWGwrHmxq/R4pwqnbpATWtmfnp+AsVgLkvSXtdFXBCXBQjE
k6kIBkXuA1q6y1eCBWPYtT6SAoIyIhKx7KlSxdKjN+2gAEfYs0R87IdlSF+In6OssyfZgCLUZaxq
ttJMZIdYQdOiReEpj/rIWXhjAi0XPva1H+P3wbZ7a0uSaGAf6gHzSk0TTzHamBrI1WmrXec4o/hq
cx5jIVEUUuwXF6xqJfnKQRIfOn5p+9eB0vHyUwckLpzZuRAvauiF7kblSd3dxJSUBcc0yM2VnjZm
i3na4PcUxS6dwApP4IvUS9orq/a1HNFaftSdAfxLh6HgY8qcUqPIiXmhMh3i6QC0YFPAVc6JZf8Y
Zj0UV0mORPmb5wRijToGaWNf9TirruJmYZsUOC69Q9EaqGxbgZgn4jKtrchaXWU+92KVak9QO0Mw
F7IzPwErVSjIHVIg2zCTyATfArbp1zk2ZrkvIdR/isG33D0V7S5hEclF9EVXK8k0cuVixjxUDnpH
qainD1XR5cuR9zwfokWMiEncLmv1LQkHojilmRy+DAboG3+OvXevWoQHe7CQymF2fS/3mJ+Qe04V
jWzRimZnjaBTyapbV09Bv69jfUYJaljbZTAhr2uUUKQW8YsVkWcQIYE0U6IF7Rqv/eCZoHCdjtiE
eKoI1KHALaN/q72B29yE7K6RtGZFy7Q2gKrCzLbDFt2QuCzqObM7dZHM3/naAnQPspWg4Wkeb4gQ
xFqvllEXewYEEOTWmbnfYnSe6C84N5/sQAX8T8tuH2ubaXo3LB4tCh1ibDKT2KjdbeOp7L4hkuln
RXAVyqcRucOlR2o56YbOxrBnpNabmoI7AN2uv/DArYvdqgtK178iIYm3uPNE+mKYjYc2wk3QX2jY
H7g4Z0B6M9Inln6zhi4ZjgDLama8XYb6ZE8FIO+SxksdrRMhZAdKcBsPPU622iFYYl7dwMCBbdUF
qVqnPKiXgjevM9LtCKqpoqw2J2IuBJ9C6KUuARp2TbFudEk0KzZiaNM40lCTfZg1SzVECeQj4c1Z
SgyB6IPpczRW0KC1T+uvBJAt2OIGabOPpsARQvoPLYucyb1qsA67UAIr3Io3+gMIOxwEfPuohxmu
wfEaiFvWjsABtHQS6YBJzpYRb5fF0sTEtP0YPLkcovFuRVvRnb2unLMXz5lmdCKlV7RjHdlVZvVP
jJ4Z7Bkyk1Kvv6d9/n/k4N8YiP8VcnA9zF/lR80l9gt4cPmi38ED9zeHTBjC8yX6+kv3K0DE7+CB
8xuTvwNsQLw1qJkr/qeT1hG/mT6FBST44oXGL8u3+xM8wJhrY167gAcczCZRwv8F8MByfjWXM5bQ
tUn6tIuX1xO+Kf6GKS0NW741XMosOGEvzptlq8sLklsX3WfbNEGEAaU8pFlp3i0BaTEO0qMtZ1FJ
QHWZoW5Yy20fc+Srzpd71wz850AWH0TTaHp1ydSxGgKhgkR/V6X7vfFYPzv7bZ3LiBXc2/mOQsDk
PoqlmpiV2CLMtLnYBq0mwmirUye48pbk3jP8HwgNhrC3GywdK1pv3IfeBuDYjcAjjBNZ9jyo0vij
JcbhDewcbmFN1QPLI5qm5MKzXmxI2oyBhN0FFUkCgziWcthW5KPwe/bsQ1W/7qiBFJsUZOFWxCI4
4Imbr4NuQiSW9tmm19Xes5Ynv4rfE+ZhvAv5XRqjDgqRCfqI4cd2nzlLfjUYZGcjznWjcjDf2RPu
ZJrN+7FqP0FHi6tAI2kuwbBnMz75RHGFIOX+Dmvlh6Mmipo1oEDVJe0uk0EcTmTT78SKBJYPp4WY
g+6FSxqiunTAk13/+6QRz42T0pvMTfUVUocEos7HBNEl0ex1kjMjm8sNETwO+07ZcWAhqqEP4FKA
7T1xiINUGOVyUyyaUCkpiJjDJAnngJxlKfAWEiE7KWSyVHq056kmTU+TvBUpIiQ3gazuUxu5WQ+a
sWkAaFg+5Q3SgIwX2pkhEms3bOe+jJyme7ZQsqPsR7URtxqeLWifrGwBUE4WxvHBeXaH+lHgCYRu
I2OhSMfnptF6lyMMdabejAj6G84y5lTv9AIvr2DMinSBwTEQW5Hue8lkS4DLxxc90ZKB9OuhN6F1
CLC70djQOO8qbMgdKm00m7umgjG6vILML77HTUyioHnttBqbownf1LbpGYtisUGN9iEWWsiHNuPd
a+pdY4u3wWU/y6URmmVaEppgnQpizbBtY/2DIEeioBIQgvUWHvNp9d1dXnMCydnAGei8MM7EOx27
826hs3mrR7IH62bGIyCxtJUcco9TIw6+lcJ2xvaPZHKKqK6mF7dH1pXVwjim/UwIm5/126Ab3jor
eWzSOX5wiGE6KCwKWytN94SCuJvFlley9w+mBWhhxI17RHYuibMrlblTta62QcGp3zcouUVlgjOo
7o0cVjucfMD7pfPiQzYsqNbYF8Q4zIdRW0eS5/xDgPKocapsTytP+SJ096EpM9gQtDls6suHkOAc
3LlGu+zU6L+LIfn0x/ZpBNMLZzdZNj5N4zibGjfEYx3szaF28RNfwJWxONPcl4LB80YjXj3lgxkc
R9ms1zMpWVc9kZ2biuyBDRl7gAdzipwNTR/PhDRK2VLDlDTpjenmL53fFTtl5yaRZ9OD5WTsmdNW
sz7Sb4LN0LC6C2EMwjTSc37k2Sj3NuHwTGs+wWtlmwLgkH26w+V2djqEM6QoRHr1kxA+wjo4alC7
tinKkGR7i3ctt+8XYuoevYqykTyZis3AgABzw9N/YyKVKS197DPZcasRa5kVGKQkcVrbYVR3Qlon
WU08VQxFZOp31JbzfUtWbGw1Ei0nEYxxiRwrWFH7TlKfg2T56OIp3xt6RdXpxPGPlPgyHhn8V3lP
QYByGEM5lx8ePuL916eh8j7GuLwucMEh3kloEM6ASOO4fSkmDPfVlB6wxSXbshUfa8KnXHhuG/VF
Fu/ijLuzu2gmDXLSM89wNtMEN6xjXo+p54S9xfvKu0GQ9pbjnbbGm1nOP3Ddz2EGcGtNfX0k/I/Y
gxiz53+d1XisS/7zd6KCAIrPmvwtlaT632/UZ1f39U/9L//W/qs+fy+/+r//pcuk9M/vBXz/x+S0
+a6///J/OEqUXu6Gr265/+qhff88vC9/8z/7h//t6x/f5XFpvv77v33WQ6Uv3y0hl+SXIcT9l5PL
zffiOxPmr6TH5Uv+ID3M4DcJpUBUPDUxXKSwDr/PLUHwm2sLircuifq/Z3n8mQDi/QZBRXE4pIhF
mgh/5Z9zi/gNTYR3mXZgRQJiwfmzP3/3/0QECLPRX3JqmKQQltCs5kmbfxMb9rdc45xNya3Gpt/D
JzcHhojkkrGpoiKOs/8gxfh/96N4B4hp9hAv0pTxK72SxElaz0ve7yfo781sKXMbaKyj3Qw89JfZ
8Y/f8q/BJr+m7/z+W0kq4yzHod/2f0m/SfOCtLc8wRloryRDGbh2/VE1W4LN+11tjvLegB3mHu2a
V0Iq8qd//eP/1uz4x8+nlpTIfvJ3CBX59VdFF+rIZhL93muN+YHwQnoaFjPbebkVPzmKp/oat9kn
rHJ+glWOD63AtC7lWv/ORP6S+PLXN8L8Nab5z1dCw/T/4OzMeuPGuW79iwRooCTqtqSa7HiK7Uw3
QmKnNc8SNfz68yjvxbGrAhfydaOBAI1uliiK3Nx77WcxD5RRTy2TGsiQg2byfpFTIkNkZ+4fpBMT
yMVOAbsMU94NzWbxdRwa7S0W5sUNtYr4czjqA5JbwKpB3Yf9U+ag+4vTvgYrN1ZfZkjDBzVW3j/h
7v/8XNfFXQjGNj+Y3/t+4uB1gHAkA7UnBg19Cxc82t9kD2UundwrEMvz08ev6i+L0nXpKVvdjMBI
n3kZ0S879UhW9igDQ5Kx5LmjUDjXIeDHC+/CFOffGl8Y+jJB3dnRTz8A+plM/F1aVoWO8A19RZke
yT2oPuitqvjmum65pe0S2ibV0GLZTO0iHykCkGstFqu8y0wJj7Dwir71M3qFvy4lCh/NCA3U04jO
xcawepwE06ynpdtayGDN00CjM3BUDu6UFPoGhW57Cft+PoeuSdnUZg/h4bxTj4IyT2hYT8Jun3WQ
ASwNpKXghPXDhczcx6+LbfRku2Ioh1uegL0mxQpaeuuy02nKiwd6APZeorTbgRhZ3xhkRzcwXty7
2EHwP5Tqko3R+YtjiVAXFuwkzmqL8H7UeO7p55YpeVx+2DHSe9cXBoHJx892NooHMU9fd2HDpRS+
HhRvn61sk4WVrtr9POnjFWQTmo9EZV1YhX8bhcsjxEOTS6trrzP8BoJWl52gHCabPX2f5pMX2vIQ
jjzhhRf1x6Tm/wPQ+JI9KujU7G0Hqxhu5ifjtMZYpGmjN3vZyTBFg65lr4BAQSyEutM/mcbapD4R
SM7ByKy3PspUhziuQkMIfVjI7CblOh3TZE7Jbtt0JLQv/cazhbueoSgScGhnNdn2Oldv5sIjCcr+
Z5R7NFI000u3PNZjJ36l9GkeloWS6oL4JrAcLQoK5cL95yQ9ZNIcA4dS9VVhTOJqKavmuscO7YKx
zUlCAWEKegcPywjSF1gd2euPf/PjDPi8FcYu5X5yPXASgvYyq2pRcxJSokvVLhyZZ2fWOp4kHEEl
gO4AqOH78byBemwLR3UPiWfrGjXUUmt4Fqr4QqJ2JyFcUvJFaFaY7YppuJ5a++HjD+D0dfz5BWhy
bJwryJn/2T/fPLFjU6NqGqfcr20C2w5PhX2GKVbABmjsPx7qL5PLCcNXZhpUHHht7x+2y5sEjpUs
9ogjfEfYGkWynB4n1UJUArr18WinhzAaIwczDqzKiUd4kyeRD81IpZuac743XKSHG6FR+O0Hw6SG
JovmvpezPOgd1ZltauLt9e+DA5Dkjdrmmuk/GVzKSQ3U9fO9RSNTEI8DW4qk4frKLCxnKw0LDS2B
cUHL/2BdWlWn+zVPDo0UF9Z1cSG5OtkFItrzlY5edI8Owr4xnDjbKampuzryqHBVyfwl4a52YR2d
DQpv0UYvtFJQ8Z47c50zlIwaawGjOxrqoFjVu4V19UmO5e8wQzmM6YI9b/9xmlfIoy5dwUeLI5Vz
8rmGee8ZdMKae9Tj8hNsg+TQ2oN5oPs9PcwFHgVpXmYvI1mhC05lZ58NI6/rmI2M3m3OjvdrGdy8
t9QdOcNZK72bvkp2tUf92aa+dmEpnZ4dbJMClRRDmA6RjHGyRSxJF9UgRyzC2jrecooY26Kfmgvf
5p//zdujYx0GWw+HD9MlcPVOprKTC3pGIyV70IUN3G005Vpp1AE91jnEaLuj1yGfp8M8lzizDZpx
jcUnHddLr+8Lvc9v8WweLvmqnu0YNuaMDhcKctAYsZwCPQfbriovcsz9MhjhpqM+GuQaRo3WQjdm
1lzy/D2b6jUEZt8nDqASjE30+5e64DWSW11s7mkzGEjSzM6BrpThX88YkuXEvta6gEzHME5mOim4
/TXg8/dWU6JF8YBD6UkS7dvBxHta0WL88Udy9lRUvOjrAoXJX6sz0funIvZpEqwn8n1N+9zBMcBB
zvVSXlimZ9stowDfIGTTLVdwS34/SgrpD1Wrk9M+U5EcWQznE5KKip516UAB66L2SkQmVLPQQDn0
8ROe3jwlY7PrcPWTyD4ILd6PTXStxhHNCwIsFTbgC1wzDVIjIkKtrPGYFRFi5djqKj8xc7B+blgX
9x//hLOVuv6EPzsgm7d95tXci25h9zHyfUZQ8oCixfKRdBQUgGVDb8FoXoA9n223jOcSNFC7tx0W
1PrS3xzbSe1A9pZVvi9oqd2FpkHTmhE7jxInwB3IGu8AZ6E/fPyQZ5ven0FdhDdr3gKv4/eDCrdd
Zktb66qyswPdqpUdNCu037cqrbkwoydQbezQTkY7Cc3JQfMzqi7fN6EHdH5aOuN1MKBQ9Fpdf4Eq
VBjIEwv5XSQW/YjI3+u17zTOLjz1+aulBmYJClfoXskBrf/+zVSreO25n4pxT/UTJb30fDwILHKr
Hb3x2SU4+vnXun5GbHrUyKi6idPR0FbMY1+P6GsGd1ci8NgPhSEvfDHn271DPmhNCeHNQsJEP/lk
SjOlGiw0te8pryk/phNoJxAo/JokcTmFYZf6tbLT+pBjH5gEBkWmrzV+mPVGIOOoaWJaKOUXesYt
4uNVdj4D3Gc5W0GAYKXmnC7tdkDxj3VGsTfx3IDWtcidSkftwj3k7APi1mhxo0HzQ1bAXJN9b9+q
aCRNiDWj9NIBF1LVqFYX7kX0ojV+3zpfDBoWL4x59mQuu73uQSSmaGm7xsm7hW1SjmWdDHtJPP8N
Imt527l0//7j/K2jrKhtBlizluuveLNes07nDmPOwz7EruNou2GIMZJwLgRA5/NnrJEPOz6pUccQ
J2clu0CsT40+7B0tH33NWoUa0KQwuWC7J7zo7+jyK/51abC3AxNnz+MPNFCtP+rNo9F0XdWwavt9
b5DAKVAi456BH8Y/TyC3Z9OybMPgIr2q79+OkjuJhnWE1u9r3VloetbdehdCU/z88TBnuymho4Am
zTrkG5TmyW46qqiP20qVxAFSC3B6HPzGs4egqKiZfjzU+cIzdS6YWDRjb2ty737/RHKCSYmCu9lj
Idvt8thGOF5pL/+HQSjsk0/DLo+Y9f0gql1yGZVOs0c8J7cSBcvaYqUuRE9/exS2B+J+FAQEFCff
0IjnSLxolJMKD1ICLbgdd3XTunCbOX839ErQVGSzP9go9E8WWpzaqhk78gB5OMhrEuv41aSuuh1U
21xYBucPhOMaN0RKezRp4JbyftoMzZrjSJbVPqHof41Aa3qC56wfP34567S8C+/X6gV3M275guk7
PVbi0G7IpbmQNaOpOJCc0V6yoQivQiMaPwMjni9sD+uKej8enwV7K3Jxi1riaTjoRqE7mEPMoamr
Yt9Ss/9sVyFlWacyuittkhATXSf1x7gYLoRG5+/u3dBnVzO6xso5zcd93HFhmvOwDfpZGBgK0kb4
r7OKlBdgPOhrMudni9Gxs9Iu6C4jtHaqT2ZXGD+iHNGNUS7iQA+b0i/s7ee7Ls7UfxwgdfRlSHDe
LxaN/mwYoH1PCmVxrpzWSKFGcKPbUn/sr9NEpwZq0yn+8WP+2YrevU2SNavBOCN6dMSdbvYNvsLz
nBctuOIG2kE3Fjma/FJd4ytIO0kaZfE35MEIFXWHfe0wgUkEfj3q0xOqbIwBJy9aPtvgnga6QXEL
xcVRVtHBKrSiuIcHNMudyJHRoQVQ9s8yntUlb4iz3CirnhW5VveEFGRHTi4olaW01J5SmCO4zzyK
uY7irZVntmLDLcwrEPFRusk8+iVBw2lduot7NX2xUwV0ygFt3/sVFCp6uoEeAK8s0ma4sJr+eBm/
mWaPdg+h24R9BH4EnO7JVhCWHb8cD8xj48Q1upA5pl/ATPP5KWyj6jepIlrGo5SIIS5T06DDADhJ
sAxoShCm1HPq90Y6ItOXlWZsddMMHwbdnb9WKUQKv6VXdb6wHrFOOP/QATWsezHZA2mdRmtJKEod
kUcJPg498MbLWllshZn1r43wnH6j1VWNjDuE1LtNkax+a1DN/xa1lfwqyp52WGj6cGlLKNklXe0p
JkgCfDP0RjYxOhFLNUOetFWyoU3b7bd6HtNmGTpC8xAu2jldy/S9XtdAZzJf7wUag7ZES+4PMquO
2YRXHUoLRJrwf90vQBZX2YD9VQ87Gnk8yD27opPaLmkjeKWgnkh5IF/SlU/TiJYD3xHWUybrP23f
S1LQHbt2R6N9pM8IjyVS69Xgwj6gp2YUkNeQ4x/wxkGwOddmci86faBVB42Ar+lL+dJBkjx6ivyU
v3htl15PCmr3QxOV+rTFunWcNiWR8X3FlR7NSWVH9wJhS7HVBn2wrvu5XfZQXbNoa6i6+DbSuh5u
WjUjcF2UaqddlVbxbW54qOR5bKvYhZgm7RWtaSuZ05gKzS+BQeK9rIu8Cxx3MVOgbSUyjBSJbnzI
uzmub1py37iPel6GCjxt5E9a1BGcocmk+W6DjaAdb0WHoxWSzF4KfxRR/n0QZX8NJ5iEHJY2zXKI
Fre9W5ABAmMebSvaIdYXT3ihdfbGklP2xUoH7ScuT9Zva57IDGMirI5zCFF6v+RwArYtFVOYllFZ
P+eqSJ2NaOwy35oJwq0A8Eae7yyaLr5p4TQX/4FisUTo0zQ06Hs3iWzf7mkS/qlDfdQbBIKafHFS
KJj5VBvWbnAxbN/3E6qdT86sJK0NBYYIPiT2qYdwpzDAc1OVGXz0dP8f4gS7tddwXgDBNvSxiT3a
VQEnanRgc0VT39+1RYfmNSsy84Z00ozHZYqh5wbhVhsd9CWGRq/6EV5UldSrsqinjXiTUB2n2cMY
5lXOpic2YqLZetRTlDh0T1jGA46MBrrCtFhlwk0yf6OIDQ4m8uLpli4W/RHEQwziHmYTHSD4YjxG
hgWvHaTbFNLP0EN8dHCHbH2zTtbJTYijfCW9UmzcMmpfo9DTftQ47L6iYsQJNQyfuTpuSjHJ1G/J
Sm4dobBk68Z4eRgkYppNY6eS/gu9cj6VLQRQR6zcRrOoBusQ5nbzbLSAQVfialegx06czwNtqg4Z
LyPcC9udlp2mj0Dy0lhysyYcAQNiUUh9bDNjRUEYc/1poaE+2450lMxboskQs8sylDmOA0O3+KBZ
pyPeISHVGT2aa39G16VR068WtGtNnF93qZU+sdLSezo5aKzmjBtwGFYVmSi8V2nAaFN6aayOVeVD
HjB+TLBCkXFDALrv2agNf+50gJqGiwB/u7auXFehVDOtZJi3BCJjW6VDR4K+ho9njptONmm98+LM
fo5Ns7cCHfvZb6ju6pduoQPfd/VWHEUEnNsf7UogaEQCyX7FIUpqqhXh3pWhG7MS1lOwccz5Dufg
FOAnd8opoIs2OzRNmZWPubOM6LHNRLBMVB95WxNlu7NXTuu0W9q5ZmebgskvH51xxa1mrhUtgVsO
jbYZsWN6rtyEE1kbLaRVMHK9bV7aptp5KkPPuqCT6YLOJX3I7E4L7ZD0bOKvEE3qhuVrugGo1rHe
kAgOwV0DrRyvJwrl9Cpq/YvFEeduuth2f7l4XNGegvHZY64XDTr6VLVfBZyUcZM3HblWY5ombaMc
XAF1WD4mn0SUtjuPtwkbz15wyYPSXlBxt9uXhKdwN2tPYkHPbUGab5hnG5a/10AYapK0g8aK/cbT
nCQ1wFmWXhmoWG+WoLOKtvDTeNDroOU7gestFv0brgWjdbtSZKNAm8dIBLGrHHfL4Y+NwjTQEoWN
S1x3FLqt/L6OEd6Ce6qSW0iKtRNMEjijn7Q4z1DAs5zrUZbEZ2WocYSZMm2cmylBDFhuorQ3d/ES
OzyATBrr0Ea4kd7R3FmUW3PEhBbhGRuxb9UjKXi36Bo+od4yr7xaNz47xuy+LLmHjLZPzR42EhFM
thuxdYBoWxpu91w4hTU/WYWjZuwWEI9xDnTyv8LyInw2ahpC6b7EPGZJJvW5IwlD/NbTSEu1FzpF
gFgX82ZyW8Yn0clW+WNBL4PfTmwtfhRJDtwsmtjj3DlBMAgQuaKnN/KyY5dxqm0xpcQIDvJ91yKK
VfTW4dJcCKxDqFyDxo+r1y4nubTtas00rkUfclROdLOw1JdY/KrttFQbA3hscq/3uv6Vukjp7rwc
6xp/yqoCzA2KGTq1QUEOu5pjXgWD6iz9BgPbEMhGpA3iEz5fxXIwKc2ZF25Spvk+4vkTpZGatAyS
oBSwTyuma69IifGOOM6snxu2t8KlrNfGsIUbAcg2a8jJbqh49YgIdQxxCT2q4YgGcnyiFm+5NI/V
BBsl+XgYvajFsHnspbyZ6yTygsSqhAGmK3d/tZp0yl2RetNdOdc1jgCpxzH2cXB/cv/83+OsRR9s
CXR85U/iYgAWSPPoEj32djjsbaedrrR+tC5kIE7CxD+jUIwlAEd955LefH9xsTHYiUWDVlfPiRHE
OFbAnLL4KL3xUvnzL0NxK4M0IbhPO0gN3g+ltGl0pyRyjuFI4YNWIssFvyUlMb4grP949v46GEkp
jzwlmotTeZFqlNHUWeEcuUObfjqMxl6bW3YLGz/T/8NQPBUyHMekELj+lDfJr1mnrDuD3jlKE2X1
KHDsyiFzbdhfLkn5TrIF69vCwocEPMucpPeplK5uLNxCG1ccB0zcn5ewMw5QyYFmR1oU77TYSi88
20m64H8DWqgHbRghPN3JO+MczFyNrMtxyudvRE/bPuueNWq6kLr+GyduZt6Mv8fHE/r3QVe7TCp+
SKlOrltjC9AJfZ59DOHGXzc0IW7j3gKvEo+o4yON4BY3s/EwhOIfxU1/npdFSl4EszlkcCcJOW8x
VkBsbR/HjHXi9B22mba7XHjA88W55jCdVa8qSMbIdSd7s2KU0lwXoelyhERKuOM2+vc1J+PHHCAX
voPzXcRiJxSrdhaVHS/x/VA0MJfZmGgT6kZuTRCe253s1dePX9hfngfjTzKyYExWQe7J88xLktdm
J/pjj90DHpKeSS6z9u663mouaCJPCyS8IYs2pZWAQraeTflkRYa6yMAwy+Go0h5Hvagyrkpodz/a
qteupk6b7mnscX3TVbgaeZF3yIU3PIG7H4795PQHin/2P38kzK1EzIu6wySPe5JgjUzUUcYctsfC
gY5bWJrxrXS04aa2wW3mqyfx4PT5dZ5J+58XEjUpsv3O6r2KtuP07RplZPV4OByJLCf4e81wRZRU
BXKBQP7xOz5fSIh3GeRPfRE96ro1vVmzdVnZmYE3xFEH0bIdUSrQOxNd2kvN9bx5n2oRZKhttlLq
8JSCTj7AzuvDrG749r0cjUxEm6PvODSzkCSddiS7zCNpe4kNomu+ODgqb72wbzdiGaor3RsyfzTa
aM/N3dikE0bGMe25z9NoLT4U9nhnWyBcl9qoN6WTNPi52toWzz/Edx9P1roI3zzFKnBfBUbsl5Rk
bRI67ycLI3jTALbV7M3FqXyb1q/HpqMTOqf2vBdiyemtxsPj9uNRT14R2WrEIlS5KXMLSaX/ZB3q
alTc8pCqF50LrqSgjXjte7mw2v8yyh/9PlsKlVB5lkG242miXbg76OVoIEjmqnNAsmGWF+bwZBw+
dLYtTjvKIkQ/rO/3c4hhKu19ViyOsd43v2uDxiqZx97vj+fsNP34Z5i1JxJ5ic5+L04CoLHJOySF
tgVF3xbJ3m5CCJRLa5k9hugq/qmSQfsxSxcmGXSI/A7ATm7QUz3zDktXYSE9k5wkwcrB/B8VovDS
EfyXeSBRv9YLSWZzrz1ZS1Mk03Qha3AUQ9oENX54fjmL8vDxPPxtFChUzACldImk6f1s1wX5Sbke
fFmM5Q/JeSuwi+GS0vB8FFvo7JTs3ig5qVG+HyWdatkiFraOLV1aqAeo8JalhQjkXx+GoI8mVNTD
ZG7Rn7wfZmmBMzhLZB2rtNOfQOyEj14aXtqr/vYwVHT5G+NwRCYnUya0fCLlyT0GWYA62qkx7xYy
C8HHz3J+ttrEy4gVTSDPhAon67OtlUxUocxjYRT2bWqE0709QzlCqzTcfzzUOi1vdi0+BfRcBMuI
9nTmzzmJu3qAdDi6hAbCnDEG8C4rdycmazoAeOlvsxp0D1mjGu/Hviv7f39O2lNY5qjnCb1OA3bk
OT02ZVx36E9tPpUqbwJp6/MVTlWXgry/TClBilzviaQ6zqJoPesEbS6C51xIollGG24UFLy9gVns
9uMp/csaIY6VjLb+Q83y/Up0G3Nslzoyj6jQ04Oh6Jittej/sEYcCu8u2xi3JoqW70fJw0ZYIKGt
Y1QO+Y6HC/1J6SoAPDP++6fFUPgiEXGgLjgt85raIN2BGA0vnpKkpSvhhlThdCFq/csb4vhCLUtu
ksLW2t7+NtgQRVS3HrDyY0GHwy05KPxKwIB8Zhu/VCo8OarXRc9QfMNcS9leT69UZQw2vMt68zg4
Y/oAZxfPvVm3R+s4OUV0wAN+ek4qBcf245Xx13FXPcgqy3MZ/f0j6vmSUQ5qzWNZx99bcuIbUDJ7
b/J+CWAOG13Jp48H/Ouc0vROOILGUZw2pky2GDBuTU3OEa/bk5CkNoWYfVuP2b+PxGpcL1Druhen
4nk1gktP88Q6gmIxHhrbg8pRucMducB/VGV53PAdDhM+LY5IUInrLL+JSt0xlAhSOBzNMZoQFS/d
Tect2oWN8exdraMg8uXbYhyEV+9Hka3W9HPOose1E4CGOzf1fe9qOK+I0sKZkRIH9o9anH//+JWd
tiEQzPERkHJfb/zcg/WTzd8wc7coVVwde6VctcEUNX6CX66eNVG3wzazO0mSVRnpAeZU5ASFXlk9
Tf8qIl1ZtjQOfPyDzrYzsg40SdIss0ImKIi+nwjYPySSlqE8qiYHMtOUydM4WfoFocA6ne/OIUZB
r0InKAIRKpcnL1WbQpue7bE65pa3WjAl/WGeqnCHJ9Vznk76hc3mLw+12sqvx/jqIX8quZPzpBZb
LMWx72P6I2trgEMQGv/6vaPMJIZDjCC4+1vW+1f58Wsw/ifjOpkjGopYEt4qu+LcfP8mpINrdziE
8aHpbetLFxbURmJdH34PkK5/k0JfKlRLDg2N1Ee6flMID7BDQRngvotG7dtIZPM80gv6H5Qwo/Ah
OGStXybjFG45qvCRjHFYALdQioKqtjCyAAQF1Z86NgYceRbduunmCuBFlpTdZ09RnvKbMcfjYQl1
aFp6U9ZXFnYdmV/XgoR+Fs8mqIIE6h+cMDOGk0PzGkyQKC70PV44VQg7vjEBKWjT/HNyO5LpCV4I
+rYqh7ABA5TjxkTVrvyJM8EcXrshwDaon0ING1HECB48LTRe7dQdsm2H2/GXKKe3xU9Tqvt42gFb
x5Ror5IEgGHZWr3cJTlU/WAcZ/szJgCroVA39dgPZbqNFMHAMKEpcNaCcbPMn/Gph/UJjyCGMTdD
dNoASadsoVyhHmmpxbxVT9zG3iA2LCx/Rm14XARpiv2MLdrnckCtAG/HjG8hFONxnOO4iwUgpYuX
IrMhjSrJvx7oh4myDsxAiK32V2wc4Mgt2dw8LkZvDZs4qTGroVjvUpgeGuumcQF3QvwDwIUlQ4vD
CrR9jVbIdPq6xFX/APlUuFvcO3APbKMZwmMtnPq1isQCYqSa8BUqkoH2BXeiWtLaZZUEpFlQVlBy
JCG+zEsOtgIu+kGLjVFt4l54Ppz8HMClNt1Y+GVEQTrwowNJdA9xhIrYdw8HDkrStPlMV5lXqJbK
7WoATWiRf9KyuYh3dR26j7DEzWerluRlsq4fvnqjPadb2Y/m90yk+e+wR98QgJ6PfmA7kzuU9FdD
7CgLHRaocjEd1ZeKX6toNWZsdkxg/GPvHmlkMzSmNc6+RGoxXs185HKHPk2KLSoPdcclpWdNOixp
v+5Tok9agqvXqprSOEj1BLZbyCXvgHkXHvPWMlzHpqPqYLKGxdmQs0d0bMaeGLdKB8m2GXNjwN6l
lfm0yeopJDHraRj1UB5YWFWigQgl09b8hZX2lGxbas0d/1HfMJOzoQwKdzC7e3iHeMzYdXE9WS3u
exVIjZ9y6ZqHHrf5+0rl4EtLZ8pgwk50KW+7GdV5UGJg81WPPNzVzJKCR6xF/cPsxM1XVAQIGMc8
QaIRDcPELyonAUx+MebfbrpgVT7XVSeomONhTCkM4jlXLIdimrJwJtCLMfoeJ7r9wqVcUmo09fG/
1cJtdYylJEftGO6OX+CGiiCPE+ub5nnLLzMNG0DmSfuQmKl6LjjHxx1WWuX3DC7vzdTQ9AxOrZmA
myeT+9WjI9wJYoXWyM9x8AaM2sfpbzfDnG1fgVg1r+twWb5GeawlFJQE0pJqKtE/wLKSLwVYrmKL
baI8OhXF4cMy6ctLkreUkPVmqrKNZSXifl6c6XUs8XNdBUXNy5D1pO7iEZC7MJLmtirtJdsKq9Xv
ZtPR4y2l0OURZLGuccunhrQ1xtbIN020lK8dLQ2x7+LoVe/tkab+TdmjDPJrh1wjmjBayfR2jLHa
6JAmHd1c0qwICKPF4agvXH55iC3MxlFenW560dUUEAc4bhvYAC5FPho+MenNZnlnsqJb9k+7gxMs
Zb8gSBHz3Vwa1cFaoP6sDeq5HUy0yT5Q0jViOviaxN4t2KZn1xEouBfwzZwF1OTIJMxCYsTk6DDO
fdNu3GKroqEptotaqqM3ztUSZFrWGIfKETzFsjTxa2TRXg3/hsZc7B2JOehfhdnryyKmndrEOfuL
CSWyCbD5lQ+2B8XNT8BctRuph3zfcVwuOxQvbNV2M8U/my7RX+CY1OZm8ZLoxot0O6V1S1vfjTbO
q4RNdFbQrO4+ftV1YHbcAuvrbY140/wCrReLCE0sztdmRJZwoBbT6BtPV85XTfJpbDySVFSdF1n+
13Z5OG1tjrQYbVCL2dIMw3bBV6Mov0traq6h3CsYKpVNMCDmJeuArzrLEICKy0tM2trqJTdxyIA3
7VjfK+yUIt8ZOtSE2BX19h66vIHFCBa1tzD/3J+zaisM9yZDbPM/3EZlL5QjY4rdDl4SWvezRWiC
qVVn2891Zms/QGFCYpwi28GLKEpifx7T9Heva3yElAiiMhB61rgH9DjR72lImm/Y8eBoB9EYX1sQ
06kFYqWi/plhFK0BEyxhv5L/HIIelVoUkGkzDOidpqaulTvZHByx6uonWJmOeSDJammBqLUC4zQ8
EgHea2Oew3prW3evTYpmX5QgC5o7KZo7Umbw6ArP6aDAjrPSj207oWvycbbIzCO3n97zHbfB0him
06A/OSPOcIcuW7IsyPBFfAWhGgJpwkMYl5rIwnxV9Zr2NS3SztrDjQJ2gGMlth8a/EJ+91CFnxMb
0cI89e5vocrpdwjMECEPMEH8V3O3w3WbSjDeV0h1Gp/MSiI3eCbEX0lqmA9m7U7f+BHzN9GJ+XMm
muw/ZATebzXmLLSe8vy1gm0UbrRKVtvBmbDEG/L4Ox4Hzn/GKBdMNbq1kAw9WnMDbUrD32PYZc9Z
ZdkPCBflwzJMoBJ5DXp/BZpvPLhDi7iCDCSZBq+FbBFUWkYfcxJb9pqo1ZDY9VoLyJLsiPWjAf6f
wMXs2kd2Kd3dVkAOUSPVVGfBaU9QRjs1LK89qbRuj1RaYUBVtqW3KboSDU4oMkzEBicVSCrGuB52
RoNH+F7MIMj5hMMxoKiQ4i7Ckf7qKfw49qNB14kPQG181vsIa+1eLsrwU4wL7hs7T36kmDWv3mZW
iDzPbLJ2A8eJo9cRY+JAfM66L5qH+C+QEzk3WMhe6QPfLEa/bxHu7Nhc8s9pV4yfSly0XlpcBm0e
Y/aSDda7zCcWqsXkW96ErWhSyBD4mF1LfxxNbHDCsexS4sD1a6F6R6hYkoeGrIbLckdeuIsemsbG
bNXsc+desvYxO2xhBwB9zQg1dVykMAGL60TtTJwqVDDj9Mgy6lYtz6q5eezHMaN7yLEruUE7lPw3
cGXQj4Su47Vs4mY6SNW96FP0kqQiSjYEKdz9Bj2d9x0B51NXQEcLQhupzmaSdnWbWQmKRJaZe9PY
gkb1OTUTdzWR1+HUyh7QkVkoa3XYnZJbSBEWCUS8uyJ+j1sPvjCbcMTH2I1/6G2u3yzA738pTVO3
GmHrq+HllnFQcJO7AMx9OWKabEB78+YlrHyHzxbMmqHxVpOiyNsA+6DGOXS5yW93vVq8OuFiPkXI
xNtdIzAKTtPZwbIlaeatu+AFAkLVQL2YrWY1SFx74nv0OeFuSOKhQPiR4veB81Vy1WYVb8uSnKCB
GjTVBOShjPHaWxYdWyGzY5MdtVh7nSNI3J5Lvteuity6arj4qqBJy3p81pxoeYQZ2CPLEKZIaH1a
QMyOvJAXggWXNsmoA83fWZjq7oB6dXeJbqmXEBsOHAxrr6Oos/T1jegxXPCFaiDk9Y2NRHMYEcT5
U9MS6/VpWqPATEXabGsIrxJdhxcfYOWlnxAs4r7SJwiWgVzq6Utmm9p3gYyKkJe4jlX5syqNx6H0
XLC75rWW99+BHR+adAbNgCwYM8EpiGaN5R6H3QZLpPvaXna2kFsHpT34u91Mc9MziOTZRCA84+Fk
NS1ncpOPP+lHuWm9cfieDW27jVHUEgTyp7zzHm0igTsAieZ3hKlFuVIHHXM3pJV80JAlgeKNJCaf
GKi1Cnq1WwVL1j9YI0cg8lMbgZRKjS3ZCnRqaXNVj+4jvHEnsKdiN3qiAa/KN+cjAucSpdmfUPtc
TW2y1UusU8OwuLVc3NPbEC6ujRRXoAr3jTHxNqEr7syuQfqZOeqHEZrL1p3K6KnQYpcrG77LZdLq
92nkeffG4PbGRprJ1exVV6nbd1stEe79oA1DYGXA6ZO28L5KnP+WOnyySAQESRMunzwvzD7PMcRi
vfmpJUHST+PDaDq3KdKvZkkOiv1x7Ten8AkDRf85siXa0XA3LtnPcLUMpfdli6bVb7DEdJt2i/wQ
zr1z1PDtG4rxznWXwKmGz3p0g3I0SNPoV8QtMcuOurG6JDXjU667ARZvsNNhJsHZfcKXYKthb0zs
5w9wEkby49Fc+rFlbZBnkFKGmJh8W5ZrV0EOUjgKVVoe7TTEDJjNqCCelm0efxp0uEy9hYMjNdEl
CD1aU2teAblRTIKRr95LdyIraUTuboZoZy1ldq1ZWP/0Rv3qzlwtNOpGn1zoN1858fkSkGGbOAym
Nfdmx4jnvZ1PQGEd0E8huOF4CQRnmsJ/d+s2+X2a1b9aK9tir4R1jurFfdLYn4p4fk3yYglmTJK2
Dl1de69vPhcySp701X5bDZ3+a2jm/og0TgbOEveYuXt4tRvVNnGxgrRH+8GhyykoNBpL0vxz7Fja
dZvWpW8V1neDgBW/B7xA/h9757Ekt3at6Ve5cccNBbwZ9ATpKsskypLFmiDIIgnvPZ6+P9RR31OJ
TCWa0rQV0lGEGOLKje3WXus3OESXmHn0d1KSVo5YlNa7YWTfFYp5aOvF2mbkTb7SyvgOtfidyT27
QqR8sJsyeKOfUN54BeKf6Elf6WL2JCvh48DJAEQRL4VC3yMk9GOQg2el+JJIxU+zGVGflq5zvAIK
/DKsQdqpgflYQGmPRe9FNEcX8B4UiFbnFcOpYKHwsc4Fi94qf5QDBsht5CHfIl/5Zqnqmx8rXxWq
nmg8o/CC5qjXrvqG9yNQTCyxYOIFKijm/EVWvXejyr1fXriNOXplPeL+Qh857oZv/RinD/QUAbxn
r56QDwdA2v0TTlXGjRRpyCojUMn+3UW6QWk6IlnXKqy+MaqQkmqw3TYvHpVJs1g2kvo6N9IrDmhg
B3GE6LXmqQIPRvMXTzrOF01em0rirbOw3mokPraa+1sE0beZX7+FKDHjX29hqKA17i2ZcvZTDXTr
J8qZ4RM7H6lQEYwqhL9Xlyc4dqXKXax4T5GM7JEgev3B1TMNp7gxEpFBRgQ5CIH8k+bf9IJx6FE2
VMAP9kb2lqpVsMVepQhXhTnec61tUQY/wGe9KknpG5B6iC30tpam8h6N02Jtmb30u7cmI8rOguxS
oBKOucwo/BiylzKlDlIIz7mHnmlfqi+1qTie4BoApvJe5MflN2q/70PV5bYUaTA0UqNfS0qmXFvq
G+t8XAOWRzUCnmHLTU0ZB84Ezhwh5qAlhZa1ZtXStVxUqELmQWitXFMBEYXAIZKJ3tCuLaQ1d7iZ
o4+Ni0aBm16VXoVJmRrcNJJFBizW1FtEag4rNW6ojnnYFEZbrlqs7FIM/tAFxclwb6KBu0Hoyg8f
LbGPkzsROUfhSUUmTUIxqKl08RvHWmWspNJQhH2JA1bloHxff80A4PJBEaDV8StOQmGLb4hcPeNh
mFEfGRG8bahgxBu4QhCJobeEzY72nAcCl/8hg0Bq+N17SfMEMkElsjBjSwNZneY5EnK5G5vpS8dM
lD8UMx8ULliMZNWmC36oMp66W/7vHOSUy1wcjM1EwB0YNMbGDyvQ4mbadgAzkXn3d5Wv5Ok2isrs
F8xY1BsBR8lXAHgkqigg63+lOJaRIdeoN6Bzm9df5KQIflipEnxV0rAx7LBoO6ovVKdfR68zHrkG
YEl0rZp9p64iKytKKr2OlY8oPdcicP1VlxZee8uHyrkvYgVPOySN03usYZkzsFTqsI9lmFVrsclC
z6EY6uI210Xlk++bNbomvr/h5d9NMp4WvhBmkSE/1lMubVdIyEXdVubseXeNquCvxoUPSofU4wuh
Igj8JHdJcGh0bBw9Ee5Pk4T9oaCcsbXEvPgmw2HCcaiD4rD1KwFQOFh+6voCGuxoh47swJWiDeNN
6QOCorQ7tt191vjBO/hreCRDIEa8Mk3Jr7jxg4pkt2nSbwIWfaU9qtMeGEYzf2UesSmp68aCbKAE
k7bmqBQ/jNLFRLeKTCNiahJyWKtAzJfSqAAYlmYDZSfWP7dkJDX5F66E+BegY4DCODiAdZdiObob
DST+UOdHt+MXngw6hTMNQR1fhrgCSa7p39Gx9THOGWJKKR6uS/f+6PrZKizTvOH+Si1ucKt0n+My
7r5JQ4qZgdzq8s9EpUyBB5MyFJhZxF2yjlNdlPBBr02swLM4eqxG486j5Pod38SucZR4LK4tTXd7
7klz4OSqjIg6dUApldMvwD+jcxXhV40D4DclGpRbyVd6YSP2IvmZWUa5tMFpUseCU9fHxyAZhKe2
DKxk1XRqToUdyXuEo41A+qo3o/FkocqOz54Utw+xC+DZTkKp+ib7ev6Sl2PyhKEHFqbU6UnOlNrD
dIkUeYJSujHECkwP5F1WBF280FY57XOYKujoiWMn01eZt25HNnJVRG69V3vBXaMX0zijqlcLUU57
VryKAOchkQCzT0bA8LgzESPa3HpiKWJ4kUvtjtRdf7DC7LUEurCBF4dEfa+7VzK6PE8A/OLrjkoc
3tuau9DXOWl4QhMHnqTQQwOuRh/t+Idgz5CRGcfgcks/0nFkwgoTHeq8ux0131gY9mnPStcYONAr
+v2yOW8j934sRRHae/ucct6u5hn30nGFbAZdY+fnmv680AKaevrHDSBmk8kEKDfJes5BslLD+uI5
2+zNyHKrd6lS9e9o5oF5S/O4pgzZSFa2TgJ1oDDchlq3s9g5k3eQp+8u/5aThUU/C5m+CfCGtiYN
1+MP3RRdaxShq+3lVs0J01c7vKD0P0UegLQRRSrCuJCYNNKmGfjU6pXKQMsGTRr5wlW7s9IovrVw
hF1fHstJq3eKIiO2BCzX0FHgOI7SmXGhhIE77t1Clw4Gz76rQlfaFx0kEc8tr9kqLhbKl4OeWanw
D4G7oRSIXM5c8wJMlwZd0xj3VWDRKONGo3k0+VQgHb2wKc7M1QTBUlBjhRR6wmrHkKcslcYc972c
jL+kOlcOnqlWCyvi3FdE6hWFN7beBCk7/oqmS7GsHMVxr6uR4sCk1NFQb1sMPeoy2yYKT0kR+76F
z/iBQT3aEwxoEg8ByicCq5hjpTS/GDCF0cc9HStfXXfuQIap15H8k2psxwsK/QsE+4exf9GUbviK
53WoT88iCz+xqlJ6WhLdlEaLkXorl55AMbcQ6VFW0kS2ujzpZ74RABrAGIhC8lyYoyR60yhFC4f4
fdpR8VILFGUzDKXLUcCHLehBiObgXi/HPDmlaHJPqmiAU5l+cc72CDASQsScD+TTYavkIFpjlE1f
zg9fU9q/l4OdGyCJ0qTczAmlmzM4WWFi/UrGJe5TZUDgLvNarB8LIag3neGLjyl8u+dxCKTvl8Oe
2Uwg9xGwhPuMAsAc0OmrVg+H2KByV8fRjauBnkgTXgcZYm0Ln/NMKIAuKM6h1zOhGqcv8OlI0ocY
vGYh93vVSstNYbWwoRXPaPZJmkYLWJBzsdizBrYfAPRQwjyOZfoDLj9ePu6tWs2/ydpAI1WhmGRj
amUtAInPLBPkf5H4AdWPvpI1OwTJ4X210hoOwUzXsSgjQd6IZhJde0ynSRJHGe/ypJ05liBOI8zI
hTYJy84iVlzTvTidgJGbFVv8MkVKLYnyeDnKuQMClSyglDInH/iSGTC0FTKw5RIDixBafB9ZvQ7U
KFrttZ/JXwW9Fe8wJMOZoSvSB7wthRuau/r3PgGFaOMb3t+6btBvcNYCTEHJ0NvRdx4WZvrct0Du
juxf+4C/zH5kFaRZXqrCuFcBpq2rscrWdVM3C2v3XJRJW5ePMCFk56ownTdYfVtaw94dTfyqArok
heQtwYrPrVoLvSMQgzpyROaMxOYnUu22bjnuB2MUruRE7bYDHRme/YBLPib3/7sF/bdJ7vevbYa3
v37+Kr/Xv37+11PNf1X/lf3+rw/bgfTXTIh/+nv+qcOvK/8QJ6KAQh5FOXySUvpLhx8Szz8mWg20
BdgsnADsROoNtf+//1sS/yHKIgpMcOpQRfrIjaqs+fgj/gSzH+R/UL5DVYb9+wcy/McXxwSxY7VA
p4M3gc70CWcJM94sseAtUewIVpKJcWYEB1mk+0Tx07OeP32t+7/Sg8+q8Mcb4Z/RJggmuBM23FwS
dqRAALyjje4yob0qG2WjiguaOycRJlw9KD59krQGzjrbBPBAirxJE/VOcfGV9ZMuWVlcxQtH6MlX
A45nMaecbGBmKVEcXxCJic2nZsb1RDvC3bzR1A3og2bXNajtFAh0rcxCUhduitlrj68HRpd/gNyY
IitzTds6QDk7My1gl2iP3kpu+js3hngdZZa5L9NuWJdofOzhmIbrYcQ1A/yY2a9SGpoL59kHqP/v
5O+fv4TlB6gbcXLUjI/Hj8hSJ1i1Ut7VaWBus0kHxFVK6VWIDKxCutrDfkZWt2qg4IpoCYbtJQZ9
T7PF0lLEbhJWS4QqkRLdGJprYNQpK5sUpOcVtPrXLFUzgAFdtU6LxtwBxeeqD5BeuNGBjz/Ckka/
RCWBWxWuqd+KXJwPl5fpxyo5HR8IfV1BMozHwvH4sOAZ8PgB4FqAdNsqWvc1M9HhYwcba8Dz3hZ2
hfLQZDgfJcgUHDRWxEpsC9ehOK+tJTmgrycjWdOYPMYLdbh3k6he673u4xPX1vvLv/c4h5imA5Qx
CRjLHlA6wt3HPzdJB0z+OGHueDjqu85ANLHHnWJVKh0C/aXyZ3TpKR6p2PQQNqfXG/j+43hazItw
jNTgDs3W1YgzOX2Tv26Y/1f/iNMYsy2m1DotHk0J7qpNgmmTrW2rVbz2NsKKdWGjDbCRb8trmlT2
0uo+/ZoUkdhpE6SMf89rGTmGwl4/aqAC6q0x+rdBatiUsm4GlLsuz5vCAf+psPDXIOFnKxznIufV
nHcl40oLLFwO7uqtvgsew2fLSW/1a9a79BreAmfapbe9I++Mbb6tXrxf1p31cMgP2V520DpALE/7
DUTQdYKFrz8tmOP1zyf49LtmCyoq1DQoojG4U7obXscbnMA2Qlnv3G7chtTf/MREQGKBbnpydJsw
3DSehZwqk+DcVIX5lOGrIzbJ9MT6u7pIf6sRfTQ3W3pFnMztRwxj4m3AXTyxOgDDkYuoV/R32KXD
igcaRUW7Ve/76NflqT09rGeRpqn/NJow9ENXL4mk2EBQrrWrcP2OveaqcvKFy+hksoiEAATcCm5y
6kLKcSRvSMRYd4kU0lpW3G7bIc0jDd/b8Sv16E0MTKkwnMvDm3bf0QL5iIn34STSCjB69kJS41Fx
6Q70dxZ+f6Ec0Zo2N4Z/Z1pPFZQ9rVi41pfiTfP66WvyTgdHIhEPoRD0PrK7FrEdT/qt1+7es/I7
OVoIeG4xkpiBuyQ1mv7rOKAoA9gq9Iweaef3+04y5RV4wiVy+snUWVBvWYqUg7FxhNp2HMWLsybu
qBQfDIzF0XtFSRiTbAEIlw9aEYESM/P3Pe+fP5y9j7BkfuR8MgWR2dqk8amoqMAVB8HCm0yIsK3j
HDeqTSFnb1YcAfGUF466MyNFih+mMi8gvDSnVPfzBIKblhDTYqRFKm2yxN1TTdhWmrEdxXLlyslD
o6XXlbW/PNCT7Q6TBL7P5LUJ4ZLgx1GToLTgMunDAbtiQJjDxi13RgjUKk/fL0eaPXfhPiIXQblU
If2EnH5yJyJDXao+1jd36p3gqNfdIbrG4UF+pv8GOlTa5ZsUHDQYJtpJC9M5z0b/Cj0FlSY50Ll6
SZ8BcLEqTbmj7wYYaVhroQVaS0V/BZQxES8P9Ww4Ln8UTqlXcOIcf1QLe0ql9wTljgoFmLd7hIV3
NNRvAmUTycVChWm+Dz/G9inYbAb1ALJfkH8EuzEFMC+Plwdz+vdTdDGmf7HJVTg1x4ORjRwwiKgL
d0XnNpsmA2o+DMI/Hez+ZTZz/DSfFgcdTRJ2/kMJ6+Rprkol0iFo2h5SClfbtKjeaJ3FV+EQ/JkG
xUckopCA83jkXJkLf2YqyO3RHxFlqsLgzlcxK8Q3oVtYAvN9xamPeCQtYF4kJEpzKpgnIUOhCUPq
+AKu27FvKs9jm0s/Ar+3doUYv12epPnpTzjqGtggkNpS/ptnZGrZhj6CT6UT9lgT+b7TgaYWcS4d
KvmpA6jWtAvb+cwAeaZ+TBfvcjKh42WRF/4ItLqtHEWBe15L3V7zEP9KPOOmaP9MBJk5Y3jkmZgB
UW2cLCiOg1VZlnq9W1ZOzXGMTOJgAwW9Tiztj2SDP+KQ8Sgahij8m6v7OA5iDzhmKVXlNHF2EzQ3
iWjtLk/UyW7iOvscYbabhholFyrClQPacDWKDhp5CyvvZCdNEabtNJUV0USY7plPiUCetYaMaHTl
GCRvgogJ6l6gs3x5GNI0vZ/TG2bkc5R5wS6RAB5ZEVHUl9wxRHv8GmUrobKth+AdvG4MCplm9sLQ
po9zKeisho9j+5AlGUEDzJYCOEUbhAH80l7kZJ/ZTlOnlqYxFSg6x/P1ZgkFipmstwycrt5n91g8
dXYYAc6ltI7/HG4N7c/Ln3R+/09flP40blcT/1b+kIb4NG++B/gctmjpmMNKhtZ5UMKrSrFzZOf9
VdVsL0c7ecBP4SZPKaixPFE1dZZu6KOLUoSmlUygdpXfe6NtbZWb8Sa6Q/dxF+1BH12Pb8JPvErz
X9nXy9HP7YLPwWeHBwwOiOgtwSHR4ApxH6ErejnCuRmkpWhOpzB3/kn9yc26tk2IwH2C7kq6iRIV
ATot4OQYD7Ti3rI0WDiEz2wKjKnkqfsMpXmS6T7eehT0JmddoXOAVa3jsb2H43lbSdVaytQVbAVK
h+q2jN56Mdro2Pd2nQajayGjO93/2tS7AFhB+srLY/r2n9aRUKKFa2BY50hSugI9s677vWYtLNZz
Q+XGgRlr6qQHlEWPoxSl2Qd8+sGRUAGNbQsRElwy383X/tDZxY/2S/mSLpkxnF45jOxTzNmqgQtf
pG7nMbIUW2Yk7xKkZpEB1LT7y4vno69+fNBoSO1TwiFTZfHMzRHA8FLRzKXRSTho4ENNYslr+afx
BqY/hWV2q7yMxuZy0NM9cRxzmtdP8+Yiu+FF4jCC7pLWYv81R7fxcoSPd+6lYc2uNwWmiR+r4ugo
lIqUm+IOCNKmXfFevBH2wjrYQ+vYDR2ymnawL3fJb39nPZt/JtkzXbLHA51dgRVwUx4J/ehYfnAt
91eGni88TT8S7JOBTiUS1L8mFvhsI44y0pEKXCRnuEZ3Vd9lX/yfbbmHD2eWdreLn8yng7QRHsR3
+D7Cg/AQHsov0TNQzo1uuzdLXk4npY6PIaMbhN4g9HmamcdzC0YO3pGWiE70harDJNsJLs1unhTB
hpm6cACc3ZtYHP1PtNk0R3ki14Y4Rfvd/kRLSCt2VoXogQ3ihrsZNu5whRWZu/AQ+dDLOfnqn+LO
JlbxTbVROuImv4NHbetv1XW01++NG/8puPVvxsIWv/YLW/X0nGcxfSC7SH2BrcyyHZGqOeqvxBR/
q8Zt1F4l8PSfuKyVhUAfGft8dOB98N1hVaFyPzt9mgKWSFfqg9O/1tvgu/E8vls32WPk2cENoOpy
XcFnZrE1K/O1ubq8c8+dDfSDMI+ir4HL0GxGNcG1UMhwB2eUdbsXVjI89ssRzuQDPIo+hZhNnqHG
uQHyf3DEa23drvvt8Du/TW/lXXWd7sO9ukNOWN0oB4xxcfdpFsIvDXCWcA0YPEziqKMTj7EAl0vY
Fk2s/ztBIEFPyTFVj7m/qhmbJsS0ZnQEle3QRauqWMhrzt296Jf+T4TZMCAqFkIec+5U5RecDm7i
wbgqEnFhNZy5B6kUYQtHdkOVUZ2dbgFe9lhVcIw31sEatk33tUw3qMhdXhHThM/WO+5PaDzREUEZ
ciYR8b9GBKpxBHDHA3Tnw+ABN3tJ/fphgP8iqAt332nuO2VL4EjoFQJDmr+7cBUEn2ul2gHp2pXU
+i+9tReDG8uFNp70dlmn6xHt88sDPHNO6gCByF2YMYQ95r2FYoBqHRZNcyga6SofgQVYxtY1hd+N
AEKgxkBRR+o63bblj1Y2gd7LvHTa7eVfcTqZtNBAK6KWh6wLMLXjq0EHbQ6mV+wPgUsHRR6MLbX/
Ak5s9YzjwFLb4jSzMYBa0Ujhn8rUDputndyPKgG9C8+B6B3Zfa1uMsHb13G6N2N3h1HOanDDN1FG
c9d7bFF1ya0lOcKTTULnRMKLeipW0Ns3Z6mj24a0Qz3VOgSFyR5UczonWuFt1cgLFhrCZ0Mh3WJO
WQfP4dl+VNKi7wKS9YOrjRqsZziWYuWadphV0Z8uYV7aVJRwa6KpDup0dj3EfS0GjScOkLxGW6QT
1Pu/gv5l1MJbMYGrJjl+vdBiONk1U8jpnc90Th2y2ZGtFopcAiQYnKpAvltLr3pLWgeqck8FZTXI
9X6oxt3YNevLK3b6aEcHw1T1x98b+zmdDTtP/dF0N+Le6kqnlQt5NQhte2PF7rjpfV+2w1A8BL0u
7Vt9yBa2ypnFS2TKDhJbFsWfOTiCjhe8QvQPiBztssC40mC3Cni72gju/6Cxs8H2BG7vmoW3gxok
2Xq7BPw9M3q+KdcHGo28LMX5PFdlP/hGUTrRKIgtIBB4T1Ai8xX95OonHowex1Uu3bdSuVTFlqfN
Ofvy1AbYvhxbPO3mYHYgg2ITxU3plJoQ+LaFqdouMyLL0YwsvQOEPdwYlj/eDOWQrPKmDO2uHqU1
46BoYaBZ0A3+1wGG5nosocgIbgvtSdLHbQCrBJnJBpuEUofxkmN4cXnRnFzwAOq4rAB5TrUNVu3x
MeeO6eiXmCw5QWc1my4Jg3Uv6NbCjpi5QbLLCUPhjmcvTQaizGYH7fCxTy0qRGFokSbBSNzoWvMa
RaF005pdsFbH8cFL8apFRMfchGa5JAl8bqBIAarAX+jinFxlY5C62HeIlaO3ebMfyzjd9uC4Fz7n
6danIDptAhSppkLlfJwWkAXTVSqnqnQVNOSYfO/cFHkDbCGfohi0NmDxAI543B2yQo0fL8/muU3A
PkTjlWNnagocz2apdkXdJHrldKGq7vS0UNZYMim7nGachCXBFisk6nOqMKwuB57+4tkO4DgHCSkT
mtmeLSMTAxffjTr9ENV0cBpLQdS26jCuZ92vEGfCKSGy3v8wJlrGyHcAHOTCRG5s9q0TulqSb3gK
u+6HINwFnYujiLiW4i+dtyRoeHJhzWLNxjfJ5whN7sqOhYlQZKqw1qubDJuPf2dIU6cRFbdT8k02
eiYiQ6rsqJqt//ImETlbumu+Xo5yfjB/R5mtEh3qbi2GZE0tcgVZZqAAc+1740LN/mQt8skgnCCV
xtkylVCP1yJvo8gVx0h2unKrj1eDAlOcnb+Rsvu6X1h+J8kaRUv4Ozw5AZGq3H7HsRAoi8XY6BnR
a6Ij5rDpv3jK/vJXO9naUwz1oyE7GRjOe5USlOWq5sM5YMcB/09aHqjrmGBKRrVauVIm2hXC02np
rS8HPr1ejyPP4SUUhxpptAqR91EzmZ0GV+RJK2F8L5PgMRONHejftawLm3p8sxoRxydlgbc0fb+j
7T39gkksWtHRUjzJaLjdTWxDcslBWXNrCN7Gt76iObPB+6r2lIVNcJr/T9GmUxqoIPn//D1Ykpwa
flBITtxL687Qd3kYbypfXnd1+EXtX91YfvWzJ63L150Q2WNT7qH4LSQ155bUpE7JcKFegGY9XlJp
ImVR6MuSo8Etr6o3hLJto/opVkt8lHPrCpwGGRQHFhoPs7R7jCy0vspScpQnmJxN+VYEN9nP2H0s
VAeIz+W1dG5UQGUl3jPcwrQmj0cViNJQRZGkOGlrPhqjeNP10V1dJq9lZCzslzOnDBiNv0PN9iTG
JH1g9bJCr0Z+9CYZirq/6ftuYXecW5rTowWQMpkM3/B4REVSNmoojZzMoRqtPORG3BaHv1ptvigR
ohs6JiKXv+FpSYa3KVkeVuU6q5NX+HHIPEmbIJKK2hHR+niNB7y92jIZrxXZH1ZekpR7jsNfsRgZ
GyNSs02XNpvWb28Rzs5gDXFVuUGyHrOguBvi0b9Dnuo9k2IYr1q1ZLpwWvzDzRxwB5Q4pvtUkV+L
Olly6xhvM61F8MRMvxVWnW+yGvU0r+RIVklFb1rZEpDGqMVNbOTtZijGiWyOBBaGEzBTm0SwsxjD
hstf8nTuIH3xOrPEScMU4OLxhyy5Hro8gYpetSbuV3V4G5YwsloNxQtFF27QSMg3l0N+AGCPjzKq
afTyQJsCFOSZdBzT8uW6Q/HMdeB9GW+e2fg/u6iOn4auETybSnz31uO2lK3GMUm+ZU2AfE8dChFl
Yfo3T31hBgcTKabKzkCTljZGueFLFIf4rxWihMaGZIALFlAselMCacxRgEpMhK9cWX4I/RoVOtGX
x+surLUHNZcRzyq9GHkyS479cCVakftsqpHAX9zLY7qCfFMdoKNSzpSkIPpG9XzA6NIUjDc1lLsH
zCMjZJjypvsxVDqdXWz2kmeRsjZ43VhvvwAeSX50XVO2uD0lntN3tDMWdsT8VKElC6BiItBOhXTY
QMffVERzB+SIXjgc3RjpbSYJTwWVD6nbXZ69+ZkyDzTb7B2Oc5VSEKgxxXUttDgXOBaE7ctRpp/7
eYnMo8yWSEqdB2NnomgiGNrC32SQay6HmH8xCgTU7rjjYBzLpMuzco9qClKdSmHrxEl4QNp03wYo
fVklVnVJRHXtcrT5gGi1gnRkl2HJAK9vbokdpkDYcpiVTuBT2YEOVqENCN7/cpSTi4zyKgUW3ldo
LGOrO/tsra73rSQEgDT8dlNiNWi3tfFYF90WO0wc7jDhtMwU3YHoD1cF7ywC61NeQmv15Olvdnpf
Z0XC41LV7axM7YmG2ZoLw5uvvY8odOcpb/A5uT6PFznvOUBsCrIzrYBmeuOYUmBnIHguf8TTqWIs
n6LMVjik4nqQ0KV09DBON4nlfqX30G0vB5nZWXAfTF9seiISiSfUvIbc4HYq+mbIO7FGUiY0nCJD
O73+RR93FY35JtTVqxz9vC4YcWsVByQx+54/6a4wcF/YCqfLhtyH7jHtN34X3kDH33VI4ibrVde/
74V4lVr6dZTlyFIBkZLrlaup26J+qGRrYUucXD2QXyDh6wblVir2UJGOurrqYKkDraPgHmEdzdoG
/bU2rjx1n3y9/KlP55OrjeLHhAqfCryz+VSTskJmVQjuYwlZL3HUaY1r8lLp76S+wguL54/8wU/6
wBweD8fTYyOIPZmbFGk8G1lFCZRPN2xbSbXFzhCRXUHNtkuq79XAiyXI8iVg3Xyg/IKPxgcZn0gF
bG4yhCtt0aSpVDst0GuEHBMsKOskW0gql6LMzhhJiMA3o5joYEntaAkAfwNGzsLaOBcE3dqPb0rN
eO7L0+OPHffUcB0FBVa0mcQ0fxFGaUlRfH4HTF+My1KjbyCSUM6XIEpppplhd8kmNNItNOhynfhC
uZZ7M9gWVVEsHGAnwyLFQjWAlAd5j6mrc7xGlFwNtVSRCsfTW47m34X2cnmtT2t5dm8SALQyC4Hz
eL6Tyc31TGy1wonxzLUC8hhaRP6X/yzI7ObsS4RPWokgAVqGYfG1G58KTDAvBzn/qf4eyex0SCOt
9MSADEDK3jpglAEaYpcjzE89coyjb6UcT0aCkGre+0rhZMWq3yeVrbJRUQRrbBfm+1Iza2lmpvF+
wrBgvWGiusVHS5RnKcrtrLuhgLHw0eZH6nxI04/4FETKlSENp+nP3xnPiBqW3Ru80BfCLM3N7Agw
k7apoSQVztD+UAAcBktPhKWPNY3z0zgUlB1VoUe41qSWLyT3hvYsmb8vT/9SjNlexA41CcKYGN4A
Htj8riRftGaBlbQUY1qCn8YRoKpvjC1LLEygmklAs+KvGKQvLOSF6ZgDTruxCqscaUgHNTDUsfCB
RZXz8sc6OSiP98ocvhdXDCIv5MJBjvaqMDpoCU4n5xsl/3E50NkVDD0AmQYIH1QSj7+YWLs+4Ee2
PU+LjUmvRuvejEHZGNajqy20RM7OzqdY059/mh0zgH6ZZtNTprRWjXEroR6T+OvLA1oKMtsrpSAG
cSdP51iLBIRyJZrCSvp3nn9wA/7+bLMNU3eRVVYfUWR/laPmVwky+nkBGu9/vqQBUNLeoBBJs3xu
saILcmlVgsjhr+crFQUw3st22i9EOXM2U0wCTcSDVuW5NMtIi6YK3bysCgcBThGgYY4FsC1Ldodb
g7Ayl56bZyaJcGTkYOIoSpy04Aq0gqAls7yLbyOlq0iJbHiwl1fCSVH141H7Kcp8vfVaHFMMKhzE
26eXyyG/jx7CwRZxAG/t4n288x/kpYfn2aFpQCjITulozNnIEWZhAvY+zJeF4LTb/dIbpBLjdKE8
fTbMp/rD7Lo2TCrkdCJIPMLvPVivWDhEzc/LH/DMIXRU45hd2DLeJrUmECN0462oPuC/XtXBbkzi
hQP1/Ex9Gs1sO6EP2rV1xXHXIWwg087Dy72/Kzv5NYu9tZKZdPHQYNTlR83IV7EVXreGsmvlJbWV
pRHP7igjiyirdtMJFdZIXcprpYa9Psnnost6+eOePEjnJZfZXSWZUSZBUSmcyke+dZ1iJPJcPRpX
0QuCikqypg+WJats6yYLX/vM9fV5WuemaBHmLVE3BZbCeF1jYNIODwtjm46LWVp8FGKesTYpJZOp
OobYgfXa4Gn9Aw+WqIZztra8LaZQlwMuzNtcl8eTpGywgEI4Ctrp0XCHgBPw0nRbo5l5OdLCvptD
LwO8Xg0jIFIgFxs1uC6iditFX/6zILNLOUlwz6k+Zijtr7TmRvGrvbhkBH7m5j+ao9np6AqVjCEG
c4SHyU7CkGbUvY3cdLYQHUrJ210e0tkL5u8dPq9BS3kZCNr03bAfX/U4wlTZLh+ztaW+GDV7HqZw
oy29aZaWxexYacf/GxQcO8eK43cvJtY/1QLZYjoVTlc7PTOI3RPDevoZn/IaC+Je2tSk53WabSMN
fX6jQJAY/Usr31KnOzTj18tf83xENIp4R/Of+XrP6NMVCeKdjpFbazcMb/N0WKXI86LD+BhZFgLF
S2CjE+D4X+fV3zFnt0HtBVan+7ylU5TzO+W1Lw1kktvV2AXbLEN4AV8La6NU18oiifVkHmF7gkzE
Zp3OE6Ul+fgD+5mhx5UsaIc6/6bgf1nDys20bA22fvOHH3YWaTZIy0IPu0s8/VCK924h7idBvjHk
qVoHL3VurGkvbC9H/CitHK2eWcjZZlcGvdMll5Dqbi1fV1/QTadn1qOiUtkASWzjytskKzoyX7Tr
QX/EVzK8CdZL/YyTDh9SbTjKm+in4O4OZ2ieAQrpGLcjPyP4Un3vfpfrcl89lk/eg/GYb+Lvzb55
yu4JTgttvdj+PjvBn4LP7gtkwEdXlwmu33WUzNEPkXCfWSnVqr2p1sl9v4tfUBvsfy3Jh5yu6mnY
E/YWYA0p5xyWGSG2buLRpB/6ct22tuWvh3pdChvE+Nza1tbynb6wxE7O3VnE2b0vxsOgRBkRi8F6
kNNnaQw2vdeuS/fL6C9N68l1dRxs3m4ULQxk8C1mPcMCM8uNaRTr3hIXDvelKLPpi4UxdcuIIWXV
1gtLbhDPzqT3yxvl5MybDWV2CHQgk5VEnxaon+zkOuOpZV0pZb8pE8R60Jg2ISxeDnl2WYI4Z2Eg
+kLv9PjcMYuxpC/maofYdO0k7ldatBbia3+J5HX++/0dZ3YEBHEst+NoagfM6+xAOeTiTi4WHgxL
Y5l+w6dLqsviUaoyizM0e44TXCUMwTYhWKXawoF2mth+TNTfo5l+yadIuBwqWUW/7ICotvhgvddP
qWgHt/I+/tG8d6+IZ5gJyt5/mpjNos7u+k7re7GkD35Iq41fdnY0tng0vVxeEEsTNXsfKAgBhrnG
RYSfz8YMgm2Y/EJ3fnM5yr84lP7+grMjQhCB4Vgy665KN63qCPnK+m7+5OWDeZe4boKtni/s4Mur
QxZnpz8Od4XCU0A7FNlOsW5i47mCcBAt4UiWwswOinHIVT/2mCTNy1ey4YECfk37tYzrwuVPeJJu
Hq2Gk16XCA0rVAYmKscTxbM5jyZi+A7NEhGt9Wx1OdrSsGbnBC5kYhaZfL1afXd19TovfvD6X3V4
2V0OdPpQBsWEhjalJx3e0AkzO0EMOa2qXjv08PfCdpU89miU2QFmVWvdfop3S0y66eiZZSeAG+Dv
wweh0T2ne6kDMPKS3vDBUjZDjuA+e/fymM7sKSJMfUJuYCQXZ4vdAiuuCAIRxMnrDMeBajtkiPIZ
kbZ09S6Emuc4Ah5mqg/J6JDo4SotNmidrpTg9380njnOwTRjEY8YnfHImY1V2VqvclyTllb40lhm
16EcgmtSWsZiGN1KpfEgBt+zdokgc37BAXShpTsRDeflLN0akxSpZ+0gPSUH90vRoxTBa15dawNt
CLvEprW2kcr5d77h31Fn52w2DmKm9ETNJmjSc6296ksyfOfybtbd3zFm624iQI1GNmoHkGq3mmyr
m/TJOPjr8inemutq3f4O/w97Z9Ikt5Ft6b/S9vZehnlY9CYAREYkpxRFcdAGRqoozLNj/PX9gSrr
l4GEBSxfb3vDkpVMvOEO9+t3OPec7+YD2p1n7YciT+636kd1+X9a5hblaoTAK9RmNt+jAUh+6vqk
pnn1x30j+zf4/65zy4dfqU2YlSHrHMXnOf6+yG+v+/tR/QaJCHgVbAU4GGs9qM+e+6xRQplETf/U
pUvuMyz4U0zK0Zzhi3mT1TmsuEO44IAhvoCiOAAG1bxTh6dMlMqEll4o/nScdviazUv/zdDKBokV
q2+/pGiTAFyL4Qj2ke4a/KyPps/JqAIth5Z6/FO1anPygGBECKoxzfpFrxMEdiaK1fOpgGCrPBWi
k4Jp+0YexLDb2H9dBUhfzeY6rUrem3Pt9notIyOXT7GWL5+GshlOKQqIVDLt2CtVxDXB5h7cpfXv
fO7Bf9mEOIT3Av0FIMa330dHRadqXF0+4cuHn+qYjh4IWAQfRkgnzVpfvmXK8Mekm9f752L7KGIX
YfiV6RJ8BHiTTVCLSSjAFWV8asMlu8Tp/D2eR+009vQUoDCLDyKYna1dd5UTCDMj2dwmtJhz8JTj
Yo5PiMDEpzgcfgoulKErn6S+vAv7fHjlo7+u77nBjQNOTUh4G90en+idxMGYi09uYY0nbWYUq+vC
V6YiWGNR8JtaIMRhxd+EGKpTW2mkTOOTG8aal81t+tFCBLHK7fDfXTsccZbsfDygOzbobOyBoNgc
VB4XzcqjcnwybViB9LmXfgQJnFdUCHKJqnEOvt6LkJcROmB0oFRBtNEa2kLNItPs6lg4+lNu/53o
0UcT/s6sNi6ZQtwWav5kOm8QB3qXNvVbIz0qxr+4IyDoaHrBIAI+Bd7njQ9zW8cUKVN2T/qc/jkZ
XXSdlUiihSQ/u7XeIJMao6VUHzEwvRhzYNU3dtfP8Mx3jiFqlPOks+pU/TLNxjk29Tej0JhHrU9L
tSoSW6e2C68pMqSnbNIZxCkP/MP2fUBeA8oHMCwOQ/fwaG0+dZs7ikgW23oyM8Xx0WotT0g9HLXF
dq1waChXGoSuv3bi2UpVvm67jqg95SJsHspCzwnwmN+473NeEPutpLp0/JgEhXPbVLYTOLZT6X3V
i+S3abL6P7TCQREqHEMFCbSwRKywKK3vJWKrCXrRVTyhESAd1UMOrv4UwZD5m9Im00OKbl/UVdkZ
LcnmcUGX+59n4P8zsv/XuuF3GNmTMv9e/huy9VImcr7++3//+g/+oV7X1X+ZHERAuyvjOLVeArJ/
qNc15V+/SjBMx6CiA6qfw/Uf6nUb6nXayAgJakjtWIxz/9f/+g/1uun+i2AECgTSF8o364vwCur1
1QP89ytK1VsDN8mwBVdk5aLd5kE62jcxrABxYE3odp/M3BkfpRXFf7iVfhSa3nqj1RbzqYzhQ43O
OAm8X7deITWjPJMyQWMU0YsffV90FsO9FrothWojHSnKFapvI/Jnlnl2gATYNQ45LbExRKqwBt4a
V4xIpmWkwoxuiORNucq3ty5DlcYQVn5bYFo6YfFojSiRPzsLT/9s5nO++Q2i8z/rhloPLT3EPODZ
vzU9jX1aIjQZB72SF78zOSweUlCb76extgfUtJHpPs1Fz4h1ZmtXrcosb+yRSDz6HWuocPut2X+X
WReeJIeJ0s3LDvVJjfanHQeyS5LPuVHFOAFTXjiJyzlcmurvwtVa5+QofedXSZadDSsa3/JAuwdF
u00t7deW2Ix6gs5BvMdl2vx2S5ZQZcqmqpJAMiv9Li1Ly/WSuHGvFvKMhLkiLp7E2DnxWRhN9c3N
++VvODLRVO7byI2pesztW7o2iuun7vHbsffJGA9kEBGXvl60TXA5QaXRzRaaOehCJh8NZZiCpVhm
z+JFDdoy7h7ybm7f6DkcWR0SN34TVd0Bs8Imdvhnk8CnU6IwVjTJFrziiNiEadhJg9hopw9NUkOv
xrTz+6TvxNXOG9ufzciFKzRqs7dZnAE4maxy+E5XyfHvn+GXboJp/BWVbBHC8Jrijp4/6Awk9G6J
nGCAKrf27zY3svOEnO+DjNrwIGS6DdH+s+r/NrVNHuswDiPQ3FmgKQ1wlhmt0cdGhOGfZjHPT32u
HuFpdta27i4emiyPEeRNoCBbkgiNYWemllQJ2XHeP0R0Oc9O6x7xcq03fXMDHYWxBkgI4ZVB1ed2
G0uz0ASTWRyrsYY1LtNrHB4VByO3DSYqzO8MmdkHn24zNvZrQzEKaRRpEsd5C+tLxSwSRIXTwCry
4twX2fyUdjjCIhfyT6Pp47NZT+WZW+B6bSN17VQOoX4aM8V+yopKe1BlakUn8njzj2WY6P++9mzh
BVZSD6iRmB/bzuDhrPIm6SvmQiupPZRN7fhTnowPemOEB6Zeni2yVMp9TBjyP8pWEbHC241tZaSB
HpuDJ+okOYX8sE9Rkw/+YtvRQXbz8mhhz4YjYSXBpQC3/vtn0WExVUvHKG4aZIaMody1zIewV6ar
VStu8PpdpNRosDYeWYKGW1N91uJKqyhHPNa1A6OtcwTg4xxmhMk+yBA3PF3riULfgdqmQ3CyCn1t
HrTM6OyEqiZXNHMn0ysgIXishnFCJjQPIeUf67k/OX2kv1erdn7LGHz9LhIy9sMudP9uCrX/kvSG
+9Qk8/iVDjgzjEJOVmAU/evGnf/5qeiVmEDYQWnjVm63xWZk0lXCMAvCWq3Oo7Tsk0qF5IyP033F
kspZltrRAMXeZ7dWmSWm5lf+4423XLKCGfJyzoKkq7rohMukBVvPaHRkui5+vP7DPzO2av48P2Og
uZhngLSEQW5pvEkcNEjj3LqIZXIObs8aIt16L/wIeeQq/ggrxbbK41hzpob8EehVavAAugZs/4tz
QDaw469uzWx2bzTrpEUVAe3osKEp2YjmFOlRclEjRQ0cRIvRXLGr3pudXnypTXiHTsk0IalsG1n8
qMRZ85uYSrhxEcJ5a46z/XR/w/ecCNPJvIcUZChabCoyg5048xBXWTAQz170foqCWjrW733sVl/G
UQsv9+3tBEtsCJV1Ro/QcaSScPuFK6WW1oLyZbCYjf1DQuT/cx7sWvOGSZrEip07fpVDXD6Vo+n8
5jAvPV1jFSHQU+4yAnaKtVD5Pg6LBYInMZAnvf/79vYD9ldYIFePQKxy+/PGyOWoxUMRmL0cf5+X
UYiTWTXiMz42e1NCUnS9b/DlKwr5DLkE05ZUHUm8bw32o6Q8ZU9FkEYqys5IjmkPCZiZL9Lmn2At
YRQ6HUr3t/tm13O3Of7MXlINRmwQjOhW2gzxYnWcC1kEGYfu5Ig5DJpJq85K61QfTBU9tQWJVk/V
aXZXka0eHIMdp4L5FSu9erMX9QytmZmLLKoi0Jwy9uHqYMaorjMv1+cjDo49UxrDkag40h3hQbnd
YLMiJs7lyItsVzAmVEP3JpWdfSpqVJUOnMrex6T9wisCbZEDtfqtLbtHNb63sjxww3ZCJVx1zllu
mCg2MfimJuH00PfjEc3TzgKhYuRlZpQPOc6t0UGHWnuoE8gv2j7+2IV26CfjMr/pM6U93z816+nf
nBpKjeylC8s12igbb5E5ZqQypx0FYZ/q10k1Rsh8mRo041iemBaP/WSSxRWIzN+vNwyXzq9whyHR
LW0nx5UynKoL6ESi6WuONvjXMtbiB53Y59T1vQY1k5P9kdddelR62/EIBAhrNZdAAfa0zTfNDaM1
4DBDJ8lw4w95E/29dIl17ucInZZKH4P7K90zt9bE4KVSlLUhdHuEKj0mPwlV4Ue5G7+L1Nn+ki1L
/bmJy/yjGobawc7u2nPRU4AAi2dgm6E0loAWTozCryfZvS15rE6dQVAZDUscKIU8yANfniC64lwP
hgrQiHyhApPaJkKq/RAHS1jla+YrH2XW5cGSK/2DiNunLFZ+L2PzaMjwF4397dHFMLVy+iswikHu
cLuvSZGVU+8qcdCpRDC+Bbzmg+zt2jzZUlrDyU4n9zf6mWUJ0Iu7fXJgU6w86A/n7E1tW9PVTon/
vI7h+zeaMkU9M4RK+++8CtvKRwXc/WynuvshroqmPFkhbFenqlIZ0IubUjFPE5jTpxmunskz1LyE
PTnSlT/VOkwdr4lnB0JONzIO/NFO+IF8CRPoOFoErmm83K66NXpTKwF/Bo1Uci+vJ4iEbaP282lK
/cxRQ29Y5BCUipL7A/w8/H8CrojKyM9a3qieyIr5TSxUKBc1cYT83akJ8Ns46aue79q23vw6LRlT
6N3iJKgX+iXSXLSPlQowlTFh86KosXViUDw9yRx+Qg2uiIe5h8y2zCz3oJ720oW6TFWZlJNguV+l
Pm63qdDV2YgTMwosdbS9aCpKT0J6dS0Guhv37/feJ4ETbM2XCTvpLWwueOdCeqIOahR0CDh3J3XW
28dBB7aaZImpnlzoRv4wu0lxT00TDX8JEevyNMIJ51vW4jxajWy8fCngLaRfcE6jojqqrb18xajs
Uka1aQLA+LmlDRyWGm12GcUIXfFZqkbLUDxJ2re1WTuBJqL4lBXtUUSw4xgoo7IrxOQ2dbTN/Yw6
Z1CMMYxQTJqnP2ScSC9NdIXeksucQLuU2dfR4UIuhX309VcPvnENN6Y3Ht6CvWMScYa7S8f0mjt6
S2GunM/3P/zeroLfJcqDAA9y0U0mEBlaFdcdDigB0H81FxSr+2xkni+MUTFLSzMAHHc0BblT+1uV
qdY+NrS8K4vq7cnWUK7JUROIg6Fwq9+0OaovCCoWJ8sUy0d3SEge1yA/K5G4zCp0uylp2EdHfv12
2w1em77QnYKFfyFS6tYhKcz6I6qk0D8YxhRd7Chv31u5lL/xaYcvdjvGjybe5gpMobhWCH2/HbNS
PNIL1N6Z5gyvzf3P8TIAhpIDYklkimidQj9yuzFMZTlaa1M5IiSvg4757TfCtUcYFxz7VKe1fCvT
oniQyegEPcVZ/775TVdxzeWxz/AZfo/nkAr2rf1eBU4sQux3VtOdBzLsc0G37K3bxqO3CG16U83j
pHjIfKQ/Onqi71DPRPZiCeOVgxfl+/s/aM8FQtJKxIHmPUW97X64shmatqWeHiXzRR368TxFzmdn
lcC4b2l35zmVv+qTMPRsjiS5XoH098RFyDLzMreG8c1R4/rMQ9Z1Jymy0FPAH1zUUo3fh8Okfbtv
f8/TGLSc1JUPEwH07Ur1pLbinBAkNyj/zU34U2c05NPUjv3FruP0qllJCi6wjb7fN7znZyAxpnEC
5gKd4fUTPC+gLfFkjwtbnCv1+FCWbv7GDqmD37eybt/2soGFRmdjbdG9YImwKnpVjtrRoKlLJUgU
6Ajijtk1t7KjT3pbFgcljr3PCSsFoTH8DbDdrH7v2arE0kFOVWBvSbT5UR2l9LrBUE9OVeXxqWRA
A/oAqapPrVz0B6VI8yPRzz3PynQAolLKij7a7uuUpYuSxiKBwnFOHoDp/IjFrHywxuRvXSQqXGv6
3/f3eO8I8VQZDhkly7bWPXm25ljYoRORBgTQw46+w1wEcets9/5Ad+gLkwo2sGbV+a0r2sPrs3dR
EeBZhXSBfJjb1zmxkYCy3SwJnBRpEXBDul9VbXyBYONIH3nvKD03tXkYyzKfYDUokkDAbnByLBiK
B111PQnc8NzRgjs4ursfcuWDWjXw6DJvLgiFF5G4apMEYU5U3C6O8w5uU93rp0Z6SaaA75/z13F3
/eOIMUWvhECUI7RxxEbXdSNyiUmwGNHspa1IvEh39DN5+3jg+fYcAA4W7wpNpwrR1u2xyfo0cwmi
aBRSdjtrEZ3KuY7S4P7h/NXj2XoAeyW6Ip+jz7IF62Yya6TBFgY2co2Ps9aGZxrYNNQEiJVL7kRv
ByVtv8HEUn+0jUo9u00t/5bN0kOO2zQXQsLR14ca9UGh0q/SQniQ9WIM0PCuD5zx3icHoUXDHqA0
Je1N2GcvRQbLXZMGi8NgvmhK069bUw9aJXG8oa6WB6Ow9N8PdmiN5zc7BEIAHSv4ElXu0Sbenyf4
r7O2TYJCc9Gs0PovukyWz3MoFk/MnHC1b/JLq8aZ5ywSbnJtPJCc2Vk3rWuwAwbEXRBqbx4hsIt5
JEs9DrQEFkZDmRbfmNrk4urC8FXDTh6UpZoONnsv4aJws/K/g1kA37P+qmd+q9MrM4qZGw16s5Zf
lDAixRrs2PYoyUoaVQNwGtUo3qlSDu+FigL6aWmS9JzQuj2CPO74MX6LCdchuHI2YbMDvaEVUxEZ
UVBakXI28N0f7CHSfV2fh4PO1c4TRbuKyTkY0uDs2Nb6+7yAnUGvooByt9IERSjjb4wpFWrQ0G55
KKM4+yniPH2s4zIRxMbafCRYsve9qQvy5Yj2GN/bujajjuTUV3FAG8p4U/aVfh2tPrnmSO42wtRP
EHEeabbtuG9KZayb2BtM4haqoU5ky2mMLnwCQ+ODnkYDyn69cwWcmV/6OjuiQNp5FcFjQxqFPOza
5N/eZdjS6tIssQegIYiqpDzz8DPK4Xd/9bUxvc0W5agJvXOKeCxWqk5+NeiLzYl2TTGlU0l/hdd4
9hpjRDlVV5IzM+bZb/e9xovtXOd4efHpdgPEI6O6vTwNPbeFpD4LUviO12Ste1Aq3CWjtsIXodIc
vIYvbytnlZdJJVaEFQ6TtwZVJdeKJs+EHxt9d6U0YQaRDjQC0YTB/QDV63yVCC4EnVKWl6pu4y9x
6hZBUxT5wQXaWfqqbqbwPoJuBeJ1+0u60WwGRVK0qpQFghOFkacmP490sKq2ON/f5heP5Lpq6Lpc
XmMqQ87mpqQNbitSsFUo4cAYg1XMljfXtR4fvMYvjs4vQ8A/VkPghNdFP3OGkcyo+yhS+HOYZV5P
IwK27ME9xbN1REH18kkmz+GUcj5XaDzlx1tblaLKfqZ16xt9Wz+YrVP77dgm7wDHxT+bjkZuyrDI
m0mZpm9Ax+QHI56Mb4VSm+eoG7SzXUKfV0dJdGmalSq3tNu3WSWqn8PQ9gfn/MU1Xn8rwRBdcTpD
2tZVudGUu2GdCD9MpvJRE3r8YxmU/puaRdECj07bfqvmsg6ctjji0Nr5JLDPIb+yempSpc2JN4tm
GEuHBoYiQSYOaaN96oRrnls3PXoLd44ZgEOiMca0oJp0Nl9/WtzMGg2xdlbn6LHP04mvL5LPrz7M
1DVXTSS0itZs4fa7L+FYGaWeCt8JterqLk3/pq9fyXFICAuOCajPqjVAzAeodmOl7tNF2DOg776x
LrO7gs4AolxfvRaEaqhdkbuDiN5WLBI3cvg26LS6kXQuZSPSszOU7WvrECsma9WjRXWbprS22THR
i55KFvSfCQTF1yiW+nkwndxv6/6I0/TFaaMwDoRx7Xow00ZOfrttVm07BZUh04/mqQ0mQ0++ZDHc
xm1aRH/d37sXd8riC3GfFOqpOi20janRqJUuj0ZMtan62KLcHrSZGROMq5bXxV38YQ7NT8UotYNH
ZGeNcDmuWhS/AC7b0bBW9oDBUgAEY+YkH/IyjHz4qVAyWTTn4HzsmEK52oXQaIXyEtPfbmcdKZET
darrm8oEbkYO8KWaZMVvejfN5uDVG0q/b51GWButOKxbY5D6Nmj4jC5DRqVsvSZ1pjdtCJTnJLrO
/t6XXf3FjLLU6408yr37xvdWSvEIdky4uok9NivNQr2s4fgM/VY6fyYhpcsiKmbuOHiV+5Z2zg11
Iu4crkpdVZRul7noqTHioACGThocjJ2cZl91ZfzR6NHk8IopNh6Nwi2/RGGdfrtve2+VFiVH8F5I
f72wnZgD4xaD5fp5QfBftLYd6IM0fR11k4NT+sIZQzgNpsxFgpYY48UMfwgIVS/z0PW70VWvk7IM
j72wuoMFrS79Jutbm01AUJnQIedAhPx2M51JjUYAyo7vukX5aOVz5E2zXr4HtKVdoqk70g/c2UBG
NVYubeTTUE3ePDEmCIO2alGCK5IalG/cpQHdc3Fxq9o8eGf2lgboHrAcXeOXgLlsTLRYEb3jCyrO
j7JKi0tK8zY/VSuts2+Mckgu94/HZuqUV4ftRA6aZio1olWK73Y7+5LC2IoV9G1JKQiCqqpYTvmc
q0E1R8PHQrWQK07zefHnRkdHNSyE8yjcRfVgkjMC16r0wOqU5I/7v2tv11caCDTO+MgEMbc/axCt
3rF+pmTGuPxT4Ykf/Cga5ofZmZanV9sCE7DuO0MHGjZvbZmVEc5TGbn07ipwCJVu+0VZhKdYL440
CXY8AcApgkeSDz7ZdnSuje0wKmTo+G03FOc4VfsTPlytPEdh+CvW2+Gz0y+/dW5R/fwfLJJvuU6W
//K1t4vsKy2tnZlFLqlUT80QNpca7O/JzIbm6EytG7a5oo5CKM6nI1d2tqvMYPYxoZjhihZgLRuj
U6+tAfVVNhrq1XKa4jzrQ/jQQJJ90ux0Pkeu8TpB7F/nmikrPBGJDkXeLc41XdSY9qfq+PMMDGpY
RuMxLxHoNsvB+Hp/a/c+KnAaanSkeNDbbPKqaHRHOSNr6AOREh+GZHYQtkjMc2ikiNKlqUlaq5Un
I82yVwOVqXRCic0ED6TLAIc2zqnVJMAzZur8sKh/Fos9PkQ6lmm3LAelrp0LifdbK6wAh0CQrs7/
WZ7VGG4zR71EELN2cwjMaDcOWfXDGscjJeOXXhA8gLpWcleaIOTjbi2NAPUm2mWOnxYAChH8K31z
bI2Tk1fWWzkPRxHxy5Vhz4AaHldDwLNFwPdWlc11K2xfjt3PNnTyCxIvH6bGmB7un5M9Q9RUANvT
BFtH524XVpHvmbI2LV8FGXNRInxqCWbDb+yjh2TXErnXr8uu0GW4tVTOrj6NuWoBkFG1E2fRvERN
gRJg2Yr/waJ4s8j2IQtDumpz+FO1RsU1by0/HnKSPbD8wB2Hwkuke1R921sVAen6IPAeU7+5XRVz
WWtNtLZ8PUxjP+uM2JuEgD4g1l5HX7F6D7qn6+AFY5RkMdssqRYNJeclt3yzoZdw6vsQrVitrD70
szn+uH8sds77Wm+jr78uC4ja7bJ6JTQ75oUsvx7sr0Bppw9DpPb+IoaStrZuHnjnl1EaaFGwf6xr
bWBuhTRyu4yaUh0t37W7MEiVwQ1SO09eW2tiA/lU/yC1uFmbRbmFoc+Uny3KD7Quiy5c0Sdtdw1T
WV2YhqCPcX8X17rd7Ztza3Bz5A00c/iOnEM1m+OTaggnoMjRnIRcjPfJqCdB55b1wV6uN3ZrFCCE
zaQOOnRMR95+umUKw6mFq8/vy8J657oTKmnGnF+cKU7OOXVUr1km+8pEEtoP5Tx+vr/mvZMDVyB1
D0IJZJg2Ppk0sG/SxLB8MS2hN6pZ7lWGLM4FX/UCBlh9LcCKj4ruOjjcVW8T4P3tckfEHoGdzFxA
pTW/paEU1kk0o/noFE716sLeasxlFtRiRIJqwuYENSSomd6xuKnM6eeM0XTN7Wq+AKtMD5rfe2eH
O8FcNpjfdcb1dl2l3Y9FvDSWPyqQ0RU580YEDJ2vwOP2kQc8fcqb6n/wzK1TOOvDswqLbQNvGYmh
c1JuSINo2oU+kfTdKer4o1W9QabKq9NdyJ8xA2Ey2kBYvl2k4eCbtYRF1rKozwPEmaAgDXF1lSo+
yHdf1rz5dtSybM4JWT1w5ltbpd7k1EU5KBbsXZM3qH1ueO2whI8GEGd4dBrxx9QSGCmANy6T2sqg
TSzjYSbDOFj2nrvj8PBzgME5BBW3P4V8NQuHQWfZ9ZzSrTVHH2VN/SA62jtBJndiRUCStmxZQkXT
xebSDqaPOIXjk1FlpyzWh5NRzsPZCs3B75LSPnh6X8adK9qRzjBdGoLPLX7BaJwW2L9FLl9PxQOC
XSDWx8k6LyntGjnXox9lw3B1YyhIXu941kzCBuoHPnHb750L3sa20U3fdOLiQ8YssUHmmFC3ocM8
yJNFlfGIX3HvQ5Ki0vAlV4NHcuPsKmMWRafPpg/uKDrPWiU8O5fKwRjw6lW2Hv25lY3XCUFqJ22y
UOIrlT6YRTdATuMuXhINRxCfPVOU5wEREGhotPZuT+aoNyj4JqpJmVwHEaaEixfTGwjK2kyC+9/r
JYCQ/WK6mawT/8aoynp+n0Xvy5TDBScV02+tGA1PVG00B/ns0Pma6UmZXtMs1h6KXoVKbaZQjcBV
Zo/fnHUE8v4v2fuK9MAYuV+5AggRbn9IUkIaoaqUUE2dEYpBSvtdXDhHpL177/IaItI3BTBNaHpr
JeZdyRivt/xhZOzwhHM33zFth2jYKEcRe0YT9z+msslLL13C7nEQRnaEkd9zCcQF61w/U/budl6b
dzGvsyWz/NwVpV/KaTlb9jC2PvCr+qHT1ORv0yoBcd7f4L2YAIzQP6wGIJM3G6ynZiUjh3L4NC0K
PrftPTV2GypXgz6day085OneswhADYTxqpMG/ON2s8tKmxIr6S2/rBTrqYOh7zRW+PHI6MNAJkyA
Hixx7wytAGOmykycz6/D/uwwCzGEfZtIvu6kpd5sRNX70Z3CA6rpveuJfiRq99AS8Hxs/E2TRwbq
HLyXQBt1LzciJxjyomAaO3M/vf6bUbFEBhb2JnCbmxxK16pCH0YcuYXcY5CZQmMcV6QnpwbL307F
kZ72S9gq7uC5wU0gV2mxOjONZvoSUvU3qtO4vt4bUB/3Tu41TeN6hjtmZ0XtnHdNnf3pjK0VWG4Y
eZbsk4NnbO/X8D5TiAdFQzXS2txWqxUtymwkW0tTNn8mYGVbT7S1GD2IzIuf1agveRBbUcYIVqYW
glOcFG9rPREUIlCvnC7zIrtXI1to8IDswVWsMahqbPeo03vVmYjtZ0Ydg0lSC5Wt9XaeKvv1PvHG
0uYCNamhhVaLJVWoX+o2Kx+mRVgHqcrOccYIIcraDmZBm9dGncNF0fOJhKw184vRwr3MZPTod1Fy
FHLtmgLbiC43kxGkC7cOYTHLauh7he9ZpvKU0WV5rLPm06JP9UHYteN6cPC0VlBTwSNs868xdSsG
6KkI2K0hz4jR2GcFyNvFcUoj0E3Y2u9f1B2fDhKHFgd+jta6sflSfSqcWi/wPKPN+E3S2Wi2qKUC
5ZqDImpeZdkfthKDv79vdneZTJI5lFgYPNhCctTRlfZUEk6b1eK8BdkyP1GeILnMlvC90ZrLwY3c
eT5pN9K6Xys6Dj2y2w+YNnNbGtFC6qVCYTeJagnMtoeLhxtRek7ZFw9tNDvvxgRt8hgmlAP7u9v8
zP56wJ45+HToZb3gEP3RMJaLloks6HLNeZQt0H4dRLlnzjDF39/knWiati6zFUQntB22MYOjRFNp
TLntI39eX2LbhvutUsATNG586cIuv+qIm3lVXx6REO8tl5iIOB5XwwOw/vtny53TukVevrJ9hsXj
B16i8KSjDOwlc9W+X7K+ufRMo/n3l7t3SQlPKJjR/+Rjb9wbAI6MR5pLmjoUBkkWCgRKyvQtjvTV
bCZ4UkokKzyHWgXp/O36irnN9WGm7onsBRPJgym9GS6f86A4SnB/VXs35bmpjZebB0sdzNy2/Gph
K50mVS+5Gqon2JD1k0kgdL5v7+Ug/AoDYLN+PadUQTdZtR3FoqN2R3oZhuJnM0JJ7DSh2/vhEhe1
p7Sd3XvpPAxvKl0w/JXNSeQP6dgGIjHaL2iYZ++Hrrfe66Owv97/ces13eQynCgU5ldeEcArm2vs
6HOTw8Rg+1ER9m/bIvxrjJrmet/IzjniReH1/lWAolx/+3ENpelre+xtPxwZ8gsh93uYshpuicQ+
mlve2+wbW5s6TTLLye1DSIasubUrz20XW/WFVc5/abHb/UyaSaofmBWwiwBoffbNGjsj8uqoyYQH
Z75wTjadBTsopt5BeEtY7asf2ZWOiD4QJWrevq0PsV2h9CGAGN9KhXwcRTt5eZuoQTw2zkGi+vLj
kljwGDHzREGHcP9230W/wCGY5qY/CFN7P6bWcq3dRb7aKVJgJmBYE/01RtlEpsKSeryIlByV+Ozs
THV1JRCjpJPl08zsY11+6sZR9zWaDa+FEJE5kbwRedGVpYu4uVmtZFCFJp7ph5JHAJ3bGnaiZjrP
Ms9e7QsxRZ8Mz0/CRl5xu5dhE+Z6mjemb7tl/i6LU+WyhH3hkbx8fu1twRLJxDqzhETytnCywrAn
GFj4aq6QYKb7lXKpI6KdVN27b+rlq8LfT2hEuECw8mJ+QKkq0ON5aPh2WKaXqEu+4crk2Z7SlGA/
G095kx0NLbx0vzc2t6zfzSyg9+iwOZrIWCtOlHig7hsvmer4nGRjcbDGvUvwbI3b47lMrhxp42Cv
EVWw2Fpzjkj+D2717qp4oNciOynnlqRuae1FL9GK9tVhzLzRbRxmsAfEwLNlugjLORJw2rVHmYbh
NkJaRuxuj+M4In0DMZPhx0oKW8DcOWdHg8moKSheRmZ3VDJYXfTtO8FXoyNJOYbwEgz2rb1eFnlC
iZSTkjnFWTGh+QvjefrAoHnsaVrveEJY+YPW6unB47G30nV+k3CL5teLpMRqUaPrUheK80xGlzad
SEGFLC/tpLRXdRbf7l+JnTIYw6t0y3mt8SjkQbcrbdpBawCWozUTi/AK0qZ6DE25AMUe4aYy8z4I
O8irebvFD0cvv6pUkQ58zd6SwauuczLWyn+28du8pHOr2minyRpJpcZMUTNOHGFeO7gorrPIjhA+
Lx9o1oxAIueWujPKlrdr7lFaj2lmmz7kyam/OAx+S6uegzasvt/f3t2lYYxC0MpEtM2Omjyx+qam
jAG1WB0oQ1IylgLVV29N+ZtK1aKD07P/OUnR4b7GdUN9cbs0bSB0FSUG1WhQzsUqNRBHvXbS3KS+
5iKyPHUejQ+wnXUPuprkgRRudPAOr2/D9vLwSNEnZvoJWNbqop4F7xqQUEmP0SSOtkMSz4g/pKL6
sSO6j10MwoXOxPJbw2j3hcEdIQ/O0/4mrLXdlSObWHRzoPKsz7NI6/m+rXSpI7ed9nE09fwqqZL8
pfdC/NucIVxAw9140uywf5hGcahesHvKADesU3FQL2zHca2k06clqik7ull/gbs6/hbm/e8RUjjn
+6ds19JaXQBH5TDHsPnojKlSDAgJSQrp6B/DuXff9oborgv1jYO93TNFTL/eUqqNNMtvv22jWNEs
FExpszFfEjgFPLtP2/Oc5Eev9a6p1QODESVYVza3NKqF0Y0JniklCfNixqu/LlmW+qE1JH/d38D1
RG5P7Io/If4A94Le0u2qVh7mdjFVw49ct/2u9QlvjBEfTYHuOANYdgC7ggZdIUqbvWsXVao9LXk/
HeM2QC7A/uZM7fBWWNpH2UfzwaJ29g92qBXIyywaBduNOS3/P5yd2Y7USNe1r8iS5+HUaWfWRFHQ
wNvNiQUN7dkOz8PVf0/wS78qXVZa0GpxgsTOCEfs2MNaa0/zqCmmGRSLgAuW20zMg977TamH6aj7
tWtLjhQAGEnuvL3ycE0ns6xSjsXQosRS685Db5nfDW/NP9/+VDsvM28yKRz5uQQmbj5VX9E+dBzi
qWIQhnkeLCP+YDNiGYTmsDLyZipdhu7knvIArXc6OP17nsUEnS2LsnxGernXB6Wzcl10C3HBpDrZ
ecrM9l2X9maguEr/qcgLdBWcrMv8GL/0wHB2EcJOz/93ewv2NlteCk4RMkq0V69/xFxHi9vORMy9
YvbqqdFT8ZC5cEwAIYjuwLfsHVopu/r/inuUSa+N0ZfWJzUqSXdyj1Aro7XgT9bUn9thHPPAWhtl
Ociwdtf3yqQ8Aq/ejzlZRrdfOovxnGN/32nlHPZa4r6PtPRIJHP3NMHtQzXXIeDbwjKNuVaToiFl
nOtKME7dVZsL72cfWrnrKD51bgbizk77RbEn7SD02rONnIEr+0OECFs8Lw2OqW5wGEFdptqT5yGZ
EutaefLs1ggpbU7hEJff0lgUB590b385PDxNtFkprsn3+/X+rv06Up41g6p11IuTJoU/FoZ5qedl
DX//qMIphxn2i41sb3xQZSJ9stpUo+26/1ExVOmlZJjmBd7L0eC3vXPK2C2mJ9A0Qj52kxsrlLYR
xKvtoMS5BmM3mi/j3MJfZJZCOMzO99sL28FzwHZF9MaA4k3ndlvkmUEOZ8xAtQNqW8m3Ard3nzSZ
9ThHevXdo1b7aYGfx7QK+GapMlkfyiWeUaJJuwNY2U4JiF+CO5QVf7n4jTtIvVEf7JaQzyVj8JVW
WZ5EDXp9bbV/hFgFlXk7fWzMNr6vIjCdnlqqHDIGui8iRzAsLuiHWsYRNFE6hs2biouEjAAHCWzd
locW1ZY1RBPPd64guQJGxGE8T2z4XUzMMM5w01CkPFLj3nnIr4xuvJUoUEGMKPFKqs54qh29u0QA
zw+egb2zJkE8hga6BfiQ/BWvLlAZeVE6TakdpEL/MjipdVl7YAKWmj1pkVp9uH3UdsJpWWaShXAM
UuK5trYo+gRDTrMDNao1Bm3Fut8y6+U51cbyLlbFHMbZpPpGQv1visr05bb5PW9hMYrFADIE1WOL
Bba8bHSAzwDKSlG0jDoGww4ts8+tNKkuf2IKFASIceKWbRSxIvnVmRKjK5iOcYeuOgMIq4YJ8Jp5
1DDf/YSQSqg6eb9omdebakW5KJEgpZU9pfRzqlh/3wyTFqDbVwS2qI+gOru7+Mre5mCi5ig6BpsA
MRVKcV4hn5yoLq6hp7hHXZvdpdE4l9pLNBy32Y/rLuncUdQLYvQ/HqlVFLPP4Joi9gtGPr2zzPS3
lUiROaCgBhEPNwRjRi7+1X2wS4p2SU/FH1a3cyqHVPebyF59L4t+m0S9MSUX/8pU03npwJIAOqyT
7afaMARdU42/n8FStIZLRWQgKyObC951o9ZmXKjAULwOGXLPHfw80ryHQo/Vi5UQABbCix7rdBXf
dG/ujkZV7t15EgWCaTnbAHLB9TK7KFq6BBX2AA0Rd2KaPHgLYxy9n2VtKmFWcd9tY1TOihIXgeam
R5IAe8eVIRz0wnhKkePZvCm1iUwyAZ70cEO1+J4Q5eS7iWv8Na9pdjSeZ3e1kmjEbiNkscVGwhwt
KivCmt5ps+9E0/B+RWkzSHqUq+w0ZQgepYsnR2j2u9Waj/o1e4EY3QLK3bStKAptzhTdQK0aLNy5
5iVl5qtT9c+gZspfmhX1Z33i4+aj6E9t2XUHDm83n5Ci/1S/SJ6An19/59npBrWdAQp52rD+O5pz
f6YYX9+59ejdNUipPTlK3fqy1AE0FcYHZRVx1NHYezTlqAM5tZQhOFtekKF08OIXesvUsd43RYRQ
ZhxNS3MQ1u/5JTqeSMBKOQvYpddrLTJUQjIVOLqldv+ZjNM7J0Jk/lyYfUil4ohyv7uqXw8J6Ej6
NdsjXBVuGvWAIzuzzU7rTPfJXpej0sve0ZURgJw1J0uom1xFiTsvnwcS30aPGZCl9O3yri0QvDwv
KKKlzGLTYxFy0RFeJUXW4mBwivkPwIw8z8DdadSg/oOYx/XeohHMBBSNklukrfHfKi+NP05T9aDU
ThHU8ewwc2QQZ5UJVb5ZFvWdIYboAAq/931f/4at01SzJs07wJvpQqNZWZP2SetK/S4ftFxObnXv
bkcLex8YD+XAaIOm9IasbA8zQwdjysZmXU93tdXrdx6jCv66bWXPE1JqQNoXlg12Njd0Sihf0nS0
gmkV6b9R35glE6SLMfW9MRqPYC17rkiOBUW2gSIbnd3r76gNTr9UK/GrYmQtJFPL0x9EOhXJyU0M
BjH1GoPD/Mrus9jv0ZP2gj9YLXEDOqU4A4QMr+2b7TQWStdSWrAm9yzKbrlbgSzBZping7xFbtw2
P+BYSjYRshgAyq5N5dNiVyv9m2C11DL2tbz3To6yVEEPlDNMkWgN8qU8olDsWv3VHdbpsbw5NE2F
XFEpu7e5XdT3tZ1/qiGdXVQ0GR6VCQ3BigHRB45v7whRhKMQLEEfb8bC1SbJ6K/iWFLPw7s2VtfP
2pj2dxBOD53s3qWQAS31d0OjDrf9gDost9hBbKxos/pcCzV/N2l1fHD19o6pzNiAQgEOcrdN/bFo
zQFlYStIat34z6q6agpatOgvS1qZAbTC9KFHdg20UDEdEFN2NxNReKJjHhKK0NfHxhxiPbHgvQXz
kIz3XVLofsRuPMRt/NsDQog1JdgL+CnMczzNtSlPa4DtoSQWICNXhovTf+vmaAzRRehPv33tyCeZ
IIWUPy/x1sm008x4qRy4pzOk5gmpmOhhnFyr8E17MC5/YIvnV0oSUDzcupgu1saZ0SB20C9xGvSm
pqDU6i7vkpzs8rapnRcBxXcgThwRem1bKq5twocyMmokMVMRf2YMf/ANXU++Dm3jgKktj/CpO48x
LS/pPxG+JaySx/ZVcuBoU56qNi5Fq91KeT+VivpJRF7BiI2pE9NDlorCPc9ua0JaXJ3CV2ZGwN9e
884F/DUgiUo4CBEysOvf4BaxQbBM5Wcw7ezz6A1r2MHS/Hnbys4tsCjsw+6ksEJLYfPetyvZK/KH
VrCUi/cEG8P7WmTZv0Ipp4OrvmcJlhBlB1JlXNhmT4va65g+OJuB6yXtneE29ksVE9jY6qGs264p
HgQXBV2aWNtC1qJSXJ6hhwXOKNYwZtbsfT5A5B6cOD2IVXa+kmxTeEjHcw8Aa11/JdtuB8ikDBca
jXQ+J2nhXFKHosbtr7RzHonF8Pw0sKTmzyaLMwcXVIl8bMiQ+3AStRsu00KGM+eMJhmn8l9P6b6b
UW7dD1b0+xhDUC5MP6DAAbeEaOJ6ja3rFFFNoRWZk068Z34S0rzeMIW6Nh2FLXvbif6IbGwxR0vb
ApN4inpLW2k1pa2u3bnNOIRNnJsH27lvxYSm6xGhkJ1eLyhq8l7Q0DWJC+rqjgBFf3Kh0f3+gZfQ
dim8B/+ApPDaSu71TGBr6K7ETF47K+m4kuuP6rvRyb7dPh47592GBYPL57FGM3+znkpt6x4JGurw
nWk+q9Wi381Lkp5ym37nbVN7JxFhP0QKEEsnBNmYKquKzk5HXFlpheYbsTB8LVKSOyVx/jaUIjF9
hq2od+0wozNsdUS3t+3vLRWVQdiWeGbZqL7eVCIuWFgVsTqkYPUCn/NzbdYUMhNjXb7cNrV3SrDB
SFZYQ9QSN+VSNaryskQ/IDCbtpP68ws6E42nFwdL2tvS13b06yXlQp8aWHFc7qUb/nGYe3m/Lm4D
3TErzo2z9pexFFaYKHXkz1N3NPdjd0dl5gNcmSr01rf0mbCnvuMFWKeqeNIZb/GXozKUw4q0T7c3
dM8SszVlUAkR5Y123byu9FBSnXbckOd3jMb1PiYdOTvqufbBnu5E56wHzRAiSwkGlN/21QM+ezOD
HTs6f8hPFD+8wVQfrF7Nv8XAGx6QOiufrdkY/+DC06Kgm+vRruBZvTbaAZooMmQ1gyXLDT/paZGM
VdTfeeAOgttbKV3uJueRz42ssyAAyRG9NjUbmmhXA9pk08+kNnk09JcUOfHHxHCic9tb4gUReeU/
T82Pijw7sZjNY0ebCJgVPOSN6VbXxagkCZ3OXIfXWNP+qZw193kjjBChzfYgzNxbKkEflQ3JSAPQ
c71UJbX7hWm6XMNct+5HZH58fY7aoDLiTnYadb/uqzZMk34Ib2/yngOA6UhPRIq2IcR7bXmEnNCs
XL0Ae83Jm+ek9FWvag68954ZIltZuaP89kbaqynNLC2F7MLnpfmtZuTCRRTachCo7N0IIgipzUqv
ghVdL6ZNYJXEEeJkq9m81GVuXURXKhdHKBX4bUucskipDy7E7sp4jjinKPe8mbvVC6PTzZSV0SMs
gkmHij6u3o/bX2lvYTxGiL8h9k51bvuVaiXx6CshMaOrNGDqqfdR7OxOROudnxal8Ic6HQ78y87K
5OMn8b+w8N8I+aKArdbqosCFsIZBjkZSxWM7p/MBTnvfjAQYkwCAMdysLU1ipVEKqveMK1B+isUq
PmvCOeqt71qhhwwSHHcCguH6aCSlQYsih8bvCFu5s2NlyfxmGMyDEyh/7MZnIegtR/lRYwNctlmM
WY61mg005SwnM58rTfkeoemLfr3xUIDPet+341d1ZuQD2MOjas3O04PAI50lqV+PLuFmiZoAIlFG
sVRii73HqmuQlzVze/ZbbTadg8OxawxZXkny4g3a9lkbVKtbM5VNH3KqFzXqnVC3SprH6iDqObx9
/HeNsZt8PWi7RIDXH2/s4ngx7NwJ6kb8xDk2fzGPlKkHa3qUBuwdE6itrIeAFtjQxpLZKRU6CRHd
jbJpzwiUTKu/rGI56nDu4RDwhMhoyFK4lF+4XpJmTQVLxVDtRGqotmhYikVPnkZRdWG6OONdUcPo
C4ppNYLGTpnCOI+x/jIi139OKdfHp3Yqmt4fpmI9iix2TzEQY2orjIChyrD5cej/K+sA8Ufnff2a
t8nwUPWTGPxmHqIzm+J6iNWgTuc3hpqnJzsvRXMQhO88weBgeDB+FXchwF//hjprIMDnLQgMsoF3
5VQOwIyE6metPZ/bST+Mund8LBh95FTAa1Iv20bdWmpFg0Ghg2pu4t7Xfa1cFmtoTzaH73+ICM4n
PU67PzjZJO8SnEZM/0aCQ83szlFKwIZ5Zy9f9IkBt55WDF9LUps/uLHUqanMuQx3A0J1vaEtAOgC
UWncg45etx/pkfNfrhdldRmaVjXPt6/s3kVCtxeeq5yuA0jh2trIFI0sjjlCCcDt/KVwBSLWZuMs
f0DhIPVEogFgEadk6xsGVGEUcin4Y6t477Sa+2+D6s9/t1ezdxiRRJC051916c1q4t722ijC26nU
iB8Rt9deIliCpyTVh8qf5vQoX9rzeCb1RlmJoIizlb9iunPsASZEE8Fr7bNRAq/L8n44D1V0pEq+
a4raDiE2jVEqBddfipb1qDFcA2K3wkSyrjfyu3ZsxrB2kyOU055foXH9/01t7rTRmk7dNh5abwbc
hd6mf2HP/T89QzcRep49f1q1NUzMtvfLzBEHPZS9I0mJGok0cIK43k1aXfeZpVu0wQKzM60POWyU
M26lP4gH97aTrIygiZImn1C6mddZWUE2PWVgLvIlbu+WaGEoO9DFJ1TGp/PtU7n7iMA1lgS7X8nt
5tNlcQ2WvontoFMRWz3pzRS99+jiznc0iYb/lJ5++WlsYhz1HFNafrbXmIEqTNyoG99ebO0f0P7z
Ra+a6cfUm0p98AP3dhy6O0ABeE/kU5vv3UFyKjRD9gTMUnxeavAfAID/AFDDXA8KasCgZLZoXO94
nIjIzTVI9UOrRaFjdt9qtVHuYm39ExcqKZOEkaCTKJ1fWyI+n61JBzaJNDEDLuyyRfugUDVmmOYU
rw7EAnZPEoU7TUNzixxN/v2rk6SP1Sy0XCrSWU3y1aNoeJcVqv4pjwr7AMKz9/ZJJRTqCGgToLp6
bUqFc5H0pUTQwDQNdfLfgFk03Ye5dV8mZ5ofFDtRPt8+vfLf3IbKUgCKMSFcF7AH1za1pUpMyDZc
x7ZPnmZLOD7eVVR+43VqILrxCDC3a5CohCzqF3pks58Roxfcsp5Ru2PsOtIgmve9cVBjHjuDmRm1
cdQ72t3UX5rIHAxp93qBSOco3qLSfIsZcPhcGL31WVPK4TyuRoEaSpOqpx45vKPQcvfSvTK7cQoW
xNeeSU442UnVT21aCHpk4ojzt7+ZPE8gYWh4bHsCpWEreiIlHiqyDtJPS1sop6E+fYL1ko4nEkWU
0W+fmL0LIXW0tV8JHA7lekPzNu9GAEB0MxPTfu6W0gjjyXTe5a6bHkSfe5sITBTGALESbduNqVhl
6shMZyqwhjRP/FIF4uWjonCYtO0dEopcjGIijoUntDG0NINSaSX0926smf9R2/16jrSpEeGsV/Q9
Cs8NvaHp/769lXsvsQM8luGuYKlIV6+3cgDuE+ckWtDMnOiSuX3/bW0zYBpJajxahmKfbSAVJ9Tm
W2ixpnfgb3ZUw4FHEUpJzVKKJ9t0HHU3uyJLB+quT4NFaqPVL1bCAD+feexaG9jGYH8CRqSsvkmG
M/sTqPnJF4NrVid7tNLWtxba276i6uXBC773SYCq45lkyMccuuu9QU6b71zI2KsujCdQ3/GZVDoP
vF6tMn91Gi1AOqg+2JJdqyA8+A9nCBT12ip8/HEaekLMzFBlpbE2fmb5nD2i8rg+1yllOYiYR/qj
e8B83K8m9fBUSYHcnAM6VEydQngvSMCFnZFy605d1SYvSMQ4pwSE8T8eSL6nimePYRGqTdQQpf9z
OzS6bh/IvQsnSUocCoBZ5jZU0J3EHpnCw6aPSXQhc0DHTjWOksp9K5D0ERqmzLrlQylzAcB3IOu2
pzW7N/SpeLIzSznwU9LDbl82qXrDGaKtDvLj+lPOmWIYrcwWvKnoqMbY9iWb8/kyZfp63w9O7dcR
+vh2JtTL7V3ckcKSjXSoVmQqAPm2SawzaMjVitzFaj686K6inqKiXL4gGj8NoQIvfLjkuaELf7Tc
6YkhqDlCb/KDl7P1YjZadgTO3TvXJE4k1UQw1Pc2oUUdNQhAdI5DFBMt341Z1VMgYS5jXHSB/u0D
cIj5DsnSIw2iPbskhFRLKWzT/N/cYuYJa0a8ylkIUTlkz4roiiCLO+U577LuX8RWBudFTWLzT9Yr
cwxdpbIj50lef3yirNTqJtY7RZFnvdN7x/mgM9BQ/aDPjf6SL30bdlZjHCQ3O+8xNAAcFtBcSeOV
J/9VsGiKdslgniGv7mjZ+0Ln+mprWf7oWuV/qzVWB+Z23g9GHpCcMkRDk/LB1+aWvM4balKcs8Gw
X4qljYIZ+ulXO6qM5bSMnvmIrI32yavkSPlVORKh3lsuhZpfdASO+a/M6NVyl6KNFb0wXdmijYSv
jAgc+DmF1a9rO3gyunLXHwd3Swakm2tNLg5MQGqgWW/uVlsuSLO0vRPMnUi+dM2oX5wpj1/g6Ng/
0nwo/cXuRe2nlvLdWIw+QL9fP3CTO66F3wBkB8VfMODbLnhnZ4xgmBcqoU61XlpboEIAa+0uWh2m
edsQ9CCvO+U5b8vswKvtRF8kcvT6pcoD9N7NwR5KywZOjemlTJePTS/cL/Bb3Xtt9dz/DrZa/ltv
thqENZ0O2cfZ4mhKgwJIggxKMHoieyYi8H5GrZzDUBbK6vmt4/Tm5zTm5/iVmnV1mNJbQmSxKxM8
W6uLo32X1+ftD+LDUzfgndw2kG1lSMohT5HmjZylYAxOXz5RRDYOQo89M9TKJDCE/5lfcH2tGqsu
1TrliGlRktTBktZA6JpiLf66vcF714fNBfYFyID8chNsWEOd9Z6BVhkYsDw+aUPWfFI7PfJ70hQE
X+KPt+3trgu+C9IODDLCPV6vSzPyanFdwunUXaq/AR2oPxx7OIK87K5KwqFAILOmrSJ2JypTXRzk
ncp1nZ7NOqP1gSx30ChO/wEdi6MbsfPEIFhgcg2pb4Ce2NyI2qX1l2WzE4hpUIqTihhHdTaspI9P
yTqU8aXWQLSHppom/7u9n7uWKVKTyTryj83jZgvXWryOrMFV8uzTYkbxJ54GDqYubJ75UqNcWCvL
gQfYcz60e6SmDO3AN5XCZq4LM8XbQfmym/kSu/OSnikMdIGWGUpzTlMj+Zm0qZecqgidgwPft+eA
qHZR0gJBDuBts932qlXoflMrNzutod2kVvE/XpV7i2/OzRHLZu8sUboCBARylpkKmxvSedZAuEYg
1RdJfmbyZu5H9tI8VXH0fSWLP9javQ+K4hcFZoIk+k+b99Q1pkmnrevCeTWe1sho76pBfW8tVXPx
FkDs7dAc4T/3TZLgIg9A5L8lskSFYpcUBRklhOQYCKepgR3fuwuijQAkazsrHxmYZB0gkvesSqUg
QBVsK9f02hPohcsUuESltWRQkyiVRAkVK+7v4zXzvtsMNzkxJupQ6GXva76yug2LbRSGETijG6Es
nfrioQp2nkt1+bpUplBPBDmT7g+DTvHCTu1nRR/Mc4OMY6D102oj1gTs0U5U4zPb2P0VZ/XyzEyB
/uX2pd5zkuhtycFHTAfkdb/eGkNZ4q4GFB8kc7xeaq+KnrthFpfbVvZuETLe8h67vDLbFKhdIjW3
6P0EDEQA0VxW5knNbTUgWuvPv28KdgZVRdpq1MPlV3kVpGkqQ5u8nphU80bmSiuZ6WeUvS4IUqUH
92dv7wApSKwj+qZvBmmUNuFYlbvwl7IiPzOdSjkXujMeHN69vZOErF/QTTAE8le8WtCc5czGNmRp
rVx+AsmL7/R2/Ur99whUsmeIxJH4SZfDhrcD/4SqDaJowKspLQ2zKDemk1mh8ZTHxPW//ZGYWQQ7
gVYdWdK2f1ateVaMEuxYQxJ9RCA/D3Vw6Ceoi3/gwInmiGzYQnKUrb6BqecmnHbA9GuaRsjUD/m5
ppz+fUVO/vffCqppLqg4Gg+0BjZfKh5REZgg9hLgOOJCMT8JnRSVgy7Tjsq8e7UsMj3Jy5HoFYRx
rk8FGU+i5ZlwgiJT64umN8opZdpkuIzx4FcUlk9z7jRh546LHy0x9LpSay7JOld+og7LfVdZxQGm
Zsff0ehiqKlUBKfpu3lOFrcqWr1i+eqQNkFPwSyYao3QWLfTkzUNRwq0u/bQBIGzY0OW3satPNnM
S2sAaCSTooAg1aw1XNrZ+LIYkXEXJa1+EMDuXBDIJlQVmGsOa3s7L2PoDKQQRwIgZRLTzyyr4/uJ
SCBksmNzAOn51dXZxP6Ui0xZCdZkzrvZzHwqImB7PFmKVo/2qe7Z2mdFa7v61NBT/5Dliv1fqnft
ECi408hfCapRf0HDqoE/mM2jv1ikhgHjU6AiT50jPhIGa06YrG2p+p3lrS9iAuV4Eqs+fs5gRVT+
Ghcw3uHvJK1fEMYnp9JUqueskAokqjr0uh/HTA35UWuzavlxga7FOSGejyHgNiPVu6ZpPxSrGH7q
c1sofi9s9M2WpVKbk9r29XIykib/MK31IC7I6xlqmIlOVwK7Ldu/sky3/l2b2v6YlLH3sU2idg06
5MeOGgnydlzvruzbaWSl4CD4UwYMr3yqOSBGYmkjsARXF393zcIAndTqL41lVRfPQatTeAS2fRZp
PIfqp9ve7+3BldZ5nQiBpPDK5okamIAUiVze3S6K382e6DufxNN6Z1tjZ56mRHd//IFFsEXMBEPM
mBf4er35wrnRHEjMLg752Qb9cVpso37RnESEnejdA0/4NuCiokqOgqIsK6V8cW2v9qxEX0Zaez3j
3tA0Sfqzobv9qWZUAMmztpwzeFQH2/r2emKUthCC49B9gWdcG/XyLC4NvF5gd3bxpV9TnarjaD1H
YIcP3mTpybfnRw7WpsRI2Rjs57WpOBuUaYlILRMu46lMleh9nKnWQXV+75y8tiJ/xatTmi7GnFY2
dXLBiO2HoqmGJ6ScyPm6AtViAz2kP/lsNJ4A9MG84dm8Nhi5WqFMeHiS174Pa30tTkDL50uRtSA+
Yb3eZwym/O1YQGrTA8OU8DfZGLo2CpvTsOD40Izqk+6jbaaRP0Rj+TI1h/SUvROCNBgsC2RKKURs
krm6GfpOsbj2g1mhXmKOzQl9SdtHLeZI6XjvBjA4WQqlgCjjqb5eFZmFFMIA2BX3jFCuRss7ETtE
n1FsF+/sdbJ82y2PqO57B+YXy5z6KH2AbViVro3RrjpbmQIfnC6zlrYfxsLVQ7QDmv7UGBX6BLc9
y+46paoIryIKXe7Gk6roe/SdC/6zaVL9noGwYwB3sXkqF2g/BvM4LugU1Jc/MUpKLgm7VEU318/s
3RRNJOAuXaHWkPn7r4NH3J0oSn9Slnw65ZV2tNDt3sKCltQYQjuY37jtzdlBdAbGYp6vITXXKujy
mGnmUZWcRCnmQC+99aAqt32iftkjaIUMgP8kdr0+QFHeeeoypms45X37QXaXLlk+DV/zaGkewAy6
F5HF6gevqaOTrjVo/tze4731smReR6nA88abOmJIKt2eWa+TfHWydv6QQjP3bXO6L41k+nnb2t5q
qe8wHhP/DZx4s7uC1HRNaCOFcaSbTHJukodMVGp1Ft3S/KUqog81bWn/iYa5eOpnV/962/7uamkM
w7eFHEcEf73bTAJUxrYb15AChYsUhZUHZtIX7+xB03xlGY4EWN/IisjPi0Ag+mTU8OjFyx/0yrdP
TF0cIxMSZd5X2t06rc4PmZRduqHXQnMpp0ARih4OS6M+mlqe/JWAVTuICrbukN/A3XFAASB9C/x0
82DO9C86PvIamoW3BBPYiVNmZcUpg6UU3t7fXVOcJPIDUFlU6K+Xu05xqde0R0K0UoZnMynUc1+p
4vM4V0dMxx1TXBcuKfklveUtinHtU8vtOqZ/AGe0P9pGSWow5dljmSsH+7f1fewfFRMUqnhLABNt
p8iOcaaA2YjVUC/sJFDUFT3AeVG+x4T1zxnSk4ZfmWV3EBXsrc8mSSc05T+ezeutNATsoIrpY6HT
qc4pQpXGj+h33jfZ4RjCvVMKjIh7AWQCVuJ2hVHPEi1NWcPRk3yP2ZkXCgOZfVfS8/hnMfLi39Vd
HMR5Lf2srcJVEcdBofHAF+1stNRHlTxdgDFv2BoMAhnctlfUsM+nL0psKg8WNTREWqvlnKyjQAUS
1taB0Z19Jn6VRSSEEWGkyL9/dUPX0ip0tYi1kPREu2hxrJwTa04/zmS+B+/ZjvcjmaKFADiA2u+W
VFdWFN01O9fCSGvc0OWPi6shRJ2W+hI2hhiePBfJRIZzVEE9MHzjdy+nFNqAN8iAc+kHNpfTUOpZ
VaxKC1tGnQRzGSd/x17RBku8rve3Tb31s5LvTNIlJ01Qt9i4vbRss5a5IlpYgkE6OWUxPAyqvj4I
4QnfaLv+8217b3dWUxlaABYcfyBZKtcf0XVb+ISIp4czTDC/VafxrnP6f41B5C+WVotHpfO0B5Uv
7a+iKoLb1t8eoV9yl0SbkPMpd29eNT0qorg2xylELb56VNLkv9Jq4heny9XzbUs76yQ6QZ2KKgcT
wLYqVYs9LO7i4ormVp/DmkmCHxHkX+5jq6LgvfTdYx0z6FLRszows8k7KFf8Ime8TojofeFrEWvh
pIJT3aJPhoYefFeNS2jnemJcDDvKVZ+MT0fN3I6Tdx3FCO/E1C79X1do3XSW3cDslKp99qEgdSrf
twznzPxEjz1x6q2U8T6SarI89sTq4nGwy54aFuJV6X3RZVHrN41LpSt3huhSlFMlDj7dW5dDc4Je
MB0s1ka34vrg0AdvtLivuf2RW1/M1p1DTahy86ibFLFI8YZRbf+8/Rn3rXIDdSmv+Ga+UdkWaFyr
WE3LQb/As5su/TLMz95S9f+1M2l7OVbJt9tGd04p+GJXaoCirE1h4nqp9qRU3sKEhdAqIqg9+WTc
O1Y1h3Pn2gfHdNeUQyvNRYZQpXJ5bQpQn9HavaOGaSfMiwD1fMIHKyd0JcuDD7jtG8oTSfRMToId
oDgbUwgvl1Wd5GpY2m5+MtJsudiRm/qq4trvvchTQjttH6nft+HvbyfxHNEdiLq3fNCJoWqLAOEX
VuicnhjkVFy0xGHGm2bFB9du533mtvFAyyeK/s12LoPAowOTyYhAINPcA6T7Z1m99lxW9DpydW7u
+rZvH2YDJLxftVlzAmTZH6x3x6Vz48newcGTF21dbOrENkTKluOjMvI6G8rhIR2z5N8W8NdT3SD2
cvAw7xiUqipS2BcoEMD460NkuHGsG02zhIM515/iOqPCHcfVfcpguFAhBT2w9/ZSSm4jDSUiF3ql
2/kbuU09jqa7Grp2Gj8qlTsAXDMiBBkSuzvXxTx+WjpH/3T7GL09vwQ7cnaeQ9xD51J6/Ffhhzn0
hpvUbOsAtOgkC1sMpFeqL0nVVo+QSb5XtcSZWcpBQ/DtFcUX0GVic/mcpJ/Xdo2coG5peTF1q/M+
5H1OgzZPi4c0L5KDK7qzsVemNlc0ngczy2u8gedmJdA1VCuL2HLfq60xnddIiJNmrP1BBLK7PgBF
KnxtKTC2QYXAWTGaRPA1tdrM/gZuXf5wLN6TKSm9g5vx1hT5JE5O6sTBZt5Gz5OwY6vvljYciPtO
C4Wid6uefDSFo/y2XwUawXEBzs01BKJ8/dGQ0Ejtrl0B+UVtcSpR6jzXnWv6TqooH2+fy7eRhkRh
4Gu481LYYvNaiBSJRPhqmHL04V5MY+8rTluetTmjGMJ59JeKWXlI50B/X35/7iriQ6qJhi2VHxAw
sPCulzoN5Voz4boL1TVt7vtqtr8ko2P4FIu051rvqxNBUndXFWL4wCO6nnsIlMEI3KA4xTMdjwPv
sPeRAbRrMq6VAO6NN3IRem4jFNPDUqwTki2l+pnmCF0vzT0a1Pb2vrga7yYpLU6Bkunm6NqjHZXG
GlVhbBnVCWHLH5MtvIds7LuwHo31Y7L0Rwprb92QtElkKeNXGV9eb7daOFFTENyFuRLFciq07tvK
uLxb8mIIUjkdsFkW/ex1ydGA2bduHiUMZPf52lDaaOBeW15BM8ZlpddhXSQWkaum3YvMnS/KwGjE
lUDpw+2Dvbe7pJf4ekIGiWi9tldkVVT3mlmHVjm5Yao6+QlpsDR01868y9r8f1Qzj1rue2ukqAi9
XEpk4nivbeYE7YR8ah1G9ayfMqdJwBklXCZ1zk5x7dq/7fy4Oa/sbfzEZDmdV6daHc6mSH29Ec67
eumri+oK+yA22V0aRS5mNvBwkhtcL61W8k5E3VSHZmOOPiKgFBEqobzPkctArdj7/QoeSyP9QaSX
QASO0LW9pe6KhByFrZzz+M7N659jXjOUuEWqsh0s72An9+7FL1QBoyGIm7cet9Pt1sjdoQpRPrO+
xHT8T56TpkHNPLCgazTnndW1+SnPjPLgVZELuU61aNKh2c9iUHyjtXC9UBN+c1HA0wmTKOnew0lf
nuxyzA+qTG8ABvjZV2ZAhFybiYUwFm2xqpC2foq6cx8Hhtl2T24U/x9n39Ujt822/YsEqFDtVGXK
Fq9r7OSEcAtJSZREkRQl/fr3kh98H7yzgx04CJAcJDFHrHe5yjsKp+I7nkpec8Chy4mBjMUbzDZx
1j3AW84grF/IDWritR2F/hBCP1CHILV/scJTNkI7y6RQnN9WV6vGqHrT8Db31eYOGTe3apZXx8sR
IoAQvZdKL3awtgnsTUG/qacwa39If06/jGHo/HJetWwLLob5++tX0PURkbTgBd8LixdXUNJogzQd
S7soTYoJtb3aCqoOAVkZQOfZLRr7lbcLMkPxXlaDcAjS3OdrbFYC6G9C+jqQWVjBEzkrsy3vz+Oo
zI39dO123cukeEzQLIIC8vOhMjsskCLJsHgZzx+JW12l+iH9QLV0DxAAw523WoDfXp/QK6NCeQtt
KSit7nJOFxM6oxiZLnM01FDN1edhmb2TnIGUHRDwl3ZIgrJBt+rGoPsBvDigu4gFhAt/dagulR8b
AHObLe9UbYJ0RkWD0Me2Jz/iObIVbFXcHY9D9su45l67oLtxSq58MqScUHDCa4KM/lLdUkOPaHMR
xMwCR23ZKzAEXM4gkB7O7cc0mYJSkPCW+eMLShdeaegQIeWOdk3bFxPd96isJdGYVcAIj0mNTsoG
mWA1x98QG5MzMxFdawkruSe5ADJ8vzaGfskHJsZqSTzvxttzOQf7r9lvRwhMAQIIY7fnm20laHfK
Nsx238n13Ghr621STR2bSaOfBlVTOshbBKzLexmDIvaGSyoqN4AEXGqHQB3Wi3nb0SrlvP8Ls91/
XqebbPDLzfVrFACQgNhFCfUFSC+gOWpgs6SQwJHRQ+h55G+Z57qiEbPnZZq7g47GuDBCDPf9nN24
oC4vjH10KOHvNWKy6w3sE/9bUhpZG8MpnuQVs+P2wPvoLmL+fDc6FKtfP7nXRkJEhLoNgAg79eX5
SMs0RA5iFFk1IutxRdyjJFVkmVJ/+/3W34BzXB0MWJydMf2LznQxmMpjt20hkO3x1uqS0GQqHTqj
TRmF2/rx9S+7tk92zu3/G+zi/db5ZlfPAlE+mXEE5DmbjilgMsf/MMqeDaI5grDosqXQJ2sU0HlH
3IJDcwiFjk88M+n710e5OnEAhKBDjXcC+//5xKVuhOcqcPMVhA7lO+rYJ+Dh7GGFS++N73lR6tq3
3i6PCWwPEtAXrSgoXKRhM0agqgKlioJo1P2jSJ+XeETs/TjxoFQUKtrQpYVt5jRnbxEo/Sl6/ddv
+IXnALYJNdOLiMCNSopMA58PxUhxt4RtUPiBSs4Qul5h5+ltd54h7sbLeRkUYFBEX+B6AMCOK/2S
NW2ShnBfNLjMktFW0p+0K5seNyml4XT0kNLeWNRrAyKE3puLKJxCmeH5ooLRQkULySd0oCmoTgok
Ukx3WGVb4t0FTZtXf7yJMBpgVJACRah1qckws25sLMmhImyC4ZSOcr7jZE0OKaL2G3N5Zb/C5gyv
FMjfO5/k4tN6Ond577KsoqHrqyAa/UKhHH1QBHy+//BVCFVRxQfpCVDNi1lcEmQB3YyvapQ785F9
G0EGeBdoJEKvj3TlSQCFGQo3UJGCNcplkGMabw7gBQPZgKlL3q1zOH1GP1iUOY/7j0hjk/uebqz0
maOoeTt2Y/gr9xlcpnEq0S6BDN0lqCqcmRB9AKSTWmnzMWpXfe+y9lYkd20U9NhR+8DrinrrxU3D
4VOULgvus1yCxayIl/8dtvl44yG4tvUBQ8N5A3t3RxY9X7QxgS/vBAmWykxOfjCT5GfBmrkk2man
AG278s+XDgjQvUMB9jTkOp6PZ2E2mm4xmq6dnu1RZsn4Q8Vj+Bbq7yEvAHpuD8mc9Y80sepzn2p2
y4LlRZq33y67OubOasXhe1FmFi5PUOTNKxDtfXZw8URLqmz3DbBy/9PEx/7QBMzpyowJWWBuo00N
48P8A1q5EjrZuUj/Ejmbb2yqawc1RVoNE4E9F3ohh0DR3DP9lkPxdYsO4M6sRRbR+KzQDbxxUK8E
izg6wMTCLQ59vkvYKGF+1kCGIq82BYUB3HJj/m7lNguKmMX2zdjoqLYqXr69vvRXZx5QJ2Cc97Y/
0BzP1x53bJRpUKurbuDiU6NCfoJQ1fikOEuOyIoGV0RLuHunjz4rmB/3n4SBezsQ//OG0q5vh29+
LOkt/MyV+cBBQ0ET2CC8PJeVjY6Rzlqq8iqbgqEwmLfTpjEgX1HkHAMziGKCw+vh9em4suC4l+E2
shc39wrO89mIR9WyFp38CmTKDZlCBDX2OJ5hKrxsN96bK/clCidAdiTwjMH+33/Kb0Gsi4FUDyTe
Nye8qYb3NjAPiR5BoW5NaZAinJOu/0SU7Gq5Qcny9Q+9cpFhm4E9iXsMSell92pg2jRJzvMKYMXo
NMHTHXmi4zculmvTiZcOkh67nAxyguffSOZki2iLNxUE+a993LNPDHvwHpapt0hQV65MgK12iOCu
gIsg7flISii29BJzOAO1Vg4KkjUDtFXLdNO7r7dqTq/P37XxQIfH4400EyzUi3fVF0pOfqRz4FSM
BCO9/ag1U0dPDX05dt2tNvKv7t7v2Tw2yG5FjyImRPpRdLr4Pj2zFos05ZXteX8QXMwQZE51qcJw
vFu1t524yuZigrVksVv+FgKSuY9dhG2bO52cbJz8gKheWC4JCujw4ftT+4f//UCgo1CzhsHfZaAR
WuBS87zLQakUEbYzS95NknQFQIu0fn3ur+0q3FT/f6iLuejwamrZYyjX+fLcBKlEwy4Sb2MITtw4
pFeOCeJ8hLugDKLXe3kLccZt46DvUSnSsiPZerR7N2+4cUyubCbkR1CLhMgA5LkudTMY4L5mhFko
NF49rGu/ZaxImQ7qkThwlkyW/Pv6DF6WjffrBtiHX8U2HzCIi+QPXdeNJglEqihcdz8FGWpRKe0e
vVGsX1aU/t5AUsEU/Sa6G196ZekQoaHE9wudA0rR82MK/TgZ5i7Gl+7+BRkPZZGjkf6GMCVvVKCu
fuMusIQBd7PAfdJ/u1/5uqJsGjJazZDW+QnyBeTVuOf3ChrSqvmyxix8k04ePU/KTIfX5/fqZ8Jc
eKfFAWFySXTZjW6iFEogCPCb8C+1AmO0ZjHtinyYb5GIro2Fe28HXkD5GDje5985NGm0JkuCmyGT
YQFX1Oyuadu7bAO16c+/CkWXPQtEPxmh2vORYMuwIM8cKXTPhPJqlHoAS7SzHGzJ21msN56oa7k2
AA+7Swh0fXadpufj+bGAKXHGaeXmAaXKXMbm7yRsLNy/Mr/wthZ0Hpr8tRnVwZlFkrLv9Xhjw165
APAbdrgF6Ol7Ef75b+CUEZDAenxzAPEn6D6rT0pPt7q3V4IdVPbRGkbh7hev7/koeDi9IYEaMgxt
pN/UmeQDWHXxLtMdVAQSQvHBC3Twpx6puAZQMMEeRTkDEeelyqIfDm0riE+rLZjiv2PfJR8bxz7+
8a55NsjFKuYN77cxwCBLpCnoJjhs4cDZQSrn/n19qBcSUP/7oJ1fC912KB1eXC+tlrRNI7vfa0x+
t6npPoVhu30NvETcrd7SHpWLmr9Y2CwlgHUjv9PZNMjC+IDAz/M63No++8ddPNsIEVAzQfkXSPDL
1obneGTJFtDK8qA5onC7HGCVNxRUUVV06paGyrV9tCuIITvd+/OX+Uq2BnMMawEMFzJO22IC0cgW
KI5t8xl9suztMqNG9QbACX0rQrlyDQG2h5AdJwX1mhc95J4sOfgZXpVRAjgSJO8/CNUpWGe1K7kR
fF0ba++OQzp8R5tc1vs8L+2ciww827tgKHWrfBSBhapdIMX59S11bQF/H+ri/Aeg1GeDdl7FexlV
3ZLbA4RI50PuWVP2SM9ujHf903CL49HY47yLiDnIFXUqXj3o3yj0x2lAfoRi+SwDm/z1+pddy/z2
Yhd6BLud3Atk+ZxyZoIQK7bmw/p1iyAFWkT+9NUqCBEvYRJ+2BN2KPh2vIBcRnqG0gkplA9MrEb9
CNVHoqrXf9O12d5hrqjARSCnXlqIR9R4Xer5XqXTHMQt8A3nJwWPtqKHqsMZZF37pw7t+42R7kge
5JnI9C/hHWs3Ks9fBw9l8NYghk5hs2XnsYYL1pstj+V/uAxR54DsEEq3qCNdLK+wFG2EoMGcZ708
NdLCRyYD60XsLtivz+W1nZSC24MzCezwi1YngvG2dQ3uQlDF6aeuGb4AtpIfgpT9lz0L5CUoEei9
IdK6uHWDvNmkSBav2pYw/bLO/N1EJlcJEd6iLO9/0uV1CkwFIPTAAgFxun/zbzHdmvJ2XHPsj3YJ
dTW2RBfUW27N3LVdiAIwCEmYuOyFWjySyw31HZxBkqzTMdPOfQYokBZeZ9oDa0GTfn2lrn4VKsEg
XgAqnF7m4p6f2tXtUoy2HfxqSRv1zq4NYOivD/NyQyCFAYYAQCZQuF5UVPwNaoS917A65snwuZsA
Gy7Hfh3etXwb9Y246cpgiJdAf8JjhH9c7onFhAvMNwdWb4Hcysjk+dGHc105p6G7EejvYefzTQFN
MhguAJKxq6tfQkRGiAyAd0FwplyUfgNnjR370fm6gHukPXOgd0+Bim1cbDHJl4JGq7txql8uIH7B
TpkBc+UXl+35toTVScidyr0qWFx3vxgZ3DU9JPJfX7+X23IfZSfW7oz2F2z2aDarbqaOAXHDZBl4
Qv4N2dCuqbkavY9e0Iuwen3Eq4uIiBRKxzsS5LJERdcRdkytYShATfm52QSFAoQiNUdn44+fdHzc
b0PtH//bybYrc0NOJlZPQ9tVJu7Nw0iRMIUsoe9f/6qrq5VAoB6bJkT0e1E+gKFAmDXcslovGeyn
A60/+Cy/paR7be7QT9rv+r0ccslmsorkfcIh5TqIKT/yePzOJJsPIoUt9Ovfc3Uk3BzA3iPGfAG1
mGi0RdFCGViagp2TgPrv+1HIofAFird/Phbw/TsRF68m3rDnyxRkovEX43mVSnxbcUDpTnrVS50A
z/fHTTLoqezpJtYIIgCXco9ERiNfPcP3Iog8bSxipylQsJmKl1tQmWs7Ag8yoLy/ShOXni9+4lgw
2JDXIKKa2ugl2OXr1OH1ubs6Cgrae4UfMOlL8umQGZGlfOI1zRMD+zinHtsp226McuWW2HGjqCuj
sLxTQ5+v0Lzk3KGlL2r099mDgYfOIfJcWispuyNgSMnbP/4qMD9QvkLXD+SLS2QuEOdtkKiYA9VC
3BNMc9gbmDlHN+6+l4nNTkaCdwW4czty66LcSjyPqWjKRT0ENCrtFM1lApQwGPaN9zZsmKgFIucb
D8uVqXw26MVFwVqp2MxTgR0Bd+xt2dyp19qetYgUK7JxMTcYkFd2CLSTwbTAU4YG9KVLh3WhDkOG
G11qHZVYyvwMJUdWvb5iV+oqu87ebtIBHTps+Yst0gy70AT0tevN3zzsxkyXSzrResBNUiaNF57n
vmdHAz7oHVYcvtlh6+rXf8SVSwt0b+QdKTRVd0/T59s0/58lHmvrNR551W3DfMyMR49Qac6//PlQ
yKxxD+NtBoDhYhk7jaYbGAFNTX05ncfFE8UWjFuppyy7sU33WttFKLLbdKHCCV4p+oX7v//tFQON
L5QD72CPMWfrXYpn8x3sRtqjwUv6pPy97DAPnUCMJ6GX8PpnXtmtGBtwIPwFi6PLVYUwbhqwWLa1
x7ykjrZl2P2xgjJSeMDD0d1SAL22gr+Ptx/Z375VMSrXmGA8UIR1mTVuKDNGpvvQRt2NpPjK6UdN
ZweeAMyIUC58PlTmpPG7KG/qcOP+10Wirb+QrnmnBEn7okP97x9kdvL4+oRe/UAkh2gG4tZ5QZu1
0zDEDcQ2ahUDLYn/rjsBIhLc5cryGx94bSjcn7tKEfrMSKGef6Cv90RE5Vg7J1xFWSP+Cr1JHSdI
K98Y6tpcIu4BzxolcSCz9jvot2UbJtlNGj3GGn4OPbixajgwH8YnfJ3J0+ba4ZiAnnAj5Lq2N38f
dP/+3wZNTRx5MP7AuUj98S4xLChH0Q13g7XiLpvNn8re4KTvCJ49lwJlHmT95+MRDhGflvKuBjXv
UUqH99zyI0Kv5EjBSi6HPLsVQ1ybV7xPaKLvbwYyuedDzuHqJyp3AsbdAk4ZQEOGMG+NaQXmdcyL
AVfQUUzZn3dYocoM1g/gE7szz+WpT1qfeXm44o3qta3nCYYNXp6aB2PjH39+HAC73NmAu0DzpTO0
1wxAIlJf1CDKx6cGItWlWCJbjoOn/8PJg3w9oF8AhLxEXYaWTnOqtKi7SbCnmPXdGejx9bTO0a2G
/8snF7kjgKSIx3bUUnKxbLbJ0Anf0qYGBK1/C7Dr8ECMumXn+3L/Y9YiVPQAnyM7yuL55oCixEzt
TpmK4HML+r89JJkFEX3wv6lVRDce+D0If/4KoU0MlXSkHyg7Q7T7+Wg62PpcjMBepz2XR7V12WFk
3lNsW1WkfHYnnZsOqnmGHiOy3GrbvDwIwICh9A5dwJ1WeVmD5xZ2hcECLlhLaQz5vnm9g8/E8IHk
1kBHWGlgJfPp3Z9uTqhQhih3AZEMravL9njWNinps1zXSH/msm21PsIa2SvhG/entu/osoH+gQQI
4wHRfymptdCcz14+yxo0SFjDNpZBO5zpPh+KMEmbGxjylxEFRvvF/tg1AHBfX6xljossmVooatJI
3TmAzaoNag5lmAIqJLP+vaRRdAY85fT6hF4bF3DnXfEftDe4cD0ft5/A3jQhsCdRI9PH2e+aJ5fA
8og57wOXoTn2TYgPXrGVXx/45VMIOXH0GOHIjAwGSg7PBxb+tM2Y2K5m0+TOwdxu5zC1tgHquvNv
Oa9c/coMRRVQJyHOfin6ZqJFJVYvXa3BlECnwga6SLX0D61dn1rl1Mc+l2vZzsktxNu1z0SX5H8u
KXioLtaVLHOI0rvX1mPsIx6Uc3RUdFvO/eTLG1vo6lCgYoAKgvsLR+T5jML6D7eo0PuMZhG6YGCL
xd7Enoga+xvH8Np8AlIE6i/AkUAXXN48qsm7xhu6us3AjgRxUB9Hbx7ABw6Dv+ZoDI9rGNsKJJBb
3uwvb1hUCvYbFgMj+71U9ae+mhRY/tivlohDnHP/MPo6gN4sjz/C+2T59Po2RXq7B2XPr1kEGTvl
FlU5xG6Xish6dpq1dIEvAnyK5qhArhOwwo3wqCs0DyTk4KhPeUmjZcWlh92nKsvUQCpvacKKwWJr
KSKzLUmhGk99CND7oFCJjtRQOOfIWQKfryAnr7qxSMEV+nfy8N7X/UrYtzUFi6lM8yWXhR5ypUCK
hd9JMZLUwOAUXpmuXMWKlyyUXGAcwRd3Al2iHxHPmuifuWuVPC8zzVwVGhuZ0o74LzFQCxVbLoGF
Ltw0tic/bqUu5cjCLwLC4FNlDF/fQLWCNUfLrPdPvMb5qU9Yq4tgESI7Mnx1HVoBTp4ZFhuWqHxx
XZP9LqtyeHlWo9do0C/1FACYhCk8+3pgsoCWCmQXXQ5VlkJDl+xRC07+baDrOpU91Kd/pm5t2nMr
B/NECXOkImSNPqayafyzB6QO0CQzMstiHVAePdI16z7MLIC+omAsPbbEwEFUZ2P+g4Se/g4IV7sX
HE13ZxuTkvtRZYIXLkxmV1Lized2jFTwJlsT/6FNfBfd82VjfyHrCN/Nm3Bfeym6vyGGPX0FUGcE
dEd00z+aQx7zjuoYUDAae8nXIEXaUk5p5tjBn5DB6MBfn/CQTeMRz79452uwmsuWzupEoG0FwWsj
kq6cw1mqalZQvy58yCzwYpOT9115fWNRPxppCOyg285qjLqpyCGXMJae9cO3JgJm6bRttHOl6WyU
1kuU9ugvwJwT7ghkAZxQQ48oK6DOY/4KuKZvgrU1oppGYr403Ft2TG2bsjJb5u5RIRP6GTaIMwsx
gnlwmgEb/eZbx9tSDUsUPYaWNTDuYh3EQOOs7W0ViEF+nqecDuWab/PdpJkZK+gcDOc56hMC9zIK
8u+42f5TNzOIdWlFF1NSo7AGrFOwPAMgg/wkCP+ARQI/eSoSy5bPCVUtvZMY7Du4OZEsYTcBABOy
ccQbQPSs3xwko+7bXiU/INmFd7LN6TbWUkK5sG6hxNTWUWqHtzqPvLTQfj75BUsMP2gU0dOiobH9
N0RN9Qf3c3fnYtp2R9/bwo8mlSwsvaFPNOaE+oh94cl2wLaFYk1DmFjLdOxyBj19T+gD4/MyVU7K
QBxWf+4HyBiHrSwhmzas7zbRbEndOZZISIgNycPUOZsVKHX5X5nze3TvAds9uyhs8dCObft9VvD6
LFYpvXsezewb1GPWD7EJUbUhzbIGZYfGwYPWABiUYAUL8t1PRZ6+XVsoCo6o8M8VSZWBPAAZF1Vu
dIuavlraYeSHFUhvjtVAUl/2bAa0xtoE5tMA4OR/k9ELyDsaLhFcRbQB+rAwqXPdeQ6DEZqAnlbc
FGDAxF+lhenTYUyTbvgXUCRAhieIZ/j1iOzhyQaN9fuSdJySEj+CDncMYtJtIVLD3RvWBttcAG3j
HtKp9QhkmwdAF503Tc2X2COAbyxB3zscJS89Q6tnmgsb+FqXaUep/jgvJFqPw8RsWzhvi3/CN5Q9
QuUv4REEo4P1LWsRZJXKaW+v37mFISDuZPs1B1FtKqBRbZsnA3ONbCoGlfLgfZuh2FBuSSM+jTbw
8iIlYm5hFRjMwFVArQgaSaPnALzUixkqzrooKrKVr+KYR7P9HMeMJkXasiw8LZuHGBFRRcoPchVL
cNg2KHYcVmjohw8rtIHkz3kLGP0QTbzX7wc6kA8bYO8wi8iJGd7ETRiKR5NBf/NH59Ggv4doQs7f
pP7ShV8gkhdmj9k8tkGFGp73fhz52OFCYCQBYFRHXRklSxiVZG0bcdRA9f/Mu9Q+xK515qQCXDeH
dIQu7SlPB4XEQViuIH+lhq3skybBIgpPwy0jceYYceqaA1zJoWohaWp/8kD40aNLpPx3EUO8gbaT
GIVLrbfhYyO37tPoLYbeJQz86WpMRPY+tX4ga3Tq5HSAoeHwb2LTPgGwi6+f4N87d6VFuCkeuBFL
csjxe6Jqsznc68gajOzOT+icFUunPHHqPAIJf5tBBQgyTlrfR0TE7Otq5qGppj7etop03TgWvtFt
+F4r0fO32ICqLRMTdZ4qpY/t9iZFrAche5GCvtKtXZgfk7FNVNFMJDLgQrM0fQ/UhOerMtFW0sNg
hLdUM9RlIWym22nVhw4fox5HzYC09YVtjSyhjeGiQkw2uUdBdpanfN7S/CB8ueLa9BaLOh2FPx+p
M6aE+SGijf1torjRJetVltaDjaNPXeq76aFhYSYAJUwd+wDoeNJUPUlgPwNpZBuBF5GF3G4LJJBy
vSEeyTjez8c5HaUHCgP8u3MGgT++5P8GUcf9p64L/PlzAMQUr5tuA897QTMzjg5JL7fsMOnEdTvo
NZlqyL1CeEMbBujGwclgVV98BtFQr+AAOrUHT3szZMJ6Av/6o2madiwIcPzNT4Sl0FPFy7y5bwp2
fOqIVrczHxPPn9ZSj4rjVoQMaVC5tB+AvudbizcvWm2OIx8M0aHJbKoAAZymsRiA83JFuqWj/08u
smYodg2sCIrly5ijEgnqeonbq3cFy6JlLBd4LKDEDfuqtPTDFjeA8eHotRdpzPoAeg1kf9aZ8ic7
J3KtuaUrfwyXcbifvK5rKjGp7iHIW0+eJPTC/TJwHfs2N1hDSMdlbQfMPuBWZSNUiEJMZyxsujwa
rxW3Ml/uDMElV2whc1u5dIv+skIm5Wnu1xxI7CldaGl7Yf2Cght1Xtge1+hWGFxuc2g+25nnFhYl
CYuKZjHrUz+b2EN664esXHGl/pW7CXZP8OrpnqCkjitXAn3FqwBXQVvEloTirfANkqeAtFIWLTMi
r0C9sLHCHWZCUk4k3OQBbY6hrYzn+vCw0g7pegtdsq6KonV90ks/RWWAgp0oBp4sBALqpptLVLWT
EJtxm9kbBgoO/6FlY5auHGbaAguPul9fxl2GEDhooNdZ4EBkzaEblnh9gJeTJmdNeBSeun4RyynW
gRmPzKMGvx3AFbnCjmOSefJRjWuiWoRAVtMc4HeVsoI0cZ8/KjJ05nFsOLH4bSMos0WYbivJipWk
nvqCAFWNn1M1DvSJypzhDvQRuTs4qMatHe9nF24oloeLMaeAJvINAzCEValquTkTmmk2VfibJ35O
nMkYtfVez9UMmcq+Trx2wro0GaIzXA6SFGwK0J6H0IgWxZrDi7xYZpsNJ5R+Rq+Cnn/k3sOLmXwK
8Kdtxw3ID1YsXjhNtcQ5GA+hv2Zfh2QbaREYoEJPSjP4HiBZFbqOckrne0dy/THdUEitSepSsHN6
BjeFJtZmehpN5/nFkqS/WAAG/jYpLgheNF2scRN5UAJ/XAT3IHOIp2WugomK7/GSZivOSxP/Ezoa
q9KlOXunEZOEFTAe5OQlPhTO1i5Hbw8JDTdwMgloCNc0oh+w/6h3jBowY4scLZAnHeXDcuw1/l2f
cdJWLbDY/8JvBQ6YIzqx7wVxy9/GyeaN6iIUokULPv5DO3YE8YeiLEbF1Fl14r5mIKkMYLuGlNO5
SoI24jWUzkhX5+McfIpbnk6FISvwciCe90+w/wA31evIlJcgRoRv1QLmRAEGV26OSLrUj20z8j63
WTaeFtm5L1AezB+bNYdJj52BjUf0EOD/SOZ81SfRpgfdRt5TT3qLK5hH2dnCzfRHCz/Y/l3mbPiE
jRlNSBmY9wFoihQeYLJr7wCooJ+I9KQuWuQR72lLmV8RMQ0f8VmE36e8ZxhGZP7T4q15UPZeYB7z
ZPFDBLx6o/fJsJDP2kcUi0+hqzk1azJElY5iCIAgX9s+w4UDJz7K7UqOeoIZ5VllqkuLRWJ9qmyg
01OzqiktWtswKDEMM2bbx1t377vQ/94T1uKdhcbjN/h8hT+8gUFocjV587gYhZcts7Mvim7G9VPj
KJAvTadMXysQ7rNSmjjuSpEPEJJfRWOPOHRmKwImgnM2hXudymUMImpRp8t88eewjIixad1Gc/Aw
COxRSHnHVBaN7jZZouxL+1PuCOmhXwA17joOG+8O+YTHDskwJd+59YAi2uZJCmTQW9fihRnxhmxR
n+s3iMRsX7Bex8FB4wUAbx9tjp9mHRYYF84QVzq2cUu/mc02yBVsE8U1eABJUgwhgFARMlsGBhEP
93TKS9YPkc4CxJsQ8LgfQ40/G5g6v4Oect8nZbut3XGz1C1FL2TUvLdz4H+HpWNiS6bStj/IeMH5
n5A8Nzi/ItF4F5Lge5vmHauGOECQ39KkD5DCx8BqDKiMLqVJuhB+rbDmbosApDxX8KWfSdkNQDGj
PDWjjJs4B+C71xPQe5ROvs7cTkuNZ5tpPMydCoog9xU5Dk0ctnW/qGaubZxCU0UMJi+9fqYrFhi1
lBNvkqEpgmmyWZkQxqc3C+3GNxKaW6aA/k6ePVKkuae5k9FnQL6oLQanBw2Xljz60HBgp1FPElvF
u/1tiGwIF1TfnxDWhw0qb+ViU/s+IRpUUptw0tz1Ci3MAoRy8hEmj3o96bHJP2+IHx+aiQX/wFii
7x42AUUzvKmbGkvXd9G7sIfx+tumT8avDfG6/rAhqv2JrnzHyg4/8d8BRB3cJOuWPjqJnlaBKNGI
0xoOFvMZeWIoAJkODRRBBpEXOtvlD0JBELH0W/LP2C8zu+t0D1fIxGVkLsHfi9GOI7FMoRW1aGxT
uIfjCUt0l7+xvVtTFHBQYHmCJGxrC1AY9LuQSbodnL8MP2W7rHOZxUuOaGqhMapAAeHf9owEjxtu
bHdAujv/wEMQCIgo9gKydZ3FhCTZgiqWWmBNjnrAVkk2ePk9MTx8ArQ6+NCPuc9Lf17tGT1Tjqwp
TZt3PYnXuRhDSKMVCbSoSZHFnf4UUCK+hdFEfprF5Oh+03E4Lga6ZiVSNqTiBNlvjCOYq7s222Zd
mD6DSqcYxo7iPg/Wn7j7s6FsJ+v+iQbf6zD3lqGtbNrsSe56lQBqcfl9IM64I5G5VhXmFC4rCUvC
93QbwqBYli2ShTdAS/4YdYgFCszx9HX0m94WzZzYpQDyY/iYZoN5iEFEGIoeO+FpGprus4C820/B
Y3pCJOs5qN7KBrGHTs6t29QXN4OAUowqR5Ggj5RERR4+qugNp8aTCBjb4M6ITohjJEOGatqEInoB
r8gF0lw5wzXXuMmJcwLv8/9j7jy640bSNf1X+tQedeHNnNu9ABLJpBG9KIkbHFGiEPAmgID59fNA
3X1HTHLEqV7NqkonSUYiEOYzr2kjOk+diJtBJxPQq8a8HCpvwURIjKrnwW3jwGTUKZZAlt3G/A11
h0MeTb68srpily5Tw6oPRD8TBgztEwUXTycWSefbnOC9xqoIxaMwn1z9u0PzPA1Fm5c+TKhSPlUw
zdyw7Xty1rmf/cu+7xv0aavcuLM03XgMSjEZ0Tz05rehDJqbnAW/Rk5nqjN/SVsv0gYikFN3ROWY
aqTTnOF7F/iRlg/2XizkteFC/D6FheHPbuy1yaQRoE3VwuHUZp9RBSo/dYFRfJa5TulB6kvq7Iek
nZ6kEs1tkDdULGXgSnPntI77JRFzyaRRbFppXVv6U2YX1sUEyG6KdKFhvbV6Kv3uTw3x4EjuxDlg
OvoX1xItJa1UpYROUycvXCThNBL1Yr3Aw3kVkQpWUF9m0Lj3hsztU7NQxefaQegrFtJxnwm3Fnaj
1rl30kPtcCf0pfhE0TZ/MkpnGWGZNeqrAXvWpKywEgO5uNkL6B4jGDJ80JunxQD/HQ5DMD8AD62G
CL0Xl1WKN5EZp21jED0lFblbK2d1UiVmBQapdOxD52WpHpZFs1AT8UdN7Iqk305srHmvutKYU2pl
jv9tFp18VjDOZFj7Pl4y1kA5PvJQP7qFHOuV0SK77psuOXVjlpXzvHAsPwBCbx4yR5pUHzKHCCLR
Gg7QsuzaPvKyQpvi1TJwpGq8nG9d9FL3KULQD0SjMFDabg7cbrsK/fa0VRNHwTRa2VWgpehjut4w
7QqFGmWk7IxLaCIhejYGgijYorVzWo0VNsKkOfbDkAMNunQKEsOIC3vw2B5DhSr7IMoZQVhUL0/1
LJvN69r2WEOrwsQyEtPkXNFYRd/KGkXmH3rqu2R3jWuLM4siYxkPIi/PWmtWal/p2hCERqU7czS6
qjUiH68NeiOz7arQlK73FXhHz2tZktGkZFMjrWdQVD4JcmOyopTOCeI8hSjOS0zXtA9WTpa/U1ag
taE/WNRtgtSxwVMUlkFUrvyGKrjMu7tJ6UW2Gxt7HsKhCkZxRbU+fRxMFMDh5xTD9VA5xhC6a+1e
VXVbpqclt/xt0wgFF0IQ/MdQ5psxlLDjJCz5mXC1Nhq7j7AkME4GOeZl3C2quusHj1R1nD2C+YSo
owcL5AYfGlS10SgdhukSoiB1ogAe8xqao8u95pSO1xE8W2sRVnLq2tCg2nhn1pMmDoHM8y/EQ+SB
WtJ6iJQHFGVgjlaSA4mu901aW82XzLeTj+MyT+5WRUZsfqAT4UdTTkYTrVI6Z15dtCqq0o62W4AK
dxPOBGjVyVw5/nzaUKn7gveSfZNqXpFFHbd9EKbs/XKnT4YxhvaYjB9Sa/ZQ1KL4YoTomFBhq31H
+zKTXlyJ1RnuO7UU103RElzVfuPfs614Sa2fFOfNlJDdw7/yzVs90LTstDBTC/Tv0NZbXuEqfkZT
5zKlw7IYJRIQcrDJCW2SiFwRxS0OWeUu8RWgQEyH2zyiE+Wc2KkyMY6qC7vhinSbG06P+rqpyznn
VoCetesTx4gtp6st6ljK+ED4pthK0LUc/6JvqZFe9ORs6AwiE3ZwplndOJOxPI71OGRnwSA5BtNR
mgdZucKLps1OJWoSx3/WOse4Sjlq2MJtOhRx6c3BR8R7DOqwWe19WZIOHOMUDD4LLBm9u0L2dY6z
hQvzr6761guzAA2c0MelTZxkkzkae92nHsDt1qVgOuuySqjnOWkRWr03yi2M9U/KhvLdbs474360
7fKjk472JRa3C25dPXLcUZPOywnIB5vOk1XnLQqjWoBaVyDE534YE3kAbZvitBOU35YMykXYrSBX
Kdl7erX3+6TUY7cOnKt6GNkcYs5p27ipPVPYJNbUd8oV7Y1HI+yHbXYqR9WYQIiTnTpr6KcV0Idy
TZ2n0h7yJ8zxQFOuiO8cUnwhi4umHsk0Ta4AUhfXm88ovaHe3aeezG5qa6PPOXXfvINjfQMVSQfR
/mlwj5Qm+mIv26SyHBAXwGoDs8x6ubQSOUeF5ChLJc5ZiVFQ3iLIP61KOe2EpoL9WOXvCSi/IWDH
lwANucHTN3G1IzgKi2+Axy8qsNxJf05z0HK3ao51KUU+qR3i6YR2IkUKO1Sr4EKQA8fxjrzHvEI6
hZLp79ucr+Ex9DjBUGFWRokOIu7LSRlMo6lEh6EnROr6gpy6ue+sKnsHaPtGhxqiNnKTG2UE8ejj
qV9sSaNirWI9RS+OxuHEjnSd87RexclffSDAPtD5bfA4hKXHfWJBf7Ir06COg1IF4Sja6Zy2g/5O
y/0NDMxGP0WIAPwN/opbt/oXvFtT8eL8ueKBZM+mrLzyuVm7/t5JXIinK+Z1vdbNd79/tLdmkY6D
Y4Dr3QwHts9/GZQC8QRUyq/iVXRT1PizdbCDJtlL0dTvgAjf3Cwg7DbGOWCNV5wDDdezFcB8Hdsi
fWhH0LuWUjKitVZf4LaRHExUEfcoW8qHxlr7qCzN5j3Z0Ndrk0X5y3c4WpupqaXWNAQ874xKEPFN
WV8IrTT/OqZhM1xHkpleP2opx9hMD9/jheJEzFjUCaSeP1G4xVl2VfYT3RHu57xQ4gswmvd0kt8C
NTDBm0wf7s6ozb58o3AgVw6kvI7r0h4vMq8DNrmInsY+kn2DRkf39yvozfHQ23GBSqOjYm7wjl9W
UNZCwtfKHqlZvVxiSudT5GiFu1cO3bFx0979/XhvUFB5hQ7IB7ApHmfv9op/GRBCZqovTlnHSVW2
4rRYGClqTCe5WCY3v+xna7iVkn5ZjYEN5swTbVyr0FY3NG3lx2lTOWfVWJiffv+93lxZSJih0Ybi
uHusdTfWjpUliEnGuCgXj9oIg1xDzzn8/ShvzjZO2gC2wcqQJL98eDHOAymZCZBsJSnPAq25KoyJ
VjFp14eea/6ds/yNQwk7Fw5a1Jyo2B7j4IXbdY4iRo9xPg1OzXEc9vQZHcpYwLz0ZHBuVq9v1F99
ys3cAAk/hHkQSzaP9UjXrjBswsg6lnWbPHtOXjzAgVouW2NeTxcb/u07j/n6bPo5IhTqADw18tFH
56Co5qDPFtHEnjPkqO069r1dBtSy/NWLMmDdUV2yvJdloI5meGAaKiApv3+3r4BQ23dAFtUFMAsU
8hhlPfTKzvNFY2Hrnotm1eqfFfZGbFMUwOsyNfe+3vpR3pXjX9WOY2RIGUw5gg58gaNVRV/LGpJc
IkCOtfZhHLo0Bhkiw3aZMIBS9ns64K9W8TYe/Cy85zmnXoVN3KBLuqxVg8GNmX/1hduWO4+85mlF
VLWLzLV/zzrj1TpmxI1pvPmgAKk61lSYq4CuHMBumCsK0znPlVdKgBbJ8No5B2vgXQJo8N45El5d
rtugIN89BJiA1h6bbmejqn1U35p4bP06DIIVKiStRKCB5XshylvPt13fjLIBCF4rq2umTduijjNP
L7vQ0aquOqAPZvihterDCZF88VgzuSe/X7M/N8YLQBvPiG4wqHk2KvpAR0unUSA7wOe0sQZN7HYg
r6RIFWD7XeaThRoaorQPFN/yuGtT/xMQ5Jr2j0rSCwEsih4BGKtYALC4E8JI/LA06UD+B6cJ7Kgt
RqQv8IrrS+xpKeEmTey3TX3QqG7FQI1xuQ8oxoh1UVe/n5O3VjcFTuD1hHPbNfzyjE6Dbqhs0u64
nbolcpZS7GdN2OeI0xWIXOXv0WBfK5jwDrgNN5IbHAb+83LA1q1oTVZDGyeTTR1YT9Zrgot0Pk9w
qbryFncd4n4R1pdBM73LXK+ra9dUfRJW/WrftBKc+1+fcuQ0Ob65qQIUarbl+ssdrYa2U7JO2hir
2yoOZNMeKISIGAUuY+8BP3jn/H5jpxkIe+BEgesPRKajeIvygVWn+sSU51Z2GPvhyVncNPaRxtn/
/uW+uuYJ56DBk2eh4Ab6/2ik1U6EnZq0L3KCZRm6emY9I4n3npLh67tgWz/IbfFK7S0reDmB6YQ5
CwZfXVzUrb4HcoOCtGVpZ/5aoq3oAJjoEs86JWN4T4bqdTq5MUPA43KSwAhD3/Pl0NicB403WV1s
0RoEEFsAkvA8sRsQrlJxO9ru6dBMY2wK4hx7CNor0Y3yMxnSe866r98qDogWGHbDMdhJx0LaxUQa
qQOQQA/ATw7aPM0/Akg619PgdOM7K/bNsYgryeKpwCPl+PKpSYZ9IM+M5Xf6EJazhbKuka/hvCxF
/Psl9NZQ8CgDHMMNUMDHQmr16LTN6jtdrC/S3rHEylMzqT4WRpe/czq/XqzbLoRtiWAwypTHJxG9
CwvIacCrnItVhpRpwWgKmbbpO7P3ij3CmkE43mD6sPziPng5exDEuskec+yi+uVBDu69BuFht6pc
xo6LyfRqUQ/yNjBAp3XFO1vyrfnkEal9bOo+XLgvB5eNbi1i5SknrQz2PS2TU9BB2aHo1/adoV5f
sz+t/7AnZ/8TSxw9J0QDowWu0sde7gz7stXd64XIKda9pAXoQo7k0PsK+ndqHW/uSY9G1r/HPUL+
m24n9AIfVSBdnAlTp9LTqvKNvVm3cl9jOblD0bA/rfIg4IYZ+rvV7v2vNcbU753sb0w2iR4CQMSE
FEOOSTOrnaIsXNQ9Ph+jGwEK18+8CjZu1wfvsePeWL0sWZYv4swur/ZosiscEAT5eR8vdDl3VJuG
84Z68+Nf3o2b2MLGFWUg6i4vVw9iowb3Y9fHGHPVJ61aRIw9nRnOtTG/c0u9DgzgE5PRkL1BGuOI
fTlUg0Re6ncmu6Qr+9gvMeJMpVU/z2yq0J8RxHlnW745ID7POs9gwjE+uoaFPxsANLyetg+6jRME
6l1ZON9p70MAcIrynd3x1trg8EREDLUYcMZHdyOWywKjl0YiiZBaUVY7eoh+oR4tTOo7O+KtteHg
1Qq5kNsBsd+XUwl+2ZvLAEuMntm+MSZsvnaBm8Pj+v3qeGscomryBkRaXKTDXo6DCVwriiJFa3fw
/ThIhku4GO+Zo701bz+tMNlWHpzCo0FGElotTaY+nkSALizV+33qjevOqdnnv3+eNw4w/Lo2YwpC
Cx7s6CCRhjOofm6xfLOtzdsXTb0kk4BOVDZ/QGDejcZM/WUNSJY9VCLqi1sF1ju2J8NPS7Qqn2Rs
VGTuQT/1B5gi1+0ijXcuvDdmknNA9ze/ZOKnY4UAAyJhPQW1jP0cb4+pwMcuhykcTT5dsN/P5Bsr
g2lECMjb5AjgEL5cGXJjeRM/ybjEseWatpAX2oOj3lnnb+xgrjWDwISqaeAcG3i6NRpf82qzzsti
iXPRiENNMwxDBfpwlJL/gzAIDijlYORjOQyPSadmIi2jXMYhbgQk71GfvbCrCQPzSsz/LDr817f5
f6XPzfU/k0T5j//m39+adqFBLYajf/7jqn2u74b++Xn48LX97+1X/+dHX/7iPz5k3/pGNj+G4596
8Uv8/X+Nv/s6fH3xj7gesmG5GZ/75fZZUnj8OQDfdPvJ/9cP//b886/cL+3z3//41oz1sP01Ggz1
H//66PT73/9AcfmXtbT9/X99ePm14veYmq/191e/8PxVDn//w7T/RNMXLfdN2Qiy/VZPnZ63Tww+
IROzA6rgyOf/tPCom34Qf//Dsf9EvAWnOt2DzkpYSXwmm3H7yA7+pAhBm4TaEvUWfuiPfz/4i1f0
f17Z3+qxum6yepCMua3qX9N9A9Yzkm0+JESdmuBxK0T3UP3UU6VH2tquK6jWXB82lf06CWs6vR4N
U/CfIfD34BrtMDQlisKaT8zR7P3dL5P2r+/263c53ut8FdJdas5bLradLC83oLKhWkoEtgAi9gsI
6iDf+1b/LYHL8s5Wf2+ko2sUYoO5jPiuRhXN7bhPgwy2cJ9fuYjVxb9/qLcmmAIyp/NWBCRO2L7L
L5mzCXwKq1xDj+p1UCdFU6gIilezCzIQ9bVQ426xO1q/5uKEyTrN+84qza+//xJvPe+v3+FoZld7
lDA3+A7CE9mVZSGonwAzu50NYKC/H+r4fNteIlc4NU8srwzuiZePC/SsmpKW9eSvC5bLntUYEabX
Gv1xMDUiMjqjX965JI7vwG1MnKZgmvuQiZCbOxoTEWDbETwekse9CFF8n2LcqEQEQFG71AqAtInI
1sPvn/SnHcXR1mHTbP1i6kLbkf5y2CXtlroYMyOqTNV8gmQ2XqAUvuY4jhG+7BvkuCxYSrVp7Bwf
0XY7IHY6BZ3rq8dl1Sv34KQ2uANs7/pu1wCVs0Pogn69q5QQ+oe2R5gXtIto1LWXl4C6fv8Ab60K
xGKgr1OdRpHqKHQoC2DAsGgNYEgFpL4eptpJUFaZHlrW2Hz5/WD+z+k4mi5cmZgqijocXceFxWVF
dw/wUxA12grDC5SSGXC6wHxENF5Q1qSKjE6lXWplNKWmd+FtcDboXw7ZbYZUuRemeB1NERhMAcQK
7uOFoSHsCV1kADgyOrU1HBQrpSZ5GWwR5esw39MqMwzAWar5qGZvrj6C3ctEFKRjlUUkfbUPVsaG
ipwkbffDbGvgtY7h19fIJhTzDniuqp2dh2f7brF8oESwo8DnaCrpmx0ASdXu9DGrs+u+8ezp0HY+
Bgp1j98OANtifaybuS33VU5zhH7O2IvIG0CI93RhnsbKEe0+serVgeyRZC46PdO02ziReRismv/N
SPW6Dm02jQZUtfNvjdlXJ6A8YG0MBiRTSMbdMO5cTQxUcMxJK3bwiIrPg94F16NVwUkMerv9iPCp
DiJWqebGKTqnOllAAXG6l6v3Ed35dI6crDSvvF52X5gm2Ag+SBOok0iY70dYjf2ugkqahNJLnefJ
xqAxnAzYHZEqS/nNtRfvU1aN7mcyl9mAgJG7Z60zrN+kma9LiESv9Zm+8HrZg+l8NhZzulFNj6zU
2iXFI/YjEH76el39UKbLcDMUwPV3lKGdh0VCHw1BSS13eU8mF7Vro9+tiIFRD0wadQcwxr8FXchE
lSiwAAvN/cEOpVmuB2rDJQI3ZTWO4aTTYwsXXw5IyfZeF4SIpIAvZVK8b249J/nJWmjZjyG3AeKC
Li4u7ASiEvzYIqD4segI0YKtNs+6PJvasOKiveW+9MrYNTPTAxLtBfb6gAqfrk5cDdzamagb2z7L
fEUgBmtlUvmJa/n5xzrpTW+TSpJjWOcT8J6m8fqPWLl6FkzBwG4P6O7Zzqk9Vm6z95QEt2hTMEA9
I8sdFGPrzd4CtKktM/NygqUFEcaAbRbaPZl+TAFnvoGiVZuR5JbpwpaDjIpGAv1vV81N+c2CEjbj
RZgD/IaPDJs4WNTwiH/e2O01TVv1aFDeJrgiVxqyuY3YRAhDevhogQ5eosBCtCTiUhuacM3WwosJ
c+TXEt6GcdFRtwd3itckEJV8gsYcmNplWonEOZggE+oQ4ow7fSjWtnd3tdmaIIYVjLW9X7WDu+us
hKUw+IBUDdoPXlCfO5Pj5B9BrupuOEAxs3eUQ7rgZClwcfyQeCj9fzD7cVk+zUgDqLhuO6fbt/Uw
z88JyJn5NJ1gqMEZ8yaw+YtJwvlkssnsKJhKednYQO4epJsIdWUOZiHwfp8cMGZslHM7XYREoDcd
9RvEgq1Pjj7Q3VjdpcH3DPmdaK6yuhaICiXgfgeEW0VkQioeLlkCwSe9xYoSxqIGaynR2j6PTOwT
11MpBM680Bmz29VNZmhWnrDvasMUdmhO8PkiDZD3B2VuZFVR6KA5hwwFUJipiE8f3BSEawzhgBOE
QxMywSdHs8S116bTk+GMq/qcVG0Ghr+ok6TD4c/t1yGi2lvU+gdhqs6UoYnue3WeWJCpDo2buQqB
VjW4dQMAuTNbI9RrgBFXVaGNi7MLAOYDBerTzDKN00TDi3aHsoR7X44OSijBvOnoSFTj2tASrjnB
CodvdjLZLYsQyK/W7BI4KKRw6MOA3XN9cQDWjEt5CaoNAQL+mBXCgC8+LY6+Qn9aWlDnUEFdMAjW
mJ40dOGrD7ZsC/B2yyCbu9FZULqsYQU8FKOr7jf9uAvoduIDNdsV7lVhJN6m/JqeN/0471FTETu4
LEU0wyyiZaTaj7KxkjtbzKoJ0045u2k13JG6cVV/RUMq2c8TfIplqpdbKVr5UYxLcwE1aABB7KuH
RFtGtjNGE7QiMemFgTlpJOCimy/zvPza2ElZhh1mjnE9tetODv0aDrLMYikCtbdNsk3o/xjfDhqo
bGpy5b3MlKLgArn5fEll3BV+EettF0IW+5LmbrqzrRILhFEMzqGpxmyv9UHwuRgDDax1etOrwckO
wI8vkKFKPmTrnMSZVe8dOknhNOvuudZjMTI3q9pzABVn7oj+wLqsd8mC+2TtAVmss2WCEK67VBYQ
ebNsFStPnizYS1chklasDT8tQ1souc8K+mLwQA6gOD91q2g4itrZ/yor6e+9pqwOZF/jaQFw8Esw
m/NhQhTrBJAU32F2/JMgLTlVPGNdEPucvyGl86kAPAhoGKbXJoeh4L9HaIqodu85c/4hn9EZyDxL
nmPvbelUTJNHe7KNk6pBRjYcfS95MoLptLa05FDU5jcfIHwRAfh/7IpViwYQNKEn8+JkxMYHda58
0kPYwJ8SULKfErm29xanHuiX1b/RltWKKwXjBdWAH7nAWJaS+LmU3bfZS3oEGsobcNunQdrkJ5qZ
f6LKcE2BDtwpTY+w2OaqKMshhn1u4kUEqTVK4MeERlmr00T0+j5zcCLIjHuztHCxaAwQmXXX7adc
eofcTpyzpQDrh8Q9pThNoS9AbFCFWxn9c5JZQ79LsDM/MWrTuqSWAda1W1Zoz+YEKaVXZhnCGXq0
607c1aaCJOnrQ4cQFcobJs7h7XXpYnQIEyU5JYq9pzltXE6Zw41jdvUV3hxnfRYcgIS3kS+bJzGZ
l3mQnJk9zN8hN+SpPzTrGZ7RV5ndTKBJ5YUw2zRKvABqQb0dK5NIl3xH6HvRqlr8IFL0n7x11XbV
1koXLrwnHQr3OZoI0uUvmHCIlJ9zGiBCYdeQOBYIwyEbzrwQkHXhydhJbPcCRtO63jmTdTXm3rM+
8jtDvZgQSXPw1fqPqXb3BGnDVavpQ0QX/0SZloSXWn1L/Lzf2avfoVFgX4kpVZ9nR2qn9ipuCjLe
Al2WMQWJmmk7vdWam1UHvWH0c71z13JvSa8H7+rtRkQgWE1dPLqzE9YjLN9JmuARhphoMDnNHEiU
TemrGGTpDTXHdC+86jGVyr+zagPODUArTcd5jzZciDbnh8SB7+m1X+1AkcBo8k5T+ekQQJVOxWdM
jO8xqV4i1fXnbaObu1akX6uc+41ahBEOXXJZlRomi20X10gznLcGqRFeauE4GN9kRwjeTY0fgSfT
T0RBuGwlJVS5HPXxILO1KJAmP6xSOzlJ8xzSzgLy/3OzeMNOX5YfOs0o/BCWHQR4GND9U1vRKzET
s95JF/xW28KI9pZHWxdjLFxcj7VguLBgp4CEaT7YBMRTyGEPRGBNp49QnTI3HhatP4FirOadDrst
mlDzUYQrPWo0I8BhotRgwHYOQn//OXUAKIfCFsuTOXZrG8KL5tjrkhzr8KLPDtWorTcZVld3CC3U
n8TkItLlORlNfFWlVQDTSPhFCPNXf0Z7AspnDmGmiwzWXBeVGbReUvJqqEOuUqa+LidnR3zi1qeo
pZg+qAxnHT8HnbdmJ3rmdMFpu3rDZa6WxN5DuGquC+RdEmgxGNdVuhRneB9BtSKZKXGu6835VC/K
gE4omvbR+pOPWEM9o/IYCOspNdyyjBy9RAQPEl3/g2ksPa6IWt9JsQTf+8U3UJ1IRhsiD1RoWF2p
PSFhMg3eYzDONjz9enHUaWsGxqWkzsM0Irlyn+uVSnel8Mxbf0GDMbI0I7/U0RYvdj2yZ1+NCRvN
u4Q6FEwL6cgsonteCNSknTyJ297EDRl4BgyS1Uf4ITSdtQGGY5uG3Kmg1R9Ie+9aKI9+FCwI+oT6
1EHTNGuRq1BPW/5f2SowwlZp4kebGCZcOEmnb9dKrR1O0qZDDMZFQeXUsFTzmEI/x4QvMR+GALGT
fT5q8hPCL32/mxeQXBFSDZSspqDw1qhFAOIiK61B363mBouYRN2z0rm6PHK7sXpwvSV7yNKKhWqY
tXcPCYprzIfIloXCTVWJvlqCiE8rc+ZqqdYwS7Sxi9rFq6/F0gV2nI4JSH9A97DcPTxmHlHs991Q
1UZ7MExKrqdw6rvnxPSyx2qq1Q1KsdOjj10G5JF2oQff1J0Ve2XgfBr6ZMiisu7Wk0IazUCwvXpz
hH49HRczRyk6ytbReFIiCz7ZScB5VDppzrlbaOm6s5be/ShbzSWQZ2GiQGSV063tdc33QlUVx1IK
MSsa5265GBuSgshee6RLmtGmaV1k1qT2ujU6DWnyYj/qVeLcW27VbkwC226iTDnQ0As/6MedN2oI
GIHkh+3l4F/73R1rWM+Q4QWMQRdWjA3d7iZNnCo7k4xyW05EByFVIU2d2M5QcF9O6HMMQo7AtSx/
fUoqp7lZNHjo0ErS8iFpzO6bKvX1qkA3GKC/5mAjjuxPd1/lJoC9wRVQMjv8BPKdgzXJT/LFmhPL
uAQtw4pO+C4AK/NIud1feHAz+6ZJQHhcuQnsfB5IttSEhuxHjXzlzWi1JEH24Em5I0ZYP/tr00nu
Ga8mwR7UUp9Isy0/zjIxvNCoq/q7No42dOy0725VOZOg6mvdwDPiqE3jsqz1713S2muULPrkRRIF
ezuesqbBVGVZCEnXdVqGaHWW5YKevjbtWmfWvuDR28PaXbW2iXrkbNZQAUop9nOhoeRbFaXPJA8L
WZWT9OjGiWmce9SdfGtP6st9ISD0eDiFl86tVa25H2qE+B/Lhb5baMB1JVUbWmGEgW5VOJ24OKHF
qA60p2pUS7pfEGWdSPJc47RyltTYFwIZh/3qAlI9KZQZLB8cJCEEJFczf9CaAE6shyf0jUfcaqCk
MPVN7KyTbHdd50P+bayqxrSr70mNtL5Yn31LIsIKIr0myFdKu/WFPvuhLj0MZsyk94q90/bTRxdN
kwZpMx6TCLvubow1g+CSTUshD6DREfrVIQfd9MMc2NE6A5KK+0KojIVlUj5GvGiABTXB4oRLE3bk
a2q/IsSRRlPr+p+SzGlU5DVcUfu0TMxxL42keKfu+grajMw72KIN3kxlcisAvywRuo3ttolVoW1d
z/rt6rT56SLNNSDMTuwTzRrhDg9WYBKu+HoudyTQzSXi1OnecLFzMHE1+iDTVRj731fjXlVp+V4/
ATj4cdJtdY9Kl1ngyIIuqNiZ1vJFwdknQMdLtRnRUCcg06//8nBIuG5AapP+rnEMxi3SrofY62Y7
vHQKJBwWY6eoPhzQuvwBCMx6px58jLXaxPVByVCCNNFUfNV+tc06NTOM40Dni0R+RaSr9x9QlGog
KghtefRQdii+dgr06OoM7juVzjfKqps1B21RVBYhDBzNbQ1ZmDIjzYWFQzz0uUfCBf2NEw3Rqnc6
Jq9eI61XcF1IDwI7QiXzqI+h3LxYx22ouV/WfVdZxc7K0UdCMWQ6wAt7z177jUfbHgr0EewSEA/b
57/0MrxRlrqzFfdNr+dKh/N7zr7nJNa0+Z13+GqozZyGriWNZigPEFpeDmVZk9cLAdbATH038nSi
mtohP7BWw/kP+pb/127kiw7mb7ub/z/2LTc4wH/9uz34qm95kcFW/1pnnGr/bIP+7HVuv/Ov1qVL
F9KxAbb97FuCN/l369LU/wwgbJjo6EOO2FwL//jbv1uX7p9bZXLDZFPS3uyT/6d16Vh/oi+HVxur
dvvA+Sudy58uzC/6CQHasFjqAQIH4a8bR2crCXFZpjQHdh5YLcTEUFXgFq5t86vmQ7TcNZVaPkEo
Uff9PD+Wukwifc24XyhWYtu+GMKTu8JBBEbJvGrjVVYeNatG87UYI3nkTcgFVHBdpzk28vNsaMuu
l+788MuUv9H1tLxj4AFdEResNeJUHgBU1DZeLnVfAttctR5Vm2kVASYnnRhP/FXY61k39aQ4XlFm
3zOzD869Su+esxYJcLRFUB6NsjYjcO29DFM2ApdO7KiSpB/hZmfXboJ9SrSie3E+czjnu2FOh1sd
4ScHEajAzU5nZ/ELGo6Vye2MtG560Dx37g7SHJaOerlO0ZFyPdR8dHXKz8k46WdTpdj7+GHlAiJp
PpnXQTpVDzYpFvoYUi/7SMBy68IUSc1vOHdWKp5Saq1IgyxJEk16Qym7R9kKPbUZxCw5C9LQlMX8
ioxxUUiKI1JmwAR2IWRFdqEhn4HQaHstrIFKckBVuacNofx2T717orjCS76YvcG/Qbohw5/cI6KN
cyMLJrJ/KUmjK0hoBxeRh2k/+sin1WO3+GeOA6T5xOBGRonEK9vvPvSqsw7Lt/O896uoyPO6Py0d
1X/JsTUkcMw3BxpN67o+9AU6kVTBg/XQ9WP6hbBnuFZisMZ9ScBJ2ur76hK6yWiE+ljDMjY1BNRi
AwG3NGyrBMsybUmJ5d3EyK+qTCHFqYJ6/Z4MPVWXSkzWj67oA8lDlNO9Aedci9BJMp//N3Vnthy3
kW7rFzpwYEoMtyjUzJkUKekGwUHCPCeQSDz9+UrufbbN7rZ33+1z09EOSy4SBST+Ya1vpXbPeBnf
eX7pmIsbdmEFTJClsa965SmXtU7LE3Ax/NdOOgAJ8un44J6o9al0MMw9+F4Koicfa+3sll6Mt2ad
446xFBZfijamI7HT5+IqAKJjbbKkBZUfAASgMBlc8dy0dvCeq0R7GzZPhPgWdK3Wpm24PzfW0GBb
ytKQCYBXWliN8wGkDqbyYbldm0xhVW3Moo/XYg7cK8OggtovJMkP534o1p+qW7ibmYBY7sYswxaY
DVqIKqrGiZ2AO6vsVUE98rdoBcJv2gOVE1XuCr0LPGybbFOrU2kMUct9tFm58/r0mksApW3H/qLU
FDHoIGhvNZlD7Ez818Ymz3V15P7TFP1DKfaGO5klEwCjLTApJ+oFo+6gWKoE013YWyPz6FlKAuEs
NnLEa6snxx4LqEgtRp88WNR3t6ctIGrY6Jaoawb4twJaUHYkf5RQspDxyE+jn6x3mBGy26wMUhit
tQHc3DWofjZCy+vaL9sndP04kKdk5nHAZ0rOxZKezWRQb3WWeidRu8W6h9aEXCMIvknisscD6ESG
Q7Lny84M7j7VdvIdbWsXHiFEjSvPN7Dik82OjkGC2SXIX/3GetNTMVt7OJ7B13CaZvoDAIE50JsO
0l4Yzk5Ow7P4W7AKDKaLJGPTYQkQapsLj8nZlrPl6KMeOseK+rFfOKQsw/+JdscqjjPXOw4Inct3
k+FLazsK2FsxI9BWR5BF4eRmpp107Ft62vQ1TEcqehcYii3K8YXYeDoGpzKTE1MM0lRqE6pbNEGS
auMZ1wn8T95VT5IsazvSnpqmuFkpnaFQQLJlmeLrtzKxW9xYoL7B2LrpfetYI9ElfB5jYSYecIMW
VbTb2R1cHRWQuTXzjUG+lByt4aYEE4TRPZmWZmOIjEG/zGd4wDQj9XbMl/CU8s8JE4SkhFWjDA3w
pwIKvSw93vVuqtKHLARVAEEvpxGhIWuac2hqhvqZQHbMojdM8mjJgeZvWrbwNmsytt0RnL7cuksJ
AqX3rnO2QMg163bnlV2xxs2Eo28nS4JPYTvK9CYf1l4ejIH1Jfg85QesAMoLLRKS26ttD9kTbZgL
bbEqvQ97Ct1li2t8nq88DvT6w8uzdcPayvaiYAUAz4c5LiOHwQ7XE1wGOjX0JLUbd3ajzymQlzpW
gbm8sqGwrvNFdqCvsK68425iVspdLSPoMxxZTBBHNhahtB9DMCJnhkL6S6YdBjjQ+pt7BGPBLbMw
+95OlvHnELT2m5qbZdihOhJOxNNbQgce6RaBz5QICDLD4fGXiWSzUnFwAxFiynwLr55XBUQyWmWP
u4vx2GUtGXRyfNW/lpUNZMwWD8ZliTl0ndSb/LLbzH+tOZdfK8/x1/oz+bUKbX+tRYPLhhTpNstS
/Wtxav9aoiZKlO8ZEuslbuYATH3fjkkRYzIHbpVo/nRVyzk4yUk7DLJ5Pu48p15Y7qTAvJnDaqYU
hi1Z61LRzJCPucViX6lRbuBpjYwBUEyVV/bQhncEe8mnpTaB7zVSJXcarUEBWy6rbNQ1DLq2vwqU
f8jq/lGhfNLxffrHfy/W+/+6PL44jf99dbwbXpv3H38sjS9//vfKOPyNZCf0m9jPWFLAaqBm+13U
Z4jfkERcArzI87gkll8kq/9VGlu/XVTv4mLPR5EJi///lcau9RspGdhVXYqai+La+09q4z/3hVTs
TBrY5ntYJ5DSceb/uaJE35EMSdeYkcf+sTws+F6e3VKEJxIdxquynBgB/uHS/Isq9p8+EfUiNeSv
+A0UjZ8TdM2aoS1qK0aPzdBsoFzC9FuVQpPVLsPQ7YSdr/d//ZG/7LP/3QDwe3HPUwPA3KcToB35
JDVrewE4zmS5tXgg0YGHaYhfEJQKSkobl++Sdv7W8z3sHCDZ068YN8FJ69T9uThD9aY6ZFsbBsvL
SwgrPdj99Y/3Z1Ha5acjkvrCX710KYzM6ar+2Cs77eShn3eGCDgUVp25GT0dJ+vo3QoAV0zqKxXE
jWgBVP31B38aOvHJYHS5hy7tF3k1/mf7TD4RQJINRgviiG37piUHdg+Seh2irs0m85i3JpCY3LOH
2wlsonWGqRyy73Ahn2+GtOdE0v2UVw/CKqXxN/rAT/7SXz/dJawI7zkPCU8Hz8Afr4u7QD1TXou4
IGkXO6LS9+4Gd1yidoBIHQ19nfu8ugxkcMIbtLeHpNn+BLHOvVTWxvh9EjK/r6emNK6zMU9JfPWM
8O/E4BbPMT/If99e/mXIYZs2Q2HfChCmep/04HWQs48UXIxCJOKYp1RJ/DbFuSwr8+Cbw0dbFeuW
Rmp4zlLlvvVNAcfzMv2+HQLQhbpIxTeA8i7bwmYe71nyOJtCV6XNanrovSOmH/HVAVyWxV2eWWzS
WBK/TgOigg2cFzqdUpfZvk+BvcVLYMj1TumwWu7dMLfe1gSM1qGDxEjSRDcNTXm3Fky+EDVROdyz
r1/trTMAnGyiug0KO7LzjIyISKbDMu8qy1qLu8xT+bJP/aYpANeW7hhLDrdUROg/fPnoDwL5R8eG
+M0nU6CKh7w3xuNUGXI3a1E3ezl3RQmu3/DxSVn+hRVB9AdiYtkOx2HCinqr5ybRx9WjTQc9JY2R
QoL1/cbzZwM1hFTLa+pn4NYILOJhIC7Vza90TjuF07kst1iJ+C+uncbGN5szupKkq+37YYTSSRaz
qDcFTKBrhm3ucN3kuMciG+6iGRlLdYFilV6qCFli3hmZ1JP4HlswZvs+XGQatavdwnxnBLrstWGa
b6knqMBCe+UPEqQ3AS3phikSKu1PHSWEu5O0MNXTPMrxTBfsGJFiSK5vJ4TNEDTbvnpGLTMGcQhA
+KOCQwmUbEDIQ3r7AistXP03Ey9+hZCwCEhgcqvlznMl5/SamOJMY7HU0MAzG/Z1MHKk0RaY7wEZ
vOUOO1hyHaSBu/M0lnt4drPjbnFTBfHYhutmnZSc2TCkECFXI+UetCdzo+TSsJwrpux+xaH6QSKs
gjGZe9GwjrDWx9qy7vE4yeGUkI5AG1gwanua3Lm9kPvbLNzVWWBtIOb0dyJdaL97WzYvBicLuklk
Po/MYdrlKIw5wC1ep+oeyF2uo3mBq8OyPMxp8Ie5Pfai6/ZGKa0T2pVXQgzqhfqsLV9X+Nj2e+cl
w46czeJDFwKJI9URR9Xg6MXaioldRV43E3gx76w6uX7QEptRP8lx7+T2/C5au7g2h8J88kHZETgd
Up+iP1vkQTJIuZEspY4pWT8vYmBKCiKBoja3cOgsrL+Ji2t3Qs78/npBeVBVQbpNkVcCyzbaeReW
5KGQQe9y77qdtHZLLRMq4aDgHFej9b6mAZMRmSf2i9UgdIussoFL187FcBiEmMgK4D2xw5D4A2Zz
8WQUbvgT+6TQG8nfh1M8VvVT22H+inAO5idEBsZGl4Efu40DX3Udu8fCNTRCItkUL+SEl2DJgznF
QMiaEaUU2QAwHsrUBKIUCmBxI+cXm6b15OtJPLprId5yFqa3AwKcDSwQEJlT4x+hzbdXLbtpsmNM
0Z47YXOqsHwHTcYkoZA7rwCatqsmt9vp3jJ+tGwDr3t/WbeT1XULepUkO+FWz0g+wNP4sx1XuHKJ
UxYbfQFlRSXS1LtlSAN6fb9F70qT8mASHQARPHDPZYpUYylGI7vW0pjCM0D/kk18xYJ7krSSo20O
W8SJY7hpTN5c5mU9GBo+bzUp1dfOAc1GslhKDMmYAWue+vQuaKx8jyjcLFE+EEY2szq+L9NVxpds
1YM/ov0jckA892HX5ptcQ1qLMvTJu3CwZyvKbRvPTF8EhyJL6REn5eYnzehob/aVkFdtWrlHpzHh
qGWt3UUNbfUmq5rpkTd/9RYA5L8urAG2Yb0kyb20VqZAThgMaC9Wu3+oQW4NB2OdpnvtQA/dmHni
ncUcBuV5lk22nfWy3hkNnDpmN/mKZIcwF2J0yB2YxvW7k44u+lG2TLsVKStvHwg5wX05tbVxX3On
d8dchWt44IVsJMeZR4FObYTQ1nPH8myX7s3o2yUCSE9tZ9tUceFlxsYuiyk2WPuflkrczYE6Yh95
apPAvipnrXfKkHu7tPe9b72jIH7ozPDHaHUPVhtuvdJ+02l6O6xq565A5w3pHgWy4lvXYTvNFCdg
AkNmUIRk/7HqvGtpmfkOsVskFiI2l7rn/5UkuvT+ZUeYKGtr8TR/SVSIOcIW3g7ubXGYMZvF7Lic
I286PzbSvPiRoHHZuqQE77kH4Ut7Sr5hK1nOKCRzn7dPizYv4DqSWdc/t8WQmLE0jQNolmXcmUNA
Kykc2eSnAXCoZgUbduepIH8sAobUbYbWnlC7ldNr0a87mK9mfu3V5aRiyyBrys/VUJEdZoP4fjXE
MiEJTALjkRltuuN8ztJjXlx4KJVTVwLBeWoG1yooBUZEkY1PrcmhahedxRUuQU2t/ZQ8IBIgtQKQ
LXtZUO14xKwkPdUN2iLSRsTVTGLYziccY9xTaqC7GhaBlidXy02pilBFQTgx8HR0t2zz2Vy7jeeY
xRyH/dyPW6A188EKBnHTez3luwZm62/aFozhRi++NiOTdfpDkXDNOQYFbgE3q8W3fvKzcAv0ONus
vbmi0QVnQ3IIddQXntn+qtAmEUaNERBvNcyNFxe67u5WDqAdEGbdbOcxrT4Y1DuXa+Rv9WDZSEo6
LSBqtnnx5FPbhxFw+NHdaAeuzD5QhnvvG+TPV0VY/uys1PjST10+bZmPN0hpUxThq1sOm9L3IY2n
pf1l8Zzga2a79XTqSd9sNoVEnXaUuZPw5pi12mdmS+ASIv8Y8DPUzrwfbltEE9mBt0l1Gxjh8m2y
6+6BmIHhpGszuL9oKq4dYb2gExpPPoK+69ap0me05zVyTFta34ESiTMk6PCQJpX1sxgd/0s6Xeyt
bTK9c2XFN0lG+5kvjjuGXw8JYT3YBkKPSgwvXt9aZeTBSsYrDbdaN8PbYrfItenlNqUzkbhuEzPC
6LvGjM8Cx91WruEQ7pVW1veOFKeI9Xt4svqWpUaAb/9UKqdpdqU7k2BSMm1b22zh+16Wk1eP837q
FRPjrp2BjnT5S+FT+a1syk8mFm08Ih2uACY3jt65hpgorqxSXTGiP+dpMZ/qZPDQSsFQT9A7vGkT
Vj10Fm8LFPSYOEW6dzEEiS1nl7ppLeesdNU+TJUgDUOnznxUy5Jue6ML7pSQFoNL0ZxrafU32u/0
ne5qJm9r1YS7Et0M0SUe/aW5HNkNwKxw2F+MoVruQ94ae5gCRrIFC7zeZk4jI7MrFAIAh46InrH/
aGw3uYK/aZ2HwRi/OPTqEPXd/kQSCJEfqk3vgOuc02K89YnrvOr0hLyOBuCU+saxKYbyK/AZ9SqS
qf3CSFztq8q7ByG7p4jTkZm1494lGyaCVlJdDZNAaGgC780sz97hf5quV6P2Y7HaBS+0Su3Qxopd
NYRyW5gGDWNfozxl5r1pA6fa60Z3GzsgmCnPS2uvdHfFqsLahqmcbtA7NRvydrKz7bN5kX0QRAyk
x1tseslReRNLmknpsx47eepmZTxRclnxIBrjzCB9RcnB1833zuQ97rPMjzUxIM94m8iJd7r1rC5b
awgXb1mX1dQhE7SCkJVOXea42RLnR+8ylNpBR6u3eeIm595AiJNlYxg1mbZvjVq3T4iSmuu6MUkc
w0lCEFlGjGXHKDxap1LtAtQjZ90hzyEAQR9K3xCEw036XLvN+EQKzM9QBeNHjborTglEbyPAvNh2
8gvvaVLJHrJ+ta9MaVDuZw2xJk17VWf1h04gH1J7N2fXYz3gQypHbtE7+E0SvQFrn3LujOMNfhcj
aqsLzt5EEpY5BYEMDZVHstKps2bnK87L/eiW6/1EVsqT72bFYennZlepHiZq1/Th9VQwqGumgVDx
ouc+YDuGrEp37yGV4Q9/qNZomi3eM0liH+sxMa7BlpR7mCHBlxBYLjFtslJno+oQTM7VcwBbPyqF
qKOkavKLg2J4QRwWG0yKT5L04jlSjkdrZc28+queFQ5EkPSKVaK4VMXmNu+X9SrpPGunZPrId8JG
wiFplgyNcTeF6pmwtGaj9VIdF23eja6FA5TUC9qYRu+q2t9nGgCek8satjeuhZhcJB0D5uJ4qfW8
a1TOcVTSxli8W57yPHcOaJfyY0B9QUPXOO+VBy22ntSDg5MLl9kcZi9mbtxVab7uDDv4wXbZPvFt
W9uAV8sxhM8edpPeDr280dWizpwFtG7KqB+p19YDAX7VJrNt3qVLfmWj/ddwcl3WdUnoT9uQkfJ+
Jn4yMkNe7ymP94HRV3IJN/vGVBjxEZFmL3XhkxmjwdIKgmxgya5oYNTEOVKGb2MYPNozBOouKYZN
11nTxrIqxu22Phg8QFGjXOdqATb8gfZQvShWfVW0pMtyZLkYOXpt7qqiquuN8ksfPX3X7Wbp11ME
2YmiRmTJgTCqryi+193oOkyTczGRvJKm9RZHGelV+ImnI2h2InbwLmGxKeXMV3jR1SOHpmtye1oE
OLoUH2bVvCWyfamWJfjotSzO/MX61kdp5R2TfhLXxGMU5DkOg/s1hXN98uZ2vjHwjryW2CTulIWn
Dvy67gl6FK9uZ6I49IKhu56Rq75WrtndeYVZnHrXcK8Hu3Hu3LFmO9fSXigyv+5pKMUpIfNv3zVT
d8IiSl5ZamTWsRmq6WQ0gbqW+bDct1k13PRsZq9lrQBhT4bzKOvFYLThqu+DO1tvtZJ1DAx8Gvai
UYhhy7HUh5AYIoehvxkeBTIp/odOYHR6tSWY0PvS+av5kSAe34ZToD9IJhv3SgTLbvBbRbRGZlXn
OiGjXhhTx7aRJgj6Q4mtgGGqhaQZvgf66GXJEYKPtfMFegtMpKQVFJ2rDF9aRAP5hgW8+DEb44RR
Jen7+7Grimdn5ZPiopun+8Qn9XEZfAaheFHfk34JDyUu2a8tnoRT2ogP1ifNydVsdQ0EAU+U7Y8V
wMurvqCjjTxnvVdIY14yj1I265bpwO4zeyvdoPzRdUQ7ZrZHmTXIfYuk4TTXa0h4VUONJMvuKZj7
4N70gXcW3DSHsDBNFqElDouOrROwanvf6tR4sFVzv2goL66Y7idyGd6rkYWUg3PiupzVN8sMK4cX
FoFRUbsY3RvAuNlElEAGZ1u2qYzpksg6MPMlucisu6/LIHrI7qVxZptfyssF76LJTK9ra/RjrzJQ
UuZF4Z2cZlFsxOqaQQ5VrLtLArY/q1ymlGW6GxykJqrgoat0ScQkaT3GbkXAse9sDeuf+OFtb6ni
ukvbx9pJlvY9k4s7Y26wRWPdp7U/a6Y6Y3M7l5VI0Az3l6CEwbRO1jQg6oTDYQfQFxaFhtcql+y5
Z/pEHKLXmdhFOk/vCDGYvhP9MpW7ecBhlkg2lhHKYvsMadK9n8uB8VKga2Zn2nWJXmdtQ0gsSg2S
SfODM/hptmOCR3Vc64rYGIGrQm3sodQBZPcklEcMW6F91dkpo7TWSFD4Wz0xNzFmVSMuML7p3SVg
bM+bT7NCU+F0x3HaIFuTCs72WHpYRC83rfiqMlqhmwwIofeTCVzZDfwcs9T0r4Xk8IwgNk/Jzqkp
uaPSGzrr1vWqxOFgQfmyQ+BZfrC5rZ9sGoJQhNX0AHhvSc74WatnpCTVM91TD6/erN3v61B60z4H
677emHNr5/tcAIITQrk3E08Z7XlhC/hBS5bXW03Xep0SjzAiKKWxYXKRjHeDTSzHybcntLxtY5N6
gvfuqoGaoqMwyC7lZluRykFqVE6pOaf3ZH6w8uNIKAturZw8twYO/8+QOKMhRnDoiS9WiAp73+YD
Z3qGApuoYxu/BqWTJfvtqBSbWWm4TntjmUtT8X0OWH1XBpPlwek9NgiDbfPnMaHyvY51yP5kZYt9
N68zjzd2RXd+yHKsgbfLSFph5FN2wuxnlPeUdNyeO2s29Rp1aoT8Uq7SQt+bZiTI4A9ijJfNA8VE
ow22eYblmbsWA1qxKWx8Yh4en5VtuT+9sPBQB0QwKHg94l7IOBPkEjpAowfeGzxWj/icg2uq8uwa
ljpVojMtKExbAqTMzcgNYWIPMnt/U6SlKgl3QSEQWUGZEVShCqboc1gjlV8ttINxtci820gqsDhs
c+Xfrw4bUNh0mJGPzpw7DDU6R93htTC4Mg2kgtpbifDwComOYaFoY+JUNMsTwWs+VfJKehCZWZoX
CKkSi3dcG5XImMgMzoyl7T4yd7BIa6Xh/qaGJLsbHaf5kH41PWMWDJmBd+OtO5oWvsTWxyUh8K1F
RVMvaj85aLoPArnMeCQ9h8TgdhiY02YDhiNsHGK8GgndiDLKqjsbaavYQOysnh3q9xdtL+sNILyw
3nR9Fzq8UFvxRZjarDZDuOBhoFj2X9dehTDes5a3NHZ1NuAdzMGXXJLATM0DovznHM6M7JGPTeVh
VC4lP/Pnpt4xhhnDq5T37T4UQ4Y3LUj0suMnd17nmcV8hBENn1GrRb6dFp+7zyltdRrgZn4lfG54
ClJH3hCFmu6ZM3DLmDhqg1hSP6YHKcVanlddmmC9uzQP4pbsnirOXcLfyTWrHXvPSpnCyjAs+070
fu2cNRlKxKJ5wq6Ohk00JLqVnnAEM0mXBEKrNPSGkOrwvDQjo/pAGxxsshyrTaWlOE25dOoTCZsC
MRzVAploBfV+7InJ/J6LS9mZm7V6JJKoIe6jxUcXmTTuPHNTbSB1Rh2Be9qnpNAkoAZtnoXcLeQa
Y3v0iMYLE2L9DutQlzdjIEP7FlGoaTOQsCitiPqrMdGT8cajyVM5b9BE0wbav+53jIfZj4UsOQ9V
r9PcQN5AtNTNbDkDPBQpiVND+33EEzayYPewESSjrB6Z5waveS/L79rus2VPWF31bFN0IsJJS+d5
NZkFRBNybYbrfl0yXVzm24DHjxgjPJEvRCTD/kd8oAoiT1RDYz2Cy4782i69bUYIISFKaVLUuItS
88YldvQtmRk817LnAZ2Q3wVxZi1mtveVuJikZspuPjGsjdhxk4ZJt3a6XRlgxEqL3qiv2GHqLg5d
171xw55fbapMc6/kYLDfTJCUwXvG8ZD3HcwLWoxEHk3bHtWeCBJYLaZYL759NFhTPJMhVm1bhdJp
U8+darcVvw6eMb1W/hYtcX9LDB5nHi/hKWbOsSQ7Gpy6uSJYW12NGOXoE33pr189t27fte+LMeY1
buuzoD9a7kfi7ChPa2X3hNqsWsWoOPovCidbu+nrlj0HkrVgfvi1xdK1VddHdJkujnaWYG/tqMKb
uQhAFI2oAxG68I5kaxt26WNZzLZ9uByeW4+HDcdsNoXPJeiBnH40kA9hztyEzDmF1DsP0x9jaOcb
h8gOHrrcDY/ZzLgIB0Qgn4VI1iUeJoKJyQCpBXNuKK+EkvSuukp6O+x23diEe2EEDPklU/7mMI82
b4aMSBY8wk1zhWupSc74YmrvY/JxZN0VIajlm8GTPLyiXlZ5ZS4zWkHJoMQ+Q24r1gOEXVaJ9M9g
InGzJSu0CgOvzTjUw8+hNVLJ+swonzunN/VZLaWdfLPXi9U9sokHOjqjNchXMzfL9dnG3kITYCHx
2YpyDvHgM6PoH92kIBMps0jPsWQ4bbyW/MWYCVCOaX5k7jMDNsho+4H9HskvyGkvVXfR1tQ+b4o3
zI8YKqNFDfV0x1S+GO/rPre/rNPa+tuxD51lZ7ZjKjZBLyZxOxkG0XpNmsfBbBK6bdkPU9qUu4HR
4Itflet7mpvJNSYxsksSIc7ApdYXV7Q5FfY4Pvjp2h46HQgUMR7bHOkFh5Jy6ZYs1SHGg252cZOs
PvJGi0+yO3OK2cr6jwiE5XtZ+ym3T5j7ezPL+jv22NUPqxvmn2TfLjlPlU7itZr7h7zoivCspjo4
e13vDbFRKpUjvQlD7POJfvHNJT+MRbeVNjElcZmt/vcFcMs33EPhF4PSN/Ylt4JfZhD/DVAYdV4H
qBUd376edSGPcCjM2+ziDzhkaBfsEypJC4Fi2w1x3hbywGEgDrRVZNgyKmnfCGj2OMAn/OIEhDsN
76E+e3VWtzgY1cIEIFDhGVX+chKoNzYeAdQnnaGVTZfSv8nCzt56WsJEI+wxKWN3Ea7BIiTBB11l
62OWE9rJHqsxL6mkDLiC1V0OFRPCV1uOAHmIeL/lCSKWlEwiikofY9a7csKKuSGrKJbec3EFot6z
NyVjFHhvZd4QPkOnu5vDPiy3rX8Jv2PeCqelG1mtilQDLbE6TMp2n9SPq6iyn+yyOeysmY4tq02z
2DBShrE51Jm9ydDNKsLRShfDatGclOycMSbgJIuAoxPAxq28KeY8OWpYDRFBq9M3b7WqeOqn4crG
8HW02orlmJW8iIDh1lGLxCiQBBJavwVAMbxoZf0kDb246ab5iy8sBFdzW241E60r9qf6dgEMuGwM
d8gfWonR04fWQgaSz7pvSMhHwmjE2sUxpqdMu8GrrlR7ZSGxuGOYyo2/qr7ZmWIw40X03BthmqPe
S9C9bPjRCPkNWzs5ov11HQBQ6JB9r/PAQKGYzd5qZzROLN42wTwQ7WUU+bDPVuRf6COMKXYDVXgR
cl60oIt4xDBVX6EkacniMQOS3NgkHmyuGdtqGv07FwiGQg6u2mtS/sIjDXL1zMahjmWJEHUx0OBu
RBKgfHNVGJ6J3mu/L/nMW0xBG/qiusC/yddCfwu73t6GAUumggH9S2NBVpoSySs1B6SgqV/MPNtN
ikEWAZfVGUx5eaMb20t3qQnVThnIXH17Poimk4DvkQht/g/JdZqvGrkjlmDmopMr7S2X3YetnQ/U
bCmR8EXOUAp2DKmOgWp+l7QhRvvX1LM/a3OQdgBX8+gHUCTYuJ8+o4gGzksTejVnbnFJCQTELM5r
Ms3vStjs28zav0XYTmX518qcP4ukfn0sxgecSQ5uBdwzl3//B/tMg+hTrFqy0G4MAKHIjd0krph5
c6TWAc2Bj3rwbz7TMhGp/VnHAmwa2uUFJAfZ3f0MrceyEMq6YvssZ/cyzcTgzR7K5PCKUBDJATOn
mp6WBHM1hNTgiBgiKA4s/en45vKCGs+0Z77pagyhMRm5SfPqj0v3ImwpjKNnMDG/qDGLVryxbqaG
7oRb/MSsSGozhClUKgIMDTPowpLvfkga6Y7ASYJunZaUs4Oo2ua+YKxhbPpqdW5mq5u+BHS5imRZ
ytp7El8tZEDm1KFInup52spCab0tL3lhsSUF67mCxqh/C7V7UZCQGscpykPHqAxw11OYT2xQ+0Ia
RzPRJbZZpcgT9b15PQqn8R4WpyDEuqRXeFO49u9hIwbMYCmtdo5BcbnpU9dxY7LSVspCo4blgwrL
9GK4OZY4Brk5Z7HGan30KpOebYGszOk59N3JIjeevQn99Qskwr6JIRIZP+omIEwFeLPv79lY5d+8
qrHFPkcQL7duYun3CkM8UL5hmS7wCOyNxDYsF111tnqx7JhE02i2mEINpmPGxiycCWMxzPiSbqZk
cHzxRp/DteQ1E0AMqVAQDQheUr/V5K11kGkIsMqbPTlxCOZa4MD1tvAkCJdWZRVjAasMOb6RzZDq
W03DySVjONz1i16PXajNfxi+/iOZ6VOLvqH+DIT8k8b0f2bU2v9oL2jG8fN/6n+hRyvkef33ItT9
j6F+bfQfVaiXv/C7CtUSv5kOSWFw3YklwCzJgfK7ClX8BvDcw57FwtV0LXE5FP5LhMpfQpUKcdKB
PEmqAbq38R9oSf8320e06l+4rsxM/jOD1qdDFpygfZmG8SEcdSjoLufSH067lcTMjuyyHAs0mehp
NHoNYevSTcyCpnURwzUhG8s7W/Tx+IdL9C/EqBd56x+Ue5dP5qrYCHCBWlMZfZIYYvotOd1wpTCm
4Xj3M3RdvScTf5s6LPNIt+RIPLLIKX+MeFr+DvX/z8hH3JgogyGu2j6sO+eTclCCJho7r2g3oe/T
T69FxTs/8MZ2346E/zGZq37QMDU25edqoTvvrHYvR9P9Tz2U3B2XiK1LBIzD7fFJBjybbdX3FAeb
oljF2XTK7Cu7BnWasoUXwV9f80/vNq65g9iYtBKctxdX3qdr3qlOrczF2QbViTs/MfkIYkK2C+Na
OsA245lB+t+4iv/5BuPXQ16LVQMDAqDlP99gI/EBcjKRH0q0tOT+josoj5VkvIUIC0PqwAna3fjr
aL799e+KufHT/YWJz7sAM3lNkex2+fd/uLORzPmangTPCBg378ZbChZyznKZAhjp+HcJUf98N7uI
BS7+3oCbCaHNnz9t1mD1lnLAIVFV4gxN6aNwJzntiEmMCFAnkVAj7S0qNrV/8xz9iwvMCcKTi2CR
X1R8+uRukuBaLkqccvm/7J1Jc+PG2qX/S+9xA0jMi94Q4CxKpKaSaoMoSVWYp8SUwK//Hvh2dF+X
I+y4+944HC6rSJFAIvO85zyHHr4xU/k2xkkTFnH2VUrqo/L1uvr7z3b90v58764tg4Q6LeLMluX+
du+oRR+cwmwR6WBffPzbKp2xUv3Dy/z1K7QQRVws+g4/jMX3zx8qBZJQcRvQHZPN8sBDlM1gBLTn
C3MnKsDf/05/6XMxdD4+XgarOmsv45s/v5pL3Jy6c1EHY2Zlr+iJTowdVB/2hpEO3VY1jpWHPeMC
NjID7pjN1K8HutlVGtOtFbteJhVBx79/W3/9DCiIYpUUBjcvDODf7p/c04loRnMdDElrzoTKyjmo
eoStS4pO91+vRTxw1jA3PCof2sRvLwY8EbZaDGnGbyb7jBSW7sH3YGrorKl5//tf7K/X0PpwMyy6
I1iSzN8T+A4rUMY9Ugdkdvy9mU2sdiXD/uYfQg9/vTNd4AnQEwyKIHja/PY79ZGhwC7HoDrgu1xo
+ir2ZB7ssMC4VW/g2MefuqbK5xL0yT8V5Px1vXUNLl+Qwjxaedj8tgb1FIb3is7FAIYPT7chBbKJ
SkSpNGQOkV/AG/Po+a8/Vxfgi6AF1PX+etO0Blwd+OUl0/dFXbWlKF7/SDH8/av8ZdUBlL2iG6jk
YfLPv/75ZhnQyOB/WTC0pKFdPSuLLlHrWac8palaWV7zZHDz/kPF02+hCZeCP193yeuAgCeDzXn1
z69aS23UwE7h2Cv8xIeGGHuHooRKmHfJ4qHELHO8H3E6TGubBBcUc734C9m/OnT6uPhHOKC5echx
Cy7/cJn9FnThvfFFOwQ5TI6t5IN+38+Yde7384hUD0Ck3lNskI37zLGJZRtixAdTudkZi3dyjcrY
D+ZswQyXjTG38ZL/TOl5HgMbUYK+LHNI/+m+/stNAJ2fyZIJhoKPjkbBP39wo0qRhGHNBD0+3m+y
H8vvi++tEu1cpLclqzT9khYaFyb7RLaBBtNcsZ0X4eLaaABpulN1EIM7ujjmR3EiJkBHnSUHNw67
Qqo5bJaGJTmnh0NtZTaQG8e6YmHc4MNS4dxU+VctuZiCUeTjspsVh8cdRFTRAHhjOgKGcO66jR4r
/TIxNfo5lkalDh2SfrZTGPanXUOEMdqImVjXVoDkOsWzD1AxXu8tqWdxtmkSxZvwh/5RSSO96mZU
7aiBX5FYkyo+XSD7gT5NDCyofE0I+fGZRNDfRkXb9aIN9COb3hkpm+zm2IzsiDjbevl75mTqPtVN
1W///jb6/XthVWcfTwzN02G88M8/fy+qYLQNr5Ck6n2BAZlQVrG1wtr5p4KB9WnBX/Ufz2zyTfz9
wmW7T0WqTRT6zy+VMWnpfQnCWVipk/zQhObDNVQzYo/QU4CaiyTDChkr3S46Ngfm2+Y1ItLPRDmC
DdX10rxzVGzfO1XcVHQh+Ml16ZZdkSd3phIaQoWzOk2mzAIFIqLHJS+XNjS58TBJlBBNl6os9mIq
oZVBTZL4ndLvixg1bYMo2gTdxMipxmy3ZXSs/5i6+VCrNnvTmbWR5I/y6Sm1RsIzbHhobuHTxMdN
PmzTzcRkQozyt3VJTHewZCyMu25zxcDtjXdY8jJ4Y7Uj9wxEI7XpvYS1HziYiTHUBNZWWVJh/Her
hTx5PunYKz33NjXSvgDMxGqt6bAJE02H3+hr7ZqOaJx9kjA5JGMm640xGMs3M06PDcHR5QdfOh7c
jmkXfj1VdFCETAvaMU8eudOKcnxmPQEyuwxdACLVxT0/ZzdjbEzGGLyLeWu0juYc/MVDciyXOszs
ortFpJAfW8vNn4RIyp9WN3Tlxk9aothGYXeEPxoiMtEQPwyIguZeFtiDwDZ1/i8MBdRpNppmv0Vk
deegNhbAoqmpAOGaHe4m6arhire9vRn2WBzJr6V3VQvRUuvNnSN9bydNZZ758PX7arawXFlatk+9
oTMDzUCj2sbMZfoDYsvPJJq/a1lC+KUfJv9NckU9JgDCgBcNLcCpFFdRMRl04+mtcZh8D09eEb3i
JBJXXCAk8RbxZWQxFpnU87BHL5rBRJVKG0z/ha8TyHHFZS6d7FyWtv3Y+AaWrmWIHeJHmZlveDH5
S80u7MRaY2u6J/Fr5PdF1HxiJHlKs87bDFJMuNBQ5HGwL8UCW840XvFmVPEeyqvYNVmj30TGrDzT
SQ3DPiP6my6fciKTONjInt2IT73B6vuI27NnTOe3+wirex5yfKv3Vg3l0OFC7ENWrY4C14FPkMg6
o1VN60/0r/WUvEY5yI00le6zQeIkEUQSTxxaCjCsuglgm7zUnlmXnW2Xfi6+4Shf+CRzG2J5Fcc8
RjSrCFRRD9dy0fQ9rhk9HAwLT8fgqBPHbIebO30f8VjCT5VPkVn0G1yM+A/NXaIvrzKzXzNOjghm
BJrgOB5nFaktinGDcwwAoEjwnzroxruiHQzEeiblXzDvGDSUdY/ET6GSemjqDtznAj8UmC8cghjj
8DYtFDTcXEkC+zG2HBAtD4Tbr8xgm4DiSjMY7eSlQow7un781LR9exvmNv1KRqc8VnVxl/Ud6qAd
h04puEztH41afmAMKXCZVPn4nd3Ol2/xcFPa+CFVa71lBLq4ni3rqBaCE+NYPio/ftDmujrr2OO+
ZdHyYCt3CvI4fTeWL1mlL17sf6F6q2Dx5tOMKYpFCrPQMG5dskvtYrSh77Rr07D1jqdjDApbPBga
1MXebnZZtbyYLvJsqSvcVepS4SnnaVq/xJph7u05/zUAZm488e7bzYeepC++PQHMc2onKIfWW6kN
P0iKEkzPm/mT/R2K5/Ls6bm+0zr0D2FAurQb7PEQPMCydPFdwzVWJNFmlMYj0XkvSHjw3tWlCWKw
YQY/EsmRdRaHGNUeCmvmG1pGFSRZfMf2E69QUSPzNI7AFDZr92UPonIomd0YZC94Bd0+KRIvofCw
CNA3am2SCgE4xp5TGT5TqJbAQ282LmchPKWkPTeVmT3Hk7Nf02xsEEAXKu4TgqoYW5gOC5N7yKvo
T571wCc4wE44/Ylv2jqye8PBI1thdZvMsL9yNh7NJis19dWT43mze6M6YTBq7qyagITF5NJoUt66
0oBzNuMDVEYtGDWhnixN9oFRVi/6PJ4XNNat9NdDRpwOgSCxphrkUeFdlg5V2m+R6xajCYsJYmQh
SoIo3VuVR6cOut8eKClgEgs920IsQszxAxACZhjLNNk2o9fdF27xAtaT1nTLwFAO1eC5XXm5VTe8
ZETQNDu+Fey/mD+aCibkdMsz7zN2IOawxmIFbu1+iyvgEwBhGo6CFbGqKDt2ZQz9gYRP6Is8vmRN
8ykSeYJ2650IQzP2KqpfnoZ7nNdOf3E8TAKriPStN9fJFzPr6iyZJ+08yy+eLLsvXohU8qUI/B1j
oy1wqmEz94ORhHkMcSnX9+ya981EzwTXxE9BDHLljgOl7Ob0QqrPO8pmfkwM62BM4xPdonf90DxW
ncreoGfcgILbeB8ZEYmGVoQZtBlOUvoyRynQs+aMuSGYP4Pat6hQcgPa8X5hdX6U7fjIYA2f+6T2
jjMHVq0uZtsmXO/WS51zuPDQuT3SYlmenFrNvlvUeINRz0I3jPfCyu9zt3mO6D7c2KgWh3waf9Xk
W+k4mO+S2GDdwAswYkTeTPHqztX0XxiB6Ef0TUE8wgSkbgtszHVHc3wpRCCKCbBOvMcNUW3YZbjH
qFM3s+Lq3xl8kAyL+cLL/t2Nxw5mjbXHBGORhqyS/F6HtrQhZrMRflW9MNr55GRDN4DsyHTmoh5C
ifDHtbgwtYvd+b7t5lMvfZzdg//OAm4HwJK/R2Oadhsj5iFuOhn7FNKiRir0i6UY/MKPJHywDLep
5KJEuoD+yzxnk6SQLqsRGg0YeQ0T6BwFVZQxB063ZCb2iUf0yJr5f/r0ETwHT3J70uFrlD8mzXdp
Ga++MH+TyaBAYucN/QZqcrIpLTz03Wg+VOyjA4x6z07V3jlFhigjGHOWfvMjnowzAR31kEf5cKA5
xQgzs2tDbda+jY2TXopydoOhie5JL0VExlLI2/lRx5znxge8zeE8NluaNM6pnlzchI5HT/I0rjBF
wSYlDYQZOOwjczsW7Vc6Jp+Omx4x2OGjcJZnW5fVZl4s9zjZEPvx//ETJTKcFIWBT6DxiPQ5+yZJ
99rE+MSW4urhpLf1p9a2wMe33Z7h8WvEqW3K8JML68pOY6f7y0iijBIR0/oSxQgBvD4vuraXOrBv
LKj+prO1XZzPu9H1rqjKL/BZv7LKIqtqb1GOttaQbmmPeJrs8mHpgIAuZf7uSnwl5vRSe+QZBp6w
XW1srdEiv4yvYmd6xRX9tNipYazJcZlTQO8Q6Z0Kc6kx8HXQXUYnTdaBrycV2DsdeQ7Wd3JoB3/l
naaVuU9szLbxJJ9anKMS1tHOQ0/b2OO64dHqV71nLuwq/a7Q9EcRu/cWaZDAUdqZHANUBj3vTw70
Fy4pC+xUEZ81i5FUbS98QL0G3Vxz/O8pas82ymem071ph8onDzRn58Wr7nJHjfdjVX+6s60F7pRl
d7XHjpzd9DevbK8us+OHYXGSAwAK7hqPRzcwX4JWuHTnSHtJOZU8k0n9ICuJXOQeR7199BztGftA
0HcIhMqxfqWuN3IMxZsxuu533ScekjoY3Cfg2SCIlkvqiSrA70X81x3fkdd/DHgqN+BMm61Tec/O
ZIjVlLqrq2LZq0VlJ680n/PYoyZbA1VhtTfmNzc3VvU9SAmAuvXy3Zq0k+wb7BFYE8PCdB+hCbFv
6KJoW8bNVYPpE3TgjOBWu0c2aXtS093Ox4vN0MOmTMIGxh4BXu9qp90xbrnVbfaRy8HBM5A8UE3F
fqvHDA/Prf3FgO9WYp3bKHQkvMXNa6cLYphz81Wb081ofOvYeLP5ohk97rapt4MiisHrGp06jdPy
0Ls26RQRjzvgxFjn2rkEgJm0P7JyuBNFc0l5gIFX06LQ5NQT8ryibAgtML9w3S1nLAjvQLadoCpn
1jm2IwtL6J3rw/kIS8OpDiCnPrU+V6e+9/tgLbPCT/xQdelpGplwN/Sl7pu656kzu9pWs/C/GrLB
3O1hMqlzODm6WCQwbScKyXHBwc3K13bpDq6nWM5YWTY4Z7dzqVV3hY1vFt0jXIbqhUDtz8VuvatO
Ivyie+18qt1W7MqUr1nVhrYtnCm+mGO70wleJZPYMxjS3sHciwD3+96nRw1EF2GlqtCu8Pl3Xje/
xmP/WvtpF0xzfHRdqkRmKPM9KeROmXd1391oLl39Tu2duUSYs0FD5HOFTQocAqOW5HHw3ec6U1Zg
L/La6vbbXPkP/mAehlI3jtLjY9I8T4XFQDtk3L2ABXgx0lY/t15N0iB+bI36sRxwkeVL+q6P7Z6U
ICwG27obi1oFNXU3Ek/lsiialJuL0imuaDjB8KjeYb1njardnTXIPQm+LTrGscD5zIOlq+49Avlr
+1c1Qy6yR5It/jEto5thVXEwuipHMYmOflPiTZ8wqJReSHpxqwwOtYRrOCkbv/pGrfcuYcQEawW4
bJcgamEwWFvNNTpn1nqEm2cUIq/DNpsmZ6dNUg5Bbk/+CwfG/skHVFoEra7lZajh8mFVybII56Vp
6Mu9ja81f3RSqoXgtPpFd8BIl1zaTstvCgz5r64eWfw02bFlbElP3YtC4sE00t7STlRFsNGMa1t8
oeTYr9pYqoOmJ9N9b4LY2xv4h15JETUPDf5sCJRGqhU0PQziGjVaxMPaGCPnSHy02PbUuHoht5TX
hnpH+KQZjOd6TAbjDuaJ++w0VGULVOVwiOeHRUTPvjffiM3qH0opK8TYynrXwBj5MOXyMLnS3KSt
yE5OjHljYyQUkexIk/TvIHkGrrDOxIBbO5x4k/Fmi5IEFHqW1nFYyJJLpMXPyiIEWvG+lSoesV3D
6h+uIvZvCMEEx+Q0ALSwHxQFKWRJ6+wilJZHwL+66MNOsvwhwUpXZ0TncZ0EEUDqcG5BpUgsL6WI
pmPBkJi1vZ4sfogOG9wTgxnYkqeMnOLTQnJ0WzmqfqgreR6H8VsO4GPTtfrwLF3xXnnNq+viEiMC
hRTeJO5HRpaPM0dkbBhTLWeohuz03eRbktst6qPUx0PJWrIpOvu1mL3iCUj9m8CuyjXX1DacgiGw
tNoM3aIHJDSS9N5EdUVn1LgQAIqhc5ohXv4phCh8cLvxqJkYCwfzoV9qGhGUiM6M1z/qPKv3cTqr
p4SaifFuUEP1g3NZDChGeteiydudSr3iMSY6EBA5AD/QazazhOkRgTKcY+9EY8FyVeOKG1yrPUAK
sZ5lELqHLMnu9Cq2n7jBf3RSXVN281h3gZIR+MbXhiVfe+EgjOIaMdh5mimcOfJYxErNg/W5KTnj
FcSxr647zCd38b8tekUdveFeYzP7RqhlONOIVG8T119eNafkQmDT1m27ztNfipoT/ZDkCQ23ffni
LwgITlraT0aMJxS/TkLG3vSOqqdqUNnOdG0WP/n0IGB92qM9vuImX1mG1mtr6N6ZpEjxgLuGfbhN
sUvxR8eLxxSdBAugwVapjT+LswdOPlCNbdNNRnQ9MRjid+oT/AtJiJYJ2iR/MNkGU2M3t6klotsk
qE/cMZjwMe8JWi7OjEeqLc6c8jiudTTeWkyTjlFzqBt7fDHVHOH38503YeBKa9lEB2yljJ3llwZW
AkHYfG3CcenlhsNqEMOjZgQPkReManbGYGDujZn6yRkpmauFmZ8WvRt33IDAy20cVK7NRkZ63ds0
T78y+nhmz4y2BXtFUG9CbNPENMOipuNpP4+tUz/FErpWWApHXvpmQbHCkKm/WBQxb4Ro1sppP3tH
JJkRVBxdBQzojTNGZX2/0hECbW0mSvrhCmECZcx2iuOYU67cU1ALSGRlAY160x3mxnZDVU4GaVZR
aMd6drJ7WTrNKY0tbdrUKy0Tm1Ac0OcQP7l6bl+qbLjTSlGGjmkX7wVm4veqy+jMMrppZuTm6j8A
5Mmdj3D808OKxZDAVNjrqZP7Abw/se6yLgJgU0UwBTMJRKVZlWbOS20WkpRno8K9E1sBbXAZF+Rs
+x4owXxmu0h+zTF3zTLgXA49t19NaMrS3Fut08RFzYnFBXmYpUSp0FCtub8nGzBhn/k/Fp2ECocT
eLvsuL24iU5Gksr6OEZEGVCp0XZPRm+k1k/gIoARGbjTI+GUSyW/Y4WU0xvkDp4FELLM+APOTKru
9KWHqTuVQxdvgQoUr13Z/zGVcFjtho7ba5MJr8HVNbJ7Aw+eI6QYg27s4bCY9pFnhVNzBHLi9Imk
lfMRg/C4thz444P7xzhBtnmXHdmezhYbiqo7DHraeLcCY+x4oibGNXcRcM7pUPdl/612Ci6qKnf4
DwrzWLaCbZjyI4S4WnZKhJph9c6DCZyoEwqD8STnorw3W0tdKbDI5I7kjHlIRtCjgbSTiPMVuiN6
tixn/aNsSxpUASLUP3uhdRakJzIB2wwmqc2ozNbjsI0nXM1S1UN7QJYvx0DROaBtGV6u9SuerqH0
jI2fn8w06r1thqoaSspCOW7vqUG4zRZBDB6IHyVOOZOSOH9qHtWUT291hvzsG5/alCEUdg8yJ2Mr
O0J4fcNy4xvtATSGfVuQW0MPe+CZb/s9YVdLCuCn1+vLNnen5Z0OLvy1qJFz55GyXdDuOHGhN5Bd
4+TTq8kJ5wzBZT3EJzurblyOmt9lMsk40B2NsVHcGTtO8VG5GSFWBbH8Sn2PnML03Yh75752Rn2T
Ay+Jx7h94EesJyTz/Nn0B/tVN5rsMNjqg8pCHt34zQ8tu+0tR6gEbCRcn1PNe91kuevxFSNTbjtp
Vuh12P39Ym/pfe3cJmBFLp7jkdVASWcmqj56dEU1s+IWcSDD3w1YXj9oh4nbAM7aaJ3abipNtIZ1
3ErWUGTTIetSDvSQJun2rZKecwEFrhxPODcOA+pO4e/rmoqQu7TN5nrbNp7tB4ls1oz41DrumVJZ
wFZE+ohDccF43c4cRwXmouw0+wGHrescRJ2SW7E0LAYRKcj8QnydMrIJ7lF95OulqNUg57GEkep5
367bYhvDM8IUFjdHDC6hpZ3vxo5Zxc99MRfmXU6bGYOEUeOfM6sQfRJ67ffgROi8YQMT3Uk8/P1O
VX6X7BLbanRWFzhaK3SuNoFBLLP5lJsTMDy/t7vioKfFMh280s4bqhP/WCaAfQzldwLRbXq1OjMr
L3nLWCfUp6Frso3ZxMT/fQLe2sV3GpEe+JsxikYyKc5GT7ShN2X7EFuSE5Zw8/lk1yWPRCvvHriG
l34nR7PXtiZGhel18CsfepsiruJrSXeAryggUiFvUCnUyAM+smmd+by2fWd4ENE6P5T04Wxj9p33
S1ylR2Zxv3x3+cYjlUMWG3Doyub8wOLdn1PLOeM1Lg5l4jt77Aqr82NCyzHtfl8KWkpAQ9RBB0IW
pqjP3qiypmPSaZC71+H7rJhrBbYzmF+Dl2k7ZubRW1SJzlhlteSt7NJk2nXALSpO+VJmByRo9paj
7Oe7SpIXpWaVa8EmwH0uXBMhiECff1+qWR1E6nUcuvzM5hhSRSREclrDuJbZuZcdRIh1rAK+gIe0
gnHCZW561Se4qHk7SPsujvL8Q8XGfNMMX9zGLp3S/eSBhXE1cgKLrj8NgmynZoMdwp7hIOQUROlF
ASGeap9up8WDoLOTAdIJIIW2J4z3s4i1LMz9qH0SUnCqQZCz+E3mZeL4J78TT5oALKj+O+GINZHv
g9KrrCog/EYiUa81PtM5BThRzchbi9Stw9KZ6akyInV1OaleCVKB/BPmN6taiC0xqRUfBSoCgzO3
FyCArPklZ9D6muRmfcsN942AOugOo/S2pRqjWxQNMH5yb76WgI1YGeq1FqlqLp6ULmJ97wHMApeB
lMf3pEMiZDoJyvkIeQTahwP4YKJmfQ8mhGQDybZ7IDnDxkWh5PRtg0hP1tWuTV4NPTLPbjN8yFwU
W6x+RzeN1N2sWifkidHf+71rnrAXNUyYZPPDTfM0Co1WYNqmCQaNNDPHesc00dwWdhulIXRP6nC1
JCahCGUOOnRecoXlkzP/aN08A34UaYJjf5ZefQZ3b4k1928TdWp73PY3jb/pYhqL8zCYTIbYYFTL
SWdy7IczI7P7ia3Ijhru8cuy2+5WLUl31eRwygwX3chwJveAoIBqBakPoQj+HUC4vF7Md4gL9JDO
Xrs167m6p6JKP0gXH8DGw1xJtmOgP7DMdDpgMerELDxL8j2JHG+nJbVO4pi5NiPYhhYwy4NWVzYK
nRhGEJ4zcV5wc+8NnwwtnHxB31lj66j7U2xwq0DHpn/LfTLp3wxnHJV7BpI+Q70kEvukEJzZXY2G
jHiqlt1i6e0l1kb5QQadAsB8/DnolU99UbscOdPERKopmQrNUtOPFTG8Y+uwEbVz3z4bKVpWtOj2
3mqnFHv8Elk3JdzpveloDgvpK58vAqrtYwXocu/LptguS+XdI+B48E2jw2gvgI4WMF76QGRSV494
QrTn2an6m2QqxvY1rXdc/9gjfD3btUVqfusMez25RbZ5jG2uRDDZtfsYpTgAvDorjj6skEOTDdGB
Uj8UutQPM0+vIYQ5x7xKlnfcdKja8Yqxyhx506yoCxO2/ZxoaXV8GszJeJtsEd/bwGp4NosEHccR
D0KRGnRWfZXwYbYfbOp+9RpvAXY8mqHZ4HO268QhTxdzHyU50XvY3WwzaGRiXun/NKcIHE1e/Syy
agpkOww/xky49y3tXt2mGXCgut3A6zDTY9hNqyEj8cCbqDTmDFycZrfbeSvZjuH2zmq1g4oogbSd
eEEttU9CTCS+iWQFfj2/E4LJthhJXsoy/7ThVLOYlGsrKiVQlX5X235rsV3ALxgJjT0R/FY4lOSt
d1q57m+I5oXVXDUBuoq6yzmNQ2ZRySNSeHVWevFIu8AGbmPqhHXHcUIbGEdSC+KfaqVzsdozR+a4
pIf83MkWwvg4xmd8Hj1fBGuiP/k8gEs0rGJcnhZ9qsOcRXQ7chEHxdRhpdJ92tKsZ1fPPkqotzuo
vnHIQHDL3st46Y38gNSegV+avzed0W2BqRg/tZrnUWpOqUXoan5ZvGYCRZpOWAZLYqXlJlVectKW
0v8WlVGJYEmnGz9hZKyVI6GG0FvJRsMfkKN25R0VK/moXhlIaqUhiZWLBNWVR1pCkttHTUOEB50E
/x5BacUpMSZOzt6KWEowat57K3bJQnYm/6Xv0RQ5hKxwpmrFNC0+vTjEiZrn9A+I04pzqlawE2Hb
lYQH7GlesU8N2suFZj+04BUKVaVGF4DI8M99RelDYsf2o06Z8d0yD+2LvXKmSpTKN80h0zZrJ3jB
wKgI8dR3qNiB3svv6WCX12GwSQlmlK6JlWdFpLR7iTwLxlWre4AK2/YL8Vg/g5uNzwZA2k1krmyF
ONMfcHgBzGI9Y+qwUrQmlI3A7rOSSCYmQt9b94z1AphemSTmVgqXEJrdM7ew++vgVNq9lzK2iDn4
Pzfkma4RjtNtYaCFiXhRSzCutC9dND/gzld3XcHjcNfNY30gFOxsU4ukUK/m/sPvmfIXK0uMwx3L
cwlxQ3H0uszI3I/0NzMZXv7gkY1IvSdYqUi4bBmZAK3gstbIw0h31R7NxDhBgNeg9fMbVBIDVvZv
/lnRdSdHKYjBcp69U72i0hhy19/BtEfqwF3tP8k6L+IgW9lqCZ1wM5NMrT4AIWUNSOlwnbGrHUp3
7rd4E7jbaEmV3yLJFhPtAzBmCKc2B/g1UN2rpGadYjQVERDRcV+sWOi/Em/2D71kTzbOiaW/NLbT
3SbL0l6qdBAXWbnytPTLt6z1yoviiHUzM1ueysipHyFqlXTyxqV5dNx2kMjoYoE0xHAsNFeOXa+r
+YK0X2xtDob6ZkTGr4+FU7HKO2NsoF/HcrRCDRJw4Di9PgS13VSfs1lR1Qn6NnpJCMj/MvPIZ6YC
dE95HpOGvte5bEiBZVzyQKSJ8q+gPvEHsw9XHPy+FMAae2CjO/ddl+9Z0NizFfaCB4xz44Tl1zV2
Xb8ycRm0P+FhUOjZQ33VEk4Lz+XE6keYlV8n0kzvoUXQoxRhMaTxauGpYPOUOfGJ1oQo4ETumAdR
ITToTZn2G5XUjDwsNdrwwUZYI4FhDfFPnb4F5qIuNi0CnidB1+qH2U3tCawC64NtKqYY5nLX+MwA
42KsLvWkRd/IlH4kACCYyDP7zm3WsSlNYae76t5Uer5zG21qGA2up2Sr/iKieeyp0ti0fnap3eE9
5SJHTVSpCNI6IVWVgnlsFcGtEFoIaChcV9WDjWMq3mJCY9Vjt30wIkotUpGiLA1m1gaxiOq9ERO+
3jh0XPM7OaBoEkrLN6PjfiLjpTvZUk8If2WbDFV3WXtUAFfmtLd3RBSwZDsb3cDdkknb3yWzLI+C
Q0NgKu8T+BAmB8yU+7I1+m+ZZsRHqvniDrByKw/IURRTRBghOOwCDG5VfOXzxkeEH++cq0zhPZ1A
4y4EcagKnBGPF76ktdIkhJmUapRbLOXzWHP2DJ1y8gz+sLosAA+uHuFfVHloRMuJdZUZrcv0mB0U
ohfzUYthEBABzfK2Ku2zYxdX7NH5M33bsUgzQC5bHcUMiwoHkvhAwN6Uoa1T/BNjLNkh/2lDAKfr
cWLMCIBMMR9yLUxYyv4+mjbANwo0uProsDpwwurfliqdDobZFGwcwJdtKopI38zBZqDa1Jb7Jm0N
r6Ar5/ICSDg7T7rifbDpi5h5cV6mGn4MtbG7JSaSZlfMaKBDVS9H2jzKf3Bi/15+heUSl46zpntN
j7Ov95v9uybQZY2y/j92+gVcggqm0vkDUlFh6rHYIrBmrafO3iU1PXn9D4b1LoPgvpMEZHxOwYcp
iiBDtIqKq3U1VFeSgx67MZq1wQb35kCrcNEn5BX7meHMypWd/u0f/v+xv+e5+fm//9dnTam5nB9/
YtKp/jPFRwLvP/y8f6lmOw/Tj7T/yw/8O/dnef+yaPyz8aGSXPFcvvx/x/4s51+2Yxr4Oz2dQgQC
F/839mfq/+KZi42cOJrrGK7x/2J/wvsXVum1fsKiyIJOC++/6Z4w1oKL/7QDk4cgjuC67BrW5jhv
zSv+Zzxqzt3BgmXahMbUkVGKxxoCxaiTG5OB7qcmwHUwFw3dqDYssIBp9KQ2WqO3GLsjiUg8qjjF
nhTTnBBQKh5R4ZImNI2z90kD3Cekg0Dzo8eWaQJ62gY7pQKZGXF0GVA721CgElQHXkl9StrbEMEj
XUsDmQ8G2no/qlOtJ8u48UbPuDnCiB+9lP0ljAjRAUO2mhHU8jB4gklj4TSbpmF8r+kw5NmWj9jM
DLetjqi9ilWkkfoFrg/EiqorkjuZQq1cm5CTmIeRlV5L4WLIn2ikSIIo6+h5A0/izaFXRT3k2jl9
QDi+X+gevlc14pHwY8fmF5TW/5B3JstxI2m2fpW23kMGOOZFLzoCMTGCMylS3MAoicQ8OWY8/f2g
rFtJxVWQnVy12bUqq0zLSoGgA+5w//9zvhNfx/4YfQsGZF4I3sa+2yq2LoaFyWWJZvK/cjxU2apN
/G3e+Ia57KrMGG8mf7CuxqSCrQcIImh/wslSzFUa5Kl9hpMIVp+jFeT4ppa0asT4ne9VxHuPQLF8
NKkOn4nyIkDUyPa/c5AsQckV2kXb4YVYWkGGkwl//Tafeo3I4jbUw+s8dNsBkb3ebEsjavyrRlZ6
u+r1rDnTA9vJt7FelPuhqnLjOx1J6AgGLZbXPGCRSm03vkpxVZbUchOo5lZk3fowFw+1jDvYAgPg
Iy+i60bz2aFpEk5D+SNMIOZhLbeNRzMQ/ZaNY4UuaiwvTH18NsD1eASD4BTQG9AKpnHmpzJ9IE3P
nxWWxQQhC+1JoLaquWpjYKJ+ZKTN0qBJu9LG4bJJXTq/bT+RQe6rFU1r1+ZzhwK1jtxNXAzyA1ea
duR9YergEcOyyd8IFWOW+H3qGLjueUXgcgF4wn6gRLPv3Qedx7eADK7EsTqQpwWPqNJBJS6Gml0Y
WDgqab1e7vO4sK9LGzElxyU6uCRa3Y/zyIkxHLw36xES2TEo8v/I2+wKC1NT/9d/GvMn5o3q/697
tXXdRmqOx0AcGQyMZiR8JU1aL1Ar/DBExPsJqv7agZaux8mwILe6bzmmEQm4LUX9NBAsO+z1UiSU
Nqu68zA1Es/kAhWSoGbC/pUot+CV0A0dNbmbbxU3MW5pIKVzpoDUKODFcbEPBTTpPMxfrdg513u7
oMAeDWt8e2Wx6OsWRqxw3Bd3NOPrspyap6xDXItiNefQSF9YRw4Tav7XzFSUlxHWxHVlOOlFZgEH
W/iVXqIBqbnEMpUhH3zA7cGmzRJq+KGSNtlH5p4jn8avYbRU28YziyMMm+7vjzym6wOIV7Qe5EDz
pshk99hW1n0SRmI7Bmmzo4+SLHMZjiuANfGa8AT7OSXBhaphr+3oMzb3vhYqXpJ2494JlXBts3tf
jwplu/cf+R9u1eLIKMx52zF7xH+/VRcxS2kpeetNUrQPbM3jVR+X07rgSLpxcyRGKt8mHjxEiI+G
6Q8zw3Jw2Vl88SwshEfD5M7+kmysedtoJ+9yOhRbLZYuLpqxvHOUTrsgxZJUkqjO1uTtNKu2IN95
cot1VkzoURP3BXeUcjBGkaH8c8TZkBjJ+fsDdLwt42HOHl0Gx4FTpuO9/32EgEQNGfGWcPUcekeT
TGu0GrV/W7Yt346Jpu6ydgb2yZzuhZdaPoRRekZLSpyPBN4B/oss4xFfUw0FWigX0lfqleZ02daK
nHE7gMnbBLnQrrXQD4O/NpX/aCv2bsLt/wzE8L+QseCw2XmHsRA+589vt1rzv/4vwsIXjTYCz1Hg
WyW3VmVB/murpehfBBswbBQaImdoCnNs7r8QC5r2RbOxEKKlwe7Lros/9X8RC19oDODQm/doUBl0
9x9l4MJj+W0Rpt+FRunXjo9IMVK3ji3atKegjLrPYUnCzyIsVWILUf2LZazpkXKP4l05ZDBz0aiF
AyXofPYqAlOD0LQYx6LcZSH1cq+p7Ji0Azpw3/AjxfFWhhk8dKx6sUJPEpz2At9E0iCPjQqsW1ll
0jZXJpf2VBa3A3klDdimfR0PQ3IYAzwWgNSSpNsDNqW/Si2n8WAqFu4S9xBX0/M4VilJ2LTf9QBA
+sA/ae4U29auw9DSG69u1Be2AyUa9hEd+RKSbhhvyOypHhJYJ/hJgPs0exEWJcE5cVmbz2Tt4B+a
MGaVW8cFRrCwgjIrvUHT8cnGQuteHana1YoGQqfuijiqkckRYk2EcIH4fpGZqZWQWmSEG8Ia0s6z
2YRtSrsDOeNMKAxoFOWypk0K425F/HAJ+1IjJZgWcGcdhmhmDZqdb77w4VX2pMtS2FdSnZRU3Y2r
fmGrk3nvQE4Wi4m8jDNUmbELYbJzC1Rn1aCuOrzYT8gvMyRYgggox6msTeCjxoGMNmY31Cz4WEb0
2ziPh0Zyr8da/GKgFCg8pSij81J1smub3gyVYAQ7ELdUM5SHYQqUah3ko//SVnPiaVpbyj2hKKwi
UTrb3dxelbw3gobVJizIfmWv7iNItLREW4Os9auV1RjNdyOG4LEsKSPfqlpMc0ONhK94ACVzi3q1
6LLVZGc2PYHRtQXRBk7jmUbNh54OlvxOS5feB47OslkKV0m+jVORPZW2Qomk0gnjWFQRG/YOEjNH
cHBuAEcDScsISQe8cbxaO38A/0OpyzRaL0pyPD+mnJTlgGtdJWor5miO9wbZJE6YcJewG9Wpe7Xc
aqzUjB4fS0UssGhDDeY0DD0HoGmGtMtpsR1Obvwd8GlU75CY2y8d5xsiCmAdfbf8MX+UOskrK4Wm
LEkqKopRYPZVvy/rqUCjUMT6iviQ4lqFoWQvFUifL61VWhc6WvN0RUIn5FqRGcOEGh05k2dgxPip
NHY4UiO1BYInTMecMtjX3LMVZxeVph2UNh+8YbE3MUQ9pKadXhSGDtC+0QyiSGWQ03RBLZPclrI2
u0VEymq50Vt/b3Vm/V0HyxwuSffyH7GyImdwGguU5xCTS7Ls8V6+qmoNHtxRQZqigDAiY4FOROAW
ohITbno1mhUNc0UzoiczYIpkp73sEkoLy86vg3KhWW3wKtVESZdBJxCatFPGA43UujqQZTqpm4Cc
5HDXR6j3lzUuSh4JRqfRc3EJmJtCdvJ2mqsanD2o56z9zlCjRdVYTbKiZOZzMnGjn7RbyAmTBhkQ
a4TRDkwMSRtBVgWVmL7zlTPN6PNXP0APQ/BXLn6SuEQnKArt/hWdYP+KrQNHY0igU+8RU+dHyzZ3
tEfSquxHs53Nd6iCna8ykp256lU7fTLMuLiyConSldNO/BqFsYjW/iTcZyC3mBdsskJaBAqGe24F
fvCi10Y53PhgK8v53ApeVtHN7IxyFfuQlsPcAhyAWe9E0rLYZNhemkVvusrTpJjKNS4uF10wPPtH
xDhUlHC44OLKCRxY1pNvLW1YOr1OMdbFapC6w5Bt8VFb8gbOijV+Szug5mcgKDCVKHOYrFnYnbU0
iwKVbAG98cH2Bdtd3W5VG7+o77wm9SzjBQ5uYs5pJv1cS2g3bZwkcr9rokeqHFhzbc+VvbzUSsB2
C+nG+doPywSlcIfMlNcxZE0jztBeRFOBOoteRXNFeiwmPNucEL8FtK4QL7eA1z3VTBwM2LLjzF2j
erozCywFyw545iVavN6hOunLm1xJR5KAZWVOK0ComGJADhjXM24Ym1FkzufSZqqcBap3znoIbO1y
CfGWNBC/F5RYY1oqd7FjJ+6M30nAiNZaQNeSUu783ItDazlzAbXJcHzUOmKOSDNxRplFDNXXDGSC
g5mFZlqbGmQx3BYsauiL7KBZFKMMLc9VCuzFQqeLQ62gju1H4SgVq6RtKA0u0qQPdwHvZ7+rMcgx
3Yos1pcIRyyMjXhav1a0tUtOn71I9r0xdg+2GHQEe52aOmvI8TATUwJMfhDUFxQadhim26EjHFf7
OiQZTQU2nOS5Aw+BHF9KP0bZwgem8tKoax6meBz6TeYWExoa9P8kbnBqIGRZV4PuECScxZETBuFT
nM225VQrxXXQ9OPr4CSZnKN+KgsP4FRlT0RsiK2mSfpgYAC15HHgtvS7VFOmhLdCNXUvNwdyGwpK
iC/V3OaGb2ttIvA419ZkTwaqTbOtPebaIQOGRtIQ5WOtvauhlQ+gBCGeodPRqFES44KfFEGY7y7o
nA6vfqpz60bck+csoL6nqPvYr+2cOp6tkLkfPkC1S7/XIQr/NFSebGfMr2SD/2JbxSm+1LAqlYNS
avOS5zv5I8q0YSqWYxfYru5pft2ixhQTyEO9Mn9mlDjyTV8Z1iHg0EbbHrpozg+VvvbXyeYf7br/
Z1Czd/fm/wt33exM39t2b4v8Zyuf67c7719/5K+tt+LoX0gxdTXVdPiLpc51xH/tvR33i06C0l+b
679AZf/ee9tfeEUMuC+gx4RD5ve/996a+AIpjYAISyXhAzaC8Y/qnDPY4u/6Bx0NocFUpFAz35/F
7fx+1sPG2qZhYlnrYezHFTkvC8PMQduo8bVOAX4BoNxrfdRFpjPvhh98FHJnU5CJXTcQfEmKlwe1
QF9nWnTzZhz/UJoRvx/UuTUO5wbkZVAMnJcBKv1+a5Fd94L+QACORvO/pX7Ojg2HNV3dUtcTbJio
sVa2WWc7u5jUFLOvS8HfQo4BIFEZb6doLFdU7+o7tmW1SSR7bXiGosHo1frpSjSNduhLCGtXMU5I
ItslzC8sS5n4HpET0nht4fsvghMLXhvo0f4CH7p2UAxD7t7/VY8qZr9+VQhOFK55AnjmjhshdSh1
cBtQqkNVse4GvmL92vcHvgCVZnNqbqPbiCVq5ygJ3W2ljb6RQ6DMYIeQHLqMptK50ogYm5SpbVhv
nJ8ODx4Gabn64E6PjmrzQwErq/F2/vrLXJt/WxYPnUp0lL/DDavYcIUTKrtHPrmSIa8FVf3+spOj
c885TRJ40RkAdUtnF082eoqiQRflt2LYNX4R7S2o2usP7u53hgfjCMQDYBJHQZXgCVU9qu3QiLVA
ToLmLMu6uS2aavAsihzLXkMfD+ek+6qOyaWRVniXwbMfzLrXDu/fgyP+nyllzMw8QwXCM1fEjpkl
eV2Al5O4YG1OJ+l5PgSBfhZkTrmKjeQxiI3Swy04Lus0ll4Ib3yJHihZ2MH91EpozTLX9gnnv1Vt
9+qBmDJyGvt+qXfslWv6EDd9nZfmolDGLXjQZG3lprjSI7PfYHSJlmX8NNaSDORCjb8WJjmbNXCZ
r/UoI7jY3SbthbGUSn8XWmF5XvVY3Cgn0UewOATehXrPocwKKDRu6Hg+xyatdo+433TNN54CtNXR
nKfkE97D/E03qlQPkUiQl/WdQeJkbmgA3cagI9XAxe4ejA2Cktp0HlofUdYYw93lNqj9L1Ik0+hw
1JWrxXe2nQxerehCWySK8aMHmv/kaEm1jRDWLWqtsTysSLjH5TTYzGV4N6sepAcJzGGfvSAP0pYI
J0yS5xhfzgPYHMqYii5w5+irGjcj0cBWv52GrHpyLWlcKJBr9wFWwE0jWn9V+jLaheZQbBXkT8++
Uy/RoeQHx0HUSsRSdtbiS17g1o0XtOjlLquLCzqMGXu/yjzkTRdv0KpbN5oZZxD8lXKFkyIke0rL
DzaNlBf0iclKOFW305TyVsdv7s110lzokvAwv9+o7Tg92jC2V5Tf3Mu0QoMR9R3ysql23Sekrd9g
fVxRH+iqZdea+l3BGZHTdXcX9UOZerMg4w5QmPMapGUc7gfF5dCmZ8PSrTUN3wcH/g6xER7ghLEf
62i4CESIYlORIruFz98R0gemFmJLtBmG5pa4w2KdgDHADBFUs3UcMkbgQo8OY3f2uWHLGB02PmlW
KCs34iGS8BeuK23Qdn5fRy9aTYCFq+Yzr9+Zz8kxxvD+G/Ue5YWONXjcoQ6vTB12c6iRyFEwyDjt
+5UVW/6GGuoPSieryh/cHcGa8tJHYIMGky2jWwJuR9kNnhdbZBx0KxMBBhZGglIgNtVexIuUwd/f
d2jwwyq+JoWkvkpINTYkuVQA3YmyNkof45/f/CRo58rU/IkNU3iBnapfAxJ3XpTJ/oFCZ0bLB/lC
8x2iH6OMFFU34omJSC5FgfiGMDJ80qIWe0Ss4asux/qCtYbGBvwB8a2foNaShmitNb/ottGURs2y
mKTmhUYw7jiTmCuldF/4VEMSMqHn8072l+WYTGuE7s3dSLLeAiOfcVXppBCPE9F54H4RYpmgLyJt
1A9mJTnJmHmkEi5kD0/EHrjf9awydnEXWmivdOOpzPU5hgByjZ/Vqk4GQ0JHJgrccGvW000h3Oli
0Jxsg7PJunQq9DTl+BDM6iHWO/NQk1e5FbbprwlIM76SO1Dj/fXPJj+dzgo4pdfJYE+HJuNwV7jW
Vpu6aEn/j0hSpDXxNnHjGdIRO9GsuwnbV+Ar0ZNQLQX5dyqyyxQ9PEGvnOrSpifLaYx3I9ozTwum
eMMp30UpEYNtbvNY38VZz3RLjbMWo8crCRE9JQVgFrhIgWsUPuzmRYCQ8Mqta4zVlniMoR1gy7NR
gbOM4VmqFqppV2eh9SsNUE/2I5bJCyKirAekLmjmqn7I98jsjbVjRN8ARHNaV8Ib9GHVhREE6Xbq
0G8g8sjP6KcaHuZF9w4tK2lvDNZNLZrCU0Vdry0rZAulDr7rgpUKEe0E0WUQQpgp7OiBJAj0mxrK
C9TGXTtdxwbooiYA17Ewcg0w00QNrbBJt1b1GqVn5CDLluTAAKEjM1gJ8L3HTXpd0Tsg2yILd5kG
G4qsnOheTXL1tQym/twV2fdkcqO9bbrlzvAV826IU6SVgSt2JFK90mS6bVNk+ZrbPk6/dlTktdKq
zDKUuVhIEK2SWVHANCE4WSO3V3b+ZWxl1wCsvsZG4Sx0zbrlMxWe6TqB171scdO67hr5Vnlmyf4Q
W/UlTnd91Y/6RTmLhJS6AP0TSbmzy6z18JFrs2zV3hvBdOZ36nXepvTgsIWCeO4bnDuyUa47zt8U
d/B66EM0eCq8kbUf+98pD0KCqKmKcO5LtwE5vsu2Kx9kFRTPWlWV9xGZqOj1OCu6eidRhGD1iWxA
WVNqxPvcQuuqE8eyRUwOGoYd+mpwu3BnhJV9bcDG8sKpgi2UksuN3xRtmCONyzaLK6RABu83Xz6a
3HmX7At2fPejm9/GYWb/RMp9LpvoHrzesNRG/6rqoDnIJI1fR8Jdz3PDys5j3462zkCkod34HHhh
01GKraP01Q7a/qLqqsCTZUOIdzYSgaHlKtkWblmvEkXJCk9U6izAVcrY3kEbGoBxBg3LlwY8syVp
b+icQxcULZgthFYOGRZdrqzyGYq4qDoAl6sEsL+2QV+AtHOBNTHVb8fIpo24iIhw9DFaEBwEjTIX
C7Nt4J+lVPXTTVvq2Q/IXGp6XnVxb+8tjDliqTn5hMxYt+PSi8wKK5nKC1Rsc7ecy9LEj1Pwy+3s
oPlpy/rkglzpLLNpLlDfF9YWYTQo0YzObbBT1aGy1qLXZX/d5mOFzDci+mlZ2rW+nwBcnlM5C15b
ObrR0g3D/lYU7K8ueM2pPDuy3NRYPg6mWw8XdjYwHgK9ULIYAZ1R1w7i7gBcESfgJMb6AZKAdt/K
MtkYXZdelLnDoguhwbOjzH2G+qBvJSX3VU5tBplkN1GTawLkeavcbFsenEqBxSbiDMlkaKzaaUwF
MsYAra3UkXf6v+qoitoBy5G4VXCpjjW9WspbuLFhp8b3pPLis8+Mll54awVXbRiR5kZA74pVRt1P
2BTOdTorB2Ic/G92JDmqNNhySq+zu2JchSSPzSWvGG/pUFJH9xtMgkqm+meICYHDWNS0d2Vu9bd6
R69EtC3UBaF2VBcjTWyl0Y7fGQH2aW1OiYgQDeumoPB5FkYde7MJJVUjBo1KYt59L0mWOWshkSHd
86PoSghffyjoxzyx19ZX/CvTd0W3pxUsE6yNyGftF6JtQ3tpR7Vxa2f9rfSxnLRF/jWrZAFKLnqI
GLel7wwLLK8XiWI+1FPoLCdDZ8PadeES+uawEkl901UdsIF8bA5TTwwZDQ3QS7mKsFVApbrxWWXj
LcURp+QQSzTotvQ7H19QkBKBkiI3zE2ffgF5Woi4Q9JJV4bddtmhBAWwMH0/bLYa0hvlPMSdKK6j
yaVMM0Uy+QkWiW4728ufkv7EXnW61iM8JgMGJNLH0AVIZdUKQAqbdHbTKu+Ugoj6KA2Ij+2I3YMf
7F4CV8V2Sa0H5zsUarKwRpQoGs5WiCuViYEYSxI9h2mk2iVE/kwUXP3dcesRF0lq7Qy7qg91Ikfq
y/G3IenqM4pOs/SxILIoIjjpyUJz4RkTtEAPsY54puqU7UZRBeeNxcOm3HwfVNK812s5rTFbnNf5
UD5qHZuDHI2G7lmgWp+VJoQ7YeDZuM8dlrVlbYU9ic/SgjSRW+GAUkWksJXL7EpNlfiC+ZudlwMG
AALTJpB35JbpnqJlOuNHQRWDhUPQgmt5ZGaedWW3yQi7x/iigrdx5aCfJ2yRV6FZNZcVXocVIzFr
ZClWYAsHRYKAvXbKnxH0UeAZ4CFr2E+ZPufOJWggn9w0Uz3Vaa51P+CP5AkcFDXO/YfEwAgK/9pp
NuZMrwHwl13SUNzmArs82CprEdoEH+HjIF+j65RlELnZwakku09HAU2DO0CTLmjHUnlJ6c7A2Ip3
fHdZ5fy8eY0GbWgW9N4cd9taRmNjC21Azw55U2wbow7Ax0DVwoiFzmkTaM1Uz4DE+pwxfyWXfcyX
KEC2elGruNoU6DQGznjwnH2thzvFdJtrV82ue/K3PQJsHxDIT0ujrthM6vI5qIMeSgTzy+xK/46C
I2CtREOKbef3jqAeSrEnGR+DiFm5SGkkLNrKzdZWmg7fWVGmTVcD6ht7FeQdJWDOWJg7y34WR3NG
rVuHsjALMEm87L88YLMUjowElxugczZeRFW7bkgNid3OMort+Gva0wAwK7acbL67A4yjcMuWLtnT
QcLAhk31DoHdjjy/g9Sq9Ha0NF52mEgrH80G8hxZ5PflVKBoR3DSkSVfm0AQyAy/Jf8xesC2DOQp
N1Qop4MUco/BikW+YjV3R828GGJDLIN00Fc1nJtvfHFIDCSPayPLgQRLGqqeUVj2s9rKryWN3QsL
+Pv3LMnqfYbCeGVWSciWla5aGt8aCuRTP+wqc6OmMZpjqcc/GvbKD+Hg9OsIlMpXNrbKHuWgdiiz
rn9up1peTmNV49GI+OByZ0m4I7+K5PM6n5XEUyF+qH3Q4eoZS2edScvu8Ec0zc5Ibe1Al1/Q0NWK
fRSL+OVX6eIfFXH/fwyv+JU2c1pZQYk3+I/9/D+3/00N8wXqVzPufv7Xf/76c/+SWGjGF8qU/MfU
HZDv4t8SC2JxvziI7SjkI8J20B39W2EhxBfTdNW5LGzpQhfG3woL/i8MLhYABlcAr+fP/ZMq7+9F
O0VoNGro3M2157fFOjUIsz6U+GVmcUIynbl5uhTKB3qqUxfXf794N9YZOPhe3fcQGWgnf6URu+Nz
tnq/njbf498F6r/vnbF5e++d3Yx2ktTq3rWJz6LdSCf1/Sv/Xl/++8pHJUyHjo9owxZ4UDCBM2QP
Td81norNOJwLjJRR9/L+Dzr1KxzV1nOdOgUEW3UvnXNNUgT6Z+z7f/8Gs9Ln7dhAU8JbSwVy3wq2
FZTzsIjOpLuzT923c6RSi3QH1381DxDl0/LeLp/fv+48Gf70TJ2jij6BYP6oIkPew15dG3pw5pJB
2GXKGv3jDCy6bJEKmAOnL4oAiqiubFmhnSYGyCwPNPMvA81fKamzd6rmPKa5JtQz+KAJusty+/49
/q7U+3to5+Lum1QM8ClOR9wJjiczfkQbStBn6E3JK/zUM83sNu//lBNvxnG9X0s7jRo4I6zlT7qM
UTF8MGtOTEpn/oFvbj/IITylNTPeVr8SPb2wSG51PtAHnpg3ztGEB+o2NBYy433W6qtSX9l0HmMN
XPAlmputX3zwK9in3pKjmR80hSA4eVIBEL1YQ73HZruEIotlD9e36VObUpwzvbA9EumQwJtr6JX3
ON5WIx3ywKmpK5A5qhDZ6fubNi/Xij1dVlboyQivuAlGJ1A4/eectHvPccj783u5HVR3icxrBfhz
jbRgMRl0WgDR6x11Vfl1GB/KtlmHg7n3y/OcXawCONfswotRzS8xqQDfREMqEHO0w0WP+mVWhOvm
WVGIdVolKyAaKzshEK9VvUhYuxq8JZCTC6V96tzOs+TPQuByi8YVxUlQ2z8HkN02GB90SAvHuIkn
fQF74fr9F/DUe3K0BuZ9jFNtitX9mN9W8smID1qhfLC+ivmF+MPSfdwAieNOZi3hrnsLlHU2scts
iEDOens51fF2GHekx60C4yrCnt6KcF3mJp1Hx+ujcF9yHDf1EV+6cqfLYOs07Vni5mcj3zIA0/Fy
hDf8/hjMq+UfbtM+WkXJnqjaUvI+z0WYXjwmMxdifNIi2N/ycaKlgZ7mgzEx54H90w87WlOZlsOk
KY0KHtx/IENuXTtXVi2Xvgqey8UVS9ZnbDO1zEvkQlT+VA2CvL3XI7bXAcWEhgzBVn0I0jTgSBcu
Al54qZn7ElW4o5MskJZb4C3I0Ywl0G2oTQ6JSWcIATCMfTN5t8JWORA6sTTLV42LyK5fahayk4Rs
tgSXWVZsBC7XBgpUoN722teiOPfhrVv+nZO8FGhDsqZfvj/2JxZA++hL4CtO27cZYy9aG3g42DD/
gyuLU5c+XsG1lB6Pgme1A+IVwsxrKVSpwyqU/J5w+RRQCZLvfg7G7gk5sg3sZtQMT4APkZB/relh
4KDOcYHPi3aIo+ucoJuWLIhcNOEH78Opm5zn5Zt12kJiV9mWO+7Zam4Dg6+Z8uP9kT3xATvOk3Ij
DMBlLvi0hBS6dPCR+M9/ZtVWy7QP9gcnFg97nvdvbr7sgzhyez4yjcIX+yvnGl15ef/uT43L0dqf
cEpKaszhe4rkVbcdzQ8+uKdG5Wi9K9MyjxG5siSxjEDkop01LCq5c5pwa8jb92/+1Lgc7fdIP6w7
reaH9P5VYV3E1Q8r/iDh5cS4WEdrFVVvayqCUd2H0sv1bWN679/yrPP+07p0bNyo3Arz1Qw3KqFs
4dHfzH4ua6QjQOuKPg1MlG+yhqUs7yP8q5oPA9G465vGs8tgGSm1p8HWV+Dt9jLZdh1kBVJmIyPz
TCHXga+v0V1tYDgsK0ClobR2UXtF3/G6sy+ESXBS9lwb+UoZd4BYy6bcRcHKVddl8GAE8Qd7ulOD
d7TYKEA6M3oCbIqkstarNQWbT175aK2xiGSRUZTNh5SbeDzoMCjefy4n3lfraH0oQ0pzhmZN+4z0
3L5P1mRzrkLrevBJyknVj57+iYc/D9ibiVw106QIP2GpDDeK2Enjg4lw6u6PFog2I6E6LdkAJPjj
puAwxQ/T+DoG6HIhML4/Qqce6tFKQeWuMSNiCvZp8KPV9n6VLz934eOlIga1C3eEU1u4glNMk+H9
655YHayj1aGnvU0qkJj2Vl2uLa2n0x5eKsEHa/KJ4TCPFgis4KBdI4YjA4/TdGsdl8Kn7vvYnBEk
KvCJxJ1ogt7SRl0Y4GNM4knev/qJV8U8mpuqOuvpR8lmH46jndwN6lVo0DLmmy36n+//jBMjbx7N
UpT4WWsP88+QFF1pqiABb6wPfoFTA380U6Mile3YMlOLnCibVfjRGf/Uded//mZuYuzNGifjuu0z
0B7jo+3RqcseTc2ycZSocs0J4/8WM54/ee+P8anrHk3HwZUg+1Jut0E23Wu3tfXBl+/UwzuajuiK
S7OdLxwEl3SCNc5g+sXn7vloRqbwovuuZyzycqd05ADcfOq6xtFcJMgmVuL50bmca6ataX4wE0+M
MQ73316JIJvcoCnn+w039k3Rrj53u0dTUGAPlhXqdFbrc8LUu2nzueseTbukYpOIk4MlKbge9CdS
RD533aMZ1yRl5JPixspvPw/JeRjLT47vPO5vppw6IJVOC9ZQSOMGjf/kkwNxNOfSIEQegzpub1i3
YrptPjrAzg/oD2fKuXz89n7DqB9zGwDMPi6vraS5blGMDD3NPQmzOLc/OSpHEzBoYKfEBT8lJERi
ZjdhQfrcgzyaf2VXVzTNS/rY4YqK+zB87luoH82/jCY5/9V5odMtwpLY/dxEOc6wbdFUtBWWpf3I
oaFdNsHndpH60QTUSU5SdDLq9312RiKG/8lDg340Afsm09qpcgd6V56Zb0flgzdiHsc/vHfHDmon
hPwA3nVCcvHcy1ejTTdjC4sHcJ0r74ygWkfN1adeEf1oSiYwk/xO2hDQG0pJ7Z2Wf3//wvNi8aff
4WhOZhUwRQLop72K+xMl8UaMfAbM9ftXP7FS60czk/RoN1UD9nqDsJZaaizDp89d+GgyxgBVEMsw
9J1cWfbWbz95w0dTscH2nvuDw+bUdhaTuIw+ecPiaC6O2Lk0NjKsfeWVnu3a9gPYxIkR/mUeeLNW
Sx25lR3y/PJwP+vvCE/64O0+8WaIo9kojaDW3Xn1cA1ASRxsW3GVBx+tptr8sf7Di/dLPf7mxlVb
9CS18FXU4ifk+1ehmxJtsx47xKWaTTjGfaFVCxDZy0BBpwsuKtBuUm0zGmtdKVGNqdsI+8/7r9NR
+OW/2x2/nNlv7gZjQYFSgLupyVfxZyk44IhBOwPMtJh90ZBKl619g2jsc2v+r6rdmx/YFRE/YVZe
w0q/qsriUn6w6J96bEcTeuggNYOLm/Z2u4m12UlKbEPzwV2fuvjRfG5qWldouNjd6sjM0dw76m2k
iA+ewhF44e+ncDSrUwzyspZi2AuyxAhbRYYRrHMLA13x5CP2BCOyCIRyRgT9HqUOFu/YK/XI60Go
4OOD6Q2HUYsuilzx0tiCf6OeNaSnvf+SnJpqR2vDBAhvpp7NGwAU4PGOSNQPhvXElWea09sNDIKo
Cq7yvOqAhCt2uf3Banbicf2ae29eMmMqcMIlXDfSzoaiWhgW8mXMye+Px6+V4A9T+Jeb583lq1iO
uTWvaT2Y8Ig4kgSc6YCCFYC2LUhGivVXN35QO3cVd99z+84QG7PnMc3Il+pn2hv7zliP5YMxZSsI
g56VYWcSlkcQ/dIlD66sv5rKzft3O3/s/3Sz8z9/c7NSjWsXRvq4L4GIJ9F1jYg20+ADafonn+L8
FN78BNo9bVXr6kjSBv6I9HVsPrfGH6etp6ZJEJmaE+pOb4+DySeP1trRUjFpRYIIk6pdT59EyeLF
aMnPbfWP0UdRWqL4ihntEZ87wJvug6d4aqYcrRC6hqRdEqG7b2yLzmJPwPcnC2m/Pg1vHl9FYJFm
VMW4R6MPV6B9eP+9O3HH6tHcdjtDqS1SifZT7YmrQK4+d9mjMzDuvXSEZTLu+9wzLz592aOPvhsn
TZdgMtl3d1OEkjWtf7x/vyeWotlM+nZylGYZNLKh0drJbax8G5xoRbrs5w4Ox3a3FvaBGfbDuIdY
QM9Qfm6Tqc6P9M0b0Y1sjQsikIkyg+K5qD55t0fTbiC1l8fHZbGq3EDdfH+AT71n4veb7UHiISTn
hSA5Hp7fU0q+5AeXNucv3B/WTvVo1knr/3B2XruRI8G2/SIC9OaVZBXLq+TNC6FWS/Te8+vPqr73
HHTXqCRAA8xgTA+bSmZGRkbu2Ev5/6vOB14k9c8WW7PWOuifl/q8FmawgU1wLca1LSCb1nAsg721
CM33xs8REpdI6W8FeIJFsbUAnEySM3HBId8l9aMOu3Nq6eCMJ5BTOX4D1RorUsTkb0MtrDVpWpn+
Sutu2mGDKV9prf3YBH3S6TgSl0i6VVz+Ffh2i6zFCXumuVsEdxhK8EXva/HpZ4N7tvW3mpHVZo/D
tIrdmO74tfv1c/+E2v+OrGmdRQfDiiJMU0VIwOhqdOM2ADafSOIyG558Ad+R32n6LmS31fCo9S8B
6c/Xv+/nk8U8998KR7HFh46TtknLQ75Sp2+aPy899yx8JNEg5qolUHF4xQ56+tlugqnlv3PbsMYk
8LXTYz+0YtP1y69H4fS/fzb4Zxs2Ox7o2dNX9eNHnWQunW90/c2nx/Tr518ajdO//yt+KBndU6bC
axd4O+p2pH5TCj6N5mfvfRZAdJVGBZn+T662YViCJegRT6jxjZY/99l3yfillz+LJxa8NDJwioBS
7wX4i5fu14Py+UZgWmexpDLEpq/V07fMPDy37Di3HBVzla+ffumtzxZqMpldhlaZIUfAUayHcv31
c5XT2H4y5udSQx8mdS60Hcmdv5MC5VqeNtATXH+6E8P7EDHWrAIK6bUlpOxjRJOpIB0kS1hG2MrH
TbXCtmmlqRO4dhrDggTaTgelwLiWBM0VBE4ptHTl7125qqM7kU7jHCP5gQugOcASPBm/mZHYLlz4
Oc7yBmwmezhinOqzRnfnYFh0pYqFkOYM1e8YO4yC+hJ92lwPZ9iEwiKBgj2PIDjHdZ+aNDoZ65Fs
v6kP2L0gSaN5UO2WAv1lCRt7rS9kEStYMUClproK0q1Sznd6vhs11SkKAnaS0ud8P6q/FSyJ4uQJ
5+1bVQIyStNjkfwS2wejo+V7xPY7gHou6Eslrxd5H9mT+lZGOwirKFr0ZVscw/ARNq+pVkCHZhfv
HPyb17nImpiv+5SXPGGd8ZivNck2zXulzNx6fIW7g3/tc5rLTiPi0Q/6N5Br3J3wSTIauohp1s7u
Z+1oFDJOTYan0TqTm747wMkQ7+GjOFlAd5ioHXTzwQSXUFgY5FiuNVkLY/Bwj3XCWDyasQ5ull4F
WQIU/YFj7iKMX5Q2OTZYwmCZ+bOYa5wtqFn1aYfVTrcsisMNGaZHX0/5k8fGZ1PeOFtLXCqbqYEl
7LYs7wpzZ/4GUoCbLL0787KUVkGy9otvlteFWXku64i0IERRyEnSTzd9R2tr6OmYv379g6gX4uW5
tqOXhK7A+Y8apyDZev1qkGZMH5CmyvQuhVLVrX3luoURYBlvTXBblMMmbW4FfMa1wa5oG+mhy2kY
GlvqnkPTCrbCrdh1KzAS7oAPsFmWtm/e1EHxENbLNE0dvdGXmSw5MopqwVpk9M6hQRuQ13ULOYdd
aA2uKm/C+CEyrvPAaw1PKL/THV6IgfrZJtyqxuhPgsiEEBPcqbgFv/5mID+fEPrZNozfblQPAuOY
WeAtj3V/9/VzL3z9czn0HNLyW50KK2azi+vNGK+E8Rut7imP+ixsn70y8vBKgxnEeQa/qCD5XdFR
nrcS9Gsw50TsSa82gxl9s7ddSCjO5cy+gsf14E/jNvGPWnNXJ/uT92fbf/PDXHr86YP/lU+YkH1g
L7AH+RGtv0K0KKeXhg5PfYi/WSoXVsq5tLnpejHpThmLmG9VwMGWCcx+w9TVvzNXvTA5zbO0Qs5b
ASoVGzRHNaVb4l7x9Ry69NyzKCilUaokJc9NtOUYLrP2myh46blnQXBQZPwldCqeeEmO0Jm0bw6B
F77lf0S3ZVlLORjYLQVV16hz5NN0EKrHjjraNx/zwtw3zrZ67HF61Txdtw7VQ1q9qBjQJvBGxYZ7
Howep5Pg+LvE4sIwnetYCz3phDymRDW2oNM700No9rOoY5wtYaxKC/zyGtyQJ9oOt/F3t40X5vrJ
d//v1SQlWHmGp1vBqG320jCtiyJyqk5idNKNKKju1xPzz13XJyHoXIiqF1HbpzLRzVB2uUCfirKz
jMqZxeNctA4oHa+0frXTUUBLbwKyV/Fdb640rMEHYMWwxe12Wvq1hANodWo39+rIgps735XVfa62
3hzFtpm/J9mePjwaweslbZkY2C+/fv8LVV6MRP4dp1EfIfLVrKy8fUqnBsBE78QdZ2ycIvLwF2h4
0hyZ3tAWjdh16V+l+rVh0i1dOxVbHdQf3hzT8qTaztTVBMty+3jZBvhChNdS8pBNbmZ8F4EvbCV/
ein+CpHjKJigmrhwVBN3aN3eU+IfFWHNcyWiGUqx0J02qaD+BX4E4Hz3zTq9sHb007//6539lr64
sDpNEPMtB54zPH/95TDO4gmfTD397NPNrRh2s8UBF88RlKuFHdQ3yfCSSVd1Tp1sCl4CbgTS8uVa
s+tOcw0VeMuDFLwo1URHQuxUFDsM/D5VEIbB9DFgtCDGTylAM7oGkKk9SwDCgJ03lRfjCqMCgB3o
05RbbdEbgB4CTO0DGkvG6d0Xdil9qICusxup3GvZtsz34rxP6ZWd3ltM5dWlJDzr+HvOR6HByDFt
7xqQ77YoTHsYYzdGjSuyWUu0K2MoMW9q/XkargL6bDXzpa13te4G/WOeVpHjh9Zixgoimz+M9kZt
a7sN97M+2PgP4A2N4l1zKsVwsaqzQ6XZh62IFO7OmO6i8igPd9VwM3cdbt9HMb+d813lr0XhkOSQ
03ZldTVVt7G61ZXNHJl4YASuEW7jKgZedZXIIErr+0TdlsrvBqcBXdqAYfWiuIdb+xszl4WoGjjK
NI8YIr2E+mM49E4jXPPqavf76y9/6bufbbJ9oADMEUnUaCyJ2wPknp8992yTVXHVh7LDcweZZpQ9
JOOvn3tmdfe/F394bf+7BCqaQcIgHHmw6C+5FsUsyHJD/xpQHRC1+1RyleQpfnz2l9q8E4xnQXvz
kxkuwtoyH/XoXRuzm7JOrzVhpfXJKjRusZNfapxOi4AGu58Jo/Bz+/c1fbGFTiahwvCBb2nGVgy+
WaqnLfmThXquLa3mSIljOmO2c4rRJtz5yuvHe2Xc0Ig9Et+/HuYL0+JcYxpVStLV8Lq2WcX9ucv5
5GfPPduhTT3PVaM8KQWSXWy4uDF9/dwLdWdTO9uiEyhn/09g09OdWkN6t4zXsF/KbCkwk91OuhmD
N8V4q6ZNGXFrA1BgKDZZPi3remVgg1s1AN+hgmBDa0vzr3o6UNLAGc9uKyDOmEDkB6E5KDodRPiF
nPCV+OHIH7IVY8P7LpjlusvzA0asmKluklHAgGNeBrCs5vKeDvbUX7Td3giuNOUAM8vStB9+qdMX
/GtLsGCCS+Dh5m1V3STSDgvCHz74bEeI+1FK1IAZLMkL/a2LvkkSLs2ss4ADqUgRslMN4gRLxGPL
p3L19Ry49OSzkDNBaRQ6weey5E0IpMNo1N+IXi9kCn/m3F9DnOMgLg7NhOLDxI6ck3Ko3/Vj/804
nzla/l9EO9e+hjncMKBcHAVBwNUhFk4DzVSpKFOVapeB8m5ygeljJ+IAqbWzJCVdwWYIFPehxYge
kNqLkUfvYOx+FrvPRbMz0vWMJodpm+ntb+UxVNTfP/pCf6oufw1kMPiJqmEkinLdNnxX/i6Vu/Dl
1bOoEphyVGJwhPCbdBarqfefve5ZTIkErqviBH2MrD/W4uaHomS8Wv9dsoWS6Zha87qZbo/msvv2
7uO0B36yN6hnS7YX464MO14YKx7bME5U8nszU+wy3yVGD5DrI4fCLbQuptp4PF9TyMTNj87R8SY3
30K42z4G+6EmXxUxXSjpUzn1twNtlG3qu+wyfkZHn+SNpmRDn181iN76p1k+zMUxqLw0XXWSh7eb
o7RXQ/OkBOL6Zx/iLGbAJhCVCoefrfqilJvqOw/US9PmLGA00xjP0cxwCclV0Hti8836uXBcVM9S
lLCHzdBKCvf46tWgTQmkZOojWB9FqhmSXv5sNZ1rdjGDnzqa8QhLco55VbtsjLsfjfe5ardoZk0s
jdN6GlcYdxs/vOU6V+1imR7MhclzJXHXPQ3f9TtcGO9z0e6oKF0wGz3q9vpOp7c3h0ir3nfBomhu
fzYgZ5FAKeRSF4OO2mCb7buGEmz3TTp3YW85V+tq1SRZmsy768pzlc+2rOxq0/pma7kwwf/cUP0V
bxUtV83m9PAZztm0bMRvnnvppc/Wo1yqQVtF5KBa/KxbHynXKbURLn421merMvILbRxkJklFNzbw
9O9e+tJgnK1KQyRvhpA2bdulOq7y0vvR656rdUcLWIPe8bqG/xpIOzX42V3NuVp3FuraquSOmJdS
iFt01Q/f97SI/poT5jxSCRITgp4ELtHW0m/EpBeG91ykOxk0duJYSMXZ84/9/c8G9zQB/3rZqNNq
cdZ5aL/DUPxnE+xcT4v1nHUyrfzzppR9vn7TP3Yhn+y9f5wd/npVv8k5A0jjuB00HL8SE4VJpv8a
JBjLarNJs8bJ/S2mccs4hQOBCU2UcfsJWtA0jyVmSHajF17BCSO+FhCr5fm+wtKvfErVYDXkAUaQ
sxsFwxtiuUWFSYSRYr3gd+C6m9mBoLhpsDzQonsTb3Y6Tuq11h8UmRLKFWgenCY1x6gf075aZwrl
6fgZhYiTi7OyTkIN+auOGbRIa4wzwowSgnLtJ9m6L5pNGOIuMU7lvmkPg5xvMH5r/ZtxpKCyDYNV
k8qe3HQN/qwY52la4FK4dEs/Os4DjlsCjs7DSmZHwXh9sNVshjM8rC0r99QA33X6lnPMX61I13Cl
DvRVgaPX11/kwoQUz5KhIpgjHKILropgg+N5rf4s+Ilnwa8SmeWjwWkganeN/KQbCc4TPxQlnMun
rKCL8BtmdZba707GS/ru68E4LZhPZuc5s6ApE/y805nuimkJ+3Shdk81k+rrh38+0hhw/btKm6we
Jg3eO01J9hC7kfpNrefzl4Zt++9z6wwYaS8x0mHvkYnbWbY8ZVFfv7R0Ohz8d0gg1p49PUrrFgMl
9hnIPLMiuS0Gm4r4cGJO4bsJnhbgkRS4WSa7nfkh6E8lutekwWG7769V9Tufk0ujd3Z4iU08DGOd
QC+aT0LxkP0sZ4E69+/PF4mRZAWoHbZy+dCYV0r3o68NA/bf50rY22bxQPhUlsH99Ovrr/H5IJh/
ZP5/RU+Y8qISWhGXQstgP30zfz7/wsD3/n1TtSmtCnLttDVmC/9yPmuLQkbQ0f59E/VPc+W/cwgo
4L+/g9b6SjVUtGYovr7MsUEStdFNyfaj5i6dnn40NufS/AhZqTrGDHi6rvY/vKM4F+Qnkq+reHky
NmN2X/Fn8LNU+c9y++tLCo2I4z11+G2stotMuSlprvh6HD4PB6Z0NqGrbqhBynKn3dbrblS5QkKW
D77w66dfmIHnynn0fZjydrw3Ds9OeCvShfb1gy+99tk+BAR6glNCdIyNl0qYr018uTG9+o4Mf+m9
z5Zj5lfNkEfMjmq+aqYDxrVfv/ZpCn82tc/ScBDQYyL43KX6pu+UqNS4FHISumgyQG6CKOK/HC3q
7/q/L6lbzyX1QVfMet9wK6yE3lyCdwVuQKVNE0dvSBtPzXoHK8lFWVcUZbmV6Y6J/7OAdi67V/QC
W+CI2JPccGXzTWT4c/j8ZPzE880LImZmlQQffMK3YbdoE1iapnaVU1H3QWNWU73KVW1RkjtNWbEQ
ISDmAla2qE7y3JtMk56TZ57gDLmXmA+ZeDUXmySgX7l/iM1uHdCV4qMg9KX+19C/Js1t0qzEed1V
/XI0TKe2fgvGd9aSf5bBZz/O2W4ZZ8qUK+AWt4pErWejohgvymwxYIEmdvkWFY6arAHF0L2QNZLT
SNeRfPP1TLwQZM/7AeJQo+U55rSZhfsOBp0/rxv5MbW2AyCfr3+LC4vovCtg0ky9ZR4gCXmYb5Ll
zx56+s3+ioQ1FuJpqpjjNsV0PzMWPRjqr58s88eny9M49ylVBzQ3aZGT3cJ9bDuIGr/0YReIT2bz
NqAuzJRV0F+BLHFy47UPIWnEGzQkeILWTpcYdt+vwmBnlpiE+4+D8Wjqm0F6YsbaYiZ4QOLdBvPg
Frs1SzxKzc5Q1gr/S3fMfRT1mtMptTcXnScg8MNyHn/XVYMZWhtuLP6E6TKq/qa0yq1UvwF7taMy
cXBdt/0RrxX1HY/5tWzcCbV5KFpUlOqBEvvC1EwPupwnR7hAFJGLH/vNPMpuUm7gyg9STulRd6Fa
uaLgA+RZ+QZHK72k/9u0OyXfF1blBkOz4MrZoVXereObjMJENpfOiHtZHww3sHKXmvCQl++lIXGh
zT9Z3mAZTmqmC9m/zYMNVI0tpMDlqEAF3SFsdvLKxa4VRMC+KDa9KjkhsI62/5iEnRxGTiGt1DhY
1mrGaA52URTQV97F4XUYTazK0XzCjywZImikDkSChSAerGwlDvEJYblKpICGqnq0SxFvz0lcj3Pj
TSKWhsL7kI1HgOZulX9U4iZpm5Vivgwn5W1UUMJdatylxfJjVm6t4T0S1030IGPQLWYlhcbQnYTD
aPZeE2sPjX+ToOGv6+xGy2j+ZQFbXGUDbcEPwR0S3dW6j6Eo3RywlxbLnqgdrRiGhHKo0tkWCEv2
MC2lwFqmgehqRu0oRCMBImhrtbz3WxLv1VLyZBOMO90PEnxdM5pd1bilakbFyG5G0wNGg9F86ljc
08nytq4Tu0/ejSo6qDP2WXRzDsphxgHRbDR4KEigrdd09NAfu0Ote3MIlKfLFmykqEEa0a2shQol
6hagU2PdBeNdH+/69NhPy5F/bE9/rwknO0mnqnCWvC+TA3/N+Wt/Z3ndYq6W3JzW1sJJQjembo6j
OrVzr5FrvKZ5uf7Qo0MJub/TD1m9reSndqpQ1RCI8w9Tfm6SN6V5MU2v958n/1nqPlL+myF5CdZ3
kZE5aSrs03gRp3t/fvHlVayhE86coD+O6VWZHuR0TTrtCAyoBKslkFBjuv6wz7J9HS0G8caKRFun
k6USDkBXcfAuF+J0RR1niXf+qjIDt8meekCunUmnFNlF/ZLF67yr934KPzUZAYnkSxib+OmfYPbW
yszHVQZpDI+cVjho/X7QW/AJiwHOkZS9mtpdPhWu0aTuVHd3I9ZlMjUJXPL25EmLVrrKAl642Zzw
u1nyOBdrrR2XfbDtCtnVg8qOtE2d97bKJBUSyx6JOoLk29BDF1a1lAlEBr1+sWE3sNilniEf4gRy
hkVpBIHJPDqm3LiV6Sl+AkMDNUba7a3oqKlXhnjMTHTZLoJ07sSkLsQ74dWoryV53AWqfDOmqFBg
9gjJQ0xddUbplHO3yzndzG+TNlpZNT70Aobm0SKHFZOjwk27m6z8XY/JUTe1TZwWtq/EnqLc+Cas
kgQ/ewGTEC5IxgaArTAAMdE4j3auNdxZFvjURl0Y1bNeJ3S2oj8vA7cNxvuUYkpX1G4s3eLLa2vq
AOjkvmvQQLH2zEB1rXB0DPOQMAJW9hppCG8qeAZltuKO3xFw+uhoZla0nY7Sv6jvVQldXhOtxnSt
0Xdu9C79BgitErdWHiz91pcfuqg+yFhPgppChnziZpZLpPWLsnkJQJSpefNUi+MvCUWfYQn7sWET
yOf05J0JdSGz/bpbxdBrA6VdQ9J0+4QeBLF8LpDAp2MF1YgtJNXc0jx5NyVLtbmbqty2Oh8iYufW
c+QaOcinad2k7bZMl2GwbAVKxLqXj7dzT1tqvMi7bdo8DTBgqgddpoH/Wsgh1L4K5UYj4eFXjFZm
K8JLHl4PzKAKIuiMSN/EgT9GUp8oVxIzRu5ug4I7eTlY6r0X1guzuIoHClUPcXQLLMAO85ar+o0v
W1sux5zcil09eRnh6hCsLXrOBCWkQieiv5YWpXjTS7L3h4Gm3CvGzdwgtkxdPPjtqXosfHo9Lehx
/XoI9kVeLNRKpawWLmC33kXKS15vJIFyLaSiTKAaR3sZKi0caIXhpSl/a/JaaUj6ynWhXZfBmzQ3
rIgdJjqruFq16S+p3cS8UhFsEEut9b4lI9z2mmz78d0weQKQjMl/QEEkFZJrARMvy6VooL2K3kaa
7KzhWmvcoLm1qqcaI/wRQsamk6N1295Q7GELTafhbVYlu6/jhSwIXjozi571/LXhLBVKNUU6Y9MT
YuMSQ4V4Lcd0Ve/zXMJVoSD5qldBAVmmWKbToehiu8qJXqHbSEcpKbwcN9iqmZe+EdtSECwi7Ugz
4DoNDjMV7LRZDcI7gAAZ0Q70PoyQKXzWkHFPJyMNh76ABr88n5wys+xTvJmLxvGb9q5jk2+us2Q5
BVeq4kKaD2mzNCJPVDw2Y7RjkJBK6CCuKL2K4gp8maZCBryS1AcpPSppx/XYdQXbIqSBuVOB6V71
prmUuIPCByNmOxzCxxZGUL7iKglTh5uovxfY+2oTJ/W2xP94rine8nvQ+mHlwVUQoKWOhW3dvsKb
YmGqwPzqNQQyN0ZYVgB0t0jI+pVRdHszbWxQw45qkhfM1ZVc+ykT+gDxe5WTtcDucLEXdoJ2TXg+
GOW2IzoVJQQIOEyh1XjCoDmyMZBqYaua9wuZ1viuvLWEYJn0+3hoPCsXcMgDRx0t6SM7hhSvwoby
LNe+UfghTgBBtlnxjlWkIB3TcNN2t34G4ad6bmd/ETTHqCIGj/syepgjLHHn2jVBmlO2PiG8ssdY
XiYDdnPdsqO/xkyIYAHbexcvDbxaikEkgH/U8YpGJSfKIyaR4TacYWYiwPhoWXepsZrbQ6UVbhVp
XtqBeMgOUjkckgCdFsZAoxDtKjzFWvT2QsT+oo8GJ6N3Ope9sWhuyqpySt93AcF5YV++tWO1GruF
wQ/tW7VT+NUuGwacca9JDgkF5hK1jZ6+yifYWxS5Uyu48EyXknyH+sfOg8SZ4Tppv2RpnfmncVWO
jQ9uiDXUtMm2ZQh0ThiR4Olxj5+0l4vlMk/eZva3jOxlJqdXTGoQTGKFDLtSwuWQaK48/RLY4HTc
gLv6MAWvBcm0iEOFEa5mRjmvGifU5qtOExe5qp4WgBV2q6Cx9i2NTor226gbCILmIhDoCvPzdTuJ
tlJbTsW8ictilUovY166etqSCDggnFrF9jV5AShrKUX6om9WdV25Y0ozoXDywtgk3T7Ru9tY/9DV
o6/fJNmRBLRtGq8uhsWcbK0AeYlUAQVcYRLj6B3Yg7kjvtONku1TSXPVGGSbru3VInHBpRytQl5l
5WQ3c+YVKRsbaMumoh1Mk1gahSMTnluVUetk2qpUr9eg/uD1B9rL6Y3yUTEOynhfTk/kDKtehDkj
k/DFyjaQEoe+FILbgH4Lmp4nBtoiphQ764cRzpIkk853TEbS8rLqjxF0F/BC+QBjWitZGK0jkFB1
+ohIe+BAMHqS8RiC3J27fNfnmj2FI/ZO1XWNW2VYS0cAvl4/dDAyky3cb84CxiKIt1Hl+tQirNRy
mt50qgyTMF2lIgylBfqnWptOE4FiEtdVTbaY8ICMQakbV0uWszHiKl0ep+6qggZXJs0+Ao6XmeEK
Gbkj4H5h8lADfUZcYhStA4mvzJVSJrsew2+FYZ6FeQfc675RteeUgFpjryORFM3yR0ujn+4btlVk
62ZYayMgFDqIRosMHyMaWUsXQCxvknnwchanWfSYsHR2TyY/JuHRlMY9AN/TbBOdNv8NXuxKjrZ1
8doo/kI34ZSJg6tPzcpoUOmHh6agx8nclvBJMaFe4KTH2ZY+t8LD2tj2P3o/cv32odOtlVjlS+zL
t4q14edIpcdQOzE9l9a4UJRx4WM71CvelJnvMaTDzsoXiQGdJnDLU8f0rhvAykzL1rgyFF6crr58
QKjedYeqNBb6cCPL8EepARWiaePEtxwj+bous13VIoiskbCaHBxLV9ZDLsfuW46Igf4QhIVTIY4n
c4wDf2EGxQJaHu2qw7o3qw8Db3B7aAltRtfsy/IW9xbwWdddEf3K1PA4EWnogswrL5oBw4m7LMMX
edzlUk9yhx049PJt1Iz5OsNYplWKg2VuNfrEMNixBz2nZ6tAnWyu/PKmqfdDoBMdnyLrF8Z8JXSn
FJ+RkC2NE1DUIuEniuMJrHTSYTCp88x1AHZrXEoiUOBa2Q94DBgS4PVO9sr5PqdbMmDj1YZbbBQX
pYlVuV/cDdp4J+LfDbHS4dKHxkavkTxgr3Y5C3YyTjtLGBb9YCxhRSAUcLrBX1RhZ+vxnQTjy5At
ZwIGVHCQHOIZJHDgjn4Olu3BaEgJMtXJdH1lxRIbuiV4OSLIjFCZtHjv1+PRAuKGQ1PrVpr/AEPL
ybTwMKuWK4trMUmOVvVhVqqt0sDZKKM70548ozUfR9VpOSxMZnNQp7tZucoHfwt9ayGXrEdta/nX
M4fyMGw93+IUHFSu3KoOnBkvD+FZwaSDtPmh4kqPS39VHFvAwvkhkDZ4QtuW9CxHD314DTDKtqAm
Vfykah3tq5iyRtWhhF7qWOvr4gQFO3Z8X3aSIj1yzUX+AD/PLD19sq6VOFz5k7Vuk2CvZsNSC+Tf
CRkqBNvdYDxMfcVtFRkDvMkcKVZUK0sri5yc1tg8IXjogqdY4UZEitX0EwdyCgz4tmEOLduKggNP
BvaLswSXvEvdF7Y+XFpOGo3BZfJw1xkzfBqO/caseIGy73UacE9e9gVgWb1eyFYBvq90EqKdrEpX
kRDuB66MB3BNtIIJZDpZQI+S7AoyoIFJfxnNDysNt1WT2FL0q82je25lrqiKYN4gbfKQHS7tjIOp
1ndN63vI7TgtHM2iuCrD63i8OR1MnYxkOAJXHA/7NOeC2ZD3+jA5ptqSns2ci7aBXh9KGKLT/Iot
omPkii1DU5zNl5ia4sAqom6EHjcNuSLvZzvlhjh/KVLa1k+VnPCmrV9jyjW6qpKZpW4VfEC/oK4V
OA1rrcGoflJeR4SRMre+uvXmG+Gt2TODJ0/rzJXecVSplF2YKG6pA7Q5tdKASss0LwPKzZsZw0dh
6BA2jZVWHqg4OhKfHitxLzBXYW7Yeto7lhAtdUpvaq9ywGdNgAVoTXq0x1PgWStBs8KtSGsffb0m
yH7MBM6Wls/YDw6Z0K8CktYUBkEnJSiQY0cGVjmWjYM0HfjA9aksIrGPDWp7G8srwKlcutEFg7VZ
/h5Vr1bjbyOx9SRQa7I0HaswWxjphzB7WqYtZX+dmoo3hpYTzrUnMmtjhfxz1FYa2QNnY0mZQSfO
xDxRWVeGybm2cOMsWGVpf8ytl1zqDgXVKE1T7K4nVw/Ew8yrtbS3NqAYIuMpmzei8dgj0QmE92I6
UtaYzFvNTRZD9LuWzZ1FVSgxDlNjLRNyqnxI6PJ+kbXXzN8MVNrr1dDmXqMuoXpTJdgnZHJ98wQv
taCIoXYLTdz7UWu3yGKH8FeOkXIc6qDhZruO1OU8f4wkLDOnyxEzbqXZJdKwqCgQg1TlqN161NeQ
bQ9X2SA8QgxddUl+iInTVQo8IUvXYUVHizXbUowcrbzO+9FNIsUuOJfOo5tx0kb7vQugfxqQTTNS
uEwPbGt8ydpuK/pXZRTRiX9VBKYrVJ3bWq9qo+KaFe1jri5E3jcQdUa/X4N4uxK0isz4IzN7p/X7
RV+R/RWNm/S92wcRXB+fcuW9P/sry/RM7rh0qD6RkW4zwGq571gzuVWhbTuTlhqRSm57Okdq+yqc
Nlbj0Bfg1AbadFh5Qoq0pMmcCZ26lai7ciSIW7Wth82iKEZKTRLND3CkyQrGSqVihxAV4ErVMwEr
ib4XOpXJnOrivenyByM4WdPHV8FkLESNqKFbrlb5blYO/NLODePKCeVhN5hMlCzZBdNhlNObuBqP
9ZjTaU8Qi4UlpHX46D51AHr782GVEKpq48XQE7tC/6IyXWSRNESIeBpxQ39s6cuSBOm6Uq0HDVcX
qhP3dOk6eL3vq9m6T/JhrTbSvlX7/eSPXoOUVqSyLQvrLMV2nwLk6ZfHKnh2KV8YcBbTXoBi7chT
DXoaHnAW9Pt2+jXemK2yhRn3LA9IUWROocCkl4HsU9ItIPMlwm3YUWKr0aNJFEe0UD6KtUn2W89s
8HgyGH20Gqb6TbRKL5NntxJp2cvUTSYJCwiZgjdkL7OvbjXkBpMGugSyeQSLXG5p/hcDdyqexwZR
dDUdZF9yc1h/mHSMz3BP7cS/04KnoLY2XZls8bZ7DmcitzV49Tw5WswC0R/NHtyN9FH1jxV8DjU0
FrMARKf1F2ECH10erpo6HW1DD284lKAOcPucg7r1FLbmZgjz13FAuqsX+6nS1lJS4yghQuaNjZYr
Ke6hOAgNBKIkRgc//A9n57XcOJqm6VuZ6ONFD7zZmOkDAqAnJYryJwilpIT3Hle/D7J7Z7I4KWlX
URFVoaL0AwR+85nXML9Gt1exiC73gtTvlYpnPJ79cW8KV0PEK1vXQYrXqH8XGW6uE+ZbDTYFeMT3
cq47qlZh5jKJdlmdNDTcWiHyCaI0e/KON2U4/Sxwuq0KrFQEqm81eYZVNcuevD+w7sTqxojyk1CW
rhXL26weqV+XyxpZH18BDTWcLcLVurS22ImSmzHDzM5CMKhY6OFzX59TCheeJW9F7CWxl88XTaUR
M025I6jHKN74poo4kcoEqPK1LJ/U6RiAxTf73skxaXCVpEyAU99oPjSWLnsxZ2Zj3C4DLKFH/jv/
jFnMUqFXVfLfhibB/PPMFfXyyZ0IBnvJXBTQ1Jowm/Me1JIYOG0lQsQETUl1xmNj36sslHLfEDBg
4noy8N8VtIBaqvZz8HLUhZCiqVPT1hs4Lfo1dEYnpq0T7/qUIkxFKD0o1bnOjdXQV4uerrM3iEu/
pf5kXfmh4oiAXlqxtJuxPWPl8lJY8A+qzG7TZ4+W6/BTq24N73XCnNcUjGWjFatSpRyM1kdXvBnF
bWlsU6vjzK3dqj/gFbys29BV2ivdFJYGv15M72THbqcV27ZuV7WlOoi9wqHAznbwd02Lj9ShrKKV
Pz5n4ybQdimGlGm2t/T7UqzdopcW/iQ6AlWDSHRNEa6mJNuhbkDNf6mZ+wUlXokem2wRh+cUjEe4
FBKoLylYhUL1GHbyPRacCcuxX1H6uknNrVCsY8N3+2YzatOLSNhZDQ1CUxAg/Y3Xr72yXLcCwp6Z
uAxwrO/bdulJ2lJkIYw87DZ4G+LsBedwVljiCHrPUftmjoOdD+Y95pQcFEZ8NiPcTmPA9AL4symS
DwjCLP1YIrbedv2OY2PDBF81lbipJPaBuPups0vldbGepFsf6xKd+y95+mPYUmLEpns01Zem6UDK
hSfL1xdKxxmtZahp5RSQpilbZ52ZOoaoOgOe6OIg2bgZu8MwupkS7lFtOeEZs+/reG/q0zoI5Y0n
iGsxM8nq1H0QZicJIFfT1CuPnKBL1WWJN7eKv2ZN20JKDr5yF48PefRqRa9R/+JzBEhom8T7RnnJ
e0rtzZWvHXv91JGzZWgF+1QiKZgIQuLG02s0O4s+xO3PAbpVNh7Vbk0NH5igaC6poCqB5uoxNIXD
3L6uJB8K5jUNRanKGOHal08mVRlL3AjNduhPcXXwi6OaHKTgEEoHcXwd5FnP+8w0dLoiXraCcEIU
NGNrmsTITjyIyXGPBTDEzto4dtpVMp+At2UQ34w4T7dl6iZlZ/Mw3vL8tdKWhQK8sebEHVys6N0h
tNmJTBRcgrNOvKtRhM8CND593G0LewKagkDg1lBJwODKKlslOc7p5Whdx8JV1VI9yg6Cp9xMSrXX
ONJ8lVbgGllyWm+rWoM2TPQ/XWv9xkt/IlIK3GLfiq+S4K8VhQXVH6LIrYX7IbyrBluWtpQKMlSj
4n7Wqal3srYqFMtJ83FL+p+Y8/vetYZyFMJj3VxpKtIldHtppvlUL3d9vM1aU3mKJhkb4WSX5M/y
YO2V9katB7SYMxE1GuulzdsrDadBx+peNPG+CaQlmdbSt0IcD7G7atys+cGef5p8a4297GGWx0na
kxk8pC3A9vZOCO9T+kXN2SycqDC3arA1Cc3XqvEm9GftKYs2QlW79aiuavEopVdQ+Wlr2PXK7ICb
+q7vIdhTK7djKtkJ+3Hvlczbo5J0pzA+GnXgIpC+SmTvSQ9OATuCqCHwQ4xIw4DEzwwXmbGqNqQz
qa7arXluhWQjKOQ/IhcqcGa6BSnpinjGc94X/lvqp69WmbtTZ+1Fxd/p8rSXC1rPda3YpQG2FwHW
hDjcCk1XY/sOS6yAr/F5IoNvlHNMSqpm0bJvsNBpzNatAnBLgeLI3R2+gOgE1/Scd2LzKlf9EtzU
Qqb0kVDI0PBfbiThPBRv0K/KmlpGwSdZdNf2+dlsz5IouJ+jCf4MfjCsC4CSGvh11fYABZPaETL6
919oj3007gxdeH25CTO/xgj2f0VDmnP+Ma5ZL0vrUBjfQsbj3PvXccUwFHNtZNyIRma7Fr8LmLyA
C2ZYmMmFCQJsrBCT5hV9gaT6gOBnXAqC+WmpDE0qcCgp+iYKnzuhcyVd4oylIyurqyEucViWl6n1
bnrDOQnqRUH91bcqx4fynv3Q4/iLe/ngnVz6lMLy15Jo/o6lRmvKib/3qs0LdFAX97oZ57wSMT2O
tLJogH9rbpoX4Fhz0q0uTFMYQ5LTRm74FeDnz9BQw7zAEoZKZcaeDL+ZwybT0pViHknbMTCfvgD/
fCBQbfziCfw2+0PRb4QuFHpUTCnXlfi4Nyu/IMamOd5JGyMSF4OAB6GibMgYd6Gmuar84I0JYehV
ZtFb6diHqYxIXn4Uq+6qSb9ganx4axcLPuniSQx8EMcpVW/sYuGqr9Ee8ItiH7dv9KA3ZbvOmjvQ
Pqp+KJBQ11GxEEoDGYd4gdP5gkwIV8C9l97K2vfou4Z5sV3wOnKKCRYytalDzRmn1O9NoYvtojTT
tq5FkK4NrdlRfm+/p8tuXHp29nmVG9XEwOpKaBZ4+Hzrfi/lfow+llTB0pFslG1RIQ11vjfuBSDR
qNS47MOK2x1lxwd9qFEG+d7QF8sfRzw5m1qYiFmzE5NlOHxvp7/U8wmwE8j8bhx30uv0kL99frPK
n/GEhnGx9qVQFgxtNNiOVdBZwDw6bVajpXwyTCGN6+QqTBVCQO9kCXPPGmGQiv5in+wL9YkWhCDs
1WgbEk0UEbZYsrqhE7GMccotp7esQ1a2H45zdz4UrVUnPYreS1feWLK40oXbwO8ARG2lSUd+mMWU
Sjeff635Nf5PgKZxqR1kyFEgyVT8d0l/HtEq6asOL4a6f1KK8iUs+IqBN3xzil5sIGOspXpSMpWM
6GqqloZ5//l3+OB0Mi62ACVT20xSQ3Z7f59Hc67w+bgf7PaXuoe62hZobfJsOiFnI8aFUfAoLJk4
gH8lEPtLvupPz/8ieugiURFLjTUQyYE9Zacs34vqbd49N4lFldGjgbzplH2d743kOauvONbz7KEU
BIBu8YIqJqXrxM7L17R7toSzZzyE8hP26vpIwRZHDZzQ67lrKSCz41PayZNlXr4r9ElxwtblguP8
LozvtdABy7wwadlE1kpCfMkoA7sxDnK7MvprkTqi+COMTpr0ak1PVJ/tLriShutJn73YrtPKOgrV
boiOYQ7sIC9pMj4X1Hf0srr2MwVcJAge/wY5Q7Oa8NjNz4MqOkV633nbEny2tfXbzedv7QNMON6u
fw30dEhhTdSiSTRrc5AMAnyiVYO25jhQ6NcBP1q25ks4buROQSasUny3/OALCb0PJuOlFGQ9WLnQ
Q/TaDeXB99b9V1Dqj8a92Czl3FcDAfzArv1p3hZfnOkfbWqXgotjKORmVwLXz7oHDXtRoKCUx2xU
t1Qf5m9NOa6tloMvOdKoL0RxwmGajoRvOEW9CeIN2X7frLRkpGjIw6arYWjywc+nRzGsryw1A22g
n8wscFAWXEkUl4dQ3/jTOvUVO0jD/Ug9OVb2Kd4sofIVs/ujZ3WxVTdq0mdTLBETbFEg6L+nQmNc
ymh1Nd3sKmDY8Eg3LvxKMWW+qz9sAZcaWrPZQJymzBhPoy33BnFirVffPAv1i70xrPu2KtGe24UT
GgxuGn0RqH500xfhkSSkMK4Lxg381LY6Kh2ASfrveScal2pNInYdqdgiWi690h39XrZxqa1UC3JW
JwNcEePRu9V/fL7bfDDVLnWVYt2vhQ6YzqxNUkdO/c2MS7tY7npf514/P4HpcTp+pfTxwYF2ac+Z
tsjDq15KLGeVq8oCjw4GyRCBSZiN873ncbH01IgNpU+UYZc/t072/r1B54f/W1IUocYshiaTrXos
DZcqzveGvYhH0io0LDEnTgTFSJvLevp82I+e8sWSkzW/EnpZJoVT2rUBADj1C9uolZWSfCXA+9El
LlZfLKOtaYLERVeepsR7p58ijOqt+Avlog9C3UvlolaMAkWQGvbPsd8Pfrewkn5nUs4c5WvIPN8L
0y8FjKJE7fUhRjlXToGZr63G/2Jv+mBNXgoRyaXatWMtwam/92+F703sSxEiXc1p2Iq0CDTJ21DU
h9P++XT5YCe9VCHSPR/pzTlbCeN1DMiJ+CoPMvfzwT96FBfLUbawFE5hO87V2r7bjMo3n8Z8vd9W
ZDFGGpVxHnFdL8cZL774/H4/mHnqxZJEwqCU0Q8bsYQDFNwgXB+DmTuVY+R66vTFRT5YPerlAtVj
028iLkJZdMZ10F9QQX0p9fcOGvVidSoafiF+jaaDXtbhQlclJwdu+PkD+uiFXuQLvmZKcWvyQjUP
NTiUH76Imj8Y91IVyERPPB1H7lnWnP5ViFaf3+6vnPsPwc2lJpDa9JoVW/2wE+GEjWgCRmDSBn8f
oc4qDG+T34F4hFdUw9UYS0cYRChcGx3MpSgvdNpZSQ6a60qXTQDA0DzKYBUVCk3PdNVPd2o2zp3+
XWDKNmDJWR1UKYI7K1Vdc9RX+URVVllJeudQMLNVJDS87MfMjhBiEajC80SShZvDXkewb5iSnSo2
QDXPNdDuUKd/jppsarzQonclsiyfUp9OyyVIstWUDBu5qdwGfT8zc4RJ3yf+uLEiPm7fNZqpzd0k
+csAZlKXXtfo+XvqjSmDTEhl+Kh3CNiBLvjx+WPWfuWkf3rOF/ECVGFJIjbtUe5u4Nree8OdBt5I
AECZm+d85Pl4z30krGRL2YxWs2ziajvWOj2MrdGM9OX7dWocMg/lcvCpKsrlg0WrvFh05ttclYjz
bWVAJpLz1SxBMihuDAzAF7dABVe+CmGHT8fpqozfIvkF6gMMh9uMxmGmrid6z0O7HFRwLJOPvKHT
l6kTgvMO+9cc3hcSRrZa14sEsLAxDPCA1qoULWO6GxOgpIRGvfaGa7Te75T2qUusVWr2Ky2gSAJC
e/yRyz8inEqGfhOBy5CummQpWOBu6NmWkl0Vm0H+SZne7vX2Lq6zq0JodmNMU6mjUwlJuVZyuwJS
5oExiRU0YPv7sQYp3V2PQOb9lCcRHQ16chDUwEihghYiuy+0N3VQggFT10mg2sMo3OQNmM8XSRoX
LclmEeTLeIrvB/y/k/A+nwY3r3aKvsxFevXoObZS5Rh82Kf3E1bIvdafBBjkpcofy2EHQlYQHQXA
eDvKC5ZBoR/RwVoMxVovmkVVnzDQsLOwdRX1NSn32qg5kZ7ZSi89ZHUJTRFMOnfVhcoPHRl3rKbW
oYXqet+1S3HC2RpOShrUN0NZzOgvRatvxq5xTJgUrSw44DZWQ3gNbtpIMzdBoNwQJLsPu00HCt83
EhtbyanAdiKYNgIEK/WIwZ6TAEe3tBijDNOWuAWNS5cgWTofKNbcYHRl1XNUr9pIXr3seh2lU2sr
QfW0vAFOVeoGRrNu6bU1YeAmgBXialiV+s+m85ZhaK0ztDXlQHnNfKDTELR8GrRmKrp6KDtZch4r
ZZaIsXUBad8qOSbyW2hcj1AZKJLalEOAplr456W2abSbJtDsceYdTh5gosfEKk7mhCYTHRRtIcBH
EISDFTWHgsZvObip+jhivzuFewP5u3ZNInRNvezKnPq9ZN1Iwfvgw9aUgCQUINu13B7UW7Hvt1a8
oqJEX9RbaeAtuPRi8Jd06QxLty0w6MCCrBoLh0MvicDFMkCYpdsn021rQggqgY2K6iLjjanZQzU8
iMxEoFEDTQKv8+zUy4FKpYvaF+xqRIME25fJMhZK/4DucR0GdjxAMUlBpk7psle2IjAHvQmAs9G1
LED7JpAAXvJYgVa4KSNlERgKPonI/KUwG6t9OA5LVKCQHnSj+BynJsCB904xFzjUSPVWyCCnUyca
Ol54p9sKekGKeKPBuoa4g3y4jHxWrT3XeboM6GaY0W063tQiAHPfsnkZYKx2MoxhKwNvbzGPKUY2
8YOQVigTKXAx5HXSmydfs86dsQO+lQJ7LsJtj6J5MSz1Sj+0bNBG/SgkcAJjuKJh7YgFYs0RoRWK
W7RNQM8mQewmzeOgsT5bYDo4jnTKO4qNtixCwBpVp9BeStCtzXDfDNlKDA16r6fYRDbTXAMOkprY
bgO8I2fyYxdv8+lK4giTwoe6BRUfvVi6ui4KHbhhtbYMkepct8ihciZatxBEFh2Enys9PeUx03jQ
Fia4ftFaj9bBM7Brqw0Uo3O7a+5MCfQmGHsnj4N3MUq2fnBO6a+zluYDsdcAQBkPap+xRWbu1PgP
Ht2uBlhwaqUH3X82faDwTLgG/FyPP8xiBDRUsERF8z4C6ZFhoZPH07VeincpmPgxhV48ZOzLkfWc
CuyIwRBXq2TQHb0Z7Eqj9qxV+VPV6ZtO3ANKDVCLQeMB6jAKpHq2VMJd0/2QqkOYHGTxyeyHZZRz
Kg80JetZMrffySrH/tvYlJu6UFZxdAPW0B297EAGYKu8N9xgqvisFWgyQwNsLPC1Dc0jL11LhnWo
5ENX/SjpyPu93SBerzfoGPqFO5obrRoWpXHXmM/Ulpwo7JxSv9fSn4p+7qInfMMcFSqJT9DRZj8M
eAwTzjtybZyq6LqosUvxz1F1n4ZLVtSq9xhNS8KDH4/XPZ5gobCNewMsHTswGFy0VW06LhDxtHIR
RzWcYHNbZ6Ldp4AH0jpy2+jGy5tdl8HTAIujA/MuwW7qRCYkU7plPXnjjRhn4HABsPjBrT+duQ1H
BHQkmt0PpfP2lXgS1Ls+XDXUhKFSDWG/SYSt4VETtg4xLaQCEPssl5KOxmubc+J07zncvHBMlmk7
7BsDqpvF+i0fPUvaDAFd1hpkp8BkTUQRvoy30GjSzZa2QjgQCvcEajda+5WC3geaFsalxluAeaIH
IabfWeOxqSUnZG+uK5jh5U+1j1YZoVUD0CWsMkygoLPDH8D91/V1we4DuG/hz0lOb2KPw807V2nq
pJpPnCc7Ocszyqk7mpum7QBdQXgPG7sKhHXV5qDCLbiaZysBGZrlS70BVAUw+POQS9U+Cpnn9OK3
HChvgjYugo5KbwdeMYH1jnhNeQrkdl0LpROyGcM0XvfKqiymvSk9VeYbGNiFnOiOkXeLYIJ7CRGr
AOUxRBqM7CscRhYTtIh+gkAquKXa7oAVhsMpKhK3QHJej6/bDNJqJO/qGUtYEKDS6mtUWPFGYSfZ
bSydGoQPpqZ3zFxxRW90yFXfUkioVjwtQx9VKpoG4wnD9GUOkTPc9PDEwuZaA8WkjHgQiXcd0owG
ZJLIOyTBK1Barei2vX4TcU5Ffeb65JJmaxyiGEQa1XyPyAoCG32GPMYmsYc6XW9RCpIWaRlCKV9W
UO57utMVoCC2g6l6nsodmj9EQtCVjfxBFJC+ppQ4y9C2wl4r/ZuGjWuECTDUS6s8WNqxqpwmPMn5
tBajzch7r2FzeT6oYiFfK7JvA04jLth6xcpLNnJf27oeOBPbmWaA54RsYaqAs6XCVc2rjE1ZLNuF
3OTs4kA+IRIpL2p706c3AfwzqrD5XKoOTwVAORQzrMpahjEBqLkSdHhqirgPk+MkPHNkgMjsHYXI
qehuxog+qb8UvcPE4VmVZ3MyHV9eCcOivzHqQzlMC2/utYg7fzrJ2a0hXWtx5WJ2vFBpkoftoTUe
a3iZyWZgW9MJlzWJmTzj4tETiHnvU/hsIjYRQ/uvz15/L4qnwP/RVbswevDgVofMhZT5p2jHwv9h
VXCpGDi6zatwdrwm1mDDNaHu09LCX8HzzesAFs5ggFvGCM1tISJWqXg7JKecvrqB8wBAW9dM5Y0l
S0tT924w5XZja4cRhhlXy6IAfi/L+yYPNhnZjwdEPE90kFO8HmukXVDe5/Vz6p3r8E5KrS0kIQQB
lVtvaB8FsdglLOnceJ304dTh/YnzAjZvTobxWU39qc1v1YYdQoTIEORbD/SnEvIAYEuHgn8G4GXX
0EQ7kUNgPOWph1XZsOi844h7ZwHSrXzxpJtOzhcVRAzLQL9AvdMQqE1D2LJivFeLuy5ZtcNjFI9O
3m6RK5uNQglbQWGpbIyScshYikpxwnV4wSKDAw+PGesGFvuLFN20hBcib9+6g9+F70jTv1TeTqEr
LF9TLiHcd2WAxM100NR92A0r07QcFEAacTdyfqTqcwTTYbDuVfNdwtJPD3PX7/IbQ/XvMsjaITIj
aKA0yMA7rQc0PuAEisk/fbS9V/xPKUHUYQxWqfTqNaNrDoQBoMLtSl2rwWrsS5jsO4kmZqKT+9YP
cZRDiI7BzbWQ2pFh6Oo7U6h3Yo5pTBk05My6t54Ir/O2fgwQyNatFg5WsFIthAzoEulwELsGnGfa
uD6sg1otb/XW2qCpf+xh9RsjqNbESXXk0ySId5Jl91jsRHMq3hMKwf5v9WsN8n/gHWcWDeIpnrls
BoveHNu4D1sZYYF0CpYQmkpygH4O5rDVs4RhGQD3zfzBMSFNGPU2FPdyfj9QQFOSEaLIZMceETlc
Dkk3b4oJn5D5fVrjKuvWdbeZDyE5KX+GarKOPMWGcm6bFYQI9TxSQkipNglQsqbEdyB8IFmxCVtg
0Pp6GLZ1ZF4ZagqxNjwoCiK5CaDCsnEDfxUhumLW6Y0nqasGJoxftUdPVbbopq3GAOhUj9lbNawn
1dwYrbirE+YjO5KJEHOvPQn6HFewQdU3PgD/qnruKm9ppOCbb/HsKUZvP2bGOYn7tWSCPEQI54vj
7M9NKOWiUAhziYcBZ3o3QiyEFx1U758P/EvU7k+ViYtSYS91eq/K5bAz2+aOzezoIdMz6MShCsIQ
eESNxP9mCujTfEeugRhEtyGX7SZBuooHcyPW031g/ows/2h5Pz+/qflb/emeLsqM1WSV4Od1ZMMS
dRETBM0Q5b7Inc+H/6Ut96fxLyqMamx2XZnQ0itExWkm8a73t5mMVVH/MxTOfivRmN9IPUjjZttz
JrZjdEyMY/ml/e4vlb8/3cFFDRKB8lxnDvINqaNMMOzlMYUPUrogybZeb8G6wGUyvxrwUQhhOtec
VanMKZPtm2IH1HVAVQFtxO/V+pWLsmUAESyMaYzvAmEl9XdT+EV9kdP1z6/yUkjZ0DP4G5xXO8j3
ixKPXapx8BLXQCPOJM+QQ7IdARBWHomd0fXPwtcyQahecsSpPuecKFOgOiUkNc4CV4UqPcBbSDLS
31NXPCm+utT0dqlO6jYoOjcQnlQQ4rliXln5Y1909uiHbprel5Nh9zFsuGJT13tvvM+a0kHdyIIR
KzVXVRTZKaIiFYXm0rtWzK3JbsqeZhf6HuZfWT7EYkt5DW0bzIQGCGXs7nUOISiebKN4Qiok8WCz
bZsORW7RAQXSpgbBIzR5oXkI2CgHGEdDns6VBNsT6sWsMlC2BVHFSxwQLMYAdRHQSBqYoYF5aPRh
I6gg+melDtdM9pboQmJVJ+iK5THIN/Xo2RolQpk6xKCk6wghrpi0IG8g00sbtYgXCLrBUc3Hu6jJ
naoNNsixorT1ZCiE7eEmLrcFJTaslkL/ZRp+Zrm/KyD6lAH4aViMKLTIykrr9xZy1Tm+BrTI9tMU
Hqsw5DQmbudU7aWItZI6/gADvIfO6K+8pa9JqE0ZvGqor8NTpMqHLP+p5OU6MUcnaWd2/7YIbsNq
eop7gh8d3qAuuaScdhFy4kDTq7PbLj7I8QGgKOJOXrS0xh9KKrmjGN0YzbsVvKpy4BQ94nGpQeEj
IteKF5Us2kO2FoqbxiicSSl+9nW2boSJnO3JUHcAyaG7NvtUUVz0TEjkVRtVpUWnp9cTZPIevlHV
Dcs+9yggJXsIb78cxv0geTIBFgRJjmfuY0yBuJ3plQgpGlNEGcnYpdIxmA4N0WM1+nea8DBG1c7K
3o0AVq2WOoNSuiO8gra3jmqgbBtf+REqVCAAbljiu9ApcI+x1ao1ZGsLjNYfInhbqIu1xdJCXyNL
1evIEL/og3zQzJEvzpQyjjqmjNcTdXRUDc+DHziCCYQkgB03fYVw+GAvv9TlRq01kxER6ndNfJdi
M6zVewta6+c7+Qc5nnxxUFhTRpJCJLXLxXXkY5g3jF/ljx/sWxdHhOFLoUplt98N9aHtzpwAXwz8
QXfrF3z3t7RUt5S8zwwq5S3yEJ03oQyGiBxmx5n41fE2HyJ/OFwuFXI1I0vqeNJ4sTA5irjBQ1Cn
XLaNkCwJo7tAXI2ZyT4T2pZq2p+/iQ9e86VmbjZJojHOX6sKXhRjjgzh9CEB8PnoHzy0S7FcMw6C
dGp5z74m4kS+G+QGAioidP3b5xf4Vez4wzO7VM6NvAYkraZwAurjvFNvwio8xoX6Q/Ip0mPNG7Kz
NtKr0Q2kt8kx9R7NipRkdsKDcIfKktMWCIf54zouyGjF/Ielp5sGviXNu2XVSW4UJbuMaPqLO/7o
LV8gf0V99EWvGGg1wjDUA9oKer7vk3McPPXFoz80qKz5TxOSXCqiH1aMpo8hIGnWLIQeVFcBtbOG
jGTmIi2ll0x4jRCB//zePlqWF92u2osk1OVMaongDjlERuqDn4+szSv7T+/poqpTkgdLrcpMaLLo
OtXGVZn6rtX0G1kfVzm0NEEqFnWeOAjXo/KDGkeW31sQhCSK2n62NqPejvRnKQJJmStbuk0LLwCT
Gtm58cOP2LnjczkLlVDWlCTCDDxBRRjCPVpQfo2cFnJplheva7NxleAp9l5irXDhx62LMb7Px2Ed
AzdOwmuFZn6GzWprPXueatfWKguRfpiGH+qg3uAaTZVA+eKpfLQ8LnbyMbYCv0SSfyclOUWQxB4Q
DMbsjU7uv/Dr//46/G//Pb/+5yOu//Ef/PyaF2MV+kFz8eM/DuFrldf5z+Y/5j/7r1/76x/94/jS
QXzPL3/nL3/CyP+6svPSvPzlB3hlYTOe2vdqvIGPnjS/huce59/8f/3w395/jXI7Fu//+bfXvM2a
eTRENLO//eujzdt//k2WmaD//vv4//rw+JLyd7fBS5i8ZOwk/xztv/7k/aVu4DyJ2t91RdcV1ZR1
XRcl3kr/Pn9iGX9XVMWUJBF1JE2fD9gsr5qAK4p/V3WZCjJ9LknRjXm7rPN2/ojBJNlULUOSFUNi
SPlv//fO/vJ2/vtt/VvWptd5mDUQsP66HRumLluGJhoaFGxNs7BhYxn9dtpodVJGqRnV6y4VmkMk
092mbU6nIVJmHvdvj+VfF//9Yn+dfr8uhq0st2+ZpqjJv9bsbxcLMyGUZUkp1ykiLo7gyeWaijUC
Tw1GkZRp2vD/a77/84ImzUeZfymyemk6HEktgf7cxpEtQUK9SQ2Foyhb1O7FJLse9P6rBfZXGP6v
C1qqKJqSzHvVTHHe8H77hrkE9CcaqOSkbQ6zfYp1PCADM7uuO6TNcjwsl63cFm8+FgRfPNy/7qVc
WmEyyAAALVFXeZEXKZoVCF4mifCXhUiJ2MJ8eZkIwVdX+R/zhavwxXiasqErpnixc6fKpA4TTvfr
ciD3DY1Su099QV5WZQit7fPpMo/131v4P7+RqVuiKkoW9Dn9Igf2ilzLqIOX674nok7QuWq6+twq
qLUGsXfTZ94Xge6fvpxlyJJkqcxR6xLsovSVME3w9tYUB5GXC4KAblovUMXWXj//apKm/jXh5duZ
hq6ZsqbzxiT+uZgqYUi/T7fyDpXvviOLSYSnNjIAUsRBA2IqjZKO8I9ELFfJXBC/QMoxMinXWwhb
vGGSjEjm2FVvVTTlqBMm8UQxuLIMtOMkC+p6Gkwt8kRpDFdAgKUQwKHF1y2Q61CwBykJJleVSuns
l/VwlCeZYldbhuNj3+FPvxBxZGkWU65Ip7is0URsQkE5i02IQoJuJDOW0J+T3TyT0BxOwwRRNoN9
iKqjpWbePg4kdAiTSDFoz+JVoy6ifpJPUuDLZA+VoVc5BeM4gZoIUkJQIamEHSJp2ylDCYSaGveK
TEckmY9y6eX9WhBLY1gqhkxPWQ7kGOmNUTYMznJlCrrEaaskx1k8qqcquCoNwRpTukZa0T+0vV5q
2mJSKCjuuii0OhTqPDNInU7V08ghAIHMrGBF/WQaYdi4kyR3gCyUsrQCREDjNoGjnPiRsNC6ogQw
l1UtBOwoNYx9L6q1cCVGo4hwB8JONeIPgRGivykLt2VC6RAU1EyE7nLJUJdZkLfXMs8SCM3k+41r
mg16qlpUFMFWK6LqufREDf0sBC3ynIo5xuA0fZpERVnQqrN0J1AIQmFCxMPONsIiKpcjndb/w9mZ
9cSN/OH6E1mqxeXllm7arAFCCCQ3VsIk3vfdn/48nqNzNDQIxF+aywzVVa7lt7xLB0MjKyZEB9x+
PGnnPLX3QpROfSqNavCR1IXwqZRHrbgXJVY2RD4LqZzxI4UQ3Siy4QkpVMSf/M4dvkflquoD8jfo
vkb10pDwiqIcL+OmMN71UGjfDrIYkv++pHhhoWE7lRCgnDiCFhRFYvltx/Q5MJAuLSe54A/bt6MV
xcm+EIWiQl8kI4idDEPfO9+rQvOwRG298emTfDzFITkrLqVZEZ7xhlyiMtj5k+v/lPGkaJg2rYaY
HaNhBB0liiFmr8ZuhmBs3Ni/EKFPnz6efbrbXaERDahDbcjf4zlGlzvOQ/qUsKZm5DljVeJhXeo6
SXNCcw/xZ9EUdbJT1khBzXGSzr/L4sobrlo048T30mAWwb8hbh16ip8nylrW9msufb/bIjr6VFlk
yoe2ThCQKpoCEd4hmSY0NfN6eMTix3f2slRjvLNLyAiPXowScj13dGjqPHTLM7tBT/Xr6Ea0T2aO
R7HTENPtc5tyxHWcx22Nwl/bNfSIhMr33gwl6xu73X+Aeepg+piJ/qFKIiFPLdRiJhSAMFabqUpH
HTJGqe9JN8h9Ef/TeGU27ETGhfila10kh0IbfZWdzZ27nhR5Y8o7x6n1hDZxTdu3nyW1ZbEoG50I
qXG9OtNjsZmWFm4GwmOZKVAphCPygz2Eo6Kpb28N4yyF968ylE7bvpywRc6klZ6FcsoU+BQDjCst
iiLcCLlQ63UB5QFu/wJYxqRT8Wfp4zkYi9FC9Bl/79+laCLQZpHbUt1qMcIIOO3Dbd1GNbFtl/TP
iCKEv0VqDd5+9qqFXryCrnLiYpcKwt/1ei62dEYpJMPC6q62UiTHZSitPwbMfh0MOl4f6zgthgvH
WOsAmiOiAAkkKLlYsqmtTyoupJb+Urp24PAs784r5ljtQi4lynN2Odx2Vt9Sr80igVioWOmW5HFE
2rcw32mXd6HGl1onoDq0lZW72SrYEeh8ZPOJzdukrxG5jIGnlHH4IIZ+vq/bOFRBWIFHRIo1Lq0v
ZZJBa0OioL2J/d4jpkl8H3jHMPskb6WbPOqhipxdpRL57CDi+2tc24nGZrW47SGk2XM/EDLZJ6Mb
b5bkS1aU+5Inqb6Ouj4+nVVBf1JbMUrJ7rggcUV/oT5PkOwdgnjtfPRAl5Vk2F0dfe7mIfOoxn4A
GtS79q9GePHGpi/hxekOTS7kLpN6wBdZu9TTlLRBgkwYLo0qX69KiGjuyWpZ80NipcWfNa3y31Wt
0gO2dfMPeLF1wNtXPBk8xZ5k5+dQwfw5DTFES1DmG/TmPA9mw8xIaDpo0/Z6APqngMH3qHjQgoJl
jJVB00/W31l0lH99D/HTxJ2TH6YqvB/IsrXfejl6aKdXNHN3lZWEdBZCoKdYEyz981RYYbyLUAOr
d10Bmy6xcoqOYVeh21eoJv2jZNmjYOpFAyuHmsv3JNwKEl7smfu1m+qfi4hOdUKtFbVS73QdQxq1
MtXt7zzRCLOgNJP5UtL6qgDUTkXtPdRlk32zclNewi9FhqX8UXfzQfV4iYRFrE7SXukfCFBYj6L1
0c5a0Qwv6uHagqXqnthT1l31Gx529NJ5P6gMGG9bkvSj/BXHV72FmFdrDcXXJrNghtvrtVLVsC86
VV1L2/ENzSS1IhPs9DCHV1TqQssHi5q6wJct/agot046/lp7tYtA++J7qCTN5m+zoBzWh7K4EJVE
8xSCGP0Id+33w+oXe+2CkCpE9sCmkCBrdOF907l092Ixd4U/0dKUo01WbJWXaeVcMoXoQrfJduOu
uLsDWryu7IK/2RelfQF2Fc1FOBRUy9t8aP80s6eeAZ/bf9SgJB24ZfR4z+bHZHL/ptU4XuAGiPBv
mQtgs2OJMJXd/DFLTCVk6tLFh/veAmdQbgvaoh6QDTOlM7C1F1r5o9XLxzqsxRdwHfHetKa/oDAK
RCiZVi86HXppneU+Kh+rNpBTEiOWb7ofVwRROYl/knyossDLfIc2dB5/QVzK+Srm+LlIheFiwWfz
ssjn6LpWbrTetnXrX9nV2h9UjpEjFtC9KiHkL/oLDYgVkCTydxe+yKLTMJFheYZ4KKX+ZihWD3S/
2sTXGgXENx0gVlLtqaphY5bWIuinNCf8qE3NCfZiDC7iQZ1Oa7ne1WPCQc2TqZCHHCiAJE1blhiD
tMXBe0SqqEUgswcjEmrHOBSQ3BvTJjTiCLHMU6086jpTWY1XdglIoAZh5f0gCGofEY+ckOQvMvm7
6OuqPeuyeUItK1dzDSAtqnZeNrbjXeQ0Fk2udc3TG7eBdB+sduYn5xb8kPGHbLW0/4kt1QGIrvX8
1GZuUT1Viz/Q/JIS58XZkii7ZmKzdvN73AXqMQJoFRJhI2Kj+nvbN8CDrTShuq9V5gYZWJZNHbFI
njyq3vPmS4Dmi9HAkRG6ZVI7NSfFj7DWmwAcwcm+GJuRhnulmr9Fj6wc3Bt9QaxTf0UHtZVfLePz
uCMNhdJjJEHFezrW+CFwSbq7skqLW9Et/pPK/CgCMFfWj2EIxLZrnBgZgMweHlpDLr5TdkPi0wlM
uncZAB9i76mn7eWEPhA+j81VgpBv6SONYZo821IOd01Hs9zPtsdlqVCJDhsEbJF3QqyeHA9ryjDj
+BfN+D3DGfO5mzx3gzq6+ZWwhhBosALi2Nk+n5p2dThfFiiVoLY1JGH6y/FV3WNQ2aKz5mN1cuOl
qfXNobMxg+uLuRPnJWvKmzwssh4Vex09cWKJdluEFB/nHsHeOFfZrya0SBKGrg1vq1Byr4j13sQb
wqpNBn3V+COuBqnV+F8rb+78k8wN64fFGxoowOVYHrIQmBUKlf5O2j1amnY2TWdLJacg0fF8XpQ+
4kRk7RxpJ7qgxTDjI0P3JEmc8NLJ0kf0WUigVLp8b5IRQFY9ZFdDQqBZWSgpttGWiU1xodCG37Qk
HKILXLYhbMmBAHuOu/xkRD/wewvOHER6fvAnhYAZ1g9/57LFmXgm/zkbJCFvOaOwP8i4fyxiUAoa
UfPSL5vzFVCmkOBNOru82WA6aZgczOwW3OMlTAsEa2uSQ6CH2WVEX/hvnolzNL+JZ70yCEOSvnwF
kuGlAdToG3wdNk4cT6pbRo9ZiSJx1Su6f3XfHuJQ0CjDliKu3C9W3x3C2UVV1V5SvCAihKzcAXhq
8Z1I3d6PFuwAgcR55C3dLvLCg0jF7TpwARlYAwRBU/qr8SVSbG5xaTL7m0Tw/CEeMTkArALK3pZ5
EPlE/wRdDVJr3i3QOLgGeVWhE+9ZWI/Ypf+d4j3aNBHRdbjWN3GbXfJOdCcN6spnjXJKdPca+A0U
0U5VacDnT7rf5SwOjirz9DXrZb9LAVm3oWvQkzJTYA1Uagm7TooSxak25rsMKQ4i06TO7I5qb62b
77pUwOT4f8M87E4mt4XKVoPiWjJ938Uc7HQgyjtpCrn+8N3mi7QbUrd8ip7588upzOnwLTGKZnZb
/5EipR0UDrdr1/n9TrrZVev6h0KDXIR4MRMcdoiy0/A6aJhdtBHi3846qnPXIMyTiCU5lPkUKj4q
WnpLZYA/d3einO4jBO0A5LjXiyf76z6P9X2fz/igWNDV6eSq8HRoM/Etp6oB6js3No42dTXZp9ag
z8UQDQ6eLlYMBI10hDMu7DqIk356hAwCUiD2OvS62iXnhkFyHGl9vZmT5N90STtyIixCLatef8Ne
+iPsAnU2q+ui89KTnBzC/sXqnRMvDA/daJMsdl7zc4BCcD2TVoO1H7vDoLPTtAkNMle0GnaZteyR
90So/Ik7Ct3XZPZPbZSYTnt3IYkzgOqLtrlZS5AlgyO8aze3iqtQKoVrj12eNha2EprHAQ3Mqf4C
CekvR+2qApSeahBQxHTXsiSMlc1577jnFAfvyb6/NSJ3r5BPf8iGFGCarscD5jD+CeKIkhSEqmBt
PfZoiuXpMHwvBoEiRYjPBKBd1C91rR/TASs8brO/UV7O+8rzD+QYCqyo59+EVlPdy0nlF1nhV0B6
OSfRgIpxXI44iITo++qs/eo0im8gp3A8kcVU/YOOkHPrDiORXGQ9jnYcXuZj33xzMyMOQxSdJVnH
xdi0Yw7K0i4Bf9KUdkhYgUZG91lX3aNjp79bPuQpJ/GQEZX6wgW0YwYea0dtUr84HN65sV3+oGJU
PpdZfA5zsf6SN/TEcenB2iEE0mhFX4c8+lmtGQYossoQnA15ct1B/pRh4T9VKgWQbOk5/8kY522Z
RfsR4Pxz5xiXnnhX4wkg6+WMHdsFWbLOpEioHfMiQwkcRTg9ZEkxniM1XP7OhCn0tdMPMyJqdQV6
qBCh5+7zmEawdlaJhHCRqZNcIU8LviIhlMqmG9ln3Z0d+gDuaqetd6HnFT8NZnXX89CYsyxqs7th
xMCAuH9DSeb3Q69XPoKs+t8yEc4X6fcOi5qW3/LKHxywQ/TqwmgrEi8E/Dc1kADAHtTGY7IKxZzA
Vi64ToCejPypO+sdPT+704J48BDxpenYghBq27O41jCscrGOKCb33cWSj6jM5V06PY5Nq2b6+Jm5
bUwP+nwY4uI2W9FPpQh3Mi1OcTVkBBI7R8loPUy5JREAhaESLAO993gpYeJwPBM0fhdfIcvb4jLU
lEV80Gsi7vpq3lrzUVo8UGczPwrZD1+iYhWIPVXx8lcu07oHKTTcU2LBW8RxymZznzLDgZetQdyp
blDKh8+PElTUKzFe2nXT/2rIBn4Uol+wcHBcc6ftuZfs3xW9U3TQQfFWKkwt+CpdfOVW0dDuaivr
0XVeGrx1Vj/D0J1q7nphtrIrFg3AiU5FWuT3XRmB6UWlsHN53BDf2EHFwxHArJ2tuLA9G5ivLZFr
HglekWEvoxwJ/6xEBnwN1aZhT1X/JEbsaaWtp1N5QiMgvVrD0slPVztGXnHJ8Pi9dNHH2M5EUZxP
CGOMB2PcLkZyNWn/zr2fckKSqcOsyIykFV00KXLYGcwjaGF5U88lKM+lGidsIma/e1JdG/9sIkk8
KdOlhO8VFjPFWZIvdCgXAO9JNVYlGfCUTUSXkZxRCqdQdZIOnmvQPm5gO1p1aANzLim3743o/B9V
kbaG/T7Nj1aIHceZ3SfrXVezrXhwfRyqOjOC3xmUsdpzTC1SH2svBLIPmQcG9zBMRP2wOAaM3ZxR
wJFCv5sopRtiLIkw4n6WtbOhnurYy8+TqbYF7rVxFuTuvGgwMll6vWRhiKJ0E5ufJk4naxe17pqf
U8ad0HOPW9VAZ+pAO7GfNk1kL3VHBFpHDcsnduvfS2fqa0QkcQ6NWGl3t9Yxd4yuQ8ww867uf2dJ
SC3KyzAuX5caXWnbGYhuZgHVgtUwNtfOShXnJA+5K+DLSRu6TFGtisQjxIetb5rxzhSwCIm8G2o0
/AisClCJcW8qSZ30tGwifKCYNUhgS1M3fKCU2N5NmCtY7Agq1mzdBHFFsDlJEFJEr6kBU4CA1amH
x2ZsHbwJfDH3W/hRrYeqbxGuT9AQ3tgnFmZcHr2BB2cpk5LkJ0tX9FuL9alq2CtgQqWezgUX+DPM
wDiHBtcrpMPD6A+HzrYAp9Z5Q4EdvHs2tO2ydyObGXiF3Xv7fmr7b1Zo2xe4uMurwqWbfEKNDRTY
utbeI74jLo61Nhwov8NYvXaK6qdP/W8X1t3jtCSQB7PGxaNvoi7i4nxULz8cLOoRoO/pCY2OHcs9
ZhG5g9+CGOs9ATf1Jpw5BqwaFO5wnpDAnedpK0mVQ+SYU6I2SrQmrxLUzsfEURsyd/2ttYqvqYeF
/9RdrRxiuAp2ioIVhs+i7MlclhmV7hM15ssP42loMQOKZKC+So9nvFsbPuq69RXQEkiAZlUjfDns
gJD3HYXlhZz82RPwDGeJV5efu89EiA7+Xr1b3DkEWdjCdA1GG1npT18dUZkJOHYzIv0pnPEwanes
zha6fmzKqU7znRf5KHjJyBbOrbPdWUGYpbjBxUAcQ7hiBeL2ep6S9GT0Z9wuOny3eGhneOennbDS
x6FNVXHhUCN8yinrfm0cu0ZzvjHqxlBjHiE11CPHRvgJphv52hKphn4M/yAeACxmg5tABFr67hmY
uzivwnQbN2d9T1xv4BiGiwueSNVWUp1VTgq8z9cj0nhd6CRXPOlEkcPQZDYJNu8LlnfF+qczbo8N
m5I5+WHiVPXZNKbyfJUd3Fk4RuWJksgZ/3GH0DHnbTyb+SL0E/fMyiacINn1QPLCdB7+tnnXDIex
rGdov8vK9ZUjcnXbto14ohI8/OZkQ0fxlsz806chrbLBbbEFW5wliW5Iq1DCn70m2vk8QFxbmSy/
eaVVPcXcIxImYDG3tBVE8Q/l7BAh86ymisCsssusaK0Sr8yMQInaC4jCqHTZIOMA1rXC3SDfK6ve
DEUHF0FfrJnm3447GzCjSY1tRE+nvd5Ftly/lsQW6V6hGANra9VuQ41XNCi9kZT+hSTcf4/DqH3I
PLsAnI5CJvVDFTvfqiTkUUw45o9tmshqV00OgL1IWbba9SOlvBO3rqMfuXJ557SVUkJo5tpWQa8i
c2PSiJ1Xt2nHTVbkA7rx7erBXfPtZ6vRUJx8Xa7TJiELkZVXHDdE1NzjYZ8jw6MDd8mc4mBsZOj9
xY5+5eli2kO5Cnnl0DULAxcN3XMmpBnF6PGPnvLmPsomNtxEf/sPMd0INH7Jk+KkWjzvF7V9/8qh
FFOe1BAyXOidM4wh3zOiPCMQiSjq19FG8kTR75B7k0QyzCP8maSlFQFq1dBzqYT1uM48eHsaH4Y6
89b/CVRuyCZKWTl0ElDtwB6m8jKkgano673VDxzcpKyhhrtLTkdOexYMLoxyyvxhnez2abQj88zu
Qnl/kX37WJLLfC3DhpdmSqqVw+fVYOxEAgExdukpnhZRNjsXptGEYhh4FTco7HLhZKaXKzVJLI+Q
POnZYf5UiPw28eatrjL20XPdx83TOPVbYD6racU5rSFpbuOqtijxzP2jDXiSuoUk6buN6AZPv7K6
ib5TFmQhnCFeltMZaMZzlJMW3Hd256HIPFSUjCdQpZjq+BL4ctrJVh2qclMljlIXTC6WmlofmjGE
/7BKl1i7tUce1qrUCINDW7B/kB7O1r7MltG5jptEYqPpJ3OCvDrtzfpQZC6CnFDtUApVDhVKgu6U
SbZ5M+WXy5KO+kQikK5u/EZ2v0cZ5+bgu2X1RDuhqZAhHhYM3+icIZ7f85ad80gsmLY1uXIuyItL
QzWGYUkWeEPodui1OO3ZHT+bWNXrvi/0lrN0ES3KRnWET0mjpmsXS7NoT0gMNHuFOqcIl42qbheE
OfCgm2QIt6SY829TIzEP6d3JOUxFSMZHP5juBKvZlGeD7fWPfpFN1VWmJvxMS1VJwq26KsENm3bE
TmJC8Xy/plyk52SiKtyvNmIa+3RpJZti8ubqJvSm8p9ej+P0tXCs1T907gh2uXIS64ejYm8+2Mom
VKPmiksZhZsFlhZb6zeQXftR8hACeataJ/pKA4Bz3qWV639DOhlu/zAr4oRExOsNstGoonseFjNc
HBpx/qIPIYqPhpL03u7DgQhetPa5Z9MJTqsWOQHF7r4IY3/9HSnV6z3NEfPQek2Kt1xdgJIe0pbS
EMkh0gJD76PN0JgJdgPdV1jZOjLxJb4IXXrD8hq50z2F4amiK3oyeVL+LAC+4WxXboYu1dyiyD6C
jUcJoN+WOrLwVBTzmN42k6FCCOmOxHkeFhj9BtZIDYFbhVwo9FnPiQG6dedLAkQMzTrEt3Xk5Agt
tI66THOB3B4zqq/K3Go8NiNs8og3xD1Ji4nCDN1iLA4aCuXygEZVGJAa+A7qIInzVft15GFYlLcP
o5UiItCsnXqOYoovZPtreXgfZfEKbwSsgjRI45Nta/yHj8AqRlpA/+uKbG2YzA+Ut9Gfb/r5sfXI
J4pEpNEHGJxNmvAFYsVXjmb5SaiVa9MFfwn/KWhYta5l9Wd2KIdfQAH7mN61E1k1TV8ail/Q+ea9
9iWpT5CUmioNCPLC+mDer3As/AxbQPlxBOmUOdY60hvOjWY7Itm1HL+xy619jX/MKXW88lMyiaBY
fC2F7TOUa5Tn/sug+Q/gqWi1sxBd9GeuXTr4cPRhekftLz97/0u+npGWFAh86uOkZa44ggI5TVVY
yCr0ZyNuDwdPWPFOOl0RjEkSf8CgenMoXxhwesS4wHRefkNu2J4eatKfib4sYbYp9dAlJS46TWh/
f39W8iU09/+uniKuYhUBOanjaWXwtpE1WfqzzM8MHnOLCKYZSaYGLBcjTn54SvGsvHQXg+HjBmhW
cuwuWlW79+//lNdHRUtle77U/B4C321V/vMd8xqUAA3g4Qy1qXNhqj9xNf0I8yQ61OJ/2DLa8aWr
NLgudaz4TMt0jdzI689UFKZnM9ZuiHAY+Smm0v9dWmCTqDM5BgTmMSK8tQnG+rTtqUOBnOKQDZdu
ia7B55cNqisQLuMqMIZHyxanKTHPEPdnyxxq3NEytINv18yAFZI1Yc6lZSYave8PerxDAWziBmdv
s9MG6vAR0s+pBelnPWN3PdX9X9fAkgYpMKOLUS9W+IEK3pEMq0stYoPfAVH1bdcY42933n92hjdE
Wet53RzQ8Ct+lV2X8K67Ap0KT4hzX0zERFqoB9V15rmOsH1bCgeeSplh96znGlqnsL6+vwKvDs6/
P4oIlXvWoeTvHx1STwB1pBQz4x7jObsub9t7PWZU+BXGSCQRNWx7e7yxKzAgLjamh75swsOwJB8d
4Te+heb+45blsqXhePzErGvqmqRbAzPDa5KIav4t0nS6E73j3L4/6WOAJ3PWwmhAv0rbkqm//BDz
4uIW3K1r4NHd2FXdoJAyEupTMnb/fm7Nh/b9DagsXsubYzpr2as/B4kjqESOY+IRdhX+EuHzNsmP
5M7fWr9tMG521wZ5ebSXM7UCRUQ+L1ihlQJCQROEyPPai9wm+PTyOY7rcb+BlAX0vN2A/9nHWKSW
lruKPlDeCJZFC0oAEt70+6O8MR8Hr3hqpsCOwXyrl6MUkrCfTLQPsEKd/rZO6p35kZj/cSpah+8P
9cZ+cHyXaweKMm/isfuCniYaZDatVWEjwkBx7EkXVXX66UFcAbJG2FyhxhxjcPtqLYle8KJu1vpP
mpT+6WL3w+c/jStt/jgbTrPljq4Y06sFKKDbBatFgRNz5PiizP32gxjijfUCyua6BCmgszmvLz+N
R3UodAd7DMDFpfvVy0o0q6C/v79gb2wAD2iD6xvtSIY5uply3u/aauMl6JZK3SEiAsGnU451lYIb
GD/YAttP/m+8yZXgac8RQqEX5DnHkri67MWgE4j1BPIjJSTwh2KvykXN6HEv433WtOX0wZP3xjKS
t/DqcIhsLDSOQjF2d9YCO5lxiHaWLzLGXCtdbO9z1h//3kOeQYzC4fEmOjrmBa9JVVD0pY07Anhv
7mqaT84Bpd7yI3bjWx+MdVTSsL95K49uoKrwKVz44RS4zjz+nITp/5Fkhs/J6K6Xn90b0hhbQ+iQ
WvjEQC93IMVtioAUQ1G/wyFI60XsxrKvg6qmOvX+UK+/EkmI53Gn4n9rhDl6LBqU2EaaYX7gT06K
Ty/o2dyPqz/vj/J67ZQgtpIaJoBNtHx0pBIfgEnjLjIIB5EGBfp0l6pxnF1mF93j/zIUlwRXnkd2
c3Sx9vOwZnVoZGBbG40uKegPT9m4d3VmPli77Yi+PFXMyt3uO/psDhWfl5+JwsUQCzuVQeVT9x1G
OSAw7+bqVxuDQT8dq/5buYJbCOlTfHB7vP5sJAGcZpcXnkBcHw0Ndt5JQ3wgg1an+b2/ov6jR6E+
fRMCr+Qh9LeUjTrZ0T6k4ynMLCM3KCgCnZUrYlRKtR+xfd6Yy3ahwzD6d5zjUezZATWRx4xiwnGv
MqzCBCSCT0dFPH9E3zaBIBGqODq+QEv5XLNATgw4LVBfSOIL5gbp8lnmi2s08tpA2QgdeBLF0V4H
z5t3dGRFEHd+um8XO9vbs0brLcvKT38fHg5qFsoxensWj6/YqRrd0l5w1qX3v2/tpDyIAe/X90/U
6+9jA7WFXsMF4Sp1fKLovNfGl60J7K0rGS2bmFCs1QeH6a1R4O7AwVLbTnOPvo8UBUg7vzfBINPp
lLzlnzBOP2Iyv76HKLYIOHY2CnJwy44eXSujKR75pQkArOJCqEvvSvsITC34GtefXzabjjMJEdce
R/To45RzUtOMce1AbAjQnUPkkuxbrT+nELw9gLYRPtuA3Iu7wDvab8kYToAzJ0wKEfY9WV0ceCsw
ph98nu2vvLzrCOyAl1DEcenUOUfvhI6KgcoLrqti8cxlZ1sRZepY7OjllWeVmMUH472xHQyXqhLO
Fk6Sub28W3Xb2nBUBN5JvJIQdLz1jAZ++ME3ej0rQxkOfhqVKWIe72jTca3x/vkpeM62rBBIq0Ko
QYBvQrEDab+Mp6BO++yDzGn76S+XkkqbsTdQNHcE3+/l1Ao1jB7NdxOoGV3Yr1kHIf3EHwa3OLNT
oCYnXtR2VZCHGjqbRz3dvi3Wauw+mPv2xY5/BgGasmF0bkzEoy865DiwukONr7nTdtgQAwdEXy08
LGjz3dlynG8ajcTYZ+8SChEQTjjkPjH8cVDYZB4t1Sw3QQoDcWeAoiOUOg2n74/yr1zDy7l5juZK
pDpHhU7b2+76Tw6HmoOVNonogqSdwGy2GM3OB9DDG7un9JDtwOHD21mJHdr7JKF/FIBvyJ6X1rPk
eewCF8QlPLSWUxObsd1jdd4s+7p3Z/t8Keb+e98n6GCtme1Ep0ZvfBk/mtCrat0UrsZoVtRbJbXX
j/zoXn8zyIA8XvxHKZVM+OW8sr5DqGzEuzzzunYPreAyKoioUeAS56Te3g6BnOSDYPT1GWFMoymR
i42reqyiviRz49SQOAO/SNevxPIIOorF/yWxKv/Hawf9Qd7wxngEiXw26iRU5F6NV61prBarCwZy
/v0AM+yA8KCFWIsxFx7wyfv3N8vrm4aHgBkyOSpz9EZfrikiccXATd0FHanxI83r9rx26yJ4f5TX
s4JczNNDVO9KCLhHrwHRPORQK2dHNm3/Ny8RbIWGGH0JCY32SYSS7PvjvZ4VBXcCKt446diUMl7O
anBHWr+haIOkEg7O6LkTOCb6fyz+FyT+/zK13xpGUW4i/PUFrYyjaeVU8NckmdrA9HP+OEOl2SG6
n35wY74axVFkDlIShfBqs/NfTiav0a9TwLUD0SEsRLRCsaSVzvn7S/YqOGAUol0qDA7MaPoiL0eB
h7O1fLsxoHeaIwoZxWd4woKfyUfng93w1oRoUnAFkLc6sB5eDpWvUevIWI3BHBr1kBXuZsdUfCRL
9tYojk3Ia/veFsYf74EOcCzczjEIBcgubxjt73NTtB8qo/JjX1y2rBtNHeqakiSBa+nlZMCxDG5t
eUMA+Mc+naMENsgclp+s05MfaJesmyLVJg0gj/bAWGXDXI75GDhRRZk2bMa914NteH8PvLVkLvmB
zTjKto8vA6cqhdt31hBIKiY3mdM1Zx6Rz2eDG+bCNkbVnyt8a8C9XLHFXsBIghqnDhxvKp9tp3Bb
n/PD+5N5Y0Nvj7vZghuCxGPFpHC1COjmZAyWJpqrC/A0Cn50u4BZSNyi/mC0N5YOgQguAjJSKkzH
TdSqD1dkrNshWLUXXVtgdw7p7M63789pi9CPNht1BHJ7F3Qp18HxIRVwhLyiGgKLiDs9RDqW6Wlc
lHV5PUeVus0jMbrXUzcKZ6dQVIk+f3K3bJ86E0wQYzvbKvwnsihHiEgTDPJgaOvqizIQE6tu/qia
+m85+3iaoM4cyYv077v7chjo0/PsIH0bVLlOL1RkJ9+z0pLDYY1bvKsVvgFYhMRPFcIRp22L7bjJ
Ev+Dtd7W8uhHULtHf4D6mSa6PzrY45hRn3ESDBjCtfoSY4t2ADMXnqsZDhK4hma6deG7TB+cjje2
7VaSIialfsNLeXQ6mHfI8fTHoCzH6CqDX4VQ9mhdY/fW/g9DIWlCestHBQZylGWYwvfgE4kxiA39
K0AuU/e8QGG96ooo/yj2fWs5qVL6fE92jmcfLWe5ZDUtJjkGje+lZyuv8VXZLugTKKSKD3XS8KE7
kf/z/oF541iyjSiFbWUiySP6cid5QDppzo8jZctC3qXhMJ2WfveRKNubowCvliTWgsrU0UK6WTRr
g1B70GcTkKMam/kYfvQHn2v78scbkuPAO0OEuN2dL+fCWRiSrG15A+ZmQSTe9lIoWi1yv3YNQHxf
Yk7w9/PLB3BHUJBA0IRT/3LIGaFsaETrGIgmzB7oWCpsLxrn6X8ZhSibAcitj/VnetoNSB3wUi/Q
jM/91W72UZ5HH6RFb30kmk3/f5Sj6kdSYH0CJ2wM6jDU8P3B+gyT8vfvz+X18dUCDSOzXV00HY63
Auzyua9NgsxCuKCtC4jsdEld/HA0TL1PDwXWgxosSTxM4OOmU84TodpGj0HrRwdwu95+KVEyyKLs
08UceoE2zVtBeYqm5zHsoc6KvhEYawSoDGwe10N/LgBHfBC0v37ctDT/h73zWK4b2bbtv9w+KuBN
dzuQFEWRImVYHYQsvE0k3NffsevUqeJOkdxP6L2IG1GhKBnCJNKuNdeYDCGThVRnwCozRNHNjvCi
HNTLtMAR9uaOEDYFsS3VyqmsPvuRfhuVQ0SBRlGPZxrz195hsRllj+Uz1bPDOn7XJyubX5a2ESXs
FjxB9XSsQWqQ89ic6YO/ZuRpyae3UWb3bDbJEDrxEPqUUpONzGaKygjxyHKq4alnzr7MA2CgXY9b
1LIkVNAgLF6gZzy+3nmee9+j/olZC2kS+6TT9027mB6cRjLMIwwiqDu37wKtdj+8fpdfJ32OYZSd
cUJiW0kG5PQufjMFnZ7PMiSoM+boujQIB3Prj48sMdObbNYGf985iJfPLN7PvB4SANc2j8fOY586
vbHoqrL3LdmHwxi379w+0nZYtXhneuyxkU5nZPTDJPl4O4RJTMqnd9FcxPlB1/Vh18QNJc3U5bSl
LXCKpez19ZZ87lakNdDoET4ji6Tcqi8WYOI5kz8EK+oVtL4kSoz2HyKi/7shD4JHJC2RHNGE6POU
cRgF3SAJvA1hn8Rv0xyhvTYZP2r2m6DHfs/ol/gtk6VNYZ3FfsdG6nT8kE/G3YhkkvgN/stTXjeH
Imqoh2plIj6+3nzPzC0kLdlOHU8cxIqVcUcxVxYXNqe0eTEhAWSJ2KOgdXf2oNmfkhkDAsgMw5Um
q/QMLeuZnui4vu8TNibCQq729AUJt7tVQElBCKyj2Q9lNT9aWQbW6fUXfKZ/cDpEvEkzkm9TD1VF
sSCGg+QWUuM/p5emhqJ6b1J53e5q6nr+fP1ux+ZSOj4JP8RpTB1/je3Tl3Jwwh4KSmRCEVslLidL
1249r53zzfiXUn4a0sg784a/3pNI+DEZx5xFUlgVxFWmyLSArGY4dMhFCft0YaT53+tJjFf2hOXV
66/463djU4wKAo4bkj/0I6evmBSN37UtwcbEaYhbLV59VRPF2r1+l2eOOo7L0kpsgO0++W7lNmmm
TZ3ucdQJ/DyEdvZFn7AZAnLwI47dvT2mX+1goByRc9+xFP23z3PHuxNOPfYchDjK3R1Ni0dkYczP
1ED+7AKcqaAwzZ9ef8nnmpKMtAmrkda0VAkOMCdKLgaGQEbWduv22bQXNor337+Le0xksB8i8q3m
owGk16IDVRT6mhW/ASoR4KRlnJkbjw1y2vEZzOyDwOwRyyR3ctorxi5Is74quxDZAIjzrHa+i6yY
DlFmZ3evv88z/Z1bcXRhE8nnUQNLaa8XjpfJLqyWLhXbJp/KB89vdOvCMQfvfdl2zZfX7/jsywXM
k+xbLcLPSm9IhT7V5IW7MG687D5IoXVQXCDnZkcRhOjPdP1n7sb0QXILvj6ZYnXHZVDCu5S6EGFn
O91+0udu52b1vImElf32Ok3qll0dOVz+Y8Nz+tUwRxt84HNdmPXSRrJnZB8Qhk6XfRS3Z97q1x0P
ijZWaI8UK+NKTeTKtosqbSJ+P3hD0Gw7aPjdrZGbMj1QcdRm76rJ1L+PelQsZxTZz0wlBAjJhOrs
++k3tvL52tbI2thms2V4TXer6628xhfE0T6mQx5vKYJycZ2Imm0rhh11yPFvhyi5vU8Dc+vjxvK4
BD9Zyc3EMLtigXoFTjTZzyLSwzTJziw8v3aa401cn2ISZnh266c36UnQJ8KVoDcSUoU9BTXYj2F4
trTnkqO/TlrcieAI5Fd+hSV7eifDHylRdxcgXuCyDrEg6t4C+j2zqD33PmwcOcMx1okbHrvTk0aj
rNIq84btz2wax0LKY5liJoJtAFT+zNT1zAshAyYrQgDZ55R9/Psnt+osTZitx/qJuir/M02lczmM
xd8I+b/xwrf/mQsVkrHy2/9HsPG75kd133c/fvRvvzT/P+CNj5jal/HG70fYxky4T+DGxx/4D9zY
0v9AFUPElow3iQ8kEf+FG5v+H8fgFME+g8FDpoKf+ZturBl/sNEnfYGehp8gZ0745W+8sWb+wb/m
LO4j6CH1wF7ld/jGtneM5Py7sLGocViiEIy17VhgwVp92jvqIYnmPvDu+zxxMIUKcGjQY4rI2mbs
PlKLZe9F4BY3ievXd9Uy+9h3OtNXvYJAcUTG4e+K32IsLXHT9cP0aE7ReD+jpnlw6iPccRTzpVMU
2cdlNh40sA0fjDGmbjYR8V1UyOWN3esYrM7aNGwsIMAHt+X3eFH1l5akNt4b+uLaShMfMlE0gJCH
BBeDY+ikvmtMJ9ofrZw+5347Qw5IksbbpZVHYX5pTHIX24vpYghliXdmV/tvshYa0yaKBNXJcgyK
TQe3DeeLpoEEhiofx1e9CHKMykZBFXyspRcMYXxAULOyQDm93dyVVoWfCWkS+VG4BkWkrT3bd2jt
vJBHEW/LyMZIFVLTrd1QQNjbxrirZwBi7pRi2JpXvdFRFjfhHZaBrMW9iwpJGEVWeoNLt47HHsws
6nZvR+9zYMnbnjrrmc0iBTbtz9b600m08S7GcHUQ/tcun6+tSuyj8s1S4xU69B+8UqdiWHb7kcJ2
Xe/u9ST6rkXBcNV242cgIuWlbAbzXYd1ge3lAJyObAkzc7+a+uRfi769oqneAd68n4IWyxi8dJOW
KoYZOvPXLHOKXdL43xxKubaJ401f9LL/7lKcjPFmYDxOjnhM2+ASosBV2eGCncRR8X40ZshL7VR/
r3T33q26n/Zi4P9p30eOfjED9ye+eRARNXqVxv9RQWnvZGrZA+QbLr1ENWkVIHoXcxmZ+06z34ON
fehKo73OzPGLY834fqTRRTvMtKmUu7HLF7CY5AexVD5WM9bpA5CReYR/4cRAKUbd3Edjp/+sIX20
prbhDI5JqgYGlVrWwqo2bV6HjoaR8yAvW6vPPo52NF9NHvrNpMPO9fMA901+11J5j5fXLq4eW6eX
zrYfgEGKkmgS9cXC3LewJEBY2l2yi44l3hvH6SI29ZpFOWka4U9WBRpVkpPVlsO10Wbii6Z7fzGx
3T2xjPjSSXCN33QNtdn4UADpT7Nqlyai/KjFbQs6oOGIUFKFHMubOXX4nRfcellL8eMsIIeLT6Zp
7zurfA8HclfG5n22jFTUYwbbm82djIsjTUvoG8zMxRtpTRaYzvRRn7MD1SVg/Wq4KbobXImC95GN
vK4E8OdGpteWzEuwf5SVlLZ/nXMQ2IhhbA92pR8S4YibkpLNK+DCPqy4uCYYwzG8HjQd9cbCL/YC
hZEMQVia4l1r5MKEvBhdV/pEbXNZXGv90kOo6jhsIk3ae1oV7JJSztAM4/sySf3Lap7MByqk4jv2
SBHbZZqSRXemvHeEVBL08jt1Wp/KtLvUip/9nBsPYALbfdm62sfKtcWl0QZwadpPTQVTpQDTi/23
cUF6eiddIgfjRHvo2ejsRdZM28Htxl0koAMLDXrD0uvQJIQPJWex8KKbsHhD22OEFmiPr0YUeweZ
jAMu3Yv5OE/B+xg9JL7XAMKa7CKppq9xmd/VyWhvyM/vkgz4bt3fiwHI4lzmw2bWQSw6ZZSF0o5x
tsu+ASTjYAj1Yofi91sy5Jdziy11knyMG/GNjWD+Na/ERdbZ7aYbze3Uym1U2imCzHxL+79LbXlT
Gc57Db3hVgc9Bz1PXkCR+Kx3DEc9qIH/SKg1fAPcs3b5EFF30BUXVRU5NxlCoVtep4NFgZdR6Vhy
nxlZdKHZZFnwO7+K+zneu9F4gQ2Mhz1f+lF3lx2INfMxSE1KYW0viR76aomvRGkkhzLFmmvCEhAW
dhR/KKLiU9YeDeYSa2e5j4Q+8PQ2fLu6aEwosHsmW4I3rJ+3ltVYHxoCOpvIj2EXmYxdG5ofFlkb
0P3tpl68IbTTGMRmMdjfxqHdMfX4cDJ7R7sEl4HV6pRobyx90OWXIu/LN7Yh+6/15EIFngjsfIO4
Xdk7L7JHa2ekqEUhs+jtDjCYF6ZGOtzUaZf7b826Nj7IHKn6ZGeaFpa6c1MEmbwphwo+JmwC63bq
QKn1XQdcJJ+DQ6zN3eXYOdkbz4g457eY5JKgEMUNdQnJYazcckvpcMHAxGCUnXu6mQaYo4aTpheU
0c0h5fbepyaO93ZZ3nC0xhg2Dpvyop6G4sIws+oChh4lzgNToIvV5OVQjxdW4f4EjNa+ga6h4ztV
wMASky8PKeSVCx/o5aHWc6igvIsgCPGmw2b+VmjTNnZHmoB3GCb3Yw+VkgdKm/eLgOIaCQi62dFb
uPE+aJTTA2Qrxa7X+35Xx2K8yGwR7SO/dT/Gel5/0Sy8v2OQ4vspGsq3iO6yj1o6JpczKd/QttL4
agRZepVjTnCjkSS400DZPqYz9cLI2aiF2vWzH12SrMU8fuzd9z1wjGvqlquPPXVGXxPDXe7TyYp2
ujuJXWUD9vMhNN4Gvl7s3EqPLoUxL9/+2vz93z74f/6K4r+8D76svqcn2+C//v1/tsE4eZAEQPjI
OZwqM+rZ/rsNdv0/KAYzaHIS0gQEjkf0v7fBlveHjtzhqNahAPio+P5nF+z+cZRBsGs+1pFTHkxw
9TdMPo5b3H+3wBqyBip1HAr5T7e+IpqiGvmAewHsJ3DeieG39Fv/XleJFQVmOriimDz4EBDJQRLN
86fEdKcz5/6XHlsJLGeels/jVHn7BNFe9350Fz1+iKel/vnkGPP3ge6pyO00DvXv4ytBk6Bccl/m
kbsPgLsCujUoAQLyncG/YTd8HGxW20eH12/20ssoOQfBt8/GuHL3k7B8a0N8Ku7YN7n+mfjBaXjm
n5f56/jz5PDrBa3eZMHs7iUq7reGMdrl/Qij072efYqCQ2oeXZimc9u8X/VCnhI+aHy9GbzjDQcI
x9MVzOVIbm34Yun+9RucHtz+fSMlcuCDFNV7iS0r7GpvvHJni9hqw8YpuQY6k5lvDZnLnGAP0BhO
AIVttAe9SoZz9YJK2OnfBzj2mydN2jCr546Y8YXFab7dUu4XehYmbLnVjnhUxuOAM/jsadc11JN8
L1kYsbHXoDGWvxV5+vcJlIBXEc/lAFmHJiDzsrW6mirvMb14vX1f6JFquKRmpGLj2zt7FDHeZ3Dw
9QYeS/Zb2aF/H12ZGwo/S11hdc4+t9L0h45N1DW2PxgNrHt4ZW4gzeo0gOmcfdF7w0djbG38Phdv
3czjKTNDV4xZ05its+9rnGD2+qShEnebuvZWPr4yG5gQoH0gq8wGtS2zLSzhiVrklqG0W9U+aokh
EGOtgsGphRWYf/dWpCLpP5Z9r52ZO1/oPGqYUvgUIo2T44dLbZT7Oba1o9lpDlX+9ec/DR/+033U
epSgzu1CmpRI1gDVy8MISnTYF+NspLs2ZUe88jbKELfsGlZQo3lh30uzv6iOAtH9Al5p2jdQcad1
Q03NQrX10EbWVPohIO3lIe/m5B2g0OBhXVsdv9GTeWrMJ59TvhOEpjal+wLOl3VNmLzGitbx8+lM
U730xa3TuyR+3OS+1/hhhwnNpQZN9F0QG4DHX3+Jly6vDugonXUaxw0lnDd8h7LJfnSBMZ5ZTF66
vDKi5eDViM5cNxwwSHroi7jc2/II2lv39Mp4JoJTwTXL/NAWQ843mP0JhBQg52XdDdR6KXgiThtM
tH5gQJ68bAyngtieect4u+oN1Hp1z5wtYWiTG8JBTD96vhC3U4pZ4JnnPw6oZ7agah1yGQyjk8lj
qSlQwei9V5at/Gi1gDWvei0JvLs5rq1ziv8XPrYqv0dXRXUStdBIBcCmXvSLNUFHxRdJXzee1Tzi
lM7EU82OujIRN/alKM3Bh+dqd+fW5uMm6rnmOr7ZkyE9xxhtlyP9qY3mpttlMUnh21JbBpeYAxx9
ZPjmXH0uSt/6U1bUJl2+3gte2vM4yijHbCLy6mVk3i38orlKNHGkmy0YR6bUqo2Z3W+qPgNqnCYE
Jg8I2YgIukQM6vsB1olc2cDKbDBHLtr2XKNCHk+fnYVbR+jjNnamMypitX9WF7VMzRn6CWodVfF4
8nQ1Rl/R0O9RQS8FVYiWN7+LKRb62Wj2SM3e4lfOzUQ8r3qLzMfPPvuYQThnHuWlrqpMHH6VOQjO
UztsPNLCWzCkP5ppGn8PA/DPix7zK0/7UQGWy5gnCiA7DF7CuDfw547R739/vbu88PRqRpTyRhfe
bmyTT5/8R4el9AYw6irTZsoclAMAQaKK+JIXoDbjJLOVhl8uG5l2hHpff/wXRpmtrP4ibWfHnDo/
7Gdo+2D6uk7/CmSYEZeYCUZ4VSqbEqcZt4EaWS7i94qi//0syr7eGquCTtS5oetTnbZpSAPgkSZt
beVy8UuBpL3krXQ7by9bcPbuPGCuCXpm93q7vfTZlUkCpxG9ytppCYWM+3CpvIyoX5OdmYNeuroy
9kkjJhopgiXMTADniOezXQRDZd1GQFU0cuqpfeNYEWpybtzoifEJ8vi5XetLj66MZsMlsj4V8RLG
3ty/pbYRvHnRUsKybg9mKcM5yWTfWN28hBoI/ktzmPJdRPFzuOqz/mJ72QxO0+dcvY8IiI+WJ8ju
GOnKZ1dGs1+Ziz94fFatxwostyiKdglvr5tHLWUoZ5QJ6GMEf6s10uIggioGw2kvh9db5oXTiIp3
IxmAVNnQxnDUnB8cO/PhYPd5U+Gb5P1eido/c4J17FNPlnxQAgPZYPgzFgP3PbL6bG/Ydb7uOK7W
CvYVW6FxccewplTm0g8cCTG1WjndqLQroy+LyF8ySgRFYb9Ji9LDy7BY+ejK1p2FOspzw+rDts4i
Y9s5ptjCTM6T3esf94VBq6qBnSgWeJ4R5mmqdLrK+7i/llFUrBtUKr+I+KgGOCbrDyQsRnFvjbpf
4I/lu+f00y88virjyUnMtPFgTmwJJaaxjfM4B/M5gupLF1cGLfzC3AZwO+wx0MFRAdbcpg2Cc2Xv
L11dGbRWk9lAYX0wDJX22Jns76pginarPqsqb83J25H2c/9+dNtsQbcP7tpHP77S09Hq+OSxEmPY
ByNBY/N4dbG+YZQFNofEHxWCq09ZkGylT44S/GG2bq40lQU2QSZT66bO1W3zR5vi0xmn8crIlloI
j4az8HEdpWEWWeImQa1HkrvTur2BKhmdesuLijkf9k4f4cViDHDJm6hft0SppCKsuMyqtnS5r4YF
97ck/YHpk7Gu1VUQKX7ElJYmsDDKPCEFbjuP2oAIYFVnV2EfeuR01pxo/d5r9QotdfpFSOyq1l1c
Gabt0WCTnTDJbzcgv5thWiA785z6/YVJQFXJetYx3UsZ2d4LpPFWkB65jby4WJeiUqsvJmmbFVox
ihOMrhabpYKeB49e88XKPqMMVbOdAvgS1DvNNuoNLEYaJ2xGs/+2ru2VsQpIFEHXVLKyRqK4Aq5i
7DDSnddthv86Hz+ZxWSHf2E8OzLsA+tPIzPvhG3drXtwZSs8iTmDV6T1SGS1G6bHx9n0VsYK1RLE
gEp3z6i8PszGxN/JxHmocUpd90FVhlSVC9zTfQS4OBTgspR5157Z6uuGksqgIC08Ytvqa/uqmL6n
s/HJdMrfUsH+s39UuWR+OsYa6/UcclmBs7EpEkxdhBWvm3rVOo4hxo48tykFQ82pf7Z75oGNSLHm
WtVfjsrSpwuqxH9ALyLKRMq6Q0IzeV+TtPk9yfO/baMM0shPW29IqQJx5g4BF87eG5Gfy7y+MIGp
/LQAaVXaaGUfwpIK3voiNt4WWtR8Wtcuyu7X7M2+66kOhVYaJRurHD97frrykypjdLHrIIuSXIad
c7SN8KfHovVv1zw3EqXT72mPNs45FtdG7f1gy/mtY4szJKHnGxz4yeml6zGK4t6KwQhGmrbVsug6
XRA5rntuZccLA63xFs3U9mjn35Wz9+jjhrhqagHbcfrgAMgHZnPapEiquzquDzg3r3zs48n1yUxu
N+NsTQTw9/UyXKCFe2M7q1ZQW/UyaGanx0SIs51bxtd+PYVVF61Ks1IkdvrQadFPicSHa9+UH5ZB
bjPv47qPqKyaqNGQ7eV8RDvJv3ZTcOcv7qp5ikrE02eW7ZBP8+j24Swy42GZezPMEIXv1j24MiKt
KpoqbJP7UGhICcwqvwii4POqa6swjLxIsYYydG3vpOxuNd39whdZt7BxJjxtFjp22xawdTATdSdU
fLa2A+5yjr35wohX6+t8MXi9DSNk37r3Xb3ziWKvaxNlRCZx0tptMoN78RFzjJZoNkbrPqy7uDIm
R/Jd81xFYm8kmHAV5PZb7KbW9RRV09VJqefYzos9dn+3lmy+pfbZ2p2XmlsZl1Roz3rrB3gOldat
w7UnOZyrC3rp2srQNMYU/uRkEDaGj3AtjzCxFkTsylZRRmcibNzlHElHgdG3WfTsQ+EmqzZYYI5P
u/gUSHvEqr0PgYb02Va3I7femeyA0nVTiyrhasbSjsjV9GFsN1+0cfhE8uHDqq6oirWwZNQ716Jd
pIydXSvzdAMuz1u1j8BB97RlumQAsgcWJIyn6VbW+tU0gL1a9+TKCM1gpyGiBt/n59bbAsHh3oeF
v7LFlREqYyhzgYR9qDfFna0V26xL1m1SVHVV52jVTOm4CE3TMbdjaWCwamc/1zWKMkBnMgoCSydq
MAv3MRbTVeo59+surYzPqeuj3De1LpyNAsO/2msPVZmtk2GAKTjtKeClqmBAKxSSQlp2FdgpzxLn
NAYvTC2/VKY2psgTA1hhjdam2AjZaW80XHffr2oZVVI1anDaW1vyRYf5u2AHN1GYtO7SyurZs/Ak
jVvjk4znGFVal3pZruuHqpBqoNQI8DsogWVokz2wEHOnFdW3dc+tDM50sSPRTbmg4rIB9j7fALQ/
s+08DsFfFRC2KpkawT7BbPa6MCkHKnM6z83eHkGlmzEz5bxd9/zHnvRk1+zk1VTltdOFFNv9WST2
J63JH9ZdWhmiE4rHwsV5lfE/iItBdMbGGOx1qTqwA6cPHpuJk3aWyYPbxqdyAEIPDv/juidXxmgy
tTg7UIQcOmZqj/vFkpQcVn6R5OsWadVpwU7i2Jd+QZectDughQ9pu+4sbqsyqSJ1Wg7MXDqag7te
T99FlrsqDUWM/LTJC3+OSqruutCKSjPUfLO/M+IxXaX0pcT89OqmN8DAS+mJkb7gnde1Ie4869Rp
JPhOL15OkdZPIgG0ALltow/eoR3jddFhW9VC9Z0tpR3Q5EyPb4bZfFM407ox5CjDk9r3QlLx34Ve
FFcbb5nfBF26Lm8GNeG0UQJ6iT6ZeRca9XBrUV/Z6f3K51ZGZ5eSnXBHrQ2F639Kje6uyNt1hzhV
uRRNdpnHTdaFLi2zCRChb9q59NfNh46yxe2tDDPyOmjJ2yTttjPzO6kF67agqhQJWgO+9Y7ehnFq
ldlmJFCxl7r2e6i9/4b4foEzZFmAKi2bGTcB/rJUKbrvi1Rf1n1RVYo0ZI4bobVrwyXozK0h7BtW
0nXZc8Dxpz1RapVfO1NNd6lhX+TMtXOOI70fDOfQ9McB88xiqoIz0ALrQTxVtH2cgHDGbbYPo8hu
1+URbFVuNOdS+l0ZNZBpRI5Z2NiUPyVlqSsPjbYyVo3S1O0RNFKIoZKgrtfNNrSQc1i14KlEcs+b
qAgd9CaUhWtudRcRO3jflfOjKjjqCxR4wqqakDLZuN8Yi5l/yeepOsfHeunbKmN2SjvqdCfapk6y
epP25YepMNateareqDDrsTyaCIRddSxJF7o4AMdNLla1u6o3GqzBmptibMIscpZPeh3FFxhNQSFY
d3llSbWYJx1z5rMG+EiLgydBu2ycqHbblTdQxu3R6eBo7kzLW2K87Dr/A7TndbF5fGBOJwUvL000
xl0TenZ/n8bibsz7+3UNc+xJT3a9cTSPFvTRNvSq4M+qHo1Ngm/uykZRhmpLyNzXZNmEVpf5f0If
my6onB9WdhllZe0xHZ4Xy8E9A7uhjYv0ZaPNmrdf1zDKzrebNXL0BVd3hlluHKO5yqtzKqa/TqHP
zMGqzKhNJ+R1vlmHg5vH0YZsccZk46WUqsdlEOcXZTOP97IUxaUlLM0FTpi0zgMlbrAj8R0V3X3g
le5FTl6yvsjyynY3XpESjI+n1tdhaNpZ230YQTzgwT63Vf6lThINC2o2luYOmEki99BxwIVgtFjM
W5cs9XQpW83PQtObEvsyqgFHbA2daMJnDWXvfDCsDGiG5U1ccyzSfjnEbZAIqu3MRR5K05wo0B9A
hfw5ebYd3fa2q2VfheG0begvZgC6deJ9d02/OPtMHxx/WwGyyrfu7MXyIjbqGE96v6IuTG8X8x7Y
5bgZTBePhhToXqjXAYCD8VjSvhs6POL3gzfahLCLZLC3cdGUNfvZIJi3fpdiwlRSom68GSuspi8L
y+jtcKG1R9hQ+XC5LFpJwfmg2ztbH4Zlk0VdtNwXBvbe67ZnqtqrnGzp5tKqMWNIaqI+2saMrWDd
0FKVXhZUDjaSRRMmbvkjsvP7yEtXPrcyV4I6nKbC5LkdGYUiKK5wWFsXHFTtFvFXsWbA8U0IG3na
RFoAZaYw6pVtokyTnR5bbk7SLozNLNtMefvTzbp1mz6VGJRR3jpUnl6HcpbNDdVg6UVt9eW6qewv
j5sns3DiprqsTFeEcZfb1zb7V5T/sn9cNZWpGq+ujIdhaIYaJ5lYfsRgfiGYX/m/5w3xz25bVXm1
VdpTJhLUIeQerOPN7DpZ4nWVZrYq8tIZwsAkmzqc6yYqcecZs3Bq9XTlKUeVeRlVaiyaRY90Yzj8
e1NUctl4mpOfQ+W9sCVTpV592Y6RlvQ1DOTi59jYV44m1lV0gGM/XbwbOXZDO3t1mOgBOrJeeFOx
tYLM/Lmq46gc2cHBV2aQZhMWbbD4G69uLXLsvmmu02JgYHz6AmNTFYY+xWwQwBpvpDdmeyyaVm4Q
VL1X441HW3GWcHI03RZFmbtttFEP1zWOsrkZdUqlnbSqqaotiivXGpweXBXuvtt111e2NyKrYoRM
NdNwJb2rpLL0PznTzutCwaray5vKdikF+1VCWdNlZMPG9vT+HPD1pU6vnENMq5AANVmdsrSMt2Js
443sy9+zg/1nwlElX0YH5gwWdR1qc2X9SFCb/1hKWa5TfuKqctopwfJWWZLlTei43qBd5kFlbHWM
95wzucMX6upsVfhFbWsUuYVfhUthWN1Dk6dDvY28ymx2o6i1BwrObjQtKLIdu7g82MYBh9FDojlO
ve7rq/owioJdXWbsP8e5hdOllVkMDyKpmnO2NC90AFUght3XwpnlODNFvRG9KdOYurO5nfvf8w78
tw8cb/xkxYS82VFea1Y45hoppLMxgyWV5fawcoOlAnZdsWChYHKDWZrIlhf5CfX+t1VDW1WJFX0J
fVAuVdh0ldhOsfVz6Z21D64cXOJ2MYTIvTJkb3sozPzKBDK27rmVYV1qmh6PEETC3h7ENtdsUg3j
8n7NxS1VJNYnBZT+cYAKKDt/LxMz3pROum6pBKJz2l9GL60rSMYVLoGT9rXMRutbB55/1WERVOXp
1UVmV7VdGWXIXuvGAx5VtPEZlsvzI8lSdWLxRJ7R7YAlislMroyi8zdxWo+rFjF446cPPuZu6g+5
VYaw6qC0Zxj9XCWerJJVi5ilCsbsYKotoFNl6DlVtsUM5yK3jXnVfh/S8enDd00VA+1MqzCwk/Fa
dKW99fpsuHu9Px6b4NczuvULyn7M52E0WN8xI2jZ8usiDvaFbtT13uVUV63aY0GZP30Jf3Yj/C3j
OsS1vW82idNnx6EFjm73+nu81IF+GbSpaAe8sRF2mvey19/HRrSu26sqMkgWva93PDvRNWeXdoTy
FwnfcdWDqzKyis6o5agC94bXRe+HWWvuq8RZV830C6a9SCtD6qYojnOwf9eUlhP2qeOva3TVqLch
uqBHZVWQDCcqUbf+nWYDslvXMMqglXNfzXJOCxQCIJy2FB+2j0sRnLXceaHHqHIygDQRzhRdES6d
95XY0dvSSz6te3RlyNqDTraaCkGKVuso27RCDj9Gq12X3ES1dDqYUo5vVRIdm73xIwKOwr8sXeec
5exL7aIM1drM5LRg+R1GcULYyTAboIjTyhVKlZQF7uJhCUT8zRh7Y95VKXqEbVZV2bAq+IIDwmnj
+MMYNexsi9BI3Hnnx7p+W1PP937Vl1VVZTPecaU2ttouNo4GhBkOMjem2TjyzNP/Fex+Zj5WhWUu
VNvJdSVdx5VOCTbVqCTEzqHtDhzEpHmApeeKXesUU32tzZwKrgH7t+WjaVj2QbrmcunZ2uxsgiXC
5RFv2zx/V1bOZG7Ltp3T7RIn0fK1juZUHqqGNXcrnWz6ZpW2/WZosv5qTpPhYOGqxiVgYCQbvUzt
5SExqG+5y4+ciocKWiPURenZC3/bjdtER/l5kzWJtuz41yJ9a5lRPazaSGIBdPpJ0TXiWEZB8j6O
jOxmCPLg2kzNeOUC6ykTTa3lTk10NMe9Wv/hmu1dYMS367rLcYw92b9z1pxLzR3z0FrQ2RamfWnW
4hxI4/j6z3UVZZaRUivjRUx52DawOi47sRTjLsCFs9uNnBDiS5w1imRVdA1n8dM3gaOL68jg5KHW
aHiYQC49LE0Rf1jXTsqck8yR5Ixo5eFQ28lOi5ZPfQZM+PWLH7/jc+2kbA0MPU5l3sk8dAuZ3qOq
tkFgx9OXKTO0M5HNF26hCuX0KPBis2nzvZisHNJv33ZtuhmwsVwu05GKtjOH6hc+ucogQ54Qy8HF
Ri9O+zw/SGcyUIdpxT4tF9/couheF1XCEev0e8cJsZOoK2g0GLkI3dxPTEQrFzBXGdAawBECAVUe
GqTjems89JZxZoJ+6Usc//zpiLPQci7U4O7yuPX6y6AQzqH2A/L+bjwU+hmp3gtrpOqZ6nBtN009
DUwHIEFq3ePPQeutK239xelazEGbpnOXhZ7n9Ac01/4mSoyVhxVVSDekhCItaSRhilHBoRnmcucH
6bpznOpfqLuNURReEe2MIb3S8WS0a3dlmyvDeLb0QtQ9l14Wex8F7REtve58qGroZqhrqQjyaJen
5htMzd+07roonqVq6JAVHkG4abRrsrG9yoTojz6/96/PbC90Q1VCFzleMsyWRmc3YrFvms7ezLj+
HdZdXRmlOm4J/8vZmTU5imtd+w99RAACDbeAnXbOlVWZNdwQNTWTBEISCPHrv+VzdTrf7lMRvu2I
djkxkrb2Xms9iPCPuhvWWX0H1evnuUH083Uf/m6dNpQ10QqCDtDkqTwuwo2neJbXSVGB2fj7LhCF
DfMUZbqbru/nCiH99xEz9nDdV3937m49KDyWTKJyCF7fjmnqX7UZhuuaiiR/d9K2k3CzzJCFP67z
4yCnm95M1x3i76V0od22RjUopKRbAKlYxrjcZf6HnfffXsZ363OFOn+Hww+LyK5TAdVYqSkSha96
5u+ldDtCeixA1R1cSyqUY6OnuajNKK4TpJH3sV5CBXguhlzAaDXtacFlbe6mbeiu80FCyPr3F3Kh
Yw0gJhGV8jtmth+gAvjDk/nPnOcfypv3WrqM7gnCqZr2JgkRWe/iTuUwGDUIDv2EpKTppsvFTgo2
ryo/UHTXfDm7IV8Rx6lpOM6LiOfDrpMm/a4YKGQ3NScdu6oDD47U3//sLZoT5G64y3XJuObcgRi5
HFo72LG67r14t9DHrnOUJy2rNtNSbFChX0awS4Brve7u8V6HZ9yw7GutlwMAWPqgeOYrLbKrOs3k
vQwPJVsOyIFaDskl98vn8wW1wa7SV5P3KjygLxHK7/Dh64LsZmlBjJhkep3Gj7xHf2ftAjf8Mi6H
tE90SQaQrtCR+HHVr/pehDcNF5Y6AU1wTUEn4VEEA9eWxdcdPe9FeA20pnEWEXeYoKwppsE0j5IR
93bdd3+30jOvNXDBsztEAlOPbNibQxfyKx/MuyO5Mx70g0m6AzIq0+dRbcMPGu/sujLovQBvz1s/
u2W1h3GkskRyNRJhsj8yP//lfHif9iWFIzvhuT10bDPHvHbIF4+G62bs5H3aF3CooGEMzh6IVy0U
V+4T7NXbH/bYf/vq6d+3scXPiMxiwR4CS/ZiiAdTsuHKWuVCSfjvGwuATjQiM576rhDX4l34Kzbt
dV5CeB7//uHRrtVcAzJ/aOCeqYRv2xL78XXDe2D1/v7pO2wQdbeisGI6/WEVAbUnvc5eDdDu3z+7
VWgpTzpbDh3ANcWmUwBGasjo/vcqvRxA/3Bopu9WqUyGOR0mwo+0lvn63C6qU8dAU2mOmdE4Bf/3
P/MvL857JVi9kjpLevwRecqjagWeqhy35TolGOg+f39Euq2ZcxSf3jRjV3HIwEoxhV/XffXLn/Rf
F+mhx3YAPaM56E2HslNzDy5Rfd3B914JJnQWOwVW1mEdlvWoWp6CVSb2606+90qwoAilu/Hm4Npd
HhM7vO5Jn1/5k75brnursn1Cr+egectAHtr6EpLU62T//wcQO7LAHOO1PkQKSPB+12NBdLguuQkY
97//pnWWSZP0VB86N7flnitZcsTkV1e9Me81YAuAOxhqN/zY9+P+aQfo7q2Pxz/l1v/LUnqvAquJ
98kCsfIhNwn8KJeCQ6fJn3qE//bp7w5WEG7Qrg5CHDOA/MQa/Zzk+Om6x/JulQ5JmtTgZ7Ajcr5q
Waw71Imu3eyX6z7+8hf91zpN5ESmPTbimGs1QoDbb7S9p4kc+XVrNXl33dXgn6GK1+IobFL0Ir2V
8ZWVWPLuXEUQ1+xCio9WGY6/ix5ivE6QSN4rvwCD6OqWzeK4X6KPBp9kZdZyf11B8B/N03899D6W
Lbh4U1Yhhes0Gv0c0+vSBMl72Rco2CiTlMoqCvlDP0b32dh9uOpV+T+SL8QItYYAeJbSRSU3mZbw
XbdeLa/Xff67Q3XUABzKZWLHbEo2RKhnNru9WPX+lCd4+Zx/OLTf67m6aNAZ9zU9Kh3ZE5ihq3q0
LAYiDT5VVp8btfv2wYEo+efL9X8co//0j75bviyk9bj2s8S1dfPjViayk6k+DANWnTy29TbIYp4U
cDXFSGac7Rug1CM7T1LTVh1xse6BUZT7sIYzeKxR/Z0QD9ndGEPSOhSkD7v3BYocPYOxmHD9sNra
J/QMrCSbgYbcJWClRUwE6KiFcUyjEJoofjogHeep+a4NoIkJSIusU2eyD4h7rgIu9Kypwrx6Uw6B
9NtHRMj5tSvyAYgfxHyHbrNjkYglolkhAqLhh1OiB4roe4WepVMFfAVywRe0bBpfdapwkelZz/9S
WuE/m2XO1opC7kuKBU9oKNfVp93NHpaNGtTIxI7fJzRtGeiXJokTX+ScNu3XscsG8VM1C0A/MHLu
k1EF0r768OUi0jvpXYWtGBEaZUsw6GwyVAzGyfqwY2STHqK03mxZc7xpArhGH3JVpeuex3cJX6k4
dvmyK/jC5imcQAkYS0b1Sh/6eOl4FXfEk7JldEYVBlxcxRUCcAGlbOg8Qr8JJB3AcwL3fVaiQ7I1
E77ZPBpWgNjL4BtZu5s6YygbsZdQtdzi15rarjAclV0hkkiqalFj+m12ilY+7Bv7uXR7IEdtpnx4
3E3K6Vs7p4w9ElcTcr/XLV+aSu7wqGRH4ZcEiQg7ZYt8gEOD4/fSXafx5Zp4F81yjJFqjGpMxdM+
nAIlm/8xc9VNTTmtaAafGRxI4lOyMYQRlnLMQBJreHSJgZSLHH0EF8sO0RYSdNiyLoeA33KazmmO
Rlp6psMIeOJAB3GkQzuWE928upBgQ2TXS2W52rt4scMBaFWyP9KpWfpP25Y2I8frMKXLsSe53cqp
abMUKbFtkBXuNS3/yh0Zpzux7bj4tXm8bKbw2qGZXwgOyjsqKOdwpSvB4iX9h2Tghh4RsDJsd2Pq
E3S1Y4dstR1jZrc28G7FwVKgQ1uKkLVYLj9SGcEzY1aW6Y8MfGBetbXN+x+4+3BQICGZmtYKyO/J
Pg5L3NBPkGfN6tgHBpuQmOIpv93zKB3uk9YP+69ulNMCx4yJpuxxxqJtD6NuQ3rWCjj2z22keJxi
exsamhdMZUI/goQ4JD+yvq45aPeNUM2N9+ua38amy6YvvafhgqK1MdzojUdlhmjnnMqftfPN0BTD
PPAfOaGz/gx3+d6WmC7h7ILPYwoPUPVZjv95irKfU2/W/axSHcKnYY+TpNQtVtLPPsNrfmqGdH90
Im6OcTrz/ombhdFDzDvdvsxDu+0gD4sVQFyZIjeAgxiPRXO23o3jXwMmN+1dT2cSbqapl/XNnIrE
3C2zYGnZZ+hefQX1OhO/Ej/Uj7CQR7cYI+0/YW1RBRCqTdUgICiqtm7n/hYMiXU/ITyIfJGiy0Sl
JZyOH1ho5fiYNHWXnP3ULeEQzW2/nUQwMb1hdBvizzGth/qlnUWjSx1chEzEPhYWJhpFAfJbgaQ0
DzYGnfVMNNXyFeCOenpaQGJvj3E7TKxyW79i7/Q5N+0R+unEPMxipT8lMgHGskbL0D+1W2ywlbTT
5g80n5xpqhjTqvVu6BFwfKybRcNeE7G1+dRyK7Kz0lrTwtWRoT/aVvS6bEY7uL7gY1LHAB1lZDtb
qayrnE/jqHJ2TJNilLvXX4kT+AZVHjcJ4gw3fIsuaqwp+i2y42G8RPKA6Ivt+3H2MKYdcm38tzQO
ngKv1ozI5QQKgj6gXGp+11jCrOxlm6qSKp9Pn8MMPiMCjpRC5FlBhn3vzsBmGv8pgE9n6qKdHduw
3+/aT1PROxzTHqjWYbU//bKS/A0IDoMDYUBajXiR+JTLD6kdYNOAOGLSeRh9qvIC3s8xv5EiEcNh
XRsiQ9Ekju93frMNuhYbMFbiFNcBNSKcbG17tqCsRcVuui76SPPBpFWb0SWqbLwmomJh3/s3E++k
P61u9+JmUVNUV7NPa/CvAct5jhPbdx/ROUrDUHRSOnFEanzjbsWAG8xjQEuMH7Ohw3nn6jqfofPO
2u1eNTGYz9N+wbJm2rAIvgVj687DPbfb5MXFg4IZY8yce+62mKWnCSPj/nFC0l03F2vIANBBrngx
eyOSc0KEdU+5naPxe9ptXN4DJG3xjo2tku0vAu4w3gSFyDZ7mBrerUf8ZVt/yNWQ2Vc6gMV+a5uu
J2eYaKl8WEwKwNcB25GkFbhMpP69IyoZmea27fOTnbqmgbYZDiy8Ixw5Srdt74I+6V4RaIZTaIjj
g9WgHgKsG8b0I/5N/rYmrdu+SYTGw5Mu0nbKyhnxi00ZYX+qy63W28c+pY6cuAAYvcjHEWJVtRoe
lUEvDkg5M/kNBpKVJSUGCrx9xtfN86fNh6Y7RWOaYXLU1UO0fFJqn8ZbSHfbHVXRuG8/cWrYcUBG
ahwnHy6TGhKXpJ3Z/rDHIlMWO/Ee6jPv8dMjaJaCbnbvsSHPT6BfWHOOXSvcaXNU5JeTGyT5tmjw
GK0tnMAqj5FX1+xLU86dD+EDEZsUBahpnB5ZprC/FQPxvXmKXcLn77uxOusLCXZ9fg4ZibfHDG9/
+6W3GxA0+CPJVD8NaIf5Fz7gId7uIJ9v1UiW3J1w/ke6wcNNwab2O2MeqObBTTt+TNOsx9UPkXpl
SXDqGeTdDRD2HrLQp37t2q7MQHq2XzbN0vyrSlkA5RgJYfGo8aSIbH6NyEyNn5Fan4nvU0bF8G2W
85DifoVARFKqPu3ZSTFnA+q3NuZ0KmaAd3EUyg3HB6o9RMbSKF9ZZRHSAII9H1j0A6nyIStjHOr9
eV/m4RNb8H4fhthLWnbbjp6rYmP2OU+hiygJGLt9ibtoxkBEnNhyk0qW0xXY5FjNj7qdW1iOE8R3
HrXo5fRAlPaRBG0YbPh+mt12zJMuW5+SMTbI38WcVXzK+IVvvEqQcp7ntCVfuAXlpbJZjVYA7yJH
H8Ooa3aMTe/TJ8yfyPgiB2b3u6Qf5wkbZoa1AVk8hGr8ZkCIqnmolRTgc/Msa54DlC9RCaS0Wl/s
7mcYouF7TX2JGMN6KJlIOv00WPSYilY1cj6QAF+tPMKilhx4TcaxMnGd4pfoWpk8ZIu+kFypvRQ/
HNLKtikFX/O0UsscJ0sx7Fv43HOJ1KRiV3AtftIwt5G3xtLp3owLKq6ybfqoTHqkwoUSu/taME+J
+5wuiD04gayscd6zLUaZTmDg1a4IJIvcGYjpNv6wTKNjZZrTuRpCu4w3w4al/jWPjV+PKRtkAjKJ
QeRZknWEV0RCHlxYkuxHgcPIu8LkdW8fF0inxFgqqpi8H2wdnni4AFB3s5M7y/kQHzgINhuOUZQc
ldnhwH/zco2a80DH3H1aZJ2sL6NZkhIzkjn9FmQNunnt2+yEcg3UzAEumgmd9sJsfXtqnUawRgZf
NQ5bUu67E7qYAEOilTNxempQD3z2ipG7BlFKqqCin23ZJiltkNmq02Kasp7ect+EXxncP/1DiqWj
bvbe7uJhjlLzHHtEvOIKRNx9Q3m6o3ZKMvO8RhqyXbexksJG/oB5DszagJcSpJHDhvwQDE9fJx81
hyHt6VAotbm7dZDiqfFI0K8GvMZlvi2+TNu6OyHdQ9wvtAm3TbLJb6FZ+4+CSFN2Mf0gc6Ne816M
omhibSE7WeQwzMUWd8LbokG1G44BqLpwomvavNFk07euD1xUeJ1pqfZl346j6fPbAPli9uojzj42
0hPEsqduZNGpVmz1sqjx5nLY5EMb/+pcHdxrnlMairVTG4eUM1l9qLpLHsBZhm1HbAo3SdAg686z
TS+4bjL1VUPXJLpdkwxubNhKfXxr2qQWj2B8W3dc4fOP33YqU1qKkK3ubsl03nxD5armQ+7SKD3p
TnfZfQ/MOGCvzbjKwifa8DeySB0/zWQh+oCYhjAiksDS9jxFq5BfoxYs4b7MQ5d3VWz71hVL3qEU
FW5hXWkkahRf1CQiRBYhD0v3c+M5me/XbVr3H4BSeZRDreM53m6JtZXroodhqD8gRadObwyXXf9h
S3D3P0xjRtTRMew7FW40DTvPF/ndYWYqJU8w1fT5HfSzJKkSseXinMA2tf3VQYytnhbruI7LIJq1
vbWzJTEtECjCMR7d+1SGD7gasxS3YEg29ztrpcW+0I7MJw9aYUl+HHBZ9V+HfBDnbMKIjFjl2dfE
kiH6pjBgxTV5m3IQF9GEbku8HSiWinpZsbtbs2zVqhrDP1N4+t0b99jbv1g7i7SvcjZHOK/qMY/W
j9Tv/dYUUZoyUjhXG1WKmsj00e58C39lsPvLX6aDm+3Ae2ALX4JsN4HAgXwyz2A858N2GFeku96I
LkqnZ4pVhh0xJmbm2J7ajaFZ2I6wNZ96Ercgxw/tEKsq2w1KgEJSShvEwE+4f6Di6+cyrPpSiwDj
4vyH3hnT+BsxNIN5kzaa1uPUR06crRVLjl9sF95Ucyq39dsgcniRaDsI+835YV6PuolVVIphSe66
ualpOWMQ7u5D32cNfhLWwQxo0WUvjV5nFKUzRZzM27IjFxsG6bm+n5p0vvH1xl9mkgaH6iDfd/0U
pJSFARu0gCmsWQj4YryfjsHzPJQNcKrLeScWF7RWLKywzk+RLtzivP3AEs/av1agTfhhH+K4rai/
nKtFY8GYONUos+87RHPhrSOJIrd1Dz7rnW7C9FlwPISKOJclsog7SB7erNz7CFVqiKObbcd7fYM6
IGG3DkdA/9170t3gCpCIrxMizllb5qKJuxe95m2LSOhE0W4p8JLlpOTYVQNucxGMcztrk+6R9z7e
S4MF/zokuTrIuqMjllq93E4xOhgP6FeQ/JmPGx1u/WrED3RivqD0cCkFUoVCAj6BEZO+jGlTf0Oe
Rd9VjcKm2PVmeHAuRmW2I2DEnyXjban3AOAIbB3xqWOGyIfZESsfTL3Yu0Xrqf8OQLT7Hc2DtdW2
RPgZs429DUt2Ge4MHGf7lvk3ilrCVc0+o1aHrslthfRMHWFWFrTotW9QG2BUuQJ2xzf0a7ETWvR3
XP/o4TIBgZFfOj0wfpu3AcVYkeZQoJ/RShf2nsx8jp4Jg4gPoiA2Nut5pU3jJH6UJcQWju667w5b
THjPDj2n3YdmBhv+kMC9Mv+1remwllGLztU3ZDWAhmtybrPD2KYhxavZpR9Nh/vITRh7W6Q9NlBd
rIsBxa5Jl/Ynz5VN34hf2rUMyia47bBMrlvRr1xGX7suqX/wS2ly4htc5q+B6t9ukC5DuSvmBMWs
yoblJMAE4aWgRv2ecizZggPZUQILEmcHKTL+n+bfQHY8hMAPyLesM1xlAFU/binz7ItuIgH/cSdq
dAYjoZCMZDUiCioUJcrf5nSafkq5IfYNnYu2H9+Q1Cb6MjWtJ6feZeEXrs7NfmdkWv9WrdxFDv53
WNN71fpsfo3qmOa/EyAz8l+4WrbojPRNfi8mM2DviNtQpk0y+2cjaqbh68BsKWtoEz93EaXoZqP0
iO9yj0DRo1gNTavN7TE5rHS1ayHVsn1EJnKSfdZGrB+iKLOfec2SV2g/3H4z1TABnaIJF+NNqm09
0Iwj0HfvV/0Zz3y4G5MBsjbaA8CNjJNsOk+tEHOZ61H5Qkf18AVO3a2Yc5i3tM48vTObjp4Z9dsD
FXvLj1ON6IWDzMN2MwMrcZNoGZ8zMJmx543EvrWiycOTbia4h9cVeT9FPi+1++gXRLx+Q4AILmc2
+Kz9gtYwclnoGvAcUt/32BYESciEioPBf8xj99puFEUiQSuhaVBl9HmEeFi2R5WBDD4/5LxB38QD
rw5OCTN7d5PqWL8hfr0fXlI+wQS+gcDw0uGLFKRbE72U2LaD84VBb4w86aFlWUk0vs7rNNV+OvZz
3bdlmjHtf1y0rudplErdbYztEv/GENmXIcm8fCIN8yjYQkeOnOtoOkFCyfwHtKLHA7aJcTyaPO9t
lbarTCCXAxj2MPkYmwjyMW7xW6AdUet80rhue4iW1xDci43afi3HfEnkbRStar9B/Nj+K8qBTSok
0JB3zT5tWD41x+MYfHwYRLaU8+z8LZkSFJxtN94F3eYvUC/PcAgg3xF9DgQ1kIzVX6IdcvIjh0Mm
vKLPtK04iGyc/HLcNCkDA2fY0R6wctHjecSEovvW7rNVJX4pGN750KIyx44pV1W2c62RX47wIvGA
iDTOSuGpXs7blM38hoEBDjRqvVLeFVGO2MOjF+SyCKN+bRrQFWfcmLD5DFW/W+HPDqYMUaTT5iSW
MeZdvxecnfVZGxc31YpE7RhKTJVmyduUoUKrVi9MW7JspfD6OBqGt44ipqaKkTfffZFoaGSFGpe2
fY23HbtHE0U0uaUsUXmpRCrTakI3bC2ncUVrq4AJamuqHubC+CnTs+EfAATp1iIgBVofllDnUxHS
PUMFI3TifkYGVIUih9VDfADLZmU3bdCe/aT4o/xniwKV3uc2kazMJBvSZ9n4GKHJGpeCtrNKvQQY
+Idj2ttYhSKH2X5FA7Md9wYXdYeWA17qDUUhGO31DLC2sPVDO8Xdfk6yeBsfhEaftqCaeOSl69b8
jnPStY/pXo/QJdXxMJ4WvkbpM3yTjGJNGbJ7zH/GoI/gN3pzhNJNqxJTlXz5MXplIwASd8fPkUQ7
5Uss1eUXorj4VIkRuocZFRcw9bigfziU8Fc4uxTIYknSu5imOS6XuYvGUwedxfrDp0HYqqa0djce
+7WvTK71cJCE8LlKQaRxQzEbFdojboNS3NUZ4tcgvpQXPBhoaVPVt53YbmsXM17CJ9KIvEISQ4wF
1dUK82yMQqfmlq4b2VGzOJ2d0CSYMK2fUdsV6MMmQwHD6N5XM14Decy2JZl/sy4fZIS7Q5I5At4t
Qkz+0oOS8HMNmJA5HKYKdWJWRtKIG5rqNGznIeGEvyEzWrl7j6v9pvGHd1mfoQbZyPSUs05unyP8
NSIq2sSRaTle0qxxIV35vmaPy+UGfVdH07Ch+IJeFgFToW6ap6ASi8uKWQjFAs8G9KxYiVlLjttq
bJUYf3YBt2to+wJT8W/j1mhGMcByXJgmB2/jClrNZG6tmBb+lGPzaFAq8n7/NbSYRnzrez8Nx6zJ
xsjj6WoygsVMTfchQ7mPtZwKluVHjdJo/t3qLPe8cIlAWrNn2cI/JejPdcC/oP/vfgiTLcObjpYp
ep4aDHw+rJeLKhILApdpydYZucawzWkjz63C3AsvSabJ0TBcfOgBHMVlvoMDsMl9uWOGNOGm2xnW
sSrOqeN3XmOSdI/qmtN7lEWZ/TjKfjC3rCF+OkcLwOzfSBzXcUkvNdtxmVS0FJKlPrqfYqRTfYgW
u3TY48CgKAUq4/EQFsXNY2cdjC4qj9n6aZeQNJY8thjydESOiJgxTeR+cmp1/Yl4i81/BN+gX/fb
aAe+GyUrcg3l2euGBNRTQFyXCdvccgrTKMjJoMvub+RA9/gNXcU8v+0GTAJLHSsIAA7wE8eGV3g3
d/S2Lh216DibNF1KQlUfFVhzD1TbkGHWmCMe4xgnkFbPxy5KMO+hI0Y8oZBArPEizJvOK9OyPDu5
bRH7SWdbFI+IdEv9ItDTa8BKmxaR9Pd5Yqx9yy1S1X+zJlvUPQrbjh1l3i7io/cYzVSy4X0DdyIE
ac/dOEp6VzdyHD56jgdzF1I+2Nt4AVLnYcV3TUE0D3v+3C9MNbdbb8TwioteV69lvKBanqt+4gpt
6wwZbV1cLljMOiqR/UGDrjAHZFwcB8gBLxHG7CsSDGOblEIgAFMdFEZBdjmjADN4sI712jzjnB7R
eIYYB6M01G4ifCR47DBXibwd9ldMT+rtuGIlH8W+s3tcoml0l0a1QGFHY6TXpZcxHk9v4p5SfTP0
bM7vdznBeZ2kYXJffbcIhFYMC6JDjq7RW2iLxNOcYcaZQnQVz5avJUVjw35Ta8bT5wmxCzY9XqJe
E/Q0thxwd252sfalUN4PVVDmQpRzlj7mps7GM1A/uz/No15I1axBj/epRU4NWqQx5q1TMGw5dmji
J0VkkyQ6YkbpukryRuDaqWerUSER1ZHvGwNF/q7em357QSRD5tB7b2uz/yJjTpofephieY4JrI7n
GF3f+QGpAcZ9koikRm0z5tl2n2SRDX+FOe/1fQhNZNHg21Je7gLlSIH+8oLZSmctxH6zyx6WWFlf
ugBw6NngK/TVsqfpUEIbTzEzz7KLvHblRwFl86NcQQZ+jf3Q2Afj9mS8ZcDe7Zdfm9XwOggXQIa3
LOt/oM0XkarPeaQtwlpxnyntiLddHVBZDzggsZFervneaP8kIrOSMkRRYrBY+Gxgl9D55QkKjXYV
KgmTiyfLVhkhbqBj3a/lcj7+YgviE+Alz5vzPImQFDH2O/mRGJM6rL0mV7MrNLdwVaPFBFAUa+Mu
riAejCCvIc1cP6Ytc/6IbRRZiKscu/W36ze93U87U/lnsy00w+Vl7pfbENi+feZM6fXpkuFITlYt
daEQdjMXqEabS7NcbyvOXAwwn3kIgt3aFk6DRwxKFAzvqI13tLbmAV2rHODKLHffYVydeQFjUeoP
G9UDunZmbl8gk0hQEa1Ery89lI04F8HYQHajWHkt3piOBZTmY4x51noz1maeXNExCCyLiUNHQErM
vs3yG42kBs1bNGxi9x3dir2LCupQvvZFjl3WoYcoJ7g9CoTU49553GAPBRxo3DLafoXDOiymWDwg
NvONWl3e9aWfkR+OOjSmW55UhrSQclT/zxqHeN4o5zeYVBFXxlAE2SLibq5LBCWTV4L/O7pbfdvo
s2gvvd8G1+9NX/bMrH6aUmsO6BbsC0TWUR2d/1+9bPEWbCZPCOretiqm/bQUe2jzJwysxqWiNczf
1ymY3sPnaMhGNY1WHmLxpc8+0fU6cf37QKFckhXjGnwu6V44mhZdfqWF5n2c0IS0RlF3jB1xTMZo
Iok1frDYre0fPLz/EliFLLa/K+nQCksdFGmYTERYf3M7de5O+WhCBqI1Gg2ndO2BBWBiTp83i9Yt
Llh9FJdTtOF3+t8Sqove8J/URu/02g1GNFsXGXacQDOVVQdTywPEg3OJeg3jR8zi+Pl//0v/LKZC
EuXf/1ozW7xqhNAjAgFm9tGFqV4q3aDOrTxOJqSTIv5BoirdwviHJ/zPIsv0fTpRD30YTpM0P1IO
JodD7MxhRq/5D3/Qv336O/WZBtHPslbkUI6oH4NJ3jzX9R/k4v/22e/koSjTZ6WbOj8GYD+K1oRz
9/9JO7MluY0kXb/KWN9jBgjsY9N9kRuyWGRxF0XdwCiSjX3f8fTni5JOdwGZkzip090ma6nEckSE
h4cvv//epfpf/OUrhFmraW1edJZ5Igd9pJAa7XyNzOPtY/7fvlz+8xdIRX/so9Z0I+sUqErDm977
Oy3k9f9rv32FDRVJqYMOYl/EnMHN27pMmZyLj7d/+f+moWL56VatZUM5xqhLaLviR0NOadir1iSY
K+SIrNyVHWjsM01OZvmXxvOBb1mKDJ1gsOFsMU+MQzW/GFXdPMUa6dXbC3omfLy83cJd3W47nnTS
QoFxyhw3JAPt5tNAcYX//py01vrFwPPmn+SGllteVMaf4jn6pKFp5tlvoi4kVgnCI9MZf4y9zujm
XWvjkv3xdf/1ffzv4Gfx7o/vaP7xP/z996Ik2A/CdvW3//hUZPzvf+Sf+de/s/wT//B+Fk/fsp/N
+l9a/Bl+759yD9/ab4u/OeKXt9P77mc9ffjZdGn7/Pv5Qvlv/r/+8D9+Pv+WT1P58+9/+061pZW/
DWaw/G9//ujhx9//pmmc43+9/P1//lAu4O9/e8h/FPnPJvp28Wd+fmta/rih/aequTo9KKDRDCFh
88NP+RPX5AdgF6kOmbZKkZmrmzPzNPz738z/dMGMYFZpVLNggZHTsJqikz9SNH6fatMuw2wD2zUd
DOH//bjF8fz7uP4j77J3RZS3DULRyX8rk+0QyeqqYQlyvaRIdGels2btGL7ZYfeyrG2dA4maLtwJ
CjApoadWZieSb0AfULIoO1ehLL04bRrMGyZg9Wz+8R2Gbruqq4LqZM2ru2OreJE+MMZeJ3j1wGEN
+ZNqMTxyB0um+s8pz8jPV36bfp9BbjwNlApJa6VVuGEvlm8nH2KbuqkLg9DJYmfW9EgAEt2mGhvj
JKriu8LY9++pmQxflbzVjp0bb3H2Xuw/4mzO01WBjWnOmj7Gp7MHcM1onMLWFk9EY8ZjKKo52g1q
qD8p6ti7exAL8+92rplny/Cd9y+09U+FeKkAS9P+x3opstgadWrThE1gufGNCFOrMgbjZDQpKH2Q
nh8MyDW9vyAFbhSTmQF42lKfXz4ktp53DlgrdjWtiy8AkP1jkLbxRqOwfOsWygy+RJiqcHTBbqpr
RoMC5SXPWOmnYmiaV4MKjFUipPYjEfKGFb7cNsoJFjNtNdMUwlkz2jQuyGumj4jT0KbJo1k31mMU
q9Gn29t2uSD2yjE1YViOA0hsZfJzSueUO5T+NNhxe7QKlSqgYvQUhJP0621RFwuiimBgVJgmafG/
9ZCpKggYj2k2yimZMnuvFkm2V0EgbWzbxYJcjsayXAHNoWGh80s90Gd3gqHV9k/NFCnFsQ4rWYhp
HFKUU+RoP+5dk6lxg+mYtUj/uEKu+YX7EsQRM2EszT/R121QTKiCYtiTG24/3y/HxBoLZKkaF3op
p6fmbXVd7RNWhNl7B7J/inhgUf//pKz2ria/Seqw8U9EwN1DkZjTqa/iLaqR9QnxDthy12gWsFXT
WPc3g6fVRZ/kw4m4fXoT9FQ3qZ3nvwRhXT7cXtAVUQ6mwES3DZsXSP78xfFA3pwlcU02oSEdsxsD
Ja2oQHUqEFfsxYbmPbd9vzQOLMyBPZuaC0dkO2vWnQw8XAgEHDTNrFOeasIiBtlqm/5jAoF3/gsM
omp8kH8xXsVZ6DMSuinN/qkbUuATOkUe/eA086ACYASETtZyLr8YRt+RDIvLvPslaoqi+tg4iRvi
zCa0LmQAKacdCeRyPup2Wr4nOUsnQQ3mu31ogSp81UTeDJ7RwrC87+quHpndQJroMSpL13/I1Mby
5pCktAdRt5Y9DJbSQq2W9GpdnSeR5L8Ita9p2KrzFqiirox3UUXZdMobGm8czDP8R3XXQRdNCSwq
VEj4MDpjB/7rKZ7KH342/5PM0Abrz6U6IEg35bvrqqZ5wXLR+SIOMnU4ZX6s7ypYyQ5GFTmnMU63
aPiXQYFcFqJsm5cCXwMI8irykMjUPBDGcEoqjSwLiUnP76v5lOe18k4tneJRMXT3w73qLvD2eJl0
oVtYi5U1goS5GouwmQDmK+oxCjrIKMG8a2e7K7OtKW1XNhNzTk5KVV0krvMdTQAUkS0eTxNJMKC7
w/gg92Gngzg83L0u4ZiqK6RVl4/78ho3idCsAHIfkoJu6MVllnylMJ4xwbnRN1REmrjlHRbQgCCE
98kR6vqRUv2AIUiAzU+KGUu2utR9RXlxPkfUQCl3KOMXt3PoohJTrNxtrBDtWKbDwTv45SsHFawA
iJYsH08wuKrJAbBcSf9rQ+5w35OX6I/3bipXQT7+rFdQA16JY5p0Tf2+V095W4qjHlrv6znUD1lC
XeC2JKl2yz2lvMhbjPdHKIIxXh4fpegosXx3PonO/NG0pn9qlSnZsCOX6ogQFoK5t2TEIZZCcPit
1mWq2qmgm4Qap9We3Q64UqB29p0OLaCVhajV3QaeRB5qytRTCYxxNzph6Y0uHXG3d+3qgvBk4IIx
XWrFK7cZH0BCMZz5NE9ZtdPNtvPSkBKLH1rFxt5dOSBDlXaYGFGXOrjcu6ZU4hlEgXrS6HA65pSV
dqVRmRu3eB33sG0GeClV8OrjAKy5HtxaofSEvaT4HufFju44nZ7EUo1+ByYKMcY0K9GGyCt7aGjU
rXmThVC5WcuF8XJZIMUt9eQ04jNtiu2jnYa/CRss/92HRYiLx2lLHScMWQoys6kJkrxTSf5G0ydy
KB19QG3oTXa4NdHvyppwZoDUEzwSz60Z2ww6COifERPl5dh3zzAhlsIbzba2d4Wu++P59srkl68u
LzGjsDSLOMShvXe5sqxzlCIDL4pP6I50a1RfwSVaG8H5FdVYCFnZopjXFOj4jIWQHW47t6i0QxWO
e1oK5k96nWzRMa3IqOTzDNc01QhiHrTSXm9i3pRzVdtiPtV6UwNtztMBlIbZAz+vIOalUgUnrbOf
0k5w90pmUOwjIyyB71Ne/ehravJoRPQoHVUOyv9tgpTj6737jkcGckaV0SytYVINXriukw58QyID
Tk08wIXYlL/STnlfSvfZ+cLlQpFs1dYEVm0ppFYgKouB4p4MR61+y3zb/8Q/ijZOV788XmwLvoDG
gizDev75i7Vok1GBwAuGU507QX8sItHB2QkEcH4aRQdJbw+ZyuCVZZMV52Ji7vbrMeurN7Vag6QJ
iqRMnzK7dq12TydS3T8GSVGBpc99FxhEF0xAGmoI9Y4d8GKA45lTjg8xJziddfp+zEMLigmItm6W
HzuFoWU7oJxBFO6VMnQ/WcC4Wm0HvsKPXlE8oaQHeD3qf4jaKhVnlyVV/Z0IAyR7hHmjKziY4g8A
KhJxvH3ml1cbIgedbcJmOSYF++VxBM3UFalt4OfQt3zUA7pfushwgcWpW6IurzXOGFE/9h76NW2d
XSgrW8HiVwNIp3z0JnCUhwq42EZIdJF0c/CgVFB7mCrbBfuzeioFHRQBJfj+1Ni0uw7z+EMMTXay
AlfZR3SBv6bPunjd0La0V8Qo3uYqIJyNj7jcVUsjIjPYUY2vWNMKDLbeMXgSXHc6RukuiN3uC5hT
UOuWH92Vl5f3iTwnpsUk6yqXuzKWieVWWdbk/Qk0VrdTCzzhOXCnw71qghSTt9iwkUHuZqkmhl4r
eVyxIMKZfBebs/hAl6IO9rcSG2SmV/YOUSZet83T7a5HSatK0gDQaBAV9+mHIAWZJ0PZrypTO/7K
qiwhMBEW79t6TpRja4NCa0d/qpqo8Qpryn4thWk+WYGWbQ0gvYzO2EHLtFyGOjiGu+b6UseYkr0J
tU/luke6nE5d4nykWwkolwAOB3j5fh18tny2Q6hCdCH3+YUFpD2vm1xLCiyAVRLypsdcNcZzToR1
9z6SYCNdSIYZu87oxqWoKmKIMLCO/gROjd7ftKLt0wztY1aO8+m2Il653jALqK6OXSfrweVaynJB
0QCWGcWJsKWJdjF9r/MuTQGz7kY81moHHKgCb66JAtyzmKKnSZNE0MIx5q0ZWpeqyreYKnfdcQ3c
/dW3zK1hKMLhW3Rm7wSMNZxn4Htt+xDaQ3/3HjuCtLrl2txzXHtjue6uiloHDBA5HgUCertlSX2R
6Du6l5W7NcdhxCb1G5lPwE6vNAcIBP0rUSlOtKB/YgRVfQ5zEiU4N4F3+zTlRy89PQcPVloVMnMm
d3C5qMlsw7IeW3EatbR7R++UyThPJ9rQmStS6JahFGUKg9rQmg5Uy3UHXHKtnAwmfO3lQGBPpo3v
DtFcmGnZMlfTCKfXo+QjSDBmZWgCxqnFNEIAcsrFLlCKodjYtEutc2mE4xLwmMoi3Oq2mVnpJqEJ
u2mTF9ErqzbiIzOx4kdr9q0NTbg0WogiyKCKZvCgrekPjaTS4WeZA0+vaHOGeqDDU1CalEQmpUzt
lw4CqsgD/bW5yMszk5VA+YK7JKDJ9Sw1QxkTn6kOUQTVb+7EdJuBPidym4p7dYNMIDlAFJAjI421
0vUk5LlLaIQAXaKMx2kGUGz7d4IBeKR5nEnPCg0LSTBqraT0ogem05COAM7q7FuDfnLaquyNmFqa
m8VtoqqLA2/rTHFD4rpSlILnpYtFHU+MAWvp39Ho+QYe2YIbHbK4Tx7IPrrKz1YYuQWI18Qh6ate
p0/y9q2+0Bq+A4JpPAUwzDoV4uXZ9YyQ8Wkt5TuM7DU1X/MwmNYbGBLeDXkKZstt7oNyPO+vgclS
LfrdDOl3rSQS/rcMIlFP+uhUXj858OePenAXeR5SLB4cnYCUhAJXYj3pxMp7QAgqOIQuq1TgdBU3
Yhi25hJdXG+koCTcOhZiYh+Xa4kK9i9zZ9MrO0CqdUS7xSDqHxCwKIfb53RNkk08T8KHdA+++VLS
kFUaTQIUpukR/WHhn3wp7KaAYi9wNjRT7v9CM1kT9l2jDm1phJerKKNSwlq4Tap70C+oO+a0RIfR
tCnGZfH0MVNM61FnWPXrsSzuTl08S2Zt1L8x/mt3oeyamG7aQvcEFBMEOYFzht4/PzCgwN/YTrmI
i0Xalo1vJ5f4TJf1wuEaacbWOxVR4aDRge0O4OAoMH1m/DZjQuc++X77+C5MJAEgCU6NLeXZsdbU
5e085EZsVrrn6Ep7oGksO+qjWWxE0s+Z7tWyMMCkGyikUtJfj99pghG8r07CR9K8gFMv6Z44Tk4F
KLTP4bPYTUMeKrshLd30BHGF+TSbU/VlhuQnA+adCWeHhZ2jvQYu4HsxVAwGnQwVzpVRJGb31kyb
fguAcEWzpQuDOcQFxraLpWabut8b1GSFp9Dm7pV+Gh5DXw0ezcZwNozdtVMA5ypvq6wwrwPoyY1R
/ZleSJ++BaAGU3u2lER9uH3W1xZELpGENkbBANOyXJAtkkZA4GGQlWHMWseseHoIyCLRtBFvZN+u
ipLmjWhdaGJt5Rqi4yzSSsODFik/pHpS7vJIV7zBHe4NXVFgrolMiuFFkwxaLirs63r0RWZ4aWHN
ryojMvYwO2Qbftm19YBGIiOAA4jzvJIChjrEyiq6Z0xDD5uPDceLGvoHN0yVDTP3nFtY3xU8dPxz
YmR6WVZey9R0zeAyFNKLC4s2uMFyj5Aiakcj0Jqj0Mb8UUn04jUzRgGyFTXNk+FQHGwFs6fo5rwj
SDPut0pk8nmI2WNcnDWhuqO4U+DjZnlAm6O3hjlaX1OlGs88MzDv0ki88UhesYKycsBGWwJzq662
IBepViVBRLdo4qr7es6fOobCdJFGn1cU/bh9La5dPpvebdx7sBDULZYa5HaQ9cHWYXpwxhVU3EP9
Qxu7/saSrmmQK303YiIVc7LyLiIYoOaAjCJzA+rsCWq95lCSwj0rMK9tiLqyIBf+Ag12TkB1gOWW
CwrcvC8niJY8O20tL1NSdCfXrY0I4sJBo4+Zwh9pIxXeIJRiKcUo49RURqxJntj1obCH8WhAM/IJ
lk3ZJmyUkJ4VW8W/Kz6ALIrwZrk4wBfzLs3YdlQ6oy2Pnri4PMS09/wO0wYN5FA61fVDnDpJvxsh
l/ym2vH89bamXDlDQjKXB9MmMWyveX4Lc6TXLzPw3URL2r0My4+ZpRheaIfV8bYoeUYrI+CCfQQ4
Y2ICgAYtd5cnmGGucqEJIAP92DBv29onLbX5xwLcjtgxVod2kjoW3TvHGJrRo3U12xrNeXW7HbSV
iIP4Zj1EM4QUvy0mzfLoyaITC/a6Lj0k6Ry+UTW6n3e1XXUfcNLLAyxo+un2FlzbbY5TR4Epa5Pt
Wm4BiMYqVuzS9uCKajxaBYazSs/7SdHn+ybvPjvl7ktRK11u+r4lb9fYXpfX1l6dR7gZAuO+Gap/
SKHz09bJHuBGrgPhaJh7PadK49l+PJ2htXAfRCzuI3L+Uwo+BP+Bx4ZYcbltsOfkjZNyZm5mTA+N
Hv8qc1cbl/+aicHl/5cQeXYv3NRBn+16KkfLM0PGI6rm+FGdnWDjDlyzMI5L9ogaLz6RvXoF9AnA
qSGBPsnQvsZ++7spqV6TGoO9bIi+0V7abajctWW5hL8Ojy+QzPWtE7ED5ThTGjxAwdEX8vzJ64Fy
1hZQ/ZpmuwCfQdNSzbtIt+dKSHdclCKGmQ2voFoUu2r2lVOoFmJjRZeieD2BSss0j6tCPbU8qCDX
M3tS0bk8wpmQ8N5DRt5qN8/Zj3uvq8R+0DZOat8i67d6RkcY8sYsgeGB/rPqaOWKcpi0Cs7IKt8q
JEjjtzSOiIKaA+A4jxAB4XJR0JJB4sNL7kHj2HweuWv7cNb8Q9dpgrlu7Vbry9VNRBKGUCNXtoaC
p0XN7LsWeUGith9kufBA1mJ46oEHH2/v4qUGPle1VABD4A2MdY3EJqzM0qxANeChPKsVLbFuWqiH
vyDFFaSrgHqpFzfLnku1bmYWFAcJhL5q1r+phiHdKMJcvmHkOISOESJsxkNY3d84hqxYZmw9bdZh
0wptdQ8tK02GcTSc0oE+Tdgt631TD+I8aCSbbi/ympZQlvkDRkEGTm71CxtltwqZWgjjPDMdtH0O
tpAe+a5640f0IDKsxt9w3C8fS5dLJhzNgmNAddY8/RAuFwXBkOnBjgqeZ4T/FoaSKEh+1D15qwPY
B+c9kD3/qaEAsWVTLo2llA6iDcyBia++8i812icctx24fq459Q8wxNbDwzhURub5dWimh7ZzrR8M
WyEUu73PV1RW1uBtHCNKv/y/5T4nkIrBuscEbCFy5+BapX9QGfG1cZpX7qDGfbexy9IZWWf5jTih
CwOKPg8moBrFAdQhaOjZi5aGwdsLuiZKpzpE4wlXQ5irwB9+j1pNTcGC4sEuoTlK8wdm9s4foexI
Nx7Sq7Kki0cGU8IZVrKiJCMQrDPLC32IKVIlSV9HA09eCavkX1kW6EAwOECL0dDlOeVKKYHSpeVV
tHEfCmaSwY+Me2WT39hQiWtXgdmmZHvALwnDXRno2o7dRug1nk5rT29EMIiD8AN93w+O8dkw8vJc
wQO3i8pNm3NNGckW4w2QjyQGWu3npPq+6Cf85tmIzGNdVJkXW2q1sb5rUvCGee9IF5vIW25lCidi
NFHp8LQelpRqaJwD3fxbxderUlzKFi55KBBMqxeVqKILq9SEF7iOo7e1YWRvFK3XP97W9mtSyNLz
7KDp6MVqLYMTGgam2vACJaBfQx2ig5Wo9YZxvKLnFuEo6kAZGadOX+4YM251CMHN2BMJxGxEMNHe
BoaLCsx3bxtPGu6HhR8CjyMe8FIUtVTa1/Um9qC29XfwpccnPR+3ErUX24YUw+CB03B2ML0rKbj4
9PurduhhlKrzYE/xwZ2dZCO7dbFtSJGOqCylAvha91wFjVDhnZsYQqiaEEaOqd9+H6oAMo5Ibbaq
w9eWBFYO3nHuD8e0eq9h3m3ouQK1VflR8T2DGGGX9uEYb1yeywQXKAl2jXqgwIvDt18eUOFbzBpv
k8gbZVb4M/wztlbuoASZ4l8U3Q3qQ6a0MUQ7ZWBDbjAVkC64ZqtDRAl3/ng2Z19VThBpWtHbyXTL
6tfbN0K2MS79S7J8uJfYD94ZakErZVWHrE0ViO69asxg59JjWFH0CZq+gwsHlgZ3f2X26md44kV9
Kktlij9OOVMQPrT52A/7ntbWdmus8CX0z5aQBdwlcGgo13Pz6wt3popjN3OdOPLA0UbjoWOaKRRA
he9PH0gYOtYHqP3677WfmdoXyC366tfStEtjHwhYLl6D74yDowJlqfVqjvALHzW7KLdQ6BceH9/I
l+kSyUCaZo0jgn+iCwtTjbyAAY/FMfIDrd87Zg/HcA6MI3+n5Yyn2vXk9npw/uzWwQ4H1T1sHKDU
1EWAQHBNuhYzA9YBkPjKpsE6ksMWxej5IoGAHtY8tHrn6L6ffoV/frQZ5SCKQYcGNIJOaidy3Uy/
FYVa/V7lwDa14+3vufBE+RyyuZgDC1wM7stS4RPIZfXEKRJPmBNEeaGr5dD6+tpbLQomuCH9cuOp
v7zJFG/ly4tHQel7nagC+dE5pcPb50IF9xZekfQ7mn53PkOWiGlXA2nFLaE6tloW9KauE6aZB1Xe
eKBLd96Vsdqebm/es9+8OkwbxJMhu3BJ+jkrMUUMi1qbq7GHD0hWMYU2H/b4rs+meWdEtQjO5mQP
zt6EZ9l8JBVWpg8GF+V7l5dz/nbMGGF4LpzeZbCAbSv0Jwnm0sERrPfVMVY0g6MfYhXW+l6HFXDL
V7i8E1R72SMAHaR/ibCXuzTZnW+ZZZ15kRUU7t7VginaBZlvqsxbKWk8IYlq90xgSYPqSFcRDMKa
PhrKhkpcviTErcCLqPyQyqPAv/wMl9SzwTCI1OsgqjsPdfOdQRDxK7q2tiKRK9oOoum5Vkuumzz+
UlILA2EM4D/x0t7KPtP6GR4gt0o+J2KyDnOXKxsKckXZJaoJniVuFx6M/PkLwzgnEOLUc5B4sRqG
71qo92YYK7U5vf8WkxuSVXv6QGlSWq2L+nMcDLGZeSY4kuOkWlYokWPT6zFu59/6NNnKSl4eGUdl
crvwnGT4vFqY0uq58OHr9SqoiJ5GfVKOZkrJAL6x9m7toCZIkznNZRTYqRks93CAAsYy57jwOiuC
73NymHoxFyZdf32c3+sKgkwAXUH2QXfo2li31VRB3QdyuI43O3mzm6wuOrYmbY4tgeThtu24toMv
Rcm7+UI1MgUWObNO2ME5h1NdDOPOHgQ8rqNqbuzgpdazKpoouOE47K5Y2fhxJFworLqAWT+t9p2Z
vkq0vgZjp2i7JIG//vbKLpVeioM3gX4UfCh3pYxGk5HDqUqmmEMw9xg3wP2JUJsN9/MSKCnP6oWY
ldXoZnyKEV4IGoXq8MAoJ/8bNNn9YTYCGBwpyu0hHncHKJji6ZXb5+1vQ5Y6G2u9dorUQQiOyTIQ
Q6zWOiVap1BzRGHmqHubTkDiJ0Xtz7XBpI/b23pNFAA+qCkoOgBE1ZcKM0GZ6Qg/kUFj/I7u19rT
oH3e9SNkdLclXdMXQIvCBROBp7RutKy7MHUUzYVvv4ujXavB6pnExRNecLebjGijPfDaukBeE0FQ
vkbiagvdNsexhADNU+QEBjWatLMKN8a5ZRL0xhZe08yXolYqk7SB7VtFKN87eCwPUJdp2QEyYvgC
799BsKwmoFueG2udOrG12hWZE2Qejb/BJxIN9T9buDpOQmlGZl701saJSadx6YcYQMpB3gFRpry6
3sNZiQP6P9hDGIyLgwJk/sGGL+1dw2Con7h481u96/tXJcRAG4nUq1tKRQLgBuoHzGqplaMexVCA
o5WQBdqv9TGCfWQcEPQXjk5SrtBDCv6auvtSzpwrZmhCM+JNYaPvIQAGh8rIhY19lAqw3kd8c1Kl
hH6yz2gppS4LErAM0/CI3bSD3pjWp4mb/0HTao3UQ6M9ZqXDNJzb2nJtD4Ee4aXiA1G3Xt1s+JRM
2oqt1NMUIJTwrKfHmhD6020p1+4ZBQkK/cTsOKurtaWJAUlAwtryuG++mUM6pt/CAKDSO7LtUXK4
LU3+tvVOAt0l02XQe0OKfbmT3AC1ikIn9QYmLH+GoiJlMphZn3y/aL4Iht14t+VduQH0aVPul0lu
Sv8rL0HLOqbnBnHqgedWs49VNhXlFyV2Y2KatJ6zXdbDpvrQ9HMefmvhAN56ZJfbC84HMAjJUmbN
2ACXrTWdBOnXsIoSn9pmH2SnfrTSY+Z20Slvpv7D7bUu9eVPUZQe6SGkcGatvZQxaRutzB1SmHGT
PlX6UL6CJrC8C6ohm6axJ2R4SMqiMPqaLa5S67QD3a14fZqKkxIxoss2y63482LbHN5NYLmGAUAT
4MTq3OS86cQdNNtrncL+4nSuf4gq0z2NRuVvqMg1UcQZwLxJIEFWuroAat/oPA6FQwZg8H8XfjbF
+3nUoldQK/tbd/pSGBh52V0gs/VU1lf2ymGoZT/SW++BYZ+93lKc75lQIEJtC32L/eNCH2R7O738
tMFQcnTWGNDaChSroY/OoyWdQUNjk8Yfi8qNN/bvuhjqtDgG0g1Z5XzLEo7dlGytl2UD9wmqyl0T
+M7xtnJf3TiySFQDCNzNNbQiYhxDnjK9xhuMZ2D32E2HuG8hKqRnsL/L8kodJ+TEPJEqAIhPxXZp
pdy4JVfpOywprMqdVsG6UIhkyxZe2Tg6TqXVBcJN3melC6GeAOQsAt/rC8NPDkGRB9+ZSDrfFynJ
1XA0z4AUmee6IFpIR6tiMGQMLUYcGaQSGv8gZ92dRzUx7iJtehZFIVF2FRjPzTqrJalpORg+YzDB
vsTDkUrqxGwtxrq4KrDZ2wpxuXsQK0M+QKIC606mZXlGvT00NH83rlc2LWXSnubNQCu2Zi8vUyFy
QRZlDIp45M1lp9dKEyrb6eByzn3PThq9fM28J6Xax03hqG9LQw9UHN8qGA6lMTXfZsMioJ5tAU/v
7bVeKj9dLzKKRx/p73TlXrwICk3mJupaPLqeOmJuy6gz9j4MU/suLuvTbVHXtpVkt8zeG2Rt16mr
3GSiogLU09OyRm2P9IirGQ0Uhb6Vc7myJmorCKKISHllnRz2azOobbXwPbPLmn3qGLnHDFr9UDKm
4HB7TVdEyQYyMjtsIlxwq8ekwbAblAYUTxQzVDuV+AqdWLXLhngrjXtFEiQfvFegSegJXBfwkzSp
zbysgrOkOYTjobSPTMuwT0OsbMEurokyyM3KrkoMyLpftIfjJgc8EpyZKvk1cZIBA0+6BWNm3G3g
6Q9iWRqDXXEt1ujeUGGigh5NwTkwGJNam3O3N9xhCzq19AyfbxqlchwLqOvogF0/w0yugoN50IJz
WRQnhfTZzg2tH0Xbv26KvNzQiCtaTnabPDAwD10qxupC6TkTNK2OyXU+tPPGEFgfnG50N8K9Fbun
XBN5DgCtstOP2t66o1ARYWMqRa14gA1oFtv17hglb8nDFf27WTAid9cxxdfaK4z4qnaFFasfYJ1n
khhlrZYZg4zjTRlhbZXlXm39tvzG6GZbe2jgbfU/3HlHeCDwSEBEk+3HQ18FG9oQKHkZBNlZd4Yv
JfONDkGefc0za6tH4WLr2XhsKv3wlKtsuLuWW89AEoVKS5mfR9r5DjYUL0eXeRIbB3yhTVIKWGIy
hGgu9H5LKTUAwhwqjfys00QEu4VewhE+93CG7RR/7tNXMx+5xaB9cSUp3ADeAWnHJQHAttrDTsLi
LOZVAfKKrWhv0QqjHyhf0Q0cGW2wZapXRT/UC3mkYgBNE9pfArTdkca33Jptjzr7/IbZgMGr2tey
f6pTbztHA36ybue2vZuf4yIP7bPrRpIzT1HChtZdo9hqobh4LHmcgE1h+XADsRmr4C7zI6dPgR54
U+R/a6fZE7nyygyCr8GYvGay3he9sl8zmnHDPq1SfnIfdCIs4kkwzoak8FgetsOABbcIApd9KDUN
HCzc+U7EAKGuUbVz1oXuo+Y20WNaiPE9mTnxq29k5qfbF8hGyL8j2z8/glwV4bpsv1nno8OiN4wx
4I12mpKOPFEJpz66WQZjb5b6uJEOc2DfJWE2WHflWv6QLAsJ0EvwFFBWWC5/VkRlCwj3vUSrSoZR
lTblGn82+78iB2MJakrmNNd9lmFhFSLuWtczYcD5PUjm7j1wuWzDhby0DzrsgRRDKcwCMFrDP3OF
MWkNuuUVpc3IC0cUD8x73MJjXpVCyygtmxLYvGYJwFFNHREQG82M7tKPQ55ow6HQRiYU3FaLS5tA
pAcCjMYiAglqMcvDGc0gK8oRJ5+oOdpDKlc+unbHKJG02soEX1sTcR7we7gI8D5WHrHhMoo5ShPf
o7sh+tVi4oVnJpvw3KtSyCZSj6OmD7p0uaC8qRlLyRwXT++T6QgqWD13SnwfTdEfOk1N519SVttG
d3zVEBD5HiPv87f5bBavyhCG1pZ5eG9oQ7CPt4/p2u11STdIEjDQKxftQtCcji2jZz1QOt2DNTvf
GE85MjqrOSjV9IrxC/dhEJ9XyPtkgKz/I42yMlpwS1mFomW+F4RT4zlqHR8Y2zm/v72uK+oH0AdB
kuiDFOlKJ9LKBy0Yl76n+LToY//c85CF6hHtMDcqL1dFmTJZD0MFXKMrn2poB9wGvZOhkvl5YjKD
N9sxzZJunp5vL+qKCoL8kvAv2N3ptlqpoKEkjNDURt8bG5URHTS5HVWjM093S6EdQbqHOskTa51+
TWvLmoI4Vzx4lBlG5VuB/9rQZ+Aht+Vc2TcaYyTmF8sKnc1qNTzxTNJi1vTZTIzsrRJnw2OslO5+
6pp8o6Zy6RXBwCXrYzjztk6WcHl39bSEEkS04bnLhfrIYGHnAdB788FJrfY3067rrVyhvKarR1H6
wM/rI/BaJwtr3kl1VpLwrKWCmWJDpTvhgUGTRrkbLaX+jjfrM3BxYDrcZz0ByrCb1Kapf3R2V+dH
unRUOFVKv8neOjCuDe86Cm7VznKZ8bjLmU+f73PbboPd7JS98Xtvdf43XwHXf+SxHcmvBVNbHppY
BPFOTWbL+d2qbH/aN4mmhk/+IDAwWtl0rceMUOW7S67Y4WGr8+KkNW3IEN2kUSumV8ad8bvZ9MDL
EiZLJXu9HfmCgWFa0B4OQfxrXtdjTuVIjVLPUVLD2LBPV1SechFtqXTHES6vC+v1XI4MxdTDM+DA
4oNa5TGDCdS/8CpK1xy+I6JEnOaVKnY981G7aQqJwUKGfEMdvq9mkhy3Ff7qWl5IWdn2zA4sKIG1
8MwQbFpiGIRM3r0+3BZy5VZREpJ0qeC6KDivnKIM7FsYzBaqnvTD0XFmJmaNmXYMi3mLjfiqKCSB
DiB4JfO+vFV1DlAlS9PorJVJeo5NYoy+jDUPrJO+sXWXomD2xNOTfyF7tg4oc6p9KUMgmdQcBtGR
WZ3t0QdXftLn0dowstdE4RqR5oe6gJzJylakcWpbTupGTP2ksgbgxzy6gBvft4axBZS/VAh4o58J
UsEayfzWcgNjH3JZxljF57Du0h0vdLXTOuii7tUIpFi0BErSUgjY5YJfJNGqNu5znVEaZz+PAlTO
7fbQJH1hoNdWT9bl1pFlofaPY4kvC7ftUhIF4EQnBijOlT1oDNa1rallwrYGOZLKaPStiHotjvOR
77suqTcJf9aI2yEwktxKXd/LnGludw6TP5NzFKSBwJp24bwRbq1dJSmOURWEuDZwSVhBlqszS1Gp
dk02jamN6r7JovIRiHcKmi7qvBqS9kOjpuqGH7N+uZ6Fcpmf9xXez9UdU8jVAVijHb+ZtPCjYvfN
EZiM8VDqU/8GL7fdMB9yES8fLuTRJAzNODEVpBZrILsfJtMczI7iBVoEgWrZ/MyF9kva1O8GJ/2Y
+Vp5yuLhwciSjSDrymES+8gkJdA3gulVDsGvJt8Iijk4h0JP3R2zhhikalVZcxxmq9wyxVe2FWkE
qw6lepzRlbSqM/yaaZ7BWQMn5g1OjkfPLMlXRQBT5dC701abxfqqy30Fuo/e0A5N2CWV68UltOww
VBiiTC6xcpgG4tTlvkizLYK761Joc0BHqbmu/RzHqfJsdI3gbExhsKcxuj4YarBV2r2yeZK+gUZ8
jIkkPFyuRdOJ68w8jM4W0EiHgax5/Vj/H8qubLdxHIt+EQHty6skO3bi7KnU8kLUKoqiKJFaSOrr
56jnpeMUYvQAM5jp7ilaFHV5l7Owvj6xJIYHUt0CN/xxCPvLc0F2DfkosBxoNZ2npJ6LgRKORqw4
Td395Lfzddv46cvHq/zlCG4jD3T/YwA3kA28fS4BV9rM8aE5EAFENNRE4ztHguAqgLjj7uOl/hJL
MKBEKYlYienGOfOXaN9kbevhPlODemJsyA4DAiQ0sjUVBUycY4A/VXz/8arvP270meEhgbHolgif
f9yxW/Og91Z+cADALVcNIEXLTVTHUCc0cKwbr00yi58TbdZh1/p6TuFQLpL/5iAGsg9SfcACNh24
rT+QnR0fAzd0f2Jde4C1YP9sWOae53kanj5+1v/PX9+GMjRrwMnBsAytSeTGb1/nHNgwUiEKzdZC
Eh8qNTCy3OcQulteBt+TvwlaCuRmUj0/Wgq9ooOCV/p65CtRDJXIVIc7cBua9WTGKFWP3ezg+1Lg
Ou+HskkSnezgFs/yq22ZYefAlBRISpb85wJ4+gLK22BUkc9wtoQYkdZRCbQtUFZ9Wyv5BTaM4PfW
CV2TZwpzXlvUwbJRcFeRumMdBnBE8FdmFWxSVsaeQPxJ2h+1pAMv6jnySVcsHQnGGyCmU/YKNALg
ArxbMnfFN2rIcxxjUlbFyhtm2MGryftGg9q5nQ4MlLBZ16TihOFTZ8uWy+Fxyf3GlDwgczjA9ncz
Qua0j1KGZrydgyKIB0hibNgR0xxkn6rsN2RXw6WyDFigU27rNS7HIVlkZbqQjbcOEt/eVSv6zntk
GRwuK5lbz9ww6QFJ1+L8pdUCJ6mxAvC9C18gbNrnRcJ4BFWYQdasMNPi7AyTzbmr79BnCr1T7K1i
KYc8cG1pINPxI++mbr5vlyELCmO9Pi4nqYffNkUT/NpfiesedZbNbocBC+muyeAZKMFwG1sM7CGS
VtnWruluAgYd5zGio7yFayeMW2EpToIDckzTPbsaPfUj1TQRR722samMA6bz2UKjKTgpFkD6TIxt
63/t1yk1TTEA+OLusIp2e+gL5/onwTwm+R72cMMto6WWcgdp30YWMQ+g0wkdGcJYkVvkVnWxpP5s
7rIY448d5Jl99oAkBxhOqRGIYGOrYgAe/cmFninCZOplMTo3wjpDrOFUmdEf01vutEh3s6qHoEIp
2poHEfd1/jtYSZ0/KgVXrMc8XMBT8tIlbJNi7cjYHVpIZKQ/R5ZMamezcNK/NIG8hStoB3KRXw6h
T/rnKYUMfltmw2TsdT/N4XgNl23nn7RsZX8lCJi0kNyYOWVHSF/UwSsE84Lgl7EhT++SsfbCwwD9
0PmTDdC722sCpu2eCeubLy7TfDoKzPUafGuwKOG7DVI4HHkdWliA90pw4I9rho8Jms68x6Ah0L39
gxYDqIsKd8j4DJnlDP5JQyrZI9m6hvtuhAXcjmHyyss6NyFSYON8vocp/fKqB1/3uwla/sDzrwRQ
YI/mnKGVPOCtLGM/tvDYmEP5jVoU9sUQ2ZQcAyKmxzWRc9rC133NqCkCQHDz+7UfZfYk5yCuHzxl
Ap8XuTTwdy/0miVoDOnWIKFpFhnfeQtGY4c+YSZ47UB+dlXQL3leRLPY/qQJ8iqVD+LLdG3BWmr2
QzTFXgEA5ZhdLWGT5js0T6h8HnAVB8U4hs23ARZsoSrjeZzCPfCY7AeqKtnsVn9s6WH1V5jeQwvI
mi8Ecpx8B6efKAbyR8/RVHZsMd3OnwMIbOSoEIY9A+6E30eBIiErQMGqVbUwlfAiFNlkfsAOK7DH
oGvhBRmlYG43pVwCoAObpun9naE1lXs4s3f6dZlzX3zPnNfYcllZTtcCk9z0tw9H8Q5KMF1mGmgf
TLBWD8djHBhgNmBrm+3CeFQPIYcvTimnRNVVn4CWVvGW1WPpWjOqR4hvNjfokZh2F7RsXq47kfDm
RJ2GC9lK0pYDNJPP0yOkuwgaGJ1cyO1EaP1ta3KxBuLeRq8lWmJ0/MMJpy+zrxt7vcqZihkwjmyR
okqbjkUlGj9Lposa08QJGuPOIv8pZphMQkMYsYx7t34joOcBtko93sGssfE+aTpYHADaiWWtEtkS
IvHPcrXIwofJUvKAnQ3WI+yMw/45q+EZ/MOqOZkquWRwpi6mkQFsnC0JBC903iVhKefJwCdzTFaY
8pRahWLz82hGfuIrtQMpvEFv4TuQCeHwmxbtQyP0JiWrpPjRm3ap20LWGpyrJgUA8LjGA37buMDp
mBejVYl/oyhh83GNBCyEi2GE3znHsaVTVqQEwMNrbw16/zpvu/4lB/BluWZwWZBFk6/sulPWIweO
XYULvZ1VUhiOZapWhv6XMY9grwr2j8agLmJzA7IJVrwFIjkkd02NEwGVfM/m5DaLdBxcQz99qa9k
CvG1H7ylfL1zNljgYQ09aj0eLHebdrpdAJt5pElO9f2U0+Ap71sU1nKNps/ZEvk/qaRtXUjcTLTM
hDWnsZ67L8gh2MOwzFFXaEglqQNpvOQL4MXLq5LSWjAa4zU6sQ4S+teYrCxN0YAP+YerNf4NU5qF
HyI+q/Yg3YI9LAY2eiie8tiG012bRta9an/h6RWAR3W2z7q1xlcUsjVJsU0JnZ9E7MLmJpv8xsEf
EPdxd2/AwktugcZa2l9iGdGvLfox1N2rb2HbAZl47dK+aGuZgByOL24F2BnAt+6JeSybinaiawSN
HJDj1we1/Y9X0fM2UQURQzQznFsgOfa51LB+8rK5/inhrSzLbomZhi0Un8gtUeH04I/oYF6TtFHg
JE5Q8ocvNsDVyCykhKn2Osc/iJ0a0EN4w+OfEe27tlxy+Ig8wRV1EEWcAEt2O1PWjEEFM+nkj2+4
/4LvidBXucB+fOd8kPv+tEhOQT7kEGq7UD68T+z/ybEBQNxsLYDkeJsJKqJo3PhRA5GOcb6Rhq8l
7WVw11CZXugeva9UsBQiEURZQcbAFr5damSzN/VB2hystL82mmLVY1R4dSG3xR9yltkC0otBM6Df
GEmea0ND/JQD3IvngUG9fCApwZ2UyPX7x6u8L/MALtu8CFGVAyCRnJVDuDZVhIk6P3RD3Dx4ok5f
STxA95qPcXvbRCq6ABv524IYpAPs+A/F/RwjGumktaFxLdpHMT+BZOdfw8ktuhaaTnuZOnX8+AH/
8q5QKm9GapjaAAZ+dixqB/mKmkzigLxf7wMzs2PQ+ObCNv51FQBhAHnchGLOITfcs34Ieaf2MGQL
CgfeIbPwjG6/fPwwfznjG2Z+AwSilQ0dl7ODx2cPSR+MqgNkftUQk6TEJAmgORFeomr95YneLHW2
b37Y+A4NQHnoECBuLRPym5eZS53/9yUyKvAURw/TE9gdnGsok97yAfyl7tCA3X/s4hkDEX+Nn1wm
1WuTTF7FbRtdaLe9fzTMXlGYY3SIeTKmU293cZg9vaRcyoP2LQeLKpjpVtZ4l9xh3r2tDbsJTC98
CND5fQevlOuA+scf+oNNcSfWJBM/EJ7DYm669fnjg/Huq8IWosEFjlSyxb/zfWyHCEONvp4OM0W6
FBGvLSE89qpDWCBEofpvTMhNaAxRb/ODhQgTWIPneOVkaLQ1eYDl4IRYMruOhygwSSHi2f+vYR19
EwxDN+lpoInfCeJ6buQ1/i7m8K1LdyhTkxdY/jbXvRPT74838d37AqAKLwvADIixYM2zc6GWxgu6
PmKHuPYzW8HsQD0Nns28ChLi5ELr4m+LQXd6s0yFK09yzsoNwkmFq6PskHULoHJNEtYvPep8Vw6A
y11Cy79bLQxQAgGlB8YZqAfnRz5XOInzil2ccqzQzllTzAKKD/CGM/9x4guBj61nCIg51GYwlj/r
yBDbL5BJmfyDH1GvgAdAW4EfJYslbi5x9rLzKxJLgYOCNj1KS9xeZ6MI37dpDW3S4DC7yNdH4IiD
79IboREU1DV/DVlAH1mNB92JtW/+mx0dPoJt9X/Me9GEBfrg7Lh0fj01IcPqNTo8e7SZUqRdySXY
2btghVU2sREMmtHuBWPkbbBCnT3ABDUMDp7AMMDT/Vx5baYvhMTz+IF+KG7HGNcXRm/QGgneroKQ
OKhk9aGjLf3s2MP64iii+fcsRLqP5otOfufHEfyXbcyCw4jFoOZ89lBTzBMIVHb0ABhMv+/XzFVe
qPUVy1l74Tie799GtQH9dxstwzsacnhvn6yxM/BCDq1X5L9xKYBIPc5aX1IDeb9/QBzgFaHPi5AI
nMjbVXLd85zYJDtYlnydmH8au6Qv0B55NMla/9dHAht2u1QQgzdS7LmmUiMXDxLLa3gAsmAw1eQ0
6qy+EfxCUvP/7um/c1AgXQCMxtQSowaY0p4f8QCO0YnKs/ooAolba4/6zXj86MUdnBiL1als+RxH
w7y+QBDVRl/sEEi/KfBXmvAO09w2rpKYhvSuERj/39JZwowtpraWx8iDROBDx7hoDzNaPehF5UM+
73oekagwQLbJn4sAcKEEwNkb7xuN/y90bDGY2vkpV025BAqKz2gSMfIyBUPWQdPE9e3O0ZDAHAzZ
DU+KXHjmz4xqIKp6EcC8NGhVFh8Ws1gDJffQN1Cmgp787WqFbE79oEJ+1cc5rrWsXUMGewwgfnat
bIf6Lq2HLNrFMzW6aIQXuptYgNoAd80Gk8j7dITv5j0buzB5CGiqutNaQ/+l9I2rgXfOUL3fsE4q
8gSmZRNd48yk/Q3EnuquWMPQfUcFPng7mEpJe+dDJTI7Ys4JcEnha4Y0Iia01X/a1aIVgbZmBMsh
mVJd0rZtuz2DczSvVpRW/q6WJmzRx83SPwDU4akN1d58hIeJmvdrBzfScpGU/mBCQDYfnp0NLxz8
VERhXOKWfTMHJrsaaeB/x5GXXQVCl9QHb43noQKBjqCAHcXkPZneJS/ELE48TILGBBIzbf8drCnv
TzMF9ZPjnnbFDG1udJdB0fWu4RJnxiKcp+ZTg35oXoH9qp54utoH3ZMZRLXYktPkJljWScWgLdo0
uL4KqIipoUw7yetSxDVEq7oAMn6nVqTxT69Dl3qHpFv4n9FpidyphivxjzYQnFZ+HzVTmcPseGVF
0qZrVrZLPL7IZIBDsTFM69LTXa4q3zcGvVlQzprlyg40H64Sj3nDC/NyJ2/ShJq6qmETt1wZBQbf
DaNR+M3oaBU/kppl3QGttYEc4siF4mnJEdgKoHwCUowqzR80/AIgKrf4kP35lPR+8NJ1LuJ74Vv0
woseYZF+ywboL/1GRxVSHQ3j8xUMzk18DyfIWFVeNGAqLVeOV+LWtU+fpOZjXcJtgfXl0lgfIm6J
16/FTAZIf86BmLJbyWQ73/WceN866MSyQ8D6jC+lCOt0fsitToefJpf8NWqTtr5frFTPJnO+/ywN
oD8YZLYOrSZu1+SYaQX5VczIjXiN89bFlRtzn15T9GH/WIzclsIFM6xQarKEXpF7xLOnHvII6tSm
S/MSktVrMNjGyS9C7mjyYk2XT3+agAI3ap3wYI+xUPlqomaY7uoJ4k37xJs97ypTbRJf9wp40xOg
hTJ65D3Vt2E0QBkqTDQXtz1lY1P5I9hnaAgp9N9CTBHWhwG8x/YFDX58jQLdZb/A8WIpbgJk07dx
nQ33cb1iuBHTaYGcVEj9vPC9UXQ7SAAq/0CN69cK7ej+aOpZdbuAohu7Sz2w9uDoKDvYwIUeVxV6
6OjSs7TJfnokXtsbNOZYvHe4XFkJC5Dg0Tgm4mpl0LQqxRrA3AoN4AkNJVNDfDM0G04MbZfs3kYC
E4wkdclSAoUzAPs9h/1SNsGI+VA0k3Ep4qlDn2ioE2hhZQD9EhhLZi0/mkB12UaxCHmhEnjYphlt
RNkwEsBpoG3i4WpKA85KjbHHr8BoX8CVRDmMBNFx42XM6/W5wd3FdmGovfvaR3G7C/1G3c0Zxe4u
7aSPFnyxn8kILOEuCpvowRvgsVg03tqJ0llv/alWhkFkvA7ZMQgX2u3YlGdoH/ngJhNnB7dL+TDs
erqun+u5FsFNCKnwECx3hm+A6E6X9dIvMWJxSJOKMJt+tsAxq9LhWvIL0bfTLdK87us8BKnZs4Av
aMMG6tHHOOyXbpb1xyQX9iWY0N8vdc5UWI7plGDn/FZ0lQlwPaAIhWJ603jxz1Y39VfeZiYvpwlU
ZEh8B4spyAoeZoV2TMZuDBXuN4JnOBRArRi/6CPrY4IG3tpcNYs3fI4h05Hv23FdwQeQ7HOWEtpV
jTXIo/iccaD7FtGYYsw7tFxYpB4j1eXfTaj7oLTx0N2MmBjCdaxh6rrJg9mvrIC8WBmKYB0LP6em
2eVcBz98gWurRH2H/WQ5qSFtwvPcFbFG4xOARAzSrww6/BQJcRqaXQDnmbzEZGTFBD9IlqESgIjf
UMfB1DXrgjK84UuBXQV7xQ1T/wu6dl10bBN/bssp6YFG7JFC3cctANS7UIBqVjZNmv1KgyH4lEbO
I9CCnlIM0gLU8vPajRqYHeh5l7lqCPCEOY3jqqFmGQsIR5u4AAVv+EZnABHQNvba3xBNDb5SEzu+
E+M0f14WjSHqMqT5J1G79DmVs2B7tqziRNcZYCe4lsxQIEVSYK/Z2GOyA/HT9OtI0gD/1fQQSlnH
kNWVqn17C8LoJKoZ8O4D6XPsDBhsuH+zVOM3ykjLpprrGBcGSr7Rx33W26zACfEeVZQMv8YadzfQ
DzzoSipx+exURtwj3pz5PI0yJoXP9fAcrKpVhU7Rhy20rsNbXtvU7nI1cll5AKXMRQ9srNt34Jp9
7sOoXgpuYCqzhVaMZTE4UQgMC6y7d0DKsTttptoiamj25EUcjsAglMVHFH1dCBJqquJiNDRh+6Sb
5bMYNHx4cCmj+w+/DxYVKJYRaCxHffmku67bARBARSUyGT/DwnPsikmPoSitcfFTMxIjq9SYMduv
JOrTAvOR8AtZ8YXg0WcYu2aj178Kl0ztLiPU/9W7PtMlSMcLBhh0BenAnzGFvdGj676TxuD3YWiX
47ulWQOnmXQMscPEuu9hB+n6Ahp6Pd0BA9p6VxhFSllYG2Au1zZMt4VgDteyGiJYsEWwFWlLX8nh
GpMC1xbaCCZLuqBDVQq0qJ8m1zsMqAHHvVUM5xbN6VhlBYRf4IY+riprymFO4xFKL9izXbtGXJd5
1Phdacnk/kRRH3/StSFfOoyAH2SULyPmXYueCp0na1/IfnG4bZdWQWbEm397aH3kiNlj+DooAASu
PU96wRVbluEUjivgueBH4dZcdYRRUEKTBnPcQXbPSLyGTzBKH7/GFJp3ReiL5ZFSqeQe1Xr6LJTx
P0NNrkmLxaDDU4A4gDSXd448p4AMPC3SpmOR6xYSBb71GC8CFlqyQ78hPK1NlI5VF6+GFz0kIGAn
JFdsktYKAwgaJ9RuM0113SI/nu8bX+Z1gRZ1+8S9KTNVDKU2/7D2wkAvxkAVDZ8H7r4yXJLgV+AQ
AivofJmvSa7py2YI0yOmI6cqpjVo+jKKQNIp/NFXwdU65oZAZtRCb+/Aw2xqrmYi8TUC49TMh2GJ
W/NzjobM3SIBj0jFQ7b4L9TZNLvC02p6UKqd4essQ+jb2a5O8ELTGBcBuK+afgVEg7l7JA68/xzF
RJOdzGykyznX3J4G4IHGR3A7E1Ul3uLTowoiEfVFVI8I3rDs5VO262Ee3ZVMj6z+bAeuMBDHffJz
c5ynr+ASG4xdJCVyN3keXEvZ0uoJJDBcI7eALUWqqgOdZq+UwaRhHw7BBKnKbFLt9VwnLNgZyAas
+4S2QXaKMKSbvsdTNpKdl7VBDqc6qAz/BGFoxhb4xNVFLQdookgscqQccPCvscyovcvrmqzH1TkT
HP00dp/haj3qT1G6+kNdtKByDLebz3ZyB2RH9IIyOyA7bBKHOlptqZxLoheeH2e65ONNMipUOgZv
cz5q48v2xhBfZMUI2H520nEugzJdeJzsmxZjWlzXPdJNoNtrXnp8HuwBSURq0IAZBln5KK3MDwwb
SPgaBZMDACKgPDulSEA/qR44/G1SKXFZ9j6qDx71EkUbQZ/tS43cvX6ZCV3AwiUoX/oS8t1j/xqD
JeqXaCAr3HF1s+J6ijwoDO0Gu5D+u+tmUO781g35TYRqNbwTYiHianABs5isRZLc8UAMSIn9MQpw
5Fnm1fnONr0VR4lwudz5tkPqFxJlshvIg5t8rbIOINdPJrStq5Tf5NCkpHEf3wAT0+g97/J4PYAu
EcsriRpc/uqCRrHHWfjQXKzjhUIHGxzEbi8ByuVVZlDCPotoGB10N1ya3LXtkMIe2k6h2dAIq/s9
KIvpVWGlyzqQnWXEdkB4Zdm1XCxXu7729JMeSR9eYaI4oJLJ2lF41/AaasgdWms+fugqdQ47DseZ
Kbyly4frRPb5JfOwd72OjcKMDQedCGh92KS+7XUssxh8b17b48pU8BKg7n/F1G/4kZGZPxPX/jen
z43SjRmGB2OGreWRg7Xydr2BKh1STHCOZiRhmQxp9jxIKS80O961pLZVcAcBUYlGIu7et6skkvYr
htni2AC1hXvCCbiKhdPAACLK4ZN8oa39ri21kbGgxg8cAeCwAFK/Xc4qmwPAIppjSNcm37F81t+y
LoPo5X/raWMWAGEHIPE2XuNGp327TjSgR4OBMj9OElbZNRtxGgM0RDt9URH+/bkASwCauJsZD3Qy
zn2bBkphfz4ZfiRdr6o2yucX31djBVng8JXm2SWI4fs3trESoNYATipwvudiDnCIiaa1nvkx0QgH
YoVrY0ET6Z2mTpKvH2/j9jr+1QgDYBnHELTDPMB/gkx+1h+dHa+Be0cp21FAfq7jYUZRkpLaC/Yt
nD8fg3msE8xdBIBhomO1uwCc3nrJ5+tDJPufRjNOzbmrWhOnfb6QyZ7wQ7WtkmySwLYpevT5mpRZ
jgagqr0/OtXim8kmJMwfP//Zu/3n+f/hD0JjGy3vc6EnOaHu91BsnJp5OEaLsHcYf1O0YIboAHDr
haf9227juOJj37hcYJ28PbTdgLCdcu5OGtX00VN0EGUNAE9SRK6+y1AwAGTTjydckDS98MGcqWGD
LYsRGsbeoN4Bn44p0NlQgTacwaBBuhPcQLo9EH9xCW6VQ/JMhgcCiA/4UXGflUpFyCpr3MzPuTeS
dg/OxQZ+CIFvL3wguC4EqLOI8c/vgs0mEAcBWJXvlJwyYkbwoEd3QhdN7GcdooACjvIC6uCcbv7/
ZfDnRxgkeoiF/tu9D4cFE0vWYJnY43uA6RKoMkNWW8kaZShQNrvZgBo79bF6WuZW/xBpM3/++LT5
fzluoBUjUYA+Iobd5zIKXRq6fKjxDtD2slergZVRgDZvkfpZvJtEVu9RdHtXGK8NNzXma9C0BoAr
qwkqJ9FE+8aStPI7VK7guNldpi9qs//tF4KphDkoaixgTs6O6Ig8QVO3upPfJivQJm59BoyUzgXD
HKO+CpL20nTyrwcT4WeDU4P9BmORt29Gq0lOy+LcyWAmBOgfCqOFGXuP34ia0M+qaejlDiS3vELi
75Vi8JYXNcT2esFtDrfl9BKP+S/f6aY4A5A3hHgx9TuLiqNpiaMNW4EMRk1aeB4wPsWUrEmEo2nb
K6VTaDGIzitMRtpPHx+SM+jAPwc13ADBoAqA9XSu6QGTpVkH6NGfZrQr6sL1LEWaOJtyVHlaDCJn
t0K0+QV0/V/fAsA/yEPARtpg7m/fAlGrgP48VIazdPZOLvPXHkoMCv3JFrTTpvBj3BQowxqP7REn
2ScCtps8tsZv4iruWz0WqLmy156Z4cvHO/K3Mwn61ablCKGGd6LBOUE0ZACInGpUsw5ayHZBJGIp
sMerrm9taKfxQrT8W1CC0hvyJYyxkWacBcuQSg8ilZM7rWMW3hArkqcVTZ8LTNu/BiXADLZoDMwJ
RMvebvrU4Nkk2EOnzkd82vuu3ppyph/5MU9V8CjRG/gTC2tF0aL3ixq3IRoysXPgX2K2/zNdO7uK
MY4FgAlqepBQOx+l2zhaYk30ehqkQ1k3otgHMgse8bYcpW33no28H3VAgEHMo45Pe8A9A1pwuDDP
gHq39Q/TwKzt0hb97U0gHwftAtTnLYs92yLgnQll03qiJoxe+xkYkAL3yLpb0NQCmMF33QnWmkCb
d2z+AeH2q3Uh/rEB7VEVc56Gn9c48YoArmGvHx/LYPsk3u7Ypnq/cb42rUEkMW9/mvYs7JZk551W
O0OMGMgyNxTdSiRGGcz4S8Gckk+cRsEReDO8QzBlguW4UJP+hjRe8xyD2/Grs1bfRjSeHvXkzIuY
dG53aCJzUazjJH6BoRDdpAQD06ITM50v5CTv9/ftQ2x//1/cLpsvYIP0zDsFbhS7UeRhGcxwDPx4
r85yWgQ1rAKXC+SY+JrSc9qMG2s4g3bUO4WGSn5qcUGC3yuHUNx76xDyC5Pk94cZd3wG4BWCOAiG
ABC9fSqGWMLrFIeZrCkMJUEGCOH8ATeI6xjmKftp0rfLNBrAD9FUA5jDjLICO9I8A1fLe7S37UUR
yfcfO8TcAXfMof4DgACwgm9/E8YeK4c59XpyYwdPywXSiDsDnLQqxo6wG5ICy1LqULZeFbtExCfm
xfNvP2LDhYzrfazffgleAi4XIAihVfv2l2j0OSCnMXpoICX2j4AvCtv1EVlOJMbQdwKhp2yDdJuD
2GyXsoneAFHLUQY48cm6ZoDmBey+Pj4h784hflOwVSMIPwiJ58pyjHsz4MKTd0Kbw++KEAP0uEiX
ObykK/fuct8WAuIY+BM8JKhVbx8+80i7wrfeO/VGCGQa3c/a2s9orf1WcV8lgmMsJ/cfP9w/t+eb
UIFKeBPy2IS6UK7GZxnF0AJaba3xT2kCngCkwTDQ7Oqpf80Sny2VW6giJbUzoN/ACWAIOnFMuFZM
3CEN1Pu+uPSB/GW7swibjbAK/gpgEG93wYVMdn7qvJOOplzdY2It02ugs+0dENx1voc5IIPTEInA
Z1FN8hkOJhTIeQNpphWkXlVEEhwD5IZzHhZpSKMLqfLffh8EMMFh32TnUeS//X11PwfYMgXACQBl
NzT35kceu/yC+snfvoQMVgRoV0DqF/Xn2Tb48zjbHsnpyRmT/Epg/6H3TBIMkGRbx11JEMKba2/D
/VcqqSNaruE4f8O4z+WFnXFRhgWXAeaWzSin/BK8LXx3xcCKB1YToFuiOMLBOft9KZhN6Dcu7S3v
fBHvBuM78hDwrqFRhV425gl+AGnaB4m/FpEi5w1p9jRFfnrTtytrd15KnNqhLduMlQJpUx8USGzq
M9hVUGyEdqMwr5ADisw+iA0hz4Jmi/qdYSo83ua0SeMJ2qON6n8CP5KvaQE5rxiW0vXk0W4tRGtC
Cc05CPaXiVtb+yPJSVjfKS2a+SSntiMXErP3kR3JACjeyI9x7YLsenYwmiGxAUblzS2G90G6X0Lm
/cJ8P/xqV7jolQHQM34RjTGanV5EePjFcVdnhQ5rvnmx+Kx7plGvwquPv/DtRbz5wAFehmhdmOJf
UHjItgvwX9doEPuU60awWw2jofsxnqZvaPDRuvITYvJ7llovLEmas+Hw8cLvwhkWxkQANyz42SC+
n50QYNwZYEcBu50Z1+qgzFBnV6KzXb9LIiVuPZNPt02swMED23G61FZ4952Chg75OPwb4kjvme/C
9Ii0cCi5VSI3mL6szfISpMgIP37K99uL048UGXf6hk08V3qaKT7JeA3lbVKHyQazyY1+9Fo7mp8p
R1cettHZU8xhWH8hUL5LXHBhQw4f0FlEB3Qntuf/13uFntAQ9GCD3YIClR1BhyRXPUCNV1Hckws5
0vut3HIDiIkByBpgz87uiBzkNbSa5/7WqcQdgCpar5hnWPXxTr5fJYaeGbQngLeHLHO4FVv/eiAC
YGev5rEH5FLEJYttCpKHHv4bGwISLmAY4RlSSI2hZ/pPLvSvVab/cXYeS3Ib2xb9IkTAmylQDu0N
u0lqghApEt6bzMTXvwW9ibq6oyt4JxpIISYLSKQ5Z++1lzUJSsQJt7MdtEfNl/PGKaBtg2Vwbxoa
J/LPf9a2a7/9/uC1U96B2AbP2jgPRc0zgZCV3vLtgJvPC6e5JR3Mt+ohOSgnd5N7zqV5+5RqZSf3
k5t64i9b5NPFJsL7+YIeGUEh9yfHQwR9dnFc1sDqscJ2tzlcYyw7pkoOq+Ujcpk9Q7vkDXp3M0Y3
vnH3KE9v1vh/t4//PGbHbATuq6wnr9Ey9w26klPjq+C0pJZZ0BhqJ+PC9Png9xGvCPdlU1DiPzmb
PkXZ2qobnf42lbCpu7ro6OdwB/zmkHj1+/N3+sFU3ZTrMD02gfc7KfnsSwJEdL3Hkmj1UwS5mT6n
buLEvDB5PnqMm3icCjSV6HcllwLj34I7pb91AMBElpe1N9Sr+juT8DsUQUKqCwN++BSBlAGE2D53
e/vv/3lv+rj4fq5Ef9sKLvLG0ujo/uv1yvU5fn7+ED8cauNPgMhj9TzfH7yKo9Pq8GGIJHDraFW6
1e1ogKZBnOH3/vb5aDR7zj9E+DKcKpFfbpBoTpZvf5qZ0Fcnt8q9zXz6+2kQ9ZbR3sPGqG/suWh3
llNUX31Xu9F08XdBeuO+XoPmAN/Z3ikOnZG/lsudnAPyg72kWX7Ya+/+EqpBeVWSv51WRpzNVRE2
Vi9AUBsYHy0zL0Ozaw02hopYyRpJeUhjKP+Kp/OmnyzvLphdIxxtTQvbpvCvvTKobqlry2s52v49
1tJhz+EXwG+13CzdlI0QZyt1q8q5B6bhoq2wPKu9WVX2lVAbdJtWMc77NM1yOvXzjj9qOZiz9r0e
izs3aeSpo5kbiZz8jzDvPaSqHjK42y4xjBQVgF8/kQU4XIu1LK9Lmej0W/Hbr5ZO+Lzy75vEJzck
p9XrI587dJhEOhxeIyaz9Ctexew50Sr5w+hrGPSdCkqE2b6XRrRNR/fO0zibP3mgMNyrzl15WEGR
LcGLM2A63w2G4vVwXbG/iGahTFGhIO5OAZbMH9hfUKcMCN5k2M59Uh5U7VKzDrOa7loX0omtcp63
3fS3JivEGlzlqeY1r63qvZ++LQp8fXIp9Sqc6kUM2S3uzUp9cfXE8U4tqR3J1y2Ua3TBoMPBdSJ9
prd2cryy+71Ip+yBwMkMb+fCwfw4QZEYIz0vs/ywIgDk7Dalrk60vOcN+0SzXSaUGkV+IHixX/eW
J+W1pqb6b3MeOjPU0VU/LyuhCofMEKaMcP/PeSQmDLg7vdD9NnKGxoZpI61yQgAhRqwd3YKNlpSw
rLkmjsqYTs6UmxLljVs3XwS0gIm8R0QwIkwqSuOPs+1yQCg6W7+pNbghx6opMCITUtiZJuF7Wjp+
nVDoa1+spBS/J3uwnJeG5QhSm03HDdlPq4/BIQuQkh6dDC4w8qZqpvhr+WNPEY499oDcZWn2hiiR
gk9i9r+bdu31N0TXIwUaOrdrEftgkNovTh88dU2/eaUGlaBIHMlZDe0gFegHsMXPL/ZUqfV7no0q
f+qruf1rWTLOHH2fEy/bdOPokkbtdPVjMnq13oY5QkIkm9lAnc1WBRcApygRgYdFORdmNBupib++
GavqL6vLmj6kWbCgBVsELQbQIcX87JMIa18Bo6lehcRbHi3EzY8PHT4aC5dzbZgTwyRz98Uaa5Xf
p75Kk6uUQAd164ydh8zDQ2kyXZHhNo+3q91SKh0nr1wR6rlCHKQYVHWXwG2YXzS/1X9zTEcilznc
2viA0rLZ+0avMJoP+jI8EnM3TM9jMHUTeksLOf1tH+S9FWZJYi8hoY/leuW1hd7BbXAohru9T0M2
bOY5GCl76uZSxj6XenMHP1lzO4qNq0VJeqpd7bpUeeE/tkAjMrXHzYOrkY1gaf8BgymClww3eYau
we3AiE+60imvz/Oyq6UnrhsJ0fuoSscX/wCGbqs7rWDQF+WYaX8QwqieoZD7bPB53xfjgW+7KF7T
YSzqg13YyxL2xgTBjHCe5mum0h4WhZdn871prqoJdVWK+Zq+elMeNc7a2o4bgqNCiGq29+ji4Z+i
MVhsD7rGZPcQu3x7CoN1GIoru/TqeYffAM0Wu1bZ/E6cqk33lWsv61H1U1XfJOlkBmFCPlGPDtkx
xS1Baj2+LKfWKdsTOO6EqN2HJGyRyes7eD26+eC4TIooT+p0vVptkRlHui5dDenSkXk0rzO9F7eo
htctt8oKXS0jPkqrdHt+MElYpcDL903q5RiM9U3TeJb2tOmehkf+IqP2DVkmR164lTLbN0xw9+Th
LV13QxZM5o5X7VvI2Mr1q5N2btLyejMbXbNHSTzyRlvRFBdmTayfS+43JAcxj86urg017Jj0Yt57
Ahc/6hyYQztN77v8IXENdNrtXMwqRHbji2NvV+YYDlxCp7CZUOw9KANNXggUNdXCph9Z60b+sPak
ptzO48YgBfKadyer04rWARdD0NWvqeQoy0fVM1nLbhhe5y2yd9fqDWpEndDGvwhrKr+lvpfoe29y
jPZQlmaZXnc0aShKpyZrfg6eoN/5WpfVx0yh2Ay5A40eQqumgrZOpKaKc8fOFj7uFk6CatscdgeW
ye96P9hj1DuVM530UUp7J1gm9ac26VSyK2Wr8DZUNHNCVJimCxsjr9a9VO7gPJb+pIp4LOdJotde
NEvSbFVab0Y2ngCUdBORzQioZnu87Ui0GFHdwuEO/Q4uwIEetHXTDiDK1rBQBByEvmxmWFAyWbXD
2NX2+sMofMAfrky870vrtOMOWRS1X1PvNyoDlJwm1AoktEfhFpg3jF6H+tKp1QVHYUr7aW3Wpj44
/A2fV9dox+/dakzIZrW25AbP0lG1B71q86+bHJzQnGnFxZ6ig9yKdiV5r7QugfZqi1HaUSewaO0L
nsL2BZWpIhGyG4KowCRGPXqZ5PeBcC95aD1nc/60xrrAHBSB+YxwaK4fF7tIuiFsN2NShFll1lDj
ebp/0zqD9W0Vjl3dOL2n7mrcNs0xrywL7kOeyvFqWpdy/ja5CpkschJtjE3UQQAuEFR64QCiZ9yj
GCqro4n3CYgFTrkypCc5rzFsxzX/Rta0NxxG+q15lMyov28FOlhx0P1xIIge8LK6c6wuQB+NkO+U
dIY5PssW1FBkdk4ynAYvH+qoazEu7TRaJMtjmomiOpSav2rXbCbo48zSNHagLvLqgHdO/0kZafMu
87Dpb2O7TU5luvbtnVl4jfed6x9HBGvyEH27WFLmW1Pg4Tqmfs6ytY5tr+2lg9aTJclq01ukDPWC
r0oU3ml2hF5FrUwhUhNEz1GQ5sey7ldOKlvLmV5X5IMLyACIWPZ6tDszre5Na2pzivXpMsZwQhTI
kDXzklA0xpJEsKYCmgyqL8cD5frGRQRNrfdYTSvHlx6G7av0mRZXzH7fDbE+qXZfeFalrot0XIaD
NOrVxrnQZuVTYln5LcYHo4vcZClYNhJLVdd+aswtD0f0Cf74rR/HrmdB5K3bhF/re82DyFdyynJ7
NeujDaEiP6Rz0M5XXc/pdl/hQtOea0EpeGePY6bhZfD1hYNea2wkG3SSWaX+ToOxCIiIrLRURdpS
tmTmwDsHOQIIqz9oQ0ebdfBXUEretOXnSCPRtFd7TdIfaTGZ5rOW9cNXIzFg2+x0R8nx5AZTEVw7
Wd6qq1zkxrdBs4UOFoxqXRiMSHUPHMI7dR/UdsufDuvsaTLbIIjTIAMxxQFv7PY+bvTm0CUpdI+c
CO2AjaubXx3qflcYItwiTrCE5PuBJ1IeZcXMDxcwBWJXNU790yB72NmRnivtUzuv2ovOAcwLmboO
+ea4QxuUn4UFM0TqdX6w+haWorVhnSoCtVUk68xpdl2nNRunamAZMKVnc5dKsUnsM5bj4Mo0RpTQ
+HDmBt2WhxJ6NQapOKmW9YNmKnS9dsDx91ZYRm/tKm57CtOWwEDnlq10o2WcaLuoMQu8q5TCvR1q
WmU+mxrcqZPdoeZHhczqc92tClW23Q1YGcaSg/CRNzUnsJf6xbgG0mWr62kdV6JlQMPUCKJ7yTzz
Nnyb2QQ9KxGAnPoKcEbXxhw4pjYqbOLdQyOZxK9yxXByNFY7Sw8A4dIVAu/kDjCk6hzk/tKiB+Vb
KJZjP2c0hcqyp7xKc29tbxojldWxpofPzpQ7ApjKjNPpEeZCWfxI+nWZMTFhHJJR3fX9A8DK/i8F
JcNg4cmTrmchsCb/uoUQkYYUUVFe7rhLFslB2JiWsqgdVz1jH1dLflfqwUxbWtAqvVIml64jtZAg
uQ84UFkHeG1BivMiWyEQoR/DUSVzq+Xshbik2Osku2anqQVhg5kSwxi4OTNfs9ulHXtA//XkrZFb
SA6q/Ot6vNOHpsLAs7TVcs2Z0c+vcEcVr61rTjRy8fnZz3bZCyqUhejl3iw4onxriXC2Fb0BzQ1+
FXTXcPXkmaOnOzFXG1JGr1OHi16RanIIUVWgMmdFCEYfs16+lD9NSRPk8fM7+llFgBYb+kKKgLRG
4bbxKN/e0LlewRhyjSIe1JBCvinaOtqQ3194Ms7zn44FfQVrPo5yUi6oGb0dy/Hn2q07u4pVFlhX
I93PO0wT2rXA5nGhUntWAeRnMdRWeKT8gEP/vKNVmkqUaEGruJ/q3NgvZW66P/I+AVq34lp9GLj6
6PfmkpTFzZK11ZM+dctyoRr//tlS0qH2QQ+TbZgOxdvfu27xCikusNgaKYzlbja/GhNw+LBw0FR8
/mzPymPbD4bbb9HC3NC6wNTejgWFi5ylDMtxty7pQY6us/NkfimN9t8W2H8qq/8OQ/ity42AQhW/
7u0w3NspP9ZmHbcCFhmOWcAEO1VzqWMfmvwvU9BgPBDWnPdhK1jzbvwlddZ7yieFjREjXfXTqnz3
xRDZlPJeLAUpkmzDfJegopdXOHT8/jXRCqGTRJiWQbkLEPfIL43Xef2e5Uu1p07qk/yCpbkXX4zO
d5YbUqiDZG8Prff98+f6wTvEOQNymieLIu38+yAIMm/Ie6zjfG7mfZMmSYSB4wVZ33ih4v/RSFsj
ni+D6AM+k7eP1mIXnvHd17Ew2uzW8Nbvq5fzywb19c9/EpGciIl1eEGU/98OlNt+a+hYdWJQWCJK
Et3fN+jbKf9zwPt8qLNODdMFDR8NdqQOjMi0eTuUlCXFo6Zq46AJnFuw6kFUVuNr0E0yxlli7QH2
/f58yPcfAhqcrc1ABwDh/nmPRp+E2WJYruMEZc1uttIZB8li/fHLwjNLswvzI0Vi2CZvf1ipa0Te
cQiN177Kc05+U3WV8UmonUUE14XF7P1TDCgNk2JBg1PHl7DNnP8UiFMHpnra4MrdFi1/p7ktiWcD
7epTuo4p9t/BMdhps0DVF0b+4GHSFKKVCXSdD/6cS24P/LBSzm3s4WspwnoAwBBOvW/KC8vXu8nv
IK3jG0Pxu31p76KXDNtlL5+XWCVKhXYCks9PgoaTZ1JeGOqsJs2fz6Qgx9cjYYRn+m9P+T9P01ED
9nhXV7Gi2f9bytqN6rl1v80UhHDGdMuFHfbdM2Qc9B5bkDaIpHfiitQaDCfQuEfNdi72etBoO86L
9p++KUYxwLXwWZO4RMX97RzJ8EXmBnHg8WLW2s8uKdU36kLzpQ7vu6noGKilkFF5SDADUOBvh0Gj
lpuidfQ4EfCxC9Qi8VxJaqZ1U3INR6eThiJP119/+FFvwSqUE7ZuQkDD6bwbWjrU2/JxiNUUDAfa
pl7UdVX+x29qWzJ4gtCWQWadP0PeIR2DQgx4fqruOErM4EjeL/WX3s+HbSvZGq5csdk/zt5Uk+PF
LP1mjG1bm3dqnrwIiNC4+/yJvX9R22fEMDTmQDmc+5fqqi+xu/cYCwbpRcXAuVKU12laXvuIKKNq
sC+tUu+/Kx7Zdo40+Mc2Td5ODTe3IWJItkUKlOqpRsl9DFIuG62XWPFUtuLCEvz+OXocc1B+bNOe
tvzZ3gLYnoaAbixxMQYpNhULhuRczX/8HLHemJyPgdEZ2wng7a/i4VnkLHlTTIc3/e3lFsc30trS
PpoX07dP4EOCR6NpbXGhK7j9wW9OWttavy0XbDK0sJ2zx7mMydwushKxvbbqt24t3X7KmvUa+Xl9
UpwC06gvC+fVwBp3/HzuvH+y29BYH5jxoM3PdVDcg4piHXMR6wFbaNXMKjYLymafj7LN83c/EEk9
PfrNXnCucMjKjOInbaE4HwwwO6jRb6weMkwwUg3486EcbvG4SnwQWudnAoNCDv1VTcRmZ9mhjsZ2
r/wcfWXiXzohBx/8Kjx2TEhsW0zQ7Sv5z+5CWBelwa4AJGxUxXfyA9IOZIuryWimvt8cufcm94Y3
O38j1VmqSEf392dyi20D/ZeCBjSMx+uf25imQS8LoXIViwzW9YHWhEj/rnQ86l6Niv1eQCu5ZGb6
aMr4/7/UOJvS9myBtuiJTbNpLbFv4wVGvUn0wNx4f/zJA59C3ECEiMeHcX7qUth8aaEyikZLct+2
A5yeanr+fLL8Ky49n5jsNaAn2QkQRZ598h7Mm4asqiXOvGylOK+NrGKJo8R6hzPbnsPamowHItmU
wcKqVzRpqUhBmfBSbTwYdBeGY1INwDGzthNTOMkB7R0MYKO4oIf/6KkjLsEY6LEfs1C8nWyrlvc2
uOolZiKLp8xwx19Vu+QXnvq5XnWbUHymrAYWCxL78NnLXUeYNFnbixiAvZHyzw5hcKO7GHCzbJzb
CM9gne+spHLzU2+v6qcwCYY6+M6AQ6d1/OTSXemDH44phmsZ0eEsH87ZMcQoeulNsEY45Df+oXT1
/prc8mH/+Ux4v4cihsX9wuJEUCKi0LePl24i6IycZWOdKYDxlvXciORQ0dGiv9zJ29kUa3/t5GAK
LqxYH/1AAIObroZXywXj7dAljSW4iaWMvWCYrqm5PgZFPfyZ2n97rxx18LLit8NddL4sNpaZCsrD
Mq5G1R/8zKj3vcYy/PlTfL/OYyFip2Y93MzN70oGEkxU2iriKCZOhjvo8l4ReoOROHvPB65x4SD8
brjNcGxSCMFSByj0XHJi1wt+dtzWsdEsDT2higtErkz7KiEB40LQ6b/z7M1SwWCbSQY8I4okDgln
r6lJFrLQLC8uer/7nSNbaY7zNPraSV9Y+Xdw9zXvaWqN8tUiNdeKcC4h366ntO8gtTjl9wwQMT5i
lWb1PXuD1z0g8O1eNNMepqivy+wpp0eEJiHHHPCC4LH4qo+rkeyWCWXKtTmVGIFyrrnfl1Xk/g4s
Qf1PP9F7jaugqr5amQOdRaRUHXeBRNKMd1OJNh589JsAnvQy/wJLws7vEngozWFwZZB+W+Hc/7LX
qTJ/JppbV/Hc4EZ6NBufY0Cvcffcaa2W0yCrHb69mcsH/UiTU+1+XpMReZYhLBku0lvMC+/33UfJ
I7c5pqNXJ3nFP1e51fMssoK6f0yr/IVIbptVdjmi5CPloKLL5nXDhfXvoxnFAktFhhe9Beq8fclO
7vjrMvVuDGRHGYfRY1EIUyDxyIDWdPnj0xcsXU6OeGPMTeh2fj/NbTFUCsZZXDk+WU4dRKupTn5+
/lG+O6wzCIdLGwcs5nI207e/if1iyhbV6bG2OQrnxhhz0DPmdGOXWf+g16V7YRV4t6AxoE0haBOE
8VWex0gS5RR0frZwcQzW5s5OYE+h5jAvvKoPR0EUjDWQUhpHxrc/S2RlQPZCoMf+Ui4PEjziixLp
JaHlR6MQO4QhkLKuQ2Xm7SjAbrLWIiQlzpA1nAq9WUNYVpci9d5PO4jobD2GC0SUXe5sFBOFDvMt
c2KiZcw9tjfIP0YDG8i2Lm1073+Qgd1/qzFR64FYerbBo+ox+PhNJx7kxgihzRAWXXsJqfH+B1Ew
o4LK/ZAb6TuUAVcNlEHT6sd2IvPqix6URR46RtGV/5CxZz99PsPf/6ZNo803i5SICXc+FRZ6HUIO
vR8rjt9f4Xrmr1WJtuZ/GIWLNq4yyAXcmd5OhWbux65LhB/Phj+/9kuGmEbLL5kL//3m3+4zTDXO
Xptl3QkQNr8dxuTIbhPEE8RUg0kWIHZnyg+IN90+IpnAsq7wkvu/JmmUfyVavxTHLNWnH00OXv8A
+Gs1IJRWiXH4/Md/8EIR5G7Z2IiN0W6d/a1EXaV+n9R+7JZG5j5IsS7jqXbqcn1RQNR+fT7aBy8U
JbxNZZ1rHNFpZ4+6HNOl64VkNDdHgcNp4+CmIIo+H+Wj37Q5zqhkeNx9z8W4c4ZWvEzGIBZIx0ID
WWAsCTiCeTlPF+bO+53MBLWBRQYkLT/nPAN5OzngAuSlOnZRH32OYuHaBfpVPujIUlJH/2XlFz/C
D56iTe2JshO9qY0V/HYmtR1CO7+BqbH1YqNOr2pEl+JSjvn77QWbFG4t8IREw71LHs3AEU6GlSRx
RprJHZaJ8qeAHYzIh2jknrLQhe3sg0fJwdLEc4JxixX57MrWCZnYDslh8YTUIdR0kqj01C2+6JQi
d4ExmNetWIb1wgv86FniQ7ZMCEX0G88h4LozLlkiiiRuKnZq3xf6MTDXS/zvD0chNAdrJh5FzBpv
35gKTGXbakxia61+zvMk9lnv//HN2sVYxizEUk2/hmvv20FqffBKTulavEgfCZxtaoeqcstL52X+
lLNljBOUx2WSpApcNGcLRtYDnmdT02Jpm3k0mE59qFEkw85sfnz+GX80If470tlD07E4dWnCSAGu
4p1HuNV1ioF2goLm1wdvRlUaVok27j8f9oPVg/WZAhOhAZtP7+z8YTZ49DODx1gtefKDGoIxRmIe
etQDoh/+/uPBwPVgcNk6k/SXzw4InIJtOVOlj22OIA8I66FmNqrezaPuXCgpfTAHaf9wsqCExmrv
nL24NbdWt569JM4lHpoKDvZulG63+/wHfTQKNTPOCBZpku/qDDnWEWOUthZrTQc+Uy9w7bmzPH0+
ygfvKOCX4EfieLVVOd9O9UkrWzdVeXqVWGMVEToW7Ot2QEpIH+Ph86HeL4OIEFhjubLA0GDevx1q
nvMFnuaq4llmf9ky+RUU1tOqt0GUVuXx87He/yzGwntnMxH0TWHxdiyMjpoOMELFG9mIHrVH2pim
+SQgBuKP3xNDkVThc8EmDeZdGS53c790TAqMlSsi9J82ut3pT4Oy/21m4fehOsEh+13nPe1aTlZK
2HGtGdOu9bKf0xqAn8IK8MfrOPUdKqWYCrdq+7sIU9HKjkYCO32jrw/2mpdXJbKoC9WW9y+IfZ7G
HFcTaklgtt6+oBIHRpaRwhonE5aGbuztOFj9JqyQV/3xNYh+LcA18ik2I6p3NhfodzdePUgrxlG1
pdj5mAo2v8znM+795woMZ8sr4dFxmvC2Nfg/pe5cArgl2cuNS4oc5IV6D57XGf/DINsViLQX0+DU
t31i/xmEZMfVar3Ci8fM+D05aX6yS2lfOMi+3y04XG8/waexSdTL2fNKUkGoXDd6MSF7zRJaiPsw
BbnrV67IGqxXEtFwN4B6/NM0YGJz2Qo5AFJmRtthnZ1bxKQZ5WaOiOUw9qfMm5/0uUsu/Lr37wkZ
BqfzzanH7n4+COYhQpu6iWNKx31hkDIJtV6fL6w/H4zCZZWqEWVL2o3nB2dWpaymtJTE6OOb3eK0
TZSOIIs+n3OUKHjhb88QW7YLyzesVeqJ55A43Ry7PuvyJK4m6QU7rVg84zQuRvaDkKXpNe2l/U9j
t7p2sLJpi4CpiTvw0WYjUEZ94iDOjrwSR80tPrEuexqqTlu+bP177YBfZLZuIZ4Uzb70gPE8clH1
3b3QE2M6QEED2uoTiTDfAuXrnAO2Cys7osemoGaYLZzltClHcQ26Xqjj6NgzEQRBHZT7tUs9e6dP
gwOmNm9nFNkW5rUbRzmTW4VF243Y8wc1q+NMSt16chejSvZJldn2C0Y1fPliqHEHuCTJPnYd68up
sbRM7BAzAohF5FhX6Ffl4q6nagUPEFuSgkvkjPVAtwtb6Pik1jq1gLf34++hlhjQ2ragjWgOU/oi
tImYgkVP1vR+grKTRzX5E8NuZRVeIRcDEd15/eB8WVzZpSfX0sx7xyG1NCo5T9r7xsO8cC89s3kc
TX7xbSpMq0SonLr9afbsVeyDvJIkC5q4AWKk7Ihqdy0cVoUJTyMf0igUxiSvnuaXJV/UXwUKYwmU
fMaZvBSGUz1Ji75P2LeWwJXGwoNesUKGU8eShHd5WmyLTYhdCzqjh0wzmMPeXXq49ES21o8OSeLB
bUbqRU1PwtDkHWXLzPtH9Zpe/T12UmbXxkQgOFpvV+nfTG8FAT9pCDY2RanXhzpJW5T+ROIUGdab
XMgTTeD+qqc2+tUZATVd4bogW5jMAbAdpW1Lf7dOwpgPRTPzeAVZtvJo2PiPwrqvnOaqcOy6x1mk
kLk7LKZ91M5y0k52Dohql4HqbI4FsDdyC00DYbCNzau44dqtfs3Kmc07Txqw8TXwkX8PujP41AYc
dzit3dBMe68B2EhdtuiWiDv8+pgnietH7ghm8M5eKDbcOOtozFecx+fi6BZogXcZyMl/4R5SOeGA
9K0JVQeqcLco/ArE4CJvv5a1LBG81/ZEMlZrrnU0YMtPw3m0CrlDQO0A7nO0aQnXfiSdsYMKAHi7
q+bqasS/L8O8K63hZA1gSnelq6YRCf9SKeZKp/cRB/YJjLS2FOny5AWS15siT0ITnfu+vA4GrEmH
WV9Tm4DgWUx7kS3pcmxTB8x4iO3FXB4C2kLNSYpE1/YAmzrvW7Jm1ngTLKX/LZsK/ZnE4SDAZ4RL
7SZdiFkK9YrY8nCyCAuIynVgPm3xyXXku4uW4JyA140xIzN68A0+qQici2UR5VRCVORW0LI5qNg5
GuMUMxl4b6O8b5RWPIPo0p5Nkt+Kh9QIOuNlEGstHwzmS3vqSw9mrtuX0kNe34/1dyJpxnm3wITV
draoMKbDG/HnGd+UU6khAkjEt5LXJlb6zBL+N8dLRIv1xcYGhOnFtH5M2QAtsG7dkXAL2xb2UzVl
1V+z0xndcRnwEgAU1pdX6LxF+aQ8YLP3HuhscRopeAxfyPrk/edj0L722gIWEXx+AF3ZEFiC+iZL
7wvcLvohMDW+HkdVya2Bsy3bg7TM5Q+1GBAg6obP/XoxeXWhQT7GeDNPasYygISvjcBfV8vR306z
+2l0DIGfDuA0rYUgC76zDKPfJ5hhHrAhGElwUl5iT6ck8wJ8bpWP7q733LT6TVej8yEVzalJTPdK
NjqUDYM0ZoqA6403tW71mPcuSQitEoP5CIQjXY9ziivgYJXm+HVNvEncpzDn+32ud1W3W3iVYzj2
yhj29dKt8i4v04QEjkGzRENY6TTqO62fNXs3C60hoNoZWvuGrRZLkaxpTh4yR5TyagMLdteVHCcR
12TNavfB3JV2OGyMgptyFtDeRyuQI/bBxFQ3HLgd6ye2MvlaSWuxnnBrB95L2fla8zWhnqk/G1U2
l3E16/kYZqt01mNtNuNdsZJYdHAL8mJetEZhy4+mXjnaDvuIEuz5MiGyh2lCvDVB6T4sfrL0up0O
O78G3O0P2hOa+Tk9NJ095ocaw6+I5KhN5l2myHk4+KLDVzp1qWJirUR5HP1udstdWqnR/caKNbU/
Vr0nkyBq9aoBwt/h2T7QG5u+QJ6xVTR3fuJdIYC3QSgSRpLFfODGIzDFVt/PcpjMEx5bT/sbpH4F
fKeg/nigo1AZFpZELc0ecgAObagDAKloMtnaepAOt+w9HgGyi/I0Xb9nDqlBYwhsQSt3zsC6CVK7
aft7LO/jeIXa17q3bK1rfuhySJMdUH4utTnniF+0rrgyTaW/tic0Yr3EkJkjtgQK2zj/2HnaryF0
s3bYVazNNE4JeHJGnjNmz1/sPv1yG2i+FoRqqEcg5HVh5FFre5N2PRaFy/+s6K3snZaU59BoOZSF
dAEdCiKjvxloHQhlUdAq80vn1AMxxyOOQB69792l+oi1RXlrUezXCj7Xbqx17DA6e6d+dAPFuaZo
dRuTHG9JxKR5WBiqRygCWE7SVR18STlz5/ZZcK/0FfZMkkljPtqF0F6HvJjtB0+Vhh6qfLW+TWk6
5Y+F5vd8lissTlYzrbfGv3uNiNssZI40y/O6QLF5DhC5A9Wnc2jt/QqsbGQsFtHCpLu77XEl/ORr
Q7OQlAH+kjg9m8yzwlqkmlnhb9fIBPCbSr4Q+Ywmh/V3vUFoYOux6iAY7SbCFMZ/8Au1aRQMS/O3
EeQJwaMos35IcgB+CDDuGLeKTTckvNlkPU6B5INONIfykOup888C7Q0bBijd4snJgry5qdO6Nzkc
LhBdwkqUk9ptF78udBvV5q+FLMrhtSEpnvQYc0GeLm2LpA20c+KBPmMBtF7JVXtWLgalNszYx14c
NLr9k+Sy3+9q+rMFCRKDuiuBplV7TPuYTsWypPMtAL9Fnkj30G8QfLcFJ/9pI/xp2vA06rNNn7iA
jn9sxzHxsKFBgYuIsIGZzumSvxFZSs1jipu2fdTtPnGPvi2dn6lDLFk041TP7pOsldqVo5FGekMZ
bFmvOR2vw6lLzFzeAXkbmkhfC+UdEzz38w+PoOaHet0i2ct+ccWxXY18ebCWqf7tj/5oxKDBjFdt
Cez5Z5AkPYCRkR/37POv+lBgWlFfFeQ68/9IO7Plto1tDT8RqjAPtwRJUJQs2/LsG5TjJJjnGU9/
vlb2OVsEUUQxJ8NNVPFSN3pYvdY/MJll5FUkpw8KZmeGCzvDGMjdYs7Ksiu78dgi8uAfGrWgQLKr
2rKW611pl3p71koEDt0RLrTlam3pc9lqfhEdGqhXnwObit9xzNsQAMFc6XX9hP+4be0yScfopNPt
mCPbkeD+aXbQhj+0cLC1T3ZotOXXpmUxQHLJUdQ1+O9QJxthfbYD9dJnT2adZiUe2ohpuTWL1fgY
6J2lPBcsuOqzHZRqd6j8XNK9nNMeMIY5GUdehRrOWwmsgEconJbjkgVH/WOi14n9hKJ+X5wUZPfL
v1JUrNFTbG3JZD2nGIr0Fvo+jykO8q0H8Q00Zm6mqEI2narmR8C+lvpelSrJP+RR6GOMjZO43D2V
qBLJyW6UgwxPN5SvJBT7/KQ9Zu040xiScBI5xuDDdXdIopndE8hIp+1oL2GEWXGkFe4Yj/5zV1b6
p6BqMIYw6mhs3klRkpsPgaTjHhXIUvYN410WXFo7hXyEBR8pux4ofOENJYS992kYWCgT+FTz4LP0
ELI+GtaoDXisQLdlX+eguZ+cLKnnj5OBlprLean23zKIyQCHsf8IXT+IZ2enRlki74rC6hCW4Co0
T7Qeg1/lgDikS94GotifnXA/aBxDu0lpSbu43Mxpv/G0vHpYOuBXeZEb6MzRqVzUZ+CvV5yzaXBm
wufq2NazhT8FN9y3GUd1+C0ZJIat5+wyJtmtqBeDxKFZfYXaRmMSHVWEIB9w3OEBYPnVcbZb/Vmf
sMBqZWXaeKSLesLF45l4tJNBqpg07mjD8/M31RSF1yAfv6YUEFGkVoxS/91CXz7E49jsTbT635Gv
9T9is93iJ11Vv0RkW6HJKzx1KYZeRoaTLjW8n3m2x0XiJqE0vUcVO6YQOvU/bn9IMYiLQSLqTRmP
Qg7QHFp5i9q/DxPPyHxYo9wsgRehHXOEtKi9mzSsBoe8/ghrEdUwKZuanezr9cY6uhqpSeUajhsV
OIo7MF8uRxq0bV+UGnMMAijbFbYUPcOiKB7sqDK2FAtFAXkxVOSl6HoBE7AU2oiXsSQblbtKcvyH
GimtGI7n2P4RlIr8qcCACOErtUx+FUk4D7uMZOHFSQLZcedEin7fPeUUNhUKgSbKU4a+GHOK2kkB
6FN6MBJo8CO07CO7tz1C1qqP2EN1D06YBbxqm3CPw83L7ehX5TuxtuhP0EKlCUgz7nIWGvrFQz7Q
/QOkOX1H8Ss79rVZHTOE1b2w5fkGTAz5hdtR1/YSW5YmKiV3GgmLMdekSpB0aTEFSvItdegtQWV9
VLrut1bwmMVDZpeYOMXdjnq1utDNRV4PfBs8SqR1xM/f7OCmk1OJl5X0UFmtcmj9kjwwtcadjwH8
vwlF/4i6KOOjCn8ZaogRmyzRgXywSt8+YNbYIlLgk2OpwZaJ+FVRT4yKUrIjg9Zg1y5GZUqWnkpS
Jz2oVV9ie9ZNB22W843Tby0KgCqq4rB+qAMt1olUyFnOucgXoySyz3FbccEhbXUTVlYjkq40LCj2
w8SRF9OG8Wc8qvYYnKNcir+0cFtfRmZSO9d6VZKUDlD/OYU69XR7ZaysR8FcoWFig+HhFrv8XMpc
zgD4gvgs9xZVubRKz3E3YjZo6Oit5G18CEZleEnCtto4cK/XJLVlgelBEZES87I7CGbBrCfqIGcN
oqYLFX380vH2dikYbQG8rpEw7HG6QUJRkOXPXXY5Sl/oOUVjkp9R1msSr8aebvyFwkUgKOB1S9W1
bRXjHAJ9N07Q8KvPEw+e5ljZfouZnalhpsZClNuvt2d/ZQ5Ui43JqmJnAoa5/L1MTXSpxj4+13Ks
n+looUrf0IbknUvaeLwd7HqJcdCBdKBbJTAPV9ulGTSZXnpyngcNf0SkI5xdN5rt44hmOt6Emhxm
z2Wc+dPGGrveQSqVTvhzdGdB7C3Xdshzua4HKTnnJRLFWNvxLuCyu/vgIQpuC3SXyL45fi7nUkvi
ulDtOD3jICZ9SfLIP2jT3B0AQWwdPNebRmD42PS6YKWzfy5DNWVqw9ekKGkUpXyO81j3SgwZOSHm
ClvMCFpyCmmVEsbdZxGBKRGawltKrORFYMR/IN5m6VmNpe6gNGDpy3Ty7+05ImOM8KSAkpJnopx4
GcXqDRzt8OE846Rm/qllkPttba6++3bX3gvwfA0l5ASAPZD4qJehZN4tbFxC+U6tksXSabDt5M/b
C1/MykW+QxD+fNnGmAvF7iXczg7nuEZ0hM+VpPaHYezUeQ9ogbJwkgDHLe3C2PKWWlvy5JAAY8Cs
cLCKn7+9cBvFbCbEwc/ZOGc/UGqYH60Y58j7BwaGQ/Qgad8jP30ZhYYWMoJ5lJ7LXraOJW8x15mQ
OXQaEjYdCb3747EmQGJSxQJYtNzIU22XCO+F2TmK5NGd5/RrQ69z1yb9g6PEf98e3MomA2wms9a5
FGFSLJaG0Zldi7c0S8PeZxZSOIWOallIdlxiGnHo7XKiqlZtnCIrHw7ANqBW2k+2iWr45ZROTtDm
Cdai50TK7O9lz2HIqkRp6vbgrg9+kepDF4IfA8pj+aSqlCZOhPrTWUugxfbU8tEM15LHBhGQrV64
uEQWy59HETmFLfAr9pJKMc+UdeTJL88VXpJoxiPegSGNgQsNFX7LxDCdNsNntHybD+Av619DVfbj
g+wHSNVxcsfNHiLI9ClP8NbdRUPgaKepc7T0sU4aTT3ZxowoLYcJbc6crgdCZlGbDKji0FY4c4+W
NHtGttgx4d1l2Tu5MufZ4zaS1HdoNLbtH+h8tjGiG3wQNwEnMh2oK+DtnqCjE5yLvA1Q5c6cLPbQ
/0END6Y+zzOZZlexo5ruJycJ1IniGpB9bfCdMwkFjqp18Qg3uNh4Pq2sEJRrAb+z62ATLc9g3250
1kicnw36NN8xyB4/amPoHG4vkNdH2OKr0d+n7y7QRlD4xfZ4c4KgDDXZadfmZ8xatfIRSrvtfIul
mO5sMlNq36FiS+uQhiBtujashvZJjbQg2ysoFEb7wuy1v7BurwfP9uuyoj47IVw3IzL2hwS51nio
YuD8P9peDlu3owAbPNwewcoSx6gMDo+4RQC3LfZv1lsokBp6fpakRPqesgZ78GyycpiwjrhbCQBe
H88qkCn8iz3Z4sqKVcmcFMoT5zosulM7xsEhsrTySEfsTo1t8F8cR2im8Hbj2QiC7vLDWA2WlxqF
OE6I2dQOaJl0CP8V2RBu5GvX1xYFCYoCBOOBegXzsGInVuyIo2gmL27dMk3l/RRp6CL5tWRQ+6SB
ce8n43gnHyexeb0qF+logZN2neAbci7YZy5GpgXbjkZal6tbCJ3r013AsoGeMZvg9pazqA42utr6
lJ3Rn6336vQuL3PX7m2Kg6KcjNJ3tpvUzt84dy83L8xalgb5NkBtONJIKyxuzFbLKcNMXeoVkMjO
ctyUzzpyNHelaf9E4ZrktOVuJldbLJEgkRI9wnjcw7f3F8xGKgtgIzaWx9pQWO+UdMnQOJAWNxUt
SF4kBWptEj3x0tXgxZzJRfzirkXxv4MhihBHEdnn5XoHjuqr4YRZSyKDfBzVSX1EF8nZNVGVbBwZ
q0PCRJENRjkMXNBlKMr1khU2Q+ahpVULfEsxCvPGoAhOtxf6aiDEGjgpBHhr+fYcp7y09dhKPdT+
/IMU5MG7gn7Hx/ujqELnxRACFCy7y+FAMEknFTFRr+7LiTM6Lo+5Zm1VoNfGoiKEQlom+F9L9DDo
wSbX5Czzoj4Ln41AQ4atg6K55Wd2eRz9sw44hyiEQHHg9bg4z6uKHl4sUV6pMg3vbFpI/T7S9TJ0
g7FEWhfLUWmLtrc2Ns4JULfctAxuMYN6U9mIDUeF10iq7I4dUihJlGwB+VajAJJHvJ36NqDBy+80
Iu5vWgj8eXLf1nsJpSohzbjFzFoQov+ZQJ76kIqQJAE3vwgDLqgAbNDmXm11T5OVoZCoO16RD5/U
oP0stc1j1+uoBhpoXU0JNk7xVuNgdaCU0ln5gJegul4ONG7GRsviOQcfkbWHfsbfug2lLTuRy4v/
n3HykuNmRFwMsor4+ZvMJZvtToZEipYeAz7SvGueoeDg02zG8b/Yx2wt9MMo5vL0Xxy0hjrGpE41
aKehNHddbVo4lAT5Rga9OiAUYcmiYR9wgVwOqFbxuJ36ipXfJDaGF5oftc8FeAYfoXAj/+v+UwOa
qpBDkAlnL871KZETMwd54MUlEpBlH9XY6WlbPZ3VMf03irMYE2lt2Sh6icAoKtjHWUGbKRUyySDn
jY3pE3fqfzPZ/6wHHqd8IMp8iAFcTp+W5QA/9bTwVMASz1lUtQjDW76/a6gQ7wp8zj6xLeZ/ERXW
AbUgcjTqt4u1nk4aHl2JlHulpgCeaMc2bj4XfTp/NQH5/ZwgnNbYL8nKljbi2ibDdgorWuqNkGQX
gQmTSHw0vl8MlCqqm7kHgGW15r9IZUCFkyMKfiwGkJfT6oTJDJYV/FaN5Po+TYLmkKpdtzGNq6cW
xwU5GjsZUYPFbobZkUiW1uPAgn/Uh05HA93PtMqlkGp+ljIQbGM0yA/gYYcfeigpu2LuJ6+1ESi6
vS/WltHbX2S5jEKKlyEq6l429d+DgJ4xuKiXRKq/8dosd+Mmf3LtQ0LAoDOkkmXhyXQ5wRwGfcwC
KkB2VjSSG7nfGeDv97eHtRqFbJs8Ef42uc9lFOD9lVki8+1RbBxJ8pMfcupEGwnp2m6Hsv1/QRZr
ElXk3MSTrfAQKPUPA8QwV6nLAnVl5T5Nl392O1cc6m/UN1iVi8/UgYOJTHySPc2UnC+z3WCdiEbj
X7dn7XValofK2zBitby5ZAIALOj+s8tQk/6lYPSd2ypm09FPS27Qowie2qZ7H44tLa72OdUGGjd/
F6ZxV6X0P4MVyRBVKq6H5VVnSkB8JcTNPYp9OBw6PYhuhBjOXd+aG6HEvC0HTIeA9UiVmxLV4qqT
u8KQIA1lXqq1QthJQmC+R65i/BpX4Zb55Wow0TDBfQVBp6WWk2KOdh4CyfJmq2pQWR4LqXoYJGvO
AVVHan+KE/Kyjct8bZGSXwriNfI5qBlcflKr7u22LicSWepDroUqmAvhLjgEgzxs7Ie1TSduc9QF
ZCi/y0ImyCq11Ps687KxbKTdMBdd7RpWvvmGXx0TT1yyLap91nJMk1kUWmrEuQf2tv3Y6APilS30
3AnriI3zcXVMgEKQnqFuxK1wOX1+ZakhOIzca1sgKFoeSEdjTrc4fWsDEuQdLDY5TbjUL6MIs4N+
VJvcS3oS5h74uxv1XX3Af3SLKLseitauIG8LA8PLUHExgTKZy9wz0irXd0Hl66Mb9BU4flT2ocPd
PlJW5o9JU0DxCNkZJvIynJxUYajZXe7BmefMn9TJtQd93njirgyKFyEkT8FV5HG4OB6VYR4sim2x
F6MGBtixG4ryATUkTXXleky2NrL4pRenBo0BFeYYLF1Sr8WpMSLHnEUz1H6cA1LpnY1rVIB9Q1Kj
D1/5WvpclI6ZCiw58H/ND+1mY6etjZcqBYeIjWLQFV09MDrEuVUt9uRs6j609TQ+RIDgTyqZ19e7
PyAPAZYkeBJBV1xcCbkySqpUxqkHmyILH6rcKL5xdoTB4XaclSGBbxCNEFxm0fNY3NgDcCjNStBO
badUOViAkz27NjU3Rifx/hyPULx+2Wp0N5fqvqlCMQ4fjNQbVYMRQas4Fc54X1fx9RZDi5bOODUK
XrrLTkummoU+1kSJ0zJze4EArq283d+etpX9RRQyVkNW2GfaYjvDwKwBpogoaq7/zmcANkbiW3/f
jrL2cUSXmXcTrycukstdHNM1klvJTD0/c+JP9DFxZUnVuntIgcZ+vB1LLKjF5iJpIzckjk7LdLGX
J/K5DkJP6vVGUz6Fec0bt+BLHiun9w8ACvK/EP9AfOV22JUh0phCcZTKkrCyX0wkDACSEfojHq5c
g4uuWuzm0AvcUhu3OLuvT9urIRJJFDNhVCybHZWW500f+ymPDOUPSQGkPZfmrz6vv9tDZoGn3aXP
iqvfRRx/XZCUZyFaM6sc/uriIzpdBbB8wgegyXvrOJuSejDh/NyfUdFbpOAtU/NGIWRxXjhhhxtq
X6deZM3JTp6LfDc480M0UEDDaPxf7GUhnoSgr+j5gfO5XJlWZ/UAU9TEw8Gj+GBlpi7YcjpO7beX
x8o+Q6iDxotIwOn4Le4xRLt6W2+K1JukoNuZalg8pAGyqv+/KIsqBcoyY+CYZerJZaGdbN9PHjW8
KO6CB/yzEEStjCTAAcKzFJzKQgx5GiPnqIUD5iYNzebI6LZUb9c21NsoixmDm8ivrqScGZ1Pjyoq
TNx1huwA/+E+XIAYkNB9Q6CPq1+Unhd3Rz/lICzxlfHiYqRyH1TW11wb7d/3fhyeRmS3NClJaWgh
Xi61sm/DYBoa1QsylkCM3/QhiqOtc2jlcAABSS9MyDyie7l0KgCNNiSDFCleIMOek6YPZooLY1vj
wiaXXqLG7yw9OTVm5o343NweojhbLw8mlBgoewt5MA6IpbwapJ5C6WdJ81LJtrpj0mpCLA++iCtn
9Bz9DO/tuy8woRhMt4ChQiFeAgFVoP14bRDS7pz2lGXJiO9k2G4kiK/34OXIqFkhQMXAUKq8WvO2
E6NGo0aV5+D9Ux8dkZW5adCBWwP8kAP4RpWp9kbQ2rHXxl1X77Wk83FoGzRsGocykHDiCscUBxoY
UBKMEcRld3qrJvVJHybyoWhoGmcXQWiuH+NIrn7hrVP83Su4pe2xEeH/z3TFb3bkv/UEtybH5yej
dJG4ma+m0OjwXkPlGjmz36WBbuH729/2FbeymAIeugbflnQE4OriYu1I3TrKd5R66NbFUEXNIniQ
KgM23NjCMdonEex7t0K78H2rlVA3hmGeP/sJUAtcg+ygB7KAyyIumXnS7puqo0VLCTJQHv2+wPlM
RYx1C2dxfYognMtlIrIB0A5LyI8uFVoU+FgVV5NsPQLNinY5nohHWemSjcV/fcQLeWnKDYyFrtyy
9Ge0xgxOWis8C+3jfdrNnVv3dwp9irNKRKFXIRBu4H0Wx2JaDFI51lLhmWlbekgRtM+hX96nhfaf
KNh/8MxDTI576/Kswj6Lx1xkF14aZM7TBHv/2EmJf5eG0P9GcYRkAvBavtFlFC0uZaeeGUuOg5pb
QCZze2zadhk1vo1j4jorZNp0utrCdIF36yJUald51UGA96I2rd/1o6x8auoYo1cDdj8Cphpmk02+
kYqKP/Rqx1DHoHvFvYIU2eX4yqya1MxCf74fRvWTyeV8wq0weEYtzNlBzGmOXUEP0rEk47SxWUXe
sgwtmkmU2g2U8JeFdnimjeTbVOJUP03LU9IUSeDS/qaWMrRV8103fONHhuihcRp6ucX2IvVj8zDC
+bTchhaEuZEAXV8NvOENTQYmSWJHffxyLlrdgqGosaKUegRElDl+2qNx1H6hUJYeEe0Yf96egq2A
i8xOVqBaxTmLS7aSj12fG+8Df+hfZCOZnrF+2Vhfq9FM8jpgQawzdXm5q75R1x3DC5O8fcHgp/uo
y7n5uZc7lB+GbuP7rp01Knmkwrbh/bYUEhMuXnkecqzZfeF/a9puEByxfiNjWTs8hQwRSDhwNXT/
L7+ZHEOz8XFT8hS6hAeg2tKnZNSad9MoBd/v/1ooEcmklTgO8CC9DOVHpQ6z1iYUdk5/OrWdn6RQ
dnZMuO2BwM828GJrQ6OXhxcaRU1uMzHBbyrVThVVE8r/OERmZop7s6W6eNtoB2i1xkbusLY00M2j
eEUwXmyL4pwU+b1k2NTeQ7oaHYJsszN6XYYSwq50UCo4y4XkxBu39doCeYVMIpspROS1y/GFvqQm
bUZ7L9NwSN3VmVWXjwPWq/nn+z8cSQZHqoaxxxVkCObVMHVJVnq2BNswMYPgsxHKwivVROlUSeeN
ga3NJjhXrnP7tcm2+HDxPFc+bg002KiluhldosrNFeyisz41wUb305bjwHVEbnPWJSQd2BionS6m
cprR3crF0sTbdedXzrSb9eh3Z05fOpw0N7KItWiCP8jiBGZ45cpSj1XYakNTef2s5rFr1aOx77Hw
/tOQEvvLGEvmh9sf8HonCGA+cwlKBcv65c4r/aJkJuPaw05XP+gN3LKmHGrsToP+y+1Qa2ODG4Tm
Pxg9kK+L88TUGp0j2Si9EnTUJz8d22SHZ5Ve7FRuxAcLskC2UZa53gdQkqHUYV5Fd+ZKabSC+SlH
CHp7ppREB2PUk/08zvexHEQiQxQhHYsGs9BhF3P85jQhk5etMB5LL8BiCgXrYZx+ZRVmqHusP+ON
D7Y2JFFLQJNT1PqXWxvjS8RJ6H56YQ6jXLDD97WThBt1mK0oi32GLXdfx1JReVrbhvtcj7Q92OQt
+eXrtAxAmQ7TSKH4wqJY7K0Rnn5djSOrXavih2RSlW+dEumHAQmOjxNu9wOgH3/cOENWxwY5jVIM
RMsroFk4mJZQ46m8oCiqaqf0htm5RlBxOt9e8Gt7C3Ol/wu0OPoLLdASvc0qL4Mpfi4aQzp0UdF/
dVpkeW6Hus41mUleBGRYANivZFOtLkHFsjdLz5gUNECKBPm2UUHOL0cPGg93u7OPXaonntVn80Y2
svoVEXXj8c8/FDkul7/Zt2QKQVx5qBQ/ZJr8V1BKMFin1qvq+BgFw6/bY139fm/iLS63rsMnOqqI
Z/plt9ftaNolKgID/yIKdQUQ5XgTUVO5HFWfF/xt8fH6HoUF6shI9gTafcLL/xwdoBj4YGCl6Owu
91k0qxqc29LL8y440S3kqAqU/lNN9e3T/QN6G2pxSnXYKk2ZyRLpsiBGGxzkBuIvle5//hdxkIQl
GybDAp16OXGKUVvgmLrKS3mY/wBgmZiuhAbzFg997Toh9UCODvww3aXFk0JCIS3GXbjy5KKafksd
MkhSgHzvTjYry5NqzCo2NtnafiajoMuE5LiGB8blyALFHFJM2SqKTVF40vLaOOlFMD6qjWq83J7E
lcHRcdeZQqxPOUEWg7MiX5N9XvoQbMoWsTi5b57KTpnjPX3m9ndV+HDZbodc2VYgzIUEMoKTYKTE
EfPmFkOEKKVHBG4vy0bzF5ooXbCzdSkPN2ZxpURJOgViT+SMwut0EciSO04ifcyxeuicF6U0cXiG
Uv+oy5X/BNbA/po0VXzUR9P2gN05X41Jirbs71a+JaUA3sZUOHhHLR83gaZN4FuBXZopkM6wk4rj
1AdhtJN8a7z7tcGA/xtrSb/OfTO2ikhhZuHXuJOTmOSR2DPPtTEfbn/E1WG9dk4E6hiw+eVH1PIM
U4uwKbwppR5aGy328EHkf/HDMt4Y1dp6Efgo8bYR6P3FAakV6PmhO1N4XQTjS7X84mUsnfDubgNE
xDdRFpdL1BmTFeHq6FVdbJ5Gqxi/51Jvb2y31bGwFmkFCRrRq5HUm7U/zjivozwDFsvqhx0MY+3Q
WZtWxmsrHwYnYBoWPermSzqsjglMU6osOr3vPiPoVX9Uae7Sewh3nTmcq3o4DsgZ7qD+urNWtxsX
9cooCQ9WiTQfZPrysqkRkESdj3UoIWrdoNs3OHs9RT9m4yRZObzI6AQnkb/RVVickwNiA6bdgGwD
/xV6jj1Xh7SRbUTYbO3Br9N2Y9GvjQuKMQVeoRtEun+56AecRcnN7RzctpL8GmNHfpGn2drf3lpb
URb3muy3Vl0LO/Kw98tDNwiKV1b/fX8QFE+Qn6SyQ591salw4JSMIrByT6189SmXe/PAYkjvz+5J
OZAVplEN6WbZkK+yoY/TnKNeAYny2CMn+GTAOt9IOMQ5flmEFBRHPgmPL4rJVwT/eTYjCopg6yFK
/JHEcf9dUVPnZ49nUv1iFZpUu/Gc2I9ktoPj3Z7ItTWIGA8QLzoWvDoXa8LXe8sY4owStqM95jNu
4WU+Pqtq971AkG4j2NrSgEuP9RaRoFAtDinLgHpIRwbZxiwpH7PA1M95o8RbehQrhzvVa1Ir8gIq
qctmF8ypvgz7mCJqHk4/h1rS3UpOE8RFI+f+NxJlIz4d+Dg6bEvglQMHNGlkFnsxB9lP6D/KQ2aY
W+YSawPCe5lsir4J1RXtcuNKmZFmcaqxDltVevKH2tgPuH49Z5295Wm69okoGdGxBk5G2VD8/M0J
X5UKZUSNUHpVZPtsyOY9snpbGaIoYSyXPF9H8IgFcGdpVRP6xZCHuB1DMrOH/ehEqJ5Zu7Lx35tW
/RevapyXA/peUKjvhzJQ6GMJ4C+qiNrRYi4d+LhKiEqjVzZN7dZKr/6UuiDb2NOr0/gmymIag1kK
Z4TE4JGMSOfuqkiPHvE8CTaq96vzSHoIr1McT8YijcmrCfhBmVA0zcsBeIE8wYhOy+AYhd34QZfC
8NmkY3NOnZ68UTc7e+NKWTm7RDmf6jozqlGTvlwurdkpE8ojdMmTyHlXBEp86GVJ/jjVg/kOdn94
sK3C8vifnfvEel6fhGBSKGzjS4WA5WsS8WalhpGVho0EPLV1rPpZhTT2PVNG42cRmfcpff8TCvUF
UaAQvd0llA3GalW1UgRmFP7pIerU4lmOVfPL7aN4Zc1wBv83yiLfb4Ik1JQEECxSxhgXy1VgnEyn
rIPjv4jD4ct5BaULFNflN3PwaGiSitFkg9HuNEgf9S6Z8K3ZeMCIb7/Y5DzN0BFHBIGi4lK3vCzl
ArWoRPgDFocUReWDPcTfyqq4HzVEm5fERiCGgI0sHYsVFeVGKyVQFObOY9hU730E2zcS7LXRQMrX
MFKHPs1xfzlrNmlA1M1QVjXs//S27N6j4Rrusy6e/rz9fUSCtJw38jN0xSgC8/hbfJ+in3q1aBQi
Vb2LobmP6HIha4cEuYEOJUwcFIC4l+PD7bBry4/arMAxIgsIEONygKYqI7VcRpkXm6O5s5Uy2etq
Zrv3R4EyxXklSHa0si6jpBiMZpIFet2Is9itkJ0+RtZmBrA2FrYteFoV50RKEYsoHdgUrWrxmAos
f2dVXfFh0IJko8C2cvpSTqE2isIWsozLsSBjXyLAL6I4af+ETpNsHAzIwd+DBIvYANOiL5IRJK4R
Io6+s6t4i4i+siYpbAu9D3ogVCMWn0yqZ4UXOYD2eYZrkHVw4BKtHx+nqhs2NvPKjF6EWuSJhYGR
S4zLlQf3z9rbtfVL4wb/V0HAKKlcZ+IkvPxsXaaXaUu3yIvUtALL3vzqMbW6/3XHIUFZCqSSStFy
sTZKpVFR4uXOzOUQoNLAbaGQ5R9ur/O1T4McGmpVNI3ENXU5FLxPMzuIma8mDfICM9NWcnsjbZ+i
Whq+3I619m3+4Z2zqSDtLR5DkVbpiOTyXG7bir6iI+hlclDen9JwS6PYI+AhyCwsDsBKmuoSMAaL
bYiRoFX0KvWwF5z/uD2YlU0F8I/XNxBAyDtLWqzc6iMiyD25LvYjH+YpNLtqVycDhFW9MOtml8lh
N+2drqmqQxJiP9h3iLuM959TAscmhDupK5J5X36/sinnsBj8zENy9o8pjpRnW4myjffl2ljpmHIM
wtgELbeY0qzB8EnTuLicDl3efOxtN7D6r4bRfgxV7UmL+3d9q7a7RJk3UMpry5ObjI3G+EDdLHKN
ARJ1r2QZ27k0rL3Qoz1gyw4GvErSjZ2wOshXwDc9F3DRi0FC8J9LxYSP5RvtnxWWHUVj1UfL8b/P
1nzEOvK91mk/Mj3d2BUrqelrT4KGAe9bStGXX7Dt/KBKEkhnft5UmVshvv5Dq9TmE7LvtfUpbOXY
PEaQdOoDxYRp3rgcVmeYaxQUNPUWoO6X4bNekiJhzurBLjF3QC+l3pWVtD8YIFDU3e1NI8aySBmY
WBCeordFcrI4bSK9SCpLIxdWItnYm3Ku1XCOem0X6DztrQTfko2Ia2eO2B6icMBTewnXmHxdxTmB
pTsWQq5hkox+n/mytmUZuRqHxxpyWuJCX04jFLROmpBl9nrFyT9lZj+j5xYF99doLTBgvIB4ZWN7
vPhYeldqDAewbxFB38OgunwK4lHZ2AlrYxF7jmSY+5ps9XJJ6HODcUjLkigkOdmnUYmdgJ5YL7fX
wtrCextF/BZv3kWJ2dBm77XMcxon/rMoEZ9wnCD4mfq4Nd4OtTogLrdXk2Ns3xahjEzqSuq4fJyu
weulKoP9DGD3/vcKyHO2MRae/LUkB8rYORW5wbTR0U3+NMvM35mFrf11eyxrW0i4GFL6ELhRY/Fx
qHqEM5dr5gGc+QnB8kXpG8dFjhHXiHELCbGS4jMkSmGGSKquVDtgBMh2ip6FN/XNc2iX/jspM6eP
XIjmJ5gCgDy0fuNCW1sW1D3QPkF0mwr+YolnQ2lJpkXFlI5W5SIjhApTqMyuQBxvnA1ro3tVBKWz
wiiXHY9QSfoKqwMul6jrPkVKnacIMxvBAc9o/1uLqNwBNZG7dxfpPsQih6cFODz4Ppfrfo77EYeR
Jj9ZdlO+15IMT47Uus84miOIKLyaHaEO8oqRvYxCSamWp07PTp2tjemzWg7t/MEy/fQ+7+h/AoGY
QeSaFwx8sEVSJ/VgwJsoTU+Q6Gp4qnq4ayOke+Ok2bo9rrYxnrVgPCBDgIUl21ks/SaS1CHGNeOE
GZiDxh1pybEeNfXeHUaR9JVtjmauxWtJLJs3BxPdJPDuVZicSPzDcz4Y/o8xbhsXFwcD7yFl013z
asnTb6O9QigSSs6hxRSGXTMaY1fFJyMM6xdHkofffjV0D7AfnA2M9rXUBM1nYE3KqzAYtUXxu7wZ
XG5MbR/GdXxSRpi+2mgMj32sTu/7Se5+1IVmY1vSOY9OPzSPedkmp6LJow8BMKX97XPs+mNyVMI4
Eko5fMvlY6DPjMY3soxBD1l7ltukOEZxrGxEudriVPB5BQhKCYw94AuXw+1DPGja0o5OtaxicmyM
9svg9JMbRHP3Rz3K04dimLFtuH9sbG2AhkDwRPHqMqqNFAm1gyk6yd1Uf+o0eXypqTLfixxjbIxO
oZKE0PxV/UXC39hOkZA+VYihuUnV4qpG0WJjBq/uGxFFJG2oGYtoi+PKNrNSCQYjOiWDlX2otdD2
cfEK9RTIezX8ZehARG/P3qur50WWSEhUpHnTsEpZGosNGGV9h5B9GZ9gXDv+lzBP435nKrWmvZeo
HM8ney61zNUwE5jdzurtX6Nu1v6eforsH+QyqdtHlb6/5Gl8Yt2tca5LdrPf4+LRcSqqHQX7uMje
y50dy3ikqFMuffJ1p/WflcEZhsfU9wvzrLTo8R9iP+rrh9tDvN7xZHC0SMR8UgpcnmQ8x+tZ1kLJ
k8xwKFzUZZJfTpUHQG6tuPlxO9jVA0PkPWww8RY2OTcXSXc4aGXA0yZGiaQsj9bclo841tTv7aLp
n/TUl/+cAIJRM3Z673bk6z2OmTT3KnpOYMlAvlzuAxPR07gx5eikSKl9MJscAAj+Nhu77XqP8zR9
daJlJgWd9TKKkdiVqTQmezxw5vaRR6KaHGE3NdUOcL/i78FVdMkJmzGQdHcOkDcTbQ32IPuP3bGY
2kwL+LNx1zs5kulj0NNL6j4duGzvTYpwjAVjKzIw6N0w1y6HGI1SZBr1HJ00HPI+UC4qc25ZWz22
fQuG6PagrnY8wagkCGoHxF04CZfBKqHmV2pddEJE/Pcs4bSnT8rzgEHaLNUba/NqIxDL5gJAlIe+
DNEuY9XO3BVSYYanQvXrQ5v65omjuXr0QT8ebw/raplQ+gQYJLSV6cQA4b8M5RcYAmRtykE2xUr8
rhkiw3gZEtX+hbJ1xAEzhVq8y1sr2+i9royR+gXcKyGMjULQIjCIZTUb9TA69U2vuGbNOd23GP/i
CbIlRXG14RijcG3iu4Hfv5I8rschpPXAVrBjpO+apKx3vjL4G6t+bUCse17wtHlFBexyJlGb0+05
SOIT3NTwkAYSY9FkzM+SYgutfz0gJg2eOm83Ej8asZehBmmeC2fSg1OZjf1hnmzlJXXqLYjj9YDI
/i2gExxT1CWXHaDMrIK5tkPVw/8p+QP/wuDZ0cr4S1DT8b13FRIK6QQh10FLeSknnpPnlbgBqlxN
xuesDs5lF73kufKzmvLnpi7v3l/oPaNrywGsgj1cwibkiOourAbFK8PWPmEPNbuxoZbn1C/uZng7
hBJahML2gI7n4oyqAf6FwP8VT86tz7OdzA9gzZOdgn3txrWy8rngG9CWEa8AjsXFouhgZsFLVhQv
nTLNnfSyc83S/B/OzmzHcSPr1k9EgPNwS0lUipk12K4qu3xD2N0253nm058vsn7gFElBhBo23A0Y
rq0IRsSe1l5LvjIYLh18rv1bSMLBCUTUgU/GKNj6/BXNnI2mDXltGUIP3DMEo2Tpf+xEOjd0AQ6M
3Tnsgl9RECbZ0Jlua7mmFqpyC6Ds2tIX+CTHQ/LWyeV8eXwC71ohQWfkl+xT3gKhFXC0FTM9yrVr
zfljDEfORY6Soyz37jcCAU3oKFhptoCTivntgVKycnUK5odcZnYp9dVOEP+nrs32qLN635ogRANi
hT/ZfKbIDhn+qiwFpsXROimj0niL4UBNXT3PJUcKSsxGYAOxLZXizTFvNR0ROmApVztqjNe4LpKX
Ym6eZjcWVkRiBGGqkNrYZBDwX9upkxhsH2qtt7bQey9Y6uYgg9i7RI4Z+GCGWgELkH2uT3cU1JMd
RqnKdJIgOZRzOW+9xTLyNzWYCmTlcqbO3EC2kvngqO8/mEFnCzg0iAjB37xZHxxIUpw0OiSGSei8
5pA0uN3k2H60VE+T/+GjgJwIHBfoDxzkepESqupWj2butWno7yt2Z5wUex6evlUC3sKBYIaHYtIW
5QHkU6aO7czXPMxGF3b+ys3yeT6IYfZ3F5140jE+lSoDRtl8sCrKF7Slo4Uxnmg80ZRSz1VnH9WO
dgkDA+DALSB8pd4iUr/NjlWS7bTZNDEqoWuvdlCY/+q9Ul0Ku4y/N2ientvIKf7Iyie16CgmiReD
OXWgpsRL5Edry7I8MsTM3Mu1DafmJR/C5dT0Vn3Jq+RpRJAwha/ihYInhAxpbSoLGmuMGIW/tjYj
sczmGrZLfzy7zW2LynXcW574MfkJonvlj2efYBByROkEo/zF32vbuloucL/FJg5MCf6LNvRyCtWu
/u/TVgS/gOBHh78D8pW1FUtOrCEoegPKqciEkczOh69dUiEW9tjO/i6DFRATxaK0BFptE8NnaEZE
Nfr116KN5AvTr8O5mef8HIPtee6W4R0FGg+ktXg9hGdZL0nqyzmU9QieRCsKFnfWhhB5Tnk+KkJv
7tkPO6bFl2FFTOdtPlDa8PSWgKlu2mxLJyWK9EvEFMXBI7h5fn9YcZh5ocyIBsuOQqZclilKsNIU
Sf8f5rqs9JoE4dCc5Vyd/x1yO9Vu8Wwb+YHhu8v7yfDmgoe4FzBBZnWrYHP7Dd3H/EtHE/ngXNyz
ghwVi2OB1PnEufmp1Fh2TF9PRlHfCotkrkCl8yVqpPmvx6fvyMpmLZJVV2Wb5/XN0PvlQ1TazucE
Co0jzRrxx/xUk3r/VmDEqKEA4OKB2phRx6Bcujmtb0k0vJnd+FvByk5G3y/uVMH39/yi8Iy0oYlw
gcxsrNlhFixJl3dI/jj6dAaPVmXIZi/y0UDtvSNIdMtLiC2qGJu7C36rQ+Al7SA5bQFSFRK8EbT9
ymn+JerrofggB1FYXbRC1Y8Uy+7sqAGEC1AB7RfgT5sHuEQ7SacK19/aDnjSaZCBhnjWlEOv3HSB
Zvyd5tkIwuvxzt5ZMIeRmQnYhWhDb5n8S1OpFwOXgtppmLipYQZXiwghdokU5VOg1MmrLeltdWD2
zikFgoXoIL1bIYmwKRQtyJmnY7ZgVkX82u1KJ37No0X99fHq7poBYyjaS3xSeWPG6YsqdeKouRlB
G/Tu0hKTfI3iOTziQrlrCBApBXwoqyk3rO82xE+FPsQmd3uwYndCvPUkDdOTsgvi0tEqEz0mwY2B
v15baeZK7SWING+aWr5NktW/GMoSXB/v2SbawQjj+eKd4hZQrt/e7LS31KCe2/o2GV36alXt331d
Uw4K7fzVztSl+hyEgRGds0JFD/yx7f0dAJRHgk5lgxkR/PR6gaWjImtPcfaWVGP7a1VlResiIjpD
+Wch+c4Uc1s+2fV8X6/AawrIB9HdNk83zFy2Ro316iWByKmmmP9rlTP6cqmycb7p1tCd6X12fz+/
VPp3hMiA2Rhe3oR2jdTFjJSozU2hcd1c5WkGOZrrhGEQPmSxigBOqc8H92F/2wG0kOLgfkTJZbtW
BkcVO4T7+zYnU/Oxcvpe+aWAmCD7IDnwWyF+pUsxqtaL0/z+eLn7CyJKtmAdxfGlcrW5IOBRzKkd
8vIWdkH+Gkh5TgejenJSSnxLarVghmhjk304Yv0/uVjGAxtzHsfy1tdTepXUuv48dvVRq+7OKRXj
sbgHC8IzBMLWVsAZ20WSZeVNhi/s1cwL59+cufczaWWRAxbKq6fjE5YFvAGNJFAA3I+1QVvPwOWr
anlrwjGFG62Pr1EcPicHDYGU2DyCEx4WOGpwtGsrDKYYOrJ65a005/JUhmbvqgGQPa0MjspId08D
4yoCYc4rs32XGzlQNAZj2MHR6D27H4ublk1HUcMmEP+xIFo1zBmDKN6ddhxqpACeKG9BQjwUxs1y
HvRh/HVs4tZ7fLzvHgm+jxhzpxS3LVXViWG1jMSUNzUahYZ1gLLkUE0QLyizYb0pQaU+V0X/sTiq
2hQyIV4Eq7/+WmpYEqcixnSbtNT604CE2y1lK/41d6z0/Hhx974W7yPngpE6HNwmKELlAeEqeeZg
qMpwgenKPEcAutzHVu59LaYBGOEn+hIKCOsFtWJYZNLD6gZvav81yRrz1yF0Wj+s5aPp83umwMVz
obiqQDi1talB6sy6yTAVkXKfwjZFsbUrjPPcF9GBR7u3dz+bEv/+pxeJ3GypafmVN0dL6vJMpdtM
zhWB4IE7uWcHBAhXCg9KMWTzjZRCWZRJCcubmWuTl0aGeW102F6f/0agJYAa0VMRxcz1asoaIHNd
JygOFFUVvDFTXOgnhQGH4HUsbGQy/wdzEAHTaOeQW1v65kQeO7uwFg7e3FdnPXSil0SthUhbmh1c
4Hv7R4z4Y/pQ9BbXK2NyAzKPljedXVvOpZYvblN19fnpBYmuKG5QlHXgal5b6crOwU7Npe2k0UDF
pO++Qd6rDh+o6CjhgbU73h4IEgE2tVO4dGzxaP109pLECAu1cHhbA0t+SXLoN0N1dufQdtNMak+p
HqYHx333DtKQZfoa/y6w1wAW1iZjiYkJiOGKm5VL8mcz+VhVp0peuvMIUfrl8WbetUV7Cj9Co4pS
5trWoKuV1NgceXuJiJqkrG8qrywavlobJtrnRrLGg0d3d0pIIkgMCU+FTOuuHldlRqQHNHBuMtKW
HzIqw6cM0Y9fHi9s9zwRKIh2Du1ECiHYWS9MCiY9s7sMK6URntSm0z+W5Vy8JE49Hzwb90yJUXYG
BMCYMF2xNhWPpVwgexjdpiksXYrfjVeJp71L4vA56DrHgqo6zh6RIu4zPnJtSi4GtciWNrzVeWa8
BJLsfFR7K3trOlN+NtgUpvD6oqdD23e7gVolR6U1G+EtTKzoPEv1tyKdj7QQd8dPKHkQygLFB91K
7W69nqzIAituB+tFNZaPuaL4cTDaLtIlXwYpeLI/wJtOc4gGFbkyROt0QtbGAvAehYaKxy0hvL+Y
XRBlrh0kwbnmP3tyZujdmJCkIIb+gTtaG9OVLhTaMsUtMRL1XESL4y5acQSUfC/Or0pIZJhA7GlP
4YEJODfOhDnmsXTAt95stQsGNyv6tjpFfZzrL5lht6XfwV8yvQLwzc5NhXdzizGOPtaR0hkHOPLd
txTJLg+WCpAY0Mx2UNtYhB6NbbO9c+HUpz5w5Bdwf8Z3O2mmDy3EMfOBa9tb5FGmaisiRsFkuvEE
lWwFXVF32S3uzOaP1lKCN+Z/89S3+9TKz8BnYuXA5O7xgqyIuU5RfnSgi9tOwzpdZxtNpWe3hglq
N49z5WRP+tGg4O5FgT6ZGXTQXOBtQTptTmrUcoinwBhu40w3hkildyHlaE7lYhxREr97k/UJImeH
V4osTKRF2xXZGbchbOvuFvXh9EFXZnR86qgNsSgnb06GAKCtGL2roSZ6rdSieCNvs/4aQ8Ny40CP
nxyu4OJQS4NBG6Ir8JW7CV2GOQCQoi17K4qu+Q6OUHUbp0sPDuv+O5JDA854DyNUAFDr6ym3SrBM
Ttje+kHvo8tkapLfD9AZPBvsiTSa3EwQ2tJ/34aUSxAjjBq13c2WlO5TXhqZN2tt+j1rFvX82OPt
l0QLD3wV1UAWRjd5vSTGAsZslIbiViaQJbvmIhm/tqo8fXlsZn82iVzBE9BCRkZ7h82es1oj0Fsw
05n6iQgGjvqeDDdeIAd+bGp3vykNsBJByAy+mMR9vaJ5sWvmIMvlVodj7UbVELppoqVnmpWNj2bX
98fmdisDLQaaF79H5wSk2iYWavUaEJej9bd0SRI3qzoFhktod3DuRxDiO6YI8BjpEK82hOCb41f3
oWzPxjzcyj6czxYr/djnSv1aVsHTRSOBhqZ/TCUe3nGS3fUmRm1hQoaXqLc+h5EAereKKSwzPwhM
xA9evSL0tRiEoodmglzcQTMWs3KqWslUssEu9KIxsBBDTeO/Bh3pMaOo1Le85kU9uF3ii+ysUoij
qSxomba5jTZpjjQ7k3qTBy24NFHTXJbOjj2nzsaPytINr1ah5x8bMwv+C6/HUcFid+Mo8ICME+zk
dPQQll9vrV5WCUMXznyTGlM+Q+g/QTLYPp3AYYX8gzY2OCjOzCanB5FpZ6nCLWiLqTjPg/mv0dbq
eTSVo5rcdj2ERySKggafOFOAbNfrCRjsz9KplX0mc6RPI/fcrzT9qIW3PSrvVqgsQiskmIW2Dmci
rM2d2F78QLYrAW/90ujjLyrwBreLjD9BMXuP7/X2GREGic4p1hI04083nwlJhmS2oN73s9yc3NCK
zPM8RZara9m3toh+e2ztziaKoQuV/A0Frx3lYFMblWml9eT3jPaf9UYKTl3c1QdPo/gUP598wh3o
fWjEU6DlMd72xyURUQO/G/0wLcr/GqWin8tpGa5THWQvQd1qf2RJUnhdeRiy37OMgBaVJNHi4PSv
D0mnBXVuWMno60pSn6d2ac9q3bZnfs7s2blVfm4n+GyCunG+Pt7Z7aMp1kxcROMGrigxWL623GRT
tWjjOPhpV8gXoPjSCeEG2S2C5dn3GU0t2mpIXuG/SFe3keUUA0NR+6Lz+2oxv0B1wOR3rURfKms6
mvB7/7PWn5KSEwVwQcEvEsjNA+10mRzFg9L7k2YmMnqoSx75idSaw1ecYxafI33Mky/22IThyzxo
0eK2U57YH5XBiZSTI4MS8gmqQukyZ/IUng0djaKDl3a/9xpVZoFQw2ntR3xGXR9HdZp6nzkqcB9I
B1afhsQuPafPjqBC92yRFwKT4BDTx91siDGUcdKiiOvHuVmeekppb2M+Rtylavr6+EjtLysHGUg6
cvL4/h2FZhpGSsHEOUcqrdrfHLtTv85Z8qROG+0i4KvIi8DOIgZQtqAFOcjL1g7N1h96JzjFmZmd
QlPvDj7R+53fHCQyEvJovD0J+9ZM7SzQj2fIx1QQV3rqKFcvMqKm/04hPJpdl3SXtDLn1whZEI+m
tHxJSznzHGMZD57AOx+QWbd3uiD6Y4z4ry9qHhjLlNhy66eJXHw0gir50KjdRD0rnw5YBO6YEmoq
BDYsG7azTRspw91PcNY6fp10ma8m4GlqQ+qvS6g/yQ7GV6SzSeGeKiDVEEK39arUJe/aIchtX84q
xQ2bNvHCsAoOnNU2pBFW8PE8c6JLzUu3sWLpoIOI5f3I6kMPsWYbXFJSvsCsHXhtO6RfdaIe38nz
2KtmM70+vhD71526KtNtIiEkWd82N5e8GNC/Cyy/BhT4Ye7Nt5qw+0aCs3iEDLW3DIrySWPY4fzY
8N5J8/HEjK9ggWJCd3Nm1KBrDWNJbF+3sj+iGqJ0iGxTGC6z2W1D+SgI2V98bjwc8zxlAgOw9Z+w
/DQpKajlS3EKj2fYj36L17k8XtT7mND6SlIi4NQIejzqBtvSYFQHMlGwrPr1pMx/MorSRidVQ60O
9GFkDD5xq9yfLVDNPOTOFP3TmlqpQIVc2+Wnwu605pbnTRmDmsQT0ULvVOVTmjdWfAOxHvw+xnQT
3Nmeeumlbcrgw5KVcEO7TE0YITRy8RF3xv58AB8mqIGPHZ9Fcrs+npQmZ9IhQ/Fp/TBuMgedrKHc
NWXjJ4XSy+gVUmuANKglak+2OVfKwbDp/pyQrNPF4IzSbSXZXf+AMVg6eK9D1c8U9KpdtFg7+2tY
2PPv9mRZyyliQ/qDR2Z3WLAlBKIYCTMFrFM8Qj/1ACQiBMZbu8Rvlmy6pk4Uey1oiJfHh+WeFdJc
Aa4k190xN856UBq0glJfr6QouOlB3VcnOBPm7MBR3DHEaDBDNlwAlrOF4jIJ1inpMqZ+ZleM0clF
d6nDJvry9HIEAxBoKE6LGPdfb1pTFow7alHmJ+E0ulqidSeC7qPx7d37T/GPqSRqx+A8AKCItf70
aaomNvRpDGK/HKFmMpNK/VCq8GRoavakpiHBiDBFhUwAvZhQ2nS32ixFjtxMEh9Y0XKW6ik4oUZj
PVlgfLciAB4AL6gwbvnc2qKJSto1sY+xmhxFycr6lE5RefQC7tIwloOXFlBeyh18p/XOFfaQFU5e
xP4wNvYvXbrolyypjeuky+GH0ZLqKz1S5ckygVgd/WkwXoL1l8xlbZRSeD0lqL/5EWKvfzHPMf+V
2UP0FllD8lutmePnxIR18+mT+F5G4qMJ7Me2miobw6wrqZ74uSrlXlDHMvBens3nrTAHyCQgUEDA
SNp6ac5iU53V49S3kli76CGkl4GiH6Fs75x3zjnxJEBvGrpbNxlFUdrPuZX6tTqOyRWtMH3xtLSN
wlPu5Ic4tnvmKPNRZEfZBv+1uV4WvCC2Jo2VXzdh4I8Tbt9ulcgDdVQcPLI7z0K9l0cWbwwWlix9
88iW81C1XV3VfuBoY3V2QGRkn5iMMPMTIGYVzdrYqVRCrqUfrqFWwQT4+APu14rCCAg2ilci0tt2
eodKNXqbgRhfG4zlzE7/V66q+hQNy9Ed3189LLGh7yyUtDA2T2MYNgVEhl3tw7ISfKgkSUeV3bJ+
qTtbO6eT4bwY1hI/x+EocimkAPHbzFhCC7GtlUUDkGYj7koyuGW6MvnYnuoJUOBQp8XBhbuzk0CI
oTpmlJPWmb655UEqB44SmKVfK6iIU2xRl+Q0qmPbXpRODqSDmPXOdtJ6JVxmQop7tz2kQAWQsXOI
N3A3o6cE3fwG0mb+bDH++NlcMuUz4k9Hwme7OJ3UlNdMSBQQrJN3ra87GrpDWgRt4lukBR+hbdMu
csFTPaUFxAJFFfWoWKdLlf2CMJQ8XLo8tw62WVy+VXDJ6Cqej/iSbqYgMlv/hJnZd20cbOkGeVqM
irlluziPoxbjHSu4PJ5qRwjfU7VbW6lnle5L3AS3pQ6jz4zZfWOgNTnIGO8ZES0oURTHycobI6m6
dEZtZMGtiPPMK+asO2kpLK3P3nCNkQiwogJ6QHKz2bCUJyVS9SL0ZwVyiwX6Sr/MGe+MDOmI5Gh/
BXg0qR+JvJ+kcYuBdxiPKQxtLP2c2bDpZCJgBKOzIRkxxDwjfNyPV7Y/jaQxHH10paBsBxiz/khS
Vg+z2diZX6WZes4zTfMzDt9FC6fpQ4yCnKdYkXWu2nC8jOH4JEc3F4GMFRcB8pEHmZLK2nyeCb8r
9YuPcFYmnUtdAz+iU/YYXBQo5iNWvf1pwRxVGwYlhXblNkfOGHSPO6tc/Dyb9ZeocuwzGiTx5fGe
7j8hs0D0g8CMUhwiiF0vqiNmGLM5WvwwMGmcNJrVuk6X0xAKIPs6KgPetWZRy2IHKX7tqvzdhPS3
ZM2+Itft1TAH5H5qTmmLWNO3xwvbbx8+DqEzlJAByNCyXy/MiYsRRv1poB6u1SEF8SRhUEgHGv7Y
zn5JwpfqDmEz7gbCqI2dArAemdrga8Egu6gpli8ZRAVe18tH8lL3lkSKRmb6XujfUvI4LWJPC0AS
35L6/EV2it4LJdhvHy9IbMz6wRV/PgmgLuRMdn6tmqRJY4xF8S0ZVD0UYlqBWleERDck5+M0eATr
8pNjyNwtgY4mVgbiQTK1bRVaRaRMgV0pfgpk45ygmn0Km9g69U76pMj5uymau4JJWgBFt2PITZ4v
8pLHiq9NNHTnIcs9lAbTg3u1/1biPSR0fV8TcOn1sTDUaoYUWJP9gZLppQkVyL2q+UhX7a4VsIgQ
Y4tgblvgiWIFzp7Qln0rDXpvro3F1brmiJTpPelbHwm2SpDtCMAGDcjNYuZlgQxmmGR/sZpw8jjf
evzvlOVq8VpMaqddLUox+udOmof61DQGZDmDBPfPhacnGj9lcl9HL1VR9fZLmBoANCMjiCTJlfO6
NRjgzDP7mzIXaX6R4V/nPxgKREuSNiIyNdrKORInuLdtYn5aQZMLYuUtu04yqU1DaDhTe0+mbyoD
968CqH90k/ZPA6NEVOBAZOE0qOCuz0BIkJp1cz/7ViAVnlw4on+U2ictrI8qVndNicAFNDTT2tvs
j88SxKhy8rDqJaDyamQKDfopV6ub9vPj9+HO5lGL5qyJfg7A3s3DqldqbOVtMvtyi7TePNeqaw32
ESL1zoKADVBTRHqbQb7t/YmzOYT0ZZ78rmzql7mBuSSu8uhUzt2RksPeFHQBENfRZiRy2nFsG7rk
9GUS1D5Pg/oxy2Tlz8SZtFeGbqQDQM49U5SbiV+g0rkTMM3x5FiT1vgtYfsLsizlqRsM6Kkr+wAZ
uk8X4H1hDBJb9H0IIdZnDw2MSE36pvZVFYyVm4a5ZLpSM0i1CxyxzL1hUqLSA3ucOE97RCH9SW5E
RxGQ+ZYcsuxK2+i58n5dzsoNoGJ3aSXF8vKYvtDjs7j3VYiNAjwSlQhm9rbDgSGqbHpUmY3fFFL+
0lqZ89IpRXHK+3w4Db1sHqTv+7NPwwl/T/RHVZb26XpXqfQaY1/quR+NTn4DBK5fQmn48nhR+0OC
Eb4ZTUZ6pnjhtZExzXO9LpbcL2Y5+u6Eo3WeGVm5UU8YL8+bIiERPXx4KHdIW4DQsUxulfs0rvpT
lNWGmzVBeC7KKPofTAH2ZuyRLJaK32ZVqSCUG4Mx93vT+EdbGvWF8bLwHFadfpAA7Q8FwRhob3ra
NNF3LFzOrJYZwsS1P9IS/Tu39KL00fLoZ09W2iTySXgV4/x4I+/Z5MCTOwroBVDf9TcDAadXCeIK
frhE/Rco19pzkmuxFyZV/CeyzM6BvTtnRGQGHHv6A7DRbMq0oVHK8iIVlT85eia5uVpZi6vXcp2S
ecnVv0+vDrJ2ykb8TXN8G+MO00jbnOaAX2USdNe6mrm1rXwLJuk2LVPlPbZ2Z23A9MXrxcL2gDgz
HvVKg92MXhWaWV7VF0pzQTegCV/AY3ZHwqN37jRYQlpyZMtUGrbNVbtvF6fKYkAmdjZ9kUNS2LFq
it8eL+rOAaEzDsvJu5DlLh0ZZx2+li7o6XiWjqeYcUQQVBnXDjDzLUWI9GkvDSpHsFcBykSwftvN
0YuY6lAfDj4oA9sNNWP2jSpsD/zZnb0TXLngqJjgAMe4OfbWWJSayrSmPyUDgLjcaW8JzaqXx3u3
92XMHPCn80CJOGoLxkloFKixlA6+BJz1m7zMw1lfUvPaBVZ5RtW9/SDNmvLsU8+ZELPNbCNPCORS
6xtdyHFixvA8+mOjaL/FqhZ9bmrr++OV7fYPI8yAC3U24lC+19pIONtxV0TS4IfzaL/MSZKfijSq
Dh6Le1bIg4l3qSSAN9k0QXJVmx2J2Ny30zI7d7k+uLqzHJXQdtdWXCII0+jnG/zPFpgBrY7Vl9CL
0bWfrU8IiKIHYNXJp7HIw+e/DfUQoMaUQ4X3Fz/lp35YEkl9nafN6Euj1Kq+7OTddI4QOHp2voHn
h3yH8i7fn2LMtizY6dLIly9Gn2um/2ZJQ+1qyO1+ffoUvM/wEC2RK1CKWS+H0Qa07huOmjGFc0fB
uu9vnWka8UFmvzsHQmyTtiuAZlphcKCv7fR9MHS4ksmPOdtnksfpLY+q5tnnGyu8cu9wZtqu9mY1
DDU7Ay192VfmLD4tYxu55eBkl6o75DjcHTlhiktK0A64nwu0XlASav08K5nsm/CI5W5uBwNBLh+I
gDeiCHN5/J129UeDoRraUfyT8Ja659rctCCDbcSsDLhj4sltL/05jL3+pcvjyIsISsB3KtNZ04J/
Gjhxb4+t31ks8QV1cCHdRzIpvu5Ph566TDGBTZH9OFL0V7O0HBTEivgUa3F94Dx2Dy4LNeheCpYK
QF3bEfzENJLeYkzAl6kMnuai/zTa+kVS0/FiWfnbkpdHXMn7oymmDrnQYqAXjNomVY61Mtdm0BB+
0/RT7ZqS8h/m9ZxnUcZCR9QBm6YJ8kMmHrdnc9aShGsg+5JWATkcLG52Sd9Cqaz2wGntPxccVWJi
B8CWaGFuErAEyoQUeWfFl4si+GfspvFSVFZ50qpePug33zFFkiyoydk9gRFYnwynGBYpt5vAD6Yy
rt1YnoyLzOS6G4TO/CwfC1soMnIaMQIdQ81ubQxVR55/JwlIzKX4X7PQcl9T6yf1+Oj+4u+508CX
wIpRV11baTImG/Mgtfw0HotLX6mChbopDzKF/TlnXgBAhcDxccq3MuY28NMokFPTl+q49NI4TDvX
HFP7wmhJfAv6cTpRMHi6jIt0KQ16hiIIN/n/m7NehGGX4nYsX6u00eX0lFdJr+aDte0CTvwIXSBh
gJoqG7rewUFXAE4HquZrtaZeTK2OfkkieiehJllvdqiVz/pkUWkHrS0AkSQLW16bSPQhiQraV61G
wZwhyhJ2kiD7/clHEP8oIMvA5/ExTHKtVxUExSght4mVNAz+7Ga9cJ28Gd+mfhkPNnD9JHGfePpA
KJFjCdrZHXiOdmMAsZLSe5U95ZgBTae5kzJKR+Oh6+v7wxAh9LvAoRjO2XypsQjIDpZx8BpHKbxw
GsACDHX8hnLRUTP1vimyEFoVAra/ubxamET0MubBGzvtMmla+6lUuuHXfjlCUt/bPDwkUG+Bp6Y1
sv5OYcuwR9rarKmjij86Sefms3bEdiL8+/+vS//YOVIDBjKJBXHLm+VEaPqgv4SVttPD13DSDU+K
tfYEKMw8ZcAOfjFLaXrt5P4gm1tHAu+GyYdxVBwP4IHbY1gjIpSoiJF4oaJJV6DVEYFhV8lX2Zya
c5LU8guYQcVDidY5m5l+pGZ05zuKAFh00HBou+5CjcJnsizY7wqpcOUxTU9tXMx+XlTJQdixQe7/
31rputL6FE3rLaFqJemNFmfV6M0FVCVBoDpXqWiGq6aH7dmEON7tlWV+FWLjQrXSusQKUgqz3Vmu
oUzlS5/DoVIsqfXl8VNw54gxPEqBUfS5RV64PmJR2jAnMSTsQVcolyW0S3cYiuD82MoGb/5j+Txo
+LR3lqvtp1ai1Eztoh89vQENVAD7+KgzNI5edxuc01FL3TBrzetktN1JapEaCx01uSRW0/36+Jes
H/T/+yEMnzGDT4kJNMR6vVMqdW2YF6NnBZHpZo4tvdaMTIHRCzpvqKTnBsl/2DNhdidXgOYWosq1
vRDCwXSkYO2ZcQJSKaQR1ytlRUuuOOJn2B9nMWNG8EcJ3gaEsbnH7bIoMOZrLM0Yl09aljpf8zJL
LwksX/1BEnTfFo1Ghl6ojG+bqLBTzkk02aOX6DW5Vgv1gwsKAzkwqxu+Pv5km7FjsYcsTIgKw4FK
JX7bKxlpAithxsiQ2S5B9ZoNTdh/nJnLHb0osjrt9zm1zc/yEjixa4xAjY1CMepTKDlLddKiEN40
V01L4pSDXdhfHsBkBAYw0dt46y1yQwcRUmmzNXqBkaW/2BmqdZHjPEeC8WP5IMDAF4BJpAm/+a6Z
nktN52BlKfLe18xCdSvZ6Q6u6N21UAQQXgBY75aYMLXCwQRUP3nL7PwL33N2cvQpOYgG3pG8a1+D
z4TrQAwoioGpzfVr8CmVpNSz54xJX0FdGUT1SYcArXMnrXWkE/x3DN6V7WhXF10O0vyaVVrYXAPI
xdpXZZ7V/NzLUap/Jhat51OK3nRza01K8O6sDO1RbenOQYfjR0wavE/pbcPMYVnUqKmg+Mkn+/d5
gYBdj8bvwDaPJDbu7D9BC3xtTDkSAm77FRojOJluBxOhSym5Vd6mpzyYjqzsnz8hLUXJG4Yahqa2
yMlRqSezTZvZG8U9aRYgfnL+qoWQ2RqddoC/F+HJ5mMT/gHPJKAVUNft24fqRDUzRuTlUpafrN5W
C7e1teViGHPymqJ05qXtEH9//Fy859Vrs+RV5CNwSNC6YMx4/eQOiZN2PV18r+7K4N+AKeP2quvJ
kLilUyvOd5zP+A3mnMx6LeOxD114ilPFc1oldi6xGer/lRx11k99NhdCxCLTgo9JY9kJ0lR6212U
dmGsTRGSwv/Yvbq80WDKvnVLnXa+XiYhxNFGgehFLef2q5ojve5WjaSV1zhQzW9LEkitO41jpH7K
q2ppae8vTAkIPaLqRe1nE/nGoBpNv5+qOVQu2pTm/8jwqAXXINeqitthxHNzcDP3x88GEUap4r2h
SkC13rREXQaT2UiNyZ2leImWvD6RDD8HrxZPGYkA00Lo3pD0mttefqSnyWSps+UpuZx+LJkf8ku5
OpqO2Ae0BM0MXql0/YAU6WKtP9V4urpRMquzLK+Uqvyznk+SN0rh/DFCvf3cNEP0PWCS56wzKHNQ
tbtjmeF2ypBk2yKv2lRGStguSnswbU9Xhhdz0mN3rrS/URq7wdz1cQrMyg2CJyuSaLoz4SKA5EKe
h9r+ViRCKWx1KszG8MasUc/LOM1eXCvygbPbvoRYEZOPYoSO+h2T++tdDXm6QvqchqfAi+pKYWz/
3fW5Q0PaiJ7Kgt8XhJaHqWNN/MPc5D1z1ZTJQP3Fk1O0NWAqHP6YE3v58/FDsX0LWRDFHkrshDBQ
0GzjpbBH/VXMIHhJ2xjmqV+W5ktQjuno1u3k/GUblXzE631nD4UGEGwi1Eooam2epjFj7HM2M5OA
AdbCPm4Sb+SZuQBwOYJO3TPFyBpTpBR2QYNt6iODWTSKNWNqsLTeTRZ1OCUyRNFRshwhSu9tpDh6
cCOKSf1tTI1gMOidpTO9aJqykx2m6p9h1aKoYE7B53EprdPTH44eOC+I0IalKiN+z0/3eykyo1IE
FiLVx/AU1jDKm0o6X+F1bc8a2eL/YI/Ai6Y0YTVFyI09lVmGLAA65tVJbL1hpfDmfKmuptXPl1yR
ii+P13fn05GOw88iGEYEeHW9Pj0xCdmFPfLW4veyzuCoVor5e2OjSffY1C4v5RIIug9BiQsqGFn0
tS0Fbs6hq7PAs6ah+QNppaAsIP/t8+6P3q4y+9dOtxsD7qugVF8ipYUVqmKGdrwZSji/lriMAcK5
LJLPapHojaibNuXBj9z6JupgZKicIRpjDlXgzXuuUziqal2yvNhYsrPez905H9t/Hu/EPSO0pxh8
IEAijdo4QMj1aJHBvOnpCQICjEZK7mx2R7UW8af8HJuIpYhaCw0XUTDdWpnDKkvyQXO8bB7b25i1
CCdGvXyZjH74PJdBeNMXS75YvRr+Zg1Ke3l2kfhEalPvEkkC377+2mlSVUPWJ+E1GclB01BTPLNK
/35s5M6Z4nQKz0vzg/dn63//H2dnstw4rqzhJ2IE52FLSpYpu+ZyuU5vGN1d3QTnGRye/n70uYsS
pRDDp6dNRxQEEEgkMv+hXnK3qrwpPiVYUpPrQEKK/ZxuZ3Joh8X7U4ta1TzJsfe0r5G5qFHKc9jq
5wNEcASo48pVqEeMqdc/T40+/OMMxvg+p7L1isFZYcVQg8OECrKNWXiOR+lgxuLUTaN9MtLCOg1t
Ub9Lv/D/R2EloLBxVilLXq53E5mVkSy5OIk+aQK1ywWlcFG9+6syF+gzZByQNSkPX45CA3925qoS
J8OtDN+e0jIYqRvuRMHrAwKimHR+VY1C2GwLLi4AuNdowohTQUGc/zRuMBl9udOFuRqFWgnMHBuq
Id/lSsdJTl4Um1XLKJqXHDvwv0GKCdB758KfDJ4Ul2cwYmsb63LFXCMSdZoq4qTkdoQEnKf80fRz
9ef9g7AxEuXzvw1Dq4xKO68udXNxLIphT0OHo4EqC/vfxZus5UV3RG35JBzx5yby8vasSGVRn9Pa
dP+BAN7ZI5kI/tN+3idjcugnkJR/yQpXxIfY07JvdWpCc5OFIz/E8bT0Z0OUY+ov1mKJkwSDnQRz
ncadrxolknaqGg9fOneABX1/cleXFHNDFm3l7ELvvlJgXiuTdsSTibk1KAWaZvUEnWk5K1W2R5e8
NRQt99WZGNNqYHaXX0vNUrzdoMOcrNzGKKHA2yihjeKnXrLHQ9g+WVfZNXwL1qt3FQDaXjVl6tjj
2HmQ6JvisV9tayxp/UU4/jqX9ucBV4h3r+Jb7XVV38cnavsgUhBXrF2zS09Wajf+gkk26ocRTkC0
bR/uD3XjZJFwrsAfck+y0M0qph5io2nWpKc60/OTp7bjwcqM9xkzvG35Neukj4AT5KqgdPmtWtPk
Raz36UmBRhsgEF8eHK2Ldjbfzbnw3qGMAaeN2tvlKMbUz1JJKU8lvP6O46iNQWojqHp/xbavOTbD
2pogE+PFSllskxtZaAs2SaKlJ+kQhhqzNJ/avNCg9phK1/u61cl/Zs3KQxMd/P/cH/vWDBmXyhO1
GpQWN6GjKsY4c1rG5vXTHLxRnw8KctDvQp7992vxAuJBwsuOwdYV+C2TrpqxalTFwXIFBetDJeAG
Lgv2U//DXFaJStA2NBm2z7k8N+JFFmp6ygpLDZzFgbOwqN57b0GyWNpIEEEoFpNkbWJ61g691ESe
nfRFEY9eMfAC7/KX+1NZl/0if4PSQzOdf8Dt00DYDDImpjHLpclPfTMgBrtQjekNq5h9UEHJg1O3
2q/7A17HPqoyaDxjHEfvhG7V5RdyChlBCKF4ZIleflqG2TjUStr8srN8JxRdTY0kiIIJIDpajSC2
1h35214YkRka1VbPTtqkdOqTOQ4adrQx6vOPpk6/+HkqJTyT+9O7NSgNBPIjWjJoWG+mFw8qjDxB
UHKbeDrM6jieXHwhoTdDhfR7vsLf9we8Wk9mCRqRZAl88fpkvZylUeVOFEG4PeWTXnvHSDggjyrh
uKfeLPHfvT/aremR/7IfubsIIJvpkcjGiaPOjIbimY+af/9Sd5H7FyHa+BAp9jutMjjQTO+tU0zw
Jbfd9gp6G/ZKjNraqWin5oMSadoXBRj6n3XLo1yLiz1v4VsThBbBK5ymwSr5dbmcPRXkbAEPdCrn
OW3grirSOPR9nD4WoxN9mZoxD+8v6fUHpDTE24JMlAMBmvByxDjKc0VDW+kUlQtdYVR9z5mbJJ+U
ea4e7g91PTmG8iCqIrBCqXzbGO9iaFz5ZJQnhw8FBUOtf1hOQtsik3FUPmpzXb+3DAstYmUm0u2i
9AXrYzs7Kk+JWfSAPoc5pnbivQCX63ZeJTeWcCUrmO56fTKv9f//dtIzt9WnhD7SadJ4UPtKHSWf
JZfd98WMl3/vr+HVPcaEwOjAPyJoXrv9QApq8jkpqhONHTNoM4L3oW08ZU9H4E29+iIyrwOtMG1w
2uzG7cqZipA6u68+xV6efhvtpOuCaHGT6ZF0GFW4efQyv3KTpjuXbtLFHwl18UvtJO4M+KVpPg12
Zgx/STulPhvlsYXtuAqVya9yy4o+1WkJTysX7fQDVI5VBZA44+UMJW8xzjPIbhuxf9lax6HRtD8q
dxhE6VMAmLzad8yxem8lfd0oPPow0CWnW10CL7+hVy7LnHducVImumYyi7QPdZosL/e/3lUGtBll
PSG/7RSgTrpeZkbB1/NStGctN6iKAauVosiOLjJqrKuov5dNnZ/uj7wGju3nJFCDGoIlt5YRLkeu
gVJ0cb6in7G7fYQjPh0jfWgCbartr+iKzI+NFiffXTjDH2KpsY3/h/EhzJEAYil5JXxUm/GoIFJb
rqaSBSJbRfqHULIpKGol/1h3uggs7OM+9Ir0fiRc++99BlOggFfDxQFpndL05uIYQJDYS5lxRKPM
DW1DLp+GjDTj/iQ3lNT1ugCAs9LwARetyPbN9+28nAYcvkAnTPLqPlSXvLf8JJk7I6TRWs++nemK
/FsMhhL7auUsRcirtNHOtd7Zql9powvDVLFFHZTA/PmvMLsqqEuIsH7nOBMC83mjJsGYmzCfO6+c
7RDNvTJ9GoystXe267rpLzfNestyrxPdeNdve6isEN4KoGyoBMvKn/PcCXJl+I4szXK8v3LXV8Na
7F7jGQFHR/Lrcnu22dgirwiUEtFiS/O9ZFaeq9IsT00d1b4xaPn77HrePhVlBJCcnAVqoNv0DIEB
d5mQSTjNVZwflzT57rWKF3i62MNbXIdsUlxuWGrP0KENZ/NQnKBMDTzeqlMMKf8oR1N9UGu5h1W+
Di0UkciNAIC57L5tO0lfancZhFGfei/6Dze9DEypHYmjaoCwlR7olfJ5bsyd7OHGd1u3OlIQkOio
JG++W9bFdT0iDntazDk5mak+B20jq8BcivgoF6P+cX+f3FjLi/E2YQy7ZAF4eKxPmdOp4WJITK15
1wb3R7mx79EFJyeCjkASvd2Ng0sClI7zKgPReMmha3NnxuNRNQ7oNTg7kfnGEtLBJSghvbjKlK4/
5rc7oRJl1RtFVZ+qygC1No3/Tkb8IynLf5Y++uv+xG4sH8Gf5hWhELrfNn9GGVSJspIsq6zVNogx
Bj0UpreXO1yPAlGO2sgKg3PZ3Zt3Pg42posRxXDKPadbBXN7xY9sWb0XLsR6rdYlAEaBTZGtbF7b
Mi0y16kZR+qd5jf2oj3acW4c7q/Z9WagIvIG7F1F264UCDsR2bg4Lf0p0Wc9DqKJa/MoLT01T/ZS
uHtkgOvtQON3rV6x92hXbREl/dCmQ2dOw8kRcJR8t3W78pGcIU8+4oKbVZ/rTmvfx7hdg+Ha3KcF
xjyRWdz2MRTVye1OU3E71+zy4LaJEuSLoVH7HvbuyOvlXLFdq/4nnWgKkJsXDv2zWm00RT1FvRwD
ESXJoS7cLuwhZO3Ibl3tQ5I5Kt684Ez0gK7Y5hmbvZyoip/itpkOfdw0DytmcufSf4MsXdyS/PE8
Z0BIvAlIbjVdWi0aMuwSMHEfy/ZVswnwJ62Mky4Q2Ribx6E0259zZOo9tBjPWObnIs1L49HIwK/G
O7/mes40RshvePTQuLjyqTSLZlSMITZP3oD6f9Q76ml08W24fybeyF+XcwZ0xuZkj5qE/a32hjOL
ylaBb51kYWXLseuduP2YmktSHuhRKa6f2CLv/WFMJ+UJPKhnks7XWvbcUXRbePFN2qC9qElb2upp
mZ1Gwg3pZ+W1H1To8i5FW/NbaQNSOCIuM3pPoq4gyOQN+Pq6qbqJx0AV98shc/RG/8NLFudHC1o0
T/x2yGsnEItWzE8U0BFBLrAz+VG4KQRhaY917del3TnHuq4b7bFRQTI+DWqqZUcpa3v4WHg1yPqm
kmmMoLGZycPSCL3+VRVd/8PIO7PzZWyJ9tSknSZ9t1FgjNe1BiYg8GgEnvHW6rtDTPmuhJlk1u6j
68xR/mWJRW+T5kezfYy0NupfBpR5nAMvqWT80IE88B4g1GAVsVhO3x7LMk+9w+SMykIpZ5rHR2nq
aOxEudBfDG9ZVE7NqtvfYBP5b10B6f5ZqEjB/hkZUa4+526b5sc2Gsro1/3vf73LVm4b2TyJxht7
+PLOmmpt6lLagKfO6+qD3WtxgFtN/Xh/lPWe2G4ypIvYyVBsaS1tkvZ2aCJBpLBP8yjqf1AkL5/T
1q6R/anz50UY2jErm/R4f9Cr+ATyhzxqVQw3SeS3miWpJ2alrkx6mCgSPo52pZ0KCKqBnMs91cOb
q0h6TeoEo+2qWixMU8IQ4BChwyOfS6Bt6B+q6s6EthcKVTKEeNAlJ7Zz628vlLxTEy5FuzjHSZb6
QrqHhI0SaI35KpddhZTtnP47mgXEkzIP9cd1eX/LZko1ttMycYszyA9xKDpDPJkCxuX7PhKjgFZZ
h6D6jVLrJg1cWplqqKPUZyRfUp86b3VKpaP6Xt6/t9jOUORJpDNvcBxuk8sJDRKjUl0Z6rMspulz
4njxY5Qp9s6EbnwkKvn86Zwnej1baWUXYKJiJkV97uqHXpMsWpmOvjklysFQ3nlFMCN7lXCGEbUu
4TY9m0TXaRWh7hzrY/nQDMJ7EHM+f7v/ibaH920Uen6kMFAOYSJfrtto9HEbpTbrhm1KQM8pM/xC
y7vjYFUCAUB1BDARZfGys5Lb8/s27vrMetMKpoNxOW7nNENJJlijkt2qDxPtd98qFA9LxXd3ABmK
mimFBRdGG8Fwk8oYKb1gt4uqs0jH5VBbTX9IG7lHWroxIc7tiq3gccfdblxOaBFOXCJMUp+XNcwW
ceN+K/TFIz6le0IyN4aiUs5r7m1mgHYuh8L63YU6hA6sYvGh+mz0gqJJzWAGJ368vz1uxAk6gS7m
lyh34NO+OVZkZdaQ0oY/G0qpmQ+F7SnecTaaYa/peGsg8LFoKZEMMrnNPpymRKaGNjZnLQH04iij
flSUXc3JW6OsYjXEWtDZCHtfrlyOGKL0eq9G2EKqn4Sy6K6PtoFX7CzbdZxYkdgUStbQCqJt84Wq
rnCbgRfI2YsQHX00cF23HxK1R1tyVjyrPCXkUvHOI/96cisscGX30Lclt9x8q9GdOiAx1XDuKHCd
JTYNbhhXVZLtjLP++N/ve4D6HCg6cxYPVPq0m6PbusgNFJM6nC1PNg+qvRp4U7YMaAvuicfdmhJN
OS55/navdKk7hHfGcrSHs22J9EEiF/JQOcp7a0xvE7Jp52i0PLioNgtnZpHTLzVyJ7k2Fh8U9OgM
vxstg8aAkuxpk10HXMi7FNBI/VeGxRYKJw0L3K3UxrNEnDY7IDXqOQ9Gp4j5aDlIKp1jLYMlN+e7
qi63Rqa0RaeAtg5lvM13W9CwyedmUR7xDyxttEISUZ7MyjNnhNhgGmGR2tjRQbcnWT7cDyPbqheR
kV4nGw4VkVX/e/3Ov6UbmtkLijVZG2be2PpOaSwvmrCMo7ao8ePSSPtzaxttYLXuHgXvegdxc9Kl
42CsL8wtv6c1mq6ZigwXQ6UxT2mNwPKgJ9bOXX193llTItdaIeIyfTO5+G1+04Tat7IMXZipyTcK
HrXPvz9dUf1jg4Lfybevzx9pNryctQYLaGfbI9AS0+wS1ZZh2iYFpoLx/JD1E01rBXWO+9/tzYfm
8qyvYwGyQ5WKqV3pcCd6CQRYjKHZxJ1zaIRVLofGVQb1MNUJTgxONRvRARKeuxwWvVKfR6+Swzeh
Chf5RTuXWu+bYjKiz0aKmrAfj9acPyR0FmBcxkbcBfPYUGGYUif+8/6Pfwt42x9PgQbU5yopwj+X
u26M9RTmT12jtZYuIjDNtjA+m4Ys62Oelzg7+G1Ugk0cJ9rj58jOtBTiryG7Q9JMWR046SpNuNRz
B+d5EHF8zHqwn7k/xYXmPlGbM8z6SzGlhv5qim7QTxhFp/AeEnVBQ4Toib+IMYkDUscajiMpVtkf
qasv5vNYp0X+BW5XLg/xOLWxP6aLmiaBjPP65/11uLVfSPLXuvOqgbQlBnWyVBuzNbNwMhv9qM75
K9mC5Tt1/f4caCXsoSJB0Me02N5c4lDbIIgtQx5Kx279fjTlKdOT0Z9kvNeJuD7X6B+suEwqwMxt
K1HYdJ7H3YZ5cMVF/EFUU3HIdSc/3F+665BJSkcrasXYrDKpm9SRx0pXO25Zhbo7uodutpOnVgxf
9eRrj0C8iPbyhhufCjQBilgAQ3jIbIvMhVLI3hJDEzaWyH+2GqrwB5nN2cnSKx639yd3YwkpyGIp
Tf94NUjeZKwSLyxj1kSDbLn7c4oMO5Tc98f7g1xHRjxw1tuGxwUM8G2/Y8AI1SphMrKC1vi4OMmy
oOjT9UmoQgr+FdmoMe00Ea8XEdQk1wz58SpZtY2PdRyZg1lz2Yg8Fd+n1sQv26AjbwYZOeae0sON
Ca73i7d2EjnRWzoNFiQNWaTehYpAhsHPLLtpv3mxvVQP8WwKqs/pXMudfXlrilRmV4bhilnadj50
LD2bvsv7EF3c+rObq/JrXrnNczpXy+f7H/B6l7gUJFb0PFVgXgDblNmk9ZuKpQ9NPKY0v6WYP4dj
28578t7XAwFA1ehEcFFTB942ZRUtmYZCmfpw0noNWixI7j429nTYrz/XCnPlPKNaSTlzizx1i1ha
mWX2YSnKP2MLC5di+jjWvXfgTmt20oJbU6LqynGmr4igxSZ8NGoXqZZQ+rA3+vznkMX9sbfi93nJ
IadDCwxFopVuT1uKVtjlNUfzxZCJ2gzhiPvpE7BhBxytPR1gtey92m9MaNVnWUFWbPgrCI2j4pFB
xWAMx3oVXs8xK6LrNrw7MNFS4b5eHVapTJjrN/w9m1LK1aNGTqGe9/WxUtTsk6It71PSYdk4tN4a
nGiBrZ9os2zpkpYOwPExrBKt/NirmfC1rnJ3gtHVfoMCzKFZnffoz5OKXs7FzBMv0YdxDDPDoZIy
aOqxHACoZ0qenEYz3gON3xxvZZuuuElaC5vxVBV0uFG4YxhNsfe1suV4rMap/iV1kQFOjuK97t5V
as8E/59NuKaK21DUKnQPkeOEGdXM5jGJxeO0JD+nUUPAb/6kRTqKX+ZeonF7UE7Wyv1cqYyXq1qW
RqNiO8q3U9WfHp5mZZK3PmLfsy/QDvSdvvuEIeZOQnkl50FuQ0uWZhgZMZSs7cZsEADr9LaawjZW
H1ypqYdFgovrCj17Aq+qfE3bWn6fyjKJ/ahoza92Y5q/kFB+uR+Tr9ISfgfvR8oYaz+fDs/l9PMU
3ewKTaEwLk374JgIGn5RcMONgz6CFusjral8EQIj652Admt3IfIH3GzlClx1BbVpoFCke1M4DHIO
ZGL/1WTJqbWBzPZVvENUvbrkmCXdYm4eiO1wiTazxODeHgdQOaEo2ujTMMbRI8Lv9k+oxL/ur+eN
kXiVGuQpWGVwSNft9lvAGaMeVD8g4xA+cXkeq3Y60ffKw0nqe4btVxGU+w1K5Xr3rLCWLfFwSYc5
r8GOhshMWK8OSnl/Zm2zhy++MSHothTnCNGwKbcbRGh6iqJWqoaqO6SfyxrOf1Eo0WdddsVOfnA9
lL4qJuNLRUQFo7PJInmC5tiGq1Pops54TCP4FZOedb5IKnm8/5mu146h6BITtdcLfPueo1CtOZNu
TWElG/nNySP5SqqXnO6Pcn24uEz5RlRpoHxTer/cDPWoJkmTxXOoLQht6I2bvsSJMflSGsqDNiT2
Y23J+PH+oLdWcbXE5iaCoXWlFWqrjTsjWjeHSdxrR6+v4x+SVfeVKt4DN95aRSp4KP6t+HrO1+X8
4mxuO82cGCrps8e8r5Ij+sLT4X+YEKgSCuKcKLDul6NoA6L55K0zCgDu93mOxRGj1slXStiQ90e6
NR80+IkSqIfQfF2X9rfDm+i544jZmMNsapcg9rwINa1xz47hOvLxaeBAAw0jx+dxcTnKIqp8soGf
htHsfqv6Ouy9FP7X3PxbK/qey8jNwTi6SP2t09qqZrW5VrnR3C2hN7gzfEO4I9/NiMLJZyU23bNH
srfHa7s5JFfpmqug7LONGEVld3YpxyWcXAcABLL4U9CohhI2yCjhGly+F2DCwwWPNeqffDbmaW0+
WxT1LvYP0grdqGxD3DbNhwEiJq7B3rwDMLk+XAyFb96qZkNPbXuRjF0hQCjMVlhYxnzi5fKv3RrT
kQjV7tyP13txHQlVCjDm5HrbJm5XzVHkNoYV6g5Kf0k5mGEfU2u9v+NvzAd68Vro55VEGXlzgpO5
lNpgVi4PXF05yqJV/jQLL8LKyrFe7w91vS1YNF5/IBbfMJibik6WDx24jMUNaxOPrnkokCzDOis+
apHQv6SVp7zcH/DGCoJyQg2IggFwnW2zrjUWpNRosoWLkjof4sUpzv1ijjt1zVujoDy+9qbBzfO9
Lk+z1Sp2n1WDExpgxoiyXln+oWZZvhPVbwxD2XTddCt+lQ7r5TBJ62Zko6YbImYcH5UhR2aYrvT7
N90aaMnLVlEuoNuXo6Sl19uLyKJQSxTHz4rGOw6kcDub7sZciK/U0ddS+gp8uxylKhGzo76H13Y9
i19Wsbif1CzOdo7q7VHY3Dpxj2tjExWaVLRab4H9rsTcf3DyyjvEpb7Ho7xxgNYUAjENHs6U2TaF
4XhK8UZL8A1XK0o2mtrAIkhyw++nbA+jekXQIM6xjaEIrX1NhtxsNbtMayUGvRlqvITi7hmlcb9v
HB8PxswfMELInb8j9KfVMvZlWh1Yl0CaRulH6eJ38zfhdGC1fszud3XugkKAvW/owxbfhfIaNemj
443FoTGmP1rl1/2jeH32Vzor558KAs/X7S00OHE65A37qhLqhBxNnZzHGmilUZtakEYyfvcOYzz2
1ls1jeO/WSmeqYpExZ7xDHcKa+wBDvSo9lRN1n160RSgRLIWBqkrUEGjeHy5j+fG7ZWuXKJw6GoZ
kpHRe0imwvGbxfA+L3GdnY2+bZ7tyCtfeWWNO+pgN1aVkTmslF5XSbjNDvc6tbL1HlV7+gwixKhI
POoeLQfytYQrKW3D+1/xCvdInOMvB+oTzAqKKZvNrnaJjoVUF59btEQS0B1OqWpBXGKQFFhT4w6n
bAUvPC5cNUhv5lP+y7KKFeMizNw93v81N2YP7HEtBPN85PLfzD4ZUkXDYUWc1aJWD9Ic9bMGkcIf
u2j5Hs17Tifrltl8bGIiTUda8fSgt6iC1llsmjgCpTwi8LHXWjOcplF/8pq0ecw6I3107WX88d45
ouIAxxLQySoCt3Wa1OfSSXvb60MsoVrOfaJUAnFTJ3FCs53n4pBVS7fXwyYUX82VRxjwdCRIYECi
4HS5sdH1VG2DhmoYd4OrBEnf5zJo227sjisT1XiGHLK8QIhunKAY1Sb9uXj9YB9tJ48/9ZLCte8O
qpodSoHKZkZAEugQEoJAvFC9qqs+yJJhFIFm1YX1kixo5vhDTMbzUdOl0fr2gO9R2HSDmX1p57xS
fpYKvQva2pM1fPamtnIOQ1Gm7WG0kqH6O5+G2KEbILqYJ109FNWBjkrWfpt1xRLHyVYoyDp5J3F2
G10xHL3GLbsHa1HLF2Xs3fanlYgsO+YOIl1HuxlU92RPrif8zk7bX63qjslDEyMc/5TBjEn5mY4J
n0d6Tu/PAMR/xkBOXimwRJMPr234mmTjMATaUnXzoyLTXMsCoD5LddKTXlX/o5jaqDxqNVxxf6mV
Wv7QcQrKMqTSc089QnHNtNd09Nzpo2h4SPyqqDUvMU3Aecr+HY2oFc96N9X5U7wAufVzLW/HQE/s
7nVJZB7/SLNUaNDFF7zKXPyUmp5Sjp2pT0KtXJqnUzqnE2NnGD87xwkYrfHgZI5Th4N0JvEtU6s4
Fr5H3mEHmel0rb80ZE8+MDxt/OR5uc5R8KYME16ZxMOppZyrn7y0dpxHpp2hOtarSf05WvpM/w4i
sexeYTIq3sNkQV15zNMx+qdR+qV4LSml/wMdexHHBCZY/AForRshPFpGU855zjM1yIfKyoOOShUi
hEOFNpZM4HgdI/rCxWGEUGFC7+9U9aUjy+2/uz1eh99miss02ETTy9Cw5i57LMc4jwL2TGMg5FU4
wxFCutd8lnkm/1hQNSk/cIlJLxBlF8eHFGzyQm93TMujyMuoPQw5KOFjZ5VpcurLfJie5qKiB4ot
wlw/8KnZY4ZO7Hs0lqqFqplNtjhnTpqNDypr76DvpBTOH3S1vfifBlR0etBGy2tQRczbLMhKtag+
NV0iqsPijohoNLXTZc+qUPX/LMmcpx8Tx2pEWPW43GIQLhx+lNAd42Mjmkk9CZlj6FtFivZVmrPb
PidpznWfj7q0Pup8dvqAfeVVz46e2h9sOx5SDDXjrHuOaYNqDwtmy87X2Wxq8ZJUUZF/SjzwLgdg
Qk3/s4nn4mNCH6z/XrBQ/alytFg5C5maCE7L3NZ+lDAY/siQXtIOdiGt6qOigph4EHRG5hOUtVn6
qe5GuuqXqVGMR8Pk+tTCAb0B46UdWpF8Hy1l1j5ZUQ1hLyvboRyCWjOSRPGdyJj1I9fs1D5M3kR3
nLpUE50np82nYEEiOPtQKWPzmlCkigw/Mor0Q51p3fM0VrIM8mIq9BOqyIal+O6kjT/p6uNXEHhd
7sncN/uFkHcYnFrEX3mBxcnBLpOs9g4mHqfdQ2f1ZVf5sSUVZq3EWfRgADhTP8450RltwmKIwpni
+Oukwao+pbln/SDTlvqKfRwNH+CvbgdJpSgUOkXjAvemYNkcJkWn+KwQ52eOYzZMB6TuqgoO4GxO
vuZ2iuVDmCsRtGlGJ3S9NvWeRhWYtIHfTP2UCbus/mxWJ5RQMdwi+2nNWfpLF2aS/swyGbVPnTbJ
v5uicg3fKHvp+Simqm6guLE0D4uFC9BJcusr52RKl+6jigCVEYqGb/vVkolF0T81nMIvtbgRr/Fk
UZorl6mdDm2x9I2fVkZvhmrmRgaoO6csPqhcmDMiYKO1+DR7kuXQiaofg7GO6+XgDJNrfhKA/f8G
TilfkbPq1I+ycDE+AEXkYOyNlrj89/6VenWP06Emg17rpQBRSJ8u77ZRjgWVmcrkbtMtgmKTRoFS
6vmzlSrdmXvcC93BTHZSp6vHyNuoK1wKzz4aUZvMSXq81bypM8Nm0kUF7TNJpJ931p4o163ZgdOn
9EfbhqrwJvHNDJ7RkTJaIc3xQR4JMUPyVY5aZQQ6qnNVOBh5L59kYyh78sc3skO0BNaiPdEAYNYW
4NmkxA9RLUboiVQ94kgyHZTFLD+A9Reh0U3mKWZlAxWS9wdpYtUB1mav8/uGNr9M0+BXQPhF1xD1
NERMLj8vSMW2qYRphFkfF3YwLTFuriSKxX/GUeZNMHNO7KdmQMLcHwvept8NrXHqH2jFz5+J8mVz
KJNlcFLfWNrR8hGAyLQiaHSnTMXRcPvccHwiXjmcXbeDvB6ANup+wYRXzuNUusND1HVSOYJWmjwY
auQ8Dxwt78fcGC3ZkpMCmPPRtOoh+Q7NHD+0SqYg6xvj0Vq3vj6Z41z4diydv4tRi5ZPJqCHPfbX
Ve6M6wz8L7Yj7wYmudmOVlM4CrmUHcZL8vdQjM9tK//yMudfISJtp6Zwe6y1rKCSql+1YJtytuqB
5mnYIlxd+UIv5KkSGQtXG/PRoNL68/4Jv3HWoAaCHGKKtC630CFPU2ZLV5hcqVfFMbYGDw9nw3jY
GeXGUQOJSJGOwo/JWdvsNGQfHZQedS+sbK0TRxmhvO6XOhCpwLJKtQ7mLrbbJ0uNkFx0q27hSkLI
YeVJQT9CFkkXj11ixeZB5MJKdD/zDKU5WkszyUPktOX8ZNpNEvlUr6QbWtQuBjvQo2IRoYJwQfKj
h4FsP+gjTUE5j2MR0LbrloDL1uhetDRR0EoBo55QGxjEfwTuCF1gJZP6b03LcwgjvPK60Kqwdw+g
ajrZoQA1SQLIOyb5OCNqiaVDG7sqnChR9Py+XJnPtbagcYSkklI/WhH2D0dkt6NX5MVy6XuDN73P
LYyeHfilFfhA85uGF0icyxOdCmGmIle9UOZulAS2SCkcOo31XsGAt3FWDivlL2CXW3RKPGn60CCf
GWp2l4Zeb+VPuansKaJcb05mQ3ObMh7XOsool7MxyGiB1nte2KEv85gLNwlMY9iLxVdVqXXNVp4s
dUkKRtsHXNO2gicsexOETfnaiMI6mknUf6kMT7z7ZlujPYKYlD5Zuq3+0MSa9W20iHNtlPmLrstm
enASsWt6dh1GGAchL3hASDQSSy4XToH2lyyyTM5lpWZGsIav1ieXE+5p7mtZ+oON0N//MDn8peBg
rG5r9OovB41BXS8zPPczSjbyuCjNfESXc88i6XpPIJsKmNo1gH2ButnUkZp6RovEMZKzk4vx2cXm
5JBZnbUzl/WcXNyM6F+x86hVguUA7rX+it+aWzNyVHo1Kul5oW2TB6TzSMiQRqJR0bXmMvtY1w2L
Lx1lwNYjK/odpbTrDwjlh9NFYsDpovd6Ob5hVTmKytQAPcBFwaj05QH6yaNrDC9uLvfW9PoEwHqn
YoL9H6RVlG8vR8tr2ZVD2UZh1DR/amo+PpQQiBB5BKi+cxFcrSsJDJrvBn14EILbKqAdR9lMa5es
P0+ovRXFP2jXvxvHxJ+MPBTVfxoWINs2F7ZjV4kOR1uhypfwzJETCXWDyf27p/Lf8rKBhBKFtU2o
HVLHbRwcz89xOeV/gS+ozpOV77msXG93qv8Uh2C9g14gDF5+GlwzbR7wTnxWs5zCdVlFXig6u9lp
zNzYAawXTytqpGBttsPEczt02VyIs4KkyhdrMYwQJcTp7MpEP9xft1tDmSuOh/fEG1JiM6M+h3rd
ueKcD+oY4CxSP3Ren36EBFrv7La3jXt5jF2gbIDZOMhwpt6ARb8d49boEjiydX7GtN2Uh8H7P87O
a8dtZFvDT0SAOdySCt2S3G7ncEPY4xlmFjOLfPr9sS8OLEpoog9msPcABlyqYoUV/mBWg9+UFW9W
bvVUu0EyN/mvptRSzfYHvbJy33NhZQZWPFXO99ly4/zSAUPIz/UcJegXIwdO5KKoQn80xmyIN8rU
d743P5fTiK4G78Q6JAd5LLoOsvSpN6kpIvoVDcZDPzekoa9/htuBlrAPxAMCFARbLwyEv5bGNou5
abIoP6GgIHgniuzZ8nA1eX2U23tsWX5acDxFdGLWb0KWmV5K/pif+lyNnoTEl8LP2kHdKRqkW39q
wnr/+oj35gVQxVgMkJbuyerwm6Ur0tiJ4fP2GCwGuCkn+yRMzbdfMrg+vACP2cSLIN31Nm7SREf8
1ilPFvX6E9XARxgH9cYzcHtWaJTAbCEBIU8lRlkN4tWOJkxctXVJThg0rkxbP+v1/oMKoLbZWLrl
gb4+LTw0S6hFLuDQ79KvR8uceeqTDtqwKybzqYKoMFM575XiUCVNmPsa8Or8dzwWpQTuJylNcZ+n
5cZVdOcDLtUGki4EjReM0/WvcJSwJQmjgO+0ix7unCsXJBqUz2/eJrxEwAUAUC1pybLyf23/xXOz
CG0rfKyjTHsHH6XzjSksNr7fOu1Zmo94RaMAxINEv3u1oqFbqUU4Qi6vY/LXowflanqICnXIfETh
5vEhdp2ywmEljLcMGZZl+vtjMvSyc6gvkG7BbVhtHdWOnEzDtxzv8tRNA6p31OA1feyiAE3oxo95
rDR/THqVLIUG7MZeWn9FhrfgacMefJFgXSd8eHUNU1EU4tThOxt0Oq6cujptSZjcWV9uMCS82S4L
sG/5FX99RVgbUea12Arlk1b9mI28LIOyawcE7skLp7zRgilN7B+v753bpQUGvYAJic24aszVV5WT
MtFOLZsTLPR/U+xJPmpFIffq0hYOZ+RtQQuNAbqi7qfXB75dVDSDgBWypVCpo9d1Pd1RNaIcfZPm
lBje9NjDKXzCdEjf2LTrO3uZFk07bKcxoUf8ZrWolSJnpzSr9qS6ZfcYuzTq+g7zMwRCxmAyUd98
66zQT+Olg52JmtRNGa7Pu7AEKl6eWpVyO76MQOgpz27M6vajwc2FJrWEn8xsjdaw3dx1Y9WtT1Hb
hYuaMkXdoLZtKXZOrgWD+pDMU9M8Nr3a/Hp9gi+v3PVZXKjpNAfJycFSrYXiqCukfabMzSnsZz26
8F+/nSiPDmaHH9ROA6id7MK2Xoq9Tam3yOCh4vWQdpG0T+lcdVhnRdSMfLAZY+wzQzLIFIETd69M
7pwePHvq83fzUpWOfKidQ3woesU1n7Skmv6bcVz9h+gf3bEcmZfBj6JQpo+NkVtOoFoK9cektpp2
3wg0d2CZawneT7LuzYsVdeqXjpo5xfaqCN0d4M1O+qVMxRgoqhtGvizDAbNQvKLsMyouXvgOWXG7
PHCjomLdWuOU+1xSafvQp52l7UdwJfq+hBLefJZt4nhPXuhAnUh6nU5f1yT/GYZ04n9R++rmr4Zi
xukDQLKqpnlnVQYObPHwqSqMpjxJZWrtXRFVnnkehVTDnYGsb/iomgPiOm4LzO1Ca8L4IkOPdRMF
JZ+dDcKVzoaSZ/VBqWzrO9DXsj3Jthy+m61R/dERELR26hw3CDEiBKGd49wF3J1a1AlOJdg6/eH1
/XFna6JdvggkLeKaN2+RLVov0sKaImnuTacsS/LAbjvtSz13iLgNoXiuGzAVPpXa8PD60OsAgxQa
8adlzOVgAPK9vlEyB50ivZ+aE2Ftig5820y/9Mqu0NgfvUV6+o3x4DIelRywAYtuMHHh9XidS6fX
DhFFrWtR2scKoefmYsyFnQVJXduf4jLru41E7c4c0RxAxZdHkLmu8S0R4CkEw2Z48xpPUQyq3VcM
srXMmLek3W6vTtaRNA1q5MJKXifSeigmHnR487nF+7D0x+qHepLxN1F5Ve+3XrZlAXZnRCyPLfA7
i0A4Ke/1guLV6M4z9ZZTrIJMBDoKB4/kpSmNPc4WrcfTK6wteYA7K0ryQECK7gb1srUI0BSnth63
znBCMM/0/ERTw73adUZ1yGDdbWREtzO0Xx4jtgugMYC51zO0ytgljZPjibg3/0AaXAYJVIgj5Ljx
uc/SrcjlzniwJjn1MMgWO+nltP4VU4SZnOdQ1+cTalJ15CeFpSl+r0Jn9+e4wNbPaItwC8B6u6JY
qUH04x9iUmhe14PSVVTQhBvU02jZ4imXZX4s7Sj+1XBLbxzBe0ORlKE0CzgHGtZqPfVW78xJnfVT
WVTJT2xKZeF3NPRPjVX2GwHL7ViodFPvpIxFkwvw+/W04lobemo0xgnX3/6RsIbLdLCxUHCat/JB
l+YMVwoTYpOg87AayqwnxEeS2EYxJQ9JG/rpgq5n9hF3iHhfyLjbiFputwnQUm6yRdvAXTRarqcm
pjhBDkSxT2Pkpr4So8FRZPqh0vWP4Fq23HC0Jaa8DiGW2IGciCLdwmpbxZy9NaL1BWTllA5N3gZI
Dgx5kIdVrnwMhzyUYITCVqXgn9FZkBo6+meJSUp0RCBM9l9jqQp5oHju/H79AVmWdfW7sHFEX5Iy
1UIaXG1cSnCZhoJfdpJdMpyLRpgHXXGiDTYf/a/bcehr0BGmPkmbY63DjvhCy1vVxezaGLSTQKzR
frAzszE+9QjNUd5uOnsof5Xd7HbHKQSEtUM2OZtoG9l19Wt0jHzeZ1XVOzt0FQz1Q9e5sXmIS3f8
LLCQ0r9kLt6bO/ZWLXxSDvwARzt36U7S4lECGnJ2da4Qi4PjIJOy/tmNrVq9y404jA7cUZnYRXrn
PifRnKL0n0iz/mLTQL3QzOTu0L1CUc+ZGeXThYaVMHdqqqTjOfPMOj8ToIiTANpFG5TAXwk8Kdwv
hTPK3yRnYGumivb+LoMPb/oUxhM7AKsRGT5eMVN0bKRh/UEUsHYfgNIWYKnKeRQPWtTAR23cHIW8
2FCU/E9ulor5J4uGuX8cYiPDVMKpDPNUhIADDy8KuQe1T4v5X1Eltf0eSiNY41g3KQIYYCvq35hK
FcmxR6ucdybkcj6VSTgXQUdHI+HJg60zPOaQv6MZ5EqVIuGIVlnePZDUm9Uu1QrzvSPSvns/Jp79
zXBK7GEn1aD/nKFXoBzQMEeTJQbb4aJiUIU04G1MFHaNUcQfilGU3hk0jzIf6kZ3pd8akST/QuCQ
ClReBTmhTrsn+XSKRyfMWtNXFtuRfdiPmnrpcjW09hCegaJhTRhD9XBqZJx9pzWcaR/WcRceSk9t
nzKrU7U9UDZFOwzQt/5BB1oZ8Z62RvVC18WK4JJ6neGX7aQMO9VV5nmvxDQed27Uxb+tsdbqo6rn
9dfJw8LuVFCH/O5hJVyT+6c69lmFl2t7Ow+z5sss4SFtHJo7R9N5UUEiNliqOqujWacNT43t1afG
G813KFVoh3YUzkbwejsKlWmk2VBLg5jJHXt9D7KFMSjs8vpkOmF5ka4ojoj9b/XFb0dhe0B9plgD
dpyr/noUZ+rmyLKEOBlJUYBfKpv3tp0OGzninUuGBrW1UAcoW4Afvx4F46Ahs5uoOnUmyGB7buI9
orLN0Sg3qUY3WugUtiBbLCVwKDLICSzvy19hRqRJoWvoop4wd0YJqNAT8SvRwtZ7tNJG/JFuVSv7
KNSHf/Q4Hc5Gwtmry6qwd1NELzMwrEy4h6FXvY9mZkQpkJUmbQIzN7WvTo8NvF+F6Ng8uuXITYbE
UBce8RyetqQ67q0ZX2YpSEBXIby/nkdeODE85Kk6WdNYfrBnRz7Pmab98RTb3SAp3A61bDW+DfHu
UlNb/vyvJSsU02ox/6hPlUym9xFm98AsczCFmenu3vqs0ZylsrTUsLiXjNXZKaJOsfQ4bk5VrxV7
t7DbHSHhVih2u6sZhZQPCUWg/uSA1xPyFESEMk3Wp1kKh1ebXssQmvFG/nMbqTCKS8+U9g6faE26
UShAmk2bUDWicXnpSqxLJw0m5dTowzmmprsRGd2bFYd0sZx9kf5brV1oAVMBUtecUrs0/FxExh5r
22ZjVndH0Q00aNSFlbq+3bopL3tgF8sXStJ93RegPitnqw98b8txq6FgSAWXZGD5FX9tOZ4SoOxF
2vA29/ZOdXrvofTwIO1nEW5M6LYKgFgwFVOOEsXTG9tXozOIfpKRz0TPPiiG+Js7pMd51IzFvkoS
kpRGkArt4+s7/d4MUWfkNlo4/cjLXc+wy+2sDG29oS6WpgH6p6qv5goWCpG7tRHvDUVji3SV4Ram
7/VQSj8P7dDo9clSLOHn6WNNe2jnFHLcvT6nezt+uYuWjApavLW6KGwvVkw5Fs1Jm813DjJXYMiS
Hn3NouDGCLfS4Zs2I8ki7wYWOpTc4bOvGydFlypJqzIeLmrpRUu6/H3kOv2D4qnKwZxKb5f3hJkK
WfO3EZj+0xgLEaCFmX4Po6449ABDgsiAEefVWe9bYaRsvNL6cpVcx+m0q9CtXOJ0IFhrJKdspZ4r
aduewqIT88GzMmJSL1O9JCBNLAGvq00aHqwadDuazU2s7JrG8r7E7Tj9cufMHv1YcbDmTUdTjHvK
37b0HUSc2104OgR5HiQipCA0/MB9CUcek2T8Jz8kHRnszhlT0JsZUOp441Mve2Y9L28p/wMFoXj8
Mu+/DijhYdipgGtPNbTnwI3Hft8Vypag950NtaDXkDVC05Q9taoJJLGrOMIS7WkK9W5nlHHyESee
LkjrRvxAAZUU+s07GAwDnTi0F0E/rQ1ZAPfOVivd9hSpbgHcuIqe0kqaH3R8Dv/V0jDciBVvjiZG
lOBA4SFzl3Jrr+7smqwSTNc0nCwXJrxv6Hiq+HNjJlFgD47x6fXZveh9Xn01Rlnqf8j2vVCyVgdU
iDa0aySqT02sNepTTft5hFtQFx4AORPrIz8eJ90NEgjmzr6za6v4LT1DiLOBOrj2yKMqnfPUuam2
r+M0s78PAn03fxJ1gcxxazci82vNCeed6MLBO81x6Lo1qYCd6KAoQPbX56HNJeTdTnOTd1qjjOQz
0ajJh7iPe+9YFYXWPxJ6dTECZJFHZX0C3ao+S1mF7T+xQsr4Bwly6X0pDUEyZKpIFF/02M76D2PT
OX+wrC5/UpJf+l/A5hGiS/Ks/5HybrY7QMWZ5+dWPoX71M6dJwlCJf9kJGb6G0qA+9lcSELP3jRb
1qWfu1xeKknZ8a23P9wbsCs0XPn6nKPVlSzhs4D7GbRTDVZg73kdQOsEcGQ/czNvfPT1SV2GQg4Y
BZUXCc7lhvrrpEKicu0IeugJef/0c10q7Y4SHqyD3kjzjUjx5rwupXQiROSfIDQSYF+PFcmpalC1
106KNK3/vLGL4Xx2rvkJ+cP4WGqVubWjbybHYwOOGlW8RbZ3rcahmJ0CPBFvroTro97LaW6T/Ty3
6TN+Tprcv3UpF/U4eIXkDXTq17WnMmFroPJvnbIkUncIibp+ow6xb6jy9+sjAU68nRkLieeFywuH
QPDq6nNj6XloRc8nIkgl/qV30hs+YG4wznuKYnA0wmkAL9NqXd1+aqDffJvR/hxORQJfKBjZ4PAh
qGoFAMAT79KW5kC1oHTbqnnSQWp5rt8q5TA/a/BbZj9CI6T80MAGEUEpa/tSU7/PAJEjS7ibtTG1
fcXRJhiccwZ1Ihs7qT1GOL7ZPiZa+GO6Mo/SA8CXKdu1LEp54IqZ9I/zhO3iztUm1/3Qm3WFnEPW
WQYw+8IFXT7kiRN0nLD2wn+V+UEqtpQfuPPDORh6C66QWjdt+CM23PgnooW0r6J4ttJD6A2jetTR
Vrd/FioOFoBBPKF8HAbA5HvFLoGtW9YM9jedvcwLajr2HmSyRMiLyF37VzH0RRiMo/QyP50laHqL
XO4/taOtxz1RdvaxS5Jy3HmJlWiPmhENHVCCKSWGKICBarvUKfLUJxpe0L5JpSvhv2DzNUwlhCXt
XVsienUojDRJfILm+HNScWMm8N28/+pxVuZ3uaiwGUNw9CNRjLB8jISwWch7xfk5UP2DDhiiX+KP
1kB20ndLhyqJE/efbFYnaid9Oif+PKmVfmjZ+rFfhkr8D0JZYeHXYI9KPxM42/6IlHEQez3Oe/uY
4s3uBl6XqHEg3DyHnT2FFfRraavfCD86732uowf6bpz6TBzcPO3TRxfBoPygxkjAlz4PBBQ7fdBa
+70V63G3N5XSywMzIaWC+TmlsBlePw43h2G5uhZVyqVbzau8ui4bPPhE57kJHhbs/3GGENS7ebUb
co8oDpOMh5DL+2uaxulbnUs8hrYW+RjEYMEA3CD0SqVutQwGL1CH8QE8bwWsV0QbXo1rCBBxFMCz
5R8QczQE1xUQKPUVnEubrKryZl5Kt8MWxIhdFZBDXtp0skjupv1kd3pylEaeq8FQT80WuPIlwb6O
EEADUOlEKw4FB8KS6xscqh9tMzikJ83qDfdDiau995DNBEuB2RtqdcRVxNHObjUkgui68Tg1lrAG
xMWjKN13aSmH90nrYVmYWyX+nbWixmWwiPA0O7qMVrzA/TA7wSRO+VGE1WRQ1R0y71CNWTIEudsV
35J+GL4RfWAI7/RtYe6G0sOUTx0UVf9Qi6rWP3RFZvyyI5SdD8oUl1YgcK3pHriWjOSdWfG+Sr+Z
2kn1u7LsweULrU7fGrxRFEElBP/mpQ8IKH+1VkhqdCnG0ScwsdpRteQ/BjX/fdUk7kZYehNtv4CR
kfsBy8QmWRfIsA/vx35y0pPEaPMpq0r1J6Xk9OH1U3a7CemC44WNDBmCZ7AMrufjFgM6U02unKBb
OJk/WWXmfMIZqACt5SSd8mAWqtkekkJVMr+JGySB/L4vrO7767/jZrbEQ/D2OesAJKGhrYLiCqJl
lJidd5K4TwQdVUla8OaWIM/yt1zvdNKxF7I8iojg51exivSKmFdG8U5DNujTAbxvu7dnNY/oxlvZ
xcAnGGLOELbOxse8XWZyfjIM4vCFqL+moJWgNWRTqtkZS7oBGEVy6DQMyXKte2TQ2R+zttwJNTla
Vfft9ZV96blfT3oZm8IgKZW7oP2uP7EXS7cHDZqdVZysKdHrQ/2P4qrZRzuNEOmIErX9kgol+QYA
pBoepBvj+agoqIU8qqGwLhNt7h8QarwSfHc56jsX/HW7RypVju/iXu2Sw+u/+HYvUK5dVIyoK3D3
r0t1oNXzlG5HfkbxuN+rSi2PGQ2Vjffldi+QYOLFC7vBBpW4xitTZDLnSKmLc2S5ljgliZg/axQJ
k4OdqPs6FHtPyun59andBsvUoanJgFBCO4G+8PW3sKtOrUZ8V8/4Pjh7IW39u2OUuLzWdfrVtCvx
VjVTj24E9DaIhwv9EV+/6wHVzDKSEX75WUNsqPJNXpzvWa5s8fbufLIXBZhFAH8hsS5//lfCQeUi
Lid3zM6VhUze1APAFJHcQpfcfjJ6EpR8KPwgr8ElfD2Kl09uNAMqWSr004NWRdP7oXWq56nt2w9Z
ngy/LbWTX976yVhAuvcUCkF3IrB/PSjNAbPXw6g4u3nWHJMq0r65KJf942EiuxNDpW3kU7dLicwg
4uLaAuIm8LGux+sId9se9MMZiF7lJzPVavKCInh9Vsvfcn0pXI+y2heZZtLMAzV6VhMzfm9DSkDm
vsv2LSC9jTjnhvoKXpTwjf9B+o+i+LpkF49pl832lJ/Hom3+s9PeI0SIu8qiITr32UNjuFF4sCta
irifmnG9t+02UT5RCczcICx1NlKZeNLwsxxXQLQmnOGLZVfVz6Tz8n+50g30Pyb6t0ZrtpiVqX2N
JbuF5sMTBc8R7NOgKU0w5XUf+V1rFnlQlGHkgEakGbgTmtIa+0j1xK9SMvQTVbZWRH4U90PoqwAJ
v2IYZ4onem36Fkrr5kNQCrYWFUY6H0iH36jFaKMJ6C+OTw0x1s6KUS5p+0bfV5W9xcG+PxT2GJRN
qT6t0d506wsz6qL41NqJg1CuScYQxr8KMp7j67vrTuxOLU0FJ8KNQ9q8ipKyxEpNT0BxabGr8kFf
x99sJ7IecGXVdrKeeug743h2J6/ZuGBvTs+ynEvjhfoaYYS9/LK/LqICAwJ3rFhOaXXuA0dMPXYg
szee83uj0OJBhwybkaWneD2KkVXZJOdCeXSjunuqXDm8C0XqvPUdZC60Q9BwXp5D/r0eZQaxqoAX
Vx6RDE+eaiGrMybOWzi6O3Ox6Olw0SzPIBDF61EgvRHvZz1iTXhAOMdE1NWzDgLL3og0by5voNSQ
74lqNTrhsNKux0H9ZERTJY1Oiq0OP/FRcH9gU9EtLolycj6NeBoOx9nKwq2H/s62BxfFmGDo+L81
IpgawkLDChU4p80CDEziirNdNBRxGs9LNm67e8upU0YmuOQwU15YTTOj8iDBBZ/azvGGA81NXews
YXPnvH7G7g1EOQrFPTJU9YZ3WoVZXORhyECeDpRbn9sH+s/pl7ePQrn/hVW0FMBW04HhjOhzMUan
3lH+9Wo93Wd6uMUdu3Nd0GX+v0Hc1XHigoczCZ6a68KefhReS2nUCvvhAeZ//KtOOiOoNTvjijSp
vbx9ggssjogCHu9NT12llzT0rgDkXbXeweFJ9GvMUzfSxnubnwsDAgzpI+KqqwsxQpxlqOMmPmnO
1B7EIPpdXX206iesB8xDTiS8Ma07m95GRHJhWePaA8foehvSEOy70lKTkx6a5i/PaLApldKe9T0t
qUnbuO9v9iIDLGBAdiIpJDXM69HitEqtORrcs97n7gN2iLShFWuLbnYzp2UUajILRJU05iZHHPSi
zWC0nmk/yS+oN+xcBJJ92C/9f69vihvJEIgDDMW/zIk28brj7bHjbYHc+NkMuxbXd7Up853n9ngq
WA48AgOb+O+Cqkbmc/ek4oADbJsEqj3GW3Jyd9cWBUesH+mOw5y/XttRwAyBxumeY0XR9pEXTYFp
C3fjdr63tkjULgiJRYFjnRm3Tez0IrGZMEJRvmKP3TEPy9535jF9fH1xl9DyKvRkbXlteGxgDHLo
Vqc9DQ1Zwcn3zkjcN18gCnRnfTD7bxm/z3eF7n14fbybs/cyHgB4QMb0jdclG0B7VMbzyoMy0c2j
b4u6fhCz1gaIwnSfMrsugrivtjCr9xaUfQPahNYbFZZVIJJgbKmhw+eebTct9k7YK+944sTetevo
2+sTvLdDXPJYFFOWSs56gmPYw7wNOX3zMI7otXSEkHP1ZpgOy7jkQGxEagkAt673IUpc8Wg17EMM
d0e4y1m8b+JUbOzDe5uDnBXSsg2n9AZjH0EViapC4jw1sNvHMhmeERwr30lHLR+iqKz+fX3t7n0m
BCopxHJ1LWL817Oq9BqDv4iDntKye8D71Po8qZ15tiGAbIRzL99htfHJXaGUaQskgylej0Vj26rC
WfXOhiWNaMfPyZ97YI10K2eyADR4nL54ahqhxb4Le7f1dYx3FD8SSvqsq5XxtRvsUjtNqPh+9qw0
/xqZ1vS9Iuj6XkKHeDbtLvqRml2qBlS5vsHU1g9FmMYDldexOo5hbckHs6vyYl+VMqP1iLads+cs
aN/RwezUXeumnbu3kyLufS0rzA27g5f6xnoJOPFEgC/6H2tfRScKyfhCLTzrtPC82s9zqfZ+2hit
fVDi1NLQhCmR9/rl6rlt/ESzM3J3hrBMxbeTzgrPKjJoZesbo1l+HPPRrqkQT9GD1hZVurebcq4W
nSMEVku1a+NnE/LRxttwE6ywTyjjEctSmTLQlbr+inrslFlKtfws9WI2/V6PNMrbo3xokLECCZiM
7iMR7bBHBBTO1uvb9fao0yegrUviwkEEnXk9OG1vZ64q6Z1dkcy+l7oovpXeFjzq9hCCS1iaxLRZ
bSyLV6NkmdWgnmZkFwlBw/O5lx2kL/W+K3Y4KlfPtdnnW9rLtweRh12lrAOBYVFjWl0vjlM0cylx
aCzpXcLJKpGoE7XiSxzSNyLnO9ODAQYSGnoi5JN1S1dVSmjBo15cUtPAEAdmGz2MsH90hTR2Isvl
xq6//Wgm1Q8au4wKzHGNaIECaHqAKVnOXA77eFI9xBfFVpxwZ1YI54CXodcHFmv90YQ2qRl9V/Ti
smTykYHFXzMJA1mEB8WVW/HlvdHoRr5ANlGOWwdIY9UjjI7K7WXQMmJZAE0HvdR6NPjqnzZyTYeN
fb9kh9cXBxZuVC7cRWMEJOJqe2SS6LoGLXExjE5Pj5gWzu1eoW3SPoSmW6SXvBWiOkkzLkxfzgAh
d+NESTyI1dT8hZOe6+5HVbQ59f4GSpHTTM3TiPhgta+ydPwtVEM0gZYWiQMbDy3G3xOvd7Nzx779
ZVZlEi8Co85nS+O52BVSeMmXGCrD/ExkMTW7WowZ2nJZHKm4OUX9x76xtZpUYtIbv0CNtA1gJsx/
Ijb64M8D5AVbcWhYFXo9fO5pdZDy2HJMj7ZAG2S3sXy3qwfmFY0dwmcqTTcMfCXGkLG3iwtsD8Rt
jZkehCi2/ArvHGEeN6hqS8CMwcfqLdVqRB97qy4vkWJZn1E6c79C4BDfOzPZQmXcOVLAkpFRg4e0
BArLn/9V5oGTxqWEvfZFjXTLF0hJ7uEQbAkO350Q7zT8FgpKkBmuR0mAoOYN4pyXCarhAQ2FBGMr
U4Hwuxnl3xuK/JADvAjDEOpfD6UolOSGvikvMQwPanOOcjadOjtWNJP2b98MlHkWjB0Rnb6OTOPS
K5RYMcqLABdwaGw3hBzdbJnS3p3QX6OsNkNdjSIVhSwvih7K3/04UHkZHO0o9SnduF/vDWUT3C+G
CvBA1xqWbYI3D4LHbIa2+9hOKSrKVDkDCcVl4+W4t+14m8gOKbksclHXXymT2TjFcyRQpMUOy7FV
BOdwC99Q5bg7n79GWUUYjepwXfSMUhk2krOJGfpuNs+XMcu6jXD77oQ4QnRsSP2wPLieUGTEag3M
UVwMBSl+ck1obUriHt++4xgAfRUwu1QAVxOi5Znag26IS57b4R6FNHPfdOWWfc2dZSNXZxqERYBe
160uSgZxUpdaeSk8RcPBQxkfCrf5WIdKvlHNubNqjITIInU+9P/WpcxYk1PZ9S73AsiHxE9DLXqM
st59+z64Gma128LY7VyrVcvLYOd/tNTRH0gCRt8xMmv/+ge6t3QYN9CbAQy/WBldbwN6BaKZeqW8
pH3iHqJ5rsDbGpH1TL8eqvqbB6PgRpLHpcphunEHUKFk5Y1dXXTk1Y6grbwD8I78R1U7W06BS1Sw
ihpo+KOrvbx7C+n/el5OG3mph/r0hbZnH0ghtfddNyGzOmVaoBeJdcndxtyKVe4MyiPLRU4shrTd
KlQRonYiF5HKizHh9nDoEO7pd3HrDZ9eX8flBl1NDkAvQRg78aUkdj25nKxIbya75F6Qz7Ktz3aj
/soqcU6Bp6B5nPjRNH0qVPfr6+Pe2f1LdcyivQNHFrjG9bgIPk8yDVtxoXhWfKOZkzwbSV5ubMmX
Lv/19AhZAC2DAiMtR4nlepjEnscco8P6kkxJp3/Uy9mOgsrkTaG2WFbN0VXDFPhvZcTmu97y8tGH
ShZ1gcezBtwvlmn8pAMb89DF0aX3rhyiofkQ6X0i3sE6V1R/lnPcBt7QD1/BIdT/eF5Kf0KACyjO
dl1K52j04dz4Q2Fhb0vbETt3r651jvxIknhWy3TWAnVsycDGXg1/xqNZ2Ah/T9G/zgDg19eqQdSf
RqeaP+hWkQ+HGenOjzmlqiQw2jT5z0PNfNjZYap/1yoUR3YNavj9xi1/e7xZSvS5XqhjdHlW96+S
dCMd2lxcEGkfgFfZXdBbcXZAMuzNnTEqlX8PtTpxcT43XWIm4hIbTrbvYAzs68LU3nzEGAU2EtBj
pB9uLDZqic06bEteSOgbR9CsRkC/dEuw43aj01wh3wD9yyVP2Hy9A3uzj9HELWouiWl2HoDeymqH
SKq91YNY/qL1Vl9AE9z25L4k3tcDSbZaaDVs9TCrtUV5rN3VqMInvqk0/SMs6FnbOF33dgQ38EK+
XMyB1vSgFlsFEKyivphx5/6xnLT+aohOqL5VmVvL+KLOeDM9YO8L8oVsey0t60DERdUbv5lhrC3s
GqCQVB/AVcTTgUyt+d5rYV99dqeEulWf2Vq5aztzkkcrdJNvdYKLig+pSkUUtKxTxOFne5Y7CWP0
B0LlwgtciDxukDW9ju2A4lkDwjVzPn620aZx/G7oLPeAgAWUQnoik/eRixtenokFoh5EfdTpR4ua
2OSbbmKZxw5x5N4XXKL9biyrWQlo/juTb/UJnbyycLndfZdiSP+oOnLOdnoJK+LNT/9CIKRaYKN5
wORWb4hmhEkJ1K65NJ6ogrDqUPCvtTIYp3orN7x9I5ehTOTLaFeSIN5cDpPShLJoLn1lUBR31XG6
oAqfPBbVlJ2mVO/2BXJbb9+A1JU4xNDgyBXXVDi+Mvm+NbMBcdbYU4VV9pmXZj4v+bARrd05XVh2
Qk2gbkbbaJ3FiRgNz64y60szDfKM14p4aFpjCKppVo9zHiXPr7+Pd84Wvm6AxizeFqpny5//lZs6
EdK/ZiFrhPvL7Pc8gTL08RVoaDorCTCU10e7c0kxNdIeCoNc8ev2fYLXk11BWL6o6twGGqc6cNBK
3xjlziZBzAf/AYiZ+qKPeD0nj6JVk5ErQDovu4+cQvE16+txxzWc+aMRze+aGCjO61O7t5DULDB0
AhoDN3gVARgj5OYkYVArl7o/qJhwZ437xyzGeff/GIltuPRmqdKtEYelV8tQ9G59iQDGp49K2tTW
+6QIZ4E8NW/nxum+982WhinPF5rbgCKuV5PaX5qqulJfZnWEFRU29XvNm7cMcu99MzpsyATwdC1i
LdejeKmZhlZRNRevVmfrHyvUjBFrB9CVflq5wruAFTWRNSPE3DL3vA1NoegQILL76XRwv1wPnWkz
oloIz1wGZOd/ZgQgMkIufsgVX4mElvmY2HThqU7TbPaxdFQaP8mMeMu3+94GwhYM2UD6b9RFV+vc
6JqIYZ41F9SozEPVmOJDOJr1e2tOtizI7n1SOkjktgue/4YG2yWiQoBbNpc684bwGEGSsA8yLGqx
f32r3rvNQOvDjaRFRhF7dRKbXmvC3kLJy8MY6hTlCop1EXy2k6dP81fE8sO3akLxLCwMc+psUJOM
dfJuo7UBnKytL6j9t0FiJL89MP0+WiWJD7dlA/1455NxSVOVX6jLPAKr6UHHHcfK5V0QilF/iLMa
H6S2XWhEcisqvvPJlveAbiYQ+/9xdh67jStdu74iAgzFNKWSTcnuvDtMiB2ZYzFf/f/Q3+C0KEGE
z2AHwINSFSus8AZGXIV3VZLj2INJ2CUdauiBqZohsNeL93+vBVtCX5brBWnFVWyXZ7E20Djl9SFM
+ULdCPoOGYj+ag6j9a1Sh/74eIPc9qd4xv/fgOv2+tzSJy4aq760pZYtuuKfyiz7Mo/FhykuXmAQ
/Fe75kaL/d5SkquRqtHBIctYTbKDMVWz0ExyVjSAltMMYNWNTG2rxnPnTqM5BNqJKg/J7zoktwPT
DpIxkpdiws6vS6V2DMXQHjvwLhfRy/rJGvKtB/3+oDSLwLdY5Nuri3TI09AVWdBcCpopz009957e
BeIZdF6zj7Ha2mUI7G28uG/481XUTMWM9huFeywR1q+fhvoGzrilvKAMWDfHQEmrZ2wA5SeMNroS
GIMszqaVFftGNdLCGxwLAgPKQ3vKGlhrPN5Ud44l4IkFRQc3GwrDsgF+i2kSJNNyXjR+TGEB1KjH
fStMZxe22HU9HunOYgtjYa8uBBuw+aunI+hnDOMGqIGDHLI/Y0MNfw1pUPlFpCUfMSJpeKOR2no8
6J39S4uOZi4MKELuNddG1D0PsSjbiyLm9HUuCttHNWhLkP8tz77+pJQRrMUEiGUE3bCam+4i59wL
VhGVrAahNA1ZsaixvMJslaPqimQnm2zeZxif+PRCp33eZtNeR33j2OYdahEZojTv+7Kw+aGHL71s
yqZ84DUoWM7WYCWt3Z0hv4/EIlXxDIIxOpvD3G0MtVrlZSjAaGTryLgtSfu6nVLF7uA08Xguo0pB
pEtDyQDjjo37794ogHLpoXAVkb6v8pkMXpZhj/V4Vg0Ic5GpNkcig2nreK5CHCZD3MamodNKQ/K2
AxWUKQKq8Xw2JFXgS+ZWUXMamskmhaIjEXm6JmX5BMMeSpGFMNCfsSKt/ofh9F3nhXQL/7GyZC4+
FUYE2t9r49b6mZp9a+A7V9iXGc4bABglNYyFamPXfz/e8qsTvfx+ZoDkAS13xFbWYBRat45WTeZ0
BvK+8I8WUGwbd6CyciPbOF76KmhZBuNMA90jm2Xnr6nvLpVQocKYPVeWVoLBV50m6y9TOJTsAyAF
1jkXkH6eEopmOqwo6sPHOnbUeqfpCVjJBiPDfyQ5bPttyCsr/hCqaZ/uRV1Eui+UcD6509RjDK0p
3R+tPiyGlUNmNbqXt5XDAiKNkf7Rw4Gp98JEYfloRKljMTbM3o3Jri6wZa6LvAsrSoFqkUG+viqt
zsTrL0vF2XDRGfC6LGn3s6KGu0wPzE89olp/l5hzb4x653MubFmyaYDibMzVqEMX449S6caZaB6K
BFw7+zRjept7QiZbd/TtEVvOFzIgDgQtdCCXJfjtNTANibpqMotzIBSDKyya9yoQyffl7SwklyXg
Zs4WFRk2z2qU3NShINriPOF+9iz6KPxiZMJ5gZg9P9V6Pmwokt1uUhqvZO46QI2lj7T8/bdZxZk7
Yq9Qmuc4DiyPDlzpa1acPBtdCA6gaOSXxydwFai9zQ9RskUOmPoHipPX4wWtC8nErMwzvyj6iVXR
cKzo7eCTESBTH83aK33z+Sg7ZUsLax1b/G9oOCC4VqHcA3LwemhZ6k6u2L15rhV0BEHhRac2GP+V
Rdk/D3GUXxrNjPcV4f0pxSN6j2ux4fUT6/54CW53LY3UpQ+96MkgILH6xOhjwami4HYO0sw6ksSO
Ozx+w71SlVut29v7mqFQmltYrgjbrXWKeumq5VyH5rkhvPHyrFT3KBkUe1QO1Se96c5dx8BTm8sj
ikHhRsZ/51vTK4RkAYbFskFXXS94jvdRZra6ee7K2drVsd6fOEIsrJmgnj1X0QEWiL3T0246PF7i
NZR5+dZXQ6+2WVc10lLqyDo3dT0cWvQcDnaqmh+EXtnHuU5Ycj673w94mUoIUicRvhMA9fYTMD/B
+RHAFRTz1WcWsovSykmsc5zk1rHWtG4XydrYepJXGCGGoVP0ZhRC143aw+oAB0S/pVlU6hmywGgf
e8RW5K6tO8s99DH2whgtI27u6TLWPghZo33ft7SZdo1r5+0O7TF3C3p8+9nhFNBAWPguqKOI1S/K
dFkC3jbUs4yq88w7NPqGtF8INgvQnuZrItFlePy9b+9mktrFCIJ1BhCxfn4AJE8SXCKLkJvZASK+
5qlRM3qPR7k9TVyRRHMLDJKC/rrGOadZTR8sMM4Tarm7rur6Zwk2aF9kCLSWoId3gTZXfyKsSnE3
6sXz4+HvTHJ5XxecEeIs1D6vj1M9zZRB4lycSw0FDVm58cWm+79xdO6OQteYe4d8E+ue61EKzcxh
xg/iTJCqwtxw0q9JmNobhKE34PRvWcGybelm0c7inaPcua5SVQK9or6o7LNaulmPAWMKFd7La+Bm
B0IJWbzqSiXNly6Z2vBlSix39ERUhP86+F8EHyU6u2jtT4lIUeKHuNjOEQJJY/lvMSG7+KQIVOKR
GWkC+6ueaLXgvIeL3aPqRAi7mmYNuFNJc9X+WGuZHLx4ooqxa/rO+su1AduCCIlMV9u/+xNyGQN4
sv4XRq+uJTMC8TaGiTiPOJ6/1jlaUn1tpz8fj3IbjPF4UfinHr+oxa2zGypyoooEn7DAh+FLns7t
l9CBsG6jCXWgQdvjcpr3G1O7c+qR81ggn2Qg3OyrfSP00Jb6PNlnyHvVk27lyhH3WeOJkALpqsiN
D42LTUzU1ghcPJ7vnS1LB5G3lMYKpa31w65nJV6e4WyfZeH2+whE9T7t3ks9W3Ysoyx6AtB64ZOu
7nMY/6kGZts+j/2EiYViCd8qra1K51qH+3/DoPEEzpnCA9iU6/MXIxRWaVEENt9241OoKEAkcQw+
VWMjj7WVpD/nVDU+joMaf3H5tH/yzEX7vpH9nzEZ30Zb585WWlJKSrzUeClPru6crIYlmUrFPseg
SH2K6y8yrQ+Dgz5P1AXjq6sYyfHx17wNj6j7WLASYCdA/VnHLGEYVqbd2865L5Tgpe1ccYgHIZ8K
MW6Zh91uHL4mjWC+Jg1H1H9Xa92ZYU0YqJwzkAGYhXV2pe9z20r0jaj+dk58TgvcCBQg3sZ1LKA5
wUiPRSpnpRnHnzk58WKa2ujfgsGNNi7w24O4bB3eiKUBQsFldRBp9aiFOzuMhXUW/itZLwqU452y
3gMYiqSniiaWu164k7FrZKKLjdr57aouiqnkgGD1AdSv33+3RJYs1IrwUrmd41UUZvfjWP947y5h
EGRtkXeg6ULB8PrTRXHetiIcwostK8jxwm6/zm0074ousjbmc+/jAVJ4A/Fxea/pG5rGNysdGV7K
MtefGhSOj3Wbm34ZhdrGcbs7FFYGBE7WIva22pAGRD+yoTa8IHn/qYlF9UTJ9dtsZ/VGwfHeN8JH
ZlGWQObh5omo8EOMQlxhLq1UlZdW7fM/tUhssaxvbw/eOmBaiy8RYtfr0l+HRn1a9U1+sfH2fsqb
rvjRtLL+q3JN+TrKsP1YYym08blup8ZICw0USA50kbU0Xz6VTZFaMbA+B8wPzBr+FzbaO30JuKcp
IGEgR7BJR59s9noDjlAPeLnb6hKVEthAJuLXjif59Hib35kM5xjIoME5ola5rPBv6TlmC5A0alAk
QYZtTQVkEYslbYvXcLPtgAosqueEY4t16rppWgUWAEGMqi997zR7o+tar7XHn3LWu43L6c5ICyZ2
UZ6hYnPD68xbE25TrssLwJ8a2IX6S9QNmOJQ2T9euLsDLVY56BwvWeTqflDqcqENKfKip32AZj/h
AJ7u6d4c3ouPXqy+kCqw3kxnoaqu7zsgcE2VgsU7t33bfjHQUv3VV8Y7IQ9vo5B8vHlvU7u0V1cD
mXw/Ub9wzyKMhy/FXFrHObbajbj8Zr+9iVk6qAOhGkCksyzrb/tNEqNxtTrMZdTKfV9F4d6d7XfK
fyxz4YHCQZc2JPnUOpMp9KlxpxpCVxlRnj/Es5We3Nw1hr1eia2s7XYn0MGhrg4jnLF4ma6nZAlF
G6QRuGcU9SJs6B19pIha5FPg6ZByN96l5dhf5TXIGxF4L3r7y4OxDikqZa7KiTb/2RS15VmZTDFf
jA7KmP+IJiQWH+/ye6MtLrcG/yx9yNX1MPZKR+45B2cwHvqvsRpxl00r5bklT8XaMjTf2djly/Fg
gCtaqjl0M9Zpm9p1KhJAVXQxwPrs66xpD51ZwO63lbYqToTI2nuzXqoaRE5AmOA6UEhf3bNxhozA
0AblJR568190EOWfMdKfG6Wq232/nCkoyzwdUK7WulgZRFuNLlR9yQND/+pWQf0dElP99Phz3R+F
aBMC+ELaWM0FRevBCiua72jil4citCk34h2yezzKzatLtZuPs1SDSMUIBq83fJ3lWTFYbXdxi9n+
kKpxfeh1hA6NpBt26GxPh6zS3omtZGOQ2AKnIyBDogrSw/WgnWUkYVWO3UVFpmqXdaLZq02XexBt
tprESwB7fcSuh1rNrzPpdjW0gy967sxfZBMYe1cxAX5rWLXH2Zgiahxlz6mSbgl+3SZnHLKlnUOW
S7pJRfV6lkiVJVkZOd1lFlN7qaXSa14BsUjC5gUR6WWOzA9jL6PnNAKTJqys3HdOGu40Z3B2TQPe
8vG3vr3cCIIJRIit0NMEInP9g1iFam7GbrgwgPkMblP5YMdOcRizIt/IYe4sOxA44MdLL3fpil8P
FVdKbbQiGi+9TLITlEx86VuU77WxWW4dNzk49fgfSc20ccnd2c9IkoIGICd0gMWtLjnaJUOmKPN4
mcuy8ENQVMe0Ev3FgQx+NjBL+4r/7FZraZnNapORVdDT4ltDzF+HdyRoiOWUaX/J1XJ6Kl0Fw+cc
tchdrlbpbg6LaZeF1uRhZYQkZm/a7VbwfOfTEjWTNdKgwTB93Zkxy7iXVRsOlx5VmONoT/G+7kPS
ty4cN+7Y29YI5x8JKVI2e6E/r1lEvUvRZJyM4RKNoSy8Imxs0wu7OPukpYXrekYyBn8WzHL2Ok1H
uj9rRT7B6KwpmgVNEpob3/ze5JcuCdgTyEZEjNebrerocqM5MlyQ4VE92+zxGRyUk4t68OnxCbpt
FTB39jO+jaQL/Hd9pptBrawuHi9BbbjDPhhRIzasdD9Noyq9okrGH50YenWny0EtvJ6qoIdimdho
xL1J3K12HL+DvcYzjpmSu/odKozeElOO8aL3EpRZ6roorFqR+2LquXmJQ+1XZehjj+TyGP9I0vo5
Up2vVihQHk8deXR1JOKrEKGDE87T/VbI9par/fbzyLCX8wcHf+m1cuZWN83Y8qWmMknw7rapSeFk
huzLQZqLjv/o2E34Qj+AK3AODcUMd30LYcYj2aP6N4SjMnqhUQ9y3+nAAvYz4LBxZyQOMsp6YSfq
vhGVq53LKmrbfdC1+B2ouFz9UTpu8V+X1z0G025MKgxRVLwkjRILdp/D5bcL+8S0vsR4bdWHPO1N
/QhFp2mfLFr69ccinY3v8JMxsX28b1ahF+sBZWzJAEFbkDetQVmY2NJmDIfCV3obH9dcTnueIkSy
FfU17nLjfRf9MhyXELw7KpAO+cZyYH4LzKsIf4Ak1XKfduWwU5PUOQTI+nudO77bCmsZyqFl59B/
Bte2el9zqOJ1U+Ep3lMHPTZmFp6qsvjn8fKtLvW3+fBwQdsnOMcyZBUvgEq1gkyxc3/Knfgg3EH+
hF2UXVCL0fZFrw2vadQrG4OuIRlvoy6F8cUHh9LYG2njt1VsRUraoaQ4+0p6r5aXDkooX3X0ysxn
BUZtEnmpGFz3VRv1KP9YOnYlwOyYMm+9QlWD6Gs/Y6L5h5Lo6fyTDqLy0qRzoSPY4GrxztZk81WI
frqUozMmWIM7LorzskC8Y6gCXexnUeBtDyU//ZEiW6DTxrGa/hSFCs24xyu8eq+ZK+xWSmOLtDDm
aetOe9UMS9baNH4fWjQ4MjufT5MeqZ8gf0x/qH3Vndo2mYdzHk3SeHo8+DpSWkanfLvcpzA6aPSs
rgtNT6fMSHrpI+LkxDtlyMf+70LPAuu1Stwu/cbjUkmAw7VTfmbpp/BZ69LiXwg1kfHdquWk79QY
Pe7Pj3/YcoteX2N4gC7RKoknz+pa2s2Fju22RGl+ZyB2q09y/gDvZPzv8Sir54vZ0/dzqfPS5qeY
566eL1jtMFmypPDtCcNar8IgMd6NIYqgT2Jphm9cDrd3EchzgCMQ3BEc5YK4vhyaBp7xHHCYhlir
ioNwFMwNzFBvqx0p7/jdTA3z78czvDsknxUKOuQmhK2uh3SqrBkhnBd+k8wqb7NqHWrp9MeyqJxD
zfO0EX3eHY+gEuPDhSK0xsVYdPJyYSlcSuMQVMdkiII/9LTIP2FzwhMTN5gGvH9VEb6lu06GzQFa
C/SVjarR/YgrP9I0+aRETbPTjSZ6goLa7NPcVjYO7J1NQ6Bj0iVA8IPbd/UVwzqqZO1ElS+mtDlq
Wja9DGlDVyuztK3jadweA5I1LneOAuXLdfkcHwq6KVaHqaIe4qeUdOZk46HrWCjMYczuJ7JyPrZi
KD/Gqo0AfpqzbXcmNff8GBtG2J1MW7awxyI5bJFgb58G1gD+BP5a8DgoHl9vrVzKNEWnuvCdOu/C
3QIFzJP6X2Bd+W6kfiz23SCrjf11b/F/H3S1n808l3Mb4PmuCkxbZZa7e1oYzomKwVZ+fncoshm0
nMEF0ge/nt9UKUCfVeZnikI7FrwXvq7m4P1QZtsKKpdndHXd8ZC/ZWwLsWAd3MLXUvFy0go/iKci
9mxVCZp9aATDK+eXxW0Is0uA3W7w39SXDsHnPIU/EX8WjRdkWbIFSLpz/S7lqqXyCy2SRPp67ko0
uLUW2IVfycj2lBYJ4rmN3ePjy+nOKOSpNFAQZSRMW2svt4oxwGB1C3+WqXuaTCGxJrTrjczhznck
hAAIApgNmft18c0axKwMFJp9I5TKk1qEMxdfMftdwL37/gmRcRNSErPQGlrtTjxQ5j5CANFvof1i
yoMggqgy831FsOXV4tQtmrigwSkhrQK/BkEyOTdN5TtD7TxHSmW8dnMq94/nQkXtdlOSW+MHgOMI
IJMbdojb2wEGmIPfYrY+/4zpqM2/DMx9JWXFsMjK3azwfP+geKrk2H/EVS0PTj/r/a6Ykib+os6a
UR1G6mk9sm1Ro2C7UcvsuRmUSf8vTyvjDyxvyuSEUnEmdnqSqtrO6Mw63M1JZHxVRUbWIvFNcl4Q
Qk3MbGeNteYcGrPGOqudJ9N6iopRa86NiS6qh9gskBCguWn9wVKaGZaymWixHXqyxtww8WSRKNFp
stFF22cTbZp96fSixLa5yGYP0GGT4Xon27b/pZb9ZD91ZpsXfqxkqKmQ8EXVSdCa4IoN+rbDej5C
oHEicvuVB5lmeFWva9Hnvsjt8tASSJKSa9IMXzXepm5XJMmUfQ7DWrNJUMd44eqr5IrHuCutfhe6
gSieijqzrb+LSp86PNKdqXpO8EYWn/NhyPEGpZlm/52Yamj5dlKq+QHX4Tj4h9k25s6QlPFwRwoM
FfnyorcuIajp3nOp3GdHVE/VFzGFMvzh1Fb1E+q2RI0xrWPFa9Acr096qQ6/JmSxq73pdhZiVUPT
i50dC6V+ioTSxZ+ob4hFx7EsM8CZIW/vSRtd/XvYjzn+51ZcJVO3N8yp1f+R08StZRYqNQgJ3flr
182uuVdKaoG7ohEZR6QIhy9O3tll40WWbNQjhdIsf5lbypenQA1y3dPKeayPRoAaDICRILb/GAfe
dm+wDDl/ouZe26yUpmY7V20m7WdtoIDt9cKMf81GXOhYYfeiOiRt5tjfJ73oPmd0242nNm3k/OKq
kcxObTmJ8VBm9tJ5t7tmxIB7rNukfU5QOGyfRsQS3MizXW6qY2qx6bwKb5ncM4jlhiPlPf2fwbDm
8I/Hp/DOFQnCiwxskY6Bjrl6ZAGRB3mRKhUPQ1KwjedePVRhCSfs8Th3LknGoXpFkZLq8DqZdLu8
K9IeS13qsoiqxJyAfD91WGN7dYui+MblcmdaWD4sZB2qZiD9V4E33sqDbqZm7WPMXu/VqA6+6Vgc
b7SYjYWQt3pW6ahQMCJAhB28RhwBXrPGyFKk31q1G3zCDar9iZmq9jkDad3+GWJnMH8gks3np6kq
UlRXUWRhy/ZF51CmNRIzfUFeK6l3LmXV3G94Ddud0tr6d2TkdPnaTsOU7MImxPvJikWO4mMcBP/G
YZ+VXleDuvlqtrMafWDHG+1LMs9W99zE2BN6o9lX8S9Vaacc1ZzEifcljrz5Rsnwzh2+sLzhXvFm
kL6vFnrEpl7TErPyuyh4QfiyoEjm/GukYfYsxjR892cF40+qAS2MUh1krOuwwUFqOc1gmRD9N9lz
ho/by6jLLXrL7Zwopi/kSFArtHHXyKM6FCgbmeFCQ0qDv9wmcXErsbLqVQtEoO7oIXa/Hp+OZZWu
9xFt4zeYE/9aCmzX8+q1YuoRsul8ABj1eOhE3Q1PRdPn4tCnWQh9uOpshHttwMueKR0DMrjSBcHX
9/4MxLD4BVwH8CRvIBNaq7mNJSZ8c0Wle0GIcy6hn4M5homHrsLYeCNZWKepkdF4wlSsfx7/gLft
cr0Q4KTJmFFRAVLBybheCBNP58mVaumHeFGY6Fy41QfwUknuZU0Qyh1YalfdTXplXhwL1a5zh+gp
UIV+0jWvTHNsMmxHaQwqKWGRAN5sg+6Qi0RauxmRm+jUBU38q0OM8AOcsqE5PP79tzuHn29DK4LR
QOq2/vmZWjvT0JO6jbiJeXXZ70uwhLtQNhdSF3Mj8LyTIKFnQ7SGlhQw4LXfdtrZiZaXTukX9tx4
JlfUHtWKw1xXH8U8n7kVN2BJy/Fafx3CdYhyaAZTgVym/1vZjFQvKuMu5bFIJ/VFN7pin2iyPZpz
Vj9pXayizjs7Xj631sY1c+c+hzkA+JCLBqXUNQtV6a0wxgUJJqRN8ThrmmhfB+0WtuLuI7UQl8Dl
svtvvOAKA0FeBb6lURb9TpGTOMxFo+wdNdlCI9ybECIZKNSDQF4Upa6XEjBsiBA+Q4VOMNBoQEbt
VKSi3/hit1tkkSflJAHrWYRlV9dzo+qTGqpN6/dFMjyXmSpeBeqvO4ApbJsyj39GgTVtfKzbUwBo
bWFIgUVATn1NYw9dvQ/CTmv9GjvmCaEDtYNk5yZK6FmIdIdP+CVW1cbRe4sgrjcn1VwmSV5JvZor
7HpFa9gXHZJOg89LGimf3bhrlG8g37ruI7bZffi1dOdowr+roEYV1BGM91nrFLXFzFmvql2miW6m
ypBXv7D5dJMfsY7u/bHJhQg/Dl1rOSfSSfFLDVoQ6pFCUfhbLHrFBUtUZeOrEkxxs1Gfud0lizQ3
2gO8nIQza8xKUCvu3Jdp50MraZ7pf84fC6oX+8e31u2xXkpNglPFRqFMvNqLrQFropi7zq9JvfYF
EUO9g2vu9J4qjfi7mY/ZMXQy59xFdrol/3RnikQNbwggqmuutvz9tzulR2y/GxXZ+chSKKeCoo9n
2W3/7sSZIjdcVWhfGKHcqFnNSM8occQoVqYI3xi1/LtadVuI19v74w0ARjhkAmtyzNVpc0Y3LIvI
ZCGLZPrDsPrxhexQfzLKSd/Y7veWjVAIjApP9pKwXy9bxOs/6FJ0Pmbo+g7yXryrjUw/Pt4Zd0eh
BLmUPmkjrEuR0sa1Izei3icM7fdhZQxoKpRblYC7owA1g1G86Pism7w6m09Poqr3h4YSUKJN8jSl
0fzz8VzufZylSQeoDUk9tsH1ilWN1iToffX+nDfyU9vrMde8XWK9ZSobBZTboSg3gXWlH3gPVRt0
pS3nZCCc67TiORdO+ncgdQyCad9tXPB3h8JaEUb50mlc421CmYQ9+tqdT1rwj41rpheZyK60vbKl
PnH7lVAmoZT2tuNgLK42N8j5qUVrePBJkcPjpJSgPYAnHx5/pdu343+uWXg5EENRGbz+SqE+InHh
joPfdXo371HPEydchUv1UxzyacmTapHsH495+0gShC0MPWKphdexZHm/XUFx1+NAmzGmI6X1cbJ6
4BwF6utBoKe+hQwtGuLl1tG6M1G4Wy6id/imLcX+60F7AWhOKMngq0aLF1ykDjv4vcanyEG9JMAI
ZOMGvLNRSIfB9lIKVcGRrCZp2ZMmrd7BvKKDAtpZsXF0gzI8Jk3vvvvVIvMm7ybhp3xPc/F6atBS
cmzF89GXjl4+2Z0cn50IC4bHX+3eAsLyo1ppIKmgrquUJnKX9Hyi0a/L1iq92kpNxSs7PZ78WLe7
b/mc6VvqrXfOABggKpmwJ0gP1933oqfdayX16DtpUnlBNAAeHdNMpP8fHwsiCsfappPHZXW9gqMo
E0sm7egHCLP7aWjpp8IwszPQr3pj899ZRqImyiQCkSx2yHI4ftv81kTDI6hc1ZeVZj5FE8oCkXQq
tI5KWKRG0W2Md2cfUgfiagSJi13muoHXmaVqNZPQfLUs9P+musWJrAzM4kxKb27UZ+7NDRYF8h4g
VijNL7/lt7nJUoY1u0Lzx7pUDrDYBy6ULP9QovHxXAebun63FwkNACpc4HewV0D+9nq8LMraWslp
m+mpY76q1Dz3GvHGjyLNy+cAIsvnbBq2TGNu9+TSDLXpFCG8AOxyddrKEd8wq+BeJuhWD1qi4pkS
lMXx8Wm7Mwo5H4AQyKBLk2NVocA7OJmxRBl8Uc/N9ER3qG921Rgj8vDegUCDANhnDAAhN6jV1grm
LG841o3RYQiuWcFH0IzNRkPsdhdS8YRWgNbOUrtbt62bbBRJnnWjj0DGAJROEfsgBdVWlkJ/94Zf
cJmLGrIqYNqsYyjKGFrUZuPot3h/erlTFl6TIn5jW9Cx3792YDycN9lnKC/r/VdSgR5bdfRnCz2Q
DtWk5zq1t57Le2tH0ko6sgAxwYBf73L05rVZTvbos90VX0sGzVPifjxZqDgcHk/o3lDALpHZIPag
QL3adYNjZsKu6tmvbIeuL5EH1jw43w7pqcc77p93j7aQkOGjAALk4l2N5uqjmbJcKuUN1z0Ek5Xv
5TA4RwWY38bEbo8TpDxgDChguOBD1powskprOaSD6jdN6O71nFpV2EZbJNI7ywd9gzPEO0lmtQbf
tEM/jVU8q342FdWOPnt4FOg6ngww0e+d0MJUg+zA8pEtwCO63hS6gaNulKi271Cm/msc43ZfDXH6
+fEXulk2Ax05rtaFeU9CvMbThINAqqexe78ZZXOi7j+/OG2FdfvjYW7WjWH4Otzi+mKcuQ6qB3z8
MsSHKCUseJY8dttdatTzQTWnrY1w80TRDoFQuyD53sj8qyPbwZ9ogJL2fpfI4KvV4yfTZrN2mtSs
PaKhtGVEejs1ji50SZrv4J5uFFOFLWb6Ytrg02BWnoxJT7yhq6LjqMmN03RvZuQji6/Hooe5Vlme
ajzUU1Md/KSlWUlLizZhPJbHSiur7yIqtzLit0rBVQGIBVw0zCDeLMqf69fe7tQ5tKkP+kEbhbvI
cOXZziWxbglrxAHr9ROBEfOcz7brzZPunuiEDqcZyBx6Z3buTUYhLoY6bZ3Cm6iAVUaqe6EL8K2R
5ro+GhFOKmVnKKOf2SVYaWHM+xG56deoyoddYyX9F/iDyQaO5Q09cr0aCH8SG4MfQmyMcv71qGNl
1jVO2rrfUc51P6MWP+VfM2Nssy9liX/0z9CZRXZMkkjoL9Qtpu7QtrUjz0O0eELJAMMxdCEbgmq3
EdoHdxhNsQNvJWa62XkweoNehcHfLQ0Ux6NvkSn/WkpoZulRVUe1hciV5M0uGmTsPsGZd+pDh6BR
cekgLbvfp6Cskj0xMEZvpHuZ8hci1E3kxTWnba/QNA2RoY4mo9/XVKeCXUnbo3lvSYDVAa8BPm85
CfCxr9eIsiwA6bkxfEePLRXwgE4+FNfJj9EoErlxqdxuAwaD7QhbimydtOV6sCCzpZHOtuEXFNb/
NFqnDj/XDVZuez00jeLUCDPIfLqW0xaD4Ka+xzTJk0ByEIFQ/lo92LVZuGEyRcJPGkd4hpvKp0xv
gLJ1XfMiu6mKd2ZdyUOZWsHnxzfp7YXNRMHZklrjGcPUrycNyB07Q1EZfqmMArqE0j/neDxtsJhv
rxpGcVHcRd4OOO+aT6VX84i+WCz8KMRgx3NLK22+UvGsXEbLey4emQ/jRgh553sC2wL0CweOYsVN
M0SZE3fCn8YnFZw6FHTazKI/pRTA7/VRaZEGU7IQ1B73z/PjVb2dL7e3btNxZbZMfPVB8QsRszkI
4YPXsoxFIK6caIqhTn2IiigPPNGEdbN/POjtywEkaHFrp0hsU7dYfUr8XwFmBD2DBq7zLEOMeQQq
7c9J7mQbQ91u2KWrTj6zsPBA6a/OJQ6RcVPTzfCTGMKHoQcf6qz6Nsy69FBC+yaVtNuVvdjYRbd7
lTI7tn8WASBpnFiFf0U3RUNigHuZLKAeiYyDfd/FcuNivl1GpgZfgMI+zoHEtNcnIs2JzydKJ/5g
O3I3VkZ4QsDA9KrR2SJMveXu128AsTOkUPKbJahdw9yl0EG/VY3j52qY1/+1E/nBLgVyBWSF9qh9
AvwcBMc8xPhtHzShoe3MiHbESa3N3DyNSdhVL5YR6M0Ps6PK8lQYAZEqt7gssx1axePstSY0+y3q
wbKXVj+cyg73JRUkYMzrfviYuFGW14Xrg/NCNipVBxNuRRqb6R7bSy0+F06F1C7CMlaIW2glk4Ps
ivDb4x1/uyG4MRcXFtjjoO7Wn2pwh9bGDjvwE7Xs/ghTrBhUGClfH49yC5FfkImAIGk7suVvlEFh
7AULRDvwS84EZORQa9KdaWZy3OU95dCn0khbw0vNBf4xFLCkPjqdEafeBMKrf1a6pn/WmxR1x8c/
7M70F47+QrkFnHdDiCrRF9DnpFT8fAppYpMzu5U31PnwbrDOwsFA5ILW02IctK7Mt1MZh5Wt81V1
Kmk47HYnBZ+Z0+Pp3FyanIE3YW0I4PSR1xlKOGSlA6qawgLgjg8YI8mnqo3jVw39s7NS9e0WVerm
FmNABIJAVtEJIp9Y3WLEucpcKJQjxdC5L1ELU/IU5VpVenj6DIFX4qX6n2jmqfZsNtfGPXPz9QDJ
AFnnxef7LTIY1/dMkzRpoJS05Jt0JPwu6Mp6k4ns3kZYc2dZeYmIaxf3ZdjMy99/q7GVRZ7SXc2o
5yG7ohwzXQRY9yZ9+VKgX2QcTSMat96HNU+RsjklS5Imrs+lm7euw9qdW7Z0pFR/HJKx3zVFUqeH
oo/cT4422prnOF34X1ZEApgemLs9sMjK8QynTb5HIGy27P7urPXC/AL7AY4b2fbVGuDoEqFsIlTf
sCQcBLOPnoPIrDbK6jcvx6JrRSETpDF38I0iG3ZaeNhLLJBlINMnaPbKrokD18fYzt3YPHe2LkX1
hbUCKpc3ZJnwbx81KGaZ06nX/o+zM1uS20ba9hUxgvtyylq6u0otqbXYkk8YluwB953gcvXfAx38
v4rFaEbbE+E5mIlGAQQSicx3uYyTLo+Jm3onXXOCJx/9ggMCvdYxMvT5Q+uKPQulrUmCEkQqGnaH
Ytzejpy6+GkEbWtctMqRz8B+5w+KhfazdEf51vseQhSPRdIZ4GtoCqxu4qJHn2GZDePSgmF9BD/g
PaI2nb9NSUNtVTrrdImUhwfsnFVWoWU5cARYghc9raFktuYPp4Op/nps2/he7DrijKq/0KBbfa+k
E16V4HN6EVgNnkRn1leQrcClrN7twjkzvc/5iFpZKbppJ6xuDk0KTL7koiy6BrIMblRokSVMhQnK
P9ZFV/x0s8L4ugyu/FO3ZHXkF0cgh91gZ9IbkcdGWIp3jTJdhSx7u1Wi1umTMVqMSxnZ8lkkXXxG
eCX5ju7fdBiXptlJ+De2Js94kBZUwaEqrn1kwQ0ZxpjQTSgTz3gptGY46kiIVmEmgZe9/kHVB7tJ
gNg1qgrOjqEjCan/dm5NL3RKrwsfNJ8AWRVZfK5isp/XR1lzjX9tTrRJqK/CD+SWX11R3Ry5QJlt
8+JG1XXKaxQhtCcr1vDTEV8LzTnp0vu3seyPQxz8bbR+qBmgEx0LemtpeofY3YO0bc1biQoAglT8
rvWLvDMm3S/L1KRj05cHt4+yawGV9/H1eW99SST1KIzwEqfMt6rIaHUaD0vdWBckWYvPQybwEkkT
57S0yx68ZWuTKioeqHkWmu16+yF1vRma1GMovYnbH1So5AXJc/drFGO1g7xw/9anIZ08YDwkk8RP
Qs7qKsojTbcXP7MvXTEUHyjQZ8egtu1DpenRWXcb7+1BVBW3KGshyYK80ipeo4RoiFqbzEsLyPkp
ByN8THS0/N/8wYjRCqVEw5C37+qDte6wJHAeKNQg5RQOlpEeFxOzQQGBfOdMbOxA7JbAqWOFgIzl
WjSzNq0ImplrXeKubD6NnhCPtT/u6aSv1QbUyaOpAaKLmMn77K6zIZvRzoVuXcTSBw/0IyLIk2X0
YS5mWYYAgHtcgToc2rUK/kYmh+g0mvken2hjd3IAyCe4cYleaz+dpaVminOPBSqfpxCV0i66aLA4
gPmMAQaOmCjtfMmt5cViwv7lJ6I0bG/PA+ISrVFlkQUqMJqPTuqbh7Lul/Pr+0WdqlX4pNakGGbq
7UYR/3YU6bV1apnCvjjO+I9ba1+a2XmmJ/HCdf/ZT+aXneHU31uN9wvFwUMGfCyPudvxvKIwrVnU
DliEvHQfgsmSaMEZ3oJJGMWM+JgvqT6FHjJ45FB93z94SZ5Ph2xp6/KnE6MM/aT5Q/tSC+nYnwHc
JT4KFDLRDkatWf6Dp43ehx7Ok8pik8k4d6Wbm5de03PzL5mnHp4oljckz92cZMFjsljBF8dd5vpQ
xzmZUxe0hJpoMfXsYY47B3qAJv3iEd6/7EOo64n8ZjWz7XJRSw2jKgP7r2M8dfa3esxz/zSZeu8f
rVazgU3CaIINO6aOfzRbngZhqtW2CG0vNtFgnLzoD758/9Mo8kkcs6ZIY7w1Us0+kNjiATfW1K3O
zH/MwznKis++F5n/zNSgx4M07bk4TmYd8XTQI+2biygHplV6LcznKi66CwKzdXkYGrv9I55Riz9g
44y+ZJYIK39seKd8rzWdioTbF3YczsRJ+E+Glv2T61JmD2MymT9lBGfsYBVdKt+5GY4VZyT1Cx0D
RXvw3r7jXbDgiuJJH+SumIWinxb0xULsorV9RHzJOkC5fTOhEtimIqKwsBRC7zLAqqSkH4zseKGZ
TqjPcKE1e94TCNw4vciY01mmGkIetBZsk2AmPNSn7UuLqjmo+8k7TZGM/8OKKalIOPOo3lDRvT1N
I9dJ4GsRc3F0+WXRs/FbITNxev3Q3veLlKgOLAPE4Pgsd0FioqbYxpQcLkNpe8NhVh2x54qnCdVq
1EvQ825N0DAd2ivRYRmGuTqm1lz9g4x6Zx3jocQFvapi773sTJrsOuWZdO83qsCxDixA7ZR8JjhP
8Dm3SxHPFWiqCMiqGwv3z9JpjU9zqnkeQiOO9Zj2aaeHNlvsx9yO2Zl23Hyhy7D3xt/67EqtjMUC
Gn/HHu4F/A+tJrzZU7d8zNxyfq8V1p5v3kZWRlsSXTlkIqhZrAHci29rVEvI/Yg4P+c0Eg+SY4+G
mNxTn9yYD9opFJtgEihA3Op6gEEEtqSJzEs8jXDRnNI/4AjR7VxCW6MgvMbrGwEV3rKrUaTjZCWx
1rwkgwGEsID2NuKzuFN/2bjqQLT+v1HucX1jP1ntaKJKNcrnOivcz5DL8H4Zsecxmq7+kstq7725
OTWcqihW0gi4EwodRLYUcVcwtcofQq0Lpsem9JydBdzYEGBAQYmpZIF6xyrrE1rc22Y1WResHM3j
KIJvuj5bx6TK4p1FVMdodcwQi6UWgM40EtfrDbHAQ3RbMGsQxcFhak3uzqd+9rPuLLsy++A22ucy
Xtpr2kb2n6+HoY2lZGhmx45nj6x3ieXzjkXb0Lq0vJ1PeKk5p3iI92qR98QqVRdgcmh0KC/sNdy0
0eZ0QmHfvuSi/Rg5xv9k4WuQqoazrzk/giQ5ptqfXqO9JyR+XuiEImJjvvgARULyqyO91wohsPFT
0s0vfYtvhLE4Ox9hayW4JgFCoFejOGC3sc6iC+KZMytBJ6u5innxzyJttL2Qqp7O629N2VBVmBBe
YBa3w5Au0nkKBvsSwaQHJ2BXjXyc5GJ/SMa6z84aSJbhXeGOZf5sLhllU8NEw+aMZQhO1JOZeXtv
tq2J83KCA0GkB52usvTfqm3A6lNMC8mJi0F6hwaBi5Oe+ns6QJujoJKtpAqQdV3jZSeKUD3zsy+N
M/XnypT2OZFN+x+2MzV8cJCI+/LkVeHqt7kkyzjHCEbYVGZzeWp0t3xwtfntVwU8DgWuB6XDfNav
3FE2tI+q2r7YuD+cpQ+lNkiM/lxX/duXTQ0FqoQqKF2KNZlp9vM0t7qKG1gXiEuSgo/fvHiXBnMf
64AHcscTCzieYNFv103KfEg0i1hnOXaKQEdKMUZkTkDqGlU7z5WtsaCd0R0ALoNG7SquQkkEeu6y
30TjiXdTY3UHe/S1y9xWwc5pu7+dyBbJ4vBKoGVM/LmdFgrSZjJpDiLp41w/OsKuPpR2Xz6ATfJ/
JACow0b2+s4e/FV0uD3ijAoDAyEkygU0kW9HRRO+NLxOd0ggeZR9WKjO/5smQVm7R9z3ygKqTKzH
PM3M+sVEn2E5RXnbfRtBCMvD3JmyDfWmCF4ihCFSAN7jiBhABqD8KZeK/8r7aajPTl0NH6Mgrv5O
W1QjDoNt58shQ8ISW98iEC9tVSUvTuwYX6mftm1odmn0pR6ipQhNTe5KVd43ElVLhPgO1Y+LjI7v
atqoUiROF7gXKN9RSAvXemyJ+4csIqLYvcFbLHU/dTK1HnMc/JSBrcf0kqR4F6AUdXzrxcavIENQ
lxuI4XU6p2HL7Q74612KtBXHKuVhFTnznuPP1gYjZ4RtQM8cKXa113+LN+YQL07Wmu7FTrTp+zSa
3SHDBuQx6pLkskBEDaWsgx269n0opYbMy4RsldoeG/t2UGmYg+UMCUpJnfhuFFb60mIN+u319du4
sgnW0FCBOqokdY1CdDpp+0sno0sphNN+1z3NhJQdCK1JUXHTs+sySbTrhEh8E7u72RYXpIvrKCzQ
wui6Q1OY6EcGgvbyl6iaq49YP5jZE7Y5+QiF23XSCxaOpbikQ5l7IcqLhfXw+hw2Io2yyePrUNK9
ByBM01jyj/BQKxyrI6pzcQjIrDpVSGjsZA8bQyntWxBWqhN31w1YlnLJOIUe2TZuak0UdEetqLSH
rEbF/vVZbXx+IOpMCsw9cWqtmdHIXGq+PjMrAF8Iz7T0datdcfStUSgmqdIc8yEtuN1kvS4DU0yl
f9EWBxCMZSDpYi7RToDeGIWiFbclDyLaVL/qlL+fn6LL6z5W0Cl6VOfeTaYHIFt7hLitUWiYUKLA
SJuLZ3XjzHVgJ2kCYKn0B+eMYtzwiEh0cn79u9xn8QppyU2tTF2RZVnFv9nOqOtycKmwF9RQ9eyr
Hc+PnrXAI4uRhI7cEy3q/70+qPqjq7sGUBQtGiCE0OLXaPjac/sgDzLn4hHZOZ5a/JJxlr/5bWmg
QhDz2V4fcGMtyQ+A9UDZgSGxZktKWQBNSqV2sYMqOdS2lR6Tzi12Tu79KIifK+AAOhjAJdYQM7gk
gLmHxbtYqJOcAzEUsGapmb11LjAjEMolzhEkiBG3e7x1Oq8nuQ4ugrrpS1RN5jmBL/H2UZSjBckA
ZDuYaatRZCsnc47a4OKp0uQA9PFvN6Mv+ua5QJHly4C1AOe7xgMmKXJmHcoQF5AA4mUavOmcL1n2
9T+MgsC6wlOqGa2iwtg6M1JPaXTpu6F+XHwnDmMeqm/u6tCeILJRM+ZBRip/+13ICESdeXF0WWBV
h9MCZHkU5bLzXe6PDvACGNPgR5Sq97qa6M59HzSDF8CxTOzkoo+t9bEWwnqeAdYYZ3sOgs9vXj0A
DeqBT5WJd/CqnIbAwmI11GMvQNb8pwgf3aPbWHu7+v4qIhGjKwaJAICovhbb82s5yCQvoku8VBop
45ye5Vxnl9FMox2gxsYxJcviCQR5WhEG142HwGoq386iS+Qn1T90GpP3ddX4O53vzVHoD8NQY2fz
uLvdDkGEl9PoNRH6hE1/rIy4edRRKvry+sfZXDZqZap6TXd73eRLcRyJ/ZpR/K6OTrop4rOTLPnz
qKqwbx8K7ADAO3WUCAu3E4rNoKisvo/4JE13MEzpH8rIsxCyz/dQCltrR1jg4firCLguLTl9N/a1
Tl+tDKr5vb+MyXkxkz1hpK21o91FwZyTxL9X+yBrjD4eNXLFOPLqR1EF3D2xW4GWLIen19dua0LE
BrAJpFpI2q42g3RMDX7sHF0ydPnArifOGSvBYSc2bI5Cy5cmgyqdrpUvdFEmvZ9YtCPjJfsjK6ev
AJvNnRR7KwAhdqRuH5aN18rtNpCaXSR5k0SXpra0B1p02XujinGHlHrx2dOX8vHtS0fhhRuM/U2r
UE36t2QrRm+w7sDlXXo3rT5LL7aeCRPFf1g6qD2ASukyK0zp7SguMF6Z5nwgyhnTabEECER7CT69
PpetHYepG2QbSN7kjas3EIaxtCS7MbpY0kiOQs+1Z2Gjf9lUxXh+faitvaAUUNhtVNJJiG8nZLcV
IrgBQ4EJN/+uqna+JkCa9tZtc0a/DbMKCi2eb2nRLwSFqjef9cT5oFVB/FBrQ7Pzhbb2HQdItQPJ
S9jjtxMSRoSGWWdGl6Hrv0rLS/F3nMawrWR/Qod1z/F6a2KohXKIaA0igLHaEPPcL4VT2Nzmme19
6Yas+bOC3pMf8WXb0067z8ER8eDyAy4AOBNww+3UeuS5YJhJcV08pz3NVDR/ds4Q/SjSqbRDtxkd
5zD3WvPeqzREFN+8UdBSglBJXAeOskb0yXGBfiQlypWoDZ5KItjHfvKsn28ehVI6FwfIWijXa8Sr
o/VFboCIvmD9XodQ6oNT0lfmzh7Z2PSqYgZ3WOkDU4C8XcixaSPKM8zFQHlORaTxWTR68vb8AfCJ
B9jMUR9r/ZT1JlH7XUORJlpSeUAIVT+5rde//QBjoQJCkUChjM5XG9CZ6yarKBBcUEKcrn5spBTf
42ZHdWVrxWgVAbOEWsF/ViuWLKlIeqPxLjhAy7Aa/ejUO7uo7vvDhD4YjwlOLQuG//PtdwmQe3SN
NHNB6y/yWJRV8EyT1j/lca+/+abl78OxBh1Eusp3uh3KLuo81/Tahf08WUe9Q7KDFKDaWbatCcGU
JbyiaMFVuMqJu9p08sBilEIHXRKjhnII5KwjpbHYO3tarc3tW5mpqMyOg/NLI+92QtqkjSaG2DBs
Bv/PIdMuMm7+Ed7wXMycpGLudup0m1NT4me0KSnWrHe31mNEskxMLS518zD5o/zsN6bzLrd67/h6
UNgbSm3O36722kBXLMvUQdL0+ctkjuMJ/7zyocvjZGdW97cHmxv7FSgTAO7ukP1G0yxFkXkuKv/O
i+O1/6A7/U10fhcCJvrn9Wndnyk1FmAPxYLmpl/dVIWbe0GrCniJFjQhiKL2NHTLHnhlY/FU4ZpU
AjQOGexqCw7DFGiBPXmXChL8ckAv2DnIcaow4e2kv3OqtgYjJpMqkFa6d/5VCAr7aSdc7yIENnka
4KYwz5efMud4vXnxgLFSk2QFia+m+iW/7Qn0lIN2jE3/MlOXxoDXw3CbBvbOodr4RKCE1cpRheKp
vooSbeNNbRMv/gXUfnCY0XI7am3175unQleKy0gJPvCyXe0DbvwxyU0KAkbba2Ff9cVjXpl7zge/
OOGrAEHGSh+U1g2l3HXWP5puhUNITlJJ1a69lKNMP7VA2L+MVeq5YWPOKOEE3pC+1zJO1jFb8ik+
1AjoQxO2Gtfk0BX8X4w8Kcdv9rjU5qH1oqUL3bE3vQs7sH4xgmFZ/hbE3ehnjtid1od6YmlVFI6p
iJNvcdUa3QFkOXJTr6+iyolfm97qHkQSSQl5+byjSciLCwZx1SmxJvk0zu7ykhXRVwh2E7X5JPvQ
dUn+4/XhN3Y+lCSqyao8CiZ5FaPs0o8G2+m0ixNA32ubOj3HCHJfRe7+fPtIqvsG5A3yHg/f250v
/ciaY/V60+3JP/pS106Urj3Ko9C6Xx9qY/uTiNFdRGoALMo6T4r8tLf1pNQumijEKfLz+oE1eLMy
KDUJEPLoGKj1A2Z3O6GoNRetLhPtYtXtfPYHvN+MRny3e31PjHFrPtxVlFwxNgMPsoqF0iqKvJhd
7ULJ1T9KNDQcYEOQ73fWbWsz8GF8QCEQD6ny3s6Itkxc91hXXz2vqo5L0ZV/eL6oHpfFGx9e/0Qb
dC22HI1JXrwkzNT/b8eyGm2hMNsiFoMiIrH3U2tVX+fazA9FDl/b9WI9dMvyk1b2Dyhqfo2nea9A
sv0bmCfdKA4Ab8nb30DG0bQGAJeLlbvd/5yob74Ps74cfbSez9gRBaERddFDVrTecfTN9sUfeuOQ
EsEfX1+NX43PVRSgY6k4K1Qc1LV6+0u83kl1pOyb64LwR36w0QQIvkLfTOMzVnOp/beeT9GP2p61
5anvBNogNRlOLUIjLbXoSFKIcJWf4xF+iGaZa1+6ZNZQqvW1NjjLWK/nB3Ca2ldoMUH/IYeAkHwe
3UEbjm5vQxHPGr1qDnlfeJ0TerPXDACAW/1Sgzkw30OxJ5bqUdKenCAJ8m+jXU9f09Zq00PvY6QQ
Gv0UNUcrSrrs6vKWtc7apP/qTrne8qQP7aR9ge1KMSBstKZd3jm9HxdfkqIu5cd6XMRLKXvhXIwi
cuPDXJTBlzjNJ+MQmSILrha+W/Uf+Tzr5QE8k4ZllRUHdRF2vDyzrw5spvJBkjNURx4uMX4pUVb3
h6iKAyCpxjQO58rvS+3ZGr08f/BrPBwvs+f0Uzg5hYFpn2byKrD9ofGQfCitORxpoHiPkCl64YcU
Att/Ut0ogjP9wz4grTKmiF83GVNaHiq/oGWa62U3f/TmPGtezLYqyz+0qZ0sBB16b/6Z2anIT7lh
tsaHCeKTF6Yg6WvjOKdeVJ7AecRV6IvEmx46pxB2fnRrPHqv6G8V+bOfBEl9FObi8JBd3NzY0+Lf
CDGYYVPdJzGhwr+GnImywHQiMqLLzOa4YjwjwCuIYSf72YAjwHAgqQOeSA0PaNPtPofYquVxV2uA
BE3jauZ2/zWNjfGQRAriDWRCPnlR311Fm43hVE7tKZmX4MNS68MXsVTZx9fP3dasMbIGUaiuP0yS
b39OPVkN9oFBdPEQZzsYVMlPqdmMO2F1axTe7QCUUVJXCvK3o9hG4xpLwB3rprH/WRRRTNe2qXb6
MxvBWyGSqAyA9qBibt6OYpklcspmJq5FFEExCCrzs2p2P8eG0PcYTBszAsRBy4QWNMag66uv7PHY
XSJNu0Q6wfpgRvILjg3tnrHhr2x4FRZBYSPgwcsaxMharCr1+mz2LcZJ5PKMQs1Bc0UapmX8jjj5
1E3BY6r7R94+76YxeT9b4qnzsZbsBvEhd/NjC6qlN+YHpH3PZVH81efNGfuxU1ZAhxBadZj16eh0
cxUmlr1zwd1/DjJvUmNaS7yjkVq5/RyESaOXiVuiLTQGp3GRLhloMD1Uev32NwWkIeh6ym2CSt76
GivTzDLmmqHwm4iqp9lIoulh7LPi+Ppp2XiqA0hVlC5gG3z0VRqCBm82oRYurgBSvw3cZyF1cu1o
de1zYfHflft2yiPRSEERqFOylGuEagFtzRVLK66WE/ehXRjzE2mk3Kl2bOUBDKCyEEdVBdatzaBJ
3CmaSnHVfax4oiJ9iPMcZhxoSMd970Y4GbPPfrRdiW2j+3EcvJ37f+s8sabc/uwV8Oerlc1rYRVJ
PIsrBBrjn8TIBiNsWsBqr3/AzWHoPwLSpn4I/fB2T9IBwEdu4QPGCPAc06w18EcQe0Klm6MQGXi1
Ibp11wyapTYaSxWJaz7agqJbhQtPaM7JHivvfjtSnuIfFHMVr3ENJqvwv3ClbidXvZFufqK4VOLy
umTIHApz8NKP+RjEn6wS5Zaddbw/20i1oGyAJQhlP4pXt+sIZDaH9V9lV87iE/lP9oB+qUdivqdt
d1/WURRxBZICgHxfrMLYpNd9oGvXhNRGHmrdaIvQbrzko2dMM76jEg7VTuDaGhMsOAcd5KDyer2d
3BLpnbM0orzWfMaXOTfa5DDYPZpcTT44H9Qzegd7er9h+IK/lMkQpKGyuUrDvdS3AFCXaH3YxvA9
chv9KTPKfE+s+v6roUfNIUPoDtn3O25PWrYZGAaTS0vMWmg5dXKqjHwAgmbuoRjuZ0RXCkgTEH6K
jCja3q4hZAvNWBAXv0rYcj+ovwQPPgCNPWGEu9oBBSRAXhwzEK30rFf7sEYpF+jqPF4NbcEk0ENA
zHpuYnPMwtIR1XcofHH6vDRFIR+GsY2wBKrLds9l4W6yCs5J7kQRSJmOrA3oUgcjuAWiwjVPE8M4
FEVvIP4GR//NcD6FtWYIjgOGMETr21X18FWoBbfQVc/q8ThM6fy5G5bmGi+m9ufrkfLuEABQVqZ6
NIyQKQS0cTuUHSyNOeSWvNqFK/5s80CKEFgSZtQAZM0qxK91+ff1ITeWESQFBiNKlFhdr7dDYq5Q
9WVjymtrpvV77G3LMNPr6a3SE5gYuUQudDJpo/MRVqP42Jq5rS2vkqZi/ajnS/EpQTdsT4F4YwE9
IL4cZtroioN4O06D2ZOhL9Z4ta2Obogme/shbvNBhGnv9zNCaHs8RPVJbnJFZsbHotqDLQHSD6u4
NdZFrbWDGrEJhn9zoysfpTSmh9wRiHZZRvy95EV3SMxZJqfXP91dZFFD8wj2aKhy4a3hd41X4RPM
BXd1cOd4tM02+aPFdefBaZs9huL2UIRJUkri2PoBpS9e786xHK9D5LYwefXKKk5LnuvvjGTZK9lt
bEmU70FicY+DlltDYkQiONpNN16zyrX+Nsvevg4k/Me3rx7cEBxIFegLDMTtVqHY4lLQ0DCbLswU
R77YLHlZ26NXv6s0ZIS+vX049Acp+0AgC9AOuB0uN6c6nuyIEqdQrGKvb851NH4bl35PY3HrDCD8
TfFaMVedtWIZ3GNE1NJsuurLtPwAHFb/LcVsjI+o+ubJ2azT0tjZiZtDgmlkHyoFm7VyO512OZZO
Pl0FBfvH3NJbNyyD1Pmrr+cix31KkMv+h/X85Zmu9I68dfMzNxI9db10urqlLH64xjyfqcqgCjaK
bu8GuL/wKEqCP+UxrUQHndUZZxSvIf+Yrr05pIdUI0aHWlvGjwPv3Zep9OT7vC/bg59a1UNV13tN
660YQ+OLXFPBg+7qBYazFLKn8HoVYyPxgYqKh76osqd2/mEPtDHDzqftC9bQXHZW+VcFcBXeOBoU
K2hScfetp16PBdpgM9t2apqpv2AhHzeHykKL4lBKEf1P6EImoS3a8qPoOvliaHZYU3AoD2/+3DzE
+A1kNiAug9XNODfKwROHHi7htD43csF4U0t+SicaHl8f6f5Z9otbTGoDPIqe99rsOYlNaDFewvnh
NvygV5o4u8VYnwNcNY/eFMwnbzSwcmsn430ZyQFqj2aeyP32QOQbcRCpdmUJT1bAE3i17aog1S3q
sxNpeC1Pk9Wn5yGL2h1ngo3QTlaKbgpRSXVIVlcmTu1FTRIwXZu6r0+lUZUfem8YT+R4yU4WsLGb
lAKrD75DFYxQorkNglqKoaFWCoAXrTtNn8y8q7wQOFz6PBWZNh66KG7L0Ipn6I0WdbjsoFkwqM65
oOe7s6PuDxXRWDHuKfKA01//lhoTAcOPBTtbb3+UwfDH4LtP3Tj92UIQCCk7h5E9fH19b91/0dsx
1f/+Wxt2XpqsbhtNXvXOW041sMVHS2veXANSgmWUCej4Av++I1/5nUjwGlaXtVd4f9RNZ/1lZ2mT
hJEfTf++PqP73aOYLmweyNEm+2e1Rw3RkuegIHPF8Gw86PY4nahpa4cxDt4e8dVQ9LwsmkXc2qsc
0kq8vBQm08qjXnuckzR/dPWiPE++v7c3Nr4TPVf1ukeylKrFap+S589TEY+8cJI4O3fUHS95Xokd
xJNam9vYyoRQaaHzQpy5o67789xZuT6N196D2JCXMEfjD7WuZ+FUxRXidrsqW9vz4i7jEOJ0tnYF
cbWmN/WeJexHbqoElYl3lWzSHYz25p4AoEHBjsIWh+x2l7MRcBFAcObaDihZSU1MSADU4Jqt8s0M
FLa6Euel60rxmcf87VAi0v3YptR57Yd2QFQS0FhDD/n0+ia/T28opiLoDsWOZeNlcTtKwXOtLitj
vDa2BFXj9CF25Nmhww07LAZeTP9hOOrPPoAXBaRQP+e3KGGUozW4sL6vyZj6z/T+xo/dZHr/k7qh
PVKbeTNWkUVEeS0wqRiY/HuVmnqVi/hYJqdr1ND4D2sUYrIw8Yfu7cvI34dhQ0OZ4L/OJay5BdxV
a/PVQmLVe+d38BmPud+MHaONS4LOlZFVT68v5saWV88kQJKo/8NsV5v1t8WkdU2xJZP6lSoyEOSo
+Zag8XB+fZCNHU/S4KN0RmGEG2VVImiibqb01+pXuzYwqnVj98XkOfZkN3695whxn4zCtlIkZlUq
4/m3ik1LstCbFK0EeOzm58lNGSHzk+WEX4yr/EiTESXkcTikiZZ8n1tnzxZna7K//4DVacjLwYjK
eJDXroG476VaGlpSmz5qRjX9h4/3+1Crj1fJAnRU1ssrWSi98CC2QivD+/f1r7eRCSiUMNk1Cur0
B9crOvskdO0sr5nvT4eaHROOAqfjopvzQxkbf6dDGoRd7+7smq2t+fu4q4Wk8b9E7TjKq+Gk8qm3
muwZH+E9pP/GLaOgIsAe2J+oia/W0NK49e2YAo+NRfeRnDc+Rq4RQW+qxL+aLqNwaBv/+PYl5f78
tUMpnq17QzGiX7P0KWQFRZ9/m/OhvNqp7D+m9NnPXPLdIXE78ZFm3psxpAoZA0cZH1sUPMhJbs+7
7mNl2+ZMV6P59SSE/ObLun1M6I/uJJC/xDBW9ze69wqUiKoWH3K1b0a3SEs7of6S2sX0YCb9BDCi
zdHeLQL/WIjFOMjSwsYit7uHpCqDs+3HwUMqKDdYU9efDBH4J2BfOml3752jpd0VW9naY1SnuBxp
CnJ7rSJTPadwb+x4RFa6r0PfKIrn2qb04GfNMegtgQlt4hwRmarPecUDHhs584IdB6o9/NnD6Kfm
Ife9eo+4vBVE4CdSK6BSB0x6lSMYXeEY7aDLa1o74kHz0/grrlfiIa123QI2DwCtBcaCGYvT8e2O
mAvdL9B/Hq/eQmHznExFUYGCEHkb+k5vPeuuFo2HdIr3VFq31p6LjhccnX5FU7odGGJ5antzxpt1
dLvm5LTYEoXO5Cz2TmNocyDKL6psDKRpXcpytU5fTL8Yr76PakSKk1/YUj/bCcYbWRBVACVSxguc
VGG1lQJod720bEYpmzQP83gYDkXXV0lI9MSWCo8XjNhejyNb20T5hfDZWMU7IS6nBYLjq1JgDJBe
hINTL5fUTuZ3BvnRTjjenJ/PVlRECkBRq30istTRoPYQszRP0jixARgVpluEOkim53IR/en1yW1+
NpC/ijurPBzVTf9balJLVzPyKlU1jSWJHuS85Fkoh6zaE5ndmhlAVhq9UE4xlFp9OZhlaGSPPU9d
AC1m6GQGKflgzdM3tCnt+lxpXb1TVdgckvSE/J8n2x3zK1+w+9ISXlBBbMQP7TiUX5JG968Io1uf
OtpEO0dgczzFtABMSt34l7zwb2vZyjar4omHQNHaR71J53ON08ST5pbuwfbHz69/ue3RoLnStFfw
pdUlQ/cTsYIEvGo7aylOQakbf7D7NuKJ486PbtzWf70+4NZWoYGiHlNApSiD3W4VsZSGm/gBXxBz
ACOsx5JaxZzaO/PaHobrk4ofdP612Wc5lOkSJHT22q7PPmVGN31Ag3P6L98K/A5BBGgSIPvbycyx
K5d6pGViaL34S4vd9OT6XvI9H8fq25hlex3YzVkpACsvXtDaawiwEbX2KIkk126cs/SsgfSaDt2o
d3+8/pG2gpWKHuo9jwrxuh+TmVUwxnk8XblD/ZNbZvUZ6dr+gvWVsxMXNzfg/x9q/e6Nc9NZnJKy
LPKByYEuUB0KY3inR/ZT0+9qHm/doKwfryce9GyOVfxYAmxX6obdhwKd+ziW9XAKOnxLJWIapxke
lAg7Suc74XFrjryl6GMzJofaut0mZjnALUk5ZD5WXqex68WxG1vz3RIDTgjRm9wzFt16WXHClO4V
QBW0Tm4HrJ0q0uTC9wMHY2LyUnL6w0oa+Z991OSfR5hBpzybtRdFYWzDWiv9f1/fQVsL7SuhKPpe
3EFrmlU/4Wu6wE+8RlM/BaEsAh3Z3WIOvkdDP7+bRfq+xJU53lnprY0LcIAAo1xIEUq6nbhWOtoA
E2W6DqMw50OUZe4LWVL6vsq5Kne27tZphBAMqirAToc76XawLCqCKdJpZuRN337ppDVEB13zxj0O
7eY4ypGZ2EGKub4R6FhSm3db6tq5Aeq1xNJyiGW7E8u23o4wPGn9kl0Di1jdBGkbW00tGcUTs/zo
L3N1HhrccHCnSZej0VvV07iUJJmFG+1U0ze+GhxG1F5MwGrIyay+Wp3p3kI+P11bMBKcj8A54Msj
wkXritPr+3JzKJiGZLEUwGCc3n4zrRW55dEAurIM4k/PKuYizLXCO6Wl2T+8fSzqUWgvAGSEE7AK
Ns7cY85jJPM1jRaB/JwYs+qs5foSX0xDtnv1oY0jB6oQ3jhmdMpjaDU1MfozACN43JHdGv4hIov6
QcJgmOGg28M/yoRqeXD93LN3qqQb+5MTDpiVGwm3yHX/Qddl7RuCs47GcPbYoMj3LMrq/0g7s+W6
kWtNv4qj7uHGPHQc+wLA5oRNUlKppFLdIFQqCfM84+n7S9qnjzawg2i6bV+4glIlM5G5cuVa/5Df
v76aV0ehTsRtizsbOiCXX47+UiutPZsE2EVxn/Vq5C1lciRyfmV/COIuaCBINioum5ejlFaxlmU7
zEHVGubnRS27xw54wmepKxnw9RlduRZ4N1IWpR9JtN5yFjK9i1rJdNj2g4UZatLrhueEBmLgU5K2
qm83hvL2Q854QjyMIjCt0M0esZ05wStzXAJa+F2IMWRurmdVy5vCG0CUfBl5ACVuWdRx4VEa6/+D
xzJQWxEuMSHjsSA+8k/JrQIHp5HaBa2BvC4+TBVKon7c4JXqmV0/Nwdx5cqJoJz+ArelMKxtWbhU
IlJ7gRgQZK0zIv0Yd9LgWdWyViclU5fmvq7S+tlKaiW6ef3TXtms4jVExKakj7jz5ugXwuDQtBcZ
IpBW+L1spc9WZxpvRayj6MpZ5wp6qQZsL9kU41D69oYM7q+tg0LW+xsjFtqE8mgfDHWllyy6R+ho
ii9HpWhz2Y161+K02StBYlDrc9eYYikQkwizVWBKZ/QclvlUTGmhe9SC0Isvw1ISXMI+dtNR6Y70
F66tMIFVpPZ4x8DRvNxJ6bKYMcUpOWgRDXSHVB5PqkRb+63fEZUuQXMG6IW35Rax3bbGXOTpIAcT
qntPg9Tbd4qFlP/ro+wDARhYsjRR5+MZsf2OTtyA36ZYGywOoIPZUYpvTbXMf9Sm1ON4ryd/vT7e
fu1QaUCenToxxT4ag5drVzVYetKO1oNlqZYfqPQui784WnyU2+9TCq49SixUoqHa79AeSafivKGW
ZZBUifY4mkN0Nkspvs/TqHmf5qFxSmNDvdVao37z+QNTqQqRLb4a6cwmjI+DpTSlXrZBkYbpyTJW
mvHItTgf37qQArqJ4jnJJnY0W+hOphkLNFnsLAezSW9Ak06Pq2YdvcbEVr6szsL6xLhIcF9AJG2J
KYrZto48DU1gSGbvF7mVu+1i/ApGS6cCUp4stNjcrinf8xm+vT7BKzgHxhaC/qQU9MblzXPdaFN9
qBe5CWxpAi8dCw5JYVutDxV1cMuqH260vLJ8SvKOb+RK9VFDpevtXxPIKvkhrQ0u5S2YVJsoBq21
1HEpr8nstok8ZJ65dumRG9z+IIrsSaRsPK8phG8ORmIBLOsKqafFplqf4aH1i29Gi+3gKaovg59G
arO+e32J9xkHj2zyJ8rvlBF2lrd1ps+S3tRwxuibvAOGVVlf2yXNan8u6AIfxPH9aCgLQVTmiUSy
BnHr8ujTICoLosJLE6O61fpVfTcQqpFcKQ9L9lfGEqURZGrxYhfy2JdjGU3k6FGSVYE9pfGdaaZQ
U8siv5NWVTm46fcRDVAbNBeU1Hh0IlJ8OVRCOJtY4Sqo5KbzjXruP65D3n14/VPtt4eQbhRgKpJD
jTTmchRZbcowgugZZJbS+mVlSufIsMfAXhPpQ9F2ygGs4sp4vJwJLNw8+CBuHeiyeA2XQU3qQGt7
HUuARMsXVxojLMDBC2SpFxnQP2/ePEkG4/0AkkgkipsTD8O8KbTMrLkcLKRx+3V46EFanMJ66M5Z
bYYH+3//6V70ZZijsNSFhnW5qHkWD5SLabDhzvZ7qvXSTbQ08+n1Se1vIrpiQo4MQLWJNN1mf5gl
4iG9BkBFTjvFi5Eh+FAjyHJbRssXS4nzyK2t0j7RfP70+sD7M0DmwIuWlx61XAjvl7MrI10NUWih
DlKU4/rk8DD6LW2UZXwGRqu9+RQQoLn14NYIeOf2wM3WlFTw0inbNVEWaEsSew3l8oNn7f6D/Utm
i7PAIdC2Esp5kwHYsuM1KKc5mn2oLXbqIX0+O2/eiTBqATsAtgeDw8Pycu2ScMowTBrUIJ3n4lzY
8eh1Vty8y/Ap9UfuyoP32P5bAXwAak9/GQ0TCoSX40lGlJpYFmlBYUqqg9+qVtbeHLaNc6dXuvn+
rTsDVwaOGegYihHoplyOZrTgs1POdWC1neqt6AbcRMYcP/W5LB0s5JVbnFSIVBkUKId6p63dTr2a
O0vcB+UY5nd0QiEjZXH/rVchtaNnmIx+1VuSL3Bpz9lQJyUsFG3RTq9P+crOAXyMXrEgJCrok15O
WXLSWOInAyCIrPL7Ps+kRxOxrPYgpOw/JHpYAE1JyIQezfaVmahhWjZGNgZIEuk0olR6iQDkpfu4
n5SDO2E/J6BUFAuoJcGs4T12OSfQFUoxoCkdaGvk+KpcT6eM9MR9feX2L1k05gS3knaGIHhtNgtG
Tak64lUbNHMl/THF9rw895QDb7Nuin4D/ZZKyDEby5Gxh/jtL1NPqIHUQ6Do8VKAY3Y5O81sFKut
6jlYp0a57ephuoU4nJ26KsueJVQX33wEUX8jcEFxB/LJ3Xc5Xm9lbUeKRwSLlwLNhrS/KbtO9xMo
Ngep7e7Doe4D4B5uAaeCh+3mnhvL2Zgg+GgsKYLjozJZN92YZG/d8mIU3h9QzEi7uMQvJxQbhdkC
X9IC3kk/FLuxXXWs33y7MYiADwpAKaFrW7qlntKg65mYEEaruPmtLqy2iLzUiovkVlkq83sxVM78
FGV9Vt5ltZbbB4nKlbXkRQkimNKAeMJuImdTpW025pkcOLQNb3pZsj1NjZWDOuNuMwoxdWEFSMVD
4821+WIRRwMGoiMHIx2ix0SfockpUtc96m2TnBZziqa3bkemArCV7JXCOz3SzeFOwrHGa0NXAnwe
4i+4/djvCzmzn4pKzd7aFxVDEUTgCtEx2enS9QYPgTq0lWBo8XAMlx4QKByeg7v7yhLiAkYfC5oc
lmNbIZxEL0JyBMsIss6cP8aJrHhzVUk+toEFZAAtv3k9bu0iMY0Y3v2kCVjcCQ/Vy+0f9vHiTEtn
BMh3m84p02qFqptdQwBQVmtM718fbr8Pub5BdVAU4qlIceNyOEduECBOFSNwyBiwWmxVHMohMjVf
/oNxiIe0fQFkIn5xOY6czOhvQsYKBiUdn4ukJYusq+7gGtt/LAptwA7oVfLWIHxcjhI2kGDrOjcD
Dt59Kxe9Lxl10Ci25Kdp8/vrU7rypbhhTJJj7mXBkLkcTA7tJrGr0RAe14mvOVKO+aVaIvDfHJGQ
rgyFXwtlWeIvV8sW2BaFve2M5mIFuQSq6FuhWSVOGbWMNnUyUJY6SLSuLCONQPA+VE5oC24RfMMY
W5mBkHxgUs9+oPllta7i9PmtGckg1ftWOmpVXJkgi0hWR8Tgf9snTe2QQZlmbQdmNUw3vZQON2GO
79k0tkeSzleHEmwFtLpgj20Rn72ZG7W8TAyV9LiBIOOmjSeEb/DqrKpcPojz10YDgSegKZSvuWwu
NwkSC+W4DKYTqCEyO4PU/JrguXrXqerBQb4yEHUKtM74cNRGt2YwidJGZjqOYVDAVgjmxB6NU992
7Se9j6Qj472rgwF65D9gLQFAXs4K2llexDgboupg1rqbhPbwh9TlADqAcv/55mMGkE5UKbjEeBRu
EpwpjuSYdDwMUtWY/bmqq7vWAi0rtab/+ki7lJEnDCUzTbDshC/bJnqA629qq1HCwGyr9HdkYJQH
uJr5bdnMi9+l/XpbR0589/qgYqku8kUxqBA0RKKfMsm2SbeWuYknL4MWkqbeZBb92yS1j5Tm9yea
+CFcR2SBjwIiu/lgCdFpxAoywDHxj2paP4OsRmW1ai13SZpvr09pvzsYzBb1eSrZcAo2ez6N7EYa
EqJwpDThSWmM8p6CcH2nrWl8ADXbr54YSgBEgD9SVxbz/qk7ZoxOPyyTZMDATlb5FPKHU9hjIuF+
fU7XBgJ4jxgkiydaDpcD1ZEet+GQW5DL9eUujw3jjgBzZHey34H0USmUicocr5ZtnG9pTs2zXVii
EpG7GGYi11//OavyvdE77wrH+fz6rPbiWNzIDEYvlT4Vef0mQSykxkySZrKCRBmfhrT103pB6x4O
3Hh25OEm0TukiyhPV6vzZJVT5DWWdsR5Efvh8gjwS5CnvlivEPw3Jxy2GCELBmtgIoyHz0fe5J5K
dfKuaGM0MyvUmv0srhc3tMbhw+srcGWvAhcX+YKwB+MFdfld00zSjT6sLLFXWxcMjHQH4x7JtzaT
bt8+FB9VCEoIeM/uDFZtjGfuagUpwPgHW81MSmi0AMspVA4i2ZXdyol6ITgCetvFzLQuLexlWNGq
zdq/Cqg/P1qrebNGJJuHaMKNA2KKxdusHY+j3qyw/QqyOc7eVdYUP7XpIB0kI/u5MAbmhyQGnDzE
NS+/UB7Wa25kS3pG/1eDeMWMZE+Pqyl686K9mP4SJ9mI4I43R7xQymacWj09A6mRUYuQch+VQNV9
fRdcmY5QfxNyCsKzdpdbzTUy3YudnodsmT2nMp6Tqj1iD+93NVOB4MpMwO3hynK5Zom0kOpHRnru
524+YV8SnWa9UtxekZM35x3Aj/gvcH4AqjvOhRZXC5p6VXaOc0vJHmbTCkePzsWq3ZVNWByR0vcX
GXEKb1zSDsGP2+qFDgUyulz92Rlljcp0106rPak1tKeoy0EGFuRab478YkShiERCQ6SUL9cS44Q4
y5opO7PMLYb3cMBTXmkHacC1L/bzKJvKbZip0HGUPjsDs3BQGDYTH3Zm79ZNkh9M6GioTcyvpIYN
h53JWTbq/myvrfqsNUP3brGW4a3ldboiFjsRUVyBH9vaiZZWzUtPY6g5Ql4sSifL7cD9Hhzcq3uC
u0tk9Gz4LVhUopKbVr2cncdUllwcNm/n3kKcxHwc2r5+c4GDKfE2ojki+tfbcITjnpF2tZadJxJ5
zynG5RSGQ/Jgp9PRh7o6L1OgNchu9si7aq7mgriYnRNtfcrz1IcW/zDEiuG1Y3hEe95fwlTWRYVD
heUqcA6X23wYl8IqqVGeq9WIP1tdt2quirGK4qZKN2nuWAo1D2ceh9lfc+tQePHarkRIR8yVKwUI
9eX4tQwzQSvy7AxHXmPfm33rZYDxem+klHRwBK4EYdGrI/XBLA8Ctvj5T2ljj8VJ3qac6R4t1yey
+uqWCn54cOFfHQXINK1xzKQB116OYsa2OQ+Yr52TaXbwC9eTu7kfj0qZVxYOnWaeD7A7LMrOm/tR
W2SVAo5CAK5QFktCa0XuOrSRpbMOWW/XxhKwFAGUoHwqbzZJXOlFHuVLfh6bxVFPSlFHf1ph2K3u
MjrV7A11xeVcWiZ8tyYOsx8lvCcFFLMlAwVAkvSxkoz1x9CWzlOV2o7kkkDI+psfBUDGEVsjFBB1
aIZdrvs6yMog5WF2zqijfUX2tzlNkzT8+fpFfuV0AqaiyEl5FYDmtoKbzlKTINGYnRfJ/C3Tkjsb
0Ki/YsEYZerRR762lUS+wHYVucMWhNDEcbFWbZmfY9WubpqhEjIVC4iSt2cnoqAqSjDcrzh0Xy6d
yUZVMrvJz40U5n6MsLMbW4nuv75017YRCZBYNoAVoIovR2niqU76oc7PSa09zbokYTzUru64RG9/
tlE5AEgh+vNA27a8tcpwWmka9fwsrdnkF4613CxFPN+8Pp9rX0fYpgvZGJElbOaTl3XcU2TNz6XT
FX6x5CPisJr+9T8YheuF4ChaMNuDzg2qxeiU5GfQmNXNZGftSR8AF/1/jbJVa6PCLNdqJOVnGOWJ
N40dqXC/HOl5XFsx0TkW7jXcodsCkhUxxbhmlB49V68aM5VIgAL463O5ss94Q4Ng4H/0x7adxsko
JX2osuVhKaIWFzo8GMZHOdOKj8scaUdK01dHE0FH9MBkYC+Xu9qKk0Q3kVR96Cb41a5d6qYXKpnm
d4kuf3n7zEyBNqFqyntyq4cSG3mY0mpZHtTG7m+BJme5q7KeX5Q8Hg+uMfF7Xz7PRbOWRw8Qb1Fl
2QT9Wp6WcqyN9SFOwZODW+iz/jzak1yfMjNM9FMm5Y3s2djPHiUl+20iHF9MR8BcaL9sw96ar5UO
VF590DFu/2xMaDCmBrSK1xdzPwpsKjRP2SsOyONtRThr55b1xO5Djcz1Rg2X6l5WxvqtODKQzSIX
wO1FSIlsc2FJKds10gd8JdHYeFfhAH8/SLVyg1770T29/2LiQS4E9F6egVuGWIS94zJbwlAwLyxP
q83iTxWpoedBj2xfWSTlmzlqb0YCMj9cBWln0kWiiLXJdlRo3cucMT+apcnqmoMz+OrC5/PGBJi+
NY5jfHC+r84Tmin1WiZKEfXyxNl1uEyKsCbXkkl2o9mKYX5iI9Hi33lD4XhxU9P8+ObNQm6BWC3q
PZq+6xwXQ2io7YQxRjKb01ma+uGZi/jNhmj0CqDcgagUtXzgPJczc2j+WUUhM0osARI3E/VOC+Xm
9vW5vISJy6ONuhvuBVyQgsOxBUk4dlLKkYSAe97p3fRrFmt5icJ21XYfC3B6yb3oGU5ukVT96IbQ
KIfJW1Md1TmjkZFFJzMvQq9TFvHXOtrZT04CwDeQ48aaXM0p2/yka3nfupAHHAPVw6QYPNgD2dG1
tQ++zISNIPrp0Le3V/CK8FWlW8ykazQs5LBQ0H9g64ytapet1aFK/JWQIV5KIN2FghP6qZvvEw6l
ExtlHKzGbMqnARG15s6Ro8a+NcNOUc7jhMx1MCr64HxCua+M7vkNC+VWWhNaCCjzliXAZ0NqPG3B
D7hwjXBZIwQapemjOliD5NmLFpaPydCq/VOfhVPqtZ08y38kZlGE96beVBMiBpgMfJr6yhnf3LcS
goO8j6iOKvTxN0HfWNq1kTs5C7K64B3dL8lN6UT5U0et7vT6Ltwn0lyasKGoqgPXJrG5XEscV5CQ
Sds86DHfglq25qe2tWWACuyesFrfrCsANQD2BxBD6jmwAzdny66dTA7VNQ/GsG0LfzXC3PZ7TDQ+
qGpqyAf51Iuhw+UZg1WKwjsobCyS0Xy/nF5IV5M2CMMV2HH0pbsOjTb8boMEtPwho5peughROxas
Hh3JMbdLOyPyJkO263c4yAOlSJUh+aq1JuK5wAE68yZLI0U7x3ODWg3GHU75yUlSdfbryFK/Y4sb
FlC3jRJyf6RJ8cnsKQj/lqs8xm4kbYX8Mcc87Z+McnS+U29qUlfl93GCdVjk7jZHQXo8+Ma784KC
A401gX/kooVfe7kIkFnLdKnKNBjnXncXS0r9zMmP4Ih71B5wMvYrZRnBGqbJezlMV/drpunw6lqc
Wk5LqyDcbJTGTdqGhTtGsepiu4MzU2kg+EML87Zb1uQAc7OfKhRi7Klf8DaUGDa/Q9xVJekt+H9U
H9R7ZQq7X5U47n59/dDs4h1lNSStBAyS9w205cuZDg76EZPitMiShrW/2EvtpUWo3hpyfNSeuTIh
6J/c7MAhRcF687qpKq3DesNsgzpXv/ZGpiMZg1vN6/MR/5KLU8J8eHUiLwzjWxTYLueTFXFtR+va
BhyFTD/VK0fUD/XE0Hyp6SbjHi1OwzxNlDr+oo+IZ2vXadLRLSK+zfa3QEWF4SHBMdNN1EPAq2ss
E7nvoqmqJyMZ09s5LaZbDCINkMEDIjXlbOffs8mUD9BMuyjIK1XoAMJnADlFt+NyARZqqHqLRVwQ
xsPnMdOH53DoPhmNrT3IaZwfRCVx3jYTFZbj3Ji8wpBk22xS9FRDXUqSPpCq1rwLZQ16e51WCOAn
VRF23jKVI+/l1l6P4uF+nnBFRTMf7T6AyltJKrT6DMyUUFopWhRB7ycrY7qNqsQ3YzPW+UMbVk1z
EH32n5UxRTuEjFiA7baHpcBjrk/DOejWkawlLycJUZcWt63E7+TG7h7HsF+q57qOs09V1a3Lzeu7
e39ayRN4sZO3IcJF8ezy4wplEGWaTaF4pBifs9yR73V5hduFz97Bxb0/rUi5E2rRfiZLpZd8ORSR
Ua2jEOGhXE2mj/qQLs8L+KSDx8yVFRXFDpCn8IrhxW0mRKNMauWcKGoumSF5iIrJvStZUGVOZTUu
bYCJlRW+b3kkjq5MpbU4iLL7bUTiBVyZHQzbEAWdy2kOg6J3eQUtFsKqJAohmdl5VWQWySMsJURB
W5hJR0SP/WcUjwyeNojYoomxTTIdlAoB9XZrEGVj5UfD5LiODPYQUsmnt24Yog9FcKhVWBFBB7yc
XrTOA2ovCjzVxDDvEJ/oTlqjRLdKPesHr999KMC1k9YdG5QTyWv7cijAdHqZLY0SWLkRogs2qB2M
mUX9QGqYfNCUsXyaJCU+OJJXlpJziJQrPH+AG9s2qDHk5Ls9yFRn6uw7REbCxZ2Tpn0fV+g1vr6Y
+80KJIrlFMaxhLptyLGE6FreGGqwFhTS8alQYp75MZrHN40wO/eiOBuGZ1Mppi/RVClHHcQrc+Vl
Ioj4/8I/bo6kFaoZDGE5CnRhNqYvtPsx/JnvS6wpD84lr20+12Vkf6kzCNtLXsbkGJefUxn7Bbmq
uQjSsqrMp74x9briPYTW20PUjmvqR4rSdfcEStny1C7Wpd/yMkmjj80AwzXQASd8HDukD2tvMlcZ
vbRJL9PO7+1wTU6WI1RxEycd809maNJxHXO3K3maxuyfTzwoW0+kud46R7rlDrqU3SC/UTxkXOv2
TTY33a+ALCQvMxElLsboD1uPRzdL0JXAXtzKFcTjEZxw9bEZvCo38t7tsraovGIyLb8zl7+azKge
aWJa2TtFTxQNb6gRbZTemu8cI9fvu94IUz+s5RtLctbuhFVfCol97TsHhB/Cu67ZhtRp5VpT0oZf
vrXftXmNflnhNNEUuxoAX9vrJMd6MDAQhRGE/kqhqdPiDcMi/Wj7kQw9gvv8Vfijh96cKM5Tafc3
yQToCRH6xrUHJf+17TVedvY6rppncZW60drEtxqCloPHS9Y2XSTUvpahorm9ivRvaE7GySZZnN21
LuUFtJs9A2rWVgBURu0nVsQBsdFKcsPQnL0JP5LB6yvzRltyVCr1UvZtLlDJg2MHkr1M8cr9NvAX
vupLg1lo1y6Z7g6OmpWelsZxesraoRsebKSyJg+pxrp2x2x1rLtc7eGsm0Vo9LdJtBatr2WonZzw
C4mUO+pL4e+6PMetz8cZOLvlMMz8qvG6Fm7cITjhdbos9feDEpXLjbwUa3cQt3anCgQnlCOKn+gb
wrPdXEHrYMz1IukQHzo7pukE4uBXNe1S3Z0sufv4egjZ3arcpHC4gODqiOUQRS5PlRPXijrpgx5I
1CtPRjp8zsviCLWxO7owb+APUj2mAYP60Sb7jMwllfkmNpE4QSFSoygTeau+dkxpze338mJXoWfr
Y8u3rqWsfCeVtRwfpIa7m1X8Fhi+8guAQNvJBFR2pUm0Le1g1m1625FMt89pu0ejTnFMd3C6fH1p
99+R1BZ9SgUbOWpqOxOVaegRqx2Qh1M6tEitaE6+xWXo1D4l9ub964PtvyMYavH+p9Ms9Gw2oVhu
+kaOqd0Eo1pmngV7zZ/L6giuvRsFNL3QkhXeMMCnt9xJqshGFBEwgq5Kcd3Um6iL4QqEpXPwrXZr
h8YCb0CowhYj8kK43JZalY9hWFRGIOGZZXq5nkWfxlFrv/fGnBxg66+MBVyaK0wgvRC2ED//qWe+
GNUYj4mtYRbUNauH5Fpn3i9prio+bqKHUi8vn+LiIgOBRZED+UDyWBKFzWmQJlExKgaKiVE9DhQT
Ryd05awYpmcnjLFdXdLC+QC4JEnu1Eal2m2sdjE+GIUx9n6LW4b5WEVkaw8rppTJwcrvsiZ+Ozp9
WBqI9yoLc7kadhtlLVc+NA3KwCc8ouLHtpVngINSRalnturHooUMdvBM3h1O8eJnAwskEtiarRrb
TNcswjvMDJY5tm6L1smn36O5ya3boQ7H6sQrfn1rNx3VbjI1ysQ0NzHb2qSiWpplsGRrKRh73Qy6
fkofgI2+uShHCQPSKlheZH2Arm3SlsFI7FYJU3DyGLHwmY3+kzU04dPqHHrk7D8dNoS4WgPJF9yX
LQ7TKYauL63G4YWU5R+GwbJv47K3bxp76nyrl8PvZnakCrH/bi82E6gi02QSil2X22Xo+6ReSOaA
D8faE8+IHNeySbFy3+4WabmNpbZwDgLrLgpBteGpTQ0XpNw+CjVZEnbpEFVckGMW3mS6hQ9dt9rT
wTi79BooFM1vQgKaJRDaNkdh0JGlG8N0CYpSCU8JmgxuOo1/OXXmfLS0BZGLKtTfR+V01N7dDUxd
lXY4KA/xrOcXuFzUkjZFqRuTExiKUn/u19m605K28ADeIN9qRnl+12R59mdd9spB8rFb25ehaQAJ
RXtkCjdzLpqJEuyoO0GYheoJf2rt5GSz9p+MQi+NOh9bBl735QTheyWd3BlOUFCydicp1N0O2ZuD
77cP7Bj5cVvRZRL1cHtzwGd57DOpl5xgVsPKQ8/K9tt6as9mRXX8jdcvy8YAPEyoi/J/N8fAqmdn
XE0Qw12RKn9SVawfy7KIf7w+yrV9gRgsoRk8KuBnkWf9dFNZcVX1qyMOONXv9auFZ8iztnbl9DVf
YrvzJIv890ZHtsRyK0kpvr4+/LW9QZzlnItMith5OfxSV4NcDZHDRRkmXldgiyKvw3xwAe2SRZaS
mAl1hDFgOYvf4qdJ5ku9Tsig2EGO/Ibum7HVgZrL1nhwh1x2UjfBj+tPre6blS4lRErwAdl0hK+5
8luAR9FJ3ai3I/SxOYLk4HAheWYF3TDaxkkd5vJ5kNdFdmN9cs5aN8SOm6fquvpokcfqZ72IMUF+
84IL9V/apBSDMCXedFgUqSI6DJ0TOEtSnvQwRLjMKfuDUa6EcGI3WRblLhhv2wq1FFpTrbY2h9Ee
Sxcf9S9VqCSuolVflMV6+0VP9w10PXeCaDBuE9UlCdV0Qa8UCt4oP8EWie6A5/ZPWouNm6WHRzzQ
K0FAFPnJVUXbGe7k5Xaqsyim4JaGwYjlHkoHtnFOp8RxrdZcD0p3Lyt1mdkBByYxhniC2yXA1sux
ollGtASf0HM322vnZyQFQk0HI2k3ykrt/WxlYX5jIp37Y6xQO3g2ndhOXKlDjTWP1XH0Yg0HAX9U
pnr8XJVZ13yS14xMO0aDt3DL2l4sX46cyHiuWd75WamKMrpddWv+SlpnFLfFWA6pP6ItIp+Horcr
P1tCmnMzbuaDP5jYW9wVY4NUtjZ12E+oI2fZHZu2f5p6KdI9xVpTxc2cIUrf6UNpgYgxWjO5rWlk
zJ4C0aP3R9CStp8Xoaafpm4uv+UWbgG3a9RqI4dUHyvPkRTj9xEz6NKdnF5vfBmiC5g7qUqbu0Uz
18ptHDMaUKsXwVnJ1nl5mEoL4V+r5oI/2OP7XcCeI+0W1SMaddte5UrJdGxgdgVJYpmPxSJTDYE5
Nv0OgjX8/NZTy1hCMJLnGIyql77pTwGsmXNVHkbTIpVdylNUlt1DrdlHlfd9MGYUkmVAvnAUAOFe
7rUmncumnGM7qAeKQDV9DS+t9aN128cGqMtCcQxrG6E8tLlCO412ctfb8G2S6Q+pWd/PtRCIIii5
WoMI2OsrdyWBBSNNORFTG3S3ttbdPAyA0tZEItjvywkZlKmkgStnj8OQDKfM1tZ3SpjZ0cGw+6WE
FUPtg2emAIRtX7XZ1ADHjnspkFsnaT/J+MxwYCdVKg5eHFfub9JJ2MdCBYK2uZj/zzujqadYacfo
HNth86FoxjDxjalf8jtk1u0sdlU6u71rlHZjvR9teJsHBeMrM6VEACMMlXeagFtWHN6g1mg1EUTQ
YUg/VYusn7RqNA9qtddGgTwrlORF4N1Sz+bMxBWXsBdMix6dknhOPF3vjg7A/kijL8FXI1MwyVa3
W9NxGt4IHfzSbmzLyVWtfL1D8miOPKkpj0z+9juTdIf5oDcLmw9k4uWXwydTn5qqiM5dNA/nEfMs
f5zZk3mhxfcU66rf8Tw78v3dryO0PeRBAReQU+4UGtp1dvJqtKOzwtvbc/o2Iolt3oxZFlR4FC2p
Agp5pW0gyejDtGNsRuekjZR7vbC73xw6QG6sTpSo33rABbaeljtcfwo7Ww1NivQReCwtOuvZ6lVm
/w2ZGlxzqv7epOLn29LBgdvvEcajtQVEVqjIbOUSEztX4jDM4rMz2XLkRnmSe/RS9U9Ow5Pj9bld
CZVCcJlXgKjAOdtdH2WVtDaYFJ+N3qLRtM6/I+71V2jKowtX7civ6gV0e5lrUCXE8A6wOU9hGkCX
O3K2UKiq21AKJrtRUm8QL9XANMZI5mJNJPlLmI1EzngK48yLAHWh3g30rrodUeeS3S7OFf1WyQyj
P/V0pr6gFE37pp/UCkGtqrclz9SXqv7r9UW68kGEnha/L705iiHi5z9FQBPte0vrGhOJf3T+wSH8
lQIxe0jU/OCtsg+1VNdgdBDNkQujkHU50OKQSoxOZgY9wA74qHTfPpBQzZMXS7b2jLPGEMxFY75r
9Lj79vokr41NuVtonUKp3ZEUx5brX+mhiduRfJ6sUfXMLtfoKCkdBmZo570T+N9HsHLVmyOviqYz
WBZ0v1/Ki5eztvUiM+cJtQlKMMlN2puyS23W+ddO/1/f5v8dfa/e/WuXdf/8L/75W1UvbRLF/eYf
//lcfy9/7dvv3/vHr/V/ib/6f//o5V/852Pyra266ke//VMXf4l//7/H97/2Xy/+4VT2Sb+8H763
y4fv3ZD3LwPwm4o/+f/6w799f/m3fFzq7//45Vs1lL34t0UYVP3y7x/d//WPXyh6/PSpxb//3z98
+lrw9+7br83uj3//2vX/+EW3/04Vkdcm+QOQblSIf/nb9F38RLP/Ti5jCjNWCtm8r375GwWcPuYn
1t+JFhSB//uHPEK7ahA/Up2/gwAQptpcNgRlovJ/z/ri+/zP9/obzhHvqqTsu3/88i8W//9EC4pk
NqBA4UoCJ4WUcRsIrX4ACD7Kpd/EUrJ6bduZd1FpVJq3lv19HKLcEVZh5/iR1egcl7md4jtjjXCw
spwJTVlaYkb8HindIvtIhcLu/cou2/qWs66pXtRVteHKXdfXT0XPI/0Gf+UoupV5HUQ3TpPE5kNc
GoX1gFSrFptuhoR088fQFPryIcRceqC8nDr5Q1rCW/+kL3mHSnRpRzzZerNQKGTmsfJFnosw86qM
h/gNWi2yKRqLefg4RIM+nVpHnRo/avNZc2tKBbI7ZF36zm5xtUEotilTF6kXKT9FdTssv8UFf8gN
ZxBgruxQSEdJN++jk6NN4Q/g1Vpzgjk7EDDlpTd1bxyzunk0BmTk3jc9cIXfVLx0AeM1DXRxWB5J
Jck+aORpesA+Nl7couaUeimgvNSlvzrq/gTQyrp1lkX5iICnFLoI0pSJr2bZ8CShNt+cwiEbRKOW
eg6/c7w8d/nyW05j2HTbrEy/2vU8PitpOi5+OWQoFmQ96GXPtqTqL4zYJQF4Tm0vXWuTV5U2GoYf
wvNK/Ab4SuFTZ/g/zJ1Zl5xIFqT/0NDDvrwCsea+KZV64aSUEjjg4ODsv36+UHfPKalnVNNv86JT
R1UVRIDjfq+ZXTN0670nkCWxDXseN0OUkKMWAwnqkBfuZuxmfuiL21n1hkNZG91MtbT1qQIvH3Yq
NMb8B+r70X4elBnqvTOExKCu6B6WXRdKAINs0mJMpi5o8jjIoulmzh232nuD26OFQGKyxDkRlh1d
puTSbpM7xa7WvdklS65VefKGJn/p84WhDEXhLnc5fcgWQwSQd2cYOnssgLNHLBtCf9qFUR1+kLNm
2jsHPWiZ6tYZiusOu+nHAnOTOgk6J/u+EE37Sa5ZP+wQBAzbsYyiFTmNXCyZupXR6p3rSbvg34Zv
uWkaR6fGaemQNaHfn4nPWgJsgnyWmM3J4jMYuJC701QhF5BOP++FvxRb2gQLZVTIEJ2ZOoz444pp
bTVLrINs3M9NHT6uEP43zqIUaXV4QKyJkyu3iMe1bPFRnrWmEZBFfVdj4M4keNZ1b2MvwzG1mrUl
6cpFNhCXnuyGAzYu4QZjn5tjzEyrHdysMDtr2mZhL09KTur9Yq5XJo6VDz9CMZZ56nnVohJ46+zV
H9Ygi8PFUS9b4Y06yTxlGUk9DfNtWfbwUsrClTXWq5vduFYeeg+ip55KjGLw7FiF5ZrFOIyGDqFi
JDeBr0zhe2TlI3mMeKwCQ06tuLzuvn4yDUZTdzPBRVFaDyyy/WQP25qUDrvHDQp8jVyizUSVSmV4
XVKS8fcSlYGNRCjMKH51H3VYWWhHOvteG3jJjIyDfMtss8gx+PJmHXeLO9w3Yhy+VpaMPkgFDNbE
NKf5pmMpDNzdyhexMnKrjb1ps1+r0s9s0BkbOYQO1Prmiy7w4twQPou68P372izQRM1+FuQxQVIZ
e6GnNKaZdXnJI1XOaJ0afplKsPezKnTLRSf2tTGb7r6kJe/iyFUyQpo8bLdinKMyEWPjO8A+Fdoy
J8qXJvXswsjj1fV7eZRtvrhxy17+zSVORiLTwJc5wYGuLpOLkCNPW6XJtF0BA0csLavqFqOCgOfm
2H22h3SW+xwXo6+dJ9st7mbX+Ry0DBig2MBCdZ09hpy3ptOPbnZxsJ/YdNbYK1d80kh5RJKiwLjs
XYMH3SNqOz8VdTg8gthPS5IzktIfygUDwRigL6vj1rW245iVQRSvZt3hr3khqBMP1+UirbGZ++zZ
eZuBXqFsje3KsYrEdVqdM3/nsuacuTJOdoiUBKsbrPvL4q7hpBK2jIn0pG51RPGiVuGcglrFxWaX
t8RmT9c8rny3DuZD5eXzXREgAKpUHas6rx4X372qy667r8LmkaRKcccUeNqEBsYhxVM2sAh6YV8N
q7rP5m6LhTbcxA+ne2f1doh+zjBlfU7FrEyZsP+3R1k4SiVoG9JZdd1D5rVntzdPRb6JlOFIkceO
/sQZV/EFskcchMuXap0/KVj/ncmX8NEzoCgZP3JzOVjSBmbwTpkoMA4oKi6U+XdWlh2qyPs6b/Nz
MKAB7qeVJ5LZ6jj5G6+sVd1sXQnjpY2D2MqvrV+96IDBE2Mczp2t3e/KWvYrm8nNEITGeXH0sKWj
KcvPuG8vMZDrmgyTzk/+XDx3fIJVZR7hOiuZ8UlWmk4drw3rPc7GsTsWvXNbzbYVw/cmREpcceyx
y7V2SoStfWcThrp3BBlAsbVW+c5FPJRmNsaIUePbx23DOTq2CiNZPPM9CLYqWYO2KmPddvtc1FfZ
3J6HScrEmUQMPnBXC/lQ4xSBSG8w4rn3qg9EtTeVIcurLZfLQ9BwovjdUqV80P1sLLclwNCzBExN
CZQyju5avsy9aG547FMcEgJ9nVVY6hbsRYewIf7W6MLmrjLdh6KJxGHy/NU7RFWPct4IjoZbvXTY
jKVZwMkr6kKkKKxgbrPn3pYReTbVTRZl7pO+oIlxIa0Ha7TDZPach6XvoliGc/OFMSquLbvwPjM4
TjbfXBMM3Ru2yP4Wv7u+TqpIOHiTN83wNM2q+eEFa3vthi0mrlPBJO9o+jeDsbR3Zq8/7DJ3Tp3R
pO2KAWq8GvgW8erpKGFQ4rturTttl3a5a1xXHs01b598NddxtZg1ab9MYazRKO7LfJlyXqp6uiX0
IUiJdak4XQeVx6GY7yuGR1KnKJ77pXg11WA8WJSqCbqJfieEes3GaYrrOf9W18MX0+koacCb3Scj
N9tn3/CcPTnbzkdgZS+lKbeXWhpVDPlH/bLZcb3OE2o7MTFZPx+cKeqSrqirY66cLzWlRLyM7sdo
4OQf0L5SyMI85sZTUNacelPtp94ajrFVZtcKOdlpwYtfIcs7ZqK9rrrZu623Ria2s9xoi3lrUXhR
eQgqxzkNbnQykNDG6EQf2qbZQGsUE7M6KOPZrvdIUOr70c/tD8+pH7N5+7zaxQ8xGtODQczBs+1V
5Zd8wDxtPBVeadmJ8LpN8OMbZR+61tXNqWxNb2x3bKi2hewOjc/XzFyVeQ/OOVU3tgWFlCfhUC3e
jy5vt0WyCwrXSeesG3hGo6v1Yz9gona2ZT9PDi5AU1T/yDrDroO4Ik95QJ/Y2htBAK3JhNVt1xO6
K/c13WXA8VoZuv02hZiCiF07rNYiU2oCp6luvc0YnSyuOiHlmWZvJM63tqXloeQLZ1k9lIUzdE+O
WIzlzZMyD+bdLKmjnLO/bpMoD4UsWst97qVh2eoe5Yq5VNd5K8ymuWeIow71/VQhvCvfs67PO5nq
bMp+mBHj9TJug5avpJU/f3GJhYq7QvdbYi++1aXh5Po4BzrKfyxxBo0llq6wIwoRAUrGCcea2x4z
Y+elbEL1GdhGESmMlaz5qgTizmb3s5X7r7ra/2uv+kt/+8fe9//Hrvbitfo//90//mdXO0AP/9LW
Xv77f7a1VvgPhthxZ7j0jhfvBPvfba3/jwuGc5lru+gULl6J/7uvdYN/XOQgWA3ChMMeXKKl/tXX
Ot4/iD5n3IYW9eIeQm7Cv7/X/0Nf+ysqiwffT/sDCFK+309S8Ve4o6UERmod2nGB4+VVGZjvfjRb
lBW2c6RM0EmBIvq/ghQv1ASANqNYOA/jTGL9blawgmGWyHBaBPI6dHbmauBj1LfFNCa2bGX/N6ji
r1jSz8uBPNNEXxLj/3McoFkt0aCDaSnEVz5cLMLX+3UldPkQZhVTdbVeC/oFldt0dEiBg/Qva+Ff
9/yv2IH10yn3r9jBRajPk2bGm/sMrH/5in/B7MRsi6VyCNput6EbXwt2dGNXuu7gJ21v5KRZaXfa
GTpHdu4VunpjJvCi1M07Otkx6M1LCZK3UTy4YrvVeUEtmDVBiOYWqzjqprAUZZIhKW4TdwGloKf1
ijmh0hXXNGr2dlyci8NSaxRrm2RFQ+rNara2eVS5MorUGwdrSdZccmuQyIk1JfRHFimD5G17Zw+y
6eNGuH2ZSGPRX8J8dcUV3bOwb7fc81Vq1P66Hvt6MIf7el64z5FerPZlq9qu2inFSogh3Dy9HyaT
Dw4b8zLPOGaN3C+m4J+JWObPdjLaakcP413hJhg85PD2RdzBTZNdPTvBGLvIMqzDjPhnSYayYPbV
niRfHsBIHAbaVj4qdPL3XEG07UVphWfCRBgqdIdgvMY+M/phOsXE7dqQ0u7njBb2PA5+lr02UUb4
d18UxaetH7aHwAC2OBm2y1cA/PGdHUBEjjVJr/LyUAeTwKQiNJbtWHjrOn73aiZ3ji06WONpKZ1s
OK3tZPsHPXrY2dTKKS3m40J6i9YJ+RxHiLLZ2VvXrLGLR45M1h6U5sJ6c6PwGRAHgxmzPs46jw/O
dI5qmtA+QgglmGN5GLTDXfA6iqHz0roGKeYOhhyJbpbFPA7WbMorciykHw+iEwR7RavqdtPPTxiZ
vNf7kSdepq2euwBcQYjoGG7Wz5sQ8KMDLbh6a7R82c3XY5nMcir0/bBE6k1v5RDubLVkb0sxR3uB
b8er7fSsmtJ05Xk15u42GwbmfjJFeK/KjPA9qygwymZYY5+pz1vLdzVDV7pcjTMSAy65zCXc91BO
LoUmcIsbLsEPq63sBxxgLDfOYeYAZGSz1Wd06438m93itw0RyPlihcpMLo6hGLv9TnNHflWh/W9s
+hlh06vNYfDAb2SfCt3MMBOrK25LFPz/nfcfu9QFbr4QqFDRCC1+V8uAu5l1Fs4UenVEY5pTtxRp
667L30h1kYcAyKq/7EY0nkTnXuJTwBXZjH+fQrWBuHvXGkyeyKC3FzWHZXOSRqiCNEJmSbk46dK/
bkkPVmAYYRvcbZh9eXEFJdkxPGJ4/Zmequ73ztRzZzId8AJO5ia2Ewhav1Ps/x9WbltZWlbAibyc
RdTuyzpYzbewbk3nqKK+U2eTBdam3gV02gXdhJcnMc/OlaqkFnGpbPUKzLV+GFPpdMmmTUGDakbg
Y4GePk9VyRgXNfFmJ3ZUzP09shj15JdllaU0BZt/ht4YmJ/Xdeac6i1yP5Nou+UHg6zcla+2zCOI
JoPyzk4jgluYFBA8WTJZ2B+Aqg2HzWSt2GOWamVTtLZeBFcIIfy+Ziy87qvY7nt3Pg2ZXOSjjpDm
pG0+RQdpjSOFoWXd2XkeFnS9+Lzg2nBndEuhU2PL5xsliCouen8C+nTm4DNxTsj5vVa7LS110FKc
1u1iPGnnEh4yzM5YX5tbxk4a+uVSHqzCqt5mq/FfF9PIKOx6MFZPSfUGnNjfmU04fx21K3QMXhVm
aSY2fmiLdEehUVlt+dUkn2veuR1qj7imdSnj0IBKTQZD2tbRrKhX6VyLKB0NCTpNUnsV0OqCnySZ
7TxNQIbe3mlqjBYzPx9AQt1ht41zjc7TqKJuvBfrOk1PWoZcM/Nl92Z6LfGU2GIwZaLBNC/WHNu5
FEN7W2kghHPYSvEc4EgJ+5LrudmtOiu/4ddOu8gUmCcunjJsqgvnaZ902+aaKl5lQwe6TXa9FckG
EJLd9aUxzR+h0y+Wc4bqLpstdvPNVOfVHGW7H1w9ktOJUZe+l2ar3syp5B8Bz3n2k9u5HFUC6CaP
p0BwCHLplVg6ZnqaamcEUdbfV9pyqntG9ofqkK1yAWKyl4a6Yhgc1pflSVM/LB0nPCc/I+7jnM62
7cz3Zkei+otUeGVfeyx7ViFoCf913Jp6dEwsNH7+JXuxmI5LZJdVWtAPlIcMJWtQpT1TY9pJaoWf
yxYzSA4Sl4qoyceTV2WBT6tg5MQQ/jzQVeAXxmvfFdy1rZhYzY7Y1NskJk40o5vZ4td55Fc3juZf
5pzWD41ChBWPk+702+otbpNmvmhT3pTWS9kTh2U3XsCzpEHJ1McGbormoQ0Wq3rBPo9XxVQL2ZlY
LNXlJ8Yte8AGps3k88AQsd71kmmB3aCRD+8AkYVIS7/Uz8LtDHHq1rJc025lh/6GQqgMUn8ZtXlA
mN18H7QhftS9FT0ONozJW9GEW1yOrUXlZFnnqrL6vZFv4SendKtoP3vafc47Edy2o2XedAhFilzG
nYnRARtlUnR9iYJrdbEyDA5CB6cSSPXLGKw9xMy4p7p5cdZqOl7OfUD1CdFOnYMAjcF9lLf1PSez
kYwyFGbsk7Vy5VRW9mnawrHf4dspggffbp4bR/7o2mwe4lYs3sGsER2P29REFFUjd184twWbcZ10
kTs/NRYbYS3s9sOWeCyCQvgPdSuP1SL6Pf4Br1MZESvbFG46btYnFbbfJcf4TcAES1q41tFYZn3g
cMxOQTN+bQZ5h4afo3qYi9TMjCd4Ilp3HaxpdHkwFEDxYITduUeQ3RnLyyzwjRpMquGC0CuwjeBm
0tnAcpgOBGrExioskt5ROELuYP3csLFiqq+WeMzFLblEn0Lp7IS7bUmd2zTebUj/XAr12cKcIqmq
T427XkE5+4lp5edxwxkFW5jz4Pdp71fuaY26fd1n1xstRIzwBQBzZLK21fVeehtUUBaJvQmKFRNR
ceUMNZvYWD5ygs1p3/LK5tQftmIbLbdwz1blvW7B+ozBQxhTy5rHQgONYvTRM2vtnPKh1gy3b9dZ
Nn1RG0qRnjov7jp3iOHI29iq5jCJor6P89E5jMDxWxSmTjumue18kJp0Mqz62Agb2gyrI4QDsJeU
2TylYoZFgzbcwwpcg0M9O1B7tF1b3EdrGW9LTy2UgXW56SpKhAYzMt29OTnhQ2dGhheDLdwQ94Fz
IMaIOAw9MDYNBS9ZTFk0vk5T8IAJgAGoL66HyDtOYQNUU+W3jL2wcS+RhNwoD7lacT8HpD+ta33v
GYVMLW3viLBwcqiZCjTDY1guYXRMnAwVfS0nvcyxO1CiJu5ELC2z2iWqjHybH6JwsWK4jG3nzfUD
eBHldT6YXdwPepgSeKLmfR42tiZDBdJIYdzqnbi4qcRlN3U75dcYJ1iNd5wbv3xZzWyWfNUcl16r
nylUXT//HGF6w6uxabL6cDlRaWGPFR4Ai3pmoNN6jzqZf4kMpXwwrz6qdtaqrtk51rteK6C+2gs/
B2Fjnd2tat6LTPfWXhYrrZQsoeFWxT1b+hy+1gNG8wmgj/vSUeVu7OzwmXQmMnkLQoFVnG2usdNz
1MItduKmyKuavTHf8tRcJk31O1jH3iyCL8q3ux1JEeKhonXnmKimae8vq383WtG76XX1LswN17n4
KNXVwbLy1v/qVdFgXUcD/xujoTnqE0mxYMZBOKmD8plvmofRT/LNKO6Y815+QAbb0F4tlmotvfOr
F6otqYjp8hNmlqscuszTtIAZk09Inh1/YjY2u7S4JihiwmMMX82yHm6B3OFfAITMcN+YlfmQy2GZ
U8Ns+NH2nBlpXmrjVm4Fw0qZ6pkkmhonRi1W3IFl6UNmz8HXyJyq42bO5jlkHCiJgtzZ9XoY0poW
u078BXrOXspFxWiHOrZev6PCiLyHQHkaaHXcnNTXRtXdIB0TmGtPEKBtpdUeo/XuqevW7UgxDHES
Zq11Ii7GTpWlK079PJ++YSOxHhxdWp87ZTk1W2Jdb0njLkUXN/VYHPO2dD/rEZqTAbHB3ueTEelY
dsL8FMzRoYsAYgVM4BH9jjyZgHNl3BvsOa3OPHrw2b1hFjg454ATT3QjrwJSM9V6surYnPSRhLfm
VpBJngwNvR774sHL7cpOe8ewnnvNEAhHbJN0GQF4WweMHlG0P4gaz1eXDfQ4dHZ5Egzs7TMKd7ZD
4cWK4/AKy/v+0IwOpsVOPZ2Gfmxgcir/YaLWfhh7JGZNjhJo8Lwfi7nUJ1VfNuEOIdMYE17f7koJ
axVHzLrdlHD+Z3q47bawCZVNyY8T5i7PJPHIoSZaotRTcyJLprlFNbcf2z4D/+0ZhSy2UfNqO0MV
PA6YcRYJcSLZwSJAPg3b0viK1qD4DM7egxZFqj4F2MVkx2CyonRRdYhMWNbJhknRFVSLSfrrXHzn
TNWwacMwH4J56c9rQVNBHFcEmTW79Lfe/MDWgyERh5B3KEy1UvcW/XjcrKk+TMY2honSok8HByC6
0mI5Ewtj7BkoGF4GxzGmpCqN9Vhqs7wacrLPpD07bxGNTvvdbVGVJfZwic+DGBruKh3BNOEz6GIT
h/gyrl0DsTXc7vAUwlTcOH1gUc7U0+MlDqqINyOYD2Y2gZCFC5aOuh7ZrFd3a5u4NvXyPNO/Q2KM
YfEDwJclXZLe/CUPsGjWvZ9XcGIRfJ3LPM1+ZEZToEw0o4NqcnB6fwnDdEIpknTOtH5Vs63KfQQ1
XCS9by93/owE61zloeiP/uDVc7yUOUkFevPgfyCi46WK2v7QT31wLuD/ny/GRAkKeH1G87CcSY69
0EgkYiA8/6a6ATR5G6zp2msjJvC5VPdgLOt8Lr0mi6PeqXe2QARfmVUOlJHP1n5zNVIShwxEEIIO
NtgWa8kYfDbl7m6i3MnvCh4/FKC6EMGQmzQ3Nkyd43YMoNtjgIsPK/OIBvZdT+36KHxCDPfzjMtV
Sik2JO6g6htmY43TwE59PRZjkYyT+JT5hbhiV7euMEz0bifRw7Cxax6isLP30+hBtbOL33nI4Xd2
KAxqgFy8eJitoWTYih3G9MXNBL5JdovjfgvHTb0it9PXS19DWxAHe2ja8KV06u5krjh6e55sXnoc
Cvabgo4czFwfDLdpj5ltY53FHqTSqhk7uAgTzk6F9nxTDTYH9RqZ7a4VgkL/Yq81BjObU7c8btPi
H7zGpNAQ0El9WtSZHq+gvvpdsXZT6jABomLBkX9YbMwhzGZyhmuzyIz9BWo+hw1umwmvjHHs5Nzu
nb5ZYpz4fcVFBRWiihSzrc7Yep98HbpJ1tB3lzlv7egNNof4pi9dJYR7VvODq8HK77PF9/cSo5ib
umuCTzlOHD9KlBt9PJjmdgfBcEcDCXHW8W13UT25iTnVFrKDDu5pGYyRuTc88GPCtVvzKgybkgMn
dHlaSiS96LfHoS+9dGio7A/1bFT3ftBOUWy4ORG85qDYwHCAzZ04gOU+j4TwLUkfLNsOL7IhmbNa
fHTttu7gfNQel2MXSYhETLFvOt+ZkpZhCBYkbebVHMyBEWMn3IKBNsFpvTD+nV9PiQKHvUNg6371
19F7Wud1O6OX8uHbRo2kSIzuCi5d2ugaaDBEXPThlO9gqap0sZ381cmr7s2rc+QQves8Ws7Y7bw1
zyDhA3Fm8t5hQepaPiPJsKKExFx3TcBCox8eW9Ezzu3fZb5w6k45RXBhaxgrnnzkxRoI4XXNw14Q
maqcb705BKkzcMBRBtT0n0ux0J8OlbqCx69OuhfT3uiLTiKnCPNdh/liYohSzHGOg8SeK8OaCwQ6
uDbksduPuGahU3nlcJMnPUNQj9syHHtcM9bYZM3YyYLG5ikq8+qmdmrxLDHyuQWJ6uIJEzXu/sWF
AOY5K/tq3znrYhGuUzHP4LPHc1CQpfxR61rvp3oUzrd1dKp3yEzJg12DrwgVl7PylDrAwuGmysCA
BzWH8AMzj0rg9CHz+QE1fyDjugjkckIK6j1twWxPR2UPzeuAaWiftOxj13NlGiKmm8ZVlA3Qv8Kt
xqz3W419DA56ojrYHVqSZB0q8VDa9EQ74hT8L7WV12MCZnPBuHHQwflpLYf6yPTfZu1rOICvaEDn
7rry5i3Ab3FjgLOAl3yvm7V7Nw342cUctyomQTTqeY2oS7l7zOrezC7CvWSqKuleVQgY9rIMi9fC
VxQ/nKEAuT0V5w+KMwR6bVDYLVnUhrixtcl8EQMk/d3iSOsNdArB9eDN+VWAG8xrJ4Nnzm+Tk2PW
7QdCOPQQqok6j5W16veK6ejzXDQXvPgnvuXVE/8sTdV841yYitNsGMFDiG2PStkt+xdRjSUIVoHd
B0Iwtz1uRYelIvPI09kIt24HUzg/i8EIdkJ6PfVjZBWvowpRGdaWtJIe6cP7oFqABc/ILDqlbDLA
GhDQOvVpdMLmdfJt6e2LzQJdM4YAZKBaiyXfWXAeA2pCB5iTRDL+7NjUgSkKcgiSQVriy+Ji1J70
GJoXcRE1YFGhLMBk7d6zFOPKMO9JOxf9N/5vin5votSwqlq9DYWRXTVaZTOtA9nv1Y7ejQ9RHkdU
auSdOe1rFTBZlq0aF1It3ZcQN4CEk4n/jHfSYfEyjso75MhSXk4s/r78iTuRmKLebCGdUxjm5zwn
9DqOSt+uTwKZILqCau45rWOcFkcTxQm4w3astb1UAhOqSbV3Mi+5GbZVbuaKGMff5FUdTXOAGmyd
gZ2cQBnbHqF5ZcSQArm+97cIeGaNFvXGVDP3SjGagsdLmPGnVUpbXkEYmu0LGYMaGyP8Z+qX/ifd
BaEdDsehYO50Z5T1yhdc5s6pbpgdtruvskE4u5MZCOu/oBzwK24SuQFAQaPsoTiIJhJe2nRB1u4i
6czl0cQkbUl8byyXh4VIwzfUC3zAPxH8f2I7DnSavDKMApJh1ibPgBw9fpzvLNzKqJ2hhTCztPzD
6m0dkNfcRxcRVNXzk/7Ja+DHwYci8mvaO4OhCDsGaLPkFSMCUr8RKcPf5IpQ6xfTHuvlge0SWkYT
AU8EnNuzKAva9YpZtcUtvYRgnbG6tdh65PWERvSVwl8PnxqfUOoXS5ub2s+Q7ZcDjVDFwwhJgLYx
VHya1BtftJ9br74l8ZFvRa7ICDUURLi0NnJYE4503dyWvWZHwRid2PBwKdoIXMu5EI24ubnJbKhm
3CH/4ScuNRM5sW2P80KB1OcHMUJR9tqV14bPWFjfL+4nsYQ2XWpYHqVn7asm2OSzm02zH/8P04bE
WwD543bIvCDGEihD3wmaqe7cubHaU9hq7+3PTOavAxrMK4cRxvwMAyB/9nkPf5vhKefcjkyBwWNh
O91dsziC3CA5+QtUbkBSkWMxMPk3c4c/U+7+QldwLUZ4bNv34IShxH9nRiimEXxTPMV+YKg30LvJ
TDJWw3cyD7CRHjfv7K66Q40xGYib6rExjP0K1BKjkOwe6lkiLIwm09uhI0YduphyvyK/+dLNIdHn
8KS0xt2mOOxXNEYNjcsQvri+MT0FHSLfyOqs8wDr2KeRX6Ib/fM9/Z2e5ufBR/rMJsGB4nr22z3d
DFtZHB8QYiCbrO22P+E51qXa8Zb7fnbnGye4TCa2eff85yv/x9NE+HsZ/gqBE37GIPzKSne8apNo
VsIVSpvCsqr9E6hx8b3wFA1EBP1f/s2z/M24hQV08dW4zAde1BBYsf42U9I3gmFwCYzUyxoDD3dq
gJ2M6LyUm6fiLovCa1l1wZ3hTerchJgZgd8jczTHUBt7g3FGKy4Kx/7vgj8v3yu0gJMRXCDVwMPm
cqv+QtA3XW9XHQd6XKO+uw+lXO7Loqdc7E0c4v7miV+e6K8LOsScAodXB78W3qbfnni04o3Wagvd
aSRprgqIYWRieKKd/vx80Yj8ch3ILXoqpsQ9fKlMSL9ffxStvTsNZdvHrmMEn4rIkt/RJ/aoEsvI
Q0DVBNRO9WYy05ttVvt5gP/+8eev8B9sKrEkeOEEoIgYXNq/j1ht0WobjfTBDudwuW9XThK6neCB
KRJ4OcdbP2S+cpv/fNXfFza/GHUMgx8/jSswwf31hwMDF1gB04Q0blheORZHLAKFC+NSN/3blIvJ
Sv98xcu6/esjZToOYYcbkVfhwamGF8r1L+sHHWW5SHTs8VaI6G5Zs1ml+eJ8j9YejuXP1/p9+diM
43HaYZWBq4GFgujXazXwptGw4E6XR5yGMYVlZTy0g9qar3++0P/p4TGMj589g8sBRlK/XqgY88bt
3WCLl62tvnpeJrrYJcpti6MJX6ygD5ePf3KKf74uJP9vt5O4U0yd8GvA4p576vz2ANG3NL7OcJen
+6nvTFPr8+qafRtXuMmrne22/ocIquWHJ1rrwzOGiVTIMtTvunDEsDPCtfuwiVG3d9ClBJsCYiN3
zKL6IZCT80IEoryOFhrsWMD2fYrgQ96lsE1GcrIwpNKjwURVM6300kg359TOp+m9FuGFNRbRcmYG
2mtTe47Wd8ebdJegsuvKa4QYoJyd334llNboDptlLyfowSa8X6yAY2ZlQlR8xpNCDkNSuB2DaLFv
BNI5BD9LvBENkJEosFwJtkig3WmgLRu/R/ZAtaD/F3Vnthw3kmXbX+kfgAwOuGN4jQhEBCM4iaQ4
6AVGSSTmyTHj63tBUnVLqltZNx/utW6zTKWZlFQMcDj8nLP32qG31KexAlZAR7ccjCMzX474sUwJ
ONe9kVRMS9ajqq9rfr/8Xt8YNo+2q4LjpncrB3ihpygn0era7KrwLnMjwSRhGTuzOPVOmHpB63U1
A+y+KDh2WS2QRyg+lYVGxl9uo9ZemGxCZXjhwMQr5bS4r5oBc8U+WSRH03JMDRDjqX8/fa9F4gg5
ac7Y4FvalWuRR+b8TauIuRzJcyZIiDNpvPNTbzqoLJdA70tGy6Ic3vPcViWDUbi8W2v2THj9hHSY
l61KaZoAm+52ta57eazqcqbINlT4RKZy6ZLj0/vHaYns57ZOxkflISLCGuuo+mRUgLmgnYPPm+Hp
JUEJrOyg03Vn6lDjHZmYeA6G2hC1C36MTm69iajpM1kB6CPqUZ1/yD8UBapmXwuN7PJHXZLKpGxf
6nhcL5XvIf+powTp1Y//n2akF53NRLneZdJpT166VM3PEw6yHSacqT528+I7uyxvjReDFuEDrtWM
Akaa4fKZyWx2LsGZwCqvoV4HHYq2g1qDE0ZC4bt97k8hOvul78OrtKQHstdF1zYBg8iiuErGdh62
OZp+sVPMmA3sA4rF/GMCu+iZt4yUOqoPToERCrUxKhk6MHVsovKXQ0ETeL24qSZvblsTguyfq3ma
Dt/v/L8lIH2oCv750+n4m3r0X2pM/wcqR0FM/LL7/ZNy9P71y+uvwtHv//sP4ajh2B9YcGDr102Q
M/cq5PlhiPz+RySrcgy32J3RlPJA+mmJFO4HR/G0N6FfcqzjiPdf0tH1j6gI1qBnRa6tDT3hb0hH
V0nrLw89tRoiOTZxaIVCw3j3T+CcSGvHXULPonHsG4c5A7HVMNL2+vF99Zq14wMlX4s5afzaYujy
RWJeGEt9bZeFhw5OX+blYF1xQsXqY8sr1f2oVv7WavqXS+W3BXUzvOmu12//gRO3/Y99X357RYdQ
/rkI/wcuLy7nXy2vy+Tta9y9lW33lvxu011/7sc68z8gOftxKMddSzXA0/bHMvM/sMVgd5Ug0jnb
WDZL+ecqQ6BswZWVHHjWbB/hWv+1ylbtMouD5SGo1swVovc3Vpniff2yylaFsoBB7RHRxutI+ScN
ujdH9nzd4KhF2b/rVwL/0skbbDAZ6v+u30cqRz6hdI86tpkCe2Kftss525lm7zxgYehwbsr+akFY
dciWgbFP9MWQybNH8hc9i0JuC0fdoPwbdxlolhT/zLDENOUy/ZQ5gLx17lkXWe3WGy+tqc3XfMig
RpqNVCwJm3YTFdU7uVv1TlZDu5uobbYJQrNPwCXLhHwb96JOgQ/Bj3KY2Hnl3vNyeTM3NHW9oWh3
sF1vDaNiXGSOzLIEVg/bTpGzIvKg/izjQ9ik7p1sern7/7vj/nYbHd6q1eXd/q+4b+Dw/GtB/+Ur
TeTfNmYqtn/cMJb3Aaggo0jyGDy22RVI+eOGscwPAGsVd8wKL6Cy++8bRnkfgLHCUwCVSfykvQpL
fyr6lfqA+JMOAMUgQE14e3/nhqGS/OOOkTy7JfcL/9IxAUnCn/9SjGSTO6MNRzaFs6B8L/zOfykL
VJIoE/sD3LvoLSuHpkTBMHmr0jzrAw9Xy5XZtI3cCz+Xj45mXoPswtDuBl1BlAazXS8HPNGYPDUS
XFTHCX7hQFSWQLUm8xyFmN9UL3SBVR+kGPOdkz/1DE11P6CKKNyMTNyMKCMgdEjP90IBP0e7wx22
zcY4e+BbwxCp82X6SiC1Ng6Fkh1H09pDzBBVtKK3xjjO+dajhVhuYpU0aVA1CY2xWJrjRk2hmWxD
BpvPxIxJZh0OPVyMt42uAxu2JlqawbA5xk/NxNnYkdUGy7Y2jxb2yROkbRyc7bjcApMt39slNk4Z
YrVdODCtA42jcSxyXN6Zi9VOexC++WuRVV7/NIu+ZKrZm/5Vhxf5WlnzjB8xlfPjPE8qDqa+ji98
P0P4nWhPvMxkzOitU8uBKNQyXJ51HNXIvv2yfp3w9SPXzgwr2mT2SgngOU72RjwYWgRe2rnf9Ggk
wJ+7WHLErxN15fYOUpmmySX2tFL37EVR8hhJXibI2fCzbdm6hrulfxfnTKdH40rE/iq7nHX0CbMj
Zla/GJcnBO0UdmUfK6RcXrsUuyQSfYcdpI0eOzOFDARu3W+YK3uofWAkI4nCJj92p6RF776VC4+M
oMzjrNjMmaD/HS5M3kgJ7PptNBDQ0ve+fbJro/A2o4CUu0IB+us2r2O8YBYfh8tr0wmVYzgRCrYM
PQmNVo/jPuyZX2VhMkJYs4oh5PDqYpcs6XDr40Cb/dknzhWXsKttiHDWsOsrY3YDUfeFyWS+oRtr
Wm1/2Q92hjm24hiyQWsSjcfececvtqHKZywObMOtV01fZG3mw0ZIJA9BLyVOxq7HXLHt+pClpFEm
2VurL8tLjfo23sVJ23yUhps9pWIxy5VPn31bZ9cUehDTPhVF6sQQuFLkqk0TpVkwjGW3GXn+PncD
oyrUqbkz4PBcL3015UWNs7nXTTBVvfEkZ1TJRyZq0TvBsuN8gJlaOLvRbpPsZkK8g17Ft8pmV4I+
P8SoOv2tQPmGAMfS8WO4RD5HMZmG+hDp2vd4zNnLY03hQ0dmtpiRdXML19/QcCuQl1kE5hlEzeDM
l8JG+5eO3WWb5kwFsmjUpPM2fvd56hv7CaO8Dne0WZg01gB12ivby4Z0gzjWLXjiZim+ORKk5UUU
Vb2+oC1WpPs2T6W3LawJinyeUqHfzATxmsfRFYvYkjHNNRcGo9EtWB0UQzr3F5r4cO7R+DXSc1Bx
56GLAdMHrYx1d5lOE6yiB4yg3Mnmwmhol9TJ8NHT2EJPiSFzdZxoq4/3U21m4nNS2rIIXAORNe14
MdW7Ri/tM7IdJTdxtTI7Cm1T++DL1w3eZjHDhUCZk+l0UzPdrW+SLFbhx2i0XGbEodEODE60P172
SDrFAZKgjK8z20/eO8gGsPsySNVsPTmCYIQ8dntAfGI+2tBQPCCxdfo1a+ER7EeIJ9YOra0dfZHG
ID/raom+DX1nf9NxYeZBXPZyvEz6YfG3aPPMx7ID9FnV7COBdoShDuDosidR2Q4wNNwuHGI8J3py
wVA0lyhhEzcoa9U9lUWYz7uePg+D12nKqgAvvShRjOOU2crK6rIAqb8TfbTmImCMgVC/gPH9xR+E
Ma2WHORAkzP2/a72FD5Vu0zsh8WRHPx7spbxiZqu0WyqFF7QwcrNkFa6QETGy7ZPjczbL5jXuxD/
V9O6m46AAqZyQlbltu0MJtJa9UhhwinsReDCCU32/WLGO93nIr0wTMN9r9tmomBPQ2bu6cAufoE8
xLeRJgr2qySMK5fllGGK8mTjwroYbDaZui6Y7sUTOgkVOyMDcJqFzwkPAIL4OC9/0WYdajaP1DF3
2jKG9hQvIcyLmGOhf0EDrPva6qYXmwmM6oOB8/yhpUxqj4XnvRguDi1JqttyyGPEmwsG1C84XKNz
D8Db3qQ4nwbUMMO2J8r9QUuvuxoRYb33hGd7B4K65mOHqIH9k5f4WqeqfsdeikA8J3iQh8mYw0QS
DnKyzZinjNZRJU+f2b7xsros0WdQIWJ8MLA/3S2e0z2BuGoh+CZTf+tKqccgW8LxKUugSW6BsDBV
5gKpg1twXTADzvnFMuOe3c4mjrE952+auKWbTv0mzGbL2nFoB0wpuuEgda7uKwZw0a4YcG4FnIRN
2JSl4RA8a5r+ywD50g0kaPbXDAGat6nqFGc1WM6q3XsgEkDD1LTjNmxHyzufh3YLZiHfP8zpQKME
4Ura7Ga0tAjOSj3dxDqeo4BU+KnZRhGSs42pS7RRlSAIc4utIgOeYMRxsgXeNf9MAvt/UVfWf4F4
+p9YTVo0C/71qfj0ptu3+dd2hVh/4Ge7wvpAPoVpr5Md6PcCT+k/jsWG9cGC6kZGOcml0Cltzr7/
qCP9D1SPtM9hOoqfbKefx2LpfxDomHCNUYTa39sff6OOXDFUv9SRVKGciHkJn+hb4Ep0Rn4/FacQ
OpJZy4GeMm8Q/V7VYnoxqjqY5QhhLodt9lItVX/kmL4A4uiE120Aw0U0+cbpWwvk8mXSjIVAsGYP
aAto/wHwdJ7D0Ysew0nrduP5hX4ZG+NVxm749e+Xav+X7Yz/bctu5cL/62V39UasR/Xbslt/4Oey
85wPuOdsnogM1KAirqlHP7tkjBo/UAEhvWV47GGjplL6ue5s6wNWO2onFLUeeV0mf+HPdSfkB5ao
ZB82AY7R+vhb/Ys/mmSmC1mW5zeMMoFqjj7G78uO8wP24zJuwAj6ibtrKmsWN5lsMuuroXmwsgRt
V547AGSoFOksLI+/fFe3P4ZQv7mP/1j4sIlw5dDIcVYyK3NePumv5WAyQuHIunq4rBiSW5hdtOPf
gzYQ/cWsSK85TTMdvlsCT6fW2KQphdEJKGdXYRzghI4IxkE4hxPu37wvdopfb0gGoGBqQRCAN8XI
/k/vixte4VDNxaWFsK1FSexQ1ejEG1fhbhZxWkrRk123PBjafVZMPi18kqAYWbZAFW6bOctGqKix
QRRT1XI8+Dfv7/fGE9kBvlLfh3mwr6nKvw+pfi2j7VxaNHnqy8RJln5n4lqcz1Qu3i0P4oLncVYv
3ZkQdxQug6UR3E0SaM2XOYt7vYt8pe/8zPKGMxaYYtmTiOcnt2QnJurfWTrpRPz6TdKCpQ+xRhgi
HHf49Y8rLKpZ4P21xHlBBD5dgOnG+tPk3oLirpk6K4idonwjVrz/mGU6Y4Y1Nq2CxTJ1yb/B464v
9d+DUCVMm/hyhZaBET+e7D+zOjCNhVPuiPFshcgo4C4VLQrekThjHvd9Wr8kTtPF0b+5Vr9Pur+/
KsZ+xzFdbPaQltcv6JdLVS6VsdqJu3NlCkXdt6wkGeVkprktukU1D4vSqbkxSplMB3hh/P5spN5w
99dL5o8Vw4eHNch0aOXp8uD6c8UUpSwHogSaMxYCyzgh3XZ6cLDpBEEKKe7fQ1Wun5rLvnb/aSrB
Z/2To2DPdR6TVFecLVwfGcrrupLIYBq/jH8OZuje/Z/xh7+3lHgN9kPuAeQ/XNh1a/z9C27CyPEi
aU2nVVLPUf/HVyhixz4XbmsUnzQdJsAwXaXk8a+/1H96aVDBaCXo/DLlsPnP7y9tODK3ffQ9J1Jt
0wklVcE4Nqst56ZKFj6oAUBNB03UU6b/9Sv/eTlpoq0NceYoPrc/Z5s/XhkQEIzFsj61USPMbdMV
3Ok/tiMqBlbSX78cEP8/tkRCCjiiCM5OdLqJb1qBIL+u4zbBTE8BNBxaOheUYkY7v1Omz8PRjuDy
B9zXFEapX8CfRHMYpOivz0XuhgqLfTPf2G6nCWkD2DPXc777DqIkoB19B6iuYLTKcau7iVa67oYT
XDH7qfGd8diYhnNHmz3ZTroUAQPr60mFMf5ecg3kJvfDxjf2DeSMTJ5MuLyd8TbkOfNYCqB3nzS4
L3XfDvsIF9xFbKPIZzl8KfraIHM4664oramblam3vhWKY04Wk9pYuKzOOhPdwcNM92BMyrtJKhyl
RVTJzVRX7t6MkerpqWp20HjpyKdlnvGlWOWWh+onZl8aiqGVwREssn3Vq/TklBUxvGHxaSTu4uMw
WlMAJ1/vBtGHh85fkZ1tFb/WfffudouD6lDiovLHbNlAflx2BZL6Aw0FuW2UxsbN12Dj4ZM11Cm+
CUE9hYy0FsfORoAxKrN+RKZQBJYzZdAm61K/gsW1cAMrd1+qsMJ72noBicXljsez+OKNYPLg/ek5
mKtovpIqu20Z1H1UHiP8zunER6+Ms7uhMof3IVWYnlLllyfftT3UDxgaPto2GARSshHdi2hmKq5K
3JP06zz7swqxlG1pJzSXVjWr04Rge6ti5IxqRm/fO/V9WpT2qYqdKWC3GDeE04fbGLDetiT7CGCn
4dvG2YraBS9d0T+sUPWXdCjzkKm/n95k3ezcCy+0b5CKDY80h5YN6BYf5mNmnBtHGri0PcbxM9Ik
DsiFJw5D08SBkRcdAkfAYc7OH2ZaHZM60zzOW2cHbzVK/T2NApiM901ksLiuJzmp/gSF4KtCtEmT
oRXEhcztBSq/6TzQg38e6IROiPOL9BgbUDXBXLgdCHP9aJFN982elbigfTwewAdkKGUgdzWr6Kke
073pIsjtzeaqn6cu4qKq8hP2nWSHaAkNsFzcPe5va1uoOtunvYtQGpn+VuMVuJIhfWH2ZGBcloVv
sFbxvavFZWqpfEW0fXOwvyDrjC5EPRf3QsU0iTOAh/Rv97Qnx80sJvNFJB78tMLedlFfX85Rb25l
0t+E1TAeLCBXxPxl6XECOxYkIApph4VYdUdQ+3u6L+12HNKFzAnXP5BOXx+tAsdrac/tvbOExTXE
j+g2CaP5EvpZE+hm6s9G7Rg9MopBga0ddY/xlyBdjeJkwN+g3IJgR9Lu6wHzajy92XViqS1Ke3+T
iCmna9yl2dmLxzx/jgniMF6SYZVvdb43KogyvpvGV1gIyvQbgV3iHbBAbT0upa3vSpretCtLSK/X
Xoqr9slHMRo+aqwyZrFJFiwLJ1pZVvbuVQMoIMOaW+eekZn5TXv5qnJJe01zXnrRdLAShgI7OyL2
Y//jYEa3oS/zjeN1g7yYYpiJdP5TO0BET290iyVa0vXBupjsZ2PARwQ8glNdSzZlvvfTykIeDybC
w1JZ8DcMxANha58T+N8iku52mOreu4xKc5Fb8jqS7KRmvgL6vNlU6ctJkNlx7bITSxngkMg5NmNl
zZbHPs7wKZO/DpetNHsflXmOpjuQ7KPgf9xqlJeqpll81fhVs9xKs+EJaxnjEr4tM/fHVVFn8tXS
HBxP9dwun0qfJRZtU6E5HjtOxFPJZQ6pnqfVHnqgeW0ORJTm3WmxKjTR8A8dkx23XuyhRUAyzcCz
Q8S6nTvcFUUTZaceFdly2xFg7mD38Ko8wMI3+jCFCwC48C8hSqx+ohBxOcThpXyDv4KFuAF5VJ0t
bHjxhekPYHEABGEYd/aLyRUi2ZDMdq33NMDLK6cbLXtfto19Z1MMpcllY5YAO7dG3jRpcSUwjWTR
WfUFgb3bZpwG9i52eRP/hT3SMOIKN4QzIYsoD4nJqJV7f8DxFJQeswn8crBbsGbHS2uVO5GZ7jd/
9V7AUCOFhzqe2OTZCFyMji4WzSbf4yyIgF7KQWb9QTn26G1AfnjVpcpFhi16olX26E/eqN+KcuSy
GJ5ZM+Hl3JXytBz5ZTpQfqZeE0QVPexLqyyz/nM3jmXC5leZubc+nsJKvsnC7Gp7Yy/Eptq7lKoo
euf0oeuPC2fT5YJNUrZ3iDYBf4IxxpJTxeiHPtWd1TrXQzsvfFOxgMP7UmrmKRGEySIJ7xraHeAL
Wofxj7sZKaokDsQ5btL3hGOLZlKGzoJOXhEyAkHh1tLtb4BUQp14MBo/foKDLwIjwcCSe34zHKY2
ay6gtpD1TsyevO5QIn9WZRt+EvPgn+oydrZjIggbyIXzyLH8qWmj5IKPV0LnpQba+DYSdRzOZwcc
TL5vesTpm7qoulu/n16boUM3pmVyCL3UuzK6ItyOcmadWXV7gRzfuDersDwsVs2zZcLrQ8paxUtO
5seafQVYqO/ewC+1t36CYkowr9rFTYPlCiGVwhbv9kGzDNU+M5R/QoLaB7UfMa5xJjYWZjvZbhlQ
Ft4pKEzowkC6Musc82nX+Gl+ipnO25teNdUVA6Y8u/BhjFxYyxAekyLDryiGGGftCF0qHh9xWSTu
xvFpeAPtbDZmIdV5mPR8wnTQnK2CRF6uSU56EqtadXzXcV0BIihpwH+xojo/2GmoNvnUo5kp+vIC
uWDzsVrE6uar5gu9JG1QtumbXAp910Ro4lrh9ihown4rpiq+q1L+ulZE7ieV9+Bb6GTXTKVK2uxz
XLs3Kd4KTgk2ycRwv8XW1zg9aZD2w6cF70FBMF818cwboJZsbTcZzEB3o3j3acJeprO0H9GTSbpl
ZZVvW+RnJnr/lE58gtt/Q23FkCqOQ/WYCWtWe9ePCu9Faj9Kr4dxRu3tsflSdao25QjYxogElQdi
qUbhzWHI6jG7LRwP8MgSM3yf8LDGWJNYX2ygt+fMHq0LayLHYzv40XCwa0Zma+jRfMy6aDYgPvhp
T+tf96cp6sanqtPVbadQ/Gz49N4dEkpQFYiVsoeySKsJLMpgPQFr8D4ldLRPsW6ruy4BERSvhf0O
q1t7AV2CVgM9vSRYMjjV6ECVxHgJbiCYB+Sd215m4beun/1HJRIGVE4PM2PTGzM/R4PHL3GRT4zZ
Gy+ucCWkHWzVieSdZjCTfNcC7t1ODHvEHiN3dCp829/Uts1za0iJ0t1aiQYBLvu6v0Q1qj8PXpLd
i3wKseM2/fJk2xFiErPGE+hWk29fe53BfECYRTNuc12lVyrjtj953tx+6ij4P7Khwy0QZp7e6CnM
j12PShlQWD7v23EYkyBKGzvdGDlqWjmb0E98rDNXOBSjFtR3DJV94vsuNv6UKQPvVJqfrTkyAjLT
p9dicN1g0om4H3r8oYO9lNsYrvC+1SBPdBhV+zYE7ZOV+Ss8L3nkAyr8mpRYT3y1jdohTW13VpUI
ArpQQu5Bv87w1Nvy3FA3HSDJR7uGGKdmg0s3Hq59zoe32PjHT06yWiTGNBw/TXbZnby0yS6zPiuu
AISRBz53X8emC6+cvPFurAGzqDnN6ri6wFGhj64+zEl0IrY2pceUSQv/c6ovFzNlibVWS01ldsax
dgp9o6rFePUoVKZtbizLV25Wi7xw2ylf8mSuX5Usx4PsvW/I6zO49FXv9YGx2BJrH67pwCYf/SgT
yrFCe0azE0n01njEJxvYUHYYJMQhBQ94mAehqa/K9srqcuZQqv6C+2n09pOnMhycg7h3qIJ30H/j
IzV5HZSzelOTEcP1KM6R20f7BrjdRxO49wM0wPBkcorFPOeP191ITNniVRb0/6ULkiF1n1UbttdG
ytDTM7r4UMkMAais3QtlwqEoZKsgzybmDo41cmfZXKKCtzj9IH6GadASNW7xo5mTn6ox5B5pSvEi
x9Tc1zIyL/JSwkdIclzujMhIKF9ncEPt23tbcaJaeEN7wHjhbjGzr9p2422aG34wDEbBQaebj6UT
5rvZ6SlHDUjJhR91zWESaAvxzH1CwpCdstaJTgqjDJy75c4hKf6dGqu6H6gjcWZlZhvMWFnLYPSM
8S6UHJCJWO3rG5yXJdj3grsL3UDkneNiZRKuCneFAFd1CtR4NTu3SamMh++xLAcYC0l6TBmJDRsc
duFnzj5i56GRBlriFHcMSqznWTftoUpqhrBeBA/rUojs0Ztye4dnX2MYD9UdebbjOgrDP1hZL/04
1HfjavEtmnC4LetmPCELjtizXXEOcYYxEZTtfWh6A56gAh0D8P3NxPjlqXE00fSEItwkqfWYohg/
OvBO8KXmsbMr/fyqR62393TnnpsYeG7HYO4rWxkCttiYnqq+Hpj5ji6zv5L9eu44BW1LDOZB7g3T
9aTd+ZJ7O9/YxJteTg2RFGmYfaE0Tj9mlCFbkP3Wx1J2rHWeUMcJk/c+IqOZw0BGzPVoNdlFUU2o
iaw8uU/9erhezWbAuc3Z2pqeW3yWjVE/gwdvrqXp2VtRF80xT5io0DhlE1/ycs+KdrMjzrgFN3QL
/j6yQ/GuR9ltF9fNg1qSmZXTxwpabJ8OnlBtb9hyyBSqa3bGgOnywGKMi22bVU9xBwOJuF995zg2
tAt7oFQ0ZrPclEZ25SeczUwiBY51PXxLCA7oyGVonerQMune1G5Wf15cuP2mSihQS57brD90EQGn
4VcU7YTOJvCSNqkpbhnBYpten7UmgoWzjQHgahoseU1b0f7YAiQoN0vhWschDonMjVDDV0vuIj3o
YhvEg7APBKITGqo4AN4jXydR0xbJq49Ahw+0mO8xDQ1O9iHl6jjV0Y5GXXgvzc68rpwB3hUENXFZ
Sqvba1y+4AzBx53q0HSDdvHHQySNi8GsBTlPhrmPanT6m7ZD2QEJ3OzeelKt12pyQGUyVIe8kjhe
ZOp8hsNvvS70YtqN27OPcd7nC/Nad685sgZ8AW+59J/qKDO2+KL9O7mIOhAjsokZxdZRjI0ArZi1
hxEg10Uk0VtE0TQx/2/FfInxVgjO0Uo9mVbTfZwGd6AlohRvwT1T0qpPhp6nV6eFqEcHuJDBZOuF
KsqtX7CTz7deM6thYxgFyia/XRa1o93YM+TL8s/5ko9Qzmbuck5H/rAXZcYHK3Ulv/rY9N94WA7b
hAt72Q6QjuwKufZGEc1238uEvEbC6qrLHCAIO6bVkw4C3XNEYISq50zLKIwuQwf+HsiaWnwxIeKj
lGazI0wydtQTuWwj+STkX8SC4sU30FCnwunQabCw++5pcgShZc7qVcF2iVCHwWRd2Nim23iaOBpO
49UMDPAJdJm/MWv5BHSmuIIFXbzRK+HIUUeISG6zTjRTFe4sr8oqshZs3ttp+F7D6JjOwHWZNdSS
8dDl8kAHpoNLCAqGR4PLMemMYZ0/tWr8uFdN5ukGEmDI78xtjMqJcyM+Xu4wjKBDvtGV6V8vvYvq
sGwGOTxERFhe5Z1ROlf1qE3nc1/aFjB+FH0h+IDcc3duYnblgXgPgztwaTx+am5ymohxgrHm0idV
Qt3Nlj0xmSoh8nNNeGPUCEltx/JQfy+f2bjD6asR+xnawTBUTfhJAy+394JBAGqDMfKKt8SH6n/n
LmZOU69eELlvIe2DfFsY6sZnb4mW9BzJZXBvbaOz9JaMuoQO+4oN4T9SNDMllBkhN8NODd0lusBi
0qfHVSd/nSubOn5JMUx9XqrCpqUZLhSP/Wy3LohbC53IqUsNOC6W3VL4I6S0rTP4oiljb81j6Iub
ua1oT9RNZFH++qFd3I6LUZv7ypUtXZCMs/RF0+OdOXtGROvb9EcX8wo7DbONIYymJxVB/UYrN5Rt
FTAmCOXBE53VQTziufMcZZMpLuaEjGmIbLrzEUyquTiZtBd6QH+ri3ospyp9N+DdUgSRYYOjRZQN
6JfedKBj0WPu5vdFeJosUhfonvOOHjVFUQKvj/UkRLyOzKqKL942NL8SZeMMd8rMLerSzgEhs3dC
+G6XeWw26blAvdOT/8LR9pnNOLVuOQulmhOyaD5aVS5eM+JdVUMO2JhranhbT0ESURpz5yBq88kY
H1LTmYMm6Ya1sYt8KERGZzjvTWuI4WEEzMWly1f9IgJG5ayLRc0SYXanRMXhCdMV1UgdQgmMQ46Y
DwQkRrSHp9nD87YQcW+1sSsBQa6iMAEn2P4IC6yq9k1YWwA9WdFpICerVMDSnKW8TdOUzxm3FeSD
Da7auDzl6CqfyfuAhbFpo1HhGadOXEg5c70jj0DykReOukaAadWWV+XSEoLCg3+xPsayNeLNmJCQ
EIcFGpx29vw98UdFt2/MhU9Ns8M/C91PsPO+IyDiLOJiIikTZRDiMloxwc4IialIy3A3toI4mrHB
SbVh45ua0w+mo3QH1+PMx8zt1I7e4p1U2JfxBSeeYViwsa9TUfn9smp70uLeyntgcw04/eYi1Aol
zpwZAxHTLbrGTVXU3UAuQ+FZgb+gfbwe26bNd0iKjDOLy4Bup2V1sfCK+k6SA1O/+q0wjN3sOhk8
wiWtT5Sa1nxmBte7+xRFW3nMLdSdd3FGssOOjVAtO98AG3DdLLhXaCuItrwCX+nvVFvAg1447HOG
LX3Hv6QwakCumdlUBJA72AzB4iQ0d6Wvn354c02A7nTXEED62wwbZPtVppnMd0IOzRfQMcNtVHCJ
jrMliJnwfYCmHEorLncf6WLeIWW1nlxiftUzEV0UU9YS1d8gXC2v9Igy+9j5UzXvHTxn2Akxndk7
PLJWCESVUnOVHEbuMS/XpdEBb/jy4+bstGCNeqBTmqPZLS5MJW2hXD6WMMlm0rQhwV4XfbW0Jyst
1LiHHlk6+07TSWQoVJdWkKVtehaEHPebxCZxGbxoRHywM0MzghYZVnB+jTInq3tK+45eakzq8MgZ
Q3iYZ8txof/oVG4SpCxcd+92fobAtzLS8wC8MbrA11G/uy0hwe92pcRC59kKnZQvTtLZaQzLdk8M
RYoCxW3PPZ9YDVM8UpkyGqdwNRnNbRebD3drWQOXoHYlwDxrKaLDaGkr2rU5Lv1lUwDiyQ/kRVbz
iYqd8TDBT3aZvqf0drITjwEnu1KDl1bzTpks0z3jXzrrhqodmIypPz82czlfWnPGUJxBhGb/xFbM
7jUBXORT6rGJSBtxneIEetJsAMcmxjxuVuxJ+Ji4sWoOcBo9Q9Ao56TNPl2E4w2JOVFy4wO7qPZe
6rMirK5L7MOUD8yzEFj35PbkbWbwGWqSPsD3wATMT6ByDXc3mjAfFnB46ijivEsvKDf8T1JWhFxx
B9fzLvLM/6TuPJblRtIl/Spjs75oQ0AFsJhNAqnF0XIDO4cCWgfk08+XVWV9SXZ11bTN6i56VU2C
mQkEIvx390/xvBLvjgNAVM2nPlxrmVSXCHsjkMRe28YNx8DK0tzwf39H/D4qnQBjYZynGf3Bposi
OvMl2dUdXdMhksWV7vWMy185l99XTNkYmXgaWr1KNxPGUTy4nCxMqh0tc4i3Gk7Gdu1Jl8GvFVvi
ugLTH7gzlmlJ91CLaKUbCKiCNzNV99UBfA/9mjceq4+Tt9R/sA97yqzWtQK9zMlPCqkP62F2l7L3
YV+MBgbqqXfYKfMjE9GfoyYl+SoVt4WYse1vqYes6tvRYnyB8qkmbauXyeTdaCifIXnzqHffaYO0
87MFWfcLMkMznzpNWVaQ8locHtkR2cN9xM53uQ2NwRweZdQ3PL5TNeytVHMGsmqRvty3pst/dLAW
9cgg3EnJPqR8yfqSls6si02i85I8mssyN994nwD+CvjKiiRfoV8v2qVjnl9vxxS03s62uqsgrPUG
HriAI3R4RWsOUeN8CQuc8dhVCUKf3BYEVXxdpgQpdt2tFnrBJ4OOskB4DBTGY0lEuMZN6lYgQJrC
LIa1M/Cmf2+LwR6DcHSuJh6GAx4jgsTDh7ISyObsh1sZl8NDR+dZfcdhYk62zGNt9yTzHpd9mhpF
savDIn3LSIgSSc56t71q2BNTjl0Jn0dc0J8KLOqlocxDxNAUsb1NGXv8sUey9Z4uHXeOHGuHU73k
1YUrQyqe4qJYLpGeDV8FJdFI6w6gI+W7bCrr99Y2lIUWMA75OUq1enrAsJuQboh67rPSLfnRdFoM
qj3SRV3vNE0jy5XbU9Y/LDp7mp1OF7/aDYvUnhk0dbtxhCfjWyot01M42GChaDEc5gnrDoEYKZl9
fnBm1crXiJqIT0z4afNFn4XHOXCcYkdi1W/iiT0AM8tYz+g9MSJc0N0Yv47e1IQf9hxyb4TIm953
BiwTkHYVh8O+ndMkMBctW9CwAcGwIyqzawFPxEZ+HQ5Opz/M6Fk1ZUN8sTsc/Zo6lQUKyiXEi1Fv
lgLMw4vNnJ+FPssH4hEijh3acDFdGrQlRWy6vmJ3dQa8tWHlOj4tVYwU87TjRNUJ0FTuUtyaDZYn
5pNEzbcz/+SROjozS5c7mpJ4rVaJcjoagfqWllALdASeHaZQ/bGliL3a0brkiuuQJVlO4BEM41Kj
lJcrTebDPK/wy1MRcPVVqvmVopwmQR0p7fFMtWZp3Q+Cl+OuaAVrc8MJPTtDrHGWwzDkJX6gWleu
pCGKIqtkn3Rh5d2mobTkxV1UaDBqYcfiIIrUVJuylTe1+ciZoe/XukATeZG2lnhrZOCi79Y5PW0Q
q/oRSBtbvagIm6BXSC9AKZrKifJ1gadCq2/oiFTCOxMJT6g+T3I2uj2NAZIc99+Y3X5xAV6P7zZd
xRIAiOGQp/zFBWizp6bnvZ22Q1U45oOyZq97KVOrzj4mwjoTlaBM3IHa8gu9ernH6+c3c8l/5Fn+
/0lW/4/N+V35yP/eWnr70X5E/cfPnubrH/nDXGpbOJeJ+YEs50Zy+N8/zaWO8Q/8ow4xQAKqjkcS
+5/mUk3gavaERcGN9cd//Ke7VDMIYWORxr3OdtD1iP39J2m/nz1KWDpxRBEQJ/AnbIo6rpygHx1D
MwE0g/WdkEaUUxyOpOGYGAo4vvwdxebPr0SjDKZYDJtXL+2PV7KGzBEau991Juf5UiMlstPJrHU1
ddXfPC1/dil85AbOcJLquGd/vhResJ5zKh9Kj8VtnHeM74V937ThzQ+/9Z9YY382K/7+5Znwgw0W
LueaZv75OhhAGw5lXrrOJqNjsjWl9uqKxzoi6NrQHKPs5a8veP2O/tsd+ccFCUabHBuQp351Rw5p
ZCVWmmRru2zzG69y32lZa890uVqEGGHEAP/p/L++Jnzk6+f46bJY73EgX7HFwjU42vz8OUMCO1Qe
Q4gFCiJvYQPm38oa2YX3cbwD++A+4G4YL3NGWo5NWr1jl5/jHRrkJZQ9Uhn1r4ENlOOFDH+3SaN2
PAy4em+XOHJ9q2jtUzwT7PJ0rd6JyJEP6UABADVntPeCIQ79pfCQQAtCM8eamr6DM1XZW27YxK+M
2IPmB1u389usVoE+tDhq5nzigLxgIW1Jkb0NelhsY7QYBt1jp90APnO/hHpovXPQpqpZLm1NWCsD
zaZ6NVOtUagPWeVfY4Jovm5KBugyPSaGN/hNnXkiWEzFKV1IiV3JFj7bJhrb2jbfuQLULI0x2ouw
Yvdiy2bkEDyojeNQ/u1PnZyeS2l3W9IEyQ0TGeaitZPsmXeqHQWAH3rVGLuwGekiawBFPuv0vX20
fSYeahXx6gb+xmSymOcvBIYroiujS2OlPfYUyoaIdXkxDOyGepsalwTAg58baX9jc/RQhO6m/FNB
TAf25DSnOLcRWzrSO0FWaO3rwIHiXlj5+CjjGoTuTNMqMjnsvrY0Pp3F1HxKn5EMyigxgyVMtNPE
vCPQEv2KV3L7L5EzM9mLQ/FIbUyvrVxITNf6zCI9OVWb7Qay7XtM2voVWwSrsvXIRUVmdpPmbXSr
8ibcC5x1V2uame04mnMsSq88yBY72iZLUgvitEuKErTGcMBLoR7mwkbcLDBYUA4TA7hWqR2/RVj+
EXWo/PYX8IX+go1mYy46LA9plh8Y1ICLVio1vgyh6PsVxJh+N4auIoinSNCiMLk7AWApXTUdbru+
j0RgFdWw1avkhnbhpQMe0n9VLAEHzOVYoXRn7Mjlma24Vzrg9l7XuyPqrbN3dL5coq3mJumWBpoL
geVhVTaMvWojRcPIVfPaOANUUEg1q4QR47r3NBiRJhG9IB9ASA4FWqjJ6HjnTcJ+VuNQ3Rq1w+Q8
omMbgnf44qJx+MJInVcNt8iBVpnsmekbgSmyve+z5kqsRZLi1MX9pkRZblSZyFdRQVS1HTU/JqjV
9+VgOyeHAc1TWGQGh2nH3XYMYQ6eisszZb0uoK9Q6E8k93TGB3WITpe46Uot5fTAFF8PMiZ4XxOY
9jeTTX/vMsvs6EEwu9Psrnt1zVqqO0vVtNlr/DM61FarjtfGjNtmp8pruBubu4LkvXgLBoE5bsPq
vs06s9kyeW+anTvRCn836GhhQdPjJ/jKdAqjiInxK9yWaL/lNrRdQA6mh3x4jvUu3BGX9CDCgqRk
PDHn+tdu8JCBZgT1eR2he9Z+g7IdnXml8H0vEZZMP5yV9b40tBEHk8F0CNp00atACzNrPDhJzUzI
idxbXRU7mWIe3+aGFdG+6NXWeHUCaukO39pUfLhy7h+TgbFoYHtLJtfs9KyzS4cyNbWzVYyH2B7D
6sBObyBVqVvDVtB1+VEMBppEw/iUOanRTV96PdWWbV925vMIx0IeMhmr70XdzQ9YSWLzEXqRsimV
vDr1yGsu8b7VSOIGhSzq6Rin+LYCdgT5fQtZiJaK8CmBN7FF989WFGhoftipE2ZbD59Dda2UlCHb
X6jGA7IwvmFJzrUaD1CJUCwpOQKJHT4DkG0pxE3T7xYjQ+J4BMXnhmSdz+00XaVNV64s9vbbyDYP
bemGftZ7+lHrHdYLvo+9NmjfUhuocENz+i0YTeHrOZ5cn0bmXQUIdMXN/5Bxe1VK98dIZDs0fChG
E/XtKvYeu767aR1nhyrEKcvCarUpGJ/WxCcNOaHNlNTfl6EFUolkfX/9jpaYik937TbtUarxCOZm
X9TymE/58zg2rzbtANvpaiBtxIc5YC9R1la0w0k49ZMLpPeJ99C2mZ2dzqlgT5gdG06TUFAw0k4H
3CC6Utb3VVnhRcLxQFj3OZt5bFZhFAW1XOgSaE9470ng29iL2++gZLeVad1YVh0Uef1QNfldaWIF
8XRrOzrmFr2ofycDr60KiBTI7M5eDsBQs7KzLkMZfo8tGndbdUMKett75V1t9JdagpCtYu+lpSzS
98K5YnAVQqjuuju35j4alp3Um2OcNziPm8Ff0vjLpHt+3c+0xH3rgZauGkSGeMmf0SFpMLHBSoDf
VqhOOWMSBq1NScn5RD6D4ZRl+5jrfLNi3c0EB6piRRXDR4v1jcHdiRnITWG1hzbu4DzNIF1qpjCW
avB6jPjr5I3qRrBbunOJ6IdYFWZ/JqVlPFiyXdMptIVu9MhYDlit3VZndCoOhgX3kVHs7F6AX/ao
/87hqNhajc6YH0bwrRYtwRy+uYfxyBv+OHgwxSvN2vZTU9G2pwGUL0fHFyNw7cpF3Zf2vDI8qqLd
XFsZ0tjSs46LfG5vtThtXpAysaWbVnvTJwx6BqsnejyZjPIWsIsG4eTN0CcHmLvUuDaxWsksf0xs
toZ6hpux1aJtxjgaXsNeX9yj3cUfeZV9LU29uY8ZQc8gkFeEwg4UaPBEmasIzfzBK9wjvHfzJtUg
q7ij5u24AB8eFKAMqalrTR09VQNjNLkvczh/s+qKDYrt9ISFI/xSMaH8pRuHFW5xeWcwArskeloE
V1rYStfbS10XajV5Wn+HJ8/be5X9CgCRr6ybj1h0w42T6/tmKXSoMErdY5wKN1XV0FSthTtvMcYP
Q5vicyMXeejn8TZMyh2MFtxIrbEAk7b3jatVu2Rc9m3UTcEktXeTd/1O9NOwwsB4HhbnrpzGbIdU
y8DVSpGQdNdnynjJY697jTkh+WOLvtx3xpa6xHvYZxkFC8mr8mBQ0nL+OjtcceQC8GQmhuPJcyXG
+4IueW/sItQ3VLHIC7cohMZFSO08SqDIMS5T9gXxA2LwRZjD3izqO8+cD5jVTnhqJqo/nHaCfIRP
B6PuWaDVrF29eM+bCL9iu6um8aZq7JJZhXGy7OmxnsX3LBl3OI/umzh8znPn3rTNS5S1KGXxbeb1
w2ZY+rWYF32Vo3gx8Z++ONDqZvymVubuPdXuYGttl8Y6aTyuK8udN1WXnas4uuRpltIIlFyqQXya
gIfhBGxp7nQpZmAJEpr7LqzmPppF4ZP1u0mzfE24boMue0PJPH3gEphPvGgnRy8f1aJ/lqSzgZ8M
AbaOBBJOpXHLjvGhM2cgN3zwyPXwpV7n6w6VmKt47EGL873wXlpOzSROS8qz3rUtayGi/grzm3kv
G3Vhggy1w+pJQGSodVPr4lqrmYGrupcrrzaetE7sYSfUa71d5KrQh5m0OpYqrTW+6i4/IiAAiCA0
yIhM+1Ij023sqMdJgsWXRbF7wlXwUILQ9DEipmBoQDx2BkHFVWu2yZ3dNriCDemtIsMAe1PRX9G7
w5cBqyAN1vW5h41xSEZtvfBoc6t4r11evhNsCWSXLg/LREt4bbbwcSQvJ+bAzaYePbGhQ/LFVtDd
2f284QU6FzQJr6RDcz4mFBs/eid21tJVgZq69KsxyE+cWdu5045zW32EpTuvJyO8YZlao9plCE+5
2tQO3vnGEcsmjZ1oQ500bupoeGgryculdvZ8fj6KQ3V0Un/Lp+7o6iFWTGeafb3BJIUW5q2MKIuP
k2exf0s9ubILgprKyLsj/BFrU6F475e8p00qFFW5o6Ci3FaLk+oB/sCUPWuEz6wx+xV20m/F0oOq
yId4VZrwKGZIb2sDA/ZWhb1d0qecgpzv9Ol5ySnqp47S/hJ5UfaYee2lA9RJT0hbPDAoN5mSglQf
49CgtFdxENGV0z9jpRJ4PNgf60U3fpatAbnbKGKB6la5D7RssgOIOPNdn0XuuiiKfDSW6puYYmaF
9Nk8D5HtfZfES7ZqNGmZcGhwho6V1b5LktVbux0u+mjI4/uYzrCPTM+nXWuZZ7B/8YbRSXbJZyP5
lvaLVIHpdc675nhQ2izN5vXAthrFNMzUqmu8fenGk7GKO33eJ71oqlU6Ge52KSkgXUWiME4EGtOD
0kWCM6qhXiVhJkW/Plyn0Z4ubVapB6U6m+wVdsM288iQM/FPlG59C3MhAPUiq4J0ikA40Y7gVx48
CvyL3tZSVXaqcSc84OdO17rZ2xeF5wiHQD4Bg2+bAK/tTNm1PdxA33We56FbQtDmPYeoue7OzjjA
fEkEiCzaT8M7XM5FkAnQwSY9OXDHmv4lmWPjWMLMvUMcoJfei9GeGaQlj1qUsf0NdX1srsVM2YY7
Vn6xKJlc17xAXybuwu9SQrIb0tH4xGMKfzJbar93ZugTdMMjR9spewuQbx0d2hGlM/Ar3fqQjWO0
pTRVEjIN1dmGbbfOE/1b3zUSR5inAiuM3cd0msybhoLth3ExGPSS1BFtIfaxvQCMG9yvA5PONQWi
8oA9iR96MuCk6HU1H+1o6e9bG2PG2sKd0my71GjKYLr+UocE/OEY8YDF7JqMWyrEwYKd9IKGO/d7
2c2mW60ZWGn2LfgFhg9nndZUMQaNQ1lNIAulg+jDxueO5pqcMa7lHE9jsZ5ymQNzmTRx7lo7tG6d
zBUvyiow4NsQfy1yQ1V0X1jzSdg0qjjFiJM4jtD2Ge5mW2U07gs+TZPDFmFnzPFFwRJTrYHwGmxE
Y+IRYWswv8ubE8GYeO0QdAncCUd2haK/tt18XoumCLeU/zDnu6b3hl5ne7IM69acGbnHZlCNOPEz
qv2RYFL6S10q8NAJ3RPJMTwBfXjbjOyWxAQHi1MbkVhe/Mt13tOuRsnPldUDeOOcuCdO8i1H/od5
AAbHD+zuwxlL3UBSLMVFek676c1yl28EIUBoaISABlNpaygQ5gGkIeUgy72bccih+vwQ0bnie0AQ
TviI4YMtjCqnqY2xyvX9AURHe66VO257HFnHeLbyQ5I2gh2mab6GnvOFZj/OH7ptBJaelJsqd2jT
D/t5XZXWIzS/nZyZDvTJFW+ojEj5NaFxX6rQOSqjdH3b1oZzW8h6E5LU26vKduJrMod35TJpl75Y
O9QxbSbK3gNZzxktOBTdtDF3njUxr6TGfTOLhgcLz3rhF7FzxyDs2JKtW7vmcuLfAzBs9kB/cR81
FDJVFbU4+n6h8/rEo0zPUCtNphx0phm0lt20EHYnzMT72NHVJrIm79DAX59XiFjpS1cVA7i1Ohr3
fZt/1hVROSenkQdfwLDu3KzaTnNjAbCIbD/STeq6xu4jmRdcKG5Z+VXiaps4JJsRL25z01T9fRpF
TiDb6HnQgYvIeczWbTO/T6rBCKUP4bowKm/H8y530YSPxmg83tYDvqMCGWIohfkKa7XZhEPc+hM6
wWp0zQtS53xpUGoZS5MK4ogByAi/hG8y4GZLZNvzxjAswhy81grBjcngj3L1BhuDjIB1cFD70Il+
tU55jF2WZobo+SXFc3NOvPCG0S3HidYY3rDypHsCehPolMH8TudCSOJZ9OUTNczUtxfRHS785ORq
JYvaYnqbATrizqUV9U2wMO/rTAcZBszizBKf+jbsM2iQSBm8CPD6ujL3pxR39txKe693dNnhPZxe
F+TVdee48wkdvLhJp3HmoJOWn1oYjnd0BAKRYx6ZvsEIhXfuinAf8uHXXQ25qGGYSQiE4fi+L2LI
lPpMuLVV+r1X2yDyZuA7flRo+pPb9LwsNdMBuFL2D2WpmUfO4vW6amXzQjv/6Autac7pWHp7LfRE
urKWFGEzrXsORzhqiacWbnjRnIkSraZ5nvuMXHaYmf6AQ488VVsHhmEUq2jMP4xE8B4ma7zqi+Z5
scyLiGr9BtAmkTwJ4eIAcjWlRcAc8wRwiyefDSgoQbIY0XbyWu1AKp8iH7KdiBDVE/EraS6BYAYZ
Sz9MK3xZLjixMbSMYJ6IsAp7eeV2SHddu1hgc1K6ztLKEysDJAdzfvoGbQyxK4uNcifeC6uqdqYS
iM4mLVI8T7dkeCgocumb7jP0egK5me+5tXM7NHlxocruQgw371YAP/UA9y6Ujip5wsr8JFxQyF0Z
c5CvbPZ/c0NWqCT8OHFLwBrQ8TUDNFPOc6OZHeXxNVuYZbNwShyzcu/1Jbau+k2m7o6yqVtzdt+L
afhkK2WzxU2HbQNQ4ia2pq9WvVgbTF+Qzy3JsaPrPmMcoUCb5n2DewRfn6725APtW565lmrSTJ3w
/jMgTUUX1Ek+7+ImmtZObWabKJGafpsZVXaYx+RsJ/OL2cwfWtr0nNjG+aFc9O7eGhE4GhVFM+mP
wlkbyrip+4JtpjWRaytG6tStZDz2Rj8STS69l7CbcQmaNeco09XO2L/PfZ6QLa4nBWedgFtuTQ/M
lJ+l5xwr0DqbvMiCPLN5w7WkT+ChveF7aAIjHLf1MB2kjHdsGgIE3dMsLfcd3i4SQ6wHnKd2g+wf
xjZZq8kN8PncQ0S6gqjlxk6RQgj0nd1lMNj7loFpw/oq2yS5G1vidkYatPyhyuZeTPtmT7puLyf7
IhPv1Wv1Yzrafm0Z2yVKMSFYMOyLx8mCapkndGIn/a6vWC+95K7T+schrqkr6P22cndoqpsY+1eP
HOIVwyHqEsJ9zgbc+TfFgICgFaGD7rbUFvsddHPQjiLIBS/b37IqjbauonbdVfPykspitww0p8W2
z0CcxJmE5a4dW5hTVekdTQl+FHYLsQdCHNrkc2fcUtiy8eziuS4WCgTbN9DatLxzNL4ebZboEJWx
X9j1hirFjaXN6m0onE2bGQ/O1WrbGmpFzICIm+c8hTVpTc9Y51bPXYQNLms2c1azoY3DlUT5dwze
b1JCDZrgyxdfC7NuLlPh4Y0wqoC3xmE0xvp1NM0DsKctoOi9hftrhZ+W4j4ziInlUyrHFqEcTqoq
AUCyN6lD81SqcY9g4E9x5w/8S7OoeqtTOlAAiPD+CIqyvmUa+io1lkE34qWtO6fCLu/LDgHJ03Hq
AiqGvUE4mqa+ehD8GL2fSuc0yW4b04qI5nFrmrXpR7CqSJ6upXI3mpeVJ77Ks2eHj0q17DK+EBY7
dUmyoavg1hqtYwP0B7NY90h+5HZ2Y9Tlib8E9ZnDjmcMGPWiU+RVDJqSglhFc85n1C/e6Kai2bop
hmBydEoxR/Muinso9N77XGh+zsMX8fJAH9V2kwFb1wRD7zjTKWu7c+fWrBdkG/v6mHdNgDNl7WjV
vgw59vc8Y97E4G9Vj9CfecvfgUk8gRV6H7v+do7oDE4MhXdvIfBpu/cI6zPbgBw6Qa/Wju2c+94i
qqJdBUx82GU1THewfZG1bWokF5Xe8sK/yx11btlSEqlBQDCQ1vj0ZNnY7HuKOGJ83yQ13AA5HOu8
W8c9Qmw+6tsk9ja1JY4TYUQf7C0Z5yi+Le3iZJmAPJ1ovB/s+QFeYSBT45j0xI2v6PB1b7Y5WXBW
0xDSERWKZr9Rib6jFIazJ/cVZ9u1k1rvJqVvKBL9W2X1z63F0qnl0xJknTxaxiyDKG+/6mPP26X/
PsXTvh3TvUV9J7nrtyGWd0yMngy7dFHe+/fcHKALwmBmFvFosWrVzAaZcZ6VF3/Ow3ygnWBDie3t
TPIqckOWS4Y9IqFPqA0pHaBFYgQv5ENzSHwBwruxBBT1Yht69pO7aDc0tFNxqxHs6SIs/5T8+5jk
cMjQbDPAVKmIZjTGtp40SqRjTKuDRt4cZ5jFwe96lKv46KNW3XA2CUw9O0LwOmItvs+c5r6n+x1s
agc0sLvw/nuvEkCdjnCfwOdO28IgU5jjwwV7NPjFUt7INju1kJC3obaAsKIPoJiOhdff5DGEewXw
4uRigXrAOSp8DULXZVmYyo1uFbHTGAwMUknxmKXj5Md0XqwzHVI82YqWY5cVir30YvxhejafRnGt
RfOWS90maud2PBc8H/meRl25jSbLvVATBbagkeIJrli414ElrkrSCfNKGsrb5xMBFipSEXzclhLr
ke3sKybEFPi19JZjopvibNi28jPV5c2marR4Ldr2ugVySQ5RL79CQc92mcrjh2IJ08/MNNLbfG5Q
fbIrt9wc8cH1xOnuh5liJYJjMNXmxIt2RZjp34aB2t1rtrdnISKw5UchmK9Gjz/zGOzXLkwoU6ac
MurftLHB1WmN1Xgr8E6NPp7cnpeVkRHHmZPPHjQQ7cJle9cwPdxVmSEfCPMtL3An3Ju6GNyL5oFB
9dGNMEQm0RJ0A2W4cZtPt0iH5luoxfr7iJK8q0ZwDSs7D+uN0+ihnzKGA5AdeQ1THlXAAU7G+4Zf
Zk2uI6PbpWNTZfAOKzGVAr6WJooF7mtnUhOEudpkP06AyknVRHx+MkGFYYBiG+bdw9zOmTF3nBtz
NhdALvDebgQqCQv7MJ7JlCRnd7YdfqPSGJ9xTE5+yMn9gHfQ/YgLj/ezgQoaZfjDXbcfgtHKpye9
VxApzehblPEWqOYZOAx8+c7HMVfvCOD3B7fnTAQs9Gsax+/YNRV1qcs19ZM1j31hYeW0qm4AxJJV
+3nps4fWRlitxwRRBl01WFohcIDapQ/U70EvUH5CFkqGkgiotlw+S2aD4yr2vHE/YTLf1p1i/dFp
7pBuUx+bqi15gFjamkinml1cgBVjYkV2u/f0JTsmyt5iTLhjNGTex8XCPrhp+b/ruHqCyS3L9cBu
+2XqpmWf0xm8NjpVdgF72GFNMBxBPZmHtUJCDfAzY2s1ERtoYnDPYSW1y1zFFW2cw0Snsp1MKBfV
kN8Y88jIrLSio9VOI+8OCCK8TXBcrCgM6S9JZ5p+b4v0GGKbvdMr+Q6dqtmg/3SbiHzllr2T52vS
LpKVXvFi7yM6NfRBAnt10o5hU+bZVDrYmffgKRpnV11fdV8XujFbPwIHsmnk2N+4tV5wXHPKmL4s
o98Oo7ew6Wf7xhFfWluyGa1iW5AyTKefmoWGpjvrHFKge+jcSB2srIZYTmWFg9AR19mwKaYp3fUM
QCGlRWnI3t9orUcBCbAO7AlwCBNDFAAVLd5NUfQkietZm9kxqhm3dc9US0TqVXSi2GUDxBbPpsJ3
Uso+Jwzq+Ds151KHnQxsLUWlJK2y0MhPivW/lhLHTt0LpASPgh3u5Ug3cK1HIUeJKg/phnaoX341
pdTogYiZbAXSmXRz/1+KgJpoGEWuowGDFeMNNxLMxlSjX5wGX+j2v7ICu7xjIlRgGGeeFSdcy5+5
xyc/xSsNJtfkTPybb+c/cuz9P9Y9/s+lV7g0YP17d97l2/i/3r995B/l15/aH69/6g+DnpDOP5DS
HOYd1IQBCfynQU849j+wQuHscqnGMoWBy+yP8kfNwJ9nghWkJEDIK0GFP9VVvYr/z//WbHx9OuV1
HhSVP5oh/4PaUXFtRvtv7xUEK0HhKKWj/F02Laa/eq8MnXzHUKYKXiW8X5vj2csoBMHRsmaX4Cjj
1WFREeg6+XAOw0Te27oVf4zYsGkm9tgj/fAN/onn7Wdv3fXf4wg+GM5F3cHI/BvU5YeqPCrTKKzq
EusNT5N7HJOkOWCFQvTIDDv460tdbWU/fXTDpMWEua6tex7X+4VDkHhYQQo5pe/ogG6xX6hbd6nn
cNl9zRNVAZWfJ/nfuN3+9JpCwGZgkSYadf05fvh4yvYoNnG5Jif9VbVNfGTNdRRovz+c/7YP7zeG
wr98th+uwx3543XwOQxjH83pu9pMQbnhpLZu9h9UDAb133yi6734r1/jD5f6xaXI7krPTdbhd7nS
+FCOj7Ky0oPE/9IEu3EFQGz9d7+c/KUz1KWS98q3kBTv8ctR+/fzx8sN0wmphjc++zalYYwgobGP
0hZXg1PSlLeVeku4WJIvWIeiZkgP86yKqFmTuA6MyOZc5EwwvxivVyQlWqOsQ05KLXprKWuzoAVE
R5KKjLEwNmE35o2fxpJOG6p1M0YpqOB4zyv3E0JnhF+tniboDQxAywDhHCWorW3nLQQ9uluIi5Al
nDwsCHgenG2XLDTD4A/BAsCeLVu22tz1HIwnSZN2xTRwlZqd+tpVCaThKF/Mdj25BNk544XpI2oQ
U5p+ZPq16lhfHqfZgcPej1QV7colyTh1GM61nH+0E29LbQhvY6JldbZChKN1n457Zn6u1zHQFiDP
yHk3As8FTOf01DEJjnyl0RBB5E9vJn8pI2aCBWk6cBR085zH1OMjo6cX1ZEoEQX4GMrbPIh6VdzP
jiX+jsr5sz0UO6oAWIKR+AqaIqpsXpeMH54Z9vteYhft8hmLRW1x6C/wcWdt+9erwa8LjyMMYQkg
p1RjkmixfnliZjZIWa2H+mct68IfYoAFIPwqig2QMv76Uv/ydP52LdY4Gjv4YLb5i+G1kDGgsi6/
hq1ZA7lYbULbHESpYwbU85w9W1M8JFOcPDrKC7/lqBXQhT03e+8l7fPrv/73/MlHd/iKXZZBEqW6
/cs/hzF6xJI889HLyNnYQhs3oVD1riWKcfjrS/28/vGgsqg7/IyU60nBKPWXbzl2wzTixFW8sTrm
+C07tofXJn/259d5U5j6bHss5PfKO3WhXjz99eV//qTXy18vrF+97/jfxK9IsGVu+06IwnyLUgSA
0XNbNP+BuVVmx3+zBP981/52KYcqb2gg+Hg857on+PGudUfEnFQY1huGLfOWpjWaLZh3/s3q+/Pi
+/tVrrcsry+X2lPM+j9dpYtM9Aj1fzk7s+Y4lXXb/qFLBJCQwGu1ai1ZliWrXoiSZNP3Sfvrz8Dr
RhxVlUIVPrF37PWytiggyeb75hyzlC9Ih2L85rK+xcDmE2sSoaUpLe2MQhxPCH/xf1cWrsh7E4bn
mOxAEG1bR4NFka6eUZ8WeyDHyWtmTG6w1WxYyItI1V1+Y3WsmgsfgfCMkGpRyU8ugX/LwI1KsiWm
EJVlBgyMrbnhZPWm653i1aw0TSw6V8XhGjtmmFy2pppYu2I/fx0czyBLq4wrxDvxKN5hk4z4oUHt
B7hhtZmMZ7F4BwYzJmjSNn6fAqSDxIkEFYc1RxOUC2EtwrTslNpxzhbBhQuLksOeA5l4MYl+eCr9
NK62lF0ciNK15n+rZeEnW87Dibsh0jL1HmEIWbcmILOCeMeAlvKUy56I+kFofbm2vNZ4j+EKlWwn
Mqe7zEVX0KYtBnXXF3GZwMvpbex1+mjrG6/FvLVy2J49DVbp/kRpw78ct2ZaIE/Qgw7/V5ledN6k
iRUrrDFc2E5AiWB0fc+6LfxmgHpIu8y4CAvTmW5b15/iC5Gzy7sPyylILlIj0+XGj2jPMxShJvkS
yx8t7zq8GsgTrVkjkOJtOdJlNt8AKTdLFz+nvhSlTmTKoJe9jcBxlnh4ZsB5js5/btx7edSSBRZj
id06TUmlRhODAd0EG3dAGxL+2yqzaLGvQ8cN/jQOqtcFxg1WXasyKD5g5vX40KXBsvqXB5W1JIst
TA0P6iqiM5fS/mEGSHwreJoQwD4kCXa8TZgj1ljYcCdi5DXSg5sc9E9ZoY/pMndq+3seeODCaNgQ
I1+AfBxI7HCs5w5ZjL2a9bnYlyc8gCg/SWxwBsPAsydDMyKlwqTqxVlwFCBlfKe5RAIRd6vJwd4M
6IyC7zaWWfjUVl71XE9T8Ea/KRBXIKmq634AtrUmGrNw113ba+8d2hHQWmLiVK7TQP051Wb4Z8ji
MF77leAxeUODLCnTSuhbUyzCp5LAJIM2fRs4C3S1yb3mQKoBPSR76iG1M63bqJLbQDTTk0TuiMlO
IbiD9jCAsip1E+CZEpG/HC36DkBPJQfyBJ1kd5nyU7/3fmNeDbhNumUJ1RHTCuX4ctmMvXFf5qih
1sJmF9TIWlobUUxV/EirwTN27KXc6D1h6+N+U1T97oI2134itTZYtPQx6W9y+J7xje41g7qO7J7I
eKpxcbog9lS/hv6ARMoZzCHZUK3p6U0ov4zJfIr7xwCpX7z21GDdZtR8fnp+472UWsz+xTSIHy1q
j2Ga0E8qFubkaw9V7BbsXpSe3kWjYYCVyXP3e2z09m8DWdMfESvjucl8OjG2XQcm4uSJ/4M9EDpy
gT6Auk2iefHDlKSIAWoAit8N/mRGDTkf1m2Oum4p0qpht4XyoFoj5QqKBQqx8s4OqJxbwyyHL50K
FV2QptW7k0U90e20gB81neLCQjSdXDOddd8FwsUX1KOZA2GjNmHojtFTV2Xt4zgJtJCVE3QPWuPG
u1D1NrcSUgOc9RYz2rgxQyx/LqpxqtJyZZMmMi3G1ulu0TZSO9A04LLURRMeVZt3db0IOqt56/oB
hKbndrqkgm07r2WChIoyyKih/mgmim2j3zToZjr0JCoZfezZWnpbSU39gOAyZySls6bSyC1obR1G
UerxeX4ftqFJwHFMfBHSPaP5jlgrRL0gkggwI35K3N5aF7yPNv5GZsQc3lJIDA6dYxXoFWS/VNxX
NhPbigKT/osOOyfIBJbxVssSxKNDolspvZOBiDIHonV7YcQO+iQj8zyclX5Ah6Bn43fjZXPkujKN
mEDExPH6K+Ysel9wOYoaoQOfPRCquCzXHdBCLFNDIZ/lMAtj+8DX7ip2ARFqLwDQSB3SqYRWkacv
SWJaP23HDifgpHWabKoUweSqinLvRfkRdTevoXm6bGKvGyEBWi4FIb1FO2sNGhLpgpTFu4pYNgC2
zUAnnBITwV5RFVD1G3CRdivoPGpYBQaq/1WUAQPCGFRSBrda8HUAHEIddvhk9IgNR2RvPeaNn2PM
313nwDbeU6NgaW+0PlPQ/DKa5FPQt4yjAhfqyjIVSDY+2Qj+dCGx74eTRzqynuXIAzvZtmIdlal+
I0pFUggtwxFK4Zhd9u1Yjwtf1Ch70tAp3UuBsINZE9mUwg5kMKhzagBqAW4tRBJjOrJc+YBq5GJo
AX0vcKB7/hK7snywoJ+9ZeCX8oVfhuoa8G/0kCcDYD0bztkyiPz6hrwLiMlj286bMKiRwQbYPVFB
Vt3M6vAwQT9rAib63nZ2cyeStIj4rAznD9WKSYfu5js7M9HgxnSqnvZdYKlp02fj8IPk5e4neqQS
axDIpRkFXwV3DsXJ95x9RLMQGHfcVV1lxvckbOQbgrXpTyaCceNqPnNgKqsKxKKC406qtuIoF4Tu
8EhdMDC2bYBGZmE3XkevpUfhtjbNOu0vg4oy4WR27m4sYg5jFmrWR6hgkb7mLmx9FoRyTK39dKLp
V1pvAfGD/qLycw57I3Sn17gdmzuVF/D+NFLuYJEVnf9KECCm8MAeKsjLTg7WCt+0QnNZB+/YmtW7
wrofLjhAJX/Ywo7XAaFla1XAOEv1dAk6myzPhjPIc9NrNQssJDCMANgVUGh3yHzQNkjnlkptGKLd
CkIsCMxMN7C6y2YBdzTQmCNc7lkktnzFaDASSe62DthBibClgBvB2IiGYJdYefSzD3sa8JkzNg+N
RLO26HwdpCsrZrjD3ZO8xDOZjHlJZnt2S/Eb7hOHiatoB3NJBF98b0NPKNeVg0hyU0yIM3n8nfds
xLq6F9RvwzWrIpqxaBDDJWrc/mYyoyfaTMVdgWnsqclJa1r0hZpqerUsmgvDF9auSmksLqug8MJN
TufuYaSET+2Wbae/yAatJypqDi9nDpVo6w1jGLzNUNWkoAsS6G7N1vayBTBxWOrVkEDcCBTTVGRE
vly4hki/yU4jA8BqKnNcZ3h7KLUMZazmDj2o3FDTzYtsjNslI9G/naQBEZ1PQ/1AFMg+0gZBqWUR
7efAp0eF8CzedQXqfpyl2WCtaN/QFFepHJ4tvlNUIOZM8NYHZmCThtWNSD39RzIpw10FEjUkOPs0
Ih4IIZs+t2GC6iqug3Tj1w2A1UqBfLlDsJHtS71Ai80Xg/gFpyNuQR1LfYjk2q+G1zTJUaIizjCH
ApMIvcV2C9ECgoNJN1awY4B9sEi71nsOwTzcY/RUtwnMSNqPbtekCw/CjrkLggZ1RNRICdstd5Zt
qlfhxh/Mvn9M6qlEfV3MMm7DxXaqWewvaANZ4AuZV1L2xGXMI1JFj+sqTpPHuKvmkkoCR3XbmhXT
h95PElxJWds9ZHCjnzY60Yqv+Tim96oVEVMUS/ulFrkdM4lu6N8hhzXDlV537k8oXCq4HKusKWk1
oHK5NnvhZ5i2yrgE51s6bdV8V3oOPS4ADRBsyMKlkJNkBfOU0Zf+W5S0GtmebObvsslK1NKs27i5
MJXT3KXoIdSlZTJtLgJLp3aSg7gh/dAazWk9gucgnHGSQ74wiTi8pzaFnM3x6cPWzWj8yorMe9NL
poMl7Hw9Q0Y5kwJanT3IMiBxflr29DmNjWPlGESAWHS3QUiXbeE3JPssTDlFaFgB7qGhzPvNkFdo
V6a6BtIiXc7DyLUL7U7Rl8JH5aHMZyVxu3c37sOUDQAnMEpGSmsvpIp74MXAki5pBicoIygz5vRI
rHwHzinc+4FeXhIUEMtN1VXxA1KKKV0kU8R0qTjA3FeAmejrdSPCcccbnd9kM6BiSvM8fubo59+x
jUlm4i6JmVacW6i96wCiJjMW83Ag9FfUmePFiCj5oeJTW9sQX/gAORs/MCjcV5k4NxOdGT1/sAZG
GbJj6f7kGJsiU+7rrr9mMW73Zm4iRwOI0d25NYSYhfRDDWVNmRZPJlOaf4t/KYmQVMP3tPCbItZd
mboKnoLGwFLVlVkUrPGkcWODTJvwKmtb8871Q6e4Hm27o8kfxd2LRr3Nw35Gt4fHYIdXdIgYZExA
xTuNLiZ/qCF0rjTotsWipA7fUVjDNEJHy+6eQwoZr2Y8WGyfOcTaCw9a/hVqwOYJLg5jLxGRsLad
WeSPuUH5aAX3O6NvjtKXqSxBcZ1BlHiUZVX6K8v1EGN7QQqZW9XZ9wkYzA+OpdlOt3qdHF2Zas+5
nvMd4m2vnzidh0/kj+U7u7LaVwAx/VPnKzEnqtbaTZki3rnvaLgGPEqpoQbv8PffCVL/Hq2uy15H
Ppx+wabAfulGp1UbAvZkzetX+K59FyL1azA0+dvoO55/JUgq0K91ur904PAJ9ijR4+QXP6J+zrRO
/oiHcniwg5GJCOBWd5MIrWCX7oyeWpShpGqPPan4njUClzUQIbdembURycvQicJtVgQaZxuFahYO
jZhNP9P4VnTRqx7w+a/8VMTX9P8ke4PcnVZtzGyyyGHFD5jZRGNBvJvsn3XZUk4F2eNtlKGDh6Sv
EnroDkwnX5VhVjJOoQBBZ0z6gEN+KJpfDTUayvx9UFi3MgqlsVWJGaobkgKcEtJVQumrH7wBiZZo
tZ9m42b57cjTg8I84t+8Dk0J1bnihxIP2dbdgzMgzEUTKZFvdxDwzedgCtFaYkBB9ua4fS7XBiHK
f6K8w7of68R8b0LNiST66wYTb+lasr9EIY5a36e6uqCMXvzE9NPl9wEP7cIO8hLD/Px5LcfS9V77
qW6day3qCbIK6zon04p+5oWeFz0vIYi6ZBNWEpXUVAx+yU7JLZ0lh2YWPyQRvQ3XKrajDajOQV0F
NFvjdV8JkbOlGfR8VsV5yW5CFVvjx7ZGG4d5UINacYmFuAwyI6uuvdj3EyhueW49RYjU6zUPxJku
eC8ODDFtfuP+pOb1LTbDe6VEgjfLq7B4D3rWPZYm6mDORwPkexunYShMi02ertjrI7jO7+GzuO6S
wHPDWCVAUm7TQbd8/mZTZVsHTa9Bj3eka4B5O513FkXxIwlV/NwxrGJsB6D7FzKxEz6FMiqaC3Cs
nLPJ1mRjhWjDquAXRePP3DaowOPr777HdA7zBVwC7H4o4/AOpgyKa5Af8/lSJBkZJMgwUFknuf3L
tTBHLQHZFI/kYOr2moK+Fi//H0V30y6zVry0EqdK6ZGPuYj0SLx/XT49qWkCjrKksClb6nMdd65G
fqjET0CDRjWN3kuUyn6djnhbgR6euchJSfPvRSjUumR1McMdFU6TVFKhoaT6MrROswIE5V8Udj0g
2SnYryIYOlP9PmTf/C1oUmniAREeBdLjuIQ6OJFC1B/5LxPgVaLC+xKhSKTfUgPN0a2YT6EbjZgd
p/hMG+D0Rk2b/hVtLNYnIa25WP3hadY9pDapknznOXBFI8hm1xp7jGWNkmhlJ636/o9vj7UOGwOe
XfpmiMKOKrd2BXaNbKN45/XhtMV97gAKaKozj/OkxH5wFTAph3eFHqYfAyGoaWQa0RsF652EeIAr
SCvPhLmdDEf654wQtiMwXxguc6n6wwOEjsSm2wnynSpghmV06e5GO28fv35spzcEx0nX6RjYXMWY
6Tsfr0L9R/kDXOedrvGphhwSOR6Gry112DPF/M/u5+OVjj6vYYCuBM8r3yHxUJeCoh3usPLP17dz
Mupm0QFuAJowuklz4uj9VL3u6hF4y13aB8kGkXF+FwRm9TJWjfgGRlO7/Pp6xid3RavWsHlP5KgS
p3j4/JqkTmtcjM1uxA39EqC8zCCpaPYPDFrpSsm4vMiH4NFP1XCvN8Gw0cBiUTssavl9kkgUbR+v
/GAp/Uwv6pMX6+hYkGb4H1P93y7dh+FjjEHdlXxwO5tZc9sY9J3axsaqWLZvXz+DTx6BA8fHcmzW
S/57NITIfxpZLodqp3pw205hEvChCf/MfPLZ/QDu4Qs3Zi2HN/+KD/eTKqMseytTuzj1TIo/2fuU
gqcPaQ2fudKRaoQ503VoujBXMoYsyQd4eKmBI5vTY+/fpdrsyWkL84Lien7HYcO40CC3XVTpFN42
WtI9pXWNfET15e1kNOZvuwuCM/OAedJVRAhDdZc3SXeKmc08+jmlNbXgAftdaOWxsfSdjkOLF8Zy
m7I5QBbO8cdc+2blXEQVbYiVbJrS28R8Z/dwTqxf0lcVYQGWH3sLjPtDu/Y48qNL97zxMjdjMl4S
iWuZYk0bXJSVILXByYP3VGTAfuy+nAD25OlPTWAtXmDJMovlKCbrO/pO505LfGP617liXiXhfc3v
ADDu8dwHOwXg6STdF+iNxk0RD8azoDKx+XrgnqyN84NlFUYnYzBbzAyxj0Oq9FTr+VjudtTyUO9R
m1y27Bw3imuvQtdGsUYS0J5O2XTmyp8MZsaYCaGMb0anVXx4ZWLfELuFRrsTFBZ27G6r2w6v88aq
7Gb19U1+cilv7tTSjUZ1ZfwdXR++G0cYmUvauILBiWlY09klZ07+HFd1fuamTnqnyAvmIWoIycM0
9KPPptTswDbsfNrRzllPmkQ2TcjpOjH63zImriHB8PyP9+YhIfNglM2r5Ez2OnyMEZzMqcBfuQvU
+Az10PjBrlpf4O9tfvz7lfgE3fnmkFH8lex8eIqda8LjxTq+c1sKSn6U9Jt2tIyla8J3+fpSp9MP
dzVvQx22oczf7tFM55Au0EJ8aXe4dKc7TRX+vdGQRZiCoyGRALpRWWnzWUO9DBxrf2lp215oETFM
ejTIpzO/Zn6GBx1xfg1odwuwjyTy9DjedkyzUtdIK9jFHCwXnefIi6ED00/LlD7xQMK9H5Mv5Rm1
fHC6kjiwuLOf6izTqbd425h4j5evf9LJiOYXzUIZAQ6P3eWcdP7xs9WcGULWi27XtngNrSxB5t3a
1RUF7XMD7O8UcHT3NoY8ixFNTjVYwcNr5bLsu95sh53myDGAAEY1EPWgJ2DkN854R+g6By63NYcn
12upFYjU9ra1XaAASFXWf9OcmgDaxsT+sHBAaYUL3WlyOD9/C5jUEIj0hO7KEdVsXiVFkiej17Sn
NA71x68f2/xYTm4FOC6bVoGa4ngIm0PnT2kkhl2Pv347xh1YMNfPz6xWxidvZxb96OiZOGafzAIp
nVlISvm4y42wXmuVI79N5Sz7F2X2EArpLqtMOYswq4xvThzV91Nr8cSIgVyPKJuBr2TtNSo364Iz
33Dx9TOQnzwDMoo4jZi0cczjT8swa9hyU4zl1iBbhh1Stsbp91L5fGNYrop/XcYgulqOgD2KB3U+
ix2OHo9WxqwjGHf0K+h3wjJYl8FQnpl3P7kp9DEUuFjLjFl3dXiVWihfj0hr22lSn0uuUbMtRtJR
Cn3SbuFm/B/uit2RsE2LiZf1Y/49H+ZCs9VQmHjFuOulrl1pJpgrwIfJ+utX9clw9Qz2lSzLHrOu
OFqcM9L3MrDCIy7GiZeTdtprVhTmmTc059MffRXSBsroAIVExcSbOryZwTZ7l9w5Y0ceQH3VVngt
XJn4lHQt2kgZVbutqtvs0qgkqoPG8ncFVdOFJOnnJrJzwB0JO4aRYtktqSK4y92Izb5nXLcJ7c68
j/MzQ/j0ubAJdjzEw7rFf5yjHywxJOY+QIldmQTRpqxIq8hbKzzzGZ9+xVyF+c6a2bnAOY82KDVQ
zFb6vrGLcyA/cYdbYawh+XqqF2du6HT4opqzGU3zMsMnOf+UD8Mp1oXyYrO0d65NhR/zg7nsnFre
elaFp3UsxOrrgXWyTWHMcild8sEwFfw90X24Hp6eFj2T7u24b2PrJDaBKVD/ZLCop8qgKB+N25Kq
1K+vL/u3snM4/zp8MNylOS8m4lgWSTgtpexaaTv0WOYFs4LSvpUVgYvXBaP7G7ErwW2BZ7SFKlY0
xPbhZf0FlKuCAUgu8K6x6IYvDR/zzJlt1OmQmn/ZXKiBi8rR6uhlh730Cs+0/Z1CsPKDTzv8mTlR
cuYqnzx3i0WUXT2oapafow/aN8kg0Ahe2SW9AVw2NauVDOA50AOtq2/AuaKtANt55gP/5KoMLd4k
yzc6xWPh65zYGeQV7RtOMNplYBjW7ySJzRegkeEWcoG9Jvwrufn6XZ8OaVSREmIxpwqPuz16oFj0
JjDSU0YctdFfeoBWFk1aU6En/nob62P79PX1PnmBnq6juuct8Y+TqoepEbpRDfmeMcYWkXXtNkLT
d2ZOOL2KxwIz1zoc22Fpn3eKHz4c2o2VWStZ7qU9vXsY7Fd6k51bzI4nHs73kkMuHycFUrh8Rxeh
a2WW6Kjsfek7t0xM8toJJwx3dmFv/+2hgVth3kFnhUmFfa2Yb/fj7QhOlSX71H2m3OoaDrW1HILg
HOXYnH/wx89+vgyjj4Me0xwVyqPpzcGnrZstY2GK+mz233lmf1ma3RzA62j2zSiD+JbeBE6xPhUl
DVkX6Qzuq84mApkOAFJ8ZW4m4B8QilODWNFh5hcN4CfKbR7pjVpEPdr5lVYY3Xdvcr2nWtdIStez
OjU5ruv5OVfE8fj+e0+Ma74WwzBOFd5dQrCi4/LoyFTUeqg8Y9ZXV2qy7tAmBGcmjuNxd3Q16+hr
QpPp+bnH1cDIpyuhlL0qgPGfmShOBt78nuZliD2HxVRxNPDYaygjs5xsX8XEpKWpaJe+V9WbtO9+
fz3wTq/EznMWiM8mJ+ryRxNh2BBYRERFuA9I+Vr0muRAV3Isn3AbrP75UhDM8F8ZbA5NXtfhGIcV
gyQ2HaJ9DrzpOi16OliVsq+Y3eWZt3RybGUjiIkB6wor+QxrP3qAxGqETZdbyT5XGuDT0gJ7hKgf
dbEq9ZVNbgtHH3yPC2vM/d+dyIeVqEUPvDosukVMN+nMxuJ03Bz+oKOb14JG4mnXkz3KHtqBRqZd
YBtla/f1M/7sMtY8V1F0NmyW0cNnXIM062pIIfuoxuhae5l+74q+eP36Ksf7VJ6utK15gZ43D5x9
j65SRIjUelXs9U4fljacwxuqIsM1mnjvWRGpsGiEF66nsURJ64fxme7K8TI6Xx4m11wA0F0Xv8Th
5R0LdA7CwAK+UercxLi8Fkwr7VbYY7TCnhruEgh7//5kDy46P5MPM7RvhhXSP7fYq6TNtpAPqi2w
we7MMDnZmHFv1FVxHXJfzGny6NHawHoK+DnlPkzK8FcBUwhtXBWjoDCIrk6RYoWGRVOfcdpuA6lJ
oKi2VyyQk0zLiXmfqprtrb9+36dTrHRwBTnmfxZJ2zy897hB8NWafr2H2mrP8Yb2k4skEPFiaty2
oMzPTH+fXI8wMwqS+rw7JQ7k8HpJSlpgzNFxjxJyuhuwCdxXlQN8yM3129KKvM3X92cemtxYb1l4
0R9zYLUxpXMAO7wg+JPCEUhR975TQyKLs8w2F0RaI4lSnRu+acDdn7xJ195VMhA2iGQbVFST4sPr
/ewbscZkqFasm5c2W2TyGWXvQbrBrAXWtEiIzsSDRAJmmfcFEB7X+SPBvulnHtsnH78LhZJ9vXCx
Wh63CqzB1lJDNQ0hoC2+5cltQPX4/pmHdXoVzqcI7Ux2K7SN7aMqVBv1tDnCSe1hTw7rAGD8RVFV
+T/fC1fx+AhMXVAkco8+tyjtpbLQ8+3lRB6D4SbJCp2z+NePGpuwif3VpdtnYYs4eu8NU34UiWTa
Zxz3Nno0kYTgwyX6enidTJeCL5k1j0lzPunNxuSPU8ds56j10Gv3tHA06CqY+RNqc8S/+4Gqb2Mx
kIqsV326xiugYzX00jO75ZMPil+AChSL1LxHYoAf/oJsGjnrCL3bq1CzriHPwzYdOoRW2YCoY1a3
f33HhzM06y49IgFw0+SAzJA8HolG3rYNSJOJRmT5jNAT7IFsJ4hNBGJegNKL12E0FuccWsa8+frf
7e1/l2XOoBSLrfC0ooYcRrUlEXM7NYriIXMKBWm571DmJhLv45wJHF05YObQ+Iqw0y8lTmx2cXGe
/ltT5e9PsR2mk7kTaRmgAA6fuBkhLgMbxk+Z3Ay9dj4BlKEYBoew/afm6t9Lca8c5bG06jQ1ji6l
EOtC7pW4R3DRbAvcLqiBQvDNKal4X7/Xo4ny77U4ITCaOVF60rSPtjHC17K0HlJ955HB5SztaUzu
i9hHTcvWvIvWvRnUjx25n0DPc3rsSI27QJD+CMVSF5NvrQoUbhcoCPGsiKDUxbWm8uoutz1fuwcu
G1yhXdIeNYPGP2gM0310rar5+fVtHH6Q/90F8wpWfEHl0Ptbh/uwloOtrImR0xme0mhgFbvKuLOM
Ri2JLx8fpqHXb/DNVK/EB3a3Y+zkZ9JmDjfd///6AsENueicy/WjNxZBCk4l0XC7zpCwlTUkbhEb
JtwfdXFmtv70UixuBsVLXtvx/r4bcqU0ABY74mbQ3LradOn5KXqzBnfI10913nYdfX0sonzvaHtm
R9nRlC1ScxS57oDqQ1q6ilBa/W78xFw2OsgfMBrJjSJ85irUw/ifShz/PU8HM7FHCZIJ1jyaYIsy
djrY++ZuSKv6LWblWPNvW3MlNASH3JCl/fWtfvZUqWwQNMYmjYsevUBUoKFNiB+fHCbLFTYll1zU
0CXM0ajPfN2HU/d8b7N3l0XdhddA6+foUlFnWHxYldhZYNHlMrGieCO8qvqF8xzrVBTm4fPXN3fk
mf7vkuAzKK6wy+e5Hl0So6nyOyLEd25cd86mc62yWuO3Ch96r+l3OWniuNKTKPneWaK8Yc7Nbxwy
hpcVf/HMkz4dVCbLFdlPdC84xh2v0Og5O/Z7c+0XGUdEPSJmYzaNOCxNN4lwYsaA+OsBcWdemm9f
P4jDnc7f5zCXzFg7Z1TGieiJ/LopkEqIHcHZ3VU6+elK99Akf32V07GEWoemHsVIPlNdHFUUIHBM
IfZGb2dqlbvUB5ixYd3tweImZ4bS6ZUQ3zBmmb3ZztNJPFqThqZXzHXxnk6vsYIHnG3sWmtXrgbU
6+ubOpIizc+OLa8OshGxiDVbaw+vFdKZr1qYQ/sy8PKXZKCthlzTXAcBcuMaRPutge9tjY/XetJ6
aTHtkwUyQ7VWaMBR7rSIjyOtOrcT+uQZWKiyrFmYRYXluAI2aVXpaq2T7ns3jldeE7XLYmwgVEd0
Rr9+BqfDh6+HS/D9onlkvjl8BIibCfSzg2xPLHu21accXnQIUO7rq5xutWyHzDnP8mzOMcieDq+i
SJmM67wp992QipuaOg+9Xb3Hk2NHmA8G5wWpgzoz1X9yaw4HNA5pwrYgycxf7YcFtIQ4P+D8Kdk3
d+ZSWVZ+Cbf83/dQFDr1mWPA98//Ht0aADcNSnBccQYgOCwKK0QFmmYS3OPHZzbIf5uth4uXzWlb
R6Sns0lm7ju8I4mYq62nlqo1Ee4YrTwl39xAC6+Fnwx3jPSKhru0FbYtw4aikKLGiRbu6DgSjGYo
LzgGywSzR6pBBek7Qcu9nPCcsvvFoZM7qbHoxdQ8mkNYJxs9lsaVDfUuXkqtj+Ds418Ri5YEnJj9
6KD/yTFZuIthSO2fAyWHclEx9+AUm89DC+UIbByIj38Vfta+ZKXNb0QSAcrUcLxHZLbde9sm1GsJ
9cxL6Ja0Hi4RiGqvk56RdJ+VpbXRdSJml5QT4AmWYNLe6kLnNiN0QECBUS5Oi7BW5nXjYFqnc+DH
705XmZhycjHc931O/azw62JYuY2BLZPApylfDHFta9cKZxKc7CLRgXSWeuCTjBWE2tJMlPkWUJ97
UEAN/xQ29mr6Lz4O+8FJq709wZ5b1kp3Ybq1KWbzICpuZe4SNpGpJKMu7pDcuurSGNdrPokMW98w
QfM3sUfgu0MZotbEBoH5wPTnPnVDnZ2rZH6yDWbQO0xsNGup6x1v4NLB7BgWeb2XuO7gLKO2uE7E
+DvKgvK+hOi5FJE2EJ7XoscwiWioMN881pbdbgBhkHRlqIRQEUJrLeb/y6kJ3XWTU3MIdDVccQDE
oFmm5iX4BevMIvDJp0tJWYdQa1NoYmd4ONBDnIeDSWDdPu/rkgMZUF3OZ8b661npk2mWogqSazhX
CByO0RVdWvVyHJp0X7VYXUevJ4Jq6nAHBKP9f7gUK6hwQHJQ/neONn+BJWAt64IZ3ZucizldYWWk
ICfBEI1nihKfzLXwu1wK8zSh5/nv8Nn5AstgB4B8r4Um/lbaG6weQZ1fd9pUkUqioCyqchgf/v1h
/j1toZWhInI82wLLgEnk+Pm+BXy+gp5a0OcADTxFbnhmM3K626Soy3aT4UE3GiXH4R0a5KV7g/Ty
PaDSFMs09qowDJOL3iIBUPR1vPn61j45sksdOozuIuCYk8GP5l0NWDkQyZRSMl2+dVVREQdIGq0a
s6Nopjv+s0Z09rpmU3AFoDNaW3SizyzUJ8dBygUkiTJMXWo09C0Pb1q04+BTx+K1xjiXYMeKW2Er
/1umGdGd7kh/k/ETiWAcEzIgxHBmMT0ZVRzbeQIczxjANKTnb+nDYkpmRQBEJDOophvNLwbxb4N4
9w1enviyRNJ14fVNceY9n94yax1AL1qO7K+p5h1eM59yL2YdNPdkDRdXFebiagEFErQU6Zv3Cexf
KpZtdutUdbMm2e6c2vVkFuKe2Tvw4Ln6rNA6vH4vSblWnTD3Fvzc1Whbw0082ed2oX/V3h9Xdfa4
SAVpbDGY8RQcfzlkbLeIwzJ7TyW2ISswj1idsch610UZpO3MzoBhbyGT+2U1mNyAhASwVHSO58Uy
BMX+LQQ/+6II0CqXRVbjVsrECGZyiAgOJyez1x8gj7jXLYDjW0Lb/LXCatIszRQLakHHdHYT+X8c
0nnffODst6VssnhlMNrEsqlGUg+h9RgX2LJLsgHTDktMILrpRTN7Mj+QW+L9HqpwehNAa5DMpoRt
LiVEsJ+uX2OU8E0vvQBf5V4aRMLoW4PoSRjMLMgBqFcAnAvdLwwibLFAVWiGcJ6vlRXaNyIKun6B
UrK8K4oMzn6d5/o3rbX59UM8EOFuW9nbkEQWGDIG7jIjiQl+T0GI9wKzTbdr8KBtPceC6ecPmTae
mxrmuebw5eEVYpo1UZ2y1DpHn+UQYDGuhsHaT7Xvj1CNumyZJIUl2YgZ8pKdCAJGoy+ie7+BbXqJ
dRSraaWxyVuqOszI3ApMkK6a5jyVJjVY0tsd6wFwfvfN4Jm0V3nqaWc+LAyvxz/bwsNC4c+2OMvR
azlaYMEGgLUtsb4KfNVYflvcqXWe1B6hcW68inPKI7hgZ7yBKSoy6VoiOB/DKS72VjxHUtFUK/yV
dCCWblNVNjcqaBSU4lj74bWaXV8NuQknwhAtIYWRVw/XShvUtMwLPXK2XdsBMkl9N37DES6nRVth
CVnks7OwU735KlMstYsa4AYR7b4z+Jsh7RNEMH2H9xuqDUy2wswxhHnQiOzNNE0xNOy0Kd9A+2g1
maBa9ij7bhi3yKAtY917vhyXjkaCBYPOT7wfoLrykZIPIRaYxFX6A8DYYC+jui/uOHIRFoMQvF0Y
TTG9eP4wXptulPnLsGz+h7oz260bS7P0qyTyquuCAc4DUNUXJM+gWbIGy74hZEnmPG8Om0/fHx1R
lTrHDqlcQAPdNxmIcFpbnPbw/2t9K74YcgGthLxNTCJqly83TjrkShjnjbIfJrueN4BYsotYHeYo
TDyrquEkABcJNWIoH+160G5TGNL5JhXS/VbE9XJRYkrUtzCzlJ7Ah4kOdGeqwIOF/EJ9EsTAqFrM
eLkcnVcT+qzmMwFHNwSEuiP6L4Khz0RRx1/rHlqTn+kLFCAwHOyx82QCcmJ0mW+bovtk1WXjBWrf
1Wj2iLx8zieI29z82mo2GEwVQEUE0d61RVurF6WAoRDCkZ2zXeOV3hJOhB+TKhCVk/IgFaTFRBxp
RHZlrZjlRdEu+N0X1BhPc1M38hK4r5Ld4FSPsq92E1kKCrJ2mHDNaqnSfzLUqHDhGmRxDYx3Gecx
gewsbWDliYoyAnWmYu8dWsVKUHdxfZ9h/CNMIF8zRom8VgkLbqhK+DUg6x1Ne3gbnAcguOM0bl4d
W4jP7rjwVzQrgZgN2Km/iwxYSHaTd9Dmo6g/LxVY13h0M52jAU3UUw5zWg6Pd4hgHcqRHUbZ6l52
KaPZLHxoGNq0q0Xegq0aMoJ8jb4RpG50zbiJFDJlAnVQZH5WumrxSpmBeAkzI3KF7DELyM2k2RdU
0bpn0+hBjtMQsM9grGU4DWcChL0Zg3YIGAjOFgqVdEXnq2UcDHJw592q/OS/IOpIgPibxnJC165S
TwczI72PMo1+7vRzQgCr0oJwNQc0oCea1pPIN49KdVKJssnPRzvx0qtuMhwcABQ0TrSBYGHcqxWh
0SS+Fs9JEjmXgO9tbrYxKQ0WGCPufK0pnQuu01i2iqyYr6LRbi/BZirfB9Ggy5apYkBrmssI9kKR
RReTCYrkdK61ON4jJfb2WsIeKeClL/pAFUath7kxDfp2nua0ujQbu0iDXov6cqvVI2QEupCQBrLa
LZ0TEjEHY480DR5ZpMaYb5eJbwiVfw92Aeo9oC93bp4dKA7oE3U6f1udB/3oYSsWgRsXI+w3PY0/
jYTokkBCgfQLbeXI2mjKnMtNnkQRaP4MBzxYmeJ51Fok+nqSLGpYyo5pa8p10Noev0dIgFl6ZqX8
fiDPtJwsZ6dNno0+tYzden5sUW039k2cl+10CiKzPqOZADugc3McSUA6JovVUgEMX5iLs06UenHv
EGFNgw1c1d3CMvu9HfKOKG1DjxFgw8XxgJjJ9GvUu2DOcBF7DX73ZU537qDFn+elQ1agj25vMz8J
TSdbreD8XxXCvBhUEJZ+1y2pGbaUKpoVDkYASEdpV93ag6QHJiChpj7EK04PESSumIOqvtwh8vFQ
oketeJBm3Xx3+8r4ylwOt6o2YvNznsn2W9MKtme2kpIm1QK3r3eya5wnHi4xbI1wZha9OsnviM0j
p5D9xaDDh0vHF7PIHS1MuEh28ULTNkbawUM102QGnJ0QQ0v+4VKMPkuLlobVSBKPr4FaIDu2qFWS
edZUIGfwCuCoJR3mcJlcY1fHnMmCtlOje722+4reiZLd4wC37qUtSM+joEF4kgBb9IWqG9Hi+uzl
V9MMpB6acaudd4S4n0Nv028zApienCjlbwEZGc5BkYt4TSNKvzFxmGXQ/0i6NQwqCDsnWsxLpZyg
IERSAnxiJ0lxRbgNXEN0zh4VDMhCFDZAr+9tSVuCiDmVmIDOUEn8qQjDcP2J6I0tMHlO6VXNJOvL
plS/mGnhPdASJhfQ5hex2IBlzl4YyRoS1Gj69yTr7SLo1Dx9rtNZlLAGsuLMFOTEwkqqVegncz3p
IRCr+UvXj8nEPrpus21dyRzYZg6DCsjFAN+rylPjhq0dULHGs+PHRUmL4TSnG24BKm9j3ZedV5DF
tSgjuTE1MPOALQ4fVl8tUMlUIxm+tpVSPpMjtMRkkubqLpMpXEcM6/LUIGbchncH1MfXy0I8WMRZ
f20gmFyTK5a0+8EczJjlx9HvzMptPiGPaq6rMkFsy+vLjrDg2E0KnV6rPtb+/Mp2lWe7NQQUfpMc
RrZThEog/yEL2xfZ7GqbWfMUqFu15s0nVKIXsA4Qd8/YmRAxZqdj+gKyr4TCRdk03kWDXmXADRvT
uGf2NgmYaYmcDdibESXlCKO6dqhZGwAH5GLuepnT8JiKYWK6sFPjtSIMQr8qYiO6SIU60RgwZ0B5
Pbaye2Z1VhniOU3AgiLXPkkXvj8axsy6p/KhOmep61b5ToNdUvh0tSL3lhCBYSKZNp3kl4l9P0kl
MzSN3dDDC9pSzO0H+i30BHfzYrLkTxLSxgS/UuzYcPA11VBN5KmXLWr01aQCtZzkidbU3yrVhsKn
LqTMbwc3tp86l+wL356X5JNhtjoEo6m3ij3xKdpnOq9Qh8n5K5VTG9boQ1J4DtU2j6BTNZGjHZru
XH/1COwCcwaybNoAudBx0dQufyPhIBTQLyLXZtZkMl0WUddY33l+g/olj1AxwdlMVfWUxJoq3hBV
rRfnCZMG5GahG5/KtpvKvWJlZXdqFHMSb6cmF/ZDA7z1HIK5fZdq5kDkLK2q70AhZBfaZSxI7OVV
7MNywmO07QeDrJ2Z/NaGJtLQLrjUjOHMK/pO2UQT8LQMTKdYaSzNEKqUpFJyE3RRo3ivTapqntJ+
GbVFn5E8quN8oWvF4lxLc8yJKFx0Unud1J3iwOULVkPaVXPGzKXLITBEPr0OmXRIvvTc+mupkUBz
IsuOXcSSDkSaqZo4JyA4gaJnluWzIWzJgiHbPN+assjjc9Ac6UVWUdIMtYjjHJgAsExbZ6S4GkRD
jYGIiqZ6jWKXOC2q5P3DKJKpPeEsA9OHyy5fmkZ1Lhs5KspWwaNPaE8nnCkgNi/VA4vZ6Nqy4FHu
4NmNzqaPhW34Mu/6V47L6h0IH/HEPK3U21rFWeGZUxkjMLL1k1xTTBmMxWh8Vsh96bnvnCi2HZd2
nnFiZdqQSR6F7tgR6clP7G9mNWs5eJSt0uwg3nSXdteq83bWOLaFRqnL3p+JSInOmlxrzktEGuAK
ppi8rpIwTn2jZUV5UZRI8X21tYn/TFqW8NGBVBREY6tt4l5Bzl4D696a8aKavhjGtPrCNizbuHNf
B/jJwA83Fk4OsEnQvwIvblnY1sRNH5r4Egc9eVaWn+g5yYFtWXfIJTyjDUbwapwt7DzO/YSUhxRG
I5SIHU43wr3VXld3TgH057ypmXnIjdTU83zR9GtycForIJyMxPJhbXNy5FEVOyz6Ifs6W+r8qGqS
8O46mhHy1l3vdWHdK84MnU2xosAaHdUBLrUM54PNv/h1SluJL8ucnvNeN7977uJ9ktakZSeFYkPJ
I0mckGKjjB7VdliuykwxgZ0K1XoaoVOaUF8Vt94y584oM7NSE6TpRFZ3qRMM+GxFZJScdnKC+k2U
L6xm0Lkcyll1vk9GZ4+bUXqNGohyRfvprjRvi2rODK4KLfeGPG8J9NySy5ozxCp27oLaWsJxaKcp
nKapvCwGbLKY4SdWPw0N0hykVVane9upkkdyBvtvThQvIoD3qWJlh3DFp28odAozMntf4eSWxp2Y
6SFgOOqnC+SzctxHHq2NHfXQ+XsL9I3daTVb38CieU1ImA5JAo0dewDRV9gWoVJoXu+IRmeBrRs6
VExdpB1wbzl2crFp91RnuZtwZtHTih5EPr94sMgBeWXg/DeDMphXnBodySmZAgWLj+ncYYV3MTXo
PwLGKZGKgO4jHKAawwXwXCXKLkGDOsoJ3IMS/CKUSu2000oZhyRGUXU3lGS4T4mX5oWxSwc/cpSX
WyOj8bw2Zmi1YATEgBVbaRdYJuScvaKNlbHRJ/q1WJhL6I2g9dLrvunWe9BZ2sM8k4rusyoOT3My
yUuayNNVmpUyOjEBFLTsuhrlEvQJMX2mUY9fsACRZpPMc31B5lIJhw1hNuqU2TCex4T051NvWZBf
Sqe3923ptK9LBGR1o+PfVPxhMcnb9KayvoPB2J0lBtUpv7bBhflFW3S3oHsHrLFCSOqZiqf2+8LK
SCuG+uEA/ZzqkgM5ooL9qM/sfmnpEplmYeoNIwPoflB2hOWG5qBmF3LRzCcCGp2R7FKN9RNCVWIG
Orl10Idnq5/8wR7Fl2WpARLUjlNynkxS92yGHhKd6YZJ8WNgW6USwGL3d2toxP0Cq/3cI/QnIUWP
gIHQyhzniuQbew3EXl5IuhZmwM9qvydFbr9MLXtnMozn+StMwx4QburoT/hJST+rQQgRgV0XxiO1
vPg2HwFAcURP9dEf2f33MOi85roFMYutqyb+mFMvqQBMPcC9N0Il5PWu5HMyIRyDoqSqMUTMIw2r
MpuCvjon95j6SUk4QL8z7E48dmSFfv+gOL5WuA4qYIgvdAqUmAAQt9C65c/fVIabnJmuikX1wozk
D/H3kqhL4K+Le1fVnGUr5uPqpCYKK/2kAa37YPTjGi0inoPRjwpZWtV4quMM1QsnqQs2n81zfWte
iEf7humx0YJ02DVOKHbvD3tcmT4e9agDURluE5sKoxYGdpvFegaKeaoonT+TPgSHyZZmMPTjB130
n4p2R9e6/lZv7nRug8yKxMS1gnZzHO7vAzSdgtsugMMSHfT+Ra4P7u8fLGXCw+Egq6qk3nKR9qyH
RVEGUv2uODkUxuSD7tj7F0af+nCkSRmmSB/H6mVWxiv6CIxkBLZLVlUNXEtsde/u/Ut7/63h5T0c
sCGnlj0H72yT0wjnblbp9fsjHPcWD9+QnyRBVtXECtzT6oXimr8a2ZTnaf5gjOOezI8xkOSgl0W9
gkTw8CroyFt0+rTqpTrpd2bo7JST38vaAH6xvnJvhji6UfPSW8Kd9eoFMfmmK18S7SOV2pGZ4Och
jro8eAk1gEpcBYdfVtlK93u/eGjDbrOcejfxNaGS/5Ov981FrW/Hm+/IwjbbQ/uvXhJ32JnpriVw
ddmZRIQW8b5SPmPf+uBT+uX79mbEo+6Z3sm+c3JGtPETRd027j/q+v7yY30zwtEsTAGZ/QDlyxdV
WaNXzRPiU/0oOs37D0QoPzVDj1+Joxk3wv6bOoOsXrBUnCALDaTTgf4swqG7gNwdqGv6cfXaaR+S
o345TSDTAj6zyoito/edav3S0BGuXpxb1Byn5UN6WpPv4Oc785aqTB5mF1Dwb+W59D8KUPrlhP9m
6KPvgM6MtFPdrV5G72mY7zkDxhMhzMaLGl8qRbIzja//g/njzYBHXwXq5sqQnVO9ED/OfugBd3+g
whl/f5RfP8w3wxx9CgsdXaeEY8YUom0/XV/D3w5hG30wzC9f/zejHL3+GDUSY6Be9lI6ZEmwoyXw
9v0L+ejVOHr9dWkq6Oi5XQ3wXLGhOqStoIpgJlfrI5PVL6fdN1dz9AEoZk7AksZYtRsQNvnV+Qo7
ufzglmk/jeKudiYa/SghiRmzj55Mu9SxqS+z9qLb83SN8gti7QhcfrEJSyYyEIEt6dkXdCQNApeq
ImBfnn/LiAgIh9lEuJ715eyXnm2GXa2MgYZIDnlo4370i65v4k/bhFWJsaKnVkvD4WzqtHR/y3Wl
c7M9BHSr9u2n/kt8791QSD1J6ksiXD5aNH66OUc7If1wzDIrRaoZbBhKN2NH/3WJrqT7Hb0YffOP
wsV+UokeLuWohQ4HQ7cNYIhs4ZfyKb1MT/Mb98S+RutGNrV6TlpYDGn6tfxgmn1//wBW4nDQSBt7
C0kFWyJ5u3ifmyYAQvb+N/PLOe3Nxv3oq5R1n5X0XVmUUKIROnujIINTxHXejV9MKuvV8OQlz++P
qf/0tnjQwyxzFbGgqMB9f3hdhj40K2Qy+obIGKEMhYg5DxxC0ZKADkiahqI1eJJrgclvhgxSCrYV
8nVGo3dutNkzYB9bS3XmyWj5lmMmQYozGROp7bYumlOEQQ6xPq5Hp2VQktgvV9WKP+qLi2XcACYd
6Tgjf1zU/43oy+a1uhXd66u4eGr+fR3gmRYoFN5E/O/Df+3//Pf4tQ6fxNPBv2wqQUfrZnjt5KfX
fij4q38GAa7/z//uH/7j9cdPuZPN63/887keKrH+NGSK1dvoSmz4Kt/z30de3j7hov3HxVMn0uof
/2uLIO/59d9+8RP+ir+09T9giQCW+KGm4p8s4dNrL8ixtA2CMZGFAUGymPCM1Y71V/6l5v6B9pzS
MXRGpEfqCgLp/4y/5I/AH1gurCCsDujd3H/+5924/nOS4kb+bUzi4UdnIQTADoUzA6AtrgLreCrL
57wXM0YHZICajmEQIWdiLOrGINLgg2nzB7DuX9Pmn2Otexik57hRsHQefQjW4mlz5hlh1i/T3uk3
ZUcAn76WKMiCCeKJ8lE14lfoULqF5PElci62bsdvgjbO3InvKQDovSBcN3RNQYYRnHN4wOdOrlof
rK4/VOBHv+zqAsK5hY9E/5l56tInG3l4IVWthzhfaFqMbnHuuslF7U3+TMnBbxv33i4sJXTavarK
apfNUeKXvav6Fuk3QTOQL8HHTSGgvXO61KEhqFCWaqmvWPRSdcBPIQYKpBu5sUW7JHZx4pxiSkBn
qpA3bU2rEOFSR5CA4LbZxG7XBtPCD4JYD0pazwhsz846G3FymrK5jz4hXZl3SA7u3DY6taL6L1nn
b335V+990wdf+NX/v8G3Nof/v58FLp4GItXToX/75SPM/M/YW75tC8k6anwOq9hH1tXsz8/esv/g
uKWv/lmio1Yr9X999Yqm/gGPFrAoSDj+Fyjnf332iq7+Ya0IJGYKrEXMC9bvfPdHZiKsYB5SKLah
SCwZCF7L4cfI2YlAkNyZg4o29CkItvnebjM00EQml8EipmHb9629Slz40qhKZE+TOjlUkxN58ubO
/TUn/aMayuuVP9D/xz8Pd7I/fhXcketVrR5p83iBrDx8d66TykAH6b/HGLyEjpIOe6cpHMLUzETc
5G4cPbez+ZEXZN2p/esrX8WtNnMzvFQehIOP62ijY7cxHT5jIblaSR6wG9IQq+ZXeqbbLm5/09W8
DoZdigdHzXAtHB4NxqpoWySIrfUrU7KhRYrWKPmfK/PfTuiHB48fV8Qg65TOZSFePRokGYkEZEpq
8BCn2olS/whwM4zb9x/Z+nYc3LeVvsOTwt7CMsVSdPj2NP0o6kobRJiP9Y21Zj/NcXvnOctrrC1f
yJA/QRV4XXQfEQ9+pAMfDUxIJ0slnkKQPMdeqdr2OiAs9hAWVq14wUA2ldxCAWg/R25uim3EAUIF
BKA+GdGyXMzElNwlZpQbfjviySDUAJlnZLUENBrt5N5LqXhGAE1o/pwaY7PQcmZP6Culpiw+AqjR
DD2b7ovbz3RZepef1iW0jwb0VTCcocCdtBzSL+VsOfoJDB9oOrreoyOoOwWt6UgMgIerc83hMTpz
sPAAp8pDlRkPHbcs3hvdYHN0E4OjbazMQv5lNH3l+WRGiI9W4J/eDXxBrGkeG1KoRjjOD58aYrca
HHE84AHu8wuF4vmmSz3ng3X+p28K9AhvIOcjvmcMUEdvoEjnniaaJsJJFSsMrtN9Gu9zgJ9F3Y6L
/hGS4PBkxBu/AtpWOyCIXhfq1Prnb2pbtoLNZsAQE4L34skNwI8muzVDsmtYonNiDzXZfnQG/MVF
YlUldBSA/bqnZ+J/O6hHRia9y0iETj5c912T70WygnoM77qSH2Zm/+LBuetWDwI7MzbK8MPR1EZy
Nq7dIYz4lYJoVsdNDFZi+/5HfUzn4Uvm8M2zYw5G9Q9G4nAYoTV6OjFxhamTyQdO3WW6QYFCUkNb
pzi+x+a8q0b0DjTgPBpIilqNAQZ4586Wo3VFiCbhET9+p9/ablykOJz6+rs4PC/82OX+6zDx7qbk
4Nzx/8ZBA7TJm8ezHmT+OqBcPpUcUC5q6Bbf0nZ4Pdxh8Jf+PFmY6h9YX2lDrZEGK5WF9/7PHYah
/qET5Yw1ZUXDrADcgx0GxcQ155jFiIaewc/762Ch6PYfJBdQaITsgnIc48Xv7DAOTxb8GDYynHtd
QM/MAYx1+DKpKHqU2MrZKqua4sdKbZ2TcZrdtHZPiMCbW/OLHcTR1/hjrBUIx3qEDQd76+FYOe8k
UVsNKaXeGI3EjbgjroLZSJBGR+OZ4eZx88GQR5/kOqTLBEelik+OJ7Buat7MOlbulqSvQyZU7EmE
o4EQtWJl+GBr9IsLw1nE/IItGJXKj2Lmm1EKBxlSZKHhTbDrJifYTO0AdxB+tUSvXNIcyaX8aD79
xYMD4MREsJpvaLIcTW1JUaAAQBTjR4P0yOuSKMALdPAj0sEh3v32k2Mw0ARM4Ws/9ejJZZHRanru
EpLUV82lUXnWi1lP7b5FXHc6pB3hUe8PuD6XNxsIan6YAzGtsv2F7Mk/j58buqU6R8I5TsmZ2ktU
M1FzNgzWQ59Z3nlZ2WdJ22/eH/T4ZVkHJSiAEVmswIoefQsJ3Z4ac8iMCVNDIlHaZGgWdfHBy/Lz
KADcWSSonDLpws88vLSxbUplUUn8bbVmvEydJr1oe+fb+5dy/HYYlAwc7FhswdhE6MfWnZnYwKXp
GukDdOnuvSmX17lu1ye9NpT73x6KbQofNFBkDFHH19ObMVnBk0XSKJp3uqIleca4YOX0aMA6Wj54
RuubdvhiUKBjvlJ1wJVrEvzh3SN+DHkTEk6/wFuzKyQJoUkzDp9N3BpXCyd5gL4YgP9c3/52u378
gXM74WyzYXJ1bqpprn/+5gNnK0vYppswqmaLmzRa5rPM9SoSSpuOSPgK0en7N/UXLwmQ05VCtcKB
8dYdDjhnbuuqZU1WedS6Gy8lW8h15PzBZ/3rUQh9R8uHSPP4s04tMsXTku20AdEVESoh0xQyP5JC
/OLmUSAzkLwQX8Japx9eC1micD/VfvGnTm938LyUy6hNKaCkDmKUoWqv3793P88dlO9IDVoZO8Qk
HJPBZdfbqKRRTVrGsucuI2JavNavxfDYlNpV5rIJFZ32gTP4F1/cel6kWUEMBAvB0UpDBoZedhUY
BFdIZ9PhTt7WoAf2qAyH+/cv8KfHts5RFAL/LAqqzvqrvHkbW7tRhsKQJgFqRn8xLXG2qwhL/N1X
cDU6w0OjxMGW/KeUFlTnamZqBE3kMpWkvZYoBBshtNvfvJh1lsIzy1vOCu1RLzm4mKx1U6ganPww
xdChmTyXFRqF/2+OAiD6RwVlXaAhohx9wOTECCc3ecm9NlNC/OdJAJbPCd8f5ad3YD1isDtfYxZg
nxyPIinfjq5LECMMDeUU99VyTYV1BjLYf2T9/ekd+DEU2WPUD2xgckeHRHWOUwmRHI2jRSXYl+Wg
mieyQcS1ef+a1gn1YMIFd8KGBXcvOOLVtnP4fDqCE2tBHi/yLTvSmNOlIJwGnA40AkdOC/nWMpeB
3TooXhVzzvGFTpk7b9//NX6+XoIC1oAVUlZ4hM7RA+R7NbI4xRGazeMcn8oIedUOuWhTf3C9Pz9D
uGvkP9mMt/rhj75j5I4l1kmO2wVJstvEQ0O4DMuwj41Gv/vta2IAqoQ6VFf2jUe7KiKIrLYrZ9fv
x6W5chSz2terfPO3RwHttFpAGYW5fr3gN7OFrGJ7MgrpEjGKYp0Sdg9lHpng+6N4x2kRK24TajUn
Una27GzcozfSSrNsGQlbCjBki3lDInzZY4tMSJ53RdR9Ufo0M3PfadmfhiJtItvx2y4y413c50l1
a3e9U251tJ1MnwrJtZikZgWKOxFC6nmal8uLY40GSdwZUu/XKCrqjFBIsy9xdvVqdxsbPbyliNUY
hc7K0C59LSaC9lSdI9hpfp8Q15WeEortiMiX2igthwTmJDe9yzVCWronrZ556U2WzOa4nXD72kbI
etaONyg5MQNn/LG5IXNj0G6A4QkqQk02jL7D4dsjzNGSzk4alGfPCNVtHqykVndoU/MyaLm65ioy
PcX5knSTLC7UvqTYBKbVIfN8hIQRqLIW3j5PPa26xqZYy5OZWM38RonMtN1qPTiXc/bbsiwJEx1m
8uKnrPF2YzWVZPKamh6xpuZW7WwEjArrU93T59hS73Dp3CyWYt6Q0tilYa5H7U2mLZqHjYmALN9q
erRgeb9muw5UPq3tYPV69ajHBOWe1sLKjXuk+Qk682YmC+2pQFYK6ditDINkdyPBSKxaQ4mY3m3F
vjNHp2R3W9eO39kTkdvZ5MbYV2fixMpZS+/VBM/Nies1ih6aMjOToNM7nMiOTOx7N9ELua8Xl7xy
VPjG96Uf0XwD1F4wJxVrWDbRV7Lrwh6nEe1nUqBvYnAtNT2bpCTCq86Lin0oP/0mIaQc3woBpISO
llDHgoRs6sknlb4Ql3lC/twp6KviemgHw76TJp72k743KzK1FLOcPGKM6XXh9JFqEYshnOY+Ub6B
9hpMEBKGOveXHR6r7mxKFcvYNEo2di9pKZeTzliD94ymgDhT2SUHM5O5uvYXPYXbup1LV3S3jWiH
9JvsLPRDARZyl1qsZTTC6Pe57Sl6HPZRrWL+rMo2dqgntVjznJCseHV88YxaFaSztkX/OtAVaMgS
y4W3xDgxDO1SLd0qOe0bSDGbsbO1ds8v0T/nqltZu8hz0mu3VNvvSm9j7vfqVChnMT6ZefDZYJf1
daspmjA58hnG+LzAr+GpDp3iKcStLvb4TZ1KfDMx1jYR6l6b674Cq9UmEC8TU+hlXUZcK05ZN+gq
W5lPOvLinWBJ0ja+gbZEJq0mvNG7mEXS9LskLusX+gsCG6TgG34mH5eWo6u01RkgclWeF3OkFNvJ
bUb3xEhyTd1IPp4pLBJrvCTMgri2eXBF8cktatvcEmaH+yJRWuKXNfz/c7gkXVZjHYxc/N9Rji8s
z2zT27TEl7q7JItKnBWmzQo2Dw23QZHewpakjuyrGWvsg8TQN5KvqrTmxuwVXvveAe+xcamZ1nuh
p0YcCEMd6sDsmzYK3GxEGh31Tv66CCdlA5wUOrybsja1vUXa3fTFys22P0k48Xj7VOlK46zpy9i8
Hrx4sj/X9TCknybVq5oT2wVIudPhfse8QjQPtl4lvM+tJdILtfGUeKMXWf2qYpeNL5IGW7W/CLLu
N3mE23kzxaZb3LadSx6sotba+oCG6ckcPeH4ZLQldzVePJhAneNlARaN6hJEz4S/XiNVdO/gT8kC
rafZ4Gc2B/79hDnLCsmEhzTi8TU+1o6Cw0shZeqmH7pKhZFaKJe5zNtbJn5HB/rkKvHO0OnX+lXV
i271oOZ3Td4ih9ZjPCm7eI6sfru4uNquiA9QE56fwBHdp51VBqmhuO4Gn3yTBqKaOzzEWkMObw00
KXrEtYsufsbzpZ0bnlC6S23y0pOa+cLcY4rLMgSB+CK+iHhApV6Rj/zFLlg4A6JkJpuWmURRD2Ok
EmdOD0TOjzCA6WE7uKVybrdqiq6uKgr7dJm03gKNqg5ewCIuVV/FnTxsTH0QcquOWK/CJBIOrWWw
GJqveRK5SKwC1D8lul5o207J1D5wh4qM4XYk6Yx07sYqN67sjeykVVXk8nFRZPq9EB3dvtkxY+9U
ZSmX/jyVHH9nikLsUWzptVujonCzyfXG+ca01qoXdu3E2wGHRxvwsTTqtkkjKw8I/Tadr2NWjF4w
K6Wan8ohjjGwJlpNvSMZKEpQw+ZKYEHUddiY+CEDa6ytZeN1ZvwoI41SmpynnPK2Nk6pvzSOUQTK
NNUdlTwdkMGiNWwKG8/uXmuli7qNCWd8CnihVo+WZ0xkjvUdyheZ6K1PKLMVbwVrwFeoStNtpqWm
CErF5lMsyNm4apQIz6feZOA2ChqNdMyy0ctOi1wHpiA9BdmBV+Mn3DoJTItwJFvQpN/lZN/1UifE
Unja5ATQWOQ3t2n7MchW5NEm79qBud2OXcWfVK13Q6/R+mGjk2ZS7KF8DaaP34Hz6kijJxh07PkB
k64XMSOP9mdXVEl1kpaVMmz6RCs7v66myCYzM5U3VP0wxdl9oxar07txt7WN0VXQ8XMD2+7NB2cZ
0RMT4MzBtI8LFWXAOEiQX3k00VdtanGTLEvu8PtAxfStHK6rTwBXiReoyj08XQVlf7+fck6cqmXX
jzpLH588TK/KH9vO0ak6tsZL4nQVC+AEFY1tJg0ln8Z1q/t5ObZK0C0sBpi+QfgG6ZJXT7IzgS80
Rq3djQSfsxQQ7nLaqV2WBJqSAVm2q8zZOPHYO5cG3DIXnKY7u2yQijagSBKDBhgsXdU3Tevk2VaX
TdRexxFotCuZFPAdROyWkIW7bCTlvoV7Z2ww4Kpp4JDRnVzkOEl0PDdTNt/qSzlaQQ0oOLs0M3MZ
dzQPs3mPSY53p0ykrZ1FIvfys4a9hLjD5qSXfGmpGaWntjHEDYjxpDcd168t+jEL1p3UNU9qRIwi
PtcNmVrPHZ7ehvVVb5049DoWUht3HlWgPGgU8um/sm3R67BbaLT7WTvBlDeVctinLIj9DuWjbe3T
WJEZPp4yEkHM4ZDM82roU9aOaqSlxknwsVVkPJx2hYvZCcshUJkJI9aNO6QtnZzB00AkKbiHt12E
3T1cXCRRIYWfrgnZdOHESggL5/a33IINT8Y6Fb3R97sB+/SNqtSYn+zOWj7XiRVjGYzboQ3jrjM/
deU0nlp9DtkAlcFwHkeGmQUxbW4RGDDwWaHqvus2E/yt8XGIdeNRcrblddPhS27VSFTYqNQyF9sx
lQLTa+QteuCYgt5sbL9Q67dtv57l0K/2iPY6oYkfUXwh+p0JkKVx7fYplyq2YZtXvgIkkdWSEjnp
WyxbvZZmj5GaMIMoSoTDbADJrPmwCsbGL7VseOpY1CeayIqeIZiDYxd0RTR9bjMXpUE86cTGNlpj
3/XZUhSbivToFBsftlsfLymceDau3biRutuNe1lqBUa6pa3uLEUnhwWTqSW2bPuca1uNSYQ0imKO
IdAl2aOup10WuNY4G77rFtXerhpYOmSxYHlvh9n9pE2ZUob4uYs2XPD4QdJI2vG1EDqsg1g2fIa4
R/uOjvbg8F8MRzz0g0ye/w97Z9ZbN5Jm27/SuM/NBKfg8HgPz6B5siTbeiGctsU5OAQZHH79XXRm
d1lHLqlcT93ARVYCRhkpimQw4hv2Xl9ddJRMF6DDJq1rMT7LYG4+elnunbhMj7c3ZmGRLZEL1CpK
jEJdoGbnWwU5Oq3nTc+sQjySeUDv2m8oepIOfRmN3j9fpDtVOzvJS28H/zC9mdjpmgfQq60XMQ1A
sZSGufC3cKusfUW71th3qVd4e7NYKhn5UuAFyGuJE1DbLadeMefL7SDzpGcEje9e+Aajcc/SXBoP
rZf45kMT2PEIvaHQ10vrOjeTGvDJBKlr3GV5mBo7z9TeHjDFcNGa2h02vVh7vaLA3e3KpL7RAykj
ITbMG5yIoM8jd0jjmdcvS2c9DuL4YLuMVD/NPRKNW2oe4/eklfK5bLQQEEUUp2cmCrvbol6TXyYX
tg5HrtvB85axnq04KhKQNcEGzewCgaPpJNs0y6fO1bnPbhN+xidfdbeFaSQLv2JaDPMen7RZPDiy
Ak6yaWyQSMTYDibJ61Qa2B83RmMqaAkEQPyNb8b+Y8WUyAd83F6/K0sp9H5onFJtx16IT4nK9T0w
LarGAVmos8WcyRzeFsd1H9X9xIiVGW/k+bQQtKM+XUhD+FozFp05eAjtsCv26feuNRRogzpYvkyt
Gr6h/kl1VIecOqxTwyHGNNoBxl6VFIpJl4U8F16cpvsKkUgfxbLy4h3sQiLgpbKdxzpzzEfGTiHl
rwP8q4fQL8GMS+mAbCsn80q6DjarymhgRvlE6t/gz9ThgU5+8akRpZNu+16W+4LpEvij7CX8JKbB
aG7swmOc0QZ5j2j+HDISufuyokn2xLOdrV1hjO28SydC700BU/whbbqw2DKWz2YSR+v3Ge7JSut9
4i6Le175g7hHtThMh4lQUJbs020f3uLSSvNz6SNPAvxUGO7O1sC8KMi2X61ZuOxtXk6w4jOMFTqE
Bbx/R7GJgLzu3aSJurYhU9BqEidiXEpIYsSbwEKtablfFmN4SrwQvCg0TutTMAvvUjIvtojarF+H
VYyefhwZUaDW+Uyt2LHiiB0onwrO2qFBY8KktqGGIoGJftt2eVIeWtX4xcYrtfxahRrQA6wzc9p4
Ih8ZXIym8Yz5zMO0m9PQbyIC0Ar+6VAPX4wx7bKLUdRWTxkk8LsD7c843hBqDHcdpIWaYzqYrqSl
qnBn1yDDOeTb6W5Bl14cFqmLluzZMLIDZT+HW2X6U8MyHEEZ+aMA2KQpPCOMhNl6hbE4JOwOSs+/
0JWVfJJdAFwr8xpkn76o7Huj9laEqCbY3ajJW2O3Mu/O4adMQAYWI38k5JsJQFPO0AjDNh9/O/pF
EnWurMqNYFITcBAGrvqRHtzuq18nI0QkJ9TUeXyrKKFFgMrdsi7ZDuspTBhTlVQh5uMkN4sIPG/5
1I5sMxsF/oX02lwYb820mes4T6bvXdXif06mrOvPxkbrb6zLxNkBDPezZ/j7jH00iY2Ns9jKegtb
7ZLSn4ZVUJ4E3dDLQ+CHnJytFUBtIOs1zaeqctGZSicvcJ6Z/fLn1GbsO4zVsW7KOBvr08JYus9w
cjuCJg0vpts4SzEb8aUx41mrPqTzsGL822HOD2NDSDJcmU0wgxuC4IFiYyFT/UrhIK+eQN0C/kw6
S/UHlTSUqTYtvvP+Hq8Hc0M2zWh7xqfSRWT7gaaiDwYkbpaC7zQVZqnuynWKbSS8iYZLW+DMuwxi
b3wep8KYo1lOBfu0HZMt+wX5SuZ7GQCAIP4uWl09E9wOnxsdpvZHHcOafM4nou+95xNCbyyvtq3T
WTV5/SFNk6Y92GXQp/ceaB+TKkCbf+yT/k4Wc4DtW/eMMRMsDUcyGM3JYXmhFkq3cSNs6L/yCTXS
RSu7a1kDB5BNsU0b/5ss7elzHgaIkIMEBrY/nqk15DQa6xBUUx8xlM92vyaBO6fn/9nwKcWFDCXg
XQPvpFaZcWN40sH8YecYIrzGpWaYGwpzdRIIUhmfEuzBVqO4/s+AARhdR/pHgi4TxuXUualpFOXD
dTg41gcyMwtm8ZASns5joCDV1kDWCLSKh7drqccl6MBntiLFWrRzmA0QFL2s2MpQ410vPIMEJEcm
QYkympo43CqIzr9ZHCYxpO9i09qnWxH+kL3/XBwWkwP7rhkx6htZcQkZatq6/Tz9Zsubq9ASAeu3
illQ1BwV75UnXOhKOTZ7RiCdkQTJi3UEyjtX+SGz+LlVwWVQ5FJKpzPmQNc56g2DAelcRNjGJhyN
Mt53BacOFDCIAztfFfNV1rvB1eib5BRF0hoPQJuTZ9NzCH1+/wWuc2IcjAPw0v2jX0SL2LUMgxdI
oDxEYw9r2TAVHLfW+Ltd8f+VV//HNvku/rm0+8OX4Vv2H/+3+/Jn9uVn7dWP/+wv7ZUQfzC5E2UV
w3Qccpt1QfytvXL/gPi+TgpDpMqQyvVv/vZ0ODZ2j1U2hFyITI0G8n9LryzvD8dnYjlNSkznq9/q
yMLxlqXD++Hl/sdyRfqxqgTxiKD+pcFqH8N7k9lnaqDlGiS7wLoOcZJU3zM3HIMtRThxNgl4YhBU
FjOykZ2z4Tr9/LgsZDCnOjcg/JleVT53lTV/SJKwAipEcnwyBHZ+sFOgs9T50niT+SNU4AxizEmD
VCNS4NAIRvIu+SZk0p4GyniQSwBqLTDlOVgPBgk4Ttx9BJVGoRnm67eYIR53fiOt/Sgmei629dkh
rIuWqs8Z/wLF4SRt2WVPm65Ivkx26X2ek4LyXuZTjLVg22/I0ovTIoG9wyu54PcOCZdo3XdR19ji
GUoDw8LKTo+U26R7I2KvihyC3KiJnfFWOIL6QzEkfgY0rtYH5ephnWCfuodZEXrC/QBctGXeWQX1
t60IFmM1+c4Z1QQy2YDC7we8TrY+OOM0N1uf0Sr9ZVrApqsdZV/mRlOgtZC++GRSqZ0ebEEJ83SJ
qdr4mVLf49QrD5BCTLlNg5Tci7JI+TCldaa2sxWmzoeKlDsZT2jEx8XXoq05TjeVLoayepSqZSbo
NmbYmdcegmBx43u9BDOOQNE0rZXuXA1qRj+P6WTakAptM2hUl0Sigm5qfLfC2hhu7FZQXQ95YYkd
7mQGSqkztuBQKfBdThVY/SpKgI0mVxnyAM4MlrcB1X6b2N5QFJQ5LRlalzngrnazaIwTW3Nw4ySy
pTl8G0eDBlfFCrosc6G607EdQlJ0Ad3wAoSxTefO0zreERV7H2MB3X+jvKDV23aZErUZxwAD8iAW
i1ILxE+/06K/aGD7LXD4O9kNe1CmFdLiaUjw07e2iobBscvL3i1dfccIAc3SqrAefBbwMHdiWWsB
9dDp8GMYFuhaEQlfQQJLh72Z9sWt702BvrOIJMTpGDedelypY4/xEubfUlM67nVL7e5pIsbLDotv
TBs5ZWUStVMYjtFUV+ImaLy8iIbGgHbrtVWRPihi0xkKbACcbvTl+JWaCsEqOWE2b+vSD76qNmXC
gd/YfXoe29MyRlZD3SXqhaHCM1iwy6feEeKSMrRKzhd7bMqNERY1SLYps7NdJ+k1bg0JziZILT2d
6AaZ1kKNK9w78MBuG9iDD0LMtgEHr4WxCg1q3moZpHWkiqHY65HQHmVjb51ZAc5ruUyQ1GN6o/dt
Nscq0lQVHvJ0sfNdW8/paVfPQN8gZSaAmRi9OO2WpB2XL2YwduOucxCQwIeck4acvmjVCWkE2Wdf
OgD5AKg014FF/W47LUax3Mu0Se1NPa+dntFqLfcaj9PQb8zZ8b91E3zAyCg1VmobQv79UFI1OG2C
zFuijgh53qatn1W7qvD0PrOgYG7iKqTL1nc1gXdjeemXhjkFFOzH9Bplinb31FiLz/Hg5DOd69A1
VDQiRkyoQI/qPGE46ZopZO73xWucm8ae7LNQ0A3a1Ex+fPaDyRz2zLWl79GHK+LMX1Iz26ZGmdVn
82Q1cI7NzttOdJ9PKnNo6u1cJ5IRjbP9aVm8BFvNEtQf0fKJzxNmCnB+nZclW0vOI9hvESuOeN8v
9KbJGHq44b+GEu1MnpNGklGo+7l1fww4aOLtkiQtKjUv/GiwscIADPmG9mnvVqe1z0CKfdDCnIgq
Hbcl+LAwzIn226WsqfdrWe1b7MUgqjJJg3OOSWT2vatr2G10yLJzR9WJf2q3Ya1Q2Gdu2UP3gA3Q
b2Brs3wODjgTiESZUYl43+suXSIqbqYm0hxnq6POHEAdHAlWqNfABPPINNg+UCFXmyJR4xNNyHCX
2a3jZZTETQxBelvlTJCiLdQmZDjNjT/aTuFqIIhVq0mBx5ZnqvhIxgUWUeyaDAGeIO+YrI4WoQ/A
J8M1IEsWPNxgB+gu96u14cHgQgntC52kg0yiOM2Fwfx0m2PRupCmnGxzlw0WP3eXJtoc6/3sKrlh
2xnSrS0qn4IsOLpqOgQutXKIj2DEfL1NkmQaht2Q+s54Xok0bjvUioU3FTeGCxJKbBo3rNpdrizj
K3UmuE7dmEzthZvzQg0prScxMtz9A4w8qbYiQH4LhbyTHyjk0oP20sHEYVCJ2Yto4/TdbR7UyXBB
1dUfTxCvLvOJmJR6LoVU98YEyHQHIIByIU+k+p5WaZnsY8tjnpq1lC0AWWeyn5oSzus9fRYKdAk1
DpS4Br3+Q6VgwV7bFHebc2z5XREhfowDPos0RIqWxVW6Qh+JmOmkKrun8sAvz4ybrFLeVkFoFp90
JRojhZeJg+a6XwYq0UOV0Lpo8mpUe98qK6o6wJUZ3p3QfPno2GnvnTrL7FUXqTkkp3PGRnIxokEC
VmvzM5eDKbPSvcq9drJvFlPCa5/KLi32yDI87zafEgtjZabtp0Q5foOucqE14NCJUFejFxYnwTgH
1z13FD4mVE8CNhVXi6uyJJ4/K01aSKdFVxgwmYHQmPIaSOU4ozwyQXJJOM7RMvQVNZJV6/QVZi81
8QDe1OeyNZIuojyRXAltzB9Ew4hPH++Riro5S91049qY+Gna2YP9ZGVdSm8gBGj9VPtD9okJoRkq
CEaWobnKaYOfUsJus9uwQcFCJ9AWj0aO09uMDF2U9hk7B4qRskV9XkaJFXbPbs1NPYIMluGuziud
blXQt9T5WP0qPu9K3wVECmh0oSgNsjNiRtEIuz3ji8imqGzdFrq8a+YUCLTX7ALNCOpNylqcb3QF
cfKJGkb5lHuTQKCQe/yieVWv75RiJCRUQt7sdHZw8d8n0hCUjish+gr0YA6aupqGad/0qRVfDHDJ
lzsrWBLrPqM1mu+WtkY1sAnD1n6Sdjqom2oW8qZvJv8ppwTR7iZV2M5h6DOWirTspsMb6zaMQ3fW
qn0jl3GqN45VZfppyFFRsjsoOtnY4gd9QtJOsVcXPszs0USOsylzp/wUs7ahfadVJw5OGC/pKbDa
WdDHajgKvMXPKxqh1BdWr5gxULsCRqh3TiKoOGTG7O6Ju9JLaxrtj7Kc8mvbgsAe1ME8R8B2HDC1
7ejMkfI0UXhvcQSbNfGwSmd6tB61IEoupeu027kIu49m2NPXcKllD9t5FL6xKym3FNeFaPriGgVW
bCOikeHJksEgP5vDEjycDc4OULw5nMXKDL7EtBR1ZIg2eGqTeBipX+eT98HQqiq21JCpdKGpG/aE
s+Wz1zfJSUzVitU8uOq5NsX00AzaOuiYCX0npV01dwuf6rx3ZsUSzXy2To9bOE1sXe50nJm3cbcM
1xRF1Dc/zUYTvU4G4XiNHSNjYeYxq96heFdLl/VCkZFVj/rJZIuoM8T9Khzp6HmGXADBUWRJvD1y
Qfd8AYQI0w0LdvqtgiUt9qIsYrUBqic4aatKhaetdjxGMRf5ed0DS9jQCxwp3Cw1dHgaydMX0bVo
WR0A1QxBIl5ETaRKryKujjsfmjFNQYNxZ3VEm4peKJV+k6OhHvwbovTwS4V6YZ9PPUuid+JMbWZm
GZE95O40gv7JNNMBRn84Wfp0vvH0wMYzJ25+gnmRkhCjPr1w5/fdBLQhD+tTOo5sfSA5nXYf1pZf
016l9HoGihlyy9jAjt60Exv7OwrVtSbwczaIthJfv8ukbwsj/yv5XN1xyrcSCQ9Dq9jeC3oUkJ1j
CeAshdJceRKdGJHqjZP19QkwfHt85zd4KbFEHruamlFOm4z6QP34w2v/k1CQwxJCfsZG2VRmfKWM
yt3HalbPP2XpN3/d0c824pcCfq6yriTccTjXAsZAHU8/L1xrwvS4MIzCZcBdVBAyPU9i5JmT/PBu
emSo0xbeK93et698ZKb+cYOAa6xwtRC7Jo6sl3W1pVzToNGoIjEtjQIHoFAZDF4WXtjMY6NaY9SI
+RD38/yJ4thQrJZBo+gmPPeehhJis7d/o9dPHOcOqT9Djak3e8ceHqYK13HpUrNfZsfdYy3IT2Q8
J7e/fxWqiOb6sE3KEEdOocJKa41OqY5wVSynJEa0jtxY/hYXZn24KN+ZXEjZBN095rWXD1dMAWkj
ElOqEuTtbOC2HZC1tPNDPidJ/c67fP3kfIrMYjU++QL989HVcBrEXh+PkoAsZOnQ5Jl2Ztzo93Tj
a2Xy5VcZoCXAIxrgkmVg99F1NG0Vjju+yjiWGg65IYhX47kbNiZK1F3h9Fl8+vbrWn/k0SV9io6U
Y9EgQx9Yb/2nzxAhO41SVVURXCr13GWecyPSVJ+jz/HuzWWsvnLcTJFpsE7fWY8vC88/vk0X1wmT
pJj6Q3J1VKetPYRkECKpIzDDiJ2akeiUilRFPx0SsP0OSeyoXvvjcoK52jxVXPboaI8Wpt1kzFKx
GPCcaYdjpw8nDoa8nOcHAX09ibi+fxszseoRN0wsD6Lz46usKbJPbz/xVy/ZtbEkWhZdJVgO+GBe
PvFZmTlKAARmeR+sMYlcSCGsjlgqMtsC2ZIovXdX1i/2QYY4+Y6NOZEuw/HKymhsLjjq2IxoDD9W
tY9WOaKNJaptKcHzHsIkAD8PgzpMqqu3b/jVe8bbhv0QOxOrms/n6MFbIKPJgRkGUmo/PjfFktYk
hYF6TlKXFObtix09XQcaBkZ2nCQ2ZXke8dGimpU3mJNrMciQ/BQLn6bzCYv7c6mKHOkRlcF3Lni0
N6wX5PBiw6Pgyx0eX7AJ8z4FhJ7RUPeph+ZCMxPm3V311W1hE/A5xdZy8GpfOdoZRJCVKbLLNOqL
qtl1Yc5kB1elfsQAg/zEQxj8/PZzPFow1Km54Ho5FivWvuMtD0y8runCwVNPHPsJFXPxcWILomIi
tkNCHSjVMx/q2xc9WilcFI8xGQfUD1xvQI5efhpK+N2Yz+gCHGP8FlOCicJ6+FaCfnvnpf3iQrSI
QqpcLsY+xz1akukMQh/gOdBGPguUfmCdyxKBfW5jLvnte1pHXK0mLX+d/Gq/vKfRHGczIwkA204r
8sdNlYSn23C9vbcvdeTV5+vmzAAFE/DeOCGJe15eq4xp6SvHA//rcEe4BWRAwXPs9WXeiiU/ixc/
uXVqFV8BPGQPtMTC7I5gqpb4ALzdKy8biwFTu7d/rdcPG3YAxpPVdWXSITl62ExtCppcZZSIF9K6
mDlRGwZK5btw/dPvX4pON8+Zm/dfPexsKdNJMjYzslr94A/jg66GB5M///5lViAP1p112PTxHeUo
jBuZUjJnQA7GCKjaOxd5GIDKrvw3Hh5Nf3RR+IV5hkevlEkBfqAh3USjquYozZb4ismM8ODXP719
V68/edQstKDYqIH/sJperh4KLGXR2VYSEevkJ1Sb+b4ZJLGcVgV7DP2N5FIYUn99+6pHmQhrlvCf
w8ELaExxM0c7m5YFJihH4dgo07COTHLNq1EMtMEVYx2XNB0/Llk3nJZ03aM+aKt34tVfrE6svThf
YekxTvP4XZIsA4ox0NIzFqqxb3wUuU81E5PRlniMUXjnE319NW4VhSyd9pBxe8dZT1WVzRD6LUNm
u/lhNTlGvdc//At7wesLrX4yIiuXziGSvqOXaa0mGJ3OFDqX6ceXQOPs3/oSkKbSb1+DYlzSx0+v
b+opQyNHn8Nb9Ba16/zYToOmbcWf3l4ov7gjomNcoqur7HUIM/Z9kDgWEw1alZ+t33ZlZmf/zrfN
QsAgQDzKEUiA9vIrKAVDFfuWPmngpvU59dZvlePK8zztv719P68CB8CmDKu3iL3JlsiGXl5IMLum
y3vKHblr5SeuGPX2/bv5xUWgDKx0MOrmry/S+9Wc1XkQb0pHyg/MY1XPfFHu/rdvBQUFW3uI6oLk
7+gbZh5BSydoQlanneSW80Wet/3wXmb5egH46/Nara4OGwUkkhepCvFtlsH9ijfMsLKdrcu9aQTJ
OeFzWCgi+Ldv6peXc9ew1ScUAbP28nIxLNfYnymV4oKZH8pxWk7bmVIF8rRp9/uX8oKQSJKUdpWt
vLyU0y6zRWvA2HQo8qdtGWb1uQneAOl4FryHYnq1JCgCoFpxV0aJ/TrjYx5jOFP0NjZ5bLp7gwrJ
zkxZfG/f0qurEDW6iCHYGFgP+Hlf3pKxFJ12uQxDmFhuiorrtkGO9rsPjqvw0FazMMcxZ9bLqwwY
NQyvK+JNQuo8MpMpsBii6lT+HbGk275TdFjDz59yZYabgoUDucS2va6L46hxGhwVeAkzIv2syB4Z
7Yx2AQn6HeZO+u25l1z+/jPEK46ehJOCuO5ohzBzuAy01MPNj5Ky4dkaYAJ44d++CveF457VADHz
OECNSW3qvK3jDZNJ4vncrCbSwSCe2vk9YvTrNQGLZGVaIGmBWnVM05j7pUOyi/wLqexQ0FxjiBQ+
4SrsNm/fkngVyrAk1sgMD/lqjT9eFyph4L2R8u2W696tw2K6zOLY/hOPYnvRKAci5zg29XUT0uw0
0KwxkTTBFnRgsiEi9yXFqsfAYWJVlJemcW7ieEeIXqOqsnoAWJY/D1dDr8WTqD3HiIq0VFe+VS2P
KUReeaDwOT+gT62b8xbDaLH325zMc/Td7JaWNnU/qPEk/2kBbfC0UHQaTuhffmxjrDNnFTMbPyvR
T+neXrOsh2ns4itq6siCad7UOhKmVA8jFOvkSvUVbmPagM4Nc+iCZasQNFyEE4NtOcKSON+5teNR
V2YA/HfminoVrjMXp1nSeXhbEiaRXfWZsp5y3yDcCfyBsujbr+MX752yAyk5FbS1DnO0jlUZqAlD
AladhBhWFYak8fTuOn79dTIam7N0NcvAxDhOHnEyNZDZOB7coKacxDy0+EqGAzHkaMRXFjNg3imd
Hd8WAzpItBBVQZgjFziuLddYeSgRCQPZSKGep7CCEAOq9h3Sxy+uwkZKlZMK2SplPdpI88DIFoHc
Y9NNzDitMsKsRRjVh7df0fFhx72EaMyoALIRUJI7ukpcZvagUjOmdz/U59jJYWOpMiYDqLx3E41f
3BIZGh8ooT+B8HG4UOTNkGE2RaA5Gi4DazkWEhqXf20Cv6VVvK8r/vcmIu5fA8kdvtcrgk0d/6j/
gQy5NXr450LGq7pbLRtyhVUzO/nLfzAW94v8pn4WNa4/4S9NI0HdHyamZApOBJH0UFgXf2kaIcH9
wf/F1G/0jlSsV0j035rGFUpL7oFoEcTt3wjr/+JUu3+wiNmRodTx8olBfkfU+HKX5yyBgo23Dw0u
AnqKcGtq+VPt2jIKiYpaTDeF0Tlb07CeaMW7US6ZeIdbh1YKHoV3osKXa3e9pk9lEbEgbSPSuONQ
rVGBLx1pjTdo2tAUmRLzbVtV72wtR8XqH5ehFLaG0pCMQv49urUmL/G7W/qms1J5kebVyZKili4X
197mxoSpStnJZTEWp5MMPjAm/D0G29HgBX4DIJbsCcK3nLVq6xxt2vRLhxn5Z3cT0Eg9cWFO7MdG
iL0Z6hGzqSjOqspkeGqarEOhtX1qMO9949SMuC8shp0Lr5vPh9QpLq3eSs4T3SR/Op5O33lSPwqR
/wjK1t9zreNRGl1BmB7H/ssnZdIUzkl/5E3uyHSPXzTfoDQ1DuuEuJPFXiilhwvSTgYUIlWc0q25
NJ+ZqUef3F2+oa9Iv+I9c65ys2s5ecvpMo0ZzlzaPh3x0XEOTRLk+wB8xIlrDjejB2rMIhDcUAum
CqosHRW9KZ/ggL2zJ79eBCxtHj+Zm81tQvp5eWuymlFJOm55I8LCPWtRMiEnE9kF8x5VFHalGQ1u
N165jCDfpRLfC7LWafvT7vCLBuq68b98vIRrlGUtAnmKwce8tVp5owhEXtyMsrfPy1J8ZFCg3Dmj
N+xn/xr8gxU5WE8Ob1/29b0LPAIUokxaqBxI9tFrpS+rtCer5AYAfBrhXPxYpsMUpeiyCLUV/II+
/cDpm29W19nWYF78O0HkD1LYi1unUuNx4yukHrfCca1GIoSVuSfDaz+v1cFPDIZFt4t/l0iGODKj
sDyghUbIcq1sYIz4/BiX2cV7iynP25r5yOeF06b7QJfzbdEFJ2lWHWxp0GLvrU8Mw42gXUAADt+p
4r3aoNZSGjhPtN68MxprLxdN0bsNs37t8LqD4vthpqyw6+c2fifxOupu89nx0xk+sW7ha8PlGBln
TzXwWR/fE1MST6dkMA6TxSINKoUeReR7C43DF6dx/8wGn20LkgCgT/+dzfjHKnjxilDTk1sS8nGi
cBIchS1G0aVSM2P2WjqxeSUafWEuU/lZ92Fw08eN2yHnK6wLu8pdb4PB5k8hWi/dDo0fsHCQ+KL+
vUzRm9Q0Vsxw2AWis0+lwI8X+4wjPkl7iEytdLunZeic7+8s8lcHGCnKatiAY8hBRuT68l0lNXr9
rgjN67QSF52REfU7rK2cdBDfrzXrBL9tmFO9V/UlolOMztOk41Mf1Yizd3G5bbAirRJBT12CZozR
XjJX6FLG5vLeB/kyvF5fuA3alPSXeSVU1n9AuH86bO1wKnBT6/7ayav2jq5Yfxjb2McuXFh7w0iY
+qelfy7nZnoAiMcDrFbOQ6YDtto21woJBmYs7E55f2346F1Siffo3wj6/rWI7n8dGjhg9fzzuO7m
ezf8HMOxsP4riDO84A8qpmv7lZ1h7SSwmf4VxRmB9YdDhYHmP3Bu/mKtcv0dxhkmM0WQPDB3gOIK
KDZ6WP9tTjGYOEJ0widH2YV8fnW7/IY95eWmxfHCPoVKZk3Y+aG0G19+CGTqCULJPNm1nOdYjZF0
elYRv1NPeXmW/X0V8PChQ8jKhJWjoKrDvVi3RZLs5q65w8x+QAP9JZ38S7dOoSIU+sZw6uef3sIv
zs+Xn/hf1/QF/9DfIIA+RstCypYggJWxHeNZ7EzGQN+hMI0vhMJNrbVzOUnbfmdb5LX8dGb/dc0A
qjsbNDIDmuAvn+bYF2T1ShtbzJ4fsYv0Z6VKGL8qnHL/9t396okCc0ZWgY5hVZC8vJJVi8xPgt7Y
zsx+f6ylaWwdtLxXYwJreZaxdeIgv9vPlXyPa/vqHrmeTdxHNO6YkImP3mW45A40I7vd6TzQ5rZ2
QUVWtRDmtogRi77zRF+tz1WjQnUBhx2QW/bCl/cpVNslmKe63dozjxqs5XsmxqUnbz/NX16FKyFn
ssiPzKN4D5LnDIXH63agceJLHOfplmHNze73riIYOrAeOv4qXEAXd3QVHLGOcjNQOWUv55tQ28Ye
YPjvAaNx2HMV2ogU+5C7sPEcXaWxUvTxZaJ26IMxs1fW+KF2Yu8MA1L8ztF0/Ni4FAoFhn/SV8NE
Hh4FAfguKY9UUu3mGQ9RmDg1gniGgP/2YyPno+XLcyO0F0c31DF2aAgyJrs1o+VvDRMTyjgvye+/
HOpwqOYI+/FzrjvuzyktlIQashKs6dVdtFFV7qxx03vUyeMntkZu5JRrC5Lckjj75VVmkbtt1eXT
rm3D/CSPm8k6xD2gsXe2h/Wz+Ed45pGVryK2dXOwITb73lEQz0voiF9ac+ebatpVqFRObMMsPkMH
i/HJERDcvP2SjsJSrkhdicr+mhay5gAov7yztKoxMOkAs4YCvla2jrkdqBPsUSXlZ67XfEncKjwg
zrWgHQh1brtldgFGcn7nztcy1tHN03xlvXA6rtOiXNo7L38V5UJd8nWlwVsh+UNOXGvIC3rx5SlW
hwbPuWgormxd1AT2fkR5VT3GTZkEt30MHvJglGPyfTZxppzZZTupy3Yax+WTsNnrbmC6BdVZCBYO
jK1TdWzvwzhiWMxHu7szpiJf3ZzgECPwb0t3UuZjc6OsYtR7OTbdhVlrInVg+PBAQxsuGhmgW52k
nvLtQ5b0QxZNcxakW11RU93l/eD5W7NJU7VrNczIrRrH+ZuKu3zZ6T5e3E+J1aqp2aRelZ2bSesW
dyMetflcFckEoFKM4cb0+0pHiUyZGZpSj52vLITZhXGOh6cPLnx3LgSOGWO4qLN6wakaQniMlDDr
B/LvTEWZqZpdCC1x2OVwSs5zOXf5tkiK4n7M1pAe8+l8EUPFa75JMBY+Bvr1k/UKhlcgP4s7E6eG
VSuE4ymW1brsK0jUk2fYZLSD/1H5nQvzy+67YGd4k0l1kpmdsGNcJW4KFDJ15HeGe+5y0gVgFgaE
PKboXaSaCv2eRCuVbquwTeTGydCLbxQDOeHWWUyg2TH33L8zKx+HlJrWn2IWU9DtDO77GYRDSGnC
xRS60SpWX3NsAksEcnJIdgL+7hMGv/AucBrnyUjxCm6sfNYao1ZRgs9xR3M8mIVtNZsst8bpVjXN
+BmCw/S8uJKTeYCnNrRu9yWj2xNvK7owThTjFFKRiifvkwveA+NBHELHbFzlX3gdNsiNbQQGQ+f9
5muhGyc9yZHeLfue0k4Z1Y3ntzs7z9VZ0qVJyySAlanMdLHG2vhFqjAI1BkycptZmAbgnqsOLumj
kmQYBweSFUOOO8wW0ZTHcEWb1HM2pg2/axtzUmCMmnRWbHWfVgf0Uv5Tn2TNJ4MBtB9Hp5nK6ibQ
Hman29CM1XIJ0gp84a73gURmYDFQN6Z2eMcrs92tI0YDNCFh0Yi9ZgofoS7i5ILjA8cqG8FMnAdG
r8tD53uL3GP1wdiRITaREban1trGg5JBNCbCv3YL5q1gHnYzg+RrtpeLJE1y61J3VtHHn7HqdNeY
voAaTS68qsUum/umnwT4xqUHphSEpOcb6bb6yRgHwYSIxvJv5zpf/h91Z7JcOXJm6VfpF4AM89CL
XgB34kwGh2DEBsYR8+RwOBx4+v6Qqa5KhlSKVq+6zGQhk2Uq7iUIwN3/c853yC0LDnkwBOb2PkdT
x6Sepv1N15H+jHtpmVls51kLGdHK1UMwgUaMyTBFD1U+196ZdqbqOheNC8WhIUFyAAg0VFfw59wf
xqrQLS2pLfMCGyG5akNw4NunBlSZZFqpV9rlbe5d2cBfPoKiX+lP5bx5PjMXqhOabZbl4FmCqro5
6rbUZSV80I9DaVlGEhZAi4FcWsF8sLsw3RlkT6PYb1tVgzYCipaYhedcQMvJ+z0j1GjYA2pq87g0
QNzEjdkuQwK2S37Org6LZOElU+7N1ovUee4F6lIpYhvnmCM7bsrZEDrubDLlSxQOs9hbwnSvCDfn
rx1LGRlVSWoam7b2PiZXNU+OcMfsKCbb/bFg6/hZeWbxtFrS+VGveggIw/eelSxZQ2deD7vzvo6U
NROGNOozcx078B9Lyd7CLLq63XtLRtf8wkDyR02U53Um4v4NNlEJaQR+2QBmUAcqznJmdQkMwNrd
O52dPmAJKuxLGqoWUI15FaUboMJ861yQTnukMR6emqeCjg20QfAhxeh/ckCrPTCZaqhPKWd9QtNe
Fgxnnpqck6oDtjmqyYfv9Rjg3g0C4LzJAnfkQxSTcbFCuIJttkTWD28N1udGVDpKSnYYfVwZQMsS
0tEzGqy78DQGJCnzM4Cn7pF7OXATFQ36ZTXn0UpqW7Zj7C2TGi8mx1y+hYTSIKcMvcurmF0AbSAF
pYWZqvvXrWHw3SgrAxXONfw7e5AeBja3AhWVRZEBV401aA9FAQRi0an8lpyIaONUB8CJKOIArzMT
8nmdwGsUiQuzneCumKZ5b5SRJfZdalX3Kfd8FlP2bahjIWoEq8nppuaih2R2UymYxEeJ8BkmgACn
ep/mYvi08sJRO8/NukNA8n7jQBWDfYvbxLsD3zFfY4Zu3iROsNvSECEpdEwL5KUBbr3MhEi3kq/S
eMALsjzrfJIyGShSpRTM7p33jDVoOavNxSQiDN2ViO5CZI2kaG+JBB25nYjdSd6XVbYymgpkXt4q
GvcAMZaTdcdgmiAUoy4DyGZoyznhSvTfOk33CCH93HNhaen6MxpWJs/12LltkhMcvhwnBxS1zaHv
zpYEAWObJiaQPMyqvZPv5v33sNAdpTvCogt5MGTxVANcqxISpLT35ouzfLqjcHD2ov6JS1hJqX0y
/BoCcr/iGNz5wiwUfEH0lYuRkwvQ25xHmxBncG5pw6cFOF/aG0tWxKObpanvImfy/KQh1u1fDeB3
DZIuZpkmWgIca6bIkPxe8vSORggQhYWczCuBAupSzpWOj7xzYPSzsEfX5czWKzED5X8Mpj0f616M
H+RkMA3US10ux6xLp3s10fuAgwGO2hWJBj3GnYAZFi/jbPwUbrM+Y6Rc+2Rxp/EbGT/3xgXd6e1X
LVhZwrw+W1bFOtWiYhs8Y5b4ufiLOe187W6Oo1S63327s99oLetOU+1ObdJXtv3ULS3p5FUUwEO7
xR/xhjj5h8sW/oZtgPnqOtUGj+TvJjtKfbq360klv8K2tW77Qg4f7O1gG9LXLB8NcthtPKXmeGVn
IBn2MgzTdTeQt4ZwvbrOHXFt44EeOqAcEVn/y4kBcp0AJFOvaxPOw26yZx6y0Vmqs3SQYUm0WbLx
q0JITVISgWJPbE1nbaZsMsp2Wn3jgEmi0y97996otS/Inqzdup+FWbF98qHUxSB9PLpXewVCC8IJ
UFZ/jsqzUeSACYuR+UYc6pL7NUjD8LbGR7AA8u2Ii65uVD2U2Ixr2Elu/YqkRZRNp6N1m8/DinFi
ddIQgBJx7TgsMdbGtgOOebfO4/gohya8Em69DMfBGFJMtiBMh4dpTcE5lMTGphOE8rzY86sal9ht
QKXu0mq0HdbQrY6+yPpW711FvR7LUAhwF62gaHZeN0br3nWNCYDa5PewooCBZpt/1yVkrw2wdTof
9RMExV7aoNLo9gYJYsMxjWl6JT4N+NT7IUNpkmHuwIvQQsBGbJkEDwBX33g1zX5wY0PPzeMkmuiO
qT+5dj1YxLiZtarboMmsdO8xdlJMTkkVimVaxV6kRV0eWjB13YZIBIrqDFVvcOKsLJMIv+qu8Ato
e+eElngbRO7wzrCHBtaKtxCsLucAXqYhIkjkYR8170OAh5cwn+u+d0W2+skw4K6Mu5Bt1B55B7Cv
D2Oxi13Qo9bBlc5k0vw74s1xsrKnSRFG/jf2cxMY3qEtHhWng2HfhaNz5nYUV8d2RgMQYIiqfROj
EpcG1p9uV+LmB7lGoPLDn3V7ozoxPpuO0I9cteZjKPoBxm2Zrn3sBnn/ukJB/pZFIAMS4IHsg4u6
jX52BBw6YGsCBnILKfSa048pkwjWab4DxGarJFw0JcE2HMoRf700rR244/ZRqaV5MOHRLPBEh+Ap
bcL6Xac2JIkJWMNZpADCxGSqvPosIz/Pa7Oe+TkK3k1X9iS2mGpeBff9kOfWhjiEv+gZBVB3p0jb
n5ZwYefWkx7I5wqUyXi06ui1Jm45JVGtbM4O5aQfeb5MggVGqz/zWrH1rZAjX3ynnsPE4fTGK7ZS
dXEYYNBeOiJoeFNWeiEhb5TLSz/NIYHmtZx+rEMonoNcVFW8rvbynmmzl0nehtZVa1XmheHYywO0
6tklQwr/7kJKA3gujpTwPayG5twBaziyGtnTz8lbWo+3WpZeGmNV32SL5zy4UT/f5L4/+YkVlMNt
nkkWOMc2HPbVnENPues1n1FmALkkPIxjzBOd/p53UepAs1ldoJxosFPcA3F/m7gTOI0UOK9j1Krs
pcgq48boavUucjYBsZxaNrSqKfmFjVnp7aFNwGCBAj4/LO0UPKhyezLBjuafIcfVe4gNNYR5wLY5
W/HZ5ehCl0uxW2TX2OR3mxa3lrG0d6VrNuk+ALGWJTqbZ6TeuYvOYOW0r1W4AHpF8BusuKT1oIor
cxEQ2vsO62BFBBaXvRG0bx7wE0DhvgjZMfnS1MT4M/Yh0GqWlzTo0JkNKHHPDjbekYVzXdw92PAA
cGdlYx9Oiz46X+aATUSJWf/CD1tVxE6ahm9zvRnLhtoSnNet2jz3eiHNXZAu3bNXz/lyUfZAkGJW
ycneV2qjEwoFfQWknARv1Ieh9diDjrwru3Kp+TlGAcdSOMaPPpjHj2hwJjaDXTXdsKLoHuCq2dzk
WM5/rGPUPAZOR8WO3ejiMxWD6PdKt/LNkTL7mBTl31yGtZU7oDsFTFh/Hj6xxlGAqpQfwOmmSuOn
FLZ7P1sca8Dtd9nJbhwyV2GwqJ+BH+Xf6YcBfJuR4wuPNJfmVmKG0ofkEkZpcfCnEfoxMrtzKVuX
qQXUQU5sxoIRlsXLieZz2Vu9BuqaQVPOC489QkStwRgL2bn93mdxX/aV3+QcxbrO4lBQT4HY2WOr
g51YRnW/kf+gP1oGy/OsQcfsnKEfu1ilo8eDvIGTTiJssvkQ6LFenyojy8bd6m9x72yuAskJIww+
MO6xMwPS9GEYpFiS2tOwPevKWkfu+czs+WRXr7EqmqFOBuVDO/bEWv5MBzN4cctxcGLXnywRj3ZY
+juTjb+TZH1DVr5z8iFPJk4wfK1A1g2kQrgm/WUBAPQKKHn66JbETp0HaQ2pbz8GmTTX3TwpwNFF
POkwDx9W6RXijhlE7gDZb2W5D/in34NhNc/yKs8yVg4xvK6Vq61dBEUlu1QFzJ04BN7ukboo5Mns
5l7vdG7pPFFLyGizF52rz92y94u970sDijRAK57GQJdvvl3WNQuwHy5wvEuKaYtNy4upOqEaJCq0
eWV0y/BkmJQ6xXa/dE+mXt37EgKIl0gYniKmJaX4rqucBorG7JZLVQr9adNB8S7LloXOXmrOQG6o
RxFjulF+nJdlXbGf8aYWgMcMq9AuoUYR06jmW+nkt9KwIMH0TS5u68WhQDebpig/Ntgdn/VkeNXe
1EFNqUfHtDjJWG48zvFL7u55DUSsswXQirMsqP3hGRB0aF5Ga+sV+85tFt6AI+rVHoQjv6nYFnXr
i219XXl3uLZZmAemJjOvlto3SoczYRqWlw2ReiWgazeUSCgzVyR5vRC/5nEDO2q8kB6gdxK+WfjZ
1qx6Sdc5neTgmYfwQ+dIPOgin7rrsnW6cOfVmtKFGGLwKMlyhd70IPKZWB6DPF02u7ViAhj3kXSn
u1ZHa3oBKyOXl/nSqI2/VQeTdx3VKzdl3PW0wKRx1Lu98SRksI53juzb+Wc4+n59nfWzVOlhtlMn
gESG8R9ecmab533g9dMQ67baWPZFi99VgJZt1+Kup/vFPFq1DKLDFDgWB0u5UIhm7GSaaxZIw+3N
obm0+lUJ0Gx+lGq1AyA0ohP7aPZMNuyRgRYsmGkJyDx5JnOFNz0RSjUPSE2gsGO86qNzgMXd1xyg
HU13EkBVkR+iOjA7lpq6/jB0OF6pNhtbyCqYDL233Aboflymjt2i7tKuYkmA9Zt4iOqcuPkBWiY0
BUQrgHSq42gApg72fAawwl1kdZTVlCsHfhwvUIvrXXnNezirImDYSf1hjAbRNR+Ngrk07pidtd6F
1QZRfWHaWH+BVuCWYH42cg3eimC06F8xFUgqbugC3I8Os2F+2MoP/IkRGnP/W8h0ZsCgzK69NOks
i/BLHHalMYHYobypuGexGqsnWfBexYDsr/mOIpmhfKS92u6OqTOEwwXcb6/4RsvkwpXwNV5yx50g
9uhuWTWHyInsd7XBnehGphCms5eYNzue5t3EHq5N42GQVnByOt9wIOoxxwATFzX2c5OK9BsST+fY
cFicqC6OmSfKSp8t1qitdS+Vr7PwCDRJAvDGGpM5zIorBy4SM2ROSUGNe36U5gDfFFcvWbO+r8Xl
HAiHlRhO+uBX+4zbf1z3ftCgQv8p6v1bBtH/S6+A+hByEh+YJvvxfxym9v1FFl3738AMioDwFwXl
HwqFb3GDTtlL/cU5sP1f/rR/Gv7fMDoiXWxcS0QVkpX/4RxwrL+RkcKkGHk41ILNZ/R344AL0xL4
6pY+I2X/p93g7/5PB08Bci1Fq/4WTEMT/3dcA5uC8p/yEp9g8e3wrTP2I+IGyOSrwjJ3LX5Iswx4
l1fBdV7yDmJ2PmC5yorzpmVYB3rC5R5uK1prIJrf/+Va/RNt/4/k+pcvgMqC1IR5ggmRbVtcuL+q
dXOf8QJEh0/4psYjoN9tV8vGv3dbTZtUw1mS6gGqmORYXHuNAXpKczLbr6EKi7gzjPVCe37/xFD7
B/vFsYf14swP0PTVejT6Gpy7aNnCa3/8jWb6i7+Oa7eVOTssWX84qIixfv3qg7/AZrI7qvT8RTcn
MsqWT/FNzyaeoXbwvAz2VB8iKtH4mVJapM4gg1nVxaLt8XeVnV9dBHwXgnbkQKHQIJgFmLm+fhej
ikYIjVon2kPIjTMKz/yTz5Q5TPqucjv2o5nN1DsronlHi1b/u1TmL2bXP64GqmsE/oK8Oz6nzcXx
F3PTsCz0IOXOnHSVntd9BJJxZLo/VeZBW3n5WobSA01GyJf5QrN2h3aETnlCspPmUcOVyM87chnL
wTY86Pm1YZb1Hv1uiI5uMRbojObMdOZf335/mIC/3H54EehkJLTD48bV++X2U2sJlluWczIAlmtI
5K8tep+ONKfaWhnoOV1U5udm6irjtnGXyIVhP3EqkpyA/fRbxYF33EPENPy9Y9WcVIwSzPzTv/81
ud18khI4ijff99eLi3LnF2a6TglPUgUXcwyne1N01aGfTBPoBeNhKxEwFOxTuRp2ft2vMPqPOut7
Jm8mPPn9uApSKX47hMwKR2e2f5Ps+kWs3W5BjCTYdDhWbT6dX42E3Ob2Ijqg8VHnZeIG4ZjSBDKf
jBAnlqcVrXbpDo2K3GIfLA2yJA1Z6uAaZLdO7dSriW6HMjxfGUa+jsy2Dm4P2Odi8OpXKjkAm0BQ
EN86Tw508jjA4HbgmXGUCmNOqRZjh+PuJx9C242YvdQ7Ctv200c9jfMjLtfai80pGMcdTXJh9rv7
aBPFv9xHgYXDi0ePsm0MNb96aRgh0iA0sR7TPdeDRQ1tpk4NtVDsNMwGXGfHMdJO5tkt9/Nim9/z
UDmXQoos3anOb9OEJkM7+M3XCpztqfvr96LgkUCKuRmaCPnxxvp64wyRnKcQUTh2BTDUM4sO8LMZ
XjjwBNSx9rW0G0EYLy3a6aJu5FlbTF25L2eHvkUZ3katicvAUno+C/paJ0oZh7EU4mkyJ0YMTvTM
Ls052yD6HOubiQOsbPpgTz2NvoxkO7O91TGNqO1NYTE3BpAu23POjPLoUFG0B+pmPnSqfW+ZGiTs
Zx5rxmvXaAVFDqB0KfdG2tVsYsGupMO8X0xcAJYr7/vAmQ+iXj7V4A/x1Lc/tSmWakebUH+BuDWm
+6Z3zZMt8npnB6K5AOrPNwGUeWgHudJIE2X5eyUMJrdq4PtyqwbhfjQ1LXFGMXhX0VIz6lkXeLvB
NEEepZOBdvdj5pjuae11f2/52f24ItVm3BEnSHXrlUur0hDDvqkOTTb0x55N+4vBnIKCHye/SsHn
YCpI/Z+8Ss9HRLUd+c/otHRmdvJauz3XQzfGKqNwIWbOHyAbeZmCMJPZ3ne6W3QCbe+eskwQb6Vs
z2pryY4Ww8BDw95+Nyw1FDc5z9/6zn6M0qG6sftgiMEiYiYzgFOKRhyNor1EgAueRaMZ7SuXSrHG
LCknMEu5MkuZcayfRyi8H3oahvcGti4EzH3ojNVx5AR1y3QX50uYNvd9Ln8WOFsP5tR+ONrGd4Pk
lYU7hiAOEp/pr3eGJcpXU3BoSfRK4i+BX19+jnIM3geYUbeRO/nfhU7Dj14wNeFYMzOnQfSkQ8ov
jv14xb7DdpvpzA/W9pQz0IyJ78HBgVbXWzZovoDfA9NoMs2rGaC2lPTmkLvKijtC7/NZtor0zOma
pjvOZSeuFZa3GCy9oPcjUkdf0QGxJVN3xtK3R1v5+ZOzpMcMguZFmaXzHgKxe55VOZaFuand46Qo
E5Mqq0/r0ive+pw7HvtBvakqExO/tFa8hJYnXu2ZaT/GEhc6ZGG3956Myp3kQAKMl51Nlaxdl79E
LW6VCZUXGYcBfjj28jsNI5wUIB1zkgf3Uschxp8uQbGfbyHhMcHFt7hV0dRbm1DlTiVPUtWOh0r7
gThj9l4cpxJ22NQUz8itzj39leCg1TK88mKtTrNrDz8RyevbQc1zEpqpiK2lVDsu+kBqrfCTihfs
w0BcIdZLwFkCJsGW/gBGHkMzhXpccPKD4sG7nMKKPI4qKz3bkqmXtAiuVxnRG8rFaP2w8+KKMrUp
jnI3OrVQpi4Q3NqEQYd7HObpteec+kgj6sDMYbT1+Vz44qDCkcFj49bn1EfdUov1Q04UvWpaN8+i
Jcy9BNYYCpRtzT86UHh3kUrTJJor6y6c3fxbhoPzzMYLsEPeaI+iCaLTSCHLgx48c9w1NEyf2NTc
8r+Kp9JsyxMQcEZbrTKCs4x2yIc6CPQrAenyWS51aictfjImOH13vVAaeMKvwB86Z0ovgIy9Wx3i
SByUJaWF1UJ5FQpxzEVaTqnQoFokfBnIia2oH4FK3Dl12dyg/S2vhEAQQhf52rgew8eB5GnvGPmF
I8z6vhFDdT1RLfGJ1Gqy93XK7tKgYPCYMtk9jeHqn2xUIFpLqjmcd6mGs0YpWfPYjOu7KIrp2TVk
9w3Ra45dWh3Paa4kCLJuF0FzHd+acl7PgmYTaHChRbugBZ2ot46jDFzytnq4qIRWnu23qNVpw0Br
kOTFPOzHQbZPdhU6ADVzKtyDRl/Cx/FPFnO6czvtX1Dc1F0rdXnujb0+jn0VHHzPqK6F9s19PzPI
mFoxPqV0dV3WM+mBJSyXJ50qeUtTanUzSj5t5t/O9soptia8nGGuXvZBWtdHXKU1QZB6/l5ULRWx
AqXw6Ged8A5pPfrrYamK4SbUHGUKMUtauLws+zCLXjLpMnnvV01x7Y8cJGZfRnuDPRT/HR30Wn9E
tq+uSDy3+6Lxxe1UwqnMVRjCHmV4nQ3LU99KOr46BM6OOp3nzTB4cFOe57ga4GpOKW0gCbwyissq
6sY5WKm7TNjVlafy/BtlKOKs7FJiX1azWaPcSBVngfbMp4GD2WXaGf5lxxg0ydPcLmI+2j7WlPUw
Jy+Ck9Vp400E6qOIOvssRSg4Z8e/ILYp/ghS3mgx0G0qttqiPG11O7EYKOCuRikO1HHaD3g9jJV6
affdYAJxGeYNY29XTuoG3OhhKXpkl356HJvWOnrK9B8wltsHqfvpbK06+2cQNQfMKD2XRa7Wh4cd
PA4Wu72lJloc2YTqH1Szrtd9ak3XhQeIvc6K8czv536Nhx7dvq17feEU63IjxTKclNzGKEjIMW8A
h14ilT0q3X9XaxSdw5jZGNzB0l1uEvCEWr0prEV1Abt4jqlM0kdRzu252zrqRArfqBJq1uBF2/ZH
77szxNa5PrjbuyVENknCQYcPuJZ96o1U7R/xMdGwFrrdPU92fbEOQoIZFrDLAaIXsZs6C+L/6u6X
zjOepLeY1wXFAT80vIQTWAOr2CNPREyDAKjFquIgNFgqfEDxFk9o2c6zgXUJYcEp5w+Lg+mtT5VD
iUsVj5qrZZclPM0vtnLvmxC3Xs8ihPwc3aNniZ+TqrN7Zdvu54zn7yODYXxXFCnWTGn4J7L2lLGl
zGTjqg+VDY260GdMnpGQ+vxdMt06qypP8A0ZKVMURUcTgOcruf3ObJdCRDRU1qqq6ItT6aNpViWP
iLOYwz1mwpGThcvugqI25whImcya0pjlHFVkdzZt0JIHqyreCbTaFzYqAid3cMVvvVms96mjpLuX
CIlPDHiNu7xng78z1mZGFowW73mdSy/B9VDdo+8N3wdKOT2uSvie2wQ8d+BmeAO4CKiMTc3lFqjj
1jHb9M754tThDSoLPzsNn8hVPFj1Lop46g8TIuAlnQ7dt8mgC2wXmcv71Hn0a+pmETbz0CH4YW+m
k9i0Ov5k+xc+ulYamCDGozLdcbMy1WYqJw+R0Wh9ns8gJZ68rm0PVj3hoCBdRViSLwe4jJc23rH5
wHE8GtiwLvwDQcFtdKeKfvmj4Bc97jRkkMLidLB7/5T69XLL3VFll1GxIKWUA/aV3WwuyjvYhc8L
ByQBfolRRo9WPjXvNkPmk+Kw95kRxGJ9nRt5pac1u21WVBxCpwyXMZVCzh/JY6UbDbUr6bdsr/Jg
6jC8WNF7a0q0sBIP4Q5f4fCDlTe/7APLPJkgDamE14ULGcZ002XHhJF1g/Cwf0wNaI5Qe/v8EhfR
1kdaTi7hTfY3O1ae7sdWeq33VtCmj8h+I80P4YpnpLXrbt6pFcN/HBj+YB+ySNXvcnbCx3oYjWvw
DPzFUzf4ir+zM15Sli3EoJA5M3yLIHuotJu+mGsY4EpzjOYoyJl2SR0O4eNcVHN7nMY6+NFiPBzp
ykWJO9LiG4ldwbZcYDvLgxc4g2LX1A/sCP2ffoHxgaVcmnlidmN1bZC0zdgke8i6wOrz8OCjKn3T
bLbZkxDhaJAN6KnYzQOIE7oD7PyypvnumolzXifbcl0ny1zM83mVtuGjNTjaO64VtTYX1HL1ODWm
Kip/tiiLlzzKrXFumsYkj2wPpvVYLl4HsZmPmRKZC1FfzPkqyX1R1IHCJVLzCbw4XrRJ4xXnNWpw
v9otWBL27hAtEsv0CJAREKNKzGHfQr0ATtkn0smy3BnMr4t92E8eYt0QsjmmhD7HqUKDPbtydI07
LFbF9TJvjbFRyW+rpuQ2Qoml9dKzh/bKQCz7kQttaLycobNv/db/1q36PPNz/3YwU/u8t0vjxc4t
REaw0FywsmZcn8y9D+Ehn/Mj9dr63qO167g2vpXFOACi7z3WZsby9HnsKSUVECcz54WQnnHdURb5
GTGLJOapje5k55Qp3hU5XkQY6Q1nzkng4TlWvpw2M9RKY9UKb4qINcKof9CuggRrjEZLkCf3mvE3
UYMt9fX1eL0F+bbgNHkGZpe/xueHKlejSi0sSwNoSarSOf0UmZC8OqP+GDUl3vB6NSLg6lhNXxTd
uWYigV5sao0dSVqBqVy76dKVDkQr9LImdqzVk/vZs2nXWAs5/Zhs/YdZdG5gqGR9wN2hgHMAWOvc
GNu1tBNlDvX5XNeuceTVEi2c1CZUOjNfI5QwKcmusl+okCobOup+k+r4hxkauSxG2wwdue+gmPm/
RBTwswTUrGOwW7sye3PNCGkQibj7QLrP7vgqcwJ717rLchxf24KOYcDHOppIr7KuaMQub6waLBXq
oat/E+X9hyHtFhrbKsbcLYrvEej9OgAxh3CW/cCub2zQdbLU4uBHx31UcgcOjbqciaYfkZ/NYi9X
3AzHoB4IWhruwNnsX0/xthnsl1kMdDe4IBGBQGvL6f0ya8x6287pUG44ZNFoNChx0URURma+Iw8r
fdG/uTm3nMuvHwdWmanhllQhePX1J3fbaJyLAth7urgv0tD9E8XsK4xVP3r51z/YP/0kAowEmsl4
cyz9+klN1hlll+GHMIooT4olMs/xes2JjJR79sdH/VuCEzgS/vOrcvSm/+db1y8C2oD8X/+lJvX/
IWwEmvBfLvc/6Et3L/JFfBWX+Pf/3pdm/8212A4QSeX2Nj2Xf/JnKtUz/7bFQEmQMYuEAwAl5P9o
S/amSJGi5PfFwHLD9P1HJNWmZQ0ZihMe4ak/WSX/z4lUZpE0tvHJvBsdn9viDzjAXxSBwG2M2erT
cTeK3r2ygqY8L0z77i8X4/bP+/mvdPpt8v2fdzkfQsDLIyFEZonxOOnbr/fexAjFgAEtdnNteOee
sLzTAEnvz9uOeyb76P7Jp3x9dP/8FJ+xNhdzC/huweC/ihtlOBqdZdIZyqvUvNB+8ZB7IjsUWCQP
HdSU36QYt7/u1x/K34hsUKaZpm+/ob9+XKozA2K7FjtYyy8MrStIU2zXaSCzqEf3ZixPS/EbSNJX
JfDvPyKEBgRB74+o7dfP5ARrLj1D2V1aq/oSE010Jiux7AF7gEtSWym455yADi8U+4y/4+5+fYX8
+em8FolCb0wbEKpfP5265yptaj4d41UQz/Sn7EC5j5iz5e9oUP/4UeRQN+Lmdodvd8/Xjyro76gV
AsqO4zsVFWbWH/BP0Hgql+U383fiwvxlX3+TqAKcVrkFNx33V/QUWbp0HAtqwDnluqhMuOvPCzvI
7gsr91um2634GZoZ63kxOBapjXCG0+pNzc96SJ2j8jhvbLso6skWlT4hNEP+ZtBdfIY1Oz/dtsGz
BsKwQysxD6kdJqUdagYdDme8vqNHJaE5YXxe1jr77qqUxAwG/gf8Z46TeBVJLszKEuecXVNMRJCJ
89Y+p4ijO4SZWJOGyOhlHnpFSnFLKi+bOfXb2N1yUMSnjPXJQ9N9S1cxuXsVFTVNwCUyZKxIDn1q
qkiMxB/GpQT7QdtnnLd+ehGUVpD0KgqvotLJXlK8KU9ytNNPqoQVVuy6b9/niZTr2VyOnrWT2Loe
i7xe611oYRWPxbQ+QvQKHxZvcR9z0Tl13KbYzBOyS6sfZ3Q0/ihDa3mzmdIVu8abS+vUOU15XfjU
5mGIpKgYgSMnipL5RjbtvFDlbPshIcmYhlWdtOs4yp0n/QDt2V85BZrKLF7GYMXam/o5ngvG5MbF
FIWN2LW9XN56v2WuRBnOlaqwVR3xjOXPplcWD+ZcjEHsYHHFa0ZKbkdlVv0eFpvRHMOAeUUp/XBt
lwuej4BS+hiZtk0oFc5vhGQ1bXqbGmbXMAzmjCLEIUZ4WAHD81eD3m1HzgfOECnHjw6jeII1aDd5
jnEamCldQ9oZddxEZfQesf27I75W9EeTvUjNJlIMV0a+UuSS1Ws7JXm/lk/pRM0eoSqZRvu53Lzp
Y9kWL+QtQYA0g/bAsjBKPkDXIA24tL2+sUcVjHtluc3eLDJ7JQbpdrsspZESH9tUnSSBj/cFNxeB
u2VlqkJr1ebQnX39qULRPdVgy1/GRqjvmO1WYgSUvmNVCsNxSJgz+M+hN2CtUaJTU1IGyv4eQHhK
2FjWzaFgV3OmehEes7xQr1MonW/C7McdIUj1KeVY7rKZwMBuyFvzzp6ssb381+uQvb2hvj7pEK14
YVseWe3Q/DWr2k9r50h3oV1yWJNyjOJhCY9z9IjuHm/bPOCF8ehxOSbM0y2W6LfZuRgpaR+iaxo2
dXMzlzQWOdQ9P8hlX5Mpx1R5/Pe3T//l3ujLDuq/G9vjf7N3HttyI+eWfpceN2oBEbCDnmQC6Y83
POQE6xgy4H3APX1/WZJ6VZV0dZdmd9BDiWSlAxC/2fvbEAX+8IP9UxX1WJfvXKJ/rKN+/xd/q6NE
8JsHAhWehbimzMIn+0cdBYhNUFfQRPi2IF/9SjD6h0bH549oKABRXuEd/Pb/r46y5W9gabgIPHxb
RAMRSfsf1FHky/752hIcVldKAxWOIJTZ+isJwCeMaVhRgBOuqtb27K1saTGT2JY8uMQWr/ej1TFd
3rAFU+Vjk451cVvMdiYEg6ApnoZw1XVufSU5IvYjSwgs65iIrIADySrLKFBpPISTypI4LDqTXhRr
ghO8z0uRIm8pMCbfeatMrMuCCtU4DFmJjBIWZaeS5xzGoXFTl9rG6yRLtMQXsBJkttEXWocxaxSW
nhGFMUmHU9I/mkRcnmtfVw9Sp/16THVuf0NkZTThXDaO2jEFK+8YXrf4J5UHRBX1kVWXHw4TZoSr
g6ym+BJ7eUdGJtKh2XwxGQLGt61PBbNPSlTO0ZIuvcCMG9OG+F7v2Mz+kuq7nZSxuxPFSIxnBQ8v
2AxZUMS4XwaMAKuWQx5iZ+yIYDMYJGwqzpucID7fULsSK7ixU8qrm7Dq+0ndFKwJbko5swXNgUru
OrL6LmYx1YIh6oiKn4+Q/hiGdXhc3KtKdUn7GY32WMkdrmvXj0pW1fbOzvI0CZlj4rs0pRoRJrum
NRY3tqintyZzG5feGGNrVKguJfRRG5KwF63tn4gtl9c88XnUBksZdmnPQdEr96GYu/rCCMZjdDK4
5Ii2qaW+qtLOs/2VoEKx5SxhYff9e1xwcgS1KrdgsO1Lwujm23K1HLQt+zVPNSeBmY1ZEWKOM1ns
rQwN1LsvgOnGY9P4xc2MIY55J9zpk1UN+kPJdQkRMSOHKGXxaToVs562rHBW5kxG7rzcIVIyXqZ8
CC1LO2czm7MfBQm63dbL5ngm0Wpt+DjT7P9SbCJMRm9EOiIavnqSHMPTfShX0T+VY52YUReMzZ5e
h1qpzSUuS8V1erMC+WM3T3KKQtiD+WvTOKY2djBeHbZyIp9SZG9qISbvmpBq2uAbtvhAhkPnaBwo
5LQNj8zk2VpaKYGiemhXcr7SfH2xGeEQhpZamLMHe8yRs3pudVun5D6jy/Y1216kys9Vm6ZfPj5K
8tNkNn6bkjRpw6GRy7PuXQ93MloAazMhETUOSzqg1wYIoL6CIEleOmv1SMaM56sUFaskTrRpaX5R
SBV+iHg0e6iYLGF8a3rjoa0cnCoZQ1IWIr1bmHy9Y/F9GkfMCMzz+AEEPcyZBOg+QYlupF8xpujl
gt1v4oRKpftgZbl6YZhCyDNb5nhvOIn/7oxFEIRd3/uv6UAw8qYjdfHRxNkwwuJps7tCeWwex66r
PsoEBNHG0PwZ6FNv5htHGnxR5Ic8Y8mqHzvtoYy3vV4cSdyLJ4b1dv/NYFwyXLxWL4extm1jY1Vx
cMOsiqlm0bdAG81Sd2ZktzlFj1265p1vNHGw40wlxRV0XKNPorVnzKba6L+ayZh+1pKAtmM15IG6
dxqygjerZS5xFAw8zT7W2OGK7h1R/VC8B1ZgrpbrhY2EgcFyMTprS5Jo/umr0p53SBcaLN6p4b0M
81h6W8HgFWYAfqwSmIOVv1i4/OJwKHX5bQ7kiBhrzfzPrlqqe38qSIgunBZqEi28RAOlE9QuBvNz
XjxmlknmYPPsDWwEN+bkm8XOAMDzS2AFaCPCauo3V6mhPzGyR4nRyjm+VKqe/R2W63XdNi5Ln6hf
YtOHK4DLbNP3Eo2UnyGhxwzLSgMHEpR8VSwl3AZrLG+v926wS5xRHOI5Q2+prDm7b5HVLDxqivgh
Loyy29qyau/boVVvICxIqDbtIFAHXnTEI81yID72iRTEMvKzDeEogyWNWiFrdNSYDd9Lc5LetiOq
GmkKtzTp4ImfFTtvmmIkA2bjzMCO2v6BcWCGkSmu3Q4PBSCurZ2ZtrexmsI44cXGx8JtvX56sfJf
aqGHn3g115vCEwiD+kDlP/pstFEq1W4db/nCee9U+qsKO9iGTz2lmw5RZTc4CQJrpBbPm+VpumL2
9hOraAxAi1d1uN5KcsshIaZYu4IqLneYBkr4GElQvfKrjbSJmGW//DFzZn7TdWRxKHm0bj3e5QuK
KsbXqU/ucYm/mSDiyc8SBCy5+ajWCkivX8oO22tm6yPTUVGHLi3Ko/SSedr0ld2zQO9b64ngSXVH
tvTEXmER13W333f+1pzr9c7uJ6wEvlQTR6w1rV+FUtMJOgerUb30EC6teRn0diHt/YHqQBCZl9ve
W1vN8rvlDorGbwgweyaT3wUbfw3sb7pYrEeDjF6eEn3K5eqNjXeYrIptcJM5RGmaoiZDMsHR3IIv
MOx0S2K3+c4wCWVRb08Ys/2qdO+rq6l/s9Ig9miMikaidrCXeyPn7cDj84UOayX6V20n4gFJom/s
roaBlKVOar1wUNX5CWe+4JTrxjVKcZsbUQCfnlTXstfmpuf8bXa1wnUSEm+n+YtA59/QA+syYsdr
3AZlgNl3Kn2umrJtpiX08Nn8QqyDbihpr1gUuWo29sBV9Cf/DWyxJmhEmDpJeo+iMpUITxvB/ZWs
1qnEYtNu/Sbx4pC04fQpgH1DLjfhln5kUzLgmVqr/hzHC/gN1QeM6JOFh+ZGW2b+sTpzdtvOQqiN
XbdEdg42v2JIsNDwYFV2vZzK3Br3WdGjiFxmF8crSacux28scKr4mbhKNVScv1kyntPQsJz2UuhF
B/AV2XhjEDd4gC9oE785tV5x4CHvfKnzwFr3kn6YtnYwVr3rp/kqU1l63Dr2Sn40bgFeCd9Dxu5W
29A3D3XVeOXW5abBB5pMzrOb0tZs2oTvH8hIEtyzV0nHyAM/bV9mgSAtYpgkdOR0YCg2QBRrzBfr
KD60MVcWFUXsv8OvUT+ucZztKXe8nua/hBqzyZmqPRYWu0+yThIMwdmwpHpn5Zntb0Q76ockMTp1
Wltk38cSkdh46Vb/eistpIA3HAnZxVpsVsM6Bee4rf2OtJaenv9xYtv66AYy/zF57PgIoOizvaN1
me0aTKxwcJqaq7XwnJwyAxR8hYAODzv8GxYyzg31qW/vJIpT97KmY7XcSfu6zTcyqLYf3pykHDar
ZaDDXUFS0K+mcEG8C9aVMXmlPM6KfWzG1XQRyyqDk70adf3IILSfdgQSTdaxnfy43yXAP+JP7Gd5
snNm7fvPeLeD9uJIpvaPaNAkkFMLxdXdH7qffzHQ/MvYlGUtY0x+GMZSTPycvwqKr8gHt8k6FZb8
8Y3d5WkY1F75+e9f5S/bF+/6Mv7vxEuaLZuX+4v8NOiaqqc0zMPGvvqbGRDNT5Y38OykwATMVVii
uYC8ybLtIikMzQ6Jd+yl3fP/73uH5fj1f/4XBpI//Cb/1Pc+/ew+/tL2Xv/B39te+ZuJT57+lAH6
tYdlJvx3NLn/G2XelR18ncg6VwbYP7petgfA1TyExdCUSYH8Q9crfgO4ZoM6502hhMaE8B90vfTY
f71I6cMZQ/qujQbWZiXBG//jGDxF9h94qqNS6LLxlCa5EY1F7ZwMT9Xvsrb0N8EJSaw3G280zT9k
UBvbBPLUHVqY+IIm2f6IW1SnQZb6xyJZkm9Jtq47RyOtGkAlIPhnnYVTETgxXrgqOTteUN0HYigu
U92nvyZlmw9GkTpHHvrGrRMjQDf6qb21suzaCkz6Hmkm8gtXN6/9asCvmhIU3o52QjETNZ2TC0F7
IowXaFR22AymOg7WUqJiwvO8Wc25ffCZYj7ZXcPjGkrTB0hgDQsknY5SonbFGjE8TMuEz2VwncNM
VOJlTXCH1f1a7hw3yS91P90gk7lXwooUgKzCiuFpCOspNqHK4F+RzDpnLPWZjN8Dn2GfWVvRHGuC
HggKZ0IsvmIKqWpSaZSi8WkK74RYst07+bDLSLXfkIh3ErK4c9XLtNSPhlN0h0Q5071eKJLKYFKw
ydQ0fYOzs1yqyle8e8o0f2rsfVoUJUUjTImCSSa67mn5sLLEfLJ12R4J/H6u12r6nsfYekvFEnuy
VDglAMXBV+5XdFIPcVmLm7X2mxcYMgj/XO0evNoYnxHolJvObZDbC1rvU9JOLiDiXr8OcgYeNCUF
K1a7De4CnXxqNAYW6eobHK1kkMek3Bu+zDaVN8SfuBOxurZyeJCyCTagF419E19Tdxr7zjFiOxT1
cO/1w5sxGtdKQm6R8jtUZfYRzHY42204OYm+bTXYi4bgnmU2YfvqD0+mj04u8U3m+Q1CieYEDAkh
QLkmO2lndQSt9TyM87k1qD5LZwuh5SO58nyUVnlUlePLKHyEXT3G/YuBYKYhxaThTfRWp0NRuXXo
5f7Rbz39qr0sP1uJP51jn28HUwVUbbdsWcyWcmeO9NUqo9RNq2hqv0Trl7jkaWwlDIqj155iopjp
iyUWw5l89c6dQn9Y+XohaZ1qnURzNeY3XTDpbUqUTuj2/t7PJL2eMvxPC2PljjqHUHWyNQkUpr+/
XyabObfaY+BHG+ct+9TkoHaWYtxSXKICMSITXW+BflQOgvaPXl239XxoRdqexBj87DrriCUVcXs2
nC0nm/GPsgxTgwdsHn0g+ga1G6lHonHKzqPQzHE0Ux+Ia9AD7fwsm9Q6jUWbYB/DCNtZ/ZZBkjym
jZS3fd3c9qNvP8xGgXbDaz97o3uhda3vON8eKszJ22JAoLSMJbI0y16hmBrvc9Pll95NM2bNGOWz
BVSiZ9dbOBqw/8iCdDeeu1C220gQuRG693Ww3XOX+PY+x8qwGR1EQUOs7oaBT9RkyXdRlOZ+xJv9
qvF07HTd6ictnJvBN/iuEiwvTXXy+mlbVPJXVqbHjpr1hjLMfoU4IMKmuBv6oA39BRl5d1Vry2n6
rBZcHKo15aszlxBuOj89B62xkyky0cE23oIW93XV5Wtodskz65zQxb25r5bygHwIOLyPOu6Spmnz
ai+y2qKh/yyS7AGtlL5n5rRJAvvGkNaRWv619kS5SVXGNTk0T3GSftEUvHu6vWWW0Nx6KW2uW2BR
Luv4kBQpuuAGkLvSbnc0inx8bY2yvAG5bGwSz6g2Ym29XUzI+qfEtX9JVQnEZS7WXwjF8rACAxJh
dFNnCIX9Xucuj7veNJdNVgFLAmVlXEkIBb4V9lIZitEI5Na0tUW17rvrnIsVm7ObE2BidhAnSMUT
b18uC+yoVbmRWcqPdWLxUUzov6+2xL2yhX9emC+ccWYnj3Q84kda204eYhW3bke37O76OD3ZKn+I
BWHUUUEe2U7ZdKyEo8aBXyEIstzkyzVyhNJjkL0pJ11uva7vfgZ56fzEw4iMbA0erDGzt74/zR8O
oLf3pcmZwDgxYXrQmq62ENaY6uhzFEVj61jHzlcIxr30a8A9EtJxMKwbrOq1HtbxsRFl8doT2LoR
7npM4BNBTRLVg1GzJtvCZxPoqlb3zZivIvigjIZm/kFj/AIMrw4nrGUSJX98O7b555SwYezT60DC
8AqgDAWZoYvXindwQj09p0GXR0lNXV9ZcXIVVCq5m/MCm7Ko2vaxWl3X2Pbs7eFbLIZ99I3Z+C5R
bF0oP3I/zJvKe7ZN1vu4iBr93TMMcQhWpwJToMcjcMX6IuraCHs7w6kn0lKwGFPQc2RGfNXWijvx
0lQcUiNavREJt2Y1ZPoTKtkK66GVt80r5ljn2bbqodnmtHu4rMESBIehjo33Vqf6cUTb+mRIv3oU
TdI/UYrQnEyVuy1AcKAqUjESa9mCxuehVQfOfIdJbr1BD6VPSV4wl4zX/AXY6CtJdFxiuqzPQTPL
U7qC9+f7AFmwui1qqRV6Xbsk6Dr5S8xmr22ct8wKnaYSPCGxljHh6OR9Xu1rlDjbGZj8owDA1PpO
tyXzL72OgZ+yjOlbZt622MuN3OMkZiaihynb6aB4cfEx/EII7+6QUR76ftkXzpfPhtrAKs8sM2SU
/WGK3ciEPUySFOoVnL3lLi3q+OLn6OzGbDra1vjuj8ZcbkDO8MRLjebjWi6e4ccF97SPMPzmNe7B
jzAoi3X93o4xjGulm+vle+OwHw087tEp5fwKhnHPsMZBeqsnNnWTvDEJK32A7ql2FZpRX8g1or/q
H8bMcl86bieWpMPcPmXYYiM/swNYO1X/TswpKjfNMRMXkK31mrOxRLF7TKAocQlS/amh6XZDMLk/
Xa//WApvRYKqJ74crFGNiRTeWZwkovaip/e7Eu0lRRpTmbNTr8WTk2NfSOO2CzEk7Kd61XsvsT68
zHxlGMuUqXcYBAedfVC4FoEsxvN3/HEHEwSX4L4k//Wi/HovYjg3rHnxUQjbfE35jWHvLEKdOYSq
n2O2UKWsU8cfk0yDDW+SVyGA+mr7/N0z/O5OlFaUNbNzkTKvHp2GmG4cUMk9WjDxve3G8VzBpHpR
biHvJj30B6TGVdi7rCCaacZ2UwzZ58gYNhp7MWzWXMqX6fchCVM//xerHMwWAobAXjSUs6RVgP1D
6G8V6PfGu0WdzJw9VFXuncmbOPXcA9uVNMKTUtzjv0iwcoruMMO02AR9pu7M32c06Ur8tie0EVpI
MSKWqc6xEumDXhcmGDIJbqe1xRzg1OyH09GqX0BX9yg1fh//OMkSYEr4fSxkI2vOGO47iQiN7Me0
5AdpDJFnxU9BcUn9tWUeg1gnVMPa4oViareBsxgfs2K0fuXsPg6gTs6AFIZTh93nTAZQu2m7dDnk
AD+OXXe1OWhPfGt9q9xi+ClSfE/k8wC9cHOTXfg1xGZN0whyTrFs6Y1YdQGbuChNWDrlfaaCSKSx
depQ9/fMXWyclR6J6tyltkFxJhbVb36/ztN6aX50c2pEDcEQ2OLrt2lAmQg6MZ2Qw2QUxaY5sBvy
K3yWfMtYCQnYPDNqjGHe5Z1t0nkkMurmqp8iMU0BzDsvMJ6DDgbdEUOZKqi+QW2QWi8PDdadCQgi
yGG7WfW3qQPW2voyLbe2213XiUwqnisFo48Xujq91qyQVlhMZswXZ/qv1tDjCUvqNoob6T0vrjJJ
42UcCy5Dwpwl4WWHh64OzcXGFrlAwOCXLxGsNr5kspm2RKTV+fJcTKRguBI3FM9/tcsUhVw/MPJf
izK9A62R7qRyuneRMZDBYp3Xv4QB/j/HakwOoDvtUNk/A9TqUOIH3bRdKwoNe6CaE5kltvjK5C1W
KWdd3EvpcCZJfEK3dqe7U1Y1xTOUXsmDiaaOA8TeljhCoqlQ9g++HX1k/uWG0BpdENTGtGsguFzi
Xn9HL+WEhT9gMwl06hwYra9HXcY88irTre4IHhSHK+RyIxsVbAeWsRCLjPFkcTifWiwZe8bsDHO7
2sC1Cq7FQNKx071vnvG3GBFbHnmssqQ9ZI5tRAkeTWPbeLp865fGOWYNYYX47ANOEGsJmd0tB/4v
DlSzo2nZ9zjhvmGmXPOQhpXNa/BRcv2yMWEWMzIBHIZSRQxoii1jYtQ+qqUtSmYgMCVahruEuOBt
Uk8G/kLDOGMWaPqnNZGPU0dOTY9kdXAtrD72Dx18yVkdRdbvRz0Fx7RMqXGtdJOa02NNx7cZ5RSc
ggR11xzb6ZHrI98ixB/eeKPf47FyttlQfzMmoLc5uJd3HI0/pyw5jxU+xLWYMEitO3b4LBuB/wJc
Z1XmJb+kwx1hmKxnbITShzYYncjL2ML4jXeZbf0K4BsAmG5AE5bxTQfAZ0t7X9x2xFryBCp8HJwz
vF36YufGTFxv0/C/qtyZX4albjdAiNQGjR8X8cwE+DrjRXXVbAyq3p4IhQscy33KovjcQvmVXY5x
rHKeOjZJrHHqdd9azvcxTvw3HoSYLtP8h+1WhGXXRgPKKUst4xV27xo1onYwMfh1GIveOQxx/owM
DiSNkaWUFwHc4JyGfiOokB7rODbmjbXGGAUdQY6SCsg6jVpzBOVxxVNbsZvt+YdttAbzU5qtn9Cp
hzAxoFxtqkyH2djE963n0O+03qtMqwDyjxNnRzvI9Ec2WubWsQD74VORkWxmHBtZsxnFbNx63hg8
igA91LaL/RtsXEDCh5s0L4s7h6nNmY2Iu2sX7eJMsiPH6XDNopAPZ0l3JPvlJl7YfQYOBWY73AZt
8AkryqX4QR2ERCkifAlLWCtCsj2DcPHbF+0YT51Rd1vROi1HUP99GNzpQFPJ9erwc7RBUGxgh42H
1lY+n5ADaVK3MVLs0+gs6501Fz9AnWAVxnh6GEYaUJoX8r9wBYxteisYNR9n+mWv4b8h/HSPijBB
q901W4YrIspUuU9dK2wcZIM4cn0KEF597K33dIBKZS7iR+a0flSxV0bo34UgDXCjMleK+PUkFXEB
oXMsh8j3sZTUxfqAnuGptdpj2/BIMpwlAF/m8BC2rWZnKfvCebuJjfgpFx+GmMY9KthlB/k8/cBi
zcalj0/F6P3w+vE8UK63llXsp47DGLXHE2dFf6cL3ZxKr2ZMUQl6rMlmUSEwe8bVATwCdik73o3d
cN9WoLnQyZdTsBx0PrJAntxNd2VTN6qqjgnzvi0U4nFvmYXz0Ll2ui/YeeyCqVlCN+u/TYGj7/q8
MjdV6r8FNk+Vqs72eQw7MyOJJqcePzRx0bGaUgKpSP8yMY+XXXapy+4LJJ8XmcShYLbp4/0yp+uJ
ffObtKruoey95yFmPe4UNXXsFAz7yvbH24J5wZYwz4O22/5Ii47J1quXMLY7tS2gh+/qzB2uvvYl
0qV4CDpskwSgWR+0bx/uFS0oplIcmwJFhejXENcmUciMYGzK6KjMWeYolcAmGE1kla3jbJMZbxcW
eoBzyjwS+1HjbTHTsyjVXQ4MQAaK2N+uZPiXpirMbNe8aYoyDh2ZvcyxvIUfZx58FJPceYx4grGj
pQchg8q2TD5TM2eX1mWD865kGrCeQSwm5vdBAjoor0G/eQV6Tqk1x9eHJsLKmGJ0Q3ds3RnQG6tz
JhTGo3DbE/AU2k3Xzre1VAdVMNGDcJ+GGXtQ0jhaCDFww5Rjfrc4eO5sWLEmhXUwLmE2WC1m4Pw8
VdU33RGvbrgm2EGnSy+WDw/A1tHEE+VWxKB9rtdJdUA4yXFRgqKHHfFA4WFGroazPCKmKC1vRtwb
nOZF8hipaTA1N+iGEvAX2Hr/p78knzKtXVyTC9s75Xfs1zGJ1qa/3LWtPKCloTuFH7lvwZyHSTA8
OuxjXTJ98Vs6w2M5zNcNw5sEandcobBvS/ZKvLWLaTQPuJX2nTTcXz5MDsJb9nmzfu8mygmkOhRx
4N63KwOLDT0PiATXfhscoX4AX1Nbb42BeBaXZkw+PQ7FKyZ7oYzLrDc2zUcMIwqVlLNdLdy99Zyd
xdBDLym6TZc72LlmycwgZfk9F6HyqurZzstkP9vzuVe9z8GxTLt1ke9t7pKfOFys+Ic3cl3JOf1Z
lHW6Na5XIFB6uAtNZHXNFYDgVMPZ0WRKdL7Mz2viPswjP1cAzB09AKVTWZJIsq5R4jUctXmmaDmr
SMS71C2fUzc4WjmapLqg7yMzpwGsNCz09CJY5IubyF/omq1LslgApRNH7ozE7S5a18bF73+Y7fhm
sPIPVCZDp2u/vLYad00/oN+lF4zECkwvmZoAgetUfXDOIs1xUKxK2R3yClfw6jVhMsxV2LU/O1tE
oNVuGUITe1AAPp3fROa4m8FFU3ZFVB7YVWU3KZa4i9UK53lVPNxJneZqsb8ZOnuvxSgPwXijy1Uf
2kZ95nW5Rktrzpdp6WcUt3OxY/5N2YIeBhy+lZrnSXOYzIjZl7xrN2vj3pale5PoBbR+vvLtNQk0
AbHuhOOa31N2Df6MPlpjajjIpcRn+LOvo57rv53v0Q9Gk9XtRf5rWQGkfB9rEV7tkiDkq7CU+c/F
qXZ+U1BAgiC9R1RchOCR+o1LpgcjrORbnxXGUSHo43pED2NZz2jx0KZIo/hKtHDDkp37yRPd+sA4
U4YZrv5NYnYFI3yjOlGOxpeJOys1qicvi2+xBU/7UbSwF5BxbZt+fpkQVw1OcoZqybNfG0boz9gG
WRm8Qdg4aMiGERvy5IxQrLjh6593IJ4PsbZ5o3VSPXfBzJOqcfWbNt4IF9iJZY4oq1yka9AA3TLO
wsW2uidY0uCFfXFS1npEopbsKUk+XVIk4lydzU5stR6/qri+ZVcZ72iPvgL2MKJuxw3ew7NRqz34
dL6xNYugwzPgcCOjEPhBLfTumNtO7ur4W2DPcoc6cq/n2Dons6Oj2mrsb+gmKAsADHIFltO2T8Bg
1qsJlSKu/QMA7WZHO1VQaDf9gxgz45iyMWgBJFRMb92Bo9u3f/YOqmqmK9Y8f0qPt4PQY/6ec7PT
gGTbdXpaFIT4lIsQVmOx12l+tDLMZJy4DlyV1Pve5EiecIt42tUnBZv2ZmVTtGtGKxqRJQ2ptzUX
JiqMxQX1L9e7vtceEsEge+p0toZdpcofQBDOWWww+5oe9eC0oQRrygyvfyEiYpMu1M1d147b0vG8
0zyytqj8jnF/6n3Ohe1uXUqJxeyNfea1zrlzOakYgnVn9v6RmjSGRND0tIvcCEFrn1sGs5JTj5Tp
Ddh3l1CwtqrtbedUk7NxoSfrjR692rqO/5qbee26c26i2JAraoR6vEafxAqEJOjhuqm6LWR2HrwW
lV+09lZ/N0ATiIrEMDaLzTEp6bgOC4SSkGKNYA5DHgajbA+GYaXwnS3qHnbNE+qgadi4XR3c9CgE
cD+j39xlkCd5smboGFsr814AKDjbSQfBtqacOo5e5pbb9eqWhvmhq5vYqnkwcQahyGoHH+8trbPV
5kvIy6FxYPb+AXm1prpDo4A9uGxwzU7M+NfafLdrfTFKMOl+lR6DXibfhDOIcAx4zI9zq3ej3WZH
MQfxFjonUXnW+AQXNP7Jj0vYWgXnfONhat2UeWZ+M4re/EqobZpNHBfJz7pNUrpJJmI+puEt2IP8
0+mvLgzgnO9durp7txqmt9qb59ec2fO2AHi6G/KmOCUuw/02hRqjmHV9v67nbxgJOfuso9DUPAjv
4iB9Kdchvsx5UD0kvXA/RpNsNhJ+gzl0AlS4i5bJ65DVDj5NKHq3FeI5tK5DvrNmxPiZ5aQ3CwaN
N0306mkyynjHdAo8kF8MoexjcVPNHUbrtXpXbXdvp+wPEpNZUu+0xjHpM++WCwKhB3z1hh/MrJ8o
+xqEU6XzHZ4egPjEUdPrHGTZSSNQYM4U23dLA3OcWeRknoJ6tc+YR9enOaMecQtET0lZDQtHrVB3
XkE9XKBX2g+FDzPV6/xvkz13X6PTa5STfr2rY3e5AvrXHQg4e2NJzbEIjLxUpfVo5359FKLp3yrh
LBeCzOpzna7xVycYnTADqhSkPzV0Nld1iVnFY5Btp54Mm7V/gaFr8rgx1PpFRvvVFElcG6NSea7n
16zPjXdvHmI6I3eA+Wzqh17ZKvSJUQhxWRT7mRSUrdsH3ZkQo5kjjOIi76frzXP1pBaIaK+ZOzU1
Xivi+5Ssm4MpLPtsKe2hIHIqKgSv+ISL7p7WitUrIwYcLd5Yo/FmfPnY0eFH/5tQI6eDMlFv1wxF
HGC26hyvvcNck0w2qWA4FYZKeMTY3d8yxv4jF+e/NRj8yYrwXxoW/ieaOa8W8P86YvTm/etdvfef
f3F0Xv/R3x2dJg5MS0DXME38yvLqZ/ybJANPAR4DaZPRLWBo/C68+EfMqGX9xt9Fe0mON4oOecW8
/R0XagjnN9cEYeJ7jEl918G48h+oMv4syfBhD6ITub4F0uIFA/2/CHp89uE+yd/5FsjGfFx9Tgdb
QcD5w5fyL9RJf/Y/ojyxkN4H2Bd8F+0en/nPwg/CGUweNRk2cqc9Y7V64Tj7pp05YvTK/sD+b+2H
f/1YvBQCmOBq7rSw7/w1RRh8yxJnCMwZXiIuJlgtZjvB2Ovff6x/ehX4jR6fyWReYFokVP75Y6Gu
LqclW7ptayb4hMxe7O1e2n+7ubgl/rVX9c9mEb48YRFJaEq8ty7u2L8iLTMj98HiV4QFlzjiOJc3
DPl2uZ0yEe+f5yz71DOdyb//aH82yF5fFIwmsh+uDYGG+WqT+aNUh4ZeDVNv9EyO/y9zZ9IcJ9Ju
4V9ER0JCAtuiRqk0y5LsDSHZauZ55tffB/cX97NKvlK4Vze6F71pZQFJkvm+5zynCtZ6p1o2SpO2
sTRjOhaCvf7H4701cS7jSUlmvQnbkA6dYZ+YOInSEr6jqtbTpP1k+4W9ZjjwSQGOgo9Hev/QJFUV
PDlsLyQQ5ZMrg+pVENA2th57jPFsmjlMG2WX/otRDGC/0lQuIir95L2CFAR0jSKaB86+Ss5i4sY1
JiN5gJ8M9O7VAs360/uN+dWgMrg8yF9M2TTKehwRkCfStAu8bkiSHXkolkeapNyWwK/g8rXZ/uN7
+JunZREkiZLMEixG8uRpkaqt5oJKlNcaZr5R9NC3NTp/SIzobD4e6vRxoVjjBSO9AR6Ho9zT2Y/l
XXVDhbk1xs60KwpHHvwBsuvHo5zcRSYfKxRzHdwq8GKMy2/vYm0lYeFQVveSyb+1SA4g/6w/lgMK
n1wcXDwHnzy2k/drGdDktbYRUWKmlwsy4NfHZs0Cl+VYpp7opnN6ZBZPzbXPUorGBygk6ScP7HfD
LX4zZiMvlzp9nfExmU6FQ5PwDmU1GwEBDfhYWKXnPVRc3evMlPzEj+/pyZPjEkGHMD10MCKE6pon
M1Pm1BDRMSSeja/2UJruXVJZzR9f2D++b5ObiCL69MGFOm4Di5aTZ49DcwhEZh462qCb0K9QxA0U
bf/8opblafFTM1lOn5vpLIt+pkHlx9297YCobjjTav/iqvAfKkSZlMp0a/H2//JSI4GJplJ3Ym9M
oNz5uZaC9sKWUbQZsYFtom/++Kr4jjEVeV7Wsu14O55tagRIKab/7ANRY+lMNqmO2v5PR+ERscng
32U3cApdcCeCbggVSryqjNS67Zt6nXRNsf14lJO1iWnHXGPD4bJJQrVqn1wLFSb8+TNhnA4JnCuD
/9yQ9E3Ul5SfQbp/NxSA5IXDi+AWucLb29YaemDPA5Bg0ILKCztzvGt0dyA9doqf//yquHMLDxxt
hDh9gbEBYKOfaVT7KrgvO388RwNDrBDntj+eC9JWSApIqkZNqp/u1Xyht1EXhKhHSVVMVr3qNG+M
CvtfXBBrO1JkdrrLZb29d6Es7KFd7NIKB+LFrIlZvzS6yg8uRe6Wn7Aw3i9F7HOXjz2fe+IhrZOl
CM87QVF2knmCwzkwrai/EEXgHD5+Rr8ZxVG6wnXMQoup9+StzTQx0EpCQDXURDnGzfzVRI3yyfT+
7SBSWuyimemmdfKlQj+BqVdnEK3L002U1+ZV0FbDxceX8puZTU71f0c5eTooVJIoz9DKRP4Q7qlx
SmCMVYeLfbDv/nQok02EQeYVEG3B3uztRLAGbZyqXiaeRWE2QXiI7C4xrPgxdTrtkyf0/rLwd7PA
0c3DBE646Nux3CRJjMEEX+tYsXme2HZ+bNFIP3OWMP94sTP/YZIsVB7GOrmDaAvhJBQMVbCubqzF
yJIYiFQ/vnnLxP0vpICVgP2lJVm3iRvkJPeTZ/brhyK2h9TJ7QRDURn0RLQVxVMaJE573tPqRwJn
aKnzyQx8PyaHEBAobCcWStFPbvwvYw4croyhCHCy6ZJUwQTIi5ZY6CYaWPGmxD728TUuroWTi7SW
lUhXNl5VziMnM6Tg6ehoUsig6lwUaDZibqTHbtkgFYEa/ECry012ivWwRtDbNtNmikvx1Wgo+LRE
hBGeF3cBWs/cgOBKFFd3ZSIOw5aqkjHdkeMGCTGeG8JhTRl8+/jXv59yP4FGznL0Fa4uTn58jXIx
0CWfowGZFClNc4+WMqxm/0XDpm19Mh9+N5rijK2DCWTndRph0dRgaWrEsd4Q2+20zRLL+FKb4NI8
MtsIJvv42n4zE3QBz+gnGEqwm337Ohl+FEddxvePRE+S08lEgjLSp9BVNWmRhRfK8bOVfPmTbye8
BRfLwVfLLow5L98OKQKop2hsU0yiAuOVQmUpMvqa4Rrt0aKXG+7+/Bp5e6FdsWEBdXoyYCdQlWkV
n0MysTUICfLRHSPiWwHo0DSIPpnrv3l+3EwqRbZjusTELKv/L+8WERXEwtaI8gLOKuhg2qa8JwIu
OcRmJD+xjP1urOVzaPH6kPJxOpZTWjU2lDT3LIeyZKiQLMHyi89SINObj2/ib54aYTDLSRhwko0R
6e1l5WEeKNxxIHDcElJeldhfDKcRxIg5+oYjZLxJpyn45Bv2fnaC5LMVhROO+8u793bQAmsqSj6i
6zAxNheYa0gWFRj13CjWVy6+p0/WxfcXuaAA2bQvB2PTOV0XNUMLqtBhi9YN47Bz+gLFfod+9ZiG
lLhjiL/XGmqX9ce39v1TdJgo+GZoWfIf1sk72JhAoG10wB55selurviQVUBBsDdQ1/54KIcb9vbd
Y/1CdQwDxYUCdXpD8fPZaZ+Dho6NvOuRMZrZdeVitsQSPOcPKX3Ru6SpZppkE33lTxab97eXcgPz
VXCxS5Xo5ELpXkmT7mvu2XXdXhQpko7KpHJJo2OILzEwxffoScgF+/ii3+23TApSChoool2OmM7J
+p30BOGgeuFrhw35QCZZenRl6Hxya383CnA9k5bnwhU7Xdbmnv6bqCLO55lVYv0hvsJFEPTJDH03
Vyh88SIsdxAqDt/St29E245EZlrsHXXM1ptlQ4YcquVxhcP8b4aipsJZEd4VwJ23Q6Uzqb+Z1WVc
0ADMXrUjHd4JmFSsjbs/fkJssGD4sZaxvFgna2YGy8OOjJHufanR9hCsNmu/Tslx+hfjAOxZpj81
r9NtyGA0XZzluN4R46I+FH6YflOO1n0GmXs30ZenROmE3R2rMrust7cu0Ma6sQILegtuKfS0DsHN
2NXd2ktGXTvg4TKabWtM5b+5PtY97KFqMXueLNLwTKxY4RCiJexWZ7Wvxc943IzoXw3jLBglPgRM
xJPLA6RR2wp3IgcQXJX2QjfyQBWUn0yLn6WfN8sV9xFKKi8T2UW2/e567KTAPs/zAm0XONNGhcQ/
AJcDa54eCoFeOqJ4k9Pdhjnd7TCKGp+8BL95q3/9BfbJ2uGmY4NGAKX50GlwsJ1OIb0yZ+v2zyfm
Lxdqn3zoVBONU8PL5fVyHC8yFzxIVvSflKR+fy3L8oHte9n9v31sRt/PSywTe60pSKDtg1nE2ai5
4pPH9rvZT/FBmeztqFOefmTyOuqTrjIQpAFOX9Hl1W8b0yCvWLLjw5BjV/5RDwmx/Bf3UKf1oNvs
9qg4v728qbMKl6hHJstMdBJRGvH8mAadvPl4mN+twCgfOBhRqidszng7jEKlSsWS/Z0vLFjcxWRu
J7ulzGKS0DT98TXxMv/EyXI9HKzl28GMiGwVuNOUCkguRekQlhE53TXys48v6v3UYJzFcm6wvzP5
Tr4dxwLZ15kFC5acHUwSDflDOwtN6yf7uff3jpO7wqzOmmgIOm5vh7GL0SyJNeiZCWhVOK9N6z60
AZ7AEvvkipbJ/HbpYEuFmmLpIFJFNE/uXDoBK1ccJb1wQAwRF1q1K+uJvGilF6jdsuaT+pS+/PY3
A9qc3k0FfI7DDSW+k7U3thAhGwDZvTg2kviqTEElPacc/xdkj1u3N6FVikdczS5hH6WdGg92PHX2
gT2DVt59/Djf3Web+DzKMbqgVEIz5OQ+17kRk8EOEAjfLDAXW2Q7QTHjBqn/ZztKpsnJhTu8buAA
WKMBW1PSOhnMrwgKa30UU2mRa6yUExYneGJAQBBryJLMwHXiDBWMxdnUTABTnHzn+aruAcmSI9gX
MVgvPbivkjGJnuOpqfN1BMAaJ99cWJcpJ61bi86idZaMYiQruxx0NBi1LZ+gtLXqfKwyhPJVLdXo
QWapgi8a36ef3ZFoAPFITonEgmPgpGshvowFgXEEUeWCR+OORjcQGEK579Z3RxO6f4tozX8gMJtg
ogzuKoZMYHD+i+mmncrwubs46FditnFSAjEBkkF0h26X8sU3psxGuajYZNxMsBHsyisCTV8QrLjW
qMC5td1k50USMAm6VleENmFpkfKiiRCSFatZNWG3qeSk2UtIhh+kxFwRCRaRhm7lM5kn8dzFP0as
7+MZ5MvU9+JcTujgoGJFVPjw2lu4bEdCeOHeDMBpcjFn8aMcZWji/4smX90iO3HdQ+3XuXVdINy2
txUeCrTaPGDYJlPh6htVmtPiRSW2BckgiYvVjuRI5V4mczq53tDg8D76SVVNV8Ncp+SEBpmBO69v
6/7emQpprfVIF2c9Sm1rpY3znL+ijZle46LTjKPsBpD0cA8UphtbpvMFkui4PmCwh7YbAHSqN1FM
IfhpSUxD+t0P5GbagR/8MNlUOdFqDhJTrOLKzINzOYwBgjWKgSGqPzPE6R6wKCMHN816wmst6emv
JJ7X+BtvWwI1qLJy/w51l6POdKt07G2TGKPxNRv1KN7IPK/V80jAfJqv+jLKwhhcg1EFG8K8MOcT
8D3CvAnbBdeg1Y26yhODLLxsrgTXM+Tu37XhGq91kTYDWj2VBXvZ4cdlQ1ja4YYgdt/cBlhYrhoO
pGSUwIUf7yWREqTLNaaVrWFQWfUr9lTxVcoQVG2q+G2L87DlQ1BFebWtE1g2YlIIFinnifmx1vqq
Xdl11MXsbQebOLKMzQsG1SR6MmqM7Cu9KSxMMpbfIUujyEh4TBgUwSY1c8HcnhMUU6EY5Xe9z7J8
ZbmzlnsAxgjIyd0Rny08/viqaWP9uzAaEDXEg85yNyTaeO8SsVEfLNEhPAuhZiIAMxv0iUlDuBgh
H2VlbfNSGK8IlMm/cALD7nczB/HFvz+PwxbnTPsVp5A0L4LJYeAJP3JIBo2vsI8E2lRs6qTQ70ti
Z/p1YRbucGaXFmcuQnPK5MzxJ4EmcciD70PBMWWDrw1nPLbu9ptNkkD7JWIz3Hl1oA2ceBPFLshE
lH9H4LOYLgj4M0j8GsIRi5Mzt661qvvKTi7LQsAFyq0ldyPNnFCse63HuRSWPp65wG+d5iyuusD0
giiW93OizeHjHKEJXHLHYuDGUU5/Hf2++YWFP3ws3dG/Ze02ML43SsVfNBgCLDdOJeb9wJr5dw36
8KvVZ/V4TtEg/ur2TZSdTwI+GnlC2ArW7MFx74ouyV6F4etfwp5G9YoOFgZCKzB6bUcRvQq8YQTh
9q0v+kjcjEWmN49ZOYlbUWvtlT7rFI8GzTVJ2kqD/KqfrS49aFnpFnsyQZLZoxZU3ZVtn6S4PTWQ
XZPvFoeFXVLtcCUZ0bEMdfGVFBYr2JUTamncZn3wKgddB36GEW44ZG5ldWsE1iX4AHaMzlaPqjg+
Bvng6mfmIKxH6M0NLsLONJ5igismnDxOqFW87KMTnU2BcM6JaMjmY9mFOY5Zq4A84wxEd3sKKlbv
4YcO1bACESOvM38xYiZVg2xRJLMJ1NMZhu7Fp51fXTRZYeP+Ay0iN6wl9gC0K5tQ8GnxfJPOlNS+
1aIR3xysOMkXJE+Jfp42uA/2k7mYF6rAkg1yUB2bi94lWrJjLekNMqqaEqLY5GP8WwNznCyvkWMW
PCGFTF7KvjIeVVo4PqJZLUMMIUFKrETEN6DejN3Qo7GeIe/d+shPs/s0kbX7GCRlFJB/weu6GguO
IgAapHErjVmYnhH7Znyug2ipVpyK4OsJQYrjGjFxHWJBSDpMc3UR51dB3pfpo8pTaewSN12U7AGy
sS9hC48cDEbJV5LclDTDaQ7rhokY163nhvUAxQcZtoDKwCz/qqVdqDAF9t2ZCfwTz/nMw9u4TiSa
DbKcxF+5Lvj/PVjRufi7pts/cWbqs+chtO3XylVO/Z0AWR0BVI+UYBNpuKJW5UwcJ2yBTFkPLBup
rAlpSwWkhabAEFxkMhjPSt5RCTCljX2KcmOL98cI0tp/NCpVRXdgv4TOZHfUtI7AfdYAUJKgv010
swzvstJvTaJW9ZIpnTkdTGyHrMPs3hHzojtuQqdjlsxxVFzU4TAkZ01Zu+k+CEiQ8vqZvFZ/FXGe
qR9zrYVx6bntnLmA3Wap999al67+s9WCLr2NoLk03+XojLxCkR9al1UWOK9mAalwNQi3tc5wtxDm
mMc6DuBJ9Yv8vmBZRowPPBPFgHK4wxi1iBZ8YGdEJsoKLwEWuRFZrYlTZRL6VZ1RS3xUXdIEdyN3
uttNfTWkV7U5V/qW9mIIwS6YZOg5JM88Dsowp9upl/h0uPy4eqHb2gaem0yAD63IqMQBrsOMTy3v
CHTSJ1ueWQ3M3icYDNTkDCA9NcZGZz6HqzA4+9yOKZ6PupsjQG56PcP4kYp+X089mZ+6E+nlVTPV
A0tQOfDMvcZseTExR+AV+pZliTbs9LAiX0vDOGAdTSMa7C3nylS/wKaaE5zdjhkWxF7ExhYZSpyv
smA2xuug0RLjoVdSA6jQFfaRgDLVfi9d0Q+XZjCRAOWRI6k3dyFZn/jnmsFoty2ieP3azkEP7ERr
us9aK0TzYPsD0YymKl1yIccOZ8WGzxMVUY0EFXMxeKoJ8207hI54LoNp0J6qIsCSBTJq+vJz3/5H
Itz/U1r7RoD7oVT3/6EIl+reL0eY90y0KA+ey6J+fUMDX/6ffzS4nDD+MgUteZoqiibicgj5DxZN
APZG8oIEaxHSUq38Xy6a/heSIs5WTGRFAYn/9X8luPpfHKp/CmeRLyzR2MYfKXDfVjyW2hQVX2Ut
IhI23Y5Yyu6/9HzGKDKnqdbyXZX7yfdQtmug+Qg9oxm8DYWYB0NN2XNLnQs6giv5upGkqZPOl9T9
ymqatlmVuD8xljpTcLCGGnZs4hLSNtrdWHvpZDse3wcd5o7dXY2wHyAJBSJeizQ2NE5EGmdqGsX5
VZ3W8zVhpbLAr2cGd4jh9H0jmwUVk2jXIzYpXFVBSu9XuPMVtuS2hy2m047z/Xmnix6GArpH9Zh2
JgQSko4DYJMdoRHJYCdYYzIFQYPUl9JLyZM99H0lPuP2v+1SLLeTIjrCX3Q56CIRer69nSmck5Zl
oNiNMz4eH6l/TVbWwSGKwMuIq1j1xBJua9rpsKem+swYm8tcS17Ic9VZIobnsdXYcFtuflmb8lz5
sONCokOLwHI3jStvJKzhl6BgQSaNbL6Ye8lXk0bohNOo7jGjJQMIGXP+pEbw2+tCFO5I3RLIwk+m
CYUeAknFAMRp0F7crsEGkUoyePPc00Ptnp3GZciR6vqXN+n6nxLEr3E8bysh/7mby2RH3WSg+Vwm
7y+T0wpJlYg59e402TtsGmK5jRJfw3vfm3BBhf5H5b9/xrPZvPJWOYRAmrzEv45H1qscNY3Yrsk0
pmsNR+7RsKpqrQ9BuI4BWV3YI2nCH1/k8kf/W315P+hJbbNwwUPUIwwXt4Vr5CtYy03i65tpjj+T
7/xsfLwbiz6FToIS8uDTQmMu4GGA6S15jBPkQllvaijrjQSL6sY6QJ0gwG6HLw2x12XS8pEN8z7+
bsMcXoPjNlYdodcXOYe4lao68UnJ8HePGxk2dR+EehSkTh53HQSoiG1StTvnUdVNdN7W83ww3HjY
1/VnHb23dcN/bjvaGLR69G6QEZ886xLkdUzkR7FzfKJMmYHBlsy76pNLer+8soijO3RQDDCDxcnD
Ze/ZmDUywx2HD/NQx+Qyz6qEkpQlvWeNdgn2NR43H8+o316aTZeS+hb1cuPk0pQiRbaVXNpAvKg3
5lG75kz5aT/vbfVsuYMU6NDOI6jkHzp6b9+WdigSs5xUsQuJt+5uOUD7tYAE6G6IZzhP63IzZLdD
junusaumtbmEDZbx2tX+FtpWr92thp609b9MWbvKC1yX6WbUfwyAi3yyCOM08SLT66Z4K4ZyXds7
X6p9DUw5aM4r8cMkI2gCFR80z5k/HwbtzEntHfCQttqE7sFPL0rLWlnswlLShgv/RgakPYCTrDnb
tsZAErgFkw10ZgAgsx02VgFUjdOEWYPr/viBGMa7d5wPpCTakbqutaQHvr1Vtdu42hwlFQwNTdtm
ZFx6Ay/CTR4jWolLKm+VrOYtNJdgH0oUAtj6un3rCHtjWXjCxZBGl1HfVmSmTmJXxTaAh6B6riKa
wblrLtghN8Ktm0bn/eB8tg7/7C6+XTdoYfE1W8SSdKGdk2msUrOfIp2gTfiDLolNAINQE323v8i/
syMorHKjvPER2jsxGRjaMRXe3qh/whf/aIf54d7xzS7z/9yL/r/cYTJf/m+b1x25r6+ncTOLZPU/
G0z1F3mhUOxtlhd6mjrLwX82mPKvpbKNlpbdHd3w5XPwX/Auims+c//sSd/EzVh/YfrBW4HdB9wZ
Xpw/2WBiJjv5wAkUw4u+kvHZGtHAO1mOyB3q1dhBTy00LXnoUhs4qiiwv8ezVTGNUFbgcKwsoIbI
S6tbEdbzQA9HpyLo6nheV6E2gG0zuzDckx7WwqVtwvqqDu0MBk2Xq5cmyAHfafasXZZ62E97kfrA
DDugVMbOkQYRspMeAfEw2zpacSgPz5p4CVQ35M4sXaxTeZhEXwKn1YsN7P023A4ZkWkrq4+cW1s1
8Z1Rxpy2+5p1FZqooK6dAQODB5fHzsWcj6NcUxFWMUHNhdkC/pO1v0rGbGjWifSTq46jX0r5UjY6
cVawvDGfRvplgWxArQ1olZ7viDY7M3Crng+mTeL1IvZ51uMeFHqQx5S7NLA64lDpZpR7flDNDtAQ
/PYe1R33yBEVVqFysiOderKtEq5y8iIjJzbap8gag9CjKLEdu14aV1YQESOSavAS+cU2ZN6RhfEp
Ri8IS9VQfQD9iLyNdTXH4BNms7qVOY+SDbWgfjFNSf/kd5JqROO49VMWWOZXWw+oglBc+ZZUbnUF
va0nkWVc2u1WLUNtWxZ4/r0KhL0sXS/q2UcaRb/y3XlfkmHdlq5TeG3hPLis8QWVa6nJDOBjRFw2
VIRSI8jnKRuvaxOjfWl4/hRA7jD3/Iq8gicDCarBwrtxzfUUGVv44M9OmN8I/Vj0Fe7r+XGGvbU3
irm9pGACb4IQGAtrlJEBi5HZy6wZX/AuGZ5FbnJJTpFFYxv00AXClZ3K5qux64hfd89CTX9Im9e4
HK6r4CFV0Ss6Ry8OxBO4QPof1Ehm56prl1tMGybyD3qvCRZ9ufPD5qlKUpCYkPyHaYdC8gZz1UoN
TgPuhZNYNnm6UWwG+6wYAXQGHXxaRZWuNkCL+OEOd/ZxJihuZ0hQXPi6NjFG7AVhaNzjWJJ3Kp2L
77FoDmxnoUwMMBZCO9XiVSH1e78HsJmb4AIGYd8lVlRyjCIjel7BxiR3T5+0JyDa5NNX3d9GUl8o
J77m6Fie5xaMgn5ohvuG7wCS9m3ng6WEkXlp94AR4BcFfXVo3WMNFqYZ6lvktBswieuZYGZXfxbT
5WQ6XuKuKW15AzUgXWww8T+mibnJgByicFvhQp6oZ8yEzkjHJbTBaO8UOwWtgyUjoPUtJY35mzL7
G39u76RNFSZWYIVqZgh80mzkwHiZKmvrgNYRdkCjgqIK+F4qstukrbaRo84phW9H6Pzg387JBFrN
OVE+sQWNhB1KE3qpyPeWTLqNyW8xy3pftMVdp30J0+9G559LO/aC6clQ8Qzg4LtNzgfQnshPt6Rl
0Zrbk4/0PVSEEwThxp5awLNR038NwSYs8Ul2eEf9+L4ac3ZPpvuiae4zU+2c0yFvRMjJGhECwuab
wTUBI9fVvV2BNxbDCAiZCqztlDfZyJla5VR11cBClT+ptj32JvSsSQH6GeNt1pbGoVXlugdOa2qo
oMbIxxpgXUFV2Sl/eLW6KcRz2xnGTVRbw9qQ09L3S64jKs/+kB7TPryYhfR3vpVgAxqTjAK4lZyP
aTfejvzpoepBqRY60RL9Bez0Szknj6i3d8XC6bENbdckFOlm5y6bJ68nsIDu0oomqoiiMzdlz5Nq
XmEye/smvRRp9OKypaGpgr0kiajSySrNcxKXJndb2eos6Wu1nX1e1+ZJ9vq3Khv3VEPju3xY2nzu
2szkTWlHVyI7WpE4IkfflX16Pxb2JZksNGygHPTQS6r6zo77WxgZB9NpN3pzrU0EGkfB7bAkQ2Cb
zNvnvmez6DZdfQfY8yJg0deC4AFY760xnMHGgXVFiE9JIkFGKKJPMn27G4dEwlIaxvOAYjVQyVrL
yCaPoyuy349zLI6pNe1NSKjF0Gyn6iYs4Xoq7WiBmOHYlRp7Yl2OFO1sD+xM5DVUV8w+wJQagzuP
W3tT2AKzwjS4Lgf+vja2cVU6a1lOLCppxhGDg3JHBGYzQvVzkj3VSf88z936GVphsha9s7dLQth6
BU9GW4yHff8From7CiE2WqvZghNeJGAummEHFGE3t+UReuTOQlXKd3Vur6LWOjb+9zoVR53oGCcH
GtFnmwSbCzztTY34LgoNAuu7lyqyll7fNdkcK8irW3MYt1aZsvK+zAYo/PzKHolgClZzcy0yYz2I
c2BcsDWbtV6Ge7fIoBUoeqPPcm5lstIGDoMUj68Sn6wOAGA2zaXnqGyO2N2f5obSyNw9ZZF+3k0A
maQ5w9kz6YJG26qF6qCP9dbOiMzIN12g7gczNR4dIPGeYR+1PPWipLwiIYrFtpDZl662vjpzTfyb
+l7ZGqE+7csMb2IgxPelNqd1Yz/0YmDDAj/IMYiv8R1n06CtkXjzVn5dPIVaPaybSFxjbFbriSqX
fsg6wFoi5iUryLQMvZY2hGNne5nNrILRc6TgU/omD7y5mh3jwmjBEbKY6zpxL60yCVMLjoFLRTwY
3H1giw3SBc8S0VOt2Tyv5BgMlU7aAH9+ehCihTwy2q51Odd07kVlxZAat1btenxAl/g6izcVRkc/
p/tJPjVEI53X83hQg3Ux2vXfFp81EBnJeqyMVQt+ypqGfbF8SxMKPc6VXj+aWUYVGkai7ZwFoCoI
GHZvWv/aCezHMU4OQPW2mU+lenxxdOhbZjFykCs3MVAr0BC7SkZnsRvcx10JN2oEPjMDZzMJpWHj
B+8zHzY1iBOKpt9rUvOiuKQs0FwiRgBRxJtUtIdkAsE2S2sr3e5HoOi7W+BFiOc9G8rkWkmQJuDk
AFdM+r2lKt5Nf5gOsoVH7TTWMZD+Qdp8DzCGzfWe7VZ4GXNt8GpI/tp1ek8sAu2lWHboJjZz/KPw
8d5RJl0HCvtJTHhBOz5nikMntThzugOxu11EAFXyTcbAGJ38axkYq96dbjGce3L6JiFOLsVWNfc3
UcNpEKhhnnylL8d+zVjFY0QUIeyC8JjS8qYz6wlnryz9RwfixmCBT3r9mBZsaAkNiDjv29BqHAPF
QSO3VpRvrUzfkHhKBuF47dIiaMkkkwndMUfxXS4eVJGv4ujrXBJn0UzwwKPsKsKVa4fGalD0+idS
fZICitJExIRWXA5ZtxR1zdbgkakzJwRMZGZNsKcTc4gNsZ56LnQ6Rxn7VFfW3WAI/xGNESF28Z5d
CYF4OjtS5AIKCCkOyYADARQGeFRAv4IfvWGuZ0RWNbtHLHPe8nEd5bQlhQevY7HJfXqjSjE9W751
Yv6i61CAZGBunfpmYN99E8WTWvdRv6rm0qJJuGBdK3lRLq2X6lVDITYVV704z8p2Q+t/7SJzGWJz
m5Yvzjii1Tza/fNYbCbXWfsNwHBN32UKbcWrb/WHJLtqyvDMaovzRqTBU5+HOzQl63QiXw0eJhVe
n0Xf2LSmeZe6bLba4KDaZqenQ/dKcYB1p8WIkLYkNRBbg3/TWi1KBhlwwkg4z8BSimyOEE+yggCo
5dcRKNm8MtqHiHA/dAqcwo14XfMTVuEkzHWuw4uyW3lHaBY7J4Cj1X5ARJGNRJhU/D7IRc/w7C3N
XUWxl48TJDL7R0NA2qSJewumLDV7jhxV2PIVT4FUAq/zOsRmqxmudUSG2mjIH23XDzc5qg0JcpKK
1nYK/DPTfjWd6VtVn8mJPflCMu7PYye8mIhPR4xPmYO4EDGfk2f4mtnsYKCso1CZQTrxyYQ02QiE
vh1vEIX8vWHOni2qTVUTfcJ+x4Cb2Swc29DYDlV8H408KCs7hOPLkI77NJYXcVjv7NLdNam16+vX
QOQbK5Jr5X+nwX7VymEbSGLOU9OLO4xcRX4e2OlWkVcWh/lW728be59lt/xWd8U2GdKf9aD46HBW
vTFcFC0EWxdGfhFnVEAdew8YYksSMFBREKbTPSqai6VW7LBYXppZt0O/ve6G+pooGC+mYblyJCaT
UMo1LMUbIgGe9U5bVWJYaHd6Ar2yj1qvljrZfeDTZl+7kyRtLWBg4FPfRoIi4H/TRK1K/5AoyKty
1q5onLL1IdpLj59Sclqcfp2GwtMTdM2aVq0EsSrPcqGZ2s51HpDtlZzpcX3t+5SV+pkCIpKQID/L
0xpFS34hS5BmIRwHXU2cxOu/54CAePCJ9EQza4pXYSIufbY/ebOGTRBJ6CnkKV4Es+ahFthUlQmv
dwH5R4atr+Ju+IYjJbg38npP0ZNwKNIlxTN9YpYBmRK0aagO4QTbH5nfExkObYyaXq276wHeySqM
+jMkJ/SdfPdo1LyDbRTtI6tr9q7V9ACW07tsiv1qo9Ad8O0lERDF7nrO6nSrL98N4U4/7KSBjlr6
9Rnpdu25YXfSS4NCe9VcB6GWrh2Jsf1ewQgl1tDi8Y87lyTtjXLCCbNQcA7mj7wRk0Ayr0xYaJxq
PGpOtYHRnSMY2eogkenqy3OwCgesfeukcS46k3b7NO2zJF9NxF2gewoxpgWaZ7gULIN+R7YBBHu9
cjckS5KWQARcXm9aBHvXlYzVCkz2GA0r296nZKwg6qL2dmx9s1/ZCugw+1R0T4rEkZuSnIqwVBsC
D1cIXNTU/T1Hh+XZddvZKfkj+LfYwBg1keCYyNT4ELqLlxGeVfMVqG8/rKLOb//2DYJW9tNSNV7h
EyOT26VXkq1ikt0dokNLgc6FPjO7rxngMxvQAq53QmjaVVdknKVSo824/lzP6BakhXspuhbEKKvY
eNEZThcd4MG6T76vjwBErdEXO1UowiLaqiqv+mwstTVUfP3o5xVfn5a3NVotahyNyvBkX7uuw7kA
fzA31EA6+TTMnCx2dWuRZ1IXDil8sTmriOBxUS87v64wNo0y0GlijjKu/4e9M9mOW0m387t4bNyF
PoCBJ5nInqTYSSI5wSIlEYG+CwQCeHp/eY5dvjq+VWfVzANPqnTUkMxMABGx/72/3aCg8eNYorR5
meX08w9Z7t9SKP+p7vibOvkvdcz/FxXKEFHxnyuUb3n98f4x//ptBH79J38qlB7NYBAycNp65H+u
Oev/rVCCk0IUZ94TYOAWfmSjDf4DQ3VFTTEuR7lkHCQCgWj+DwyVi0bp8xAgXccfIzH+Oxolcdjf
9HlSc9eKMUJ6lJfBOWA89rs+zwaLvSp6yLXyM5iOS8vt0DxlXaPHFBrhWlgHOZDcu0U0hEXteO0F
WszwzPmdbXzKRvKKNdhjDWu3Nfi69hQbe7jkHRmTRnUsf7ntUO0SfQ/i4CJG1xxGbswDVRubWKQo
G0CcWXcsWmAaBJXjDKuWwHHww6fUkZjK+CzaOdpPdEHhlKIFNbWl9QBMHK/xJHqDzQb04g/PxgMH
ftA5DnSIbX25Nic6yopjx1956vwog7PrtdHFbS2KGFKfSQPFvdsmC1qECRuAv+1I/Indi++ojwm0
pxfWD3yk9kZPQHSrCKNUO3X1MfJTfeGb3k+Fs4+X5gEu3h1PLrISuZwuYmHBSpAJm/6wSsK6n56h
LIAZt8yorm9T58D+3yYKs470Jdg0I+aTE7zzMILLyzh0a2z/qenJHNHEMB8UxsBtNkcx/VVNtZeV
faSkFOfOFExiPzhLsx/A/iezhxJluXkOOF3/qCM1P3Sklb70lIVs7LqI70J/DpOIR9oVRMN+a0y/
TlfYX9h1IMkhbfKQa6nkrOR4v8aqOynLMycHyNYXp+fYYkbdXpgSU+GLOrd1PHZ3oFOnpAfk96yj
FNRuh27wY5iddT/no/OyMq++sOx7b9UQW4e6GOqj5P074WJlhzXlCrZx7nrUo6qmS5SfhpuYw1+C
Rn9D1woY4bLmjDCnw750JNsODpzA+ZHD2McXHRXLZWyrbdDp9XnO8RpEqh3PSyGCB0yfFqf9IU8M
iaddJ7vyQqUsxdJ4pg9MXHkPQ2wI22CsxI8W79dLVNT1sYyQPtfOuCffeMVzoYXZ1ysIe9o6EAHq
skX5c4dLTOX0yYtpQet51XdRHkVsMX2KbObuShE3Tmmxd3N8OvBs6xIWsTMCRhxnzkhL4ByuYbl3
1hx9WALcev20EpJyV3J7tA4DWPcQPDa0MPjbKk6zG29QjITxinNdR+WlHReiLDJnL+kDXqYNwfsh
tfXhLPFBUFTFgjDO1re4cpqkVbE5UB4Tv7eQwL8iKPhPXDgrVwrlNBx+zQPVPZQ3jS01TkKNPzJs
/2daN/QjflILETv/Tue5OFyLqq4oaXA4QJg388rpjNM2Rkw64OBerQ7ed2/YBxmtCyZo8cvg15K4
rz0pPnv28Ic4bvwLFpCHrM4AxUBEemgCc9DG+jJMMj4MdXscraC+M0N47lQ93ODKOKq5h8WLk5o2
BHlHHPipiBtoxcMITXw4ziHm5IHWVd4w/ba4sUXLHRsF7X8g6QTgTf3hIPulareUmT45VizAQjOF
iAbnRRg//EbQBoZ6Y09HFzlWi/q9TF177zatc2eqCu+ntf7wcGt/zLpCgImf27bFPMuKT6oqiWgf
k+v6tY7HQzqWD/W0vM9u9rJoQevTkIyNVe8jha1etAMr87gLQe0G4fCJGSO7tHbw4lT6h3BTep76
Od2ZKiOb0H/B7Cjf8gCbMPsDgZfcyF9p2D3GUtC3VveXyljf29zZr6PN+bmSNNPkdJnkp1BaNOzN
4t71rWWX5/13nUXbMKdhzkPnbTt5L+mp8zoBQayxz5BNOqzVzg2x3IMeOcYrr9tbNJDt+sXjcQEj
tR87/ylU7nioioVHo3DW/Nn0QfDZwanf0yj55PnsxuZwuUQV75+c6VTBJ32X0Y+GkmEIErN12Sxi
DnY+IxKozLHZsc2i0/mn75XdntYDBjuhvI0WznapFVdnZu3uufbduziTFEtQiILDn9nJUHFOIKeA
LF79KGLzK18tjnrMgEJf3pJ/OKMLNCASKPoTgfyRqYIa3Ow50s0xtAeP3kqzy6P01mspIpIYkTdq
EL9STJ0Mz8MHXKXPdRVfDHfGRmjXfZks7qcpL77UWox0klCKglzwMLvezo7ne0xZ8WeZSdqUSbns
pQLf2w7WXZGzehYhiAbBF9iviLf0tLQHhtf2JlsZ7CmfibwfXI/uurGpQhaXwmg2d3L9atfYJYai
IyLgNdS+NAqXJC5Kyl7Xt2l09C4touoXfbzVY2zxodEFgIrktrQijYVSB8et+x/YX8wmHwwGoqoc
fq7QTxP4repArWZ/aIUViSTT9G5eKJlQ8cMkcDh066psMgEUPe1dEad37bIauUlp9gZZXM3Vx6R0
/tT1/G9CJh04XSQ5Kx+nhYIBdOsH6r7bnTXFHVMaGWwnfOUbCYftzLkHNjT44V2tCxwPbnlDCZZA
w8QjX8YobSFT0j0fdoAWResT1b8Hq+lXZKe+3IfLIHaOMua9t2vKiQrl2Tt7GDiuZSNlcZtwgfd/
HlWMdqmZQZjnOmQZPOfI/D0xA9DU9Bixq+/uTZEjTZXrru56xjOzU8NC9qZdTuFUppliUbwVUNnY
0/Trxmg8krlKV77a/Zij0NsZ5HMfqW9SJ96Ye3sMtqKfqAK2yTQG/Y62kl06UaPhl0guyJASpzn1
UUbbAG+di10tmM2XG+yKKkmN/dBRW8VeHunYYUTc2qys9BvSx6N7XiMmpDYt68/IXlCr2hyR2GlM
wkdI+me+AoinZTboLNV7ES50QJLF2PogzdgM7QoigpupcZ9J7XBvYsjlqdJWe4hAHwvWoC8Y3oZD
HXsvbUtL4zTG6MNBc4WLgJVf2vBr3i+3skrVMb5aFlsBAb2ykBSIqXa7tOIq9QlLbWa6ypM0WNCN
otw71rlNqYodpEtS+tl8W6J8XkBRl8eKXnJsQgt/OjavjL5SdBDgdXjCWjqhSFGmNyArUnqGqipB
ry2+zX29XrSO1ZMWwZuQfb/vm8i6ITz4CWZ53/f8KEC7GYrN+sQ2LHwrRsSyuPDxba7DPB5aGePF
aQ+joBJNRYkfmu84L/t9NZfZbgAqscW4fomt8CVA5NvZ2VI81zU3/EC0hEugjTYAqVgEgz7/AKFF
5KG+koVDAWqmxyX63tMPqsh8s7lR5Y6FrWuueWi3qZhf5y7QxkDwoVrY0nkDiE2HxzLj86D6y7Jq
mqfoOWU5yBarf8AT0FET51U1q41P0dRwaZXxwoT+TvgCsB96mrNKqr8p/fLK1kT72ch62bvZ9JIt
KDw7S1qA+ShzsOpbkjql3mjbc7KTyBf7wS4cxrS1H47DvrbXvLq3MKI7b6NnmxMWBQ/K/kD1afsN
sZTSVU/VpbxzOps0BA/YRfzqmmymE43YXtox4BKzOvQAl3+2KhPaSkK3KmJ/Y1PV9p0zavZpnMyj
KNDkjIkq7iLUInoYq/wMRHqMk2GCJHQe05AtoSXs8NLYtuw/OhXRbWcsmL9HvLqSA26Lw+hrx+b2
DE6f/CRIEJIXHgDwY1oQ+1jt0SdYXy3IWsZMl3HQabBrFmDQbyHf4JLbEYQJmik1A93Zr8vxQpG4
fB4ZrSR+o/LdSEBpuiyLzs15yivkqsGLhqMr8UyesjquecWTn7Psk6eUzHP49COxlFeQ/DL1GIP6
sJxvnLUrsA2TQ3LvApKunEzoy9EnCgfq5xia00dc1JnN6udENLOvYTHtGEyiWVfrMtJnQowdtSH0
19W9L3QBVlrrgqtsNh0zdCWb8a1ZrDBI2jDKrW1h6O08Up/VuS9zNlrijJwS8jyiKG5KsK34AIRm
nAPdMTODsR4JyZEmqE0fjY8URvXxd0dgUOGQt9BsSrzSUkQW1B/1adOMpNjnrcLPwtKmNiRpcppV
9dBbh6Ztm4YtAKVit8Ih5njGmiGrXebkqkpcWELsgnlyDD89rWZWn6vThYWJGj5MIyvrXhpn33zV
OO8q4vG7aZt0+Brl1VInLA31fEypZbQVZEUkc5Gb2zlYx2Nu2tX5GWGaHQ+2WWxKRxTVO5xs8DIs
l1UX7Z2lWAQP3GLhfG5VKjYkT6zi4Msh0t+sUdldAqjWNPd2P2O1aOqF47FX5GwJVDeKLX1zKECj
Q4GFTl/aOgofc7usT/mVjcLg2ZxxcNacZjW9TtqUSdgU8Y5ImcHUfT3eue50ilbPvhe9Xd679qC3
FU08lN10aS02ynb713hOnXuyrXR6SfmVcxPXpzPZ/YYKk1RuXW6+7eTE9cusw+KLg6OEObxiTLY0
g9JJ5GCgRiE39ntchczqbMLHm7ETKj727MW/c+JTVjL0RoznrgLBlDCPmC7M5UPmnGO/j1NDVirs
nbQlTjGo+KzpW62SLtTlc2iyd1W64W1OQ+O+TxHJp8i/W10Nq44PoMmmWxdIGipz8TCSsZMRllP6
k0Amc5Z1SLxkxefSF2NCB3kZ75cOkXAmwX/VUs1Ga7do0Y6j6d3y8QH8f7VK/dlif2XL/HO16ql7
z5vfpKrr3/9TqvL/w3PhJcckITyBl+2qFP1pprOc6D8IyEPo9QPsdA5/7R9aFTR1/J3oUWTJwX46
Pn/0v6QqV6Bikf+4AlXhFwV48P4NYDr37f8lVREUcQTxYQcaTHRVvn7zqBOAHHPcQ58TjB39IAUx
AHBks7ITo2JuSVGvDo3ICx1wjuWtN2kerIdodv1fKTGh7DVtsG0dwqHGntHCJy2/Z6JfnWR0m1om
bFbKraNpW3+fwKcwhOvh1DGaYMeDvCAGs6WRkio2J1/d4amz6Icq/Mpr7zn0ON7B1Hmod5Pxg/Gw
6rRKmW71tmaI08PCgl+DpyCuLEFSKaw1YXnk9G3udD10KkkJrXStxUlstgzUNtiAsmmJpC0m6dMO
70240ClJWjwdDioKmk+vGUmsIF8U/V1OMPM1csvQuSjD6T+VA6JGSKCZFiBV4crRaYFcMk050k8+
Cpe7uLWoYuOL3KRDRmsQPJblcbY75nfA45ZX2g3tLEHwmawnDkxtuS8CHYfnxSC/7KqyyJ9zJ+x2
lKIi5sEZ44DYRgPv42CVDWdQOmXNG//aYq/JNnd+ljFOj4e4pwdyP6SM61EQWvuxqOn1u9WUUS97
T41zmeg1xhHBWKJ/VUCOmZBr2jl5lunhZ1/LVDwRJsUch7G9W48kCEEmFLOZGRznFfpYtGBo6Ewm
1/vJo4xkH/VWSby2d5AbVuZ5OV5IhynmrBULaiPEXWZ7vfco1p4NY1qQHE9U4Xav7dTjpyZWwvmO
dlWqU0mPI0ms9Dr4WkuzX+IFeabPqCu5U9Lr6B6ZQYMxVIr7eucF2u5PVUg72Maz65XGoZ68P5SC
6GWCrhInWvtplXgcLb7LRrAUVX6HISygkmY8Wdlo6Hssmrp/Rdoq6H+RFR2KjZ85P9tgMPdCAUzZ
Trq18Oe4jf/u9Mi858gNZrpERlVHW0WDOSReGEo9xzOEtms1XCa/dkE5fzAemCiZcW0mnmNFp09C
yKRDTUvTyf2yMo8Kz5lx+GJ+jt7kbIalyeizz62hnrCFhFwX4LvDlEqOfrSxIc6Rs2/i2DBw6G0n
IairrafKV9G1lprkcqKcaNWbtq75otPiIFc4gzH3xrXJNG7/vBUVOIJcsqnQfIkuaEbzZto08I+S
+lUmNC2Aw5aF3WslkkEJiGCGSDnhB91YZGExHnUBc55vRrah8TGnGr4xp6LuNRpL5X6pylqn+z8v
19Xt0+BlciY+9NoqeTT8edGRoq1jOpO0rRP67JrmRpawYjZeWJXYIMboXcBECRI/h1KYDDoLXtwh
asNT48+YlSAZUMwaFOMD7wmVLblc/FeLLsqboBLqS+jMbFGrQvofxpqZDqJF/yxIYh5BvRSUSkFS
0KMbnAhQcCs3HXumLHL1Maubz4x4WbI2bpjtQ6su70in48nzSzuXMFMGAlE6VdTwrXYw7+hut78b
7Uw0/pWUL67F8speUdzhpGq+xjoqaUsG3fA2k929VEtOW9FiNXLGZzRRLdWkdTK0bfXNTruYc8Dc
3mKdo4e0zrri3ptVhwpRRN4xY2ZBJ+ki5Fc2cU+RvOa6Wkl139a3tVJI6fPEkZivQB1ihqOL92fE
/z81U+5w1Ld4o1uMQwnNN/mKrJtxJl+uIaTOEctjiYwikyth4T506pbyvI7PwLOm5+laJEjHS3Be
hCm20RCxXezUHCQZuuUjW4sSsYU5x5e1mXrcQW25iwJCznGlvpZCFXeLu3zaxTx8h2nTBjuSs4zC
UcEa66TrNv1OlcwT6mx2Uv003PDqq0RH0/RqYrzcucbjSp1OSSRvQjApuXS1QmJLBOnXM0UH/o7w
MAl/y0RM07u487bUjnPnFg7p390Kd/46spafE6U9Tzyxcc11aRziTulGqgYpAuY3RC2/zDT/lTtU
1KvCOuJao5FqpceTNcHdFn1d3KyxT398JMfpR0T1FN3JIme2GFMb/t7CVDk6deO+TfXQYl2BdfKR
5xQS7piML0/Is+HBzrPe2lTQt8sE+6bCcOEX7o4SnPBuraryZI81WVzXm25qkBjbZvSzMxDP/lg1
Yn3TS6MAxrpTve/RLyiOtov2g6UR0aPsVX4s2kIdOQkPCf0JVGCrqPHdcw4QiHlvXcBT0ROf2Mao
Uv+0gA/9CqX+TG0iaHRqZ4liK/KVpFb6GtmleLMiM+eJP3YfqpmZ+BcLhNCBUgtMwUI7Sc51wbcq
Y+Q0tqAxUovuH32i4eyRI1ArA72bvxZcYp9RMfb3POFpWI649+6Ir6ofjqPEE9gBCslnh+11m67i
ZmoQ65KhuhbVpm50nbOI93rA0VhYYf7IAxNnR56t30tnDi4qkg5Pmy69japy/TGC3P4+QULZu+Oo
HmAvxttuUTFVx0ub1CFA4VfQPA3PDxHj8qpduT4DsfUKpvARDwY1DlSrll4QxK8tOzJEdKwbcleU
TkO5UT4wrbILjUaDuvdalis3u7vqeIM9DCeZRTDsijmcqk9mRFj3irkbv0VDyNrP4yDCBpivK+tJ
uuKxyZW7b2RNtN1VPotxgbzkbRqadwUTHo5Je1aD8nsZKh1SnrXqi4+BSySdHVcHMrKR3PZC08Xa
9q2yH5Y2Go8UYwS/aiZ455UDq9kEnmfC7TXPuh4koDC5Xd0lr3cxmzF/Iq2OPPNVxw4urKiZamwW
lWh5zGVFEL24PT80I7OgCPBqGIgPDPOzKrFGLUcOulzGrc/NldCs2cUIno31CysEJmhqN/M0ySDj
EEgDEZrQPKYQTdJsRXrT1yK4pePZ7Vgixnc1uTVO/DGebrqgnfKEQxEtWMQsQutxFjmzHdraRLbD
MumMoIqcynlrc995mzg8m3sKPJFXACx1eEnZCrEG2JTDNjAkJEYI3U33DC4NraApgyPu/8VV5yyY
0GxdHuflTVzE40u++N0DK3Kkz2RHrgkCdh3FxgLTyXN46Lqf00LZ8MFuRQw2wuAD2AvjsXxU0GiP
XjHX2aHgAE+SKRbdH5QEuZnnILQ2KD3sWv20CJ2HqvcROfJY63tK6WtmX9LpDpNXxljHpjgCzMSK
n0zNjJ+As2XMwyQPL0vaBTY2UlMcvTQrHt3JsK76nR98sjm6Q351cFqNbi/OjjcaKtzDFbtfTBDF
cEnmzEiAJCFAl613qceo8w82TnvaurKx9C9tbbj+LTtCko0xw6K9ss94FV2WRsjGc39XsoYGW23a
Bz+VNVnrycZZBpyFTYch44q6arEV2zSWv3jbqFy42SvOPTvmcmzWV7YB70OTKeyLK8syOk55O1DD
8ytDB9kvFrmSNGC3tTNFaN2VVd29xU6G06NgLsunATELyK3foZTmQDggdCwNWY+x7RaX3G4eLhs5
ohoem6aF5TrrHKxVUM9NeRXdmI65InO9zbQG1o1NvqZP1omW3TMHH4XT35vyb7HGx77N4iZ6mWv0
6DzwFyAVMo++9Z7NqG0defZsFaTuU6Gld3Y7IgzbGP8ZFB0IWpwvvNb9FnVFc4MYx/u/eIpOUTEV
4ibUQTzsMnvyv3qqbF/9qtOHUsXFGyRkNvNO1ZqfrnL6h6incZ5XLIl3TlZIv7rrjfPJJj8AVH6a
7Ld0zK72wj8OARKginuzlOW3IvOidDfEK7E/vc50SKpo7jwuIB9VXacpMKzZST+9YM4vNliQE+t/
dKLkSt3EQH8Q/ECaYKqS3uolhNzBPrD7G4EH4rH+Lp2B1lBnISTphNP6JDCqgzYia3ypgjL/6Xpp
qza9MdE9sZOowzfuO1v7+rAInMFzseRrjJpuNjyx/Waizu2P2XLOj116PRDKNis2vPHlLdnX9jRi
cd51QtDv1smfQUjxLeKpOXHTQc+oogzcyGDXfMiUiB5lnpYMNDr54AMm+TX4tf856cB6rON8eIuN
jJ+yJc12gvU1cQWgxy0EsQgy1NAIXLzF/CuFh820nCPLi5qyptu2kib5pMnnqj/0wyJeEbU9nYSj
vYDD4CPD4R3y320E9ku7MeKRbBVsDtH4m7jCml6B3Su3XuPpIw7U5oxfHH2sw3mJDomGJ/BTpl7G
DC20zb3NzuNQxMP3XIjsq2O54cUdsFPk0O2OK6EEdm/LF9/q3Zegu7o56n5G6G/H1SOelA2HcHGb
excpGlO8YGtzML6ZTmapxj0tufqrqRxxEBkb+N729swgNOwql47KdPTiG4agP1vjWOumTKXNLRqv
9SVq8oIu8pV7JM0mcCxx7kYMepjhs/r8knOW/QytXh8X6Xi7iIcq1leMIDd2IQYvIbpHfZ8KmNBv
VaXkI0/J6hbkTL2buzzmEdFxdbLWxyTKPHLPOHKL8KXNGY1MY1YkXuewtYWmvwWbRG6q0MN9nefN
TnqzvoUQ/StQ/Cu9KOs0hF518QvLPeo03EK9rP0dZo/6FxKZt8uRW7/gysX2GWTtEOxxTOjgIMtG
3fmAdR6aNC2xfDrWeSCRUYFGSNlZToK5KKcQG/yV6sHkVvHq7SuLQBViekVqNWqLs61S/eCOzfua
dcB5RKyO5UIbcTUJ+6q2+V/IC1bfqM9mzASOJ2dtZqH/PhdmOciAufbGcUl2AbXPZ1z+OdcS1+cp
xWThHQ1kqA+/ydvHZrQVH76HXbkbZKUuzlwBL6C20453yi30Z0XM5A5dmPs+Z0ZKu3SXl4cZ+uOH
IJaAzbjrpjNNCPp+FIAyNtJdedxbALR+2kYObJhLtbKZVd73QV1de8PkNIdSCPORlk2ECZNdB3fv
guFxAwPLO3IZr+zJBz+zNzD2pic/qq0Tm3GiXZKx1NbDXTezIgJH6rxG+rsRkCfipvvq971zaQoI
nnXjkB3oaRnbw0t4sw2lzy5Qoq2DZHyRqZWdDOePTakob2aPwtpKBbneRKWTnvpFcjZwVLMcASE6
X40SYNB4LgTlLlT8zIam6O9dBJpxq0xskKPi8j4zbf8WZE1YcTof2+fFpM/DmKkvlQnFcJoHLKB7
yDlTwURPM7ET8YQjZgqLmTCTttIvSwBDQg86/tbY1bCLQns+LGNW4v/IZp+mcGVj+DRF9ch+cN07
s+f2TPaD4aMMmuF9KrMBxazXP4iNlUMyeRRC51Z10DXBGHaeVrSJ4tmnLbfvdvC7rDsWwP5jcqzy
nkxnj5avW45gNNreuhz9meIuQ3oCOjCfWg5JD7XWeyFAXKEGL9XHmqtu2bL0xidH1pfSIwbqDKk8
OliMT2Za5VGQvGCiAcxv24RT9GuY7QUjj+DQxsQN5/VWh9ZAJMkO1wdBi89LH2BKbZkpqXuYV8u+
leqN5bh+KqLG7KKyru7rRZ4mXu0BoBA3ehSWmNZnrM3ntVCrfc5ENM47RvfW2zoE/UtUq7uucGvM
7A4pcDidL3nW2I/DUJAFWkt8rKOdv8bl2B2tDId1IaynNkXfLpDKliN7Znrllcf4asM5uSXfE9Y3
elrLE8fJ5uANafhmEedJmArK24JPSbXI/aRgUm0YotPJi9ZDqGN0l9MkfeuRUlheA65DbgXv0RHT
RFk5xmbJMrUfLMu/TX1Fk2AuLEm5uML4TvMuMMM1chhdimDK7+whdl7TiZ3dPLZDugOX1l5iyKRo
c13DsNVjD1ctn04N/q9nYPfNrbyJjVWaJ/D3irMBQnZbZmt454rq62qx+29081O0EYb7ceQOGuux
+VJR2UQiavymfBCQOIsb9Q2MonVmkqteo8ZOc44GZcuki32EeWuCKEOEFZNdJSqdiinhPBQid805
1dibrobquEfqa/r7fK0RU0XFygMZscdDWJMy2WCLmLGeXJWg1M/t/iA9jXDZexm71Fjh0trklWV/
XXofU5uWRLUyiYHNgrOIQpzL8H7x5/qZFXfQ+7Bhok2UDUIN7e8Z8oDmMFInTjf03UWplt5uXOWF
2MioxDYeGAf8JjuTuEioBuExY3zBoYvPNEJ8koAx/oa+8F8p5gE0BTaUsOBF+BesCHHsFGNK/Avq
y3KO6skOjhQv0jq6tOA4fLyeLebmYbkTpdW9/KfJwn9BsPmdkYGx1Auv8XscC4SEBPOm39X6KNRj
T2LrPWrH5jaPvemQLU6RrIiuSe7007H1qunRSkuozMVk2ft//e3/0l7D98dV65EHgdkDhVz8lcI8
R9OQQWwDh1lBZETjsub1KKwm9LaYOMMDB3AUy5g81ICzB3N3YkK9TkgFsDV2QELp9ixMze+46XVL
7JMYGHdTnV+98wHTh23LQ6yDLyLqLolrUouP/+5LAH+F2+FK87/y/P9aCSZxLFkmvMYDsabKHYh9
gQZK2/PyI639QD93ke9gzrFjriJj2fYH4Ep/3A8CgXY3D5TQb6/jW4rkg9yUp3SylupC+3PqHgLp
1lbC+Lc394xMo3DjLIVn/Q0V6kpg+E+IHz4Ftk6+AGBEzQ3/91eiswW5GT0ek4TrpGWIlZjp5cZq
Gtfeao3AuKNUz6nY7ZV8RrKJeHOzyrm+9ZaZv/ljWdeHdbCMTpw/PgWrt8Lqb1hL/9UPGcG3Dti4
cZvwc/5+qXoe64VI+2oTdkOhoa1YYXvtZOHnYu/xoOSc/4pLxbiJPABv8h9XRdzGXCfAOt1wJ4sM
D44Rg1xQQIM1/pv7+I9iz/9DIQnCyKEWFna5F7qBTXT8L7jmrgjWKqbQdONSGOkfvXKporcqw3e6
sxbu8Pe6511LZkv65W3mukQgeG7K4i7DOScvMN+z4FhVXcpAy5V5tWcWNmbJHIz+ugE8ydOzuI6F
kASwaM1qcb8FQUpiIB6qsEMOK0p/37OBNgmEWdwtQvfRwYrauuUL1tYnR6fikTJdRNe8Z3hCXC2y
3js5R/PDPMrwmVL3oNp4Cnjl311jv5OGrm+OF2CUj64Eb0jX0fUa/PH+CJ1u/B//zfnvDC5guvZl
vlFTFevHPx+qozsW5uBg+g3vWBeCcR/mzGMS3JdLeMrMuFZ3cSMNJtZ+UZAfRlOyPaz6hntpNB63
UdoTvbjUee/NpOhmFUZ/Q1b/A97/+8cK3hUilQ3BhF8Ff3k+r8xWasFcakOQzsg7K484nU2KinTS
2KYl8Be0vnc7Dni/dkOeuzgY4jArz4Hd8Gu4QuILA4wxP8QNI1qguYHfHXkylsXFDpfI39ehHVgb
JrvumPTlxPQpqjP+qYvPHDM1Iap4TqJhKqL3DibxekI4Kl6YUdjL879+mv2+HsDaC6/pAkCxXMY2
j6W/fEpyBgXrlzjuwLo210MAbey5qU41prFzSAZ/m9ltyHaIdOVusWLc4f/6B3B/fxZdaX+xD24w
oEuHdg+wpb9fJ6s0wdLgXQK4nVN/GWaOzz6YiDEznz+mUrzNwj9hP5cvME6V+QPQypPVydwfgQy6
ZlsBLvYTF30ZtibOalQbb57emoJ1nAN0mp4w3BLLovuJyPhUVoQdOa/DxAhWCyJo7aZ0OftorYe/
eXF/fXuZsHsOdb0OlAsKyj339xcXSDIMeDl/crjqbxGLSHO7U8W1jMgR33IQhnoN8Nw7p6KU7x1G
TQl6G/jrzo6i1NvNcUOauLXD+MuCuJvopYD8YowinGo5wVMMjuoSTg23jZ0GTbFlANUMCZEM5zY3
BPZRtVH+I8jqMAGahgzGwl23q2Mg7X7Kee5PE8c/ree+mg7+09Iirj2CWBVCV/j8+gpw/P0VV1Yr
oPVXP5V3HQ16DG44BrXjVf7DlQCnHPVM77nG2tsKWEx+CFqkY44VnMzIxMq/Y4/9xZ9w/YGupZpU
AuJQCF1iL7//QLXv5+yDluuzguX8RFbEeipwqcMGmZy0J4UQLl+vREiG0apK890cLFF6gx8+J1Q+
qXHCu9mjLgGTiT8bLDNqV9R2eCe80nP2U4fjE0IX09ag6+vbSTd99WTPEWzVP2a0PGi6V7cbg+dg
YuSwwZ+NAPnH7/5Pzs6sR3JjydJ/ZTDvbJDOHZjphwgycqnK2utWSS+EVCpx33f++vk8pdudZLCD
kwKECwm6Kgt3upvbcuwcZTAr+g3qoNjnOWQ+GK5jJ80ubaBwRMoOgJo6tGSgJpq+UGpUOfHuDO80
YFg68eE5WPQ4vsvLqeVEDwUFx4y8IuKPHI35nONFuu9uAV8BY4SyiSpyJP1gm+3re90ytIsDcoFc
GArzwC/hyyTXSYNy8vUkq0uvsHPXeCjmRKIFFHDAc1ZpX1t35k8yS9K3EzTzdgaFpPuUqZWlQTeh
Za4PBpEI3MwyScTF7gIw13o6Zs9361XDbV/KnL/+z2pA7RnN8oPKbROTaP7n/zj/tvqP2v98/kOQ
oJd8qqt/8AESdvPH/mczf/rZIpf8b7iM/H/+//7L//Xz+U/5Mlc//+///lEyvyP/tDAu17gfwW26
gRMaf/7x8/o/+AsoJAzJwwpSSEPmTSBFyTn/N63rfyBzrekoajHZJqCR/C+ckOX+B8oqLjMNuH58
lCDG+hsnZJr/oSOCLFwecJ3XG+DRvxf+d5rBnv2PbmGd8jAzxw/gTbXwCLoNSd/GyfeZTksA7hjE
V6bZpzttf8xSpqMYCBP3BqUCg+p3S5XWWHrlIJCUceJ/P+d/2SZc1+AYMPgREgv1MhAReVi7bVqB
/W64SrkwqqcYCnjPqbTiVdSZ/zYFsAqXb1rs6NqUKoxIE0sB38Fo1F6eTvC31FXtKYMyHryb62fz
L1MueDA8rQbyaiveqoUMC+gtq9LiyHgcexNCw9qY/+K4e9V3o58Hh5sJZRppw3pBPbNASVCV5hnQ
q3vf6XNAtVStHvu+qB/osQ7laWrhQCz6ZDoSIZJ/9va7IQlvGZbQDINzu7FNCy9LkhquCoQfCzC2
TUFYkpWXIdeh6BmRSQnIJw8esL3TgrCqFITDLg/H2qqbwbDdWFgFEDsT/MBmX/dxcV81afvw4vb+
fUlessmug4PnTyhIb2RODnpP36q9OJ0WM6dkgVQSMw0iK7cihFfT+qPVpJMHh/fgRciS+MyFT09B
1er+bfs7R4iDIx2CYLnmVkOwiKNEczI+7jA1CROYLnV6PmZnHtiRL+zmQ2LHlOBAYelIWa23dFCB
goRJYqKIlC0PFQMhMHtZ7duqiBpQLJFzf3tdO59QkHIQIWky8TA3IYgDwRl1KEoBqUpz1QppF80z
j7zZLcnBLdw1RZxuwD4KC7azAT9mJIV65QAwnsb6Bwyj9l0IuBp9olQcWNo7LFLpHDl6VRAub85l
MNBnhrmZTZydyof9mil1tFC0J8dV2y/5BFr6PJpV9C8Vrt63EL3n3u1d3bmOQtc0UKiWVKjeVq2o
0Wh0R8hDI8DxX9ygj8/01+aHZqmJD2ZXBz9O4nJwHXceDo6oRsXCtDUeoo0TKKcZzCAykGdm6UCL
hzAT5TBCXSD1Ux7TSunv+sY1LxXSon/eXu/ep9VtbD9PYZPpr0/tbCR1L0DIndEF+JZpvXm3ZDBZ
yOLmP1kjbSjqHIbDXOHmvKLMgA/VAkM2h0sPoMvwMHTz/GfVDtYTE4vxhyFTmFiLKwR9D47Vzirx
PhAvU2yQkp6bYwXbOhyBlWmcC6it71sRJ16rAWaKtTI6uJab1ODZ3yHOLRNqyDxJhjbrpE1op5qK
rbChsurWGTy3ZuL4iH0FJ3WG3A2mw7sRSZbPSPZBxJfYf6BnUB643Y282N+/g32meIN3QDN8/WVV
B/zEEvE7ACxynIPoK60i148jiUStaiiDI+TbDJrr4DLqi9KrP28frR2HSIzGD4EQWcX3y4/yojTS
ka+FamQArCw6EhAF/jqY/aKLZUzFBbGSI2XqvY9smwZ0BjJCJM9e26sK2DEMc+SAAQi9qDGshLSL
Y/AEinPgJXbclEEcSqSACikR32Zpy6BQQacMekbOOzyX9uCIk6HN42dr7OFjhu7tnipV9dOupL6G
7Ivd3tqdpRoacS7PqQUPw5X6I0ykwNcg1rFQZfEGAuWTuVjNo+lGyeuXit4BgTEUDTrnduMgqqpj
IpTSHuSHpvp+NvTYs4MBrNsYtZcM+DZdWBWZK2C2UAdGtX97pdLzbV7Vl+a31OlVsyhhOSs6T7Y8
sqHKeF0LVO22lfVRfQ7VKc5oz5kz/2Rujg7lqrGKZr3yi0yD+5DxzG/gC3QPfcjAp3acvrltb/39
/rbHOAMvjM1zs+Un1xVNYxCFF87pU/hEszG8TyPozzKb4bbbptZH9dkUstRUZWhEMFK1JfNXRRiA
M+g7X61gH0BpEJb5RfyWVkZwacE4vzHcqvSsvofTlRj7wBuun9O/rfOwaYLbAsXkxvEqvcbcBBBs
PzA1lBV1Gl5M7rSPdIPoZGSj5lOn0Q9SoT2jMkPk1MKjDBn72hFoPcJfQkvoQqBA88B0QearrZH4
LvSNf9qo/NCU7ceDT7p+wp9XShVf5X3TKDdeNRsCJBOcNK1AiNVMmIMEh4QLmvazWgOCPXUoWZ7c
UPSXcKn0g03eOb0uNxNSeIIm6kDyp71wtH1AZp9PQ+NDBgSloaKEb+H0dcEV2Sit1/Aj3T5Se0vV
GNchFmTBlFXX9uwIzIMQY+NrKpW2KQ7tR9sca+YeLAtOvAxKFfrKzacKvPvBad5dqk3AQo5L4CvT
/5dLzSIlt9Hka3xG+JM3sDUzzt110796foTPkNvR1kp+7xf+56/PCkkNzg1BARz+xv2pg7BgcjaA
WVW6e4HnDXyGFS1oJZpL9bW0LXQjKqTroJoy3OgnXST3QxLwmuuBPvsaDAjZwdfeBBh//SSk2Ckx
0HOgb7R5fBDOo/y1tI1v5+NX7pdzcUOKDABSQW64gl5QI6y3IN0AG6kN/f5x1C+OEfUHTnPHiaFf
IyAL4m2Qgev6WwhmhZcmp8xamPb8IS5G/TwNyW9B0trvbx+49SPw14phRaeqQy+ZeGLz1RW3UKNx
oCKZh7b7ZIwCYQdGRb7ftrJ3tkyq0GitIG1FBrJej8YjF9GxgpuwgVdDxG52yZhx/6r2Fv1ZAJGv
i0r/XpbpUDQHoi6VMtcGuyCq7VitO3+C0+zSL+r06Dr6+DDqSXT3+rVZxEWW5TgCRYzNMQZkQIET
tkcfrY3ar1S7uF9g34E8Gua0cIad+ba9vbMBhliD1YkKER3Y9dJahHPHUodopG6G8dLbZndfgQk9
B4Iu4G1Te96IgM+CmcrifGwn84xJpXASRZ3flZaAT2YpvpStk77PDBg/U0J1Jh0yuDK7CWrB26af
C3r/HZ389QVp5qik/PzlSB6tl+5oYZbFmq0YDtncch5adzH8KaalA9dxdxEK8yHIoQU/5jhq76Ns
caGSoVl7UTpGjk8Rc3rvEZ+BgG8C3fPGygR0PoYSBQ+wQDVnK7Nn5+CV2okGyL9M07U4DdyojesO
BJNtArwq2PRUe3Kd6e2EyvgHtyii91M49fBDK/pvcQuvE7zz7pHruvamrqpKMIEGrB6MxuZYZGYy
U8OkdW2jdUuHC24If4D/GyCxAiMdKNoWQUSFCfzfqkaxvLanM3FyjMS5c7Oi+UorWv/XwTeU+dj6
G/J4knLLaJ5w4dndvng9jaqqB9S4IY9wgu5iRz0UiIndPdJmiy8CfgCgg0AyUcvKGLZYjOBDpITx
L7d/xfUhli+4xc5QvSWE2CSNg1Hpo1u2lDxMuz6bdeqeJcDlTrQ9kKQSnPKStQxhz01xcFM3eaI8
w4Dv8eGo/5iUWC3pFl+sf6GSYhvwkPjsj3XPWBSiXsOo6ncgOas/bWWxHlprDN9MblAxwEeX9yuU
YeOBg7p2GBKqg3sHtGPSW9s438gOtKUs0GvVlcr24IbWuLBa8t6ey/nh9l7vm8KTuhYRqb49hFzm
ksl7TCH02f3e0J/3g7Zp4Z22I+vgvu19V4taEpJAIARse3PfxjQ19UQfKt9UGeSDUnOkN6p3lg2N
q7P8WPLFPtXMwU/EaRCRHPin69tOVUcVOGKXqWUiw/WnnZK8nVM3qhDBjcSbwIocCPFgeAh0pJRT
2sH35LEKnGNK9MYotANshDw424sFtMWQKvTyTd3EB0lg1nYnMpime6d4F1bDSJAUWeLNYqrlvcZE
4MFLsGOQ0Jt+DjuNuW2qOsANQe8T7pLEaqBFrmGnBLoH1U1nT9DghtpUHmywPJWbJRL/MFsoHapA
O3C9wYFe2WMcQLcG+LkCm5rAvpvkNoW6NngDohr6PjdN/8GNFRwliszYJbPbvDpDWSWMY6alb3cd
/KlMFjxNehteJqBiHxWI+R5rd8g0bwyH1kvKLn1nASP649W3iAfPAUtAeQnh4c2PaB1RuACBEVg2
Bu13oPP5nW5P+UWYTfP1tqmd78ozTQ+I9hrFw2cI1cpDafKYNrUPaCv82QoX8txAQF/bqY2HOMZy
JB+25xNlqEl2I6s8+rOC/QuLbSbKcHYKJK0qwZytUndMojpB+oX5m2A+qQgz/VrjSytImnLjjqGa
AHLgMLAz//bS5S5uDhhalDYafATYOnDG9QHj3wxKZsYwRqFENMHF19AFmwzN04Oa6uJtY7v77Jqc
KskJylO0NrY4+lAzGASdNmNcT2jO6R8WazTv+Q2/p2JyD948eTm2a5MwSfhJubCQga7NTfYSxANA
IL8stPl+HMzAyxzD/nh7UTseWAeC6T7n5dS3N4tKkHaNzdms/N5tmC5mmO0xSGN4eWwCsjOYMbh0
k6nPqrsFovR/cHIJgHEOtJ5056r3hMRghNwcEbcetG/zKh5glB+C6VwYk3ZnReVivd4jEUDINiaF
dg7vdrndAMgMDiSpaoCWBxhr5nHt8Rfgd3+oLVQHaMUo4vWnlFsJfhHaAAr7xuadyQZ1UcGvs0y4
cB7y1HXedeNSfGL0zvl++3PunFEOJlg7XR5R9nZ9aPSqhZY4tYkgdSa9qjqVVKq58kaL5dAtpPoH
wcLOEwqBrmYiH0egxGT22h7fyk4cuO18kURAMA3uBOkobGExqgZg4cvxbcPME29MF8AkCI/YQTFr
/wc45DXUCzlHmwWbgx3xhvED+iUofoVIqn8LawByM8zuvK1gIzqZkj4KKonye9KIb6/fbgcgAxRb
9DYJJdbLhwk6Uce+hYAMnm9Y4JwaVviKnjQkOdMjvv4IS3ZdcJFNTZ17SoWHv3HkfrxwvXZOic00
M9dzltS+RxQExZ8JenFVmb4U8OI9DBE0W/OiKKCO8+Rfc6/EUE25QIMUZ3ht4YEfQ0OXeRjVAFiy
rT6r6VjDx9K54ErH7qmZGPMFNWVcbm/ylSPECokibhCKGXLmzRkL3LSAa9dCSsZGmSfpEDeqh+ao
MSU/1crdIo3LE0qjlK4BjNAbK2hQqWIBngsh6zidHHX60eSBfac15ihJLcL724u6ermETmlQoFFJ
m4Ld23j3KrRxb7A+M+MeFr/Aojd9hf/WBtIVH3UWd0wR7KGIKQNtFZzI+si4Uw73mDML6GrCZYah
M0ZYQU9CIIFTaczJgbe73kg+E3BoghHLIADb5Gpm4zD0MRq6B5j3dyBsg2+Oc3VpBpsOSD4qBxt5
5QCwRPtM5uwUUvBC69Vp6QxTnT0J2i5R5MWFVb+DVrR7r47m8KQylfcI8gfEXNBGy/3QNIpxd/tL
Xhcc5Vr5jCY4ehDPElm1upJVKZGnvYDI0kERLNQQOD/bwWR8i2CigD/baPRvBjPLtMLyekBAtE5m
YmIAxow/p83UHDxy8hFbH2V+EBkVsGJAYNQg1z9orOol1bJcRz1GMX51KoGiTBfWH0SYfZqVdvkM
jKT7GU2a+doMAy9s8fUBk0HxZ2/hSDnUuQqda9XLynh+RPTE8mo17N4klq5ckqW1DvzP3tZTmqA+
QfMEDqxtIOr2i95PvQVXqm5RNmk04DII9DQRvaKsB07cQj5d+ROjNoM30+iRggyqWXhwUFm/Daqg
xnf7NOxcNn4RUBCd1pVBsLjeezCOIgcyCUnsPCcPZc0cf6XOrs8t7w5MXYfhEk/DU89npgbPG7i2
JUShIVruzJ5Oe85H22Tw4U8Z3syDUVxy6HhPgzIU/rKMsxcPHSKQc9u+/pMTobokOhKedfUFkA8s
7KHQZ6+3tfoBAnUAIMxv+RUMIz4khOGBd9m57tQT6dkzV0C0u4URxW02xlZqqp5uRJ3kDa6fNAZP
HlsH7git1fXaNxS3/ghQZIKSlfDWONj2Hf8GakGGPNSlKdLp611PgpiaKvRhHoWx9FGonUB8vl2+
FpNYfo6lyyTq7SO1t2QyDkoUlGM0a3urQvBvboILpF2fO8knOW/4qMOHZJ6ZTq0RGiMWRECqzBmz
aBdN+8AwQv/rq38DKQivCOIGz0NP60VHiQlUAHVCT4EbB67JpWNWj/mTuwpiDPMUmDZidJUI7mox
LOdsjv7Be0mgYbDpjgBbsN0EA2Je4InN4o0jtFhJDw1HqYUMh+rReJDn7cRYSEhTDwI4hkPTtzHl
FA5Z6jK/5U19AYlDWjEdjzCi8daJUE9FC8X+pS1ga4Vp2LlP0VIyiLU08x2kx7B9ml10MIty7c95
1nRKj2DpiRi21c+ZSp8GoNz0TCOsnkI4syDZN5pTjyzaY1EABO+jZmDOpDjaiuvQi+IUdV/eE9pp
xrbsmMIDYjLsbDIsa8T3YPqHR4VreQCYvb5RUqpbhkGcLlM1N34MuuVWr2LD9Lha4rMT1uIuqSPD
S/Ta8NIUJ3Jwha+dNObkKIAE35hi26FVohbMs47q3bCkqNgE0+LrOmzRfOnqcvvi7JqivOeCR7EY
rtm8B2PWO4oDXbnHg6ydnd7h3rSRfXYm6Ghum9rdRjlPSkFGBzqxiUOWsEERLArgl031t1OPxhti
SLqP9gNSqnESH5jbO5XEd+CBaZvJrv7aJaiCoU1LI8sTc119ARWcXbi6FbK1bfKpWiDCyDUkOksY
Vg8c4u5CbcpdXE1BFr/Z08UYMvgw0MvQYq05D5UOx9AYqU9Qr2f3dE6O+jK79ujMqJLk8rqrrjkl
kr6UwjyXJicjXEwZu6FJfpcFxYMVV80ftz/ktcOntiYvO9Ae5gkNufMvcjxYhmExTrE3WmygCOE5
imYT8c0lR/jORT0SeSoLMjU3fehoOBwc2b3l0gKl0iWHQk2xuY7dVOV6mrG9oprd+yAw9TtwTSF1
edd4XKbwqFEuP9c6XGXmR7Uc9FclamvbBKjQPIKur7FgbUqap4xu9meltXTixy7wmAewL6EVHsXI
u0ZJ6Swqg/Tmt3UvHaaszIQT0AN2aTy6oQ6le0IAVTlzcD8rQ32HUIg42Nm9D2uTXpK7k/0xc7f+
sNqU6C4Cn6bXOkHZnHv4wC4t4BTjhDy49WeqhjlyuhqE9ArT0fBANXb05fbZ2vu4oACplvKK8pbL
n/jibHXRPC5dJExPDToTJWd98BdNCTzkQTqv77uj7GjPHvUoMjOeEerhGy/hTk6W5ZQYPUXo8w+k
brQLkM/yFw14PaTHaZn+fnuBOw6X8hcVA1krsICQrRcIx1RV5j2idmOrMU4ezfHFJOz1Q7v/cdvS
ztIoGeiU3Cn/8JBs/G3SwUvBFD18amCtE5hbysVEgC6GYCKBUfz1Tg/gNbBrohLQW5q+XleZogG3
xKoNbZZOPQsGppMNhyqTozBOtl00HAQd16vDAzEnA1hf1g7cjb2mhqPLQmDEn2ACvdg80OcxUZRz
niTjeQqG4SAIeAaFrt2ABWyHJi/xPenMlhSgylBCh+WMYdpiFj8mI3Z+OEubf0QkQH2nLrrxaw7f
1YeIgW705fo6vQtsN7qoeTy+pRuBpHdQtLA6Bc434nZy3ttfW37N7c8jwzEYniIY50us99/VFZrj
RRR4cOVb99xM1ChnSFJuW9nbdW6Kge/nISfmX1tpYfJgIAMCRLQ14atsy/jBzu0vue22KD51Byf4
2gnSleOBcUEPaaCHNndFp/1H5NgGXgqbMEOzint2g1I/qWExXSLThiY3Ko7ApNcXlLIQcQNfmQeO
27NeoqEz5htZkqYXOrKztuQQIKXIpBJmHHVsdtZnEDUTogCJk8W2tSk4/2BPqFpy4yyaHpE6QMDE
qkt/ySrY30a1frPAkX5wUHbWZ5If4n6YkJCo4LXRZIomGm9WDN7OBOWi5v05HO3+c96hhP7q08J0
PbHq89yes01FYW9oRbKIiApbD9N/FVg1oiFMDPg9JKHiYrnxn7ct7t1Sk2cabArpIH+zuQakf9Y4
jkXs28VU/oRwvnk/jgtiA4OJVrOaI3ATWsaMNq4jmh9qX5R+W6Bt6o0lHMVdx3sDHVH/dQ7H6EkS
SR9Epc9h5+aemlRFgNRyVVVqnuvtL5GDCkJo2PxpQFHq1GjoN8eiUt4nsSlHjEf0QeMpFx9gPKre
Bc2IEjPEWHc11IdPaKbM7yFzRPVWAaE6oTaJ7lvR9O8F3P6/CFPRkYkH9nfX1sp0cHCeXfjmp8tO
GGMRsuIttkPK8JiVEH12kd+rxeeyUrMHKLIjOTAVnQtoYE5R3nZ3aV8hgWyn3Z3Cy8qYQu+8ywoR
+mBHqoPdvHJHODymCqHypqPO/24iUQkZK8YIBdNkhLsoLNIWXkSDUmIKM9EnE2WMy+3ztWeQO8Mr
QBdLVnjWXw99w1KBLBoCFx1xDBG1+mPViwm6oKJ8qIYovbtt7+qyMvWGGdC6VNEsnO7aHhzzvWFC
Ro/SzwhhEoMrwBTAJSyMbnu3Te0sjXAaKwwm6ADiNntJ5KskkK0a52GszQYeC7H86SLu89nNldFD
srE9MLizNpgrSCDIdQGFbkMvhTysRTPJOE8KCl6MacFmTtf6bBh9/+n22q4CWyxw66gC2rI7vm3k
6l3SUIli4ELNG4AVC2k02oeZX+X2AsvBCHlHPpef4NFH/iLMj8Dl13Vg7KOCwMVhYoBW0ebYREpQ
gxpKGPhgpMczRR++cZeuuehm136qFKQSfe5O0F5ibdS+IEgwP6V2Vd+HaTCeb2+FNLW6xPKnAOhh
oJKKBn3t9YmqQEBodsjsS4hG87mGH9Mr2qJ9/cWUU7GShEiOp20nttQ6GkRgl8YZNP9w6V3YlRVw
iydI0ZG6LfWjnHB3VSRpQs6KykR4vaqZ8RAbeR54FmknPIxFWLzt6yE72Lur91ruHdmCBLjhBbcx
pzbSccsg6YfyVw/+cHIgUGPRFRRmaJkoCCgJ4wOMtvbBfPPezZQzPBo1BWbUjU1OlBD2aYgk6Ug+
dNZ3yXMPt6JVqZfFqLXE7/TmqCq0b5G7QlWPUvYWY9eIerA0m7GdelhoL0L0eJ6jkalGfQGknsAx
+NpDqfMWkoVRQmbyY9vczIWdLqLAnugFInyJ0z3QbDQvt61cfz6s0GEEq4KQpL2dpYH3GxlVXc5C
QeD1Hsr9xNcbd35n0d6EZs6t7T9LtTUPMITXe0m0hYSJwU3A/WxxdKQ/3Omeq2AwTHjfB01yb8C8
IaUD1Temk00Hq5QXeH3BsWdQmrGFzWNtbp4M2u7wprQuuGm48XzDnoqH3hXIl2lQD9P2o/5movdU
wgJ2FCDI2OXKNGMlcJk4Nli9jW+ZQ0MZgVLrZ1OksGN3SO5OnSn8prVzbwaWfAq1AYmwfho9MxfT
RbEU/ZNqgt69/aWvnxYdNi7KGLSeuKtbf9sNgF2tBCenaAPqeTV6bKrW2Y+WCfvIbVN7n5djRT2e
iA76ho3ngS55VEQAaUTYd0jIV/p0brRZuRemPZy0Fn2qf2DPZG/luLHMSNeers10bQQvKkXbG80P
lZwN7K3sbc9XZT62nQ/y3r2tBDnCxTQlZc4WVdZbo0WeAIVD6qj9SVOTzJsjhwheE0ed+Wsnrsuc
BCQ+MQ+9jc3xiVuUvfQCU42N4jLUl4OnF7DLvX4DAS5QOSSMpSy8uR/hOIdRUMMZNTLhCwd6ZqHk
OUP8HyS/24OtHbi2PacDAgmAFZ0hNlGenxcFraXLo0QZ+V7tlGh3WVooZ0Vt2sfSLkJ/gP8btVaI
+G6vcc8o75TKLWBahHbU2qhWzXR+7c5AGXPueOWFITW1suR3nIb5pAwWWrJTqk7fb5vdcz0MCxNY
8EoysS1/1ou1QuEyuynQrzO6MZGXqeiK5X0d32mK634hva1IWwrXU6xq/Hjb8t4tpDRLWMMbabPo
tWV9gtzbGjXj7GRVfWmNroYVtYTbLOw6ZCjhtL5t73mwfuvq6PJC3aA5PF1bBqkiMxHfVkOuITJS
0UnAscuUZNg7f4wOaa4n8kwUkIIEVu5ZMOippzmPi3fqNJTftaBIplNNOoN+owjahCIvQrpSMAEp
qqkvEeN2o2wczw6AvG9tbGl/ZtSYu3NRQ7J8D8Y/RUS5LqrhPGv1Qp9ZsdJPTqwZkDcHKFKdzGTp
0c5dhuoA0nAdSUugEdVSkhEO1xZR1sEYXg4LU+FIo4+XSErx6Wih+JLm6BzVfXGeXas+C6pzSN4V
R1ihZ/e22XegfFRoYOjhTm1vL1KSbmUGDgIXC/S4s2509HGsRv0xZloLo3bS9J87DTAqerhp0ZxQ
DxRfam220LTpYuN76cDh7FVRU0NzC1PnBzNGfvMkKGeDSG4yFGLTyq7QZTTr4RTSb2H0KMrHo1hk
x63SDwbs9ExrQFKwPrDJvORm1BDT2YoxeZo7Z58he0OekSfKv31W90yZtImBI9DoA3CzNgVValVp
XEtOD5hLvh/9Ga1deDGy7qAou+N35GjQf5naPIYFrIIaTGYEAGavvRlElX1fZFJ0Iv9DqAY463SP
svdyEPLsmoWgmeET6hKEdusVGkYIkUrMCjO6btmpqcxmZm6yL+OTWvXVd9eNFT8wGufA7s7O0jKV
5G1gCylAbOxGTltMEb/nrDY62u+SFbHqnPptINQfr/6GvFTk/8R0EtK4qRSmVKNcVOcMDviUgwae
7Itr1I04mUbqfrtta+cZXtnaRBhTUQ5oMBImR22mfh5gwfm1ks3o21Z29w5mKGooBIzmlt3VUEtn
zEQFp4cW1kC4a/dTX4oC4v3gaEZqz5QmGfZIRuXUxeZUIjQTc5upbPQa1Odh3oy+gab2fZUVf9xe
1M5BJKSg+UHbjgxxCzgdcnsaRRSQx8wNYCdILC4KKsU07ofwLk1q7dM85eYvt43ufS8wbfJc0Mgi
/V2f/hhJArsc+F7om3IU48HxGDz+ByE1RSGSJznhxTfbeBGqpT1CgiytbRrxS9gUaPYK+5NVp//g
qLMU4hNYpyhobb6Wbg8AU4dJR5xiiJ9Ks+YlEWFYeQva3g+3t27vZBBJM0GHKwYnvbFVSaoIqMR1
FBTHzjNV4HZdTw2znOejEd69r0QcDZ+LztA3PZr1V4pmDa3nEdeoQS57WZADvLO74AjhuHcA5cQu
c9bsEmd+baWC53y0oMI4213z+zz1tU+RYrkYI1wxQGRgaraG6v72Ju6uTNZDJY0uaedmZZbizkbl
9JQnKI++RbKGbCvI7ED1btvZX9t/25Ef80V0KV8dhtaxg5a4fYHNtDoJAzJwG70KSDHc7BGpDfeg
crh3Qhj9A7YCZhiOho1RxlqQqSwWjLaMmp6CoI2/pUNUfg/ztD6aKN/bSVIT6jymC9OtvskVEi1t
k17l6EdJbnoZAgrnIlTFQUa3b4VTIkdbGP2X+/xiH2dnyEdhtRR38qF7dOsEnL5A5u71X0sOlqmU
zChZXfW2NLQnEQDTz6CX4rdwzqBWkcWNVyBkwYiw82Z0gz9vm7xeGFUWQV0H4CNkwdvZg0TrRKWN
HP6MLMFzzcr6pA268+W2leskR9ZyNCD4sh3MtOt6+9CoEFHEgC0jJHZ2F1UIMg1x23wsUFs9o3aK
3kjTWuAd0d/+B5bhx6SUjLdiYmxtGa6IagRPzodzivyDrujxN9DMPVrudfNQD6XznksxPZXjfCQG
cH0LqCTJyqNE0DKKJXf+xZGhuokODLePAaxRZjUmmkSp0O7zLO4PvIk84+sAX5oCxMl80HPRbG1K
i0MLwh5pqrSas+7G7jngCfWmpPsxIxNxsKd75vCXkGjjLgEVba4cuj30Qhfudzr0zFoBxvOsCE0Z
jUH/r2mfKwe13L0zKl2JHIgkEtlioqFRZiInJH+xwxa1Lz13vUIJxMG7du0qUQ2hd63iSeQo2eZ7
JQ08eMwegi9x2/gd+e94p4xJAtHy2CHRVzseg3OFd/t47ixNRghk+Uw6go/YHE/Ak27HJLbUAA3H
NwgcRr474GZuW9k5iqSdDi16GpG0/jbRjlHbVt5lWOnzGXitXUSn2LDa93B9pa/OZoh0ZP2E/5ZS
6rb5NlKFGqycmy4SNQCSPyUnJ0Joxl2q8qwZRX+e0Fl6dXmK2Wc+jgx/CLW2Rot6iY2q4JWLjP4X
LQ2dR/pZxTdFGeFiD/L04KTIj7K+bnJQFnwF7Smamlvsrm3mdGmXGRowdMo+GMk4+Uwb2+fMIJvO
6ooKRa7kj0gi558cdB8Ozsz112QsgsBBpUEDCY25iVeyaEA6drYB5efh+KtjBWrtQQCe+0s5h/3B
1u4ak6ULPqjF3PUmscnHZVL7pWAUuIa2q0YP8W2zzNYdaap2d/uUXs8+wEBjOM+z89ROrwjjCwVJ
BDScci8aMxS7i2HyVa6E7yb9/CbsJsR8JyiQpshkIliZ3hqD03y4/Ruu7yN2aVXJZwrumC3SAOwM
ynoLXDjQ8E4PKnrhfhgv0eUfWJGPLSEnsZ8hN/3F00A6zhnNnNwbRd/do1VMf5X+3sGtv3bTMlJh
iEbW+FiVWFvRu2ZCG5xamt5S69bjZXgQ3RA+xtY45yet7NqDD7i3efgwCtKMCl1jvkOjhSMZ/IC3
1HrzqdNS62mo0B+9vXl7y7IBgQBYEZLacrN5eWJDbYuQKSi5FHmWidn/bIHa3FWn/NRp4ZG963eB
HXxhb/PaId0DW4iJPXtWnjJQUN/gZJ3vY7NMGNh0fu3c6Eh/5GqJDBTT+JKwOYp2gPXWX04NoPPP
Q4heJ9EYKJL37nk07OYeTRwNWujyCKx/dcmxxyAAZSgHwlBy/rU9OyqWtkuQUtKVKL5ETUXXRwfP
wK/sDpzXVhUCpkFs6bKHwCFhcnoTCk64xxIO39xrm2F2z8Y4hd85S9N7e+kHmOvivKDjNmfnOe9d
v65c/Tc1RvTr1KRq8rZbIvEV3UkoRecENlwUQSkkTQOgYqPIf4Pug9+P4tk30vr2XrOa+SOF7AHG
Nr2eTkrZHDQqd3cOn0X3hReWTul654oKhueJ6+TF+WS9HVW7901UBy9O2yoHnvjqHMqNwwxYDEkw
ugUh9JOtTyPJt5dZ86/m6BS/IXs83xVJh8AU4rDJcDay+Ij4bs+qhIRJ2Rfyue1RLNyImFKfcq9U
tNl3l6li6gGJkwCqnEveKSrgfKH5t6/43q5SLmH8mCFhIH4bz7WkSR/UloKIrgkPWZOI2Wvh3qRQ
WBzBt3dN0e0BXAaVIAne+gOOSzujAMv71gEBO6E6UiOTMgZeRP37tf6YDwihHtzu4ANk6WltKnLC
0RgdAzG1EUVvm5aaN5gdikJpFF10NKX+dXsXr99TaRCwosHgAYQQW+iFMlFsQ/GTx2wKkQPXjNK9
AG/OHvtGKd+O4dK+UaakhY43Lf+I3Uagg5qUBy/qzgHCCrgPJtZoP2yZW9wcuGBZOKkHE4PtoVtZ
estkVCfUZud3buDW0KMbxYHRna+K6yQmpK7Ow7eFtrR5x5iiY6CMgqC0H8BB9GXR7JYGDCiJ27u8
a4oKFXzDTHUQl62/al2QXc4jpsJGDe/aNgsvAxI371qzyV7vbIDrSFJROeR01aGPc30w9ELB1FC7
UhnduSgwKZ3Lojmqd1yFuEQ/kssOMC+8zqRw61WFeSIxSkEKAwzZlhqm5h2a0c3ZHFz3h2XWE21Y
mFMbCVeATeooLdrbVODYkqOLVILKxNp8TURkqQGq4o2UrB96BeLWShVnrQr6g8rOzlsLrhTUg2wR
4AQ2Hnyxk6jOzT7zFn1QmRtrqs9ZAEVVGTQFeqd6dnf7vOzdB0qnRH9I5mnUXtZL03uqJFY6ZWhM
iuoxt03IYCpRXCD8oY2m5TnS1kl94HrkIlYZi/ycL4xuHt14zpcBVbfMmwJ9yEkDs/kz49zWXVmk
9kOq69HFTW0NzQdDpL/cXvCubepZAC94+8FJrhfsaNPcDWIhXZk6/c1SqN2JyNA8q60enZui/y1F
TOuxn6wj1N7eIaJ2LNlwIWwFbLI27M5F4ShxnHlqt4T3M7nvV0ZuwzPu6ggHumuKaO35mZR8TWtT
lLayQmo8MUigfVxy1f5cDjajyr0aHMDD9yzpLkBZchPJ2L9ZFJs2GczopR7Auvi8tIvijxOozGSy
m8vrPxyjogy8E+wBR9zcjILCYGKpuBsoQouHOU8axEuz/FNdN8qdXjGrzCOp0AZopq+3Le+9XBQj
6bhg3mZebhMAW/EIP+Fo4ukWRfOEm+iXulHbB2e2EGxrJnR+7dj5NtQRctpCNtQH6msHoereTaVl
zlwVboFXe7P+OYhTWTdJvc5I3IdeRJD0oZx6rrPiN82BKptmzhGf21UKxUWVMBPJCEgeuu1LVbFA
B7GasRkz9DkZbf8R1h/noKC2dyUZRYG4SNYxrC3FQpeH8xS17v8j7bx65EaWLPyLCNCbVxarqo3M
SC2NzAsxGkPvmXS/fr/Uw67IIopoLTB3Xga3s5IZGRnmxDkZ7lVM70uT83SROb7wWn53QqteTk3v
1O9mGyKLg4+697Awm8ckFy0d3rCN/Y7lAIlRW+SBOehtfTL7ZDxPXRY9WFbWfkn72v3L9aIJgWoX
Le1ucVXl4BfsOXyyRwh8JbEHUcn6rvYia2LIR7PA5pE7kT4DEUE1NhhVqjdpaR6N+u/dWPmCEr2D
paa0v14vyW06qArrWamVI9jmLYHW2OklRuvx4MbubY2hH5J+qkNc281SaTs5XVIZhD3osfte5doM
8IfdQ26X83nsFvPAjm63hn+V7J30zagubnv5ttlqSxhF6BRP48eo7cRTrxJo5oB5Xh3QgcGgJCN9
Ec2RbTySS4ovD3nSoEhrcR1VLjso+eFStIN5YB+3VAES78E/9KPlM731e15XmhSDCyJWJZm+6V02
NL4pEmin2m5cXmY6ev+MUz6dOk8kl8S2xIehKm1fp49xKcaxOvCGt36IHyMJUnGJzFxu0YS5qjhm
v2T4YSXJP1WlNWan3OrMB3ukXOWHRd19jkRdRgdBw+66VFhgGnYBG2wbvUKn698PyAsag/036uvJ
GeyB80ZYlMLJthEqFJbxct/z71kU4xtUCST73w3S3qP5ZRZNlQXmqKF8uIzZxUlH9e1sIKXxG0vx
qsGUhxcgT1rfy2UUEX+UY26BNl4sN1m4MY2Nhkl7JD11ey91wBoYMC+2RPZvXE7Xxb0lTJYaTb3y
h4wJ954YN2iiSH0AdXbUytj7ivLVAmIDJhTc5nprbWILvcwbbktpvY/dtjrxlpcXt4+Xx/sfcW9n
JApYh0Rq3rxXc5kYrjKys9xOJCsRMwtLU0T+lCTdS5+P5QGUTv7ydSArQSJEzUxjkFVuD83U50hx
kEwNbK1pLoOjdO8bt9UPkJF73w/ci2T7lxPs2+68plfU+Is6DeA0RXFc0eyzldHqEvic8/0PuLeh
X5eSP+WXUnCZmH0Z9yzlVpn2PuvD9AqB9/AbV5k8iiYkWH7m1Dcx+MRTqEXo3kAXlk3PXtm7b8MW
TlFrmMIfTslgc91XtX9/azu2IRVGJOcKfovrvN5a1JUoaA+Ip9BF+ycMKd0Ui+EggcHA2RyqR53e
nS/5k2MbZClJP6Qy6+VC+KjQPjcTgKFNd0EDefqD8ajXSZ5BHQ2a7GchjGifZsXWAFsPpc24YRVR
1EPrK2lYnZq2Tr9PaIe/A2V61JHYsUWGEqgrEIly07a1MPj3XFY0pC1O7YnpL+tkxzFkyukh2cje
Ujx4FBaoZ/L6bdxUPbVZlPUcWB4WbYDmQ3eZSx4bsCNHPay9R1bWMRmnIlYh2t1kTEacMeON0w3y
MVR9lEu0v7VQMUs/TCSnSi6FYhAnCOLJU6/RWOgneE/yaynK8jQWtvjrvq3ubV3iElTMlNRqyyFq
MmE+WkqbQMquJO+1JQ/f4vRgJlKjIwDkzrPq0CKlW0mrUrIgru20Q/fKLpY6CZBKQaHbadpLVgsg
13HSDhATaSi2Zt7y8NoN8voADgBrBN8AXGbrVWOdNp6rZgxctYl31ifR+tmEQ7DSJD1IUW/vvUEj
HYAYE+90grcaD+D5nVrNkiQopjH3k64ZzkDWkGqpmOX3tPqII+f24oPfk5VVin1scpunMRoMTqyH
UH+BJO4Ltd7izMigcn31B6RKRK7E5aDFvIVziGyyc6bZ42DqRyMomrSBIatDYQftlwPHubchhldJ
zGCqumVrH0to5kpNiQIidgXYG6PJI2X+4P6G5G1eP6WsQFUY/Q+sEGteWwSMo7QFh3gKSoioPqit
l15sC7apltzwmvF/851IKT90zey+3kB4xKkuEg3JltMmTWHU3Jk8VGMDXmCUXHpPXDqjm/8tlxS1
iDKbD2x/xyCJhuSQg+ygMHuw3imaS2Fn9awXtsUMhqrKUVAW0aOnN/PVzhniPTjA2ytO8kCkR/8V
zkbOcL1gXvewChVEyF3ahNeaeV0oThf9FCK7/kSzynwyEpEeBC17izKgig8js4dabBNJDMhAU5ed
poBR+fKsZ8I5Ox0SV5otlDe2HlUfEmTNDgKLW78p0cH/t6j89L+EL6regpEAAEEn1A5PVbO4zzSh
xlPb59HH+/a6uz/CdNj9uRk388h9lrfjUGOv6OLOPzRtRDbDTZTykuizEnQFplRWzqtHx8gDmULk
ylOLhtx1c5QmVELVFOdTkFkMq9B1m4MJMnJGkVKP+p7lvt7NsB4hGioCMpHfnGItFg/NrHIKUmdu
ToQ6/dmEe/I0Oqlzuf9BdxwAqd1P+j/6XrxF67MLQ6UbEE2fgo7ezfMCwcK5DQ1mjdI01bQHGHCU
a6ip5dvKGMODtXdcHO092Q2jDENRZGM3UKunovGWkfdufOl6b34/NWb66f4Gd4wTCWXGjmFlItbY
lkOImrQS+dYxELEhiRVFcuV5r4MsmZuDvGTHOMGM0bOUjg3egU044yVZNlce3tMt6c632bBQkVTL
p8Ki35fXafenUgz5waI7+4PlgBKe9KMaD+76AGdVWSjNJGNge5Pnx2WuBjCtdw+pM3b+/U8pz2P9
WDDGzYw40+mUX6BWWC9lW12oeSOT/lhk8l0BCHcyGZT6SBWvCFIK/weVpd31gG2CxAF8RPVjvd4M
4qIeW+Ihc7bcpyKfkrdxHtWpX01R8aPxRHGw4K1BskF6s5KdjaR523Hq3LgZJ20ZAq1FHCVqhv45
6ab+4CXaWQW+OQkwkkRAcGKstxXHS2bojSICDJa5ZmAQT+gTlQdOeefjUbRhjhEoDla5LRgtg9EJ
jVc1GGJjNIiox+EajlH2RWlF8rxobXhQBdjZlpyTkiQR1Kd4Z9fbqqyxSmjqisCrTPVaO4Nyjo8H
7G/vGGErjQhIyeU6W6jy4upZ49mLCHqrS/6I2j58Uto5wTOPGuVk4fwBl0l7cGJ73xLyCcIUKJxk
arneWpIognjFEmCaCvcHjL/5KWI45iGeIdxOh+mI6+b2TpOBUXeU1JzMBmyhmp3XMPRVFwM6UAUK
OXHSPLUmBkP19gjGu3Nq9FdANlFvYyJzi/qZReotXV9i8uXQPDWpoV2zmJTkvufY2RC3GDgYl5ga
4vZBW6xUaV2NDU1hnv+hp21/Ts0KccH4iFL1diXwImCtkUgEJmNufQbNqtjp04pYxFXb92anWp+8
olh0PxkbLz7Y1u1QpZzo+XlKUCTjgjevJyRbQ4Jo3hSIJK4GWMBLidFfEtfx4bQgvVrosjyIqJiH
q0VMA93PnFjwRpWpWp6KYhaZb3cCCYd+UazulHl99VlvB/dFsZ3ozRybw98Erh5IvQYCtIeZGrPh
56NuLMH9E7q9V0wBUmGAJ0MSZmxhIgOjDZkRJX2QRBRs/Hgqqs8ZfaPIL6Aq8eFXZw7LGw8u1i2/
CzE55SHGCuBlxeY3r5eHy+2KuO6DgRmvL1O4KBAeD9ainWsh5v6aiNG+mFJf99KOjJ7bc2j8pzht
bftLFpvegQ+7vegwbpM8SgwH9Opbre4pjvJupMUA7XiXPHekyuc5ylGuGrL+OUuc6ODB2VuPpjSw
EXrjGK28nb9EziYy75mW9kRfhaWfCihxz17DCG4MeNIXKGcdPAq3t506N1rkpCV4mJsXtRvoq+QV
gWXiJA1gh5YrWGZH4fLeKtJX0rKl6Y6vXu8KAVBw2qAxg6FMvWuFBO6FnlR7YLG3N11SEkkuQ15s
ApJNdDAsrVZFyMsGke4mZwpv7QczbDJf5RK+Gh4ilyJIhaqZTvAWRJDOoNlzryH+R1gMxeli/F44
iLESk08PdlhFf96/jHtbg6QC6iVoLiUp+voD1rCtMcxEYFybk3tq4SNPfb2sYCwz7Pzv168lIxHM
j+o9NZv1Wp1SCwwGoqq5M+Nnnr/wTPUpezsoc3mkL7XjZDAIglWp2kSksNlXO00lniAie1OF+qBM
nuOHelz5NSikx2a2ppNOnn6+v0G5gXXUCpUJwTEs1DwMIMvXGwy1ZvJ6VfroqRGgFZP4pchGIXUE
3JcZjrDHOhycSzcP2tf7K8u/vF0ZwmaARSD96PpuLHTyIm9Zco5RNEKt4VeDeIQHYHR/3F9nz1wI
j+HpkkNp0OOtd+jmjiOSkXXg2UyDgkain9du/dYc6+ngY+45LFiGWIfHleR0sxQdhHlU5hBaMy6f
n8Ijd6lTWAxSt322s3H4dn9nO2dHLAlLjAz3DACE650tU5YgFiuz09LSEAoFoikSr278YVm0h7lH
jziOhecPxnJEsrZjqzLyIu/g2rPjTcwHPEPTizYjkIiWjClJI4ctIgEsYOi98pUeYelPTj1d7294
5yhXq26+r5FH87KMVBoMqH8QKMznZy2KplPtiSM6l/0NyvqzZArFbNbflk0rjTrj1CY1Si6Tac9g
WSqKGoI3GM308dnNtCNpC/lHN1dCdhXgKJZ829YWKOmE1QQhhwbvX6bCCx210btwXF4PyOZJpRUp
QypShC0TaT6NKryxCc+cF33t89T5mC9OeGkNoR/1t34mvdsdUeCj2k0AhRSi/My/POFQF4RLXwGR
sTu3eG/FuXgcotAEO5xU77RpUv7p57YP9M7pnqCBrj4aY9YvJ5xD9jEZlviDHtr/RLEZnogxuv9o
s1J4za058NxIHDUa9+4TQ3RkZ/S8UffaFEHDaISXsObN1ONFEkvBBZ634Cor8EUBxM3VORLlcqal
rxw8obfWRnUZZ6jiiGl6bK1ttHurzxwH+iq1Tma/cbP6g1qqTAJTq0/+0JbZ1R4Fkz7RwcK3N4pK
jEriRjUU6YctgGEYDNAiM3Xffrbty9I33jOJfe4vQxi+2jmylBzhg8WZBtKWodru1dCeJrxVOisl
87vOUAdKO9rvLaVqOj/rDPvV7oIVZYoILgRczJZ3XFWaFs4WwYPaW2OQJJ59KdDN8BO91R7ue6Zb
02EpWqpw94Amx3g2dh4KPTVLTKfoHfPS60v2b6aU7ntEertzPTDnZ/XMgKpqdoTOv31zWBkfRV+O
ugllk/XKRmQ0DYS3UzDXy3Tysil8UxW8cXE4wnBQZnX7cn+ruwuisETXmmIXaNX1ggStzewlMkp2
nebZYXrPz6u0OhXtpF/iBFzw/fXkK7Z2IS68oTSv6E/I5HXzaSNTE2ZY44kLFNCfktYYnzwNCp4Z
uacAhqb8pQLHca2GevHNpf3r1aubjiylG/wAmiObHDbS80bQDiTzs01aylFCvdY3Chfv5bX9KWO0
48J0Wfk2TUR/1vTmCLC2c0NXP2D70o6NohWj0wd9Q/+Ozgjwkb4Y3nTWdDTjdPv8EE7QteL3gmWl
8bw+2UnLHK/wShGgdN0FsEBCbOr2RyCEvQ3h7biQFBHhhd0a7Dhadj00ImhsuvXhjKOZQ4EIPHI/
p/uHt2OqsulJV4JARbKrrzeU8B9rzRQiUDNkUkPNzPxyhJ+wngv1FCuHNFJ7W2OKkJCBnRHtbQKy
oWyn2qpVEVhZVD64Co407qvlbQ1I82Brt4zU1FbIN+DUpQWIEtXGLvpMqQS4EgqKlE9U4i7a1342
K84Pulne4qP/a11QWp7L66wz4n+O4d1574oYyo4wEbALAZTQxJnicvWSzaH9po4I/w9c8J5JUTCg
K8yjSmFcfrFf3n+abZSA8l7AZAzSsiUZ8ItKrw5esZ1CCXEhqmCM+AMCpDa9XmYa3MhrNJ2Druru
0nYVenQKNdy6TRHjLUuU4PRaXJDHmbiyqnty4cl9YkirPTiWHYvjhxA7UGEjA9g+Oc3M4K2AoS6o
RO6hqposlg9jm30ilzWYUIycV2c3PG82X5fwn1h120eNUX6rizQagylOxKPjDlQoh4EymxUqB3vb
ccSMCoA4x0uQKG4bHGpRAcObxyEobQPFAabCHpe0SAMkRfqAYcKEKQJ1eGiWeAmMIjnCWu5cLirb
lN9YW6ZxG4MXNsOzSeXSX0ki9cnNjR8FIjt/Du3h3doxWvI3YI9cLmq/WwB2AyNLqSYhnM1lbZxF
n9WflrBJDmgAdvcDtJyyMjpJ9IDXNms1uRmTjA5BOxXLU7qM4znOE40yqVIfnNxOdEJxBvILJlyA
dW9Dr8bxyoKeyxBYdlx8FktXPuWhZ3zU9Ez3hxoJqjLRJr/ozdeXoYB1UzuhEKUBrvM2999RsCgw
5kNQ5I0WMGRDiNtU6XmOe+MgTth1Akx9SGYYADw4/PUHhcoYjiWLXl/be81F1YroWpRpdZ6y+KWv
rOyPwdL7N3rSF8FgL5kvPLe6CpKhg6+95wOIphkpZzoZdOTGGWnCdRu3ysegmiHE8/Olo8Okavn0
JS5NINLxDGfY/YduJ38A/8zEMHOTdHONzd0wZ93Ol5Q2rtf0CT3+wUCAynae3Rk5nQmlsZMSwhF1
f9G9ayIPltY37KpkyuvvPTM8KHRL8L1Jm/zcnpSPxlylf9xfZe+aEFBLAyICY3Z8vYqTGolltqjd
GX1kncNwqHwY65p3k14dzZTvfkXshneEShFQhvVSXjSnAgWvIUDRGM5ELWSoNhFDdYYD8t9+KobP
uWoe5fx7++PBAjuBxbg8XutFzUKzhF1VYwAVx4RRiq4KVGHr79CyOJJa2NsglW0V65RthW2nLm+X
UB/jGZejDbH7aFt9knxsIIy2PhuTfKWiCnJcSx/zo17Q3p0Ab0odAJfG67EJLcdlNs0eaoWgVqGj
j4jdg3roxEUk2ngGRXjEyXG03iZsD7VwMuqU9ZK6TwO1GeJz3rTVRZ099xINxhGJ2N4pMr8CdpB/
yeNcn6JkEBrEXA2BAmrtC9J6KGKL0BRnVMCTg7bI0VobMzUmBv4z2mC0YUb9PM6W91TOFMCqOT5C
5e8uRXWYZjK8VDQN19uKeqOBFJKWv1EX1ude9MkpHgr1PCn266f26OmC0aDPJlPpbSUiGzxlrHRs
s1Ja7wqjnXvVW/r+Htfjct+l7DkuGHAQQpRoNzoJ613xALmlpQ9DwOiUqZ1Lvucg5w6OvPKeEZIE
YO0QMgG33riuOEuorZsuUalpJx9MJbdpI1jpU+2YUQd98HJ0v/eOS4q0Mv1IysqI03pjLqLwUNRE
QGSJ0C6qLcxLU6K7Fk5CPyh47C4lEQ2Is+6MhtDLjUp9CQl01bk8Z4iDfsIwBKUAKz1Yau+4wOPS
E6EqSsK4+Yxt6Oro/SZD4IVD91iS0r0oyqE2we6GQI/bPKO0ebfwJDi5FjeGOCiomJu4pnaB0JU9
iMpPqjo7eNP2/DC4sv9da3NOvVEZbuoAWYBfIL8yvOQ+O8rk/tXnjHIqauwEKcNkv2H1NOjgVQBQ
TplTBom/pGJ5WveNSHFRVDSqfwutZWYr6t3wICrY/Y4/B2/lKDMAm/UyVp6nohwxemaa0/RRyyPz
yY1MLrEIlya4f5N3F2PySqIzJOp486y0gLqqaK7JCYbODH2jtuKnuW+V+WpqeHn/N1YDAQAdJaxE
yG+vt6ZBWaUOWfoTeFK9s8MRMZDJeIryQ7auvX3x7XSZQULntjX5UEsdTWGqLrAjlcqPOzsPCIB8
jodKOQAa76UG5B6kkKTo6PRswg97aVq7TPiCNWpWX5QJLgGn0jPJeJ2ch75X/XJS8tMy5V/uf0xt
zzvKEBlVRlhuuHXrrxnZnpIVI1kW/NnLsz0i6F1Zc3VNxQC1u1Csa16Y0x9NPSRfYUwKn1s9TZYT
LN3ZuYqr7mqnkfFdDUVhv8ntuPxXGMP83/0fuXsOsiWAD4ccZGvM8I7Xqebx/nnqaL2k8QieNlei
f7whPdIq2fscNGWAVQCRlC2I9eewSkZRG4dHqQw9SGnxDxe7m2H11wE7INx1NEa9tzWJZSHSBYoA
yHS9Xl9qCU/JxNOezfCHlXb6xZTc51Xv/k4SyAwhPTOZe8JyuV6KqxvTm2RrdpOiwIDmU/sFFu3B
PiU16iGn15+ZfCpcCIAY6NqmX1HFcEc7a9iVFblB73VRUOoJ9IEFPAf3l9o7M3BvMu8CpgLCdL2x
YXDiyBwpDg+yYx/paFVPpTmTSUcZAtrekH+/v+DeoVHQpGoAQIuEYePvBrPpXSNJBXxlpvIY5Tok
0OUQL1zSPjx4pPaeXcjm4DWgcCBTk/XmSOadajZZqxrM4WOW2b0SkA4OzsF57awjW6wMizG0SCtq
8y45ejeXBQS1gTUa8aNVzM05D5vi2/0vt7sKIABwN+RZN61VZniKAYFhASNg11WXoYr1xyjRR+/6
/1tnY+tUcMAi8gQGYLEmf3anGqxWnBwUPG91Imj5Q3z208bp4G7zDeQRk0FD8DWodSOen+y8mjS/
qnPc0tDk2Ve1T6q/xrlqxYNR5RrJiIiZrzeBkfyFjJVunNXZ6h41NVLioKDJLPwyyR3cm+7039tS
0xRfNeLkpU/KXA/CuqS40GpQmL4b2qyUbnA2Bn8IS2M5CSZnM8oMqfnodqQS57bKlk/tnLfhQSi4
c+HkgB+8MCQkVM02JZ7R6hiUHJDsDUtYcd0imV/aKnIf1NFLfKPTusvrT5NwELv5CSDfNhCysDS9
GgaIoLNC78NstOYjqAvjKG7fiQepzDFKSyRNPWxbeNC7pkiHWr70bcvkmQ7Mn2BNDZDi6C9KTSDT
kxUdWOqOL5FjFLSdqT+S3m0egIV+4mL0fEsVEo+HMZ2yj11daD4DAebBse1dPklcSbsHCgSC0LUr
ETlFFcSue6w1s6h/FdkXg27wQSizt4psAUgiTjm+J43nlwC3VvRBV6KSVl2jKl+Bko6pP1IcD+7b
xF6dUUYtNOwlezdv6Hody+szs9PdHs7pRKiB7U7RH0OOePmpLBP776YbGX5p2i4a345t2b+g0T7/
SG1b0c6mliFvcv/37G2b6I2qDtpGDB5s7oQ2tdUSxnTtQjOd/SXS9IdO6Orriw425G8AteQgBQNx
6003ozqp4YIIuksx7BsCQ+UDfLLZ5IfIiB7E2XvXQZ4j6QNVMUaJ12tlU5TlnaF0gdYpjvZWjxwH
4OKQKtXJhMc2++ilipv7MP1NP+5/S/mXN71mm+opDoZmCu/EJiadu7ztNIRsg9hSERaZ+xyZHTR5
3mteZJ8YQ58PDm/vEtICZaLWoR3KbPx6q7GluKaiDEQQuZ75iqM48ChD5F/ben1gt7t7I7aU0/oU
4rYMCzmy1mY2Wn1Q9Wb/6Iy5fQqteLgOdi0eLUl4fP9b7m4N0C60b2AF6HKst9ZSECaoxb+Y3RA+
x5VioJrjaU9GrB31N/a2RktZ6p9TPwJAs15qgJioH6AJCJzJjB9mcsJTXDvJxenC/k+F9Q9Cll0X
AEILcm+CP4Z45Q/6xdUQ+I1QmjLyUNDfORWDcD2/n6bneiqXyB+LbvpcLub8t+UgzOcbYkqvNGij
D7aRlUe3Ze87//pbNjeT+lxnRtThg4FvAxk+o5owBFvwn8TRbzwZ+DsALj+JErbQjzg2hsYemJqB
ok0gAlZqwDbT7tK0k3m+bz17Xg3yX3kJpeLX9qXX1DGFFY0MOJ6V7JTp+viG0qv69f4qe1108NGS
fYGCigRCbQ7SNdtuUiacZ1s59jkdtfliJG4TAPNnuNh2xzeWkVZv4hJAXtdYMx42FFN/aTPhMLtA
qeUKxLv6VIaW9diTNR9E4T9B7luXBD4WYDAsn9j45pnWYUssoRUTjJC1/b/VkjpvTXWep2vJPb7W
dYcYcpE53XDV9az9BAzf+xqbRnZBdDf9K6kNrThZs9vVQVuP5cEp7dkerUuSSI1DIpVcf76yhh9I
o/INArV1klMzhu4D0Ezre8dY7YE/2bvkkhCANIGXDnjkeq02FfA8TLMIkmGcXjIESU6lG4bIgSmL
3ySJ+eG+bezsjWkmQMPwDzD3dnPHeVYXwjWqt0MbVee+mbjaVkoIF2jG5GYHPkWmOZtzhhiaaW58
Cj3a7aipCZ3rOLiMGqWha/q2gDu9NEfHH5u6fAuoV78kmfpNn8buIJfY3adkcKPozvu+xeM4XcV4
aM70ETXJMTD1NL26GcB6dXCPGBZ+xiI3mwRsyOsqBSe27eCSwaTZ0BpudWkkD80sdL90auF7KSLG
Su86Jy3sxg+Rgj9RxgRlAWN+tWwTK9OvZKgXbjcGrra+OwTlFPf0uYTwNCjG7L+E6MpzB8HFgcXu
b5f0DHSGFJ3YKuw6btoAuafkOiya8t4qI+sjE17ukzcijqLGbeYvy+wEBUTxvmPMztlNw6PnYSeY
Ioz639+wBbW6TGeQe0AWX+td+3VSaUDbSIq8wGZQPo1T4n3o0iJ7fcBPIEojmmtDUrO9q13oxUpR
ABUZumH04dPQn0NGmQ5W2fEIcm6B9hSFAynRsvYIERSsfW6zioZmw6coTqv01Ji9824ZZ/UcxlRl
Dk5051Visle2UKljyd7+ekVVTToRdiof04znxS+8Vq18PfbMf1/ve35dZxPQMBAYI5VM3ZFuR30Z
pyI8NzUom7EYmwOOr90t6SB6kCohE9xGoHW85MPiCI6qqcazBvfexWySo+rmnhXCrgp3DKaIhMim
mGQbcFPWKUclTOL6SA9lsGtOZzG3TRDjah+K2T6atNrzbMS5FOiYkob0YbOoa1dwcYqf1duqfFJn
6Kp7C6kxJBLiA++9a4qySAC0WSqxb15pbQEi0ff0qOwKpvMSoWTNX1zcG+C4PIjKrnv5DQuRBEQG
wyag+TeWOLqwREcT8ZHRGIyXpwudUsWJPttdnl1/ZyliMTIUUMbbeSttXlxllv03rcsypnrnKmjc
1D07lXE0lr13YghUwaPO/yhLy0fyl7jabOGJ1xTprJqq+VM0S/QdwQ7rzVhq4af7u9qzexm6ywlw
6Ee27y1Je++IUbaO1NT9xIB0/qcCM8GBXexuiJIXaSzUbyTp6w31qsIcSc+DR8VOuaDd0fhj1tYP
Y6kevTZ7JsjoCEBlmBxgZ9xYRIQGyaS5vON1LqILTOrKQ96m2afFEO0FEq7wwHHsXWkgAWxKMtTw
Gddbaxk0j9AiIBkwpyaoheq9j6Np8l1KHOckNmIEeZfwx/1T2/uenJf5c+KJgGVzz+xUqesJBZQA
nTT3E0P8I9rfon4OR/jS7y+1F5D9stQ2AyFZzpqspsSqunExXZI4Ud7llaPUvo1q5snpreLt5JRA
IXF3XnB/8b3D5N2EqJTYgfL4xm6WOk3MWqGoI5WB3pJevs+tVg1UfV7eJnp8JLG+dxkAcDFIIEs7
QNjXZ6mjhgjn6wjy21SZBDKt6aJ06utJm9BQI5WTg2N4ym3014cDUfuo9IGIYu1Rc2ska7JD0qY9
u8QeJfEcdQdgY+u9xCEMTSh7YZeLmMHjzPMZierS71tLvxiZgWZHDPH0/fPa/YCA1OiKAHECILte
NNMLPY06aoLA9LJr3SMywdTHUSNtbxVcMGZP/RGEx8YqQug9DDvJaWJMRQ1kAPWYuQ+L8/297N0x
wlUYSQCYkxZL2/zFCU8LA7bWgOGnMHB+SdJy8pnbmSPfyezfCajkDBpjoLws2g0IFmr9XNgUL5za
tS6pVRUMz7hHg117t4lYFM9oMKNMALLekRRsT2OhMgOk9D086qYMBKziWhdZ8eg4VXRwe/fqQ0QB
oGMkMIE1N+8YrTsVkAXjkagig8dMFu+aK4n9xlSW+DyGIPWNpbYuzZIqfp/ZJVp0Znhd9PlIJn5v
53SVpXgHBHC0i9Y778dh1HNnJK8zLfGPYebpqQDWgrYZIhNalJrfXm87sJVJnRAEjAH+r9dT5zoM
C3tgvbxS3hKAZ6ewcZOPbsoMwP2l9i4DXVAJk4Ae4VYqPQln1xsZXYun1rtEXpd9HhFJ/Y3gB4op
oixoAQkkNxvS8jw2tIlppzrUFb/U0iiYFZfoVfF+Y1yN6RvG1bAcSW2y8SFVO8ag7GDvSu0+9FMr
rBBzD4dP+TzOB62SHR9Jv4AeORAdSDq3FfYu6yiFeZIoLLbsi5F2pT/n9XiBA61ldMFxT7Rgj0gI
9xaF7pD0CU5+KTqwto0hFEnuav0Is4KSftdT13io2kGc3CxSftja0l29UBivR9nTvgNRSBebrH/b
Ma+BOYxwYY/BoCRMakGhdarSuj6Rxv31SnukUCSHG+U0jilH8dbbswcE0ZMkps4W591p7kAEVHRX
P95f5eZCy1V42jg1MEi0fdarxFlTUqvPWWUQ45MNhOZdiQrIhcjwYzwor6Yvl8tBtcB0OcZC7rZe
LsqNsR3qpA6q2HWviiraQBnMFOFVzbje39nNs8PADHEB/FJ4Dx6EbQwy06sMq74OGm8ST6ZXLEE3
p8UzRFpHUbn8U6syFEsR+NOShHNXysSsd6X2UeEUUd2AZxilTERt+U5rZ1C5Kt5DCJTXh5eleayp
cvujN72apk8uT0IIvynDYhQX18sXMHdVSQfKp4DL6EyVrPlYF3J2lDgsaMuGNlc7H0Uoe59Xoy0q
gfq8A9s912qLYlgRNYGUMjp1zJpfKgXZTiMJo8vrT5L6LLkIq9Ex3Dw69sJ721lGHTiLs1y7VMex
2ETqdevMB4/AjU/hUxI5QCNJdVzq7aw/pZSmskFx1IHqRWpLES3svuk0Qyc/qk3lQ2X01gfmL+LP
93d48/bIZX8CA2QKCQR2vWzDT2nHSKuDSasgIph58JKo6n/jO8pt6Yxow0ezveujNUXkvdhJOfTl
1bAUPXATV/P7MfLOv7EhiQbAhVEe3erVRrOjeGbIhnTVqT8aBZeUUpoNkdD9dfaskGITYE1eOijR
N+5r7Clzx7lZw92VFGe3Sf+bhAcCZfCOGkh7K8kpPPj42BB1/PURQSHsKdRIqoCXxX1wQaf4Teqp
b4bUql/7xmANNKo4IxAOEh26XirizVNGh7KIVSejXw2jenWXiYe0M/PH+99vx/3TA2GgHaNgGGY7
T4kJJAP85GUQVbZo/G7O1fStToD3mME3nJxqx62/vX5JGgNAuygP3nbj0X4zEjaIvGk3JucECSU/
7abF19DFvpaue9QS37vSv663CROmPOQwB5Q/LaHxWNe9ckonfX50RWjAxxDH17rJjjiMpDVsXwTq
GBi/xot3o0BS8lxbndqUga6U5ZmCuHrKKac8T5NrS4Ltwh9z1SHKdKOTMdn6wfW73TNTo1IehASS
UXdns2cnsVq7bnFjJUxij3m0GMHYM+ExRHn/omZj8+jo3Jf7B3t7Q+SoKkUGkmSm5rbkdp4OTqUZ
YGHg3wadiFJ5msgkfB0aiFd7MkyWfyhowKHEcusbIiriMwyatmo+WX92wzT7kxUWL0Xr1Ac35CeJ
/fooIfpkkoTGHbgKpo7Xa6WWnSsLOwN/ufQJUhKdm/qlUmXf8qmsmP9DCPjUdEXUn8SkdW8Bl/Pi
Zgya6TxYUfLNDjOYE1wTIOyB97t9NkiriQ3xFgy6uNvbi5Z6U2SmzWdQjPQlpTx3UpFS+Xz/XG99
BL0m4BAQV1MkgDJq/QHQg+zz2CW6SVWdkfBEsfzIGbxPIqu/6mPvHvQP9zbFgmTq1AoASUsz+6Vc
sMx2azbUOAPX7s1Ly7R3816NXfuIu3BvW3JclslOmEpu6pvTYJYLhtMwatzAK9bHeeaDKo38Eojv
u04oRzX9nxHn1pJI4+HgBg6E6W6sFtYmlaIbVuumcfQ4RVP1ziMf/NQrjNmgyVibn5w5ZFIQhqzu
bSg88S2zvS4IM6/6kpau/dz1kfusDiWpnOE142PdxCYiuWn0Ma+1hL5Vcwi7keZ986PRxZVVWSgc
tmMeTkiubJhJy7BtXzq+4mXqh2bR8ycDTc13ntOrb0prNr7OmuIdZJV7JwROQWLQCPxgb11bwgyr
1uQOBmF1b/4npsh75y1NeU5c88/2fyi7jh65cW77iwQoh61UoXNO9oaw3TaDKIlBlCj++ndqNu9z
25jG7AYY26oqMdx77gkg+X4GJ/7tcSAXQWOLUeOJpfz747KRNyQ23O42BBC9j1HhzxzCLeDzkNWt
G/LPUJ2/nJf/WJVVOCxRwHzE8vlY5uO8RAYmHOlyw2aTtIBN83NVr595Cf/lPsCjTh0eqn/0XR/2
VJyzOe6RgQPeqVnCodZO7ccY/cEF1djAMrP1zlLOP4H0/8St4OaF/AzcRPAwA2L04ew0ExJlTQ8B
QEBgKhyvhAWjPSGraYWk5JlFanuYYjftxEqIRqxlY/1lkW21ak1O5WfW6X/eyvg4cIs+DXdPF8QH
vHO0RNZ2Ss0uXp17Ey6Ha3o9+CuTrOwgMGX7wio/ycOUrvxhG3t3+PeT9C97CXcVTtAYiCvGbKcV
+D9HW2MDgd7a2p2hW/+mEKzRVoyzc11FtKu5CE+bcuuZmqrPhg9/WWtg5YJienoXuKI/NBjQDRbJ
7J3dqTqqdrpc6V0aU3YJ8oK8//cv+ddHYeKGefYJrPzI4ZkhiMYIZYLhy4io4iHQvHWg7nUDB7X7
3x/1lx0L2OfkLlOf0NGPU9LJJZDmw3Rj52LkzhxDZNYZV3MBemcyb8PepuyztvcvO+l/HgkG1e+v
sBYZYpdg5YmI5AqDUgOC4EWSjskvWpRRtyqYRxS58A///kX/9pv+/xcFOeH3p+qq3EQUEbOjdQg7
WhoMieYtXBV99tlR8dff9LRhMQT+x+vq90cViEjhFM6bOyOb6Yw3Tl6FRUXIod541BG2Ev5JFfO3
XYEYEYDb6EtxQH34coqVKg4cjqUsdbwl0zidNwv/yVNu7iB/3i4qWzQ3cED4TNnzl0oD6AWopLD/
gBY5+1Alw9/A2owbsyOuL49xP5gOflr/vXGEIg2gzIkcdBqtfzh7Nz24rETnvaOx+jaNMlxnSUIg
1dzm/X9eJcjqw+gUoFcKft+H72OtmgJd0FmVBHmSMOLTu3VFMgQ8bj9jAf3lJEUthK+F2R7kyB9n
+PmWpJBOJNgAWeZs5xOhL42D9A9eQJG9qGGe9cKWdbwY87G/Eg40u3//rn9yoU4jKzwfmBeaZJwA
v6/TUFdLNf7DVXAQSEFK974sAPZ0NOVHkwG7SVhZ7ynKonacy+aI2v2z2MK/bBVIKdHFojbBZ/jD
SUzEm585gtrzYZWHUuTr7aob8JP9ng+NPPv3b/yX1foPkAmhObYKGJK/f2GYn1tPepw5MK5gl3Iq
2fPiLP/kKX/ZjHgKRFpo4Qr03h8uCukSVqESwXdCYPCXJe7LtskGfd1USl32iDl4QCmjUAyGzw6e
vy0pVHrQmuMwgNvVx2rP1xtbTQxcgCbFGTOq3o0CoyXKxXpmuY0wY0vSnQ/ZdKhqL1/+/ef928uE
zBjDrdN8DZjm7z9vKnpJVA6YQCRZwJFTvWnUyQfY1v6KI5Z+cub95UA/id1x3oG7iOr2w8sEsydn
I8ehELBsfDvZ0V6kY89vAgYBn2yVP18ppvB4CiYwKaqxj8LYqW6MWDQc2JqVbPesLEg3IDijBYuv
OMKoXe0oJ4hJJfgg//6b/kmHRi0N8hIwEBgFgYb64Z1qQq1jVNldVVDE+vWs4PvURQYHLVK/ZRtv
aX5WhbXYy9rU9X6rrDxY9Df9oZ9Y3sazNqIVrq/S1mfM7pZ8nb998iFPv/XvHQ7Yv4ArEHsOEBE1
0u9vvi6pmPgK11Dj6XaZhtNN5PqpdbMfYX5Vz1ehfMCIf9dAnMna2JfFGc/MZwLaPysLfAwIgLD6
ABFgOvL7x4CtRKkodbC+mrLyfI6WL9QiuGtbcnlI4Hm6FyR8Bp/+uegh0z7JRU7eVFDinP7//xSk
NKQTp8RC4oT8GbGPgl+SVsI6Mz6CuQ4TyGY2mzj++w/+59pHAZxjbAeaDyZpH9s6kMyqTDo03g55
Ix2GkbTzS0lurZDFJ1jCn5EBZYWeFc3Fyd4bw5EP79Zt2BLNABsqEs05cos0GUJrSdakbaLYejFz
WJAfkQap0VGv4MZ0y1j678FES7ZvMgFjlzgU9XXtjBm6CLzGL2tqkEMR1Vv9UlZrWe1Co8keecN0
bu0Y29tpkfVnveKfLwovqMCvBieJ07jzw9UOuu9EpMDKdAJdUY7HdqBKRb/oxCT0ksvw9J/fEfoU
1BHAvU5ehx9OQ4Ql45+verOrRE5L+GCq5j7A6vDJFCt+u08e9ucJBSYb2kTMdnD64j9+X4aqF6LY
TIVgcxlP+rpPM1J8WfsVkfXw0BjqG1BhirWNEME77yIZIWyyGJwghwrDdHGQ68maejNSvaaYK9p2
msqUtXU8sWs6cCDnbmEEWEoUbjI3LAhcaFTzrBVk3C2gNcQukLWu7kB6ZE/BBZW2cQXL+QMRBbut
SO2u1jqK6W6aUBS1WjITdr3MqrEDrdBOe1CPCgQWExD+ujVyRYHAciT9nS3Qf22dV+vGD4GNQrUU
Clp6MfTSZW0/wa68a6SPoQyDIVxziUgXKpCPzcVymCNdu8sFZR57MyCBIqsgnWm616aB521GY3KX
+T5RZ7ApQwzGmEhTAScr669BwQXpP3daYEYAhgEFGwAW5hK/vyGwTlOWlsCzacWbliKKvSsWOsA2
uWn2cmPVfy5lIUGCg/A/LImTjOH35yEjpUwsON+7AOzxzeZa7Wc4L92NK7zk/331/bm10KWiW4WR
EroA9Ma/PwrO/1RD5ql36aqHI6kTdlltCZhXVb9dQoHyWSv+z+zr9/sGAz6sKpx+p+vmI+6TzVsG
QhRovRspEGC6pSa8psJxd+zxF67GLCPfLRx46Q5lLKF3cpvyoZsA2oSuKklDnqfar8+4r/nU9pgK
k8vcmOR9UtroFjeMfnVzLu64n4CjME5DfQOrZ7T8eqHr+RAJ+Meh5Up9Z/pSx+2c8obB1q4pXiqb
0bcC0dpPOjEjaYtyKNR+oNLTNkAw82LY4KYOTBn1Y0RI6WMsxujLvIA2B1OJtX5hFlY3reHUnmOi
K8OOj87cUxHFP0FAh3G3aogIbbWNqNpPb+M1dbl7gfNbeSFtn/7cFoSU7Mo88O8o8ozaJx6xLq2S
SOu9DaweMDARurpni7QvSCUKgNYjYodOWWjLL4c+qZ8DZHb0ZrQsLtoB61Q9BsdWdleRLJ/hcGBF
kLuUxmNxRwY4h3cNai9sPBgGXMi68S/ZzIq5izK9vEVm4BYiLcM34EKlhgkn/IMAYyGdst85MMwG
4Bukv5f9KWk6T4i7WWHUFLduhH1dmyzATw8TUIonFwn0sCOSQuauJPkmWgcp0GVwzbTeOR+iPaWY
jn2yvj9etyerdJSzmJ5j70K58WF9r9hmoAiDCeZLoy6SuZFXkIuIqjMb/scnD/vYpJweVuG+RQUD
OQz4kr9vpnmGiGJzRYLM01h2XrrqUBP3GfPnD1zxNOw4RfXhZjpBeUX2+2Mwls815Hxxl4iRRfux
pv4SmBPZFxTnbmvSxj8SWrjLctEWprmyztdW1nEkumRM9Gd0Vzh+nCrZ/93U+ESn3/lEyj55g38k
bMJCMOV+q5A4MaK2e6qcjBaM94rGwJ+85MXrShFrm9v8pAVMNHwU6FqM4QxWKgIep6P2MygGaYSI
dzUb9eKR9p6BRLUykCvouLJd2pi+aq1yRpwRBDUA41JznHYgmszkXhWiz/aTTQfWEs9Jsu+HEjkb
dh7oPmHE3ZnFUvxpyU5HTiNtW6/1RA9gL4alQ4LkNrauWKpfa8z1eGyyhcu9iJrkHidFNe7l7Jtb
k1r/dSA0PynkSMGPeqLzW8GVuqudbr4teYQtzojFj77S0vqOlVP+TasFTE+urbshEpr6ltoscU9m
6cMTSVX0pZ9oeVPBVSyGUs3QtUsKCtdSPaj+Kmoa+ND1ckQkeK7T6VIw5perPHb122R0viGDxgzn
lgVLuz4wHR9iU/svmAXO55vxAkSRniRPLq/noo3cBK/Hnk63mCtNYudpQCKcruuewNOinrKOppW4
hiAcqwvzte2pV6K6QGQAyjv4SmO+MkzE1S1ikoBoz/DOdkf0V7Dg7OUWLqkcRvDIEYHSVTDd+Yr9
gE+YgiRw4WJXUAhqBwQNKRlN60HTfINYrfbiEcZMRbJb+kKjMWNIamxNZXq1I8vA7uiIquXB1dp8
ZSKGCzRFCOEzhn5j3XqSrl9GeE1GsKXx43sc21CeTTAvDl0fDfWb59REqHgs7TvQIoo3wLbb4yLn
+obViH7ttmhufgR8+EdvFCIbYMJRfpmnRAxdHOXNc+zhB7C3JSNqt40hqUAnIil8enmmkGOwUjJ3
W0XorUtGlnZ+hrSoRVgxFeDqZJ63Q7k19mUaavu+RDLe9qDJqxvwzjCQyHhSXA1Bp/2ucXrIWqOh
/gVbMYqjXWMncTBDBMMoAzeI7IBxY/U+znL7iU6+wj+tU5fN57IuNtEFmbhf6CxGs2e1D88FpCzb
c5VRpJYifz2yHR/NGl2tmyl0V7FaiN3Cq/IeBi780UEhWVwWPX69Fk30SUtnLIcP6Vjy4Yh9RB9M
ttSFbEcTZoE7cV6uitwNzUVB82ntFu5Lvz8J8Fi7zkKO+1Fj/NGxcVuy89H68Q0JuNa3uqqiIxMz
kgNgVMO+cz+Sm2mttUTYkYrfijGdq3bIMnrvVgQsQwGR5jtsCPSGESxL7vKokGlXsi37uRhZzW3u
IN9pPexablJWGyzRfpGPFFrk9AinKXnZL6QurqqEgC1Jt1zF58jGyItOiJ4XoqVjNaZdgVTZq9NY
8esQ+RT71ffiYSQnjM33wT8RZKYRMH1pqdqB9OvSNR58LJ+lSqMOSXJE4kwQmt2UK9jdZ2Th6hba
/PKbGtfKIHMNAS7dKZ/KHGBm45Y2M1hUF7nI+jsa5RRleeZU9Wp7mh6HlaOJKuiQdYyX1N06kkp+
nyLTV3dWmEnCmxZT3RatUVLvonnxD1WWmnoHC5p6hqer8o8VRhBjN2eMgKxDazlhyFriwYkXXB4i
M7K8EzVh4dLmq5EXQ8jFj4igdz2Xgk7bHhE/LD7oGgamHdjNVbMj+MlCW3sPx0UET6wPiDw9qXlz
3t/AmRwMkxSmNvoCMtRS8aMgamLtREMzXC+0pL8ws6iqPdj9W3aIcmeLYyW3+JtfMfJt4WmyFjuT
9Nk72m7UQtMmsmOAL3vZnZwM7+BJMpBOKzKDq1OtFXjfqZCAG/Niji+iaGootmLI1k4EaHeuUyw7
GJaDk/mgWFrdLlWSf6W8WflZUGot7yARdvKgp4YNh1Hq+H7ri7CdzCvH22pleCfIA2KIR+EyYFmn
Up2LtBi+xSeDmQ6hpO4+X4aaHRFgO/qLbfGja6NpSF7CYGYczalnFws8PgtMLdLpDcBdvsBdalxf
+g3u5u0aqnlG7BuyoVeTYbtMEKbow5D39f1iEkRx+WSuih3YxaHeSwfCTit54fFwO9a/jHeFAR1B
jy/YlvHSIuklkudrSuIfIg9aXQQ3JPdI08jcXtipvOhhsaeOSkpb40eazAMpS1SPsUnLcL8aQS8j
lKioLAheC7Uw0z6vqJJPEY9iiwvRDt+4X6a0VVrF3yG65WlLyDZfG4Jlvls9DL4u4GplJ8gB8oIf
CtY0Z6VfAlRMCKg1rQXzhxzYOi9NpwxKZDdCVLIDX87klw0zMzzlhfIazC/dnzCyZvuqlxNJvEnm
+TWftvlWsmTDXWkMDB57R2J1MSUKNyayxfgXVJk5suaTZpq6agGL+WLlC+NdjghwheogiS5QphbQ
VmHVB3lE6N6EZETNXY440W2CxXwhVI7U5zl7MUbjLOTB8XfweWnaRjqX9Fw7vqXtlC1yvCPaEnY+
hSXV16KGyclzQOnNryaMVViLEUtokHU5ihMfhiW3fUiGpi2zgbj9hm29dHRJZIbOYK4h7pVhM225
bJgAuTWd9qCoBQu0w9rt7GRJw3aymoaXWApB2l5P6tZGffXN5QP+mChpAUcgb7ZbJSCZ6CjFSXVQ
vBFNC46BeOWRUPcKU8l5v/RJ5Q8wVF3TQ5j7WXS4nAhc7ysFBclUrqno0Iqbg1R0AwhBUxa3S+2x
Oowt1muV6LCA2OOT9SpJPDrFkyYl7wqlyQNyuoGdJ1SRhyhK3NhRkGy+eSqaDNLYmMAIXsV4TVts
zE2ip7g6rtxwc6EKKCpeOeeo5Crhilcr4mjuEGdZvdUB6McuLaQY2iqFAebJZYtew+yd1C2QZLde
Fyx3VRvwr4I6OAG/aOY0kq2f0gzAB+VRvu3cVGMEX6tYoHlHYCfuUYNv3tEh9beV2wSCvkhc3qGx
qs9t6taoG/G0dwSWUvgeU1h02Exm8pCLFDsRr3/ejio0FSKYRVF8i4GhNy1RhvwAx2CgqGn7mD1W
vbLZXpWZehVJJYdW5Ety1ZRLwLsZkuyFAWWAyVnUR2dwJorqnUuXPDviQNdX1ck9odVbEv8EalAg
ltI71ANrTXbaS9ROcUYYOfP1yuNO6IKZThVrIXbwskjeoV2ITq+EJli/SdbvepLV7gD73PEhmwqK
7NAt3RRYNVyHNoWW/Su0srg8epuDOp1IZCDgqhgn1k1U1OtlhlNKXNaL8BM2tAUZBUZ61UUYQNNu
t1UbcsC+NLobyjlc56NNya52VG4tx+QFl2uVG6AbIJ6tnVycYkcHAbODQkNjdA6eBPKDqauXM55G
SXVIpjF9LUYAwkd4/2AnaB/H9+iReL+vkrFurliPKMY2JnK9llnR9+cywY3VqozDg5ZgfvIYW5PM
e+ZC/A1RayY+EJoacxRy1a9V7DFUQiNB74oV3VSnGezg2qJZFQJV7YbhwRwjZYmWY32B8jqDTB2g
6XAEehWVO43ZaQzL9gwbeGS4dA6Y3ESsLU+WbUj3QVY2OrqpRKSiTm2bo/EAZIVUBBBBCshTOiRs
2CfSFPh9LNyG3iyF2Q9WKNtgHOFYjapyLL72Np11JxERhBMJaxv3OTCUK+O1wjkTW5C3UoytIkAV
ld7aPp3t9ehlv7R6qAK4e1Azw+bNYPF2ZZBFdsgpYISWFA3o5Hj3kHThyXRp1arcdyt4OeL8GZoX
Ubo6QRlpcoy/EZpTiiMpVxABMeNRNWoxxHC2PTjPz6iec1RrebnUrV5p9kONsBFrU4RH2UMdaSWe
6tE3mG3AGK1qi2LxC7R9CiD/0FRy76qst/sJnMOiBUsd0pKhQMuJAr5BCokJ0WCPEu4kFyHzAl8D
1lPJcSj6Ie8yKFFCG7KxDx00iz7pstEtd0VgK/imoF/81JSWEm0Br67MpHMkk431WOEehDvVHcFZ
/sUVM64RgXUZ2j6U4QrHA2rrbDKoT5Dsm/4ce0buzTDqNxuGaLjK+mWLYDJX+P3KMljZnOQspBNN
1T/Hy7bpbiFrWmK+VDeXgm7FPd5IknUGvcABgoy0QqLK4l+o2EB76UFpS7p8IZnofEGry9RzsMYh
yFHXxbrhhje8HjlUbpiR7sha5hIVl4p2wkRu6xpryl9lEYrmslAze2GIH8Hbd4t/c7DnQAjeHJn3
KW+AbSVLXp0nU76kXW2z7M5nyTYC9tPyyvexBcmzZ+opnyhqzYUKvOZ1RnJSV2pkz7cmS4e5G70i
l6mGH123Qnqa7bhng+wWqtnjAjdhDR6sAQOGN9yxS8XcSnYpL9epBbg5w2zQF2G/WJZPF3CYL36y
iuf9js8KPXmZrBQ+vZCITTvLy3ltTd9Ez2FMzdQVQA2nYzoghaZM3VC3xVhCYIs/AWhsiNEO2GWY
XBuqxWOCljWK77A88++4/8g3Fgl4MxqvHGLDcagPCHkn83uhZ5deV0OQdp81c/nTY16CwNCgJNpp
VKet7QUXu7URgN16xAIp3N0D/kjIkEn2nkQh/eE0xTKOhThZFkAgYDEr4dvPjXB2QcVcKhiXwB+m
WwCMvZooB+0SKfADNlo8RjgYrcufYRVZ/6qSrUC6RTLXbCcWb6urdcjn+9GV7At820q540ts+xbo
rQ0XAUF7P5EIMJ/XKLsaBI7G8kcS9/GKS5gDWHCmdo+pWjk9m2PQLs9qkq3YgLEffw1ruop9j+qs
Bxo6Zm9+lMs3V4kp6hB0EisgMUMDJEauxp+dVHCqLRQSrdpiyRfdudpV95EpMCqBb3QOgiyBrx2u
bzJdSRRXOFwmkx4hcQHRc9Q0q1p4EvFfEsEC7HRnwp17BDX9fUa20XcnLOvRS/Wj3IFD5Xr0NAJ3
EZY/wuf8emp7mGeL3qE0kwLgotM3a0VyvA2k4AEYqpYUMwX85Osh1kvxFqsFk4KyEcvcZnyqJsxU
EUK4Nz4ufumyRFOx8NPwE24MaL4FB90Z6wufexjt+gJVCuUdRRX1GHkVzagOfHSmMaWpWyjiDC7n
xYk26mFn0WZkRZStRZ3/ogedIbLdL+49Gqm+kZrTH0M/kVe/cf7VoWQGYA0v6GedwLS5IyMNzxuy
y/H98ggaV5nXW5vRQGmXSqR6V2jQeJtwml6bDY0OZKgQdO43n9DjgqjlB7NN88NWc2AuVlnRo6PW
uBYNUGi3ixhuiA7+3uqprpCs2uZ08vc4rwEkCB+t31SUT7+0WicFLROvTLeEvB/bABe/e9h6ZY/E
kf4cLYH7VYQ5e2DYQT+9msDjk8BPJvT9MfDbhmUltEM6LteWwEm3bmM0osizz7f6WaM9XFoGzOFb
ktiJ7cBvqcReqxI1OFyPLcYrRTB3AHM2iQJ7FkuHycxo7gv0ofwiawI0AyIdsi+GleOdS9PlW9Or
frnSm6xXDCnXqmhjXVJ1xQ2rxz16cLgX+2addtzqZjrvMT9458D7LxsEQY4X8Jas7uFYdvKaw+xR
dfkWkngPaaC6qudofurXKPyA1+T4BD1u1R/GcQR07DDJva5smCiCm0q4BoO/1dvWurF4HQbvCI5N
BKu361Yut1sjgfsneTSaM5y/6jDnA4vaMiU4wT0uMQzH4imKuwEH9X1IcFdD6DwDlQQfr4DDU5xM
gEgFHR+S0rjtArhG/hhQJ2Pet6Bl3oNYqnlLAb4HYI3Sny8D0NJO8thizZgIAP4wIPSuFWYbk47V
USP325z5oTNOwvwsBcnuVppMb2e0afr6Jsfw8BfsbMLzBKs2hw14qqHZ1tfnlAyrQJ0W6/UeWwCw
EJJy3I2lYjSwoS7XoZMNLHK7vjfZc5FPmFvMiIk4TV6iMbnSLJsvGCAM0q4G6t3jZmjQe8LHSqKZ
TjzGnWtQP9bN82dQdSe9gxUfFTvCCoQIWONyVAMYo/8i6+qvNr2Ed9njIL2Op2TFtoQUfD6i/l0u
ijCl9mzTMjort5g6jIRKRw7D2jTj0aJo+dZ4jy42UyE9KJLpYTfkWtwjMza6zSuVP1pMUXnrdFnd
Q8A8fNF8jfh+7KtCtTZK8U/6DRnkXVksI5rCNScAAfyG+8KgYyy6DKd3v2MzOTGQ7XzKkRy3+Ssq
WfHKXI3bsCKRotj0NSZY3Ah3BlQkOKheM+yKvhfos6otVrBhjEf4ZfQa1UFT8B8kWwrbzgv4WXu9
eCoxi0nt0ELCPvkWso30GTVJ+ZBLX9nOydpf0EklTauqIjqXyzbnl2sJJv3iBsfP5Jay5yEAQrpi
8HnUB1rNiqPAX9CX5JkqvgR0K2xfAOLGnSAAVZ3NVU2absPQ/xnuQIU4QI82FTsnN80OGN/SexCm
JCJVEsBSakqaIxj17kuhfXVtfNRjvNan8Tk4/2LCbMlgI/RD018lmGTNbbr0/C5KE1zoxi1W7Md5
JN8o6H+q1YvBaYjUZqjEahnyoY1RQz2SbUlQO8qxn/flQuxrkCN4sEbhqGjhtmieIWWMfggsgB8z
iA2sw7SCvOV9Km7tjLKhC6vOMBmHx8vRBQN0j3E1uv1SUoucw2WQF3J0ET0ksY0uapx25R6GKfm4
s0tFxrPeyjB0JXIThlbxEreNtUVyleezq/YwK0DBhf4Xoua04uzQmJROHTM6OQ+A6DFZmLQ7CszE
itYxj3q1HJa1Bryu5xHIWZnjdsYRixKDgtzX4PjZMCZuxHVlpgY1URHS9wFsjO9TDuPXrk9kgkJg
hsFFQzlOagfT+A6DN1u1zUTM7ToEnuywM4YKph4bYv7yxm35sUxkTNE5sPA6Z8Uad/1WTtlujoD2
oIRInOiqyeevkwSv+5IheSltDXgm11u0NUmnmyG5XcKpt8ThU7BLUE2nJ4JUkBOnJE0eClTPtsUw
DQPdQfYXy6nS6eBBFj1WGr4iXZ2I9FaixRnvSTqE9wF0h/p8ykf3XHNO70pdHzhVsT3zUcIMcHaT
AhHItz4H0aBprudmW98wrKjVGQRTwyW6IP0eSYqTAeGq+Bv9EKV3YQ22QUG5zKCKoge4Vbh/EFJV
B6C2BJUD4Jwql+gz+4ztT132sqOqr3c4WGkD2GZ1+mwC1wu4kZLwwtiQ/y6vjMwYDst8FTdbTvwX
jbv6IcPL4a2M5vTXVDOUuifvvKs5ayZ/xHecbnMhFGpX4Qkw8gz/L+bIzTrZEMPuOchGogetsMxb
pFzkUMoOCyiBeLH32UqA6gPUL76WvkLZkBrCf4AVAfenGaafoq3g2NFcY7QLuK8ec0BTiLYp4t2G
FVrg+JYR1E1gmJhbNtIhbqcSFmJIeS9nup9GPT/lDeLCLh1GGna/SWjp0AOX0OuqMiiEhSAF+xt4
JL06bBEa6328Clw2qWE0HBvA7c8QTGcnwLhAu7ItGDadbcCrXDvbHsIyZhIKihGthrztRV0D/Ylw
d+B6KOm4z8MIi0FUeok88NCDCbmPa9fEus30uhWHJZuH6GYA6owoW9XLWf1UzBh242m9krPV8h5V
DjIssw2nKE/7dC+lj0A9WSgYnebGcQymt660mXbP2mkdjqhaFI1aQTKwmhoP7iZ86lIWPaazz2sY
0ac9GFItHUqcg/tKJ6N4yGipF9LG8BiV8BHddPaUI253vNFj5GOgL7h08jMbl9BYIVIzRWk9xlH0
GrNhHc6FX3V1+nsDny4Z7CvcY5ksAfVVVId6+llNPEU9g4EfnjGrBmqG1k1RsaK3D2ucnBW+T9dr
nQM+x6xALeOvLFqWMHUYJKP7OhhVUvKLNKFCYjSsZuWlHRGI+9ojdGV+rxPcnTdxPZGy8/Cc9y8Y
tJj4aVjKfhEdacoh+TJFqojLg5SYDp6RZFkwTrZZqMN75KcTlQc1HPs2gjnbH/EYgzkiPQVwb7gS
kUvwluVRjM2dVHDNbxBTTWZ449cmt3B+mkBNAOyCWQp8H3r8OhBQWFcVZ0sRXPQ4FOmESsOtqsCY
hCxmA8N5jjW2VAHGRf291FlZfXdl3VfzkWNCSlmb+1IoC9iJ58ObqnHLvDfoV8ne1z7jl55zOd8W
m4Y5dgcRHOy+IYIh1aU3kG0cebYsw1WMtjw/1gjXWPcSoHm4LxU+/9TGNYYEcO9HeN875dTLp5LF
kf9KNo9rA1OSrTkzWN/4amXSN0cA4m45T+YFVyaLUwxRgKmt5uL/ODuvHbuRZF2/ysbccw692dgz
F3TLl1fJ3CxIaoneez79+Vh7zrSKWlXr9KCBBoSSKslkZmRkxG8moUPUWW+MpN822YCNSJun0cBR
2TXxDVCosPKLweiKfT2Lc+z1WqYkX5o6OVdcbhuz9qh3quK2BmQy23FO/uoqwpQZdDGosDiTpubm
p4Qd84BEYDwem0njCjOLnK9eO7YIJaD3PH3ugjH8UY+zVO90gkDijmpy/iwEdSHagdAPHxDdDGR/
FC385ItM6Wz49Cn+Shx/qoeoWVJ8CZrkbHDBUqxxG5T8JYdzYzrvArbLH51WxZorAnWeNuAypQ+Q
kCgsaVTrLbuzKL7ZEGuEO3qoQeomZjx/mSqjeIAhLT1NZiAa3JKayGuqMMppH5Aj2mEF99ameRKe
ci7cdyZ6HuCY1SbT7LN+Dr+0TdBITq/VbW9nZTl9yuR5Gkhke1F0pU6uvk+Ikn8aumTcCwhdpwBi
Cn3XNYjdczPTPUFhX+BvmeyUOK5AC7TzkQZQn3pF0KuHgt0z2LPc0bgpp3O97dRoSI6pgT/moLa0
HgKlLDO7D+USfwBa4vTkqfx8y2ZpfCqL0qBmaqR97lYp6HZ3Dun5PsRExCdRqBuq0Uia4guhGeFE
R0MBfpBKOnCPkNl9iioNzHRS9PUnEEfmwznJpMQP8rNhPBR4fX+s8LIEqqOO2h9W0ScTFRitmdzz
pGW5ow1j4tWBNS5qD4mBSDMaYqkzjBjgHptWGhDwSKts14tDuB3AMhcnDToT9hCRxvFt1TkFDGTt
6NSgPUnBZ5DF8AiNXUudsjvHAQXnButeDv6clmd1NlS70oz6SxVwNnnjlIHkiLmvcxonFqa33Xye
ttSyAtVtzCYLD+CohAxTwyhLveg8dx9mAAKNx91x+pbpUvgdIXvTtIdQGw8ZOlC9P1VV9KVuB9DK
ZhjGd22pRjQtZbMAsTjNLf2VVq4P3Je4syLDb50WdkPgSJketg4YHzowtFXp87Z9jutBmWG5auM1
2nBY9akq2NV5bh/DkOuwLSYF4vkGmU7tquM03rWx0pdMyaiJdkgEmu2gNlIinmQBtQr6hnBuWeXU
bCTqmB9p6YN56BOUqR2WJdXqeI7KQzCSYnk9zJ2e4Lb4EWpzVH1OKkV9Eq3xnGJJPLBu5GZq5aNQ
1nVki/SAPgVBo6fc8RoQ3UVTx6ZPMDJDHx/V0O/EUugcg7aV5KeS1dxrTTAvqD9NPhVBrd8htoPq
a1YQxG1hTszJC6NpuosA5T4qUVVlh9rSi9A7q30cOBVwg9Y7a+fApMtDkuGbNf3wpW5ALb/XuqCk
gClplS/JWZz5XalaFH24AFJ5bcfe6Sap+5Jz9qpOKqGM8xGGRT67lQjqjWJbaASeGFoRAumG0hxo
n0zFJymezcibVcH8ahSNqThVlY+9x+ZGTyHO8gxH97Gx1F0lFu2pHzG4chBGorRuZlm+lwuBunUo
cZPzSRDk50rr6x/EUNpaSSQuFSLK2SLXz1EynTrGB/pDHNfzNgZEkVJ4FWjKAgxKPtRhrT1JIzrF
B4nz7n7OJJ184H145m+IMsDiKC2Z6CCJ5HRrGaQ8baeOpIriaxnXfjaG2q6Pr46yBt+j+YsAEjLg
CNVZqCCtgPBcUio9m3PTKUsKz0bK19cKCdRTAppjnJTAiZAkv/JqvyHzlkFfgKCwMikjLj//BX3f
BRIn0RmRahWD4QOyycVjgcXAJqN5/9eHwjAZmC56Upwqa74WmjxSOiWl4ZQSiALFjNpNoCfdJpSq
/Ip6yRpPu8gnL+7sL6YQCNOtsHnhUOZsu950znGZ28kZt4TEyKLNFMe6XXbzNQ7DhQWyQIWxo0bt
DEzg6tMlUzmfAY9YIAcmeZfO/bgzCaRXJvDSW4Flhtcqo4b62wKB4p4ZyRhbDuA9vGYHsN/KWUrc
tNdo+Ma1dgVIeWFtSFi4yyTykCXo0b9eGzLY8KaB+O9YevUtUsXEDQbQ5VFXXNMKuTR/KCWiX0Vg
ZzWu8KEw5KqyEiLLoQJSPwIFME4pae+V+ftNRmNZFhY0PVaEjtjCmqtbarXG7ZDPJLRU7s95p53A
D0uQLFJh31dm70i1ZjjVWeQWVwF4yZJQ2QCmUZfuYufJgGUe/3JogfED+FvlCIVfs8zML/uPm54B
X4M5bmow9E5kgVkBrqUo16xLfserwvValqhJJQ8jaGU1khyHsLvxPnWA44huK0VUB4UQdgPHjY90
r8yHlbWQLkGGu4JQSG6dNFhDDOU1yc/f1xVWLUhNLQhdgqq12p1CKDU0V7jvC2EyfqPDQvsTje7q
E6S86JoX9ZrXIfHaC69XVxbJel7/9QTHcSOdaYRQHTMk81Qa+deKPrZPCvSdUlnmQMNQ3STohyu0
n4vjLtoebNYF+bwa1wAkTg1uZrrxvnJNMZtocaIHmFll6QqBPoGmGr6Y1Rj776+oiwPjbsyqApcM
V+f1C4M7GdUqofvUUv2AAA8qHjjg5I+YE9qtmlSeLFWATvPumjfwxe+6mI4sfFwDstDrkXO1wlEo
Gy1WcdN9GJtxfJ6UlNrrMA7Z7ftv+XvEgPKLYvJyYHKArWVnIqWJy76yrKVfY27EYao20ky34f1R
Lr2RxhUYFhIBQ1pLFnCPP1N3NYi4o1bDMC7obnV5dpiA0l85sn4//VmkMkwxyKfG0jF6PXlzYjWV
gYiTYwHsuhnb6XyjAhP6LCHiIHpzrp4Hm6wh1rz3X/HSRCKhh2Ua7ovQbpcp+CUACbFIwbTjKjwP
cvYllQMtc1OrVQb3/XHW1NplH0LENCCAasiXKavDpBEkvBMm3YJ1ALUQCVl2XdxKLi2MBGhrTNo4
dNofNXjJm0Exwyuv+fvZCbwGWoBBfxNd1bVNfNfLNHFpQTtnRLYdFbF3O8YW0G2HGHlEsb0m4ndp
5SD7uGi5KhT61xqdIcod8QTt1TE7sfdxjrk/YzDkYqZmXjnVro20mlgUSOdoqpjYQC/gsGYShhFx
cnazqlR373/Di0Mtfq4yWhcolq02OPWvc1CfVctRhUj9hroFrulKVD6XUXjNz/zS94Jb8e+hVqcV
GYne0ZmynD60ELuW8R4NKLh5+IFrYDfxoXz/1dZRU9bIdBYFCPFFIVpbjcdtCD24Lum8QRikDUSl
EQDXZPmJDKxQUcbeNwJqPsqUNlci2XpSX0ZGXwj64XIsr2mOsdxBf5TlzjObxPyZFYW1S+gR+3Iq
FVf24KWhEF0Uic0IFmrqKsboCPenUyt2kGx78yfoe9WBQfHU9rVw7V6x/n7LW8EsW/SF0Rnm9H0d
VtK0q+UoAPAqKOOJFo30XGdDbdPN0B9SM71GoFtHT4ZbyLzIywBvRDNz9WZS22GcYlq9NwoRcErd
3Ggv/AroFnRZi4LnoN135cutQ9oyKOGEzE1dbobWKmuNtL5qjQIQp0lX9CgLWrLtB6H5UMMt9sk6
NI+qULEPu8r8Gk7j8PiXlyxpDV+R+5TCO682fh/QdaunrPWyqW43beIXxYOSBd1dFpqaR2+2AFhS
XHvpC2sIJr+FMJqFdCIEq9cftu/I/hmk9ZI6prGjy8LskMPqP4M6AnHw/ite+qwLe181Fw1dFtPr
waoO+Aj5WQunSokcK9OHm6IOm7uzNIV+WwFJE8pCvPJZpQtrV2JeDRaUiDnIWuk8jYxADJKyBbRe
yzcydV7aNKbefkvbwtpW/TA8GeGc7OO2ke+5EqYfqSIrXgW5t8I/h97a2coiSlkwO7xzcVZsCSPy
a1n0xacEx7bID4JEXS/5kVs9DtQx+GURLl/VmrPNKtG2dSo021rX0u/vf4vfbk/LcjegxcBgB+0g
/pbeNeAa62nsvBBGGTzG0fjQWl3/OBSdchPJlIrl4Bw9WQ014LQa8wNerJEL9+l8SKK02fZGMVj+
lYdaFvmvnLeXh+JuqiI1ieLMWm+mplAqL6ZIXlLq2YHSXeYb2KdvjSBK3LKZZqdoWu3UiHPpaWkB
CJyP7lUdIu7YtRZX8sVL6xX3GpPUG70Jda3mA/w/OBcybep5CLMDqPPWL1uzv+We9S0pA4M+1Vhd
Wa6XxkQ1gnQY6VkOsNXJhYanOAtD0HrwimJQM3K/tLNa4z6ezD6xaQBSkcjOqnHlMLk4Lv4Di/Ql
0Ia1x5pEJ30OKdXhfa7o9CDafJGj7fAypSMTQroVRATNkkq98skvjota4hL4oIGvv3jRhmPUaXnr
iXKqbI040XXwyG18OMMZd/tikmisQEW7EoqWaVwvNHYbpxoy2yhCrlQcBnDBnazAE0GBs/8QRWPj
yp2ufXh/PV84UvAKgnTOnkaAcq1CAAg11Vprbjy9LmLPQrhoB6kAIEYT/IT03HObHGWHbEFBwbVT
ruR3F6YWrqeICagqAfdbpyKkDlOdSCFLKY31Q6yDuTexedqQtDZem8uoD1TNNc2dC3GMQanIkCgs
HPjV+uVwQ7/W4hjrOvrQxpRwYE8U5hPjHDmGNvR/fY+iliQv5zauzeL62DSbRcZZN1tPTSfh0OhN
fR8CCS58EWZl5IhpG/iTZUx373/ZS3NLmYcsj4mVsXJ+fZS18C00YPitJ3Rzu5kKKdu2Wil6cHTN
OxmgO/TCerr/DwZVqXrIqKss6fTrQcusicRU47DWk7A4jCq189rUhO9BWY4bMZdvMOedkis75UKG
QGbAEpaZRxld/9eDTufY0FP13HrFOWsolCvdY4tZZwq4vYbA+v4bXsjb8cqA+cyqXXyF1ulIC/Sw
6wdysAlmsgL5bK8Ns/Io0Au1W7jfjoLyt98mc/3p/ZF/czHl6KGZigHtor212Oa+fk8xnzn1JwtM
EsUDehxTdVPRyPwJc2Pyw1LBXVUpa+27WZ5LmO+AmwGECLK4TzEO/0BHZziU8pCHLsgoiAbvP92l
XcVJzcai0Mm9YvURtH4QBSI356IJ4M3Eax3qUaCf6K6L9jnox7/opf0yGdS/qeKSpmG/8XoyptCU
jKriFhN21L21Fu0DmYrmJpJb+a8fAIvgMIBTzNtE3GheD0W/SWlC2GTeGXD6hiz4OWeXbwgwXGes
Wru15Czx/vp04qeLdB7C/Fj6rDYShLhCB/3deVpWUD6Q8u52iPLJs86AU1Ts4x7eH+9StECmz7QU
8jsTY6nX72jm4lz0U957vXoWt2PYSTDwm/YD3EkJjr505htKw5UM79KaQSAVZxiUMxfhxdeD9lFo
DQFcBI/CuOLoVgU4LY0EF2yhsOgZKFc+5IVAoYAsVhU+Jw4j6/FKkwBM53rwtClITqUW1R9rWZ02
VNiSz+/P54VXo7qOmBzvRyFYX37+S5VLm6l+znM80MkEwWmYlQEHWYe9KHSAxtGfn69kZRcGVKFo
c4bTLlzUAV8PmBcqzBVIFl5SBWc/14cfmRrJW8zXQDYD7r6yPi9MJYqcCAbTJEaQYn1Rohff0ToW
B68hZnmAA5MN0AgVVLp+TYz8Nz0rtvqSBuGphlAY9eVV3NND0Gd6NI5eG4fTVlOQPKgiobvHzFhy
9aFtuJCK+V3UNeK+KeHlaI0134pDF3yJUNb+BiVcRR5Bqbf94vJiKNr5MTjX3Y3JNXDPeoi3OeSX
bRAk7TWBsxehuVUaB7+BaytlSO1326xZUjDlBELnaXVTgDI6Q+DS5FE7YHqXfywAg5DETmPwyeI4
3hVVhGgJaCPhR6sUEWQS1AQa9/21eeEIo0dAp00i1THogb1eKqJQoK1as1QkvRXAK2XmIt3UI+kC
KKyU1GQ7C1YDM7NQrmz4SyNTrae0TYcCmaN1lNE6LOXDYPRi0fgDFwuVfH1ub6Cja57UyulHvekj
e2is7kqieWG50hhZTIvpwgH7lF+/cgBrLG9LafQQWQ9BqOmJjeug4mlVf83O+0IkRb57GYfqOOIo
q3dU2jRQOA1HBB/OC75fHbINYJ+RNvAIPnKa661Ryf2VF7yw/ZdIg68FeYEor6vqk6R1dVLAii8n
5FFEQLXAvdH62M7DmBMB0AUpnfeX0W9zymomv9SWbgUFvvUFBfRAIY1mN7H7ouamkcJ8IxfqsAGN
ea2XeGkoFizyFiQx5m8Od2Wc9npsIKKx4Db3cPYiO+lNoErUuK/kMZeGQqZK4QuaukZi8Xql5FI5
xaYuTB48Ymr2Wa12iBv3cQjSaUi996dwOcVfBQdkCClVIr9OiAO7u9qJJvQawLRoLkQgrm8AcYMW
mOcC9Zb3x/lt3zEO16zFfkRE6n1tTQmpYYD4IqPtMOHkq5vnYB9pJRZJsMZg0OAhHHadvrdGsM7v
j/zbbliEFnUSZQI4F5EXscxfzkE9sZAzWCrqsF+rbds1pddA0nTbTph8auPTR1FKB//9QS98Q436
nbLo03IvWBtuhejtwXmVgDEBiEODQ44e8omintECt/1PhlJwOFhejszp9XLRoc9J4CAXxFSLDa7W
gINCyw6QvWX8b8Pu/3wf/zv4Udz977po/vk//Pl7UU7IhYXt6o//vC1/5I9t/eNHe/pa/s/yT//9
V1//w3+eou910RQ/2/XfevWP+P3/Gt/92n599QdIFTCN7rsf9fTwo4EL9DIAT7r8zf/fH/7Xj5ff
goT7j3/87XvR5e3y24KoyP/2rx/t/vjH31CG+2XWl9//rx/efM34d09fo+Hr7//gx9em/cffaMz8
XaTpBcAHqAoqJcTb4cfLTyTt7yBjFuYtAyjicgPOi7oNGVD/u8IBtARKSpkmIMC//VdTdC8/Ev9O
TkOhhwyRMjf78m//78VffaI/P9l/IUR0V0R52/A0S7T/c4fDUaGqC4Jr7ZxEnEI8Eez3sTxKt+PR
vMu28l0i2/qh/SBcWe6v99ifYyy7/pe9pZJ/jWESSEf9vrsJn+3BFz7/Ms//ep1Xj7/c2i49/mpZ
GxaOJwL8g6NyNB7Ox/5jcaRe8S34ec0bD7z8G0MsJ9ovTz8M1NBmuRGPddgndy0mIB5ULxRfO2gE
qJ+0hYs1/LhP8WCe5KbZdVO0YPrF0U/lDnHiGHR21kEnFxDlhikD9rrSGoT+z0nkyo1iutC4NThg
te5oYSW5CHSnfgvLwBtUGal+OS69bpBqJ7BiEc2gcHjhJXp6ibBEVzeItYY4JUm1bn40pVTz5dYM
FlZN8XOwEt1BMUPd5lWXufSAAqcXM7QhJ1KLKc4rUKhpWW90IzshDoC0SvDQNvm2tXrqwoqlO3Ha
hdsckB9HmVDtiKOWF4xZeiemIhQlrVAQ+O7iRxmorw+G23wMakXd9B0gy7Ya2j/Eomu8c6xmYOeA
ZYrAlz9VGEIemrouOYohDmmJmdyAKBDcwsgKeG/y12QchE3bmpHbt4106qFTPk31pHpCEA2H1KrL
Y9IXsCbOkDqDqbEYoh3tNsvM70aCa4WmIsaa9dXgDKEQ7BLRyAHMaxU82vPgyOdhsi3lHMDpQXei
UBAzhPCr7BBB+JxJUX+KZcH0clxbNu+v1ddn3J+7YDkMfllHnVoYyFixVNVTtNVxubBBULmJeOUI
ffEFvrQVVjdxA+8u4MP8/hpqHjSFEx2Q8S6DuSd0ewvg7kOYHyC7w3qFnGYHrlRDHdvnCDL0D++/
4uoy8ec7rvKEeCEKIPggoWZ1FHhP4wA0NawgG+BhIhgHXb8fop1p7QLMBN4f861plV9Pq3XOkZoQ
UuWYKcPgBCH8tXZCL7LueHNdruTNuQOAu2CrrqQML/ePSzO9ypzpi1WaJVjz0awizwqap8HIvLmx
3LCKTwCxvTyzbij+i1D+EDMxjM/0SWMPYdqFIaE6YJojzbAH6WNIvaKqA/BmcejMRvF5EMoDEeXK
3Cy54KUHXdW6EG+i3pg38zGtGmz37geQ8VgS0bWLmoP2Rydv3/8Gqxvwv7/7Om/TkZzVQzlYeAeb
un7qoVbDv5o7+5Mx2A2ms5ACEtMrUG/dD6mDVwX0lOqDIdy13bbOHsvk7v0neWM1rDuUMCQLYYbi
d1Q3BQo1g5srR738BuHUs4YrKdWLv/GFadVXhw4dLguAdjIdFbt1k8Nt7wtHQGyudpOc+p3mw+dx
sh0iRQ5lFS+wkRPxR+emcq2NdV/5jzBsd5P3CIfwZp96st0drp20K233Pz/E6rAyxS5HoIBHk8B+
iR60FUk/ZQgcDY1b/EQYZtZRH9nHdgrnyK6+vT/rb2URa7D0OBU5FIN4PqJE0GV2Bc98tDz4H7bW
3BQfMByeD7oZXyklvRVm1p0R7L+ytulKNuAm2CL+Zo924lhEU2Uf+Nfm8q2Aui5j94GGs5rFKPoG
qu1zvquPMKWccnt+tD7k235v+qUDzeV09oRdfOXSuuq1//kF1/GMGqQo0g85iqZoz9rXKL6NFa82
fVws2vBmGEDAa0+h5cBYtTugx51mw8JQ5Sur+6UwfWl1r6KbbpAUn/tiPuZG6LRd+gxo7Ibuqm8i
RmiKsRMbu9461MWXhWBaIIyYJ6qfasamCnXdjQOIMHwXbdiJcfsVxr5ptxqqeskhyT9bCjV3ugDI
Vh7L6QtcCYfUF/lUww/r3lfomlaIE3c7IT42xYOZP8kGEjHpoZoVB4KZUD434kOHwlau3EfaxxiJ
zmB+HtAqEs17mSeEJOjBlPDOcvAgTbcKDBkBLeAp+m5MqdOcd+f5U2du0kQ+SGlxFxfBfqJHGgpn
fzBaT6k27Wy6JjBjBW1Ptd2NDX6vOSpP0S5oTmhfb0dUa8bhgXRnGE+D3jnlWdzh8suHgmCr6Y/6
KH0EAfAFbQ346cPsKa12g4L991DqTlU5X6mTvRV2tVVKYZmwA7uZsGtuooOGMPopPUjb5NAhZHwn
bVtv/mp+F4/jB/1jexoe5WNzJeC/FWfWqLCogyKbwZ09BsKdPDvI3+RqZNe7c+rpz4UcUJT35my/
zNRUnUTlyyjfvx9rXvDJF9bnWl5YMlrLbLN6PiJgfJoBLs6i6lkphxoy0pva7O/mWNuhp2EjcpKX
OEMIs02z3tHMjdo9BQ3aSNbDPB7yuvkSJpMdR7M3Gk+ahqsEsvWiVFHtQ1FbRKak21R0IheJ65oF
2Z+hHPYbLEmdrkaae+g9KFRwH+MTMXcfVygPIdAkpZFnJDdzcJTO+6CGp518rsejqN8iqlcqj+GQ
olO7ndTKo2Z87GQSViQLk2v9xre+zrrRKJoC1nwtMaRrMN2R+g2FjBA+xJCLdpOdpOxzm2yZKXCz
e7MubUNDjk6CtJVdaSm/LnD8O4itS27nIYvqJmWPN7gEZKObo10Kkfb9FfBCHrm0ApbD/5dMOuH8
LTHTllFQqcQvYxzO2xqrDA8+3BlumQUksT9rfiGJERSpUd5DzZf2KRRX3nZA21+dEyRrWLTmnEQA
0nRj2yyapxDAEKYLBpTeSiFzmr5I/NnSwT62UvMAf2JkCSHO+z3pBwRi33+d5Wi+9DarbAKZLnru
AXNFwjL1W5NDM5wNOxm/v//73zpRtFVOMAIqzNGgn4/TfrixfOSpPMERnJr4IHk/hT8iP9zn146v
1xXDP7/86viaIuryQ5NOxzDYdNL5C1V2T8zuuXuda8LEQ25pdt+6vWWr9aGIb+HQv/+ab03j6tiK
wkEqYVFNR/SxEdJMUasqhNsaBcD3f/8LHvvSd1ol09bQF2mQm9Mx86ovomd+/t7sBncn2fqzn+2N
A1YXdmmPnrnN7TvRrh3Z/S457cZwu2/JN07tP95/kBfn+AsPoi7Z/i/LX+/L1hLPxnRMpJM6fAeg
IRXbyjaiL9lzc99Hvr4xDqos2aZdb4R91vvRU3wSxE1NHUJ0hdKWfmaf+2DboOS0767YSr4Qcy49
1mpX9kENBxsJ0GO8aPHFXxLzuY39bO438090dpwFOWxV35WbatgguD13bhSi6jNB0uYSv2tGV2v2
yLdMxgm9m0y7liy+USJa40uqQFRowPHdZp94IHzt/N7LXPkjxOkrKdObr77aYbIFrx0ZAhb9ETjQ
cXhoTtWGxCM/xG6+tU76p+qO3p1XOp2NevKz5iLM4EtX7jwvAK9LM79KAyggink6EUGm9KMVbloZ
z6qkRrzEiUauwBv0rTiTXCXUbcN0w/J7uo3PzzNqZamt7hA5aqp7NfoMbtKt0Uj7ZlYO79JdyRVe
8HaXHm9VmNB0GOMjIuDH81n0NOHU3rZaezNPB4wS+/5DalJ98ZTaQLzGb/t9sNFrGt92WG7E6Eap
7TH0zcQfEREuaKruG90VcgXpbxGJoFOj7YcscaL2rslvwlq11eKabcJbO37d9UB32xLwCZmOtT+6
phc7hC5Xsw0XCVeXGOY2tu4I9tlt7czBydvWd7q7SXaRg4b8nruB3TrplerRmx95FVh7qdGmVMpJ
e6LwUCP+YJifs3knGPeRuJ0QwAFrisSODSXcK9EWmOpjhbRW3Mp2GqIdhvZjEH+ZO06XKd9qOcYL
aOJqOjeK3p2V+0EwHBHD2yvhUlqOr0tffRWPE8EojKFeth25h0PKL3FNRj3gW3UTo3Fro1dCSTG/
EY0PAZ1ly5XGK0SzlQvhv8+gNZofDaB0wMiMovDt+UPpdl+l7fQZUej8Jr5SAnrxu77wdsoqBp9r
Y5CthCGQgQtuomfFrx5Kt9nnm2lbuvVu9rOv6Z10gFj2LJz0u2ITfRid/pmmoB3eYIXgDn5w4sq0
Kx7NK2fvC5j20kOtInCoJMi46DxUMW71apNX++LsSJZPzbh0y9YuSHO9Sfgp34m+ljhC70aB29mm
tlElrz7ha2T1P0X5bkhcXfUi695EDz/bl6WvoEEpYRpht+EWpJqZ2fPn90+zlf/2vz/WGhmM0HSu
9RoPTfvST29hq/lc4LzuQ+B95BTdjBswEb60bw7pj/eHfOtir6zCtVELI5QZhox3KuLLx+KQbka/
3yluc4pUm3s2gq4OvhK76U7y0tHJvr0/8rI6Ln2gVaDuBYQy8mVgfa8dqYi4AAy288m4knW/tfDX
iGcUaQosuvj9YAox3tUd66F8xiFA8uJTdOXSuUL5/fnBlNfpR5tbUFJTBkFvEm04Lk03ukP5Bd2K
T6Jb7IK75Pba2fFWYeklNP+S62AJF6Lhswwm2e0TpgHb/qPwQ6esdUrA4F7B6r2VIiurYBUKSY47
MMMEz8XX4WHeDT/Ho7HVH8XvxZOwafz5uXu8tv7eOhDXTtchxDQU4hhN3ghcQ08zegbf0+7Qht4c
bDt4asOdcNPv0Ia1ZrfW7HnbP2ADkzmRaMvP0i5JPyuFS1VDvEMLAinGnL15Yw53eN+hw/j+YpWW
sHFhtb7kn7/MfYZyvaCoZ+k47KeKworsY7/hBgFSNJ4CGgjUDQLGkZZDWjxgxWlXyl23Q0lmyPzi
Slb51mpbQ+GkoRibRWX7GPYbEfvW8V7m9HpESwZDHOrKt9FxrA7IjDbwSpIr+/TlanTp1Vd3sjKN
0CqrA/koWjddQlnAOZsusob0jEYBWXdO2FNZ2C0i58TKW6s+CcXdgPsc2eyzPDwGlkd3BXXN/Lkr
ffketWcS3bJCh8sfBMFtEj/KEGj/jLNh0LhoAyvaHZrSprUdEYwb7EpHcJP2wQ8k+B2DcDg8a4qb
dXdBS+/sNngoKg9xkXq+8rFf5vPSG69ioon2Jwxl5rl3Ey/bW77sFZvUL/3cNTezq7u6HT5Mu/YA
4//YOuGp3YgH7W7afEm98sP7K+5FNuTSQ6zio97LYx9mTDuKT2VpD58mYVdnPsDHn3LpKCjOcL8a
kYN7RJHA+vyV0op5W38gw0EVBvnE59ieb/C3EbnFo714VA0HI4kgeXr/+d6qq6w1CSIa8kakLGEi
QvfQznCUqJ+RojmN22725J1huO2BYoSu2rr3/phvfphVuM0wRzM09H6OI4Ig/oTQaeb1jR8biGFz
5yxVXJVt/XE2PyQbxtXGj5TDS2f4gY6ivB12hUIeeF/ot0jr6Df5tTLxW8nxGqm29NOMROS5YJ3u
UMzePEs+wcvrXdkJOQ9Cn56Y/UOi5YGxvYfo6abyWvcDyK8NmN1daD++P0MvptKXVs0qeKM+VYnd
EryLzO22MueQM+/lzC1QMgpdNBnp+9rwm5+bj8mNuo03FB863H3YX7cBxNVtNvvxJ+kAU2h8nDz9
MbvPfp5v0Pkq449KI3nXErQ3I+qqhIBRn5hYy2kWnr+Vpj8jgI9njwNhpnW42Si4Z+wRmAw3KVkI
ooMnAXHC//DcfknAfgnnuDqd+3FJtFBC9rKbZF84O+3ek93UezSu3YTly2fGy5v/MsicJiiRL6u1
ZjH0x87rNvO29JKNSCfs7Fqn+ia6Uz/VTnoKN/rGdCL//VXw1t58uYf8MnKm9BIi9oxsbhB3cIOt
4QO+c5Q96+E2cfM9wrBXpvKtBvBLGvHLWCoghxiNVekY3bQ7da+56RNazHsEIvkve8rtaKPa5I93
yS54wgznYLnXSGZvpJAvr//L0PIgoqFrLa95L7lP6N7enu30+gp9o1jycgz/+utR2eqhy3F18pOt
6P0wNr1nbYTdtal761q4Fo4YZLFLm2WBtH5lLydLs9Fd8yly8GdxIThxuxb8P66h+94qFb90EH95
H+yTJ9QbGQ4bgY2+f3rAfIFu4YPK/2ZX8m8TR78NHNOW3cxtvOfAPTvmldD9xg34Jaf9ZewYXP9s
4QF0TGzVQ3LXhotzJWF9uapciHm/WTlODeDP5Tu1fk2jYzP7JvVG0a68epd52UPqNk7gw5ZztK3i
SzZwJU7yO92uv8pu4aMBequdxgN9aWpFrnhlY7xcfy881hqUquIm1CLWvmQRopf747F77u1+Dzz8
WO6iLaYynrrpUjvxmmfJ5jT/WRzPt52fHQHNb7aU/Xb4EG1kf2JRD9twF/jXQtNbwXdNPCirKC6m
5fCWbufj4Okb1SlvK0dyR1veNW7gDDvjvrorT/EVAZO3bhVrX+hEGIXsvIxYBjOmxbexsJ/tO+W8
CRvgSG7QfJVILzFbcBLPVEEsXfkMb77qKpkzUL+NgDxLx/m78Gl+orFFFaj+g2zhaw8c4RYBSoT/
pp3yOOzUb9XHKyH4jQvDGtsN2Lxs6+V9azd7mH6ixEXoD5dVh+Cy27HDYgqggXtNIeatmL/Gz8ZZ
S8XPAGs0c1f7cVYeu+o+oQ+Y2vd4RJF20G5ANdpVQ9d6uvKSSy56aYmv8jEZS5o4VZjb6d66JU/N
Gj/8o2+d0e5kimy28gXzAzsxHib9FEVXithvDboct7+EkkFQ6vP4ItM9fpG0Z3yQSHmnK7n/W5ds
8f9y9mVN0TJNlL+ICPbllh2aXm1b2xtCfRQo9n359XMwZiKUT2TivdcuKKqyKjPPsrhANRSJparD
NAoMZKpVdh9cCjPe8w/0MzySmNvfM7e2OhaXn2Hoq1xMRNw/Rmiy8hBXV8uQfoZNaq0pcgDugY8U
aSAbw62EfhDwfs6ZLwm44hGMV94kOJccYG96gwXaMca5o8Pf1K69yY2cSo0+a5u1C5c10bLSm8cQ
mc3fr7wSAQRlUZHjIihbUTAn8vpPQff3qDZxz+RE4FphQdK0+OTc4lIdwrN4+Y8DLhJXZRASMYJQ
nhcclHfFv7a9ioFECFUrqvDBPrEPUauHRBP/BTAMZe5/D7tyIQIq+edch/BFmCJQeLxj95BfmnmO
68fk2OupM30qbvCQWdDYYne5AX9GEVXS8lg85vbfo/++OYQlwxLGBXzrJzxAh3So9d0lLG9tveUi
vFIsnGHWP7Ze2StlM0AfGSgg1m2cyIDRjDoX/icU/cPX11fanozJmI+rYiN+fxWq/zfGQIHq55hw
NQ1g1og3wlx6IfF4gCh9NUWdOdixp/SlhAi5gwPrSD/5T5LbyFpW3CJHuPS9DQ8MIG5gyYAMWNSi
/fDJ3SAjV7jyWyHo/ZMI24JdeE43lvja5C8iU06mAM7KeFQAUIz4Gm2cJb9fc6Es8HMGQD5UlLbG
z4rCs1+YifQyNJfgTsOnLdaY0fp75ay0UqHM83OYQMpSCuaeiHzv0YU9MA5cbAWVOHBu8A1YBbOq
eBX28hGS/Y+inqg4UlAbPgA+i/vKPjcp9FfJVtti3qO/fHV5EbAmhQr5ssZKA83GntdXqNFaYgqW
r4r6B6fVx9CIzHJj16yAhwR5EZsokKHkocBwkhoZEdKzyYQlBsD5on6C157WGSg/6qILgzoj2wcb
a3ul+Amm288pT8aaB7UeX7Z15woaq7K0HUVafAg7NdopF2j4W8yOvbNXag9zDZ0/V+/1Lnwpzrgb
IicWTUEw6efGTffVcTD8HYxM/l4Na/O/CGJ83YmQ6miwGJrnRMZ1HbAfOE9phKbRGduiiolrw8w7
6dtZ3oKIHRBQHr1EBEQujDttkql9Dc+WWHr3xQnGVPKeHhwByPWGKg0CvLbcoFqQ36vuAX6RBizF
VHmu/7Y2HWGxAkDcxG8SpIVD2E/LCVSim0MECTfyWKAcEsn1mQKYiYO+2xS+8bSZwuo6Q13Th9ah
XsKggBF6G1rMCn+H4nqfyY5Ps68JmrAJ+KCcTYKbIqkiQLyAHg7jS0WuFeP6In3LoAkWwkpzaiGu
orBuzPjwLHyKy2McBhCSQaohVjrFd+g2CZH294daCO/8vxYEBDl+TmEBGXum7Wtc5d95Xp1lI9/g
klY9NC7bWuk77UOzz8ifNkZb+2CLaJy2CUPz1IRrLfU2VHpCDQZgLnDChGpXbQzZSRzsep+IKoU+
Y+m0MPREYTIBzoJsMfznJfhbaFhEWRpiqELu4xEgHqYNMc4EE0KXdlNm5sZLrgTcJeN16OFyAifJ
uXDT6aMR2wQ3wMbu3iiDd97JZS7YJRa7o66ATW2MuXJ2LKUY+LQPqyxowYiwRqM+DDtmRx4CN9QZ
VzQbC1yRcZdZfw+2Fu6WRKckTKDGL4Ga0LPjVYDiPxcM13GKTBh06AqZK+vkUIa8xciFNo1wrIKZ
JMP9G2f5qIazi77VIrRcmuqFBzg0EtG6BX3l76dbad2CPf5zRYtsAwHeDFGRyM6kOALEMqAnDGeR
2MgFjc6hqZ8Jap8HMNUFfYN32cmmYwfOmjmcBxOXQmafwpTCg84D/Ao4rEU370ONm1Sojmgxq5cA
RLUl+H+UB6wHae4895pi2tHZKYvnv1/jS1zkl3UqLc6UFEqnfDtyKHngjrTn7pLNPXRH6C5SOpe+
iLknoXat+aGHpwaVGgYiB44xU0qbHn2g5gFIhKndxr6dg8FvzzJv529xtswaApNXrC55fK3ka6ts
hZ+VrSItzolIznMogxdILEbNZ1xYW2pMdusEp1YehSg30sr4ezrnWfvtDRYnRUpQTW0GvEEdgaoD
e+Oeowwi7ZoxsSAlVg+ff4+zFk+lRTydGkqEGSL2Blq6x/y1dPvH4CwZyav8PN26l3jji3z1Bn57
oUUkBZC8LlMBM8db9aHyEifUEl3WJw1qloYIOA0yo04VVXpXPCY22ptPW9eOlVKBsBQ36gCMSJkQ
Q1cnjgf1VZ3rU8GLdMnswWXfuVfYefn8Nox/7dstLrBMFQ0wW8Z48Pw7ItM1Jn2wQzNBtWk0CyvS
75IWaDCH37hXrY23uMkqcPzu/RHjcWjHKOq1UUtvi1q2giuAjvvPrcTLVCskNH4cLk/6eAjAHiH2
AObKVnNi3pO/LIwlbSeERyDoWliASfLC9f+Ec+n0tB52G+WTteD/dRf7FgsiPm/6YD5pOjN3B7s6
pm7pwiHQRJt91+2gyKT3R9kGR8uFUVu/I+XGGffV0//tzRbBQujqHuq6iIj4Ks+J2dEQ1VAn34oF
lRHsqbApRpsxJzZFwbT0kiVGDS2Ge9CrAQQMdxwCtF5CFsseEx32MpIeHbnTxrafn+G3Z1vEF6kn
ZeH3mPUSmHUTJsCOD+NJlbqAvbZTzqze7Tsr1WHVsTHg2mdexJmyKiq5hNq9l98mL36BXRvsxkxp
P1n+A9q2ioOml3iAOdI9NTeGnNf/b++4CDkj8o2YmYeEfeMZMqT42hGaQuBt/MegtjQDKGN2iH0W
IyQOCo/9uXFSl3tCR1iPPRCE7cIe9UoT3OQ1Q42AtqTrZkl77eUWQUaKpL6H2QsyFs5Q8mtuzcbd
glrsBuKGu3AjMZ2/zm9TuAgtdDz6FCSPcKhDYW8sOC3p7b+/zlqhY8kTIBPFNiTCtQcuzuQeTFp8
4RitOvrcPR2tqlVJrrfQs5o0oUEh9yHgLwpzRqYiPXb9lbX9XZYc2uNsIMRp5Mw01sQbwWf9EUa4
0+mRb6IV7hKUbGA+BljAw9/PvRYQl9r5fOAH4zhH29JApUsNLGKyDvC+lnz5jyPMW+hbxEoJPJlK
BV6kEv3upzrsLdW0L9Us17tRBfkNCLXbJjV5pSsHqY+foyVln8Ry3uM7gMdqdM/SEancpXEyM3am
c3jzH5oDwKTFa76xL1eOqyVzaRTg9ARL7LnWUbpMpgrQIFWHj8066LwDflmzS34ST3UTM+JUgeQA
ltRTiI5Xsad1BDX138YXWglmSx4S8SM+4+G95XWMXmCrE6OGNFEiWrAjUQtUChWPfZBLlBBcnM4m
f6rGGPgfu9rYlmvjL3NCaOXRJROgtYnE4DN56Fwf3ub/rXclCIvQwgRwQYPzCO1Nx+Hov3ZOn2vJ
SXzsL4Hbw7XbGmIVHF4CX9m3vyd05VotLMKMLwYDLUOmxOtaTUFlCFdBN3eaSMtPWxyFlYRzyZwg
EEcIqQJThrT9LYEr6MYpv3KQLi0tYCdWpX6F3/X7CR5ctdpRh7BUlXjr4FwbYBENClqBneIgQ4Mi
Qhk4u8rnANUbTzl3mu8xLmXBe/VIXf2N9vIK6k7gF/EAqvxsNMYK7SUC7O2Hc8mVei8ajXiIQkgn
6BNwavDoEg75NRSuWXv+ewmsLOmlhDbDTl0kzPMI9MEjNsy+3Mz/V5pcMHb4GeIo6MOl8HOi0RkZ
b+SU3+CXacNTc3qNj1tp/FocXTIGkkphCKD1APg4vAF++056HpzYZQtVLFE+5mHttSuPOD/lQEXB
7O9ZW4ml/CIQQIxkamkas9Y46Lvkj4yV2O2btPXzax9lEQlGvyMD3eN+IykosdECnDZV/q2VNp5+
Lfn8uht8O+lqqqsHMYY48Xge4WwH999em6DrsVMgMXXxzTIx4Q/RNhsNi7W1vYTu5zCdLyGlh/eh
9sybsO9BwCdq4IRnPwWWFlVQDwDmjdFWIs4XZu3by41NJnV0jXNoTv8AJN64OK18kyVoXqaHumIo
H9FZhMH2eKMKogo3QdAUZQNL/gV9/uUEXYLk87SrlD6WcLy4BaB8Ajhukdtcs5O0A0bfFc6ZXhxh
1ivmaqHRYLuIZqSHwLoA0X6Td7UByWJnC0qz1sz94mF8m0d0meReIXPXAJCWzKRd1opRmPSvxa71
0JLRUNgy4dl+EO3ebm1Kx/1PhymqJtz/3mQrEXgJrYcbhNwwPTLIajyJINtE6DSOBoU98ffvr2zi
pZNe0ZM6KuEt5Skq51EHiKSo1Mm//P3jK4IJwhJGD33s2Y8Xvz4lL5EXNrvBt6SXrrz5rB6iyg94
SgvhOGtjuLVVvwwZlEhVCjUgJQLPZzLkM3yj1QoW4qGGHmSE6yUMqmlwqLTkBteSjVHnlO63Fbu4
QMC6jI7ruWta9m+vXGX2rNmJZumQQmchkGC31ZP/gvT+7+FWSH+QVPt5oDSU5HO5hJck3gQY1qCo
+UUyIUOkV7vehIziFU1RVLbE0/AZ3IfX6FhDleZWn/4e/wu3+cvrsnNs+LYlhmCQ4JXeAxhs0rf2
1h4ClzugVakLRu4RFxXXdxFY2+xC68l/vBV+bc9vY4r1rCUZYBfMWF9hl7uSGZ+LXYQWZaNRd3rX
nBvLN/5+wzVUwVLCmpVKRS46BE/GvHUm7vL75lpa5BLthbfB853cC+3cAY4evR8r0Mjh/wOqOy+a
32Z3cV1Q6p6b+AgnOWClNtOhdu5MmSMlKuyqQ0hJQj6pHP/bTf7r/b/NKuNnMEpKcNsKOW2IjO7B
T+6DcmOf/p7HlcNiidQuytaX6hoLxe91tMlGGKC1F3Duxq3G6Vp0/iq7fXsBaExBIa0S8KF0/nFy
2Ec6VuHbeuKe5tspKkhAkI5AdwJ8jX3hkvljWS8ZUoctVcz5s/z2uZZ7X4CxOWly3mN50qlsFuzz
eksff61K8bUDv7+eLxAeln3oJOShSgonu9LwyXvteIdT9EYxO/nRL09ieeszfQIEuDDKizxqWfmU
lzd5glZJ+iwTZ5BcSMmiNSlo6HRkk9uh3oFsSvA6QY14Z7B6BT7WNoseopTuisoMgWAvu41VtnLC
LKHZuZhFyH9wz5qOTfDINZcR2iSRyUEfhWzExLVL9te9+NtMiQXVc/ANZjz6Fl45u0ERbEBarCZ7
3Au0v5fz2iX7C2z1bZC8Flupbhtcslvp3HL8OxM+smjXC3aqaMP4ySuxFvehgYbGvY7SSytAfIo6
1SxozUJ+LJStY1VY2VlLMHabyULYzKU/Ot4JIxiVtNnl17K9lONR9FmVCgdNeuKPLEhREYHUmlWN
k5kfxMLiAGAIIYM11XqWzEI1DXYm+BO0TY4p/wElWRNSfYTgN8EEGkxFNtIcls0ArVFPraIS3ooY
QB0bXcFrJVrAGyL7QYPUwMBthE/2RELdrIcTNu9m0b4qB70NdHDcDBasB7nxaP7l7++xkrcvIeNJ
PSlCUaBzTGvVg+h+dG7mdhax/v71lY39lTV8+9gjD2c8xq8Qh4V3urn7wcb9duU+twSGQ0kwKNMA
n25KjyjE56Gt5KMabEpUrZwfXzvk23NPImGFjEe62RNHgOfcY+dyLmPgxj7gYvf33KylTksUeDsk
hJI6FAk7E5onaqwWDmOnDjF9E9U65ZRsbLmV+9wS1i3mfMtUfIzJ4oCXT+5SFardlvT1WldwCcxW
8qCmsYqwgJD+HRmoRkKlDteo1K4coJJ2KJ8bWPGVnd2AW3abW2XF103U1UpYXIK0WRlCrHweovSp
JqmGWxx/y3ayF4HHPzcm4NlpTUZoAFas3KWNZGINF0ov6it5TELEDqzqxOlM36qtziPXaJcasi5Y
sgkpHvl99KT/uE6WwOxxpFFVybBFe3c4ym68B6SIP1GXRGU0+kk5jRt5xspmXeKxwyrvSArLDY9P
ApUDZIoI142lvhJq6fnS/20/DU3dcHKAoM+07T7makMqQ+Bf/KPEQU1MgIp5LWm5/zjQolFOaCH7
nC5QoEymNVLUxit4zuC7z42nWUk1aPbn0/jQXIUGNvKpRoezwKXdp/uPBpPJ6rLd7cON6/ba0lyk
UXFYFnnN4rNVTOzRLDyOhtzoymmXDrFe8amT1YOz8Ubzk/9ygaIXF6ge1jxze36mT/Eu+HsucD+q
R1k52CLCxiAr8BB+Cclmc7hQSzPCLnNYA0ZGGCQw4j1753UgDi3QYKsdWJRW8JBY5FE6UQ7U4Uek
FMrGE6w0bvglIBsIIAAd5tcEZgMUmVKLADgAZ13bisnKr/MIR4WfK2OUSUdXDKpLcWWWKY5uu471
2mTAgGzcNtw4FVeKWDBg+TlMNUExVxowk5Rdq/7XJwOPxAWzBtojox4ft3BTa+8zHwnf9t1ETQlU
yhGc4V4B3EYBgm3kRKfqvAXT+X1j80t8teD7aRBLGEB0axW34/Ow3wKGr/30ImY0XdwKJMdPc9Ij
x9863+RiqIAci3CjXv37BoWB78/JKTmplagBA4yM1V58aKooQGSVoGbDzHfj7F3J8/klFHqYMkIh
v8LkpwaE9dr8NUw0GTVSl8vUeDwwSDBqyA0FapCBdlx+sooONeRIgSyU+Xd0WKl1wOTk54vCGIeb
egbPEKMTy2tNepQSD7BHCXp3cNKjb7KeU7c86nUyWG3zLI82nO/kdC+bHdrtyH2KPeVBfOrf3w+0
UtCCy9TPB4L7ZZAWPR5oeuh0apcfWCM6W4wlCCr4FBsFiLWpX0Kkq1CkIrpHytSMT0LuVOOOziEx
DT3BSXwp5VHlWzuCT0oGZhP6lyHr5rIN7zRpuNKvWa9G8RZWcoWGAL+Xny9MZZIUwMmD9oSePbVB
ZUZ32CxpsCO1O8GMuH5PuH3EnUeiirhUkBvU/VLGoRukEvuUhrTAzs/CjTW5srHkRfRpizxU/BIP
Q42Z1sK9K2Yhcy6BUA0pznADtDP/2P+eSPCS/fnGyFbTTgoR4grJnia0u4RLGaLWs3EU/H6nhVHj
z59vpxhy3wXeIWvBRmJKlYI6bihsddB+vyHAIPDnz2dlRzXKfNCAg2kV3qR2O+7QaSBcGoC5oPzx
90ZYCc/yIgJRCpCjqYxhOrN9hbK0OtMTaG+robVyN+eXsGBgRzuemZM7FoJcp+Bh1JJj7Iq69Jy+
dk/sswQFBsg7BXuYASkaNC9iPYAyx1ZzaG0NLOJOxBRJ1nbz6wEWEg8OZNmVMNULstGeWQng/wMK
JhzVh9H8eiAHlwdcBzQZreeNbbJSqeCXcNh6Cig4F+GaL8cIDmp/y0z5AdLvhtyrrT65jSZdR5Qw
hXNi/70eVqifID/+XHdwHp3yfM6X2V6XERhsxobDHaztWKIO6NGwdkV0MUDBND5Rc7AcN0Zewdjx
S1gsmzV0lLMYeXgH3w6uvgzAXOgWG4HFHxOT0sgNuiF4U2UfX2Nw83H1MrauKStMHnh4/3xvJQqU
MQazHO2q4CXH15xMXvMRIB8C29fHe2yN+3YPcKkO8k52oc5TpUIFe092opnbLTzN1fBj4xvM9/Nf
ItcSThuECh/CEXXGfmZ6Zna76VybnFZYtbulJLX6nRfxpYL7lRwKwO6lB+U56zCbWudhK958vdQg
l+z5pmDwJuSBBKCfNrbLSsxcgmjZbKppMkycJ0fsJ9UAtCePkBousve/Z25lu0uLhGdExT/MRUyc
cgxBxqy9Lajj2gVm6Qkd99CBJTwStsxjX1EEx854at45E/WywutO5T56xBI1Igv+Nx5b2UmkJa5w
Z71xY+rWbixLDC1MqGA4PAOCK4j3vEItGLYVYB/UlApXGW34kNUw2CrIr9QX+CWedqynMqwEdE46
gGhV0mkFUPf/6JNUq5M7oc71DqXs+ql3e1fcrMv+nv3DS+bnFhwkivbHeUk2z+mtBI0D19F3WH3q
vgNP4l1sbtJq5/D/ywZbmhZ2BcdM5QDEQ3uhoNegStaAkzXblwhzG7n32sss4kkrjx0zRQ16sXLa
2jLbT1odl9XGsb2Wh4qL24dcipAQYbAeg1cIz1FGp0HWKNAeYcT291ZaC8dL9Xq4vYzwyippT3oI
Lmi/kmv/yd8A5YFNQRSBeg0uIXMa3Wzf60mijnq23/TM+b2YwC8hsTFP/i8eakIS4FbmJB1TSzEy
CBHEpkSMSi83ttVKxBAXEaNmYJg38S2ASiiGT3StjuJBbhmVyrZk0FZuWEstbYlIVTCyc+vcNyHa
XVH6GELfNgWUh8q0CjpBZCObXFsUSzTsCDOhqZEQ/qT+YYh0v3ptJV6TIIDfBnfqmRqeoy1t05WL
z/8AWH24dvOwS/WySOfANC2cJv3XKuYgmUOd6H+vwZWP89U2+VY74FNGFmi/5DyfCZlXkRSplgwE
siRVH7ZqkSrdxmJfi3dL/GoXsnB9LdrJCzXSA48bw7q0fk58vQWWMNUh/a1zUHbKSzXPHH7Su+6e
VSFciLceYG0+F+ECPsN1IpFu8jrf7fNdO9JqBsmrzKBBFITor1+BImmVbjQ4qe+M7wj7bfCRJl6R
0hvLZ8WWhF9iXv1GShXo8kOutrqCJ6gyBdH76U5LRsh5ZDAmHzqN8nRoi0PcvIylj0sDrzH5cxqZ
fplrXVI+woRR42kwN8tMK0bpQhKbgzKzMgRG1ZZGypVa6tuodEC8NUFKZokQG2bSHVsURkpee3Si
MhZKobTBRtda+je25t9rafUTLy48Ec1F5RBjhqmd77Kf2RXoClfSRjM5VDZzzq9ZrD6Qx43RVna9
MEe2b0s3UvqMyTp4f7RaYNNQcOoN9H3NYNbxgcZl+IpaLyS+oWqtbmyWFUE1fom4zRlfZmBABZlk
sL/Za12jkpRlRzaAwFPyWIvgaAQnXoDGz3TNiGCFItjpWWwkUeaJ0nQsyytkSWBUgC0AQWJRNAIO
aIVQTcmgQf+tHfWCz9WOyeCIMKhSaPDtYWzEjS3wFaV+OZSX+F1ZiptJ4np4APkN5CbQTpl4cxLs
mEioRFxlUF/qGvsSJZqWHS02/BdThyKv/kEcXA2S9yl+bXPGGoMPOXnKGBS0nJ6HvTJvN+SJIscW
6uDQjFYe/NiKUdWPoGQhkH6XYpeL0PaugZzyE71knkQ0cmghO/K5VRSUStFnLvyAyolWhJBaCyk1
zZ6HKtl3lJUoRg2jjBE/B0Uchcv2kiJrUmWIoPD2+UaLdKVRxy+Bx1QklXEjQAyZRi2A0akLY2c6
Cra30gkBWKM2mporUWiJQybiKLalwI+eDCQ6DyFqNYANRpCDmj1ele7+9+ZYIavy/OKiF2FBJb0A
XexO7/fwTVHM+LOyAN4UbNbC2Vur6A9OjKy1FvGk544x4GglSCqr5X2hsl6M4qV5oWbro9ruQq2t
UcyEjkZ3aKAYIm8syLWIsQQxtwzDwxsCGwoBOc7eIMW+44+TQc9SRPGzpDUNiPAgmWgM0bcSjRW+
F7+EMAu+2NBw8aVREi4AlK/P/ITmArh+4jF6KmQ9KI4Tc+2L97Y26XPpa6OsDvIzzwxq3eRPLLiJ
oH69t/6kc+ha0ZHZ9ftx1MJET1H0E/YkFDcy9rWUZAmJJiz40BSHKyJTu2UwmQrBnEAoDTILjFEH
dwWsfSClqztdbpVE1lboIopPRVPAwRpDQhrskpiBI9r1aSs9XcvylkhoMmZ1nM34/g7MBAvZN3sQ
Csyw073xV5TJIYIPTcXduBOuyjn77C5Vok0nBtLjVr7b6nKtVY2/zudvZ8cockqe1PNmP4suucNr
yCJ7xmH02O12yTHdo/JBQRYz/cfjUf7ek/DHXrlt/Q+OWuYB62hYmBCk5MrTypkenwsqfsu69pxz
YiMBFRIyKhMDVTRBo4BpnznmEgmBW0W1XtXZPi8DnUUUzM6jf5IjM6/OXf5ABPjoZbFWou0A60SV
g+tTMAwnH9KjUTr+C/3WbYLxUAmpLefozpMC7j8Egr0sZJrjGhegCsmm4mtpCRvKqNpNfoMqTG8E
SWD00LxMQoPzwZGlmwvFKKNaKSLkR3JTYRm9HHgd/gGqzDpZ6iVtue+VhxIsSY52gGkzmkwOwXk7
Mr7RDLJGsa848vTG781Wzl/byKGFTmPwuoJ8J4QHJAeeE7Tqt29pDheYJLmPSqFl0mdQK7Y81Fo8
saWO4yZuzGJ4olOTalBTz+WKaEkAWYQYxt/seAr5JFU5pjgEaQhdvxE+2nXUF+bUxEbTDi4uS3Ll
wC7L5QXxBXbuO/h2PnUk0ZU4exTCwSp4/h4qiTbU6Vs49MdmCB1GsdoCSqBNRttNo6hgCrA18Yqo
gpASj104siSDghIfZa1a5wICFyca2QQ/B0hcsfc4tlLWJcG/vG51HgpAsDpWQyIj+maq1IHjyneg
crQF3ZzLXnypZe4AP3diVVIrpoaUiuS9S9nyrc3LFLIsJRwiMmXADEJNC6ZO1JDpAdwVHSqAo0da
1pKKWRzVrpLwlx0rGiPfqQKH4AWGvJEpUIWmqudQrIJnIc+eSPrSJE3nCbFgMYOg510s2wk/vjD1
mNg5J9TPYQhpeoXPPqe8tKa+hnCyQZoHPzz27WMlHsOw1ihYaRTmCCWKsrPhJYAbvZSFp7DSYl8x
uMCKGY347pilsIhIYbEoKy06NE4VwrD1HJcjOFr/fF5loxMHHm64I4GTErsp3KE61rgKh7GvcW2h
+5B7GlRo5oW9Sjc61FqxdEPEYVFPKWuAt0ATeXzr0aPW8mcIUie8jUQUAnAydekGL6wBaREtodJQ
wJYMOPlymh/f6GkPj420B0qyovWKUX1q3CV0ufchGpKijwIptJM8hRcFho0jmBx5cejjhwLrVnoe
aViMlXDxfBDk1surj7T8GLDn+AqmIuxrMWCRcN2lhn+8HPNPaNeBWiUhJaEGPeIJ4H50CP3qVkOW
roXY40xxzfjT5F/zns0dKaOPEBs5JhWzr9jKKOHy5YxN8NQyshmIqCdOl5g5pGCEDf3LFOc7vMbY
ozdJQbinvvnlpHVKsxvpAFoTittzvuI0GfvAjfwFnrbcVfb72k5hhUuFOsUNyU4gKEpg8xZpBsOm
DEJWWBo8GlgVtJ6IWuS0xidPXBnqw0iuUN/uR3zzENa0pWTm5aGbplKTJdqROCPtUmOIYbRSmekw
PXUlmN2weusUCndRdQgO7T0ZRUxqeux6XjIo6EmFHUrlEaQ0YA1DBWhkNQaFpSIkkYn0DGxLGOn0
14EhZiVNei5wWi7V+Eh06TClnrEGPZOkoPqSexmVBRDm3lOS3qGqQkNU24BrlD7/Dg9XyMHLBIhE
s4pFIkExS7rObS6EeociFvey4E8FO/peGjz0/bEtPxpSqXAebkYrLq8yvroYoVrU6ADsY3ekYq5J
La3V3E6k7EjOfD1rDxO0yeWo9KgwcVIU+wM6TrUqUq4+zIX1DqchR4kPbFNDQpuKXUxwb5XJHpUn
JTDaRq08CZHtSKN0LZ26BvLOoPyEyZnuVCp5Ab1YVh7guEJ3b6LiCyoFuMZLolj0aMN5BDRdImpN
ojFv+M9yckijFTAkkVWm1xhAGdEQ4NQOSu5idOjhX5R79KQG6SVnThE0rzKjQQITlKbM7Br/TE2f
YQpuW/bOpNC9gGeIBBX2uA0euyq0KZI4Ypg8NqSE0nqcs1aduiEaHWWdWnIXSiYH+pqgwAF4EK0a
51XLsfC8iLW6rQYthgwtZDkFHGkCouAs5bgLuCsieTTCTmmEZNGLgFZCIOwU5Fd81kO7QSo0QbBD
emq0LC8wQtA0+zKTojfmoYrMQTD8BCQ5UWPn9izwlqkFU3YLLCoI3A6SxoiRisVjBDWvUTkQKBEI
PMGpF1h9khqVkmGlKO1rGBTJAYLo5KSfyQRRFPAlLgUcD2KIezuNGGtNDo86kvV3vm6PQwO1dAiS
o/QxGlniwUouZiFXBie7zmgZt+AMKjRKDj1jqNo0GFdWtLCPGsjJYNZeo/hQQ6k7RlrUg7y4zyaH
i5FL8h8cDYo+r4/5gdCP6USpOSoBjSuJBlOjxVI9QjrKEmov4PUgBKGubM9Cfig6o4ZkF49CAIxR
U9hiNQ/TuQPAhzQXcBgzv4JzXmZApVuWjDaCyQj/OI6IR9lgiuBs12yrNeMAw2q9pV9k8k+C/0OD
NMaMPloZQQIU1BxxCoAXgGYhEM84ucJpLGsyjKFU1yp4FHKXm0OFKnb7PNuhGxWkB3E0Kuj+okLN
q7mkFQXi3J0aHtLpmiNp4Vu98x0WZLDWyhpbgfMnanzPU7BD/5HH5pjCV7hvmTKreIpY7nHLg29v
j0q+xDRGW6aIQ2S8FKPgBPiiRUAfeWShSRE1HoHdUVZVaEehPafx5WQo0+ASqHYYAV3jiBnjoyij
bsSEBhHFV/klrIwom7BoicaJrB3UyQ5SVG43Tz4qunIfmy0cQssJSu+52SHQF/gWqNw0w+BC8EJj
ylbPxkOCLn1XSqeq0ZTGTcJGZ4fSGtsu08qq9ATUAUQ4afNceSwbj6UefC7Z1ewrDKSz0QetvelO
XESdQDn5PySd13LjyBJEvwgRMA33Sjh6UqJEmReENJLgvcfX38O9TxsxO0YE0V1VmVmZToNBKC6T
L4MJpiTtDYn40waLyXlSNmJ2Uis9TXOjcT2VBhmdVXsYVLNy7HWhs1K2avQ+mEBGgzBpquSOZo+m
LFZNfynm4nsdKfipqblp4SNexifergIRGf5CmLjWd+6wapsB9B/QUj6ZNec321EETMH2dbXuxWL5
aslYqRpB3EyXeXqHL940onNkvAPbYnJVMhiXSjixfrRzHV12uRzstSGeGC8OClti3Oqp89lIJD+S
NFmwAFsqiE+W4/cyNAMp/JKBDEDbNqu9t80nUk4DO1IJPn28zCwChaXYWE9tG+hFuK9t62/RIs0d
U+lalLuwlr+UlPyqhK9aH5tArSeeGMj8aw/ttAbWDSG5rlsb2zwg+G7oQtb2c1nmwG7xRxrvhf2p
yvd+vYuFts6r86eVOACl9xfye7CaDncxnpW0Ao5qpM+Tqv2OLEY5MgEa+L4NqNKKS5PUp2q01Y1W
Sjuj5o2V2q05+moVyEX6T5iNF9s9FroPWrFaCY8nnLUtDW/KjXTD2vlMzlR0aMpiOk5GR5hg2ce7
eJn3I4E+G7Zgn8dKORn9Em81efyoqOFblhbtoGq/lDX1ytT+nWcyVqvUGY17atC+I9kHZ0+uRLsT
yqkU31nKYDIWhAZOWKWMjdvlyLeWYU83u2tC6VAq6Tauw4CY0Tv2fQchpGCZaHHGMvnTbMJQIjL6
dELtTetTXkyaNF47gxR2bktUElV5pjgfNNTFXXtc08/E/pB1roqzmdnxJuPAlyOhnpj2Z14NyNTp
nSc1XCXjjD8NdPehW2finVnF2iT2EB/n3tq2oXapzfaoQ7pFdXFYZxu7LoaBNvTzKHUrpeTx1fJW
9BVE+boc56jwkzVx9OVNFsZnPTOmKeWhUDhQIK6p/pt2HzEdUl/UxKmzCeA1uu6tQ3dRk96RNT9W
vzu4Xksrb5LyXOM60k6vZKIeC5Ff5z5i08DibyJO5zzwL6jdQoxJvtC0aW9dW30smr2tuuxextNd
BZ+Z1WszHOcy/iUZhMxQEuPIFhuXkLoIf1NI+NJswvolIlFU4Q289eRacRYyL6vP3LBV5andIYOE
VvzFDor8ZjMO0Gs8zq6o972tbpWSzDeqfzPxlpAg/mIOza5JuHYb3V0klKHK1yS/GIs7pGwOCeVX
zYd3ffrhJXSZx7g/nLAovDZO3TCb3bD5Z5jEjWu/1eitZnNcaOS6KTkqmryR+l/DkjYKqdTlq2Y9
FYlbmLhwA3VX+DfMYKla+aHp6dUOFSI9pGy3sE7SGAt3HBTqVLmq8b7G+X6xqtcmQT3QFVtVdgoZ
Q2uWaHLdNe29SZ+o/Usjl7u1zz6FyUNyEtYwUp7csK0TTyQvIWup5XusuRbOF7J0tORt8Q3B2OpO
RNhP+TFp77q1o0tY5yDrQDKUfTKR7dHFe9P29YZKzZhy0Ofhuk7WKcJpgn0juStdCbq372lpMUwd
DWfEBqrP8EylJ+p/5pXkJOIutPdwCVJ841v2rJMi8tT0LJovg/Ula0wJlGS0G33ZOGUgt5hgktPW
Z35j7o3qzO3ZUmHG9KjhSyc/qRhLzpyfunctmSASMh6F5drWZ4QXTUsytrrT4SDDr+U1RpjQPPyH
C9U31/vMSl+XOz2gEykAyq7mQDXnUPP18GTZ5JQ5TDo1HV8vuYN57rWCu+iQ97jdrvbZogsWWeMp
GCkBCA9t5irZQIAZVzZddldEu4iJS7MzL2JaUDOOtQyn9ryUgL69Wy/RCYe4oOuZKOZ+L/Wxbyt4
ZiYPICEhXKjxov43JI01yRe/GSvuuGqTtMEYBa2e4wT52grMaYJC8cw85EO0hzSP3CrV6I0T15Dn
y1SZOz2Cbxfajxzh4lS0W0r7VZqEL+V+iMPi/B6yv9GW+W6RPc3YV8WfydUzl4wdngJcGqY7FWXl
xmLfGSZnNzSfptiNiOur5aurr4Ktj3IDv9STOscNkG/ovrPRy5dN+UuE0aapjHvR7dT43EvvpHsH
0kRIhcV2PS5sPH2rd8m/teyTktMZhQebUjtWLKmldQVOVunJz8MakmnZNIenuJqmD72R5w8RNh1Q
pTWIvSRVvjbNQVr2HvhE48Rx5hukQ4c9k6/KrnRa/VmctahsMWSfxD5v5/0UJYFqk4lkrNdVUdmY
yvx+GXel0v6shpGcaIFfbDkqt0hNHKyOXnqtfm6K6S+KGNwEPgRhGJtBH5fPtcX+VGjZz/JiG5vZ
iJlelpD0X+mpUhenI46az+XKy/Bt5WMcRKHyJ1mKVw3hzzI9Z8157Zz6U2v+wREOrH4w8wyuljv5
PwNnrnRsvWV4NHBmf6jeJJWcCmzc8HazggfZYjGRiVOdsODnmRKhea4ybZbSU2a/r76qhJ9+I5QX
0W3y2onFYz1hx4kVlZfke0vx9S5ywtYnUwiIYSne8aekESyR/Lq9fFBA7OqGMPgdSWG2fS0qrCH/
jG/lIu7ah7T4hHsrgTK4iuHWnZ8ntyE9DXrnwBzr155irUcuYAWbrPhix3GQVeeWX835eDNo26bL
T0O6K7HeHJ0yDRocL+2LlgYG4dmIikvTa4gZYgqO9hKNTvVq4MYUPo+N6g3FZsz+JYYfojpXduKk
oUSsVmwKv8002+QhlOe9YWut26baoSjqXWoEhMCz6jr13/HgqskuTH+l+CtcX6L+35itu1rxW2yc
apfRrwQmjFpMgjck+XaNZ9eXyly5TpGzRWBg2Z5Gbq0rP7W+7DE95zqewga/jeOhE3RQkzMsSmdO
eTWyXXbT6ogJ9LlJPWrJkrpqiXdUGp9QEwdNFx+FdTQuen3EMdPCgQbZTO3a/6SxYcr2IvNegEyU
l27cKSuJ8BlUPX5bjcEcfmjTPW2CxL67TM4BS5X2a2Hvav09VlhAzKdnQ/wzMehNAZgIqZ+4zMp3
0ZKJKRmeaI5F6cbyT6di91t+2+jnir96vOqw/xq75ZWHQ6aiA3Cc1OIDnKmPL2G9a/RbmZ1a/Vjh
FIoEvMApFHGTLHkUvaXdKeqOhmCtfsrQy8ktzwvXBLTrPexQNypYVTr3jzVEHOHj0XDjP0pSSDTh
LF7LTnDN+oME0EJ283CiHanZMvtHj+c29VbBy+ytqDbWN0Wlu1e/euNHzUtu7AT+o+Tck/DRs9mB
pXGv2eMlLKonkl83Ws3DJKhefrbDgODP2Hrls5jVU3kT8T2aL3gNS+trq9HZxImTJuW57pnjGaqN
uEDKNASGzIdbT+FbKa2sTBPeou8EJmtZDXJzyO08MMuUE4+3nu0q8VXaCzykS5zDj0VT3Q2qZE4T
psYMs/ldr67RsqmKp7DnlT8ZjDOl4BtAEigL7J/JK12cyLou2c1eV9q+E8z62F6Qq21M87hU11J7
bcKzTkNbwYLlvha6o7ot8kPCnvWgAR5mPrhVWu6654p7EHPmTuWVZa651aVvGp/Dui8kMN6g+eyy
7cTir/mlkf0mUzRZG5w/+VxmHEwyMWfKv1JsATc3ebXXEx/3EsIDbdMffjllku31YgsDOtGBrNfE
fK3L3yH/MpruCbwdFYLWHeveERnf3Ts/a5l+zFq7aVooQ/MZsajN19fZ8jYGi6irp7n4WJLzirVG
9N6V0abQntIwKJnHo41pv4rZBXazz2kLDqYFWrlDneWY3FQjgxggUE5yofmmNAcD2VEWH0ZaWe4R
w2k73vdjSt0fDMZ5hTtllVygIVqKttzRATEsJ5xHUvV4F8KZjeoNzuygXjaLbLYfUuuiL1H9m/L3
rnUEO0W4t9iXsiodLHoNsBLl0FXgKMYFEcNYktYXmOmV2alUKZtGvjG1u0VbETrV6sgoYrunBhPG
guLxl+lXrboWuWNEQaT96Hbu6sZLFjl5uovbYBBbSA7K8Gg6E3EO9Su+wWmO35d0WspbRwZ5fR7S
a9y96SUA7qGTJm9kZyDNP2d7p8l/dHSNFDkGXYpKHxMfspUVtsyVZjQ4TtOQirEpeefpXmT6kU3c
WrspFLe+iuBP+Hw4nJBvpm+6n6naclLq2E3bwEq3bUvz8tIRDNdFv6FxMML9igg2ds08GH+alFYN
6yPW9HUvvs/kF8+u2l3YG6YX7Bjw1BcbxP2oER9tMaIALsmc5YQSGBigJFK6a6Lczdt7ZpAiX0B4
HNKBptHcSd3XapmOkewLjAK7ypHNbYnEmaQNlXIamOds9oR6X3+15E0lil5i+H0LWZPnXjZKRy74
9glGdKPSNbmxihNSEkn/6YBbXxZhgW1vikeYDfdoTqBw70ssTJISCyMw/8zC6w+4kS8KEiDgxRcq
kBli/aZuVeNfNr+314rCEm8TDE9o08JfI3+bUAIDZeVctcLR+tBFozMatOfAjuAfm6nbLagldfMj
0k6dwGom86eYhzS/qtOBNyFvwAgdjXW8xrW7s9wj7QTsdVXxlgA+mNdxdrFN0pgjlbsE3y1AkqXG
cMcZSAwxhrkxm98qPE/YSts78WGA58S0zdvFulQERg4bw8J34D5JlYvucbMuPw888APZrykf5flp
RlLE6F9XwdJ5derLk1NJbth5Xb/DtlpOPq1xl6WlO08wYfLwpI3hZjWtIIrwme+eypkTxvipk2yA
Su+S1s/R6LX1tpn27WtDFjAO83/MniFSSPEWoVa0vPA2ICj/MP+GzI0Vp5JxqN+q9oYtH2vajvse
/mDwVGr0r5buld9C4NyPC18UCm+IPq3+fVaexIuGDYE6PnXv2hJU/ESaty4rUOVzGSlbehCiOB2m
+DD5XDXZ0ZBsYZ6gl+aOkgwuw7TAcwiyB2TH1XuJ9C8l4ab0+uIAWG+rv3Hk5t13kgcgrSSLW/Or
Ih261s3mbSgHDHzGn8hMp/1IxU89fAHyErW9ST9xzu9vWWnxktUPTYNWBQXIe34O52bXGid47E2+
HAVVVxpAYf1aAx+ciSb9GnAAsJ7kv6p6ZpTIja2Iqk0zH/SKMj0zt+7M7F+j/Gj68wP/x0GJm00t
rv8BS49XTmzSYxJvsY6xHb3awg+g4pIBhuL120h3MpGG8mvOVz7xh1cWpLMbePMGrtUMb/IN3qQj
5NCYg2Z+1fNbyjsV17hw4/E6PYtdX59rLTAXN5x90BIEYYQB4F5doG5kluF0YQwUtPKuUXzeN3P+
HCgL0bHXPTN0higI69IlGbqabmuM5cHBbm5AxdO/IWqc6l2IG1+73Lk5Ft9GMLY+UPXEysP3ahzS
kFgDAyxhcBqaGqnhW1vuOvRMcu+k37V1VF4cc4H3ODyCCMRDx+bYUeFotWcrlTsUP7g9mJGXXtf2
TRPgKwqVEOv9d0zWpGxLF10v3oheSqL8B61AAkBQX/tNirWtH3I9SLNtrjg2vSsRORa2XH1gWdzR
fs7oyy1E3LxUbLMh4GgahQ/CLZFiCJyU+7J9j7+Wnkm9gJtSnTHe6uZZQeannvpma6v/Jn5x3Y3m
rs42pfQW1q/1V6mG+zB9hTl5DD32gEi/xR+re+9OAki/nTVHy59a46CMFHOFteVXO3ybY0QhlcOX
QK+m0GivuptCiXETd3TOBgz5uJHHh9l74mYV2m7+a690VPWLmIvDbDC0CX/i3cpYQ91ILwbLDsWv
0JSPSmH3NgfLmyEy2K5qVY3KcVhKtzfqk/n/8k5iQ0UC1DJNTkxKU1V9CfIP2FwxnsxGfZcAIDaS
Pjw47KpwuhbWnjJkgTzrRQZKRFpN1L20WrPvlninlpVjDPW2rcM/Oa0/7dH6ltQkaKCWN5mROKLb
GlnmF5PwTMtTjZHCsikjXzDNXhEyISDdWIpbxT9q/K2iRlAPoRUwgpOi22o7pT48YLjYlY0/KPvi
x5a0baLhVs3OXnVpbkMTecPyN4yaiwKlo3CBOW8Ff7OsecqqDcHcN7GD75k/6l6r+Kvll1At+pD8
zcZehTqZreGjFB7DeNM5wppOWYN5cT8elp5DXICJqazXAFKrybl6truPSJf9dMIPrcn8yMyegAD8
bHjEd6nP4/gY7AFqZ4K06/bRJ8v44lOC5nb2oobrtV5PYGrhOn4o1i3R0qcq3KX8bl2XnoV0w5Sz
zSgTOMRf4/hE3ZwWf7XpsY76XzT9TiitIxCADQ0+FhSmq4jDhHRRIxkgIj3A4ap9NL0ww/0DfVgA
vvvrFG3Lcb+AxEJWQSVo0ZNdwl/A8+x05bAaQO6qV2fcguu+WoCJdusKG3eiCieDYxm+mG8lRtXt
JjS8igXNkBSTYJS7XbWcqx8TzVVmjlfAZVCKcbxKw156XvsjcRbsUI7mh25FPF03V4PC3Np1hLbh
18Aqpbqot1nbFRmmdztC7jYZsfDceuPgM3CL9kXYz6hd8GFGTiCpN5VXnz6Z72gS7hwdUroMmQYB
vxYLDzIIowgjKdKzR34j4HX3nZsfw7Q11d2CUxFxXfPPiCawgMC7jNzlYqBbK7wMmjicMerW4m03
Xor0bhunZTpnsKwAvfpe9OjtAHebR3z33Pj5kID2v2ONA3tyo8mjRVEwNnwdl0uj3Po/+ydPjM2Q
eEb4r54BsJLkNhvDh0JlWPjDQ/xW1V85SjB7Ooz/5f5OiQ8pqvWuxHpXPzrWsRkVWomPjO6RNjL3
we+0eWNvbZKqwkueBXl5s8djO3pSfpHhlofsQHCxpVlvy3sD6vkrM2uDewb1TxX+6paT2Qz9aJUz
2eG5y/p5nV2d5z07WM4aziJoXJ3ynkykJSmFFycfdXOSvy1+z5B5c/ETVvcBK1SRXRkBISFhj4Q4
rVXq9oL6ycZgp+yjqjuIFg4QRyIoxkLerSOTBMgxUJ/PWe7pnU5Gfs9W6HTkLAPigLzzBY83f8P6
ZhbLoaGPUw3X7o+rcskbZ55wSw4w2vDFITQf2d3CW5qPWYbnd4T2uzzkFChqbI/pQ0O20tBsPOab
TKWxQEWSOxWIHy0DSh+bRd/0o3tRGE1qp9e28+ppz/Z1bO/NW2o7vA+AoIAVSgS5Jf3l5SeuZHXh
2x8ljaby3gKzROlWLm13KTcRCtnC1cxNHcuuek1K6HD30bt9LIsfhls2gWTruyFI/AJ6zoo1TNHF
phxUCg99CkS/rwcmGpvQDPXQDN+s5B5NzLLF6kvQmOt3OKKWKF+mD+nhBNMfJVQabU2gZu8nXBry
bmZUqlYc8k6Rhir2UWdgFdTaC4fTGp2z5aNJ3qPYs+VPGYouEW9GZgf6cZa92YB7POQg8Db0D4kX
cmK82or8PRTSIWqoNCEOiXcLbF+q342Ua9aNhy8F9/DxC6/5OHOZNUpUhtZx0bG4MvhyEOqL3znc
F6kUyPDXcbiTJx5QehvGxreLLGhMOByIu/VSo6WLIEARYo/HOuSeiFyDo11X/9L4nIBMR5HTIiKJ
2q3VFs5COhsDQ9x+69KLVkyIgyY0+ax7ckIik+Yd6WMZ++la0kOAaxtUqcbwzGzyFh09Th4BPGjZ
pc+nTa2YpwFGH2NkydHUpyG6ETEJ1x3ZCKQ29Nuj2TLeZ89xjSPAmOstGigQE7XeZgbhNhZTeJH7
MbMizDOISf9m1V+WEvBeMowDKUrTqa2+cpt3IgFwoTu14uqsWKpTWk9S5z4e9fgk+kvBPxjlX/xt
ZoqM0XrKxU9YYzP9lsrI8xUGcPVFIj8+1v157bE5YtilTw5RhXNVFFvlTwW0t2MfZKRZVuSQoSrc
0niTyFu3DzVX4fpV2d9dFD3+yIH3P0UVY0SMCSdh0ncnjiqepzlG+VV8ULItBTjRNDYjEu3CzD47
Awg1n/G0eQMHYU0HARnEwLvcHcv4r4OHX5h2x79VdO5/QpXLqp8HqPWIGa3hTpQt672iJUra9zHP
9pqFJitO9yo/eGSZB2IxD8Ws3AY8CaZ9KV7C7CrQMkbhXe6mzl1t5TL0Y+i16qPbrD7iPA2KgzR/
2Ar4NUI3Z+CjDPfEflbV0Z/zfbfCU4VPZQSipD310b5SYQ6fFWmrW95qh64x/raVF8OuGOZOFA7d
rl7uEuk1UUc67X9G9S2AmJJ+pwvolk3akjhZgrxnWKkWz/3Un9NCfc7x9dgQXxYXex0bxeKfaJFL
9IsM60ycfbl+TR2FNLZv+D9z5ub225iTV8mGa69X3S+VEf4J5aPWVrtm4IT3g869Zv4bepASKrAy
SdZ2yKyvMF725PS9RMN+Vl9NZMUVKwRJ86ZL0VMHqN0yYCSmNJ4S2H3gNEt2ygRiN6Np8XVNjv1a
1Z9NI0pumkAg1ET09OVa7YQd3SqT1BuBcLT6p0aZp+raTmpQMxbr2yo/ICCunEgmdV095zFMLkIo
ET6UgcyNwm7fCpsoPcka92Ia2QXAV20jSnU72HHoNKmZOYPcjEHci++oNSMfJhTVwhKfrBABidBG
skMVuvvyEkp+n2+FYrPf5rJ3MGnTXaK+h/p1GV8YP9v0YFvsTjSJW6JIKr91Q7gmCQLrRm8ZpzJc
6C02YZw2+kukZ410H4ZQVmVsbXoi2wgSTkHYkCnsmM29RkxgUz3nlnRoFGlyLEnzdHw5VA6q7Vr9
bdATVym3i/alW/BfapD3vA3qVzsz4heoKeoSrgTO0noQdNj3VppjYmS01s25jes3w1BuEXUz6lUP
MbvYp4p+GTHeBCZY6GItICwy3WmDt4kBV6B9iBiPyjged21XHMdpELBaIWwXzryxFTSNzJfJwpxj
WkXohFInNm0jFC+OeN6mDU0yqOniQvCcurK9FqrtWNwi0lyfte7TTgk5x2ikGYeK6CPdnW10qLpW
/+jS0ayKXRIN7MYNCfh+EcjhRR/9lPgQm7UsjUjqRbpoFk6wOAWU51SjcXboIk1lS3qDRrWYoxN7
Sgld51K8LsZean3V3ld6EM230TqI4SGE2nDa+rp/4rWO/J6kC+gssYLVpxJ4pIYGTEGapXjprIH7
K+YrS/KU+RKTpmT97OZ2D77CNFr1TtG+1MRNREw3F+htyTyI+NnQvQ6ric61E3AmiN6EyjIwWeTr
lgnAZkGKlVbL8gY2GjQP+YNfEdY1LKarRXzcehc11m5YYn9AgTCoDJbNPZ68Zhi2Ta7tGtELuDda
phTNIaJn7t9781wBpw7WP5N7m+a3H7/y3sawRvuo2x+As7Atz32UnJVqm6vTcbV/hQXYXTChtOp+
0Tt/MXgOtbSz4m9NkHYiuayf4Ra1z5WuduxS/pLtgMhHt62Rv9ht+NWWDckzaYiIBDXerAhXqoyv
xFRWOh+CAbvhrVfkrZrGtyXMnLCxSLsTjh4mKCEqCR3u2C1B15rYfc7VYP+MbS17g7xYrqREiafo
4a9SoUflUGtDR6Bk3SMbTmWCCgpdq/gf0AdxTSVfCxlJZ0eUlhnZByTYmgsDyOnohsLP0nQ7NPYh
nmeYPFJjUDFNEPLVHIGN1frsxF3lA7VVlUByNgLfWGOZHtK5AZeKrw1LbQ3wyJCVJwkyThuV7YoS
cR6qj0mx/cTKLshzz1mSPoWPBUUN3GmgvV/ZWylQ3RiGIXvyUA6+UT8UYudZP8gitZ5XpJ3VZNh+
+RDtonN3phh/+TDeGeNmtYqtjdRfp6ESTCcpu0kVKgXt1nPkG+ilsGhp2XrZM8avcf0UzVZl7tSQ
k7UobWLaE3b0JDcynjv1PJs2vU7tkmwdqvpG7fkR/7oa67/QOGYoEFoa5dKkSze+MqlhgpEMdy7e
yjp7VazFuCzQ3GAJOaP5Q72tZJqbjxezvhrxXWpBqfdyWT0OXJngO1kY37XBi6a9o2nxh4x1NBkF
caw1fzVS/swZrfckigItgaxoQOEyWdjO0ls78naILPrr8ITpZnoc+4aEox0vY/mThd/xCNzJEbaW
X0QGEx12kbKP34NSLLLitYa/Dn7HdoR8HUVghk+hctbCPr5mbG5qqBBv+rz+JPU47dPubuVBnxu/
epGQTzIGOnIxsvx8lPKVdjEmDPfHHGLF7Wsn618SQ3UM/GHNyclR42Zav+0fyjuMotGGzDaaX8tL
+hyI4Vo1pyVG8IR61VILWP7CNeJ2a8QosT3s7cyFCATers2EudSjqS3hJ2SYPWlr5xLLk+8UX2Qn
SLhaVCAyU3f9meDsVyhcr8Jry+m8TrskPKjWpdNTJ+KKycb72D5DOkEtTwVEqm+XIG+ITm3Wch1J
0f1RpqzB0MRj9jlK8SWjGxftYZY+h8n2ubSfEtH40vQqNIH16sRuguaWmaQ/6fR6RY6cYey4afOn
yLD0bd+ueIDQ/ntVOMCbKk/8/aMaO4iYaJA5tFXWHxMmsaJYT5FCKiE4hQYI1I8ptOpysXLjoWJS
gkLe5tXXuuD4MQunXVVHUT76sNrbc87nYAs2+zJNtFP8we4BB8JDKn/FgABW7TYmmHzPrkal5YkL
GL4uBiunIB35urfJr1ZXt6hjCBJCCwsrmtAVMPam0m9hGShIUTcitE/SII78Gn+YCgA7S7ZjvVjM
d7vGGq+zvLDdMnZJjakqhHaZQ1yLnvGzwRDF6BYwB80fx7+4Ma1nlAHNZozL4TrEIPpc+zO8VhQr
iyvL7HnYAFXpUR7SxhlrcTeRobDgURn6tS61IGHPZd+ylcziilRurYIcRInGe1gsDuyKiHJWw9h9
ODq91zW+v8v6lq2jhHhjq/RySQEEHWmTPlCj00wEUm0Ka9Oo6aWUvByByFBhMKdpjIumBLMgW2w9
5u1WHSUkrTMYII3Y0yBFt2jM3WXWrGM/L1+zBG6o6XLrWirq4cq0nxuFzDF7fgZxzdq39jEpd2r0
V9nYsyfKVaMRFfWUOZVtXtUOVjm/qOELKvXcy9LPhqSO+W1oKZp1cwutJw0Da/SEg4wFv3Wfs38h
w1fbvMXTh8LlFlsvvfE266C6yqsMaJg+FEFvqYAs1vh3XF6bsz2xOxDGTXM0F0imUM+VrZnE6lfI
tmoBcRqtcHJVGLo2zZU8+tpjuBsgzsO1sUFSzd3UZuKrXxtvUhsWmsOXORm3Wmi6RTYrL7L1Ew6S
Q1nQmyS5I5Ei0MBAkNFqtYkieJK+WzliAyX96rriN1pjULK3eu12TRreJeAFeXhJZiDZ2EBw0+l5
to3NWeX4oOqtZLfg9dtwD1m6qbAIEB2Fsc3lf0tMOp+loSvW/hWJdQK8GFZLhk6mN2EtB+kb97he
cWGaQVn+aaUBwdhjSTQrw0GeYwWz4H/V9GYM7AmBybNpSr3Lgm4ptgYoXjR8VbikD/ELm1jI3VEh
jjxurofpdZiQhgq5ZFpJXR1ERV1hh0yRbHvaaBB0sKnp8WnS1i+bJ2jZnEnetj46U36OSvuzqAsa
aPBLYykktAUPcwdEj0FRtPfeoL0DcEuN8YQhcSr56Majfg5MFqJQMAsIEcttW6adNn3I1MmW2MQS
9AaEdqGhetEN5N91qofvAL9cYM2vodbfI98sOg4lRjqK2V52xcgYmER6loazRZ6L0zFfuEvzhq8j
ahYtcooJlBO35IG1LmXgnmSYKyr9qeC/SrZ6/dj/j7PzWo4cSdL1q6z1PWahEVjbnovUgqmYFMW6
gZEsFrTWePrzoWbOLjunkrk2ZnMxTRYhAuERHu6/WNcyIJBBbLEHnUAr7hRALYWYRpW/9J0eH2PK
M9Jz7/LFcmWXWXeUIHdFQ+FbmEfFTVfAp2O3Lb51+MgmdQp/CLQaCs9Wxf9P6H5wWO6HJYpQ67Ig
sAykDbOfrUMhL+3sb3VY0Hr2OHVLMJxjU6cuo2cLyAkdGqd7YO35uoxssRrsnPKrp98lAdU+ciF5
5qZ2vtNqkGZCKQAbyxtHJRkOylkQGJzqXGZhKTfkpTBRSgNsumfTLdSdk9maFJAsYy9Z4myF+VRx
9mlf3Jlk9JrwFqWgWCymLGPb0CZfoQHmls95CDil7Vaprh1w06N190gfsodjsWzbDzW3tnFgz9FX
u8/pf3G/B6q7Rdyu3CZf+zyWUoLhbx5TpV0YwXcW/lWfxlvftlZOueRw7NU749EBs5NleHuDWilT
ZepQ2x2sZgoMe+M5L07B6shEAVzj+cNd5hqLiu623nWUYsVjhkRc2mLnYh5NoN7QrWk9y9N8+NBB
alVOvc6T7zYmRsg/jJlTCzYu+WHXz5J+rq0f4MA8/9WVaaSAY6tnvvTaotOtmzavSkWjwCY37Gdt
1kAiC0CP03OjxB/qRy14cdoj6WlaUcPKiGJAF5K1kCvprKbFyva0RYF8/LQfezFa5645pS81AQK+
T1eN9Nzm4dJEydb2t2r3lEFGUhsM0XR5KvxybHOYSlRMo0aiGDkGfcvCHiDYUr/bRuutdNVZh4b1
3cMYtsmjZWfp2IpDeEsg3sQA8tTQBGUGMMFUtj55kA550yndXdmc29ZfZj3UPzPbaFAIIAXOEVQc
efC1zkhJDc1OYFeWPuGM3ECfT6mWcUxyjW4TgvYwqNLF3rkw3yT/LJsz+EXA11569U3N3i368kqO
qmv9kiYDHNCgfe+7FG59lrwoaXDMfERsS606Kp316A0y+gXxMM3sfitF28xGYq7EFk6sFapiAafK
cRxcj8e0oCAWfCcILbLr/QCUxH68pXZMbLF6pla4dFPg5yGtzF2dHT3nzGHGS2kKb2N3pE0u8jqY
V0bwblA4bc+99Ei+7+fOsTFoXXUIAMhuC9jaqThvUJLn/L+pQnDgRtueZCCpA0hbu29WFYcTIfxo
oopkr+b9bDDiTe8Z6j1GU2BitQrOpF91c1GDwFUUl7U7UpaZ0b+rwnpL1FcrOg6inkaFBMBFLYFk
xba7F0b3CoI9De154wAidzqZqnI6ZkepEz8qBdV8jsAzN6hq5kUydsJHdQcymy7rOesiu6EltLJ6
zsSZa61ksVAK3Al90KXJHqOZRaUWU4toRhsf8cJtGNNcroSz6ULtrAfeIjS0mWt3EDGWWbBUJJCl
QNtrfaYWyyTYS8K5hwxR+e9ta53c/pvh/oDqSyufU6hpSDPVu1eMUyBpx5I6e2Fle6mTp6YuFqkp
m/dWF4KE8ixtwSEOAae4XUBF/O63sK5aFNpiEeivlhOiNtvkuGhG7T/SdSkCVKqEHE9ELtE4y6EC
1zXfyegWgwfmCMJklzwL8Qryb9DeM5oFGpCHZtZJ5DAsKNmTMIcHzkxrk10nUeiN2K68byBBSdVb
N4R7K9r2OZ0ON535SQS1wgI01K/Crl96wt1LYA3yLtgZQbZRXQOOTGcs6kxVZ/B/5pGRU3WSN7lD
1cDPvKcilOfIBDME8E58EMNpuajidu+WztSlvZIOPbj8IZhpwppFaQuGrsyV12ywTY/SChKv0nNp
FdPaZkVd4eBA4XqtAm5rcQMwYavNIpci7UFrX1h4a+VZ9Gvd4aNNoVmS7N8PHvItoNbvSbAz98z8
0O0TeG5Rrm2OzI54yBKTbsx5MBddeleRSSg5RQO9WrbCORNfiYycnvSRApLXunBa6DVREmUAE+0M
qFSQSTNFE9XUd0sGWEniTVS2aNFR5A2CWcHJ3fVnOf2avG03Vmbe41qVzUojPZXlufeWmjbTfW2b
USFWtMcqT0mhXQ4C8zRytEmeQ0lLFzJdV01002hUX+K0oiWHoKshjj9DaVvbcrJ0lVBdDsrw3pn3
LblZNhxt6UfcPdMO54g+MkIxxUGY1xDD1EmDBe3aqDfAbYpNDvJBlCvZU96aMgNkHG86CjFqshHN
D1cbgJ/775YaUQuX2PtsdMGeqtTfdYiA4+Qm3ryBw5qjDVudDv5ALlF3B/guVFH6ec9G3h8kAruR
DagIysSvu29Qhir7h6/9VMzVUJbH2DjQyaRN3MM3lvK9VyQzDUZ+YBS7aDgWerTELHVe0DvS4lOR
vFjBU1+wD8I1F9uoBcteABfX9gXaVGEhKFKO/YpFakGd8mfRiEKkP2uQtIJCKwdrV0g/NSRzI3jD
ZgENZgQp1X4GN1/MYRB56NKV1QqfoWnse3NavD1WgyqM2wXgZ9UUU7dpZumw182Ef0xHzqEh4rO3
SjmlRYCoUBKTaNVnd7F6p5LfyMtq2KAZS2F/MqCDZHUQWoensfHlztNsDUPXpypprCkY6fqyag55
PY0pc7ln3Z3nCUk26Gz9Ix9NpSiMiPBRAt0BTgKkkncHmHwSam+C8zPdBPBVUkPjtYChK+1rDygK
vrEhYDybQ7mq8Y3oDvgHOpqSwfYKsiJ34qlfJou2b++ykubGzq+3Zf/S67PANKZquK2CU9ntTACj
qn/IZImp6YUvWayvLSEYvXc7OxZSsjEturyFDSoTaqT0Rtqx5lhOuQ+iNnWkeRl5s6ESm9S28dOD
uMURN63oa3fGk6z/NOIEXJe58d3hMchfbaWO4a1AdchbZQY7ddarFfCHcCkFAGTF1h3fqH7jmM6X
By9FdRrqX60786TKHuWmvvNpx9QWwtHFVmpcaGLS3CvcBzcYZ4V/Mmx/kzPSqqMs6LpMtaJeV9pO
yL2BIiopbOCW2OSFK7kq95CNSe4ehJt+g6gBAICGwAL/snmgrp0QoeTGAFTSD8msb94MQ6NcVFMe
cLMluljUUwtO/m2NUrk1Ve1+rch9P8tbHUnO5C4NIpRZPLKwpKmorpiN2y0cUWFSlnPszbt6OaQU
IMICdieVp7orH/0iJdpLV8YazkBjRa9U9ehKivk46vbJM5Pz/cxtjHptKxQOXJtagm6D2xQdMFEo
UFBSpP45Hw5AO0PlW1ik06FEqQA8fE7v+cVia+/cc04TyIA4YRcLJyhe9epYmJAlevhgbRd/JCVk
5750yFFrkP1K/mTh1VvENelXW717mnpX5MpGjFoQWXzM0C4yU+Gv0uZUUDimpzYo4cSlCCZoHFsK
2yKUmc4wFrn5A3MjdI6Cbu20Hy4UZdvjAOc5J7shTUpEnx2SApAa/PqGkyfGrQbcvlY5OOPpMaMV
oskvkWJ8Q/pISut1HAUvmgsfN4n7ewsvgTNV0xWpZ6VT82qObQTwSYHVMC+JtaK+F8j1ANv3vfe+
Wqu+NJfVubDqNd2VZYbQUxbFZw+9LPKmAaga2oKk6DgzgO7r9e9ueIjjmQs8G1So34Nu6I8+quYT
8mz0A4D+epJ1jIdhqrXONCjnXlm+q1W2JJZmTelta05OWihNDbqPVkTrOneWKpUhrzvrPYmZeRZU
XWel0w9TK45IsVHHkuLmZzxOOH+BbdlSM+8A7OTOudVxMxT5MhvTC6puefYdym/dLoQPmw1/KpMa
Oe8K9SBXF4CIREqXGj2j1DrIYPgCzhdKiJizCf/YKbqOVALKG/xFz49mQ5Kwjw/l3mqlkRN5orqT
Bg95voB4Cxf/6NMM7Tm9PYIXRT9A5q07V4U3RpFh4cYPop47/b2CJou0JiyhtGb2opC+txXAmmBR
G9Ou+A7u28UYV74vnY3XPvTKunFWoSvNOv/oBHcR2FN71qnnKF/07Y8kntvJq09X3vzuGzSnniq6
qP6Lx1rRPsnR3MKEqt2pFDilBHmahPPsUHK+j49dTMVcKCPI079zLRKbQ8iiYTcn05gl3V5tnhL9
LBrzILnG94y9MxJ7cuCZ3OxpTZZy/Zh7m9p+1kiWM+rgUeOk89I2nYOo26la8tF8OB61CgmMw0qO
NUlbWwc7R+ywBGWfRpa+1UZSbZ4LJD9pi08LNM5jpSQTLfe2AbRnCFiihpgaY6wdqgI0lpb2q1oS
dKLScuNYKctC3avLBgDWNId2pcTPufweBf0yh0vSZ9jbFsOAAE7j84+Mba85ayUo1kWWryIJtlQk
LRVIAAJFmPjOG/1gurk3/PDEVDjBQU4rmxKzuckUmZOHAnqaqubapulfUtbL2hcvxAE+UUlgTHob
ylKzrXOTksUDB94WBglRDx0vj7+jO3fnyRyiUzjBgXdqrITlt18KNHK6eFmZB009qNpaUBKiAylb
dxFH9bLfCUOZGHlebHTLc2aBZ3yjN4HgCG3uwkNCisaixxdvFP3dVcUqgOMVDnS0QxD4dDm8RiPE
tYmpwslCIEsO3mIB6tWjNdOr+pLybaaT1IphU2jhLtbKs68D+ZWiR8n1tw7YDENy90bpaxORQUKr
gpUtvJU6QIhAYa1L+xlSGw0NwOSE9s9EK56yAD5DO0+lO6dGMrqPjWk20o9CusSnmqnasLhqI1PZ
DFno8twE3W1qGu9Z3VPdpjWfThxOi57aQRbwy3hS5/I3KXdepIC2MJ0p00TtwDN+mGzWRTRXAObb
5brzF6ZPuuL1P90g2CY2CHaICmRQRkqRrh+Rncmytuu5BYzNU5K5Y548199VYHMMmSrFmJ9HMHAT
094oBaJOD6qFjJwFFiiksEtnrcpnAZx4zL8N2IWl9OSqxcymM1BFHoCNk8sTAesOjHw2DPR2k/5H
bgMDkWjJIPrS9BCiRHxnUTUsAJjWPpAiUIETjX5gHCXzUs/vnTQ5mJF3xDd53cXimNW7oEVUqa4/
ANIE0kpIBzc0ZkhufFMcb+vEpjwNPcgJZPm0Ie0JNaxd6IBxCjoAxV/LUSmjntdvxAAvTXZDNxli
y26h20zk6dvwDOF5MkomntoJnMEbkolX5KgvzXWzMGgMWTVA8OkLT3rIqvvKebrxAqOA7O9e4ELj
Ltc9uY80VdnKcpuNAFG12PWqFwBFNOgOKX2Wv9RhCzXWKAwyeo+e60ftCtpK+uCBPrjxHFdUvbTx
55/ExMJKTYrGBp0zdPtRPjeCz04LcDHMwHfBU1LneTTFaJyepyPtAuoN8o1bW9eG4ELTtKg0czAt
doZOR1gX7S7TdWQIed2cWh5o6XOIPSe9G+i1cR1tG23dKmuzfu0qhA5KJpiULysbriJsEL/6lkfq
PJDsH+xipbcifinMJYymOcmpPejlSTX6qdqTqdm8VH7v9c8Jy3D5quXKygf/IduQzAPXfPXaR/ZQ
yE9QMqcChpmTdVhP1KvAkDaRXgKvR/l9qMloIc4zsTW4+PHEdB9wJLEKFM5yIvtVbqBVJqu8LlZK
WG0STwKLpGPSSlb4I+J8oOYblZ91Ecw7jS7u15/0ilum/uvnnz5p68Vl43q5tvXaUgIJHlWOhqJl
Ir34qQyj3Kfy8KNVQYvojcUx01Rlaq0GMjx6FUEwtPTuvQijsXgfZWsT1Uc0epIy2VYtsNw8VItT
Z5GxqKlTPrS2GdCBbxVqeDbALKhIPg3BaIBfWovSuRHw2hgXv4sX/a/ztMnCKI0TecBd0rs7zOKN
c0yX/uRt9lSuwmoiL8HLyJNnaQpfEADwZNNOzvVMTKi4T93lT3f6DrFqJwPwnt8a5muhc6E16AlJ
LSXL1e5ctVkhvCUDXJHyb+jmfyssdZLZGjVXd049cuzsAdUFCusHLbQrjcMGmpS0ZKKKlHNT04Nr
yKdXOSr+b0H57HPgiJFpNY65d7SVaGUBX69dpOR7Wmctqqyyoe7B7h7bdzl7jIxt99PoxxtYqJAN
qzi5D7QnCenHbA5Exz3IHlJcI+Zhr7YC1tZzA+gwMTeQePV6DobzhP/03DpTah+8x95YyGh+hGig
7iSytHpmkdfSVidONu5LpQBzB+ME43I+6BDJF0lLHX+J6uL9yBGl+PyztQDwwKecYlcj77R3dPWy
Y1u/amw2bMjM+DjcRnSxhuxAI7nLEC+QNqBMC9FNWpTZmomDwFVCUYdSWftkPdOTNrQ7jb2ZJLhu
VvRjYPGV7dpEDKkO96P0WKw9dCgEg41Tf5QZkc3B3gEjgZnaAAikfTN0QNZevfDjYQ/vkm3T89SJ
LJtEr3uMCheik/4UqfrRD3ZuCtDHPsRgKlFZCKh7lfOqX5eqDjj1LNR97Xzg0FN1B63L50b+NiRb
eFK0358KiGUmbiUZqw7qUFB9FMpz6jlknVDyc6H7NXLi4qxmzbGokzc1tGY2BzmFPCZOOLgivofg
Rb8NDXvK8cgv5h3yB5ygSUsnInhTHfzRu2zh0TjG+TpzV7HzWsr7hNMBtYhMFwjyouelItECVmsV
Riyl2p6NeaDloIEnTniqsF0CmQVrOASIs2RkvhrOb9pzD8MBGlpQPhb9pk62KrCJAgA3wMA8gMvu
B2wKRv1ToETnyHA49XZqqD/NgRIH7n8QM6zuWOu7OD4hbaO4a9tE98efk/+2+LuXkOtC6H7uS6n6
34TnPYXJKpGndvYYVqcsUWdK495LJLNx08Djxt8sEVOvhi5Tat6yS8MJiO4MXGcdp+ev41m7Ivr/
y1Tu07JZK2oQyOir7czaRHPIIq9MFynSUYDBp1gcU2SkFCVn3yUQPIZId72PUkF/cDV/rDnRmyr9
j6SOz1nUL3VgVzENfg9HLYEvkgt2pijqVVtQkoJt0xYZBQgEqiwfr2fzhgXv71WlNWP8+adXqKQi
cS3fZ537qc+lvQlJI9sBCL/hKjCutf+6Bmv/IuoO8s1VKFnz5iqIjLeovJUN/T6d04yLbMixy9SM
yjTaGeok3XPo4OyHCkFNKv+zf9A5bBgz59m94fx0bZguch4pRVnQ73mPkGPNU/Eg3dMdGjVT03/z
BheZTSeKNtHR3NiBPhrA6u3NF/UBTPzwatzQSL6SAGvGxX4Y5pIitIBbuK/de/Ie/tR/lifpnhNN
pSzFe7VTbt1JvfLVL7a5WAksVQNpvmt/4s7GPkcrEfzyvaojDT4tNt5HfUMw+Fq+PT7Bp+lbo+oa
4Qil3jkhRW5fYhNl3QYZlCIW+HWUi9/PYZhof71HIo9JSiR1d7SJYCshBFggEAc0Frlaww0mAsRq
7EYL0C67BAxHFt5J/ruDOrrkDMDJulnc7AeQytJHmFMH98O1W9J8KqSFSDZeyCqrUJ3OwMCXVB3j
ZmbE9kwDvOuPbIM8WTq0IDkHovMXluLei94V5ewFzYy63ZQ9tVB2JXJlWkmxNvRf6mSfAiFHz8OO
2DKU7wU+nXW3sKWnzHtXQvlUDLQeg3jWeGAEFdSg7YCWgVTjpfeU66cGx+8q3gP46DKMGLrvmY90
Op4MNe2b3t5INlgjMu67Nnnvhke1oG3kxfuig0TDSZRObUDTzI8ya/r1J/hlmfSvy4j+awH+9JnZ
ixth9xmEALS8IDmi+ys1r35JlQSsewMNwgQv4nHcHyLlJOkHpuAyR3cYFFXrFRMgkp0Gbz2kYh45
uza3fko67Ji4Gql8rxlzR6YoSRWowazDO0FbQV5n60GHgZkX1sDfzWIKCyC3OAuTh4RrpSxp9u9a
aVNFO0lsmnhjmwrgvIcIvEYEtDIqT1m/6oPy2NBOiGwavVldLSPafhPD806Gb7+njjFNxY/S2TqA
RWXIYXF1pqM4z6ruFHbtm+Y0K73rpxrqK12E2Lzq7vXhe5estWpnDcONZFm5crJSL/YBuaLkYpgl
TaRq6UlIGMK6/ibp7qPuQlXaODGKwsgdNDdOHL9fT3V1FOP+9EFJOdoe8Iy8rdzMPFtFWB7oREIY
idPURmc/SRCJiawZ8LoQgTxhGcevp9I1CXb1Yt+QpUFmaeq1rVQWdHEHJ1mEvXmWahLDBFRgYnUu
VMmDIVfUQD/iXJ43Ugmet6VsUlPlTime2rIvbi0v15KIi2W5021HVkM7RWGqpRcGcGcqvzqvyFoH
9BrQWhEaFEOxMjSqUzOwlxmA8A/jnJ385rV9lDgL0DR8a/d8PVSBlsNWAhNFxANgJ6PA2wQ1njez
QNtjZQWvFEVRsVUn9nP1M4zuQLHzuh8RDvBUb9jRngu8QkgF3skdJWAd/cT8ALcklfNwU6JUAIUa
07slUPUqQYltkn+HOV3Ik/iIGKbQ52F5Qg1l8FyAiFtq9skNw4JfrlS/WQPUi01F7ZU8HVCPukMV
fqGtwg19kDugmxMPu2pp8iDwGtOn5gbT1qm3sEFdTiTMzrKFie+TybkunDkTMssVhbzxr2bxFJbl
DD2WqU4p6FWbw6JbRlPojAd4E/toSbJ7h7wyaNwl3cd1tKxX9dabiwXcrRtxdzWFvNjATOE6hZny
Vtg2T+H4L9WlfIL7isA09uLtDJ2mublmmCfdRJ8hjjr9eHl0Z+GCPGQLrTy/sZEqV07L6sUu5w91
2LF8qzjE0eacQVeZjkNkToDnTlESmPgL7/FGDI4v97tPOYbCp+gvqACE4XgvZyedkzU+CMf+HUXv
aTL/Nwtxv5TwP93CrkCeFGpv3Tk2qPQ83AsV+F/SheqNL3flKP/LBe/TDSq5yUUXttadIo1cyxpr
nTxIEWSXFnaU3/SYubI6/Ppcn26TaHaBvvtAEYP2atbWM71/ZPsB52AtWhObhHIrSKvtW9nOlYX5
17L56X512ja5E4Gyb2o065HClPJNTKUXFTvUWtpZpmJxktyYCFeyN2X8+aebabRy9SiiRUdtaDnI
rxrEcvPW0F1J25SLddXVzawPdQ13Htc6NTkcQNQYv57A10pLv1LsTw9uWbFITa+mBFqkSCSFBS38
0LPNagphA13tzhyMuWzBz82A8xyUjtayb6BqhVuAN48Nj+QRA1lUtTVECuq8onKR2u6kG+QaQLKK
CkkP+hJzHLTYZcnfmqUqryPhydsaiYpZV8GXaaCOo26ViBddRRQSa18HVJs/2NadiBUERR0Hza1I
tn/UqNpOo6yDKxDpKUIJaN99PRJX8gbcfP76CROzdYxaV+JdfwpAQ2IE8BFnC5UuwgjrnwK9onP9
9b1+P1s0cbFqWI6X1YnErdLAU9YiKRZgd7VZN0JZv77DtZi+WIxpHhcD8ExsMkoUhJAmZ0WcIsIw
UY0bu9iVQ5j+axw/zRy/MEx4SdzC00J/WQAwRMzcM+aNBV7PUCx53nZWuVObzDn4XlFvohhiHrq0
AYywbJgFLNM3jv6/H0/9l+fbp0fx+phuvWV2zMKcNNXfCHBgvZ/f+FxXBlO+yCglUzMDuXP7Oynf
YQKhdgthI3hzy13k91uIfJFAlo2jp52Gn4EfFRTakbAtd40qz/+tiSBfJomVH0c5UN47UyB8o8v2
9xJVV7Vs36ImuBU6V5Z2eRy4T+MPQ9Yb1EHmJj15fx0AdI/TZhPEOgUibyvs4TBovTVBqH2m6mBo
vn63K+uifLHo5gji5LmjdhD2Huv4JQ1uVDDGkf/Npi5frLfComFc5FzXVTZhMir/ASRXIIZ6c3OY
/XvPrv11yEy/qvMkHZ9dop0uFn6Y3Aj9a6NyEfoF8hlWEXPlUdqtCs+tfMMA61oYXCyQNZansSMp
XDiaoYrcKzPA0Aj9fT0gV2JYvlgTi7J1XUnl6oblTXDocFS07JdfX/v3H1SzLwIYHFHnBuOT29BS
ZchNI5E+uRf6FJzn17f4/eBo9kUUe7HjDk0E+kZX4aZrdLpN1CHeOWh/ff3fZzPAF/46X/ykHVxU
etOdCZrdlQdnoliWutYbFACx7xNMVNZeOwIAkKpIlX5919+n0pp9EdheBDZs0JN0V/v1WxpqBnV6
LV6GEQoQaVhDy0D29+tbXTHo1OyLaDbrOoUcNAQ7qELhXn4cYtjTU+nUPWqTW0Xca19pjJlPC1Xm
+yLDKDXYVVrKkSPJfWRuc/EWWMBVMwj+t0yCr824i/COOt9WNKdEKRbcPVSgyH+yuq3Uw5srvzVe
dqP48PtY1+yLWM9jKdJ1IKm7Rhb+Y86H3zp26qy+/iS/D0nNvgh4zw1c282KYKe7i8Z/CJqDnN2I
yGuXvoh2mt2V5OhRsJOQEY2tDknfeV7c2FGvxIq4CPfWIj9VGkYlfkLIPYH0hRibgurhdEBL9tY6
e+0uFxFvaEEDgnQce5puzbL4QUcmwFDCmXTogHx8/QmuRYW4iPteKFXTR9wlQIarmAUNrg0IPEwg
69XSxoHdkN9Ywa69z0Wsh34V4pzMncAeA96njgrBV5RzZOkLXCRuvNCVDy/Gn3+KQBtjXCdMkZ7s
7ecmeomiEoWO968H69q1L6K7ig3b6fw4Rl3h2EDIRbrbq/wbw3MlosVFRMMRKzUV5PtO36EjX8OB
owB+lPO5nt5YAa8Es7gIZr2qm6ZJuENdPSGVBoXwxqNfGRfrIh76JBOZ10qwKoYO8d/3ElJpdWMF
ujJrrIsoSKSiDYDkhLtAnSGSISNbgd7cyGWY5Yjw3fIAvjI21kUY6FHWJ8Iawl2KqJukHrRo/fWc
ubIjWBezHuyZXph+HUJEjJkuFB4tnaYACFMjUZ++vseVo5L2qxnwadJrChUcEfjhrnUDtMbNpOkP
ipTUgINZjhSP6uTgjjrPdhrMgeq1c3tItBUZy1tYCWmluE17Y228NpDjzz89im04Xp2YWbQru4Ok
32GCdGOSXTs/WxcBUnp9JPIojnYZOhM2fQOoA7DrJ/W7862EZItz2S34ybWXuIiUbFBqT8R5tAtA
pefWU1XeWEGuzYaLHa9WkmHwTDvciUFa6mjIFNTKfVwArFt76pWMyrrY+OpIL6Qs4Q61hKVAhTjL
0ZF+VgVyrFow+3q+XXmLX3XnT9+4d30gSQad8AB+dq2fQwcAA9iLdLjl237lA5gXUR+aaW8qnUe7
SI2forICYiy9fP3wVwbIvIh0L9AkuxjCaDe8Nw/KW/bT+QZf9utrX3vsi2CvtKqJIIFHu6o3DUTi
1OdCl27UIK4998XGVqEh8w/4QQ38AM/IJ3Phnb5+7GuXHl/n0/fsZHCKeeASWXhe0LYEEanqSNkM
gYknHPLITmT/myN0EcRWFpu1WzFC0HNw9KpRlPj6Ha5sn+ZFyCY5Zm3I5DFjKuA922QhH+1km73e
2oeuXf8icu26NBLhMucx/VQe6NGPLtwFlOQJ7c6vX+FXvfVf6wKaeRG7TZb6njwiTGpjEu/L1+wo
3bNhaN+1qfsiVlNnDob463tdmanGxXAFkmzKwpHDnZQAUrPmtibduPK1tzAuRsprHbWPxq3Uk1DA
SV2c2kqDUx3KcqAgSxnuto83RRJT+G3hzs2kysrmwizrfVWm+jKNqnTDQunMv37VK1/OuBhV3SzT
SsuUcJfjIws+7Zv7aIzgsQk8g6/vcC2JvnQIL+UW5jpmhrvkHa43aMNITKJn9d06Od84Enx9lyuf
7NIf3M5TS8ZSIdpZHmVWqthpUdx4gWuXvlwTM7kF887zyxTZYwtL08C58dRXckP9YkmUY60v4P8Q
NwPTLJFg9mtN1qEU2eazrwfm2i0uVsZUtpCHGJpw16DmBU8eSQ+Tiv6tc9i1y4+D9ml1jOukx0+X
vCOOaY9te3/ZejeKLlcWXv1iNYxlrcJSkku3JyS7MdQpZt1rfP56WK4lTPpFjHe5b0iiBWqDZ2P3
0BzBvIxu0Ifqe3lovpdvN24zxtFvVi39It6j3Ef+IuQl8HfDO6YfvSMmyJgpS59mGKbN2o1ZeiWQ
9YtA7nzHdnxwqzuwB2hwGRVig8vWmfjv2a0N/FokX1IfRvNqHbU7sgMPe1sMV2D8sNTPrWIB3BqN
f3GrfXgl5i75D3kdl9guM2w5ZoSOtKpZ9L/+Ilcm7K9W3KcJG8hKNzg5Bf9GQsoNW2XpJUUo6+uL
X3vsi3jWWqkebBjQd1WGsQQ7oKPc/7ryf753/+V+pMd/TJny7//Nf7+nyKr5rldd/OffH9KY//33
+Df/82/++hd/3/nvRVqmP6vLf/WXP+LC/7zx7LV6/ct/wJ71q/5UfxT9/UdZR9WvG/CI47/8v/7y
Pz5+XeWhzz7+/OM9rRPoafcfrp8mf/zzV+sff/6hjhCM//x8/X/+cv8a83dnvFqHjwIG2Y9/+auP
17L68w9F/ptuK7ppa0JTKc6Oy2j7Mf7G+JttWLph26ppAktXx98kaVF5f/6hW38TMportmobpqGr
Y023TOtfvzL+JlTDtIUwVEOzZdKl//90f/lA//vB/gNw7TH1k6r88w9hjwvV/8a+JSu0qGSZp7B0
RXC5i9DU/NLFWFFVyRsH71uo21hWqrA9JgpyFBBwcgTo7RB7gEZFKREwHeTJdiSN5hGOlwPIocyz
MVlWXCiBZZWdPQ0sXVmna/RflEPcpfY2lJBisvuk2bmiSiNUj4N0l/jS2Mg19V1jF3PDoGSduTYi
Z0lTNpvOByAqQrecm1IGX1ZtlHZraBJaLI4ZblC3rBYK1qMvWEAqs64xkFVI7bTfuo2G5VyAfqs9
6gTw1xgBF5rNZVsI96VbfKscA7VLxgtod3aKjJGa3iUFuiVNg5V97Ll4NGCqHJUoJIQ6WyAaf7YC
mc83lrkKVx8SQtSdsNDRJ5Zp2lCbUyR/9VxfsgZlyBFV7TJyE20Rq1aDTU5XLwpN/yhKfzSthg+a
2joi6KEdbMwoxnhCivC+1opmp5Rus1FwjMrQyFAQ1GpUK/5/3J1ZktxI1l630gv4QQEOuDvwGnPk
PA98gTFJFkbHPD9pG9qL3rQTrUQnWFXdZHZV0UpmkulXP5R1N4sZkRGAw/3e756zHWOf6r2D9BgA
RBu/2MVsvQlr6TZOxfDYYPJ+LZ0E1mxrvG6lncl6XRpHvJk+1RjtXfQ9paqD18jpsrMmmav7tncJ
O9AkOAxtlv/CJGx0yIoBshHOHzQH82Eoi+IYg/vSmwK0WtfYJ6BaVT2OTUsxs5GcA9xFn7exrCWk
8XaAc9yeWCoJgxewaR2Cys1yzLPAIrtsU1BXBk5gyYDBXKYMUCSwYyOC99CG65yh83KuUM1K+UsJ
Gu58aOCOLmG53C6DJ29FIcg/V8Y/loi59nBImn0QEA0ZloSqm5uRisqGfJcPU3HQI8DSiC/1UeSU
UMLWyXaOcMS+LoBygj4BxeWHclO7lvMA9icXG49NpjAJj1lJC6Wa9H4+cXJbdymuRlMhq8j026jB
vIqyhH3l5fZGT/o5EAZXTIcdKdOMb9gpwkYvGr3LoiX3aNu4vnKdoP8K82GVGamPBuzmMTY1ttAA
w40aEXUOg/3kOq7/4CmmkcfAQaIR2GG8zVXu42OA8ByXqfdS5n18aDorqtkRiIKafoETh+gDwIbS
p5PPIJXzEufxsp/TYfgcDd68DiOX5qs/wkppkZwe/VZ29Yk/gJAvb0L+IbvtiEx7Kxa3JNOAnHtN
FBUOv8jcbV/2/NeZ73JgCFQ4224aFfzZfELWsuBB7+IJqE4sH4Zl/JidHly5k7tXTjOcRlnIV0mH
uVtLOteBh5uyzWdrPyoD4xAO+64wfETdoJzLup4Yki4Q3iigkCAem1ai4iBHSkR4zvunegxwZoTC
RoMj+xdLdSRzoZ9uwsEbYaOanT1N5aGwWmcjrAbwjZO9lD5Gz9HT4TO3an+R0oO+NfH0pENYWL2E
Hcw0CFfjYhr3evLSuzzJM44YjKpaSZbdhD3eEI9qG5SLceqv6kAwG0Q9bkA0UtbZkxLTdHD9sb/u
3EF/reHFnc9+78GIJq64TkXH/EgdjvHa4cCOGtaerO1IS/NS9J0BuhONLTEMFRRXMeHp8zg2yNHt
rNmXHoLJsF/erLGZL+OqXL7UuoTR5Rk176uqBabqqQmEGCOtzpIHX50wtzYBPw/o9cxwXW7Gc5FB
vs0dxIl59phZHjPPyZhCx5RWb8Yzv0+G4DopZ3chCNVnzzW3+tXpyJIClCuW29IqLv2o8UDlRAIZ
AYmKFSZrBo3GlsY3c+LFw1QqrzraWCP3cQiRaJMK8EuBjVrJWGdCR+NmmhNmDyXLXV4PpDwSSJJb
P7Ge8r5T50tm0gfRq50JRv8CyBtU4aaE1SK4dDPI4/tJhZuwDAlnDjBdjq4X9xfRYKtVVAEtERXO
uyAbPrt1xxOrT83R7ecALznQ02nmCooniYdP0ySReZ6ukyZdLhOwpNshMfvStNAKvOKzyprXvDVH
HQwvGuuQZ8f3ykoYlqLpBYi2gI+7Eo4Dbj6aqkOXVZ+G0J0vrbmMLqRzukhctznYSd5ue5fj6zqa
MCpVCytlSu14pk36YoVOhAbGM2exj63NnVD6ZomePya18bfprEBUZ/hd6n5oO7QC5avI65dgmK+y
Mbj2CfQSfm2+dE0NiEbQHmVh3LJajAyn6elqsTwPGEkyHHPZnncarCgOr1s3d6KdsMa3YrTC567F
W+ZmRUL3a1l4bDMxhbU3hR8ZgJnOgGlgiOTZaLn4PaNQRNe5757Uqxm8+zxhXK7PLvoswvkgeQAz
YGiNaF2SwL6vBp19MnAcoTf7kUYVmITHYSzqfZvIidWuz59BG09nje+g3lagmOz2hKDxdfmCU6EA
/OL0zArqklyoqNy30KmqnaMKDiZL5+pzObfySxnn4jrIDWF/MtQUdnir116UzWSy2jPhp/PZqAHS
l8Mk0/OkrHEyh+FnZxzzsybkIabK6TbSjntvuULvR5JQUKA6cC+60scgS0Zg4jJ+redEkhWtXOuV
CEV1LGSIcsUGLqNrni6sy+CIUyn3XJg2nk45nUsxqetstme4J7lT3UbTotER5TeDoyBnsq1aGF42
bXHJV8xAVKfn4mZc5v7JzezntuSOmnzspMmQl/5qoXMCjC3flQ3EHsf07qMIrfIQ1YOM1wVbT3QF
nl2jN2ITwYilhTQvr9RLlSBYiiq3OQ/tOrxUIq8AHKXDXRO1E/H+rN7EVr2sZwPKBPQT44AimKzP
vMccVqiNd4dZM19fRXXonEfMdu6CiOpL68HBkcDo3MiEFxTG3X2cWy4kS5Fj2soCE6/7mskQ5Nx7
q2XctxwY/fNpHWaaKYGzwcNOj5TNdlbpvEB27z30CR10lXJosnALs9H72PkSS5PwKdgVKcIT31H6
SyGa6eAXAUabsIr3SwQXYWqchia03/MIceaTqhFi1ejY9c1QW1i5ESPQfeJml4c4VQi5kzx0PvrC
Z0Q28gHSQ+j19yVc5Z0Ofes+i2lQJGWoAMOOqnpamrR+bVzl2xe5P4Zfc7fumU4JQZDB0dbLrswj
cDtLoj82ybDkK2dKPLErIlAHrWa4RarUf/TK9pfGtX4BWujej0Hob3yjaHLy2D+RmCvzKXCrzt7Y
eVrvM9kFV42ne3Ygxn9a1GKlG/7UOtMC6awf5+xI4vLe89pmrzky7Gocrncy5VKp/RPUdxwA+HUN
LBhIW+y1wL6U5gTul1MHCs2fr6WlniGTzrtJ2uHOROjblmlKv/pm0Rvfh3XRzzxJNUHmg93HlPqs
qT5MJHUfC7QW28F8rD2Y2DossrW2+W40atYiYCdGXYetKixC86pPZBPG7y48udxHjcLY1DHYknby
Ks265qbNIbuxT7ltGDvKFR7zJv4qygCCcnFX28HXIl/uksn77MIZowqlD2O5iAvJZmn0x2Oe65sw
r5ztBIxlWoCcatDbOGtJT3mxQmZJyXKaomnLQghFDcBehkQ+9+I91c7lbUpDDCTZOLNFC7o03YWx
au9mGOYB3PlyxJzblwafse6kvrUyeGTsYG/BF3UP2vEITsadAujDCP2tFbU1H0SOB1ALkDSTa+5R
WUMmC6ZlQwSWME6LDXRcxuU6kPNsA6FvBra5CbpIf1EY53QTRRsJo+J2tPtoJmgN0zdWTXoX9fwr
GFSCxpkvwSNYdAXT5OBXC6eFOOfpamyQplaUWzd6KWnWc6RkNjMfkq82wluOXCVYANmUV3GITNDV
ibwBN9psdZUQeZmcxWYxdtW+Z5czJdOeHrzm88wZjIj72iDd7Jt469JzZbdUxYdsDIsts2kDqXO+
YJmw/vDsdevztBPj2vGj6dIAxJ3H5EVBMk1XjJ9Yx2JGdieM2jdhP0HvwlfCCSt1bqqZh2sq/Lt8
6TBJ9y+FwS4z6P4eh4C91f0CJc/F2OwzyBRFUp8VphvPYtcFmtfkwy2uBxg89Y2qmfluVVQ/21bj
3tUZM78YFloEoyK+VDVkYW/Ep67T3OybVEdHKaxwX9oBZTC24Nc68cVl7ExiV8OJBdbG/Mmc6vo2
NVzeixjHY9+akZ3FdAn88FYTgbvwutE6jtWSX4ZzzaQT1qF0q8igIthOBnO3dNOXHnLdYeztcTM7
FhCV2Y1idty9VVxIbruR+bhWrpMY4YgWI7dsFAV3zjxmz/2UZ2LbhQPipXG024fGD/D5KBN4px9g
9EWUePwjS6LbJBRw0SdVVNu5ASkdO6wI1gLohyG2BhV28RK5XnDlMP0UbZiFGy5kkfjtJqqsl6b0
cQeBqiJNnttnvoNGdBkWDqw5IynEpG7qodEcI9PoZhnDYMsKZ+6kXLpd3NjMOiuG4kyhprdmcEjz
dhaX3WxX9ZeqMuWz7CQ6n25iHVpFlBi8Minj9ShD92mCNLQvU5XdD/VsMxMNhAvBe36cTl2JJPUe
uBjY/PTIWkAjtoAfm4rhuHKy6mPXAzTS9lzyfE75fuO6BZDOwnL6XSgFhtN0bQDl3zcRAX9Oqa3/
YrgwzoEmkplhg3HZu5oidzPPD/4iK+TSk/UWLsi/2qJNfnE65b8oawZWZrfTw3+U0tRLF/gCmoYT
n+4uhnKq0D3IANlbou1Pjg9s7D+QWFDlVp4EZxIMB7sO4IwD+byqUnWVJj2SdRVE7BaSW46d6ZUz
OfPN/93K3A/VvP3X8lT9av8TlO9Osbc/r97tqSAW7df5+9Ld6W/8WrmzxAdHBtIJAsdGtuLqUzrm
19Idf6QU4Xz+4zieRzaav/V77S74oF2wHoRBHE9K+5R7+b12F3zwbB+WiO0E0nUYpf8bpbt3zQHJ
C2jtedqhcGj7yvFPxfbvisVCOx2bSqgScGmDc2WF2RPHt/RKlxbgNtcg7EgkuImo6i4Du23PGhkM
q1Imevfdh/ZbUfH7IuK7capf34nv8Hb4SAJBnfPHd9KFpkh9FpxVGmRlshmSj6Fykwt3todf5rxi
2tsX8Ud/lvG1l8XsQ7jP5L6B+vvatUAgV2wp5a23tNjVh8FA41JOcmdVuL7++p3+2K359kZ9iqZa
MYzpa0e/awjRZXLD0eUjw6SDCxhMLtMJZzqMsD7A/DN+WP0kTPNtvOdf9dVfX5L6ri1cV7u2eD+j
ZXGgG3B7Ae6BVGKW+KDtMr63HCYPbTVz3lBgYaywf0kyaImliOgadxMmcD+BFsmunIFkhijGTDab
v78m/Gkp/ocb/rr6Wtx3zdev3eWn6j/BXS9cvtg/v+0fcH61yafv7/pvf+O3gr3zgWp44Aaup6i4
cVX/ftfrD5LvTwc+6jNb83X+8553+SOP+qHNJSUp5nv/qte79gchAgrs/FUq7S79+r9x07PifF+t
F44Ljthl2dG2EBpLxY93Wjp5CzoN4mjSsc3HPB3jM5RGmGfDHrK4leOcaJbpRhf2eO5YTbv/7nP6
gzv9x74UBwt+A34XjhOOYmn7N9LF7HZ1kntck9yhVwDGYZ+24XTf6bj5yaLyby/l0RpRSkv71Dtx
7Xe9SUMGeGpHMnBukeYPU5eqNbVPsE1OHvzkt/q3D9VTVKJYkB2fOLwtT2/lu4XUbUC+NFMArloy
HNw5VsJseDBgXYgXWe4WXvJBDYyb7eYoDr62Yzu7x7/+YN/l//hk+S15+rusohRRKIj++B7apI9G
u8kMBe8hLQ9jMMbtWhZ5T43an6Bh6cgZ7lvEHK8y8oTNyH5WPbm5152c5nr5osa6FVDCTmmuv35v
p0XxXyvY6a3p0+Xr8kCTWun3M07J7OfOojhSFXppLysrHc4sg4X6r1/lG0fm3ctIXsixPVuoQL6/
tnhyVUHtUADIrCIJV8qf4Gu5w8KmikKD/crIenJteqsFWlaYcdnbQ8U04aiN92U0YRPfJo2Ib+u6
GCAKQzawtqR+GphIBnlR2pZ6XLPLTpL1CNqSHCcNKxPojljnCCFm32SzYHQlduEkgAv2Pv/170cz
74dPUdjKd6VUjhSsLN6prfj9ReYLz8zcXwZeMK5llYGGr7nTVpw7xy0n+fHXHR/r8h939pw/eEE2
GVoGNi/oCvvdC0ZB2o9+yaiEE9t7D1XKSriwmcN+I8Lsox829yVGvrRuwXp7ryOscWJFm8Lv9oUq
LqPTh9haw0+uc9bB958CHU12R1RIbcd/nwnWEkCuBQt0FTcyuYfZiQs6nL8ubeafT94ApRMI0vqv
P/n3169QVHcEL3m6ubnR391aC0DJKfICrKnZyVwq7GxX5O3PIA9/9CrapimrgsAT/wZQgZnpt6kA
aVqz4QGn2wEAVa36yef3R6/CA8Dji6WoF7xPRM1U+8OhOL0KdpujQ8RvgyAo/0mo5Q9ehcebzyPN
p5fBo+7Ha5XzibEmpngArdSfjOeOH5268b785Gv5Nm3//R0vtK14GUc5Nsu8/X54eaI7UjqD/NwE
yCVWdjzK7ACXPKi+Yt8AQVrZ0XMbTbl9iDzPEps8W7Tcsg6C263HKh+veoZ1xJVMoGqsejvTMJKM
7NpDq1KsUpSoSo6FXhf563Rq6MKIqaVunbQ6l7dmmOr8XNBeO5HqIv6u19dzhfZEMh3A3hUdH6XZ
tD+0AIWyTdHEXQUauvCulzoCKLHklW02YR+nB7xuQUBvMaESP/CFUCswcgAZFqXTWycRJ2yabiyK
U48J9EXdVmN0XQ2Re5jmZsqfLckM5LortdVe5LHplztqKIv9GJZxBDu3b7plS0+w+Uxt1op2TWNA
3duUnQyCphw2WZY0IF6L2WaSE0m4qRlrF/gBmgFF0a6upB/tZ29pnu3KGsymt0OExCas5HVRn0wJ
c+P7/Rmj1cOyyRiDcjZdDtT50qtamJqjODFkJdWFFqGNg+VILT3uaxkHzs6aA+WTFpjDEWmogO8s
ur7QtGoaIN22W1s8uZ1Wgo1xcgwG7eC4B9tp7QafVF7C03U8Pp+slQsNf00jzgYp/rGcTZltq8Rj
aqbKpFXvnKmLgVkzdYTnnvhNtyWqG91208Qjj/KKxKeWwBGL+Egpl1edT56pnAHRnDJmr9NcZV+b
0R3arY5SFB8l7/6RNgoXAaNSd05HQeaaH8YQahY6itJCNuByEeDk5u1p7vw5E8lsX06MZndbZ4KZ
tAvmCV22ZwrcEC2LME2HuRtXPqDe/MYaWvoz2BGyZENFIqPK7/TWi9OQU9haVX0aLMsb8+q7g3kL
kxjnEttR2IJzPUXlSqdqohhQLvWrPQ25vzG4aZJDk/gMVLS2qb8MlKFRRYlkOCROls8b2ua0gMc2
JwyxxAXqGEdSB+Jamp1t6FkOFGJfG71GWsN00OAaLKEzJVEX6+zkvsmy9AHUdx2JjskgLduh13Lw
woDdHnlD48n62Wdv9cxTa10ukUMxlwBlga6mRjgVlRYm1bBoeUgnpY4+zboOAJjWZNu3ZrbEGzgJ
hqFauywnEO1sbDaRbborgytSHys3KpqzNKzn4UbmgeROsUdodyIToVhHNQzEtZ3mSIn1EOhwN2AK
hGFdVNQapcwQkYmlsrorSsPetMfGsugb2iviFSRqVd1AnorCR6dr5YlMV4XHyAi6Cn01MA8OHBQe
XZtNQoGkihWS+RZZMbM9CDezYRpQSE7aGXAktsXHOUjGW5c2Ozo3EWoYkf5YE2trM6xDO6/tFF6l
oaLeVpdztuwBYHkNXsmlwyYRw+rfJJHT1jBlBg3nvOjJ3wezX2FybbPiYpF6Ygt0qiOsfT9uPdzp
kYu8Du4B7o0Ca0RdtQOhndzQtlv6objKcRuUm8ajKbaaRuMtN8LvaZ/4ova+2KkbOnsYS0m8A0wa
Pzt5SZ6zCrMKFUanL0XpIhR3K5vncD9RtnSKAA0x5/rqHGKxeuAthZdh2lJ4LcpC0IDMyMdspryu
D4ynD9y2KWg3TDCFuk/cxjsCAQ/GjbJz7zKrdIF6M8Q3w4hLlUWbJE+HZW0nVXAm4rxsLunNsxtK
Y7dxj8KuwntPL/zGg3GjL1ClnCvLW3RNdqKkpeb5Obxd4QX9wsRpsFQbV1Yj3Z6wW9RRqhMvu5AQ
WNZKnWrNtFnqT43053MboSQsHJRKznoY4vzJmbAgbytWq/2SFA6N8gLX5i4J/JZMTWrMms6Ooj+H
3X6hjwm41JLtiA6d59oqEtJs6JSiF4CB7V6owLLOixprIh9EQLjI1CLbVUWj6lVk6DtC6RdUP0WK
qHWT+imFx2YS1i/cC+3L7DnqU1mVVrMal9qlsWJiUKHD1HUgzGj/o7/0yQeuRpADGT53i5MgUvDA
XtvBSeg4VVp+DLwM5TsuYh9Drh46hhzbuCvgtxgLHbNVkvAaLcteL7zmZ68Y23BXU4R1KBDH9Pva
xDQEJtJqpNrsutFLysOpINMiiMNIqyTs05QKvHVogmBj+rm8D1WC8Ct1kpgLJ++Th6yb/MdgqkI8
k0GKGqyuhX3BQWrCC0ShswCeVEW/tP4Qe0eZueZpZgcXrERE4HwTTwVcSJWEtDVrK6KFGYZNc0kO
o70gxMjjFYE8sO5KjewYw0E85mHc4UWxjf+6dHV1K628eCyzlhHSTMSwRoUtKvrUZYGSSIZqnree
7bn+ra7SfDo4/eRl+3mcG2Z7+ECu3EKX9BXaOhg2sd9ANpGyHj+bwSv4JpSNLoaB98rwHdQg1vDn
ISYzBXBW1WFlMQNNU14zYBkRTm8js2bXz2Oq5/J1yYxqJqQ7gCYPJDJP3+pQ1AbkmUM3nhmjiUwA
MmdvWuXNbDm7qbJ1dONGXjFROfJSlFx0Qjt9VvL/kUabnWj2EY/TQ+bSylU055tJT71/rOGlUhQo
hQvc7Gpu3V/6GJDJZsI4h5ygzRLFaN63jd3fSoH+/1lXYn9PiJiD1p/Xli4/5Z/mT/8475sk/5//
9b+12el/7Zv505dP//gv/zh8eivNp+QfWARJjLbfV6D++bN/q0J56lQrloIzIwuffQIy/lp7pqj8
wVeegzqDgqvHCe+fZSjP/aCoylAYYutuO/I0SvN76dn9QO2Gn0jtJkCWAvjxf78MRSxVOZ5PZlRx
3KHs9a4MBcy3yUVhN48qrPdIy8+NpzYV6p/S5ngZqF1GYC4t55+Ub533ZZJvL0w9XgkfxSa+vnc1
bxU4oibO2D1W8bxtwEF0nveYBNC5cziJtmO2FtknrK7DZU04gm0hFrKyHRsQyHC8A7kHEr1pvfbM
m9ROxOZjuszoQ6pDIYa7lHUvT3u2JNVxrKubsXxzjNxTb1uriBNDnj2U1VvMuqpqc+ERmW+Nekhn
3JsK6GUgl202lVhJ8Hot095N1avu6JpKL3iwOwS/bm2T5xrTt9ir9nabXwVLDN0x+eQiNMO+5D9E
Jt9GTfXKYfaR4v+RNNMmT5IvMXPXlM5vVTPdDYpdH7aKYJ02/tWY64eEaPPpR7ZdQ8yGt9Ja4xEX
1fUYDIA4UN7u4KFTZkbZ0fFhZe2uPyUimBNPBcQ11l74JbTu7fDzXA3NsRgBD1vplzimTp5lI0bo
sXoJwhCRDGBGyvWrNrZi4nbWTizDVij30fbKm8kr6hXmBmvdeeqqr9k1Fk0GJxo3BxSBVVIjGMzb
s6pSm8IzFw7bTYWO1ktmko79ryvRn9ZAvoEhvjthni4XQamUWqXvca0G7w+yNAj7iTroo01r08Ye
HiNsD1CDMWBxO4fMabtqvBZp8jCo6DwO8i142nWWa/R3AxTs6r7q9K6e2YwtSfsS5dNTTsysKyv4
kfIgwm6TMu0UOzxUEu+gjbhdsOcw7nCca2o9psyvClXflOH0ZJhCiGO+9lRduLLBCoESmBmIPprO
64LH8wgK8fTtLFzFZcmJcWBgDQHtHdU5vjPf3SaRn6zyeFjnJCsyfCYM/nzUfoyeQF7ULYGPwTIf
RxKXpsc35mhcVHP1msuG/i2CPSEZKo1uA2VuCCZf8OQDwjNdV3V9H0Qh2knrvM68xzgpDwAlHgf0
SE4HLDA05Anm7RR7V1Dud4DwL4foMw0q5rrNTVTxXuNinYP4rlHPVE63c3MDvKonp+1fxEv4k1qh
86149f6LdSiXaulSa1Hy3Rc7ZByBi1HB4baDh0oFDykyHR9BEWqCF4LKFemf6TqZ0CN3ID1GvBtN
eRcOJCoLRGfTdTrXtH7SC8JuJLJxVwNREJW4rOhGjQV7i9B68GacpLm+qJb62FM7s3PCp0xenzd1
fZST3Ht6uDRQSmcMkZ2mjFd1zyErYYvPLHa9fcH9lgIrT5AWVarch3lzhuh+4zbpWxjnF+OgPOoe
COqL8Ykx8E3Vu7wjRA+J2TJVt8lIuQdzuXcjFqspoomOMh1fSt2ZtTWdPvrqBjDAYcaSUAUDFkrF
PUyQilWoZMvXVS0Z7eHaoNpKW5KmkEaI7G6tGIy9M16aQOyLKl6AI5t13QiypkCmyuAqrp88NVyH
Y3Uosy+Br1fLKQk4aRCynxvBryAsZKTNWd8i2pHlDbMCw6ojrVe5rPyh9ZNqpvuumvntTnZOJfpT
H4We57safaqVUTKpWhj8AxQElpRI7qOZqUQPPUA9XwejPPhhdJvr8KbSwdZKq31n9Rtr4mPk4qAL
+eql+JhgJhKWKUlkorx3T3w17xAqj+wj/EQDQ7fsn1u/ONLQe6zD5PPpLhHctxHLfqOGdTgHR/xh
V1R8flJo/6Pf0bW/dVGpDyse0T+UiL1c1EStlu4xJmiCIqfaj4AI5wZl8xT+bAL8XWNSf/tEKSRy
ttfSk9p9fwuRi7GqkUepV3Zn0pQ7vdIbtyP1EJ13NWpgPZ7Pg7xoYNtNxPTtnqiyM4TxKe61/W6P
9Ad9JXV6se/vZ0Ddp1/YdwKHhg+B0h9/dVdmkXbHYXwcFWjwtD5aASj100O1LtTF4Kt1VbHLyL19
o73DUFWHETZ1RTzEcD/ZWb9RJVkKSP44flas12dxry/KuH6ZoOymRXRes6KKoWBIpAc8V95Qpj/J
e569JTofamLniXg01nCnTolsSgfPjE5cudb01OQu/ji1A3nzxZh6P0Ry48/9pZ1L4rPJ15antlDT
dZvyImyBjF/cZzMpzJpC1IoCCBqkcH5y+Hc4AVevkXFvPf6FlZWzzgvrobXVBeoTPJxm/MkD8HTF
/PixKoFGFksOOQWpv/UIvutsVU7oJRwEx0eFTa3hKe7mv83m/h/Y7f/pmeD/xbEvlwXmz3f5D//j
vzdZMn/9fgPPTv335IjnffAdmg4kNNh9fAt6/LZ5F/KDorRuB/5pIIw9CWvA77kR4iY2TU/q7t+G
wU59tt827y47fr4+ifSHPiFO77+1eX+3zJyel4RXTq9us1/mTPDjvaYZiKdA4nrrrEpf+3i8gHxw
bnBGm2n89N2n8kf39bfxse+uwG8v5vPDPLqIfBDv4WdZ34quqE/Px9Iyy71JK0R/bUGlgBBXiXSO
8qpwLmMZpL80S1P4exOzEGydtvcPECotWkWs/N4KFV5Y3Vp+3ctjFkUAx0UtfXapSYmtRC5ZYXHa
NYoHXB129UHpUV+6SV6X11ncERdFCB1dMSyTYBQPmqlmLzhH9Q4WJk7QwfjRvBHdwv7QsWzTrHDQ
sZuvBTbNqYHethmJdDN4EUo323d9190kndLOjj5s4Z71lakZLuAUTwJ+9BiNqMRwPUc9P6mbiiFF
gGyqVzpQFILKbHEtmgC69lbNEPNRpH3r3qQlY0mA9Ud83qqhDbKq+QFrEtVDtAvKxXY2g53aPGZ9
O7Yux2myj3SVy/7UWxgTs15sL6vp3pWOuRiqRJKiz3vySRj6GCo6iqBgNtzMPVn2sQJss/ZbJ2j2
8VISHWWoz0a7HfElrnw7hc4i2z56GimiFselHLzn1ErBRNJ8eYt4jjqOdVsNUm1YSJlVWyzo4WJg
riUJYVC0C7huDzGmO55+UnayslA4PlWf98nYbz2rQP3jtB1SFor1iixwUOm7SMUVh4XuKbBcRnBs
VNBL062sWLywnj+oOcV+wha5gfPDNS4u20owr78Ut70GRBbibzc2Ax5c+sd69iWmZSZpkohWfrsE
EfO0nJxSZD2J6s+C2YbGRcKTtmG2coiQlrS115ZE7aqt62EaDwMDTczKeIe8ZT6Qc9CtYKGm1pVs
4hSzAZ7f015s3ARC+5uaL9sk4ZeQ2KbXILh2EDqP9jDz+G4PZjEM/EzyzisEv5uIPsWtOJt1dFn5
eUX/Qw2begnN3kHu49Xyxh/yDaplRmkc62pwcI/5zR2lniumMa1D1XZng5OuQh9Ju62JOmZpc2mF
ZJ2FvOT8B1enmDm2zUiQi2tn4R1UpcLvQG1dxF/ZaJEFbZqHhuSI29tbWcxXs8vT0/ThIziUc9sL
D5aXLts+oKXRLuFxUku4ma3uxc8Z7MHRslkEFlBbLaf3lqzLDl24wBmrGL07RppiX0F8kxwwuWYP
1daadAJypyJ+Jo4Mej3orwd/LteaBjy8eXtzmvoqkJXBmybgS0RSJ3W659T2tZ3EKSfWI4QI063L
KFuTL7twcSbaQ8QSHPOgGBNCUBicU369KJbkhjTVvHId2h2LfTWFbGLMLMlP25m3I7LGSaAqsdy6
WKVIvDyJKsiZfummVbC0ex+vhFTdC2/0Qvj8KuiLPwdWtq3tuLxZkviXJm/vQob5Vk4A5I2JReIa
L8qdDkir65VXWMwQyPYtbtiZ96Hb73ovIQtdhhabOveSLc65nvmlT0V8WIPtm2tR0UBke0y9pGVM
u142s0pv3Aq2RsBWPzBhd8X0Rroa6uXQW0yGuLH+Smpnx/BfeT5n0d3/ouxMeiNH0iT6iwiQdOd2
5RKrpAjtUl4IpTKT++LcyV8/L6ovXTXAFObSaBRQJYkR9MU+s2fcvngTF3uOTBy5vlRN549dhxe8
3u5ACXdBZTb0vYriT5IRf+gn720rVm4AtDQ5Y/tJLXIcxfA+urL93QArROSmYMjTrJ1F7s1a6LbH
o8f4xvWQJtLM7x3zgj2YfzJkpEEhAWaavROUVwfr7XZajt5F9sYpxTYD4u2s58jWhTdE+hQ/9iQ/
/E3xhhJ0fcwp+PW7zJqDyaIDDKzkG/kMrAvOlAaMLkeK001KHJX9w7Cms2kV7jV2TCcaaEeK8sZ5
WZTtHHM1H5RVHHsFpGmA/Jun3W1Cc1w3fprobBrvCioDtdTYngq2ab+R1f1S025bjPkNYOkcjCU/
2pXza+4Yq9DksNc4Z/mTk3C9Sm+9A3FKSN/KvmnjCNsaF7BE8A7qYoR5RH8tAtYCY5mjpaSb/FhP
2mlxV35TMvU9w6xCfwMNmh5GZ9zh0Yyk6BlM5DE3mOTBrrpvZfH9bhgKwpaB3+mqqGJydZsAIPev
2UuleySpZ4cA6ZCSa+h61t3koVdutK4dRH1CjhGbRP3Ad51eZH2mQ2UpKY4xGGpdAIb0MDtT+kDJ
m/iiVXyuU0ECoz85HuCELo5h9XvTmdzUifBTH3Se80fMBauBURTsiwkBvsw1BjfcdMV9XzupvNbP
VKY1fibj4jA2Cz2k9FwTM/3kznPfVMbLICog2o2z74RuzwHBuPfaU+J3n1faQ831z99mUCklEfF0
hFkqNisorXXn9uqn16Yv5tzI32tF/Nay1cWxx/WxUGu5X0S2Y/P7uTnN59A2yvcqtR7h5Rxis1xQ
/dsDgDMTnbx1o27GJm5ruh878c+VDlPGd3+mJsXkPrV0tMqUmzWkk7NhtyIqKBVii6yrlyRmxxzx
5QZjWQoeFB9SrS+vNTF0f5zSyOtnZHu7faJWUYQyM+iLKf/QXYbwNAJeWFbxkBW8UJW8DZiyGpDp
Vg1+Rppsa7rxMnp9Yt6G2HWYVPV7zVmNy0/PhTMvOC944xswDQRJclQ+YFfNr3HQnJyuPY+J1x0x
kWWBV2XnnO8GhcJUphKN+6yHejy2uvWBo/SmeGw/krZ6ZJL1M5aG8OfO6+7NyjJDkRXyThdUGpkL
o4VJKi2sZH7Y0gJ2dvZoMatznfrZcjMRAWC3b3vfHFmpKZ82DyKkqPQySDa9fMYl8GktxPjWSe5j
yI58lnp20BINhsBUjY/4IPKzNLX7tm+90LV1LkfcLzNDH5mk5SuruQ3gaK60X7Mov0eyvZjjsycL
ICUfHEcez9WMN8t1aNqzsr1kdMZU2v7cyBDvdM7auyElY2FUfOxKW8VFdMO+35aBA0sxRxP1QcUg
IrdKj9IcL1jBv2bELb7h8s5mhhPacbkby6TyNct7GCtSJGJ1CUcObA5VYXBkdhxIypRnyu1sFBj7
m3r61aA3YPU7l1wwfeEVX3YhLlvnXfIhI8EgQ0MH7ZKCNUja8rvwFOGEhN3t1r1EzuVAoP1qm+Jx
2Ko9DcAfC4kyZqfd7SCXBgSRKTAs9a/BpbKoGa03/los1mr5Oc3mq+4MVG9zea8644UB1FNl6lQT
kyAP3HLWqBy++eiqiq8i0aOg6dVnm5OwG7fYfGj4ZZZj3iUcyuQtcr13u6XFWufmIO+I/znU49hz
/TubTac4pqnCs0XesnpK6Hch7MPGQ/ShsCgH7DbLOhMs0u29ZsR0ujQ5HvuDxGJYfxWA3N5nklU0
va82sYhAJp6470dJKXKKHRRtu+c/Ih0qNi96J+J/U1v+aUWTwsNpqPPT8NG6jvkPtSWpTR5fmcJi
AJvEqjCZDV6qfL2rJ9JR8IvXpQtyK+7/ZYjxv4yOjGw83ZOkB6Rlujh6/37/arthGh1hj4E0Go0s
catJiuxzxpZB6bqF8DXlOUSv4eiZQY7CSt0sZ0bqg1evDxGQimdLyGmvqVJ8FLftcJYGY0mHoqdw
Kwa3RJ8gJ8eBcEPx1tmqK1Hc4rFrLSh17Cz9ZeyahGSyNi3/ItT976fKzRbf9A1f4t3mV3//41Tt
pE5JYCsYqq586y2vfJv08qBVJruwtmrOh60K998Q9v/IQvDhoQV7NlgUHNrISH/Jh/8ldBSgMESi
zwT+c1Dboaxb8Up/rUSyW5YKs4I5MVEm+8CbVFULt4xldakQYn2hMNtT3r8x1P5OOvrrFyL5yIXd
xA5oG/9UXqbEsybNhEAw8m0+V06Nr6LoaQrmAnrV2la7V40TT6j+Wv7/kxHN/4gOKAkGVYQWusHf
PwKYoe54C5KSdZ+Tn1PitiwXNa1CgQDs0gads9nuvwhNSB3/LTRxlHQtT5gWigKmRO/mmf9vdysG
sc5xYpmEY7mdKudQxyPYiI//W0346zf/bzHBwi5IDZaLhZTwKUmOv/8UaxZbXzlNFRrP3o545fFS
2eG+93/+mE71rvkgsfzIpmGoUDeDwD2w6O/+71+Bn3aTR/7+S9hYeZmg3qafTGf/8UsUOVc8J2ni
gO6MM3mXlzTm+NUW3EyE08TPSzp3YalZpyUtLm1lHduBpffm3TqQhaFjvc9u+3JKq/rAMtc4Xn9a
nPSPrY3HOBnLIqiGnANUI4pHtPo0NHqSeKJL34eWnKSrmPNJOPuOlwZbT6kzooGFB6MprZOT2dc2
x3RjdKGtNQ9DZx6Gsu19G6Roo0SDU2HAnwWDYZhc9mtBp2TOEfHOtckWcokHulHN11HETFHiyLOq
Z0hO35uozu7kpnBb4geKc947azlZJU/ZWqf3eJw/zX75xJD9HgvzlIv6rLG6kvzLI6flSrkY6jhV
Gv1OmveSzGZIG0eox/oO/wEjmeWoG+rikQk/9677nZvabhs68BIJqtTWA2qeyvzZoH6vlTbtHfO+
d9xTJdzQXrh7e/qPOVbPxHC/MhXfzUVyWGfxlDVeME5Zx0vef1YGh0PRvfNUXpppJP6HAdui9T1f
s1OlWR+c0Lg1Jw9ptYb4CHe1llBO1Y7vE97UIjdqn/vYLpHa3kq174L91TQIzcp2+t3I5oV12vOL
YdvP2XyKSRsEvJ2h1sSvsCeF77YDBcIYyTLnKRXmh1WQeByrt81rTmNFftPWC92nuXXnuHRStbaf
x8Wx6cyQMe8nMfNjsrGM0DFrrvn7nGS3s/EBU94ui6evijGvP4rmSWTzc5nHvqpEpPfGD812Dm7v
cX7lg53K7dL35UtKd0UF7SYcJsqWJSNanmRDEmmrucvk9aedIeYAu2j5HjFLdCBgcKB8nQcoJShy
Kih1vkU4EYzHUUNRmAfAJ/VLMq7zDoRL72dxV37XjXB2nW7cxXmz30DV2NUYNfj5+HE336xGIHxz
Tot3qzSu+IzJlm2RQqfAhbTXOurN62LYt+V2t1qZCEbRP2qjGB5IEHPyHVDnXeA/artojD5DG4TB
TkvlKbfbM1fTk7fxno2rk+9aWC1MLjZnPyLmR1piZoeU5OelaGiOzot9DGIFgSKfKMye80M5ccMk
3Qv5YqPcuNNeJerYUapRe0Sc+ZOXWNemQXsfyuFHIwcn2LQVM1tVDceRty3Kmuxz8IYXu2IQuKz2
EvY8C93Z9qwHQ7CuDdESFo26au602g6GuLjwXMO6acAB2Jj+7A0UJQ3vTBGaBUNix7lPN4mLq7WL
ZJndO318KInBv60LSft1HV+8lh1OrXGI87h5d1s2Q4XMdtdBGggajom+1Q4lzdozPdvGMJ77Rf2J
TetUU5aC6ALJRRkMOJ1O3nup9zT347vWz09USwZJz4zQiUUeOAKJrOVt5yIuP2Snq5Om0sPm4jwS
ND6ZlXff5mt0QxnpuohK03BCp9k05maE3SfrotvTg7VQcVxgcjKYwpr4r3BZtDEn6d5qfVg+71uz
PmSjcYk9C2JJdtc1Gca44VR2WmQy1ZvQJzS17FqXPrW1oNM5+1nVBowkHTeivC62HnTudsbxaflG
We50r9kTLv4cty8jNd7Hrc1PXj7Ibi+rUkvfe5yY+2G+pd0F14O5a8KentOoIVDT8gcn/HKZikbH
A2lg/7a1mbyQ9Fp9B1jH8bM8246xVQt4ZWOrfTk1nNm4S+aA4H79DADKehph7iAJ89A91sbEbElo
TfWjGrL2QddI26/AjZCFizfJ3ZAv/1q8eQ64xLZflqA2zfzF8Ap1RUT+RYvBcZs0PCGeEVqz9kfD
z4EWCOgkJHo5zPR1YdaYu+HqtI0LeEjof5YNkeSUDiMCZ0yHm7+4+n1TcFNwCw+VAcSklUwuvZ3b
dt9m+qsFde1J13OcC1XmvI6ZNkY55hn8B7N5BclReoHJH3l2u4bjrHCGn0kh1SnP2xUpkm4w8tdF
HGBMM0PQb5d5Leu9wp18qyqpJ10G2hCTcXc3qjDIzPvrbN9jvVDRXGp37uxeh9mUQcz1KHRsFIg0
Zn9PxvxUJ1g1OQsYqB8cbdOiext68aGWpfSHju44y+nNANuldhKueuiX+XGdhju51hjMHWdovs11
+CWgB+yN2MYLqjRE4ErFqFtGFg+fnj4x93TqUvtZphJAxzqgeU7bsPlrgyN7btvTlGHZ81OX6/lT
ZWwZUkdVZhe0KvnbYOqw6/H4plGupDH5vV1bKIpFqrbzSmxLhD24lwbOhijfzCy+YGWQ2pGlNaXz
vvVw6fWlix2BvAe1EQl5uB9ZKr/HRLeqg+fMxsOA6XO3uGkdOloV7xINwSLMp57pfqYvfe/jOUzv
0U8oOOR/8bCIx7Wdux1QN+5d3dw2PYVPSxY15KwQ6lyzuaxbP34kqlQP1WjgClGu1kNzcinHWRr3
Zw9oIIKz1j5hu8dCneV3gOMJTOgLpbJTph0nS0wq4NztPU2cL16AlXWnziy3MfDonHosxpUv8o3a
h24VuniQ7/gyYiTvFpzTKRZV2Guu1rxNCNqLC97Y3cw4NOGVRTmhsGBa270LojhoMm1+T63uybgR
i9KZBTCbZpsMWFWSM3C8D21IBQJXFss/tRDyhfyFXKMb6Uou+aUywZzlTiRbMIYd2IGgUe6batqb
FTZeA6fDSKK6JT94Zu1o6JtN+cxRpPQdBZ6QwEr55FV1+qqvI8wAclQJTaYTMAlHpzU3U/K9HskV
cxGNd2Ylk8hD6drXxKRDS3QUcJrxcsWIgZtn8+YDfuZiOFhyFXuuDypHDpxY0A2ZZbhm4/gwea2K
4gGNdEmmu9pd5g/mYjYVbuMzs8TtDBkOCUKPY/SRwnNfWPcvnTOrk2vpLYA9DnhBV6hZ7jhi53u3
Qe8T+rmw2i8ezeeSeg/5aO6YfR27DSMHLjbAjk6onDnfETZIdPT0zjlkTDd/wx6q7yg32uUQV1DV
LX05duONJ8f38rZ7TpvcCXMqz4vJIlprBaEZJmJnZkRUwJOtYd3EVy/nieiHaz3GBTgcbStv5H6r
vTbOunfjrH+srQ5kSmUcsP3jjSlBsjCk82dZUuM6b/e8IRSaGmMXaWpG0u6KL3b/6gBlI1pTRYVW
U3wNCR/O4DG1V+Z87asWY69xmwg4fjKPvxPberJNrefq0p3MOr+bYXwEKN7XwvW+VQ5EQ8tHnIWZ
FU4WKEymMNQRgvbKFf4ngfQLcY1LdjLf63VXUg/tnXKtpaA1He6V616TQgsykm4HOXkK1PSyX2Q2
RUvCSI9Zxl+W30NyI1zhcd5eXSOml9g2A8Z2o9/VM53LtYqE1bDv1mVtMHbgDGGgNPh9P5o/Zg5h
ZF04UQqKNw4NQxj9mGfU57RKbjxrz8quI9QTZjm4Iq2W4trCcq9dGYt7Z9TkXpss/QO5cjjFpPBI
WYLdMzHFDYrzq898kiu0KuuRYcAC52brgBnyFMBnSnVjZEDmWdyN/sdN/wbikxKSYnb0K8v7cq8h
V1yGWjyWpVweitoVz7jQC18t7rXty2pnVbL+Yc/9/bTgwFi9dD8LbXtUNSfVxCpelZe/DVa2+haZ
LDRTeXFivQtqQ80g19ZT0qH/wo374dpDH1X6ALJtcZ3+0ozr9KcuVBuysnzm+eSccherdq9PH3UR
c1nYiox+QN4jIFnrwUIP2KkOHlbcc2SdYfeHvQkYTcaNu8NKteHvTq5r7G0BgthDozflr76tlkfT
LJzQAIku/lIb4ua4WZCcWPM4ZTOGroZdnWtvW+08Qrnicbe7xBvxlq44I+uelNpstE8ZYLJ6KKNe
X4YK53s67BdtdH8OoGtRMWOP09ztUJKs9jGlqo9wEbteFpS2TJ6FmMrnVVrzmz0NNa4ldPjxOtkN
ab52qDX8n1hAtprj/LiiFWJ8KlHSWeiZk7JZmnP8YMA+HSdvz/m6PWwie2R86adNf7E3dVm6PCq0
9mmUzKqRdfZ6w2SrcxipdL33p4MPM/pDPbzLWZuCeQEhX9Ho2S2xRi9c1gZ502rBuAIz6/M6Dszm
1sWzmVGbzNU+GbTsYNOVxNLyNRl4egvdvG9MeTbG5oSy9M0oQ0YsiJghHQl7nv0arFjl2047+dqs
bl3u3VWY4jz2fAOaKX8u6+ZOMOmsXGIZVFsDG7LqwLwVojtJ96AGs8O46p09KrqfJDka3yR01MVO
eZzUfMVP3/u3q5diFAFGqKCrsmr192wdWCUTcVwmnfRDXBthZ5pfqjRfLS22npi8c6CCCfTp3Jhk
zi2bNtRFwqdcvccV3Kx5HT6BdRBvMEt5zLLthTBd8+glKQd9XFLRbBG3GdY63vH6HC1KYILMTNod
RRXkI+JUMXtd9BCd0bhhP5YgT4HDNhwXvalmVGTlQDjiKhotztjzeM/GZ+Lko0HIrgFOmfYkdiaz
cN/LzMek955ijcdOcXxnGj1wJO/RWewkypTFWYgIUiA1ruhW/eDBUdpTAVdEpT4Haz1c0807W1h5
jxlnGz/1uBDlItlOZYu1N5+S/MS7e6tcGLzfItOuhBy/xs3qAsuov0Rvn1WVd9cC4mM1UdvCFsyV
Qhw7ptBHgkbUCjBeMkTi8vJ2b2o1W39gdvMk3fxaMGfCkVq5iMhzQ/h2BKA94g/EoejPyKhmMHrw
F9XcoXen7Wm12SDl2m7syitxNIJLh2Q01wNwpWemG5ovB3R4DiG7uLWHZKfnGvFy6ziSnvwgvA4J
OW+mYNUEf28d439lktnO0AP06XkgUhm4xMvBZ7kvk5UzFC824B5Ej6K2vCHv5q3hE+7fln5cDqM7
2icP5pzf9Gt96KzJCvB7H8wm+ym3evnVzLLBlWp5p6XYfuqd6Z6IEMI3zz+VkshATvtZie666W0d
DYmtHQlalVEBQyCsivYF183vOCtS4qeyjupKfFmUSgatOxiEZPWHPp2dyM0XRnrwy7Y2uyVfCJct
ybXMSBG6BR/ToGk7W9oPzrpMBOLmnSmnZ3cZLzwhmC92BRiOrOzIvCe17LOgYjawYlXsFcsxwvMl
n+KGE3brXRBqf+jr1vmbdF/X0fjDvHH0oUQddVNecVPLA5nJDxKA9p77rxZlY6eYhtl1sFimvSdH
dV3x44VJubkHWIPsUxmDUKGrn22Paj4MheZz1H/opbyiVKuA0NmlVyRwcsnztzTrp+Xk/AgHYBps
PZKGbftUTMIFDciGQ2bnXFcT4TIaG1JOgKd0NupfZVmb+4F/ZbLzj9G8QcgoxwZs5t7TPAw2EK1d
udzascU+mIvkN9myJUzN9lUp/XX1nGtSLbTANbTYS3MJY0vrAiHNF0p5LmPLC63p5SNj7x9Eu0nm
g61sxbIGs6CxsxuzMyFY4DB2UXa8MHA9rcW4WG3xK5G8ObQGhGkBcpToJ1aUW9hgyAQi8+Qt/trd
rjmupUFjmyTn8zhaN3YU+GBDKPlnfhmvd/3avqaqfN4c7BEqx504le+NTA88RfhVFv9nhaLZ1h8c
fo+e4obL3QM5sVuKcMXGwXfEo+BLjFWAjMaMY9AiS7XP09y9lisyD9SuxzwrOaa23TlXyb3Q58OY
T90hLjFhp/p4jWFNeqZ773r9E/SP1ocD/Cb7agg6La2CXK/ea91CaS0vNIy9OpLxVZtNO9msxyUu
v6S7vOa5vrc9TFlApj/srszfAI3Y/jzpu5QHc8e0oEfSq0Cnsmv7NNvcLfRF+AYyI5+4zI9gXr7V
0tJJDGNDDPU1Gx1+7vRhcUDt84IrBmQJPymagCQXNEtToqGhKOEMZ2x+sRP8DyMUWC9JMEMtX1PX
HFZt4uSRt81uLmGBrRribNPqz1Obvql0+83LLc+yKfOQKRRRkFhRC9nEKGTuY1FOzw7fXM9g1jw7
ZFHdaTgYY34Bl8wY2epi3yKQkWjMFDh/Mc/nYg+TLbtyMaTgHpMGJxb3SmBZITGVzY6JaVQNdvHh
5dRZK1E24cwSJFdGjCXMlUjYlYpWopyk2/KvMunvMO9Ne665u9bU0xAXfhrWy3RVRGL8srcekBCe
Ztf6UB5evpKCLN6ucKi9cLOrXbmg7wFAT8PcQ6KDJcXR2fYOTYnjYpZd98Nauu8yJajDDWtjVVy0
AIsukkwpCAGHaW0Np5mlODTFAuWx06+AWVDVY4tLWxxfVqu8gzt1x8jrPlHIU6IbKxxSi/vkWOvr
vMxdJMrxsyr0gjmZ2Ot2fMLTR3poYyNsDA708YjPvXLTh3SbPMx59pc7GitbBz+W0HwcueP8aFgW
zHcH95VVqiHAr3AqvPmNMMFL03Np9YgIwQPKwkwviBLImC9EfSgruwvHHDI401dk0fk+0dVDO7sP
gOPOeqOJEJJjiSlv+h56loB0LJ/TWt8DC2a9vKUKGzUdZ7mdFCjJXU9Yw59iEsJl09fh1uhvg2RX
p1+dE7uZDcG8KqRyaJTTnDm+5hYaGXpuFNgMBbdg+thRaHSvPywaXhNcII/m1ixRyQSJUpn6eVVw
GXyZuIfE4EIgsnrjUZlWFLsL71QZuI78ch1r+NAVwpkkzUNq7Zp4qfTXvtafeslOR/Ffpp0wZv+a
OswPptqqn0tlaPfO0JbBqHuRMcdnnHgCAbRen4wYzJ/yxnPTeaSAuZMHS69757QpBZEFjYBHl+G5
1pHHYgvdMWOdWZ3xpY+REspy1PARttAJiCIx320vQMNTXxJ3DNeeuCWqDY4+MkztG07Z/sWOm/66
lnp8nTWDPHBXU5QBwAOri1GMgnPWCOxxcIqUil02S1bO/YAgyr18IiycsfZwjGvUT8sG/C2Y992J
1PN2XSOIeHTWBl106rq7tUthmd4giZX8KnN3PUybGx848nHN1z/qJf7uNWIUyrJeNxicPm4s5Rtu
+auokixIOwSnwp4/N5AIPtzda7Hoawjj+g1bw3vm2ZOfc4Dw//PKtG0WMTL7VSXwUY1RXVqbw4gu
c/PAQD7ZGyQ6wqFfkAJX80eZGBpvK3++PQyHOV2eOi0TR+AdZmQL87dXGHkwmQY37LQ8a9PG+g2+
OtJxitA5oN5VWnDoc5pIT9zzKszt1GrJq+QOv8NyGKliqyMmhbgjDU7so7nke/WXxQVdrI8xIMeO
4Bah3ddbOe82m/pUOeGNKT3jWKV8UoXD4kiZQTSi6ODS4zzXAccLR7in4Imsn2MaP0g5w03OMyfE
M2U9DMbQ3hOhmnkwuO6hyfPMjFPrqvRBQwYLRdKhcIsVnPta1IUZOFbH3oAZDxZ90uPWaNVFzfWr
3VgzCy8xqTzkdyuLXbepHr01UU0AFpz5jjEYZrW3IIrXUdfjUwbOdxsk2VzLYTtJyz71+PSDxFC4
vm4Kdmr03FiL9qDM9qGmNJb7rd1Em+ow75XMPQZbXFXLxIoF5zjVzq5NOYCL6QZXrl3l+VNmVTvR
cgYyUFQmg6utw4UwHLU1MuG7M358nzT7Z9Xe8m5Oo4K28V5NwD/gX5411PMyeUV/uHhjVT6smGxJ
jXnqwBpP3Al8w1IbOp4sjWNsSliEP6ZIO1ALHANzI0Z80shqkJEavBY1o/q0Ym+PFI7cZJX3NbA0
v6RRwHe04VhtuNSoYsXwPe+7xnvpBPeUYjM/tXl68+aaJiguFTbXJASLFTTmyvMC0rwm73E6fUzz
xjUO6X2pXH1nbN6rI/rnme+t045riPSOeutFhD72wJGPetL/qNKJqLusZRSDEwsHyTVbUiSt4uYN
s0o0EApZ8xgOt/69CPOpW4y7VsCb0LY+Dr11SIJSTA81/iLP2cJZUohAmMy3muKprPougmHsBvzG
fzDLPuh52u+JpD8WM9n0Gs5TSMy+5EeWkfLEIdncc9xhTrNyTmdFMX2JamM1moxQ4JmNFTVezoLw
1E5Xkf6ohEoDtJmTVsNDhurNb/bOvPkl7n/PKxde7kypRn6y+07ygV3LM9dAy9JD48iPuUmfGkcx
dEtEyPZ8/isvZfYnLpSHcel+GNsWNf0WtduIhDQwdHWfRkUM0RmG+8LWcXamF4jpt2/NkSvL3mqz
H0DACLXjJTmWC90iFgl7sRxTQx4rJ033Xuo8bwu+p95szkO81juF/Yrb44YtI8t/l3Hyp7WqP1DH
r7ElL5zH34usPBttcpOxxVuil/hKnRj8fUI71WWDze47hTHfuY6NedfisCfN+TWv1kfOX4MPloAk
73r2qjKUCpVTd5rG3uWz7fJgUH2DQt8upszGexgvyGvVNH0q0+ZCMI7qyUpusAmXl5F6h6wIVmAO
RdsxmR+wV2eihZhNQzyygtuFteaMZVRqg/2nL83k1UvISBabQqAzhyGoR72aj7EOksNqRGSu9auZ
bbAgKgObHOPebsQXMesOwIoqB9hDICo0i7TeT3YLOZ7be+amcPBj5ztOZvXc1Aik/pjacSBKa0Zw
MgCATPTvkRvgz81bEdjpdhy6CcM3JTpZHeCOWQhxIciUczvthdR/IJRSeMjh3WVvvWyOYIlodWPP
me67Lx3v4or2Y5NMc/Q4exhSgC5soz3WNDff6cMYJanUnzJoF6FY7bsNmwEuiGhl6jNIB49127XP
ZHvzG16YN0/O1Fdgfxat9suEQR/WNsZ0r8emtlgt+OnWsDmKeHus0Xt9IUDsmFuKpRYYFJelBxDH
L06cPsYOh7hu+0bEtCKjUVq0ydThL04Q/m7XH+Ekv0Zs7KHWw3BeU2IBefLmrPJYenTctNZppnMW
3sptmdSrrxou/Vb0Z3PRy33J+uTjpc984Cxb6JXeN2cTAiB9hliku78Aacc/84213KtNtWuVgKei
lJZhpbMBja8CvjIq2aMsV36FZKjPc5EeAHYXIYOqO8IPYD/wQ2sNDtuc4qJDOpAwabgMBmPufmia
9rrZ7UVfgdMtJlO+alwYPtoWqIrF4GE5kbMxgJW51/vtXHShZXLD2LxHTgkhkxVKdFLxXJUejull
ChOtfk/q/lsVFce1htGgc1dt0o8TKw+MgndWDlf6XMzIKR1t15djVG7s6gjvo5/kdue7FqNOzqHn
vCXlIRK4VKZbsaVLQsTaHKVbTSg4hqZuMvJtN2/b9Wo8rq6oIj73E8FadewaBHJSoA/dlJ80Kd7p
+SEWSzvCLuuBRotxojAj/+yy4bWZnfU49G6MHgHZKR2t1W+t4ckpatjnaRNQeLQEY13wpuhy17WF
ExGITpn50am5xfgNxkmddWP8gPPEV43/TOPH/Hmha0DKmGVFp1ScU78xaLuWimMf22r8DJ1uvOVs
PjDT0JWelVfIQru5sGNcPXL5pY/a+9qP/MYj3RYGYxZ/vQFJuE6le55GRwW6m38sUv+ddmJ4llNN
kKEmZasVJo0KK+4QKPIPbc3z1dvqbOVYm0WleQFEoGuWJuLJJAMw+EVvsdswvg46jFbB0tGUNCTt
G87z/2HvzHbjRrJ1/SqNvmchIjhf7A2cTOag0bImDzeELNuc55lPfz6qurukdG7lKd9t4BQajeq2
rCCDEStWrPUPl+a8ZCENeXfhPDZZ3dEm47qa4HRybVacjBUVDHpOUJUpd57hoqQAe1XnloYQzhSR
qXRdcm8P6mOSofQRuanada0AzTIsKjFgixa8e5enXO6b0K8p/JYCGB0yI2oHGlP1q5B3Ci749rO7
jUobRLMj68b+oIdo21DDDALs9bBdmC56A58XIEo6FlxpuFS7RAc1UwfxPq2TJKvVB5UKM7marIKh
8nmENaMFBuzoqhPR/agoUG7GBPbJOd1+194gX9XigSFcnU2j0yNPoEOF8KS76clW9lRs2kKW1kZi
4RltzKGPWQ2T1W1mJyiSDz0KOT/6jtxGq0rCN9oRrn0ZmfbUbGyT5A6iTcKGbFzSDK5RcfzDisY4
f8xHdvkqI4MXXiujrvuRpQ2HPjLR5n6SBkpqNeVW/E7TR4qjzH7Qtct/By3Ay1yfkon6M2KXq7yS
cC8RGdKKNbW/70aHF9NGj8nMC1zScC4qsuxyDJ2+PqcxxIdBzAWjrjrnuUarn/mlYN2/VbKNp+dB
9b3zPAI+ecStVUQb/NqQUOfqYO3ngCT1th9kYXhqzpIrXfb2tJZxWuxGqBZ4BnRuangO6Xq+s4ZA
r6DMDzqAnKACsoH4MWpYsk4TcWfKvt0p3+7qbY+hdrzn9ByZ91kM/japrcm+QWLExdptFk73hawv
KtYN+M4Cx2FC52pwnUH7HDdRiZKYRW+R7dpagmJDSBFOa+ZCJ3umJ+xFIOw3BrgxvBloBpOd1foM
tTsF0u83g7zHucmNNhA8sIrp01zDuqpvuuiqtGwtPHO7AdFWBxpg9p2aTDjuQmozoIxiqyPFDYeu
1KnGYm3mn9NaTxZbiqGqP5jwprK7RrMskiv6xePHIqMzfd4YoO69tELj8Tww/EhdDTY8OWojNDz8
MqYwksCcFmttQlBiM8qhf6aKlQ+kXE4prsLeJqsXIompW4tEiVtpTebnNqiHaaNXHYgFvaEB/FHV
aBQBpouHrRNYNQ3RsJHAKSqp8NgBO3ouuiaswcOkk88VryuLbuWgkWnD8+CuofCJn/T+1kqRlt83
QcSXoV0M2LUrncK+tLnOnc2gcXHjmlLF1R8du97TQMA59LjSWPsQ4eKhXSbKtvhdNUIFhchndYYt
SGFfz1bKIUJYBxztyqIf9sncAB8V+MVpNDVBAywWKYQPYIThnZHMlGFEYpUPeR2EJi2zdC6uKlE6
FzH4nu8orqFcwPFS7GksDJcg9nEhpwGJbY8G6qTX+vZjVmZ4WhVjXtJPNKf2YdYKg3QhAdBGqU8D
0B80aKVJatfnfZn1EOP8IN5ipINxb7O0LZ0x4lBMqTyvxrClNws+Ag082wziqGctyuwbiBH5LYo5
WFbIAQITI/yBjDf01jQeS7NHmpCbmlteqSSOkJyb+rQGqs/s3GSEsqUMWf7U82bOd5gmEC4HMQJV
iwH0ImfYWApBR5gMuBvacDzCYQSoEzROF5+BKuUCH6sMw7k+bntzXzoRzIbO0sZb0wpxgRoB545q
0CaknPxBlee5lQ0/A8ZNrvHKBhOfhyn3FpTeep9rMe0q2JnGfUO9owKplZjtRpWTNkOOiGoqF6YR
Pts4K1iY6HCydLl0nrIkLW/G3m1uTEOjqhOqmK4cNSxqTGiLPdjxyFZ2m6RVH8aYx1nT6ErPzHhw
LC+Ojfa5UAgAoV3WpeqqB+q3N1Jsodczks4Q4MysRQoxS+jINILgKcYgOe/COhlI2XBx9Eie0dUD
J0//1YgU8wuAhNApwVXBc3hBvVsRYPwpk+AUmtyn91EvoPbJR9GBolR1DbeZEElr5aFtUbIC3txY
mwZHNhTpJkSL1m45Lh/XabV7E9JQ4MW6ru99PQsvW4q+N4WAAoU4NIKIEhBCtW3tTN4rLLp6HlZE
0FS09Kzxh+muCwt5Q0mDgnlZUa1c1yLPPCeNyuCskDpbs6cKaFCposy2szqkseGDBv0HgFnFZ8C2
hBAqSw1yjbPRTHtdzGHrzUNAfOQe5ZfrLJv0H7BPdFy5aniCbZQgKxP7k+ZSogDOjcRsfEndJ6+3
pbCKyxqLTFQD0Qc5w2iu/4xENTB2aUrOIeSscWMsCg7cwuE7Yc82fK2tIsaMz0BDj9uIaQ4rWHnN
VThZ4hs4J7L/UkNtWRph8AF8DX/NIErAdhmRa1zl5MchCga9+JmBO167EdTytT9ImLpOHDnGKpip
aW4IL2O9jXLoY6sJWiUWYJ3bI4eI4Wd8LhxcnnUwJYTRsNGe0jnuvzTxCJTXGcYbqM6O45Hpp4+0
DNNpM8gGtKfQgIvS5w0QoOksYrgUo+F7ZVM4PwWqK9e9C2WMBLgEE9VwcOpyanNIFejB9cVYol5o
dVeRDXe5rlgIaxgKrKVMpZBVkVy07prcAvAJABAanzE5T/4cGZ9B2C1CgooM4sbhvhV6KLMndF58
Lbx167IAjICW7L0fNni/pE274S5Ott60433eTuFnFwFQMKVIVIM0ScI0f2qEyj+OmhDfUGSOLtO+
y75FlkSqKjahbWuJ5DrVzngtMm3ZLd0T0HZCK3UPZJMoMD83+rOmq62fUVmSSE2CrAQGstpShUsf
gaaG8JDMMODLzEBzMtEL3UMMx7zr0qrR9gatlmuqMGg2DSXarkIPh1vuu/dtaiqClTEAZG7NKb6f
aj//0fXpU4dw0MaiEjdv5v6WtD+4UZxGHx36hslFbNeAw8cILW4rdCHi1la9ruiMgjBZmLp2Fd5U
YdFd6gjLeGgrxTZAKlQ65wgvS4yZZfgcBa4PbsRoiocojbhgzmB71rT6EC2Kehi2iPHWH4FJON95
7eCjofsAjNqg0C7NshEPdWdHzwWIEw1aXec62562MG0+qtKGB7+3O4scyuZkA1q0DQNqu8AJBUs7
Tg2ONKUvnFy09qwMFMtcXyPqNNabGRw0HkiUN9hQL6SJ2en6bqfrk0sJM5M3ClcuoFlTwrqX45Rb
AESzeK07KS2HqXEDda61ufmTBr32QQZoXj7TIKb8/fL3+gjn9jWEkMoDTTFfgO5yv3ZRK5/FDCXN
ozxX3qLA5dYQ5FGpX9P9rc8STRAzojEjwqS5zjLGxzLc6b4O3KaxAfQ3ccXhU3BCgzky+TGx7Cf8
aAvwmGoy0dekuz80PcVD8I7griouM4E/knCHTdDx26kVgHovpAkUJY6TbzWgGs+UsXkhKouo2xup
OyGjo0O8qDSHrBXE1vM49XqzbTszzdcZnIEfXC/8qwLmsWdH47QVgZ0gell1a9IGWoH2TMlxNYrE
gZWjjctFnJy5ok6axzu0ifpm1UDOzZHq1dNv6CczKfQV4BVNfmNvJeK+7cal6P0ToLKyVnogrUdU
oTJCGR66wy6XtoGgjbLD8a5RtqKFh3gqeNIKjog7iF59b18mq23ncH6kmpI+soERci25iqDLmLYj
xVcfUlY+y46zk/zZqp0ckmLKjLSS4hb/6vhXYMU1TwxOtM5dd7ypRTThfgguGhYCz4bMQJJhXrnO
4iB3HywnCHawzI07VdA4HbvRfAwtneQSkblMrGJudJ8NNIYhNhoOyCWrDT+GzThfg7BSH4fZCmpP
tPmCWIc9Gn1ECdPwV4YpKmPjagEpUj2F4Ue7c6V+rrfZvO2quvyc0jN6DF0bWkFUP+CvSaPQqZLv
cq4CTmNQ1FR4rSt6AGTskQCzCmusVvxtC6puBZ8+xa+Vtj64HCR4Nzh5sX9mn7vdqijoCOIjX3S3
Mpvq87I2ItTp3GeJ8ke3FoF0nU3Qo7rxWKhksvD4w1LMS7OEcySpW2XshRtq9ebP03+IOrDWUDLZ
WhEAd680pvFm7tBQQ1CnZoX31Fn6CyNglWLgbHKjtF94b+5y1GC/qzUYMLNS6kXTlTLzyy+gEs6O
KGDnAjmIi2a8saqAlEt3l5ub1ZkcUoMq+H+McVy0o3AvRvYDXQyBn1YRau0aXJb4lixrBZQ9FEdT
iGnbWnOsriwb9dWrdnJGfzuj5Hhhdi1+YWbaM0GJX/FLoH1yQA3tNCZ7vU4rd4OCiAksY+64Gat2
6JN9GY78/J9RgKaMbyEva+IGWTtJNa7BsCbwPV8CGDQDG58ELgKRs/bbAcQcCp8+JZI0UgwGRBZA
DIbFaBbaZjIPbDpaON0adbbCEHswnODpwStoyF+DlQnJ02YTX7dtD7xOwEi0sslYw/6lur92XhLC
huAjHrIW27kLSgR6dgM+zY3XbQcicQ0/FsnbwLQNd++GVlvvsO0EDzmwUXeznxO8ppl9AdI5xbEo
ixBIovZr0cwF3cOqBqf5w605T1cjWA4UQvrWstddSyK1mvCUFOs85F61jtCKJxMUZZpfltMo432X
Mvaq1pI89DStqD+xhiwKm8VoBpsRF24qU34NCkVHNtBYK8MN7tqm9klm2jY4L6M8ghphNQKedZTA
5qgUFoG0jMBFr+Y5N7UdRmpw0VcAA1X7YHIDcTakRZAIu8oCKWVrS/oe2336+Oc3rCnEN9u0CZJu
3+eJwFuUny6QmyrcZ7qUvb6jEkRPWOgNkjYRRnNEFQcxWxEKPIKmboQYlCJK72xjDAG8QcBf/8h9
wbd31hgJyAlDlj3rFkVOYj7C3Gs1T5RczaEV9+hpG9XdCDrHP+dmz/Iz6pE+DKCo5LHR8eLGOU5E
uYcFnw9qKB7UB3AWfso9MUSYg+Ji2tAhTODxu92Yu/tmlPpXsnznc1L5m9jRwFBF0GsWNK8WBLda
ydobgvwxiBRGoAgg9oMB0UPn2kMpApXrLLgNYrrYMM1a0ErtT1W7X6APEhFNTOCKbSvGTy+0vUU4
6i83jOZF0PS5KKc6Cigpvf2f/31fZPzn0L2I3/Cfv/Hf/6NC1Zuf+l9kfwYN9xW/0Xtqn/7xI2+j
dlr82/7rn9dPXd291rB6+fl/CdBa1h8IxUquYNJGwX+Rmf2XAO3yJzSSYEUb2FoBbvqPhpUm/jAF
qg34J+F2QrdeKpigIM/b8L/+ufyhiW4kbOvl9ozoqWn9HRFatRh3/MXExH/UfXkIKLaOgdDRobUW
IrFpGFWFf2MjmeWpMAZZ03ybgO5yq1Z7PVHYtxLzCJvwGBD/16p7TcwIe9qTl7eZtULh3X6UBE6A
W2dRgUCRgNsJa/BZm9W3v78G/98W2P86uy3j3VX2EKB1jHDYnyvv7Pt//ZN182+pNN38gzuTQv3Y
0JEuhkX872Wm3D/MRd8YrePFYE/+tcqMP1h1Ah+uxZLPFfbipfPvNSb/MKAGkxVQW+WI0Q35d5aY
/sLTfrXGJIYxsDOkyXM4upIva/AVsXxIp7hBA/m2wmMpP6Nf4eDbNqGahh34qF1NQX1XWQiGrrUi
9etVWZrqitYfF/GJWjxdbRvUb2YRtVe1tKJo16oOb5NwkqwzzXap8qQQQMjcswAOomZCt0Vbah4+
C9pT0xnYZggK+K5TUwXR7t/3bduPG1U5ePpKEWZPXFowtAsQoKguKzygQ3+nhwJFsFUiZwR23HlG
pyxd20PeyC2wzBzseGKp2sCpvSwVjc60raY7CvmgOgKz0dcV5wXi4yZ0LXONVFhm0YOOo7saPkK9
A6KG+Hw/9OCnB7q8IRV7ikZAzVua1aLPBCkxMvufh06z9VXQ56JbB0pqDgphfvxTdMr4XFlRdZ2M
Wa7zRwupq4+CHBUiiAwW0ALSjjVFh7raCmCS7gJehN+GJDawAAVHM99kTSn2HCZ5v/OtOHmO7bHG
76ScAwoFfksrh/uy/lWPVfVQduROIR0BjGNnv7I3RaAU2Y5RxrtUGMxHBdTdvYAsYatdnToy+tLh
kvQM1YBLP9iGufkUDcPgflHcxb/EOLFykQkWFaop7NOzjJbAsAGub37Ko3Z+sseIdaKFoKTXaRaB
HRMGem1rrUzLBCW52KOy18aeDesYDh9Ytcvalhl8jKJGVaSCXhRADqowQa5mt/kwEEtrr2bVh16i
jQ04WmOaL22HpBkrnGxJJfXRGL2eNgGCzxjXArVuGp10L6C1DTpeX7BEMucuzepCTCzJkgIOZa5Z
1FHcXsduwjRmGlTVJFIaVyYGC3i4utRpxmIAnpUjIY9XdxP+oJ+vQYaCL1xSypEVRG0fQOyaiv8c
rNyA9HHVDEDaaqWiJfHT3NojP2vDq1znMikp5d+MANuyXcql77vTwPJb0fsIo02PDNp9lNnqdmht
vBqR2KRtVG4SslkHJU10tBJK5SnJxxfkrtz0Z5BVKVgoNZDXQ0cD1wn8HJuRAlsMSE7rgh2eXGlp
4jwH4PbsVUftqNlRBaCQ68h++gA3Trc2wTzV5pXWEg5Im7v+c00j/QrYjkSzeS6HYJsjz29u7IxC
NZRGuK/bIYI9rjJn/I5Ol43xdtea6hHCSCwBi5Rhus+lIRH2mZppp8O9/wZ2w74PoSa3kPez9CNm
lRCwNSttYTbBtEsuWixwos3UaeNewTulxtotNr+zCb8OC3OMB9BtpNqa1MMO1cL5fhi4JK+mUrk/
RRkk166P3cuVjVRi49W6su5aFQ2Q88Oa0AWkDuF0FYaPA35JPtBkilNr24Da2iAVtpZhjOJzKcLy
EuxBVd0Wg45BgW7Flkm2l5dfAL+TDTdVr38Jcyv+BNdc6GsaKHpEj8+yuZn4wroZLBzqUWOrbS8d
SzOgPQmJhzqP4V/TWoaFhORQeg6x1yl388Ty3aYO3ON1qkXIkckShvZOtu30syz0fGwuTYSyemtr
60lh0BTJh+xWhHYEIQPJxCfgIsUHbJ0sVJPskKYpF/op8py2y67izgjQIAgbQp6eoxUctMnCrIEe
Vm1NNwchwuWxAXZhOgB6/Tyi65IbYUxjX4SWtqEcO3Xc5TGQIYl1ZOOhMp/FewrQ/J6sTer+61ib
AJWb3hkJ9fSNhm9gJ4x2y8V9fK6I859107W/UTWWt1YeOlu9SReZoLGem5vCLA3qEo1eB3ssdBZ5
pzRyn03Y8qZX4H08nDvtQJF5ChqQ0yEs/QHIaw/VJkUmbI8AHTbMKFwxHRi41xQb6x4Lmjjp5q8U
tdkSthvSle6CtMg9yk8AG5fsqsM1XcdRSjUUfT0fl2vScnMpxuVSay/mLpFy3cDafyxdLD1oJjTO
ub5MAWCTuphXpGVUtv9/ptROL4nPojL0P8vKPnA4/Pj+j/9TP337xyaL6qf2R/Mmb1r++p/puWn9
sYBhbYfsR6L18pc/hCn/AIqPCgxGw0v+9MofQll/kJsjOmTaaGijtcyv+1fipHA0JvtBPAdXhxc1
l7+TN/F7XmXmCNySuSlEbwT6OcKE6MSfv8qaLDcjKKtYgVZx+m1iuPlZ5AO8eDU5N39mYa99hxdR
6L9ysz9HIcNzDYKk7ki53A9ejeLoA+isulPgQuARaUSqr1rXFWBsRHQpbQi7JDK1N8MBfkyHuLh5
f/gDzZvlJbH54x+bC4jOdejt8CkM0wInGcMbdCE2WiZo8MuQE6sunRNvuszXwZsy1CLWTZFSF4dZ
qJ5iNKW0ET3Xyt2CZ7kfLDKzLOYSTYsReRQNUiZh/sv7b3jkMzK/ADT5iPzLoVJVDVQbozU8uoYQ
UZHMd8HPwBzfvT/KgR7xyzziSMILosbFxfBgHhOlW4RW0/SEFkaX05jmX7XFFBp5FZTokqR7fn+8
l3VxMJvsFzSYOf4xKTg0zoZDXUgSAd1zSaXX0myzM43uS0AdUxW114L6gpSZZPa2U8r6OczZ10gU
OTZOsnw48SxcVQ6/LM+CHyiGulyLDxdRE022LcPAgPXWA6u0bG8aow8+ukaB3wP6m2d4B35zZfLM
Zw5FlC4qrK9BPASeJrpq/f7jHFnSb55GvV3STtYIehJwEExNZR5iyE8YBYpzUTSA598f6sjaMrmd
UUhACBMxp4Ov3hqI7AVjveyexj0bq+QO5RR1wn376PswKwZOMnSLrANZqtSeZJfnii/NTj0nT9GR
dIhDkAx+eWIVnxrqIOQZfuuMVmzongAFuyYHcVeoqV4BV0g2vzFzi4csjHq01owlLL4Ke7oI6CAT
kTzkgupNYYvqYtA7528vBQos7A7iGmUc01re99UoSdy3RmnTKaYkJ87yDCWcPsHVw++65jeGokKD
bphOUVjqy1J5NVTIZ/JzA0xsRkXwkQaJhp5MRh7d+PXV3507dARYcZxMGGmbh7Gm7QBi1q6goTLY
eLgUyPRbaT2e+ELLsnobYPg0VLrQtuFo4Gx4+0KT5Y5CB5fmcXrLHxb+oZfNbLlrQWl5RzNIfotV
7+/ff7VfF+DbQZdI82oWOxwYM25MiDb50nl0tKpHDE+AEESlxTqx2H/dvMunoirCMjSVWtKS12OB
Xx0Ns7Zglw5Inbewz84ro/Uv33+jXw8GRP3Ml9XncixIikavRyHNTDO/NxuPXFTu9aa095Rr0O8d
MqZRauYJ29sjn81Eoh5tuT91+w5CkgkOA/tB2Xkz7FcAD3MxrH17LC9G6M5I2wIrBK5SnAiER74b
Fa5lEm3EINWhpZWNxavuZiGdJheLKlol2TkwnNajgV2feMEjE4qNInk9spOuQLLl7YQuap1jMPa8
oOj6D4VZd3diplVQlGO1NULXGU+825GjllPWJNMkb6GrfGjqTdsD3e4qQjsdB0rkidscmx2rMlGH
H8DS+lFFB9IqavOptBEIX9dt13505VB9jNzK6U8Eml/TKJJb5piQhsCmYR9Ezgj2vY1vLCDqVPcR
RaRKlG+4Yya0svOgum3iCSzUBEYM8jrdCuPEdBxZYMRlYjbmD0zIoThmnzdKDiHjo4rhb/VcK710
QAM/beRTF7vhWdVRF3h/E/2yvCyuAZTql7iHsfpSX329iQZnkDPwKGzZZB5vmj5a+voOJOAi//H+
SL9+bIZyHIM+Iu9GID8Yqmzp39F877whp9dES0n5O0fghVUDXxDeUGFAgoBgvKEcYgAr90P7zBmM
Dl2HoYq895/myHvruN3prsNtlPV+EKKGPJ3bTiFd1Gb1wj2yYXqkWBeD1o1PHCq/bCtonJILDxen
ZZkv5ejXUzznzuRrIN68UlAMraPYRhkjGB/80B+3SNY7n99/tV+iL+PBjMXZxXLJmF8UKl9Fekvr
wdz4RIwafPJzMs5y67a1dvb+KC8z9OYUYxgURB3K31w91OHnhK7vRzNdRA+gkX8hGzdBToOGHrSD
SMnzyajhPo1dg4CkHm6nKkDsMRkjGBdOe5Mh9kMtoguMS1Bq0eb9Zzs2AyZNAdaa4irrHMy4hSWG
ZiHn6C3dqHNUpsYtsjXhiexxWa8HE0BgXlIghsCkfFlir+Y56nwtSM258aYkKgHq9DjkRXNCL6ms
OrUDBBxfUQcbPQV8aG9GrqudWMRyeZFfHoE2B99hCdvuQSYRVDKRhd83XkDLeyNtirWVD89gAMBw
AaCrBS8CZGcVOKP9wBp1bxpkJTdO0iRgwGu5LwWgwfcn/+i0mJLwCZiBwvPBNqf6h/Rz3rGz/CIC
ul0K7grTINBB5DCjEg2oYu8Du9iqnKrmVAJgOBHUfgmkFmR9jmrupYsdzmH+QYUeFpi9LM0Y4dCS
2UASYUrOOke4P2fNGVmjszyxzeWvo+rm0qPiMqHjRba0Nl+vB4vCsRYU6eBBU/1k1Nd50V5RXIcU
ZqwsHF3w7jnTLXznIaPF85Z2/5luf+8b12sGpMyDdk2P54Sa9JFnshwSv8XY07apA719JizMx1CA
x/fMWu8uE/ox100pq5vZIIXQ4rn+YE92+e39FfBrwFs6b5gRY8WJ3vRhyjJhV9c5ViE8iCnxxfQz
aTbGWML/aevs7x6ZFhFcN5GL1C3URcyDOc8GI++cOZkxUI/qj5DmFvvrPL9DAMNEMCJyLmfkM074
C/66wpdBqZJR8uD80Jf3f7XxAcCitOUwqZHDLIaogZ0Hc9Ps06nEBS/LnWjvA37VISZ303Wryvns
/Qn+9fBiXIOEiYNFp0pxcJkMSsuM2ySaPVFDgQ25KV/4dtF8GbBdPTHUr6FUX7r1mGPynhYX5bfv
Wsblko/NE07epv8dI/voMe/0L3/3fQyavMgmC9cEFuAefMVy6IIgcBhkEB0NU2mWwIRD/Rl9nlN1
hV/XJkNxCxDCoOxGlvf2fYYphMAbxgthok7PrMYo0YVA0RGwcKqvw2gChPb+y/06g8sJKQSutJwV
qB0cjMh7FZ1oJ893pADSVWlXakDC53dGebluGXTLzYPDaBBB3ellykbXktEDiYlQT5wl298YhfzY
xd936XYfLDyM5KNhjJrJSyW5S9bE1kUXB+OJNXfkG4EpsWnhG0tRxj7YX0kneqprDomiGtVZUVTW
Wab51a1hhKBehdRPzN2v28mQIM3BGClQBi/og9f7eUw6RLsh/ODNhwiFHmuau6qNNMeEg27JiePx
2Ms5BsBSvhLptnOw1hua6b3VQHHQ6PVB6RW7WAQ/UVEFpqLyE+HxyNrjXsVNYolUy9n0du1JAHNW
NTmtV9WVy52phTcQVt3+/VVxZP6WvSQFboL0GsTBvZFmKCVKDWP22Ah+ZD5Otwgyf0F+q9j9zkBc
0rifUqA9XOQaRkW6LDEr7bsqv4XOFkCtCeZLf+7+fkRiNeiLdSz0JkqEbydOczIAkz5u1SBPyhu9
MNGFtrXybiyRV3r/pdQyPW+TuKW2/ddY6u1YUJZV4Nhcu6vSDi77uoSSpdsIQ62jXPof9bahr5lp
ElB279ZzThpVju0OLwUSP31qQBCjvQzfuDXRaUW+6YVqLnsHOlNej/n9oOXlj9rsFVYrCYKWXjbj
YOS9/xov5ZbD11AWyRbrjZ6OOJyyOozDXiuwOp4CsQlDvbnqxrb9jPpbDSM3cze276M8lBmQylQT
+fsJ9PVvLMVlMhc8DtUz+yDfQWLcGSZV915hoB0dKPJcyDDdjvKReWKoIxt5yfPIdJwlspsHq37C
QwiH9QFXtrRKQC7oBmoUgVZe1qhqrMpQr6wTceroiLQUTK6sIOsO64Zmjhxjn7S9Z1A2OYvwCNnX
boA6fND58kpHzPfm/W96JHwYJCr0d0iS6Ncdho+5AX2lpsEL3QIlYqhEmH1Zp6xmj7yWwYnFJ3tJ
Atzlz1+lU21q+BMg0MGr4kXkYEg7tIviej+LqP4AFfSU7fexlUrAx/uC8qrNbB6s1CxWsaWKdvSC
RdYsmNBamQOVb/s4Lu6nKtWeMiRS4YfTQkTWz3W/ocBXmb+x78nhqNFzElB2Mg8SgwA/nxQC/egJ
q4Wvh2XWmUZNHR8OI+wuRyMNP+i5019MKlTrAgPbVYsXwxoUDUYWaVfepCqDYYWaAdiDItuGA9zI
qccUMfXZilCL6VPNjupOHM9Hwv3SjxLcKgS+oy/x7NX3mri/iKTQBq90pggGM9xERPYGeZPnw/D8
91cgK54t7WLqI5yD2OgOAVyoLGOOwhoj9aKsUIQ1g+1vjMJmxhrGEZZxeEwOmuvMqsxHKskluvlN
XJyDeQpPRcjlaD+IkIRHC9kyCsj02A8jRh4OIGJZ6DILrO8DfCuUQufQ3ajEt9wzkS1qr4rC7gOi
nFi+E23Fdd8IhPR066cY7GxvkpFsJzsJIGb2CAli2VPvRyn6x/dn5Oijku6To+C7Zh5eccbINMa0
YN4pcsxnExg/RLhr9Dtm398NqYJGL0vj2/uDHl1Yi/ktckvCkgsy4XUgqCAd9oVbjB6QmU9156i1
ENWAz+Ocbd4f6VhgA1T6n5EOQg68QC0GP8gH75H5yqc4vQrRlDqR6h1/H7xtaVuDUz08EbvWCtCV
qEevcJB6rWFOgXxs8bPIlRsnJ8LJ0VdyHPYl65eW6cHiihO/q7SBoJag3LCdCrHIIoryxCsdG2Wp
m6Kmv5TrD7PXykbPwjCb0TMGbFrlhPxlUiJA+f7nOTZxr0c5OHcSKZpK6iULgXvcXVeYYLLHYno0
Sri2J+btSFnaMPSlRMuic5m7g4kbpDGJOGgHlkE3YNTmgFvV8mY4XxRjPw21K89H3ak/j6VIHyCk
a5c+FgkXRjbBdX7/vY8/i22w/h28nq3F/vn1Dugt0njNwK5kgqBGpEd6PxPhp1Ha+PBa+c8evcC8
i4LzqG0AV41RsJ2glL3/FEe/McUil9zGAQdzcEOJOz9EcwfnnNqtyr3ZI+hWYJ184hSRS+g+jIb0
taS1JGtUxQ/m3S4NZAgKprypA/tizoLkY0Lues1Z2zie8q32HDEYexOjuvZNc9ps7Uvb+awo6T1h
PC9P5eHHFt3r5znICtCSsqFXDwMGsqBgu5oJoJ9RbgpopifW3LEZNnDBMinRK0AOBzOcwOK1aIVw
EEz4Rg6+MXlZmQQngtyySw4nGKjXUpPkton/1tvFVHeD05tDiOUDOTuaB2h+GFC46D2BW8Rt1+vd
tLwUU0OlSseFJ/mNdUSfR1EFJoHkKHk7Pj3bwJ4Dc/CK0M3OK+wasMHK6tv3V+uRGjg7BZgVuRT/
GIedHIWqYNc6FD1qfQqfUmUGkWfPnXY/9a55IYuxwWQn7ptr9NHDZ9Tb8ToKesAxZ3MrtU8zYoSC
esZM0/j9Jzt2hjKbC5bAphy+8GBeb2Z0BpB96MVAGUPo+ywQE/ZBrX0zO062RyywWBlGZt6/P+gS
IQ4/+pJR4sqJw5tz2EMMgi5SUNOIIAWKN+iA3OADHK87y/wCWfxElnBsHdvMOQ0I8mlEZN6+oSo6
5MUnNgqtYnUOPRW6aWx2v3HmgFSEzsFCBt+2bNxX+WYPX93OIuZRH4Fht3l2M7d9fff+vB3bLLal
lq4ZjXZMEd4OAoI3JbmmM5DaevPot668xrq5Oc+1uv3qa4a7iX0dbUIxyBOvd+yL2eAXYCe4dEgP
K5K05tAKBx2EioMGDSGqQ9x0NRluMiuR4Qq6RPLw/rse/WwQ2GFtAdtD8eHtu1aF6nqeaPRgLLg4
jSSGp/VRvH1/lGPxlDcCQ2dS6KIA+naUKKyVM0QSEWs/k9d6M7rnNGHaM9Em44lIc+zjOSCegLRS
HAJa+naotDYszZTJ5DmBPlwnrjIefLvN9yPm3JuMz34WaNHwOVe+/htTSbFVLAVRDkzjYAeUwm7o
jWpkKhAoHqMCvb0sy40TXZxjH4xqBpUo7kA2186374frmhX1qU6IazCbztwhw5JXFe7vRGzHBveL
LzGfzV2e49VOKzl+8RPmRjq7o8RY15121lRW3vsL41hcpF1JCgl2h0k7mLMKQrasYU97puEPV0i1
puFmgBu8wuGotrx6yjScNtLhBLrl6LXf5SBiaJsu3eEqKXPIpEKSVQ6dIYaVmVf2jd9OzQPB0ULa
f0Q5A/Dnbi7i/sPghvkNzJ6v77/70QwP8hlYQi5XitLK2ynGEKop5MiuSAdfYQ6GwGFvifIJE61o
N8258V2oWf/CDaFBiWrxNkS407xBG2L+jSTk9ZMcRLw4t6wyCWdSeavsLmQe4uvj1tWJJvmRpQtr
j7OBagFF/cMkwPy/3J1Jk6RItmb/UFPCPGwxDDNzM5+niNggHhOzAqqAAr++j3WV9Kv0SsmU93rX
m9hEZtgEqOq93z2nH9289Do21tsMlG/OHRSrS9Nbf/Pr/snrsFtl30wln/3A55ZvD4YKNtSI7axQ
8NKwLxwkfZ2/+c7+5NKlvWvTEmN1pSn2aSkSphik5xRW4oYGRMfZX3+0bS0OkmQO7b/cK2KbpMPh
ry+aiGvi05rO5epSiLN5STq5f7xmKrsYEIKikddDYT9OdVCkkW0tu/rqIZkyWApbhXDHzIoVemXP
BP1fv/6fPMkJyFBvJM5+DQt9+tSykEVd5DmMUrwHDy1HoH0g5PocIJb7H7wS5bDrXOW1v/np7ggj
a8ubcCMMpML1PLjTsN/qwXg2nfHv1ow/uWDIyIQsTSyCIXnFP36ppa56nZWhlawEy+IlgF/BrGL2
N8+6P/vpOLMRrfCpolD5+eOrhJLJIem5VpIztFcmka+Kd4uRPyf1w86HFSFoAJms1Glmo7DZ5UJg
3vjrL/VPkjpsnv7tTVzf5L891v1awVlA4ZJMbT//rgdX3s+ujXG0jFAMd0g/Ds6k2z32FsXEQLgw
nZb5LtY54xxmI0qtEHKYm6sff/3G/vQnYED3Gmu8Pg8/vS8t5q3qqNEmRdfi9ltWrLUrRqu/fpV/
pmD+eP+w+SaIwjGEjjknoT9+fjOYmDEEXEMSYwv0MVi34csGNdi1tq/OKnZ1E8r64M0h7THIjsVL
hxSxTpRVRISAp0zcwU215t3YZY5xBLE+ei9TCbj7nkeSuF2mLUclKmf3SqLnNHEztFExQrdaQv+U
Y1Xu01LKIE/8PC/7tKuH6Fu2QFiJW2gTXjwaq3eus2JZj9uG+ihdR2Xnl7YA14AqhwUZu8sKZqSV
4LgPbXaFgAU8beQOaRD5EbPiNJ1Ydq6IuCjYuYu8al0t3ZRbbAm3CffRmuWIUvvtVXdbRVFNbLz+
AiAcTukMEn0fapmNN7VeYYmVTFhAMitqI+Nf6WBt2DqgXAavk1lkuNutnQzIjb9KuU32UXhg/1Nl
UVXbFX0FlVbOZG1gPKs+PGDArAsaMt11CKXQjn+YdRWAwzOi5iaUE7izmrwlzJiObtVZMfmWJ8R3
cjhcbu8/ZwvTLeBWoJeggoxKDXq5WpDxqZKRQScvF++1DtX2aHsagruFRMKJOXwZQ1pMJQUj9obB
EpelXb6jowyYBXLm4RZccP/FY545j+0AHA3UVUClKKhAyurCeRZULvDwoZ2EADmzaYojNW3H3r2q
JCognGtMFzwMdl7uVPO5sSfIuOWs1JPykBwlVlhTrc5H+smH5v9QyVq4zZfKDyR4qGyzlwOkFPPd
ztsKppdXO3dlvhZVzCReMZyo+1TOLhhtPJU+KhOmt5kostOWVD96XGfCLg3mCnNC0WCBjqagM3dW
NgfDcQ7Nfrq38RS9Zf3MpOpagy4INE2Dcwjg9vvKFfvhI1C6l5boz2G7tXSfTaZsOe6YflrPlX4x
3Tbq0NBIfRN0IQMeRGyscWflHZRU7taWieE1zMM7c1SRcdQQvpavUxiOHmPAtrPFmlF07Ftj01ZJ
M5vO70W4QJ8N06kOsyGN311JxSVmsgbGJd45rlhTNOsTT8wmwkG2te9eC3gOGza1kh31wOIb6tDw
5JRl+6tTeEu0tczVfZYHLpDwobqqAFzLBhpWFGYCUoCR+y5sCeq20YjlRzMeqeCQrwrmj7eW7zhG
cTFxP2Tdw2JvcJnDiQYQyMpS/vSCAq5d3QjmmLOgn7+NZaEB8Y+AC/dBlXvvhdHo+WDZPjh4ukgO
DrclYgSYKzYtiNMY+7GB4hQX7spNOYsWX5xbR725DyT8zZ1tbNF9DUYayGXGG4E8izqq4UdrIOuv
1k/JeedORM78PZemYexs7eF69MLafS8J8+dxGPQwe2ogYVCiiKAAQ2KWJjxFRj2a4HxDdnUiMnxn
p9RWPtjcy7iM8iuZe86YNACVtKCzgrwiTpFbum5c9sKhGyUn1ITSt0e0n8uAP9qGt6cQOtv0j5ei
nBgsN2vRJ7hc5uoWNaL20BdebRyhUcAhNqKZOdNBOdC3Ob+IL7Y2FXjJue0qVLbANlKUG4hTbTVn
9VFqf5LxYJcTJhLBQ4HmdzaS64ocgHhL6D0bhR7sdGg2iTpI+6gWoA6VOmmZTIZHTgQX7s41gIwM
3cLEDIBfHxZfrvm1E+bjnZ8VrOWkHXRE5HcCzdciMAC+aanvpOTwRj+aUIz9DUsXCrLmFfRW6MNE
WzKbztr/wjRY2CEhqQQoqLij9BU9ezyKXjxYrVTThgi7b+k3N9WAfi230H3ZATpsOQT261pYFX8d
KfkaADniimo6Q/zNRvE/amEhUQ8aSwwLUJ8nP/PpoJiTbZzFErlJ5efPfF2gdK1sZdrXbBJwoOxO
BaYsJ6t/sirVMMaRWHTkcTE08rCBg/DP4/F/C6zz/yvUxP63bch/oHP+Nap7LkX+s2v/MKTr8j/+
i6HzD6osnFnIspAQI2HHxvqfDB0j/AeDW7Z5PSVTGLLZ+P5fiI5v/oO0sc1hhz0d5V2Xneu/pnTd
iL+iTEb/x79OS3n/nSFdttvsi/5r30Qxg7A+5SGTf+268Q8/7fu3eixAQVjFjknw9SoF7GQQplA/
FC2s3oiMw1o30ZmNEFCSWhbWm9UOZRoaPXx9SDnlHQDT8HcGKPD3okR3Y5Q+FP5mDdKlDcqXMNcY
QVTXyOdtQyUbiKF/MI3QP/srDBChB3nooh5HlDcyWLoDeGJ+K5ex/OZbVVCCHjH8d2dsEOyFrrBN
jHTLcM1j1KhXhzIEnuVrw33WdTXxnI1EVyXjVkH+3DCgZEnuzP18ihDHWVAT4O3bU8iN3I32DOi8
Wbcp9bM2+tUzHaiPYw6beE+EBcNHtJrWcpBMrQQYSOhu7KSlNJC2eeiHNB/axTsZgTuHT3ZUMICb
UQdbTm7WBgG4ctXWN2ZgNHx9uNUTqjnLQbQ6jF4z1ysxxjRDfoQLt/IS0dJ+LbqtudcDEQoE2KEx
H0XYqN1mM1dAD96w2RiCbr5tvTCrdmA9wc82ABeCQ0smZZ/ZgC93UDnZe3RD0O0Y8wZItsDksFNv
dlW9A/u9/sRo6GVx0/srsvW5CzCH6MwakZ9Ai0lcEcCZLI21eQb34d/bNvDc/SI6mHSrkUGDKZoF
0cYQGczMIT38Ojte2d/ICAbeDqKblSq1Ot8tuErhIz6CVaYjY8PVzlOAUd3NtKk/YIuEFVkX/X0A
5HF6Ac3GStVC7Bv2UdBG6jT2wPVMa1oPHHeB9kEizZ2dkFWgz7KS4dfChSKJwDzXYDnwu0M+MZ3X
zZLlsKvabnycdc9kwNT55QtwPGnFgW2IH7r39M+58IcvHVn1WzdoyuOA6+A8GTVI2imfgyDR0cyC
VZj+dqJ1YrzUkWqfomUeiCquCIUgBw9nd0I9CPQxsJ/7ppVpNtjrth/XzqvAnuT1W2fJ4QHxU+OD
5tTqGFZs2GLFLqhiqGzOPry2XH6wPcX4GrGvPUwdymYkK7IF+LtEPjCOCmzqbmitbBeiWvlot6rG
i4oeZbAmKHAQJ7tfMvOUu+urAOkTJyzAeFIHH7C3AT04VtZdjZX9QdJDGPZWEQT3AxoLehToUPAE
lUC94wkkZ44RstFQr+gRfYSGZU+HojJEKnGl3foE4R9qeMbs4LxiuVKMSnEbqqtPqUGPMMb0V3rv
RLujuTWWejUhVvbGd3+1sD3X7Wz1f3Pc+3SovBaB6WARWaaj6JPu+bQEthYbH3f0rbiRSWeaRx9m
xr89yR/++QD8d67An76CQyjQZYwJuMD17//tOK1UPcip5hUGGcuNocO8+n98hU8P3qiftNP2vAIe
vpLPEIzqf/IKJPUCbivmGT/n5imzKC4XDjJTkBieexzIW/31t/Qp1kielgmckGO3RT6fXcnnQEIO
JGZwqozrYOxcjE5Tbz7DtAnfy9w1rLMph17wyRh7sGtO0cLFGGP3QXNrebk3JCEYfD8dlql9XwYq
1jtFA237Iq3ZbI8DwUbrkHmluVxM5mzaxGrq/u8qB9dC9H+tf3wCrh6as9c5YJJBjAb+8YceunoZ
/CGwYHJbF3P8GUb1jduZe3yrf3PRXn/Qz69kX+dz6aWxeH8eJTJcSxVmg0XIXvuXLJTVeQ62R1G0
W/LXv8qfv5BDW4a2BNHWT1fW1kCLLyn1xi46axAjO0d3b2Wkv/z1y/znN8eI37XgQoiHwfrPN+Hi
N124WquNF69JnBn0RSPCr4vwj4au/+a1roW6P353V7oHHWb+uI4PfLrhy6AeXRCVTjyFy0mgoUfv
svTbzlbnIkj/+nN9Kt9fLwla6RSRmIagEMqB6o+XRO0L5YZL4SIYczBqvwHPZo2IDHS94UcwP8n8
JmwvDoKkv3lhmub/+TnpzXhkPAHK0Qn9dDVqt5d5L6TDIcmbXgJrrjDOyKhhB4+r4l7oaHF23doE
P+3GaG5olG5Pjp5RoKhlcBNXooI8stCX91VHAR3GWy+YWuuygp2dNxlfAIU2h9nrTRChLIloGaYe
Jy3pw9iDx/ySraX1NdsUxSu82nCkw3aASeENWZlYSHKQ07ZTLvYEU/WaAM7GrVjRkLlU/Tae4Mzz
Xw++nr83vRaQmnJbv/o9k2mckCx/33gqfPKmVqunfAxcscvR0i83rZmZzjnvtfl9xFf40NQZ0RfD
ycBEazQ2N2ZPDw7vZFQ+OVP+i/UhX4FGiymK8yWCtZIT1d0SkhjWs1Z+aZ+nkKGWm2jJh+dh07I7
AaCS6dob6me55uODJ3DDoY8SxzbIm707thZMsWql96b62ZaHefKdW8cFkc0azHF+V0BCMKmjdcBQ
oNEGZrow3/+94hRZxtu09Ww8iV4v9/0GdavP7KG9beU6f2Th1J2HfEDrOQzmY+So8MGSdgfVyfUv
0OgK7Lxsp3Z5O1VVAiOxu7ejbm7TeR7N6TlfmqCMAXGp64ibwnMN1jjXZyomM91kK1OLv6vUWE8H
ZeNOits6gG7pVJ1+7kWAglaVYf012iJOrV19RCuVIQeVziMbw+hZC57hB+zvaYNFeWdOOGMrTiBv
hm9lF4OAEENr2ZRfeoTR+oYf004VIbFkCTMcCV2+trEpcyyisPQIonPX7I2h9pdU2Dw+LhOeIia+
7SLwLmOum8MW+sZbb2/ATiJIEnu4cZPLVe1LtIyrGewG6OVhCm6sr5AXd/J2Gudtr1Da1jEQ9PJk
91nRPU3javbpkuFqOLd8lfdREQ4nnUUsHkKsen2puXacg+af8/MYGREhkissK4xeRrds9pOdb2c5
Ch/nda/Xo6c6ruW4xJfAzG6HOp4dok7VaAbNzaDnojp4w0wyMu5KJjLudZ2r6gdVL9/aZ0s2GsfV
ixr9TFqk+lCdEXVnZ8mCUyM2Qekm6pAGr23kvfi1kOVlRB/SoV1fWy8ZfFl9G7ax6hExTyrKkplV
/eByJlt2Izw2p40tGRgnQe0OdjX7y3d0WNJNS5uMEeT3MRXuGj0XLgNB3urCTSeIMH5glS9S16B1
hU1EPix0udk+u/1vxtDdY2VSbSwrIzxWVIM+wsHUe7I1MM6wR4ZzYsF4l0lZ0voCEpzNR7WGxiuc
X8YMoK+ZAUXSqfjZwdt/ggpUGjtDi+1dOo5u0Ms120dUwPmFrWaKNGAi6kYxKYdvlqduOqts/OI7
RfixroMlMFZOzsHwx/Fhnireh+FR2UaG096UPtWej0AVjnUQqjT2U25EdSLcDMdlj6PcwE1gFnpX
8JDD2L01yBi29b0TffHRylZcGHzfflSln4UHUMlRt+coPKw7ty1MCkiGXRU72Wfl61oiOYlbZciD
12b0/67sGhxWjdn+1uMQJjC/dfSE50v6BzPqG2j4k1jsezB0Cr+qg+o+qT05bhfPLU07Hox8NXet
Bx/jaJRygy+eieWRE6YebiU1uemtnTydCUptjUv7aCwp85vw54p44hGdEvM2mRJZ7OWF9y0Sxs/0
h1nhufgK1S3aTS0lPSyTuvDTca5W4+xUgXCPhcFmLJYoBg/4pzQmJ820RBBU3U+/Q1YXBxV+oXaQ
ht5NqGKwwUUl8hJTGU8FugqE95EoX7es9V6RJXj7Fej0TQTeCos9s3wJSaD1LewhN12w5ZnI3LZl
ehmkiT61LIV4GI2qOEyOE3yn8x+W8RT1VCr9euudPVPyofPaMBZONybvz43MZXDsMHNapyGzEDTX
3bpRaCy3tdfPnP2q7aYxy7JLg3Gz3YdgRAb+ZcwG+H3IYybw96bf7s12Mm8Y9eqsb5glLJEATR/c
B83+8TJYzfzICWxzj9ag7exoa5S7+Wznd5Yr/CfRTzaYc8IR9i6kyg7NGqMwi90ADoJauuR3vQvc
aRUxhYMFGPe0Wflx0cNqv41113PQ8vVyDuQMwg+YaH67zpbDMHA2y9NqG90zvbkIrqAesV3m3kTm
NTS76KHJtY2x1F7bHj9yS9WY9MYKUXvMcahPgAnRWGVGhLg3X/0mreAGIoQwmYo9G97W1DE28exp
jrhbjjNgV//I2iCPHoWX9k5GnTqUJrXsNrcxm1cUHXSaofc6btpq33MKonjz6F6luXvt8Rgh/lee
tvNpaHzApczkokmqkWwecqZRHxDazzgFoZtbO3decytlVgV7VbdGzpM7boJvdtGHXnH35WMp4Smu
Wfns1MrkSJA5e7+ys/02hUjjKZo3B6Dja0mBemE7EkuPeqxXeDzBAiQEaLAZk0IuGzgnac6Wdakj
X4+Ya2EkPrmdG0AGnWbzuS08iq0quhpFlCmj4M5zVmDkHFJEqvvNfd2K4onHNPXhwpyn4TigEaq+
1CBE9V1rNNUuUGK4I5jlhheMMCZlItlI/NM2p6iUoRiKBKNweNebKVcWU5L1lGUqY5et1XIzm/jg
u42tFSaopv1mLE3DfTfDt0AEoutmL5yyB2pWL+5VAybG7wYWin2rNxPWl9ObRxf2e31pM115xzJ0
6FVYEjQwO888Mnrq7cNKycbylI6z7IOTPBAVsLPVm8ZQxzJGUyW8A11StWe5hBEiUAhPfbxkIj9V
GdzaWCIO/bIRcaMliKjuMJNgqXnWwpw95gq46SmH+ChuVF2jzRr0WOwZO6vzq417mhMqfPWwC5G5
Ja0h8pTkz8YOql9f8DOp+dlEXmiVZXUT5gOhe2ozCZK542B6mNTdrT5khG7SfGwGkr5+nubc/W08
TOD2m21ZjgsjvXtG+3FxdrkfXmqrMdXvwbgKU2ZFHW0ovYNqDEOw1tY0g4JMtfPj3Oqh3mezXUfH
CVnwXREJ82s7LH3Ng2Ri1Hib1zO84MWNQ/CuDcN3JjYSzXBw80VTP0Fr1LWMPKhutS42RgB2vaU7
E50dO/sWG6SN+3uKmu8ViysbAyPKT6LGQwQPQ/vnZdb+Q5XRY1tWOmkfup7z/C0yaZ7YaosqljQ/
+JrlmaRp1G/7ptOazYRhfgXpF2J0DyP1uDi2qOO2Vf7Zbq2QogMay31EFMzYoeQN7RTUAAPMK4me
U090fUoRbizihmm77Htr12wGW1sYXzlGTdvOLVGAPQeARgNqTpAKwfAW68dYZfX6k85hNny3ZGeV
6QTPlinIppTts1cXPELGgQ7pJKOCvRZl3KSrQ6tNqPUxx+KgOozVvBTYSpXzMq0t54S2N9eblSLh
iUBO18ahmxnhhRVj3jVFlMMedYfht3ARGYRUNuOlqk9rXZ8n5C+CARd3LyK/ALOBi/VUr0OdXqFI
xyqqsnsMB81Lj1SGrbyiMhSX0cwNYC44Te43j9FJbqloJSvPA3lLnC3POG7UW/Co7WogRceI2104
AIzmlOHdTebKGcptp98NqoVXbrnwEPR1eCYYZqdGqIzfVs6dtePRDHwbPZm+8bJiMM/bgvBjz/M/
/+G7/XQYtq03XicHOxAakZAGYVdZwrruUa9i6pKQ3cqU9vzW07HkFBbB664hDu2lZ6gq5pgF0Hms
6wseYTPcX4MG1m4kunnI5JJtJ7TBa35qjMItd5Yiu9xqAdJLN/TWT4aPqOokr97BS9j4Ha4lLtov
pQwEJgp4u3o/blMnLvBf9RknqLOeeCwW+KUngF2NclBHWpVef7AaVAQkthZvED0y+yYfrueukky1
pcRYpH4zB8fr+MSOiRNfHfsqRxgVLm5Accy3qwdma4bvQ6DmW2il3gFlb5RkHbKI2B7qrLtM12Sm
OZPojQOxaHCdYvJHHpv5uAR7TfZxuHRU0YObEb1i+zLCqGbrz+8Z7Aenr784HIrp4Wbt/LQQknw0
lkx9IwVhLvsCteQ5h3Z+nr3G/VhaGzFw7ramuN00gGNu41EWT35GLJdl0i1Rf6BFx13PZOB+cM3l
rr7mSJU7Q1PmbFJDUh8gjZf9LH+gkZnuDUMKWspWXX93cxfgypwloyeiPt1WK6sBMxbbV0YQ4Rzb
o3QwrJcEOSAcVe/VaNkzVrqibXYzNfomHmZamvHI+jPGmbIjLBtSJkz+DSwBKugvTqW1f6oi9vGj
8tgzRLRLV2jj6RhFc1rW85iuS9U89daS75meCvYT6AxUZ8IMD4y05d8qqmsv/drP3FxZuOyGsSkf
O0aF3qTFkVVsZn3vUYvaN4uvzJiiQfbVln1Agc4azqFdyrsCh0+TLH0+gHcp9Pwe+X35uwF9wp58
iZYD3qr1zp/BOPFDyeVAFFKiVPDL8X7tXPtQe76lXjvXW28KVZTJRqhvS7nlPGTqpPt2rfZ/+Mo2
bmtq64wM56Z4ZEvafZ1my1VsvRQn2U2xAaLHn088JvJ+jefR46RJU8g+MW3pHfwZLnRd1s2FK5r0
XOdWcICm4dGxO+tFu81zJtgmeFQ34sopzYhro4HevJjD9psHjXWDiDJy08wv9Gll/w4baxPiXdEc
Lw78a+jmCsZuk1Yi3eQk6/wIzaDeayRy+NADS+9Er2hUV5KzSMbEzddwaI0jxjlqVHDaJwzVymDJ
gDe2LXtUvTSGrbFThGuq8M0w6ii1OUl+8YvR7U62MgaK5oMvbkq7DzFSZ0RJ5tyvH40yXL4aMm+f
/AFSqQdf6tzQrLkQ6um46KzAuutw9Rzn1amfCPoEe5OGEpxyuNijKqOjX0czolQO77HivNcm/ogT
cJq8Fh+GrfxjtfB7JVwE3pQSr0Cz3JtGhO0stEh5QLTnJDKI7HXwl/CwWbaR+DKz6P6t7L/huJ2L
Um3HnCbBSS7RhIEscsZE6FndoBBaXiJaOY+FZdFh0d6S+XtSHj0RKc/Ykpk6PII67R+2WS2YzvwZ
afxQrvWxszMqFp077Bh3VX7cTZZOLW2w8OD/zUqUhNNcJ22BxdmVmLR3eo0qjumq4vOKxloeDTtE
qojl7OIiE0rCnvYhWcryAN1K7zxr7RmQYWTPjhXk4jecD3aNadiEC2d5TZ46/RrBKWUkfUfWfL4I
K5LM6o/S+wXeEze26MU38gY4G8PqKVOWM9/22+Ql183za7jWwXM7de3EtjWY6h9bGPXvqzTcOTW2
0Gwe+Dq4fZZ+RvVgLV2/G6ew4c+txRqHa4em37U2yD5gCc2Da3fBeiyr0USPSdb6oytdi4cxddFE
Ohws0rI0pI7Zv9p7c63NiFznEJDcklmdDsXMcgSj4secXYGGrv/gWlU+7FTPSSq2DD1fJvRuz4Fh
2jus8u6DEl74y1+pTK2trZ3daBfbl0hk7heA6PqJIhhnyajyxDnk7sInEaopJJNRc4QuJptm3EbD
Zq/LrXzOoq1KpVMGe2QEWZn29KUr8sJcBHtJP8kh8VIMiAlQMVy8mSbqLoSK/kjMo3Hjnu44u1+u
PAZj42V+zjacG29YAPOgag+Ev82T6mi8pwxbx5O6mA2e5ag1fiJnzjZGNFfzV4Y8ydobDC0AOddF
SoJzO2sZoPYcYaEWRy2k+gjc1j2YAS5lnL3lelxHi5fWymFG3jBn+WgbvXW/IA1Motqc9jUT0onZ
loRCWhwMd24HwTAeBlKwhEDV5t32pXrp+ukjCOV8y9j2+uTOUXnZVnfjKYsnU954h+Kx5vI7rhgs
0My67McPgfRQm5ciCG7MkfHgg9sN3S01+ZXtISTjeLHz4gRSwIWp7w3+G2dDfaNJfzF3rJf5mE/N
+JMANTEQ8tUt7jcujdiCxZOEVKeSLbPckfJJPb+N7IO/N53P7yB9jo77enSKJinCLmK7bXImuxVh
hwYK/Tma3aJfphmNphhuCx3y9GXL5jq7alvFa9Ra5KhJ2zX3SzGTNJOTw4MDTig+gSoa5uDOcZou
DecxUGT9OFsQOvD0d3vSeFIaFUwnu2hUdMjY63/AcPEPRT/XHwajRH0SaBh0GbloM+XwsOpDOUT3
3JaPdUHloAAbHnsEB7NTJCfXSyNVAs4X7JOjNGA/dNvXow03LeujpOpz+aUvZ3cnlaIJ3kRt9i45
8qARnLCSxpid5ZtPETagU1Qp58npaBZnc+We/Jb3n5raaLNEViHbJme24eeURaYBdjQuhUFH+/I2
y9fwJwXNX53dPmYEm7xYLaF9v3plZ6UbrfhmnwdZ8+yM7nQopV3+dpp6JUekMjaeodG6sQAM0mCV
X6P2slZ15XErFPlGCMsT9Cn8bv3I+xBmAMee5Q0LnBjiLKyrs+WImZLS1FjOyd56czpMm3G1MWuy
hnu39ac6ntxprPdN3soqrYxirffSAuO+G01jzl4YVQCFFZSk/FMazGSOaAhmt2EeBYjbyr5Wh1o0
zsUoR9uJozZfo2MBCWS5K8CIrXEuvWWgo7CWPyyK4/MOM3t5qVwxeEnm5mtwdNaVICU5Ff+DiIMF
YYOdk59EeTMdehSS9WNuDeFL77fmvJu4si8IIXgfQZ+b9SnSNfE56VFkyfG29371AD7OCBJq9hOl
f76ymEPqoD8wJmt7NzjD8DFTptt+jhy0moeZfe9J8AxcjoLAwBir3rYfCUP6dZLVwnoxrrvdY+46
ljpGnZPtxlEIItVGe49BTj1P1zG2N2MwrV9bCRBxEdZixJGHtHKnFqfHgOgX1aXhe08XR6IKtS0z
ZW9S3rrzmG2Hxsjlo8rt6aiJEnCMktF2PyJ5f2Bbp++Eo+ZiF1hLT0GByPNR+0v2k5lmk7xrRbp0
R682V7EUlbcczA502tnxhJEUvsreBLM6SZsJGV6IzXQrJ2Gq8E8TQ0akgbmI39pNsGXMkWyzNbDy
9k1Oa73u62FifGebDRB2U079NJ6MvHoD6Ypye0c1X8RNkyWb76pLPmY8mIN6AJ6LwYdj3PLBi9XZ
ntDP8Gxshnxt2t6js8aK9cttq+qB8GiYIMUoRuZkQmx6vj9yDsYt2547yoXP47q5etd0tWNfSm+K
fjcjJ9fYzCZrS4pMKX1ApryWaRTkLuqXrYeLk49Rc1wEGMRdB9UXfnXtoqwRc3eo83r42nqrd5tN
Rn8yo1EzfmBWrK4NsczsV9T3xmNrwC+sop8lPFjcOxYMj4bKwcIGtAHSa3Y4dRhj/6UQVg+7eanC
IhYiq5xzXbTFe5UVvdyTdeRoZkquZ3rK0StVwfu5wBdseXWXOH6BR5PIas+v2JEgGZeJg0Zfndti
HY+q8wNiKmqdzqugEHIxM3yFqRshOLvpRz32p6kSgpYBP/WdOw5i3otpZowoyuoZDSJx1/xsElLq
9miGxosLz1Ok/OIl9TOOFM29Kcil9GheuoRMS5HxJhkDiZeVrhWJEtkfTXqGT8N10c2ZYOxjpOi1
3IXc3d9o9FkVulxblqhcNndfSovEMCuK/YIcRdzPgWAnWFN35Kvi9JYu1EZrYuEN6wJ8PY5nupRr
dWNZc/DFqu3ybOhWrfeyGyfkvYsz2KgerZs8qnQJarob7LimH/G9tgZRpkTTG/3e45ZhDxjpojzI
3mGxlWXQ7Wcj07TqqNo89nrezkVEovxR0J7jk4Vj3jwQ8g8fyYyP4qap1s7AdhQYr5vqzXsUlNsQ
/2/OzmtHbu5o1ze0CTCHU7Lz9OQonRCSRmLOmVe/H+oH7Gl2own5wLCNz57qtbhCrao3iAllIy0q
EnGdiqPIo07WZRIdS+9vk3w03hVxKoV7Qq3LiBLG+pG15G7Io8SNNdRNeuhrSf1JxskMIZKclzt6
Xa8ZIHP6ObFSG3aVVMa4xUAIBa/QwxXxpSAVkzAklqSMwuLYEA8nIIfGkafTJdDNwdZNgeM61lvh
LXP7YhcaXKl2EsTDTz6chM11FUbfI4Zty0kgC880RWOaK9CzRgp3hvLc4WI2FR3dahVh3IjTclh2
4dR7avd1YnnRbvTyvNx6lTa+hBrURNhsff9aD8gT5IOnHAfK1Y900cPvaV2UO5jXSYl9ZJ1HO79M
QYH1mrwGO0iNMnEHo1yriK6AuB9wuO3yKBtXFCas5wS72vo2roUufoJ8gTROYqLba7utKQ0bIAx5
vIlLfJSRFPZikWzEwOsX0Eu8rzv0hqmXcT46igXq22/IIX7mNHGGV8RhJf+pcpOoY8niXO8Mg0pJ
XzPL7hXfsiRYuX2QvlZdb5EjVyZVdLrruFqlAWXzzdhagv9Yu3VO6yuIqm+K5yX7HM/2nepnCsTu
MB7fgkpRwT320bOv5dSVYDu6QLgVvaHa1shiYYdF0JcO5ZhcPCLiKAV3cKt8EVPngRUesraMG40r
e4/5uxQcQrrMvEl9Zh/kvdz8AMFZ30lRVwDoqiz9MZA5h52uqJMH0zOqZ4VnP9qjAm6+B7fW80dI
XH1z7GTEjuIo877pJEKV3fYutcZQxN20sqrhRxGZOY6qXhW0jldyuQBUD+r+BvuuoEHG1OurVdY3
wYPi4Y21RxiyyN4LUPR3mHOjNJB6UfyeiiAQbFGq6pda08uXQTdgWqh6LlDsD7KDORalD9EUJwnb
UpoIk9qRN4STFJFMMSlvkiMFvfiR3y7At1OlWv0VDU1506Za+SDpJCayWoxveTH4txlGMqu/kvrS
GLcHnbIJNksanQPd1iDNeNtB10CJDwpUn9QGn230T2FY0/k0xFJ+DNNG/lTF3PJXfqBgSRMD6vwW
kANS+xzARdi0Ho1dxX7Zl1rYHOm5Gd+lvDFvFIi0lNVLEcdocObRtsPbOeEhCMdLVkPxsc3kdisH
eoGJdTDATK5iTti24UAy6qLxdw1vYrqWSSXt5EblkRWkVg3xrfPwbKI58YcrSwK4mpfmytXC+EeF
Dt4t0EL/AYQ6qEKWFbrpOvW/DIoTSEg7BTDbPBVyIT9UQRNsgqTt70RLlD+kspaOei9p6yLnT+EE
joJoGlRassYrM13Fcpdv0JQbWCVqmthtJ+rtWmmF0DzQ+unfqRSlGzJncbQTqEI3peJ7t4aWG29i
gzRYX8rNHYKe1i7wIvqd2AxXvFckjwI+jbGUnJTG/yd7yV23eWU9hGVDpSp2+UGermy8RBLvlQBV
STuPa3OVcJy8NyLJvcjSXINpRIW+dn05+eN65H7HoAPrePBMIPoYVHEe70jSQcD6XSjuIdkmz6FU
dd+VFANBjNS6SQ3Zs0rlwQ/cvNqB40sPYa3qu94iz7VR+c9Y0aKQPA3gG2hnhkX4W5Td8ZtcaXRG
RDpt5Y5y5fBajGIt3vp0AJkLNcndfac0IG6xMlZ+K2zDLTKwbrlS6rCsodZE8RMyp1QdALJITx01
TDIpqm52FcltuvEF2p5WUsey4wWK+ZqMkMPWetsYxboKA0BuLQSSVRIqWE26lif4cB+MXNiQUeSl
E9Mj3KWxN8YvQzD2mP4k3VEmr4OsE3HKbTKutBtwf420jcckfdBMkpzBhTBC5VWa7KMrcfICnD7c
xq1Iqu+pc5re93YsZDZKibHxKNJFWHlJ60HcrgBLw5+r2zc9I82yvKHqbbcQtH7fyKNK1dmkkMYW
L3hEIri8wsOXdkVV6bLt09Id47pdQzDfcl5ED25vRMEhwnztyceV5Uhppb9BRmt8pdvuId8hSm5I
/VDx8HUMvZdcCNhXXRPeeZJOkRqgHmriDXl6uIH6xBOWRz37YmTCGkcge171o1D0UJf88lfZRl3i
6FndftdCjUPLLfzkocpqZBEi+luo74RptjbpSqRPDVGf1CFNblyOMRR9Ff2+qfvyEedxvPdkESnn
oU2qjYXQOzqvddQ6Y5Oj5jWlhRtsxFVj7ctasmvgU+qOaYjiE40zCr8FfwtVPajw+4HLpj3Uut7c
d0ULvjEuSsXblBp8I7unsoB6lKtHMsiLJntQQlW+hbvjKzdg67J+r+gBJS6zFLMHAScDmjuYzdl0
+gPeGkV575Wqxt7o0m1IfnMjuf74A9JR91zWACntBi33Y2k1Y7XOE8+1HM0gwdrkULpxEs3jFtqV
IL/pZN7vQM4HKvSaQttBLTAnyFxY3Wy7iUaV99Fa1aLWJEUb1EMXBaX1HvdieUy1sY9sn8+ibEo1
KSY/BwGOHOahdL3EOLoPoQ26G9IETHdbDEl1eqamDgGoC/3hGSRBXH6Q9pQVULPC32kQk/9UqNQJ
28RSWv+Bp7zZbhvymRUsQj3BbhQdHsRcYYGtpzYu/tq62VOlB4bzxDEQgVwSM+6PIU+25VjLr4bU
9HQLu2zNjIvfgPblnIIa95+84iVDws/N3fGIHTXKEfRMY47lpA1h8wsVPV08s8210teCTmmdBCCi
0HcMA1k9whYoQicBGPeq5J76pqKdvYoM2f80ZX7KDk2EvKIBkZkhr0WJyhS/uPdvBrPq360xCvRN
YOmluObExUC25TL03i2zND+9YZSjfQqzU7sFnVjiWhFHMCS1PJNu4VqR2kjoYn7UqRr+DPpU+YF5
RiUABkvN7z7IptpRijwp6eZ75qdP+8LiiKf/Qgm1MwpnIpNxdAklbSI/TO7DeoAKIYHLwCbQGPJx
B3vCeqSECQwEMdPgGT97Mb+LXLHr2IahRsKidnl7n6j+ePCltv8lcq/+VrICznobTV6QmSVP6zw0
+w85l9RneJcSrKUymJRCSc8MuoWUljbUs/UB+Qu4XJAplVS23cSUILvJVv1R8pq8CXs/KvcZvDJj
1XBQ48rY0kyGaIGzIc2ElupBUnuWuMrVwoswele0aD2OmLnYkSdUb0rTqz/9lATfUfBW5zLhakWO
yq0zfU/vvH+sI6HJtv+v7se0ScuWIzyIlAxFALX9YzYVqk4+FeinqEnNraQ3Ib5lXvdDDuuCGqwo
fruODj1H9SIKAjDVkpBLBkM8g4ZmndRWfjNMDipPQyDfJmxcy1hSHb8AtKUXKZo0QidFB3Um6CLm
oSsMNWTKWMbHV3gKLN+2sjt6ubn6cH1AF7Cu1uSrAMYecRXsOU5htuCz8hj7U4QtfV5sovsSZe7j
9RAX5gyZJHTNDYXxoD96GkJTcqFvIkIo+WNuvKTjmiL+9RDnKGhU3EQRkXHEL9BrnyGTIz8DC+MX
cCotxE0FxQ6irQhMdvSXtMvMM2ywKaIiwG0+aSNrE5HsKyUBJRPFcoMMLEnu2iFlvQ5hzsHc6f2v
xDwE1iIcefrWp6Brpkye3KtMUOSoF50GzPIRTqGH8mgVj05L8VCUDmm5DazbMLj1vHVLu1dfAF+f
f7EJ9gyGTUa9RRfn2HXZo6mJOh6di/YJ6aldm9YbpVlf/2bnK2+SnuS5DcrawDxiNpO5GcPs10mh
Jeu+b95qc0HtaUbRBEE+2TjBiFAkkMg6W/Z05irqp0aPXbWtov5ZSKLTZu+hpjvl4MMXVcH75oKt
tD/k6q3iYUxtcY9jzIJXxdl6gWUAJYPDQtZNCWGh0x8hZQmwbmukeKVo95mfrxqxfhpCvUJzUHqQ
i3BFK2FBoWXulT6NnI8nQi8TUY6krHsaVIcKHVe+RJE8tO7K4j3vyAYqtXushOw4pPK66fQ7GnLU
KDWM/2DxPPQmxGXcr9Ni3FWed5t7/dP1733pe/CrJnNdkcmAP3D6q8pqoGsFjcd2659Zrt6I5GBa
qBZ2m92aOs7k2Npin/lqyfH9JIqQJspPNP0WSAwXP4gl8mBH+RFZktkHMWS6dV4PZrZIgFxqwsqy
cMYuvBWVjl1ECQb0z6/rIz87zqfP8SXk9JO+0JjkcqCBnxKydDe5RsUDin9Hs60pu13mL+zds201
Czb79kj2gnDuCNaCjuHCppFp8Jy4PqKzA4Ig7CxDQ8RNmXSyT0cEIHIImxTfMHHQ1jQNtnkEyJZc
8HqYs2MdXjWKd4bGAWGZcGNPw3iGUNdCjSO6p5kPQyr+0U2N2khSvY6jkb1dD3Y+Jgv7CNHkZNch
dauzMeWJUgi1Zri2EIhbiWTJU9o3VvHChXu+/ghjQYWcdOhh7Uxj/rIYUAWQ23q0XNuQ3upwk9Ar
T0EIgE5uPox8yazifOmRSEiQaCbKDuyd2aA6ofVrq/AopxHVVoNm37otZlHJY2SN6zYdneuTeOGL
cTki7snRw7/Pd1eAlH8SSbJrq9nPVpfu4r5+SofYVlNvQe7qLBIHPGuCQaH5g5PbbFMJU5cqReLD
9ivjkf9ltvPakg5cqJgrfIcXVuK0a05uYa5gWTGmBAMuOBS1068mln3ZgMRjCzdOpT5L2p8OHkgq
0v0z1kn7kbbd+vpMni3HKaJqsERwX1C1+RZrCuSuPJGIWYgregBNWvvtDkv6qBeikF5CQJ/cOOCq
zcZFmWmQrVSnydzf9VjKly5v8oUr8MKXIobJt1LJYkR1du7TyMpNqMIkZcLR5BGvlvjMvQ/N2/UJ
m8ncshxIV1SdDhHwHtQhtFnW3NbKYEqxTJ5ZCdIRLjJmHEbR7+NewRup0f64SleD4aXWlLfpLhqg
W5V0b9Zy6PYLq/Ns35mk0jq1Uiyh2A5zqcmuKmKrNyQEWmS1AzhAv91MVOVFUdsYNVRMLT21SRcy
nvOJVlQRTYJJl4JnypwLqDZUc+h00HRHNiYqf8niuHGjo6u/XJ/p88Ep6DizZODogSSccyi9QSvG
sgbIlzHZbd5CD9JuEvAWeeDk1p/rwS4NirWJ5CkeuMSdrZ5EaZG2tCgGRHH+AHdzD+UR3F93bGVh
dz3U2dHMI4iTRBYZGAbsyjTuL0dzNKkLjd5kRhNHq8x9q4pixZvdAZG8TutfNAWvxzvffJOlFDxD
RMtBW80pjr4UKbkS+oY9tmp5I7oJgizhmB16IWkXTpPz84tQFsY0mM7rGsnI6dCCSvcQE49gCrVm
tJeo/yGgNCSrftAz36YhoR88Y2hv6Iy/GTTGF/KFs6SEtI+VMp0ChqyerZi+HSJACo1Bum3RJYGq
Viw4hc00J6fdfxpiWkdfPl4umY0hlSDUk0BKd1krYNA0ZM0eSSa4bAO9V0VKPyOhRZwoje+VRlzy
7L6wUv8qwkzvNS4/efYLkth1fbXlF0iUiR0I90esJLjdh4/YWFL2vBQLFAGSx9QIeFXMMiNQwgOl
PLK8GGsjSTiI1m2ScMtWC/feUhz5dFZLoYWniFIqZyrAO+nWpasdoJZQxAuXxKUVgjktyn0kylPt
4zRQ4caR10h0YrFXfyxy7xeiZQtjubDdINtxzUm8BidXktMQnR+Bc4t5FaHRk9uV0jqa3CMZpRUL
q/2cu4xH3tdIs5XQQ2s1/YxZa1RYN8HDyMLzf9e4E0pa4ggldYrmRwX2VBeWQl84wwitcQFQnOI/
zAYZNnBwgdXw3pReAu+e9p8q7orqoZO3Is01NThm7UHstzk8tfLJL480+xtro0X2mP24frz9rYWc
Jk3TNPz3t8ymQQ3rADkWpoHfMmRbr77LxO8uOgWKdoSEqGvboH+O3Rs3bGmSrvVoMwwLV+KFZUVG
oGNTxLmORPvs9pBaXcn0kunIS1Gi4ptzYYGhuD7QC5sEUWJuDMSCqDbM3/gNIFH40NRw4b/8kTNt
A373N8S5daH/m6ne31NukhxC35KSEKpBs/1YeF2BfL6i2zSJ3ttgeMwrBA3T+Jcb5c3CsM73C5kh
HtwUIDVKT/Nap9DJRYGuB6tYEbZFYf5SIhmmsfXtX2ePMDyEZJE6pASs7HRbDi1AoQGbK9uo26Pf
J3SgQSRnw5rX50Jh5O8Nfroip6MFRRGRNrXxf8z/L5eEpQpVkbc+dYawM8zHnKr/3pMVoXuP67wI
N0pID2VNddx8VxFCDWn4jdxWQhB1g0MVLthD1NTfYojZxq1b5t1v1Jes8Qj1ADy8QXMuWWWJRpJb
jzQUNnTT4j8DXvD0H8dAe5MhSj6IZWwdWDI9rqlt177kfgmNpVf0lFJVnsZbVQl7gCkIlL8a+ui9
VEEdfqOZUe/DtG9+u0ZY7+Es9Ev2UOdnx9/CJpIupHbc0rP9qmFqqBQBwJCk+BlYoROan0WA/FFx
F4Z7Q1448c+zyOmliFkL5mGs5b8X+pdvMYlvg5mo+RbmiHSQ+0jvzpaa9lblJlPGJafa802qIl0h
U3DE0o68fDopvoTDvpl+fGWZvBcl22/WmtJtjBHe/pII7PmRw1/HAxBNDgxZSf9PA8la2VZaGFl2
mn1T1Jtwybrk0t/n1UsZjQ1ANjc70nILrqGXQWIaxuxnTY977Iy3f96SqLH8N8RsroRQQFEQOKAt
wrGhN2mzWxyjwcF76Yy5MBggVNThlOlCVuYyzyOI9dCoMpMzpqJvi0qKshTiwoc/CTFb1bgAdR2U
LROmpYAXetR7TpiJ3W6EqL+uMrF/uT55F649+oksNMwhWNr0I04XQJYCkW3M1LIBqNm6kh/yKLKp
yaEvAXYEQR4QLC/IGTypYe+YPiyQLL3JIEEb8AskOXy8/nvO95lOawfKtgElBmf0WaqIj2EYB4bg
TvK0T6rqwQctYX5Xu3D0P8xRWnjUnH9Rxg2dgvaBoYF5mCUgXpTrgtyIAu3fwD2GlfGnG+tx4SA/
v5omaRienlQTpjr37KVGP8LNPKBhttr+CDIRqLmxEZRs4UuezxxRJudQSjH4xv0taH85MiL0OYM+
8D0nr6RfdZ5uXRi2vWDABCq7FFqeub3+qS4NCwcTXDEsUZzSidOVMzbp0ArIdeE7+ZLm8GcDAw25
pQPqfENY9CNUxKiA8Sr41ZxGgYITeaVn0f8w2tAJmjTY4saGGIMXPRnaouvG+dNzCmdyUCHjfv6q
jl3BqM0CeRXfRFrN/QB0uY4q9l/T7xSOSV2LJVv3tdX1uTz/eKdhZ7sQ3BXaGkAvnLDp0T5ON2Jh
HEzkHvq+3nAgLBR8zj8dJz5+GJhpmTzn5/LjiBakkBT9wAHpeqgKEQLb0N3ksrBQPr4Qh6uS/G/y
jMLqZrZEkESuCjwdGJaJWOMkryceo/jj+tydJwLTffzfILMrDDLYMMQkr04fdBE6xACcq9hBhccZ
SQVj94/fl8/XQ154M+HQO50ZrEwVj8bZtdYGeQfosA94lAWPfidvVIhSfSn+kiTvEXcfUMHiO2Bc
CnjFKlCXDDnOlovFk11EGZT9INGlmlbxl73eQCqP24ni24ltYded8ctKDe1HoTSSI9GNWsVFOrxe
H/PZt5xiAiLgjYQkuzE3G+k7iB6hngVOGSIMqCOju+NcDtZex7a4HkqeCjwnmS+xSOmIZuqcy3Nr
Hz/EpLOtpMBB9By9DNtPAVOPb26Mmkz01sQ9sOcjLK8bP56m2knAtvVbPQk3eSTuheaudH8bxl7r
Fq6Lv3YRZz8M+VN6LpMZ4fyQHcuhQydfD5wxpcBLASwkI7PSCmwvaLPkNhqyQHfAmQJ3DwS9qXdZ
JmsPfiwLa2xLG3eXBKbnH0oOocEmj1RWQBPlxw4cZLsq2yGHBY728I2JdJnqSBEgZwfeP/l6kRTK
R2Mgp72hDRkuuZ+enbMWFihMOAqx9LDOOo2xK7e9IGLlmFOuOfKAGlcYIeSOOLbiTgo8fXf9G1+M
R4mNjUuVj7bI6RKOyrGVKh3gk+XHB7n+5gUyyg4bUV1I3C8sW1rqdCZIcdkw8+duEENqQJ2IcQ3F
HTvzF/ovW08wF27fS8OZiujchjIbxJjtSL736HMbhU4cfpe0z7bd6Mpn7i8cdZejaJia0fabEMSn
kxYEooR0vYzfprivx88RJQSvfwjaz+vf5tKcqbwI6PyRs3B4n4YJ45pr0LUCJ+SW2AqBliD6o6Iw
bgVhtpAc/bXXmW2pv7k7NxHPnbO9HlKfz4wgCh0ZG9Q3lCMQFU/9UHrsBxGY5gBKFL1AQRZ/Vmln
bFJggq8xhLJjApLXeIBCnSdOO5L5bOnwgZ43xMr9rJBDeBl9L/5lGJW2QyYBIOvQmsY3NcykH/8+
X1Q58O2hlEqFfFavLhr2Yye6gdPg2Of6wNmtbGe5/4wbYot+DTPbMthURVSVCQPgDTr/zqtFR4si
iJhv18dzaZnpWNJqOt12OrLT9fPlerHUAsUtVWA8iUH3P+1V9R3bguKJh67ya9R9DsDrES9caMQh
5aKGw9oWZ/dpZYUKH7IPHV4j8JHEVrjl4/3s06qG7yCm645a0kK17cIo/+/Ry+OHt8/fO/7LKAXX
FAqe/EAvO7QIi85JeAcMePC5XbKQBy2FmqUo5kiNpIgoUkTZWw7lC7QtGOMPX11IIy9s3JMhzaYR
TdhaU1LiAFxdeVW1Nupg14z/LEtK1RvlU5JyC0Ohs7tCDMRSLUFdM3PmqpHKOxfyOfJjm+uLQmWZ
zU4GtPLp84IqRDPNmC1DpS2zMGwmLl743uklCeTz9QAXpmvqMZkkptTZaPmcrvPcxehKz/DAQMjh
T1AnmwwhDhC7C1fQhcU9tXpRduJ041U727ciApa+oAMoRVThSGGNngSCY+knLS5oQksmuee5KXC4
qW0giejET5nx6aiwFkKBII0Qu4Y5hr4FQu2jvhdTDsmNISMa1yCiWK799N8XH3FVCp5kEHh7zoY5
Fn7qCjkUC0j1jhJpq6wSUEGV1tc/2qULA/CnRA2GugV2bbOvpuMYqCVlGjltTNaV+xQ8Hy3zVUX/
DTEAegN1sC7cg+Jt2+wNIYDefC6R4mx/5PmNOkH3131zT+X2+s+6sFgp1mFXNGXHYGVmsw4LvtAC
OGps8S2MS3jylXM9wqVlxCrik0IYRDRidohYY9EXcUYEk2t/gK5V3de0tFEFqZZAEJc2Bt5XosRJ
PF3Ls2zGM3TdQ4cA+Rwv30EyXnmRtkfKdGFEl8NMBZ/paaHNc7PRUyvF5GB0vGx0dPq4WoRNiLLg
kngpCucUlwvIYd4ts8HIrm8BnAD23lVHbdLoGiN0IhaGcuHz01Uhb5boYyH+PVv8mLrmopLy/jSa
ZqfBCOT7LWTMF8bBEDDwmCpJ+ADPVhjePI0Sl4xjdNs3lFY2FZAlMTb+tTYA0HVCS/D9aX/r8wpc
0ddpEyoG4PbaWknNYazpFZjDwna5cCOeRJkt5gHp7LENidJizTRVCBo0SwccZ4x/c6mbcFeMh6ea
ztMGnM388yNbLA1mHsRQ76K9AI1HRUrErYPt9d15VoX4G2ZqcfPOQKp79nWUUnbVuvZjx1VL+JKI
QNAJPwwWcsMaE5kX9app/vwvMQGoArSmijM/cWu3dAfPICaCsOugJSPe59JjmVG5Sh6QTbse7cL5
g7j9VGmhlz81KE/vFSrfmp4p6BXiaX+DG8A+aY2V3nBxAoo12oXL/9Jqp95HgcOkRIsXymm0wjWh
ZWgwobzRPEwOFJKpreVq4fVxaRlOBRzk1aWpQDUbU6Oh/2AJKBKImb6dam9hktsdWg8Ibi5kARcH
9CXU9FO+pJuBCpPW0gmllNZLDOc8tnNtHFalPpQLbqKXDiP6oJx1JBt8sdmoghZnPlUiFGqBe3Mw
7hGpWlgMSyFmoxk0v/VylxBl3ltPo1eGlBA97+n6krv8ef47kGlJfpkzfwClPlpEMTvBHnkTqHTB
nhThf7haaU9PZwXwJprjsysCFR9xTOGWoFSlPk+gmNZyd6PsI+Ma3SqCuVS/u3RYfIlnzB6Mg4k6
judmbNwcamRV+pmTtdjEeXLxzXVRkg68rZ9Fm+uzeTHq5BtEbZtCzzxF6WJPq7xgsjHL4gO9xTz+
LUu9DUsnUSSnMRfCnYOcOBJpC/wn3rSGvnw9uUsNlMmIh16uMyCeJSDPJqkigrTPnXafUGHXECMK
19eHeQ6tnMWdLX9VQtoFk4mYdum4RVJFLR4HBV23bc1ogXZkFX6ok6ZFtUeF+3rwi4fklzHP9oXu
Tlr3CbHpmrBy0AQUe+FhiD3sKzq4gcm/JzcnczzbIWqP0qefTWOVj56ELGqF9iJ05OujurgPv4xq
WllfviQ69V6DUQ56CBaaw1r9vasa6DZeCIhyyYriL5Bw9uzTTSrrMHnIqMGIngaL69hrK5USfq0h
Pus3SHUVxi/MZuAvuy/hLmtsFQkz1DEUcS+ifRX+cHXdab2PNls4f6aVcvZTsJydAAZgHucPxFYG
49XkNW+IoPqdmEgtNPDEY9NbuBsuzu+XOLNVoyCvR02fIQu4nnaj7Ag1GibjdzQh/4c8laVHNZQi
LxjLWZriFZQ8UN9ifQqDZSsZYmNIhC8EuTRtZEBgwYGoXsAxKWKPTWWHpihSRqaXH7XYPTa1+fbv
q5LEx6L1A4jBnPPojLwVfCAYsRPhI/iii0O8L1F9PPqypbxpSfR+Pdylh7Vu8fIC9kMGhI/J6cL0
20l4MBgQQkVkua331GGz9ptOyjccGgGZTuM27laVu7ked/qz80XIW2zKvfhmEBNPw2aYYrSNJ3I5
CcER/SV1G1WDaIuZVj2Y9cGP3/omQyV1ERE3/eHTwIBDJYoIeAdOdYRZ4MIahzpQMIfwkLlFwqw2
joLffwiVgkgLLQ07acx3JL/H97rLh1UdDqpTRcGTpyjfO8l7U8wyuhP0YdxGLbIbHgyZhbfKeRbC
72NmgDBwnYrzB2QsiJUwcZnsQnmp8/cu/bg+9ec35unfn517aVLhjeBLPLKlbSS8GTKCZo9xstXM
Ve41/7xrToPNlpcapioaawzGjVeih78mJH8V6aDrQ7pwO7KAOc14CeExqM7RCHJVt3QWKRwAY7dV
402LvivKq5D2dqEdI/m16G6qdoNIm/yvjtNTfjUtYr4T9am//ZjTpZwabRYXCk6wsvRNilaxO2nb
om/6x9AcUE4ldq6a1q2t7tWNqo1r3S4WA9Tz3TT9BHALE8eDRv9sUQuo5pp9y6KGn76W8lWEmFYR
HGoVQA+EAOG+QWq3DdnGuoPBlJNmm15ejw1y4KtOfZBzp/J3BSnv4CJv32G0sW2hCffPHYIe4kSA
jpxC8zedqTqDi5pp+KyWuwFLut4s7bT6AbloFQm3df49UX9X5bNl3qvWNhzELcbGBh2OOHlujEOa
LlU7L+Rjp0OfreYAa9gxjRk65Hbk3VDUphaJKY6vQmldATddDeGThu7L9RV3YROdzPhsXYd9Lwhx
R9h22DQdXXLm8ZmXOovNO/IQX8hVFj6wMsutEXDG9NkjXIbWZw3JX4wPUY84TOvIEpZGw6eIDuT1
IZ5feCczO8c5BHndomjXakhb6I6XI3cMDjPAtOR6GFk+P5GnS4AXCuWfifRxun/cYUDooyHOMPYO
epNwNJ/T+LelHaTm0TAEGxHtMUJr670rI0RkNrLySf3e7jQdUa/OFihM5spth8U0MmqCkC9kv3+v
3NmVcfIDZym/m0DcQFuUiUBVpzYPIUKrqZoQjj2PskvzOx4ke1KYNbyHMfie5eCBE7vGNwF/WmcI
kIayHoHXwbm4N9FkLI07udJ/XJ/Hc9DbdA4B5AUurBiUH2eHANUKcRgq5tEb5RVet1b0Gvh7rBNl
MEYhumGq8WRSIqeVZxXv1Mub/hOtkIXZurhqvvyK2X6U8ZIwIpdfIcIkUN3PAqxninb1wmAvLpov
YWb7TzTRKordTrO70lKe0lESJ7SPdtNrYwkDCoXWBiNRJ3JlqpfITq6bxm3scPLTqZTAXHiwXEjv
mXuMYy0TYDMsqfnci9aYo3Gp2XHxiJOQX+4VNUZPPLENa9VYH0b2TeT78zLmXz+0Hp1k61tXght6
uT4xf4/6s8X65ZfM5h++i6IoFb+kakc013YNkN40msTMDxbC/MgQS0jACfK9WD2J4sYb7/rhVRUw
iA13DVXrEH92uTmUtDsqc51otRMildarNZSsD4S+eGvm2+u/+UIOOs3exPjVNTRD5/hztKI6A5NU
DWDwhyvjzfNNUHy7rNQtLuqO245ODY4EFLxULxw+F1crn2wSx0BLYn5xIlClZ20w4pAdYy7S1Hj7
JkL7iVJtvLBiz19D0xj/G2n2XTzTRQ24JBIICN4pcFD8TY14lN7oC2NaijTbGnLCR3MjInmKuHK5
uceU2mn8oDYLOfxfRN35WvvPmOa3EoK1pjH4nIJBMbkSIwrJf4wPeYO2YoB9eriWOSo9yRmFO0nc
ysrBC25Ui6zoLbY+lPzNMEf+y/duuKUdDrH3PrUSJyzWGT5C+ftgPS4stIufe6ogQoSjBft3G395
8utK7IKc4AfrgnvX+4j4lgZSujgE172yiWR104sjlRxjhbTl98j9VeL37OCHtR2tFq/kJU7g5ZX/
5QfNzo3RV4seGQnNTvVxkw25I4mo6VjHypcdjG6o6NxU4kNX67YR/Pv1Totq4pUwH0jiz5ZJIidC
F+DdbONsQb1KuHXbeF3H+QIg4dIQiWPQp5jaSGcQXqGKQCobXAi9JoSOgGOGjbsgPgID2rbIbgob
/r/u1oV7iQAjN2wSDYBlWjNeGLA03dOz5TppnUzVF+rv5pzHiu/AEPoJx0yIpnnvKavMkt6UWl/J
feZYmfaMj/IeKdajhaoy4k2PeifdB6q60dpooUR/eVa+/Jbpt35ZiU1kobunMfvNVBTRthhjifpt
hjQHurhK55RicsAnsEkWtsCFHXAyB9M//xLXLWARpsCTsJUI97HRbYIxXWf1vzeOTQ1qBAPkyKN1
PFvXMRAEKZiGF4UHBJQdq17oBlyewC8RZuep1GLuKaYMJLHuPOO9V/ZVsou6d6V/TLIDqEVVPnbZ
0hKa8uyzJfQl6mzTgFXyfDxRSQWNV2l8dwV3G4sHIX0o8QSpQZWB9Vuqbl38ZMoEw9LhlNM3Ov1k
Ws0jWh8YqaqzL1x1l6DInaXWwht6mrCzoX0JM5vQEkucwZjCYETl5N3Wx0cqRdztKYPrhvDywlE8
ZfXXws1mkqRfRg+PWyrKHqRkI4S3AMQD7zcuSRQ+UGnmZnSy9FNScYbuFjKO61OKAOHplMZhEkt1
zLGrVD4KluI9yty3bWz+L5vtP1NqiNJpGPzoKLnFjDHXnqr6PtQ/Rvfp+jxePNO+hJjy5C/7OQtE
X2x6vlo0CrbYIb8tLERYmqvZ8yzKahFNCiI0vr9Vet66vXeY7BCuD2RaxfP1AMYGHAjEwAmDfjoQ
r4Byb4p8kqpUUGfFFcq8lYoaHMyNoC9hNC5lyeQAU3uUmo2CasUsGq4JWhXyZfC9aYc/mi/v0npX
ZL2jh+imW/fiiGBVT05ixBA9t6JRbc3+2WpwVfu01DtR+cyMT0HBhfLBqtNVlWUrtbsRjB+mXjpR
LS/kdJeOu5MfPCV9X78zfloxNqLcXZFc3cvhQEEmq38pFpxT/kEEKD8J3pDNTm/8YQwcoRPvTb+J
F37Hha908jNmX4lCF69MlBdtv6AQIeu1yBujafcRSl9oseBk69XhEgN+OgpmS+Mk6Oxk8hLZxH+S
oMm4Tilkdelgl0G6BibqNEj0icqraSyqvk2b8ywqKeLfmpqMds/pjKtZr6R6z4LU/j9p59UrN65s
4V8kQDm8Sh12Ds7eL4LtsZVz1q+/n3xxj7vZui14zmDGDx6gSySLZLFq1VpD7TZ3cQpLpwSwe2c/
pdZzPtW/dDN7V5vS7fWNsJbL5Jj/j2FbOJyCXktTZnl5S37ohq+K+us3e6P9oahv2xiYzwyH332F
qFhnbNwBv6H+l4MmLFxyMfJFDsHqCsVHf8Vw27HM9qHtVDs0a+QHxYejoofYyk3zYfB0J34fphmc
ssMceuh3qERyALgUa+t8Wzl9mIw/HySsfah2DYlNJsOkbT/rvw7gnPp844hbQd/ZZ1bEtTbNqvcn
rMTcdT36HdH0ie5xrr2dZn+r4YQNc5fcqVVAbSx7cwKZd47i4fS+jNsdDMJF+0V1yKCm7jx/2fCH
dUdcKutL27Qj5uGaPC+zcmJNiu7jON2n2q2WHnr6jkYUpiZA4feZ7sGcd93sWlqOOfljVj33/2Sm
0chBudodHJKMi3xkyOMu2rfgwOpmZ8NaW/jf+hiirpreSqpElges3YV/PJXeQZysWh5cbjHpyda+
b7a+b1n4C0+lz4uYSF7uDfEkAs1VhRKzYurDblFNTdoeGe0XZKab5Os0b7iIsmVPcESpCFLEIpiO
OBpvSKYo0eCGyqEs0SW8i8qPvf3eMB4hWQ/HjpTkI9IfaEL/jMddpLya5SbBxTL918YvuKw5m5nS
x8vyGF/ybr6t0/mARqrbRR9VyUu6T5OuktX4UE180cZdvZZ0X9iN/m/yRagH5GPGqNBKTLa1Jbh5
SP3yYPqPPgWxjOdS+Y8Twh6ykW74f6w6Mkm2BTv1+448uQMlrufaajXDndOvTiq7Rv4FMm3Xqj6a
9m01Np5lvZd0aWOw4sLTUAhdD30DhAoqwYkQ//TyQMuiZINjkW8h2fcGMAnGg6Z8qvt3RbFxAIu5
Gwz8ZusAv63K8JwJcYlWI+3dozvo9R0Qwg7uX9XpXCcx9lq6hUMS7/JlMIsZyrBgfC+I4gw4wXPy
AlAC57Jfe8WUFBDxI4/UEPnAFHScrTm6Deo83QiLVwZp0l4IqwXNPpALCoNEu7VadGwSb4QjwMXL
uh3J2i/I0MR3CMIr7vWTbNUcpFJwaAAQ038f/iduU3cFQtSQcXN9v+kVyGq0WyH/U7Yy37+zR6db
kgmlt4Sq7XJxOqQTz0/MAB7aRdqQds0aSJCJMBMqgXnozlSENBjvvwT+xyaHoPyzah2pqUzqe6Qn
bfN4fbwXeQ7xO5YJORlwm4yO3Pl8hxn7rq36hxSdr+yFc1IvH+GW8PMHK/IyZY9MjmtHD460kd24
2DLCRAhnczODmJ9UPkBHJN0b7MAFK41OA5KjuZzsYVzf16qxsU9X3Pls9oUD2kdVyohhWSWVF+7j
8q6GwCMND1J/I41fr8/wqinuRorJ9HZdMPw0vtOplcPOgTCdjNaxVPdpHe3Ufuf7GwfC4jMXPkUT
Ftg2oLCm6Lx2Ulh6UFPEGJ3nuQWd+nneSqWsmwBuC7MiwAPxlRrLep9XC348ROv3t1TvrzT4cn3G
LoLa3z5JC8H/GRGiibAOkSc0ebXIDa1sFIbkZi9pQfcl6510b9qxfhMks/w+H9P4kJbl8NACkOrp
apCi2wS11K38g/hwFj9IONarEO23SJcZtbqzZK8OgSjYO8O/t1BSDF+d6LaCF75zdihPRYZXK1sf
ICZA/vcDLK5JqnUA+IXkgNom+mxlfIAVI5apeJm019DQkx/RzizQKECFyampnVOw/6EbG9HdxV0q
WhfWQ5r0yUD0lTYk+Ri2TzOkq2r0HUT8MHyW7UNaH5p6Y8TrfvZnwMKMo0pX9XnNgDX/LU3eTeVj
pv+67marG9P5Y0LIqhaVPCMthQmqsHL9A2xbZj/3M2CGLdz41mCW/39yxuoZygdpwfxp8fRUdG+S
Ix/Uze6j1YP0ZDzCSe4kmpZAuI+VlpcnKqj6cUB3lacQbNmWs3FsLyHj5VnzZ/aEY7tw8sQwltkb
5xekDHTnyTQfxvwYAShp7yjjXF+stSmkFZd2JwPwHs1w51NoalWKXq+TeGX5Gg3fgpgqxFbeZMPG
721wskxIIyrZ0GMD+W0q0ohgoxVIxvv6SNYijJORiIGpSh1vMCusZKn2QR20fdfu5H5IXEXb2ENr
DkG2D4SPjggvHVPncwYAQkeMnpoeGIOgPmTUJ6YvHeqjnXE/+Mfrw1qdvBNjwm5SUsMcewVjgz/s
zeA1phG47r9fN7I6dydGlo84WSGfg4jgDCMWt4/aP2bmAVVsJA23TrzV0VBchtfCWBr5BHez2zxA
iZybtAQ3UvwY+8Gd0Hs2lH1dqXs7fJ9SLlXQY51zr6t3k/Ycjt/qLcLR1eH++YrfJBEnwwVE1UdS
yVfkMZ0t30bjTkOZe4tncc0KTMmE9VAu8IAR3MRxuErNBCg+tD96snPsJ2nc2VtZ1LUZJcpdXt/U
7Q1HmFETGrcGkcLUawIUmJyvDXDRId6AVvxOxYqnEuw/sA/waFjUBM4dZIJ/QHYWK4pM/bBLq0XG
Ii3smwQqN7Qv0aujHDKn9T5I7O7RtudyL8fDVDyOptVAZ2WndvVzkOjWAwJXBI7qzXGI3G+Qqj/l
JkVTDIAtcLjCyOXqAEV+gdK7nbXtQ99ro3xMM2MkQKj1Ut/pWh5sEVuvTiMEiTQLLoBPsTG9ChGx
nhrw2FLlPA2R6im0brdBsv/7jUYC6T9mhPg4bRBSak3mcfK13tUGhBStwoV54znu0pv/zpbgGXpC
yl3qsdXnX+30Pk8e0/Kp2wKyrgYxRE7wQ5Ec0y5StAESc43GEnqmEf/soMOo5M5FUpOHs47wbf0C
LeOugEmv/lsCpyV8gixtoSK38H6RsyLNVUXqItasUtRd7u8zBYgMFGp/S575v3aoVS98gDyShCu5
LBUo8S1GWNVBdyhj61daGvrGA3ktFIYV3CalgiVA9Oc7zO/0UAKLznuxaO4jQLpBHm7cW2sH0qL2
sHCGwb4g5jDNPuyqeaZfEUnkZDeOb7VSu+ZIQ/9YbXVhrg0HoS5AHnT0ka8R5gwZpqKaJm6UBBEx
u3jt05fr3r1qYGGL1qGbgtdBiNxtpzekNGUwxgL67W7j9se/MUD9HJVCzm+xBdIJ4jFwdFog4RX8
h0wXQmfhln7ERUVpcS1ECUj0s/aQ2wurXtRqVtUx2m9j4x+VaO+oJAOyHWKomvEpiBcRn4dFExeK
t38zuj+GhbCiLwPaY1NaLq0q/0ZfmqcH6gboZM3dTscm3BlKk6L8HTK2QP0KT89OG/eSbRwmYyNC
Ws4x8W4CbU4ZETpj3uiCJ1Aqsex4BrhSW4qPcNaPsSbfMXyu+/jFGQMT6un0QYY14PoMrg4PABPU
eBBKOWI3c2Y6euv3mJ16GMKUStslsYVUvfYpl/65bmrdTbjb6UQ16bAT67JQome5ufRi9aXmmf6D
VTxPJrR4t6r2s6huDONVUj9Y/cYFsuzRi4ldmCVIu0JGLeLydMhnCeQYoYnwpwo6J/+nAt9rJ0d9
OFwf4epuRkqMo4LkIGiV89Ov0PvQqlRMVS2vrEapb/wg3qqbbhkRnttw+uRc8hiBze3T4MsfLJig
r49jdco495DeWuJLUUZMmiwHyUdOpUnqflZBdFtCmAs2+sYe3qp6q5N57SECReJ/rAkD0mTe2kPB
DkN5nEBa7vZkPl1k32AF+ez3zpNifL4+vtW0Jk1eAMWBwdBVskzASeiMRKOURRIm0XB6HebMQzXw
IyrBn3IZiTz6S4wc5di8RHJH+6I5007t9F1nl3sLifTr37I+138+RYil/D6e0rTiCHOMwaskoqgn
RGw7o92n44aplYkGOEKr3gJW4KUsuGeDdDm6tXgO2ky7skEyfBcaN6aV7QL7DQHk6wPbsiYsa9TZ
bY9cKvuO97I5f6yCL2OgUoDgyeTcmfnNdXMrBxkdkSYDg6yIS0iIE5uyNmZ1oHEPPMiR9Fsn/WO0
71BL3jgwV85pRDloLiD+pSFe5DHQx1qK6mxpqqNYVn8wB9gs7nL9RknR31J5PZcbadu1eVRI2apL
LxIEtMLA7KwDEe5zaqbzy1h5YT7eq3s06vd922y0Wa74IsSoJKLRFoIQRGTvkyWzDuSlnbNBoHnk
jnKR+sNHssD1E+vF/Gs8GoEDBhctI4i7KMYJY5uDYvQT5D+9GEb7TrLdlsrCwD77e984MSPqZdSN
WhrtYsYnxI6bx7Lx/FKlb2nj/F+74ZCBcaiG0T8OnEzYYZVjdG0509g5lzWoWyiKYdvJ1ep+SvVX
aWyiVzuatB9+ZbaHKaeBPYzNLnT1EBHqje235qfMLEU5lpI9IXwKQswKIqQq18T4FslvUHCm84KL
vjPoL3caN9rKwa366YlBYb/PjV9FhYnBApqSLkXY/CP6w65axN6QvSnhxn5fe7GBNf4zQCHolEJb
zVokgniCP5R2A7amhflliXPhjTxIMgc2ZRun+nbdl7aGuVzPJ1cHOKhs7EOGSdvWa1Vw0ITmpyK0
j5Izv1TowA35JlR0GYoQwpwNVYhBDX/0tSbXUq9Uf47lfkS/Wb8NnAfLubX0Z6f92GWHykgRbr8d
/I3n1uqZYMMQA2Rk0RUVrspuaOciKJjmVg4gKLhpLe3Q255M79GwxTZygRn6fR7wPkUdiA53mmvP
JzcJRr+XIiZXM0uZFHXU7IdhAiiS6RktG/4PPYhLemsH9Q6mwfcSIty7wUIZmgSwwyUeZrfXV3tt
9FTPEUiitswzTTignAEdASPXmXnfRsIAgqz4GDcHW0qOVTYfrxu7wMkswz+xJmb0ilgL2jIyyE/l
z52C7HpVV6C6Xzm8vLDQd0MW7/JafazCQ6nsVM+6NaMPZfzAIY3uOqIL8cu4k3ZKvPFhKyEn37WU
oxcBCUgoz5dFQoKLlBqzMFKeTKrymathY6LXrm+wmvTV8la1YRk5N+EkflhL7bKbk8hKdlOfAAWa
rOEWjckqQlXZad9fn+3VA+TU5PJJJztZ79pEJfQk7lwIAatvfffRnPeDQnn984gYMKKB0tfrNlcn
kj3EZOFPukgcCoFikMQ1o0wHBzXH5mHwt3B3qxOJ/ir5JF7jjghmUnwlmYFioMPePMjpvTW+k9Sj
M7xeH8jqvuDNb1BGVpDsE5bLLrS6MotlXwT5S6JJd1VYvZ9s2I677ilEMv66udV5Q+HDhB9I42Ul
mJPbYGgz8M+e1lXNfWMWzoM5b9ElLD8inrJ44H+MCP5QxiQGwx4jhjHunKRCViTZVerG/bHudjBD
Uh1nt+MI526XEnflcQIrQq9nr/Wg0E9Z3kZDeCPBJjwn+k1XOveD8dNytkKC/8f0ImSwMCBqYnus
iZIRcscOMXKn7droqyKhLlerhz70vbHLjpnxNhTjMVC2yj9rTrkwYwGNhKvKEAvUfUWR2M6B8M1R
HT93QUN+U56Tx6pXEFAN2mbjpbO2lCRxwT8BC6IXUDiwyNkaEkgrkilQLPrd7cztEP687pOrwd6p
kcVpT8+PcW7kIcRILzmOO5YQnAfSPjWY2ngRWx6PMxmwPHZeR8tB2CP657/8AGFXFFT3pDTjAwIp
O+j50Zq/Bv6TPh3bJth39asqf7C1X1STr9td24yn4xb2SVO3mp1pLKYRF+g0HG1z3F23sBZjLVQe
HJFAMnn5nM9sHSiB1jQT2x0eWE3ZK/3HWDrq0k0HDXJKD+l1c2veSXIIUdoFC0ju5tycMfvQ3IYc
mYryoDiDF7fwdMRvhRTtrxtam7lTQ0KI3JRGHoBZgXy/zN93c/5By+eNsax5PhXJBYPMXX1Bsxfp
fqrZPRFU2H6xySdXL/m/edifmlhGeeL3htymVfb7ZTF85La06EnnTel1gddWL9UWd/Tq4pwMSHBy
J3HkKvJZnCm5U+oemQsI6OzYHbeCnC1DgluPUqx2fcLMxf6dYn/s08e6eWeFG3HO2vqQJqYGQmPK
JXnTGM/2bPo2eza1C7eXvpZldTME+cb9vOZpJnBMxHRV/hMfon4oG7NucTTYSYw2t690dFMo8cfr
/ryWR/stUL1wrUMgKhZU5Ta28g4BRnRHpLeu0o6qpNFmI3sTNLPDGMLB+l2DA7ma6oPTBfuALWWX
gZd29obfr57GCA/Alg/LvIEe87lXaqU5UNzLOPLnljb1qB/dZKQeqxdg6wv02R2viCpa5iOXbh2v
mLd6pZdDSQwfTj9A2BamU6WZlS/5LsKGvDsk1n2OEh4IgSCT911R8F7yrs//msuemhT2huEPcVAG
1OadejxE7fcmOhaDtpvb79ftrEHuWOc/kyvsDSN3pshaCBMnY4zgO8/dcoDb0qrvghaSM1qjdlb7
XZuT4zDk+1iNIOf56y6a5XV0+hFC4KQjVGAPywQ3me+mKul7NDLtn7PxozK/T+EjWi1eoh+b7l8k
4JDpWxRJOU+pOZ57lq1NYUKxniNViW8CCyWown9Q4/etvYvN73G/uz7Za6H1qTlhrquCqEyi2OMF
4fw5n6p9r5v0wZNdXPJwyt8q8v6e1UURkGMCTTXxbRe1UezYDdSOqFztpmpXlE+zDN3OFgXM6rB4
2GnUnheFFGF/htFcdHqEnSp7v2yKvjqOSrCzq0d7K42wagpSuoVsGkyYeJ+XdRaadVxxFMgKOn83
mrTLEATwv0V/K/++TN5SzqJB2ST7LNaHo8keW9D1RA7tvjUglHntk2fZHDxLeWjajd2+dnWcGlui
ppN7V4mSMggtjOV9kx/7WJER29OhWevQxr7ug1umhAAsSeZKzxRMacOTNf1IpRei9Q0ba4cXzGlE
eCrE0IBVhOE01FWLGIcou8pNusIDb+IiseQ6/2o0J5aEsIsuG2d2CiwFLU2gGr1l/lPff70+ZWvH
/+lwBP+Oq16Xixwjhh7RdfyuqSJXMY6K8iGbKrcZn6tqf93i6gQifojaDrnmC6YuLpsAiTGy9WP4
pBeHUr6N0g9w7v13VgSvmwBVd2OFlTJHBE8JpLc5ne8iRX1OQ3/rEl9WQrhDF9J6XmyMhwNJOGpD
MBJKbJM/hyR0X9MWN0CsZ1ap20GBlkq3OqKlXD/GXUCjqK8qnmHXG9+w8vbgE2CZgM+CNJa4pccS
wEe5fAKsa6q17+tdadz28AfK1o9+E123clQt5Ueg/yTWoDcWNprajEUzLy+CzOhhd5IOyNd90M3x
hnaA+ywwtxpYliBEnGAmlm6ZpeIK8vN8081KPXaaxmoC6tsPpr0nQ3/dX1aOjgVitwiUQ40Pi+65
hbxp0qnWqI+F0lsZPGXT6MbpRk56y4bgk3oayVZWYWMeoM+y3xJLelDs8XB9JCv762wkwtoMUWJo
QYkn1HFBd7+XVreR9l6Bi+q/sQN3/fmMzbD/KpC9w7Gt924hPwOI6OLS2wZJr00bOQGy6/yxMP2f
G1KpMlZazbN6rgFWuV09lQnkdoqz8xWUEcF2FmGxz7rK2fvkxG/DYRxuR2AMcO1o+Y1OCwNAKNNa
0pchsjp2NRznMIwPWOt+0o4jR24dVjmsm46PLGAdk4CMxhni5mxKAP627DrrpqOSAQ6paLR9kpaq
a0jz+NkfZvlrHDTBgxOV09sYpJb/mnSq9lXv4NApQol88CBbwdFOFfMfP0rmFytV6Q2V7D4/lmWZ
D6DAgiH25hEdsWPtt1b/4NSJVB20JlHCoxIE4efa6IfPUl1pGsyFRfi1nGwlcqXARyXNbtX+hsJg
fhjiOnY27ru1gwVoFFA/XubgvYT7bi65BjOFlKmft7vWONaEr6V+M1YPpb7P7HfXnWptrU+tqedr
HcRdNMUq1qxqoCZNq1obujbJjetm1vbIqRnBpZpkxn0mzCgQ6WWvif+u735UmwWwZW7EYwtqHxBy
xKjQci6jPQl9at8IHQ1GRq+pfpTaTs2Omv6chMiolPdSfARI5FQvprnxiF57U9Iw/sfsMvoTs0OL
PhbvATJ82j89tENF9i5Fk8bs94bRu7L+3Ej7FoKELWT3Bf8eceVC3KtyfFJ6Ah56btiu5lYCmJV5
6Nn90Iu3uR8PwKOC/mOXNHdmMO1tHgSL6MhIw01ivHKV3s5hcTdp1vH6Cq/cUGefIsxBW9spdRk+
RR8UE0JkYycZJeDlNvC6IrlViy2+n5VAioFzQy0QUtkSyRJ8088jPRsyLy3M90WKII1dJp6R+U+d
VPyivnDTTM37Urf/uT7QNXT4qWGRLMHIlGSQlB6xtGK+9eWUYMfOLK+V9PZRNnvoSso8ie/jubGK
uySU/HvZSiP6a8sm/OVPmix5bWIqJNez/kVWp/gmzmwkLnVI6VT6//32a5gY46c+oC7vxnpY3YVD
b9xNspy+yDEXch4UG/jSNRcmKqXgA5DLQAxT8KQ4mJs27EcQTlLfez6odtluDE4F/SsqLcm+rpMP
ZGRejPQ4V4nmKuOWCMfKSQSWBPTdgj0C4yEcEeAaZ0mL5IyAIPusaeHRaaxPprKFWVs5iZBRXZI/
ZBsIicXjdYhH06hYvWmYXZOaBr1vXXjMgFdc95OL9v1lc1LMUFTwOPICIjvfnI0yUBGzp8yr1K8j
D0wdXvVdreyy+a6XP0KNBztkGN5o1eimdDPI2nMa3YbBjax5Kn93/WsuZ3dJWPN6h4qLu8UUQiE5
jWcJ/1lw6xlotptuyr10/OtTHlJiA6EYUON4k0hx04W9pY0ADNAaIdcb7UbjTVU/jVvdo5fB6bkZ
4aghaNGqpsBMBu/BoD9NTrIxW5eH2WKBaNuEqgeCYyE4NdIpUjIDC4XW7Sf5Yz7vwPUf0xl+qtvr
C7M2GG1RDtfhlEASXYgeTXP2WRnYSpG1a1/aPKLY22bZxoBWnJGKqAYiDSPg3kTRIyswLPS+MGNO
Hw3EUUMl++QMOe0p6XunAX9Pq04q9chb1zCPLFqYgdsa0ftWfa938aOvfBit0pO0za7Qyyt7aY8y
KeMg9gP/vHDwUO3T9FquMi/IHcRZNbjpImt+JnHrQgCzL2fofqbvY58d0gZAlPH++vSv1DrP7QvO
FAeS0ZttnVGUcA591bvVJKEoq4RPs/+rbqLDJOk0aBHej1sptTUvo5zE7bVoQ7Jvzg+IogCWMucN
a8ILNuof1Wy3xCr+eD8nW/Wey2OPYf6xJUJGooGO4DDClja3AGghUhnvteje3kJ3rY6JdjdqFwsx
uZgmhISPVLNJGEAzk6vIBb0xh256Stu3XDpuLN2q65zYWrbWSdg19nrTJRa2eEsSIv+UFULkG9Mv
PN36PpNvjvRDAQpp/HDd8MoYeRmBKON8gHZErGaojh01ll7k4NV+BbnkqjkXJf2D8Z21KcKyaotX
P+5BBpF/zscoDXWWx12JOLLaUD47qupRLiF5bzq3/fv6JjhnMJ1YMUCRitFk2U6VGkwVtpqjqTzO
6FE3o+LO3cb8rZSDzg0Je67UptpMRwx12X0SPs7lcdT+Ue39SM7S6tw+v6cEIqufiuLWbvZd8np9
/S4jR8zrlNa4nSE4FFM3ueGkAbFh7vnGACCKVni0poelPGm9z5vSg+w72WrbWNl/ZzaF+1fjmFcz
HZuznh6c+KBk/o2l3RntVoFra3DCoYI+mhGXI91nGhqcUDsyqMntkh+K4e9avfci+RDZX69P6OWT
9WxCdSEzQcwxISvC4HKLFNhd2+xm/W1udN7c3hjXt39vjYsM/TTCGPq4ly1zsu2nUe5pdlF4hxfR
XqOFN6kfJBJvSTUeqm4AYdFt3J5rm/DUorB4htFFSCaj/Ckp5bEZv0kZDcq2eYjCzJU2o6hVayoP
SqofCyWbsOVBvcVhUjO+dix2U25BVwPcfyp2akCzzdab+WLtoIHQDFsDYUQwTHB4Ppv+oA591ykS
1U8PPbCFdSw0VS+WH+34lQfU9bW7iHYWa0iDgbchDL24HsLIyJvUx5rkfGsyGpf0t+sGLtwfA4CY
4RRB3pGwSj0fTl80FvpKMPjnwFDJX/btU1N8iidk1dAuyJqbctjiZdgyKcxgmg08z1TWKJjeUip/
0EoXMBOmYC+/9bbhOVt95RexvDBG4d5Tu7ntc3KZ7jg+2epBUwuC7eP1ebw4rwQbQljmz8GcWSE2
Qs5FPzg4AxRj467SNzbzmkPwEiN7QfIPlxA2MyhXeKcj7NTlh1TLvLrccIj1yfpjQNi7ZtJOc1Ys
Bsb3vNIV5XWTm2xrDIuDnBxIrTFpcdJiwg6DA7of7qxv+diGCbEzoVBiMh3LNDWh6erBJ9nZWIf1
aQJNrS5vEJoLz8fgj6rZo4LMGOLGhaO5rt+p5rvrPnUJD1icyqaIB0KcPkJxsfUWFkPwSIuWVbIL
Kihu6t3s3PedF+uWa1rPoVS7VQexXrOTqw2PXp1CmrjAbkHGAJ/b+QiVIDETuNcl1/Ifq+zZbjaK
Das75uT3BUcL+r6P0XnnaJtowtT6/WS78vyYbnVibo1D8LbK1AJjWnZ/Uaduptz48lYB+fJNxDot
oEhr6b8EHSxsfvpLx3kYWacRklfToAfMDeKnWvO06bY0drH/VP11cWMxSdlOB4TEYaAJ/mc2VVv1
MqNK6GuT3Un5oAMNqoyb6y64NnmnZgQnyCKI9yMVM7L61YItxex/Xjew4gXgqamQILPOC0HUWlfH
MkQOhM6WqvmokJOsdpN+OzqfrltZ2a1YwYuXkiBMGEKIoMULyLmeJTfV9zlJwrBOKNOE3nUrK5PF
a8CEBZw8CNVWwdNg6LO0Lkd6LnY+OtarHG6Q/1yMgpQHrPhgww0Yb8nGne/IcKHYBRQWerr0lAz3
ibnX/L9db0wwPwvbD43tzm8Vq5OjuQ9ApddDHnp0P8jpO13b+P3FX84KDsvvk7pAQ8gwLUqZ50OQ
ejmIsqEIvVb7pdTvh/ZuCA/5sAujDUMXfiUYEuYqcHx8DpF2Ty1mOk/vIutNT/dy/bdLjlAB/EiA
b8DEEHoK+0PLchlJ+IEOb/VXG+26fquwvDKOMwP2+YRlbayYEyh2z7CeZ/9AI04JkGir3LSyLGSR
WW6DvBptAILnJn6m+Ea7WKkeUx8RYvWm7QsPfYdx6zheceJTU6b49hmdQlNGTMFgpRfHrrnr7Y2b
ZW00RM0aD9allVQ8jtMi1Ieu1VgU/YdeunZ+7zd0HZCsSza87GLHs/ynlpbVO9kuuWrOlIWxVKAy
FucUH7aIP1ami2c3iwJigsKVmCJuh6FP9MYIvYznRvJRN/dxvVHLWHExTABqhidxoQgSfBi4s2+3
PiwFqfbT1t2ghHI9flcgOHr9eFy1QwPsUoLj1rKEvW/bg1NYpRN6krSLNS8Odqb9PG+1KKwsCfln
cDtIDaoaWPfzJekiTY3MuYs8ZJEU6UOUfbw+iq3fF5a8V7s8zBR+v0wOTfbSlr+u//7lLC3K2aQ4
f7/HLk7gKBwcrakDwASx2t44fvtk63Nz2xbgI6ox3KoKrppbqubAZGjzFhefo3qcnRhKgmram00B
ad0hYtcH0sZBebknyafTlsPQ2JCqGMo26Yy4V+cntM0+K2FDwfkwlC+d2hzK4dv1GVwOq/M7BlNI
B5lUx8AFiKn7pDKoAeqYQoDMeU1yeXwd0uZ+npL6puibyFOn4bvWTON9Eo0/rtu+9A403SFtoVPe
gghcBFoNgTZKtc10Qj/j+Va+b7Zw+8uBL45O5+4iFABMRY3i3L+DuDLT3FwoFoxub0mG61jtfVJG
n1tr8nqS1RaSj/9iULw1SU9zQDC0c5Ox1kUh3eug0auX2C7ddqsWvrZi3J6LNjg93rJooLfULP4N
gzYqJFRiFAR2o/NCNV6OUXQaXH8LM3J5qpLDWYAAnEK08ulCPNhnce3YFaBCP3+ZqVVVr93WC/Ty
8bZk8znraO/V4UYQ30+lWnSlPQXwAEafLd+TYSvtb8YADdcA4tCXnubSCqp6E1W85nh9wS439blp
IWgo21FBQBfTqjXejgq9lybNze/mvwaAng/REpJHStoOY6uEcHnaqWsmn8O8PLRbZYtL5zgbjHht
1H40xM3AYGYFjCLwDFgH3jXO6KJ68ilQEL2rB7cZnI0D69JFMLuERPAvAekT75FyaBJ51hmbn9Js
Hx/r4pP/10nuZf7IHnDnQm1ziVKsgl7qFxuVY/Y3g+H8pMf0uZWm8oa443DdKVYH9MeYSAjfO1pC
rIKxUPtpyPuZYyLQNxzv8iV8PiKxhm+FBk9kDSO69ODru958iGEIzjPtUKt3jbKfyx+q9OX6wFa9
/WRggheG8exMio9NJ1LzXZ3Gj0Y/6TyMC2lPL99WH8HWPAoHcCb7+WgViHzI2mvov1Q9eJ2Nzogt
E8stcxJWhk4czlYQsVT2dyIyip6uFWyErpdU6MtSLXTSIC0WiOLyESdG6GMy9MFgHIbzKKH/Vz0W
utt27qjd+OmtEX2w0NULZBc16Mp41lOaMly13XjSXuJohK9YFvfkK5xcK+lG5ytG1NU0Vw1HV4U3
N/kWjs8Zeq6DvzPRvuu3judVpzkZvRD0hjXyLmWD3Sl+r5qIZ9zANb2j7f+6b65uCMwg206tngYq
YZabuYPnwMeOpJOn0xmHYkJf5VOd8IHwhgvcRVZ2aJvfQYZ43fhlzAU4HzQGKBbb5hoSXnW09xmT
omI7qew7utZ2KamvYdTezMK6Dboth1ouzfPI5NScLuJtR8uuiklF8CclvrN+lqOyC3xXb96VtBXW
eb0Li0OWD7dDuLs+zrW1/DNOZvvch8xIbiY1wHCOrlGlmbdBVB8sFcwkRInXTa3e6joiE7wuiS8v
bvW0a8Yuj7BlU45xe2127W6GNz/dTUi/GeW4X/6+brSnRElv+FbgvBtsQqt75vQbhOudml2bpwPf
IFmx/4EU7XCfmTmPqrnovVyGwmKQgvkIG9V0V0Zq/ZyN9bHl/bVB4ff/TAaI9P8tUomPUwV9IRIj
fIhsAsNod313E1s/pPaQGIcA8XoamAcmiWTbuHV8XQbaOJtGxhVuvQWnI6x5pcURzEcFR2QwPWlS
BeR5Sz981a2AjRu8J/WFgPHcrdTJcTI4o5nm6A1Wu0T7x1na0P9FnEFHBAofgOIpYQrXSSyNmlSU
9RJnGHedWdyEHe0Z0/cNv12bL9ouOIQsCvgXCgJWWkaKHS8hYc8RO/r2p9xCK9xo4YPxu1T96EPu
E7eZD5Zx+D6WxZemsV4r3Yf+JdM++q2ubZxOq0cjNIj0gpA3I/sgHMF9KnEx1ZSGkybb+5r/DhzT
TTtXCKMh2ORHr3qX7Y0x2wfpRsTwOy0nHlU80kgILyI1QNeEpU1gHNcgkfKS8qU2x2NU69/TKXGz
9t2stDslCH8i67DkcXvqeH35tY25hYZavW2MhEBNdU3n6/UVWjat+Emsi01e1+RfEcY+WU1VtRMO
HY1IrPSvmTYd4TxwfX98Kmh49ZMt2oo1/z61KMRNJaoO0zRjsYznCnEwfdfI6deIvImxWTVfJvTa
6AQvV6R2HtUBWwnRtDNErlV+KoeNG2jtvjsd0LIHTmKJ2pDCRnEwMnEEx3HlRgHsUXd+yONnf321
1h4lp6YEByrStgvhOEy8Bvxdk+9RFbOiNz8JdiqiUlPQuWW3ceyvm4RTHpQsp5Em3ObxUEYJUtgc
tn6FpdirE/V2cmS3M50n34SoK3tOpHmD23vt3FiU6mnEhKwBCrvzOZWy2phChUNQ04HcWvZTFGzF
SGvLtoyHFoQlByUiKopSjmA1brm+TWsqX7KpHwD2cWAYuygtoY0IWrQ5GySCNi7zNadEIAYKdjL4
vNSFA6guM25SuUcTYHpOtEOLDtDwby4R2L24QhxdpzQkrJrcjkMeGcP/kHZlTXLqzPIXEQFICHgF
ep199YxfiLF9LBC72Pn1N3HE+dytIZo4c58dnmqJUqlUVZkJFcT2Q5tuefQSuy/M2V52x8WVgHfG
RFfQwbWo3IaTPYwpbhL4hhM/tW33KiRQKf204vWLFz4mUWzwv6AW/WlEG/CjkOvDiBTPvbGiDUuu
+nw7yp1s73VrUxgbgjcCuza65y+s78SuEqqiwWijPprm8JFv3UQcSPVYZNrKLi6F4NPVKb4ueDzx
bJYnimxa+pLY/8xG925Mc98sc3sbl60RVHm+MnKxbBdDPmjugVJCPdlWn1ekRq8fLD6ZH2fOVWez
YJy0u1DLvdzQtoz9vryfS6cah/lfi+oAWthkcUcALPNJwX1H3Lrt2mzk4u1+akJxSTxuaMU4TDhO
CCgyTtYm4ve8/1YyH+0lExJmYbNyoJdC5J9hegPtZMDUlcMWWqVVT8KCm3RoJVvvoAz0h6QPCKaa
YjkcG5pd6/14uLyZK1bVzcSUxpAAxYSVDndTCar+ezN6ldp9Tfey8qu1ia2ls36ySLV26RK3TTBX
jok6ARjPVUSAOIy+cBJObSjnDSJ+BeMmbNCkhlKiZ9HIM1HRlmMwNhCgWzG3tiTl4I2Zk4yVDnN2
9JFitjsfNquqHn+uESUFYXD4ufs/z+uobQGS8KaqcYf6LYiB461hdvwdUn/sZ4zB3a1bGPnTUDjJ
rT00cvJHybU7dHfRFusT3l9HVZpeNZYDwubL3rOw9pnw1oS6H9hNUS0+v2CdHLjMBq9XFGAOIT/W
9uA53SoAfO6qqoufX+d4sOImd9XReShPyoJ0qJH1fWVda05l3vPMukqHHk826e7GzuwDpC83A3iT
vUgU08oyFyLOTFEBIBig5kDBKuGAFXj6gBEZyyTAbIF+CpfF5Y1cijgwAQEzwMwtDMcp1zmfqrCx
OHKygl25zX6oN07hp/Y7jXSgeHZDj8fwSqd56eOhxwjewZlG+BN/XspI1tBizji165TtNOSdAKFe
XtdCeGGnNti5g0hDx8RSkyNWVwGoKQYeTNlNGL+AlhKg/fYLqQRI3dGCBLRkzjSVXazrkbOW4D0a
G0caHcvhuxOv5JSLu4apVjz94PmAlZ2vKKtoHEUTTDgGXP5nn92MzcrjEoRMCx4/58kzCTL6wCoN
RiMGOSbgIgdKJ65eZkHIH5aedK+QjSlBBRia39M6dw9hLLRbOxfNUWRGthEAhezDQo8OXMjmnQ6h
/lGJItzrBp+2QrM4XhWsILui4+EWvNvtUWdTR73Jzqf3ZATDGeNDGnvdQPUSRKOODLJRtDdNnOrB
WLPSj+vWvKlHW7uTVTg0UMcZp11lVPzDFEZ6w7K2fAjLerimIm7uU022eG1GJZjukswFHVFb84Dr
5g9nSkBWndM6NKELVzbPbRvHG9p08a1lS6sOYisGIVOJDinA/JENbsAJIjavDQOZDzauf+zKiR8M
qzI2bohEx2tbh+6jcihKlJwreR0TMv+yUBw66HgEZtXm0A6mEchS3aLfVsySWz3v3WzX8qrdo8rY
H1iYxdzXp4i88HRyjj2rB3A8DDmJNyFNx9KjmU6vzVIP97x3wSRV1npdey02cdtDnCuwMKcF/B/L
tH3XpjGgulbnbgXr4l02uewta6LsiOqj9iySrPs+hU54V5c93WhGRFrM61OSejG6oTSAICvFXKGe
GN/IZLpoaw/sKs1a46NNpfkPLWL9vrdTsSmkESNhBuQgDbS8SL9lCesr8DkX6a88tIajALH9qzC6
7lDkxuTLfsxu8N/bm8hxMHie2uQm1EYDjRUSHZzBFDdmbFWBLKa49CqUe7+5lcke+py7AhLIkpQA
4Dhpvw0zztMdgOTmoTDr5iERpNoCleY2viBkPGLgq/9ud5GOXq9EsdiByvGuBzhOehSMtvcOoBm3
aViJEuzvcwyHpsUTT7L8scgnVgSijMpDW1TVO6cscr3KkP0H7QQGR1NjnKyjGaXNm8B85FZMaXkM
W508521JwgPkX2MwA5rTA9SO8m2WjJavhZr9YNlVeGiM2tJ3HQ0J31RtFRoey1F39alIxm6X1vXw
kJbd2HlD6obXvaVlQBpp7T6MS83w7KEqfgCoEz0T7EvkVWCpfeKGVedBbnfpcyHo8GSCWu27W4JF
lqeu3niiFPlzTrrqw0pRUQCOiAEOEiVR9a3oU/chdHnNvLwkBJznNLty+oFvphYY77So+2ezGk3p
cU0Wv4euHzYGGorPJosBaEkdNIu8zCzAAp3FbvREkhDiX7EV9R5Hcv5sjqa2LcKWRJ5e6Clm/sOh
fyWS94cwzaTr5T1jV31phrecNDjAhW4NOEUYZoyysrvq+0R/HzH55JlJRfHTLSfMwMZb2LeZxAMb
1DnWcKjCWEPoYDIZoeg3ySOVWnI/iqktPIjNVIfKYck2txrUy6wpkqg+WAOwHCL5hbmu/qW03faQ
OamLxjaKgHc53mg5EEpRUMpCfnAnjG4RDdtAk9n4w87MajtRsDiRLh8ir7ZLEHJM48iv4i5G6uqO
LNxVVGRPA8L1Vhe12XkwxA+FW1ZbDHokN7QsxKMWjtGeRcTCcUjAieCwqNlwAkb9dJy6LTjhkvfM
rTWPjlG7AWeFvQflBJjkGLe6QMrRRtHPMDETAgJVvqWjDUlIWvWbWOR0U3SJ1e9KxqTrOxm1Jg8w
4tr1evDONYEZ1WmER5lEd9gqQdHqdSAV2wDg3xDf5nayYUaSPjuQjcdcWz1okIynlhx94G2m0nf1
OvkNmnhgKYeial6rwg03I5Hlu03DZt9FabIFD0P9TrjW7CtoJftSa5uNtGUZkHnTo1ybvlGj1X/3
NHE8206KBwwG2Ne8cesryGRMBwOOCC5xLVoTuVhqBYAj8O8tp2SPUayNEPIKBZgUHqd4q6MXYdjv
pvtNRz95Yr5Wesm4pWvSIovZ3DwuOFMJoJismJWYgSqMuZes1bsKbPCpXBusXMx6TizMv+Cklsfb
0uSgpkBTtx2/l8avmWTf1SF4QVAQin+6aXpPmzXQ92IKSXUAsV3UyjFANr/UT6xWtS3aQUPSkMyj
j/HB6rZtFnvQJYqj/RB/C+kvUa28xZcSFVT1bEwqoqaClOvcZlxHoC6e29dFeBvHXs+2Tbnr65tw
7VG3lHadGlK2FIpOo9vNXWVNPrfyjfBDuyY3uOQXpybmn3Cyf6IKZRTPX22yD0NmgfGY/PfWOEOB
Cy85zHjNtMfnFgoMslFz7r+5/VU/7mx341orPek5oVbfSuDIB4gUpAfs0xi3UWe1bnRzy3Zyrnsn
PTZxAtXJGDqyZnA5t1/6JCem1JkMadt1maVYTeg8OfQeionG2mjvZyQ7GERPbSgvL4IsL3cj2AAj
oQ8GOqSIoMyc9MAOJVhWtGsTk4VRx6BcAWggARVRBg6W3PASMexHqPMNeLE1+ncbQwKXV7+y0er4
kGMnVVjPkxSSb1zy2reoLBz52jDUkk9CYgBwPYwCG5+UwFmX1iB6wMvTlL8T+RzJly+sYq68giQA
FPSqDhayoDoca7xmMndTVV4DlAnoHp18bYJy0VcQIjD97wBwrArk9KZA8SLB85aER1P7p+rA2LTS
YlgzoUQIHXLTkGeHidZ5crsYEIlAX5NLXLMx//tJiCgS2TnUwZPZKX5XySYp7oby8Stf5O9OfXox
g8Sn7LGMEulaZX1ziu9h5vdyrX+w6FknX0R5KseGGXFmwU4O9RfyIrqVuvDaVim3kVbhgRRSbFWV
bSpIDdbWq/Gfyfnn6HCyBiWeisQEp1yJNTT1UbTfpPuUhA+XP8fKNv25dE++uBvmmAaXMGHStyiF
8Ib8wp0wiz5gMhX1OqRg5y416m0y6hl6VJlxjCEjiBtb/89yLfM+IW0DDA98rq7aptcdzazcBqd8
zDDM0t872kNr3XAMsLOVqLiUD5xaUg5hhbw5ygFQ8kd9R6M9l45H2QMogIv/PgU7r4lBu2/mdEXJ
53zfTKMMq1zAUmcEDr2d6Lbrv/LtgYnCHD5qr5gzPzchBwgXGSEa7U15Y7mF12RfOet/DVjKGtK8
KZgTzdG9e8n7LYuuinDH1mBLiycRE1QASGP2Gtt1vgxbj/OqbucanL3r+VarEk+sXdRLtyEYR4HD
QBsILLtKHliUE+CwPXprESDlGd8mbPTA0mWIzeXjuNTEY6eGFAeDRLOkWTMbqpvyGkWl5JijqLGx
m7q+B+Iz9GUH6tiOse+DbtQBm6xtymLig2d4LeNecnbcy3/8EN1jU0lO0oZMxWTi6NrJVjcHwOkf
uX7VQFJsMFaqjkth6NSU0tPIS7NCXQWm5oHemDz0EOe4vLPLFkBeNaPBgHBT4hBJQVQu5tJpU+/K
4pZ0K4dp0UNQwf/37yv3gZuDpUsO+PtV/ku0IuA5qiWuvSHxGqn0H3obNQfG0w6gI6SOmPlXnBGO
iJ4WOMx8p2MQqrPw+NG2FgezImpWzWRj1Mv2TA5dmqS4xsDy7Yja31S3qIx1ngAVMAEPUdy7+9a4
bUMXha+VvVh6H57+QMWJgU5rp3bei1b75rD7iB2zaBMVUAg9VuWerA1fLG79yX4oAQA1R8sFHRA6
i2iI1XHjsXIEtHDPUSC67ERLoeZ0YUrykrsC0JERCxMYmCQvjXar6ysRYNFPZ9p1zCWgb6H6aa/l
FhghMHAhzOsoMZB+r3V/F4/1Xwsq/D7OU7fATAfmBKBZkNbPtb3N07e0vtaytXHslcW4yrEOXSb7
ysRiorjcFyK+hp7W/iuf5H/7pb7Qa2KOgwixGpe1u4L0qKvlXmqnK59lbdMUl666RFIjxJcfASEG
KYadg1wrCWj31Is0+P8tSfHnsQSPImi8cG02NGDFS8aA7XZW9m35jP7dNyUehroR226NfeNir2MI
VNY3Y39TMSRQ0O8xdi7ZXl7V8tXmAkwO+nOwL6jT1qUYk57SFtdJfB1nx3C4SzF7bBrfICfagsiH
etTw0Qn28FL8yrmdJ7NQeyeA7yk7mg9Tgvo0TEf1MW8jX0ehP1rTUpn/yKewfGJE2dGO5qPG5pPr
Ojth72RWYyR/pXW2eKBObCi3TJXHkzVZsDGAbyafSQ3aFedbs6Akhbwvy1jTYAF76YVa4XdrQ7WL
nofGH+Bd9h/5hfN8rYBCDCsyTF3ljngWCKlelkG3DUyuzLdBgQSmm/ERnZMPTH8dvuCDs6ok0LSQ
bwee9tx2lfS1cJoBDVSLP2QOAbjnua8r1LLL6662/XzQH+TwY2peMRe/odp/JuzESwXUukhUZ9Sw
/alOoEFDSBpYeyaMBBzS9qjvaadZUKkvk2vHKYyXyyteckpsNUR0AXDQMY99vuAh7o2ZChVOGXlG
Al75/G7i48rxWgqOp0aUaxG2h7ikMBKRn7GNhs4+tUo8JZ/r9vXycua/pJ6xU0vKGRuGauRdi/S4
HMD8B8pHAIx8E00i0rxftrS2ccpJw03CUjRikC+6H5zv7eTJtjeXTSwdhBkBD65IcITgBXP+bUyz
quq4x2hZHn7YMbRz0H8u0ZHUvd79INq24j8uG1xe0/8MqsNQTtpimriGQbMgGzZgXgGSvBmaoJfN
LH+kv2bM83WVhWVIM58/UrJl+YbSIE+fCP1CoDrZPfXRb0EQHqztsELkWyZ2XblSaV4KhKd/f/73
k8qIDaD6ABEjPEkGiKNB+FWs3UqL33++DcFNAcir+jzuRJ2CEs7AnLL9JJvRF8Or1CmaieiDHuIR
baI1sPDiQcW8KyANgOADYXu+Jt4UNmpWsOga13EIPIrY5rz3+tZA3ry97AWL+3diS/ECExTaliWx
fxEgoBrDzPxKLPjMvDgH0xMLyjsod8acygEWKkxkimMpnwr+KKmfV7sWDWLkzuJo8C34rYHr8vN8
5UW5mNDY1h+qdMywfEpowj5jRhvCA7XI6IWX2d34QmMNDWcpnALg6DBH62+oHlObZXcMIKjCn2cQ
bgzg+8BMS7lc2fPFAw64BpAKILr5RHxtm7yv6pDgF3VPwtzU/bFxV4LWmon58J8cC5K5YxWnFNPM
wr5NWvCp5eI2l2scv4tn42QlSqBH9O2ceIKZukubK8vuCyQjxlEMMQtqSxwdN4WEuOBXtCrWXnmL
p+TEthKX+6aNra6cbZMC3EpbmTwV0Q68OIC/fOGM/LWkEtkKUXcOl7AUNZYnqe41a+rsK59LPfE2
KWxbFrCQUqSj5dbEwA/NVloTi0f9ZBnKUXcHo8T4CtyuM15tBzaeLm/T4gdxCFibgI/C9OC8yBOf
y4WA/E2FXlSM6pBugSo7EOmNFt6jCXbZ0p/muJpgILPFOwGBBbADZSlJaoiUzEAO0AN4Ibnqut9p
CArEWw3CUE2x6cnezt7H8Ka07tGSu2x9aZ3IDYF8opDFAdzifJ0h03IBQVzso6g/ZITZ8uE7hsvu
BuuZJPXKQV46YUCfAtMEbAL9pPBWFHgmOfOgn0l18P1cZeLHQBzPKvwov+qSoG7+uby6RYOgfgGg
A/yclsr8o0EI1CzDBmUap7ga6/cabBXOcBs5PSTs+fOUjQGEole2dMn/cYk6kFWfFajVlrSNZ5+d
G4CRJBQMdpBu6K7GVR6oRSOg/sK4BWaYQTt8/t1cZ2hRWsRbWtJ6W4fToYr0Xc3ZyhdbHCgBeTLk
kADKQx1Tub5lb860f/PrIU5vRnk3gS82kvUtWNU2mHXdRlV0DxHTx1HUvpt+XP58S4cccGXwTwEM
5KAofL5I5k45q1wk+RWUELXhuit+XTawuItgwEUzAp1g1FHPDSQmrQad4Dq1w2k3d+5KTd9y7qx4
xHxBfTrhJ2aUC0wn0CC157wEKrxea2JKN9u24ol+Afg8a5H/bznKYTYKA1y0mAP1Q+R0MeZwkuyj
MoDfW+tJLZ6rE0PKSyV2QtaWINDxCxP08u4HxRhn+tTQu9YO8iLe184XWnoOxrgYggfa6iqVXtm3
ri4rFOt5chynN53tDfmF7ipUidGyR4Jlmeq1pREw6QgNBRtXCN8eQFKBK3KtELrk0adGlFjPkglc
RDmMZMy511n74OaPl116zYISGAjJswJicjgzkM4xhjsrXfkUizkoendQ6QQHOGKPkqsk+hjzXuJU
1s43vQBW6Go0n7T2RUQPIF2ObrQbFNOmr7zwTqyqL5cIuWdqzQ/+PpkwHvPaSNsrnWCVFX92XfWs
ntpRAh6Xej+AIirxjYrlu9gcH7rhm5zcezb9zIDn8+zkx+UvthSETi2qPpEnpEgKHKbEAjBhlhho
H5P/LGKIh8upEcUtMrM2uQyxrM7dgUXWgywvOEjJGiXlUqQ7NTN750naVNh1TwYbZkq8wNJh9DL2
o+n3pb4CtFiczDs1pERuOhqpbc7YPIi1+nz8mEJ8sJuwfITwHgSbQEJvmUiovtDSA8wXBHwoKgMp
rlYAXMFFbc7XYdrpxya3b7tVcv/5cysOCBPuTLgJKqpP2imhVfQD5u9hwq5uq/mZXE5eHLVeJgiQ
MhWKNUeb5EFvvQ38zSzXmBQWPiE6isxhQLAAoqqSOLCuNbLYxCWigxGoL3YCUxr6d2uNIHvB68/M
KHciwL+cJjbMNA2GwJvhrqHV7ybXg8uHa+E4n5lRrsSmnaounrGUaS1uoMQCWLaXPAy2eyOL0MMs
yspVv3Az2ngHo4sG5O3nXpowNL0SNa56wapXahabqP0dhcCd909wKcwU/3DjfveFNZ7YVG5jjWq9
VTXmHLICOT3J5MHzCPS3RbPSMl/8ZngnIK9lYCVUyQHLWmY8ng31I5g6nWjbTdmxmvgKj8iaGWU9
ZJDc7nWYGZpdxe5FvU2j/eUtmz/7p0MGfTs8fSD6iIzpPE41YQWNMQzP+12PWf1440pUcQDSybzm
Cz0ayFdhRgS0zDMTpXKhQOoaR2o2NUR90LI9gXx2ulY/WNwyDIrgr0HoFxRO5+upMwKYhOWgCgMo
Hdg7RsxoWnzl5l86S4aOUVuk4tg2FZrI+WBqvNWAAhXGLoxQChcUpHV0DNzOBehlQCExLla+1NLK
DEAEQZ6I1O8TpE70LAJmBvyXUQOJJVdmVWC7Xb+NybSyvKXAd2pJiUjTZDMAE7C8yKVAKNPrvHMP
HNyDuGkOl91vaVEm+u0Y3ATbyKeHMKhOwtRNUBQtB8jD6mCTE2wzSnelnrzk5SbDO3TWrcIrTvHy
ym7dtIhRiXGTHAoYO+hHRs4Vs71RbC8vaGnvTi0p9z4k5yYgvLGgXNuC2cNj9o/O3XTk6bKZheQW
nKF/FzTv60l6YWimzvGvMGNNd3bv7oqiXAngyyuZyTpnWfNPHPtplkL+i6CwlOW/R0DE3W92u+nX
ZLsWHQB0Uf9aUUJcnBikiuaqaVveF+1hBCXJsHIrLJkAkw0KO0A3zzTn53sVZ5nb9jP4vRlvB+tV
A0WtXq9s1poNJezIoZe462DDoVvK33oDDGZrWnJLUQe9UxeE+tDYAo7/fB1DaiagEsNtAPTijzKL
rjsC1SMitikYSK3K8Rzwx3qX/WzpFp/xBHNdDMPgag5kFVL0Dce64q4EyPZWIGBXWeGBiNdn5QYI
TOjfXja5dFZPTSqfqyvNlJc6zmqV2beY+/DNPvvZlcYmc51tZ2crYXVthcqXoxKTaSHDro5FWfgN
HT7CUqsPaVe/FZ3+rru82ISxe5thHmxlc5c/6N/NVXwfYn3JkJbY3Mk2BqhxoXAFSpYugPbDx1CE
73ph3EAEYGWMYelco+YIWmPUAXFTKtcw5FjMsdTmWNhf4dlAhsSbYl+Gvy9/xqWCGeaoIKEDWAqA
4OrcBwWQcQC6HfHDZDd6wvwxZQEUNXeVJq6y5L1xsoMFHKLFxz232p+XzS960VzIQgUVlAYqGzDr
uk6CChnJe/GzSTI4Trw1eYcr7SPTxMqHXNzSE2NK0CeWHodgBUNRBtx6JXtNpuTg1pBw0b6SVePP
/W9ZSgywgMQTTGJZYwRAte5c2bmNvBAa10NxJxo9kFHjOdPqaOzaCud/P7lvcvwk0OTBbiTKvZlK
X1itZwHVAa6sm2EcfYzL3fMOdDBC34dt85SV7M6O+wYy0OmuSlrPWGWqXPzETAd50IxiBxXT+W8C
mjaVfTsfH1Su02jrgjedBqA68NZI4hYP6oklZfW9LcGCEWH1dPhOiZel+xTNEEMEIc+h/LHiuot3
yYk1JSIVIxgIyLyuGAwm+vgWok5qQITw8gFZs6IEn6hPLM1KZ0+yMI+6AfLTQza2YmQxuJ4sZf73
E7chjdVGxjh/orZ5I25zHbUs6MJXoOE2lMWbOPrIMat7eWVLvelZbeRfx1CVFEQXiaqcrQ5WuiVx
fABjpW90+aazmz2yZ7RXRABSjMeuI9tIKzcO/9A1fp9Gh8u/ZGWPVYngptJYCLTfXIY2AxqZ4MaM
d6W2JrOzlAxC1QEPAxAGgjFZieh2WpeWm+DNw20LSvJsD8D67isr+WvCPP+QmHiOQX2PCFd3/Cjs
CMOk0Ws4TStmFsPMyUrIuZmCNIXTjFgJHflB1uWN0T0auYMxELbimUvNRszAQX6TAoKBKSBl06jb
1BqJXGSF4KSDottkQWrds8irTd+GaduGd1bv5bQD+cOmXkOcrlpX9jNCqlpTiYWaqC0V9IFFx8jx
+/IKHL9p+wOIbJxH0LB3Jsas+s3lj7kYzk6WruxybfdVK+c3chGDoUz4E9vxuA149pK7EA/3L1tb
qlCe7bRyO3IelVGGV54fTbdWtykx5mp1uymWyKseifaYmsEgVrrii440TzjOB4J8wjZqbtrrbgGb
ZRgdctmBhL3e5I62a7HEy+tbvIZmQi8A/CmqlYojdaOVjaGJ17IVQRQTearW0l2KF8ZE33BtrYSU
pYXN8+ku5HXA56O2IceCU0ujBRJ+YteeTNJfTeV2vslZ7E2m9XJ5bUstDvQ8dUAroOVuQlbh/EDy
wnVq3YI5TKrRXZ2U101dFYHV8OEAQiS2axn52cRV7Q1OWwRkAId/GU5PGSvXOOGXgimCOsYDKH7N
Jz5YM2vIgCwr9UXqHmlb+bSyb9LVV9aCu6LzNT9HIU0w62krd1YjeGc6pEMRMX508o+yeyjA1jtC
JIehO7+pNUhy2Ss+9PmrwiZKYxiPJZBoUduvmmNGcRHCpsh8o36KHQmO4EPRr9FdrdmZ//3kPrbN
VkBVEiX10fab9mnMt1DIlvTbZa9ZszKfmBMrpehBp+9gNVbaeZED0JbxRHV0xp8v2/nsEfOuwT0x
5Kq7tuqcVRxB6aCZV5M+9d1Drt9Va7z9nw/3uQkldkVWObnubGKwf3D7YMiAFxhn+D2tdQE+3+HA
nOgmtN7+KJmp4ycNCEu0cZ4VHsoHLt1H3WlXataLFqAwQ1Fnm/VRFL8mhojCOERBvpV+I75R8p9D
7szmCTlE8OPNYijKV2+jcqyHP8V3+6UmWxIWXhLe5YAEXf7qS951akdJXM0hxwxej9IXywKeph63
QaiEZhBdWc/SfqH1hOYPCkdgTVPietsgcSsZKlPSvTOLf9LeXLsYF5zLQlxFOm+jsmKr8t8SSIh8
zJEetlYJgexnHYqfkZ3N5C+eLG5c9zdl4qEh7TYRD3pX79HgeG5NEuiGBJtWgRhRrT0LFn8TA1Eq
QcyfRcLOz65soXIGKD9SVpZehVN7JWNjRyprO8L3x2mte7lkDloicH3UAOE28xE/CRVFAY6H3sbH
lPVUvo92CKKYbIK4qF+kKcTYxWhQ8Jq00G/MIZbMPUo725sGuz9yiIRs3HZKHQ+I0CKHRIMzM2qJ
rn4JUUS6t4qOrom0Lf1e9EkYRGYpRiPUabhw6kLUkbE9I94TXpjogTYNRycurget+ZXH7ZqPzDDd
8/4MgfQcFIhNCldEw/V8g0ZI5w7cmRNFTUImodaDnrTXwHYF9jQGsnJRxsmAu+13GGVc+zrzH/9k
HL5AwfkxMxQqxoHcqbV2QmozdG4ge32v6e7W1jFJa1lbrSUvU9wj5cE4rfnclXylULVwAGf1eIiV
zYqeGEs6X3qOWDNlIXI4i//oI8czwWH1n0MJBrn+NB5AgwGQ6LmFtONDRboQVdtwQ6NDZVwNIEjK
3y5bWbimzqwoR2rIIwP0i9jFzj7IARDb6s51NpdtLDwoCIzMVDk4Ryh3KZtVyymeZI3uUG4N2wRg
A49z1/Dtxhh3jZskUGLokyAtQMQ9iGa4xaQZijdGbx3rrH3ommlc+UVLJwWua4EXcC5Yqz0yEoc9
xQAgqFHN3+gkeJlzG+rafev26FUMwcrylzwVLgoeT7zoTLjM+ZckXY229vykKY0QYilZfe2C6GsT
VUX13sVMbJEp3DV8sm9BeH0jHM2GKESy4rB/Nlk9L/gAkDk1cF4xo3X+K0LLiYYuBCHFULK+AUQ4
I7rPWUafNRcUOU3SSpC8D0keXWGGC04XiwRtSgMg84NtC/k8kAREVY1m0w+n4yQAn+3U4mrLkqNe
jXm0SSb8Ja9uWP1cuLERlGE5s53lzbjhE8teTNZYM4+N8aw3VPtd5XW1c4VmvlphWO3TZswCEdHp
Oopphk5IGEYeBy/afcvlsDao9PmZiW+PxAzpOvIapsoYJAMe3maXp75jAu9l2ve59bNBGyExJNg5
yXZYG2JcKDnDIggC5stk7ssr+y86RvvWxmulHTeu80B4kLffcvs56j4geBejBsNu6Kp849L5xmWA
ziwo2kGXqRy9PjVHCzISqd9HIFc1ZmWX5I5JujIMsJD34M6BHBbq2Tjo6jRtn4IvLx4wCZ22Lqjc
DnH5XThvzN5ePkpL5xbDLtC1ZnNEUWtWfSFJC2xP6lOn35hDemBuEkQ19VLyzge6cr8t7t2JNfP8
xEyd2QkhYa2ZQCBumpvUvq+GlZ1bNgJafAwjz/Moygcyo2TgtgvtwSHrf/YDG+4du3spRFOstJmX
HRDSGWjPoTsLaNH5cgRGeGQ/v86LsMfM6Y96xGTN1eR6fEBncGPaxw7I1HKNJnpO3dW4Q12CwwYt
IyA4ldTeoY0dsgy7yJqXqX0ayiMXIB/wEu1Fl3tj7a2yUBUAEgBj+rP0AcA3Kk6+hYBfhik6+Ejz
Atz6QHw9CcJ40ySeLd5I6nNYZbdOubvsm0sZwaldJfUXJigFewfrdOpmF9vDvh/XcGFL7j+/kbCZ
6Ft9qqXKpm/MFESnMzS7rA9Vvx+rbJ4bLti0kn0sueWpKcX3k4Jj6g0ZsO9wqE9xtnes1NOz9AsH
+tSMcjVyMVaTjGAmBKi4HO6H5M3NCj8cf0Vgz7z8gZZCPmaJINrjIuZTdU59rvbXed/gpAGq4T66
wvVc60GGTy0Eptlaod9c8geGYA+1IwIaMzXeG5XWVZLMSQ/mOBvDc8snc8KX22jVQx2+Aguu0ZuW
f4yFnzl7kvyuy9vILtG52TndlU5/Sa3ysvIpnfY5C+J8jYNnyZlOf5/ir6yqSWJx5AOgjBa6141b
aT+Q+kcTr2Qef2ay1QiAGw/sNXit4hZSAg+RTm1EFnZCmhHGuHbpiG7GTB7rNclDxcYgMoiXNPkm
LXD5pt9LAjogP61+WuSYDK+5A8rRwdfZw8BXIvxiZnr60xQ3b82SoM2LTaiyK7BRYfM3KA1JERD3
WWRbJoIu2RfQYONZkP93CBYB3hLmMS8FriX1DVFVKHqgEgXRYHCdo3bqhdTv1yTzlsLvqZH55j55
xCZ16eYAGCIBMN6bxrOanZ1tSfTcW/ssvDPXBiSWEoFTc7PXnZirqtHi8QhzzBK+wzxKbgeA5dy1
19GS9+Kpr0MZAJVfdHjP7bSjZjGjQLQlSQfE4UFOjxGI6ajxka6xbizEDVyXf+aIMd2Gmt65KQBj
RRZTmIrFE+MScE7wERd3HFyLxAcg7HKUWvheZ9aU79ULk6faAGvQS5kqcD4Cnx9H1GOml9Hv4NnF
yMtKYFyI9WcmlW8mAETOrQ4mTUk2etMGfXGjrznGwgc7M6KEm6kXIpRzMsX7zKvSIxqO2FYPTOtd
tZJSmYtfDOcJmFmU+tBkOf9iWS5oSsd5D9OneDj08W2TE4D0AotvaP4cC+pH3a86/xWz63Da20QG
PWUe0bcOqMjjQ8O3MkwDo90AWeUPaft/nF3Zjty4svwiAdpFvapUW+/74hfBHk+L2kXt0tffoC/O
tIpNFOEGBgcHMNBZSSWTZGZkBJg2d7hRZFDHo7ej//eHILolnz9XWBrkx740E/z9BhgFH+Alo9l7
7Neoka33+3x0SXhFudLCpy3hNtYQzOgs/JYSsV+VE7baa4JyqN8FGT3q87ZJdrV15Rtbs7rrwM40
lxtmPvjOW17Qfa06gmTpd/VrICJ9+qGgXBaNuo5f42OZ0ViNIQK7cTI9aIcjiMmDaHzrm2nvOHdl
EY7TNzoOMI+xOdfCywxz76fmQV5ttRO/mkbsbvKfzAUQkepioooDULq/Ps2Iw7zaEml+m8BM2b4l
zRjG9aFk5Xc28cqIkBAdW6MTYE1YSu1HC17sPtm6KqJgWW7iuCw+V+GBgUrYV0Y/jXnG29LU/ZVH
xyWHUOSx8UA2m11W1ev0cj5YZeuGuV7I/aFoBCiz8Hn0Tge+N56x7+atRg4OeVy+cQTz0eH/mRA/
TW2OkGuvYaJh13n8ztytVip2t9wLqJZjvhXFJrHWBPr4pbO0EcfHcpjtVz29alTTZFIT6Jy4OsqE
mDQVvgsdTKNZPHgxTI9AQc/ZFbqu57+FrPMIHr5PG0KSmh1oXUBmBPHVvC0/bNTc243m/GsmP/rh
Psex6PSFwqbcLbxzMBOFF6RYNmR119sVgFQbpznG8UeC4pH187xbspMC7ab/TAinbWTopEApHiyt
0XbUDriEO2Fa3iz+1mwV72+VN8JH8uc4p3YPUz5k12PjMCY/AI8+7w7/G8JNGx/p0x3hI2X9PLaG
DhssmYMkD2zvZSZF4BuXlqpBxFfmnClhcxoeayKjhqmx+sfQLvL2o57wUNyfd0j2mke9zDA5PhqX
ZPHRtqQjlFCg/bSZcbsDZhKSLUYQ9cOlx9xNZDZ4ydU3HrH2sxNdUy++p0wxcSpLeutfIIRIDRQs
yBjwCyxyHOZ/3eHJtNCivgAJT0V2ia7ymCdqYWExWeaYICXDODfYS08PpcFf6DQaDuqEDWRUaJAn
z161zaOLyV6CyX+1UELu8Hb8+/MD8wdAzWMGHwo/4mBt1nQsAo3onzRFSFh0+2Hanv+YkpXEYA3X
kYKilQ8ShVPP6sKrJ5ZAkMxlyaYjO1ffUytA9y1wkhAXrVRV8pLE6Nrgn5y2eoy4JvQl6inCp7PT
IE9rYImPS3+VWopelGRrn9gRzt5BxzC6XfgolkB8nXgoYE9B+40D/sSI8FT16t4pS1xLNxTDUH60
sfzXUcXJLMkfoA9AGZLDSxAJ/N9XC5a52lJYmZtv0Ba9aqse6lXpZTcm24rPbw6pYt0k2ffEnJCu
wIgDfQ4dMZebvzOWBIlpBLm2he45wVqqpkJV1oTwa5weN4ES1kw3bNKfQGIGdnOYstAx77P+43ys
fw0JG807JB5cLfEIcQXXdD1yy96DJoXXMlQvIGI4BGW1O2/ka3zDCPrgEKFGTxzcD6efy1kKdECn
GP1XdKPtPmRagtfpg6cdz9v5unFhxwKMDM1eXJfE91S6xJVeJ7BjGB8ZmGshZsZeTUj+DWBv8sYN
dRQ35q9xeGpQ+FS5PlYG5IDhWLRtysPgX7TdO8SslDJtkmvN2hKYwk+XEHiReiw7WFps18KtOYqS
nddF8bVhpeku8SGHURdN9dumbvxADUL3bu9nT+fXV+oudHS5dAUqGmKTJmr8xir0BHBPdt0Ccpyb
98R7n5yQNYodJ/2SK0s8olYbvHBSvSk9WMrGOvRxg2MuZL4moDwPdHwd7Hu7U1x7pDG6siikFGJH
mAK3YBEk3NW4XUwPgNbbqP5GlxVfEv019DbxmsPBeeqaPdESerowpHubxN04RhsMA9jZ9KDpPyL7
QU+eJv8GuPjvfLv/zNpCAEFZN43dkvtngHsIDF/anetvS3+rj4qyhjSlfDooAh6MuAHtQAVLmr11
8utxuTPmt/POyLfDyoZwyBiaVns9pYBSc16KalugI9QtLaTmEuBin4c00ObjoOIJUHkmXHn0xNOH
2YBng7mEGoCF0/QjWlQcdyorvGC/iv3ILwun5gGSWJc0feyhZ56pdEGl0Y40CZImgrqkLUR73RRV
tPiwwZygXNKAAHIKcgCKatf5LyVNGStDwvmS+WUXGXwjT6ip29o/Mbv2re3SBEylGiVJGa4BqhXL
Mw0AW0XQlRb1ub94MS6G49Ypb4ck7LzHoboBbiGrQq/4+yiHeg8gtA46BmgYCCuYUiseSJagWJJe
ecZd7rwVf3/LQTtmZUJYuwScm+k4o+iflXededcMz6zaLPOt2f/9MYa+DxISTmi0rcXhTtaj7+EN
gJmQ6C7XH1O2IWRj45hJ58P5cJBt3BNTwrIBeEa82sWykfyj095ciGBvqnoO2v7aYC9Geh1HveLF
IIn1E5PCMuaabYOoF96hQj0ab4u+b/yrUtU+5n/l9DnEe2efayik9WHO2mUmcMw3fs/DT+jeRf4D
ow95cohMRexJPQL1GS/V8LaMmIf6saXQ/EPrGLXHAViMpIWI4ZXVK76WJBNBaODTjpCJsnEwrayD
nXi5NZ0wqp8GFeaK/wlx2bBo2EPogwB8JMRD2RFamREA6ZEJKKb+YakqZ3IDIDYDbxvqc+JjziJ4
F3sLhnuhFgZJefNxcSrFqL/UBApmvNkNSKMIL8yo4Yxwmu/T31X94GIW5vyukX1vXpH7nwHhtKOd
YU5LWaDAVNzryNRmduvlD1SlBSz73GszQlg1KRtwbsMP2h6X8sVjQRopIkpyHHCFqf88ESKKxm1M
pwyekOpFS959CKlDajObsyBXcRFKvwrkuAmxuPSHqMhNMns0Wh0teye5srt60xZM8VlUFgRnMlzd
qooDVaBuZKECUqu04qQfZOUC//fVTaDparQFfIC/NPqc2E/WDCLfUfFFpDaA6eEjXOgjiIWrOFpK
lk0AXlXTraaFpLqyio/z4Ss7mdE6/s8ED++VG3kTt5ldw0Q930BStfdDG7DJ+pppkEpmkGRVTRPJ
crFJgLVFOxR1cbEgC0wbtIIs9BjovGNuG5rQHM7nUHOvkJ8ZmG7P+ycN6pU5wb8O4h1gmIE50lyN
xiHxXjwrnJtDrcISy7/Vp19CshwHAvqhBYb66Yeb7hkqs7biGST1Bb1+PojFwSfCMUaYX2BUBD0+
q34a6+eEHu0YiNfHNP3GncP8NCSKE7J+7IuCIfHr82EonnCHz+vNAASmqxhBkC7aypBQfIhNAvwu
oK0bl75qeRVgChN6gIoQkGZoH+V/cLBg9kSMOB1Q+RTsDghxK7DR1WpIqPeY0FXcpqUZZ2VGiDSj
S1ODxjBj6vea9sa08HwkS69nAD7jE3P2c1xtT7dqlbppGXHsEVugCqfRS5JmoZWYB4OOl/p4M5Ul
4GlmyYLSbxVNAdkaWrgEcAZS/p9guwMzs7WUCL2J3FZZHjjpYdSAez2e91EWDwA68TMI1UEiEg7S
brCWliAeKmNvRv8O8+3sqWqgEgwjyjCfRkR+QfDu92DegJG+3gCjFprkOvLebW/vOxsDgInyIfX3
rUphURYea6tiqM8WUBHcalteJtDhrP9+KA1ueQgLRDoI5cTaRWMOS73UCI9u0tx+Y3tpu7cwuMk2
zMtcUIP2ul8oYlL6vT5tioULACTajHCbrPpZeBCpfu/73fmQkIf9yoawcGwcQOG1wIbhHmlrBGPj
AFx1l3d3CyqWbRRW2lY3t+etyo5FC69vEP9hCgNI4dO9NlmLgf4DjEYdlFcCQIXTAfR8GoO+TEf2
zmiaYd3WybXWRSgszoWxP/8DZLmeqzdwSh88JURseZ5rxOpz/AAbF4vc2jJsusjPAy1/MUvFNUO6
uXmnCGVmlJp1/pVXdwC9sPrB93u8zpskXNJyC8FrFkCcGLcmRzUJKg2ZlTEhTS5VmUcTQ89Pr+9m
O+zG54woQka6dj7XHQRgmPOJnfqjxdTLy3xExLAS1Bxa4JGfeGYC5IqJPeoojhdpqHxaExWvmMs6
gMzg0JzYj5S8L81b7C/3Ralf6iXByYnRFFuF4pVmk5VR89TFPGaaGRtwsQAylF+hhm/UJDElh6Fo
jLbgriZWCouihm46hVt2+mEtWrCMgeUEfvnsqMYo5J/r05LgC9o3E215RPQ6ZnXawPU3VnI/DOjv
vX9jU2GAHY0OB4eo+N6ElFtsde6EOgDgQV53A6X7gTwBQT5EKoVYWZj/wY+jlW5wRrbTD+RmZE6s
Ah9oASNAVo9b1uNtaL6cd0i2c0H/w/WHMZaB8tqplUp3StBrznhHeT9T62MCDphFt62reETLvhDG
1DBggEEnkAIKKbhv+zFuKNYt1q76+KibN/l4aVb3vavok0vP5rUlIRZ0ACl62vEvZNT7pfEv0w64
Mqu0QKxU96ExYEyjYnsTIxtT2/6unbdvLCg8BMoGVYkvks59Q5al8/mCgtXW1+wwZtsOmSP+OG9H
Gh4rO/yVtEq5RNNy9JN1rCi5TJ1LO91preJsluUl+9OEJTQVssmFCHICV6bhdfZR1J0OKWh6Y+tj
Rn/KnG90lVaqNBoBsXGAH3LR5hPCxCOzORoRnCrQ67LnjWt8UNDum4nipi0NRxR2CYCZQDk4gp1i
TnozdRAk2XJAE7ZOnrRx29a3jqpuKHWIP1LhDy5VYg7M+7it4tRENOba0W0+iD/84+dg12uYYoep
LAlx3+RRMkcNLI3mPVjg7OLV4oJhcbY9H3d/8G5iTQ+av/+5JFxs8BIG4jUy4BIj18tQBZbbbIYy
fa5b+6HJ+qtEr8Ff+mTWL2VC7zD/FmjJsh3Ju4332Vw328VNNh5Lj/agYhNSLQI/9Fabos8d5toM
vw3stq2/re1rnYaN9nB+CWQFCJSDIdWHmx1OAiF6YuaPpjEAG0OmH3n/MQybJT3q7GKuN+Pv86Zk
pzQI4kADj6uVQ8S2hz2nxkhAgbfJptvKuAUFQnDegHTFVgaEFcssrZ4zBgPMzcPUupq7MGfWbvhO
9XHtiHCaeWY1FG4PO07yIymWwDHujezXeV+ku3rlC/d19fUx+g+YJrcx90WQZm9THW8yg2I2/oGo
WtjSdcMwow1VDQIRbOHcHOMBL8AZtpoaNJZvUxvokClRtSSlkbayIiR5iGeMKHojA1NsHTfddlEA
FFav35FoZ5On88snTfcrY/zfV8unx/loGRzklujXEUDfLXDnO994ovGmbQ4sUVylFCsoPqJLTwMo
ev5zUL711X6qAcN6ilWc3tJjEvc1Dtr7Q4tz6pRRVxCBqhY8mjWyXwxQELvdddR5x/NrJ92nKzNC
SnAS9CEicIptKNSvE4hwm6/nDUgfsaCR/88RIb8zyyoyG1QOm8X8sHs9YM1h9F9s+8FkrxSIJahP
kUqV66U7amVUyPUTHaBpn8GoUyO3oy6E+2GYJTTA5Ti0vN9QotrR8qF3cUP136eEbrT+tdLLpwGj
0iytQPo8Pp9fCGnYrH6SkLC0Xo+dOsZPGtIRz7LHusZMxEOj7c+bkX1QTMwBf8bZD8AscRo3Rd0V
Q9W5qIWYYQJmo2JZFHcQmSMrC47wQf04c5siIbAwvE56OHn3hvcGQrXzfqisCF8wSrFYFvOQE/N/
JxBExFnQTT86/+O8Gdk2Q2/M4UMdGO4VC8vuWLXpxOBMgfoGWjGOvVsgQXDeCF9z8eaxMiIWlYlZ
69RsYIRhZKeIH30W+uk9iKDa9LKt0rAeVJzFsvy7tihsa92Mfcyuw6LLwFm86U3sADOYy6vxd1aq
WlqKNfSEgCB+P5jzCGNa9ZT14TQ8W4qUa0ijwefwLjQ0gOMUoqHrNLuZe9SEnKZ98jB8eZhmc+ex
5Q3snVmQjWTcT20zhwkYvi6Im7+NFUP5L936yT/glrhyinFnTUunAITJ8gzXkICWBNfK8IR19s3e
pjoHwJNBQ60jASNEhELVz9QNOpWsqWyZ17aEZW6AItQKyPZtajYG6PlvluYfW4WSki302oiw0Di2
YzJzmH05A5YQG2GVDzeFBh7hb7XAUY020QjD4xrkB6eZClcTQtt4wsFghA6Yimn58/y2k36clQHu
6/pekJLY9woYiA0MAgJ2bvVJEA0vlb01SpWwoizvgqDEg/oBON4skeatJ/asJ5PNG5Y/6vEfNu7O
OyP7+uu/LzjDaG97cWTh9bLQTWy1IfWeukk1MyJbsrUV/u+rJSvRhIkKjP9tqvQ4OPtIx0josMkJ
XkOP3/AHdB4YOsBZhbL9qaV8LCrIMuOcmu10w9qd1Uc701PkDelH+TTy526ydseJBrPVYSTCwBjx
9nRQzWXK9osHzKllIpSB/xfcKKGkVE0pjimLHRaow5VBOT2k30GLrKwQoaBReg4qnib8MONdYXxM
oHY5/zUkvLp45HAJOoL3IVDlgh997yC/zLDgorNQ2ke8Q93+Npn2oMEi0bFuXrFDs25fx9DLwX7F
S+j8L5Av5H8/4Auxr6alDSDUvPxFNw0JIve5at+m4XjejHQbffopUqDEegIBuRZ+GgYNCM6G/NFX
XV2km8jnNOycyxMCLKehHc1WC+oTPOZLcPM0j05y1Mtj1W5TFUpJdsqDff0/Q2JOMKs5TilKJ6g4
meP1OD7P2sHu3priYKs6JdKttLIlvOjGKi3z2YOtFK2YBSQTdaI4SxXeiJ+mMie7nQmWzSxo0GZo
X1yR/op1oZ39yF1Fn19mDKKLkFtBrRNVIeGcW2LfznueGaas2iWmuek959gvzaE1fFA6TEHX1IpG
snSPcbVVAED4SJY4ymh1UZJEOe5JVbKJLD1Ae8SyElBC3Ubs6JAgif7FxS1I2U1mXnlZ2KnUMqRv
sfUv4B95lQ810gxGMuAXxNWNOYVLHDrjrs6vaXzdsH2cPkR4m5zfcHKbKDTw6jm0AsRKEFAoXZdA
o2VTYBhhtNG2uUvqO625pG4LJkJMs1dZgKlthVn+AcU79x/2UIAfOE2EcJLlhJRF6cKsX1ra7zpb
WtSAIYvQT1pxLFsOJgX+bs8wVLXx0tTC7dgclw+dLDp+GRqdQz9+BygDxj2Uw0BCg7EWIcky1ChK
f+ETXHoVlN0bIx+1kuVRtlFXRsQzb0Ld2x59DDqRtodwqo4ulmJtZfmNN0TAzY85J198YjoZCHbi
LinwNKNBFf/Tg2kl83+X9Z1y4EKWrlemxFqLYc9kTJK42ExxHkIb5SqZaGhOo6IGrTIjXOP7dKmy
xoSZqHlorde8sbAZVQQ6shNu7YtwfzfLZe6KiBYbW9sSeuGSW1yq0lHxcaSf//PjiHCVfF68QdPh
Cl4jgceswFOBJVV+CEkk0o1CLw1YcLL7sUD9CzZsP6DfacP6oPwDOTXPmOKVJCN6xeoGrMla3Lyk
nn/XGBokeadLTLTuW7M7nM8Y0oX7NCdeQLIiSZ0lQlQPTr+fjOl+wYlw3oQ0zDhTAldjA4uSEGau
ETlDXMBEW/9jYQQ1o9sxfv9rGx6XNYTuAXCTeI+cpvjebWOHaXUBHaQ5soM50vU7DFqkXmiXZZ5s
z1uTDBgDW+ZwXW0U+Dij56k5qP5G1mCDRssu0iDVkEudqwiN+d5D63dTL1lAenow8jur6XYQMVGc
LpJj/MS8sKf0wUwh3dxgRe2dhtIyqNiG0Ado19JvdU1xQZEdZSfW+JmzOj5bzA9lWQJrlvXQ4Sm2
dFvwcgYefektnDMoTlxF3Tc29IlRYbs5Myh2OxMrTOvbOh5x91JdvU2+SsJZeWKCx+3Kr9giVaHl
8EvT7iNn15KtRePQ1q+d6C3TtkmpBc1vq9B2Kd3S5JWmPYdE4sW78YCHSy5H9x89fp/ZExkiVYDx
p82X3+Y6UIH5oxUqkjNg9K1goEYsAFl7KUAwMPx0lt1Yk33RPNlLiOADOFg1DSfZqHhrAG8IxnYU
BsWyjj7bETO4Sm00Ban14lbXabc7v3Mkh+ifoXxAgVH+8MQ59VzTrcnyQPrQmtbem/4x890ct5up
3E8qcUZJwj4xJUQQA5yJuBVMUSPMNSBAD365n1XkkpL8eWJFCCLMpnc+a2GFZPvJvG3BDX9+xaQf
BXf1/60Yd3MVpZB5q8w6gYHUBEP2czLsaKKAGctAGMAQouMNsKn5de6D0gZUzANmDbxE32J4Brpr
2yL7lUVhYlxZmAnKdnkCYTRdVSKW5ZYTy0Le1qwcXGoWn3Jg91BwrYpQT3+hkAAm6KQOwS2rfApL
TWI2DUyP6AajECNckQ0/jXJrQFG164McpLOY2u1BLNkF3dwHadFjWBG3iPCvvyJQz59GRT91ks4Z
x02Wy13l3unGhzv9c97Enzl7IWesbYj19nbonNHQYcOqxyenZxdpNAcpAPYtRrqyzgo766PJ31zj
Efdw5l4VE90aBO1dEugZpg4dekwGdzcXkARwn81Ih87ZPwlGb4FbCQanvJtG5zbFtPj53y3Zpyc/
WzxLk4EaToufPeAVaFa70Xjxk1ArFSlVcmbirAZ8UccdBBV1YaPGNo3qdgYcd3YX+yXx/eJHjOgA
M5tt0UvsClweutJtKiwGBSPxeSe/pgnw4oN+FhcUMMN/IY0ac1ZgYDwBMCB/rPTLMld49zVL/D/v
PjfhYBRN8K4Y6qSJUvz9Fr0Wn8WbVM92vv523gsJmARmgJVCqQyldtg6TUa8o+lAAA/cC8lDA4rP
bKdb+wkqZXEMYO6ts4RsCDz/qtuwJ8cOus0GWrX1blFlLJm70KkFZhyaWGCeEGKmo7WRzibcZdW/
VeZedbO2n3tTAU77M7p3uqNATQyNaTAxAH2EFsypu4uu91qtIzuNrrvQQAO65MOghXs5V+aQBXre
AVLYsQUqOZXVQlUlxwjgUhiNFRpJUt0ZeFbfolHfJhir9Fs3tMbI3I5tM0xQT++LMtAgDVkFHcvo
U+T17dO4VFhBS8/IwYxS1WHFP88XfwByAx8DajGemPpYX+SunTZoWdkxni815E9zPwenukZIwMzi
am5y3OdyTJql2jewK1hN3JXBpgqIKTBjp6upGZMPgQjswCr/iN3LKNkP0atT7M/HqDQ0VlaE0IDC
xZA6fMKEtA9ZFhoNSC6M5/M2vt5iAKjCFJvtQkWUQ7ZPPelbQO1ra+Bg3PrO7J1r6lt7N1pwfFQB
0SLF4SFLHny8FIrWUGYmYhuwZZYWGz1caoBp9hszMOnP8w5JLaBUhRsAF4L4kj6iCkyjlB9Pnrvz
7QgcEorBH+mSrSwI15iZoVNaZ7AwVfcDCKTHRz299LM28FVCwl8TPT6Oz4lNwItt4H+EjxMNUJM0
AcRNlxtAIHV2iOi2HAOHQNJxe37dJFyEJ8a+YMGbKG5KDstuWFiY1+O8L9iWZFsjPrj2brLCqr0t
krCKDsRSqefKIn3lqM/fN6ubIbRHABXgjursqkEp3D/EKlU3WcJYmxCefjX1o8hYYKLPw346gjUA
KR46AKm/08imVQmCS2rFfDlxsuAxj68nvqunMsvsEuCcTVzv2u5OX97M9EDa25lC9+FfYh1z+0et
jWjpQ+pN/9k6ioqYbB8gO+EIBXwPt0O+5KsljZgbp70FfwvQnGB2JxhMRXqSWvA4vMkEKQ7ArKcW
9KWuM9PlyCOrDYziWk9UnFyS4gRSBVYRhFycP13cAA3TdAYdF5xaDvpJl8X8YPgHLbuOu23lhrGf
BawFQgL/KUr9sp23Mixuhswb4m4YYBiodF/bG9avtLsx5ue2vjD+HqB44qSoUZfO2Ps1d7KOq107
/6wX80KjSXh+f6s8ErcYK3N35qhtCgI1d7nNy0vcfyP3l94dgB9TWJNt6PX6CbutB96jzXTuE5r2
3o+2u0jH9/MOydIwRsV0PoftAWInJMe6dkCn22Hyh0Q2ep1N8m8ymFowVlBLoVO8bEEXo2IdkS0i
6mScsR2YPkKEkJ80aiU+R3AU2WPXgbd8o+nPlRHM/sWoIkWSLKHBedr/jH5i4FjwD1SJRqW5sNX5
qIqZtvtUd+6yyz1QG55fSUlqNMAvgNI2FxPECPPpRo51yPKO4DPYJNC7NObkJq7ugJi+0Yz6orZu
qG7tiIPr4HmrEipeXJw+zX5pDUw9rggO8kcy+QeMVkF8xQvj5MWazYOmuRdt/dTE9HKgbYhzHEQO
tr+ZoXWRLpCT8p7tlB7s3t7YhuL1aUm+Mn4Ywgoz/rhBiEiQJk6HyisRvKTCZIPWx9kFdSrd3OR+
kr7gNbm8Ez/3j4nVj4fUnrOw6btxDGqzg8xrt0QBWzL6Wja1fldGZhqF+tg5+SFqsx4MyuPUXZST
NUFbdHat0DNp/btPh3gMTa2Yfudgb/6XRmAibu1pnoIxcc1f3tA4x3Kcs8s5Jv20wVm9PPR+YyAo
9Ow9allyxJhLuwNArS2utLL3rzN9qBRN168PXHwyDKUBJ4EnE4TRTiMlTzvDpjV6/EZ7gaeCZv2e
q+s8Uk1V/dEGEG73mBRHf40PO2GQWrj54uE7dIza6P0NTalvKKXDNdZ0/Eh6rT3odg+yCjerp1+k
tPubchrRwtCHrN5mU9ZejN7UPORZhcpuB0K/5yaxszuWa/2v2tcWxZLIggW8QA6Q8pwTWAyWuNdt
yIagD+3NWrLX3MXcusw/1nXTHC0LVaCZkCiYK3v4+wMe4ljAo/LzEbK8wrfA4xXV/D/90fYeNIWB
527Pb1DZx14bEHJ4Z8cd0RDoGxCcoGxSaXUQJfom/fuCEgZ/cVnnpIv4P2Ii19jA+oS3o4jLtn2f
3ZRWH/RDozjSJdcVEDQgy+G1yAkchJdOWQwsHbMRdWgyhomGTTttzi+Y5ETCgxAUgZhosyE1JZwO
I4Uc3tDAEXPeNKAQh6Z1b4IIcwgaw1LYknwcdKEdF1AfrmgjdgkH3a7zIUInmlbBUP5optuu2qYq
0SzJmsEKKhNYNK7QI8RY5viJSWZupXx3yXWqalyo/r7wlKLzsAw57w6TqQx0bRtPpWKdVBaEr57q
qdsVJjwozezoDumhqg/nv7r8S3yuEU8Qq4s2q2nOlhk+sDLe+RYIYaZXFyXYvx/ogngLQdmNixlz
rptTO85g1HQoYKcw7hdnCmLys7Nu/JQqVkxy7zixw1d05Q8UpdoZEK4CA5N383Ddjq9a/35+ySRV
+lNfhJ2SuZHZTgNsLPFDGgEYXmxLLw3i8dAt12Zzn5RH3f85fyOjnbgmhJsLGlEtITycbch6tpue
6Zu6urRUn0q1hGLQ0Wru/B7uReTRqW+beAqsLDy/hiobQtjN1RIVZgcbTfywkEM1boBkVl3RpLsH
xUJMK+IRC66d01joiZnEdosFYz4w6E7og3RsDnhlzdOfZ3ALJC9N/thGUNsEQrfPnzB1et5NSY8D
ocLv3FCBR0FH5CSrWgbIdIWw79nO8u6HYgfowm5im6jwAx3QP326yv+eWNaBpCa/fWPDodQu3Ig9
N1vmxvBwNS0OGOUD3wppw2bYnvdNcnVYWxEBC41fEFBwwYrTvJV1aC/XZKiDrEUG2UXF23ljsnjh
yHs+NsYpbIWYXGojq4gOVFHehE0D6SEPtdKHb9gACYOBk8nmr/bTcBlxy/GZj3BJyo8yvupAtKI6
xaVuWDjwIFyJ27kI163GJh2TCeHA4QqUo/9QrleR/cvC3v80IqJ1J0K9dFlgpKufIvTOk+8UvJy1
BXGlcEWZ0wK7V2N1gM6k219EKr5n2XUE0AIAm8Egz1s1p1+jmD3s6RHwm8640qewH94Hb2dlx3l8
+cZnt/EIRykIkLI/SmCrEwOUtgU4afHZXf2wRGHcHCPz+bwJ2YnBuUSAuvyj+S3uyL7qBr1bgLwx
8vdau8D7J6yG7ew+RN6O+PvM/PD0XeUpSr2Ssx1WoVKFVTSgAS8soUP7yEVLF4kcghIm1LKT6MDw
EKtUwBT+vYUHDwxhIhy8a2iuiTvHyPu8NYsMYAK331YWCyKCaTbMwEyAfxlbwDKAqNWAmhqhq71k
v86vriTeT6wL17why3SNAKcBXOsUlOTGYAr/pOuIARvMcqBt4opNrtwb2g5Vc7iHhJ1pH9P0oNFr
qjosJMkBBj7NCH501OqSxocZK76CyOJAD060+8ZSrUwIt7DF1AiLswJ4RlD1ji0wwPHTeQsqJ/jH
Wu0mrQHPscXXCiWIoPI/6ADVslrRD5RV+zG4gwcXnlwoE4vPVjBVZRrIxYDFgO5aneBpRzE2YAVl
eYMHN+yBfRu8x3X1PPXPkQr1Jak4nVjn8bLyEcq5Q6rpCLhiSPet7z3qA7vkdFmx5QKRhXnwqUAg
tvvzSyvJiCdmhTMwydMYjyk4vVgPbXSVO9eT8W41PyzVhOXXb4h3oAcOFRvC4OitCfeHoh1BD6h7
KZqpOg2ynt0UrhbkOlXkp6/ryJsLoNSDWAHegF/eBF3PunJ2M3Tv2sDur+vpcWTzZrSOOvQrIOr7
9zhbjjSBLSgHYxeIBfmpLty8rr1sg06yZjxn9EFr389/JNnarUyIpXend0s/qmCiBoyzsd+s3g3b
OTxv5GvG+4OYwWFFcAxD8uM0AGfQfI/jBElq5o1bN23DUXWH+JryYIFgpBBvZ/Q5xVJZYWtuqSeQ
L/eGoNaOjrkdLNBwDS/nHZGYgfw6L5tgLIAH96kjiLJi8HvAB4r+2fEvrQkS8E+9oXgTyqwA8w5u
OzSyUN/g32y1Xx1tdo0simEljzA8wqKHXO9vxkVrj4YeaYfzPn3dpgQvjk9r/NesrGWeky6aBU32
MmFZYNc/pzJ/MuN3spiHufs4b0wSbmBxBZEC9hFYty0hoadpTSPGEM5+FYNG4ecE6JRbP543Igk3
wj8RhkyB6gVd1KlHACN3lcdZyibgLpwAVxnvHicl+X3ejCQd/OHZJlxkG7BEIe3M1C8MxvFgXrTL
ljcKHqA0wehXWBk7gH9RKFINTaIJh59+enMhiHJUvAAsMUFXLtxk6aIVPo3BJWvVpF0C3Y5mDIro
0R3Akfh6HsWTO6CY4t94ZOhDf6RjwAyCWzXeyJg70FCdaTf2qI2gm17a8TiOmv1SRC2uIok+1Ie0
trIlHCxkU71wO7rvxxxaAwMy61XbjP0VKsjNDTPmuL+svcS+cxcX+22Zl53ZzfTSNQv9hzlX5HJK
SHvsEV4JhscKJGZ7sQ00D7NMA8VQ7LsfhV5Nu8Um869Em537qo2KR4pO1mudkf7S9rNp58DGfU2A
+qjL0qRhMfnDhZ277tvAKNidspkawdSP3RwasVbeVAkAzYuet/FmbvThJ2f0bHcgQKuOvbsgbTej
V9yNZdMtl+iyjtGdD2TpLUZdyLAZQZXYBVNJq6Pn0Pml7hu685IBTKCVAX4AFDTdPU0saAVEBHTn
YdzPGABaTKrd5mapv2Vsie6rrk3QP/EcdiwGLQ0h+AblnMEu2w3qVrS8LOususBntOKt5f8faee1
IzcSbNsvIkBvXskybdVOapkXYqTR0HvPr78rde6RqthEEa0zBnoQ0LsjmRkZGbFjRzL9VCu1yFBN
S7KPyBWVvLMRDD/kTRP917RVqh4kq855E1tWl/AuD7ovqj60X4s5YKZMH9rxd4Y1aPs66HRGa+Sp
dqeHDem31vQl9/KWf/uGJicmC6U8C5oEhI/zkxVxUYVShVayms2ejvaDKrXHOZaPEdLMfp/9jKWt
wtXaYSYlIWZdOwiyLZMihh9Yep5xyrTkYEI+6sb3U+ww6gRh4dTLPLWKVqilBoyOldLJHfLry8u2
ZYNY1hMX205Kp0+/PAX7q4k+jOrTZYCVABOJIo3bgnlXlCiWvqiFr1rk7URyo1Clb1ZvWV/zMBhq
r7Jz0qMOApiHzHcCTmFm9rPbhn6k7tpEzf6tAy3m+0XNbRkNfbW7/JutmY7YKPEZ8nak6hcOPw38
cQh0iBFD90lSetcMNwoNK5cllv8BEL/AydradZsU6i9ho0F9TVRkHGFgGFN5k6sbSFumLDa/EdlZ
bInRijXlDNgX5ebMqLXb0eJNysMbCW+qAOe2RE6EfxbcBDzVTrVeHTQOQ2Pji6yCUFgkngSLevc5
iG6lUTkwX92T7Ke+OaTdztA2INa+CTqsvyEWL0MHyqrpx1TpmvFbYpi7uIOSnQ9UMLfULbeMWWwv
ueiKcpAwppmulPqmISLfYiGsxEc2GR0iJHgPMHwW6xX1k9rj9wQLIT+gOnjIjuZLiLCy7r9fyhU5
hBOoxbqNhZwlk0SK0i+jK4ad5mlwMNpdK9+H4fujvjOoxcKNihX0iU9razH6u9aMdiispsWrLqPk
LpneZSewdm2goomoMYNqYLMvwKqg6LvGYQmH0ouayC1DZuRdMYbKNZiXHG9titXtdwK3cAmNkuhT
LgE3Zb4b9btJ/s/v3T59vWzV2t4jziTBourq20oqKmedkRpQRkKGH0BIsCFtKPOWNtMGynJm7JQH
shlNBLMxalN2+Gjqz+aWcvLagp1Ysmy0y+Z6rpJfo09LwzwOWlKT9lfuZyTxKBb58cvlhduCW2zz
aGK8eZOycJr2I7V+0GfnlXQOhfHnyzgr1QyU+4gZqNlTH4bCf+7qao5T7Xe0yPfcu5nhOcZzp74o
E5mPaBcWh3baLhyu7XVB2YDnzgQ7lFDPMZ0QjfWggEyhFbno6NNui6576YYy2yv1h54ajuRskCLW
PJSDCj8myo5Fkfockvhx0KwBrQFp0Lu9pD0aSeej1pDL16VdfUGHY6tUtYr4SwsAXTAx0Poc0exa
vakS3G4xpRblNoVpw8kQKd/UxJdCr9IrPz1mY5dtJNJWrmBIU5pp2SRD0BxePLn4xHliDpRV8tC4
Lrp7y6+Ol/fMynH7HxFGE2YWFamFZVLKHHS9I/MtJ0m2N2Z0Jc26GeFiWD//Aol3ML0IjmgFXdgy
l45JIhgvFRckRNSnzjqWarW/DLK2YHSeC80YelLepNSV2Q7rpBbCbubkjrRhaVuTR1a2gnOKsNh8
1swoGFmbiIqoycePsXxQtKssuyumv4jTBbOX+ijUCEStxKc7ifSSfMwnexKcSoUm0s7xyvDH5dVa
cUzUHylFQVqHXrRkESdDbJVaqSEQotyow02u7yf7v8LYesavNFyJ8ircG1TjLf5dfHojzbopEiFF
G0fFwemC/irvnXp2rdwwg53lhPZ9JGfhh8AJu2JXF1n1YRjS9CWategmzdSsOPq0d8duVXX6XjX9
9EWkyu/UeES4V2UyOyxyAwnOZhga340Luq/2ZhRNKomDyHhJHeRjPIog5nXcNFXNs0eR8o0oUFhx
nqvAPvjQaCST9LaXtWR/SgK/pkDAy82Q99OQ+57eNNL10ArAqp32qjroR2PqhmPdV7Z3+WO+PcnA
07OCsjFF0jdjRJkUOkRJSVkRuZLq0FpJ8MWeIIzkfv3+oetACTYn5B0I6Et3ODqxEucx9cW06yfX
UvLoOixN26VdZ0sfZM0qvpxQ+3I0lRfx+SEgPSMVQ0qrbTiVzW1hm+WTGrf2d7vUSOFcXsG3x0F0
SeFUDRv6LQL551jENo7Z9HSQluVDpVFKYq5xPx31Utr4VKtAFmwu5v2ZmroU+ghUs7LypKfMDLlx
ihTeq9EHpvHsG716vmzTW4eITX+glr1EfqkX8twCNZlo/DX5w9SVXy9DrH4itFsoZNqa88axV3rG
mSuBGPpgl/naY8IMvjCZNm6qlTc/pkDJps4Hbxarzj9PFzlk8dKJ+spw6ObnKL2V4tdAvTZo8Y4Y
nVndzsxIjz+UKXTMj5dtXFtGVAzEZG2uFpKs59iyJFl9lBgUiBnVnHW5l0WHywhrq2gL4jchFGTF
N3mfzih8E9/rReUrs95m9elvzpLw8jbCRkKMcFnPmYKkqOea9s0huZIzBhfMVxFR1GU7VlaKMJAC
Dl9J50rRzlfKNooqKm0F+Y9J8bpkT//IBsLK6YEjT7ZAMAxk/jtHyCraBkM/zL08v/fDD1F1bzn/
DerGg3HFDtHhxZAAOgDp4Vw4A4Zk5m2SJ7k3MOBR/2JuTb1Z+d44TgZMc7tT9Fj60Lzp2okentwr
UdYdkp2aP2jdxsTFlRvJhFzApxDZKPbu+Uqpqa+bpLhyr1KOSvZxsI+F9Vk3r2Xj2TeYmEJT7+WP
v2oULA0xIACSuyoeCychi5LAVA8GAPv4zjBeQ+trQkPZ/w1jYdSUyEFX2GDM+YPfPZCyjqOXyxCr
3/6PGcsBAfU4N1C7gdDn6aAo6dVEl8D7IWiJ4ITwP71cC4diDXpeoSKRexLNq5FpkaNP/sKKU4iF
v2wiKyS9A0Q6165Du3O/8Tp5+/QjxCYVwB5zCOuWLss0eqS7qjr3zCJy9fxj/IXCKimOnUmlZvx+
ecHW9jLBKiJhggLGNLHzrcWWc9KubnMGYD1MPeOT6aaWqamZ6A8eJ988yltjy9Y2MwYyaogeASTq
F56si8PCKYseP2NG2HOTxf90W0K8a77sFEPsxJMDU2u1xKsMDCl3o//65rMc7OJwYyOsLJ1F9lPM
PycbRT3/HCQcVH+spYFLy7iVzNjNwheTPsjQcRXzlplR1bzhd8TOWkTCUDqJBNBmokStLo7o0KgM
mJwmvpXzMku3OvMDTE9rIV1MW2JjKx+Jfg2eyI7OdfBmGI+t9zmxuJx7dTchIc7rUv9YjVtFmTco
QjTApFdWaClydS6OkizTlUOMBvWwTehh2pVK7lrR8fIO3wJZOM+qVJzWHwExfAje6Itp+V8MWxO6
BEKBlg0NfWQZ48rKMJrjiDBBrJJr13ZDUHqXzXizpX8hgEHNVrR+Ly7OtitLWuUoeY+Vs8urne08
K6njyRv+YGW1CDBo9WZMt8jri78/OTl+UZeE0SWZ8KplDCudTNPn4N1BGY34jPklQ8JXJ/xb2CI1
RWjUYoJVHmpPWtfvjJzxe8GGH10z5RRFPTdlSge/i32BAn/SlOWjEnUPmrXFT1qF0Vgvnvw6r8TF
qexH3ozmTCNenxp37ajdW5BH1Kx7/zZmKjIRmmAOiQ68hTWzpJq1IUoU5LstiGaV5lJAurzJ3lw9
fBh0aYhpSFkpxE/nIGpR5Tw4TUihhnEYnGhPX+ZxCODypPHzKA27MNyS4HnjRReQCx8Q22VljS3F
iizS6aneR+U/gd/uEjrt9PSg10eUri4bKX7imRslLuB9LVJ/sDpQgjg30poLszRaCrW23RCzW2jU
lHt0G47mbD/3fnZ1Ge4tC1bgiTqCgloxiafFbg99RJY7MZlrIM3YpfvSpGx/LGKvsD4lyauiPIXh
Fye4uQy7ZiWtkDpThAghYAyeW0mMPERZTdJaq2+CkPqMKBnfNqPjFv2GftOKayL5RKGRAgadVM5y
1+RJOlcFUKYqX2eaf9elCTJG1X+d0z5dtmoNShRJZNhZXBnLx6qeF81g9OwWw+xlt1HK7t4Op/au
bCrJbYPpLzwVTZMOuScqTiIzc76Kg2o3ii8koGvV3FNvRc6abNm7Sd/sEHjSghtPyPrmBelA32D3
kOJCVd/aJVZguXOaP0VKSudpXhymPP9yeR3XdgccaWGbuN2Xz6TKqvu0FgMY7N74mU7jUWUK8xzU
jRvbyaExt1TEtvAWsVIzNnCpQvDKLPpPDluGko43Ixn4RqqezPrd4cuvBf1j3uKIT3lhVWnCgto5
SrvSR8b0HootFcYVx29BXCbYp2pCnLwIZPNictDAw4YxUa8r7antjT2Mu/ff+2coi5ULsq5OYpHf
H0P1INf+l66t7rX5RxDVG/WfNXvIBQq6IMEMqcHzva7NUxzP8YQn7p/TwaGVTHLDLee7csOQnCPt
zj8kdJdXv07nde2jOoRAlLIL5c9y9NlvYjf3m6cqYqTrhr9YhbPY5FDdYOov5xVOYwi7QPQ+N3N5
YyV3qfZvPVR782dJXbzfkn4R32J5s6BrQBBAYMMqLnwuqvSd3PREHInj/JBSBB3zaIM8vOYACc80
Hk+EaehgnX8kDhGz2xt8LVmia7nLd90wfeMlQleVsXFPru0H4ieLR5rISC+fhpECPS+3KJTE1hVc
QpjQV42abqQd3kqucFRPURaXh6lHWe6IGWxtqmf/SrNh3vijVj+icDV9UqTZonPcLI8UVVJyk1Zz
G5dkQ9y8jp0H1Rn6FzPbq8OWYP3bmu/i11ocBieaDD80MV5CvycdjnR4mLMXGCFztXZFpXl6eGy2
7oG13UrRiKsGtS9d/RVJnATfCpK71owcoVfW7XVkatdz1N356Xg1cRT9urtJ9Pr9EZ+oU/2GXATJ
fWFOfh4AiS6H2+qmO9o/Wn8H4WpPJTGPNs7j2gkRrF2S9DpKAcvenC4t5zwVGgGK4z9qKJKP1afL
N9vqAaHtmfmk4u26JImogZE7Uy0Q4CFHN72cKfFx1JQqdOPS8P9pw778mzUk3YTsBy8/Ms3nZ7Kf
pl4PBHuozaNjZ8lfcrm8KUpSDpZ6306ICWZbU2lWrRR5TvS4UM5cepqwmkcjpivCsygK6LOMamJ+
qxcO/RfGRtZhNX7lYwmnBuAb7p1qxQlDUrm7/TalJXZwde48KzjEyY/RciXtQ+W/WOpBtzZcw6r/
4RhwEHTB2Vwsa0hde050UUZtLJfRMY9w9A4+w2Qub5i10IR84f/CLJkxjT0FaicOnVwH+6B9lSgW
VMUhnGZmHG+41LXPRvqW70XaCOWWhUmBISlM9xSB3giVqPHtf51qsDypHUPkaJLjZctWnRiNcDqP
HMoGvD3ON2bg9DZFPr6W2Wkfovq5sC0GUhfDMTWCgzqnX8fZYGzFQ2xu9bisGnqCvHArfstEm8Zg
z0Rp9mWQP8+J9lSSnPUoaB0uW7m2TcglUvAgcCY/tgjDrKrP/SAGKqmMxC0N/T+nzW4orG0N3Frz
XZRMcSkWOXhlqV4YtRqTAUc6Jim7fy0qJ3S1TTnf1XVDIIJHFFcu3+78i8XdmA15C0ZuQSBmIHoR
w6DXVeQaN96Hq5uDtz4pHjyW6AI9h0ImZ5qHmWqz2ba2ctM6WpDeE2yWo6szygCKeh83tmsOavJB
b43wWQ3V7taGzP7+PA2ZRqTyeJXT5Lw8FEZUdrYj8YskdfuJeJq2NjXe5ajIbvjpVZOhU4kMmig6
LqsDsaGEqV3hNQmDbzQ7DtyEcct+E37z++Hf2VFfw0zz1CJ/VHgOXd6mb78sj1ZcNetNouiN5Iyh
DcZQEut4VN/2g4lEfLEL0LjM8+fLQG/9GUDw1ah6itfkMkLU+sHoNIf6hN/c5ea3MQvcNL/iQU5l
ZMOmt0fvHErYfBKvIO9VaqMOlDIxVc/ZOwXB4taFvgWyiMR6w2gqRZR0mGQSNN8dqXeTd48IgGVM
7YNrhqwQvXILH0K3Ry2PAan8hL4bM+2vMis9aNJWKmjFFPhGhAj0ZOGwloXDSSGoLBWy6nlj/UNV
/mj5OOSgDDaumQ2cpRIzQ3oLhrPO7LVscsNSOjTSuPeNLZ7xKgxqT+J2Jg5ZUsAlp5+kpjJZtcnv
PdkubNcxC3S+Ov/9zkqhykKXNSkkRASW77igqvFUKWL/kVm6mb23LS+J7+0i2tn1N7MMDzY9QfO7
+1SEU4KBQe5FgfVmL7aeGTVh7Eeg2mn6EW2oV7Uk7JElJrTRA2TQ7JYFzv7y8V3xE6LlzBQqlMgr
LfdIrwVx2s1RQeuPfOi17+k0HGci8omZQZeR3mZe2Yh/kJa7xI+KoBlHkFr7E40txCR7yTf28/jN
UIn19tVWbX4LcBGOpG3hQ+UCMGwq1xqIGD/EAz1unyPL3jfSF2uLML66lmie0Z8nOCDLm6Wz9M4Y
m6TwFGiLU/g0qtNO9t3e2giR377bWMnfOJQSzv1gXZRy6ZsYFisamevPujN7fuxJxpfM+WxLWyNt
3gYiCiYhKsSmxC5tsY7WHA5hUONGKvNWnUpXQ/368tZYOdlISAkJW6oAIqw6N2isUhIN9PR6pa3K
7iQP8T5pkW5hbtOWLvqaMeSOTSjH4pwtX4RU1FIpVS3K6UHpGsbjZkj1K4A/z8owWE/0PeNBYBAu
A52uhoNb+5zi0Whyt/SNWysz2oM0xQ+hLD1kjW7c+Opwp0jSjW3X15JafKqq+b5UgwAdeE5hEz5S
Q9IJm/ubghE4vkREFshav3Ei30qncl1D+hb1f+IU1uR83Ye6h8KUhAW9QeahVLIrORSC8fKu7JmP
NkKJjn1PHn8Es7GLlUAo7W2kG1e+POICdFiTKyNhtiwbNKVPBXKSBB/gJugtN6ifEbY6vnt7AULT
LKNyINAsz2WWZlVWTgGOgDjMb+SjifT+5uy8lXCPsgePY552FrSZZTDdxVWuaAkwxZjs8+6TNQlu
bDtezZWQ0+l2E4OnlJKxh0azFWuuriPPSoFOTLFscSQMrLTIAFuP0cQaW28slds03KIErJwewTD/
DSM84GkElteoMHXARAX1ndT80IZbg9dXvLYoCeowKold0Ts5h7ArxgllEs7NrJ91/0Off0FYpx2f
7eaLrl91/kbsspJuYIjSCZ5wticmtVNr+1MUF95c7Yr6QzK5EclvZTfMN7r0zdHcdvgk9Vfv35Ek
8TWeIVCsCGfOQenFLbISIh/1Cflh0oqbMTAeIunL+1GoXdH8JbP31WXWBolJyJYpUxyNdNrX7XRd
1c0Omu/GdbS2KTRmikK1gmP3Jg09xHZYEQ+xKWhR0ZqfxP7vt0PHQagq/CAqcYtwWY1pCOjNhs0t
f1SMG42ZAumGDWvnB4qdaPWCIsTmO/8gPh3ZBYVTdh3jQPLaFCIj7ubdsLa3qdnDFIR8ym23uEkD
0y4c8iGslHnb0WqCiIkyPCXhLvd/1sMuKzbiWLGNFlcR/BDRu4b6AzlzYfXJ3k77uqYfnSZnDU1O
qxtddXhqi8fIjtw0jtxqa3bWyirScCiKsjKUNQLoczxp6o2Kl03hJbno1rV/9AGXi6ZukQdXdpyo
W8IaERc5ubpznFxTSj+MZBFK1tLNPKjILPfGllTnGgpFWHKQrB9X5GL17KRi9dKpYMjI7chA6a0W
zZXdQAMwTwzkcqGPL9Nlamehthby86V6X8qkUhOqoR+V5g7dfjU4TlsstVU8UaQkPkXJYVlwg59i
DK3MqlnFeNM545FMvGs6/2nWd2IW1PmsI3Xj97Yf4+FMBvuhxObI3O+LRRz6vBoSQhwupvbKCgbG
jG8pOv36GcttjlmKUI4iebsMIvROCwukbgsvIPmAMEQaXUfyfUtEzGzM/pM6ufb8yGCfIPon7Y79
/BBu+fO1rXL6G6jnGzIxxn6scr3wVH+Wbpj4pT7olfHj3W5QSCr/NnPho2otUVhIzIwTeS/xJyOQ
ri0Exy7DrLxifpXgIOdDWqEB69yWyZEnxLbF4SKMaEvbU0bmikQPVbGloLjmLkSx7/8j/QqoTtyT
Uc9RFGZK4aXafJXp6JE48X4ezOf3G0SvGmUnKibkORfrliZKFXfkv7yA3LPlBN/HOrqXiXhRS9qK
JlYWj0IpsipCb559v1g8uI1ZqgVgqXF523XB4zyZR6vOGMdhH5KkvZK1RwV6bVqpSJl/UJUX06zv
gsZwK+17nSQbpq9FN6e/z3KJ24pnd9Px+8yG/7nolb1eKzdGmd/ESfjYkNlI4UFaxKtUm0JERDa2
7MoFhKYgo4vQV4HhtXQ5Q69OydBCTswbx82U61HxGCuYqpGXSUR1Xy9/6JX9ZOOvBQEOghAttOc7
dzaDesrQKWPqGKOdjeOU/jP3G/5sC2Nx0g2/SFLHD0uvjnJ39o/5FOyqzabB1W10YsliywZVOcpK
gyV6crTbrxJ9RekujPeX12sLRXi1k/MXlg4dsR22mIyACyArXPPsU+2Pl1HWV8wUQhoMRUaA/xzF
VubYYhuWXsowdoUG+jSi+HS4DLJuym+Q5ZyAEDEdea7Fp5fuc/0hs67iyRu7DTbE6nYmb0DjEt15
b+ZwVbnlx6PFgkmNRtjRXpdaddehsk2bvuoNin9Uh61kz9ryicQLLSbEOhCxz5cvja0EEViasm07
JvPp3MlZfnRa5dPlBVy5wVBhIQOIywdoyRqskipWprJiL5jqPeOFj4X//TKCeLgtbmmE88RgMZSp
hQrUuSHh0HRqrREcWnaUoaWGMEASDvSXN/m3YYo7/GKQbfi/t5gI9NLniwg+Q/C0ZaJ9ziSjdXRC
rDba9c5XXdv73c2gf+tk773GAYQ0tOjRweEt/X7kK1rXFIQ5ZfdlNL/69XXQvdbqzbzVtPn2O50B
LR16UyBNlQ7cmUr9xUpw2Vvj48VxPP9MjPw2KRfzlkMRdpkga/R+LtrWJMoYb+f20cyPUvi5Dq6q
4bZUb4Nmg8y59oVO4cTBPvFBRZDHXd0Bl5aTN8nXaCof/eibNF618Rb5ZxWLzj9YiFCZqFWdY/Uz
M+Q5aVyG8mtrx1e6MT8VWr2X6s6lsrQRC7w9uKKDXRD1UI3jz8V+N6Q2DgpxUwxD5lrWYbA/+eX+
8rZ76/YEBsKzqBkwnG2pLFDEvT0VAzOYu+KnMT1X8V04QQPZeByv7TkY2vS5EhhSFFmsm6IwzVGz
BIryZPoRGZGny2a89asMAMep8jz45RkWS9XJVZmXVVx6Rb4zS2Zx/gj0By2+zpjNmmyRNdd2wSmY
+GVOdlxWFWHXoSbk2bPuRsm1YT0ZRula8nWz9eJa2wKwKeG0wc+D4bW4+pCzHXIjZOEqZm+k9VEM
gDPCLYWBVRQxToI7SegHLlYvrAuDtHFaMoTqaXJQN3OeJWtLjXVtp3GF/wZZrJpdDRKeFpCZw1lc
N9GPWbmRla0hb6sfhxoD8SK5GKbznn+cvCwbK4mAsRPjNqNh94qnKbKlwfjN6sx7NfCzjSO0isjw
Z8qkVFLgXp8jhkaYG7LP/epn/4ortrG8SrqWhnLXFsfL23x1DX9DQQk4h0JMr23iomA7TFdI3VVD
6ToGYd0GzOp+OIFZHFfTN6quG4Dx073Zf+3C5zJ6vWzJ6qKZjC8hvch01CUFjYESeg3VpvRU9amP
D61xIzs+5BHP3GLwrRqD85GhPOMdlkmYkN76QcswZmiiQzlpXgzDZ2Qo+WWDVj/NCYz4+xOnkGaD
bTLNsvSSLiM35o3RflJMty3+wpWKbpf/NUcs7AkOLaKpisg+zwfGD2ud/ZrPwd98/hOIxUklNxYw
HAeIPng2oofIeZjHjbzi+uf/Y8XizDS601WG2MiIVh3C4LZLjhWSFaHOnJnNJ7XYrsuA5GTJlqE9
UhxDU+mAdXlIX+ogegbmo2R8Mzt711rZvp/1XWV2MZI0/VUyO/+39VxGDaZFUxdaYL/ca6d+7PWj
32wlNDd2+XKGjpoiS2CXYKS1s7PCB7l1XGuLPrOxx5dU1cosBobJAaIEO6fd9/bBUG+sraTO6t6g
AQneE1kQRu+e73BNnsJQGUEZyh/M/KimfZ8+pX7gWclWPLe6atCJEfmgTY2w7hwq1K0G4eYSRyd/
1Kp9mv20tnzpamRyAiFCo5PzGgdpq9k+1pj5q51/H5V/Esfr7Rd7UF0INZed0PrS/bFn4YSsXkqL
QecNVktIHkXdLhxHOmLdwfheGK+XsbYMW3iJJgh6uSpYu7A2rqjd9ONnA+qHon1Vy/te/YtYmEaF
319q4TColCd1oIOm5vr31Joil4rlgfEp15etWsl3EUn+AVr2/ENPLqm9s4RtsK/9j0a+sygfzvHV
2O0K86qI8O7hlS9vkYeFAW+c1Anu4s6dlRH5YhpZPb9OXnsnvnbGj4YvMOlMc2JPIRtd1X8TNp+A
LnJRhT83YZAA2g31IVOfympgkutRbb4ODGbOhh+XF3fjuC3LcLCjq0QWxy3voA/TE1q35XMqWRtW
bS3l4sihzWvMfQaMXPwwYq9sbyx04SbnKhy8yXGbrch2yyzx9ydHPEjLUBo18Pzp3mo/FMVHtXq5
vHJrD6jTXbk42H2VlpUjIObhZZy+a9PGfbxCPTjf9gunO9p+YMY9APbYvs6T9Kw4sVsq4RNKOwxA
MW6j/KFM6RDIzK0TJ4LWSzt/4UhqW63kOALa1ItXLevu4jS4tazpJtWjm9qRvbnMEaI298Yob/jL
dR9G/MlMFBqufjmDky+X0+baaS3OOZZ0L5V/yHF4DLP5oDBgJqvjezpvN7IVq3uFqw2+K8+5Nwx3
jQaBMY3FiTMYCVAN+1zRkX3ZIu+uXgQnMIuDzejK2okn1rSN+kNm2149RA890seZ9jN0tjrKV5eR
XlBSszAuKEWeHwCzbrWeHkniglYIZyae0x1b9Nvk2VWLz0nvXj4M68b9gVvc2jrC/Q1y7py34lWC
C2N/bord3By0rXfxll0LR0Luzw/GBqAueZFzGqlu2vG21R8k+UbXf/7fjFo4EdrFpCITlfap+8fS
jznqdeOdEt078e4y0JZRC1cieKmdXgDUotJlf4j9T46PXNZzkd+N6t+4Feo3ggNLIGXo4pc5OWCO
7OtZQo++F0b2dRF+ljXDi7PJM60QpSMKLOMPOUhffGerpCusWDoVkYem5RB9ULRTzoENszG6eQA4
iuTrUXJucZ9PcW3e92G4ddjW7ptTrIWRKAjmhZzjRUY1OYbBbiieuvmKjM3ekdwg1NFbs//iCJxC
il/pZF31LCirNMK8Jv0vs2+l7r+xZU6Kjybvlqj12n4RD2cEKOEAURc7h6q7vh1TxDy8OTlYPg22
31T7zp+Kg6ru7GBLpXv1IjqFW/iSrLC0smuAq4gpLf06DVUXxW47oFjm3NnFvsx+dqa5cShWt8uJ
kUuXEqatVWriE0r39njsC9KGMBrMLTWxNfd/at3Co2gFvWktOSqvGL4lsieHj8m0ESmLH/Fm55N7
Z44ixTJUxc6/F6WRLjArbpjCLj70pf9MxLVxZW9BLFxIzpBeu2hrAqzSv+P076tm6xG4ulCiIYSh
D6JhfbHBSRhVEaOZIB7RI6WEXxt5dOMtBbnVg/sb5A0NmiQXszpGXKE1Td/m9mPkhNcRydzxeyO9
xJHyZKP7dtn7ri4dLDFKmUKdecntzSES2MzRJk00faudR32rtXN1I5/8/MWnGeV86iURYkemeWU7
0UOYUCcPCmnvT3+T10BB0KYyD41K0xbfyAz7CO1jbKHembqBJWVu1LU3VbhVG1vfDL+B9EXas7PG
VE0MgOSSR1n5+X/adjZc6vrK/QFZ+DmZyNOKUkCMlE7H1LVp8u8+ReHG8Vx1pwZ5cIYBWXSpLvxb
LjXtZGvATILHG6ShF2YMRjPGyJud0S2T9GrgyXd5161ETKgX0SeEoikEyzcEltyIQ/jsBX0he4Th
9R6pDrcudpLzehlo7fkslMXoHENti9bbhfdJUP4wM9OBrWV0e33KjlI6H3zGZ6b1fNXqP6lGfzDI
T8WTeRcbW+X1NTvh6cBUFB2r/Hnu+8xZHvIhhqyid1W30xhOs1eGxHG7pGgZJKPmOzlEIuqyzStH
GgI69FJK33QfLAlqat7lk69Qe0r9LkXC9fsw0Wp5GWNFdUCFtiqSvr+0dpdZ7H42GjPrKASZk/6Y
9fCBQGtvbWYc3UgT06SkUXok2WTdKoQAnjrH/9C4C3PI7BM3CtByjt8v2CN+JTivdK3TJris85aT
Kmejht298cOoXpIg2aE7zKpPrm86G35zxQWcgS38WkeVVS5NwMZghDMjGZOnIi/lSuH0/fJSr1wK
IFGo5HnGC2p5VvKKjIvTEFrVU88EujDo3TSKpJ0ySdfVFBmHOnUUF4GYn+1YfLyMveKDzrDFVjsJ
65iy16F7RPFKmk2PfhlL3ZWttte3hiusnZNTGxendIrJDzYl1Zdgaj5YBDtVftTKmtEoiMIWV5eN
WltQZhDQy4KIGkSKBVjYzrWajhjVNczQrTQVoSzZHF8Z3GOQAs3/jVJEgou6jz/JdZdtPLjXlhTq
mY1kJI1HKBEulnREwLUbJbh7c1m78Vy3j0bbVLvIYDDVPI/dBt7a0tIWZAg5B03oBJ/j0fnWB3qC
tRWtjH336jQ3nX+lBPdRu3Ek1kJl+kV+Qy374eYi041Ixyfoo+G7itF7UxF+MVrTS1T/c9LV13AU
f0ylej3Jf/E0PsNe3JZ5Y5D+JfPFay5+7BnLHRjKg1TUXtKnbjlbltsb0uPljbT2KYXyJwoSChmU
5UvEjiu7HESZuuM/U/Yk/5MSJbsp2PAAK1c09OY/OOr5J6T62fSxBo7tD7v7fFfkNC5Vj1JysNX9
ZZNWoTRN8EqRPoOaew5lSV3SaQbOpkDBMIiyI0paFZNvauXK0G/trSaFVTghjcEa4uKWJCPfKDPj
V2mlk4PoqppNBbkYWDJTVkwfnMxRdmnk35cpU/Iu2ylO2eJRgmQVmSFUs9GTWDIMtEqlj3Ii6imz
ByHNg5auvDXCYtW4Ewzx9yfOM05yzZcHMMbY+t72ya0fRR7R9guR0bUV1q4mWbvLZq1BWkjRisFV
zG9fssP6bKjsWfAfB+WjJHlO8NWar5vhY0ZxZ/MhvuZHT8EWl0PRqT4Tw6GdWDBawv5fPUbCFUak
rP2TSqHrD7eR8W6uKkMreYFRpSfdRiPD+ZKWYdTLsYCUlPkwKu3N3EaHbjAPl5dxpY0QHFX0e8gs
JJqh5zhzV01NJW53dWAupvYSRJTIUDSBYL1Tgx8UYHj1S/bOyLZaNNYWFTVXQbjjOBhLvbxYjiGX
l5x1mUoZ46n3WfRJtl478yawnnMtgpLwF3f8LykVGkKEDPvigqD5LYgbiTVVQvWlo2uxy9R9SO9J
zbTKjXVdSa1z1Hk9/w/WsvJtjyGUkYR11ZN/Q3R4M9/PPVhUn+og2kd5ca22Y+XKpfNgy8HrZfC1
i1AoHkItQ5fzTW2VEk/fdDK3k5P2eNJnh3sfkpHrSIGXlxusiC2wxdmYZ5p3YgWwXvvhBEe1TXdp
/Lmq9iNTzi/bJX7U0pWd2rUIKOq5oTtXcNl65VVN/0GP4y9+PoVOGJRk0+k2OD8LgdwGdunw8xsn
e1HC/ruaSbu/gXCgXzDLADXFBUQp15pTUFJCTHSXIp0oM5jsMsKavxdcSDG1xqKPeXmg/bYfYhJd
niW3npG7U4MG8FbPzJr3PQVZ3NMoQmp2LXK8mvOpsq6zdKfONs1impeND9mPyxatfvYTi7Tzz4L+
0VQZOWDqKLkKuiG6svHhV9fMorsYaRs4zkueNlnkyFJrUjdTAHGIxunIC9JPStz8FQ69kJxKhPmW
34YpHZwWQe+x7XA4ysTB+wQu9f8j7bt25NaZbp9IgLLEW0ndMz3Jk4NvBKetSGWJlJ7+LPrg3+7m
EE1sf7B94wGmVGSxWKywVmJZoy7voNwhAuhaeDpEbXIwbJhlVY8e/A8xh93kX5VF4k2/vK6KzObZ
SR//+xYJ4AT0aaMf4NOUNtkA9tsEeNV069uEDI6hSy+oduiPAEw2ndrA2m8hrUMI8Nm3AEr0wVWu
89k6GdLJyVEEHZsSMlZ/T8oHx7tDpHt+nVRx9LEa0rnpzNlEih0i2HKTl0ArO3Rz4o4aP6lTRDow
HvDY7dmBlMEZ97Sv9mBijug0aKxZ5fkBwoAYGv2eeGaKzziK+gLDJhMTTkCQHYVRTl4qdEVW/o+G
/HN+2ZQKHUkSy3okqSTzitgWkjrgsvvA1KX+RT1qIi5loudYH6HvkZQe805rx7BsS7E9eKERsR73
Zm4lvlu9LNaU5GTCxq0obPmJu01L1LTFvq7Lu6Hnuo9RxQ/HHyNdFKvrjfZaQmUekleG4bdia/c1
oI2CNr/irhvBhVxgejbJ6V/0TQlwjf/b11A6azmeerMres2y4pbz7z0wsNgOgBIreK6tp/9pZ+Wp
6iZPwwlzxkj9BvmhyQBh2aB1atbBoGgMKJTOnW8169YGWE0Msg42jdw5i0BVfF4Xlcs9XjcpEmoW
v/cL0ezorfeWHdvLwzQ+2tUNXS+p7sbSyZLOXr301sZHsUec3TSzHw0lSNaXcbeU+X25EBD7LRr1
lEkPgWwESDS8YeHlT8/H0E/t2ot+OszqpId6dege6/ge0OxQgg45AjuIF1de+dQScmX2a7f/z+uL
5x7eewhqUNWWn9BLmOZOi76lOGtzuLMfrA1xHGOPXbjLVam7DVTqQpzro4iN7DLS6qfq1j0riQ8e
4TjMjTvXQiTvTUglFfEEppAKIHBr7u9Wc4zMtb48r6nCXE9ES/6udodpHGpoSq3bstvV/WuTakQo
nDdEoPvS+c21Jme1G79LCy46Ocr+oZwTw92VZJ8u15OjaURQ6gK6LkxRIAkIztfTZVzWyvKKAMu4
+Jf2epW3ryV7Pr9cSl2OREgHrzb8rEoLiGiKXTnf9gDkA4jZxi+JDutXLLz0AsEI1x9lJJvYBkZ4
1WFjAC9Ki6u1+8ozNNF/P6+PIuBFfh/FIsHgghYK6aAFVTPkWwCLIx7o71DBmXQUmqpN+SPhU/m1
sgvCrRkSTON+4TfheKBp8t+VAG4JECVwiAQGw+m+AzvFXjZRbcuoydG8BiRTxL9UE+qoNuRIipyI
DbrZMTuGyH123yc3pvZ1U75N28V5XRTeFvyc/+oipz/dlM5GXkCXkgAgEUD7/Lou90b5Rpy7Zns4
L0y1N2LiHfllAfwqz2eEM0bOAV+Bxp11sJFt8seIbV2+CzACp1k9laHBl6PSD0loxJMiXmPGUwdu
XZR2WDJu0/Vq6irVqqVDQQcv6gDYf7DpUzPwwnyhNoA64xxA2OBcBn9ve2EjmVS25MHNv4cOPZxf
P5U3AByZaGHHyC3gM08lTgh9GfjJUAbgwBdc+sg2Hr06i7zViApPM1WsEyYFFr2DTobaEjFwswPr
crzyq3Er96sFSGzN9SdWSvY9x3pJjlR0foSVGHZa+J0JKDdQPEVpuaM0GdMJreD3BoLw80upMsVj
kZJjHVi1rMuEiBhtVldVQ94nDBg7bq6rsaqMBDaCvDiQ8NELKhnJsuFxkhk4xRxdjHb12gevBL2Z
wcEqLtNcE1qr1/FfYTKIczvRtQ1sCOuy/JLVDcYu50vwPh0Kt4mMYPtl+3yOQsPUDYqofNWRlvKY
dm6WzC9Fy3frhdHcv/DMjrbiFpDEmm2zNOtpS1Y5p5i/XYSKzO6+5ZY7ROboxW213gQd31HTSUoz
/8LDD9NPkzZ8MczuohztaPLZF7t7zriLKg8Y10C39BcGJaAkAZ6FzMSnHhzHqJ0uwNnkfnY5jnDY
xfRPvw0af608lUh9/gbRFeRRpy7AGtES6xhwob75PKZPk/NlaC62n9n69hfq2AC1swRk5KfhWkb6
xeg3+M+qdOMVD0ISYAhRVxZXaoMoALTNAphQLgWAuZ7mvQsppl894FviCgxLKYBdaN1eTZbuUlA1
kqCD7Y88yXq2dtvgyhBO4VlrR4P5c8u/thz85LO7RyHmdrPW59R8CcYh9msdcrbykBwJl7xcxY2l
rrIFDtWsr0PviZrpU5Vv+wAr+xebdyRJcm6dY20gDsKyttUl2jXW8uusG4dQKkPEkCVgGRzMp5/a
YcfZ4o4NlCnyn4OThM2+GDGSr0P9UbrpP2Lk8KSrCuoNFcSYI+ZlujbmYpbkb47ukRDJKshEFrsY
RJDNnnp2WY+PZXb4ix05EiHtvdHWGWiEoYflQQFwGdk52pU1zlG1WMBLxpsOvhg04dKeZLSaU6eF
kLa/AdfC0N/kOsYF5dMRhR84IAHhB3y9030vOrOuAm4i6Al/zOtzlgcROBgwY3k3w0/wMrLLp5D+
RXkE6Ox/pAo/cpS/wsNlJeB8wcUG0oDJjH30QJ/fIIU9QyE8/dEECjpGuZ+kRyEdZxN+1eX2S+Xg
dVI42feZe+jumHQ5G4XbQ0+XayErbyH2luM4tvqbP404n4b1E5PMib9WB6NZk9AbI6f8cV4zhVWc
CJOsO+CZZecMwmh9NfMBsUfEmKZSply9I4Uk8wafyeZYC57cG3piNvvFrh8rTKPmxs/zuigCnBNd
JMfGRsMcO/wFDT1/wbDvPpiQgSJ9MoTkdp2dF6CX7/xSZ366JRQ/PzI/f7PJwqjYL5QbfbQ20Bbw
mBoXIb5dCoJPdJNOVhjOGVBYoVsGIAMagrd50rUR6fSQjtGMFB6vM+hRcucaHfiYISBQRMfSrYjR
TjQRPz9arhzUMy3YDGENwYU/3YTTng+2OE+RN9G41diEet0AWQj8SjyL5Jtoohb1yAjv3a1t4ozX
faEjJFKFDVDoXxHyLeSNQyh6rJG1yKOZRcS64V4MwJYAQMq8imYrRnnQ14lVe4k/UqWDm5PFmKwW
Uuvei0bngdKPjt8sOY8yrjm/mjUMpPPr8KIae5HJ8gEsz9aL0NBd5OqT+0cZ8QVHNtEaS9uNREjA
2y5kEc92rLyglQD+B4jzBWsuz7sK3epJZ7ZAKY1vFAIBoIvBu227L1gVz0XCnK/nJalP1R/VpIPL
GkIHakISIJzXGRknK2osTYO36t49MUHp6PZuM05zIQKhFX2ciV+8Dc3XCWN+i/m1KZPVjhYd5JLO
KKRjjDko9Ce70MuxXuf0qzaNpls3KVyx+gUo5Ry/fyL5N2Nll4AQe5s6b39+e3RLJxd9JhAjLJsw
7i5zMfWzB8TSmAHcEdim+a3fJI195enwsJQXIhBUgXDroT30c54Tl39qwwWGLEsKah4cpGgC40eA
1vzz6il36V9Jn/Kdg1WYdJ4haR0wWjS0UTf+jX0fSZCenG0QzLMp3PkAKNhg+QHWpEwHSaS8Mo5k
yL4u7MdycLBHXv3hg9c7u0OZmtcT5uTRc6pZMqVrEIDkAfqigTQvuQbLYEGPKVmcJfvBserIChM+
3szFl864OL85ShM/kiS5BpOU81y54tSOj6aXeOaOdDrPoDaAP9pInsHJ7KLdGLRhBmKGZWc4066x
d1Y3Rb0VtwMDUwhwo9H79lrRj3aJ2aw5YbovkBwF8PkQXk7Qcmx/+s4PlDnPr6Ly7jhaRclRbDXZ
UsqFhs1rxh6JBZqM+3R+5l5CR3AydLomaI2BEKlM7G1N6jZgyIszoLEFZpxuMcsA/pXHi65coRMl
HS6fDfY2W8IWkTIzxH69F+v7Ul15OhhSnSTpiDmYVmHBKCQxA12r14WRx9YY+fwHDzUHTOn9gAiM
5lUARCL1eXrZ99sKhFeMd8Zm+GZMIInwv0/e/ajrzVWeriMx8umyi3rMRI5qC75hNmRhN36qyagq
TftIhHS4pnCx5kA8nlj4lE//rO7hvGnrVJCOjlf2PnB5sVJ2U0ZmlSXmfOGk//xvQqTzs7p9yBax
Tvbig1GMYn7/wsne/ych8i1Lh6Gc8FTG0wz3UGnvNsOLgkIHxKZZL/nlPCxO6Y4igWcFL7n7tcgu
6r9AkcKG/2u8oRQL9yE6MUMR9mDAO/aW12Lp46G9qYobC6N05xdN6dmOZAnzO4qKjcLOq6CHrKz7
loKWZ+vrV7N0QGdr7iZCkr6ne8+nH+elKi/bI6nSuZkmy6838WLK2Fe3ezEAc70M/r62LFSV/DBq
qkpHL6nxCDLqZJsvKQvF/T51wPfPI5LugC0VGbpODp19SOcp8JvB4kI1ez2EPKHsTYvrrhMhnaZp
2FwT1x3sg+wD/tjU37Ut1hoRcpK/b0JjnbPfq/Vcz/dkfHQLjWNTi0CruCgmIk6VHVvtsN4UB2nd
5igvL6v0Bc1D5+1MeeM4f2RImzH7dsqtEDKKen0p6BQV3N1XPI26rv1oXF0DstKsUY8H6hYQg5EO
OD1M/eCh/8nBBRdgfgGwYhGZ98tQJH13lZcHU5c1Vpo0qssuukIx7OFK9+mQbhVZA4grzA93vQr7
Q97GNDycX0PlPh1JkTyEV9VIwDcrDo5zg34Zk7/lhkaEMNhPiSfM0YCNFXqgo/Z03dhQ2z7NkFyt
MVVmXlrVbgTaoM2TMbtwAx5t1dtf6HQkUPI/w2wblWNApzpc7RsfcUmczh7qFOaqQ3VRLt+RKMnM
t7CrSr5taKIg1cPW5HGRBdc114znKU3hSIpk6DZsesxmSPHri9ABkvM9Ne88XWe6glBCNIj92SjZ
8/hAeecEYtiWJRg0rM0h8vO7vtvx9nXBHHZxjUGTIr1exse1BMjBnvzVgyYQU0lAQBEom5KtuIDY
ZL5IxCND7vAbb/3q69yG0h6PZEir6aBS7nrIhYpHU+4klH4Ppm/TtrPSn72763WTpMrNOxInrepo
ZJM5pFDJdd+99YdlP/vkWpuFUAaSARDMAYGJ1L+MPxiutdc2Yu/GlcdL/z1PNTaotPQjAdKqMTd3
iy6AgGG6qOgVIJkAbnL+3KocLN7oQE8UPh2F4dPNx9CokYcZPJ6zts1jl09XxEM7yDaX3tWEwZK7
zAQxgO2OOsZQ1RahbSxE7xB6dz+Rudq84R5pOByG/xgED+hO4vZ1pXvGqlbQAcq4g8lzG/NFkiGA
rsfo+twRx8tOUiD8ZN4G5jvn4vwqKixBMPwBMwFzvCFKTaerOAJj2ChC8KSbmAcFWEtqRsBh00EV
iYMoOfUTKdK9sZA+4LMPKRhqv+86oKD29R4Q908j8tY+EtfnlVKsHThuHKBPCIwYAEufKpVPde2G
XDCxz/muHcYfzsRj3zA1eWqlGAdZR/Bcg4xTDv8DwCUDHgAs10vZvTcL+tit4Z7o0DRU7fLIbQpY
cRgbbE58xlFYHhQ+9dwc/NNp2Hi7sK/KR9PP37cqK3eFM9/QtLurSv+tRRNgtGz+bZpRJzKnrY94
2pNDNXo6VBnVftogThaNX6AQkQEElsXG/HAPemjROMlIu0XN5FtRgHg3BoFSHpW+DoBNKVLg/WDE
Hust49jlPMhAHUhpzPmezFepN+Df1xW0qJ2uL1+VowXd3R9ZUjDlFv5S+i5krYBkpflls5TRWMTm
djdtieM8rIATGIzdeaO1FX7lRKpktT4Y09uR14AnoJXAZ+FBeWtb7fg1TcP1NpwK54uV+t6vlPGw
22fTDObM2jfTQ2ZaywNb6wZ1BdvqUejk5oFYy7DE4zCidtc5swUyT4NYP/Ix83esyOBYJvRd86i2
ne4yrYrsJW/ctU56Y8r3Rbp4mrytwl1jFgsnEq2CGLOVG0gdq2WGIQCQNw+kas7TTA4AJMzdCxbc
NoumW1B1Mo+FScE3y2C5xgxhmIi17YgZg/nLwiDz42wU9cf5fdPJkrZtLYyq7SvIcrLHyT101kVa
xX8jQvSpolPZDWTbtzsH4xAzjlvt/cObe1C+awmtlFognBM87JjAlqfXZ9KWBRvgZExvvaiYGaGU
gFymrutINQaNxipweoPNFO1pcj7DrufKnn+vVtFG6+p+z5ofdK5vbAzmzWv9c7CC2HLL2KPV5QbO
mKwq7s8vpiU2RL6MHMFxipvB8z3Zn1a1OVmDIzYM3AM7MMe8mcRge49gxqGvSzBJe+6TOYR1ZJrF
NfcK4yMo60dqzf4OCCmGZnNVju34c4RbOHLv1OusYhO+dHHyiIH4oNruvCm2qitKns+rrvIw0NvC
HBkuJ1ARnIpqMOaej1VJYwweYeBhztI4bfDesdYqxatnNCZdoVUpESBFYENFmyCu41OJZtiwyhES
S+fXZO0Yqu79dunraig6MZLDTkEry6wOYqr2Li2TLr2dS5iXDitAbb2gfEMp0MctRMReHu3VzOqq
GPuKxlkVlPula6OSlDfluj6T+S1v6tuhnuPeLN5m39g39Xbw7PfzW6i0FnTuCjSNQDS7nX7Bko10
cT1cTZMLJoZX2HLE24uh+El1XTRKh30kSYrZQEgJbi1xCQ6Tl5DqPc/nqOJmlOPNU8zs0KVMkwVS
xaKwTvDpAPofN4Skm5Gty+CICxABMY9oxddkmF1dI4PK07kibEG7GLCPPpnkWrggeGywgn1SVi8c
U7TmlpzfJWUE4bqmmPwBs6gp99+iVzVwewOBrpkBbeiKr69zuB+2mxAYf2CAsIIk0I0Gq5qRQW/z
R6bkSLIiBccJgUwblEct6Ajhybpvi3PnpPveTjb/S97HKxyd8d7bcQ0YitZMJnrw2wNpdSG4guEb
w6ooR2EoWsAwyUeFNKN4tONrWHudkchzf6X8oSsjI42Y/eSn0ZbtLDDZDF+86tppkxSDrf3VPO86
9lEXu7bcn98SlXGhq/f/06aAZE96T1kpNQbHGmk8L3yJTBGgTl07aoawVI7IRccjqOBhW8DWOj2e
hLcI0uuZxp75axvfOz8ACF6IQfq/6K7EZQ3QWeIit4ik36mguRpH7rmMovP6QLDfW3Ef6oaoVScF
zg5tgSANBXSP5LzHImxnDOPQuFm9y8Drb4PWujSsUROsiZWX72OgruK1BGAUAcFyqgqr6jarCXqx
2NiQItqYZX5ZgHF3NZg9TZxhMh+W2Z6v6DqZfrzSvHk7bxpKPR2xWygPOvhz+gHgbSo2f8YHGP0h
Wz7M9ILqtkvlTDGZ968I8fOji6PvnBUvO4joaY4jcLP5u2JLssVE81sImMLdX2gEWBI867Gq+HMq
zukrZwwHIW6xY5eS25x7u7XYHs+LUWp1JEa6ducejQtTD2sHFB/wqYNhiBrjzR+fiXHotM2+4rd9
spMjaZKd2Flhby6DNDzsp/p9A45UTl9w9+bd2xTu2taMwl9mfwD+YnRez9/R7znR0l1obmM6tCvW
s8svbPNqGXY5uW2MmPYXWZ2EfX0xmFd+N0Sj+yMNd7n7kQ+HdL4vdDj8Kv+Cd7dAcw88zOZKG+v1
6Gz1QqyBUYru7cuuTYrslWyax5rqRCBgA1wkyOXx7pBOBGF1v1rggQDTt3UxcGsfjvluTR2NmSqv
SdC/YcrYBrMUqiSndpp5/jKyQVwSKyB0dpTl3j/GMsxVtKZ2me5JMac7YMlOjzVC1iBeGtRK8Sag
+aS5sVUag70NGPkCYAG5vdMvscppDtJqgSmzPXG+NjQyDV2jteq4HMuQDLhCV16fb+JyyJItiCr7
0q4BWtnugTbg/0UDLwaqkf0Cp5rYRGlpZ0CE4jKEQsOG62G2y6icy79wnMcy5IiDGhzBKGSkIUaL
wP1oHewx/x7Q8W+yP8eSJINEqSEwsgbXXf08tnf+9IVvt2b5pXg6f9CVO3S0aJKbpiHr0dGNHUqr
p2x0oxr80W4CgrXNvUDUrXErSpvDix4PMsTzn/gwB2/yp9oSAz/edVhe1PaDr4NKUPkLoKn+n4jf
B/Do3rFXZ+hZL9aNvW3spz0m1hBT3RiYKrY6liJ5JbuwK2dmUGQCI7Y9jxEQLM5vjGqp0OGJIWew
r5oAEzw9nl7VIeXoWQhFnBsP46YUTae6VLgqDvmdCTfhXZGkko4n4Zg+G1F8RFEEecWLDeOYFG8e
u8si3l1MTZWUbHdeLaUDPJYpXSx+U1k+vCD8ebZFbnMzZQNGaa9NumdrPGZ3wM5Ay9x5oWKtpMss
FCS5pueYoPOT7xBjysoBXfF4J6D5eRFwZfRXuaKyOnx3dOgHv1MKp8I8YOeKfB+quZgTlNyQl9Vz
EyyYxZw91KYxBemHS7RWuyXwwYj3MwTAH/PeO2uNSJYjTt5XK40q8o9TbrcUKaJ5vHT5DQmeJvPg
h4/Z3ICJtE4C4O3ouj4/r4v4VAJ2bOy/ByL0UxszC7J2G8Wn1uOuYI8W/cDjbTHxRuG/zu/Ap/MC
4F3BSAq/bAL2Qn6CjgTYt2Pu12AkBV98v7lTVNWbjvf005kRUognUq7wMJ/2GQPvnd8UKE9gzn27
GtvxhRMbpHCN//Lf1QEVpQ0kewcVJDmntzhTWpEN0YKZZ98o0mWbncXnRXxyzNBF4Hgh748qlSU3
iDST4dTIeiCh232sztO0AeqaR1aWRU3x6vm789JUK4eMKp5xmOKwAxkZwGm6tdq8AWWqYnj1rOwm
zIdXkukQ/RRmgABdTOeamL0ichXWArNYQbMW0Y/pvAXr+DAisj2viUqE7VmYwxNO89Mz0eRs5gRH
Ks672Y+BUTrB0+hgsD4dHAz4uTjaeI8CJP9TenooMGgMjAAaWzVCcPbsNFOceY+G68Sboyksf7rQ
IMuDKQAbxBX0p9IhLVK6kLV2sWYhkgj/GFZCt/uZv55fNpUUH+g3AM/wkLokwkCOrs3VY0h+tZ5I
3/CH0vmOSaXbrgnBoLhpnPHnbDQUArI48lHiiCI9cSqqdzOfNgFEDUBs5vPV4qAac0naS8O9tryY
bzsfyZKSfZTBNZqW/rueeNijhOehKAPQmFPhZAZOabfQBkDcbZwHF0F4wHsyQklDI0hlh2BPggGi
cxqzy1KEEDqgqyUrBKHBKwaP+R3P3IfzuqhFINxFPdIGyqmki92aQ+4CvhDEsdmhGxlmJpfux3kZ
KrsQXcR4e+GdgAna0/XKcrBpgGy1QRHre4h0VvAxgLTY/M8kcrAJbIkJy4Ol47EniZnLihF/wGq5
121PbqkbJJi11+yJwsudSJGCXZQ7mGMVkDJ0GNovBpAVuD9pQzX1FuWa4R0icP2RC5WHT6bCK0m7
QEzmvxdgh6zTqB8T7fD+57E4sWj/ysFldLponT+1Xskgp27GxOgvNv7Vaa+23I5yH5So5K5FdqKP
ax1UkeJqOpErmbbdkzpbUiHXnXYYVYubhURlHe4W7kau82giT/CfrRAgwpaHHgeA+yBrdqppw9Ni
4hN4W+C7gEvWRsXEotR5TXWDeIqtOxEkjtyRG/TRlG85KwSNTk2fgsKxDyjvttfr0H2tADet0Uux
kgRlKbRSeAEGx+WugtnAyLjlwEmMXfUKXLNkyuY5whxWVJrNrYOkXOraGpkqFUGKhPcxYovwU0Kl
CiwgIpdzEzvcB8jZEi15QhrQO/SazLDitMHD/8Z+FteKnOUsFjb0YQDXgRz9VUibPPIt1AKcQIfx
otIIwWsA0nuw1SF3e7ppZDW7hVXQaMW7vwAXL3lwQIkyOJqVUyp0JEcyjtw0XH8pFvjCNLgorCy2
A5pU47Y/b+yqC5Ic6yPdxTzNkami0CfdmqSqNoAk7sdg569x51+BW50D2bc3khHDm/N2XTj/tclH
vJUw7AgLQSDtyXWDBijCYpq8iQnGCCyj2tmru7Ps9vG8mooY6liMPLCQurNVGzXEZDmeQelX5vRP
rtkmk21dtp3OGJXSxEUsUogoIkrFkIL33GDhBqVgFmbXXpvu96L4lS1jkuP1c141xcUMlGdUgVAP
8lxXNkjLGE10C0E1p2juDercBP238xKUpngkQTLF3lyHjBJICMolbrIl2qzpEQwVGlNUKuJ5wEgA
+w4Cd2nVpqJZ6QL6nXgMswcz4E9OoRufE4fz5Ln8+2UOhiYfL1ACmoDTw9sW+G/aejB2nj6moq+q
fQ6Q7HC7KHxqmh2wLgP3NvhlApC/odPF+XVUuQ4w8ABWWIQ4toxR37hjn3orQNTL8EuJXFTDfhTz
LjU3jetQOXpHMLdBzRCw+NKRHjzKLLtAS1LpBLfoik5460fpWkWE1BdLaEUF1V1lllI3JCAINpAE
oBk6XdkaTIkNc90G6JLOm5vxgw8Wua9B7Vx3k3fbzKMfb27+7A/BY8E4i7wqtw6Dy8yrlPYHzx2c
fTf1NMos5+X8qn+uLmDT0Y2CsFhUoABXfvppqH8h7wiKjLjvx8jLnYj5buQvqKYwXh7sNt17DNBS
Rj9HXlnFFjpmvOa2wsTHgrb1pWdR7/3j9bqBtk/5MHwWrnM8fz0cWltO3cD+U1bmCKibKUhQK4Xq
/1TdeNFaL80WG+1tR5PzK6E6x4GHvk1c/gTc6JL1d4ExoXJeN7HV0/KyN2s3rpyc37ZO7f+NKCiI
6IkAN1E+y25YjGlDoFw7bLdkRVGam89+wJ7Oa/S5eRMyAkhBJy8qHJ+ajVDw9KkpotINVKBBlb8s
U3E7Lr/W9KfD2CHMpzzyZjNGLffJKvjOAzx6YtgmuGVmSxPwqzYUCOVYV9TBPU/umB46z2LFmuKp
yazIGWMAHmb9HrQTKVryVvI85xqHqTpzQGAHKyquToCxy+8Y4NQW/pDBguwsSufvQbBvui0udP1x
SsWO5EgvmbAPciNsDaTtl5eJ3y/NwfQwboXyGLm1un3H/iKWA5AjkLuEm0Z95fTAFvCSRspyHNgQ
2OLIrhsGi8bB0rhJ1XE4FiOW9yj8dqepHC2wggJg6J4FbTRh0CLU9YSpfDFcD7ZJOEZbLn7jHFBK
5gJnjt+l+S0dgHgdXBJzPzW7XMfBrdToSJi0Ubk5tCOtS1xvrhn1/bVdXIyArDx/5lTBzbFGkqev
xmxEJxs0Woe9Ecxxg0HCvL2Zihd7+RsD/6OPzNq4YPiO1RlEZdZHF17y6mGwn3sdF6nyGB1Jke4H
n7CKjx6kkPBAure1+4Je84VpLn/lIUJKA3aANxhGryRry+qlLCgee5mTJWT+ZdoFsq1vwQgQB6PY
W44Zh6suEFUZhIDSIiCmwbNI9vhF2dp0CGAQiOJ3pO6jcsh2oQ4e7veIvBxWHYuRAsTJAl6OQSDG
QLr8Za68BT3PYzGVu8UL1icXk4HpHuDUjRehRWSmSWeR5RuuZJasxMowxBcutREjJLDax9A2plc+
W4VoZhpJgJbpAaa25uh0IkMbfKfrRh4Xf6g7JBys8KlMS/LAfaDyLDQdP3r8FlRj0bnxXvdg4p3y
Nqv2meEuE4pNwM+I8gn1roeBIaGW4G4aAeJa9gDhth2z2rOcO82OMeaO+2CsfYDWbk4yDkF336X9
BoLSsh7qaO6mIA641+179C3QbMKc6+i2TR3xfO5ItKIueEeGydoi3+fNTwPUoO+rWU1FVARoYYyA
T4JXFXc3hNRjn82xW3a2f1UtgZPYQWY+sX7h5e3srv69lVPCdwBdYNku4Hb9BcDHc4K+5cyPchdz
aG6NHibM2prpa94RHtzmFM/FuGRO8MUa6HDIsyHY83KB017drjQv3IaA5Y2sZfDCyj6bonle6gtr
mNo9dcOu2ZdkGlFtLFx2ja5I/i0183KOGTc6UA3ZXa0JGFSH8NiEJJ8/bGwDfR+OB0XVbEzv5vQx
QG4prJ7Pe6/PJUFEDChCCVBipAlATXV6DsfSdHNL5DFX/qVpLwGaV5r7tX8BKG3UlddpcHCMy/My
lafwSKR00fBwGYPGQOJlQBtyZ/c5siDdQ9ZtH+flKNcQdUfUo9G2hjN/qhoZ+21pasiZ+HDJ0Pvf
9uVL6fiP3cw026Vexj+y5Mo3XxsQ94qM8+ZfWuF3c32Y3CJew29ut9u23ViBKl3HBaN4ZIi2atSN
fOTTMT8ieWp0eGQDGoSRCyS3WX/fstuB/8jyb2sbl95+xYEtnnHOI0y12t0UtXZSVO9T/f38Mn/2
5KdfYZ8uM6aQwnTK8RVLhU7H9GlYq6QxeZzmCeve8iIuRs279bMBQaLjia5kASws6914mGst8qkB
K4EXd72xd4vwwFKdGEWOF3LwIEE12UdVUy7MpWzxu3prcRMy/8kl4Phd8uFyysmV76BYTO2KxbmD
R95UDIeiBTkWMLnD/25a4it8gaCMxxpGEE/XN7XQo2xViOlp/1qQX1W+Rs6AVTU+DPptWe8wRrxu
ulKNcomPhLqnQk2a1tngYlO5t12Wlv8+5fO+HVxNFKA4N1BOVB2QTsfMmZyBMFEjTFuAqQKCHciC
9G4gzxQ3P/0Sgvdi2NHxlqa6ZuHPfkHIROVQLCnuQenYgDlnJvMA8xnpr2GsAFl+l6Yregl/nT8Y
yjU8kiMdjJSQdq0D6DaMV239faI7iz2cFyG24TTSOFVFso0BFDpoU4Eq0/CwmW3EASB+XoJusSRD
CO0x8PIGSlTopobXPlRF+BAAwxdzNRpRSkdytF5iPY8eILQLS1RVoEwTfjGCn8boRxsHeFgapdYN
s9JoBJzOf9cOJ0p054MKBLwMpyKJ08+chcj22pMLyp0va3HXLMXe0eGqqEzhSI48jsby0VnNHHJy
q7kGbc1u8utkqzONr9CJkS2b14s7mxAzA1yEYNwop0PSUV3b+edhfBCMwBMFPjhjBeCuJActXl1h
hsiAdgXbkpIv/XO3AOStAUYpS/olq52DN4cWYBSGsthhBgvprLA37gqzWHbOsDZfQ0aXa3sUhJBs
QDvQ+X1VLsTRB9qn+xo4g4u4Gh8YpstTm1o/x8BNgvbpvBSVwR4vg3T6rGbcujXFcgfsjUwdSOww
j9o/oAshNzfEau8op5+XqNQrxMMZGTIRbUgSs66outxGTrgownRf9qZ31TpLhZpjrcMLV7kWDFGJ
Fhu0UiI6PF1C0L1NWStEzbNzM6TtfdH48XltlN4fVSphTOB8BfP5qYw8rcppM1EY6AHNnw2Yrb+0
zctp2QPGzSL3tp9H06wZ+1E5NCwfeuORBkXMJMk0DAKWBY5ssMezKLCmuN7WA3Xdnd9Mmt36nOwA
Hgvy2qLzDdLkFq+gIv2wFXaDSh+NNiPZliyy/I/Bvm3YVTO8nF9NpWJH0qRsR0DZtFEKaTnSXyHo
x80JiYgxanXwOZ/n0nD8cW0i9ETGFk5A8prG9v9IO4/luJGlbV8RIuDNFkAbeidRlDYIjSjBe4+r
/x/w/86ZbhDRiJmzoDZaZFehKqsq8zVVUmfzuEZNRLe52StW6oYAMZtacCJDcvvxG6BuZyyHOy8x
9l40bqyctbHyAyiHgdKaV8/5wknTvMAhi1Mp4Fnqpb9aM3BTwPiiFW58w8/lHfI25VS6m/jpfoLp
TWZsFeHcbw/r+o6KeXDwUrN1mxGVWGsa6blrgfzl8pdc2+VgAiWOJSJyyT0fXdFZhRWKoIF9Hf+t
Kk1qxy97b9cW0u/LkdYy2IzWQ7hg9sdcitUJGcYElpDmtBuV7k0cp77C9lgycL+qVfNnro/1gxb6
PTguupW8Drmmbkzw6i3b0JlgEWGV2Ur7fLRa2On+EBvUxjPPVpSe7u5LadlD9kMbH8L4oVAfdP0w
lc3+8thXZ1mnCIQvLOWkJWRdMo1W9Xudu5PwU1BxGOJRn/kbT5WVirzExQIkMaVwAw7nIt3olZfK
GtBSx5ADuxoPef44RE96SinoEOhHsb6V5f0Uqk7PtUP6noobV4K1L2wCNlBZTyDmlukOqpGZAZKc
cUoPndnvZwBu86iZt0p01Q+hbRjVxtm7lvVotiEOpbJ1GPf59zT5mlKdMOLB/DlJvFMeU7DtNbpU
xuD69ZYG7MoGJRHwCpwTEs3SRSqQy7yAqlXOSHCzvClH1cQ0rgpQWVa5eijUnA5NY9bexihXgAIc
/bRyALIhcgs863yYeSS3SZoSNxv3g/rQa3ZntdCNO97BWKzcWZrTmn9M2mr0K1xJ+8e67DPbCsgo
9FWIhmzf8/ge4ixC36B8lMrXffhLLZ8C//3yDllL9CcxlCXIaTQ0T9MrYtSW+iTLrZ1idDCIvyIt
vgWgcKTF/qPxx++UO225la6KeEuNdGUxnf2CRXKgqsNN2eQX5BgEW8in1fU94js3ejO4GqC7MYy2
8tG8IxdvKnpnH14S8AM/4Z3KRInbSVJzRyj8ST8IWl+9tZPvzY6AffMcUM19KkVBS/eyhuur7WmG
799KvhofjSLvlH2bqOJ1ZJn9Fmto5UqGaK9Cj1QDzs1r+fyT60OXD/lcb9Ai7SBM5r4It0BRqyHY
S/ARUM/45OTT6Wk8GiPJGJmtq1KmCAxI4/KqWjm7JXjXs9/k/ID49ORvx9KaWo3HQ5oe5dLH1O+2
CmXbCryNT7kWicLfLFFHbviEN9XzKIllnwwfRj3FX9/NrWstf/LlfxOHOx5KFoo0d2DPv4uZmGrN
GcB3ScUbSfwlluWxHsi0kbYl27K6JVVa5PQfURekaHIeSxaUQg2MeFbbu/f6r5RnbDE4SkmMs8qD
kH/V25tWu067r4G+gYVe24qnkRf3yy6TqzCouJWI451R3knZlSwJjqbcG8FXaTpeXiRrtwJw9zNo
yOCp88mDKVIDPx3FPHcKS71Vc/l57L5YXbHz/XxfRI3dKP2dKMa3pmBe15L3/XL4tbEC6sVRwZir
xx9f4aQUEbaN1uIzN5/a1uuoBbacK5hHm/ixiW8s1pvG3xKtWh8xNxF9LsNDPlrsbmEYlcDzGfEQ
a18GeJ/CKLmD1MROrPu3utRDZMGAtVAczXtP1S0WwtpNBRcqnpW0zgHkLA8UxQsko2vYLXl9axbc
5a/MvqbnPAIHP5rWzrQOlrdPEKWLqAru4y0turXXoKRjzDqLd3DxXTKFKiv06hb3dKePriT6Ug04
AVX4E5AbdOGYjFeqd4cF0j//0uB4UWf4wCksEf4Akf0ymA8YKOnRbdxUKZ4+TXFnpSixt+G9EXk/
u9hqNnr6a6kJsgySBTAZKOIvzzWlypJQbnJHLRVsizPb0LnsAgQS4X9cHuHKBQlhCDqtyPoCi16y
Xr1CrUQjhyrXab/wCjkgcec2vAutproy0My/HG3tK/KeAOdCKCq6H02Lk63TJh6y7xZPCq4+Lx+O
1jK+J2K8k8zy0NePnSU6XevtfbqSl0OvzOlZ5EVqFHLMb/r5MVN7j70XOU0Giinx94qxJX+6loUJ
xeE1m1+yXBd3XGGcYMGk5IdmUq5VWrOc/LeB4LtKUe3iVLXTItjn5vOkBzdTrx9qcatYujpYQyY9
Ubtk0y6yRTaFpRxkDHYSfoAoq4XaLprnmqbz5UldyYQwRWg9IAqo0I1ejLQ16SGzJ7nmSu11ZXY7
UrWjl9IvIWuOQjpcJd6W98YKQm12huJApbXF42n5ZlELw0AFmJhxeKUh/6JdS/6hSo68PTPzGExu
anzThNvM2svRV7yjbIx0NeOh/ceiutyreVCgqcLprWJ0en7Wtoo1BMLI74ioLsQHVfliaHdm5dGZ
v7GSLa+O1S/6dzRtwSjohrEM6bsz0/gUNOI3ag3uMKh2sZXy1hICxQzml4rbLCl5Piwvkce+bSce
/WLjALag99I+Z1JxEyjx82BVT5dX0OpmIfnIMMOg1dF3OY9Xi4MY8lbMHckaQfUVuHTs41a01eIO
XRyEfb3w2cteQxPNu/DL5eAr91kqVX/Hls9j4+ctiRU9dGCMPtDx6FYKtmCs8w5YvBdAUQIhpPaB
uOmyfoHzVxGYHsqSiWDuTEABmjhyCwyvLo9k7XwG/DVD+2C2zhCW86FoLdx3taG3W1dWfgj9QLUn
NfWfUtO33E4bkkPQ5neRoRMcTE09qpEd+CMXQ1/7itp6c9Xl6bhxmf84qJajB0b64fUC7W+JH0hH
Lg1Ry8etqOR3iWT3GFuX2js0zRtVnKntJGD1pxXqdqFVB7WtHKTWj2H6WJn6MdYa26OVGunhjWfq
h0AWQNhvNfzWp05TDOQ8qFCpSwpLV7eRP1qsgqzDWz66buO3yLNBliBd/DVSiys1fJNqxZb1/ouc
JvsoquxK3CJ/rC0Ulgei2TxHuNwuUikfRApjunROqMDbCVVpOIJNBqheVxtX9fVIvHvMD/bix1Xz
5Aymflcm7fyEjVT5aErBse6SnZ4Yh8tLci1j0bilEa9RCYbFfr4iB1ERInirGP0ATSnqYxi/hzCM
1S3lgtUMMmOpeQ4gpfSpTJmNsLqaCK50XnqevAuw/dlrYtVwkRC6r505Gt+kVpKOaWAUt7VRS7em
Xkk3alagsSdZ/lZGm1PxctFbc/kFXCvE0GWBFs9mWdFm54q6srvw1svfW+GP3OwMVJTlQ5kdkq19
tjbVpxEXd5sxKKramj00o+x7KTqJTF14fOiVrb7/2tlwGmfxyPNST8zrljiCnOyFEhCaNTjCUF/h
vI1xSrCRPtZuF6fhFiuoV4JwCHsmMmnepgpRgOKlD59Fwc293M6t/eX1Kmlzuv/04Wga0PafhayW
N4spSiMjUzhjKYGA1UyrYagOdVmb9Y4to19XjVwqOx+M9X7EvPpVLCr5UdCsUblujLSjV1lIw16P
FXw+Wgol/l6dxvFJHnPRcJRJUZJHsk95KPpMNY6hFw8/Ywm6gaONvrILJp806Jt+fFOXVtO7MhzS
Crn+Lg92gyZU14mYC7twXrZKJnso/rSi9G41Yn2U6z4eXTG1hNDtgigznHrwzHtNKCNQhJJZPCq+
Kn4pZSl508QUdS5BMidu+bXoi44aSh7MxLyJrtq0V7i3jhaSbZDq+A1me98ZnqLZiSj4P6UqLFyq
ntWLUip94Y5t2e/aqBF/QGVgr6tiqEMUSv1A32tBKV/7PS7CdlP0TeKkda8FhzoFJwCmcRaZkBJ1
pmmJR6uU0flsklaebKsYgHtEQ1aSmhC+v+7jwELK0I/M9xyDDmdsDetP7BfSVapY4YEqwehaCdys
azD2SD81aPfZZc4k234djZGLgV/rACfEiLAV1fR3WYztnT5ZeY20ZeS1aMy2qGtg1KL9SS2v+SmF
zWg6sV9Xv9payl5yjKQ8WytH021MwfqTaEzvs5Eb/j2uGmLk+GOSw5VQp1sVreNdV8X4Kkgc+1lv
mYcu8+QB2ntzlTZtdD31fXZFoUu+EhvK4OVQ9KEtZwHut1XNChMqUJXXmjYq6V2m5eZOFrrQd9Fz
zFCn67w7US6E6jhmkuG7sSwKd2nL2rXHXM7f5GoEE+MBH1SdapzK0u1xYcufiiEKbvRqVFSnLKYS
Ns9QlrNrWV5ruyEO/H0U9PW9oE3Si1oN4QQmGo92W1ZyWXostC4rdm0vtf6d0FTK7dDL9U7hEvwX
HPjygN4GeNWClZFuPDFW0/tM/KDPRkZVlgTkqmpYPSkGxxGKa558CMo7uf8eh/dKbGfRUcn/VJM7
Kre6ucmHX0kIvGqo8cACnWXdF3k17xqrrGNuBhCHb6GN3Wv+e4wZCBIwB5lwY9/t6YLflGlo1wmg
eDXfSEorKRARLaD9AMwQ9172ETJBnNJAb3MwG5ItOwfttu1VdqWIHMSWM99KducqTD+Tf7iKL9Nf
UtRqOhrcC/K4RqCBkrWH2EQM09GSEyqxRqXEN5ANomIjz68FhgQFqRE+m/ZJs0MSEq2WGoHaVgv+
975Idfqpx9H74inhxmpam0+qKogVyth5kOXPLyXF2JOvS0DUXq1SRyvV/FoShzaxkb1FU4n01bqT
L8WZPbV6v6V2s3LzopNpgouhtoNY+yJ6o4x1OPVEVzGGrsWWg8y7SsItS8yV6wDKgZD2VZ4EgBmW
YShFmkVQcB2Qml2lHXGm4MT+Ymw9Fdeu90AluK8yk1QAlqtz1IdCKfwQ+h9z9VbSp6UYN8Iuchog
6vil6j6/IojiEWB3r3q6PXLI/fC6tivtxPfj28yXjJug7qxj4OvBzvMK/yYIe2EnqUlH0aLWY8+N
m56+aKKjHi5XXbDF2FkrSjFboP7lGQkMHPh8UVhdmGlii8N1oVMtCCY7SLJdMv0IlMyWgh9wauTE
TVVpY9mvrYbTsIvPFNdZKlcRYVut3xXpF2UcD8mWQ+D82xd3GuRWVB0c1gylWV5Gm0Spx07kctxR
p/aV4CH22w1Rha0Q83I8fU/kFRvbJ0SaxnxhL3iSm/Cfv1nmHjVNIeRM5wr0eYyqFI0uqbGWMsXi
GSDZT99L9pgNbNzd5xvlp9k6CbMoCLRhUumNSRjc1IvkIYetEIR3kWUn1k7pvqX64fKdcyXzMSyG
BMlVR/53sQTSkuphqtXo34+Bm+fNQzQZu2ZQr+XGc4103DhNVsOhezFzXefu2iJcNOml3krc3z2q
rdKU7LRShxmBzJcS3BVb7kkruValB/3faIt1ASNjEKKRaJXwMPW1LcvvdXzXaPuADk22lYzWPh28
DRiF7GCEnxYrRI1R5Az62eVF/60aO8s4DP2fJPpi9Z5btu+DutViX5tMtCEAOFkg4ShRnS9JVRmo
m/txCdoOqmTuFfaUqIPdxpEzBsbotHr71+XVspIwqA5wh4UrP9+HFp8vDYbcymfZhjwHKjboD76v
HWRux/blOGsj43qo8G5HFvmT4pA5jkbIXgNqW++66Qa9URtGTVBxOdyiga6HopdG9kUjYgmxVTzE
DqYEAJVRveWiCBzt6wiur/CO41a9dm2B6HDK/i/UEmWrhzH3KAnQOqwuubrv9dKVJ90x2H2J+TOt
3WZLjWXt6soH+zvkYomEbYawzUBIA8e9svhqcW8Th3SnCvEjKFQ7nxm3dLtm5wvxkFiW03vyBsZo
5TIww6aQ2be4dNBSOl+mtCq7KpqY4QT31BA1a0uo7hpBvDJBUF9eN1uh5oRwchAkQicrwiwVVA7l
0Sw1V+Di2gwxLL6NI2cttYDQh3uBMRtfdLETlGG0KnMEfhp12c7DtsCVhfxFGPpdZKQ7MxF2w5Bv
HEFrx9xpzEU6M/xID7qImAlG91mlUCF8uTx/a/vbQIJApQ4JumK5GTxwfWo9glssNA8BxgSJewB3
5oae7urc/R1luQ8ymGnd1INLnlqLYoXwGsbW/QzfFQx8kHz10Plb3mhrW+9kYMsaf94Ukj7FAK71
4JuePJreH3m4CuvdlDwG6Yve/b48j6vr8GSEi1M8akJZDOdwgXdnDuiX7abqdVO7f3U9nERRzld7
qNFNVOZ5rAw6F31EQT0OlI3du5YfT2du/hEnWyqn7yP1FkEgYNvycJTa90p90sJfurb7F5M2S9kB
ljPJ+4vhtFHbGFLOpHU0BSKxcZXwiI2S5b1ejrO6/E7iLEYU1VZLM5oRKfNya+NfZiE6vRTt48T6
rnnqdRHH/yZbnIRcZAsj67VomgiZNhRGPTcInusROU1aiNqvoNtqcq8uP5jLMO8AatDVOv9mo1+b
iWzMyckX7KS7L0CideGTFm+1DFYXB1CImeGHltlyW01eN8piSqA6+aald0Kyh77sZNaupJ70L77a
SajFlsooyRmDQqhRuBVj2ZbTdpck1z61kTi+1bb6yqt76yTcYjEqoRKIVjVPoVju48C78fste/HP
FhUIT1Bw+O/sLRZiGlppqLbz7I0/Mv15xGE8GGxzvG5Q+5/2sPfQOkyKYxMdcYpz9PBrbz3rzeOI
glstfLk8v6tXhdNfs1ij4EXRjFf5NRhltdUN3TzbADHa1b5d6DcWVzBZ3Jf1TZDtNqUxPjo+y2cP
EBBsBJHHgM64uKcIOp5RZj0ihWDK32NUzeWyvxda7iZSfBit3J6yyh2qH5mVwMX2tkwM1+NTlEEG
hHsKwPbzHdPRE+1DAaZHK+lXitJhaJbYWftV1DtbTRXkJ2EBp95PVa/eVHEjO6z1/8DIwvinjz9r
2C1GnyttB4qU0Xf9tz7TXU+u3NGcldHLV8+Sryjz7oohZmkMO1+L36je7jy9ua3STaeStdRx+lMW
2wxALZ4zDRORWXDeg51o/eZlJpb+cWO5zWNafvHTQIsZb8xUnNlZXNUMrr/xq2LiJVDYdf5F71qs
HQ8l1ZeItkGw1UNaq7bM3iczXxV2BsKV5x8bWEHclRbT7Su5rRRARt4V8SmVdhG+EHH0EIz36b/A
YJ7FnA+lk2N0UtlZbUnMkkJ+uZPDUUlcPUp7gCPh8B1KRf98eYbXjrnTUc5XopOIwRQWaScRER3L
SLiJC/QZcjsYHEW8i5KtSvWcHT5/zv/MKWSJ82ieVI6RXPA5jSy/DvP6WABpN6zfl8e0dt78PabP
WIapArw8j2kcWif3Sm4j+OWFL6nFMKetpuZqSsSVDSIbBSzTWgJsElnS8xZ3JEcL8OOZHFF80tTE
Lowvpv4XmN0kH+1Qfcu9hzbb2B/r+/C/oZdom3oQtNgcCd2Uw76X92nbuil+YeG/UFiYPaY+sExk
n0/dDaMaIEzJRErz18DbV6Mj+3ey2NuScp1ErjE506Zb8urmP4m52A3GNCWZlBNTp3QQG/tEpD5M
rT/aC9qNjlqpt9MFN5R+Xl4+a6SIs7Eu9kTYmUKbSMTN0s6prKuqudd0kjvuj7cgOkWhcanqBfm+
lW1P39ojq98UQDmYptkDSlmcsBKdQJCH4OOTvPra9tFT2PdOH7wmwpbU1OpuPIk0/5KTvd8MXYLY
NZFyL3GLIHAVWMOFkO0uz+fagKgfs3oU4KeI2p6HyaVuALgDVzERoD8YUQSxzyePZqr6I5bajefv
ajSQm1hD8Kcu23BmWaWSIEIVEmR4/54CQjRwUqF8Qi7SuTywtfmDO/jfUIv1qRRygu4PoQIBhnKs
NDSfYX+7ha4dLkf6KLAuE+dpqMUcGloWdF1KqDy7qeUfsvWoF/dteRsUv2LsVacfovQqeUe5+5bH
z6hSWVv+rms59eQHfFiXnawVmrB6TUuZq0/+nqbXonk7O06a8mMabnWf1o6k01CLe05XemptgZB3
6sn4EwevcRbaud65hcDCAZHaqcnG9K5+SAqVwCPBfn0SYxciXYjrzuNDZtoV6OKvbRFAAP8XTA6Q
tn+HWdyaFDOgh6YShlvkTZOr+4kQ4aAdwfZt+IOtzCG8aqQRdYDQ8CIXc4hj6/99LsPq613iqZbb
iynGGL7xGFFVc7VqgMrW1dXGfWLlRYS2GzRBkw4tRcV5qk/XCZL5QZoGuaPlofCstKnhpAhBbXyw
ebkvtgNNQzqxs00eGlOL7TCVipenCg9j1ET01hVDxEMQGPphUuFI8AeSqg2+tbw2LoT6qdzjYokL
6mJcZd5RMSxn2BusAgUKdNJ2aOdiVddqiBRoR2widqGs2rEmXCnIEBqGv9Oa8NBMkV35PZWr3vX0
fjfpxhcxl2zTTKikxkgyxW6RWU4sx+7lpLGSCTX800iCs74MFZPzTzEOOFINBaDGrK6x9+Q2EtlJ
9J42T5fjrK01Deorf3BdPrkWGl0mUMWiHz80Bw0TSi+48kEgoqOjNkeDffy/hVtk3VyqJtGY5nD+
19wKbMm6j7qHwPua9Z29qfa/9gxA6RpYIO63YMeXBNu0KMOhFnVozL2bYDtnNXYUS24tA/W1a+1q
yu/yLVrm2peb1bwBdZCSPnURfbnVhiDpITtUbqMkTpb8zsYvvbjFk1tJ6h+q4f+Js0hI6P/SXZDY
Rpp57NAD0m1NUG1pcpJiE/04v9SWW5bMOntqKDIvgOVq9IeqUkNiGdLjoD4KA8psnY1eXtt0KM3v
IdznxR4VJgRuD+ZWqXX1Mxqg1mai69zGnKfiJC+luhHp6Th8LNJG/BWXPwxtL3eoXeIkha5Be0iG
jX2xljJOQy4WatB4Q1brfEW9rpxpsl5SRdjItqsf8GRUizwY6MrYax0hhDK4LTW0GxEn7arwTouT
b92mFOVaAYQt/t9Z/NAMPJlFWU/qwmyYRaPs36vgwcC8JAn8B2pg14XSvgi+ubcoVDbqW/2vYE5n
0ReHmpVbzVhYjDaor+JyV0YDSMZnoX33/FczuM2LF8ncVcqXQt24U669CM4iLzZKKMhyNppExrrC
FSokfZrgVtOjh0rPv9ZFsh/7Z4hvB8Hv3Dh6GZVXqdsS09uc/EUtJFb0Me8LJj8u3xPvCUSj21hO
Gj10Hw4N2cRb7Fu9Zf27mouQNMbxBGC8tDxqx9EXh0wlaiC5WfNi1I9ev4+yjYW8doagd/ufKEtR
0BncmAsaUTSVM73ldN1P0lHWfsi1XfVfLp8gK7cHigIi9GAomfjhLHZNaIwZpH9SkWVCvIkPevE6
WsJLJWY29CssPWQ70YKNDslG0OVTXYVx9P+Z7l3u5t1XzbuJeFAGGvXSW8MPbT3bOP7nhLpIuDMc
D1oDkh/cBBe7BcE5yweAxx1JeirQnJKrq7HbasGvrI6zIIuNoaV66jUKQabhseGVnlhINHAH0zYO
/a3BLNZ+KJgSiII5jvlXUPXUwj3b/OeeTAAYAfjNb9QPNuX5GZGVGGpibsEiTBw1eaUfZ067UUN3
tNj6OKvzBnGJ451iyidBC0sGVZ2LhCq8h6n7XfYvhv+iNf/8FcCA/o4yn1An6XqK6SglAlEEg0Jp
YpfmTvd2ZfvdV0pa+BsLbu2MRdtZgtavc0aIy31Fp9uv5TmckT5U/l+9UmJb/aprT8Z0lPpd3yJD
sLEuVg5ACrSGATkePA0Vk/MRAjo21WS+DCZag6srajbGLgfsbN6WargxvrUdbJAFAdhyJQNKeB4L
O9dc9swZd4ofcR5fWdLXIH8zh8HWml+TsqvIwJcT1doqYXkgW8WFCfjOIlGNpZ74UU9EDcCi0HiO
oKLRMHmuDEXpfwq1fN/Tc4i1Mp5DCb0TD/FRkL8p0PKn3NzqY6yPiieUhWU9PcHFVaz2Za8YfC13
xqZK3jPY4n+ZhSS8gdQuXmpD9rBdzhP/BhB+cptMk3GrjzK+DZJkBVcYxPO+k9Upl9AsT6UWT+ig
7FxRSbuN+9vKmQS8QZasGepLu2kx+4U2DDX0CDDNtGMprur1o5Z3dgI1TMkDBN++X/4Ea2t5tuKC
CcudX7UWudTX26IrauIFTWnHOaov3weu47r4aIb/grICYgr+CJY3iJAumxuCWuWtMo9tKivp2yAH
4042irsK/VoXcNo9/grhkcFvYDrWntEGuhmzMgdPxU/7NUgU6KERyGKt0r1XMxPHZ6Ac0ssUDrLk
KF3SfO91JT7Kaqr9KbXW+gl7tdvVXatE9kDP50rNau2NHe+Ptt6k5rMZxVp8EHK171297IJgV3V6
/E0LBNTsdaV20dGR/viTQr1Dknxp62GzcjJhB0O9mH4kNYmlvVnnB7jXjzhLIx57n/v5bZIpgGGM
f57oUBsBfEnfD42gJegd0qKJ7HRcUAu3EzgeovxC7duK/1L6jWW/kubIpuRvYxaskD/RDLMsyNVw
5sOVNoTWYsSsrb6uBoqowyHNgyu+x+WFv3azJSSUOOj28NiXgCJTqKqixNoR0ukfMT6QaW2pDe0k
dboh3sfW9zx/9ZXXKNsQFVjjaJ8GXmKMhqKNxUYhsIrUZAmkvhbcyHrUvJ9y0tllD+Hm2ioPqMeG
Fq7Gj5XxFvrfp/y+3uIWrHV3z37K4nQZGnxyWp2fIgiVoyGz1Uv0t1NXE39GRu0o1VFOb/3JhSju
I1gCNjb7F3qTqGfjrQnkH1TXklJtKB7sKwWAtIdQRqQ9BIFui/lGllu7JXCKsmWgsc7Km4u0KhuN
nHr6jPSmSNbvE/mnlx7MeSFX+2i8rrAj0o1Nlem5s7i4Dc8SkFhTQiMDlzpv45OrkFfwU/p4Rkzn
32X1TrYSV9OfCvlJlgc3GK5rdQdw4PK6XjlAzmLOB+FJTNVA/Vw1wW0KcG6mBMb/+HPuFGhJAoUM
CD+gm8sRV1fR6TAXZ+sw9v5gqHPIaifm+1w9pNNhRkpIxrGQGjssriz/jmpwU2Ir8lRYr5d/wPqQ
Z5EFVhBP5sXH5YFRJF0CFVIU74rcrZtns6F7Pu1AjGSk7MvR1t7lzPB/wy0fVXFYxoUn8VUjMXAU
+Zhb92N31ZaOkGIUDKHP018L8UjDOdXfh0rdir++qv6Ov9i0OboLENcZrj9d4TKkht8KOHaiM4Zf
A+U4YNLsRxsx186b0yEvbgl9yNkgzzMsy09B91uc7tX2z+VpXTsBTkMsLtVF1yXTIDKrAez8HBSV
KO01QBBWesRWq5q/7MYJsHL1waEYcjQkIJQclwgxoZesflIAxU/WNdxFsTNtq/or9A7G5jdbC0Vt
FYUiQMbKJ0Myq0pVb/T7whmEH3nmahNYqninwJYbpi3g28pNF/r6LG4NbwcFjsXyUBvNRHp6gDaR
0pfPbnmP76LoV1ceL3+wtZyK8Dj1E3Ibj5PlJUTqRN1DtoBzrNXwQ84MFaqYmqiI19cNjmhjLXKi
DJaY3eqCCWc3jdo+cUt/SDcaJavTe/JL5gRxkvPQ21XFThHxLQ+Gp3r6lYdvDciAMaY3Om0dmqvz
a6Eghg6bisb9Yn5NTfErZBtABk04rniGoLrIUr/llvEmJACGLs/ySjSuRSh/QMlDFmgpbSWGCNmY
eVQiCZl+M4umO8qhWcGHLuKnzhurq8vhVjY6SHgDCiDJVPtkBBX4XWiWFrwNMZpMuy1j0FySjHdj
o26pT66NjGYdlvMaMgg4iZ5/tBAzVgufodKRlOIQVNku67qrITSOTVtvXLnmksPiHAbSANmAVzu2
ect2Stv3NB1rQplRc0yN4RAYW9J8axMHJYTGJxtP+qTU4gWCWOoKtrVRwzMZn5N3rK5wVpmM35e/
0Nq2QzECG1QSCtSF5VWmpOhWFFVfgn0B+Sy2NwAqdlbnXRWicRCb6j6WS+w2i73kme8bsee1vZxI
A6lZLv54HlN3Of9mdG3aKDCm0pG9cdd40y5vEgTHur1eVne9HnDO13YqIHSWaodsDKKNasjKRp8/
IsUr4KCo+C1O+qrNGqj1YukUvQ4vZBiRDui7e9o8wU6NhNQWjVbaXR702pc9ibk87pHJYFF2UsnB
hNuS8UPkMZQlCEVfDrO2HWaVW3lW64BdtMhhKRQ+wfDkmTFlHcR++FVK2lGbqqOuSPvLodaePhjX
cBiZ5C9uMsutV1mJOmmU4/JedjLglGqnuj7oTqj9biwCbW1LN+1eY24VXecf/sfwi6GaA2gxvyR8
3Q7GDkVqCB1hv+8LFWxJKIwOyfxh8IXRLiP/L0OLbj2z+mvjR6zcouAVKrhMgo6gMr9I45AZJ2AK
WunA+XjUMaSmtjLsLa/8KY3ydeQphxbwdhtYvk362Likr31siASzAAoYPti15/soM6vRrCyjdHgX
3fX18Ixe6rPgi2/lZH2/PNC15XsS6iOdnJyN41iYYFlMQjUFnOoxSx+iTg8cvVK3arFradakzQkA
gHlF++x8VPLYmAr4fg4PCqI86b73qvbr8mg+CgHLDGSBhzCArM4uv4vPlqJsOI2xXMwWa6XqiuXN
NL638TFJFDwU3oJGv9H9r2Nx5Q0vpfQeWYVTJndCsU+no5Ed1BEw5q7wD9ht9crG4fn5q+LzzZOO
komJ+vhSBrIeNF/NOxjfEuw57Lra1HdG+VdkPV+ehNU4WFRiCj+LTi5dWAarUzp6gmj6YNGu0ZSI
eppXqOlt2gysRmJIcMk+DIEX+T4QisrrQ4z/4K3javiMSs/oPQzpz8sD+rxwoAp9VLhn4AECQOcL
xxow1TQ96kxNn+h4ROMn5nneFpV9bTDsBIrpH6K2y/tq3QpaXQW8MLpiSG64lgp3eSXD8QXn6I99
vdEH+bzx5iouLTZIonN1dbFSJQ/9ksmj5FAZHven9qC1hqPnW0pSa3OHivas+6nAS13SltFNUeIk
4/E9GMfUe5eTt8vfZk7G5xuOYUAsZyywdbjdnn8bnFC7UU8hKqcaEo22lyIEEdwga2ZH6pXa/r4c
bX00f0eb//8kW0mSFypJTLSw13aTiHhrYriXQ8y59dOAkLewJFWjr7LcpaWljP6U8z4SW+VeSMyd
lH+3hmdDfpWnFvmSlidguaWjdjnoJwy6kpilrjU8AHvhWLf7QDuMyAwN6SHUAaNQdiy2WEIry292
zOVsQzGaevv8i05m0hyCyOoGhdpTXWK3sBcm0Y03TahWogD2gh6iqzNrwVoscm/o89FvufYmWurq
+QCZV6AuETnyGH0bI/1Ll79qQuLG3hMMl19Y3t9AFqksxS3R4br8YSX585c9+zHz/58Mue6pinvz
HdyyngSs44oGzePQjTkC7cb8lrX5TQeEw5qEXdLfDcO4kcZWJoMHIfVkDj+YgkumjjwgvRzlQ4ls
oPmFd5uPsH5XO3GdbN3gPt+DZZVeJ21chLOR515Me15IYUhbrnLyEa+8DhNVu5jEx9Lwf2l6+xCX
sbGBJFjZmEAsUQ4A4kz/ZtkK0Bo8NuWqqVjA0y3ItZsmK3eXv9/K9KFPAFgbnhX7cvmw6UMtNCNZ
RuUw/1KMz8n/I+28duTWma59RQKUw6k6TPfkPLZPhO2knLOu/n+0f3yvu2mhBXv7wCcDdIlkkSxW
rVoruxr/HFcy0y2yK6AsgplV3PuTYcelFxvVBjKC7QCBCQS7UCP7fy43ix2q4DPGDc5JcbbCNun8
PsFOCZs4bOaedijDoy3tL8/Ywo02PwNNrpeZSlCsmlQZD1LaHKuNL92a2bNaHiaUE9f6PZbWhZ2N
TKJM0AVj7vm2cmDQG0pLr9jbLQ1+9qFtnH3Y63+c6WDOcOUZLEd7qCVcNLGvp1QEmbN0Ql7jyfJK
lz5emxzZX0zaiR3hihlTeLnzADtequ2DWYXAMt+gCMvcfFzJOyyc+mdDmmf25EAKY0OL7BZTI7QC
Jsq1veFs8xLGbKV7r8xvSYXm9RrB0UJ++nwiZ685sSo1mTZ1FVYnUD+w7Tnqj1GBsIyDKHct/Qhj
Ho/kplFB0h8hKrs8vQsHBcABNOEAec7lNeFoqpy6yqLMq6inRBtwOiCk/3wBacS0qEdy5yi/6R+n
5DXMYS5YZQijjMDirM9R8hJOK3HC0kAIeeiH0WweyyI3RKfGbZFnYb0Jy4ZGoE1PGHd5qhY2FoHb
LwvCOxh9iAkyQCwUztGoE1eqAbv9zSg4UjmKZsFTWXCGUiu0HqbUepN0aA9T5lLWVDYX7iLO618W
hONBGlp5KAss9M5jmOykDFY80Mqem2krhaYlS3S+kKCE/h0E3bxiJ46tDQNuDcnmZkxvqob8E0HE
9zzcNt7h8sKsGRIWpmnTIKxyDDl4WK+grslzlroSKIW18udCkw1d1qpFCkKf7z5DsEUBH1LivqzR
2+sRcvtU5vemBFvhN2PcwvHc9N90/dtU3/Na14zKBQLe2it+uOTpJ59gzqmSk3kt06qVx5FPmMCZ
d+aTnq/k5xfuKTgTqO2bhA4zGvrcgCTnWYx2dL1pFNXtCVsqz1WVyqUb//LCLRy4p4bE0rotjXUb
24xEHoF8w2Z/o4fX8+uYl7Gh77VgJR2xZk89H1ieS0rnm9hro0NWbCudEGyfGhtFcov0p7XmLEsH
xsk8ilekbYCXMhrmcULiQabp/KvfPF6ewTUT899PfKFutFpHhZ2lgo17eE+V+2QNebHsDTOgm+yW
whvs3ERfRnGYhYxixhqUt62/C7SrYU2MaNGpdepgNOoApRLFFKhAWdLUMpAhkkFOp66zVohdsABX
GBwWRMUgV0T0WhxXXlKqY7kxCcBdQDpbqMTrlaho3v7Ca5XSGs228Plw6YlvCt2KpyZy9BIZu2or
mVdV/ImywoQqYtE+BGsI0aUhkVXiUWFTXfgNV1QmujlVARk8M5GnF7Mp38bAqf48MUIa5pcR4cSj
9SJDkorkZx9WLuoJ142pc2GYh8uevDBzM+RCmSsyc6lEOHTKyFOiDNXpDY1uwb7sLMA2KBK6WZY/
lJVjP3t6Wb6GSWmsGF44FEjKoX/D44wXmiFsoaYLvNYGcrEJ5aNv71rnsTKvlOiujL/UDYwgT5fH
uXBZnZkTbnjdZ/iWPrfZjeaulXexVOyisiLa26IbsuKOCw6CagfNaCbwVxILwth83Sna1OmILctj
l8abBFTJ5eEsnA5nFoThWElioFI2MJwCAEkWb+roWU/v8nrYXja0NG+nQ5n/fnLSBT0EqKihE6jK
T3Wfu5mP3nx5o+QwMoP2vGxsbVSCzxcmQr253FebdpLKhzSIh10rlf5TMTlPctaoK2NbOMXZYHMV
CcGz+QQ8H9uI2FwxGpjrnKcsPVbhd6db8YSl6ZsJ93TKxZAQiGDOroyHdFSnalOjb2u4fXvoY7BG
L92fd2nQoXFiSBiLp3qAOmMM2dEBeZhIfrS6rd5ux+A56FYClSX3/mWLiPl83uy2iwAiYqsZXsL+
2v6LFAcFJ2ikuPXm7j4hXhj9YBjMVuNo8CtqlR8RPfCytJKqWSjv0WOCwg5blFzNb1RpfROUEyE7
W8jfesM2qdOtb7q1/K42n5pkZw+3oLAm5+dlF1/yuROrYuyVwmGm1vPY7Px7kRgfaqXu7Dr79N+s
CM/LPk+cIu0ZG2HkVUyLRJrk15q9xoe4dHnQTjwXmigzUW0/dwTPySAX0hmMJf/Mk0OfPk957HaV
O/VM5NfLY/o3FhEueWCvv6wJZ54a6GiVhVijPGx+GdvYuImtBKWL1PAmcPiaBgn5VD02im9sjKzO
by2gm0cAAPVOlpJwg3p5fQyi1Nz2VWPvmrj4fvkTFxcX2OS/6eRZieZ8PrQw0ZveMfnC9LGP7xPa
ieXnvzABvRH6HgZJJtFEZye+HadMgjEhTNzF9N/XhZt63kr48W9cJs72TOOG+CfxAdm587GEuZaN
qTlyh8Xqrms+Wt4HbaBuo8jZ9+U31XLcsms3QwE0Re7uGm3U3b6c9nX7ebIfk6A6Sop+TfLhwZC9
beGsqcAuHUKn36edf18fWGrpRfTd5vFHo9+la8CtJd8+/f3Z/snFl+uRHus6h5zKIaSlx6nptlZw
HUWPXgfcbiUHtuQ5p9aEnYQggxSp4Bho0foyVnNy4N1YA4Au3a6nNoT9Y7b21JcFMwbLWxS/arz0
4q06rjjoAvJGpRAKPH2mn6QALSyMD9P+kCYMZVLfe9+iL/NYAW/NrSPcG2Z9rZMTLdceZEtjOzUq
rFbtaKXtGXhr370l8auR8Fq6+4u+PYZGyDrzSBP2i6C20Gq7FNJ+rBTxLixT+ty69yn7cyHMczPC
/WentifHJQuFlNSUb50REZhpgmdrdFGkdHVt5T5fXrKTcQlLRtds3cv/esbYoA4J0gU0Ca+C21SL
tv0sPZJA+50DlXbKNb6IJc8/nVNh5dQAZLsmM6ee/BS2n+P2qhquL5+ZS0HYqQlhc0mqlU9yrBBP
DMlzZ6vuiHp9bVWvFf0SVAZWEnBLJxPQ57naB8HHbzi6cpKMsPYwZybSjzHqv2ZIlFwe0eKkabzX
INig+1fENvS+16Gywv0elvZHCJuekpt3dmCsmFlKktO698uO4IkKTXxllWAnSMO3unwLW+dojgkU
C+NGGz+GSbpSu/alDvud388CgeHGHpO3y4NdeimefoTgnbqVKmEvz1feqD20XoCyVb2LEv1WMv1r
iiQ7Az2LHPOXza7NseCYXawaMH5jNq40l4yPWyjAsMzjZStrgxN8UwvzBoQnVqpkYzOM4U1Dp10D
QPJPEt94lIEv21s8KE9WVLgE5NyMy8Ca7em7wNsCccqcD1q9/sIKLVe45kw1I0owZ0kgo5nOqzHT
buXhyvC3fXunKStR7mIIT38pOEvKemRNhXgr9C16EufBhPl7patueF39tMytpT5AdGAl26H7Z1xT
kV08TE5sznHDSVzgN7VmjQU20WmKo5+D0br9+OFE980qz+FSCILaMyhjeg7BYgjDg9rbIh3M7jPs
uyq7a4O7Sn9oindtegKJ+OcrdmpLGFarStPY5tjSk8ANzF3hbXUUuaR+xd/XxjTvh5Ppg2QpzE1E
qTZBm+zywUZk6XtoqtAWNPTZaxuilN1/GpmITEUspS0rf57F4iH3f1jdWwjvjyOvTOCSX8x1f3Bg
0OpzmZ4PDLlduZcs6omGBc9ncm/21xMMrF5zoxZXl0e0dDKdmhLWatCTIW9NTKEQ5eX/yNbR8H/8
NxPCMmU5KFNez0Q6Cmww4aNUfCuHPwfzzqCM/02Z+BZ2aj1OPWX2ubDVd5EMQ6xSow8QUrp8UBxP
3lwe1KLvATQgc0YzLxmM8yUym8IGyTY/zwb1faLXdTOZw7bqxxs5yWjE0D7o8VyxuXTews5BuEgp
bs6wn9t09EDxq55Cb5rDQzef6A3aDttEf7k8tmU7wPc1an9g0YSx+XAv6TRIVBsn64+ItUfoeDqS
vynGFeebf0h8FwLeJAKmUWdGh50PCERDVNcTk1h2/9QFAEGNluurId5BiKRlO2VNrHdxX53YEy6s
tMj8Xh2wp06HvHc1des3ny3lLiv+GG1MdUKB8GGWrrXQmzkfmJpKStKEUb3JFYLDXd/ceYiCqcc/
XSeswBugEhqSHRYxSakeG+o4JeieRzSh3YLCrYattPbU+33SwD2R0p/F7UnrizIfqu5E9N/r1LOr
LXLGCH+lBayYj8VaH+XvR9G5IWF1etsPQMRo1I+0b1CVp7yR66+XZ2zJBDBpnQwt+c3f+hYVG6i9
1Nk1Ln1bKz/N7lu+xt+zYkLsrh2cNm7UCRPqeIyMoyZfobR7eRRztHi+beaFmFH0JFNAZM8rdnLv
FVI5yo1ikyoLkeloKM37+UrKZmkUpyaEa8HXInmYQMwDPoM8q/APULPsyjb749cUI9FkmcQQBBjK
b1BXLWmavOFEy3vjnzhICY5pFroDLPTc9429zwx1xQN+P3KwqGuAnikk6rTSnc+dPsIpDvMkMQNA
g8S/nxzzquvo7joGgeY2lZuuVYt+P03PLGpChtsroRNvu/mGpbs9L3dDGX5BgfF2Mru1Bq/fLyVM
wQII3QaJQ5L054NTWzsOvflSgrzlJvabZzMlqSeV5uvQe8+t3G1zc3y77IwLzfXnRgVXqeUSLlaZ
28Lyp8eugJ4htb/Z0bRxrC+jZSFbGe7Hyk4Ae0lPZl7fI6ByJVtvcuJtHb27zgxrX8T+yqth0YFP
pkJY5xIYkeelfJXSTHuvre4HoMB5UK6MfnHGORtJJWvcymJLnW6HbWsP7JN0+GI2uqsj5ID+JmQe
03CoLcm9PNlLZzGPlDk9Tof7b5TXjQwpYmQzqiT93GjZ3lbKp3T6mXXaDZ3vK+HG4thOjKnn3lQ6
pm9RxCWbUiNik8WHuD7KDqIpN3VzVOw1rpLFFTsxp52bq/wqNKqKqZw8z+07tHMMeTOEa7WatVEJ
T/FWMmWp89gjQ+O4kvZPEG4l+R8l+ujsG0v6fnm9Fvf+yZjmMZ+c1B0C9U5Idoi+EdUdQnVbNt/9
ITsm5Pv+myXh8qylrArlOZQys595TKlTdeP6NbP/HBDDbudkAZxKJwyqXOcjojlStyLFIWTTdJfc
7X0zJG5Qx4fLw1m84k7MCKtEYydRVcHFUDSxvPXyUDnAeaDtLltZ9oVfgxGWJwt1ubZbBmPWtzTu
7TXrU9cfi+bKlDal/fmysWVfgLAe0BCKzbIQvRtDNjmehH/Dr7yRWqIbs3a10nKD7M9pgVkkuKvs
ueAyx4bni1Sag6J5JrOnhrDSms9a+WENEiRPz3GmbJRixfeWTiXe+3Q20nMDrE6cRm2iqhcQ7WaV
4cbVfYVUR148jd2nao2icWkSQURrtPDRVvSbinumt6MdZYS8uU+zZlf56oOqRuFVVhiPkGg1r5fX
bMkN54IkJFbw/oNfP5/IGTajp40/87JEu1T170d/2F82sTB54JkYDBBipLbEtcoNv7KnCEiqIz2F
3V2kweFRbE2yF3a44u4LOa65x5xHA70j1KrF91aVc5PlBQsVRPCvTt+cQtqiv+gW4bgPyWJYGozF
cj+SA5ueM2MNIMbbhPkSIldaL2nPomsDJmGx6BHldjoacQz0UqXYb0RR8Nnyx3inNL08oToXx6+Z
J/U7WfPzoxRq6bcmt81NBw/0C0Rd8isyFtO9P1KFjTOp2dtRaPD0saXbXqu6+7ZReloMjByPKLS4
/EYLf/0pTgZtY9RK8QlMvx1sBqWQ4L7Jh6+yJBnPdWlb91XieDBSpsEBeOHwI2zNVLsfPB2OY2uO
05JJNn+aQ5PXWy0J1GMxDdKu96fkOMmBlcLQGUP1qMdBdGsU5KRc6laG7Bpdo47bcRhNC9SBnvVu
bOaOegUvuk5n15TqwS5SCoRda9mqgdn2Qb9L0JnZWZ7X/ezawandwIqCcONEraNtPERSjqOiDTeR
IqW3dZL2r3Y8Fe+1VL7Rv/2Iqe4w5JkFUFueps5tLAduyEBNZ60pVduHXZ98aa3G3kxKkTy3JLsP
fu0otDGo8EZmA+l/AAVhVex0M+47oL+yeaUbibYzIzk6Kkmm7hKFV62J5OQ1m0aCR6Cqj1LVlddG
19nHERhGR95qCHZNJ7XNt9hrFf8aBr8EnGZa2EjXm2G+K/XK0q77YFDpQGDKXXYC5HdtJtPQk1SI
lFAJLl70KowIXmMuakTV39OiglNHcpz90HlABErLbF1br+UvwxjBKNQixGFudccHGahEXrSnB5zO
zbLo/Jd2qhv7JUmGdtx0tNd8ZH2THgod/uyNOaXxHjam8bts+QBrKpr+d6kUd29IDjnqVsk8M7+a
Sh2bamUEH8gmlva17pfOK5F3ehihUVA9Ny097W6CRcxxYROjeSNT2uZ2UAsru6aUo+uo+ajyLivl
IHdzh1Kjq2VoxLt55li0sIZFwUbs827fZpn+HqZ+7CGplWXXUirLh5Lp2jfE2t+rpNB5MMWqlbmx
770anaZsOxhd7lqtGfYUtdXrOsjKgyc1zq3WJ6GKVT9GxkNu/EOT9NEzRMzTEbw6Ce9pCJVd7sFl
rg+T71aF08FBZRi9vy0SqzsiIo8uwBAOyracNOWnFnaw3tRdSAzVqYPnmv7g3WqSlLzIVt7/cKY2
3I3OFD+Nfd4cwGErP2BrK3p3iOzpJs4ib5v6hvZU1oq0CVP4JFyN0e6NsosBkEp+9QXq6lB1rbTw
P6tRRCa0CAu7f/SyLL0GCyqRHZWb5Enva+elUUv/MQVp8Lkf69Hay7HmXE296mWHyZLq20BJLG55
I/R3aRObT12RIHnd21Ki3DZyUjwb9HHcqJIZ/cwNIkS3nxySyLpe9zvbz1rHNWO761+aPks2UVQ2
1+ZkjVsjTaNdTK/QuHZaL9x1yEDBvTBTpSGXLIRavWOlhl2nnArsiK00QWo9pJvRcrZAORANit6M
8oeOWqkbcG62bnz9dfTzbZbfGfLw9fIttdDpx/v85GOEgKyW5aL24/niTXzIC17TLN1G1pdh0LZT
6//My2+lb9wGHjFnA/9Uvfa0Xby7Tj9ACDISZNntbJiTXX10HWXtti2zbVargE11xIyUg643OzMJ
tinFAIh6PlYmYOnqYvzkKWb2YrgUz0MBSSojcCpcXWb1NQ70bVAHey2rv7TJR468ilt1+a4xc3+b
FIHrFMNKJLLoDKQrLOJeHn9iFg7QGVJcFuBqIMIPhtd+Zatcd9l1Rr1jZaRzQkK8pIFg/c/U/Ckn
j5ZcQu+gaUGLS0W5DZ2dHJW7nFYc1GLH7t0Mr4bgulVXAv6FUJye2fkJDfcOmg/C9MZyonskg4kh
uQGNqX9HKu8wTTIMUZm1Kar4WVprHl2KvGhsgVqFJm7I8ITgLvAlaUpaTIZ1uOkRZPbVAFq+o5ds
mjVdlYVAUkE1ityjwtNFE3npuyyo9UIbiby0b43fu9Za19GSf5wamOf3ZNE4BtUytzHQNmVId6Ke
3me99ylB7J4nYVJuLzvJvNtEH9HotIM68t/8trBcYDq4vIGNbbLuperfg+jDN1dyg4tT9suE2CMT
jNJYSD0mBm3YmkO9raur/zQIMbrPvEnvTRULbfXV7g6t9fYXFQ7UJGZ5DqoBFDlE3hcN/MYYxwoP
iDAA4oOYSF7WrqQonzK1uO2C5mkK0Jcu+7V62NJ+0mbeMVQE6d0SW3tjLaHzW1brTVcrUAh8ldMd
0ZoUTLs6eR3kFQDskvfR6eYgGAY1GR5+7n2I2bW1Nl9VsfJa5rtk+ipZN8Qpl9dryQpyNwq8XOxX
Eg3nVtqAV6assV5R9lDT4ukNbqlxpf85rkEDMPzLjrCXjMJp+jCWGQ0M0HJuHeopuc0JGZNMXikU
LTk5GvE20c+8k8Qy4iBViMEGLBPX/21iT7cwrRwuz9rSVoWjkXtjfqPzij2ftbGTda5u6jdSa/k0
m2XWthxCb5OplI3+wtTs6iSh4dkRD/HeqeIksZw5SKjdcLjOsh/IVl22sThjtKrPCnw0rxvz308O
ulFJ2tKJJIYzPMay4XrqCoJtcb5ODAjz5Qd+2DWjV298ash0U7l62bvJmjjBAoUnm4UmUQDG/Efh
+nwcZhiWQR6bcyObXB7qLCZdYzTjuJWCSDoGed/cRlNJKrTQjFTZ+LYevUylXL/lPRoqXqoMh1yb
sruigi9/9+dzfPptwgZoJruCWxCXqbIOzOpwzKV+ZS8v4ATn8aOxNNMWUbsXbpBSjkKtt6G8jSed
p6H2opSfezU4xIjxFRlFp/RHUchPnRGshLJLDnRiWBQ3AQht1+HIxHuRsu+tYJ8pa0Jj87eLt+Op
CfV8bZspD5TCNOgazOT3plAPvldfTVawKSzdd+PSh3TZfKwL/fPldVty3VO7wosh0So01WSGlkqP
ZfK1lK6t4u2yiaUzGMzqrEuLYCu6XOdDQzxhsC2PZaP9yeKRaTyYQEbkT5etLK7RiRXBAVuoNuJ8
xEoffreLY7uGeln8fW5ljt4ZWfnvY+PkEJnMjJMyZ4936rvU38byincvLoQJHyj1cpqaxCx5BXjH
GlSKwG2Fvp00uGP51E3ySt512YplQT/Ltcvr43wt+j7gfOgZxVg/5/2uHB+reOViXzRBopCrg2AP
1u5zE75iN13Tc9qW47/hyz0weciv6r/xqhMzwnrbU8rvWoykjI6GHtODcNDNdzldqWovOu+JGWHC
nEQmm5H6oGbGQ1rcxtaxlRDy2Vx23vljf9v9v6zoQsG3d8JsSnysqNZmim7l6guMSo5ytIedskaN
vDgiAH38Q8sGEM35+kBGaQ5aHTabSLkNJ1pVovgYVd/pSFwBIi8mANDg+z9L4qgMEkU2hzajGjdt
sbfNG6P4UMaPIDvGWU6YdGyipxTNZn+tMLg4nyeWhdO0I9XgN1lMI2cATuA5bW619n1o79Podij/
HHrHtQTx1kz4CfRO3LkJrZ1mBloSKOtDhVCy/Fj1roQK99odu7iz5jh2ZiIgnTD//eQIIqiI0shj
5UI4ymtdcXvnaxccL7vi4jl3YmR2nxMjsVk1rROxaJLhucrwTM7osoF5/4u+Phea4JCRZxic8IaO
iy6FGZu1mXg7N2OwmfzkLh+cjV/UV5lVrbwJl9z91JzgCn6jAbsrMNdGnpvo/r6t/mUaXMMcrw1L
WBzZrho0LbHj2P+kwTXNV2NCOvbQRvvL87fkBacDEhbIaXujbxoMGdSG4UDLgyu1X+MSX2C80KAT
mlvA54zz79jmOm1hg56P12znSzmp+Rs/+aj0I2yGbXQjB8+S7sLPFuq3kfoaZxsvWAmqlyb09AuE
A1726LHqG76gSR+S8YXMpkt2nWSQ60ThX1yLVBjYWDRjknMRoiBLjtPJHjh/w/FBlb6X6V5bS+cs
LdupiXnfnewrqao7VZpNjLnylEVI85revoFE77J3LCY9T+0IfhgjfVO0GXYa58pJ/mmlHS2efv5T
M2iSy7bBuEmdh2FNkXvhwMVNNBVZMeg1fxOImFAUJSDAqlKVrqJ87VoohiEhVF4Gj9pgu7IHFjb1
mTlhU3d5mCRUs8iR+NVjmWVbvYn2HRBQIqiVCV04D89MCa4xEZLZvTmHM126q5r42q/N3eU1WxuN
4BpVJ1na2GCiSx8m5WNUXuzpJfuLuIyBwORtI+DBUgn3ftnrjplPXFND/0JxwAiPWbOyLEsvtFMb
InBNQYkqawpuqNFOtuB/t46PJJOjfG6s3FX9ctfAAIWiD0Rr49PlSVx6HZ/ZFu6VEbkOx+ixLeuf
omLXx9dJccjD96nc1cGbbxwa7WUsj32x1eUnzVw5QRZOqzPrgkfGWqDr5cDspr6+CeTvFfqzceC7
Xi6/58UaO8uaNdEpnSRI4jmGg7dC0X7oHYLbWefK6Q015pV5nb9cuK95bhPEzA2VOqDh84NLiwq1
sz1GZozlvVFKtzIprr7xH8soIN3lfc4zSuCN8tzH3oOth4gmfLr8CQtH59kXCDdBntqSo8SMNhqo
mNh2r1B4qxTIg8q1lrPFiT0ZrLBJ4PVJWzljsG1o3ASSvy9041pzOjdWE7rQvv/NwEiKc8NCeS9G
jrI/BUkGnffGKI9wHU45xdSryyaWB/TLhHC2JCGi6dKACYVK9WC5RTyRYriNu6sofr9savEOmIEa
dGvPXOyCU8oUwsPKwNSYHBBilLUbdOl0dRdmz4VZruy35e0O5RsgmFngTyQ1xQnKXpUTjjPEiWuw
f7k5V+wnNxq7u8SoXQPcqGr6OzP0N4miujky2q3xDUjNSsS8OMUnXyJs/SBQhnrq5ggTQGePhE5G
Kx3tRNW2D1YO2DVTwmrKau80ZsCgJQtBQxNgVhNvq6p1o+4HXClrc7xQ1lMREfjfHAuxRBHBSW4U
mBuljwFB0pZe6pnA2IcR6NUxH2lXcMM1+o3F29CGrgk9dfIsIuJImlSzzSuMem3sjuQpbLN4onlA
ydf4fhfPlRNL85echGSGUdLdpmPJJ/8V0qHQSa5srbw/lo3A8IJotw1+SThRQrtuYkNOm03fEJ7Y
xT6q7X0gr0lbLM/a/8yIN29cD9IUW5gZ6K6Xtpn3CLVQ76zkdtasCHesTUtqMCQZMxYfjPFn4zxG
2dZ3/lzdkkhyZsX5/3OmCTvKBvcyKrTDbLh6mqNch9+kLis/sjj6oXRasLt8bq0NSji30qSxndhj
6rz4pznunPAVmoDE31+2Mm/N365Rh4LX3LwPJkDYS4ZV204w8q5O/EDb6YXpb/Ux/KtQ8sTKPNYT
lw4HJwCkwlkUIpbEE+5KReDKQxUOoNLl8Sye9o7OK36uhNNScm4pT9JQU+ZTz7QQF1IpFcHV+k+D
azgPEgjp/2ZNCAEmvQ3INOERQ9XcaF5Xu2VRw6fcKSD6NBnFx94M3dRx8pUzcNE5ToYpbN821kF3
zNmKanwpUpoDAfVk01WiapvLI5x/SPQPuIxQZuDmpBNDmE/d6tomC9lamQ0uqkGsNg/dUZV2MRlA
eaq3qe1sei05XDa7tIzQ79HHD74SGmTB+ctQ96EmwPmb4d5JN0H14itHP/0aFKNbRWtalYsPhFNz
wgWWw6LVyR3mrAASNOPeyiI3lw+e9mj0b2G4T9tNFv+F75zaFHZeV8B4mSTY9BsEiPVjViXuYNwT
GsjWk72GEFh6gKszCb81Uw6aHGLnG2MYaEi3jZxEUPhGO4LWXNUS+U7fjbTbmcoaisPB3lr+Wvn+
X9XZ3z3ol2Fx7/elZ0oFhjsvm1PIkf1PXryVvCslFAbtkv2hScexid3WLMCTVtvcaK+6VLtCv9h1
nHbvFdFWzrS9Ka3xRs+DvvRtgnc3Ze1nmoR3T+RGVe85Mz9Fw8oOWgqOgEwgHQV8gjqvYKOqEI6t
RmxIAU1Zo5NJbh30HfXrpN0BiLtHerZfIc5RFvfPiVHhYOpSa5IHvyBEsvK3aOivrKDdFqB2wzDf
05u46XRw0+XnQg5vIuOnFk93uvKWyJKrwZCWwR+ra9Nt5WVXl/f1shuefJhwcMmm3w4drHUbbYCQ
VvpQ20PXXSXjN90I3QzCjOLOAg7WHi/bXVxoFLxm5lD010TARRbxCAaezHwM2cGwmoNq+5Sq16px
ywcJ9UTOLGAXv2XsQIqmIO/Y1F01blC429DtvmvoHTPo0YGv8lUP8m1ngSSdgpWpXbrJ51Lm/5kW
zjC9J//lzGdYa3bXYVkeEf1YceXlWfxlQjhDsn7mtY5ZPAdULuqUHCGxW5Dx/5vF+mVG2DFFBq4s
IWOzCeNhWzvRLjHrXQ9x82Uzi1fbyYQJe4QiXWvV89Vmh0dj2tv5s8PhH99GLZKRh3ate3Jt8kTP
b+AzyUfWJ1G2dX9nmrfm8P3yiFZcQASaRZHXO8UcoEr566A9rIZxi78PKaRB7zRgLJGdFHpfwsVp
HkL20FQvpXO4/P2LpxaqN/AD0RgDBeH5HYVUTG4lNbu0kePbPjZdTYlejOLV1ItDZSY33bDWRj3/
4m8XwIlFwQfK1JRLR8WiOR5NBN5BG0gHI/8OQcXloS2u/okhYfV7R/bBAWAosB/a2kD3EljRGjnP
4mhA1NJUNNfqxasm7icpQg+ZI6DngkmT4SiP0FMF8icZquFmklfWaykKVWwwPwiRgREQ26X0Nve8
PK3mQR1q/cNWtqZD8WDl7F70CggOCT7RRwGVd+4VUu6hiWIydb6ZbKumd6Ok5PakJ8I/ZEHlSvnK
G2JxGn8ZFHE1QZMXYdpjsMyvbPW+qnZN/kO2X5U1mqM1Q8K71ZdsBE3LeWQSghXNFkqzOP6qKhtn
WqlaLe1czYI0G+W+mTZi/vvJA8yvE6e07A6okEprb7dTnbX6/ZIFCvdgnmemafbvuYUCKknHyehU
oQSymQoaC/4CNAkEhe+nuQkdXFMIJPVa0SbFw4ITdxu/B9W2DYhkpX7l+lm8xIG1wDUPOYj9WyNb
1HSRV/bQNzjKu5WQOP5hWrdd/Bqr75GxDeLrbi2lNbuwcAwZBAswNvFo5QIXHMGr6jQYSiTsB/Mt
h6IkfSj0Kx5Zth2Q3Xqw1w6KhdOIpz71U4jBEZ0Ts5SqCtebqUD0LJdpdzU4cBYDWu+4l5K1uvCC
X0BQoJHq5eUBfnjeAyeel4RF2NGcSgenI+/tYvxn0uUV514czYkJ4RDPwo6Tz8CEUpcu6sHbpn/o
1hheFs46Gw4jtEM47GgOFpbILNtICwuMTBpvQ5/GZIYT7yk0XL4olrwPQ7wUYMgmjyFesr6SajWt
ZjPJ0PWAIgYVm06/0jwXJpEM7E1yVwQvl20urREJR9ydhnxAz8LY4Mgoorhr4WO2033mFcfEqlbO
1KXAn2H9siEkzyYjALwfYyMu4BhAdVajlzybG+P2VbOdaNCatkGzD/w/T3SCKIK7xgFVxP0hnktO
VoSO3Vcw89173o9weMnX5McXXQNkGVBrNtVvyQp5QBlzpMy7aYrX0lFcX/tmJRHH7PvlZVryc1Tn
/mdHOMSDLKRFq8FOXmxiDRn1e6VZifCXwFFAuFWTPAFoXlDJ59tVssJkQH0Q70vzpynyioMH20c1
aUg6yLp/QP9uuqrkIrvNleCIGNtnp4f6MJv89PnyaPXFaaUtY1bDpHAj5oAUPdM8JR4gIk8GP3Fr
x6rf+zzwH61kKL6Neka3ZdQXFvIMphFvuzqz74M4MDdaSz8j2lxRduDH86sstmjtL7mcbge77i00
5Ew/d8NpevRn0eFQKoYrKAfL2yLwmzcD9soKnHTRy67sG+EjPQ31UyCZ8YvtTGjHjCrZX/SD30On
V4ptAFHXU+jFCl5cuQNSblCUqtFD3s7PCK8YbaQqunCfx2P+sw+k0XfpdpB3PtRYj0pWEs2USqte
qxBw/AWChOWEk2yW4XQQ2jlfTgiEcl+2cRlK8LeJUl3JUnbr+f5fnMDU72FvQiOTzxYOeWPwU7OI
ppm/znr4f6R913bkyK7lF3EtevMaQZNW3pVeuFpSid57fv3sUM/tyozkTU73qCRV1WmdQhgEgEAA
e5dAZ5nwFEw0kD1e14kl4whaKGSv8BhqAv2Gm89cSUNvZOyoWWAssLoUmaJJr+zK6KvHOmgmMgeF
TOVUGogOBHFHRtHJ0/VBLERtFnLljD4bLhRviudrGvpjmQJUCGCRBYJs5TEuEwL45354HoNpxWwu
nIEzWZzVVP2wV6cJsgRrZ9WeFrZHEFumhrASYy/KQV4E8Q6C7AvC0bjHq9ccYF2jUDbvJxkPhZoA
XClLBwLCrGv58/U1XPA4QElDUgyajvPEc0HkYxKhSRnzssBzOyiohRzWrvcL1vJMBJvySeDRt8Dq
m4ASTAeQpsUgwrakyW77NX74ZTHILCGYggPl44IgMqViYqqv1h91hrZi/zEWfl9frQXEWQYq90cI
pwZZEGpNzNSgMn6yFWgUGpO3XNxK0rOSehrAUcoeT3k3Haqr1nRj4f4F4QhNAZeCUjS+u3AOhTRP
fqCr9QYccJuhyYCgf5PoOz20G3TaX5/sQixsAcZdRFsk+MWxquf7lvXg8J1qpvLlsPVj1ZPG8R1v
Afsi6A+qmlNxVreaMrxcF/uD2MDF4JDLqnMR96OZg5M7CC2DCYO+5MBMMYtneCRAcWbubM2bxpSI
MqHDP44+Au1brNpHc5JJKMevML12pgE5BuUnef2egNxdbYZNCby8VO5X8rpLyoYsPuJPhpeHfsXz
tUlR7CtWGtZGbqP9gJf1ohh3o/F6fSmWduBUCndyotnMOzRe43A25XCjApcU4KdmojRE1KN5K+ZN
8pCIlhcYfkbLcbi7Ln7JNoAkVEXzLHBKYOTPJ1n6gYBuIpyoeGy8Vi5uFO0/3BjQ3PVHBBdJpX2c
KTo7tJoY3fdi9hCHA2VFYNdnsrRdODesuRQBjMYD5ahTk8xGl+NiUlsoo5lduZy3VjatiDGWTijj
cMZlDr2LCr9ileH3tawWYIgJpaogqYWjA4wMbbDFLKk1tw813TX7anw0u7K/KdM0sVOAx+GHBAyS
RGLUTsQQw0Ym8dgCyQcoxYUtarUw0TqMkzvw8CpHIEg06IgEcmvZDAFQP0RxPPi9Me/U2M+Aey3H
Aaksv3ptfQtAW6GUtaTV2+gwNPV8b6lD+dTE1rzr8Vpupxr6swHWmhWvBXiqAqKUZRxThNcoqQUA
Tv+paGnQO4VcFBshlyw7GEP/zhzkCg5eNgYXRKw58GvV3lOq0YqJ3Jg1MkLhXd0DLlqUKn8r5P42
KQR5awiaI5Wz4ualMbnzUFp457amW+AMz56qCepBq3A7IWHaFWDsyxMU442onwccmqpsprmZX6Za
lzIyGHF5p8xIsBPAgrQ+mYDi46Cfs38a01HyuipLfglBJAHsINLxaCmAWHjFRC6GQSZYqCV4HLDd
8hc22RKaPDVwkUJ5nHEA53R504G9Y6siBfSCt3EfYEl5N9qlMJo3ktnFOaAqpn/PeKPgWfjPKDiv
lCIHWQ4aRjFY82FMDGAydd71E7RkikwdsKDoLwRhPc9QPiCabtS+hlE2JTDXhbh6lwGMUekKafFR
iAV638xtqa9lNpdiPBMorWD8lVE9zL8XWRbQIpUGCZJcOsgRLYQAdaI5Mo+bUlzLNy3FXqeyuPRF
1sVjZvRYxtKoAPrSpZkLaLenNq3qh8YS/gOvAbbtZG6co4twzIWugLxwTkcSpS3qJifhYEbR7yRM
j5MRljZQPHJHzIGYUhlD/X19U5fMIv4B4MagtlBDaujcwBcTIGTSFgOQqh53IcUqHH8aPnyhWStI
XTKMQPNCZg2JY9bNey5JHasiRhwIT6b6r3na99SqUITbKnjs1sAZIaIsvNaAfXJ9gkvacyqW29G4
KAtfYem1qjZYtjUybDVBiJAjibNGF81cFR+2nMridjOv60aLBSwm0PlImmNDy8312Sxv1z+LyHMV
oi1XaGLIoZF5owPOfRj2dfJxXcbSGTiZBQ+nZXaiNfstVizIv6NaILiGoAAjuG2rfqX9a00SZ7SA
bABIbbZeLfr/iqmn6vComM7UrEQxKzrA82vD6ivTmGFGZh04xuwWVmLPs10NjwCWWvEHa3NiOnJy
1clRW9W3CXZIzCLSWSMJS+BqOlWzcv1elAPYM1Rco99U5W8CXWC1isysotKGdpHbtXYsVZMY0orG
LctBHhxpVtwCeG2o+gmgRCVLQiEZ3nffNYCqVM0Z/e//oHXswfz/yuF0oS7QlKIYWDdJTl1Lrw6i
5r/EqbmDQ1uD/VmbExfVBlk1NamB/LFm+R86cj8kQDlIU6cmGQrj4f9vYpxCTGiiqpoBExOgdVlA
aj1xSvnJD9d815J/BlvgPyvIm3J5StJOhaBkzInRjQ5QVolovczKRJsoucvqEhDy1UpOd00qW+sT
fcctJNTQHw77Gu+GVLRL/QBiWDJJQFjJEEe6YZu511d08TifTJTzJGI4GCKI0nDN72UblzsSSd1j
klcIkgXaFmt992vawnmQqKt7NMFBXKpNRPG3eg9wMbDLrBEkLsoBuDsYqVAFfEGmMUxFLk0TsvK6
VexDH3UqaCcSkNDS8zX6z8UVPBHFTSnTE6sHiiB7pUE095c+blDeAdKBnNb6fyhIt5CIxEsn4N4B
WcM5xU42hzLLYag0BYzXU/GXEaa7SpaBqQX3WKvjisFaet04FcjXOWsGsP56EV4F9+qtWKo7PWr2
TSBu8+4NlIq3uqYTKYSaZiKOSbq9rpyLHhq3YAlsv5KFZ47z81CNaQE6YexiKpR2XCnAY/zwNX8l
qlnUlRMp3AYWmVx0bQwpIkMa7vqtGMZul+C+qRUrB3zxgoMSEGBa4U6LlBNnV0wkHuoggyyhdeQ+
tRM5QvBty0Dwq1ViBvYYKET9D53MFnLluEEDtZIlss/XUe70KksHvBVVk++O+lASCVRfutCupHEW
7dcfOTz5yhQKg58J7CEnsUAi9o489ZB3pDe92O+pVn9qlupcVxG2ORdh4olILmk9mnKuCQpEptgw
K7QR/fYZbar3WMqR1lnZvzVpnGOdzZKB3mIhVVZW+RgID7p1DNXHEF276goUwtpico510HNdzUXI
0vvKmQV7yt12Rmj/AsSXChCPyWoX8ppEzrsmpcCqyiBRmmK31Xo7tgJnmCU7wMn2x+w5jcZbvVvj
0WT/7LUt5M6EhJas3iwgNgArVlaleHjSVgLJpbpRC7EdgAHRAo/nFW4x5dyAdYmQBI2EQ9i/1NVb
2+yVwJbkTVwgpwAWXXeeU+LH96YYEh245tre6LZKCcLYiF7X2UWzdjIYbp3rKGv6KcWEe/0h6yan
TPZIUa8IWVzVEyHcqqbKEGtDhRknyU6pR2CP/AdAOzxgyugZUlGxf8F8Z2Cr0rZHslHAEkr9V6P6
RMwJgHNWdm9xvU4EMQN+EhYlqoJK6QqCULtECjRfBsqLpK/YrkshKhA8ReSfZeTKwQ1zLqRGzxqA
sZghUQcq9JFXdCouN9K/3pZzMZwFwTt0oCQK9t6U5d7JTdF3pqhN7esadunSzqVw6i6gCAioMJiM
Oct2Fr/UaUQq/2PQ3v+LHKBvs/pjPONwcsyx1OJUR+yjtqBzN9VNbRklUYbWA2zfGrv2pXnCpID3
geoRYDSCXeF8h2SGojyqSN93UINwelTQhWvYIYARgIONmzxO7YriXZ6hc4ncZmWhoidBKsKf6fMN
7jiktYL76yu4qHY/gHw6SG80i9Pt3hgLAzzoOERK+pHng/qKFhjf8xNrDfTmMk4FMZWKmkZWv42X
IC6YSkthHqVJxfNDUuwA49W3KLVAYrz6haed65O6dJMQBcooUwP+lC7LnIGbxarpulGDtZV2df0q
6U9SvAVL8qTAGq0s4EJIdS6MM3SRKAeFMEOYnNqSelQ0AGhERDTdvkaHxWPtO/MaedTiUp7Mj9u0
aQAlehTpCMPTnihdRGZgbSP+6P3NKmzo0loqOjpcLLyD6DrPVoQqB78vBAPbVpBRUMhoITXfV4Bx
6e2u3mev17duIeJntZR/5HE6n0eGWsYG5OXJc6uSVLzJynfcMKhVHIWJjKNrdrSxVgzW0tlG9hbF
e4hO8VDJKedYjkKYpADYQ4ThxwCWt0D940ihRZJyI4vPprq9Ps+lcwf4MkAmA4cEtW9sQCc+BZwf
czJVENiiUbt+N4qX0f+6LmLhdVsVT2TwCcZKk0u5rQX2hF4/zvlsd91f4PB+V1nmYpLupFLdlxrY
7s3Bq9AflcyvqDVccTgLlU/no+DMZpxGIYaBmQ5DSUvto/Lz+2wsXMnPaQRmvCFAuHwQhMir+w4Y
4+lKDc3SYTldBU6hkkLSMjQHsTjWcqqyJLP6OksHLb4zxpXc5JIWnYri3FGBhGFlNJiqiPx0XdYk
MGyl+1IaFwFd0myM/r8Yn1OJnKUrNCU2mhkSk+kprjygfwdFRgTwQ7T9c2METijSWvz3ufHzLeVM
3ljD6c1M6mg8F8i4qWt+fW0hOQNnZpLWNIzcpcnnkACaFNSgPWny6NArhaMo/kuOCs451x6uH5kl
Y3e6nJwZEBq/LFHWCzOg9EQbH9WkJUYLdOnwdxxvo39/82friHu4IaFgGFVC50Zgbqu4QW8Ybh7Z
99D2uPCT3LIz6fn6rJZtzR8xnJLgQbqXDHYC2jne+M10VFvVEeVqJYJdCvpOZ8NpBaAgArFRIEZs
HvKBOSX2KkyNWN9cn8//YlL+TIhTD6XypxjY3KgUQ0J+TFtHi1712ZYNTxnQGeaya6JG59DGI+9K
aLHon4AHjvYMVKgxlpnzPTPHRipmNQDwZKoNv7NEHT09meMt3r9NvDJmfv8glGrzOvdqZfd1V+xU
vOY6dZwJ7vVlWDRseHQGcBdgsMDbez4SISyTxEwwEkH8DcaooXZLYV8gESauxVNrkjgFYvVZcZhB
kmkFtDCcvHwqxLegCp2iTFb8xeLRP5kVp0UBkgBqV4bIZaYueqFQylCpE2qHSpJpEdrOX6Xo5fo6
LkZwKDv8ZyE5dYJ3FoxZhzpphgdCRqFzRBAGxDr1a7vv7q0Jd/RuTY/Y7pxnHXD2T4Rypsaq/KgD
SQcwrcp7A8WAorZPm9d0lpxGCty8btGggLTLPapca2uXrBVArm0ps4Qn8YeS6l1k1FjmDOTOYfzE
gGJwjVFVx4hWXgZ/WqCvTZWLdfxR66OkwVSNurOjYYZMCJvj5yrRaW39yhSQZJTDvtUSr5L1Xwb4
EUSAa/fjcBD7bwHF87Cd21T8tKSQ4g3GU0bBiyP/oarjfdsUNLXWmFN/MqGXg2aYhQjOwPrD6WGl
TMCwbcG6pEkHODw66B1Rw80c3+CYg9nURIFzPz6AsFgfngZrp4uvRrcGR7Doj8Di9z+D4JREqua+
xkYB4R5V0kQe3nE5jUAGM9mdWAEHtbHHTjNWVHPRXZwI5bYrkrOkSEMITWqiVJg53iTLNZY4mMrF
A/DP3PjrdAeSe7PXIKbsEgMcRqGagFshalAYH0q0RV14iFJyWbmVwiEfqDGE7a7porAhcRZ1v1Up
VlWS+JP1IYKAdg8Ue+sotpnZkiC31Ol+Hv32V9En1UHqGx+dbYbWPABdqHMnMJGFrjwkll1YuDq1
0Sh0pC1Lq8MwKh/0L2Za7YJYazeoIFH2hVEhtVQJ0v0IONXHou4iZJxAn7Xxw9J8zZrB3yV1gAL0
YvA7e+pKpO2UYb7JDSv1YmG0vCZvCqfxtYQiRe4fs7gxbGTIantCn98zCImGna9boJ4CSUNK5H4e
jlbZ5HcgSTf+AgCgecy6uexIY5hybM9hhtx2i8KW1wZgHU4K+mw3R80nKATRzD+UjfIrapPurmik
KLMttKzjMW3O7bnNwich7nWShpl516b9ZBBFrYHfp8+ztAFptZajCnLSP0Us4D6sAtbIa3Qiyomt
EvTLlRWOG9PC2xlq1wwgnzKem86y6hdz7qcnEA5Ud+Y4hrcNOjN3Zp9I2wotOU469OJ3VMn9fVHU
4i/QXllbkF7gX/TNOnPLyagmOk9Su62RUd8FCWDbAAoZKDZS7OYzYCTaY1hNegkUTDH/8sHY44Ls
qfNpgBKLjWRmZQbPl9bqrosnSSdy2Fq5m5gTWkJr39eATOcn3UiQ05YnYsay9DCNTXCv+nLIWj9S
/6YB69YdboLgedUrM3s36sBvSBEHZYSFrwUTyNyGtRHVXL0T/aTdgY9WOFp6y7BrRDN2AEkwfeuN
rtJiBse8d91RLbpGkHqqOvCi0bfBOfwphV4DvwPEwW2hknaqjro6m47fDX9lsfmZ1N3ByDFqrZi2
1yUvRz0W8ik/dWkAtDh3F1GlgGJpzNCFKDWurzQJLUwLfLyV6tZKH6CFVIBlxqs4EVMgTwgSrupF
ka9c5ZgjvrDJJ6PgHXVbF6aI7DVFZvkGOGeeKmznzKviwb4+30XveCKIs7s9oH8FpMiBzl11Hcm7
pCdl7B80UfjVRSbp5zWCxMUYBLXZCivdMk0kGM8XWEgTC2hLMeBPh70i/eD51MajBOPUBgge7X48
xobz72fJmCUY2R+++IYLFQ03XTpBplh/MDq4QXvVwc9odq/a2nv48vyQ6wBfvAkIIf6qE4RgFENR
BtiJxKdgBErFXkuPMLu2iQIuQ3UjEAlJ0soElzwZgJpRkAwCBemCBru3oqDs2xxsE3NONODYhm3k
lLgAXV/HRTGonwXOhAhBfElS0E1Z1fuIb4p5UydgAROOcvt9XQYLsXnV105kcCE4bheKpciQERhl
5Uo1usErULqtLNjSATuVwmZ6EhX606R0lQQp/VADO7ACy25CB9mux2AlzF9WCAXXXjx8IYHPN8RF
el7GggBR2lA786CRAUbUrGZaNcVWq1qd5MhkhLVpgxZp7bj9bMmf5cQbnInnAmDnIPmGBntZZFB4
JxMFmnwBZuYso278mB1LckM3+/u9/W3Zm7VSnh+z/EeWKUsAAYMQlN0jNAXnNhdPjYZQDFUEV1na
A20csInboy0QgaDYxSloaIPlmur4wn2Rts5IB1uiPomJSEoq2APxHcPW7G5lB35g1S7GJWt46EHv
v3TxniGkgTgIpjWQymHj6u3eRgE4bTCumfwZl0EjijiTTu5g/z2qxM5pYPvUsE1arljeC1gj3KpF
NEyhtxmASpeVM9IAR4z8z0jMaRulRArs2iKwUfpj40o3/kbI9jrpsELPIXn8WlsUmT8BvHjuXtSL
cV+A9mMkQkjAHiTfmwbNt++3BUVcqQB2lURb3y03nz1NSU6gORP5BnQCXXsuAUgcd+QBxc1KtGWE
L0i74o59rqNVNje9UsU6sW17b9tHe3/En1z26brE3W4JwW9H13XxJ7IlXku2nkcePHz7nw9cm/MP
8kA8/Octfn/Az+FnHfbf8Y2yT4oPm32jlNj0/t7e4HO/gSybfcMXxSf7Efaj7C/21/7l/mX/tS/t
En/b7/H5tWf/F4xzv6IRP02OZ3qKNmNRRMkRtEGRJYvfEi3MxTHNTKKRgrz/rZzKbWsbZHIiEnm9
i8p1O6O/B7eipuL4j/Mu9Yb9QDryUtoi+f4yaeAa9rQTVsYmXagLTg4jOwHhnwhoOJ0zmKk81lkh
pCHdv2UkIQFb6s9X6tD7lRLRCwBUnFEgJqhQBx393pB1rg0hoBt8LccNQfZqG5vueYfGTgn247qj
+QHkP1/uc0GcpxkUeUymyAfYL8l+TBaATaHduqPgbwomyb4y/Nq/vdlHyzneumQ7sol7d58qOaik
sjWndDTnk9whTCV4xCGvnvNIN/dfX/s1Kq4LR8Ju5wAbV1DTBNpnLNH5wnQjWsPlBnmo8jNWKfrY
cDfrd9Pb8DH+Slc8/cUuQP2gixZqObDp2AhuvwFEI/WzUIT0zf1wt7/vPp2bx2DVNF+Wi7AyHvB9
4SEKfMzGxaObUCpdOGcRfdEI9pqQA1aXUGezolU/z7unm83mg/gI7F+gWmZgvueLJ/tyWsi43lCY
l6P7dvz7w4VVOcK4sM+/DQUzFsxieMx+bPG/s6+fD8chTk4OBwqzcb/5vt/Y+3sYh6+XzXW9vHAM
GCoo0XXGXsS6aUXOjWZVq6l+0YGIkTYURi/6sVh0s9Yn+fMsxq0JQMbQGAq4JKQneH8tDkWWZBMW
n1kz2FpM2iErp2xph4FcJyEHCI4hxATcDaNWrCyrIhAxJmS/f9nbx3fXe8XxeXVWtlhiN4eL6ZxI
4synmAeSb4WQtD8esW2wTf9hY9BxLCGyB1EyyNDPdSgqrCJuopkJsO23o/ubeFAHulmxtT9IwPxE
TuVwE5H6rAiTAnKO7+8fT09PAcKUJxgeFqzM+DP+BtHOwaGbx++SPn4/DoT9+p7IREL228rr20+5
6+WIgCmCdi208PLYjzUaFEHbKUFT2HHZ3sIlw0fCUW42cJTXl/kyiwr9RznDP8KYKzoJWQcDXlCr
mDC4fzj+B3h5THXDHPR1URcugB01IHqbQH//cTbcZVREWmRqLXCesqiDRRtbduzZ+WchwE84sCZz
eS1PZMrn0wusZOyaqoVMVJoTfAMCHr6/YLYJItDf3qt3d7g7HJyVTbxM9HKT5RxrV/VyKCYQDAtY
ENd98n7RmzWjsnjeT5eUM7RGIMllHbHp2UeDWLCedx409XlNTS7fxrjpcB5Kj9JaQtspBL3Z7tbD
zWZFOy7uMz/aoSNER5kGSnn4Hj4lLnIhmf7eqb1B3kBD7tgunH/pfP6YSrphZ2Cl9HX5+J+I5Y5/
ovhZNksQy/QjIW8dfXsBfCHcwURbm91fEBG6DwSekkUdLaIO4r0C+/XnTpUSXCjxC+u/4ph+YMsu
rMDJwDjHZIKPeAaww9+nBUpkH3++4eCww8M8KlwlO6zsG77j44Dffw7TT/CN1cIxXjnD7LxcGRVf
Cy1UftWJZ6NiI8OA/vbebBRsLOwS4Px40rURKEyl+REAaQCFWMC9QBzDrUtRWKmm1ujyZIJ/7ins
qsJuIa+Y/Q3dMTNp37trQc1P3upMMDpLNYBtWLjboqJS4SxlG+dCHJoKHFJBbgMSkIxmtCe/8aeZ
jPgesGjKwRgIhuId7ujD9sHbOg6G9P19/4WIa+vC9uCSs8dd6P7lZX+/6ch3gLv412r8epFrlBEH
AIgHcLQI71GEdG74KkHX4k4QE/CJkfnN/26Ispk/0o9gW2zjh5LUXvI02cPHGvfFpUNBz4QFqnAU
H6CZHgnAc8FCio75Eb2qzHvdwp8+PTGXgjV4nAiiqs3avlwGVoipEGpCHBBKgE/CCfRDtUXfqCwQ
3Zs/o026defNb8UTduVLRD9AukF1IiK3ALSqtbidGfEzlWDhHJw0oi1AKiJIOZ/roIe6oPcGRD/L
3ltvJy/pdhg8yUu2uddsqhWbcHEvlDl5nApWudaJcgl5vSs9Sm/9m0wfEuo3tnx3GA7ywbBFz1g5
8v+LUJTIo9mCZVC4pFatdkI8BBCaptQI7Pfofj70m88GVCbf+R4W0MU7y3O1FmDyd+C/5/pHLBct
RL4VgRAKYi2ZTg/32bdIgT1NI3E//Hqd7Gz7jJqW1Yp6Zj0udhSbisQVUDvQg3y+o52IMzOzyc4W
qXbap+xNnnmsvlv76S5OyXQbYo2RPCLxs7jXnevW9eLS+TPnE+lctFJZzVypwN8mk0ZmlEG8wOEA
o8p3BE9+XUMg/ukzupwrngdw15WRx+a0t8gi1JwAnIjEh+q7epFhztK9vpW88aF4G3cA1aIViAjJ
molYFIzAFgcHFwhknznBTeL3XSlAcJY5qIpw0ExTeflee0jJcJhc07Xuh83oxc5q9ovpKj/lU8mc
VRQM35d9lW0v5kbkXemqdy0hwaEJbJ2Y5LnZ5N69stXu1vb2p9v2TDSwPkC2rYHdEUknoG6da1YP
miEgpGfI6YxIcAYb61Yh6CCyfRcoiG60T5x2n92rNECqFgjnL3eDB3h5WK+cZHfNLXRg7zvqzc3s
5bTYyiSwn9OVO5fMps+P8eeU456K4veLYuq5aVKl6MCoaOsvIzEccJU6ys17iRgINYBee4h2Pc22
IYlvtPv0wdpmNsyAJzwVjrZdOQwXoQa4BGDYUdfNivBxCzxfMAtdBGJRqni8dg2ZRA2RHd8unSbw
JpkIWMP5a0XihTnnJHLaEViowkpBTkJrwY1eBFQg0orm++BQ4Tion9r/Q16aOSduxc8myUUzLYhq
UJENkd0uF45lBoG/LTpS8S3KwJVFpMxGj5R3faKXtyIVFMFwzpaCpdWw4+dLqwj63OejHtLerm4C
YhBzZ9xmD0AjoIMbf+s2Sg6QmU4O+c234gzkJqUiMW8y8tdAgo/rg7nMwHCD4ZwanukbrS1AUj0h
H6ixbjd1IsCYPIAC7aN1fBdoKBUt8DIgE70g/r+uI+Lkc7uOvgG5amYsxoRcZEaam9qVnfQJWDIP
7UbazN4zUAfclIBvxW5vgNi16zY5tVbKHC+NIoZhAncIr+HIeVx0F9QBgs6oRSKq/Ww00qNSfBvt
A8fchh/zjXireQHNQsexttLaQWO7zengmeQLbUD9RNVDcuOgSKR/U787b75F7YxEtaPwXh2aCKd8
zSBexm0I1yQJgDRIcoPclldCcer1WAB3GY0Pih1vM2dwLAdbLyCQVrz4O3gyjr1JgXRkj58d7Vpy
XfEWTsH5ADjFiyw9U3y0GrOrnyts5ohIB/O7Pbx9me60G+1gP+7Vb9lRCSqw8n3ypAJviYq7mxbP
iT4BbvfaiC7cE5aEBbHo58O5NERuRGk6l0nXI84KFTo4aI4XUpji4a+ZmHYL4kgyuTF5SZ4QiQT0
SwR16soILsIfNgCGmgv0Oqjgz235JBukmqOQGBoG0Ec4gswGqLfB3UBWY49Lu3cuiJtppcZpKoN/
k2qP6cEA8QKpUlLuo21GX+VP2TUt4q94t8uUDDc5zqEkWQ7YYR0y8QDxJO5Eqv7qsJ6/zduI1sjo
ZR/5msil9QScDRpcEOWwIOvc0BptJZS9iFBZfx9v0epS4VkJ/r7fBJ5h4f1zdpzBnqBVmb2mTAt2
VVI03E7QGsU2U+dci6nXoxSZbUqTTdyR8TF3LYqyO6cB3ikV8Cxs/Z51Oh8Dd5xJs19781xc7hP5
/L1BjKNSUUfIB6fTvbHVa7hT055p4Q3Odmb1fxJ9vH6kF4zo2Zz52pNo7OMuVNnVpCCorCfJzngD
7/BHQqvPEZO3Q2d0/NfyuBZZXnbF4MwCtwjBCprQNJiz851uIxmdJ3OA96KD8lW781u2U7fKsYZL
c1CHkpNuc32uC/bzTCK/vnHb4BChGo6KE1Xfi81ox7fTMXjoNynJjiOF9ab5vehGz+B+Mnar5CkX
GYbzGfNrnceSL0Y65Idb4dZ6DHD3rV5iOzmYT1PgzBsjITmtnuSbWVixUpdXUk40sy4nZmqUwiTx
FTZ1rz+I8QZ3NRr9nizSoYH9drDHnbzHLcJWnq6v+Q8wxLmrBJYtLoYGns9BfMGf59TvdEFO64Sq
XvSqwjdhjofiqOCqtBcccMhsrcNoqzDaKP+wZ+I/vQHaeDvuoif/rfpSV3Rg4YxhPAwrmNFOI2bn
TBoQcWZNS1E359+rD5Jb7AKnt1BVIbuIF9zELgdC124Jl6+VqoyoHI+iyIfh3eAnKX2y+jXgCaXe
yhOqPAI+e/I0lHaovwrPugEuePzSHADWtxKkXSa6mUwZUEZICKCU4+f4nciM/dCQmrFKYEx6W3we
I9ITFYUtJoGCH8xbEVZU2LcuXujXlO3yVgDRwLNjJB2M6ISLD4s8UYFKjDVGboVEm8CRf/mHzrU8
NNQ/oNf+7rqOXdSK4NUf3F6Ab8UrLXbVlM+VW1HTsR4SgcXCsCVu/dZub8G0ZFLdi+9026Ahrslv
7U4nlld+57Sk1jNIfVBhFK1Vul0mJDAWNN8g78lQfy8Q2Zq4URop/hmLTNEVqgUk36BSHRwYt9HH
9YlfvjFwwjgTWtRAtS8yCAtRjL6pv7JdQg2qfop27IzeGqbxokoh5kbgidQHXhi5s6OKVRX4AoyI
fF8jAk23HxENjujMynANku98t9kCUNK8CW7XWmwuowK2qn8kcxpl1XMY+HqY0Dp1gd7/HRzEz/ol
9oyVO8VPdz9nrs4EcSuaW0nk1yEEAXrCeixe3NlDDg3xtUr0r+yoPeBuQesbQCXqN/XzGun5gjfG
PFEKxprQQMLJ4142hlDLaokNPRYP7a15p5bIeFRU8alFAxq/F3fTftjqyOO9rqgSW8GLiZ9I5s6Q
ZoWFFTJVat9MjdwKM5E83VYMUnyCo2NyaxLZzT76iL0+p6sXKvavX5POLMqJsYoEkNSFeC2g1QsK
HoPNrQSsv5fBLneCF7mrgdaSgUI9Ae4LCDGReOfUqVdSoF21sI36ffYX7vM380ZA5V/normxo+Vf
a2ibiw7gVCCnVkmqmYGcQeBAJRBZ3s2bu36Prok7xUNSVjysmuDLexHmBfR2FbcivLyInMA4zTS9
z+B2/fv4FlX/MEP9DoRjsqN8+Q8rusOuHvzu6cDnZVUHIDPg7f2kF+oox7D3gLutQNdNu5vcBSig
U9n6bbcFLe539NQ9mmsu7vJKJMO9/ZHLTbKfjVAoI8jNUX52097hRWPcxeRLPMjIAUmw86uPREvH
5EQk3yzjD36bhBbWNd3OB2Wv2BW1bixaOtG2+RQ/ZWIcpo2GU/swr3i5pcjldLY8QkTcDGoD4oaE
Ji/WQb0fbcv1ES8Pv9q976a7/mEiazLZAl5uLKgILFZQJfMGX+r0aNTSLqHz23BT0eSQ3M07hUZr
xoc5jgs5LFBAHQ7j9uLutn1sJFoYQ06D7Pb8iFS+G+3K17x0AjSm7adt9Rg/gwcJEdv2uu5yBchQ
V7jQn+ouQ0GRxQUQV+Zb8py3I2IVOnjRQ2prLjAVNvqLC5oi2h/1t8gNoVSm2xyeJ9Js6PUBLEXm
ZwPg5j5qkVnoAQYw2kcUIH9G+3r7Ozno2/hGQdJWz8luDQZsVSZn/xQ5Glu9GmD/jmFP8ERl3cau
7kX3+at2RF5R8NBMLjkRajVXZsteg/idNhjqMJgRGOUud2RVPdAagc22Mli+0tHt7CD81nbDU7f/
P5xd127jTLN8IgLM4ZZRVJblfEM4rJnEnPn0p8bAj7VGhOd8iwV8s4Cak3p6uqurmCmTpVsFaXA4
XpCG411PlabSEU/MqZoRr6zr3gI1ty1+1rrVI+INW1NI7NplDG/JE2oalJ4QjULFiw70h7oUJlGT
UuvuYpjKAfn3l8Zs8xW/kU6ZXTviHYyvWMd0MWwAvh3QL7DiQIyKmtVcTqM5Lsj1cjJc2Svu5hVh
FPVbZzvZGqJicwu2HDQos8KlhfFqEqB5pKKrIiaksjXl2Gcpn6CZLsO9efkst/HdtL7nUBUbV4pb
IzulrfG8PYhmvg9dbnMirw5W7PJt5XpTIVWEgjJk+hAzoecNm+5H9KCCZoEfe5VkErCN/VcRCXq7
coLXxpscNKOZjztxLbmKA385m08ZtkG/Du0W5SsuMUGf9hY4oRXtJo9Fc7nwHAABNNntUD1TwWhC
hVWQF+HAK8DBvTyWohM+SO/8y2SL6k4O8Q5k7L5bdw2Auo5CBaRZkYqki+taxk11UKgkXdc8dm+g
eX+X7OizQB8i0PI1YNGfkVk8tTt9w1LHWyiEQVyL8IeCXBBfoRIX/2MNkAI1KrRIpdYGi4CcHcoB
3rSu/Qb5eMPiHmILedEtGMb33GttFk7pJVvkyNFI6YQMJ3PTUIGxA6EHckU0VEBNj0ZyCA3JtAT4
FunwGlvSc+OckdryOuf+g0A74ruPrHGQvCc5W1BIyXa8Lc3LujiH7uxIjnbMPd1hrM3tSfn5TUBp
Xs8PPwnhMJDczwBZHXNwwKPjtO8X3jxOdgmkdoyZ2HArlsMVb2MkpDMJ8ykomAArpsUlxwo9boUR
X6z6OX2TrToHHKt/RBOpG26lvVkNlmxGb+sOc9Wsofz29cW/MvMfxA1cH1B8hAZJIWxPUE/SbmIC
D5U+dsnFEiAzgvZtT1/zb0hfp4+Fd9nkkTWvx6+xcUWTMeu3gT7aM0n1GE4ZuWwaEpvkUqzpLUrX
xV7YZB70tGyeAyRNQec62nnmxBwZrZELScZrk/TdKmgd2ERgUvRyP767z/0QnTxPpKuo/MJae9Fe
OAmvEjqKajQfff4+4mXzBulwIuxoN8qHda5X8mUeUB848JEV3hGSSEz03nDmfWzFfnhveKDEGmyS
2Q32hf8PWXRMwI8voLyxxvEZNyaQhh5dwVXO0X0UoaNJXldeuakSoDQsbW2FL/xzbRrsG/j2zgev
Ix51uGUlII00cg5/+KE4AgmhWGP83CrYFW9cY453cu1AbtdW0A9tZsw89m3wCovAUvGQ88FG+y6a
/bCYCdM8NAIWnD+pJ8FHQCWemj8ZMAor9dxqNvcQAO9mgVLWZnqVpYOFo4Wgmaj6ALp2PdooIzMg
KxcEzvkzNtwh6l2wg9hha2OhbT6BfIRVvDMf0ItjNqDGg1cm4ZKjAg65nKQ5ksiYs43m9s8QezN5
aFck5nTMzeaoeOq5s9/Q3s0Kl5fWF52RKrnjMF4aTpkrcagXEepfEGhyRlMKzQD5+tnr3PQTmYmU
ubwsg5TjVqEvF/I5DCbb7iv3g3W/aUMT4u7zFw/NDJOV6hKXDGroMkPSHIHrDYxfLoyuNioRdUyw
cLna2TBjaLCYYGE4bs2np9kyAa13VHPF7sZcuix+mqaWNckGML2OMC0dusxu7jiL26Pu5YU78pav
/NJyzNEJz4OdP8jbEIiS373XQiCLMPLv2GmB71wHVfbMCRdLfxXO4b54FGxc0Mn5D/faHIXTGsrl
Zr1jFdYXEpvYwkT2VAKehRRzr49REQ5BmAcoHSOPWqGl6os7xChll26+EfHc3WrOAOuzo+6jNRO1
Q36cvhzBxQyxPZCG4AlMTbowFI1eNWFmoZupN0yMeZvuIKOQ+qmdeF1o/j7HSzcEYlF0G6kgK4fe
GRWpZeql7pHJhcaZNbvIJFjhOvxTr6Kn8FS+Y2tLd3ppip8ifAf8FqBTuZ8+/f4NC7kMPBlkdFOi
1wmCnzSDghQrYDbR8Q3Tmv8jv1SkwItuNSu9V6xuA6YKB9qUrKbqpd2FoBDpBei8kV5G6rUSJVyb
cyIgQ6M7OeJb8Co6MyLCrHDDP/keqMyDgVyrn5xYTuQ2ayQbKH3hVoKXhrwEtcR1EM5SRQq7qEnw
k1lrpuqHWxC364zFXRiigtq5qiLQQsUJSZvrndxecqG6tBUCnslU7lHss/nHbB1stR2IMZGp32Wf
uZVtLmtmoHm7jWEZQQdB7OHNTWcchQCqXHKNQnLii6/BG5oUt8BJng0U8wK7eO5xcFfDAOT/OjvI
++gP02/eTjLkaZFEAku8gQTDTWqOy/ACk3HzV/vmxKNx+MEAQGnwPi87xd5BBCiyNe9JWJmhD95z
NEOWqEbmlo4CP/rbmZnC26sZcaeGJAdCTwSeNI9wCXlWQy5wNScdLMCVrIotmGrLTbAKRRSikCTM
PTg51tG6DXkR6aOsbpAqJ8pi1A6IsxJIGdDdWOKpe8TmdiTo+Nm8P68LF3qe/H2zYhzm22CAaGxD
5RIAdoAgaTh5PwwVxLeCizV5KGqDNMcq7rTN5RAcAc36ykMzjU0RsBHOZkGeF+5KYppwdaCxAdxQ
1GBlKW2DNIXjFs7KWV7LDuck7/LpXdn3SHhbqY8+8W41ZSYiX8kCf5g3sPzpN8D52n9ffwMV7yZ8
DPYkA9+gfEjAAAW4rkmlNRZNPnK6d5WV9V7Y51djJpf4j3gzii9Rn0S4LyK/2xXoprGDLSTeECys
c1M4cd701AEf8yjdty+Mlb6ND66HSjlQDiJ5F1nEUOtnEO35sW73T2gzBgcTWWirvUtd1uZaOEYA
lvNEwAMlVdTur0fbQla7nmJs5xpkDYFfvs/oSKtMyAqY4UGxyh1/N3LoUGOMdOEUXZkli/BjkhNO
StADqwOG5CG+XY1uaJr1ZrS65+pcbZhlx9uYD7CAv6Ok3bbAVeNciQgyGzP0gKPD+FC22ePcJGbm
BbiPn6EMYUd3Z2ldW5fEJqTxCevyWNpZP7+CfOWPQRdjV7ZBhLmekTcx0x10Qa3obDh/RB9kQ2iA
KSuz22xG1rZanmxA6FTyiDLochyUBfS0hqIyGk56W1l1+8zi3jK82AKTpEuZIdDikSUiwP8zSN3H
HRpGxUYgPtITLm7gjffhCQD+2RLQ+PIvMDqsLmhOyGuJR4sEtYc7cMOGUwAH2VnjR4t1zEzNxSY2
xXMMXFd5Gi2WktVCxfHaJrWB9RzE72qIozq68le6GRwAybxie9lXPqAIruKzLjwyZ7Qb/DlIak4v
SlurWg+DvBfeZQ/xNvVHp7T4u99P5uIe/TuX39Htjz2qlHGkDjXM9K7mdonZuAqG0zO2JMsKda8k
eTQJUkVm72O2w1OwFQtcX5L/+1gYU/Z9u/0YC0rCQXsZYCXZBh6IXp4aG1p6Lsu7LCShr/bCdw3s
h51OkNswGWFHPglwZu2mdsAd/gzkz+n3AS3suu8AF2BsZOEBoaQuiEAw2jLqdRQMBbyi9NLKvgyA
VBuJdOVor9xOPad2sfrd6kIUAKuEEA1hgI6kALVaJO8cxVWAopKT3yP1bGVuguSbsb34jQpcfr6S
8kfNK63TYBrIThtb5iPudinRc48hGwok5zW04167Tr4RDUjrZAgCzOwufRR6M3QSwUIgYMbr2AvA
ECIBwLHrndDNztBy/X0KFh5U1/bJ9/1Y4gqqtY0hAanbrWdXsC+u/CLsJ1c0Lw/67lPz3j4ZBm99
9pVB+hx2/FyD6w4Gg1dFMAfQaj/2G8E0HGXXIfH3hboKa4y3cSbRbsdTmUehgaBjrseY8BNXKyOW
uba5c3Ks9v050Wx1C26d3pw941WwUrsKLElhep2FNDo4RrC8kEFHahP59GvbfVZVUdh2SCueewTu
2+fC0maARmXQH+z7TQxaJAUJqcrujtl75OjYgsgNSawpuK0i4DPI8wbMx1D81KnspjQEY6G3eEga
gat0pribrPfMwntSPBq5LZ0qP94ireqzvO5ChgQZRlxfCMEM0B7S5Z3eUOpoKJHU7VCh11bG+Q8a
bz4wBTXCMYDPPH41bIxV+TwYNutmWdrcoNoB0yLIwqAKTvuvpMp0gTMw+fGbcQ8dAtWct6qNp2aI
zAyipB6dNrrLQtfd9uWSnAyagpFrJG922qzajSF4JZHk1Ht7cuRdZIu+ZOebyb3YBJat2xGAo2aR
Q8bRzj37bW3pDqPbfgGTfv0RVLQfa6VSy/xEHld4SOJkvRubwG52MbqSjZ1uVp/pn61opofS1hlX
7fcAr6/0a9v0bqtqvdcF2MaGAzug/PqK8urLh7LWDwgNTfWE7rbX7FTct/v5XY3BD28JTvDG8DS3
j47rr6BcK3RXckkV8RWAhL1UUO4bzfI9e9j2j9yXvpLv2hQVu99tiguuBq276JfHcUOc+A2g+OFO
pTiGhurMI40CLZFDZcaZ14IqTjvcJ5r5wZvRl3r/VJucYdUOeC9tFFiBkuuwB9V9t0lY8O0FWCIy
wdj5wKsJQF5qlHtXW0VLo0DO8KgfQOhpjlvdd1Iv9dBzBFYVtH9y2A+DOXfmA+cx+0BulwDmkSLF
gYC+E9zPtfeT435SM0HFkVc26WADweb25niKd/OpvZgV576JzNbtBVQvyX6jtIGk6AIWci6VolUq
BZwBZmN2a1Rx28SEfhEeuh0gmQew5AFAXa4kkNHVE8rMmQX0K6TVEQ8y+8hvA8LrjxGvZyCdIfR5
afAx8LpA8CU9XgkhPF17TFysP/+s3QELC1q+2NozrtqF8ObaNnXvdXoeC2kO2/1z+jWtbSF0KlM+
di8f+ufsjXiktathq2pmctK8gjzGmc/h21f49SdQXqhD91FZk7UoHOMsPffoHpB2iofmcmt0uN1J
PJUspoBbBCNyWEBMQK0NaWpk9q5nvAOAaAjrAqmd1ptIq2Gzg+s9NI2THkeWsYXxAaYB/RfscNzz
9PUeBKAPygsNgoH7xoueZHA9bsXO5M/H9DlywmSF2LlhXeYLe+rKKOVeRS7Kcj2DURBpeeFKMHVI
ha6al/JJ24kr8aBA5B4MDNlGICnb3z3cwr2CegP8iU76nUSAsa6nVzPmsQwyPUPjReBVu8TX1yFE
w9/FY2iNp/wxthU/fkmf4nPisfJISzsaDV7QWEO5VABYnnoQj+jaHJqywsVp5ffGgXTiKILdXZA6
axI00ZIe1nQbejoI7C4O3PxT7jFjqdsIFpc6Si7ANgIKjH7K6xno2/qStxw+onIukZMcswd9y/si
1IbWpFNBgEDNP4Sw1zbpuwy1iYJTYLPeamdQCJIOL+VORid9BlZPPP8s/aCtc4v/70nDa8PUcoMh
PDbGqEa6+3Q59japsL0oGxEZWt3XHLQ/ucaj8NjvAkuxGTtt4SBrPHy4jnwZQKR0IwpalQkFCWRw
gwd+XZ5VYk50Kx0dQBNrVy/awj0FOlsUuICkv17TOOsn0ItMSEVCeQ41ae7N6G2AjpDnZ45rwWcg
wf7XFrV/uDlNQFgOW0AfZ/tsp39GLsGQi654sFBt2PHvPENmb+F9TZL6f21SB0coqkkcBNgsnAjV
nQI3Y2QTWi5pF+1bc60zs9usUVI7luMF0iGIMqCGe/eDf0xDlJEmH0hY2wDDp2Bd1p3PKiYt9AZe
jZOWGy6yXlHbEeOEulDjoGQGzQpLPuebxD5qpwZUj79v0ts2NQUMJqTzAi3+8En0+6a5yHMiGnGB
CFtxuf37aGdvjVmjwl01pjd91E935Gzmm216AM3H45m7j9blK7hMvd+/5HaJ8SUAkIJgDogpUlC5
3sJpXxpVWV+APl5xraefeFATiy+tYqq2DA6X3ks/GAHGbRsRTCJrgtET3k7gOa9NtsaQjvoIKfr5
EG1Ht/chOWEJr8VW/gD5McsVkVDp6lVBWaPODQhmA+xgWGtdxNQrwI49YVNv5j3amUdEd4z5vNnA
xJyhkkgSNGmABl0PTsMDquOzqrAkAQQBLQiAZvMbA6ZCOnfbr2frDQ9LVsX39sEMs0hH4XrDSx23
C7WMgVKLQT0OSD75yUHf3aufoo92vzWPBBh68BrbwpniYsY+vkV2f5sFIAnVOPJilq9HO+WhFtVl
j91zQAW4t0PCS6HfI5ZJPW1XbOtHdVVtDJ/FBHJLDUAZpvaQUnJDXmYd9qr3OsLwfMi3A7avK50L
M/1Tbit4KhTlWgQ2iVk9cWunA2T4bQIgWPGZ8Tq5z+hNRrQZ/jcP1CZToRoU8io+p20cZaWdgfXc
qOBCEc9lYTfu6KDjclVt40P6ZEFbjLHnFqyDNhsFeJTgwR0rUxF7EmmhmkF73lIf9FdtSyiSGys4
GrGJGwJFJHtei4LJ7XQXjWQM2wv7/co2tQOqpJ6qroJtMIh/ZY/19nKUNkCj6Ri2UVqzJVVm+cA/
McySn6UmHNxEKjAl2HjIgVLHDBJYSP2WMMttVLDeCFttM28Mh/vT2BMUBUx+w6w7344UUB2CKAUh
EyAHKnU1RcIQj1pflKSK43breF/siwes7QppKYSyKdqrupV2zxgoeeteD5RYBc+0wIvICdEhRhC1
F+EC+UKrxEsLBbqXfIPU9g59ajb0kD5/t3b78EcC6qc1yo2k7diABKlCHWVaZQ4IvR4J35G279f1
KvWNB5B9Ob3Tok1O8uq72C6ZmWVyUm7GS9oZiGA8Wryot7+aFEUsZ22JRC+o2Em+R/WrXb0KgXP0
YXadjKbwkvjM5b09RHiWIMuLBUb1F7rc+LAfOZj+giJDD2dmTScFHPAncJoUazUB3i/z8yeUSde5
N9mpHwC6zfIftyApgh1HGImmU6SbgRW6Np6XfMZf0gyqeYciRl/B6KfedKyeZVc9q+Zb+YVElwMh
IUf30JfEKgx9VwSpSUcJEoMHCwXUgOmK6IW/NLksYWt3a8IUMJ0QspupDK0jIEd4P1hNdu4kD/rT
f0fgYeA/LOuU65pTYw5DYlk5ZPvLoXUBP3SOuTu25oy2CnKomvd+V1emwnqRLSw4HqQi0MNoWweI
hVrwS8b1jQhtZyj6QUYcJfD8TXI6JDeZ+SzijKjpRbijo3EFaD8wAZAv+bG10lhVL0UklJa8m9bh
3bSPEeJxfuhnsNaxHiW3rhHKDn+t0cGsVkCvKeL40rpsI3Q9lNvIjXd4a7qhN3uKVzPf1wsBHSyC
ORh9TyjJohH9enw6N2sDtCbJ0ZntaX9Bt/Jn7Uxu8BS9ci6TfJ/8HD2dOqgUMEiIRQB7dm0ubJOL
OFy6Emo5joDGT7zh4wf+qATk8b4tWRwxt3lpBfh2IAdxuQIUItL2oGDd5JCswR51pRVoZx3ZgpzU
hnsA69Pwgr4GS7yHZNqu9AInrc30PftKmXtoYVV/fsQNzqpWx6xT4RfHELnH2OEBKlvl6HgCo4Ys
WtWBux9BJ9LajBthYe+SuAKKmbxOEtTURYsWnOqSzrCrodq2GjK0mb2KR8SYR2Ff2ckT70OOgDS1
oF8RXW55ZVYbJtaO9RFUtBcFRS4kHVagdYWt4AYpkMqiM3xlFiSgVJ8gDQJUmfNH3j2F7836kTEJ
5NqjdtzPSfimAv5xgCdJK6EYB/vJFmo/nnAXo6VmPOqpWaNej8xkjiTok+gGd8mT+sSbw0rcd5Zh
P0heZmfMvbBwABDpIU0NuD1A8XSjYabmTTZmE8rdd81jAz0SCEdtqyOHYvBR3jfMR/nCnXxlj3LS
uDVzfShgj1vpp8nhd/FaKuzLU4nWKsFPvGSdHhWLhZ+VFgIu1MIgfAEaPDBu0DDWeUp6ReqAPAP5
lwzmFgF8Vwi0nA/BRtbM7U6hI6010IogwaObyTrxEek72QqCuv64mZzcgzCrcxa31TlH59fve2Lh
4Yxv+vt1GnUwymzW1KzC16mnOnKEjQjIS29BlL1wJzffBw5vf/1ucilKuDJJfMSPbSgrhVo2A0xq
5+fYmX3w2b6KVnTYChZp8Q/MLDLlbexKqPr/bpo5WuoEKrNRN5UI092Xdj8/94d3hGEetFnWx8wb
rZTFc7bwoMX0QqWMMHOhx++mqU4gmEM5xVhDO7oHRDyJzMvX5FTOAX33T4MdngXkaXyoCUKGh5Gg
/+4Apw482idR9selhvI77W01IwijWu2QoHcuAJCATMj5xjlsexHQccV9HkzB1Q6xaew5s/G6HkDj
wnqJHAkcrbo5bgQHDMN73R4Kc9U+T1iU/nH2AvNU2sEuchgO6ja9DrA3UcnRBdKVi9TK9c5IkzAG
5Abfmz4ijTTb9Tv6J/D4+tN5Kbg4/WirHAETcLqVuv/vWVAYB8YddLGkGxTx47VxKU24OlOAc0cP
1CsUNcf3UbWV2sXVn5vS8fedeJvMhzV0/4Lgm9DCoER/bU1T1TxKwh61oBqnXSPoTM3sX54Lj/Cm
qJ+Fp2noQQOrEredrbXyOa1YXfwLkaOqQXqGRI5A2tHUCHI/5mLYQ3S9fs6Q7ojwKkvWwd2E5iCH
MVoyd9RG1IEGAOkgCK3A0UKFjvElDbu4DtC5YMlWfx5kUPKaEwTaHuNN60tuhoRSfmeA7h6F0aPh
G16Xo89NNaHp2wAA9PvnLLmBn59DN8yoRZDmNWdkVr7VPRXVlNBJd8EKuYVoI63jMxMIshD2XBmk
QstwmKqySDD+GOy/4ItDr9mpXWkwNT4GYMUovU/GEG/qNApi578zrlJ+fR6yQOpTWBysFoqWJpgS
1ol7RKcuCiWil9q/21ty6lf2qMs16oZBzyrYa+12K23n3jLMFDX3/CBb/FsB9leoM9p7LHGEtA72
2j+49qsPoA5UHtWF2hTfH9DsGtHFHlPdj3D9hEs10EweitRg7vqvo0YwacBZEXeBZxFNwREnXdFr
KSKqyRLs+gmlk7t3nGQ07+NBFMGbHtfo2Th2EJtj1SJvPQgRAcRZ0tATZMBnUf5KMNC1OmhtjU0s
vhLmztj5eEnQnx874MpzQZtg5vCUDwOUx07/XREE1kGpitYVpP3xh0qxyDoXKeLQ1VaD6wvkQ3vQ
88AsSo/hrrekRwlnGU272f0qZTb73b7UUPtCHgldUGjEIi07184zHNSRk4qmtsQdqMvAKqz7qfVU
PBd+6rJ817IxgiIBDR1asWlA0ygFnRy3mGcO+dB5ZVgkUsj82UE9acV0TTdvBDK0H9aobRxdtHBW
DQytctR1uObM6HCx49hUDy/yJk8Yx/YW5EqZozYROl4qQUBRF2/e2i6BUIDChHZByw8yRtbvh+W2
PEXZUq9XTRUSABU72BrWnfM+blIPfQHPBDvOueOBmQ26uXMoc9QOFeQOHFZkaO1z50xv2qYHmRNg
ZzKIPcJz69UPJ+aZvKmkUjap5CqyT/ogFLCpn7JVZJNa2GRFWwjmSBnoClpQdI4e4ivezT1W8HTj
8YltGRTHpP4FMQ7KAw/oJGumGraFD+MzfXODnYiiY+eOSF+vC5+5nDevScoetVOVuOPTkiynvOMA
LBoQqhAetAr87ch5EXrM1rrsdCv3ft9HN2ELZZfasu0wGRlXwS44x1w9Md/vFI//f/QfLI+PBO/o
koJCA7V/LpA8igSjh4dbi173J9uBFQRotgwER7XTv8X+W7TuNuiS+n14t8HJ9/j+2qX2kJFLUiIn
aFUh3BMqUWUMtvV77QgADeUX8+HE6kuXFn0OagGCCsoqbB9qJfsZGNY8hi8n0ZmxbZyD4E/W4e45
gGoA6avR9qK/ix/+qOb0AgYEM3S9aBODfdO4f2DmUokbuIoVMX5ILRM8EZBFCi1KyRWJUKS5XIOG
HI2u8WpGXCqbygmt3MWAEmC15UFUMx87nuWglk4vulvQJwZmACQCqZ0VySgBNRNfo5zd66vyiKjQ
ctQDihQ8I1pZHOMPS+T/fzyBYx6aGNkIS5XTQ20db63cYIzmNiIj84iQCMB6Qvj2jRT8YSPVM7kJ
NBX+72OEBiaeGJ4GcIfq61swe84of0TmfjALMD5ovsgIsZetI0BQ4JPQnU2nb6F1lVXdiFWc1mJm
95JV4gFnCR528N3ggVdDMSPOgXknImznBlqLbWZv1m0hiMwBoNcAYIpoFKM5jro8joS0QBOvumve
9LswA/A9RoZj+tBcNG+/SbMpvdZOeM8Dq1Z+xK7RM5Zh6daDAia00cmmIjqf10tdiiHykl3cWBny
8255QGOvq+z4zxYVqBL0SaLxD3f6lUVqc2ni1BlNDovfr35QjA5HA1jQFjRsNav6cNsURhR+fwyP
etll5aiCeCGCCrunniK7cxKbu4Bs/Dx52ifDMy6cT7BlCcDyIpONGaVuuDlrLnwNtUbccBgPxFUy
E3t5RIuduptfGMYWnCKeqoAPwxTKeDS8Y4zVqgzBeYzHknHgnRl0gWAshCDPW2ImHo4uwx5x65Tb
u7JHXTdpIOezJGaA7AAYfZI9wizuokcB6Sm7M8zWkU7k4inNYht/KfcM68TF/2adunTGcKjUOYf1
zirIA2L/3rs8iu+6zZ+Lz9qK/jAMLtziyIiC8QZ8UwAc0KoMIidWMycWUMbeAfg9rFVPcQ7HA+oB
5QoiZ97FXKMVuEMq4h8aGYkM8Q/b1AGZ61oTWwO2i1Nvoh5gBYfU652vTjNZJdGlVf1pilpViNyL
lyEqGzCn59vo0K64HXdiFX2X3BwGBGFZHhlGtPxSVlqtFQF2roiVGUw2LWhlUMsH04tfr14it3g2
duJ9dDdtEgQz6Xs6MTbvLY/Z94z+/QDKC9TZ3I0GTz4AmNjppAKbpHsjRJ74T4CvzNqJXEDfgU8V
1qDEdTVoC0XeeDDMRxD2O4ytRUZL72UkmDWUFEAigDTbtcdN67iaY74GeAXBC/wuMmrdPoLjDQmX
gbyK7Q5kgrzHWuullyJoBP8apg5RzkH8qhlhGN0vs8/jcucBmyIcVjjAcfkP6hZk2v8apBlY+rBJ
IPgOg6/huqnMP7kpYt1n4Cgnm0e+A8xNjLldcsE/LRI/8iOoUMYq6xQBFpMtb3V/gvvLhnsFzc5e
YtUrb0FZ1OCoU3pR0X+ptGQ23cgH6ned25lnAAuFwaVorYaUxkp8ku9+H+H3c/5296BjCnx4qJXS
pXwFdcJW1bCVjbO61jbSE9gg0GB+RA8i5pZ3S+sJW9m6IB7nV7wtvLDKhIsRA7Yu0hvIlwKlQ11z
kTFe+E7HwFUPSQAr+YyAq97HR86+OOg+9VkwzsU7/KdBalG7RAfvPSojpA0TadnBfHoRzeY8rQqQ
vf/L9P4YHBUONRVC1jqArcLhA0dFX1xq8ihEg3bzifA1keLPMTh+lHeh0+KlnqIuzf/3UiAAq4gK
AbiCiAawhtRJHYNIgAbOjOjUC7zsa3bbzfuM+FRzgCs/h8fSk0OEFb+P/bYjD1YVhSwpmD+BoKDT
Vrk2B0Iq1UCMFqC0cbLd4I3Y0IqZQ4ANnfs8ct44syzCj1tgDDEMVhUUgcDXe4P5kqp0bPocTwFN
tMZNtRbuOCt2VB8knvOp8/t1BkGD8UX4ZIleLR1ioEh1A7yaPI8SGImyfviLsS4I/clEAvDRTaA1
F64uOMZyawUr+QxI0jqSEU51zFc02UfUMQYY2gC/CgClmG9qn8l4X8XTLOAVbWugr7QPjRdrjilK
TrkLHB1umRAjM8PhhTgKSGhkREFji9wk/ejS1bHVgwvMSmeQ911c7Vky7ODcuLM1+Yjc3GayGbtq
4bqDggNYCyEMSjTfKT9ZzAKfGhwCUt5r7ggvDzqKcfPmprwKtijl2rzNb/DCYzjKxd2MiBV4MrDK
AX5EeY1pRlU/a0eS/5mfgXOX3hNk8vbxun1S/fZU3qmhKfxhwmYWAke0NwEzqYkK6UShbnco8g7a
VGrIIu6M/QBW/ad0Va7iXb2+PAhWA1UvPzwGTvDH6FbpO9M534AWcJR+mqc8h9REDW8Q871b7NF7
A27G/B2XIICMzSoqWIEV8fXX21iCHgjCOrygCfsYFVhNgzCPWS81eEZziMtF/G0QXEl7cW24iPMK
r5FwKSXACa81HymZxkJihuVAvguvN58BmJIBmCqPHDg16WrP6y2X4sd5dK9WFnIIruT1+BRwFa06
QLIikLmnXg6HzUFFQ/F5cMHKu3/Yc8DZAydL6MjwLbR4tzzNwcCPemOFj/WH6gjorjioHsoufzQn
XyXg4RbWE4OueeE+vjZKLXmsGKDEJkbbjwlNgpo5r+ptjBurccHKu59WjAN967qu7NFkjV0pEqFA
2HssfR1y69mJMwUkOLdPBgqG7U7YnX63eHukrg1STnrKCuiVXmBQO0tPLVomQHx8n7NlQm6Dx2s7
VGAz8nObdBPsJH4NGPC2R7+EC9KFe+wip/AnF9Uq3cm/X39B7LIyiwuvlGv7lMcK1TCQG7KQgxMg
Ky/vWzd5yRx4rM0IOSsSbmjYxbwf+/uv8SgeRAinxe8BlpiVc13Ij11/C3U/FXyeSEGLbwkfOweZ
ZXBwoyMK2mkgXU3em+fykfOS/TnaDVbisbg/FgKCa+vUnWEok6KkZCWmteoEnn4xDSCNBHRTkrZ4
/SN94U76ipmZIhuJciNoF0UwgHc/EpIG5c24bJw4sYUbUV9zuwXNxqF+Evalk/nFZ4W4nlWevXXW
YLNFnCXgnkKRkg7zJkOsOCUzSLA5PmvQUcqcTYugWrZm0FQS+onABRfCA9ypORVmvc4ZadClif7x
BaghXsc/xlBJYzrjC7gVQOaVs8uc9h1dDd4FlOvFR3DfHIen+pXZSLNwb8AuitISkMlIwlIOW9Hk
rs45LDBqs6/QSIPW0Ct0NkP/XIF/dZWlFvNmvI1DyGT/NUm5SSmc5yENMFTe6n1hFXa2euxbIO0F
i3tRQTmQrMU9d+RXTD5fslvpbQUqG/wjLano0L2eZFEpp0hqA2QfvHErPgBHmNhgj1nhOvKQXAYR
wbn2hs3jf/aaGO9fq9QJnvV+nJKQa9CVmkdmv0m+0P+LZhFT+Pzd0EJegczsX0vUac1ztUljGePL
AMvdt885cticU6DpDiKxrcfkGSV+8Lf5pFay1oNSE3rYg7zcXsHzrHKeeygC+MGZd9+aFVPJZOFi
uBog5RdkdYz7XoNB6QNMAdlu5i1xMLvn5j6cmeJ6CzVv8B7i+YU+BYSRNwV94A9Ria6wcNPFbp8b
T3xB+LDTDwpQVoyVW9qZGnokEagSrAJdy4KuWWXMWdiCdTC8k869DVB5u02eobZ7J8tOB/XA9g3U
SqwQgmWX2jFxrkppmMKu8JE60WNux9BcFkHqrQHSZol7+RVJV94jbfL/MmKg2cEAQljpDOqNG6li
p08XDXfsutwKnw2kMeGC+AfAy8I/W243v13AAC2xuD6WgjTgHLGs6B5EnYVG2eZJNfAgucYWOoxu
ZFWA0+35I6SUPirX8LsVU8J2oU6LbQT8HBq0oW8N8tZrr8NdlF4eKmicdm9651S9M67Bmyl5l3UM
ynLUskCAA25t6YUxw0uu/addam2FvE4EtSZ214OnHbg7XG+7orPaXeu0VvvCEgBdeMNjoIRPBFBt
4DJpnLZUC4PGd3FrGR+TbBpP0Vm4y3YpkegbrQF8oRzKWPymsHnNZIx1IRQmbPxoxgCnDLpRqTnm
k6gZ6gqmGw3sPfw6yAFjm53pCF6ylX6+7KTSzA7MZ8ZS3ABSMoDSkVZH2wTlj6Qir1JlxhS3oOpE
HtkMzqH/Eu0MtggN8aW0r/1hSqYChGTQjTCYMcISKBUk/PbKe/qn2E0HcKVPruwqx9TlX8OXiI2i
WtxIf0d5s67TIBUdGSVpk0KWE6IS2j5fvTwEVrFhr+WiT/phjnplCP3cXqBIiElFd5QAKTcr3kFG
yZLuiMq0tr3ssn+g3Cf688jiogSOdkdkKa4PqViPwBSLSYuSPiiqIYy8UszRHjeDAGJSvOKV1w76
ISBYPv0faVe2FLkOJb/IEba8v3qrjQKKnX5xNNDtRd53++snzcy9uISnFMGNfqADHtKSjo6ks2QO
txzbXbsPLaGZ10YxmEkGUYsGtxL1nbhZjigUnaXHb9CdZ54g9b4JUEXmuxnXGa4c4PC+s4QHgl8I
IDDbRiJhTwYJ0OMeVwb/KHk1iBZw0t0i/a7ulW1yijeXh/tZsMwYMjDROQW5WtRtsDV5pjRQqYuA
2TzMSeAcPcsFbn4BRC5x/3TnFpLBTT1kQfbaNf5wFVr9Qb7lt3nMm/PShzB2VlKUYPUJPkS9Sewn
ekhCK9Vs0jgG9GpQqbn9Db3a0hIeskd5F/KYx1Y81tk0MKueDxU1+3yeBg/CvCA6eKkHu9vGjnkn
3TVuaOkIOduX5/573byB8kQUF6DaAUTpoPM+t/LIKCgktBKY2j67OuK87W7jWwhpPMDGQf1lgY3f
az8E5xTjufcDbAl7DCJGIKY3VOY46rVMJPGYNnZZQcqdbtFG8DeCMGR6VW2zbWbYt+TemKOtYMHb
jneX0T9T/uxiz1mSz4sc+mwZT53qYxCMYYP3VWaFtrjX9hq2ujZCQHcmlKY79dh71/H+9RYqceAh
vocAuZMc1E3pZeBaBLM4lyRopTAX9Qlf38S69ELsq0rWaiSubl4EN9jL4A7NT8kzWuvA1xA/g73W
PVHRUm/LQ+Cg3B4db5enZe1u8sm3OMu3oZGe3Yy0KjI5NaFdBg4oZS+DHDmc2dY6xFnAFHQrWwR3
v8uYaxGNM0xm342J31WaAcy3AJTAV8OzeDveii+l8woaFJRBwuM64V45YNa3XCbRlcPlDJzZAb0p
x6aZdXNAY+5zyV1/tOlGgGBTD1kVyYrA4WtwI0qrG2/mtfxnnpndHoDFwi8oYIXtBO001cr3lCLj
W79flQ/KDZTSHO2oIwJPuNnmVYe7xGacfDPixjvKmG/5RvImZNJx8X2701DxqTnSXrwVb0xb3ihg
iqDP9xBptX5A1wG/s/wEZu93WVP1mo9PIEdZgok17t1kDZ5gf269zEtfio2+l0EbcdnW1ucd4lQQ
vtQg082++IdOGeugw7yDvg2mVcOvtlb3IoMbRUdcpzjEECnAyx+Eor79syMGwlhIQQB6rhg897dS
lvRxJA6f0RXJKbcjXN8bZv3wnj0V1h9kIB5GC0TzdvJkcHOXa+cbNMHQdADBJhMFSufgWldVtJwA
Ls/cQqaFtO1N+ht6AbZ6wulegdeos/PXCurds2j6jjP1awfcEp4x+b6MolQb5rGDguR9eKHHGF3D
hR1AJQHCRfT3LFKf3nxchl11qjoEIWZekLmYkYlJ6JHcg8AfiZAKHOunDpFK/SYDrWixo9seND8y
UuQqhYdDFzWaamIXHCHho8IlKfnuaMBsACZZqCbIINBkc7htnRNUViKVSuDRXjzxfoBwVQ6L0xyT
osS7fwns9g00aJfH/3mQnR9057iMd5XqiBqjhtXVrQdjn1xNt7U73XTeCVxS+F0LWYwWv9ZBgm89
qC7uHM/1RkCpo+pWbrONnyQblfY4A/OrHPu0f+aSbsxfcOkLGbs08rxqC3n+wptwEz6Ajw9yfQb4
rvAFhwIlgeBC2BsWuYOYSQhiuo536n1modgvQEgHF30Imcwkfec7Q6FjW/QEhY/6zY32isL7TeWA
YsOqUA1lN4dCtZBi3+X2Oy6h1l/oyIkedQQvgX/ilQ+u2KuCxN3XtzD2mgQBiiIlfAvyzwjro4Tj
zy8T0gT+B9wkfBNuv/ipWdVMvKnuBH6AYqWs++wT2HbvXOvKOFHxCUgMp+gEIhBl13ZvlZO+qZb8
MYISpXj2hblzCHl48KGgrKV/le/e0Yft5bvE7h3q8BqOPzfIhUUyGUNWJmwsKuKryDG6Q2fzL5CT
0b3vvGdWtCE3OZKYzz3y1aOHJy9vG61cUs7nhDHSNKxzs5uXxdi8tbDBbXiPHPJ0QuXU64TO0viE
kI1+pd/41/q8SDxW5u/OG5UBMoj2kK/XEdpgTHSSTNqWfQiqMOFKaUZHHukL+oEeYyH5JfmY+ATt
KQ03HfA9wApYvMxmSo3ZdTHXZJW2YlloqJwtqq0vW1TadJC8BakXsbUJBSfwpqj8ueyyvh8UwJxT
9CKStXCVTApCaUchI3NlsCnfqcSp0hFemnMarWLM7BkI4+KfyCznkJaTmRcYV6IFh5JsSFdsi+LP
5YGs1EdhJAsU5siLG6NKmh4o0UysOqIPIad3pT/c1IphS37VITBfOcosD1mpD+jL4xU9fA8lnH/A
PA2LKhq/QIg5T2G1DR1fNDT0DFP0LsjFVmxLq2pyzsqtnXHL8TJGqqZS13c+xpuFm6Z7iobnJnrq
uHHF76GveVSz9JSJ/kXkBZlRpWEq5S3FO6mlH5NofKRkdEHZbMl1cNUp7x1elFGLGqVWjvYKQbF3
CtL0rKyhR6CFMXjvPgpDOkbojlOajKNIyvk4g4nLZbrWRIGPKe8nq4wOk7EBLZqpInctQgGbV+y4
bseoVoVH0CE+ydgxMZvaD+apyIzRKjL0kgr5TskyTinDqvfBrfUfGMaQB0XqUSoFmLh7boqbdsLl
WfGMxLBHtDJOth7X7uW9wxsYY7ljI/ll2AFRTCe7MaBzZYySnTdDybFZHhBjs0GoFYpUzzOoP1L1
GgXtVhHzyrtW5w9ZIzzrpDmayFisotMikmpUyftg1K7pcx9fB2Ps1P7vKdqoyGDXGo9EenUvoovH
gGwBeK1YUqKkaFvNn+vkI9UzSmPT11CZP46t5P1goQykbdAGBl5jnVko2oxkyilw1Hq0J2UXTpLb
CtS9jLLqyBYozCqlhlLpMfo4QIleXGX1mHhBI7zqDerxCGlPeRDz4lM8ROYUymWfdEORoeSg9b28
fS1V1MCLuPC0wZ7EdHd5fKteYzE+5taHnulYa0ugdeVOkB7jaq/24WmqeieHyqtsRJvLeLzRMQaZ
pVMXRxXwknrwUl2+LbTaUozEjZr4eshJwtll69b4r5WwXtFoSKLrEaykk1DBOTxU9d9S/xiEu8vD
Wj9xv+aRJS5BDWUUFxlwGpP8qilIU6o4Ew5QA78iaYqmjWHQ3Azsq7ZYpCipIN1foSl4pAa80ZLz
A6qO4KukebSV4BHDKVA92yaQEdB58YzVZUSzHPYdKoPB0XQOZBItJeaIZQyLY1p6Az1JBeK21XPo
by/P7KqBLpCYE6AXdDObBiCZ5KkRMY9ehihCVlktNSzQVPzEXuae0pnjBO2cjFdRhD5pom5exxJI
keSkEDZsJnLUkp6TeV5drAUU41riihZiAVIAG7UL9wbpX2N1tLNe21WqyRnV6lmzgGJ8Sh0LGYTC
MIlKgDyOqaFpvn1TDK4a2fc0JC5ICxzGm8QK5HU/m4cyUERNToaXCgkLJ4NtlMlDA7mc5nYybLVx
LhsJbyoZr0L1cGjzClNZyorVEDO3kgpUuNBr6TOV51JW6ojnUaL5eG6znv97bvxlmhcQ5gSaGg9/
EuSMRBLcGEOwa9Loxc9S9JLX7d8YeknURA+VAR2RuHbi0ncgyvusIBRzefQzHvtAXXwPSw7TCXpW
9C1atjKEkCTUVRsKqLhCzVVzT9CcxHTBXvWDGQfhoAo6QJT5KjJjUUKeqPKQVcAU0eMM4WxXyUdn
KkClTRROoH6l/kURl2CMWSWdkKN2CR0uaXmQu4Oo2Up01adOrj+CniZBgj/i3WJWArbnmMwi453W
QOJ+bhCT9ll0kzaYyMJp4nsqW1rrKPkxELc0dpG78pvjaGylfh82d3rkVtohCnhxgLUdvJgCNkUj
CKMcygk+p1aDXz2tPzRCN8Xgc7KBszdlTQkhIPB5QKMRDC2M+5OKIJejHDCx3m4GLXuVjOl02VrX
jo4lBOP2zEBGAB71wrYS11atHGoc/pNwK9EnX/z936AYI9XMxtAbCRujqiUrTE+1UHqFflCFzK5z
zsytL9DXzDE22tShnyYQ+LbhiGwRHAQCKjQVznNoHWSW6IH4MloKmAHRwTSiWsCuozW6JePQTgP/
UMgZZ4nWzlwNFEH/wDBjqaIk98tpzgdmx6F60IT6pc6u86TxNAguhyD34ZxPq9enJSKz2yZZycS4
AWKbDXaYb80/GJx8PRbWPhLsabTbLvN+YBzoyEAF5v82Z5978Qb30Kadex/FAAVu6NkV9N5NmmtT
emhkHhn+6r5agM1/X8RDiiTIAgQ28SgqZHfoI1ijYIP/3/YLrwskS+pcRXrKzVNZIUTy1ILDnvde
Wp/jxTcwezvIpmQwKwxY0yzT/zUodyHFgewqAk6wwvX7yjKUm1p/vTzPXFxmwxe6Hup9DdxqohaU
BMXulINCjngFVL6EJLUKDYlexZFwM7gMvbpdFiNmtkuWdkKcjUAuWjcRoQGgDZuO96JZX9pZNwkX
J+iSz3eixdIK/STmQjCnFCfRqRuo+chN+3J5ICvFgjiNIBfxDwhzse/NqtHNAVUDknkDmeCGPJvm
phKuUuW6iyBt82ySTd1cG/l7w6PlWHUGC2jmqi+UVBE6hHtsGeUarSpaU/QghChjq0RbgxSgoKsc
b7B2n0HoAHXgKI/Uv5VIqEUWi8E0l0gUD2N3bExLjzy/QEGGDGHiZmvkLmd616LNC0T2dO0MktRj
BsRO3zTE1fLbkU6W30HvL2wsGa+NurDEhFcHvmqfYPhFcfvcuss+NmTJRD5eBawpPmVR5UYiKl+C
bssZ3aqFLmCYDTg0Ju21HLlnQ3hvWqvUr+DCLcMvbQH82+D3rvR7UN2JsUvCX0E5WGquc07HGeLb
vWLxCcxOHOQwSeJwTn+XqSOGqkeVu1EZbquWc3StT6kJjVYFxO7fAl5xZUBCbUBOLxeu6uFE/WMW
7C7P5/p0/gvB0lIHbVbmbQuIMkPOXC+cPvlJbBBqJv+Mgm2TTyUfcsHzKFR0KFY0d4LxEHIZLVat
HgoHYJkBObqhMDtbDKQkEgygJDR8xf83UmVsK71wY386Zqq86bVTBhEdvCVyzoG46lQW0Mx5CFHZ
dIo6vIQS6akYQstMOquP2l3rv8r9r7qcOHtg1aUs8GazWTjpMpTUuO/mCTWnjTwNG9KLbpETKzW7
m6DUNnNeIkok57Kp8IbJ7Lx06AZZnGGJKTwJ/luXlKHVyKOXy7+kLnV7UnCCCquPU8ihgJYWOSZk
lZlFbUMlNZsJMxsR6AKT4VGaimMkFRvDQCmX9BhJ43YI8Bn6CIIHH5rKlik8oyHXMmqoU2u9d3kK
VncLFBZEVB9AIYftoFKGaGxj1UALeTlsEtLeDSEvpzY7j2/O5V8IMNSeL25X4I0/hYBAfUmvXuM9
GNONoXjy8BMvtgBij/pW1VNzQBGur/l25EPFqAmtgk7bLOTFnVf92AKKOfCJkeSROC9j12w77WT0
z43EO2fX39ULEMZWMq2ZxLHBePQ0QIBUtnpUHlG0A/iNHWduo7tkjijUvHQdF5jZ/pkPVv9QmnuS
RWgA+oE1octd2Xaof6oGa9S2cnld6j85GhajZXyA0eXUiAWAZsTRBcXyg41ed5y7y+q6fco9IiiK
MnkGRM6SdDDmdcuosR0i0DKMmqtLsn15V62a/AKGcSwl0UYj1gADaQirLd6qHLR7M0VD7Pn+wAFb
PbwXYMzhDbF3Pa9GgJVjZo3JdQEGuDH4XecTx13ygGZ3uvDSWiBVeHYCKMpu434DVj1LR6Yv4mRK
eWs0HxYLGLXAAUBjGIKIrp80SO9DcfTSsr6/vEbrMKDsBD04EqRsSSv4k8MUXdGgt5QhWyCPSA3c
D0T6kcF9oTCOIqNFFSAvAQrARt1KZvgwltEmzkxO5GH1JAO14T+DYVxFG+lJ0BomfCxCKVO4UfzM
VaNtgxd6GTgTLyDAmzvGQRiV3yttDrggvw4JqPg6SO7ySlt4Y2L2KuJfoakNmLoUwV6nQukHSvGm
9HeUGCAbFCniU2Xay66cTO3DZdtYfxTjqEJXHwQJQSlyboNKK4RN3/tg+2hcFap4rduEqHHKr4t8
bzYO5KdbFBMEA2/M88R9Oyu/cD/LjRa2nwVTOXYUY54kdDOjVMEfeDeQ1WvlAoI5JcdOaJJEAgQE
jR0Boyj0rQZHS2KbDtQeUe4LafWAp2DFGxmzEfQMYk5JB5NRBX03FO3TVCWby6u2apWLkTGbQNWi
thZrLJqZH6s0Q3XNgw7rvAyyelVdgDCmDzoLQxhHjANRfUsRdjW8YEVkq8aCaQNk0PeTsL0MyZs6
ZiMkvZhmLQFk5vsIqid76L78ugyx6toXo2IOLE32kYY14HNLlPlm1THz802rHSPodvwESAbNOJFV
Gd2V5xsr1sLeV2QBJC96fyulcWCTDM2NA3QiDOX5MtbqKQwemX+wmKWqyjppNBP2kKoHhA0GqXLk
xpHR1gE+nctQ61bxBcUsUZ2gDCYrACXJ7ZUcjHas3A0pCBjENnjrqmSHbna3L3zCmc51k//CZdZN
ESl0YSmmk8DHtyDo04LHYOg5GZ5VT7yYSOaGIaMDyZfn0RmK0yR3hRKhag2ijqpXVKYbhN7lyVw3
xq9BzZ+zcIJT27WmlGJQSeB2yJB1xUaufykar3SUh8M4eSnpO6MUMSyCSpthfvuVEbJy9L7NY57X
nb3qd8f+z5jAAHo+pswQUj8ygGWGj1G/AxmnTMFZ2NpTD+U8ej+ZfwfxIVcaju9YIYxAaPLftUO7
7TnwIGiJNqUAjmpwb8Z/a98MPGMQrQYXkpIKm7S477rRMjuosuDJWXS+RzooKsrQVOj0u0Epb8dU
5KW8L5sU2HTPPytrdKXuEqxxEz823UE1Tk0e7uPkSdN+0UrjbJP17QneMAlCc1CfZbyOLI0FxHxx
5lWJCOJEu8vRvi7XUIjaDdnvEcVXZsjxCKvGpaODTZcQwcFT43yAA/UJiSo4bUQuLT106+a1lv+U
GufNux56XuDM37HYLEI7xnHtY2h6uSuyXRqBsuo9qbZpdxqljURw1n5U7WOZnEbFdy5v1NVFXGAz
fkExStJo85kul9tEQy06ZHaQ1G8Nrw0cse3/45QyfgEiT1IsNYAL0j9ldK0UdgktaJUzqNXTdjEo
xivUZqwlhQyUjk47VW0/pJZwbuuXbQOZ3PM1S8TYLLIIEFGJFjb4NQFBXuE2Kb3L67N6OoC7AJzV
IjQ9CGODhtmRJk4D5D6G/Cgo8lFLxSet0u8uw6zflhc4jA02YUFbX4aPkftnZAcl2Y2htiWBiDBw
xcoRIK/kW2Ercnb1uu0vcBn7I6NQ1+0E3ApValVX7v1JtvB4dPwMSoQULLHm7zoL34sYVEwl2iba
+krXUW99efyry7n4DMYuZX/K5L6ZfVnS7gulONSok0sHNPIIEwdq9UqzgGKMMzXVosfrC1oF6YcK
w6liPO4Kr+6fQde4/U/DYhnXaU39TJ7flEHlBWFkA8scbVHhXD1XnQg0sjRIFqP9z2AWUVEGLdZ7
GGk5bpT6D4qfijx1ItFRm8dKrDm7e/UkWKAxa2W2Om30AWsl9r9I9ah1B2I+9X6IMt9DVnhj03L2
IA+QWTFa+4KS5/PwstgKoA0lHKWKWFV+ncquqrkyLxy06r++Rsh26ahhiGJjgjYJpBSsEZGGKW4e
LlvGevXNAoO5VPg1KqiyAYMSE/FkRj2aBpO8s/KUgPohGa7LPr4Rm/q9knsUgSvTY+1PO2FOaVXR
TVRJoV1VSezmiezbWYdsF1S6Uys2fYFzZKx7wH+Ni20O8sHYqoYlPjQWp72ALEZSKNdBCUmlyzPC
w2EuGGB1iYtYh1khpriV/dwt9dqCIAQHZn2v6HOUFOlX0CcyB4em5Khbw3B07bHTJqtOnbYB5wWo
1oaTqHFVzFdvrWAAAOcDmADAGXmOF/T64FMFtpRQO9FHK2+vUiR5h/BhAJFctjVRhCygXSTjtd6t
GvECeP774lYTRKaQ5HOr2aiXG2HoNz2vBWbVaS8QmLMxCVMVBzumcgBZXTZ5heY7VN/mCo9zZtVl
fzaZYgINPHrPh6LHsTnkPUwjC+/U0o1QUSHijqS4Ucc7iFatcAHFzJo/kE7MshmqPKE1w9Jq0UqD
mOPReCjMzKVBCI6A+c0pRFcmMv8RyjkzXrPXqttE9TKYSsEC/63QN+xRDIa2HVRUSAidR1djbOeg
bZbrGzNxYwqeVJlzDq3QEimgIkU/2yxxArZdZnMVSUdTqgOyySx6VO/GW+2hvia3vgfC2xew5+CK
sQv+4opx2XesbeoFLnvOkopmsfQZEpl2BgijURkb35Lg0ErOGJ8uY612Sy7BGM8NIi/a4Vo293Ca
FiTsA8gBgb3Q0m7TfbopDuZkQag3eSy9wKHQL/ZBrHL5E9b2w/ILyPl+QEpTjjQF5jMNXhsfxhEx
kgejcjTp92Wg1TTWEonZeSBqzEgfAInEB7jkdmwdWTyoKkpH5G2leSVoXEpe8OK7QivOxSUqswkN
owtIJ2CGays/Trh03ouxNQQWQvHhc/Po3x2auaM9cn77bsDLtco8Y2I2J5loJHZguYJaYuj5D9pt
/Fw7uhuBonLcBFjQU+wYjmJXO/WudIRfaBnebcAOCusu7HqLQxyM4eBT3cqvlSeehEPEu7WvuXYd
HZyg9oE6usJS7ibaONE4RTOgPlz70WCP3GNrzUHpUNma+x9UCcpL5xZWZWmTiCMOj8y31BFFbOnG
53YirD4+lijMOlfohEbvMVDQ6CqCZF1PjtB6VcIPuUVmPxE8U3JL8XESN73pqaPocqx73idsRGmJ
z6x04guNmOrAT2TUgNbBRkQBmJrkxZbEIkqx6T7smo1SULvAK1OI+x0qjX6S3lp+xHzKLs5pBZlO
1EfiI6T81AsgckaVYprxEo+rD8wlDPtGaFJBTimsGk/yyvDq+mrqnzRBQ3vzSx0/ivlWLXfldHd5
iteuCEtU5q0gFAPKyucuWaUU9nTSD33yV5CS53oUPi4j8SyWOXqqTsyzzMD49PFWlR7H7r7x//4n
CPZZELdJm+kBBkPoZJOI2L48eVOSOZdheEvF8jVOhhmqbT9PmuIJeJHjutMau4rcdKrbSx+xdMgl
R9TS3WVczgyyF/0gHDpJDAEbqC8V8maddFLJ82WMdd/6r19hb8OqEddFWmCVoh41q12JcIfwYhj9
oVLJW2zc10a0vYy47iu/EBkfM5q0ShQfiFV59EVctEEUwrtprWKguBF8jKBA/1aRlNVGjS7e2TDa
8Do3e4RHTCVv3y+PZHXupE81IdR5qezciagA6pOZSoOUmjMK1ige/WR0iCA7pXYTIFv33/CYmUuD
aaTx3GJPy7tKufGpR8er2HhN/dOgVZwb3KrxLQbHuGJdjGIqzmwIYzeh/n5X0doKKacmb9UbLUAY
V0uDrkfKGyB+X7ro+rbFyMT727hBoQfH7HiLxbhbLchiQkVA5ajyN1Gy4jbT2zjcy+QgNJzc0urc
kZnnTQfFyrfQvN7UY5H4uC5B0F4d+70E9pCSx0++fu1doDDmkCmkEFBGiRrbY3hTbactsle79FiA
piO2kLiFRpkj7zJbOKaemFqQGXUJZ/1WhIBwMVx8A2MlTasISkWxBbr3Gxn37ifU9H28PBAVpDal
09nqRoc0/fgMOXpb3k8qGP8Uzjeslh8uv4ExIsRGh7QOMA8t+KyctLfVu+FQb8An+Fa+hyfZpQWo
r0rJvbwb1y/Fi7EzFpVkZNTqErigzDQEyHgPh2ZLPvwPcKYgtyR6xCrfkCW9Aam5rLs/YBE+n/vZ
4hf3FF9RKDUj4Kv3RzPFRdy/6lFPHQN5tIy79uDfkWt/soK3ywNf3bSLcTMHe6zVharN0okx6NIQ
pYG0ieDWvCQQB+XzIbQYnU7R9oAabhxM1VvsH9TEpnFnTSXnhTx/7Lcb59dgPo/+BQxRax+sePMk
BqmdhPofGS8ZUwotUf47hSIeVyLitryS2VVntECd78ELVKgYVmE3ArUtPgRfcRK69aE3OhoPGuKG
Ue1dXrFVoqXFFvm89y/wgiI1hXaOn452aes6Xsf6C36gT1a/VmvoJr6Kb40t3glX2aZ5VGI7OQlX
4+byV3C84icf4+IjGtDkwWPBbkoJe6WXvFyxIcX0k3NrMbWMR8pBfN2Fs92UVWb5WmmrkOugvCsh
bwEZn5NU2VymABQxfq8lt26dMnxXqTvS0oq5AuRrIcvl8jGeRhWGKtVnLyt0tTXqaGa+FXUn6lqn
rZ0QgTe18PTmCS2gHB/HWzLGxZC2FKENgWE27QYBhyH5g1JqzoLxppJxJyhNzyGDCwyTWP300qe7
dNoYqPWDAKU3aZxIDWe/s8Vo6lhFbTcvXGq4QutGUH7KsAXj3UQ6ezQPg8Cxet4x/fn3hdkXBmw+
qrB4yQ7l22QPidviqjmYbmJFx9qLrVq270bvMdl0+95SIdt8edut3oW/NsSnb1jgo/vARy4TIxZo
4wa6jlAgx73M5vfdh6rEBHk/iAdZYp6uFVRZIbhaGflTG+5089CUT2Hi6jJnKDwg5sajDkKZpzPn
UjF6ZQg6pD1aN5PeaX9URgNChn+HxHgRrevTcEC3sC3m72g2x800Qa4153Xwrq+NoSNDCF5iNJ6d
nwNjLItSos1cQyhxTQ2KYqTd5dVf311fCMwOHsWQTIYG65uk2BqjEqdLbvu6ctXlgpUEqlP3OudI
/Yz+f7eHL0xmRxtzuq6c2euirHymRMcTL8mQJTCU0EvEofEtM0iJCq5VOr5GrZKitxht9lqiCyAZ
jwT5jbRT/d4OaKiqFGO4Evuh+KU0YXKH7koFZFagH7JQCRBt06lG5WqBVrKybYy/KCv0n9pRHN+g
XQm5rXIAtSuVBdMeG9QjUC0ItkGj+17aqDJubYVJj3oXdEd9HIMdeuFAitk0x7qJ1FnsRhmc0pSj
984YoTJFTXU76bXyJxTLGNobNEVsSFDdWB7uxUJPN7RU7+VBMLdKTsDnKES3uRkJnAVdD0bAYP7P
Zlh6mdGfdJQGYHZBeCGg2H+YrDRuccy9lJBGFK6m/BG5M7PjEWivnwVfuEyUPRtDiaCIbI5ATuBE
ESw/0Wz6s+P7C4W5GQl6koFiCTuiBM2Z2tp+54X+n8t7Yn0KZbC3iZBLmBl0zrddUJoKzUaAtPF9
MG3E/nFSNxSXPvRnpJEn1G/VXNH2k4NugcrcGZRZybkagOrXv6PyKZJi0OEdhG4n03uq8kIgq8u1
QGNcS6JHKjivgSYIr5H8rqDbatLd/ziRrHcZ8jjwTYDExclvb4h5PYi51eb7MXRqROaz3O6Rcyl4
KfDVg0A2Z05D0IGAZux8AYvQTJKpAUWWXvmbaRjsNAqv2z64rvTxt16nPzngFnDMyoGiUa9aAi6b
QHpVSmsUIkuXLYVeDdwZXatkR/vxvyNjlk2retMQBIzMjMlOE2IrNLaF+SrgTi7pBxqiJ1hxsfEu
L+TarQgBrFkAFXTR4qco3OKOUIJAUMhmzrtxSK2qTrwxo3aft+AFyjZhEG/HtEajufh8GXZtGY1Z
kxsFhSB1YksYM+gZQeoO8vF+jQNWP3VqTOGUazz4zKOIJOlluLUtsYRjrg9+qKuCOACOiqc+qd3a
eIwbnptcO3CXIIxp6pVhTnkHkCD/AzmLiDpdAooFsCvkB+JrnBuRNPtD9qxFqw+Su5o0KwswcFEy
9cVggm9Eo6GV+L97w0L9siP7oCJ6aHHm1VAXQ9OwOTaWL739YEJBrj2jgyeADYAmglLERo5mcp18
wM/a0fTc8B7oq/O5wGAWrUxVuaIzZwYNCVplNn2AVroYt/ZX0n4oPDqpVRMxQC+JmgZFQ4nruWMx
ZJoHao+dnskI4oSgGHob1JzzBlm79SEw/Q8Ie4LTHvS7wkwjWOb1U5ipXoaK85+szBcEc1hrxSRk
rYBx1EXkhohOlWNja93HZZTV/WuKRIKiHEgRWeMz5caMohhr00lPDbWJFsMEkIsFibTeJRxTXzWE
BRjjhBGXmUhOAWZ29752Kxnoglff0LTqqPoubH7QsAcvbKLKHJIhEMg5NwS/zQrdl2bhAFJsAr2y
4kF1M8rZQPM3s7t3iTLv7oXfBU2qmqs1NlBuXvsoTdD0DSW3ccKBWXPvSxgmedz2wzQqM7tFMGXb
pFE2dYcyS9nwCkqsFhzO2XAjSjyGtLW9tERldq5J/cDs2xmVvJrtX9Lsiflw2QB588d6P6i81EQC
RNsMCJ+ZyPMUBnkdMnA8SXeXsVaHM7fXKsbMXyAyJ3OmJ2nTKeCT6GEJomTse0V9rcCrexlmdUhI
dXy6H/AcMjBFk8ej1AJGxdMNhVzmbVsof+Ug36D6dnMZa2X/gseUzDaOuyB0os/Nr4ojpURJMfrX
jO0NgeJS313LEY+8bl5nxsjPUJiNm41KDi6EGq0v1baYGqviHREr5g0AyJ+JIAwnUNg5H8aojdFI
fQCotHZS9DFOkgIa04epgi6jL7yHdWrVhs9J8qz4I3DcEhOFYSB0ElliLNMPNTmoGrSX6fDgom8N
mnLSi9CKs6vmqlB5ZU4rhnGGN3/PwleMAcpCUB+BErXOA+tAXOfbJN1NNeWM6zMO+229FgNjzsAs
1LSkDgEkoftC2anEbrQNrV1qPum9R8oMvT3bId6oU2s1rYELKa8ifGWrLYfK0p3gkqb2BcEXjOMx
QTEVMbY02162/bVKqjMQxsOnc2/xNK8fFUbXH1DmEptWNNRXtYmAhB6jtiq0Qqm/z3H94mzy/wcc
Pb6gVCMqit/PFxOFF9PYkxbdBXhMq2i3FAwviZ4z5b4WcsvXd9CSsiA/eXnMqxsFBZv/oDK+RSgS
0ot6h76a1pMCJyM2LqqeWG6C3CpSpJN5nPrrC/kFyNgsOuyyVJgwzKo+oq/FHOxy4FymVqcSNVcg
xtSga/ut9mpUdL8Iih7mKkbN9WCGgyOWI8TtJRlqaiY6WsG736IZCpkxVZk08H7lPG6EtXFKswS9
ClJMDdeh8+VMtWYUaD+hrQBXbT8gaF28DvPfl1dvzVsvQRibERKUh03dOFfCBvZAXxKyESHYpdt9
xTkX1hrspCUUYyiNCNI2P8F4tMFFff9QnCL1OSzuh2Zjoj+8L9yEHsPkTRY3U7vtExsFpFHkEB6R
25rPW34HYz9NZIgG9BDh88AWUshPmTg6iDmgqn7gbI3VFYSqxqwFjXpZ9ilDkTZCUT3BiGUVRO/e
SP6HtC/bjRtWtv0iARIlStSrpu6221PseMiLkDgJNc/z15+l4N5tmeFpYecgbzHQpSKLxWINaylu
VQaXd1DWjouulA8pQkgU2VWUGRmkJDT3tNab5h9MvRrU66g+hPR6sEDFRM5xeqNZ7tS/0fR3uPxo
99o511UTHfz2KwRrnStVHbse88J67FvoJRxLt6+p00UW4JSRt+x2sgvStQW/L1AHwPaC8ZrPp8Nk
VpgpFuQti115WUtR37HId9rRveyhLos1wDVLV67ZleVWEJUldZRWERaYgkiy9iePOqiYuSkooVMH
RR6wi4/gsu8TJ/vdHOcgPicvv8CtfkduY0874DJ7ycB6rx73wF3la/CfDxMbopHXqftpxIfV7DEN
I0dfTqm+82aROQjMgoJBWbXW15iwr4s+zllW6JgNb55rFT4iAVjGFV18jezNhsjWeStK8EXxDCrL
RYc6XeurqFukQAu4fFb2JAguKK+7bEwXSCjBidJqtZPuVZOkN8dWCcG7JNOUx8YAEXFyAiBGZPhj
/j1SjwlIp5WrsD1re2hOMisAP8Ef0meTIWvz+SSAbj6fE221AiNQmV9j2GBPxJ8Kpni6CYAIVoIC
hMTigGRoRHg5JLACELletUF7sG2vfY8PL7PXB2AC9kI3BASHk1sOeqP9vVZ4mcveihcsQylzms2r
ijGgRlX4aUTGlnEVLzv3vlQOYn3QPmhMh71/XkpmjmjmiqHmPN3FpmckP8zyjpLHy1Yo3bCNFMFh
q0QZVyxXOGyg4pnK0eToKN8bp5O1XSMkA3SEBfYhCtK8z7qMJOutoUTO0Gb5raIeGsxZsueQP/eL
o9PyOrXvc8g3WIBBEXvvpMnEE1DLMOTx8IQCMu1n8dls8kgrZ/Qxrmw9ozdZD1b0Qqd3UjwptRMt
Hrp7GA6Ffkf2cLkkx3xNHzF0tSOXr1HhRLQW3p9g50Q3qKr8ZFXt8ZbuAWTJZKyg6WDGw1sXD7bP
+vXp0HazbSLfVg2Vo800AIHOw2VDkdyphKwZPYQOyITagh7qqJlpM4C4mUYMcKX+AuyKhv3uY78F
SXXMgsviJNb/SZzguswI8AXxyhOtjIDfUtiNrkwY5UFMT6fjZVF/ribBoYDAEsGlqYMrGamPz8sX
Adq9CW004o9XJQYwRheALQ4F7ZfXX5WHIcGkTen/QL+fQ78MLlD+QC/IvffcS8+6qzoWhi4uf5Fs
rTcfJN6lip0Z42Lgg5YeXd+/Zivy4LIjoLwM/KZq5n94EGMBDLQDYLwUvGDC8Rw4xQRdAXnaSgEO
1l7Dg9bv7Wt0tFPnbcyd0nLS2b2s5R+Oyr/X/UOs4HtIMyA9CbgX9zn3gW3BAUR7AL2SE56M+/i8
HO1guM6cybF9+xtKl7nz3T59b4+AttMdHrQ/bgGW1gWzG/qXP0wWxWI9LEBP4Omqgzf8s0HwLgZw
dogPC78qQXXmXvcOKEvmhWfua8BeWqfK3Pz0D2hLn8SSz2JDninasiIC8xZElvrgsJfLism6WT9J
EDZaV0c61BYkTO+Dpx8xznhb3iav7dfYDR8pcsAOfzReK4STaEfwriI/dX7/Hz9B2PS8SinPOJii
QdjqAKHrh3Y2vPLrfX7z/lbd0MP4ErrYacVjDvXm6z34alm30qclEGJIm3COOg+WQDneTHf5b+Zi
DsU8stP7a3nA0FdYOMo345E92gfrYXZ+XlZf9vD8JH71e5sk19Sgj8iIoT69u2OueRh+aN6E1lr+
AMLFCszMugu0xj0gG8ktD7ovzFahKwS3kejhbDBWVfmSAms69NsqoCRGdjxzJ9NDkUbtbhR+hZYK
NXEZmiS/xZE/7RUCpHewbhmooxHwTqAQ+1nxubIq0wIRjLt0eFzrnZOqhgOnjDmdg66fSvuOtQ4H
SHte3C7sttp7/8ouFHTUGtCf6hhlE860MoHZyughf6TXLPF4cipsjnzw8+UN3hMjnOHRxFB2q2J/
QwzaLnV5xkT4u9JEX7Ruj1dCxnRKdGYwEwg5FrrwBZUi4GhrdLUl4Je7nRcdwgfmZ6fpiT1pB/04
XE9flJvi9yP9iagjwFUStOCBntz2Ze9UyT3m5lMEtZukBRqEgtVNwQfsDXgD42maBLlbY4zSnTDN
6QwHNViurNPl9Za9cdaYR0MjGUCCkLz4bFfTjAkizUiwCB0oy6zpoBDb7UCoOk455jri+Q4J1u+Y
X/VJu4dtI4u7kBo3YFd4if9VygASkl7XM44V4Zj0+TWEXy4rJzu2JsgRgTxlqnhMiTHXTG1gbGBV
STTPk8Or0uLBpPEM7GU5r/3L0tZfE6/jrTQh5Ep43c71BGlZ150KjNp2re7PbHDTGJgU0dtladK1
g2roClSBICJWm1oLNF79WHZwOTFa2NrzpGY7LyhZoh8c0YCMRQfUnwzqZ9vgSTmDLbTq3LKcHTBQ
OQtoT+2G+WlYXg9FcRWOoKgw4qPVGM7S9m6pge+20V1C6dVldYnMMaAHEtD7cEEAHBSuXjLkXB/6
pgOWCPOrqXMNO7zO5+wwhdNRy0hQFFlgjY9aabq5qh+yfj4BKNypGVgBaHIGZZ8bgQ+yB0JTH35L
iu8pilq0r4CKm93MMRsB6pChwGrthGnSEwb0CsTHOjVwgwgnLDVIpHAVX67Vr9Z41myHdG8VqDCj
e1o5U3FtqrsE26u/EG1xK3Ndzc01aYa0UdUWMnmbOjGq04WuuHz0c10J1PJusm+0LHPsHh01Qf8P
6UOyFS4cuygLyZTMEN6PyteuTa5M9tRqnZ9gLHIKa8eYf1w2DmlUsJUoHr2C0XbqVnXB6sWQC4qK
txSJS9PwTG46Y+3p4DABvKcO/Ky2czL1AAqXIvs1zteW/Wvna1ZTvLT4wnsI9ZOMqxO+Bkygnj2d
/3SWUo9M/hKmvhXe18WrquQAa3qps18Ke9yRL2kRIxaSfCYcuoGirXBUaKo1dUR6rD95ahANGdEz
XumEnCiYsq3ATtEfs1fDlT25tjKFsNSINa2ajKFz2+wxGgIWX80KKF30ALyRTsl3PJPE1drMwlMa
BToN1TXhSFFLjQpLRTta3mZOp9iPdcPA7Qle1PjbUO0VPNf9EvbzkzThMDWh1pg8XlvuCg6juckB
th5aXml+ScfWSdsbQ9+5leUSkeMGkdnahSroh1Yto0hbxJZWnIHNCyk54yXByH2f649j/xujgwBq
2+tfkLl7G082POPR14I2P8FuEiMZOpOiJwi0lC29JQBeJ6RwjMZXxxPJfGXJXENB3+Z32peggDjV
+vGy6UoutU9fIFhRNI+6wm2stG6Vr0VbVSe7I83OVSI1no2awuIa8ajwcm3higd+4jx2TfrQmLGL
SlLQGf/Q1AuVUPbDmDEuLkN0Bkln5dOCrbRj1bfI4rL4RYvjp65kwZzAarVqx3jW7//LXD8kUgFo
D2Gblgz92j2G3sKKZMew5W66ywci3yv072C+GU+jPz55c8UopsHGMkFjoYInmVMpyzd1jytN4lSw
dh8iBLceEr0aydoHpybFEYlRYA0Ha9tBwb0J2GxEeb1sflLLsAkYfmzATMF1fr419SlGA9nKNKcU
zqDoQRveNfGBZa5ezN5lUfLDtpElmPpQ2CCBGiHLWkr1fu6qGzs2H/rFPlQDOjV1ojwSIwaeFjLK
ztRm8z0o0nW/ptFVn+XJXcfy/OvON636/WU5m28SToY9VONgx/imME+ewQL6LVer2yxL38PxOUcB
MAUU86iEB5omzmIA2i3k78QEHfXl75CEejbbfIbgb8uS9glbW1ZB8DbY9EoDsVw4PVt73OlyORSt
OWDmsZg4lrS0RYk6FeTE3GXqweLpqcTc1W53uCw8gUIfgoS9NugwxXqPdR3Yuxr1B3PukBINra88
Ko569mbaoGoEmoo+d17evrRkuO+p/QLOKUcr0ttkxoipvQceIT1cm48SNrtEAX9SI3yUSh1inQ3E
iS075BbmDjCpMs07myr1ShtxwqYqitIrDcFi9zNy3503DV6Jfpp/sRzs5soNBgpQIfIcVdB/Tgna
/erKBQtSAMxwh6L5KtV27hD54n0IEjxTmZjhMCfgzkuLnwZd7q34AQCwtPD6+V0Pxx2PLjfUD2nC
HdKMURuj1RQHQtfxcnVUuz0oWnNrqzteaf2hvx3AfwSJV0eZA4KP5mihjeK3FlnzTPXyLgfm9Usd
eRZLrwFKd3nHZMP5uBoRrzKEHiAcE7YsDdG5+KcRecmn4wSiLw3tDAUwmTOjvE0BFKmYVcDoz77/
TYtfBOOzeAmC3NX2zD7f+RiZjW6/RdjVhZI6LXLcN+2YFE6D/gFvrPXIM+IoPV7WW7alW1HClla0
zFhiQFQ68lM2aIB7608gdQdA2B54/45W4kTr3FcTmTBa5FJNuSlrZPx1cjStnfqW9ELbaCSOscJq
stIKISZUskMfGy9KiY5v2vkKB/RXR9xUQyfbaB5WsqJ5SHwrRt3QMJx43OOwk51OeHVw9QFhA6lS
IbHH1LFXagozbvnoZiB2NDvLbW16HrsfsTY9jqCd3PE8q5mKJwfAiuisYMik/UWsMiJKaaKValWf
9a92AwqBtkwyCC1qr9bJ7HG+R+Ql39cPkeRztBJWIWarVvpdi9WWy5WF+U08ggt1oHsFrnXB/tJO
M1HfsnBQVfGmzLVRiS0dCwpsqJuY/7SB+UvU/qCCYypJf1s0QRQISkTSn0p12PF+6+34l3CkfU0T
Tc9r8vmznkxLdH2sIbyakyBO6Jd0WHYS/NKl3IgQDj5JpkQtFzjY3kwDtPUf1SzzymhvWl6WCgKe
6IcqwqnXC+xStjryJDvr0dcxitAU/NASL62vzAioCuqrgqm4f3A1OnL2BBxs6zPk8/oVtZ3bbYtL
0ezx1snDoEj6gwWeOYVFOw1GUq+2ESWYZE9NjMkaEBUx058QQyTziKqzfQfK7vvLWknPOGoyOu55
tKiLI5opeGNRd8VSKpmLaBUz6wWwDxBTNfkPyvg/reGHNCF6aXjaGtkaWITajclQwkxOdhQ76V6a
U+pGNloJtg5KRNXKZmg18/wwRcBPqX7bans1RS8DKHEvL6F8tz6UEqy+jMqaZOt0ltIBodW+Sa0f
XTjetXtmL4sq7I1SgtWTIu5SApoad5hj26t5mKIY3T101vjKyXjbz2PscsyfXGdmYuztnFQ4ejtQ
OrONdRr0s/UPaEVStRzCKaAclMqbpnelPdl57JTtY1b93kWKla7qh0CR+b7iOgbuaggstcNYf+87
z05fcnVvVlEGR23bGznCsUYVtg7VFqBsnYcjwP34GHo9WnEdw6GH78rN7LV3i597/FE5m/5ly5H6
y41s4ZwP9pDMVrnKBuM7zZLAIvYp1/cuVXlwuJEjPMgXCkLKooec9Lvhm1fEN5hPv1T+HBRfakCL
4rI7ANx0JwqWVeM+La3wXuMjHnOsWsU+l34Wecox9I2b8dn4lR+K45yBL8ptfoOKi+44Nem6/mHK
NNAG/FejFYbN4jIMIZiRG1vDQGbtzVazp966O39dqBspwu4ppIt1bbWcpDnQ9o6CuSdHk/jSeuAt
qHjp8/lQ422GC8keni5bjvR0bGQLO1rk1hBXCmTzzrieMwhR6zMAUA5NbB4vi5L60o0oYRcBKQF8
cg5RhTIeFGDGkDkBeRoaFswMHYf062Vxe3u3/n2TD5uqsOqzAuI0+63SHsq1b3rPme2t3vr3jQya
IWmEJClWr4lxNTzk3ZFbV+wfxmvQoIbCn6qjnwslr89i2k7vIpaquIWK60zxmuo92gVlkxQpMGhC
UQ9DQyP+CTLqbqhyRhDV0e5FY/3VOFaNNy5vi9LeYBDdH5bqtdCe0qJ8vLxP0sBhI1i49eK2wG+u
gUOMBJ9du+UCRwLIkRF9UWYComGT/kO1YquqcAXllMWzydZQRcXg60SsAJiMUzg8aPXaK6bu4N2t
dv3X8f5QULyAokKNomGNVZIOIwo9/z7MGMS6vIh7MoTLpwCTgQ04YwCeYtfwMggddVb3UkZSa98o
IvipOeuo0bcQ0vcVwKxU6oaE+YulIfwq94IhWYMNDHKdukYXH5pdhfNbt7U2kxnLVifHcjnE5X0S
vqHH2+BPnY4E5PxC6KlP7qvo1O4V82WAI5+ECwd7HLuyiNdRWCPzU3ptkBtuvlDAKkxOhoJafdao
w4ad20YaGgGPWjOIShBZChovdWW1ZQyhhZK/TBGmG5LYGwnxK2o4bWuCJDFx1VwJLtuOXNmNXEHZ
qY3YZK5x54IWnzlGmdbkTshmfyqfgc3havNzAZKwkj3TdC/DtStc8Dt9m+kWMIEQuqQDehduyuLW
ou/gk/Ji66q3DnXo8eYY7qVHpLa80VnwOgpfuA1oavgA4rcJe6h706FhHWjW8+XVlV5DG0GCs1Gp
OjZdBEGRFZ1mPCaZUgQruMtlMTv6/Hnpbm6ipKPJVNFVzGSHTj1OL5G+OAqq+1rf77xT9vbsz983
wqLUQF2/hrCE/NYqf9LdkJ9ClPPrFbhpDNQ+mFqgH+8xj8gDQUx0U8wNmwBqFdxcmecAg+KI5btm
dDgQk9KJY5JAOTA9d/SmPJJsxv83J0NNfAMLrSzWY4YBuMx+nvVfVd6fLi/7/7IUH18k+MSqwbjk
3GD6e6gegD4xDndDhnm/6IoCat/SDwpqJWbn23wnmJI1eYPK40OwELi14JChBcNSLPVbw/VDZxJn
msw7czYwgWP5lcIdLXno8vlqYBMqduqJRvlJVx/1LLqyafhUmz9G9la0xFV7AjOJrgYLhaSRRIeu
1H61WeNznjp1qanO0KL2sSKGjPUecZc0LNwoIoSFxLRTOlMokg33Q3fiyXuNNiFD9fg07+yW3MF+
rJngYJuwGuxwfXvWBFycj204HdTqQevuDLwpFAtll6fL5iE//B8CBc/KGzUzjRHWURkh4IfsY6tq
GNGc/Mtidq1QdKIFJmSHYT0X+R3YO2oGMJvc4Sqav05p6uZ97wEUetR2qwWrlX2ObSj4iSlAuTDG
htyusKKVjW4+oiIAruJzG8aH0LgyYfF4vvTJjxRprSlxh+I85V7TDw7KljuK/73AkK+to4pol1Qt
scCkmIPeoiiNALwGbE6L/FaQqtdGTLywZl5OZ9cq7xsVlIuFu7RfKJC+s+hOnf97RMXP3yFcJwRj
/n1U4zuibqkCJFdG4I8AjdYomruwTGIHiFRzcFl5qe4g20auTqUIGgQPMC4k5SnVEY7Zt5lx5PVT
ugdZvX72X9uLNlhGDbywVZEWbVhalEFnDOKEZoUaAegdKChMmIGhnIh4dnhuMdeyc5PJ1EL7qb6y
iCN9L/YSKcSCQRlQa5pvTUDC5nPAp1+Xl+7vcBk3yEaGcC4n0+bomzfwoIpcpsBsdvuv9rQQTmQ8
11k4rZuTR+6AHP18W2evl5VYP1LcnK0Sgs31yAzYigIRVnGnWD3ApHyTn7v2v84hf14rIYAZsR/a
eszcqb7Rp58lBhryB6bvlDTkO4ImA2RZAA1gClLy2Rz5nGFHejI6HQ/SbmfL5av1HwEiREUYz2xW
Uwio5semWevqUfhIhnDHev++YrBaoGsHQBoDupfYs8Ut0ArZ62qFAwdgJdrd4XiXKqQ/zaQvXjhV
0p8gS+yeljABmXubpeHOK0Kq6J/pJ03VMXUlrGSRGKNaGlCU8Ahj4qdcdVordfI9oFKphVMIADkW
UgaWEItNVp3PLeA1MUD3jQ0Y7gkB6GM+XLbxv4MDLOdGiBBemZGl1N0qxMgOLL5fxsdseMal4/R9
u7NzUgvciBLcaclDLVsMiGLh2cTYZtHn7mVlpLaxkbB+wSZsRheuWSkDJIzGax4fJ7AQzrda9bU1
j0byWo47RTSZ89YwUQz/jRP1F0JCN7UNiPpsBFblU6EDsQQj3030M6reDetbXJwuKyddvo00UTkM
HI4I/1HVmo919kOpdpI20sXDNN+KogoxYn4q1VM+8kGBuQ0vHT/r6m1aIbS23yzjNQFK+vh+WR+p
ea80zci4AS5PfIwXgzrnbOGdmwwGiBQ1p60StGvvBQ57YoSbqLFyOx8riMnoybAxCajDKexdqUS6
ORtlhNtoSUzC5lWZJihvgVxx4t8od1qKoT8/e6Zu4Zq318tP/dHyxleGccDEbc5AjL28pJKWBJxm
22ArCihCRnEOUa/1Bd1zMWYFMo9cTV78zXzDiPsxdPJzCgJH335Sqh2hctU/ZAoehCmDEdU2Bm8R
oZrDE/nvuzk+6yS4jaZTEi0J8fuRfm6qo2l/tffg5OU28qGCcLTy2B4Vg0GEyW4VeuIsdXZxFKW3
hs1wmZv6mgMWbo2BxQvIYyAjr1dQnO/IOK24Le1/PwdNMTAHtwT4L3O9Jz/7QDXtJ1x86+TeYMKl
L+nwmIUswgwI68mPKY3K/35g/bNEwQCWWucKzzFQVYwvQ3Wl2l8vW7Vs5bYaCQawpFqVDwS/r7XH
avg96uBxnw9DvpfilV2FBM8cyAIuy1/dkbOmJZiqggNUJ08bI4eS46Ce2Ngi8DteVklmcFtRgsEp
UQHCpxruotKRxllST49eahZ7/zcp61dsrkNlMDuedJACRJ1cG1yUZU1gaf2LEGCrmCuID/plPgtZ
emKbnb2qAqIXUGkYAEeL9gadpSaAUb3/L0SIxBuOZhweQUiMiaVFjz0TA6lpqoFu/OmyOlJJFsat
MOelmsA7/awOqZDVSzQcH8tYeTHvkukYqv6wR1wlaYxB6Ir4dQX6BfHpn+T8Zm+mdI5JjLysO1iG
W1PrOQElraEvjYMJdweMbe6cY7Y55IHZ7nV9r9Ylvmu2sgXrY3OnlyNK6S4pFrenzf1iazuvDVkw
AeQHhisRuURLBDji0RIVsJe1rYPjvu2LwTNa4NQmvY3OqRL4pF0Tph5hDRDexn6nICQ7XrgCYTAA
fTHgcD9v4mCR0FpihEoWCHIYB+R2xc4h6/7hIaDjJbXO5wEDQYTG7TPFNhByIiILfYLpMj6UXgdU
LrsOLhulVJ8PQSI8bj2XY1SZEKSrLQh/tSbsHou8GlU85sCCuXOi5ba5ESdcIUhFlnNeIow248kB
06iTJeqRTYhwMwtkLnHhdja6Y6e7vlr2HgmymBoJF4yPIOEC8G1h6/RCC7UpZnjeId9k2F+qKgK2
Y32OUuIZ2s8OMD2X11bm9dF7gAkgFc85VZwds+x+Mrpi9fp0bBy1izjIBePiSGrAzg6oEtWv/zeB
4uljZqp3DQTaWYmk8G9uqk5SIki0Boca08tlabKzjglMMLGCdw1wMkLYgea8etR7PFaNCXipzETd
YI8/XLqCwAFBT5qF2FM869aiJnq+WqdGJq8w/ZmmToOxfEDsd4+XtfkTJYmuCzPAKN0hTgeuoGCa
Kt4IWdZ2CAZP9rF7JTc60O+c6XW8TV1giJF3dhqD5dZ0vhY35t18P9+9off2aB8tQIBgrNe//D2y
1d1+jhD61OOiLlGFz1k3cQpLFIWfL0uQwE9QtJ9+aCwciLjMdQI25c7VA3ob3gBy4r7zrKN1m1/1
b4o3XFU3pgOmHGiZnwu/2wtVZBfiVr5grh1pazSUQb4BTM4sO7P4NiwVr0Sp4rKmEuD2VVMGzheU
o9f9/ey1kwytnO2IiUoc01cFN2A6F545ASnLDA9Zjjd834HGD1NlGCJFT4inlv1e66jU91loygdq
LpD5UHD5/BFZqC210eIFlaT9VUjjU24yJ2n6oCdAQsi4M8z3SQSowujnZfVlPn4rWAhxUIyv8Z6D
4IkXTh8fC0ywdtPpshDZZlpwrpqJ9C/KCsISq5XdpKaJUFqxDksI9JIDM3/QZcfDSToL1jsfUBPI
0IECWoTuSPvRMHog4rgavzdBRIupejdOs+Ogtach7Y4xnR/N6g1ju+7CC4yJa1ekiHYmVqS62ohK
0S0LDC8x4akohChoPgZ+R5e56M5NSu7kjQ/qwctrKruxrA85Yt5zKtSWocMGFlMkX/Q48Wut+raE
qjcQ7lT1zznea9eTBVcMh0A1MEaCBmfBpxtLjvmJCSgFYayDMUVf8mNTIjmYTOG9rpc30zhELimV
0CUa2SNoknl7NMSvpBhr4lC8oEGH0SbNDBgGnf5Ixvsh/7WM7tQG038/R7qOFuig0LLQBayLaVaM
LSg8JXA8Jnup2lOSvLXxe1q99er7HmyGpLwHWQawbiiag/FEEZxsMhb9jOsfK4qUcj8EM2paY6BF
dxoNmBYwAuYk8kL28pXSfM1WruBcpxRMTCqw2FzVCH5O7oNybJuAffuiPLPGj1u/ed7xMtLdo8C3
WOc98U9wb+aSoRqzTsqzDIO59Gyojq59V5Ov0R7qouz4sY0kwZ9ldCxZvErC+8cBkV2lfh9T19jD
HJf6mq0c4TDwydIntsopOnTKasfByZziSn/okH7z6vs6dOnT5QO/o9mfK2TzdAvH5P+tYbzO4mNi
tnwpUxBN5V8uy5FMUcIqkYoAmw8w5oiYzVtaqwQy84Sr92C62lF7CkrX0B12p33jj4ubHOp7gHmM
zvJ2WbDsKtrKFaKabiWdL9kIq2x/8OEECDluB5dFkPU3xEBuK0M4cYOa6WWqQMYQZMQhz+AQ96YT
O7Ve+Fg+aaNXuDqg8qjHv2fuNeYP3H9J92y/QDh7WWIpupJhdRdC7tNFDQB45Zpo6FjY/VA3px2F
9xZVuHpnanWzOUFh69E8lL72roCuGrSj/BZjFfPoaV7mxQfkm3pnmR3jlR+WKwzPvkfPLNhLDP0v
q78G7IDYxKS+sPpdbHFzieDE1QMNykN4OOWuqTlWoN3WbgtQN9/w2rP+Szth1rk4JAfzq/kPb3QA
Uf3nE4Tln5YQxJMU12afXKH7lZgntgfaLT2o4FGCW1cN0DAKzi5vDa1Wy1XL6mff/LaNAXQ5j+bw
+/LWSn3qRozg6dKprtDTDTFo7m6HH4COCMubkkxgP98NT+WygApqY34bqECCFaVLOi1RCFkcdANZ
j0qniUab7x2nrjmiacAcXSQq8K5Mf3Vm7FnzcGPT1lsa40ZJWKBk9xNPd/yhNGaGJf3no9Z92DhE
o83DcFBrXCogde7Bi6Dkrj2fZpBtm69LfWTqrb6Xp1vN4y//ASgoHb2cWAyxeVVt7LnUCW7OnKkP
aW4+4jz/Q2CHEd3/iBDU0qNUmeYaQQEpdL9J3FE7qCkmavhpVq6iYs8fSR3ERpxgrW1vd0q0Ihjp
yLiMA+a5MyQCQa72D9a6ESNY62hW2tSHWDgz1Y68DcpE9ZAdcZXJq/YGGaUqIYkDL4NI0/6D57kx
DI44NBkqGIbWAgq1Nh2j8/+FIA4sB8jMAxTMIIiLhYUziybrEJWi9qb9jnSvRSZON4I4dBXg5uaJ
G5lAdTleXkWZ+dnaWs7BPJ72V5+ktUxmzSg2q8qBwdjot9nY7DhImffaihBuYaUGuG4dQy0lRso0
ussSpwC0k159vayKzKVs5Qh3QVwDrwsMcwig0MTA2rui9ZepcKLS7/aYOvdECT6/JqWWtgZEpaTw
gApcNQRjvG7TnbP4/bJW0orsVi3BUzZFagIRGM8H5djPTkccdtOdDN92yV11DXpEL3NSV/OXwxW7
i758Tdyv3Nt7qK1nSXRS228QPEje9GOvdqtl9oWfF/64lMHY2w7VrhWOhsifl3WWHbetOOEg1ADd
mEsGcUBbf1JW5B0ghwIZYtxzVVLTBDAo8kIaDoGYJNHGetGVHjG3UQeLfq6MG8a/L3vWIl29jRTB
U9l2nOWkRz4ozg8jG46KAoLc8Hpqc79i93wXc3x9Kfy1Wxt5wkuiqDEeEA7QCth/7LeFbMGr7qkP
+guYSPngVNxVnmdPPZLbOuiC8IY//sP2Ie1lrW1FwBgSLHbQwWoezdBXQdUiBUxTbLjmHp2f1HFt
hAgmyWczUv4saljGnkpeYuAUX1ZDmscDwY1pYfp0bV0THMqSgp9kCtcXmXJXl/cFR/s0+lTfY+Nn
M9yZQMerbrhySNWny4Kl5r+RK3iXkGhLGq0nvl04qERQwLUQEe29yqRWspEi7JLSDPmwICHr1sWt
Uf4y5jPpcwd8SLwqAI2W+aX57bJe0tO2kShs2VRWtV1Uq120V3byFg83vH2je3e1RApQQ9GXgFZX
IN6LdZBBrdSlI5BShYqbWHqQjaWTsrtBi3eeQpIhV4jYiBI2iqcgXbIKPIUmoIc/aoOzHOOb5aDc
GPdN4+Qn7s7X9pu2U62TuJOVcAVzfqjtr9hkn6PUqlV6nY9ISgJ5iqGMBIbspY8cQ1sZeX0w9F7e
NYk1fhInKNnpY2aNKcRV5JwrX7TkqClfLovQ9lQSbBHdbiOr1zxrQ7+MmLRpvHy46TMPSKXIDfra
8LszgoZdq+yhGa5pcd/Gdy33eji2aGd1ZU9K6ItxMpRDMdwoppa1VqXKMqJwXnn8Vr8DvdRj+d1w
v8Tn4dwdoy99kIMg+5ieC1RnrqKv7R6zliS4+PQBwjEpQpB50RQfMIVBOAVV5EX222DfVtFepWJX
V+GibWo1zmIKUTr3MDwHPCnuGD+j4Fd6fk+C5KXUvPjE70Hdfu6d+Kk6fN9Lju4pK9yNjJVoD7Wx
833ujYZn8NZpcj/m3/Tk+bKR7UkSbsXMKueuMKGrMbtDeF1nV3P2pZ0fw3jv4lhPhHD/bjdQHONE
I4FuJA0kNQQk99+6dCeglmV5NbA5G3gqUIbYXVClNSoSGitLAghSaHiHaYYpC2o9WIrrefKgHHpM
3MWgOxeiITmmwFDHoQCSr4Z2XqFoGfG2rTJUmYE4rXsN/BvouVF6SToA445+xkInSV1um8e8uubD
jRJdAxVqptemfjvSV3N8iIvYITMQqvkhDb2kHHzU3Uf1Ol2CsfSsBS8f3ZmNU8LC6z4EcjGb/AHN
h6hru+30PADXpeu+k36torkW2IOq9Hpu7qxODaYIdWi0LoBJeM8DSiyHADtdA7IdQgEi3ihIyJSl
slDEAfCAHOw7ANxIXRvlO7o34S9b4a0owdmWI7hcM7KKis+gvmkjVx8TJwYnAPfMasezS4VhetTU
MENKMCL2+SLhywg8Qh3CssF2AD4ZqAB+7bRXZTyX/W1SdcHlEyi5mVdB/5EnOLa+nYsYb1C8mpRn
1QKyL3nirfk/zH1bc6W8kuVfOfG98zUgBGKiT0cMsG++3+2qF8LlcoG4SOKO9OtnUeebPjZ2e/fp
eZmnCtfediIhpVKZK9fammHztZ1j41p5NWhpEtX5y7go8KIgBWTui6Q7YvKdCtiBHaWQ+sQgcdB2
D4olXFs+sE9abs5S0HEPsQPC1UwduPmuIS0gmkvubI6pkH8yi0CnMYaiFQVT5/r4r0XQmDALQWpP
01ire50aZAa2kziyOj4599/ZWS1F5ZDc6+xgiEV4OZfnlXPHj0kGfOIo35lYLUBiSMhJg3nrUy92
yRT7/4PWA4IYEPRTyJyiWLxaCq4hfiZyTJaXD4+9MMmo8htRHIkZPh3HGyvL+niTHhodZvnchpUS
/o30EI051l716ct4Y2Hl8QsrD11lYKGpX1WzIeCVdJAm/XrfHDGyFt/xqCQZNsgQzwC+9PQwMQ+e
9wg6/8hcrRWpWN2MgScxEnugl/noJtAASL4ex2f1prdvnbjv30fbouUYFb0BLBjmnPtnVJfxBELJ
XpNEcXG2QM1EPuEybkfoGUGhW8Took/yEaSTk71Lp9u+PFYnWF7RKip491CrsF2MhehDC7NbD/dM
3jb6IstOq+4UVSmn3IzD9deT8Kmb+OeK+S2n+GZNFqk9isJd1iSfdiOHuBF/hKxoWh5p+jr2Pld7
eBhD1qlw2cNlcTW0zWkt7r4eyTELq2NDNlnIZhsW0AyTip3bO0fW/Wd5/3evZuUlfF4ZaJVhripq
37GiKCJmJhYNob6aR2sTlmw7cxn13U2INuevR3fU+Mp55JlxKJtSbAj7rk5bIIHjZriszRWU2eYi
jCfrVFjuEaufLkZkvXD0o+bwoerQtczPPCsf4xoeKxUb7qGdG6DnGc2Bz/6N/T/oqSPQ7QTxOwCm
7gd1RDZ7nYJ+74gO1PFX3cq7GbmwwRGJDTDmkQl1P9lob22tJnTqmVs3JR9j56xDN3EWlWfqOThP
b+/dm/ZFHumd+oRpABCvN0NbuWaWgl7OETA3vtgX/CG4LS/0axNG6jTQMdkk9PBAr7NjLs7+epB0
+fzN9laBW0EfBVZxO91Mv8Y6oufeIa+iHBQrR4x95krejPADKaejpC1m2EKhMxFFExtA2oob5u2+
fnOfnT9v7Swv9s2YclpUZV/ATk3Cg195pzno5SZ9LEF0zMzKEQ9O3pK6X8xQO2bTSYHs2rGs/Wdo
jrergi5O7c1Y0EIa6GExYu1RjNi1T8WdOHMScSqfvNvCj/gRN/zpmfd28lZ+GJ1U9lguL6kTD9kz
5H6/90kXWRsORGVPI+tVnbp3I1D519XD/9trW/ln+M2q5S0sE/IysQeXdFFj339t4+jwVi561KVj
2cva8M8J0E3fnag/5ScLbfOEIcknczJflQlUWdwdO3bdPuJQ6Mqh4NT287mBbdTFmzpyLj0U4iN/
UcfYfLMBKwiOxEifwKkWXBok+NBQCAHUdWd7qtHJpXoHYGfFcbe/rKuTsoB2WOLWXcKLW92ci3Q/
DLtGJ1ZzUZRHduInGYblAUC7iK4DFKbXuAozg/SmEkBbh8CSl2OV1Ara2cBYQXI5hWLqQec+NFE2
9THGSSdYZvN9nPTe9GrnSJYBbhWgL7r0T7MANckaNLn7cjpAO9sKL2t51jZPkuza4CGk0Yj+GUtu
iP3qOM8+7ig0sufyGvDQKMzsDQE/5nTOmnRvxjIO1B2yJBAfqGWbhABQdmqM+vY7+Bfivr/MDCQz
1J64OQqUh9HrtpBg0d1ZZ0oUar4zY22s3gPbwNZx94XZqPpAmxNpiU0zHYS1S4uDL0zU1wfDwBS/
a8fbcj5PCXj6RJQVWVKLnxk/zcBg6SOqqGUSmququBQu2oC2UH9Xaj+LywL6inpr94hXxQNI7+x0
XwR7Fj5IdQ16N0ganFb6GvQ1gVMmrN0HzS3rt3VJIjWeUf+kyK59eWaN93nwGKLgb87K9lRC9K4p
D4G8qcud6J7T6Q51ExHeBuNe+lGgd9CsFtg/9ggyNf7SeSCouJzMFj0oGw5KkvrJ7r7JgIPmOoXE
wqb0z3NI2Dn3ori15DPREMxJwWUBCTI/w3Rp1NS8k85KQv7iShp72TdbX0D+wFI8HlBIccdiX7Mt
ll9cyPu02YPf1vS/+iYuwjM7vUQaa+zuWfljAoMPeLTGZpmQU2hei3COy3GbeZvO7g4Wmip68B5S
97IiU2RLtmPlE9BC25pvwJ977Lz/GDotLamLtItnoyy0bvetaZa2NB8WME7sHIJDu+2TYcOj6qyL
ejuyr8g5qGw3WGG3doYG2SOO8BPzPnJRXhg6kNWFEvr7g6WpqBzaBSZYnKE1Np7iMhaXrR2l0eOt
D8FOcfKCwtFjt2mODPwTCU1UHd5YXm1MX2o/aHGo/YYHoVHopInMI6RLa4Su8U2wCc7VpjvT+/wQ
JCopdpCtBTVPcuwk+MQ/vHuM1UGXj53sswmP4cZgGoPpNPF3cMbTVj7dg/s9CpPgrIyewp9fz/zH
KOj98FfHHMSJQAsRoF4GIqm8/q7ABqZUNJBj41uef+X/3o1vddLZZQ3mJIr6VR3VF15MTvNtiXE2
ybjrN+lptx/iYymlTwpZ78e2OuHqnLhhzzCn9QMUuA5i20DieIP8Y/Lcn19UOxofoxw4NspV1FwR
8Oz8xu8G4Qmhu3S+INb+6xf22Sn6ZiZDexUj51qhRaldtoqf/bDp3tjioMD92k3PqDglYTU/95Mb
BWUOWmOG9hq0pE18vF76Mb9+lE808N5O8Acm7zCsXBUuJXkEg9chRGK24lAk5UWa/Ch3c2JucKpF
KLNE3ZZFYzxtgfZPTmgR3X79IB8WcUiADgcYl6CbAOD31eaZrFxXtpsijNLt1mVN3MC5dsG5q2++
NvTh/cIQGkMBrfBBaYcGuPduKqxMpXwINiHxBrpyX0BmaEPc7ddGPr7hlZXVnnRHYqq5gxWQqoLb
2yA+i2QBpl9gbw8kFtCXRfGqPuIJj41ttUOFmuoga4oJ/Z/XfXGn6HY6xmm5/Il3TmA1sNWGRMbS
6uwBA7MK2z5UZVM/uhbxCxAtankeDEX1yxqK+Uge87PVgdalAO32oNtm64teWQAmM5pqQjlwZ3do
AnMfpvbUJU9HXtsxO0vA/eZyZDwXVMIaExgirkuceevvshP3GygBszN2K27UKT0vDzTujiEhP17L
lnl1oZGGKg5dKE/eW84CE04hL6EtccCuOwR29NhG44bs0JexWfqV4iNDXY7jDy/yjcHVixyyZuDt
AIP+eX/GkRnehTG9Dr5P23mXn7CLo+mID4mB1QhXjtWiWkxBDoMN3c6JjMfIdSBXH3tbAVGNI37t
Y+H+vbXfya03b3IQlRxBloTGmcS5ZLvxRVZRpzduvNzPzM6/7BAY5XH/jNWk98fOrU83Iu4CoHwF
cPJDF5h2pBSuqScAqwBpHffTksWi/rFBfrpcCVRAvaU11FsXEfyeBSrEtCLYGn5BOiP2N9ZZc6J+
pFfBpkU65KK+yrb9MY3dzxcrFJFQulhCvbX8w8DMkPkMdlFYevGuAazfpkn1w70zMY2by+HHkbW6
bLsPa/WNveXzNy+TWm7V57mc4sAFkqWH2GZEYr5Df2Iy2dGA29+Rmf2IP1iWzxuLq2A2GNLKry2M
kH3PdNQgT70FE+cYFVs/cXTUXeok2FkHNIjsf81x8F2dWGfFkQ7/JWz9MGpwZTsgnMFMrzGAbaU6
JsnijKozz/nFhtevp/XzQb4xsHIBQJZNICOFL+9nHyhvGTVeERc2uxED4KmDCoF3QSm/Rd+b9pCC
ziGZhiL3lO8zVcQgH4hcP41C01xOajqUjETO1N4yOiLVZ/FjF4yPYf7yTt487sqBjCUrG9tdTjf/
4H+fnqF35m/zW7W/UVG3Zy/11kxJcUJO5tjxkznWye2/jIB5/wjhKnAjlje3FcWM1ebQ2N+t4Zrx
OGSPAh02X7+cT18+EiwQlcS+/qDFXIy04UUH/2VQ6xJGXcyzvfvaxMcE8TIaMEeA5g2NuJStFvks
AlxPF48MLm+KdvKL4WJLT0FDq7/1UXZHT3pQ6Md8226/Nvyp23pjd3VfK9K2JNDvwMLm7sFT5gxV
arB96k2ev3xt6fNZ/OcIV8EeJCWo6TNYYuEj5w8e33z995cdst6iQLkA8gLwAILWFe4k6FQOSq8G
SzKjuw5Jj/QqnG8msXNEdVEfg3t8Npq31lZusPaVybsK1nT4OGRb2R/DPB0zsFoQfsDp7CwGfHa7
UEGM+6+n67PgcWHOQnWHAqizpvNwXA22v7GdQMnyo6OJ7Hcd36KbJczirw19Gn+/scRWG1XOaKsN
SljixB5jkefIOJfFeZ39hFTMNnMJwKVVn4gxfJy4QB+c6B/sEd0MlMmLtOqOrPiPiF1sNZCcelAX
Bs70A18KFIwaMgo8T/nLiZww6QEq6iJ5dgGQEhIivX3kJvDZFgsZAEBQhgqBoFmFkx4nYNtquinO
0gF6H2eK1Oiu2cgu+T3R//Yy/6/sVV79Y613//Hv+PlFKpRRMvB8v//xPy7Vq/jbVfX88tr9+/KL
//nF1fd2r/Liuf74pXe/gz/+l3Hc4J/f/bARPe/19fDa6pvXbqj6338fj7l887/74d9ef/+VO61e
//7HixxEv/y1jEvxx18fHX7+/Q8cLf/29q//9dHy+H//43+LTFbPq6+/Pnf93/9wvT/BMAuKhYVt
li2UIH/8bXpdPnGcP5GTQy859RZBt998PUKCNv3vf1jen4sfRpc5sE7YFg7Fxu7ArLB85rA/bTA2
oBMcJH6/BVz++L8P9u7t/PNt/Q2sjleSi777+x/+KjBFBw/MAHyMZ1zoWNbrQgK9jXt4sA0Kt7d3
bWXCuopqNfABTGaksq/qdKS3uoMmWlLMpj/MVkit2G1C/TOz/AV0k7P6ucFGDqKhK+en1uTTpaaj
9b3nnisThAfTY1sEjRd3fTFdeL2fs9NqWNLloBUFjNupW+tlRJEXGTGrCGdIUAtRxI0V0DBqC12p
uCqH8Lag89BGoLKw55h5Uo+bESI6BCAIloWPNrdEEBln8O4kOP1bENLn6a+stLM6KbN61hunGqYw
tlGMfNC6aOSGWxwWAq6Ku4DiMhKHFqUykVVVLdwiw1AkY2vPRQKYCU5dtFzJJmaqgQfhwukfvIln
84maIOi46boAKgNNJmnYR8E8Tdm5VbbVLrDFKOdk0kyZOpost0CuV5FC/Hqz5P56s2/f5MpVA1/p
gqsalNUe1PoI+vPeh8STUsbVvn/gtgguSzsApW06h+qIH10vF0jMogly4ZjCpRQEAauQC5WWfhhd
53IaS0ISS3rNQoQwdPl+zAznx2753uqO6EBKAApF6J0HqRWEXdcYHFEb6AHz4QdyN22VNKSsnkQY
1M88DDu5N9yS4H3H1arZBJ3vitj187CJZm3aaZPPXJ3KbCYiMn0+fStaBk70HC+t6V6rfmCOfMoy
HYqdqsCaMZeDHEDT20Oml/U6ZadEOzhR/a6DQgYCW6y9bA5bEoHzETUN3s7zCWln4UBprAL/mqgz
CCw7udVfkd6Rj8zTHK3jI3DpCUhYoSpiMs+JK6uZw2Qw09LjMnGH3aUTUUFUtR6poTxiSLu1GSRP
vIF3JgLpBCgYq5ZM+gREvKNCO2RNnC0t5PDTrvPgSWNtlTFtWWEiob0x33fc9veDabXaN5xabEdp
RV97ltOTiaopT6ZyKA0gsBYfw37TdLOZdeI2alYjMtXQMBJxkTv0sg20xaPWuJA+UKWpf5SNMei7
aHokCLrZt8AxRtQc7EK7plezEF0I6hiO4gYxmIIIrIjljz4bM7H1R58zNH4HkNtAYyt466gn6yZK
beI+O3mmcXksaw0qeavlkAbJrbTeVroU7o0xSNuBPiEPJkwHAJ8dqTt65vf1CA6pcUpPOppmkHmq
hjI8bd2KubEJvQFyEWFdRroNlIDSB57zxFPgmospdv+ZmfIK9avWGu6WED6LoArvuVtTleTRjG7H
orQdLB27BYPYQV6DGiAuvTpfRsXKFnrZzdSf9BbDVCBHNd+qLHV5nGcKbIn20NtepIlg8252PNT6
prFIQdLPmqnG0tGQVCKiDM5kX9VozCNktg45gEl5khnF1a5o/FyBBTu3eVxMjS02A7gSoUYhufNQ
ZmPzCm7p8jX32GBQ5MLZgd1ofNz1M8CdW9caaFwC7+QncH24IkO87oyFfAR1AQj80a9DL9zCFeJE
8bYA3QYpyhPTzJ4dd9rQR8LMfD9ZTJ3U9tRv1NxPrzOkNx85ZtFNAq8tVAzQJ5dJNpHSjSpTg1sY
oi5et6ncsb3yWalZPAGvhCY8oYtFjYGNedKjlnzZO8Z78THHj5WFSPmUKbSexW7rlCzWWo/WzmRt
bqGBdeihyMMzvI3K5SxIbC5bFbWumG613dVgWiWsRktJqfkAjW0hktQepjauGERfkOkAirb3TfOr
goMRIP0Sk5M0PW3vDbNmZyOI2945eTm/0mEibjQRvzsg5rWyHZpsW1SScR6+4i2WQZJqCH1FYWkB
2830KL2k0X56LaucFCiyKtxyw9qAZUzqajZR5vO+BSONZD9AllGdW1rPzulgFPs1Aw13OQF/+5ob
qdqN1RDgA+y2qizsrZbnUTVVIApEbry8z83QngfKzL8G1AjBvGXV6RPoOZsiwvLgLMkcBTdlnMm9
DQFeutFK42vYRCSL3CHkOtFcBZeZXbpZUmVTG2yrPoCQCNMqexGZpx7ReK3zqA9MX8YtkithYhhB
moiOKdafYWB27ogZna20ZXiTMmHXkQi4jQkbZ3T0VNqzm0SkdnOf4ngEL3Pppa++oX4RgRfJ9SMZ
VjYKrdXIznqXSDa8iFmg8cBqmqKOUixXfGfqanaWu768trsZeIK8mZt2H1a1PZAoy4wnd0SK0jWn
qWt6FqO2CWpVgzaY8aQZHCqjynIbK6HQ63VR3R4DEDzWYXBaVtpY6Oxu1bWr1QSiC7iBMWHC5Zcm
oJOKfWll53PBM6iMhNT/XmZ2zfaWrsQr9zNCt36W6/u2sVI/AohWuJAfbfm+Fx3I3YhfFiKRWQFy
RZSsiboI9TgEid8JbldRq7Wzq8pMIeRuJMDxOUEskKR5KbNkSrnJoiFn9sPU9c5rC5GHn7SmmNVe
Z/klKB+tp3ksUOr3Uov/KjINEZzUrxromZV1SOOgazykpFhXYwuxgQK3KfPhl0CngJdkFh/klkEB
rI08Pc94V+DsbjaV13RDxDhHrRrNdUtzA4SxoQUPcQ83GlMfPQ1jGML7c23EXa4y66UtQu9baIA/
MCAxf4S6u/0i0hR6PGHeKUQ9xDCNfcoETyqwJqIJvcUdCnJ/doP+Tsw76CHbtHgED4iFRssQrH+J
N46TBMsiYKCRK2vaAOHnkR+5X7su+GD1hBBOu03UWHZ/mcL9ijiresRYXl540GWsJX3I7J7f9ljv
bZyCCu+6LV34fVWhNj/34PBOwn4wOXClswXobFlN31Q20ioeLDByJHpKDfS3a1Wf0Bm7K2Jh7mUJ
DsHyaio6wHZmHQIXwMu8v0LDI+JJcFNVLyDOVm208Bz+asZBPJVjlv6EpB04BPwiY09sHPDyHWHZ
fpKnSKxFbiD9n1VOO0SRs9JeRMJeuJuqnP0701Y+SCWG7FvdY9NFoutLaJCXHcS0KZRuwLSXmXyO
uWXZBO0mIWKZcRTjUy1S/wmXGkO3YV6GgWUiVGHm6rSckIWTEecZRLLpaMtftaMDB4dY517M2GXf
pQrICw2m3kQ5ztsxCkBRkiVFTZoyqasyGM8UC6oWZ/qUt1cdC4unEZcA1Mh4CUyEY3SVeFMDRv5g
zEUJOYURV+UgHcpqwaKOJu7SMhCbPGWlilPaVEPkKm6cM0pmE+yCvrL609CgPv2oMwJs/Wxxa7yZ
cxGOcTZN4hbyJql7MVnd3Oxby/RYkQIUoC1uG9Kk3hyP1OvBtKv8ljo/BCh+xwLloExTgcYXaiMw
8xst6LArm8LVTTS4oFQE+krZmXksOULKk4aqWqc40VlWLoiaiU5b8KfiuhDVZWv4D07z3NvrrIJW
vIR6Jj2rFG71KIPWblBkiBrHtL6yfD0pHS8UpW5MKkpzAfq+skSGskbUapHYr7hrXUEqz5RnbAit
NItnuzP5T7ellbWthVcEV2WbU/8n7qkYD0sF594Gcr01O9hstEMBmZK5tIfYTCJ0Yzdkkm9V6rYq
kc2MUVDONK4ygJXqYNcFQ8Pvu9DktEqKhhXDg9GNkfd8yGt3W3Wlnd4NRQ3S3KgkhiN/ikppu8/C
rmiQBKxb5l7znKBfIXIC2vo33ODykcU8nxF7R1MR4BS1BJ42mUGVkivoc/myu9dtP0D4sMt9G/4R
ktTBxrGhToJWK5mLM9G043TeBU3QS+SGWRkUUFrFxfeQeuj1uxwaj0LjB2xo07VSY+reuh1q5Od1
m1VurImGYoJl4NOcMvX8qNQ1whs2QdveSQuPPE75rH91TgulN7tsR4ZLHnSI9wLCuU+do4Z0Q6Ht
fNr4mrOoK1MU1x3S4jQUrLPuLMTWcyQK2/hAFNWFgwCvd7Ozwg86EIXgemGjtaqcdrXjEhIrNrlP
uXFVk7Td4Dn7Jvcqs2HSUHUIKRoiTpypAXKryXkrNwHB5GN9pT58VB+gdGg8bXhk6lkOl01fkRyc
ksVYbnSLkDzhteWpExB+ZnxThCr7JSEb5EY5E2ERSdG1NzatudnrjtZQr01thPbaqfqrmRE8mTwt
xjrzcHRDdBxwrpHjmoDuLVyw07wmCWVedTM5dHhxi5D8XPrIsyfLbvhTpdrsOpMCpEmZBIlg5JOu
nWMzztNP1wY/+FUqPThs6uYgqcUSHyCTkMthU/sOTm+Bpf3aYknkkWPNfM9aY9Bl3zKKy4S96LKi
WtbOhzEPhvvZI/0DxSlYRNo0gHpXI/eDSPJuumZSgiDJm33b3eUdqVhs4bbL0Y4n6KVTBCVL7DDL
7uzWr78ZhEtgP8MJYSVzoQjaDXMrxxYCfP2HCQrIdqs5rxpIM6fII4z2zL2DSwv20qRBdp2CgBf9
fsqUGu3KZY17GcTWcSgVdZBiizjzX71m/1LG7Jy/tLKTv/ov82VLXu22b19f+/Nntf7m/4dJM9dD
EuK/TpvdQ5P79effbvvn/rV7mz37/Xv/yJ9Zvv9nGCAJjLIE8Re1ByQ2/0qgBe6fFE0BNpBlFEk0
hlz8Xwm0wPmTQL0FyU4wuC36XX8lz5A7C4kLRt7QWdD9SL/9K7mz31w6/0z2LxYd1/5NQ4k0HkFa
5H3KpXKKVjhTSV+Zk8LbbVzlKchk2wpb7IHSQUFR2mpptxWN7rSHq89McYJbMrV/ZKL10CoKzqoy
OAlzqoekDNGHt59w4ejOK1orS0eynKn6gbbnYpYJ5qoqSJwhq+y8BoBXDDdVPgfVM5KPKn0hOLX9
C9w6GkWi2uEdHsVTtK0vc8fuJ5FkFW1LQIGReKjPnEA3eOSsRkxw6iKUKX5Z3SjxO29e6SdpqfcZ
/oUCGfJECJiRlcLrc+1VWipwajg7JPxeU7Q1Fc2+rz3oelXe2LXB3nS/q42Gq4r/QrTG3fRfy7PD
PojlobrlESQ6UTgNVyUSUxDWQbWB/wTDPCl53EvwMOCiFrpWUwA1O2Vtn7R5n3mIDz3LKHEFoS7d
ARfgGX8iJ8hWiq5En1xDWucCimINPvt6jt7n5j0oIIN8BF38BMSD6MoMVs845xx9mS2xfiL1Mdou
MgBBFjTbink9AWi77X3cR6id9oev7a7ezWLXA6kZxJFREwBR2MquGrQMpEXYz0xjzfkRCCmq7in3
UldkONn5wC8FVEBQXket3cUl7mvzS67wzfaBedBCQPUBOW6QLSIV/n77ZHTklj3n5KcVgOScxOhn
8+kzNpLVH6ThQXXBLUc656Rs9HBbdjaIn5EX4hUm5V99EuTffeThkT61AblZFYegYppWhbbbn54/
YcttteMbp9zSdho6b8PROON/bwdMQRN1ULL2v0tbj224Gbm0Uej++mHep1ixGii6jhiqrz7yuQD/
rN4KOOTsAmmv9CUNjaDtTjaqTvUG6bAOGhyatTOWyNcmV/iNxWZog1J/2agE7nRdHctCA1El1Vs/
EKAEtbWfwcmODYGAJO9kPEyFZzxAVzrtqmgOcaEHtxi38+G2Vj6EioTltOI2rPO6FUlDZeve1CMX
3Y+vH/N9cRVqXLhKAeuPqioShNgtK18yTIA+2o2Zf8wt+L8AYB6gH+5t7Hki1IrmlozWrXLLZtk0
/SSXf7jKjsqjktW6RW0czfWQqljqaQAgrB6DNeDA050vf4iKWvDhBbyXmcBSbfdgECAphd/vsqEt
n+uCCnjUVtWtQ/fMKqwRJQIEXb89v87xW4Kbajz15lLJo1S36w0GoiiCGtOiNo03DFzO+w02k0mo
UBjyo0PPt1Vvih6kCMNVY3qOhOjU6AYPZwX1iM+kbmqpE1Yabd2imJAeOmTciwzABmPr0zpvBPTL
BUjhUjBgUNuqbvw6zBBwA1I2wyW6VqEdcWKbsMJfLXk6NcfYKla9HvBUPpgNfPDoAkqClCpdeQys
TNHgyqu+B1TSgsZqqYoghZwOYdjGjsEVC5AU/Q/vWQ0ePht+uxPlpAwfgQuU+M0Wmb7je8hbe3HU
cBcmH4gouGTZu6tlUc4lSBlzqb6rFrsInc8dakbnrpMTfUq6QWM6wnSszEONu4nG9TVvcSlAAOpO
/k3WmNTat7VXmAdkpDv/gkF0D8tk9sa6CnflgESHTmRHQiwhPQJ2faPaojQPpvLLqYzsCndEN+aY
fbwgKcIc/0lQvzUPrJ5nvDtCC41/OmOjxJEo2pFui/rd8u6gOMwRYDS/zYcss/QUge6kwJ+QCB7w
5KitLbFBr2hdPs+dLxq1DcfWGW89Ik1/hkZmNIRWVd2CsdnK0nreZx4O12+CidR7GO3RwSILWIY4
A+0REiHK175h7TUx+8BIQqCQeAHqX7+hLW8QYSTVInNCVX03Tt2hk3IGgkYhqSWh83CAmsUER/G1
xbU3AsMGGp8cnNsOwowPFrvW7vKpJtM3YoZlMU6Dt7g/F8KEOLz9sUEWMS2IwSKc0AXRZeeLLA3W
6dePsYSz745RlG5x+150aqGwvghqvd/lhowDNOr8+qH2RN1DckEO1HqVTd7AG+VlJ5xNmwaSX41I
b8DjqJyiGyxjYJ6SEYgipgqdRW7WnEKzyr+dAXdHEq+boI950zML6d+GmlmeYhEhB1XYXsoVMpHQ
icBmz22sQznmiC4OaVH2y84fgaO7BLlGoHREypbM4+7rEf8W0HgTOIChnIHKahk1RktwJ3g/4tJP
czE1XXCPrJuNIJa2rYsgdjTLuvUQZHn73EE6E4XAEmIcTZT1vyNby1fLkiZDMbnpbQp9eDyv23BT
t3uuXLK4yMZ0trNtqlF1fGfQjo9dl071ElM7mtXYnYHTYBt9PSR3wQW9HRIiIJD3o4ILgBcK/vbK
VTcElU5ZCPee9TnB3upVtjxAb5Fh2bq/9zFg8hrPliLzgi0OX7m4lFY1OGis3EEY78x0+S/ZlF35
XIVF4O35VC3z0OhJ+hdpM+NbyOYsQ9RZ7Xfb0gpaslWsHdHGpnFeYLhHhraKMiFvGDoATjrYKou6
+W+qnjc7s59LJ6gGqe9JNi6eqm8bLC1TGS5fepuBlzLSvWzMQ+CK5XysLQlAwH726yrTG4NcAqRT
Q5AfTveIUltMxxQA/g3C8dHAmwhuhVhi3lSpxbsNcJt77qoJbq1HRAKDHPlU/IQ7loOpQCoEU9H3
Aeq0Ma2GAlsCGZoCP/1jfhZXWALt8Z8X209uQas9CkUGZM1wflGGa+eiIPB+xToTSIO131h3Yx1I
eId/hLcgY5nR64ebZQ5Jhq8trvo40Cnvg/poUYnDsYT2ifXFyy4kolYU6+66wcEK6XXfY0Hh7Mf8
eIXyJN2kkyVR2PUrojHh1Zj+H+rObElvG9nWr9IvwA7Ow+0/1jyqZEk3CJUkcyYBkCBBPv3+qJL7
WPIJe/fdOQ6HKyxV1c8BSGSuXGtlR8pC0OMpzdoCICXxkIrqJMYwJRiwIacn3dCA+WxbjF6fRttx
UP14bZDeOh6lbdKOvcIu2l5HXtvtRThV6fElW6psenL7tudK8A3jbKrjcatT//7e32xsftpOKAOw
2abD4TFo6C8VFeng4OSuXd4VxRI3YjeaOgB/nl1R3cU+faDlqAodyxSbfD+rip3WqlRXbmMCG+0k
2Y5zrXNwt1s6DgncsLm3+RcsyNwL/A/C+ACo3Tdfw6pZ9VPbx63+PK9eM9+Hk+fa9ZBWXRbJvSJ/
HMxpnqN0utOqEAzOiVu39Rj1qSF9dZ3OvH1lR6PFrrepWkFBu0mDaue2ntgME0SGpaHnF1VhdUK/
YsLnuBmXMN+71sPr9CyzufAE+ZvIx8uxSMjM9gnKiHWlrGUpyksGnwmzU8zxiU9TluRAfq1j13dz
3PvlexM2uTgE4eh7yIrCDCfOOB+HDDWkz/SAPGryC+y+x4Pq3ZnGW9a57tmbmZV9yp0hLdyjrPs2
fIHxk9fOS9a71r6zow2wFRpww3rixEjMV6DjmKZrAhUAwLfvvWJ4zCzN9rMoQTdOax+mbU93FYvp
gi7ROqj01WurtPta+LKf7IGlsqhvmRlnhnDRwxnw9xtFp6L0QB0QNfFZtE4d32Ve4tT1eYqlPzTF
N2DSYOQpW1yFseReg35iSa9Aw7J4RIo+xu6x60Ipk0uTibJobrrI1io/VlM+ztPNDLWgLE8ibGcT
PYnOD9RlXIVFnp5YKzGmEHJaXY71ZkjLOdvlThirkYaPXqvlcs4HpyjPc9ly2uzrbIa2hLNPaaIP
vWPiaLhkccyMDZmhNIAvGEnWlW32L6mN7xsGdfBlfPtDpywb/s7dmIVMcemHUL2uRmX+dFXFWub+
BfM7nCTZL1VUm+Rsu8qDzBWF03Yu0iQtuR1amRwqn61YYjfbV4DTUX5P22KWyUMlnGpuTgkTMnx5
WZslSyfMQ4MITxaVZRsmkegxKur3SS6Es17j7DbwpJxFEbJvidqqiK7p1+ikufFKVXrNQ1Uxu0Ec
54pAkB8hLwRcOyFruyT6/Ei88KEqllIdXFnD0Dl0o+tE3Qc/97GPOrXbiKIXk6dK7TWlN0+WFmfJ
CQKlu9h+CddPyrJTKtty+rAYuPu9LLwuiE9VMW9PLGjgFmcAvsXoMMQt2UJ+OI15CuFrHnsWwEqz
ND6PmW75PrgI260WY8TUl52qEv7hLBkEn9YUHkVm52H3Ft97EslY9JvX2O05d2FWgSU5xtG8Cqer
0yL8phQFjTrpEu5Csp9TGnBqX0LEMQ5vMDTKvB+rzuD045UOZIBzYdbQs7cpqDaXUvKmJf75rCw+
IeCv1KtwMMIeD7F2tjcfLQ5/1mTt9mimyeNbOWJhmXANUzfwsfsf96N1EKhXALeCP4vg0cTPdRSK
LNiHcwYAtJNJgZXe8cfqoSWc8SuTytluTozL94dhWDV6/yPHzaI12v4vGKL6NnBL7Tz/eNTO27f/
8ZDfvg+kwK9vE1+2XABt0WJ6rcsY/skZwu3CTSt/tXwWZNy8dJ8pwBkGv0Nfur2ofp1GlhqVN4rs
y87LFhHR/CmmJb7PWtPzlCa/bfgW5IseVwXMITCLq91lS3rzFk4AezShFf2avT3BXrKDiGtv91T4
JTXaXvZdPHsXi0m36tx9e7VvyyMWdcPzgfTCTxyjpNlu3sYLzY9T7untY4qwgKi2X3rlJsXL6pSh
Ga+402B7vG8LaTWL4Sq5ye23eKUe+DkcigNW1zAW26W/PVCsPVf+p2dqR5gcHTfq6upy9aPEynO+
gUjucaa3z57OKoZIP8th5v2WU+KrVw8vMZbPEJGxcvN6Itm9H8Cyt1/oT9uXcMpTvjSdu22Hdo22
6+8MNIf5xTR5kyNwyVN+b6ECLw8u6oHe8XgdvK0VpAjZmJx/PPKsmjSXY2mm8ks4AXo+vKJHzDk/
eWqN3RcytyqdDlI5Y1fCwcwFHx5VRU/JNDYSbJNR2xtyw2sqDOr/fNvOhvOVP6sXEzNKAb2Hb5er
gFnptr8Yw95tWyTeYdNOOzHkwIZe5hm+vxjVwBeSxgjWvTL8d2lncLvIpdHlwJXw0+aOjpYAFJh1
xafDQOun93EnIAAcxbJua3/GdQKQ2AbKJ8KkGn5Zemxajtj2aJ1OZFCFMo4q+9GNbUW8yZu+r+uL
H3ByNTaFrk6maKh3vyzhEAbBhawKHsc5+L5nVM9MIF67mGuxvg+KtJ/HFxVAmI0vxrdbt1k+8Igg
2a3bwBsGhg/RMV5djyg36nB7fMyl2lYNeNW2xN/w0xSlCE/AM1g4OruxLH2+aBY4369K0Ednh5UU
uDK96rqDZVuUS9zeBtLTfEe8eFsNO0VmYF29gSx4PzVa0LZUWviXuVArv2N9g94EZTmooYrCGohS
eDWlb9tSOzG2Ei4tdWhbx9t+GiFfAsLndToSKgNIJpx5w0KkqaCgxdvDM2WwQQW+gTHQPVRNRyf/
Wi8Nd/lxJj0TztUsBq3LuyyoNpCyNxx3t0ktgnh8DIGxFnFkHrOzFCfmc0TNcAC68KAZJ4BA8acw
Z/KfggsyZ7z81QlX7iru2u3YaCOxLTcNEY3F9/Ykq7EHiWZARBlMV/MatSJ5rFczO8+aZBpUYZUq
iz8Rb1lfzoz13XKGmLLdg5CdQ/CnvNxQqga61IYF4KYxy09xthTKew1tEzd3cazkIk6wpYfR+R1O
aGXFkRMNDsFuaMC/HdiPXqLfg0ji9/vORdOb5/AplqBAXUILPlBfs6mclP9xECnQxFnXZmrRa/nr
UL9fQ+OHTNnidLAU+54HQ23HCInMeIZV3lYQCSb+0EmggMx0puzhx528vUslKwDifRQFy3Zb38NN
00xb/MuWfIsmZP/b5i2HdvuO7jt6Lyp/+zOMqR2+Y8EHnS8iAJ1oMZHrtt5G2QjJVoajO4q7dVw8
eazYqNuuzNrtb34sWXJKItE29oK/eoPgt3Dq5HttFw3z3PO1mz6YIslhvNAXBrCnpy4y/3JW3bbL
YSBscOBAn4gvmPcSLdTqsr5Dl/7DHbjlduV1Safx048PinTGkaZYKs7zW8XWldWa1LuqkyZ8rN8C
Vv0GNKrU28Bop1EbCDnoWIfhoc1b1Qt4bLFxnk0ZSe55nOniTVeln29pXIGAzHlOpma7LPN9wzl9
zTmyExGMT1IZf2szHrrZbmsyEatfl7uoGLq2PRZVw248vT0QcOAt6NUo6vm94eA51XXhBw3E478v
r34p6MFyiA+sYIbAMD3xL7ByMdJDAK/2n5lrHnPVSZ5bdsPcE2aVE247qJkAXordVKrt2v/+4zcc
9U+13fbxKKvQTGTbUEU27s+1tDa2d+YhAap6C40VGDBXQR3ATvr7j/oFQGc3uYxs5LOArPjvd/HE
n6CLGX1hKkgl/1gjbm17/C0klsb3DHzbVncGTZcvpqx4w32oQ17Zj+D499fyM4QQuciE+Dfi5mmH
s85/aQuJKfCBb6v8+bvZ+qcy8rYkdRjSJDiuPanzPz3nv34gMiGAA5xbfMDF7BfMoi6068G8FE/K
dhwUec2Jf5ksNWHux87++xv8xV5wu0OwW3jIno/GkXbULx9omyrMu7GJn35EjLmAhFrsljhYIhTi
4ZBOp0qKVT+aOViqQ2u6LZ4HmtDgDGvIefQPV/TzSueKKKU2rSBzpiEu0x38eaktmevMyRKop+Zt
U83kdexxa2pBXC/TqdzqhNAs7Mws4HAgtYBrwheIJ8qs+0lR2Z+iNugjBCWElmVPqFd8O/tDeHfl
ElBP7ue3fpZ8C7N/fxO/vkZeXOjiIUTHhMkhaJF+vgfOXTX61pnuiqHeIhMidN6gHKLOPC6YfIb/
4Aj2f/u8yOVFbv8wEPyXZ5ZYshFkKubux7Fn8wKmstsTWSElD2X+X0FrkQvk72ExzMbYpnP+JRwE
swCJnsrq7u1YIkne3kZSN+yLblDbgfH3D/Tn+AM+uw0yCNmB8FFCEM1foNp5WW2p16i+SDpH19Bv
2zYJPsEVKv5xC/71o3h1KW2vTcpPX/mXUNcKv10Q1ucXb6nIFIGOsI581fLl7+/qBxXj/wTWCKyQ
j2IwHeO3aMwzKO7nleK69GWSshjOevXdYjj6kd3YCAbjNdP/PqwdPfR9P+Rgq9muhTPr4cEd5aPX
XnNaQ8HJ930tQX5u/BDsYZOORXneXyzkBhEiSlvWnl320I8H0hSlWsogXflhp45tY1Yfn6rejTHC
THUE1HYTWK8P4ofsrZ9XxxQjwb3oWk/Z2zovpgzKjEFV4oGJVFA1Lig0kpIpQ04leRU/EpTE4ceK
HV5F21IgQ085LOLvYeyt1Khnl9A9Q4ckdFMabmnAPPkOCW2PuXVz1/mGbyDFik1yFwzNlsw5b7mN
pDnKbndl6sFHq4cRSizMXZ3BgI5l0lQGBtsb5KE4Ngsc374nMt8zKDprM893RRNCkEjUBLJEbVHH
PqZkPR/Z1lQV05VLt6LM941tB+op8Pymal4C0t4suIuXETLrZRW7zgYGDJMGZ0V2tNVh2bwMgYLv
jG5gegKBSegyIF4Z055BXabPZ1j8apMu+g+ZymQyH3OFplm9i5ZsWvt39Bu2jhY5ILN+7/pxoInw
rpSgzfkBEhJ0glOhledVEDVJOn9fKD2H9Cpi5qL/yYvsMqZ3wGZCPnZZVtX+seoGB0q0JHAwBBIt
JL30I5PvebeH2foIlnauAzIx7UnN8JrdL+Ei5ps6G0aUULSj55JqOks1fdGycIdz6Dbj/Bq7LfKF
gwhJuLtdm3St/sBoodSB4P7WcvsRixT98Dy+Qc6QUHB0RRP7WFS95VkA31ueuHTjdui8LQ0mTpAN
dklTU7LpDEaM3CEIjFt8Soa8T7gMv0b8MtfOlL0jiPfps+wyp8HQLcqjXZHn83PENOIKCcYszmU4
BRelG6yXrbbTBUhG/5To2N9bWKJ3STk2cETDSb8TLOqLMI/6YcfuK14rLZsPOdqXg808xg6nTTCe
KXaBlPxuk8+4n/qa7djNMr6J51Ki0CkK3q7r6BMU3ZBRzKW5X6tmdI9k5eMRh7CAcVxD3H4ppHlG
KiCvdejk12iqmOo6AEHDfckvpt5kTPWY08dEFoq+viy/loPC3QNJAAMQENxEIlNX6eq3p0V0dIE7
VED86nTp9mHVJaeZX3mZUo+9agiuZ38pxFeV1c25RlsOVTWrolNRuf2zZKQB5HUgGsTZQZ+/zHZN
PzdOF1HKm/bdnPrl0UWneoUhJCM8e8cJbkJgupMeh+7bUCXiEfCwhK80BtlXj1YP9YwnvSe4qgUs
6aVzjt7Qjk/DFAI4EAoOaPvMFbTWpYbsPKd7kWSiSD+Uk884RRgI5svghxVCaSNHypyyLdBFBFH6
LR2jpD04wtFXiDD66BB6Y/VopwCuPb3662gYPbUXadEz63eQNzZBrTDE3rZCRbT1UPNpvrKks7du
Uk+XoN/OVVkHhX9IiX5fvXnehItr6iEEgVf4cZZq/qYcx+790ls/D0PV+zAKJPTBdR1YuUUjmx2M
KW0OkrEw9irG0wcJAVzcu8VLCMSUVPtpDprgKkzdRl5pq/DWksa/jprW7kB630fz8sU1QtyFHttn
Gsx4AFpEj5Bb5DSHiBGQxzAZO2a8hPrjIi05mUt7Ox92poYDgXVlmUewwE0QfqYz3e8Cv+nOPUDB
znfb8dF6Xf04FAtKo3oc8xdVLOqDtrL1d8oauxeexu6y4vrouKZgbmw8W6z70KbzQ+YPRYP7xVR9
rlq5Itlz2/ddz1wUKSfvMaOJcCl9PISMdsVVWHbh5yGN7U0F3s84MQBXPlSMO2EcRUVq8ps4dXrI
xl6dfdYOSc0hJT+rdlE1qId4jusTgT6OMaZYkwsUjcUDPB24HcghXvy+k+fJWO9cySn+rAPxMlMn
v6yqxVVTSUQ5lWrzbwsP5FyMiTFH0sAFhm/GtAcdKjq2NaoQt5imyzir5VmRh3q7PBmylwwL9tfA
yuBdpUX/Oq3T+s2wwA9T0vu3IcSCs8tJcUAhNT6TX6KVm7vpxtFD/Wl1++4cNJ6AmQWcfFcsbshZ
ZolIGNOm4EFRHV8kNGb2cuiqcx0Z/QK3K+D6J7jqbhecKrjeH8Hl1EPWFfrCg6793LZ6vc4RBhxt
QsilDG7Luy50xyttwvmhG4R+pzGK/RLUE8HBV8t0Fy4tmwdM694LRnONbgN71NkGPbhN2p1F3IYH
ymMYlsAe2eXqaHEjRKEfVz8tXlKgk49qTcd3HPj5BZstuV09BLYc9eWpyRBi0OH2gv3YZs0hXZcu
YL3r7rTmTv9QA8E/5Nswrz3MEPek50p9lKMJc4rrdb3RaESvISpBb3fa/l0eIH4nZrf2iFVEeuHR
89tPcg3v0ykPQOa189URSLzcmyUK1zLbL60l1z0kBkg7vamjYErGo9vrusGRKJPiZmZ06QMoS3Pn
hEv3vhn1Z36GMdkjKs6hJYOpTFLd2ayCfhlJr0TMLP1PxhEG469idm+h+piX0p8mdS78Jgj3WeEl
16HodXpCdNtlV22RIv2wQ4gOlH73Ic1WWOvVOmaM4gxEd9c79PuvF0clPOsYOae+UdlEo8ez2sMO
Fg33fWBD5zHpshIlnNUMoiwyqZ+qvJzaIy3fpbhuyxobVkd3ESREITznnEzDsD4taadNcd5SD/eQ
Kds3qI0m2c95fVVTk+tm7yVkLvuoNWK6BS2phn1gvPzdnKz9su/dJr6Brie8w+yRIl6PFOJIAUqq
P5SejpZjFJM45R20ootpjJOryLduV71bg0X4026xioEWVz7BjlHOIR2Bs2qWTjMjYYjMc8ZIe7y2
/LzJ9E6juGnqvRMi1y0DWDM7H6nGY794znqeKTQrBjkq372Zs8qiJkeKktwmDeH0AEFuPfQgW1c4
JZT72Evqq9FZ7FDdN4sTZ2vA4+9c2x7Aadp6Y2lJP2rvxzGs0vGwxFWMJ1Bnhp79kNLe3Btv8dtj
6JmmuEElgdV22wHz7tfRIsoL2oXGD/559UVXMvDimNMovK1LYNJDZUt7ESAmTw+YcRUJkFilvcs6
15J2pImShSlHdL/j0R/vHLTJyb6tRDjskrAOgOLA7N570tFfp4zUJNBy8c/ImrzgmE+Fb/w9KVzh
9Ht681DR5l1SxE+LE/YJiZlBWNvsiaQj39C7aOrKLwQhlcbHQjZyF+XKs9kR5YSXFEfp2z6Kbj1n
is0LzdwWh2CVhp/zafq0ojV7yQv5Kc8k/pGUCe3zDLfjKFKhzy6Hh0uQiDXtr2TFSNhv7jTSmdNU
6GwvlVzlLoGmKXdtG7XPumvig9bxsjNpGRJfp7H9MuZiPSX4OWDMYMUtHcbU3Xt2mNVh5bAJH7Kh
CJ7RNWl9KCewHtYDC2YHH27+6vWyfpSqG9LjkCT5zdB3/bNRw8joOovgCwvlNk92Tmuzy7av1MHv
VHOqlYieu9r1jtlY9Ne1iJxbv7bhtS9pWvb5QPMasQq+GJhbfu5MYs6r9f1m5yYcwghZJjUcEZf1
d/AH5/FS6hlLrWFGq6LqvNqH8TDJXea1zAzsIUSayyHm5o4LIPfzKnT5VdD3VmcGsUwHzaZEGrzU
+o5TnsO/jGtmnlfkF1yCeOLUKU8myeK96WTxHvmr9wnkzZ4g7WTn3s3aUyKT6gFvR72f2rj44Hbt
S7OpEXMKt1Pii+pjP/uIuKKg7z8GrtBXxg+Y9Se0rdJ9CTh6JaTPTecuCHdppz3FbnCPM4C5mmav
/FIXQfKpFrn3ofaC+Waic3uIpMIVE8j4PeC7j41Stlq5CypX3cZCBNvQx2LeFmH4Jay3Ynjp2u3U
tv7w2k+pUx6buKQRCpjcx5dd1JX9ftClHek1rT1gYTJXHhI94giKqLKKbvFW81+LAgn+zm+4hl3V
JLhG4+yh9sBfrAlMWqPLNkY+eBgLiJyaXKvOr1rZj79JqrZiX8sgcD9x8M6bkUk6Mz91rOPDKCvn
olSR/7LxBk4e/t6MqFsceR9Ftno1Uyo5Hqg8T70RsKF6EQU3tO70tVwglex0TkpzYwcjX2t/tOV+
AGZkrvrU2C8jRhX6zKakTjMSFPPrRNdq2tGRm45dNQVXgNQ5lKkSn/SLjTb6LYRCKk5tUozX4UL9
tnNIR8ZDI5QTHR3Vwvl11yl6PzLV+WMiJxysh2A4NK6j3DszJ94z3bU0gxVEDreLR2wUzjNJ1RXR
r5uPVhVILpXNSD1hcTj9XVDMnrM3YmPiMR84kkctJxQGMFJYRNiutih5N5fsKaaV0tb7ipGCQh+3
MnZC0KtKn5w66MT6oRtMV98z03geDlQVoiakZXG/yr32TN4sZwc/uC68j00g0l3tqTL43EAbdbr9
5KS2EicaZrV1b+uij3u8YBx2JtbIK/YOZp9w4EbLoaB/lTY7A5s7XHCEWkTL7DbmZgWYIxgKMPnQ
TKBDAYLR3GTmpI1ELZfndbjpudkqtFFQ4wQdhp0Wwfd4ysnVuktTGKf9fVCDnaIjzhgl84kjRa/t
Wbg+vZezhCg1dge9hEwQeKiMrHkPoQNdylQwmekBTNDcuf1vrZMlLs9xqLoFf/jCRh8iukzF8xtY
68it4TA22QaN+p6w8nqzAaIvAF9g64OwD9fka45Y0MZneNUr+015Q1Z+NPiDOIhgU4Auh8pWVHPM
EUE4Ht8b1HcKAT8Jpb1zq8zFBdDkg1H1eaW7xdviyKv66jVIkc+2hwiXlaW7Dgy3tzLtDpbFsIf0
ErTiORgjWcbHGKJqGVy5xqilh4dUjuQ41A65OkmZVsRjB2usGhbSrQ+Zi9RdZkTMJStJopjrUY5J
uywSFHYCSS33UKpMM4c4pNqwbI5yhnGTgR10fXqzkvqlR+E0MVLncRKZNDsvVFl4TJY1CM/0/dr3
MjXNiwO7Brl2j/hshw2LXY+wTdqvbleTZcF+L3TN0NkhQ4KNFUVid6uvaD6usVm+s+yvsjKfHiLY
sRfgwOVN74qACdyxua28ZWGYctBC1poyGsHSaZ7xPJqTS0UKl+wQlSMMtx2mQmc9urAY7aacR5wz
1V/l6iLGFDpsBarmNDSHMViXp6F0ZkuC4DRHMlAqRFHJKDrrOByxGWhT++qswi6M5s1n5T2ldVlH
B2zOui/apYG9G6qJ0qBbnYlqBDuQ4kg6ofHvLqJ6wubJbogLGTUGO0h88xM6rUkgVzZeCjkHLyhm
n7ph3x9DPDkuvKFPPjZTEzIVIhF+3u8BFFFQ75ZkGe7aNHbNwXcjM36A+gBtYqclLLs9nA41kSB5
PrwiwK27nMq73YWKPPzW0nCzuHPUmLfXcXPl5FhcDBCvEVfArUO+rfb+YgYsHSIMgBJnLM7oFngx
ic2dXQC37kLJRlV7A2D2ivmDZm2I7NE4bs99rvKEZtU+LLzsQ5iJNDtWcCu+OZCXAA8rmd84hOHh
E8XlXDwmVYsAfYDHVF6QwcRXOkyi8pUQGSznYAqrp34OxC00SfzltMeTR5tsoasJAzKyrqVFQe/O
L6mNzMOsm4JbQMZGdzhpe6JpgqWJraPsyQM+TA5Z1c+XHqBFeZjhxvw2ByE6wqgewgsU4wh5Zx09
K5H3p9Hv3A+xHpjym8BDLDD0gqE/rMsOydFy5yEGKw++GabNM7WDII8lTDZd5rGGnTZ0K3TQXMyW
y82ajRpBNbyXXbL4JzpE9FndAGHhIZ+CidCLEQkozMgIb4PEe1AkBd0y3AZGmpvc9yZkuVEukxNE
CPlutskI63jsuEvYAMmnUBdocVsS8HvlbBnvkIYpgxPwSWHqRC0y6Ci1KosDB3oF8wq45GFtQQB2
ayxlfKwnCHaHwGV2worwHYQigk4HbaSVhymQv89D0R19Mdj9PEbLx4RoMV3bsUMo36gpfRoiJOp8
XBQpCoISFKj1+9sAe4zrtMD7AJoQ00122hPZteMU/uvSlPWVdeTwAFcPu9My9T+jimHOfDck2bIv
o6HS+2QOcVwx81INWDqlozgaTFoa4q8OmuvK85foNMZz9N4RhbR3IFeMw4DIwYjQRrbexzKD8YAD
m6fvehgm7jGZo4WiIPNRNSiB1PvYelXxro4s7oGcm2R15OdYCGmVbs8NZ5lgBobGrEzcpYzN/KBg
WeS7yTQfg6HtP+jNNKUoO7BHGJUQpXJcnLJGf8wdPGnIrayzd8g8brVB3jOAu3zqcuNc6opNfdBl
ndyPGK9cjZFC66GT+gZcILlwhJu+BzEuE5ZBHr9Kfw2OGAoNT5Ne/MuaYQj+vppSDHoX/GOgznRA
PMkwpHjLFF18WDOHxIl5MvbcRf7UPKGWLQ+IxoeDZqmHexVE5kj64l13S1/ADZy9D4VY7IdMMGlN
DoYhDjRmjm3aiN+hFbuHMArHl5R0/+yFwnvtYaB/cPkRpgxZHhyU/w9obtJbS5P/LKeRXZeazxCU
xwdpXMwU0rF3PfbB+pDlDn4c2gvbM+eBxg43HYJDmkBO4advZuXr3yrAjkNqKVSwaWK+CpP6+vdO
2jBHqQhC7O5A9S+l7DanGpiWWKh9WQzovz7WEjxIv3JA1e10oAeOiukDFW3fyicdDsjs78eqUET5
IU03bpJW6J8hCdilahW9BhqO/X24QKVZzrOPVoNxhb1rx+LSxemhWi8hci/jiyjtHH2JurCvL6o+
bcdwj+GCi1Y+naJw1gSvGjYLPS34EVXmlbF7gHjnraSNqbuUe13HOOJdmsWCYu5i30anMOzm9FOM
BwRBRcm6sQ1xLCpcnF8Yi92Cki5xnkNoCeFYQUcmjYdVtaCFZtNAY2f878LA3P6bq5wlGQ40NCHq
MbRiXuqCjmWZ17CFsNfaSOSsQUUbhCE1q6sepyAdKWHKwMZav++ZTjdVBxqxKXUfkqHSVndV1Q+m
Pwzz5iR8dGVgBvWK/dmEbTO/RZYLExdDUrLdKvEFmC4EMskKvzHMf7iTMM7drDkXuZ0S9Ztx8tWP
diV+JvwdXPgkttfOOFAwX1fLgEk0hh5Zmkynf2jP/SwQofmHgJr5d+SYdKVjiA8/N+c6l5qjsjL7
4laoSH50vf24jmg/aawhYHvO6dRhd9GGGrOORDcIkbDlcjmFx6CzyUv1vdH199f1c7eXy0ro0yNX
xWaR5iG9op8vq4wWpEl5mXyt8ZIhvWzfiB9tnTUsRKenXfYPjcqfe/LbJyLj5mls2mFavpvFwJ+t
vwEN09FFL/GtffvE6Y1Vg4GWpjU/JEVoIMFh6+Ag+SgrmpVvr+K/8mt417f8+6sFw09Wp/87S4f/
jyxQ/T+tjM1g9RcL1LHMzed/fe6+/mv3Wb+ar7Tx35xVN/tUfvYPP4fN9pRUBkMHKNURxJI//Byc
2Ps3+smN6sq08ADyDa/2h6GDl/w7wXWSpnSI9BZaBuuMhvJmiOphEEE89DNvI6kg+4j/G08Hf6Mn
/LkJvnGLNkUd2JmbMFiCK/9pefmyS2Wll0ODVOe5tGa4GhmR1++TfnVfA5n5uOJMtTjNrmduO6zR
FhhdC1NoanxMLn3q3kdOZnG5lGv4W5oGAzDxSNqBDMldKeBFcxarYzo8Qrv0H/hK3ykyP139xpxh
zDpOsxFP5LuA9k+EJcddhbv00XwoTLR8Bmb3n+s4YhqazVbOfHKQ9x4I365vBOjI0jLOC0BtocMM
eIJE/FLblsrKSVKvZ4ipR2Q2Th2A0nkgem5yBxtjeTA4Wn4ISGujnVoD52Gy5YayifUYYxZlQF2c
7sPKgCf3Pm86DXjbpctjXFXFDfhGfZnhIM+4xDa0ZI9LrTB9dqd/8kv/OTIhn+dRQFfH6IPnwTn/
S8BEKINwNsZ5NfSYPi1RxuyMdR06AW78D3qjn0PS20f5rFsPPkjsu9kWu//01EvkL95Is/4QJ4s+
kla7VwONQbyZNuOhQSTn3HSP37fXfxWF/nch5n76RiKrv/0L05jhXxB0v34eKbV/DV7/T/rH8KT/
I7P7S8x5WV+/1eUwfv7JqRmZ3R/BJgn+Td86Qa0fxRB18Gv5I9ZE0RY0oLzw8jF84K39J9SE0b9Z
6TGOs8DKrkdF9J9QEyT/hmzEuJkYOR8HMQMB/wvr5Z9XDeYBHJ1ALujzov+h7kyW44ay7fpDhgPA
RTtNNNkxmWSSEpsJgqIk9P296L7eK997tl+V7YrwwAMPalBRUonMRHPPPnuvjd+G6ekfrxoJGsvL
RJXRJsf+kvxhv1+0ft6neOyYKEzzdU6FevpPn9D/Joj4j47G+z+KfGshveNm4+4V/+TOEmgObmG5
+cFRtbOF/eQbSOEQMmHN3FFarK2M6lIKM3V2WpXdoSAZGYjwX/8U91PB/3xM/ftPYQqY74R3+b7c
f/4p5gUOYqUX0KLqY96KXWIi43OyonnCqT9rc3sF0PL9r/9RA7/7//LvckbBTuXq90564ML/+JGD
XdVWzR7bvWZLUg42HXDeKtYbR99+43sQy7Mjafo4J8Dkfuf3gEiILMXD31DwMctiWb8HuczW5zR0
5ltKH+t8wBIsnB8Q6wo7glSkupBuhWY4UBJrVi9sWpX5YCxTtZf9djfy183j5A8KJ4/w05ZFufPk
CvuxZw5kL2noixm2pt3OZx7R8DFXJd7YsUJb7VYaOQzWWCHfXV8cmxqDOOnB2Zt3Kt2sDqM7Qir5
C5mC0UU3/+H4WfOn7EqW6zjdg3R0jpvj2cdGzekfOAuoSLWoDhoQI5hXqb83t/IJge2JUOFbuUor
dCupPa+LSFi2JPIF5nF/XA2zu+obc6vjNPrfSqvp2pyaF2+YnZfUqrQDij8JZd6QIQDRZFdAF483
mqv3br9WMbjhq9Nvsx1mmvowmHv6JHnXKmFHc+2Yex9Hbai56bAz8WkFHp74Cts7ySBPg7ZJ6OSu
vXjNyRaV84vX84miSj+E8wVUcjOaP5Di7G9v6rrQknjYblNqvRH7GiJfE+fF7lQRz6zsgLv1JMRh
cDj5QVW4oy6IrIxRdGax22XlajCQ/Nn6TpLTw2e57DI1UWW5QmGrntSijSV4OWleCzXZf1sKD1kM
Vn1ZnPnDM3O4tI0guXsddu3qWO9LtnoCcBuL/JPvqtm9ZhD26KHEOaGwJzSa9TEsRkmCK1F1fzPh
igwvODz15VCBl/wFzGKcLn3vjuvOBv93ckog02DUm0lGkhvNC5aGDXOwLXOnDnZjuhdtaZH07Vwt
6oxcLV8Tv1W3rCzqdMfa0x4Dts3ZEa8di62M1xtoYxOfCz8ngOC9m+Utkdi+cW9mmTni4LbSb44Q
SVMtLrF/fbNeVD/g/K56TGQW5LjHctoIunmitdhAdpgJ/hW90VyS3nCu1uytBehLKwfiCbt3wzoD
vnf6xXU8u2iUQ2qUu0afxjgxSzkwKdtzFa2gNW4lThg7NJ2i+XR5tBYBhLdKQ9LtCmNv5dl6U/BJ
NKw9jdG9ThLK3LlbVhZv0CxR7DhSgpbrp9T0yJh6wg6mUUPELrzMaeJFFpARDOWM7cnkl32dIXIR
xiTRZwZ1zUMlrBgHqSghz0zOSfhl/5IzQ66x6IjRt4XTt5SRVhZyVV156iTTtNaPuhQ1v1eValdy
TZPFDzASWdpqQTIS4p0po8lkjg3oOrfWjwJg1vgwT63/Y3FKUb0sG618bO1M75Uww/yTyKIgDKEv
9OnSzFMRpGE1GLVZbpsh8Y28/OCGltSElaadvuErnIaYhRN7mRHRzT/QwNpciqbyyBnDxKx4yGNA
eFGd1jvfpQlmINLrFVw2b0cxRFZlqvrM8XA8TiZmMhwqzVyHat3MKoQCY0yvyWCu3/lMpvY8DBYR
5LoHYMxyRpgJ9AE5zGAr/S0uqnmGhtJkN3upZzvWHMTt0NJIw8Q2rs1vEsEGSxf0crIREgTVTg6r
+kE6Z/CiujDVy0iyUu7sBEfHkRAJVHI+yaI5c9MKHBf5kJSRTVXBzVqIWgAYtlnyyWbx20dzQSfe
8d6YT72RbUVomevw584uH8J+yIxr0tv2tNesyt4oyUiHb32yFFliYoqv62AZ9W8WHM4jqniPUw87
B0WqjpgRpS13+jIXAqynoWjktHO8lD1jynr6XLp1sVIfVzdbaIBmRSJY3frbFRV10AYC2I6JBz23
a1h4Z467fFUVrgf6fKss0spc9oj/FF25rqe92sZmPmn4DDjOY/E7l16Ndk4r1Ebplb3CYezz3MEP
Mo8HbiGf7XiKzf80jSUsqSEtFvVcDTwTLkZXzttlSLCS7KwuzUA893k3A5YY86sLC6LaYxlph6CB
AV8GiN0FI4MsLOuxHDrFV8Du6YnNTHdlRQPJve06UR1Jjvi8GHSoNDtz4cIJs3nko2Z7INo9vRLz
Ekh76eeIN29yxfg3PAxTO6RPcs0ZIVrLymkZ6uZPnpvp1awq/FlaXlUnu9Yzyj7l+G61tC0tcM3p
teb9BVNSNu8dkgz2A1/2Z4c4ogPyNm9fi1TAIcEfobNdxXfcuH7/1atKr1gFG70BcH/cBg7ohneT
qqN3buHRDmLsAbjA8Fjr7Crf/ML8NzdIp2Ux7ln1o2xS7albdLDUQyqdJ9BUJTUuGfzK/QwjnpCd
M+rWXkMGNkPCzmsViFXhQ0AxUY+8T+8HnwnCybkUcDnjvmcvF82p3vh7q1yGMZxIOtxhRtVvIBWz
i515q5u9zRNGCxrLS/PjoBv6cNa9ZsxOS4ctB98MhZyEJEMgxJr32BvrcvPvtX5nz8OfHs+TFJJe
DOikp9aS7b5dLRBERUXq74JxZ9uCoRm8BLHaqMbjuJgJ5wLLan8zOk0PHqG6Bdfq7E/hZvQszYU9
+xEgaferK2XWhevIxpeL3Nj0x0nmyR/lTXp9Vjlwg3DsDViIzqD0Pi4LP8VX4hvzn2KdUhqCdSKn
h4ndPcshxQEWP6Nh57x4sGzvrKFKadme/zQTtea4Eqdv6drXrDO0Mz6yITIFtdc+8qC5Gm+QoCPf
1uRJ71hu5cDXQ2BWMi6drgo8QxIgrLODISEIkBsvlx1j68JuVzi8EnXsphM576542Ij0f3lqZH2O
//Qv1pDkVM4Z1awIhofJ28j2stwP237GqKRJ4xGkv/zjuPUQrlOf/ND8qvxIIemkOAENce76xHQD
V5/KByur6FPK6v5EWSYdIn7PmzoXaQyOIv90O1v/UdjdjQ0MYh6zJdu2hDPCbEy3zR+ZwxXVt131
kAjxSeyIyvX6fsdp3XAk1zqGSvk0f68s3wprlEGfy3RfmeupHyf9oNLUxZFEQ0E1SWqQwWef2c4U
kQYmLHApYQF6p1WPlVdfOQa1oWSzEVu6dxtkyQkAOtDeSfMAtN+lZ9EUIoeebKPZsxzs4nXt7dCr
moOq3cNk2WdLLWWIQ/CdAFDy2Oaz3DVt0gWW5PFusUuJxDL4l3peVWxM1HzzePir/Lbcg+D/HFPa
kdIiOaDX/NT72se9T7uoMbXXMhnryFiyE38mOa3j0H2nZvne4gQLEODNPbbwMxoPidwxHv36mQNy
C61Of06GiVOTZh/SesTc6li8pjKjOLFYhlB9X7um3T1nx64Wny8xR7gyp6RFWszr4qnD2oTHuNUu
fINJ0DtGccs2UTa73mRnsdPm5HLXYg6NoIqAWwnoJ1SiuBmMOAeu9sTBfSlYQc/wik2pOPtpkA+N
bD6bfeO8CnN2voqtycgo95/2NtlPIqvkg/L0JOqwxJxAVT6RIF9Cmi9eDZuFfTI52A18N9DZHLiZ
fhkGrz4wBcmvzrCao107+6zGtdJiVj4Jzc3CfPa2X1O57fsMg5SffZjKwYVXUFM9mHtNahE6UffO
yoy7yHf9i8Jzte+GUgSmKS/bUhCbXvK3ZspuniaK3dQtx6TUuz2EivLi678xbO9G2sGB+mSHzlCv
3eDwouP/60TBB15hqyb8Ouns/ow3Ti6rtqtmrr4GXMa7HNyfxewZ0UIbD4TTbu80GJ1UQ7GGBLpd
s+5VK5H0Fu/N3RwJ6KEWN6vGfU055vO6uTeRAf6uN+ILztx4v+zZ5ITkrG7sef2Za1S9Etx5AFX5
0DVJ8wCJEwpScWnY1gAw74ag1GuqB0p7PcJjd442afhITOmt0qZYyWllPzXHSEKwS7Kyn9qAgoUT
wc69ZVk3zaSsPp+aw2ip9KyL3v1m+5+9Yw1KsZsODudGv3pfG9d8zNyl6qJ5dfHrZioJ8m6g7Bn6
0XOluSX4x8W4e2i2APcWdANjbPbatorfiaDHrs45S+lp7j3gu0hCzdfLONnmn4iYW9T5XXeyt+rU
6gVXqEjUczco90S+7lXHp3TQ2979IEOMF2pAAuhAFEXN5Mo4qdeT1RNwSCqN5EVpkl/HtBe5+ogF
cE7SlLkmq7+2Tn/Bvme9KsHrbvYQDxKe/mGROa/wstLbVGBiq0tIY5vpVmGiyyVoBHGGtUx+FuZw
xmGex2tduDZE6xmvgGMhC6yrdD5SqncuwCiGM00fDF9dAwkj9/NLrYY8xme+pzeBOQxED7Q6wcLU
UWELHCssMw1AeNbq4SYa4wrchkd9KzGVtBphDB9OtqasfMRzLnCC0HNwMtZEUHwIiOrL9VP5zH5I
XNFIAW1b8IwsQULCWos+lktxZuDMccQv2muyURawE6qxf7nu8uzn0v+ybD4rhkvgJcXjnHVUWOcc
fKcQ6McR5fIEA2fhQF7RqUVlbKAPvf3m8jVfJlcrghaT/SXTOlpVCF6Nu0WkdWysmtpjtSyBsqXy
tSmqh7nB/ryUVYMFqrTCbeI0sG1JeRuU05yc2gmx2HhvQ4dswQ64dq5CTM6h1leEaZuRoNaS5pxl
+ZvsF/l3VBwfzFLpUUYrBBUccn4QMHl2rOLHS50738rhWTm1+tGV2A90sd86tnlUMtAKcIeigi3t
ToT9zFPVcLmOgIq3UG/6ekFMEKxY54n10EtmT8sITbTzxPJk0WkrxqOG87tg/NTFCGheTqmfRzhi
M2vdM58N6xga6eBokU7KKaWAiDKhHpBBb1NlIRPf7lNUZTgGxW5Lco7P0VyZmYGZYe36X56fqMnZ
rVplk19aWI06EcBfIFCxTngSF3sztnOG9V2mert+wzhK/Sdr7H8ATx6nKMfDgmBdbPwp7zLrujK9
CIfPoJ79zuAsWlW4SVfmpLyd3Pd0KUywUKUqsB8elo5+Knn0KzV4HJDyocnruHNsSyz7bbONKdlP
jqg9FHUF3J7lZT+meXUCLzKKQoX1Nun4XZkSF6HFGfAM71KYc+/ErVG1n+nYJbukp75IZLoC64fz
AKRSQdfNnNBOTd496DAK+rX5zUtX0iBbDAAMiokUjS+MyMq1NXYhNrIpqGtO0e3ftpu6+E5UCcD0
/zCaLto89tZQo66D0k4F2aKo0BKSGb3FALsVVui37cYDhq6fhO/wY/GMIaKJouH4gfdZt3t1wARR
EUIzJioblJjv05j+XttjfeJWHOI0K93nHJjEZd5GZkZVFYcWLnBQp463YxmPQWG2tZ5GD+c8bFYu
D1uvcz+BpwmWijeJdORzrkbBr0OHzJu3Fe0WJHJIBYVVlgOUAY/6joaf4uo3a/lhaEkRSFj8MRv1
to+GXnOwqCx5TiOPaXC9piM5+1BDscRhn1ooEmufMf9utqtRDCZczhKgJ0ENZD5GeIL9cE5WV7xl
OWUEYWqX2cnkqw3xwaT4cKAppe5c/dDbwt3l2bA80MvohNW2PuLiL493Mb+vnR24HFzzwxRbtSVD
vfIiFub9UTTjHLHNz4JkazdMZ3NyaEFewmoe5A+NmgFtqDhrVFv2iKN25XAxt38NbU3L3Tib48Mg
J+NB07Rbngux1+gaDkceQ/FcZZfZq7V4MEQ4kAI5VVlV7fEQanLXDpUbgq1CytLa2b3p9oxlDNZB
kOrj+tKzgP+iygmHJzi54zjB27Dm1Ng3jqZOY26+dcLvjoYibIEM+8Opt8tqjw5uus3E7F30z2Ie
ec2rTTxgP/0rGwU8RKbtUbpWH5WjNx4taz0UjbE8Ey7AWsytfs3ynsq70jf3ndOtMtJAEiwHVwjt
okZF1eWMkPGUzK7EYMZV8YZEk0TC0PuDVrMtzyAAhFrhegGR3+SVs2JxdECop4FJgKSfzBtmhCki
H1Q/t77pcuBJllOVaIYWiza3Q9vBbqSlTo0HgZCmC3Fm5xGz43rWpjRF4czcC4wA+hAqenZOZmd5
+8oimxmx8Xf34OTyB7L1WlSnhf3SmdWmAn0s+P0mUCwclGdgYsP0QXC++7lhnNpjTmhTcm1Id5E9
l5dWc+2nWnEeHjCPv1jAYHbzSkW9n2dljKxhQGZFkQtrvSv2VmYzjcyGEde05nV3OJUv5S9Svutu
Rqw94HtjONDqLbSXZA4MRsTfBSPGuVApJmPdzvZSZwSxDB3ugUyqWPM3Hv5Aet6Y2GlK3GV1ajtF
sCLrZiGJt1E/lKXhDO85uG/umKSLErcbH1dG7Aefn/8VbWOJyM3pn9JBlAzsdPkJ8MjHjqQkM1Jf
pXG6LLwLs6yPcPctwM76Iwby4ZTYzZIEvpNqP1dMjHy6bhuN1OzBwdusPcUx/clIauIM+Ap/YGve
TpDgjd/kTf+mI4dk1OKG8tmknuhws2+rTo+QpAAiBNOrLkm7ieN8750pHI4SDXVztCRjgrREFRWF
9c7CocXU1zs7jLsWqRpdcY7jDezlrP76djIf6lFuh2TxPDICErLM1rTHocJnX7u2ui6pcHYCwsse
oc7/ucKbe3QH+49akuZJ5BYlko7BMYSz9jcmpSmuhDY8Yv9ewoL2mMglNrKzpZ4eTLYwz3Mi31Gi
9malhcrnVGd76cnKoLrqaprDpBmQHobmZo8VnmRla0Zk2BxgdqAGh5ixJ2Hw6bi9cVr0N+ykEHF6
SnyWvKdasKwlv6z8qE2qO/zayx7QSL2w6jJxpHupeyI9WAZbDxwM7olbxlqtdmS4YQnaGafAuXQJ
qXhqEL9Y6Gt70NgpEJ9WtMSw/Hb8jRS1fZcghE6ej6hCddXAucfs6JIZVZTgxb8WrTYdtUorH3Xk
KwqbZpm9IgM0MW08dP9lOPWHQT3URl2f0RlbusCggkoW7nk2XwbHwN5Da7kLQe6Im30BfZdnhwaG
4pvHeaOISPJWWdBtRofj2nHc5zXpyZatFY9Tikfz/dKPx5rnaL+Y99AKBthigFPXu3HW8OlgwXpc
la4Oper3Q9Owg7Ds50WfuaIze+tFgAQ1XiA3dr96s8m2XekYmR2IxhxLsMx+EfPX9U8UhHH6pM9n
q/YcQroDGj9OYZ0kXKCByAlWTuvGWUcRPjkAZNOj7aaG+Q5pMNygZCN/dulvDhbrl7J93ln6fctE
OxoYH+lElVrepgJjmlweEEHGgLWjk9J80z3Qk1BFnk1oqB5tDsKraJEkF5pRr1nLMTh2cT/3Nj0S
+9LsjYCNd8XpXv9lpnkTJ750/6z4JHkXs4NH1Gweez01X0F1WyeXJFisCpETzCJ18JyM3kbUIjeg
7ZnLbpmmliMcZ4EAtNdAkTw3pt1hBROiWF+azuy4bDbjubUXieVH4wWct4nY1xP8OULJsrhZmJar
kBgPU6ss5AG36IwpdmaltRiopBV+5adFq9o3g/cbbVDcjbu6Hzikq0xE9TilkTTIiyIxY7ZcNBVX
nOGCGbzhOV8ZwUa6yN4S0lcXFkr+aa1M84ax0b7dFaNn9B37ZBZjf1rtyrmbbR11cHPh7yuqu54n
3mqvLb83kH0w3geOqx0+ftYfFUH9GxXOn0C2yw/HM8nszuPk0STm3T+WeliNzw3IMVpx3vBa4Sdi
WMHi+imnYXujQpGGuqkzSEhsQ/29Ojm7t8nzuD4YT71NsbYpRnFgxvZQqNvcOikKmh4M7NGnwrCm
h7IQyVuyVHRMiUYPoTLgcHeKcnqVym33hBWLIEHCPHAt+kFazxmPaa3Emb66GxbEqCZJl37ZeXtp
W8p6tHVYoibHJg6P2kFjIktDip+7XlidRO9s1bbPNVXOb7rUF3ACqIFJMDAq/1WgRMsKHGqB9ubp
njwvumdNcS06Gnr6zdSMM1GoaVcQFzuv/kD6/r5Pc5ozFyIBC+i33QvO8O1Q+SpBCbKtOB2EW8TO
Hey1wof6FJ3psF1EcCuZs3rz2pf6L1Zv7kS+rhWxT+gCzq3i+K/fXdo81gbx0fdV9nPWBhYD7F7M
3agVxkBOxp1OKWcambSaHslukX9oasr0W4niGKJfbq/0090LNu7auun44Wzpe7/tXyad6PodMTiu
2WMx3ecp/9Yp1pZJQQifGj7aGT794WvzRXeRc3/wskTZpJllEUoiZjwbA5RtgokZPWBErToc3bf7
nnfvoYei7BWn2aXBMK2Sh7Vg++ykNjOvOvML7+zKtPFeZs+D2a+kutc2djZK/FQ7Bp5z3+a0FsGi
5snWGnYY9PWtMntMuzZWC8VOi1rEYVLmbVnYf/UDoU0NBE4GCmvnjMVH7fsNEFdeFbktdjalh3Bb
kgNOTVposrM2dZBy/Yr/nf/4HTI3q+SjSd+upRn7PPOZPbSe4ZzEbiTKzH1xmQKjIluuOiAwLPsU
vnGPhFOJn3nuHnMgNFPibrxsxr9+0zxtTBKwK7PiWWNTPEzq3vt0gWPmgWeAwuNlsJ0W+H2r7j6l
s3emMHoKE7P7MPSKTIt3xe6IQglJu8J066XuXyJpxIegMd9I86TP9apfunr5rlK82R1PUkQSZ4e1
f193aot6z/dDL2+yU8WrKdpQyXZJw8QrDSc/5zbtwEzuKWf3zA1ZCWeX1KcDk5GKFQZsh1AkJAxr
ZL90Uw+o1TmGiVR8bzbSe6ldyqZ4rgXqCzhjPhH20RQF1nyQqU5Pw704ta7HNz6fA37bszGIN+FT
zxVYVu+eBx4he058Ce8Utk/FsuQXbx7mN24En8Bhk1e7ceIK3aC7hOBMiAn4IP8CXM4Lt2LlpdzK
q7gyvxoDsvPK1geZ1jd3nekKkCGloT9aHGzQfGG2dGQmcVM0JMEMlXxpEACiuz6xY8X9qSwl/t6f
X4EiaU4VCiLRqew0n3lq4xz2lBXZIC8Ji7EFYXF25uNgzQx2+LAd6+pWK5xdqOnZi1XqPsUJiXLq
nIUDD6/TCDEgfWBHlNfwjSf9r+J5uvsvsqYLzFMqP2QdB6kP02ymmM5C2b3/ayfKP7G58b/gl0VT
tFE+2b3p/t0a9J8MY0XZ+0OLifUAmTh7rqxKUsDWMzzpjBNLuHiN7u4MY+ITz5VCg+5xAMigln7y
0ajWvOJVsLSAJFMF5tey7fnWsBkfAwwYuqSNkNbRiDqUpYgmuDcG83xDPS7k+P5BwLj8oCYaXUmJ
CXdImgxG1PHt/4cD7/+FRe3/s2KzeyPB/9mXtruTcL6afzDA3v/GvztgTf+/Yn/lCvDxcv/bZfDf
TWmGjynN17FzuDDQLN3EEfYf/lftboClxuVue9YdXSc3/z9caZqJA/bOqaNei5SR7dn+/40tDZbV
P1knHdf2fRdnln23aPFj/pPFevYQwAaJZcGGbUqIWACV+KWhzJQ7i3CrTga5TEdYhJjCr9rK4ZPn
gz166mnuihxJFNeMgQSbIpuwAff1CxWGqtyx8kuTeBIoDvRpmxUpIZWW/klnJvN2oClH+cNduGGO
YhvSt1yR1D5gTZPJxZ/T6gv+OIkTtg08PWpt8r6EqNH6MvxKzFbWF7UAWcROqHzP3ZbG3plXUF9m
5Yc1ocHBqal/+f5MnzG3OcmNqnjUUBjfk4VeRNeQOnlFX7yx/6s+c2ajyGJP/IRVtcH/ZcjI0heg
Fxbm1Z0YiuyJDugkpyAawQ/VQ9MCvjX61XSXLYZSmvVqLl1/HdBXYVL1bfqsltQ746+195uzLY8g
5CeKuFGFOLyM9GNmk3g0ZjkSke4X5zcYnA/fxMrl6g25x3kwnsZ0dtudOydt3FpbE61JQZYHjDQq
oiQ5Esg+MU73bB20E6f1rqOb5L+MhgxL4lavdtdkxyZb0lc/7e6wmN7jGeTMXkTmyvuRTzp/b7gv
5AhQ/B287qMeILqsCpoUXy1CjuFYwbwSQxWZbx+xdFd7Wu8xmok51uY2zFprHgFVp1RFM6CFyLZ2
zMO3P8sur/d8YRpi/Dj+KGVvXLPEuORt+SMXNpYnqq380Fzy9Oe2DsmZwlyaiNtkqn8PE0EgVK3t
YIiaQ5iGM+LizBoLUfOeXHMLt2J95xCx0Q2nu47jtJxGl29rqe599W3nZ0eVDNoO3C0cUWfKAn+k
HdmwijLqGodDbZZtNEUqsAyrbp+SyuQV6E04e+BW0UXp8++Nj06KzqsEKz5SLDg1O+OI0ugSnhGX
Zti00AGA++DTw2czLp6JGnEwBQ9xPwWZe1mZ6SUx5w7h3q0fE1YRvzdCo3erh6qPlcyn/SLWPEqs
rIdFXOm3rSGA13NW/h5HjhzjJop900AbknCbH1k8cgFq5nngY3vKBRrZSCFtkJHnPSFu5vFA1d9W
1h3NpwbYU5xn+i6daeQszDIFKICRj2pi5iEP28euwJwQOcPacE9l4+vdQ3rrtdncF0Xa7818/WHm
DLD4SjnSFW2GSx4Xnqpt47zRih42pvFJNrE4Sk4hNw6tMxEbzDRB2zllSEPHcvWaJYsEjemhrk02
9GYd/VsHkwH0PZ76QlxAi/jXMW22x0bjFJMKezyTLsYM0dW+9btNLRGs+jgfx37JzwQE3dhwx3cD
HSGi+sRjCFlxNxkp513h/MTqRTYnTX0cBLNfSC9e+OpPqa6JnPPL2h3X1HqlN3jgAZXRjU796fIu
N7CtW75GGIb4yrM8qT7vwS7GfP6axCXBtcMrud1S7i0se+y07KuXLfWOmug5bAaTA1gKOwKCyVAc
k8EhpQV85G12lDj1s2GdGSrLwMD2ySYoiXR3+G1O5a/c6NwnCu/It4GyCsZuRa/jxDL+XIhxrfjx
mP7j1HJ9jux8tZg3mzTF4VRqs/o13pHo99vMJjU9tG7rUdTWZFY4prZx8Ce9+cIxCExOWn7QF5bD
EWoiKFdUOmky1FTjBn2IMbTjsyPkXE6u8QAbnKcOVHLEgLTmC3wm+L54OwPLxo6sYUtIvkIOVZdl
QiGiE+9gDt2R6uOrthF4TbjsDjQyG3uDvtkyX39Sv33qDTNw7ttXPZ+YcNxf1r3lFkBC51rsYFjB
9+i9esWIYbJkn9rqRQqJOsDKoa3oC+hhZlTZfjT0GMgc/709VA7RVXf9tvIXHTlC8+70ILofUj0G
ALVHirt45hA3xQZQuY4ER8K28M4dWU16Kc9TLc50dOzbO/F+G/Zbhtm16CidbR69AQfWUATMZEi1
IgZHcMXBFDWzCnw/47ExUXQC+Iwpj4aLpeuQccfTPV66MwRzeqklN1EsPBTMAxiXkALgh7mi1tNa
nySLykXq1isPNt8ALDEhlDm4nYrZzKnDgFkAaFI567OoAWklqhORWWfPdK400eQ1116IB/rnX8oa
xbfC6KUVWNpq3TzYemU9VpWd/dZMa9tAjM3GszHwkmUBDxvbS5wfvZmyuCuN8ofrutmhGnBoFC4d
O0RtVxlQWgZibWZjZfu4LSWG4mBIXTuypf8X6Em9BzWtB1tjPDRW+t05PEqcdmZbktHoPVF3fSTg
/itZCk7sYPuCBfXvWNKHcnWWllnCxezXiPa03Ge4JZMqwmVHnXlhnXgcsgzmVL/LAdyH2LFCKFyH
tPOvrTusxLlVFpaaR3uZSLuoTdw+YgHNHSyn3yxILka+HF2vVL82uCJD619rKrkOyeyzbLLaF2o1
XwBSs2jptS9ZMLLVw0S7Ia1qSMqE9mvYAlUfz4X2iLK7XSrXXXFMzc8T70Pfbli+NjxEqiV9K6aJ
xeLkntQ6ntJkfNZT8dDPJg/HqTp4MCmAyOv121xDUuL0MB9kXzaXvlndr5nQ4anye5BYErz5zveX
PBb3vvRZKuMjswpe6Dy8R7YMKnIZpnf11Hl0XHcmkyAwaLvPy/dM6ZDi3O3CG6TKyajiX01a3/rD
OvSEWdtE7iSwzLNvDhoQwhB0rM8E92mU6sqI7FmvMJO7ENvmzPswQIZREJi8zBVTXFHw1AO4g8V8
nSaYUzAQd7PV1k9gFFvEZRkXxMNxLmxviV/PAQWCV8LuyBi29im3kWefGHZ89w/TvBUnKgEQ8LUP
g9W/p/cqyLwxZkTB0z6KZ3urzce6EA/1f2PvTJYjR7Is+ystuUcIBsW06I0BNnMw40xuIKQ7CcU8
KOavr4OI7M7MEqkSyX1KrCI86G5uZgCe3nfvuX0iiIkDnNLShTuFqf2QDBW39BU8IGc+oGvWTCcE
lIz63OUOlgAwidLPflKdR4W2aE4YWeyt4mTZp4NfoQVCspOMpxuf+giGuQ6Tb6PPzyqBV5ehuAb1
rEGrN6x3zyh+bHjHO8Ao3oGT8dlxa581c/PqpAms56GqN20K8aOPinbn1JmVhIOgPnvnyba+rdHR
TssaoXCX8ck0GZ1Ann1GnjGxuFbLMRt0FuMDGfTBeJDKu09Tm8IhrNLzTStddYE91O5w12FVnLs8
bCLN2dOEUP2OWWAA19Ll/EzBrz8GuDdQ3dSKHQEQCXADc5O1KbX5pmLdfa14xzZ+IjBHoem/mNHk
sxoYrTBdzOU4awP/3o/Noh2g4eFn0WKBMKlsLexYCdXbhM8UtHdD0eUpd5o5aLCewoAE30acuays
a0k594fQYv5Ac/HuaYRrbzsbwArB5Yhq4mm5dHW+WIeixP4f1LlT3sKdaz70aUTdZdY9Zi50iDSf
hiOF6XzRcCASitA8FpZ4Q1pz4btNvw9ar1c3OwZu9zS56VtadKyyTWMx9moQxlkZsXhT7GkZv3KH
7J3d7CYKTLeeTC6Qa+EVTfSIjr1xINUxlZe46/Q6tGXrDS/GRFXnnv4ql5u25oynpW3VtNeHtLrD
jDyfe8PQMDUhe+gD63FSwGpPQ/Ni/J7sRR00Fm/TrdEZuhMWlfcQiaQYD36Sz0WIF659xibKBWN3
pfE5+I18ya1oGQItn+wbSli00d2IoRv3BWT19rcFW8hZEaN8+CQvZL7l9J6uyBTcGAisVYn32TJa
bc9tPNFCLcGEuGmTinPFTIVwHlCdgsNvg6076lYoCF5Y01UNVpvEafzXcmo8RZU0TqZATu2kPQA1
a+sDi0QB5WEqaUbhYnccuH9w893T0ic1K4YJX9mhpnBGC1o7cu2wl6X6gP+MW4UAedKGGSEBeXR5
7JiXQSwdN9dlVmXPIYpzGeqtk/ZbtBcAdpOM2VxH5Jm/hB4VT42Jqs8qljvNYzNAQr7jgMlj2m2w
Od6Ua4cKiAvCgwOP2XYFaZGewAWHn+cqCzYjJ0tqdnVcWstrDygpBhisIZlOkNnq/jxGjNlWW/D3
IqO0gTyLr9SKuzhsS40DDLjU77kc4qPVGdlXLstVfzWHa6R19hGyqXORhYfJsF+wIKFpB6mrgIcO
7OjYj68q36TJywTF4CmJkTRdij6FcUSFXbAlLSz3gfLRIqY9l7l2bxXDzmRBeows5R6azA2tVFX3
PDYgfZWcYgvZvqW5V2+dvmm2FX03mwzwkKuM5qFPkq4CLeDfZeNQvKG4f0YrVEE4w0uJmh0UdPxh
v6yMixk1EtaQ85jTQQp2pXheelh/BXWCWdScfKziQdqPly4RITZFY2flGoxKyslSzXpSJl1loi42
hspfRqfG6ZlM2ZaqFANyM367ynpvC//E6SCCKmHquFGrPRGObwILW2xAL+Po3+GIfo16FqU4XaYO
3SB94aN+7xp5kZXNMU9rPvPqUnXZ0S67X3BhD4Uz3yxLYR+GVL07KR/A5COGLbQ9ucHgsNeJ6+aY
NjW3Iam9gEB5aJS+k4Nx3/utwfKvPIET+db9GjGWJeOdqalHTNAla6DiEovxgfXtrdFASFMDm7Wl
Hm6nSJ0j17x0E+wvIlU/vokg0gA1hLlwY1kgSauBIb6attR3Mxg3w3WpMPP5Hnz8ajxYGYQ4lNvA
dTgZcRk6GCPXh2CZHIrmJ42KjeNEF1q+b2PL2oJK2nHzxcCtOx95t5xln6P8YrWmiUnscKns6aSm
xN0j8cT7gSMRWsD77MNqGsbkfZa4TKMxOVJ78Z576S8BbumMi+MD3eM4t6x6uEmGBXVIW7MqXqbY
1LeEZPe97n7CIsHhsoB1QxQdd4OOV4yF36HlKVjH3Z1bi5UzYi6fneDrmJQpr3sogrHsxbGfTK5l
PDq9s1hU1PKS4YdvTFWimwP6nDmwbgBp/24TbVd1kqACN/SAXoszzs4bz9XInmHFpnwd/kth4JbW
rQdAgM9lZl9hE+1JZbTXZDA56Xu8y55zdP3kaDLdss4KFv57Vgt373X5Y62pQ5cozi8ljAjzUWd0
16f4Ls2mF0IH0XPeF9scb6JrLncEeJ4tHbdO553koB+rWtsnS3twF+eAhA7sBGPZ5OaglbBb6uZ4
HjpWSNF88vqOM332nEO2c7x8awhKqfzy0fRg6kRjfjLaJDQA9txAkz91tbHXE3G0lPaMibgM6j75
ptBAbLNmAeQquhP9tXRC+Q9kItRBzlzgPOcbyIti28Aj23DhB/ncXrxF8+4Hp7lHPzki1bylCuIf
g+HCIzokRBTdJZbob/RxYN1ZVO+tnK0z7qTyQBlgiBukeWC1ZODNnMcwpUTsMlL7uRnYHW9qXTlb
zlEv04SpcC0M3yQj3m0r6oprLmMTmaA+JxiA922Xz5Rr5fdURDw6qtkSDsAgoW4xPTzZmb1bRt9/
6GOJXqFlUDprPZgMIq5sQFnTBi7qzmmpBREjwmlDthVZpx0QdmA+5uaWRPdjt/C9FXXAsy0OG605
Q0oXu2xGR0LuuNIkc0LU4vSNMnmga4uTobZNUuzjJUkJyJ07c4ST1VX21yLkm9L8k5vVW3QmLpTE
NYDnlHdWagWt7h+bmNsVAPdNDGDUzZeth9GcnpdjCgoq9vKDIDx+i+2irZqbYmzg1YIcyjqYMKAE
qHPwSWVEv9lyrjT4jVUTeLBlF6bRPLxA8AONGr+qyuIbq/aKR3bFmdG1xYX79aZs2nCExOl2zPGF
i3nJtLOHKPJ3rI23c/fA6vkI3udZN5dwWIoHkzcck/GxNzmtlczoGBpGczUO9P1Gh//Lrs7yN0Nk
C87mOJQ5grMbyZpPas22uFeeWqqLwySnEtKINZAGWobBAlfUUJnfJej7xVh+vDYJ8h4bfNo6Odd0
tP4BFVbLaXhK3OE2NnjpCt8LMcwHWc8tzidYmaWNFqiTWoKy/puy59OYjR9ZKm/zMdp1Bm6AfMGP
mr8bPp6QiF1TC0GL6AtN89p48WKKG+zuPJfN7cjM4fbFSm5+mRbAzZmRvKZFdr9umESvzmUj7pJU
YwdfcO+wV4I7hBrgClG8dWb7nd3sPcGnu3LGV2CYvssdP1/R88aRQeKlrjB/VoziffWOjnacnGKP
IYtEURTTaAx7HqcTSS8HidfUOBJOvfkcRwQiaPbhMAd2yMmm23Tp3Y1XJo+eXrx7mfDDZNJ3aiSl
aSSs3jLLhpZUGjvDBCScNsVnbhA1sQeg2VPfe7jKUiRVQ7yLiYESy8a4ywXSdplwFJyHuj3VBaGW
UpYyQNb76vkIwsQf8Y856sA8+I6DjLClbLfkT6OQkbQm2uhf6U98LvFcjG8kGASjbCJmf+l2S56P
rPvrAt+EE044PPkwD14RQ016LBRBAWOreUQn6Sl0k9bCrzLIMtstXmHWoVln7bIbNSN6UPiKLKpQ
qqQ6U16eyX0epeKZ2l6WAnYEBmQrRsd4KupcFgFeJk1uk8h2fxbDHXh0codVHLnG6HflRuOwA/1o
/yRl5z7Q+Dc+NBQEZ6iR2sR1zvRE8NfDqsECmwXWzVJri9o6cUs1mEVqNKhJEOB5QRHhSVeM2R3B
PXYK/mA+Mzn7AnS6p2RgznJ+m9x65uAYs0XbuUUvOdVL7hO8Ri95NiccoRSzKaveQLtwHRwIJYGO
rGn4GP0pLflG1MJumz3mHVfBSqrYIfKxWyQUMtUj5Jeetp/mqvgwU9FdR69d7o0JjjWkO2bevxgU
/1m2/c2EHvC/LNu+y+Rf+Q/8739t2qw/PGFj6qfShJJNdvDsscZv1f3fv+ks06imYcsFgMFGxvb5
of+HmjH/sBB22M857NNgBfxj0+b8YbKzXck0UJUN1/73+A+WwR/yTxgEulZokHd104YooeNv9//b
no1we0TeDQ8UlewTTYlEXEWJWEhUerfMpkNQnvN4MEi8hdnGGClt2Q7RWH2P2sJzLxvV9ItVOiK7
5FbDoaFuqz7AtcmpTXkMOQFVKGVOJJhwD5UajWlv4bNjqqNEZdLwInrGU0eJ7R3wOK7LbIyXnFM5
rRxAzVYDx9j3CFTZKFii8AfXpIuI55SHBYZaFRDLBroLtniszqSKgBrCXoopb8TvKy9pQ3Z1U3dp
VjCkx5mOOVZ6PGVcXb7SeJ31AZEsxzupcUR5qLkT8IjqWuRurR52k1G3Of4BXjxucjGfOXsOxaYi
/I1qzprxp3GT9IHyv9nZ8lsIFfSNCRAyNqZU7hpLNE8CpiTig2ij50iqBKHGBt+KVcEWsAVUqx5N
n2qFYI47QtAs0DVsM6DLPxOYbPQR0EUAwk7X6WxoliXngUmt2g9jUdujuvZrkzKVGpDZtUJU2ynV
cDKKvp+8+6IcUhFAnvG4xUR22u9U7TZffkZ+GqyhMmeeU3NKPLnu65euscA+Tr0B5iEXQyy2ZL4q
0PomPuDYt6WNSjxgi8WUUpoB7oZo3pqtUube9NY1j6UJw+W2FLkfadOPt0lq9t+I/WZ+ttu06e4R
tsCuT2aLqWv1KNNt0ZDwOfRDgWxnYfFIwjLSdTBAnpjR+qjSm0Oj9yxnX3p99DNTO2viNSiNNzSZ
zmYcl8UHbO+RicdnevSYHht3eh4nlWEUQT6mvt4kpxVQBthlO0guGO2LgTs+fRZDcbEnNyq3svLT
d77siqYOPJ9i08sB66mrOnKNmBs/wZ0Z9n5arOZC1TcGf7NzyAelvoeahRDOc7hBDSvCgjztDRS7
Og913Hs4qcyMuFvk0fDIoierXDyKf24seteK7m287CzV4vwRr5n+WPIGufzeg3y207F/7Aer8nez
l0H4rgoqdDbYbb3f6aDEazoibgdmy24VHO0sv3Sj1+4akOA6QUGauzfWMEz0ncORfhsW03rLmhR9
i2pAT7/VanxSnZFEP+y05VkMefy7bGbzobMBSnaDhY8OWT/66rTS+knyun03+6HBRN+K5yhyynfd
mlVzsCiohnrYSvADld2YmFb9cjrpDkQDRmrHJpIt9Hj2wm5wgXkKLsiRVUiVvLuVM2s7BEB0sKQ1
2dx5OISoZBiGHv1iLPAluXQqUZmuUn7U06hWYDJuepIORkKguvFZi7hx3gQAvSw3TG0jv5BqsQYI
pVYhwxpg7lclveHN8pLumREwfpS9nxQhxesml7Q399/On581PSnqDheheeHjJdyljO5YyLr9alMb
fq05ifZLSxv+Um2CcZ3vhjXQWDpqWNw95drf8WxBTZZtxRUua9Z7sLgS46PDsXruGJUzOpAEYxy8
0YjqYyt2/V1m2BSRjszLT4nesV9yNAU+oJwAJGwU53A/NFJqtQPuWRNvntZ18/2avimWHX6BNsdY
KFJJQYRyk+RSkuRBn64yWnaJi23w0s4sDVj7fukCKM9Gs2tgMlqFJEo5RVzc+jgEnBv2aEysAvpj
MDolMVJckpWxs2ccnHunklp/tJqF2yO0O/D86dyYK8OWjoVpKxRp6BB91du1FNxkWxjqznNh1JXP
y0oNp3n2MEzouG89eaQ9HFGS+C8ZlTrxPLkv1vbV1xo+9PwL1cJ8t5pWr7dmzu3t4JP6vlBGgZgM
YkBRwNytWZ+MDlxi1w7b2AyppOapoIHcLzWzwdPnD90nXjOz3C52g/EcMxlGRx7gtMTHY1ZTZAEg
PY7S6MUEwnzhq87FEplo7KOL55FnLt0CeE5YOppysP/Co/1nRvrbysP7X2akvoX6lTAXlV3SzSuQ
b/2Bv09JOmMSIw28cJ0Ai7u6ff6aknAq6cwlju/aWNRWVt//H5I0hiT+G79smCbeIypz/+FHEn8I
h8wY3xhd8I9tuv+OHwkk3r+MSfaK4fLheMH/M/nTDOO/jUkprCRNt+qXGbTEFdl6WwCKRZlP9NOE
zinnXJykQ6yTTTSbhnfL2wNwDSxzIqGbbR37cbAe8VXg58hCHvQ+p4AZoC4/wMrW0x665bGep53e
FqeqODdddFP1Q79xpth4teKTZT4Y2mfeOQcTmq/VOl3Y94P2Uhm/68EgzHFuzEPpWoGtvrSmPfdL
kR0p0c1D18BPXqV6t2szmmXwELke1mkHzrnjfUdrvAeOjNerJMg8q0rDnt7ioEXSa+L7FD4U13h/
zNn9+YUdOBTFeO2DvTwQNdJYB3JHZfG/1kg1g0alE4Zbbok2LcA0o9MIVHRruzkrIN1gfmsRiSQO
k6gl+9T10M6L0FWQTW39DHyKAPkH2fs2ROtayBas3p34d1V4aJfpLfu2io080RELHnbLNQ4pDEfF
ggijBl4/0YyU/IJREnkaEQ3T1YWi7cZ10U1YWDfn7dj9aJUMveJnddgLyu6r9tnzf0vcJAsEm824
+MQkjDseCCw6oT/uFcp0mvW3TAbPCzmMg2VwKsYBHu8QjtHG7Y0tEoK38lsSF6QeMixsIMKZmxId
b3ZkVjdlmR68mTnMmLF3a6bb3BI2rjdJGp+0gq7CT5brb47D0Mxu8X0pvsCxg5+6Hf2K/WRG3rvu
GCQM8yvql3Kf60l/hlqr7nqYilZpv/QG/eMO5YEOH7LdbhqbYFls608NsT43jl4MhnADOM9W2q8O
W8hKjXcEtlg2C1cREIAu3C1yn3jnsmKBqvlHWEG40WL7PInJgFiUW7fWILbsjHdiXCMME/nc5lwZ
PbJu/91EOd/oqiUvWlJAVB8tvqQ8aH8MmC2+V+yFXwQIGzsDMDHnVtQTjQUYyDXI3ZF36+QYw1c/
fY0wGsEHCTL2SZrbB4Vw08DX470xzIFGqJoQzcFd48HjGKRavTXyMWRpBBlLI/mdhkt27RnrObPP
m4lQpufBga09FL3kPqLcha6zHcGZq8luVvceRTKCnB/hLWD+0pAPhXXUR8LMno1lhMYIl1a0AUKT
Ra8jlfTql6qeMMtJ/QU768YU03GOcqgxkX8xfAXnAOUyI3c8z9q59owNJHmSfx8TDgynvPZ2fTRl
x/dU387sMFi9tMWmlPOBbM5DP9l7YwEAVhuBrbcbGFW0fJQ9e3v9YSTtkWgn6PbsFGFWkeRmnFE7
fbpLyYSy0tvYXEoqnUB2/2jLa6K/mYwra4nWdSwIrlcSvH4/7kyNOePY2Q+ZQg0oCtHvuv5qUBap
68XO7E4Y6B97CG+LulZc/KS1uhDm1U06FQcgV3j57k3yKQl7lh6fERYX6nOyr84FYjECu4qomDIT
ejbwAkWpc+RguKkz7VIRKJHmTwS6I6dhuh+epgj/49pG58Gmm4yv0h0hmPMVsbAPYbaZp6+uxnMJ
U6mQXGm24QWNROI2nwtMIg2XeY0BivB/MC3fkfZTZtVmwPFV2w/gbfZdek1JbqjhbrAT/7xYxhuP
eL7aFHIY8ZcxU4WSq+fKsTFw0GiBDnmDd2mDPQCHaECZCAT2WZ48MV7aNkO3HbmtEejSZAnkWKYA
RsQun8ch9CzydCSjA3uJkNUwFK5SWnbtllff+/QROceRd1iWRKb1Ld87dF2d3QIF3bx4YQiyUlkU
uMXw47bLafG0m2V61OVRdnsdi/9VWPUTxV2hjNv3dd0gY+2QGTj8qqJ0QI413OPxmS03xJ5FaAp5
19JFeEc/YUMSLsm/lC0vmmmjTvrNBQvHx8BVi9Z11VkfbCxHf1c8a9aCkg/cNmlAsM5Ys6FbgGV7
n0LEjbN2d3SVvKfy6GoSrChp6ia3OSZnUkR3LcCGDz+FJcByICoUIWonrG04EzXewruKSPfGqMb0
lJn9jvZ6/dBQP7UFlZIRt1IPTSGNYIbxsul0Nz82o26xEFSDfWNRMfLqtInaY6Rrn8EpBOAbaGxl
bP4eRt98pf2c5MSE9WdwlAjI/2dvbYmVULCLjYCVhXEZhcRFxXZQKtqrkVwgf8GdqIaDaLxfIO/j
s6ba+Ij6Ugfp6CfsHfv+lK8VaJFNiRYSGthaXJnQXWwE0A4kgxy8V8msSbAP8LyfvCC7BrbBw993
xyuOXq5IedtMxnOkRWCBdGwfFQAzqkFf/Jn3rhX0ZzjxHknzMizeeMwXk1yleGVqjVaiy1RDhsNB
WP/gAAboWunll9HU7ilWkU66xOlJv5FQYCFo8O9ZpcdcT9J4Nm0yS0N/noU8AOB97WiZipbpV9Jl
XsjfQOzMZALC4Bxx3B2NzktCVfIBo3iHTZlsBQ+lwFqDO06XJ2Tjqfto5CstO2+VTaLarCG8tVjY
yuEISehS1O2OspjX1h33sm1lCJ69DSEGe7u4bA5VfD9xnmLRuFcu6V7Me7VODMexm5EMiKYdCpRv
ma6s4kQjWE/Wflj6czc53k/hAeDI61IRB+vKlzrSPEA/0RQCX7Bg5mn05/gwv3mudgnlpNRUdddO
s+qwYM91j2sKInuWSDa8OnDDJwj0cgtHL/5wRCPh8QOZgRkoxUyvh8O+q2JqqJHLqYuduWnXiTuG
IDDdwOlr81JGgoEoSdUtRSnuvhWzuIK4SlgVTLJ/iWpyTEeHTMQVk3pFesZKefjPg5UcMgX/IBuB
FS1NhgyUx27OLZTOB04qETHYiAX+ydVQrvgkSCRtekKvp6zhOmIRr7lnrmp1n8FafRe06lHOVXQ3
6HBTzy1M2R+lLklQ596SYDf38AQ1Wv9W8WUg3oLLJJToSvGu92vEDNoH3JM3dPmN6AWHrDTrjtwT
7S0q0LzLFmkVmw5HL6rdvC+0bDl3VhxfzZEHR2fM5a3WrcXD4lfrP2XueLYZL17oSCLWSgRqN2dY
vCqojZQpRyMt6XJ6h5mAkVnyQIL0Y4V+6rtbTynnWi2zd+vD67jyUqJjQg7RzaMhLOhFZuPbvmQz
DY0pEa0NXX54QXkBy68eh+I+N9xjHdl5SCA4uvAwZvshKY1KAYcyD+rnrLa0u96oyq8y0csX6VbV
jT12DpcetIiedqUjhQlzzPq4JpmCjx8bsXzmbD3eJHWzp3QpxJy/zbS8wGXmUulie80JZa4NNTt7
jvP2dQblsPcj4k8efV0BuE9lpwYsraU6xTnVsWt34ZO2ZNVnYfr2C2JetK2qbDwonUk5N6QKcSZE
O3P2nGeXzN5qaTcPvhMZQdOMWsbHxWw1e2Dg/Cy++qlBaQDq2K1om/5cWQO509z5xU7l1Jbd6zjQ
TOBdF3z8Mn5qqmXc6tGQUT5VH8c0oWSRJcghssdjFEfyHoIJa9CR3ZoXUfWBHroGEuSNmMQT8sMY
UHhwq0UjB6DIS1Zxkc1/knw3eBODMoHybWXujdlMj201BTS8/jkbHtyMN7emzucmiRnY8+QXrY4Y
fFPnzejdl3TQKdGZut2Q2pcI9/7JGcRNmv3kfJYhnSf4uFV30VOexFEKFIMtfralfeHV1szX0gY/
aaRxeu5oB45pRuQ84j+QBQu4DZLHXD0W1nh1bB1MVHfp8P6fOoBxAf7ETWzA6PIb9TwP4r1azy0m
h5SYZkXDbGBOYZx3nDG7HRy2qazXOTD5gtS7dPmiOP4J9QdTcOYxFLfGQuIAGHsx9fau1cyXOJla
gDUCy2Mn/fTi+qoOF7633ykUp9CSUXRscZVtaSejAYQFPFYeu2qOPGQBz7U4RnZc9GqtrOzvsiRJ
96ilaUVKuMq4Mop1y9eUYdy6gKiqHCgtsBTWeqha9CQi/m2LLiETINmZ3cxLV5m8J4rSxXFCiMtr
YAIF3+9wbCv5pbqGd9uSJ5yHSt10A+7NBTctcfOxPdTUovZE83U7OTsKnX052Fa9vAEZy7aNNuyd
2fgmirhv+4bkoCSqjQD3zqF4tVVMn3GVYywh7XL8U0f4j6LyNwHE/X9WVAL5+fuf5ZT1//57vMta
Q1wk/GzWOjoSCGrGX3KKYf0Bixy5xEA6QRrhR/6+cjL5FZuotE/6hHyKo/9DTHH/EAKboM9/8x28
teS+/g3kOD/6L1qKa64vi2gAv6nPP96fv/5PycOKhjLRGM6p17IG9c6Di0FyUqPtlYIYhj/gkYWG
ydODZ/9k+ZW8wuTkm+iRj8Hh2mQ4BLPFf/KN2BYHjN61s0sKa87OS19O+rkqU7DFcDdwo8ap7+9S
0XCfwkCudfAnsiKpd6otTTyQBixiSsUSRjXuGWlihTH0De5MeHjnbOY5z0rZTttRqSOYE9boKbEw
LZwcnYExiSNBGUyTdTzyBScW6VXlRUJN25fF6q6cCFUrADdyP2pmibcUlaEXtOU5GVY/eG16fDe1
kFTvhO0a0bjhVek34GqyN3YvfnGgxNdw3jyyuJ9xVy+hNnXDAvKmNPE7C7WlxcCv2rvahRXb5tFz
zykS50cRua1inllsQ3u1+C1Wl9+Mn6knznrHGaGic6h1IrzlsR8/pAUZEaiCFo6RDNhA3+Q3euUW
Nngf2Kb31Cd48kEHA47JKo3AMP2eEjv9bhoqAu3AGzIxhcjmIn6Mpc+Z0tZaUb7XcVvNu5n5Iait
iS5T3TMsrIdt9SUbd/7BvQPyfJP3FjZ+vBjOvZhz/aCiOsVub0VFslPK7m89oLXpPXsZisE0ZZKM
V0mEO8SBaxOmcWnMz16lA/E0jay+5pFDM94m7kaXAz8T81OTAGZsafUJdR6qB10MybWknPwwonDj
gJ1nEGipwggQmdJ6nEdwjJDG4QJOuyRxY2jNeb024wQGB3X/FrcsYXh67gt8Gas1VUUcrvKpWOng
0tUFT2F/ZE3BWQX25dwRZYchggeUow9gMh/NgORPt3ShW0aw3cq4gNjT01jvUlZVmd65i0dphJaw
pvkYG5ZLG2s1OhoQU6fICUg7Hj7KzulP8A9TeXIiqJ6sCjui4kr2XYvXxu3zg9tmTXmEFWa/OCM5
poT7cFjR07wfOkoBeIrU7kAdkVPfzPio7zSi2TvEfLzUmBaLO5gMHJ4Iu2hkJnBw7obcmh/ndmau
qey5PbC8Ga6Uz833KYnO0MwA0d15qumvI/RrN5gUXRthwcbrxdC08mBir+S9KrkkAAwU2l4MfQ2l
KWrzR5oOQXFKnuHHujHFdTLd+nNt8XqP+GqBG3S1JQ1UPmKxnHWAZUEOAXfeLHll1Ue6OZkmPYJP
jGUW/WWbRGWZdpP2WffqRLZ8glsl7jxYwRs2FU2kGHJNSaDtuesZhKbfEnRytKBBdlg6C23TsPvC
nxZwXTbd8Iu7grBgv8yQz/3NlFrMlnFI0L7n+7kZddqGmCPaEuDY3tKbbkIfMlhmf5iGCfLqLJXQ
u0cfK6ERUIopHT2oYy01l200tUtVHDOUo776qduRGQ6WaxYhLYSK6AEOoAkcCi50vEJQc7al340K
rxmBKb8446tqDDDmTjOxbhuNqRM7wmE67uTJGsWu9sfSz4PJ5c3fcODOnqKYQ6Rxa43KHseXIlr9
MwxrrWuY7J5lru+TUmkmUkJNCWbgDGYEucwl9fpcxXlH2gBmxCg/hR+r8sXv+tJ5X3L6vJ48Mx+R
vI2+am/9rEtaunLVksCxlC01stXYl/2llXgKMHQBnyAyBsUMJikH56i1nc8e4RLvZda4B1KqYs9R
gwBmpRcfkg+X9c5EISjvfiiBPp+sIdcesUJDcpQ5QSqwe/jDsD2HMxoHNbr8RrfsgdqTB/XhQZZN
DBV3cbZtYhGhBYbUa3u/18uDO43q3bIQAYvWBF6lWQvFASOTftIPvrfBw2nsp8LPX+Rsu/cs60tE
Q9qJMbLiorY6drSFdMURl6123ztArMfWJLvglM5+rmPvqNdjwkg9T/bHMDN8diMryqIfARNyegMK
MlQ3oEPQzKdmmZ+ylm4yjrN2t+XwY4URVTLQrE024CZdf/CyZ9PfCVLAe5wOxrOdFURRuj9x1P2J
5rgfB2bFk1tbrsXWAamN06119GVNB/ycOsUZ/7q9jyz3C3t5037ImDvxqSdA1PyOcktVt3VSTURa
UpcPnLw46T8TSHvAotua3xNsE0SI8NWWOA7sQlA12eYi/s2SPf20HcfU3pypz+IbxKTS20UpoL6Q
C4RSuJGvzEbFJl3ePvwILwCAWV4nd673Satj6qzgRt452TJRn1cKUqOm55YzuKsoQT3SY+82TxZV
hiQN8ScXc7dPTUUYpMUMN8U+ZxFKfIm02URbt1bZ6z7+MnjPmKGJYuAXpwMBKBTYJm0lHi0wy/a5
Bb4Z9psOrxDTA23vGiQL1bg3ZEich45+QSiG4MBWTbacvnKNpmjqgetPZulFD0AaAjyFtg2k0J4z
tj3e6keOZPc5ODqf/aGUPGaANybZ8ktJW8o7QBujC3OUwXsfJcl8xsUIqau2bXdD8f1aV6rJn3kR
8bxXS9ly0ZNM64u/Gln+M0L/zVwNT//zDP34ibT5f276X8m/kBL+/Km/ZmnNYTcJ0cD34BsIYEL/
GKZJlv/BxGzw6DfxdxHt/sc4bYg/DIzlLCcdsa4v14Whqv4qC7P+oAMD2xf8eQcGMK/w3xin16Xp
Pxm4eGGmxe8hxFq4ZcJgW/tm/mmabme7i+pI0c2ABxIqdeJvKc+s/4u6M2mu3Eiv6F/p8B4KIBND
YmEv3sjHeSpOG0SRRQKJeQYSv94HJbVbkt3t7oUXVigqQlUqvsdHIPEN956LpDQ5D5vZ+yiYrT2A
hewvQawjazHk4QGlrmC9BOUnIBwXpW4fGGoitM3rnYzCXsXJZY8o+3LxbQgK5JU3ZBFHyXDDOO9S
YoK+zSwRfi+5am9jEy337Padbaxoa7FT0ac3qvcBL0uSsambyOWAloC+vPea8WlR5Z3O7AFibh4V
ZzOWl/+znvD/bTKVo/hR//1L+1p/fG+/k4f3+x7x59/57cJW4pdAUloTMEVsBq0deJBfu0RLBb+w
8Qb/8RPzQSwUF91fpYneL0BBlLOiQ1w28wF/668XNpJGO/BkCP9jbRhhevwLF/afACD0iD63nC/D
kNdHAvknPk2Q0426xGxSyrC7YOXuPWDiQicWldnl7z6Y/yGQ6o8pWLySB+AVsJHrI6oUns1t/Ptb
CG5d7XHftAfAFqemADRXZ8dEiUdEexd9YJ39qy/HR/5T1+nadOk/0Se/u2Oz2lZm0h5D2UE+upHa
S2cBsuOkDH9NfoWaL/41LpKsx/gTG1IOQr/8S8mxz5ak7/793/77Z8kr8hO2fcF5RbjSH7/BkWYQ
zyCvmLhevp0Q7s9js49yjLn/+Fv7b9GFPJhsnsW+73Al8Ouqo/jd94ZwkegRBcKxwXt8JiF37LVD
DbcZ69istOnswkNX9+hhaT+U687ATA98pbfRrV/AJh9LIs0xuU/kpRu/vbFdOJ2+iE4ltqd7j0Ci
i3/8jv80jVh/9pzC6EhWmW3AJ8T1/Pt3nOLgIc8qzg+kn12BqaYT6m6DGIRGgUxyTLDmjJ7E/YuQ
br9McG//lzewhgD+LYjstzcQMpMh64CbcB28/P4NzKxUID2p7AC5DVlpOVfZBdNrgZSy3+nAWkEY
8Sl0rC3F6nYpGK9G4Tmu6O+2PV1U8WxtSXX8EBUyjn/81tZv/U/vbA0uDGwIigG39Z9uQa0AXHm4
KNcMJFKPl8hn/beyME5U/HiOqnrZw8DDmjcJD0VAQYf0a2Xyd69cn+HSH98EB5EUjMI5VCSqVvGn
jyddIL5pUOvwFYb4y0qN9wbfj9FEWAT2yRK0f5ukJTIMNljxakXtYzQtyy6ySnQppZjG/VgvfG6M
pe75azVkmsU+uAAQDzIYH+HzssAe1yAJ7pCV+fZYLRUU0Th7mRnDj1I9MqNPrH3sk6q9nwsxTkc0
zYFACZey4K5CABOXomocF2jKaL/7dR+M92yNnHcmN+l1GVXMmcGmh68tGRjPHf88W1Vkv5ulghHX
LZSWu1IGSDloUgGBAuYGWBZG5tDVaXgch7YwvH4He5zF34VXkN8WTKZoN0nVjZ8aBQw6aZ/Z2Dbo
2ux7Z/XRU5uV5sQxhHikmeflSGPCNqdsLGxgQTU/d4Nx0qMhrNM/9/wxRFibZqfAbyWhKDX1tyKo
ez9mVv1Z8GKPsDjxAJeY6C6TxsHdlmFIFGZOGxwxKrrOu756NnHXXtYZo0ekzAZ7b24a7mc9Ms86
5kOVX8o26L8SMZkznx3XcxlGKFiD2SpeyDGOrsslnK4cUJLs5nOx8miyBi22O+7KWjJsYtK+hlR5
kAqSpO8IYnErc1bmkSMOnR5Ha90LeTNQF3LKN40fsobE8M66cVKu2Ku4HnH9Bf5luKwa4TQX3Xut
E+smRpZhTnRHtWGzAJqKhRSznD3rZCJpIpkma2qNhC9UuHbanxeN3Z7oXmq+SU9lo78bpr4xp6b1
nIxVIRF5ke5pLojEAsjqedl2bGrM4GhBC3UjqPZh5RocTbtRZpLZ5VoplXBhae1k/82NvdQGGtDN
34XboMtw0hoFbtZSj0I6701MIAEtys6G/wsKKEvvEM2ABYDVZj3GlUJ90DKG2JW4RSR+kNHS796i
er2d/dxfwP5CmDtEbeDdzZaJkpOKh+m66nT+1QbG/SQ2foL6ghEAYy5pjXAO4ESwAr/ig0u/WvAL
e8+o28iQpiTz+BslNGulIvgBifmhlr7H/qrILiyYl2daKiYrkDNI5VL4oaJ6RvKSl2ajF3CC0yiT
XTVE/p0Jx+TkIMbee7RaO9dN5NlS26yokaBdJIEgF2dwvaOSyMTIWUYII9KcLVZYfeuauPrO9vTZ
mtkyCWnys7z29bYwUbAbxuCdxjE+4Nubd4x3o+3i4Hvr2t66iyPFRiNVE2EACdJZgNN3FfwmJevg
YmJafWYlbL5z3bantII/VXlo8yvpXFcWVjFLDDfGGS4dUdXnYDEO2FznU2oDtVsSqMuLox4I0FDo
/VHujFZxqFbLtV1JEqxAD+/nDjPYNATFqa9UfZXP4GuZzqwTjHB4Ef6IXaIRt2JKv1LHFidHxwhY
Ist7tGwHf+AS6os5zd4b8ApXNpEHX3Pq6G8kEuqXNiiSE6qJYjf2JcM6UAQyKDjJSf0j+kWrctvx
mezqoG/PZZH6xykd2mMXjxY3rsstVo7DcsdyCu5J7fqO3k1F/sw2gX4j1jQEaLc7BL94rXyGNOuE
napNrPCf2rmftAaspdQUPiJ7wwo4laR4rEx7L45zrqqivSYMLLnPinQbuPrVzYRLaVSVF76XATW2
08V7bgDDXEcM8y6YgI57xwua85FWGAkDYypWpMFJmumynuL5UFa5vi4LfTdpbBgbf6GC3NcuCfcK
aAfMajN8JZaS5zMm3aMtJqD+6Vw/AwUJI4b0S3r0awfjbZyf0PmgYw/74BDX3Q+c56zBRdvcYEiv
y51b2RAPqmT46tf0R+SIKQtayGGMXifKCoQA2BdX32BJYokN1plFqh/ekZppzh2/b1gouuk56DD5
lHBYHOO4IvSGXM9LhwHiNmjKjwwr+83koJ8j2GC5drvlPrTi+EwhJmqHygc/JnEmMMPA6Avwa03G
k+5bsdTmhagLAPrEzr37CKnegJoue5S2KYAoq5KXfV+ukTGa5wqGNnOsC+ndNhVVYZrq/rEy2XIA
izndqBy/YhNIUI4NcWUx44g1aICVvLBZ84oI+QyCdo9Ekq7aO4SRbnBBYvvFaYgPbQkJzzLdNY9k
92PWQFQ9Qhsv7SKHhUGkBSpXNJYN9LOj1kWG6bd5H8vlfKyW7xm7jU0Z4VKp+RbwcEfvHccT1tjy
PuzkcrRzeSsH1jBJ0n5nnAYSrcEQndZVd6pbohRxe0Db8G/qZHoou1lcNLX4iJnG7/CSN/s1M3WH
rXQ+xM5KkGbf24x1QLJcnoEtaN5NPrU3LaCSU0RgG6Oic1cHH5qUlmOZDdMetUO1yYn22fJxvhUm
SW4XhoNbAKbWJyzw+xiFKJKsfluj79jXDs82i/Htp9+Abuvhgx50mIR3Q4vX3tVqHjC8hmoXV2SI
bUigajc2c98NsY/DIYX97Ueh8w6xZPieMMDOEe908/WS1SHgGq71TSxa94Vqw79eqWZAHwS3zNk8
YMNEUoOjPFTjYz3BXmtVJx9HQiKbrVoBhmwU6j0+BQjCrLZvWmg14HuS/IH8uxHor6VvSqfFNDVW
ldYXSyWcy8kk4euSLdhmnMjFFtlbwn7iTtCnHEsX2H+rbD4zT3EJhYnXvyzGSe4ca5qPuo7IAEO5
tsKqBmRsAJjcqCR1AMHRxln6nnU0gGhqCS2p6XRtoxIUiQqcHR1q1m4ByEFjxPUrbjAoVbfsNwYb
Z1lbPUU+gBmEZ7NozjAv4OAypBI+VkTlMkLsIB/DNfPTJ1mUyEgS1XbkzgwzVimCCT1kDEpXeLW6
+jFvFmq9pM3fqqZED0E85IWuLeeykKvzt1kq9xyieRCh3E7ZrfhF610ppdMffq7yeA8/V546v5eX
BYu0s5r4jvvQFIq7kOfzc8oZsO3cvnyYhwocmDtfIEHCHObbfcmRZUevJpvdY1FEEzqyfDqb6ri+
0iTjvmfJWmFu4O2Eb6ae1BdM4BlI+7zcTYh+Ie5J8lfqrpHY1fGGdtz3zmGMRoN5JcsDhI/lAkFo
yJd4j4vL3KakLo/3OlQm2Q3aLngE+t4uDnrJl2V5gfs4IF7Vh9OxX6hyatSfHDJgBLPLDGU5iJq6
nF8clmNX8JS8JNxFCI7IKES8ITao5JLiW07W3Qf5YONnPSjz4GTYhIlCJDdOOUD7d94cZzh8W9t+
193MGU6ZVD00MXvQ27FdDwN2RQbx1RzxFDZVyM8SM+B9g90qPhriCa/7ZjZkvhQz+QhiKvcCZc2L
lYjwpeNrJ3vmF8UOSdt459AjnGt0sfclSoljbgg5C6ame2YnSrFENCMGQ9se56faGLVQVEGOB0y0
zN62sYmbObnIItfB2YLkl4S80X9iqkYh1i7eFct5O99qqF57FXYGH7HrpofCpE50PUIvjBCQem39
yQnfMrzXiMvVURLQoR4JuEryp96z0hOoZCqCcAYsvoHQ0z+tybm3RaBQogf+nN03ooWLRCpUfzY1
kqhZuyr5IFrDGx1JSkx7HF0zi4LjKCyegW0N917moXcBH5Dvkla8eVgcdiBp34P/dSYdfIkQXRKR
GmeNbehCZrv7Nhc8cEB4IyTUtT4TLEgG4ob7BRNgmexIS6pO/oSmqZ5ncQYDEg7UsCRXWWvQp0u8
73HZNoeowscDb6/5IaKCXUA0xiW3zGA/Lkkw3P1sY/+l6fZjVfDvn/PmaUM/Kk4HHSf9f/xzSfbH
z+r6e/HZ/flLre/mv75W9x8//5jhzBoY/4f/2P+0v9wNn625/+yGvP/riGz9P//ZP/zNRPNo6s9/
/7cPYB39+tViXf3BhewyfPn788F77q13hFZ/qb7+0ieff9myp6l+Pytc//qvo0JH/eK7kpHOOs5m
qu3Rg/+mJ3F+Idw+cJgQSsFPz6V7/21Q+HPK7dshB7HrCAE44L8GhRYzRNDCThgoCVCYAd+/Migk
XeIPIwJF5jE2IHQlgi/JNEf+abwFFMHx07Y+QGqadzKuaI1CYaARskhrSiDbFhQvmBcZYVzhkszn
M0PsF5oHYtd8SeeOY9JS7nYxgIF2pOEMK+Hb41lWjpVf7YbUEFSWhVXxYAom8nTpaVORB2Q0HjLk
mds8Lmazr8SUFDuw8NFX6WV2e6AnAKcYoKXAUkqMC27AqEJCJ8GPDSr05DGgex33UDwD/K7BEuNj
CImdaXQQFqdh7BzzrIK2oVo08Bl3o1XF/q7RQK+EU+F9Gb2ZBqdOLeKqQbFFby5yr3o3Ae4hYacu
wK0vS1tBqdSkPm9mr2A0n5SevgotgwrcFwO6/AURpcWNamXvRSCCN5uNL6gUsnxr1rQqfFoI/Htp
cHiZQzyH/XWmSsK+VJg7XxUCaMT3QVsB23Mr/zTNE5AtWAw5MCVH8UijzyTbqI6RPy6uVTHKmJze
3uhKRzNKeVU/ovNsW74lbVzoflhUN26fLQ/0DqzJy9KLQLl4VbWfWr6ZnePklr+Xsx4UTxt6FV3K
/o3un1Sv0C+DW5Qt4DYGX+gdeDurIBegDYm16CZqF9euXQLbsJt8b8O2va9oYhDn6t6vtm0+EacY
LIG8xEa6DEd7wQm9HRyCPHdOogY63TIkQbO1A5CTAvgtSQzKT9P7uR2Rki5FM+kzIMZjd4JbgaS6
G9KGFtQly5tKwBkIdS5zxP9FCClvI+oRGXtXdxQzfmt57XYcEXsTo6tdsydfjycSCFa7v8xoo/tL
7ad0j4nv15zRfmvDkBayxJibsW5t8sBK35VhF7pPeB/NbiAKnahBx6dqB+EDGTVOZZPuitmN1bZs
5FIBfUI9sC2ktAfyGJJQbJEsNeGmmXNWmU3dzu2ZVUxIeYIxxbc/1hhbFUKCJrYeK2QpHpVzTT4G
bpcuPW+zyXrWBZXNgcGHh+fLZ5OJgFY6wb0eCOr9RshDmuzmujfTa6FTEmQSMmD1I1wOci+zMurO
5ykYiwuoYmK8juc8nG4AJPYTdgDsdod6KRl4jUMmo5eep5T7xfu2AChDkHZ2HReQd+iMoVMNKlry
O28ay5KQMCP0IWEDzxjPTN6wq5O41ycnVQDFEEDyswHz1eTXXsuj9SaHpgx2t5wteQ5NusIbhIfA
OeIq8r4Cr+wJDc+wLRDAV/CMt9dEE4QFRV4dGiBsbM49Vvxns+ztFOtEnqzJJwWC0JjIgHKbYxwv
iAOHHHLANduLH2TnUH8WdjT0tyFeLXbKYAEJJW/sNN73kcHD29jkym8p++3+VFm9n4COXv9UkF2k
z6TrNsUVGowuPZvstoMy5nDyrDqdPDl1Hfjjs5z4eW8ruI5QRSETVcdyqSewap3XuABenTaCj+sA
yfZkggqp6tyZKp6m2n1w6cCJBNHuTF7bbNQT6RG8HX76/CUIhOo8mldDMEK49BXOQPvVmMj7on5F
O112pnrGV8Wrw4TkN6xkpECZ7cgG7YK2yt0qxv0R5xtDjd3oC44b2uKMn4TbkPEc0YceXDRwN8Lr
kW6hpQquk3Gxf9QuotmzwpCWyvlNrY7SJNCfKHiDa1adCOqJj6+eE79qvxiWkzDWUWF/oVbyvpCN
0fFmeO9pNJ3O5WZNiORRTqcEFpKu+hFVgssnJ5kFRGxpI0Mborqlflo8jSZnMa/hZJcjw1jfNrRb
hI9s0nklz2uPNnxjy0GpkxhWohmVYUtstlLgGJYymp8m202aS6fQ2WONqyY7Th628tPY6pm0MFlZ
NegrV754tpdJ6ywWFV530IqEB24LBEOXg8lwQhIuT9AJTMYej7ldjHiwlfzUE9ETO59i+X6EtgiJ
YLbjaRtHVFoJM8mTHwmolDFZpOGZ63TR1Ygn7kc7QObZGId18qaFJQzZOUpns4uYt+HQJ+CIeTeB
ZVuHPqY8QAytrodpEIQ8eEY+ohFi7DFKAdO0FC4aSZeWDFlDpMErycLctezF0fbocAg3QRNlnEVm
xsLvzFKWF00UJhl1ri0eG14+Q9ZTeslhGYy4iOJ5nDalH+L3BNyPQtkmJu6xdnR3p/LZf04tqtyN
DFu8MZEmKCySY/KSMQPlMGvn+E1wlvPzRqwCznZqfOB4YbMAwpN9/rjYbXbp241KD1abggSUKsaE
OUFDkXmUXTemKZ/rvpieGeAJtM90lhtUoMXt4JOWyU4kdHjc0CIEYFJitmxCt8U3p29SooGdTPKM
UUXQ7bLIYiqXphXzeBwctuVu3TG18w1DMqAnYy1MvK8BDjrk1aTC3zZCBlTLZWUfZvx1d2NQdo91
6pV0xFChVsl3zWCHGaa6oQjo2zO7S/AW47rh8VYrsEhwpxzwEI4YguthrpAEAbJv73vmN+8ZmA34
BYjceTBLicgWTQzKbRJSQGa4aYBTE2CE8+wSkfyRs/eH99i6+padqpUd477qQKzAX7ln+rQGcBn9
LWf8iEJIaaLG6lnXIy0QJIqjDJ3qusoln2zXYHioBRNDokO99k1pO3xfBi9/FHHlXZBOK58qEkuz
nTvn1Q8vEIW9KXKSeNDCAZbkATrr5uCHObqpvPXc54ZzmFycMl5/yL7jnFWt3VrbQQkmoGJ9cGxJ
/uw+NIImKExzFeqtXdbhvMlT5btnMHwas+99l71SQEbwgwX+QjDgLtIRAko63jYCv9+e6yn+9LyB
tWZOe/ZaxqhrNxbrUci9VFIUgrSLBFH0PqqdwV7x+SPQZZZVlnvbT7PNpc9eFxwunj+oVnJWKaFZ
boqjLc7JP0DkzGRp4WF0DhSQPeA81YvaOXaV7fF+Re5ZxJjltqp7Aaqr4Zbd2uvjdGOXHoFdi19O
r5qlzcWQCnY6bWjh9GoXk6pjOzVA7aygSucDkQ1zhAM3JjfOa+mgdxJ+yZUVl1V2cNxqunfDEv6g
ybLotkC5iOy4XGh4FavahipEYw/lWRu/kL0pv1obAP0OigsDfmGlvJ05toB8utZ0U1IWjJsu681V
SFvmkrcgsUuhLkRjC8NXFszeljJn7QWfa5MAisRj3k7ld50PTXFyBzk1uzHvFOFOeJ/eIBu7T2mV
4vu1EzBDiKYqRjQzYtt9mDAIXrWn2bTt+g4NXwss9zPt2XIUePogE/na3Fde3n3QCRNvYap5fAmq
jseHG0qsnybU5I1QNFOnaoxszWauh7TaBZ1f3LadpT+UW3ivDmOPadNRM7i7jAOWOju203o/Izvt
Nlz+rrioqDXv4qIg7xluM/LhAXmYu81l49/FXRK8CiizFF22n/ywE+TzO4Jxl28OPq5v7HnYriKP
RBdtJ51N6GnU1gjt0PiCEkRLAP2mYps157FC7GcGORK6lJm3tACjzXALpxvPNry6ew8w4X1MnFa1
iRlquMg67ex6DqWf8uIJ+ymYS4TMKlNQ0JOu7X7UswdwL/aq8YWcQgDiDC/qj6lvIzI+mwwHeduL
atm3POAg3FrswVgbQffYmrkuSCVsDSea8mzruSLAGr+V1yXvLB/GN7NM8a3qGTTfeX5XjBt02RO+
bQCV5Eba4UC5DqKYrRBJZqxfSkzRid0CevdQBlwCGCYQUQy+fd55yNCPEewUgk/k0g475Yn4DkOr
5wFYq/J060xT+qHr2f5MhMlx2oezHxN5G8+XvTVwrnTZRIhUZOR01Stf5AdfZt1D6hv9oUsMOhtc
3tOTX7fD8+ykzbsYZwvgJE/np2oAKLO1YT08dATWM9wAp9NsZDNmz+lS0hBZKZfOdqBQvXPLUFyb
QKrXIvPnbiuBTnhH0avxNcDGQP4xC+N4t1gxXKOxoXBp4K+QVF/L5D2s6Bk2lh4gdMdmJRCMntt/
Lzqt3y0yLd67Luxf8GRimcgtR2XbgYn/JfxKOkJ+u7wvVFa/0d5gxynVNNx4rdu9hCmrUJJFQ26N
l2HUcc9jgPZtE3kFQ1zLLbJvGbk43+yyst7tcJQ14BvtvbBYj0l8iwWXPcPaJQVpnwz3LZ42zYZP
e1cI6ouvZZrnZ8CCy3swdzkm2MDuPocE2+eBC6s4D8pyxsudjylK5jRq18jj1fZPIO/4kgOkebOh
mLESofLDje4kgzrARR/JivHynKp55nG7X7LS/9YL2U7XYRrADkrrPFTnAyaobmeAYH0x3V1XMdpy
fjDCZx25yNhN75JFWwHxZKO3HmCgkEnQpB6Ebs1vlJOKaT1F7lzPSWkKCgZW3a63TotrJwrjfWfL
+KPLRqc9ul2S3VAUC3G9BtNihGeMKvdR1lfLgzvRTZFBxBSe06dvuUKE6Qg759iGN8AinyrSR87H
0y1wsPN1BWnRqzGUEK6fcNWGQnFfCKJBrvC1wdXAfeKqe2w2a44j2bb26wzxiloKNywZDtu4z/MF
LbKq4IYsSyye1wjx27hWSKT58DCv/Cqn+pfmbf/cMO3m/1nm1krv+/sTtd1nUX2033tmav/7cI2v
9OtwTTpgbDzSVCVGgFXx9rfhmvgFmR2WLAp6n9ym8G/yUu8XBmfMzXz0Vr4TOAqB3m8qPGv1eGH7
AiColPPrtO6vM8bfpGKMJ5lW/s/SMYxhfxqvOcJXEpqOs/6zquN4678XKAGyHC1rBgijzUzGSRgb
IAPdQFooAe12RyfecSOV9AUktW8MxTJBKK0QrzXGfJiB/hSzbKZUYdltQ6TmSeYnJxwoJYknYZEj
lCiWRR/RrwW3Lmfed38Y4MpkFtmVpCSv9siI7oZRVE7qURvhbttw/tgnRBXAH7Si9CbOnfYL/giQ
wx1SHX3pxmnP8Rki7tkMZhbPllsS5MgwLMfTG1ck9UhGQVs/inGXEFS3WAfDwJqUpmnseyZ23Gbb
2F/8j4TA7Vc+9F5dVJmfodCntPiBdCLDslpVydVg4yLHy+ADKguXoD2vZLqA+jM+MMNWMTzZl4aT
DKd/ExE1pcsPkJDLcDZ67Ik2RtM2YDGgAcGsE1kct8y2OPuskhTCxax0VEcc7V6wIphNXR4wy2IB
CL0eQzUQfLPp+5AEJdAZzXND81Mzak4h2DhUC/zay3IdIIBp3IaNZwzpMgsjC9FTz4ArAs06lWKN
ViOIYGRUqkkacqvCYUXa8jpBPrpfxs6WmwJgJAOAzI3v59xaXDjXYf0VWMqiLM/0OJ8a1FblmRXZ
ejmEhp0N885B9RsXmBcSC9iK4qA7K+cTEenwgLMFsxUIB5tmJvPeYPpymmNBV0/emHTjUVQpj1do
8h+Zq4ipsgMsfoROpJ+yjcenUTKG4MoAUI6T0Bd3SeW6P4JhJKVT6xj/8cyKnarGGx2YSbU06R4t
Et27AHrrU3A7jn+X9FED5RavgRWdiknR6m8zPen+KmPS4sCPYL29K6rGXumXyj745JhLImcIFWHS
Za4B1QVLdHQINyvP/Bax4yaPeqZhMg6JfhjJPeiveFCyU2QfjjLNzWkR0a7EIxsSaCe4USheOkUO
cdDMwN4yHDyX7K/6EuJvU3jRNVUWufGj7fKrIjVKP5UUlfJAeGg2nRh2Zq69qSOmU29GsArahziS
9b7KuBgvFoyQ46VNiNRCEFRIF1kLmAC842bI9mFegiZsyOKqzmtljd02HX2pUFtZ9Kp+lGcwA0vj
iRdCH7H5kcnLFCfCyIklooWCCDUK29C3EXfFsh1LkURvuQBN8zQ0vpiuyQfx64shs1LvheDLML8o
YXoviNyGpqbhi9M6vc9Xg9FhBlbu3tsF1fY2meDWHO15nqbruh6C8aLOgFPs5owlJB9YaFmcBIOa
5B746GQ/uOy+uKzTNF0IkI7am5QfIi/jBEMKJ7GX3mtuTew6EZISTlwC3XgvgIMkO2bymJhiOss1
ZGYiXMDC4gQGqSXrLV4HswSBGnVp/A7rEvo0e1tMOZRAh/3Zpzui6bqaggy7HI5J14VdVM3WTWjh
eUT3VLv9oY0SOXw3ibs84GEP+i3nbqp3DDdrDfcfA83eH5uiu7dL4iW2eaXcu2CqEIZiNxzv/FkI
wrDDhEPJo59L+XY8DCiRP01fxLD0BxERX7uBp01PScgzJzITUyr3CJP8A8uftHhA5qzvddYSMpDR
w+GAtFXZbtsxHp1k00OtObC38e5YbXQfC0GkLy6gAHrl1CYZwCNAKYvhyKabfmoLXLKpBubAZGJl
ls9dkZ7JzBfdDrdES4SPr3kn1B+BtYclk3d3JICykMCkm2HvZasVbXuj+bAsOgemUJGDkdalcL7h
Gujcox5crEVZ4xZXLG6N3ll+sgRbWvug3IUACG96giizTG7qJjRfogYocUyZtdGtxaQxbomgKWgm
K63q4zjaOemtabPqaSM3us7KnsxAwZR3P6MwJpePVIrbPAMvTt06S42HyJL2Nk60pvEZ5WseGMGf
+U796vqp7+0nU9asOvy8a+5pnupLjyA94nCcwkeByNRw3SktrMBzbucnVtuDQY/CAGAzCD0xMkiD
B2a4bbejcHfMlVPH4KLrIvpChocFqFTxwjSt76Zj43DhnflyRPQZqQRSvOcMBU6+gH5Xk3vcblqe
OSGbGAflkOuMNWMyiepSNpicNwEceRKy8y7XW/Aq2hxcEtW4OMqQS8nzCJrdJlGdj4RXyjzfj8S1
E2KSm9cGHkyKKiRd0Rp9xSRBu5YdIwyIElJ+i64GuiBnr9sikQu+kck91FthArJwJC7XhC29kGeV
1YU8nmfOMyZyw1Tsk9T0/GpVNpNBuydvJg1LOFlCd/62Z5nln9GP1c0q+xhLgsQnC1z+2JFkwewu
OM4e7oRdn9bqUVSM08gNMuF9jssSr3eq0/ecJ3O5JeWJ46wghuu2E05EsnDqyG9ogqWCXpwDUalT
G2Kt91MFpc2y6fg03qloPNBxQT+/5jh93x1FKhlPZDHxEbMeWS9jaT3i6kxelqwJfzA4mdYEPD/z
WabEvAmvMdCJWOTZPDYTdUr9lveT5bjRL23Cke0NPkliCQKkCJQNalq47ucCMzLR6+W+YMTrPZBG
Bp7BLp1kYZVfA9Tp5qYrLunr42LbFo5Fem7nV4e6n1JSxXurPi2xmtBFuE7sb9XkhC9jmFY34Khg
winQM5zuuMZvBKMRtU15XOs93lf0P0HU9McZ7hYa0Z7iit42LnE4oqy2t1nM2dT2VdTsZVINEvqh
QxzkMIIh37v1Gp8Z6UXRVFYDxDfd1NQp2TwnJAWC7LycABbUZ906aNxNTF6W4xIvUXlN52Vex1YW
49Ebx+ULgTADbrdDCUWe2BQVl92s/Hm99pZLv5X1D/oX6zkD6/kYm5g4FdVP4XvNuMrFH5mbz8IO
omG3cGG+RrMVFodpseQl9AoAv71harnhN/XZOHfLd9kOygPAY7kQ+SNpcY0qm31BZ+z6aXAgxSE+
6YLrHKPysNXo2yC25iyPmOO16YWcm17sG91E6MrHBqk1a0CcVIv+McXQpMhv7IqHrs2bt5Ao5B9x
P4fZzh4hfG1mSEBvzRQzaieoqPxGdJH5RK5Q36aTRhCnFjt8bIMwO2+mafhO+Rrx83Om9oOncntH
nuXMurCCYU/9U6dP2tPOl2jN8kCQ+3I24W/kHTeWeBuZkd/TDQJSZREErMskKANcBNvUZV0cvtN3
x88myL3vwQC/CpFPV77XS0u215CZ8LKXPvVVlEQJMKiwZXDBlXI1syxCCpukTNJTOfUw2vocxQeD
ezLj2M6oS5CqBU6OOJ2bHdbWiXBUdMfvPiibdsu6Bm9q3w71Y2zN0xmBQIiWy3hWty1bA2BpApYI
oJElfGBpShIlYhw07Rz5LLdVxhC+jm2LR0/OHqnk4I6JWpMBBZPsxmqfEvvZokThahHZSHvc+DrP
9kFBwAxw8paMiNbU/WctuvbNtdKu3PoT4+79lLAN2riit56juZg+fBY7/8nemSRHjmRbdislOUcI
GoUCGFQNrKWRNDo7p5OcQOhs0AOKvtlRraM2VgfmEZIknUmKD/+XL5kSmRmRdNBggKq+9+499xpV
I+TwsGlI+Yg45H8f4ejS6Zritth4jUTmO/kWh4V0Zt9aASDvpd8MkjGuDf14geooglWLCLo4UhhT
vQUieHTKEYo6LN1a0nhHTVxZHJgZFoSLyeE8vcQSIlnrC6GAdo4C0RjnY+3ah0qJNV0T6pgf8REM
xEiDTM5ZGr3vHICVkcwhFnQaRrEfUj/HYexNQK1KLe05XspO/pCGqA0gRh1cQhdwNDObJlMmsN2c
zX3mzDwPqJm8td9z3l2ZCLc5so4eO4smrfih4SmBfGENbD6q6fR7mDJUgF2oasnqkIGgcH2nccHz
cdF11A/WLd+zOjeSyL6rXM0Klm1LrwZkaHrrN2aL82fyGndNSyO8CbOgdDcOqa7TCbUleG0qMIFG
PvH750mn78avZOjEYdZlE2x4XdojcgYBV/lMQAED0AYnMjTQzZq9EQ3lyh0EBSRGeqRhpEuQ1kHb
XIYbMfTZuOrIu8PmbmbMcQg6M9WRizg5ROvd6A0ZGznEJ9Gy1mxqO8X1YEbBwFcDgi9cpbaRqW09
DkQ9GQYBr4jywUrYssHEw4zAQ4AiNOBCqTm11ZlmNzWOY3zfe2eIO3MTB65RLMtB82H72Cxl5N2N
+I/SDvTmps1RWy8dHBH1OpH+nJJD75oILYum3crSAkpSp5+wGBdWwTYFIKJByFjILt5mU4LBYiiK
eaRqZTLfNS6JucyFYL+v445uJ2ktjOQZZPoe8kZ2FjDK1pDnWw4z9TXDpSI59qXukjmdKnLdRGIo
uUqVYpXtAts+86bMAo4U9MS2ZRxtt3VFmxwDV5t4+3YsxmFpBC4fLSGQ5ymuYOsjJ57rYcTsyt8o
qo10GdICHom2MsroKBVN971ME+z5SioPvqEH+ePYDHUv+K57ZaOvVZT05UKOacoBNgTSshhTpoCM
y3SmQ1M9uuXKGSrBJCtgG6IljfJ4W6Y8WptKdtBr086NOXZaKc+vOMy66xRpyYqSkPySjlgYsaza
DmBDB3Iaoi+hY/4x3AdcHXWWJszSSycOd6YTBs5RwMZcnJG7VMVHEz4T5vAZ7tgj9v8o4P2eZ/W4
Ksdmpw4zfBSLzPObcv6nzWHO7x5m/qatwbrimI0ZwZReaT7h0SfoTEk9z85oyE9o4oHIlzQj8Xcu
jDRDsR4ftAbqoDvgF0yKTVIFJAdMB21C09pNhWAJtsoKaxtDb3LMjS0JNYTKNYXmWccIPzj7kDls
u99aavX0THMi8s2GqUQdASSFsbVnj6JdBQcFhYZHIwIEOysrOujZ6qJGNBStkjTx7Y1yY0S6mqf7
xZYsPd9pVx4iHXpIQLXcTWe1hCf3Q+H030ZFguEZVIk2OzFYI9ILkN9VdI06MFXLJvK7/q6ziT4B
CWhMk3OJLscPTxFUIC4Z+6QeNt3IEj+qrjoQZJGH9iYW+o0FvdG/bn/pVUgQiNmOW5JONyUlbkWZ
TudkzQOF2IW4BoQviLexciXNQRDzSxxzEMpQw6uYKFvZhEcmJgADQHmDsMZLSeeFuBIZ9VrK3It/
Jgq0jutkGbk2RT1P60y3GFYjtzjbuLg3m9PKqseGHRWy2BYXD/G9U9n2kNatjCqTpICYbtRBFoRP
iaTrSES6vu57gDHML1HOrJlmqWgJ7kOqXZRkbb1jg2950uyqkpelJUIyKZwcaZKF/iDbOolVwnPv
I+RL3S8p00HWBCwOiZPlDdaphux8XDE2RgQF1JmJcUcX/TKeVVJkOyPHVrUit2E8CKmqg6gKSAMC
K6nS+sydVVdEnGXZYuzS9t5t6IRPQ424BBsEYi0QJwi3cn7jYl3Meq4AGIlOdpsYryJD95kzTPEg
wHakJd/MrAmTeuENtAAMpGK0H3NsWTQEIehhCnGX0UFaJqIpPac9wHzFZvi/o/XG1ArBhwyWYx0T
hDQMhGhrACfOkOln40aj0L2NKjRtXkdmLtDnWerm01y/NyKR/BwPUrgydgvqrINEjuD17tgQBhhe
fG24LvSDoC45iOsAPTJWERVSqZWJ8+c+1aBpIKiTnFaMg0RPixmTLirmik+8/Ij4PGcW9HUHcV91
EPqNs+YPrEOHlE9W6GA4wQ8cRZOub2FvxEHSxntephk+N3ZD05+lpLe16TYi/5aDVKFTOaOhwWUi
V1IDoUmCgpLUbSRJGei3Gp6SniwPLQ6uGWZytDivDFlYZzWpXZ0WrNpMJGqTkFnZbHTZ2vRqNTuo
1RVcG8zJNg0luSaDNukfW3cyZ9wMkpsAC1alg36z/QgC4CJvBz2/NorMJovNGiQwSpmIaMVUMge6
VYyV7iO1E21J1EkdmkpoGyF9Wp1hFwIqRPSitewAXiqPUgIy0lVXFlKRfSq7iXQ2CjikHS1d8S0h
ILZbbePGmQgwTbGNXabkR7hHIiRwjC9bBs5lnujj8EwYq88JtUpbqsoThM12saUxoFPCZGVgs/NQ
IIcsFwkK+vYx9EiE2OvEIYS3leXoeK8coKqoJTi1B6YF6dY0Ewa4cEfKn35cjf59Y8qkvU7QMtO8
jHSfKoE4LznHg5Ca3sTjwsk9WwDdSsP62g4mEOyTabrhkxlpfciEkrOvvHKUx+GbxLxIEQXTeBEG
rAhZyLeAR6O4ZEPywSdlVazUim2yAWBOgFYMpek7oXpDvO0guIMMdRF46IBU6IQ5iHKEBquP0r9E
OmpqxNPwxWU7HxBbCYQNaMWqCQe4Yv0Qps/66JfPqoiMGwZtdHqivtTzNU4HjocR0hTF4joQvBE0
xKmtPCOftN0sgwPKqDXOqaOayjiGl4VXp1euXy97QzCgHqzcHbauhXQVQLHinGxQh7OKaWq8qjUX
GQBikL5BadcCOmc2HnKGLROXUxEGxmxFWFJiUpYZtblU5NjWtIf08hYoZ/ikAcP26CUl2pUKcQMw
DFCZuR7pMDGJTXixd9iq8Q6Y/EkEVOL0pk0U9IyvezD+fdFEaxqag32emwVpEbT/XabageUPiyTs
06fCzYebGmuqRl6dC2Gt02AYsa7UCkMAGSwvBl1QPoJDoDlfEKrcJR1MJntMLwIopXCbHkurAbFM
twwKrOs3hoGBuK9uGWEjwXXTzryM+zlTzWhG45EyLdhETppcJoTdAxNyQw3N5ZynUSCqWLaT7XSr
piHhkkb6PFsxuj52V7rC4tjXDYR8nmaq8cEySsQganLui6G3AZsFZvXcOe1MZ9e75GJE5YL5Y3J4
zDp9UkcJz/+lnztuvR5psV9Cak8K8pDj8LnhiHhJO4S70zVVf9V4Y0szEDJkwi2p7XMtClTOLzf4
rLoxbzJBclkcbVTltuNC5tEs7NKK/kdm65IaQ4lp7zkRNLxqmDhgasrnJDp1MVVjH9L6w20b6UAE
EiTWywQx8oNG5tzAkqeylxlG9dxZQYTVVumrsWShOEWkiZ4V1ZVPjU4jmq0sGnOSCJh73wlOw+Oq
LAK6/b029tfomLxwR6Q80muIczA+TaOMe1DETr/HbwEKrYlF/EwdFeETw4h1miVxr61JKrJXcYdO
YFnlSht2JqFt5GN6afRi5wSwLIEYM66xlT1jlPEu22dxD5yZoFHdYU1JExET5iRLsdbokhjritUv
PK7aoOCIPGOlC5hiFJh6MmebsjYSsFmCdMI2CbW3iFEFb+Cj1j4DZRPfn9IQvC2YhSFJpUPDOEiS
nsiIutJofFD0yiu/t/QbjL0e9t/JCi+sSi95iuIJpRcSmOgpYXGnHdK7jaKP01GO08YQ+nGlVPmo
UeTfYGLh7xp+E512vlGfqTZD+eDIQrtAShER1OgUmNSCumH01aamf10Jw2/p2lrGuCTji4q+9JiE
nHEudC/UULRkCaAunfvztUdELM1fsjRlJvVVm5bhLRQbFAYEdsqjCTis2rgko9XEOZQl/Rw54hhs
urjNdhSA5hXlm3OMboUAq1rE9oC3T4FFrQaGcwuzi41pGct8kkurhJ11V09F8xKXXZYs8CN2TzBG
suRSNnXjrUx97gLTi2Ea5LpFewmC0dNOpJNbZ41HdtSiFE18C5JPvwBsmkCcxmYandb8fqdICHG7
9K0/3QhmT2SOhQTP0PTJYXirYmqJMTNR3ZOZWA04co3wssvq4gF7A2FBo17WN6geAlCBKi0e/9wR
8990Qg/D4j9P6Jc4dyrCyN/YXPiJv20u8i8G6QzTcaqCArEkvItfNhf3L9JpJARUxK+mC9UEa8w/
PBzrLybKFh1ZHT6UkCZ/3N+TeOMvpvZzrJ6BBQbrjCn+xObyluHiWDoUDJt6zmC2D6/HeGdyKZLa
8C1yxTq9ZcIIVO+ktIBbxNRhX9Bi3hI3/rkSF+JumB7+nrfz/sZgH/FJC0lz1wxhJM9+YXb/BGIA
cAsAJskXnJG3CKtfF5wNRnJ28QCQmf/5K2gM5VwfCi9ehWESbXH5snzHDFVfRhcJUUrmWLrglC6w
DKBhvHn1AHyJxvn72jCLHDIaLW7vu9vq9wbWP4lKVY9w99a8v+MWITRZXsgsocL8+dVciT7BEqZl
G947mAm98Cbn5V8pek8IEkjf4XDczweKnklo9wU85aP7ylrIRzOlJJiIp/b1fUXfFPZFig3fiUlf
YbFZNYnDRC+2Ofw59JJVbJ0nJn/5/FO+5Skd7imxAI6wZwKQ5H+/vW6Hb19xcEPBbwD7LslnSxrJ
qms9wvmsl4gsgj9/guAa6yb9EIYz0n53X83cZQpdZSuDUyYmSurmo6T01T5xppreXGKcsvFSPqPR
3X/+WcG58Wn+Tcnh0wlLsCPhf+Ov2ODePUGORXN2SMxN12gI5ekATjgDBM5Ihnxo6XvH9PfhQWDv
HMT2oA/kLpwV+BiUEeP3zizML205XhL/m6LBm5X7RjN1pADOcn4VVd00n26R+aez4t8iMhB9gtHm
P/vKkR4mcVOcY/iuhu1g1kb2XaQozRdu3teIc2ry9taQ6tHrY5jtnNWIj+ub6OPuMmQCMKwwI5BK
w2PBRKpKyQhIA6WONbOAh5zEoFVwjzm0CVMB2JBSvvZNInYcTPfoGVQN18QoihM3gGsYb4aKsd7G
ZHwUYr8hxW80lsUYk6A+Ao9AYm5lOqdSup6MlwCHMv/q+uyJdKPhls5gJLeREYF6mgRxAJ2n7E0v
KhDnKqSUhOM/zcTl3AOebs35FKgoaO+GY0RDR9GVmfXmeXrjoqlGwp86031X2BEx14ArKN1iZQF5
r+OClBYtpT+NTvE+APCOrkjwgBGRnRvfe2WIfOvVtWRGqEkEybGbMtypTRpR6FlIo7dRFCHfrV2x
0xn6Ev3UNcjGXS9+QjaJ9BPCbEzKvQB0Le2484/iQnTixiIui9oRg3O+gx+s6PNTRYx3cRHRtO/H
zjZuPSuk0qVoqJ3szGa8Ny6whBgjE42hzsMb1PKQo5l12b6/Ghrc4BccWnTtZCwphOiZtLQ+fAII
RVLeagfEJPUtuMmuMDUftGzelgntAECx5bfEZCC9IDsUW3LYZBxy04hW+tIoBtmzFh7gmahX3OQS
8nsUHmd6z0ghBFfKqNRycUUuIHxojkA/jCsZK4uytVs0lCBSF/oAcYCJ+y9YqDsa9nhnBlE6nmJr
NBkKlhbD7eYAHSUWCtPaDPfWA6oq2XREqri0Q+SZAfgzeNRb3OtXwh18a0O0LA45Bv8a3GFcjUN/
O+mYUhbKY7a6MhG1+ne8X2hXk1Y3wb46DVjorCmclzYVZokUKUm85WhMPa+jR5LqkiF0gmBSEn+Q
OSVndz2waN1YiGGRIUgx3oad11+Pw2ADImZMT06RmshqjPxcu2Lo2t9S2JaXrWCnXhpTHRqo7juF
Momm6D51KnnHXMinJ0/yI2rhggbUqMVUhZBlxZmuaugFaTGEDJ8myulFxuQpPKUZVPD2xaNxFUpj
+p5Z6fioGYPx4GHiv7NYRR5L06MgLfmdmjVpb+l5QHTMz6om2ywZfRilpm934BYrolZBKjCPSomZ
mFkJUruQZQjgt3Bs6zFwHNtEkZ+LK6wSqkRw7nE/KRD6G3+Y1x2MFAjtfejKL5YZ2nNarMvckMlf
sKRRWNQM6fUxuy8jCzMQgl1GB/muE3l8Z0C75U8Erf2E3ScgFlfGE5m/hR+tvFBApEhy9PSTB1Nl
WbYJffzMjn3oXQPTWKXbVBCy4T8WYR36+apHK3GTkCZagz1ONawBpYnKIcwlUbBBMBGJpQl/on9o
KYLbXTBmBIllJu3a0beK4x7V/ywbM6Jrzc7p1vqCBjA63M6+VW5i6AuPmAe5qnxyJxkgeM5lw9AH
pYRb+jzvQmT3dRfX3lqnyZBtRFwQliBpAjRr25roaWRMyIoTn8zMbI/5xadFoIVkeVVGMO591L24
w0wnuGQsjjMg42PtXJr94TdEjVG/zmovZBbEz6UerfN8HM9Rn9OJtwx8u8dD1prTYhKD0x/Pcj25
nfUJckNYTuGvik4xdiKGgtrQLNNobzUJ/XCvB1i2EbpIM1Z3JCJXBFTgo8pLWREGo8E/WGR9bQFf
ivuKwLVSAlEgNUc06z7VXLQ+Nd2Z4NlT2P2/B8oJgtNQR7e+mcAwpVvHKWwSe+IUBST2nDR8Ys7Y
VadVialg4USuYIZbovtaDTB7yvNENUqcsOY6ES9ioSjBA+LbjsB31+qROJ/kdG7waGuf82CP6lEj
DZlAI5WJPZ9rmm7r1mUS1wR+AGWAc0nUXCax35rfOocmJoyZmnY0J5WqI7nC1MfjUIeyuCk1L2pr
Ao2tMvhJt5S0DBYCUSs0eiOJKB1YKtzfXZ1BR0JIdlW4Os5txdIHibozvwc4yF9CFYaXpF9FoCIr
osHaQtOeQKDXR0B7UFOOBhPybTxg6lgao5zfPBHV6aKrAmdEBMalNolt04fy3KA6KVwmNswQs0Iw
W8ZCumQuCVUEA0RRrWhlOY+dW6K5gXNcb42o0WygdHZzh7lT3EQy90PwMpX7WI8E+WEUrMuffchW
vgYwXloLERhBdhToLpTwfsj9G0mSc1eTRwVHfEMcz3BrSQstvoGv68SiTzZ/3/2UMrZisPttnFKC
yRInUgh5pO8OK7z37amHpWTa93FuGFfWELo3pMoiGXaVA3MIf4tbL/F2dCYty5jOU29HfXHV4eJw
dxNwUmdFVApaCzhPTnbcOaLL9hDkmSADqW6yH1EVTPKWxbtN2JELQPGG8sks6AfPeQoM174tp8Z7
wGylneEuz/kmG2mcoVZksIxHZTyyYcfgvWe+LolApPe9aYICp8ogB2TCE/q9ivRpKLbLgo1pWlpa
E2aLRDdsdSRY5WH78/r04ObH+bYyMOmWtSzNeBkUXXBPgMNI5DWh6Iuu4/DD6CXU7k0lzT1DRdpz
pR0KLHSoMXPMVnJ6otFQnxYA08w9WJmoXyZw57WNtJshW2pZ4FY/epqzGlg7KLo/B3f08i0xDn56
xKBaMjxqEUYwiWf6fVy7pNgeD5rLwskBo/Q3YTLWwUYDZo/WAWq9fUKajyyuIxsb+ymjry480el3
IYWgBa+sddYyEl7EIUeJJYQnXgwGg5RGdIMQOqyYyopbwVrl47VoCDS0EgF1eNTxIaK+TP2Qg1od
HGNdIoa08UL10zEmsrICxxw5kHrjfho7t1pXPlsRJ50s8TYIkuHMZE3CMhwPEIQRj7QWGgZFPpd8
QiZEWCRpZqIicdyxAv8ltoqu2pqSOfNKj8Io/pF5NFTRT3H73EcPg3y6TnnEbqTtFD81DDJ8HHNE
ZmvqTjHLV0z9ocALPh2j3HSiFanY5ks3wAxremO4q0sMUlMIlLa/jNDlFCuT2Z23rPOI+qnpG3uD
J3vcTg4JT0dOXIdneZTE91Ja+Q/bcCoE6QQFgAOMOnZtF7TkPTMbIhKhI4U0v3VLkaHqui9yKph1
anjnN8ixKnSUI3nt+GaQtEjRiOyUad/4Law6DoCsv3jhxjEJklWiBl73WjBrMI0Ot2KEB7jZdlWB
op6jMXiDtKjNB6gN048U5G2+JP0ienKxlGFchCTHd6jb/T4syzlVOSndhzb0yitPlBqsqrbWjxqj
iIt1g5XpPMpoZ7LhV/rRpKMiRf0S9A3EHUP7GfZ2uetUzqRu6KH5Eunp6MzexiR9aOvWOxc982yx
xPTb4XRlLw93Vp24NW3W2QyrH4yxzNZwCCJ0K9co4ND7S4oLhs70MgOgErhrfX022sZ+bd0Ws/sW
tmT+Q8yOXE5kmHM5iAZ7v8KxOzqtF2+YMySn9uzoZYJOY94QvT0uoUwwCDIVPG/mGlpwz3KFLdiz
cAj3voFZ2Jx9w9HBQlybvvxBIGZ9UQMUvW4OZmPgJNByGNdhQh5nP7J9sCararYpg0u1rhFg0+NW
iPzykzgchLOSB4NzfTA7lwfjs89GfkEm5+yhFeyMmYncadn+MkwfzNNi9lE3/WypxlCszvSD0do4
mK7zg/9aujla8oMt+1DR/o9951+2Qe3+n7uDv2Dwi4eqCf/f/02fs/F1m/Dws7/6hJqEnO2hLvUY
nmHcwWfzT6Nw/kfwag3LZSXE6HzoJ/3TKXT+gvJrwPi150gmrDT/7hQ6/JTrAdjBLc2fKv8oYcma
DTn/7kgAypW0mPjzZ3avQ6PpXf8F8U3k4MI0WZxDserQ2S4GVGv8t+/UzFs9MLdl4zx7sX8twVVQ
FEUotKvh2Gkbxmgm2otTlxH5RozebR+bwGk9a5cjnKVib24aXXFQz4o94RQLB/vJkkMIIpAOOVCM
QIPDLSNhZ2AAkfPGrUdryE4ICWOwqz39+bP6qYnsNZXp/3z7L8t6t2mx/ecHd/mgnv/XzXP19Pzm
ieVn/n5gTfMvCUcZjxnPpgRtzKP3N+rdxEoGpYkSTZpzMBg/9O/nFZwSAQcmaHSMWbP97J/OtvjL
pR8NwMlDGD7zof+ksz3HJLx+Xvl51zFpsJu8TPDoxbvuXZBhEbE5OyAc1exdIhDgsd148g79njju
ksm6B70W0PipLHOtwpLxnpdY1iYP3OyhMMjp5bRQrjWtwCkVp7WJ3UxPv0nViAfhFuZJ6+ooGl2i
RhApTyapU9RS7i0gRe0bSJMe2dJYZD88v29PtYGmSpEy3EHWZB1Vhqf9aMuCQXRcjNsQy8vPWBfa
g8hGvNDK6NcCZ9TSllAv07QbdzS4e1RoZvT91Zf6QavanO/Dq/ean3Nd4VKueTTLDdqO/PNXfXK6
aGSN5daLTYn+3dIxBtVpOfRbu638pQhSrAHMt2H82DAf8JG2j/boeXPfziGVHmjoAMwAfiwjOrO7
0WVCVGHVISKOtXBPo1jBytN0ZotNVXHMM9qWsXgipi9w+x9+DsDiGOZg+Osgu95+DqurA8fui5dy
rpwy338OLZJFUwXkOJUaGeZMQCs1AKNhaLgNulBeevC1aIHWHIGcWQnbBMZPn2BQUn0bsUBid9rF
vQnCOKxOkrwT53AGY6Kziuj48y/h7XBkHk6wTkMHN+Ee6oIRydvfvYLmZ9Ve8JJnCNNz3RWnbhA0
hHx15ul8oll9frl5h3r3nQPsZ+bDd8q3Cmnt7fWmPo1Gz3SeWyullWd/x5tvrG0F56+BIXzi9z1N
W2IBlsRi8ewP2RcTC+u3l5PPO7fWpUuHXTD9evsLZHE9zOBVIOOzEQ4DV0aJW8flU+Hn5suU+iXy
qbrbSa2xI1Ki9RFHlYlMBK7k+NAbZditiU1zT9MBSGfucLhtUa3cA6FM8WuPTrjCsoHqeMq06KRz
TdLj0bRrNwWbUif1BLwUwkEMRpV1yfhVa4+wjAY/8jwPLjXfDZJFiyTji1gA8+3shO+ZRIhDgCLG
V2YK+ruPLQB9BwDGH62u6spFYcrxeEQScFsNBBUvJnBqm8KK9JdQJxSJALNBzGuBX5+B/JS06cIw
pJSpuWUJ7k+s4HkMgGJU7Q+sjs1ZKFG1bwbbvZBubd8M9C/P+FsVHhpwpyxDxS5XYbU37CK6plq4
YKN3dp8/W789yh70dyoSXkLOMUD63n6zvBwg4Sr7pyrp3dp+Oq3TRAsXRmDg8ERdvfj8cgcM35vl
i+vxb4MFDD6z7cxP2qvlq4yZ/llIpjhkDLe2H9ggRaJkladNFu/azDMfrMRzjjptOsGPqUaw4/Wl
ybyc0q1jPaL27E6RhmrZyvFyeVQbeRKsKiGAdmaes8NrB2iGGU3T4lpASIVCtb6IaHZCnjbNOdEt
6K+NQa0KO3EvdYYtYtHlDQIOzerQPHvVsWdF7QsvvkHeYEc1E1fYNz+/D78/WUyYiRrRpYfbW7jz
9OzVbUDPQnxsNj32uPpWSVChW+FmoUCtwhPawcjjWJY/vyTb+9tFxOOSnAk5szJ91Ofx9etLYmDD
sKiGR9q/7s5LZiFpSnytjT7nq/Xqt+WC14X1kW+YIor35t2nY5fONLOqHxHk3cqqIINONXV6Z+Q+
TiNgxkRy9ojROCPjI3Od9D7C4bAfheyHL34VxuvvP/XhWdNtky4S3uB3vwpiRscNTe8n4zn9Lhkn
yrsWS+y5GVf4EodO0ewPh9H5Hvu9btEpDhhb5HV/a8ZknudpX34bLCILIO60Ew/okD/bLhnwC5wo
HY46zrtHIP2reuFUVX5i+pEFY9AKcZqavi+5ZOZUX3yTM1Dz3VdJ5cALS1ArQ2se27dfJa5qt0RQ
+5Bi1YX5hOj1Sa+raVnxln/rxqbBoOjmc6ymdI214sV5HjjKwzckQmqF9itelpWRgE9CPn82FUOz
NmijuCs7N/IHUsoYu9OjpGMMS5lDxGRe0eapz5JgFLfTYHU3ZeGb31iGO4yyxlHil9FFwhwRB8Lo
djQHClytCyRlaJwqvyDzkTr5jvxiYPjke37XVWOfSBtPB4NwkPkpYmm0a/HAGNOOkVsFBjwOI4Mp
u2jdSNuRoamVX9xG8/fHlCKNYl1wF4TDA/L2NlodnkoC6B4qHAV3oq0kLLNQ9DXjjozpdJ2PFTQy
j8KFCcywc0JSVphupsdxVgXxaq7wiFpMYQiBwneYdl6WUVXTxm/CEPL3bIgdAtmeeEPQwn5p6uLi
8Er/T5X+L6rgV6vbjMX9G3c7c3f/97+2bZQ/P7wudA4/8HelQ3AVtTdnSkNQ0OAoZKn7u9IxoM6y
CFoeKFpqFp03559Kh/LI4f+OggdlDesFK8XflY7zC8Exk289A2mBY/1JpXPYUl9vgcLjD8Ipwzvs
zQfIeaF+tfajagng34V7reqrhyHtchjsDR6ShWQejM0zysS5jcK1ICUXDOQaplRHUFsexz9tt83G
HY3SPv9ioXy/Ic2/lGFxtpt3QUe+P44TJlPq5kDw1DiqqyzV7DvVj6m3ksJP7j16fd+9PvVubbsF
kP/qqzv/9clfB1O9X80Ol/YMi5sxS5req2/Snnl058T7XMXaJvBy+7THM7PQzEg/RwUb/vzzy5mo
NHQqXZArh7Puq9tvZWQyOmm8d0UaOwsCA7JH4Kz5ve8WzA4doks+v977fXf+eK+v926xtmJNglKM
94bJlNNNdEX+ZK1v3Xno+fmV3u91hyuhnbIRRiMTO5QRrz5ZGFWqGKdkr6U52mboc7s4HLtvn1/k
oweF3hQ5Lg5pSc77i0B39VpgdvvCbYvtiJTypWLVAxpbpzvTbzjZlbJfVURYfvHp5iLn/Wszp4rB
6kKWhirt7WtTJ5POaT/cI3N1QQnmwkKs3weX7mS7l4AvuxMoCkDPE6ld+iAVncXnH/zDu0t7jkdU
2Lwn74oBDBtjYutcPynwnTHk2wZ9Wf35u2AINFN8UK7iyvnuv/oKE9ttYgCg+8iN7MdWxx2EZim+
INkn3Juqas4//0zG+y2QR4atD9ES0jAu+r6SNQeykE072NOiK06qQWm3ZKlE54Vu+ReuqQ13tJzr
7YjRc0FSo15vwNulDqpVDFSf/yofvCa8jvO/Zonjb19vl3e8R36wb9qUbGSVwrrDWcphrei+uMcf
XMniIAhmydLBKr3f9ttKQ2DgO6ed2QS3AKTj3WyK3fSQLo8+/0y/Fe7c3jm7UKdHJGj6HgrMV1+n
NcKH7BLrtBNN8b3hVt47iOJ+MpKf2mPCGeSN44cx8QlAKx6QTVCWtEXm/jom/Ed80wevLIUGn5YT
sGDre/fmDABqcyWNU94esBZTqsS9IipknSGH249Mgm+mMc12WSrqLyroD5Z2obPSGmwpNHrepxxm
Uxg7HQz2IkhczoBes0nS0FnFCeGARMgHXxSzH91vgQpvLtcx/bLFvn19ONmHbLrmKYKr0kXtngA7
gBLDFD0pnfaWUf5wWjH6/BFpLnFOfm79qGBBfrFSfHS/X/8W80ry6ltnjcfqSHyPnSp2dX8Myxco
8eW2tRll5/GICq7w1LaxvPCLB+6DNYooWUhiDDBZPA7JjK+uLPMkjPB0njI9no6TxrSPjC4gW+fz
x/qDF0iwoyGghPrP8XleVF5dBewLMBtlYLLQmzWKInPLlFxfUoo3XzTaDoLmd4u+IGrAmvvSdJi9
d50vJ5g6DeH8KbDRWOLAHSmmHFoyG+i2loedSwb7UcdGGpmjuSLEhYFfrJWzpMkuryHnFGc2PKAz
ndjEYmHptTN9cTM++rJRfM+VBBJw6uq3N8PN61AT9nBqqGo87at6nq166bkZ9XI7BuFwCR8mfaiC
IP5CdPrB2m3QOkCHgVOELdF4d2UvbDTGqfJEG6Pkm59G5BVEop1FnvWFZFNmsh9YlzqF6s4p63Hr
yCqnP0Vj+osjwQevnQHCiG+HYZfF+XG+R68eCIsk94I+2gnD53Tjj0m7n5OwriI4AiuEUMFl5Tjt
kWeMhJAYvUGaut3dfP5MfnQ3kMSaBFEwZAeD/O5uZNx6i+PeCZo/NEVTl6OTtPJ9YUxkZQa+f2bX
lbaqiDu+9KIhOsoTxztGKRN8sdh+8Mge7gQTQW6G/Usq/OpmxC31MZEPJ35Wx0++tDFb28POzUB4
Z/QRV6Xj1bugqcojC9v3i2dU3a2rELcaoTXtQvKiF/SuqzMXheVXr9N8E96+TsYcZTqXRSZHxPev
k0FO2mx6OLHBFmgEXoT2qh1HAZZ8aPdl9uDrE3ipySbVDJQmahBEvpza2xO/aMJygVd4fPjie5s3
n99+JbD/9B6Rx6D+f/vskIM0aMmon1h4WSEQO5k6B5dSIf7gnBEolV6OXl2BiKhJupqzv9yCEK6u
AExUBaH1xSnk90MmN4gFh2JonnvNI7fXT7KCmR+FjnUC3jDY4umT9C8G3Iot/e81LiF1PfqRhzJT
5Weaxb7y+d348PLMbmmczSueePcitY0tnLo3T4IuEBsytbAEGq2erHpvAF2a9+0FzjB92xv1XYIR
5Yvd47Bi/PZdcGHMLzAXqMfefvooF62eOsZJnNflkdCaaNsFhbNxSEG5SCvPuDcGt3r2spBVONEj
fzd46c6JXRpF3J9VlnnNF0vL76sr6i9uBl1EIqaYPLz9jdKcQRxa+pOI3LsHvTJ4VCeCkAFxBAJm
LsavcOFwnMMMA+338y/j982Ueb8xLybcCrCX754FciiI+vTiE6Meq2PfV/VxDt/p5+cXMT68yv9n
70ya49bSa/tXHJ6jAt05AKZAduxEUqQoUhOEREno+x6//i3w2n5KKM0M1tiOGrjuLQkJ4OA037f3
2iZh2kyhPPf1FgmZYkkrMryaran4BFiuv6gzhZjQGh+40VrmDsKBtUeAj7+RBDC0sKXh0TAxyK+E
cfxCQBzo7dyugjPnrROPnvVFpT5N34km72owpHDAZM0PW2xPh7HQsk+ZSQKvv6iY7BwsyUTzx+Oj
PTOTL4/1eBBKYsU5wXJxquPG6rEn0PbDPFMubZnYKU1YuyY0byFMbEN88NEmHWB1okcLsN69/y7e
jnDrS9vLtob9Oqvq+pYR7kNeGMMr4lAxWFQLzhL8oydi7akpKBSjJqy22Tzew/SXV8NQi51Qpman
vEHylRpDPWheD/dES055dbsYo++Redc3WdVDO+mD11rtHsknNC6nGMZQDrPOq4GIbyX/9cxu+O/N
Nw0soK2Y2NiXML0efzvoUFPmVOtSR8x2kGld25sZife+FngKt4Y+n1v6/h7KywVthgyHDfQnqzfH
cAGWasrLEWLFNujsapckVe69/5JO3BVfparTVhDLaWZ1ETWKYYvG4jJTNP+OGjUehwqGHhp+LZ3c
YQ6Vh/cv+Pdul44U4VaSD3SZlJd//8d6nicDxCNori3RgRunGfttGmpyh1ZcP3NrnIlWY58NCvtc
aoO8N25w3aOp8rRDuiC3+pwAi4RLoBNqF6j5VzWX4IpsNOkl0Y/Z/FUvmbncuVRqfWsNRp9fyMaX
N/qgwTkFHmMc1AG25qGZdOhF81iF3bYjyuOWeLco25DPLvep5YyQTpup+NkVc/YLK1JTPUykFBEi
0pU+dtUqNZ6GOk2ue6N1Xhu2keEGl2r5XUPU1rogD1qkD3YoBvC8dvpal+TXAlcKuwFFqRZ/Knld
dOJIaXZ2Ono+YpsRKm8dE7C5VzRp+trCrbzOtGoAxWkbNc6tgrhDVlwaljji0uTOUmckG7I0ulc+
fuJk0nm8SgqrB3BfDERjdmmX/m6IHGxxFk3yV2GRxcSRVP3d5KN+b0QDfI6wrC1ST3RN+5G3Gmh1
hWgFnPCcIb4T50sDt1dU/5uZaTCbaKunxoaWUHyF+CG571JcPi79V+WRA78e7n1440A5ImIWwaoS
kODVJtFVkKNghbkBECUXjlPMw8PV7LYlvdy4c3JgDJXyq+bE86Ule8N3IT6QN1uVk9ZvLbqg2h74
Wyx3aVh/BU6b99AVWriYcRhU1bYyfRCAuhEDQ5ra2IqQjpMd6rJRE78NoPiXap/K5zpPyCUyWChJ
tc1y/gi6bAIm1WiahKu1IARdsm8JjgcKEW06KrsIfdUUh1mK0HxjKRKIqC7ycMBHMSHhxk5uOIQq
2cOhaTIDWSZJrcqG7ndWeKIS/m1W9/DKJFLiapOgnbwz/UwJ93XcD5cQzSBLaBMkYA9JzGKoKmt+
T0W6YbD1JbECHtALzb/qnSQttl0T5vtQSexXEeOoJ2+nZVQ1RoSSHqRp/8RnwHFuVAXZNI6om3Zr
1BgKjMbIXthV6aXLzOP/IHlyeSV5ALAli6bkotOt+olJcRzB5o/GYwZS8TlsKgRqIISMn7i8qDwL
2u+f69RA8+a3RdSBnZzIBGBYzktVilg3RuckHgYUQC82KKiWZO2wgkEm0+EqpTcn9gTOYqyp275K
DjTYneiSuBKAICA0qQmAZSdVym8txXJVgLGvJFRjMqqyNIdTGxTaPhqSFN6ONWcBkSZB5BAFO5c4
shSC21ygfWZ3Zcakp+3hh7I1d0iwy/cDcSggt2pBDIhfZ2yUssEBFFGiUwY2n2UdNJap9XNeAIkq
YPaS/oeMe0t1VdMKv1kzcllelJGqOwcg7LU5qPOeiASy8yCg+S++k5FgHeRBeluyGQxB8OA4cQM7
NK/JzyCYY8hFUF1ohTAOuABp5fmI7u3tPCm0+AA9Y24ok7nyCl5yv41s1f9hStC/QL5VO9kE5FWJ
zVBlSnsgtat98TEmtrcWXfvPxLjqqVf5S+PV4EGibDds/ykvoTR7VVJUZIkMsC8grUZMNAgoMNHX
lcHWKZ3tEYtWiQQMwBGhYeyySN52+0Za2Zal0nmFQEXeezr7trV1SguxSjKVoIVJEoUjF6caO34w
oovOo7R/BJUZsgWiAP4KSEfHEFfZj0Zs0lRFSoKHpsC5ku01hGb1tq4k+FGAhTruj65sHqSMLPJ1
68KCn0tyiEFdLGeGTivwPa5VLhvsKNK7L1GXYBLThiIn6ClBmOV2Wj59QiYzfzFsOOFe0Os4OeJi
tjnPDcpvK0I27A0mqnlXilG5x8zBwUqSEiE8uH3mDMGo6SGyKXrOxFMU99Jo6si1Rmf4qgIQeRF6
rd/wpIROnpAdf+EF9J8D31IfgIAqhkfscj95WZCrcJywqMRbwu+ANvjG2EDRcrQw3+Hvsx4cTrOW
O4Pjk15jxPo1XIP5xenYermtQ/aZa/RLVFIiNPxZdl2qAVneQyWxT0BS2Uwma4o3DL7xE6kA3qWY
nGZv4g7Lg1Dm8AFvbfm1Ae78o1eL8XW0sk5uZUjUjMXR9c5EufGkSHP4BMWFUJQgy8FQ5Y1KfimG
O8IxIhyK9G9xRpS7NhrUexUzW+q2qcObcaxRSK8uTc5hUdBos8uGXLkrbB0yfNsSwhs5RvxVN3vt
F2VX/w7gIHsQqY7yc+EDSvIqlLD00NhjX6cxb25jkshh7dnWL/iYYWaVlDYqmM2sqtXvQWV3eGDW
7TGB6loXb0t0RJB92wbYPjZYC9N4B4eFoBMxPDtDA34YMJWVXqiUf56r2En6Dd9V115MQpP11QQw
5hHJktgqVWeE+3TIgtZNZycGPJnn6ZdE6yHlhJUvb1WlSoF1ZGVAgNSotpon0U50HhnFMYO+m7Rr
Ni0U52NlLDHdTAqzNgbfWsB+8bFVAlCEFUl7JicxjRXXm2az7jyrFk5/UY5JfjmTD9xrTHi3WLii
4Rfymu6gsdZ0bo6dqyOM3dATLyR0pPJMrbBva7OIyK00AqZ00EzGN1PJkmrDZmiGCZQTlIJ9TfYv
CTTPi0FvCGCrSA/LvbHXlM85ScgB6FY9+WnTE5s8JFZOh23UtNBhgbRZwqaz7jNH7jnGRGukild2
InttZD8OOxOvWHMzTGIyLoLUkYe8ShdWpmRfyoSWitdw9oNP7SxJwonqBOpl3iX3ZmYpPwrDCYi6
mnMz2zRKiQO17RxQdpoJ1dCjJFwx4TjxgwEc8lPGLE/niv06i0LXkntCLCQyx7lK1UuV08jM+dMi
UjErxJjsVT90ugt/KMmzzvOaoJBB+Ip5ozH/sCecOFDcmabWq/iXUgAGrur4IaGijCjsSiQkYQMr
W4zkWGUdPtg0xswUdhTKsb7N3ZPEignoqopKKme0nrapFPVzU2mxTwi0FcS72pLh10it5U/pD+gO
855tjzuSLfzT7KzhXtAStAHvpBpcNFHj4fYtaC1JRuwyArhMtV0j5wl6vs0+2hXzwHJuz1OpwtcK
NDZEtiGeQyUKr6dA2g9ElkwPE3XWRwOFhrhQyOpiFWXAW5hY/DLa2kCTBJjuvrwiabHGdW5Q3Den
ZPpFlF5bbjASi8exCcdHHHaQp6hiMv/Nug8511JL/zZUI22ApUNgy+dK1IChMOTh84A04FfeYMwN
WNfGhlqZW7Gj7ZaN9Y3CXqH0xjhf1p6i7u8totC/kRjfblpnNm9sXTTbUkvbcM9enjllGBoSvkxD
1T8pztDPO79yErjK/JNvOua+cROOKtDjmOn3RnR9/zgLNasuYhVL4qHCMXWfisLaM8lE+T7GTj9v
A19SAvD10CRSoDD9X36oZp/L1CIXEpJ6hykSTu4G/x7rpMH0SRZWpGSSRDdoSW6sgBzboYxSgKCm
A0gqXU2SmS1u5/zWmqq0YYk2WUL0Qc/rm5ys1W5wWunBrnRM8NI5NkK5QR+FdWyaffGQp336pQz5
U7uEJd/0wEK1L30YKzA2iTbIrmxcmuiVQJBrXtdP4mcMr49UlcXRJS3eyUZqdvODjS4xT04zBPmu
nVpKPn1p8E7SCRIPMGjTei6gTcFylnP2qJKQwDaN/IFmK3rq0FuVXI+vuDa1G5rE87fRHpMnQtaN
Szvtwtor9WFCVVxDyIIH0O0J0bYGVyvniu3P1E97ScHUP6BVfuyL2NkbCqxtL0rYbO2NWof/xNbL
uAF6zwnBAjd+KCNhX7PemiFnE9Vicx02bcdeKO4zAh3oZRSfy7nuH3MzwE/FQRo2hT0kLXrZon+Z
0nz6nDGoUtwWLQRqhTh4MPdV3soD0yueOeBnauKhQqqu6Lr4EOupMy9dJuxHzNvm+LNOW4ZDaDbj
zRxwM9uyaXo85z3esVgL9J/jFCSM6NGAJ0o0Jw/YaP0HOIdF6sEZSD7Rd05/WzN8UDiFs/lc6MRw
bJVIi4kS1EA3XpLVOw4bsG0Qm0lAsTUOVhWciaIijQKmSIWNU0nHijKiM7ZyY5RAWEH8C0nycKhO
11iPyfPLel8kOz/3kVuhIgbuW8XBL4pZFnQIwCLtJm2VEQ1h3Jl7a1D936nW6xfCmAhPy5mPXpZu
xKcQMml0wVsYtszvpJyEuj4+4eIiZy5tsls7SHH217MZDteGraQPfsDZ92BV9hhuDKeXN3NCiLXH
3q/Bagst2QuTLvgR1g0+NiRqusSajmwDXWYA497RoGDaQ45WXSJ1vIPxMWPuDDjPbDjeDL/nBMTV
rp40BfzeHA4jNQrHesn5JyRhVWjE+lS7S30eDeGYSYaNXPqk0ndMEruyaZHN9WOBK6eUYYbzPeiU
Z2RJECXCipbzbjDU7DcITOURSGXMs+usCBsmeBv+JkHkIpvQJfXLEUC3PcNIwXBZMXu1bTYMXb9T
MpFfCrgBUHBFx44Z2uBEEA+70mXPZ7LNhjEh+pu6FPGwlcU44wnCHvjN1GusnlRd4NepxO3eBnXg
kGdZ4atwY7UuP83M8YTj4HycPeIvppe2NpDkpu1oF7uhiO1HvFd1vdNCPfjyVqr5Pz3cf0o6Bf+7
92dbdd9ZXaLv6X/8rYxb/ug/wjhN+5dJm1A4nPYIRiRx6r91ceJfTKdwc7C9YixBnk1L9790cUS4
L/9r/hX2HBTEKv/qv3RxCn+ftJciLcVrzGxgbD8ijFtpw/k9BhJ7KmwGcVdck0T4o0pbREhPiejS
U8o8sbfwOnsJLHIuyQLMovxZOHlMX4iYwhvOahlqaTi+454zfFvfpGVgDSQ3Y8ajcDFwnBgtEVpb
v5fJc95YJMWKQR3h8ThK9xoVqvKdsoWaXpmEKUKANdSi2YC9U7ptrZj2o5pPvvQc0nrbHS2h+tbn
aKe7aGg61/LzudsqKdTJHTP9eGGWhp5fd5ZiVMAL2fSeqeQel+J5MJTKDPhUBhVIqEHrtj6051GU
aI4tvEmXuA66Z43cj4sR8jDnCkXbx04sQtfPiuDrH+Po7p/a95/avOOS7j9XZkKhbCOxMmraUo39
o/gZ0sg0uC/g/azzHV6qTxMpzmc62fZx2ZO/V10GnWBkLhIkVax6gMyIU90htyYmHViUYRF14EZg
D+5VgDeJcSGg8vdXVgsU717p1f4+VnJ4y26odOQW4cylCLYZuzIBQzPV5YAndg7qa1PBb+smMbob
FqOAqhUowr7cZZNJ0oiWW53phkPDftwUlfUFCC5BOS1azNSdoTESxjuKPt1Ae8fv3QZGt7H6yXyg
dAK6pEyrgrzRN4t4Mlvp524xjteVFX5KFjM50T8QxYgmwGOOMkj9TsMB5Xv4jwtdm0i4BigKK2qq
yh/O3KS/ypxAEg8NqlFdEh4CGFIhmzre1imc+5sRzce8AfAxUBKuEY1SDFSrFzCUZrWdCTL4ZUuk
3x6JSra+TWZgvOAhGyuF9UkKFfilTqoHkxPMdO8z2u+cIA0nLyXuMN6apa49UxUgGcVXOvi6UdAX
vxawyHjoh2p8IL1SNfcZpumKvWNM6Y+myFKUYuecXCW+jEZCVtKeWFS71kDymEWAmwdAEfmn1Q9i
ZlIwF8TGNtv3B+iqZwnYjOYcs5rULeY1dLWrEarMBVjQBjhrWFyKqlbuQSNTJA9tbdwMac8ZqqwI
A1WLF1CisPRt41OWA9gitBShvhYGh7cf9H9r0H8uXp131qA6autjTfbyB/5ZeUzjXyQI0kbE2c5M
Qj/3v1ceQ/4LmcQywdgoljTIiv+z8mj2v1Sa8LAT3/ovzA7/s/JoOoZVhJiOQOeNGvNj1tOjpgvM
trfmLrHOdP1YFRfh959zXCSUNAsVmtitrei7IdDkNoFYtf/jaZyYSY/7Vvy1dPT5D4spy5uJIvj4
KmGTFHqLw9W1k7R6pvo1Hizgqpdh1nFWsNoh27x/wfWkytUM2smmhVERva5Ytf/GmXOWxSTqEhVE
LWu0ygsqXO0l6ajxmUutV4m3S/EhvkkH0G6uLjXRiqBTXyycliT/xhJeeoFSho/v39BKOP/2COli
4kBEa0WL+M3P8cdipEn0VNrYgVVJnPIut3zq6fqg1A+6opATR9TTL7/NeoJNOt3YjZrV7VKtyZ8h
p1g7U5vTb+//oBNPmLGLrpKYTUaPuRo49CMGSpv8nhhtbe/qFpAqQN/N96DDYfNvXEughRPIzDBV
ra4FlQWJfjxw/oMdcFtWQ/dYWonYQIdWtDN98LdV/f/3wf950DRxEeEikkXkvZpTqWVNUzEs+66G
TrVWOzACRGBv60IpbkTfF3fJLCoASi2zfq2Bma7UBbdMLB9NNIR60P0o7hZ63F/FbTrtTMhbZ6Sl
J8YcstJFKIyKd1EMH39P8AX7WUsySdNEybe+EVRuqVMUeP+xn7qK5CmgckQIgqfk+CpqTgM9tBPp
WpUcA4JpzMfEgi5z5omvN3h8OowgZjM69XSY7dXkEFGDGLIkkBwnyfCTcxdcxLamv+L2ri/AphA7
HaIv3jo48c+0t099VfgFbAhjTNCYUpZR/sdXpZvlELdBaLpqHRa0NFtpHZyA/fWut3wskHFA4Zsu
g2D/Z4cTaOa6OZCzpDWE+1Hx7UVzzvB84qkz6iy4Gjx7i+n/+CcFeNck/RPmSiIv7+GIjpuysbPH
99/tiRnZBjpgWoJWO6K45Vf8cePkZJM84cTM+5qSHQZ4fDqMS5r9EPcEcDS+59f3r3jqvmwOV2R2
oNdkGTi+ok85F75hAF2H2DCP5xh4PTqAzcev4mDkA/KANIed9fFVBh306RxQCXBIwdmWMyR9okfs
3b9xFSyI2OaWhc1efRlzBhhhzCrhRk3Z3xFyQQ22mqsz+q8TUyxHT9pCi9DVgo9yfC+KPmtpSdXb
fUPmaJCGCMBSis2gKNbHbwgUAaaWxa1j/DXpEZVSYl/PyPu22JxTKfRBgc3FmS99eSyrqZXzFFsX
BhyGhvW0pY51lrVqy1UaSW9FHSBFaaDafbkBOfYAw5TqpmHf9aFzZsI88ShR9cE45t44RK6nMlvU
aaVQn3SBvpILIJps18299CjoKGcWq2UxWt+kzlke5Bp2uqUscPRlWVlitSNLudvDWE07iYiBplCo
BqQl5Ppl1RAD8OHRiPKIoyNgP2A36wlUOIVNQ641XSwXJNs1WYNYIT7nVDv1CE2mZ7xVTNdwHY7v
S5dZNevDYpTPe9IsOfvvujarPw1dZ5z5iE+NE0HDGTMQSzDFleNLBWY29HJQTEQOMrhwAlu/IKxk
2C/Fm+vYoCioK0n6WM9Bv1NLUz1z+VN3Si0DrwjKRGhFqzstUBXmstUXqoZk2VPM9EY6dXtDQ6f8
NwaLAFMksGtiqherzUaOwoCOec+rq4fb0c8/T5FfY32cf0s/BqzRJWcuuPz249GJI8VhdTHwg6sI
444fbZczQ9o92l1iJY0d+RT6VRRVYvvREQkmBLDCsj9ZqifG8VVGwHidD0EVEHUJq6Bp9V2R4jp6
/yp/vyeuIgW4a+bhvw0vAqHMTJKKSaJ5JR9iOK2vHUDDnyDb5jMHmLcDw/q5MXctyB+O27q1GhN6
EtbcKicY9oYIRnwCdbuNERmzsYm0XtzSziJbKrQH2teZ6A2aMPy/OOerQW03itlH32afv8WVIADI
8VKT6YKEBl3bVHldP5VRpYXbcagsokkpb+muYWTZSzKEAVZymbb9rnDq6GZCt5ls9LYfDBfWYvXT
CeloelGo9qi5+G4XwKIuHn36RXAi6cjiho9MMoDbKBI/kHS3v0koVm+FyOOvhT1IUjNKfjo/WpfD
ldBy8xGRDft6ZAB5syOgVH8JlbnLtjoBMdeOpQTcp6yCSx+4QLJhbFNmGZxGQVsRUOvwOoN40o2a
ZqZ9RsJ/YvBqOPbYrIEmYau4DIg/Ni3piOiL4N9FuSL0m6wrv8FT9i8+PKqoqCw+RKq+zOGrtZ2Q
SqjTmjBc+NzTVUxx82CXDjTejMSdj1/K4PwEaQXNI4fw4/vBeUsUpohMdx6zdL8E56IjmURAa4gG
+5lV4sRe1wKZRCADx3BODWsoGvrtEGUCp6jcKq3XoRPIwxJyiu6wPg6ZywYNnQ5hvb6n1Soau9jW
p5+AuFFZjUl8X5E9eeZRr+wiy1lreZK6hrsJnNCb7fzPF9qVBt5A9rkgMvT0EjYhvPVIVO01nd3k
Vc1T+wZqKE/FELFlewALxk8VhUPpmjbnBi+IBFpsrC6cxej4+vfVaKvTmSnz7wWdH7n4F+kgAYA2
VnM0ipcCJSW7Fr/K9B8oAUb4k4r4zcFf/zVMmvwUhHH36+NDgwMAJxKK9uBfV4cii3haNSwQLJaI
ya4zWoAbUhS1w0wg/af3L3Xq/myKCsiRaD2A1jgehYkWx5yxENYJ0m1d1Z5pzVrjfR0VvyYRf8JH
Np95oicmbpopuN6BkvAhrydTw89EFgdLyaQbqkNTCv0p5R96M9rEj/n1/hlilJzoqbChcN4ghn8O
sZy4ADZieA9ZiroLbSBUTgxGea1U8znr46nb4go6XBIKdHxqxw/SZsWbe1SlpFRpw8HKVEZHyumt
BdP+/is7eSXGIqYhPh/HXK2vw5xNOCk5S5kTDdGCtRXhIlK6XcEB9Vw4yalZ9x/YClCoZWY8vi0c
QY7IfeajAf/uzTSaM5DkVv54/5ZOXAU25IJ1sSnw4Cc8vgpGXK3XGmansNKy2wShF6xVutpnntzJ
yyxwK7GA/aiaH1+GnlbcEDdAYZDSxkUe6sY15Xv18PGbYWfCxmRxiaprZ3kpG6pgdPxc0Tb9PWLu
icxQRz/z4S4Tz2pPolMCgoxKYZn67epeaOkhS4VW4XKaZ000s9++1t1pkXVdKJRT3r+lE0OOWYi2
KcVqFo+1VS2eu8kfDS7G+mI8a4Vl7xw1HPZ1qH+8urV0W6l9c9qAA7Amvo2mgqRykKA11cC+bubR
3tmkS5w58p54ejjviA2m6ASQa11UFA1S43jmPGOnqnWwFRqXYzaaD1Vrs7AYg36mYLoyir7NRFTR
JCb/pW+Dveh46I1OY008LWpNZe6T5J0nOrhks71UKErfz6U2/yQ/RHug60eKQx90/WHg9+3ff4+n
bhuDKOUEGo9QJ1ff2WyQgOIvMmoUbvOhivVya8WK/tS2IT4SMrXPfAqnrseyqSL20iVG4dVClvGN
AFbjroOaEISaRvzOGcLwC0F6s8uErdy/f38nxildEbq2EPsWqttqEq4BTSvKW60YnfnO7hxtgw0c
Yawln/+NK1FBAzoCPIfC9PH7jGLi26x0ZKeshro3CA1uY9znV2nXDx8uX8AExWCBel/H9bMeq4hM
FA0iOfVe1bxrjNx6UoJqvpH2eK5Ts7z+1ZzCwrWIGjAeLiaj45sSIUmKus+Var1P7nCoPdgQ1xGV
1zRqQktmmx7l4wFL2jkD2omZmTIXdS6DSj/N99U2BMTikNChEqSnj/YXngG8uzSczwyPE8MRvyFL
FhUTzqX2as6krOGQus7cYlvoIWxlfqbhnoHcCn81/vDxCZoaBpMlRQRbM9Z1DPKTOZfpzJmLxp+1
ADmfCMn4mBCXbUsqKmeGyalHSLdl6SbS9uLwePzyCIJQlhOdcJO6GkmDtdL90IXnvuhTV7EWuQoz
PRW19eLGZist9ZxxjwLjC93vbjvEZ48GJy+CG+wN+MpkudrhwEQtmsrnGFrQqL9BJS0+1diWtx//
hKn8U2Hlbqy/Vpq8MCpNqWzhThxm92YkzcuxQnsAUVc5s36evCEmQfyIFl1duZotQrOV7M3Y0M8l
8r2EbIjruFPEmZLx8pGsP1928dR36MhRZ13NttgcE/a1jIARd8whqAW5po1V7Hpjni+GCneJpZTX
tTowCAt5tkpy4urs3tgesG4tLu7j8RdE2hR0as8nTBjTU1o2wfeoc/Rb4Nn+h48QAMZx379N9egc
V7OFGndEdOMEcMPenrxGifqHsCAPejT64MyK+feUyKWIxsMUD9WOezu+q6HSQ0iuM1VrkBMhYmhi
xLqqEt8jZbRat18K5naOsnsqdu8PzxNXXrRgfGcshDzT1fdc46CQxM0Y+P6Fv084BD8kpNN/4Qxq
h26IAQ10IQEOYD7p5Lx/7b/XUQ6EbMBo1dBJp090fNdOTtpSxunCbWEiecvBjAztOLiYirMUkb8/
DQdOjmkD2DYIa3tTufxR1vGJMSFBjooWzHbrDgxce+G3pMS8f0MnrsJuHFEARV2++fW0RaG1jMeU
GzKnwPHEJBSP33JOeHDyKnQyl00B3/pbEeaPeyF9ZGJiZjuuk4N+kBUpvkabqR+et5DD8X8EcuIT
Zxk7fjlCFpmhlZh6cMOqW6PtQUeSVOwRiTFfvP/YlgXxeEbhUoS00bKBjvFX1WgK9SEbqJUjFxL5
97TLKUKGbfedPLLpdkjKdNeHuvbhhYyL0phkMVus8GtNnB9YThrUIzVOEo2+jRNmpZyQ9h/v39qJ
d8U2A1kKnnuISdZqutLwVESWDrTc5Bi9a+bJ3NAYmjb/zlWYkjk+ceZbX6UsZKLELVep89jf8tqQ
MWTpfOYqJz7XRaHI0Wzprv4FXkEiqIQwjwh0x1expWpJfo9jzx7YmOHM1HuiasdsyEHQYkvDDnsN
UhnonGGlZYxXFr5LbMjEoytW0jUuZQTtYmQFeIkw4W0bTak3hMVnPzmqYrapRrPep0qYbmUths8I
G/UNqSTnSC+n3iumdaDhS6EefMXx11HLYjJH9suuMXTZwSwslV8SnWMf/b2T5CnwPVDwoWXKwzy+
SlD7wFASvsEAlNlXUKv5ZdLMdeGlEFQ9FsjozCs+cVvmIhVdmiqcwtclwclunaCseMVlINWbITXm
XSji6UxT5dRV2AwtBQVObdAEj29LV1pSlSLs9YmVGV/4Gc+djxvg/W/iRC16mYiFQ0kV4QWdouOr
jAyZSbRLE6MozZsstuWFnPPyoalbfDRWFORfsyQpvTrLixvSENOfcxLimRjImrsRVpidmeVOfD5U
Gha1GLUnSryrITPVtkgWuJobcLj8jIkt2heyah/MdtbPLOonLsXiQ+1umQ4cttHHtw5BMFBrHX1H
nLXhLXT59FpOabMbZr8+0y85dSnKUMhRUApypFpdyiis/J82HGrb6octc2iGMRb3vscxeWZ5PfE5
iGWfTjGQTRlljuPbwn07+YhhqG5ofn2o5jH+FCr4P6NeEuA1ReeatCfGKX1TCq3MecuxcPXGHJMT
iK1hHvErX2wJD40OUp3OISnXT5BnhvSclqlB8YI66+qu0D6TE1NzlamjD1QRXLtRiXl9jFPlozpC
OJTImxdFjsmr0tdDUE50/ZoEIPtI085TEjXejk1bnnlNK+QOg5vLUAoG5ktvQaLDOX5PxD3OfdJz
GRtvpMjEPulI68VAA9ra62prOzs6OuoydhE57xzT/7IImVGUbzJ4HO9PA38/XX4LSzxVecKZSRY/
/i16OvWzatHAFXlaeKi+dZb51t4XeLI+OHkuOjmeL1UUlBmw1dcvUuZtkkWoMmCRxZeODJurRseS
+v4NrQflchV6DfRZ37rs6xwXI01B4PDpu1Ujx2+amJqvlZk/f/giDElyksiz4eNeP7WpIpW0a1Ro
SI5FmjCGdiT80Ue3LZTqyD+nSbOkX/A9r5Y3WQ5tPg48sMSwq61kX3slcic591rM9byxXGch8nOy
YvKlvbsaA00PpcFIDBeGpngtUDV+6zOo+LMkoBuLqlX+bktn/JIQK/bdGLTquxEVMX2xISYDMUTC
1rsEl+UESBfWdMeEJyrwL6l1mfajaj0S8VLC3M9Lq95HUDkugrkogwPpje1dp/UW2U0N/aAL9sD5
dZ7HGS36sTdeJ6Ig5i00eOWQ94WhbYiZNzos01HaUBxT9YbQydrqNrU+VNcwYKolzDVsX4zaZ5+X
pWMXHEA34RZnDbEPKaCj7w026AR/f0bM3ajLSOxyNU2CEGU+8T4H21dU6RVsSoNbvHzJp3Sypqce
M3jntaIQtyEfbrNLkzzWd4TdQHDRsFjUF0SZVr6LaS77WuBUe7CniPQIR87RTQYD4lG1W+17Oegm
pP4lMAdnoJZl+5Gti7+1xdgChJbJt8Fuq3EHt9HUdrUzas5NFfvMe2GkF/FFnIQpSRHs7IK9b8dm
uTPs0VFczLDwPEjxy8FLjATPbkoMOf1eR3IVfAmrYWy9WpZ4lgKnT6+ykT7+Jm+BpzB3d0XslopS
l56U1fC9VEvtaclE7b0k9MEqzHnuPJpilM1F2BTza2hIZHcNUb+6x/RW32MXTe7MvgZc0Phj9sy2
JUqIua4L34MFYkq3TUqLBPaoHlRYHWl1oyuG+aQTFQhFRcjkidRkpCpJ25OooSQ6+arkA3e7mVDm
etM7PtN/jLI53bTZnLAxAMIWunmBmxkdB/nLblTp8ocf5/pT75OXeAiwYeIhtwrAKZUlqp95UIf+
DeqqOfEyQzEeAxVv8FbPYv+rVU1kY1v4qT5bfWff4SkxLuKpcy6i0IRpQ3CjZyCdcwf02N8mxZdP
lPAbvJPSgoygGCBJPX82YlpAxEdXnhH3GMqRpmXjvqGy8VMdrQQ3TjZAfolsEgWYBGvlx+IoegbX
6pRe3FWLqRPFxwiLJhw+16Kfy01VsuN0G6uqskuqZwF4B20pj3H6TVRsUb311DcFoWgzf/61J0Iy
22MjHa9zx64bt2qd+JCqZeq7DL2Y1x3XmrPg2saf7ZhaP4YWdQ+oStWvd0YZh19Hig055CFZ3IGG
IK4hVYsaCok22mBb0rwk2HGKyy7c0q6Yr2s7ysZbZBTye1hHIgUVmItq1yayJQMaYBnJnhWwp+tY
t+PhFgimYTxCcZhDT9pTwMdQpW3g5WacGZtUOgNkIImz9B6ZRPMSLi2qvUY2so4cB0/1S2w0anYT
4WntcXXXyXNt2nbpBmMlZo/EqekrBqOqAC2TYPX8Vs3EDGsAN4vrXOLPPZSoD7E108t6qcM5LBgc
U8r80Oa95iWiDPHYjn393KkjzBGSb0bX4Vlc5EZsRwj7Gju6LAXGpE2rBZZ0M0jRA/Aats/IddKR
zReGj2Fjw8yxYVzULYSdmZyha4EpXjvEUZdf41ImJqsHoPTUz6n5Lcuk+sD833wr24xuiW1UAg5H
Xy4SprJ8KfsJfJWhyMrZGqG+0AuGOqm9wBna23iKIauMKpghYEucK1yBueMpjJLgrp9k1EJq0ufu
/7F3XruSG9m2/ZWDfqdAby4O7gPJzNzeV23zQmxXZNCTQRPk19/BrDqnVSW1hL7PDQiQVGZnMpOM
iDXXXGOGKS3qEt3bJ4mPbF7nWxk0+9T2ylfyfNMbMjTgrQioNMshUSWfSarndRAulAdlBFHLVnG3
+k0aVYHqkt2QCut6qDrTjEndZigsWEzgQStJUXM8YPhNTypPlku6Ixx+NE/RRUswaWtQzw9Ln0y3
qTEypO1lvW9/7exp8cPcGYyXxLCNl35kKTgbDUdZr65bc6I6nRKLVmfrB8nlwvM7R3Pdm8+aMU01
67+AbIPrs3B2cnEgdoE2Xi86q5eCWGMA+OFEDjJYh6CUt8LLcjI2/GL0D6akugm7MgiKHeiy5QoU
97TGzrTFiDaG3qldB0DgShNJ+yBWDw4RZjjPOXOzcfrEwQVJSBfWfF8sCrfG41iXXXbaDb39pari
tu3ds1G3qm9L2rdLmGSQNIoC8AoJqQkjG1ujydzxaEgYZdTzZB4ZgLHCINF9EU2WUZxZjPgpUCOm
f+oMmm7Etd7pL/PKKhDn2uK/aRnufa5PMcFnJyYZVXCK1F4idq+sMjbuXtHATdWCJvsCu2Eg/tsC
QbJLeaDQwstS9NG6tjk3cFUKd4f92LuDgTrdeqNBAje2/OTM0mAyAMzyee92Csdnx3h8+yYIiRoP
Pl6cOnbtjtpjrUZxKgZ/zvZWV0nEWVgESLPBylifIsVWhbNKikM3F+J2MMBF79jCegYf/cU5mYIu
uPd1QB18ka7SQp3+kxMbKUvGzmbJu22VMJptPL4F69BYGs8+jIApsnVDOy9UO0GtWruxPHHyLLhd
k4k5Sr3ouquxVD0RWJ6dRQSsJzuIN00QdY10b7jRV7VRvpzm3bCyjCA7VPyJWVNMfpdSkQ1/vSbG
rFYoKon3zSYIXNuPqvX1awNrbL6TjJnYL6p0h/LAbe0N1/poC9YOg7v00nSznMzA1SVETtiStU+4
7rjsM5HY7pM0C7Xs7FEbu4MJPIGnUK5OToyCuRh3ZOc55kErksw8peRpxtOMac+W8XUxO/skl+kc
aUE5v/YtUa3XSz5aEB6SJFlCVWW2f9KUsGh2iZdwq1IRO/Uzo/HWt78+EP+hjCA+Y4tQxLPHv/4w
GmUVhWQ5X5hlWOYG/EHlgBRJi2vPndObv36prTr6vRrKaXVrrmxFyzYu/ivlUbMMfCPWaoceTlP2
JdeN3d7iXreJ9Nr3bjKeAUsyT2W7EPotx3r316//p5eKaQGBb/NB/uohmAs9Iy9bUsaINdh3g2N9
6SBPxX7Zd3/T9vhDLbOFklCGcpXstBxofz6YZ0XdmOQZ2WGT0ADWDHs5dO2g/k2Jgg/UR23SGQCi
vYLZ7edX0Vy9Bu7DzmUCGd0RywjQcLQHTFPEC/31Z/cn3x12zk0vwMZEt+EXNWTV/XIdViy8ZWHr
oVlZeGMdIZbQz1zrioVM7PO1zS7H3GvPgAr573/9+n/2gX6PDsFwggD0y+t3oGbI7aA4DPykOyxL
0u5mhzbqX7/Kn90hjL6gWjA+hAXpl/q+HauVSmqGCtM37c5WGsAKj4PFMifBv32HIM7TzKADgZXq
DyViP0Ax6WsfawdU6N1KV+DSlY7/+dcX9MePbXuVLRR1M1/iC/r5DjHIUJ8SFKfQJE48NCef0WaV
D3/zsf1RFzG2sRAM8fzDGOyv2XxC+LgPUl5Gk+V8Tf3t7Uh6nCIM0C3odNn6V0qqkZPGpK7cytB2
zQLlDtxoPp/6cpoQmlPIS1pQ/00zZHsEfl5z6OS7iE8csTc76C+PSLV0EsQmDhp7dfXXdHK0vc4G
vB8Tjug+c2pD6MIY/f/4cg3sQZtVCKX2Vxp3Eixjw5a6rXRGHcmq4RCvMutv1rM/+3JpQRi05Oj1
k1z185erinEeWDlhjNeVv5fkmuu6+ruGxR8lBuZTEWbg2DJ5xOX8/CJsaMJPXfYHPPxBmA3G+FTD
swwNWXi3IBzV94v6zxT8P7ZBjr+Ygh8yzuPi9ffRZNvf+DEGT/o3rQvcCXRL0FU3h+f3YDLL/A3X
JwkKNB2YuaXr/M8xeHKWN6cOphIm4eG2cQP9ALBYv7EV0xBhNUdBRLL/t4LJEPt/ecy2/vNxIdum
IdmWeOO/Nwrn5aL0wYVTlRa4G8+mqnduzNbpNO4bM+3PyEpJR8yCdQPGqdABznoxyczas+x7it0+
hw701GW93Ud14KZmFlHOm/05Q8r5szUHU3aWKStjieCwjoxMEmWxgybs+qdDl5firB+bBFJvlRv2
AWMieCenTW4QPYoqMovCaGPNWTqgDqZRfQxgYl6KqjC8SBayT4GkG+s9QkS3xKJHaI6Kumghifmt
N0SlmsUtIKLhBvhTxqIFdVYddEBvDVy6AnzK2s1tEedD25+bwZA6Z/nCSS8s6VU4h652WuML6Iu5
PWUbY8ssl6Ckj1DUaXraN0OQxKQ2pOleVXpK2aADarqu7UXrD5Xjdem+SGqIoWtKsRG5Xl8DsKM3
yBgliwqL/nXe0CGlNvB1AS0z6ZYZ1HOOCzRkfeihyLmrnrVx7VE+7Zymb905ZGhxKwtV7rThuIxF
ut6DeUrlw1SgOq+nonEy6b+ZulBqPK+hGujj7eTJjNDCjnZpHlyNs+7K+c7Uqq2WqiQWEsgyk3Ik
ipYYbUbe7lY3N4uRekjv0JgKWfcU/xPj70EkxyY1Qr3uA28PfkWOO9doim2EtrPac+hR1XAuxrJ4
wWTU5ECRIab5N0DyDCArKlvGUA/6erpPS56XnZ1zqAypn4z6ruk6q7gEriuLg1dOM+i6MifCA3Vt
zRgqGim1fEbTXYC5K64eixrUPF0HH9UjSoq59aJm7gJxsjjmeCrrkQgF2H4BwLu6EVPc544Ju5oe
u7eHLICGyiydbp2ZS6Y3l80yU4opIeqHoK6kESqjGG7SCdxmbFjcc+FaeDZox9KThyFd/RvYJsqI
JRIVCC1+1AXfUH4tnKJuT4IR9REZWagnz8vnjabrz9t96yaT2Ls6mc2nyEiJSWEyGjlmF9lB1M6n
xTwoZ8DCBOsXvLIqfQq92emV+UKbErytD4Ha34I5xo6cSXPKw8XHcJqGRgLl+dYAgnYXGO0sTtSk
4/nuvpcmU0+YwhetBzN4MI+VDMU1VQ3QYSocgDFUO0kAxg9Q6rEYchZPzjlQ2q1i0vENk1poHcuq
fID//URDhaJrORZgRJhRjA0rcBhgysdaTQyBBq16+F7KHcs651jiZV2VJlHzvfQ7loFdmlERdlMd
RNZWJ45TQcmIU7C/MrY6UuuM2Y5wyvu3zBtTaJbHotNupHaeHUvR+ViWimIrUbtjuepslat5LGJ1
LVucmMRoilvkBApdD73uftyq3+BYCI/Hopjpo+w2VVZx4FUpmuWxgB6PxbR9LKzd0Z6yvb7V28D+
Kb2Lgv5inM9bSc68f/sGfY1CXSRb4brqQV6QJawFZ/6xrGdwb7p1t1o/AzDlIizx4KMjSMCENmkD
TIl7dGR31VEy8Bo//ZJvOoLEoV7s/Kqi5JqFNNQeKjjPQl+I8pNjKGJEsekS6ihRNJta4R6Fi85I
/FP7KGfMm7KRHEUO3H8IHtNR/BgW1Y0EeWcQhJqjQFIexRLqZ/2M/hcSCk9I9c3TSB3vN5FlOuot
+lolWfNYBN187x41mQWY0idHc5QaYUmjCNN8E3Cyxb5qj6qOe1R4aGaMK2BShB+XgOtiZ446mjgB
xtI/ZEediOZpf7syNZ1QpAwoSf1RVWInQ2EqWPNuSPJBd7LWmgcqNTc9yi4D45lhbuh+BuDa295p
U21HeyGxczJlzNG/XjSe5C4sywRwBHEwqR+urgyGJmoDXTkq9gqLr6BnTLvdbYN87HS+OwePbZ6q
FnQ3i1fokZBXw1OHPRTmmI8UGQ9zALbPznrCyhfNdW9FHojB2ttuyeRjoTsr0cEy1x97DXfUGUR+
QZqJOZiMdgV+5UVBbRsfpt4DtaDJL+uzll4BM0nMSbVxWfdduYNeFZQMIFrGByzjtUe1CEYvRHwZ
Rmb9C5EMe0uVPRwOrU7OwW0Dip0rfxRxXRTWZWfWWUHGNJCmCTCwm2BjEb01fpkDe7xPVnxddEfK
7oZHgGvFJI1kGfTadFqJhMsmXLV5XE3uDXTfjARiQ1ZwuHIzDcZzd1wLwKoOE7XFNyhdnn/KvdGu
YcXBvghbAk+3N7n0kGnQ2UH1YlUrv3qFBEA4jdmYPmiZo7VXuhjs7i2Xes6nCxq1Ig81ceCg7oa1
L3wEex+YQoyPKNf3bUaMwA46q6og3LaaHsucZToC6oCuVs74+5k5SAjxaTj8LtGql8tNwYdXhNVG
EA21ZDCSyJmCrNgVTFa/8ueWr940BHdLrq3cI6VaHmZ98q5mWfo6qnTXPTkG5OCwVsqzztbZ9EnX
6+fgGyGZaxoXxVhfMW0j7oPFHm7MAG44xPVgfQyGhAg+VU3PEFHXS5TiBiW2F+1t6Wb9gwUHLA1T
i9JgXwGfJgVRMHy93WJNAS9STLzrrAncUEFdtOgAygDMPUUqRxmrmVXkBGkjw1JVdrabK7VeJHJr
QRl1lZ6wow5ztLpTsYfVn1aHzGUAo+ZSGH0siv5Oc9Q8RgJk1kVAKwg5yXear9Kf+ysS2E2wH4iV
d37eyo9ZSueuKGgPxQZtq3S3+JgrSKjAMBoNmZYcSkyyQzTVc31YYU96pxRazsg30hpuKJRT1Xvd
KpsvQOLbM60HjBGbcm4/hjVzaIhmqn/ihEanqw4y650FVrEV21jIcVIVw4KMnPTXmdfWWYRy3KmI
+6QkSzpItC1WcZxPBiZNqmim0rlYrNbkwOm3+rvbZVSuExxqUuScQEtD5DM9D6vOrR9o91v1uapA
62NR8Tnz1HUzWPBOelcegsxfNAqpyX3WjYIO2mI1bn2R8YBudNw+Z7HXRiDOcHLtdrfqBeBvbGGp
H0uP/llIA3N6hhmaP+WW0fFjq2zZ8McuCq/OAUYiqY7VGE9MPAzR6K3aR08Kth7m9tbYwzzhlmEv
mFSJq1pi8nKHxf+yvf68kyphbpIE8m7QmQetyRggjoOJWHYMEODhnKJXs8ZZnXHSpLOq9gW6KHP3
9DXiwYQJG2a5IlMjayrtcvSa3jhonAbFwQ2AXYctfXIZp9monyjwGDJuZOXvmrJP/H1VafPdnNgy
PSzMf+s02WjfuZKYkNUqI3CpzmfDJen3s5JjDEFP1V+bDcwUhIlti+BAV5g6AvjTqt9tnjPvoZeE
DsXQYORF0pSTFlXD0N5qg8Hoa+nN/WPQlYx/HwRUZ7lfVq1nRRZeozlB6M6tUJfdbLYlQPU62TK0
Ch75gbwMsTr7wu+C234NfCCmNfeIyEZ1l7iybThQtYaCMIs2GOocI+l9mxhOWdl1u09Y/itOC51d
TbFdSZDi6dQuX8HMipa8EI059iqb6zJ0K1eSHUC3/VXAH+f2WEoYO8JPyoPJsIcbFzVUbhqTffpD
zvlPCf6Pzbnyr0vwh+zzvw6v1dvPRfj2d37EgxsgTSm0Ny8TuyZTKfzW/8SDu78hMAFhQizh9xiT
+WcZbv3GnCHqKWNcW9W9mZN+lOH8wC1UfBt0pF1EV9b5dzCohvmzIrRNfiIpIuchs1tgMX5NOm6p
IxY6gLemEtSAGi3Dl5pS/NbCFCLg++ZJ3V7bBmfqB28KZBIp2QUPVKnzx9qWbKOp7udna+uTRMNe
VT5aC0hxaM15cFrKxnqkRW/qB6vTbbDGYr1jDIICW6c3m511veZpFx2ju/nJvIziy4gM/dIbsz8d
Vu7ZYe9AnO8uhZbpmAmqMu2inrjmAYQ/59kiGc0Y7rP/Egi/qVlhU/rxwgPbHZIYPcGonla3imwx
V9TBFUYHBE2m2kPMDvbODXhOIr/XekLOxgmL3uITFEHvhk7unh/Jxth2lk5Dq0N19Rs9eZdryQT8
bBLoGBLFk5E9VRtNEufWuHnCadrjZrCXOnSXrpr20h3owybpjHfGKeTURRpMlzYapinHxFuo6aHV
B/tqYOHFxdRxHAqbcbKDaLUDTnW903OOIbBILbExdFp+atnZstP0rbFrDUH1WOSDh0Jb2d0jigJs
CiPoNLFzlaqnqO1zYezW1izr2LKmDrqK33tXQmOJDE2OCG2oz4muThYvL8xomTG4RqnfF+oEmD/E
zmTCnTbZq/nhwMJP8adxpiL6sye2qLMaTpm4LnI9WtoZ4dspC3OmDal7KREpIyY3X2nrw8DwtG58
ldR+7D9tATRvWp1iODF6rCxh7xLszbDzWF6Uc66GvZeAJ4sI7mirHaEK6m4SenpGt9soMShw8OVA
Eqz+TjYDO3+RG9kY0h4y0+8a9X8WtX9sYty/XtQOr29N/XtRcfvjP6jO9m+0OCBlbmxAGutbqt33
5cz/DV2QlYw1iaWJdghL1g+qM/xMA6Wf8QkMgWiRyI3/A3W2fmMw3GasjWkwkwEOvOP/97/f1f9J
P5ub75q8/OX//wYgzNK4yYqoLzS3flG3pT2VVVBuZ5Cguedm9C+nxuz+ZshwU6//2R7w8fUiDkGl
gVSCuA2N7GfdcmhpmVcLM0JGy1BxR8qtmlYavlnSf9e1f7q8f305P16J5Z8hTT4jlNefX8kX6BWK
g6lJZEps5jbLgVpU/Luv9sdn+PsX+ZPLwdjI18VsMlCkX13uqeP3Xc9i5givO2HwNb0mgXLY+8BL
/s6yzIzur58dPmVmdDYrESRddrCfryixWkouZyOQMWvGMzt0yWWAhbPAeFH6bUzJRf5Xukp3V6aT
NZ4Htk/iSCdWawrHxK3qaAW5a8Ztncou9FPwyRH2GNxaQTE0630wCt3aJQvpt1He1KYJK0QW18Vs
mf1hINrlHWGCwEDKAopNrfGax8BJFgbQZ1UbyD0zv2mmnftNEAKN8Y3ZgmlvNZPzTaxCI4x+YyXf
LlXHCxtCMz5sTQkUM8ukWtLmGXcOMzqBf5bknktRYAKautLBoLK1TfxsiyMhVa5Rke3U4xd694La
K6PJTFDiVBGUCMmFtzwrqU+Ehdke6L482UJayilnV6sho4SDZ1VnU+Z0856gJPlJbGCV7EpdLW9Q
ldWjmqvqG/YO57JrilngWcvGO6X8Nd8TC5WSltDYGZG8UjhPPplKbbTWjfYmR8DUiV0VX5LB6Ykh
shMDW9PIKRrvK0yUJz/PS1MnPLganiofBwIeIT7p2i/aF/rn9Z3Zp6TfmcOcX5CZSCjAbJNLEQ6I
HU89T+RbLYV446kZXzNCovIwXxvMN0ljttNmppKvnsEWG60G34yupXClyxT1CZfUUrB5D938vI2h
O4eKEkpGq2f5z9RP1pVpSc7XfTrlfJjWwJvopuJRmT45Blahrtd2zhqIJ0NxX489ZGkgp/ZXY1Ka
Fhrj0r2JIBgeVVLOX7tCS8jvchfxjoog7yVspHJvLsN82RczHkOl3FIPizVVF36g3DQ2WHgkoX9K
/9TnOX8nybbMkRGZuQr1qU+RA81ujEe7JmiHA8xUHJI6N8460dQYgAahXZRmSThGIerWiBQ1O9hB
chNuBx3oa1SuvZXEY7+YoMSblOAhf12r9VatOC7qypheitnL3pCXU+/O70X6NBL6BSl12DQPTi+E
py0avb+wG/XZ4NfNZt0RF4d2Ow190ocqN9p32UmLtqPwxic4Yg2pfN5MHdwMNZFnblauFNuEO3L/
EXoY6rlWkFKmb5aFwaU0LdVa3dUkql4kqKgmzkbHJgfdx3YF3KhYXqZcoHyXTFNaQIScgsiJpOQp
K3nFcsccQ/thZFIHsNFj6AnrUZttMk3G5gvJfuuXghU/iHvdzT5GsmNoLcrMe66szr01e8uwo6b0
mPXlzRToJGSD3Oq4k81zBiVoyA+FUbS7Uunc/3pLByxuVwtrbmBXzrNkovXdl251s7Rj3sQLwYjk
3MlUw8KZEyKFz86qTFToJOsJGVPTEwpDM3Bs0eW74ga6I3LsCR2Tb6sYxvkKrXT59CfBnTR2dAgi
IBDwyYIi8XdIMPUYowxQteFcHLW4S5T9tWfJfOkTZspDZ7SIt2PB6avTwE3qV1EtJKpI1yKVRU+X
Pt8jutBNshKrxpadtTlEqXbpbQ7h1nLZVN3AZdrafM3fq75YWs4fMPSc5CTWNFXFKXnW31aDW0UF
yiLZsHFlFyuRaFZYl8DTd6JcKAtWpyx3Jg3xu5QLKPY0e1YyV8Asuj0JxbGNpulxzrXnBLdvk6u9
5QinjeqFBv9hkg6ZIFNuWoSPoa6e01ecnw36WyoyKsF74jRPfmDbDiaLGQFSN05iaPaJqWNPCUSr
+wisimxBmmfVGaZLvWGGyejbWFBBg5tGmIFhyfrsJTTFrO50Gf3e2k2GV1OQzEonnoTEtZt+InYk
TNZevNvcrUTQmSPFfpn5JQmlxWgRy8MxncSYMcieSXgQy5kiXvCTIWsH/5yTTzd2STpZnObM40c+
POL70bWp9nFKdctuG6qyT4o6CFRoqSYQqFrLwPnUmOR7AqI4A0o5WlVslS2Lr0RWOAnq1AxCMdfk
WGKYtx9rm7RDHMBkEmVC0z/HZAsaXAxbJ5PNc08sf8kA93pmpWNPGKwTbTW708KufdxthptdTH0G
5slK7PNldMoHvSiDN61z+hfDVxjpSSlIZTz3Q3rpVL68Giy9teA8ognuGl8QneJkmUDoBA32hagm
/W1uhLqzjbmvIupUrTgAnRY3FTpXE9mL2b+3xWw8koVFRTDMpJBSM2wJxR1m7gKKr9e96axtu3L0
rToezaR5q7H73ja9bqFn9MYN24J3JVuG5CNNmXtT86Cl8fMXpN5sgvThDmN/UvgzQvrsbvd52rPJ
dLlTE3Hl1fKBwKiMaCVHLfuejvhHQY/CjQwypY2YkJmVbddj/Qpto+3PNAGzNEpdYDcUPJv1szcH
X0WDkfWnAzffW8enMeDmhzMbTpa3nnjk7IiwSgl+qAPpXCujFiiVDIVg3DV4IgGodvfYs71X0XXS
wx4+zZet7aLeaLY50DAY8uqUvVceKkrwGhtpvj5ybxqvDcoO4WvKYAPJx6UYDpZBKNBOr6uyDf02
H55X8uGLmNQhVgDRT4g8dWCra88e7OoCZtnKnmIujDi0XdA9O9x8xd5bm/J2gfbwLdOt9mpko+A+
4ulLo2BKxYs5bM8HEW6ji5qa9l7kuVb9iCVGvLi5zFjYMb6c2G3q7IVVJTKmSqYVpgAxkpF3TK9g
TNn9ks6STAv9mG9RIj3Tje1Jx9h7THCR7XfMw5g5TRLCuMVkLL21ERs1hkpYiWCI8ZkyATkUu2lY
g8wIU2Tv2xrranGL6aaczqXRdTj0ySe2b01vS+tgFoTvjp4MAQ/OMeyBFb57mxiwKrUVQrl/jIVQ
x4gIqs0tLkI3/eIckOrsnvaMVTCx4DWGtRtmMd3kqUnG1sjgv3auCKAtQjV7GspAl65zCF65f2gF
5060NTQU6nhGWYaZqFtkTr8/aWtTFQynuBLXl5PjOO/HTbfDjKveam0mz2nB73cGPrLLQ4IhSO22
izGzrq2cJ46NRDNvTWkO6R502tLjSfdy84a4Y85EslvYu/TV9Gnx6t60FwN9+jhPcfhdIUWXS7wo
ycFuVIZbXqEoq9c+bzrSY9gXS9JxLS+L89yfPnrTxrpEX4twUnuwsJ5mNuYHNvntPY9L6pPwRz5V
hgcLQ7atGvmxjR6jXLgN8z5FqhkVrEKbDSeVvSSFONCnNtKk68pIDazB+Mn107ksGUOuZq/08d47
bXe7KiXlJaF4OVRxmVgBPm19OimnKtu4Clo7FTH5O7gEDfSyNw/93COWuqchmZSBKdEIHODw12Io
zT2ZOuZ6Wi1TwYORuexAqxjqMyvIlUay7qgP1V4wK2yw5JiTfULi75C0sUyDmnxIvKNV3HCmcF+N
jON/mCQUIezLelq7b7L16GXB3fHZDqa0COxLlB+CUI2kbJ+MBDz5btHpqH1N5ka1r4KGW3cDfbXz
blrTpnektyl7MOc6t/g8Fmr/USP+sY2OU6r/a0HiqiGl678uX98/P5r6Z6n1x9/9rk6YaKMWojju
JhySlOZUzN/VCVP/7ehZ2ijYmDUZYf1fdcJGnqBKwHzv/BBi/1eesPXffH7R23j16LMwOX4RI/5K
nIAM+1P165nM/lCvYvGzieRw4SD8XP3qi0unikGcSPOayT/R8aVc5Iv5KdqrLF2e8pQgvVzSL3T8
F0O2T4Ren7ru7L6umrYc6qz/cNKqDSd/vLHJ4NjWT6c5Qahl2WG9GQNy9wgVwaR08BPj1lhkbDnd
DS2cp9Zp7WtYvdk3p+4KKk8ODRxkOajtdSWvmvKbZcGkbUu51ZGBuB8441+v2ZlenBLSV90XGcte
WHFYz9cq0ujDBuRd4pvpd5k048KvGODOr1NS0QODEtVQjblf4D1dQhkPLkVVkwDN2BhnoJqzeP2l
bPqv0Douh6K4NMDuHtaFHl2t7XO3Jp3UW5AHamu3eLKIVdO4EHQz89JLl4NeF6dVQITpkJyOffmF
sKRgG7yKhLDfrYEPMOmJJ0zpqF3LpvukGcamJNdoSvpIM4b2YujGi8prPoh1+uh87aR1KG1wpzx6
k76rfGE8oMRa+zFFHwXbf28ZGgvkyCwUc1x7zF2PDPlFS7o+dEX7aWXadKGV9QMp8c9r5Z05lUr3
lAMfNQ1iOsNZrBbtthbJecP6Gqqewa66pUBMqjK4YrTGjknJZglvRTy3n0lPQ7n91ug9i70nP/G+
6hQIm58LKZxw0tAgQ+bBcpm1s2yp77yRYZ6h72K8TPWHV0GkdOccq4dZPmT9XWnyC0mZNKBlSFcS
yvciMtgfPNN6HQgtKu18rxqN00DPW62MYd0HOR0qiwxwzrY0kjTRX0lOSRw5CCUn+Gk6iGqbMzBc
FlbwCJHJ8GXWl+4uy1F3msFj89QIyfCqIBJ6aRwU8+rYmmzsSoHX7UydlAmtRrPXt0ahmrOXRXBH
W9pEUTh7N47GLFE6+eear/m7AexFygXvDHM1QxzSTJow7UKSYJ5GTUt/JmtOZ2OVJ0XbnwCLvvKW
9Xr08RIa5nTg/E9xMiYncw7e2VVelAu2rJ6+9qZHc6Bo3pjdp9QYwDr3a+1HU9UTyWZOifuMh+7Z
yzSqBy9IOdliThyZmrpl+7jNpXyEDMGZlMldS47UmtaB25wqtTMj1JsHsgYWno8SdwEmr9BrVjdO
Hc1+1jIt53/tneq0eyO3JmwP2qjMTcma4tbkG9C06sZprssseW44vDM5eObXmOYfx8KkmZLtmJU8
NXKaIFIjCsyB3iZLezlJfCO5zvsTxgBqgrrX06UWO6xvFRaT5lPrGWkJ+T52nmwj3IAvqadHOk+u
4WgVrqtnZxIsUmkD3F44fUQgu00aiBUDPOmi3FbLiestpGI73nxjYTg8sBcCUZZdebAm476s3d0Y
EIqXZSe1IhZC7xmjWa1LokzTqyJfXx2cSFdZ6wQoP1cMxjNbXfKjXabe7RlXYx6cMUQnUtM60XNo
J3lVGXfjyuinyhkCqhu7uJAFFWfv8IjhpIqL1DptbKSIaR7fyZYOR1sr9i1mSjfomqjGhBpiPfb5
r/Z9MTMr9kdJOrX+OfXibMyyG0BxlG9L00Smeg0QTnaiIqLUnPRrWISxzcQRwcYRc7RYScYQUySP
TFrThtHoWgfqxeiwGfrm5tWx/OGkazntmaaLqa3EHGLL+dHP14t87oiGW2kqYfg8U0n3ZKnsoK9a
Ss7qcgcDm6+10E5c9CFa+6k4Zy7kgBWB8ZdSOhFj0hd+OYQS9S/WsKC96IV2Nljey1JV56gb4gqI
R77znGreiWF5hlgVO4O6SEttigC1vJO3wgwx44ABJ2V7vdSyjCzUEgsjcOyTdJA3YkQ0tCQLfTtO
D3oyhXO3Rq37krZGjczVOZeee8Aq8KQyz4oyBdhSU2Gmy1e/8w9DNz3gYMTkoB61Jph2TNY902C7
5Lgb+0sZEkvSxWumBZfkKI5XpV1rZ5o/xCtJr6jpdR2j84mdU9f1O108LUzmiUjVan4Va5pFfrDe
elIusWdMOz71b8ZkDecJY3Nx45nvUinMHOnXOV3yS+xr6kV0RbXn2PxYw6kKG5XcuNOD5qT22cjQ
NFPRizhLWhebZdkNN0yz3dtV5u51EaTxEqT1qSL6OS85iDPpGOxqm62Q8elrm0m2Rr2VzjByIq+e
vUB1oUf0at1O0O1Gd++vTM7qUxCZ0os1XVwJo70xNHnOAfEbdJkl0l3alNRzpNxyPzMRJwgZn+zI
a6f3VsCvEy2eFk3PvqTeYBw6131f5NDvAzg+95j3/x91Z5IcO5Zm562U1UQjhKFvzKo0cHjvTjr7
bgIj+Ujgou8uLoB1aQfamD4wQpkZKcsyxUwapGVGBsn3SAK3+c8532luY6aKK2lMHA1wh8WHrCct
aJGieMx70W1kuWQn6tpZp44nNu3ypAV2Uj/BBuivuiiTN46uYUgVRXPtRnhyRrqTr2PACodq6PTb
WPnJN6a//Ny7U3nT5HiLT4kWY04Jeu+FlqykIBEx22ej6+Yt/pLkuTYd7xA0VAzCVLM+OPRH55xt
hCNFxuxjGnlasZgaraIyEGrKc+zH1XuL+fvYWEG0YZYhj/Rn65vRybI7GhT6dVwycuGmmRf7zkzz
O2oHzYuvaQLygL9OTco8nbx19lL0Neot9bArC7b8d+AT/dNlWoaICdk79dW4mM3OOdpF0ZFqbc3T
bC2Ryaj/lQVcIse0aB4CiWuEhYJld2yPqTspmgNSdavHMzYnvYg+5ahAqna+bRyaqfcwczeQOxx6
4a90ldQnK8NIbTuNftHnPDnGvNWs6wz9b5xCNFd65xJDzPOtI98d5g9RHLA5lUWfb5oKUI2ZyMuY
wsnZtI3biDUT+fZWAQA4dnU/Qy0xnR3JagU4nuHbdZBSPUhykMLgWcRHDXxpsEqxclHMGI3cc4RT
bSSRz5d+jMdLkjXvfRAM65yx9gepQ23F2bHCXYybhnOYpVIS2qV756b1fKSdqLkTkiNdrzLnNWvM
xTjJuD5foSXv4qQSJy+BpVBW15GXnag23jKwdtnDgu6duKq+o7vkM5/0UJvcNV6UE2xe7Idmfij7
oX8U+Qh8Qa0dX72lRX7SJlrT3VwdzFalFykLQIp9TAYnrlmUnJ8fbA+NTd9FZo6XqNXPVYIOPifm
kWhkuSIyffa7FPN/X916VSVPdT5v7Ly7k1YfMi80ADXy3ObsEjPOrZ1K81/4vUzQe17+OEXDUxfN
MoSUQdJ6TooNxqm9VZZc0qvghA+93Da1WV1I2jJt9fcM/x4bXHgBZ6vmflRqkw3ubZCcKADpNnOk
laFDFq4rS/3a7hjiFQHloP540zSMT9orjOycQxVNnYIXWSC/h8wj8KppehhXRmib00EKuWIIsK3z
WuwiTdypmGiicmMgEko/Yph8mueeWsy6p317cqEIjBKbr6yC2zGmUsI1o52d6SAokifLbZszUUD4
VvjjUxJB0wuXihc26VPq1iP+dWdv+t8N8baLZ2bxgYEAjz4f+64R8l+NJbuEUN0aVXLduv1n3Bjz
UQYPYxafK6VtC8vtNsHYYYvjCm0Jh5HZyPwWLYkOXKCc3fMY4KUTnAXzLlhzr7sxx7lc61xpiqq5
RL46er3HOLyJxBchO6xbQXrV9Mvm0j8ZSaNRsZ1dlY6YN1JFFIox1+werQ5zZCCGK73Hh2fPR2uW
KIfURuGszO6BIGPg648TOABOYOW6NIJjDp5uCPV+MoavXDL2UeP4BtdV7Gx9Phm5tuI0VoeKUONG
9kG5adsk22ZLA+BIv7U9cPZm71pA4A0v8abGiia6dmRj4EtoTBXG1jXIHbvXXc4fb8+XbvYLUhX8
NYN+y3hLPGcitc7t1KR/YIj+0vDgUn+V99RmfvVX7/V/LJ/6iYqBGJT0P9fav//Tlfhsq6767v/5
o/70SVx+//jz1+/9+5/+YQNOpJ9u5Vc73X11Mv/9D0DUXz7y//Zf/tvXz1d5mOqv//z3z0qW/fLV
YiSxf/QmGAuu/F+PDsL/+T/6r3/79d8OQyVaJi6/f83Dr//8959P/MOlZf5mczPHqIXFzrC4uf9t
cKD5vzGE5DoNwBje1lKv87fJgaH/5i3lmrga8BvQJ8Rn/WFssKkMZdKMUcDG+vBDjPwLo4PfMfl/
Nx3ggcbOAHUeQBx+CbwN/0dYykKZ5LQgiyjuH0b2ih5IKNqpfKDAXS+gVVAo1r66pNvFmxRFZt4t
TPwJVg2vZdGD6oj71P/FZSOLom3CeaD6pQoLdfFqjPzyBRoad6kgaWrtLMqxhcveevW+jILyZjAH
/yOmRv6D9HDy7CcepqbBhu7GkqQ40NHbTs49ypebLVz18Tvo/YiXFT5CueoAvdVrO/NHcc6omhpR
sQ35MMg5bbDAGtJZz/iGyekqhr4EvdpDHfvWF5GOYdokLSUra34oRnaZ9Dq1HipDM7IXk8mxvI6r
wNh7jl28OQmzz2hFurFgyNCr6TspDfOWNnpCPrMvkze70cDO2Oh/Z19bFguX4NW0ijJMS4sjzHWG
s0L0b9aASDJ9PSKPz0j9lQA53sX4o7yeNMWTKYWoz6K2GAevkIKsZEOAjTili6NVhnYeq2cpUjs7
TVmCJ1fvLfspb/DRrjGkZugNdTXHoYqdWh1mOCXJgTSu1l9Zvtb0H4XRpd6LZQmjw33GcDTkJYaD
5lSETkEeDRNmU9LhcmNZJdWBXJqyDrHDwmWfGkyIwqnQ/RItzGh+RV4sxVYiOZ1pN1QinMHwXwdu
l3FdzS3cBpph9Q8MqQsu/LPbZGHd69V8rdnp9ODZY1Sso3HU7U/PHGObkMxQ+auAZq6Y/EuC698p
zDlDmuZsj6TWJN0ulR1MwdkuU1bXXqb8zB2DL6z3nGj4patiU2UcoMIM+RqMlC57PM82/tcNVUzl
K+wQFBIPSyHX5c7Ex97pWfBUYi8WDIij6KDwtS/nFfLDK6mkT76MRK+PR4IWpp1p8FCgY3X4rF1P
83+pPOChy4MclUOUiWS3sqWHbznpI+9k26TqttgUAsJ6an6vR4zm4QSnB1Mak+Ke64pY7ga1Pb5R
2jveUdfjvXc1AbeV78ZCrIYMhPtWSd3hVmdZmcPseIjeUyOYW07GSfAkmt5qQt9EUQztmK/R1EP3
kpKDIyGXx0zTqi77ShuuI2tat8VHPAr7flI+coca2pFZeccwo+2Ycq+w11i7TnjxvOenU38DXyr5
zvBkPZKyK574SMbRtEsmGyKRPbM7QaVNkC6CD9MoMzRBJ3GDbHL8NKNtx9ij04B8ABmraTUjro78
WHPJ8CupzW+jMStkfV7usGXMhv6SzY1L9EP1z/HkpnPodL2TUn+70PSwUuTX2thWjFbSvvukrly/
5B1623pqbDMLh3x2r0mUx2rbNpmuH+jPK+1Qam3P4M6L3gtYhtqmTbE7rBq7T0/kLyHHaWMX5Sv2
M8XvgsBlFJokno6uV06vuur6D2v0kHUtQ9rXM4OcdkV2r2nhgQALWw2lXjySz6g5gkG/8ykDa/tz
pmn6BxSmgRGU9LxmretVccsfSnQnp6oQbbcyvIupj+LZjHyHh87omxMygftRsU0zFWz4PLwFyfTU
IRxfA1Gv75sgS5pVNXnlIym//s6LbOs0Vk1urjQzM7aVJ3q58opEvghgv5gV4qlsjjUycLctiDm8
5rg600PUaNEYxlpU3MqswIpgxgXmfavxoY/Vjd5c0X5dV1Bicu26sbysWsdBIe8Lsn9qbbIj3suy
bulzdfrixPddtXgKktkP+aOYx7aBoaWhn0IoAvJZZK+y9cunRkOVJZw5KH0NDgl0/hDnJAQdIxVn
rh4FeDfkqx4NtcJGalU60iVj9/hDs/ISlRVXhremn7j9zNoCYKonPUYlZBXyLyglzkhiMYquC71h
LQUhNISCXqIbK64RWWXF33plulSFLPOj5NP0xpT5Q4ZNhcnDhIbjysaoyU9K11ybQe15G6uMFroP
iRuwC2nDCRPg57dZu/LVSjUEdUiZkMDiWA+asMKG+GBb5BpWfRJLb4X8ZF512EiGMPeryVylHAUe
+yyy7nhSIvrgosT6FUSVaplblslLTH70oRh1si8RScCnXEzZIfO6CMNMNupilWZN9FGoxqxXZmcV
ryon0bgzbBp2V9KpeaxGopdPLb8mbm+zR8C5n7zE5led+Z89PXs7GWR5tfEDYUSnQrOdiubOjvxg
WreBvfxvByHS92oY1Gk78ASR5T9WkxYkOwLD5g1ERoYtkY31a2Uz/rwA0iu4UjSICuuW75ZMtaYv
gZXMCmjMZDEnGqLHCrNYWTPeIom9Hp1WzmHP+tlx8AVyt47AG59qt69aHEj+SLdZN/P3weGTgMsB
9+2tur5y1XoecvfFI6p9zPHgfBtuKzD0GHmUQuWK+GDLxtqw8Y1eNVuaSQk3QBGbx51f5ow5ekSU
7kpiU4sYjtTWo5E22leHJ+9BuVYmVnOQ852RIVls5/AcePHtCJuS0WMG47gee+WK+4SZ7Eo8Vw9F
MfAajFPh8KPi0m0xaE9wLEhNj940swDPVEJZe48y4EhLliaP1/AmzA9yrZ4KTaFwHPAzN28jm4FT
iWR6Z/TC+2prDHmMPqPsO6kUUZa08rD2cdkcT7Uh22/M6PLT12cfyZmM7s0wYl9jXzLmaDXPaTvz
Y++HDptTN59B2WSfzOQY0VBp6GwMNPQsjNKiDbZBjEMeA5KRXveV7BU/TZ8HZ4j8/NP2NEttpOn2
amOOtsfGRNL9vcP/kqwVPvFP5cgM3SO3ntj1vPTEkx8xvizm/iqJ677e5ZUTFCeyw7bctVk53qLu
z78CoyXfXcNqWYsydy+WWXNWQg3uyjBuuyYNPaezv+qgRYxAPhgvpJC6ce2w7vk81HXMaCgtgTwm
xqTQdNxUv+8lGS9mrkYd7Cr4xydBJNJZO7DZLnnbIjgIniGLVSY2rtOStxP53WWthTHGidE10ADE
4DNtnRKCcSGMpP7VxFJ6aqt0eBS1p3w0tjLdlcVMuqzkieEYOnj1TZtxdFiz4JVuyD+rUydN+aqx
Rjasl7E6mZwpPE5ZJYMTEph+hcuT7XIXwzR/LhTuMHQ2qZ1Tam9mDDATU6uAb+rYUul7GOEUvHt9
297F5RiZ66G3ift1euffN87EeCepzI6JjK0lLu9VO1F2Pdb2Vnma45z4XatH9PXgO5hKgniBQBLf
WOOUyZ1tS0agsHuGNyeVWDDmHkwZ/rnePIIjVq8xKUeNw1RdPjSsM/dO389i7Zc2WU+LOOGGFBx0
QA25SMOssZpczT3o1AB+WXWcPsgMFuY+s3rteXRM65lQXXByu2HBaeYGM3f2colSErtKh303q2OM
m5FvRcbFyaAokpNk7Gtfae1yNqjJSTGTp2cgAvqWJwnsOdES/ssmLRzLLiFJoAwHV13lybsiTjDY
lZo7n8n9xeN6mKNOXyfpgE8D+UJHo3KjqIBX0gAuTJre3YI+roGSggq4aU2J9d9Q5eAxfWNKxRRV
IEFm1BAR4aK/UIY/V8g/brN/Mp7/7VL8u9T7t3/87//lbfr/xXuybf5X9+Sz+Phq/0laXz7jjwuy
x30WV39AWMhBPP/JKv3vGJPB5dmEKoV4Z3KpXpAhfxj//d/ocVzqNFDdgXkjff/jBZm+Aa7WOh5Y
h0ty8Fe0dXbnP2nrXJB1kEg6qjfMEv6qP//+H3sgptyWKJecUC3qVzzNZcvKcp8HIPp5GHpT58Ew
fx4SzYt4YKjionDJCXiM7J9Hiq2t3RY/D1r089D1ZUz4Bk44D2MGqYqc9pzpZ1ijPK7gciUKa+Fm
q+n3B1rGsxZibGp3Q1SJZNvVggspA8YqIM49tC7GNd4Q6sB4WerlvamSlo1ULm+TrhiNcbLz+oz/
Y3nhvJ+XrzC14MR41nrOl3ez6JvEWFxZ6QOxvuLLLSvv4P+80AWvdrG84+PP60602w/dn0VgogHn
vl1WBiVqDMj+sl70WW4eh6xmEXF/FpRqWVtiYcs4ROFjyYl+lp/oZymquyr4jjpreBx/lqqqUQxj
fxYwBE0YIuJnYWt/Frl+We+8DpVnlfwsg1phtXekIa33sgvqQ/ezYDrL2pn9LKMFJIhz+bO4Jss6
O+ZSlDtBnKwKJ2H47cr6WZYlKukpbpbFul/WbULg6pT9LObEIH0wncsaP6s6LxH7lqV/9mS6S382
hLoz1lbqqLuI1OspXvaMxrBqBM2frQTWpzBXkd/jgiJvwHZj1ZTeOssehCiDzOVMAVuTvexSLk1T
zlqlyE7gObIXrO9tjoaGaeI4/GxxdrGwaHuLnU/+7IJGki9m+p/dkQjaeKHNyXG5y7F9umPwXk4W
gl9MnIu7r+uwy6bLhqt+9t5o2YbHZUMe9Gm8jX52aZrq2bHFz+5tKs6Grk88zqpbYazI7ubWXeSI
8qvsJpwOWq+iw0C5ya6OBvQ+pJz0orlVLDe4ytuEY6Q9mvucBNk+oosG3kAXuVfWXMvyMNVaayIe
xNQUTBRIPDNbdRZzopiwMgKDfp78GFq52WhmvzXB9zx2fdK229gwvYcCw1m1rZ2RmB2XZhTJueJY
CbimBmaMTHNNeEIofmMVv2+dON3FKSJk+bgEfbFB1fbfMF2B2OE5z5irO447XDGnXWK+An/nSmbG
kudvZOPjSs7yBPujKo+lUnLY+ilfeOM1AbEC6D/YkU3CMFkoTFyb0G3nCIwr44B83WQd6g/D5+hh
tPTiG7u0aW0xD2EFp05ee1mGS1qo4D7nEMd7z4AQ6ZjVdtJU8FKZBApWCTcUd6UbyuA5bLq7qp2M
q7YMvFcUNCyE2IOZnelZq8ltFNXjdxs3ercuZlh57F6FdtM1OmP+yAAQ3Nux03FXK5tFeawMd93P
BqMjo9e09zSxbCC4Jvl64MaBj20od6/QXznyRRHDzH0NL60MpyT3QLHYco9YhPmNk1pVbzU1Vw/B
5FrOZrK7ujtarZF+u12LcQAihs2+CVUSCz9n+rvAjJN3PzJZfVYUM2H1TzjRemvXMGAW4d4T3d3Q
E/jb0i5cy5s+Me3rBrepd+u7GcRRirhojWKcNPmbwe6ibT/bxIsyr230FYAgtLnG79oXkh7tEULQ
xLtTlXjXZaNfi5bG7o2PlbDk2O+Lj0jW/Svn6I73lSjHit9apbg+jHCVJOeTT3+YNG9DUiNAtTLN
rF2niT4/5fmgvxRwNfFQRTKo7htoKwLUAeSm9KJUb02XQuvzaZurJhfr2PQIxgPuNeZtl8+Fj8kx
Dy449L3UwR4Tg+wtY78Utwg1WNSDqRPJeu68NA/zDivneSZbhJu0a+uruitdP4x5yd7ILWZyrfUp
p2BP0+unekrKJowbpyZrpFkdP5mqYWSJTgV4GKNAi/HSxJyhcdPwgH0aWET1gxcraW+rNu/WnTf1
2aEOsuq1DRL9NsppgDiVglATNwuBFOpHvvkwpYNb7FPWrSvSM/F8U86cuHZBRSAlHuMSLG9dsufp
RdbGWwAQ4x1B0rFb4rbM/1jOVeSfMGma2I/7PtIPujcKvFiM/OqLMwOk2CZ5aetr6WfdjcYvMg/d
gSVtqtM0wtPeSbnTjGrY//UT2b9ULf6kdPz/d25DcPjX+sb5i6clqf4kbCzM/9/PbWaA7dFxdZ9X
Dd5nYHKi+8MQ6f2mI/CTWnF0x+e//m6I1EzObdQnkQXU4QT63tKD9oeuoVn6b1RGLjKEA1HOMP+S
JZIPX9KSfxc2OGk4XKuX8nfLcqlW8P4J0slz6zf6SPdkL4dh3aTMTmXZYjBW/jqzpH4NreDOsNuN
PQ3kg3Wz33D7PepW80a++hC5w77pCHQ7eiJ3TjZszVZPVpUZy7DxxiTMRbCWQXArei4EAdea9yqq
w3gsVk2cHicuUrl0nxkuQWO2++tBFw8T07mL1jVbr7dI33m//Mb6HApTX+FW2EZFf9OK/ADQ+y22
uUxmC6WE0+f4VPYgtH0Lx5RltTiE3XXikdwTEYmQclAXC98ERwIiTTaE8hzKhdbdwD9XoZsYpOia
+VAS2qoGk2ySnbGM04tIHqX7cqz5DQ7mJkvxS3dCbRtt+G5GV21zJqPAmT7SLL+4Gd+WVuf50W76
teOlb64byLVrtVsvKb+1Oa1ClPCXti1u5MTsN9BxNzjBpyPOthPDv38atWZ4S3WnWbSOhmHVTF2A
is2QZgQVDiS5sUTFtfZQpszs2c9GnDor6GJ3fuaKsO7SJiQ+X4dOM7+4eQ8ufLR3Or0ZubVEX8bk
BKGpW1myu5RC3dqDebE4qM5mH3YG1UMBwbKiKl9Z8vJVUI9HDBle2OvllVNF4HvaVmxGDdKqn5k6
u1iU7mavuE1Sol1Zvhv8diQ/emtH+ZXVFtdaYB27lqAQNYz3rUzviE4l3FS1auv2SzpR8z41/ECa
5x5Hz4fZ0fDBfm5x5OynZqflNg2s6IVsPQXML94VrDa+Dr+p2lMrdp1znuAUKW/K1rrXYP3fZ20Q
r8oIk5UBHn9nyvlJs+OTnbHftDPm24asITG0EN658a1FNeeXyVX7gZQ0kv8UPQkoAuvS4pKM8mAd
zEkdZZrOZNeAVRd5IyhawAmWOmOD780G/9XdtG30zXH2ypX1c5mVGBBp+EOZzi4CSOEZasDWJJ+y
ZY+atlrkjGHaYMttpz32XOxfvXdMwD4wspHXBuD+rQYwcTlu2DeBr95tgSu0yT2yklgut1WTvGRc
XSzTR0HLhD0uTv9zJgHo5MGjruVXHj2i26TRW15Bc7y2y+KQzw6WGpm+Kmlk66htcIZZ9VPGbHuF
xnCtMH6Gmh0VG9gmH1YqMUV4nIM9N91ACNoj/ec2HK1I2OrQpzGXe9mQy7GVYa6IK5y0tIHI1LnT
Dit+sRZwW1bUzlKky4xMGTj3SuoiVnmvOWzr8oSE+OgG8bAmzbEvGgbiNCWvqRfj01KMcmV2HnpJ
sDNyoD51WmiSQfNGfDba2CyDoQ+GUwyeBbB0CWKhICnDnwWtRYztOpPTqo/zTZJfBLoOjgCBMHlb
Rto2CN5SmA48CulnrM6DZAbLxfEmsXvCninTSNtuy7McJo6U8JHje8sc6j13jebM3KYLubYWWLlU
tzX1ODlwuTiA2R/ecnpktpMRGS8qaO8dOZ2neIJwPspmRbTMua77wAknHAsI7syjJKfVNTJwesCi
MIcTwt0YqIFgS4AtAgu4NY9XBF2PDfmxPTmH7DgY5YYHob5RgXaaagI6efBr9oaHNFVPOSzwxVa7
LkbtS7gDQLpCB78eR5eYODQgCZwS04m7ITdoh3mm66ZhNflkYeZK23d9Rs+Fo9Suq6ziypysEAEP
PlQswqJS+0obbhJfXqdVxlpATdkepyKBca6B0vGPXaYRDQ9Kdz8H+lkW2kvjEnMxm0H/Sn2iO77P
+lVTTvGRlWZx1EtQWMYIzntux7Oel8zdC8LOHdmoddqNzpYL+XYaynvHy19xxlWTtS+VZkKYY5qQ
2/mmHxiZz1k+PUT5Ya5a1m9abvqnyTW7Ky02uYTMG9wnx2RSIHAZknQrmFfQ9BxbbaUwMfhFkNiU
MdefesbyOWVudpW5yUWrR8bAeY+4gj91U+f9uNW9+KKKdzMr9UUQZvyaTRinbPd9kPUvgXlz1xqJ
Fdp4d1B39kmlbVWvr6uomld1p5A83KOK59AzBD0H4ml2IE8mQ3GEQ3YQBLILh2zloHX8fqIEC2f/
NXnwXJo4P7mRHx1MF77bGM9pSGVFmA3lptTZYxp5JXr/sYUTqmR0cjP1SzeacKb6M3Poo4n85KqO
9a+2yx8N8PSbym6dLeJ+uamcHHdmAmtLJMRixRBl26mPtkEJ0bHrLOLKkAL3SRKIrdXKIeylurMH
/XUUM1LaAuOq2vdMJ7FVGiwAysrcLazM7CoI2IGGWb0KLwKX5XUGBsoOF7beM46n46TdTi1splST
06YkjbY3Sxqqx3l+9l2JtKXIkTs18paF7ouvxan3o1MNIWON9AggJf0QaTxsGdjTxwFBD5ca3owV
eV9aC1whP/TEKg7zpLK9ltjyWeDieloGH68ToM9bHZQgfGtv3ToXJ95OjsP9igKIetDvLc1+Lsqs
e0j1AYKa91zWTn+oIkDUSU+KOlZ5yW7OIqtlXg96BRG9U9Fb0Hn+yqvROWNUlbXdMIgKquOIsrkq
my/VudaZWD8KjYbCM0zOe5rCwio957AEDe6buH82J5e9zLuLPLnr1WA923ElQqfVrqwYlxNZ9vKo
DE71VmNgaezYLXNCcQeGhNyFCZNnmEEgSfRlekwC/bC42jFfh5WJcYsAyr5njTd14KaCfKxXnQvA
synjIozpT55ozhGgVbyBXEIxkSjqUKbIoIdpEFYIdm8/ZcZDEZAtl4Ui5L5geqJRXXrL3IHm430k
kl/jIcsmCjsabAUpONCpOutSI1SQIAjwMgTRxU/kPR7ztwkjRzCN7K3tQQl9K2z7scvH0DJwAM6p
tg4Q7twU6TVgxiwD0qyJASBUss8rTKfaOnXbsLDNLxyRu8o8l8SWRYB9Xg7EBeO97dzEpfjMzfoE
22KNMFmEw8h5KeZF8Aoo5vGuiCTJhfpIdm+Xg+3l2LWVrntEIPF3oFX5lZeYFcUUe+h68x1MiWvA
FNUqQ2nk9jY/MiDQ+Zso7qaJlPtGqid4VFjXcQKysbsXWfJ9O/oHXTYnQ2c/66b5eyCqKsDlbh3a
PqKy22PuOFjCvPBQc+Qj5kvN+cptgq2qwHIU9n7ooish24+2u0NCvCfnus66aF1b91WVvw51/FxW
xq7u/e0QtIdZy89FrB08rvKNU6xHLW3XFRyJ9YibFT+j2IKUoki1nb6rzH9xcGQva0PmNq+V137Z
enRyFLJLVJ07QcO6yQ1S2DuK2ICW1LsMEtWAp0S46jjYw+vc7Anz7aom5jSPXFAEZyu7Dmb1BuD2
3MVn3b6L3fm2GoOTzLFj0PDlJ+mqTdqzqzP8iyAeJgYLWTW2p9bmbEPL9pXMxLvLWTcboVeR1OfM
VJcfZmPu3U5b19lVT9E4Q63GWQd+xvdV8mUm3f0uMx5sTtP2ecID0c/BVdNUl8pqbweNbC2ORRcK
g5f5N2QZNnN7Z3V46fUCvqeZX9CWafBpzCudxrmedPNaaWwmjU76mgXnEIAKGfRt5ObPQuRXNgdV
pzNOnuk9CTt5rEsbrTSGUDIZ5OQNNi0hb+i6eRUAatdDZdHFksj9JK2LN30OBIBgfBBHxl1f+uSK
RyxeZfDUuxxeml4ep1bfjkBNdtLSbrEYPTb1ize659ENPnmSSI732Z0J32BFkBR9Ks/jjUrUB/ow
VMA625q5bV+VE6nzsi7282hep6l+o9x5U3QTmBMoxUx1FNAr78sVjli1cnoSGg3SDRYzn20sXh7L
IXgdOSulbGV6CT0DA8w8PlrEEmoNKpUTCIBf9nBXglBmeHhpRoMshzxl7IGJtiRgB7YAOTqHCCGW
XpHXYbgEeX1Nec+VpfmQZKJ11lovS2aWYhyTPaNt4bnUj3L+yNz31NG+ZuskNOdGdzcumfFl2bul
qHffzfKqItZ0ixz5a6zEVaU7TxBJndCxp01GXFrxt0si7doh5ZD5/dG0h80k6u/AqDDqEsWvX8zU
+0qsbl+k5SkW+nhNP9UqUdGlblAfusGCmH7ktjavzJ6pU5bynzHaCkMeSHysmGD/KqG/hLS4HbTK
Ikafe2aoqe4qr7WdMOdN3CR7POVvma89t7UbZhPwBgfL7MZvqSDX2BryQh00FV87LUfSWWOxsbim
42tVRpgmcFGR3DeajjMoUwOGhKT+pnt5VZtRy69Jv8s03994Bqu5gG6KhVtZB+BuBA890BW5/xDV
yWtdAELvBnlmWnxdN81Sk1WEo1WqY40cE0aT82QXM+bHjLYmy0o/+tq+rzSr2lEy+Z6YnCUtv2p2
nEwfh2HyIJs1B61gJIyp6GWImtcig7TBAR63BOyL0APRUixI7HYe9WNUVd52lr5cCd/9iFV1R70W
NUTSv2lTLIpmRNxjqjpsQJL4nXtNnQlAkxSm6NxiNslhVm+YuLrQq4NulTXxq0Zp3lrr7GLv+RRZ
pRTMwK4c551O/GVLr0aHGaBogKlSvoAaUh5z0LP8yEX0bBjxQ9JgX+B+PC5fTV4Y4ypgBRyQmdSD
OBCwgzSkVR2EG6A7htaWLU95xAleAzaDeSgclXlXEl9ET9lEoqtXuaM2AWlIyzNu8nZeWBtGOGHk
XKDzWb1tVVReecLkMtGk1trzG209EvXbJi7xCbcS3r2g3WnDj5Qg4niYzII7ZMxpZazGmz7CkxG7
Q3Qm19+R46s182TLstzWBbmENFDlwuUzDiad9ti5m/yN3rri4GoCBOf4CSg09PV0O9k8G5n3Umn+
WVG7xIz36DrFt89ea03FW/K/2Duv5ciRNEs/EcrcAYe6jUDooNa8gVEkoQGHFk8/X1Rt93T2zPZY
7+Xa3JVZVibJIOD+i3O+A0Z6X81VxjmdIgQDQv5eJOMzYYAHQ+G18iLruLRcbchScHdZZ3PgMZ9K
80RpCiOTsypoMOBneOu1oc6OzQnnyuqxl1r4G0DcPOOjgSQz0QW8pySSLMhqDJbeXHlbGPjJh8wn
uZkIdd359Na7qGMGM+EhWMcDFLBDkuZusSEHLl83HlN9wdvH6RGe0og4s9YimbxenDV+LKK4XPO5
D+NP5D6BnORpcMtrxZOIN+Ej4lErXeMx8fAOSZ1twlRfVGnbuGwi1pKS1QhIsHCGQNZxLaeQnFYZ
Bp61HfabUqFGwpXpyPEUNX2E2Gveammg60dhta7skjmudU3I5Lowy2MzJr8UuWiJGo5+Yu2x5p8g
IrN3f5pa73YggY84xW3vITfA9TT0OTR+BaN9aN9DWCdtXnwCR7qu8/iUz2+R28NZn+8sRbLmnL0a
pT7rrN5fgEBOZa8LPznanrgDGLO2IH20jREHsBLOrAVuLTQvuu0B4L+QNnCfatT8alk2tqdfmSqo
g0tJTMFYtVyxaB2ReVrRNo86uc3TOTkbMeVpWF/3oblisTJfhdNwk5v+Ha9lEDvto4pQEi7GL0Xd
t1j9yxjXUILb6pSUyT0rSf96mFLnue4bsemrJWgX/M4s1AILiXVOwJkIDc7dSp4N2ECrkHsKF4Z/
Stv0aWgjxln1OGFfSu4uxLONLQAvZmV93Q0mCtZ+eVhyVsBjnyGBNV66UuKbDt21WYF3wkdVriFv
v0YZDPGVKe8Nv22oiHIiNGusKJdsyFxTvvdgFAYTLINkKxfFP23WVIdQjP4ViqmZUU5q9ds08/ZN
kt06JgNFNr9EM2zbyntW0fJk+pycA4Gtp3BxD1YUXzEYYsuG942LwYKx4SL525lYWRGawsjZ2MRP
EKRIg6jcByQuD2mSv4KVjP8fBBb/v47zGbT/i3F+8jn/ludCcNbfh/n2HxgRJKi+i7Le5T//Nsz3
iWaRCCDAyDr8kWn/5zDfsv6geCF+GpIsIgzm9X8b5Ut2A7gaPA/9xV9/+u8oMH6f42MVNz2JARs2
Ism1Dv/1O9ugnS3SPBoI59PAveZ37dRvvNJIbl0ZNQ9u40z/QzLc79xC10Q6YgoSyXFmMFJXF6jk
P8bH2FzRmTPEtLlTngaYBIygNY3PoWzC7T/8Bv4bQuI/LylcS16YErYF+pEfzv8viVBCeXnqdajP
Fz2bIEByzWxEPAC2NriU6IKxrK5j9yKP2XAjipTMECioWZPLbdE43AQYpeIuS+QazF+0n53O8ni5
xvbbatUFI24snNRlJdxz7oDrcQ3SOUIqryRoKzt76Du0x9vcm8jpNnont87+lOT1IUbZzlZb6t7f
VEYhK1BkTUkVV41utHPcBdbuCvVyVe/LpGXEgKmYXN0CinoX5MpjAAdRu1CY9vqiva2o8s1NZ+g5
u0p1NH1BJGhPTbJo96NIp0pdgcR1byM7Ca80a5KvnOFqsgbnjgrTNlsNnRJxy6IoJtMIUTj7WmSs
N3kqwqtqmTLioBLg+wiSO9qlOXDCxmZkOkru1rNduCgEjNbKx0DGhhPTyE8U1vvL4/0VRYPM30oj
7jBQjEaR1rB6euTyEwgntAc+FEd58uJ6IjjCniqPaZvK5AK9PDKd1p4DkdI2W5tFIoqb0DsWGTar
jhyyJA3qXlcjaUK4s6/syCjLR28klYUpRGXbA0bKWgziGbccyQEMEK2pzdduAsmGpmakcQYXLOyK
0QcxlsCDVzMYtdjipK1H39pkom0WdUwLI9buTdfVTtHeJUZRu3mgWbQhuQHDW7BWKJSadbeuYttd
bt2ulmUWJBzkbnGz9G4v7sMWUcRLlPrp0m5mjdQCjB1V/UeOWp1piU+y5nzHD4DIAVV/29sliUOq
bUhk1nGFqKAWpHL4XCz2XN+7LGKK2yIx1A3MR6PdtjIZ6NHV0rzU0cxDVA/tXGCkNysj4PdI5oiV
9D4YEOwFMOC4FbNggUlU7IeMLf96YrqHF8Itmq8l1S3+Z4B60JyFtqLnvikqlgz8a4I2Yma4Ht0Y
KKaZc5ohlECDz7oKzDJFRl67VLYUK+AiVk45dtQAKAz9Xejbyd4acacH3KsDu5aC8bGbDRS5LOz4
wEomb9Y3+sKRXMGWSJNr6eSedc6Hqc5PCM5jaKJaoBFYC7XE3GJW17b7sK4v/2t+oeGZvBXmNbgz
Qbk6xaNjb8B1o+hkOJuJfcrcGw4dcxT9S1S5yvYMY+fo1Drs5Nct3iRgmvDXVpmdTAf8yEoctcFk
81KHM7Ffjg0Lg67ftHh3Gmz4JAUhVQmnznCKbWUTk73usqEYdiAP3Qg8SKzlrm0FYOmuR3KMsxkA
gzm3DlQvR2e4dBK0V6vYjAk86DVojRVbvDbbFkMv1mMDLG3PNtYR24ic+WKlyVNCW2p0mX+b+dpv
9yQZjo+ZhA96BUhw8nZ2bfbyIZowjLYbIwcT8lxV4QSErps0q1VLEf6cvk2lQboIlH/G3leOV0Jg
FNNiEIXU0iPDvCROYyWcBHewlWJnOpc0/PGBLXRe7+g64u/SUs6CihcrEZ5fJBkodOLo0olTck2V
IGdL5qTf2I7GR4Cesz5ly+SB4V5Ge9gMRW8PBDmUDJcymfTTA0/liN0ktmP1xLSeOdNKdnlEtaMm
n8P6zXQ9us5do32VLsxiTSXvw1guHjWoN83Ve1wyLDLfJHNdn+cSpRe9OIgLnRDxCtkLYohD4jW+
svE7qpGY1yBDVBhW7eeA2j6x4JPNg6HG7wkLeVE//a/coZv/dGVerI3/9/ro6mOuuu7Xb3KHy9/4
S+6g7D9ALNlMebA3UCYJqpS/5A78iZAeYBiUq9QqKFX/LlI1pPkHBQtYa+QRvMSWzZ/9Te7An1Ff
ILNGqkqooSf+Lb3D70XS5Qs7F2Y2WD8Q2pdoyd9rFsKkBhMW7SVC6+LTsKV17h1cxHZmfYWdV+z/
4aP5bwqX39H+ly/n4WVxLaja0veE808lkoLoTyeoIe+1lBMZ5wTbfnq/f/1V5EWi8Q8Sjr++jI2H
z0XqS+X3T18mhrlXG3nnr2TtEyhNO3DMQsH0nB/rNKcRrNu2BVGBhpBpHmj/62pS5v+Asb5oXP7L
d+HYipAME9kZ+YW/f7bNVIt+0kBhC91Unymc+Lsl2y1pmP5UVWV/tz1wGAOMzrFw2GEsMh7Y+1yU
ZWWT6VvHzcx3m4SrlcQbY+5KKbOfzDX1fT0U9n03ZMSZo9s6J61BN8ehL0+sS6SzBlAFVM8nkoTI
M/MgJ4gIXET00iCS0g2LqvhDEVD/iuViPnIp2PEGOC/fw+i024qhJKdNOb4vzXyrfB1eOzqXay+P
qy1T5vHRNXBDEt6XBsXgFQsJRiMShv89T/52nvCg/KvzJP8Yk9+PE/7CX8eJZf+BEhRrsYP/1hWu
4KD56zixODJoQTw494Ln3r5ka/4fzbtBM+Z4f5LeGIjAovZ5y/9+nLh/SPBznCj8JV5N+W/h7vGw
Xt6t/3z3SF3niXeVsPCrIdb68/v4xy6oCFOEIeZC9jhUL4BiTPiWc4tlfRtmYfUcl4JBCT/DSK6S
arZA1u1DTMTgbeKz+C89E1ug2eSPDnXwdsqMhkW/WIIS0M+59SXrSIeCBiA7GkCkF92Rbqs6aN1R
u/usgMf6Mlc72U7B7otdBDYriC/hfbeUG745zYYSNoszmjBDJ/2sOoGj20NBYdbqmPPVdS8xwqCN
aiY7mHXJ4NZnVhtRHEEz0Syd5uEkGhQijjR+DNN/6aGbRgulkxHLw0w7Az2MSa9W7PYMRx81ql84
egBaF5852dB6BPE0IUi3jxlsfzYlIGJMRt2Rcvj6NSVOkW19q7rulKG2iygeJyffRboMLmAjHbKu
TKHaIZVhwQbSVmT+BgU3WPo4vmFmxQiuXQIkr+s+ca7ATj2FBlnkBSJs1KIyT15igUDEgkKaJ1if
VYAU4j10WOwUHVTa1DJ/ibaN3zDXwL7obDQ5tkTqiZN+3WPZOlBoYl4LfcDgjNPHqNjPRWZBaYmz
+7JhUFcBdBBWccp8z9gYfcuKs1aQzHrxZXUqDjr7G+nzMRbGnS4eYWsHdgHJub8ig45Qs5FAeVZs
FJsquvdkc40SGowKQqJjODOZTFHYroWFOsAc4ax18pUnCk2nN5xMv7svzfKsR2Sp1mCyu+yd26Wc
fzWunwZWWx78YRqojydG6/M+67Iab2h2HPsYt8ZSfCdJ/xUp+wbz+akhpnGFMTQB0GagdZrHH+SN
QPRUecC/zjIPD1krYPNVqsfpkOeB4dopZmHU9tkghMnerUlvUmieqz4acubqy9ksXbVDDJ5sRyu8
b5x825Y491MLKVGYZHuh2+t2RHSt8vor7OUXfLGgn+eDlfVH1Ecl1BE6+EbKhjCmC4AmSm/7LPsF
IOBONsuPOWL9dKNu2lSSMWpjbX2TFd4ys7XSrIGB3j95qnvK0vY60uIBV+bWp8NgLTjLwDTrS1CK
tXHD+FAt9TF2StoHkCYu24aPQTWfahheUaER2QWn/YZZLRzi5tGvmEh6TBQNeG4SX3cKwSjqurWJ
TssSzkNCPtVtHRFsAyoAvbXo5R7Y7VcWW+YxNhrK3clH4FdpiLJGfqwz+8McrU1DbljTMxudD/5S
r4bkdolONhoct22DMvFWs9yH7DhRmHw7s33E/b7T/ZEOZpHTapjsKOip73n5mbhj53WK4lA2O8tF
sbWw/GVEM08gqS2emdFDJlLwLoz5ECC7Rxj5YrUP1YQqoiDARxUrM+F755Vfwywa1Y60QOhYLyQk
fsfIH4k3HVzy5ZF1LLg5VCQg6veVq9/HbpQ+ryfZBuShhgt2XCeDckGmQGX3MetZuqh7j0ZwPg7N
Am7ZsubE/gL1TQ7YVnHqpBdfWuKpgx9OIn6HruGMxdqb3ay8E06ryhsXUj6Lap0UqG1ITEiOfgNw
o0JEVGh3H87mzOaqs8LsxCg6I+yQoBoTo7ky2XMPkNtXDgTLz0YX3o0gIakJpGEMd2xlFYIzW+Eq
JMnCX1lLMdjrLp1i4uNAecS7uFbYgrIcdcUIGqPZsUZ3viIRiWTdlCmzjjZlJ3uy0wXZ6crBasB0
t0kVa3yiNFmQRhY88xa1fLHpeiNPtwv3jc0grZ/w8OkIhkfZWYLxM7F5t4tpu5uwbUjLzFX0VuC2
D+ecF96zcYHEEXN4NZRXYdMe6OLwc3bZK5q//KNd5DWC0RvlpcZV1ZYwPEI6JF2FKc2UMz9YEr0K
nNLurcKBHmCRerYInFgnY//tK6X3HQGGN7IbeHUwSDXw5Qle2JcmOG+ygI71skVedUl8PXX2eKVY
kPkMFQokZ4DJ1v3Q7oc03UTZwAdf3Y4WbhHf32UsURtDrg2NHoWTdt7TmWMkBETAqMw1iqvBn9IA
actjkiRsuIbwrbUSsIvaPY/YHlZocxeVs+UrBOVcvAdcuh/Zj9TMaIMpTboGhda2T0nSslS1zo2x
24y6D49GnKOAHHfsU+13l63VCnhIgmDT6bYLb9HBifpnh8SKZhjwmSbHlvD5EV85A1ZeSUAb9w5T
OE9HW8aLD6GwxUqDLX6M5rg4T/NkrWFsgsGb7nImgweV5yfAoB2hHlO4dmyYfsMYUpmzya96vdJz
+4tdIIs2XEh4QZJ9PMw6kMzv9laEih8m/abJMe8zX9voiXdvGfONF8bF7VjMWzkUPw2+WBV1O1Lt
WJ2Lay9+s9TcklSQnIpW33bALywLxQ+igzlJdwx/sDjRwHv+Mzv5s9bLvZMTfE99QWRyU3DpOMi9
dLbLNRR20fyIubsl/CS/gUPz55hq18rG28jJOA92f+02XbpuMp/tR8/K8hFM+kc43oB4QRJAGu5u
LOQ2vlDJlnPjFEFfDsFAucRV6g3fld09qzRFluNy+HcTyXpGgaEpnqyLgLrckAnx1LnTcYmH5To0
ir3D6vvsWPPWxnLf2REWd78gXmVipga3bjeo9HGJP8qh2xRJv0WKdnDDUaJIwOGj9TGc0rdiIT6L
cbBxYWyHde8fJMwLr0Iq4PIJaDe5h9zAecw8l3N5EuDvvCpaJ5qNE1qHH9dCGqyMz7yp9l7Fg6Ql
3hcmi9W87kjXIf+DB+CS2L3LkvlZm/V2rqIgEnIfucVbFDZXuor3dcgLwjZrNspfKV7jsSB9i8hd
yhiyuavsxbK7vYMCDlbtTZbT9TQE2W49eyoPlj3trLpi5DNtx9j/7DI3UMltG57jhGerRjE746Qk
2KLxH9tJn9m7U988MTLZhHjSuvGlRusAITl/7rXgFrzxyTDeFV11qEPW3uDpJjQgLBnWeEFfRP0x
FMYXmA2u/nMVou+EbnAyM5irbcj4l+l26O/6xHgqJNE4ZGvS0gEpfqZDfJGjyB94Jz1Cj7nlqmi4
qmyxi3Lnx0mtjegoaWp/5PRFW8pVCaYPjG4St2S9tzbMWFu/GLV32bNCkZtJG7UrFVJDl0HUcBR6
84qKL1y1xnWRsu31351oY2anNrkDqrhJBxtPeIKapQJneTvq6sX2kus+FRk6bLXjUXNXUWyKdRL2
p6HjyhDVx6RIOO+8az+TxqFO9CWyhVQE12N0FuGxjRGbEdebNxBESNF+BWxfctO+E0YEFaQmLvWi
6+3dXdRykQ9A6DrMYSx2vH1o1uET9Elky3tmiwDpnbsci1FgVOrNB6zPlL034/1Qzd0Gcuudy/Qw
ECiyLaBQKwHPAQJK34JuDt0gHkdYNPNapTw/0DScyrlmVrPDeN8GCbtQaqKiearAMLjMBdXyxX4X
2RIv3XC2piEN+npath6BIIE0jeyqJS8iqLV6JN0Hn7e2b6tint4WuPA/ScK/2YOkkVZ8lfIMbZr+
1u/GpwUhP7KDo7vUh9wOkSCYzbqR2XoGpZjO0dnK3e2gnW2D1NeuEVCqHMxm4Rp3gKhB8RbxACph
eSxMKixjxrgx4vYKG/baMYl+iXwxQucEr2ZP1tSBfOog94wc1ZJ/xoF3hryIuiO9hpT30hfTF86I
67i883v7M0ySy+XyiiQpiMkzJTJmk6K62oxh4zzasjT2i4PwqVX5wYiaPbSNk0yXKxP6PKf/yM/B
OCfpy81giwcEfjcIALdTWAaLArow0biy86kJJvDQe7X0d+soJZPUBgrkGbtYEcQ4dzhaKmdP94D1
s9Pr2on2bZuuiWlGXQV3atVC/V9F8Gj3SL+fLNHTzBUeXskue/S5ZOPLANUMD9bYP1EIHntsltuw
RRNQ1/MRYAY1wQsuNtibsW3elK3CZ2IcR86vsCw+fawuWErD3TInm86+41p5tPlLoJmweFomyga0
d5eNAACksD/qqX/JLGPNbP960TJFjip/xib5FU1i20fpM1iGcw9dHC5G8qra6QrHEO+2v5/5tTjh
Hl8fFcd76G6Thp5AUd5WqcP9KjbECqBnornb5Hn5Ule9/5zOfYdrwturwp3Wdd5vGfreLHCm0bHU
UM5SesLIGl8cbb2XuSJoxE+ucRZ81AuQ1bJ4islsXKeFj09AfkMMXOeIyY/tcFObEMrdZl9jflwL
ow5GrW49N24eagXducnZe5lUp9olorn2tuPi1tATx59oafgRQyidbsxerzM5Vwl6tzZ+P2zqyfwQ
wFxXZNN9h7EDmsGOEeNPxZ6YyXLb2BlQ2G7LlnFALkXzYbnDBd3QUiWqD+WWnCM+WrTInh+8xfqM
muqR9l4qLK/uAOrG33Y9GdF5nQVt5m5VFd2PBH2wFbmHq70ZTHdjj+mmYvdSts3eGxnEh/pVU7jn
mHn6lh6pzNe1d/JztW26/AlFJ9yaO5z9NV5lF+n3sG9UdylxgFJ+9ku+S2Cp9aF71bCcQfzgpO8E
3+MGkxemqRHXSDmHnk7htnf9+CuKE4FsMsnjX5HVL1epSpFji6qUB54oo9rg+uAXTEECiQMtWjyE
aH4SnJGtNPWtkIs4g4MDs4bOep1jxEWDzc7MZjJ8yF0HcthM8xwuy1VdUOIq7Trr1q6qLfV8TEfN
A5ywIQ4cd2x3y4J3xNZiy6rlMyS3k2R1EclDVkjSeux62tfYjnfNcEHQxOUTQz6Dhi4yP9mr1i+t
K91d3JA/50dusitDjWpRee1BZX11SwsrkZcY4x6xtM3yaoj57Iva2saxZz1ZcWmTpxMLDEdGNJv3
9hKmREcxuITnzqCJ0Bw7Bjnl+ihhIBqvfGTdQZ8T1woSz565NJysOnO1ZPXOTZc8GC9jjpZwq6sY
YuhN6YTjsSi9pNiKMZu/SdRCUDfX04ETqDpEbTwDZYyM49KRhtp0xHO1TcTAICEYgFSzjQDY+pL5
S3GwM3N6bbWLw3QZKi4Avs17jKfjT0g9hZLadnelNYR7gSSO+Ohi/s5sn6ZXFPNmrkr0Vy1GXH/t
gkfaVfxk1ZkF9IXLp5cdlKdp7TaRtzN4Hj6ivnV20JOzTw5yCAh5vKmXQew94XUT4QVq+qUuSqNu
GBDDmJljgRzq5vXUl+pMSoLQqypU4X7wqmQvQJph+1l4h6Crt/YA6Rv7G/1vXTx63If4gZI03PZ8
+FfkZ2OXjy5Z4bJHbDa4A7qyy3xRc5Q41gNDmBBN0GJfO+TzfE5mkT4KUI5bfNpmuvOFNrbaFOHj
QJbdqUq1dS4SslMKKU6ZkSCKWxxo6VgH+GdGUXV3rtLiPbLj/g15AtT8hr37HQp7GhJvLPLPKCkp
NqaW5a5Jdbt3YatkoGOtfa0mmtiCLK9v8GLDvCKqZkTWH+IzrtkinNhcZkfbqNIz29rmtcvG+ZD2
ln3CVhI1Kzf0gW9UphliLcd8uXhgqbekPtiU61VtvdA/VUjwuGRC4R6SpNx04XKwfedO2jwD5Lfd
T331gZR0VzfhEbZStIslOlQH0yoZiMgICvKauq5YzW3PBIA0F89b40CaTzpBZbsKB27/1WTFIOri
0t95yTgENPLDowPwMGg8C1aXS19fBk7n2vQeJa4TWLVwfYTeqctuBT29G95XYwmjnU9ltmcMD7wD
OxQUUR70WX9JKB8Jn2fhn24bT0s82jG0fs8dP7yuehkGX94aYlLUAeUptwiGgk0EKQxvSub76Z1c
FvcKGdt9pQqIwOUdgT7DrrOWrt9XdT1EbEl792pCDoB7P2/xLJT6nSzvy5s6xt2BHLVWrS1z1heY
WZOcamHaWJMyjtQca9NOT+rTDjvSj6FkTFeRXeJInfPCOVMhy005G0xbC8vE/ZUMXX2UGqUZ6Zzh
zmn8KYMpUerv3ERXuQJWFvEbndjv4NO9GwWltmnSS1GM9MNbrAtW1AtIE04/MBXw7ibCSxMpFKK4
snnCV4s+w+XfPRLjha/PcPPz4qphD8zj0BEtizEXne0I2XBDEpb5aKnlUnos3nAYFfDhwMIBf+wY
VHC9ZroFX4qCv8frfDZ1aJLON0h/a5EgRs8nF8lQpesODGWwotEGlr2AZ9eLXQMb8VPWPRKbkW44
dViPdXW18Z1ha8TWrq/Hc9Wb473ZFXT3vSWmLzevxIq8MsugYc5giTkRyYoplzixc1n9iwVSvF3g
TiMvHKKL9dGOr2DeTaeFdCjow2ZMBLTuq+jozBWQNltT/AA9uMt9y3yP6MH8Vd2zUKaHVLxtaXSy
JCd2mjXDDWyqZ9XXT1nVMljsojs5IOovDQKm6gU9dUVDf+Gw8/Hip6lwN+I3e+jM3dKE45sfGtWZ
bEBCD9z8+Keb3zKTd0sa8X7MQccW6S3JLY9DKH84RtYjHyVlKX24cT2AgqWwqJjWKDjoon1lBMb/
MoevJKblG+QVQNKQRG/KygtE5WDjxIhAyWbnEa4SxC2kfL+ZlXpgkiR3eD/BvebW7Ti580qM1Y4U
iXWboXBmZ/kMmTIOIiCOd8yZbqHRbhNmq6l4tMgFPSOI+pw4/2TeMO81bFWf+9Ko7wwkQxzBhF8v
M7/Ii1BiO/AmgYhfkQZ4J7DgbWM4Ye/hXMUrLgNnPS6D+5Q0DjBwY0121CPSYrWaPO8G2iRCZR9o
uTKvhaqQ+Ia403oQJcpOkdLaovoCRLLVnMqB1ec3AgnKJq5DzJO4NNzxIXdUh/Cl1PdoMLyNqaZz
nZkv5WJ9tZ3z0aVPLapPEVYb0sWsXe6+VDkbiH4KmTl1l/CJDI2UtD8WH8NSmLhPo/Cv5gvyDt4E
dy286kuAdi0kw5QUXGw3BhWzMTuqbgemfEhi9pPWG37Urc2JELJ9KTqxpW9+nmaXe71QA4Ck9Ig+
m+SPSzpkqtS9e0k1hrrxOPb9Tej3OCxTBl6LtUsE/UJCBuwmmfNfcQtl0+vc+0HU6T6jTjszb9hX
XpRcZZIiz/PgpxhleIvELl1hYvplORSkS1WVtwyIyaTlMHAGeuVwtB8c28aRz3C7Tlx/0wl5sbrv
2emoV8Lc6Qr0c+5gZ2NMH7At/zUSmbDLY90F3EypuEnS0nhiKV4eRp+s4J3lGG9MDk59yaway9uz
Z16IQNO0F0N7V4PF0X0PEjccKdGq4qeNUsZb4gdoxotX92lQofngiYc/iVsm2TUeu3omKk9jwtQc
q89dJHR2ZPxMiEYSwjGEx75VOZhw13H7oG4t4vmmdyfPD34k+eSYhq3GonpkGm+s2gLvgZN0uwYG
K1asluURy4yDjaSwUm198THYwOV7xyI21AEs4u2EFYpAyJpPLlwDCohXfM42s5zpdcZoFpSDjwt7
Ma8M/AQQHr3xbuqlgYGeLjZGAT4vJM7QGRDGQ+geP+HicecuZ4htd6FOPPxx5iMcX28l09R87+14
3ItRYDUrI/zCPk64GycluWawHIEmHrX51H17TWtj9CIrd16G7I2LfDrhTfxcjDB5U0vkXYdtuC97
HpfIcGhP8D6LBd50pOsjXVFYZ+GGqNRkLaEMkddr8U547Xx2CE3YWpf4lbw6hz3+3EVvpOd/TDUD
O8YeBKXYLMZ8Mk87G2DvNP4yOZfrPHuN2cNUrIdw2mX7hSkOJ1q4zs1KbOK4t69Mh/dUI+VvVfZt
pvGWyFLcwH25csdwi67tqW4655BLfMuSQbXMrA2eBH5JYOkM+rjQekpwgq9gobbMo7uftK1fl8yP
z1AMgjmCD1RAXumoMFbkzqU7EzITaNljWUO9lTZTbY7omA43kQtcv5r8uiHEoBSW3tMyAp1wEzzt
6VGm7j7Ns50PXxL5JCOVdh+PZKdmYX1OjKi+HoWEp0w8Ed4bjmpfhEvASmOG2EJILEEmHGopP+QF
aKvPNZFAZuvlVK29vZf+uVR2sVc6z1BuGGCTtbLXqMoeSTp/Mazphy0WP+5yg3Ki4mi/VAjxq8+A
qe/zKbCw7h2GUTwkafI0NQaYpzI+KHAW8xSewlJe2Y2DCQbJH1u/E+79IxcjYYmJTEkJujSWtqWD
FLz/4rLdSDOLiaPwT7mE02Yu9ku7QH+NxhEH92TLI+uQR8PHQtnrdl0b9VvIdjsYwOxeZfwk2wqh
2BrvUApei7rNeq7St3b8qVuWHQaPPkov0L1LYv/qIue96aZV46p9VViSBVbJwFeBUq5sQrZtzQtr
RtfWsDwCY/ioRPMmJtYKAKo2PVpQzFH1kPNrrZ2Z+JhYbdPI8wKfDhO4LlFVpIaFlGeUDQiHK74s
9ry7oSbGtOBzSGF5hBHmAxuGtRAnMi6Kve44HRaPUUMGWxe7GgTtUmxsuR2dGlDXsvfRrq5aXQni
1FDy0vZfF1Mhg9yGT5El03GyLByShfKe3Iz5MmaROMAn3N4ox/rq2XYMrbG7rDgHIwbna4ZxAFiu
DFq9wJes7tL0PGYTmbZaBEuuaGDy6rHmUzgvmeQAl86jxOOMZYwrbxHADiSiVz5onjt7ED+O+EqH
Zvzs2B9ubTfji2OTM9xVW4X+tet6d42Nacy1boCzxaxEimcY2hbIVuiczvBgUGvsFyzLRC19NDxf
Kfzu8dliIJvWHkPqzrkTZrRfyBvlf9sxU2WpAUF38rnaJ85xIe8RHaIk5GVdmvQJlzCKzdH6cZYt
Vm+TfE7scUEZR68macpj7rFZNBENkSm2miayuaPlPqQEUSJm78yKJCp+Ige1dYIt3RHLuLN7ylau
mpuaQ97V5c7ybJTEeJ19nPtlGp6isThZNUYplNh94Gawl0rr4KPLBXzW5l9cKEhffaW3pdHuAM3r
fVsBafZNQqLoTigOivKGV+sihF3u6YUAJlzA+tVCZlyjqqACarUy3fGRCTDjrl7vQwKApfym8N8X
sXFVanr71M2/o3a8cvLmRfkhr57lr4f4lo0QqXh6A1diWlWtFURzfSZAwCpe8hEjIdY7ZkXM1Jw+
wcGYb61ljhAkyxDei/4CLHrfjrxlwhEH5XQMH5OTrxEMyOg1Q8S+1lL/FBVyhP9g70ya40bSbPtX
2nqPNMDdATi2MTJIBmeKwwZGUhLmGXAMv/6doLKqJL3qbMttW+Ui00xDRjAGwL/73XvuTMIZniLs
Mjs5rcpmRH8XdogwybGInfch86qjGKgxdDp1AW1tgBiDl8HQhgUZ8NWzi/YpoZd0P1qIfz6i0IYz
41k/Wy84VLclEZ6dcscNPpBx3UKP7vzsXBVf8zS86kuzDmYCRmZ6iBVl8qSWK6fatqL/jtbJPtMO
+WKF8+OoU+oTTHkDq3w3tgjUtdlmxmIc0s0FGYALUcN6WV4iWrBrHHt2jWMs92+R7fYyVvshTLYn
Z4zgsxjKdo8dumEyhcHBvLrD2n7Ie65Jkm7GwiQkgvSqMOB/C93TgcytGbMsdoVr1gOHOnUo5pMf
VsN1H1z5sTT2Zcs1Pmgs5LRbIzrOmVg6SjKCsiTNL78UJL0iFn+Bugffcd7P9nkcn44CagzX3LOZ
AG2osNwRtfVsNQV7ZQeEhz/i/pn3jiSR7XSXaRXuuMtutBm6gyPIjZozWxccIvnsJXrfzzEtVOBN
qhp1rWLZQtCeaxzY5YcOLT+rwnw/KHenam7pAYngrnmKSeP3WURFoF4ZN2423CDj7zLiKhvJaj15
QLQx7LSFt10WLE1RHx1abz5iSeebJXD+ZtGTbZlz0v86BYke8qxTtsQTSDeqKd/cFjaBsh56qIG2
ibZ1yGp3YW6QzBatw9pAXAytOtTeQtcY0Y1VXQD74GkWoqUVlmL0NdV3Z+WCE2BShPCWvRNiGExx
Vi3gO/Pizc3Vk/HnazS3fDOh7XvlhWmJV2CpX9wmvrU6AC/sf+Zp69szOn1az99ovYZVN6vvU1yu
84UXyq3v7CC7X9zzoOw3cy7uk9JcjSxNuLC3TFSw5aYg6bdpRv8lUVdWjaCksBSvF80nG7wbRWRN
diXzZnnsOJ5ygYwRXJFTFMVm7lxu9UC4E2DgR8fBKWkpvsmXe00dTzJo9uRFcEwX3Vw2dGNdYUla
riszXUxi4agTfv3JVXfzw5H2X+VQ3FRJ2XeUq/xqEv00qgmHnM4JHSbsz/7Vn41qdQDTl250rDSV
717PWeg1e1UO2dfSb3NifiNCalLO/uVkajz9GDN6sR1zVr3b/+WZkJL6xTIHxpYmBLpUtP1pxP3N
rpokHLQBfIMHF273FpCapSQSTZAcLLyNu6awrK/I9vohH6ruXvdy3LG47AjeLP/p9P1s7Pnh48b2
+Je+y99cl/zxP03cfwjP8wFW2ghsKnDEP2NuFm5sQeGOth2s0R5Y63/ZLgUGb/7xtOcBk7NB0/3T
dUlNj6Ng1mHkFvgy9d/zcGMk/+UDhAzs8czI2nmS//pkE/j9n1HDjtVHQ8ag1022e1alaQfdjBBL
/yxHnhkBZpxVp/bIgKKFJJgcehqzqGkuAvo9g73r0f1xJycO6sfis+YBOlJvvscgsLoLRg+zDQq/
Hg4dNeXdQaCplruo8fLpoHRUU5q32HGI/pCXwxc/Q1AjK7+MzlmztJWzYYCJg2cWCxX6Vzgn5Xiv
G1DbX9nHEKbiwuZTJkO7fNF9JcKfXBcSPOWGaNCYfJ06cTJQeG0bHNJZjeoaPxJ6Spw5JcbHVPm3
SXwquJzKBSWODYITPtg+rKmTi2TaJDNX3zH4qILxyHEc4FubQcy3Lqk6kOFaYjEisO4qiCbF0Dsi
phSmR8JjAay/2Hb7OgQ19JFJhdJeCw+5brH9R5XETxDtgvOlCTpcGOCTeEm5dhXcbgfAoktN7Sgo
Th+TeexJ0q0VZRArtiMTkjNukuhiDLLm3Ncs8b8oK6Wzzuvibr0k7FO/LBnmrwjBc2jLQ8Yd95qx
MbwctO9j0M6s6YCFhtMjhPfi0AkvB97QtM5D1yni73FsymythxMcCYZVUCGoKOdOForcvJOQREvX
ThVP7ykFSNOuCnGS7adZyehmsZgh13kUdO+ic8IrGVIGcdvSpUSLD+kX1snZLF5EM8xvHB+QW0Ey
ryiiPI4hRIEOHVIDLWi8u8Ayj0vZiwMzlfyWd0687FMcOqBE8erAXy8nIdUHHDCO3SrusnQPi2Ia
jnU6MYpYfWCeE08DDLDnrthncd7mr2kyNfM+bBxGjLRvOZ3MtDWEd3GRoo/14HHlxqEl3f+WYGt3
vlH14k33GeLbeIBQF7RX+VTYpViZOqcehH0wqla/l4svG8lx01kyedb57DEWqoPSzD7UFK2IDxR3
v4mgIdisE2kHKuiT7N3Ff+GGaiccWkk1fGPyTrFGaOqilpVpTVWafadp6ajo9Wg0R2ORy+iIFsKu
dWe3fCm3M6m4dIt82lXvQTgO0cElEubf11MPCQ4zQ2ePqGAkK4lKL9UJlyWavruBPZzkV71GOCVA
btNnfAaRWTtbnxO/hEIzOIFx1tJn9rM4V1PJLQ5eNVYXWeppCDWm3YuxK690w9SKLHRk6F84Jg3p
fN8TqXwlGx9dhKkjdpHvGsR9GG9B4GfvGF4nVi+ZpoXwtIJnWTCySBuD3ZLFJavdrNinQche1bZ9
KudmdoPlmpJc8qPjtFwIo/Np5QN2e9Cs5Xx2OwMf32wYvszD0F5wjUtxGCzeeQlUbRMG4/c0VdHV
VIcPeevou+pEf7Nzn9e9iuAQZ0Pg8Y6OfB9aL/Cui3qSDzQ2+eiHZQvrkSvh+UhtJQbcMAVGZ5kZ
DvTkPdpuu9ySTO/Oc5hG1Ny19NF2LXXIuJb3PX0eEyqKNE+qUJy6DUWgKCMBF1NW4K29b8SYEGWR
+sLWA5qkaeZyT77dnC01RC1R1gwzIlFbbRiofCQBMHoJzqFahnrjsP7ASsY8bYvOOog8sY6D6W4c
mn7X6dARjCtHWEfNgmAUZh79hi3AXoFq+8CCbtgEaT9cTABxaFLIWNE7hQ3adkaPtaZ317CIBd/V
3vXdlJxZdqIBCznUXcLN3ZG9D5FNLOdCJWzYaa2gRGbOgB2S091ggALQOQ2QI4rmHiZyuIOKd7JL
ebSiuxNn/5wTWkKQ8TK1WpxIVp0cTOJht28Z/6EfWNZDE9fvwg3oDJ/G4TnS/nDb9KA6hghLmNOA
HfEhkYhMxRd2mQpEaoDaeNjMwUvzt2gB9MQxiHeVj7xzjJaCP0KZMQGALtlADaBXvkbvUECBt1A1
g7NYeCNkL18cJxQKeDXCu1Da1AcKlevzPswvjGi7zQKD/nTLcrdVO5QgBINu07gwpwbcp+eTccNj
VMXhXlquQKyG5Eb3Zrt1OtkcvBpmcCeK4SxY+neft3CL0U7cNaPZFUUeX2ZRWp453iwv1BLql9xG
tGIpHOBOYB9arIH3kAwmjXVTwzRnjyvUi0gSyhhz3TCQJm55qPxe3jjxjLAVhaz58WJiCpujsfwC
juy2QoBbt5Yt7iylJVCXuNl5Nro8rTH5rfHte9Myh8oiRUki9UV3/Sh3id1hNcqkPh9VKZ+C2ad+
V1BoFbnTh5UPXFoS2UJzsvowxY8ZWIxmcPzMGla/vLczxFVBErHl3/Zw1/PN3cZj22LnqTTmXmfY
NiG0d0io1rGPIIY0LbZ4psSqv2JLyl1c0UYG6jSllW/HysG/bSKvuRTZlH4fl0h2l4NNSsKlXsaS
Q+IYmjAHzsYg8cbaidlwoqnnEl+up7ntRM+DjlqHbQzLSFODPwcPb23jyErBgq7I5GY0tYIrbMMc
HhsVgT4lCogHYMppr+cKSGDeFo7o7OkwDl44rE0Gs/eKioau+EbKxQvfhDfMACB15PavPTjYQ7PA
B3eaMiC5UvUEmfvXvCkgiQdjepZ2bnLD3iZGE4nzh+xU6wUZbJE2mESJmScwQKyJVqXFetBFddcj
Bm/KLHSOaeD1FHi6NVUlgPp3bt8tZxlry80oT9ZHv55h42R4H00HhrvXsoWqNJiDBaLnEnB/8aUc
piKj/s+vPkZ4Q+yKKgT+KWEaDtmp72STP5auR+BdWf65BIuzxoKTHimtS9/qppCP1lCP1rbv3WEH
OaU/z0e04zUmWM1XP5ifOrh9Z0VFdfU0Lu63dJ7V2hOJtY8W/43+Qk5xTNC32uTBuS68/s4fKi4b
/A/52KSkxQ9BmsTWSmkf3bwSNJ9l3n3dIU+6aUqo3Z0t/SEmCDw45vxH4GzPMN/7e6xaAbyTOPVv
O2HkrjldtGxLQD/Dupzv8n50+4saO0ewmaJW3I8wW+lRsHIqdxb6l44DrK7XaQrunSLWNzWn350X
D0gLc5zeNKk1unh8urDeIKOCe5MlyxaPJfLrZFRxTFIP8Y9F1lFCXqNhiBLWPPbzsyo2Qqz8Vg8P
OvEmCuL9fh1b+NLJQLjmoNOBOIvbeNwwlne6sLAMGdiwLu2Cz70/E2AITcBwn1UTbAJRUapeJgTh
z/ougazcsIW99RZtPw/yRNbqnBqAHzkS72nUjfpYCrt75M5oSqzmC7WXLH1x9cVcw2H5HlIvdR7i
WYujC7rhS4G9/T1rZwptoqGaHg2mvDN/Kk63criFp7W7OM5R3h1jb7KPJ6Pqecb/Ilgrq7Yvl2Lx
HspT3ZyiDBkYMp2NauMsnGNqd44fAX5HR9UleCUXctz3xhkFmhq66op09KTXnDXC7hV/FEVgGavX
8duEXeeOZ/rUWugEiDxjdmqjTBzxrpumd3FZde18PYf2FD01GfPYdQrNVKPreRpFJrAx+z0Qbkjq
o2VV4HWU1JLuKjw1lAsCQ6rQ8POKAvPzoGi4nw/tZLlHx9jQCqJCkoOiyg9xVUWjX+58E2RoQUKD
SNSuQfXAYoQ7iYAH5ZvhWesUBy0bbsjMBWu2K0/8XPU2Gk3H0+YbRYbFDiHzNPWhkGNzaY04NUc8
lmCQpuO8uMFt16j0osi6eFUUATr9OBK4GFwKhqkjOBnTOFM4VrRxa0qxXCwS9BXhccYkfiDM7x1c
t3jBJHQ7AJICmcFNH58qZQ6c0Gu+1ZuJ7hKsIlFw8PDIfuULKmFK6mmt+lG89BRwPZKLzdiwOuEe
66B35GIKj9HCm7ADt568dR5Ugik08s2uiUCwy6mmj6mD3nGmWmuOGZWm0TkQSM+6jZN7bXrFKd57
Reu3l/PROBj0VJr3DQGJIc2fimSevkWO4taXTLbOzwrHMydWSMgzK2tfnDVm9F/B/xZ4hVQYhDuF
Ox2WP8Ux8WYOlHsY64jXw0qwXayXwqnbrU0Qj1LELLXwQoQeRBFb6lputV8l0KYiutqPfsHJ7DBQ
rKMwGLhjd03tQzO9IUiFgvLnIfxIvFZi8GuqkSCX5NZDiwjdqWzwKcB78+FYWUe2OX5xa/mGl05H
Ub8OskFyOXeBxJ4vQcB2xHPsCf807TUYzaeaJJcrh8i/zUPsCOt07GrcEW7uh0dl2ppEi6FzjvAR
7oKtxQ/1zXi0IV5pRj9vrTMLCOxgFnaUWcoiAHHQ4t22qOS7BCQN6I3Qsc+w2glstY1zYjIWGOrP
rHT4gucjPw+VCrZyHgDwpYF9DWkj2ZGDVGciTNsPe+ljVGUK6/wl955ofli2NZsmOrzDep9SKo5b
CB7CqhE+EllcTPn7bEKU3lLK/EzZubjQUxlsG9t7puLe8Mm3/eI8bjvrPBpB07oZJv2MDc8mLflr
NKdU74ZOV6JOHAs+cIl5hEZEHmyLuchhhlZ5e2a5bf91zpeK9iE3fId/FnANdGtg1Jm9KDjS+H5W
KCsUD5d0oIMMVAyBqS3rvUW6jerZIbNYhEP7JNPU3xYhbYWzE5m9bwXiZrbLZTtWi7Pzo/6LX83z
zs89Z4tNtb2Agcc3bynFJUtkcaT4xj+ttFr9HCTotwtutXdZWWDtED5BTvpcOjItvlp1317EaDSg
3IWDHbnRrNBmn82aw91mNbhDjiQMoXctlGR+5wu/c0+7wGjBHd2I8FbOLZP1JMOLUc1qw3idHXz4
Dv02zFRw2UO534Ru6N5Xc5Q99lGUHUpCh2pDM8xwwEw+s2gRhE/nJt3k2DUu4pECEgHd9qx3qM5x
o77e1ibpj3audYhDs6lfCANlhMgtUw7BNcufsj+nxsWFEyjcaDq3WIH6wB3jwN1nTssibIXbKOiv
P2W2v1Vd9n+UrGWT++em91ey48NQvv8Xwtlb+bX7JfT9z7/7Q4N03T9gNUgZ+GSu6VA9CY0/kt/8
DgQuhZ1XC8f3kf/+mfwW3h9CC0hRPAvb9z/JXX8Gv0+/RWcZxeIuzxD50vs7rC0e/CcF25e+66F/
2k4AKsYT8lNr/0mAdESxBA3Lx41vcyYeFCvqKn5OJWrBEJ/aXJxplzeXP71Q/07B/zVq/uNRfQYk
6rYBZdj6N8ACv8DEmYK4dthPr3qy8WRj8vN0Tgq4u8nV3Fbw9T25T4scRFTMzqUokousjR/TkhoK
AEknVitWpP98ov/BLkB6/gsNvWqrj49fq19c/saPj7DlnARxD6FaCU9QjCd/0tHBENhC+potCNdI
rf71If5kHvzJl7NBnfEp+Mdn2P7D921yhHz0afJzQMn9jUp79UmE+7EoOu0HXF8EtJTbruSzfFrJ
2CeZ/adPsV4COFtz9NaSc10uCm4CxVWt0pnrfDk0zQFrcgq8OOJIUG/6SQJuOWmZQWcJzBGpS38K
zRIlTsVBRuUw4yVEowwv6QUBVr22W3nqPGBt/J0Jb8lQQrCI9w/pKBkMVnUlyWwdoIlMdYT3lUpM
Jt2mC5qnSHB3pKUldNyYGodGJBNb+rTCwwtLQBS4R/UDLKoKfYnaXLsvj+QMRW92A2HX4b6N0yG/
YXIZ3Gep3Fxs64oNHogRSP9M0/Bh3lgOFOm54lsyr9HxJw/Nf6p8HBFRBiC2iGz7PEKnOsU9e7vZ
ohe338PYOsU1lTBUO8g2qO+CYbT769or8herQbQ++KMgemEXxqYVGv3oLS3GoUEKFDTdFF6Z+uTU
9YQbZQnZ/Ydji7Wqt5puA1Cv2ZFgAp/rDro0u1IIXV37poKJnZk6pTtEzZl11reFzG+rVJbtWpsG
jETc9m69T9wG9DGXzWDdo9aDno0Gz6yyPAPtOSEIPnc6m48ydABLjkhT36HodcMH9eNZeQXA3Yao
knTRAwQ4D2uJluGHY1OGtZdTUo+PGC6TgGwopd8dnFJbL8lbAV9fneM/yvU3fMVx+hyc0GXXfo2m
foHLT3q4dKqgouLAB5lcsNa/NWNe653S7fRecESKtn0ZEoxNQWzcWRVQ7a1yjMJZmvcCV9pC6RyJ
/3g65Y45ga6TxsGmsCD9vrplUt5TDBPJTQu3+QHKtwK5RaMgG/c28m988bleVF5HUEFnk9zwW3mx
iqpKfGfwIayfgUK7TyTuItxPpWuvs9hur1t/ZCpakfIa+3SLFNHVzNAlbsd1mEmEpBiKeLkvk1nv
sFQgAaDbMfdndiJI9OCgXY49BO92u7BQQ8+aLMfdxkkZZFfMdIC4wenNj/Vg18fYB9VxXrg1tRSk
IpPomiJ1wHKnarNu1dee85rroSFfT0Dmu21qLfd2p/jC2A26FaUsksaiubfzu6IeHX0YR841e4NN
FNE/UjMoQupfd0mepO6GCFV+l/ujj2wfckxcRUl7quMhCUi6Fe1/wd2TAWi1ISkyY3d9S6bDZVMN
aLD2sS2h9uqzIaydl6TFn8EbVQVqISsfNvLQtT5AfVdkhrdN4PbvMKkNKR0ko4HPl7M9wcMwqSY5
jPggW2L+y/hIjCMuyIeI7DaO0dRoBJloFuYwTEO3GvBGr2JAEBDAKBpg1V5QWJkLgtFUijQotE2W
gF9xGINgvum5g4M31UzMTeU7D1xuo3uW3f5Ev+RAXFmE4ageICPa457VyZhfJRYdH5soPB3jF2gS
Yi0IdZCopFYnfjYQNDg2j3WW8HmkI3yz4PZ641Uex5up8tRt2vc2PLRRWNZ90BCj4ge3tvCX9Zsz
NlV9UGOhPF7wgvRWqhXaM7V6dbmNEkG62ZSsWzHnlSDS0trJFnAM3VS2Z6yvTLdL/B7vj6A+2k8w
GILZ2NCGJ+pXQVXTha2UkjeiHrsKfCAV2ys1nZqwmslK3pbWdW8L43MlF5NH/LRa6hGfFxSG7z7F
3WeGq3z9VAwjaWvtJJhxkka5zmXWl2UPihkc9n4YRPA8Q1eD3NvxaqWjVU+XymcZsvV8Y/x1YUpN
+oKZkw98ASp1nRgKgrDKICnGV6OplThiE/FnfLe1J74M9Ma/adVlw1OHLNjvJC9NjY4TZ9m9G04B
uV3LlsnZ6CEQHdTkTWbnRuRdrkqQdMj0kmWIW6L5nMdgbSiNYIR7Z/eD/hJko19tnTbL5LVdxCPv
nVV31aaVWRFv1AzSicvSsoCBGHrwENTqTOpbM8eKyA0R9QWKjnGyaIJkyXIEj7QdZ818E6dQT/x1
CHkBdrC3kA/m+7nMPgQIkYQMJbQYDDhk2FRFYGGyJUn69ZKRbrl0oU+274zTYSSBZbawSYmAtCPE
TbeI6q+in2CvgMqv1AfBL/uRfeOMX3R2TRpO68Aq6DkjsiQa/7qNhhm/5JgT/Pezhn6ZEXdnDBax
BJLHnY92ntSkxXBjXO3Pe4wd3B83qjUDOEVcnWRVOZmkZl4LmYm7wtNDv64FAuiWukHH2UTW5C5X
aRdDQlBp4lCl4auBVgcghSiCOIJvlU7gca6yQjbRgVTV4uxdIChospgSXZJamka4JYp0RlWVWUS6
SqM0MVSZwU3RYhUPse7qdZAWcf8tiXAcXnSZ7YI5oCFuystd6Fq6f9NLUU4kxfmGlWw7E6WpEm9m
UX5J6f7CmVws2osVzASZ1Yc85eCe4zyax3DaEjyJ5yMVuH64deO4MBeqGzp93lnz6O2VKBLeuCVu
bYWkXUzDtFXc5bpwzQVCqy0Oa4FXr7KRIcGABvZAGh9a7QTiEZuyY/azsCaoj9nAlH/goxtxbRJz
4MfHvJCW94qmN3dH49j1cD2W7YgIIHGqt08gTGv3sgeZJ06uO8u7iFmnZje6z6pyEzSjT7Gn11aL
uam90pofmrC1zUtfIQxgfm6bBcpMMs0JHPioYfeHmNS2d27oY1zCwBbJ71VL+PIi70ar3Cq3zcMX
yJ1Vs0UR9h9wfQRHXjh/2Sy+Kt9rfzglLhd43+Z1dKmUWpVxGM0nN6GnzhNOA9nDHIMcfctMX7w3
ZR/WZ3llckP1BF9jwNcpZQpl4KnxJitq/KBgJXyPVEJF7d4cSVWch/jhyzPYLUv/jJTLT6pgj7ZP
U5G6920xlC+ncUs8eoVDT1Sp51bta8ilyVlEItLQ/FpSP8b+M7c3wsD5OJAqSKyHPM+r8W4MKrew
+P42CelXxXC0Mn3s8KRYiN9hMQzHH16m/wzz/01q/S9Hn7ehTfq38rfC8tNf+nP6UX9oyVUg8Jgt
yANSYvmPCd5yqL4EGexrRiOfucPHevQnvE3Qc+4otpcKlCHMAO9f7DZH/UFCkl8WgtFF8Z+/Nf78
MsLjGnJOKgLs7cCTzBjiNw+R8Ho6V4fkNdEjEh2lUathohLwp9fk34zsv07sfz4IrYGakyuT4Ikk
/vOEpYrCj1DyXzlJxmfl3AfkaSzr3K5Hb/XXj8S8+JMi8ecjBaz7UU3AcZ/MVz8/UuQuQR7MwYsz
0wN16j00d/1c4if4uw/DtCpdINxMtLxzvz3MElC75TVMVY2Bm1DaxfBQzWS4/5fX7Vd95fTT8DBc
GwLluK7rO7+/ORyBOdXJ5wWjyyp1Q/kU6fTUSiMANjA2Hv2x0edyhsL/1z/fv3tgV4I1l/gcEJlO
b+hPIzG4SRt/qv3MMjncSKeAOG6ROuVeySDoZQXldrOXXs1W0vyQBWm+jb5V/+aj8qun7cePzAAN
PJ5rLvZ7Pvc/P3KVVJZoneW5ERGxtIloQrgevQ5ZnEOFZZ/1siTo7HEny3eVSzh5S9Ezm5S//vn/
/w/sCXF4usTyoRXydz6qNyd1vtTieUhjtcWs9tDUVLZgcXH+9gMFhMlQzpgqoNX/buEjxROzbpDP
wKSaXTi4zRbORbTGth8d/vpHQlT5/bsB61Hzy5x0fEj8/m+6WelZ1mg38dUyyyhfz5jZCGyEE98T
XdUFjLYxczi2ZYFaC0T/cz+IWC/YXkFiq5s9lvoEIgh6df0YT5vytFTkPEEGYWg9+VYwHuJ6diiw
JXhObm/jwVmvtuZzgWnmRVA63yYQuizqEj3SCCWMH/25Bm0Xjj4rYv3OB4KPImFpFoYjhQNBrCTn
T5qnVGRQ9RrQbXsLwbS7CClFO2p3GS6TZZmnHZwjDVivGeo3QPJSHTsLO9KtDqz4iSX84sO9mOzq
DHpJgB7zuXjOHGmQur2hYfoaATkv5Lz4rGtH3XumJC+B7eYkoXPm79fF517czovqq0OprbvN7TSn
+leJ9mE2RCJXXt3C+MgzClvO6iTqDnVYx/Z6IVwOu+Nzze8upPWjKFKnMSfEnG3caTYPvp1R4rSU
KJt47RLzGltl/LW1S1evwjYRuBGQr7AmYPeyo/eB9MXdYlyLpuBPD8M0tZz+1g7Yd17YvW2lMYG2
XkjcDtDOTt4HigyoyiLF17GDAFtRdkj7eNKaJbsBx/tpmyjAawfYKAB0sIyE6163eCxUPZYwhFhO
4fp5qesqSeWtWNRn7mB0i+4utVusy6ehFhjN/YjQ0U97os4t5Cc5ZD3cLaaQxt4RvzQCX0bmxrWr
AYD8kK+K2V96/VDkER0e4G8WG3UGC1rCm79GMDjpXxZBn5Mc5onIb54oGZUM/onyB3SzvKlY7R1M
7Wk0tUG4bv+Q/1Db5El5Wz5FuPSHImd+6HPmh1rnCtb8iB2ylm26p1zPPQXaCht0/SNNEmkFQC4M
sJSvqqYmHaboW2eILJKobg5B0xFLH/rGLq4oGMzsC2NCz94DZ2u/j3NFkx0CmT4GsRfVh8op9JNs
TVSjTHn5tzSnH/p7PaE8XnXsv2gdayC6XYvIWNe4/JJwj9/Jir/MOhb0vOrSFnu/nYrlJqxcc8tt
wY2u0Q2tZYU5BQR6RUn83rS2drEMqsXhxRDjVD3FgqP7Pl486PM9nREe8eagJQbnIlPROx856YVD
dOXZQ7VsKKvpymRLZ8EpsekEpdhb4+TX71GcTZBbIjktKGnsPvkikcBnIY8WGT1TgmxagqkEDx7n
sTfygQkyDK+TfmBs1zP812d0VVc+UARox1+DgrTaRwfQgfQJM5zjMMkOhahA3zgBQ/PE1z04pnbj
wSsM+zToAeERSJZwo3oa4HH/tCZ9ZLxsgaNQBED+aJYVjRyrqjqBGgEjC/fSomGe9zKO1Lp0Uu9m
1nVOKsGz4AKUo8lvO9fDSecQKg5IhKBfYeMwimxx2nlUbg21uESrA5RVO21+6yC+3QxUcrE/brso
oFu6TiZujiHwq9RNnO9Dwwu665I01uuyMypfs1MD2oItC2tkMZr4WHBl6dazQ53fnnIL7rAJybls
jzgR3kYswL90mF7t9VS6fF0STA6ENQrv1BwWMeGvSlKMDyEmzccK7DUDRFQQKAqqpR13JvUSbyco
0QHAVA5JuQ7dNsbe5icv3YzuzGU+nW4cFbuM4JWVUUPV0fJB8CEy2J5Kt7geJZEZfDKJ+6UkePiq
+4EIqZtZ4YtNfPODSc88IHMQUvNjkX6LFdZvSt6S7tWzbPtYN+AJMDsmiIfD0Ntk6+CRvbBILJCy
3dSv12w6LXdF51Xw6gYoPpuSruELgl09pVTl2D11IzDaWbvFeyzGeuT+UTbvfVFZE/QlALD1VFbJ
PvbEiBbiwG/JLGUPO421xWxSuSTvrl+4hBznHKbNIBGhrcljHsOFuoYvkdw76JmvNL6qx8G2xg+u
UOCvsJ8FesNtzgH/6rcC1RXG5w605QILeIn971M0afQxHoYBuAHmuqntFj0A+bO0UA0H+24Ris2v
QTNEqeKsCETNXXII3WPoWDt+aFzxrM+yHmylgxBb+ycsRloWkEKKQbAOLlPZOOR1KbPCtTJCbhDe
fDO7Snwfkqy/7CxDtJ93YMSylKAGlNkg8iNfnfCqAsbcbDylw2VdBssEeNViOt5ojS6DsAfdb1Xh
A/+Q+DCytaIDFObjkkUfc+pjlO6DWOJAmS2uhQJ6AM7DmU6KHE4AnLVlrN9bhmPiRY7hfenbuXjz
dNs4G5pbaEuTc0mYGIWmZIFuQw8AogCYd8+fbgku6s5k26yohssYS7KHU7Er011jhdkzX5nS2VMB
hyUfzQENr8XllcGHq907+Wky+jwX/Wd0/W/HBxP+P2/trpLoW/vL7vn0539MrQ7A8cDzvNPsIRhZ
TzuxH2tnIizcQk9dR+zeBHs5m9nnH0Or/IMzCEtnTu/cD30l/rmzc5w/PJD8dsCyj0zNKXb1N3Z2
bOV+OcsyGDEe2Po0ehF9ke7vA0rSNnMSwUgJo1yYiyJdKvxjKEL5euSY9VVg90zX3QDQ58yqZ1An
Vdf0NguaKrT20uHoiPXczBx8rMDgmvEYSb7Gek6am1FL68oms0BdQFqXy0YRNXhiUwM0EvG1/ADq
GL93U8pdncY0vSJyUGP97Bp5PthtFb2P3GyjS0s4y7kWfbXn1EGMv4QCdIETxc53oVPY07gJitan
sZFjQxqQU1B1e5z7FkQsTp7+EewFWytsrPCcRFo2tHd3MZWvbkSF6fcZq7l/ie3bAeBDf9AZjCc/
3dZITdF2Aowwkl/+f+ydyXLbWrqlX+XGnSMD2OgjqmpAgKSohuptyxOELeug7zfaN6rnqBerD7Lz
pEgrxXKNKipuZA7yhNMHBLCxm/9f61u4wNXtBJmRvoCJG/qlQFhYFxuCg3uDpa8rEU0xGxSuccYO
TOpgyYIxYK4XRAxn5qTrewuMGmlRFEwtNj2ERNB96RtdX9kEP/7ourJDoDchoqqngEDuiT0KCqYe
YdxgOf0dyT18vQh3WJzUbohu0g6IqI8bvbosS5ox/ijqukHPGQeBT/kaawHhJZrfJJW4q5hYNuhe
jAs2VUHsySn7MmmKbq/wtyR7PLeO6ulsJp7L3kiR1Y9FdO+2FSG+Y+pi721E7+dgUr7mOjoy0M4u
mB2tjHMyK6um2QWY9nN4BYJ2WjQRKrRiYjb2sLjaikKnrmu+kXRP2jBAVuid+boVEfyPid1tXAp9
0yA+v4sro3o2BLpI9m8DaAVMSl8mqUVn+FCIr89He/5ElCgAKzN1NSCeg7VgJVQFH7MRap2nJQFh
pxSN73O96/F+KGU5B2esuzwrawB15evU88uHrJdsQelp2x2QnmZMSTQuBwdugnTGiqGIBB2SYWi1
+reBxQShIfKNdt6zeUmnDfyrCl5LzAFqr4gZhRrfRQo0rjXKh3kyE6IW0dISaHbZl+PVDEqiK6ti
5UIKIkqqzlZRFu/CHoJhAVFj1cRmR/iRK9ej011SYlXZWWTF98TkRNQQaUGZX/U7BF2EF9nO89BU
ta+PwBTcmpK+BtnsLB1mZ9PAbQ0FLNEoyiAwESLtVZHySWbqpxQP1rY0ZLuZh3QpqlfZVq27y7Fy
fW2IAaFwz2fUQLaitT8Fqr4ui/isdUCPC3wIZG9rCdWLZlwDIPhBM+kLXM3v2NguYqJzCPYKN/jL
nBfoAj+UjM2wE9woHFfvi0a1PWOY2wU6y7cPrCCohPD1CVs1ApTMJ9znB4xrOBjEghN5NIRUJlQ/
Nat663Ta9VJFXuJ1W68cAbjMcoi/97xvRJbu1srDS7clGYlNOCyeMvwsoTG5bvjVqO17+hiRN8TZ
V9eUgV8bueP3SrevcPY8VVF+S098Nye9fpZoCXinrjmfbehzslKuwyg4Q2z/eZHEr/JwplvgqoPX
wmt7hJlg3bVV9WhWw5OSy2uOtOz95AXxUtmSHQXEqswfUWLUOMlkCYeW3QoGopAqu8lkMdrjdD5U
1l0ysBnK+p6OdjhaK5DewyrLut5r4BStxZyz54gLE761Oi87IODRAM8Ectks3jgW+KpCAAlALvqV
sxIRKKb1w0ma9Kqe1WwPVZ6g8h7was9uldxe95KdPk/EJsBhMltnrxYknVedede0GowAdZOUurpy
IyO9la48gxlD0640d1im1skYPEWW8b1w68yr0EWinx0/yxHLSj7ickGQZ64tvY2u2IV6dSrpklhq
chb2HH7Rw/kdJ9kFwUFlJNav9NhtLsJaJOedraTL9rdaW2l/4aTtvd21NxWYo31aEYbc2fMzNba7
XDPrcwtPwhYc0xeiqPP7piSHIRtGqJsqZq5YCnGGv+1MaP24d5bAKU6/AFBU1Y/1+lKOxlrS5Vy3
qZI8xYO+bYzwOz0oAwafcZ3lrV/KDs8+8WXrpNZcmAux40eyr87oRT62Y/cjh2yQpvFFUVFkqKcO
Ybj+1DoKfPyZDOhRIrlgyGWeVAB+xiC26ck+0s8dN6qhoc2crxa1bD1kW7okwtOw4dDTs1cRXxTF
Y2TFhrFNO608s6J2I8uerFYc46Xp+tkEbVDWyk3fwbdW8/MJWIyu1bt2VpVdXxi3zG/53p65Z+lw
Gkpi6LGmWf2YivHRVIu/RDudW+T+TuDgCeMqL/t4crcNld7NXCi3HEcIL3cbvvVR2eWkelR9K79H
4JqAqo9eXpJczGEQP0qW2YR81c9lOd3kGRytsJLPdmhMvoMu4cJoYoVt+gLuasUmVcO7uXMJIm4t
SAnuD2Wcr6XMDJQn5rk12Ffk+CUz+KnAyQvseFRviHMQGdNdoZqy/kuVavogkfmYEOVotWOc7FXe
gMsRa6OXM4y20laVJTJxlPBII1vHcxfJWftkRDQ2OeRJoCaYaRhTJPnJGv6b3szIVhGGELNIkmCO
c1EPbb2rfMy+8bKODU5Gf4vounS4lHmd7AjiyxUTAW1nxtatwIji1htVYcUp/xJaZ5f5rmbKIJC7
w8FPSSRoE8yEcRQOiY9ayWjZOYl2EBexNoTzV0Ot5QiHn5xHR9uOpJFkYquTQ2Im20AvxVhsWylH
QL9hW5y5jdGLR16eKHsS1RT1XJ0i92ZEln3btrH6nThAUfkVa4UgVR0uw3jf2GZammc2XloCdPPF
AUK1KjQ/pwO8do+jEWh0TsKMoVuMf5FQ1qWio0SiVVuGLQep0TaVtTUDM6h8RTWqEGfJJCiGOWX5
qJIWmSnXMZ7MVtt1TqqSIZcN5INHiURuzsJnClp0pT91hlGPl0kyOKRsBnEdGXdUkOEJxmZO6zcF
fZRswRYt5HU9BLmKvxNfpEdcagZABADHxIlf7WrRQukwcxT8hDI4i1dzLnBuEqtng/AudehnSKh1
04OKtJg805mFZh/RJsf9GXDIZEfI7vp2yqfJ9vS2zrejDGkS0p5v46dCa75KFoL4UQvb0r4ftQR4
hSOMqvweGwzUNVuom0bpEtaTn47UoJHhVdSSYu7nlIQGm2VnHiI8RQl41cXMykkZDJIg15gYylfP
K8XOKb4ZUmeUX2RJ3WIH+XwM/KhmW4bihIduGAQV+ORcjfMDPirD2kD6GZLr2dGzyVnHTePYGyza
PcYXNPHbdCBgHj5Mn4yfi1y0d0FuhuDHW0trKMFXmQA64dbGPuph7mG1mOJhW4wZFFSJI7I91zPF
OiMfpYZVSw9W5fMGhhyxZc6h57ssoJTDiNCDtAuTNGJHgw4gznO/0t0ly0GxhBuSpVO0sqbdYpZY
8a4xzWChCmCfZjtE6ML4FA2yC6gaYT/0K+pk7hofe1ny0HpkC6HO8X0occnU04ymioZ280VzCFQQ
Y4Ss3Emz81wKMJGEUsBbq+bP0IaqJ6TiHXs1HTW8G69H8ru2Q5oEUCqUsIUNlnc+rlTokSgKPE4H
yuXo2uXOslLjMu274Ww2xmGntHZ9V2bMdjiqOhOP3uBLHve5BdkT1L0jzmxSv85Vh2mLu1TWboSS
kFDcOIIl26ZnVh2wjs1heuFkHfn0QdZu9NgqH1qssl6LicOjWWBcKTip4QbaxNLQr/+UjLZ6qXRh
81cx1ewSbfb4Lxl+0r8axEc4IW0ScfHK5tlK8JXvyTVK1lqOXQpA6uzXacGpQSudjn0PVF50YMkm
1Vv1+2TGC1KFaQRNB5DUvJZ7N4iaZV35XjmWs2pBd+M+rJ2bWrPS75xZozVVeMjJuH/OxrGEf9Oy
Vu6aWCWPNpq+I60bdg1p02dmgzHNIyaNGnM3wgANmRiVMLV2oWOom6nuHa8TxReWnQxk3lh9AeUN
vz6lVJZXQfQJF+/oO5m8cDu4HDr9AHCwFccTu7O0jUtlmp5Fj5PYBQMAsjmGSs8RitwWyzgba/nS
4v7cLCj/22Gob/Kizy9DzGScyUDFpA5reQrfwNNyG0ZtlrvCF0NtPI5x94hyK9olKmlTeO42RmhD
2ccgtibXRzvXQtJ+kjqOn3OykLeBnZdQf7V0pXUaTMekze7rsOHsOBiotYy++sydsEWd3K7flnlP
sgYHSjIitHk/EJmx64LG5sZ74hUE4brciUz/Sz8d/9JPu3Ru/30lhviH4uWbsorb9lt3UJFZ/t4/
VdT6Eg6pU5JRUdtzaKMk8rMkAyT7H1RdhKVSYOF/2Esd51dJBlCJRcNPI5PN1Wj1C5qCv2TU0Ej+
lhBoiOT/qCBzUI6ha4uMQTiIK20B94TlhD9/0y+GrDv1WpBcA3yyJkohcikxC/pQAX9pXY1K86hi
4ldOdE+PYT6v13UsbADgVszFznB4Xb6Xsu6r+DoK14ZWXvUcN6IcynczXFoxZl4kz22wWBb19Mub
N/ROn/q9S1NFQtFu66pKrezo0qRP1Bm1puse+zQFqKru14lbzBtmFFi4HOGikJDquNzMIaXlFQ3g
JY4Cq3X487P5tx1zjbd7qHmwmIxMlx9jLkqT5e2/ffiD1oaWMUXXFO8j5HcoWjK/zaDFEUvLYXOh
R2mEQliF9n0omxbyQg5V3tNcJBJeiDrtQiQK3njLQtp74g0t7fq32noGhoGGgfGqg+RCS3D42xD5
KtY4u3uU6NpArJlTND5GuPxxGuU4ETQxV/VFKBCGnlAw/KYj4MJkcNq8I42ao7Y0w9+MSHNyjDwq
w2uVMfCdkK3y+1i6lh/gMj7PtFz7TJimfaO4dflJteB/fjw6lpd/fNuoPimT6pRI0fYcXj1XjdYy
W3efhE30KbZG+Z3w0ojEYxFuP77S8mX9diVqsTbfwK+Mx7f3aTkRkPJQ2delmX0Ooii6FYN78/E1
3rsbEzgBehc8dlRCD++mL6k8hYG+DwMMEICQx8cxVAmrqKV8/PhK792Nw2dsCqrL6msB+e3dZL0w
Zayn151mdQ81ftRrsvvqE0qI927HcRcpuIaBCZXJ4e10qZmKNouvC82dagqjUb5Tjdq4S0o5Xfz5
/WCOsimG68zAx58mlj+MiHF6jbS7W6PBg8SdY8cYTwy39x4bpXrUMkSTcU9HX5l0B4q3EJRsN50f
kpzicwtO/8SnTCTob0PNZPLQMXzpSNMc1qa3L4cjUdPPeXytdUa3sKWysljVNinWG8PJo4dCz+X9
IGZT9YuRagZMVycHEVFhX9v2PUbDEz/onbs2DbQ5iJFYfozju8bAiswxc/atLJpdSg3nrCdgZP3x
G1xu6uj7Ymql3eAI2zBs40jpVdFrbgAP7YWgFJRAeYLOVHyOMsjfbnP+8bXeuSEL4x4sLwt5LxE5
hw/YXkh4rjnuyV4Id1RY6BfroXlquVj+LUd3RGOHcWKgONJo2BxehYwEmiqZ2LtTL87zllIBbODI
Z3SVXm2ocGwDYawFejZSNkmL+GJas7JGQ6tfzp0S7Ag1Ccgwlck9SpoeyQKlVYBaSXJndm5xYnpb
fszxj7UFIxoVlkov6ujxG52oaiEEMRSNcj2XffXdCk3yRCfs/fkUqmfqoJp3H7+Gd5YO1o1/XVMc
PiAZqWOXSGOfCH6TV0kFdmIf4aoeYFhEemVx/Muk3Xv4ugFDt5Zy+/EPeG8c2Low6a0h2KKre/gD
uqp1SRoRezsANo9XpAVsE8UnBpv23lVgyGmWhnobQdjy529WyLbUahDD6h6gFYwqDqULFMYCZysi
zaCOOEPiQtoTPVVpZj7lOs1uD6YGmp3GgipnEDaAC0XPLBCgSk4d9OOH8O7v48sj9tii1Uf+8eHv
mzWRVMt5n8HskFBYRneICTKyUmAG4ZaPP9X6QGm7bfVyxWI+fkEpoWEs6mP+l+vexMGo/ZXlcjgx
2b5uKo/HpMtuRmU55CtyjsZHD8xhaF1138WJds7ZXyw0gr4nUanFi2CO8X3XtOWThT2DHNkh/oyh
20bCUbcTYa9s5NdW2IjdWJFqW+RK9fDxg3vvvSJ91VF/L3sg/ejnWRUIKc4Ke6UxKcBRSAdj7XRX
H1/knWnRxnvLfgBOM6eHo0kkxFuPsKPf55VG7EtNtO9jribWKp4DSpgF/P4Ti/Z7q49t0tVYdnUq
KsBlVX8zXKu5HzRDa/cjTpULTRKwBzvO+Eros7gZKEG6K2qBNCdhtWnkbmrjmWGq/X0w0+09MTTf
ecJ8l4JvB56wRgv88KekJa2GyAEqB0J+PcfdX6oYsxM7h/d29QjDOdrQZDQ1VKKHF5GFIKk1avd5
I0wPGjCyiQbTZUCl0Ie0au8MzIJ+UwJrEMNUkZATBrC+u4ncGI/cCbAuTaOeeAvvrB38KI5dxI27
qn68GjaysSmON/sh4uiQC+2pmruXwSFUCsQgRaZta+un1qv3njaznc56SLNfvA6MNy8+pcpDjFK1
12HSLqkyFNcTqPCG5soVFT6eAwqUbhKXYzZ/VpZpU+9uqa6tpVZ+DZctyMdD/93fs0xJDH5MOMuJ
+u1AnHWnRoNW7N05bHYMdFwqk2mfuOvfL0K+k8Ey9LohwB1weBGlCBsqjDUwdRE9xrQYH7SIMJM/
vZPFjI3BhXlicWDrhxcpaZ3ktTns885onvXBSs9nM61O3MnySw9nSy7iIJan8oaO/VjQXcChVExr
2Et1EPeVnOWO0LICG3Nv5vmJD/N173J8MSTOLuUOsLqgDw7vaKJpR1Ws2dsZTi94U0Z4G41m/Elv
xxECyAgNR1SJ/gjNvAPuGY7fJtif54aaXmpimhfSSu8CC68qUJtsSbLVIKc0Xbd6Ww3+x0//twrC
4rpACwPawVm8Cr9NI6YZ0KwXaLVGgPNy6LTZV90+vjBNC8meA1WMZoPr5iQmD9TnVxYWvTPK+mb2
hwNh+SUcHoi3A0or4B8cPrZUHzMnqqe9ldqQERZK/rzA0T++3+OBwEUcQECmhhICnsWxzX5ynHDh
1e6xf6UeiDYg8DhFjalI9h9fSFtWuLej4PVKTJyLzN3ibHB0HOrwhQ+SUZCj871Fe52YHhUUmyhI
FyAeqsyVOln2thmi26YAPk9AnfJCnIp7Xtn1/HDi1yxf0Qe/xj1aLWI7DC0BDC822vaKNaW4qcXQ
3ajqcFUrZOPUBCU/ZiQEZN00n1dh2W8mZ9TOyLcS6DMIHp1OvO7jDe7R8zl2ryCLjhNkRft5UBDw
MuP+oMyfUYFGmxqk0G+kZphrooqRxFb1n05ty9UF2JDFwKSBEVre3pv5HGuv08Vmu7dzbfAcJOr0
M4jK+PipW+889GW+Qb1mGgsi+fAiAaD8JksZAnSjb0XX2psxH+mmmNZaM5306eOr/bY5We5J16gl
YMmiqnCMJMkUQs5dWe/b1iHbbhyEuMzbab53XGTIPGHZFZ5Qy5CdghPfJWMTa36schLE3YDS+cSX
9u4HYGomnzNHY5sdyuHd60khTS1rOcGE7sXc0z6hd2YQFhIkyhcmOG2FF8DeuYWBvthd4qcRI204
KBSg6av624mnc3yIW54OWxjdNdkwYWQ6ml5knzulpUsyBiaFeL8yap/gK9h0WNlgJl5XAGku66mF
LkFtCCF0ia7ON4CD3aM/pl0CZhSa8QzU0yTvBgk74UNl7CmZqvXnBk7ylxO/eFknjr9ZpmYmRaZD
djtHMwiLB+izMt/3dhHOaz01sFY46uzw1gZ8bjg8JKqJhmjJ2nNbVd7AQbNf9BlhN3Fnbm6dWCuO
twPLE6TGsdj0TNX5zRWFuH0En1ftNYVQV1Qv2PUtGsv9/83AcW3XgQtks/uwjj6bzNEhssbLfRMM
tQLXQMJF6uoZe6u0cAA+5OUOohepOD35brW38LhpoNY64AAooLkXFMCMT0xX7ywcWNA4CgqD/d9v
P8qRTShmx71qncm9DAsD2CkRVl9jFMX3H7/3dx4zkBpcCJRSOT4dT9V2FMDHzZSrEiP7DteitR7T
WjnBL3pnaqL4qOuWwfxHJW1ZL97MfzZ7cwx8zlWF6wMg19j5BUXk2zStyFUgyig7+/im3tlnYBZ1
af+wDxPsWY8uWMxBnzdDfwVKo/2iNhUBqHMxAFQbnI5wvDYiA33Tzi4yOTfpYX3r2jD9KPpAxife
JLPP8YfF1owu1GLuQyRM5+Tw5jlORWPXwdPELhB56dDX4Vqn+/BlbGb3i6nL4RGCED2KiFTK8dkw
UBp4CtWm9makoAVXNsS0cJXkAX508LooTucgcrtd7ob0OYVWzspnlT74fD7VmXqO6B+VuttJnm3X
mIBgszkPSea15LjX5iq9rxOzfqZLYEjPRBBCgOvsgLe158LIIfopUb82CeP+3pERcdsTXlGjxKnq
Z9mq4b4cxonsvTYkL6UGdr7Ip+yzcUI5uwvzdGyvpNWPw6buzPx5ohWPnYYS6RLolnd3rQG/xSOD
2CbuqxNBBy4WoIE3C5H+QIUPyxWoonJXk0VbeL1oC7T3bF92aVIOT1WhT5jxhULiYpmmaEUAy+hf
NR0d5apXaJwDmpud6xikS+1xcXwMpaoW3fmYuF23cke9O5MFPSyki0lE/O5UW7DiOUczpW3dytWq
9eBMZRn7En9B/CxTFUsD9pPeALVjsKpw8pyKjZ46yuSVbgMHP+9LMu6SvkfZjzzUseHZFxyjiW5W
9M45awxLmFcBXjXoKu7CoQ86xR1v3KJ3tnrQ8n93jUZ2ZzAZtb+KJFYXCcNAIG8/Y5dfySDEqEws
L6nLGD/zEJJJM+9hL4B6ENIiZViWmnD8hpwCXiBsE3MVkCOaPcpkQItDrGD6IHqzAQTWt7GF7oHc
Xp9u+gLlmy0smLoMkWf1LW/HBw7V3KKRYvGEty9urYGI7j2JC6/UmN7KvdxsCZ6c265rziCfzk90
10PHkyKCea9EeRF4aBFpSkJbjlokarH20pLDwDlIGb/ias3m80ItJ3C6RtA8l1aKXLeOpyKHsW7L
zMP+WN7LLCxbf8LKZ6yknoB3XnAgN4STpHfhXDOC1CkDBNLVFU6QwB0hj5SNW4Y+DVJGtRtULVLp
1hmWAHY9gf8/FRrAqUbvQVBUFFi9fpyAkAJAmdx16AZ5s45yxdAvBdTvzq/KJPxmyIjYxlAv7PvS
msYHfRJWvjFwbfQb2mBLIEMypg8LoIr1UU1jWJVx29/0wdDfaiXtulXHBiBfx6MrfljpWGmbpnfF
GiJmf2GDHtzqWclXOiCDL0M90neByb8GhmxgrSAoJo+WPWk5HugmeojrQru0dUO5qK0wIi6v1fDQ
5U7VWbtSKeSD7NyYgICgLaAIxzXJPVSPPknVKXQPQY6brbt5MJhDAMqHfoUNpvu5pP6XveQ/6Ym8
WYj8b/Lbf7y8pq7sv+Uv//0/7/7X/2QrXxaHegb+yk89A/hCmuecOemuLHWBpZT0N9iQjhCbaZYK
HNGv6/0vNYMi1H/gRlmACTra7Z/EhF9yBuwU/+BMgSVENzjYowrQ/0TR8LpH/tcWkC6MZlg0ldi2
EvRCNX7ZK7xZpoUzSytZVDtQtyJlbw8pUH7Yp63i9yO7bjxOCt8PuwSw6Ubv9sQ8C/xSF1pjGKjd
C2tmJgmQAW4VtPTVKpgLlwyrUSAe6mmfZOe2plC6qswISahT4zZbYbvJbL+lFYLVDm/BTdHYCuGG
kQtwxQBajXowt5sfoZG4upfXnX4nMX/QU4ctm3nQShCpxkPXnsE11iGb69WXtrPK51CJ7e9G0ZQ/
Xt/pHw3v6+qluJfNy4u8+lb9t+WvPpfV1MQYdf/H4T+2P/8ZEsAyXA7+AfYIYpnb7qWZ7l7QbPFX
fyoglv/n/+kf/hqAD1PFAHwuuwLj2d1LeDQKKdx+NHDvX6bn6CXLXtq3Q/f1L/0aujA0aX8uLUes
bxaD7Z9D1+BPVDQ2lEb5OgQbvL+FOIqORocOlqoKem7sfZauzj+HLlKcpZZOh92Aw2fzt/9k6B7u
lx1BywQfKY0dipOUNY6pEcXUNSJwyRXsMkPZgCgjtyEYdF9Oo3tiQ3e4Yf51KdsyOcUvAoTXHs6b
j6QA5pUbwgkQP5Nqh1e3wseIffzN87/5+dG9zez6/Sp0z22dhguXIVDpaNNYczYEHY4OMHH0HK9j
a6wLJXS2f3wVkwqVSovVXHqwR2e+TuUeiCgIMRmNJBaCF/BaaOybj6/y2rZ6O68szRIKBRyEF+gL
EKbDeYXJxhzmjEAEx55+YGMhi5zJwlixxLJPMNiz2ecV25pyyi5NsgW7XPXRX/il2qzUul/N5Y2o
1Ct7ju4//mWHp/TlXTINU3VGyk9BEsDq4Q+TEVUYjsNUZnMiXGuZ35ehKVeuEw0+I2nygxaP6MfX
PGry/bwohTrEJTr0AvGbtCSCKkjuBMSLInF2Y6mUO0ksijeNdrs1nbzyQUUNaydNhh1zrOo1mrUv
ImvcWjrRrpGV1CRZhM7649/12mI9fEsukg0WJ4Fuie/16C01g6CPggceJqYyTX5JYLHRaELxjXye
2JKJfPL1sdWv3aqKb9pE31mjwEpHneKzk7AbVg19uATW0mxfk2QDx2ZWtNkY+rXqNOxn7MB6AtOp
XCCgmu960Y+FrwSLyEAhOSYALkpOgx6LUzXy3z8m7gzg6uthGvDI0Z0Nli0h6hEwCHGBvj1A/20d
kqX+8QM8POe9vleKJ+CEOO7hndSOPibylCbLjHViP0x1XmelNfpzSFkE2mntCRDbJyai3+c81EkU
z2As8R8qi4eDF7F5XdmjyVcVYe4Y6h7FXT5Z/kSGyIkx+94DdHS0lpzgKcu8Nu7ezHlNRjJIVWsR
0dokJxmUoPh2RXFqBC5P6GgEWga1JASGKt+kcfQEta6SRInzBGfDLfbxoI7XNqWQdRqTDysrm2wR
LdY3XYd9O8Ppcf0a2jRbA7K/qz5YOKPDjvMthXAIqJPMb6KckLAYy/0Z1qWvju7GCIYVwkq1YF6j
S2kvzGJU11mi96s+rDnwZI61I8kqOzEHstz+dmvwm5fsE5UBskB/326t1J7Uiy4Cm0/UUurFttN6
Auuub2MggaHrWL5idDiV2lP1h3deHdvKRaypIpQ09GXUvnl1otE5qqPMxOqpR2fA5eYVTojyxNh/
ZyJdYF8oSAyT9vBx9RVQRtYUBBnjF+W4kzjTuJ1hvBP66oL4H6ZoEzCpnbjoe8+UfbGqos+jy3Ks
6qlMqfYskZGXw270MPynl4rrpPdI6uozys3x5w5O1IYElnj38af+zkNlbWabQbuNz8Fcftmbh5ry
jczDFMfeRBCBpxTkkLd23Z34Ht75wF2WRud1oWAjdfSBO9IgEsUmiDgj2ZD5V4xndq1OfpUoJwW1
x5MXezjoT5wuOEkgYLWPh8kUsQmRBA6ljfa1ijM/IlEQrEGyHRA1L6Hn91iy2o3iMPdPTfEQ5Rmw
BHTRYHCdbEs9lO4iGQde6RTJHz7unz8O3QXZoXDhxDL63jxuNzBqWhH8uLkzo1viZfKroIUT8vFL
fT3evJ1+ji9z9FbBODjWLDmYFJE7rbWpg+3RV8Cb5mn+nqpBtGvNoL1Uyx4kY4brqaTE5cdd1N1C
YzSpGAXPI8e4VRwb+q5xtW6jTPkTS4aztp0hvO3dBKCHneToqtIYVDE2Ha1zX07cx+/v0mAvLJa5
mk8f9fzh42Jihi1azxRNHGftuHH9A++J+4kPN8ZYaXffZVDE7HkALJXY8GgVDq02kSyC+WNVtVH2
hAAs1JYTnqWBt8JdDwbMxgVZ6tp9xnFQXU2lqdVe50pyXNJ4gAOiGT0+xrCPM1IdjDaAahMS5wRp
KTmxGh3pRHhe1MRp88AXRCrAd7h8OG/GA9ke+WC3xGPXnUbgd0xlkNvK1mMckcZks3PkLEPqtKs2
aw45w128dFjcwloHxLXkrWmcmIneeeKo5+ibIC8Uy/H+8AeRTBK6qYGVNHDK8VNm6n8ptQkUBePe
2jKy6cTljnpvrw+AWvJCqaMHB0Pt6GvNZWq0BR8z1aHRG3uAvZbVed2YKh6Go2absqlczYSEeY1T
p2tirGCkuuOJz1Is+6bDD4ZPgkmfPSyzLyWDw9uGqd0spwpnpYucuqmahlSfLInMXusuuwiOBIQa
80pkbXmhzJT1BrduPGA2Dv6IFm4pIdvfKqLctlWVp+cQLuQqUwz3oU9JgJGm8UJZ/UQr4nhS5ShK
X8Wg1oGuVyWL+PA3oxzXKwRbpNg0k7UBXfOchcj009PAxHevBNWPw60KrcM92s3Iuq6avh6UlaIU
f+XEwWwrsxhwuarKifFwvPpyT9ZyXKR7gx3FIBzg4HuYKmPS8HWFCx3dPPu6o78JOzAfBn+MyVr+
eHr5bazjtnlVzwCCYOldPDlvPz6qjV3tknnhEdsmtkaEQ51y/ras1pjCTh2Wfr8zmoC2ZiKi4X3h
aji8mFvVo5MOTFaBNSMYcfqSdMIyqFdqZja3qZPNFyjgkhMrwVH7iO+LGYbiBGdisCvse48GCXww
VUoFYBK1L99Ru4c+H6/AbaySxr1I4uE8tQ0iXodL9nUnPqrfRg2fE3pzi7MpRQ1U0Yd3nE0mcjZC
aD096nWKaRWldCyU7LyHU2/yt4fLpVCLmCa4Z0H55Eg5lASVrG0SGQnBLYTfN266isbKXhcVBb80
wQs/VLXcfDx8jhr1y7O1USEia1MFmxtjsXu9HT89ae9EyEo2wRzKtjUuUD+B3X5eDwOIaTSO1Aw9
O9Gr6yqUxmXdBPJaCzt315AHdOK3HPa8f/0W9GaYyyixIj8+/C1O3Nc0AnveM55tX9jtSBxf3akr
qxsqLwvsakvgnErIwyYv2GjSC1pJ9ZSw9Pf1zNHxmizxLrh2qAIf/Qx1MNCgY44mptS0bphKqitL
VOWm4bjl6274IzWbYBuhq/VFMmrXFo2NraRnARNAMZ/HXN++Ppg/KnH+/xlUhF/szRj5rYL/6ZuM
n78V/8Hgmw5Koctf+8WJEv9AZ4fAZhFDY/5bBAM/q/gYDw2WO7YmqNWWQ+zflVBD+wepRFRAlzrY
oSXx9Y+WUzxbGYYgKt8/qYO+Fmn+tSTbrAR086kIsJuHOkXq8OGIhoUiwoGUwZWLF65hY2rcBvIb
GVgrW/ogCSZ1a4/3qrVK3LPrTV7d0SwiSmEdRMI3dRzhebXRQ2uFS2zlNA9F/UmvPpnTYzQ8qvM+
qm86WfvJFqLSKqEgFXiTc0ut3bH34XhpB3emdv/nQ/GhzPnvYV39tVb+r6L7vx2tB7X5/zeK8Ry0
PhqDV9+yH3F/WIp//Ss/x5+NKZY9FZ1FWJMcfImz+jX+bIyvnPSXcjsCSwtFx98DEOo2mmoG7bKy
kEm0jIt/VuKJFlo2KPxNltlX+pn7J0NwWRvfjED8AYvUA3Un+0+H+urRZEb+4RTjhuWk0d+5FhHW
YeGppFfAgIBhacMGvNBObeoOz+M2YgHwZYsZl4LucoNHiyat36goXbBLsi4AMEK88ogbl+s3r+Hm
5z28rcnb717GMGk18LWyHWFOeLt0aUGFJWSIKE47QCbtZXk+ayllt+sO5W38VKaf0+yswnyfncMu
IwgprjwVIgTnpXBXPyqaRxytle3JOAlKD1aCJBRTI8QPsSZsIPAbfo3aoPPpu+UlAZn8dw3W3rnU
9qPtkWsx9BckUvQNIYwrCmUEYSbf0h/6N7fckvClKGviQdp5k+T+9Dw90/2Vg59Ae4r6lSX8eL6w
3csivJ8V2nXDGm9jla7tnvhd/89A3j/fCcoltKi49NhhHM1EQxPX1AkZB7WYhxWoXzKU3fACBvFd
auLvB/E5etNs3X78kt57R0tbSaNvgsHn+GiUFZU5lSGXVaMShs/caSt6kNUJve2rifdglDPicINw
Y5y/GHpHtZm+hQhQG8HsRzaZ235NEmaxjdorcghWZf9M3EtF6IXVfMuLT22218zrvAR4mWwchj9y
F4ghq8bYaQ/10mG9adzPqT14hXpti3PNvoib67hn/zUHu3F4mnRSEZjB+ye0xGP6vS9OHIrevR20
dhYLGkB8vqLDkd1Q/hlzO1GJHYKnfF1ClrWzZBOFlxBAPU7YXprIrWllnt2P7DrILx5uiAFD4fK/
2Tuv5riRdE3/lY29xyy8uQVQjqRoRFGGNwjKwZuESwC//jyQenZUVTys1V6fmIiO7p7uzspEms+8
Bgv1fe3uhuauVLeJuC6WFyv9qSSHUZgh6vpB2z3Z8U3RdptGHnKBFWnoZLeeyXtjUW6aQpk/2MMW
s3kkJC5E08ch7u9NSAKhcheyCYFiHs8r7hYsg3KiqGK0at8QCw7t7hSiMpEBpxg5LRhfvL0BT5Lz
32NC3QK2yCWtn3E0DQtl70q3ljDG9sZLX4o0j24Ty7yRVoP1rODRTPNhX3tch0NjJDt3cS4khOvZ
Otmd5IG/YnvKP4SVx9OuSRuctqIBMTgVyDf9xujaDWDgbxKjqN+x4n/LxX9tLITV17r2etxP01xT
cQa16rhA3BT2JmASwJzO1o1qNEmkOm7fXt11I57ObMU281Bp5Czqevz/KP3MDeJReE3Nod4bN3WG
imKdmbOPrAo6jEX7MXecIMu7jZu5F478KxcL76eDwyTYWMiqJ+/aNE0Ctx2LKSLXin5In+3m0Y4v
vDGvjMLDjlEKiQDA39MNaw6qXqHzwr3Sxy2ueWAFI9O4WEA6rtz82qPUjNe2L3Vfh9D0eBlz8HGV
MagLeLBigwcsMuZDsjEGcNnO2CNMnd1VSk7pc2pjX+nlhUv6LEagZq4xKn1yHmvum+PhF08WvYk8
XpiWC59KfRG9N4XqPE4bt5vnq9hKQ3bwhVFfuQxWMjfXAMn9ijQ/HtUrOlL+Il7CupryXYJWadB5
2QYXaDtClcomIb5QK3l1RG5VamPUGekLHo+YawJXIASPwqxGt93UgPEBuKVMiK1z0KBB7S+ZF4dv
H5FXDiSiGCAUVvYw/1t/1B9HBOW3uuvBtYWldme1Sw3DleL06NU/Z9e4sF1fHYuW3XruOYyn4OnI
hB+c54wVNQ1i0SliZBMGpXa2ICGuaBeO4GujMRI1J2JcbpuT5QScW8QFGyTMhyccuRHXwFggwLgB
nUntUk33tZPIGhLpUdOlSLL+mD+W0VDjSZ8dcmyd8jbIOSBMFuKyF3bI+ZQoQkJXQMTABEZzWjke
4kXGeK2wgPlobqzieRxzFKBEAGb7Uivw7O7EIsaiq0pJEggPr9PxjFLhGYPsHDX0cJnwZebK/TDE
CEzm6se583wVE5JDh/lAZyeXmNdrPHR0bzM2/QhqxA7hEjfb8djJPDeDIfU1wEi/LS02AzjVBpMp
0W2pJT6MIixnjNkSWW7HuEM4aumeRIqC7tuH4+xE8jsge1GtB/JPZHryVSM4BVUnW0zTlv67zunY
NKq5m6N8l+vgaNHFGi7FA69NnXCUQAAJAoptJ49xJnAxm8ZBDY0cFTUXfIsU3oMteqCZnokteao/
pEMtfc8SKCt75k+6ppteYMb69txP6kzc+rwrLD3ZH40b2zzF+qt4fFDcXZtAOdoc6cqRiXU8iTKh
fBSudTfHE04eWAxtUUv4ME1S2Yyqe2V5ya2CxdyFoPPsESDhJEmkWGLQD6cEcrwl1Gwe0kXLlnD2
EOjNk2S9jQNRzaGQLaRmSIplk/x8ew1+NdqPNyLYAk83+fZ4KXNLHo+qx4BWitRdfQlqfyh/jiQI
cfy5bn5wZtCnhJ4UbaNqoySbjv7A8rG0b838Vu2ei/HjMBx05TnxboFe+GbjP6R31lUh97H0wpIa
bbWDn5JbP3DknDjC7sEpHqMknLVNox/q+GM2fxmTn6X7IPN3U3fBRgjA6NkhI9JdA78VKQqI52Sn
QfvTsqlhRbN2b0IEIPt0rO+ze1/KeNt2X0TlBKN9F80f6uI6cslaP7j5NRbtZbL6E9y28qMWSz8W
Dyb2vWn/2R52vfPZbfYwNJp6h5Lg7G2F2FmH0vXbMWyKQCl5yIJ4I+z7WG7a/lB3WwtT+OxQGDfs
7GpAXe47Gv2jfm00L3X1zpTbL1O+N9SNY4eD/YDe9JSExufpS6Fvh/7TmDwWxa3e763hxiOHwoTk
Kz6cU/oZPV1b+Rknj4t5MDIg2IE3+Mjly2gzv5+1IF58Ve4rtfdn675vr/URi5Cn2kPkl331QX5D
IL1M31cYy8Y7dNOjLNSfcNWs1PtkuSUcLxLmAS9k4zUgM7ak2ZZx3cQPOPh01baqYiRGn5zoUQxA
2W6ccUf4oriHNRTF8kA41+AOXTRZvqy8LtvPIbf0Ie3I8Zt2Y0WBPdyp+rbMD7PpN5ZfKlcZeknz
N1u7T6J8m/aHZfxaJl+nakMvsWreqcvebLdO2fi1xL/G9nzXeFHtd+KQ4yzkkoxtoula9HvNCiPz
MKX45l144c8vzF+cMBAohN20mNbb7Y9n0OV1KrEUJCDFuNGHHHVNSJhtYqX8NGZgVwCe/53WwHpN
OSuFj+iXko4J/OF4yDzS6rad1hifP8FdlL6LW6jlpdvwtFb6axwiM5QVcNUmlzi5CkQ6WWLGlTSU
413RkLcEtv5goHQC0OBbZ/Mlnxs0vYf3k/ndMH90YiVI7F001XX1kHQhrbUq8YEtL2M4uBul2ffp
xvJ2Uts5WDloXWi7n7NB31YIIY2fkwfqq9F75brs/CbyEZF+IGkxdX8gDLzub+IrB71UP7G3yXX/
rgdPgKML/3HodjvrXXsrHnUHZ4gAtbkqDUtYHA+UFBAhENouvh2Lm2bYl8bWK/2DgQRj5Rffxv6D
mz5WQBLmn8s2VjeVCPUBhdKQQ9+Qxc+iXPk7EKA/Ncu3vt5b0TVqm9oYuvNt2qGuufXiz2172yR7
XdsgCTyNj1QEXAfRxw2K8MMSjvKdkYVLxRHBGHlrYrHZfbFg3zxEyyc4KCVyiyanbNSeMany+1Je
9RpsOpH6tvJiunuzuTM6ymF2Fbbifiyv6mHvwA6bv79995/FWuSMK/Rq1QEC536KwerrvnCEANUp
gVCGVjp+s1oMYxXLvF7AwV6INF4bTdN4Y0AoueQcJ7tLt3Gr6Uw5hxU2r5lJFU8KhLydLtJwB88u
jHbSsvx1aLjzIX6jIcaJPSU4tzlseSyR53CBdB7MePKGseG023zJ35kDOw+i+7QFDYDEsfaIMrF1
4fkxzx8fwmRiWRivrO9ZN9Fp6mTImS/adzzn2E2HFf4AF07ta6OsVAicNcDQEs0c3w2tClUtd8UU
WrX7PZXzBCMOedK/3ij8x7FTVBEX48udvKOgmEaUn2MyKMfaFkvrBMMI667XIuS2XZyD3x7uPBBa
x6JYRF/UorBxUqTKRO2VwyhmlE1ssc+UK0+ljEa24/dYIUQYbweOmzR/OUk0AoGQrKTPFQLNnx2v
pNtEi7CmcQyNCmJdLdtAdd/py1eBT+WFCZ4mHgzFMKvIAqJwKyf6eKgMnG9sy5qytuYN73heGyxl
fVt4T0ZCIT26gmMYOkY6b99e2NO3a+0K0EUHqADBlfbayRQ1ZTH0qYm6MIu4aUU54A2goZeD07sM
HBmqi3KJ6X92DqlsgEm0yHYIs0n9TzYo3nPa4I4OhXWrsa8GpX2njmnoyBmsoJJvlqrzc1S2sNUW
h0ldtAvn4/TWYfi1yQgdAjUkiK/r+fnjuUY5OMbbygMBtZIjMXZDu42wqZ2pNfSL9/7tBT7dueto
QKkQxYFDQKZ8ssCUl2y4w+iMg9TtZB2FKuRaF6Cw3/ROsh1c97mvfr495tlHBZ7OQaFVSqWattXJ
DBt77PH+QvlXdac2ECtj1ImsOhRKn6C8N/yEsJ1e2MC/SkN/Zg2g6Qh9KDqQBAD7tE4minaDotVD
VIa1e7+kWy/3Nmp047ZPjjDuhhbkdUPEKGO/rbauN6OmclDLG/5iVO4X+Zzn20XZJ62/qM/J+JRp
zVapt6ka+1ZzM9Tv+ONcZxvpkfKOvtMOPv+s19wPGpY4W6dCbX1rKTz23bbI139VQUdGi26W+unt
xT3bPswTngZ8HjrRZKwn8wRfYyIjmlfh3LSPkWyVQDTmEDRTPfqW3RgXduvZxUANh52ztlEgxGH7
erxbJ4ml6pSUkG3RgZkHKCCJ8NYetL7B1vnnYiR10KnpPV4J929P9NWRkeIg6kOp8gywvGiprfW1
SMM5y39ghiY3jrSsQIyJsoPqtMU/BvUDPD0uCYuerzBTpiC4Mp5gPp2q+w16mneGyHDkKfApUuOB
urlDsoVDcAAH5sIlf9aMgP2+rivCStReqLmenBas0orG6pcprIuORlUXtq1t78tuOljSnm/rbtpW
EPBxWxswcgGoF2Jfc+H0nDpXIRdHfLIqglqk3msz5vgzG41jTWU7Tdjqwr4tDgJx4Hh80gD56TpS
ema6UeVTuVe1+MOo0D2lw5oezKTbVcWBDb/UA3r0+XWPO2f+UtbAvHXfikeoxjj7kJg9JnSm3H6r
2veeOJDYk4eW+XaA1NPgZdln20i80HzBiYDDxB85hNpYI1W/GZv4sBQfZbrtvZGYGCmAhsFuIv7T
SU8s+tf9IVbjF9+Ne4QmJb2E49UYM82Ny8gaKUPfphosb9cq++uCRMTvGy2QlerXQ22FbWw91H2H
Wg329Rc+ydnFvTbLgRFQSDWI1dzT2gvepxgckApoIxyzJVUxM1L8ZvzoTA4wwnbeLLGyffvIne98
XmKYKjpiCGtr9uSwF24hsr4VQ7j0SzjgokXxG2RfbFIWMS8pL9HEYBmPrmw0W1ecGRAJhuWVOl5m
WQ0tYj+yD9UH41v9nrtF/Yj1oz1v8vghcsJo3vCXyreVc047sw2x5hsp+nQ+7qZ67nemrz4t1/EB
khKCH2V0J6zv/HGYPg3eHW5QGYZH2lbRey5sYGHGyzTcOmwhJdAtSqyHJvFTC+uKTaW/r+cvk7nP
E+QmPUrkbLygVAMSI/7YIE1jB7ZAatU3RdCVYZaEnqAgQ/VhY+mBI0K3Cp1hPwHh8cLc2CvprqOU
kWwLZS8sPNsCQ/hr1B3BnPere+NuuUcEcsn84oPzScNKWEVdIpiVvVbtTeA75s6Mv1fudmp21J6X
W4+Ubgzof1DU0h/tGE/DfQsCzrttrG3bbtss6BFVVA8NHjfarlL38+qvBW+QGuaui3f8TXMGTrsD
Ezr3h7zaWnFgy2323GV3RnyFbF7qw8BKbvTb6bP8WV7bzzis3lQ/BHWW3NrE1l3s+nK+qY3eH0as
EJ6i+Vsrnpr8W1o+gNumDKDdN/Em1q5UL1RSzH0D73vybvnbp2HdODrtKdC0a1fjJIJTCm02y2hh
43Qz28Br3AAWxn40UPPVJiO5WsrChMKj4+5GN/fw9ik5DyB/DQ++ZG1yAKY5yQZSq55cfdD6EAOg
TY23z0yxUs7jTkFcmK9l0csZsUbOIwlAYIRC8PYPODumjI/SH3RNA8Qaxfrjc6Mx4cxuY7aa0l2V
CYbZthgei0VQFakuSQ2f3UPE5RR6LN4mdb2OTu4EN02c3umMHomKNt53c/SOCv22mS3QLXPxEvds
hmylJbw9x1+44ZPLgXEBC8Gapx99igJf/YqQKbX7EDfh1aJTX/Ebuo7IbWbuuLXL69SCS+6AwAE/
MN31hW1tlDHFu2aVrCsJ0zZ1kVxjGtOF1aD/KJfKvSJug8G4WGOy7dGKDqK0jwLIFvJvb2+DEGJV
aSLCXykAa3DzR5C/0G0cFU8K7NHEdWsNe1pwQSqJGYeuAI8k60+4zry9ZGdh9zomgGFCeh4OxGyO
x7TLxu28DvDfPIhlt+BdB+XgahT6NY0chWu1vAS3Ot+IYCioZaOADKaSdsXxiGjxINY1AomimdNf
FcrXQsG2XQ7KrZzFh7dnd74P114QMLJ1G2INd7IP07oeOydt61DhLdoJlWqcM9EZ8ZRN5qBWFHsQ
S3Bs2b497PmisvdUVBdAEKH7cFoj8tLeA9ZdV4RBo/A7rdsAt1F3BaoKm0JTP+fZcIkLex4RQuOn
IkUPbuU/cMqPlxV7OozZkrwOtWnEM7KnyihHapr2MkSHSldwnLQLEO5NOfr9oItt5Up4fVr+19es
x9NM7E+uCmb1NI8bmhyHegG5Xc11f+ot3K48rAhNBCAjIR1fsIUnOwkna3l4e9XPN9bxyKflCLkM
Tr/S6lUndCY32oxoT+PgYTmb+BJX6SzPQMfqz1meHBs4q7rDdVaGnVCeZ5d8PxkMYJCxjzjc0t+Y
eia28B+SCzecyVc8vuAYl2uVq4AqGYjP469cYkOIgWVCETDWmmCYO5j2KKxeyN9eW8lV6J/sAjCq
dqofEC9WFiuJXoVWqVVBqkI+NqTftXEauFZyCWzwytaF8bQiL8lSLc7pydOUzZ3lLXVRhdlUfEvt
/GeNzeTqwvJO8nJAC9nUxNSwoZ0Dncd4Tyv0wut8QnniQVxJV6ABEC81IZXbJxdF3NKs5HHEd2h8
ximMBKZyEvr2WXUTNdh7qi1iprUiC783tRcT8T+UmLqwSJbIz3tN3rQUNgKGaDfDYA1+mxFzugnY
/wRBRYTJLpGqz282fjCiGGw0Ui+W7XgjDIaVGRqwWPzdlLsGV2AtNput3ea4o8xbylXSt9JWu/BC
nW0MFKvRr4PtTCBFwncSQ7lKVIJCyfKwt9NxWzfZswJTDXWIT0aZu/8/g8HSwSOITJ4azfEU68g1
+xGf4NBL25jXO6enkWtfhqbZdfRt//LyWCXsUJkkeWMDnkGNwS2psk1oeExx+7UVQOob19sNpRNW
mrD/NhZjsBVxRiy6aoeeZu9RNyS9gk5tSP1yD9lzZ0UmHuPEp/6U2j/fntnZY7QOBnCceIz3FkWM
42WclQlQm0ZrSdA82DqZXRLbuy+oxa4CPOOhxML3wi31i6J9dE2djHnyGCklzZoxpRriRmAfRjuH
R2b3sPEG9fPQaRsqF7SxhbbNNXsKtKTd4/fjXeFzrAdV8WlZSM7sSTGvnQhR8MpwLuBWzk4Pvw+w
AHWaVRhJPQWqTfMQcf+ZaUgWoCAJYhR3ev9V1NEOj+g59PLk3i1kc+GWObu8AfdAjEKOSWeXqWfR
6WS3KNpBjKo5SIdCWb5q3sX6/6826n/W/pceLaxBlD4Je9jIp2gqF+xRrOtRGuL83GzVtAbYm1Ce
Vkv50PG3vlYYI3h5rO1nZc7CwdO+d/nweTaX6ySZAZvLpTnoSfLCxdscEGuo/UYzHrvWyC4cg+NH
9PcvRTmLIIFyHdv85DYZarOVkZJkVCXtd4ZX3vYCm8Chi7NDQ47rGV+SNL5J7dm88PnPtFow5aHY
vBbSDQMN0tNyelLF2HEUqEaIFH9dfJN96A37VhQFIkOtvlNBRXcWiOIIc4DNPCWbdL5eBUOttn2O
5fLx7SN6khyyEqtuNvWT9VkHO3kq0jrhce6obZ6FKUyx0BAGIJNQiZ1243XlRsZ1vVt67zPIG9Uv
sXG9cF6Pr4h/hqdoZMLuIEo+RVCm0aCOY8bwYweqYUYMT5k6yATqvei8xO9GhBDenvHxAfz3iGRp
CLiYqJyv//8fqU4zDfZMU4GjUGUg1KzFuU+NYKndMsTX0NiL0TkYkWP93nH/Q4D737zHf3yBMwLc
44/qR/xSHHHf1n/jN/dI0RCc4x5cUVtQ3cgFefj/7cjn/MtC5JRgk94svnxrj+Tfjnw2xCQa7uRY
XGagk/iK/7CP4MxRB0e4nP7gCvhQ/0rB7nh/UsmnP0NrCIwv8c75E1ajazDNZfRgp4r2mUu0eBqw
Xm2D2uxjOzDxi/9aT3g2/7FC97+vzD95QcfX9e9RcQRB/4wFQL9v/VV/7FHHjWdUGb2HEXcD353L
9FHMcXrBHOM4ovpnEBSjVjIDfc1TwonQeSDj3n3IY9P8bGAz9bHD8HOMyjtTtpeQEsen7vdgkMKg
xxO8uQAKjmc08Bqj1AuzD4XjD5VifUGJst3UmS0fTEizKGVKbIgq50JstSZe/3mR/hkWUtvaeKIl
rq/vwB8LmWeadMjNHjSA09fqZDzGUrNuusGVF26V174YrZ9/D3QqSGZXno6etPMgMWiEwePaxO3K
Jbjla5sRORUAIORH2pmxmx13I+Uz+6GMXO89/9C4Uq6W5apYGiTqvAzTcRMJz/DtzXgSUv2ziERx
9NPoQtP1OV7EIlvSOSnch6402lCabYJMRm+aYZRYBp0UL38cWi/aVGjWIduVotswGt4uTqW5T2Pb
icA/DpNvFYt5nemDeyWTQovCoiqrvyP3//NLqfHQQLagvp4WXYa2HYSXOQ/1IHDczfPFDJB6daiM
u+lP3aD11iBUuX97fV759ADxeT4NpPUAkp8szzwkiZlI/WHKeu1KbwFuLlWUXDisrw4C7ACdBO5J
pN6Ov0GrtGMyD+qDV8It761WBSLmygvXDrias/NCX23t9a9VFJQKTubSJHHWtk16My0jL2BrWfKz
l7lFfYUqsVuHqbumQoW2VrBGXRuwH66QVabJYGgDTGBV/KRdE8XhgqkoabtjNlTgKz7JDvS1Qx+i
TaIbWyBEDiFxUrIgXWB0gvEpZp/qZHS/oLqv+CLpJ0TzvLR5cqgTPrVmaUt/nET7Mxm7fqBV56r0
jxUDtegYb2Q8eJXG+DSN7Vj5k95nH3pQ2AHoMO2A6ovRb2J10HJkdNNOD6lHLhsqjxWkZn2YbmJF
Gg8NdRs9rOo0f7G0LJ0C01kyLahBn+9cYdA8kGblwkHwjPctcdK07aoGFFSrteUDURS+PTl/Q/dn
2aKT3UlLPttagwZyISpV9S3RlKALugbz83pO+UdEH/U/TFJ+Jci1XvkWD/r0s80y8+BWvZOFFv3j
MXBbJXlkHb2DPlWld9CW0jMDy+3ia1vU2M3jMdd/UI1cz7Zx1VNxUx2pBE2nIz6PKfLK98lrmeyq
mgZlGNtd/tONjZLGkaLp8SYV/VLf6DI1Oh/LexyP+8SKUzzDW+VHO43IY6PFau09G8G5q2gwJU0e
enLPVWSnK1hqWvAAF4ph+62bIOxt9ZX3aKSWuI/LWNzWJSPAoHKKD1Vme51PCuI+iWmOd/zX4ZS7
jS2/uIocblwXqHgojLy9X8bOuhaqF78kHj7WfgZFStvZ7ZR/rtKuyrZpbo120JnTcJO63Zhv9LEB
ypgsjYx2qhrnDVgrT+Zh4smG/pdKmtvYtqJsHbcVWmjZcfWSamMjfUNBz83XFtl8LbvIGX2EgOpb
yhE9XbB8mkog9AlVqCVDTtyflzz+Zo0TMo6YJqEbF1ft/E2VYsBMj5Lvxphy/ZPTDDhCLEk2ZT41
oGgJaiENASBLi27rnBTgnZCS1nFpyVqGINDkY5/m/Y0wauMnJSt7vs8tTV7rcS4xtzEErNOBPD3M
q3IRfjEncGDLQSsAZi5e3tPYtiLQwXhlKtvMWoocCXCJNYXsIUjj7TbTJFz6QX0vNJQn0HBuV4ml
UerRyuQZBwjFk7v4sZo4P6VbqYMvRtfeKp3KuemEhWqYaaeui2+WmmWbyBimb+mkmU96XnTPshfp
oyMdMOtjZs92oCMa/yLFXDyZTmk95MaSfvUm7O9INDzYGJlX54caNZ/y4JXJdCsmjt4urcz6MJS1
gsXQbDZfU13ygRb62V9VNYq/8Au6T9Xo9LQ3KzQ+Rx3fitDVau8Z8mNk+fPYIjLeeH2JnO8yzF+i
ql+Sjc7axn6PplKOwKqqvitytX1OzUVqQTWV2Y+ZzwCBU6vGD1jm1d/sXIm+uJULKr+WevzcdJr5
cTJMeo65l1V3WRWPqq/+MjG36hptbR1JfSPo+OL3rmIBQlAqJ/1Ckpm80zs9qXB3xDjFd1BisbdR
vbRyK0th0BitjAbVytixnmpzHD+oqISM/qQOH6cOXbZg7uhJ+1raLMxgEmBl48WUH7XJjh7E3BT5
TuBlD+JXG/J0h/ml0QUVHhrvVDzngScoLhTDuhtNFDejCjoudgEazvBWqv2ULfpnCNe3CW7kbRd7
IQ9Y2vuJrsv7vonxs6nnOQlSS9FuKGLiGmmNPUD7wdLF7E+KF3t+V1S5ZJnG4iFn37v+5DZFBXLf
tO47WSpGEPfx8kSZsDKvxkzmB9z/HBe+Qj80z+XQ1ojTmHoaKat6En6yyILhPegEqzVpCiYKixCf
csNS9X4jrRL/gcFppfFola1LKK52+m3fEpBzORtJGWJu4ulXimfBnu6KPFPCqq84uVajNwjB8OfR
Zj0VEzLybsOG8BaxPnYxPfRGB2/qyiUt8Ix09GvNSJ2fVQ2HZlNMqFAvhoRaglBmDcHRRN5RjtFY
7IH+qteUW/XJx23U/tKuppZmo+LzqC72WCHIaCvfx1zpPhZj5FnbDv+gnvhXTZ+Hsszv1aoYfyiJ
pf0gJjcXxGxTPj1mFonENT6mUqHUXTFtFOGaDw01kmpj1NQStY9u2qkfxCyyImxmbAX2wp3ifrNY
aQ4SwKihDChJC6w1acq5CPupsOItVGzjuzVltOoVp82nPUoOFgxyJ1vlcmSkTnujaHJlY7utc1t0
U+zse7fItM1siHoMVE8oKUiXHIrDWJriU5b1zhTqvVd+ilR3Jo9wMiwGI4/tE6KhyEOJzjE7y7SF
BcC8bGzHN40kssN6QjvfqCr7ZWplXm0iXTpNYOYdpWUvlmDZW7uPisACWj5uJ7OceeL7DuAP7Z4G
fYLMXJ3LhwEyQ6dO9uQjXxp9MyYTaLgsVDDkUcvZ0dAP6LeEHgXkDpQlM59opqVz4qUVXuOZlUS+
UxrzWr6WZRfk44IxgQfaUfNTcoseXHssRSBTdv3GyaNBD0lacxO39CIWdEMSnnm7jTrxTtUn2W87
TbrjLupqXiq7cOdsn0aVrdyoRT0mVxNPAdANK8+mQ9nVxqcVhXmwk64cw16x288qoQJyC+ocR4GV
A9gNxzjtoqBSotb7UKK7WDV3iyawGyjL1nqAAuo864LeG9YFYiY+WXAxdLU8QjDPMcqCiEnm4POF
6JjZYpA30CKclTtMGZAQcDsDIWAEEAgcDHAALGc0mhgVDL1WBrxGA2Qq5OqF3zomLhKdsTpKOBlq
Z2G7Gk1MgzEMe/2X/8REg3Knz5Ey3afz6pRAGo9bhYKIu7KXWlY+2r+tLGbpgAn87XHRebU+XrXg
GBKwGhEeGKa1eOUO5cN4CQYekWpb9O3Q84kTaYaN2vOqdb98NcbfJhuJjHQykF/uGwIBVqw4PEEZ
CCvWvplWBJfq5Hdg9G7qKa+uRsCt42FazHZA3a8s40DGulGxHeIGg4mozfkJSQtjaKjg/KTK1LRc
9RZtfGOYtZuhsTOEMIhUhoAYGIHHHufo0l8UKnpB3y/2XabxvvrgP4qnfPGoOSXTonAv4/ie7CaF
OHtyE+XDBNO4vS7tcewPTeblY7iAeP88pKNT/K4G/08tiloU9f7/86fq/ZGdwmP6o21f/tfNj7r6
cVyQ4l/7d0EKGXmghavtGSg2HYXb/xSkjH+BLqHtRdEJIyk0W/5vQcr7F/JNKx1zFayHrkAh4p96
lP0v4AaW67mgxlaoOiXOf/++fypBaAj9t9oIpwWNtU66tr9QuKdjhJTdSR449xU7yT0Mhae9zBjN
zDQBh/4re6n+q54BLVgcrFbXSej8AHctY/0pf9ROOphZQojp0FpmF0iQLxRLIfL/sf7/D5Wu34Og
LQSDlLRTPZmP3uikH+l0aDQkNSyI0RslI7B4e5BXFk1bM3NWjdNNRe94JlxL7iJKeeDH9N9tq0Be
RDfkw2SK6AKf/DRNh27xi+CxYiFUWBBrfv3HmtmVKpNI1oeMNLj2lbiA+9zkeM68PaHXh6FwT+0V
tNGpJE1vS69x4uaQRr3xYUjwP8KSqL9Q11hX5c/aGeuF7zE0fN5+5nJassu8ZZhmajhWKefdIHsE
rY3O7osw51cdZqMRF3oj57MCkoOaH9RmAKSwO44XT+886jeOsbftqAx63OOwrGsvsQ9fmxVHGxgc
UioErCdgOKcnFaaQtR9TE1CmJSJflSa8f0WlZQjn6cKXens4+OrHcyrKdhkXRdsrJUGfmuFC3Ddl
f5csg7nlHhEXgCgnMLQVfsvXwkQCtgi30Flja7E7e6inal/MsnquhZp+bYYlzgintKxHV1ebQQ2U
bn4/2UiNhDqRBNJs09A+qbELJ3M2LTiqcVU4X5pSQ/vdoRen7KvckzxqSNA/daVY6YZd0u2HOlfH
F4hZlvLQTrrOsF0ntM3bm/309FJ+57Jb2/BkvRzgk44uIWVEvD3sE8AaO1L6Fk6ja+5xfU0v8MfP
PxY0MyruXEXcR4Rbxx8rIthVi7nbV3GvbhQjhqXVzuMPzLusAI5Ic6kV9drMGAbAIt7BFsyp4/EK
MWtdE7f7KnW6ENvDeee6k9wXKuZPb6/h+dFiZvBpQLmAFbfsk204ZV1mx4PY4y6NRElVK5Rf0zH4
60HWG5zHjxeD9+DkQw15Zc9ZVO+NyVF2poNgMHG0tn17kFfWDGl2VMCxJkIb/vRWQsNC0Qan3I99
3QQ4X7l+FsMwz4QlLpRcXx2JARBnQ2cF4tXx17FishZlqvcZThM3GQW6LVigZlPIxLiAhHzl64A0
QUABHhCC5Kf4fVJ6fdKUcj/rCtYlZT6CBU4uCVe9Np1VEBJtBNJaAGDH00mtXKidk+9lhbWZtOxu
l/QaT0g1XGLCvDodQhMQuDq1rdPpYCc3i2gu9oqXzrtaGikFxPKSV8VpL4RbgZkgSU4uz3E/LfXb
6lKbRp/ta8d7sZpiftc4OCLKUrffV/o4f9eaqbnQTHp1SFJqAggDNtxpwyxRY4vqQIa0nUiCDKu0
rSq1co/sMyqYc9806DKjsff2fifU4sMcv8PEopD/iEd5sSAeHn84xxn62GyLXWdrWLSMtlS/dXVq
U2LmsMlV5kX3sx4POxwam/6LobbZV49SAtIKRo1KF5GsetvUlbybZb7MfmTX7ZUNIuQzQOAMi2yu
IMD8/H4kXJBZ346FtribJO+gneUtECgoW2i/PHSJbt6SiLbDfTbWY7rVKPx077HZBinTCxXwI9RW
xHq8SC97CsH5mLxYSPGq7/XUxM6F6qFtwkvQozu91bKfqeWJ7iqaWe5NGyk1vX8F1R88Gv+LvTNZ
jtvo2vS99B4ODAkksOhNzRxEiaJUJXmD0GBhTMxT4ur7Af25P1WRzQr3+g9HaCUZBSCRec573sHE
BT8bD+bc2f3KmWKTjro35bateRhraaH4duwZlZPlo/HatiocttC0puRmyFv/obTS8KvnaExpFFTs
G9yZwl+1cFuxn7JOf8l7gXlpmmdIFLw6jf4CukEX2/bwG5SbyGwHyXEgFzI29b1fkoW4siU4zxqf
p97bRGqq6wNW0hmYct0EzTqKZcsLkZmPZ0St2cTrdNDjJgO6dNdkU+p0nUovsQkzcMd4G8pZfAH8
pnMG51C/YoQBD+Aw2F+ETocdRK1DcL4krHZaR1lNIsRk/RTY3xurvPWGr2ZkVfMWus8ExNWJFEvC
Qv80ENlZq1C1abrqYxWiIkzz+q7TlolWAzklKY41JJxDpHs4wmXQpTgOGG6c02wW+mMvvP4roHn3
PeQDazeliDB2redm+JRqWX6Mq5BklG6clAtRYjI0Ojt7tLCCrBPXvwfzSdKDblX2OIuydN7NMYYv
XmxZ5b7xJ3rmGcb0vqnqT55R5uHB15x5OEJX5q5GPUaM29D2+zic5IAOc9QfsZeJmrXTFc5t52fZ
Ubv+/GceKeudP03Riap/yrbCWPzZqPBdvWr6Qn2KvI6gd5dAxy9K+6iECSAmhrXXHZ0MLmCG2tkp
5hQsyK79rsNIDhCVrDzZOKmXfOvj1P0Joor/RxBG8JJEVVYKVnrGJ67chiQCa5zyX1HVsq21eQ7X
P+1U/G2eotK6IeAhTD5XRsvTnl1PMwGDEp1sRN6kT+6onG5t0EvCSescWa57tpQW2B2VFrk7kQH6
SdrPu0japHjWStMbRQXy9D600LsR62nsqYciuGMoC4+OVJG1CXvpkUs61bm9ippOzztoXhXC0CDh
QzJ7vY/Z09ptzAg7x/oiMa3HmUGBuYl9rzl5FoOkgzeVRHVqnfvHvFZk7RVwssQuAEaPt96QBUcG
kFMFRyhBzFRGpqgIe42ybhM7ufpMZBnQUhdYBHYyHxTTto5j9QMrr+QpT2a33eqRD/2hklKRUkNI
6q9cl0VGqkBR8aeqGs2k2K1RGvMuopWn/CX+xcnYShK3CH94LePktY5TFK0APzCmKq8lHCaH2KZW
0ouHbiNKe/pBwlk37apEPuuUbZ2smzBqKsaKbj4ep6GCoLWBjV4C2OdDl4b3oXbkMgGJbaZYlmXF
2GW33f/ALpha3/z838AuHFpvwC6lwpPy2zniwr/4G3FxrT/wk3SBSJDsgqwsurq/GUDC/AOvCzpP
pK3QtWBO/l+8BdoQblvANAuREmRloU3/Yz9s/UGngFMdjFqEHGAv8t8gLufVDHRGXJFgT1sExRDC
Q1rh+fHrlcHYYglg47Onm+/JyJg07U11jV5/fsr/5zJwJ23KdBIML1kEdkJMZjjj3eLlaXtvMN69
acbO2gxmVPHdavn02xt4BXj5m1f837piMeZazCchSpAOgKvopZwxzDqAfobLcHKZQ3Qcfxrr+pVZ
KCcB0tYGg3hp1n1Ur0ZVcaL4bRXXtwmMDtIDRBeUlEGF8rrHRhTKvxXWJIKdEANhifvMj6nb1ghu
splM3M4IDaraJB1xoYFFwHZMPFXsmOFmkjokSDaLcqgTq7Ey+qHZd4mVipxZay+sYd04PSZjK1lx
NI93zZDp8YdlVcMQMiZzgrGD4AFnYlgPpsMwYZMzdZDzglkpz/naFEonI3xLU9DRTaZpYJrmkvKJ
QBI2hGystR0kvgoOU5FHzGvjrHDCL64eu/koaytnRjC1lmMeCHDm762bJbV6b4rac9JVN8wSg5wi
c8qQMetY6AmtsTSYga3NkK4LX55SZtO8cl1GL1gAjTK7yWfqvY3ZgLXb23jKJVEMRMa7kwsNIgkw
QSIymOpFxE3PyDerbZ9xs58bzSPdiImPWY9ea5Vn3Hi4UknZqDvlWvlJqBwBYQR+nGzTarZKxuCu
tKI/28hU7Q0qBI2LsGyUjXkj4tlPluoK+8bg3MNuaprtZqNrJ2bYzPA5WBe18u1PgjZ1AhSIsB1a
qpj0Zxmh6Ft7piHNPc/csMi7Fn6zq8IqiH+MGWLhv4qSIoBxaTdbTHPTwlF3HTwRY4OHBp81Ix8x
+N8zaOMZe7Xu4p0gEDBr2M9nL0adOTuWekjEKMnAZtwS3k1iGtTHajaM8taThQE4r8yhgsZRR7WR
3ztT0fdPSznrvcsrrE4/6lRzwcxg3PuQj+bo3JUWdeK6dUHyianI7KxYzTPcka1i/OERp22Pg0DF
xLwbP4UWmtqd10W1936K4gp4v1VFRfZMWgZY7ySu23U3lmaYDEKQq1Jsp7H3qmYryPdWPa6ndsWg
Ka9zWe6iZmrnrzjBwFVZNZlgFq+yloO7a3yRvasVr+0DMeN28IAgpGKCXPqZejISJ+kfYDE71ifR
MLkBt/IL48bA8/OgEV4uPgrBOra6LNoWA7UBdpljmKMFH3yVvBsSHXk8dO1WN/VEvVC/GyIx9iTe
NczxmrUcEzMHepgrfUMR5Xi3qdfN+oHTP8Y+UFaetRnbfugZ/kbzvBSLNVoqa580bSIPlVV5zVcq
+XZ8ZCge5g55300xPFHPijxeIWktU/wn+jz7s3RTlOnGkGX+5zQChWH3ma2wI6HTMeuKL94jRKpH
0iRUPX8ch8ltZyZNPZXV8CSUMJrqiVBJJ8HmjBoA5JOUySjvH0MjoDa/I8BQN/73uas7d0Z8xujv
U1+VdB9PdTmhRR4SxyGHrGxgnZCwLnEeq73ZjCuqYcQXW1QK6cJcSoexWo2xF3so1aoR/6tykWW9
h0qZ0HBpFh9WcsB6sl238KJhwhhOFe3mpiauUradNN8HMjXS25k0N2PrtJ0fbhrYUQaq6wgvlSY1
Es3TMfvqxmPjsD4bGSFPEDkSma96X4biNuuq5q6IzDLbZILXwTSf1oaGQtja32g0xWSIzHNVBOJQ
Omk0BCunWaa1JJzSNKZfI2PQJMwMGk+j/DEofHjv76JBhTF+7WMOzHClXz0/LjlVEPkCGqNfDhhY
EfF4cVzaSd/BIYxXTs9AfatUz4gi9+bk9Pb59ep1gDGABOHeMZ0+vw7nvtnlAl+YMqswbKnyanhK
yWq/Mjo4P5b/c0jCtkTvz2kpl9Dj3wF9GhqfkFEuY9RG4N3guwkrqb5pG7e5F7EY7N3bt7X8/84O
ZZpxi8kfjGc0M0yNzq8XljKaZs/m8c0YX8+gM8CuEEwI0Eb0BaEKKwehzW9ZWI1X3tw5QLS8ORJ7
gAgxN+DpeZc5QSVmyV6YscY6N8y30DTyXVeXJGTCFNq8fZevXQpBCnMlH2sY4mHP71KkhhdAD4lX
QybxKoiUvB+tLL63Suwb3r7Uywe63I3N3A13DPQWF+ukp59ppUOgvRjnFsumiV7TDJX7RYgO7KOk
Xy50GiPGz9Xf7/J/xqz/S/KU/9/l/g551e+1/vK3/xmuSv8PnLPEAhL/U+VDZP5jWXWIhp7TahbS
6T9R9UsADp4mhH4AJbKlLFjiP2U+UfXQ8znfGLrZWM+yii4GqW8NVp+prf/98uAbCcgakKsxt19m
UJfmsTVdMZLhVhxhuOAXboztlyEWxveCb/197BTz+8wjrziUfv9gJINzk03xtB5x4PuguzG+RmW+
kKY+/x42N0SwYhE/8LvOvxEDgBFQwJBHBL3OTSfKDqJVWt4J6s3VwCQTtLEsdnNKFmSOjXWyMip7
HXaZ+pfo9LMhAO7GvBwHAeazoum3mWY4205YBL11DIsm38YR/gSZntvDb0vktX7kEl3F0ZD3iHSD
V7mMty8ODp17RtjZQ3g0whyGFdFBG1+Z83qOJb6nYefvJ6+7Q9E1r+12Hv+CiIGKMXTljYd+CKJm
k++UVff7SUVI+Io5uvHHMDxgfWzviSDPN6EapjsvN6YdR4bYWWbcflaM44pVq9JgK4qm3kaOHe2v
3Nn5bre8Saa0nFQmlnyLKu6Cu+0CzSqUHPJoFMVd1RtYETVAlAmp5UtlWxwsPM4WR/WqxFU2TtaO
Hjai16tkqg9x1G+FGe5sB9ueQt6igt2lqTzgn/XUue6qMsK9YWtsbN+9/bPPD9h/fjVVpU/uD9T2
i19th1HpAFz5RzCR+mD4kHF0VbdXHs6rV+GcY+6GTRhy2/NVrqaw9HwAZJC93l3L1KYCb7GVfPte
ns3Azz9uPmrTob+2FmOEy2ohgrQW27kdn4ZcJ4+wZj3YxxVehUvf2T42rajNnYN44aibqgeBshkz
xr6JUaOXiaLedo09kr+T11G/quCFlVsV6Dm98jtfeRr06YynhUvmln95BGd5k7cgeuExrSC2BUbX
rWymnldqmucUzcunganz4suGosO9/KLHqjGjmJb8SBaodRjKpLqrbZN+tXBhaqNSXldt2m7TlFA4
HFp8nFdr+ymos+IrFA34fIULr7iJEySLxc8kboPDOBXzh7TzcAUFhsOZ0HPuA1L/dj3z701KC7HD
jQ3IOevMRwXQcGundnllfnshrnxes0tJgdcOUi0+t4s9pFCJbfczz48uZLxtMH1ZM535zgmU7X2v
gIZZ5sOunyoSpeuseVfIsqY9z8VHI7XwVjQjYw1v8tpefl6D8LOwMLVxOUH6SXmMCOp8kbtTJPw+
7aJTZIvojgTNeJ0bpnOHKKq8041Twn4NmnetIqfp7YXP8fhbOfmfK4OEUWmBkb1wiu+cufeSOI1O
ylf3BbyLJ2mkfzVFaNx0qXfNSvXFFs59Mo9jjmnbnOWXTuhQqDPHGfjKgjxr1kEpceUaHaI2S9Vu
qhoMwU5q58rBsQzJzxbz4nqGVgU152LIecmFiUqKjaAM/GPIdPUhTiq5LhxRQNIryi8S9cBWi+Lk
9Ogz3GG8lh7zYm/n6uwni5RYUshe2g2l1pwxKajYv6LBXTte/mdslsWaePtr5fmzm9nljYKZeWTx
QZERl0YR9TIfzN0kOBpDAwU6rltvHxXW+H2o+/hQO+O9HH15sMb6ux/M+jHsrcPcTDiHRfLXYKp6
A2mk/OAk9p/9FM4HoxZfqaskRpIM2bQN41DnhbHLRfYrE0HygKIcc4eC0JYU1sSmTMLmzu2d02xq
c1sFKabo2hZbqzeIl2IkudV+U93Nlhnicuhthew/1HnQ3JSKocZYJuobGc/BuoNGdlM2GMhPLbFl
QZO2a0vMzkZaREa/vf5fWZHLmNgXKKdAiy9ji1psAp2hmuQR+XSws4e8piMNs8Wler6dPb9EGKGy
Kxd9ZUXiwUNng+ulycWpZ3/vGVM3Miun8oKj45Te/TR4zsYCrTrg6DSh1tEuBP662mATLN9jTNNf
+SBeWZI+Ww0lFHEUKLsvjtTONbXT5YxrjNghglvZ3YfKiR4tVZZXKsNFtnv57cGQpECgo+fPSzOD
JslQ9Og4OHrJXHzwe7PfOIljblqvLVd2jGs/0+IRIFYD8A5Q5r1u1FdYYy8LZbkY8j77xaAGhnxy
/rgn1Y6j4ZbGMS+V2DSdLO9VZdX7rFHTCrOF5taeSQ5gDKQP0dQFuz4u40Nr1vEV8t8rmy0vfRlk
8ClKjIjOf0iSDWJyy0qi27DyvaA0XQVpWeLH737sZvMaL+qVtc08AhcBKstlOHFx2KVw84aicPxj
k0yEwzlFuEv90rw3HO3t81TbD2Pg/Xz7e3pRoHBbZFYtSZAmG9FlHTXmYzMLWO3H1oy9rU6Kbyiy
rrmvXKSKLKcWFvoBhwg2L/DZLr/aTg6ByroxOZVGNazKuR62Xebom3H0vI+hbNoD05rpNlI15xkY
5D62CB2pkqB7UHUvUG6M1bWlvqyi892XIxSAD8oRfSpN4vnLRUZQdHbZUlr0RbH1LD3cAxHOG9j1
+aFzSUGNHUdvwwQHWNjs4207WuO+7mK9ffsVvLLeATQ4BHzoqtRulyVzWaL5wpYhOcnCIQkkj7tD
UFbDe9rW8E/4X8M2mcgNKeEJHtyYFPRiQMFQF3F3pXZ/WdZAwuJtAY3xW2jSzx9JOsHPmcI6Oblw
djFv6DLrU21FtMKYfeDdsRR83apRUXzq/L68ZvX7TI87fyWChhQTAB9J7NI7nl9fTGUN4DkMpzCr
0ddVtrMdy3JJvmzrNdXpeBiNcDjVSe6vw2wu9jWyiCffKvxTGorpvp+G9k/XC6r3mbCjp14jKfW7
vLltZ87CoWjVh6T1ceNjGrHqPVK2Bj01B4bs8zpj2rJPgx76RIZ3ZJqTXTItTuBvv+yXWwpILjsK
tbq5fBIXt2jhCKhLy1QnDGKmDQJHe++nNpqZOhj27WRPV9Cyl983jTWFKspfkEDxolVt8rmtZMwr
VQO6m2Ju944Riysn1Mt2DDYiThyYmjM243O6+Ji8Oi/yOXDKk17oEVHt3toKA96xnKetk2o0oKCf
W4LrjPfoI6NF4PZzTGzzRwrZ9MbvVI6HXJscyS8Ir/y2l6cnHTpuRWzidD8vqqwS68FO2UV2spPI
waYP5L1sSufRrIzqysN++f0sYfDIxpluA09enhdMNavJLu3iNOui+DA2ZfW91yhwfFWNJH/6yaNl
d0uM5dU0x1f2EILpACbQCMFuhOt6/umMPvrh2W7zE9Nc+yly2SAc7Am3ZudpvPPG8nsaWg7yK1n+
7EJEWtI3YDmhCfjXC3xp1jCHQgKweEMsC/I3cKkeXUB04RYnw8IuwcJ9YuV5JYSdAGmSWRVXHvlz
8XO+ZyydGFDfMvC2KdHOr+faCmM1WxWnBID9xIwo3bfK7O46B9oKTILhscYygqqwMbexnYKtTOSk
kmdl38spnw9m6NLZxHTHRUzaTlJNVDbpCNsoT6J3LT6r64Q49r2r8FhNVWiuAt1Pdw4zwceqHq8F
sL2sAdjFl2RmDFSk71928lGZm6Gl2vjUTmP+qU2J52DK7W8GWGl7eHTNBkM9/1rF9bLsAzXAqQWv
BABYXtv5Q1Slj81qmKcnDsvsQ5hb8rYk1H6fun/63vfGLJj7YHt5l85qeEgLaHpv74ovdylG1oCE
i6hmwX4vVm/b2eYYYBJ64nyE8qOrlklddY3O/HIn4CqkS7A4F8cScbH3amXK2atldhJmm4PLTcNd
llZyD4OzuXKmv3opKlfmZmiPvEvyRxN7krlxnp9yBP0MH8MaJprzOSV47cqVXqmtPHpzBPsW+y9V
+8VdBYnhGa7O1GmMIrmzwAZ2Bm4ZBzk648rPDG/ft/0XQ1b+TkMq/dBD4FpZPZzFxsNVPSiC8d+C
XtJDZcUugAkNxdUlNz3JJqMRqeIXhW2wV2B46zkwrjXqL78UPHwQUFoeJoscqhfFubRCS1fWSMaU
j7/FIJFkVv5U7NoyVodA9O7GmNCBvL1QX7zXZRiK1ARXNAj+Ul5cFJkkGsvY1ydDOn/1bhPvhjaz
t1PUdh/fvtLLVoxLwUqmaF68T7zL8QWOB35nZuV86lWebCcvGBhl28DfUV3c4stmrYxFDRo7GCYU
SEJAZoS6eftHvPguyXhgJ+ej9JAmvfgN9lKX+qGwT6O0yeqR5E1neD5c2cNfvEkGEvZynxhAEfx4
6eILDISfBrP202A3CXlSGPqYCJU2OB2RSJX64aGrq2uGceeFGBUmgyaeK8ZFC378Ilows/BE6v2g
/Ry53j1C2Md2hCagYuuYFOrX249xURj+1mv8fbFlGOvjrwmitZDrfj8UtdCdsqqo/6xmtyHgqUN2
jyA42zM1luuuDPQ+9ztvU0Og2AaNJd5Hqi22mTTcGw6Z4Q4ZEFbiaeiR99tpXA6Hdp+pjugzP8m2
Ta+Hj5bMgzW9U7r3C+3va5eQLigc05Wz4iISjXtZ/E15VXgU8N7Y4M7vJeGTM+Zw7o+6MtStguKw
jVgj78KFLepDJd0GehwwR6jVtoxASRzbaRd1VoHwNpfHTtpkOQhRbYm4Gra+xxmaqSI7mjInHLEe
mweWtH+bT66/7doxezIoYLd+TYD6LEIs5mVi3DHD+DWlwbSvi9A52amsyeIQ6Q8/iOFO46pQAnTJ
7JahcHjnR0QUz7FrbZPcrHZTPcqNZ4Ervv2aX7xlngz6s2VpLVWwuNgc8m60dO3L/ji2abyFcuOs
qpFLvX2Vi1p7eQFUeSxa+ulFN3pJyEDoroJOhOZRD77N/WsCmadCQB8uhy+zhsKu5sTd1Y3hHsIE
Jr/f6YSyB1U5aXn5fasatWt6nM3hyFZXft3LZ4CyganrQhgRNP1Lifxb+eeHRqOx9uHHQRRcwSDE
zTjqg2uH3ouvl2fAyBmNKeMf6t6LR12kcWslvWse/THqN5o9bCOGHnPzXOTvGVVzr1YY+1vH6ao1
z6X+07QNHxG37te5a5Ir4fYeYQa+BTHHzR4YM1yjRJyDhstrAj5bIIaFsGpRDJ8/CRHjIJH4hnXM
Utfd0Jn5ayMZbZ4JHkBuX0yHsHbjfU/0pd/ymby9Ss4Pqr+vTjHFYIzB9zJ7Or96Rba6UXqRfcz9
Kb3tJe5LSQRGqWJcKt6+1Mt3sUzrQerYUDEqv3R4DrtqbrAHcY40E2onSFQhzzLHHqWyo3eKsvzK
ErsY7D/fGy00RRwc40VaegFTOEx9J056B4g+FF/RTDs3EC+r9zDV1coFRdikWs3LYN+5MQwsw+xG
hbu5z7IPWdZc0/y9dvtgCrhGkRNAKuXF3h6bmZHwcJxjMlZ6AwDuriYaoBU0d4HvP45Abz/uV94s
Kx74GxEl/12aottF16Afkc6RDT68oy5kDWG78yAkGpu3L3XhHvb3k2bYDRzJtIlq7uIzc8PeV0PP
Gu7bUr6fAYY3w2g8emPkbbGskQ+xWZknU6Zy5+S5daiDhiwSX2iAmuaTXfIW0u/Ovi39YWu4eE4Q
o3TtQDpvuv/zG/nGLGhOiEovERUvV3E1h8I6joMtPgqnmN6NbZlvSZOOdj6z3p1KS4kZ95x+ePvx
vNzr8FpF2UyYG7aOTIzOvzGDjgkHnMBir7PtHRzZcdf4c/OvarDn+wPAMCkGCapbaPPnV3ERFmVz
Yoij38HiTX0A1DbOsyuv+pV7YfkuZI0lHJgB2/lV5BSnQRzl7rEFq9yKsvjUQOa9cpFXli5ZrR6s
e9iEC65+fhHLwCzLH7V7tGBh3kSmER0EsqU7Ly3Mx3/9boQPy4/Pko0Jj8XzS+kMSpAzc6muiMNt
VTCqhK98jRv5ytoDs+W9sPoYVl5OKmi9Yq9vJnFMKHT2cyTlXpWp+zgizLvTZTXdlyaTaqcJzCuP
Evoed/Bf4ON5XUAp96nKARTho1ycL2npdemA2+nR6qcgJmvO0OEWMi7WrTmrfhVzqBBeZFXpXZIM
6eemM/yPIFf1racS/wclcf2uyr3gZMVRU6xnPPK/GUVrPEaOW73vqtxvF8erHW7mzNTTWiYY1WAd
+V0h2HGJgzWzb3OnC2vr6UT55CF54AJMa6v7YLajnVMPaBEdaIDVKq385pvlOkCQBrqyu2Lw3S25
FyQB+i7tKB7aVbxZBNlk2jWd+yNMQvk9qIfGWbVEvKWryO20cx/HCO6cAihzk7uwgLeWbD3yTXIg
dLRfjflNOIP8aYiuwoRlRrWXpMpAJm+Vdb6JUEA+adElT47oK8EMrww/hE77Li6zEm8XRxfmDSxG
+QOzEAYwSdWOWwrGMdmncwRknFotLnRZWKZ3gZshbgiDZAmcLqzuPqvDqoC2HqOunPA9/Yo4Sjqr
vrH9XVwg0ye/zaFWDvOBdEucn5x2U5dO/lBTie2rZqSEqVsxk2wk3ebU4R/nrGom4PFurEeOU3cK
i2+zgh3UMR6LborR5vmFjnZ+DrgnIYxEA7CWbeE91Izwkt1CmG/WvRonxF1BmjoAWcgKkNHFZnKw
zT58Gnj8ObGvxXCMBsP7FfSkRSVOWr5fWpQbdlVL3Qz44f10QuXjz6SqMltPxmCbq9YL+88ItbBX
py/pPlf1PGb7zur6L/7kuwess1yLeKpG/szifIbL39ZMmSuJs5lVpkO6mrsCIaSPF+lDjelRveoN
t87XlQjnmyXVhXG0KPSHRnV7qSdhH9DVEQQi+hDytpoa/WWoDVuuTRRzt3nklNNqKt0OUkIaTQOq
g7D+arMe6ZGtLkCQZrn1WhqLe56CCfMLw0rwNCvJcYIyzdk5+VWTfQzjeQ4IXUjEfReZZrYZdCqz
jfAmH2P3CmcOS8ZfLIXsD1+0wdsR9ZD2pGq3rXtTznP56+2d7Lw7fv7Ol+xDCCfIr5fBwflOZswD
9mdyodFxtnyeSg29LUCqiVSGxb/K4HVt+0Iku7cv+9yTXuwvTNrB8pmQMb+77MpziUQkDt3w6Pmj
+65OwvqEmRtCwcFtftUNWeVhiV9oxCBvU409SUO5CA+RssWj7ybF1ib2m7E8vR+fpH+blU5y5WS8
fDLMEtnFAZugn3L6XvYafRPaDnrD7ohzZPKQRW2+9YdUrsXcRusAHcpHypFrgPNrF3U5kIEPwBFB
985fB57nkLB6NVDtSiTAtjTXZWTPWzPeEnwvh+Ln2+/hcptfbhJUkBnl8hJQqZ9fb6jsXk9GPRzJ
4kVzS2c/pTqC92Q1B6hAV1rYi/AS5NpLpcFRxvwP2BNg8fxytcDywRnc4TjOw7gTHhlnOWzW93GZ
DIeUkwGlDTbyDiLyTafS8BDT463DxrHXaUVkdsfoei3jPNjyw+stETPB2ihVuo3Rw70LQkmUHBTu
K6fhKy8F0sJSvTwP1S5pCwKXkiDG5O2Y2drb4V/nf7Bi2+JjL6yDXffhNh6da9y+V94MOUkYcCxT
2wAO9PmjAnkZcyxnxyOSm/qgfcM4DDD8VrBOR+TDw7VYpleut3AIqThpfgkzvKiehizvWidup2MU
eR+T1K6ZgUbuOquC20jo5kqbsfz63z9/FgL6TR8AaunioSRc3B0mmyMI1XTENbbfxjFZl1D8r3UY
r9wT9wOYRPUO+PcMNv0GFwwOtOxsqqdj0dXjenC1uu1G7yPHQXdHi37t4331ckhMwa54ZcgHzm+K
cs2UUWJPxzlt1BqeybR1IUHfaKP6CfB0zerhlWcISAafhioN4O+SvYgP4jiGc6GPoy/iHRTlcocc
xPr8r3cITgfsj3iQ5MWaF6U7/oN+WCCVP5qd+83N+w+BPfwV6ekvOQ3XooIuCJnP+8MSuMZ2xFSZ
uJmLbiSKfTlVcEaOSup+Y2fotAdpzNshxYpByyo+jFRcK8MfcG4YknCFFHTaSFIy0NUTy1CZbox7
Z//l7Wdw2Vksal52K6BENDaclBcDrIBQ66bQVn80ooF8TT91cFw0/YNZcuS/fakX8MNyLfTLCwkU
cxzC9c4XESM5N0lCvz/2lOArqNrGpzoO0/ux8ipUYSVUBWeCAYpAa20Glr6dRFvtw7nKbzoq8f3/
z89hXwCpZwz0wsQkt0oIiiIewAOM+ma2OXohaIwPKiY7VM9gT+1QOlDvYerZ4SQ22K3Wm94q2kPS
F+MVytQLqPv56WB6s6z4pXi4eDrVUKpIdgbwMPzqO3NAYeFOlLIBNISNZ8+oXmNV7E1cCVaVSoaH
KQmDfY1vySrUo7lu0FrKuVN7NIEtqtnMft/Oub91K9d46Nsiv51zW+1yvLbWEP+wUYjjbNXl5XiF
ILT80PMNEFt+cAWHt+0y6rk4eHuM2QcDEujRzud0XZaB85AJWiziLk3cKoNFtDc2dyIVx7ff6LMP
3+WVkWUs+xRnC3jg+QIzB6fhhC6HI1tHtaGvmz9BSqU8nqT55AxpsGkb4e5Gt9b71p6yvVbB1yQN
7cd+rqoTkky5NSgJ15h9JHuwYGMVZBaOLCOjbt8xDLQIuFUYrmg3fROLnVcP4br0XJRpQVx+9nMs
fxUfG1OnpFkRqdTfWTAOV46M523liRGBq84/GLbd7utW6yt13cttU0DIIm8IQAeK/yWZJIs76LJj
oo8uDqu72SlHGs/EvfJ+X24Z+DrSHzP5hotDC33+lHVTmqNKvPkYuWW/xo5fEjgdFDd1h9n622/0
lRuyl6n2Eku3lPAXuxPOBnTMnWkee3ic+3Ye6l3uq3Dz9lVeuyGXangha7M9X8a4RQxl6cQz6wjh
BQkxqqfVXAUffGX127ev9PIYhR8N+xbnReoQatPzR5c5smH+UYO+D9bBJIlj7VnqkQxDRNz+tTDs
l98ho23crZjZI6GkGjm/WACya2HB6xwzL5M4MOIiqLTXvDMt8L2wS8kZLs3ylJvzNYzllduEjgeH
Gnokg/XLBzobTU8PHzvHYIzkpzYS36zYNH8aSdBvkJZeDWvgRs4/e26UU5yoBuiY9FznN9oSRoBB
t3aOpjKtjdkkco8Rvlrbhtd/fvsFsiJeXoyyC42dYFWAkl28Qssjmw5vN3mM/eiuravC3yZNF913
JWAVehAhPxF/0WILkRn+U9nBGtmMOCj563n0itvADuGUl5oitO8ERS89kOuAD/g5ictTWcT09Wb6
Fbg2+txIBBqHVlgkqTiC/nWdBlUFNq7IAagbH3vjrphiXMWTcvRAKYoxxQOIsoJDVDh65eOZcCvH
TH6E/sjZhev3qmXSeOy6ZMmYikrQXkpVKOnGoWrxNZKhIlTCTmIXqUo9fKxGnA7X0ciDX9ngUu3G
m2P7i1daznQjJ219iUX9cXQn3Apc0iZyCENG/jUVxKvufaQGHakUrptju67h0FcJvy2aWuOGtB+n
WcU59heykrTDvdk9uilUfDAXPdgHwRH2qadQ/8k42viA09Lcr31ZhZ+1zoKA/t0c4nUNYevWRFav
VnE8hJTCppIrt2ng5DeQ+3EDANOyOHLwhsJNPaiYMiQuVtpWBuS6zrxxetT4+Ltrd06qBcOJsrs+
7xDDZmX21eq18Z3dAQAOGVjFfpp7Byub2fdtdPPtysVWfCI8I/0/7J3JctxItqZfpaz2SMM8mHVt
AEQER1HiKHEDo1IUZsDdMeN17qoX/RT1Yv1ByuoSgyrxateLm4s0k4kiAgiH+zn/+Yf6EX4QWMyG
ezrkWqzapwYK6K2SNs4KLo5XTVhxcsIIUmt3B3xLGoMBdepG1+f0vMci9aCWtL/pdJydDE+b1IHI
SkPwkGwF6IZs1z34UD2LqIKPMu/cDlnmXbPmMrlypoAUTOCb7J1WjO5bUas/2UvQzsCnYE5LoXI8
zzDAngUKmvWeyImo91yBD2bp7/vMIm6H9yxkcGXEnl68UaS9PgAc0PuNVYuKCevBo1cbL622mjMt
uJczfNNFL11qxDe1Ea/3q03uCvC6TUShth2908Je8WRpe+2e8qw/Iz2wO5hTi2G4I7Nd7RAc/+td
5PWBw/Wof5F5bg3csQsv7mOZl/ujdi98eMtJS3jI2FnvOkSG+19f6Sc1N5di3IXgCS8dzuyXe6OR
IA6dlafd552XnWeBgVUaiCbxvD2jHWlpMVYb6XXR5/1Vjw4cK6+0jgNnsuLCFdpbsrStNni5VW8f
B7sd6HLMV48nP0z6BsoEU7tXq7vEfSbz951KljM0AaQSW4nc8+pn4WqnzplyBSAnqzvCF/ktTOBn
CwviJ6cwXSZzm6Mixmi0Mk/NNH2YNK2MB3sFqExww/n14//JF/3taCKlBFwIzPnl0welVvlERMc9
MQXoe6wq23WLaR5c0c8nv77UT26IkO3NnmlTXrwS/BGosWhtMgT3BZZ+p2balDEZuv0bN3RErtra
WEgaG4cAxhzTzU27/iNNocYSzx9LFD02hiKhPuTd+VzX3Z4teNmZ5IEA6mfmbk0nI+za1YndbNHe
GB8ecXa/fYiNMcKcimqXudgRxFJIVZZWqrKHJBvh8ndek1zQ5Sz1vs7tNoW8sB2TZlJrTEUGcbci
pBVnvAX+nRloSER+/ei3TehoUUP2QnaCQJ/gyOOyW2InmiZZi6jRU6sZoa9K5d5chdPGmZbk1k5U
Q6+fdTINfjM0kq+DIR1nOcbXmyD9WBqfmpj/Neyb95rhDnHOzCqCqh7gw1J/KjvrecbvZffru91Q
kZd3i9EArkTIDCEsIyR+uQIKbdDddVOnE1xkPVdQgTdlQyfvM7vSYDAkctyM6IK+jVwHfzycIre4
hF9/iNerHfky3EWYrxAYX7uLE0OS572JPFi3s5h4ou4M3+og/vVVfgLavLzMEUK0uhBPiprLyEAw
qXI9EXpsHeeeNI33nlZXV+Xsq7u6ggdr4osc07F4eFHl2TuhXIR/wyKvCCTx32jBjrir2xvAi8jR
yNDZ5Lw6/hKGLjHWIde1e8102z0/Vl3aOtMXQvHEBR4zwa5EkhTnOUFbTTpUALrr/KiZckaLXBSx
kU7pG83nzx4WsPe2z8HyxIz9aGEoGSRrOs6bxMWaDiWSlF2y1blaheVnh6UKFEhjPPT+9AyDOLgS
9uTG1Ins+bO9ha12eKcG/vTbGyP927cpEGduwOb1cr22SWq6TJgYA43WFAKX1rFAivfGW3EUDfjt
G6Fz3IoVGgNIJkcHSlajbpxzgY5Aq4tbTa7aVzM3xUKqmFHpcOSNIsoYJcfpQHZHWCTNcLD0YsCw
h8RrQjnsLnhPErL6oMEW8eJO5E5oFLOe73pcQN9Am372cTEa4MGgbwGtPjaDMbLEc5vSLx6spfTf
rSvjOW0p03fs7jgprBBkLE/rrrssyc+chYIhW8b6DPPhMixdu9tjqC4OuouG2RlUEQVrPg4h1s3q
jRf9Z6sKzBnXD6ZpOGrrR8918YC6MnP278WyqlCraqLOKlO+s5HUf07nZPySzcr+1KZVH3cYf50P
TjdDAEXtuHllINZ1WnAc8KLfo6pv3zgbLkQqxlbAXd4r0dVaDJpdzMF9XyKldJqpiVNbSyLRBtkb
a/hIrPH9WhRx35Bal6jTo2M31yyZBcOa3Avdr09LUxGmYHdThI7C3eEEXEdFWyehwqf00KVOfRiq
JL2CNzChWHb9g+U1UzQbChvcEZVg12QY54FGXEuS1MIK2PZulH5/cIJJhxGh85tTv9gF3qBFaVpX
97/eWF9v34zKLFz5dYjuTGeP9lUxZq2OfUr5UEKeOJm8zD8z2vbp1xfZnsnLg2ojem3WjvDOqVqO
npltYxOrTXr5kM0mUTNp7cTgnkOsDH95q8x+fShC/mEswjJgE4CE+3KTMYu8WbQ0KR+EkWETPOhm
rBWNulB12+903o0TXAzdi1YoFWvWrJ95yUygoTUYYcb2tUvX2r1Camns/NrtYrzYsHK2guTgMB67
SfX1TQ39VvgfPR3wfuhppIHgGXBsagJ0W6WiWYsHykYXwnOSVx/reZZ4Z0/jVG50E3kFt0I8OANH
cUjAW3U64qgGQcZeBsQ9ttiLuc0uJvKJbp3JI3OvwdTumn1kBgF11vJ+zJLgA5aZ5aU2sw+FK450
467BCfAaXYWOdL8kPSs0Byu5KIJE1pHR9njepF2XP4Fv4i2apznLpAd0N3jGbhzUBFKSPijOfPL/
SNEKxvpG2b6sQgN3Z6wY+3moQM1NdFO8vIYG42HsrxqjGj7pEgPhMK/68S0F288eJyUY+z+k0a0Q
f7kAOsfRsNH0igenMbJ9QB5bLEClPk9lm+249u+y8DfyHKR43KBAXjZa+cvraYnJPAy7Z4Q/7hZW
LsjswBkpsm0V7Mxlnt9oxH9S+DPS3AaAKCvYgY7Z60SUeqsgOQPnjs4EuFn84CEbvOV2JGBP7ogc
9i4R9CP8ratKg/Kj53j3jE2F9fav32vj9csWAG5jasJYnwlDcPRi8xudoJfa+ACwok4bIltuW38K
9mISZy7ioTPqD+c9sgEc4vz0T5nB3c4D+Ov6oNTpajjpTl941YIZ0/HcaLsDsGiBz9v6SNdTv+Ee
9GobguDI8QAbgd7McI4zAHyI5XNV9Hgg1FSPOfBWuYZT/VdF/FsWa1fiubnp1fNzf/kk/tf2T/9s
xaJyLGy++YH9+0+X+Z+q7dqv/fFPvfhHuIb9df0ty/zFH3YNiMDyYXhWy/VzBx72L8Ox7Sf/u3/5
VyLV7SKe//H3P8kNY/px/QxY2fxomkZ5/8MCeZ2qPnx5ev3z313WLP8PKOTMKaDV81J+Yzx/N1TG
Mg0YjsVMBeSi+twolX9ZrZnmH4xQGNEiQNu6uS2p5i+nteAPyDIbkYAiD14vitDfMVoDX3qxCfNO
bG2UCyPb4IKv5YPsWnjC9u7HTq2De5vJUXo+rvlFoasLv2Ee+IzxmSpg+KE/FurRZsRiLruUsfVC
7EtuMPZb22Tv6nMAwU7Wtb856thBtgYHOHFVDlUfKr+JMkQujblH1jBkYZE5eApHNfVGd1JiFIBm
nEaH6M2kd7vicsDt3o27ZLbMd8Wcky0YD1recCpsEwMyAaRbG9kBHBeRI61vsZR7v12art9PYIil
d+IRJzhCy6s8H8tLC4cELZWE9TYzeE6YByLQ24PfukyoiAKa83Q/OEuFwf2azlPJ6bMl7JauRutC
+bvgxatSsvpgL27f5ZlGDIPzpWiYPly2jnIGsgEWut8wyewm33tmV1M8r/AaOYvnQtCDKsMM26KB
BLzaxKpGHn6HfSxYIX2U+qK/lC1eJCGZBIski7YrSvHVQoPYxtbq1Fkbkmbpyc/FsGbynZumrWpC
QpVwUuJQK8kBn6sRHUXDXBQvXumLFUvl2fdPYRj65deltRsA4NxMg+Fc7+qh3GkTmAFuMxXCE9yn
2ofE6GdCgBUxfFlCYmE4p7jMh6qq5PtBEkEbzsjzbvi6nOGOfN3eOpeaXZZLWDSDdUmk7IDjAvJ+
/NHknJzTXHRuRE6h1u/LdJ34eIxkGde1nb6qQ0US6Ben9wKYgySLVruSBSziasgIyuzHpW/Oar1j
RJAZ/GCaWI1HmdBafkSGQ96Cj1vpcOagWXnw9RHzXRvDWg5sxxC9tc/XmvTxLMlAB6agrsKmdUtq
Hr33eZjNNJNdGfQrN2yQEsHOOIJbPGDoAJ1T63pP7PwSPlVY4cnjzMjPjWxoo2SWGPHWFLcYWLZ2
NUrCPM3Bv3JFmRPbafpUV3FZt/mXKbGy6UCXgxDodDSc2XpKyXy0PuqiTVuEzVITxEEFK9alp00L
W7Y4jOWUTPHcq9ZEEbNObTSnwjLjIc2tqyaYZbJTq4+xglGkfKg1b4mpaBFt07/lSaUiBspiwfKb
2NsQZnj2fjCc7os9KFz812JLA00DnwTPxRLECk+Lm/ehQZbFe95YGEN4LZORoHdNCukV9Uuk+VN/
pTLs0CIzg2+ETy85Vbt2XLpgHwyW+BRYE1697WAmh0mDwAWeq/pHzMj1Gw8X9ccVl+17ojlqRWq4
1VxUimSGE9+r0ukCBsDghZ0wcz/sqNKnOBvc2eYNKVhslWBOzygFImEY1BhoxRJgKD/zejLkQ39y
21N0aXBHe30er3ENVx8rR2QkYi0ZYcLYD/Opm6RkqXgZQR3SZovBR32pphMiyZf2Qq3auvcmp/If
CTYhxyDs8Pqer3pUhz3zlTQjgtScapmF1YzW56x3cxcbgGkzRiha0+lv4MUTIE2oxRb/N61tHUSU
tY42hqZb2Jgtl3Dopi4CS/FWyMHEwVxrfdBjea3JKZkLXkA82IYQMrq0L1P8skyQS1NtwuPElDnm
28JJD2bQZZ7BKi11HUvCSTfU6czjqOMJkki+yzFcdM+1FAb1aQl3prtchszXznlvM+9sQhfgy3iC
fqoizWt1N9JMHc1D1Psj3iXskWOb/olfaDY+zkGi2tCZkgHOYNAa2kMDO9NcsrgSKgdGMTVEnh1l
uCeMz8xE/bU8bchHNmvmMJbSi5Ngwm79btU75ypPa9WR9+zZd5NOgOZFyjzWOpjuqNQBYHLW3fqj
KfHPiYJRa6wFrYmBYEW/cVPOCd8+N4ec0O5yKPsHaMSldjEyRxyumxwl4GmWdckSurww2U2dQcDg
QKqaOp4tLBtDqw2YtHlZPwR7eMbmFj/NaOAakabuRX6Q9B98AwfySA0JRbuJVn4+BItIklgWU/0u
GaXpx1R45pOvV5na18lAA2LqWf2uow5vNz9lIl1T2GR5qDMtMiNsqKWMOoat1aWDOTelKAU7rA3S
1MluRQHybrSMlcO0c/p8CFFJm1d9VyXLAef0ejp0Swa7vUXXHxZBOy2nra30NtLdXj53ris+4qi5
LvsgKLzLkdjpS0SSclsaun5W02VWpOPqQXGylgmIRTZ1q36au+gxw5Zz14xpS1OxJxTMTfdYgbv0
O4UYl2y/Lv34BOdTfEmD2adnUqZ098XQCBkmBVOpCEKvYYSjO5E9U6VdYoVmYutn09IWKs5bDoCW
TLsukWFnacgIJQNPH1Ctdkmxn2AXxz5tw3luySUPaQGnR5ANYoJnFWTVPmkErtEc3z276lilepSh
ECcuh5n1me2l32hRK2JVh+V6AujRTaiMhfM4C9Ja8HYvPSFRJxhIB+dWU3hEkMizXruywzucmt46
jANU+jMW1DzEMpjdNVJqcm98nQZmB9iVfXGRwyL4G/rlzKySxsfqBUrP3hJiVO+GJlFnqZVcV3Jl
LB3UU/UuCMi7DX1taZ7qoRO3k9a5/g40LpFYMMLqsi6lk7LGkJoYy92ChU0Wi46M7ZOkM80r27Xn
jql4YRRXVVauRFb2BARhI5pmH9hJrE9WS5z4CcO1/NnhW+aB1oVlfhx70x7uGqaXw0FzC7zulBZk
5pk/2jhAoPkmGanpvZU9iFx3Ym5tiUKod2sptA8z89T+S94w3JhoWVGJR5MerJeJys3PmZzTG2nZ
LSnBmaH/mcAnr6O8GgBy21bWw27hWV+bo0VcTDIp+NSmn6lbdzL0L8oehhEkKPX4XnVr/RPFhME2
60AaINh44+xnXuM9lTOUONhKGZbeTH6tc1iQJcS3bmlGKE5WOe3gaJunTs2DCF2I8nUIt3+8zFKj
y/jehH6nmt6YQq8NNg5Q0VMnajSJeTjJdNkc+Luc7biv+PDYA8rPtYLhFiZ61j8FNPpnrrKyB21s
2mtQk8XceUtpF+xy7XiZt46nhyxFyiw7SN1ml/c42ccNJ+xpV+j119FxsovO65Ov3TzqHwdKP3FY
Rss5uJWOpb/K10luDaAyT3tt1J+nYXRJZyDo8l7Pp+5r5gRt8iBVgb8uaGY974KxzMxPMzS58bZ1
Yc00xFkNDUYXuTL0WKvoFd7ybnoJHGwtwAa+wJRhkLERQ49mWcEoCWDgpnAxRPbHNyGqaofRUfeB
8K0eCwy0PMYboOqrazL5pOvAawILM8CqI6QetpUzYhrkMcwo63PbEv5hLbV5tyTzuivR2ex+aMje
f0eV/gbr5H1LPnj3j7+/bNi5R64HFgfxbbsgWaovwQpHIy++YqmH7ZJ+cDlvI57xwCCaOUWq9VPc
z8YYm0MT7CxqxDeGJS/Bxm9XhxuEPxermDr6G7LxA1V6LSWJGpsh1dy6+i5w+z6azbfUBi+7/O0i
ATpDk0YTkBqB3hFMXfSiycCdSBAdbfw0FhceS4cr2C7F7e+3gM1/XQsECDNsEPxX4ZxG0aUqb7E0
oOiK+1TDFGsK9AuA+KF7C2x5vVbQy3Ih0B+s/195rGmGnNZqFi49DbuPu3gNdStu1CdKStJm+mra
CaruWM6FPPNqy/+sgfvuMktScAriFzh37AeAxf4JrTOTfpJs30o1fv0N8xkh1YFk8xXwRr1cX2OK
hKmcePhF67e7YcyrE6CxZP9tFf8WwvIfcZMXWMsvcZj/HxGWjc/zn13sb+mHXgAy249/B1gwngdY
IagT5yroLNBu/+Vlr+l/GHB2DMIioO98o+bxTvwFsZBZBRcc8SX0RMQ5xDz8P4jF/QNjAqbZ/Oci
qaH8+B2I5btbwL9xbs/c1N78ftI3gWf5fdve9MPbD8i8OF7x1ctL2z00U6VdeEVjL5cDJPQuUl6g
1ifhtcs71JGBcYFMpKiiKQ/gUZlG/dVj9lSGVuUm78k6ZN5Mjf6YTaW4Yy/M9J0Jdp2GuiMtcPEU
n7YdfjP9U8uo1Qq1SXPJNTEzutXAkESBILgargSG02TPBlnvUWF5jQoT28aOFprXcGJKpYvdQrX6
yZg6e/mzSRZlPDBCT7KD6sYA3KXIs/nS9cv8NKAc02MSaFx5B1WsDdJISw33zkJvVu6Eofl7GwPe
TWPWlvNuhIsCfaxphWHtPGT3OGDgdzCcuosxikNB/pWxn5FlFtedLZQd9RDKwoQ5l3uhMwe6TEVR
qn3htUj0y3HZIImsU58p21e59xHWDmEKbe4Ky0XrMIFR5O9Hwy7QwCyJAcRA42XV637K1bhcqYFS
G6GjR4BSL9cxQOGU0YousnSSiyUXTRLZ0htuK8Mp8ygwqbX2KxmxHS1AW4/dlxaKB8245oo7pn7O
u7yZMbfYd1lOohXhSunwwWNY+yUgPxLowZ6ar3Cc0vOx9qj5CmVPO9kLH08ru5zavQAmwIqlTr/Y
SRLQ1nhOV1IV2DrNRV0ZGEG17dCHU1OoG79ksHogG3dcYoUpoUWgTpmUNHbBmp0GibPqh6Uo5EW/
0hhBkRZlH0pMD6rIIWjx65B0qQjpqlgFkMITJhe0rXPoFgEpiK1c5ZeOUzo7TDQoRdj1FF90z5lH
GIre0Ul3sgvusFtESNIuuRb6BW7ioAyQNeNUyORjRxJMHqE0tZ/AP8/zYG7EYSMMj2GTDOWNHFtu
rCttxKQT9kz0Do5HQe1o+gM1d9eeb7UAwYNEhKENtSbvzrWGqYymBYQtTHovWyJLpfUXV8JFjM2V
oz0mKGoW1KMqBbpzhfsOxC9/XnMfgWHX5O0H0r3gxAC4tJ8rP53O0ywLyl1CZ17HVu30xCPiivhx
hk76GTKmDTiZ1d6zOeZ5d7qsQfE5DUBWFsY/FPUeHV4kS2trHzNNMzl0XDRd3khQEvJpO7fCMnPT
07FEv1SR6VYU51NOnGloOOAPERFn2pXZODbU5LmYsKqz+um0gOFCx6qAqmod4UI4aPNMKCdS5IjC
XdfCfui2sM8en2sr0MpPONS3FBZ5SX1tpbb6XC1WbYd27ROvCmhKUJJXewR9tuZY74J0blyYvtCR
4pUpfxr2MDlurAJ7mshFwfsZnClgrGKPhbFfQQQOwTxmTsQ9eM7Bn3T8IpZAN7ooSfosDee+1+56
SUJ5NKEeeq50L4BYAZtVXayrToJcY1i9CImGqj+sg5Zd2pXQUCCvVfE8Z3Z5h/QQpbZg3auQKIj6
OgVjGkCH8NAlWoPI15FM8KdhyOQjK2ZmTgwFtD1p2FHIWkoTceZ1NbF91py68KwKORG95KNqBB9z
t04D4ow9Js7z9C06ENiLgagxgAfbVSXMMIftmsKVahQebCvx9GHrjePAhqrsQ0ODOsYW9JJDRftZ
nrqtRfrH/5zwf8VSbgyh/3zC3/zzv9q/3bb1P//3356aL397r/75f5o/c/H88tTnV3w/9T2iaDhS
OflZRaR4bGSX72MVdwupgRxIQUBxu0XR/PvM/2OrIKkHtkgTjJq3v+rYLbN//J1aARosZ/NWKlAd
2mg+nN859o9GhBiJYrUFSwJfy81KCC75y1O/sk3wZTmEbW5HwdSLU50BChk1tnWiV7m6LBNTy6Op
L1aQ52pITr2auS5RU5l1NmbaWMV16dV3ELPleycBM+EkXNbHRY4QeAK/vbXdlJjpH575T9qkb87J
P9Qqm5BzsyphrkmX4sK0fPmpS7sFMvU+jY4ozTAZDeN9lqeQp/qyK3CXAOjKgAs/gJEy5alJcr2q
fFd+xQPdurQqyz6zUDXda8ReX1Wz6zHYkL5xPoOLAsJp4/RprEVzC31Jt3eU8Muu13M83HiInB4o
Af9UiTM9Q1cQ11Mzz3ss7sfPhT3ml3AbvN2Y0duESjXFxdKae+Yd5EMwSdCayENntYZ+unZfnTLx
4fm3zoVVaU40wNN5Sx56RLjUcRKk7eGkYvSN0tbfmrEfajpUTn7lbc+J6Gom1u+yAZy2VGQOml6P
R6Oh/vpq/qf2/zsN5A+r9NV09fapWZ+ao8Ta7Z983wnIpQX3Qm1GEvw391WW7F8D1uAPazN2IWzA
QPMfbJ6+/8qy2sJsYcvwtsMBgtUCTv7vvYDewINHa8PvZd26/JLf2Qletob+FuPmsloQ+FL943x1
tBFQkplpr1UFqNNccu4GkixL2cxvRRu9bJO362CHyGqEKQXCgV3qyyWZYNjsz85A2LjXlZi+NOpe
n3N1b+Nr8VBKv/zejNJGps/tz/YKft+/t4rv10Oyy+gaAweU9EeQCgwwQmfbiR1hMb0dCLEIVyD0
N/j6P7srMD6HLorsCHzzXt5VBgWpprUrmEZp5genkzT/AeKgq9JfM0EM7pvOWS9xFO4rYNzPotkW
DALOY//XEhqkLxWwZmF3lF1Vns+Eahd2HuaIW96g1b11saOHKPVlnRaL70tCCZsPldlad2Vq6UxR
2fh/9xsD2+Mg2owOkceyVo6eJTLGZnBGmkkhtQ/Y50IXRFf6xlV+ckvAeghl4AyiaDneGg0Ufr2Z
DWXoi6U4L3OrP6iSBOCOIzf6YSP47yxBbgglkAENAktXeqGXN4T9i4XDBmONrBfGqcPNoDpz3hL3
vXqBucrGrWfDsNhlvKMXuKoHp2K4X4ZK2MahHGjWjMQp3jDn/EaYfvE+cRlOE4Zlmx0AVJGXN2Nq
FOd41lRhiVJfxPDcXHTWvhDoC2qa9j5EWz12l2J05FOq8HS+KInVNQ6z3GJt67VW+LbNvO1R0wWy
2TPhSPwwhwB1idWTP8JOI4aGVs1P06ife5yxQZjnIWJHUsx3PL3VmJQb6depy60kZt6KtZKDaPnJ
rTy5hGtj5WvUOHV3HRS6lKd5vq4Mx4bW+5SCgQxvVCPbHR8/ERYqBrObZQHctZdPhN0g7TLoBdh2
l/4mi3Vx8Pba6kOr+vLaHT0trPrB2Hez7gyhg7jzt3Dbb1sBLC847pjobUf90QfouxG4b3JKphg4
UJqTmuFgvCkx/skLA5EQGRYvJwDu8RZHiq82ItUtw0EOS2SOpnNOfzfGuizdP3/9wrzaTdnSoDIb
3kZeew2DFy7zRoYWVWiXqvmCyQSAQONYlKAMQvKbxklM5w2e90/eHhtDVceC+77Z/B09Q03MeZv7
XNIwCm6R1Oh9nvvLG8fE8VVMPMERY4CxOUCBkMBfLpXcalRuGYQJKaEZqKmcvJuJ85ve9MF7fSEA
Xk6F7UBCfXQcuqJK0nQyDa0ngFd2ZqwOY1e7m29+/T397CrfiwYfXJ8x8svbaedGItfaTHmDGSOy
QRSxhS3Hb26fsDVw3UdIw8wIZ+Nj//16MoCiTEJt8Turz1umweE6Vm9ppbZH/+NbbIKhbsfN5qVK
NXbM8y+CfJBpjpdm0K3iQ477VqwN5vLFqL+YDAvmTaz166eH4vr4mpwLPmEK4FJc8ZX5dTO7qTO5
nWROoDTo+gTGMAevG+xwfKaDzak/BO6DTWh9gkhLYr7GTkMELXoFeVhrMdihoVdmdZJxfA27EZTD
j6Wb+ozylRzqXW5bk7/Dd7ofYQ7Uy+cO2wMvMmr8SqOyVeXXFec3Ox7dXpmxz/y+2LvWWqDTtXqc
y1y9Saszh4RfEVuiGKfQsFaf2WBhggVVa4POd/Vswvssa7pxgtl+TLttXD8smSmZvCeAbjPMmxNs
slwrbHtVY7WgqUTtKug4zws52WukTaa7RMk0tYrASM+qosAYpzwESSr1aE4YrYC3VNnHyid4e2ds
yhxkMFK0cSUNNew6H1kJbD0DcguuIIxhEfUb5dk6pCTSVw3n2GM1G+Smt3i563v8XXFtQaCd7Rmx
K/3SX23vsy1Ak+8CffC9sOgnO7XCpCXvr42U0cADjNPGHdYzPQDcDCUev94DckU34xPO7Lne2uQi
yhfDEYeskVMbptU83UKKQ2JvY1mcR+64kLIedhNebozxfMZBiYCHQpD4OHsnKe5LsEtEY/1psQiq
GJMb93Of1dl0D90hefLwGO1BwHi1QwvviuuACNQvc2kwwkbrLm/HoSB/Vrj6eov3hZlHfSf9+qR1
jekm9Z0xPRXFxPQUpLled4zhpXYn/WZ24AXkxkdIjdmjtghYHCIwxSdY4ODBQKoe5uAFTtPl3jZL
gZq8wbwNZ5p6siMJTcPfu0VWZVlkykFaZyDeY4FRrzY+9s2oi0cPK3F7x8gvyfYFlpDOASMRa9lr
bkWks+xG5NFal0L8q7sVnoxWTIV5sCF6QrPXNe9Ra41uCBu3WEeQ9JR1HhAceF3pINgRhvGy/2Ln
UD7PuzqxtFPfkTmgo16lfaQFxH7vS/h+73nuRvEA5AJXQFVJ1d9h0tF1JwPSI6gB4HwGCemL9xHU
kQQToOjihiS63DrFJ2UL9kW3Pp7WC5nXYVGPqb539Km0Ikk6AmzRDm/Kr26t1xAVOwuv8M6rZu0d
6HHhwXuD/nQGVtkXF3IYQEpsyF7ic6cRJZvi6YVpDim9braeOLzx2EXpIoc6mU7KjZdhndc0dI1c
fFiCKWt2MFsRBEywARz88jJniEsiSuuwGWyFVoJMK9wfl1reGWZqy9ipCK09Bxr1k1CQDpPuHCu3
/VCNKTVwa4u8vsTFwcSqMs8xS99heD2l9qGzaiwNSGcLPG2G/AoQLuA/VTN6LWYXTcyTLsszptl1
Eae0ex08hrV9XMbUPK0Lbx7es+VkHUF6ysiWsMmEA2vGLwhF+dR51tD3zyofaGSM0HQKp/W2IILU
L08y1eQoI+CEGmk0T3N+NY6EGYdIN+211RnJF2ka7FbG1tMUYuyfGTh6uXUKm6Naq6eEx+qHnsDc
AE9IM7gN0o0XmOaY3EAo7OU93orEwE/1nDoAsFbV7NupGo1wsrEli1RtI9KyaROC0NYsYzOXV1Sq
Qaa8NewMDe2PX9IunECTc1RMFoc7fJlWRhSRRb5id96XORLthiqVAcc8psklau2x2MHAJNBPMOaq
Y9ifkPagren2yexqiNjQHRXvNGwmN2vLyZl2pIDilIlRBywL2foCv47JCt5XdrrCZO4NPn1B1TKH
JLDWN/3s+NO1jjE3b2abyPngOonswsG0medjYiHnyBVC/6DhZ5KciWZKBC+KSN8XGB1f5QUvAdV0
kt/wO2A8TRDf1rhUeVeet5XP3mwsXZtAxHUnP5oKPzNO104nFoOpmn/DkzLr0NKm+iMcBi9Bp+JW
z73E3BUuq+nQqa54mkZsOk1+ZpH9sI3BMfoSdBLYexSeq0Vi1MRnEiY9fPaLrLy1kFMM+zkfpX7a
G4Zsw4QJ0KU2Jc23nOZ0pBvBooyXpQ4qGGNudd/DvhQEGijzFuUvPaQwgOVCJVNaia7Gd2a3Lqv7
JDg6BbMLM4fFpZntI0IkA/d2y5CngcwxpjU7OiFgwYHdGox3vddw+7H2Zp9lE1Yi/XTOy+FgYKs3
4tImO4AUrEEf9N1qJiQkZGhpIHTgYICvKfpfbrJ30ruhQAoT1c2kZKSjPs6ecwYe6o6P6bSnqoaB
yALSCufjmi2uOO/JlhnIzOxrEdWGJ6vdoIiVi4YGffmjzT8bYqOTnjg1OmNKoR356xQH7mA7Edpv
JiKF1LfIshk/751Vpz5gpMK9IXKSqtQvu1LzuhjWJLTl1tfGjgVamu2ZXzWtF+lCQsRuTakNhwBE
Rd+vGWTH06WAVXaBAYhVnPtsPMSImPZS7FqmI84jyb+lDTlpxMr2tFacyXuGLUt+P+g2DGHZm/x/
krWTvINVhFcrkdyN0i+CzpOMUxnBdP4HB1N59RnZuKu+TkUy9IfGKp36JOV0mMOWjTk/WTtjgQ9c
CtPEGI4cqv/L3nk02W00a/q/zB434M32GKAt2U0rcoOgEeG9x6+fp1p35mvgYA6idbezo0SF8lSh
TFbma26oX4Wf6wSSNV/VHKbj3Nh+get5LOkHgx4aar7BFHGkDiFgYxCFEEwr3QR/LUW10dzFdFoA
4VJCHY5hFwX+geZMzoVK7qR9imSt044qlHI2eMrb/yaHChRxNfezdsxUo1Nv40G2mV0pGQD4h8MA
jF/jDI0qXoPn3Ey4w3gkF+QwURH0d4CsOO6jkaRsCiVjPob45gCXpwb4ro4MPz73pC31YZy5t7wu
KeLoGI9W8WfimLVpkYXBZ0hceGdGgud/b2tWbbrsfarhkkzHG2WZxnmkmaQGx4pCEb1MJfPRS5nM
+HMoKyhZzFpjgIFNkyw6l1Mn5jetpC9ZNrNHbPTXueSM9AWLHMz1MY0kw9PrtnpAZdGnaAj3lYbl
MGodvVBtQtS9l96DMrXNk+rU5h+bjyYfjGpOC1qepi+fe19FiZlX/dyOf8D4Gd98STb7T2M4jpIn
++SfRwk7nOnQB0ZdnwdSv69a4hu/IgOvr4ek7DjlZzm3OdY0bZzutCHv1KOOboVXmEPRHTK0Ypsj
IAs7ORppaAyi1E5DuE5DhGackI5wM0byX3FnSQ7KogbwHWeskYCTENen4gCU/6OOGm99CyCYrnJT
K5l1ogHBo97KUmANTY90z6FtEKs7FFLHTjeAsH5KATv+1C1/iL0q8GcqTJyoqLkmMxI7tiFhxUKF
frSfrZy6jmsGfWO9M3LE1fAFHNOz1kVJiJKOWt3N0RjSpdEK5ZPZFmVwCOck/9G3Vs78tKPzchHX
0jEBFqEyHp1iXV2jrnngTZBHpAiV9ruratqreZQi3o2gjoL0dVeUf9UIZM4HM50ziod54kxC6BpQ
LOY4BvI/cshVxPM/oXxq2c1zp7HIT2rfoZNlC7r2KW0UpzrQ5YANYJiN/qXEFts5kq2l9z1vG9s1
mlKGtK73I6+XIpqerz+lXhybF683HoaCTY45Aq022CzLl6hskJwqaPodpJak505nc4QwKHx/ekDu
AH+fSRocHw0nX59PVjRUEYCCeXqaYZKQy9MSSdwJutV0CrEZpG88Znpw0JEfKZ5SlD7zD3oPyOBI
g9yYXRsQr3obgDX/1hZS3p9hZ0T+M0/tIEI6LIeroAGL/GbKdmh9UmZLuzXa3LROdlcGCILE45d4
1nzn/ZTCTPJAigSmJ/m+BLgRBAm0mBoM5rfrc7QuqlC2Q0eG1iGqfxbVFW05RWEVln6QGwii54ry
WTJn/8Z3IKIcjCyWP6dQVT9dD7guGL0EBEeIehudugu1OCFqLSeTmZOOyekvtM6yE48O8uRibveA
mhuxdGpGdEkQTqZTsqq/J6bWt6kOgcKoadlVVW676TwHtzPK4zvP9stHO/hIOoUAQ2lCwn1bzqOT
+1FjZCBSfLv8y4mS6XGyo3pn7i6DIP4MoJrMQXR+1ixZ8EUY1fawfbKwi/9ksRoiUl4Ot9e/0FYU
WoQ0pdgzUHFX9ZvMrnna8Mg5hE7aQxsGO6TIeeZdj7K2E6JgKP7/lFSwsVANrCOXM2aYcuIYTV0e
xEcqzg0F5JEUUTHBjje1gXxUJzfVUwPLGuDMiMLhx5in3HzmyQ64QZ0mXX3gZqrM26lTJus2VILE
OvpWNu4JmWzNCCBjJDGFbA6c++VPRQ5HQpBQzLvVfkAWULqlKWvtdFM2g6jwJamjUklfVwEVDGjV
tpyoZjY8Q8hry9o+TWUJOv/6zF/sCozvuNcIBOEeyDT8zNft30RA65Hcqw4SWF4XGl2bHKLKlo44
q2Bf9dZgNDgR1qFWB4IQUugyWDhj3UvaUh8oINXnOZWaIyqfX2q12FNNvCjVcX6BhgQVCapXpuC9
jKTqtRXRkuoOLN7uAD9quOU2i99H0AQffTNywBw58lu3vTg0BTOZyjQtnLWzSIBCoNrYNA+irPRP
YPwLV9VZzS+T+P/b5/9LfKX/N67m2P388RpDI/7rfxrnkqUDgaUxTgmYQjBtDhbWP51zydb/i+X9
cs9wqkAdpzXzf7jJ2n8J3X66owCd0bwUx/R/g2gU579sesF0MVDfMcFX/vu2OS1KYQuAVNs//VjQ
+8u1WFQtmJO2xVm5QSyDomNwikJ1z5BquZH/iYJMOtouqJMqlKeXUUrOoHIw097D3Fw7YD2XHFV8
OE/InewZn+2FWm3jOEbYBD2J3kNN65fRKs7Jx3vvGNSJvNNKXPbNXgYFIILGmcztAOVgFcm2qTyn
wIK9opCCk1IY0kPWD1TDkzYsvd5xSg/2W+NyijbfBh6PrKD/u8J227L/Hf9FBBiIzGXLR4G66KTS
0Hlmp5oHWXLig+Vrxel6lI35NEhMkDyxGKzsiFl4BcFp4HnS8Kk6Tykl6X6OqwgTepUOZjvtuVwu
75V/BkRzCVwAsDGR4i1DYZtoS7yEOg+ej+1ZGkgkP3S0w/UBbUQByM5iFLK1NMNXazHXyGFty289
VSaDTfXW+kgPb09HfysKDHXQLZoAx62NrjsL6Gla6vjWoNaB0dHoU/cEmHZ9LOIC/M+z4WXG+C6c
5pwPssFGXs5Y0ar2UAxq61F5rm8rGk0HynL2bdqm1h3wNevYWTiSZZEc7ETeGh925rxW4BUhqLyK
LMf00du85SHfYRgoUYA9o1A0na+P73LxQeihVU9rix97oXVozXIR0TYqvdxXimMxVtKDgkzBUanm
eqcJvRUKYI8uaArs6LWIsu8YwM3LsfQqHsd3M8W724ySzbvKMvKdtHUrFBU21IVtUg4W+/Kr0VEI
dd6qJUtctk55Qy8LGkHsSrP6Nl1tsUDAbb4KtUo1NKT7dKzjCdU22k2hJ8b9GGR7A7pcDMsoq0sE
FfiuLGup8DKuKwgQugKtL0h20s7NaUNJlY4tGA5rbbcTZXgWVkHAWOZgujFCdTg4EkxXOILR6fq6
2xzQf0KtT6IeMQNA+wyIXop9a/Fm9pD1/ft6kJ3xrC9Fs0PMp5idwivjzPZCH4Z+OEjKqWn6PTVP
8ZmX5wQfCLMScOJsV1SEliuOfhHSTVTzPIq2tRe0mXETyW3mRnb2i9Mw3flSm9OHhBDnAhxAQAnL
cHCE57i1rcJLMaJ1pZamINXZtxnyibWNl72u0fNWoTIQaxkFhK6VZ5mVe8jhf+kAWZxLR99z6r74
SJoCM+lF/5tly1W9DFK0MXoPrZyiZtj3iLiH7W8t5NFD25Nm1fUFcTFtL7FQjRYeNrwQVtPGbeUX
jDn1ShQGf/gBnUteeRQFrodZSQIyccQRBHKeINCoaIStxkQlMUMxNvVkO4H9ZDrRQz5h5DZQln6Y
67x7TyVofJQQnHioUuwlEoAHX7sOETEoOHZBbzCcH1GMC0k4xvieG6D5iKBAeX/9h16sWvE7mXSE
9JHgAd+w/J0+egRG1Eap1wWd871ufeMdb+7KkwKkQ2TEr996pwFaR+6WpQSgDtDxKtXRVUBcTWCl
nqpIXyaZejLkivGtRwtBqIggU+QApYERtxwUoi2+kchV6iXIiFB+rfqzD+xsZ+perqvFjhcAfJt3
JjBzcsS1GFVadZosddSQGz4ThMxQm06mpOWUT3W7FK22sj+WQy0DgMjGvzQtdLyKSscnTnL1EKpN
+dFWAvUBkRzrIdOYiANCXGAAYWOBYDDVwh3KgkYTkiDl8/XvfrkPAFDa9FoFHZWamNiTr1JOVZvm
gksk8ZKUrkjWtcVNLU22ez3KRe6kgV7hgQXDAXclXmbLKFIggBJ0hTy/Lv1vUxkrRzQgAnfqzei+
RjTjwR+mv605bD9eD7yqJ4n9R2TAoex0ZGK1dW6ogQiVBIXOs8KQtuc4xtpHA/biD1QDJ8gKnWUh
FGRq6NXH+NufqhKi3LFskPZ5KG3oUzCyGuc7irTV9wA+/XhMjEYGNHL9d15uPwCZ5HcoZAnI94V5
nJEpw4gonzebKdYGafzdCHMNYdVsOk6ztgdD3PoeQJeEnizCc+DMlt8jdYLCqeU5Bvrp04LKjfZs
iKcHogmR7yFNpX/Hn9j0oCnln6+PdGvBsRBIxcjVTU75ZehQreOpoVDpjb5JYydszaOqs/6uR3nZ
2ss9yYKDvkwmi5Iv5+8yDJQ4MDR1SjMlhltxSGUsL80+Gz809DvurKjW7qZJCT8D68FsZg702wHb
GdBNeTveqlTJ3npNA0dTxZsO8D4n+Ppui4pZUYrSjLwmk0EWDdKAlgKqYdeHvTG5CH6ALadWwXW9
1j2o52mcu9SIvC5EeQDtmhI9APDz/7Moq0+oRP7UIaQbeVAWs3MC1fSg5om0c2ZsbV12LmVguDIA
INe4RL/QK7ub9BD9iey9ncvaR4g7YMQAsKBLGVrAJug7T7BnSsmMPqWF3B31Qi1C145N1GEcs8j5
o6P+VtlUf8oRe4DT22cCtR7qShygGva3y1XW4vChBL4denE3TDfZbM9PeqrtyVJe5kVQNtDA5LXE
W/0CTZtUswI7eY48wDYDvd+KIq3ThWcy937n04ptsd42gnQOchJ+OStpOaBwSBs1wdrZo7ryZ4yt
902ko0HTWp/L0ndjW/15fQJXqvPifEYvA9YRxSrcj2jJrALaSj/XACY9mnGJl3XRhEqXH7TgkZzm
PQiKwZNqs70foXseZiPI3bLQwic+pfH1+k+5nGV2DhuHuq2mY0EjjuhXN6FC7XlyEBknI0znT6Yd
K6fQxqhei8xs5zC4PO2XoVaHUzFrbRj3hAIhnwNzyJIboOaTN0ZO8GB2lf4/jCeug9dD05teRos2
9OQpT1yzKLXfUZKMR3RQoUYjabKzdS+qdRxCeDOoFGKRV0aOcRkvJtdp0SIMPS0EXlElgikbWShq
Hv2pVx6lHMjUYJX5CZqt/S0Fg/Hn+rfcWlaCcCesDqG9gHFd/oIQb+MK4Wpo/ZVaPdMhLb5YiG8e
O9/X7ge+8rmiG++lkw4eLQBZ0uGhlhzK/q3lB2YC8ykUbF/qUxf8lLGwnCCtQ28coAPWbLtj1yMZ
GCCns3MWba1f6l9iS1EopeC2HDLSx7USFAF6BrWRoJ8YISo+TfYxVcu9XtHW+qVHK6hk7BcKiMtQ
bRGPdpdagQcsLbzTwnE4Z1jwnmPBmJ/CdM/b9PJaE95rOg0waBOIwa/iJb0An9LA8ZI5LO7zulf+
yFae71SlLs8+opAzCHoGQ1vbtqK1UoKAlQNPLvz+a5lCe+8CTXFVC0ukkXcZuLN4r+S7OTRWKMkB
bmJUMZdTGVBrJNXMAy/V5PLjXHTDc6iAgd7ZD2KGluc67T3s1KEBo9mBXs8yjCRhaZFKceDNqZ49
J3My/QoUvblDhN5/pw6VdddMVnhGpw9ZT0S2j31ujU/0mzO0LPL5sPNzxAFw8XNI65CCpUpFZW75
c8Jq5gCJM6Zac4r3CRnclzycJW7Qpjo6caJ9kO3cwPwK27i/ixhdDTmb9JvEj+PHEoOZWy1PAOhd
/1VbnwLEGk91BbAF9dblj8pANUmRVAVeXTra3xDL+mNm9kO6E+ZFGuli8AhMA6/g5ct1s4wzDdrU
mMgLeB3r4WeBfdg5revy3slm477sUICcnBqxi6CRzmVWls/zOIFwuz7Y7V8BWQIiA11l6i3LX8Fa
cDrfkiRXm+L5L6CFOmr3eYd9UNocEb8H2Yf87amd4xixCbgOWeQUf13/ERszTskBIhSFEZjg64dz
b3FklViSueAVk2fJlo2z7ST1zuLfOK1o4HG0WhwdaA+vbj+x7UJM3CQ3mNsv4J+axyjM3LwyRs4v
5+P1IW0FY3uBYeHliW3Haj9rEY5eSd9K7hgnnSucS87kE8aTkeb2Pad+8uF6vK0p5NSHzGfBw0V3
ZfkZQye2waB1DE5z5tOgJMNRQuNsR257MwqQIISFmEPKBMsoGLOSOHW15FodeqKliQxU7I975ZqN
Axg1LJ6/ALPYH2tWIk2OcK4rovS1ET8Fkw1KsBF7Xw4aLMar4R4AfrQzNPHTV7txEXS1D4J0qrsW
oTY3bmf9sS2H9r5qJ8frm0L/aWmDf9PYdu/5pW+5b/50aBlDIIBuT5V93e1DIoV6ThRIrhOEuif3
nPpzX87e9SgbaQGLEeQIo+QLvti7vsr9ogQ6h1GPjqtkZgqoeA7AGzrINkd4p1wPtbFKuMeo4Fo8
usXZvlwliOgq6RDWjotpoP3ZHqr5vi7RfbkeZSVD8fJkIK2Er0axjafhuqWjtoVcz3XquBD8RoSV
ELI5Kz5o/zwa5V+aMuTujFD+bzO2U0TxILL8KvROeafOcuJZZtKfsLwLnhqwiQF61hYUiJKD8Agw
s3wMkb+GQdENO2w+FLYu1hmIOgUzPKHGQYKxnByZR41v+RGeJklavtPTofG9WdFqofqbwce5wQMK
zgPVzOlDlKKfDJcljH4lUpF8UJFuegonSwU0rKANgUCrqgEJ0gstP05D0AVP1+d4Y9GI1FlUoyj3
08tY/tgqcTpTUjrbRUcSSf8StPI0SOnZAiW6cxHthDJXpUF5QIeybkfbRTtxfM810dyq6jg8VmCX
d77BXqjVVp/6wfcR2bLdMLGbT3lSyzcWvZOHKuyGfzMqjWaqbIBXwJBlOYFdkeAASHfY7eS67gQf
LuyOiVY7H3y8SM7Xv9bGvoOGSE+ahiqX6brqA/nL6EdMQNzWaCHIhfZ8dgZ4J/8mCsIS0B0cICyr
OyAl/BTXrAkq9wgW5A26RmGe7ZwhW3kJg/lPmNXSS2wkvkbUal14MRV2aBVtb1/SH5RS/gO7Rfmh
+QbSsKDcj3JnZkgNm83bdCD+OWHApdHt4uBEUEPs5Vdn5mClCgrADcu/zjD3AZ0u3MCNnaFufjZI
ICY9IuG5sZrQecYGO0pKVr4SKR7/JFgMWXDzLz4buQGG9LYtFIaWY8GzevL7DIwrRfI/4VgFrpJX
/U4LZHNn8dAWHRAeamtL6Y4iDu9NlnsEl+wdPN/0yyDZhteU/l7JbS/UajxFDRI1MNnEuDxk94iu
Ol6LiSv0hjI7XZ+6rVBAwsTlydOJvbWcOtXswbpKg+32clDcTMIPDwGk6IT2kfUvtjDdCfIAi0wV
+OAyVEPTjdomW7hAwZEMrqjPZB17WkgbCRZOaiASYcvTrzJXp5KPl0SS9zGfaeiNO8g10V0KWu1G
yE/homDX9z2cu6/XZ3EzKBk+sCbZogyy2kx9p4B6x+XPhRJcnkUH7Oz4+nBftO38nrJxS6tBi3aO
+q3bFiArqD1UY1EaWO2tsnYsBKxZ9Ugrmu+yYYCDZUvl2Ug76xET7dS9PsiNvYwOlyjvU93XzBf2
9qsTo0+MuZQRPXRbLCxOXdQWJ6MYqp0jeGMqqYNjdgFIEXDBei8jBCZPck8URU768xDIKFXwpjgp
ZYVOdtJWnysHhub1oW20UniekTsylUgOMZvLtRmjnV73zLRLwoBKQCWpzbMaRHnhml1uf+tSzki9
1PKnoClNt4xER20AG3ufJ/A6JfKWnV+0sS8Bk8kGRWP69HgLL3+QJnf6NCFY6yI1HZ2yqauPsozL
re5A6Ls++K3vamC7TgVPE2Z56jKUDkizTjCLdEtYjc/9YIQHPejtnZR2Owq5Oe0OhRRafPdXq8eU
ikGGA2y5rcUa7eQYridKiG+/bxyuGQCo+K8AoVx9x6Cbm9iPiVJaVHxjq/sx133uvX3ChHsqTxq6
+nS8lkNJkHIvUziHbtTE81mb0HupDf3NUCvxMYCNC9SLeEOvJsx2ZjVK08FyNaeuj45aQOizw27n
s2ytM9AoKLYLwzv61suxaIqU1mbYWG7TTPbNgAbsnY+e5rPmyPXbrxpOfkEmF907tvgy1BxADBym
0HJrKzdPkGmjs8QrxEUNV9/5QlujgoqC8pTQAGIhLEMlodJb8xhYLoiF8jSnbXZTKlZ2CqRhN5kT
N+TqcU0b6UWmHEwU+dQyFkxjcNbAPFylNm6jREqQmJXOFKn/sqQ2OEiB9Tl37A6JAJkzo1G/D231
8/qC3BwuKBMWCn5VdJyXP8EfIj9J6AVyenWQtg2bql6i52ecVYedjyhS04vRkh0LzD9UpjVFxhjt
NsnkyXSbUpXug8JQT2WghsfCV5RHXHthNw15da7bsH+2qyb4F2cV9ysS9Dy/SdHX+9uBAszWM93U
ThG11fP22HNW7hy+l60VtGgoVouLAGF2RGOWE1pITj7BrjZdqXD0w4DoA6q5dAN+o2qu3huzop/K
xjfPdREXn7tBRxwn75onHfXXcee3XJyb/BQOTaAyoJdo3om/f3VuzpWCjvTYmW6Lw9y9bkbpndnL
X68voJVNKGfyi5OYTZ2S5zu3jcg1XkUZylHSkELQXaxRuuk8V52CCkuNhf1BRhDXhSM3/fa1hGyq
kiUFbr01hO8mZy7xAtDCtEYkIFLGU4uYxuj1rez0Huq/+Z8CjQzj4IwWt2rtl/293KXYawyTkvQf
IZXKn62Gtt25V4ZCR9RI6XPELuRk55gTh+XrZYu3MC0BccXTK+OGWO2QAI2I0q763rPsqnhseC0c
89xGF3kcZvmm7EkrsBOT/r4+ret9+RKVIhEG7oIGtIZJYv+TZKoCGcKssVqKkzQ4mW0vo23R7Dkl
iHN6NUBOIS4jqvov18byA8K48A2buw4sSOa4PSbrTzMaLthQqdJTWOoyRl66/aOd7WSHtrCeWqqi
5EwWKSjHrRBaW0ZG+zc01HzuwQfo0x/qsr9nGRN1LDuqm8S0g5sRAdUfb5vYl5hUnkkRReC16Fpo
TXmt9nxOPUWnB+u3+CCHhX0EXjftZBRi5b+eWCpw6FIBauRwJSUVCpavd4Zh44+kIVXs+Vyjbqow
tK6Q2f8gHuGR5c7OdK4PWBGPUj5LFUEajYL+Mh6qKFPW913ljbnWeMWozrd9EMM8h/s8npUQ5UZa
6ObtyL19T4s9fJs6nyg6Ck0u+HGcNqroLi9/QOXEqe2baeVNbYO6mcEFhxzECBf6+je8XDfcHjQm
4N0L2NwaDmZ3LzpQkFocG4OdY5mr/a/R7AXloMijW1vptFMGjtS7Hna9J8XwWK4A2SkWUNZYDU/3
cRoxacl4SZ9+T20b3/uy+jRj8rVzU64PbgJRLoJwRYmM6tj6Q2qlPUiVMhXeSEp9C321OEyBNN28
eThI3AFnFd1wni6rC3EOBtks+xpPRFMevg6aL92Se+cnGb7/3pvkckQ2O4Emq5A6xLFBTO2rS2JW
ktrxpzj3QilrDrrVKAeKMenOvF1uODB7KuV1smsq7OumnVxMckQRIUMioItPjtLqR5pr3qAje9NI
qN1fn8CtQfHyoeLHu49cfrUexhipnZyXnicVvXMENBS4aYL2+PUoG4Pi4WpwUqEZCL58/ZmUJIbp
bRReZyZfzQxNjDjRbxAviQ8Yc/Y7U7gxJj6yrugI+IgMeJX+YsBq4V2uFl6NVs2zhsWdOzjyW2G1
4oGlCbQrmSALwha/4tVy0HHT7ZVKKbwKv7+HIVXGL1ohVzszd7lfiUJFAJ1vCGOcwcso6ZRPddrq
UA1m2XdhQFGmV3rdGzNtz7Jma9poMgJA4yWksXuXoWJZSDdJ+Iv2iCQdZPB/9Om72b2+FLaisLoB
sGDzQBq9GpBEIdtIxxSaBhINaGwhg5GE0l7jbWvB2Tzp6M4K5XRz9a5zxoJToHRyD+dK+69wapRz
NznmOcGq6lhblb+TYG2N6oWXxq1BfX6NRU07JUsqdc69LqZrZVsSOuMhelFvnjsWAtgO1jRlxJc0
9tWSG7tyULFiyVEySeVzjkvsSTaR47keZWPJ0RCCMAFRgLtQiNS/XtiaLgco92iFFw59dsMjIzvP
TBuA09bZCXXRCmATAa1EOZb6I77CawBombYR3oXcElRoW2TAbEDK2ld6tT/rMP2Tpf09PmIfi8m5
L1Gfvz7OjW8mrg4QuwQXhMzlOIfaTxHO4u5wumDCaE0IH1j53hC3ZpNKGGxkHscGt+4yisqx2Ph6
QZSiARDccsDGTfqMpMresXeZOlH8NwS7lAQf2PUqEpY2pgQZovCAoYeuX3Wo+DVa5/kpCmLaHKjo
tTnFDbDP4EOV6s3OVbw1nfT06XYIIQP6HcuBQunFxbCLCg9buwlLP9VwaYa2OytmY2PTgeAKBour
AClZDZJEI5ONHpZS2BrNUzxLgLyjWa94ySQacneJ3O9EvEzUbFqSsIhQMeCYX1fUEwUdg55z2Eub
qbrnfcjrLyj0xxobtvAwwxY+ADCo6sP11bm5NVD0Judm2fB4Wi1PYwyaXPJDjrBxpjnVRdLnABme
O7tW9V8ohCFZ04XaUxvl9Z1KpvilA+Wz8yM2xm6AkuM6IFmk/yi+xqsDJ9JRW+1kJ/OU1pHuYiye
HnWZmjcOoPBHMTd5BBHwVowBZwIYPXE7yJT9YC8vg0J4b+uhJAOqQY7dTEko1NaC9u3LFZlVUm8O
bJKEC9AEp7VtZGrmyRXmeqiytyeJysL5+lcU98zy+WRTRiE5YK2K77h6PoUWtm95OmSeX7XR+2Iu
sUzN+/w0Nm2I1iecy7gKJVyLuuB0PfLGuYM/Om8LFhDv4jVWtM06NdbqKvOyEulVmYfSIdGmwp1V
edh5s720ui9GScLP7odvQjK0/GL8W8BDQ5lh52n+Usr8wZDaxzZyTrgsPaltf2MOGDXCD7qtpuqE
it250oKbuiy+Xh/zxhH04oHCq1hgG9blbzVHoLTl0vK6ruYEzPLs0CbJvLNyNmYWDjCvffGSAv68
OoISw85LJZhTTxrM+sYfOEnzof8qSdm08w03DjsmlFeHwDlTBF/NazulmNHmgJjHHHPQxursEyiW
wxSNbpa/uSXOvhNEOhYrCQZ5zCpJx0Ba6drSSryoLmWUdPP6m94P846y9saRIh5REFe4dNH/WV0T
mRUMEVq8iWc4yfg9HFVsq+a+PhRj7Nwhp6rcxX2g7HFBX26f1RIVOboNdIKtSMKxXKIh9ld5CG/D
A5JaDAepS1Ivg7FzY6Vm68WYf539bFKfZyVTTnASaDlLderiJEev1kA8PyhnzUM+z9rJQi56b0w7
txk9X/HyFq2O5S+bpJRLOyS/Qs2tP8SSb2G8hZE50J0HW4/f+X4UuaocvLfC7CHOh3dZhf9sbIy/
37x5wHxQJyTBJHFeY67iOtd7ZHITNnGr3HWNsMGaun7nQNzYouKdadLaYw1wnS5HS6lx7Ixcij29
GhoQ0WZ957fGr+tD2dihEBrFpwYNLcRilkGaPLVLlFpjzwdtdxrDcD46jfAYcbqdSBs7lJYOC5ku
JZtnDbrWRuC3czzFnjnOyRExWfu2sQK+Hsn//HUOcIi7PrSL2jzLBboUWu5kBPxh3YFo8gFzuQjW
mz1HwZ2hjTlWa4EUfRzQhfVKZ0QmGgOVU5PazmGcpvC+xuX6OJso+l7/KVufEtUcwSdG6Ili2XKW
RbI0Kn4We4rco/BUZBLSg+WwA9nf+pY6oF7QrzTeweoso9hWGKQhiskwbwuExLO+Quq5BMCn5/LO
0XQ5oJcCLpUD56UEuToA5SnUB8vPMg8OlnSr++PPZtDl2+uz9qJDsDyJiGLBsudiprm9HlBe+ZrT
5WHmlTjBT3gCllH1rJPLTWd4Zn5zzIei9c9JONqoEfdlUx24UtX3AlEPRtYf5p+Uf9P+2IAcV6kJ
0RA7hfpYP8tNgn9AEhblT4STg99JCKUYrH/mCyXkpptODumqecyA2/8eWy36hBjjeDsV2YRYvFq/
T+Khxn1T0RrdpamB9NtgTehMa1HaFzcSJ+AXuW2GwmuMqT4S2EEeW9G+VxqAExQJtOxcmpX8I/KH
9G9p0uXpZLXIfx7t2pF/hpU04eONaxgus8ZcndWyyOZDn1igN1U9KA56jpTXzoGzkUcz3zy9OAoE
FHddaJ3kKo5bVYMhHpfz1752zG9VLFTmEEd9LrNQeVQy3XaBKKp3Vi77J4RB39qQJZPlN1A3BLpH
Mr1+Q/AETdUJqVQUPebAHdV+PoylkFbVrb3nytYiFgsLKjwB1bXqATaTqOc5qB6olRmeC7TJT7zB
3/7Ycygk0zdH3AASmKotd6VTakZeOXXqhYmv3RjZ0L9Lodbt7P2tsZBPQqsVikw06ZdR9CBhSucB
EldZfJJ7+BQ+xqU72evlAYNwzKsgq6GE6hSFyUSQJBLmoAiMe2WEij+98z2S02YoHpJ0jKjuXvAP
82DuCqvuUw+p+AaCWOW7PoDVQzdO7c6oLi8mRgVa56WmS5NidWzOoHUm2Uz5QHWZ3zVli4dnWGQy
Inx1GR7SfNwjvVwmdkTkTqegI55U6/Qx9uvIqWMiGlWjPVpU/Y/GNFinGufOoxBncftYe3utiqDU
XwXvCbjLOq1LEgSnZSwuPbOPhrseSX36sVHJJTztNWw2FiMEExY87zk6xOvCvD0O/ZznTuJNUTY8
pplq/kgqS3p7FZYutOhB0TalcKmtLiGsQMEH1hphDHV4pzZF8w3n3WznFtr4WOwosgjeFlAn13Ck
BvliWYZK4sVFGhzDslJuq0hWxiO0auURJ1Tz1NeWvQPZ24xqcJnzaALYv879YUV25oQ5ghfATnMr
XauOCO7G70w/kd0i0OMv5owXxPULd+u7MUYaQDoiR1AMl4eIiWeeKEwlXoso+k3ktD4i2tFbBco4
4RXaUBRNgYVwqa9OEaZSV5qiTbxhroKHEXuS7FAYfbFzIoptu0oeFmHEYF8VZKY2NPUR8T3PaO34
FqstAAhjm/1CVyZxnagxvTR2IDpMWWjfaa2vv7kg5GjcpOjkkPgBORb1jlfxm1yd/LDyY2/O9fZd
j8jXcdSD6jj2nXrqG72+lbIs+HL9C248kegiUjulIiRUfV+IF6+iRg2a5mVVoWVh9FF15qJx3qGS
armh32h/Btuuf/W1bN2TVvUHVY7HG+Fo7JmwHB9x3/B3VtTGMU4TEHAMwrBk42vkf8bZqY5SGXsh
PltHOJfpOZ8UGVV3LdzZpxuLFwlVoWzC4hVObsv5zmx/UlPMkT2yihZHmyo553G3lyNtDcgS9Smd
hFQACJdR9EiuZR/mpecnIYzueS7dXI7tRw07op33y+aARMOW/JfHy/ppZhUy9j2o13th5XwPTDu/
k6Nwj/C1cc5oACMgFHMHgtVabcZuDCG92GrsabYvVPErLD/yKXjQwwnj6sA0b4F87r3MtkZGlZiM
izI8nehVshL7WdE5TBviAj7GSLY6fBj7ovp8fS9s3Ou0A7lkX4qkGKMtPxXSZr6uZjw4LSMa3idB
UD/lsY++SZc77bH1NWPnxNkalgOTlW4avGnQhKuAU1W2fVBTOFEK2zMkvXGlSd5TJtzK0nlJIm7G
1IHGXVcfUknOej3pYw/p6eFODofxdsiU6EEru+QpCKBsk8iktyDKox9NMxtugHj42zSLBfZDTC0a
ayhkUQZZC601cQPaeQ44ZzCA+uJIcYQVCsIVtd/v0Sk2ppXNhkeaEE9AWXq15bqhG0Y7myIvL+T8
hxPprM4G2f7rq2UrCtkYzTP2A2pAq7svVgcw3FOCWIykfK8ygJlahVLB9SAbpwdoHcZgsvaRqRM/
4tXpTGWZOkceRt6YBNKRsl5/zBVzOmSq1u6MZzMU+R4+kxQDLvg02TzkZl1aoaeE0jesW/xTNKhP
khT7O8fUZiCWPSFsoOEXFW1HK/vJQpimsMzgWEyNfNbGKDwo/pt5IWLRMRhReqMffqHHoqO4grCC
igaOXlH/w8XF1aXAPl//SBuJA+JTlFst+u4Cvrr6SLXRZyqQP48+ILIRsCf8yLVKjAHPfNPxPEym
hecaAJj5MKSQPHiMS8YOh+ji8OLtQ+VDdHYEJ3b9NhUQ0jZo2F+IaBbvoz5ujvi6+QcyReuUZbm/
U6m/WP4iHmB7UVoVHKzVkey0So3kVR57vWVlriMP3cHW2z0L440o9AMIRZ+MErqzWv+6iaouD+7I
U5zhF444eGAqtb+TeL0w/BaZH2kqNT/eBdQZQR+tMi95rCkhR1XkSdQSSnoADZgQCbm7FLfhD3bk
JO9M/HBOyKFLnhUrXYRthJo9Wioyg0HTJJlw0evcuQmaQ1qh+lprw3geARO6qSFJpzr635yd13Lc
SramX6VjXzd64M2J030BVKFY9BQpe5NBkVQi4b17+vmg6ZlpFhXiaC60I7QpFgoJZObKf/2GUCCC
wlYt8qxmuSXnzH2nkHszq7Z7IOWZ9h7nNfpSr1/CAmfJ1uwZKTvpO/LImtKmSvbdnGw/Ctrd71/5
n372r4cMqTITipa4R9P4VNViKztLJTb3h9k08XiQS5PufQFEeo4Xpi/OO28j3ebtjLRAzM1zuy7y
OqjIQAL2IlXWF4Z/jmi7fE5cSztUizkXYSed6kphpX+dZLbcD4NQV9U6eVtiWxmOmAdGpbXax75P
/QNhd+0ZoXjWsRHaI6zq9/T0b989bhFrB+SUSK9Y5V+PqDL00oAZgZlTlTvXC3n3YUZ42zvz6Kfq
6HQkcRuHC+IhyEAz+foybmpJEvGG5CBM7PSH1Yz12vyQND3E9+BTN5gXxNrc4sRHRmthk7jVHQM7
H0NRtuQWLbdzOT6Ikc7GpE962E5t3OSDFS7Y9VTW/A708XZMNkRq06ZQYEI8PJkpqL8DzabZGNsl
uYNhWdlFE6K00N55v96uZlxnOwBAIEHdeVqyyAzLDAwM/LgQq3WvvLT8Tsgq7mXkiRcfVlDcdy74
qxvbZB00N2GD8ef1U8g6b24HtoZYBKN2DFLOXdac5H9a8MGb29gOm7Zu6x6fvFJOoFAl0uxA4tBO
R3vo1W5z2vv/uRe4IhToGxpwqgl3rapfa1LH8GRYkiupb5GeRabeOT69XXAosuATb8dGKu5TYWLi
m9WYTShD+qZudi7ReqNfvZQQVN65nV+8C1s1B0EPkzPgypMJ0luyr5LOd+NSyuVianKO4JbH2WN0
po/N4r437399PfaajX8IA/xkZ1O20xcNVVZcoO75Ng0YbboFJlA9xpv7qTKcd1buX7x6mxAPQir7
NvTokzlFuFRv4Ovlxr7ZmxcicYgtbIw5/v2K/cvHRSkET3RLED69K8T7AfZl211ZsIcSOClnnbXM
eAS57wnqfzWA7EUsnBvTDbrS67lkLT7Wg9aKxAX093xdG+tmnOl3rJdOm9bvvIZvR2+zD8QGiM46
i+gpM4v06qqyhLLi1lzcMGlbHtSkWe+UeG9Hb2vD0VIFDGWzO413qVJnnbmMGftN8J2kIyMiUzuI
WyQn7+B4v7ofCBA21TGHQljyrwevb8acFcE045bgPIjypI0WMhd/vBBxP5BfKYx5TGxvr6+yWFKf
pLRM2tBpGqpsIKaqM/4slopVG3+mrT0Daw0wFB3o66sEWFAmlZjMmAQeEeNFo+K0dvT7znTEw+9f
718MG3vnJrKFf2AYp9re1cYMufJnk7q7OXaj7VwMhfeeEeAvL8LDgeRvUBOcvmtzI3QsirmIm5cL
aL/nn6tJe6/L9BaS26oO3mhKj41WcYqqlmSvLqDIRrz6ZfvQJn2O0YqOreSdZlPY3xpi6row02ui
cT1R1npYo62Wx2rtVoymVmw/96vrjO8tjG9vnyroJz0QQuemP3j9OHVZ9JNCWxHb0s1eckiX9P/1
5p1O8dvVA9hcB8ne5K+0/U9AkaBYii53Sp1Bpr/m+ws28zK/HJOmjpwib9+Z2b+8HHJOOtObl/mp
kzbSLJQuxRYvTN72saxtM1Yu3kxyJD5t1ov3fFnfDCIjtxUA1Dbsn/D1Xw8iaa92a5e2E9ujG4RQ
+su9vtrvuRm+uSuuAk2UXZmjGWrDk1Wk1lcM6AbfibtFPdtj70Vtt9jYB/RPmuYU75w9f3VPgBQc
BVxrg11OFvy5VmnXtLoTz7WdR7jQ13sZWPk7K/2v7gneGUUn1GkAiu1b/AcW0qBUVGSG2XFANOBh
DugC2OM6HbuaSO7aTt6z4XxjPv9TeOuzesFC4Ux12nUjpV7B1K8QezeCTmK9jr0gP6TL22htbOgA
tl3XCdC0ib97t+bEQzetnD4RxuGkO6znqjqyRtMcIj+ZemOfV4ZmsXE0VR8OUw8pO5/q5b0m17Z0
vzpP0Drg4AKXHUEIzfmTWUoquWOkRmPHrcznzyWki/1Sau7OqpGy4ZvkX5LwbL1zhH67Zv28Ki7D
ICCbmPRkQxlmf9U9yflErkl+XS1jcBFg9nHh5/54ljTER4SZW007R/4MPQb+jwECq2viI8X30XKH
sz/cD/g+bJ8bxxcBE8llr18Wic/DaKcI9YMysa8XXIRCPV+6P91GucqWUQDFdStPT1dE4LKeeJl+
Syi2ib+cahcUyzP/fHpBsWA/ICTPID1wmxj/8eK3hMtj/pHZ8UIIR+SMOGATNZzufj9iv3pvyFqD
pGhQH+KV/PoqZqlnnjX5VkywQyWiws/nnREglApbd2nPOBLZRxC9P279btA3AjNEMR4yqVOB+Zx5
i5Fb1G8ajcQQMgKC3T5o3xnCX9wcOZLAYptQYFt4X9/cVNqD3gy6Gdubs3dgcJ09ZmvGTkzs56Fi
UQxhJvSffj+m2zJ7MhdxP+ANgZVERX1q/OcuuY3f5kLBYMwyHJY5f0in2dsb9eIDaYlhTyq3fif8
5cfvL7w9rLcX3polqD82V87X99sYHr7lrD1UxUO378diuM7wpifU0TXemWlv0TMAILwBthMMaw7u
Fa+vlbWDqodhMeJS6eis26TOIxzYOu56rrVsJ4DcnhI7dXYwtv09Teph76ZeakeEy/d7LOXac7gb
6y5d6jZeWHLPc5kQ++L1OP1qNMyCoVIXDRMkTBaziAZl1N07oPQvtjB6rhB0WTNo3p8qzgLMuXQe
jREHTuueaXOWRoKeyTtz7JdXwUHE5AqbjuRkqLrC1gFQeiPW3Pam7YR324vUeOel2z7k5NmzO24r
P1dgGzjZ+6sOLHPWCUxWGrHkjhq/B3Vh4jY2HpeOY/rv37Rf3hLloEdDECDglBdeKisZRFcbcU8G
Sqj3lnfMVrKpfn+Vn+F+pzcFus5mzDIIlH9yUyWxQG0+13qsk6vrRIij269kioEIAoT437WsSD5V
iUlQ92xh4waUOE9dnI9glKFMBx1VpG90PxprFnXY4vj5Ynnd+jiJdszC2c+UvUcN0apIa20nj1oo
1uqAjx/7Vm4Pa43XduA+OkUdBDvbWrA04z/obivLGBX1t7AIFE/t8lsxCf85oKn3YnD8fRhtf/o4
95qyYexY9ldSGwiKRuDtfLZlh3oABUxvhDqCPYitpg97LbelPpNt3Lkf/GzU/Yg0EzojSDur+1xN
2VfZNrOMLLswx2jUK9LBjdqfy00vk/chX3xx9n/3K89L/K404lHkqRu6En5wqFd++f2dR/PmdUPF
DlCKHxZSMzrDr6e/S8jK6Jv5Ei8gTezy/YC1YuV3ICfOe4Kvty/bVmZsamSbvv2bnXDg+DUZab3E
qhrbSA52cJNMSf78p3cEEZjdAgSNygFTqtd3FPh5vcLk0mPOmcSGz3kdzpqqSbua37Okeivv4FgM
8IsEYbNOJkvk9bV0Z2izbm3WOOFk10QcYtcjGERJIVEUqj3ObToSNW4l6bDLB+l+Ikml/m5WU3Ex
qFIM0ZJPQL52VlZPfzwKm2MV3SR8m5h6JzNunps6rdBhQT5tzChA4bmjG2qEZt281014u1tReGyp
JhCGeLan9l+s5jJonWSNW2FMe6x/7Zgk8QkC5PjegL8tBLjUhkawLW/s6pPT5aD3Wu9XzoKPqOAQ
bTSivjNWgm0p5qV2ixMZmUJysTDl+v1wvn11gVmwwUPbjokG7LPXD9rpnTwR9sw0mYL1PKvEj8CZ
9HfKHN4aPub1Osll6K7j1ozOBPn068vUa9m3sxF0saimLDhrgn7R9oVtrNneEsv8zXYayNB6Ja0q
dPvA/TQqP9UZh8mFStx0QuySas6N3UhWOen2la3ZoeotUtwNYzKS/RzUjrmnkpntfeLMzcMcrFUS
TULNKYRrTCbOyEEEgGuKYG5iSWA9lrmYKu/LXCzW2ToldRbNHdhxyBaGvQsBCKmMlADFu66LglSX
Zc29NCocU35plpEQ5dofE38XlLV/CadO2meubKDGem0VhHU2mQ/6MDQyHKdCo6QSqRz3o9sW2V7I
Qt25UKIL2kfS76OfLvU7Mehyu+l2yqLNS3Zr2hoi31nG4tahKczii1p6cY/wIL8bfek+N2LQ7qHY
6RkObrVx7zWG8XmwBl8L59bPB7KpKgCDpqscF5azOV3ZuWFCf3bm4KYc2kqEQealTrQslTfHXdLk
ODN72lpdFtge0SReK5Q5o9IGSQvR53TZ1H6grjlMFnq8jkZ/CxDfIWBZE/1jM/q5irLaGjM8PNai
CFflFIKYZnxDDo1bJwWSNFOkO5qbxgd7apW1n3Kzq8+KpB0+WU5iPdLZ7XEb2SjsqnXHa1fTkjz0
JbPmo1B1d6GS1Vz3jR1MyaZyq6xDX9VlGfl65u5Sfy780Hak/SNohevg5uMsEOXsRFpEni3GzTix
xIaZmvRPBMvYbUxVJYM9r0p7l1faWBEQYJAFZaxmD8jjJkEfekuqnXUN7dQQh0pNsG+ty9esyxoG
zdeYp8mgLUSD1R2HyzGomcNK0RsLhDU8+cKxv2sDEdx0PDx1vvLb30fZLDyZ1qcCndasuwTuWa24
7kbrYRyDfKCq1JOeWS+nIHLN2XRJDRuSH6VV2ZemM6lbGqHYUmi5r25zausPvmxyitzAK8dd3/i0
IPTUqJ/adSKUafDyiVvTOkHouutO+KQP1nheJZnzPYPjQKcOJJM7K4LV3stULj/qNnPuzWl0PXzi
TYOWWu8u027yOLZEJMACoZLnk7BIVf6wnkEa6opI9FK/HV0N0b0L/4C9Y5JqX6HPPxa+P0PjSVX9
w6wc8Q3rouZr6SOXDDuOeHcd6L0VmQHnYtQJRnvVuTfeKC8bVYuHqW60H5z+uixqxqErI1xkvZcJ
FcTXNB1M49AGub3E5mgVxUXu2gz2pNL2CamVU5K6l/hJbA5JpsLWH9PrErpwGnn24j/WTTO+KOCi
OwZHoH3gHZojHSPXlypIBi9CMa+V4UQU6CNG+sPDskx6fahwf+b/esHY76zCsKpowJZahGudpQ9g
oSqPdJp1RljiEvC9CwBu9guhm85uWAQvSJY74gu/piCpDZMbZnJKk0g5jbeHxehyyHA070OvLVjg
OWnmh5bR9be5VeM2Rkyox1vZJZsTvQp4BF3pJXVowa29CCZTNEeBt/oYM6OCG1faPpFn80Kj3zaq
Voada9IhVTj5eSE43/RAcbe2IU9wSqkIDevCr9zlg1WkejSlFirjSV/s82YNDN5ZI/Gn886camS6
nOf6CJdYWYTc4ETyned2F5rjqjvh9nO5y8rcIR1m1O17kYjizk2azuURVgbBZG5vnDl0MG6rwEXG
5NH1oWDEh6fZdzbBCVrQl7D5BnW54uj60NimscauVzvNeUl2XhN1asQzeOmCNYjUmCWXWxYN74Y9
uXNcMdvGeJ37qjyMQ1qXIHOlX55ldTvCgVEFBNa56r7ktCS6KKFFevCFtFlw6xJz+qKbnEt/aNGX
52ZjXOtQttxoKtLhymg6DMoKUhwP5HKyipbEA6pzAp5lT2pKMhkHxx1ZMxtkLw9tluZPialN8uAo
f5ZxP6alOuQ4cXGyo1K3DsqZAqruOmFpSqWqv3GBGQw2oTxBSxsY98R5ZLTXW41KoKUSK6HhaksW
YS5vfl4Lwk8P7TB6+hlptWYSOjzFjAejEAzNQTE7oTUIvwoRavZfCl/p+C6kOkqf0rPXL+RtE9m2
Fr1555tZfrQG2AuhmppqDi0LO4F96knVnQkWY31nysHTsIervHuJnbkbBuxZVy2Tzjv3vFrTMTy3
8zw00zJ/ydXQ4jqG5dFX2vftRYUZrYA4ZrRgsrXHyWJZ6+VWBKs2km1TFqzhrXDm0EtTdOCpZpc8
Zgy2j/ksnLDifHMYGk+PVtlfoqHqbsdJc9iLqOXS0CS9rIuduh4ZAuwrCDGTW+AmHe7h1lazTEOo
a/Jr52jFEDntCJuf/lp6rg9O/VyBF3IkdQYnDVNbp8KmDtbqXZ6WVMFiWRojlLVbqd2yeNrlUOBV
CkLkJF8tu3ev1qWZ1IGF0pp3tWaynyVGqoVekJL4OBR2w3rZpPOtM6Td16ISeRVZlacW1lInQ/k1
GbXYrZBOsrCaJmfcMWHyYC+LsX9c6aUc8Mde/PMpUdlZ07J17FKPIvUxczJ33atsksYxKbXkm6eP
dr2rp9EYIrps6qxy02Hfz6qKO1UjJLOtrDGicqmLS8Yy5WSpqq6K1KrJOjIx3rtec7Sz3+1lBi0e
st59qFvHekkCF7mu2+WTvs97H4P7kpsdwtRguw51v2V56Cu3u8natnnpGza6A86I0M+sTiwcV1l2
uxc5DT67kg7IXAp9+WxYc/EyroZJddC0i/2Qjdr01LfPSR4babE+kyrtf53ztaSiq4GyZ9FDNTHh
RPihNnpus+O5OfRySbm8awa/f+qHfPxcYdCdhw0C5E9q9sZnzieUd7Vr1FO4mB3lnY3lYX6/lSd3
ybBoyWHME/wsA6K8xhB5AuKS1umHKcLRY06idV4RDOmBGh/a1vQ+177Tf8l81Q3X+BWUT8iYMzfy
O8Nrw0Jo7bU3d+qH05fmF9Oya86GthA/WNjYmjvTBkgiEraQIZ9Tfhjs0viY6YV3PzaLDqun0LCX
h8aQN7uZZU7bMRvz4EgV5c77rDLmo7vyOkEJ3t6eDM0D1ikJ8ldf9t4dUWBZHs5JnSAFxfHrTq9y
S+4mrS+/1iJzXjLEhRTR6Rh81BwzsbAkcIqXTgTaTdku5VU6GfNejUa27EujLbYkBjU8FkXVPC1N
j76sEKJeHybkdbwSak7uqymgaPdkZnikL6J6DEeBOyL3kC2om8sq+8iAZeP5iM3Lp6TSVI46o9Lq
67VpDW036qCtO4/1vg4B4diQ0kw53qE2DEBYTCKks8tlbyoOKl2R3uiTu1QfO8WiEXWtZa+7bNbh
bbIS9He4ord1VAbe0ocFr+p12bb6Hfp6l5gMfWJ5o/Iql7AG1i1CIyHwNfSHNFjCLMDFMKSj6Mgz
MyCjjuy6uVUh3el62Ge9Lz+Rfhs8VzTMoAB6c7KGPUS++6xxifTpXV37VhCnslJJ58mHyWQXDZUC
W5tbW6yhmUD5CedKVlWoCR4n07GU5bnTG3NC6MVoXRe4/ZqHzh3Uj7kvB07WZiZ2QToXHnq1eTt7
pJbRR0Re1EPUYhCqnU+EaSkcJvzkIfXy0Wb9W7T5E3HEy3gW+Gu/7AtOgWQ76m5Dd53AVLaZwNQc
4Fh3qGNXrKo8axAnXJpt3y+7zErBvtc8yGKhzKrDFc9yfmyR0ZSiU+k7x2qo5mdYo159XtiWbMNO
8wRgkymLKEMz8cWyKmZS1ntsJFU7zN2NSQBxcSbbIQ+idnJUtjPmdf5UWv3wKOBTyigbxqSLzKmv
H1WgWhlBt/SeynQlw3Uoy9UN/ZznFykyuZ3Q1vr2c6/T6YP3VfiPeTXgHYgwFgStKBx5iYd8o+31
3jXSvdXVCSl17MxWOMNxl7vcTXW501Y5Mjyr2swGZbYWh9EskF+Y3pgqQlbwJTm4Xo63xuQOQMgy
razpGhOMcrodO8/9qHn44ETG1LNq67ryzsbeGrpQFz44HEa4uO8hdlkgv4LsRY4cG/2s6XLL/JqT
fDJca11X+xGeS+VVssimOgbZklwX1AluOGSlXYacQ/uveAj1t61Bnno4r5WTRoFGMRoxs9HerY45
iKjkmFFRsNAVD/1mSana0zy7xz4qt8JhLAMSPruhm0IX1+iShkrQTYeex+0fVEBsR+TLZEwuzNIK
lgsqI2IhvNrwj3lT61DrSgxiozz12vvcyIYfZcaKuJuypfkw0e66K4aMmj+VHA8vUtHlrB1IJMgb
q6s+udRqrZ1Df2nrkbDLIsPiW83MuDmZqjbESsh+RNfeJbvMderbeSYw5UyjDDhkGe3QfTXq4tuS
MdK7ltIui/y+0e/qoaFotCa9SvfjMGrtNjTecAeiXgW7Phv6LvTXoLHCtLQYuN4yZU09qVcDNczM
iwTGQ08fJp9jXGSKhec8Gdu+ogKR9WdP03t1zFAhffV1LBN26yrbdVcEJeni+bRg2kgF1R/6ATwX
F2RBUmi/ePNLgfHCeTc6HF7HlQCwEKEbTkJ63RSC5covxhCdvrzqEKDe+knt3pmaz5JtNLLQ94vf
CDMcXapngOE08wBKVBJwrSGroyDxAxCBddKf/LHFK86s5/65SWminSF3E3E1r4HYuWVXPg2d1eq7
v1vJWNVkoU1xth2Iq8ykeGy0WXeiv9cuR/amgFVAw8GjZO8n68GrQZ6kg0NchC0uWWF4QwRJCKwu
bZ6bld/znYM/NuP0QIfoovsQq4EeT1tihhqXylrKOW5H+worTZfduAMx/mPcy/Pg0mF17CLIB1B8
DUily6CNtaFPsY6cFPIvqqdSX95z2X/b8yCrmExF5HO0SnnhXl+FNbdLJD7whEEN6VWRJsVtWwT5
uSEcK24q33rHn+EX/e6N7A8XdvNOwF/tBEdcVWOtjiOneLIJ+XOYx0U7srtZ8ycN75PQLxs7avBw
Dp2V4r1I71KXKrr90wBEB90QWqzNtI7uFey+1zfe9iM7ujR7vIfS6WyqiWwqMTn444fIVTDLgabM
HRunvgqZiaZGWlMfo9FEUt16HeUB4TG/h0jfwMCYZdK0goavbwSGU94quFiuKjliMy6m8SrNSZAB
jXUOlNN59PtLvUFjCbWGTEpv6Kdjyuml+rmv5TrmRdz0Xhe1Saluu1lN7zQSNoj8NRiLmAaeFCZ4
ILL4I7x+OHx5u+h4LjycnL7OSKnnpk+zGMHbtK+IzaB2v8cnfzOI2Hrp/iaUQzAEgHoy3/KBqMde
d3hUZZpFRpFqOw8qXIRF/x+r8pAZ8F5QijAFKGhO5oC5ds4qnH6JbYJqQsVR5bDizv3OW/HmUf28
CioPtBn0sk/jmfK0KKfBbkDsa23dUz+v4WpUf2zptV2FP1uuOh2mUwqTLLzJM/pyofEwu6EDihWr
nnjHtdP+bfv8P57m/5Iv1e3/egG6f/03f3+q6qUlmLc/+eu/bsaXth/al79dPdbd3+KhfH7sVVX+
9/Yh/+eXXn/Ev67UEwF91Y/+9F+9+iWu9O9vsnvsH1/9ZU9Eb7/cDS/t8uEFQVD/8wJ85+1f/r/+
8G8vPz/lYalf/vnXE9LHfvs0yZf/698/Oj7/8y+6K/8xIbfP//cPrx8Lfm87zavy8W/xY1e9+bWX
x67nE/6x0f8xb/aQVLHwbLSC6WX7ieb8Ay4eZA4f02w4TjSd//pbWXG6/edfhvMPjBK2zCkmN32e
zRKyq4btR8E/7E3pSxYRHJBNIeX99b/v/9Uz+7/P8G/lUNxWquw7Phhyw6vZvfmGYdwNxcoAyWHF
OuWj5VlSGAOtMZQuOVr7sVmvrYLo017z4MLn3cjRqkw4jQXuoRgz82sp07gZkzMNEkVkFjMxgg2u
LYno94GHvGjiGApGonECqwPvYhUE2sk828NstmN3CdQZyzuinkXaYS8oNfouraLS/ti2/fkywY8E
j1L73Peas6EL3IuqS+8TbT1MtFuABKS4UdXcRrR9Yr3tKIqEvAI+afY+B/Ubf7SHqELhHtK5zkue
Yf+hxetmVy/iblmWzwK0O9U8TpleXCRigtUi5OcAcDYyvPJyMRJ3V2SrDsruml+KuSMMfC2AORpb
7dbOmiPhIsMTeveRetu5gQJnHQnupWh1CwxJvWAvcK661TnR/aBl9M30l3xnrka+66osPZrK6gBk
DXGTBgP5OP6U3cHSNY5FYrUcQLvxo/IKHMgG7NbOHQHSukcN63ywJf5JjXTuajXtltr9Fow5Lj0p
krntkFdMO5Q+HFmR0shd09ni0jfnmpZEZa9XTb9aV4GnlxWRQakby0L4P5rEcPZJYg3Z3uk9vw2h
WMivdL1NUO3Z7G4lKMHnnJO5j7v6utxWTV5cW8yKJGw3MYEjPevYOaQ83nbrXF6p1vsRIN+yQ8EQ
jnuzn5bjQtrngcwsF8ONrg+QgboSjze4DKXvRkM3AqxbJRWVNWCxuptkEXwxU9vHXKmTYqd1jX5T
Y2ZsR/2Ym8YD6cz6Nd4Td6Wr2RzCDNVE+JhkuM2nlM29nDXGrskuK7W2+yq18KGHdVGcz2bu3owB
TwNYH3Jnr9Yb0ZLDaOpb08sq5+vct7A3aorlfJXeJ28qzexcmTZ+uoZ9RkFMTuMqlliW5rciT3YV
zdKon1f1WQlTgsWVIJAWAI3uHJrVsXbC9I5+INabhRCZ82U195J/Ysm7WrfRvw7lNe6Al3amX1Ky
0zdD3tkvX7wmvaIdtpe+uigHE08/393LBC1ZgXRWSUDWUjtL4BQnaQ0a5EVr0jptiDvbledlN9bo
HfJijHxAgLnoHjiYQNg0cQnEwynMxvl6lirq3WNvfRir+8ZpkaQvkTSfMmvdYwnGeOpfdCftPgzZ
cIMuK5zt5sByNMStRRdNmBc5KK2+iCu8/3dzlcNdXdqwTs19XxbjPlj9M6VScZbrCjip4alqwYWv
6hJLijwe8/kir+doC0w/0K026IUsRkT39piqpDuH+b7eOgnXTVKIJlohvX3j5fU90+bSSG8XaYa+
/k1l/sdELyOK2MPiKxKLg6OFYVSwlkeS2m6gAEZ15kVLu15g6b9L1A+bVcWbjeTYWWr+iJnVRlEA
8Umbg115duSJdg988NHL8QXIusJhneu+Cagjl0m6jESAqx9Vnt/mKS2ZNfX8CErel7qZnjURiH3D
bDya9nAxz8VumPPrsukecwXso810vCwDZ65sllf5KqzdBBB4wC5e5HdVhq0UMZ94tuqI1gH3D2SA
Kiv0zfqaOg8r1UrJY1euLUTeWmi7lO7FRVfgVxAWedrKjzIYLWxQg1iCe/RJttPQ4C9dfi+z5EVp
+vdyYajoxWR3qKSjdcz2tRjXfUljOSQISvtgL6J7ttb2g67p4kNbAOKEpGNcpxwFrT3QMjyGkdLo
yhFLtjM5nFOqI3+mq5MfpayNT5SpXVgVXfVFq0jOplsq9lq5Bh/KNO1UmBnrY9Z2wRVAaSyF2Ude
T2u2rTsjpIGUbjLfK8jT94loy4jex5dc84dwzlO0/sEIuDTql61K1Xli1cE5Pd4hss20vhTm4ocJ
2HcKKoLr2QMZtPQ4x13S06Zv1z6/bFD53oiyZ+1PPnoLM6PS+88o3mGdPKoKRnMi7wHXTbLO9Rdf
uWfSFedlV52NmGsYvWJXsdz5Aiim3mtZ88QB48rPhqdiVl0kOruKsiq7aw3jqcEXMlokYs/BUGfF
bGicGE2Mz7J90C6o/+hmhISP1Hsf8JLuPjIwLSntEK6xH+J4WLAUmlOUiNJCCFE/CaLe4rwvz2c9
SJ9JI8dmoSqfcaY+n7JWj4FQI5JooroYaeHryR6rieulUDdNoycIxhePKPdkD0k1Eg1AP42h0v6E
Hf260tmwooYuZ8JotyVANy9d51Wfg3G6zFt2td4GoBjmM0f7qrTyYGHGFrrm+tnDBivVvrptd0Yj
78qz5wdoaqBqbUO6AgX0CnpRAccOenmHG11sV/NxlS7TwXQjbM1uZV/fWHK4UDVdHay1vsP1ymm9
dFek9B6Hrj3CeN0tZX4VNPZH0SRfhK2dk/1xnvESV3QxZZ9elG4AzGeMEXjrN9Em18jcjvayRoV3
tXrDZ7Vo56ZmPWgowEOv1a69oHxZx/um85LYGAVZO7WCdbHYP1zh7K3UQcP6CGyyI9nECHUpIzE7
95xfvyzdj8LLz8ZCXrmw84K2ZCXW0+sqN85q0dI88tUtKS8hjeNbnDlsKPNkn+GBwzQHnfG6Pvb9
5CqxLiZLpPsif2p0dZS1s4fTsEtreieLATpsAwHM35TvRxaPPUxmx9ovpnEVCPJrCk07+np3zP0M
PJjOk7HAa8C8q/uczPLCWj4vKJr9Ahs5wl4008jDVJ9qJM0zjS05fhib4Gxc57sxGctoDcr9IIJn
Ju0u6azNC1yGuieWo9NYeoQy6Nmt6yMC9pgBi3g1IGsl/5O6M1mOG8m69BOhGvOwxRAjGZzHDYwU
KcyzA3Dg6fsLVfVvKUotWfWuN2lWpUwhIgC4X7/nO+fuSQRkK8S/3C8RbBcp8/eW0r/1qbo1OKyt
LBuJmnW8gP0Jv5Gv1uJW7yuM42VQK91+mVDTKw88tQsRwHD5qmT958WlO9A6WssKWuLTLe2TrIdn
XVs2Y7fszMLi/LSGazrDLdRNSIjdLPJ9wpzHsFzVKjCZPL3tS4Pbq9rEQI6hZaUsVeYFxsWLRfWQ
Y7TkZnTGh2Y2lLCaX9YKb5pdNjtjqpyjHJScL+otB1F9cCv3hc5v0lShHKtLXi1fDnk4FSaiFuoi
DdhT36loHbNzY09VHzjjTNt4tC5bhylOK8DQkOq3SRtL7sRw21FoTGK6VlK2RamFVjrve1AY31OH
UCfvVJNWaJNCMBvDncTjGDZihsl0K8C9uhtD05TTbh3MZ8+b6vuJTm9kWAM2BYXHz55UlZhcxbpf
jOxZa+69VZ5Ea9w1jQwtOOpRQehwySjX9QuHhu884EXHjxia/XAQiwanQtJkr5MWMO2knr3Oqnst
xmqj0OOflTBd1S3GGGSoJiQf/qKa3Xti2BHNVfFxXtA3lVmxHzTTtkQ6IMz+oav1vboW/rk23RSt
Q8ozu7aXxlHvMjnMrkJnEhtneTLz1OfsXAJgM9t3cA9lU9ORznbTmKZII5kGDmHxqBPtaeVVpHj6
t6R/r1MiUijVUx4l04gqZNTaqF60xX3VUYAPSHoRKYgsARrrhZ4/GXUdZcwHgmPkvhXsGawLBLcx
28TS2TkyxnEZTvwmrCkYp/JkNIg7vEhOnQVGNUSxMW+GwvZldVkZ8clMTnH2WjcUJOZVWQzbqVb2
1tC9DJPOzkz7TG8DpVVfjaTcFOh0Ik79OVmRVZrIYmYhsJvid2q/QY0IRYyYyxrz1jHRJZdL5J6j
Py3l3pmxdWVt0AL0cmzdSWMME93j4ZnbgJTPLZ32eJs17Bq5GXWlxSSLxom3wmz9zoxvne6VZKAl
gGdwNqt5a7iVEVkdguhcYBd3DL9LkBsyS9vnKuPxHOeCA94mtpKzr5LWeVk8dpAr2eLs6MGfrKVz
A6V897QBRuRtcMzrxXTeteRbqdpyC7Wh+V1+GLUno9HfrGLlmTHus75IMSSDyOhOjFa/MA3PHDq/
QRZ+TWMtfoFJYiOt3bxT/FlftmvPQRIxqQF96u966cQIgTE6U4Yj4XIgI3MjspYawhbNXpx1mmqo
mTBoUl/RvV9ZJuyjYRbvimU8z6zPfpLEqPLK+ZG0p2hIsmt9Md4r6WTIpt2dJp1N08zrwZuHJ71D
j7PM/omBax/5eS+NiwtivH1dm7f9mt1YdKkivc1OsHgfQ6cc+qwy4LppvhROSOLhB2hJQH4qE97c
Sxqxp9I0o6EsFPKGG2Aahqmw80cQ3hfkizKvwOO4p2tKcVlPXX5qvd7bLQPintmUvZdFuCpHD+Yj
r/oTJ11lg0Jj7Mn0tO5KoQ8bz63TZ2E7xWusMHygrNcyyEx9uLBLynpB8+kV5qRD05qUiAgz93Ja
FQ+9DwNyoOntNPhDPGOHL1flgijHcg4NZVQ1X3Gyqgm1ajW/T22KIEOawXwqcmO8SqwefMtaXcCJ
uuns1U+GMen8ROvTLNQIpG2iIdNb7aKhzp27LQN/x8bb5Q3mvjAWCNKPlVrZfeBaiGxbpV2Uy9hO
si1PWuUnzE5jpBdECQX3Ml3DKaC3Liy5AdB+dvIyY+bwrYi9wMThT8NU19BSqXZw9X5NAoynaef3
a5GdJ2eZGvITU/TOIEDSRBPtD1ocFBZPI+toxn3TOYqa6L47GIppoJCLZ4kVZMgLP/ZqFFstYfRs
mJamvZkLio1ZY/GmSBU7G1bNPDlo8Ai2uZ3tabylLhj/kuyW3umPHjLmfVOxEwyGrdSUZM1aBWoH
3I+Ab0IL1LJxTrEY0CttT+EO8oe7kerXn2jwXo4EI7IeuUV7QwupXNxoHpQ5vyKr1rI3PRT2em+Z
GTLpIi2FE6SHBrN4WsaALY5roanEy2NXN/gMbZN3qS+Wc9mZLOh7KrBksqpsYI4TO10SYEtTtG/E
pBXqHkmWdFy/cay+MHb5WqgoZBbjjVpgLfRoLcxcfqh9XHt1eYEJRcWh1GvrFKj5qoHXdI50ejJg
RTfvy9Wx5V0+WqX2yQEudT6zmpEg0zzU5iG1Yls+V9k6XwhhrjvMIbA3sZRzAKSa7fS1sbXbzhz7
OGAl0I4EDHusTJnslm0t8jLeWsJFgJ/NkkZFx2rCetbWLn1r1wXrx+NhQXLJfPYb/q8zoZFAVeSm
zb2w13y4tIcJt7JXKLgSpgLiscEOkwS18MR4iCXmjY26LvEexiWNA6OTk7WtkphaD6t7rvnNqDpX
rXStNsQtptxCwBifdeuhzBNle7NocvhsBBUKWrkVCvJWCfBfhgOSafMCvlATd1NYTLab1UUlG9WL
HcJ6ykWPaqutxRZEsLtNs7w9THmc3BDvFqeh26125tuEP27AK/R9vZRDYHVp9kwY+HCcZElXdVD7
yFRJr/FTloHJt9eY80ORaJ/Cjr29NRXeXSss97bL3OZSF6N1Q7aJxdmtnrVDP7Rjj4fD8p7EnFs3
XT3r52N3XpByaA298O1uWGhsMHD+YFdVe777c05DJLO8a85PViARaPfQ1MyQTh3Cday4cMyNZMrB
k7RS8V3tXZ71Gc4nwJRT39VkkFzVKA3Mel/0Y2UmnBe0i+zMujJ+jxqi0toKtAXcmudDNXLfKhP9
rmC5fPY4Ph+IpUvuYtFTj5jz4NHKmui2WRTjJzBV73kYF3bvKovzc1i1TN7quoTsqTgb58OgfSuc
0ix9MWnVY15gSnG1REEcbtPmtBpa/6kl9RXPUQlN2ebfFRw6PKjzOqGyioEtht/Z3thudlJLlSZp
zfpC0Q6IcZt3lTb7BgLpi9EMce+X51zgC9G69pMmW6qZxBn8BbGV4VTMU16C1dRFy+OFEOp3lsQZ
VYt0fqDnOi/AbOq00zx4zaIxKZLNK+RQlqvSMLetahCuY4xjuYGqGHa04Yw9E2Qs8AAXZXo1mr2x
vqb97dwnuMZcQ72g87k4jrxzJiM7dLyFB8MGOcbR1lhAzw3ls6Jln1qxUuIQ9L4c9LJPyOJzzbvZ
gJVxzXXw9Tob7qWacvClBT1sktGSl5hACAFK2tu1MJeTZnWACMJwjwzuKRm4YIobgxWGsqOvo1ne
GwUdAp0Ww670Ot03RaMEmOsG3+5pSXIvVHksDI3+i9tPG4Y4xEFnIJjbc60GkxXTURWncU4v1ZLt
1Mq3vFZlqPYFZL5116tUws1Wkd5RVslHbZbboTR9hdLGGcp95S270TMpKmLKjjWO1HgdL2Z3iP0m
y7WgBQvn4axb33VoOAPMTpdmM8cHs18sDj+F8WFXQnnKEyOtNmoz248FeVazoUWTfn0e+/JsD/kR
Bb9/lwzBu6wWSWYphUPuk5A+HbtWL57LZlk+S9MoXzR490O8KKEr0z7q6xhIjY6M0++wF7TeXpTK
gO+AqX1yy/NZpfsJTfu5dOr8wxBWesXAE+ObuZ6pHuKJs8gpzPIBY5T2YjdeezIG1UjAeAflLek7
Z2SiiNynaTHea6tW576reNPVoifrzeyImLY7rMx73pvFQScmdMO/tB0xhexUadofrVY6FykVkhbN
ejG99cKkPTGL7sqoy2rndpa6BSMkS8hx1m0NC6oY9Y2U9IfG+LgsJoqjSPVgSmX6vPSVtp3TCiOP
OsKiNFcJWyAME1lltpckfpxk3l6NDQIDBubwgquykVc+nAOvpMzEJl27y2muBnrPnesnU3KkrZUH
rpHYEVYHLZgSerzriKVkXsk+q41dqyvph3BAPM1mOKLi4scYR7FrYtsMi9UyQ6k4Fw6pYBDY3l2l
DBxmxTDtBkQ1aoWUjX2KQBiYAtXED7ZuMgvCtPMLnBIqIe/CjuxmWa+doXlhLMNnTuJFDqef6F3O
IauuDyOt+EAHPQ4LLTlMonpUSnIa4854c5aRxlKaKxt7pCzoxm3i1vG+dXMaMbP9oNk8+D25Wlcj
qbDHTKn6DT2taBkFJZ2rdMCaY39lt9YdQ7/agu4jXsHBid91tz4iRoQzPsSt2hCm2NLBbCR5ARWP
sddiXVNQh8RoOJE7feTWzOHC03dtDdW/iOkmTuyOjEB+FyRqJxrd6QlWquc9tk40bYhydomXJgJ5
iljet3GGgYWRVgV/zXLrGnmILoTzJm02+BuaCBJ92TXGZO1VJpTsPZq9O8YcTC/k31aU1j3NCgME
pbSeLZcBBGN/YEqMiJbz4cawlxut8MSGUbHHkeCYnVilAeBQrKuv9iRLyKpIwqKEHBlM/crAPuvI
TPM1AtOCxu3Z3urQplHnzt/cdbZoeKgbjtftnlF8E6yLDtpfaLdlKiKhOlWkJ5OMmIYdoca8Lm6z
0GVrqZhG8WQWtM47pqfgiEBLM635WmFmF0PCaqpVxS4CNXZ4AyE2Byl2pUnvMU+xm8wzT0xRyhOS
gmCts/NNWZHdU/VFe+fF6qXnDdp+VKr7QVsu9ER+SOkcurY7uqtzkbf5o/ej1TcLWJxJ9aumKm9a
iMSPhMadnqf9acCo9JpnhXOFSaikR9GPO9bdMbLKsjy6FVGJtc6XmcdmvbH14l2MTufHvGlQikbI
2F6VmXJFgq6TnCDbH0ya+GreVPTvdSr7cU9SYrAOxQ0S4a5ynV2awhNPrmR3Yva8bVS7YuijQRmv
aktExD08Q4c4N0s3Bgac6Q0hHdZbIyf3liHoAAkxKx3VkloePZFQVkjdvJecBIKynAYMSabf2029
MQz6mBUqy3YSpbiYHeOg08TDejqfhngYHz2vSK9iBRpcF9mtVq+03IQrg7GVpq9Ny+qnnvvWdciK
IDGLfgl/TVdnmOK92pg0xLRQlOrrsnbarsYGS+CiTiNw3s5E422a0bgfWUpCmUiM4nUl3mW+OBSj
RctDUd8aWRKo9XrBaLtbQozedSPZliyJRL0xaICtV5wJ5ruiRrVJstkXs75fYibMF+ae1IO98JrX
FrYvq6fjrFSCQrwXodk2RTSstBPbtqS1zsLulbKgR65+M5gy1pZ8mzzvPrCT3+LfOZKPf1Wmfbjk
mcQkqdjMx7SWnZ2q6WbSy8eF5uOU6sYDMPthpJFXFwQngmac24K8CAQrD49yyYcnWSlR0aG6uOnQ
gm6SH6CleDScvnvJk/RIZgZiAQr3GnRCjhtHdknEvpwF5M4/O4PzRND9HcfZ8oGvQ6yiNXdB6+6h
g0gwpGMsEyZN58mFYYG4t8ecBtL1PKrZZlysqzz70MuZeN58oC+D/27jYPmSHAhfskmX730vrSsm
AoiPLJlHOxpyIHwpx3MnPes8ElJ4BU0ffxc8KpkB3g3ho4xWLVzpPSYcQZQjCrlyRUxY/dIklvWm
nntuJZ8Sa457fp/cVu2VgLqtHyIgrA6PmlJWoV4vghKmLocRNQXjhz7TdY6HCdTVdUO3TdVL/KXF
GvYOgpRZqus3J6XEoB9TfVKMJuiI+RQIpxxZwEotSY4J3CUyWfypAk4TaBplopm3OoVZgKchfzHG
eZkvYyzfNDeHvFcQEKUWlI34f8FC/q+Ix09YyFX7Wd+J/vNTQI/8fwCD/BiX+b/+D2zxCwxy/Va/
VW//xEB+/Af/xkAUx/kXcOKP5GiS61ziE/+HA3GNf6kEATHuimHbUE8e6NB/OBDvXzaJBCa6qm7i
8rXP2T7/4UD4+xjvyumdFBDPOufM/zccyC/xnZxCz9gQ/6AU5BgGcPLPcJbacrzB9DDDdiJNSY8w
tTvdWebdSpUY6q7UTwqukv20LroRxLXu3XqtbV9aaplfGIqKGjiiz+dCnejUmsBuIungv4kMCL0x
U+kH8vckZIgHHCjqv0Qq/YhN+DegdKZ0yET2GA17nkRLrCKL/i8QaKkQnxx7RkTXxr0G6siOnlfp
FMHJkoWitl6afFDZpHOF6R8kUR8YhNn5RgtX4aO5WtvcTevNxNqx5vwIEvXH70RVHIYa7wcM9+uQ
NreEVHbPtKhVn5Ga3mtcOmqo4XabQ13mHgbDBZMk3OwxJaQwjFchwH4HG0Wco6I6VfhqGvaX3FGm
TTG6HBpkkx/7qpK7f2BI/8F8/on1fCX2zveQB8mG7SFKEOj157tpIds1Y1kYkdtX8r5s0ZmpaTuK
XS/tzwof5x511SVwzPT+50v/Mn2M7BQN77bOXSFgjtkrP1+7LmsyO8fzNOWZf6zgsg/0EpewcZlJ
2BKgVzo9zr2x6v10mh7JKCkOC67TP3+MrwZ5GzAKEs4GkOQXYPP6+VM0+NPAHFwRzRNmf6W3Gl+d
y++K4z4Sjr/u+R3+FgH0FVnkki7YnWoyOcDG0PGFYaUpGo8wRSJyZ9UOWMufq66/HVx6OX/+br/e
XS5EfC2JUBBknvslGqtup6S2VltEZl4upb9aa4NCBStZdzqHEacvfHBxnSmJ+d/iuX/E1v38psGj
sRgQFcX3NNQv1465s0nbjiLCAtwwOBQt3LVrpNIBQqNU+/u2JmNMlkM4aOtjHSNL/vdf/vxDEznO
j/DLrzwohPbF0PYRhuBnNW7eZGc/50ap+t0sgplQmrq27/98za/sJncWcJM1myB+cPOvj3SmzLNa
jxnF6DxY+yzD62kXbvvw56v8+vxAArKYazq8K1H55z//Rz7WiBCCKdfrOY5nabh4eDgWnK1IVGb2
F274N7eRa9ng7KRiEKT648//cS3HnueiG6ye22gex8556DTrEwQhDzJVbWmz9xHd4nJ3htZoYj39
+Zv+EkkHD6nrEKoMUoA/d3+ZEWOuBBgZXB5vxUdfNBfY+zEhCjSyccfAwE3TJqC4Emtn6typivc6
Y7RCYSDWPJOgVYmXBfTAIXSclz9/tt/chZ8+2pcHXEDUTDGCBgd276DX3jXpAu/cmr+s0L9ZJvkJ
HGhq+r1ksn4d+m0rlStzHT4tN2mwiWHrNsZjafSUjePI6SffUHFfujO0lV7QnZ+l6/7lVfr1seYj
sECzdxI7Sxz2zw9clhNAzqxqHgK3ayLHbL1wbo3uL9/0q6fhx732KCtUgBiVB+7nq+CyKSv6klwl
dx6Sxbnn9PVYs9v2coj+fO9+XfRd9n7CRtl7yJ/+uujnZumpnUWD2ljbfgfA95wxl+EMY5jbyRIW
Mrq+/OVH/N3Xw67B4sDMCdBc/eevh8Kh2TLnwGq2433CGdK30/5d4GyeUuPjz9/vd6+tDqrraMTt
YJZwvqDqnWKvenxOOyjxaNF87WRAq6MKkqWRjOjK520rMprnwn1ukhlZqdX/cjd/+9zCCfNtz3Fp
QMo/f98RI53aiY6+o21eIpFqx6yb8o2I11Au4+fCbbnQtPyspTZb6tbbbOK08Zff4Wdm+VzvkUf3
Y/0HqWYT+rK7Y7hsOj2t+8iSDZZB9XbR9MtFE/et1j5S2l2zd630x7+bOMIN2VC2/09h/5vySvt1
B+b6pssiRY1FjsiX+zBVeTUypYLUiQEbIPjLhYeav2U+UhoJtKHBHKKpyIqN3Xkkq+CwUvyUaIVQ
0ZVICIN8OWjHwnRyP+6UYkcMtRr2Tf3f5qcyqsklrYe6lLGWKrT5zzdLRevnxK1qbFzmQzYa7iH3
3K3jLrO/Ypn+y67y69LJVkKm7nnsF8+o+eVXGWZcoahvWuRZw/RRFNmdZTTG90n5W3n7y9iG8/c6
71vqeVYIwdlf1pQ8jzXcyqYaaZ2+V8r2eTUKM1jq4Vom1JXn4aJ+Qq9o01Uwc4nuhdg+5l1bleGo
Ip+iKTWMypJuWBfOq7AJ9xSziUpVV/qOiCNCddL0pp+4P2ZZAXDpsg9bHK6TMYKIqvJbAoz354fq
60IC0k8kBd+FV5un6utqPDOZDGtvh/GfA1RkWZV7IxN0FuYMnWfY1H9bl7+u/v++HkFnnDw5SH6d
yZNWIp/UtoecoDo/Nrlq3UBb2+Gfv9XXJfl8FVPTMF1hQD7XrD8/gbQutSpTK5CGeC3DtU3fV5m9
AqVcDJgWPbFWf7ng11eTCzItiaEuFDUGB5AvVbhs59S1zh50HcYcLrfQo3Ts3vRe+6aVNJ+rKaMn
hBX7L9f9EXr4z8r4fGFqYkbPcX2P1fHnb2rlrsgFgTXReSy6f5ZJ9ca4Jyin8It5oNk4tVFu5Q/u
+j213btaza6Qni9iKiAyl0Dc9Nyfzsksf74BX19KPhYHBdYo4u0sjEdfNnlZJ2KoeRcirxtgLSTx
p22ceIFHmPn+z5f6ZYI61zp7Us4HIPxvxtdw/mJRRrSnTLIGJkRErHSzE6MNCbiFCOGUEK2Orob2
qr1Zc7xZ0GgCTn5kzDTmhscD9HXO3v/8mX7zODA7AvMN2wV11o+V/B+F7tiZKdcqJEquLTYDtQhq
/dBGlrO+6cbynI+A8ElWpps/X/eXrRo/D5skJ0FSq/F8WV8WQ3o2rOcQBhDYxffSXklc8JyqqEJP
1lmku/l6Mddjc7RLg8ZDXvQOwROd+Pjzx/iROffzU0mhQA7oedIdC+bXWzKWnTEleFcRt2bjw2rj
F5zJV7Oqj9vYEZ/FPNr3E7XNuWvoJbd93i67ssSurHvktLv9vmDS08U4Fc1O9gA4ppMkMCpK0x87
opQ2JtFfN47Sp1ftqlj7wlxRZup1jhq1rF+sqrOQbFb1VZA6s43NxtuO6TjSd6i7Teegww0SGWJp
qxCnUXVqZmK/uppQp6VDC5hhB6WZv9f01w7MTTDwXGnyltFQfMjRJOBAbza1rj92syFvFwI/fNw0
0063B+vU4Xf3M+YQXFUDElbqoUFBpZElNvVlHCbzjAxNg/rEnEy6IjbgwVEypfMBJgcGuHUE+tBf
bgdrwM93g43RJLDPwbeJ1/lL8UT6hmvCJUzRXI3Wh4ux5kFn+tSuWtVHq/fkX+rh3zyE3HiqNY5Y
dBh/WZMUQmpza/RmTCfGPRFnD9zD98ZpX8ehKIjrwRWyDiQ4GFGyKN/+/F31X1cevqx7znvWVEdn
8f95QYTfqd3ULqeodZL4cdTIIaoyxworR42/0YO3s7CUnRLopSJv7Tmen0rFyO+ZKu4cE6exv0/5
xIOYSzrt1UAYk1JmBuEVHbYeyiZWs0Jd5K26eMjBdYefBZ36VrUGddsajXYyhzHb/vk7/bqaYIM9
j6b60RAgVfLnr1Ray+L188zb1CcklbV9dg2T5165oD5Haafx3p1kEgndgf/686UpBM5Px5enh6YH
uxefgBmrX9/llMlySUyqA/4U4qA2RQ7nqFkEHekNUxX8Flf+S5MVg+1PiXT2PcxNRTybUl3FVlV/
EKmUPSXEPXCWzLJ9PVjyGuNrTAepwIeWt83y7NqpsQcC/F6OUsP34Q5HvdDKkztrnJywUFimD2Tg
7WCC5cRklKW5lp31UmvEXTlQ8LremMfWbfownauH1avewG0T3jvoTGMY9KfeqZzXBcwgaJumvKyl
Ifdl3Ds78hi7a1HqTkDF4t2C47enGXDRxbIwVoyNJzBkr5C0uEvdXL9vVKdpwomExpX9dldbY/uS
CuSUPCbqqpQjcmLdAjhlbDPPKX66B/o2XlSYhY7DZ2myoO1ySBevob8QtYbKD1FVfXORDeVwJZWF
/x03U3OMc1ge3xmm9U0pRuWNOlu7H2bDeiM3cuwCBd2w8bVBr6JcaC25Q14ert0sb4oc2sY1YrJQ
ic69KgnIvsFw0JDBRSSgMugOffI8x8WlO85bqo/AQIqBwwbx0FotJpKKxgiHru5OfUI3eVN0dRyk
Sy4vcRE3wONq0uEGSglRjBlna28XMKddbc/DfSVEn8MZq+0LDvF2M+B0gUYwFO+kZTB75yQLv+iz
+tU1uvRopanYlE3ihER6gDIz4MEnx0/kUd8wQttvaeu+UMtYBLb1qI8pPMSuXFPyMN1kjBaj6Q5L
kec7PeuKDzWZxutlwd23FACcqzanp7KS+WEx9YzRc9mMhsDQOQIyjGBQKx61hRiMtNUu01gF+FWa
Ig3F5EFoG+QlHrQytT6lWPBcJbYKUrFy4k0iV9DmIguNUT0kHvbdVkxAEfuFgeL0kOwJrULXzILa
3SiTHIXa7XaqJ0G+ixSAKJ8IR7ZjY+9WTM0z3Ww8qYuNuShP3F3ZDytGKD3tCYrzSGVJ5hJXoLMk
N45N0bJarXdREFNFjzu70/JCu+hg87ai7dXH3jPqYwZVETXzwsyYXtWqSM3q8SAZKxt24A+PDCaf
NgCNzms22t2OccmyC8y1SPGYLdVTRtQT22u9XMbKJANdJ/HVVytI9tmKO6K3nAjGfQxXaSu8ZFp2
m+P2PGBi8x4XgInoHIp22yvUF/7auN1lv5TkfExlgNXP4RcR2omx4V2w0g+Dtl0i2Q3zoSGM6dQ0
vRvIxNWgF0W2HbJqxELZMofPxwaj4BSYu5Nl5/0dr8nL6PRGaLttGSqcKbaix/PoicI7qG6m7FaL
8WAr0YT3GbE+kUxi71lqubxFKV6/tbC5LFezu2lZNG8L+suXo9qKsC4LFwtTaWNojKfLflydd51d
4JtXM7w6iav8uQXV3f64p0Sf2hFRjyYoPjlJPke15qi1Xip3jiiKcKh6jn5LNgk00Bm1KmNEwb2G
QnCL40rsNKJugyxT4STaZLkihjvyjEFej5UubxtpZMdYwqJMNPY3gOtLpOiuQvK+ZwfkobjHjtPw
oajyt9mW3gjhnyuBykCFXWlbN3Y1sBm1vRfpmZ1fkylXXdcJub0+vUYVUX9V1ivRYM+dBUZNjBIN
xWJeWB7ZtlqRkcsxGpd2ZoFm2+X8gHsGYGhd7wgf0k44ro09l+jpm06wraC6Rtj3vWEEP3ZBIWrk
rmmc8DXqcPRzFLPXvpBMq53qwW1f9LHPj4OR2h+zRCGHzm2OhtNm28qdvaiqGbHrg+2r8Cj8EM+N
avIZNTnVJ6sZd72Ip0NXDvs2dRO8tS540Tlt0aSdeMrAaW7IphzDehm729F119e1H7InezGXm9pL
78j4UD7tFQC0bMhlpIemnYwFH0+ZY03Kl3W8duIh1fZKoo3LZVtnuT+2A4StrPMWxDbPe223ktJ4
SzOlPaxVQV7/4vIfo9M5D5MzySySKhGXYT1C5Ozquk9ustKU3sYR3hjyCyO/p6NWayA9ei5D12ix
HnSLPW1HjMqbFL8maiDyrgyKblr37aq1m5gE2RuGo05d4HZ2E/R5/1BKFftF39tX0H/NZ47n86lM
PYVLD9O8mTQZPxmKCYyeKk26mYepec7pjjuBPSlErmLzWjaDh0fCn1PhHYWjfqykJkYjDhlRWKtP
6g7mziK2LjF850+eWpfbLHZy2y8Zogc7lM3XNMenV6dQirdCrbL7piVAsqoNqwg8OePQ0aHJsPv1
yvqikG/ZhWYh3Dbgr692FjG1l7Fa4rY0yhv00eb7WhsEcJDno/n8XvODLY3lulUmuiIJXDwzgDA3
6HlrHLQ0Jym5qcfjZKPJFO12JY8ikhxP3mZPPw+DN+QDCfTtusETmZ4IgzU+VTV7J9bRuUqE1X8o
bUmdSBif9SBn1hTU2UVet/DSUBUYnR9WQkhCp7HUU9vmBSMOmSovFyHvOQeRddYW5ZEttXwZyfAI
JpB5X5x5NF66oAcDVovpyHlnCAypaFgwEnzM+Q1Tpmq8XJ13oUhe1ilRjT1dR9eIbFwUzVYTCjJ3
ixFLsWR9Czuqb1VtFiHhpe6rzNcqeySH/2XJzFTdsEnXjMk4Y7SeOXGDhoa3M029wyL1Q0IdjieU
OEbe5mHCRWJdl7NSx74DaYfXT+/Y5YzBYAk2jZ6t3anREfhNXHk9z3HaEoVFFeSNCZBy2hKqNg3Y
a2RWdTtNZgeXz3hJuTJcs5CWviOcx8o61zF96R1tA05ZzaebWUuyDVt3fpRiPapjlYTC7tz7nGra
qtRh6zA3CIPPRPJ+WmJAEBULqEIqlQJ2O+rOU81InjlFmxoVBzvron8nbHTdWVa9+q1awUm3TkSS
tb0hxhnffIy3FUjymWhJZVf+b+rOY0lyY83STwQaAIfcBkJnpBaVxQ0sJRwacEjH0/cHNqenq+50
03oxZjN2ublGVqUIwMX5z/lON/MtTw1f0M3lC7+h/L1sJbmNyvT3eeAnNxjkOF0H4Sl3cdIFZCZu
eyfwTsMqGqlWzj88r0zPXZGwAilSDaZZ9Fe1z6tSl1AOirTZWFC+tkNHq0BCrCLyqUg4mUKAMsZA
IzpyKQ2g72bWWyfJnniZiyhPlpucsAAW0wbrlBZ3vTeZvPmWc0/d64yWOJv1adbpQPJIVrf5BI7U
Xpqu3CuM/DfaYgV1GRjeK2DTh8WzoGPq7Ja9jUAsvxlOsJrzRkkQejd5YbdLAUdEIQvdvTuvsdOi
dC/EpUGkiSTEEFZ+xGMFXA3Ggdp6Aw7xef0X2BZXJKWZwgCrEwgctEoR4+2CXTfn6sgdCBTb2M5n
Oc0ETJNkeObvuRp5u84j07ZVtbf6t6R8037q7s0+n7bAfglt5ZoTmYjloXUIsDVtnF2ITJB26Ro+
wwTPb0rAeHYr64YeVRvkAW/GYFfHGOzlXtJSvonBcvPHp4+/Yi44+/WNjMWydTkMnswpF89GXLeX
guTJw5gSTxF9bt7h+W0Po21yyamHnLonkFsE6RmYziyfeBr9xS4PrXL0szc1PcbeOntwMg9bR1s6
2LVHu842Zl251yKpcrGRJWRZXFw89QsXN9iqfnvFjCSFdaG18DeKCmCyaYuV6ciiPIharlHuEjz5
cP9oiyEuLpYvL/OaiZRoCG9tSeKRc3rbe3c6loJHJ1D1nyAUk8fRyJtTn80zvtV4CpItksV43zXc
cyPgudNN28fTzVjb8761DWyLiY5Zpmq1lE9DkRkXnPou2z3AbzRKy0AzQsPEX7MdnKXZxC4fvVk6
80PXZO7bPJakDVrX2aNkCT50U21xYPsG9POp6XCl6IZ8rOOCm69m4wwuPNtbeZU9pIUHnaW1wp+y
9Kof5WgAh/Zg0dbrnm/BhI1oq+aXuij6OzZEf4LtiCvyQLETl7CuSW5Nr+o5Yi/psavtCiXXbXZz
YbQ3M6HeanRDkjDmvEGICUiJw2YYmQXpfoGaqNtmb4VGANWuz+PdlArwh6RRdhQNNR/Erdqtmfju
Pg6whQN87Jnt95qAVIvp/c4tk+7AHaEhTIaZpneUtQPAqEc6q2oTY2jtbT0VWOc46xsmYzKIGnTu
DRecYE+zYLPJaDHJ2sLfdpPLoQ7mNtzzeHoDjqn2hc2Hg0X/3IbkErzZelka4xPrfPIyTiJ9H3sT
dvCQlB+YMrF3mIT+I6evHiYiDefOreVFGyNru+OaW9loHL8OeMvNVIXWY+gk6Rw1i7vRxvotdR7K
y1hcgl5ZuEAF0IMhHONIGWN7oY4E6yhnup7U3rFtcqzEtj+cMdM6h9kN47O1iOKQGH2zteDibpOg
4WWlcBOHdTVdDSxW2MsV9xcD5AIC/eoGXBQ+EUTXo9uHM+5tKg2Yh9Qx5OO8TfonWxOl3Xi1NU34
1mW7w955UEgi1xSYBxuF2dLypv6wCMXxNiGFylUY++s0DxDIhfbIRIjxh2Pn06lpDMBCUB15fivl
7lDYqiujDNnvFCht+YR5Xp4N06rxwUsOjASoGN807Ke08CpOd5XgIpA9JVTAn4AgJNtqRfuNUj8m
XeqdNWlBYmchyVU05OEUC2vck/5No9Ko8FiZLElhAY9iY+Jrj/il1QeUgRoPLM95lk15jFvZjyHZ
NAN7VAaJ96JyoiIr+JltJxpDMX4kTOqJAsc/Q7ubb3ThIUZh2LuDzlvh0raxiXqFF41xfAnBxG+9
vgOWRpxoJ4z6tCyKLdsxXilBOXWe/KqssogmZ73ETbW97bPF282LB1jaGcOD6qEXwKmmi6JdCHjz
h6lNWaDMWOYpsdJdZjK84q6C85hmp3pKWmQQcAdEW6jclb6xr80Fvy9OUMmoAoJK2hzaOZ8uQYbi
Zzu1S7yHTgWKLJ40aPCt6ef5zjQ8/9oSuQt3o7mIKk93ecqj4EqLFLI2GZ2k83WV9aQwk+IhzoN+
46ZluCYYOO/OBxqcn/kQ3voEmzkmYO3mx8lRBz17V9NQttctOzJJV5UA7U1j4jM45kTIEWXRIXki
X1PJ4BjznSCtdrbwBotlyTbUtlB+hEmeqDIQSX0XLGq+d9J2hnxD1vrBcfOW8HJm3wTc6L+IdruR
aVU/FmaUVA3k3RR1CeJJ2NGZpp0enEMaD4SrQ+eD9wlgz7rsax6WKw8o49q5QIoa8hGR6rDHt+fd
xQVJBmWN4sdoiadgsZ1oItx242Lq2+Dy+gEaPt0CDcjxe1nLFQiMYtfwaR7T2raiNBTczMKx4yQk
CMpZCff5VIR/2t3yDG6BqyS3dnZRSmwbnX0iToDaDNNnezYGzJiS+GLRfw5xtme145FzuFwjb9p3
rj3au5TM8LX0neBeBENwk0qLnG4zZEe8ceVNYlinnFsyxKSC5DkUOkjrQZG+gCev2b5z96aXvX1d
NElxY7YKv2Sb7M1JvAbUWgBm4uwQ09Jy7c2q5OWavCO9kM6rb83z0Rq6iG4o/nKOBrj7+vk9nIzm
oc5mpgYeV5d4sRb4lRXzA0+glrmzDzl4aLujY9vljdFm8TUlCeG7XyvLxlhZh0QcpIGaVmAoAIHd
EmyPOml66XOPyEM7cjDH9gdASjaowvKaZL0gixsaAzgQJwmkL3OQbz6ayFXLO3Hv8xlcJVNLnsXE
rg372+++Qk9LvpzMGEvovj9WmU5ufb+ZSLbHJlStzHhslMi/46bUl7lImp9dKfKHvjdHMCImipYP
p3erJ9c69LE/MPDv7G2OWLMTieThwRS+FaoNeBVt9ZrYnX4i16kOc5iPz93i1Pd8uj34qCGVRwKc
7SGhvO3iU3i5Y1TfXFWUShY77jvzhqOPd0UGlHhI2zsRCbpJRULWy9bmS1/3FXmpeFHDKWvnAt0x
w7rVOcEe6lSGLXDsb8LcE+SdtLwbYqN8BPOpjuDhOdUEecK4tM3shJkA96P5IbWqOd7TXoLQDnff
fUuWFKECR2W4G8HZcBnhyJBd2T3Li03o7T1U7FOLPzXgkF2X4gVPumsCr4kgeTgvFYGbHwZHG7/W
4S7IW/KWiHMk2Nq2bjZ6ZpsoiaFHTe+Ll7QTyGj+nDyyxj+g6EWms8YYmeJZ8pEilg0HNXffeu1h
FirDcByckpQNLIBg5lvSjCyLx2QIiz/7EvGhq2daL3zjW+S4ykzZoHCXAgDP4OyQtY/EUNFx0qra
GkGC6BvwztHa8pIG7YlXd/hQMGwhiE0dzF9viEyswE1NlVASw34nX+uec350Sl9c96Isg0Q/abDd
Mhf9thjz/iRRsbcum+yXGbNF925JgyPc1S89W2HkDrPYDhz0vFFyMCHpfZVWdXNZDaAn9HojMhI4
IIpAaUchRVlGkoR1JPlzZ9FiseBXh9KHBNs9DqSSNshX43WTsFDYZmw95cMQ7sxBeDs9uhDxrSrh
YtQFBd0tnQkqrW9J3os5uG+RtS5/Xbi1rKbnRFbWRYhk3DpdBq1f1/IYZIXLtjsFV2nnnSkEK+Rm
7d8OCPFvWrztB9Djw6PlWCCxHVIXiNWFQd1FnR3ESPjSmYZ5Z4u++ZlB5XuriBq9KqvvXtDVYPdO
qU6ybWbL+qoc5+4zZkpwVTHlOs0GMrHmxHMh5tzcwVwniaSTO/IX2ZawqXz57wcu9jrM+XXcslrI
+BE832O2/7vJiPZ1VGITrKDlUPIIhY79zgqfqxxNumhuq9hqHl2+q2dmLl9sTxxa7NL0seqJwn3z
1uP0lATewW+56kPTframrD53NVEpqJISfc0N/+F7/j9M4F3WeYwkwmPgy8D71wGVg8IUTyLHvVln
zrMGnxDJWUguAWCwiOeQ/lhXHHuoP6XgReoYGlwRNnSum6CCZ2Zj+uRwpP7BGfCvczMXrjGfUkD8
C/Lub3NPYVZtsvhJSwxm3Hc4TZhH3dOUxXbUSmfrxHlM55TxT3jcv1ILv32EGFzWzBlTyDU6/euv
w3cXnug+bXe0UhVnyjeAm3vzmFGU4T9BxH/Dnv4MCgxSHgV1XBE4qLsMDDa0IVV3xdIUuBbdN6SH
HBrzHNxMqVOf/FaL7WIwbSsXu8Y+a65DKmUxTJgt2mYn+U3HgbNB0fY5qTUsAyZovVi1NzGszo3V
WLtKTuGBKkQMfIznLwDryg9Dkxrwi9w+e7DO2Rdo1bIHz3tCjpEnc1zGnwqC2lbF5XAwsg7ACRWw
nGbKnwHRAxBWmeV9LLw7G169+spZEv31378U/2L/811c16RRoJl63r86d0Nd4xil5mXXGK7eTkof
QjpVb1Di80NRe6hBrefLpyEgVqzH/DO1gISC1Jr+CZXt/P52YqywSU1h8mGEQyHurx/tyL9p0gGE
Tk/By70XJwGzCjHd/fXz/o2W/dvq9xvV9rf/+18Da39JMx2+6hUK2/0eZPrlP4LswT+//yf/L4Jv
Vwzsf1gi/yXrxE+avqe4Jr/+ouj+hcpd/8TfzFv3jzWqJEwcGXBLkVT+V9bJsv4ATIDJB58QgGzT
YX36O+pkWN4fvBQmMq1YbeHO6lT6O+vES8q/QysJXJdnDt+6+z8JO/1qTFiNuuv/vIDQELZ+yLy/
PjoNTF5L29xjvFFZ9yRs/+wst95h6bf/wQUEmvCXx5SvhQMtxKHIguzgGf3Ln/Of/EddqyytkrSl
tlvRPTNM7X4y+dIYkWYj6ivIcuAqpo4GqsHjrlHIXePN06NfxtVb04vqhu4RdtZBlkwpuVGNDoay
zIa+Vkj7KzQ859g08w+OzeLcDZ1xlw42sU/e4bu8iOFK6CR4rIP6RlpGuHG5Au86d/zSaqzRJBLx
kRqk3qmxeqVRqcg2XgO+1HMIQ3MWjzUBbsQbL4pHb7ztyv5utNv+i6UbKx1DgffAlR09EE7HnJ1q
JIcZbzFqImKUidXRshLe1KCcHQtf9akD2GCESkRUjqoRlCLBW4IwoLNtg6dO7ig6g3cBLCH5onVp
mbcCTume4xPJd+H2KI3QlRJD9aTsQyO3dn6ZGIX5GEpPSCs41mVKKn8rBtcp2rMZGvZC4nuutT+d
0X6N6ZWsOGNxCZJk3IRkgN1bRrUhhZnW8FHMic/omeKlNCrMCrPR3FJpk5hQ4MyAdCkiQ78KHF1v
/Axj7d1To1V/cs0hLjzoEKEpTkdnO1rd2HOQ0+6f/dJ64aloAKZsQmnzO0ccDpOzK4X/qutqdQdz
/wfHOJkzcVrlJXvOrvFxicfuuauxI20m5SF1QNJoqT5pqSTcALlDDdRhHxQbbZnpD7pWsv5sdLk2
QS1TPbFJaDEKzzWUWWhsQcjJnrbgwaUbijTJJuQL11skmbbd9KVABWvaRJ79ATxUZGjEMPoZVfXi
AiaAyd96/RP+0CncOKEmR5eag/cdzEGtt0sxFny1fsrnyAokOnDslBNthgB+4o1jdogjDPRkEtX0
sv/oslGivlgpztqBzuCvMe5o01FpYX8GDbidQ+h3sGUE9Ug0FIUMBAStXgY6TEDdVw3d77wgBkkY
aQ40DgGwrIsKY31ya2HXH1lpFbeOGbdqS/CX5k6A6DTXqWkVw8XYt59L7lE6NfpxXoMm9VsPHFQx
oJwqh/67UYW6T+67ftKsCyxKWA6+chU4aISAVn6Ck7Dxv5XGfG7sIl92gr7HlsS7R42JNIo1729g
5T23rlY10+e+fPMy8nZaSWJvhbDmfq+tkV8OkG0TeEZOayzDEbhYGwNsT8z27if3Aj/pB89Eil2z
iylStrhJsIr4WcARhZvxu5KGdHa9ndvFnsZmhVwzUJe44fGBnbiYxqOdgcfZTvj4bxfLAb7Mxapg
qJTNePHCmmdmM1EWeY8l1vPXwiEUsB7k50odEf0L2ZDhuavQHE99nZOeYAVj9NP5BlrrTBPPajSp
JbxBs/uqPAtuhk7TYYdqMmha5UY0E4C2brsT5mhnd+Y4T5++6BRRhZpr0UbWoEsYhRrUhlht+mrO
8ZC8iiwUn7PlDvh1++JBxbIUqFwOdhFyk9xIG+CU9HEC4XT2XH8kI7sN3FAGA9mOqW13FzfT4jEK
HFAvLRcf2rEeEvVAXDdAX7FIelHZ1CTfuShpmsxKw2FwrMBbbFFYoOKqvhAAB8u5Hm6hNC+8LwRZ
oTNX6w0lEOkg94DNVL2zp5bbpoxH3+Z0iSPk1ApoOEDFUmFRrOLWwC2zzH5leIcXZeL4e0hmR5uR
0Vbri4Sumlxw6QGa8MNJe7ulMvt5PYe3xpMtVPKBQj7ZG4LhYMQwF4wUzpR9TG+MmF5hA9rF0coV
w1ia6GL6+2wDCgraVBf86MjtgxbjWHxxh5p1QPLNYo436dJiCF7YUWJaur8uQiT1P7HTuP1XgLxU
frdjtczvdWxn5Ta32xbTD2iUST2EhGODe8phjcWNbLcCKUeIMxDuDuXenB5Dg+7OG12l1siz5a9U
iKrsbC6PbiyrsYH3LPwcclFXG+IwKJ1Nt/yeLeNUBkYNq8v0xgbjFn9/fJQpdqurRGqHH2mmH3D0
mSrRl/OdMWYpjz3275xKnp5WNxrMfVcD7muFwZQ20xWwRmaP1kLqmP5VViTTb7vniWAueBbQQmXw
4pMHhqLaJFn70DCqEttA2/ZyrLSLwh53AnLkJNqRpQQsI4tfmzNvTHBPeUe3sB3/Dr9L0bqbya7Z
Q9loh9fSknl9MCvbgRoKFsvCqpI6vFEtprbIq7OBOChVEK3zkHe8HccqV4NPhqEMEStLnVsweiar
DX8weAEtWKkQh962qVWbfSxjb/dPzYCx6VqXPgBK120s2t5KRytqjKbal5em4wM94AUp42czt5dx
S2R1lAc7Y1DPd99h+c+NcrqdJk7OO4kUKK9Zf6fpq1/McoWbJqV7P+EjucyS9fVqwsw2brtcCpvf
kMcAPA9Doz9LGXsfjeUkekvJE4WBOOcqf9svnRzuYKzY7641JcO30m0s3xwkgeHawZGcXEA9+/Yp
N6u16aw2wx61m2XU9KH66dY78KjMGcZRtRKUIukki3OGt/Y5uyXVkDODszBLyxvPMDgucEqhmFPp
JsxYUxf3OBQNRXjcagtnW6+trbbokHXmjBNHTEebC6k4s73qJxlI6pbjktFVuhTpLollccOZYf52
sS9D/2DZ2vB0drSQmAtvcgDZTM3VrWIysreHlezZjETILWMVtsepPeHAXynrQtNU2LpbH8vaaRxr
orB5RrXrgJC6pYVKRjazr43GG8VoGvHgurLmgDkLk2ovDactPMYbQhUUBPv+UTRiIlTFUGHs/M9G
43CWPf2bPrQM5tVxs8eHmOyzfsYuYvQHz8Z+OsQ5MOWpHn7Q+VfdhQwAosyX1pHgVvZaTTL+OeeA
Yzb8rDQejEEV8iEXdqigudhscrbmkGkULlgj32/3XuYeHcBqO8f3SMJ05YBnymtMYW7UkHjb2AmL
vekvxkcYe+88JoRxHMjXoocPkylnuFZQKCBwGCj7c1ConRTDcqfrIt+y8jVn9Dz3YLm98ZE4ziWQ
c78lG1Vuy0UYt7FnSwbRbX7OfK0eR2+oKdv2B8NkFVPZIejk91A5w5bTXM0+WTnZlpAo2vYMg8N2
ipcc+Rvn6wo87SbzAYT6uIUo4J8oHlrDQFX5CKQX94uFVw5bpjpRpcXhp4TShzZskscMidRxxaWx
Mm7OkNVTdjZHCXwcZnqxevtx7sNkZxE+Bz2KABobTbVrO9VucnIYr7y8ausnQ/+TuRSwImO2r2fl
Nt9VTTVFrGnFbvCNo0CIOyS+Z7upTKY3Bm6JnhZI7ZbHKSTex8l4y9/MCJvB83DwU1O/FPG8tHsZ
On+6HHE34+DNp4r6Ms7vuCIQeRde6m1vBN7bAEzwTsxs6zAfkPXZOA+NNb34syp/IhGyf+SDOBcz
OWSGG/VnG9qrWaKvz/ZSFCeALI9ha+lITnzjEGsxzy/lVO0yekP8qEsdkmX4wZ/DFLTZxoGT92XV
lQcWOfPUt93Z6al27HiLpYDCNVApZrXpyPSxyFNIGDZGP2wJtOQ5r13Wfy0lLseq6oxdO3I8hf2E
t8j1ueMU7tYAznhaR5lwdQUlo3avh++slWPy7+G2/wtKwP9vXJM1p/dfX/Wjt/K9/vz1rr/+iX+/
6uPs/8MTlg3tAbWSHrb/uOmb9h+C6AHhL5cqJ86Y/3HTt5w/1i4pKquAngT2Ktr9fc8P/yD3jrXe
5QrIZNK3/2fdNr/evVHHQ3ggKFWWTw6M/NRvAQQCT+Uy2POAOdztrua2YHXwWXdgY5ZYJoS6gf9W
R7Z01T73StD3qNn/pMiuX+R/S5B/fRMC7RPfBtAEAC+/fRNV0FDAlK0UL4ycE1ehIjJKlsNdLbU/
RE1amA9T24zvNqRevdc94LxyDEochX2VPpe5+48Ehb9iJv/5e8L6aKJJ0JcHKRojwm+ZsNBNmDsE
+XSsG5+sI8RKmEWoCNRA97ItX2dq0u5AfK+1BAWtQPkgA2slH7IxzY6tmpPGSthGI0wW6gGNlXin
J7IBb5PbJt8uZXMmlsASB33VJ35z8D1lcHumKOW10PVwUTRCf0xNqtgmnQYaUg+/KDj29J08zAwQ
ONT2dddeIzPMY4SRNgS9bwQX0CFfJNnlN+oOV8P1QXLvuW/GyS4t0Lm3i4knkS7EwPDOCPU2V0Y8
DNkxtdrghk4CisnDybKAhMFxSq6sBP44BDrcrHtqKoZ20wVL/Zclt2nPOWUzn35AITyXHpAuGxs3
DNktJ4YC3tPx2cK2oV54I2PDAsQ8k0KJKKwtLCQCSkujXufTZ9HawaYe/fZnIuph2thQm2JIWCV0
Zlm6E7R/lQ+XMi4pzWi8kdrWLrRoVe8WgpL8pf4mz2uu9HgmsnBjsLGwZycDVgFrWOdYTmky0YK6
PG9Kx9YUYbfB/GYQIEUoqlfYXzAVFEl0/gyfq0oNny1kduh0WicQMwb/Qb0vHQ3QGPV7lR5zL5ib
Syasstl1jQ+BgG4Z54RCtbR3wNcw84T0LJQkdyb71o8H/RWnoseUomfzBzdREmKggA1n7WoCTKaM
urxw03R+Tgyx1v6ZUV0cR2HDDiocBiMK70vVxSQQVGxk92gf4kM5pXOjjYKceyqIkjgyp4kVcyw1
Aa6X4OHWs2/cpCF+qGjOYhvGFjO1dl8VE+mzlB5oLBNMN2ynN+ONy/dQXI0xxeZUDQ8t1mpaDRza
dkpbRWq2lndKLCZQa8sMEc0Z+KIbYv8D1Zn+9NT0K/ovNGPj4HqjVgcbkxp3a69joMbVtHpiNTOa
TRjLmsLS2bfR73n8kgyNAVznE6OExL7QPMztWkHmacgne5q5Nie6Add5NXFWnThn4MhpFGh0DBs3
xF6UBTx66R8RBeXEZMYDhUmlhP4eHLVc0DJafO1BT7SNZqe6PnluP/rbBTib2Juk9FC55sEd6ZXX
6tJrl/ao2R5hPjtzyRXJajQz02Cu3R+B5JyGUvNCSnrvZ9MXizgQQhiju8Ft+jdpjACbbc6Q5skN
wvdGuyPE2MW8xsTyQYdo5MG1ow3wOvfVRE+CgZ1jDkA+zN++B2jS7igmmT0AlCqcVo8ep/EJVcLl
nUpzj+Na+Wk283WLFYLYKIfj9Lz03b5S/nXDcaNl3d165Xzv9+Ml8/tzynCzBi6g0Yoqx4z4PjZ9
5uR7kdg4IoEmUo0Cqjyl9+fJDNcuo2wLJ2c3y7y8+POCPjZ5vBIxmShn9JIt4pz13afO/BqY7ZXN
BJU4ljy69bkeUEvWaszEMmAKbR3m0/w92SX0prPyM4cRpKBogxaWpyCh25xL9R7WS1SGjD7yygdA
xBX1R2AORGYc4k9Sw7lv1ZU1QqJ1lbyXo/Fg0nmMtRAv7hLeY8brdlWK2jKWGnvIPP8J//QrzYLm
3qohDErtwsjLr1uzuEUwxiA39esYBlz/TJdhVNO2y/DUuaVP3J2KO5nila81lHALY3ny3doYPLRT
oaDVwRkzDpaays6yK+mvMYyChy+fsDZbYfMcN+5N2BV7AxMh1L16wJLYwOgPlx74l9eVm0bOu64v
pxMjaSxsHftG2bX3nSyfYyXu3a46J756G+f+nJhZ8x3HJIKtOF1+om9B1HFSotqlJTZ6gmvXmW1x
EG5JjiURD+RPpo3AIrWM+hHDjMK8FDxxgN7rshGHJHXrRw7+G7s2yHcSurXSOt+nFAyZovlOoPpx
1tcPTmPtMelgwbNiHrAK+bNtxHAKZ32LO4jmL5/WpjCkYW35MTERXI8LQIxdxuD2i+WVj1wW+UZ4
kIN5oa68TNzI6vL+bVnSG6+hccqpjL3UH4H6tGS45/B/HXZwiapGH6hKry9BLOr+OGV9yGLWta/G
ZF1lNVybRjrHsIlvO3tAHBXpMr6jj1OYolIKBTrz2SjlAbT9zRDW+s+ZNo0dmou4VAMQmYpM60sM
8JhrltUPUVLQSVJbJAaIa2vqVAoIkBXDfsOwfoxJ+zOck4sf3Ic220vveBdU/0uBJZKOaQeTYLqr
TXXObWvT+MwQzPnSEe1FncooUFiqmRO/3GdEceQmxWhkSOO5zQugmsmtHnAQL074as2iPaS2Qo9B
wRn3Zo5FyNAhzfIpWMC+cbhkZmlfXbK43rtWTDFMjT+v9p8pwZCw5byLLQit+WbzLMVqgRNkyaCs
E9heIFrj4j3gJMEvTZoI/Ya4uVwMigGT7qmCYb6p+FypqQ/i4olYHRXoySsmk1PVpD9LW3IvD4Zd
4o0eNRxWy+5OXNKNXbI7njfY98iad8FY5hS/0zMvjiysaFZre5t6Cb0Mk8mq2pHX2uEMO7Q2rdUq
DQ/sKBtyeSeKgolxxC/aM/Vp9TtBrtFXo9E9h4xjqHUKtx0GIE5IMP4Nq7lTfsyVcVquVjnLTSl+
7xrOphSvY8vx5ussNuv8qixHxkG2+2T5WbHvSKslip6hJPPTT+0nV4MijiGW6WAuA0XbDiZkm4XO
XyFSmAPLg734Ev3EBLAKK9S+5prPnuRO9UhtM8HtFsGKKlQPXoIFogA63SEU9sJe7j5zoRw4ulAc
aKh6o8Vgc/0W8zmv4wMR9zVNV13pxjxbOCkJxBq3HMf8H3auv+xJXal2iNF26HZI/OAOeXU+ttNy
Yfmt7rAitR/hii2ei/g2KNxmM6pq77t+FHTqBaPCfpGAWDWMnYuZsDZwDo3qcTiyeQHpDxEkcdDv
O41B1K2+u64AhfaK9HWBfsShqGjqqBac0pItBomNHJqntJpOFtkZJwftW9r6LSN3eOeSz4KYl6Ep
NdQMJS6yQWZ+YuvfOcmHRy25D+aFBPfZq9VLxfYVCXrH6XH75IquD73lHKZwJWhXy7krrVssufK1
EinbEacZHz7yldnYRkTD7RoBS94GJ1hY9gEb966+oqnRPXd5cKXNZGc47OZTmT/7YC0eddc5HEPr
rnnBUt7HG7udoZBXkKK/jK4WCC1GgUuwL9PsnuG8xPNaGrGEg5j17NE50Qd8gxxli7rNVOSOPn4V
2Rjtk0f7zM8M5PFPl/gZYAZMDbeqnwxu09oej2bHG2+Had9vBnQcf8N5B+ZK1WXufCo5MXLsKdKA
3nqaejhv5R02Q6/ultegakqCxTPXAMTZnwkqPC3adfGOvll8VcUyP7cx8xuwckWHllosFzEBb48Q
epxrs6EyOsqbtBk2Cp4CS+NYoQUpM6DiLux9KuBDg5M7fqa8or2BCsG8x5zAfaULOWLmoaZkT0zN
qapD5TDPlEJGaCIZEVzVS7ouoKZfVz7kwu3krxaQWGW+s+bM2se87D219x0gzvs2nts3Z17Mj8zk
K7C9+ukPukCCKfICBfmpLkvzVKFO3+oxVNR7KrK+g1UUxk0Zko/c9wE35sMy9PNj05jh89jPSR+l
selHdiJye2XAU3cIvneU0SgMfiB3kfw6YdgICMMF7vEcPZvffp6QZijyxAS+PQQtNxoz6O/CXGP0
4WVJ7KjLjeA+pUSUI1Rcw6PVcdjiRKZW8JxwRKqoxjJ47moJzejcC7n8cKisbg6Yxowvq2qUSxGP
HO6xcFlkKDkEUu9ACxLpZrtMBD6WeYYQnRmUuKRyNh7p3XonEVFezDoMt8PknOagNLzVezeA5W7l
J2/6AMaZc0AclSamoMhUQfa+2gkZgZfedOh1Un4tJAWdjY+nfLjhToLnLi3LEqrt4q7FOdaU26TW
LCM7tn01lcxR8imLui7PIAInFAqIIR7t7VRBvd3nuXIsgki1em9DF8NqztzBwFwuipfKjlc7YUvF
FJMKVP4d3m3yjcIbGrkJeow4x9jy4p/lxPR86SbkWnpuGEjkDkfsaEqXQe1T2abvuUzxAAc1chid
Q7nwAE7Six3VceC+ToNHVBpHeO3uqCEfrztqtKutTCR+vak3S2PfITwiKGbDsLy6JnU+XluN5paA
zMqbpmGlYIIclP2RbMDcbhlS209m+m/snUlv3EqaRf9Ko/ZhcAoOQHcvkjlqniVrQ2jkGJznX9+H
9qvXlvzKxgN6UYuuRaGAkpzKzGAw+N17zy2j64rqiWeFIPeV/HQd+aIvVH8IzUBjkld31RtNHrFG
jaoKHmuz/wZdCev3zBnCCK930T/GOW2yazhB2Vd2qKTdaDzeeH6aaRb3smjkdNJLt3qBpRG8hZnO
XlubA/uehwTA3UhZer6uRU2THPYAKn/UEIakAaK4egqndLrx2hplOk4qwuAyTGV+YYcJD8HzCPJd
dPQo1W7fkp10hpi8W9M0PQR5u7qTTAyHLS2JKVUEMoWxWvUeYfV5GvG79zTEk5XRvvL6OMWnoeUA
+8Ow6w//z48k1Y9eEWxFOpwp6RqAcyyDeI3NeOcH/4ZpCA2psmsWwSc4FDbmiIDR1o696Xfd3R8d
TX+8FOQnW3clhib5iVw0xK3bGYXd7BN+ZC31NvUdo0t+84Z+fhWcNwAtGUrhw4GT9PENJYPQDYV9
YB/WpthyEx3XjssO8+uPbflXfpwwubpktMTpkckX4UR3+Vh/+NgEMYKydkW5x9RDKtPr6GXSC9ld
zFZs3cY8PtzQlT2e//pV/+K9mTx64tp0DKpEjE/ux4zDgmqpxdvPNo91Ws1SW2oll+HmnwPQv1gT
f/UyC/rUlgw3Yf998g8Vk+t18ObzfUyuceMYeXKKITs9+fWr/MVHiJOT5eCCUZGEBD99hKkRucTZ
KNd0o2Gbe2q6sQO9P0yJx1kxQEzSRJD+BkL283KXlgvByrGxamp4tT6+qAcIkhvr1OwN4XBJc3Qm
pGRROzNY7ebX7++jJ3RZ7lLCMAFAaZtAsz6zVIgQBDy/LM9CmSje7DRh/mRZTRWtAFGLSxSeiINs
HjXbyYCVuf71q//8HVrSkoxlF0QweKhPS0WPux5ZeGz2GsIfVLyRWUg8dd9FAzx9f12v/pev4kJJ
5IK2LFbmx4+zmkf8wxVtO1Od6Fu006+hh6L1t98KpGV7MZfx3eF3/fgiIc9JXRLn7Btk4o8jRqn3
Ll1lf3tlsGswll8Q5gaj+08ro8ULNTlm3expPWHqoVp53qlkONhdnO5//YaW4vtPu4eFe9B1sF9J
bKaf31HspCWO4ajZEwyrh1UVF0yG8FNREmyX7TVZqoDcAa7922gyeXIbmUW9msmU0CrP80YFFdYb
9d9saT+vV75DpAz8plwX2Bo/fswztFQzduJmzy3v2Z26TUb037bdl8kO30Av5it4nL/ZaT6BJr/d
ExzLZe1wT4F1/JlmZ1AeUEr4GvuSy3VrheV8agHeOTKMIDoCO2pc1o2bQpprIdtEEU6VMpuPS4zM
56aZOUf4lkpk0mo4y5yCib2hTG05Yg3byjXT31zRyxL4tOlLHJAmsgvv29U+bfpjxqxKNlzR+If7
NZbc/FxhXktXZhuUVJNYMvrNd/LzduXxdaAlgt3Gt/OZp0WqXRkyphA1b3MSN1XhbXWplfuJn/5+
Kf+//vcPcnk/XJ8/eX03zfCECyH+YPZdfuW7AmgaX3RyZIBQpb1QWReVbXhr2v/6h6l9YWPFzeu4
YOg11sWfEqAw5BdHdw0wnvZyD+B3/xQBheF8MQHcGhohEVvDQWv8HbMvPMsPyxIAH/UJ3M/4GwAQ
40b/dCMlv2Ia5QiBNdTCXVWWN9YoKLvPyQ5Ou1rS/7MgODZeSAF31yX5ednk8fGQVOlDpqXe42i4
04uIao6qKOEJx6UU6mhRxud9J+wVJCkeKfKWju8kunehmpV9/OzahrnlHneUt1q8MgN3g+UVH5G8
4bXkrsiTgzHV284OGKTm3nFidA9dXV1QYAo0yY2itTUaBGV6dcOzDBb6sbbueJaqNhEO0AxTUws/
M8CK1+0w9bXRTaKM4LWOIWXQ99lmxfUY5Xi8Ih23EBOODBewwl0sM07KmpBEZsEyV2dh7kDHiOv2
AsWop+NsGpWxQ77pcWn0yHl3YCzz7gYXDMOQuKqneNMOkd6/WlXVNVCselph0Xyi3AcuJcSqHwOd
kRUthlGzRs/UT4tIr06oFxS818xO+/vOMsmBYQKyd3Fq9BnP/qGWbziMGqSqyi68jChFOo3wHDFE
cAti+lhgcAyYWIiJHgThzax7VXdmjnm3IwKHx6PQ3HCpXRvvjICcWuHZ6nTI9B2vfYnRYCZ7hpIV
Tpq5GjTBCWcowhOWzoYQMN9imSxuxdo7CK0LzJXRBPsKoQvgxoqM0jrsor0VT9Y2ckr8KpVjHZPL
3IAbWWHJPUbCu6mcimBVUOOCa8tt3M/zpaOndDmJ+H6WXnRq0HS0Y0SInTVR+EXX7WRppV9NUa3f
u7Xw1G2kKQNBplVREWIV8TDaoB+ZMF++XcJ/azf7pU/hQ2zhX/a5/DsmFxy2kj9P8z/tZtdF10b/
cd29PuUfNrTlt/7Y0OQXj6MaDGPP+eZq4FD3fUMzzC+csPiPg6zPxrU8X/yRXtCNLwaRK+5CZJwQ
ne3/3c/4JWB91DToms553rb0v7OdfdzMeLLxlmiFZdlLyItA1adTSBjhi6I/46tMdO1GpqG5yccs
OyroFFojTMONiPvK+r5a/uUxlgauD3vo8rKkF5btGuT3Yqf4dGunypsrFt9oAdQ02XT0G427YqKB
wWIw560TrQcXMDW0iXm9Qw+DijrnxiiT9pnGSHbZtDCx6WBVz/aYnBN9R4WENO5GtoBwhXo0vvYx
Yyk84422NROLfyLRq0RuGmZl4bbsOqOkEty0T8Oi6x+CluQJRvWplqepOWNj5BQ0nYMmnVrfSGzZ
7ISzDCkDKGIvtNJ56alpkBP1Y3dMCUzW/C2dX4iylGJl91JkyH5aE3x1uPjxWScx8i44ET5to9xU
RBFw++IpdWj05SumFNLFV2Y/RDTMLx1/XqBhMh+jWhJlcI3Oe/EKXKfrgsaC/NKIC+2ZtrDkaxHF
IOLGiNnalRsX5qk1uEN4x/81Ut06ut4stnUVQ5oaOh2VxdITeY11fbwTbsbUc5iaGfdj1JsloBKr
RhGrOlgu3NwUKtdORfV4VWZ14G4LBrgbjwqCZh1FnbavWFQNGfWZiQ1TeRnvulGUOpXhSpzGCcSY
FWYZdNcsl6Gx1ppiwVjVg2JMU5f6fgxF5PluITomf73nwQZzaMRygGOnncbwrbMGdLPlVoTM8Izu
Uw6YLaQ7rDE0MthVs/1YpoB+KK8OMfOHuJJpfJdd1JJo7VS31ueW4X0qxiz1AwXib0WnZ8VmXKr0
IbLsHgJhq6C1TJDv1prHwHedM24vgRd0kJ4mA9ls1Y5JWQIrwEp9rNHItrWrobyN697+GkTuxA3K
5nPjFly0CH6kX+HDBFlkr2qvAaE08m8cvJCa2dlCPTIiJ3nrhkG9qS6dnZWXcf73o0ZGb402kfYI
NSR5J2SaB75omYcWQPfLAuudX6oiU3iWrbDzZa3C2jcCNZzUY9pOeOwlOkzGYFxH7QviV4zQo+FX
ZlA/dHMk6SxshvJ1wcwD/WHSd5RDTrm1Sp4ot/3sEKwgAyo7mIDD4ByYdeY7xUym9RG9gp0TQMj3
Zzch8xghyYSbLA0UWcsulPi4y+ZVeV58NYQ4J1baSJt47MriztJ6zhgzN/sTUSdcTS7j06sCIy8i
cTq0R05chUR72zLdJpEGW6EoR2en1y2D7FGNM4+G6cydes4z5tMm92PfdZoFuTHzehgkmO2vAjKb
9gpmAgeOlJwElffp0LQrxakDApY5pt121iT28RJzyo1bx+VlkoY4c2JRz6fVqPqvo2zkYxF6873p
BWCJRiPpLrAexddJ2uVnsxJzuJ7qwXvv5wJpmE+Xyj89zJbWx6GqHqxAYrAdMts50wlU3Ey4Vyo2
g9a7sjJ7uku7OXuyQHLT9xm0eoBILmLInD2nQowSkCgKC9HIdz3RUA1DkZFYZXCEyKGPjcUU3lhK
sbWl+JaRdR8ZzH9lqm2JaYCwXeNeTF0/Q2/UaN3SjLh8h9QzXKeS6fhbbNIjiPF2bk8hFeitb7oF
uS4E8bxAyKQDCJdmaBh4b1nuvjG7NSQTo1FyRSwEOuyMeKyjKstadts0562ehnUp5atyGDcdNSFz
iXhN/t9ES59nnK8bLRwHgkJGTTii9jVQ4XG4dee5HHA1Vb0DgomA2R1fMm6kue6BbgIViJjvN0Ci
gci0Rr+mFVpPnT1B/7xpt4LR/5huxdC49rPd0Ui/W6BdTgo/L05xRtTkjtmKqAQVksbieWiSU3BI
cb5u6oF2RqMgTbWPUHyszO/Mmjk9mMwppw2vNM3WOEutpQZmnHp78nalUq6Ot5pwbooH14iCrW0U
GtYQz0mnfSDasaiZWhNUPVpuUToiCc/6zr5KuoLwhas89jgMY4lWnzgtDeSnUwMJb0GmNY19Eyqc
jqZvxrUO3CfqcmdXEkJwcroPDdXfBH0aGV9rrVTYqmpiP2u9BU12r8dD8z5RcnxHR4LEBi567Q0K
VElJN461CnVSw7RBHELu+gASzo79RXtgtwveER2ikzbR1HuSBu6BMUTVrkMhrJzOQrdCQi8kdrux
DLpTd0rxPUc17t5NiDv3yo6r6L4MQ8Jh9GU/dahZLSaHtHq2ptZTnENH3nBfhVMIqaME9RgisVFa
XnAfX4lekkqq6lK7ZfNAWkAILM7YscAesHg1dlwRNYfa0ZNhw03IqFZ9XxHOcRkLH+d6RNAKW55L
bA+G3VM1BoAbpVOSRVGjqc9bVOf5pQm49zP06zou71Rpr6Yb1TddrqGxm9zoUuwLqXMFwC3rQEQZ
bYahv+SPn71Me6lNi7M9Y4/w2qtjgwJl1jQp74E32k3lqLV+JVCSdyO0/WhbZhHGbFj0aK8qSsZL
Obju3ZxWLapHBXhtXcZ572w4LODyGotFh6ybSkXrLAmx42R5038dTIctq0gmMjlZY+lsdFWlAr/V
Iwebhkz7racau9wsGcV2jWiKmawvnCzbhm5BGyPQEOmbXmgAZS4MuUpmgCWhzfWDhS+HwAdxshzJ
jPI8SqUq/hAK1DFxbOnMdM6sMaVxS6ODEpqPmyKKjwzc4XOEbdyuKrPQjiGfUmHZ1TRhrNmQewzU
XlzapzyEZtyFyqRDOxZsXxxxaBIjKrO8dm1rpX1Iekvcp/R3O4iPE5rWXPM0S/jIItyGbayo9m4Y
Fd7K8FJ2dBuubEuixogAFWU2KD13ING0m2M2pu1UcP4Zp9mpgUg0aXaAuddbeGosB1V2BnWGq4OM
p6Nyxz6KtbginiGx5vdGgEwNqMdmX3LZcWusWrEfUXV/kvPD3gqVV9dXwYRb0LdFxErtJRaKfUgX
IFz5eUzuBzymbL5GjDNmVHrz2qGd6lvcfvAexyGaeAjOs7ZAwhqti0Tv3cu+H8VenzUdHNMo2T/C
ipCFZgt5BiQ1f/RUNJxaLWFhPyH/d8bSHB9BdkcgPcZ+oB2ZCoQjtwdoqY22RvJpCuO3sp2BN0LB
bbekV8Q975zInUsK9UbQnkiKaYL+iJUIDNoKfqn1VDhFzi3KM9+YC5ZcnVaAKRQjMXCrMVLhOcNe
8egmbv3CcBnUZFR0RDdgYYcPI6eFC0AQ0enQTOk931Z3KHtJdMBxK3KQjF4IHcTQldaGQEasq1k3
KRpldLoes7EedkVD8yyM9U6uOyk8OFiFm3wFHYS5JWMoOe568HYB17/oZyJOBQSvDKVM+UWVS7UG
futcZ0nRhjuQKVCyOOKTuG3TMbt3OaoQJkzZYlZRmDAfXI767GAkkdkBNAKfK/ZGKtxDphvGysGb
JMmEVQwV4mK0T3Anz1cyiwjkBjpAFOwu8Ka2HhyOi9htxLs0QnE09xwYyXrozkPOgr9ossS69NrW
PfSOkg0ffmrpfhSFoAHHQTTNofKcAWUzCE13NdXoivA3gwi2Qeu9UWpoPir2mh4UkbDFloQJm4Lk
CJ6uHIGJbstkv9IPPLOlJ1j1llsPQZ98SxNjgt8mnt3et1I2h1XbU/6xSYSuqjW/yim0IlFCFFTZ
pBTjTJENYXjKZKKVy49XXYnUyoGu3XV6113klUB34iTDGoy9oj5vUE8av7Rjc5vMOVuTk8v83Bl0
70GVbW/5czyb0H8wvB0KjA/WNgkbu9hWCqE/dwLYqG4cdgojVtpE64bXA/yDrWpYc/1F9rVLpXq+
cTkmjgRS1HyObKWiVRDHHPKITobaimRvI09iu2YOFCQVNb11Ul1k9Aogh5shXhUYzantA4rAEGYy
EHnF8RU/KC6CW5xiXkkYtRk9DGeMv3xmPOo5dJ3xa9w3fNyuXpjP7gydDrYFjXRrrm/tMY88zq1w
NkDZcOy5rWlTCIjdBMVFT0Uuc7mi4O9Jkzh5pi5oMcz0gXcFYJlxYJNAH83g+jpwLDIHY0wvS85C
KKR+VGqUIzd6V1XrxpiXMnCZ1zYkC6LTProVzz1tJeaTkDPyAovuBrURbKtLN0YDFjo2OhMRzSTZ
hiwAPZwitw4cIYeOWwbxNm6HcdmmIP1wN4wsoYVHbPZ8vp6H3kV5KHc4MqiheOgU2Hgoz1m24YpK
+01L/pUPeSgdQH2dwJDIETGZtklGJMnPlQkRKyHfBdNRGsXO1HvuiCO8LgezVgyGYIYlQmZWROMD
3sUp/z6V/1vDpX85MvowWPrlCOrfcLgENeJXwyU42P9x8zTE2Y+jpW+/88doyfqi0f67aLrO98TM
P0dLpvkFCZSYClBhA+bQMkX/Y7RkGF80/oO8sRR42Ahwf47KDXAaBuNtzcSmwDH1b+ZlltjHD/qN
QaXEotozq2dexZjn02zJcqG4uDPPvBmoOv054Gd4bp9TrwaCZkb0+RLFpwTGB3bf6iXkGmvECTP3
iW3jZhUER7cJoxV59X88rPw3XClMA3+1Um66/inrflwm337h+zIRIFO+eAbfBl85a4H2rH+uE2Zv
X/AE4ETxeGJjYMV3+E+AiqQsepnRMZgEuWPD2vpzoQj9mxbDgJLlQyOXZ/6dGaTxUXYjz6WhziK5
LXIPPYBMND+4OxqHzI4sZXvbZZhx1dTZx6MZjNdSddY+7hqXcpFR7eywLi4MTvBHVklGNZvs+aIx
x/64S9PMz6J8F4ZRxEipSk88r61udH3MT5wcKoKtj+HeooHhOOYsRv5ZNsFJFe1To5VB/Zvx5se3
47ro2bh7JE4ALk10y2X4+YNZRbNqaQeWaV3LtAvXocrdTeK6L9qQiMMPX/JfOEc+ash/vJKrEb3i
DAq86NMrdarxkqHs5LWhMqDz0ege5hEXcy5LdVxBMTktu5InEy/Tf1c99Bdv8ptIt3iYmCF7y5/2
w5vE4lhgxtOCaxl7/SafF/J5QM42lDQ//Ppd/vRSLDKXWTjvkYm3+fnzTFg3FGao6kbwEIYZ3n5S
NpgEAdThN9/ct/Tc/25ZfKAmXgTrmzWLnKH22Z7lFJodKnuqblJH2wIGPpDXYGTRnuSVtmFMtJX4
26V5oG8BTuV9pQmSE2RYkuMweFLOG/N+YLsMGJhsTepCq6N131sHZamtyq4ZTd6OksYw5eyzsgGU
Fh/XfXjRRshUnaFf/PpzY4f4Yf9d3ozFVs7laRPQQ2j4JFTC8EqI92QpxRSD2DK4LfyRqnWoAG2B
pify7a9f76fViAeMBnlJTM5Z7kfL3/PDkiixSqQJHtsbDd1ixwho3nvMXo8H2EOHchy8y1Q42KoJ
Kv1mhXz0xSzvlEjkQoD65v7R3U/XgZMw7vbC2LrpoE5vQjqjOWUF6jdXm/7zQkS04EPFC4Z/QnOW
P+OHNwhnrSA9PRo3oJCLfSKidG8tjJlUORTPuVQbY1Ne0YYnlzRWvCGCxhQYDxJzkTo+K7vc3KAR
E/T/ja/jp0/esll4BiQ8VHDu+Z820HLJogL3DG855xd+kLXduaMLyw9K4nH6Mr3p9ehKOMK5/PVX
bvz0yWN44t5A7FPjMGGZn9aY3vJYE9myvm2tDYSfZk3xD0P4Ib+smukee+gNneIT82wevifsvC3M
5WVE6CgrWJTZi2gwG3qp9aeixevdGW+hbrYr9KNnYOBrjOy7saxo3Oh/s1i/+d0+XOoSBwFeAgOn
E2YXjxPSj1+mKBGnQuI/t+BIToPZ3g1ZSam8d9Z4w3GSW75sc8bD1r3efV9H/3+e/Ye+9HH+a7H0
7K18+nCW/fbz3w8prvsF+ygbh0lpuUn2m3/pu0zqahxRzEWpXP6La53/548zCpaQJdbN4YEVSFny
UqLZLIrsf+FC+cLxlnOF5Ij7/QT83//5QaH8zuX7a+Mdf8pHpVQsUEDLwfDxaW9JhJrAUSX13slk
fYmi053jUlaH2tPnjXSFuNSMIkOJaHtFqFlwF9sZdSN2Seh0V0UKhbbSimoT1CrA4YndgUNV965U
bK8h6qTPg9n1ezd1SPuFSdK/ZQBgN1oL07sYKCNxwmLYAt+iIcS2cGcHSXO28I6gduXo+MwHiJx3
dA+6Kgiv5yyfN+Gsa1QxAkNIvoFcao0JOsmn9JJ0a3xU9INGgJRCAHTJwL1KGXIfbOhfD70mjUOi
suwZAmzytUm7MQOagUBkFyZgq1a5xwzJGK4QmHVPjSpoyRUzPMRtkB+x/zsHLOrxgfmmcxWoEON8
NFT3lVGQPmoHL6VeAm+1wxjbMrcjsF7Sh/l4ibRkkWzoIvHVGRpyTn0dlGdVPFWnttbLDXAWedHS
a+MWWnjcxClVU0qS9iHwedUnZfaAb4vdL61sSVDcG/aVp02Jb0Xm/NgXbUvMSSzD40zFDwHj6nGj
IYnv0sxqT7rYKB9HieAsoT29A5UWZ4mlutd0bjV6M7zFARNKaHtjpGWrLu31Q5XM7v1op/qaM6VJ
D0sZxit6wcH9Tk5iWGh3Vn0fWCGiryFd/aWsJvVSGCo/EEEtX7EzwzlJRG/yuEMGJc9BdTYYabeN
adGF3TfXeu6qndnelKFH5qwIrVWVFvcjnXiQpvONbYH5ilNgxjNo7ivsLpel5R10SVQtgTAiB2cz
TYPaOSmQPBF6axsABlQ2ax/p7ZmpA0ybZ7EOsT5fFfGk7+mlMwHvvIfYa3exGS/6SIiJxQTBlczP
Ni5e3VM7AR9q7Uiod5R4rg2akfvOumpyOCaVyuZ9kIpNBLZkiL2nAeHDT9wLY7Lle5IzCGFqYIKf
hlP1OhhdsM5d/b0s++GOZ9xmU/GU4FcUsJDw65G99CdzHGKQ+9H94IEYasw6Pa5ddz02z6C7AdzX
PSVF2OcHR/gl4C7NYHjKn5VCzQoicYih+jrCyx/xIXGSU1cM+MptLmjl7D1GjDcd8VMy/RyUoSOj
SsDShTmSu2goeX+pkwpaWWq4GEAHrOq224VNtqcq/KXKY3el4x5SenBv5+MBwlrkR/Fs+/lELr51
tUOtVedWJSiAc3D8FPIrU7FXxI3zrq6ZJRryjaaWi5ShOkplSesC/XhrC3YNmhRSgDMHRMIzcSza
8IR4P05m6Nlo4BfQAzZkG3yLJzsAbQCRLRVf0Z53qfAu3VISDjytjdNd3SW7RjeDM8mseyRVoQiV
EgZmWg0fbJ11EH2wn9DI4Sb7EqDwClMwRqJY3Wu0ZjWmqrYYJIJVVsrlGJtdG1X+3mW3gztrfiAr
QlRYr1Ym16eR2SRnkM83mg7bBRiQsRKTefD0FqQPV92N0xsuU2uNBTLS0oVBg66EW9Fm+QXeAd66
S59N7EA4FwoOjDqkTr+NVEf2qjOvGVPSbBJeus5ihxKjdklmwnnP2xlT+RRQaqVGgs+peeZY8xMl
DFrCAUi5T9ZULhlK0lqxn0QStNBoqUu7rrsnymABWI95fU6tSbjDaJWcaUaJDIE1tj0GRqWte8K9
JBIXUKKYZ/226LVyHbHFoorw/cqBjpFhNp9EMcQvM6CdN1Np5kVYN9YhrqphS0xXrjPX4ngxDHey
FZgFbIQFKfQ7cnPkcPSS5ZYIyrllN0D2H+qjOS1hNU5jgSk4tRY8onkMWMhCPQoZwLqQavGyPGZu
je0rpxRZzOOxDoHuKC/JcGWjxfi/bc5cMyx94HnWTemV3aVhjcd57pTUxvVPXaKnFzlKMD03IIFx
tAXngWNTD1QEzksGQmJamVCQzoBxBaDoFyJBG1G6sXjbqVASCcz5KU+WG9fUrYKGJzSckGOoX6pQ
f5ktaJmRjPWtjGzjphdlv1YFrRsIUcAlqjQdT6gZi46DaHYe2rG6rpQ26OTa2+BJcyQwrIScf58M
O+ozTpIiwjzH7YMtNVSS7hWXew7E4r1Kxwk9ZsBm6JlrPWwsPCJjI/X1FBGF8DmG18+lnTukborh
mAn2DIzJHc6cQuSA5cCnsPjmQS+J0sfZ2qIrET1o6Ew4oayzuj7VCSou1NKDZeAA6XqPLp4EVNuU
d36fWicmSuhZ1z5kZQ3/Bnehv8gBSIBjwOE1l5vWzrm+FZTCNqMUqOwUN+MchJZwkOESsedL5KuH
nF9EhjivUcfylQbRakUwd4W7On+kpH6mXMPSZvL4g3efRCnKAu0D3Bo8Yme5S8Gyj+uEpou8LuCj
9N56LutNKKMLasJMrAXhaW4hLIZZvotI7K77lkDsmOQ+I+Qtov8DbSXrYbTeGc47K/58aqDsJuDT
6W+HYuAmPVfOaUz8GRsIs4FtZguIZ/VRSbqQaLFtHuN161cTxXmINPPk15Ibx7z8qwKOZFHRGWm8
CpgLGxV6TyNODsvOKR2zbL7DbnhWaXWCQ9PxlSmI3GbDG5zHEl6+QOWJ22FjDOx+PTVV6Li9sTcF
KISUvIXtTEdAaHwPVhNSvFhble03tpFuh6D0fMDzNZlY7WjOPAAOcKfK/k6bxONoV9g7cBD7MWeG
Y2D0iBKz+e4Y5vkcdtmajoojU5CmT5PTJM0xBC10gnmsVrmtvThpQC30NDMd9yw/lvwPHcrfBjLl
+6TZZ+N4zvPR116Z8MvCaVeYojrqNZRG16P2tFJvLYntCt40exHxvrB65JDTHnewv/yuJARN1FNf
z+Zw2vUyvQy7Y21CblDVSFFWVB470w3GJRQLvel8uzptbLN/iAkyU2Gtd4g/XfASVYFxEur2ph3d
dZuBWIjAaVhNe0bkftuTFwXzum3a/D7KOxKkubqDdOnPsDkm48LtrNOsnQ5aY2tHCTVPZKqH5Unv
KYZ7eIYRzC9aCt+wzl3CUjmZ4uIMC8dFjzIFk8ba9+zRe2lk97NIva07tgcelE/hAOv9Poboc2T1
IEWsjgw9zFCeZsMjJ4/umkxY1/nsvhsFeOL6GrNi5edt+lBiGSEOGLx4zjyjapykw5j4Y9Y/UyB1
ibN3CRGyWEU6rDpLPbpDnJzAnfRTTVuoNPNlFMgz0Oj6qo+pBNLGh0m58XnZWfV6+ZikQRjeVrI6
tSxhnaX2dZUld+6YH6Qg0l7F2ZXZje8jCaqVtYiVfSPmw+BaNA5COGzCxASYl9/2sXYzOGSsNdWc
sGZTDl2El704YQuADjNlLkiFCjJZWgzc8mZKyuV84dq0I8oCdFqbJXCJBMocjaNfnQzEfk+HCZZB
kgmAPPWJKw0ApAh2UlH3MCVVuaGS6wy3xokqOdR28BXh6e1LpCNoddi/B04auh1dd3q6R9cZOWOg
TcVg7qJi8rv4lQ7Ji45gxwCGLyI4T3eTgiAzeSd6Oe8sq1rbekfkMjtOPXkawaJZBX2oI0rm/b5M
W7dYYwM7mWaU15BpzCo0Kr4MmiemEkNjD8pnQ8DN2Xr9S8JVtcXDMa9gFUY7aXeH2i2B4OjTGxu/
UOHxxFn00E3TkRHqnKnmveJsGnNbaQyUZJyX5TWiuPCdVLNvRWoeaYzCT7SyOPacal5lyZXBv7bW
rWyfeeTBBvc4EdoNQeG9UZnPADl5UiB/1DdsoiXqvzHrVFzTUtwnxQn3pBMtKO4EQDyfaOJRyCbu
usWu0PR9lGUMnJP2XNPPY9c4NDY9pAngapVjPWWmx8VqLKVDc0ndirhGM4SX3USPpGdPE3q7+iFk
30DVFzH7dF3e2M2gKrKGXk4HToDFkAgqli4ew/rhmQXLfXiqo12cEXSNuoZ+MfddysXfSlNYMmHY
CI3wTIwWdgDtgcMUbGOGmOuEUuA1FgiMNXV+7cSU8uYGpgTMcne9jSzcWYv7wU1YDnOGF7DAS9RP
24J62INXvwKRHtaTzlcdR/O1w73FD4I7FHZMtpm1V9kNtBcOroTvfB375NouGz9I0XMDrBzrIZSz
nzM+fKEIanzsbO8sFkcxBqq1aYebWZknuAiaVdv2gFRow+W5t+IA1FrZOkrcYeu09c5Li1sx2vvB
Nl7Tjk6jvKU+1QQbICprl5fhbd4sxxCvopypbQ9uIRPsIMFi/mqvFZIpl1hF0SjcoS0i0yWx6mRl
xPRNNfGL0woM9vO+dyRag4G5f/KOdNBiuwo/6mC7HJahq0TbKO4J0/NBqP7MSPSHuuKQBiz6pIAu
ODqQW0oPug84kueJHyEFnjEFDoDCCWMnPP0B1lO+ZjE3V5RmjocRSurKanhGiDM7oW7Fe6R0ytiA
0O0vlKvmSzdiSemxBhKJwnQnmemlKfOLomrp1oHW4akugRya0ylq14e+BD8tcvGsuuh1rqguorTK
FwOIDYL0/cq06wenKGugnc45Uch4zXNESQTE422U6c7WsxPNIQBvywRXk7LcK+mJm0pk0z6B27MC
2XU8eOVbHUGCxNo2HpOgVX5gNsYqCPRwF8LwliV1MgMwulCqjS1lvJHUDWUNVlUmONhtG03iFgoU
cExGH6kxbJhnUEgUMR+wY+OQtfUq7yt4LCq4bqxxO2Ab3glBjjlp++MqUHs7CW/0WpW7sYrbXUNd
yprQ5OXMSQDX0UsTd6vQO6d92w8793+oO7Mdx5E0Sz+RFbgvly2J1OKSu+RrhN8QHhv33Wgk7en7
U041arowPUD1VTeQKGRWZkS4u0izfznnOz/TgiMulMVvqDMBssR7Wg9DASNt4GBaV8hK22mlpPap
vFan5bdiYJ62b6rtTJQu5h4D+kNfVOkGUQItW2ESaq1MPB0zGsGULNOZODCQUQYvqkVEULFuC2Cd
axbqXY4wGZzcPV1YwNfpfdpOWFuJhyqZHOkhWoUDAIjoynMnvD+TbzzUrlaRUCn88TZGtqe3/UwK
Bp/qZug/Bk7p42y6apd5HnDSLvnOUfvohMkL0NVuQwDTzi+5MCyEj/xP9gSAGenKcgVMVkbePI/n
LAlOgCN+5HPwe2oBCuoVUdBkiBrKwXIjwxhBVxFQbBATs+FejYWS062x+w9T2W9Bxq3rLXLfJxOR
x+7eMKmtkPJuZVXH4eKQGj9FVmcRTAe0SPTZUeT51bHGHxIESVGST16w0hsoXNISqbZu8tdqrW6D
1YNzSu9PSrJuDd22HLLAA5EpxsJt2NyVf0qflOTUFs+2gAXeaZ702tz2BCYiYuDi0dx9GKt2TgY2
UGjxYwYmzTcIss/XFRTEaR5/jiYuIBhbcWpl1KNuGBvaubRrBrZmiBMn+1OYeYxuZmMQUf2WDmpf
CorRjvHKZmrpTrq1f7fRCVawHreqG/kvUQZFhWE91Wiy9l1vGMeKgDGE1aBCbl6lp90aUj/QOO1S
BZyhzdAl1s913UeydCLR18MTsbzNySZq5kPZ4NZMvAqbVubfp0BfyVkbo8H2XtqUH6K2FoJ0KQJg
+7xD0KDxII69mhn6TGX/UmRVlCX5N3ipy74evNfB9C8NQtQiVzQH9aVy3xzfDXZl3XzkAxRlsf4e
3fA8iuEpk2U0cYnGdiA0/cUkI4Si3+vG2QnfKiJE8HvvLhXioI8qHkUfxF+r2qPlikNY2PCmezuq
gapTX2JmQh1+8rr+zh8Kyp30jeJjuB8unkMWqfuRV+QZIHmNfdEdx0afR0/HAwxHBdBuSzgqGuos
rk2jiCenfIDd8GhOZjzfHVnpdKGFbR/hmDy1gabjmJNt56TlmbkAP9fmYXAqRF0lTCo9x4QbXlXF
ucPdCRZBgAnqimXjGu3jJIKnsLeIu1vKJ1aa+R6M3iFpmrhyGNZyP5VG9lzp5sNZFtwAyux2rl8w
cIEptpZmuQ0a45bSI9jFILf+nMz7TnD0KJUaL8v4MXlY/e3YYrG6nVyk0TWzHwiYiMdrzCUmOlxD
RlNm+tfZBa2nWzjGabIvLGwYwUChwqN+VPZTqIsH4QRn0sGeaDxPmKgJuJo2WWm+LqoaI6MS71nL
CGskrBgqx8eU5gcIqtQA3YvnC/Ri7Ud4z0s2CEIfh9U+zMuLAfhaDfT+U5IjuzRRAhnT+Amy/VMY
44PIMnIokwGeJQm5bEw3yzDZO/7hKkGBbnW2vlbz+qSkPPFKnW1dvimFPn/25/cmJ9JtHXJk+oQa
N8FjqwMk3Kxa7nLhGzBPmHvLCklIPvBS7HJVA8ay3xN6AlA74mAX3bWYh29FR9Vm+gN2PS/MIKwk
3YM19A9lxpjPdZ5y134xLHw1U/DUi2UzWOVuKarf/sSQi3EkGeTMyKqe1s6698rDZ9d5aBHhpxTW
vK/TvWGtZPc1nAKQ5qCP6l0Pcz8YLEr71B0iv68IlqXQdzyKT1IkHn02V2a9kmw5jqi+WfvN5Slo
AKahtjqSpvTTyMS7LYE1951sdyyofufZ1OIU4fk2FGedKqv1eRqnPBKt7D6YLdpFm+yymU4mpTrP
7HTXr+53X8nvFc3SriL7+AyLHDKdHtLHIBwObjmfvF4X8OrI2B5ayixElU492od2eHFceUIU+Gdu
2UYjLRpix8UQTqpozkQ3VLeGxCeSF1bmnWM/RJ4M5n1Y06wGxfSAZgjBd1We7cQ8NP63kvYjAiNF
jnf1M4fZDqkNynOGPnZRe+FRKQ3dW+Am3+9E+h3zFxSZX2GVvhpqOQcqiWv9XAGEcaCbGyr4k1Kp
O2wmAt/+tKrhZ2N08Z0fhz0jKl3x4Q7+0bPQ1s/VIVgUUuvsCEbu18pnu7qUKzJ7EdZN0OdJx38w
vOpmGSQeSs8+T0F6TooOftBfUBTotCB/8DR5LeI9xqk5KM4HI0+dS+7l85ZMhkiEDKbW98IiUZCB
9czNG15bXbzqobqyH6G8DVgKkN0WDbR3sSogrCxz+uoNjKGDkDOFiRHnnVvueseC95Z9SaOkjE1i
P6zsGKPxm5cMM3sU81reAW7CwZsKJmOO87nSoF+nNl4ZaRJGcbHy4OfSPQ+Tk5GwwZdDyOlPbm9a
QmJSFQ3HvLey9FFKsYFp/YVbVm7l7LL9L6PZZDjij9QlmNru9L8AogU6X+Nx5MkaveWFBu7J5Zzg
X3ukPATtMSSvLsypXV3HSs+uAuk3LOJzGsoLKR/bRuS/KCnfAxZSUQlJHhV11hzFamKxXawEOJFx
yur7DJQExdwmTCdtmCKaLAjy8LdFDAVZG8VhyfKbB51paynT3bXCOFhMvxkTD38ksw4IDQgpnJzE
TVYuC+DlvG6tW6vz/EDH3z0gRsf1tGLLMbgvMd6GHeggsoJotbejaXh7dnbAfZR3GIMML5u4dpPB
tGVMmK8uxiFLLC8uerlF8/8Jh65m4CJ2WVc8uD3aehTQSClNpOW7ymqpW1ZPGBdQ/eOhdgrmOWTu
vjZ9eBdW6KC7LnbrHlcmPJ++Za6XgbzSL3dkiMbhlgItGk1zwqxdSwrSkcS6sVyCjd0WD4yIbkCm
QhKOERih3pwX7xV9KJ5oFKzdZZ6KisWgkah77LLTHzl3GB5YU2zl+Y96Nfpt6I7XECvczvSKn+Tv
nVvTj5eivkOK9QVZAIHHREDgoOkeNeOCH32XNNcFPwKvZxHcUgeDt5hgDW+roIfYpNKq2Hey4rNK
reELc+Y9c4Ia2IK2VY9xYubWrgWZdKqFX2DzKBcKkI44TZU62VOzTsZLltnO3kP6Hjdk54E9Lezw
V2cWgtUNg2uS54MHPG55VNF4RYk/9TEGrPxeZpiRllN+LhEHPWborXbdPKG8ddx+3SZQxX6vOSvQ
1R1k5MO2AY5KjNtm0bM8uPQRp7lKy0cfqv2zXyifFPbA1cdEN7R+VPZJDo56tLxNmk/yqLQ3/UiB
4B49v6RpDnuIYukYJW5H8y8oKbte89jU63zmJypjIkJdvEPIpJftwmd7kNQ5ZFRbA4kljOvrJda+
l6bbphqWveHm9dNKNOY5EX4gtymArT9L2kOm8TteGRKkijetRjT5zqSYFhmm8D+mop+jsezaw2Ct
tNcoKO1j3ZPdMg7UVnGRCG4iN2uAienRMc99OlM3qVpSM6VVbE1B/kmkufglzJVBSzZMXmwPZkoE
dt3FLn9cQ6VN7BBcgfArXcCBMf3Qj26X6ZhNrY8KWZbWdywPJCXrztrhiB9iySuC2D5Jxv3qye4h
ZRB0KBfSA6EwIr4juNQO6TK4r5KzXvvlMaCeuTLDWI9Fi5jKNoc0MiuHKYPbOUfPnrLnmSnWUwYP
KTJKRlCqoom/x3068xO9Dmu5QDYDxfuYD/poTnhUNhlv/48hw8kyrtNydVsRPgc2DfvWIO30YjPb
ibrlzr0VRZh/l2E2XBxySp5ms3UezDkcvocAqNdTObpGcWipis/M2AEhgh4U43e/9DGkKBJxDi1W
rD8pVrF9l4L7idOGPSD2ldRc2DUViqFIurJ+bB6qezJjVikBvayUZHnqeerYlluLe+UA8ZjRlDDE
La8nrbeqZYc/v2ObPavWs2KL+cVew6V5NjrxnLC/bzYi4FhEqV2fNPkE71qo8SNglhv1lTltK1+l
R0Ldl8sQtPbeCj7rgPwLbwQbu1HSDF9ybde7BasTEcCG30VkhWS3sVQ9Z1AroSW1Q13uJ474Z6we
9nWVudfueduT9OyomVZwzhdm7cE8e91maRRBZHaiH3ose4wZoU2YcAuZyMTBKK+WVyXbppiyS0Ab
OYCIEGuEiM/f2mDrql/8f539s8DBvSVNph32Q92sDDnClLyiYiadCt6dfE1t6DnsZGf3faK5+ug9
f2a44a/zaXKm5cyUTRIn5Rrndl2Sz0mMLiMR5ufQFDXWocxMLgOKqagtmeIzqaaKMIr0q3am8hmZ
e6fu1XfwkIaV862/y4+VUwvyPprpBoDBOdiBdvE7Lss7KCmMC0Z2w2VDqlo+MPHk/PS/IxgAgDPD
U2Ij2Pixo7zGuGIsncQLhlH/0Z99gr564/fErJjUrJlNn+uwQUEKQL82OADwZr8Oj+XidcnVrBrv
VcNPfKu5lHC63Gdu6xv7yvBF5Wj+NoQlN5tuva/5Vnj7+cKpgH9n1iBgEUMg0HOeEfmJj9xZnWiu
CPp1A3mfUhXhtKttD2lW3QBRBxxNcwz364FAe2dbrYxxGq+HfyrL7Iw5PMlotRz7u5EF4YdmzbB3
0TJmBeOpVPnpDm+b+zGFtX9DomH4RzSna7ch9dmM8kXOryCd3BOh91ZUei29zOTeo9VCp3i1W8wN
IUYpeOwmnSMRG3FRsB4iFfDOzvCXaeeTkLRD8cIdDhnuqbLU+LASQ3gbrXl8XbOUaSgWokuSrTBn
Z6ukp1063TI7QhqDZs6kpypZEdytWI8d0WZwxJvWhibSYFogTHoKl03K83IhGkgOByKJMZF6Rq2u
evUYnSa4Cy+rtjE/iGaddwTyatJWu45uw7M9JOzW4pzp82SU9s2N0XZYoXdn+hpOFp4+O2ESOK6J
zdnHBsUf+vkHdP+W73dRTy2m7Y2XeN2T26pmKwiWqMj4vrvRMdv6r6qt2NJDo8mxQ3GxfHmz9tvI
dqiN2npk3irSikyU0cS3ORvcRwTY5XlsVW35AYmdDJQMvcplHZT6ckvTuhWVyd6qNAMn9nhgvhV/
rdqg4KVRGpR0/Kx+6yfLmeAGEt1j7Gwesb3u0AhYIiSjfBTEWkEGO61yHv54LKjIBPL11XKN8ews
NqBiqtMIR4C7/Dd8IMSd8tc/J57+JxPIf5Wc+j9Q1Y9kE74aynpEmx7DRiOAafRf6+f+7cf6O/+/
Rf7/z1//f/R0Fr/T3zEj/t8CZM33uBALPINr/EM/h4z/L5sIqjoXFZLhonj9u34uRD5nk6theqjZ
bTKr/zVq0l37+w+1JcAPdF1EsaJSdRlrOP4/6UQJgyPAoZOfa7N0XuSo6n7IjENq4J5nE4Rz2mm9
pjtmY5LcJSUDUeQsbCjOasCPz2TPpcQt2YNizvFJGsbQQlHOy4F2pCK2iqbYyBz/518/3X9JqPm/
zlJk8KP//zxCjfwafsr8Jwrjf4TtgvTjH7/ulC0U9v/x4Ii//v4/7CCe8TeXJxV6KY8qIvn7L/n7
syIC928EwNzTX+j/YdPw7/4FsaV5F6n/p+fFQ3xP2C+eExt1Lj6K8J+el241SkyWQcj+eFqrcbDq
U1maYR6YZM7ZQ2KZSzASiT3D8VXyDx19Lo1rQjaNuBEOUZSET7T1UNNYJ1wiDtsU4DYj1WCWdsyX
Kpib9G1ExWoneTTyxVlYwhHY5g4c15A89kOltLOweHBRZ0Cw6Cc4eY3tNXX2iIEY5t2GlMw1QOA9
kb82zEI6T61czOXS4Ut3Njo0SEcrsmEdfhkj6lBG9+Sd/pSOYumLh36to0LpoYsmUB7WvlsqXben
BvQFBAaZjFzLG0gUgXFYuXTNhaVEwrZ023nF3EPizmyJOmmtzTKeQlef0c315WMHXTY/jXnVBdSM
GPbbn+OCPOVDt0vyzIcXIkOqJj/bFeZsZZdkbMP5g9J3jUwKWeblM1eYSgHrozGDaAOCx+3e+BOa
rzDsu8dFZCCloBGQ2OJZidce3ISFy2hqYLYNi6tsnwxS/apCu5cPa515V+oIF4z8OrZJcXa0AOxu
oxL5JsOK5SIhzpEePeerlAOU83zFtQAMnvGCqFlYIf4hlW2CxvaulBrWKGehvvrboZxTckEhkW/L
RdrdtjEqFjGlIsID3JgzntAqtR80FISKTasoMUHW/sMSTmS2CO3rMZ5hGO9gyDDkYxJg4IF1E3Zc
7iiRnQvbd6yXIeP5eR+RShZ/RgZI2bIlYJTtH0nC/pOoMvjv2ECARA42x/URGtFU8EnbaYhS0erL
HwYKhH0gTRg4UKcPa+WmD8py+m2KaeFFTYyi0XGsQPrp4Pxd75XiaZrdHAtDgARv9dnkrtCiM5I/
qEpmCJZGmSFq6FUWL61VOFszzYyNdlqkXgYSF4oc9k/jDsgb62/sq3HpI8RjbjJ8WGPfNlvtrYPc
JByab3UwzleuAAbYbqdzBluLmraExsjlT2N2nYzI35gZC7r0ztpq5/GJvHo+zkhYa98mkd3MSUYA
/bgexhUa+07aS72tkPGbZ3OoEftp3A8XVaMP3HqsXQ2mOPwWD/ngD17kZax1lk2SjWEVbEoBfK6L
6nziqxxy1b57bd2or9pkVmZkLP+R/LrZaRKZyULZmhPrN29wHaXNkpxqPjrBVqt1xgNBqziVGyBM
f7FchvfaxzZ0Jatl2cHQsKMRhU48VlIDZOoc9Xt2W/sj1HnNhFyKb2qaygTAjuamIXGxukhLE1TX
OZow6qkxWaazjGg1e0yUyxb4ZlhI4xPADodPPmscQuuIr0H8QN+3EMLiI32YkRmGUTjNE6P3pIFX
rtlK3lOURjuC1B0cWFsxulpybODJZCOydjozNW6GMc1sGNzKJzKAqLGPyi6q7gGvW7AcoB+NZbzi
72BdQ1Rshjwx04fZaloTy4+wkvOCru2iAnYp5ry0Hz1BZW9yteYPcNohux/IHDsOiXRrMyhnrpfC
2Cu2a+ugcG0IRIjM0kjwwC/OXntlyu6Ewcw+nUYvReCbtnQR3Sy2U0GqFgSf4oLpAg6Egll/GXFv
4dInTogNaSeRglHsE6Bi17bmgVhpkJw0AReReMtdbepfxmwM+p1TB027V5aNynRa/WSriCZhADAN
wbZJKobdRllXu7J1rFh2orE+ByZsYeSuveiITeTs2KLL6Z6U0tJB1OvrSECb8TYsicgLdrkWgWmo
wr/MvXLfk4Dje0NumhpJaFwtEyWSNV6QLbM0Xxai1b+zKiiuGkn2tEvIfWZP0eJCg1MhVXJmIFC/
tOik6QdwL7Z+WMbVPQZmZ1Su+UxcLsk5Ik3em6TuxR9dS5ZgtCOQRda+Tr2G83bVUWatVbJzE/SW
21oz04YnVecLVsKG4M/kfaztnMXpGhr9tfc4Ylj1DmMbz7Ml55vvQgw6WM2s9mOeu5+aDFdyLTw5
Q51Ia+RXXl30hyZbUAE1KR+fDVhlF7gKAsy2dISNrNxSA4pK3vj82ZOLeNB215TQrpr8xBSSdUmY
tD6pN+hibp7b3YFETFl2yliNW4srEg4Rkem3EEu4tQm6Nf2O3X0mloFuPt80faV/j6Ppfss4l8hI
sxYGPVZV7Y37y5SWYVDHI69niW8yI+3MlTwkmwKS/lPnMgyN2Hdkl5QBACMdT83IAVlLdLvZZap3
CPuqNQ5svFjHBfkAFItfKdsfKBzvfwQeBrRGZZEerBJBwWFUxpLTqE2M6VlzsIWi03OzgFAUs+B6
H13wbDgl0iWvw1cgkc7GzJgAbIbBd1hnWNIbiK0IyOvmSxuSeo+iutUn33fnJ5hsQbNLKtF08QJG
jq9o4oyn0pXZhHgU1hYnnw2e0wS0HFMn6RiSXRix1DKBmDh9PW1Zk7YmQ160NsE4LhY/K+Glx3Qy
snZDCGgNDA5ZbdnvmpoLGv9Xlqwxd7x5XWpDYEkYU39+omZaOf6Kaj9ryU8rJf1BbgoatS9Vd06w
h/hB767NmjB32uTCPCAjzRuyUGicNyUXYcMScRHVW8gyZ4l6wVqQ7UKCfKpANI2Myy4fxVxXuB7Y
i3t8U02NIjXJy+ZoZgVYB8rHkXUoarejgCzDck84TsSddM+QqVIQIIlk7wDWIRsHIlyTUB47V5sW
opPF+dmYLLkOqR8OpK+ASlBkcNVzdTGMECVzyLG3gZzcLYfGYAK/aYHc3QDJdO7WnUJObpMc1w+L
9xxSE/LQ8i0h4v4V9QBf2lQ44ZsBpyPYQtZpnsEfB5+zqsT3ws7D7pIo5dIgc1RtsY3cR8F1UQQb
qQmqiYAKqytjT8LjcFvaOFWYGuYfZZqlP+o8QSGZyKkZtmuZpM55EtbUPARamJJN6+ByT/WGN23C
VNi/+J2IhnCXvHlm9tkv+8VPqUosGDffAOgZhmIBLXvAgMbcVBHubb3sAmmvRykMtyE1Wa/lFuAb
kRGQ8hj4ChbF4N+45T47wqCsu4Z8EfFsiKV+VjZq4I2HDmh+0WhFfrFUWb+tZsMJ2ahFQvsye8hp
fnVPYRy60Lsp0QOWGjOzW95WsqyJ9XM1AXF2p4swTmwQKDE72vDMRyynzSxK74BByL1p0VlfzLg6
ojcU7TCj95YVuQMBl68PvQLJZTMy5g0jhJ7gBsPnCM8dBmpRkAE6oM4t/O40eITNRdiWwvZhMHoE
tXtba+1BHAznpN1XHeOhnV948+uKUODXSAIE8sClEruRKAhBnkYWkPzqAAKMilkGL8oC/nNqFqfM
d2hEmzZWTYGOhRBQw35cdUJpUo3EcrCuCYZLW6U+l3aokvGC4aH9Yh/mUYPw7QO1Mq30hyqHVF7d
hrXTSbqdsQdqlDwPPD3Aet3a7756yDsQ5eopaCIBKr1/XjzE1bdKe5pDUoN/M7cYJno25wTtuG/I
FkYATe6QPYww3YKt8qoVi1CICgFMbJ2j3/QDxkuNcM3Tgp2u2XZ9s2ItblX4JjNAsbEyG+vsUnJh
PCqADG48LdoiMmcFXFcUvddvZzmnZMNzJZVxmroO+13WX4dVVeFyqlg67hPbJcZr4yc1gTL9ovSz
XEYScxuhg2PfmAZ7K8fAE+fCGTTi3uHE5+NQ7plcHtPlsbBmvEgKRB06RtJnyGt2X9v7jQqupEsf
i2my8++eACO0IQENcHHALsK6lh1id5hXc58hELaCHzVgYnjtbpKc/KouEMIPTNLJ3wJ/uXVEkX3a
TTOLB65dSJRlOvjjlfAS+/dAi8jSA8Yf9D/6hKPfSx+xphbp19J22YNWg3ersfvmMUgV9tkBIuIL
bSeSH353iSULkEsKrplG4FjpPHTO1hw05gPY+M7eTUTS/+qsjOTjYMIt98Ophkb9MtKknjaIF2zU
eG0+U3HOXv0DUtu6z3pVPajBzk8eVDEKtTT9wRaK+bwca/eDtREm28IQ2bvwNf6homuxsajcf+d7
NoaN13EebOCn9itn08h82alL39z0SSvflCGtBLGPDP2IU4kwQ1LvavtihmQbxX6+VP37zEAzfy0n
W2U7j8lV+bwYK9p+Iqvzlsx4lnbZFj022K0lnQ3jMi88DxG+q3Ta1ElPfedxmX1DsjCme+bh66vD
nNWIOlOgQfNQ3KKYRDT9CRm0pcwFYigJWZ/0miI0sdwF/5lfLL9nQ3buG/46a9zXejHvoGu1xw6Y
Pk9o0t8hXFhvtUIrXBu57t4xWend4Fnyu839FNyKgfDVjQrcmWfaC1imFqWmoCaKu9gyCM+HfTub
aXBMfbsXCJs6NJSWUz8tXloeEMgG+xxoGJCszN8Pskwu5sKi0EhK810YNSGp8JwRRvtNP3LoTIo5
sKKEQwdUhxP6s9m9khxlNtHA1gW5sOvYet/nOa60knUzkOdyBKEJrjaESh1M3ylDEbFMXtUejH5d
z1JSBWELrF1cAO5k+THVc46+LRg8f5tggWXRy2EsSPJw2+oj41loLp1r0lJgT8jWQ1gTor0J0HC+
YuQZ17jqHItGeEaTwbSu2CdANY61CMqf7V0cg96ufsGqkhiPuOnHyEeD+rSgrbo4Jpl6DEhwuWOG
hXft+UadfAVmRecClHJ8ar0ZxhFrxubkts7yyGJtmb639pqe3CLoTxaLhewhCEZYHdWIVM+ufD+S
q1k/Vqyb90uYdsW2KhRaMuK9imCn/VI/N+TBYAzI8nDdeuEiX0oQcHDiiq6wNopFsoVaNBt/aTcb
3hLbV95pHFpU8F1p9Og3cj9EW2GlLxMhUlu7pHvZaO1gQEoEGfP7yWnWLxexwouYHfM9J/hzmw5a
6KhqM7lv4U7gRpiBOezQoVKUWSxFx6XhE9WBRDJh3ZeEhfQc6rUK6hUihxkcWr8UaF+abH5aAzPY
h2rIw52fS0EA+QrNRGaLHYWa2cEZhbibbPPBaSaeEmIKtzQR5jYvBnToEzqdrdGNIzgsMoHLb24h
+OCMgJHorsyp/W9mTxV7pakOkt+NIpAwnV16zoWn9ISsrn1GNDbhLODyJx91TGXzRNInsbDFUoVW
ZEkDQwwhDsOeWqD7SbSd43+TQnlYSHFEOmcWDN29VSWGla51eeZGcz97uzCOwaps4tjxCn5riCBc
T4OJwc7K3fAWWM7QbKdyKF9gbPVeVGJkg6Q3itkHHjZPDy5qPn7YM+TMY+I37TeNCLHfdBAGr6me
8B7l1UjHQ8oDl1vGjX/QoQrelpCXi4gBZ8V8kOEiOjYrWINdYQk2HItrX2wPL4TZ9vajk88KE5rT
VfuWmVKEwDnd+7lKPxDLGvVdLLNaW9tMl3OK7OQgh7bVW/Yd7ks9WwOS3XSB2jfl3fhISXy3KySh
iXcv1fBl/bSO8wTPNZWpsww3o8vnnqTcQeSQ6hqeHFNiWUIS2GczdzPW5InxdiPZbjNNmLzSzl5y
olDxH7Ju/UozOTwQQRlY6NNd3z+ZzRq82PBzI96WYo/BuTw6qZ/cXBEEV8P2U9Kz26n2DhD/UFO6
ZngKXVCuDA6sNl7WFpmRzupDXd/Dx3RK0xtPs2+v3Mt+/1knQWW+Sxaq1gMRBS25vTww+GrsWR5J
YcGLkkMvm+82vBDLLTD7ZM9dGb5kBRpmEKaY6TblVOlbIrPiUyDh5Cti3IDepaL5D522Atkqw4L/
2BPqIEpEJpt+DsR3SqqmPsJ5an51XGbEkpF8vVHWQLcuxHDKHGsRQI2ZQlI5hG1y6hvDt7aME80L
0EZM4Uh9yVPEEFg1w5svq256KjUujT8tkOBrwK20PhZ6ZRqG84+ypraxeSUiUx+4kruV9Eoyklcw
o300uFVOlq8mMG6IkEdU46Nf2BLTBXPUSyeh5L7ZWe6A87WXCfULhxR2Nb8iHZLIdUGaZmd5w++u
qY1PmFZIjLrBQPuROaM5gvMsSyu86dHEKiYS1iPXtnOk3NVrImOUz3TJDojm9zX3/EfbIiVqM7jY
TDdeLhpCg9exOXt1B8fOnKdkazOl/FUwZcF479P/xgTcsv9sC6IsKfK7g2dBLo9zptRPvMrrWw28
8VkmKZOAIZ8zh57cV7sclHAVm13r7NcmyBxGcSUa8ATJeVQ0tvNt8b3yXBJtxCnojdOyNZHF59EM
wjg4dMhwUoxgdrEc0R6RYZxnc/WtTy20yEoE8mpbq3zLqtkogTUHTnkM7BUjXu8k+SsKwYFAiBUn
5W7Q5rrshqH21DnPGrnplGF8VmOZO5Fs0BAc1hFX3ttqBtOn6oL629yCYa0ze0QTWhkUq2yMTsJY
8JgA556I8ZGcmZPRG2tk90FwyL17JmeLNYTY3JH6/oZNPRxBGGZ+eXOqkPEbHnkO7yXsg68iY9yy
aeGfppwCVfdklR2aUK9rPnXfpGfh1euuyMQUhRKrZ+llWP9G5c0o+I3VBfMAb2q7Mgu/E4n98tfU
11bMMC3bV0Uv9oEtBUG7cjmoZnKPaAUR9bah8VkOszrzfXVPGVFxB5VplzTfxvL3TWaKae+twv3d
BG3VbCol18O0et0ePHf6Ox8D563sdZNdmqVd1Gac1+QDlkNzQ3FXHBIp8QgiwxtP5oiZfZtagrg7
I9QovNpx9jFbiJyBgl1ZElvQkgU/7Uo7P/pSjEe4lfAsPZ9iO18xr9nlWrznvaPRgIWzkkVserr9
tBjG8xr5rXkbEjfLT4w0W+eU24Fb3HVZZFyHTW4GO1b840EGyiTyHsiwsbXwSNixxCtQ7StHIVhI
pDWiKgbDyOXfsinfsBDMwodktb0P3FXgbRY8u4z+rEKcp8Lu/d93TBSuo+Wu+hMWIrm4hqd/4f4t
kT21c7ifF2peWyzdY9pXLumd1FeEF6FfYp4gbM3qwPF6Vi2i55WbvPSGolOS4fnvHJ3Xktw4FkS/
iBEkCLrXKpZt76RuvTA0LYmgJwHQfv2e2peNWI1mpK6iwc2beTJsp/mwbX2IdTm3Ark9FvVzt47j
Z7aK/B0wMt25CuIEIDs9xyGNe6sYn6UCuRtPHPqW/dZT8siLTRGCmLw5eqF4cNSPEsx0gNl2Ve4/
nnvZJxjbsLuGJC8epnIQzyjsfAV+45xvCfAhFZRKwTTNpLgG+Kn7r4gK998YBuuHrO6iQ1BVw2fS
96R+toS22x1eofhMOHwuU83BszmScUW2dM08t2ceNM79Wpmm3Xl1RjzHWFU9hVtcv9SLWturM8SN
3BVhH//2ub09nP64rVlNuXg3sP7fvKEYFoYOwnhvHBntp6Ily7XZAQdjVVUx75ZWdvG+W2dabwy/
fXmzUV6dGhEH13WoDYXXKzevrHwiOyJ04jRRjn8md5RMaRw6xR0Zig7/Uo0TXREf6vDETeuaHycj
tJdW0pYX6g5WwMIU1R772Hf+jv6KnDJhId5thUaUYcweSe02tul2nPfX/7A0x/eFaxy0Xqdfnryp
lt+5GLvzNjjjK88V4nCSJPwxm5zsPhBOWR8iljdUZ5eDrEmsIBQcAhAc1FtS+vK6zW0ZHSZ/NuI4
aBeZYKtv2VRcwh96zEyKDTv555bWfYUI0f2s81vzdTkl/U/YCROaVeNgqXaXJngxsSMwh/ee+08T
j35AOve7qz8BMed6XO3C07CW3XlIcki5DDpbv09WlLcXpBHaHiBS5M9RrypzV6+JWe6UmZS6cJax
T37iiPi9hbkzQLnvMVTm/FL4DEcsOSF3+PFpLYhPvmKuIjIvA3jOeZxF+SnOsaqUEnI+ee2gDVLN
2mVkrIJ0e7IxNwsP4Yx1V1gFwdGdxtj/Usky4FYSDURwEisTKATP8eWuqr3SS1E87ejDzSjCO02k
GAJwRDc8vBagoxwxSY3Kh5kz8ne2xUPxWGuaOi+yj3yX+Bn11iktsj1E2LlSPxM5GBYwzjS++Tjy
vF1bO2HKQMnUBfSMJDEvE7kPp6p8U5WavXSAqs2Zt4wpGcNhcGAmtJOi9HlwtzRuMJcxK/tlIHYG
QKEs0gU8akJkM5lJAq7U8cIjVsN8mrn73zboZ3gS+fNJwU+t1nuChTlXciX+S/wC7opWQ/TJvzu+
EuDv6bRFe2W3NP7ehBU/3cSs7zHZ/iWVdC5YOityGthF72+SE9KC9abE3V//qOdkdu5jgtLDSyBz
tp6iGAWhxiDs3p2qD0Fc4Cq60oTYtOm2meh+nQhZ8+FmXf/SJrETnXvqGpwTzmIYH3PRR+NXZjLR
/ZK52ejNNcu28iCKGP+lB6rnOFRUFL1g66SkGNaFR2ZRVXb+o9sEK92WUT19oGa3DPcLGzy2mQGr
DmyoCVltViiEviG0/e6tDyQfZ3u9A7s0PxC2tepxnUkIA1pRqFKjIobe+Kb1DrG3BvVXaIbwt7Ar
wxldfNWZOhT9X7eyQ9nJEmsgdv+u2sqLRibPL8zh/nUsxVjsA9IC2G+FLlN6MqKHGlgLEN11DGDm
xlP3xL7B9U4EH3NFa3UXaVSeMKr3/CULjiioGuMHzoNsu7pT15yCdVrCx9yC0zg0pQgwM/ub7acH
IYoQAA8KoznGlblp6+geQIkEV+mWT+M/+PybuJqp7dSVL1XesWwAUU3ei7ws5NxNpkkdNIR3wqlb
rnM3DLe38tp9ZWzm0Un/L7jf/qYbJgAxAv+e53F+a6mtO+DZWD8pNmEwwhBt1LXmaTFdlqGYvUuC
F+ESDs4asq1Dp/DjZq7+Q1x3yHf1JMgSWkYwaI9d9bAFfrEwHPVzWo32xmEwzPIa0fbOqRPvdQ1r
hxoPxV0dR8F0FvUgD6PrLpeCUydRCioA3rJ+iMw7/PQ1PowU+TkP2vHm+uKFDpFtUpO4EiGosJHt
f662irh7l2lNSGlXg/fgzdp7hXqCL5AmwpJz8LrCbQEwbFJXy5kSrKWtP+ziOu5GPiqDr8J2iPQB
PqHPBX/tHUdxFmeL1LSbcdwN6w9q17bf7qg27h8cCz9472HwS9hQNMX90oHV8M4cbtzZBYKDFv2Z
140q4Db6Q/i0MV0x2UckJY5lp8fijUk1AqMPikeesxxNp9nR7jxtv4zZ/GBNWRf1xX0+Ls144BxR
JpQKZYop7r4ZRTyXB6l7WqqPmwcIOjmVXZhQFxRNMz3aTmWs/I+OIMeHa0JnzQN9hPH04ireExvl
YabJLxQPFSpCrbT9dpXak4anfy6D8U5NNRn8Q5d7ZJAvijtz/qxI34rnrpui4jMssrXGBEBZBR4O
7oyw3dMs5DqPQjBZpyYcJnta4Q+sO5rfK/cE7WZA8GZPk3wJM+IX3mN0YOSlwsHt54MzJgYHS2Hg
6OsMYRo77AjUpisXbd4GFjD0CXBrqvIdnnmOx6upDJr9tVM9cYF9FwSSbjLA0l3u7ic6VAl8kNBV
yXBKEKUJJN06Y87B6nDCe2xLGhP+A2OTccpfl607FBwRCJGxlUZL4nKRwXxfZ5wWWDCxLGNEQMMe
npslUMszEcOyGfbDUGc50SpsOVG6gJibxp1vaiBshAGR2c5kjUmUeHSzjNUpL2riZuQKImS4GIbm
eFZI1st+lFNV3FWiG9QTTw7LeZrVLuvAxlal1+NgM90cEMt0CYfmjjd0YifmuTZULrV27qprVi99
54A0sFP0t5ORjj7onfHzewbZoTnMbaiAa5RRBF8ECRvLdTYCHti5WexZ7j/05R+dUzb2EBu/bg8s
+3m4tQHWkUs/5F71eCtWXo7UZs/zZVOxzU5dnSXJX41ppzEpDqag685QgDsfAFWwYkhWC6bQPO1y
xVh/YHk1R9cQqBN1I1j50ARZE1Mo9+RDnWVSX9a6LP0zpCtl7jCQWfBcIUMxR2f8I8UfXbIbux3W
2/+Hxch9i+BUL64KZtx9fe5tb4mr/eCElYZdPCclK92TQo2BF7ZiMaH/Oxn8oCW9i9tl30VtCfsr
lna8W0gWl6RcsW9FF7YXtjtHSY5v1Yad6x80FIJqP+i8Qo7qbL3GJ1cXoSZRuTKdmrN2uYlS4wys
g+tqdWbgVFGtc2Kvo5Mf+fkCfVH0P5mXGQ+8+6+MMwdtm7uC9EzusFj5FxRUx7MYbFuIBQGH5S0h
nUxTFyWyEXVJvIlIf8BAA8LhaOevXgZDQIxajOpU4y/RRwcT84wkjBTMUg5db9fna00nYR3wN1ZC
q+U6xQSPHktaGDB8b16VPCd+0vIaVbRAAEwy/Vx2b4TLu+SfY8JiPStNKfJ9XdwIAUFmN5JwolDi
dxk2LsuuEDXLu8sr4whWqYTr/pkmIsbFc7BtDgJx2VRptQkx7oaaGqWHqZPtuysYlve685L6v3Jx
LQE1u4L7Njt09xotaYfNJvc6aMQ4EWCs2SazFMo6QUnBzuCI4zSwKDiMUVO4J6freqgYXTbmn13N
IegilUPI7LYjCC+GF3b0xeOR9EQ81331g+zMqh/N0EdOQ9TSy6d9XPf5dpc0i6EMQLSi648jTfQR
b4uxXKbbMBELQL550XeHDObUBiEid2Va63p1eFVuavkdhyYXXxYxNLhHiOLwvIOXqJDzZOjUp5bh
wVlOntebjcqXzZQbXAech8hCiUkStqgufp96RBNzyZIS72pqkEOtS2TliG0cKsJh5NibXNFyOnvZ
OB9vn71krr0OTjY6Ll4qPSRpP639csGnI4aHaZRB/I//XRm0XDl39jEGokcAGGmE4WzpbmU5jQAJ
tDL6APC4zCU8mGOBFpYdMSdW9asLUWjfjC1TAs9Eh7wjI9UyMVX49Qy/v834aB5b1lcJLLsO0st+
JAtprnOU+83VYF3ITrASeud5Cfk/58h1fVnuStespdnJoYs5YyUKB8Ez/Wc+UEKpc6rg9Sp0dgnn
vGuO9ezVzVvf9q3/yvMDU8WJPfvWvJZVo+p0nQrL49zUTbPe5048wXJopqJZ9x7FcOMPWVt6vadG
uflfMuTEN3gid2yiegmfSvOsEffasYM8IlRW9gcjWJyfAThNye9IZxxVjpVAm3riIp+Hj23pE+pz
1lnScDcqZeV97c3Y+Dlisj+DLV6AH6E7cW0+4RmxRV0p6Mm360abRXCUVlTePxktPYgj18YvAZuA
sGfH8hTlkzBYTEroeNVTuTYEiPecWQfoQU00jcsxtNbV1C152TD9Bi9HWwfTfDCSyptGD+TTLlhX
Vd4hgyhKoZeMJMPTusV8TwS8Yu7f7youtmmiMbZb6m8KSxkKkaGKzob7mj66zr/34ipYOL2gWlGz
OozU9JB8mXfeGIXOoZrykV2U8CrPoQaikfZVqppo14lwT5+9iaqL+7MaeZPixaESkkxwm+i2/Aqn
Lev7Q1zMuDXBdqhpW46Vy55n2fPxDv5DHnijJAwNDnLAK4Nxg8STw9fdV1i3qjP2E1InDe/w/DMT
YoVG0Vsoq6z0JxNyWKXsJl6ORo78oaTTSS1MIyTliBJFdiwhzjrQoc0HRFgqvPVm/D9qVvprKox8
aZxbGslXDmDPoQ9lGpD5afetdsvk0fEVxDTd4HwnZ5sQyzplcRBvBx03AFx2IEBAHISudsnKjNWk
XjPha++YZLaC0zUh+z3h5RLzF1FgkfD+GXIZ5TsTMeftqEIMmxOWyZGLdqs8j/KM1ZXrPc2L8pGi
o+Kos2Gd2Rg5mDrpK3P2rpeRtjRO4aAMe1I/tyZLzlk8sEPXFkL91m76ccEX1uxaz4L5GZwutXS1
5YCN5u1Vljl5OcPailXMUH7pqqQEd/LDa+CHBVVOifahgjrOVxiCBCQriMITUtr4o4fskBaQ1H9z
3JQnLPbence3QRC9D6D48SY6jh1LP/Bs8qpdoinORtBxj7/Yf26nZgKE6ziCkrrRTUh9ZvSZcHh4
zBcN3sbf/IdkzV0Wx2jQly6emjf31kgYLm30KoSiOHFLunqPVEvImLUEBj+eED9aJuMDjJvxM8JG
vO+Koj3BlcjT/v8FutlsrkB0AgLvORQDhqYW8Qy6K0vZpM3uG29wkn0v+miP4Fh/lgBmCYy1yz83
ysP1idVOzglNAy1SVab+GHqIbxTbpb49LZX4ruWm1z39q4B/wtXqI78fc2euIu6KoHiMQYb+oh0T
Z4unTfCBYRZfBthOTgfT6F902Mb7JlPZPQkhJEYnx5gi5gLIj6OpCOL52mO27OClmMyCfxix792i
xs1hDGpxLv/vzUVWpx1zXWpxg/m5NBMzdhJmyqJnaPGs0bpq1u+uDfDt8hdWD361wANLCi7EXNfN
Az2LTXnxcJPsYxBIPktRKFQ70TmC/j2ttzSh8PQxtJBB2b01dOa56uC1FisOLxXBpTEs/k5lLZyF
HpHi3M5DeKrWOGfbFmHnTgx6IlthpO6yZi8PnKAqmNQX7PCBmiS+W0STkw6V/ELKqo6+KZcTgbr4
yJYMsRDkFDrBXBaXBU/G0xq1xIqAOcRs00PgWC4uVnsvNm5ThrvmrQa/lKMYxFuQRkNQ39m1YNod
2ninFCPjfma5i1CpGjxeYUWcvNsqlrNKbwtGgthpt2Mm0I32NJKaA5vCoH1EkfTvZkF4f1+tQ5w6
ooc+xTBfp7gJ/UvhV+ZMFpe6OgL82SXj2XMZre7PEVTDixpQJeu2Ge/ID+tPzLPtG/jI+iPepJ9O
FlWYmSFW56Lx5yfIO8V9Fqvkwd2yGdsXTbKP3jSjQbthGL2qJsFS5gfQBsGoONcsWuR/LgoPbapJ
GPUSHF9XUmmLweGjI/f77la2+xAtqCqxaHGojcdi1Fu3/Mypla1GNqlA3dsx/gE8jkMmMDKZW2+7
75FO7oFhGGgthefdz4XqHwrsLJ/xMETioJuKMuAmjInmEHCIz9ImdK0qaiavxAe4C4ELNk+6thiK
Yl4ySnK5U8TnqXuNnaU42toz6TLF43iVOF72HPwIGsd6sY8VG73P1sfMv0RBd2Ywbo963ToWqBAH
xH6y7RfXc3VXZIZm8ZLTxkE7SfXQ12DUgDyU4aPl5YS3kz0nbwl2UucwJquBMGqzd6ToDbBzxi7b
lfWVrbY+dJhJ4YR0qIM5DU97uEDTc9LHG1V8frA3yLTHwCdFLDmi3if1ZqFe0m6+LzwOzs9mtoMm
QjCUb10Uz88R38Oet7bIjx7PnL8rXtb+IDZmqwGr3G/OX8l6bkXrph39tK8twY4zXdAMt7smNOV+
G5biZ8l79quo10LxvnF6zk0u2zbCXDNDNe13RTrNdmKVHwbfvc6yN9VryPkLBxeUFkOB/Nln61FD
1jPTckAKAd8bsdt6ZnCamQeC5sPgFb7zez95H2Nhg4tByzqN0TZ3Txs2F283J3L5yLPWfcyJubCg
6JMXDw3p4i56ppm+r2CyUbnpHdfMlaccvfkvBswgeF4WY99QII1zzIthTNKRsyuYJS9HvoS1JPM0
M/WU6qFp/wbU5F1UGDhX3v+lftdl4ycpiMShu5QGo+6hj6jQivBhil1XLx5jRKEUf+oU0EzKOi98
rIU0kJAg1/03ycT7uDkiYoIxm7p0mWoORV61zcml+2Q95SJzt0+i1VGJJrnw75/54Gs/RT+T4598
UYK1Wl2wB2Szj9vHXQTJkDJyi4td8UofHJnUZmbf0UkOgwqqW/tks3IC1IoTsXrJXHYPtwnfy6jf
C8aVMTJzAXbf8bqbJU/jqMFokK0jtbXCwa9iMHfXRerKnmqkXbNRkyb2XYL9/QZAtGhm/hoU9/Rh
K6wI7AlnFsb87p8YyRtOK9U4jHecwJJs14+h/xws2di9EDqV7hGkgI4vHRKXZIDkWXjlLQiWIBhx
gGQRMYIUzCiUs8WZF/zLUGxoUQFlU/9QjkfSN4+xzx8tDx3q2uxIE3XE/IcXMUnMlywiBkWy5QG4
g6K3fyaGwn2dtIO98uxyfrscNYZ0DUZ+eqfj8EPOueLmGniIQOKaqhETZ76Sjy5lpM7ZMm8UNDbF
S97cAiMb0CP51dthGH7GqsDRQHMarZxKOwJx1IlZyPKe4ggcIdIWdyP+zHKXlfLmPAQ1Mgx3RT6b
6F1JPoZTILZk+NdMU+VgHeDz56w68Ng/J9YM0S+02vmImIHptYmiRPEq6evqh1lrDLfJzJY2tXkb
HHM8vsM3mZoevly2ht5rrxEJ71m+jC0qw2IiL20W2hUvq1WEmg7uaElG7oNVB8EFFVK/M5RCF0vG
qr16SVgpvOmgDp/V0trE2/XZ3GGpGnj//7BlE/lpv5JU+A48jVxZRQ1fCMDfZEVBy6Xtd1oUyZkz
iNNzgjI8oVJ37gqU4khkpPidCD2yJV9B76CBBbqAbXtiO+ocA6sr+k3zGru66za/8w2yB5sxNBSQ
UbcepGppX6MJlMVqyzrcz1VrEnDxRXccRxdas4P4SjxTVXVB/Hsw83cSBHRUZ2XW3PXAtKOXDPvN
XwzIc3kJLYxaNna8oG/xOMIXXZ5/N0Yafjj4Co/t4oZnqkXKvyAz5yvLtTA8W8j997h//7oGOuB2
KqPCb7+2RZOhu3H4gcmE+FTpvpNbxN+ZwtGeB99AY+cjFitgaooPMP8eNhmY0+hExh/TuWQzi4tw
bczZX1UW1vuhCxz854x0iXseJaPsPiTbQO0P1SQONhgxLczBRKiwZlVxUhfP7cy++dQkm20+QYUD
lAgHnWxQf5aoWH8Vrkvuu+LY3u+bRkyktejW5rqLOvt3i5LB7ATotIXU34whB+18w7CjaBBPJn9E
i4FxZJj2tG6/e9dTyx2+6Ih8B0yEwPkg65GIhsPMPIFOYfm4PcBaxe6j5wIPy4oFrHpQraLr2J3y
qkSypGugO7kSFebg8o9vPQCmTthD47xfzoWmshtGiAna/4bNIuZd5wVPZpbOoWjMNXCaJNv2pnS7
CKIKHC/ZBG9UMMJivYMeplFROHaNmyCjj/KNOQWS7PKoDGktQDicdocIC4+VkgAPOjis7MDDDYzS
CdA0LLb1Z2hMb978EcTMISSizGXM6SUsevYedMteqsrK741PquaPcmmUPgRD7OivVmM72AXgWjhc
UwCCqUlH8YpxSUV+r49Unbf2oCanmbklGrm2T8A+Zv7YUQSl92DHfnFe3E6VofxArCqphY21Sk6F
RFxnQpJW445eg04P+xj8iLnPcSnbLK1JkDb/wCN44tuj+pn5uR0w/LpTwF4FP/sLtb+5f2XwpZ9K
RAg7L8L0+FE74bvz3VLw8bxpxPDlIHG+AizNKgkQGQsUfM6bPjXMcOU8jUCKO36BFrTWfXdxyFzd
8UzK9/HEbuqKTx8XYZ9P3xVbxbTCi+SnggMTmaa5vEYqm92jTlp59IfIu6e2mhyd7kGBsInwyxvT
SY2zlxwXKQ0vUVJpwU34WNV86XsVOHvB3w8wbOmEf7YSasJho/bhV+RYS13rtlKz7TdRgFSEkMFF
urJbr7UKb0lVWkKoW43pXy3n8djD8lxQe/gCDoEc7YOuiT3yUOjaFyyw2VX0Qfe2Yo2laYB56jEk
O/ppDauBtBOd3E1jTpKXRW0/P/mOxiW76tDD/oQDdrzgt9juKt8nVIIX98ZhHHlNIhGjEEy7qUm6
8jS4WvNLdHpcNFWvT1ViGMLsIopn1P2wu5NdNnHlu3PxEgQJ5cMBuXIqTvCkMESzNvVZiU57xD/j
PrUji9Tb6hPHesUU/NoDmCDsWmt/v+HJE7u8jm/kZoJ57sVXnYgPDcGY4diG7Of3EXzHtI9E8ZMi
jpo68TH2mGEqNmk1ZnPnMdxqc6pHXGwHWWSdm1IezDMD9jbo4xitZWdik9NkIT01PkD9YYoj6mY2
7AoVqyiCRAs/Lme35GtRTv8eqSaGJ046h+fgkJnt0gCW9E68TObfa0fWgAwOLp2+ntSHSFa327v2
RsfHcNLouwkHF0HQLUmHaoKy0VMwcEHs9dUxM2u79x3Fuo2+seFHOBduTLh4XP+qgMTu3RAl0ys1
x4G5RCBN3705jBBZHLopgj5T3ZFypqg7NpGVZ1OUYmF89hr5BN+CctqqGK6DnIfgcYisvpY1SUFY
R25qG71cXGjul9ma8BKEdfAdUbmLPqGQx6Ws+memY74u6m/HBpIdyY7vaMzLMxWq0ZlbRR2YVmYO
YAbR7VqszHYX0BiCoGalt+Sh15gEz4ODI+bo+ivnt0Y57EkdnK3YZbKZxToV78EpGpQ+uAXnVF6a
0/DX5gujLTN8iPK3wWXxBihlJbo8d3Nvna9EsbZ58xq8TsCUDIIH9PcH8huKtTHvaYBaZWuhbkXF
nM6TYdVr855T01TB3RQBFgLUgmS8dKMHWi7hOPCmkxJVx6cUhz6OiOaApm+GG03ZTZ662WQcrwla
7iCehy9wXonxLbQ3UEGeuzfSqjM+Z05ZHrfKaa4rvOLDLCd8R6NdqRW5ZabBNRDymLR9XGlKuVpu
u4GJs47m1JtKnVJI38LT8QGGroFonuBaxaBNodfHwi2qq65Flnr4eh18/g7eTUrbWGOxKvc/Rh5M
1LfYSJ5U7GBvKooJvMoy5CMKsF/jKkLo6ShViW3ppKEzJNgKxqw/bay/rg7WHM7eIwHgI24YDM5b
VHL7FjT27hsiiUSXSoEpULmWfbIYw2A9FxjEyVvPY8wpQ8gkpd9mOVs6KI6VX6GTQQ9y/hAUV6ek
DtWvQOPJ3W2Z618EzLDbQjTqop1ATURj8bNfklzRD1k1o0ML4BBfSZh1RxWMw8GVbVJ+Wdfz3wIR
FDCSKrYUPwbHWy5mkJ5/bNkWMRkWAho4VwdYgKBQ9R9nHMPnIdscai6IALv7Ft7tSfTV/N0M5AYl
oceXdu2rtMHN3O6Voa5o6J2m3w9saC8Dy9xnkLD62Vq/zl4LtqJP/cj+BTtDyCxVYThCyG/hXYPX
yYNDy/gHpcjDPmvcjgFwpgL4O5zbNfvdtl12zzaBu6xtfchMPWh5wthIXGdb4lprqJ2J3aex6WxJ
6B0rhEPxjofqvJbvanDb8jxmbnjw2Alx+KHfimXyglyGObp0oww8pccAbIlmYQRrluLfrI2FcaTQ
+ncUP/NQJbzipHA9b4xNH6KcwDfwtlLcDmkns+5JGw3ORhZdw5BD0OIbeC1xMOiS+8EbzJNbekV4
oFbL8kmVTosKwpHjgYRxr1MUzOyR6nD9Yx5cfsDQBooPKJstdmkULtFy3tC2htgUVtMrQ6+KHyJr
80vTaf8+FnoprwlZiuQ4wDjjPzD1pJNc2YjhJ2sSMO23LZ2+LL5eQMqSN8fGy3o1LlNsq5gVSAS4
DxnXx3DGeTD+xkdQ35lopYGqbaeRbHcSRKnIpm46Qg+L0AlK+YjXA0KqkgNqWr505jzbsv3d+Q3g
UGTz9cI/9h/9rsUzy7foiGuEAO099MTVHmlRUVfHN82ZnvX+k9m1tffrkCzrZe6nAIW75y1KmiSS
M2mtaMhRyeE7XO1tWG0AWZOgNe5UXswyW5Rnt/pXmJbpol8C/Y8O4EzucMoMhF6ThKQWCNFJXDOP
YwX9CNbloCCTvAsPDUA+cgEVm61mGvBCYJ0sz7TcVM+O7GR+appb2hKUJTEqj2Td8GHUusFHojc7
xF3WrF7Q/yE0NdxB+DDrnhgmlklj3BAWApbV+oCH+8biE5MdTiTY+mgHcqDiMNiM5sz+LiFTAywk
5a09P3F41fqTzAjJcwxqfneJOTvF501O+XVbneVXCDcX+cVtcAkl2We9kvh5uYnI8+cQhStpNLa8
FKdkovoqV/QLCm6K7cPDUcMVzY4X92LGPPYoFGjjtCLOgEku9IuzbiIRH2Vnpzt+ROgLTAj6XxzH
2YfYPMBSzoDjr6wLIVn0gFm7mTArUK/U2kaAFRU+fNACfU5OA+tMTgwRf9GU3exqat6+eDhCMdsx
lfs5qwnSsyzc2Xie84XE9CmB2aNSv50w31H3BG3C1NI3lJvRCJWcNlHo/0Q49i8WT8JGvaNEdORS
YPNfYzJ9qWIvfG1rQ4M6NtzUtqt3oAMI/ioHsnQVMV5di5NseQ8Aw+2DrbQnvHTJ8ApAOVd3KlKq
P/m8AEpU12qlYCMA4XHIVzK/KeslcW8atlQO2ZhL5yuXwFsEybTbZrY3CfKvb/jBoEuM8LTphcgR
xr8dEDKfWgEi4KU1wYheY1w2DVmjozu5t8emguXAwCE7Nj6FcwxNYMLzUkoaa0hemP3sCA1Yd92I
k4CAIR8DPnnE9zvy2XXEJVb+u9z31P+mHeuFFDh13ACJjZcICCcvmpiyMnJ89oRfY6WqysxnPUxA
BTjOwreRtxxUh+nhLzdiq0jv5/aRsfJGHo5l/UofWvZn9paA6wmhdafbejpt3WQfcLTcYLZzth1I
BPRPGxrMJVjFdBqWrcaYO3YIfLlgeXngc3HerA3ITKsNt2oZs/FH2rHdYbIhn2vNJHCg5099ujn3
Jm02vXF/OSuWSWE3jN7eWnAqJ5fcpFM0DU+EjuILtFVEpGqyCVNU7gYsunKK6Ssqn9BsaDyyeLnf
NDPNGaLexDSj2vJUoAhj5g9WTKG91oCewfBzrhgC8vpHhxicTbcBTZx4dcg3G5g44PhUbVxl/DLp
FjPz8dVJ86in1jxkfOH3+IYImNWZF3DdaQLFam0Ipw05UZMots2VcVMeiITEf8wYkEjVRvp7XDg6
O8yGmrIK4EZCCtDMGDhJGrwHTeD3P8oeZCtqWzTvKpSV+hxEPUHcSpma50JMUJ5lcRtSkRf5RX6k
RQyAAGMNaLmIBUD97mkbQCoFKIdfLmbLcJ78yMQHL2o9avesr5Jzg5TcHWrwLFhfIrbqZGGnMBk8
7NyzIh8kIKmwbA7q/NQ7g+tR08Oy+2EkT/LUqIq5N54R+Z/dyODgxyQpcTWwVzt5Tl4g9vHNO7uY
+OoA/8PCISzL7SlfZsN/IiTIQ6D658Ky7J1zJmZGKVXY3GFrLuZ7FzosBr15FOWp6W0cH7s4cMw9
0LrEu9ebC9Cd7gBM9xnUwXOAePMTs2r5a0mqqcdbGGOO5V3Uf2iHOcrl3V3g48OXZ07zrZEoarzg
REYW8TFgQ0r2tV8wJoryrhqz6gswcvTHj2X4UlO2Kx42r5mLO+YBjIy83ZcmVWgJCK9oz48trJnv
2K+LJ8PX+YKF3RLyjkDdshMTyzrtw1F62QX0i/BfIrzI/sEXVsNnQBO3UGYIMezDGc8Ly4uatZDL
RAbOnaO3iCCjZhMOw5yj6aIzh8N6ssAM97K/lE1OHVtzB9hxlBcjs4D2iDKWyibxcS048ZF6wWLy
I1qwq5/iDMPLIaKM/bKOZXzypeqfunGgxeJ/JJ3ZkqM4u0WfiAgxw62Nx7Rznm+IzKouQIxikICn
/5fPue2ornI6QfqGvddeJXCRhE9DoJqHOA86vln6rVnW6QPAYfcviNTcJkSiY2UmlYpEorCcloeM
AIVqO4sVXEKLAuoSBoyd7udsJdEndVsUp2Hbs1GO8pBBdpoiYb+uUVY9WWFXhVdrdVGy+Dy04cEy
+XB2VjCe7WIH58qN0j+CiJLbKRwM4Z3fIlm7wryClL4IocIE+W7VnvNqFA9V0fQJK8v0qW3n4bVE
UgyTkjya/q6lvoggJq0eK7oSqV+w9vilCDWxIESuZc3cLGOmbb6niS+ouhk5UyTuvhL1kS28echg
0E44gep2t2Rld/SnRl7b2RFHqEuL88myPkJXXVI55BJdMkXdqMZni46ejGSdRtFpkf56ZKsFvB2u
kveyeFMaPyCOoKPrWmy+1xj/xcqoH/5hDdX1bphjduGOjbLubCzh7aXlIKraWimRw19gFl352jdD
M7MXbWAZY8eKHerjlp+XbbntuRi5VG6/4ubhYEDi4Dh39hRH92WqZ/KYBgCyPbMVPi5svBck/vH0
hDqfOLjOzjkGIqZ4bCrgn6mn2PNXdYdftNQePQ7mAH4rfflPUNp5b27dWTF6vMA38WbUIrozJoPv
0+Ytigos+ePASRultIgFAIa/tqeHfRhVwr9aisgcjRdq8PEITPXKGmvDjIjg3Q0kKQe5VeySxabC
abnyoqid7w8wiqo5TsghQf5eiGk6rBYTRTLLPChCjRuX6R61hn+WC/U4wfbBpcbYgalicbMnfLsd
+gLCtpOAvvNaweb+MZFUhDKPMT6VR8fCVHIEGIVjAPQBRmDY3sj6K8yUdVvpaxnGDSkH+KD6RDNn
B/lgL6a4THQQ+aF2R0beUjP+2sCFLfTBbS38wHJU4aXsW2G+scn47pvCf/WjfD5o3teN3Hdw129U
sgHCmjL27cIJgx1q9ykklx4t8sljXrRZbLC8ZzsANLsxMOkuBKkirwS047HnaObF/55mE9jHbAxp
uNE6seHIh4B7Q8hmWv4uUdm99Cy4FvBRZkBMCD+6ZHC/NGUZ/qvGppUfLCBEdkTZIOv/W3yjFVHB
7CHU92W/jzqXbpecWQ+6eDXVEev1UJ08Kgo20k431CCiEXTx6oMZvkTC1DF0fwBK/KzR+hPQyl7a
qeg/UrZSxWNo/PCe4dBaJr3uox4eD9uvbosfw/qvNn1PRE4REgrBWuIQsRu0LlW4zjsknhWG0RCF
sy3HYz+UQQJMqIX9gYCdfKGi9Zw3a6rRfoHeBVkfoy3ge5Myk19DbM8sJRe0bdM8U1AHvBpZ2rLH
gS/DEeI4+Jjf0dSi/ALTxdG8h/uESlQxvg13sTDrdJx9B44U4VnLh1s2jFUYLJKcjEY4ReJUr5eS
yQ9YL4WKKuGHb/HhpjFzmUmy/O57Xj4sF89lLIvDoLP6Brg1jCU621jtSQ/8nBtfZTqGg4Ml9WFq
Fmd8suwwRSQZBAWq0YE/EhT2TfgyDk+8yvMTLCabmKK6evSNCQH9i9T/w4Q/uqIVH5MK3vSCC4XK
EnQb8u4bymsIPh013SYixW0Pmq9Y1s7MhYsvt4tDclwX273vyAtzGZ3Mden/suBHJJWyW9vI1isf
3LoNMa043vwNhSS+ZiX6yd2K3UTg0hTLYfaoGg5zbaUekJZO+btqkeJ9QE/PQNGDY3zK0AGPR160
EDhclxeg5RtEE4CpfTNcSEjSr32EfBhHSWYqYpNwHic+vPR+A7mpeV7pl7e+yav7nsX3TP5p5JMe
Fa3gItCmhYgGDyNinZ1Fq/8frz+uKGtwqL5s3KAAq6YoPXXzNEdHIm7YsmP8Wt+6VZv5ENQE9j2X
vWR3lyFerbZBDMPlFtscMI6PwCh8YS9feWGHLIifBskUa0tj3n1EfPAZ2IXghKspKc5BkKd4Y3OL
Aag3DzZhFtGwfiGqH39oEiBUq3GBDpfOEKRCnxFihlxtv9IAvth5uTIvYLEg9iMGM7mrWaPeyEbI
ydO9awvEcdJGVMpiJUczzsXp70cOqO6py8IC5ZkI5L6JGnWdba6/JyxM2rmSd+qdvdqrBd04u7IT
UvfevbPsAN4SqerOt4RSEZGSQHmFJcHyQbwTMxnl9xU6afkZu21wUj7CTwhW0xBCYChs86xHu36L
Wmq+Ks5IczJ92d2VDVEXSRjAsVmAS3niw+Tt/JvWrXWch9bJiT1ZlufK8sORZfPQ/vNvstutqfre
ecRY4FZ7ilILTWAVQnjyckDWuyy1uktFLXOFnMDOIHa9ATS1RiJ5iuop3YUpA6tqTw9KyTVGhoCv
fqSZRJC/ekxrrVg8VfZ6c+cuLsnEh8HM3tHG6nmuUdkn8MvIdgmyeT3pNCBUO0WRiEyq5llHo0s4
wilr5phI9Lh49H20R2C57Oa1RZL9JwaCv3XQPl2Kbuj/m/3StdHaahgbmRBXLlLN+lLFHwKrJUmh
CjkST5dnrhrh+rllYrkFOTJg4GyZOD+yq8EhaBt2cuc4Zz75unhNgbrJgXtSfy+rJfbpjCOSEj0V
/NOEkLK5cjrWG/RDCDop2tvuMmcCbmlh8PcoZhzOLgri9aMqp/pvuRjrLBrBgkMpz0dhBieX1Mhs
cdnEmPilYDlx6dqufCMXFAExXz6UM58XQgep6JMaFlP4KgfifbadCVz8ij5Sxpv/AuHAOIYncO2w
iRRqeXSyYV/9hY2AXSL3ZoahrghvB+XCdgxaXfe7xn37tJKJ+pvr0HuzYssKL7AaG+vK2KTgZWEb
6DL2IFl15xMGLN9M4UVcTsxWblg0Pd+xuA9hS5dciqe6CPUpYwIY7Mm3JLS8wpFx4GLNM054OQHy
n4hRXknW2EdVbS8bwpPJ/Z6qSRLqIQXBJSX3g0UdBNKRJ8oCsRg3v4yIIY7GGC8QQkDKP9OTD0Th
xIwShYYegd+yOvFijujGXHXqUXt6mypeUmeXNgiSQFf1XIXwzbDKgOJug2SAtJGzl3EJ3xAm3yG5
D+9cdADU0V6MtpdEQfRw/Rgkba0wx/EwgD/O0hhTdwQo9dw1xJpi1O3WBsMtphoKN3ZprIlsnFJ7
3CLztvEippdmLvSLbFSOi63DnfNU5SOlebosci8mXO7BJCbnAQzD6hzsvh7IyrExZ8DRCvLXjmk0
aBy7V/mVWiO76hxTCzhSigiO+1VsvC6Om0dWxmv/AF8R5RVEvCG6zH3Ifq9ZauWeCT1ceHZBLyLh
sjK17LxRt+puJZm0QI9jNXjb3BjDfMquayG71MVJPSrAt/ipUBYmaIdH8pJRlEKGF5nT/FNr1NwH
XF/frhyi59ny9NEjvm3CQ4CQ2RbO3LD8bVnTewj772VbqW6PWCZ6GH27eV99WZpdp5V5YZ4Y5s8x
Xpaw2NZNIfRXttok+4Uiitk9BLZisjFOWNa1x9zhHxnttfft0Wr8M9WCLbWXc/gVtk6xzRCQRFjS
+1tocTW5T27j9z4/tZnXV+pk93ZjMbGpkiwY1vBY0WB1b4FO2/5vpaOs+KXDKLA3DGtGMNTaYzpn
McTNG7LvWxHKkhK+ryJSJain6+hfZ/z43c9yABpsurn2UVvwXLBlHfQrw0DezN2IC+Let7SdPiA5
RIi4qcXC0ngpIv8jiCrvabbssj1qVS0n12sQQDhL++IVGmGV8AijcQcDPUrFaTduREEOhuz86LtT
AKj+NDgxfpueY5RlZtD0f4xfx919is7CJVur8BuUZeSLAqjhZsJsi8a8+6atU8tfLFRtmWBLdv5T
tuPXj+GN8iHYBbjoIZt0bA49aiEs4hEN5cYNSSOUnLxX3yxDAAckdH60Q2SPG7uITEi8jHYkCPGU
D9MtLysMjY1yw+13AAZowNo5xjQDBGM9SVRR86eavEB9wdtwJHXOkunvwVHGcCsXwQdaAzM886TY
/TsQQQU7Yo7H8RbpKGoM3G35yBkBAKY3OdKPgZG9CsgrGcI4vlPU4QQ+pzZALOxuk3fLIK/zUy6d
7B+S9rBJOKmdRwrX6Ry3a3ibe8fjb6nq7pOgOUwXMsvUEYfH+DwACjh0Ud/9kL8V3St0EwNJE1mB
esVy4mswOjD7+RSCZTN6SGBVVD3yl1m8sdP9JBGqYKR1o4a/plj8HdtRPwXbiuSP35pb++ZvuhYu
0OIWmeCUxBK89hcnN//kSsGUMvtJvXtFXAlRAdJ3zr3HUgXx0yrYuhhB9Gjiw5t+L2F8lAzfJOgK
zCakdPM12l8UeyEklrxSEpYYlmKeaKKs8oQQd8L2ZIZO5RMTg0QEaGlPP4m65+nfODhrusuECbBL
mmGBSeOP+XCIZagZmLVohhLsh0UBrWvAiOVFurEf/UJXFOQjE8G292kb1qKKLDy2Q+8Dbh06pz2B
lSdzPdXd/HdsKMcvMo8YAOteZpcZH8RPEbNrJ/OA1R0aNeGwQ3XBmc7AJ1LAaUO15k/06Sihhr68
ZXbM81PqAs82W3xN4sgAlQ1KgxXgp436bH0pGq+G+4qu4+AqVk/s8Dh4ILmlIjGOWtQx59JFuMwT
XY/fTdkEV4kVpWFp2Bb+f1rJWnChpiVtG6JSnpkbFFKlT5iw2uqtLqA47nqqNLlfnDLbVQ584n2W
dovcNb2MGxAUZVqT+BT79ocbrDYSBg9C4duEb6H8iNAgsBZFM5vmZ5iVzgtLP3IyMYOiEhMhkaEt
R9fO81L2EnaXt4fG5bAlTkPVl9DMWKwLlK5PtT2EwzYkxOSR6Xda7Eobhu2f0cknHhBIosF4oLTB
bwJxkaZXO6eUwsZJWDuh2IvmPrcSN56wKaA2wnjpFyTN4/I8NBUJAFSVFvGNRABbr80IxvsQTTmx
hezs7eyyuhaIPbeePXU3GOb715GnRx3KYYipAz3Gs0mWFeOF53d9B7Q1VNxBHWJkNaI4aQMiShlN
FuqXbLGp3Ci3kcSV4h/ktYg8Vx+ED7xqt0y2gYEmF8wVLp065KJmObWzkDOcMqfaxQi/GZ5h6jjZ
rg8xPYwmdikktqDmq+y03fVum11YisiX2u9QhEjXq9/jCogJHU6b/7DNyn6hegooJEYjzUbDye8W
FskWVaQLZMrys7pGw7b61fBNulqgj3Km2y8JbPB2IbidfcbOAg8sGQgUfD54v/cb5kxSO/M273pq
nXjjuuxCeaZap98hC9WEg3KJn/BZwF1iwHRbxkOMBPJFZg4BnEHUPDCIx+BfVA3j6AjlF7ogn7y0
ynZwZzXMCnyMn7A1N265KjwOg2aiQpitGHarw9yS56pfCKuO5Gqir44DCWxrxyzjBaKgVTwHBcOL
FxaJVASxDZ79SNWx5G8r52C2c7IcYxRN06lmnwh9JtUHP2/ZpZceMU19DvgNyuiRuGv0b4oEtonv
XIcYZ25vshDQ6g9choUvNhn6AxJHwx4mC8KR2fxGfIfLhSHsCrLNtnG0obZvBrasI0/Dy8pjW55G
9Ai44Ebcsuhlg+gtqgrzAx/F7T4sDBWYGRo+RsZQ59wEYXiRTGj+0VmmqBT7oWIfPzbuu0yd1D0y
3ZaXnFaZ/rR0++wRcYqDUmIxLKczk12ZF7EvkxmLXR8f2IbxtceAT3ve09hYoCJ9e8Zt5DEX33Fi
+Z8oZqzntnRQhnqDB2kX7Mh1niCf5OBc2ZGbrv1pQXTdDU0/7Gm7cCt5onaOGn3Da56Dxr9G+JsT
0BGWgE7mFd4WjUv1kKveWfFg4x/elrZh9c/uixTXVi3tjh9Qvyw0t68I4QNxCLA88jWZsmMsPpeg
//2wPA++Cq094WrhQ6DHkKXmkqFBRF7gjO95XLd/jM0EGo9x3yLPE0F6V4QLOBXWD86byyK9Oc31
avobxWcoyJTP0ms2cPnhhrvNzzYkYDXh7W0b7M82hGz4QxXqxQ8jktH+Zc6mMryL4FWur1HcF8NX
DzJ033QxUNrYbksvcVbqqoeViW8S2f3y6Th4O2/Lr38wDhEmCQWYtgmQWKVT33179UKd0TXT4G+L
TpYXKMnB9OTOLhOTluIG5JUv0FQKvz9irM2cU99TakyRz95ctfzBTWUt/XdnrfMniUu0rtoo3Eij
PgAV8QOeBtWctOU0jPN8PiJbuCVS92Gk0dusqpJXO4JC8wwJw0lRggXOkTtjrTMEr2hYdgwcgi8B
0uIJv2YJ7KSNGSWtg0O/iMQ6qakX4OZYxXQAV0BfD+65/C+PrZmVsi6zezM29fyjZITIbg4C4qVC
ZC4Hz54qvdcVSODthCjf3VLv1l8qcGCsdi2OcVP5kbthVkfsKmbNl4ruFeGJm+P5aKLyF0CtugL0
ngfc24P7CMVYJnXBOU3U7bi+eGFcElQaWs3Bxc2/a7wUU2lqLyUeE0gsHEziICi233KDXX2TBdr7
Ghf83zTC/Jpm+vrEtuj36B2t4l2QTPCCs6F7xA3zgybV/EKzz48ztBmG92V1rpDKHF1ggozgvU4y
PDb+KQxDQD/FzcK8icQoSMFilXxnDwX5YaNVhox66kw8eV4U/AyKwxrlT96T3taEwC8m58NhmMCQ
aFIOx8OYBsfA8VlsezeMDzIFPiWj4vzfWnjlKy7V5RfMpAXdwk9ddnyYVxyBnBrNZBE/zEY0LwMf
+wt2bf9IhUop5oELwpUmiqdKG/9HSqfDIBDq+BoLHSx3GVls4QGjLbaV2ZqDgyno/VAowckKceXc
e3ZD80WlsPNytPRbocDvwlxFOaqX9eoguafShPjMKh2JmY7zmrWVyNbEE64OEjRFxUebq/y9ouvn
kB/i+7yrhpeuK8BmUc+UH1M4fhZ95fN1lQgahsFtrnaael8tIJe33J1xQIajJLpzZqe/esvfLidj
Vmar/0S8jyyPES/ezuXWGze974QPqumR3QSY7i6ToBHfmTGYcG4F6rQoMjll2I2f1B/LrscZs3fa
LJ5//b4Wwd6CubInoCojjlEVrEeRfaOStRDJDfy2CDKJdXq05iZ2EmsUL1HsmXtxa7LQjfD85gYM
JQLj+M6pJXF8TBI2XFJV4rH1YrdBgsl56NzixJR+t3il2dd5SJ2FxZyAYpl30VlrNYE08Z70nAOA
85b2bE1F9r7o4AWrlbV34PNdBarnY9PY0WOImfywVu2iTzZRRwlnUUe/gFS6SWzXdc4Fvx8IRmwP
7I3nGo9NzGRTZnhV875wDJ/B3fG7ZdOUs+Ppi+ijZY+5Hj1kGk8el9VR5qn4QP5AdAWiZ5aqIdiP
gMS6MjGuF3l0j+MP0szhNZYtUqAqkB8IMZ1T48MgriZHk1wrQUMi8c7/sCnKd0Uz9psCTOYmGPhc
zQzLSk42ummaqqR1XShYZWgCALyGcTB5YeUDxoYp0XkUPxPHKGjpdZEhC7MCNvbSq3JyeqB3Iaio
xRFNlvmr527+caVdU86O3+gN551TmRmtap3G71aUolbLrKf19pMigiTIPaElo56N0E4ONUmcGwOC
G1AvHeyEHmDs9bEkYmcLrs65Q05BIxqF83TbeUpC1+a2OIcYbfioK7TcukDGIRxKHbCn20Ez0fYA
U29sEjQeWVABi2buI2cKpt4pXY7DrCcRYehOoA8Gcl6mcXiMs/XIdx3vyBJFDhharP+w1P4QX1cl
va2t81yYM5ZqppVdMMp/kZ0PG2t0uPwGvtUVunL5si4xWahTYMg9gXgwYGUicNrJKi40gFyfGf3u
rWCb+v62EqI8RCX1SI5G9GUN/jX3lb4DF5A55zizOVRtENb3YkLGP0J92uKOh2CKquZKsVRd/flm
Pg+QWvymnc337RPH1cVlFOxJCuntW8Z89m7Z1n9SgQdzigXQIj6DPXMXQm9vRpNKuWGzBSDKRRyF
9UvZhiWcy7JyThHT5q8oVO3dHE5Y0CmHf6ncmz91TbL5zWHJq5uG/M+EHW0IRbW/TVc9tIPKPiM4
5puRjehDGgX1HjK6nRM0D9Z1K/1YCww2LZd64f02ll09cWHNZ59KizR6sDybqSfb56hc6meKW0hy
bgguhNid2xVacWO9u5kAoMssl28wHo9MKQQDSD7mqphdKJKyzyh7UFvnEvcCohCV5FXI9IDadkNJ
H3+QK4mVYGrDIzIgAByywmIrK/U6VAPNJoFAA+Ij/4ZMJc531wZ+wSHz/29Erau/LKfiZuctmX2v
9JqRzlszMyL6FNq8cmFzmaL5hbgyuhsev5vgVY35W5mmzj05LvLZY22eVMMcQR6n/p+3CnVIuHOH
NZdJVU85LWvWsZ6F2bBhw9/fKov8z5w64wu9/leXuulhkGCPcdRTIbAiJYKgVt8s4k1B4depOz3I
yNvmbLFhAzCg+16g7OTbwO8afScGWn419X+ZDqfJQDgrMKt56p6LQBD/PsWkz3es75HlyBtadAL5
jjvcefVdQ8iO33fVt5J2flhR398CMxlswzZrDwsks8es190zXQpnSaA7/ZdED73pphUpgW5qRi2d
7+dbzoWQuB0AP7thDfJxf5MrbOkqzVZbwILaRaWJVVvoO+YMK6JT0vugZW3YZgTi7KTMdnvMWgli
4mHX6kJhaKixqgqp+20wTyRCyDZS465YO0rZFnUViVxdMgGs5DhZ3oHNoX90jTVuBxNjbTUfXZ75
7PFvoA7UTrBvsk9t8JVC0Ysx+aJUzudZwzNnzx5wnOGpsK1XZ2Ft47q6vIjQdT6Z0eRfOhTdKR7j
QB/sqjxAiLzJj0p+P9jDnfwxbRiG7UMH/mKvcO5sSRtDGpP25PAYDNiyUCewbtapYPHYHqyR8aCn
w+ClwpX9Erp+nsT438jlimGghYPzUalBfFrg2qxDVQj5O2kPyQ23Vv2n9AdzLVBjxcDdienaOsz7
b35xin0SOGpOjqm4b8aguvMM4eVKR4z64T5g6AC+k44B7XKLXahAG+/ddOyQSoupOxbkVe5JOgiS
Osw8lH7zf9mMMAq35FkKjOUt1TGKKvnJ4IV/bIqf6pHNaVzWZ0wC8aaLzPAhodHjUZkXRutrmQ1v
ulxes/RWI0jetINBy40Q2PMT8pPTXTBG1QnjWfaoWDl8ydS9pW7UIWPt267BmXOOTzxOlFxA1w8s
GZhqRKImX0d0930E+VMupXo18Cm2Zandfoswwb7pFPPXm9bvHcvDUp9Thh5UU1neEggE4vWyglHf
EYQy/GLAjjXLrKzhgIsLlGB+6C70bo7l7rpxnv+0SrK7nPgp/vim4Mkq6nRrdTagfxuvznenS3NX
M51xD5RAEXhuNuF40XjAEdwWtcVEF10JXO4/0CfmD+Yn4hBVsa8Iuhrcpylq+/xU2qyz98PqeRh5
MMLpjY1N659je1xFM2LSZMrF+JfH124ONRv7N0K8TfMttG4e1n7tHkOYD48G2Qm9nYptnP2RKW+Y
fhA2J9RsHqlSsQDWK2FxmmSAxo6VJ3D6oH6mcfR6ph0dNzgiV+kcQ7e5UfTS2tzp2czx90SfFyKU
GnBvoFqyXlZkt8tfVfAKrGEIaZZpEzKRac0BG65aNnfFEnHz8guUsn4KzaSBcKxdeS6cMIeZ1xa/
i5Pb3Kpoq/09QBq/esQD4JidASf2QRodtZbGALfPg6Y50h2ikZZTEz7YBvReNHqSxrZao5c8K32A
chqx34tg9FtwbMCzoZqYXD3tkD00u3S0rfiCAsYJtmNV+7tC+mJnFH03ekH4hWTcLvWexjVnVIdE
xo07KJt+QISax3WICr+NL2veNOIw6tn7j71pey7dsaADJNjDRkHtmAtv4Q15TAjBHmrJ8KdArvnA
FIcsnzr2PPTCqYs2E6IDC8gIY5FOdK+ZAAlYBYx1sPlvJ4+h+t6PwvULzY2vN6G3Bm96qJYmyYje
Vg9mxDxKSB3JxdO4qUYfXKDfF/JGhnPo9PIEq6sirXDBg3p1AeM1ryyyrAV1zs39+y1oYtvP3ENd
gMSgY5mCr4K+nz9+S1mX/mzVlFwkOA1bZ2AqpVDyZsNyolfgY2KOki/QTJhHbdl12Hw69qG4vHKv
DOBIgVrd4vdp0ic3K/NMJoir8llR2jKALo4cDVZmMyF1M/c5RlOBZRh9ZP4GR1Gm72k96fjLYJIf
z9og58e/0loaobaGRtcabiNyCp0D6oDRHHPeVVmz48m1BZyjTUVxddLUFcCp4TpBc4vIgChPZVaE
M4lW6ypGMpZUP9dEZo1FRQnHf5KozgMbOzvlRpZiA6MN0cU/tpEi+M9UcFAMoIVCeh16jiow6jmv
UpWir6A/Ln1weLBf+j2jZTDgXDzrM7KQ+OZfIQnzOZbCGo4qBR1EiArXyYYmzMZy14k4qQNFKlKG
zmGDUZa5WD5nDJARSQ9fZTbf9lIkNF/pcFOQ6pAvqMBwmHibsfdVeZxqs457HXv1F2Eaoj5ZJUkF
Nn6gKXGkKOWRbprsxGAxq7yHcyfDw6JCNzrNcNZSJJ0NNSdAGees3YkeBUoPiyef7vUFNA/kx43l
deN4V48pExy0+W0DYysq5md8TSiHGx3QQjvc7NN9Oc6hf6z7Jjb7yCpWhcGu1V+OM8Hn3VAw3VKd
mQEfB9yRyPGrPuxf+hutoyWdmditKLJpnG9KYIIX0wKTPKqGYYvPIxv3Niyv77aYEId44K25a2rf
eQxzf7kxs0bkTUNAcsoJcVi0nPrODfK97ZiqvvBPBopIUYUgl+MgINLUGt97awmfEEBp80pG0fAQ
hNrjhyKGBlCJ66pDM9QuULuYiYztKBp+H3kZBW0lDGd73r5RLDTTnwnmzx8C6nBDOSzHI+xkGPiv
SBT6j67KO9C2DNufGmsa/8Ue/pAjnlckrQSSi3vmiK588JRD4eNG847HLv/BXREOJ4vp6iboMvkg
OQ6qgzZVXu4bou9+g4CcnKTAg0jMBaPL7FjCdcuxgRZ8TvjD9R3AsICoKsspvGQtO2f5xzx+eu4z
1U6HeOmjX4hxAk81CYqMGd2RGjoAriGSPAvaU+vJ9u8AXIS5kiAIPR5WI+4EW7Zv/KTz8zJ31juv
LelPqIVIOIsmOYWnwU/te0PX4u0bW5d3+Qj7l+qs46jnNy+9vadKNsQ9AwMsG9j+WWAoGV8rSGxW
kmHLoFXkBLLvTLW27zh0Aob+NEqoqm2nwNEyhzZ9mxO4NEkktPX3JCHIkAinDuFIFTjqJyWE4+L7
QXqefKzkXNimhHtjt9gJg4G9ZRI2FmHwGbYO/g5cIESFZi14pckOL+Qp4JUKLMiBN4dOrhnhVUGd
oG7zy/caLro51tNU/1rVjDhtYjbLM1vMNvYhAEW/nsSjio/eTsNXGOYl6fJ5w06gr4YzsR/hp+3T
wx0ZAjpokAaN+LhoomnfN51v7SN64PawugzZE5wpdJ+u8Lx53yOB0/hcBQa/Ac/3V7GatLurfOjA
Z0Swefa37/Na7qzRjNnOMkpVpxQ4YwEplhA2rBaz/QLoHPZ2wK7vludJoTZhAnwK+0kxELFTu9xW
FSXhxvBlggrtwIxzy5nxSaLfuhMQN4uDza34Q4QiPTP72+CZqgSgqa5un3icBPOKxmqIw/FlhSve
TDHbi0hQObiVnNEW1zbntl47Jzzgc4HczEmJu3jg5H3CSVB/2q1P5i1PL4aCTMNISkgKg8TGlUg8
hOIgOumsKLLXfmH0vJvAZ01bxgfuYwE4rE0UP8NrpqFzJbPrZVvQsfbVGguBNyVby0s7NpReA0PX
+qv3rb5/Y5zaXKxxNRn+LdMVZ9o+b6dwaowHJms8e6zDmhkEKJxIDzn+hYmcONsZp4adp/rHrqMK
I021Mvu08dCxDVrgX96euaw5KfaFqGeIN7ORUOLulUljnP4NYFiw/HXSmkCQTW0zwvuRrkamQOnp
BkcKQh1shl7YaKZhMefPY9nwbZSLbUg/8oI5hsYTM0ma5zYedovB0b+xoZ6abWXVejkIY6XyoIso
cg+jxTjMUTw7m86o8Tey2W/vg6ozFxtRTvfTMU8uETRk/XhiOm5ll45A0eDgahkEVFAVEBnDcOG5
mt0IdVNPyY21VELlC3ANEWzC1g3WCTNZm6860JkRR9YCY/HNhndSVy/Ab350HK/1nyXDZrER/dSt
x6odyBhzW9P4x0X0MjpxWxgG4sUNajpm9MOwaBz2pa4Aqb4VXRe+NtgiyZsCCpX9jHpqunPG7f+P
oBb2NPyy+xerR72ZDFBC1nsva8Q/lMnzw5QZoNJdAdkF44MtHhcFzSCZDdSYc9864T90DGzpAk8U
4TZE9hidSRtZw28FPTSZIiRQIxRDqoe6Ku7D3tNip7mJLfoizHA2st7tUuXheY1ispAprZjAyT4H
6gfzPamJl+QwICLZ3kvBvvPFBbh2qkDiUD6Y5s8cIore6H5EQ6J9eM47O2sYDYzeBCCxqdT40MMN
oaKsNSVxoQr/lZ8pfZl9ARaOOzsWYOZSwpxkFLXTU4FU8CRXtvw3iJq4x/6eX1plfwrFqjcZ4Tc+
rGaGu0IWntr4QFx2qhUrdnzLPUdABjMO6gClexOl9gd+1FE+LZPwAVQxB986nLusQSznIYQuJHA+
1wGDsNZ6tNGgXyTz1HJbM+jbd5YkkPCW+9A3iLZ2FWPyE3KJHNLIXMcHZGPs9d1Y1p9rrfG31i6R
UQejZ6u89IuLUEnbEMNGFfNd6DRd7d3/ODqv5UiVbYt+EREkJoHXMpRTyZS8XghJ3Y2HxCXm6/dg
v524EedcdVVBrpxrzjGhpTWKPVe0FDnO2IU4Up1Zf/OGTFRSTpxIdV2t05T/ubJi7vkbmnsQbexS
bTatCqtTkVubdKxhmVXl/CXtsgW8u5BUMQmnnB3LfomRuvdR6a/UKi3OOKegNtRl8AE/5g+sIwcM
qx4f8Rvy/GfDwkOAbus+TFyibmCDJ154KKohpsf4rTd655D7/AzzcU7ouShTAUM/4RrgKru4QjHA
6zQH/V/l9vm5UqZk7Zpj1dwHaV7eBVaUH7sik2+1X3AGssgmd9RCCt6MDYlx3IJ+km04E7x96mJL
BjwUBZumDyygaQSIDslAIzVOcHJz/dJSA56PtXdNBRlnkBqY1zRhGTYpUEpsZ9m7kcNJCszgPs0T
+ZBgfLvzBVVDqNPQizwkU7yWqvkZmDaGHXPb/KIXGwwSk3jgfNfIqzYjL/+w7WRbSFM1hwVCmToU
/ATMEOd6VPPpNZwdc9dA4KlUPrX73hrS6cQ614x2uih7wLNMFuRgeDaeeaypW0RazlWovWQwd57T
qPw7nzV7BNeYeOVmgLcACpRUFL6kOKPw2ygNmwxvtEyAd1D4BoIA99gJSK+LSD2ZtdOEQvD47bh8
lPNHZ6qk2oql89uHyYj78Q6thWCHJLHn8NsPcDZs4ohI6iE2Vs4lbwKoVQohxd4W1ogjANEnwEZp
OsHBUbpYGba0/HC8xO49dIp1jdYnf4OYRBnsADWvBUC8QWhBxDQP9sOKaCMJWZ9TdItfogRUFtCD
xp174JVsV6amLQ/RjDa7rsQjo2fp8Y8X3D5XHRm70jZNymbmNCrFgHwF8QyHOYbpXWXF3jM0LTZp
/L/P3puq5nU2+4H6siPWfFu4RwEnCBledevI2fL1TlRz7ie8u+S9iCMTSyUvCzrE97ohxG7pPEMj
C1jN4dyI8fllKj0kOSPPnnc2K8qsTwIfYm6Es97jPOIxp48ZqmeiR1iMCeignVNZznwkGzTqbVtN
vX0go2oFBxvE0akOALxg7Ei0RjppmuyOdETTHPqcHctedIo2ikB2CkyKb3QPzrD2Y/i0z7+VhsLJ
1xMbuTVODlsWpCC24Ez76cybRJnmgRoZlER+SXTOpjQS25eWbkWLKFfVJr+gOsAwV/4cfZlgzLCb
9E3a7LKgKNg+2VH7YlJK+LvMHQBtep047zHs1lzwPUesf5v2vbcl7sn+MHUWJOpaKLjnZu5SWgQp
4LPDel7oC+Iq4nBjspjceFzpowsBTfbLDkcsV0TsyYyBtPvqZQe324LPZ2fjdFSALf5ZfLFfFbKv
f63mzJguvDSJR9MK5xC444L1xONNntWbWp+dVUDdCxNBkBoU1ciVD4Bz4SnA6wx9LmKvw+/JzE9j
Aw5rq7s5+DQiy7C2XrZmhnCyVi5s07m1WDV06hN7KaA2JgQzHLhSUIRj4Uag2roN+tDB44Th0/bn
GgfG0PnoTdxn9n3twGuyClBRm8EvYGjoxkryS4c44iJ81256ZONmmCfXkjj4dKRKoIZa+/5+Uj0/
IXgkctiy4qpt9jZld3MzLPJrenQ0geXx8uOdYmMqrrKK661gxvd3rLN44xRCUKITk3OU8Kfpw93z
OdQ5ZJpIOSfMK3b87PhY6x5YtXcUbLi1O326wq6bENinNRzywreCLeYR6bKXxY5F+ZbffSccJN0O
VIC3Sq4U7W0TfMfPU1pQDEmGr3cPsTRGd88Q3tqvKXh+80Vw5TIgRHtpQHiB3+cOI0qR3w3YAMEh
MQifc2m0v5PdryjzcqoODILx8+ARGNmrWpArh0wz+XemFKlfwqTWBZwGV1fzXk41vFkPPyDL+X51
qTKRyn8wh1nmMTm4/nkurejf5A4ZnVSFnf7OiVB3JeXVSClQXvjeF6eI6A/FToklKMAL1LJVZckC
Z+wTG17dIeNaMI+IumJXS2LDgJThpd9oBlqj1Cp8SlEjz2WMNYtAhZqf+b95TwHGW7VfbJx0YYIQ
bW0J1Xc/LGInY8eo0ri7wUi64QHZNk/YpPcVEFYxutwmO1xJVyv2S/fDiAjxnOY8Q+BxWk3BOzTI
Id9OUTbc6ZGE/27GdlLtkZhUs41J+t3wRHD7zVoIfUbiOm/F7M6XFo9+B0ZWeY+QmqmmoXuj6U8z
sykv2pZlCygtbIVQJ4fkSFtB988c6uzH6FJm4bHDRnmyCBiLo8tp/TKDrvwHpihqHiuLoOxGWeVy
PzDEPLRd5t5XsWIdEfEyBWYz1sZTPKvauCu7pvhOaIb/6/QxBWCNwhyLMKCoZaD/09nB75dY8nRH
oWTQGlDVtGn/rOZBHlcjze4lC8U/cI3ELx716tGPZ8xpGWG/A24nqLVmbNMgxsIKElxL1wjZv3QF
awWeHFij2TnzmiMEwywpUPud4pY+2zI6O09FA+B8n1cSx5oyHFabrQLx9Qw701K7FrPhjzK5l1NE
Yao3QemYt6UcI+3C1u9Y5mQtKtDqOQtu5LBp63JFFhMVJ68KhSTFW0dYWJvezpuThLUqaYRelcF3
1KQtGgpcpcWeGeka/sKGVU2YKinvpdE5rzAyb3k9vwBifCzSbHo0ppnyhnYSd3jLYP20SfxAXna+
b/lJpaCtp/xUYMQ9SUtjucCtnJw63cmQUyY/YsZunmn4mW9s85c9NzxqKifP+MLAaF4o6eX9bA1y
rzo6uzLAU6Hwu/k9lv3LWDkjvoUs29qJ7V0mokNXWXX4nnPfOFf+ZO7Mzv1c+KHsI7d/bgDW7CrA
e3gTaLbDyVOxnEV5ZB/bEKIJvER/EFR4Z2Hv/xZEnZ6MHlIB8316THBS0vtcBF9KgkqKhWZxphBv
N1FdFLxVhy6cA0d+uUCV3o2kWulVg1U+VsIzr/aYRFvsXF+RTzkNuEhPYVlVECCQQpo74k4vCyf+
picdAF3LaHeENTJaDaf0tzahy83zYJxz6lKeygxCg1m08yPmQdoxWoNGId9vL/iwy0ueD9mPUjHw
j6zMji2dgA+GHpZ3yUO54xrrkRByly+u7POJ85NoQwJ29H1KSS6i67t/PWX2F5hKK+yyjX4zJvld
7C/tJWj85s4ijURgvquOmLiGtwGLGIvdrnkIGo/bdQst0jC9/qWlKg6MBokT0Doz/67qJ0u8YNu3
pfVqYprc+q60TjC47aOje/stymL5dyDjdmgt2oGwIIhHS3T5q+tmzYft+tzvrZr0scUSW7VG8UxP
WHNYGpNAAynpvQESRaomO4hS/aV8pdqDkUDEK5AkLlrDBY9qnNGuth3UXixchwhuAvEXp6Oeh3qj
w1xgjmVUwRtmY0Pb6TwX16LR6RtMoAKzNIMjnpIhHITsj66sxitIV5i+g0QAoIsIITFAXSTdx+4C
2eQE/WDG+JKNPiueyd8wLgePnCyyhGs9e/ej4z8PJEuuebI0krdyN54s0yi+8ePeyI+oT3sghxMk
AzbZejrRzxS91XkQGohony7XocvcldahxhBBwBS1lvxcd+QH9Eha+CPtOJxFYQz/iAGSWeXOWDhT
98g77tOrlvQ9d51xB5wWKcqCAVVRsQiluUNdR+N6m1LI9UlF+ofp3z1YTsN7AcIgaVW78+xtRHvS
rQAjpQFplHtRB8URdHDzSPcYSdBy9E4L2aCwEP2JsJ2Ja0QF2Y7Wby5tfee+znhCPvkqRhoXjGdF
NO/TyLkyYJ6o7iiGo6XGwVMDxG8gTFRR9XxUVuIcXVBs1HtDKmTJXCHbxOPyW4pkxvrf63ARDTGq
cXgXholrnDZZyTY2howQjQM6JRcBjrcxnZ8l1eBU4Brxu2ybaDtT2feS64RC0MVtvB8oKONDbrOF
3FTtQkSBTByKPD5R6yfuOncn4TmJjav6DNp/bKuvRZVPiXLBCnTyrgE2itWmpCGD/42czFhjbilo
7d+zpNLPfCdyw3ntHQSpdwRmV/8xHTP48EaMkMkE7b5p3NLZLzFm/hiKGNxfTDO7aonFiz03hDhc
i5CnVVF7ShH2TWQ1LuwMhtyCkdPLXrmDqINvldOuWArYeBjN1UnGAMsLhVvBqVFgJS6GBjjmQ+Ga
rEO7evk0J3pApghDPstC68J6tt87I62EwsJw4UFbPzVR8DG6QP17bk+3NPbTf4ie+CdUyv3fzOss
9FLp7UgYkPVgJozQXFX/Y3mI1ky89NugzNPg03ig/mobq1HHoEo4QBAUpV8IE4Ra4Pc2zdlP8N3k
MuDuh/K9baOgOcZj+f+FlEwGd6L3dDD1BzE/ZncWVvWZt3HyVcTSurSt/mtq3Anw0b5SR9iXxqIa
e6QYIIyAzm1Fb2kIH1V8zwqLKKjNznyHW4tcf2HOodn31T1ZFfATecsipUvIi9aZrBqi0qzmwOs1
332WOdfM19GDcKcMi6CRbM3BfQMFG78hwLCCxvH2YBhF+jkiLTxNoiVJWMKIb2BRXqkdeKC1wH4s
tCcO7Tylj7Yh9LtVYMbtc9GvWNIV9Woo/9L4WXsIAqC9DII2eS+QEvcES0j+ykFv0Xjql9oxccPm
Y7Ovg8jawnXSIXqbfEx5JpiWE2oQsWyTnlu87l8eAQHD5jPaN7YzEUFyLY4NwuDOKvrothQ+qIaY
djx8itFVe9QLc52mHQmjl/1NBoxYzTR1jInOwNuKdOYFygrUG1wa0xsotTreyYAb58Y1WbX1se3c
zXOqrqQX2eWL2NotiO73RqzEHZTJ7jJNfnMmS9G8ey0XSCm8Zo8SPH+1cfIEJBInbew/gsf9Mh1X
4UNFrNuUFhEdmVTWLQJ7Efbu3F1sS3H6cAyGUg72SczFbQ0H7ymyglCfWwa7k348zAEfyOgVQ7NV
Y8zNzHe7YKNxgD2kxCnPGn/Ds+f24rXvWwk13gRxuI9Ie/abSnIBvsjMlUe/q8wTo7s4TnPb0JPB
9f7Enclk7KitT7nY0Skn6X9uFq4+AWuGXRtJvR8wdAhsym37NNdlf6zSaXonsV8d/b4C6sYH60EY
ZCH6PDVquQYtK3VzMpJLG9T2S2b5/LV+lwXISnzBK1BjeDDa3NjmRvIypbAOqQ0ADCrhJTnb0aQg
QmsYsxOBLWyvfsxS30GKBM3qJN9NF9U7MUbRhzb7e/Bh7pOVrhyz0ouii93J5KGoh/KV1Bo22AKY
aTDQP8vKdqi/qgyRhm2j+ZtblKtUfT3sWq8pIELX9FwYQ3Sj0oONItTjH2q3nW+ILoeRiyspHngb
d0KU86GCU8JFEYt0hfY42LtupsbtnHXsqVbk/i6NUjvZsT+iuhGrJgZGo56xYUeWk7KFLpe9WfTx
IZoQQvnlZNsqE/aM75JTJWqYC+xF1r9JovuDO/XeWz/p9Bd7MP4KkF47lyD5v7kS2AB4Z7Sbnrrg
Q+rZ7/1IuHUTzO447kibFzdkkhxeuGsazxZJlM+h0hqHhGtEoazd6D4dZYLPm2vCnnLjt6Rveioz
pPOIvwnyGG/wnIlvqmgJcMhiZFRsEMthQ/MRUaTwwpUUL5zdxzvciX7Ylq5xiEsh/gXZCOZjBa7T
BJAwm0fui0O9OyEgq3nGvtxCF4xmgBY0cqfl1NMGTEcPa8NiYHId2xthmeUJmJrB7X72UPaKQp9S
yENMdLNHl4PydzQLRjg44+HbtUszrG1V3epUBikniJnsYiFY/MY+dQd1VDMetGkClTmQJ2qug/sm
69vvnqPobiw875UI1rCb456lABdvl4Ynmx9C0y55sEFMrrcR6vV3rmiPZxU13QnE5GNKvuSWJXQk
7mzbrD4z1qq/pCqTkAJM1my52T92CgyDlSfpr7JsXFDGsJZnRc4Fu152vwQTpZWz4bxVeF93dV8O
YRwIb7X/Kf8dQ0f7ymoyOtl2Gb3NzXBf10t/7jMg/hWlNz8xF+c9SQ9eG3NnbRKgGSsoRYDa8WmB
FrnRn7FGdn+9Tg8h/73oxfBNrsONS+3cAFv/DGPZDS3u+qS7vPlORmI6VTHn9liytkGCtPr7lLlI
UR670rh0+Wecq+G+guB3dV3SY5g9oaqbExHDosx+2fjzdk8TY+Xo6uZ7mCiRRdA7T8CyNiCf478o
WfkD1wD1OU+aZppGi+p10dYbYTrUi47uwa3qGbYD5Q0PAbTjfE2GV4hDjvuuDXx2hPK9kaoFV57b
BW1TR5yz1VDGN0vp5j5reg2gfmrKDf1r4xMIRR3yiJoULxj+GWU96A8eShNmhv/zbI21dLfJj/W5
BznSnWlJHI70y5TXFg7oRo5cszaAcXsoZEVl8N5N48/cHShEJogmN0U8FWE6xtwwkYTf3K6tCNBm
7GmhtN5y0J0HKsd8yFAm/aOEQibMp3CPNHELMiMbC/Tc/90TJDlsTQ8u1lbyZEwOXMrxD5VJFB1x
GQbTjb6TQd5hIcp3tEpEz1A2BJM+xKQaDP/aS9ZuC6DSYSvtlloIfy1k8TP6oIXV/QHCmT7Qk+Wm
X3r2+blN3BN4/l87K+VPau3+g3VIviv4sIqts/hyn7kcizEy87sP2JSC0CmuN6MhGXV7bN3ISqOj
0BSEfZxkpQ5TILqfhEP9/92J/4VH0KFAHXgkr5BhvxByKU+L0bQpam3A0or9DPWPzDcq37fsG58i
kka/UQsLNW8iCROvdP7F7tAiyCCJ3/HWCYyNy5NDYqVrTh4Zexm2k/cFthTSfD3blA2BlDna1Ovx
i0oY29g1EI5Ts2ksoFUhTUpgyH+BpyhxzRThiS0AoPay0JXzPPZgIcibJZcgnZq/Sdt2tyiociK5
TfuZ8lY6k6bVu5ii1mfqP7JTQKj3jhVqfzAk81BauhgxZ8eo9r7Vp8fCbNtyHziqvQlDLm9GGcvL
nBuujzEP5yDmhhJ3HlKK5CvpzBBOfLLrJzc921aJv2ya+huuUPMUoER/5E1m7QnT5SjbVefeF5nR
Y+xkMpOPyjaaj5RFJS8tJBQVOTNxkkWlxwnr5WcXx/OPtIrlsfH7/GFWi8s7gV4LvzHFg+gkPdG6
rN4d6lR3feT8gW/V0UsB0rQrO+PbGCm/mWydHj1YYqtpv/rsJgv9fu2oiMpEIl25yU+O8YNNQGVd
JIWOm1HbKVl8EmfwOmIPpBn4iscowTG1ARspT7GWNjifKntaAVwbnVArJUd+2ZlQ4DWIWXXMmlbh
P5Kf7l+IK7fXijsefZ55qEZsvIN9BAtjHxa8DohGznylgVJ/L11mwI5YUPuzQBO5wG9aVR2jFCJj
TNB88quTyWFG3j+IEvs6KCxRJuI/Ns5CvmluTcEGnNo7oQjS1AZpk88oUvqevPL4tCRxf6o42irS
sJSGOJJUuQ1LA4cvWAeWLqO/p59hCYdSFoc0iMZXICr9hdLr8ibW/hFQHA6WV5a7bBIBSaGpdSK4
GS7uDrjNWBMzUgI3tyStTMUMN2/i1jrrQypP3S8GqXEKq6GnKxA/srhI/N4itAzW7fANGKVbFnmH
QUFJ5sx2PpBqMwLQqR5BgvozpROO5d/N4+QB0phSF/W9S4dfABrCwhomEz53vHj7tk5x8QSTpABj
zZCEDi6p92ql3T8hOAu5Bw9nnfGbsQNChi5dav9c1wz2KSPSC7tGlKe+9Nj+pRllbT+EFscnFPBY
hEk9Nmo74j6ZLnbS4emlsi7OHnHeWDQocb/5taUw7W1ZsEi54vnvasDDSfaJEonniTLSZNkQ98HQ
LPLJLbel4sNAcJPFo05bIhdzVtqE1vIRHiLCOBZ8nmN8yVQM4VMOuBz2y2RcdbHiZXDJYjBrOdno
YfLy5zxwetQskZbsZnKdJXTyJPgYyqCNn0bcSDcYShgkktwgCg2fZQ85kKHfs+3qqLB2MKEUld/h
zxMt670ATNKpNMTKz/SC5S/BBXJD/tKP51YvYjnDslQvgJgBwrUsq4En1Osklnki8h+BvLL5JUXF
aekksIaAlOUG37Y7kp8MuF2hfVVkGS8WQVcehrQvqTDy4744aqBg4O8noGAkQBXYNwjt5mGUHQGV
rMo/RkyqjIWE5uTqSaYTTtcquCxpy7eSmtYCpA/u7xYSn4V0xvYeBy1XYK8M2HlqJ4H00RiwLfbT
7Jt/886gCoWslHlJQQJw16wVcEr+kSRtunQW8PFK1z2P4+B59yR1FM+9EhQpm4ZnXGahy2hvSVGV
uxY0irqUIvCOVLKZzWnMCyh43pSK75VuyvSr2/qf7Y5eWEqqMDYZ+4UXVq/dQhUN1ISwoUJtvKTC
dP6ZeuDqUiS+ugKBcB7oaPHeY17mXGHRQV+6iEvSXmA9ptYXWNnBLWtgNgGnK+RO4xPYqXmCT6sR
Wq2y9kNMl8LfeyUL1R2yF44Meo4OY1OMzxZ666/R56/UBINviQO0VLLsJBocyCl6/gYtfMZ0iyc7
yq0ZW20zPUNa8S9caRg8Yq7m75jnKXCgHhVVDcx8lOt9AIxzU1j2OzdHBAZdGgcm7eAtbad/s52l
Id0pXPbkgLbulMGxwWbPKEHMAfW7T57wXVC9igMh+WsP+Dp4GABXy5+Z1/U7UKezS4x0M1G1Xdvj
I40O28olIQ4c7pGQ5M1f44oBQyS523fZuXgXp7Gl0xwu7r7EZ7UTgyS2B/OQusXYCnFQEXKVKjta
XVdgCfGHg0UpIlhK2dyTafEeVY8Ev41o5QJdMI8hOZMPDI7jFd3avGSx8k6m64sPp++jM5w8Gq58
I6g/F9UE11yvXqnIeSkGjO2DGaR/Zi72B5OMNblaUCM1BpsiYCHt6I2V+3f+ZE1XAXFwW9SmhBxK
gg1PQ/LSsDBzN06PPxQG4g15WbwhCPpX9Lr6N46EfvTrdUiJrmCHAFji4PAvXiHUAxOA366j1HLs
V6d+zlQ6WcJ/SqC/gomCm1AKD+tKq0pi9YsDraIAdgUk+r30238Be/UQsE30NYNR+hvRxc3NWDuP
LlDDMI/UtLF948g2DNm79DmwTcI5d4MURM5kx8GTVvVrbLhPAyPmScBWCVt6Iu+BOuSsU3lFsec6
xjmpki6IjLCyErXJEKzb3QRU/lppt7xwmUWD82/sCFO8FY28QAmOCMMmZsJcOD6LpZidjd/CLy5G
ikwr3jh7FGV2Djj1DhhMuC6yu0LvGHAkzu5nSypi0w/2m89uac9ap9wQX3/wVBDdG5N1zQjNbQYy
1yGgJD6qruh38+LpcJ4CtUMJrvaLAUd0cDv1A8KvD7Gz9mHnOO/JTBySUvYtczxgSfDFTLAsFgLT
8+/wlsqzq7Eft4IKrTbCb6dbUs+WDl6KGGYcNcIQYeTPQvwRqKOu7IuHkfpUJYl8ZyV+cReM4qJN
UxqSXTTVQXzOs/5jNfm1g4HQNdqykVDN5mJHZXawPXnCrerspO/WaDpRcsSaXOzjNkFFrN05rPvW
ekTy9y9uOl+A6qE1R+MLQB2HWWjZ68SZL/gsvxIxeMRuWuDYuJVDPE/fQCBZsMX0SWLjBBdByddq
L4wJhi5WPD4OJlpKQeU7bwnzTBsHrp5Jebt2cgQZO3t2mo2XVM2nwHMcjk0NHbgZcQ1fqOn05FZ7
nA08GUBZhdhMPhZeFjzuASaS9dSs3gbGV8bZuXD2nQY8Ma6cPF5PuKjbWt43eD/xo4tkZ9KHi6xW
bzhaOZlJQeOGt/ojYTGsaaPQm0QXf0ubn0/vL8atZQo8+2bbHYG5jNvWT+u7yO5fA3aPz3FrIzVl
WBw1vaNdZB+UZ08/wnS5Tjj+nYcCxh0MZBCIizaEuQZUi7DeEepRft9BjTmo3vjRwIs31Gr1mITJ
WvhSdjRl8Co6emnr/VAviEskL8aaKnpir6Zm/1QEQt9jILsSWKZn3DXZ4vhzVe9tZ45OhWdw22Vy
Ts9JNSBvAAg4jJ4pWGEQYigpAYAcmTX019JU4JCzpTo7E9QdGvKTVHffY0wrXHganhi4jGPH3MD2
6gmQivS+gTgUApZqdk2g0tdEGD/A2ofx7KcG6EzS0f+wG5vgZOBWH/D81/imU0q+jWpyw6WlvBbh
dJxOzNWcg7U9XKDZGMfMG9QjXSzZJxd6/FFp4/BZorelaq4fqYLw7ixbh8H869Spg0bUko9dAWOA
KBayhzUxRSktedIBukVmDvmjX9juJvAt48Zxg3Fl/G4w3mSHCYHw07F7+UcPPt4ZEc/zVmdxZ51Y
/3KtTz+HzokeJKfSBV0xxEzgX0k53Lm2R9dqVjnxsGNn8F5pjPicsOCpeq4JKZ0/5VRgw64HIqT8
9lmS/Uk7D0d50OQ7/kNwNpNFzRexVPF7atBb7UeWt0Wg8+kFkt+zPf9tRq2fmoQacwcYCZJB8WP6
Eb6PZLnzaTB4aBReLzMu75qyadmKWjnm5dzcl9T1bBecH8XGdX0VzuPgv7IWJs1RDFwpBxpMDpnV
cio1XnDnr0v2IUV9pF0JKEccm+KippYDULnlC/sVOmd5rCfHrOF2JPkr1yteSGzciLLx+ndq5IDM
ZccEdlSW3gM7/Id4HRvBwxXXfBmas131Vogpv36mmjui6Jpapp1lUt4uYwKWJePaF34q2sqH/rU1
MMWVlS/p9qvhJSmPWcpky9wEK22E7fNtEvpsDtO738Rh0GOxqgjXLJM9wV2vFFtoq/wT27NSdHsY
EFc8RkJU7GufZt5bvlDcMs3Zg+lKjqymdc/VGIVFm/90RgHiBsp/AEpQznyZpMwINsV/OmMZLiR6
4C6NvK/huuh7JwhsZPq0PcxJv/4NXfwgrWQ9/KTt3hl+3B1ikXYvHKXz3hxrQCBO2RcfnpTy15xE
9ou/DKJKktZ7Ourqf5EXPaYpYZj9MPQfnb08aJkhLkxssbY9xQDJIrubtNRh6OGWeO1PjBd5y6oq
IzA1mcfRrfQdy7G1QHoFuuSsa8ZE712sjFuOkB8muDNI0ulUL7xoHGLZJ6udyYxMfZxuupYStkGr
co8EWx3cwfTJkQ3rvkO9sgV6lm0ekQiJu0tuVvlrt7CHGTxNgScqqWZzWOevtc171TNioq6Qf4+D
HxzAsf9F615AWXf7AubYJc3xV6bAvU88Js61NpLDNJP+Gu0qynYdIviurSyI1ukwGqyB2Wu46rXF
i7Nhbw5WRTD0TmYJpNOltyd31i71YnHvSdiNJtdmqNBR9xkofQTDUbJdKWtQM8FjnhHH8iIcGIR5
6OXy5vREc152YfyKDxOmiTtdfWDlwYY9vBhUlUnoIorUERYFVPQFtskh9mqfwbvqNE1tEEYNiHuH
YcRuWI350ewaETaeUz5p8oL7Ol21wqykAaorGIZL+RA72VEQ4CNaOnXf+Pebg+0Yc0jbH8O35cHq
GwZ11Uty86HTMJJAdC7hOatVBreEW/+QUU5/u7x75gEStHYW00vlYHhny+r+ck2nocEmVn3LVdFe
LbKItIwiHVv+8NW6LmGXjRbpLRktXNQyiFd1kyEqB7gJXRuhRqbqLuj1Ax7CJyUwPc+0Fm5glvwE
uqovYGjqfT8nTIt6bR3PWRxfWkM1p16mwW6KSSB6FXNbGv/MZcvh6ExOiFHjJRHVg1ItRynS6ASE
I/aOI+PQbWCbSU5owoXMHqoYU//Qac94Ju64irfsqS0MuuuzL97sFU+XBYw5WDSLo+EmTwvrHZw4
eb2L8U4/GVH/WORQdhkqzD1ajblXfpP9MfER8Jrhwe3dID9MCFh73iAtxCYsSntqLl0a6I3hKR0G
Tc0PqY0Npt8sxkm0lvalMv1QLpkVKrzWUu/mEs+sMsEAhJq/UynHCwmUcNOLwfByAQa+vWtTpzq2
WQLBKYIxI/1/UZfcOXipIZ+yn8n9b64D8rRAHzlYo+1ePV7tByMjATzxu6giDkcIJmKPZ5crLWJp
P4Yq8scX343rXer62QvdB+eGbc7V9hr7L7kaVnVDFn3YRHVX1B4MODX4e3Zqb7FvDqRsuRT5ZG/m
CbdOvaCoB+M8sv7CDbwz16FjZ0RMrQTzqdKOg/gMgvg+MJwRlR0WTG5TlXBeyEVfC/j5Z28Bncgv
V3lfQel1t9aw7xU0A1ZcSPMnHP/4E5OgTy+JD5HfYuDY4GnPHpacvckw0CqQ8XS8Rm2Zbicluo+F
FR3yBwXcUGnSczrEsTyVLi7VGj2EWR5NDHw0oD7YPVw3rSKxDySrih3PWn0AdNCSaIHr51A1B57Z
w6zM3EljEhBSPpRpMh5g2PHJuIXxwRQKDJ/o2Bab5P1KjWQTa5VnhSeSdMnM0XixvKl8dqa4f9WN
29zXeWyGXbKML4I2APQ75KJzJ9Ep3HK+FJpCndoqmQ3pB/4HxDpgnBzXTJVHsdMOWyAArDJOhyKk
Z0ndN6qzw6ET33lQnV2/H381d7gLAUDBu5fwy8S2y+7+JXzQxSEvHYmvsGngAqTZEvUH2h1GtqtR
9Ih9e7jEOpbZrUCsccLRRQ06SdHx2ldcmQl4okJsEtV1gtVM7b01pCf2DnXRj16KIG0sPU5vDI+V
wxmQd0+e5/+KIU3Qqlr7UMDT2k9yxpOcW4ELl1lOe4erV7gwSBxqn+emHDwIShMhopjuH/zrzbqv
MydgOKRuMaw7+fJH92nzPZfen7nq5KHQbb5n/53k+AhLnmXUtuMCOuYpc0vjy1d1RIXUml/HPkzE
1Lfo44V23HAxLYYNcNk/sHvJV1qcNitdbZvTwHng4tRvm54yGf54aBjJeq/nLl+fuzpWZOsJljv/
UXRmy3EjWZN+lba+HthgCwQwNv9c5L4yuZPiDUyiKOxABJbA8vTz5U1XW1eXpEomAnGOu3+e0NGG
hbp310uUH0WdYZbTrcESO+sLRyYsAtziWLHtYf7oBrcBMESKisOSmsvydfCQKk9yHHNsG23N1xS6
FWbFPkUTZMFAP0zGJ7LDsBPIPeSA7ljWWITWAQayPc61Flkzq9p3WmGI9sKU8cWpgnzQjA8Sexaa
rzWY9H4fwzhhiLw2GUY8e7gs2JcBrwRSbJcq/sVte3n2yVHbK0Lq7oEVlTkO4BVeCS1L4CKYAt+1
NHD6sSJWz7YZx32RRlgue/5x2+6Sf/Anh21EFeaJSPwXyY36sGBgv5vpaISt7r3s1gxNdAdBRddb
Tzb+M7f3/lxMkMcwX7HAi4yT3OKgDbZZxPcSqzsGDTWyq3XzT3piulNqEPAZcFuwpRI5jJD9cLLh
jSKms4dE+EdeQClPsSFSx0dbBhL2HzJkZGW9NHRXoKaoy6K7MSTFwnKNjcmKnUOxR3jw8m3pYNzA
zJ86b25h3vO5Zg05zzBuiP17mPaE/telFZhPIKVs3d3tKOdbQc/uakixGfH8bKZ6CB/w2gTXFqcu
EGMgjdpH+J0FnUq8D/5m3uDs4mpOUcDG98T1QLnCmYMkwwx31MsyYAFRRcxWzsjxRDf9ssoWU95p
P45zHuxUXjsuwgeiIR7dPJBJwdVTpaMBgGFeG0+Tk5HTQgzalhSzL16zsEU42BoVoI7S9NCHmrR1
BuHbL7to07KHwWbKyfvF7Qoze9z7b3HqfvCp3jfgeHNXiZVfllguH7UPv7DpRixtrUud5pLVj05h
m21oZvzUuX6mhxTRPgbrfG+8cP4l7D9gAd7lHPZ7DsF4SBT8JneBgaU5byqgnjBZJKcv35653YQt
Fh5lN9yUcvrKaHyLaOfT9ZkWkoFSyjhEWOqKbX6/icbQCqnGmEI2LdjsNyRjV42Xc4uMRlqjIIXf
VC7/zUv40xPkJ1ADmaS36LzCoVTitux9TKAL9ezbXkiX2Ung/YRPCIszy5udG9Z358xS8wsu4o0M
GjXugQyyX7xIngh50q/gEGIHVs6Fn1KvBR2D9un4eYYJQmJh7qcH3r/6aSKZOR+JnHtEqfjLjMdg
5tRgB9hTGeM/5q5z6nG+HliqVoc876kIcSnpQ8GLNugDDTKng1XXTfLzhD3jOYymTQpXeC9tD/m7
tP8sibU3uqXFsoSyqMeS/VbqRk/zSK+CnCgdKWd1DBVdVJjArM+EMl+Qj60d8zQFC+RA7XzV3ZCq
He2iYENGSKF1IPo9l9D2VC1YvajGVLewnd1Dm413igNlcZFriBF4ERpPnp9Rp6LHPLKeR89tNj4U
XPyxFjvccnQnCoA0Nvd27MDH9DRqhnfc6vyl6F0DuU+B/bmvoK3cIxHhV+MZMW+nfF6qsw3z/EWy
qm1OmAXYV5i2O5qqGYGZtmH8YHoe2xuCblNup6aA9JDO1TDuRLAQi92g+9UdsZvKPU/t/fDWRr9M
xfScu7bYuNr8IVQ0qfVscFuyH+LmpxZ6IIGeE4ptE5g7eKQSjGwC9MBmYjI8VFnED3Cyxd+pj9Qp
Zk+HrZHVXxuWb5ZF8jCZ2aPb2MFS0OmrlsB7QiR3QtGepoTdZIm5p7AL7BZ2CZsoJg7MtqZ1ynO4
0O8q5nK8FH4J9c2RiV6XKqx42+aj7a4xK1DGPY/uO8d688MtYPlQDJfTtl3k9MKu1bz4C/TxnBj2
wWEjeSot+/1OyN5SL9FtE9uNXrE/90R90hFzuNd3SJS2OgW2Do9cJkBeFJPcYjdnYedS0vIIUWEu
ySTrnDx0El8Eb6XiZnnGGc9owPMJskqAdStU/QGbxRghdWBgyplTD9KM8dVxFqjSvSw+56oMfivK
hJ79pfTeaXZFFdCVCVcuaGieIkN10BqxKiEjEtODXbESiAAcAJtUfvuW8wt/6LJRu8H4W7YVtCUu
BHV3/BFdrmVGEILmFI+XUyDj7DkDxnYdQyBm7MQgaYGIzKddNk8EVqpRFOtZmu5v2KDKd1KzfuKk
2oUBQ3bDd9eqsjndgpsA/K7Jox1A2Gm+g4x49NbiaKZWNs82wKOwQmfhvLGJiRyyKpIPzVL8gi6e
bBfixETjpD6lQftQdctrA6rKNUhGQJmop7GW9qdP2B5GssGLHYzQvgNfoi9WpbUKgkqDhEjFcP+9
XuM6K78rrCDbSA8aH1YWLYRYrWI3tLF/sOE749ksm48lyPd+Vj0GafavCDgECOCTxu5zwgnIELy/
1KjvtRhCUhGeWfk6SWEm5QPY3QQe6LbuWKAR8Ouqd9MHBVoZ+G32sBywLV6mncXYf7SNV1wXQ9q+
Y/vM5gahSMXRocNCdiiYEiQJt/lloO39kdrkhi/NzBZ40GaXRb04s75hdJbVsG9IM18SAEM/GUwB
YMJAn1gnR4wfpdvc5DxHB1RpFwcWIfRl0nLXyfBHUvh9pgSIKweE9T1HDoRWkfMh8Bjv5MQdAUfr
QgosaD4VSkJIDelC/UxvxFq0g3NoQvfNiaayIdNS6l8T9hzyu5Ck0l2ZSfcJZ/kTJQ7eqbvjEmI3
fAiVJR7wCKJmIizTU+sUQOvT+ClFpdxQbOnKDU76niaQwYu2sCDnNz30zp8kwATshuSjhrxxbmpw
uN9oqM72oY7aYCPaprpVUT5tPJJNzwANRbSb+dv1qvM8Aycbk9MZkVO9e0LqdmdMOr4UpnQfljzm
6+pl+YFkZHniLohCErgExIFX3nV1LrdIR/Q7jxaehECXvXkepVC/+zbxf3GP6U9FMlt7ZZz8HKV9
H7DvsPw9kC3nmyV++mPPDoZ3luTl3NVXOZXX0Te3BiGJKH1EZHwss/J5qYdiR5/HvWuF0NM6GgMP
Fq9FeTVlVceKiZf/8Guw0zRJoypQzNHonywDB+S2HOssYnnhEZdHJaxZ56yWugYSOzrPrZ74RXhm
aW8vP52807uRaSVf2zZd98KX8W6camrEaPCAzRHRbIjyeUw1LFC2V80ywzJCkD7Uk5PERDp6zzpa
nOZkwBo9PneutiZ2ME580bp2h0Pe87N4WQAXgeUsAiZjH+A0hT2UZhpYGxu6R3GoxBLF3YcmsxfA
I/dOF2PbXQTngh7hlwlKydiKG5KhtAYHzneKankDkEDZt+Kj+JfKpTwO5SgttB2Ou9qmH2Q7koS7
hbjIztCqoh3fwPJxrsRfQ+pvGzuwkFMBxpBUQbsaedrykfD0HBga1cFPlD+RIExGZgQZvmeH9C9X
CQvx3inHfSesgyuqkvhe/eQxW+CEJ9LAQofChkSleF5AhSEJOIggTmC5e09pPhSSUy+g1sns0hnE
dlRNoKgQNndY9gBpTDUO78AE03Uhr8suSIuYBS4rP0yJbEy9MIKUVQfNIWmQD/BNe9HyKvouDbZt
K7svo+yqpKuhmrNNPGGCXZOI46HDHDGYd2BKmG38ZrAvkhbtU5QXVvRCG1uwlY4Gx1qDT9nSF+3+
cwgDPwV+EpvVhHVpYzAWfKYdzL1VkfreVcdzT/Mapu9dHmVLvMfhXrfsgCpz7xxEpS+mnv3J5HZ9
9sIAOHlbsJiss2sdVpvOmvJPkbrFzmOKCL6Yx8fhaBk15jvf7qgihaeFQy3g1D67c6afmhY8FfTj
WH7Bv5fVY8oC03/phI+uBOShSZ8ML4NmG8WRqm/AtgVjHz3SgzoZwp/TzojcEvclWnrpMqoc1Zjl
3gu6JtEWz07CbgUJhQ7CNXNIsstiAsusaSiSZjHmUhCtlvJCTtSjzLq2Qu74k5jNyDKDgl+UKhYY
x8qXBRsPXJHYexsDRSujkzlUviGSXTKDraRapvY8B65TvkygW6x9n8nRjleO0Q37EFxa9GQtv9uK
drqzD7zoNxFVd1fWIllu+C7zdtvGXTK/cVUjwM+ePau/Q78TT1z6Krkv/TAm2jiwQOoq0T1YpV04
NL0XY/BJrrlRN085YtkjB+BuWS0Ou8H1nMJaUSuWTQPkwwL0Z2zFhMEy1+eN19ACptbW5JcTj1/P
qppxy+buhWE3ot288Y5EFcVv38+pNcfGJja8Iuh9jXNneMgQEstLAq4WJw3GsOOSt5X/4DTgeK90
JdTPDH+FODAAjRy7xURuOHbAjK7SlD/7qgjhVkGOGWA/jrwuZtYJvC2jqCp5Wn2XmoFBNsrZcOpk
n1wPPSoVbVW9zW0x6A8AdzLnJ4g9HiyB2bdxjvCuKZ+NT3SI2c6xSvtkuiC0z4K+X8atNXD99KOp
2kZuxnggwmL44C9VJvzxhOes7iDJeeEBC1jnvhPvpdPUpzp0H3A3/s5p6HhHDNHiO5v87DKKnhuq
QEPdAm8pTjBs+ls5OvXBvodJGps2qpWlWLGz0Aju1n4gOe9s1AqKKGuZxF8NN9bxKcB9zBlGu7RX
WT5VLk1X38fdaiDDFHRxNv6bCDw3m1qkUu8w4Ez9n9IyUfInp+V8PNnu6BaXspfD0QRsTGkSast7
Fn1s8SRbSXxSOI7sZ6zZ0zOBRGCAbWfoxw6qBag9RTgp088D5iUX+1vGcTF5GfavRfhDdqnJwOUP
duXS35jMbn7ysIwr6DSpj0rGrGxKFoh0OBxqO8fo6+ikwCXjJc+JiWgmEGVL3n6oSloi+3y+WJi4
ewRnkX1YS82m3a9pR75pL7YwwHpAtALavuU1n5bwYxjwDq+sidL4mBX8u1ZKbOoptp/DRtVHkQX9
78SNAgnfxBUO5kpyYedogTKbZfBtod7Nph5odGXjwb44b7I9SzHq+UaT2One9Qg4cLATN+DEodml
b2M82/iZmy8vSAaPm0JuCP1NaPVHldjjNwVRw+dSsNFMibyVw7SFHM4+tE3g3txtF06sjnGnXSxd
ZbfgCLe13ZxysBwAVotkYNlG0Us1IbvAlAYZRFTeW9zljzOIfnynfSLpdvnU5HebR5rR4aGnLMz3
7Wj715ZRfHn2HGxwBYQjWa/I3Qhy//TyUG1klH5MZ7oY8JFR2rdyBovmn7pmCbQ1aLXsYNnt9+fO
6gefhWYiwwcbKn8MWCJzfzUMM5AW4dk5+5RmrZNmpz3hMXWtN6BqsAgo6xhCeK93nnK6bh3kasa4
zgUiewoLTPqaFVJOoXaZJ9gK7Li5l1s7NRw8D2YwNgVe3VPf6tdCw1cQd4PvuxpaL/pnCAcPN/Km
DTx5YQi7WIibWGEenLmzWWc2tizFKaTLddfEuCbX7QC96pKNg2voVPDq9KhCbgiHAZ1/i2Oxf/Pa
DDCaShqG17vR5ih9iA04dgH8UGQlv7n+d1u63zAVJcA1HyMX6fKsHKx7z31wdxj2c+PCJW2RNvH2
0QT0MDhlSOY6IwFOWxZVU3QITJXrNaTvTIR7uaz10Th3Y6B9d9LschWl/2jIcMIH1pVB9YDd0scF
GjmhJgzssHlnFZkLSZgrH3n1yNTunZ2H5ilvXpSkKCvIFRtvgbW64ZJazJep5wX7aDctWy+MRvos
q7F5J98xcVWqre6jtF29LbJKOZ/c26pjxu0E5VkkAdAXzNrdmyJaniK8eMHGblEk924SQ+EK0vCY
V238V4LqZ4c+qDOY7PhEafN4kZlTQcrhT+DTaNx5LfbOnthHjr4HKVRgJ+gYxBC7+AtQPC8t4QVI
gz2e0THdYabvpo2fCsCAeKh87GOejwBLWjHdJg5B4XNdRem98aIflvAc+C4MrnEgu9LzXSD81oih
3HfQBxCJamm/hfUd3AwEi9Wiu2TVtkClrNaRnsHlk7hkjis5Vda50bKkra711il35/dskNGNf010
PZy7w91mOqc3ibjlrtzB69M9F+8OEzGlG+LW4tM9WiHCLEHzCc8hyFO8bokWNpKFN797jh+8u6lx
noqhQDYf740E17D12v5q03VSX3tWMPF3hcLHyeFKzlN4dBRbHRgx2Tiya6KlKZFZaWWbiBhlUvKa
4Pt7sMbM45WDKeU1mSp5kbIfrXxFeY1VXmebmQc6VQoYfuLcV6uusuQnN1PHerJtZNJPG6LoHqtT
+T4QqBu/MeVCPuN97qWfsud6ssfHrsbnOp9T6l8miZcnmNW8aRVlILTeSp+MjmyePEC1M8lqZtdN
QIMOP7aGeMV5qXKD/+vObP0YrDbfMhSrZ74TsbmQ1HNf6R6hgdxmaDhmqKsSTVskn8Sm+nmDQy7i
0eJHHp9jOJIkOZXeggEZKEYaLbn2uqn2UZlckQYPwjAgncAwVmJZgVOZ8UPpJLsDJDyy/28sNhLs
2h77+DmOCMDaafU3cEJ+WRcT5BY9a/TwfHGFPsSzGx1B3/dI/DwmW3sedHL2JubpdYHPvrrlOoD9
wCqLu2856gDcYe8i47l2AeejkUFn4fASQpKpC10yuLLDkwv9Mgq29DgE01cEnvTBcvjpuRs2x+P7
UPeWV29ovuo+YWXTGa4VFxGPTEV3TnotTywI0nyNE+K+LAh8vnB+7rckEh2Yk+HKCX03Owo/cKJj
nWeyWLsWb4wVO1jsiKkMxi3xruXCCnj5TDrHbvfDrANWL+1MGdCwUGVFNm1cY97zLzXAPDh/Iq3z
TUFv6EKAN+6sd9ye8TGUreQwBFvlPTduraenjLxnk69L6ETkxAqdhGLn9I5qn6p0HpEuIKESIhBY
UPkSaAOGxDNH9rHmgiHLpTJ5hi1iCXGR8F+iDVZlAaEibzrnS4OWDzZDy615ncMmmbGrOFlUgqCS
9XhyortG1aSuUHrTQBeJGKPlKOZhk498J1G/6J0uaeHmcWD+2hEKTDbJNIg/Oan7a8i39EAxt+wp
9lua6dm3bPbBeowBofckUAAKl7lPvL5lIR940dRuxAxXrmw1nlpc1eMfRKI0/Q4VfcNXUtIlwVOX
dsCdyyIzxoWZd0X/lPoDYrrXh3W5h/3jiGd25NDrR+nV+1THFjsBHVdE46iwU4aw/CGwSZdu8yZv
zhgIyq3RtjwkE7bTTdWwfxomAXNK1qm8MycTPualvVJEzF06EWPXbTHWeTtW6SOeK5RADRcnH6rX
fgqL4lLY4dhgcF/sv1Gqnb8saiD6NpYXOfzjwAe/NA+M2CwtIJtk6sGFr7KgQlruS/+NJKe/ITIx
gBOrrbNN4JlLHbvBxtqoMnRqmHBlCQkkBrmAj8et49/L1I1bA6Vj8MGRJQvkzr623JNOfPueU0Tf
HoijvQWlpYLfdpe2VwzhC9Al1eyxJ9B+goyUe/h+5mEHZWxC7G8G9jbQAv2UzyN3hy2IwZapRnX9
Tmgs6mwtw/GZG1zevMFuw3XAW9ZIsoM9txolZt4C2oRBuK59vJtzM+Erh/ifrBvaM/EwK2suniiO
XsK9GbiqHbvej8UhbBJHvZb3ZBGrdxAyvyczTzABa0hT+d05rdRpAVFGHFza7sBMsCTZE67w1n8C
oDWSB/NNyDAepRasGgqt1Tie4CqmLe18NdeeV9hxzFEbN7iDMJvIElsRZANa68LbsWOsUXn6GPaU
EK4Gg5ewwGJdNOTmbCQoqkKopOy2So79j1/edfCc9cyplSGcG0ZSaq/cXr81WRLtM+F4epe4Thpi
5BL+azV10Us/FP2r00bpzwRUwf4SwBnuqPfQ+YvtcMRlXgjzyKU9BUmSThgSCqFHXuQpeJ+WX6WL
GhanVp+kr9YwW79YEs3PUZL7MUUTIXxbsH2Qvy4xPLmnmGH9R9sRyyLOguAVHDZtSGUxDvOtBIx+
VVHPvzzQBI/GVd9UydZX2nfpQtX0Pw1B2rTbyiEYuvadcj5bOfIiLaSOeZ3SNv0d4cBydnjc0+ox
VDaBkjgilbVld8ypZk/cIxLcx6/gKS1xmv1wmLj3lIC54VqJpgb1XVCQgvKBVmcPUXQl66IUxa6a
0qAqYFV2rrDgllSrUrNJ6iT1ne1Ab8fZVQjQANzo2EbL4723xQ4YT4+EgqJPkiDlG5L0aLYt6vVR
VgGMf4BAz4uL9HJiJA2qU4Ly+Se1W/Me2ia8kmiwZlYY4UwXtgskNEqcsf+i1VKP6rxodkINJire
VQ+ZQfmjLdhS5hclNxhUMPEsSGZgBmMil5GNeQzM7cKCjGMdwnmIIcZvLH2eaM9t1gjzSEHp0I3o
ghRVUecrwqCFNow/b3owTmRuRvfywc2a6iWAZRjfrKmgn9aNzURrspJ95GxqR3Xc+2IVNVsX6mUK
al9nh2xQ4j316ao7ItLL7rXj9kLovHRTZxPRISMZpRX03BU5yBHEjAWq36Fa8BC3fvZHpI5+E34L
4CY39neZl9EJG4z+12d2f8mz0D+rMknKvRsZCpIiwhGs68Yq+1vN3R3b6i2JoXDHCh5kjLj10KVx
GjEbciU+z8Ju3Que504fPMO/MY4tyEZRWhPSaqYw09CQ3cD78k1vHQnZd+M7mbTIZu3OQArEvSV1
/NOEvPxvlV+x60WVWJror/A7P7+W45CzYXLBe1EkwCsFo13sTbxfHN79m5r6YGcVAR47GLNk5srY
gZuafDwjwpTnIAwpMlULxcELN81jEOR4YsdZRfSczyZ5bgmaDdthdgpQ4kvqeTfMLtaAJZUr/2mi
MoPfY84Jy8ReOD4YXg9PrlzmG/XBgXqkb6j8VdcJK9UxSgKID5nKCKDdf3YAanEq1SSZNx3xF+vZ
dwFe1AcnoTgEtPvcRurJ8iMwyFYuAOetDGeO29xrgXPw8yKNQHrIWDS4UuXIlLBCOB0t6B1KTLC9
+POeYkin1DcINVTmw0IRTL216BXxMNZR2ZQc2DWDi3a95a78+pScXmzN6YOFkYUca6Q5fU+AyinS
5c3SbtDVyYCzSpnkm08lGkRwrCP5xY862WfwAoHOqBWvrKi9CCSnjyCeQHn0MCJKNiVNwpBfzdSk
5jAdwEZMfkPGGQA8k6UQBW0hPXFM56Oq2h5sy2zSxL4yRvZY90rSmojoXuMXZCQIjmCVC/3FYhtP
Mhbdit3QkfvuxIfXNcGhcmqSGkk7WRTiheLoBbLowIdwK4EGC/gkeLnHjtUPqNxqn4xC7T3NyP0j
xf1LMlDQcZSRizJpVFZ9T7nn5gz3zrIxVJ3LDT3efBvHQbNoTQfq1/4sIwnWQ9kwfjxkllTNzXWt
Qe9arGHJ2jG1Xx6tbrID4td+La5FUmCYpI2P4AmdPYeJ7z9YTG8M7B8fS365J8nGsZkz2p+DMYGi
mxWlvoGt5lUeF2q6NigGdrRq+0QHryWBS/+F9EJVJivMT9YWaxs2QgXJCsNfNH6gBMJiyCIbmzwb
owQvh7Lca8nV+83hDlI9LXmdvQRsbJnd2Bt/U9TB1S70k/bJ6dq82dCtEJ5rnutfxB0XmMnkd7cM
ZCyL0DKdqVgJRo8JknpTBeesSfgbUO5hC9K6EALq7KxWPSCvZbBP08XTwXvgyPkAmsAnLVtTUsgy
z1sNMofwWxf62HmqsG4dMxAWDscT063hPEURRVKols3UySTA9RJ5rxkoQBxRWVSXpwztfB1hTB7U
Zqxyt73ips2qX3WKe/bLDwIzUGKI6X0dxF0/rovMtuLH1CIghLLuc0MgD9u4wWcD0kNaqwT+mPtB
CAiRDFNXVBwxH6mrO/lAbdAaxO+IhriYSBLNx5T8cBoFe2theVEx5bC8v1pOXMQ/UcPeClYZhzJY
3S/FTzQ48Fi1Pc0Fle3oq9fRhPxuBAvwXT64yiGEaUu5RY4iOZf047IlhUD3sESHAvfS+4u8hDPk
A/AUi7zWdKxIZKCZ1Ue0LdnnoN8Atnxl35XiX0MH5RISEsknCeUxRDWEIGQxnPIQy9CRA20Jnqnz
1glwFCvuuDMrdMSS2j7vVi5evVaxg6WRC2Nah28dWyomdVXJ6S/rc2ysTJ4zrgXWjapgDUkl1mR+
vIh/w7XjZ+woomnoXosyrf11xTboc+YsRg61grTiBjZPrx2X68dyMRZPVqo/4Oj4B62cYbloYRhL
M3CvuwDsQvLmO/bEMmNxiuAvM4ZPeA15y30pUx1+LFREJMnOdRcgHhOnP9gP6RRwsfw4f62bJolv
Axn9HZUZANO7YnkZHOh7945mkwxv/lQ66TYyM+xUKst03T/x2skxPFdV3Xy4OuHxJAWT/uKICT+7
eZQsXMqFKlp6yP1HxxKRTRhBG8NGrVwwTFS+/zQzH9jHnmqMryYcwuwDgxEEs0m0BQ3SYew9myZ2
yQnpgpEoHf1Pl6L6EzlkMrXcV0Xy2sPrCp8oJ2Xa4smJfs9mMvvIcwgpT6o6t87dcs+StPzgAjsf
WP+Sogy9oN9S1gwqEbB/DwkM28B8rcTcfhCUyKaXIizHuV01xuX/ed+QsnTkavvdo2XfnfsBrVcw
aiAnDYpgXV21crswMRN4SZgF10sfedlPDHDyMs00NZ6cPGrQ6oo+UHt3WLiAQuVT+zQbckSZVsN3
cbm0EqNF9aLHdwr8dT124QP10Fy5SYCg7BZNFf5CclZPg+8aCBuiMp3Z8vFb9qWO5Nj+cuD7WG8j
IXFrvZD4WisOaf/oSKeF/9VIy9DH4Jn0r+R+Wh5bAy/CpQ9DXlhmm/bgEVA2GyBzFd6oqCvULYzC
kTQck5Yl/rF/EgS7LUgL6rnEM91sHSnJI4LFhJBNvHhEXhVWmTx6FnQ3O5voethaS6fD5yRviZRy
h4nXSJyAP0B3ga3KyMxZW/58Ul3VaDf4j0NOZvoUoBM2MWP9Jl5E+L0gKVHVzFPwloDdwGdRwF0m
T2FRnMmt0C3X3VKN0YaZyPX+RDUB3jXsZFRiuD/2zGUYbz5aEwQD4EIkAVkXIJG9eL1FTYVGBYX7
GCBTjm61FWC6BjQlyRwAjAvPiZveGbXS7omisNlNdqNHSNsAMPXWHmrcKx55u9jl3E7uCrk9h79r
gLNgrVJX1ztE6ZgAK1Wwp2ls6reqb1sEj3yYE5yVd2wn0y2Ovl3KBZWE7wBUBaReUn4NnGDTLSwi
tzg7+ZD13c6elbQ+FNgt+UsNEVzGPuG9c4K6hTtPO/x3lnisT18hHJRcjLk839xpsItl5XvYuH5s
O8j53DhYIoDEcNmWA3b+PgTEwo/4UwHAXj5ICwQJJJ28SoeXhtbAF7TbKaFCIUz+AdgeiietQx+8
N06FfWnxGXIrlvidKPMU0Rd9Tw4dBF42/557+o3TMkFlJRbqrcI5wYMt7YQRAoHizk1KkvyqhqT5
KeMwYgHgCP6TuEGwC0LDrukuf88n7N2i/WizKf5Bwgub3yMvCkoj8XVzPbLitn2tQTNAjmcH+BwL
zWqgABDE+8MNl9+FlSpCcVzsCPbRSU5njeLQEQO21Gsw2eOhXGx1btMx7l8x+0ze8x0S0O57twdZ
sFGDnmkTGWLOET8lMf9CXVGVviAxufyedkHm1LNoq9lTVhH80EzEIJqHfYq0lA87HYXypn1THF1Z
6K12cvuPJNZHlh5nPnY0em30JVhceqpYi2HQWngkd+QUbBsTVbbsnaZmCBp4NsLJs1jv+DErFRZO
ADVssTy1FjarjV+J8bNOqinaFxRXzrCb4ojOBC9nG7EGyV5TRcjhAZ4Bin/sTstnjQiGUdSpl3wm
BsG7fY0mFdzhl9wwVsYVoXpFoAuXY0IAtGDomUOQa5yL+pAK0yIdzeqKHFm3RHJE7X0PaaDeQmtw
fMA98ygWjDcW/2Bfz+YxqNvhgolHHmjMscjuFC6Gi3oERTBHMrqv/GsQr1Ftlg+vVxkQK3saP2zy
0IINE/FQ21R8hTM+V//AZSmhlLCOXhCY+IwrK8wtDrJIEO+kl0uQya1yp3lJIlVRuMcRh1VyaLhf
x7BRTjhQ2S4mELLLLdetBR9G5CtvXeDCrffNgAqa4EH24aPjLzxUwSQKnnvTil+4K5u8Z9uQa/YC
y4Jx0jv4xA34HfLZTsMnHLDZdemqsgFsEBrr0SzhSKGZjgL7Nmmnt0+cZYQImcLar5bum8fCtlT8
LtVgiTtywm2Paey6O00Q40TF7vzg+zOarJUF15nRqvs0ARrsmk2c+5ctS5O90cawvGlLcmtjFpTr
JuRjfaIdMXvrUHHW+GCV+Iv2sKgT3ZnRuRro1VnDPI3QoXKKiIgS02xwBrlfPPJeIJrESOBZ20zq
CPU6r8g17rpKLkRYxoxHdDppkHlAgH02vzTf0YlKk7QTUO4ACjUa87VTcntwMboYEpSHorcDmW8S
nk+uupUY5Es+MlluumEZme692XpU4WyRM67uC+3Lgp082Y85SR1qlCJhvhywi8Xr3E1FAoLO7lhL
iDEiJkPQim1yAmtq2lmGrk177VFnUFmrwVfoMDqkCwSYvXLj2TwTBkgW/U/a7WCILRo1E6MkFtVP
7C0bfGv1vDE6rXv7BV5uTv93bCHtd6+ZByrvvQ8bM10x6lgq+Rtx2c7jHfoZDxie7wm7/D4c8BvT
sFYR6X1g1luo4fClHSUlIAtAEAf6RIg+iJnp84GdfrhshsZtvrLWacw+9y2NgORozx/2OS+ygbje
RECoXssKC6d3QC5K01+p8TmxDjPdobPaOTX+ONH/++9//vf/+7/f0/9JfprHppypMvoP+KtHTCB9
9z//dZz//odj/f4/H//+z38ZQ6BUCgnRhVtbJNhw8fe/fz9ndLzx//5fXpFUPekr9TsOeq03/5+z
M2mOGzmi8C9CBIDCeu29QZGSKFIa6YKQJQ32fcev91fyhY3uaARtT3gO8kx1FbKycnn5HpnPcEzV
VPtm6eQTTPsxp83gPKLcjepOZC+1Q+d+TOhrRcCT7v8a+/LH6DZFbrQiXGY6LVd2UC9/DN27yRp4
978nGnCPnWaU7j8aMy3tXu+zKTsipMI4cJWEhBTvXJmhfNPUVVtYAtZ+YVyurBv0gJRQGb4RKybH
OpuQZbEAx9m2FXxgOPKX5kNwdX9Nzb3croBwTjiaQc0cDjgbcffLRYFNUUqywXsjADI0j47oLIgj
W8PMNvRjaT1tBq4NrrlsTO2TqTN3ChG+6aa8zsKmLFTSTd2h+lqoJ4sybUwRq+4IChDYlPhEBbnr
ZIzL/sugdb7jBRmJzYf7m1h8MqG6Akphx3QN3QBp5TqXe9A5oNkMevV5srUeeFI5/oA9r983ugpV
lyCo+WfS9eB8f1X5b31jtULTVQ2BFaqYGIqpGdKq31htMTdJaPpW8QWqR0QsytzJPvQJk4WMEc/t
lnKwTX8Zxdlz6KDOsWKm5o3VhWEbWKvO31T9cvUOrGzdNGrxxS+G9jnJhPklaCRMF37ElaWkxS83
KhxTFwDzLNcwpAm92WijC4WGgFF8aVoyyxzgx5ZhovrQJe54qG3Veb1/sMvPqekGBgne0DGxS11d
fE4Twp5qZPzhGdVJ5hZCV7ZZqGNALBflJwr+9I0swuP7q14fKKuaFPANTScIN9XLXVLjYKM0356L
hBB9MyvWf8KGCjZdM2X+dX+t6xM1MFMqY46pwXu69DHYZqVSYvMhjczDR63UCFZFDHkJM2mRLEkx
Und/xRtnaghDsx1dM+i22gtzMZgEt6hfS3UgOdMPhd3PSY7kwAekM8RGxo62ZBpp0/7+utqNY2Vh
x+JT4kxdIX/YG+MxFRCkupv6z0CwvFIRdXqoBYS8AQUXdLYbeOqjYa5/Zpb2zZBCPdukaREb8KGt
qHG5FtMPA0mdlUNhIAw9fLz/A298CouMkzK0RdVRVRe/rwrLYGhgr3ieDKRJNmFmUZdjYNp4yBuE
H6O0qL7dX3HpcTFvW8dRYWgcBz7k8kRC0uXZCRXjWedygwxkgKClKgBA2oLCWUAjdTIshfY98yft
IUIhd3v/B9z4JDhMjd9BeUuzxMLSk15jTqQL7GerG/VzajSUksrUB43bdytLLZ92nKQhMUE4WhBt
8GWIy80G8eh3TlZazzDaubuSwdoD+HuSQvr5xzwuH0pCvw0DsGKnaT40G0UBOqCes9P9PV87a9PV
XJMfo7Jz1Vw8cy1qLgD5R/NZGVwdwtvR0c5lmv7DOD2hfgEXa5+q044h2ej/WBkdIE1zHN50juHy
BNx5qF2zNIxnMB+0QBVztHcjBaiDMyfmB7pSH+tsNP9ElVM+3N/z9Xc2eZp4FjWNcAKkxeXKvE4O
8wKN9qzHRLFaPBQjhE/hvBNR0//n/lrX18iybRWROkPnttNmu1wLsWk0NxrHf1aBMh7UxpXJXGge
gUe321wd4+P99TR5Ly8eJRtcpbDxLUwjq9BIXS6YgbboHTWjwxcoWvmAsGEsTnAUZ/+GtBXFwWoH
9ZyhcAN/1BSgcGfPljhP6NnNnxrYJv9TgLMXoLKK0INVPIcMKKoZNy/LMH5yQ9P9eP8HLw7IsoCy
cwtsS+V/heYuDLBvpg6uWC1/0Od8PkEVVp8KJdN29OHS5yBU127e9XpC1S2+CIy9LsXaxXoqaCOU
0JOKxqSLOG0+MLMOf6gPxT+9CojFncP9Df71W2++CDsEqqQ6NkReDvfeXXjSHqhEAXapeqCF3L66
hpIdeQXzrRWq4zkSs/hHGYwECbgRJEiZtclxpmm9U0ld9qaujyvv+dL1/O/32AQL2COUhu7i4mkp
VCqdDpMSUJk8C5HzrMXvIS798F+/pPt2rsNR0vuoaXzMwcrALwwp6hcDbSLHEwidvq4c0CLN+fuD
QB85QuAIaags7iNdOg2kZMsnCbK038IFDT7BQKIJ4zRj9SPKkeCHqcnCY4RI4yQOZqeo/6alHoW7
PjNoMt7/RTdsRLNd1zUdVXekuVzeIVdVBuL9sQUHYKUHN9amL9BKTUdKDuKPqlErur/ewgnLA+Al
0FzLAuSsq/rCJpMO5ZuOCsdDBVl0ti1rVaGcDZOsTbsbOP7JqWprfKopar8grNnXKyaqS6ewMFFC
WN57zl8j/FqE7E2XIhbThM1DOKbTuUWdDk5QdfzqRvUTcb4Bg1b4UUrW/s5km4bMV/AiVVTKLTRT
T6gkwStOS2fc2MCf4APWnH+DnsAksIZ4k8QqKRvjiS8NTwHUErr1AbTsz/uHuPxoDtkyHwweSIOE
h6rq5UdrDGgMSdjTc8lPR+jGMuGtsaOPPHz2VkOp4Pn+eotXxHIcy3BNpqJVnT64+9cRvwngQr0O
bWjAlbPjuL3KfCd155EWYxUw5rZJs4lne8UuF76dJUlEeawF+9RUzVrcXIuxBMr8TusZrVqebIrd
qH1MUBW1RrO1zGrcQ7NYrBjHIixjUcc2SQE0SzcliePCOBHKmzKQnkgROLZD0zBjMM38aKV0Sk6V
WtbTAa4vRTmPjVa29OqBNGzjjqbPyubF9Q9xVdhGdJ5S0yFeWHzgXAXVUzPu5SHqow4faLGF7XMG
kjzj4ba65h+j0ywmejtqfTsRwM+TQbHWjtOL3Udm86Gl16p+pahrUhuBQFiNvg9CCuWA44Vs8ykG
35c8V5Bx+DuVlpr7qzHg3NxroPVxPGFXq88lfK0hyWsFSg4uC/jrQUS3IbFZOUVoREdDqannBlYg
NH0yY6RdOsWFItPPSI28ocu6HunGCGD9lhEpJXgRA5zMrzGw+vQTQTVMhOMwjp2+QToCRu77Nnt1
R0jLXVMIWGrI5HRLHvEbm9VB6qGEADrJanL6ook/WBsaixDh6HP5m3KKs/LRpHG8dSzYPr00Vdf4
y+HLScfzZsGkYWobFbLMU4ex/QxNbvkFOdRgZZWrJ+1/y5BR61wKXtrFvkqIW2Kg5pkHTAMFZ+qF
59oQaLQYvUDoudTPSga9ItLfIRNPKJWkZdZs7XBKVkLLpSfnh5BImiBjNAovrrF468dEQHWJMIAX
uMbwalRpdMhRpPZyNPh6uOUl+2NUlB6JbrVyCDeuh05ByqJIYJNRLI9ag5OvKCMNtRCGCrdWnkcf
MxiM9oO0wpFxjjNIHxuJSKSHUwoxn+6b1o0vTSYjsCtieUP8fWLefOkwa/R5ysBQBrkG2BUkaPZb
ibLo/RasA2dTeSZB76rWIlboh6Kz0SDnS88MJUJqOlqPwvEn8xDEQ/ANED+8//d3duPS8EVtGBKJ
maCMWRhX3IRjGWZh6DUGYjhG3zwwNwiYvgNTZuooYdxf7pYxw7ysqWC/+QtzvrwztZpMLY2w0Bus
lGd0TGr8m4/zGMfkAMEDAilpCbvGFJcfAp/GwOS02ke1rn7d/yFXUQHGTGGcapNtyeLvMizpjRHc
QB1kHuSpOqrqoz06HiM6Y/KPgUzpvKlQqxI/xga83pbcSY92VkGdeDM7phL8TuxRLT/6nQ7RKiQt
9WwpG5oaptjVmhvoYlMQS8ZeHM1D+TQDRuo/VprNkL+rQm/UbDO/c8WpyI0a7A1gWmg572/w6gXn
MRUU2Ak9CYWFscj34YdEOlqn/OKAU/8jeWKPbd9D7ApkCNm/+4tpt8zI5kBN0MOUU5aJB3iG3Il4
JODLS0V+CGEU+sV0JwTZiTNZJ5yaTTKK9OZ80EEMVFKTq38pEeJJP/CP5l90YDD+1naa6BGtbK08
IN+r/4qJYbUVE7zxU8nJqLbb3DCL4t/CAqdCZZy3iTxYMGcBRBuVWiOwm1dz1p3isaU69+/907nh
Ny1OhWMhBRT60uZHK9apsiuJN0xuv0NRyAQMa0dejBs7lEJvPjQiQOGwDOLX+ytfGQFS4AIGVdw2
DxT9lsu9NqmGHlMVYYcWArMM8OhBBuazix4yAN4rRbUbTpIA3yT5YrhPUFS9XEyYzAFoZYWAnnDG
c8to5Vabkv/jEcJP0TSyDd0isVpE8wPaDn3ErLPXzAk1TLDNwEZVTUG+EzolOBQ6tIYmIHB+mu3v
n+at70hoploq/lLWqS83OAPJcVujiD10hFIKd3pxbGEb3oUOy2cN86pMRhnbQJ+H4/2Vr2Njug3S
T2OwvA/a4jIDXxdD5yaJ1zpGYX8MFao/e/RQwi96oNPPHRFpRNWiGP33m66MpeR7T5bPyM7lluvS
EFOt+LFXouyyT4ZS2UwA2T+MY2z9GVGfQwQjKBhnocparrz5V8Yra+TU5VV6hJTShPwcbx5dUONB
5HSz7lnMz20L/l+fZ92HBTBWs5X06up8yXBoRGp0ANkkV/RyKRM4R059SPdQctYZvkPOyQZtvgms
ZtxPsO7R7VWz9zoiDlWuyisEtJ+49XLROgWpP6nC9lJoOx5IsyCwQg5ok89tdGxpe6yc5/Xby5NA
omM5lM9Ui6fhckHdzpDNSTKTJ4+pAYYi0Q2P438rCwUChEumTR5l7L7M4W0PGfJgyFE/FCN0Ne+0
Zvk0aTa1B1oDmNXCqAwrTgw/8A2vaSv32LSAOmGkyHdGbYsNIF31JWc0bWX3V5dXLkq+J+8PS7qL
04582DBH1Rde2sRWCG63m8HJDMTrG5fQ3YPbECJq28zsUw1q9b2RHavTpSTS0Al/8MWXR2+oWo13
j03IlujBf6ttdAMg/iiKJ+BYCfQYQcOYwfuPma6PhY+kf0d97nLNWUG9MQt6gjkEw5hFqeK9rxTu
Rwedk2MgWd7AwmbxilXfuLWujCRpchm6xtddrKrR2hiC1vAmNRMqRFRNA6dT4FOM1UIgtPf3KE3l
IgWT5woTJFeIx5zn53K1LLW7WFFywzNKPEMb2vmWfr12iMLpp4DH0Lu/3K3NkQcQLhJ48KAvLLdj
iC2C90nAFTFl21aPkMhTgbLkEBOspBy37FXWVoVOuEykvAjMK60aZoPWipd2CESoonNPCkTdh9zO
xbkF7f7aRpq2o3wJJ+L9XS7bd5TKZGiOdyLnIuFcdi9qWA+gjg1dT8C5njkAm+ey2EKKM9abiokS
f+9GIND2qGyoyOoi22sgEBG4k7uHAFtY0PP7DOtv+Gdj6DFh2JvUw5xDN/EKsMLXV5AAt4zAhkIB
70aNFTd+aQR+6/tBHTEHPDvgD3twn5Bk2Nkpj0lppjBRVs7nKtDheCRoAoMjbXLtRQ4zg78vqymA
Vzxr299IOdZHZlGzp/tf4ZatOZaqORYIRSxhYdpG64yVqtaG1xZV+wVtpeyhbSF2iprZWPGN10tR
vdCEsGUIT4Cz2BCiBKYCIYVNgNqrWz9s9X1XGdA8R71YcYTSbC8vrCyUqAwcO5p1DXdJArOpGQS0
Qe07IK0CGJBtPWq/gg3vDxRPnT0gen83iZLRGBU+lvuHev3Qs7xNRxzEEYDkv5b/JqYQ8CxBN5G7
3hQ684e0NB6TEo5bSmw+IvQgDvUQ8oD7a17fZNYEVGRjo0TGziJshIcRKcBJUlVQqntW5xEGM3sQ
SDPa+ZNZoLDcDD2z14Xy6/7C13YqYycsR7YhJcTo8l40zlBWFUAgz4ozy3gsjQZudJiSq+Tr/YVu
2Y/M5mVSRRlhiaLoFbOvJoG/CKGG8FDtLj9EVvhaqxzt/ZVumQ/HaMiqLR9wmWcmYatGkx44XhnW
CuA1q0WIMqrjB20YYItL8qr/nKR29n3o1PiPydv4+f4PuHWmMoigQGPpJAGLF4DctVSUbLI8SKPm
jz7MgGgYke+/38eQrxEeOtwUujVLnFEf24ZiQ5fgmWEc95CatpVzTCgvvtvLsA7vJ0g8is54/ksb
oXw7O3Npo2kJwvSHbcz5A1NENTmc+vv+yd24BgS7jqWD+ZP/kUb05urZRmgAnXZNbywnZe+rWnag
xj1u+75CVxvYGTE2gssmrdKVb3ZrZUI/XI5lCz6e/PM3K9PnkchwfA7T4tl32JLinZu3DHjwnsJW
G9vZEUa/bgecbK35dONmUJuk/UVDEtjF8mYUUc8oadjZXujmTGApdLemNk123eBEx/vne/0KEm65
zHfibFQKKov3IoyV/u/IpcfYMG0sf4qGU2ZQVKFODM2Kgkjg/QVv+FK25dAg4t3lv8tjVeCjKssY
96IF0Cj35rkzXWhNIoF44lDUOxvGj/tL3tqjjZPRMFWsyBSXX5K8YaigZBOe20OvHYCdfQAc5MOG
WhjQyyTuiru59flAOFCmtMhBAc5crgcZ9qxOohIeGKT6wLwic6HzjBbJ4LzfV9OVJdkVVKSuyxpR
O41VqfbCmwvT/ab1Yb9zzLFYue23bgIsHyZFIVyKveyx6Y0G/x/EK15ZQZxcuZnyFRmAfBf0Bbh2
s9GbLSSMPyLbfydaE8dCHULYjgPEzwDkt4jRYK5P0OYjUNeA/OYbJmCtr03hftM14NXGyEhELdOy
d5uLTjgIU6ZMEoQlnfnbi1+0dlj2CTVQClbHNkiCneEW/ksHH8muYiwzWokMb9inDhEilXuXDwni
6HJBiAmY3R5IMvu2MZC2jvqznuv+GU0iWu1m83p/f1foC3mqcLySUMIBDMZvcR/UuJ7MyO2EB59P
uzWDGHYbUIa7aBiYSBiJDTZ9JODa6A2bVKGvHws53zPQ+4XVIWyGlQO/8TzrFBhoEvF4cT0XX3lE
Y3EqrEF4qNk2dM0dZN03YFKYTrWQhDzVg1seGkYYThUYrGfHitPD/SO5cWPJOSUSBcocoHTyC735
5IY/O37U1ToqOIN/jOime2NVN/uwKoKVzd7wf0IDs0rL0QH4oi+eTpgDBdykne7FmaM+MF8CGWrX
WV+LeI7+THY8PbaiV1e8/I0TBi8OAICMQHrdhdNtXdPu7dE0vFyFwxcycbebkYSAvmWTVojJbnrY
BJ+CFsabLbTs9oNtDGG3snN5bxZBPO8pOB6Tfhh3efGZYZ2M4esjAZoQWvweNYP/ee5DfX7/bQI3
Y1JulW16+GUuv2WRDpDvFZrwNN+m79JBZVqUjc5QPsN4IqfT+37bcfG+IFX4mriqy/UQJx7QjaX7
VSta9ntUDMtDOl55Kpg6WHk7b5ipbPTrMrsnlFzCQSHuC5TaSA1PpXK7hed1RLOyhTo50ENoy+/v
64ZXIvgAgiNTEHDz8nO+uRNuEs+9KHk1MzDqL25PVrdh9A+BJYF8AwqvruOvLHljfxgnORaXkDdt
aaYMw8Q8Z47uMbalfqgLs6TY10DcZ8Fsen93N24EpUyT6vT/Wg8LK2ki9Nz82EfhSZMYHRPSjWET
IAi+Y2iO6W7Rj98VMViHAToDUszJfL7/A274AcbjHJpt3AbAlwsnPEWpnUd+yVRlOMwKk/FCQt/g
u4FxQx81qIlA7iRbZrKcauWG3Cjp4m2ZbgJqTVJERnv5aRlfrpqqCFPCINOemBD04ZhTLYSXZmSz
0e1SHKj5ojB5GnQt3vYOKt7OHDp/jNa29vfP4YZXoJVKigu+GcP+O3TyxsySUVHJqtXkYVYS7Q+W
Adgrjc33B/NvV1lWUntIiDqI8ZMHU439ne6OBoofEEK3TlZ8tU33eY7K2uuifA3Bfesz87DY3CQ6
XEyAXB61kQPkdJlXfxiYBjMephoGhxc3MLUvNC3TH+2owgBoa6k9rgRtN+6SbP5QLiGRh2Zr8c7E
raJbcFLGD7A/1Ccnb/RjHGvIVQTR2vv9t5G08OyO8zfSdWwmg5YBTDvwZwKRiwe7Tg10VEC1ItgT
ZRnSFl3ZteUZ4b7OPwQoRCLpO+YAvE9VxazxjGo0w0Qrz/m16wI3SfdH1ux13OTiOQ+0GgozOHwe
RKmhGKtr9RRtVWK+z5hX9WQP8/jPfSu+Pm2J18ZZMqMhQewLd8JAVGCqSowabThmxzxVo31lZs3O
1o21WOXaooTpUp6RI1ggqN3Fh0WdtUVgiIm22Kqan6EW5ZB4ckUh88lbxs1DPdupkwth4ru3KIGE
vODgeRiaWTiN3iq7GAlZ3xvhoqt5SevssYvCvNiWSULL/v5q8t92aVJUamgHY7saM7XL1QTjqiiO
gK6F09Z5SmFB2/tlh0wM+t4Q505d1271UsLUKXf7v+4vfm0/tPPkGAL7takuLHxzwUyHPSA96ZlR
RoUv7aZNbZY94/WWu0mDqFoJIa59oMxu6PRTYuQ1uBpqFBnMdejxeK1fUUQ1U/04gGJZ8bTXNsrT
alEYlnEgc0uLWzHYOuy9yJd7E0H1p6Jx5ieF8XEvbXN3LaW5tRbPmkrZhlI3kf2l27MjOy3BO00e
9EIS2JHBQA3xNyPKyVpx9sZSJE4SMs9lAuu1iL9iROzbASpxb+rs6CcyW+mnPFbSnTLP8YpR3l4K
Ij06geBOl34OMY5Sheeqh5qzGD9BJpKf9MLI9zCKr+Gfb5ggExISckIQK5uelwfoND0yfW42eD1E
X0enhjg7iwYwHwXcgPPQditb+zsEcXnhTNrmEt5k07SH8PFyQYaI1XCw/N5DSjBDZ9Mxo/MUjv6X
wqjM7yhPqMe6cKDpqzNKJ1bAO7YrM3046Sk6M7jyEhVa9Hbv38RrZ2ficMhcACNRg1tWwrIaWTg9
RuwKmgMINfQp2Nudn3ghNDJwcIxHaEGN8/01bxw93SuqKuDacOfLgL7LjCFP4eT0BNy9/yggmr+O
VQhpJkQQB61Bp+7+ejesSoYGAAgY8LJwO4uTd0dYdbKo8xooor0cKuQzNf75ZNuNdvw/lmIUBuAC
uTZdusulIq0b+zDVWg+KrpR0O/DPQgmMQ0hittJeu7Ur3IwhyyiytriwJ8S3Oziv4tYb+6j55Cia
eyTg1V4odDgrB3jDSGwK0RROyIlsc9n0jODXKNXKbj21GiGbV2r3NNiIqdphPDzW1QRN1Vy8P6Wm
4MbXIoYG5ULGeXmUgdvUjp2ptVcMM3CTHUwnPlC0FMXGDGXqEJ5ltM/G8EjrHhqswhWp/xtOlrJZ
afneMFdiL95lDVAilYlFPNB1KQrHdQEGHG7f6XOL0kF4zusKHjqSHAX6087w0+27DckROCYJamLd
5fNsNxOFhtloPFtk43FCcesQwf9yMhQ4k+4vdWt/8ohJQ12iS1f++ZsEAUGuMUEyiuhccu34qvs7
nyN/D+5ugr1A6Q/3l7sOPEy6XryONKXooC/RtHrXkzaGZu253HyI+Blun5DKOJV58RlpoejUSJUu
mH2albt5c5+EASTAFBGugBfwFOaTgi6vNzZm9AKpR/rPYJnBDuIFyahY1vv7G72RBVKhlreGyBdI
wPKJiQkzyqote89kCgsAWpygUZ4iJLadhhaGmaZGnCSYIgdWyWweSZiy4D9JrSQ/Ri1pVpzutbvg
LjFaJOutINWW7iKc4DKHiWam7lYNwQ79tfnJ7ZNqOqqNVqzZ1PVHljcX7gY5Uytt69Km+rCOJyOt
VE+rClTM4gQK+B0ideJ1gj78xbVg20ZwKk52dZeUK4jHa3dFW+BvNxu/yHu7uLBAjTTJC6d69Eiq
rd3E5Q9tqKM/Ra5AKONKlWCzjZ2f9z/3jQMGik5ATWmFeaolzjKGptUwBwR5Aw0+OSNunY95pjc7
J2iyFUu+tRRNVhnTshLNs8vTdRqzCg2T4tRQJOJHbo/TGb4UeAdVePfu70qe1WXUwoC6nNEyqJ+r
fMzLpQLeSEmnP3kBiOkDbVUT1ubcPKWg/07I3QIMaBQwMHE5QjBR5it36MZObeDvfE7eArKFxSPg
wMSbyZlSj5CpODakIpsBSZINhHJrAdqNpUAP0Q0BIMUY3rKp1KiKIPZMKq8EDL/X3Cn9kqGMhPhp
Ha24wBsGSlGIviDFKVKGZb+spvyDKPTIriBFBd4/Ko0H5j1DuB6C6G9ZyUV+qLkuxbufMvqtECpo
5JdMtDvyDN64evCx0RSG6D4KlEGALwX2ZBNc2/O8a6HJ+1W69ZC+c9gWrDN4GUsYhPRykGqxZosc
oYoYdu5l7lBmx7lS3exQhQmEjpnVoX9SUPVdcXa3Dhh8lmy6SlaHJYaTumDZpw6V6DlBKdWvzJ8R
TNEbp7PhQbfK37nirkEgrl8XtgmHBPAH+ZIuO2naKIWHXD/z6ko0j9bclId21DOGsKrsOCjNGnHA
cj3gxrKqJ6eqKOo5y6hE62DStUbHOE9aWgQQ0wsELJG2DYPuKW7VtMs3skWlrljQ0h/IZWktyLa5
pAla5rhqUeQh89LijMRV05/KCY7abSZqCx7sDsbYPNAYhMtMZxfSwN8Pzjjs73ukq2cV44fikQIU
WBNcwhIVXFcI8M5ZoJ+RDWop5lZjPrzUJvilgztHlfppRKzTOviK6/uHEsYQVLPSMgkeh5Ia+z6E
lz5aicWvCnT8Jgo2QsJnmYViXPLyYoWBFQBiLadzWlbmpgiC+mGks7o1GZsBShGiccOE69ZBTYoa
XhIcS9TV3pvSyh/BUytDOCaVwKhc/giNF16JmCY5D8B09rbDguiIj55tt79UdIxXQtTlGy+Xo7BO
6iHn6QlTL5cLjQlpo0zvz6E1jPWnJHNTppPCCRHwQ4OZxPYG3toEzWYE36KJlieCCCvmKLf09nni
NwAbozTBJVdB/i2eJ8jqI/QzjP6MOp7+rzVP6de0DtOnugn7le0ua0gsRQESywPlQFd3OZM6I/Kn
NoPZwY+X2+hMVM3eIgFbeRqurzWlFvqHMo7AgS1jRjczczrxQ3/u+3J6rFPGeiGpQJAmHdWNA7Hd
5v5tuvERJeEKj6xMxal7Xn5EN2Y+M9fm7iz4esNLnxTE410mpjFD6DCzUo8RN91HHBHN4k2Qtoa6
0jlY+mpa8kRLhDIMNgOGUxdmZJWJDeF40Jwxshh5gtjIp/TAeB3DJEllQ3qVK1GH+mQmkO9e41O6
GjiTy7N1nijKMwQ6i1iqy93eRo99PqPBFejuqa9J7JONg/RTeoBJu3YeHHp/6mtuwJJHOd1pS3fY
1rPaO987RFa0p2F2HHFMLT1Svitw65UH0cN8vldU6AuODQNmQb0NRsoFv0K/jtNPWhfbyHIUchDq
h+MiwvzcoFoOhWYUQsD53i8MqoRnQqM/wzVZhlBG5EbgfQN6X1H1kocdKtAtejaNkjJN0ff5Q2fr
7UFokbISpV5fGAEeV8Lx8BAyi780rUSgVz1ak39WVZCkMbnXNrSm7Ou7t8cqdIYNkjqsZ/H9agSD
C93o/DNydXq8CZpO0kQZ/UDVsDNL5+hYgMP39pjoBljSLPjy3vUBlDC/QZgBbhblk8tdhnaRj4xY
uefZ9pkNxVPVm66n5zSHif8TZcBglwRp50LTZbVr8+nX3gIuG9IZSneMEhJOXi4OGV8Jp83snsde
QxpINbMPceVkn3oNrsfKYdX7m72xHoUYqPjk3A/TC/LP38SPLvy2fRiP9rlJKuSMCyF6dE5rhsua
UiEBaIJqJXq88bJCl0PAQRoiMQ3LR82yfALwKrfPwdzKURCEzueC9EOd6JHblS8grqzCgkYGYJoo
InieIqZVBy3MHpPGTfOV63TrCMCWU6DmdkpCpcsjqFP4AGjScwSoT3hKML5AFF7t/V5NHrNSiVai
nRvL0SGxGBwD2CpHDi6XG/LYbhF+Ms/BGGebsGUwpAgma68F2riZVLoL97/wdXwH0I2iBem7LquL
i/dgNDhLBGkCrytQMdjMpY4SKQwi2k+r8PMPVW9ayHtNRv8K+TuCRC5KJfnp/m+4fhF4DVifgUVY
Lq4cR2bRSPZFAz5r1IpT1yDUnkRhij4DRZI8gNwwxd29s51LDZV2LpyP/F2mm9KbvTHtjCYXRYIh
8CDSc3cZPdOjW9j5gcH+NXaL66CFpWR6IvMTemCLbypU6s7IxQQeOuKKfoB/Mij2psqc5r5PG/e9
YFd2Rt1SJvAwjsg+zuXOtDIpkTHSkWW2leaMzKWyyTMr+Y6i8Vph4tZtBRREeYl6FxZrLm5H6Quk
Q7UOtTbTnA8iQbszt1Apo02M4sAwGNt4hBQVEjmkzJlEQnzXDQ/3zefG8fLikFaTIEgY7GK/fqoE
atm77rntuuIwDOZnZ5rjDz4IlPf7AiIGghccP6e7LPlEqWvOJjQ2557zODpZrpabWiCLsM37tN6m
QRa9k2oSrwNvD48q1V+SeLLNy48ZzQa0/IMCYdqo6Y8gHkwm87XqxERZu8IrceNjygIeZSZ64PIy
LuxUD4ZMC5BQOM9lQ52gqhr1j19W2j9Wn6CKUjE37RlTOyLvPHXq42wo8TdEAI0Vl3TtAv+OkGHE
QLNIb6TLenMzy2JuBWPL1XksFYdCbQtvVp0kj05R12eNDP94337+crteJhWMrBGykEjRKibLvlyw
aNE3RL2kPLuI1kBZYqWZUnjQkdvWy4wSBRsWfgY3ueSmObauUSnPI1oo1QdzUJPqX79SJtOzokmx
ngd0UZGtqZtM/LTjzgoQ5RlEGG0Nv4uy86hPZXdwtSGHmzmqkTDaxLqOhCeag2j6blDliebv6AmF
6mvo2sj2HLW6asKDaSQ9cH1GKfTvKlpxv6DYQlzRgSDc3qdDHCSfnLzIuk3k17myv39C1w4a7mKM
gpeCeQuiy8sDykWhcw78/Kgp/aM7zs80TMcTfZHs0EzAedXRH1dCj+tbTaQuefsoecom1GJNRTGQ
uLYSCFyRcNxFNcLNam5aCFtRg3zv9kBLEVUxd0GiR+97sb14yvJQydLzWE36VwPdimDXJk4zbn1b
78Zj2Y9AlOcad7qy8nU2RkufeR0alVxt4KuXK2dukNU0gbuzBQHQyMh6oAI+UQKkW6iFJAfHiFCM
rHpUW2dc3IrjvP6sJIBMKlDXoW5GEfRydYa+qppXazybfSbg5GaUkELCuO8p7DzmqTN/zuUc9v3D
vvFdXToSNNaovTIwungxOpDStNxRoLb1MaxOfc7U4EnVixBa7Ob9TyEMa7aAcVM2vWl3Xe4wCtB9
mLSmP6uVau6tBqVw4ht3M8dirUx1dZh/MWE61AA2WQG9rsulbOiap7EI23MJ1BINzbTao/A3PI2B
qnl5nCboqCZrkNKrw5TQE0o/NLcAidHVXyxKWmkMRdScWz+A8J5qmPlkV5NbQp9WBq/3v5w0hws3
CcESATlgJfCkfL7FDqMpRmwTSZZz1wzufqS99ZQNpbsJYCjbTwwu7qaE4NHpcinPXRkrj+/18yTz
LgmkkBV7JAMWz1MSgYpC6Kg6F4J5dbjw3aORDylU03MdfoTKON1OtJ0MfgFS4jtUiCsdQZF3Y9uJ
zYH/UcynfYAlLylrErdAO9nR6nM2C0go2s5E8wAJ8E0Kje3L/TO/egvlWpI8RNAYpuS28IKdqUOu
WbT12ZwEQNYcucx4k7ewlx7wKObBCCtfW7mht9YEUk6gQ08NxumlWzAg2KgtvzpXjVmGpzLTwvHV
qhWkrAuqQs82U/Pv7fvIMzXoVOKJZKd4SZfq2+moJJ1ZUdfrij8WI1Rbaw6s16mD4uP+kV7Xk1mL
2AJDJrQi8F6caRlHvmVmXX1W+MJxR3O2zNNgm9ZtQ8VW8SftRDzgZnunLN1X4vTS3IdJpDfPCtKl
frxpRFW0K774xqETV4K4AvQui6yLHwWpSNuiZ52dYxTdvoFI7H+Q3ofKBtRef6QsFTTv/8zUsMkz
JS2RvNeXvqPMZ9NWCpGduzSrGprToxbtQmTZ5h++kRhfRYte5EqIqcs7eulDGHah+sjMhMCkl7mJ
mgwiMqmSnWdwHZm9mbk4Ubk1kSqc4DCRVTI9TMsJXliBSNFny8rj4VAhzWY+TZUOl01rTkPxS0Ne
R2xLU2uDvxKLMbI+nUURxI0C1e32Q+i6UM4h/jWYm7BEq+xFtcexPlWzVbbH+xZ149tJJlxiCMcC
c7RsUISFaOx8rFJAuUV0yhVTPyVKPe710nwtnTBeaT7IzHRxhlSLyVgltzf55MIPlllWaGUUN2eV
9p6XjG3zkNvTWhnxLyPqYhmm+8BO8KTxUi9L7XXoQrA1V8MZvZXePpPg5jCxqOiKHCrHpsftK0D5
rd2oII/wUkGXqnkBsRoU0iLNk+/JjMbIJ+ShB/8r1Rk3/BgbCL9NO9PNhb5HRTBA5C8hUJZirWOJ
GhuKmdbZHEZ8OuOgDnTwU5WKvRklfnsEZB8pJyZGKbjldf5fzs6rN24rWtu/iAD7Jm+H00eSZbn7
hkjimL13/vrzbOXgOx6OMIS+XDgBAngNyV1WeUsFERDEgX6MSrPXcIAuhbVJ5nQSH1G1VRHI8VN3
/tkW2NNif4mf19+5oqnhLvN1s3wKXS2Kdil6HYMXNdgBbVOnmsevqWmi+BLpev8b44lseppzre0u
6RQqBiq1Rjhr0WYK81w5126F2tBG01HVSDbAOiz3CcVD36EdOeE/dH+R3V71zD3IFaXoMnzpJZ4D
KAu/gSLg1KKlOx6bUh+x5w7CKPVgzDT/3o92k5iCEQZxQC6MAgXLYJFYQCAPJpeZ9Wm0U1GFW3TE
zeoZk3ohDvk0Rsm/bRXEnbZ1cCsTu2jEVeXl/k9444FBZcP3hKhMY2F5PilDnYJGnipaC2P+zYBR
8a3GbQa/UzxV/j9CyZ3EwAcix/LGc/NMTHaU16cWVWjt2wxfYvihJGSov0dkusyP98Pdpoq8WqiJ
dBRf5QUXLeyhq+ISHIB9wgeuecxqbOAguJ5Sre4ecVtNN4AHrZWT942Ysm9MVc+5C5drcWiYMRBV
7Kjwg62nvNvqXavXnq2Y2Zc+aBQPbZruU+jid3P/UW8+omSOAX2QjBz8Ypa1PGmNzdxY2ODYcvNR
4HR9jhhW42TZrt3rN6fwayhkBOHVSmreYsnWceg36GfYxyZUqr/Mxp3rHQabybOOFsopM+Z+ZUe+
GZBDXyq804tfoiSNImxo0yv20Tbnv33Erh8HfLq2mjP/ynQ1+nL/Td6mvygIcuBDCOEbggSQ18If
bREsaWaMJYV5LFQl+ah1lvrD7EgmdnGS2yHqyXmBQ3I8tP5JV0SrbVQfzagtprP67v5PuSkEDKY7
dNpAh8LB4Sq//iWq4zeB0wj9OPRY7P6rTOHUiF3mOEPcPpSjFQdSjixVn+YYjItnV2D+9nFiZMO3
+z/kdnW5FM2IashRl4D2c/1D3K5hfhlhtDrMTbAJjFA96FaTH3qgNKd3h6J8lHY9LGcVcOx1KExv
MbAv8QDF6tYp6NqEqWF/0uvAHr+Rpjnu5/vxbg5gRJSk8g8ATcYvrLHreDEj42lUle5gx/awazI7
/HtqsZGi9VMfQrOEre20wcU0y2h7P/LthJQthJEASAuERLSbiUeaz06Nwk17CEWDYxuaIi8RPr8X
xfDLHa+o3EJxReBHEy04Z02gmFjMD02jRie7K7CQM5EPBZeQbZGnQ8srK4tTirAzhZlb4XPad9ZH
qxyCkzpgb5j6tf5karFYOfBudqd8Cjyt4H9DdmcSev0CI9AqgYnT4YH3ZF/CqqpOaaHGXoz1wx4v
szXR2Bu8PwkQkBA0VanFQSYsjzqSATsfyhhMl2mG5R4x95AJuuF3KWqT81zpwacRodHuXAs/CT50
AO1TMgXQPA8O1hzqZ3cMHeWAoyatto2ClpK5Vtm9ZqJXOR2/keMDJQXKLJDGizNSQSLYaseuPjS4
M5y1ZtI3dR3Wm6aKCi8clOhvO9ONnToPxuNY+BSZyDxs2yrG1LaM44PWqc5WMwNsqMIw/oj3trlv
LKvaNnORnBDzTx4wHsT/E6nkL25b6nu3jiwv5XA8lWFjbywcVfcgRpQjTsHTysq9OZfk03F9O0CW
0FtbqpCh84d+UKHUhywQ+RZ2VfrwahVelLW+9ZOufRyRjNqqbdc+MAsL33tEyPC0m9DekfP35QWU
1BqqxGPYHLJiAnFaRc4hrKvZ621jrY66PR3AljIUMEhZKAWWfFMNit9Y2kZ8qjLVrfutlsTC3w9W
PcZ7Yy784snR7dj46QdhPv8117T/1JWXfZNQQEJidxmMfkhkgGgt9peVDGpa5/yEJB0vYVA0Hpah
zaM1ZNW5sdnoSjvPx/tn05tBeWA4XfLAX2qLD+i31o4dJCe31ts+8uoWoXGExe1CHFXcReZ/El3P
4sTLE7Nu1oTGb64bdIBYXXI6AuiXXPH6kaehLvVCU/2jMiAF1lkCeHcvkh19pmTl7d6GopPICI8m
js2BslQICSlm7Cib3GPR2OmRFqL+EQEN4c148K7c5jcHJZcMjW8KPdnfpxd9/VTBhPWxKnz3OCZR
sFczNOKcXrcv0AG+1omevHe6Qzh6zYzQSI7kOPQ6XDIWGCyFMEpSePI7FTF1L0VL7aiEWGMpJfrE
95eMsXiVjNABFJDxvo4vqE8W2TZ9TNU3jUF5MEGJZIBDi2p4yPCbSfZh1zsV7cNMoMdLOy2oN7VQ
y/w7Rr+DekiwhrQvzmCqiMtiT4LOLIRFdU8e3c0/SorS35SU+LPGswVkeaZ8jXemndjTwQIZMDdb
zKaSh3FIVHuvjWUSblyE/yvPb8dxwulq9kflyYW8/Iwoidkd4wm6oocONxMP0wfYcBRxaY3buaz8
4BC1vsgowTNtNtaAHosDBYIt8A7peCCBO7Lcv/4qvYXfPJ2f4EFNDf9Q1/XXvrXsz4Y/Ck+Ynb2N
ewGcZ+rX+l6LHU1gCkzyN1ipZBqmuQisUcW+9pVRKgvQ0VC1v6DYKLsqafWTFprDUWp57O8viTdi
osfJGW3IhY92y/XD4pIcldbsVA9j4NjHIEKuIO9K51LH5oTGeJBsQd+tsYxfs+I/7l4UwNFZJaTE
a6JduSzgg57r3aqt+UIDx1R3fe/MOq48bVowQ9Om8FdR+8P3KlEMnJSLJjU9BznylwBfY/QbYmj2
XlXZTbOZkAt9Mqsqr/d+FgrxGJSB89Waaz34VsSZkracxGD5UPdOQwNv8iycquei5VWUGzfAU/kJ
maw23vZTK5zPaqU5+bZSi7b8aDjlrH2th6LPHgRWYQktFX9KCi9PgVBnaOK6HStR6sUHqAPWmFbg
6zAAOn2hs4dch6dWdglCR5TuWG21oMnrbYfd0KVpoK7tuUeSb32JSt2GsflwQoV+VncR1+aHESbd
rwQzu39d+InOpsEH+30nHV+A2cyrihsjN466xZVVuOHgzihaXzJXq5EZ0/6aJj96MiHnHKcoNlYy
0JtlRjiSQpIBhIgoSRfhamBw/giiEb1IK740fm8ynMUM3KdttZ8761fuBu+kWspHBI3BVgLyDmZg
KcznMg9qRqi2l7KrpxernIvvrd7VF9tgXutKrb77W+nmcEUCUPokABPHvoVq7HorWeiORgGp4VMV
WtMBXbX4YZ7D4gDmeT68MxT3PQcFZoZ44kgyzHWoOfGrHG6w/1BRb39S63HaJHbY/kjHcY2v8QoZ
+XOvgmbhqyEm8qrvA9buOlZq1HUO2qC5VI2T5mcGFm12tvRB+WkosVluQHgCgx9iw30BXjV0noIW
j3uoMzF8cVI9SCDvYYNybB062VGU4jJvTGzKlbttcXXLI0XqK3FuSyQkecn1z5yDgp521RuXqjCn
HzmknH/IKYyXSc//UuK6XGmTyaf+863QOoJEQo5rQW+jLbw4N/OksbMhN+cLQJz+Mo5j+jB3Yk3s
7fahZIXChpG2lXCA5Lb6o89RdCWWlEk5XABVJJgyTGr0pJVW+5zpXbyzEaxeWcNvBiQnYT5M34ir
6DpgPPXgQma9v5jDPKEdUmqu1yeOdUAqN9jndWGvKfvengy8Sehy1GCcDoBcriOOUz4XSk7aLMJK
Vb3SQOM88o0o88asnT6oAXZD/eQmK/fezWbF1ljmzpxHckK9PJAUDZF6yGnapbHmfqsktr2hmvrd
zu6aHvQbkZiEyF3K9B163GL/tBAukzzt2ovlI3q0mXroN5ZJebjR7LBeORheURKLdSkPPiaVfESm
4YvXqUKtsts0aC9+rPjbTudq95QaXNr3zhBtvdGxtGw3zjCFP/rW7ItN63amixyr7hsbmSRonwNm
YP2x6tq+2pqdlWDXoSvfuALdYpe1Vnee3RbDMluLAqTU6lozHwRW6UyrmAXEO5H13d9mbquJh/hO
8RHpUz3Zq+Y0lWggdzXDEtGMa/vx9i3D36ccwYsRKD/cnutlBHtvtDR0BC4Wrm2HDAnRTS/8/omx
xfDuk4ZzjOY4yj2oNSAFcx2qbnrNmmj8XwrR/84r6nx/4PKStPp4Y5Vq8c87D3vqeMAhqBdJxRmO
tut4PoC+wQ4H1CRT3fw94jq061u9GveTCKY1kddF30CuHe4u6RIK9JJDbnHiiMnwo7pwzYuFxvO2
zE30Atj2F6sIBOr7/RTv8fOsQRnr6XwwynBNruT2BKJbwbD5VW+D+01+6D+OvIyBdDHhz3sxA2c8
111nlp6b6PMvx66tD2ZeR2s3x+3S4d5gpgJMFM1CmBDXEd0ki1Ps3O2LX3XzLsQG5xR0g7MLxmhe
OXVuDzucqhC21Um5hYpm73WowOodM9AopAw/0XYqaqHHzhxjryoRvFCxwfnpKDjQ3l8/S4tS8jxk
XyRJgDxPJXOQr/yPVxrXhR84rl9eSJbTGOyiGDKvR+F53tWGMpcPaL2J70Pj6AFs+1LT9mWs5OoW
ke+s2EaTWSabei4c4ykOB7EvVXj4Gzp5Qt+3duYkWGFDGVl5Vct1IH80pDKMSoFBSODn9Y/WM7QH
7AkuWURqGH/Mu8TRtg3Esb/LMCzL5yEYrHeOTaSNK71AmH3U4xJ5vjhEZme0+t6eqkuU9OnfmKk4
2Vap2/LRjeOu2bt+P/28/21un5I7SGIvaKPD41jiiATs13Qa/eZS91XxqDezeqT/XX+LA7VDutFY
E85Y1rY8IYgPzixEcsHwL7Wi+Z69XmQ4bQYg3AOKby1qt4FjZP6pqPHAwt5a97/Yc6l4g97N3979
tGAL0R9An5Fux1IGxrFyGlODVl0UEQwaXBwl7rduV7rh4zgU6i5OLX7Iu2NKbhOIN6Y0tFEWB5r0
uM58YWEiNqXF13GgFIiM3v4ZRbqvbiJHaV7uB1weJ9yRcvwiu6/kwjcVdWOSlpW6Ml0kGfaYMnjf
1y4oyi5t1sqA29VDDQASipOEdsENpK/0Xb1BJWS8DKVm7CrTLLxictVDkAf/zDQkV4q4t56MFIZo
4Osk4fd6S0pox2DASr/kyF2GXg0ZvtsOodn+tMrovVKbmKDLdENCsOVwDQ/O62i9O0WmA+T6kI7z
sBN69m2AU7btEdN7SPrOXJlgLucBMh5sJhIcRqaScLPInBzShQG0aXUotCGEQExBkz21neO2G4BX
KQQqPSoPY4mXJG7NufGKQAsiIM2t/Ztp/PAVN003RO2xzJNNVWYOJJVGHz46WuJ8q5S60Tc+yqef
1MZVci/PlJGpM9RGx8tsJd0FMRqfgKWVbhfkkMZpM9V56E0BwnpeKMrsy/11urzpX59X9sslhAIK
4OKwI7vDuLWv6sPQKfVT0MQhIGa12jMGy5kM4b0z2vR3tdxMD8L1p5Us6jo8kjJSHBLZbBpsjGE4
468/b66lre4whdpPo50cfT3Tz5MyxDuDjku7HRSlRIgtykFYWOWPIFHXpMIX0Lf/fgDQERgbnPpw
IBerWViVGySg/vZGg6dqrsNYjrVZfQnB/W7xQp4fR92xPrR61p9qrQl2FVjPbWwr5cr9fH0m//dD
cOChGyZ5dPya6zeRVWGnuLOjYhXugwSgbYV+ZIB6blc13dmHLf1cdSLYQ+0wD/fXgPyr/69a4NSQ
LU4yEUm2lUJqi3cwY8EN3CLUD4mwg8+JP/sPDan8yqe+PjdeozAO5J6je08LaNljTKNiVjtzNg6O
SX2OW6X2ok16vXVjf61bcX0i/m8oxvDk50yLqbqu36UPnKoQoWkcItHpHyKl5R6rtfGHH4zOfp79
tdzq5tHo21NzIHnFiA2hrcULdJS+dWvaUIco72HBqHBeMCFV9gPdA+/+t3oVlrz6WEh9cm+SKfC1
oNkvdowVcKHjEqgfaqttn+eu87ea4jgbaKbaQW3jX0kWlidK5fEL5ofzJrBC51F1ouSzneO2RKLX
HFiHwCOMwtlOZF7nycbzXBdx9BSFmfIy44C9iwaknGsohoc+cDIo0NJgEi2DXW531cf7z7QYFPO9
5DNJeQwOIlkfL55Js5qJTnOnHyrEUj9xUcfoBIj5aCRGTQ8aCLVq5v1R72vFC9NZHNPcrpnEKvXO
MSYEDRyUVe//ppslxE+SEEbmWrIcWL5mtQw1o2fIdHCMxPqA+vLHdmqmY50j61oU8+/70ZabX74A
UgXuN/qivITF5i/seWR+ahgHKDnu58RFxIw1QLtabdRDOZvapoI59iMuORrfHZnpE7kganR0gpcV
cxKSqsEqMQ4lW/McaiBmYiP0N0KU0yfViJRL2Mz6yVeatTHU7TPDeKAnAs+R846Zx/UmNSy/plM6
BceUZvFWa7t+b8TY+BVmSo3p1MUuTTM8eztjTZj59tuSZvO4Ukrbor5YvO2+tPIaeFtynF24TWUh
il1hGeFj4pCqIcy1RhZaxGOeJr0TZApDRcHpt4iXjiaKM0EJPcgo4c7vh0QhPcuo8RwX0eNxRuo0
c+i23P+0t2HpbcFe415nUcEEvH7BtYhQVrZr7Zj5hoIDJG5dGKf/Mqth3EdzsAb+WlzlPKXsdzt8
VAvSKo3D63AwHbrARFb6iBVZvW1c0e2Soje+GXkU/rQUtz0mo2NvedPqJuNrr2T4i+X0Gh69OOc/
s3L+4zq8jUFUNyHUcEy5z88dUMVNGynDoSrjD1HWqrs0Sn5AYTT299/ydTFP44d+AQgXklRuAE6y
RdwgVyO3CUztmFZ+9M3BGtIzkyF4RvdMP8wG2R2z32wlTX0zKF1SkFfS6md5OukRaniOm+nHsbaM
vZLZDnIMHJhmE8LAp6bbVq225jL6xgdGdobtQqkKFeJGCAvArz1npn4MwZYdsCb0N7GmVQcjRpPC
psLyXL9rjn5RWFvoOfrv+y/6djnTY9cMqmSIYchULS6JAb1XPZqFdaxTGFlpZ2WeLob44IRWvJnV
8H1+gfLD8iMhD1ID0Ei8wbBPkW4kQ5XYx9gZHc8uHOcpBMkB1bNCdHLlWn/r4VAw4lbHMFDW5Ner
F+2LXJn7zj4mrOEjns71kz5I6ORgDl8zNs5KyregHfz3dPD7YFhw8tL7XuzWqphH9FAicZyhFmyq
2JgfymHIPumFL9vDmnGoQzs/6KmJuxuIycPEHbiJKV8PfdbOD7Gv9y9NjLM6NULxbJR59twKiCI0
jkIPQFAGFkUlJRr8YMjel0rKT0ORRnXGv0FoLFGO9Fl7o/Bj7Ju1IXu2uszyDA1R3qru1jRvbo8V
jm3pYKIieECWrl9/mLn3tbwRvX2sCic+ujq0GPS+xfPQ2OAPoMV6RRo5+6hCsfH+el8kla8PCZON
K4qCUdrUXke2G27I0AHGg3uK9X12+QGbyqgQ3sk17fP9WG8sP/PPWIu9VaLYiuV4K44i0LALF1DV
J9HZZxsigVebvTjej7fwh2H5SXo6gDDwYewvuhbXDxfNZWf7zN+PXE3di1L2z7nWJVu9CdvPQ+2G
vyo3vuhdaZ16lEM2yLONexIVyUJVqu39H3PzokGdgwQnb+e2RJZgsfdEjyu0CrH6OArF9lB3ts6Q
NR9DtzE+vTcSSa6UjwWMjSndUoYX/JkpFLJb0nM0DpR4VnZDKfRTlOj2Ow8UZmiEgGDBy2UKtHyo
zmnnospd7aTbVXbJ2/AvxSl/RemYvWiZOu3e92ByYkcKK6mINE5vBBYw+alEkBomzCPb9OrGjR/c
HMfGtM/W3MSWVx+hKBK48iQUjIHh4r7t66nGZ4aFEanNtCmn1pZrYvay1td24WT8XWemWClQltvj
NSaVkHQQhBamLlaINcUMJ83GOoWI8O/1ptC2GIvmXmTX0a6dabjdf53LQ0fGk3wmeiLAgDgsr3dH
k6Lzn1OVnACVV9tOKw1PHUEQbqdhtP/pFSTp1TFzZxh6PVv1fnD5l/9RYCJ4IIMTG8QzV8By2qz6
uej60bJAUlbqD6Ms1W3n11hj3Q/z1nek60DRAcWPfxZHTpGVVuc6g3XCrU3Z29P0xVDg78QCbWqE
VYLHKhDVyq331ndkBEKzBymoWwKNjfxt2SaRfYoNJ7igIN9/jG034QifCk/PBvXv+8+4PFnkq/wj
3rIPYealbid0kk7FWHxR66F/QKpw+rePhLMmRfdWKMoMHk6eYCyb6yVDTwm6XT3AZqnoVKVtkT0J
LqqtpGSsnGJvvUUI66DFwCxKGZfrULE65L4DGuDk+H0Sb3w7cLwqShPyBhSuNr2d5yvp7lsPx10P
5Y5GlVRIu46YBY1ppGpon3CEqA8cNMpjp/vWKQGd+u5QiDrJEYzDIa1RFV+Hmiajs+I6FCctyn6l
qTE9qTH+WaVfjiuv8fahGA/IvIKZHOXSK7vlj3lc1w9OU4hOnBgkhB8gyxv4lQxSnbF6H7qCGhf6
LGMekIWy00nFff1QSRcXkx8Y4mTo3dlOpWWyM7TA1BwgawJyvhHa85f7a/92lTDigSgJGUZCOpam
O1M340zozP6pDWp9Y0NqPau1JiUAGvMAhPN9WmuvzyiVaGjAQXHA9WxxL2R+P44NGcKZu9TeTnkd
PAszMVbaQgsc1P+GoUmF/ieJGdiy61dpaEFqTeYYYBfoZgeRpo3XzGn/EinTtBnirH8qK6YHIvbD
l8qMYo8UdQg9JMyjXcwfm6bp9SN0nI4xpt6LlVP1FbF3fXq7oJZZvpRpoIaWYGKzH5HnSjXlFNt9
sGnACvzCA6p/qLvha1qgfqSktrGHWm1sjbYUnpXl7sGy8mY7+aF+7oexPeZjYh71uDGktsxzNc7g
Qqs0QGHfMTzGlPV3C8tCDyc9Du4UJT1FsYOdbcX2ryQe7EcUs5JdaZrDo2IO4pSP2Xjsy8bdWjVQ
6iEWwcp9+cZWYm4PHFl2lNi2i01b2FlDot4pJ/Ci4zkNUUyc4tw6t1SJKy/47VAS685QgCnY4mou
kroxrWJSThYX9BMsdDSngfWcgz6vV0Ld3JC2BEAwr2QiADzcXSy1FLW3BCWU6Cz6JtxGsaKf3LBR
NyJslJPhQOYzTUSk7m/bm+cjKPgk5mAElH5D1+sbdiDHiDHGZ+THmkPUWc3BcKL+kJvx2m38Viha
nlIwmPkeLe3rUEKB9RLafnxW2gI3mtEeHwd9bL2xyfIVgvjNYcRT/RlqcTt2aW9N1ujESJs53aYO
tXw3hUa45f3/HQTMMu+/xFczx6tdKOM5EnzFNUK+uFiQ7gRpVlSIAvZdYXm5UhTbIAnLnT7O+PyI
PHgYLAAfVi7EflKMDui/MoMeRkRBj7X8g4vizucp6EvUYChMijIN3pvS8gsF/ncgUFhdfITrl++L
vNRiAw0Wjv/sQ9xZ30ZdC36kxNy7Zlq8T8SQc5N4TCtASjJfZYEZ1/FweQkG9PATXFb6fB/nc/0U
5x1KJblQNqgYVMpm0MPKm0nd8s1oNvHFxg5uJQFcUEZffwYUHfBaEFaA/i0Bf7pTqXneqMnZNWbU
GxUVkdyxHGfzadaTCOeltHb/sps+aun4ZPM/je4zYHFh4FfvPbMk4vBVDZzuN69msSQB1SP2WjrJ
uVOBHs6BGm2g8Gd7i929EmrZuOPd43lAGgGxg+pzCbio26KPC7z4zmWS6k9BloqNBfh8F2pieBz9
yvYcLBGeQztUL36A2df93fDG5nulZFkg8l59rq8//YiqYNGiI3bOtX7cO40anotYbXblVEyfLIaa
K/He/Mg0iLgSwJtLKftFwGH25zLr03NvjwYLPBmAscxttRlcO0z5M7S8GSZA4M1pp3vFiHgOm3LN
A/Gt1w5zRM44SIGsZUrul7XbI0iYnsUoxk8jeLB9gHXa2Uy7r/yf4ZuhuKlnT03k2S3uPCvXxxvH
q8wqgTFQMFPvyM/yR37ZzlUw+eWcns0u9WkaNc5TY5fRGRzFmjvf7RdmCVP50ykFUEsf5TpU2UPf
70c3OytVOG2KQQy0h13lLwQ7P+u45K1JNt+0jyQKHbw1EEVqEJibi9MLyhkAWs1tzmMhHE+NUVps
UBKGuBQWGyXPkVHJ4AKqnZvuesPoDo1ROR8ZP1rfRG+uzWRvFhypB/1IlpzUygPDvHjVVd7a6aSM
4zERaetuKtAix5ShusdSK1EImbOniPdwmsre/MGYvzpEkfLP+3YZrVDZp0QZgtcBa0m//gbYZlnF
UEAb6wx3BB7epxtLFOEFQY7xMopqrT2+zE5ojXN50CHg8qAsWyYKuBmTbOWWdnbN3NqaAOG3hl53
G8yJdBQ59NRLgtxeOb9lyvPHvQpEReo+ggcl++IiWYoimZXfFmDglQdnKoxzPorwWWnVHp3/jrFs
21vHscCpI8vztQb9m5GlGoZkC6P3tziuxzGgPTTBmdMSSz0XgescsAlsTn2BfnSNVuKmVbWQwgb7
vvsfdtGP4ZmRZaKBRxdPnqDLZneMqkjYM815bIBIbZNe8/fxUL9zRimjsKmABFKOUiYutd2tRjSt
m8/Z4zhq3TFUW2MTtGP4WDfq7CXarJzuP9XidHqNR7/CoDyUWNhlcpuB9xkCa8oeU0fEW9uqg2M9
tniBz/rauPeNUGiS0ROB0Qcmb4kxgoUe9VnqZI9UuXynsvCF2GQDoqVuFTtrBaLMWq+XqHsVbbEP
wUrPSpNhXMkgxBBeVMOE7QY7ZYxffCKRN565oavPpVm7j8iKGRvsnLWV/HNxHsuXK/sKXC4cTOCa
FsfjgGtLkoYieyxqMwu2GbJVHmxN41NtmBdTyRDFvP81lwfyfxElkIPerGxnLGqVqeWRxcQ7toJ5
uiTW9IjZlPs775Tq3GGiB/yNLLeM3W+tK3zVCyw6Hajh5vy4co1BuYA6czLJ56dEpx5E9YQr4vos
7MKmafA9zh+T2VKY/Nap7fVVY8LCTgC0tTFfIwPmrA8i8xQ/bYONBtH0EXRxs7NCE4Vpgy5hUDr2
165AalIgEWBs/WzSdisv7q3lotFnYtexGfho1z+1HTTG5oqaP/Y9LpYJdFrk/wPbE76pPkQKmUoL
Pu5n5TTml6aIjV3g9E6/8vkWZ/nr+5IlJtLssuWlLhKmVGbLTmznj5hmzSAiBqtneG6XB6vqk40f
t8pG6Mk758n/RYXLLaSgFqXSYpX6SiZ6J+MrBYkhnsCwfs9HvQDkMs27HlCpV5jhv0WlOl/mup9X
9ulbhwJX5f8LvriyB78a0Zho8seSQd5Ti4zfFoKefY708sf9T/zWZiT90tkccMUQLrn+wk6p+GFR
TvnjVPn5T7DJyU4k3UAPiIt6k1EJ7e8HvL2qkAIAacdMC6GPm2lFbcdlR+Mnf6yjqvxQh3id+ZHd
HYapfUasPELS1Bk/93zplTP9rWUE1oWZnkpxxYTm+klVY5gaNXbzRwV/mUOkVtHWGqDKapkIL6pA
Ln8OQIXcf9o3g4JFFsgzMsteUliRQWYGMgXFYxh186fYFuWDEWBGKOrM2vtmUH+MSntNIHkJG31d
u9QXUiwRcBj35vWjFqnqB8lYsnzC1PxrQoz/yM017Zoqbl4azfqNtar95DTKtwoi+yPuHTVNZNtY
41C/9fSoe8BVIDGSM7jr3+GPWoyYS5U/Zqmr7c3J7n6poctkekijn6Nr+Q9T1w0r3/n1Qy7uONmS
AspJkwg94sWHBpTgJNNEm1+v0XDHVF35VHUW7H4nHr8Yk6q2XlCp81+ZmVp7gEfhQUTuxCcpipPv
F+WeYW/4wIdb6/O88ToQrKb9y0VPJbJMxEubwWpnZ+Ejsxxkljpn2gqrNnaiRhtx0hz/ME3pcHjn
CpSXDOko2w2kyM3w01fKIEuw4Xls+jDA7QpI9UbtCpwaSAayp37oEJGxanvlK9w8K2FJu/kD5BE5
/+IjlIGpWNDCw8e01bTfKTbSJ+AqyTnNh++RPNSMcVrLRRcxgSFAAaZ7wmJjtIJgxfVyK8cmMYa0
yj+U+LtEh9p3BifdgKotrMJjnCfaZ9Vvu3Tv6u1kv69lRXDZ20VnBNwTpN2l5Xo8hxkNK9F9KKq5
uFDHfaXDBZFpbLQNCifjyqW4OLeBQlJcMgQC9yFpYcaiPdmVvW0VptXCZ24PdQdVcrASNN9xuTmC
XTSe76+iZRFJPLD4IDElJ4dM311ch3UhzNw1BvNFxTTNG3VKmCxGC8BGqI1McRp3g1pn28B2+33g
G+fATdesDhc3x//+BNYV5by8qxZLCiABtG4jMl8aY453bj/2JyWrVTCRk7uNR/2zNTi2N9J63t5/
ePkX/3Gg3ARePLvRBEYbBqX54sRJsW1QwfoY67rz+X6U5er97w3DkWG3oOO47EFaZp1llt2YL1Wa
p8lGWP1nhXJzPzkiOBZV6l7Abr6zsPrv0ZBAok2BDhJQ2+stU7tNEqjBbL7MbTHsMY6zt3YLrDnF
SGfTDdZas++tb/iq8I2iBrt1OQCahR1r8WCZL4E/W7tcsysPGzQAgZoSnFNEPT5bTRDuR62f3jc6
lU/66slgkEZKw4TF6kkaR2r1x9ZLaAf5zuqq6Kw38LjnolgTZ7ndm4Si8SBZT+DFl7pWdpBWQMAG
60XXhqcQBvfGcBXgIGmfgI8SY7XG9n1j6TDuoXlKrQrOdYlWAINeajNCry/dFAenPOvc33ViUNkZ
auH55uR6tj6tDYDe+JQG8jPwH6W9Gyfe9dLBr86IE72zX3DOA0bqxu3JHTsYR0VrPs4+LIqkKF5M
dZzWrByXY075LenRkzzKVpLE2F2H9gdcv7pcs17KCQ5salcMbk301H1wkvvJV/GsTIJoZwmchtTa
CLxEfeVMqZ+yCccpv43tXZiX6rEJ6jXI+vW3ADHCFU/SJcHq1HaUJNe/TYuTMKRLY/+SFAn3Qpsz
1S9+pNaVu/UNA6hvn7dx/zXrisB6n1j/a3DCQo0G8QTBZAlcCweDvirmZb/GUkT7BBeGMy8y3Ca2
WONAuzzH/x2K/4ViQgEDFUtFAVru+jnNmFzFMUbn1wRA7ZAKrd4PejodXbtDfwHyZHtxE1X94mAA
tomxLX3XfUszlOAA1WSbDVQJ3Kjr+FaqjR2N7fjfYoQqcnRRV1Sfmyrs7W9JFWqDv1GQDphXroJF
K0GGpa2IMh39Wu57RKSvw+pRlU+tWen/zk2mwI1zQzvZIURlVyeR1mXfbIEOqd0nA86h8wwAVI2f
piYLm42p+4DdUZHwd61P7byScF0fOvwiaWuMSjeNbmZ76ENd/zByLcB6dqT+Cz4SYo2ZJNo+9vO2
31pNVn138rJf4+HLpfznEgAQjOSkRIdIxPUNTNJRUO/rhRX+ptHRYJQ9Dl8wIxw3WpaFv95zOdIs
l6FkBiIdb0hjF6d32KJbIjCy/w1NLzIeYrcD5QaxyUk/a3osnqc+xIGQvSaslS++fK+sdODz0CNo
zaHEsRQboKuN1ZQ7xsEm6UV3iZzcOEyo+hubSNj/Q92X9Uhua2n+FcPvcmujlkHfCzSlWDMi96xc
XoSsqiwu2kmRlPTr5wvb3e0qN+y5A8zDvBRQyMyQQgt5zvk2bw/fge7vnN7/dF1B6IUXECYeSH7E
6vrDrbQVwqDanCM11ksBsHtsIsXAGgbtY892f31hv1/FcWHhSHNZvjHlAN6Hl+r7x8bDGpZ606gY
lSSp9n3XAtFvekeXIRA3bk3jG1im1ZSna7v/60P/6WuCXHsZyOGhvdhh/HhotVpMCOELiaDxOFuu
Wb5Umxbdyk04Av77F491IebnkHBBNwUOzo+QtxaeAZ2lq/A1TSXfYHc4JBQ8MXNqV53rvynO//TN
4HuEOSkkURj04d8f1sY6kBiXr7XjgIpBMAS/qG6plk2eU4eN6m+O9qdbiL4HqA5Cp7A0wWHyh6P5
a8xWFjYJp8ClW16GbUcOivAqBvDRkPrC4oUcISdLf46WOHv560v7Q2uARwgX9jf3BowJAeb+8G46
jGybyEYVp4A/Qh9ewpFcysG1WXPs5xypXqpnEpHdvsq+8gwe/7Secv9lmvT0ryV+4VwuKb8Xa39g
i5cc5B/OhSsEHqa5Szk1aSR2Jmymq6kfLO542iGQaP07O4Y/XXzAihhjgdQExRaWhx/en9AaNmMi
CZVC5yZ9DwjVbOEt5dG4aaoDr3tzx5LIlQREvb95f36sNGBvfMnlwcuLr43B6GWH/gOEilSTVGWt
xaHnSLavSzvcI3o5euo7H7BxGi6HGm7zf7Ne/GoF9IdFHy09CGygOUbwzkUm648zHVsJ7EF95ONp
Q+GuH/zR6blUc7t0Bf4fP0YJn/v93MzhazK14i6CD1T3njSBPWnYMTpK+np5In4nAjqnKMhOQnbx
C9h65BzAdedWGQ7humDEeTsNpeX8hsXQnSYfWuNiQu2mblNYdpnfgPl/+zL/L/bR3/72HfQ//x3/
/4KJphKMTz/8959n8UX1uv82/fvlz/7r177/o3/e2A81GfXx0/l90D9tTff1fRJ99+PffPcRONLv
Z1K+T+/f/WfTTWJa7swHbB0+tGmmXw+Hc7785v/pD3/6+PVTHpfh4x8/f+lNN10+jeG0fv79R4ev
//gZ1cq//fHTf//R9XuLv/qPb4y/dwhPeP/xbz7e9fSPn9P4F1gOorYFFABXbcxQf/7JfVx+kvi/
AFeGNvaivwKV6VJ8wG9t4jhi9gt2Tsx7f2X7X8gdujeXH4T5L3hRsaMjygQMUIy6f/7PM/vuXv33
vfupM+1tL7pJ/+NnFH/fF6SX8HpwR/AqwpkHVBKInb9/HczAfPjJe9Um6Jw8ISvmY+EsKuGNfEI8
W1I0xB3HSfIjihaMBS1/rWN58U4lhR8u4SZAste5T2b4+WsEzmwRu2wMNQxivaKvLsu2yVR+awgc
FTfg4KSCuom55raWRNvNyGMy+viUETN0ReWM2NsvRANJ+0oI7C/W2WDeOuRhz54HObUvdkrteYrT
z6kJzF3Ttb5PQRpoOprxFuY3MKfaMJPkhzHJSxtPVV36HsvukOvtJQHtZ78bzg5Yb6Wp6xXYQRNo
s6c8E9m6F3FbGBCzSjhEmuOQATLRIF4eQcg3BRndXEyeuE3X2S9JpS31xXjdYh2n3hhd8cq8LSrp
4QQZhzDPm4U6wor1pEknGrqyIC2buZdlF6pkl3QrXMJAWeMaunlu5K6p/VFv7Th1hOZ+ZfrCyzvo
/WxF+k961XDYCkutA4ze2SXs0sZw3fLXqD0FCZhNI7xfNqrNwUBlTXLTQodD/Tb4ZrzlLFvtHtjY
XmPipdn10DrYsqJMV5+UiimBSeZZ4yMNTSATDw7Y4HHcxeeIm6pDgSWr4e2HXmxMCvDfBrdVIYJF
6MwnHpYXJNYUXJNPMCPLdOEYW8GN9d1azDDzRIC5y7a9QZ7Np2UJ+IPJo+kKAManUTi4DyUmbrfB
4Mut8ePhiuCy3fpyOJhxLcFbu+07M22WYAzLBnhbiZZhG1j9DhUqHLkC7e8INicMhmq95Q0sv8HB
mSRtgpzC4iG4ge7BkE0d9i6hAx4Ze3QT4bcsYxztFgafDo7dzfKE7NIADGMxXGuS7tHqgg7gVr5N
GYsBWq3NUG24QpwPoj3RMhv4aFIpM3euquagpnrSlMe9G+6alq/8CKU5zO0w23dqSxqXqpJAnqCK
2PMp/KTR1sAQh45gw5Ei1KnYaY8dzOwqYEmWFYJrW1hlbAL/znmD11rCQ91fH0AEbhX1Zgf9RmMe
g2pNwfOzDIOvNOzRvyYCpJkMMlmYe9ygxaSm6rDDDMmVW5kppwFmFF08j1SJ5Q0Q+rcO+/0Q9Ec2
TPC0lIBu889JHc3bekgnWqn8lAai+hQ76MeBfwxbf2AOu1GHNBa8RwLG/BIZutOut7PXfoR4mbZ4
ppcZcl05zMW61seEdN2W1133EK/rIijSz815nRHyTDmWnvrY23G+BbNRwhtZ2myhkezsWgjWGzqz
2C/nVeqjF/rtPVTe6QOz/ikJh7Cj1eAtR6MsOG5OXvVRp0faj5iiUg7MAH6DiYWY1vUwlV7AF2q2
GFzpXQbffih9Up83uxlxb+/+6CHzEliUbotVzwjuicVMjiY09Z0PfSRY11oNZ9b3IqTaX7rb0Iym
p8M8cG83YcT02bIAhpipcnNLm7RPCbrcpYhZnG2l17Jvq7zkG6tlKpFvgQGaq5M7b2E8oqPXfMtd
LF+aHM4POyu4pYaboKOeki6lWVXPG6/j4r6a7Xs+1/lxxCSl1A2caMea14XHougR7AB3TD2rd74O
o10rmCplkDmoGUfR1RtvQcDa2vS5vx/z4e1CaTjmSJu6gisAWyigvMnReG7kbhoqMtNYjdEllKrJ
sfRNaqYhTChwweHX0Dj3PoETVEQa2ilcWDxmotn0vVV0WefeXnmDMlDD1UHXUZcwtcI8J1iPvUnb
a5nGw4tMtYMMMde72nBVOibUHnrcxyjThpczeUSbfIEhNEMNXs3qCTr0m2aALNiz2R75eFlHOSS0
KDRfsL6qo4by5wRSZxH7ttZ7tgzntMUwYqQN5iGXeCx/hvONmliVle0Im141wxCMahKWU0LMia+p
uvI8d0NyPiqayQapHkscClG0wNmT/SBEcld78C+ItOheoZPhT6uBvoWOYfga5eMd7HYa2iGIi7Zq
eMJTDqtCm96BJYA+OIjvINxffLry8Vzl5EMu9VeonQnMONFQlkh28a8R5Ae/ypx1MxaKtl8HSJiU
IYUbow6i5fgeW1R2FF2TlorF83n0h/axa0MQ1eOs3USeP56GAFxl0CCRKbdWCkW9hFnkO+IBSgvH
7V4HpoRlrqST6rDlilYfXZ93FEOaZQPtdIu4KmvLQakIBpNIQbB0QOAMIizWeNPmUtFKu1MfRsjp
He7hM7ZOW6eRUZjgbauq57FDjw5qO7whaZfk28rrdg0MiYsx9GAMIUQN/x8RmLc1sN3jBJ+ug5jC
7gbZEb1XSDCnFwoNnkI+Fah+a5Go7rFKhcSN5CtWzRwOrf2dF6wzlT7cRIqKjVoeYVYl35cJttOQ
DUaw30So6PIQShG0VEioCWgYmi82xYu7jQHgdkUGUc6n1WTiGHUJyONA3p4HG0TjcZrENWAkbCyr
rhxNdQNZeu6fZsFgY+T4ac5SL6eEQ6gnJek8moBq9VpjqhMUmN8H2VbnVXubLCaKN1XjN+epbpPp
yg/0PFN4ZJ5yCEVeU1ar8DTr8DpQtbzVTb+Tl1xJ2XRfOumXwtqoKSqOWPoi7MbpcRW1P1MMl04Y
IrWwUEGJWG8ACq40aSXbISBBYkAPv5HIzDMpMtbC/TRswM7GVolh1ixOI4/uRRWCM4/HhI8bTNrz
W+7j5mwF7NRyWjWu+cyCqTYUtBwZUih71VQga6QaimwA86EUeYvvUYexqkvIhaJhN82JMeC1+PFU
IH+sY49sWtKPprN3lfQn6PojSMkP8YDKqsQdnEK6wje0/xQP6cCQn617tc3bLH0PhfPPMDtNWxqj
KK2uOVpJBV2mFIYO4GLOiL68xJS5MK+g5FfCW4HNwhdiO6tEjzsbe+6bDFJ4dXnK+yQQ+VoueJT2
nvbDLShqGLZ5U2ejrSZ9cmNDvLRwhEEqoGSnpe+zo5bgL4nePivO1XYIQhhWYTHlpgjyEdRx0cV0
xpNW1nC4Qvgmcmq8OJEGt6ofnmfkg7JiSfw5KIFb3eqgOnV9uGyHnlRXVRvarVdlHi+7zNTzbh2M
55eMtz448i2fCkQELHBDmwlr6KjW9YAoHnF0koceov7G/WRCt0UnqGggmo9GxAlF7FB4jWl5eq4W
68C4XxhCbTxoFSF16+xnzJHUJlobffbbEcYHiS5lOsg7PrdE40UA4g8G8BWpYY6Du4yiPWrj8xIR
vsuN96BmX7DSpkIfBYSqGynVU8gSBIKvNf+y8mXv122HfGStP6Wumzm1Mos+Q8/n9ibrg2+4scOe
NTLZ5c67Q8sx51R0ostQg1fP0CzNG1DZ8rdxDHy75bMWEN+4zD1h5c7MceIVPMSIcpu+ddkTxz7d
UOuD5lPKmrnP1kMQVVQ17ZtbnQXLP5p2lW0I0pKGyDvkfdS886iui8lfFKehDoYva98FyDEArYNE
qGI2nRyPtWfinsKaEnZw60yW5gRrXayU4Gsma5k72byss4WGMErtcrSrhIFa58yaHzJvQB5M5QVw
Vl2NmACQmfoxSFabQ3UPzsQug+9lVzgXANhCDmjCzlm4EnLmJDZQLdSdiPZKAmSzeTS7YunGuLuO
FRvnQi5YrihP+p5WEBhOJX7PRg9zekGPwDmUcuPBmgRjMpa7KKTATsYV6NkULjvoL4diasf8V8WK
BTPOyTLM5uSztK29bUCzibfcoeJzG4Z3rFsoAwKyPuQWuahvqklRX8ejOmAlcG1H83Ew7yviCYO9
gdNPfdKr6KlppVf4xkMOkiL1eNcgwONrnfJQUKQoXezyqpg8TjERKCxNSobNMDbYeJd5ObdjHOtH
7CNgMDY+U9XG65uHQISAwifGV7tN4EAz4SCwq5g3lZr015Ej/nLr3HCTu2GXRryFFHfRLwkJ+qbw
NM+eSWixsksFW0rsE1rdDGlfX1WVIJ9bZIil1CKB6NXGTTdtOIIAybaGEci0bTUKqlapW4D3eIsj
nr+LBu1RgYL4DrI5cPmWZJo2mmFJKa0hyHeMunqGkQapQtSduWfJBm6syMEY+kF4Wx+bF6eBj3u/
810Nb07sqkiImmoJiBrOZUkBJUOSbkcnpUNIQ54UzHN1vJ3QNSZvs9VjvKkRJYpUn2GKP4Fll1iQ
shddb2CC3i70khV312JsNm45zG3NSXCI+RI7sYRyBUk7TAnb9ptCsnqz7XMZPKGCUarQsb2USaze
d9Z211XL+s/zkmYjDTzhPyfIvkSfZXmXn/y47m/rfCDNTgAhQRUX9eD8+JHdVqCpyzNBp5YfJNiO
2Pj1kPgved5wMKSCwTs3giV78Kqra+V7gkHvJvqnjvFFbBc22bumCqbPCuPJYlij6pvuRrutgyWh
ac79Dk/LjGoWSFF00/gOcqY5GHuGf9OB04Qzee3P0ejuiYubggVkjeiwEt+WFSg72WYSVSfPBr6T
I2rSFEXkyDUE95XJ0B1VDrGZW4ifw3FDqimutmZczDOyOtV9vlYmQYSJE/vIYhF46fPKr47QCTqN
uh40zpJD/KoKScJz6oESgPDKY8P8ehcMqGpoMs7hrc0HCDeXajF6xwmqAgoYsJ7PXY7ROnJOJr8M
dCee5TrN7TG3wqsPGpHJKHr5spZ1szJ2gtUMmiCn5giyEgfj46VcleAPGYTuSzmPwHxvolgsPR0D
l7iDZ/0UaQhhP0xnvqJJu9VM5rL0chkqKJQi+YV1sGSE67NfbVHnYivTbphe87iqPToZL7maZRZu
wF1FWaMa6d0tvNHYpYBhYSdc7pOLU5GBN15ZxRHwSinia3jOJQdMYvStauqLk0zX08ZLupcUaXkn
lCDZIUe/8gA7Gv7WMFivAY7KAhqhScdeeknAxANnR0YRQIfwoyycXVnDRPJkh8BHmdP2myTs9BHG
zuuNiHEf+CyuJw78OveQElVhOSjnrlr4dRrJeNqHAbCYh2Zo4m8cKkgg7KNt2n0uvRqxKGPKMaiy
FsQNPOaq7BKWdLfZJFaYCDR9AlksndK5yz97EXDJGuvqWL9Z1w4nNeK9u0kHj7R7JzzQ1KjfmX1c
ZRvwJqsSU6wHpMY9wKnvWebkq2cq/9k1Kd7JYHyc+wEDHE/ddgQf5Td3zmf7NgOwk1VyuTGo9x4G
lNqAs8i5Gto9yTIPqTrs01Rj34MUdrTtZxStCEEY73I93Ksw+GgDeQqNnxa1bDe9nt9D7okyTqcD
uCP3gBVyOunmfbzkkvkpefYgWqOW9Lcq60Hobl+Jih+E7904pMaeelZxjNTAs0t4f9PO+kI9vXI5
HjIVrO+k71+hQfPLLBVk2w6DppAaTJS35MuY1OHXBpHhWOhygByKvc9hvem7+uTlA0Y0OeYoTToX
xDBBp1yPGBqFlwdmQuQFWmoaaGicIPnZt4N49Fs1Yg6DqhNP+4fD6J4GNrznsv+kNDoiole6JINB
d47saiZqjeTrAX3O3pd+TwSepsaRp7wb1nHTDYvBKaSJitlTvUYgQqzqhA36uloU9rhomWi+zjdk
zGGMldxjqHPug+7gugSRvZh7NATrVoCeAuhQWa31fhh9fXCeBaE8lNvUn6883V1HqOGrWiZ0TQAj
g4oMV1h+conXnrtB+qgM+hvfNqhLkkvCR7RuayXMth5FfgjljDOZhxsUXBq5z5Zy0rlNa7Jk40/T
U76ktyrIe9D22AmClUcf6xOgASTSPI0T+QZoKzoFAK6OzqLNxdAG5sz1uF4HyXyNWiukfZruMxVg
jjb5hUyqD9bFBAkN6zvg69cALhcb19SHXnjipHt2a+ceit7w2k5LfB81wCR8An7MAEUWZDv9cNBw
VNkjH8DSZMCEKjVZRNH3DFchkvcO4D685NzbDgNOELs/ReF6RNaSK6rVc0Uwpru5aa5VQOZDwuV9
D/1KiSaywsM3ilPvER1toss9h6UstGD2M5I/YxrGaASRa+PTvlmHEo7vFQ2beTqAencDR9KHtW0w
RrLDcpPXdvms4+wAH+dPkHK9id4cW+gNd1G93GCaMFKYIN8HqN79FbkmiwXluUXwQTQEZC+BKJ14
ECOaqCUwb9GrwXNm1xsyh8PepcNO9K2l2IbwOGH1Lpqw1Q84zAA/QLwel4Z6n6rgfWxQ/YJd7mg9
DCntvNbfJzpAPqEKz13ozE2GiRo1Q/2okvaeyOrVZLD9yLGDo9rAYMCvPhqMYercPyctKtNKiAnX
VWAbMvmdzlR37HncoRppkEHWoJHWG3cJz4ZUhbywxZ+3mIDcTDx7i6rxqg/IGxIPYMUMUeulLjJF
kzNHAdq/apAFCybW6yyFTH0J9Ikl9fSWc1tDqi4OYxMf/WnMKKLDpvwGmYQOfaRMwmojxph7e42M
VLLHnB+D0o6ARfYl6sKx+arywO1WXucnARrWg+57n44DD+8Uz6LHZJXryXYshBe1/5yjzdpw0oCP
CteeEtkIkhdOL27vYNbwjCxWn3Z2STepUOnWgKd6ryu+HqOhavF6zt7WLBj++6FKP5sWAw1gJhs7
oCzicsBOY+fxQVZBu1VwgQC1jl+lztUH1o3BNpWyo9OA4ZsUx77uH7N2vYNm8pGhzqejGdMri9Ra
pJpB8Y2CNIxhETglZxg9K6gYk6rkQlhKEEOwTeCyjy0ufQzqaSwwZ+poJ8LgakSRss9a5I76/Aov
bkJrTOYoaEnPyl/lodai3bcTW9G6yLW0Q9puAgEv1XY6pxGmE20tboz0n5Yx2ft6GMoY47MrqNPH
Dw9Q4J6ZeQXO3LoyU/FJdJog3Xs+dLk5uHQ+6ratHthglhODJ7Uq0zo6sAQdZBXV+gXWmhgZrvIa
ps97ydv6HDVu2qjQ1ieBLPNXGKV9ibOVULiWw8ogm55WGG0/AgrySz4O9dZl6jjLGTYvXD+qtO0K
rsIjkiTpIBBFkkVt9xyKdKaz6T8zj30edFc6JK9vWzJPZd64bzVekr4GxEa9pm+3IsZKu6JrRDsZ
Yb6BlhSfWocWr5LRbNuwWFHnkMaKrvirRKRRCqVEo4IdwTpyEHHzFQ0ONngPYbpjiwgj/jJnVUGC
5Ym1IzpoZp6SeEhewRKItnj2cPKZZl2R2/p8sRhY4XP01ZF1x+f0rRLds8EFhUkRznkcw928DIe4
Tg5zXZ1ttX6EvuVFOwLeL52IENwZzoYdAIi1hTY5oCQMzWNYztX9dpyRRkr6rmcl0LXqaLBMfYp8
8yInMm2yMfuUVvIV3cm3aDU39SXLYgyna9SFS2EjgomOiQpQ/auy45jY4DMfsmRCw4MA97NS63sc
YwEyckxvx7TeIlXpbKMMCTKwpw3fG4nUUXACo7nasmxCnFc/QlODQaboaGtSXcYK/a2YEUZTQAac
X+Zt6Y3jE+5mhm4Bfm/kBIJntkEKwA4TmHTDeN6/NFmfnHPc5a/Er/R74JEXf9VO5zBPWDK81Y3U
N0hV9jwAjqQSJbC9/BoVVxft4QRSwbA2BmC+GRwuQVHVlfo0Q0d5x6XcIorUHS3rBkLXLF2f4O28
SOqQPD4BkPISYYq5GeD67kWN7W8spgoM15isbZXRuO8neW/XcSYbEygjt+ikHL9vvZA0BZkA1yzE
ZkgsabtvNUb4Z984+REmEzMUYi8xP5G6sT5WhLTbZ2Okj7VaXUNN4GZSn/HtUn7D4RxDjrA58rct
ZluM8nqKdpiaIYypqRHkyhAhW4nsbWnbcw03zBZ+TdhIG8QpDuFSQF7fUEX6bdjV2dbBKS2i0L8N
115Gzm3VeV8EnrXbAIxZBH7pUoWL3eauwqgZ+bzw6T4CIq62AfO+Yrm57tZo06QTKXXGoKzm41za
nhddVckYA4S83khE0XwloeMlXp24nPuxf4FjDDYB427GSkKV3TP4F66QzQ5RO6D+xhMGK1ywtBn4
yDhZD/OlbzzxV0+eoF0PwgTNZtQ71BQR29ayatKaDnYF34Z2OqotXu7QL0har1uDsSjbDrGtXoa1
rj8jtyS2FLjzHFDe9cnGJE2RxdVvxLX/F3yG4aN7mNTHxwRCw/8HLAaQCP6CxbB+qM/vQn5PYsCf
/EZiID5IDJAQXGwHwFkGZ/I/SQxx/Au0YQQEarC2oHK4iKh/JzHEwS/QWEDj7MO9DKljFxvd32kM
4DdAm4zK6mIegSgYqI3+BRrDhZ703+Saixs8bO7BUQuRWxuEfyLVrhxGsYvh/iZde7H3xsp7xSCv
/ZtcuB8UqL8eJr5E1yRxBL8tbPHfUyW63AbBCqhvU8NO77AAxdokHbpDsMTd8xLFX13oYO6iQqxR
ultuE8kGxM0G9XsyN9MZs0Amy6kTGISQGu9cM1kArNXfUYy/51b9eppgs+E8ItCMQG69EKD+QHAS
kA7rsO7CDYlivZt73mnarjm7MtP8wXhTnUUGfGcC9eRvKHU/eL7/fmhMFCEpuQjofmR9djJwYsnq
cIO6rrl3jZ6eJ6i2NiICGLiaFNtqP1XvbcXQ/3F/QpAn18+xQUvVJmoTNHb5G37v//BowAYdtlkQ
VOFx+9FFSnJInnyQ3jeLCuEbNXt+vUVsWfvlDy/L78SaPxJp/qfD5AS4y+X5uzzz31/zUQdTG+tp
3vS8VZiBYQRPCLD//4uj4H2BdAncRSSsfn+UPhkwFM7GeSOaNS8aPnjbzK8+//VBvufH/XoPEwIe
rZ/gEQJd+wdCUDXWLstrscBbu4rOcJhdysV2/X0I+RmSfivErsJLaPPXB/2ehYSDYgUBCQnKCB+8
2j8REMNIXzjXVYiG070NdS9u1ywEcJl37C3sO1jXL3W71W2ExDDbk09/ffQ/3b3L0bGCwNwOZRGy
H7+/ruuKfUqPebhJ4DdM8j69TSpr7v/6IL8J6b5bpkC6v3B3kXx1IZ76P6wfbEA5AOtGuRl7bykd
4e4sEwb/qjVqMLxA6f1a5QvaKqC5Z+UitlvDNsYaszZlY/RHHs7T2+AvwDFGHwgxvchl3phBb9pU
xF3x2jVHwJmYZYraIpIG3yhFkQzOSrYgZyuAyoFWq0leq9E6UC1qH1SIVhNUc9KKjSUJRjIA9Swm
nsw3T0YtYqOmKLzSijR3lwlrIblKXuu6X3dS5ilkMo38lo6x94gZ8LK1xtlywW1eIB7hciPHxMIb
J+3OjZJJEcGKcUuQiIYuufkARjV8wJkR7cSMKheI0QI5XNVvwG+urtu51xi2zTK98l2TH6MRZEg6
2Wj9usJt5wgDyeHIgWY8abz/GHB4MLMG4TsRlOFKtTQbhuDVJNKBLNg923RSRY9OBb8DevFJtqIv
eDKBq5ayCyC3YIA0sBBFr9ZDmQHi2ObNYp/hQbFc0Oy89NYmvvbRBWASre36zgJk9MVK64s9O8ws
iyEWyF1zpr+HC5p90VEDmc0oBgquPSGlSOZ9lhhG2x5KtWYZxgPaOcwEJuTLp7FX71RP4K0AbzZZ
JGJ+4b2ymyRS8Y4MM9sPWMQpdungoLwefqcygWWty+zBxAYgCE4Uyh7/DezZ9Ra8dYSiRHnZJ950
i4yzHBOgKdlMfm/3fVz7ZQgWT2Wrh8V498xMy2H0fYyf0gU9bb9dhe5OBtnBsUWrXfktJq/VEO+V
Z0OMIMEAn+ZYFBxmAkAmyH5a6vkoEUy58cZev6Vm2kdJFRSDwRM0VJDEg2AB4ndhnHhu0GLq2r8y
IkQ7jnkhi8ktJnb3MpEr9ORiAGTH8tsERN1D78XhoeubK97X10EnyQZEZruHX8cbzLt72X+ZouaE
bKVPHUMPw5bpWPndC4Ga9ZAxXLEmQfhD0BJbhoDHKIhMS0HADBagZMBQhyliNkJd/AlmDa4VRpBk
HWg/zRKxFeFDD43DHkQcf5+bnJV1vJptwj1aLdNdtpCKxnARLmse3fiZvBarC0vlxy1MbztJhxpY
MA2V1NdxBRhZB/lBZyIqTReu99qbwwMfbXVbqfozghRgzrcYew45t5uuZjPC1o1HL6yS0nbIb2nb
5YxBVkOB/6FMHrTd6z66Wka3H+P5Vft+j6SG7gU2zQxUR3Ij1+7OA1jxlIObcxsiDPHVgll3QC9x
A7Arv+1ashQC0dYInFEIjFH2K4Ft2xKlOG0y3CZs3nW1+FqZtaJIMVQlWkpdWo+oAujUUx/Gp57M
zVVV46LlwZsVg4WxxPKOnmYpvS5DozzsAx1YjMZAx87AMwmnhwkUNjRe8Du0mcOrFcftF1jH7DAc
uWLj4GO21SOffh2ePSCJXpYBInV8LZvG28cuXa/17H3xeFQVTZfD/yuS0XKzoOiD0cUSFXiqJF18
PFrT9L/ZO4/lypFsy/5Lz70MWkyBK6k1IziBkSGgtQMO4Ot7IfLVq+DNeGRnj3rQZlVmaZUVgQvA
4eKcvdeOxG5y+rdoprJeOsle+ckL8oHruu6evRQtjgPgibyFng90nQRn+2jYdM9I28kg5KMCaV1/
n+sRCkJHbK1pvtWX4qi3i72rBUykcf71ORU3k1Z7oZGZNvMBSonEZwLv3X3fyTPVZm9ZhlTNHcwz
Ox4WKyjn17EVRA9Y9KMaXnHdDAgO4i7I+/nr4LtXAwfObav8dKN1drS1zMp6c0qt53cAAU+15LHq
sy8AjD6T57NXZMl7v1atMbNsd1e4OX7Mk7WqAFdNFdpttr4Qy7wrBtVUO20aaY7ZhSt+UO2JCxS0
HXSCo++MMLMb+qfUpmqjjXaTlMldmpaMhWgycaoWZV2/KSodrxFZP/YO5Wa1VaNUDwOAq5+xRRUi
1IUQuAuLFutl2w/zy5z6yZtIFy0Oe0LU2VRVcVTu4sFegxtl+QoOkFC1qXLsbxXBrTdpU3CyVqXQ
p83ieuVPtxD560AdB7tM7UkunC1Nu9G0rOZUH7vQTsd0Kt8Ycsa1FFp3o9kxfRkD27+9Ix0jvanr
oQZFHpP3PkbakGHUgmtylvajssN5SWh6eB58yw3tnfwKUZZ3R5d2IcSiN8bmOOHtek2E4hAOfX95
VUMxxSw6drrcJpoZDVutpca5qeFheBvfUq1LX0AhuInZivVBX65ASai+9beodFtIjqMwxEZ1FZOZ
Fcny2rMyuJNUxexHTGsF+lBD5jccjU1WFHvseZjCm7wgLgz/QuRJj7XGmCYq95aFgrCPNEIpWokN
PIAjM96ZTu2WGzR1FnQ9w0Wky7mLXkepJZRTYXOUl6mRETAsnA4ZjjTMSZ4RT6r8bWcqZwpLLaUm
0zSVifivyvJnIPwGtNNh9PMNYNCV4GBg/Q+iuKRbgim1nM99F9jcrrNldCCxzNZDgLMu1cTBmhya
Wa0/g18bCmAMxmpXQ57VzKHjRvF3263GBHla3KKTG+fa31DjS3/g4mF6BxlIra2h+hN4RVGxOUhg
ya81Pw29tKaakmUbLXUgM7RSB/47vlCSMZzztASguB0MloorZxFlfuHanReBd7GqXj8rvLGq0rDS
pi4CSpfV+Wbsp5nE6dhIj9lojMuT741i7Uq20bPoqXmgD8LTtUUEb51lTmt1m6nQzYmqNuCjkJ6M
ZW5lOQ2PXaUxJdduNN2rEQDEJmE1aILWVuSzuoyD29ZItAIAaVxCm8oTKcPGzhHDLXOvb5tuMWIe
YKxN6K6cjgkdR61O48KLG0ZX3t07dSq/JLoubh2UdF/4K+MhzJMs/zZwWHtt54LW4dzaNwx5Om+j
SO3hMBvuVG+0OBuvZ7OtjGBY6PSG+tCRGdI4lvs1bjHmof7xuzwYlUvXm4kzpb0kERfzMtDApYOa
eF15r771qc3kJqIBNVhvJirZlrbe6YzX0b5LY7dzaB2jMQ7SEcfdjincddAuxtmzoPVOtTbthpQz
5TJeeOh/X0U/9tFmcgyWMAsl+cw31IsnYm14EFjzpnFb6O3oBTU6KyrJcQ25Ubdlfu3qQCOnWBho
6thaX1S525isZyqqw1bJZAlKz+9lIODQXHa+NtPPUdJCsRL33osyKzJk+FZQH0s3H6/rOFddACAl
t/e9LOkkW9GACwB/uf9l0dysOEcbBLgbTZnFCr84CWU+r0Zslw/adGRj4r3alDsf4ccaSN71AvZJ
qsim3DFN2E/lnCGUGuuyyfd0QxYmsEGWgSGR8FNKm93vBWFY20l0ZN4SLC2u1KxFz4tfGM4ZMfD4
vBGFW4pFHhH02WRliLGXKR44LKQTE9HMOFSHSu98gn+Wjno/4JP5elJG34f0eqLb1pUgeaQ2gtYa
K74ZWjDYHcO5KzoNmYVYFlztKQEVU2kZQdNwbNxIHfZT0PupdW/aY5xsZ/oXN4vSl/Qa+wzJQzmG
yiuqfJYXQgZJtQCqKR4PrWL/iUhgVTI3VDYefDu1HgplijQc69ZLN4k3oSy13VZdO+3cvfloiukM
xk5bBNosl1tOGdmXKE4akhhH27y2rIioQn3R4zeHIXIsEUnQ0fHQFoc+GDNU+n7fVWG/TlaoNzy9
pazedU+ou92Yj3GNi5g4a3U0cJSWoexP1FtSN6JEdCMse+M2Rr/xnSpGByIm/66qF9MMG6c1WI5w
p12oomlvPV8k3xpLNPfjzMEljLyqf42wChzL3LMQI2lwPsOpskcZdtzZVzElixG6MmtbdCNF8zgb
qUy2o14UaVApfgZUSuWiS4IBbO/1XkbfjHayfmiGg0fVNMV4I71a/PBtMRSc+FCRbhA/qr1Xx6yc
VWPaLxpaILltEW08l8z8eFm1dqy3eDxQUVdetNQXpd45L8sQN3eDkmkXFESJc06YvZbCNcJhMJmu
v6CfnXWWJrdKqc4rnZ1jMUfMY8qE8L2n45Y/FhwaFI2yqYmPLsWxa6xf2W2nJS3rACJN9EuVRrum
yQcdcaE+IMCM2b4sx9wai1cz7qddrLSULyD2WJjI/UCD7abJIy2TmK2VkxdyyxxSF3wjpl4eIfLi
rshhZzRhvnj0MpaG8lFAZWXZtnOiHoxUUBmHvlnfIQ9bB9Z6lsFt/YCsUd1JZzBJcvXK8kZJX7Hf
YGF1A8Jg8IIoh2PTJk2L4i0ZCaQLaxztJKv3Xf+UY9C4NrPMMsPOhVFGmzUZ0yD11QqvJbXn1uhy
tw/yaW1v+2gsOMPEEV7jfErmt2Ykq4R7W/JnOUrOMpMrWdGFGC2cz+NYtPsKMUXy4JQF+rYhS76K
kp5/EGdiPC/dobDPlea1VznFirtuqnANG0aEHBgCxZCExWAV0a4cEemFcirqNsQr5d2zXKByyr24
N0PhUgTbpY6SCGnF0Aeu5kZRoBtN9jpNCm1mhWfCe+ZglPabyJuW5bGPTKM62mkfn7lKj74SVp3l
IPS9eAoTFsh5S7USwUtm0zYdhkw6z543WJ7i7VSkBHvZOAeEaCtKEJPb9TupGxHMeouVuqQfeQsW
Pve2LhuIIaANIeuN0cqRIc0mbm+Ofiu2aT23X5Fupv5uBsTgXzaqXwSKEwAhAd2eVV4UucZlD/fK
3mBjAu1fwjYudib/w56cNMskTpZmMQLMiHNBqpIfJPKxEKoSl21QJwldUIf9HFJg0aHr9Hur+IF+
mwnEyFGRrrsXtOoxfZJrCwvNECD87P6rifHOk/l7OfJXYM7p9t10QapqOAUNzH3vK1pYnifMnjEq
RcuuHgwr9hHB2ymgRBd7265uLf2hsUv9IsNFhj1IdtuhbIYWlfnI51L4vXdsYQUdSYImvtGm54Qc
oNfIos7EpH/PUm/a/KqP/f/Gy/9aIR//c+cl+NGVw/fX3/2m6x/4q+8iHOtfbJtIZIFS5MK+NKj5
/uUeXf+VBy6ZwiVdFpvuB//q3/ZRg/aKvlZw4V3Rq9Bp1/y782L8i3nRAuqJ/Y1wQzo5/6Dz8isX
5j8DjRK/5q4uetSGayg6pfb3A60dSuE0k+yQYubHxM73DROJiqJwBcsYCiPPncGebcwhFXj5oRzl
nh8VyGUM/US/zNx8T4EnaOencclDHRFYNfkhqhCaysQO9t7Gox8MxmHjm9+JI/fdIpja4eAl8XOT
d4/DUO2Ane/iJDvonRZWKnSzejc1C6aeFLWzYN6Te5yKzzFlmsnpNmRoBQnyMRxLnGDMfTaZF/mR
TPBD55Bq5zkq9NOZCZ/YxwBi1wPw4i+RP94tCcWDVGxzX547Npoh1E0luCD+Hl11f30O/+Mn/B6g
8fcHe3IAJxJzdEpiOXayrc8aNlfKuaFRsh1b+x91Ff5+pbU6/lu/qEGgkUzMAPDdboTxdfwMXPur
fP5+jGCAJo6NeATaBX8jC7auqNjD0Q3x4stUg4Dm3S856t4opMGd0zY36tDHM+W1+VWTnJvIOzh/
bTIESvhJO4mtiTNoVyRnvbA3zvg8mP1G05+A7AYJQim2N+j8UXnLOlz/LtnOGMHoy9Gbc01Mdlow
1BlHEOyCc73FdLLtsz4YrJjzKvUXZKAV0lNE3EGNqBIT0m/f8x+aQydoxfUJ8wDoLPCN+HA0TiF3
NC/dqFFjt+soQyR1up++ZbEW+sPzQDUWjxwCfTYOE/cYYZla8+ijFXP5SZPl70Pq/c84WRRKMNgY
PXgPGdAX2rZU+dChuWiTbOOTMcXU81v56O93vPYofxtTNUdqHyE604K5bNZ1NaLGRVHykztaJ8Y/
XIfguLXDbOOXf38dP+kwBOU82d54SMiPW2OlC4VHsGz2InnGvcrpNpRr6vVwt4grqqDw5J8Nn1Oj
xbNuUA1G2yh6i8bPaCbvW1r/fgT/+WknfTSrH9DtZ/Q9adWGaIQoEbOnGxCqtTGeK2xKFBPFGH/S
ZvrzS/7PZU8mZF9MBASMvGTaJYiI0GiQa9o3466IPgPuvG+b/f0OT6aoyk7TJh641IxSlYNSEJcv
H385n13hZGpKhk7L/Y4rqPmlcx/64R8xtf99B8AZbB4YMSbrw/xtmDrkOjcYUbvdoF/L+dvgMjpi
HIbRt4/v44+fA4wlgCc0oa1TylTqYlorcRDv2lXNM+6b4Qkz98fXAOX4p48B1hN9W7ragO3e301P
jLymlYy4ssuZ4dSuQUOYpN7RWDTyFDX8ZlHgcSofSsXu/by38aLGeK5d82mKS+ZQ96dhp9epwvjX
oY8exPQ4Svb3DlR8zGb8X72UDXk0HkRhX5TTY5ZrBxw0u0TPwwpegCggeQ35FqPuXmu+4yjeaZww
B3+5ku43rf1OeFRIaeVMNNqZnlyNWHy9OkGBjG+XFI9lK8zvvfUI5WDpjtLGVGPlmxaD1Vjx+2lK
FOzjhfBp5VW7eIl2qkSeuTTHaOIcoblIYbFHLU+t0M/MMTsU2nCQat80GmL44sqofmhnqV6/pZ37
07bGJ8de7qnp3Ul3L40rlU63Q+H+pF22oWQbjrjmcC/eJyMPLkvOETPs+sQ9X+puQ/53kNJWs0pt
6zXuxlEYHjiBqZcut6GomXtb2fu6oatY5uQmXBmtv2WI3JQyv8p74yJvvw9sIZaDeyvbb/myj1gb
11sggWEX6VQcxN1Qv1bOt3h5GaznbvV91692Wt5EE9bUedig49vkatngz9zUxMhL398C4ceOm+Gv
986HiQym5FG17Q5h4Znj740SLAT7fFSll9msdobkGM9wEen3Ni13k5btXSshvBVNP2vmwEpRzpyF
avtiTozv3jDtLC+6V1OM+E/jlBrr+QV9ncuatjoFNXVljuq+oSE1uIhP2vuI5ow/n1My3zRtSjlV
UZfkyObFAR1PdlsHrbQDtS4PKW+bqrRLupJp2FjKKY9qHD7kmyizzZwwjxN53n5fS9cpVrSOBpP3
Jn2xdWK1TWmJtNI6uvF5zVdmuwkd0lfTpF6vtB3PvIrZh8pLS/trRwA+PhMD4bhZ2OXYrFO6Q425
LetyI0f/oRyve8ri7EP8ud9AwtrK4c1Ith3+Z9+4qnGfaTealZAcjWm5T+7Qfu/opmymhk6AOX7J
8NVNJupJnNxLju+axm8XV2RB0RMZfOZj4xIVNexZY2fX6N5d6zXXspfUWq4rp76qF3XXK++iZCur
Wd8QpZ/RRMY4lezl8G2wfHqq3ZMpCgwvj9SIOXw2IfYtiTvCSkKtGUNryg5k4LARmkPR9ffGAm+E
6IcCm0tyM1Cx6bPvemQFpmQ91PVtys93SUmS8d5SZLCOzZ4y5Ub66dUkRKgT+oIS0VlmwAJiix37
oinyQ2fI87Klm240l1NcvTT8bYNhbL36ujYEv4BI8SzwYnld5z3PYT3M19C9xh08v82cPUHbog1a
HgZRMiAx4jUv0dzcRINJcKK1q9W86WKqEXBKPO9eGfWWlkUoNHc/TlApbGNLZ5KKE5UsANFxcQsm
/KjUEKazeaRwTnu32hWOCBGePpkWoIHM2XiM/sWnlEXRGZmD1U4XWCquCxGxRdMCuykbPGQMy7I/
+u6CA7g8LLWDD2oJ1zvMPXnv9NN+NDADxdusuqdTmPNyGnXV19VNWqbHpCpfvE7cphL9cx9dGLMe
rmW2SVwIxwhbbIH98pKRJmHyFmymaznTEQViwDcmm3qncyG9aXZWqY4I6Hddbx1oGR2n1OcTHnfW
4G9HpJbIcLeedsNGc2Ni/VTOEqTCCOcyO8SCICp1YXrtFnHfPsrd86SLn2Gi7UUuL0rjp4YauNdu
En84BwgYCqelanphp/Gta4xXZvtiG/FdN0zHcbxsvH5jzv5W5EWA9XDXFRRXq2MF8AZRw95kulMZ
/pIse+qiKsz05Lxzxmud3ApEnIcBdmdkp1tDFMe0v+/i8fDxKnhS+WBJ51BLuekXZIs48VPApZiX
Hmg8XnI7rc8y6qwOABvbaMIaa4NmFLsSt35sZJtptgJBPDW40a3lJef5qF1O7JU6b7wRyVOuPsvH
/tvyfPLLTpZnN/cqCqT8MgcNuNlF11o0owyBjNE/FbxL2CM7+Sna7W9bj5OrnuzETSppGGMbWBwT
LW3rSYIasozPGsb+utd7d8ZbL6NbQKyQb9F9Xm/+t51U4vbEFhg5N+c2MH2cgy3YbQ/yZtA6Itnc
DUi7ra7U9boBQPSHb5Xa5jKcj62HIYUjj7ltDPpMqKHhRRqyCW2bBiFn60TZgcW4sgbr0WpNDo0S
afG8MflbW+27ndh8Nc5ROU/yTqYPUqch5sdhDkHc1LfjweRIiMggjLrQpoyt1flWt77A8zEtdidx
vx3WABlP0e2lWePMV50pbygt7zzzR5rHN4nob9ZvztHHJzsuv4g+pyMS3xS9vy388jIi+86P1VPi
6FvPV7d9Y7wopPhucu/ESxlMHW6bGYcLLv9kHA7VHD3NyvlCQsndwtEEV8peGEYIPBpEUfaTWM4A
csgmLttQ0lUEgxqkLCRmxgedmOEnH8wnb+7XEeu3N8cUGHUzTCKG5ZXGnJh09xYmLco43uJdjDzj
5Wk4G/p6z9wb+d8+vvw66N+PG4P61lqMcmxwms46fH+7et96E4ZDrl7X+x7rW3NMrtLSvpDVf8XZ
/KP64kNd8p9TrfY7Zt3/Gctu/6Ne6W/96V+1/pr/5t/9vwGvM3jhH1QfX6u4eP3+o0/eFSD5M38V
IH3jXwDq0C2aRA07gBM5T/5Vf/S8f2lw6CzOM9pa01gPT/9VfjScfzkGVh/fBuyP2G89ifybX6f/
i9cMsAOV9koF1v5Z+fHd6KGa5EOv59KWSxEUocrJYbeMDXypwk8PS1ZbO7rvGQ4jApqcpSr2sYmD
/rdnc/PXuPy9rv5+tFI11bQ1qYyUcZcDluefXK8y9byn6x8faAZOoaX30YM1JuVxXsbscvYS7cKA
Xxl8fNH3M/hfF6WWy5mOXBIg1esH/NsnYvSeGsbaig+ytcVFX+TJRq8cMxD84yf3936J+nUpdHPo
6dHyr5Lpk8WiGpHBNY6B8xGgw4W/WGKDYMHCDZTnO4yZuKkk2/pf/5R4mnr8+E5PLk9Nc10kwFNz
fKWigyng3Z3aaOtw1nrdIZcDVeSiNHeyXsSNQbMOWWINRcqTiXVF96F9Q9XW7z++/i927n9mIzj+
awYG8xBPguQ3Bvb7H5Cr0cbur7eHaFhfcj4Zj0Mv0pccm9YGVgG9zKhLrHNWKuxK7bDHRm0j1JkM
as2j7PV71xmmvacP6gsytCLefPwD13rE6e8jXpQUTMNeAyhPfl9a2zAxC609tF6C9AAn46a3J+fg
FeO0lXElbj6+3kkkzq8HQpTvmkVDJgx5lycDXnQSBxgVgAPaV0haFioJPeDOHBzuUW3dJXWb3WVA
gFD7giH2DEqx8D3mi6nOc7n9+NcYJ5+fR9QsFZl1xqG6oZNS+P71YD6ru1VkdaAFanGu7mK/DiA6
9WctGeJTYHZJBiUA5WA6NN8dmJj7nq3wti9mi2pG5CV3CNi1F6s2uhRpcRfTVyYa4ymWQ3PscETS
saYLTHys1GkjK48PrmZ+uSirVhzLxFOAoJBR7aKxji5dvdQ+KXj9Yhz//obXW0Tmo/OW1+/w9Ats
pNSpbOD2tLG56cFStb25kbKZHovOyeHTNtNTTcTd6sLS/SutwF3ZonkjCxyzRx7Z8ggXqn8bdVvc
QJMo7gt70F4m3Kernbm4z3K9+Uq0S3R0+yH7buqFxFYvjddhEYhlp0oqDVLXaD5Zfa9xQqwW/O7l
CKqTcJL7j9/o+/qe++uFklVM+8hZ9+2rQej3qU2MKsoBIRWHZRVEgoLMw37+ND3j9KvhmXISYMUh
aXJV95/sTT30BMPEd3ZA9xR/EWh5mkiS8tgt9g9v5Wl9fFMn8/V6U/SL6bkxkUFUPo2VcCea70vH
5cyyji/xMpzxw6YQqs/4yXTwh++BhWFdYhkyDoDu94+vJE8mNvu+OKBPiC8BKlCQc7TifhFtfzaY
aXFf6lADP76900l6vb3VF2IxDTEFGSdPE3+UrxWywjJryfhNZsqj6563fIk4ANh7u+Q4PM2AC77m
Esvn6gL8rKHypydMjRPrmG352DbWF/7biiiU42ajljcHED1ik9ps6THRVsi9DLuMPklA+cPo4U3i
EoLXjT75Vyz4bxcbzQxxXR53h0a4xb2VKmbaVLn7mt1GkBRSfvv4+Z6cYH99FMSRGvh7UHzygE8+
ihrmddr6ZX3Q2nZZQgslBoQit0ZWYpH6DNlP5MuN7sYVNcosIgiu9tKL2ehALY6Ue7NjbRv+ZRWl
/dvgdMNbaTQjnTIVAcJMHXERWbL5+vGP/uMbIZWYjAcGv3a6chulkztGgtB7BkAd5IKdSeQW1bmP
sPfh40v9adA7HDExG4JTxgP7/uVXXtr2LbfEdqiLLnVYXpdDPynooK0HxCyvzhNzdA4fX/QP94ef
Z7XvoICl07T+qN8GwaKsNjcq6BYTGuyda1bR5ax651DZkfgk1v4P3xeMaHoRXMzEVnn6+pO5LRZ6
lEBoVVLtSifLLkiL8raj1fa3g9TnIyg9GcNNoSirvDL+ZMD/6V65Onkda/SP9+uo/9u9El3uKoEn
5VBa8RCU6OfBiDT+NTZ0/xNL5XovJ6sdsgEcpfRF3HVVf/9Y2aA762RZHizWrLOpwjndO0CNcLks
5lOMeD6jDL2Afm0/faV/eM46WX8EsaxNGWfFcv/+SlsPqpKtnOaQttq4N60ovUtaVK3oqbBIZsvM
3JUqg0o7yDi+vQIQ5v/F/A12m4aNR8/mb6966T24Q57dHKxEQ3psOFQxZESnIu1vy1joNo3g4rM9
3R9eLzMmSg3OZw5Fm5NN1OprBTTN5Blnln8V4efR8Wu0JCBA78x2H38360M8ecF4Ig1XY/uI2fd0
8mw4IXn4CesDURk+B/vucew/3aX+4SLw9Rmr7FcRu5xWMErf7DDyJ8wIMQrPANyYTwc4xj328c38
4ckZGuuOwYjlrk6fXIFaETEUFt8J6fZTnhJIi6oVZfGYm1Xzydj4w6dBdAs7b8ula6ifHkW6WuUj
AkBq1dzxvkz81Nj4GjvaxfHKcxRzgvp4DR9LCQdx0X9XAG7+ej2/n3L/9DxJxPDt9WZX5Mv7L0Nk
bAHkVHWHInfEphutN5Gx6n18kT9M42RT+wx+HTHm39ZwH1CtO2lueWiFzTBc2DQs8dSf0TIEYZ23
+BNTP/5s8/KHxZxvHYMud8ZSdXqAWqwECWURlQf4n9ZTlc/ixsMg+eCZdXbInPKzL3wttpx+ACYn
WeI9WD1IGD/ZqsR4hsticepDZprYC/AHRG2Q0ff4ycfgPjIx+Mi/fV89Lo0X3fiV8iGJgx4dg9jO
2p+NpRf3KjM4BdDucveikSbibJW82VbK3j+nc2pSJhzxYXitDyAJPxm5d0b/wMalef74pf3hC8A9
vjI3WXup35ysTaaj9dKqMJkZDXpTYKyOuXGx2z8D/Ruv//G11omRhcHgXXH2fD8KXcNrvNnI2dw6
It5IXS27pRP93l9rEf/8UtAImJ9ISmfnfrIMzRrQ/dmYi8OvikcPNi/UALRurAhV2ceX+tWEfz8j
WhztKDMw45P6op08QqjcQmlTxMc1xZyoJSkn1AuIZda7QnuppIHy1ALzsVzLYmbxGWbPIf41L6gf
qwpUCOPsZvbG5UK6TfkI/ErHK6jVeDFrUb99/GuNdTE4+bXMQey0Kdcx6Z2WZ1tr7glpoSBSqio+
b5TZvBZYqi6afkLNotI0fhu0pHuQdgsvCkkXsPHOWG5jN2kxH1pxmOiavO1qiYwd5uNdXQzjBttt
f0ZsgHervGraawgONl3klOcKUMsnkzYHrvdTKfUCtlIYy4n99A2bp34yn2V9R5iaUTR4JQW4fdUN
XyOYAWWgNRX2HzjnkQzG3infFPsBHjkpeJyvlxaULJW90g/ayfMgETYmHewM+/BEl8hPvDDxhPWU
eCkuPmUZJCLWteOW+9Q1m209L2xcJquYgDA2cA130gIYSbpYFsPZnvPuNbE8wLO5trYZObghlLAs
oqNQRJznuXBvtTypzlqiBC9na4ou47FrE9oisXGdwUXFadG77RJ2WJXVHpNK/WYnQBo3deSkG+li
D/NmNOHDkrlnkZ+7j7oFcQJDVYvnkIahaKdDZOj9dmp1bP3Ril1NC/gwMJ4xVJOoPv5w++Vuyauf
ml6TPjG7yzaBv5LOuT+EmOqwdeAMfcUDJY5AuBB25rV7VRhi4f7H5gHnyHcfePel2fg4+3oN+C3R
etYjHDLIgGaROEfD78fL1hPLsAcR7x1BdRbXcdIWB0PMvA5VReKhref0y2zgLgpqDYJGYk/ip230
sNXAuIJPglgg6VkW/kPamtF1hYOR8WpVuMm9Do1/Ixt7J5veRmICt3eTDQ1ugchFEYBcwE+pPkTA
9Vsz13bjaCfh1KgXGKH2GwOhxh5ml/PXDs/zsc9aPIecQvL9EJnIG7zOIZQTzcUdu+ZCUpQZvzJ3
lt/0SYKEQnZ3UZRF8+THI+BPewAF8gv8mRv5qnpUCZnK0X3vjk9+WZQAYK3Ft3aGBS8pyHAyXveq
pIc+0baHmb0M4+pLwbFRpEW9SzSMQQCj8o2xGFbo1Vp9I9qqv0hZwZ9heoJ57KL0zJNRfRRmRfxD
aXmXs19ioSB00vvqWIJcgB6PUi5WfaIav7gNLFCnFMkZZtbvWTciSJGTeSgdkw257d1bU/3qSlke
aPyKeznm3YMNEPbQLxxCB4NwwaDuyvGqHMDGBrFmJtted0ZiJ1rjjSNLfwuOmTbzaOVnlPKMY9w6
2SOcTrFdOMleaFGyBWj+QCBmhsBWyTPqtVhxHIC0myozwJ3rmAJqYC3btI8IHKnzCeNk5vhpsgPh
NKOgacGoeRlCkzihnB3EchyGrQRa3wbIiDlBebMmIzI4AaixiO11Kby3qU1zjjqkNgBDWMJ8ikiR
q+CfNouH+XEp4othaYEbusl4mWBpB/WcFuMa4asfl0WfcW9icTo3LWjdVYpDTB9tD4lAxmQN8Btz
zTD0IWNcP5ZdtorrR1M84VK4lEu0PHeAw/bTlOo/0japfkaxHT8KzanflvY2wnjBOs/Mudf9Id5h
yM+upyVqLvDWJHimS5m6ISeeOrRh2yO0UkCuIJUSeKGaqzV49a3p0ulQoc08U4vQ7rAnxC+DLozt
WKgK29C0EFrjuIHf2SyDqtHHu1aOxg9nKHHxUX3d9Nokd3ZlPPeaSZVcVC3NiG6SC+jARJvPc5ew
EBQE6GCIMsUJ4TSt+xgpMTxbOce8GLfuuMVmXZV4RLXxMMGp/uaBWO3DZWI3kyutLbZuMzrYNzNk
M3gXzevZ9piy7dKabqvIX56BB+gHu5oMJCvD2NykZoUPemgn8aZnc7ovNNQ6GREnT02SeOcTHLGw
7RhrG2tc8DiZeO5D7CRmH45VjkS8SrNtNIn0YLGZObMJCHoQNJc7jF7gSxjERnNjV2Yi6MLiQAry
MrJ2sSZzfav3kL8CW7VjumM/5F9MJV5WbViGTRo35oPd+BHFGROsLy/PaMnDacZ9nJfld4fDyv0I
wOatr35OKqfFAN7iB7VJEs5T9zwnwosJcuNnln3bm0y+kxu5YbKIOiwKzb1v9dI/l3LwAhdwbc6v
GJnME7ONXh28v9eyySoCHkZSDfCYQVKxIckhdJ8u9VI6oT0m53YXF4dyypDP62a+Mzu9CGffXZmc
Xbvnsx12GHiH7bJY3KttDNhWR7HTS8c6trNcVxD2EC/KIXwJ76Zy7lOc3vmXAhnILncNedAtBRRp
GJoyaBEo2aIZLsVUWMcZDMZX23FpmhCCdGs0drfvPbe5Lwwb2Kkrku+zVS1PDez1bdtWqPSM4nZw
rae+g56oCaVgYExorBJjQrSPHlzvQ6JnuNOI4/VXq7Csy8GzY0CfgwPWL1dNMBlzcrRnQoqChhou
9P6FUKIGsB1ZGpWO2LwX+UU5WoDOZqerzwaJRnrLH7CBSEzjmn1UxLeLlaWh2Q3OthQ1Kxu5u5gA
8R4/GMrVdlFsTg9dLYjOTbxx66Hcw/cMsM0a8QqRekClu0olani3duYNRU3cCoVDmnPiTuUtpKSm
DRtDJOleSZ3dae+aPxKti3dWYfbIIec2xb1rY6Ylx0EPmjX7Mpr95mjbJG7z9IsLS/vfzJ3HjuTK
up1fRdCcB7QR5EB3QDJ9eV81Iara0DPoTTy9vjxXV9CBBAgXmmjS2Ni9d2dXJjPiN2t9yzhurBt+
yLYJTms9I3wH7DsfRLJcVWBzX93MaGZ+Z0mXZXjgvBTIgtuhHoPQgA08xd+0W1Fq4ICvmr+VMVl3
rci81zlovGvO0JzezFXuVGHewkLAYTdP8TCJVoD6FdPjnLb2UftKnewafuVKgM5lI1QeUIfI7trN
uT7ak770NT8mJmnaI1KMrHAQAFGhSn8P9AGRb1RNtBkDpivQfmW8CKSWuJPrJxMT1M71MqKG3LbT
Fw6sP5kTNDtNtXIZmrSDETI33/Oa8sDLNG6VMZ9GlJIhKKX5Js1ZOkCPgIcxynTHHHiL/JWYrtZ1
QOQv/TvsBZJG9GR95INvHMdEvlkQSyO/7OyQKZIJ79iUzilfSabYFGLPpgmKo9Aq2xFiMMZJ4xnH
fCFuncAv5yahRAC+osBc0zpGKacfAGbufYPNTQSiPHtmjVYfirTPbvVIwAG/jcakk7NzXwIaeXLQ
fN4ZpDhzfgUjg8CrkQ9U9HPPPm6EgrnOOJxNVqjm5p949tV75vRGPC598rYW3fBoLKogUkNJhR6K
t2iQ5Xb0bCyKMhc9lFoUbU75we3HKd7YqfXiWiVqvwHcQ8gAmMbESpv8Nh3ECXJ5eoaG++1ndh+S
COTvbeguR6tRM2z1q+TZ6M3+iQLnL+Rj9TXrpr/MWf8+kevzKfvgZ2g3Sm3JGQh2/riUXh7XvfWF
yk89OJwLuyat9ZMsxzcDb9G+sI38MZs0bteWYvqQdiQ9kYGjcaKLJZ56tpCTTWPdB2N9awqEOq4Y
u13S1f3FDwA7ZKoK9mmyRPVQ9CdX5vktTQhOagm7PnE2C4inTt/xuqYnQlKeXKd+qTYYvPMwtmfd
GNgu3aS5CRxCC/gOjHGXuD9TXl5ru1XsAptfKDZ3Dezqz7wRkI4pHmOrJy228LVCVZP5O6OAP7GS
8hyuoiahIV+HHTmk10Kzv90wD4RNP77BZCBrxfEmkOdmu4UmZuXIQo5NgpzIA3OP+TLOIb6+Flut
oXAaV2GhtJA1rcoKQGekwa4B535bVGMWWVrNh7k2jIPO4Wl5cy1vC3+t79fCa3+1TSMOslmfJ5X8
k5Zh7rMpr9+nJZ0PC63PzlbLSxesNkue1nu75vnc9ikC3KFcytsUCnps5sfcbbZzZbbmya4Wk+C5
cT5kkDSOVpf62Kbwa3dGO5x1nTq/AKKi0BXFgF1fUpxN/vrqXvPXef/bSLZudmbJO+2azPnKK2+O
V4BZu2pEp46VtGckoI59XWgg/ECdYI4TQEJQX3MXLGO7K6+AH3vp3Huf2IeTlVW/rCEf38akQ0xp
evM56YmMswoL9BZxDj8LSUCYOJuMPahTvg0E23z3hlCPAYCYDxCzodt5zWGqfecyLgmCSJ/KHBP1
fDZmqwmOecMsQblri9fIGfjsKsL+6mxu/rqBzNFPtiidAcdOjJlz84gALLsLRNaRFsala2Ja2xnZ
1J37jWoa7fm8l5YyYz6yKgL61lOCQy8IFv/g8J6GXA4+Eg08yt0wRkZeejsPlXJR+jbF57rFxobA
ql7KgryuoH1aS0KR25yzcKnLfteyHY8Cydkj6GHIHqrVrcB8TGPqjwZeuLJBh4qE3EBgsDf61IF5
RGFPCEFRzrcbhKsHKWZxYUaDF0Q4mudUnHuwpw2uvUXdW/k1iY8K8GhQ1Z3ID56ibaQjJqswfSKn
agx5gSUmsxAZL8EUWQiv5FgZ2AFXs0XHN3QmVHx9U6n8x9xMcVd17vyIYf9ubijwZ0P/dkmpjCSE
WwBIhP8ttv1XZchZJ6LHH0HOVHvbzMSHk2/GpVJKE5OyTnDhTTG9JrPd3HQq22IY63fjPH+xE2gJ
BjbfmxKcgzGpKp4y2wjtVozRYKbLscJ5Ty87lo/trLi3GYKH5ggwq2qdJewTdzoDqM9pzLvkYBKj
yLd9hWLtJsHbYmG6ror8V+kt+qYbmFfCd9Uygl+dh+48bsQaZvXvmdpqP6JqOFl4qx+WQuFqBsR3
kibFStj3rB+jjgCVL3cuTUzIlbEDM1W/GsOQXPxB+PsygcUG+0OwPEym0F7TDWC5+AEEssWTzrHT
95n8KbtWRfRN1jHIXPdlAuYWNrVoY2tSATj+uiC5W1SS66PQ4L34tHANa8hdORCoILixygm6mVxA
xA/reFcBUHutAa9xoagknlunPC/swncILMlQgELxIubksKkFdbWbiYMK5v57nLAsm/16pypib0iO
UKE3Be2jSAkUMKvuzXaXBiy4hGq84RPX/pqfgzoRe1w8OKxETjISsKfppk/U8LyV2Eqmmv4xWqrV
r8J2zcuLk6AxTdPsrzbZsGBgTQFPChNyylyfzYS5ajg37bonRMzem/Wq4wIZNfj/edf6zLFs4Plh
Og1uVBVTebQ9V/9dqUhvjERau0Unt0bujM8O/Pw9KyZkMcjh4sGS6reTpCpyOmOgOuCbxwjJIwyI
BclDgTwARQ+n47vM1+Xgue15KrPujqxU+zJX61dQ9n+yvJB7EPLquHj9tjd1YBKotNTndVbI36tW
zH8M5FUNiYBqfi2CLXuv/IIs1e5v0Ut6TU+ZRztp+thuRB1JW9efKfGAMZSY6dzPi3suu3V+0PbG
FbKAN93ZSYARt7B8glaIkzkQKupG67WXb7NU7ZnbJU/pwuGVpLo65rDsnrld4c60TRIXAGqipC1X
FWJXV/tKjXyTQINgaGULRcGormL/elmPUzcmTKIIHRinPONttbazI4Of3rWtc78EyYEEnO6NybS8
3zAJw9gozBsCb9ObRVUA81xTBfse2rVJh95nKFnpMCyoBjjxQzI2yHtxt76EqNcRTLvz3I2sGCvt
TaBuRtcu8QDvhuqYFRwuhUWHPS3Ii1rWZq+YVJ9kWT5knnR2KqUEz7RfRe5WVlFR6m5vKl2e0AxB
EOj89k3XaluxFhJbE9HgweWxq3Tbi7EvV2JLJ2sj6DKzdlOePzGzYiOANX9sN8pBKXGj+MEqYkdo
K0rNptrzMstd4g/JwSIE7W4lUS6yM+L4qlpGFkqsSHRwpqf8e25IJYDLP2JpJVvHwhzTaQT9VgI2
UHdI/BcnSADVuw9Ev/RMaXrKT5wbr+bsgroxV3LZQNUY4NaS9Z3lCOmHHp20MkX3l5io5ltxPT4W
xrxh2iUWCcJLhkskdW5JV7Y/GgG8GSegTJ2whu70p01T6yAT9yto23q3BFdqEMrRk2WW1Uka1gVv
0TuAk+Yka8CLeTe9KssqL5UL5Q/s1BB7nat3deCPnzPKcv+wJVcajQvfCXWS6x0WmXjP1eqVceVM
HR6EarpdEaWdW4LU9pntZqQc8CSGS5/5cTcQeWTjhtzJYMj/2n6e3xlzB8PaNuZYUPGdJ57SC5WB
OqpWBsfBTQ1syMI917U2qWFH55WRQvAtfWUTZSuGW29e5UMQpCxsloCnUPnU4dPWtHsx8JWlnbL3
KaEUjzrJxcO6EZajMyY6XtpP11rMuwzrjJkI8P70Xc5Nr0hEAYETrryHz+bo5AYMm1T8ztnq5iH1
C7Ex9sqF0W90M9QN52RKh1suaxmZfiIv3ShaYDCWIY+TXdanxghsO5Qd853OG5IPLTN1KuRsnq7M
lzeLGdO+1CVxZYmJ7zLSs6ZFRuny1ScoDIucRDw4cXhp5FhDWBkWrE2NLN5Jlu+frd7t7lIwUFyE
BUmz0cpJphD4GyCcgrQkACYtmvw7VRt/No6QOo03P12Jr+ixrOhq/TVmBTGKHYms5WZBRUkwQN1r
w+gfVVLalypp2peCiFWqiWajF5zLlvRoMV9KAXsnwuWPmUPqAAaLLi3r9wLA7AazTf1j1oLRfCbW
4mHeMgKfruEe4qYeG4oAv1PFzeCDwwnLjpiNWK65/e4SS/B3mEoobBsplRe78LmYYZH6Bql6dvLQ
LPnE1UvHfWNC6etu8VlhuLEWTxy7zpS/txwFreZc/JtuKvUv1GHiaDku9+pqWFmCtc66MhzLvrm0
ovGYFA1G92KkmfsWVPX4i5zqa1IiqGRwVSM70oWj6msaCLUi+4S/7lSQy5JO6L1KCBJvINu7v9C7
zS8+ZAk1KQ/63WLjkZ8IuSA9xPVTuEZQ+8nIcQxkQIgLyamkpWN+X9rHJHPs55Zw4rsNLl3NzZhv
eHpt4gGyoWZXtZjjQL3kMiSPs+kqCw7S9bXRPoJJ4qfR6br//Hs5yexhOS7IdKbA7D6HbSVVEiQt
v+Kcyp8W0k0ZOsrgngCL5NYjAJbxSJAlx22V66tKAFUesFAExLdp3YW2mMruNm2kSdDssGIcKtoF
wURipulB1qxJCcrMhue5aEsLr1Th7smjazJghE717JhNWp4qP8nyaJz9nnDzsiddVNeNA9UpcJls
2Hzrk6lw4JIOLIW4EDJEk/WGni3wk/oigdo8Q4Yase7WxASMcuINGUjTphNDbpRS/reWi6kPBjZu
2I7Koh5Y3RJVyvvdpkw3ooQovWdGGukHY3g66MBoXZzHi/mlBjmcmZ8XJGAW1Zu5FnMJ+Yc9E/gz
ogybbfw1LNN4ZxGYdxZeMeWXgHXvHQNZ/viSLDpObTaW/hjwnNLRJ7er4sGMEOgjxAum9hOMcAI0
sUhvycFDntXhjvUTwRq3kVv6YxlpceNtBZqGmeTsedcLBk9YdWiQdiVDyzlqzQCqjglh71nWLcjB
HCgjbsl84mlMiZb7bQ4+/9g7SX4zMRp/YyIA+4g0RWLGVUUYlQq87qVYmvFXAe1ZMqJziK+ykWV6
yulemGoaNHebEnHul2T0oXBeXnvT6d87gmcjUAn+Gz2DINkrJdGkKoNb1QvqA7i+cM9IYiUxbuC8
Ym1KPZ7AGiU9BJf6vsgK1GID/jNzNagrRw7SO74HJJOuDGfLqJgqNIyOBZUYXiBMETIwfRjMk1zM
D2yOuR9VIwpAJlg8Wf1cuG8+E3qYEp3DB9EVHksJYrz4MAm+vsw58lxn64fkCYUF9y7D4Po+R90a
d7Of3QZVUD0EY4OpjxRvFxjdypde83kzAK3JOUTBsGVnBGLem9PVPASDaD8rexS/hZMVNxmsYsaQ
28LxYI6oHkfDJTGVtEXM+Jo8pI0dg8mXp1JXnUrRgpKNvcoLXrLM4JEnJwr8SdvxITQTm6P94E6o
rebCc8C2gb9/S+fAqo/MqJZXAyLx0UTgcO+wMHhmPUpC0MKDy7WQ3GZSVM8bfKyXMvAzIkIJbvpN
s7Ngep1Hvhv5iASZgkCTAxgYispsRE53oI5Oie6AwobbmzniR7VpmzpLtfZwwpGSPXEVdTg1+zIp
TvidcbP6Mu1vUr4fdbSw4vjKKh7tku3VXVPy7dw8Ve4hHHHqllv6wXaKt1Na9tbcL4O/UXRkqSad
KdHXvHkW1xMCtL+tCQhwRwgcx71oHR7hrrh+v8eWRueOUDQW82Qt7q9iFlLbhwa4vkXyjB3xIvyh
Afx/3FuMhZfA7p9HZ1tYRSVETBfXk7nhAtgTJ7bemB7RUkGj2ieyT1c2R9a47ijquYFKwW8zcSaO
hgzOW2H6Pe8But+HQSbK+yqrvsppITOsnStz9euEig9prSui15uMZqiva+FHm12I6j4b1/nQgY45
mUaroCkb5nnUGZ8Fl1wrIj5ghtxgtMBxr/waZ5qMIU74PLmvPMEZmWuHc85LFIeI2RnOGy2leSDq
tou91Mieep7v++6aboPRdt6NmQcUgOTFqF2pqSOiq3mT4NLV40XOaoD42TRMWhvDT4zzVpvVFirF
A2dD4nOx/RXzwbbZuZIN3FFsm0xJDxnrmhsWptoPC8h/wDYh4+MkJliAifzUvaytxXex6UVwP7dk
GvA+iGPSBURjOeTFxUuv4FB6g3dW7BPS0PGRFdlW6724PN2HknCrlLpMed8VFwpVMoj0I/n2t0Xd
D/MNq1CurFEgMm5c1H8UD8UxWEF2T8Xq7YvU41GZ2dBGrc/mY2lQOIZmti2vrjkK6saeS4qQBvSN
zlY9U2gZUIn9lId3JImR2rSFch8tsuLCpDq0L7Tx0/3WzcDx2sxdw2wYkPEXqwUheryfyOeBFmda
oWi4GwxjRQLdrsZ5mpbhzGiCn8aDiUxsOVah41p1lIC1nDnjQfCQ4ZOMnpv+u1DtP+Wr+38zzf2v
nrl/+z9b9P5/9NWhaPufqrr4e/z+L38a3Dfb1Rf43/7r7fbd1N/9v5jq+B/+3VSHG+EfaGkEqk8S
TR0kKf9hqsNuZ8mrsweJ4fU8vWpV/sNU5/8DLeBVEs6djc7xGh/wP0x1wT8Clp8eHBM2Odj1hPjP
ML2ur/4voh+T/AfUqME/dakBlqx/VV5l3tRI11Wom30iyGKaULoPXGe2/L+Jc2zh/G9iQ8nyFJmX
tFk8CoSp//piRK0EyCAbArNSzTpmQMWg94Y9k5Fa676+DyZUdfupwul3xjY2pruK554RaKYJorRz
040kg/wRVntrP22Z7N9d2LlbVFCF/jIXt//gkmyrV00Gwsg8ndDzKGta7sR+Zp6+lwTjOnHXulUe
63mCkgsAQ04RwhjWKBa1C6PezfYARJVtZsUdcbOQ+WXHS2o+Q3xEs7pGXrrWoVYzNuJuQ/PQw51k
0Ujr0hwrtheE2zUqABPS5qoJy7JKblz+Mt915qBDMfqWZgDQgQG8oV8MVEpV94zNYvlD4wVZwy9a
/0T66pgceFXrZq3A+gLEddNva6zWvb+VAnzH6I3OYdBbNsWaZST4StCSxKqVmblALqBWjhU+6l/t
nAWfiGkmMyzdxYbIaTqAYyeCm+77tb1G2AGboP7iM+8RPrXpZ5Y6BMYwA3Vt5tQ9LJihgKQSFV0z
v7d50uGlsjPx0ptoc0JkaqTU5knavxK6PrzZG91JtlZUp712CIIh84FgWGV6/JUy19KkOs4kVTfg
43Uo5eqBPzbb9cfATQZ62kkcRjm2C0J2mWrAEvnSM92WPfn2rFM55au6N5rIFowOREkfEDIQYE2T
tWb9u3PcKzOkl9oKTX9oPwSV5IunuskBqul3aST8AmSKwL5wP0vmoHRXiYEFOjW93yB4kz7cCjn9
DH1nfnhm2z1smwaJuDAozKKhGliRU/FMfyWpPBak7SVgjTps+QmK9rCc/SkR3mlLHGP943XWNfeP
gJO/61xYpyoXCm2abVVGNHpyRAu32NsfvWzVHM5TV0KGGFeRnOu5F5fEmbVCelVcM23Yy+IUKw3Y
s8AyN0a08+qDrUgKsGhZLszTto3Dr8EaCoAxzIC4DpIgC/YjFwu+L8IdWpTS7WxEKGN9NKd16dx3
qdWx/zRAZgl/Kj7GvrDrc28axbtYBZDNZCZ+L/TqwYdC25K/xiiwLhJiIkte17ZEhX4gKafsYKdY
ih9KMZdEpS5tUUUoc6f2VkviPY4Ai+Z946Ltp0T0PQSEebs+bQOzaNZX1zkYD3XziBJK8GULKvlL
Fri8dixC+eJOJrUEDhyT5Qr6BlYH5UpMQ9QWruuxwdesZ71FsQou1npFEefUy48zV9tnt9YGC0Nr
zMiu23r/KoA3r8ukfMlRvqCc/60cO7uVPi3LVtUs7gSbBzdkmtLOV5ILgq+qB5EdBqZF7gHHwGjc
GQye70Qms5HBNPuDeEgUIrdFuBwbrcV+KGI9lxxsx9k+014hFao6CZYA1O9AoR4sIlSCBWkyXCPS
QHfiPcA2d2Fe4b+TowoMoZHMKhhkedZNarjuuTWc8SWo3RGkBI4fTSBLZ5DxzMr5dVyuWgci8hhC
rmiScPeNer4zfcQLu220h9/DylDutHG8YXwsTf2RlCVACrlRnsbBuhivXSXW5BBk7Nf3qWBRFfUw
hPWek3Mdjz1P5BoL9E/vvCzvKSRq1caG6WeHiQ+TiSfjKoa89mTTnPpL/5hy3Bivc6bASl2DBdOw
ZYFc7yjq5H1gBWzxetUxxCToGWhDJpPpEaXQxnKsRRoWQvF2/bhO8npmsDFBhJKNx3m7mTP6IU9M
RCuaWyuCGPZ2/uor4l1okNvxhyBxBldmawjcAf3gyojYlEFF6+C1KLlk+4NWjed6FKDdd1mtUMHU
3cAafVsCUkGmceCaSYvWqk7k03JIZxSvX7pMEms3Atq4rSWTPUJxRXEoltY1910+B9WJwgw5hfQt
/cufB/XQbDXBCoRXsM7rK5jo8cyZduVNoKiEiUONvy/QrEL4SckLOiE6m0D2Y79U4dDZrRPC69GP
1PkLsh17Wd9djWQ4BM8RfMoGGhPsRMcDnUjhTtROsnJwDyQ2uIQ2m9bKUpAnA6nMrJqY97R+8kXd
pnHNsWtTchZAktvUKogDWL3sq1yD4QPeErDrMRNeFzpqne/TrSCZl3QT+1vnjDc48b1RHIIxoKMs
imz+i41+YIcA4IF4nXGqT/j4K+ecE+8SXBo+O8JpVmuodx5S6JtROQU7TTtlqSRAhTNt6ytX7oXn
XVnPKkURBui8RR1lgSr3Jx/Vp6sHFzOuFi2ef6NlDp4oZ5TxQBA7OqqiZt5SZla+w+4UOBE7AE+j
ewv4m+vJNp8UBByeNMXkEu6oWd6sLSdn3E4rWlyYxEkRuRz7+HDHRjw6KrChgSNl+kylO36rprPn
S7Okw3Rc2s6HN2RUHWH1K4FCDUYRusmVM3eH+qV4M7fERNoPKH4LrVWkxr0L8X47q1w0iPaqhJkg
cHnjJ8WDm6HVSGomDgvSCBKgejXtuBr6a4wZiSoc0OVOM+G696iMzBN5oiiWKzvvxU7ak+CdGYrk
rxC5YzNH0svRLfuAz6+aumcGQekMA2ogyaczAgoeEmk8IkoWANcHrZZ5oOxjUss0dSFRxxnsaQvT
dau4ZSjlQOTZ/syA2fJ/ZtQ43MsB6ajF4NTnpHElGZdlftlco4AYtRRsoodOb38Ym26vquQ4NlX7
I0YXE0t/Ow62h/yFVr6PNuX3nwgmjM+BVfJOEnKbD/05A34UtV6RndDamBHYqn2zOXDIlKRjRT/O
9j04+m11gpY+nieBgiZEe8fvjrVl/vEEFKDketpmVCI2mRmpkhCThOuy9krLv5qU8GhiuRQv3sJ+
jyFMXDWJV+4mrYmQwCHFj+4Yk3djtdqrjlmvuJRFYZpGpEfWthz24tXZ5LGegodyphmvEkvuJlM5
McObe6OVJqumkVha4TzUpjcwzp8ogcIJcL6m+siIuuwxn/nZaNCyjSKgx2NCX2cQrhpsOgn1oy2e
XG2Vby1qHSLFeRYiSxBC0vY9uy2gFSEOJb1bi2v2vE8EDZxL6wcHlhcxAV6dnU4CLJrWlML/lOLT
r2HoQaFMapeLgoVdR0++7Xm4yEASncXbg9sR/bP0wkVaXeysaMTSwH6vDQSyA8FApHhrM/lY7CLf
rVKeSLif12NtUiCGpWe6f5h71Hedm+ZHCzj5dWHxz4+W+zauV0Ttcin7yJnIRR5y1wKNZjjTrSYF
RxN+TlC9SNPgayTUCYysExYzFypy5rsOB35Iwk5y52lie00GZOgWyCNDhC5JbymnI35/41CSoRUH
C7r/Nh/1XjLdfdTlaBxVis2orx6MWn8FY9E9d1NaXqYZcQPrCLIW8u6p0KPTUwmWMzNsWcbYjYs9
S/eOEKQGCAPKFBm2nlbvCl1pyAA+VkivUeAMtf029NjqqYnQexPKZtwSqFO+ONq56dpJ8x/Kmr4d
5wBnqNpZU/eWLNVpgjTxqOn2WCJBgTttZmEcWhiIK+vVeFKIP5zRwHLmiR2JZXfYcXigNLXJOnPw
OnpgJJB7KtS1B8bQnEOkN9vTMlhfFPAw7kyGYUd6k/kwGOzNl7ThrScOe4RpNJtk2MjpdTXr6hGM
AtVd2Qb7ySmS42hwCExW1/71RmO7dXvCWZWZAKBYJtUdTRy5nNgoDETngzBTM8KFtEZFZjQvJkdw
yfi7yYqQ9mA5qrrbFX790zcD50tqoAZsnYOpIT7lPcWoCe8jQhszHrqG44FNKYoODyRwpu/9KW8B
REv3gk/piSXHo4XGG1w0iKTBaaw7sdXGYU5YOk7WuxPk5ybtfw95tdMLqVgVS7ldbgn3YMzF3t2m
6rxl2wspnW+YGIaLhb0FTcjG1r74DDr7pBz97bn2D9HnQhHaaxCggoEndDoEiphzsjhoUe1knffX
WRYGcKtPdq9HFt3IE3i7Gbyy7y6gFq+bcuSuNB+S6KSkta6Z3D6Z9Uoua8i+TaLoJeqOkdLU3FDd
2adWbM1+qZSFoKXcz279hpFgOc0iY9Q7bZAaNKF5fT8y2p4dBv+aaIARNTHEqNQ95DNpPAQ4/bhM
KHMnI/IHBsI9R9JXJucXMTF/jEBns2Td8sYBnM+A8jZoStb3A3qzmnKUSN6qxQfj6oiIn5euKZ+n
Vj6MufXY9Ot1LVnNMLS6OrnLpXjo/MrYj3ZBqcVZwPPm2H+0t/XsTHwzOMig+Rrq4SLNgfe65OsV
5Oa7w4pot9qJjiSGmYthLeMXg5DfuQz6w4SJA91TY35TOtzw3UnARaafcMGPaTA/KOGTbTCMRLZw
k3nennzw+dLbXkMAeHVtxmY0Fe6kn12ZfrCLpHvqEufog6Te55YRfE+EnNchmUUTC1ICFE7VgAaD
/sDmZyiF5Odqxvd6CG6QVtACO/6eOd0fzWWSQfnqh1go4zS17nnWIMyC2n+g4EvBlTKUbdUUSTnS
eFnywDeTYGbHvRVBOQI3c08VctQzVrs/uQS4mpf8K68WJphJn6yNSX2AjqRe5R0wF2SgifVpW9nV
N+ifu0WdVkeKXQWnldqBOulSKrT5mil/7DhJtTNQp6NBTWi+moock0Qcxp6PnOT5w4IYKh8WrBDd
pWnFhSDvTyCqKGKl+DVeQ7jN5Xcg5Hbp2vHet5e5CUeW2xfDsB5ToYvb7koLhHezp1/Y965/tIjV
iXK7lPBStvzOTp1Djycx7FD5oTLy/XvqbdIiJKVtMRofdsMPJZaq3/k5Fo7SrJ42mbpcRaX74VCc
UexVx2QzX3yZP+pNnfve4J3E3rgC4uncSKGMR0v1N9XLDWCT9GDj6ICq17YZxoeNdjxdj/lWLWGV
9zR7wl1ZwtYolN2iiHy7XW7QEjpxo633bZyyHfWaRf1qJD1pdnU1HBEgXFBTW0MIi2r5skn9jVAE
mjFhQUg51DSfMqcYkmjuUw1Kl64lDhBa3NeV2dzU2VJ/FEggvtJs3mIoqOUnT9P0MQ2yY+WTP/gN
aXXNUNNZ1MGdhmExu60Vu0OqZw5x3d9txfZhFOwG9tuoiseS3gV7hd+Zj1U2/ybYMK4DU4eqdMZd
j3yJdzSLOye9w5vy02oxHRbLuG2bcYxZc6qPNvMepwVhIw/wDYQO4yVoRHrTCuQEKij1R64q/cfW
Do8E0ZYu04RHNzPCYNg4mhoJ6TMgUDTbA843/5QTJoClsvj6jvfOShvqa5JcJsv/1AR4HaWNWScr
goHzv9tbuR4/2DytHl2E6M4qQP1vgZZD/Xnp1IyUfLwtdfo8FmBSdVJ/LVO7hGjwD0Na/yR987Bi
fSxKvCSNpR4QgXgfYnWzeDLrd6vqXhxzXeh2dRYjuPzb4Si89TImZYm9hJMAfFjn058sMcezwbwF
40uUiPa8QAQsjfEw26538JyNMYkaUJICIJaDujrt7HZXlGt5v0y+8Rro7M5g3RL7jJjCmuZr3y02
H8s8+sjHa+U8wQqjNV7TkZvLqM+zR4ad5dBnZKgxSLpJPqm5y3DM8kdngd5qT9m7aU0VZS0BSf1Y
Yonbzr0/HQ3r6klshzaak5T/oRjvkmn5qjvjD1PaKTQH8r38hXKtYcUdGzVBKZvwc265uflJM5Sb
7M9vK9SNRmA09M4t0wbMpOPOrViBDT5idNISloKlj2gJufP/lgsruaAZEsTE+XULiQZ6kws7G6Yz
jPAsElSCtruhD/3m2pSs5Y0v7rsm8gZemp/GtW9MXjsMmlbulGXejy5iy6SZASJm+AVgNjPU8RMW
d0GH3BELgA5qiy4dZRdf+SNrMrVPUO9wHPRpdsFdwq1mDDuvz2MKrJdSopyKl1TO6WUptH5KK+c0
l2RnhusE4N1z1j9SdMve8PnRIIrcJb1CBO+OJ9tbX7A8JvZ18Cpjy5vxTqljrXnXtOMxR950c5gb
T8dI4YnHzbqHxZ4cI5x7pCz9f6fuTHpjR9Yz/V96T4MMBieguxc5D0rN09GGkI6OGJyDMxm/vp+8
vrBvud02vOiFUZsq4FSVlElGfN87Bo11COBbt9i44vU1pC7fEFQtdqS0cMf2yfXHr/BK1gQKJ0Ju
Rif2nrXhgJpV76xllLoHpTuzCdPERqG9mPpi6/Sm8canfJk2WP/3tTNsatdf/kQsKeuuB75YoWoK
twlQ96otZyKafWYPWF3Cu2doBRJ5WbXdxGPCmkC6NhPwOnBgtQB/jWOdfSyNU1XbtjRcVzPPWTa1
zcEa4AVjGg+Rs3YDmZpeAT5Z2iffTajeCFjLlfmxK5hOAWg4yP0S9W8dMN3FyxPrxUzm4Ezt6yjH
39gPt1HMSXpdGzmVlhJYTzjEuYV8J5gy4ufWCx9hN0I0CE4DCVoTXoSjkb40pYePMUQ4F1k5GMSs
JNB7Ep3DKWJV6iX4R1wHgLXZgBKuYzdBK72mOG7cpML/jObQnOtq+kFTuKvqqz6PkJ7jEIWYYYr+
T+VorJJT/kwLFMnB9ZuhXRIzD5G1vT7Qc2c+F8E4VaI0aLWTYzOiZwgPqjmFdvBSNtmxpcIz18aF
nqvEeuyczZQDVlrqqk9O0up58spqXTAPSi1B5vN3DgfwusR555tctiJw7kou4GJh0ZxdesFoCwPe
DicJBJDtRd+d5wHgoMkyROK9Cz6VFLmNr5OEWKepzDkSyj3liM9PTdX+xFEPdYjj/L1I/nboJWN7
k46Ig/Ml/WBLs7eUio04dpebcureCS9bNtGoMNIUKnwocz1dKm6VdoKybgBmIij0Fb+92lFXz6s3
+XcG2OCpbpfzAP99S6KHQiTuDHd4Q56wmfEWN3W9viqJk4G7vIqWR5szFer+HpjwLu0UWyJ21P01
7uI1DuyfIasOFD2tl8W+W0gixmytX5ta2GsOYLH2huHN1RGirqh8C8IxOLYj1iaOUJo8RL3PWkq0
Jwxmi+Ss6dmY6M6iujXpj4nP1+FG9fQSjBqoCvoNOZiPjgkVK1L1Z78pBFs2ThXMpvlj1GDzY5Fo
8GUa5+AkS7drG/ehGWV4DoepuQu0cxqarHgpPVl/d61LE6ZAc0RwdL5Lo6ZmN6TlL1L+J9dzhTs1
ZJax66VEiBB0FJlmd5J+NEqXbKLcPE7BUtd0kWDeA8r1Sq+5s2IGqp3Io+8Q8zBbqnXw5jC5nezW
ATYl1b2EP1mXBd3eEf6NvRLG2TYOPEUM6b41fY1DNpubPeDkK/2QEzpkylija71iFE7fC/G7N/4s
Bg9IM8HcXPQfJc0vWPyikNbNfhhhw2OaCfSs0TXFpyAo/rh+gXhhOkRR+zVf+30bv+teG3xh+doK
2WK2nhYjVYtdSOh0Fbv2VmGgRlZifIp56S9FpNvnyxsrBIEWfskn1iTMmp41W4YaMSss16l/tdXU
JJs0XOlfi23jJcvqBaHNZNbT0CxPKJ8IwnI8T54BWIDmkPRU79Jn54613fw2/pS8ZMJmNgQ6t/Hp
Mf5NrFYIEM10JGV6z1O06F1s2QTy2mkObddfS9y4/4a1ntp8nzrlUx1W0Tqr1OeSu0uyIQcCX4iU
84R6DqooJRi92/oUGyOuagjLazQ3c6uiYmPsJOU5q8yN5NbcLB3DZuu1xY8w4XvmOO66jt1wRczd
d09DMsCqu3YVhXbG78tnqkL1hl7f9KAyJOSJ6fqTVJRNj8HSf+Ny8PatAuYjvKJ/TLTpN9isp9tZ
Iu5j3aQAlx4inP1xQn9qUr1VbCGdk35FSdhSRt3tE7Lda71A4c6Wf4s5xDk0Aw/taMXV0aHibOWE
hhVtqZwOhBV732706/hJ55385bQ0mE3p51IlDzmhg1uq/jo6JpNDa8eUvUKRolsQznkO0h860oaN
jqffflx/4XrISFgOn1D+1BuNqfE56eLkI3bUM/TgnZdkD0VW+C+5ocygyE2PcaV5hSTki7QMrd/u
3Tij7U7Q5+r1EIu3unLfAN5I5M/i3wbrM19xt/cb1sZV2oSfKkMK12B85QLD/+TN19beeeF+9JCX
loGfX5wJ1s9BfbtRzfCBXavZEsf2VebO8MfW2mvWg1TesZqczzCNc15ewjW8FG9IM+m971esTpG6
SUIsDV2ZpW81CU5dlj22sIAbXKmCPVxc3VWqYfyV+LBdXlCq5YYFBaJv3VZjvy0CuzovOIgxB+zy
ASS0tIlzz+8HnDH3wTwAJqbUJAWze8KiUmxneyIGC/yu4zM6Mvgdx86/w9GWr/vW6hvyUdP5dUI8
T/fBFFECSGxc2aCtqkLMofUiqdFttc3hngQ7L6a0kqica3H2z5zR+OAIyIBG7rJUMrUl4SObvLcK
RwY2t/MVBV9leHZqaz9H7rEmo7vJkzqmYQunAkLqlrIIPT4POXY/u0+PeO4HTE+FgbCf5UNaqnOg
zCHTWXOtKIeqQWB0QiNG7rdZgm0+0B0mY7g8mvrcRxI3HBzTE8UvBYT0LYp2/rMTYp6kdW/dOf8q
GalhF6ZXesbxWtOu+z15LiRXFHQoqwYdnuygcY9dVCHbH49+ZGWU7tbiHVdAhinTrkgtDa/aIm3T
IYJ22TqgvGhxLPvql5todQFGnB4r3bL9xcxogLlCeHu0YO0jP+vw7cNmYuyjkstVgUDpGHbVV9in
VrgiPphBxocrrLYJMkRY9KWPWFM0Y0kTTHADMUKf1VKY+Jqxbbd/bCenvmxsrzs83ZPpTuW0DRc6
ZPGuCAnnDZ1Py0JXhCVgq7mNgeU6iQ63lh3WIfLpVqbr5I+nOb0AHT7RMTLUEy51i7yLFB2dW8Fz
32haNYLYcff5nAQPM83E3CN+J7/cNiUwJFiC8nfUUU0FzQaCU/ICVtLHVk3c4roJE9LcK3mj5Wyd
+7T63Rt6lzt3XJO777N6eMycYVo2T0Zkb5FHY4QqArUVkXeACOT2dBMGVrssnwaacRlf5wzVOMt/
nFX6Ba///MtCmfXeUmlvJkmVgVsS4h8NwjtVpWGIQxrF2T9mCxICP/PUpTW61sxdyA5WMjSkOuSF
Ndo7qqLjX/Xcja/dgvl+jqP2HbMo+qqmxgGHlydpoDykfLRqAUgjIKaDDbUco4LSycKPIKfEfEPH
qnnmU+G4mUfQ9EW1jLWOJhB4XY9+9atpJLDhGGc+e6qiIkPW7e/gevgMZt6nGU7pzuY/Zzdymxv4
QoF35kDfLsij5PnZsGvQ5GEXUfqt7DkNOdb8YJ3E863XDXSPoAZdl26nTyKP5RucEyrfbnmr2q68
M0nC/dFNKSei696MWYI9xKpDvqWid1eiL7x3r7KxBTpdB+Mym2edzApDsd1sEO7BfMfcZL8wD3QP
cTYk94PfvsZxxVHSQgJjIfHz9CKJibW3Ip+8g+2oYY/EjgezQU/vi9EhbzJKrtnA3UwR7GKro82h
zyRfm/3sT/HZXSwmmMlgPWIPuzTkORVtzmJDEuFRhjx9GT7BDYNOfmP1QQMAm8fPyEhIGc4XZY6Z
3zQXB3HKCXfiTnYSo+XIHMVhnR5ETtgQZTTDS1BoB/6diA6P221b+9ZXNjiHdrJ/KO0cqA1IHtRo
twB6OK6UjTV/gypXf7QzxmEe3ys2UQbsmsWQPOG5yTZMKAXWKWE/5U4UY9S2xu5XbiHlL6rurNNF
3Are0D/YuZN3Zv0QubmoOj4BVe7tTpDaXY3kPUwh06hXpggpY3+qXzCB9ZuKRvYj2ZJEIUzWJrmW
uwZ9iPcVIzBI0pLctgZlkYAw8/ryxrKgxSRnMS0qg6n/uP1graHQR2wHdJw7Beik23jDmfV8XDuo
jBnM4Lr9Xu06kS8vOWa3bMXB2m6oEVo22qTTrsUkcxcG4fQ7E9BYnoIZaqP4urBT7JoQ1/DV4B/E
tOJOb2Hmuz9W081rlLvqPcGd9gYqn30PwvaGm6wJzLpTzvyMOsY7ZTkxh9cQIvUac54d5gDfclPP
4Z7E4folpO8m23gELqzR7+T87pHdUNRQNtF6ilO8RAFwwf2QV1hRS1pH8BwhZGgRikPLf7AgtwtH
3GI/kmKUo0tIf6pc8n1VBNFuMzc2K5dAi7U7E9SXpJRgDJZb/FTaGT7HpVAHStNpRSWH7DabSIKI
F9RLsn+2yj644AbvtyNoBC7GjJkiNK6OkSvNC4T6goQ27fpsaxxMimh5Pet2QJ3wHKHcebFkCuFq
LTOREKSUcBcYB91SLPvbeZhVCckci1cVpxkSLGF3EtJK5HeWky689wggzgw3xma0m6E/U2O4rsq6
itk4aaY62XLyfvkmutJVbeGyO6j8NMcmXaeK42NNODx6rpHyYUw1i4EfJAFLUWDV66e2q1m5wjlC
SpzYGYFTyMot8icqqn4SqmHhp9EkQ4RWauexp/u+1ZzQJqT22u1cple/+yr0PN2p2qGhPOaVqPok
urFI0dv6eBJwq0/hbycbxzPhhmZeTQOtOQOhIyslBU4wARDdVGDFInmzp6W/tDFoRDKE92goIhxs
YGisodZCFse17Jnfx0TbhOyem5zYezKG+iuFmtFOnPn0AYXTPB1FnaAbL7t3VrZ21V8tfIukVCpu
/ZMeJPQhWCSWkuVOxfkjlrvmJECGkIz5FaCdvENEtMEhmABL0b6KnVQFuGCD+tG2Qe+ET7w2Jti5
YcYw4XSwmnrh/sHzsAL7c1fxyDrlgOWu24peHs/rJb0+lIaTcP3R4a9FriWQt7CyvUJBdBR+mfAn
DiONBKhGnLcKLZLceMLz5FOx+QCihIXEnaSeM9njb4hgVKhfQ8ZwxXuwlhYxaDdNxvAjo/bO0Ky0
KAGZZeg6gnmTqsHeMXsyAyIzwYJh0nLtYX98I6uC+WqaXSqdXBRoz1bczSdkz0gH+qtSqMnSexvl
0r6lC+CTeOf0zfcb681BISHXfmSiX/C92a0tMWxjcJM+5ty2RNMjzf1UjBEBGcU1mMnppaPAyNB1
pPHknrqwcN7ULNSjV9VU8Eh7ooEY/PAbiLM90yfm3xVz9E3f90uaIn5wlPMnRy1/oG7axzxRFave
xlaWOR1N7GaL50lsfFRleufAaCH7cPOvCRqzgWwC83VpMzNnem9uyM6Clr261qgk61hU/XLZeGH3
ncjoSQObHw0pDGObqtspAEoKkm+8LOMHgU3frtNH92mvud0wGw0bG+0eJFm1HVW2lXG27LE/vjOc
BY9mbKyPSDkDF1+5GVuSdEMi8a3K2Lswi581EvetFHFyqDrDjuJ2Idk4BF0RKcxD6uIMW9Z4unIS
tbOvPLaL0zRav0zp/pRcXEfykTRpKzTMADjR4Tnc6Tyrz3ryTuGM6A0b8nHqSmLahKsQylKjM3i3
uOaat2DxzhYZXukwn+qRvimUFOUKQwkiOWTHRABgjUMmBBnJHii0uGEZXSgqzxcQE6BkgIBZko40
OfCeHFsHL4KYiHR+s2Q+mp25fFxm9UR01rzp62hPVDj1l2Sx8iLHhGe7a8aE6nOWk7nPsbKim7/j
Tq++qeuJf3GwoJ8hYCp7nIBMj1mi9YOnc35iUTp+Dd5OCFgU4s0XjtsDJOVuGtyj6MjKPZi6OLd5
wbUDrmZN5pRXsc0KwluxsgOveh08lwiatrDUC9NCcYrr9qerPbXz49LCuWsXtMVdw7PVqgnEcpcG
NU5g8Kt3RDvVnT8rR67sqW3D7QD8aVZDStQZwXksvbzktnfpG0x3gknvdqJO9rkRacd45Hucv2VT
IhNuZnfeorrsQRSs5pyqbpOiT7Xqd1dffSeetkjYYzPR7BCZ0ffXOjHiuramGfDUDUgCtTsvF01r
3imZglZfEDfP5IlETjutxVwrgAgCNbpdEl7vM2XFSw8AkGGf6PqCoCUOVeirpIjH36k1s3CFdeGm
Xxp83nB7YNXnqyexovzRVpGWx5Ttgp1uNPZ476mgbzd57OqXJmrmh4zD0/twdVk/RVPav/SzpvE9
GZVxd2Uu+B7GJSAgHotg22zxaVcP3SgHi/CAuKq+iWdRxfXI9dNzOtqE64k8tcdjmqOD2JGmYOJj
RZ+SvY3qha2CHQzbscxmsv6I2Mdw01IGT+eh1n258dF2Vjsr9YWLqSOK6kvVSQdLX5/74jjOJfYe
ZehvubhzBQhWEK+gGCUcFb4iDPO/wfrpaAoaWfOVNO3yjGQQSkP1Bq98pPKu/1NyM3FfWtBuwGEE
NOLHH40DyOmLcucvtQg3bTp64ZlEHyz01hgG44ehuL666LwonnoRDk9p3kLzhy3XLHcNJP9GsnU7
Z79I42WLvF24z+TFXEuuEis08Fl5H62XBMboMCaZEz0AUfTsFKD0+MRVj3QOdwmvhYVmnIyq0Km9
XSUqTRJLmOTiO3Ut7xUpZsElWF01knns2PU6iNF3blowQBuLeL4skHqSrcVN6GlZz8kQ/fKR9qSX
PGGl4SeW5bc7qeYSdI6yEbtadGgNSQ3wPpD7/1Nk6CJRVYT5fW0DjvKaGtc/5FOf8siZBTuBBi8q
TlHb/g0xIGEISefisfHmA8smqXBi2S0pGqVDauukX/mI/uxDqdpg2YWASS3e4txu7uamdN48u0ph
ieeMLpiayCNgj4EQjD0hHEux5iHCLsRJ0YXEwfV45ZnfEJW6qUO/ZTktosPZkxIdSBdzOaBISn1K
IvVk+vQHURUQUdC7yLZK1U3+c1ZnDTCp46Y3hR6Ev/J4DMSxqzXxcDBNBj24u9B7nuemHM6pkbne
aDY3/66CQLDuitQs3SEShdHbCb6Uzjw06CERITL3DgheZ1KuGuV22WFyRUioDzQk4GJFkuwqa5ro
rXfHAKN16Lv1OW2ShpsZ9aEkagtvwBnh6IQrFVsJYzcD7zv+1RKELnPwQhbwWgJEoMjl3k3Ttj9G
ue9R9BiQfbsyHj6m76ik+mhg/WkzeSE3NWnfXKqNll89OX0xyqM2uYkpVEyPyBvN/MQAUDONZ3E4
XH2gY8nkFqAH3ySypCEd17A37yzuTLEf+ciyW/IjBx5ey+n94xj7vb6piYn50tPgOLsesZPcTGlr
YcCtrw3vSF6Jt/drKB6uV4Roa6ZTLCA6W9piA0yd/FIRSmYEkLDiLzxm00McF7ogcETnhowEdL23
WZbJ5cZnQZ04TvPkA+CEejFdR6QFuX0d/IyhM8u3sG0DzZDVFPWDalReHXO7ta+YNpJMLHWSb8Ej
Z5Y4Vm4jHs0USRVJDiRpo/KtM9nIp2scmLXHAOniv2w0oUUkbizVGotIAj2M6SfZwueV6q5QnA2A
xLU3vOmC6HuqaxMxn9rCL5ZH7aLk44aFfWQ4nFHvAu1AQ7wvPhHSLxrp23TIaJguLrKSqFU8TNbp
bkCFSVtegP51P5e+wDpObQse5TDpvj0/GudNZzcw5NakRsKE07Bzj0mr5bQBrp4eEEfP7TZTaXQ7
JrKbbwGphwTFMMUYGIVRWv0Zp2Suzw7RVc9IuSHP+CwZYCzbpy1GJWkcPUyjmYt9YDzUlr7HKLIe
U9WqPXBSvmx78gXIOXMbVikk+P3nPBAzwSd7FaGm5Lch+UE/FZ7aJEZUFjW996oZkpLDbFu9D1Ae
UNmoujaQ2xHHxnjwtOYa8zuHS1qg4afrr6gHHhCuXFpe+3b5pdC4Nmuj7NxF+piN/R4x8jzQvEqf
04naWdpayU0smD4sL6ZIBM8BEAdk8R/2U1RQ1TD3VJBG2qGO3k7Mbx/hruKeJpZ1I/s5fImsaLjU
wkFKWRSN09wuQ+iKI89xnu76rvY/pVe6xdbJiq5n1iuc8aBZpX/zMc0N/GgeftWLm/6WpOggF5aW
d4/sR/Iu8/8yd1HadfspmtxpW1C9XdylRVcuW6DvYSAbOCkCRIIzOwhqSeE+RoRs9P8clP3/wet3
p/9UT337509/+dT/DVryrr60/7ebb6WG/rP6RzPf9c//S0OeI6QviSgHJXA8nwzt6U/X/6//QUNe
4IU2I5BwWYNw+/2jmQ+oGHG0QDJG/4TDv/R3M9+1PI8OHf76l8a9//0/sUgmf2q+7iWpK3oF//LP
/5jlj6oEA92/Rnhb4tpmFl7LS/5qrEtAbiR+MHHwfPCCGpftJnWjXCBSb8oDodXtSVyDKtoKF+oa
/AM4g4JGf7nCrU7/khZh/mrZ3puSXoaHO9JIWYp+xgeNrj/MCFsL1ANFQGMBMBOMhNj5KMNCUsf0
RoFk/podrT4wl/mPoUWPSwCVRtD7VQXjEHJVa4Ivpw4ctcdWk9BCnXmnjphGGK7AwVNTkCy6qhAn
rPPM7kEHSNNF7MC2cPJGkbw2oYiXg1vh+WDLUzGZzqJpd47Uy6Pfekt6b4kqFWvLbQrY3jaIMF2Y
JUPC7y+9txmKDulxKsPqOS+d7LpnmHu0htPJjRB+xW7Rrm1JGSfOuOoCnlV8EPSwnDzaW27IF0sP
/jxMa/SYOEEQstZrByfXVzx01W65gm9NaybGBVVfOlXO56QsyDZyxB53gyQhHdi6CUoUkE5PNCYo
FQHYXjOLwzSl6MKZHSJmtlYizmhCBH5Q9eFh8TzIrMJP/V9FatWHPEnkDaEZzZn9ontg2XpqoKkO
cZwM+Ftss4/QiUNMAKok0rtQHDj/jmHZwXyW5Vbm3XgiC3nZFrkln3UYVHfGA5uFWSFl2CWddlOG
Y/NG65x3agr0JyvEmcFxqa0EpYsOqmOZyxlX7+jchfBeLzZez11gro6VOjcPxo2wTvp50W050NJ5
wyXfPSKFAb93xisU2EVsWdaszJ583Ho1W4Xk+bGbc5P1B9K5SFCCsTiCxvfkCeT4BhJbvgUu3QPc
p28WJrIzOJG8tpQlb/E4YAAyHNSrfKQtttUN+Wc4+dckTqqDvDYnYocku7303zLOcHL0lDwEhPzB
9eLQlOxoAVoYC/KJbM3SYg+3vMlFItOE8QSozi8DnlnL7x6uDwtCsugjgZrpdklDZx+1EguV9uVy
ARWwzu6Qw02aYYA0zZe2ZOGDQRcH4oBIamBxHe4n34ofU+MRF2Q8h9sniQtCtgxk+t2wzEm7TVRB
fHdPyFwIEJ25KKCQkJwrVToXMgPNa+BZQUhsWjnqw5Akzk3RevZzGvmW2acVYDGzFsSkF9jSeWxJ
4QignqgV63eERTqkBnYjVd1D0iSg6znp36Xy6tOk53lXJQR2b1xHWg8iCYDvhQj2tvu3125qbBTO
Xs+klulLKghI5ZesKZj3HOIJA4x7exeBXXnghq62ziSzizVMyGbtqToXrHyYgJDgw9rwFeFtl43a
lSYJMXYsqt+ierJebMetLsV4Reen3n6UXi04lNDr46ZBWbFyq2g6+t7oHV1E1T/BEsUPiROX7WbR
vXhGRNMzmRe9cDbKIRdkG6M/qIl+idu7xgudhKAuh9oqYH6R7y3K4n4PdH0d/RD56arrreIe0d1y
GooMTWaWXmXkc9fhhhauV98Z4VgPtS+CHQgPSj5PJd3eRhWPepspGP/AZJWAejC+K+IL5olzOHE+
ekrQ0flEUwWnB1hhu2ELspVe4c9sCuU9D9dyIwjEjMEyDZBe7rdWs7LbLELeKQQKkhSaqmO2Orv4
Fe/7IuOZ8xtS1QqocwfYZxQ3C8mAzroPc1JUNRa8fdSVwTEmSBW9/JQXt4iKgxt7bPBFF4AsEKaL
3JSJh5BrVoQmiGYoifHt+h63Y28d8XG06Hcp4joTadzdlKFFPAuBEwvv44hKmB32se7ES5AG6ZMf
lfMvHfrNV8jkiIDLs8RhjOfpz98u5P/SaPLvZwf8JV7gv1Fxr/sfBgzg26j+pH8ZSf41X8Dx/on+
Hun6vIbXiYTB459HEseR/wTUFVJeRKkHxTR0Zfw9X8D7J0ZJaaPojqQjQnntpfv7SMK/Y7s2MkYn
dK9lu6H3X8oX+DedOJHj2jyeruvKiBEo/LfNWwZnMY7vqTyadEaAkLxYwItbBhb48mh5nYBYVlF2
k49HUK78SLo7Bb9G3y5R9p/Ubf51NiLv/vqTMGoJn+X3+nv/dUYaOkWIO1bSo86nI+cuqjgh018e
U/5/VkPy7/3SfIbClUjEGQf/Tc4BKjDXViUuyN6OOb2qrZjFzRz77oHWUmenY6j+PJng9q/xKSat
Qb7bItsZwaABPB5t/2GA/fug+I+DIY2xfxkM//bLS74GhlPhIWu+zq3/WICWEobUp15EonVjsXUv
+J3iQxg51dOImmibK3POhz5DQOTQDcGh78lNHdr2OQJl2DsyLc/LjAlhRQrWY6S8z6RbUJcdx6Lb
QTTvunTcxlH2yTbiFBibVfcdIzBBNF1SzaWXG9nv6bbqD0MjAIGAyhvLfxtM6W/N1Y40lKeUinc1
vAzsetjfrPk2xuVvsBNfZHaMsNb8OCSt31MwN3xdD8Tezm4H4h5hhy2xGRJzY8825DwaAMokhvms
otuEbLMt6sqjFWZPpsrVSiTw7XFhbuuRlvegj79qg/N6LMYnx5n7s6yt5j4sIRN6clTvVdNS9uwr
2gNGmBJldLMhSmj5UsYUb3UabD16PkJvUdgXanD/prw0vrlURKljWYNtXsr3yYsFtt+QvHjSYrvA
v/gqItqBSnlVQifTa8GeONzHgX6ZXCW3WGhAtDLuzTXtBrlal0Lhfe66elOV5OS2k2q3Hib+NdxT
fA5azHycA0jiNJp+8ngafx2OBeUmhfmgNRJl+9jEFcMm3jhrmrCv0aNbDfZC8LzzVovaWw+tfWql
ti5Wa74hx5LbAO6JYSQCKk2IsCS8YQXKka1nwZucLc68L8HTyCRlffcLJTdNXMOttWhPyiRn6EpL
f63/Zqu6yktqt73rCpzyZGPssb3+ziJ965a8GMZ7WYxzqmx5dEWab5ey/HAD+5UqvnfoaLkm5GKh
38aHZfen9FCVUAuJjQCrJqH+bBAcMjDzvaqusg+LXQLTzKXB9gmJmbdhc8l7CiEY1p9RqWPE9yx1
EwuTPdYuQ2xfONHXpBLrPiqRzcJKm2VFAVN4CmSrfnex6O6IewgQbSNIWvkcxB9dkkXnBKXoib/x
uevjQB2VxWOfGSt5cxoZP7pI6gn8qb3lCxWRuHUzW91FduttYgBXokApt1qVvsWHFuQieopGhRyh
gLxC/uIgsgBq/IpKgoi2mvbXY1Hp8R513XyMfAS2vVfoE5nB4bEPkBVPiTU99rIz5YbNqzmYLs0/
q2wxP2i3YgQuZGwsbvVbDI7/Ztuy/cROXN2PUTIdB9KiHqc5mS4lBS2X1MYrWebWeBmI8U9WE7FS
Z8/zoptOB/V+MX3o4kMlOe42XNr+oBd7edFN6t6jBR8vXrYgnkim33nnN+VKBOX0pxDuxR8q9WS0
gzSkwblO1szBwU2mkIDPrbRWrqf7341nfxP3pD8ru//0Zn1HvgCzh94q9Iv7rLGgVcox7dl3cE91
H9XE2YUsfKsjWrJNOb/mFOwcWmeY34LZOVFnEtyb6s2//nltSGMaBpYM+oKKrORk6l5c2sZORMgR
oYSXz5IXx/LeSQHN09WSEovSXck5MU7NJpQfS7DY+14233wklPIMAPgsX9tCMlVrNjaMAxRJ5gRb
9e1OzGxv/Wls5h2eM5qb7uLRHKig2JAUwL7JM4nMZjVYz7Gtz6LceyDYnLQOQVPyq4j7Yd079Ex1
6caZiXclBSHNxCnETErq5ZsmuMut8LhgebMU6fvjcZhIrEjcczqbnUZBO6lgY+rdpN+a8YwmHa0M
eiVi71Gw4RCCTvOG38NUBauRVhTT0L3EUQI8O4lDHqCmIK17GIeLANDOshMJ6ZskC9A9tuvG+6QV
flsP6kBsLRm+viYFC/EhmPY6Q6S6lkSnHVUHomgGNuuGFkp3OBj3CfIU1txadeOPRfjidiELJmn6
lcUJO9rDOcFdP5HXG6fx/SDbvddCLiqMPcRtbEaDLI245RUx1QGAPim6FQnRI/0vEUNtUKPGg62x
grVFEGFqPyR4XiNXO1v/etMYsy+W54ADbcjuMi3P7LqrYnwuVPrlhn/8mlBB8saLvUa6u6ET7rad
L9BqT9bcBFt0hcU6cKx7JbqN0Sa8zEgT5gTdRx2XfzA7Vmvt4+dmh7xtK+fMAbL+j+9yfNP/910e
UsmHmjQkRYlY5L/e5bQ4qpFs5/yYomka65TRCfW4jItNw9GhW++1qgga8Wprm+QnosXEtpfhu1g6
UNl5z8S460Y/2kZOnRxpEyt6mPeyrPJbVeNSlZXY6KTZsJvWm8m26kdaYJz7gXZyTkX5hTn/rjEs
zXXmvMfRVeduI9gXzgE3Dupe2ew6v3uh/ixdQ57zTpH4ie0m5GvACWVLwtzxAYKkB+E6I4RtM4vw
lvVZbCc3rl/bXpJkNozVL9FZ4KpZfVpc9WwTJrvzsvHNGuUa/+bp/1B3JktyI1mW/ZWSWhdCAIUC
qljkxsxgg88zGdxAnO4MzPOMr68DMqSS7sEkK7J70b1LyUwSNAyq+t6791wYcQ7CKXFvAbCG3BlG
lwjfLyHpMotgOBFEuLWwxyBwSc+s3thrqtQj+mzApLTLt3ScZ6RL/SN711p1oaMnk8O6511BW1Hg
/kJE19gkXMzrT1fgFWUzDeweuHQH7w6CQruprWmmq5GxJgyIc1iKeiP6vSM1D4P7JiJ1BaByAbrR
u2oYBuu4ejRxCUY9+Bdh10hyDmX74orR2CxGTFxEk5anvgThGpq4u6cWInEpjhxUPw5zdx2n4kua
kAXSOC5GOtoFK+xgO9YSa5hLo4f28LEq2AqT0X4M2aIbs/1sBDj62rpcwQef4FPQXqspujvUkCht
dnlP0FROG2LTwF6/cPrwI8ZK8zC05CFhTsPH3cJEkFreN83apovrK1iopLOYDo6TlBkNkMUbQf4b
Ghz+D6X7pCxeEA81iW/GuX7qepewizn5JEpT4LfDeYaSF4NwxaGXOJ4ddx6sy6CQ+5dCnAExcbf1
WHx0quG5apV8JGHs82Ra9R6TUbZLCHIqht7XHiUoWnNWFdsnk+ZiNsVhNFCN1ObkFzXQ4/pFGmtI
0HybWaZvRBzimFphrYvsnRF1Z1ABSdOp4/PIKpDDBuYOuc9dYIhbaDAd5gTjDLvYlYn1RZYd7wDA
CHPoQI0yHGB2eLckFj7weEQlQmxPJp7EEt9NtntJebA1BjasKfmgSUFprXvhFadweg0jcZEJSIJM
TjJI872zQ6eA8BcqzbJzhuakg4aoutmvcIPFgsFoFMHKvA+pJcpR+gVqLsdAsY2gbFIfbdpgTF58
UQOO6s1t27dbN78oO1+viG/rZGTTbVp7TxqkBhZLLyxvEPJgoD9I54vC0WhP+EUvtUMWRk8+cnrF
2eCiwn9Gbs9qwuibwzyMlC8ANZedyZzKnD7R+uiZa9Zpf9HX12k17Eu0D0v9ydHzs4yeq/7VwBrf
Y+0ATaOS184w/cy6Ca3Hpqt3Bg1BU9yg/dlNJPpAyD0yZBnD16SgiRn9MS2gAuJ91b2Sw05pAAoZ
DbIY9ro6Q3rydYrmWf4IOKvi5UG0T/DLVZ6z/ljdDjzUxqADvu4bwnZ9w+Or+5RNO2VTxYjmbCW/
c3e9drqbJJ8oR5V4vKpKtCsZd5gmdFOKHaTiKwPUgzDPJfsmqkaGVPIsNr2dwfkr4UCfhry1Q76O
fUgqYNFxb+36xckXvCmrWfJgLPw9zJw0k0AxDLhOtE8MRyncbdcwNOyCHSiA3WrWFh2fIvP5GtGe
aI8SBo1Xg41I9pyU75wa1lV4zyHMH7QGL1cd6C4C0UXfWw/7NVinJSupCD7m1gLQxF88vFO8gRmQ
kH4aj7OH+wNMbtpwMhfzuSueh7DBBrDm0poXw6LPQkDxzaE2myc3IOKpkJciSa9Ngkcnx9k45sWc
N8hKmnOYaHxW5Q5H6nEZpL8kviOBlhAhIZ3mgm7rGf6+neueYzFZV4/LAjuUK68T8YlAm22eWzuI
B7dIoC695nksrsMCjk/44pQkWYyX8dTuQP/vHBM/4xggX7jCm3YQzJk37YKVJ+fmEWMB8KV2Mu9A
DwUSn439pmqqK9wPPmpP85CnMewCfYs36SEOYArNjBf3YU8dAVHa5W9hqmtH8z4dBrrKS7OFZoyi
jkPQlJdPeRP+AZH3ciSE8yzOxvtJYlIMLLTWZZbmZ9WwikIeZny0thhusHBJzz0YMtS72GjOS9T3
U6cPJnJL2EHIxo3sCzBu5uj8I7sY846baPlktaTgBU5++K/WRZqjUpWe6qBprhaUQpeZqL2PdY00
OITpTC2WG0h1ZJZx6TrckwTonVBK2je2nuJPJLPq87R2kgPq3+7858cPS6ytgn/OmOjhoN1nAma7
SrJX/iVhtaonI5+JiTpVCAXy3ajq6Y7asKPraWn+y746C9b6ZNGYSKvGHG4yC+cRvypm8VprmmCt
bvK1zgm+ljx6rX6Kr4VQ8rUoMtb6KFgrJbnWTPiQxdW01lHya0lV1alxZzCYQqA4ta/aSLCgWBMt
VxQj2VnbtN45RHb5qVWcVPEFSnWprai7xtgQvaTa0We2wZnBiZlXr6kIxo0D4OpzCMPlse+M5K6C
v3aBXYDP1+ofUpMSLa3y5lK7BCO6a225rFXmEsl2HwiHrjISS2r8CbowjYPFuAXw1r8QkDrcF7b3
QebEyZTM1jaV/AhTxwPcEd6kHWxHB5VOkQ3Pi4uuR0JSP59KmEJqCND6U+bkiY8ZhcYFFi6zJzQh
aih3YytkDxMRqyixK12rPkxZw75kDx9T5Oe8nCG5ZCcmxf3HaG4H8l6mTPkLXrZwg+zeO0NeZakN
RuIh9bVhQj5aDcF+JFan+uzVXnub8zrdt2tJR2qIfVOuZZ5aCz5if6n9pq91IJ7qkl2E4nCMlhLR
8VoxMmAaLkmvy26ytaBk0DeSeEmR2a/lplwLz2UtQa21GEWWWLwM1KfINYJjvpas81q82msZ+/O3
92068Nc2mKIFSIPTlSbD2vV/f3m+i4uw/cd/Wv9F/nY5e6aZnYJyRGLseB9Hncd+U8kTchqF6Br0
aWe6jz+/7A+6b28u++7Ebrgp0pF6zk5jXQIfczhXWWlro9TQtz+/0g+anN9fSb3DuZI1EmVpA7Qu
isbP2IoOAbpsBljqFd3vL36V9bYQWVcCRlBIPdZ7SZvTfPez/rlSRSC0z7N1xeFT1+dyXYW6dT0C
ousBsBlD4NisVqh185MRr0sY5HXrkK7rmjkS5vatA/t/e0Dwf4Yy/n+QU2xZPPB/LW04vXzJnovX
7wcJX//EN3GDYdm/AQK2ELgjk0M4afIefxslGEL+5tiCCR1BDaZS1poG/+cswVW/WRSpNm8Bf4pY
df6nP2cJrv0b+jOa7fwZIdy17fxOzvAzeQMjju82HkdaLi1sAapf8AV70nnXw6Yn6phBXw6+KqPr
pixDf07q6cC8vN1588IgzMRG/939+UHn/O33tF7T1YwLXGWDo9Tm14T37xaM3nWiIADe4DeqJXBn
JB/IGoEhaT3cDCMnkZ9f7u1C8e1y0mZobgvXFTyGt+tTR90F2qVu/YIBxqGVFewHEHU7M6nc3b9x
KYiljH+4mnq/UgR9Vpk9q5AfEgczbRRNfapHIjI2ZilT/+cXW1eCf54Z/vxdnu1IraWyINi9/V1t
3pRWbpWtTxOYNoNNEE6cZvanOknz+44Q2V2TwefZCBdzLPBr+Yvr/+gxOpZyTRNwiMfvfXv9wTQ5
kmQGs3VX5+dV3wKVTJvmolv6ZDfiQf3Fc/zh9dx1wC48RRj0u9+Lb6wSArkHEL6gvtMLZjZ3sodz
c9T63MM9+PPb++PLeXg7YUo46H/e/rwaozyULEm8n2KIQo8Kq18F0a3lVTuOns6Of/96sDhNPG4W
Ay53/fd891W0cxUXMaYyf9aTuycozLoxx8y7zEVYX4+C/tvPr/f+s5Co/ByPxvq6Atmufvf4Mgf3
mwT4C4JlkTdpGyXY2zKicGl1/P7zS1nrJ/b9q/r+Wuts77vf5gHBSAq7bvy+wNWX0rQGytGu3doY
o0EY9ldhKG44Fw+3lDoMyKjH6ZW2tvg3fjQvLFIAk8Eds7i3/5AxYSiVZ/xD1vj23axQncBmic+h
RI+ff/6j1/fj3W8W0jKZESNiYJl995tRupFPjAKFmZKHJAzO3sZZrOm+w+ICsKYbX0L+YO5HZM3s
f37p9ysDQ2iHLUevsjUPBP67AwvkFYhAdZj7+ROJF1cAQfqPxqGfd8v9zy/0l9/ISsfmtqr2YNCj
unp7OyXhvbJIPLrNkSChjebhNf69NTtVGYB7vFCdNHm7ftQU+Ob/9rURigmP4aurGMC+Ww6G2LXR
bzUhDKYhPrcj1zwuTj9drHLRLQTuV1RJ4EyWQv1i3fvL3aVCY9rL/myamo14/bC+e5l7frJVtxCg
h6xojlykYaHXyRmHUZPUHbrVAwnJB3xWOAvC4FfH7b9+TKglmRivY2fWXc4Ob69fe6lnJUEb+e3i
wDwhFQZCMSg3u+pcfNGZa221vUJo3K7Tx6At2otkph+Hju7P6Ip/KY786/OXyrWhb6Bp4JtS755B
m0HNjbDD+1NbQczQyWssS5tRQlQcLJAzmGoKbz9aMAH+7sNfL8ysnHqZ07L37hkEYw++wqoqfi7G
XWfMtZ+ScH1YTLu4CpNePk7zcOcu4/SrScH7r5q6lgsyKeVcZrLLv735MIhps8ygBVWiV9EdTBST
cfwWpId58bd/o7YIFXeVY7Hh6fdrFb6NbmjmkpYreGeQGQ4zAMFgIvcUzG1h3Y261fdgKuJfvOF/
faycPTUnQ1QuGiLxuzfMBmU0tbTUfRsZ+S7AqP17aELNnSViC3SLZ7LjLQfh6t3+/Ce/33MlcxZN
98NxbFO5VEJv7+4oatiT7Ae+Uzdqi4jLojPq2Od6tm+t0DNOP7/cO2kvy8e605J3ue4GRMR6764X
l4bw6gQPC+js5XmIY2unRET7VaFRO6IZbS4CpLVIAIYEYMnixZfKMOzPXQ+itY6zlAJ/ZgQ6Vu2D
IZvhGAtv/MXDWP8Nb/YRvnEJzgubC1B+6oW39wQKFfG1gTPSmYQdbKCgpRs2lkdXZskR1Scy2Tbq
Dr+4M+LrJvHmumIV9uivBy6OmN67l0DpoO7CzHJ3gZoKIozooC+fLHRy2R+SONv6SnllMV0QDGCY
52EXJ7ZPYtPiHgYSdBj1LSCND9M4Tdl9G5egN2hD4t7Ymdi240990JvmlWfziO6DCIzFVjYtDWu7
Rmh9lk5FhIBYAq/9NIi5LGgrkq0IFmiG1ML8AJCVnyvssWc6svPs2NsWuo5ZVC16zCTL8it7tPUz
FkNEqkHXRuFlJYeG4WNpw5BJwxgsdWJ03WdzcmdxxghjeMJbBECLeGgIWAXverw1RQ0Vj2DZdBsB
GwM8JdJU+hAv4R9BSgpuajvKYOeWnAz3BbZT86HXo/wC02w6kqY2f5yxvqzokqZADoIw4JHqyIy3
Ku/ASwwVvNsmACp4s4IB+hMcNM9Empq7A8t7ZVzUrAIh9Pe8ffbkYFf7CJfJIQfyN58IJlARORhD
2x9Io5w/9rk0bxsEj2tGiBN8miGSD2dhQzIaDJ9GXUHWRUjCaBpE4KwDpzqkXlA1q3gY404kbShD
YN/QuZrDSuGdYJEeyDeN7W0bi/a5aEiV93HHdE8aOa7YNkmOudXA1jSdkjaZniddDFd9qdxxT488
GK6HAe8dYJMq6vdxnFsGeZAVmlOKBuPElBQk+MKYOuLvq7dCJ+qqWKLyD9sxu+IgkF2T+uEaTO35
3XCLFxpi4THQsTgR/LAUF4pEMnKYI7Oqz9A1Gz6KN884NJjHw721GDMCG0K05NbpZizpDaCwK5V5
/Bcu8xJkwK5lJT6OWOap0SjU6h+LtNiP0DzTs1gmoYUFFKgZu74d+AknuvBg4zQbd/SFypQxHTpi
GtiwT1ECQ1BzW0L3tj1ylXiTTRacIYbCbrwXcxV88TxjvHJb0+y2CYHEMCjAaXhbdAHDg101c4Av
ueIUno/0IYmNNoJ8F7hD+QHXmYh9WHhWseOwJYu9xID9YBchCn1GiOSizW3Q7W2gz+Wd6BNoKOji
AUSZo82c0Emn/Nyc8a+Dwkg6fY0kVg8nmwLyahwDOzyvLUfeT65tGCQbeKXyzdkM9H3VFc1FtUy1
7XsReMa93SBO2nXJ0FtbK5+xqBZRbDf43K2Rnjyz5UPvyOBGkoRJcJcCMgCDJxn4nOq25hScVyZW
KPY9coQmdME70niTR6v1gic2NKwSuIwgXhCz6930E1nLnGSgRmFEzmybfDnRmxvaXeVnN2zZpDie
gvFSo0dcb2HiMLyJLCjmtyLKoGSvqq9bKULXONilWe3xkxCWAcy27LgdJrj5uXJr74aqx6u3VRvb
GIKVmu7LSljpmZeb/UWMwxVX8pwWL1MapxiEph43H+FluGvjycJfypEtIekdzPzOSYEybFCKWSvB
vYYuEgQ2BuPCy5G25GXG+JxyA+xbwWL+mnRgHkGWaXGJcL/0YIh60XGgpUpy2qLhfuLzDJI2vmHq
hh4/DhzSExn7kGyfS9VtzaxwPFK6E6v5EGLeZeZZgUvZk+/K4EvXqouuwWrEsW81URUxeR2r7lSW
I585MUyeYhZPwNw2FCQS7p25ssxdlnvOVY+eFdwJjoGBM0jIc006pZhGMTIbdhKjXgKA0NFfcryN
SHRQyJd+7MKG3rjNxBA1adegNrta7rsU3B1AfiQ3K0iJySB8AbGvgcroTaoVKIW28ABTVyrCqgCd
Kbku5qrI4E56ISJ+U/ZPymyUiTCmH29JCo4eAtRrH/Mip7wiuqTFgMtrcwTPgl6IbHSGv9GUVh4x
S72MmanYsvZdBb8S5luxEBqSr8lzZPGQXmDXpIBvMcMVjzTMndmPCSK9cZuk8HAARoRpaXgmNANq
nQPW03hI5tm17gnlC19aD7ck5pWZphk0lepLOnOMPJVuW86nlO88xAPgzelh6buhPUnov/uxjBR7
ehv3bEdATL8g7yMBCn1oHB6IhlCP3hRH6IlGIN8sjIjtN/CTBpSIDl6IDfaFw9R2xZkLNHbZmGXQ
3VdTuaZKgTc5X3M9GMslQdayDBANRuizyPJtUSrjI9E+yx9Fbk8JGkncV0eQ4HrbtvChtmRzVus0
o5mMDd2jPF794CxLIdK+y8VrGO6IMTC+WJHT3eZVjnUDP2XlO7ZC65/gC843MkmQW0VMnM7kYkvg
oqARs5Woret9wMEdfA42y2nL6YydqCdpe9iOk4USiYQbZ9jghC6CjczhuDOt5tDB9zEL9IRZe2FG
rffZiZy03uPz9xCeDhkKhqqZkt1U5hIVhBcvn0NrMKptWZnptAvdcSl3oLvAvYl6hmpYuoPjKzOF
xBm6mBy2wAyXYItN+SwqS3AWHCt8W5UKBrRqH0DIpM99mEVnrQNHfbeMpQy3nE6Kzw6+3JxjmQwv
2QWhaacY9j+Xssa66dUWzrCpF3GI8TEDxDWnwEs306LJWI+72ml9jLjtpQTr/BBiQvodzxZ5OdHS
6uYeXnDgHbAcuDURbVb4avQYlw9Gz9ztERlvel0uZTZuPSmWFi1pxiydUWj6MpdyPqE76V0fZL6d
H4B/eoxTHXwJcMIYOXft2nlZ0hS8IdlSL0GQMKqvrB4pR6vdFL/bMK3nXMw3PCXC0TeAp5zzWfV9
dsrx02b7kRiYMxAD0+9jNYtjhXHN2iRy4rCQ8cAB9MxFYfgD1tnHEEfQXkgWF3+MAutL0JnjvC2N
jrxKOmvezUTvIDouagCLkWUkLCGLiky1rcjWzXacmPRZWRiduV2Im78la46n1Wqr4R2ylsa6BEGD
YposU1hvS2N7oS84TODgylCgkK5uINqbwPpX5wbc25hFdhDPpZNmILVI0ehxhDWFPNa4AQvf44M2
QZkNMLpFH1bzWR1m3tNYYqYN9GdOk9K+tC0nJiUi8giw6wxkg4sZbRFXfhiA/zxhKWZkR0ZVmNI2
VC0QxU5Oj0SClb4cYv1QLElNsAYZOSMBLVq/jhxE6Qa5kXgojCF8mMeiLTngZ/kH2Gxj9Yp9EnOU
7CBDoK+YcoBhLqlkgwfLbLsgfUk53SL5u2gX4m37rnWq68Fp6jPc5UO1x2lWsYoZlT2eUOMkCjz7
nB8XI3cRl6c0jJDs2RMALwcg21mzlCVwelXRWTDGugWbM8UZcsGgM/KrZjCHaK+NFnHW6LYDAqmx
npCtMDGPjnOIUgrxh5Q5fH695Nswx62L7noYf89CJ1CgidEPnHPk7WL0WR62ILSwgBoWobtnEgaJ
a5HBUCAfabLsXFAvtoc0bHJONhruS9l3NipMsn220ThF9tEY7ZJtfWxT2EmWhT7L7q0XQNID56Iw
cDEEOISyjn2xAKghESfc0layHkzYDPPGXQzD2GZdxCe6mMyBt3zP2bSdVJ/vFXY+5CremhbcaF5Y
5dUjakS58M+LROTxF5pLy+qTcspFbZKSfjUhXoDIWVXJbVJ3rImitoqjaNkYjyTeVQSKCniJW9AB
+rXDlznzes7TixFJdEY8NVY+JaE+7KJqToCfJGPJiTOK6/jYhWWeb+rBMNGmgUrudmMuzGDTqMT+
ZBdx8jykNIMOpGsDfcx6r7iMM8B9/lQpuOHlYGcfEhorzLihwRh+rHuyWexwFKemspFjpZKjLsdJ
SwKyVG4vN10DVgq9CQiFvQHvnJzAJI0wdXtTXXAQLprkpJl9H8zWS7wNYienu55hQ5L/VHVxdZQY
CjiFjGhpoc1RwzLTIJhpnjHI7uquTD9A18bcGDUM0Hs5ueV2xbbjE/OSmLx1coKLsykz0cQIjnrj
Bp0oGiU7rW8whaiHcDLbM9VNjYHMhewBloxp3KMOQB0FjI8zpHBjqC1k/QGVMpyp8G2vyY6F0QJ3
7o2+f1rTdhjeK8gUpP0Y7gBAXDo8UG4rL6aaS/qa01K5CMjE8JqMtB/PJLmw5nkS1639qnU3H+Xg
ETWVZDEcyxrR674Ppvwl4S3lS0FJyF5RKBs+w8jcbyMNdrpdXVrIbNBEZxLwV7eg4es64eNRDY0D
7BqLiO1iSuCR9AjlqrErT8bsZstxULnxwj0l8dFRRYLIqKL2XaUP3hnE4vmOKrZnA1+QtFngfonj
NMSUXBuLN5zg43nFxqrD5RwT34w8tLYNoFwDqVV+lkzlXTpUiNL0SNrFxoE5UaGLbsdmp3K5XBMM
vEIzqbsfh4RzAn8cfxH/pKG/sTh4PBlu5jSoVWmjbkpLBCBXzEABdWDH9OOlBmVC3ApH32gK8gvi
IhN7KxmsPaa5GfOahJLljwZvv6GOicVGZBnV2cRn2yAJtLt2s4yoxv2oKmwACWbBicXSAxJAMFfI
cTu2nIaSrt+pTGSwRZ04unfA4mngmrH5mK2uTKQ+JTAi1BzLQQat5D/WRnvW4uvxTjpmgSxBu9Tb
0Jniad9VCN/AOVSg00gbhgdJYAN4OvyI6ZYx3Igiz0a8QxhkCqo1h8bEdyUzvYs80Mwu3LpxX0dC
gUUcCuSs3ZzfmnlEAFMUJZBcFFKKCdmvRgtpq5hdz6YtEl4zjHIfiGBBpWo0oX0p215JFjaBpZxD
QY6K2qBxcW7kGUQ1CR/CBL9oRMhv5w4kWTV01VXkqR71UCWQDjBl49YB3UGmrgizDs9FHakeBgyA
n21RTKU85AmWmk0Weq7PHQ2Ce6SMSPVi6Gnxtk9ydDoEf1XNde8abfwFtnaIU9npWavBtOYRQx7y
r3K/J3yQFy1tU+9UJ6tMvIHOTojS0jXwfBNp1n6GOHs5hMBccvpulX5wSWxbHmpiiGIOxf2MzDId
xR53L0Yz8rrxF08c6MDRx9MnQFukNVsRK5IbknGElrnqv+DNXgh57BeWEdhM4wXpDJGFPFkQOp+l
JfD5mGPHdAFzIu+3TAr6zjetlql3qVmGdy18XuNExHTS+3Y61LeBObX9tmT3aK8Lgx0c9hhY66vO
UGSCajYyA8WWUIDJ+pB5KJoqr95nnI0HIm48RUCu0RA6FLRpztFMhvaewFzY6YY95X+gglWXlScW
scdCwyMxGxmy4w9EuLuUWNHGCmlME3JHkxLNot3+rmiHAYciuWXe8mkO1s72ulGczRjFPulFcUIj
28NwHyeAOigNc2GdTT324G3CgPpWzXYY3U+RbGaY8V5MkgN4GNCPuqTljCNGvJR5IwNIrTjXtzQL
0IBPVhbaW/5MM110ToxSdyrZzLGBG57Ys1vhxR+6IKGi6Krw0eQERjpqMTQEjXdosTZOqtcgvmXU
0cF0sLXhz9BwSMPaGHHu5SYZXcscRDCNIdu2lBaNCI9jmurQtzh6nlLgiCD0k7G/pJcALJMVZIyJ
GHecaWdVBT5nqUUutmYPAXrDmC9+nhBiXUUcavlQYV4iAaWdRnZmx35JId1ky8aal/DJymNq9cAi
bL7JwhRJpxmpi0UaXQopsQr+iFl5P+edqx9Ju5okhr0ARGIshzUzTFfNPZd05rMFsP2TXUaId23Y
Cq8RIbjLscJzJ44RlSQ7SusgBi2qWl1zQlzmo0t02XRD6hnuDgaT6NUTmeMtSWmBsPYsulGsy117
lYDIHbd5XzaflYVHeJtzMvtizJn6bBJZfy0h3dC1mDTej7ZwIXtlGV2Xc+KRdeTbkeNcwACl7utc
dNWnGjrAU8OW80EO+Ug0DpjoRxKczNdaWZO4qmq4NWD64s7egd8J3dOSjeGhrOrQ3UdZnRylEwpm
1vTKOmAP8oV54aFiuyHhIbTdcJskdXzoW5satmw42MMosJYbAlPkaU7m9NWuIzw5RW1Yn1k++vqO
M3SE8yWAfQZthgMEhFmd8r5TjkW+ZTqcRmgNzXQWmT+9IgIFpE7VjPuHDpnpOwCPGr9VgCe2cnGN
Ty2lIQUznC4U8nMjoT8tWW1upDn0Nvl2HKIqGibtjo18TadocWXgeotMv+pjrOMmWYO0E+1m3jtx
Tq+B3iM+q4p8Z0rXdBk6YIKq+whz1xi2BnmSyR48g/m59yQ7BC1MpmEOMpT7xJWpPg/gAkO9lF2F
bC3JiEiRMPnzcxceyj6s+4JJRBfCXjVD1Q27hjxJktGMBnKgB8V1z7ugj2UJuQ58kJ1eZ/aCjaIv
u6akN9YKQnJhYdp7goN6g6rMpYoaaBd/YqlLi/V9CK/S1Au/KCOMQD6abVL59KETHlmt+vFQMXCC
/RfyOYBzJxAbiMRslAzvcz4YrJ1e7zNOL/2Ux7gteyOvj1ZtU0/ZVU5yVj10nrVJm97KKLFRUtO+
I84LYnf5O2o1ucAMHMa7QpG2gzJncUm5DLWFbS+appPV5Q09h9rN8yO80rzmCi3rUArV4ymECGyd
vIFF/56GTeP58A9WwhBtTCBES++Q3Bp2EZ1qr0zLPQSRGdFehpFxx0phoV6VJQmWiegQg0KVrylc
iioEEWaQXnbgpeuuzZKC2EIDTWkYY5Hw1ALpXAbVQDrBErV0bvVSesBgwrzb0ODNr0hfwR4zRM7y
RC+H6Zk2CWGJwJNHO1Ml48dW1nQahBt9IIRhcLZO4hIA1lGHYFqxDRjqM5HXPG26xgHk+HmgIxlW
9mvCgkVTScn5EKD3A3Ds6PpA8GP9yN2xqi1JuNF5xajK20DT685VyRFo04rCObAgUMkM0MYIasiJ
q9oRhWJkGyq+KvKzyuNzNCq3CZi3CFUeOVkQCT8vdY9Y20J6vC04PlPR6ERP2yhckBNYC2FsWwaf
Q3/RpfF8jc0mINFozXvas9AP5QU8+Vwf9OJ63nEaTMC1JNNqYhgdyGl7YVX17/RzUyqgxXUExEPy
IGeCw63tyHhsOBhQGB66ZI7I53ZCdYzQ/qwx073+HSyiK4FGmu2ta8P/OkfgHF5y77tpl0CevQ4c
QmxRDwco3CuS2zm/hElB/7kN5EUM9GylasVUX0LWWGPpckUECSqbxwBwCqdZLXKCBTLSR4ljC0NS
TsIcJ2Sb6fE5isscim0RKAMLgD08QQuGNLZg+2GXZRq0qzrdfCQojHJ7pu8Q+CFzyGIH3ohkC4xG
OGUq18n6Ix6v7FMzNxbl0NCCVeyShbewhHL7IoYqKploFfrFTWvxIBcPqMja68WFJYid5jMX6T6c
I/uLIodz2M5FX39wG1sf3FrTSvQCw2C+ofIZiCXnt3gfRzYJI4yw7QkZ0/gRccPweRpH+iTYAsud
0Y51dsgJm2U6AvlengJaIPYm4rUMt72XZS6gvDJK/c5gwnUAPBKfpa4C6O6FS62PeTs7dx6VUcI6
ij0Jq/foWbSD2vCWBvdy53htEvmVjMr4MCPqF5ec/qhYMhpywbm0ywGOC/OJlvzYyBz/qI3Ugz3k
TapVj4xbPEw9M6PIQ1nzvZ5Dh06iW5FDAbrqJwAa1xpjundXiiZVFxIqZvfJSQmXoieQ0F1mStne
WE6a2xsGjxWOqZ+PTf8yv2ZCixTCtWwFlUG9V1PKvJpdisYJanE8nqbOdq/NSXg+ixyEaTxZ3673
tyS5/zu97f9vODEpvrvzu+fu+T++oGvu5qvn/Ms//vO+if/j4rlIn79X3a5/5JvoVlu/oUWxkUSa
roOKwWV2/U1zq7zfHGEjbaBnaXr2d0Ax7zc0qdrBJqD5U+tT/B/FrfMbIF6iv5E6ak+SESP/juJ2
lab8c64OSoxeFTo/jRYVGIh4z7Go6NoJGEsT05jBueWMXZ93rlWTTJ7k4y9kMm/fxz+vpQGSoCXX
ArXfW+1APEH6Ji1x8hWpIhibjeJyqWAJBUOFUyIR1t9Sx3y7nuKIgqwCoBu6wrfXUxOxnIWqJr8t
W2rrUeYYr0jrW/M6fnGptxqVPy/Fl0brj98nxbufJmP8+QKPJ3s8Y0LLaJvPfTD3D2oUFn5puN6X
awQovp6kaX8lAfvRxRG9qRUBs9I/3smPJiP2WvoEk586RXFkQgBdEjh1gQ0rJofOsdobUyT6RLhd
8vLdi37z7UV5gx35wevjoSvEHmwh215f+u/VZyK0ANEqMfmBkeSXws3To80R9RdC5ncis6+31xJg
IKm/eHe+sU++E7mpbM6cuewmrIU4fcuh6y/0WCaHKq/FfbO+UoS1oZMAtZneuC2mTgxd883CVHj4
tsj9S5HZKiJ898Ggp14BgQjplV7V+N//4qCTXTLlWE/hPac7o3SN7ciQ5vLn9/XrX/P+MjaKLoRd
1iqse3eZEBB1nGieqdDjsuxzK7UuljoDqZtIY/7EZpUTDz62IP3BGTfuBn1a+GDprLN+cfPfKn6+
3XvG4harjv6qwXn7g2XYeMAY+Jd4fese9ZCHT7Ib5bnRT+FLPA7U0Up4dz///T+6y1KxIGEw5q1+
7+LRuoZIseCONYOEh0tlYM1e+AtZ0Y8uwgO0nZVc9NeLeNS5KaFIgz9WMYf5FQHDevRvvDACMBqr
/2rPZqF/e/+aXlbRmK4vjO1F5+A2EsZ7bnb2t28Y4lNCAiC38n7q9Sl+94UIIlncwaoRyaRpsCNi
oNquHdVfrOA/eBdAPbHIITX0FKTLt1dpVDbgBAhGv2u17VtWOKxh43H5OLs23ewJVi6ewu4Xb+AP
9qjVvuBY/83emSzJzWRn9l20Rxkmx7DoTQQQc0bOA3PjRmaSmAF3zMDT94lfauuqUlmXad8LmUkq
yUhmRgDu937fObd03O02/Y9/Kt4YJGttx09wQg3lAkPDIMYzh2yN82+e4//qScMngRgnXzp+V94/
xRxLrVz4O+sYDxlC0E1YZ87PIGhcjKPs+hCNAT+o97M1FtneKJEXbCkTDi1n9MEUv4LGKtJ/8yn9
F/962pgkbG/MURaHt6f/3/1m1xyGLJNLZMCit07VFNJPaYbwNLl2+m9+vf/iqcOv73ZiDF1T8PD5
p99vzx6ta+ZpiQMP5ZCj9rxVXjJjPFlmckEsxOA99+NKpefCkPp/+mT1+KND3iE8VwF53UpGf/8P
HQdpLRZLvHjyRcLqTVYxg89/FxK+vYn/4cFKVNq5YZ0ZzrgCAdg//Slz2N4mOH28Ik5gI6+Z/5oW
PO01mfZOYMT/7+8lw/D/9gfyzgr5adL3IZZu/9MpBHDguhqkjkjs+E6/LecSnKLJSWIkG9FLZpdB
an8rdgvY/4q5hARTMms/mMqn3+5NJleeBClJs7M9c0lOtjkQlZm1N1zg+9nqEPZj8yUT2JHRECzE
jsoSaeWmYsLNDAHOtRv3Qg7g0Gb28WT/IRsx2meUvZN16uu9m4MoRmVJ75dpbuU80t5Z863PquGN
YDGTxDKQ6Uc1lJZNrJ5XcISvNE12fQnFZNtZLDfjHPGG/UrRdg7Jdosgj/waiVvkjXaePjAoaZbz
Wjde8KC5/TlUHtjsbgBIpl92y2MzxuUnfxHMMt7YGGcnjafsg3L48NzNVv5cBHLG2QK/C2qkQWLw
uR7zrKNoP9iwmsqMZRUTh5KrXjDygFBITJOtywgQCGPnJfV2EFN5H7QZpvYVoyxQAsfItsHg6Z+l
hMSJ4zOrCVz6/GlNquE6SeHnP2UP0WrTymz5jbI6b7aYzbrf0PZt6vc8cs2DkbigG2Sosws0dKjx
Fb9zERuOvUYMmLjxkSkq3GZbDPDSrjYD74Ydl9M1F+GrdWDhGywhq1Amzk55bZLWNSMGMq2z6Rkr
jVv2loQ6yoHXRuQLZTEQ5AlQHMEldaSTpFF/euzpGFlnBZsfJs7hr4R9Qnq0IGCia17JzbTOTZLt
BhY0Mmf23/se/M2mhZ2ex2CK8uBpDPWYs7W0jcfAKDwraiSL7Q1yBZRaAQIS7q0EbuhJW71ZbOag
G8Zd32oWok2QhD+VB0Zi3849F1mjDNppM3p9ZpzGQiOsAqQ09Nu6tySE83GRZ1AgqJL1WqKm54dM
OoYBLD5UvFTNGVy6mUQEsOchYnlNIyhJnPZk2FqojcNP8wXR3tycgnoAduusRdvjd3GH+4odqRsl
WCyTaPYN9V5gl8AQWyYMT+tktu+zUWaXudQdgfl0qP9wAljeeehREiD00f1IlproEDRzX1O/HhyG
yoUkZdlWQY47kVnBVx8wP7vhTfqfmAkEfrLb0Xoj16r9Q5PJD2+GufI5I7SpN7PSuR2n7IHyg894
eCc6U3vPM8lGuglBkC+R3fCrjVu39+eHdV6Rbm5cuyF70juDuwvhoeMEU6KDSNCbBKOYdXWGiFg/
V9XWRrQ7bHoGF8GxCag4w+3QHtJ0u9TGtV8A9X/5iU6r124m77kJvUG9Kq/x5o80qbvHeaTYsCEz
cntmpE7G51fJVe4MwSd9W89pGmLR4gG2xS9gHp1hECtmPZIXyFF7+e50jAMZzeZlsKP7bd//9QD9
/0OF/4BW+Xfvkv82VTgvMPfW7p9A5X/9P/3XXMH8G6F4wduaJKET/gXe/M+5ghf+zb5dUERIg5sL
t8U757+qvC59XQqvZCXN4P/8Rx1f4/R//YcT/s3ybd/xLbabARl/638yWGC+cXuV/t9XLdRzn3Oi
6VAeDHis0Gr4x1ftgv9NKZxTh65tgYH6WM8IMqLzkINtc0/sRM2NzTWuMyXNQ8HCGiVuJmI0YMZh
Wmp1ntqx/C6VjWsjIXKK0uSZnSkAD+UaOu5zbd0gyqR7Rm/o7/K8aP/oeQVPSUGe6Gtdur8ZoUNm
E6Qrd8Qd3Be+tb6isJISxalm3cLLct50sNAIa5TMHqgXwBbq2CQys5U1LAeu9F+WDo1TPgYtpqbO
Ldi08vC9rysu93TkV1QQ2BKqJkGl2PE1KMsrDeZl2jS9sN8VC4bfJF6TfcdTZmfaVXNkZjof9ey3
5dZLTaRzMCMfq9R3IGjxZiHg0r2nGfFMkZnBB1/rP2OoWmKtxBUOXMc5ZBdYXepoGMz0hbhFeWI+
jG2sn/RXV1XUbSkk8PBO75Et+uwXFztD2VIfXGoGWQvOLMGCSWipJ7/r5Bmue8aQnZfvBj+/mM4C
jhFwEYRHGMmJ994bX52u7gMy+xtgLMOnUYZGhF3S2wSq6kEAJZ+dUYhrtt5Z7iFpvd9TT0IOHPXT
ItWn8vMP1ZO4MOwq3XhYt8mWIawbMguFjQ9zEkbmSrB3U4sZxJDf/ppCtU0Hb6NDHqMqb8ofnF24
9baBsQ/S7E4o6rdi5cFUV+fWa/pnnzUCt9PhWIQihre8kcmKiMXhp8hoxlwOpVdYPD2zU+ol7om0
7Pdt1zbmIbHXQd5s2p9Wnscp6VjG6xQe8h6U4IIDIm1WTPDBb0TgEPXbxwGz46EPxM9BhVvS9WwG
u1DcNKh03xw61uQMEOWkH6FvvqXYMHinGHwM2e5SgzMdsEuSDBpTtiMuVkiEXOuGA3FSI568hUha
yxJ2W6y5/aUCM2ArIkkWVx5JivHR6Bk7kNnZ5+yRjyFWcGrKHeVuElpN2Q5RtVh4P2x2BuRWl3QP
dyZ46cwyi1mDgnJ3i6fVTqsdokl+YHrKv0oWExtBFntr6tw4h61NVIdsHPixNnPOkxie6Diij12c
gF1SOO4orEB9L6qUPLYj7qbWffYme/ngEDzfqjZHjIkbxjbwU4Snj0Jm/RXGf/awdpV8GxKneu/F
k0gXuffbPt8npRc+gzMlLk19fgFUn7UPiv8kBuerj6S4HPxyVVDwGxnb19WbN8x3GOeZOEvpnpc7
Th7DqYX/9seXY3LMTbkdTH8gNNMl92xP56jpuRhbPeqNDdSzR2VqdbIxoRIrCp2fho/wHb/Nebat
iz2Imm1f9YQBtARnScVFdtq7C0283EKqQ1nzCPHn9k5QoWUu05uvdXtbb1a6+4kLe5OXYlsWJNgo
1EW2Q6ZjCK+tufQHMfoHQ0oKiew9F4Pwbl5jPbzFw+fyvqyrP6ylMfkhjuTTT1JiDHpActNrvswc
UXXEI2c58jed76awec/6MmLvk9+Xuf6ROPxzEP+dMMg+WwM/SC7LUa5GKOLzKV2CYz3UcVleVl8+
zlN+LZf5xJotJnzxtpSNYHY2ySvw122Wp5/ZTCFkSpGZVaV6Q5sZoZE/9WwAaQdBu0kzr4DIt66H
ctH7rOThHI5oAELzh+fp5JxjEn2ivOSOE3IZ1sfG1mrzqDeNO0lJ4DKGtX02WpwBEAzRFjTsFNmB
V2QYt3xb+cQj+x6TCriMihtWSItNkhqlcwWCCXsm3nr8ACVggQAxH+S+bY9Oz1zn9GCaL0bf3XDL
VBqo3ZBeWj+UCeur7othj2ubnP8iPsxsePfqgk1rSVLPDdi0olkNSjONDLfIzsaNxVYN3Y9Cdz8W
o6dbyrMlui2t88AGWL+MXJwytztMU/LkVMtyGLAA369+cm6KIqYpQfgoDIIXbGrvVV6oiy/ax9n8
MJrbA1EOe7Ip48YMltNs+nsJAMMKgjtGqlunNXjNhN59PiqxLQpIg8QbooU/ZKc8FEzuOPSnSvMV
CotPOhMEqYUGdwO+HbNk/4nbqCR/Yv1xysX5JOngbcxGHD0tAB5340cIuWmbF+ITdBmUIJJa/VCb
H8o7t7eQ5IxTkQ9wqp6EtWf2cPL6P104d8j3bnFYwvjX2bebqM2nel/k3dHvkFCJbtonZoh/MNVX
13Ef8HREGNzlaxM6r+SA8mOnSMfQA2IHOTr+uzRvLYFigV2WvKeTcYYvFUvX4RLBHSqSehhPBFqn
HdVeqAdNJsicz+6D07vVA5HrfeDmAsu8xEvRLztcYAWWw/5Dm7KwN7zz3H0qfUA1Xpy6ZX/75d0l
0id+A9yYSy1i6m2ythnZ4+6QkTQ5AGXu92UXbMmmhxE2QsJkJrtJKwEq2zX+PlDqvQQmcKnz8slh
y7hpFwfeWnfLuja/CqU/gTZEelxIIKXw62ZieLs0aa81EETHdu6Xm7sxKcpl18t0n/sdxDhh/SGy
e3QaeNOEbVPuxaPLnxVEOdr4TS+55svCetS6oT8BvH+jc/2qrPyAwmrAIq39u0b59rPX2vaO4FS2
BScFR5mQ9MXiaQuNzNoac20/JaauL3Kas03SAwbvpFfjsDbVm3b0Co11iD21bPqEOAjxp4NdtZsG
EGesxiGkmwSwDk4hgcUs9obMpbu2hvcFYVo4m7tahePJc6s4NDEghwYBRPgge9swPHLRYgcpCofL
wGhhIjznaYv7FO1VdNtyP7f1Dhn9hNhj7SK3N9+VAOJh2XpvQ7YsFocsgMebyQ4wybvZi4QdATxa
3Rkh5NAmYcBym/1szZF+odn0Kh49rpo8q+FMy/5QA5jtAy/Yemb/mKWltcGmge9Fl5ELTBpvRblL
oa3GjXUv8e3FA5aI2A/lsSwyuXU6nsbUBFBOAMhzO/OZqcfFE4W/MSzraiewUq1ahxeVcCtMCvMd
ry4xNrwum9YyS2xwCxZ5ziN3icepafCvWUY3KgsPtynH0Z84LEzDEtA/Gl+Y0ShE29XnyGn/2Bmj
2FRj+lSmdoyWxT0nBEn1xvB7Ut1UDo8qhQzrsjuM6rKz3pOE5fvctG98Zw6UeukZlXaEXDL/TfcC
T1+a+Qfh5jLyFuZ7aWb/GvymeaJZ+NhRjt66xeTHmAnP0HPgLVY8fH3UHsYzB1IopSC3N6uDAKjw
9lgY/9x43Y9GBf9sHokQlPq4km+EXYt8WgFx5thTbs3eWHZmRYDfmoNxN9UzXdPqt0cjKR7S8GCv
w2eFWvEshSQozn1h52Cv+Dn5HhHm0bN2ddkQybGVNx4QBoNkU+b62dnIToGmy32WOP05683lgiKo
4lDMxwpanfUaau/LAfe916I3Nyt5NU6QhDHy1pz5iBhJ/2y2EhibE9bLvR7bHwLB/AS4rLQ+UZX4
xGslRmFcgA+ZFcyH3MPJE2bH3tLPPlpYAvwGnYpcP1ek8GIa5uJ7yAlPtI2oLwQIVlJo8KGLOWli
wrSa7WC3HsRiMcDptf27z29e+iVsuxME2NMyWn8Ytn9ZazNExAzOdBoikDOf9D3kA5Eryk5N51PC
dZpDKf44E28NurMPQbC894kZbFdduQfRADq83U28mkpe0dVMwYZ+3FEd/pVSjAyTeb3jkLj3OVOj
9B62ycJgRxbeuTZMK+4Qw8YkyPEv+uaIAO7qTUj3qG39Tun2IIzuDrObtUczMNwHg3RnWkIed9I7
A9Je3DOZe8zxr+Hw4/Mvlqcgc14Gftx3IjT5L/UZmD9DCgKuP3xbUlkP5cDgURfL25p3v9ogf+oS
50o+HEQLOUBI+qR4iWzw8lJtdrNdc+hwqQJIsvkAzQt7Pi+WwP7EKeZhBS8DfHJcY3yD6VkkoXPI
ibQx7mt01DLpvA6TtdOT/oPQdktI9K5aMwXfX0FYbjmp8T5PhnWKwD2TT1kSJ6aA1dxNg5w+aJLR
10AA+MK9EaVsk4Xk78TwJ/MH+UINxnoSYz19O6gyUScH09VWJkOb1iK8mbTSvqTSGRTM10HGCwM1
Tl6jguo36H0ubecro+5+LhnbbdKc48uojEeFAAfjRgGQtQx3CaTFwVF/PLLgHe0Gqp78Cgq7fEtN
I9sXY0hbfFQ/XNqhgyEh0DL+Jf2IsqjKEfeRnxMEiPL16CTBnpQN+VOuJhERkoxQaI7MsSgPwWCP
lwLXwjDiE+dbN1xHM1E7d/KgGes5kjlPzxr448HPuq8e1d6mtoaIzRVyXbxeVJJf18yiskr3SQNO
ncy7dbSuZZMdl2Lq9or+z0kkCUJgKsR2yIC3CMc48TUGiTbtCCSDKi/XXTDZ29BhU0Fh4Ee9dlSa
hOHp+1ACPnS9KVaT475TLHoWbljBI2RVZGLQPU7V8qtK+R4yVEdTLNtnoeedrx1e1rSQKOfFDLGy
jWEU7jXLH7kYHPPhAExyC4/bM8o7Ns3HRcBVnUIy9yJFf90GBycdr1xRCdISfm3ZvAEh2TJMvV0s
GQTUK32d2Y+S0FriyUKQVvjSO4M4syOuoDoa6tbZ1sC6Unjr21Sv6L+rlGQUTQJKjmawE7Q1ykXd
N31NtcwbUFwzQKls7zAE7o0zXx1rj1a14BQzrWI+wYQGn20gKBE2kNJxmunV+nhWYXQRjR/73nmY
F0D/1pgQ7e9vlgNzDe+YYi+YFRy97+Xy2NEh+O7qHFe3Lxo4vqH1HNZ45frpdkeg18fKYbIbyFvK
Qi05VfI5DBWjdFn6Zcz0arzM2lYv4ED7i7ncyPK0e7JdUfnpky21FxcrRQRuk81+IrFxRJI+HYpm
BWhLXY/oIdHqL7pdsWpde2+q4mdpaMGWM3H57lr+NG7YED6rdg3wjXvtUZg9hxSn3CEMpayJZfm8
LMW7I0aEofjDmEVDJ7XG9ln76jI6KYdevsObsGXGXc0UMWPDn8KzGPVpHJKJ1LVYj8XcKLC4zUj6
s8935hyQk5ys7E0u3LjtpgFq5Jnjt0uAllRZGdDPcT4B4qOfLvl5cwjg5mql9rtXlhw3Qdzjky3J
tc5Z/TlLwvXSJeyuZg6hw8n32oQLeWZxZQf47HVGsxssVJvahXlCTTBEy1raoIehb0P7eU9nDmqE
4prDxEksEgzusUwYn7PiTVMp+4Xyxbm3i3o/tAxmiB1vqNI2d/bKN9O0vBP0KPy5c84ku4XmzCXV
oMnqZa8dD7Wg1Tav1bq8G5Lv0XN4GZGSRA4Q1Edq7uQMfaYkVmG/moPCLEN/G1arIGgZiuVoWuHd
1PEiSJ0ZhZ+yS/5v2cBu+jzcWxQQOL659aWxmg/6jONuSW8dIXT3G9Kozn5d1MXmdWPnIV19UKs8
TcJr45kVJAio4aVZ7eqhpC+RcJDKQSUYXehssmGgfymyOzUZXwiJHqXR/R7KYmcWyYuv8vStxWYX
WSS96d9VExP8zH405+QBZQAo7ZFOFFuj6TYFo2Ft2CJq5tT4btCl7kHVvNLMtzZN5TtxY/q7JA/O
TuXtIAuHESf6JVrc4lyBd6CLn3PWSZJna7Tvq2amApem8dBZT5xTU6quwjwrL3jTHXPKOeNa7KDm
zbOoSiiLZyp4oOr+oQFZs85A4S2vNCrhHHk7oZtI2e6hg3K4BU6y8QObkHmBAm96kWV7w1+R6toR
33nyNf4vMTEB8+ocYQwvCr7iKfdZJBN4YClZ6CT9iWiS0WGv6HhlJE5+JCmwrqkjTcxoJdl1TseZ
rK84WZBbZXH6ZHWJ8VOWeXq3LvAg+G9OejJx/UjjzWI++ls1vHd6DECCisamVZRxtAPSWhbf1Vwf
uQZa0U03lKzjzssnoPxD+Tbk44GBTP3bTaljTDIhdm2Uya6s3V3dG/VL1ibjFlc0xTWylXEWDrxF
2JRfZzH7W5051p6e4IuqmFEidBzfb6rbY+O4H8x4+dvVCXMGX5Q0Spt6L8kF7EB8pL/rhSQ4Qwg6
przA/NHY3X4ikWZgQIiZgUK/ji8Tm7uN2XIdKAb6NA3sbSZzjDYVhc1dirrW4ffNhGp5gk3OYDDt
xj28231Rt99MYugNlIsfOaIf0TQAiRa3WsM6FeOn5nG44WnzIloXfkf9lPvqsRwXdVgXXz/aGPkA
77vv1TI/GKSKr2OGgj1FrcD2zZyigaTb01Bl9lM23R6fdbZ3J5xJilgyn1/U0cbTIFP77LNpffTX
/tT7IiSathwnegRbCvXbcAFjm1P9oLVpMPOq6ji1xlM79rHga/1KTt//pSbRMaQqmfM5DFvdIbx4
5tTeT8gpmOW2B2WoX7T56fkPe1aW/m6VvD9twgvlilSxgryTeK+1M//hEV8ALpP62tRsG/GxTMpt
WZB6N0eomh9rG8V6BsCMiq1PAZwzkN5mzFFiBHrzQeC2OhjMgiHb9dwwl+kBW/B57HI48clUcZOY
+mNYqeY4TSeI4SdK+yO8f2PZwEUvNxaJ+ggxAiwYybCpkJc0wIXii3wrjG6NCNd8GqhT4krMQK/Y
yLlsB078C8er5PYsOqbVrS1vVyG6FPwDE24qzVPZ43+Zp9rghK6nV0OqAaDgekpGWZxp8yVXDood
4+XiNZ0YI6bCHqOQiPFL1/KxwZ5yKQpMM90aHLIx/FynMnkA1beXWlw1tSGaEOt5Keyfqd8/IAH9
E3LKncF2xHUlT5oNDV5Fxhge4+c/tbQeu9Y694w0Q5N+MGT6na4SZ+N0f9yBzSUxbQ2on7mM05lP
vWtT65/M3RL22Y64TBnnBWexEWGB2bWEpE1d3vsCvEunnfq7Cthi2MtTj+bT86YlCnOLE/sCA2Sj
RFpEmenekVUy97QFNXIFHk9uASy/0e2l9ZW7F0XPAw7Bw1Z3OKu0tA9JYoKGb9b7oubHzks12zWT
ue39H73fqEutCdbnDZZo7Jalz+zc4xz6DNFHPSQp5D8tucBURObvyzY7m+SxGHRxk8nhOQUVsrKk
Gp5JAFwlR825YUjOOWpgBwPJqWiavZKYtHyoRf7M5K7gyWQOj9AbUsujAtaZ8DR8TTe5oRlNie7B
0G11DokC7LyMCYiG+ZdxLrYpaMX2ZK8nF8zNlq2Gt8OQ2kR9C8/HGe46kGLcUZmyiOV37eS/nZba
BByFR96XcA5UsldNG2Wlr8nh9dvJeSM6Yv5hroZRSwdFzOUv+x0Mxg/JMYheo+UeW1CE205aw7Yb
OTEQW5pK49EQido7uT72BWx8pEnlflT+kTJu7vsHZ2gugdd5kWDG3vemBRUT2RlL9Xqv0jyJeiu7
a9eyvucpjhqhMJEDiVFeBMO/A4iDzNyHkCQYOn3Q4UlOA0McPoaz86q4wW9SJz+zgF63pV53eaDZ
Q/S9vnC9+PJK5znJWKjxY30evSDikGbViLkTuP5J2vdPqdUDR88SmN4LBC0s77RV0y6aONikkAki
xPTyJ/FPL17USGgs5INmW4jprDDjKTfN7dswl1Rw08nVz0hnhhdWqBeVD/d2n/m/uV4+6Wq17oZ+
yqqr0ITdqLik+c/MFseGoxP15w0F7ORSJ558WlTjxZw0O+ZBYuUhNdfOZs2Wdi9vqwJdlcbTmOgH
vzO/XJKs8ZxXFcP+kUouQetRu89KtmfGkyuPT6TBYc8DtfHFT8M1UbRRHLQuAW0hFzXncdYlt5MW
lv52LMyQe9L8S6XLGst5/bBXlCu0458YzvIsGJjhZiOzsFQ/WTZOBFVVD2HZHJyCWenk+NugD8y4
UM4hLF6zXEVMxtA70EXp9M00kSQvtc13Z87nktjHOBJHxdURSLot0inehOdyYR0plw0FyhBAQ51d
PXLt28rWmlnxomHVRk64WwyRMsZn6D164wxJrGS1m0cq1YqqnRmO9wt3IK6+9hbnwkSgQrL1QMse
cGw7JeWXBc5kx3NQKBJUE8sTE4FkVxh7w6hQCPWCplV2pwkMHdyJZYJrNNhJGZZhXx3G4Fi0QDE8
uV4zc2z3zezyvyd9hdw0pFTMIYrUjrmrhL7KoHsHJpxvrEWg0uuCFwBiGu0NYAo/z5bHrPOKfVbJ
adOFrTil67xtISe+mY5O4pQX2rZw8KT4D2poT2NjP/ZsfIljZXbcMd4jQjhSnht8i/t/dVfI8Eqn
974YmGunYx6tXIjUmESUqmU0ofjepOZ6sCYUOoGCTDS2siMdx4hqTVcmCYZjkP4InGdp2l409yHg
MaxHlPG3jBizCHzCHbd7IkyNd/C4w/C8gdgTJIt1cWrnT9XZjCxmTigQK3XlhTsI3Ni3w2BNkfUJ
vED+oClSEf/bNxwSUW4Ra9+1pHAOIeWwYy056LB+kjDfOdQnkVWVxUOfKyMKyL68soA9J4W982bC
Yn7+wCvz0AV+wIekou48JBQnqSvSTiPIztcfCsOeuwj/XOgnVW2qH7YY7GeRVB8jIL8HYc5UMCs3
6OKiaXNoNgkNzywkjKpHFeRxsFhyk1N1fMQbcU/B3ebSgA0tn137QU5q+WzpQ/zslDTPgVG9MbFV
EUdUxN+GD701A21YetPNRJY+ocMGpuHJn7bhXi0OJ1P9wW92G+K2mUSNlGy6caUSNrTZ8JrzagM1
GJs+qLehEgdOmgS3byuB4WR4gj1QhTUXvBSHgvleyfJp6Wb1pAeTgcatl9bP+6ZgCFEKAgfrJjfz
Hx7vJbPEsrHO9+FSFFhZ+llvlyn5GpyfJNhYK2fFiHQ8zNlufgn3CiRwM2Luhi/0GCimA3nunCrQ
JofQ6rJNqkdMF5Aks1NW+LvU6XD6qfOMzala/D7C+Zs8ZY39HVh6ujPmvIj++isXy3cIrHx0qUS1
3E/XpuWJNEwPUpYpj/JxSwUf7E/6pabmPfEO9TLurUTy9ufmSlzxBzm5NFIh1JelQcTjW1O4K/kx
sH4AmLpQ2XXDkQWFafTbwjWOYdHofe3wGEscqqKkDn5UaBBbMK8GaTqs25+V6zLHJknTKhh5fR3D
V3rKJxmcXDmgqlmdk1D8PKZFOufWYcnR6HsE1hDEbqPWSgVMK0Px4GpYaCMogbg2hRH55C2j0NQ8
Wm/pvAowydtST2HkTaHL/yzrt8lEUygFaj7b8s+Z6O/moT4EXvk1CedRUaDb5ohOz7UADGUUATf7
ruUPG2eMXl52QpgxMJFp202Z1hw4ASjmAuwVlMUDCwbkTm3DhVs3/p1vVXZsmlCGICRkDOuMcv1G
d9pGXYvfxyGk8LJOaUWkBpfeEReYg2SSWu8xg9P27tozSYrFG5N9YuGBGv/aRpSi9PJt6y/80gbi
bT9yRHDvt0o+79rGu7YuIY89hVM+SJXx5paZ/7hIv77LO0aKu9zjaj07Dp/axu6vtejBkoJfeCC2
2P0oc18A8Z/DbznmKtissM4uDBvMnVwDVhaLHgrUXkXD34t42pHlo4yFnzrnLpMBypRZui8dRfa9
Nc6kGDG3x/6iiO2IcmVJsnh7ynfFNySRaetQa8WpZHf1vsmdgGtpmE77IRun60BZem/ysdtZTubd
QxR3PhL7trc1J3WlX8XJxm/F1zyTC3Ss8YuhbbGl8U/lsn+sTHXQs3UVjc4v/LTUpUfG/Wlai/lA
z3rY9TcgGIo+jjWwN/PEqIC42ck2KwowZwt5VaEX8eQEg/WNP9yMrbqhcrnIhcNet8c3w7Sfy+1F
lt57KPo3EgPgJDu5c7NJ77Q7ur+U2xx9884M57vFlewzCKl+5nDh2H4/iJkwrDG/j5VNLlik/n5W
HPpDV90WrN4T8vkFQy7pqE0PB/BPnUzJfZ1r/pHjLC9hOxbXxQxiOJQhQ9KZtM1Owq661OZrp4Jk
ijoqRtlGZzlt6q7bTsbYbREz4H9zUrYOGoKaCyMU52Y1n3NrOZvwIm4y1vChSbpINLy6HCyQWTPd
vlYkL3OyW9+urcstd3/yMTZBA14EUc6u8jOzuc6O8wj3Zer62C5y5xHEXbDNWuBNWZ8fhiwZmc4Z
0NVG1zsyrg9iog7AejzofS8pld3N0ir+0jyP2QbYWZezjQuy36nuQAF1ltXjS22YcsMKYnDzn8dq
EXVIbn+MYh5JhSh2B8L9Git/61cCEMht1AKPJDl5vkFpvbvdh82gPE09izC/ZaZb9el0IppmHMdi
Cd51i8CuFpo1tb8gmSt8+CpOsN6cP8ZybWe+4WwD6tvMGNVQx4k5WT3YGQt3nM3QtzXZ4MGuv5JC
AS4xMHz6U4f3086wytWOe7YI8cZBt5jv6yq+eS19+g5Yk2wCZArIftgA0fF+LlkSnNuyrnmhLfUd
wz1CrXyZL8aciLth1PAlGUfz68XQ9li61qsxIZqLGM6Ol3FQzXe+LN0BcjFV1b73et7K7TlZB542
tZE3d8rxYbpKOcCPTItn4Q3Dx0xWN41cNSwAKWXCvN4GajdGCcnal5nCyiEb2uzAuIqoeNI/1eXU
PkKut86aL/5xtpbm2PNYPtf+1F7CzCVsJIQsdk5XzXeFWRvfaUdWqy2G5BdENvOQQQhkp2fODq/f
PgO1Mcn5qU5tHU35Wo1x2c3yPnVre1cZOA9r2j8bs+94jREX4aJV3lsZv/le3dkcnmMu1/7b/2bv
PJbj1rYt+ysV1b54AY+NbvqkRdJLHYQoSrAb3n99DehE3SvhiWS9bFdHiiPpgEgktltrzjE7LZh3
gU507HHtbqXtF6cKSe+msdG7mE6p3Y+aDI9WIxtaVJxvVoM9FfAiKRS1KXg/gGQ9UW9G8C0tNGoW
GtmobdIXR4vEnGf0dwB6GrABqmO91UpErGdRFteqplWXmmKEj2baklskgGmyESMWBafJvPcDqwdm
KeiOWdD0r06bFQ8aMsvrPAfLE+TXiNb4vjUV4OdkpN7kRt0Xkt/yn2rRaMjtrFQeDGwr1wbiHQoN
ati9RLXIprWtEBCugSl4DrP2Z2iNLUHdkwqMxh22cYVgzpJ2fKebBoGYqUQkMnTxqUstjpJNIuND
3Gqc94M+8U/keauc5RjaapxpV4wvUlWF6qySiZrXiBUHRXFjEO8agOlb1XB+r3M3+KI0zniduQ6y
MGokq8quoiOp3NMO7AdUliFrd7pltpeirxQ2hGG4CTufz51CPiMZdjhh6eqelDKSJ66UXHKys18t
u69U+kRwdFdpJbVHVAIxVUdE47ehsL3QqZ/NuEnXIWrbTWqHERsc4R7CVhN3KtUyYvFUPbkNAVZd
zylWXxvZ0vJNJvnF7eKEVqHh3tgJOgo4gM2mJl7zVNmxujOSSt4UeW5TCqvguak29T+nya8k54pV
bshgG8W5j1IuCT0DSToSpAICoa87FBFaefJ9Zdj3GBB2sZbRQZiAQWppHV2mVuNuexT025i4qYHl
Yd22Y3hVa4L3aoDrEA8iudBSemwrNzGD2zIq+q8zQWpvjiUkjKpu3NfOH/x7GejVYx906SYHrfY9
iCzrZ0L09mkwRv+2toay39L5Sg90FLD887a7B2r/82ZIiPRUccvRRmRF+ianLnpSaNBtQ2VWE7pk
whCd/RTDkV0rSep8i9shX88Hmq1flSKAcZMPV4ZWSkreExVSKy1uRyNP1iTL8GdqYYNwZq53YYY9
TFYXQd2tIrMCvGJrOipclFacaQtxHU25ech1o98ERtf8zHA87UY1ZzbJqdExBXILThgUB7LNo9u2
G+xNBkRlA5GUAumcupYiur3l8BpGB4UqFEwUvXXuAo3Zq5Z6s4sb16G8NrKVi2BtH7swz4oL3A7M
12ZtYNCY8uatEV0Je5ZYjsvCpOfZUQU/TordbtwAed4QKABWNYW8BOLCiFcvmh3EuOA4ulN7ZXZ+
jPK1xZ0IPcLcKn2hvvgAewCNg9Tt65NRwYJWOcIqvD2bIBpOpbjXQCjdWkk8PYy2VV/VYZ+C9LDM
WYeXydOYmug2O1KLYzoN26ZAjWcCv2FSSpVdHvT1pdb12HUiAwwNnOBVhymUeho4jCStCtAigxVc
SkJ6D7STlQ1iuGCTtXn/HM2R8UXvzkCoHsVTpGZvRmyL0zg68vtQoARfO6CvpsmkkFJL9S22ep2C
HUyhPdvcaqdk2c+xb0mnruOsAbuauvl3vbOVjUV7dmPaBhoVAKcvdVRm3mi15SuHf5QyyAmDQj+q
0fe8twGfoYkahyT+qTW53BB+MV6PpU2+b2675clBGji/U3B3tbSzb2Lfq6Ogpx5rFPcubEbO20qi
PsY0lflqGsV9oKuHthaU7HbsEdHYtm+pK9bL6Ic09Jq9O7Cw+wjF5joZ5fBWGIgSNCdWX6n9hne0
figMTzn2nCZXnqOWyTb1RxKWwdagNK3ZawrDvklkQDtAH6sfaq/rjzAqW9A7qSCNs2VTYefTpYW6
4KDWkM5xi6HkUWnqrHrg8DZt8IiCSpwnJ4VPeIEuAxAodEG86AJovCLsXWsM6iz1wvbjVrLY6Epg
bQJhkG0+9uyEpD9sexRrNo03nCZ2N5gsK9CvXDU+DQNZuoZa3o0Rm2BkQjEfGWndZoqgQFcmWvHL
PqhCCt9O4fkcf1dVk2rkexotVVHeENjwsd7eE8uCDz/vawuXEY2zuhrbR0Vv7EczapJ9N8EOS62w
oZYwFGCwxmw4oGSvL8yiyr63JltPe2wkZ8a63Wf6lLAslO5jJVv7DezSc+eX417Jwe2kXHATtEN9
yf4Oeb9SE+JoQ0IhdjUL79TEIj1bUpAJHXh+hjvyJkthvaBdCq44jOR3WjpJSp/xvOGcEyEVMbin
QCTKKa8AWPcO8rwgzdM7OFdfRY3UdpzY1jmBkm4Z/OS6+zmpt2ODMwwc5T2YXlqblTo38msgN2vC
KmGO1DHpvGkfvwS1faH1eXXNOSW+sqA+fgHlTJZ80kQ/EHgNeNzYKh3HwRnv40pTUBI3mk7nnQqo
R6ZRc4lQQLlKMbRRKDfq+BDBX7/JO8QsK8udJGIDm7SBVU05jB1zrX8xGwIzQz/mCURO8DozTEit
5BgVppG/w3YIOp2hVl2YOiVNSr198GKUKKKsTMhrkYvqGPmlypBzjPBgAWOrD2Qw4j/iuLfqiekG
Lk27VOHHU7eMyvE2oKcFHLYtdi0OjpNB/ZFI6kne6Bl4ROGnCXKuEezPRPw8sreIFRKrySPQoOKr
Qq3vznHD6tKuEQxL6GYoXrFlkq3M1mwYSvGgFZSilEijpcDfYiZw3fR2hk/TXq9otAiK2w8pvZ6B
Jo7mdBdtLzOdGhtIsbof5DYeTUR9ZRBkeyNqqH0iaqARE/da+tgGwRdn4lC9m1xr+IJ0ltJPHnNE
nyyatOtMl2KT5KN2kE5CNnxuh9YVA8J9suqh9QZZaDwgzqMrJZecVUQDyTKwY4Fq2W/FtsEOedF1
dv3o89EBg9FnNMu0eaHgnKAAaxEjG+g4N1k5UKLF03JvRIm2EgIh79DODOLSifZlL++F3tzqluJf
tn1kgEzyp0tS4uRzQRzDOmxyfnEoJtYwAomu5WjKgTZB6pYV3/hm2nzdjGBjy0CPD5UKHRqUcLyD
dpgeEmpDD6llhtgqrYlMgLDYDIpv3WqNEh3Je+4ux4hLj+Go79oJxXZYOz7Y0pDz44TQFbxzhLc4
YLN9WWhA/mVt6I+mW5iYLBTpBaL0r9rCze/H0pJveYdjaQXZPbo2LY12cI3KaGuKOdSoVjFqk8Og
fjWQMd2C6hqRgbCqYAK2TrFmtmuq/erXuO67K9OULJRjq96KAJcx40DeAinMvBJi97NBYsKuRoBz
5WYyuoXim1zQ4qcyrVdEuhmc6lhf6LwHQo22FBHENkss59btHWBPox48lGy+nouCKvdo2P5VFxTj
Li5t8ZZGVvzFRJf8o8dPuQpQ6aztCdyq7pty54JGGYFbSvvGGGvnq12l42owkwQDzRi5MRqYPDyQ
RxE+RoGcFKq51I4VoPl3o4Ulk86EcaRq7H9R3Tg9BYYY9kUVRy+TDfAEzDoI8tLIET6YzWWs9M6h
zmZBljkFI+Vn+NKtQrFRjbhxxVLi7xJJ64Ml0vaqK7QKfKtRXETZxE7BYMWcYZdYdDRzg9djQE6f
FWuOiM2PngiFy95s4+99lwbACCqEQqZluWs2NRHzfu3Ca5qMmEN5i27vVVaGxb/QNbwDLlXFgnXv
m5a60RtO3Ts2icOh7q1mJWlbfEe4Xl8mbZwc/cixa+R/jFNWYqFi1XS78Bum324fzhONW2OYpozX
XAhKTmumXLrYPqaDGmsMNlSkj4k9GMceJ8tXtvvhDxfl4yP8ASPcK+QNXKgiYBFzS7oRs29pNkHK
4CEALsv+S1Pcg+EMJqFt/EQDigbNw37Yc5DPr2EsRZuhmnoOtq2N+cZ2oO1JC0xuUumsaFOz5bDi
3GtlTJ8PO1pg9Nq3WnfNp0Kzm8PQasY6sKPwQYtIeEdub1HKTCjglHmIKq0IOh4oXGJvloMz4Lsx
QRLRQSGMrKmEg5zJfT+MPWcM/2J2N9Nr1/3bCIHkT0WUVFIaLUzpSPaYkUqig2DVkvU7rqXowrfI
gj0O/ErsdOTS9Gzc7KDFQQEhru7ZkEMJAkEuaMITlZMcq/kcRvFlvLCqsvvuu7r/GIRWRtikS1dv
cET5VpmTs7MI0tjpQ8XDUEftbkpBW4b6XDOuhur2X3lHD3YsJ3ffGDK+7Z3OIERnIIweO6v74LTg
xUPK4wfq6296qIHZdZjIqMGQkwPMMcxWvhoR/zYpnTzosYrZXUe6gkaw9MsLFin9ZIiQv7O0yHy0
yzZ9YY8j1qUqqs2/6Gu7Va6GwaGFTn2QhdH8jCcUOmifmShlToI8bX/kKFrfbnUVLLfS+pjAyyFb
U3n5xUaujzVS7k1R6zn1r+lHhQTgxoYi0bKE9LR82sxmxyg0g9arKdOHll5puk3oWOAkzOgiy8Ys
aA7TGiLThx3TlWq16WFMFPOq6uezdgIOP8WkfIgbI+I4HtCgEc4QPU9OQX+Tt5CuFlunE7uNa9FE
7as29vodmc/JU9SgWd6SagH5zkDtGBtleyVLtPgCjdmmyxgbdRNE93JQXuyUjWZTpfoFRKfwIgfB
MSPlBgwd0jwFOIkuMtCVG0dthh0E3fD0L6PpOLKbTnSoJy1ZG6Xi7gooOjuDeDxQvUiAY+2RpYlm
fTO7IBo/QuNVWROHEaVsvgeBH21SLcFMYRRyGldBxsvlOHr1lYkh23KymXZ5MRqbdpR6sfpXhNpm
yNXe3sdsd/ZxGKL+qDkJ/4uYJVuQ/RQeBjR4XuwjOFbsMdkSCdjvI04u+xYr0T8Qi/9vV/7fgIg+
sivf5FUT/q/LvPrxBwbt1//1j18Z6/J/2eTouPRNWI5cFTTHP35ljexhrMfEejkwpOir8Df/8Sur
KlOvcHXmXrLHuAkW4F9+Zee/bMzPQNB0rujw6//Er/wnDEjRNSBsAnzOgjrSE7NWzNK3O9ehcsWW
T9uHYlJvfnsWn3Ky/nP1BbrGsX1aNn6pnLLY+iJ5JWFqTp9QW96785l08hsYptbaOUhOBndME7co
m8SmthzrzIsvSDAGpYFS6p1/ytL4a0E4HmVGbGnnPZX5E/1250ZXU2HxufO6Z1dHBZgYDPuzgN75
Dv/jPv/PIzf+vLhrTSZljTS4o7Dhb9teyb+lmYr0hf7I8bz7Xxjbe36CMsHxvtPGdoBjnOycVPU/
QYC997UuCESicLGGAA49TSleKt80n4ZGZcz9OxP8L6/je89mAb+pacRNYxS5J6fL2ThVbC9ZC8O1
CNVP3ps/qTf/fvozeeD3r7bJh2HKbDrvAWiT67QvikNl1UC5rahh7ZoFzlr7qqhO8gkm6Z3H9Qu/
89u7lArajw1FpFPctjcTWkSKK+b4P0IT/efTLIav5RpZlgEoO6mBjeG9A8VeWc8ffxe/HslfXtRf
cZC/3XkCTKB16rY71SVBqSX1hClfCf+oN09ieswrrL/sqpPbpIy3WFARWh7Slmyco9Ps+DV3v6Mv
+uSD/gIV/u1mFuOdzIcaMnXdnVq4Tj0+yykA33/Xx9c2p07LeKWIDCd7WnX6sRMvDmf7jCGblmys
1Cvp4kn65zeAN/O/kfQEw86h0TJuFQL0MMR/8tjm6e1vd7qYPNir+ZKcye5ER/FoGK8jdW6bJ2IM
l/gGtR6TPAZNpRIoaXZKW6xhJawcoMNq5tKCKz8hhrHK/P0+FvMMqu5YqfRfiQmzF8JFoQywVzZ7
zeYJ4fLSOVxQsj2hAaO2zd70Kh9JqACngGTNBx89NGjS7GOS7PD4rNgHffyEnHdGuTbf8W8vFgKO
BEFwEZ1K2eHXqpxjj9dYEJ2TGKjomlRd91VO3FpR3GtKClKa+IeTb8VPAC6uarX8GRXuVVTIF9eI
7vRRuQbG/zLUwaNSt2xp5Qbjx0XP7rAKx0uhKddOixZkCOsjPKtHmiyvhGZsINKFOFSHr8hTtiGB
5W4I/06hven7h4qI4nCabuxmuGdfcIHiat+2ziXRl4hw1Iv5iUUwPCgg3NQdiZKmdoqV+muUldcZ
mXAIjsuDi5QrjNJTBHkInRkWGehZY5o+9Uq/S4cEZFpM+Zsuup4OF1ZUXGBV3tddeUm58sbQsrs0
LXZBB6d9bH2PKvGZs+BiDtd6GeAvTEpP71jgQIgPWC2QT7WpLq/VOjNpIRn1yse19fF3/t4suJzY
B2pPFjEnHl3vnR5V1Bzk9qxLq4sZPe4xVbrstT2z54WYGhvXZfHlvGsvNl9mLhNhF0bplRiEyFnz
b4SI7j6+9jujQF3M3Z1S42xzrNKDhAPuYUQZcYrxQ9xSjiHm7eMf8s5zn7e0vw819HOjYwZj7Y29
e2rN9CJWE++8Sy9mZKeqNRczd4mcmPSlKc3vWiRtm48v/t7DWUyiJA4JJTaCGoum6NcKOUQrrU7U
fYJW8cz3ZjE/DpZwi9LWKg+vr0eiFSIhm+Cjj+//veeu//ncyZ+xoG9MlUeVwFq5VlAd+upT9OJ7
V18MX3rQcS3MtPaA9c213pVtBz/Ou/HFQJUu8H81bCtPQ6ZPSWnyTJXu9zkXJ6z7z6fiCCVtup5p
J/U1c01GAN5N6Zw1Vk13MVZjcM35XNDxksH9PqWUGvJI/WQv9PcHbrqLsZrq1RibedR4shb7rELE
XdMJ/mQyfu/i/22MjnVJpiXmCNffUZkh+cqvx815j3wxSn1rqLCWCmaZsiInFQLkJvaBOn189fmL
++97HYhef36hsqO90aNs9Cj2tStQR7suTe7LJL6kNfWzN6OLrEEXalFO/Qe79v+IOf6/O17TXYza
2rbHSU3mh1UkP3mf1kRf1mcNWpi7f34aQnyDpEfq4ulVwWzvghHITfPw8aN6Zz9muotBi9NWBFGB
56NrnOxbJi3ly+RM9SrtfLGdykHdJbxmQHBK/QZEH/SAEvfjOrG0O7YM5W3WWf6OXLWWIpdt3KQq
SsusgC6jQBRdoeTpr2hVviW0neiNkkT+8X2/93YuJgT0Ms4wKGrjFUL8IDeOEmH3GUD374cxUyzm
A7+VPkE6ki/TSZSDtCrC7AznSYVLYPdpddXiiSFzQ62PZ32WJcF1anoy3CjjeRgyV1oFJFJroHuc
d/HFHOHo+K2qVmGpHW2f3DGnWQE6jz65+t8XRFMsJgkw5pAo27HxsGNGqPAseUneodzUraadtaBD
3v/z9W9ji4alnVReqACCJ8PMhO2C3Oq8x7OYKvzSINkQJqfnNKNOe6l+s0cckx9ffIFH/ve0IBbT
AtC3UUb0PD0XdPBRbXIsZH30HfA3O/GymLYxbNmjEGFyTWy9S0vRIEUtpGvy8Q28M0rEYurInZRZ
1q4qb5L1XV5Ul23m/jzv0ot5g960WVWyaTz4od8L1Xyjefn28aXt+fb+Mn+LxeBGfmi0pMNXXpwP
7VErR5uSe+ZyXlUw8QT4VzcFpoRNEjvPdhiam74k9SVhsrpQYCKCT8KTQRA1wuceEq4jM+UaHbq/
63ERcLoZFehRvlwD4GM59pNqP+l2us0K1d2nofVAYJ3caFNPpJsU+rZTaA6FIrSQHIFX6LRGHhqq
5Rt04sZOAO8CHFOWiG2t4hhiVVo1kH1uFJfWB93MeiP1SbwktPc5+aGPNrAd3ufj0Lz4ST9eaKVV
bKjtE6Qp1O+kGMZrtXfizZjUBax6TdKnsLFH2O6L00nEJpiJoPl1MBUHkl8ijIclkY6fjOh3Xhln
MSDqXknHcchLD91EssH/j36jkZ/MdO8szM5iPNDuFmaXdIUHX0mu6dA6s+DpB25Vag7ggzD+FnNC
XszJY8rDz8j178xSzmJCJ8vIrAPVLjym8vCIYwKLkyvL46B3+49f2fee2mKXR6RnmthCRcJT+VeK
RFaR65X2yVcyT6Z/GQ7OYgpP9D73O/yXHqX4FpFlhSjOJbhoCJXxqI1K8sm3896HWEzmw5TMQXzE
XtRFedtW/lc1yx8+fj7vfQOLSXyIEvRqZV96WC2ML6Iy5F2mTpB87ETdfPwj3rv7xVxH1hWpJdFY
eBALrzArvcWJeP740u/d/WKuq0jGjvuAPVKVRvpl0yKpHlG3XVscjj/5jt/7EYsprzX0xAFxaHt6
pELAgldFo7wq1sWIsvfjT/HOA5rzdH4/dBOPS2beqNueTbcclcT4GLv91XnXXrz/k2OXUVdwbSWF
ttrG1XVRn1fZN+3l64+4MbDpfnlxuq6sfXjeYdicu2e/Pw9CLJTRAoHgpV1zlG7/LTDc8/Ys9uJ1
14fBLqtatT0nclGU+UGyikm1/uRdee+LnP/8t0Il+aSTPwqcVwQuYrXClbketfB/lIzx7y2LvZii
jX7o4NRK27OUPN5UaXPjkxj4yZ3PX9lfZrJfC/7vdz6Ujd4i4fNQvhU3vU8jJXBxM7SuBt3GNXEi
OnhdPn4n3xlSy0wKHCOVU3eG5YmhRE4YI+QWolJuUGhmu49/xHvfxGLUKq6bIKfXLI8oFJxp5ZOi
uz/OurS1GK1BhOapqEa+ZOLTgJjWwPssJFXnXX0xXoWN3wQKLDc++uRJi+y+C7XzlpFl7khC5GSJ
ErPysjgHz4vuOizMl4/vW5+f7F/eIGsxaG1UEWFMLpc3xFdZQ1S5SHA27/TswQ9BGxXXQwThXdsP
8oduvKbGs2pOl4aNMQx9Ov9VXpDsCk/jk3lvEVfx7+GyDJEywyEfk1g6nsDYbA/DWoA80dD4jC7S
av+KRgV4faeMj0l3k2VI133mx9Lcw5aJy7mJUYKB//jhvPM2knD2x7zQx3E+2Xaae2wOdjmBxZi5
4vbMiy/mhcwk/YOjZO75wrqG/nbR68pnM/E7bTTT0v+88xBeHp5QIT0BPOA7zIB2xjZ8ozgf7Ypp
NkqW0JCwL7+GfvdgasUToCxxN4yTsS4sSFGwaoC3JdANOpu+Vd5p0cYo9P6208zglNf8u7oRzhy2
+iWqkd3KQf9Ks+HaKMv0zCe02CUMNP+t1q8yD0/QT13HqukKxIEff7fz+/23934x00wyt0u8TdIr
h/QaIhWKCA528GzkNz3ozxu55mLO6ekg4fzsU88Jhm8t/jC7f/r49t95Nc3FfIN0FS4a+jLPH9yt
dGN0RcVnz11/Z6KfQ/9+Xw+jJpxKcAKp19KzPIaQ7O8LI4+vdQWGTAGKCYBNXRRrV5TVpgmU4QbJ
d3oHqgiwaV+kux6h+Abonf1KLmh3JYyM+N6I0mHDSRAthPZg6YO+85v+x1AZEBd6HBMbib9iJ6Pz
OvKmuZjZghTEapt1PPwGxIEe7jlRnDfbL9MK0UJnRloFicco2oN8fLKa9JMJ+b0vdjHnOMLi5Jo2
iZeI7IdbuC+a/cnU+t6VFxOO2g+ao7Z57AWVFWzN2q4wRdX7897HxYRjOZUwnamPPEwicqsFpbaB
GvnZYJ1VVn8brb/+/Ld9jpEpVjEh+/aksyMAeM2uhuLYKWuPtNzlbIOJQRPk34x5aY/Q0ILcMvGj
YWCmNJdoEzQwa4MrlvrBkzDDnQXiIHBDnFoo47V7xikq/4cET7MonhE2sEdeJYZ+73fltqY6yU9q
xEvPn8Kq/efHaoGzPu/hLeaiXlV05OFp6g2T+grwcF3PmtGzrm0spiC60VpsJHniVV1Or3zY5ZF+
3nduLOagyE0CWyF72iOW5irX69uiPW/eNBYTEM6tGEa1nOdNSj4CVnMwpI/nPZDFtJAywYSYB6Vn
2Uff9Moz13Njnkx/e0VzmWZabw+JZ6AfxrQmgyNqXGd33l0vpoXEJ1uCAydXz0uA4e0Ldbnn8y69
mBcyIr0TWYEvVycii4M2gS6JDWBz3tUXE0NokQU0dHqC8RfBdZ0nN6avu2defLFDKHLdBrbaxt6Y
Bs+aHeIhmYEj5935YlT6Uy8MrD6ZNxYZkdKopQ0nP+/rXIaxJaaK/o1drafFbr3tetiL0gUxdtad
L7WkE1WnwNYiCUnEhPOfvULO/awV+E/g3192TvpicPpBkSStnUWEuSp7JuIrhr1lPzHXWqU4qgRT
R/JYkyrDHI2Yfxs2zxDYiJ3T12NAFBmpYq5UTgF4OKM1yLOSq75+M5IHrpBSGDZS60rnKjbeS8Nu
D9R+V4SHHA3tCs8JcTO8pPlzzunTZm43EqCpDZCxyWMCLzLrkLfHTt3NU3Xt9KtCjff8ycRrofTq
kfWjNEIAtV8Hwu7XVXPNX+qJyQYBpIAYX4X/popHzddWpnnLYfeKxcCYxFs1HAl72DD7K3xZAgd1
SWY3K0HezrkE5p6fXjoNdCCitvggUXEXy2PC51HCH/4I3sX9Xrfgj/g5XHIOr8OntOria/6ZUM0t
92HBrRWSEq785zHWYAEqY9+Y7F+A/WFZkh2k413s/2i7YscDYTXr1OLCT81NG6lQJH2cZeVFo+5c
P+A/d/MaN6L3l116m2uAuIby2XdRWhbPunVM+uCq5VijydlFZD9zDwH1lQBLvq69VDWW28z6glHy
0s+ALZQZpHp8DQEegYaU3SuHBlIIdMmmgtrW6ToAcDdM+kzUP8yPUCMlhENZq+7aysYnumuaL9Du
Vmo/XmLO2qQh8sFikxSYEIjfaV9EYgPPd8H/qpvyzKLCr0PSbzNz2NPudQEoenUckG/jW18xOH6y
dM8v/d8Gw2LWD6Bp4gnnGOE0/QOY5Z4OFPB4A8juKqrCBoYG1vfzhvViDRA59IEOTYiXhMEVPJpH
M7Avz7v0Yg0okxK3XVsnnt2G5hGzJSzT4dN06vkG//aQFmtA0Q6uDT+Nc7SSv8geakYjP6nBavMd
/u3aiyWgpGltWb0ReRnvfjiEayIFLhhgYWthUd/NO546OcFUa7rwEE7ajdY8ffzM3vvqF+tDOjRZ
OsR+7Akj/UnPS/F8ty4epC2Sn0ZkuTcCb8gna9F7H3OpZ67IHrSLyY48YbrlZe/iKMxqHzgRxpVV
2yrDdSbiaB1gl8RLCvORMam5x4KMCFAPWnvEVKt9sry888GXUmfHNtK0SmXmEcZXXOOHSG9AE6Yv
EdHnzJpjQE5FWp/30muL1QaTM1ylMc7AC/XfsKG/yDH49vEXOO9T//LqLIXPaWMQlIiIxdMCOITS
dQLAFDjaZkPTUU0q96C4KamImp6fdwTTFrMFFs7RF0OSenoWk6epJnQb0zMbjdpyenAsHSLVmHpJ
n3/J8M5KVf/68ZN6ZwD/eit/m0GNsKoVYbapN+cgaHb3lXrnJy/Te5dezA1jqyRNbOqx1zjqk1/H
wIqsz8pg7117MTfkcV01aq6lcMDUZ4D8u7RsPtnA6e/MO9pi9Gu+yNvUNSOvcnR5MYwqtmmLXL8a
zgQpm3oUrBSc6QO8sFKfQcAnh9RhUGiWjDchaXP7PA91og4UuVHGkvDvIYcdHbjlhqKCdqggbq/M
LrB3CR9i0+talgCyLv1PPsB7R+qlnraqR5KwCjf0WvjsiYVxk5kEBgDwf7EashP7mRFBBb+pBBcm
Hf0Etlq9/UyiMSm73ryjmjASsarXk6cn8K0vYkL50hh6grrjUN3Ycps4kmgekgnM7bx16IS/nndb
kfFVJndtTYqXSU++Ng9N96a2L137ybrwzlevzmP+tzeWVHq1sGI+HRvfaNxrnw0y3fmlWvrLtLEU
9FZuXvVUR2Mv1YrwfoyKdkfxdHo07V4cOrAUW2Ivq22iSRhrUJL3mQLiYmb5GHtNqFgOAcOywyGM
ywV7rK+RWcinRA+pVyi1SYZJrclNVPfVTV9FFL1z2151Toy/tw0JAHP77mbIrQRKjdDwZlgECXV6
jpPdbrQdDLDksm+yel0FUr9Qq4KdCCCTbheiOeQbMpVHkbt3ajoHpWu3YUNMgzGA8YR2Ya2aaUzh
oxTVygmLmZ+aOfkqyzqQrFFkXCmha7CTH3Fwt9J4NHtz2o16BvE3VaKfStvH3wTkjh9d3hU/wiKu
bye860Ah3WTrwvTeIeEGxdpq7TNxfsGWEeKsiJ/MKC7Di4/iQb3yEfHv7GJIj0asiE1uQF3TrNc4
NMatj0V/DfmnwnUaDhfo7JwS0kFM3I0b7JOy/BaJqoP/0pnXwpQ/TEMPnsIp/OKSUPNMAI11SUCh
v+9Bzu8slThj4p0RfmRG391matrs+2ZoD6Pd2psUgcp6Tua5MDFybtBWsFPtgXPKPHpKo6q4iRWg
GErql0+ciRxSDkRhfzOhHd/GTXViuV43SmgextIMtlw7W2kqmWDJ2Gr8A7rSAGJ7YmPyZJs6TnDr
J3V0GxEYwSG8UfBQx1/7AeDamDCNjBJmZidHfVMpWrdO1Lq+V2KHcVqYPxEOkc2lB9ktl0XpUSmP
bYqgOgkGVIId8JGLqIvG4zhFPhb72FZeYQfpGyNrCUypo+ZgaKWyCiaj3UXS0Td1EHaHIMm0Y2xq
fDuYpaHXNWNwVLPU2duGHL6osCU3bmmSS5IN6r5x0WCR7QaAjdyZrQo13FNEm73OfHvsvAiCdrA2
4gvfjoMV+m52Zc44PqRZCmZZVULq+8BPMP6ntqhXFXMr8jFoPW3jokACDgXkQcPIvgIP2KdrgLDT
lcsaeqoaM/jR2H6Omz01Xs3ArAhITnyyz6Bo7lwFODvZe+o+93WxGV0FuLsYQAxOqvEsrdrAS674
zbc4NZxj1hfBth7TcR2HKiEBetvVP1XT4g3N1eRC4Lf7BkW7W5sjp8t2JjGMmpLs2xLCRGcHMWQC
sCtUcDEzWwUBfl07NIcJ0Mqxgj//zbeA9Ra9A3kgT4uBEdGYF70DvanqOPC2HKmMkiQw/cWCaOPq
4bGqQMDKAVJdGTkTVhnXhaAUZheZOxlfajUyrrWpneMCRze6aBmYbD1TAE4wSk5hXbjbgNVkr/ai
Lrdx48gnrctAnSgmBGKAkXTMiABYuU5q/LASIe11bKjtDoFJfVm1lGsonEbaDQHMiX/otDlzpVCH
5HIyLAgQeHm0I8js7FaUauJudVdHO2pZ8qnPrHgvcdQ8NvVMarWMMscYHoqBpAGZQCspIw1QXo6B
agp1zmYAy6d7uFP2eij76a22JhwrIi1Gm1j4QR138E0wIYj/w9F5NTeKRGH0F1FFDq8CZVnO8YXy
eMbQZBq6Cb9+j/Zxt3ZmbQk63Pvdc8LaIvwaGmw/ttvCoPK7DPu3mMefwgCIxF/kqTcVlRS1cIX/
dmBmYE+qm/lE2456DNfB32rbrtdtFVVDotx+Al/cQ8ye0UEimlwZHUxVd+3tWu/XsXW2XqeYrnKD
oU7WzG5OBYJcehb8Nk2O6lcODi4RPJBbibfoUmO0PfeDZWzrVlLEbENkMCtMaxRRc7aNmkk9mhQI
k7nwze0wkmor9RTFonEw/EEwgnETtP+KcVy/B7JxG29ZU+DQIlZ9H6ctc+xrc+kQ3rRYdgiVNTzw
M74pIzgUg7KTwICYufgRAADhTe4m1UiqgC2Z+Z9Q90wyTab34GSWv25YKtyE2QJm6boRxZkHCwqi
H4RwGwuX8hTcLx/HUGXla4ykh/PrAEexy5HaY4uD/eoWw+hfraG1b3CG8WucRvU+4am6ZERxD32g
ZuRbaVg+gyNKH/NRaKomEhi7h6AmUXaUg15JmcrauI05I4OiZ4NZAR5gVEH7Er717Sze+GcBOxYD
p++vI2QWjupZfXJn3B1OPlNBsBqEGy3v0eD1HfANx7/3FzHMm9JvOd4s9OWbFBB8LjWaSFu7WzOq
m1dI+c0hdz1x7YAo/ha5z5jePN+HQ8q5RQzOPb+VA3xhnv6l6bI8akLO8Yhb8E9duOFuXbTx7kLj
OE6qcz4VElieLmCD8DNZ2yDsb7LC/LJE8WPWwX1eIOctBst5rFp33biLRrthqQnNSfo82WwAtQs5
NBwafA+RVySIrTuePCT0Snnfq7u4GxtQTRzac4WHhB5GmBsr6gNgLMTkxvuhnobNsHKs1NoBcugg
JhQWuPfKseHHMDqx6fIcv4nD2a4vDZg2FRFNSORerAJcoJxaN0vNv8+c764pQEzUMfrYOsa21j1y
nvkxGzRNhXej5taRccfkvDzWpGOTqvNCDq0zWRd7F/XVccml2Nfy9htlY7aTuYUmM8MCZpphgzBz
DK7SSPUuKjvzafIra0vjrtyWbuqQ6jVLZy/AsfH/l6D1GjjcL1gdHWfXDlbFOUsZ0DudwM4T5Jzm
MV3NhiDnIndKoZ9H1ePvFif8lFr9tJjeYOHa6bYCNLr3ObtvnVoYSQUWl4d/rk+w7HkjeEfTrW3P
4y4oFUT9tHXHbWt70U432T+Mg9AaA1G5EMwaLWJRg5xlclLIF38JIZtzE0hyC/EovMByP0Ttsmcx
ooaHpXEvGwSbxW02U4DdOzmWhkHeTUyNdjKLjrrqnQvZtSdX4G5yhddvVtfAoc0AM0mH/t/tZHtl
UFdtgPJDGkW4kXmoALlJtHYG7jGXCBJN3HnC67y94YAx7ZocNixok22tCgAi7CSnurVBgEPwP1dG
9JGvhX9shGtc6m56zUwN75+071H3lvPpR9gWCrf8lQvK4HJs34IOCbPLQY7SaUk+RK6e8eoCWfym
AmrGsvOaXcNxDjsMsCZPRjB1l13uhepz4AeMB9dqrsLwrEPY9umrr4CrrmyfyW2+E+fhM4vJlIzG
rF/71cx/QjjG6M7m9Wj3Wb+DTTkkvLHtBq7LzMsxRGLvVEO0b4D6xQzZG4DQZ8e+NJNud30TQAFy
NJPCkRwxtlnP8Kw4KEbMxnZD4F+wJ2XnrvBL6o+Ncyo4m+BBlE0Ih0jO/yJslUE8DQs65LQBGrAx
XAAnFgvEpnOrKeBEE3GHMsIlVpNXXXsMPRe/nzn9ZpZWmP/m8KWVEhZuZgvnB2GGtfO1zM6g5u45
M9ovhdZviGLSeCL2D8ItMxNcT/VTUbacNMiLgHh3onuZSvXPRId5yiLx60eduXU6YSOihjG4YbQd
8VZmW4cc/CvJ/iK4q1p4r9hHqLzDlFouac+VIm6qvL/t2f2mVXrZsFamfDAQhc2pNw3w0EHzWTY4
hmIf1Dtmb1GyFsKrzYsIt7wYrkufBWf46eILLCBoNdX5m7WuqyQQ+XKYw/qXGj73GzXk55J196yY
MNnNIzzzNG3+VV4wgiXD18cHll8XB8VDanHi62wtSZ1ay04W3oqgzIkYgCjlxkVUeLAch2XRzV26
thMqWqVWwHHrAhIrLOZ4MUQktiU+IxbsyJa7SJruGOcuLhoa3iCc8u6jNtPwAgiW0yGHGEZzy5+2
1xCNlxZJB9JXnigTSvBGuyuT5Y3J6UJG9nnKs3pThAjEsttsbxss89YQ5T8X8suj48hlqyjQ7mZE
LCNaQaN+gSRWMwJRU1nn5/6ruloDqsvQc9tFsJtl5+8hRdTHvgoizruq2YEmJeY+Tt1n70P47gQG
WSdY8dhRHQe4JSAPlf2QGHpSe5wrw2UCPnMA0t/cqdlqD3LUcHPTBbMWmfi48NF9K+24rxIF7cUb
Jbg2ogCbaOSRyhioQC/J8gY8sOIygA+sbdluCmPBvKRbzOCQy9nn0zCm6xAcfadr3kK8U5wbfPNi
8iOAuhE+8XNOxP4Ca25uKnm18mzkBkvvrHfBZ7tzmyeAerDQBap8LhZ+AirnwZERmlzw3RkREGJY
dBuErZ/1MLrONmyz8K0fg7HYzAs87xCj3p1Mp/W+4vARV13g/q7UFVYASzCHucemw4teUBiE5uz/
zRAUQ2ANZFz6YPzCOYB2m+XzTnj+R6umMNYm/Ak3Mn5dxzR3AGEcwFApMC+mwiDOMTX9EmXseiDV
63PmKv+8tKaVdG0EXqwC4c+vt+7g4d6aRKN/MhuLWEvX2H9aMG6yYeRLcmPgelNY99OKWWfjuQ24
RDHcGKPfXunpFj50lW8BTv2d0lxsayzXm8q21GEY2LHHDmakqQbzyk14JQbPSGUpe2+3lKxQoRqW
e61Y3ZYOkO1UZMsTV6noabENzDJFPm+VMYmkMfmCmHqAMQsNlC7UijkjDZjAcMP2rrndSTxbRVtM
nObRMEN/64CAPrVhsG5QRXrPVciVnlWIS95i6CYOefqeuqHNtykDDiR+dMCb4DvPjdODcePKCQxL
tkys2bURh4TydqMFAVdjKYwRcfZvxTyT22Ahx0otfrNsGWM9oqfOp9BKmFKqdlZkN/uiUXrfat/a
TgWTwY094zLWc3fVthRA4IfuN29T8YESOTuzUQavbT+WR8Ozb9f13gWvivFszdIUxKzk9riq9gju
a7m2UYVEuVrdvYMb8Jryt+5nU2OILoM+sUJikOkNRtYpRGeMGk2P9Gj58NvcOAzaXv8uveMnIBRp
3nbR+iAW2j+6qX/qShiPfqWNbSdb/zVc6/TQcfw+91R/N+HKZWKuQUOG88qpwwnFzi2YkWJY1nup
O+i/a+Wmj1o2MtEe8w81xxNO+VUuEKdZzhMSIaj85JuOWb9KxgE9/cpMM7cKbhpH7Wq59fvpY3J9
xuogFNJFDEIalcFwGNmgkHkJdU5pKWzEEgQYdOmwqr4J7wZTNZdxRj8x+tGC57DO9GGxiBw0tTvw
XDTN3sITi21Tiw+75mNqAg/DTBm4sA3UVypgILIN1J9IQYddI+snqd17Wy/Rfl7yKgEEVlwHxvE2
QTvZD3jZH5CPmT407Nk9mW2uBkCPJqKbOTDy3diHb34bWLAaxUcICdI2ixHDz/qPG9hHlaef5VDV
v6C5RSxVkIhgNhM1KyxwPow67Cnzl5nimQ8ZA9+WMAxjBy4m3le8fXSjUUhRyNkNoiu3bT5rhoK0
uCyewRiSwauc+WO/5WX/Xuy83FCz8Hinon8pJDBKZRgZrZF7rHIGcaLQ9ViSwrsR95otNhP8WeBk
503FqWirclAWlaq8F2lL+9Q2rFZuMx2WuVdP1jobu0r8Ae27suah9yzd5YHrUXDg4q3j4IYnUlX7
XuTZvVtrnmQ5TNzO/Pl9HMzgLx5lm7dCdeFTSef5bBeG/ZS7gvlKR9VvGFLch3SUWCxBpm40RMYt
/ndS7iW6TQonFvI3LsitCRtzMKOPQa1XJ3fPqUsfHxBqiybaxnvU+ss5zUuRTGBaXmvKDXcmR9O/
hcLZhHGiOOhxiTYjgtyyLV75zKCoud3farR6ykmR2k412uelHd+WMXzmQPYAS4Brs2V/i6h6Geum
OBLmDWLcKg06VQ+Dxpqy1cwTVYjFuXJXGTe8LHfoUeN0KhpUhWt1hB3eIiQxg+JOCWO4GMz0UG9o
IBNW4fKFq+12yJBWPGJOQtAmk771cLVEl0gV7qZsjADLTar4M2AgV7UgJvBBzYPeptgdqfzNinLQ
8eFlrGxnO47+h+95r67rzW8Oj+tBWK28+HXuv1DqFzCk83Hvj/B8ZZ2GfJ1ekiq1b4ew/qsyhfNY
BhNcU8dsT7lfwRRvRvPgto4fcxnA57r4AIGnhvjJxquJZE+d83gzLJlNGG6dRkCAB5ByMpwB4gD3
+aStBUpKII6JmUfuocYNgBWp9nbASREA93W+rTgHJb5hBIAy3SW2+rl+7/PIPymbfq/K0U4UTXFd
7WHZBODzjsRITmZ306cNOfuoNe1gri4XwJfGI9j84tUp+NT5pqNzaKMkVNHIKcCw74PQ4qboebxe
IRTaoeEGyWngxxshYYvWHeKb1Zx1C5kvm+ddv7pnlbaXwBIWfoyecEWjJRYnQIOps3zDlczjuuOQ
4gVYv9u5rvaGW2pOAOuPf6tCkfZ7DqSKYmQ3wSYIwVLTVxLgNuSPJfsPI7/FEk1x1TNRP9odK1VS
63Gu6rPtpPAJMudtrQOwLV2EviW49BPDQvagLlJK1DQ8JhuA15ehhdmPChrlk7Z+HLa2fu4gm9eo
R0xtcDdQX5pqisMZ1JrTR9eLuLSv9XIwayneMXYYNxVPft9xoThOS2ufgcp58RiEfuxH0Q3Pnp+C
1T75Az1d29r3OBYtqp6B1b/mvR0+YGtpWVrM8ISZB/ijzT1vxpNLl0GzLYdmUvq+QpIYHUXeztsc
q8kmKG/iBA9eOwHT4sdS+I0685Ungi3QEAJ70BhsLNs8TCOULJg1nPUOvq4uq5l9Dw4Gx6q9ouUq
NrUxQwN+HFYf5OK8F7noaU9MpD08I0tCz5c717UPvY0kJTCizdo3t3PfB/FgCMFNlOiFlX6pn/Sa
nsLQQBGbQ/HvOWY+VuW67Z3oPLLBjWO4W8gGZ82qQbU22KJqeV8AaZZGAwyyVq80Tx9g65ytdH4c
Br79xsXgZJWeG9fVOh20nh4yolBwkYVKFk80D2UZtbtpXvVzmPlUxMX6kTV2txPGt+yK79Whru9C
O4h9yLj8UMBT6eiJXRhIxA31emoXrQ85pOqNKHhUco5pWNuiqntTqnip6HnJMXit3CbpBxj+s9F8
BmX/LxsqktRsFmlTWbepzItgo0fzZd0ZTfZEiyVe6/XRlmZ9tG1UA6NNM23tQdiHdf42G+q30M7B
8Um/dtHMBUg+US4o94U/hUm4Nvkmm/WFO92lmswRg551mMnBxmWZ5nEwROVdPpvGNcj58a1p3bqF
ee5JMrP01CXW1zx6XkczJ0fEZwY+mUIo3I51dKu4770taKNnTy1NrEQKNiqqk0hSSZry7iDKjHSs
XWO3LZtq01RqfO+RwWzdPIVuMOSXsjcP4OA/mKoyt5PFMYkzngKIOUSxrlKqT8t813WEd635j3TH
AwdJAzx6jZGm+PFlpE/rmCvqYPIQzs2+6cRn0YsL9/Ozt7D3p2PevaSWc+6Dv55nv7emPDlmlsj5
nqNBUgqKIX5UinNRjKSCKc1zr5nMCclIM4j3xm9+BpyVHHXLnXTEx5SOwdmdQ30KR2p+dtY7d7Xd
PlHL9TZE1l9KKuwbOa2nYZQjCVXGoA1rMmI7mD6FzerSO+Nd2dEO9cYHd2lPQ5t9Uvtscct9R01L
AQwWNbH5fgNi9WL2XKmlsKxjLu2bURMfn8wSLRhu0cq+BxAKnVda8rY2FcdeMasRre91ZGIEmLr9
QrClgWsVK3ppceB2Pc+Z7Z5W7K/YnoGa4HB5gOnebebwi+X+LnX+TQP2a2LVnPbUOt7NAaxnt5r/
ZW6kUFiyRCyu8Vs6xsGy/f7IjMqRK09zJOlV0GpR1Z8pbSvjpK0l9PaMxxQUstcskAm5sIqONrZx
DvKO2nBNf+2MaGFfCZ2MJTOYI7JsgfwabKTuBq0pupzOY27rV2zTfNFglmkiBFzfrM7lsGJokj1d
RIFW4zsoGWA3enVdJFf0uucEwXW/fKG+/8+ojO5gMFXaw7RPqrLDo831F3/gphSMaeam6W0d7X9S
GvcTu7N+hyp68okPWg1wuCyvxpiiZr910rbe9+kfAc54MVSbGLMcKD+W74slwtitarwwF/LjZmwi
pCwH3lmEVNkmwLKFOG2jq+6f4vxn2jDOgtTqOck2ZOQWk86P6e4MIuvoZdDUef65Qq3eZlyucKdV
jOjUZ81HpBe0bKaANW1iXOI/ZboXXWdlPt+2M7ufz8qUzf3sz0+MymxzZ9wHrnoPIhFsmmCM/kL6
3Js+G17KRYie+E9WWzDWp+VfUQ4bE4HGjxkiN5EDA2sLKDSjeghl9mT2XLk7pwloSqLS8tOdDtti
u6TFAfYwIuW6ye88YRf7yB7fpkEG8eI3d/Q4sa3PtEkcDdgk5UBNdeZPWxGGU+yt600nleGgFVbx
SamL2pifl5DxaLQp1SeDge+hRefu+/nC2lM/G3P5YnoOn89wdTwCEmn3NfJ8xkM/voQYC7Z5o1am
Tdev3or+4O75sqPhDz3GdWuEdhdbzdwkbDA+Mrv2Wa32pTD/Wq4MKJN6xcElVX1RU1lt1mxEsNRE
7uvMYX3rDPnJgo6XNCFNjcJw+icI8F7Sje2hFiNXpxwXYGNTF08xHmwMq6/+ill6cVeZ7502xsQo
KDr0S13H3ko4rXfYoAK76Z5UzsUpA+bNXXKR79wCn1IoUnsEBEQ8g7lkVVrcQ5gaMhaB7mLTtcqD
r/Sb1xrD1UxFul1Diyiq12AcnMv5uXL78g1tJ4VhNx+ew4BSXJ5n0x2dP39rzKH/HCgdPHat+uxz
d+H8EcL754CwPsztmN5xtXGfa0OYL+wEzlOQoQaO8BehV50h/kiI2bbiiOLnwYe56n4f1EPDZ81a
npqT89R3zbT9/6gKqhyhOZM+6tKxBV6w9ZImHJb2xVlad+t5xVMbYmE0ANJuuJU0yWqp6HHy1/Bs
9w0rCSSqjXDFN6Oszb7mkAyhfgJlYNHGIoFg7+ksoHTukfyuff2CrnVk5Xb0YyU95OxzU24iBa8v
byl+4wU2RmO40xwNzn4XCLw/CCFbIy2T0lK4jjDMH9ap3a0WT++SF8bWl072wYqNyVINX8jIPdQP
yG4YDzOghnstCkQ/689W2blHY7btLW6kJQbEcK5qe4jhZUfXKotsKoGpYuiE0bmX3HKbi22vAj4J
VMqgXB7R+ZACKE0G7hyrgNLoFWyUKcy8qnDuCSbMj3lv3NI35q8z8n2Vjee8uE5TJZ4x0niUak3m
2njvZ3oD01hJbhM06acofQ58l7KdZuHsYl4Pp+cVLJaE+oLxCjWDwtLMjDMPEOrrYPBwTNuqP1ia
mgHVRd9LRBiu5znnQ9SLJ49ZikQjJiaT2QkqsJtVyhUvTTksp9YzuqSavOlhCm4lB3cKUD1XDQcp
Q7xNCjLmugwREq7pheoCoG3a6C7reaoOCJqi67yG2cUe0amkc0WeYJrkXoseZSieaqwHHpyszhHp
3TzOxdGfhfPdC3dNViDvF4HZWaKepZOF74BNwcvz/Si4ipT02PZ0fR2+s652z8JNBWXYNNz0k1//
TQcXNJCuLQ6I5EhsEuKrmf5BYlUe/cizj2M/rMfJVu4FnDS6nNwv6p+J1+qe/7hz47w31zdfj9Cb
qhHTmT+YT0E7Vl9uaTsnZOvcTvO0e3fDyflDk8wnA4NvuKCTFxPvYq+gYuomYl3yOyqfWTxnmX1t
QhltPMesqSD7FFMFE7AXu5nxbik0r50IGJ8rh+EoVUU5b9Hhni608y5r03rQfClHe2zGs+R081Jy
kn+K+kL+zbS9IBCEPp6YtTnemm3k8S0iLmIkOmNNvZGshsofZopmv66R13trpdyKM6+ddIwlnsJ3
lUZN0hZlBS6mN6jkj7iBBb6mO+LVKMEUsYSNhaf4tOqyuOJ/XP86azPyjkhonrpT39LsuV+0TXQo
F5OVEYPHHtq6+4+nHslDhoSC/GL4tOpxiENUq+D74UMt1KM97zPDb30nZdjsSr1yxbdacLsbOrQu
Y1rtOOf7Jcj5GabcHxLMd/IyOXP+MDaZdQmGzEhqEbTbAk8rPltadhRDw33P70k2xwnIv/Vz+K1c
vz5YA4VrodQNN4CE26BAbdtfvj8jnwqbdvmXVmRD6RbSLM2a7FsbwXQ0TSd4CfqqGEDMuFNi28NM
v4aFl4Y0NT6qAb6J+cqNKAO2Yf9b8ORaRTNci4Avk1icG3579FofaYo237bwp9820uGmKFIKbHbo
PYwyYKHv5+x39t3ySYx1kATKoe2XptMJ2WgQ436gk2M5xa52OeZmbPeXyh2YwFmmc+U78lj5LtGJ
ufT797Vl84mqP3kWZMOtclMdDLuf4qmX4FkjNz2U+E4nUu6YvZeWqpLB3EA7hUy6h/mVvthb2bFz
onTjKTHT5yoqutdVLugKM6oa7bYeav/HzSZKSwZ/ezbN1SmyWYcLPNo72yqtC8ZWM0bRNxI9I8aT
Uu3+No0ou3aBps1UIiOk7RvcK8cFcdJLtHyyl0g1V8GamK/ePxwGmvE26ixFgQ80CjHEYsmp75CM
juWmo2vy0BLL2+Eayp+HoSMiIAzCAug6qNA1LPW34PZuwK+0czQ/jqGy9tgxr5rkoWdvjbLnqh60
zrkJ0/y7KGlCmnn1nrWNsWlYCYwYKJgnkt5q+q8g89v3ic9kG3gzuwPzxYDViAAtmljNRhhNue/z
4XsqsfANrvwSYTDvmZ0eHsp+GjBmR/bBhlx5rVzfeQvKcTi4YqnpwjmUpuaOk/7gLdxvpLUzW6x7
ga5IenjVFNdrR1oNFRM/CofZvl2+bG+5SWqndEcXJ+TqHAbboMBe0BRWSRqffvGKsGEXhQb94ika
74a19GmY0BvKUhDM1uSMm57GzV8U8ZpSNFIpRfBnIypmWla8JXsnnSl0mVl5lwUeIujRcbK97bg8
lKLxEn9APCRC3gT25+ozd6S8b+fwxx9NebGnjEVhuLnlsV++subrbe5T8xxfTCBQz+7SUSqQrXNM
FbYGNw/K80KN7NLYdM3HRhsIOuRvXfs1IKqxvkxT0XO8LWByTtP4PJHPpK/uTW/enBY0OE36GyDC
GUguKdQ4TTvcrXa5JFaK5RSeUbnzKzB8NmSqe8+Vnzz+wREl2JxwY6sPcz2Yn2WY6tOST7STA7JL
+CrM10IaJDnL7onjWIcYG+F6lubG/eQNSHCDMEhIqFlc/KqSNiNhWJGOYgPQknt1NvDrF0Q6kZR8
qWxaCQT5Dq+FbLZB3rbbMZTc17ouuhL6L3ZjwGnaoLsdp371Nw+7cK8jilZ5bmLURFF0YDMezj7b
UEunbbLPup3QzyIffxL2gtq0ndO9Y6QfaTra+znHLDXnyv5Oe8k/9uNyKQPtHXPGtPcY3PNjiR5v
37U6eypn6gIbPXnGVfR6il3t6J8RFWXL7+Y+R0hX4Q3rlXxNLrp9kK608aX+wfJGiJjb/gO6kKWj
sxxaFy8Linjx6Ej1juWeXMI+aNUHJb/LNp35ChX3CKTAP6WymjP2LP8BTifB/NL4QNpeXcaetqTt
2vW2Tyk4GYEe0eY4056q33JdC0MlWd008biO64eT5UGS14ETO+4yPOMily/9VMvdJB33CJITNxl7
w6eYmh2JNzz3raZ0kseuIGVhmOqJQjpl8MFxN1jp+vt0tsqtsH0729DQ5u9uWxmPdc5yaNmIp+lD
0q/bulroXZf3JIHrI43wZAqXHPHR0JxwlfNpTaZ+0dXSbw29iBexEhoLMlv9hNSoKLqt8tQvnbcN
lpR/zAQdCM4Q7cab3Tf+6HDy2HMxvdo/OSlKPs9R7/1UVN8rXLzXyS3HHQtDepFK5+eG+CfACSfa
+itjD4tVjt8WuYovwx1CnzdnSJNam2+K32rPp+s+pThbnyM/7PNNJ5XY9u3aJ+mMKXg2+u2Cm+Zs
aVBj9mgvzwxKLjDkXCcJlqp5lFZHFKrsyMTbfVjcZ1HoHcChcfaWljoRXJif1pvVuJiXMdF2H90N
NKXeuSpzw8zxvPwYMx7wOO24B3VFQGlb2eOlsPRyzw36NXDqZQ9MFR25lan+klnTa7dyr7X7tY+1
E35r4dlnCQ/7ZkjeLDQeS1qRpCKZNnyCofPlFe1PmGYFpQBBfRVYA2ULv5t+TXul9VMiWGVRbcaE
uyq24Zw7BrQ+848dpM6+br3i6HZRx2gbLcN0Y2eZg2J3sGcJBp5/jfbUOCxeVh5Cxw9wkDZfxrSQ
AV1h1B38SKBgFQu5qJBJx6DDmCebrqH/6uGl88WDlbZ0uAIhH5dhnV9EAKSuo1vHyB0d87wup31Z
GF/VHBYxSSzv4HW0TsobO3IPNTE7VyEWZJqiTuJkLA5AR3V/Jb/8uhiYzaXbVccGbmas8U0ipfc+
PaIrZ1Fr58MLiaMUuc530Zy++dX8RwDvS8q6drcEIhgGbHmkZOqkT20ZHkzvOqGWzn2BJc+vxbUP
ZfPkSZ+NEsER4RVrFQZzg/kKo57Ue0bvYuNXxv1adTjQXedPx4Ics7v/FvgiR2+f9Y+mM4xXG3Xq
1Wc6cVV+tk0xZW3DLI/uzGr5g0u7SaxOU+wdipC9SzXsttTtqjrgioOJMvyJekhsWMtJU+UrtsrF
MYfdLHq4fNQptqNHCHSISOMxafWhhxbhnq2A7phpYCSEfv1npPbyHldm/tCTgPgsRLv+2kvbvNgm
QYxgVNYTwY6ShUg11NuNAG+jLt49Y2Dsk9wffktCjgmhe1Kahn1IldGdjIgbIIJuu3ocq5ksETXb
nrZfGvR/Ipv5WOI63bYjhHWwaMGS0xbAsvEqEQ+urJgcLNvH1Lr7hdlUWlxG95BTmjvOkS0OC/JH
mjvWcIELzpESIUE6TPW5qiYbJaFKabtn2fSsCN7tCXuxY01VinR60S+92VYJp/rl0KVFFlvU2i+5
MLOY2AQVH80Fx6efsvkfUpsalCWyqIwo0Tp/wjGl0BZYBmXEcjWi+2nmID5lRbSPCNv97emxch1f
CTrZutwOWjRvve+25A8ltZBYIZBLPL+390wRmOE5D0vadxV3i7tyGRBAMHApSNv43qMIRvZKGA8j
t4nfgTL+VbmFwMbq6/A3aEIiaorcTkpHdJ/Wq3/FgkjpR4jmebrJ6pmXoyo5FsufiGTqqTUYJ+xK
yofaYxwnLXTxqglOUZDS03mUHUGINGr9HYbEaWMhB+IXIQFsLJG8G0iuUooviBtkVfAUmDWREkPb
m2ImzcdJxdx3dv9B8REhW4sVd82IkK+5/gtTpP4TmfN45Q6evtbUtfZRv7andi1n9jPBpaTjAZXC
Xw7ciOzYcmp5ilQjEsXF6G0VK/qGQY/sQxhPo9xHEd+Ww0nLiWGAoCDLMdue3oc4Xq9N2kTfWlPV
k/6QboN6loe85DTT6nZGXkGH47RO2j4wsqE5vPqcZyKuaPlChnIus7WgPBz2n9Jz1+3MWrjxCzFf
AsGgIiciHwknxweECXQ3HQtNKS628d9oG7OI3aFtPyhX10/zQOyjFbghe/BH2/8oO7PeuJEsC/+V
Qb+zEWQsJIHpeUjmppRsrdb2QtiWzH3f+evny6oCpq0ulKeAnu4xZIu5kBE37j3nO65k1rvaJH/1
5TBdzQNiSqCieGYKziTnWC9mYLm5c+34PhZNeBBlyjyusF8Q0gxpkLEZerINjyhmq0M5hfZFX7so
uFQk000VGXUvSYy7WlDMce+3WdDwHNHbIRlwIqAPh5Whk2+RITyBEH7iIU8/hwrxKYfk4rH3IQ5s
nMks9G+8Lt75g5yuiaiPXiN+HqTeyKk4ZfOs6hCMx5IMJ7vw0l0HInhX+xFptxPn/FzT1Yggs0G0
Ys2lX3+vkbZv4WcyR4yS5ltHZAbngXQ6Rgi3A9tahsvRJryuSabsovS9bp+s/vzD1SHPgs8OemD7
qQPyPjOGqxNpGlY34knp0jXaYcdhXe6SnFZNtDyRSegG9Ie/r2IYdqNEWSlktMQB3HbrqEzzSlY9
Y0sERjuEO0QiIEqZ8IiQv0GfFIuH28xvk14JDM0Yfw7uGG/TKYkPDU/gZ5GuuI0G0T8zMs53VYYj
dOWweiEWz5zy2ktREoTla5blL6MtaHTGrCHKxdQRVsuLZVUr1hil0YZ3VlCj573LcDBgoc95lBft
6gz1CGE1Jhp4HBQ5gr/ZHP9WeNpDVfCf/z7/m+9VvWBGivv/+e+f/nR4rz5/Ld67j3/pp3/T/c9v
P47eq+3X/utPf9iVdKGWW6JKlrv3bsh///1//M3/7w//6/233/Kw1O//+gcC5rI//7Yoqcp//PGj
i7d//YPmxW8fwe/c9fMr+eOH5zfwr39cfl2/ZnHXf/3Pf/R7Zprn/lPa2jie0DaCHu+c5fJ7Zpoy
/4TO7tiuMp5jbPfsTP4jM03rfzLoFfwjpY1Wzhmn/0dmmhL/1MYzNEHQhRvlKfV3MtN+NiK7tvY9
R9tKeHQfpRIfiRRlTBefJE0S+fBNMNubw+zdrpF/0BC04IuSeflZJVPy9yDdf1z3/OJdI20Sa83P
JsMkplU4hWLdd4Y5lADntufsVh+dKTe/oEeef9X/mQ1/vxTCT8dRnqc8wGQ/X6pY43QdehwwI9ah
Uy6HR5/TzN5Z13FTOtbNv337N7//3v8qh+KmSsq++9c/fnZE/3E12yB196QjuezPV5savFxpPy97
jlJo+V2bUaSg2YjgAH7cNE0Ba5QdFKa6/+sL/8nbNEbbgkaZ7/j2R/pfMtGrxeLDN+nhO4w7I34M
plh2xHzbO2ww1S9cx392Pd8QT+cJSf/uP2z1+WJg5Q3rvojzMxEqxVK3jdp1vDWUe/6etlL/Kw//
z5bU84frc7/C5OOG5cH5yH7pTG9SDzHSnjhtkiIhqdALtL3DX3+SH69imGMSOOzQELJ5Nj4Ss6xW
0R9s3WlPeC6O1LqPj02a/gp7cTas//ttyVVcXA/oCJRBQvvRGA4G2ipLQ+eIsxQIeZmT/5nWDFk2
OEPFL2hQf3Yx6buKLcH29X/clX1sc3410bwXYZ0cTDx/iRx2RJk4L3/7s3OVUI7ncBbDRPvBpl8T
C1wmFER7y3evs1q39Or8+Re33p98QS76sPO6pXnI1AcDOXe063kdkaWhVN+lYswaraH3i2Xjzz4y
hRdJC1ZFYeSHi8g4JLwPF/re9sx4qNeVzo9fXeVR8quIKZb5f78TnPMDy4oBZs+4/PdHZqBxlonm
YZ5fil25+VWE2IdfLrU47yxCe6Rjenz35w3g39zcE50ktGBFto9J0lCbNRFheydNave3cLe65Dj3
Tk1Js4Z0/EY6VPUjwoRwvvvr++LDPnN+GQ6JocrwfzxR4sMibHGI81a6PfteTNn6DCal8TZx4nQV
CqzMq49uGcvXGQWX+Xu3/m9XZtmnIcMHweDuw4Ks10Xm7Trk+zDx8sNCQ3W/pFhNWm6uh7//Jlk2
2OWRnCEmP38X//ZZqxhvaOkLVPsxWmor6trvrGnDxRiqFax/MdxljTf8Ipf0zz7Z8yMN0l1Khx3u
54uGqSMYdLc4hBObQ+Xg9v3TyIgKUFOPWHOmD4ZCbKzk+998s6y/xhcIQz2+T4qID9d1RFVmoi7g
JEX9vWVcYEVxWb50+dQcpm6obkonV09/fdEPT77Uji2FI7TBqWILKpafL6omR7mlbxf7ZrG926n3
pnwrp0SOm7++zoeH//frUGUZ5fPkU2r9fJ04IQq8w4OCVz8KP+lsVDe14+rbOMK//9eX+vj9+Voa
jWPJU3yW3KHnffanmwahNSow5Et90L8mvwgBcuQHPLGLAF/hvmCb4fvCce5/WJLloPCASkcdxj7W
7k4sa3ka40wk2yk/e+9SZu+IANqCA7tbpU62zUtvAgHGlLvcTDY6E+IFLUpCqTCquTVZCZs5jfxn
1WtlBWPcARODb40kavR0BDxLo5rGnNy4LxXz7lOOViMKpDfP9K9kh0VBjgnYXNm7AXHcxTGdMJkF
XdbK07C2nf6UO6uFi9gpaNWpRDKmtcz05DIeOWdQO/FdmfnmOetICGK0pj7baa+/ox5y38Qoytvc
SgcaqF3vviSZjnq6LJKxCydvACntiggwiLuIOXrd8Eq2pq+WYx9XHVLjSBHmXbi2uechDj8PXbt2
2057pM0naPRuW7OSWj6WoyIiRY7Rhe47jSzK7pNuq2w0P0e6d4x3rMx3H/IRP/Fu9prZYFON+Pg5
I8zqWP42Q3Z9a/kmaUc8x7kk9nQp7SLf+EWG0FpFTnNKWdrP5IZe94EZhqpGHR0x9XCnqHyOkrAr
sJCI/LZxTQ0vC7vhZaSRBUMS0Wt4DHsTyU3jnXuKLYZqmivWmA/HTDe0T6lzKlwSk9s9hBmk5jIh
03zrL0BrNznJP5IJs0nnI549T9Db6wkkkYhGqE+K/MKNLLo8DTEo2X7KvfotLPR6rZNV4IJeWsng
OqvzTzX9CXnDqG4CNIifMIAoVvVXQ7KWMyv/xAhsWtqyPBInYb+tiak6ZkpMuebFka+OnUzMjGOP
k37EPehu+7EEVRj1Vltv6R2glUb2wKwy04i4aU+OEwpwT+JbNHEv78Ysa7GIoAX/4Y9p7ZEs6zHN
iKkfX0I3qYCcVlGd3rSpmC8blfvWQaISNIGj5+KFos+WhwrvcbcvKvawYx7hdmc4FRflRpmOVzjL
qd2NQJ2tY09ZztEfjE26p5WOxLNfMQpXmSE5s60aS2Dzgd4bpEUzfGd6ZDMmpplcBqj5ncvaOLG7
r+0hs4NyGMQtLyfFtSY6ElDDcJAWjp3GRolgVtRubVPXEXPiuj4bOc10vZY2KZiOkcsrQpMan3Pk
zt0OUHbfXWXh0gOnTBpkXxZWwoNA00AajK27aheldVHsZY6u6gINQN9vHHvtoluke6GC+qCAnxh7
SXcZVeolFoCzM74acEbC+cgh/vmaBkjZifIU2gu33Dr4CLPXKu0t+lL+xJIiY5c5A6pZWu7YDsaN
NfitvYn7rvHPcv0o5AyhpC7A62KgDxZVI/NcRR99a1umZduiybXCfoZkKGhy1LMHuA59+eCravC2
Y5313k6tYyjwuHj2tI1bVB2bOHdx85SLuwZaxsOTjetHf5l07T4mSSQwZshsebP8XjtYhUWvLrp1
IXKs9uYKGohMutPcuFrjOa/MS8jgpb+IADVGQeWa9gkTep5tR6ub3pJQlxK9TW4AOySZGVi5FiTr
bjNgVHeHOpz2Xr6uT4rK/6psBI5HXTqxR3OLYG7GWSJS+0kUVR+UpskP7bJY8Q6T28IMxFgq2vt1
PPyYxtmyA7qC2efQ0UW9112+vtdNyV9TzqAfQerZQ+BVJbdA3UnUdK7bx19HP67uRjdhXGwjRmk3
+LjRemamrEAsoN9fNqUyLYrWmvHuoTYxA8wo9K1xN2cMMzYlbjx/Y2w8tJu1dmEWdYzcjoU3E9JN
mPaY09p1RB5kpERe9NNvt1pXNHuM+n11EWXD6Gwd1Bh0X1GxDCAMi9DZObEKbxBV5N/HbEbMs7j8
tUakDKabNQOGlliql+xSvX4fhLHcq0hr7ny6Tr6/g3NgyIumdTDu+C6Ink2W8hyH3Y4YQvJpMHRP
0aFqJPZRb45242f6sFD/MkutJkzQsPtQY68L61HRM4icOoYMWQFnyHFnDRQyL8vnugWEkqcF97kG
MLOFUVd+ssY++cbM5Y2zwoTaMBTXEPqAECXIiuWanzEdVBj02po7WbH8bKuc4Eiid7365bcmC0bi
kIGKy6GWTzbrGN5RKvCa8DZd5guqnwO48IHeczGeQkQDVwPlGAtDtRu0/xU60nWnC39XFsVbaeH6
wQGF8M7q3/TQrfeTk/1wPHcfC+coE+8+b4YKho54XhBIxyJ7Zux8VLVzp6OqCkRzzlj10vQTlllC
plZMOl4OqcpZoEpYzVUTt8vlchY1VwmP1sIuF7jaKhFz9yeFAJ634B5841RBPhbtVYtK+VH2fbxV
0ET0md0BaC/coPetgnpMBiatCERbFwcIQqDulJLwuhnKaG/VK2lCbRFfM20eryZoWh0saRY+YsnO
3j6heeaRlzbvAF/qN9MVw7xLkTk8tGJsToW7eJuu4HQXnE9ih87YDI21r793awV6JBbcaxuGts49
WJ/+ThWSOjbxl4cEjx6N2pqGV8obOQzjJA62X6bXqonWR9XZr6Bc3CtJDNI1Y74kCuivJM9RHTF8
sksvv26YhVrUU1NBDkffq7fGFDRI7GIIxUPrd7FK+UCM/2UaF5A2CDMWfWcGrKXZ2H9ZLeSI+E7u
e08gjutm544IQ40KOFyaCzNKBiPJJH8MY2e2Ea3nnaCZzpRAbNeZXalEFTYE0sYOtGtb0X4LKWVT
GEJduAReNiNLW8dW7HRGgFhQ8j/WVoaT8yo7Sby1Q5baxjA5AzzS8TRUU3fjGRsmCn6SzxbFz7eU
tvn02BfLJHcJ8YRME4cqT5mpNss7Dqj5tMzre6XdYVdNVv8ppAOwHatCP42RSN7yZNHv3ej1+Mgy
Coshrh5n26jb2aMdcn5EuN1SYaYT8KW6hEcjnZdajMOFPynxg4TI1xnMwK2Dr+V+6Zcj5VG+sy3b
+mExar6q/LA5u/OeYxD7T0qfTU9DT7KZiKZNNkWYD0JiZz9PWXmR4h0IXMJFbxtGYiuWYNQkU+QX
jJq9H+OMw5mEScZfc+rsst5dd52bdtt6sOjfD5OzPGS+witbymgnFaqJBPF3IOwYkbjS+I1q/FW2
QNCRTURVm2Q6+mK99iy8GRv0G+6p0RVTxSg05r2Ll5JttLKI2K3J9P46oZMbz07gaUdVKjaGSdF+
MSOws0nk28SR+ynUCISdxIFvUOSIzFtkVBiPGRhQzOEm1zOI27XgkbUBJjWo3bbjYPxtNgBTCupO
ON+UCk3gx/NjOJjsvq4I195Etb+cGoFo2A8F+IcpLF8kGpKH3kd14qU4FZdsNjfpUMoH8KHJnUgd
nF0c5REyJL2NjZ7q9jpZGaIwI+KmKrwpu1LsaRu3rYdTjZjsgGxk2poVHeIM/QqiTc8jt6S2PlqM
tTLUfDtvHJeA9xzvZ6y9iKa6jnqlZ1LTuWeuSbmgfy+G8iSirrumCGwDXRQdegdt+OIKEB0U11ZH
PHiub1IsoI+q7mYJySU504BMzjCxbuaXZK28jbeMS70rcjb0/bo60TXd3BUzgQSes/HTEQuLUy2s
Gr23nia+JXQudmwFFIE1z9Hi7vuRKnDTljmjnml1YmhbxgpXhoRTzDkEvMRtqinIj3g19PfCrsbk
ssDoKC8kKKnmE3iivscBgTToShaeWVF2DBUVi13CUeJe6nZeU1F/eBlbXlJZ9oOKLbTeHoUtfACY
wkGmknUKPFusxX5NGsXvK7SznOd2OHt5D2DM0v4alV7VQkcz+NYnvxkuGtMhXfO9Nn7AvFsNtw1J
b5B8rHeM9BozF4Mj2fki6AZt7aWsCl5G1H/xqXHeAVQNuD5gfdwxD+p2Fdkm15NKXwaUSajtsuvE
GprAJLHNJk1ZBieJVKRgQqk5IGuuEfHhSh1QIcYRbpKBgmuzRP78smYQPLaik+VhnpZsP7PJ5sHS
tiXnTRz+RcP5tUwsa4uDnIXW0PBAWwGQLLY/lWv6FFmROsVRiDVSpjtD8XPK49r95Aro+6NVDvfG
iuHpKMAmuN+KmMkhkJwxa0uk34Y8pT5Pku6mzpf6KhlUtuPhcW7aosXsb2rTqH0rIvxpvuHnqjOf
9YwOy9LtcbQo7dY0Eozlkyi64UTF5A9X6Ib2THNEAL9Av5xyMs3RordQAQ7SXezviAmWRy2zmFOJ
w+lIWwj1kcMsl5L1yd3SB6r3fAKPzBpEgzDF9vCtMOFAiw8uR20gsEOnjnLlc4CEKHNBaegeZNtg
wqx0FR1MGl+1qffdWQHncHT5pMqlcDZzPp5hVsDNjm5iPZVL3X+BtTN+9kJP3MQ4F1ALZ8Bg1vmb
mZviurZ1cd021fzGnfVIpw2jFeLoauPWbnwFl8ucikYePBGPd0xHLtwpAa+wVBGfLVI9cWGX0QK7
q3rBc3HeNzFG2rknmWHY9noburSXNo5cxWUaef5RRlgpFItiUJaF80TxkDz0+YBApjV00zdgSqJ6
l7ZhPh38bo4egLL5cM+WMcJWEGbcsVT2r+yMyMPLvt56rKVUUgUFBn6RTW5H17MowwuvNc3zVDci
DlJ4xV+sHOfRZkKkFTBJDO8RXo9XKL4AFflu4ZpdbTPDjyVmIjNm1he7XKBxZdBSkmAsinY7DeJZ
8ef7vDLtHEz5+HXp7C90mNQ+ylCmkWWcol7X4zYpWzvbTNSRmCfzq2TE7lFhXqe2rNy52QgO3Cjc
C/Fg9c30DqAwOUZF/dTpASOdZ4V4WkUNwgQQGqyhkprjvfZbFnYZIwHB2TLX8xfRtogfdR3u6QOX
L7jP1FMf+ZK4IjC+O9KwvW/uvIR4Jc6ujs3aC5sQGzJL99EocG66ZSEwGbMmb72kegdOmGxqO7I+
4dX1ipMZI+u2yc9nB4heywta4DMsnSLicwgOYjzQVyuLXTEt+ktCngrHCqq7V+FFapsWS/7ukPr9
CfDD8jjpUdxLuz4TEizcMpXuwQMCJsuxzTrVeBCWjQh8TUsPb3SKo7PuJX57slv3cbziCnBLh5H+
4OEXqdPV2talhZHGX2OX4pOPAylL1y8t4CPCb3dFzLcfFAnqmVT2DqhBvUoHVemIqJ68xf5x8CJK
/bmqzanrXPOk4gxddjw0ZmTF9oZ21w1C831Gc1lux9VtPrlzC8OLGySftn5ewBvDk2ZtajwH2Miq
Ifk6QPwEiQX64oZUPUhqEpiJoHiy7XRbwOkZt5O9iu9Jx6K+9efaAGWfaKNsclw0D6kvcorQWjjD
FhgJMlgzITnZsXpE9s7FWHo3zWkORKQDFxC49egUgee59g/LO3sm1q63UWJ2bmMgi4Yx/tksF+mm
nMe0o76j/to2jaoOtBSys8/rzN/LXbf+ETInnrbhWOR4Lek3faoYxl6l5DwPQZq6rOoe2TM3vlwz
ewtex76xRj/FHQUfAE1003KUoJab+yt/jlDT4NVhJkavl1Ohk3I4IWtLIfHEu4G5tiFCqx1T1r1F
DeszDRvytrup6/HwygGbBZnuI/ixWPO5jhrPCRv4eqjAIKIpRA9J5d6S95qm0xoz+hhK+6w4ypkm
qiWEAt4t3CY8WjhpW7VE5cVUDHa3W5EmDVSPtr6qkL369KHc4TZiqwL8zydbbxVL7Yx/0M0zatDc
tS4b+JDpzm1h0WzauGof8rzD2Whmi06Vi2Xn22jTugUPk3DwoPU30tGWOclxyKTqa5EKNs2qTlmR
YDkhWGwSuhXbTBPFQ4k1Fq+JHBoW0HksxmAeB/1D1pF+bnyFfaurfTxZdq4RjxurGnQgpVg+KcTO
pDR0srl2VxezOW6u6Bu/0fyArEypGeLGfNFO7/3o5LyeVa3lvJcWftEgNejbDoufxRz8ls6oTcnU
kRTSxGnqXWUmeraRoPmGjwmF+N4fXPm8YHQmHs1YQh9NU7bUiItl0q0PGmthkRwW4EqN3Z+bYHQ3
wFZE447O1ngdkQDsBZbnz+APfAuqbdNWHf1qYoi8bUtVxGNPYjlHtc72m4tyaCLIDdSKtzHqT3lh
AF+tYG/i8qBDrCvBOjf1sLErK3Nv8N4QvEU8/JKD96yYSflNctZjOTGIvhzL+KvrJvoL79m/T7wl
o8RyZARkM/Hb9gRfh7fl8RrZON06U5fIobP5Is969SyamFN9zzH2eeypMnZraBx8s/Ng7r3UgUDU
REgrgpAQ5+U6AmveBLnvDI+JaOHRGb8v1bfFQ0DxGcDTtHyi6sWKlhZJ/T7bgDDQ9yCT3kzC99RV
X9MiR7RLaAwwJ1pfaot9XHQo5XBfLPYouURlOxdFus5K/qBKtQDciyTVHVbucAaScBNlJsqTS79D
vM+e6br+VO0QSKOFxmrLGBF7ecbHaoJVu5UVHatK51gPxjqvlmAC71PdeGzG0wZPZMRpus44sjui
BI+VM9RBNuqvmYB5igEAfA+1PXglhGvbuhUSxHEFtulJyBJjOOC1qDlEWTO6weDPebhlZNjZgaGv
V2OjEN64zbJmoOJmsead97bwNm2ag+fryNyzgzE7e1Ng3bppeFlklK+7sMmj+XmsGxsYXp95KZ1H
jprbeHbpUDsW4Uk79OLjUEALqyHvKTWaQywnWT31Kp2oP3CaJ9z+aelcxDBIYlR8IE8vhbKHfNfU
dl19ZR8Z5KWTVdXbaEcNaj8v4Zy2TGRlbWkJI2CQHerjYK6pag+Z6TywN20moyd6B20INswrKHar
xceoKAX+Ms25B65AxhyfNsEYNe+Z6mrrQHhYqXf1XEj/heQABqlZY3fUV7Cy0BnzjuKTKdPhKU1p
jwSWQjBH+TSEyday0r64tBasxaexCBX0Y/d82rpe44Ln2YtCr6d3pdWD1HV+/rAxuPejFne1ak21
gYqMATjMw/nJWdpeXU4jGMdDaM+YuxU5lCOLWuyeLC1nd5eMows8bfSNuRmyKrqj75uwHMdzZ1l7
UYcAFXXkRT731DCVSB4r39mMyDan57C0RHSl9KiGG0VPITsYN7QW6BsKPVsNVfcr4FVE29xKwtAy
QyGwU1Hq/kinwabjTG/DF3sKCXL05mE0ajtyn4gTwdKNe9sYKBNs/xkl9mQbpuGiT0FOV7L0rB39
7KQM8jCai2PNI9ljtCzq8jgh5PtB2Z0o9hhksLfJBCrnNSkjoG5RbYt5i66jrHaZNfcwwpuM4zzM
bFfmb04U5guFzoKLgF6mdfaTx4AErZFJWMD8PL73VsqnrWcv68JBYmrbIJZNHb+jLzp7VyrZ3fth
DM0UmDJERpVVsFuqyrpfI6hTh6o04wxcJXK7AzQR7GGNO/cprj8BWQPHQJpcmKnPtrAOSMXobFyl
m06s8qZQtbrH5eYCwhPF8OZHiJguVyZnIGGwLt7UcpzYf3EM3SsOw1+1ExNwuMRr9EMKVLobnUW1
dYdbytxh1gLYs/Sd778sEp/TDe3UCU6x05gTwthmvfSVW0fHceEMeTXA/M72OckD/kFiKsT9vwAj
QWebp56+brIkv58jd7T3nVxET1nZxo/+uSXEYbrH7pKGwxs9Mk7gawuH+DC3NEj2Iatl+TmMh4ij
PHfaCAF7xS0Zl6tWQcfdfb12YfuZOqzgqNwhuse5UXrZIRGLma5Ab7PDoxUi0EcmFkygiKPszg4b
Tp8eR1meySYNv1O6DJdFxea6Wb08WvBdtfG4nyMV30eNz87sl4L6kRB7uuSNpUj1WqlOd2UTZV+a
LkUGOjtrS5EyCLSpM8wgujk2DPMMbdtbDZMcemqMiz3QSMCSaqtMaJWXrKmZ85lTMVMRQau250G3
5V73c/FDgEaIgYf5Oue2RCm9bx0xFtuO2a99kS1pnu/1UBc4ivBk1wR5iLgYj/Wa81KBQ+PevZJl
StGf9qM7X2eWACgxV2Q47d0kaar7crDBebW4N5h/LKEcgsqfWuCTThk9F6V39pQXDKmxgLv2eFmV
Bcds6JqQADJHZ0BS6MGTNdDp9NWf19retk3pvxbgVq2dyHoIf3gWBfefF8si56ELk+lzZBscLzwN
sbjss54eG2pq865XodHy8ud0G4p2ACXSQ/bYSGzcYHxitzj1CzPTrRRy/qaKNb1kkJcxQ+sycQmS
uOaRn+bmRQBP4wA90remLJziL7bg4fzsx8ytmQ9kC4YTxfQGG0JsdjadQ3frW916TPrcMMoHnbZg
c159azcUEFKvWt4I1bVUxP9SDLcNTZkYYhEGdFkcVmS96SZdbNMf5jEi34K+Ml3/SdScoDv2RECm
GJ1fnalgAszsgzY73R76KIw4LQHrJF+/VHHeiJMPWHk6qZAD6MXquVSHEfjKdhfhj/V2nUe6wOk8
/0b0mdIehUBKt28WLvw+AityWJ+9qBk9qamzN2OZQDbKp/JddA5qxhg5J7LpJk7HDbLpmVSKJoWb
qiMqZOLp56uQ8zP+7GXgGxs9b6lgNs6KVqqmyN5XzG6hAdB6dQGtqAWCPwY1K2CRE8+EdFQrC0i5
RqeCUfe3xY8AKlW+rmhodf25/qILU+yS2jb2p4TNsd6jYF2pRdl77xwsex6obyq3LdEgpTl4rox9
yDEs5uz+tZxu8pFQuo0Y08Z+YVbrPLQD25EU+N+OZtUQw0D45xY71qqrbZ9mRQ+Jr8YtYoeF9b5C
61DHjJd0kZeN80hRkuktIH6cPnOqwy+qcpZsy2d9PpCuGYsD1BM1QCwL1bLzMmcJj9jy1LLNk9ku
YNSLimahZydxd8y4355cpu+4tjuaSDtEHVBUejIQDCJuO87uE9fF9Em8mAOcMgHh1e7Xyej869Sb
sL/VjUiugAmG9dUgPXptq0RPs2ksJ5kvaSDp1zKb7X57LibDi6ZWjBAaashxDw9em3udtv410Jdx
2uWO6u68LAVn6NZ5DWorrwlHZ95YSybXZnrIbLFMh1j0Wp9aS3nh0UId6B+HZuIlUt7g06N6QtQ+
cIDGnmWvU32dNUnKi444yX8ecyyNWz+bcBQzIJGEAIQDkNjBmm1arov2KnwepXuFg751D+4Qds1r
3WTCMUEB+c3epeBRu2ckAd3rHI8uSK+4Y2CfumcUzTo0uF7CVH2Pmih9WPn2ZnA2ID7VlTY8szu7
g+NICOIKicosFR1db0gRy+iwGA7JSCfwAiOIa5jsazpAO7lM4OcosN1vjadg+vYo/N3NPBcw4klW
qL5GOAGrY4nixw+WvB7SA1L9ojk5uUVbfMXeqk9rFCvxGtpxZ5MMoge90LELpRuoemm6R3d1aBJf
ITCe562qcds9unFBJYIpN5phx2OXgIQ9uQXnL9tJiukyXoGJb0awbMN+cE3TXdRz5YynOeOYt3OH
NZ6Ohj1tLBDaKOc91CyU2ymWGQigMbfTC2y4E15yz0u/y3xiQAokSyNVnk1rLieKtTfgXnm7TZqc
UWPetNq9HXDO6Hu3myb4H/j/4g1jgex9RCIhGUdwDjtl56v1xAjAWvTpwbRTMzVHVCoD7ta5acFL
UaIbiNt6OrVz6wx3kzPOL4z+4nznKWhCm24cG1r4IlY/uiyzrM88UvmXbh7Fl1ib6dXtE/z9nL0o
a8eh/oaYKc03k3Rb7PhaF7ejpB7YGtVMzAfctY63bk17YhOGjM42iWPPP0ybhtGB79jtLtJIQ2cp
Z+bin1LO6/zFKg/Zo3pbvVKG0W+oNFPXK1qdFE7IbZpkw8NcPDuLxf9rcepDet16WBmXJJljRhFt
A6goy50UvB0fuLlaXCv1ACELG++T9IgtQCvWOhtg8fRG5ZyMQOB9v4P6VAzEnXhNtjZ79HzpcLAq
rfIdJBrvuQHVjUSJzJw+gJZBjIaxHFlSU5+DMhaYG+5RRBHmYY5gbHQJCAT/CtW2sbfklOT2kaI5
fKbR0FEVZJa97gyCwjejC4t56YSrh0yWEFR2VnTJ3iDr+toVdrPcxMtC4WxZpWgdiJK6WY457tL1
EnxMhq/e6yknLHx/DElx70dXi+MUZ2aAi6N6zUNFx36qq8uIFvvZnz+qOx+ALnwr5ZeXfPupH1hx
xL6dhVP/lsDqJLTepqbdzE251kGe+HWBdBQXVFAmtAcDMsOJJ1nzBqoYKzfnP/huRXFJFgt1b+kk
IVL8gX99Ea9jimO/ZJgZ5M5Q/y93Z7YbO5Ju51fxC7DNKTjcGDg5j0rNKemG0Ja2OI9BBsl4en9Z
XUB3FY5tHF8ZRt1UYQ+VksgY/rXWty7E6WnP8PEfUuLU5oW1srLxFioa8xZSRReg54cmCagxoQdl
ZQYFaHUf6gHH6SG/+nLmlN8VklSgzFA1l1mX2ecYCs1XzDftBW+E0IvIzYsfy8UtcyO0MqgbJ8GP
DCLBTE1IFdoXLLjMoflY6TbtIUgscARI2lSE4d1PihPgilT6+DEwjgDWzMnpkeKiQixq6Jcxg3UH
dJNAbi0WDheeexVX3l2PdvnKY4wvZsxGQtZGPLUxWAKQQAtGWc6z63b1rWqGR5KlHYQ2Ed66unfC
HkR8B66aI02BaXDRguF4i7j91xRMNDEY4TiUl0QN/YQ/LOcBs/ui3aSeO3+ZwhYPvpM7760okGsy
g5qyRciM9ZLrCTpZHFefTDT9fT4O03xV8CI+R49OGp8ZKPzOuncpNTIHc9UUhf1oAlpLLlXTGowO
B16uFdRY8WW4JeUJkHFSrpxx6X2Jcq6N+y50ehibFm6onZtFHqzb7EY5cEq5KXBIYYLSquYYNtvp
GTIOg3rJ0kDKsjSs6DCkQ95+eNIB8WACqiLd2eTzuMhquMDLMo8kCca2nxGPtWH6lymP2MZjyWeE
vgrmD4MJHoITwomvIStKQ62oiux4V13V5pzjG3EOYEfBSk19jne4ijlkdLpPf2xeYUU22XdA9Zdg
ljb4ugJj3xGi42csU8YzRNhVAPVhNncZ12/YhiWTrbOY0IAUpr2QAgffPiVZFo6bOUzs+7q0zB84
fX3IgjoTzrVjWZ+F62pWAj3pH1Hm+YuBiVktMqb632xnA24KgwjDondH0Ie9APWE3aDPuueBwEGd
LKSIne/OLbL2pG8T6J80zcz0qw1aqPdlmeRE+t0aMldRhukv5FFSucM41NO+jjkBL/xCYb5Kwmkm
njq3/Yoe9OzcYn4CAZmZdfpiD6CzoHYkQm/9JontL9wFalinzOf0lb8R5izVJ1xzotpn6okwooql
HitsOTWMZPwqA4CkKtWBoHSq6GdCiaWEE8bXwSxQkfiuAaGB1gO5EjHSL0XMVWNB5Ld17CUOZzxq
0iXIuzY6ECIL5nvob6g2ybAUJrN7bAqRd228qBTvEFRyfZK5pgRMK58ob4bPZyFENU7g30Dx7WHq
1fmTtIENyUj54LSCymVkDC+73ZkDDLwdsh8MQNP35nynec7yuxBWKQUBQYhxlWZH5h3CdFRErC82
4cKgehhgIDiHclMD7JQsx5n5dMPIl1FatCjI1UcfwPI1bVhhbHavymxq+8IJhxxWxk5WfmWaXohD
2VmiOxvkqZP0PBdpjQJq5fXURNzM6kCvRKzIYxp50djrgDt7cCrbms+MUa+uTkYckN5DRyA/vVKR
Ad/JGnpsgxyVAsI0jWca1PKFgRkHYDANf7C5yVQxmyRRVNa9DTpd5i5VDw9YcIowqhqThceP7Ctx
26w/NI6GQ7OQ05iPFP5M1RdnEdVtuklk7+0EmWUzNBodYeIBeS4VVhGgoMPMxB6c0qepq7iACxCF
/nrErFMeQyNJSxxx48j033On+GGux258S2lZGs5zZdfDDr9fka6rUUc4Tae0Nu3tnJviLQNY8CN5
isslwNloWsW1XdxESehWmDywRcIeZj/sWKyMtnhseBWzpY2rdqTk2RHiRII0u/L4Tt0WIJz7GxJq
ChNC9gpv5iwrRr8FF759lAG12vA1emC4XSw1y2x03ZwwMbfMz3KKA3elHcIxywQDdGLeoFyI/kbZ
sH+koMjiO9fxwa/GKuqvGNluGNIsRw53cdrGuwi+N2NZYveYyIKsHH6JoQQAYMHF8fBSJB51hy2F
eIcK1TugEAq9Se603dzS+hM5dP8BV0rJWEK7zlfE3Ddbm5nrmsx3Kr7BjDLidB0lFXSHpVnlAgtp
gaurWWUmHq+N6yv/DW40FoWsxAywaSnDcRlEe406iALy8caLa6rE4RMn5SG20EV2BJQhDTVlXrDZ
G3kG2moCmcaAbshSMInTTE84lHpj2Po9gYEjtsLGXCa6FzU5vBl8bG0PSJd93I3hNgqxV70b1sQJ
hvvP3O3suTSTI+bsyl4lcwtL0pUp0WD0JaLJuB0BPDkzE0+S31zUL4PZA58pGA5BpeHnLs+uLfBF
8qM2s+Nkjz1sQyyyLDPkPMcn3obcejbt6SZQFgbwKKPTxkNkN413sozIpE270y051IDNbN9SEW0t
PHZ0elp0QBJKHPFsKN6bBFRD9RZ5HYC9mtspA5y2NPKHxo7mlJucwwyothujvEqpmdPjf4/lp5Gh
Et7nTVTL167GIHoK7WwmvBg2U1MsrdpNg++0AzUISDBhIG5xHisZU9ujS4QZVFVVPcixtobrENMm
VBH/cA18OTrye7223DyX7x5jRQ55iPYB1WyOXVCloznk8PSPluW/jbhOPA6BTU2dl21HzfDM8w+K
ZxmZRUifeQ4Zp7xzSS8UUPUKDEFGMswxpiHGj2oVpkbX7bO8KePDXPi4Oeam6ZhRoOMH33Ua1OnV
twrT2ENrMNSDJgyMfQVgXWJd9EiFFA4RqYf3us8t+9yYMPxWQLL8Vt/s4rjkOcPGaMBFnul+PhKI
j/P8CCVMVvZFhYXSAc54I+rgB6ORbBuXZqM7pmxdfUKyFDeCNTaaY1on9E6MssaxV5UhtW5sfTal
Z2YOCUlK0NMeRRC0gYQ2JsQwyxw4dg3VZEWEcJhyisMJ0mFWJNWAW3Bhciv6KvoG36DKuRkvQma/
xxCOA0dMxS8cB2LlPuVmHA1jeitsgTUg2oJ8i91pG42cVpunMAPx2u8zKo5EtUMIscvuMzDTmjcy
L3AtUiHSWEQDtFDd8KBMc7CZJYmy8PtXxazlRkws86yZv0rqhxJnw9Lmmf3BnVTSBptx6hmTsYEJ
N145YEzcYqMKO7GwPaSzpPSrnD2MoE0ThTfQTyvwA5D9j1tWTxs9kN047jwDF25SzoDVJ52gQya9
ospnPcI48R6jKEqyboHEGThyj0FMTPe0dplsFYrPFj45XhqNuw5hRcMQaGPmokVVdotxlMG2r53s
FZQ2MjCcDvNhpOP4JyUVMyxENorfbGvK5UjaBldfV9FHeCsgWDTYip+zIQi3k2npblfaRv5hda24
VoagGkpWiSIQU8qspr6Lo8FC9WIq4PLOFimWtIaYUqFu/1/k8M/pF1Jo/dP/PWX/lyj+pfldPfXd
79/9+bP5++/8fzKPT8Ltv//BE/gz7/+XPP7ps5Z/je/z2/+ZxLdM/x+ec3vq6IrFeH0Lnf8ziU9q
+h9mQJ70Fl0lSeeTkfoziW/b/xBEqgMS5KGF2SIkcvZnEt9y/hGizRND8/8Z7g/+K0n8v0bbDOKC
/u2fGx7g3/NfTW2kIdTEcO/qC8YXaf4f8mUkSW9R1X9Fjf/1V/8tokfXfTV2g1EwCaqINADc9dkw
3IBID7D4zknsR4pcBOWDZni2soy8f1rZ3xWg1RhSr04ZeDDtBV+HYpAvHEgt7Up3zrzx/fpWuVa1
emFOwoXlFhW/uSvO99IqGKtIAIfXPgqDtemE6qL7vrmnaWR8cVo9fZSj170DIa9fWytB6mqD/jdF
L9DDiBWA5Q+c5iEz+vApoFP3UZrl+Ibfcrqwxybc54fovUVr3BOaZfw2sSqbqO9p/gPbpn1MPcNZ
0m/nPAkxAAFiaLqq0x4CbV2a1pKGK3NeeFJSJQQrrzroEi1+myVwWktMutz3maGttYBCU3AMzldl
7hfXnn6MhSlJBK3mvAw3kzUycMI88YtCvWEdsktv6mFI231mWOlaUlt1gW9FfzA3++9Jl+C8oynl
FMHe4YaAPegYFC6gQtvbtYZsiUCEFlOczoWWnmVHKn/pgCgmJ4Z/342fbqzLZKlu9chV7k93N2wE
4jaWlLuMyfIyL5W3wjtsr8O+jc4YhOj8Sn3n4rUom8SC5ulrZG78PqQuCnif6XvAY/maO6Z4xD7v
07vQo29Rh/YE9AlMdGuLYBfOKuKujkI/swkDlW/9eD8Y5ryeUurHKWKBttRYQbnnAwlY3fYfNML+
gGWYag9csBBjrV7+2MbcMB6R0nrGcBK8mES72oVdSAZC/ATjp2EQ0Tayc2+ncptZlemCePFVrjYl
L8gzvh6vXs5Ate4hUwzntJk4c2pqNDYBvXVPOVwv+IhBuuNLyI6dk5ungStjsdKioDNyaNCMKGM1
LyKj/4KrFigfZldj9IN/o9/AETC3rkIgo9skgAYXJMzFg358wOTZreIwEdQp0PbjjYE0qR4uohdd
zy2tjlxciXhWO0wU7mtK7cB9PdjpR2ZpQN/SDS72eCtCFErmu6kYaLki8M0kCGv5i+dNwa+RAgYa
8zgWU2CeN+d4zpMfJVKX+pAMPWQC5EI+q639+xn83X7u0fajIcb/lFryxgv2vkvpJg9DV6WXJinT
LdPJcEt8HRyOTxtNRmsCng2B0bYr2gcV8sFLA7pOzQEV8lxo0K8OeKfb+Jg/KDmY8Qw7fH3fAX05
e+DWWCuJAd6Y+7ZPixcCEXaBirMo7Ca/SddCw3qiFfnm6iwLmh8AbX2A34vfTKJPJ04c4ui2Vv2S
msiTyPflJQtI0tQ4L6+9XbkvoZzjuyzVw6fC+GpxZfDkxuM7c1D0+T0Jnsf7lobPT0f5pYG+lJIy
alXDiDhwDjUyz7oNTfMpbtim/YqCbncunfbYFANxliHo20eDbNNGFINxxr4XciowS8X5q1IhcBwK
OckNcaW9H3FZHnkUuEc1vF/e7EwPNnYeMiV56LxbpY9vDs+Gzf9BYRyFdzns+Rt5pVCy3r3ZmF4i
g/vG5AzT89D4/PCYGQO5LiYPPp6ebkaUdov3KWA8bA53ShIObPPceTNh273Fbm5t026SNEJ3ndgP
zKU2E7z3FV+6pF2h9DeiGcGHZklx8DMwgoQUx7cQT8XKQkHdMEeA2K+0MR5nzvQsjdmgHntS/lAs
+5FVDmjAk55M83l2PKZMkF9aPPUWp0gspv6+SBg0LALTn+4zXBgniif5NKha8W8wVtkPKOipXxXg
9tZG5OXDgipZaxuXWfNAWyDmTFMH3SPmFLFqU0iIKqbRPLMM+UAuVu37Ye53YLqqb34a6YV8kzgr
T4cbz1DqikMyWNDi2MwPjhVLMkhkGEkDTnZt4i9krMeBX0ag9VlDO1rF6dUo4qZu6I2us09h2apj
YhFhl6T945J2Lu5oCpJslHVmRr+NtPZw/cdzs9Vp3nCnLrLuAShUt28nVzxN2aR2yjWCU2cW872J
B/vqtrAloWSVQFapEjhRSMwDbhR6g/RkAqycnQszKKSCEQjbKWQheOip1cSvmHYbfrRYKsf8kcPH
R5pSxzRDMYcrcuP6A0cTP56RTRvCt/nGysrwmXLRW/tfRtss/3Y0PQzLq3BgmWlUl301TTLueyaA
MNiz8j3hQvQCXEse4oEo6zrD2vCc5Pl4n8DK3Ss561/YNY3VENTheZgq/MJYEW4leDEhD7a88Wgh
aW5dx5lYgNOQlzWmigMzJi2QQXq1ODitVdu1T6Pww1+JbbOY8DglLyXI7pXVGgzPWcziUz/XilaO
Uv9WrvTDhQkG9xx3frga8AWvQOmq93pyjG2Gn/3dCPp5PWI/Jf6ZauNoZIhvYERGhCJh4sMiYlVi
Pq/GCxOuiGPMCMWVY2+JXKfM080BuFdcCfiNBCJsqRxmP5l155hjdjQgub1jf7wVD2lse2FLd5xn
zkSkXHKp/Xpy9LQN2zJ4APqYsonlCKzNkOyDsbP3jtEVT2MzOWfweu4BOdUnXTK3TADYeMiFJT22
A0Iaaz+urGhZOxHRTnq63qTq5kdn9FEV54jIM4tMlR+tanQi0rFN+Ch6J3twqQR/Zm1ut9gFMJZP
LbV8Fkpbs4qsEFMhIkXur0Rdm8cITessTN85SEKZJ39Glo4MFGXOQziMo74Pz5HLnR7bPjwEX9TR
xY5EdhAy67/wfOBMCNJ1qyxkeSC6pHrCwbsmU6a+5sZzzjDd3ZP2RUAUrODCXSrL0ZyBommH1QJN
zC5/48pGLYkGCdQ55/bEH3kM80zBX6dDm0lGED4SYs9ud3OxzhugEOSmy0vblf5hlkFLNEagcpK9
9T7cOECjnnoEqBG2/iJnpAQQQHbXvPQyOEaeeeTF1dsqzlJOaHNy6LPQ+qHHj+ZuUYewcixIj9jo
Ovjnnk9ezcNF8F5NxE5qtw42mFvqdR3P8bko/GjnF6juqA/OebJCue8TJUEi3xi6IdNthH/odO1t
lFscCiEM3rcBYzgGd7gEbme9zuCJTk5nTY/g5Zx93kj3KrrExk9sNw94jcQurIlOb0VjGlfmtD1H
DgMYIVarcJuwdtxPRNAey7DIN9hJAGjzTLdPAt7gqnYTsmONJEsmmhZCJR3wxSpqXIqcJk999iMt
Bm2p7jqOGFtWsGivcSuPHCQdd4M1waLLrYyuk2WOr5ANg2dThvHzGI3pqWLw+sHkt12PXiX22JjJ
5eaN9zsKIN9OrrxCCVjrhvBWzbxl1VCnLZYcNP1HSKxiq3hQD0HaM9HEUxPejZlJRwn+v7tA8Dqs
Y1uxxEtBI1Y8DC+ZBmKwlEk5PlOlA2aSYvYvkdvxJ/4S6lRynUeMiW39QNS0XI9Yee+oQQt/cl22
Lb8s6R2fi5KJnvD6YGE7kFbp8mO3X9RJ6R36CDPdAp4DYwGvGucNNnv1aiu/fjVrfJhZYmOk50pH
zlkHWfPVGV50LtqZ3pQOnCoI88iedzYziXtdtbQIBch52KdR8+peUqNSWn0FDdCodlWKeAJFcSbu
iJsTgCrV80OVBXdIiuMROd5j5oIlbJvYkRWRmCOUHaFPgEl2aLWDVq+OTSWCY9PdviIK5fylNXPd
waYeg61Munv3dg2kO8z7zorBfUooY91NJdLgIneS2lhLQK8PoBPSu9zVdJ9EsEDRyuLXeY55VZ2x
8p85VxH7I5dzrhIbtlmBJ/I0DqhslbKZOBNTUdvJK2Dsoqpg8gbkOK5tiPzQbh1pfkOvCIA6qpay
Q9Bam3nU5alBBd4aVpUcUgzJVB9Hmi6GwdHPVpjGe+k3472YcUqFqV0/dOUIjCMMGO5REVWunKjr
t5ZqmfCqQbYHoC7+zoAUeqzTG8vDt2H7QjKunwttEJrkmrasRRafQoMkpq0M+8cfUrml4ah9SxuB
e6yHx9Hkkf3dIE0+tm4FMzdOKB5n2Zz1Wk1NefLzadwS7hqu0HYntuouJq1n+/fdIJsn0iwpbtIe
HvPoiGmVu5l7z7oYf9t15rza2srg5sz2bHELmZJNG1DQmpRYIujwAKlT4SvqF4iA4Vp2wjhbEgFx
keS2OuLrds5DJsOtC0ZhSWKc2i+pw3hDKytXUMe0bvJ877xZVguZ3xVlB8MS87SM6QGlkyl/R4et
X1H92eAy13QWlksQrvYEvkMOdYJ0kRkQXCn939i1p23QmPmSoWJ1p2NLHwldm/yUJ6z4mT0ykibC
8YwbkUAK91ax1bDZfhqcPv1iujkNQ0SDq02+E+pl2KEtz6J67lQ47ocwCl8iOoC5lWZ0ubYBziOW
h5tLAAtgxAhaDCiVZCNwOHnW/SxN/wtJmfhYbhEcF5x072ABEG0avaa8LyQ6b0xMb8SiPC8ETxIH
7qnsXymSD35BpMy6Yz/HNoEpPGUMtWPvEyJwcYwZm9wHCQ85nSvoFxhfg1XOp7hFc1nSpY6GE91h
OWaNnoOFMVFIlvQ6Pts0+u65OoqTGHwO0uzlqzyjDAsilPcOkiD7tOhYQmgQ3iNorHg1lmFno3DF
Yu/IoLiv6eTd5mhQ34EFkLaxOWYsgkq9DUhgpaOpQs+7nqauBMoELgQ7eglrWjY97fpnHHvmXcNk
cCNH7V9sqmd6/Hqhe5mdASG3A2mia9N60UHVbSf0aWAxg3zyMsM84e+dcJ3XWbs00ik8j3ZXHWwf
G7KruDmP+QLODdwnm+c024uaSIfopvC3j5/xg5w+xmdNqRh+T+U8R6GUezMu8ydgKmQDREi2RVhq
o9GmXh0S9z9gceS2j/3kbh5hb0B0wg8NwPpjdDEqYt8zcHPIpjx67PCr4NZxx3mgOKFxZZAPkhF3
kg7FkR+LhrUT+p8TlwDF1XtmWE20KD/afJStO5nDJkxD55UZEyUeaWzsODg/o0Lop6BqXcA1Aw24
qmrPFevfbVMfNnRJIhybnd/sVahnrAOkamftqGWMAeoOKzdbIVANcixZ9+4LwBBrt7OH94S57CKF
vvLGtIHratXfnn0g1yu0nOptkNET/b6KfJQ1n8u05tbHnkdXO+btnfQMEnVG5TND8XoqC6ikN/Qv
389fpJnDu3WoAtr03mA8AG4xznUtm6tyLPk7Myr3O8lvH7pVksxVbUYbk72KummjWprkFxh2A6Kc
mxkqfRUeJovKMV2zZHAquH3dbqma402hYi8Iix1pKuMscAq4i7gK4ShoLKCzXXsfaDMR/gOSgWPC
balUXbmtUTo38WTUd33rFdssG4azLFVxp5hoU8YwmmQ0I7PWG02mSy7wkCF1B2bb3EskUHxLZSB3
nEysA/dxDlwkpcun3snj9ySvGfC0vVrxUlWPhfLDb590B6omhtYT4RkExK5J0l9M5ZwJfzwV2EhR
XL981O4LCqG95YyHWYG66DVV5tf45hQUXVPh3+rV0akr/LE4LaZ4MzGCsthOZvtgzS5Hprwmmc8B
uW4fHQDxW7IkRPslhz6xlD3fVmsifrhp0bvtRenaybzhlsNaaLtsh6t+9LOdzEAjQOWawCD7LMwZ
F3TAB7HN1tzDxptu8IjbOiejRUqY7Z6ba3gMu6TC1GJWzYYRf3fn9IZ36hEfTI5ezriGnjGsODQV
iNfYTLxF0KSQ5yjT9coDeAbrp0nz4goPhWhLGudGD5I6kr89H+12AUCrPVPxEtw7g0yt1ZT0pf6m
AGK+V5nv0b1pd3giWzwGOIjTsasXju/xLGWpiB8H32KGY2uRbiWskYrZYO2+ukUz7iucYDeDM4wM
z+v7axyhVVooQkdh5eUBCFZCEXtCGqah1OWuaclKhalrKIqaU6E2FfsHtjRMjNdU4dHAkdTcUl6C
CrWqjYS1CGXlvTguS8R9hIS/La1MnJg4+HRlOejcJT7Yh1yh+g7eKL+pbhiPWN5ugVbZUern96La
eJ4aXyYxGEuuke7LaHjGd0D2deuh5J290iopuYzb/hkHBU5Qt6xpMIjGd3qcCIxjKrg5zCkCbSxX
PQhDxQfzltPh/B5UxJ7CYFq6lase27hOf5c2YfZc+7m9sD1twdYBYd3lBjJ7Cs73E5M0LKLaRwAk
x1GT24zIz5Aq109JI3usBmmCla0yjJ+WBY5GyzasDmLy801Y8uaXOap3P3OgJQ3HLdBOCQnVZm3c
5fgT9sAAamyaElmYuh/9EUwJ753PsA+Xs8EhtCKpbDOGxeQxB3oPTip6Qj2r3wdwD78ZUfpvnqvi
XV9U3bceDPdsYtT90LEGrO410dY3xzdhaWyyKnPaUyWF+1HTT/yIJABUzB9K51B0RnEFeDRswWLl
aOh419LMsbh1NzKWFEq2KNlV0dYX3Prdl+thH8XnaPcXIh3FCgQ3YXF6yFzoUdSs+K0dvJLHBWJG
rfl5NGyxVmYOgmFOd7mMLxEmjAWVgasqSnYWykSfRG92n6bfWR24G9q61VOE92lLcIg++1qZDLka
kpnrVOJAM5siuN6g2C4rV4l2GAS4nXEe1MFb3dn6R43W9DLDfz94Ewhs5qdVv43DmsdXsKkdbHME
dc68T38OHdhullh8nqGPsrrE9VucmZOKr5QXUy3qYYxWZBiJzltWRA7YD7eZN+l2a+E+nZclX8ea
pF9WL+NyHNbc9rDPGiZEoIWvpwKOxNwHR4NUBqsrSbpNq9z4HTJi+d75sX6yGcM8hjxtDCeq+Jwm
IdYbRkPbsTeMbcPNh1YtizsBNycuM+0M6WigToXCRc8fngffzMgiGd5B3ro8ZyrIGBeSfzzMBHGf
hWb1o8GXVF1TV9vUVTM11tK7yHbqH2YC9UvbxNLoq5YO566yEYszf11EzvgAIgHKRqKN3Ri7zgY/
EHefSA2HMq/qu5Gp6DUz+4Hz8GBU+zzDccghNXklye9cSpLW3YZS8W7j4fKSi2Ku3U+8GO0OLvK8
zt2+eQ8TJ1iJRHYEPP5I6VUWeVJ3yNoV3zBw/VqROHMjUpdjWtyZRYRzMR5wwtuud4cS3O1iSYsB
G4J7winbESKdzddCmIjBQYymG2EL2nRIJ8diKsuHou6JMSR5zF3YIU9jUcoJP8cIfhUzt9Gl5QWy
3ULBzrYD/qXf2HKDM8W5frbCpRUTYGaN+xyTQlHlTffTW2Gp4LnqILkcqhpFeU9izaNusaBpBE9Y
4L3Ovj+eStJ6eysZ1cmQbmEsXWxR7pusRsz7rYJks7Hseqz2jJXUi6bj4IxTUT4rMzYI0zNa4xDX
OOhcCndOsuZ07ylSjo71SYJ2eGVSCcMvnaNTBq7iSt2oOHfKTZhEk6VYmyAFmNNrjG8L3wmIT1LS
6AebPjCoeuPG1Ieky9JiR9SeIzPbjkH7AXnWp2ywwMK4Vh8ZFFD14zNITOuOnmXjo3IdnCdtrxk0
eq07huhrTr1jVR4G1nfdXbupFCOJBpvfgdPQcrf42OHTGKLJn2u3i6yly0r71UezMhc9jnFKUCgN
EaAJAbCwfjnQiii7xsQdkoMul5MHLwaqdRQ+UNaLS3+uO0ftWMuibV3kYXzk9zbj5+xaZfQhoN2p
nZRYr3GsGJobLk9WKNUyJSrFsl14Xbf2yttq7Y6i/ExH7XR3iXHrP0xCbeOpTXp0Dl15vmSrtOi1
AdJBR25nECziBiebtQg6LmluqJ1wj982ranHNCDqj40cp32fBqVDhRjri2/5abIJyPk9lgHH1DV/
dd3iEPEpKuoCyom3tbazzWCiIy3jyrC2pslLog2QWZ5Xzskuw+c7beCwd2C4lFPsmBeWj9THUyhd
JMZLmtrGxcrJUSw5ctfXyg8yfSQq1Dx2TZF9a0IuW6Kw3X2bxQ1SZlxus9SBw4chDA7fPPrTURg2
TbxVnemfMjNq6BEYeJgUU4HyTuAu1IsmrTmXmZ7kolQQkHoRcVX6627SvrnAVFeyDOkXX8N6XLRZ
4xMCJ/+w80cSXShW6XAs7Ek9p04llonZeXsTPovYyJjmDafgcDWbgvN30vfboO6HMz4L+8Q6N1zx
3HSbzAYISEAvzI5kdNorSSi9572taLuLkx0opYIycxEfkrBlKIPf3X1uisr9GcyyfO8p/IqpzRXE
sBxGUsshDyWdNnZrg2JoSX4UE5UYBefU3z2rZAGeIMQuNlvyKbXsbE3miqJMLSCD0039VBJ7IBM0
uMYC/sfw1M1D+gjqaF4y9q0f7WSyjrxWBNmDhDY9ry2XTtSr5wLwAuSq3DtJx573k9AIdJOyl3mu
C5rxCNeophE/gkTEXRhX9LUy4kN/S2OkikwH7esMYgR6d5sflOlQkTzNzHd6urKWaV6Nr31aBv0i
VW22x7R0g0ZU3ieuQR8vXSGtzQTb4D51ZOuteVOMa59H2JujdkjgvsWx2jgmACRVuxlzj9F9jftu
yFcSbN4FLkVyDuwbo8gcYwcB0WvvgEdwgyClYKwrv4CpRTwsdha9I26NYMF0IfAznOYB37RfYdwN
SkglC9xs5lqNg15iRUhWNwP2O4lujNPUB6mPLJrzYI38Exws/jo6C8uhQOkX1uxd8JNSvl0YrfXd
VVa9Analn/H+KmP9h3vkZmzBPnL/T5sETRP/7on523/+j//PCi1uqOb/tYHm/Pn1Wf+3p/8A8P37
j36MP0owbn/mTxcNthcP1DTEacdyXP8GLP7TRcOvCGK5nu+bJqhxhz/zLxeNjVMGydB0GP/ZLi6X
P100GGws04N+bDmO53m8Q/8VF411IzP/3esSOLDu/2qjoUwl4PLSqqOv3HUU3uW184JuM8a3UDeX
kjUzruugNrQQVaebivtv36M/n5J/r334AyP+n/1//4Zvxnsneyjm6qjmjQZ1bD2ZY31XxS9WQm9M
ay8vou8+o6JZebG3kv608+sDYu/gPrb9jrVmCcyHkubfJqCVoajWId1+tXcZoSmPWHX8kML7/H3I
l5yTjjeU6Dz9+t9/djv4zwxCt2/a39DQfjioMosTdczT/WT+zsSvIv3grOfOxTKr6DHbtM1XZf3g
N1FflrdL4pUe781sXoTTXTjfj2w/fnFnvKe/+K/b4KLW2IFPln2ilffQlk/MSfKQA0u5saEMRIsR
WUMiPR3qj/YnZ3R3G9TtmbPsqnP1IdFDFu4Gysym20L2W1MavpLrYT2t9Ipg+YlBziJew5Fc0UW9
zFb5uroYi1+Iuwu5jvJFcspO9ow5el1HVxG6lIZv7OLZHu8m9tB2H1nvHsWgxcv/pO68diS31iz9
Kv0AwwOSe9PdkuF9ZKS/IdJU0XvPp58vdNTTUrX6aHqAuWigIEDnKDMqIsjN36z1rXzcodq1xFOC
hGlQl0P64ozMwREd2vcoaxydBKX3Z+yldrDqMTanu/eGOewOx5NxF1m4yAmEh/zZZLZV8AcQK4wB
/9RO4PVGl0FFJa7JdIZ9QaisZW7S+pEX7FF61HiLGtODvBSjvcZRhLC1fa7yHSthYWy0ckMGlCY3
Y3+purMdcACu1X4r+m+TdEBdcbt+k4HyvNM8ce9ND2SWMS32CmY/GzyK5We46J5ASxjJQzgf4WmD
RGEUskydBWofMkgKt1yi3W2faRzNhkZ/Wsj6TMgrf7RdEbLQxerDQCl6G8x7bpPbf8gv9avjVKeB
QqlswhlhowxuDcE7yxpPexgtOMUQoqC8fbF9tD9lmL7l64YPtjEJMt4Mt+h11NtV5Wgvg8kTJDg1
/npqHtkKeRhLwCQSGgbYJuFrV45RB68AcoePSOKDTFPMrPU6NRZ8TuFytKhcgXRSwCzCdCOsPVtQ
8TzzD2dJMUU6mrGNpucOIbJITiZLI+e56VfVSl/1y2Yrliz5npyNvjNWzspYqUtncYd5yXXymUd/
A+nX7sfAXx0PvwDrR0alYWs73V65pRd/V+20TXgWJ+ModvlpPOW7/Khdsv2/vqG1O/P/r17tF2w9
vQBhGQmvlh+65+pUX8Zb8Q57YG0s41N9yt6mW76sj/ap+H99xV/Ui0Ck4TPgmN1rZ3Xn78zneVut
w3NyNA/22djRuR3Mjf5in8Tj37xHfH//xbv8RdbYQ/XVRs3o9uJcVR5meCQUcKG0F+cU7cYtOVmP
Iwt3NtjP007bVhtzOa+SDbfAjhDjHf/bql6IbbPLD84XmL9DfWnP5Sra55cIsEIKDm0T+kdcUiMY
d4gtEPsWbK7lsNKxbenLIGEi7EUkYVLqQdbIlqDQWYgw99CPyIq6Tw2M6DUaF8wdgM9V04KpQ7wk
dstle9er3uFUrK6gOVB7dBMIec94LQ/6GjV7NR7a/qrW9Pursl0bIIsRdZycgdjUA9JkNm1p5U4/
JyalvO1nhITTzxFhHrMCZqw/Eckxl8rW2VVlIuTeJR4f1UN1cvaPzRpLE102nl4Gx8mx3dDVQG3u
Xmt8ohfInP7qLqwiR5CX3PICZwZXDPeWbCDsBZNWyLXQmSRHCT6kdtMFK1tfV9muq344nL5F+dMB
yv+Vlm8te7T8Z8Bc1NrY8Wb80o/DXnlLFM8AQgLfbc0WF+5HB8j8h/oJc3iLSAmCdbqov4LP+W2w
XPRkI6X153hRr+jqOLT2Y/Led4xbFrWA2gTzbgHOtWYVnW5UUOk+2LclF0TD1tCdv6ITHtxNsKme
RXV15P05gjSUlnLT7Kc9LIHhhaXPg3pNt+GjeO2WiYuHglsyPRabzqu5idrFN6P7hbnC0X92Lnz6
2sDxuHJaLyAelWtFX5ScvbhHtmKRrpJ1vqEDX86u9OaVfh0Yd3n2EvHPMjmh9Va98gARZOWc1Z/h
ZR8sYrf2ogVflDvw8rGH8uq1WuLAJy2Ui8/VFrFwCQs98tDbWktiqF17x1sstwjXcAJy8S94ckO1
e5nO2il4b5J161wD+InTc8N9EDzm9DtFyube9Kb8U/3h7KuH8q1+4yKo+JMsZbyu50XdbLDeSgZ2
nrGsM5dO9KfKrGMZPaV7E0iP3W+xVbSPpDt44VmrJrd4AmvEj/ILzHuOpqs9qNPNZuJ9VS82E4D8
wbBX4kHdKtf6Iz4Z1+pVu05n+6AsOaGX4qAvKw8x5qJ148XsPpoeTKkH5RV52+H+YSoem/fde7t1
+K+xA3n5gmjhVXJEJ+K+AYNadY/EnK7DJVqq1dvofY1Le0X68jdjj+it/Ygu6cm/da/owVjtGwhE
LskO5+v9t+Gc3807nlkLrHKNKz8SsW6jRUw+QLVgVN0MS+0T4mG+wIBsutLck6vilpNk68Pt6cmZ
8sI1pweuu5FnMOYwSTXnOq6zylcsMRgOfONHKF7VO39wb5uDR6XoaaDtkLuYq+ZWHk0sctOaOVy2
UNbFgTuR6Tnu7GUZ0n8foPWfgmukPBfvsGUPPcNOEKXZYvg5EI3hbCcufB0S+boRK5VEBbEanRXG
DKPxknf8tRtUS6uYasncai/ai9jIZbslH9Bep80WmeCJ0fKpOmFFelb282W49l+64eKca0Kvrhbc
kWxqQ65kdpCYQr9g3GVXghwxVmMAzokthF6cbiPVgwofQa50Dnay71hEdYtmvBpiUzf7ub3ohAKo
SIobF0yPlS70GcLhaUS9tB615TDuypf8luyDfYtxcleUz7r2VlqfTvJuKi/WazAnb2yXN2wk/Qgi
J4z05jGYfsK5zONl/JRe07F9bPL0k03HsoXOj2gEETF/j018HGOXAjV0R9Nesr1g6AGtIPxWXvtH
mIQvfVpmXlFV9/H4wUKCWOp4G/U7b44vPnGrH9kP+8160C/qZTpn8+h21HuYfL/aj+CtfeivwWsF
V2Ro1wznlvpYoUiCk0JNqC+7qtoQJe9H70G6NnIWWZT5JWJfojufZL0NEzAixCMXbv2A885rb/aP
9hu/LVUzg8SkP3Sn9izfzBtFTje9SsXcgvNn3aVDSIetxBkB3mb6iKJz36+DfuvoxFSs5EPxDfas
R5bMWudmP6v9Z9J8T9pWec2e21d5VbniesOtyDmguMVS6HxiRxes+Pl87gEHmVeGcNqf527lo4ou
cTvzGVJ94gO1+vFQUgrjgjo6zbdwPMyqoLDLAQctPsht+FSmIPkR+7QvcmEdwUPOkxtxbHPIGl5F
CpnzkGmr3N+L9lJpqxLjHEoTdVnvqZ7ZYpoHMCvn6kbUNZO/Z9D76G5SdMudl09eOS1YRbQlpR68
HpiejAgXAazLfk8AE1jRQS5HJqoZVxjD8zeebrw1/yAXztX/Cr7vgmzoY6TQXKbszWQHFXardPKU
advLFegecD5UmUOwVgVjUBBiaP5cFHA0Gei7tIfZuRrtHlsY5xzfafwTfldy0Q/M1rn2yk1Yfwix
T/1DJj+RF/s0gMaWWQa9nVY/RTXmO0CDzrBJ0IkA2McDOZKqsTC0vcAlmH5q+J9NncezmQEL9sLk
OWOYbo4kTTzy2LQoYNqVcp6eORuvmDQa7nplL7qT0Z2Sq1xGD8mHcS5fRfGegrxzi5foVpzFkz8H
rtY+swIsts1ifNDeL5xJy9Yrn6JFUS3Lik4LbnWIRROMSbJkEWMEHt5PbFewXeyB2FkBu2cgyeAF
v9g+0DRX7XtP3U489dZ4Ii8gftJpM30GxVW/GdiqIZ8AhQC399jdSGlAQGO/aEf1sbqgnSlnj40+
XQdZ8TSX43X4EhPHhMtFV0XLPt2iNai9bsUFmXwVy/tu0ZMv1qO9ai4p4RxrnMYYNnDGJbf23WZn
q67YIjnl3pKPdbkH0oYSjG0k69lmE2+yRfUpMfw+gU+y990tv6Y/FHh8R65wNrF37jtKuM/oZ3wA
RIKghd3wU3hIXvwTWAJFMIXytGDDwnX+rl4cajLEHOW9sNF1yPlor8gocZmS1yv1ga/Zvi9bvP+F
3htWkp/0+8iPB5Tzk6t2YmPa8VV5Zdr+hMScJ0ACShftIfy1U9wcFfKX/F1Nu9Q0z/q4IJOiXA1K
jy0xJ/9ioarDusTJK5U3rfro0nQ5dNkxRRlKO+1or7DjlmPx87fy+781Fvu/85edPvD9/iz+BzjL
2Bz9oQdZ/Jr0+lQTXP8x/XEs9ttP/HMsphjiHyS/GUy/bF3XTcOkFfrnXEwx7HvQq+VYsEP4kd88
ZL8PxhTxm/NMOI6pW6ZtGJLB1e+TMUXIf/AzNiL733+p+d8Zjd2HOf/RFJoSWTZBbdjf4GCq4JF+
CYorzLaXkpXscs5y9a1JjWbVzUH12KJxq/9pP/zT0PSP47A/N6C/vxbYV8aEvC3n18HSpKqA8qpE
LC2UM4vEN6NLr7N3Eons2K8p3S2J0WCjnZ3dP3wnfzGI+7ON7vdX5jU1nXRc29Z/aQ7JT0ciq0di
mQQQqgsDe1GZib95kb/8KNEqAjG2SPG8j0D/6NnLZIcOhqXXMjLsW8MgJPf7YzIv/vVb0e5/1//0
jf3hZX75xrS+aCa2amI51D0Kp5yTCVSy8ogBCq9w6TcdTGNLUqAR7u4aafISzdM1HLvg71Lk/vL7
FJLAXltKAyX1n9/wkGo0+QPf50AHIxaINI+KF60BKa41/gkUbFjRVdLLpF67sK+cql72CdZmxy58
+3vI9H95df3ld/yHv839//9DZF6eq9BllFSwPAgKpGzGQRnBBPzrT//X79hSuVUdyyDiUHccdOZ/
fhEp4Xz5xFssTfAGPEzS9FRGjQBnNv5dlO6v7weEr6Y5ZJyw3CLCQfvl05XAYDMdR95SjdDSVInO
Nwqx528uJ2H/p7dkCssSbBs5qDTBbfnnt6TeY0vwV/B8rkfyjaQCtHMD2oIuUoahTwBC37EALSMh
P4U+sO/TTV+U721gODrB4SopeFssVtgajQH9GCq60C/XKrFYCeqeCp4xVTe4AiNVkK9EogRSXDv4
q1xVYi1CrKZbzR6MxggGiCUP+PK8NItrJ+LW8AgHoXsqWGSnnqWkun3E6B1kd1O/4eGUnk52aF0R
sR7YAwb3RZ3Kfle505kQuo/aChV0LxeD3U0819vCRHhWSXsxSqVNN+iZ2nRdJhFoiLAey/gm9LxE
+TBULWuxivyKhVLmzjNrMN8/d+gznXXnaHc2zWSANdWVSIm/YLqCMuyGUnubM5bj3HsIcJcBKqjW
hbShPNuabRaLkPCBRU2qUbxupaSSB3wQNISKGCEj/6yWa+LsqCVG9tOBe8/sWomxsRkah754HUOw
7guB4n7L3jzrNsGsKMd0tgr2AEVrfwPUKbWzk5Iz5zltgA1l7EGU8bfRom5pgA89RlKzqzVuRYQf
g5na3wRTj8JeW85o7wNl4v061tT4K0WgolkmYOU+RCyMjua/nydwOSO6DhK4mJCX7G8B9Tc5ofLw
zy96DUnLNc3JvlR5k4NeE9aVzALz0+AeIf8pbdMHpw81WokQX6mLDhCIjD+Zc78QytT8DEdRdwvD
iJiPIRdAJVnKEKCgIQ2k/+YwG9A0LNsmBaJiP92XevrF85OhyKD11Vsk8xYPXqiHj1mg2Ey5bFV+
KX4QnQLAC77LDRuwzCzDyVqyHIYKxMoyfZMOwDO3EyOt1qDY5c/ErCcyBiJ6gqBsCLiYZ5rGaCRH
Rre6/jxMZf4ypSoHbFAGwTkSd/GDlSf2tSFxdnZF3vQQYSOlv419W30PTRmV28kfmL00+COhw5Eu
8jID1IfhrzIAcG20e0iPtDo9tWXUJu6I0fTQEUWZej3T+KvekVkLf3gaTiIABOdJ0rJutZ4wngh0
tXkil8vZ1h2JQAiBLUrDQVUNngt3amw04chCMdyr1ynMurtJsMb9GQU5UPt5VoTmJVzoZ12piTyC
B6RsVCgVFeqbCBlzk2jimzTRXt0XTqYeFWnP73pJztaay8w+Y8LAJN22LW1AZ6Xqu+nkQMrULgKM
UhA690C0A/clxpXiZ4E86QMTN2h7py5iNAKABs+5X05PXFKkTwShliLsgbjKXRaXaD45KE9xQC6O
G0tfe2g4Qxi9znwNXuVM3NRz0ZhH38gkRBVTtK9Tb2fHsp1aYxFxxTyAqi97b07q7EcuQht6WSyY
O5aTLRlRTBBx1iiLsV2DEspQQMq59mzUI4hPdG5ujEVANBaanguyCBNrlsupHprM6/SOYSN014rt
yDwl3V3tWryLwcB5HIL0uyAFlsx8EaWxzVM6vMJChxU0AZNBfp6nxiFKqpbOCKk0HvqInKZVUwVM
JgfDiTCAot4Bpw8OC7ZayY1wLRFy0i93xcRIOisrf6EXhJHu/KZEuz8bVd27aNdYWsi5queDhqD8
GW8ARKU5iPpb2Eg1XOeNYGbiRz00wkq7Q2BAptTzsQzi/gJFRme1MmmpcPW8ORs4CNG2gMUcN5nv
19SLZWNUnu53VbxRIXQNZFJhTN/Iwrp/YWpLll9gkqqE9ESzuZqd0LmhPdCyRRIpKIlzFcj62qyH
mGMQhgdG7Uwb+7XuBDPxVdjX2UhNhMqxHtRDTHl2B5Qyg507uxhMsKpMeHYQCt0xxSsbgS2zUmyz
Fb2zPTzK5A5Xx+o9PJh1ySgq9A1d7FHxhKRLpdPY8CAIU3uTy44iDcefcYHCU5deaY3CWJKElyGb
yaOqYt/EX36VkUun7DUoqBhG46KfF5XFiRprdclSmcfc0g77/qRqqmKyDYhTOAcqn8CisAGNLwFY
d3SiWoRvKGhbjX2YeifBGUlh19jRYOZ7hRoKAI6YNNpHEyHEQB8nxYsxVqO1kUQcOQ9YlvjASImv
xhWpDPVI1C4pkhiMetxQ3DkoJ0qe2/22iyIBZrig28B1oQF70JyWuVeG6hUATmluJTrxjVqiOtSs
MqIv7H3jlsZo8Zia6zlF41TVyLlLB9LbCKKeX6GndXyw7X74WTYwEBZ1Flell/E8R3g55027Ruom
G3beTigX92OHKCPeG+uJ3NJfQt7neUp087Vt83ICc6qQ9i17BZ8CQFZxqETDqgJIQZvgfEnk+28F
3P+HFvXc/6jbrv7xbxBQmn9bdfn3RxsV+f+AllUzqCX/hZajIDk0jT7+2LP+9iP/LuVw/gFqSQfD
+H8EG/9sWW3rH5YUhEUL/d5Iqfdm9veO1UCvIR3DsTTT+h2V8nu/KrV/GPfO0kYE4gCzopX9d0zL
743bP4U1/6G7+WMLiYj2z/Uq6RJCNcn4ppfGsW0TrP7netVvFbwtqpUdQ0nRFFiSTEQPQCz09EpN
muHYkNMZiYVZVghwn0fdYTyCoTtEutbYulI+xZDI1R9mqNn2GWQZUXKdOQ2faL8z6yNx/ELd4NCQ
5gd650Fzi0r0oPDgQM07sGtld4HsmuSQsGS9aIDNM9NpUx9rWawOcCsQ6FO7lbWG+YkCB2uPmM0G
G6ESPaaNITy4sEP22DQtLjkTykF2UByZPmBxMFWidmeEzUGeNFeA8PIZFmus7CbHiAssArHI4P+P
XbMhC89AiZUoFGDAFRgZaG7OEyk6akFNnorJXYwQ2AHTXAEYGFmpjV0c3OZGoopzBzij32aJmV2P
NUIBgGOzxUfN2zOdDAcipHstpQjL8zY/NhSbrNk4YAS4vkG9wwep7cw9amsVZkxcZO0rymfdOpG/
GoVbvTaKZhNopd58I6spgy3sOXIolW5I34O5REjNQ2A4a4XgZLaL0IqeCEMqKIUMQO26DTDKlEOz
7oyG4K+sJQBhjnX5OKitVa2AxmAZl2m6RQKGNNAOjJJHKjb5XPdif1AIuTBA+P2IsGUx2s9lPi5y
smJbN8gasOAk4emYIczINmwuClT6q3sm4SloO3xpGTInccB3EAMao+jmIczDbrorQYguYqIYoXmj
mJxr6IJFDqR9gY3CaK5gBEp/J+FrIVOudGVjjTFrvqFgTcCVx76Z8rN91K0xkdUSdhwjjwwv3rTu
bCtijUQyU1FfDLsMMOhQzNwvlrYvYb4AniSyHWNeNrMVaOxmaE+pnWnJSyVwO3p25RMAZEtTtzd2
aIaOCgKvs+1vWNWJJMkvHieDZV1STm4/TCIFKIBKEbJCZlgL0B/twEiSgnPW+kG+aVwJ4mWgiUFd
nNeUDqt+xB6MsEKLjBzzaKKLJ5wzKnsZcqPMheNb7F+MPvezLQajIbzA9RNkjCdJrZDN1WcGDvk8
0MZ3SQFG0VkS9H1ru4x58pTb5EQ6ZuAH5EVJXK+DOvPIc/wIkTPObZJ4RkOPWBSpObFmeM3Lwetx
qeM0EHOtaK+13fGEI3TUYQWr8c6nxZiSdMRXrqcyPqpWjdeGmOvAnrKFbmpA9nkA4ydhX4DIP1xI
Q461Bc+FKDCalaRrpCBKYeQocEMKLOfF6VWHmnQcyGL/YYVjYXy2lhzoRIi8SVTNjesESLSrVr3R
LqO4KI3n0kYJTFbR5NgJ+9/E9K1jCDJAscn1Id9kVVKztu0u6u7RMLtOscwMYTLydONmzpE9rsdp
qMV7KSYWcMLBy+RZBMSYj36mVWzPtJY0nTZz+vSpx9JD3kUummiZYtsG/Ty3/oOvGgyJpO7LDLe/
irvOF/hk9rTvBmvNyYjYfgrFci4BJSWffUxyO6kS1C/tJBU8GqFCpVuCyPEaOHYV0iUpHzMlpxNr
8ihmDxSp9w7NaiLxatrFxMFoRHW17ibmmK/E/SkFOWmqpIuizH81SX2M1tUI9uWxKqaJrQrWtsEl
ili+ZgVpV9WojVuZhE699xMCXBuGA8dJwE89UBZTn8QV67o8iAJjbRaEJSW0TqpSMduO+geYv8Vr
FQTzSRRRTt1TOXsjlf25cQoMUne991niM2RlzTacyL9oNL1OYxcUlsBgkIYrbzTX7VvSsLWKIk04
LMtrS2yGwbS/VYIe6MT4WVfF3cX+o8l3Ji3o1i4Za9ha6Z+pU5HX460Lnu3JCtgwpGjlSDmrltE4
J9dBG7IfBKPOr75277DIwpjKFdbQEUPqXKPx9rmIBcYMvcRIEY6MUaYJ3Syrrto4Ar0qPhMlUV+T
EesX4owKX2s0JtNNx/JxNJHIupB5JrrOHJU7HaEk44vpIIkzzE2I2oVm0YSopkpfoXVSaGbPZktH
WWiOnm6LoVH5VYZ4mEQVrnwdj2IHtpdVel6SQzQVGUs2ekTzos7pY5J0fCSTguM8aDUbkfhv5HFg
Y+T2GnDrvbBWmqeA/pLtOMrf9oWeIXkOjL5GYjH6quc7pDR5QSDLY1Vq01uWT9V2IIXnHKg250KA
6ycLtPCBmYSyI9suOCCk5/wBerrH8l37N0khuZ8I8gWFqfCBBEZNlhaz33Q7+JreMF6J2U8muUE2
0ySUN3wmCDo66VyIg8Ezk7b2cRjCaVcniNXDhghO0ljlq42nDNs05fAe0NPMO2iapx7uksukQDna
9EuePhj63pTtrcFhykWmJzD+JltDJdjgdASfjWqiq1WuZXTLA7GH36ZSbqJYIRmmCZJrbTXxLYGi
sCHajYW8UFCQdDWiBVyi9itGl/RNn5Bnq7bk2gEWufOnMnhTZ3T4bjcPJ31Mp70/MHrIlCHdypQH
yGAF0c62sI9FZK6iFNVBOagWw2FAUSS7Y6azHkxCTuGPmhWycGs23abukC1aHedGIsf4Q8Y2dbwk
38VlTKU47OA6rtBUdW6YRWMYN9gHYM7b+yGeq02XT2h52jl5YgJSgEnw0cpYsXMyB9g3QCK1Dx/r
jzsQ+XMjIFUlhLlPnFedeCZmXYF2srB4bwlFaD3ZzmJBUodzIjPa/ggg9SQp6S+l31pXYDdyTepZ
ty8zHRWdpTrXWnWSBz9iNQy3mNlhryvi3IsiO6URXXqZp5cqYj5OJYuCk9iYBVgm1mca3LcutxxI
N2G+5zAmuxc32BrFu7oCqQBaGIv5PtaIIUR2Xtl7pwijzWj11mOjBeTlYaQ6jDKzrkrsZy86+vmd
w2XJcYlyq5iTi8wJ7ygzY16ZhZQvwdwyNVEB0hOei2pN1bXHophP0yhZ/kIBQiRKUs7RdChJW4gh
sVaSUVPJN6Ptv0KiXNaBKfyVlcaYVzXW6gQnADdXg68WmNujXWPljnisbuIsTjlvJ33ZlIKbLKx2
aRuph7JF/OaI7DLNQ7RtLJaDgNJOliDUrVIQUc42s9zGGooDFJm7Yzq8y48Y6kYXrgmBvjUSTrq2
fM0UlyJO6pPs/OCHtJz4XRRd8WBlmHmboi02vRlOh9gfSzbJPC1GDjsbyEoGu+M7n7X6uZLgr1RD
Onz46iWH48o7Hpubrd9J/pw0C5K2VqY9hxvCjuBtZ4gksnmwyPxwsncxi+FOu8NLQySDjC8BsdOM
QFvZXktqwoPwTWNfzB1gED4iVLaELBlVWhvkCYS9TdtcO3sMJ/M2x5jHVtp8ou6NL20DlTXpuzTc
iBFeHxM8Oe2zstOXetsXR4m9BUsRV6wnFKb6eCZ6AV1/9N1+ZCIaFFYOEDf8qShmu57hnAb862Tc
2rgJwfL3ivLRIYXf+2nTnWoBy9gDjtGteL6iJiKe4Suc0HpLW80gCNfVE5e17dWjbVKRImXPJ81Z
ZLgmaYcalMujpZ8aMyabkkEynXtQHAuD2s2gHFoXMSR9nRkb41cnxpLNON8TdC3rEEuKSz9EVUiO
ohuEcEnqsMMGHEb2vmFK/tKT6UGF7firwhT5ceSeq0cdKUcumy29vL/CJ9YABBAoCdQZjgYuMZ8O
hMaC6atpvAd95eNZTrr9JDljxr7X3zAS91u1yXl2mHnGMNPKf5I2dIL3Pa1MHizHLE/bRWjV016X
Xbayq2bca3N1bqWmPZQGbiKZJtY2c2b71QybpzyELourillRmKKZmm3VX1RKfigovbaByLHUqE6+
JpYrB73hQ1eZ7XDtMGe9abJ67ZKMEalOZd81NeCirOPAGfOY+7HOFw1zapdeq34IgjjdGBWr0pyk
OA9iWHOqAEfxIQ3+tKiJKPKY2uAWBUC61AOn3zUlcsqW7chrN7TvlROmeyOJTEDDmclNnr+1mIip
Cmd17RAKnLo2UTnDgrg8ddGKuVzFZm8fWnzj+zDCWtRrSKQBJKPlSriI9Vi/JY5dPuZMw5lOy+SV
4/c9h32wDqIMt7NJbaNoRGZW5KCYrQ0ay2w+uMCmDTticj4mWTxMRWktipTPuhbofEbTTy6aA2yy
6/PsKDtmOxQDDKLG8ibBQ+GalNPOaDMEH/W9/82k/JkKtKuzBi1lmtHEqBOKiaxvGLUrPMatEa0V
9TBUcQ4wN6iMeJ+nqbJpYzFvphkdGJtOUoqEziQOhrN/GoYchj+gCX9lk6+x0wAso5WcgW+k0EYI
ArZqstVbkELWWB7tcki2eWMOS5E61Y0un0hXyoz7ZT1ktEboIcdwuoq4DK5BYSs3cL9yPeNC3Lcq
6WNQ8O8IFM5S+Fb1U6OEzofDmucaFfSJdKi0yAxWC8+eDOUNi3YCXMpCk6G24a20/AR9YdrdAIZ/
NdKBR6CXoCtjltCdW0SQrY1gII6lJNrpDBIagQ4rqweSlAA72yLeErqYP9Hs9m+TPakXH2L0PpGl
WCIKy85NaMY7qGWjm3aCsQB2tnWTj93JglWIXmh8kfQFL04Rhe+2DnsFgbS15NZEbcwjZhmYTboD
DS+vRdE9FgAOtDohzbqPx72jjtVHYvbzjsdMt9HUUr5FHbrPe7rKOeiL8bnkZnkpewwkjPGp6sKw
I+iuVp4rkolZgjfpEcMgeeL00R9mSEFgT7hrsWcde0v262Iyg705szjNVRrt3A6THatKUBiZcc3G
WKJaZAg4ZjrR0j5mBXZI5isdyngce42sSUEKx7rlHN6VpCYe27B+nFl7gbTUOTsDgJzRiA/bacP9
aBLt1EJy2TJEZtpRdHC8QZYtykD4CyfXTr3W+MvQmp9KkVfLNg90TinGCVHdnjmwhx9zbRL/qAUl
tulA2FtWV51XSqCGLMe1rTW2F5l22trSZf8ckRyw1Mr7Q8V0Rhj/bbOM7K5a+2ADHgvHvJIgrXlh
rgdbQl/Zc9TkrgpbZEjqYOrBMtKODjgJtxjo6xVV7S61ZcHxjmMDPfowOZkXarWJUzGoarJT05T8
UXGyEDdwy5bcxpr6Ual+sAnsiKQivglXj3tzE9dRvQFxgDCZPegG73i+5Xne7XFlT9cZftrVt5N6
D7uP3lMTNYVGaOx48/kua0rbNURZUXjqj3jpxdJRu12kJRabW7V7hAaVon2LlEdoXdmDqgJUISKH
nIugku9DMs1eXsILjnIfqp/UGwsVlBltKpstWpMS/w3K5buetXAPXGciE4l0b3Zb4geZ5eKO90jY
MDIg3KVZPeBmpGhbFCTeLRlaAuDlXtzfORJUm5181e25/EjnCvkmmhCNabTZrKfYrC51XSI8pg0i
2cBK7oLRSAYbK8C8TzKi+akScIgATzGWgM9NyhuwJmY04IesprrfgR1RvZZ9yULFf+/RuuY7bPTd
S8ZWDcDXYF6akN1YqgHwUS3Df+aR7KMQNpOPWPi4kmbIIwWWOWr5It7jhgRtqvr4mSI8mpUtQHOo
rN1BLrQ0jEaeHqDU9ns5mABpwZgi7Z+V3aDFR6TH/TIn5Q2jzjzc04xyJu5BOv+AW6gSHI7OZtMQ
70vEUXCn4AWrBizrMtWY2CGNd7JLNEYaAtQ7nS9uwD2Zwviow1I72ANZzdVY0kMXs8B36XDfRnGV
v04xXBy17JKNXqsKNImqvRigC47TlHOnjvl9dzLlK3knqDTgP94nGU4OCcsWQsjWns4jcWYvRMrj
nCcr9FGSOYxURE3rY4oFDQNzRLbnJKY1DxBWUZjSvk247b7bZpkgxhjxL0ms40MT29++pc+HbJyH
rR4ylnFLMpTWVhbYqyidUIOStOve2/ujWSNNBtjXr5Q8G5YmW+Kaec5QgRnwc3sZC0W5MjNlDgbD
6mrEU3QLSY9ymToba7WVM+y+3Iy8OFPJJzYFHF5Ce68DAT17RVfth7Cbx4OTmP+bvTNpjhvJtvRf
aXt7pMEd86LfIuYIBsngJIrawCiKwgzH4Bh/fX/Iyqon6UmprjbrRZu1VS0qszQEEQ736/ee8x1y
qDzsuQM0oVUV9MCZDDJTd7rkNAzSAZIS9/YdQ0mCrVy1GLVSkD0afGqbQkqQ0PCIvqstTj5pIf9z
S5FxPyXUgu58t898PTwJfL14lxk+E1TvdwSxdHF4B5xo2ho6nvFeBEubMyMWlDMJrMEXZbD/Lb1d
ehM0dLBa41SON0NI13XqVNesLbg1m95ZkGJgiR9ow4/1ATUTvhVeX6LXUjPfy4hr7SwLfYzSOOJy
FDdbWXTJvJu8vv3sFu5SP4+deDVaHT+SVmMjirTm4SkmhY9WlPL3sKexUQscbKbDxGtl4xdfgqRo
/oSjY1IpFOh3o3p6HaJc3nQD9aacGKW2hj8++J2ZbwuS5N4VWI4vZiJsPoYnPmHtNJa3pr+z3So4
A9c1BBf3Rux9N3Y+RIqbOnkV1q1Zez0i8DE6uq5Be7yzaRgLk0zXLJytPVEpkJJat1mVqr3zc+Xt
bFYn91SHKG2XiCM3lJ8Kl9TVKqHo6COzfG77EUc2MI91URNQruv5DPGF+wm0SNqMhN2RLn+gtH33
k+5spOBr6Rq9+U13QzpQBsPDa8RltiobD5uAhJ0N8y5OMxOHzpxt6DrLE+HZMDRYjyvqAvw9U+cu
aRi0FvwP9siGjviLxdZXd3aiTlWyHBS5cScBpqwoXh97F7sEdtEoMl5aZVE5IT95YYr3JYINS7PC
F1QgKeFStixuJ1GhZLZ54pQRqAFoZiIvt/QD5CMU2IHy8/UQZhh5iCfaGUpz5XUz7lVuUX3Vucif
5zQ5MDLtTy5ggU0Mg/jYFzFOTZUkXPtLq2FO64jXqWa74GLu7Nm2H0abfoRF+t6GZtr1rGvqQLMl
qGNss7ukx8efwVFhJZsfmzIaP9SxpTeNSQg5DfOYPHA6HY0xJ5dmiKtz5Djhtetb7rYW9j099Kca
efKuMownZ8JPH/o1WnR45rxPCakho38h8uwKdMd4Q9vGZ6VxFx079Hxem79pmw2x86qRECc6CuAO
uAYBMjhWETdSORG8yrC232pyF+/9NPM/CYEUbZABlRswsOOYje0nq5fYeUMpuWoTyQxYrnywMlIV
kRG0R7Oph53NZe8QzspYSJNyx8gkuLiRwHnjFeGK3E/vtnSCJb6tb+9NIEkILNLhXtm8lANz91Vs
R/pDmOJX4CqUPw/ZssnaGVTTQgx015xCWGgAYEiuEoOXuJayZZxP5Aa5TsM+rWAEr7ol+ieJ7U++
oMGqJlT7g85pNojS+NzSErhzPaOBkccC7sDHnpRZtRcUN/O+jab02g+d4TESgbFfWBaYO62ELtrk
WjvQ/H/u5/EhqoP0Mvhxt4VO0RwIn3EeGUSpfUXD7qQtLznowMXc3zrOsRA0g0OVnQe3jfajT0fa
VjCVhFmE5yYf5lPXU0yW/Fjvs+9hIQPqQ1KK166YNJEWIKJgOxJ1fj+qmH0t7dwdMPPwCbMyndq0
xp0yxRg0xNwMjx5+Rnw9hhNctbmluUv0vAkATDADVYL9OLSd6z53JpODbsDlQnzwhNlXwH1pe9da
2WnlUttBRZcMa64ZgtF0IQL5Js8cGW0REOJwUu2Lpy1gmWDALFhXOZwwTpWtPdJFMvuRNnfbeRfT
8tkccM6XqzAKUqJzqmvS4+jFAQy3ZfYQgvi9OG0ormhIhKQPgwQ5EMCX3NDXjdcEaiePuoJt30B+
ZRMzyGND6gXprqO7jnApeUx6/dCFeXGroHtCphLUR60IqbXzEV55tChRiilXnPqT2iNCsleBztX1
wqdALoMRiWS04trvi/ISaN9+lajZmhUtj/E+tZEX9dqvUUsN/cHoQu/M1KWgAuwsOrNB/NmYutcy
q8kRkFbcfKAxlUbrwHLjW+1iJnKgOZ+qiqOQpGFooZkChQdRq2Ejq4LNbEpS/yRShZzm7wqNagqD
t8dlEFEJHfxa3sFEHN7qgpzZqQ8MumfNx0ByGVmZTl3Tdm8/z7E3HLneTTQjKZK8ICcPnrlv5ahr
6VDtz5mHSYjQoG7NZXUat5IkVXxS/EU0b5qGKJ7tnA4z7uFyCX/h8Aur6o6hcnGfIu5x74LMth65
2Ls2bGjlPk8pyJVkXUd9qdYtx6bADjM6yVpKgjLeCt3RUTHkwAzGd1IPRKOHhO5jWXclM9mpsesD
6XwVFyyYxC1iv0S+wUYLGNJqGfYXG1hvtYpDeQ/3XMKqLbwBjJ4SQ7UbHRC36yBxtLlA24jYknlH
M2mQ1n2r61ztWvLanlTDCU+nUoEeHqfywiSu3KnRjU4GY7DomNRlonGIAEzekDDqfwKCQvoss3X+
uewIyOXsIXyZL/q5Qz563cyGf6I71t2xZdJfED4mMgMIGyaTOn9AERi/eU5wB3Xf+zwxHNrKGN5q
U/qXhoW0EmXi55uWWcd9Urig9kIznM5CzYhJStFaj4ZEvLSbQ4YdVd7Y3dnJQ/WuSnu4M3uHt77n
xjYcjdBz7possj8m8WCZR7RO6V3KBRabC8GJuPJyn1DvOVD9jQ2feT6ZNJiCx8z2G7o6MXvDq4X8
Wq8HkojbLXrCeQmwZazA/sv1FWEUD7GjgxZzdNtZddPG2qAjBb3kgTApxyWZ2Db7JwSijXHMtR3F
b9qwOy5pBqvHgf/IFYVYH5DKdnpwbZ7rbMn+tp+iBBAppdlB9G35MnF47eCV438qtIO5TJXAFMqh
S4idS5KezqkBasc1nB0PjGwXw2ywNIHSdHP5xR7Y0Jct0WmIh+TeVx98o3ZuHK4Kx1EP3WdKXtKK
rWaZMrf5xh4yvYFih8PHyRp4pnSL1TyYB4Cd87VKCOxrpF2szd6avgYcBA+FhKS6RlbgPvmOZ99l
FNVvJlzUx3kY/GeTrG+CUxLPhQjHJJcw8PjcSUiJ4NvDN+VUsDEJm2Pn6qxhP9WMahm9O8Dp2rw+
Y7NA9hnVdH5XPq3ma68frC99WxeHvmY4lQ3tM3pmNlOrPjmqxgjQFi12h7GqVtDZxq90Pc1N2y7l
1SDli1LjKxJQdZW4QuAsdDTmPL+/TGFMnyeJqHbZoYnwjSk2ZappCTeDezLD3t/XJa/s0FP1Fqyi
NWls6m6aRnmIDVddQ9FnCRvEr4IS1OXGFcgWJJXBdcJbeSw88ZyPsfxUu1J8Tl3WT2ao+HEkAeMm
aLBcVQGzlLoku5bYcDDmc5o9elk/H5nNPFB2S0SGuTcASiR+LCPm8hq8FlOsrp/8Kyux/AOr33vo
yMt+cvFS3vmqc59Vic52lZSW2nRGBQ8s6tEwJCQ8rtmizBtUMxbkDtU/+wjAHiOSL69N8E0bZA/q
Gu3lEzuSfNQ1cOiOYD8sUJo7q0SQzczQQrgYpMTL9lIPCDZoT8+uo8CBdCdz8LwHI+9QhPfzfVib
X0jxGaKVTmg6CLqtp9KcO65oTsB4MRFbR03hZqZFsebdLVGF0IirmbqtkOBdtbRFCdD0/ENruvEx
AwLHjduq3d3M5rUe2XQ/ZEM477Sn3uZIsmWwOUYrv3flPYnOak0QuHqcPMsDmNrjpKe0WV66LL+p
FWIA140r2LkWrxdqXJ/d0iJQvYnj60bUcktj6XNjRSCokceIde6j1It0z3B3ws4OGaw98HrJA6Nq
B2IuRXzOQiRjffbvJx+KNEDJu8h2oYVYXfchzvPkq1ajAMZtkcMc9KO81lWtPo/1bD0MbAE40ALx
2Je6/4pOYfxaB8o7FEYqlxHfvW11pJ6g0j8bkteM+Nv7SIpL6nXOUxKEW04FtKbSyo9ZGODQw47n
yxqTHJ8h2ZdGU90yigLE56A/sQwrW4XDLO/TdGouYz6+kU7z2pNMa5KbHJSHOc8eXRs8aW+19YW+
JYQ8oqGSx7AV58iHPLa1CUa9CsYR42ttK2u3dGFXhseINeH8PDSyBPrVey3T4JFZwDgOCB9s0L6Z
peKrLEo/+nEcE96UpfpDBhwKTEfmPLI0cNDVdobI0XUPWcSOUfc1H6mfvXOHfoymnyMJCELEi/ol
QKU5q2bVFwB6V3VABoLkVn4d4N661EW693XbbCbLHF5Z9cZmpkJ7QP6ZbXWA4iQmOHmF42E4IBEO
NqLT9uvIzODgWi31VT8KSFyMzB8iI4sfGBUNjw49+mPShnjEdU+FUGN7WjkgneGpELX1rBglEOwX
fDTb0D15YWBfNaq3MTVE8TvdD/qxMQGOYs0hVDJcUYMTf1F2gZs/TIq5PPu9TZJf1hyV4J09zzyM
W7Ttc3tGhePuIlwTaIyhtsLkTtK1wZx1wypjXNXO9QOrJXwB6m/ww+nYukVRrmnn2QiCXQN2PTef
vDvAw/OOYokDyQzbPRguubYkdOiz6yZd8qEAi3wy52iJpm2cfUYm9LYNJIgTrZvrUvTkOjWMW6ZN
UpulOBFpHdtELVcDAn0UqFCBGJim9qaXpjGe5hrlxo4JCc5l15vPBKZjzhXQjPudnl0reUlNutkA
bowxGfaa3G/9tfA7KDWhQN20Gqa8Tu/cPpIatE3tPHoKVd7GjudO8C1xqTE/2AOpzHfCI3nqbEAf
5KbOcLdPtijeSRWgbUW630lFo2M8DhYur+suQ3V0ZRcWoTLWYk7ZNllc6M96krZxi5Ysj+4Y5Q7A
/Wrb1m+THfQZMrCE+IuPs1Ej5V0Jn0ABzMj05c1y1ROI7cWvQWWK7GtsDEa4ZejLHDbP5oNDBXvq
nHqGqFfR1rD7ugA72M43pRznteljFk5oLj/Qj5kxYCEtvCJhe7qBgusfYr9tYjwIhBdutEA9MwZV
tBU1sUFhh1G7T8xg05l2+KDxq5akU4AhqCGrZeeUUflXeknNJ4/co1fHcHKP5pl0s02ZTuM7HYrp
y1wN4qQhhL32wtLeaShUBSl94rK1K40+tU+jqllzU+vA6U9i1PcKXbSHMoqRTUjSCVI1w9wXzjB9
dWOuS6Nth2zXE1HkkC77wNkSCQR9YMQwtdM+d6Ii6qqDw1kybgvVOByFHeOGe22G8qtPPsYR+wnX
nxEjJuHVzYSvRSHEVKvZps1255AHrEmaxzrYrRlKONOtk1Qq2uiC4DtisschkR+7GnA9/GGRjckX
RJ8x3TTppk3XPxqZq/JbQlHMCFGcNXldfakILTAgu+R2jpIr9+vOu9EJVMmTHwRZsIuqIaHE9n3d
3duyMq0UeSES6WmNTiSi5R93Iaq4rRcnaj9FY/7sNbL1N7rqxnbjATe+oaU9tAZXqKICMWE1eu2G
0ScGCf1LqWbopEMUoiywArpI04Y4FAbNWzXZRfTM5oglsG25fKEtb/MDEdvwHYm9DdVh6AOyKrjW
exgSzFxFnJmGZUV62/uq6W/TIW+yRzRElsbcXoW9cfmPRYn8f0Oe/f9aQqVEyPxrUfbptURoPr2X
36myl9/zl5PY+yNAQy3R8S6mYTysuDH/chIHeIwRXmPk9S3LRi2Dhe8vXbYn/iD6kd/IaeWZHpy9
fxmJPfMPn3VtuZ5Yoi3/DVG29z1ez7FNEz22L4TwHEor60dJNqOTClOTMW8KFzYqOJMpOqY9HdnW
9bJDTOPFp4wkNXbbGLQ664jb6ZU5mxvQxFEa5YiZk2RaMW314GPUjoWWVw/FvDLsGIwKmvDkuXcM
NweP4Q2fchEn3i4mPJzue2rSWqXXwlA3lREIBMvpNSyO2VxVsrIurpmMXwXxziDyBAWzVSnoS62X
7GcpGJ+VdlW+Et47e2szTLsH7cCd8QBorDEFmk+D7QBF7emiXg0G0smNFRsTA5Ra1oQGZIO1LZo2
Pg2uk77JAe6o4+IKSuUYnarRpl0yuVX3wRWIYTdxVNf7NhnGHdJ7ke/LQD8GJGDnu66tCY/BvdV2
rrjYZpItt3wR7+fYEK+yIfZpVXS4aKa6la9orfQnFLPVQQ0oKhm6F4f//xrq6U9mpc978+vX8PLa
vL695//j2Oav5Zf2u5dx+Z3/tEjIP5gCBjIwiTAR1n+9i7wDfzAEc3xGd9hpA4dX5a9XUXh/gDbG
uR/4FnYL3uR/vYrC+cMNHBM+JXGetuOY/1ZmrFgcEP/lEDdganrLf8QCdPzGAb34HBmP9u3JadKb
NCtwZxWnbNHRKCLgR+/YW8bHzAMxB2dVNmRJBDLaJFZ0gOrcrQYLrOMYro3K+sdy+qU12+FJ/ewT
LRvTt59odDQYa+ykp7QyT3QS0LErinxmjoCPQKt0wHlhciPLtiZ9pq/lU7i3Jh3U7kudyg84IMk/
s+eT6MWrTTYzJZ/vbTzSp9ZJQYKiKPNH+mDeLidgbj1yBV67Kr2XXqTuhY0mERnqKe+SF9uaT/Os
Hgl2veFZfphQXK7k2AyHMm+jA7IFZztDF4ZqxgeEqPnu+OExIrU+naOLqdRjbOaPwGxvvIJhd4wE
aDU46UcL+vK6NsTb0JgfRDe6+zI3HyYHprBawMKddm9nwom+WZR/2WK+tcFYPyMH8hWzUL57oEJX
UKbrsT8FaW6serjSneBnjmJC3AK8KhWSRiI5Nh32yCSszlNF5lnpHVWEsMMeo03fkpvkDHJPI+xQ
RO57Qwu16D917LylMV50SsIZ6UBA3MqhOBL5km3oYJGFlkq2b9LRV8PcA0yxx3w910Qc5Lb76Anc
X73X39W1d/z7H3U58n66dn7w+bijJl7YQDCFa/aC4POqKSngG+uah3zQPc4/hqoAaZzQew4t1u/k
DS92kqdbkkE1u2J9GAiMS6rogbJlj1n9rfN1uJ9bbvlAgUHgSOZkyD3uYtJZCU79HXVCfn8u/utF
XCKlv132mQr6KTXM+tQgv+DGR0l7Sky5IWxi41lyT4197xP/yPB06S2/4Pv54NI9RF+1yZphUzFk
woDA8kVpiROWRbsqAnEOrHYdeOo+GoeHv3/KP0VRLgtqefrf7BlxWcXErcTNqQPTLhJGg4xGMqbM
U9+htxyjt8Zh+fhkcVnpw9xASw/jyDzYPUZ6VZ1xpXAIN97p7z/Pr770BYrwzcdxU150h/irk48k
vkvofHa8WeNvKA5yYSf8ZIc0ly/smz++jAM3jcwGvOpUnQlbPbd6wnXgznrj9DLgClDSwDaZLja2
2Jf0r1A1oeDMZfGAc6jA1xrfhpG+6tqWgUae7S0HIBNRFC9mnj2gMD+o1Hv/+2fxi+3c/AEA4WGc
GSelmtNY0miN3gNGHBnJJQ7cpdz7HQjiz9PhZ8/kBzYK0pI2KZIOCKlCPoGsyoXdaBMm2EtMI1C0
vaa66bCEBvCv/v4nk9+zTP7rBfnhpAoRZ5UjntATOAl6Iv4VM1LGOZBhV+3gfs2QB22aaTSesqjD
bZUeUtfZjTioNkajqe4Srh8jHhsIS+bHtO6YTzX950ARNoXIjKQFzy9+91l//jX8Nz6G60xYbie/
Oumhf6kS8jclEjjOqY5YFnuWaKLzvRsFT4xOd7Ezj/jGi+dGgnpbfGlc6qLtZOqPcNDxMEQ3XL03
RRBuqCzpGrtXw5i8EYZ7D1MASWEgzU0lyPbDZP+bh70s7v/+BbvBD2fGDAp/QPBQn+YEwEZmo18t
gffiIDJR4DiD3tSoZRY8QB/R6KrAJ6JZ6Rzjtgra6ylPEDS5dwRkIojt7gdSR4vWe2OjPYQFrjsr
Ihrw7z+q9auP+sOeXyLynoowqE9py5zL6KR/nnFJrmaUWtBOCRmMJioUYDaLi20EwSqye+VW5q0j
IhcAKQnaXo/oiVnOKigkGOQQLB6eNGurs7Y95ASxGUP6wQrFE93oT4EA4UBky56QC2IoRUwlAo4u
GU3o8d505RdeB6LNflx0oH//Q/4USu5Bk/nhdAiZbPrKFtVJpggVyuTKdcNT4QbvqG4OqoTT1nzk
67pyZmtnN/rKLN1dSabQb2oI9+cvH4XnD5ugD7dfsjJP9Ezp1s5Tse4Lih6XpLFLRUkRIBDYiLIQ
5NYMnzPLfqsM4rmTzlMcV2guXRuPmz+R9gADhdvUl7EACk2nqFvplmGtXQhy7KoGt0g80qIi0Oyu
qjLQ1dHawytoVc1VkaNmM5Av2SWG/JLcym3g48MsO3n20e3uAyM65KF8naXB6I34inUN9JkCkGqK
ju0T8VNIJpBYcSiBXazNe8J+hl0fNyR9pLBVHebgE+ozi3gluuJPWe49x1b20rOJg5RV5yKyDhXS
wXFwm10d2y9//wXLnwHUly/4h0MMd97gu71kojFS0LbQtNrerjdVj4Wms0wGTTG4awuhP4ZYDSZu
KOXWZVMkJSzOdj6lyFpn9msQV5TnlV0wiYviLWG+p2YY8b6NFMJ//1ntn1foGKu/Xwy9Qj7aW11/
Cu34pumZl91Y0A9tK79qmyhZ2Z1zcgZPbkZPbBvqAn+J5Amafk0M7roFXzkC0lLx/DUtm9tsfKHl
e425cV+D26j8+lDB/x4SHEWefWjQVeU26SVheAqhxOcZ6Vo19i/1KfSDQ4GybT15zX3melcok/Zu
X6ynUGwNeZe7Z/belWGci/7LKJnJuGhz43z798/hl9/ZD4ctcWo5s9++OTl4sfe6S7C0kXRLo7RJ
jsJvAML6ycIApM+qwGKyMs2NMQMDEs78mhgNUFWcT6sEp8K2RVu2sWofCbCER2nZsX1op3H+3Ydd
PtTPdvQfjmwDU5kZRYU+pQUKkrUK6Lckboq9r4xDamX/NsrrgZyrxa5ldR45TClo4gATzzIrx7JZ
0Nt34uTiE8HxMBS+sZ7JQ70OehTPZL/qdTmj6uSdTbdu+5t6xv3V7v7DqT/hQ0lQ0ahT65h6M9vE
mGUEnuAvTcSuJ2tta8Wgmhtyvjd4EAZYnqXPnNcBYB/V53RO7r06vK266eBg311XDjUzOTZg3zuX
cD0zBClk2+hxi1RvyXbOd0DLzBU5ty55YQX8xsxDtCOSly6ILloVpKlF0j6U5FYfLFnLVW2QuEKk
YbSuRcHRDtkEiawuVs2U3jshRd9SNYZtDssJZmQ/5S9+E1+SQewr2r1kbcfHOoxufKPcor5B0Oh1
MUnIllmiZsMjQ3xJxnu0VPVmORLK5z7rTFNUeyqiycrXBFOMcKABW8ZvlvYvVsufxPRvil5RZ27H
5bU6hUvOaFVxmaD9SxtsKELoIRooVxTV2dpT3ftoE8eoyf1ci5EwowDVxlZZrbNF0/8sWueUzdYd
0XFnayYVRtSWczvK/myXJRRpS/zmiPrFrcRdOi/f1ulqqErbS6v8lGX+c9zrT+hiATWTLbNREmd5
4D4DDXsuZHyLyVvvc0X0EKKGcjUTGbaqZXJpCySFaXL/9w/xl5/oh8rEYstlGFTSyahFcstYzWT7
YYj9gENkmecPH+jdAoiuJtAxwkZrnpYDSR7GqbHBG+zZYBxsnvSMrokoTfZEVEW/ea9+0fdx/R8K
CtlPtOu1WZ0IZxt44XH7OtDj9lbuQoru5HhEZbnyDPdWR1yb8UiYK9d1mDAUosezNNq3cadgow4Q
gjphKjbuVK9+8+R+cRr+yZ/7dvmB0PGrTvSn0s6Ochb7gfmKafjXnq+OLq+63807B4pDIeK73/yd
y0/+kw3S/+EELmRhAqqZhhMyAQahsDkKB78bLrY4xPhhm/s2CDY15INshJWUhk8tkRMymWo6KCSy
IFW++LH+P8lDoCDwfzhk+dId0o3FeGKa+GSlOWpADZdCZeMlJJ4B6Qp9FJAi7wXpm4uTjnjvB5tb
/zq1Z2draQM5j4jeVAKsymjSV9c3fpNFIZdH8rNHtewa33w9rEtU/MbYnboYpCw9nOgTcR3xV9hP
wQnFSnuQETEHiAww+ZMJQzcsb9tPpgOWPKEbwKzPPPQ0o3d0DJJTiS4dV64Lp07k905vbWc3ffE8
LnSlOW3LWv+OQvmrdfXDIRjmBmxT7WMCq/snRwf+tk1hM2jDx09VvIhMfyKHEv/wZJ+Yvb567M/4
4RAGOV18U5Ca2y6AbbvzrF00s955CBLIe/IelVS1v1mJS6fzZ4/3hzPPrQxa+ANWNYnffwVs71rU
I9HcZvnFwo9BcRrdUkHCBJ7rs28r1GscdzT++GQFH48d9nEmAqurQ8aAFGfdAJBQ6v2fn+/fmrs9
qoL//sg3osn7pqqpSaJY/+cv4b7LX/SvXwbQ56+/eMHlfvcPGFESPd117810/952uf7n2Gn5lf+7
/+dfEVSPU/X+P//jTSFQWv40mtvfD8+WbvOvO/140KPXZvquw7/8jn90+Mmf8gN6+L7P1E1C7mVn
+ce0Tbh/0PHn3/OtSP6Hy0nwV4ff9kEdwTKAh8ovYK7GH/dPCpLzB0IhAWtICFvSfhD/zsCNOYLz
3XoCQ2qZjgCiyzSBvwni7PevrSLBsSuDoF63vvEphJGDXjIOZ016B8w6SwITm3Rh7nyAk6YMb3on
Ng9eMdeb1IutnacAbxLb6W+YEzyFqF+JWUUPQ7IlE18wnpC8keSM6TxsOxFZ15WFTB0z5iv4yfTi
pV51cmcyLrQCqu+Qmj4Nzpfe2xdd+Nq0Mt+qivyXCJvkRfr0Hvw+tNZElcdXmLmNRfMs0E35Y3CS
lhddKA1HNkVH7uc0POpqxKwmnAvF+Kd0KnElV/OZwdkZaF6GCpY49xh2AlpdYex6w7CuMfhZ0CjQ
yy9WCYKg/ZChQB4W+9hss3tEqgQhdEHqP5LISbq0brNtXZj+h7H3w4PlpBzZYFP6YdW4iUW2R9KZ
j5WBqYUfEbiubyXkTQK8XNsy6p+zluZDnoSI2BKGQAe/Y5AR+bSVV2PdmfOx8gLjseNXLI+z0gP4
mtjadqbm2C3HOSwJXhrCK0T3YgPhT8SI1wnw8EDnb6YpGdBQt/BooIWX6mMQ9/vSUwaEvqn6NGfk
XxtiAvCBvhKVjtt72YMdIfohfmHu2m3nF/I0mSmtXIMfFOtNmBhnRscAcvq8WKIIk4T7JF+dnWAS
W3kNBkuOftBTeKcEt64OVhsm0e6YxlMBiKGeDmOVA2C33lU+XxOx6G5zZU9f8xz/ZxYbIEdVmhJV
Pc9XorqDg54KXWzGzCGBCv83qHrsk2EHgwqBSzd9nETcXo0gdl+NzrwSKDghAnFLARW6R7G0NPLs
hylS5bHtnbe6rvaGYbzgGjtKL/yssug2a+Z9OZqHQhT3TeDxA+SabzWa3EsnA/GOP9ZeNWpuTgw5
irUbYVpmqjASdyg2MsIIBe/iSqY+7R9RoNUtIChxtR6dZougkjzp7hxVVrFffA+b0mk+M0w/zKVl
vo6BgVopjRtkQYwJkx1gzfJoswHcMALHBJR3kiGT7PjjLLKOd4HEwpe74xJtW9+1dV5hk6z8Rwa6
xd24yP8gPCJz7Af8z3ZGtwtR/Mp2pLWNbC9el8ATCKdh9DRG+wBByBFJabRNZQJZMM3Hp6YGhYQ8
NTl3FeKcBuvnEUUU9tIw9z8ieSH2rsf8tEo7buYEiT5xYX/xOlg6Y9W6ZEykUYg21PU4qF2DBBhN
9ZF+rJDxrKwGM2OQks5b2F6yhoT41M8NEY+k9B47GdYbJkZM5zW3h9FykrNX929T3tGsmBo+V5hO
OMcnk62iNTHFKptjWPBe6wQUapADokyUMDcSwzsKsSi6n9sKPGZrmAcEoWTz0bl/IUHwAS4lYF+V
PiSgaxjesFFJuB0Du9r9OIXmxhNVeRws/1aVwV7F/MCZxv6ayXWlr0swSVuc9O6V3w31dTEi4Q0e
VFOQZmTDaGNes3Lt7Kszo5qUxoCCFP3ZzvEjdUuH6dyZg7s3pT0erdnz7gGq0ORlhz5VbPssP3ob
TlZ417WmJZUQ25pFBhejbDtg+Et7/+Aqia0X9BGZOXmi2BzQKPmldR1qXrV2eJOoDteQ9nbTkOIk
6aI5XM+oy0ovPjvVXYwmHIk+UUJdAF+YGShWETJDw8bZWJN4r/3BQJ0bnHpEPeug5MIE5LJ6wiNV
r8zWvS+qIrlDnu7scpHlpyr0Z8z9lvrijBEJBVU2XJwiAenZl9WjYzbbBHRakuF4jJd0pY70LBsO
SNODGXGcE3b8LVeulwnrzbH2vSvQPMTdqKRZSbsNiDEViyLDTR7jYszDFZRufayd4jQi03ZKlMVy
MKs1GJ5Qrz2f6D/Ze09jyTgx8xNja/u41VCzj2vVtQjBTTyAJDwDFcvDg+3MVNLTl1akw97sqmLP
+zYeEmt+7vuFWIZWdTPgG3h2gmIDAaZ36BoTdIfos7+kTfEK1hT3oiIwJO11stWYfhv6ynje4VV6
S3BtUJEnMsubaRIHbUXGRUzthJ41ydaVKMl98R/Qml9lQvHBzIzRdHIxwuplANC7rXQ8QQqvk4+I
ZvGJJwU/JBsPTVAgd/hTVxLG08lqdX+LjE9Du8XJNKttxsO+caVr7afBmq+DVIwfetBxhzxHYjKk
2Z6xU87yMLtNLDHAW7G5FeSgZgSq+iQSpmWNtBDOrdiHE3LruCbVq+L0jVIFJQcTWFpUH/uWaYah
q4eibfxTOXnQMgRHZtSM4XGgvN+rrgjZvplJ5ml5B9R5C/tanwBo7AuFeKxHuXbSE+p9jYVecpvr
5t7dOPmst7Gdmltl+va5TV9mnwb2ZIYeOjyl77nSOMCwWFsNSbNxm8WYjpU4eLUZXCBRkJyV6OrI
8WDTBE6ntYqwd5slssE1PwLcWDjspA81ZrNyjIjwZYyMVGXFBizEtVnw1XSNx10r2Vuu3iIq8Ffg
0lCAx7d4k7400sNCnHNkxOFbzrNYMRt+yaP/Rd2ZK0eOtFn2XUbHb9gBF0YJIPaNEVyTCoyZZGJf
3LHj6edE/UJPt9nMWIsjlFJWmRUMAu7fcu+5jJ9khtCYAINoA34t+mAiNN5jnzsvynQnIHfZ2C4i
IZBNb7qVPrjyM0EaF6FZUBGaPZp7Jj+5CTkn3QHrs4JkZINB2nzJ0d0j/YGrJzExdMZ2TolXakgT
yT9iXFNT9oGP6uJCSJUzLpKp3jqA2YFVWHeX8LjWep9qwvoy5xbnvwVYOtA7m1iIT+QLoZGfweWx
X97ndf9h9tyrQxsOXX3FRrKDgRU2Oak0CcbUtT6zeUbEdx+jST/IipAcgz409RQdefxu6xqhTbp7
l0PS7ZJR1CtfgfdhfF8N9VobLH3dDRD70mZrjQIWTHGw049ZOpteF2o7ltVXPhVXvTXDojGfNTF+
NHpycOz+0nb2VdXyqeOBwdo1rjol6rC1FvTBXqrW0ViTGKY7e2K39aAyZvBMQ8REwzDiS5HEuwVZ
Fx5gfkc0nYjmq08/t8nfSf1PLR8BHLU8Ln7HzTDU8Okk79oEEgmxCJcY0XY5nIfIip19hrNiN+bV
Nif5YpGgpIVjLEE0RU/S09KdjeUaPTGgDznZz33BrxKZa7/2CLG4g/d8bEqb+A+z30/wQdnaNAkf
iFXuHJ2+rrai73wUmnPgomHbpCoBXK/9JMI7K2fk4dLIpJTqe07EeUZMJqYkhFSxySGYz9gE11aq
2sB6fCwk8R/UavwdehA3wBN8iiUNcMlHYbDdyrMBMXFMsFihNe9FPl563/1T9fpzSQdz0fTih8Ks
OdSOY36wdbhBZuNTkUI4AhhwtWfWNTd/aHmUzCG6Gu14l4lx70H/Kw4D1HyPLxFKDP7+7cz/COFo
XH/NSPeeYalM+zT7gdsXmKW/ITi6OqNV1rAXQtQDfPKp28nDC5hj7m8acS0LzKjlUso779STXxbf
QAzW7MPgP2ulvh/mnAB56NkPcJdlhwrXLuSmdkSUYzOH1ONj3YIBRHfiPdPsJ8CN83l+9dNHMhgO
fBKFxvwUySwh+YkLXs4eYE2URCHROBzmtSRAdATg43gWsWwegmuBM4qpvnvVZxKHojymuoiT/VCb
zamuc/MhpurXXU3ibhTdGcClvyKVnEBbYcEYHlYNCnA3KeQRZyp2OvAZgU1uN7QDi0ivsbe/rLox
d+XoItqNTA1BhcbRawDbXWXxwL/MRnmMaRk00+bedw27PJqCFRmKLiIiPWK3YKr2Byaj6nlKlvY6
RCxVdNsrX7TZwBruSRKF4pKvo/Jisee2lEddiXiToh2F5K0JjKsxMQBIkD99cKmbLibrr+VM3y6j
jTevzNqAc3LA+FRDaxQ1XJUCcaW0zS9c4OIbCC3oflQr94qUBZRSGflaHsNEUh9+JX6OnxdzMhJI
H1JI3S/GKvZ6tVcqNl4nw13CHkcND6lQf3Akyg1jr2PVxApfem6IV9VzD2PIJPIIyuvBWswEdHY5
r6FgkftUPji9fCrCaZ0HVYnp3XUCixiYo+Ht8GXbu95lxjLgydV28D6iYOzmd0ynRhh7TOf5Vov+
molm3sUsqpLlgQ+T4jHqrOSMAXyGoaHy3FxjjZ23MyflumN+c877FmPH0sjt3C7sjMfaBJnUjQcj
oxh4rPvB+UuIIOKxMdPyOjAHdwy7pRrASrfywLBRO4iBhthsl1fPyPX3cWDX5bT9+LZQab/hdDKC
cemhDWROuTX8qtx5sPkDCHPFXcegiX6VRfsxkn3Lbraa1sqL2nMxR3kI19e4Siysj+dI/R2sDuah
wJOvrG6bGtV9Eu9FlQCJ6Mo3z6vrLyMpo3XuMZ0Gf2PuTA3Y4VLJPxha7O04x+gbImRXqyZOmq2n
T9Ypm50IO7Nhk4bq/JJCc16hbpKfuBCM3PGevc9mQ0/juNUpistpGyUNChl8huc8kS+ZYqSmkDzs
YUjjWfDKX13J8xWpKZwhHB5w0pKT2mL5mZXuH83HGznl4i03mpwkEH3a6DI3wsZOn6y4/VtNHaWd
VQL08hx4QEpOT3IwxBqA1seA/Xk7YKE8NQP2xApdLsdRPB49nXsbMBf0ExZnxA+ALnzV63m5FAz0
uWep9Vutwfc+B0siUHIMpn0ZDRV9+LhedyhO3DXuGLKBa66ch2Ft59ETBp6H2mN08bo6fnfQDH6W
aHC7w2Bbzj4acvdmxYIwSm8owR5R7YYVps8Pk+yCW21k5p1Czflt+aq7TGQm9BSB1niVnOmcRIn9
rVUqcK1ygFzWyLWMovJWun8SuYvT5kl2xp94BAAn96a8JyzvfHdnddVvHOrqgJQyCUTdlDvhtXIj
PCkoO8dMOwnpaLfCrJ1VnOfDm2Vz1SLRrP7wRE7MEJS2K/0hPoFqDW0tW+5ZacUffPEE0Vle/mNH
9hTMGu4ePxfFCwZ4DtYMb7jUlxezq2gXimh6S0pDfFRjR98ymvLXhMUJE4qVfSq79ymlIoNjZ1AT
LDGvBAXcG2Fe460cell81yLjQeiQoLccSwZMFNXPvb7WktoDY+uzhvpVWqz3bBdVFm4lgngZjutM
/VWLosUm5uUOwvnR1w0q/rCBfMA+cIr+V4wyAcSnPtX3yq3qp5yfkUUSZWPgxHN+mi179NZOJY1r
Q+m3T62S9Day2vCM2k5inM2psd7dNCsvU2FOVA8G/spVUaBZD6oxGp97KDgkC/C/xHwh3QuQkuIN
0L0NwEBb7mWL+mxleEWzV5ZP8MqUyOgFAzKlyyhr78lecucnAtAUFpTEXGKggoKxzd12NWABP+JX
Sbe12ZMNL0FjIi/0zd84c8yVPkXaJpfo9DiXyG0A5QjpciET2yQrw8oE/FGv7g6M/j2SIgUOsKOb
j3Am6N5x/4nlqYyk+Vrn9BZlBQ/BVBHTGloreHpSeOxQzJj4Qd9VGLjmJA2NYmm3ZuR/OUm9H3pR
BwBlCduEsxPYzAAOSa8PATbo5hw32bR30BxMGQ1Tph2rxHpRigxhScgReolNRzvSx210Aw/Q7Gxq
r0CCYYFyC38VwA4fWSFV8petss8N7qwgLR5yZ/PGT7E3HZIsgcGlhLJmvY8a1pV7H9BfhiDXHYjl
HILMM7alGEHsuMFjsd+Nl5jSFesl0WSOA6IyW6CcOiTrcK3X0soCJy24YkYceqGekCWphizQp7e8
cG/NvIRA6jZE+b3YeoldNhrg/u3GAkwrF9pgj8DG3buztPULneGw1Sf/L2JxsEPk7wSD7xA31Fuw
KcixWY5uQjK56HM3SDOcQvA8R6x/ljHPJzsltBoER2CBQCM7aSYR1C7emF4Ac2KmuMrYQa+EP2+d
Ka22ji+Ole7TKybO0becP377qOmGNAkr2xdU8EiAHq2nzZ1wy5MF4nil/8wmxbdH+MadG3jtNfMU
GBkzQPbSKw3pUGMQ0OgltrmhiAKRy4HnEBwBwxf0hV8ZICowoQNU8L8sFMRpZuI6bNelIOLGB0w0
qYJQJ/JjwYyEwBa53Jy7Uw0hcEoihR65JO23OXlXICZnQRvfN+K1ivAYapmd3LHUuhse0K9akb/5
eB5rA/Om7syXOp7pTXx0RfrMU1FlQWqxibhp2PDtEZlTHiP/cf1pXVg4zV392XZqkjsybh/nOIn4
E8uwBO22SNA4nnhZYMP2g3804FiK3gxzdAFAyo5IkrLQSfzXqHHuUjOACsJvGDvtapnWtsc3rif5
Oc74iTtzohVw1/Y8fboEmlA3bKbC43IvLxnEkgQxeZtGB9xVdyrVSw6LCt60m62ryP8l039iUh9n
enwfql7i5yVcsonM/TzXJFL6UZiOxIWb9gLTTdtWGbmkOaaRlaCFWSEDsffc+m9Z1AQRQ8dwmNpT
pjf3aQHHR2Isff8DNVCz1CNophZBynJj5Uxsk1Pb4mks1/HgHRjVICKHUoxLsX6qsb/sCJk6QKfl
PkN8QbVUBxbWt87B9+JjJ/MqHPnlbraeGDpS9mN9aWpuk+iRkzBW1ariq2EG1h2KnP7WbcnAbT2s
0GM17dTcYHPUmWBNnhMw93saCZFu8453zfECrLPDihnEikHZHioC3uHxvlj61pVaGLtfI27OdaQi
LnPx7dXF1spAihT5T6MiZvX20p31ytRvqp2H0EtgTY24EwMkW/Eb0kE7rG0z3TWkvfEso9yiD/oq
yMIFSMDTXWtnt+TAK4gR9oeBUC+YbozY+uqQkBgzC/uXUm+GHweDINZbmNA8xMaTdhMMfb5ZCE6B
72TZz1F6Eqkf1gOwktGOQrc5IOQPR/neGFCijC+K8xH8ilRrrfWf2ORjS3CmY10AA2xkv5DLAH81
0p/KTp4zh2krh/zvSp+udCD7chzf20md9PldmO29koK7cqm99QiHdNda+XuWZtuENsVt+KU0Sfsg
XUKjxwAIxv9VM8+p1rDOmAKl90f26Cu/XMIlK8guRTVdnua82kOt21VqiY+K/27s9xZsnJw7JJ43
9bDVFPDgMKEIsrFAVtuoeGXugIf/VY6XweVE8Ra00z1D/g5cMcBlcr86cnln0tsZskwQtKLSP7NN
wRt5zOQ7RxGoGDrEgY1GQoaruqMsep1shEPuHJgLvi/n1e9bPLC/nPl33gKi5lSkrJDcBy3nbr1M
R3yTlddsWv8DslTQNUZgMO+AmbiCdnjpNGZuPaApLK4h/eT7pLUGYRXFcdF7D06ymF5ae7bCPq5z
KCBwW3AAvwyJsDfVZN5tr5/PslX0IWZUB0v3Y0/eoczrtW3214IWbyNSlR/shjUD9UuoJb5xrKPx
BbrNRWbaXkn0tUyh+ZUloqRp7Nog8erlZEN0WAgBC7Pe2yU6bagZcfzN/i1bbHftavPY8DPQ3z0Y
m/DiPivHAsWA+847w3Z+0Udwhz5etxPjLLu4WUX3wxXE9MOjkrGT/oRuVceI/TjJu9m/Rlk3bcdW
NGRoMfjg+GWZ8YGeeSCTaWlvo/7qadUlN3LkjBbvcmK513QR7p7dMiNcIKg502GXtkZKro5pASAX
xR9dZ88nb3Q21Nas6oaPhoAKQdjkpq3rk2k+LbiDlLnNUwgnLSjdDe4qItgn7yVZuGqEddQz/do0
b8RhMuEuX3INFuUAlaQr/FWlG+wG7M1Yslyrln+GpuYcH9IxxrBf+NGGUTjJv6JpGAEuzdnWJ3ef
d82ZQAOGuSR268m9YZDLmCVG61qJW7lAq1WjM/FnKcXwaKO5aXYA4pkpiZGMbFqklZ6z4mhbKq0Z
rw6iH3hMTr8rALbQh0RyJzA/3QzhfWRpDHq7laDOVCqulYc6MvVIRuZbQMneeGchy32Z1tck2UgL
hK9l+L9r/tjKMQt9qw05IceegxSW79jYVcxWt4YYQelUQu1qtBg9iOfRAwGzxHO3siAAO9SGudAS
EhCLbq3h0VqxPyiCCbDERvoUR2O31iks/L67gIrLX2aX8Os+z6hDvfI+ZeKrHO0tAkcoXD5uSrsi
EU+7MEp4zZ18pznTzmj825LFdtjpPRMrMTDddw5L4t8syrq+ZU0LuRavp5WuS9m9lrJ8qk3fC6yl
sxn+QhMqczmejRauimNDVDOHCVd8YxBf50MxrfPfyRxRITrcVwMi8W2vp1+Z/+Ut8uaRa8HIgdeJ
4AMwFq8+naLG+H2bWlRNsW0bG3r5PYo+kGLkBAUZaYOBakDSj9Dp2EcsxaHt8nIrABEVPlu8hFmB
wU0Y68/wovfVwgYeGaEL25inLSO6EVIiI5461OP8pHnY2ugF2CEQlpEc3CE7MGKDf10P8xYQNrEp
xQMzbFtQc5YgcRX/DUY21+3HfVpLZJnFor/GpW9AqXQvg46GpnMbQTJafhqSyFhhpGCoyZo1eJBD
ZyVv3LTpKmnMFImudKHQjD9Nz4iid4HhRrllkHUTZzBTDImc3lGXvLCuaTZ2ez4aQpTOL/edaspD
LPEbJQ0I16hX/QO36+1co/uMEijUDCzMcFRREmotHEvNeObleyI8EB8vzxXVlWms5YJsb1mYhEV6
Pn24BeWjGueRTk3J41jo2TekvnrvSxxIC2QFXB1w/1hzA7szUi10ct1Zp0ufbpSbjHtoBGDGXT/j
RSzzoM7Vo7zLDMi2ZH8jx+1CayLZDRM8Edgpw9c+hearYv0b7/67VlLTqSzbEqI7BaY1FoACtTTs
/OYjZmX0ZNJu4H4zxN2f7GrN2CgLTFlo4ej32tlaoE9C4sC3nE3aqhXZ89wrEDHRr6LXNcT6izhR
GjYrlAx8MAUECpzWQ+3jnmsa4NRX6qjFmtoTxJq91gsg77ZvHEIbmWcbrseEGcwz6VvisjTFtXZN
YMOiq787z+53k0l4hAk97PeM+/+9zqvpAyHRsrVJa2XuCbrQK+WnoeHBzogRaECmzYl5R9P6GMry
Afx6qZ8naY0MP9lYZCjQq4mIN2GI77yxyCclPdwzlQwYQ1P8pDkqOW6CVUktvpDCaj9CJXwEA+bo
3uPUNsPSa15d2IJhZvoIC+xoWLeTv+ziSsxglVS68/OyfTW19lwaevrJEkXtphhomaGmc+nyHdZW
hsOafEwvjYhtV9m5JxZxF3npgF273DCEWrOHw2rdVeU+6SAmKXyX+zrJNnVUIpfK1LmOCnUdx/4r
gtu1RvXAidYuZhsAr6eAb9o2FI06CP00x/pXx/QAa/VGaxOg6mS2qJG3J7EXULN9b8HsE85zC9F3
WxdFvTNJv/23GPC/pbi6/t8YBv+7our/K+GV+bBD/5+FVy9fWYp1vvv6T2qtf/7Qv7VXnvMvIjSI
STV8g/Rj9+EI/bf2yvX+ZVmW6bH1Q1X4gBr8h/bK+JdOmgeiLVz76H8fkuG27rvkf/4Py/0X7Yph
8C+JbDb4G/872qv/4h1EcWXzCdD02LZrWcwz/4tgknAi0wM7JrYzQQNhz4oSj4JXfBTzYL96bjuW
u8jHsaBkBCbbUWDsIbuwzrDautxpOvmP64yColq1OjNjppPRwUgMq2THmXzDp5l2A6G0q8YdxcsM
4D7Uu0ym/081+D/+wf+QJPKDIB+zDBLBTNMA9YEk7T8rP00J5TqbjK1JyM7OSNvmlS/Q648TFYix
ifSlWkeOBw/BjYiJ35AodaQIqNYTZok/bIwhbwP0vPU+Dld/Et6bSJb4GQJbS5xRNVq8YvTHG9qo
+JbUgmWbaQ03hoXM3XrHUUaYdDRTlFHT8GSAa/kdRWMWZgWpbUE8RSeys8CVRdS/OCuxcifqt2tP
3W7CubMxTNv/YvKGbVfrRmiuAN7Q6buO0/FbKcfsIKLswVdDMebnE2idByWO7NP0eegi6yE9ehC1
iPzZd3FpKFbtsWITafblze6AOimsuadmjOKzoREaBVfLRbWVm80VtL5LK9k3TMzHpXnOa5dNVW/I
5A+HsviQGTQYr5iRE7WGwA8F7BCvGutPzEZRPjzm2I6HEW1oP+xiNDOC4RaSUplA4jGNI7Tl2PUZ
p4xZieACYHugZlNMK5iN+dqb6YX8Gmy710a4neGB7GIoRiRDW+j7ySPa5WyNnmY/r7dRH6ebUtez
v5iqtDVpv9HFBzvECReb8BDReZ3NztJCTzemsyGi5qUgthh6rK52eZTnTyNZkqRXDcB568HKVuM4
/eqYhZG/OsHknlj0flDJG8dZ7+3zMMQDgD5LvpHTQXq1M8SvHfD5sCFty1whAULBZGT6BtAvPIuc
ausbrqtzjWzFhm6JcQ1pcZOulgSZeKH1do3pVh3IojEvDSXjdmaojGYcB1WKivCr80XY9Ooi0KoY
Nh0MXG8SBayp3bu+Lm9dY1rXCtFt+IjZcYom/ubwIT/qkZotFyPeJGhSjpVW2puksbR9Rhrxm+/7
LdRF9ic1iHlYPnr5mdudd2u9ef5bphahzDYyhedmQW4YtOncwwuxu7Ax5uG0sALrD1Wtz788xhUE
ofiIa9JO5AZimA6fiwX7u6ziZt8u836xzT+dNTAIipua4aP6LXmPV0gNMqyXDfadgQGRoc1Pjqv5
P5bfnRMyYDtD1GvInRucbtraYW5KLgPEyoWvjDXRA6f7WAxOlXMkTW2NQVJtCYY9dLFxb1oGEbDC
vskh2vdTROYsXWgmKOWqkqzFWGMpanbsDeXwPpoGdi3zjyoyM7T0+IdiTzbaZfEAIxcAxuchuU1F
+lZ384uiho1S60WLk+ec+aHJliIjb5qQodBHp+P2KZRAJGERhtIkI4am7HiZ8spbW7F6qSr1pWXj
G4MEFDi8+yQZoy+MYelHrywgqQiH34llvyS5+TknMzQvYIpXTQliGZ3OemrNjJ063EFyb6ZL02kn
QhsPAxlbRmvsbGYci/opLXjkha0dGqaoq26IQ7m0rFiK9oVUmDUHVEDqCQ9hLxn2N8StpIiXtEy9
2HNxqgXKC31aJyMzksXZ6RLVKMAFvlS41op2hlmQ9adwXcaVjdudeytJ9kVd5jsQei92HjkHNTnN
rksy+QegTBVmZUzSheGgdZqvRld/aFni/2jC0naucg7ZOL6MTmqvdaernw2HRqgq4ndzwuDVQpAn
zhVjUnIYYObY2ftYd93WNfo1TrUFma/L2EsPluaTeEYLejeGnzz7qdgWsdJpgk5w2nfuZWb+uF7S
GKdN+eo5/kviX5I0ecksQJVlXn1HOX//9EDfNGZ07rx+ZXeGFmT9ePcYDFVuuU11MALkSrAJTA/F
YIZ9on8utX6dJv3ssRKcfRpGVGJnVqTDek6bG7/ccAIomgxWs9Enj6SdpL13C7EZukcPXbdr02WD
gpSV9MBlj/LyLJUD/pENaurLgOz6ZNXL5WJyUo1ZfYOhiE/isUQyI042N/2IU/eD/eTZFvyuUmW9
Z8DDU1Hd+qRER2rcDLTBIQC1g3K7YqVr4pRRGwYlQN+VZCSRx/R1epZeM0u78lI/a8wqU4+/LXYR
DqZij5xuJOrcYzzLCIXSs2QO7VwH/yEFbJrrOAynRut/NWMFb9wJuij+ovElymOaYCoI8Jh6ylQZ
rpcUTBZ152xg7OFxpdImWaWImku1APzItDcSyE4GcwdA9ixkyuFGWx64Rv0IdiM1J2EnH9fWniHH
gHpNrPTGxM4MqyPqUB9Pu855NTutYvLvKczOvVg7bFCRIohoh+PxRPjkeWrcbGs3P7xfSTjFuKIX
lJPHiA0rC7IsXycc8CcDp2GQzTqC2mp6SZrRDnO9ZchQmzqE4LqbsC+42qFy7XvhLDGubJvMbtKr
aeGtORRlge01J9qPExgUo6NzDXo8rHHn77JFH/j9M7yYKDRAaFR0zWzzVm1PG2x9NQA+cAoivnIe
sgEhZo8xa5QfU187e/Gs8eAQgtDixdoMrMOeNWA3qGqaafkavP4e1eUb8ZnXxSqtt8krJv80R/6r
z6YpZ9Q8jN6KGcwB2HZQFA78wmxTuqagcZrOvnXq5JsP0hcOCb+mVkufSv3xTtNB1PPFBn04Vsab
p3mv9iyDZcgfzursl1kSdEmjnW8cAg6YhFXlFXo2kbxW++m56mmZ6MLJGWYT7h5IodxnC8I4o3vz
yXh9yC++erVwapn+pmubb/kw5HqAX1fkk8gVi3YOzsb+HirvtZ7BtDdOM4RtU/z2iEgWndaFKbT/
oO2m/YJvlQdKUm7FxXMfm/tGc2H3pk9t3jwnWfIKHIIkFpv5EhuSpHpiFF9cKvXc65jppyycABHH
DHOLpELLzG6CrHRmnZbYJmNyyJ0EMUuJn9+3zFUdOa984l8C4+cQ1aQE65t87MjpG/QPpBxAauvD
nHd/WVScRQc+xWb0osSvCR8frH5+LCJIMsfZguC4WzUa6mSUjAua9DPxYXuRBMm4UvMOMdZ9o2dm
X46cVR1P/qyV0bbW9Z1M2PipxQgQpIWgYMO4hPgPjxUpS0U0I5NVD81X0Dz0dTZTGLayaAKxnyIZ
Rlyi0BIxeca4hi5MU0+mXf1WyKkDdLHpNm5UH2ooy1aszGAOTM+xwlJLjU+uvO5u/L45wjjES++a
ZF+yqs369J4R/Yyqa2wes+fHpsEMBjzkrOkHUmFMTLyptDd2yXipX/SOdaIbb9ENvE6OBBxcgJPv
jTUuo7XRks7h0xSDIGMhpvmxxVDUMHdpaTxylXOxLufkozOaLUTZA7qPm51Qko2PTMO+8z4Fee4Y
zJFjkhGMXUoQ1EB5EQ5uKjeORRlep/HvnJ0XUGxOSsMw10KSQ+v5+huGn1u0LGfDZmNVozQIRESA
2Syjn6lxQq1E7ZCOCn+Wp20LLdtUMyDUaeJMZJXG2ZTM1UfZpulhtCjAebbwBcztW0nptotjfx+R
MxsMSm30xn+E8sJ+XrCqCUAKTBTecq1/ajzzzSbXCABiEMUIVMjVDbrHQ+nm5RGcOxAXgXKIAL26
TvL9DE9pZTr6WXNcf2OVzac5UdvSmgmSzNi61wWQAjx7aEdLuwfUz26RQMfb0qVvWUcUIQc13qTA
cSWxgw9kkvcuI11ytA3WNoHoHBbEN7ZT/uotoCksYiPykgfVmLs3t5jPtvkPgmZXeMM7HOagLJ0n
sxe7VE6vI4tDO9O2ded8z+4xjttsg2rXRse8HJdhOqaW/iMRbYUxO3hqs6MZdb+sljKHXLLjYnlj
0DoiJ+xt2Fmt0341PSpVxWcYpIlCT82flUSfSmznF5/1yx8RSbT6RaYoyUg+LVemxQK0qIbfaPVu
1pycVEusn8aRGWau07DLdWKSEpTFd+OZ6UFjsh/58b6zjVOqI0fLgN6V06lq8UDbMn6pXEI1Gydl
AzSyrFKKHFB7PjNeb3BfGpiludhzNrBuyeHK9Li17nAxD8pzQ8MlY6bPiJ9buznHjq5cDvrsxco7
SPx5Fi6O9dfQyRkqh1M2JWvXnF803Z3X0uu2Vp2+KUvdi1xS13Pk9h0T4pahoK11mxEv6LbPYGw/
cuugpJCe2oUu683dyOiox+XS0zCW/gcSpnZvJH2+LbA7suIyxR7PoHuTlN1rNT1C6KLamPb6HFV7
PUF7aqZpvO2Qj/00nWO+E3kOeMgga3VX1fEOANOKMwRecDZNqPUmPbpm6FdgDCK+BhjBfuqQ2CL6
g9XK+tCdIe0eZQbaq6aJ0ic6KgNtLqM8JGrJAB8IMTchsL5jvQBRoJ0bCjpLASv7J6fT4MxAi8JK
I1d/R7d/9BPoTh7turGvbU2ux6YxwBRKpV0nNaDDGaP6OGDf35EcaAOIysb92C39jgmvdvGw31er
icz6FfmYxZ3BiUV67INvXiMu/khNfwic3NViRNhjHbqJ7m8q0XrEBfnymzxnear1jOxqTQBoIaRp
+GMu0Xzwu7z5QAfvhmOxkI+uFwB4DVNnT5sgZAu80ah2BF5Fz9k/AlmhWbteZ4wCDheNK3rmXFtZ
GoCDXaqXaBljAd9ElvX0t8OzdC0jVLCmFx1AgmN0Z6jMINJhj+tB+mWvCyZ5wllNfdbb0xOVRS+g
XiX2JSZahh5mwhE/5SkHl0udDMvACqThdrvOFPbbiCjgq2bTEUxp+bNUwnteKnTxZpsrMr4mUECW
tS+S/M1PgYLILtW3U9s2eG/82lwDua7PKKenLYgMn2aLTWrWto85gyZ2o6PBZu9r5LsIsjwRgJVh
hEyfyfy9Es4hanoz2UaepV5T4Sc/UNuGz8ydrL1yymGj0LEHji2189KX2pkYKG7FaOwOiTAALQvI
BYJ+fzsNSfJVcLhLGrGZ0m0ZCg+/r5c/5a2X7bGrtkfRxxOGlYRBNjqE1WA0SF/8KFrxCtXvMi7H
L7ft2EPzCtTjMaat2lbKcggtjt30NwTcRwhiK5KcxqlHIGHrkQhmsnBmFgIFQxO7z/7YCUlpdm2P
6BIt6kfdM2ymzg9HgZVFgD77JWAG0RyGdpBnaQMn9un9+djTS/YInlBGJzde7CuUBs5FWrR1dYvW
iuH2pat6EHK5Nnq7Nh46on9GcsDbdvmt2VoR4uhPPhA8YrRkm3eTQxz9Yp9n7d2YYp9/zDuRK+VZ
9gMqTIEb6VVwkqBhSEW26lyZ6axik3llz61HG+Y5lykfCXUgPKbcuCaztMRBPlKbGqIGLzV/ytTJ
ftFN+N993Mwb1JjRqW7AfQIimN/z2YxfotGbwjpHB2t3o79OfB3LiUXSoD3kCBhNBSLQnwxJiYP+
KqrK9KqD2T7Re7Ybpabs3Sav7yk39fLqxVDFUhwbV7v2xlsOH/iUeMvyyQaYk5houBvk/xmOvzEf
7UH0V4Fu8pOrwqZI9v8Xd2eyJLmRJulXKZnzWI0ZNgMOc/Hdwz22jC0zLpDMjAzsgGFfnn4+FKdE
SNY0S7pPLXMhpUhWegQcMJj9qvopCQIgk/1+/EfKz3Lz5NYMrg8xfKnKj7417CbZvl5NUJcPbmAc
+lJt66VW7OqA4ZiLmpv5WWLipTZWxy2cu5Lo1LAIitKAaR6IYrTbSrbk9TqRnANtvPsAAj+RsZU7
6yLc+Yu0nsm45Kc4rNJDLd12701BekIc6Xc01FHL1UllyEXM2Y63qty3Co5ahJGWHUIXbmlXC7e+
lsUbBP4FM3dl75Urwou2unszFk9eDTc2CIeJ7Q77CythoNOgrT0tmii85cbMSsnyckgGuAizbem+
xjRrb4IhSGC4AyECZe/cKKrd98JNfY6QPnsxppazeqaCPajZSFMFqNCbHoTUwWs0Ne41tHRDaxko
bSRPSNCDY/kEBtNK3yaZywhFBu70rZzwGh+GKPpmF0nB3l8V4rooStuo26hilCSeX8qUEdTl2Nm7
jpiGdYKEpYebrI9GSleasnsu6CF9Sagipm8+CIiiuMR0AMuvx0KbB3KcaiYDytSPpAt8Jgv8+82c
zf7eC+LmgpbvfhmWybznTABfLYUrFQrSkgp3Y/MlnnhPAvjMs1tCWCUCviIQivzVI4WagleJsK7M
u9Uj/nNzoHiMFzEOw/ulR9ol0oFJ08E3jXLbMdcV1bgldOi0p6L2xD7X6uD1IafGoPKbc54V5a1T
TyOTBPY1LoAHOP9xPgjKqMW5iO31iCDDBxWb8EB1RnnUs5/yRHTyebCbX1gtUb06k/yMLYEWVIzH
CjAJs9PsR9OQOPaWoWS6JphgLNyJ+37i/HJjiK7d4PfryGsEC1A7X9ADvqHxLzOHOk+mVx0UVBlB
dapumacQQcDEDk7e6TmvJjWNRxt6JcW7nxO0aNM4/xEqRqUEi/LmNAQRkYw56TBohxQ0nuIsD57z
QtBlMWnyZ3h/AsZWZImtXaNr1k+a6jkV4qoKz05QsObJCLoLE6Wo33O+trkrpvE4itl9iNHxqBHh
j4c90PfXkiKhw6jZlG5iLDdkEhXlBs0QBa8UF+h9l6+CMrN4D3dcvYbejBluFrcs2DA7eKE4rFeh
tR8YBl3oJEP86/Npm8/leLRa23kPu8z65lBld8yJbd04S+qS1RxCOhFYuouPSPUUppUqvB9N6rwK
Nj/3bqsiAKf8+dSHJ/6ZQOhqqzPGfmlrZtOHoF6SZ5Mr74j8V1PHt6S4ytZ7ME8pVqL38ahwKZ6p
qeH9Qctw81Tn+bBHkZKUgcbzfE+rsLhNSm/6GdmxxUwM6TSZDJH5fIqsu96U40M0F9auHHULghVj
DzCinHIb/LRlsLGtLH6uRSDOUub9izV34jxjZWo3PqPar37af0TDTLSqrwIm0zMU+HHnXYWwsFoO
O38oH7DXmJOI6GQOKEM408XXHuv+RHEMmoaqRMZ4PwTv6xl9cSaJiT+NkuZaN8q6hH0r+UYViVzu
Cdy49eTsJFw9vLPpB9h8xt2Vsm9td2qeW1ObF2jvjKWgVUDK7Rj1bQlBiT0cDX/v0xYFmRvW5/2o
aezi0D5Yh3KsMOBaQBcDh71b2bg8qwtRvoHB8wsHxvAyeAPVObVDoWXZmacxEOpmwpOMWwNr/COj
uerGNva8HQDKXpqg5bDUOetZMUa8V23BXWEz94xNrZ+gCUScJ0TSP5vK9t7SyG+PAorBS4PjIMbg
F8XfQ3gb4pZKDF3cunGhl+1Ypl/zZi73cYDUHeeIXBvHQVZno+JT5Na0mbtvkt4C5tlSJdjjmrjn
1KLK29kirreDkbJk+8WE06EYya7dO0lT3fureXpjk8lmpyiqhjJFGOB17eNs9co4viSm7V6tVPiP
+JcZN7cGa31qys/CWkNCTt+/jGTTGC1hFhzaHrVbg+R7IrZenSa70GdKChnuAvgVtxQF5/dt3vd3
oVOJc+vid8gTJ76n2N2+1sR9No0crE2WS3PP4Gqt3Qms74mfYiEAjsxm0XLcbp/hc3hh0oZbuEvo
5IjKzKa9unL2HDmR2kUfnxMWo0vG3umF2+IDWCQbDAZWxzANui+ig1q+tAPzHLz15rFghYlJx9jc
AXkRl49+gJIhGYYSU2EPPhCO3KMrlB8IE/VxLGcMTG6uqCjt16hMW/cBdYnNWFzzEiEgpA0MlxrS
gzvmz11s5N4pA+sG4bGdN51v53vd8pXHWa8PrHHN0YEbuEscShN3LtHxH+5I2fXewj6zw0y9JxQU
31R11/zke7U55Znulx6tfNfRffVAOzOVrlJbBxVb1k7PXn9bjpLzmKNbKKMyd1e4RsWmbGwo4M7E
Q0q8IUiC5yYNpy/YH4o9aPqOCmcjXeABPEuHqHKXl1wq6ihjjSkBI3nRsEcfKQzbWIMvzgsNzCf8
hOFOVb750vgN84hGN7vcj8r3IvHbd9aWEWDbvNzKFL0y5qh0TUpneYks3lud9sw7OWGL15r01g7O
4UdO09BzGbYfRYBXravi8GCY0lwtB1luI2sbDAPfxLKlTHe4KCcs7un6tul+J1Zp+9ON1fCz5uRH
ie4MbX1myD09eKXvdGBMGSpuGQ1S8hg3aXENObQtdMQ+pC69JalTmEshtaGvlnIv9gLC/MSIMryw
+DA/4dR75LTGLs1aLrPyMUjZEfGLkk7UfPVODYUVI7hkNrl1NPPkZPMKWiO4GM7KKif21Tjql6eZ
TVoV4t8U5vOBE/NIi9wy7NM5BFxWtOXN1FiXHEcIt4n3ZmNXPgl7sA9zpkI4bbVhB51Qj1PT9Esa
25XFXd+iaFhQIvOk9n5Gnvye0Sz0SmT36Dcw5VwCk0e3YDLI0c27mowMJw8cBpy+xfAVzc62EtiO
Nh5fNuP0mRETxrCNb6jSTWr/NQqYlEYZFQMTTfJ6wCArq2abjeXtCIoCSUF8GdrGvgwZIz5O1MR0
V1ur7NW9ac38VqZINJO/gqt9fm2NDrvLYJFkZd8cdTN6TxNF4oZ2CAiy9sLhFkphnO4sXbxEFNfX
+eKfU2eWZ/YWN7M9vdNpv/7seSceo9S/z1NzN6Y4nqL8alfyPSwBtNdyM1n5ecIOlU7lYzo2t0u6
FFwKOz/5QfgYEZZ5VfYChbsc6Aukjhk8lXdO2c8SThwn+RYUTEx7QUCuJG3s1YboipCHRkzPHFqY
FOQVWW525rn2ip8LE+ybJZ1pl7K8BhhLOmjnRzKNBJedKNBb2n2qY+u4BemBFETBgfHafDMJmxgK
jmZidaOmNAHs7pL49luQQLGAihZukfXW6ZUZv3Q80sU2612EVdvWzMfbjMKJdk6f29kPRqb7IZFs
byQXOoFA7ypwIMr3i3d0c87meQss1IaSztQDUX9y7iRnVLoxZ3MKOP/1m9K2PlMz8UvIKtQ4jdk6
jjbtbgBW88eMVx2IV4/5cRPM5VF54XI3sBYeJ13c8MIa3lLqKwBmtrSb4cO67zjhn60pDl9l7bHB
HQPEyM5xOHxkkknOxup5xEj/jAeFHfBQEPw2jxH8+fFEkJ1gQo3NeBIVet1YqGPqp8t+soMAtO0q
+W5VNHZMrGXXvPhEqrDWL9llttv5yqnT2Rso1NuSI3cOjmbsvwZIkh9ZFTNym+uoe5fg7r/koT0h
Q6ke82YxX5gul3JHUBNrJVQZ3IlTXN5KIRRsU7e98qoeXwieNNcWG893T/QtY0M2F8HWVV37UZtu
Ih/kxW9gn0gezZqcWjAn7jlAvz6W0hnsTYvbA4N9Ymx2XpLsZVn1JGWH0ed9uyQ57ZySzQaDmnlU
T4zzhpe+HEjUByl1kfuWnsYr8VBR7aNussIbAncCqMDiNMUBawANOin67lNO0uPGX7QDsm7M8BFk
4izmrEeomtQX5MiasQQ2PLai4SX2LEF3oRMVN6FMDMXQAay7POTYlhSzleyzzPFf3VhzakLnrHhi
yrh6zRcvOwwVC/FQ1+WjmpRyN2NncTJYAnXLPtE5MwvHxG5HlcWlqCT7sljOTXAo8tHbMxDGWD46
+BLygH5Pr/M1+S79DA6UmZcbRyl81xDkkIuZKKQ9yqUpgcRS5/CClcQmwkx/Wk2WPCy5OyIbN8a+
t3sewC29ET33o5dfdAm2KYu6+j41rIDoeAOtxBgkvSyxtryx+f3QKnEU8OslozNQiVoiTlN9Iva+
HufnknD8ixeuYHyMGis9pTssnhveSYWRN4wfSS+800L75tYe0w0/9rGDy+GpUEt1kmxZvxJfsB5y
i2Qne6/hvSXYCuOPQKMpWwoBMknEzVCO+LB0cfI0Y7B8HPzlh5UwCNwzQTQMsTKXKItUc25vRJIi
oBWjm7FFokDiUpaZ90BlGj0TSVHrbUQfz88xcfMzdbcDmjq+4ZLC0oOopfgERNpupZvGr4U3zVQF
OvY5ahwaIaOCho2chCKSq/Jug7aKsTVQaGD6giOLadQPQ/PoDpXYJZ8huptqGMq7uaj9M/JjdIh0
+SMOzVMeyjURwTmRiS2fUcNUYgpYcQF622X98mMiduS0iPx8Eo1fnlMrhuToJ79sQ3ZP6Dzfc5Sf
b33QLvdMov1n5Hj5JfZ7qldRim4TUvnblR+GXoLaRiwyC55syviwDWus3vkCDRrjvuSU1xXe42SV
DK+WpWnop005UGp/hoM5Zv7enX33F/c/LhLTOa9tVEanfrFjZlYiOHAOPZHpXE69W5At8Cuc/gOM
vIMNaxSkFuFtOneRmNyuicONPxfxHT05IR2lvfcIlQZdlAPdctRFoqn+s1M6oWsX3LTqLaaIuYLs
wDRMPcCOrR76NO7v6H6rbtMxtkceRowDUvvqTGAQ1YKOUUJidftZyCR+64ULeYQrCB0jGMFOA+2A
Mz2pN8Z6zODqyrlSHs4BcSGGW41YjvIIlAsCqr4mZCgoyBIDPYcZSeiO6oKQvM+uScjUL1ZWXoel
Cs95kKNyWg3LbKC7L727lHc2pNJd3XXUwBV0422ylvenLQvED2hjNG5AYPTr4NGOIeQkQW5/qUw2
3wpTAlc2fv2qRwitbPpD0z144ThtehwQ0hDuM/il9lWvHbi23hAgdQVcMvYn4YUCRBz9s5xgnNk6
ueT0aVy8oZt3JBFT7BHrUTnq+FNtZ7pp6rZ8Y0iJ7QbeCjXHPCkMfO6VNsmRE232six2d080ESrA
LCEwcro7Rjixv4Zt7L95ifA+nKJZNxTVWoZO7pEKNwX7W+UvjalexhYGCgeJe38mNC+LQd+BUmOq
E9XOreV004FodH2Z20ockfktpkhD9YCOwO+q7En1O4114MyAOnzVqZyOWSZNvGMbJng91+a+X1ge
G2UzonXHsr9vax18h/SgT8quO0hdzI4ApWbpk93wfW2Qz7xbNJLxFHSq6LnJm/EKMRjoAM2KOcCU
ILE/JL6+HQIC9GSAG7vGiTQGC6Y1xlpVeZHN7k0/sM/s2hEtZ3RNv/EQ0Z6JLG6NAyl4EE34Iyum
dW2lruoDbFX50HOA94nVStImrknrfUnBOKbLX3TTiS3hl+dBzhhnIKvyOfYlY2S3D2PKWjaU0tXv
LdaYY7i2PmI7sOIvWUvBCMfmPUFGczuVzBB39Li6Hy4YbYfxRrrcNbZKQQUOEDh8u97DJyEdoRd0
E/Y/6O+Og48Stj5eAOEr0rPChT/3Ozfww28G1N932/ypiGL1pTK4pwg+cGy5whf/hLOFWjglLEzJ
qadpZDuKpqxAjFgsNR1C2wHfS7N3cC/AFtLW1ff7mAFig9nv3+Ba/0hE1bavXTbMnmfZgFEC/scf
/bFJoqKpkgC/3HjCmB/H3T6x2/S/QN78D7Gaf/CA/6Vb/L8hgNOy/9oH3jdZ8YvS6j87wdf/229O
cA/nNqBNhtlSSVaoFaj5mxPctf6O21srHVieRGcJMC//k8Jp/V0HgUdYwvXt1a39Oyc4znI6uwiF
uS4YXv2far37I1uYP93WPshEHNQOf1Prx/wenDuEkU1KAUOFZZr2MDrIJLEKANiPo3scayJ0f/1c
/Pl2XD/Pd6nP9KC/+Lb3p8+zvJbwWeFiucxq3IuiC5edLyKWwb/+nD89f7/9Yr6v/ECysbH1nyuB
rBT5Ufh0meaSo+wJ3aTNj7WT6LsuSrS6TSuBK8SDMlNtVAa7kvBugI0QiQbn6V//MH/CnNquozyf
713ZDlq1crgBfn+RGdP5jK28kJ3ukp38WkXPXuqXl2JeyH389WetF/C35WgthuP3dpCuA24pT1OU
aOk/XeCp0X2NVBQwxCfdM5S1fMDnjDt8CIo3xXYETsEC3c0a2p9//cnqj0T83z6aO5Z6Rqaenu+s
l+Hn9y8JPTj/+3+o/5mSFHcVb+e90Wq85tqJHzvlNbeIkHhNFWxJZozKm25oQW3vY64zzoOQA+vk
psVOGoqUU1MVL//mx7L+H1eEdVOvC6GSllpvyd/9WJAU0wHaDu7AqjYHP+NFSccp3s7ZAi4IOgxc
BIlMG+wNUOJ+OnaLKC/sOT1ceez7/80X9C9PHF+QLx3e4ZTocS/8aUEuCzdCXuYLqpYZh2Ga1R7j
lpTU1XYk53yuoohX1V9fg3956tbP5FknOMIDyAD8j5eAasXZsxbgSdVUd9ccCNjOw3q7++tP+Zdb
j9cpu06WOl5Zmnvwj59SBKh6Iplc+HEG8l+vhi5+NDIje97Eovg5iYJySGJcms5H4lT1v3nVaflH
ijaQGk8FQWBz+/Ha1RQU/vEnSEXE8QIUywGB0rMDNsEK9RbTPVmEJmv774Ply3dELve9VkPy4mQS
QTCY8X5twtZU30v8Yr9yMLK4TOPCLfdGJoDdY6I8wQ6aA+aL0Fv7PYsEhud9aXn5Pcn9Md5TTTc/
s4+W9cvsd96jNc5oygX5hE8mv1N3T8CwX4n17Kxe0mai/nIzTbWs937Zz+6LhHVJiZ3u8mY5CWoZ
mvPQYHXb6XqAeuighhj2a3ZwBRFWEHbts15sPHeF3Vp4zx9SYENc4jly9jViM7BVS9oofVYbh6uP
uNYk5WsXPljt5ObVRp+/6nni+2HaW9TBj6LymDwz7SntAEKNEbp8IOATNCAVshG7aqu6tdbJGoYU
CqNyPolDOvPT0Axud1pkm7cPca2Wz2I2VrUTbhH/BHQ2iYMdg77Zt35OANSHlgd6gfi2ohiV1Qzr
cGe9j84a3i0JZb4nVoe+4y7w3A8sJJTbN6PpvmVOEHSsGkXcc+Fk+m1cBGJQRc/o2pWgbZDDCA04
YXy6di5eglNrMxq2/hz5WAw3RW0nwUUmFA1frIhS4Q0Qr7k5pAvC9HYRElcKge+6YIgwOOJkXEsc
igIyDSbxkb17ARGaaQcwB+I82u2xmpgcw5sNpSVcmI1ziO1wvdp2zVk8xHMSnueKuDc2Km/4bKog
ll9alkWPY4FbTRpPTL6eprPG/mbZIVkBWKBj/BC7spKAzprC/cJwHQYcSlUsfyzYSEW+Rb0pn2aT
hOriaqI5t5UG3quPfD0TsH3ujPGt5+pNx8jtcigtcuRwvRkr1gb4dEkdlJdljOyWALJmEWr3UIJc
s8/bbnBYJYuVvDWF3HWd0w3MV1PdtQf6FtFNe6geP/UgkuwmyyeqMJdBxO5O8rbHEC2C1N1N7QCp
RfsWqhCiE450WgtT6HgtebHjgveL8p82V+GlRR8ir6zcAmitkybPShO+KeCBQOCknxTDn2tHEEaS
gKR+4WPlDgE/qp2PHpDtGZFIjN/BlGFt4Wh0V5HTKbdJGfdnllLB74JTvtzNdU6mxSYH/Z2trzcf
g5rILZXceS7vGxVXIHtBPl1abyEU6sEV/JXyl+9ZaCuIN5qM8FduV6+7zjFM10tXCtjcuKg4qS+Y
3/IjC0Y7vCd2iSToD3qMfkxlNLZbN51C97SoyiuPA1O3bwHYNFQdr53EEc0mTvcoDjgJZsfABozg
h8s90CxOfVQarZyRSY7XETZieIwi2yZFV4xzuJl0NFmnBmgPnRM5KZpMQx+Co0CzJgkd9GBgcAxp
Nm2cgpfseleoPRjxed6WoOEYO+SVvfUGP9EkLrAMbiRdn1DtEukDYUySOxghVc0AKpFMJmIfuEji
LQTCQcypjxxu0nlM1vIUSu7VtVqoq4rTzKYYafHr5ehCRv0U1UAIw2vmebyrI1Q33OVNBKEoUrN7
GFN7uOYZ+wOwsrqWpwUgWMx0MXIJnCxkzTIfe0Dhr9loJmIc+evsqUTz/t4Wnn+flAkGFmyag95k
Ffyo7chRvyPZ7CSvvlqwzYSWvy5k2BWqJ6YCacPlCMP8Mi8+JIROAbC56jTvClglI6WquYtLxVps
42yiTuAvLEdFb5xh/kkYOjQGbsu08N34Jdah60D2azoKTydYY/AjBvu2zPM3YMLWvCvmZgD9HzHI
z2db/GJZDjh6hpEwBxNb9kfAABXN0pVee1BJp5ZNJO3hK5vvutnq0rHLPcuw6i5JaZfhqZkWSGbg
CVr7vOgirm5MrBushpbFcrPRS+xkCOUu3K8kKRtc0r0lEFI9g1AWOBAcr7YR3a9IqtJ8YcQxIkNE
mX5sPCqLiAXaCbSMtvZujT/iSs5hWzNy5y9PvgEDfizcWtKeaJXpJ+ikvNuGa1QLB5PrXxJqsPxb
mTh6EQfLQ7kHQzHkGKKmhrq+Ay7Z4YJkCeul6IxLpHmY7Z8FUxF30+e9P28SVj/iU3nokd/wDd68
kbDydg5aCE3Y3vgVM4RbUAUSN21XVta1Yr8R8OqqErnDpNbO95rQurzMId6Jt07kTXWtnULkd7gO
4uwY5YFodqgOwwLAu6K70brPxQTbzDGskwxCE0W2yenskVaVuOlSaIUC04S164qVFwRTFfQbVxOn
or9z665XX3lTYHp36ET2LlXTGJKejDoY+jdjEvdfbdeCvQUIfUUYmsnyGeYoKBie06QAoupu/jnr
Vpf3yovIysFp7Gsk27oasa/3pYQwrUzS3xuie3Qtctu+NYb33rYebULkiU5yCzUpHZ8auDXzSxe7
5XRLSCQUD6WVtA8UoaDojbWyk5uqAGPIjCafiSgkuOrqmObDp0CI6LPoYZlem8qDPWBNTRcdlsHk
KY4qPDY/Q2us8VvnU9x+bQzizHbCKzE+eLXTPpAaLuJvvUrCtwSTYXrKa/yfu1CUPT4MxOqMtnEe
+TfMZK77bjIkjoO/qIWtITCxTk1c56lvaDqQmUJNDbLSv0cR8C3yRyZi+aLNBntL3VnpvWrm/Cs+
J6aErmpZU8IwTMzWhRtPjoI9Edg4zw8JFeGjI8k0IGYR+zDBTydJh5cpG0pv34rAf+DJt35omca0
qq8hqXzy5g/LDMtjYNIM7EhoN09pHacLZ8KlBnHlwcuKpnTKfzmUIn/pAo8kUNfDW76OfeKRrMIU
hjKOd+MH6DH2fH2mc3Yh/Obq21h2XrYHnNU1T60by9vU86d52wmnrS6qsXDTJk1XCOh2uRfscjtD
CybeUTwmcsD2nLqas3kc6TcpxSSwLPlET7WduaTmCPrjjPJlU59dqnpXr5QGg5UWAUUBqytEbEXd
xO7WDcJYbXUkTboTOhPY8Fjqxh07FrITlh465HE/TPJTljrYxwFW40OTFrBx1no7fgVxxbebT8n4
LHq7mYiyxNknll1FteFcVB8jMsXXtPdgiri88hBHulgB064jfqAIzA2eGt18r6oZ84XpLPV1qdAu
tjpe4h8c1Ux3Gy3szgZAcKNuHgMX69pxKEN88V5NZPmN+6H1PzKncc03KWurP7N3DPBiNOEQsVFN
cTalu6J1UveMWy0gPkbY3p1PSQ7W7ztbo+oOLRr1mWxD3LJJz+3gaYgzL77YfearbuvOAU3HqihD
qpZp/YCc1eeW2wjsV1kS8I4sI/nLtQwBq6iAlLJJu1xaACmW7Br3w/guaPvsD8mIP0bghSvuArar
P0RiNf2hLuwsO8TzVMhdgwb3QlR9sndBa08+KHiHVIfL/rXae4ww4r1WuYdjbe7gvuLGwI4aFj2r
qocSzX9eGDBOYjVTcewKf6HiENrKpja4ok1pYnM1NE4SVZq4tKRE9DS7WOaPiQM9dNMXhf11QNrU
uwUK3TvBMvGNl42zRuzCfNxaMceQbWaS4V07KaZ86QYEHvw2CbA2za0LlI8mZ1RoKjDTXZfrpjto
DwP/rqRFuAdVZU8fCGcFNkK6NaCOrlyBsnPylBQ0+YBNBciGttswX/lE5HzUnpg4ZFQja/0TsCn8
FkE+wByTumvtDUThiRdUtGj6X3mbMfqtAmBSmvAs7i2wIDb9ISsHJ1kZ26bVjzpZMnOag84HT6ZV
92bPkdaHakQTBrycAGuzC+4mqneHZR/1lfrVVSVw1KqE/7it4ASlJ6trwMK4XrcAixfC+ca0z3ZO
Ic/xXdzF+tO1SNJsFEFLSjXwOjygzktr72cJ98fiGO/ak7SbDgsqZnyey2H+JOnEUtPaCbWK1NcF
gN6dyXpDU8Hu6XeC4rp0TuZguyAUXZdK+dkh1VmhbtzABnbnjWr0bpMuzvW56HwMGl3mtNY6VW5t
mJAsD8Oe2k6G9VOHy3NLdHhmwZM1QLLAAiWwJBK/xeBqETMHcbAJaSWSg1WPBO2TNRS11tPGb4xC
Yuy+k8shNsdkxxfbJDDbwqqNvgOv4YzZIw/pIx70gXbSTNowg4blRzmlQ7DjVs2CzTynBFDrlmjr
Ti5LTDNAJ5kA2k3ZtyeLLG/+Ubge9FaZ+1N+9txGuqe4dmJxilPPClFR2F0f4IDFzj3rk0cig39A
x3eX0a36j3nGfwpu8v/nUFvhpmI68x/jTe7bDgTQ385d3/Tmb//rb3tQEbB9/nZu8+/lxx/qpn77
o34bdTPSpXHK0spdT+5SuQy/fht1Q+j4+4o68TxkCB6LddD8z1G3+3fXdbVmr2s76+Dyd4VTzt8d
y3MY4NqByzicaqt/Vm39Xw2Gli7khegXpMZ8rdH5vSbj+SsM5HfDUSbmaF18lpR0YjmW9adBrJmL
sqlE7r00rvpgo84ARZKkbXiF3VZLYHEySz/jGoNx5uu7RRXLIYwLShIqewNB4baPZ+djJP6FLWAJ
4Ix11uMYWvVj23L8LGZ/Omt2T1/C1a9I+6x7L9PCvc/xGcMrLK7tgDzPPqrdLf0c7SOyvpd+obsB
AAmUpngHpfZrEavsYOkOHqKMPmYF8W4SwB4D3zwVdKS2qf9NDTZdxE5y4iiJBbqkYhbPDfvawn6M
8vRHX+XvIcWYBNUT+K6j/9xUeHYVVCUQp2QFQ4hc9MAyaQzm9D3IlleQTC9WXLxX+LzWjOrZKsT3
WOkz4NrPPqw460nnDv7FwcKodLarrsEd3L7NjcFy0Bj1taizH4nyMSA5J4NlmG0DHz61Hm5PcSN7
LfZ2aWxqPeJL3MNNE6t6F9aNhLiMaTdRWNdlRwlfH/PTpUpD0prka7gORPMifO69HIiKSDzMSVys
usw/Q8vIXRfIV1k00M4HMhdqVt2eQ3u3H530Q4uWnZHk95Z1Yu7DFfgbAoDd4fN9aJeJszdeqo0s
KrA1Nkk/eLP9yRna8H00bviVzX5MHwRYrXzI44chN84uqiCBKHho1YRBNOiBnlAz7NwE3dKcA0QG
/KD0MilSFNs04fOJTJofHlH/r73hDkg0AUlnybHRU/u882TyIXLnMdDihjAdVz+m6ElU8Wcp4k/C
3p+JGQnTEpev5snfZYZLFGmH5qymD8/oG+KUDGLac5uAmQ6A4kWj+aKxMG5akNyneeHV3zcpKGDc
qzczTrQdzwJv22G47XIaiZlrMEqzsNdH1vw6+LEDv1LgZ1RDc067ObvxS5kdyjax3/KZ/GwUc4NF
YXtc5PgaUni+JTsS71wFXMTBbRiFrn2MpHcn6L26S4j8/CwFwW7jNymBXOcx7kuDh0E9ZlX6MabT
a7qCnjmqL7dmFNNL0UOF6DruoqifG+xY5bNHHfW+zym1IGDOCDJBNqcIIiNiSmRv5Ft07A5AFgaA
TRmFz9AufwjANmXPt1+lXIOMeBa4FK55aVq2tcp9FApuFr0KuKTqeD2kPshxAOuQX1Wiqt2ylOBm
8chuNIx2rIrc7C07gI07uUfHIn2ZVty6LrvgnRBjdA1wxQQlxeuiKh9qDAmwA707i2+T9l3zVeBF
3IiBY65duaeqq57AAYjTtFTvdbu8EnwjaSytV/IE/4DLMrktKH1gpnPNm9I5kHVIjiYpue0cJpi4
/ngi8Nk+s5HQeJNk+IznrN2l7DE3qFH7HJ05cfjdG9nf0gBzXQw/r56D59YyD9XA/SQDfVcv/E4S
j8kmjvGCtKNcTirqxh2hoWGLJ/wTaeS2zqt2Z1tRwXzQAigjOWh1jaBLy6vD93+sfxXTGdrQKe+a
wVVsGzpSATYsr8Kbra3sQmAvfElbr47NVim+4zqfAroSeFQwAf5oLedRQl1kigsQBYqLQyKKgJhM
XNZc3xbU40koj2v1GD2jLnZjBbwWZIxlNohJ3qZS/Puo6vLz0vlYoqC6bdbukVI1X8WaGtE9Sz4j
f383zeXT/6HuzHbjxrKs/SqFvqdxOBwOQP91EfOgkEKDNd0Qki1xnmc+/f9RdmZKKsvqLKCAbqBR
nem0FBEM8px99l7rW1aJllbvjeoimr5Iqo+VFL22VGg9gYUbrzF8Qvit7CsgGhTQvBnyUMrbxmen
yN0Hw/SfE9mV2yyu4CDkbb18+d3IJyNqHAlF3LpyCRxdlg3JStEYPQ5tLBZgtKpFhbxxRls1X/nd
lCPW6WtcG9duED5rFcqg0YX86bTdAYsZYREEY6BAlRjs/PikgJ2IBxS5vaOfOlV30DlELMeSbck2
wvvUKG8xdWm72vZVUCDjdV6Rf5W33IiaBHKnd00xJbKZTomLFbc/haWCXaEKx/IAtZt7TaDV6FoQ
jH1rE6hOZnLHcye8/BK2zH2hhF/DgrrP87kXIoj8iEn5ag230DEFsxTJMQKkEZunKorcTTym9aUe
5dZSq0MaVAQoCo3toG+qW4K+o12nht9zFTFb0dQaAF5lmHfoGnaxbIMNCdf9EnWoSpNYk6gjdeAj
o3He6ZGzlnTyt0ymADynsPIq6NC9a15lAI9mfZxzjRXul4pAWGrgS9BCx15G9z1vaz54/OVQBo/e
wI96WnoClvdaASTTZkWxDkny2gR2DMPP4AutvfIWJShsaQB/6PiVJ8fjj6lKt6kT33Mf3OJf5j4w
rCsncb65iv8dWFS/1LSR1TvoyBEbRvfC7dNjHA3XXpyjKxrARfVhedARIs5kNQW6mMoTOw0A7Cx4
VgS+bjD/OptgAhjR3Q0I4kECet8Vwm7mgLtYgXI/mwWppmBtq257XEazwOM94k2kGeA6W8Uarnsc
0LvIJv0o65PwXIk8tlLV25vCV666YSDU2wBAK2X0HXvQM1nnK2S736OGVSbP/Gaj5HAEhxzAIQU4
HqCOvY5OlzMDw96vDTFqSxJNcCsXfLFsWJj6PGAqCWE2YLDCZyfgacNyJhGtsQcGJs+M2gSPaDN3
ieRxdhLlqpEs5U3j4LeT0wUxWZybkHufXthkUaJR3rEapINt0+yZjPfldAX9NqOZ4ZH/q4kMYboh
3eFQtqpxjTGOJaJm0ZVdjrvRyIJHqbML0CU85inUMyHUeanz0Z3QSfFaA8RHpMXRkNfPU+jeWkSo
gSHO64D2pTOii7Ix4oFXt/R1Cfbs1KshVZSx75/FTtrvppUS0H9/HdBNeShb+NBjXN1O9V1Fbj2a
vy5dg0RhikFtRVo9RU1O9tBCYzyzAnIrFhyskrkrgEcpFIJLEtVPKuLAsyGSi7DN7hHqNggO5bpG
YbtsU+97EFXcfixXUcTqLxTLI0eSyhEKVAZun1G8yCxMBEWpkWsGnkfRWSHDlv/Rcm5Ny0AcHRqs
3QpDvVNsBriLpDgXobUikwISgsVTU3MxzdSFStrlx7bj/Q0CYw5+n4jTZMtmULFGBj6XW+jBY5mw
7MQJG29fS8ZPAz/JyTabeyrc4djyL1tFa1ZDyY2KfQoD6rS/mLr3HXXgPZEguG+mEtuPE/NAmxor
rQkKgsFkQEc26RaEYV/ZZGYsPQIwZv2oolzN6Se06/HRLbUWY/WgPHqCzczIE5x8Cg86I4x++7IY
Yj+ylwhQdmQLPNdpy4mbRNA5Rc91m7v1puu1CresHi2DNmLblbGzamvuYM3AROyl7G/TwkLjqZrs
8HCfBwtrEfUy853JpmEai0DrGZ2U7ERh2HMZsdjvBFKs/5gK68Nj7f9CBZZqwaj8HxxW9036UPlB
yXH1j38MfnVg/fHr/jiwml/kpKUyTWGSvKVzYvzjwCq/YB5AQsN00uLEiqbijwOr8YU6FleFxX+3
kPZxyv1J6TT0Lya/BOanjhLHcDTt7xxYORa/O7BqDghRgaKBTcICcPmObllktqkpalh+lW14EdEr
phLAIWzK8JHjes5TTAQGpXL+WIe1s4I/l0G3NsyDqeX5w8SwWtZFOq7YweTpgIxy/lKFAxY0DyjC
8PgV47WhU++UuHBWTVmzxvsllQ/UeyhVeoCliqJLCtfYD3CmT9ShD9ZxyqY7ahlHoco4J0/KXHVq
9KATFLeFfMOrjPy2pGWbT0zEq1ltFACJwniTWBwjxqqroC6zL0ecp2ju0buHAILbP/P31MQIRhn4
WsN0OsVHRuojCzNhv6d2JEv2+fhRHfRzO01OgjL8nozBIx1lfTb9geOKa/y6CFaBAAIKvqviad4U
FZcNHExF2NSO4RisTQZ5M/JkQS5xEG+zGnGzzPNVxyFsOU7UBYve9Ny1o2fNdncGzdCdVSvjhjAV
aN20FyvS7T2rhTA2HfACztRBy8mZBsO08IeP1rST+t4QrG2f95+XIrwqKG+2QRL4Z3Y9EiRcowHa
u7Ie1ubQUh5TmLycbOlfUzj1lk26C19SabjqCSSz04YEY4it/TEv7kXNq1Vxeh/jIKKvN22GHVdh
+iOiDO+7obxMwbQjh88B7fGXpSQ5ritCNu9W+fZyvLFV4mxSFXTKwNpWJr61RK6N1ds3r5qUY6nJ
VlyV8T3283xlTeCSKi7hpGu9kJycQTNmTV8vW9rY88pFRtMHgm2Gr0dzqJV64bOvlfg/yyh8ntoA
0TC9xya+dxw8to4HwCUR2fHl/IGHoVnFaZXf56HD6UilVi1GXT1h2AW+xpbG6TDdOr1eHRyHzcTJ
2uakJ475xDI9qBIKKa6YoKxEuyDJN39UVVGcA96+zVEzakFjL0ZH32RF8Jij2OMMl136Zg1gsU/v
K7e8dI0wIVgovSRu+jks2E1FclQrVDFj1/urqlQiwoqTR6uJvg/4mxaGETOzNnRGu3rVA8uMIVxN
PQ7HZxNLfHg3JdUyw+CZ5vN56zT6TlYVNax6TnlCsk2SRassoAyKIna6aoiC00xwNMAeA9ebFv11
A/jtJMRRCr8gYt8Mh/iolXJT94q3wH54WQ48Z4PjP8tBPW9pnM46MrvXdpA+y9xUmN8jGjG0hJvQ
FAAUFGNYuQmntioE6+Qk3SEM/PvRpJOieFQKccil7XOLdrEPwhjZOLQbF2XRiTnKekVymLmsvfGA
2aRbEDNNqRFQViBY97gWtXqS90F/FpCDtoY9woEcUfecsa8Hm4ZZQuixeQIKkHMBMm8h9YLxE2au
1QiRF9d6cVv3LAjNQJhELmgxFBNSGPjVNzzUwIiV4Nm1jfVLwYtgZJEY1E5eW8ijxbKoo3rammli
LOKKdpLjcQEasGpYEHhFpC8UexyGuJIk2TjiENPV2mR2JOBRDDRCpAbptPK/t0F36JPomTZ0e42x
kGQdg7rNKKingoC3BuglAW1bp2uIc/T9YuwWulbeRrb3WGriwRZtDGCqCNYEc1EQugSmqLStiDeg
9RAZ4NHsgRrGlhNFP6W1AQOAuaVN6ZcPstg1Imw2ER2zs8nOtrF7t7htOPmRJJinJ0mblo95Bu6l
DThvuW1zeLlvJGbj6WEDvmezxDnlyIQ4KoeNULnJqE+CjWJzrjMCMkrQ/B/+Uz3z/0sliGYhKv24
W84Y6CEon163xV9+4keNoZj2F9WRbODCkvyDrvLLfhQZ038yNHobaHZ1zeSppyP9s8pQtS/8TZVe
Na0O28Si/2eVwX8SGkgHZNsIC3R++G9VGW91mxLJn45Pgb49OoXpxd4VGcQUhGKwE3jOqJxufDPO
KNUNemojqtRwHvV2sXQkwocyLq4plsRlaRjutgpMey8dzLCc+25xhSOIKyIbt6Jaud9gEqmgnfyx
S5bYg9l4mNmsqpaIgJYVmbxtUX/jSG1+bUADkX9U9s5dFKf2wUsM80kJvBCtZWEX277XoGj0kW0e
usE0V7BXAYc0ib/iwuB57jjU3lmVOl6++g5/MS741WWBjO6gZLVNYO3vhgVkLY6qdDV1AYjJXbLC
ZQsAcuTQVXoBShQ/RzW65RJVRfIfq+PP2idKsvLpH4eHvPoHOZzfH2qspP/9poz/59t/ZWTycwS2
eKgf3vzLMq2DejhvnsrhgjixuP5jujL9zf/pf/zH08tvQd309P/+61vWpPX024AHvkHlgyRWudE+
fqgu8/IBu/HPCr56/XD9/NmfJbxqfjHwuQhhyhfdO9/TzxJeVb8Q5I23YtLcG9Ct/nq41C8g4wU/
JFSidoREKfyzhDe/oJpHDwDsXGApAjf+dx6udz4EBbk5vR6D08BbKXIJia4djMba6uWukikaGnOR
gIVLVXUNiH1u5Bmys7PGcz5RYb/Vl//1gpxXXsvcwWoiPGP0ux2FvihaZ601Avf+GFwHQ/746pv4
xaPxTur/14tM55VXWnrhqZ2PR3nYRs1FNxoLI60XnSR426OI7h9dZKZtoO1LEhZHeO81Na5BPswn
r856+WqM99erT3/+6tWhVxKkbeBbFiC4AVEvYlehAUxCMZ47i849xjg+8IzeOaqo5IT42U9eeVoK
/xog/vXK75ZIUOtglguF2BYqDztb12WwlS3RwB4DPNEeu8LaW5G5KHFeu/SjP3nZt7r2v152+vNX
Hzhi0lhIu8hA7iyds+Y0PqtvfJq214xD/U9e5O1y9+drvJ+JKhBDIDpi6UxbHaI/GcFOtx7KM8aA
C6A+C58e7icfZ7pLfnEVp4SN1x8nGDrYYF3fb8laWqMMpqFPXxXvj/SCI8Z2GvjjmsqG4/2V1CsO
oeXyk5f+4AvU3nkTTMQ3/qiSDmTE6roVR/SPa1l6G1TidPkQIlVcUWNf2ObCN9VPLu20U/zq806P
6quvz3agFZBOUW+B081ywm3hra+V1lgTDbYwenftjtrkL/+xfXw4557W0V++3rs1h1bdYBe1bW/z
2/wyeAJUifackal7Ux5cpB6f3pcfvdC7tQZlGijkSC+2DjFlmX4F8oq+NhEG3D4jKxoh84XSrNRQ
/yo+XeBU/YMlbqqIXl9P2XEI6dwy24JUQed6rd6mh8w/+JfgSVb+Md1quw6aEdiQdtF+c80d45LT
9NBWGxCz7uybG+5VH1nwrj2JTtHvV9fhUSoP7YkyQw0JA0U/FA/ZKRiIZqkvomWxligml5z1VyV/
fB6G2/pAyPFNXDD7v6GxPvtm4z1YhGQ5VJta31XGHInsLLirL9qLyj4QWDDPTmwQLetqGy6Hjdwq
e3fY9qt+YUDnXw3rcpctUZ8ai2Gbbsp05Vbf/EN5WgE73tUbIiEuyE/CUg6a9Cq5UFbNWXEsrFka
nBvuY3ijn3hru10TorzPNvAZ1eW4DIvv8TmuCFEu2kdjsoKcKrsuWPTrcg0cLtw3m+rfXBlpeL35
TtQOSk+sQEDmMIV7BaUPqgSrdiFmt+HRmno5ro7QTsMlDzxCDJ88Wy+enl89XO+WZEXvChKehbZt
pscX7R3FNUN9beZq9/6Uig3LpSrvA1VFIzqu2zo/JoG2HhhO158+4dZHT8L7FdrsWTy11t3axl4Q
RCUwNGC/Q2cc7igPR+A0M6+Kb+KO1HMcKMtMemTHybnCwVgaZLswoccbg82shxTTG1AmOKsGkxBh
6BTOlq2zLQIyDgLSOYHHcthsd5AByEMxgmURlAv2xGZRaPGZouDl6RRmXhqH8KRrCP/oQL5V+HUA
M4Wxd2MNATfb8DUk4R5/sg8MW9XJ8hzucE2cVT18xjqGP+AZ0HjlYUglcRdxsYLjhXV/XMDDCC0r
OfWBHiqY9mhlXaK93nhqhZZQTTagOQuSUwx8+4E8Rad95qTADfNHz75X67NPVvMPNpLp1PR6IQg5
yMRGkbugtHF23jqO90hc9qIPmqOVcwXHKV6OFOSDjWJvgh+xDn+yiX2wpqvv9jBs2qKVEQoh1S2I
8MD4b+uLQKcEAIIReNY+41asS/2zNf2jj/pu4zJKovhMkbjbIl3z0aRLP42bfNo1Z1l24XMWqoIL
nyhRMgo3FiTQT67xB7WH+m7zIiZBS3pPcbfm1JWMAALlTPJj4tUYmDphvjfGfSvP0+zikxf86JO+
270MkuErXZbhLt3mjrODUPRVgUw+falh5i3Bx7VlfET1fcxMbT96O2f7+1f+oAJ6bxAdUKpHFTkR
u9Z29gXwAxG0+8pBiW0O+5x/n8qg37/UR8eCl8L6VUmAEx/Ydhxo22wQR98VO1teTUIOcsK/2mZK
ZRQgih7pFsaflT7TSvyLhXLqPrx+WHoyYVL0dSrBiPVeCUgx7C5sB4sKoGJMMPuA1dAdrLOXphpv
JRqgL//+42Kx++DF363SBggQHVRov8UBEnXOxkX0ZLM5hFkN6rJ3XHQwdOxjlqgoqk9SP9onsXOG
l04tSpJC+v0Yd9u4cO9yPTvRsQRg5dAdRKRkmSs1+reVXa0ifVfgUMuw9rAUraNypfDtEYwHDhc1
9mzQSG/molIZ2GDJekTxLFo+3yyo3KJvkEH408YNkIJ+woU+7rv80WA2TJHor9t2XWI9gcYvNr21
GcuN1a9IzsmYZswUZgkUdCCNBoLFoltdO+2SvWvcSuOi0a6c/iY3niHIJOml2q4jfd1az229sapt
W22FXAlCSqONSNaQynnTlb8q0eC2G6Xd+B4ZyVvpM3Vf0XVGzU9cNv1yJddOWnvgIAL3Dq+Qsgl1
nfyXBmJOCfgMrA4wLtWL9k5ebBs63uZASKZG5GrQrvCtETS98NvitB+iLfkll2ZZr5thK8R4atg3
uvm1zSbO7rDBCTufxBR1buzDWK58BMq+3X9XIVPByrl0YiaclW4/K6l6MVT2V6M+VTPEgbF55ejp
IdWTb7Xj762gv1AJgKaxuh0qc+nHJThnsg/8aK464DmH6lun2CuHKiepykUepg+jwN1hB/55ALB5
ICXXCY2vCaLxEWQcgfJEseK3ol8qTjCeX4WFtR1gjMRPoFJneCpmFfQQ9znwNijuYwwVLUS7Uu8O
PtjiUJZrAd5wGaeYRDpzU3gc6hAi9WNKOJNNdIO2xau1TLTxOBAMYdOzbXO4gozFpLkrgnhv5/a5
6pck1fbLAi22U4CNJQbEY7vxtQ2u3cu4T89CcrVDIEGWKrauk3Uza43Tc7o0Z5wpwa3f6NHAgAEx
LfoZJm/TpC/pvuUkMXupWDkjkZJGs43z6mDGYjmEkI1gdp0Ogf1kaP1lk4MJ78BK89BkUdnNLQbl
7bDRBAkUnnER9caBZvolkQ6P9khizcScEtrGj+PVALQJ35U5HItIoW6U5y2GQ2zHwIHMbSeataRf
oSfqRiHqBIQ12kl7Y/rHZBBLVL17uy72YUOMjnaHRp/ntz/3PVLMKbfdEB2eEQUPKA1Iv6QjQKKe
Lm5ZWWeRZc3T4KjC1vn9SvOymv1qlXtXiKmDQwSr1jTbgiiyqoey0KI4Qfvm49WajpvPEPGIK6Kk
MscdtOnfv+5LN/AXr4tC+c3qaiGkhbGpt1ub7EMUkQev5gGHTZ+F4lRvJPczw5eqJrzztMIBkyXk
8roLj4JPmJfFwK1l2RhyikUeE8AL60jUIICAT7YJqbzuJmyoIFXsy7g/Y9yQkRWhr7uqUrwvVDvf
g47sEhdDpUqigYIjyFbWRALNoXAtkFYtG1A6nXPutShdLiIMGYBG59ZVAhzt95dA++BYJt6VRKMP
aA80Z7TVsT1r6d6Nd7F2lYo7dpiJyAO+vUEuA43Cwzk2HCu0fg41q2A0I+hGkjCRznssbykowrwm
yEbTT6jcTqFhL8/96DNOgfPRG31fS6mGP+IqLrfJoG99NmGLGCEESmD8b2vjQjin5RjNLSQmEcmX
6F2YKG+jFPSoWwPNteZlQL5Mfgy0Q4tWlJsMSKcodkXOZfbLeRzNm8ZABXSr19xuj8zlIS266wrH
eFRYC0iA8wpflBeRd+OmZPZBjkU1O0q02AXRF8qyggHAdB/xszErsqvEw4NBmIpeoaX5FifP0xFA
mkTv1D4JtRF8NmumDmBwjWRmlwJXJlO++kHp7sEhEtl+kkuUKspwXuvDQosESu3zqCavAZ75mYEW
1RyBMFfchUo/V9PgJLvp83qVEctkI+gLiFgqOlIMwmqV8utLTRKOES+9hKCq+i6tgaBbV3hrZ0b/
aLHoNmP5yW0lp2/lV0/WuwIU/ICnR5XKufnEDtU1bEKxjjXzONTZ2iOko4q2sr5swmsPAl/R3xX+
OZkQ80lvBv92OTb2PK6rK6PxVna8D5nYReTagQ3jkLXrrOFSEqfYo4H0SqR3brRsommMi13Qcdfw
ss4wIp6EAUpe7DuJqW0T6SJLbRdIBhY6UYkvpvo6wlKNzqodN0YRzQmTQeiV7KCrbiKtWIQJ+yoc
ibHIlmSdL9XUW2B4mGmUI79//KwP6mbxvm52sdvaTK+3Mr5zK7xamHjZvPcCX6Xh1RsGwgThOOda
Y3zPleCqEWvfEuAMrKvIi091PIOtWZyr5dbgNg8H5Ww0M0QH0dfKN240QmJMr14iyUSvT/4QlmqZ
Tofo1uNMcmcCv+y8fm8r2UbXwBHGDxjj5w576Uh6ANr0tR2Kpc/dOKTKmRIXZBCYWw9MuI/TuWia
jTrcG+iKkxGsfY/pre4PudVsSdXbgIdfJwlCUf5/IeBDluZa+M0ivC66cGlOJ+bs0g3hsZaTJhSf
X7DEIryOJArQ0ubk/9ni8XLu+dXt+K7nlXkaQwPmtzvwugD/S+r06ryhgWm77X6oz3qFP47tNWbi
RVE5XxMgbNRcsPzqYzGQJPZp0+FlhvCrtzLdCa8OEeOAIZEWgLK1AZ9OGSR7MZxVQ6bSzmSEHo3N
o45aMLY68u71rT5e1lsvYliXqay/yCaK+hygOlAUkPdEegw3Q/x1RGVJAAzrXPKIHXhLW39HStzc
jalB7fpizLJwp6Nt1abclm0dnf7+/v1opiCmo8OrT2NNKbJ1F5vbAo2RO/i3Oh2tHEuXOjcMEi/M
fVp714z191m/Nwl5HWukmf/mi787n0QwCckzbxnT0BAeCIMvUnuf5c4DKVl7v9BQmbZ73ILL6Wsk
NGVf8rXCLfns9T84ZYt3ZUucIufSSuTDYWKdlWQT64UkqD46khxwJNpr+dK76uQRk+z17z/zrzsY
mvOuYiFMyBFqP0hSb5xFyrDIto/TuX7qnMSUJp2Pw0/+e9+u5rwrDkQA4XVSuG1Ds/hqsjbj81zl
8rvmO3vCOZMgX2SYTw2/PMKt3OMC3kvOQb//qL8+2YO/e3trtUWqop/SsAHjeOkScz02p4OJfJaP
WUXuWis+7b1Py8C/PpPaS83x6i7W2nHwx5pzIikfageLw06+Cj7jdGVhxK/L5wqALRFXbJWVvkDv
yz5AaRrqn91Kv25Fas67fQBeeVmDCAG7ym6ZaKQKDfqc4IOVyfVElY1HkpRsvMVIdolq1j+5xh9M
HciEenuRCZxQS6LP7G3l5BT2t9OzW7jXlWZR4Ix7lUtvpsqiz6Mj6NHP6v2Pvtp3a6ATQLSDKuRs
+waHLn3AKr2e9DS41LSZIq2ZqSJkouR0wKJ4O+jv571327n1faOHR49+tF4iX3Q/G2599FS9W8Vi
4EKNRLS+zWPtAR/6Er73PhByHbkDRb/Yo5Dbq6787PP/euHQJnTg61Wz0BOmyG3ubDstfLQZPSZE
FhPkOq1Xtu6THCAXWXYTcBj+/bP04ff8bqmqpOdJxeYOlzw5gQE0R+YLvbt1PRtmQXXsBprF+W1h
rYXi/Xtrlf1urYL1JPtuSh9J+FhQrPch07KGJ3haFu3U2guGlSq77ief8YOrar9brRqJyr6MDGXr
0fqbFoyM5xSaK7v3sNdKMXMNbFVAvqV0f7zmT6nF8cca8cOu+i3LiTv3/Prdv/7zKkv4v7dyjRcJ
xp8/8c//S7Ip03FQTvOdfazy+Gk0vvSDKAOhiXb7z3/8V6/xn7/vL/G2oyHgUDWYrQCmOCH8Id5G
1m2Dx4T6hyf5jdtY/2LbDnpqFfb4v4i3qXkEJiLDBCEnDevvKD/e9zwpBlGAT+ou2I7wEOFQvn1E
satjlE+D8atSqDfGoO1KgkXCUuUcFyd4jvQ92IwVv2ePu8RaVnH2hATx0rWza4jYB4Kv4AhU9PpI
8Bn9C3dsVx4RrR2ZQ0STXUfZaM4LjEMr0w0JpApJw8wmYXLm0fQbLocyOne69JqZ9tYqhns7k3vM
KFcDelLOMwpOhVFfQA7B0JJlT22EqzkMkWLJ2rnC0X+ZEKEYmKRMkVDD+bQkOyczn1nPz5paP+k1
a2ur1lVmKVcI7M9gUiA5DDZFE28aW9mUfXKXcAhOCSSELJC5RKThCSNg6KnEDjnLp6i6GtUY3Qx8
SpIY6plgNkvII9mw2XCfpTSR/D66UyhmZ4R15AvUi4/0Qi7RxmEjUiXuf/bSbgLSeXp2bXfC5/fa
Z9MOW0n0Z2RgXSgVDVKYgF1iXVcq1GMSdIwlLboVKraNk/OrqhKuRGd0l15Ef1wZtZ0zuM9axyR4
ItIoLVEFBA3QHqSJSE+wKebINDkhS94zpCB61xUHZUgq6zZMzjFvy1lRJBTbxTU/S6fbtjaDafFr
M4SyNkpMWfPHtmGdIg5Plm7AeckOi4K0y+IpjHnrjsKQufXJiIAYp6Lc1Jhml3wTY1VcQ/S/6XR3
OQjljKbgPg45o6ZjcaF04pvMUKvavUGMsQZ/P63KC7Uxr4TTnCpMG7rhiZ7uMfCCu1SN1HlVpU9e
UaC1t1fIroeZaxP0mJTeQtigUDlS1cx9Qow5MUEAeRU6mz4cbpxQPxnC/h5q+TEDqxpbijOTuvLc
+NU6zsZLz6DdVQ1VjhJXCSCqOxsw0e4sL2LqHhdTQVhcYGzcQAa9aZEWRionDYsUAVETwNuQW5Re
qJmNw4yEa0hyl5A/PFy242UQm7BkMn0xBnVMClfozkadaBrTp9naavK2tUuIYa67EbQ1pW+cOBoN
SLdK80URkoim8g2TsAJn8bx13CXN9Lml+xv0GLumKJ9aO9rAgVnaYXJQg+krcO3z3phYeO0UyeIu
FbuVs5C+eWsVa7NQT/y6a+n+uGc6Z7I5z9idEgJ9Ily4l8OzplbrVlM2AguEyLU5gu87Nxf3HR4O
my5N08XnOCsw9XUTzL9xrorO+ObkKu1zuc3r5OWtdRTMKbT+yDd2FsSPXOHiGJ16Yjj+4yDklaqr
+6FNoPJ1xi4W0Qai7UUV9ZeiUDZAVjeDzV2hGP6jr+QXQuvvs85+bjmXdwWOJE3bh8Qhhpm5JQ/v
vksTEo+1fSc59b1a5H/uda9RDO/atD/XRlAQKDTZIUAgv10b0d4FcFD78Ws6Sa/dIr8NVawgdgqU
J/e+dT2tF8tcjW564tXVbZi0C9r0q0/exduWyY93AVdCIsBFmotx9O27SFAjFUVZCt5Fki91Dztz
HslN0SqMS+ITGPeXYZ7cJ1gk88HdZSW2Bi/AJZb8GM79rc3/w539DT/7w781vdafZcL/Do0n2ElH
F1z0j/f/qyDJSuXkqaqfXis8//zJnzu9Zn2BDcI3ZEvbts3pi/q502vGFwHV1nwReApT49TzU0Ct
2Cg5EUg7UkOTDGd7woH8FHkqzqT/lLpAXKSKF8L239rrrbcFI3RnDhs6v1HD+MWbfK+hDjszlwaU
h70QBiZqKArOavAgW/QKrqIwZ+8IcvyOeWgTD4s3aDtmpX8D/Ea3ZmNTOas0s8mP71wfwAhtSyfS
3OcWOBSTIxNOJBhjkvFyYh+JXEh8/1iHpbsLTG5gtiAN/7mTjoe0yRofz3vlHzOLWGYjtcxvZugS
D6U02jwhbmfJExmvtKack39HTpZhlOdSJ8xQ9MG3smuwmcgGO3Dq6NmD7HgXbgZYioQGB/NJoWcJ
mjWTiPg5bahJ/8xk9awbRvN7wOP+9PJeKteKXIZtEmslE+98HkO+Ph8k/9T3bXBOqrpyVVQ9MQcO
QV3zwm50Y+l6DVPOMvEyRnDBeLBqKzsZLauH1FC2GKkblQ9HIBAfBBnNrZ5j0xImsqKKNPpsphRV
AcpwLA5hS0Tg3AijYRX2UxaORehUytj9YoxK88Sr6uSqTrT8LpCZe0dMTY8FF795Px/NMSW43M3H
g21gliY9gi6Z4RnhDBxwA6TJw57h8SXaQ+DMzDzrd2HQMHpr07S4UbXMRdqjuVeEWCZoY+l/bAb6
O+zFbROuSFSPLmTbRWCskta4dtvEP3aRFqPOK3WiQ7DgVjd5Ysv7MBek+OZ8037fVleq6io3rRuh
8RgrZxtBOl26jq1vhZNgTat6DeSjCfzBHO8lfZbvwTBFUA7AM896kzmzZjh3AgHiad/542pojO7M
SjGNyWZUGKfbydEQMFBsgh62quhIsxRqdOz7xr3rmkgn7QFO79yzsNKA/sH56r4MB1twVtI/7YPQ
Poxpm932Xi1uC98fvgZMCY4CDC7qI/6KERnRdTtSmxD3+JKjw4ZJ9UQEiapQjyUaAxDbXhvxQGBD
OLbzQYGY5/Ql3L40PQvCvFoMjLWWQUbcmz/ZlmPfBbmFbmTcVBXPQ0qaLsOASJCK4ib5HXCDKf1O
GQ4yV71jQkLs/YgEYP1iGSeyl+wtnVhEwC3RodG96KBjbzuP1RGTfQDvQR3rYG34jEJqCcmwMBu5
96BxrKsEeV/s+IywQjKiuhgLettZ6aXpZvlq0BrkHY1VHn1NKktCu8ViIjKAmg7moIOGg64NyfNk
FT8168E/uJxkvrtmgBMwwgNdhaHYBFEQHeIhAjMLoPc6HuA9zkbFjFddTJjW3IvLNsdiWDbFIhFl
hmCgotU/oSJU0n39edQxjYrbytNnmRsxJLI191B5FYkkkREuWBy7Q0DNtFN61QYU0USXLlT2vSbl
MBXofXQlCDK69QZc2n7ja+d10lX70kRaMOipB1IyInGzdLFqhFPsdlOOzTYPLOUQ6aI6yCBorlsv
Vk+KvqY3UZXGCHJEK47NGDcnuTWmF0XU0qgBMLDxWGe2CcSLVZ8j9JDEhD1IvH070/fcr6SeqXNP
GtEihQu4ebXn/KIc0d527V6Wb7YqR4UNaZG0OO0ir7spAA0qlQSXaG+oXnydGR5eMSwvJk7IBgpE
DazY9AgXb00dXyLhNrc5rc61BZPvVoZBh6mubtfgoLUbRNuneScwYSmmdpmEVngrKgKZ9EjEqzDN
x20vC4akVu6Cn08y55PehWFOtdNfLUgbx4ppMHtX8RpZhgQ1//bDGBqRxa2e5wRYtcONnRqsmgEe
tOeeFOd7f7qGZVX0sHlfru50nYfpiqfTtSd12t/mZWVuAjTjQDuU9EKLsVkaPS3aqA/FsWdbOrQ6
bk2gnKrAYycDvO/T164NDG4UXII7Y2jJWMynG4QwHG9XTTfN/2fvvHYkt7Y0/SoHfU8NvbnouaBn
mPRZ7obIMknvPZ9+PqbMUdVpSRAaMzgDNApSZUVGBN3ea6+91m+mY/hkx0BKjyEF9Lz50B3DjN04
I044Bh+eP8VjsjEgCWDTCdHx5QpwB2W7Y+C2WSpcNxFpTGGk5peNxh1pZN5CPCzUrxY2aZ4ptwRE
+jVuvUq4t+nN5HTVdtX3UfRi9JcQJkQjJI7yoQbXm0T47E3M6CTPokk0bq0OgZdzTdxnE+jW+IWl
4qciO+f7C3q1WLWp9Ju6/CFXPiBGimjrK4oswvopYTXVR8WBXuxU1yp9qPuXen3uUPJdq0hubvP1
MxpetkLPjX0VKsP19kGCITFZkpsg9PvemvG7RI6dRfUwkbrUeebRl31Zdb9PCvbrvT8aT/rSe2N2
S88YXCBr5zR/BsmVxQ4qJlFR+Wnp1vLZMIaH5DNKukgf2sCSkBOs/Hn/KJTvN7bc4l2B1WkLZLHy
Y+uLKYfbZ4Mhs2S3k+Wb23WTSlA2yNlOOBjjtaZwj5HJ9Ng1mVimIXA054kzoBCpUWY2a4QPkO2I
MrVd7U6Un+t6vqlm1HwX7TR3ypnY5R2oD6xaHb2WwGI9aFhjpbBm6YwBI+oNSwVrKIwyoBFZcMdl
EcPWTBFr1OPWqyfuiWJKF2GuKIsI9BVJTiTSgRo5Sg2tVxndkW1Xb6oeC+nCAl+wbSDb6vWDpc2X
qdzdgVwLb1VEKBjoZqZeLTBiuVYhUCw4o/pRV3DWzmTldV+WD2Itfyk30SXr+Yp7Hd4Q4NzX1pv6
+hklsXDFk2yhIliNzWlpJ80EnPVBmsK1bm5KtSfaZeKtIoKFIdw8duoUGnIdrtUjCmp7fVbVz/sE
WHtbTsipgdLPkURZnQm0NPhVq7fjtd8uGl6SILflFHizvPUeMpAasRwZS60DhoYTGiXJXPFGNR1u
RDO+6yckcc3tRmzWIE+SS75bn/HhQiKOasKE0hSS1pMDhlfGNNd4LCcQccDIERo2XoaGx6I6m/lZ
MZ7AjstVG5jKpVn8Of/SYASJ/7djIIC15YtX51cc8ZD0YW+cehuesUOV3NaoqbKXLrCArSo6Lki1
t0EpvN8Pjeluc8ephjN73zY+o0xss0juP1L/ipHOqdX32qj5QizaQn4ziB8TkRqKSTJbnY34UUOe
dp2otMgou54yCv0jakOsyPMMiapHAheXMOAvCZ2m5JwpH9PtrocE9T6VTSehwVcmvS9mEQq09nQA
JiZmCTMlr8NufL9b3qorACVGe5Ru0dH0pk53jP6rkcAYuSrPm3QHsdfuX3okaLT8KzSg/VsLj+tw
glxbp54vg+zKh6UfAmbdDTNQG8awsT5ZxVnObmekSRRkmvHCIN0M5fzBrIqLIpbutC5OrgCXp9l4
CCn1y7VIW2/XsFy7VwHvaCJulFnvKwvwXi/e1kgZG3s2kEuQ/Q1L1Z7sc+8Gz1Det+UNtqKBOL2O
e8MvoTU0nxIkBHbKOc0CIQR8GJQ3znfwzPHegJU2M0wSeBxZPoHxPpnJDYk6/YPyc5o8af2dBccp
lz70PdRlLEaF6rUtdyctyXsx9Cxrb5wndNKKdwpucNrsIXSN4Vd6PwE6zADHfE0Q/E8QdjhEGaSw
tm5U0PnlUw0Iq2rDPjnSFclOzfa92D1alBHHDHoFKTkYyEXf8e+4GOtHOF5oIOM+LpohrD9PSkKs
JGx1eVULCeaB34oRyveenL50OeoISFpqP+/S/5hY8wPz5G1pZZ+nGrJpGsjMwA38Lk+gpNgmitSU
57WJGUh5v5SuapoMJKRSqbVBgtxau5bH+rZXtwrWjyHOn0DpYwgqruw8lOo6isJ2AuZEctHEJZpH
i8TNi49MQHhLCiB/12eU5vYI8bXSFwc9P4vVxrzbBZNyn9TcjlPWh2M9qKd0ERdXwd6Q7CqHTTLn
hDdEzs8tpG+3SPJ7YvS7tsoYI0dWnIKBWUY/M4A6TwayPdtpEx/a8oy5SWRmMVuQarSV4pvRfG5a
r1G8Yu6em2J3G6PGaI9F4kQJ9kDqIug7x2GMWgEy7HOoVJs/y2lYtkgWD/sYVHqN7Z887cuNWGBG
urdPhrVhNnubiFehmq46YA/q0sqHvL8XFjOqDsPqNsEGT3Il8zpWD1jTn9ncfpMrz1LelXJCQQ8y
sNZOXsEu0QKNkD5NTaR3oIuNGzrpSEzOdGhmdxp7wE2KEArlHunIXvtz/TzydAy0C7xxO5nx/Y5H
656xHAt3m/pSpWPUaPF9bTyz40kdXfLkHWj2rINB6cNKtNypG8+7aTxK1IvLHYmrFL/k/KlB2X7e
409p054VoK7dq76/Q5TaKSxUPQxSfssU/14JjbFIdZ2qhoJkKr0P6UfowC5qfdlr3XzOjYXUYRfR
ACsvfT99Ihfar4VUdMFer5m3DMnB0TawYWx60U9aEsC3/Plvla/+O72r35eu/nfwrbl5qb4NP7bB
/g0LXPjp4XT0pwWux2918VL8qpw7/C83Q6FrGl+yf9wfbO3m91Wv377u16oXQkM6qj8Qkn/tYv1a
9VJwjjOg7auyRl3rd1UvWfvJQpPdsER0bk2dctRvRS9+BQeKkSbjKIc4rv63ZANQM/pun/EzY9Sk
UvtD1ZScRDWyOVeueZSdu9NwA6wrVOwW2LZtXuXT8U/1xrzRPQNglj849D5O0iM6IdJtfJ/dzH7s
1VdAR2Hs4fPs5bfsn044NLnDKb8UL2V0LJaYfG52G9HuPede4q6+7kh+7BSu7OqefpqjwptD1Zn4
eXXloHWLh/iE/FywnlNnc7qwOw+e6kDSO8NZiYSQ9dIFIRX2EaJIvhiopy4ogtzdPMFvQv3UPiYn
xZXc4mYIMrxHrwgiRLh1+Jpf3STIAdqSr7hjqLrC9UAcZrZ5Ka5G2N3IJ+NWD7qb7Zq6eqS6+6m8
yaI5bH0sl4LSp9sUTifz1NzHd/izPxYn66a5VmF3EPy8zJG4TmCInnDFXt6BSwZIHO+oK1pyQNhA
tZH2PMd3lGzs9TOswAikr5fztYo/2N8iD7cF/ymzLUcKdDfzZC9+1R3uq9+G+ttpqJ4U8g1uF9Ay
CVFcjwbfE+/iy3rKgiYoPMFBDC+cgtpN/cXvot1D1u48uVLQh/rH/gw6z8cwxlVOxcXwFt8IikgK
lrs6nPnU8lDdp/4eWPcTxrMRXMx7hEOdIqhOFCCKgDadUwebOztIttn5KT3hRO0rr9KpuEMP54v1
iUyJ8xhcXNafHOwyXdJKZ/a003BZfP22iVQ/tmevCNpQ9Cs3DVH8uY9vt8vmdq7oiy4Zjd25+m3+
IF6qr/s7kinyjeRQk7M7kqoblPY97QalzOsQFY/tc+2hLPEq+mj9R4aL/Zyf3aXnOZDDPNCgao6e
5KG1flWvmlsGMXjhyWXLlj0ad0bUczQKugGGmv5e3NWnzAVUFGSu+B7p4xMtk/dAFlwQt5ys6Y1f
Mn7eXDFUH6qzEk2YB9ub5Jg36oN0x0gM0JfwS69jnoi89nU6l8/SXcaODEFCO7+H2hCwxdZPaiD4
2W3xmF/zi3wqL/q1OZsP+dVgBvSXPEpP9Uk9D39hrIay2R9M9R9QJkszyQ02rNIVKU4PpPLqj27r
QgoJ8ZG1W86hd19f6XP5BrOyjNoIOxUPkoIzusIT0EN78KoXSpxO6ZDXu6O/eKyITmG/y9zMn2wM
Bhzw62jqhJLbR8wwvwglCKR2/iXzDI9R5KD07Eiu4hs+m3uet8IoH89qcqqCwgFR7uCc4UCcCNaw
udfOcBU8FAmCJMiC7BuCf6Vx0lBo/rZ/rp7ncDwDD3020cIJs2C7xe6e0U8Nej4/CA6mOO9Ut+e1
MYw/pr4elWc1KpzYbZ7Nj8lVjqSbJLuYjKWrfsuAjJJIftoftAf69/58Mq6VESbRfEou5Xm/if3B
V2+1QGnuTN4d24mD3uV1DdC/ZHivx3zwZ8e0JV5/pRjvvHws7S/wgD3UuGxyf3fwcBtwFfvra87n
8cVyj/fGDnxOZ7Mrl2/yhkg7LZc8nIOcwGredOEIv1jzZ0gjtuQuHjs+J/Nr1d5Ci/EonJP3jDi3
dV50W4wyZ3cgiXNyX4nhFzXgoVyFc33ZfdIoD2qJN52tu9LR+Fdxw+7aNz3zARRzGcD5ZujJgeZS
SnBRZPBKr3ZoOkfC7XY6jltet8/JrZ7YNNIRdHIwAvNTjykQdWHjqQEpnbe6hY0irNvfjE7monvl
4dTjqI50Rh/TQXvdL/zFXuwevvTEUjN4gl3Zk/2asCLMLlHfXt060lyo53TOo5x3daH40IU5VAfj
Y+L2DL/sA25hTFQlEliBBIZxzqVBvnDjByOCm2LLAbZvfEl6ap8Td3L+vMpIVvZ9nfGfS+YP2KnF
yApZQcPk2nn6dWcpA/gfoJ3sdmEFvoBn0rv43LmmwxVwKyfHuKQ8iZq1auVWWK7gPgLU9ydP48eM
u/EOeVJ/8yr7a+3UzmQ3durEwcydNFz23KctnM4T0xDBLv+Ysmyr3NX9ZAZ6MPsszVDecx+YGqvi
4PV+udjHsDkWSX7hotXloGPnzXxaD9hjRuYpJlD1vkkox4eBKSx+mk5ldHzhEOqMMdGpbla/46eU
oNl5A38mrwcbHsCnt03neIkR9HKM5yEEn8a/4RRExQPd6ggv8tBiSMgcJo8WZ+Vijy/vPCnKGSyj
+/OF5CQKM6Mb0pFruqW7MyrZiAbqFWijg6HZu4mrkxk+OhfD0LrhprGIKz7RiytnbvjNS/7E93Nf
Zbt3Yk/3xGD0aYt4klt5GX90h6zixPdxuxlTwl35DE7Aw64x2F55LE7rMgE/w9NOHuPETp+Hc8fY
oSzgQvJwkP5y9KjiOUPWInaufs3jxK/KtXzY3xLsf/S/AjpE5CoMdFf0Zndj4mzOIUZw/O64Z7B1
eJiJDxYjhHXBwohqGhMBnjezkUkX1SxBx1BuPIvPSW7DQWquoYL4fZHs0o3dODou50iVRn86Y4Pj
8yEOFAfcIN4h2MfQQ2CPm1dH+wfzupw2bsfAWZs8e/KJIA7aSxoNp+4YqK4eCLfHkzbcLURjjQGL
hKrfB6XXO4/Qz7kG5GHt2nmlaGRbnG5KVMD96+1eAJzgpME6vN3kkZMv+E9kHcD00AeFvDNgOZ1Q
Po+BHurhyKqcubFnhcKZGHQW7hYEDFBN849jqWR5xxxJ3NxL3wamxFKxcKK50wa97ggRsjAcTfYM
Zt4xJOoLsSksj5FMdBEZYinBI/b6YOQWk3c4tCydwds/7B/S6NiluikSC004UAJiqcsDg/GtBmNm
l4w8kVW5+wwwMup9mTkrB2mwhAKz+BipyFYGSE74QKL8MHaWsxXBPQ2O6TDyFkintkIEnj0ouS5G
osQf08HvJEIfizBsXY5YVQYTt1RmSB+XOtmZW3NHAS1xCINRJXMvqfJ5zEVPvDefl3v1hpjGs65c
6Vq5x/1uORlqcyHpr8u32YW78ETQjnPIkfye86iD8rgfTsZ7ECNkQhLqg4XnstxIfPoI/AqfaaOJ
mRATixTOamahYF6QRouBedW+6Exf8X4LTJYYusRu+yIEDWGt4TOT17xbmI4VacBK4KH2xbPBEp77
jWqibfgof5NIkL86pG0hBXi39S2uExYPgcD0LLdxSeackps8+txYVzwpb7FNfBvhqy8RsY6V55it
eBQdYUjkUTNTHYX8s+XSaTNfBjhzrCPs853Ome3YpfrpST7EqoWPva16nMp8ScktZnu1Jbt4SL82
N8et7k4aJ1pyG4ie/L71LFJyM8ifYlLs9rYKOhKV1FWIT+zCz7t+rW+r++3bGh6JAv4UXka60odE
DqZ6HEi8zbqxKns+syvxSuZxcU1OtPxzny6M25xqH1bRiZ5bUG4XpF3S2/XcXYfr8A1ZSXvzrQDq
tkMSREn6mRZhkIWci081yIGV4zPA7NRdgs5Z7QxRk9lGY5ssqQlaH5FXMiiSW/KcnC1FZldOT1Z0
pF2YAPF3evzxR1v8KjgJewbLab0jb2k9HpC/Xaeb9aI7uQ9VGP0RKxhJ1Faq9/bA18uIqWReHCmx
Y920oRLsXkfKXjhi1J61m/iJ4vHID+Kj8dzpz5S59QuJmJf6FbTHwGQroQVUZ9kF2Bm3BfkBT3+a
CSbReI6j5pn7y0ChvHE7sQupz/LdIth0WjD4jWQyOOWT+tV8Uu+ygNvDe/PHhNPRP2bfYPyd9bsq
gN/hV4WdUT+mxe8k9zSkPUo+AUskaeaRh+LQqHlJIHgd11mRKSa8HLNfqpzSppPtIjAzhjQ3bC3g
BbtzBvuO3PQF1WKcVDevuGQXPDYNB9XuYPFpafD88dtRu7Cm7RBZnzTNTvnYB/kxpm/FOOGH5ok3
k/MdjxeGro/ElQY5npFscg+b6NiHWW/PzeILBz9/Udez8In0lAEoDJc4HFzTTp6o3MpRBuwkSP3G
qd38IyVX98vKQ4y/LO7ir94LFUaCQm+btslM5BwNx/BUW7d1RtfgtozdkX9t7pGGzqTd6lvWiIg+
h0ihKcIbZs/F9pK2SSD7UId5dTuK6q8DYXXsHLp8S8bpyF+wL4x6L73ZNX993fzeiznckd2i3bKy
/eo4AgqAtsy0NTkSZ2FbQWKGwr3s6z4qI5wGHi9ujt3D1/KhvNmSQPUbFrcjrSMJIqzFjOk2ZCN6
NTxGO2E98XFedEGWcSzRl3gPxfuANYcHx9h1XkZHYaHl5J1j0rQcvSXtPpLuzD+S7WNw76fdeX7N
gyOfPW7XsQXB3pTTmdjmHauH+F4gRun2fIJiafcs2cdJYVJqY1zCNW12TkAiO2cjIPMaNsjcspF1
0SD+wxggkz6yOuGcOyxqbEZrgp0LR5Zl1Dyug5vONjSg/M7JUoDnRHAqIcgf6SB0d1Ld3DP97gmr
Wt+KygD1nzd1ILgovJPl11lvNS5ADa0T4+ipi7hfLEqLN7zbfZRmCMoma2/uzYEZojBrs5AGR/1l
DNIjDHvHXWYLQFAmLbjMVPVfBzJGwcfaw8s9jNjI+KGcuiMnTCLlp5F4ym7y6MixTToOvmyzA1Hd
lYuh++G139hqs8Ic20WBrOLP82/E+/7LbSyy3t+X7emhZtXWtNKVJJVMs0KgmsIS67r3lTzFQ/xh
Yw2paQCxkhscWGORnakFUTkiphVEQISdWOoQuSFR2d0kLO+OfGuNpGNdCBABZlWQqCWRmdr7bfwc
X+Mr1uK3fYQ2fwRJgQqHRcY6ONSYSKqXk0bNaHhXPm1eEo5RTL63ODoRWyT6U6gJq9NwLf35jMIA
/yEOcCwa1/GsR0dEnHzzcT62bZzh/H59v9p3BotQFQzPtNpuh2v+OHw7lgHp6VjfUNRH0EoLaZiy
BAz3xnm1v8xMbkDKb6HKsults/QT51ntVIZz6mJdnNo7v56ZRkdUq5zcTVHzIc881hVMlM4C0ZAu
3wlgOIkv9SO3HQnauV9z8ygsUaQ7lpSdjeVCisrxHSonzubTOWefMRxJq38sSgDQ/MUlTPCeI0eL
71f/yG40Cg1kzbb8bneP3OAo38le6w8EsuNGsJYGQqD7ePW8XQ7SfySFHWGKJ4JzoKeyOjfRfqqV
+0FnutsNpayZiD7aC5k0kXx1clR8KRANvv7IpRMGABR78zvhfmeiKd7qKSdah5HGqj2HLMzBRryk
7Rrk7LMyPydXMgNEQdgfHXkkvDoyxCPHZrfANdAscLTx1rprr+L7/J6uF6a1qZdfF6b3EUSgLCWO
U5GEtfhXk90Zbu8eY3Lh556t1hnAlf+ckylOUW8DbCdGlPer7qSn/ggg4bG1ZXPNnF14jiTmNhPw
9kgRJ/KfI8VTvA6ZMQDyp9KD4eccieHKjZsillZiSUvUOFI6PBOPSg5JXatcjk2JwXzM3yIXceyC
W9lNcre4OH96R8kBJgORqiSf/fPZKml/NFt/IOEAGdEKPKeNa/xNusVVi2YneTL53rP4sD/qhQ39
3t/dI5E1CY1Hain59R0gZqrM40ctyh61u+ZMVe1+/4Lo++3yWtzgYBGyxnvmCYqun95i8eYd2UN8
BznskXbZWQqU0/7aUN+EdO/snkyVc/OzSCcxHC9soElj2BpHMykxmzi/D7fbklxDv+vPxvN+or7n
DhGLplecGoZIdsHwjS3m9SOLI6HfFW/wdWNceXiRRfKd/HE8VRdWIRJambUs9ieKnB2lCT0cIuve
TNzlC/JOXdT5KBOerdsyIr4TxSmfU3lTbuWb4WxEbL29Y4OfB9bPsKj/Z22df8uOzYGN+lNKktsU
XxuISE8vxbcBp7WX71s0v3z+lxaNIv1k0oKzcDbETRz88W/A5OM3uirJIj7e9FtUSkG/AJMV4yek
lg3UagHA4yxxeCH+gks+fqUA3zLp5wFP5gv/Diz5R5Q9zRlNPaDJJjYViobc7ffrHtykvRG0srlP
qtdcfV7FHlr/4KIS5qw07ps+wUqKpbkkpFDkqIFV/cUk/n4OG/9yBj8UkIFnFgq60c09am10THEs
QAChMXN3uW6R1heuiUD/9KnSR+dQ5bOEr28n8LeG8B9C5r9rO/53+pf/hgNdooT/x7B7+yXtX7Lv
BJmPD/w8qDXxJ1NGedwAaW8dw5qH9nPfkd8oICRB04OWPCTJ/zmoZXSTQb4fYtkihirQ8X8b1PQd
aUUymKEbqYeNp/S3BvWBxfwnvNFQDi8WCed0yAUGTit0Mf/xe6ymJmhKjhMF3Z7UnHyEoF6bKs9e
cixULpWAflqZl0agzPOOr1lcfVVTbDyLfGU9SK39k5z2iS9uMcqzyqJGv7uL/wWQVIVy+C8nh4Q6
897kL1n9Ye3S2noRyDbZerX7NIGgmyyYRtO4emUz0ZBas/hFULs5xTRorpy9LbEIalGcqcWYpg7I
+0/g6dQ7E0sXHYtlF6UH5THeQG5iwryo7ySUlxwhUYWPSg9kw+6xMkWYplBLFCMhs72TExVpEmMW
gs0YM9QdMqHHu1vXgfiMSWwddhXG47ZrVF/jfHEGvcjQrIFfocJOaK4aonuq0xvG/K0021G1JRG3
elvWl+1VUgzUreqiWoE+WJv+aetHy64EXL3/InC8aQH/+JQPIW5Y3BwAiYDvnzL+KGUuwDtwO2Py
pAprViwwt9VCKf4wThHi61x9lVrEfMvZU4ZPdQUcN33oZqSrxMRvjMeYSp3hZy24yXyNuhKDYuSY
Wl7OhsGJi8w1JWCrqhmqjfCzDcIfIoWOMfgvZ68c1BMooMgV/TAM9q4YmyQfOPtizgB3DpR4i6wO
/ny0Hd/y41EwLjrccaEvwVr9/h5Jxp6lFSAQ19hqeswaj7SO76cK5Y/q024sFHe77BdX5D+8NPkI
2d8dlaFwyK1rXJ6o6coR8n+ndJBgnJa3+khWW3eV16qVeFkwJz+Uv8X1BRNs5RtTGJ0DS0qae7Ui
kMDeFNMvbVNVFy3bmkuJmR7tbBGAFFQW4SLmcv4+76TiOd0QJuj6pQhWfdPY8JqJ+ldD63vcAgGE
CyC2WQrALKATP4K4CCu7tiVF70KmWV0k4egBFzPKbTjl2HKuN34/KRSK55h6sTiVfrYpzDmxNRwM
uNdIG1Kq7wIKjSu9UXuU2wGXJKFwKwh6wVb2J00f7qtynJ2qQ42vAsNxlRphucWOneZlKz6M+1bf
FnlSu5OWjn9xgd83a7k+DVV7IrehwB8FDPLDblebBYXTXhAfmtU+lHvYFAhtw0lSXyXwfqax/5X2
0L9EPY6I3ZkpczTkyn5UACuxpYHJwhHbvn/aOmDD27TIbiHAEBiUv0Lh/csA5GgHbdCQTDjerCnf
D8CmKMR+UPvO1UQdiSftgP5hllmrmYDekkLNY6sQWrsTQ91EvDxbX/982v0AfHm7wSxkEleLjbSF
v8D3JzDFQg9/JuncRLcSuK4V7asJidbS2GMUuDT25JtMrbvuDRv6gOU0Skek0Qw8KKcew8YVPKo4
W9RQjNG3lPFpn4vNU/PUwqtlRFkhVVEIK7BPVECeQatO6eHWOhqDQzc4TdLLwVhkqytVV9XMAY3D
oLmr6qJDwUfTvGW2kochF8ynGZvdoAT07hl5D8fIIpBqa7pV9jiazTMDk6I5Z9SvqmRnpZKf17Fs
3mVpN52kpmXfj7adtxbocL7dw/8Ledlt+61+HPtv30Y8Lv4/wIRJfy54cPn2+aX+3grj7RM/p16K
/hMkwl/TLUX7CfAXOC7N1EGbHm5yv+0h1J90hh+7C4kPwPhgSv66h1B+IjaruokkgiLq5CJ/L936
IYWXdbCuFuapig6XE67sD+GkH2ezSSqI4quejb2XIxTwtbQUAmZlmMVVFNbENvKx+FgZzQaEdesR
IN0K4ZNh9job9Dxpvk55JlFRa8vyORuX+DO4SOCIPdC2uxiuoOrUtRDv2J/jK5vA3rLlsl9R00bQ
8AJvp6j9pK/2QxxUmnZ7E/a1B3wLA4zvzHGXSnRpaV3RipfXsrO057q08qd8rounuJ7TGVKgYDw2
xqIWwILU9lJV0/LEopXdCPO0jUTKLLlMvTTqftmXMY0bfaIhJBw7plnbkAdUJKRiR6u3mJjalNyk
w850NvQBA5uZOIH1Q12vwd5OsCikeaUIpOIvbKdTiS+mqU0tZeBtKT4mWfu1XHBocrsN/IOkyr3X
QdunZ1CJJuwSjHQLR04W8ZO6b8rV0NfmvZJKN6VWa6knqLlEDTiG2mgC+/XqbhoTX04bADeIcVLC
LeUC5004XJKtattMEWwVxVOLTZziK3JFgomDB0IxCKJa0JukUUAioFMwbU3NEsWgpM5Hl1e7l1oV
OkRIyfmpM0nl8jjnJtD8QTuIDQJA43TaBjw8GysvHHVE9ITAJ4lxYAyL9pANNeBeM66sgM2uintZ
uuejjQXX4lVlo6SghvX1Np96zGxhiKOFrrw5BmtqOb3HNoTVUV4W5WO8Hiag5IgNbh9G1YXwQOFm
NHMRiLsV0wmwpOK1Ih//mqVl3p0w+C4lvLoFfIRUnLDxYRa2ylHbAmC5sVWRIh8uqa01VZ97BAoE
lvl8bz11tcAnt3liUYnDFzR3c+TuQOahBnifDTvp4hhniuYmUC2eRGXvXhulUWtHnfEGdAqtQG6w
3avHEjcw+uqI9kq2rrTdqd818wOC7hp4lwHSY/g/0XTcoq//+R+MjN8tzocN0S/2QgdE+D//I3jZ
X/7B6pC1vy/SvH3ol4B6QGh1/dc96RtS9ue9rKL+JEvsbQ3yZpT7iHL/DK4SpqDQAFGv0XEpUo7N
ya/BVfpJRnIGhK1EbMVc6G+5AylczO9zaVnn+AaZk37smhVV/yG21sOoG3GbsGHTSoA6E6KXNzOt
Oou0MVaM9STESk14Q+dpwAUiWXjJ0LU+7NlNsv6nnQIJC2zRdZjl4qx1lrD5eDLMiIgq+2BP65rf
DspGSpvWCaiyNRYaty326vBtFITbQURGMy4FpES3OtPyoB6g9cWtDr1ilKcEHGYNLajccLT1/2fQ
/jJo/7z4Eg39y7fyuwH7z+ILaz4rN0k7Czj/ezOt+ueA1Q92Ksm9wgL/+2xA+YkRidaQpsj40QIa
/23AyigdMLKwCEQ9QQevbv6tbOBNRe53u79jxJID6MdXcSrIGn2f+1JMGTLDGHunYWjlSNeW+4c+
rvp7c5VxgWummFUmnodvm6G07/Aj30o/WeTFuDfStO8cpYHt521HCcHdsYb2u1QY6JrHlXYjjdDs
xMKqnuY8E2m9DhpReS3z+h0EksBYjiVhnBXEPbHOOFZMZRxAJzUsU34lmDR9VIOdhzsqzSpeklxZ
aNV1E1zntcgECRtclGBVqRlI1XMZvjp8rFCrxFxwF7XKU5ymN7zeeqHpvqEhNIy2BuWvPo+qisB7
JVMlCYRxbGS3kyq1eZSxYUiihRpq6W2DNV7FCf5sFA9WLYWSjHObryjTiB5EZpG3JLWEFcxYG8A3
9EQUYvS6dSiDitBMRQS7zQTFuuTd51WfSmAaKwu+rTWltDpIDsAyn7VSPxX6PIIW2DC1dZBhgy9n
ttmABl5lThWlEg1xAYXl/r7ru5jFa4WenGPqt7l7HVuTs07TAIMyF0twIUstXTt0cd4NbW1UQbtZ
2yexrg3qQgq6+Fj1iejmm5V2UcZ1qX1LXJTmGivTS54a4xJStYLFuVYaYquCahoA4PPMYp8j1lbu
5L1S5PZiYAFwP0K3+2oJxv5QKSWi0BmJW5gkHYrCuZKZl0Zqy9xTG3aSDpayLRSALTbPcz/WdOYr
LHGp3WQWJZU0HxBpyvQNjDd8nQlvwLmiOYggEnhvo+e6JLHf8PDuuVT82ycSh73PrG97YzY0svtE
Bqxw5KXz3Gjgs9+yVUnucrc8clijH9Mc2DDZLf67JLpKLQlfrDEdACy8Ld+WhZRGMByreks+eVpQ
nABfsy1Q7WF81/UdpoakSrm4MDInZGwdRcjrDoUrSXjdNrW5UBOUtkDt0m2FjDj2swjL35r7UDWS
cg6RgGjA/zfdoQS2N9ZypvBn6eRtcb/VHwqxm0zXnJUuPnVWQajXtdoSg3Y3Yj2oYf6vJC9pQrNM
Iid1qmRfT7OWiQdveW0gUlrI8TJpxhQonFiXaSjLDZQlG3pQnYeSUCgALRczWZk7VIIOdrH1gIMN
pmpLLW9740y73NYXBV7k8HUQdyBpY6aFWSfX6IZg2uqK42bC1mg7aXcQpQSKwCC4qbM1u3QYEUI+
M5Y+KKbW8vcOAro1W9VfWMT8UCwmXMma+n/YO48mx5Uzi/6VCe2hgDdbeldkebdBVJuCTXggE/j1
c8CW6W7NtEJ7bV7oPXU1ySKZ+Zl7z3WhwBA/NO9ifjuuMNVZhjZYalkGLXpGGWNQCEYiXrXQ+G9L
SxjktQgz6S7//2UC3KNvH7/uEuYf+FsBFnA1cVHM9c3fE07/cZ+RbQ7smgmcPtN5fupurb/OY37G
mtB+CGicF3Z/K8C4z/gPSDhMhkBWAFrvP7nPfgzkf77PIP6518d3wFsRYDAP036aZg4qCbhD+m4Z
xIAoHFP0eKZLk5OobmB4d40Gjk7iGt7bbQY4RfPEKne0sSFcyu5gUnpy3xrWsxRmvZeJr+7Munvr
y2RlVZo8F0MyPmnCsx5NxvDFkqpLbisrRYrMyQpEzwD43lbdraV7qPkc4bYHSxoBgjTV8ixMzRUN
uRiWsA6IyDtz42eWwIjCKpJmxmUSdtPrbt/1S+JjAObh+wqz77mTO+VH6Ld266+s1sYuHUSxry0S
PQZmPKrQbKtFlwIN9VfgLpRajJ7dIhrSC2z2GLyOsh5wVVYeCJ+pGhnwC77B5A451KF6IwSWCICg
57yRcu+XhYk2L8iShdFNxU3C3yuWMfHx/brIEqPjAuvk5J65p2L8H6qp0cn2yrXvmaVVyN/Y3rCl
DMdk33YKa4ecEkOvF1OcdxLPh5dE+8aq4BK2wGPkMuP3RN8Fjrs+OhnlrmZo4q0WSnmnvK6Kc10r
dDtROw0X1Uq47GMnn3xdGDh6WAcQpRhU/L0STA9dZxE4HxYucl5Dour8UXfHQhwIDewthCBGGolo
w+EfpgEtbyEQn6ghHOK1yPw0WDWmCp+MJoohtaV+2KZcQqxbDkEWtFO10Fla4PKgNPsauQRvLAFp
O5BLB1+IJSVF13FRublaQ74osIL4xoCthQfFtOlHablx2rTfVOB99WWeu5P4mPrB4HAG8jLAAchH
6zvn97Rw40pEy0mOBiKQxBHaUmYzL6BKHJIJlDZ97cwUU7BShI1A+7D1NyUdoPTCyxL9wWxyFHRU
oOFz5w/RR874gVnLAAcFOmMWYBtL4+yhj6RDXeSPXLO58koCKwwPBG+spz6vrSr7o+8qyVvS997F
sStYlz5bhEsbeQVEes1hh2MMsJpWMH+SfSh9+5MEVeFi+OPCJ4qo5O6/1gF2WWWoSzTbO2mk3uCv
rr1gl1/rhziTlBKTp2HsIHEEVa+yg5tMJ0mcRXNe7LPGSuqNOaV2w4hiGh8bp0Femcis/+InVYfJ
obG9b7HX9gGXvdJfm6kbn6yqNJFZ0DOhzO5TBsgh+bIhcxloNyezGPSSOJXYIj27LKkKuzgsimPE
Xp3Zxlw49tcacrjWk12tM5S2RNRRZzJSvrGHiECDuQw1NOYqG62aq9PStAc0T9k4ULX6eocYpCmo
Zs0RwBSApaYx18AqqXjba/VbuIEmVi1sBSMzxbPWzHXy5AFXIt2F8lmfC2m39+0zge9U14M7JZuk
KCRcatLEYhRvcy0OPKb37qbKU/lGzeW610Ttd/D9gbVxSMx8TRqR3fslkapOoyxjx2LIEwuIlSpa
+fxF3qb2PFSEDRQF0idjbNujEao1JKowbbZOCJsVhp9qMyZPJ1Oh3XHgiTSic/3N2EK90gfPjn4s
CP47W/7LbNn9w0V8Eb9dw/Mf/9tOP/irD5+OqSqboYDBByONH9ew889rd97hs7QOAlzDP67kf1y7
hCy7M0pIN435zv4Pr12XR/t57sGKCvs6ehkGMJ7OmHou2366dcH2wJZJfYcRqz+PO5hWYGOJEmj0
gRqNW/oOrdsPgz/UN1qhgmKR9crHtFCWPsmDFXfBQlNW9VlpIfgXneyhc2oS+bioRe/xT07rlLLa
IEOqgO701W87OS6saKigTQZ+hvA8E+xLkPY4D1oxDM/6WGPMSaoyHRdeYxaEGwdz4JOr1/pd12nx
azFNDoiM2KenaRHbKDz/EetlTikT06LROMSMTFxwDDYbBfw2MICoqMbCAxtA4OX0AqK7cRwQXuuu
M8p+Y3IVHKDkpcRc1HO8EkDQaTo0VgN+yB5bA/4ZA0V7QZ+dZBsSTBLrMSizgT1NFnvke1gp/1ul
PnmoEc0bK/6awa/f9tNuEqVhk7881ho8pNDMVpmMrYfB4EUuyzGbwoXhNYefPnG3PyqnP5E9US85
6IoYZVk6+iYquF/f2pyEMr1PXXslQ+K8dsy0gOSGUgDtcsPcvUsZF69Ch/OrM2PvrLd65y7dPHHd
hSE9wqUIDrv983Oi+Pzl04bV3acEtQ3P4JBFvfLrUwIsGolYBjTXgOzOhuaqVVlLf5fGqjuYdej/
mGz9vyvy/+PxGN14Ng+KegZB16+PJ0OdKO6p5vFUO23o7ZI3oM7dClRQ+9XgDv43OoDfmhyoR3yJ
YCz7sy4HH+E8Zfzp29RXbcZq1sYMF/HSMi2SB7uUKUp6shb+/Kv8XdhwfSiOEXQN1N7cWL8+VEsb
BVDT8lfamPrczKr8mshq+nc7+n95GI6fANIKa+Wrcmj+Df/0ihLZlekUJd4q0kysZcTybWJK7cWf
X4z5myCcGZoz8xMQMzFx49WwKvvlcTKpbJnAMyAYjOQkbCXK0RirRtIaDwyXkvqpN3PdecttCsxt
4ZnJJ+sRE9tLWpd+uCzixmGzkdsOuhNi6JS6KJnHBnQiaYdvqc22hxSYMlMYedzKDIkiFBIPvNSj
Ypc5pfY9IBhD3ASRBe2mV5P7YksNt8gcckIFyyHZgK60HbNdFE0rjOXUOb21lL6cxFts2KyOAFpP
o6AxUBHHnVlwHW8soNkP0tI4I7qhIW8qzc0qwETehvZdoSFAWhJo5er4nkRsCeZ4Q4QVJuwtGaJt
6LXcpNbgAHaYKzmeUS51ETvjIQs15RBg5Xr5TiuQUWwKQ5QQfAp3EGdjEoWx6tw+LbDntpkXHvtS
CT6JQmT6OtKNLqUSTip8TYT3jCFh37oLG5r4pPwcQs1zn1xBWQtQrEudLxRVBbZ4epWa3EFA1Ue9
LMJXBnFau0LbmPSvKjD9rxPDrDsnYyU+EftnJN3tVGRa+iyCGLSMNdb9AP7aq9KdD4c+uZmg6wyL
Ni8EMKywInQTsQSzfmNjt+HY77qpGurTBO0ue46S0U7va7OrK6TgTZycp77QCCClixi/OHlY8FQ6
vw4uA1UPPALhN/GGR/TLRaaqxAdSbTtfxizPb6QWjXIRD5UzLBotbatvYZRnTI7SLvL7HW1lYC0m
12iRzPii0bQnrc8D7ynjG4eTNOn9fFOCj8Ty2Fiie2rjvrQfhsmI1XNOvFSxbiNfqa0UMybW8LVx
uOT1VIA8G0KSyF5ZVFnuwfDsBiOPFhnFO+9FHOU78NWeEdFoOYP5YUY9yWjbylCi/hr55Ahhv4vm
Nqrwg4RYscgatEVoJYa58ugPHhjRaTiuNElWG2qyoTjmVujXAOv6dtxlkMHzQxOQDIFyxnK3lV0W
/aJSfY51jTfX37ZD7+uoujQLixHPm+6mmOJiUwOUNHdVkJVvo8lncjX1GRSrvgOcuWK2Bl47b6MQ
M3vWO3zF5FiRtS2bsDv4HbX2Oq8c2F62roGKcgGjPfljGJ30ws79tbIcaO9wyzvs/n5r4NySM5g3
9Sp7FTeqxXUdQu1c9pphxsh4LIUsqRjBpTLiZGxXxPE4woC19Ohk2bVCV0jzNhIsWpFU0SUm9pys
Dt6T0ovQnDeNB77cNNNqU0NLdPeuqBH/eFPv6gcGARZzTk/TSJTy/ALmISqOy8AM2XmMYwU8vLR6
fUBHphfndkBMwnlUlfi1RBgRwcbrXUa1xuXic88IgjX71BLTzWg3VU6w6BRY2OmIdeTN5ZnnHo/T
Q0dAAT0VZ0Wa87QQqkmId0KkmHMC2RMN0jaCf2RGcLwss2Y6suqLPI9g2Cd1u2KaWwl7m8giNKLl
nw/nq4znp8mMbRlg/FE/OD5XjYuE+tezmSOkK4YsJCdMoaIEve5moX1uGqsmqq3ygupZCU1Oe9Mt
qmTOHDHfO74mwako66E71ZlDtmpdKN1fstcfg3Oc1sHw9Odn+dvVa5su6CWfG9jgRiTi4bf5YlGE
UZw0abyKZWFfAqXjLetBtliTof2bq9f4Tfd0fSwL3tD1oqcI/+2yopqsOBgYsUNDLjY0wWKR+FKu
bLN0nkcnSO4rC5V14pvROSQPe12Sr4s0NK72f37Rv9U38xNhxTo3EegyIV7/9qKDWm+tziuSlWmP
nrvjqom+2JyHrCzg2AbgMULb/Tcfh98qAj4Ns4B4Fhz67Gqv8uKfK4I0LAxbs22ceLWEI1hwuuaq
zNZ/fmX/+igUiQhd7JmtRY/yWyU1MLGKq8EYYeUN9jqqonQ7BGxA/uNHMX0Gj/QWc016pcz9VN3U
JXVPLpJxVcSdfoeWzdxLrfW+/vlRfpMB2qTtsfFDK+0jVWP18tu7ZLWmZJaVI8apc2/tEHoxA8KM
TVAG3BDzYD/W7OTH2/Tf3vsvLFZ/+v3/ixKBOJXk4+ed7vXP/2i+bZNxtk1LxIyPvpBZ99+bb7a9
ULxM4M6MoS3XMxh0/9MlwsqWYBB+EpLIVRb2dxECfx/bXIp93lYQosgGrilB0Xcy4RjSlcWPYKF/
/vsvHRs8MY7Sn45aNLC2y1NwkUewRrbnZ/Hzl6vtGe+knUYuhaXNI0Qrm+a5lj4PFkdGeYQVm8AU
ktYUH4YoWp1EW2aS1nU8mTsG0zeHAS+cHDcr/YXV+UKtRakYq2dCL8BgRDyBowTTbi69uPK/+ior
wo1qGOJV6LI7n3FpryUdbldnSJy9pYfhk2l7WbBSQwNDftFNPupSQMYx1MKSmbcS1F21QeryaHR1
8dUVBRKgRdX4MfoddsldUZwN4dn9Q+IxVAZONnaqW5ud6+beIkKhLT4t0cjBWgbs0OYQ507tRO71
7b0Ka2oLVsLOLEdmwisWQZcp59MyqOzwB3e9ghgOnFy/9TUDhCptJ/NxZ8Q0ATxMIaJ6rnPRF3vI
y0y7xw619sJIQxr7nDUfIbxa708hgFNaqfcoUuNjnrrthXX1wu5DbMFSAXsvjPhrq7nPZWidu4gQ
6kg5JzPvtqOuL1Jlfe+JyK5zCDNLamVahb4mCQYs82LsAkGmTHmj0XI8TUxEoLyT1jmPf9YsF8Fx
BNqJp/USZja/06RiAZHZB7i+x6jrPpQ8jxX1fREfGbevstrD++qH457NLUh3O/bu3c45BVGxxERy
AttO02LvvDLb1C12/Smrnsepvqn4DcMTEmV9kE17ISfPxlU4Msz0JKAw+qlNxEIYRnnXH5Rqz1No
OpvWs4tFSKLaGhld9jrZJaT02LHPzL5PekdBwAcj9Ci2MudB8iQXRh89M9e0dk2sZXfCHPAojAP2
8YA9s2yarVCsPhQLpyV3+VPH4mE5sKxlrx+H22GGx9ZdeMjTFM3f2Jo3mcrdYJeEln7youKB83xl
NuK5yjoYHUHNTKrpQT+7varIA5qq+GlozPLguvgtjLH240UN9lQPvrseXr6CqxtkQTKBzpFkpmrk
AE/eEiGduSZooATaGxVu6oDctOzHMgq0aF3ps0zdkOQboSiI6QlwjjrNfWJP5Hd65PgNjTonXoY1
/hqGPpXIh2CP896v4hThcROXO8cd74e63HlVAm9m6oqtG9hP6Pk2IsKbL0Ihb5sGXkIpDHwKsctn
gWAEUvQsQmWzavYgirG/yakG+I/jIQYbfAzRI2/ann94rUcybum6t70Wptper42zVYQg0saIgHrG
TV+MoluZRZ18aVRmYzSN029e1WcV1OXpA0Ghdeok2FgWghhtWSMdPbeyb9xE6sCgAUmE1pxP1CN+
9rPJxK4d2oy6K9ls2qJHuS8svDMU8G6KMaTt7WBpCuLoeFXBrcl6YFgT5ICw327VR2bk36RlFBti
dQwC70HYzg6Q8UScnrFNc5CZyzHmp+sCPraUZBXg6YmA/EVmF20nF4SqJmxnIYtun5odLOTeNNBg
WukcRlXU21EMMBrqYs7S6H2TPh7ivwUKNYsAqUsLz9JF1NqnofWXNq4+3dA18YUnmmvdjmX3yHaJ
SL1YPWbQVqnjp0XcdU96XcKx4aw96U54oDR/Hb0i174IqyYayvVJWSj3KdENVICzs8IIC+srohRk
tLLwqfCb4Mb0jXNSchRmCYzYBcqZW9vFQpxU5wSa7JF1EwHXuX3JBwwcma/1nGjsa/QBIxA2H4XS
tucmsIzPImWO5+YgH6yh/t5IEX42sfeeB9raGoJhEVgZgnO9YtCvwpdwGG/oXLS96sT0ZBYm45Iw
qPfpYJ1LWh8ob6VdWssWYvxHGWrFJSokvl5H4H+2GZUU6S0TkvOYIX5HNuOjlvNQ9GjoV1dmX/rL
LkOCwqoLzkXgoBVxGnRu8mik001rD9aa7xP/l6v0F4Pua0kofazdGUxLj7TDgCb4wR7/04PXhSt/
0vmXlgGNky0DjaYHBT7MeH1r2ZVzZi7Q7auwa1cuHjS5q8iUWrhS+4Tsv+TMcVYk0AsCqlqxTEac
SFb85oTy1XNK7zQGz2CKd6Vfb9RQV0wh2tOEtnhMJ2Lb3P6VnHp94QX9vmjgf+/V7H8mNTmrR25T
2SKhcvjsl/Vz1OgsoENFf0PRvKbrPLJpgSGefOWk6xdpHDk3zEfse4uV6jcLQxc6JYtvNXbzts1u
Ew4H5hJ3QYdn3FDbLoTu6NHq6lV9SSYbaa9w9Xenre/HoDjlsXXv+h9VB06dhfiKKfeumcJLXbc3
etm3O0S24RJLDMRLIy6/BFF/qTzQdDEEos6A55/fZeYewfhG5USOhAcj6pbKKqgDylWsyxst6U+g
/4EiGdrTODpnt9IudRcLsPHNXpjRdw5fGe3RuBRL04kvSWLnmyYgIVz7rIy7ntxqrwWZ7KqXIZhw
a7sp6+wwYIqegTRJsq1NFkeyknX2teKcLKtH0/rikz0/xJjg0m89uqNIlRdqg42u5FJvblD8LpVN
YVFEj4iC+ZrhU+2BF2DZb1tjqcXJzu3OjUZgXvNS9/vETHc9V3XQhqto+u672pIWfOl6EKFUvclT
CfStP7sTh8/7hBar50TxXO52F+CKf2aJc8NX9pZ6cplj/0gaf1dP9UL2kmuAwzhJV1kLFiwZDq2p
dp1BBJn3FRjwxU+s21iU66z2l4KRIV0y9cWbo52EZTMRqnWokym0kCG4Ef18Kr5kOehGQO15sDbt
b41uck6ZyW2PRZGt+0GVFcOYCSJfaDEYhHOg1QRjVci5I4L3uLSD8g5x6NImlAy71YZMhwUbm0vF
eLTNxK53b+s2Th2+DgYcMGR3RYkPr5b0pnSX1V2KxBqZElXzUjoNDAxGngRsBxbiMrGfrK2DjF4N
ZHASPUMMEh+eES9ZNBxkn2crL1RbWqCLVMxSSGILO97sims4mtq7qdbMvWMD0ccHnezASas1plFZ
t+1NmXZ894vutR1toPFVSbqKSyRJxqAoae5MmdyL5uLFabkbhFHTRk0X02+PRjMczW7dWMTAm+y/
h0UmPI7IkkQDpBnPChXXzo14BzJvqILlLEAvWXGP2W0QqH3EjyykHUDHFw94sgDuO06/G4oxWaKe
B0PUHBuM4QtZjSdfjx9qi/AY9uiE3Vj7PN+WXWp1S1uiV5cVzrXi1S5kfJCy5dNthxGeUJeyJ9WV
vfShoccm+Y9e+lJGMeXh1U0ar+Mk2FogbEev3dtO/mjyyEUDJFxz9W1q+s920q+C2dU3mWe7u6uR
yKDTy1dVb7FJhj/C+GcOqJTleDISfeT95RezyEogpJ5G6A7mt8rfJUk5biby40OK4zEhVUXyYU3U
LnchYJD0B9Qf8IkAHBKKTaXprxaJq5kyVuFYPaCxPKfI5heaZz21evMy/5Tb5M+6yh6SVHsPHAi8
AxmPhv5J+uKTDIiqaygJFgFawK4mPaujkroQo/BAgtumzmE3qfpGzw1iFwSSGoO7Xo8QaZgPht0+
KR1uSfmlzfl6MSUlikAc9dzlE+C+G616C3r55jfeTdTra6KiQFOqYKOZ0bZIqieg8Ge7d3Z9Gbkb
ZlaA0poCaFSnW0/Sc0AMuRqEDd8BTTLVnLmsELVBh60SZ3DkEntN/PVS13riMKLKhQcXObyREyFN
hEbQFIDiYrprBwBzh6Q5xqaqd2EDp5iKnrHImoigdd/BlbNyxDSHoLDe/FCBRq/WnULnEcaUSLHO
kwViljfBJi39Q8SsXhNVzRpW7ZyediqN3ybfhT5ajO2uqPQPxjErZcL3iSE9cTqmuKcxaKzi9jPu
7EPplSutDj68VnsMQu8R/eLWRTXOeN1Be6C+ONkx1MwAuDshAqZBAkscXNwUBTvpDgjdp2MagGeb
HOfADDk9uorq2nZgs1oEX3D+RhMT6sxkX+u86pLImQoIjCk2nqy8Q0xCheeN90SM7I3WPjM4PqGf
WIRUKpwy67ot3/PMXVfc7FJHU+WBQJh3DE5+Yjd8iKdLidrYs1/RD66t7jMqtXU/FXcJmU5JBVqz
bCj+wGfyO7KLi05EgSg6+PNUxqGkqor0u8l0d44DkZrbLYsQw2bdShfpe5k3N5qrPbcdcVvqoXZi
EphoVqIPST25UuTERa5L5MOwSjv5XKLoJFuB22PC+/RYjT73A8EKxHRG57SNI5Z62qdrobHwkVgN
ZJ2ELQENrqGcfJUzj9ZpXur8axYFdn8KPYcyT89KOpywaVHMRpafvnh95nEQ2opavJ9KkC5xouUL
dhBquo+JD1AYsqrA3noInA102qP+3WtT86shu+geK4HNCzcS9wODtngP9FbYSyvvxGcTYrlf1mnK
9SIsQmjtMfcgCkbjWN+wgk331tUmxB6EHBhWB/gizauViDgM4zLQw4GOdFiALFPXIl6DKqv5YFeG
Jcm82pO8EO/7ImNdB4HoamEyxgg7E5+G+D33S0FTYjcgAa/WJ73vZ6rE1RLlp60GovTql/Jm65Re
hmrjuY2On+rqrTJxWblXu9VsvOpNcn+sqxurvzqz2OkaxHlqI4S6WhXrmLCFdGXFNhhIFNKlu0iu
Zi98Faz7KtHAadEYTh8LfrlUV1ebmGY57hO6NMxjHPvR2Ulwsa36q71Mzk4zW/RutcTWjQvNtPrW
3WAhj06TLxWozDpNzjwx+RhpfXWSpmZli7SevAfheXxoktnylhK1/sjewXnCHSU/NWf2xk16E+Q0
d8jxEGzpQrI4mTsLqXSuV+SCKdsWO6eAM0ubyTKZdxjy6tqrkZAPDoN/KCEUJPZAu0mj3Lj3IcuV
R+RWrFmI5yYDzKgcqZ3SNhD5EmGd425at5ANX7pJZGuLMAKE+27igDefBWH2VRtGBpV38euclL9i
Fo9RWaIjm4xZU5Zd9WX2VWvWXXVnUWKkD0aHfYeSYFamVUmJnbmdBWtJJrRn46piy6+KNvlD3TYL
3YgaRfOGohL9m0QJV141ccNVH8ewu9CW41U3dx0B/nca+hfsg3+ahr4Q6Pk/i48i+2UiOv/M31TB
MxJkxoXQmGCOBI/zj4moTT43cAGUE/5scvl5Imr+dbZ7k3nBrPRXVTCwHVb4BgJ43DFMWf3/yPOK
APj3gahu2YxXXYOxJDJjf177/DShdzPy0+LZNG8E2WEI7efOcvvbKlH2qq/IYHTrSS6I+zNme8Z0
9Cd1i2MV9qDQQeugeYYKONCC+bp7wu5ns54iPSjILPLvXFuxYUtr4nSUaW/RD6ysjkDFQe+B0EPC
oSWsQ/ggRHeYbLNpYzPQgQU218AF4oFs4kjwGBBlsy7BGseddpaT96z1AQzWIdE23eCmn+FYGhez
M4qXTENRVfYW4MTJbW57meiYyCQshqGjRyeyZp6ADsSRGiJu371qFdNoT2tWia3f34QKzp/bHdJg
+F7PTX3ce/e4V8BQG9M3y+y1hSsGQLISW7ndvJvJq9knD8xpT7ED/i4XVPBUmfE++2D6CWBE3Tpl
8RG69TthnV+ahurc7Ne5FxxlWJ1KT23QlNx6kXuLGRVfO0Mqh4RHGRqPNLYrza22briW3m3hpw9x
Uz0UHuZ2s/DOZiTWHBGLejTWbRMds1zdSv81RUliJezCGjhlKji5rToN4Apk0VcLbKXvNZqFRWuK
u66NHoKRObPnpO+dqu+dTry4/nSKM49o5fCN1PUX2ULiMhjBlu0T+/I1G9WNVRV3BL5yn+C5KaLI
W3jlWytw3Fl8SLTwgtUE7iyVsdTfrPwU1d/VSKhOTeJFXd4jBCMSTkRHrww2SnQA7SMipAzmSF7i
38SG+KzZW8G2YW8PRbVpdnXrX8yaR/RB33ljuov8lOW1s0SLsurSC5pv1tGEYznrugk/RFZ8Kzzo
3t2dZqYXpLzrcaI0zJbRrHu/7dExaM1mmt6GYu8jKIiNyVl0FgjjkdZWNz8Qxu4yjm2DTmWym20Q
5FuuVPjlXveq5dqm0aZNG5VPTvhYWvQi+T0aZQp8te3NdKuBCoyT20SL9hqlRYO6PZDm2eqcMxbz
s1n4m7p8ntqXsOj3dtNAMAlXlXB2NvgCKuqbcZgOnrDfkya6jUNW8Xp+GVnNI8DjkWoXa1DXLkm7
2mvZezsYh7Aadk4F4U8fiWLn02kw2hz8bW2aN6xWorOvjIOocESbH3yCjviGN8agv2XmW+rfGzHv
E2zWMKwXYpCfXOJ3eiYfioEpnx9vI+SDurL2XvGKoMZcMOA92r62BppzsmRwQEbwlPTOqu1IvfVu
WstheNlvGuM+6IcXI/U2trzxqTOcIzYWIKPeuA1Gderj7Ni4z4ggDnqUb6yMGJMRi31hbc2kW7dt
9B7kOZpsWC8jpmxv/vLFfvBoDLu6v7fr70Swrax009DVF066UYBIHEAlJCy5Tb3x9fZklenGrYKb
0g3UIsNNOseyqUWZxHQYxaIpkWHkNMKWuDha80pK1W40wyev0NZtVZ20DISmoQV3KFmOmns3RDW/
BnNbBsQhyGgtofCKZj0Ww651WgLY30fbuW27tl1Fbb6l5ngO6+HMxvfF1+2vhk+UYJXINYY8hl3d
mg6N2MaE1xxtu7aiXqh2mALibGMPcyltL3qTRF+my0w97eAJItUtmLFljlyG0VZSLJukwxJloGs2
voz+CE0GJ2DgbaZmW/PxbXQI+NnwbOrQfpsm/IzDacmiF4t/mR2xs+97KyXgIgqPVVF8q3QLl91A
YKdPe6ebNoZuuPixfGAAKlc5qo81MtcERFMevPhF1XLyV++ETjUnbOTVTdPlUDc9/Yi38mJp06ke
I9ohqaXHURv8Sx/ybUUNEW/tJP0W98MFGeXJDdh7IeVMj4i07ubKaVEaBh8Obyf40UXlenBnDfMt
K6aHzsk/+nI4t3keH+u40ZCYFvrOyYzh1KGdX7qjLc42N8+9I1oQyaNlnE39NUzXThvmK5QHK5mS
6ZU8xZELTLKNcj67tbH1E2/TBjcySD5yasBFVomJUQ+626jdsYIhFZZpVDqWT5qY1hmtc56J7lhs
tYy5TFpk+04hmfUiRhOYKJyVGQJBz/Vgh16CdXQNGDxKXjjzgVKOD2aIysdNtrlOEm3qkyU8PJU2
0exx4z01SU0Tx5uVednISKY/ieI2EU6+MJOQJsQxCM8VWN3M8hvjqa9Tbz1Spx+LVNbLMMp22Cgv
ttbSgRn6a+VW4UfVsNiKEfV0Cd8OdSggimfEN0Yxdh1qflwAVcR4jCVMV/AFkX3zAiCoRhHXqIU0
yA7Q0xdGjt1es9Jo7xvqhqxQ5qivcuRPIQdu0q0QUJUFMWpFqn3TM3MthmCRaITmFLXEqWKNm7Gb
yD5z8nNRgS0PaDbduX8eple9tz61sSbCzQhgEKT4bBzS6heuaqBaKfuEJPOU5eEjucXvmQzvgio+
D0XwKm35IQPz1nG4oezuWwwIy7yPSsnwZV7+cSk9ytoutqmu41NwBp1preYvzFJPtrJ04VdUrjjB
ejAWadbT5itJfEaQP6D5UFz5TNKHvD03w1Rv7daBXjn/xnJUIEtztr1gXu1vutjnOz12z0VtW6vB
ztH9pbFFx+1FpyTOCCHm/matWr06Yc4FDyDtO0mg3sYv+DQoCBEreg0fGXXSHbwu/la4iCixPZ6w
KTNGnAB3p4YY9kXoZKcYpNlZuKO+TWwDZH3Ts2xoO5/cSsSYPUgk0bB0Nvgt+x7V0sS2wvUVKwG7
3UoXYA7qyaXev1bqrU7sU+RU2lIE4a3lSbG0Iv1AeeFwTvmPSMcubd7sFceIpctdgwmkVF2zIDbr
HGVf0Fr8L3tnths3tmbpVzmom74pJsjN+aaBImNQhEJSaJZ1Q0i2xXnanNnod++PsjNLlvPI7ULd
HKBwEvbJ1MBgxOYe/n+tb1kep/ZuLczp3Bnq63qiYzIoFKqBm1zSBCexrsKxkRb7SUtWThRIv0ee
uan04roeo8NcJBoTW5uRsSyrvWV2ziniSEkMPGq588ppxrPWGbOjI5fZs05pvSatCwlbm4rLHIVb
6ur7SjUBik7OboiqB3R24UYnPhfj89Xs6O6tS7ooQYtuhc+LsjeobI5/OK/5xIe6hWafZ/B2a/2e
lpi97hvl5d//01oZw5NT+pZkRgRmjtJS3FW6Xa1QxwvprIzVdCakeI6bfCV68aVjo2lUnDP/5KH9
z3Hr33BOfnTc+vQ1//qDAfP1+78dtUwIGETLwMBwBJKg1wPVN+eHAaGU0xTJgd9VKVzju/hkOXV9
F5toAggRAFFkAa9ibPE7WpNvbKw3UhOQfiAK8HS+6tXhaCwKrDcnq6rtRzM2aViXrhIpWxx8sjrO
qRGx4oStSw0jy9D1JV5YN0p8EGaYm1s65/OFPdtZuLOoo8PTMYRSbwUEOqIwkrklm1jkVKpsCEIo
RXvd9usonO5TCl2fHNIradkGaXnv4MKG4T1ge6+om5QKRvcuLFuHgqq+FBIC6Rg9DQ9pFjVd/nSa
+CURiuRbzQpRNoRZHekwmrGXKC9p1hm5pCQSAUbkuYkQF3vojgW9LiUW0BnVEIOLP+ApSw9OkFA7
r5siOrRqpwxn2RAX0WrOVEH9MpugpnHKcZqjqcaWsQsntAwFmZ+Sjns11Wn55LSqw8EgsvQQKBjn
gmit2Qox29JOTeiIaZlFYpsMKMwPUde2tOADNabiYQ6d+RRgdVdv2GiYIwFcUp/pSMdmrKDvSGRS
5neF7tT94zQ2o7xFmDNqfiXHnOoQ8s4cBUKUigThQ4leHIoOYcnnc0br+dKdA/dxzCEl7Dgr9tHZ
GCMGANRoWnoCJhBZc2BuQm4hEX7yTSsaopdAOZq/ykiDkJPPRn4XmJaDw8hgtqtkmHMY0xKDuSmw
7XImclXMM9v6F2x1EzQkhO+dMFZaUUXRrTIEuUXaRhK1br8K9byw6amZ7ai3mEJLujGcdesg/Sxg
RlLqrpKCmnbetkZ+kliOjF/Q3ijimrmv2M6xLSMaXi65eWpFioNNQrNJx6JYuUXLbgTyQXYKVbJK
dsiQJQkDRLGyDBW2+YCeVeonoTtb1b4gBTk8aSLMjX45G6k/d252OQQTcQGGW19WXUfpzIrYe3vN
YGmXLD7trhX9sK6dvLsV1eA+tGpePdPMvBCysu/VMFHQHae6cVnqMv8snBA5kaF3xIoLtZMPdHZi
eTEmRvZQqaN6XYeU2guaUZ/mUIRnYSjsYmVWnC792nRLiZ6q2Ayxcq1X/eyhFclOpzijEmFMZvs4
mGN1mUWD8SgggY4+dLo2QGgU058nBHXjDHREW4W1MR9ETHKtqmyWUqteVMUuiEZ14UtRIh3ZRPM0
v3B2LNdUQzkazepNn7U0FTthHSz8yH5uCHkVOsVV3yyRFZkxvtCBlKfTVIo14n/D5+FIYeWpxMQ3
eYP3wB1NJPSqqJemZIqneZ0VqWpxlM70yE/bIEn3tbkk3sax5uorhwBcZ9O7QZOeZ6pG2LNuVVH+
wDhIhi/gVVzXzxtcPOd9n2f1KjdDxfoEzpPY6GQaUVrRZzbZmUVzUKyKOcuV83kMmtnHFh4TIM/O
xUJmNlDiKec0ekl1i+6uEljVVW/17nEcY/nsaGlrexFOChJgxla0/Ka4vHUVqGl04JSeFwF7jcHk
5kWxlmqvqWuRYk1YlTgSxLEZ2qj1y0Tj0KuGqngYtF4Wa3hGbBTFUBkTT3mS2pvIKOPiKW+iVO5T
YyiTE+C0obbOYA/lm3yOQr2EHTtE/b1u1c7IybYvhY8hOokOdeVg8SWMvJlbTwa1lX214T8kR6Oq
q2oDaUVK9WSu5TRfw1oAg+XWtchOZdHmvDsN5v4QhUiPiuHNCvc3RrN3Ul0Mihp4HDhxwoA5jCr6
x4WE3pdITbsL6NpjzvMLOyGTvqpk+wsZ7d9eB/U5BB1kwbB0fryOOWjjbOs4C2eawM9VNEzPmoz6
b7rZf2oZeyfWfb2bBagD0QCYn7DeWcbmcOwzC9/CUtXWT3SAxhyMsuKKrSz5DFXanOGNLq4+fgu1
RQL8djFe3kMLObfG8q4h6H6n+8yGwnX4hAhZQTvJfhJHpZerdGsNeyYC3UjiLa0/hHFl7db0SyqS
xCvVsO8+fh1LNfX9y7AxliKjd5garXdvsZuVdqKDzQSQE1IQSMgjL1PKpc4kdx9f6ecPE3iXwR0L
2NE6tNIfP0yHeTMuNYQhbVi4N+YcaJu5mbTDx1f5+X5o2y/OP7SeJtuud0MTkE7SI4ngfObyPDSu
aFZRWAQH5KfVbz8FVOJ1B1uv4yJwey9YnyczCU2rCDxTBkSBTtqXaBDhL5wHf3M/SIPFUo/H1SiM
xQ/wZs+WWabKEQ74QQ2OjOgZY0EhBk57FGnWTr9/R2QeMxaBJNjsE99tEOlxWn3oqq7HhuFBUXuq
AWEa/2Ic/N0dsQ/FecwYoMz/7o4qs9aV2Bhcb9aTMvJoE7bpadoXyCqLsqn71ccD4m+GnaUvzDgT
OTetrXfODWtCcMlDSOnEajD9SgxHgTJn64+vsrzot48R7F0NNBftEcPlIu9ZN7Y7uINRGDAqTGpn
TU8d0VoAFhLG5b4s1C+/fTmOBXRiyDGAnOK8e5bs1tFjDCmkgCZKfD9ytD9VMlecys4tz3UYR79I
of15isQSSqHNXDKsOcu8exPDmepU3UwU1l1kDFkbPkHqo3zfa+eTRbtf9PkvrvjzKOGKeOEXV60K
3f6dgyKMQ52GKlesRQmGwa6pePA+UD0EvfXxm/m3N7dMGvD1IVma70a9aRRNnyUjUTfNiIAgHYg9
NkV3A0O13IRaEt/C1NR/ZUT5uxtk8PMUaLq5UPV/fLChjoTMIPjB8Df1WwWB/1pUab1pKo77H9/g
z4+ARizAsmKr9Nb4IH+8FMW/ImDTi+WcvthpjHOMfWbTn3x8lfePwLKg6ZbqLFB0iyfh/cyLjY+e
cc6Yz/roOZWpsnUxLED4yvqLnDbM5r9wPVi7EOp5DpiAf7yrBPvm5CR061w7ISPSkOm2i43poWda
6YDRhfkv3safxwl7AxqnC4GPs/zCCn47FcfdrPQ2bAW88gVCvQLcj4eNPr0xxDjgsXTp50xWjW76
4xv92+syq6jLfRq6/e5G27HXYF6joayH3LjJKtKrYeyWl4U028+TpvbXSol67OOL/jxmhIVtH1cM
CxwUz3fD04jdyVYa110qs/Q4mkzVn8VQF6uPL/PzU0B/BbYxHj7XXZrLP76nFDJ7uAHIkywFhR2e
5i/MQeU2ccfgFzf0t1fiI6HgwsWw6/94pT5RJVVczfVKVWtoM1HQ84y5MU5MlC/pLy62vOy3y4FO
uUZQCNF4ENjxvHeZjVYoO81quFiQbUU2E4SKxwzvLpU8vfoF9uHnj4oAnMVAhBOdbA773UeV2KUM
ZqVwqa30EIHGgFKxWbq/uKXXCenHe1ou45rcEVYA0373BkZRNWZRYVPKDeYhWHXWQOOsm0Q3rSyl
LFzU1w7vadLb0QN9FYmCRcUh4C1G+Goz8XiYvggiA3d6WKi/DJj76R3n1S1bCpX3wH6VSLx9OE1O
mkGjc9d2ZdUgLennT1Yw/uJN+PlRXLAayBPYGzEurXczqVMNQYRzl1CpJlUOgI3KY6jq6Upzmup6
stv6IcZO+5uBFiy7y56ZzAfMl8v9/ThyB8UOun5OCfTkbd1CAgA/5GbRL2a3ZXr+4ePFS8pFYJ7z
hJGg8u7W7AwTjjI2Cym7kJ+JikghlmWoQf1Y5HW9kjiDlPOIgAHjYJoxhumPZ4KfHhkNm6kGjYpP
kQH2fnjZiLFBE1VcH/XWoQtnyhaG1NBrFBPd3rmN8/XHV/xpRuB6PKIE2bCJVi3n3dzTuUEVR0zz
Xm3D/L81gjKYPdaO0NjBHRvcX6yPPz2m2gLhg54HBoXrLpbGtyNUVFjzDAguntaSz+AGKNdKAA2/
+Bh/GqHLVZhR2cQTQ/HKGnp7FZBwvVNFuulladpsdADCWzM1Gl8rBcGlaV59qQMICB+/kz8fZjXm
AxpZmPxMLv/eL17MbSB7A+ll6uL0KDTwVZZ2V7j2uRM1N2bePxtIMwy7v4lK1B6/uPqy+/xx6PLo
uxbFIbaoOCzfPSB5KfI0njLTs7rI2KCfCHd5Y9OnnM3xaNWU0ey6TS7rphu2SiOaE7JAU7P//PHL
ePf5sn/USEfiZbCjE8tG6MfPN9HKAnjXTE6jDUquaok2oRY++r9/FXIkmAgQXeEdfXevWRpOcxXj
LjTHevLjOqpwzKTaL97Sd6MI+AunCj5JIMOaBQDu3WQQF2JgIhqk7+JWwIcYWO5T28QO/rm4kx2Z
0VGCZsTqG6d+/PgG3z2Vy6Xhhi67HXbiHBOXl/bmwGuKsHKiGZQE/VzlikUDPX2pW6PYKHR+2987
jHI1PLzQLB2b7TGr2vKhvrmaRXUsLMYlAS2kA5HyrmPnSpMu9yx7ICrt43t73SK+GalczqDfw4OC
9g7GpvFuDR3pEctYq3ofqIhSMhX0EPk9Szb2sO2xeLX7LiFWZtVo0ppuapcXtEbG6RCy6WZKfW5I
d05IAKYpYj1JgLb2yugRCqxsEWo3vVXm0SJasquU9uaACWGKtM5eCXpFj1MmpLpOUg3kqxVoM/6C
lk1ziQpBNZKn1zv9n3bgv8EqffOh/+RFPy//AQnufzX/yJ6KL28VmK8/95cCU1NNilRsJJbSznJ0
+dYWBIzvUlNii8W6QzHS5Ct/etK1Pzh4ONRmNDqKVGeYX/70pL82Ex2klFQ4GF2G/Tt9Qvt1qX8z
SgU7AF4TJ0bWRYbrawbPm4ci64dOESZuNuxguwRgsNTPw6p8LiuBHVJkzAdoyXTrtgucPXXJPRiV
swpqs5GeajpL+Kyqn+yKbDTFarxIH7+GtCqmPDwY6MFQA4Fv2mjxU9OKR1jA5EvEZej1hlH6Sd8+
9TEZsqrXpEXmzU1zKEw8hSGUNWHUT6g2hSBF3IWtn25ltRoMb6o2gbO2AKvt3Wolm63p7GvneNHS
RbFtLAJ+FB3GyOu2tbHOATgRQU5ys4ary1PazZR4XmNjvaB3gUOOpvlaJbi2O7op+YiruLwKktMY
cEzpEy+0dEBTyhJbkZ7j4nCNXXadXRNXscougvClvtXVKyRUMFtDnz/1lKV4PmSbbGPeK8FqQtD2
iCiquqZsQuz5jULYdenX+Nnir5F2VVxjpbyps/NSuaPjAOwTdjmp6J6ilz7EHFGd1cRXS4dem98o
4xbT0aLf8kjaW+2y8QDr58TqLktlG3WgkHD+EyFAjkGDyFEjSbxohT9GfvcwfVYelcfps/r6t/r6
9/Jn9NS+fPszehKf2xfx+c//9S/JEw3hrfG5fzE+kwvvoqYQzF/Ted9sgomk8hpMJ7Zuw8VVhn9G
7+Ch77Mqf8xwUGxUqn6i/IRgb7ZXkGPFAxHsBAKjHEtvgM1cjeoubXFTbj2NyPloXgMaGMKtS/ht
cJHmvmZuBjKS6dmVF0A0x/kCxYUuLvldtrblz46mYnnhyBObvspMow6HOX8U5iZS1uOw+kToOuIf
mXn65M/7mp/m7/R69Em1gUXqPva+ceHJNd/nPJXGGs+f/bjN5UlS0eu7QNIIanytq7B5fKI8rREY
zGo6cp8R5gvcDO0KB/ngGTfTMXoO0Fg1xxxPdbEfBWHSgU6Ue9ThDmsQvmRXofI5bC5y6yB2WbcJ
t/x4Gd2N49WoP5rF/mipm0R5YKiGBpO8YRMRgxtjYAGhGeiQLTEq4SqENJYvDsd+lxJODK3KOJWo
V/XxGEG474lqQW2zqhUSa8gbNjeAyeqzMSJYDUEMfHtooWd6cFYdMKyMG0xF7cG5fDSpyLrayoh8
90K2+yhahyXPtz+Jm0Y5go3y86WaL1eJeqQJOLxEN/H52WqzcrK987KpIf2hjn46U0DYetRfXWLC
CHrbAE2oyJo2/OZchelOJ3Lt6gcMbNmNcgHZl98oprUZrptpPWKvXsAA4pDmL0F870TCW+K6lMNA
6s3TiKeroSUOHmgrsOZCuPXgSGPKAgDwKkVUV/asnLjRaQbfQouf8dlgnt1LpL/toUAmXpFyxLE1
oGnKa3PbdXVUn9jExnRA71AG1oDXX1LHoCbu55CCbbYjVzM7hqgiPxgThMMEc4EsMWnUk+JLjHCO
na6P7hPryWLR9JHF8e/OlwsUDLw0PtFkCS9fZToNH1+zH9Ng8iP7qzso9zDaMvMkq3aTfpq7a05l
nhPeRNq94Zjc6bZQN2lxV6h3arau+lN0TU8ioeAc4TdVfDHvh+xUXwzezpoDuldsuuyoTjc0/41q
05OzdGbfD8yHmlde5pcYv/hnWuzly/8pLrqz5uz1P/Pfvn1FZXrFnVuQRc6Ehi/k2z9m4zdfy7N4
9Jthx8Q4n873E5bIEO6aurTrVg6eLc851sY5KjFtembY6zEatucFPVs05+aUMZLuQSWF5MR1PFM1
DC7IFCirvEwFW4BqVLmypQL/bBdWCqfBAlXqriHIyDUJxqbp7Uz7ANtrtZPmbb4OhjXA6pSicTJ3
OPsC6wFcSkNzn+4v72pB4Qx74uL+C3lvnh0S3Ber5RLOJpCXlpDh3G2J9ZpcAw+E5kM2EEq1KrAB
2RU2Zc99sg7Jczf4ddpAJT6LynMrvCtZHgN6ZsUJO0bbhpy9mc8rFOdQf2Z/FA+FNFYtJ4OwV2jn
juvY4dlBsOCImTgOcWzx3+YILMh9okK1LvYmD23c3hvmSMgjDurW3AgbV0AZbLKhegnNzK8SpliK
KQlQX0zkq1TcBlr6zML+KcloRIzKCMM69hH8rNixH3Pyw4LO8lVj8ub5Ui1pxockE0K9czrN7wxt
1xTWWsmq08XpaU7Ay5VslZck1wwvQ3hwGtwMw5bUnnRBmW8S96jopF4AQow9etorY4ovY3NJw8QR
P4LK86WrkAfR4Nl1L/LxWkO2CHRnnQpjrRZLhqBN6wBAqDcQGKtQv1XGR1Sk5wQWHPDUXdjZeJdn
1hdRoAQ0LqLiv7BL/VfLuFuSZmj3/PNIgG3J1vMf193zl7gBb/q5fbsL/f7Tf+1D6VxStjf112r2
9z0oKTg0XijmU0GgIvt2D0o2AB45tqzUAengLdahP/egguwciuKvQdzm7+w/OUj+eJ5n/8lshgAd
N64ORAtD0Q+HMmA44E8IlfDrwJ29OrcMsD0J1P+h2/VgGPFIH2Zbu8cfcpTG16JF4zmV9hl1WGNd
ts2pmVsneZn6cDovFMXakzt3TgXj1BnSuxh5rhrNt/1oEf5R28RHcvaSzYmWgg0oxPOkhntpqFel
kUZYSQkOMHLzS07fK8ezBrX4xXIWn0uTD9ssQ3FdJsmznabW16rvm0UlJbTbsXC7rWnWxbnJOW/f
OzZJBomm78aIDgmu5u6uTWvT00U2PpKIjBsV/7oP6dS5jArrOW2ewrQqL0IJnAcdMMQEMiex8mur
CRTpPnSHflMApLvQNTs6MZIGdUBFhXhpzuE10JPMl4tREIDPdaia5WebmLpl96CBQVSN8zbpTBTC
etGt5KvRMKoxFqeFg8a+sO/rnGlwwtXkJwZLWe5kgF9MiTJFrY4ytHfEKOQeJNZ0a3fyuhJMe73V
RJ+Bcq5lyfdwpN2neRNeunm1a2s8EAA/4Sn0flCmW7fPSWWedkNfwniP9hOEADs9hXN56iR4YHTp
g/tp2nZXOjpKuoLTf0mU33wex7VXTWy2kiC6m8KebyjPI4PlxpUtZ5CqeTZDe1OI7shH/2ms5vUA
PVQjLQYN4ezWXmwUuxn7DHshxcbCQfAn1WurAJrDPRlIehLXOmiRsmRGd8einopPFXgo9oy9jbVB
QzP3udFnE24pW1TNqJqdJor0Tl+URFkRnOdVupNzJjdjoT6O8PVuF0c9XmH1ZAyS5KJOz8gd2ptB
8tXoTyE0bHjYNnaC2kMRc4pCwiTvL7UZwJ/hsGZH9jbmSdPF+6Q3CSDkJeZ1T3BSR8tJ76dNquG2
h6vzhXFA3o6Nh5+XlW6EGlSneZZdZIGNSk5w7Glq8zBKQRCfMSHoUkFT2HVDG7INL4yZnMcwjTCA
u8MDpW77W/Xqt8oC/2oTrkZrRaPo8tGc+x/P3T/Ouoblh9nmz+SWv37uuxjY/INCPlOqs8Cb3/ou
Tb6iEuTIqd42lxxfal7fT/3C/ANMu05F97U2bC0Vpe8z7vIlfg0MTB5rXiEKot8h0b0r+YGFt6n9
09wgupi6os3U/rYSpuBFRxofgVxrw70+sQ2ZEsJ0AQSwyxUaRqIkXQ9mdO1ixFZmazjpUSuhMMUY
BEOB0AJtOhlDa1fMKqPMBJr7+o7+1tg5iz/Lsilf2vdhtIi9PpeEXMZh1P7vf7URRrtKhepPB8+h
eO4YVJE/Gmz/52p9vb66W6/+7z/u8fp+laz27wmIf/sr/1r1EQOquu2qSB4QV7C8/rXyM/4AHvJq
ls7lUpf6s/qk/8HWgVhGurRUnhktf41DXfyBNon9AloUm84Gm4LfGIfftCQ/Vp9+ei/eDkTZdroE
vaP5YR6QXm6aJyHewXVcVvNJ3MbkxAx9tC3N/szMlMvE6O/Y1q66kP2raeDb0yHakC23hckDsC71
bPpznducp3WTPTrOGPg9yaReTnsQckEotuwE7nWJLSnOkhInCGu7IyfjgjS8eJ3E80tmhp8IoSs2
EySAg5LBmC3GyYcjegUDA9keKvXLjiQz3+5LY1cBvffdlm3yNBSrwXVJaZNuzMmjL2V9JQVbiWjU
UIB38bidkIwDQiZnToPGV472GobKWZOT3uH2GIiTqDoaMVUK06FjNMfypjT0p0jG50VuXakRympT
lb4O846gr+i8xJgCnfuOGJJLrEMHOiZnUSy2SNlnQnOaDuuxg8/F1IeVk1SzT2o8ewDb3RpqJ9YA
Js8wxbwgscazG+J/wSl9yLv5MM0qbmmDrkPeEwcxqOrXJsqemsA6D6OR8DIHW7JuKCmSWmluxnZg
IW2cHe6hDq38FB6KivOM1nPYbdJTvQphVhbudRpku9LFhyfCeQs+efwqm/oFGVIDjzJcGlnTrtXw
w6WhPxQwsIJxF6TI68UKpWxCQxJlkAvHz74o4uylmyRdvAr8pVUQRS5sWV1YM0KeLuMsmyQgl3R4
VzlQj7bZiUmdvEwqxnkhqS9Rg5dbg7cQgrrBeUkdT8pGs68H7dkupgRaVBPvpzi6joixYz9CHpFn
trJfjXzGXTkn93E83+YRtO045F2GSr4Gg1weAS+Wh5a8puO8GDB6ZVD2c9F8aprI3eYVI87OPpMS
XG+Q7sL/FMHaMHt7z44nYYM2FqeNNh0I3MHZ14+3DSQPaNQ0FH1RUQcTgFKwD1UiO3HtnHT75oYK
/5qliuIMNDL5gmR8gy/Th1+0rV1usIFk3xXRuq9iLwqrXUkdUU6P2KvI+6gp3RBejImpLbStpNHf
59VpHQq/UD/1bA3JcVqbMl8rQbhQxLyA41ydmDwcSKydbGvLoxqBul2s68hpz9PO8TILxZgO3cg8
g/O3DhzYP4qiXdhwAGH2h2vVlj5xIFt5+9+4cizrz19LB+zW7+vRUtj/4V/Wrwv7ZfdVTldfmy5r
/5zklu/8//3i9+3BzVQRoPsZZX+7/LYw/jGUnGn3nx/v/iMjxPxH3C3f/21qFxpbDJvJXQOcsOhc
WOS/Te0aUXCQo2kJL6JL/TXM5vvUDiGXuZ4AC4G6FO3W26nd/YPzF7M+ibtLy4Ev/XnXx29T9kew
26W59XZip7mvLt1vFxkrKuD3DfC6q+Ma+wYYnSTq6U/hy/XsPlHWJUiz4hcdTFQf7y+HngjIM2dJ
OBJ0xd9taGozJwJiIkK6laXxMLtt/KxCVKmBr3TlmaMYXbsZnALlVJmL4ZkyIpiILBTwFxIcNnDi
MvQAuMiTizGYwowojKZzVy6uk0ujQ1O6ilorRp+vu/lpY7R56edFNex6Ih0LP3Zx/3ojXZaHNAjR
IxsYcUitsYQkkjTQSky5IsnvzEgyh2gc8y5TS5ZHd6BZ3uiwZtiIxzalwzaD2apQyiHrtcLiWtV4
i2z2ZK7fGMmAPSeuKtNTZcF/adNAPLq6Ytf+NNnRXYOehwaDlgGSHIscz7ZpKkupU2lJnqD3q9g4
46v+PJRZed+MQX5aDlVyFYJ1SE4SfTJ6P8Pi0/GA1l3gqz3uL+LF6vrY9zQd11o7af3XxE5ri/SA
uX0MS9e8iMgbp+PDOvCAhxrDTC8zASg1EwNSqLmo71S0/fGJ0uRw7Gaa2pd22hb5qpgEATlOpdSf
hOEG97E7ZuWKSgHUYLNQm8EL1ZklCMPn8GiocbNI8DTnXkz9qBND1ubPeT7Fw6Y0JpbLDtgcnRXV
AScyhq52SQpErp8YrdmYFIa17jIZdEuhJNjlLa6L2KGgbRu9ik/e6mAhDtI5ZdRWWNDl5N6gjY0W
VivTMoL5ChkgVBDrMQI7InAzCeNJyRtYzgtTN1xb6RRJ0G5TfZyGtn9O5ABguHPnluk67gjzyI2m
rz1DdcStoZr4StN5xB5T13O0BbozqX45DNNtW0HZ5f4NTLSWYfUXfRBBIWj6nCZIEJXmCrMUZ17A
X+NWp6v7Na5I61gbGGEoDA52BhceBJQvJEHtOJgSzZuySb0pQpxyK5V4BAqRVU8FW1NlQ0kv67sH
Y1iWKjFFxL+Sx9KKdZbawyOL/Uiq0GjpDbACyWY/XDICPQMtmOkFKLvzXT41Rraz4BKT62sL5dlJ
8NqshKI05NvjfTG9pgWByaUD8FKpMzW6N7JvAoEaKfW1Tp5T7elyZNOlQdDMcN+gsvQDqATYw+th
BBzpYuiq67RNvcoUMl33sw5/uVbiRnhqtVgVOy1tyDkjuvXF7ZKKOqOT8TTzMm5MfRxolMURnT/K
WgYIZGWqcJirk6v4dp612ka4Q3dDjU1HehnXGKfwesK8M/FiYDUcnfN8LBR4frNZf8HR18FlCLTO
8pzaLae1tOP2qbIcPEskzkB1AFeaPQ4TGcae6KpAroI4tsM1UQ/610E38/YsqWACbsZKNuV2JsnG
3LvKTPmfmu+wFmMhi40Z1y3IsKUB0fW5qp+1r2HEJdhatpEy6nD8NDOdG8PKrMfZUiRntEQKmqH2
dGfHjXpDPnFxFWIpxLuEVvdIKKCprecaWu6KAGNCNv8bl9+3q++/3MFt8bD885Xa+5o9EbLytiaw
/MD3UxinJk7zaHqX1Cg8TixP35Zqof+hEbyEPRcu/JLESqP/+1JtWnwJChM6Kwj03+QB36sBpsYC
j2AHAQDrP9LE36oGoNvilb1drTkCLtYkBApUBShWmO/kTEynrD9o/lYa6WXGOpaZu9FGcmQAUNsn
Ickx3mzZtNo7jf6C4uzMLLwA7BMvndB5sWfG9rYwisdanYkXc2dQ0aVJ3uak7Nx5zNi4Chp93Ah7
bfWSVtxE8HKZXYMWttfZYCA16OW+TnPyeBIFRJAq7TVZKbRnWFJoUITN3ink1srn8ZbMDTKgZ/rt
gdWs+C4L2iU0S2Sho+9myQzhYcEJOm1FI8vWOi+yzfxynEPqGHn1qTIaqI1kifREJ60CerJFNt+Z
6WAgfIzUg0amGA1UXIgq/Bl2qrAN6goWEqwq1p2hOc0BBfuVi1qKiiX92jocTsmZ+DJEhbMu7QIy
44itMBvOBLmQNEwxURuwighxkuW+CAt9p0eYlItGTwliy3EU6SJcSSLwKPZlykkaNPGJKGOFPXjU
nY5phyMsJdl94xhFty2HgF4p1mJcgGBH/V7WyZ3mBLWnzsN8gwnXQvpPRklKcNEKP8u46xe1mtPP
B8OMu5e2c044NM5XBXhXw2phIeYaU7yjHaDcmf5YigM1jGmf5EHasKLXNIQHu133qfO1rkSe4Yvu
gRqWeEHdqBhvQYB+ASguT1u7KTeulNZ+roLqJJjdJ1OZL4qGBpRupGLTFwqhgnNa0+NBpETOVYmF
mb0NJzedfYU8jnqfnil2yaLvnoygVBgGeubupppwt6hJQH8FNsT4udvpGbnkgdJhQC7jYUF4LQBc
zuQEX5/GUnt0I1rhlRKDhqXrr9H84xMkhwvr8w3Y9PaYOK581NRsJtivJqBpqINTaNWLxCWIBm9y
aKm31lOiEVSI4mDSlEOY0QDDsAovLAS7RIhn1RwGmJG1Zh1YoRfU571FO4zBxmcB5t6YTxJJp6Ap
0EuYtCXzCP5iLemzGieIYWiZFTGnPKnNJ4Ge4wE0s+KCkxNag7KjLuIh4HF5PI3mrh0zEB0ueNt9
Fg/1aQxx/LbnDJzNC3qlmxAWkNnLu38qpaRJCdQSrHFC95D6h0R60VTQiWvDOWmK2LnA/6t/TpQW
vpRO+kQTdoCQ1K7aGCpdDC9aeNilUFrgJ6O+hz1iLIFTtb0uNVa0nEJB3g7IXyDFQO1MtL3R8Ew0
eh+fJYFuXeI7RreDl+jLkE7nbt6uu6TZlrFersCqg11zBCQYM1Hh1WR4iknevTVKrUTcEcqHlmyY
Y15VNQ1UDPpDWsU+kcAk7+rwrtK5Q4HSdT19aLMdjwzug92I7nrGe70Qx8pm7TbJgwgamthJe0Ir
ZJ+h11tp5RRsDYJkUXI4iEzQpZh74iCAIc7ECmXDsI1CdEQZhU8/6pN2r9tPtlXbp31fqycgrmNf
THI8k7JrGVNYSTa2UYGY1GRK0OasXEImYCvdJ8xEkSDkdhhpl8Qkr0XTp7mJIhpCztZN82AX9jRK
CwotSAmv2Nj1NDxo8eeuSfqCmdubCYfYtkhGMC6NkqxTJ3D3dRCwy7FCzTwvq0C5ErBFfbpGwbGk
7WULJgcTtRH5scp5ErkvFRTVvOLk38fpoymRrs89cdTMH2eqPdBysHHbQpzlYO8sLG6SJCSwhcL0
jL7rLvr/x9F5LDeObEH0iyoC3mwJgFaUV8tsEFK3Bii4Knjz9e/wbWfR4pBA1TWZJ2tP3RVuMxzz
BbXF1Nb3xcBeIgz79j6H8fpm+lPAVguZyZJiuV6EvjllfA0WzdYH2+7Nu42YwIPBfQNZvcRePtXD
yPwFA88ur0hbK+wQJS2FkcQfqPDFdxNqqrT/7mvAc3OdlLn5AMv2c11HJEPba8k9kXX+edHIHRsv
MsMpcWCOQmO4bXYgtDDCWvIgYmG1G73+BwUspgafjy3vUvAOo2PdV0vwmIXyjNR9104jb6V6ImCh
jQdLdBDbiyzWZBXuxokl3jB+1lI8DNP77OQvbhVGVbHSJGKIVqtFTlqALgX7Jk7v6hEINQ4ikDcC
8BeHU7SOzj+j0KfC/JmK4LpauL3dfNgW3jO0Mn5uGw+hUvad3ipKNtZmCs3TOMTrUs848FV1WjFj
vOos+KdqFFOD4b6lepkPLqFbfFhaSuDTFrNGt50uEy4wXBrMWwYj/48nLDgC7S+t2G21vKc5rCk1
obKng0POGm+QeKfvSOOi7NIHGgOUMD2fvF/cHfEH5mVthispHgDyzH7OjtVQyqvVriDM2CPXh3xF
seXPbfCsVZB9C680/3iB5K5qC384OF0tDYIQfXldbLOEm5y21w2v2cdQ2MdlWO2fnNlhlPWFRyYh
8tx+zHlywpmawV6En6AidI/Coy3flQjMTroT67FtqvaVpim8X31DP/R9wWmRl4ooGQ/KEBitlmfu
9t8IWPtVRCiQK+edOsDR2W4A8/FYFu6HJfr1VHsu0NVgOudo3z9h7TuxyuhdYYTwclbd+NR1LBl7
Q8blAN502xaQ5AFxJejsxvouN3v5NXP075UdvKiUlgj/7k/aZMNuaxDu1Ew4cVBu5imjud/7KuwS
4Xn1zzTlsHyl+FKuQW5lSRQchZRrnFpZAfHv3OA5J3KXPHULlHa/gco2JPFj+WedWsOJ1edn49bH
CigSL8SIartb3WheS+MV4pxxGsqwOo5r07BJXtR7XSs3YuYR8qPn7VXMky13ldzS0zbOAQJKI0yE
5krTiHL2kpYWvU5OUkozbLjG6+4wg3/mjdIPRQjYeigzA23fOHusE1FPFTDUCld3R0Yl1bsXurvS
DXmGWDn667ecUvXZhLLbOzpYzilekCoO4D5EjEizGJN6dhxDl07QDp7AN+R79uBIRtw+Tyi7yKKr
GnkYzbn+U5sW1D0QbLtproNETl0a962u0RFWMQBOSrwOErRoeQQJmJgd9yoGVKBIot9YkiGmdl9I
HP+CfvZSlWScE7Y9DNMjcYfJknvpY2amhKcHAwJux8lj06wRsiGz2rbSff9/X79KgIKVKv4GbeZB
sRibM/CZ6VEBjvRWRTpC6QZlVMvhp9jS+X7rTcJEZwY1iauDJiIY8pG5cvnuC8d9s0kTfvB0DciD
bpjKGXY7qzD1SkjOLQWItbN0jXanJp9dx7SSv4yAv4zcEJEAi+x4mNLlX8nE9dIGYm9vDtAQuspd
kdZ/MxsdhIW4yQ313i9nVK3YU/Dfed4MKMojLoOH1NX62V+2k1OuHwpBljfaOdWAk/ReEMmG/AFw
cXJZ3mdXs2sw7oGuU9wt2cHwJtplg5SgYCXCIRvDw0qM+REi+p/CcyFhQlub2vFpHjfqtro/uzI8
m6sRB7hW43mS02HbxudAe0npVvt+FszU/xro2vvcAHmyVjs+TPdVi+BrVOkprzS/fKDepqD+L1it
fVrAnmx4W1HS39u6mKOtF9dmYlYSDGcmpkmuMgCI6gU3NdeF6UV6M/HugWubs/p3misvZjOznNtx
dO90CYB+y73i0gsEYD3Bl5zwDvHuKXNyQmx2IoNOS1ZWfxXg/Ha54T34mfEpeu7fpbYQ4znw1BVn
HR9JVkciut4ZRLa73uQUI7CGu1Sqc4kTst6QQhP2+lgxdJFLdSJJKGkM3H5l3pP4WazV9WYHPzLH
Nx91I4tj4+vycUGENmbzvZjdO5vJ16eJ1OJrIMQpA4GyK+bFOkA2ZFUmG3Qspp09ExNtfM9rV+23
sggTFge/NsOYpFlI9b6B1GKzG5kFpf78sJbhmoQFgtdwc+2Hunbu7WB8WgCR72DGmN++rBAckjL6
WzDlIC3LKH6arb9fmonzy+fVmaZ3oymat9DU+9kpYq/JD2aTR5XiQ9UMlBigzpFf6uW+9tt/Htgo
BjDdcN9s3KS2AXeuKZGRdK6HcFpRb00qjAyNRLi1/euqqgBBqCZkxrVSoo0a9ZuOvR9v62pdQzt7
663uArgQuezY/xTFOpzrsbIT2HTdQZrl1RqK7DsssFMx/OyLLVJOl0YpgRfA/r36G5QyUqOpk/sp
gL1o3yCao29FU1nlD0vv72e/ZrbItVcf184Bx6muhFzML0DMn7xAk5fStE+KlXqe5R9+NVy9brhl
e8gfFurEEGQymUV4FGwlud4QIxkoQJjYONdgol7gOJKX3M6I5+wHLzZqw9stRXWX9lRuYdtsB2cy
Of6KwH5Pu8WIiXTwvpEAD5+dY8b2UMabLeJiCn06+CFRzFVz7f6pGWRGtEFHZ7aPlQvfZezCIzgb
6wB6Z4Lr7yC0DtTFmbM3ZpXivATrk1XJH89Jm8Sog/LgTfp7IoYgHd3fwC2/h5ltoF5s/1WWlrF3
XcroXnMUpegPnRF1kCnr5c7wmDi2ZfUoOCdTAi131mAfTfE91WJXi2nvzo53lJY+wyl7dBuv+sYe
jWfQKqpT4BAzXwvevwwuB7kNU3mUs2u/srbG++52GJbs4QInkIcLR1jUatOIMCT+HWV3sv22vljg
JO+dDZlv6JdjVDQA/2arewlL2ho3vRl6ff0VEK9+DKbAO6IOQyI5MFxvC5OzNdwebVG/uWYDqc/R
VxKIppj/n7Mt2z8golixiak7Mt1AnSZp6i5b5tFaUeM38bQ5LQotojxDuytAVkKKP3e184aDpIJB
YPaUX5Y4DcQWvTuV39wJ38WY2U/ouf16eBrGtdUxIh6Wh3DRbgttOtTKRKzbELT2KDW6ZiKaAQvm
lByD20x3imv+N1zr4rgOKFA9Q653teu9tX6jj6jT6p9Umd1rKTwraTfZ/HY1KcaTszZ7f3FQm1uQ
WWu7znE0jnWMOS/lzLHLPQDL8oPMj/BT2/X4DUSIhbd0fwtrROQfVAPjIL/diwJFPVaUbJ/XDN+n
3FDHHg7/wV+4dRTIxLNx07mnlV0mW71tP2SqigOEwyVyV/y4u7QS+pmfZor7KkSBnMIJNVZvmaJx
bGGFNZP/4oxFuys8h8y7QtnPg+3LLu7EUh9h4tFKjQvYWghSEcqd8dGeWv1INx7cQe6YmR8P/mUR
+RpVJDZFZcBiYC0WSNcLFpRRKcDOuc4SCCbrvvI9eQqkAK4VmPIKkjMlq8Uvr4Ul47U2hwgWXX+G
XsC+vhP19NFO/AzDEq4nx1AGJEf3RVbtQY48Ldk0TPsgI5SAcp6jtVmc+TI2FiwyUgPdCYtXMvgF
UmBjRdmnQaP/OH6rD5QwDT5MIz/6nVk8j/n2YRv1NZvH9t6odJDYquTJzHx2tGowMYV2qBrMgusf
Wx7BR9AxG3r8pa9elmr50aUA0lu32UvVY3jIVqBGcZiln6YAnw1fixmCRW996+nbg85FndSNWpkR
9oxglnT271f26jExbJ+WDFLKbX+yYhqcawjCepe5wmYRpwrrMx2r/ph5w8QJpfneHPnp1Hq45dv+
pO7K8Jyv50K9maNM3+T3oKuXPF0/xUy+Ypri6nGnOm4nIpgybz2L5qZg6v2bzWQyHXqqbDuvdeAf
J7BV70EpGO87ixmA8hMOjNa5Ag9Mxjvq8CKTsdmTzb2sTC6GyQiOnhqrd3s082Mja5NvzNwuHQ/3
JR1y+QB0c3mW8FXfg8rAoaKdjGMu5WBuN1acQW8wkswamQhXp/1Op9YdAQ0TT+G23ruQBOnpmvxJ
qbY+Gxv8GCcT9j4PSbGnPCscXojhlykNYB7QWGdEKdYxHQUWDDFfvMIWB6O1zIe1xnjLeqnFo2nb
UKzUsqSvulH/Kcq0OB2pE6ABkjTahbl76DZ44ONK/AdDxZlarRenzqTx/f90euexjowsQdbk0qc6
WUOTRhLBBxng8lA2LqnkckAYg/V5n3YeshFyKwoM4q3hU2+XlROhOJC8Bnp5qVBP3rFntPYj2oHT
ZhGFSD5Y9ekVfVINoOa7Ju8u9Qz7kNIXA4x5X+Z+9ardnn5JS8Yn+kbTdisKz8W3r7Ds7YvlpFyf
S2+ch2FdruSMrQ8KUSl+o8A6WHqo48LKGH463XEU27DuZuXv3dTnB66nb3AO/5BofpLFQoXbYN4y
2k8TFi355xDv/YVMv/Zmpdz1aQ8ibhrbqCorD+VJ/rUAeLZSjFwyTrdzNqt4ck2n5y7ezCdnUael
7be9Klm+Nm1I9pNJgHJvtk8QdRlLDw+t11yNTT+QoJTtkB8nTstq2mHUEpKhxbmlx8Srxz880vSO
uYvdCSx/GhofNGZnwENJ77vx3K7G3jDhUFJCdCACxEtTk3quiM75l3r8EkHl7ZscbwD7IWs3c4a/
A0Y6D5PzbLjstBqn/C8nujJh6N78qXPts5pE2OFtiJVae8GTUaT7dC6fQedOCTEp87vX4YMbrNao
oqJCRjrVWeyBb9fMU2btPIug2RH2pKBtG4JvMqzC/0D67BmORII8ycgYPexgeX8Bd9TR17OL9gbT
u5kD6rPdddEWuHdBjvo3LEYRteP6sm7mkKzZ+uF0bh7TWvxnQo9XlZEepGbXWZG1k4s5OMzMo4+y
aNrLosGnTxqhsU+a5op2+2iPhJZJWBSXMvQ/fajG/yzGnACu34D5ta+ZV+EckZVtXua6xziESof8
OFgopc9lskpz37prpCiAkYhP0nnsUrb3FNTkWOOdIMHprh+NsmN6i3mMPlione0P8sGQG2dOt5p2
z/rOUPt+AvCCCKxkVziVo9nelrF5/eMFDUs6Vd84WSMpEnBG7Szw+OPw+ZlIE0gbyUluh9R2BW3B
nOK12dpK//OgEN8rHNTlOQ2KYkRtI4NPc7J7rE5MNP8uYRcGcWt18mcomuVs9dmMMM7MV6bX7PU1
+gyCzVe8VdvyNYAj3PGsvBu+GgmX4og7B8J+dtW2o1DK7zgzGLYZjnNn0JsQCoGh0QE6eSBJyeBl
HcL7LOtr0mLL/LLVMhx2IgQiKkg6jqcUL5ktHNY3DdaP/ahW/zE06fOQCJHiqofioL3COyFsidGh
otOAIPYEj+cCNu1L59hh0mA7b8hPdtr2D6v/b3B4lxZTMQxbyekt6nfSQKcHv3fSnRBU4/bY+Hs9
4CnyVnJDw9Vi77OJMNo6DrSQoOSICN78gObgaw7dp8GciHjQBPxl65w9h4jdXFZcO1dwDolmg1WK
ZG6XatDZKWsyixKM43UuDhsY/hIDYFc61XkqafXMzESaUEwxbKg1MdOqOCwWi46qZsRdgHeL3aJ9
NluPoVv+ZC5G+BdrwfLdr6K4lxsXIA4ndwJQWyj84bxy1kxG825q0vGpHtfH2i04N+xbtVJ69yvC
s8RRM2/xrKqZYs462HLLT31WvNHgvPGQWlGHrpd09M+b9ozQ3FcSkk9dEz41+Wz/x9Sr5SdzTSM2
Wt4gsoyqZBSgxEnv7F4D0JwnlIb/0CwwM0JgCGjbLo4K5WJSpTcOu6+Jk3N/nY3rGEa1/dCx43E8
6TEENZhApxuRg7uVJ3pEXfHF2B2eJuwPnu1yjKGPNoSEiCaG8cDOpjSJeiO5Unn9EuXO5kUjPt1O
DKe0T1kWhXTNnPdkxE31lOglx/i7+QRhzJusd60KvMehnnFhpfUIxiDLPhmD/1+5iJx58b2PUCiP
M8ZI/xvLSnCL1+LD6NaUC4X7fN2Zvmyey3asPti7NTF4looeubn2i/xv07BdK/HX1MpNbCRGn0ZV
fDGbHw9aNf8Cnm7u9Z1ViN3WeqfKkqxPykYRKKdopIetDQ/0/q+wNwFZddQ+Sgb/uP+qRALvrlH2
VUHaXAvbXS+M35ekM/ruxfFK63r7BQc/A5/b2QTwtdWzYRg3IczmYNZlLjlXKUlkolKRQJa2C9Lt
oS50c9A9CRH+5Mlkw1TRewiQVF3+nRz/zVsa0PSYj0V5zGx4/1WOEWaosOK0dfcnYD2UlHzZ1MxF
u7fDlOVsKx59B2EVL4RTP5DhPdFryyPxByteVhsPWhfMX/1s+C8mETx/5qLwyAVvgRXQITw3Nbyr
pcTVwOy8QMiCg5tdY/7crhiBTHZUT+iUx7t+UH6spvDYKsJbmiWD1y4Nwbhn09VrT6UY17iI4oW8
7VMwhMXLQBbZnueOTEUboiwxjc66r/1aw7q37NiYvfKSeS0yFWH95ba0Dm1xIxd1bDN3gWb+Ear0
MLTyBYSDd7Frdy+8rrzTOUqemeSia1j1f7LtNn6zdNx77a9lDidovVz2NUmFXR5cB4O44oDk3MXF
zqtFrFLsukShjOBFko6srrrIiIjIDPW3cUew2b5dRUhYMSP6NIMD8p4TD2NzH5BMcUGeRuKugeij
zp5TPvg560OY1LclVt9XFqEKKY7brXHIfujQIddFxJTmneh23lZceACMh6tahHNuvZZQXbXi1Bya
V/pCfI6z9SoGQhq0qx4bs1dJINkPZGHvRj7tFBAo1lX5VvGsLlxxdspwt8aSVVDLcsUQF4Ox7683
WnLYNSgAnzzS33ZaNMYBcuZn6Yl/YswQf/GvsdrE31kUbXi1mq7dGKRbDkvidrk6LYtcb53/DOP4
O8zoflRDk95X9ARKfQTEuHPtM4q1Krt/zLebpzs/E8OWDH0KOJ/sw5qZcaRa67Ul1xaS/6VtPTy+
0H62p2wrUDJ7lUo2q4Pjb5DFVM53bW/KnTQ5T9MOd9dQE7MSjGnsQyzblQMLiQ493STs/jRMFc3Z
+BROXnmWvbqTU3uftZ68SsBLrEXJAdqB7hV7vKtsgn3njRQoolEJFHlI20bEiO6Y3YqyYywKEvw8
LAyVQ/qjRa6fNTuLjDf0xDf0EMyOGfnE19GV2DdEE9712+7PYUtznPvUOZh5Mf5bi4F+esmG5zLc
UApXEwGYhVoYmWIGStxGAQOczWLZyc3/cpkIXsx+YmI9ECDXEPTGI8Nk245ySfURqM55CVResL5e
iIUZFFGpWdNcgnws7ltpDlRIPZhtYRTEiTTmzmgZ/qILzI66Nh/bJuwuIyCIOHeXKg5lhdlJIc+L
/cYZ8K6WzjEsvM/5dtShCyeFwx/ZWHgsHKHk1ifShrrEN63skvrd2dwacWhyJpRl8NnrAazhgrN5
LKYEHeSYtJJTtlyFfZ0BfgJbPmZ596+3fL6RNSJh6lAM1bMPkKicwHXqCFD4q93yikv2vaan41R/
mPxAcsPAXlRXZIhWpM2PSjNQDtoX4TJGkdiobNHToDH+HbyN0Xuxny3Gq611GAib8KBkDkuAJpHI
jwhR2Tuv63k2hpctGElm1dap7D0magTZrBNchCYpeI+atky0NRyWmUBsuISku+TokEvcXrXNKIF7
rNec0hsG4La2ThqnohQI1dHsW7wpRcB2MDN4PnteSpMkKhwJDRHqJJpDap8lfSUm9cA+0Q4wXxDn
3MTFZ/M1e6jICsh1JoXmaVOO+WDV48AzUyv5RkYYyjoxyKSqwFMzKX1EexYcSgK/7vMhTaxZj8fC
ZT3EXInv0DDethkchVqax0xIXIgjKcPaCfIHa2wBR4eI/xDfEOk7jMbRA3h/LJkrXs3Z+vJ9iTKE
+OIT74ZT3smsbh9t1AzRIIsUY+FI5a+4zYy+/1k8Vxw4Gh82UlZjwVaUe9t5GwI2J7C+qg9uC1QC
jdoiOpnwkHflJ3YjsmLbvEoqQ2+x3xu/ARmbD9LXViSXfqR7lGvsEI/JzNr33rd65AWuWOwxTKfn
Im5VA8L26cHtT5sWRanmEFodwlSOOxzqwiYDcmx9FuurFZUci4mrTNJ72tjx0PGZgfxH35J0rSL0
cw2PmezPpvbbJCgXTPAS+ht9Z2Exq0yJfGcw9gGa/2RLi9X0HIMso4MKdBhXxEGC9HlU8nYuFr9r
G0Igxwc7eTlHrdyizbCvMMQZQlEQYT54QYbiHqzWajZq6unqec7eNRjtK+vZN4X51NPV0d0Ez2UV
fAinnKNqYSybjlQYJvuaAlwjLU/4yC8hHjSNwqdt9nTaEMGCw+g0SG6cXlr3MwOf2xqGrTx5lki+
9H82bR07RFTJx2kyehDuq3MqyUEa3ZzR/xJKddsAv7EKv/QZW3zL5For7HVM8irI7kJRvYQED1zG
lPB318MxwnSG3oycVqoYQrTt6pLR4iu8LEbhPXqLfPBl+7wJ+UeL6bD02QHk+6N0/GdL1jbgglyg
cUYTm5khCdFQ5LNh8hKzICtX4va8NA55LDuD32u3uLnxH6r5YtqZwu/eTZXXRFHldhiBjS7eGpO7
7DDleVbs2USP4X0dMPbeWvveYNPHlNp/UsiTiSPY1xpgQWFy64UGP+JcuJtKKEHDAqKwwRTab1WO
l94K80OAyYhgWKvdvNcQWh/EkD4/dVNmvC1yIRaVPt8NY/44r7Or0uDZrUredMPTe3fY1FMZ1NmZ
ShLtWWjfhlgG59Jkmtlv7qfo9VIYj+AbiVaASuKXVTy1Tp34t8mmicggUisFkXCme7f3AcsYWDgU
YUjIcPSuEUaswvSl1N7tiCUtu3csUuPzrLvmyB0TH7Iog6TiHXFcHhN08I5+jJbAHreT6ursaa24
mgPWDnDUEtRdv0bfxhvpBtA9AjARfcuUf7PtnRdOOgm8Au5Fr41Dbbqvq8ofDY6hZZifCh64iEif
s67UvbFYD36p3m4D0H3vm+qE7TyM7Nkgsd5mPRCO5Cr0SoZv67J0sb+I+660OBQ8Rgwjqzw26N0z
OjP2mWBpmLcTgUswdLY9BBiTNu+2G0aBHCvTfjbFmjAX9RHbVK9lg14BB/aLEunGmtgH6yEArls2
xmK4Nm7HHc7ErCZ05V73Q34QeTgK/FRLHudq/anFUsTaX0MCI0ayjnJGa8XQ3k0+9WrTbmWS9YgQ
ybBTz9SThC+Mxsjt04g7s+btrqz/v1JTttdOa+1VQ+LbGC4vGJrYbBmMmgOYFH5qtPibJpR9FqN6
LfAgt5MT8krNSJ7M0Yh8oNMxqRPWfpXLmbqkvWgNaAiI2HDHN+LvpF3Vn9mYW5G/6eCukVR8rZ4J
+7LnY+EYONzTHtV3Bipk3LrtwLouuJd9+zuxTdg1OpuTaZHyUUyIuF3OZzTnRtKH6d+6Ganp8ixu
0G0dxRTO+3q6Va4OVRkDmvQuNOYvNq/9EVEn16cv7FjYUxg3jZEd581jOL/N2ePIQDYuMDPG5cjC
JVXERaGm6yLP0ssrnidyCZvxTdrSjbd8FQ/lGoBqY4qUPm4CV5hbcD50wNT2nj+Vr1T6kLKYHeP8
t8PHLpfdEykeFRc7pRDdh/OTdcZ8ARC2XUO9ZGSRj5VMwiB1T46nKY3CsToUJmHsrq6LJ7tyrYsR
WvNVI9NEF4/ABVH56g9x4LVdxORrfar7cvg3166mfy7S4NWdiJUT5JUDeJqIwlnkwJaUEEOhP3Ah
LENSomwjpnol0V6wFWZfwRIUGEC5xFMHYWu1u4a8Dytvv3QarCKqUAX/Z02ty6GGlmuXhysiPu06
SHlzDIyX3u4V9ZHuydjLJ7kf1pvso+IhDXZS2dljaantSVsNY5nA8SjGFCYMMo2hFva7JvSQ09qW
pJCRGynPtyMa8WrXJtrW/p73ucO4uf3V7joc3C2HzgLlCLuEpGoj2q8/ul4Wj1vwaDXVPvfpV2A0
h0+jZ/YQWVPj4nQsyBJHEht5In0D+G8VIAgRzPfIF1qgMVmvmsjth3ymHFqn8m52Qv1kTta4L6rx
W7XOgyPocIobm6xGIH+uCTrGxM+eGuwktR7518wf+Jcxfn8OajOv5iBPmVBqlwbmI5iE9TgprAMN
9sSA2bs/feTUtGk4Jna47Pthuhj8OrJov4lwfC86dtg5VCQmAXepF56WsUoMi7ketWGiC1iFUANF
uR+5Hfsdsqvs3GbjFPlkO9HkrOKy9VlLoHnu3LLm4aJVs33JCpe/iYT3tjSavqx+3Wtl4G/aZn9v
QsxENEgJFLIEPE9L5j63ORtQQudT87v3ixFhg06nP1sh/CspQsX3UBb0R+sQenFnp1XS2cYYDRS3
OZqRLr3DyzF8UIA92UE7MgJesuAosn46lHQuu6IGmrGjafj1alkmTLifle2AeHfXh9wyfhWRSqz5
TkYx3RmF2vOQ3rdgE/u5Q8bn3AnVvaSN+4OPnSsaXww1SGg7+zxIxX4phH7zLJbDO0TcwGRkH1lt
2aHVrYtDUbuJnhYu7RvN1IpH8tuC76rz2QzYRK5G3dbY353o6s9loLLLM4k5pLPgVU2iOtlz4yaW
1SyPqjEfxrkb5zhkAnnnzYye4WIG2We+3Z7SSnl/yhmjULk01YmJCSGz0qYe5k705+Ghzg3rrS4r
CvtcovZpx/zi56SzFpOZ7m0hrE/GrM8Gy6CzX/F60CCIf/XoCqTPUoVvpKf2canW+mzpoDguLhSL
tLa3D+y+t+Qcs/pFQqGuTr0WrxK9LHsJIU6N1fJ9aPN7cq2/OqT6DWRDulHafI6Eal1pV9Z3zILp
EQ1197Si/jn0yFh+PHqE06jb9sEwtPOIvN66WF5R3PV8uQ+cyiwvuqpigs0vWXbNfPKLsvwZuhBJ
MNKMcCFkzxmZ8tlrN9411pbf12IlNbju4tXLiqTrzPAIMst4B8f/g0twuMAiNFHZIete+MLvC3cN
Y3dxnuohK+dj2Vb2V9b0S+xLlb/wvkasSYmJkp5xQh4NNWz+r3Hn0zZkw2Ul0QJZyVSsR7Kjuilx
neV3bpCAyWq9uaXWvUrHLnbH9Z/wyULtpVZPGP7Q9JfEAo9k0D/508ps0QjMfaqqGzSrXb0XwEwZ
nbDrEb+o+tjyy3e0mu7X4JREZeq+iPshGP/5HHCgjFEg00rzejHkZ0jVb6Y+SN+y7jU5UIlpFz8q
EywSZic4e3n/21cyHY4MoOq9EqP/QgdmJWSiTXtV8O1Iqb+KiR3jTPBZlBPxTXTv+qYEmQUh46EI
5OTJEmBSmAc5F5vOB20B7/5abJ9+jiKT7THZloHVvPhmyVXQV9567GeMbWMY3tW3NUewNM0bLCYH
1BOugQ0sLG032hMf0D4fYfpVpJJFk1X/YXTKEHhrDGvPZA8t1gjj6mADPI4b8lf3c28gu6/zyj8O
ymX8sth9kyAXq2HVTS4bdZPtFJFzgKwYk1mDdzLt8TK0FkIrnTrj0TPc9GKWrXPwB1GeJI0s0w8z
Pa21g0nbHKd9GxZEOPvBvUXCHPMJXUfljC27gWmiDcY6bolBzCvy4DHdBlyEgy8OvBEbK6gtfbUq
So4mCIczMFrvSLlQHbctKKLZR3VtUHB9IwJECmkx6/WZqlP3YdBuEUwlbpdzC2bm+5R62cG2QuS8
M1NGzm0j+2JmQmHkdcZLzfY+ykSGj9Pz+ueqD8+hDeWxkctV+flfuekxYhtZ3LENBSNXznZSIJfA
A9jQ79h+5x0DOW2JRhcRTUsJfGf+Q5DEzzJmJTq5dgSJEC7HAa9rsmyuuVf9+go0ev2z5OIBCTYD
aT98G6XVAL7G2R1iak+pDeDC3NTDbXgCi3PfVM4L9IceQVPfxNyAPcGjI97YyX2DXJIdmiY1kukW
pc01/TT3ZX+ohZMmZm4UR1t4CvskWqi4xP7yZv2PujNpjhtLs+xfKes9wjAPi94A8JF0Okl3Jylt
YBxEzPOMX98HUnQl6VSQrcxFd1dVhpVlhAIO4OEN33fvuVlxg9xAcyIqiMhm5xbsSDVWjEaCZ5T4
ihbCoi8T9Vj+HBxZpt0qyDbssIZgkJNr7sgyFSgrotJoN6YJ8Gase1es4BmKHF9DIkutFou7JInN
BhFnuGavzbSjT+YdViyVtQwEpZcL5brsQ5No9zhDbIhZPhAEba1VGNmDhjFp+vgLkNw2sBuMSsme
EdAY6zBWv/mknzldHu9EIRSv2haKZ1CqoCUSeVylrD1LEo1hWGrsaNCFcCxvWuYbNLiDUsauDzyI
UcoZV69FO4ik4rqXS2Vfm0jtFX+kdy80Q0sQtUawaVcMl2y9SDschOepC+baEBxGBvW+qEv2OuQX
Ulea91p+OqysSemJWY/Gq5/utb8N7+8M3W8N8f/nDr13/+Q/olrm67399/99/f+bhnsTBMo/+/iW
j1X+47829Uz0fefmm//YLzefoP/FHtzEJ4dCDDSF8d/Ge8HAXQ/zH+O7Zcw2Onx+f7v5dPkvxVJk
iL2mJov0s/9F9NUl/pYqYtc3iOaCGP1Hbj5IQG+9fGiWJHUG+1vYBpUZ0jZb5d8AfaM8A9LXQt8M
MYBS0rEkQt79Iwpmtowd1XurmuNnWvTLHPyoB5lReEUBUN6GUYwDF3EP6tsAkBgF2ikMSNM1mktR
aOKbQTKu3zzcv0fZf2VtShUqa+r/+T+U9ySiX7+W5wIMiagpPI3z3bz5tb1ZeFGObAdHl1TfeVkC
SLjIK/NYKDkVvVwtdMqT1kaWC855vdqWtzgFyb9FCSVtmjCsMfhISrpEh2Ou6VcpNKwSXLeW1XLi
1fCIWbTQhR/xEDVXYpk2V1FJCaAYZ+KbrEbTDa4AcKr5pB0KEzGFIwxBI+Id0ppn3ADG93LM04eA
4zhCa12IryXZoxKazCXDrPKS7zh4iIH6/LlIs+PyX/yE+bnwH1nHrK4aJAbNsbRvn0vTJ5OqpSXa
zNygXmHVlxgaustOol6IR03kVFaEBuYwk5zo0JdTGMq4vm+LwshhTyIwxgAW4q0Ux0BaZHoh32Bt
h34paFrqjqpSfvGLf3pEz34xTlR+rKaIVOWNs18M5bo2a12TnErxhUOTQXoR2do/0zrMKqqGWrAV
aaeeQjgvNDnbSWeO9itIaK1PiAe+coE2sjjeiYhW7zy2sGzCvLgnh9urg9uuqIebAYfBwKYdbgkq
rbFwyNHAXt4rQ/R9imK9wrOXEMgusxnA2NBLlc24CF64GEWxqFMRyolwZZx2JKnIHcqxP/miVWxb
nYTwrvRH8sIK9D4G7s/B7Y3gaCC0eGgVKcJBFKS3DaXix1bkDqjaRbI7WdS/aUUGNKDQNNJQJ/d6
JCLkpSZkw8arF8wxlinhsN2kWztFM4Tr3jKKfZ6O+DpAB4U3n4+deWY6Hzu4eBVd5H/nL+vMzSvQ
p608kVWqJ590VRleyM4t4uEodJJDZ/ArHboX8Sy2QK7RAoUC1rW2VW/hIxCEDkkPGRhtLrXqrkMj
MtSFiUfnOCtQ6AubSrn3TdmqqVA3AcbE3o92Fo2NHt2bVwWLXiKIuvXydYG/s7crKuqSLaoeVIaa
khbKhMuRSFBqypxA+EN0F5xy5EAaBDHTMlv0u6TL6aBirzTpGPnBLquSieossP5DQ9PUxGCGflMR
I0rkdUeIITc1jnP3UhgvjTK2pUJFXG96I4dxLFULRaQ8E9dyegETot4ZLYv1UgawfTUJiKWbrg+2
0BcGukFDk6CVTtTyMkj5B8D6hMp1KOt7ZMqEu9LzC9ZlfEM3Q8RghPIe/IC/zKiw3utjqtVLZo7g
UMFFSjioCBdi7rczzBqjzGBE3/QSbreaKsmtPOHL/cVNYxXFmPSb+fQ30wYzP+ExRAwTqjBb0N9O
G2TCx4jokHTTPaaTOVbiZQz684rOp0gbSNFdijv1Uz4F4hfBNT/zAs+/f+gxmFLY5eIkn2f6NzN5
6k8oPXsaF7Vc5AsN/d83xOgGcGr5gq1OsmFXVILJJGBKpHCQWELhyoCydoIFqd0qGCocFrIvouVk
0H3nH4OOT8riO+DOP4Q+SIOawygiRguLuLIIVKNbRUVdAVIxWpt8hWmpFIruaDGYcI1aC5++n5yA
uCCIDehVkRohrtoKlreS+hEWZAU7OR3gZRUYaKspQLP/z5RnNgWlU9ZgXz7/mn+G3509Vyr4bCfY
IZB5MhMC3j5XDINpFQeW5HiQzC71DB3DwpPkMVt7sXTIPDavTkQl6QFEmYDlnuN5XBSvQRqh/Yi1
oCtso59dsgllRv6apuJejaUyWuoDQmYKOAOc4Smyc2kkR6XvWWFAPPXlopIkGvshRg4l00vXU8di
ofEw7xPNwKts9dKizyWPb6YQi4u8GscXWewqchGHqb+oK2Efef1+0ivcTqJuhEdOd5wfxdiq9ikf
97dekgDbh1Ex7NopYXlP24Ejq+rRxKCwjyWa4Yv+RmXGsvPKly4EfZxA0vSWeWGB1os4HRThsjYj
pKQx05Wq1OOD3JjBIfEi6SENJZlutxx0HX1qOV5NNU7hLAomnqZSURYaE1zVY627hBczQ3YY/aYv
vsnfreUG3xeBWoox73XOAlbaSM1iif+hAxFy2mwldW308LEiDXdi3Rg15Og6csjhFC+UYQrXSLlF
OyYVCWF4my+TVHxE8R0tg5K2ECYBKtJYNeyiGJtf+I5/nD+U+becjTaD5g7Zj6jG4UvNn9ObrxiT
/ohWUmTt6NL4viwV80KgPKH4qrTMIh1CNlQp2iK5tGgD3Uf+W34ruxhlqon6TZ5Cyq4imP9GiPCS
6JK84SyE80FCD4sCbSmZgXoqR45E5Bxj3dWL8boI4EKB/de+kYccXTUpDczUaNN1JZTCVy+DLfj7
G1Q1nVVRlrg2YI3z/CAhDD0zLXtuUIplnNISLa586u/lobEuqzQ2FlJO/iShEBAXOgt2ma53/PhW
I1S71V9E1rSvvnHpw4rNjyJIiVVUEWXgXGd79sIkwlnUUwmxk0ris5F1CwwKrSMZUP5NyhEh4jyO
vw86KHi299uh7a3l5xPNe4QW2zZVM0h7M2EqAIxU9LN5JgwjRBIziLkoeiLBsN50VictU0h9X8zJ
ym9u15ANhT2/zAGKY8r7QTbUYyQkYiI5tT8k111qWHfcWAmhF9We3HrC93Bip+00mVZc13JWf88N
xb+TdKL2XG9A7N9pmnAhK3QHbFTG0lOct2tQSz7+bQhahJKMuCanNJlWaJb0DLOkEkerlLlyJ+ts
hyqlVmnkjxYVqzivHrPEQPIgiSHlV98azIWqRPsvnu9vHjCpo9Yc4aorOuiW93fNkQ3Hbgbho2fL
4wKVRG4r6xngCHM6taOqLhR/wK49RfixbJgJe1DWAHqo8POPalG1q4hWWelR47+2qdLpjj5KwpPf
h/VBEooLEY3kMa2ympJx0dHFwvhQPZYqhRD2C9qyE3wc9RKpUvTPO6COEk2LRdRT5rNK0PgqYUFO
FIT9Xkmn4qWvBOFFtNLwm08V6yHpY/NCEWTjqW9U9tUFhcbLuMQHgmKjnfuQGsYuss83gMHoy6eZ
0dIlM7+lcpc8FIOU0XHITxzHOgnPCNAjVYq4kuhBm63l8Ndo/qP6xT9WJd4WJf6/4xBZTNn/XL9Y
hU/VY9I8Vm9JRPMf+bt2of1Fvi6nA0OF98MXOH97v1BEAn+LvTNRcgRyGezfRAbo39ULBRaRpjE/
KYSzixQv+KL/ZhHNf4tTqi6KhC7rlqRKf4INlPhT7ydoUldVoEbzL8R8xAn4bAXy0HJEWpG/Srhq
N9OmOKa38AHm3APq0nbh6ouXeJtuIQxdSmskVfmqX8Vr48K6GH9ol91Ls2HOuMqOyUbYJy/RCyry
dXKcgoXxjJrQs8vHeiE62WZ0yoW1RuK18dfsPy+mTUemN40iu3T8beKWN+VWfwyu1ddwne+0S/nR
QhyQrBFWy3fVsbmst8KS4sMeDPgyc9nRbuI7+aa47BfeTbRRllRIHTBq1+OivEGHmbeueUwX4Vr1
HdSr+/ymP0GG4O/UN9OluRou2zsqmLfCXnmWt6oTLPtVc6mv4ittWa48t1nHC3FrLANHf42u8y2/
8kq5MNbeXXorIAh8Nl/xHPimC8UD9zw+fIyK5DfXrrktt5SvKU1Xe2sJ8/3kD/tyW1jXT+0u3KJj
2fpXwfW4tfbjHY/wknt4hQ67BAZgh1tiJBbaRbYnENoulsmBLcyGr9cJnNo5po6xSBfFpbhVLgEq
OeKSgtHR2xKjscgdkjDsdNX/yLxlhY7nQVvnW2lpLTmir9udd1NR6RUuvO/GOl6ph4kT+U2Q4FW0
vWVoC5hIGweuE6IAqCOcFMrE9p8S6UIBSXGhbVpHd7IlO0Z+F0XT3gFw9K05IJJRaA1hCn2YLtN1
eAPMdIWGOdqUa80FCcJ9oV3ksUSbYEPveZ2v/At5mx3r78JVujOvucI9ACzY/Ytgw/7T5LHHq3Cl
u8atsi5rO3qhkC/cxxfdvl+ZryM9cbu7t25xIdwrF82h2mPckILV1GGqWVv8UM0W1uJVuJQWNGxW
rOzL9tHcjtsmc1xLX6QX0l44MD47JwyyfZiu6dTa+Y4/78KZsf2lfkGUirhEwRmuErf4BpreLm84
oIO1QN18xUNLM0d3hzXe90p0pePgLSHqCelSJDTqslv2Tpva6ZPmDm65ClwicvzdderYqpPfRktO
9ktjnbwsmyPGUf0OnTvneiJWzO13jnNIIBeeg9BsIS8EMH/8ivJ7ukMjtWz2UJDY1+Mw43tjGInO
sBmwE4ExwJcRZ5fz8dyu2qWkP7QGxfzmlXXEHq3XxCO+wdbhTSnrAbydff1cL6E7DYvkQrUNx0bJ
3IiOcupuxoN2SjnSI6pNL/jv4HQkGHKQJD23bmAPp2RhSs4acB9aYKR3OmMxoZ3lZix1A+I8KIRY
IqxtItrNuBafB7V2QsauuIADVNnjY7md7nGDRdbWX5SuxKFq6z3nx/YaCWSQLfSO29iWmwx/x2Oy
DffasXylLrAejYN3ZTAvofneZpfqqlkq4g/tVC5k8o727aFA7OxIyrLedzvomLE97bQ7dUnYqpO4
BFPETEfLnP012t+IEhY7k1CFAhrbERLNYOMnNDq54Z0+HdXCcLuVcqy2fMK2fhJlFJawr266zjUa
YpVQ/ePA3+XX6osJAWmB6oAO8LZEATpsjGSXPIYHYaMjWlxiuitXw6vggrcuF/d57ljYIO34Rljw
UW8AFGFmaZRHnq/4UM/8tnuaLXgSfhTVvYDGxI1XoBdt9OHTWtUXsrlTkkX21As2JAkDME4IDPuC
A3JNFNdgp4v+tnRM5HauHlwoEju2BXYFRkTD4yOQQrqngOLE+XdQBRLxWr2beM9emCyVpXJop3Ua
XOPEbbqtvIjv6GRK39QLQ95lpxIK5X17H06aXfi2uS44cBIjthJ3MDCd74a+MshNuouDpa6TxUG/
5p4Gdr5G7ATSUgwXdeKKGDseYL5q0yrXnXgzWo886/GgEN2z7g/9wbhjTKGsc4ar5lZEn4BWFTf6
trmJ3YOxkTSHgkLm5OZy7F8C89K3bnxiG+7re/FGRE66FGVcNEtk5SuEo3iS3OwkXJu39frFcksC
4kQXBX+xE9RHg1ZT67QP5b5F3lPjXex3kn+bLZU9FTRgPNl3oz21wMTD2X2ko/AnbWh4jpxxlQHO
so1N6CYOpJDbfjEudDKnjF2EOd0Ojvx7HhInuIGJZ+f9ko+DlJBgWy3aYidbO/0JcqYdutGiw+ke
bJg3kEVylLtXwtBWVqXeLfCs5SO6BNvcoW2n/4byycb8Ltzhkky/0XRDuCKnu/BBzB4k8sS+S6gC
gVjiBn1VwB6UxbNWnay9Fl+029S6VMWVWy5IDNlrrdsNzqlbLPrntF7okWjzJdrwMNR7f3rpdlLS
cPCVXdqWsGB2EKeY3B2G/WAwsUI28m/aZYOCH4WPTq9avGbFwvf1XONPNjOI1OpSj9N7wQ36HYEo
8cGLHIB0KE7Bbfd2tG03cOSc8sm8Na8om4RusysB05Be9MRfml2yHS+9PTxXt3zqbbrt9shLLRzQ
ZZcm9ciKqb7Y6Kwu6vdg0z4BHsLH/aRc92v1QsOZQ+6abiPcvTTBDD702rW0hmnvykvutXcUaYlR
m/+Hs75IVcP2glkUjZlzzVilKI4r1ujXmrkw4lUJSSrcehP9i3Wj3ff0C17aDbjRgaQPIuBSIrPc
eFjmxmobbBlkjOYOkYhN479dh+6jCc3LlvKlbi57HRDPtZhvE1qVjfsiVuRHrX5uRv9oW37MU/7v
01CH1Y/86jH9UZ//Q/8PthOluZzzz/vxqx/9fzmPyY+X/Izj/fPP/dqUg/n8iw0v215j7oCxLf/f
e3K21H/JFPJp5IkUdH/uu//eksNR+4utuAhSlP6WKXG0/O89uSADHJVAeJMmgnhnJn3/yab8/Y6c
DpRlURngbEDvUjONc7h2Tp6Rr/qFd5sWTz3sFvE+yC/fPJTf1K3ftwH/vgT3yS8mkJwzyPuzMWm/
0IPVwbtVQqylxQNsyoVqPUr+EcPyFxXVs2rLr4vJEnHK1DwMWlXz/b6pcXmhRf1QkYRbECIkHV1Z
5QJ7iCkRpgukeZ2t2Jz8+e3JMo0xXeX1clh6f0UxamhI5Kpw277m3/OTCgTG/vIi8zP6V+nu123B
kTV1ibOYJKlnF4FY2ZtKpnm3BTyRDqJeSjNT1djaURb54/sxZUVmUNDooXR1dilP0hRfVHTvthEz
xOGnInnQi8KmKWTr4Vf51O8rdj/vi+IpWSm0QuExnWdtG/jMihyc5yHANKNXe6X6O23mH6ue5wNc
IxGekgz0XXNG8M5RKG8HBO4yCKbB6B9we16a8pXoa67Q9ovPH9pc1Xr7fs6vctYgQY5tdqM/+Qev
o8tIY+He2+tL7LOggb6ocp4/svlSBrU8mcYBPug51e3tDeHJIK3X8oNDXXQVtmDM61gUP7+dn0/l
/H5+9lQUk6IW5e33Fxl6RcmiIqXX9WLChmHXXSyrbDM85Rv5KeBYkjusLfL9vMkK2HkvP7/++XD/
eY+myG0aiqbJ5xlGcqFgL5QRAnbJaVTLQ9Dna6xDz31ZfPHizhLvTfP8UmcTBgyhyJD6kjgk+PWo
g27FZbovl/LlsEu/qI3+9s29uauzN1dXnWakIZeS9G5T0YvwG/kPP17uxiD0mSI4oHo+qbP3Jupo
5mZn6MEik8McQWaxk8JA5jSStA6yr+a+jx/X/H7mWAkmQIo7Zy3JutaUYoRufBgCtu0Wk2vjwl/9
fDD87iJ8txqNR0pQljZXnN9M6SBv0JdUzBF5EHO4XE9adAr7/osh//HlGPNya5k8OBMCwtlVIhOZ
oxTIwaFstOioSkFMlKuHNfTzm/ntZVQRKDhPi+bl2RgQhxFeKqaYw2xlg5hn0gfIv+oU/+6JWRpZ
uXieucq5XKOGk911us+sisy6Ta6CJLzugujXfu8fZ9bf3IoqSVT5FfQf7EPOFooU29KkaX14kBKi
cWPEIaowfvFW5I8zgfHuImevpSnTYqD9FB7c3f6orGXq2ffdXnERXK6fbq8nZ3TxKbnFlqRk8DgH
+WK0b/74lZHiLpOmhYiJXvPZT4grPQ8CoQ4PaF9gisb5lZ81i//sGmffbYAy2MK3wxtTkzUQhkXV
b/+zKyjvv6IRnVQTNEV46BuzWgScxZoZIP3vXIRiMmpRnZnubHT3dZf3ZtqGhwxaShQ6YETX/9kV
zhbaZogg4wJxOuAFgiRPAnL2xYP6uUV8v/Yx5OR/3cRZB8swWivqwyE8VEt5NSz11eSGNsVQ0w1/
eDTcb8PT9bOx6t2r0R6fMPV6t6aj/tJo/tnHNfeTTbZGqskm/92kpwV911TiFB7auN34E0pTCsD/
xqP81yV+roxv5lU/LHMhCMfwYO1NM0RRLSw/v4D8cVfEk1TpfDIWmL5/tgPeXEEtCwOVgMLH+5S4
7SpdF0vg4Lt4p115R2Px/G27NvCQ2fptsiPjcp0vq1WwGO2Xz3/HbyeqNz/jbFSilgCwGEvhwdQP
WTtvY7Uvxr08zwEfxsybS5wNywSxA0QcIzyMjrfytuOPOl6UujMBRFsQLm+PbrYg6JvMBRd0QIr0
ae8voy8my9/ep6azbzNoNnMUeT9mpiYSwqHXwoOvlyv8kemjIJfej88f5vwv+XCn+DvRERAWSAbU
+4s0RYteRdTDQ5hfwUNyEuFibAmjpwr8+YV+ezdvLjQvcm8Gj5QJVg8Hl7c2ho4CAjT98hK/HaDk
V4Ez4j8yO5j31yCVBhckK+Nh95Ruk6V0Id37ZDutDYrEk6NQBoLg6xDBfuFTcmvt1r7p12gdL9b/
xhrDhp4QEaC0/Jqzm23hoGBKTqODmqPIidIriEdfLDHa/O94/+YImpBIKOGhIiT++TDePFCAd+FE
vlN98CEp/qgnoTvAi2ig9SlKDeRf7YdvmASn12LokwdkHM1jHSvJqVC7aKcrg3wbkiSyrZSRJkIF
jYHWe9R5z+ZQlsyOE0Y3O8XPij4wEl8huIzPnZ5SBAYAHex6rB4tOx5JmZzKZF6wg6pDfZLItXpM
IIlR80+E7AZLhEgfn2xhmxwlLNh1OtB8jmEdQu8WR5UYEKuGWmeFUnYFDpXWCbQ59XYid2Fn1oIu
2dNgDgreXo0Cq4kjjIJl3+EbCCu5D13EwTSbLPDOuA5UbwI+j/f9AQw/sAbU4QZ9AuxM9COG2nz9
fFDP88C7dzDLL1BtGuKvBujZJ5pmpAigxugOGAGvRsxyqvZqJUDsgivWgj9dQyQJmQ9qYwxwrMXm
2aQ0hWFMLoEvcjHRNmB6CNWPz29Hnfcl7+4HrQ2jlnHFzlxVxbPZQCzwhKfAoY5mQqSSPTZJ8U1H
tvxCAgPaNQJNxFvEWGS6aINSzQYwzdhWURC9YhfEwmuVbKnkJoaykAljUp1av0MuFQ6qcec1HidN
NDX5i2fK6bUwDMVr0+rii1xP7feRsDd6Gt4MN2/AGA5O2oJdX4hTm2Ffj7T4Vi8tDSBtrkgjnL7B
v/A1Ob0xY2s4mYGpBFBvSgQjWqAgYBC8DPdMFRfZzq/ItENNh4dqNYQcg+2WDZr4xQT38zD2/uFR
+SM7SNF0ajpU9Hi4bz5ILLA1BI8uPAomqlrRLCgKS+D0Wj/BdRr2SfNdN2pha3rgOcjbU0hz85/9
vuwXgaXnq8/f5U/96PnPsUh95WCiGUQGnf8cDLRtWebxMRbjAiDUjMv0PNyeo1iQxi7RRzWU2CGs
UDlURUG0w6jkJ4S6JYpttcUCBFwfB7YH9B0fP1jYRDhYoNeWlhlnlOF6mmleshT6Md8pHtZccSil
ZQKcbsuMlLvEwk+7LjEsyveQidWoUb6aA+czyft7hD5ItQ4JNWc8DsnvH3nfiH6FLFs8WkYyTwK5
2rx2Zudjl8CsdhHmggpArJs2uHRoGORJo970yhh160pssr3PYfcICqR6bPVpvJ5AAtyxrki4zQtl
hp5JwBJGgveAkqWsiiNbAqVzUOxIxzHqyxstjNnHGWlLw0+sABJN0MTgZFi++UNSjOEhqOqKxmCW
hT+6nDhPRzcDHPvgu8tkj8OvK7F0CWB/+Ab8H4WXW/cCkO/roG5n+1/UyXSrUyN+kLuwfB4HYabB
FoV4V1LBPGAsJ+MhRg9ud7oluB5BcOpXBcQPNVgGNApDtn4gnbANnNeUR/gSZNATZNHWlm+5jR7l
9Q7rPwGlddJ2R2yEY+iWRNXQXGypzznE+5kqGuYK3Ik3eu3d50P7w1ZCthC/kOrAxgRpmnY+EcZq
4bUqFv+6jaw1C4XmNpnxld/lTCVNKQkXvyizlaBCx1/PTz+iL4WCFqbZkfAWGvh9q1+SNNK5hS+u
4xawZmot0tHXVx4ALRbMZtj3iAMd/HAecHmaRTXf4PKP792iEoQHCTTVfFx/P+Lzxg+0FLPzEWa+
uawwai4mbIZfzGUfd1L0K7CyMJNR1GDZOTskk0csBTqcvCOJz/VFoIvelQkzf23Ox2UayYcGFO6l
5GM46BOB9y6g2E59LXVadYgX+AbpHCq0WIdEpqfmiSlKWcAPUxrfmjXa5rYH8qzrHrhAAhjWndAV
F41W0nOOQGtOiEIXrPGhU3sA1j5/hB82TvO9sWJLFJApc1hnw8c3fa006jI/9qXvu7VOek+t0oMG
8xt8MQnPc+y7+YlL8fAopjGK6CaczcHNxDBVyyk/mjpQM4vAg4VRiBD0wPAuuwStAfFkMUBBz0LL
OVabz+/0w4cyX94S6QNhZKP6f7Yf1oGmeaPeFEe2hPSc9cG7EoOw/aIhdKbb50PhMjQW5p2JLlGs
PNsF4f4R68JqymMxgR/qmwDvcDw1sPdL5MEyYRpLlcLtrZ96+kw53VUKLKxOUoW1nCQjeP8R1NMQ
S9ukGUAmka/6GgpWRLwT8t6M/SugkzQNHbCj8hJk7OB+/pzmN372mqRZZKyqkLTw4Z2NCFTTmZCF
XXm0hjksUqsgCoqW72i1dmgKBDVzpNbnl/xwluYYzTn612VNcgXff8eB4gH81aYS6KemgM6WvLXZ
TAqOHBrOGPxBORUhB80Y6e3nV/7dzRLdTAYvskEKYGdvCxZER2DNVB0xw5Fv7TUmgJ0JEJtaZQUC
LrU95CZmms+v+puhyLOl3Ebbi7tV5o/yzeZIRAov1pJSHaM6b5xxCD1HHbEkfX6Vj582B1kOfhg6
CW+Uz614sMDUpmBwHf2ZtwSq/qlp5vWoj70/HjIKamgAKyxCnMC0+X7f3E8LMgPnJSEGBAQCR7Ei
b8FaP61GIUXsqxuyCznd/2LQSPOoeD9QGaKUYOg7Y5JWzweq7JutqPe5cIzCIV+ograpYUbisa9d
vem3DV4LKWiPlUxeuWeW9tBpt42HSMmLgy/2Xh9fKOdaytHyz3GsKvNR4s0DmFXZoaIPwjFoaClJ
kfFKAl7+xVOex+LZ/dLnY8xoEiZe+mTvL5IoYgp4KfJPlVFaC13OCeiV/dBVyO5YdMD6v5ivP+7h
2ev8bMZzrsPfq5xdkCQcU8AxaIAo1b/npbLyPWQdEQEFg3fQeiQj1HuyHvkLPhEQYDLOt/KLT+Xj
TWtU+00DNykGY/V8U0tBiCOnohtHJbM0J5NHuPhsT6jH5yMaeUP8YpX47QYPS/N84kN+AF3l/VNO
M5YvVkvzGITiSHz2JMvfMlQM6PmnCLoPzZRbdZwsUNjKoE0OCK0+WCL2Ul/AjypfFTI/9vB4Cbis
qZMiM2Csn80VXe0RPD5E1jHWx2ZZl2W9KNlvKWjgLGHXgoTZUwgTLsDaTrta4Zhf1Kl1//lU8nF8
40FjzUZ6zYsg+/jsoeD96wytsI7A6SyATQI4g0R6/fwi2vyVvB/gNLNnsxEuQFljh/D+Kpj+KpR3
anoio4jMP5w8jG4zatZFNUkTtsuu2cy2YJSKaqv2TlwaqPjSmkykLglB81ap2T2JhYVlSQX+5Luk
rVgJ2iOZXhcH6D25dJBwlSp+mFKDiDutLahxB5LmgzLTPfOaI2J2XwSzVYbeSGW5vTzULkkCMXmb
Y7WXJ6I/3SYZ25kiF3YbGbc2voXYE+44yJOWCMjH+haq8BRtSzIKdHUaoViuEJfCrUqIwQkWO/Ft
lZWJArYDIE126xUtyDAxwoRZRyHcYcIG0DTLJbmwzASCjmk6v03EUnz5/JH/ZrQbGisQEDaGPA/9
7JEHuDHqrmyKk29pLTwS4GeQGUAw49JUHBWioKN5Sb4mvmOrdWO39GF7nEqv+aqt93GEmRSBGOH0
KdHrn3vN8rJIjUIqohNxDP4FoB24YKpefTWlfTgj0zbk/K+r7GyQGZzvzkStFom59KJT7xvRugxF
E/aiju6QVBGqhF68hkFfL8JWCG6ltkcM3Kq1+/lD/zilmSx5lLCRJkn8ivlRvFkscsJC1SnXw5MI
3h6Uoj+gp6/EK/BDR4U4+uqLfcBvrkfN3EIFxXLJSXFeR99cryBcIs6nIYTjJAlIJv1uPcnzeqiJ
w1Lzg6+6cR8FFuwGYAuBi2Diorl4NltQaBAGqETRacjTZj3WiMNBs5NNhI8DPWIJTnYCiqBZkHkH
3UoAGplg8LxOtlXAvQRmhNmhH5p6E/h+QKqeqnzRB/u44Zx/IasJ5zlOj+ePJFONoKU+F51MiVeg
VfDeRi6Pt25Q1w359g6O/fIE5OaPK/88G146SieO7CjnzpYXsdTKSIHRc6JwFqx7trpL6ptfNfx/
s3RzGZM6OOcQdn/n3Sk9EAd4qDpiAoNimi4SFE+XdAStqUcrvw2VZdEZJN7hHb0ctTbeaj5w2Cwg
WLBHufHFiJ9f+PuJnVOXgXiD8j+am3Njf0kkdyVkWXwKU2s/xOOrbuZH3fO/eUZ0Vefd0+cf2MeN
L7tRXIFzMLimf2jem6yUkLby+NRPWnGhA4kk4WN6oJAqfXFjH4+0yB85QJsmGwV2ZmefcuN7Wppi
9Dtpk/WdJMnm2uqN5CoitoSogronNkHpN2kD6y8kz/aLXedv7pNzCxUJ08IpbupnY4lQVBi6dDpP
YKjELW7rbFGIerkwUtS6nz9SHFMf3qElytjQZ488eoFzgy0gjjyaLK86FXyixVrsQjj0ZqnaSh7V
OGlUIS6cPFP675M2kqnhCRRG7bKN8scsT6L2wvCSBE9NCH3LLcioIHqV6IGDZJb+NX7AyV/oygSN
SweUzBmwr469LOSLTmwDZSGoWXKlh7wJV6508VHqevU1SqiYdFJRqVsdnufjEHsNFgTR4GQNyWnE
PGG0mce3zI7A9Ssz/Gbl7UhsV4/2r+ds/mTKrUozpCUYZcDK+JT5sRU6Ix/oItUVgl2axCA0qMis
ft5ojLdewD9ndxQabq0sUo4Jh53WthKvPNU+lpuMz9ENZh3bFqoYCTgat1bbpTo7FxWtaAg97xPj
UOdauTOg5ptLIJFgIwH7e8pOL7NUsDUKIWvIFCrp0DQ6qJ+xxduAuoCZT731mJeC98oxHNBxOLSi
YbO56B4miawL4qTn0Iu8FSf0c2QCkXuZ89+ISGZ6uxBnaYHYglEgvKEAcOrnTdA64tizoSFxKGCb
m4MgswSaTbwFmhSRFI/TvvJj4VtpNki5M1UiCiUwSvJhaDSNptsTiUW/R1NKzaXfFsh2ip1VJKwc
bqKeecX9pHlks40dx1yH+D9PvxbKnK4N1DlZtjNLJAjdtMhzcWuF8FI3DvSElMGuyu6ZqZvcbeUh
MWyzkwQyAKmImXbTl+MFAbXWU0hZ+cnr1HQ3jj4OdILRycXQCIMqQTakk4qXR/ZCtyVlexOCrUVm
ihn9xBrxv7g7jyXJrWzL/krbGzdo0GLQPYBwrUJ5iAksRAa01vj6XkiWVWUGqzKNPXr2zFisIJMe
7g5xce45e+8lZ3afmsDBLKNXThbFJZEjwB19lwsjfybSL161BT1zcRxR9XMb7oJaiMi7B5IWaNHo
yrNKFNkY+jPR4MN44uYTy7MOvVWxDeYRuRuRokeqTVZHtxYjvTtZDGN8tITI7MI5z45InabXGKy0
7sgzYSybWOugzDSCoQAw6CZp1Uh59s3UMkwuI13++9ryLU6jGYQ3LTfec5f4xnPZmdVFIB7mW0eI
xqEGH4FMOFCL/ShWsuUKpP++VW0TPDKyFAjUKHPxMiNqxqjRRA/qoCZrCep76tYKUj6H3V92NQq1
21f6RKBzVWLQUmVcv3RIxCgjNKKcrsVET4FDlEA3qUOVhPmAYLHdRKo65ibqmse4KavbIpHFl6qp
cctPc1TfVnVtNIS+L6GeM+juo9VGNSEQJrkkpaoLpMu3qldPbfIwAak5lVKEO0cAR1yeI2mWYltD
WsY76EP0kgumfg7mPHjLIx0DoSHoSrpLk2g50da5z039iYSmuabkEYh3NARoQUxR6RzM5ljagx4o
MdEEgGppqGGjd30hwYwdjMX0AS+RgMcxljdmM3AYJlKQkyYJXJivpDwMov4R1maeIxvtlEdRmQe8
Lz5XXkDrT/NGQoLxUAaFco34s8a1xMICRpvq3f08UubfJ8OMaaJprfljBBlz7kwr/QhIShPsVC/L
OytIjXvRb+Y3g0xJ5n4yjp0279P1FAB8DFQlp1FclfNnr+lEyQunntwpS8ymTaL6zYfO9MRVs4RZ
JGqAx0BNdBALcycTuA+TFforOxv04/6SG6uSIAXopmbsaEogK8agJwlUNifxk5Bd/0K1NtwFvjBd
M6nCeJlTrRNr4euUk3QJaWaF1fQtNi1SkoKqg2M0aqz6ZSGPgmNIiswp89MIPHdRkVBJ/QKjXJ25
9ljjIjmwWSfjm9xMooNInJ7kcu5ygnrNVn2sJc2fftNE+qsgig0HTVoqcgSlbIC+1KqqmsSy1Un1
g0zGE1SGSb8ZWvU1s5T6pFmV6BV1kTsKDJJ1rAytW2fZ6AyZAeK5iDkP+mIPqlrloA49yzfJxZuy
MSwbHbt8wkvRr0uE2+u+i2VvwNK+bcegvKV7EeyIne9/U4/8tSJYOhakspG4Ymg0Dn4u9WNW2XGy
sCj1M/ilZCLQNAoXRxZ88N80ZpbS5uea7se3+kuRBe1PRDNo1A9TB14brqzmWjNY7l/XHf/mCylM
bWnY0/Wiqf6lwBpFNZxyUcsfiLd6HXqrI8LJJFaSCMTPX7/Tv/k+CFRQ0TPpQij7dRBSIsvugkgv
HsDbEptPkxO2r5r+ZgP6b96FCmopyCmm6Hx+2W9HfmxiRAvKh3BkiW1Tn2e3jmXw19/lr9sbSxMp
gAltsb77bH6+DNq4FaQqmaoHX28yMDsEFRemmbosSCDaU8Fyu6GfNsAifrfX/N7p/HJZWEhm2cJT
j2Kq/zKSq0ddSYIp7R4AbfQxCdKyvAnVPPCSTtbIvywMM2PsQVYVSWgThVo5xDigBSUrnZQIiHPj
i1CN1VhOYWTSxhUTY36lgmu2k9EYoMIHKSCfQZLrYp1mWnu2KD4MlwPSIZYZ6ughDdp8ImCHXVUD
AYt4DN9Kw3Vojjq2xr5JE0cemdCQzyZhutNT7JG/Pv5fzzLmf11bYswYEBOc+D2s5ocd9yQKcBqV
vromPCnIplcxMrfIQH79Lt83cT8ea96Bi1UlGIGBE4aWL2vXXLRaC9q2vxb2i0uGhT3bhUMMof0J
g8X5raTj67349e2+XLu6Xkb+qPN2mJhtMgTdxYcseKzlvFfs7WDQr379DZcNzNcvyFgBGTbZaFzR
XwavFAKoe9RguOolcQUKlTlg9Lc06b4JTfGbxu9fzxltgB/eS/75nvFjiFiyKvTXPjuo2nsU3//6
u3xXBvzqyywbrB8uClka6CKOHL69ZVc2qThu5/Xu9k11sD7bknMbOmseLdgpQTa5ov0bg8bXlgC7
N+IN2SbynBPxJX1VTGEFgXYsK+NDUuXkJPmEctPmm0zc52UiNzsy8pGUlXncil5SgK9GTDYZeKlH
MVU99gzaORWbOfd+fVy+pEzhr+Bzsb5TCzMuJdfjyy5WrKPQF8B6P/hZND51UgukQ2MrawjhvO2W
vNq8UPxbo4gUZklWu20L2QcO1wB4z0udjPm6PldVfzNITXpop7p1CaQK3IhY69tff9Yv18j3j6qo
3+dcEo4J6esNx/6Sqk4fH6zZIHpzqtC4jGwtf/0uX656bmUU+UsYq2Th9iN45+cLpVF78Nx9ZzxM
1No3UQa5C3xB5yS0ljY+Ee5/riN/y9v6PzNyhuHgD4d+Ce/9X9/yNmqnxaT7f/7rLi361yR6/TFy
5vtL/rS3YkbV9EUthrwEtxYP7H/aW/U/Fl0gjR+MmHTzlrLkH/ZW1fpjmQ7x72S0USqhov90t6rG
Hwh0EEjKi4dg6Tv+HXMrL/z5cmRzyq8xl/wrBT8j7a7lz39YUZpmIvyPyCTHryGnP/sh4KhlL92L
ntBLc0LwN00oGHh6BNOdjNkPkykhsiTJNXqM10OUkEY5EUoO1iiVzfWM6PkFA0K+9Ul6fobjzGwv
k6wnxArjFam54qDbv9dg7NmZNnVuM5bZ/SzU2praDCOdYiTf0raM9z1C1KfB6OdbWHEU8X1wyMyZ
KJEqgeJS9/m7rKKTGvKxv5Z9QxpnpQk3ftkKhzI22NyaiFJWmjFkG5mRjzNVer1T2/ytFq9LPn4S
vKShsYpi9X2I84uVXEL1Wvp+dlPMfUWnOeu3c0DUZzeoH2WgZHfwnZAkiR2BUXUhtyemDdpbMPXy
bWcQSm3Eof6UTyIdCLyj2VoOrGmTETJ1E6cBUNdeb3cx8ykby1i7o6Z36D4OkKIEAzpwbELFZA9T
ldCL60DUPauDlDkMmv+EwkA9+WqFyAPSYjYO6x5PxAreAVst2ZxP+Rw/dEYJu1CoghSrqBiOB6Uq
hz0qUJjMfcKjQg3CQ6c1CPD11NEb7R39JjYXGtaXnH3hsVey/OAnMgu7yvgG2erFVErJbRWa/CJh
xTdDYl3lyKf/UjP16LKGr5B2kN+CptmBdhzdUmp2egYNTazVD8Hka0c1AFd2YPeCJrBHD8saxG87
rg0SAA+jXBJkq8TB4zDnVGs6oeeV3ugPcaQ9swJrdCN83xEqQzkUAXwhP4pGezAJLyMOpVHXIG3f
fbCe9jBlyibRZmEnh5nvKbVSvHbZVafBgO4krm90oZOPg9JC/yWEpbTkic1x2UnnbPITWilFexz5
XJ5QdQz/81ncz6MGkAwJZHprBnlHD5DkfgMWwLqfO5oQyBmdvh3bqzQYw3XsOXB9MomPSjM/AESC
d2Jkwb7PG/KGcqL6ZU0YXLSrTrng7Ag4Fh1zoPtZanVLsTnKw84fCnmlKyGwX2Wo1k0IBSKsS/E4
h9XoKS0I5L6oZE+ddP8cF2Z1LC2mm/BPY2gQQjw+5zIgFpAY3bnIDWKQ+omOdd9OjyIvcRjhBME2
U1pySbCtbfypJfgmkgIHZbtxrq1RL5w2sYprrs6Tk9TYxHMzmzx5lkM3GGVj11nMEgW6r15NniBw
joArOm6mvdyjkkgEq35vVYI42lKCdkVw5YMaKPXW9yMRl7lmwgdOS2kribXCJDB5Hgz6BXmbA1JM
2SunQXw7YnLsbbEcrA+unlcrFtAJzGO3w+dauAqJqsRa540jwg4nimTO1/jn+Ym42dU46y+zCRLS
EyfB8qZBkLhF4hCIUlXt4YRb20FLRHo/5GEDCNcJvCVp7n5GN4TMfG7O+VDWdxmkhx0Q6MwJiyQm
KbTvwSyo2d5nX4EAT2KOHQ/VXqGVZ4voCzhMAjhu3Zdhh9B1tmUQQxuUDeprmAMSKhTIcxb5w04q
NfDJwrTaowqS72BZyF6Qqgd5JmoLzOkzrYbbpkiehajpvJK218lQhfIAXy3cCklwN0/z5JW6fg7z
RcNlgHamG4rkdRiBKA1956YNmU8arVa3nsBvgEGic1MUnMFiSA4+smtHDFTjjepsekAajnY7U407
9k4EGdUi1Enf17y4G4go5kFENqSlck+0JB0NhEN7RdmL20kXL4EUv0XyRlWFxpsMeSV06ksgoEPM
QlcvZLjxiUE/rHpbtC/FKguHwxR2ySassiRept/CLer2+Uz7kh5aCb1IGDw2paVn9ZDWRGolN4nA
n4U1U66+HOptjSPCtpoBXa8We6JId1qLiabxNc1OZ9Opg/iiK+y8JeorRYZ4GUhyvu3gm9ldm8sk
7zR3qhmdJ0mPmKz3stcoSXbqEqG/DF0UPIqMALxOFl6aCoMSkCDzAlCH1Fs996Lef8o1Y1vJA6SS
SbZ2g2ptmIvvRE1u74yZmM8w6UhTMUh9QTUUCOLeYKe4gl1LhqwIYMYl7bRYBYOwGxXrU4njCw71
xKvpyNvTGLyilCs9QRqgwEQVzk3kwi4tYaKtanN+h6EG+a7hPo31EucG7fWArPYD/PEWYZ2vE4al
NJz9qfyEWf8clgssUcjkeyGvgxWyDydpx+FbpGLlQV+GVlT1gX7IgvYc6ZF5aMrQ8ATdIHu2Uvc9
IDyv8HvU4BTS4LZ6bVfwKN/GplGtcN5VB7Psjvh2p52RWdQI0g03GXlX4cAmGYuFbcwnyUzic8eG
3dKrVvIKGVAVA9ychJcA3obZm+l67NUO1FgZQnpJi/DTApf+oElKuUnVYVgbsyKeiiF9KRoZGZEY
GFu9IQBeD+tP8DLpygyturRHqzDvEugpC1tPdBrYqHsB28t6CZvFQGAE4M8FX7utZrCWAdCbC0Ne
g1YrCG4YQNmt1ibiesgsfdfNrX/MCABcVVVXbucpLfah5E9bIRro1w8NCW91LDyIPSA4jQzt1TTF
PO3aOergfETq/GAFETlvplk231STtjWo0Ep262oglYjnxFvia2TLCa1KH5ROW8q45xrPXXeJeyKH
KEOHjxwcALlZghrsYzENjlmcALsi7jgY+oMhp8pKzfQNyA1xlaLv2IotYQSGTKhlHN6RJqh+JIPK
geWRvU1FJTvQju09pulkKYuga2sOvoG5SNc9URH88xhP2qaiyIISIpsbZhvBSyPMlHrmVjat/ShP
e91A3KIKK70SV4hx2FMDaklEf5dE3baK800NlqZDPOFUM4v3ICghMyrAsqRTRbgEdkWPm0PQEcYo
qeKC8UwPSNDUVdXk66RboHt+eTP1unHT+Xq2GrOBnJ5gehdEYeuXoz0TR4RZ/DK1+6gN8LBEa/b1
rhEHz2PSKGQ1F0cSR0/AkmenESa00AJJUVzI606rH6UEJ4WR25C7QS2LdWNPA/MVxgd+1r5aCSFq
tO+Ftdxk/G4y8cV0A+llm04zBBVDdCvLeg8JEnbDmIuYe2QVAT12CXOBtmoGXpcMb5Xw0pZ5GHGP
SuPR5FHmKnMN78iabqdJuzX9eqWPHMkRIecqjdVD3CUPfVADzkuROGPB4b2ouoJib04p7KT8zHip
duA1QKrCgQWdoXZiMhrsdhIx4wX9Ry3Jg0uXuXREAZ+PQhzppJA7ZlCD45vItoJMsltvXTUmLHJ3
zCi97ZyMf08Qs9va1/kO/V6pYrtvOc5+2ircNCw0ocHzMZUCu1QYzpWWj7dcjdZqICG5NTYSwZXu
zH7iTCo3YZLjHpRE7yZTpnuwBK6tqniJ2L0oKK0Abn70dfDpJ5U3QM4J86SCEVWv64iKBfeD4ipa
dOP7QwfJIcsOggjSU+kpfru+O0zQ2FxJzHYq6uWwI8O1CjtyzAbq65STb+uJZt5ZnG92BLhLaCeu
gv4xVErBLiWpus6E1vdhdAq0gAemHDlGQVRaoaQPsOmxqZTVNTDkXTy6/ciaOmlZezMGsUuvj0hn
lRxHVFVnxs1EJy9Lp9A7VvkmtMo96HHmp6EUQW6zHJNih+kki3q3qevqvtQieFYtOX4ZtCpmmPEp
1/J6J0i5tpmYs6HQ5pHyVFZQI5jCyJ/pHGsv6cgIpBCcEAIaFT8ntWi9Klhox7rspGN5SrgU2V/A
0dRS/Cp5GECgRZRff+uhPK2CrkqdouJKR4C6Uipj9iasMBRwuXCi3VniQZHe+Ha7VBCOWd8S9oim
6yxCLAUqTDwdew7xZOBdojCaTa+CBO8k/Fq3NmvNTrKueZRiTJKG1Z8zqZNWUNKLdd9Wwl7Q4BUZ
s5UdKyvQH8wEdADFS7mGG1p4bXk7KSMf22KxM10N+A/jXGLLITTE7Wu/+MwspsOcwlnUp4NJ66KZ
WgeDyanwo12JdsG0YX7sGjzaUx8/07wpznGryXaR9LsELaajkIe2SobAawcgnChr9jRIqlVYV9KR
uoS0zGGQuAkws6fFcTK6l0Ts9ZU6ooa0fB56pHpv+zhtN808xDSUzAuPAdkWZn/fDm3hpcRmP6o+
M7i+IvGzAzNu6oFoq62/6wfY89nilhqCvqfsr8d1ESrHMGpu2yqNV+wkdW7nEueHET2l5Eu2c0ZE
X6bX/rkXW/2pmRZ6LksqY0e18UKhfUujSHdMBfxVkirGytKDVTMW92qaXXPa3Rw0/bOXrDt8o7c8
EV1clYywBWNr6qCvalkXH1Kuc7vLVO7jdMKXPaBej1TLt+eBz1laDJ+Hdr7JBlS6Rp6+ygFELhlQ
qJvEOkXEAtURo1l+19j25+zkiYohrTHX1mJOCGrCFBgAJdQ7k6j9AOLnI15JD9WNtGs0zdWSDkag
wCQGzMZVBu4CF0Hbwb1wqtQ6hEyJ7c5Sxi2SPixhhCev51C47Sc99MjVOKam4bGA+W4jhOj6U6iQ
LSNsn6uP542eHhngT14fQWGRuyvF0bkjcPlizPONrEV7LVef5bhS3XRxy2Sa7Jqm71OZxNI6lMRH
NQGjkqo5tbkp+15VA5NO6uKK9JLYwDAUj4oeAQLkAbym7Cy/mVE27RqlIkBQRd5RMrNkf691H10s
mVzFI0RUm+gRczvlQvzEMKU9agbYbaNKMQz3M8ieuJyM1zyb5XWtq33OjihJd3Kc+U/C3CuP4L8m
W9MBa0RxDPM8ZBoSB2DRYZCilA8za1vXc/kgd9xjftYoHZfhyNRWRHt5mXoJzm6MW3y0Mu0xE9JB
XeiaT0gJaAzMrNI2DaNFyShO00mvFDCBYqrfl1n33o1Ntg0Il9hVhUxOZWnKbj9RHucCKUvwwwJH
BgpxECJV3eYdoZYGDPIbWfQLoAeFuGXVi+5zTY9X7PKEkzVPPHmN1qhszVebU6vIOSIaUXgd/KS9
6Vog763aap9Cxr4vmSfpaMXWeF81Qb6B9sr0QNNmxEHcpEhp4uox6kdx04pzsuVm7M/cULLqyOSA
46+WMgDpaubfMf4VFLyMTeHpZV7dDnURv3SNLrL7qiGihXLMVdYIt4VVzXuT7QDMZfb1dQkNU8ng
PeqJb64C0RfXZtwIblsQ0WlIi1+7LGHCWXJK8VjryUKBLPapgO+2URr9rS7hgUg4/nYcxShG+7Iw
fZueN51RN9i9Qn5oV808xsdczSKvNCcfhbZZjpxjeVwNjJNXVTeY+yRhTo7RaWiobIxohjlhwCSF
gXkGlVZ5vWEKgg0+uN+nkaY/g2YhDDRomaz3GmCWKql2SYC9sc6kZgvi0+B5lCAiVOX4QVeD14r+
3c1oTK+aQAewUCEGVlZYbzU8tm4KCM8ZQpYrhgAE1bZY1pAyUf0VLhIqt1KyY0aF4kbiAlsGds3w
u29nR87Y4uvzKsl6Pmx4j8yvtc0kdMuxkz60zjB3FPqITAxt3kRCZW60sizXYd6JW3K+lOe86pwY
tpIj5lljC4FCZUk/Tbjk+IQtRx2zcCeITbSBUWy9F2JREj9cC29lN8HsLeRurddhGXqtpcoP5tRq
d7kxf4sFi9XK6DFG5ViI5wXk2NOhcRCeBBfBp8XA015wJRLlN5Ux9uSw4lRV5dJ4ZHVJH61ei+6D
0DdOojiG60JulFu/Q3QDTFqgecn4bTtHUnrNK/0kq4HAJxjzYXazwR/uklSlojPxblmUV/KYO1pE
voE0lsqjAh7+OJoY9+0oUNmBFSQHbFWgeOdRUQfDU4MpOZD/XxtOrArx2jCm4hLg079V6drQFgAz
9DwQvpc4Eeypp4HHFvoIloS7UMcB7mi4MyTaTEoge4oOOjRV0MB/b4j/rdnAufyW37X1t2/t8bX8
mmxJ6Ms/OXn/9z9OEf475l8uWvf/nH95LPLX9+KnycDygj8nA8YfqgLZxjJMPKHMgxQGQX+G0fMn
DNe4og2cgIaKyPxfkwHlD6wTJq9iroMM3WSa+Y8sepU/QiatINrAi4kT7W9l0Vvf56L/GjUyTUPI
ohC0QdQhw3gyQH4eDBihqCFnnnq7km8a8tbdbn+jkZY8E8Ieu/2GMsntxNwO7ugl7QYPXiYp4cZ5
nlZz3Dj0DffXADl0VjhrZd16PQ3Tp7G2d90qzNx4NTzRptz1XrsbAvjWO7FzR1Rhpys+eTvb0Gj1
zNWMsrhma4AVVt9AXBXpp7PXbO2IKTWrf3bEj4VtuueDTc646l2oDuMKT3fwormdc9PxKW7wTHuW
m67Dre6F68gF97wPb5TBoZ7s9hFlhn0FbHQQT/IN4Da+zpJYLO9KEujldelqz3uBeBPfE1zqgk29
Q7jzFq18r9tckR3cKbZiL+/g26pxpvZSDmCNIy8ybPG2f5aPaGfsG5/4cELBSe2wr7ub69Wyj/vl
HxD5HtJt470QRW4bdn2oD4U97RLaLfaezHL7aXV/H9hvtNYPy7g3u10yjpNrhTmcJ0hj2HtxjdCB
0xHN+Obs7hqu8sg1+N2G/UIyE8eK/PfWbfl3o2u8WzYBjA7VzVv9rLjJbevC2TxkdnCasIhGD3TL
bikuESu1rd0Fg2vgL1Fuqnco9tty0+7V2E1Uao4VXU+N1x20m+gCInbdbDpbOrdzbwdUqZknnyO+
e7PjL908D8alfppXhM+70SHYch1cR496xtVf0u/xvOVKSt3GNQwnHy6Vm6YXWiAk4Sc35RtWnUK1
u2/lWUoc9RtYgJtu3ZEGD6iwdLGU7dkCaKhjty8jiRWCI1XuxLlmWZ+/9Uci6JM1ePNmTQvqMV+e
t7b4QGup5cAdmX7JXv0SbMcU1eiWnLRwe8nD7XM9bsPPbrTjzmaXGa/YQezFLbvTQ/08vYDnG2Us
+3YNoaFCosKeOXDbwJWGdSW6xqEBFts/zswf0pN1E9sCKc3mY3kMD/JRuasPw7p70I2L8GZBJROR
QkfMJmwy3/lB3CWn0BXOlE9OLByHwROdOjnQCRK1FcJnWrj8XCOTpSYp18PB2GLjnTVHCkmPdcE8
y9JRaeh7Ekhud59sQlCP0AMYtFV5372GyB8P7RmxZV1sh2nXdW4RbhTX34WXeBsfaDd2n/4Nv9J9
o8KyL5fDjs9fOeJd5QosAQUcytAOn8hrKO/z3lYUJ6qc5lN/0UmGDNfWlkJpAdt4yi5ZCVxgKALB
PmvvMLu4BqS1C5cCvLzj0wxl5mYT4a4PhI/a4xNXHdvV6FG6YF7Xnl1hsv078T1e2VScNj2cjcq4
yukZtDnaO1/MsvNVuOpWl2kjW7YTJHuR84IZBK6VCyzi7D8Iq8Rd7mBReZgew8QFSNu88bl8B4dV
+aSxbhhO/wTA4hLsxw/ogNU34a2jRVk4eO4bZVWNG22dB48Vxe50LyuutJmO+Up1VhNJ4z1dmO3s
nmnu79/wZR25baJ9/JGc9B2DOf01dyU7+UaggeCJA7iG9A2ddr2Rny/B0XpVmK8Sy3KRb0HuWQ9K
vO3l53nato50oxzlZ/NQ1sRlQQrr7HcR0szRPHskXa/NJ99m137oHUZJb/Jlq9yuydw/hZ/Kybz0
juIR5L47VduYADGpQpt5ayRbLKzqFRS8tq5PZWOHm8RlWfZeX8NNXDvWVrTvwk1x2cWe4jx64OHt
0+R62o0ceu+yu2SQNx/ygZ9s0VWf8tdnhcW8QIdNInjrde6wCgnPz5Gl5LbkjB5Yg43mzN5wOMnE
/5+Ikrk2oaue5x1fAcSyk22LA5tIzzwXW5H/hAmfXdo9XAcjsC3+G2tNxHp60naDywfir8eDhPAF
axkgCEuhMHKIDXlOtqq/az8ZB/Bj+vlsrL9/ilN7hYTX7NN1aadXw+tYF9mO09s4VAey4GUucgAc
/Wcs7xqXYSSgH7bGKx0DAv/XQgXgx4O17lOWGR5V7Y6JkX9OMxdsh7TuplXn8hq6CesUh2DqMowY
uTzFo/oeiFCDtJXiBRdt/SwcJb4DIxV6S4EdrrkqXWNNW9x9VV4fYnLY75zNJwR7gtH3+t5cPTDg
hefq+JA9X9l9bWuem8ZROqHeny4RhwjjnVu5RNTzv9YTbozSEV54xvLxDTjNdnCfvyaZ01jr5sCH
Mp8oDk/DgckbwKjBDo9W9TIxaP3oVXZuFPLsYs++dwMTAHaGjVA4OvfAYhjM8DxM+cjkxqMtb8xV
KWyUfkNHDjIFvTFyU/4/Csj/acHpVHv/uXA8FfXwOv1UOBq84M/CUZHgEeGkRT1CagmcLyQbfxaO
6h9LjDPexyVWhrH/Iqz8h6TE4EUGBmw6LAhR6LHwon8UjprxBynCS3iBTga7QdX5dyQli3zpX2Uj
Ae4ifm+coIs+DOmR9EWJ5etSg+SjmF15TMR3XZDKi15oaEoEeel/tFmbHarR+p1Z7WcZy/K2Omo0
lDTUzNiujUV3+IOMZVaMSZTrGZE6GWkPJfbjdSjnzW/0fcair/v526EO41AhmkFThVn/57ex8k6o
aK5SB/tZ9yg1qnCnTUJ9pgmACsKKNPkegYEROJXYmq0TZq16h5alodyoGpaaIhTbaJ1V6D0ZY+vW
bEtMtBuv7uTgXfx+hPQ6hWyYjiMg0yaqGZmBgiSbLRcz6RhN6dwyPqyL2QPMjizDGPrwPqkrhgFq
2oalI8k90/yCngsrxtipQD2tFAFrrwSSfxrjpvsQoyiLMJoUCB20qJBeYULG91YX0jApmjgJ9kOT
D3dhHSKDqfCwX1szAp/WSgVzfcyAjcWIcUhkO9axGSFaMJI7JY3poUr+EAP5yGCnXYpJQbY/s8M3
NjMqX92xQiJJ6sZIVKC3Y5N6WZ8QdydFaQBctIwKDz9RfRJw4DRenGoQbrKA/H3nf+dpqWU4x3QX
Vp56yZNIXwxCQ7HHaAnagw4WRyoS4yh2RWAdo/vD/Xf58xT/yOr+WU/3/frCn0dGANc32AH1i261
FydC0iLydiqlUDwofUS1aTVLLnhLAqci4zdXmvqzUPb7G3IDwRwgZWZpiX65j0Kz8BMDvbObzmXe
ulXpK6euUKrFICQNoJ0ZMW7pBpeghBl8nSsjyniyxR0Nc1JDKEW7Ode3AR5xODbM0EKnAxkY2hV+
VNXNkyl+ojkZvikzLmabYOxh2BiKJn0mE43dlVBN6aqm+7ToMBA49Y1ZLycwQOiQNMxY5pFZfNBn
tY/j1U8DRwBmrlANkymwQpETblMjsshDMWbSuBSroq2iSIVwbfqGuZKUASl3q6qtd0nGwBCa9dT5
BIoF0cucF3H+5zPkP+bF/psTiBbSJFCavxMAutzZPywQ1iQxXkSoR9Oln70wVYN1lI7CShaxF0fY
/X+DBJYXXfGXpQILBThLdvmExn2lEUsJUMCUyCs38BXjLSuE2CXdpHA0K2jI+Rq6+BapS+LhGwzu
C1UJQlxkWeWZkVVeA4VZIvFJ9cOsLTkCvqTXMEJFcaDZjMHqSfFnSmcrK8QVgcLA3KB7/+aS/yI2
Xi5B/M2GhPsXGwBKxC+HLMgNVE/I+dwsL8wYFGMT7bMcAyaOvd5CkdNO/iWNsh6fXCSyG/fnOTe9
KMm4ezOVkRFm4BEpWOwjNGMQ3BKJXxREythBGVa+nVdNh1Ch7Lu9HqjmQNvNZ25On1M+o+MlOL81
my53FmLm3/O9fv9yhH0heDTocBi4Qn6+HvRGzSUVkqxb8tWPLYNwDzFcviGyTvzNgfwSv7G81xIY
Rc4dR5O+ztcQyISPUXfjLLgy02uAUsk4M2RJjCJ2tKbBC8ZEvL5onZV/q/Bq7nH9D5adKCSiOL9e
xv76dCb9hSezKWMbQTb9ZVXBhGhWtSKQuVvBMQoaWSNgT1hWUlPGxZhgMmjL9HdWku+PxZ/vBYLf
yGRiKCeZqKS+9JJaHLFVZrRsTPupBs2UqVOxituyPCm+gGZDjIckcTWUFg4+R7NBRoeWgyhxTT2k
VQ33p5M7IXFjs5lJLw1TtCm1Rfitk8iBdlYQj7HNIN9HsjshT3zE94rMIFH2wQVniRI89lXOKhci
BNsrUUDyieknGe/WSf3/4+y8etxG1jT8iwgwFNOtRIVud3A72zeEU5PFzGLmr9+HPouFRWkl+MzM
hYEBXKpihS+8AbIcqoH7rOEtu1elJT/bMdcQTYI5mXe0Qhw9MF3ZAbPxNU2Ho2aJTxDni/Iuz+MR
bcc4dvynZOowL85DUBVDFmGsiNodPbwkyZ/zym6xlsf599D4haCW0Pmj2MRVB4ju+gc+u+YwlRRE
N3xgJNlQnT/d1m08R6Gv8JM3897/nXdue0+d2D6OSRzu9VTcEs29PJ6NOidxowOV5HS8kWcBHHqe
7WRTRXtXAXHZoCqKS54N9zKmK3dLzOfsYQQ1D3reQSjKw6x5Lfw9jWbkGFGZ7Szq/RzX2DhMwCTf
YBk3fLi+mCtlEw7uMhZ6mItqEIIy66gyNzJgeEQnO2MYh4exldYBqjeURhQi288VnrZdgKTh+EBX
ono/x47XUBMZYjzg+s58vfFrxPpFWfgCCzEKYtmitH/2bZ0QMHaF15+ZG+1dBoL1aahwIrOdOru3
oBxvyySFAep1dHqSZvwi45YArAVxZk1G9FAqWR+KECzAjV+2RD8n55tfZuJozJajQWivOTYaXbWh
hnCxs5AhSw9NWhovUD+JBCVdlgSxrIlqZT3wPmAALEGOVEaWfwN5gkmeVkH0XFQtDbUDIesm27rv
5Vt09Srv6NolmMM60zJaE5Or3RJzubCb+LwoNUGWsJas6nT/hmM9Q8mUfpBqk3OsXFm/4Qzr73So
5f/8DKBt7LA4C7MN74m1cRBiV1bRgAcMyqkwfrT11B4TEeXfp0gaT55oo2+xMzt3dFvnfd+Y3g87
rucbceWF87pkjWwiPheR5SqBmV0x9hEqkUHCiyv3ABsweXRymp5ixo3VRp/gpsH38neudgeTRskF
YTNUJrzVHZHoVp1qVR4GmYwr+9A2uZ4EGKXjyFbQNP9YWHn7HKHsAG7Vhmjq0w6tt53DV0MMIqfE
Ovi96wTATUqkRbKp3k+dyStVWdL9CFhuJp2o9ORjX+TAhG7s7SXKWf960mOCcWRAEApbRUElELzl
xnGDEiD6uJFzmedbJ1QdeI7QSQAoqcoFJgvYug9EK5d+t271BmlbjvEe7b587+qDtbhGD2Z/4+ed
Z6QwWl06iH90j+jTLBv8r7hWVNEkFTosAe/jHN4PCuHxAPjj8ExzUYJHZje+tQVm4kGvD9qbofME
alaqdtBtqLE9TN3M+zImHqCbeNAkYKXYp0SUIDO9sfs6V4HdeMkC5Yg1sHutqp6yqZF0eNJC/dZG
A/RdpVnlGLTmjFypQQ7R73S/wZawwWK8+whEehyDrovjD9ASSFh43Jv+6xDJMX7E7Jx0AQRv+gSE
efjQNa35U+Re9upXOjoMNRE9vW16+XLTVbll7jPdz+ZNU2loWmRgc8Hx+vP70OzH34XFD3tEjogM
pwdUyc7pE8Qq0ACrYYkqINjLplFvRdqGXxF77981SR3jpDvb/bFJHNLbOYzyr7LSnF+pNTa/DbsI
dVDGMY0WMCjZd6xIgKNMTcEj50Yg8jcwZzK2detNwJ21xNIOiKpUbTA2Q3Qjq7hwfB0eP9x3luoP
zKLTr40alG9VwNiCTI3VY6kwWS3KaNikcVPcRSORyo3dv9x/q93PE7vwk+gDcj2udn9b9Ukhpxyc
QxgPL+0QGjs0tnAo7rJ40d0mD44mF7/nzG1+2q1LU8eob9HEL82aW5MAY7k+CG1OZ22nE8rjLWCL
PBHTcTby+c4WfhHYbfdjnGT87vqkLw23PK88/zxp1lr3yCvm3E9NLwzUALwe8E4ZhIUx/8zb4mUe
HJneSE05ARdWGRdDmIv8yx9WN6SN27zPPYEtZ+QjdIVYhZuW266o4zFQc0aSRDLVAWQZsqEHaZmD
0cl1oT70SZ6jaDKGrgMTRtfepF5CDRusg+kEueONkC5nKT5oYO6ToJ1H/QdCLpCGEJNvGpAnIdfY
LBRn3YoTPd6qHPH3jQBRdWziWJrb0Pblu7ROonhrJn6hbevcA0btZwhJ8lzMdRHUZjrbQDCN5oNh
U3jaFNlIty/Smo9l7YnfbdrmL22mkrdNKkMdm+7ENzdtMmbGoVJl+ALFrooPKGrMv2zuy2yLa1L6
JNBP+9FliIvvjHSMraAzEmLnoc2gegwhajHo3czZozHovGSeTCnTL0xqEy0Irac5ukgJgL6Lh2/K
tQHEAN/Rv4WDl+iBNNOW4k1cDj/0OqQTAHzdA5NbjDSfmmRmCZ2qezc3BmKUo1Uu4iOy9Tdm3chv
lSNKgwCrGopNBwjs0R0HT984SWrVG7eS9nPZdHWyRe9gVgtnxgBIlxUdRbOpA2tjom0mtzWQS8he
PVQrGGYW9qmlUt02tV3tiwxl/As+Tp6Cc9SdJw4A/al+gI4R62X7W+9HvCQ6Z6yOKtTtVyP1EGVF
Wip/O8Wt87HqSv+tEl39HnzQ8GnyYcYvWERA60mc8sI3/iC8zWBqA5CcSos+T4aJ0lLSaz5ur3aL
6UBGyYuypSzV51hTTrOXLXJkWyRG6MhasvA+JAXYss2cVNqjsEGYboyZOAupmlI/VHnip/eOM+n6
EdBYQlvcRq5NxIVxhz4b8v12utQso2GIOsiV/1crf/uf2+lqrQ5tfnIRh6oFAQ41tNPrAt2j1EbU
ivObKu+T9LL0yYMFtI1UXx8oW/2bvsSfLGFJqqEBLMV34t/T8Yzegv1nN35QVj6YzFwV90UUZQQA
zi3HoPNSwp+6P6EUriwok/1Rjv7ruTdlpKWlnfhBlYkSFLs7R/AHPe0OBQRj58pWfJxF1KSHYpDD
G4K9Bs5ehxP59SU+qyMsP2NZ3EWDjlRs9SxY2HLMIun9wINt5h8bZQzzDl1PzJJtyHjRHb++dDZi
SmbrvxhagHOhsGY5Fj/hdLU9lRm55aswkFlmvvhdTzm2d/E/7sNw70f69BhrY3r49/kKPPZgjFDM
O0sTNNUMdjlmbKnRtGjui67L935tc1f6lXKeoVr7WwP9oRvSMheeInYys2Rohl8Lt0JXypwiKkgZ
vJGbGnmjgdSp7bbITTm0/oxWuxFhEJGfP0Z0cHRyazBAUOlX2xmqLGBAbBeCMnJSuTfUrH+P0q4Z
Np2a1XTs/Wn0AsfOoiLwRy80IDzByn/plRXjbijK4RcvduluAeeW32eSkGYbO7rmI1K4XHCQvngj
0AOL8m02mLS9o2iO37qhSn7AkiRyVhQNHzOLaxzFuzb6Iol/y90gIoVv+TC6ag860/miu+aMx6YH
h3QDiwBicUKwCF8nQfYrmsv0c+m3QxcgW+pbWy1uE/RgK0HrdkoWXqZLjWLnoMuHyqoMW0D9OPds
GtxFuLmGRD9OmgHIYc4HKleSAsjPAiMCvMGlOXwbCsejzwQ9AiykYbdMKOY9QPiu/O4CJmz2jtkZ
aLY2GQIp0uq4/scoTUP4vV6zICW94eMcT/VzEcfZ8gs8vLiFNacdugSmhihcWtEbLsakxmG8BQra
dLH2nRu2BXABFSDeNONsio2akIbfVLpCmaRI4/Z3OQCKgoaVvBLVSfACqPJH72Wit0kwxGH1imEU
SIcMr4kpyEpreO+02G7sxrGa6u3QGKLe5HDYMK1v4xjQTJVLAB/NoKKHatD1lzz0qw6tza45DlTN
SN4pnpEgqTTODnPvNr/xHkLXQC9H/XNBE4GCnpgAE5W8vvdhDeJsY5lWhR33HJr0tmqrqj+PWT38
5NJJwJSmGVoFFNeqO6viTSfBmBS9Ml5itTFHGE1cOB17SRRQofWyzLNna4qhCdJrc6IA/h5/Sy5D
JR4i05xhm0ZJ4yweMaG5z82SjrfwS9gnEAypP9Km8+xtaUrmbEd1/23Is7w4NK4E8Y5Yn/tllCDK
cX3XfN7ECCb2xhZWBthGL8RLb6l5PDqDNv6QkQrHwNOM8ScMbPsnDHB8LNFX818JXvD28VKrLA/S
61x5zCbdru8lhQ8AWaVXvlrzDCEqIR9/sE0z7rc2+sHAdIsQzEExi+lrbzbjm8rWCwl/wDK7bQnq
6DPYavHTmMPK3ya1xlUknXHh2tWl6o6mrO12P6HEPUMfQApuA1kLpURcArVdbSvINiJUOvMiX0Gn
i4bkDAfb0OytHYWojaks7hFmSoviA78kKwMk/TIsLVFAs6DxtkK+UQm1ZETXMNO4kYGc34AGBIzF
Jm8poXNUV9e9pDFlIBEWQO2IdyS2QP27cnqyY0FnygcWdf2mv3T7WfTOqS5S0cKx7nQ8dNLs0Zso
0mT8GPpWC+vJ7QWUjbakx2VTNndrZ3zR8x4+qQDFv73+A5brdZVx+X+0H5ZiH0HF6gdAhkZ5qUk5
y9Iu0EsujccoRH5Q+vG36yNdWFpUKSz4u8QttMWWR/6vWKKt0PFzR9Qw/TwmII/MSgFRs2d1sCvb
2uPX/G9uAkukxMdERdigDWIAil/NraybUugdj/XggQvnOZhIm8fyZfb0Ww7N5yVJhgLwQCIIHY/i
3unkptGCCtlTtjFnHUdFJ0JlEdNNxrPSZ6QJfT5e7HRfmiT7en1Zzz8gInA8KdgK2PSKF2v6v5c1
j9FNaLScikxeOTxJ1vzWrmfrpTHgNl0f6jwMM7D8pYNFBcjTsbc4HWpKfLQ7PHQYpSqopsGsnfJt
RbM+2lj6lNw1URkf0rK5FYZemKJF1CfwHKaVigD16biJhNWfKJ2d40BS1ktAhHMsvE8ze+bG+f9T
Xzs9D0CjqXYg+UvYSxnudCy76CO9ExD+tDaL+q/VJHVIgG000YzO2t+uSiAhysJ15i0vbUNM4sCD
xj2o0hRQ4agv0RMUornDR0ndyDQurAN1TRTPaZKidrugsf/+1C6M+h6xpDAY0mR4NCGVHotMawPh
17d6aBc+tcCYyxPgawh+14c1Tuw26WcRBq5Cg9XUpjQA919u6nrQnvAC73f8D6ia1zfY+W1oCGrV
dEHQGV/cA04nOFlONk+QKSCUwlE65J5ZHJNsyg0yaA2nwcjTSvgdHUKmptnqL67S5S2jk0uLTC5H
H4mNgIjXapPTEMghQ+hhgJFa/lpQPvkKPUkjRqEZ+HJ9vhdWeZHCMdFd4QhzTZ3OV1HQEw4MtCAu
p7rZx6Nfo3/KCYPVLwAHSzPWP9ltWN+I8y+MSwmZW3ip4PEHcTpuFdmiHifTC+D4Eek6BiSMKtXr
T00O4LOOhvYg0f7498yVywMBoj8tcNxkVlcVQmyaU9MjJQyAdXBwJ7Yt0WNR7lzCzBuZxYUbmRmC
0yIIx0nGXg1W6K7WVByUXULxfIedOG5bmnC9XY/W3y84veLOsgdXbBwfddzd9Q97YRPhz+Ohw0Qq
tdRMThfYTfvYAGQR76LJi94XfdPdUcHXH7Ws8W8MdeFbUnMAaSKEIH9at2BTD0uvCdPUnTFPpfFg
iUrbhZnXh7ucEnGxy6Fn7kTShDceg/MpmkzPpji8yE3x8p1OsbaLzEOziGZlY7mvrl6Xn3XPS+4M
pHGP11dz2Y6nd/LpUKvVRJmmTQaTvqiMKFRsszwBBG4Du7pxLJa/Zz0O/NulhkPRm4DodEoUJjtT
T6Z0lxRx8YATNOIsdLUetAJamgu8bH99Xsb5t8OvE1gfzhTCss01KqQjd0xMhdS139cwB8ok92W1
qXljqp07i+oplGp4DxfOH/de2bUvKXXCzzTQ1AG1qz6CeGBoyb4gLIiBiiUFWhxDiP36lCV3toFG
3Y2Pbl76xR5PI3UJG0iivbo5SOISD4udeBf3sLkBlkbZx3io4va5prJGAzbsenDDhvDbHToCsBnc
HHKmpnLolr2fFekhgrj5RQekA0WkTAYKvXXpfkOkh06GlTbh+z634m+62dQvI3igBA/QIh/Qmsj7
j/nsCTfIc+FBLxA2QONe+sjgVGZLbeT617mwwSlbY/HF5lsMqVYb3HBzi+wuhug/yq/RaORvRy/9
HobC/HB9IOPC/l6sNYBuwQTUkVo93XdJN7m5i9LOzqJCvB/yxtinVu+9bb3EeqJ4Pb8t9Xp415Gw
PIkSpEpqy7AhYa1Q9UiNYocoBP4s0JFp1Vz/bRe+twDdAZIXZBZ1j9UizFWf+ZWUfG9DFQcV5/Pe
rxZGd5/Mz0ZLWC1t1IauD/oHbbg6iAKPANqM+NZj3bMa1ZP9lIwVjFGjn4RN9T81H6WezXVQFcOo
o41u1GJriXTRsUDCwP1gRxH8AL2r/cewb8Zsq3CrdmnzDyg8gFhzv3iGJfND3jmRf7j+c8+jFgJi
0yBesbxF3tQ8/XygsCJI0RRtGpdyjWinHCpIPWZRoOOA6N2jN9ZvjKKzmp0o/OSJZNf/ff0nXNhB
/ARqpICw+e/PDvsrt+KF91LPiOIdHyPfK0jSv/Eqmj9fH+XC/Yhl2iLVvOQAKAKfTrSeGmADcxjv
ymhG5yMbDG03L96hrtu1GnED5YvrI54fjQXFhgkMtUHgN/ra3jzHUaCslbQR85zKiFJAlX2wZ7d+
BBod7rUyNt7GAIAO9lSpO/QeUrXBHhIuTpO66v0QR/oD6jjpQRo0rq7/trPPbnJYaYfz+C3x6iK1
+Hc0Xied3tfKsXcCX2pJwSArsTIoJhXt9MaqjUM51l68bVLH+YD2uQ0/LXfAqFz/FWcHlF8BSNj0
cJZGBXodQk5Rq+V52aOZBMcXqBvNSoDULZ1z1J3yfkrhf/fJ7vqg1oW5W/QNOZr4l0MWXu2E1kRN
ClY5lMRGoBXfCDHXe+JWaCOm1aflzi8cFKyiLLTemWkY/wZR2fx04nz4MTRIJm5QI6xfp3FG9wWA
ICIQEo1spEmnLPyOTDd2xVo9LwrtbTa8ugPgeO77TEGFT0JkU3uhXghiJSBxpJjjoMjBNG8dM/cO
nhwTbMxHa/wB+7/Ud2BgjLdZr2fudtaHaL7rReKaW7jM9sZIHRupdH5njE68gdZU5oaWcyN+OW+j
0D2wqUMsjwlh2hoGoyE+p1stF7XWaq27sxx7eJ0gWNuBKGU5bOPaKX6A4mizj54bF/WRJhIyHKkA
eX39y13YLj40W1rbiwEMcs+nm3ZCLbiuLKVgiyZVUEy5em4dK9oLoSMe0MZ7Shf+rT16djsRU1HY
N5iXgdDo2hBvanDcqMsKFzgjbo7YlSFOUo0uMJbrk7uwzgRv5qIwqvMv7+np7LrBgcFvzMwOU8LH
jn7WVhvt6CASJXa1V9RB4jfTEW0BWA12N24pmhqfrv+ISytMLE73hMPIhbwsxl9XMYg0q/ZcoXbK
0OWigwJXr1LDdpyQiUodUR9BMMf5jamfZTtcAjqFICoXPEOuuxrVAJYERhS/j7ForLtihhGT65pE
rSzMdvFiqDSp5rsqGv2GLdX5dBcYG9AQqqY+ZJ/VU40Rtll0qQH/ls/xFbHCfpuiMmxtIPfmcxA2
ZrJVRqKJGzHC2VvEhJcNxePAPzDUT5dZzUnu2mEN8htztKfR9yHKWal+17e58WbIk+7H9c96Ds5c
BiQWYnnxZyIaWg0otLDN58VozU/1KVAJrtVhnoQ4b+C1+OoivBY4icrdbWtYdbPNXDR96wFFedSF
lN7d+ODnSKzl96BvTvUY9V5kqE9/T6m58cj71uy0aSohYKtQWWii1Tm+fFaiJdkmnhVsuxYqi78b
4mSBfxe5QFc/r0NUcChSvdFV2Wf3Xm1Z6AE2bjPg/wLMjOjeybQNl7hRHVQ20Eo3tTn+PWeAlu7B
lifPA1HrN9SB1BLtm9rOdzKlb1D94CmsR53IHEFuMT803Zx81TpgIJtBuj2M+bBpPqbmMLnYcur8
qKyTznPcZeEHto31xbLGFAuioY4/6VqK1UnWzL1B78Uo0bCKEJxrSiQZD1VUx18geNhP85BPU2DQ
G0RrUbdSEMHAQ3cwQKwwsOusHH+FimIshQ44K5jy4IyxqWdjhPmY1r78oPwGKYFMondbyCEuj6G0
JoTtUB7ZG7IZ8zuLTOUjMv40V2AizdYREgMwpN5qa/OQ9p17pFEORRpvrel1Qt273olagta7vgmX
PXYSF/PNHbIRLnAqlICFTr95FdGqG2RV7pQ29UfFGm51kcwIl4j2xhN/4XzxtBPTovpsLPIMp0M1
eu4UkyPVztX8+FO96N/5izpsK5t5p8rR/nB9aus3Aq+/haoAnQ6IICXO1fHSrAblMJgX2wLzyG3E
RsPiKun210dZLyDpBKjQ5QXmeeDOWl2T0B2KrGkNDfMGswiQzUm2OhyyJ6tq/RvFhItDUUOkiPyf
WvLpAvpj79Wmj4UM/p18sKrrIFEhJtN4VvnfzGoZiOXzqAuvroKwR2IN9yKAPaET7rMcAUFvjvTd
nw7L9QVcb4tlAXELpzZCUY3YfLUDk04t4rapRv01I+VMfHvaSawjHmrpPoMRe70+3Fkm+Gc8kIfU
u8HDct+frqKOq7iaPDjzc4q6+YbjBrewDR2XxjaesXUAf6bt5o2M8W3kdVeY3LatrX+l9GXLDQA4
LNX8RtnIEqqkG54GmnjmwRNIDcNERqTuJrxuCaH+PqTLT8bZmXSZyh+B3yo2xlTL6FpL4dcels57
BzDqe67CEVq3QsLA1tEH8N3ySHyM1NZUPUaS4vL1ZVuH539+AqAkEDsot4C+Pl21eLIHWvuDts0H
Zzj2ZRwjNVybe56nctPJyrwDVJkQoTjJQwY1Kbg+/MrlA8rqsgRUTBYCDl249YZ0Y78YTLfVtoKs
FA3SGbunpNDELxMy0ONkZBaaK+hSfY0nQ72LxSz3eDH2v/S0U1vNt7oDSkQ+KM+eMmbi17eanuug
5c/vW3wlyJSpunuryw2db6NNKBBvq9r3diINkc+KjHhbR3F30Gqed6NB6fL6qqxDtGVQ8KRiofJy
hNaUwEw2qm5COtaUbLRPCFd/cSfVB2YF/33SHYwjiBXR3ujjGyHapZuI6xXfacroAExXUXHtAR9H
9C0OUmOxivtjPZOH3r1FCfd4fY4Xhlp6ro5NvsP94K42noYhVjEJFlahiOhu3SGdt8kIiAa/PZXf
2mYXTtqST/FCCYtwZR0D1sbyZGe8GZHpTh4o6nLphYEVoVigJ7vMzKLX0g79cD+IDtoX5C0ffEVx
y0v+0qxNiu/0Npg91dHT4+bjW2DEVEWR9ISEtfWN0eg2IQpdbxoc8A7/vsS0XmFVUIPxHXs1WNm4
RggcLAr8rIP5jQxaApMxlOOCntSSW9C7S3NbbjKOMoRW4t/TufWlSWVfDeG2BsO5DbWs/IKsIadE
pe3nf58ZVwYe5gthhKfsdCil2i7ywxZVCKGo8qOSfkwaKYJwtPJ/fzENeibkaNiuEs+bp0OFzVCB
JrXCbTSCMoa7jMZck/T5by1xbmW/l1bQ4fWiEwRak7Lm6Vj0Glr4BXq4FSJCKx1bTl0d4JUtPEgv
R7P231eRB5MUk4QLqucqxAEUzAcbtHBrZmbyGDuoYpdZh9lf6hLOXh/r0vOMdR+fCo91D8Oz1XlH
NnWQXSND5OD6Sr3hOWw/hbaDRlVlFK8zgrsNfj21eFo46zo25oX9XpsMr9piITj+7KQL7t2sonHc
KGKJbDshnvuM12f/68YvXQKT1asM54qmMi0yLv01J9RW4RS7Js59fpbDB4eFgimeRilql9SueAcY
AB1PgIHVc1Xr8YSlsE9DViCSDDpevZ3tZMCGoKut4cb3uvBWc44XjjwNYAfqw+n2iBpr0osJBSkn
crVd46fug6A0vlGQeHaAJkUA2cXCmbDHciRr6JdcX5kLER3YI2AFnHCWZm3dE8l88EWiE3g3ebdX
ndYf64ZnMBzHp9LOtRsvxMXhFr0OKA8LlGMVqyr0K2bP566kT3Vv2tCqEsRvg6jJhoMx6rvrkzvL
2nl0QccwELp3JE3rRzef6SMNeg6esEVlQAGo3pW+E9/5IyXA2kpRCTAwk/4w91n1OXL94i5ueudO
9bN7Ix9Yzt1qA1p0BwDOQPtfiAGn37luzJ4SdqNtrd6c7/twDPe5FM2N5b2wm6yFPiMIlTmZzio+
J9aB2hHindFpAKXTOUZSMhn8e4rE1Taf5g5hymzaTO1s7CXmuzcCzwuBFa5nRDjL4wSdZbWZC0vr
PGtaKhCVaezzGWF+smbI0ioWpOI2Rrd2fKtHdeGCpSeBic1ymTPwatDWAL+rd4oOqBG6O9lisZFV
mbsLh9sX3oWQA+0aWnQY2HFa1vQ8xa3tcxLjgCrjjJA3ZbFPgirPvRJ6vDP9dHwQIxKp7VTigTFg
641AG+p217f1sldWe0lgVkiqTJuaCH+1l2QD1NIcQZ7KeTAO84z6n4KsvkWNdApG7kAoHrgNdARq
t278C/cocpGO6/7peZ2xD+Too1edEUzqZlZCHp0on2AOcChkmqFr3NRfsrT1l4e1MO+sMozuhKrw
ps/s8HtXG9rz2Eb2dGPbXbhUMPTgGXfo1cL8XD2xkHrAFQHMCjRfvloNxUb0LTAtyPvkUPpI4l5f
/gsbDqwFYDsgLPRc1wH1jApLNlSmDMax8BJ4mVXFdV0D2Ixreauye+FIwbDnTBl4/VkA8E7vjaKp
Gm0sOgYrG0SAxeg/zA6mrGbj9BS2Paulg9LON1b0rPHGxUmFBOQK7H4KMutgzB3MDO4pVO650k2U
1S334DamHoR2eJiV9owRBUJpyZDdRUQhKKzr5nOjeiNoZF/fJ5aFBGdUhTfu80srTyJD5RNw1gKs
OV2MZLKqCUizDFDb9fbJ7HxWtYkkdxdGN77xpSMGLItwzXEpsK5LbRqt3tm1uVSokT07ENt/tAAX
KCiU7YNfGM6L7bZAnl0te/vPmwvWBxUwf4kVwaKcThGIlMANp4gCjSY3IHmETspGlkGOH8GN0OPC
aqIVAliVXt4iZ7VaTVzU/a6t6igo+2I+2H1evnFim0gRtumND3fh9aM+RaOULhBEqTUgasItB6I7
s/KQhXq04sh6BPcdH/597ejDA96h/OLbaxFZ9MHirLYBhWJTHA27SnV+vUuGKmdXojt8fbALlw7n
ks+/NFwQAVs9O3TrJoqxRDKaMdsPfo6SnQ2jD9HJGjMhpOZF+/XfRySGMC0Wi0rwGiwOky43C4tr
n25aeHAr8BCW8F5jGnhvkqU2/e/DkfX5vKl8MHBepzsRT7i5r107Cpq6hpFbG4LuEoI58Rx7H9PF
/+D6eJe245JG0J/E4AAozOl4OKS3IYjtKHAGot40pALjTCCfjAglt/9iKPrWLrgWj5x9tfOL2gq9
Hs92qC7VHECiV1tA2vZLyOv074eMPULRHgKZy421nIy/+oEuehjaUFhZ0FnmvInCDkdB9ET2cWRa
/17oWdTowALCnkZ8ajVULaXvQtvIgmmom2cLuMF9H3vDQzLTcP3nBVzkUMhqEdrhcVrdUgj45Aps
VBqYcQVnNV2k4EQNLHyT9v14YwmX370Kd2BiU+FBt5pqz7p9bvWdB+QDyZ7UBqMqWqt+00TWrSvq
rHvMk+fRHOd80YWgar/a77KWnW5KhVJrWOYHgsoPsR3qx2H2jMAr8Z53lTFvNTlhzaeS6hgr9xbx
78Kdgto27/zCPUGjbvXY13zTykedKEBQqdqbWhyBO6yLb3U3tnflmIQ3dswZ3J05+9TWBdQTnzRw
MR/9e3eiDJVlloHDV5orYgynRX8epm84BGOIhUpLWfGotQWYBdVT1SuL9rXIw+QYFQLxJjqJ1ndh
D/Ln9d114YMvZqPgdxc/0rM30ChM3EDyMglm2S8uU5r6aMd4pl0f5cITz2aCFkI71+O6Wd034UQs
1Y0GUmPhhEBiqiG7sDdJVfBWmFPnMA6u80ZDqA6JfFn9r0z9/6sQd+G2o5zGlUDCRE14HWAkM5Cl
GL8NdKen5HfhatFDNNTOvfSKz/8+TwGKagllDBAoq8vO7Ny+4EOngV8o555sJb0jItB3VO6t3VB3
3UMI2v9AKCCO10e+sJ15henegPpYNOeXNfjr7uuaWK+Q2sADAq3p19a2m90AVhn3EbtGvBum441r
6dInpfBMhsMM0DFcXUvoUTn1PEhktQFn7eHMI7ebSLSv4gxoS1J7L2E/4yojovLlv5gqcgqLViqC
p/bq8iDnkSpBRDEQPaImQLKHj403fZv0cTx4hX9LsPHS7lnoMOQ17CH7bKITghICSYMAYFmBzr0d
bak6gziM21tCUJc+Iq03gG48YAB5Vq9KVajJx540QwkShce5KIzvRZvlb3uDPiqMDf/b9ZU8P/wU
2yjaGNQuuZXWLBcJ67fpUy0PHLn4AUN2f2qgotw4/OcLeDrK6vDnOXoyZebngTIzAymfgoqbUbRv
R6i9u+sTOl9ArhiCXp4VPhRI0dNTENPV9nVcQ4Nx7uDHx+43jczq6KBJ+KiMLN1fH+68BMRwNCOI
s53Fl2E1nBggDaY6bGmUULN9Sa7abFLTqZ70cVZb0Wp0UO1hyd7GqIt41FL5rygzH4lDVMNMwDkU
KM/462OEcJ0bFUUwDF34welmr4EOJ6oP9th096HlawckVb1f1yd+6ZO6dA6WNoy+jH+6zn0haLl4
VRHoNNbgbkrjMIpwpKVm5zfIJZeHwj2W25vPumayNKJSVH4QI4m7HsPpQgz5GzxoUDrJUDB5vj6v
S/sHGYAlraG1Sgp1Oi/btlsv8oci6LVYf/KR5z1aA2wzO6nTYIxGeSMoOL9EMfSgebuoLRDirUX2
ZDkO9rBQ21QbNc9OMptBYo0+ZpNmtgNpPx28OATVhkfbj+szvTQyQQjBF2EsCJfVVaO7KUK0npkH
PY6BG2sgpSo4PXeuhYMRUofTHft+CpAM6G9UZ5e9cRpi8gRRXSHAWlC9Zzh3SwubOgnzAKu5x9aA
cWYn02vT5AjJxRVF94ZM+kamf2lMeF/0n4g4F67h6XdNsPESEcrF7Nf514CaSbcpiwGT6rh1UeOh
Y9nFbXxj515a4gWQsiDWaYj8CYL/epLLiJQ4ayW8RQBt2wZZyqdo6vStaXThu64z0kMqffnJ0Lro
VnH4wj42kDciEQI+vtRqT+dbyKqlYTQVgF6pVZKnFw16W3BJItetAsdJphv58oXqP+8xLfdFWwIy
wbpQpxVe5fS+XQZUbccUaJGWia3MHOsbN0TU7iKQJMWdlqSCIpobjovMUY+50dyP1o+qQS3ixt18
4d4AF2IgeLEoatGQWC0BcWCX6EaJcYYyNjV6KvfIpobb3GzD1+tn6UI6w4QFXUDEw21QIKvtVfr+
OKGfWwZysJ0fsVn31catFa+pLfuHEu/pz0iPEIIZhpT3yBxkD1plWDcurwv7ben2sNuQZwe9tppx
rkb8zaw8CWph9+9SGwmfMGyzz144DgTbXn5nV16GhELU3FjrSwvg4dNFMox0Dbf0Kpni3sq1MCXz
jojE9Mc6todHgZW7vUE6Ypm35cXwyIgK1YPmyPhTmCVqOFSk8/GNuPTSb6H/C89rWYqF83n64cdE
w92oxAt4NpqKbkwI5xEX0TdCQ26uKMFuaVZoYQE6ALuMrB5pGZF/ub4jzjcfqri0aulc8CpTZzn9
DZMURl31hr/FC6/BHi2iLG9p6EB3mgquD3V+tTEUmG+O3qLp4q6eYqQ+Kky+deyZnfR/ODuPZbeR
Zgk/ESLgzRYgSB4rHXlpg5CF9+iGefr7QXcjgoyDmH9WE2PURKNRXZWVlekFDJg2n2STz4eohUzJ
ZLX12UQ9blcYdD3Sl1EcoEUHbwbVWWchNkndUHfa5NAdCSpt0M89avQ4B/XVE1Tt8VCmNa5Mi62/
xz7uPI9u/aDhMhi8/uRX2Rcbi2j/CpmBxfDxXW4yA549FrY4c85aCt8LGS8IP05aQ39VpeL4mrtY
7xj3TbFHyrqpCsFFi7vXf8PV7vMbVhVwCE5QHK/ECBCfgrwH6yZYIiu+z+ehPjlmmzEmpjgvo8D7
1EN77Pz6ouuDXez930VpoKKcgcbDtmHQa8xZyAa/ZVOpGzRiE3GOGlOE/Vx+VmJ8kF9f7hq5WNfz
oNmaTKhbNH4uNxrXZWnYs8QQqyi9T3VhN/edl/T3zbLMB8MSy3nw7BGD6AwfKJFhs8MowFkMnnhE
J8b41sbDvKcceBXsVqAPxhu99DWP2LIVCSp5baiQ/YtacY9V3SByGVdDgPI3Si8e7imocFuBLntz
Zzuuvu11ZWZI/0ImaGtsTr61IJIjaOUHQ+HFuIe23cFOjCyYHfzMXt/5mw+5IqckSqTa26K+pJVr
9lEkAwexmOeU9r3PKJB27sqsOY6epxw7ve18lbbsf01M14dcB8hX1Jb8YfOQno3bsdfwkK4lzfzY
TfjpIvle/Zj1pT7Vmtu9JIrTIXZeqnv32FVVytrru4VMQOOVG+XyuEmo6hEA6xhE7SCwDkoN42cM
3rpXvd3Y3fV+QN+NmVP4gpsgHSNAW/VTJxF2axBTlgncyJJe3FPXWbgZjf14qo2yfcG+oCt2ovaN
TxgXU07POt0LuLBNv5UcpbMpxxrJKZdTZIz22RscFVok1lpljKn9fz5JOpDr2k+G+43dxeWeQole
60gUKPu8w4qaOf2DOeeG31oRMrCpjH4ZzhjfDUu2p2N743PRV3RhJYVQLW4nbmlbaxI1brQvK7W6
Q9csf+OiOfFbazR959De2lSUFkgaYGSAoaw/5Z+EO2eoYSDvRFzJ7JntliJxDn3X9I+FMMwn5FS7
j6/v6o3oD5FnNeQh01y5ppcL6nqMUGrfYjLnJGYYZ3NxVxheGaLixGBUF5mBmNLq4fVFb23oX0IC
eBSxYRuNicQu6uW8yqxOMDaTenc/Nn38oOhGcvwfliKZZMzVwndo23dT2U7bknwhXSvwgMw69ckd
uzJA5Cr6+vpSf/dqc6mBRFELA5vSvdxCxENv5VzasQyUTBNv0DzGo33kNmESZdTQ9EkNwJPjbGrY
3rWMMX71Ypm/K3C1Hv0szsQz1q05tlyRoc+HNpqKtwZiaxaGg2ri3A9F7yA0U0TmF29xyqesKuJv
LXUbHr4DkD/SUwP6xa8/043zyMgQQ3Lko1SA20Cm5T1CxxJHJMYrzEdhDP1paJP4pcLufGVq7zXS
tRsRjaoPKAqyNV/6lv9oa3O8GC3JZgfDAR+zeHCS3yBYeCpnBRqh98sw5l8ddnI5I6ldli8ZZjDj
ASRz0gPhROlb1CxKz7f0qtRBHI1hRr1tmqJzZDWp6qPILd8XUht3SuVbO0UwpEDn+yUSb0I+ndGC
8TkFAKnEG4f7O41/dcJqhzc4zSSxb2Oe4excrjeumfVcA5hTtZGtr7/pn2ihCTfpkMSbAquZm5fY
834Meq3vHOtbi6AHDzzOdL0D6nG5CEI2qTb0OslCUmBEWpk28ylVHr5+0G7EISBIKGiQC1bppk2C
tjSNm6qDQhaqyeXMK5V3Jp4s5MExqspl7a3C3Huz+DfikEE3BVwOMSxYFJtFEWwevHIhA8u7rvqT
5Kg3h67mVJ/yDB2KnU/p1hPCc3NIRdBOI+xd7qMql97IYnL9pklxnixns3kZ0C3/3BnwKTM1645u
F9svr+/rre+JqRKmb/BqWmelLlfN+hETLyY8gqlW8diOKzt9yWZdhFKMpQ6/1cofVTNPn4phVHbe
6a3thWgHw3CVxKD5d7k2hLpUQxJlDNYWXSi6WY1PNCD6xS/yRhl3LpVb55QDyqPyOq8nJirVm6AQ
JVPgVJX9lXeu4/6Y2XvY362HQmoV0yQNBi5WF5cPtXheS27FQW1kjYFh3PQPEjvs+yKNnb2xzVtr
4QFEiwjeGAD9+nL/+b4nbmd1FlCPBWjTwUom0p2e8fDHLO/6nfTq5lqr6QICU+vI2yZ+VVgEQT30
1sCrpKeI4xHMtF3vZ1XLdr6EG2+KQoygTSt1pUduPjsxLmPbUGQHhrpg+diY0QNy/c3OebgRkIHy
+FwZcVupcOuv+GfzDLMajHKmH6u1CR2FsdFQtzatocQ5IKnb+7mw7R34at2jTQJAnUkuzLQQU+xb
Bz4wk5YbyZWBOjeYyfJxq78ZYjKf0jGe/wxZBONBy/qm9RPmcKeQqeREP77+wd94j2uty8DHGk3p
0l8+dlLG8J2qjHANaOJnE9bLUyTq06g7yc7j3lgKvyRuO0osIGl78x6zcdIzUA0ZVHptn6x+sD8i
LW4wsZYXO0vdCGMWyBxCb2ssg/Rw+VSMSo+iEyZ+sbPdnHWJU+ygWeOz4ujTG2vJ1bPL6G6A9p/x
9j/vJz3idXjcRr6KxS9XTgf2MTJ4SMuak+cY4SFyiBRrG18tjfm/9hmBYShiQGJph6EruomY6K6m
Bvo+Y1A5ff4xzzIMlxXDeoQvm929/lw3Po/Va4VMFRQGnthmKbO17EaViLQuuTI+z72mH1HFTg89
5/pgdOMeP+zG9cd6aEGtUm7Xo/+5p2O4oVmCy0DIYwwg5qMu8dHWEuPsFN50h4dku/Mt3PgeiWW8
O3IkCFVbAqitqF1f4HYUzJaZ4wVOh673zdmzn+PFBOCuDVl+Lvh/bUzf2vqDjjranunVjY8EcA3y
Bp8Kw5UYmF6EIeFFGjN07HNs5eXPxFTyd7PqzU82RoZ72fqtPQbjosNIZxPNnfW3/BPy7M5CXdNE
mjdyZ/1OGJMVMqsknzKnmg9MHVGIwB/Ziea3NvnfRTcHadAybYltqp7GrpBzWJz5rlhipn0T3OYj
L0sfUHr5hQjX6mTyv1xbdB/pdtI7xjDvqn7NVatP1tVFjq9KPWrN0ZhqBfeFaq9FcOtNMo0B84lS
mftk8yY7M46BjtjdKZHzWasotgqmQw5DZms7B/dK6w1eHoxlKq6VCoPa4ybq1HpcdcNkisCRdh8u
XZM9LAr+cJ2W5N9qx+il72Vt+64VOp1dcRZNif5NaXYpswUYvqwZO2nzYv/q62zJKLSF9T0R6h6A
vb7czY0HfwW5nJV/DHq8Ho5/TpyLyLcNnVoGQMTKL2dKMESq0IZ81+OphI1Eqr1/PWzdeAlMMRCy
eBFszTZ3gLtdDXnG58SIGOLsbtE/lUDIR6eLl8//w1LMHK3kINowW3VnYwTe63BRC/KsU95heAgT
KZ9L4lYrjZ3q8cb9xuUCe55dJCva1tl0B9qysuAKojuzTr7R7+v5zj+IKlOOMQ4b5wZSI+Lzw574
5I1kjJVJxSgjYTFuCTQ6ejvAUJMICsNWzlFeYaRqJHvejtctLSgJAAkr2QK+Bwnm5UFpG8qLxeRA
K6Ve3ttd/tZx2jEc3VgJsVWJ3o0SJaFJZQ4pbszKV5zK27nxbh4dpNsJw7RVgU0vf4I3G2bPRnAb
qHy1ZuyaB8WlroW5Nx/+h6OzQvqI9zNJrW6eto9Vxpcyl1Pqze4ZV6b8gHg+ZgS6uacJfiPmk3Ku
BC6KknU28PKpXDUuksVgY73GicJUghENiR6f4gQnhoGiGR+qem+m5XqUc32d68QHPAggpm3ljJug
WiaVIQIpYv24lE4exqmxPLu1pp+ZhXDmY1Ob7RHLn1VipaaxjGmwfIzUYjwaejaepIKW68GJRRIW
Q+4eqmHG4v3113B7byg97TUr58O63Ju2c+MsLjS+qj7GSjOdM66JGt+dxcneN4XrHWwai+fXF71x
H9LUo4oig+N72hI1TPQKHOaFRYCtqrxj7qP7mmfL/KQuS3aSoswtX49E9Jh1zPPjfaQbO4fv1lPz
la3scSTpr9h+UzaA5SRkPYYyuaeid6eHLqaww1MPU2MlMYJFV4odSsytMLKeAyQDAKI4i5dbnQ56
r9dg8nhr1u5TrIyqL2IMgV/f21ufMI12IKI1kgBKXq4ymXozYnQnYI8j5qQ1VfWzLfvfUdYOO9Xj
X1hrc7Mx8g2UsII1q2rd5VICtaiYgTkRNH3kYvs7Km/wuv5i20P1rCtxRavS1A9qrMxBBNXxXqI0
jnJpaz5WeAx//R+ee2XprejY6vJy+WNqjKJkrq/XgxUNR2NQfsjClB/oetQ7DYgbh4cryEKRA3gV
GvDmk6n6XCc3j4Yg92rM6XqUE+8qPcNVK8295U2KB+3LENXR7//8gCuRHeBvdbpk5csHXDK8cuoF
k6wJTO6bFrWuP1mD/WYqp90x9FuPaDCSt7b8of5tafNJljDzavJmF6Gax6ZJpo+IioBG6KMNO6+j
5eK0VR/h5tUPCNcv9LPy1GnvYIBXJ9xe5sl3qywzQ2kK785LaTsdYqVWwtFCyHPnyJMC8Oz/nkTu
Kngg9PcQ0lnLw82hbwmkmRXrZZgTjYcvUjGrr4VbaZov+9XrUBkV5wdCxBFmQ1M6fUUE09DfV71S
zEcUMNWfmdVPEufKolaDepHdHw0CkXJwVWWZH8jeho85ivnOXbe6TN4Xijrpj2NVldgCM7lQQ4Nw
5Adv6GoNEaTZNg+ZuqjIIQ559T4rVCMJmlZB+H2aEB8+SBwVP3q9zUTr6qXsvu0aGznLCbSiPEQY
uXWHVjUYpRYOPuxS9A1BQ23xUfbqBPYppjSY2vF+LOuRkbquPSNr7L2Zqrz9VaTVMuGrLGgjF446
vmjzrDqgmHocB+NgYiRpeUJ5XyOypoZOnNSPqe7FuDO2Xt/eO+1SDoFRICIeTEh6WRRlZf0tVwaJ
Y9lg1zjCl4mwA2u0nbNXc2sc8wkLJdhvVox6aaIBduASaQYdPkHjYS6QNznYdECNYyRKdAOXpXVQ
/4eZd05LO9YDLNy1X6mTtOUXFB0M6zANKnRM/ALUO1vaArO2CVsqf7ExMfFzJVF+IVrZ6CGTafGT
LAb38zigR86fqaXmM0SC2ghM3NWEr5jWHL3McdtonNXc0QKy2OErTsqmxF7BSH/3et6676c8GqYT
zOLe9hN1jAa/EJ1psGSnoGFZyiny4R2m37rEwxlO8TDmk7MSOtrgFOcugfdHMB/G4gNKYn3+ppPD
+FLEjlaE8JTgtQ6Zt5AmT415hEA/ysOs9cr45Glx/mkCBTZPg6ga62ArTDg7Y1eZATVhPwZqZMou
0BE91XytsDFL8CwlW/xZnfvs1EelTIKomSNEQ/nLOnUezhEnr8mX3EekVeTwdMzuD/45mXsEuGg7
5Css63uaT96E54GGXU+UkJfEkbO861tV/dJl/LjAlHGW+qPupV8spUboAa5x/yHXJqzjtVzwo3pm
W5Boy535GZe2+IeNNzYFwNClU9hWDTOtWQzxs3ZF6vmoNQz1Sx8XXfFiCHvRIYpJ9weGpLlxyIpx
/iJSsSeCto1ja1yAzkLqB7UY45JNzJz1YVLZxjKEZZ+g+J0swWr5dK5aHT+5YdK/FJmxN+q7LfhY
lIQPDAeXN/rG+mZRJjGiRrZTHSouTbaRVCDUFWEfGTXWPyXtaO2EvxsPyXprT2jVZVC3ghNCmFTy
MSJ2tR3Nx3HIFvyDZhEaWT/cOZG0UTkv9wartmkGD7lqSeu0vegZM7x7eRtBFqqUzIGOpDd19q5t
sXrCVsx7xEtsb4zxxn5CfkOjD84lc9Pb7prRdugm6r0IacCO70YvSu7mqPrlmmnyAk11r1pYX8/m
LgEcBicB9aP5vs2IY6ut5iIxRFhFOvUsziSoME9Km6Mcngu6/np7lFpc3FWYS+5guFegBtsKdEIt
vSo+YRSy7sU/YEHaJM5oiGwMUew1zlhLFXcN/y1T4vQUpVUOYdGmynEYMg0Lhrg4GIXWvue7hyaW
OfQ+6sqej62tj7A+4O4f7Lkrj6o+WO5OCn1Vrq4/lT4uyB9ZPAdvvZP/+amCbqtlgTeHCQy9T6Uz
xG+aopo/mE26OL4yxuPXtk7UMAGdfU/uMpxzEQ07Z//vKtu3xT7RfKVg5YvbfGwRv8uunFSG6JLn
+ckc7Lj8UMaGOocFRpb9oYUw8j7RemEfGCRiSktr8vKjMBbtM/Q6KosWc83nER/anxnN7/slM0cH
GnWBIHc91vIzbMzovRlpy4fX87kbny1cEjisgArrLNAmZ6nTOK3sfhnQT5mcB4FdZzjIVD6oTdWE
GQbF98uSl+Hri25rEF4a6SOqU+j5rrXpZruUmDFTd8C/w3EzRkisqvtUN7GxKzO+fv6b10K0XedV
kDdnfmxzODDByiCxrv58tTDmYza51deu1+Nntx9NzEShi58ZFR6ORWK2sNwYtn6MtKj6H/YYAxwQ
DaIjBLA1iv1zRr0SKV3LbUTYenhVmaOqPXRL0h2QPcke6bL+0riydirq63CFiCyzgah5M9zF7MPl
mrhueR49EBGmVQZTSCTzj3SJDDdAVZZCPomMvTps/RMvNxv4hMIAcBdBAAQILlfM6NKJUl0IkFNa
aFC+WvOUJEstDmxp8lZLXGwLl1zXgfMHK0UE3Ey05xZ1/W9KLrSdOuVGYGC2HTYjdx9zCVdqHqgV
l1ELkTR04yT5PseECGMcyrMyurjs9UI/VJUK4p6r+cHCoANPdjPeqQb/8qO2e0IQByeEuAyhdXM/
eSgG9LNijaHQjF4LmwUXYyjalfdAbwPeKJIb/BC371sFid6ue2mXeS79enbNFye29NnXod9Gvtp1
3dfIntoizLRGmQ4T+shfZwXdQeqgQZd+pSuafqDgdGw/NxO9v3v9k70CkmC/rrAB3GdAE9oIm0eR
KB6nsQQJxD69xNlo6c+liyEJV5PB5s3aRIztsrscpfawVlINcSsFPNTH/R19d5XxNAZF6jsHwPk+
TdSG1NVozq//yvWD3uw3HcDVdWWNK1ezv80wFUNSiim0yFrxtSgSf6io99q8Vt7hhzy9lZVQ70pc
LENdZt3Oh35zeeaNVFSS6H9u+6yJY2cTBn9zaCdymHyZGXDFEdZxosfSgTsc9IyazziVFtbIdNmE
pycmopGyc3//BfW228BkIpUoqdHah738FBcLYTr+qQy5hhr3qa+WLHlEF0pob/AUxVk9RnjpbYRq
/NdGSRLl2dJHWSMCXHr3XjVUOVOMhpHxlkcxc5xcuYSFtjBN3c4tUhhSo8bzPaXyumBCOBFJoAjT
pcNIxkL1raTK98rIkPGv1Jbkc6rMEtPUqEbMXxuV7NyWuWv6hUx4C5OQGiKuVvIACiUsqPUgF4cs
buOzvjh9hNLU7A6B48XZXVdUGWTHRI08v86Tpb+Xg91/d4ep+dRF0nwX20mefxwjM79ryaxa357J
gF29MJvTTO/vkS5N5QWMjqvfXj9515koCBSgvPq3pY8k3eWWSwhKdiEBjYU9p4+VSdFS1D2HXK+r
4+tLXSFefIowleG4rkZmK05+udboLZ4q1WgMmQhrzQRONkXYocGmDn3KzNS7MKHWL581JUZjlWtA
MDndTIvzU+u7Vr0D8+yTDxxFbBpe/2k3bh2MUpiXXpVCmRLZ/DLMJkXb9/oQiiVVvlpJxHSsq7Q/
Rtl/Bn9fDq8vdyNRpZHorrzqVbXpqo8q20jF3RjERVFqdfozyRFt8GhUnQzfYVmIo1OotXEfDQNi
MR73QXdADqfQjtPYyzL0sPiGFi0ldqb1aCcKCgFG90HmjCq/XbXc3kqG2c2dX319VCCWQWPjw2T2
mmB1+focLx1tr1hy7AwQMfWzgTa76MbxoemTyP7vi7HUOgO5ZsokIJeL9dwtazO0DjWtde7zqWZA
WMXVI8ZJZGep6+jHHUcOvIY/ILAtCapiRhYd82oJF7UaQ91t6u8KhJSjWUC+8genrM8jWeZRt9U4
WBqECXdO33Uuix8ABInVYYh68EqfOPJ0jIC8JbRIrH9imeV8mLwaQc4uaZxQwWVVYt5r1c7OrfP3
476Itwj/gvxBXaBxRiWyuRsTBGJl1GYoqE9zMtyLWFWfu37J8yeLadrmmHR9k530SCXspyM5kF/J
KvtgwdrNTzRa3N842iRvm5w87mjlOOFwweM/6WeiaSe/6NJe+NKZZwyHI4K4YuDz4eMtGEf+wCBQ
489LaUWBqE38he1IWD9NZXC/1N0ci0OD0+Byn5bq9A5NLCAdhAvQx275bb/trnekP8Eikz4wXZzf
9b2TfHz9M716L2wPOwOpcZUkYQT48gxi9JisnLUlXDGo3Mdoubnrhl6rw3wUkL3oOMZHVyq2unMi
1zpi+15WBRT4SNRl3IibhSsrAhgw1XDSx6S6nyK94ybBchw3ZGHlH5vEzmIaIa424tE7zV9ef+6r
D53nXqlIyIwhkXolfp/HygQLoKfYKwruONeaPmRVph0Xl7r99aWuvj3I35CwmcpfsTKy/ssntaA8
6DiTssV9VaKQIcZPSYftjh/b0xhCPrYfobGKcPawAPeSKD69vv5fOGmz1fQY4e9DYMUQZzuFmKaQ
gpq40UIL1Gn1BhlrEGKvaB9R8avcw4Q9TEUbN7LOEH1Q7jTHCrSwcrIsORPfOZBUD+p0J6N4fDDV
mXEvUGY9C+smS9+bHYIv93OyZMNBdzJENh2tVg+DWutz6Naj3gTLUDdvFn22vqVVYnL9NrX20sZu
jL9UV/Y7Z/ovv337wEyaQH9a9x1Yb7PjEFgMEVla6LlibO5VRdN+TYaTdM8iiYHUvbKu42NkOcsP
FzMg50HtocYdPNWZmrBrZ+dU9jBVAhfax3kiFYyCDk2H6r/GRD45Zv3pMoImMfOwqQNFk1bRbKwo
dZ8MKOejw4HhYu+60xMQkj2eHE1RisBroe3sLH2dp7A2XDx0YkhVaOpuDuU4ORVhcdBDbayUBeZJ
6n6Ucpj/CE2odAdS4FbXBCHGgsx57qxCa8AMk/irmWPiYyFpsfOVXBeF/CJ0h4DVYLZxSjcBwTXi
OnNVTqmBQci7upLz3UJo1g8QMb0zRVp9P3A7H5aqyV88iUTC0pNQ7W3Meuluzg5cYb4X6mWC05Zv
reWdy2bMapjjIarcOx4jI4htkUJCrDCmn40TYylhWjgBy6qz8nMyYHDpq6Lpa1+JEvRMIr13fKMt
TTXoYHGYOz/xKpEzKKOQREVwZ2WpbeFHXdipW9aOGaL7Zz7XeJnDdMy0d6Jdqo8FOqw/Xo8fN9aD
cIKGALgQwWOrBZZjMInguTRCtzWjig54Hz1kisIASSyT2XcqkKSdR7y+HKDEAg6t7wGBn23IHGsr
TeIpN8NOaEgm9F6awxRlwMCHuoq+fTbTBcui5ehimbzswDM3TiI3ErOduDnQ+7e3Pj8d0LxMa0B5
pNy8R9r+Oo0Stem0hz5L0iiEEV2dVRezb200m/sMEbPkwcSTc+eOurHxFMpswWptQ7m47tI/2FSb
iwYuomWGjSA6DeYQfe+pmwsyioJBuinVF2PnK7y+FrVVuWBtiDho9W3Jj3LxRsNsYytEbm2+B78T
1aEuOuWhs1PmP//zwQLXRDVnpQgA3G/CdF7ruP5MJYu5AjC6h3EoiwK3irT8hdtUs0MP224nUoCk
GqsaEAeKOYDNdjpGWeoW2pvHYtGXt96oRfc4X8/9QRsj656pVn1PcGybXP1dkblZZirXHGNLW2XS
kDBuqUrI3WE/MuU6HNOhrV9UmakHRpXroHfF3jwO8PomhK3LQl5dhceYsECN4/LcSL2KnCmL3bBN
J/2Z7NVrjsXUTl80gdmf33iD8ctUIyULaIsDyOS0ce89GqGDz5TxSnKhln6Lsjcu8zAn4WqLoc5X
BkPy0vM/ULpXhtUEcz/H79rEqN7bdMgzX8VM5NfYi2o8RnXc5L6skv77kKriczkNKEqq1mI7ZNm2
iINY6VEjmIcU4+uatPt5cev291IWTuXDZ3KOIwZW6n2fTeJer1pH9W2ZJt+SlJa6X7uNnH21r50m
8GbE8LJawf7FdPsYEyOlWSSMA8Su+Ptefo8xLu7WlnEsMa9RKv4o7H1/c0oEOiALSXWQ1jSf53ow
8iAxh/p3nmC24GeEc/iC0TxlYZ5kPHjXKRH2CG2vvPVocyZhNDvZ42zJeAnGtBruPJV3HSJv4pU0
gY3sJ4WBlvs4scyRP3l29zEi7azDqNVRStMsnGt8mrlgdaMw8idFTbGwro0xEUwpQuL3077ENbHX
ulj3517pl+climngCdRFqA5MQ+n8GHzysePfvURl3KKRq0slDqaqon5IyrSdKa1a4wUizmAfZd3I
33bvkglOmdl/qWlf/R5kTdVCpetiljfE9Re97OYKPaC5faiHOkLRAzqS69uZlvwhcmrVIZvshmFB
gTw13rmR2/tzaS7NoaVQFoi/585nR6hafM4qNTtHujNWKDRgkeeT7jQ4ZXYqRT1RBUKZVddDFZBu
TLNP+zW5px0SG6yGNaNf5p5ifZrpAkN3kDRk/CKdqgLRDg9bXGisQ3xnCM1G/NtTOgcPNTk5QWOV
869FjTr+8bzEpl+VafEk8KT9IJDH+pNFkfXLhSZRBBBHgdnsPJ0OREaZPALd5t8yK+fL1fDzmSG8
Jant62Vj/2QOLFXDWZfOY1t72Q82zmtxhU6Jy6+HxytYd1WCgpFIo5iZYm7DDT4g1q4FSvLlURe4
f6Gab/f4dSaScimVesNYQ4ekS0jV2/xRUaVKuBPn8qdsZewczH4s3yKwifvN3NTuuWlWC87EdRfb
nyWQ9M6vvY51DJxSA6/VHJX+tsds5X2ZGshyH+n6aUHNCMsxxW/yuyjSzzIxv/CQ6ofXN+hGnHP+
v1O1NvfgF1/GucUEJ5otOz1OqLsd0thTD6KHQObOyvzY57PcaaNsU0PiKh0pimUU8kidt+Hcmuva
UAoUK5EwWjK/QV7nsamraIcFeL2TSNbBWmfgCrkNtvLysVzg+sUuhvho0DPXQiXOozf01502sB05
nGSWZwCE9l6//sZuutRKxl+5BW7+TTWCepICep4mx0FCzFPjRTuXszCeqcv7Zz1KrL3z/Vd96t9U
m/1EsAWbCLzGaAVtnc0do52r2DSiEOq+0/8QyzR8TdWp6UIPWx3vwcUc6lwaFRS6rnbrL4OMevJA
rTO0YGijqPjk9DYEqxL4/DmvPH04W7XXtoGMmKg66MgnNIx1a9pHzUPuKehp6fxM6XnXxwqXM5AZ
usAuJomNZfhRqoB/zFVuPCgRmlR+XC3zGxA6s/O9SDeqoztb6mOSN9KlM1CgX6VgEa7AwyqrI5kY
J6IsURyCUwV7hmCoanZgZIXxUSg6hVRSDOKznc/whOpWcZSDxL5YD7RUU77UpZL+kLg562ExxSbW
XXPTvBcW7hGniJglHkWX6mrQ1E6X+FPBGBr/SebAeIqMtD+oZsskYJZVDnE5LuOHLodMg6p4Yld+
U+vVc4SkszyoFe29oK7KJQvBnsf5RPTyfnUe0LS/WMDQAQYS+c9ZLaqnovFUcX79k71ysyem6ZRX
kGfR0SQx2uQmTmtNkabK/LgYiW4FczVmH1A1QhY6tmQTFlahw/mNlKNIau2uX4QSeCKPVn0X18p8
uxvVhf1Lh99VZcwnZ27GLxbR964c0vm9EZnOg+d2s/RttUbAf16gnTLPFlRxXAWdbU7PRWwxyFN2
0Z9JqffcDv/KEF6eaTJL5oR1CKYAqNuBydpVSHearjmqtjBdHzuG+jzlrVqHTdaDF3aJZleBjlVe
GZpKJfHdVMppPlT60FtBP+vouCSxU3yA7FXpvj0OdvTGbqV9GqOJjI3Dm+F/ipnOxxR7ZiQ7JySm
DjNccgIf1ptv08Ruhydj9hb6qVPdHXoHoOOdqBMjfaMnxvyoVCbTcVOSDi95qUAE5prMP6VI4/1G
ntL6bMGXSw8pAm7zfa4XzfeFtrg4JPFAo9BxB/pLqkzoI7tZXD2nyjT8KBcZ885qk36jmmnDh3kw
zeJUEfXf2cUKnXpaXvZ3QGDOZ+qPUd5bsA7HQEAD+SpGCZKPtUH65Jm4uJIhlNWfLklU+llcAQ2H
GhG7vuX40q6NlFMJmw8Br3FJ6CY4haiDooVdF5BYyC/NpE2IGRhY291pnS0SvMgLI6Dj4hUfh6Wr
89MIs3OdfuRLP7x+wv+yMq5OALg+5Ba6TpRtl+G7KxfDHZjDOBqZnuAAF+sGCb9q9n5ktzD35NQ6
yOXI4mzN3PC+NtnWxxpOZnXSE3syghaD329DUQzNozQ6vXye1u3wIf5WBgWSrK2naNTzLiDykHoY
DMHqvp6jr3rki5Vkt2pU1W88GQ9PXpLP46HI0e6Gfm0rykq2dn4PXaG8Lb3O/mXYZVPvpALXN4nl
cElymawj5EysXO7AJEvDqZCVOVpTXd3PCwJ0zOzXIXoX3gm8L94pWq/vZdbDmoJrBI2NK56RHItO
yqbNj3qZJNpTSXbaP3lFsZxef7Xb4pjYxb0IZM1iIENblU5Li8elIgodZaZ5zAN29bFQu/7N3CE1
8p+XWucfVtbGSq7eynLCqwS2s6bi2ENBO1lLhLttb7tvwWeUHbL6X+WdzYFlGGAFeOgB0JPe5BuR
Hs9O6abpcSg7qzwqVMbSV6BDnmPa8N7zKCf3d6T10Z2wxPxrEtwNQgxY7bqZsKmxirRZtResWfXz
xc7OXmO3xXOU4Yh6UK3BeMsos+BWFrDTDhycLrkfBuZKDp2iYVZjS+uP1D3R+Vx00XQA7hGfWsvE
7BT7Z/otMy3iIVCtvvuInZNhYzUPPvoY9Xa6J/J8fXSRBbf/tkmhStKTuzy6rVJDHmwGdkHFAiaQ
oye895GjKA9K0VEfK64crZ13fSXXAoa3tgDRqKRTRYdsPXf/4DxpWWhqP47VMVNyz/P7wdJPfdZb
D6VQ1Hsj760zSnqYksS2+G0q8f9xdh69cuPMGv5FApTDVupwsrM99kawPTPKgcrSr78Pz7e4brXQ
whlM2BgwmxRZLFa9YZ6Dxk0aKGaldeflGuLCTlY9N+Wi9/DybZ5iXpGD0tXUvvT11oh2bvHrDNUG
MgUbiAYpvL41nIi4xb0NKk6istQTgh/Ahlrgh1anZ0GjgkDOJ7PZOeVbg0JRRXMCRQLa2KuoEhtm
Yi+Dm5/YMM55hJ/jcwscamHRGnaa4hGRm+701mOIEhH6qVK5lX/Wj5qwdrOCK6Y5jai6pShuWNaX
0slBhtW7an4y87k8hlBxEE8FEeZycaxFRsxBza2haqvTstTeEXG/o4dnReGm1nGYC++lQsYCxS5D
/f7GOUo6OXqh1MTQiqUrcLn7kAIQWT2N4oTr7xdKDmns49VrnubBEB9vD3X1CRmK1q/lYBsFW34t
j6G4SP/TdwPNl2vzU9k41TE3QudEkan4BRCAqo0TLTuvtqtyLhgvdGlofkmReoRqVhvH5G5wmxZ6
Kw5hAD3DorUwhJ20r3UrxnNhaVAN4rjjz7m5HuiFltjEKe5OmN36Gahcoh9DaRUMxhqAVORD3TtF
3JziNFF+p9qASJWr2McZSZKR2tloPppVqhjBNLu536tAo2a3rHeCzVWAo6yLGjA4EK5n5woqNtON
UhcLUzqVT/DcN95yYPHcey2PYJupqgIE8PZHv9rX7Gmep0iEckHLHX65v7QBvkiYJO0pzKrlLtcp
eEIjSc+IoS7PlldMh7Ivl4Du4R6d7uq+ZmT0ZSTsh0QcKPLlyANqb81Sd+0psftM8zvGfqgsMlwy
sTTcmeb13mYwGHUcIDYc5d7LwTi4yiwWuz25rWH8BHCg3bWtWiHCq48Hrynb+2mY95yvN2cIqhOq
IGAbUs7LQZvBoHdv5t3JpbBzwG03PiIKo9/lddbthN+tobgXUV+AgYwyygooUGYL70odh05DjW2/
74efetIP38zWid7f3jAbW5St+SoAg/kBofdyUtDfu9HJ9fE06ObwPI9T9yHStPosgOR8DdU9BMT1
/gSmJG9foi4ttTX73uonxenmjraOMua/nTCLAwe2mu27Fq1pX58Ko4GyhfSjMlvup7fOFa1eGGEq
yRdxf/1cjNPW6wAfkipruXtGW6AiKunek6MWIT7hy38YjkOPyIAnMWBrMAxP8mYaUL89Le1iPptL
O/uToLdmRU72fRxEc7w9vetDQV2K7Qke7jV1Xm0amVkOcW0zvRZ2jd3b04Na9uFB9H3ta62mPJaT
sQer2hoUJR0JagGcAEHjcv8UpD0TCETuzn62T3PpuedRH6ajR1Pi1JqIbtv1EO3M9Pp4wLdkC9Gz
REXDWpNLa2f23NpscyBCevZOqV0HMchuPnh0VHZC+Nb8sOrgiWkD+AVbdzm/qHH0kRdzfhonbYAo
y+svzAv7uYgL91eZ4z7lkLfuhLcrwAAIPiAKJF50genSrwFcQIKcRVms/GRHY/UhSjFzPi8FLREQ
Ufq9tRjToRvjkG6GOeXPSZ72fl141i8XC/BgcVP15+2tdX1sgbNJE13Z4wJEtwruoLqiEvW1/OQV
avW+nOFi9gYvEM0symPhtvHRaQ3l4FWN++ZPLYtYnoYcptzY3mpTxzyN3LlrIc3UWfZ1aKmlWHrV
3yeJK4Lbk7yS08c+no8MRAle7+u+uvzWVqeRiWilc0o7x7vj+eW80Eha3ptJq9zlg2U0flr17mlM
cX/EeL30vUzLv+alugequYrK/BL2ABZZlLbQ2l5FZSfTnLqwBge4OKggvFA/03tPPsxthNdsYVo7
RfCrz4vSgDQ6Q4gH2CDIm8uJ52lpjJFhTycoAeIjuJGnygNyoLSifhQ0ON+bVd/86h39rW7J4HYl
PhKqkBSogxxwOTCL3Ztpuqgn0VcWDX/eXWbSIECZRT+zUt+DyV4vK/QecBXkKXjVcMQuh0tmRIaq
tNZOXVuPfgUJ9xw2BT2qkY7P0NfK750dJfGOF88MiunwaYn/CB6DBltFx8Qr1dlW8CJWKf+8N70x
fddHdnKuYpJgH8lIgd6QzbM8zYq/5hjdvFbFu2knnFyxL1hmaVND9//16bEO0lGtWEXrNuqp7XGk
/tJWXme/qHWq/QUxBDCcN1rxeOCt1Zm+qEv31GLwVD/RFexIjnNj+aqjxxQeRWhoC2Iy6mghIZAI
ENczlBs498Lu0FTT4yIgLOWJX0aQtZA0SptyJ7W/3qv0JySXiUXlebFWf8knfpOFRuSpAmA+g6Vy
nC8zwLN3mWJjHKPk6TGpVHHI7WkPq2KuvqZHkx+mlo2NOWEQOZHL7dMBH+i1mXZwNhp6EFWu/ZCi
qbiDnFjfOHIU3CxITxC4IdFc7RnMhXSzidUFkX99+Z06yY9ysvOXLvGUZ3oddG7jZs/C6erC+d+g
tD5hQ8EUWxt3jK4JB2EwlyAieRe0wQbjexW64jCZkf5Za+LkmNdwIAOgasmnqvNcf/Hm8sUsq+bc
YIl7d/vkbC4CKRPpNncusg6XS40QYBYjSIs2d10SZ50O5kPMes2AJtzqDpq1ccYZd0/y7QpHzzpQ
H1dl5xHGFHTTy3GtImzoMXbSBnFS/dAovLPiaflnpJXS36kAv5HWcP1nzQ1FkOu8JW0aHC/gz8TJ
C0ENm05Z3GnhAEys6PK/pqic/Ch3451r8doegB8KwVgqiwOyudJsSStEkNIW8GBjds6TbdAQj1CA
zYNGiSCX2I0D8DP3VMQJ4vHUmJl9sAB6HB09VT6D5CSP6dK96uZVE10unwQ4Aucj2hD3LpdPUyqq
RBH6zkNWO+2x7TVxojyufqySUFEP7aLh4RYrPbVKM9EbxZfO5vdA/RR6eLzHK39RFfWdkpfZ19pO
jPfUHhM4XRZoj9PtHbbOIeVP5TDzmOOVLIXALn/qANKn7FDHAs6XtO9H2i0PiBOXh96299JVea38
eQu8DgUHC9q05B+sNe/H3CYtywGGJCg6ffKWPPwM1DR6jvKh/yUi1fQBZqG0EzbdnadEzk7E3Jop
L0mJT5LpxJolY0ctQaozp6Aylr/jMga9EmreZwTXzGnnprlKoZiqTJ6obcmrBgbA5ao2vIrhNhMi
jaVPgxgL0YMqqPbQXc8S7gMeznaVOfecLP1cgPb1s2mahV8b4fjh9geWH3C16ojP4LbFCxq9yPVl
P3hFYVaRWGBiL90prdXmVC9TjOIAjmZKs+yJGL2Sya4GpCXCIxrmA932y7krumuHjLcEyKaKe30E
xP1iVVNLQw3GZ++7bQiyMFda8njsr1I7iMDL/+wt6IK+aY2ZccyMtEFeI1TmX0OqoAJS9vEwAcRR
W7TpetJSYENm80OrR/NDlE9Fe1qiuru37M4ad0Lw1voBFmTPUqokBq+SpWhuPSuvppneZan47Whn
L7PrtP4I8h4JznDPsXAj5FPnljqQ8mIHLn25fPaUoyhfVXNg46ITaHmcHZXJKeg1igJ3PeV7H6Xp
W+dIcYW0E8ML5LaoAq9udLFEgMFQpzlEvek+Dgs+TrBzozuEQsAQ8JraOR9Xc5TjydqvRQOIx91q
jiJaxiVUXMbTW+VJd6fxnJTlDE3Nsg+pV9nHpWq7t0q0vg7KYJTKNMkKulzY0E14t2cevmRGIn66
uL0d2kYtn9xoqHaeUFehhqGwGJY4U2D2fMvLoZqUQzCpDf5fLZwaY1pOcR9bH6C9pDvv8lc1q4vT
JofC4gLdMg45jYrLoeppaPWBGRyKMFweKHlQXfFY20O2JOFnA1nAAMWI+oc9FMO7GJH+e4PfFJR2
gZZE2DnW704M5ilDxWJnEa4ODrrl0KDAU1Mv4I5e5S6NLkY9rLKKEqHhfeKRNx1tENBB2ML5GhD6
2am5X6WljEdBDTVR8FkQ21YrEUYhBukLLfs0y2gGNY15nix68m8Mp4zCln2dGad0HdnxGZpBJnBU
wr4DDZ+C1WwjXLG7qs3P9YxX6u3xNrYS8yFw83RxiECraApHLMstiBOHOM2mb/BZKz+ewulj77h7
hd2r+5mpocPAnAD502xevbZdkACquYBqg/80J4cxFcUxDScs8sbYeGrjqX5Bv2lQTkKx0qMKP2Fn
bbd+ANMk6tGUBNS3CgtVp4ZOWBbIgzhiegZCpLwrm0Lc0fCLTkudJFiaYYM5qkoW022citPttb5O
e1mBV6yQbB2QWK7OLW/XqtNsSKpj2lXV0Tb7dDjDGtEbSKFGeCcwz5gfqDzQN46RNHLOoVmMxd0C
9tb8N1tKcYI+46TPYsnNL2KmAOu3ixL/iHD37YJkKL2dyL0RSS9+8eqbRUWpRA1v+YOpeO0nB6es
e5htKTxXE2hOsbifBnNXnXlrULpJHDSeCOxMefL/6B1zfXVj6xjk/3HqvMDNcD7PTYPWlJblX+ox
Xx4rsze/7HwcmTOtIp1s4tG1Jq5C1lnFE/QbKP0pRXWIBZ4s3xMvDw1yhCgszwt2e9k5TMEOHupm
MO/zuM1+tIuF6Cqs9ml6vzQhOk8uVLRPt3+W3JNXvwoFPHmfUVRZ29RUeQpwMia5GcbCOU0DdxdJ
iX6vZ4b+IXPLCoi6MIuTW+f1znbdCrBgL0gTEBzn1l4FPC1NVDOf8/rQTkn9N2A9jHCTzvrqUuN+
N2vi5+2Zbnx1zj8sZSkTySdY5bRiIQ+KQT8f2kwglrGAxVqGFPBe3qtHQkL8WxA4j7cH3Qh/9CnQ
8ZGqpSiJrMLfaC+LKUIGTTETPS5hrJ6yGRW2IhfqzvtA/lWrL2lzmcrkAAIQ/1zu6tFhoCqM6kNE
jqefetcq43vEVHaFUeR3WQ9ESs7bmpYTSIbVQDXaL6E70mUNDQkfW+bURl40bJ/Gph0RpZmUs1Dq
LAhjGqT+WPbdsz318PrLqLB9ihCYq2h6uvNO2Pq8XDSysEPmQp35cvrp7CEU1+NZagLyf+n1LgsU
sBh3ZRO2HwHPGU8Yn++c6a0l5+KHMib7Jlxvl2PCfM5x5kp4GYz4EOdRbj87Six2PuzVOQEZyZsT
EQIZO3jqXo6S1qY2FuYIHZrM+UXTDilCUKnE+WFH0O/Eg43B0JYhJQNpyyd+fRn+ERuTlIqfQtOG
z1omAVjL9IDqJnzXqVcfenBPO3fm1ngEHmg3mJogkLzaTE6tt7o6OG5QqYoAoTx4Z/qc9rPqliIQ
ybgLpr36ZiC2JBWQDQzmHuTU5Wou9B4cHJsYUFeg7Sh57PwGPTJFx9ZSlORQI/XwDjSVACG01C1V
+wgBsBjKhR50RdLCPgZQck4rvTGOSpKBMM8JYycr6ePy5BRZ/O8EZNgL9DESR2HkDuyhpM6exiSp
h3NVVa3nUx2o92Q0rg4AE+MBhOoHuH48rFb3ixFFbVnWhYvtoCIt4wDDIsgDv/FYzrV+1lBxPBnW
rk7eVdLDsGQ8VCWk8D+n4XI9VXpnM7qRbkC6gKehmOz4bBoLlj/UHO3nSoemBOTNO0zt7FFmq/dM
8rY+KCUqCj0GrW9rHfeKWR2QKeUHmMVgxXdu6kgf7HKKxp1X39ZAaIBQVJR2WwTzy5nWCi95oRRe
MJRgq83OHj9WlVV8vX1jbB0IujcoD8oAy9JejjLalaHm8+wFmu50H7XRZaf2OIyQP6r3nUDx6vZ4
VzcUHTlJ6+cw0KeiQ3o5XoM1PPQzNPOLMqPYiHtB9dTFg635lV41v24PtrFHCSys3es+RSn6crAR
ChBOnFVI9UZrnzVj/ncxxtQ366y/98q8eMrZxjsp5saCIkhNiEHQjqrmutMwI4vGK8fygsodYMxN
AkEp4LUBnn/Jr2XQ9+Ds10V4uaL0aMBF0N4A+3o5ycnK6qWi4hssyEYBQS+KIJx5o+MDyLMrq9Rj
lGMn3jU0AabGEXCEcSOyx2a4Q+txT0Rkc/okd/LnENHXcBdUi8Kq1+NQAjT6czGQ0I1dN/4oYucv
8vnkdPsLX+WTTF6mdC5sBewk13LcA4WRqcgIr6QOlvmET0J1yLxxeEohDf9azEW9Uzql/wfiCMbu
t8fe2l0wLE3Hkz42lEovF94kynSDg3N0GipaYCFB/CQSaHhl0bSf+iIdP47JOO1Ry187ORf5EFOG
MsoOA7YtnQYuh21pHxRIMoVB2UTW/IgQTdZ/B6hfcpoqZWqrILWMGcUC18s/uC1A92ActO63srQi
CVpTcXC4TuFonl0Hta1An0L3YxjqYxMkvIDKcxLT0va9LupEUHuKVxzK0ILkh1NjrP/CRTb+nA5d
SYEdsMgQmIONuqyJFtCxtiuEb70+9MrHTJkavIN47Sv3UaM0xiNKZ8NdmajV6DdtUXyxQ0tQtjTc
MN9phm2eCVJuqd3HG4Mb6nKNZjVM8AOZkKpqZhvFDjQa/7XDqngQoIUPrb4UP5C2Qcir9+p7bUlb
P6298VOu0JfBR2Cu9xwMN44FOAEI2+QdaJpcoXp6F1GRFufGJCz7b4sYbXlNpsNjio6vVBSOop36
zsZFyWvnFSdNjgq1+XIJkO4VFe0nsoipxdx0sSeMr4V2ngswlf6gdJSc01pA0iQ7aSjz4dq5c0A2
Js0zhPSYtF16dck//yO5y1BSboZI6EHBqtzVRjQzZJur3hFV5v6lL7C13Zn19fUCGB+tDY4dHUng
EJdDVuXc0FCujaBKq+VpxG3E17ClgDTaL/e3j//17IDiU3ZmEGzQsBS5HEqP9Z4nD83NPB3tQFPL
+eT06a/UTZOjrqVvlb0ioMK/J9bhB2CSvK7CvI3TgJHwXwA+FJ2HaYjPNdHu66xR/L49s61FlEnr
/1CwuL9czmzGpzaqalvHgdjxMn+qkv5X35e2c6JTBWXo9mjXG5XXIxIrdP+4Luhir0Zz5oQHB24N
rpW5j25mwXKGBzUnfobS63lJYq89dJkCS1jL6uqXno/K3q11nWtJqDyyqjSiPBRoV/HCa0ynj8wR
YG/dqI9Lvhif2DX9zky3dgxyrbTLqQvgZbI6D6OFbVudw3RLpwpFKnsOjUOGKeaxpPT0ZfGIureX
9rqxxqaRkgq4KoInAYJwubZqI1DKSgoIS7XnVidtwhCz61v3wULs/D2YBRhauZ0VgSgG8S2k64HS
Qhl+j3Khv7/9W7Y2FRxp9FoA+/LQW+3fdu4GMY1wvDo7dk9NVcR3SWerZwN67c46bwyFKbksFcAG
ZsFXOeY0G4biQHsJwlTL35mp+4k3evjURtPn23O6UjHiUDIT6RaL3AJN2lWQ9Uw9HdK0MQNnasqP
1NvqzyEJUE1KMCdsYEDP70EkmPMxE1E7+VPSOL0ftTCl/NhuldCPnbI/Rr2obN+y4ZIGmoCn//YD
zSWITIlEtuvcCZfbwNUVtc0HcOu0WYXhp6VZnVCfKEa0I/TqsLMo8rBcJihyu/FeAIRhS7zl5Wip
hSpK1/ZGUKgF28Gvaq1f/MTVlvijm80mFIk0ar5PuUc3ADmh8Z/CpTtJ5SrDSMgcq73+2RWuX34m
NgIKfoDbURZd/SL6WI1aNKkaQD7Lj0goGH9j51OcBM6Vvzv4vi18igJrBLAQCX4PWFPNS9fuLMxG
oAO6T+wmXwfwsBZuictFKk9G/AqVimDYL2hrIA3x98SD8h7JpFT4kackMQnIkH+nLFrstPS2tqvM
icDsAQ+FN73argnCnkroFDSVynx8UM0ufcxTtfliddH8QHm0+RAVUxXEYiEZzJVI/zGoanWXT8lw
LrEY/ATOp/oxVmr+YFVW+s/tjbMRhFHAZ5tSEeGBuIYvuib6p0WVqYFdL83RQIYcOZLG3nPz3NoN
wMnBEII2cSTv4HJ/zhjBizmqoWoL3cZ8frTroOkgcvjRVAt4q+b0ueYNh2swbJF36QKdEAXYaCdJ
3bgN6FHBJpNSpLJSfPkzRtscHCdpVNKyIv6sZ4n4ZupJ8hXdBvtxAq3q315emY+sjiX8DilGxf3D
hbu6ZzWEdLzaxYfDgqn/rnSd6NiPefGge2N93xkNqC26nve3B93cctDlOH0gNRERkr/qjxxwZDb1
wtspsLn7fsrW2AMtj/kzQOzyXLpLnkARDsN/bTTu/yqkXBZAfulkwktdfTGjCf/1LsLPb8nc7sNY
VP3bS4IGFz+4E7rlErkgt+Ufv7BaaD5xiWhBptA36+faew8dD+0/iN3ig2Muzc4+3/rwbD76YODD
CZKrZAN/oX7MykILBr2KssARc/KBrAcHjamwExHow4Acze3vsHW2wB9KdojNC+S1lffHJJXWUWtT
zFqgzubySenir4aZjd9vD7Jx75IM//8gq/CSlbFbT3TBgrmBNXWAyLag7+dFZYE4Zjf9l2V8ta4C
08nGWJ2fcGm4/stBC1CeNYojz8F+PLL/58AcRXUY2nhPd1/+/vUJknJnDtwB6Flr/hC+fppS1gl5
caIX93U/Zw9T1lqnHmOae5x+/qb4UT+UoLvv3r6wcDRgLFHqACQhF/6Pr+fhBpI5LZot4IFhm2Iw
j25pM7zAmWt3NsrmHDkH3E9kqFBCLodKgUwoNpE/aL1oar5rhRaOT1NaaU/0mksDSSwUpU6RgTtT
oGtTtFdU2dpDHApiBQcS2MlqD6VVko+xy7NVR/gKR0h0Fxp1Kd8LNEWOt1f1Gg2J+jMsFBWuuHR1
Xqvm1XTSKvyK9GCx7Wl6tAecnt8h3jZGAeoLLLIITaDMpZo1yvOQjGb3WOSzrrzPO+Qx/K7WGufk
dHH/NVYbM9lJF7bCBGrA9G7prPN+X4WJ0MZ9OUL9M9Aj2GO1luATssTtEy49f8NuW3aSg63rQTK5
0LVRZZK0Ok5dD/jEmihkoXcNrbEwvg4lPfywz/OzOwrnEJpxt7Ovt94nVArpivAReG2ufe5Kx0qM
QSMs4Zjbl9/cbIofzMYTYF+MvH6okhTR9HlYlN7vk1IxHsY2GzHNjAEt+ryX42pvT2wESp6joC15
1/MGXrO9gCBoFTtPDWIFe92zGlladwLYLLK/gDI73qkRTpsfu9pYxnMcJS4SLiJKWR6c6v5KtULH
I1YHGe2rU4niWDhq0d7G3fqNcsdKbxaIPmuaaqcrBW/mVqWYJ3CKSEL9lOfufLp9PDZOIn+7BAlB
WwRhstoQdF37IRwsncq1rd9P1WJ9Lfr+g5oK5fzWkQiq7ACJCcDoaX0De17YNF1U2wgUjMU5iVxk
PyiX/0zFUH66PdT1LmcoulV8Rjni+h6MyyQyWqO1g8LhsncTBRNawg3ibxAPZkUbT5M1TzsruTko
WEHZBgRNt1ZvEIvpzE6G3RpXUkcVw6YcTyHAPXkIWD8lhTnde0Ldk0m9jh8kLRQzwJTRHCC8XUby
HGsaQxcOJm8JdFPuXwRYJtU6IzhWnJ0Ka7jbS7uRV8M7BQgg0YLYra+p44gxjX1GlSdo5nn5Ehc1
PXiwX/kn6MXtETxx+Kwh8HdMG914Didn/txW895V+VpJvbykJfuVmVN5lFT21QUSY8s7Iklnk13V
mpMhHSWVmKJ0woWVkOqkFH2d6UdXxfq7fJE6VVYIecjXU1v8q1a2+8Mq07p7topRfEOdAUnN2Jrm
yveGzL5H+7nU8OEz3YfEtBrjAV6J8uX2Ql6/E5kBJVNWEgTtVY9ai2ezM5CRChxNjOrZLrQEL2b8
8CjKx/jLHWcgOqee6JUds95IqgAzWs3cydyvjz/lApqPlDbQaEYn5nL7NLrdqqEBMbA1y/5ZMXvn
INrYxAei63Zyjo2heBRDYZdYOmoUq6EWvBZrZXHNQJ1GrfoohjpXDuZkTL/qhbf0zqWzORqlMF5c
Uo1mbUFdRwILddszA6Pua+OhsDWzfF50tI8Cx26RJbz9NbeGoxKFtgGqrVJH7XIdFxUzTXXGNGTp
EveH7ablsQ/j5K9K37WPuL4XICFqEDxcmNnE0VXdy40Qo6uszgmUOfYe495wUTGf9tSTNuIKo7B0
CMLzejFWcYWOmwvKsgXJpNaKgfVClZ0o7cVwe6Zmse8LJCR+3F7DrdByMebqUHs6QBF3KB3cOKBP
AXiIj9JI9ANegFVgYjv8ssyam+KzOE7ndIrVx6Gdxm+3f8XGl7z4EfLc/pGFW2GzmMPMuZwRpzw6
EnQ+JnHzwQXa8fY9Sl8Tjg68APbMGjUCjLAtqCy6AUSWRkfjZgkflEUQppRp2SsMbMQboNAgE0l5
5ANxtbg1vcPay2s3wA2uz+5wo1Q+mVa7GGdPK0R28BIdJVm7y5bxTrdHuLTAbMPizZ0b6nMaiGQe
xcAqzNW2UsPIbGhPO4GdtfbfcDyLn7zYp8FP8avdew5vfUpOCG9vMLwURVaDDXTvS+gVDJajhNNE
wv1M1tDc6e7c77Bkt4bCWY9heI5yJa1W14ySJB00gH/a7CjaAQUDd/S1RE3CQ+sO1c/be/S1eLW6
/viE3B6IhMCMXS8jEn2g9HtOJ890/m+OY98Fokt64Ft5rn9KlmQ2fWIVDjuQa8rz0BiUXEogmXk3
xB+UEFvT279pK2DglE0OCYMBmpf88z/OzYL2XxQj9Rsoqtl/QbcGXI6ygGtBIhgf1Wb8DzsJDSLW
m91semvilFrHab/EHiteOMY9Zkfmd6+c/m07kJ47N5fcJ6vVpgHAKxKxW95o6+pW6MwLKChAMrFl
FbqPgbD6N+q+KCx1imH4jVKoP9JC7AmZbJxYQHogGHinyaLa6k4xK2MuSAjcYKxNt0QpIhanmOTS
PGGHt0T+PNvFctTVOvrcNVNe+/nYOXtzv+IHQ9kgZHgw96BiSx725Xf1XLeoQ0N4Qeh6nfswD4q2
HBoHFLEPqk35GCtFkQST7USYGANSifzK1bBmh4Y7vKjjsvwz53n1HfgtC9jbGs7IZBlO5ONFa7SB
q7bomTpzWt8rIh5BsBh16vluhznq28+oRdYqZXekF+a6P6IkidEOQqr9TIZ3AAmAAUWuLn/bqdD2
zMWudgxGJowEeoNuJ5nV5aK1ozFVQ9jFB3oE3ZOToDyDZmJ+xHSu3Mk8rs8dQ7lEN7jyDmzFVZDT
Oier56iJD9bQi3NmS+Fm1yjP2Yx7L6AN43T7nF9FOqzGTVo+JHGwYCltXk6tzrWmTkYP4H6M0Fju
xckhT8P0yR4a7Xx7qKupyaGowpmyYXAN+5mUueoVgaE2rNu73INC0E3TCG2oTh5tp3ozF1IOR6me
dwX58NX+aJJEKSKGDJQU3/M2cXscLwCS9Dz6/8PMZI2RkEINAgzV5SKKeQTe2cN+6FR95l06Ft4T
MpPm93rq3BfU55p/by/l1ldDrI3QDFwEcME6lgCjHOfK6IKM6HVnmt1nHE3ozSa7wXLrowFJl4wy
OAlgJy+nZsZ5LcTISCFI17taeEOQROHkixzfmj5FzPD2zK6rS3w2POWo7pMSIwSyunrnGBa6I1jL
stBDv4/V+NtErvVgmAMNhmZykmNTmcsPtMrTR3xtlRfFjdK7IRP9nlvG1iojpCxLXFxJcDov546K
WTMAQuQqHhvxLg8LvADtpIp9u0/36LSbY5FBSbErudarczhwYWWLwzrXRYS0QgOz8KGtuOd9Q8mm
j7cXWf5lFzcga0zFRkIauP44HpcTmxRkShebwdCVXb4nWZ/9BePUIzNPsu4AIQGJer3VvO+3h716
6shhpUkEY1IyWn9aE1XpZbbMLigm7LKtLgtPSl+pp9ujXN2zcpT/we1MAujaBdZIesdOoMoHqdeN
GOOlkPvdwfLrGUlrN9Kyp7DLkydsEHBpldrI/2V4blbuVx7wV+9iuMgaRqfyaLbGORtm4yiRzveL
0y0PnWV0ZwwOFF8oZng31ckeZu360/KE5NTwCIENQNHs8tM24yTSzgTbnWnL8n0aclcyIDPUfCev
Fn4ROiNuIJWzpxl/vX8pe/Mv9QeZNq6ZM6VrV5jsxmNAL3gIWGv1fWs37zA4Uv+6vcDXdFAqz9Q4
AXGSrXAhr6Y4KwiDpG08SIx1Yx1H1VXeawn4YD/GzOC72thoveiO8mNa0vIdTH/9wUvS+LGtUGmo
tUF54pHmfirVsNrZeluLD1SIbJnaHQo7q0PcI89rZE7YB1YaJqnfovruNxAXKhATLXQ+RG7xnVis
nZzhesdzmMEMyXSOCLJGTHfQNBwTjErgeVkh/Gpx8dPlQdZ+p7YJ5xXGT3o2hnr4ES9kdLhKLIAn
bn+V63uC30D6rhEwecesG+NL0dbO5IghiKtBnLEgGV6SqKu/6rkdf6Ylv2e8uLXfCGCAdbCcIf9b
bYLFiSsdD58+GNFcx1aLJy/mb31gtrW9cyVtDMWMLHY2DX8VMtrlkep51ztNzt+dcx0HIkbwI0S7
9VB6ZbOziptD0S/ESRocFDng5VBK2pW2MFUQNV6MA5Vs/BeeVj7aer8Ln9scizBl03aRVNDVCuqD
NAWsDfIjkJ7N42SNtXdXZdCzVK+cv755e9Cq0+AQSqgeQJbLicUxAi+Dx2C1oFwfxuZLaixhcohH
pzho85i9mYjBNiRTl9kmwFKw15cDcgskBuj5PnDmfMTahQio1USCt09LWi2gLguinM7T5ShmkylW
N4k+mBf91eVkXmp/tJFC9RO70VGQCSk93R7z+hZlZvDXXlWCSQJXCRIYKBtpq4YgAwV+DLykSs50
nVTxH/Yi4ZXyDgENXJ78HX9UANRestpcTNqBmfTHtu2qczEaWPpAsdkpNmxtRfkM4VmArvmVuH9W
5yEa9ewOo8YmlQxJe8Cg9rfZl+4Ofue6KMm+8IBTQWThlJGsX85KAfYsIfoECrcVKOq01d9VubiH
XOCfXC2K/WR2eCoPo/YrTZLlG837vR7P1gckQeE8SM/4q3BNAcfqPI1bIk4NPKGgf54oKu2pJmxc
CmCOZY1Q8g6BlF5OFNBOUTV5MQQuDpJcAWN4P1hzcTQqt3/uhNeCJ+vswKPAdBaGt9cI3/qkFHNh
mFMXpOC82qVG3RixNZQDIPYkxUgmE1hD2EMg7Kk73j4Qm0PROZIQORxP1/1oSPuKW5SYGo9lSudD
zOlhwGMIbpl4s1KB3D2yeMK8ZCxbnYmow35HqM0QUCBsf6lDW3/x4rS4j90h3NmpG7Nid1CsodBJ
UWwt9l9g9ICBZD0EIS+Qg1nESHVNzugXI9zA2wu4cXeDaINOxpzkBb7aKqMaDlqcYy6lLkT/RO8G
KkACd1K3BewU1Bm9ztsjXlc8eU9BJAPThHYxxVy5e/8ILk1h5ehyc6eWKcgbv8iXynqPZ8WoHZG7
Er/tzky6YHb60vJhfzkfBOanCES0ofNuglsZHSO71Pq9QuzWomuUQl4VOWFIrn5WOlmRghIdV305
iZMCSVqc+m4EOETQqP+xraxsgjlVYv0rWlswULs4GbnTyvpJ0cwWllo65MbTZOGzZkx5oX7qDAxx
dhKSjaMtSygUL03ECdCPu1y8BfbYPDQpl6kiCbAC9wvql+bRE9m7RAAH5KLS7oZZ9Kdcr/5DsJaS
31IWGSv2KxnYyrF4k9sDo8egpQfPUh6TSPulUgx8a4WPTYKcLt1CquKoEq1OW+rlkSJ4prEDYThJ
VuzBLDtknZZdyRO5ZJcvYqmjjZo5NyvvpjUH30TDZRgqbiBOQn+um2gOwkaZf1NI7v2in2w6c+ZA
OSLNd+6+jduAnrHJNcvVx8thlRk5Cdr0eolLtxGxlUZ9yr/bVlXuVDA3tgyj4ENNIsudsE6X6adr
6WCaQ8B8lkOxdPoj8hHGTy9NnZPSmfHJqTr7kHiR7ldqa368fd5fRfZX60vbhhgDuFyW5FaJbTLg
P1OMGV7kA7yNOz0Ma3q5cxjOfthqMA9D0afh0UGY0zyGcdVNPq2S9p/UnOZ//4+z8+qV0/j7+CtC
opdbYNtpjo9rcoPs2KHDAEMZXv3/gx/pkXfPaldJkotIKbMzTPmVb6mcUf+ra7Lu0NI5309Jkp1m
26s/DVqZu7u0nG3ks+cM77UcVQyqRDMXKtqQgyv2ippYfiwLGnYPjpAGyvhp0N6Z39uclGACdrNO
OwwoNGnQ+ZEsgadIlxgJ3E3weeNwBwm+eUjjkZTCxtuXfg2qQSkRIs+JN8126VHb/Vrn7vsGnz08
It/fXvI3uei2o/AftrcKz4ZbPf9FsJ3LnI4RWopgo16Lohu+t5614HUemODf/Dqm5uTeQwW8eUp+
jUp1l7AG2tMlr1V44GYqXpAoVcFGgkbX3B5obq/4Oe6msRxOt2f55sL+dW7o4jDWBke4uCJqalci
U8xymvrsmBhjdpxsNFOkby53Yv1rQxnAyzg+PsH3JbTK1gxzgnaFmIXe9wcN7SlkvAAADSLI7oT4
b24jZgWUZNO7osHBZzj/dmNjOkNeT5IgtU/aqPSk/a0ujeSLnKoBmRCjPYmiWF5Ghdr47QW9OvRm
0UKMA//ishUJ+b8tdHvmAyL5sis6LJh9KI8H9MvSp8XI06juoIgOkB8Pt0e+tr5AgICQUvpl3hdR
SIl6peMMaAIUYl03U4E18mZ33iVVf08E6douhbsGfpzTCs59+ym/RR+l1TuFEygJSnPA7zKwVLwE
+RrWjlMh+OKad5qbV8ejrgurCzUJ/uZ8PMqRfGR6ARE+EPquLppy19m4byEWOjy5rszufMSr45Ea
spY81VxH5+MRehXLvOYbL6mcX+XYBfFgDO2pd9MxKjEgvbNf34qBsmExvyA4hqoEXO5iQU2t7aiJ
15s9qciRQNbon+4zbXKMyBo9511duLUfW4E38uyge/muhccy/6Fn8GnCoMjmOWwGq/FDvxz9JZSN
qr/wD80PpS2df52abD8W+PkvADqJ8cXqkIQuhp8lVGgx3twFi1+8JDnpMxlu9fX2nn6bbjIWwEX8
fDaiAt3t8y+R4l1br0KjfYLx0VfOrPha2qt99EZlfK8JKTAN7Zv0gVvAfbU1f/1p6P34r/Ubtl9B
0AdCjU+EZOf5r0hUYasiYMZ6lazxaPrFN9VIMwuFr1efb0/52t6jgYk8zNbqBtNwPlaWWrguTT29
sNEa3y1JiQRngqIKzdmkKGOZi3tqnG8iKGbHZeXRCN4g6JcRFO6OYAb7jtsSr5CPQbka77MsuRNA
XR1kK5VtmqfwTS52eLDghz572GVByVs+OShQP5fLZB5vL961OxD4/P+PcrFdDAO+lu63PGdJXsdZ
bgZRFlQF1l2Fu7s91LXvxA1B9Yqe5YacPv9O/lhPXi23iAVbxydiCIBZBOFfBRFcG2qKWze8PeK1
yVEJgNJK3oJ60MXkgHYujYZJdmTAI4oSyBGHfPSpOfbFPXrQr8f4LN5kT0BfIswDvENiezG71eMq
XyxeUDRVMX525GC9NynluHs63P0HbRayANzTLZt4mlT5jngm9UKnb+QnQ5uUF7p2a1RR5s2pc+Ky
WJDIMc0pC9tKIE6QY/PzR5ENkjJcZZanYh41O5ysuviBMhoChpNMBvPOJ7u6gJsuOZE8pNDLitzA
N3FbB3nswFs3fj6mAdIq9UNAhzm+/a2u7Q7KtFRwEJPaihDnu8PDIMlrkJqNmqVUu36qne/Uxcpo
dh0tRhL9Xkp7bWqcXYNmNjcHKd/5eGigW7mRrJuyPDXNRoOIKj2Ekm07+S/bEP4gxPWN/0st8Hwo
I61sao10db0qyaFNzt1ToZQVDkOT30lgrwRT1BIsuHvA1igcbbP+Lc6YHM2dbJWN0Qj15mdiIrIb
CltNkYuQ1QPWm/VuFngZzc7Y3ePPXllRknRAbBDlcBe5RHz2g1/mrWgwIcVeO3Q7Rx5LyFChZ8zl
/vZmuToUQj0bP5b+0yUH1DNUb3UNoUWep/9MsrX2phgnOlBzcWek7dtcHGv4d2g30OyCD3lZVRRl
JtdC5zlNG63dFXUh9rYj9N2/n88G+qN6yvv1Jqng6g2QbGM+0pmQZM66fv7aSXOeSCxF9f2/DMZD
CfsaZc5LSS4VDDo2u8RqLii/SBvn4aGCk/CC2oDx6fZQV1JC9sJW4QDTjBzXRZK6AOpzi4p6ihEA
ZDTNNjhY6zTuyxKTh42GTUX6rsHNlZtkIwZv0QflBxKn8zNQSBC4YmRQ4CzJEyozmIlbs7lXiYF2
vKnGO2natUmSoJG5sPe3LOZ8PDPDy8XLeahHV3a72R7nV7gq9pHt5DUwKfv2lGtz8+8jbqJfDhpg
SYKRS3DfutiDQ+WN96brvV3VzP4pEKWChZD3YYqy93/YojRM6DvxclMHvIiyyiJP23wr4rcj4m2l
N+rHVpv/Xr3uXh/hynrCyaLHCimFot+lYNLWXJCDpw28c74dZ4kwv5Q2zsNxq+vDFHp6rwFKlaZ9
Bz5+5e7cJEaQHXUZne7a+XfkMk26fovqlh4LJL/ANsBYqva5rbGuWCoHRYTWyejb1N2dbO0txRBm
Kkno9gxRz2Hy50P31dgE/QgE1+1l+1qaoP4j6qrzOzlReB5qHiev0Ot9Mco2Ntdevh/wdo1x6tT+
Fkrvd6lWtP+hssKVxM/yAZfznFysh7AWa3Ra0mMQL/NOczrzlFpWEjaBVCc3de7pcbwFYm2rgLHi
1nzAqPMyQLR6H/nIgkqAoVGdjwatJUAqzTr3j9o0rq+GagZ7PxZB+kBBtjXiWSunIrKF6v+Z/InY
4fbtta36xd3P79loppwxVuHiqxhd7qemzu/JlnEIK9E4YJPNPylM/IfQeJMK3NTggD+Dkzr//taY
KyorBeUBvemzw9qRS4bKs6S9F06dvRSBVS13ZnflmqQZSYkAHwBC48t+tWfUjnBad4imEcvQaRyN
ULnJHNc8VK9rBU7y9mpeHW9D0dN/+cU1O59jRbE2Vb45IILSun9JuSDvrVUmfY6UJsJSZ4fb4137
eghbMUPyYV6D7bj/Fgr5MuvGSjoDHD47Ce0ZIqRFZedgSu2/DMVlHqBgTkyCoNj5UNrqVRkiZUNU
4IKBplSXPy8q+IElU/p6e1LXFpHwGJMpZFc3bPf5SGayVnNvqCFaDTc7OsPcPEGV+Kq5QxoHklzg
9nDX1nATrqOuAxYT6Mb5cDnCZ2ogr4iW1BlDNSCVZre5RPPgbjHuSqDFp9pADQRAGFpdHAH8Sx0F
cgc4ok+uRsBsHF0Spzs37dX1o58KiAvAFC/M+YQE8v1ZYtDoqwv6tSbr9y5bCBDMzaOaZm5zJx6/
eqcRP248K9jyvC3nAwa5MxSVzynLJw/NOEEJMMfhaKf1Rh6v5TzulfQxvBM1souzgR+nWQ8HnAHt
O7/k2swdg1SYvwCWXpowSb/vaCLyfht+U0YIsNbfTOH14ZJlbtx1zrC7vXWufU/kujh6LDTOARff
M6e/K3M0AqOuSo19mXpO1ONv8sftUa5t0A2BBrmAbg9B3/ny5uQWhi9LGWG50uwofv0Q8NteBeCO
O+t3LTrYup8o9CKO8UYojyIiekAW8ZYrqxqznaH+M5n79olKR025KV8fg7JJt9gh/XB7jldXkkPP
1bkBtS6br+5Ser6QlGiyqTa+NG0ugHD4y52TsX2Py8eOETB7Iv+Ar3Fxh+HPRWgrqM6Y9qwdafnn
f+ZWIw7Cn5edNQ9TRIYEQbie9MhYxvxO8HX1Q27wuv8b/lL5sBdz7tYBk6wtGN6KvvgfKjD6yLKH
/Hh7Pa/Fl7y1dJK5AOgbXVxqyFZamIpyB2jJtMatkVLPyBztoUlWK6Kr1u9xUm3vDHr1+DE9Qmg4
kWB+zjeqVuTjytThq2hpARxN6bGd6U6UEdxFqhNVeHuSV7frNtomZc/VfZGUoK5V9P3EeCioVS9B
VicHNTVlGvp1tZS7BIHP12Id5etq+O2dV+MXaOFyLxHDAc+kMg/wafvYvz29rpRlbfopRUV6Kuo0
d6g3hGu9lp/BOugm/pojPCMECrI/5mLMNpp9Ve6qKUvMsJOic3E56vQAWgPQxzApgwG7v2XR53Do
8IncKXvQv2BaOfch3xD7+Ntrd20vulQeN5QiNPXLyEFTpgXfjEslq7JxRzBuZOGirxUoY4re90gq
17bj76NdXJQ4kxlNYXJR9pqX7peqREK9z+v8AaP6lEXyUOPRmuKOjse1/UgJADkNdE08/jr/RDOQ
t2EOqDiYEhcrMrH6qC+WFvmVavfBILI7F/W164VPCyuGB54H8WJLpLgf1UqjTQsuWnu07L7SQxvf
DzhfKTaRUWerco5H2qmfi8rx/16U7Wbx7e967SLd6ABcySDl3wjzlHmWaW4JjnGsoP6uonc+uG49
726P8hZ5QBpDKrfhdjdtmkvhMJPPWCQI6kYtvOPykFdm8SPt52oINY6AhWV58rFuamj6Om6/cY4b
1U8PO8Sc9lA/alQJUxon87LUzxraKjI28FhT4axhexb6fb3+JUYh68i3agRoC+QBnbBwnSULTc2o
xUs+mEaOPgt8sXj2ZWffSRyuHA8kI7ZOLeUjC/rx+dbxOlH2WBmO0TLW7rvJT0QUCL3cS6nfeXOv
jYQTOzyxTYwfzMr5SN3aeV0pqKyUnWOHKNU6R8KsBBEGwNC3v9qvLtHFnbXVUYjQqD+T711s0Lye
CWZ8sv8gKYom8oRQSbSmlfgrL0ztPe1UDA7SoqqDEzSh0fkgReuyh510rsPccfMqxHPCePYphGHl
q4sxf+qHfn4/KJZyL1Jk1e58iCs3xxYVgG3eGm3QE86XZwUMrIaCYm9V2vlOaEodK+l+M5I8+FQk
qM5wmuu72L1rIS0yoRT0tqb9Bvc4H1Z4ldvlGdl2b1X2izbMTkyLI6vDlsrIGKE9RWuzn6cy8stu
3k1Kg8nb++2OE27+c/uzXdkh5JMm1Rpqb/xxsUNAtcvVW4MuQsfZ+p5nk7kzcJcfo2FS5b039cp6
I1MJVI83HN7iJaTI16g6GP7Em5p0OJyV0oqmYUr3ZH3oA1Zm/ZflUP7+1zNkUMrcXCcEgZed1B63
Yj70Svtq7qq4HUfzZI+6HgWG/A/dHnQVqZluzzb1++3N+O3Z7vRpNXHyHdDymOqdL+ibTtVi7hKL
GsjtWV1byu1QA0YGcfIG1rr6/uLUuClFE5ah+5ocKRrgKx1cAThY5EH26KEjdSfEvbJZQExt2OQt
hYbIeD6/dfbd1Jw7YrARRXG8oeXelh7N/3y4J1l1dSgCPf7gMeC1OR+qmvXcmfJmiLLazA5p0FgH
GQhskMfmHm/+WsefniqsFEgw0A8uAeY5Uum0+qk+NDknDTFZPaIFlO0WU9Wxi05Z7Iyt3BW5WOIg
oC2uz+VwZ2nfCjhuqiXUI/Bn2SRpLs35bE/oYkpaChOqHrp9uznBUqtIP6298GTolT7XpChxJj36
wwSjcdGFEGEtZeVH7uqlj56x0O6j2uee5qZ3grgvFvXp9ra7EvVgRE5A+quBT6H1/LNMWddWlAX6
yM+WhpZOtu6s0fo09Eb1kATOPe3OK7sAbhyqDhT3CAku4aStrkCpuJSggONU7wROSHArk/RJoHV5
7/3aNu/F+7WR4aDYbzZv7qV6FLHelFgLhQbRLYm7s5Q3xiYC6lPkTF1zXBp03kMjSeYDBhfaoVBj
WiOw4Gj7f73EkOUIH9GwhS18uREEJRwvxzEr0ieVIRMtwFCbudo5wdg/tk2Xfr493tU1BiC3EW/Q
67rEuwidRGFZycutAOmsdMU1kEqHfJioCvzrcIScBjkDk5Tgl6X8+e7BrtQwpWv1kZ1WwVFIpPZK
A++supPOnVV8O6ttKAaheQal4bKnNNRiscE899GoN8vegRMc6lMCujr59wywTVR9M+HYkPFwJy4y
AWTT/VIzcf/Sa/j4Ol7dJ/wZauLy8h69+a0WBGNxTbAZgYrSZNmm/dsLkzW2h4kdqsEjpXwLIyff
afeT1iOiOHE83imhOj10W4i7oXCk/dgiA9LsoPinQ5ilM0mDNeNsHCY4YZc7UbvWQ1En04/Cr819
kuSyjPtlMZ5YtrmMhWllf6SphirE7U135c6lRsm7BYSaxj4p9vlEklZTro7YfIRF4fyT8n19ar2h
PDU1JLPQ06TclYsWHHDG0U8BSkhfKLb390An13YJHDCgMgC90MXbrrvfl7Nt5VBX+RCZZpb/wQbJ
XzD1QA1jFndN3LcCxfn9ghYenw/sIgQfQq3zsYI+Qy59u8tKVznPzTJTS7Bw+T6KKgv9qthnrj0/
Oe7Q7tI8mPaS3Wo4TXC6vfJvAwd+BuavJqBypn3Jl7CVlfij5GG1UnsOM9MbD0uVTTEub4TrlByP
pV3cq+9vc7ucO8jlTRCb+j6n8nzugmxoqQanR1jVh+XjteopsfLhZQ7KcoTmPVX3xJbelm/QlgRG
CV2W0/ImVJk9zLqSZe2pnmqAADpdRdVs9juagkWUa5oTu7g8xN5kdh9vL/AWMV/OlWaJB4hkg+Ne
vlnUARcxI1kaqWyxI4HV4rO/3hdduDoMkgD8STLhXx6gbhxKPHkCbh27Q0IicVV78gelQmMOiA4M
hYLqTmutaYfGch0VuVZ8nOvciPWgzN5Lf6rafZ9k2X7NLP/OHrv2ueHebnVysKX0dc4/tzbkZWHm
JbEMfmofUUC2d/3slXsPu4smNhIqfHde72u7mj7rRgNB4A61nvMRu8TVqZExoqbLZldnth1l0vfe
yaDEmhuxpYNDbezOoNem+fugF3m807Vr7eoZffaxdOlKFF0caMQLtpuY7yYsau8gFt7uac7txoME
BkXWepnN6/pczGk59ZGrAnUCVdajnNtru7Yv1xCxxRnJR+yFU32953f5ZqY0ICDaUPqhEkpEfjFT
NA+US2cfxouWe8PRtvsUwQvUzwM0ryq9PDTrkk6H2wfpzeVMNkoYROoGKxLc10XFN1lh7ijaZtEI
k7o+mKM1POFFZzw2rpHcuxavDgbRZVPyoPJ6KcOohlIKs20BEIFqf8QA0oknrfTioGu8j7fn9eYz
Mi/Y70j3bPXzt40dfc46YjngNTNCYLmgPQBPUlDE9tbQWKEqzhQxY0Q77/GQ38IkGJrLkNod2Sli
8RcJXNqAjmg1imMohxvfRrPNfhLQIv1uK4ABRGGW+zBhCvMjqfv18yyHNNjE+oOXpOgdtRMV2mvA
vpP+9faSvDm+2+/iWaCsCGiJD3B+fD2/NhZNKmofhQysCJXWdT9WThqnE+FaPwiHKggK2eHtYd/c
ofTycE3SOVLgvWlKXQy7IZ1RGqUlVSfll6bxM4MqoX0X7nxlepQ8funB07/HSvp8HOKKrmczMM6i
F4fKxsU+NPwlt6K5U/4nKsbc2Jo2Tt9vz+/KTtv6wZueOQaSMAjPxy0D5UNJYdw1zTa4fi+R4m1t
WgGetuva1oyBhtgh1ch7kPK3K4vqFhkbBYot+L5sE3cLAKjco7KGZPP4bCSa+tDl8p7fyttrieCR
IB90DVHFm2gYap9i4iTuQ5FiDzdM9nFw8m/rKqdjtlDhvb2cbz8jWDE2CxAuxD9B5p8vZ0JzarRs
mvk55OUq8tQ47EtTpsfCcpLXxJnNh14rxJ1b/+3NxKgUQhCI3pKny75+LSaSUgc01zrg/5u29RK3
tZVHOW5md87D1aG4kTbEEinwJbBR2hNyhT4oGiz3nO9ZuyQ/lqIy3hUUfr/8h7XcOA6/qo/GJSxU
M7KZpaZdqbnSyI5uI1Ijrs00zXYGaZt/mtNBjSHS+U1w5zNenSVh6NZG2SzFLi4bpVldT+WX06h3
yUG4dvno17V3sCjM3hnq7QEkKQTux6EHYEjYf75j8kVgPmtS1IHL7x+EDcHvEPTrdLCszv+JYF/r
IyLoeM92k7l3GsJvUyygjTDStp2qU/2/xESZ1rxmeByB31lNU2AM1BgNLaOxWyI8QtYvk2lMzb43
7O41K1IXsRvAKsiQd97k/FsqxvZTkPSg5A1Dm018vg5akpXzktBMLeuhfjdqsEgjo2p86856X7l2
NgkRyH5bsgEw63yc1ABJCi5bRo5d94+pqXV7ZebD/vbevXbt/D7K9it+yxop3xeTQCoHINZYQs/N
i8gfEuDgrRRyPwbJ9PP2gG+59xvyHeTCr6oyYI2LebVU/zTYP8B6utIaQkp8nRsmlem9NNJf/5y4
hh8o1xhFuPizdUJuRD5VgZW/1klTP3iZBWfu9k+6ugawVHHoJcXhUjxfgxYBh7zc0BwtolmfXa2t
HrBkNf7s/NqLfbNBzOv2gNdOLWHQVqgC4ITiyPmAzijrXq6UxZJSy48zPe04EarcbVJKd9KXq0Nt
JUdQKlxQb9pC0ltn1wcj1kED269eU52AG8i4MGbneHtW1y4IOp2wDKmKUYG+OBhurY2FTDEiG3Wv
8mLHL8afMktGBIg7ezp5sp6e9D7X97AtisPtsa9M8xdxk6NJsgZo93xF141C0aDtEU2p1j7rK/ZM
yp/d1wHmzJ0Tg/rslaNJ6YpogPiTNO2yrGnjROp3PaB5b8K49VFbSl+EY0fDFtFSq33tM41pcg2Z
66E3xvEjhPeFGrbfazK0M6/M9wZY2g9a6WrflFqSD22fJG6IGkFtxDiRdih8+p0RhMrIlToow0mn
OK+8XD+I0RE/OgR4xb7vR/m32zTLEvYrplfhMOXDe5SZDS/KXWH/8Lul/GFIrFiOas3sKuwGsfyx
pGJsQ4ppW5xeWNXfhPXG58bve5cOgfC/zoM3DQe1tsVXE/hmC9zYHlyIqkn5mtsWoWtvJvkfWCgP
WRHCDtafh2IKxJGCK4xCok6wGIW+9j+gRbvVS+V62h44KVk6gesIt371kiReqrx3DzOxcTRYpVXt
s2D182MSJAE5vt94U4yeZZNFqlXYZ9BFadZYa4182SMMUh0DgUTtrhSab4V1rbr0Pc6h7Vfwsum3
pm/Gr24GZBnIBu6lsDxR3IvtaXWepzad5o3cO71QIzK0WEvGEZv1wFyMx6TAgyDkkij+bhyZac++
lxmvAMqwJLVyL/lg9MII4hFpJVQoswr0+aA3XvE6rXNX7FBnlkFYOY36Ag8gQ0DZlKPiX+mKz+uy
ThZJkW7vHfRGqJhN2fDcrNpmnW00/KbRMZJlo1flP4PGS9GWhamPscxSLsM7IWEAovqFatY+RSyL
cqOWmy9a1nb5A6puzUvueQkzzYLyIXW02tnXPtsfZffE/tpORfYNFzb8Rio/KLA5JK2jG1CoQ91j
rrDLDYfOQIXLbxEmdko2XDUFXYIGDfNnW7fVvEtbr0MQMjcWbM+y3kkfQNWq+iCFJd6nTZp8merV
cMAZIIoT9zOGpntvbIMKZk4jymdECAwQD/WUPXSGDnKNWRh7/AUz+0GzFwrcwITsMhysOhOhPyG/
cnQmT9diOQ7meCQAUA8accBPpJF6hE8yqkYsqAzmE7ySYojnVPe+2XPQOXs3gf8TVmgi+yFC/W3w
Oi5NqQ55UC3+qVGOUcQoVLbOwUoS/meatqiH2c4dDXmIon3vm137LqkKIZH17YcneujW6zznOjK8
Yz3/5br0+SNzBgp8QMe7KkHkSdd5MPwkschKyDJ3OcCIEallfzVCZ3IGYGy5zzQrb1qqk46Punwk
3G6s0BsC8YrmtYZGpJ7Kdl+pvkPeZOySv0fXU+XR7hL5d5uYzZfFMdcMuPtsY3Mmlrzdq1QZ/2SF
Wzwpfcm5itysm0J78Xro815qe2HT9cGHIdXYrq3qymFb4/K4sBchW7pj9T5JsVg7LGQFD4vNRjtU
q0sy2bRm889Q0N0ADz5JFdWVi6iENnbDyfMqnBp7Yu9mX1GWom6TVfV4nCsviQPw+fauzPzEPAFM
aMvtUEx/Uy62Rhw+gvI1WAEuxlNfz6fU8edP/aS1eqjsMvnTXdgqcYNHV3+a0iX7Scat/nTszu3i
qbZmXkqF79Ax4UvrsfADrY4qfwxepTvNzc5MszI9adk6L5GsNfSLTJyN053lzzpq6s6oryFgDFwi
CED8fif7MunCtoUFHc3KEM2uNzAOCrtVX4sdnJPUjwe9bfSwb7ICeLzejsVLlo3FjLDvqKZY4c02
HfOkWJLHoGnnHmdEyP04dXZagIPmMk2n1teq4DDIgcqeWhCoOGoK78DQy3Rt+SvL06X6SJJr/zD8
OUvTUGR9+wx+waSkXq5tv74f+DnzzrcUhTG3rZb6yegsbznItU79RxbfMI+uAnquUXWoCvlO+YuV
PyarNiW7zveK9odrTW79Nc2qhjtRqQ6V9XByUbWn2+70gffdzdPB/54aSpp5KJOpVyh4IonrfTFL
BznNcHbWUfvQ2U4R/FTEiyLGn7PpsT3KksXQQkcltD/DxQBPbe414SMoHTZAnpQetXrplofV84bs
G9rIehVKa/XXH5oxTZ0TLqMrumOSOmbqPSIQzp0VGXkg9Y9yGY3lM+DEBMkwozXmF7QSc/mjxDbe
/KLZOEQ/arwqVoT+Ypr801vtnI174W/wnQMZkireA5015+dlwSqlg02E/LgWDrWhtUXcU3lsf+bB
ajZNGFiyHT80ZZ23j+Uydx6NPX9d6lOPEc9X1NocXbB99DF9KeZO2EeMIZf2KaVy7zrhWDuD9RH3
1L6iIG9jhwRwERHyV61yhzLdtWZpFbxXnUx8gQyDmWkfWDfdisEimcM7n+5lqoXrgKIl4jSrneJ9
SobptNOXCiNlRP30xlciWihML3moUn9OjtItZfYi62ASP+t83ZQhZ4ut/2J3s3L2BmcDGI6O5i36
NjpFm+InrZMh7ePJUrk8ZSTRaWwmbv0ymYuUx35p9ZZGvT2JR7/V0iUNgxp1HitycbqiN2e2m9uM
4a3K9sNGzAHCPUVmYxkg7LaSz/aKKeJzVm3a7KoehwTYj6WQiArnvg7cj/WQ81EApmlziS3aEozi
sJRBsRxLdAnMY+s7g30qW6yVnly9DYq9cMHGhTamVWBuNKw+oxVvKT2NtSxIsx++t07piwDgaIar
U6M8l3YTtgX6OKITNWgZLUbTUurdsKluxGtSEZiKymrNvWPOoowtVGnr/bi0lh11c7I4XVikMg9i
3S5ruuNlbuhQrJu+/KMxMmt7Jdcki3EK0tPQMcbqHRBwhJnX0Sg+ZxLod9RO0tEOFnDGd9jJp1Zo
thoS4NNkyi/6asgprCAD2jEmkvMpMU0kpJveW+hd5WOSxnnpWu9UtQxf6eXPazQiAtOH5ELJ8tCI
wFUxnJYRlEfemfkOiQuEjFxPVoDPEpN/X5+r9HvtoKgSiWBKm6Ny1urJKvO6iC1sXx6lZujZcwIJ
QO3WKcneTdx7LBzA2k/OhqvLwtUsXZ8Hiz5gJJuuoivh8d9CmRgJDrzCM5toyiirRkWPEF8kNrtX
7O+GQf9LlAN2wZkMehESKmLRFSSesPZoz0/BwUfvwgnnoRF+7MmWm7kXHdrTnTEOyF/po5IfRS3n
7pDn9Tp/J3Q07ZBOX1X8zLS5AC9id918SAb4YMtLik1ouV/TdV61cA6aufvqN5jueft1bTQTjbfE
6Xfd4M7VrjMwzf1uTL3+p+gh8Juh33TqpM/97IcuKGzOVV7k3k7v0QwIFXwezEQL35SPzeAURz1x
8uZh6ufRDw2jTsb3hj7rOvG3o0Sc6kmz7lwyuv5RyUUth2XpTElg6401W72QdpyndUBjqw6oz7r1
ssKiMaYZgWTHX09jM2RrHLSNY+ymvCcuC0mn+/SFy9goX0zMK8v3uaQE8k612A/vCqvtWwhU/vIB
ob6kOoLT8055V2UiEkku1oOdU2d7CviOB7taHfaGTdS7Q0B0Kd+3rrKsXSY6/2EotPWnJ8A4Lt0W
lzZV3ryUTt1/qXBiGkKv0wlRuoXGAyjduXZD38pBonqrVX3n1MjvDiQMPTS7VbhPYpVi3LV67f7j
+mM67Cx37uoHq2y9f6bJHjKE41T61PaIusWpWwLerglw68hw2iqPly6oP8xcE6/20EkYjtTSeKfr
vElecEiy+nAYS4Rd0P01s7ipAvMVSeuiDQmP2z/WmtftNGQmL61oCtxweId7FAyzhihW9ummNeYp
foTvZN3yHPh5+lyKTTOq7zW8GrlSO4yNta6JNTDYw1++qMv33OX+SrO7qT8vZVnlB05C9iERDv/T
0YWTGS3AeYnMJk31u7nIEQSb0sDRd65UDD+gknzUTGP2QlrMkO3KMmiauB800jGU2IJo6JwKLvSS
6O+zvHAKwipj5jH2h/YxXSa9/kKBbviWJF0L5nAyRP/AmfQO2gjw6E83q9KMvnddFGHBK/N5mooJ
z+zFWYc4SKteDwnw8r+k22FS2AWNCM0J3PvH1cVR/mmwhZZHFIKlfKiWUXyfrGDlB8MaBPFqZf58
lDa3QF20wbjvvH6qHtzcW09lz9d6bRM/ezImbsad6s3VeOBoJs2Jakdbh3anp9rTPK7dcMC9mzyo
7Bp8HrSAGhCBg5ysnfQCUX8dsO9pvhqz7jYhwmtN8XmuNTeItLW1i7Asmg55ksYKEgBOnfyWahUQ
DzKfIrejeh6FFy0B8R0lbJMAFzUJc91PRTX7D1lvYbVSi0zvvyKmqfww9fLkq8ndiugGLtqf7EJm
f+oYF33xsRf/3CmveVG1WL/R4Sqqk8/VsYT5xE6O/8fReS3HqWxh+ImoIodbBiYoZ1n7hrIsm9RA
E7vppz/fnNu9XbY0A91r/dHtgq07FUPVv0fVUgCC1nx4PfE+y29rjTyVehP6bhWO8cdYhcl2Lpc5
+Y6LxcynoCw2/yWZGj/Ix931/xSWo8MsafogvnCMc6QGNZPqZFrh3FE7OtxVIUNVykURo3Edpf2y
dSzsZxJvHO+hUtMynxVN1RwyUTH092I2dDMpXzbOe2dWOT21DvPundxqGq863UiEA5t1wzep//iG
DrWTbw2qf+oYTL07f/XXfxXCzCmbBJ7g1I9RczEMDfNwWIemjdIlQPtyX9UC17lDQKLzWLix1ZIn
F8Q/NjVmbzD3ZrkAZtRuqhrR2/erDeGr6jYussDy4+20zV7BKLYE4tR5vSrP9WDXT9bWKfpVe3dR
Z2psi2MFJLPc9aoJLuHmDMGhVK6xbzs+HZU2UWDRDa2d/gIJGzaXsve8N68cBcOFt7TI6afY+3Rs
M8jjMoDcptYCkgjxSypG7s6e2/KvI0NNsWWzVAxton+tqhibwxjwjDbSLtx8dB35gmrU6w/cmdbt
OI1Tk6nIoyjBH/mHaQYfp79uZxVMbcVS+6ihRb0y2i7+V6B1213cSRJPVIQUAWL0oOSJWlztPel5
jY+TG8XFKTCdK9JpMs2Sb0nBr7fRSoQhopw53Jj/9B/Hr+o+G8bNstO4jOu/QzPtlHOHob6pFbFt
OhVO6QEeV5at78RQDFPqrzSesL/XARfK0PTD0d7tOjqx5C0xv7hlKhotnX5cboN6i4cHN7BafaY0
JRKpTcQ7hwm+rOleLErcuqYJbveGUszUBqx2npthHs0R0MsNjhsU+6enE3c/jA1BnUcbpKC8cZt+
MRnKW5JICgra/va0gg3pMg6Wc+K1dp3TxozSnbVPAuzFL81e3za7notUxU3hp2IhJJkdkALOQ8x3
NJ5Hr4pO6+7hoOTUcfBVEJYUHMtircYDEn7H3BOnuS15nwzu+rFYzIm54cfJmVkxsJdoKYbDJr22
An9j0eEdTcqA7DIb7GTmnx7T2oqi19Ip+iitq7Kr0nJYQVriqhwxHbV9YR1cou8fa6sXVBHh154e
/WqPzq0tmikDt3KeOMTFL8QOFU1a2u+/K8vvbuLVRYJrdbXdXqRiTiSaMVBh1rTGf2lwTv3HT3tt
kGidZD41YBRfZIB4bx1v33YS7jiKnGCc4LNP9npMPU9N94vP5fRPLbb/TrC1M+fo8JuHtdxiw0YS
gv0Aoe3/4fLx59TftFsdVOPa9Z018WGl1Taoixw8pFtF5TrPK95Y61xNMiruAuiANSPZObztsZ60
2dDXiTwiafNe4s6aElTHbjOlYWgVE0vf/79boxLrB5ROylcTO3J+jPzW5shb/ZLubX+ORbZOzvwa
cEj8NRuT6oEMsS64eGLe3u2JZPNcontP8pjrxuH0j7c7jTmRJ5/35NTqhDrNoW/Xb+NGasgWUXnj
0fGVuJq2fPO4jHIWlw2r45Jyf3ofnROYMou7tSrO3u4Xz8YdNK8T1qrzrix7zIatIkWJTFAsOrRk
4SnwFl3qdDXL6PG1lnxta2GiR/TMYIc8PgtVXiOClmxHXHlWG2k1qSsRy+e6t+0p81scK0xja098
QzvsvzfktvLQFIKmujoaamDDbqleCKMvWgK4GKDPJA+D47TB3D4vEmvbEbR2epuCFokZesRlOmBi
guKkUTD+YbfRl8hif0zBEuSpq12wh2QRw/q9JO44H4fZ9uRtH5ST9dsku/cvmWgfP8yi8u+KScif
GGC4zZtd+e/rWtQX4xalyBkZgjoNVNV2aQyE+M9rAc/yihbHDXntrIin6AsI+ZRvv11fpsHV5rjg
Xtoyw0lx8RmmRY6/0H9LikFD2VXW/JF4vX7RIVeP2MGJDmM5OW/DXm3+TaeleNa7KuyXkKFgPVq2
gt7ccQpMJzjP+VHgTRApR2v/aBmWx9wfp/4S16hUDtowQ94HujMnReYfe4JxRJe7VbN8uiif54tQ
QjxIMRd9GpXBsp0caxbnWA9ufdNdNSQsOUE3AHaJgdGJOwJrdKG6nx0wfQdynigA3xaPcV7RHlml
XWiWItvdWNNHzYaStnHkPVlhXbEP6ti+HwNugDxyE/2b2VTQOrmwumVU6gbiQKaR/iWTIngiyLDp
TmUb+e9T7APWbWHYUAgd7Qkw8EBw3rrV16/aNUEeWrr/utIe1UGavvHxDK7mufc7VjhCLAjaNXZR
belsyvHJsXB9MhtFKy+C7KJjrPxCPWzhmOB1n82Sm2YN54c1tpiYqFNu7xlr9jqb69rdMh2FyqHO
dijfhtKM60c7th0fkxH2/GqzgH2VO6vLQXr+GDzIvV7vfBJhAt4G3OUNR570vbSlI+OfGKDZTvs+
yQfsYqGBDaBK49GrQx44wGaZNm5zHaZLNQ6nsp/nnFEO2Z3rdf18dEnsfl1QlvW3QVkX55kb5XUw
vXs3uMOuUzdeB0TCXVKYZyupXAw5VDmlGjyT5CHbku59uVrBN+BgIC/s8cG9GYewPCszYrbE+uX9
h0i+/S44sUCxMbjd7Y6oh5SBa/4QXi0sOBxL3YdqsHj1KeMgV3gffe/gd3E9Z3FR2g2+io73k1c1
UXlk8bsAvOrobo/LyM8dQsYfm74M2kdiysEn9mQVI1KFObZTECffSt0qNm9yoi84Hfcd3XNhefAx
s6UKQu19Q+m6I2WZgnrw8rBpgYEycxLxG3lUsDA+QGRcgmaXNhiqcZszIPX2yh1No2S7I1vNw8ps
9V3ozNw7mrltfACh3Ju7baC3OCVl2JWXzikrLwsad38sGtP914wRRpktqIjWjC1lPxA7zsdGOF1t
HVq5CHOvO6/73AImsA/RhctvsdVB8CI8b3YzewlW5y4eu/5m13695Yp2GN6owqt9sNQ+/BFtUjop
pNlQ3VfSVvfLPMOjzFOy/nJLuphBIEnT6xtlonTCXnIrQ+DarOsq/TAUzba+Thu1uTkJEhMaAa+U
MDdU0NyUuq3Ee7In7nr9WkNy+pUavrxo7KrLxiZs5R7J/W+j1htPLJU+ybc3AcaVGoDmQykRf+JE
5YeuqcyEDwsLXWTroNchC7VXyPPY6Ujfirjtn3ce0P3Gk7J4jym589/6oYvGQwUFrb9C2Uw3ky/Q
wBjb66xDN7kafG6bEhvx47gtzEv8Kpwoggh+fCNWci6Aia1zP1uedS9qRAj3Vyjxd9h4oSYjImQs
2eTsmmzv7Ullagu2PbesxvvPW5fZSh0r6ee00NtYH0cFm5YZ35s+gHQS67xQ8Pft9NAZD9Lrpp9w
sZvHRWwevj0kru5hcXdcna2jlTxEdTI+Q8Tj04rKKrnsRIe5b21QQyZRfLmvGfkWUfKpYdHaM4iy
3u7iOpxfBeWP+nv217U5SGcZOOjDbs9oxsbSGuws4OlmdBjcugnv07nc6tK/q428VsmO2AovO3nc
4m2uqqmmD3UfKwgeA5w6s+Alh7bavJpPMdoBs8P2QQXK758TtQz/Aq4GiR3KdjhNu9Kazgs8oTwX
a8EvxL0/89FUjgnOCFCi/TBMQX3ercIfsoR4qyuFVBS3UD4B+0DdJ/dk6IQ1krOkIQshGcd/ns/G
kXn9vFZ5aNbQXD0owzM2HP04NmLSB0niYcENKmm7CKGoQL85VNespAz4fBV/4d2U0Vo/QbkSWAZp
Xvyx2dhJ6egiC3Z3CSdziENneqjDBYi3cmrzG/oXirDQa1CkBJAyqaArZWa9JlDeDiGp8udZts1n
GCecHF1jyj9zNxRdzs7NH1YIfMm9xZlnUrmCnh+bLi5+TNhNf/16ZNhWrVMzp/fBMxXj7fgwkpqy
HmfpWTnjpFUdx3rsl+dgU/LsMN8Z0EcRDGlVsTEdwd4DeeJ3iVygr25/9TYU0y8j+/d42rSyPhKx
7KQNbWPinIjuHuWlJRF+Tlu70k8xrEuTL66hMJo9fVeElVDIfgJNWmyazRzOQTPPzv7L2/UImUhr
K8tpLDAF6Ek2+mAibb+slY5+r2PlNMRnX5+PHh+IyDQCazhwo5yWOHI3+WVPpnJgMmbxp3cK0p8H
a8DYWXV2eNriuakz/srmtRyt0XlNegpGUuXOYj4m0+jNpAlFOwjP6kEjtL0OwiN0md8A89sYJBRC
LZMGQyH7G+gnYhHpD9PTMZa1b2dtOZT7fUHu5qPxdrQ4HE72v36OxJ1A9L2ehN3QGEclZ5g3HClX
KLIbBZoVXvMqwWp1kJNyG8LJPCAsuS7xXRvE0rp40hmanCqgXt6zepYr4ih6DDOvC9sMNk/Lm6SN
oZ9dVlO46tjdhpw6ggQAubQA5giW+z15XgvrG/eLzKveHdlUVld2ab9J/UX2wsy9pz1xQvlZ0ug6
dn59TuqymW98+E0+B+f6wAqpyywsGb0uAQLc+uBFCnxsHgoii8BRiCAgVKz3CVdzw4FkjCrRaTtU
CR1qXFAoSTzDS2/1mH9yMa7yYWxr+Ei0JXSJs5jIL+bnZk9Z1EWYOhEjWdYjSX3p67mIbxsVsQVZ
c0CDA4nb3hEfTjdlpo9UcxcEo+zypCxiAJRAl7dJYrX7nUXx490wK4N4d3Gh8HxdYd+fy3EdzlxT
9vvgdvbfwN0ppaiuIlWQnKHrbkLhtDxvVqHbw/8DtvK59OZjsbV9/6V7wRC/tYH9MC9lhw5e95ht
fXdywFetfZ7SeKj4OiJqZC7khcAs+CoQfopss3pta184x2Ut4LIYb9ZbqGxVnWbHh7YzTsmfLmd0
OBdNB4qFyN5fZGqmXkwwnPv2UkJGzQfRlSv/odjg4j1DFuLeRU19ZGZWIRg+/XYpe5a6JHt7rWL2
m3a8JneYl61F3J+VOIPis6hwYlxqQqE+RvjJG2WWfTgMcPUlI9OqxHGXvWWlgmUiZK125HsHrvLR
m92QoaauEoUtDsWSFfVMBhEe8ma8sSCoX0fGJv+dbXCWT76nx+gvuHuFTCCqIW86ACGdCVU5YDyo
EZl6SzV8t+s0S1y2s8vo7tnFpegaouPmHV/8xXP0vGdIOTmrYc2L/R+10vzBjSXoFaWGYF73qDFP
Ef/YrEZjkhzruAoiztNud89CyPa1Kcf6v3KFRyaxZSgRLDjJZvB19s1fOA0HgsHAxdUc5zqej5Ry
LW4GVoAQgnl8odgmMiHBnsmS3Pb7RBleVI07CqkuQFO0DVJ+sykwCpg4En8GeLMt1TUoVO50zmZu
97b18j0mERTDiztmAbp3eWHXWOdclDgMMvoHwxvXv6oPtoqz/ID8YueGCyoNUy6D3j4IWkynx2En
GQJsjG65dJAcbaNAc3De1oHzOp7C/gk1z+g/2y7f03+hNMKcV87yOJ3trQpfm1i6UU6KDRS2JrOl
eoD34KyDWQaEc2ffTTD6krSWlsBcvK2h6IFZOkeBvAnvA+aIq79bmnL6CBXH/ifl6oIV9Hrnc797
+2FNlvkNtX/R5tdMrIri8UZ+jmqN1vu6t93mAsoC69/9/1cxdix8vmBmneey9hAbaGmaT7yE1Zi2
ncZ2l8iyIXSXjnUPC7aRFxqcu+mqtm7jgzsWBLzMxK/88oEyeLIQh3QHTclHf3Q6n6sq4n/+HlUQ
KFD12H4LB13/2Du60xTRif09zFFY3RbTSLcc5F24HJ1dyjc17d3fWIrJ5MQ6NepOrt2a0GcWjwSF
ehW5vGYlGvjGcebyX2fNcXUgPJokR/yM9gs7EBL0Bby75LNnydrcGCVWEzgL9/fMkU6xcSFVTiZc
+WdFGvW2IKZX/AKNE2axPwJDTr5vudmU9KX6T0bz8LpZKkGkZOZSHLW/u+gKqjrMuoE0eiJExpFo
ItuZ0A+YMVkozPNNVd/NInJ12rSEbWVeOQPej0CTdwYhAMqiXQf/0N2S80va+vhOf9tEMskU769d
KB0n5e7xYK5b8hTvjORIzCKzhLSTAg8X9+M0A/HPo7aiXBJpqf5bt972D1szrfY99Lsz5n5Pdlvu
WoV4jOfe1SBVglusmFezPYfKCsNsmnY13jTaYmSY2sm/Dwtv3XOyrujRNprqjJzjTdppFQc0z4zQ
NTnd8pPJlgqJ2xWf3e962t/D47Zvjo8lapR73ltNGMLz7eLD2pAHAhGsfOatQgH4XNRRwoG9yvC2
YE54LTwfwZeXIFvdwGnwnBRjqI5JMkWPjCHDF4SXNz3Ec9ucF9vV6jyM/NVEY4j2wfGHjRCzUcpH
q2+jf6ERTAkQrpS3w8P7jxOj7xdkwRCkWGQQ2JAETlLoKHUUp0GFAOJS+CBMVkmm9d/Wq8yeNqhD
YEeV1G3GlIn0ZTZQILKbyQwZx36ziYwlziuwyyaG8LBZmVJ0N8ygtkT8nVNuy31Nb87CJCoga/I+
6EoUYND5LyOmo+CwKG/+KXaOsduGkH83KxzhbJm8bpKsss3KYF2U9eM66256q1v0fncWzXtvV1Gp
SWN/N+cQVHn+Yp2dv6FqO+9hEYXuMlQzRZBbTK53ZoBHPTjKMnf1rDU+kLlOgrQC31/viIeaXqsg
oEOMJ5kjaF8Cjj9qeOXDYELqSdFf7CLd1N79F3Zr0N5wnwXfqljrh530nLdkHkPixvcAvTtyifad
SP+tOPg2iCtKJjt+AuP3l/sq5OJJ5VQlhPWt4fZjah9Innie0pyFW7X3u93UqKTg8gE2phk5RDyK
+IYh3auyyoEByfaw7N7URgn2kYSIyX5sqo2Th11y+ul33Tx2U2HxSPac9oelEO3RWShggUAEif3c
e3L0Uwxe7MMM8/vDoIya/gSD0Y+r623xieG+cPKlWLYEDaOV/GdkG7AQkvUPqoSqyPkTeWgF83bz
htO1GgOfWudVjH4qoV2Go0jNt41X6gX2gJy7wxbW3qO0gvU3167aqYjxBp27izN8lo1p0R/NBHye
+8TW5Y1s1xnGc+ySB0euoX/YixhqmTgw4Z7LZOnf2b07KGldl48cAmOUVWh8v+UeNV/eVgLGX8Gx
T78bq7emGLzoUIIZ8TsT3MPD2LbxsYgJccsjY5fvwq4G4iIXJEeoh0RBbJYcOFBLPY8vUB9JWijK
glGSzh7g04yqlfEhrn6JtRZz3saJfCvqgkMBxUDwhDgWIRcpcfq5m2mV5qgomy5dp9Gf79fOKr8A
WCnatet6IFk0kRyzYdnON55v9H7QQ02sI4l5+i+oHgZOMvuNOKwNBHdOMBrpsc4YJtN1F4nsl3YV
OJlcdrqK5HSrezBJ6/1acVi4N1vsqBuWNpc7jVtlO7m+8cxzC/j1u4l3bR3kGrFVsGaW4bFet+jD
EBndPOjauCUbrOi/gt2K1lyHfCScsbVhK6nnwc6jPVoAfirRrOdmxXSLksIrL2DRTX/snbC5DT2U
x3DigitV7DsovzHC/W1pP7FOpRAlv04yuvcNILPFU6ommZkq9vh3dtf9tc+eCE/o+tXZZQm4rvvT
+BQry63yOQh4MmNEWF9kxQGLqtLrkY6L6qWeorI8jOsa/OnCCMVRRyXfu9P1zmvdWpuFSi4k2kcl
1MkexojR42h1S/AVbYv4U9fO9kFCRhgewoGPlznNMiBYTUKVWhCZfxtSk/XkhqPF1tav3p1AM/ir
RsU3HhU0ToS640o7Q8qt2BkpzZYIvJna6t6X+wFxVslY3EtxuxSR6g/T7Dbv9D85+0GRJWOdTHel
/Kn62Z47tFFwJ0UkPlDw+ANqBIcPyq3DAMqYPeKpDpZSpeTdqN+b3XDaWMgB7gobheVR7SpWKVht
+VW0q42K1gocoqY80e2p1cC8MzySKSXLGrc/GGn3q0PIiDRrcQT1Qv5A3sx8TdU5A5DOnPLO7IIa
NuUzbbEB4vLaAqiYpz5G0uKHPSHXq+eeq9Wx+/PoBPoxhNJoDgtinyglOUU3KTEz03QNE4m2tAx2
SBeiCbrkKWoL6wW5FKKMcl6a922Do+vTja31hrCEtkdfpWpEz4vNvFsxKkIcWdI/kWXt79kyRcnI
X1gip0P/MJh0QES8pNVUyCPg/wRhmOyVzy6xldt/CQlUfxq/iP6iB4puKVcCSHYUcz06nTpMsjhZ
qyUvPe26p4jP4C1KatfPEcGtl5WsnOVhBu/8o0arsh8QYwTbzTxosT5Wjoyf4TuH/iC3yX1qFAFk
N9vgdP/1iL6RXPk2TXGdpdYHKgtDlbarV98hMllGSt876wOGsEJ3jFD94MqQm8JVnXgepBV9K6Jz
kz+IDb3l2KA69+EzVXOPYB7wUa5+8jNsMbCSh7Isn3CV0v3htgMxXtviW2cqGBuDfnU3/U2wFFqf
utnpumxCXejfQYYUT2sM/3/UUy+B4b2ysI96biD3rXFs6S3wauAgttZXG/2rOLJYhMdpr2x9vJaR
4BAxMt5QrK0Qiy2kW5/rGCnIyzau+quch+1xDeNSHtdiHSEIwmksMBPasOlt4PsgAZvlTaQHusFt
qZD+pfacDKT9C06fD9X77fRNrjv33N6NjZUZZG3tvRfv/fgSdLXSqS0ZFhDub62Trq1es3BkyU0p
v6mdNFxgtIn/RndxlIUTwcTIQDyU8bXVE1GcfaQuxcUHsS77bdlvHPUkQyANm4au/KkxSIcM3cAz
tzwXXt6rnrMQAla66I5HrnDS38VO7HYwfis3xnNUDGryDyHGdUCfeFsrbo2xHd+dxQXWYVGFXVRX
rwFS8nHpTjTUDe25oOX6paRzt72b/HrtmakbdYvGRX7spKjf7qL0HACrmmPNHnFFQkntSjuZ76nY
ySmsifz7eFV2f1qcVfVnOdT2nvULkzBIE0Bw6lCExIWNf+48Bsi48Rh7LcKswWm/WYp8zEWTo+bc
qdG+IMWv6FdFaVndBsKCE6qiquFJiD193/WkuOUI0frcrsNhYN2NJT+K0NOXj4XxOMqtGy6JK2GV
eSLgwxXfxvw8yxIh5iR8eZ9Ibou0tPYqTBGOTsVjvDmkknTF7idPVULPTd6uFBPcRxu70IH2jsS7
LKLsesaNUGxZpUO20Rbx0h108zCc2GDX52D10aeVPp7r1Clid7pwbM0Lq9ow/I0jgC1E98vCQW6S
uD8EqJmKY0CZEboTYQ/OZQWdoPaBCr10o/jrbapF+xNF8GQ53Wi8vNE4r78sYHaP05CFL0WFWe7H
AakZBXSyIcmqdTbx7taVqo5d69kOIYtcrrlVyQBietwUN01f0ggfNjL+MCgnGMiTsAL9aDTSfoVu
gH1iQJhbI88FMitW+P8qttts34ouOKhg3x5Je5A6x6BeTwdj1h2CYFt6cd9DHmF+TNxmyFpDHWxq
+Nw173W76wzyFS3GYoXWaeNU244zTTnVsTL+VWOgVfHg602CTluyKtLRVtsnGdfTsxqmhbWRatP6
IJHeB1CWGGXSoGtrffDatTMXxdMMmNvtxa+Af/LJ86LltZsJmcl7PggYw2hDaDyJaJI3HkjJPUjW
SqCof01acLk6Hidl2uYYVzIix3+vNRYc1I/TodS23WRXKz+0Kafmd4RpwMtDuaiWJGe3YR1fNYU5
8UDNbFr7A+LZxOdQQGQ4FqzYG6KoEQ3OSuxM17xaWx1Nl7UI7LveXWOgNQcr44zuEewgGLzw1o4w
YeFtUM0LPe0zDFvUz7e63SJealCq77awh/AIAM3/K1ou1QPgxPK6MHcUqbck9TWcKIjzWgde+xgF
cn1VvWfrz8arSvey0DSZfPdbqC9i9iYLsr6o7J8dpmx66CcCsTLU7z6Z904rllPh6vbkItZv/jrx
qMJ/trT1kCIMIB21cWeHpvB4tJ/oRACok2YOXs3kdd1HyJo8AcfW0/VRN9dHRu4d0Ls1xSd+Sm8/
44RYb4TXleE59ISLyDYyXe6AiOkcn24n4J5IZ7yU2Jw0v88E214A2v0qy56zxUJZ/68vffuHxEHE
R6T0ho8FHiag9r3EwdgANSWnVQFrH1ayaBZoWrEiI7cb/xP0zJlyGclBQ8NuwU+ySOwkyCZRTzsI
or8WKe3/imlKwvtJbGb9VFx0v7hGTJL5IaF1B9QcpYTU6cJvnDHAtJMKpvphY2Mt88YZxX6g6tuK
+VpadfYldBGKqKoNs34cwT36WdqvUwXHeeKHQQnJwiI/BZLgOQPNdefcpY6pyVkExN8Zu2LzzwqL
/qftUXCcmjnylmygIvglqGHbmsmw/3vAJsEC1VztHzaPNRXBNdXNhyQx5rFB5rvf8HaP8qPWESKu
VG3D9h8wybicfAhyzYLqLzQPhtG+vIu1dJuXRQaE6q9BiLbeN0n3u+h8586bFBARVWW41LqYaPii
VKDJzm47+y0SRGEOjRHryxL1GD24O9VN72896fxWh0QSxpB3dSLjsUm9VXD2TOsSPlWh0EjZrTK+
n71hia8PzALTY4emaQ+lNyXVr67ZyyZlhKSOAfbGIWeo5tsgE6q8rZEUTpdli0a07HPIQlDEPXMo
bVkTY7LsdpVZPg6VNF6daWdi8Zgt+CHcJw27tJy22tZvvFzTdm6apbFPJRffGaYMIdUyLu49GafO
/r1BHxQ5HzJCUZ+MarRO6yrvkpaAk8yJ2IcuGquhj+KHEttUD9pFLdY4xvxefDoHH106rorTBkvn
30ndxUfRYBQ/uuSk/ij86vdATYixNQhQHjRXpoeP14Y0jtT/j+Jmq8Cah/XfYsfmvZ2QsqbOtNav
PrlXKrPFPD1au78Ppz4UwH+9pTqieIMSjM4zvOi0d6MXyOigH/ShJbCv/+6jeQSDdMbiHyBLi7nE
Hbf2OM44Rg5tzUPGhNOWvyphQ6Ixs6rk0PUGvKWJwJ0P5YBg5Ubt4ERrN4PSaqexoRkkuDx7YdOJ
cwOX5T1NljKPmCxwl6kl3G8FOzpXMp3h3NqzXS2pwWXNtOZ3mClr0MTwQW+YPHDbcSDEo2u/IIzQ
InO4naP7TU79eNkprMRaRiabk7Nf6Udm0qZNmxrcmMUaNyLYLyHHaLgSb83Q39p+Rnhb5GbtUm5v
ccPIfOO0FYuSp6ziVnJfXmwvXD/lXMDJedSOdEdWbARoS8xJcSws1/5UEyNa2jXj+hrgynvCCg9+
0m+F+LKWrXizgZDB4falHQ7jOJU/YHtsU+1CEsm7zUzwx/ZAV4HumOShXMX+NJp946FvMcecYru3
w6zlbnoGdgmAt1fsu6c4LoL33Wt66z1pvIJxuIviz2GQ5tfA3IjKwtRMXVugye2we9KVrc1GWjg5
3fwgeFBFHpVYINnLVFjfleRAwBnxMwFK0E96A0oS2Ed/je31XQRdVF5ssZTX76ersIxU2mOAZbKD
FLlGuYVjVL8CRhb1ubfb6gt7jK3B4foJ/jDAsnTkjOj7x76zgwfKc2r0owQVvnVtb/3iq+n3AzK5
7n24crqHwSujvxutyP+GyWa8Xz3pBdli4kn8rP3SBNcT1FUDpLG03yeXFr4btM2mf4V/D0pOniUG
u/kfZ2fSXDeSZem/UlbrgLVjdpR19wJvfo/iJFKUuIFJIgnAMTjgmPHr+3vZmwplmMKizHKVlinw
YXC/fs8531Vgqt4MXyZKXRK0lL8qsynUCuFswJKNGLIWSyk0nqK4JOHozo9Yb93zYGA1ApDDWXCs
68Zqj05HI57qVQ7eni5CjmN8wjGElKoiFGnj/eiFW7LPQM0C7ZZN/T3UJVKeilj6U5cL8dPt0uXc
pXZBU7NEO8ciuM73RH+bB+xqqaatAWLmwcu89jnXjvVlqErjbgbqjju7E1ZybDrL+oTHM+mfnZrc
3RZM6XiMuoUmtlWN6pEq0W15fOnoxAS8xUW2OsSWG/EGxQ7dJ5AB/iyOYTWE+uDm6dIevKUd512q
Buyhsul9dR8xmjT/5urIRHc0BubxkzEUl9tmDg6RBc+jH5xXb1XOZ2Qd0VFzd4t/yBLh5MeOYIO+
il3OB1M1EnqojeofaI8V2RFTY35XLOuY3dN8kFmcr8H0DuWf5SkjrT5bMbi+fNh7uR1q+nR1vm66
JGSHrmvSYZvGy73wsMw0mo5+5YfNrlxc71D1jEbfZykDNb45gCMzYFnKoDkrvGP0t2gFbIdFkvLG
4cARcbtMOitOZTO07yzd6dPq9ta4s0uFVNW4HTkZxTDmD4sq/IJtfpkuOuTUu/HyKcx2g726u8lp
/GLbVlLJ/WoXOWmKmY59WXBfGZnCDuz7SzUi81Y2QVc7sd0TSfX8BQ+JLAhZSrRCCqCkfbIWq/5B
ZgP5p6ExygTpZWhcgiKGnGeutb6UaWvb+7BnouFh6shqfwHVPfVIYfSw0e51HlDE+x6FcrlgD6q8
iFcdP+jPlO75zJG9LvCXE1qmPe5YmBPJGGDJbW2HP8XMMt8znqDxcV6PUUqvTJDTohwdviIslq8u
m4DNC8aBGhOySvd+CxT36hAIn5AhstuZUE4W12Xr6YP0G8y3Y7C6SN+y8W5sKvMPpw4Xe79K9IW4
BRXzs+N4n50Q54p3J/dxJabjOP5gEWlmPPaUoXticvp7buehJOfCohOTcXNMvKwEYrcl50KSPH6d
ICx7UfhKTJbBODqvpI2SVOkfYUhm2tBvDTeKgu+SpL1kJprxzE9KATxkevL8CMpFreuTi1PisWYk
PR9lOc8+fcpCf4yDkN+8gcgDbCREXSed+e4jy2NnbLqukQezCCytaVDPP5C1VXvEPBfckj/Pl7u1
x3py5DCPwAhxfh1IUfbijdwZzTFyCum5EmRJMELaZbmZM3e2dwRYCWWGfSAvNt23cl+uEVFDCAR4
/DxbOu/Naocvg2mGW3RaWuS1rMfnnu+44isPqgthGMxu9UBKSlUumoVYivxu6lxP7Jcu9VhKUoPT
PsPcfbZ8dpwt48LMHXzw5ofMbe9jadrisi7kAZDLPI2iR+jxg8lu7pPLuRS1lLlH1j4Pe6ZvFSNd
Rset12o7DtC/8SummG/4AznbYplY7/mqzU8cj7D/uxol6ljYTXCkAACkUGuLNJLV1fgQoUaqbda6
jv8t4hg1bFXq187Gq6NsObr96oynqSzqc+2LPNukVh16R7RvXW1SkIPgI7RYu68+MzHsE3ZydHfo
BhXmJQxzHVYQXvx4Cuv5hlNeHp1tjkjdpxEL8oOevSqARFDl7OeS2nYnBWi+WKlx+eRO1xaMraYo
3E6d5/GPWGFdvOYrOZYDjXFec1nYlnmESuTpjZeo6JJZ1rXhlgTqzmeg4rvARCL4v+fhRWQyfeUk
EK3AT5MyOEFrq8tLU9LNfrTz1spP9WrydZvg6MfgWtc2LSJiLqFSTXFviknZMW0a/VpFEbKTV9eo
iJPNCMJdn9pjti1Im98SAiWuyLHSI6wdTPMNGUu095DCw4kbpxqwpA4hgMquqLx569hz4bNpMq10
03TDeOMkXf7myN7T38Jstr/P6EK12oqqTeod2aPsVtLeKg+TXiJcfUw/iDY9C/UdZgzX+cn3VCWX
KtPOLetkxuKs/am/0SwIBBpLfp99U9Jac89FkObq5KMJ3k1ZP34PcSO9Cc6Sjz2MRW83r6r7Krs8
HXeZ19fTY43he5sRuyW13zJ2sZZDGJ2Zlpkeha4mVM/UZLvcSXS6DXFUp3s38WR1oudatwzajlh9
+fvNTLk1Fc9D1In+rixydQl5dxZ0q5ZeQzIy8+Iw0AQGGVUW5cbGUU8mDxz8F3u6Gh9xokfPtSTH
GwdT2L6mY+ZdNWjF1DEdMAdvE6Ei57HnF+l3XSPJ4J6g98kwDeSKLZvK/FmrgO8rV8QxY4t1zZwS
lYxfferV+9QuNdWD50xvvm2mp1kxeYMic3D3ERGtV2XyrtpiHrOOou6K79L0HMgLt+5j1CwHgjrW
ZXebIWKP+8TLM71lerP4iuNJf7d81V14I1p2xEyFj1WTi+TiMPbgAtZkdk+phMW9xzlLJBJM0PAI
ELlZtwT3CKQ08ESSC6cnLDdhheAfLwgPXWycYHA5B2n/G6JclB1tXnu2wCKsvtBG6sabFHteuQ+Y
NDruwSPUHxTuvsuYgsgR7FIOzHnSDtI7Gk5AxOi6VhMJcebU2Sh1davpXNnVDQC6cdoXUe+i4Nal
fqhQIWkN2Upi658Tf/1UK0po6pkhcE9160SaqsUpkv3i06jYTaHt7DM615yL0SAwxyVVuymI+zK2
s+gXUp6LY52miQJlN/XIU7GgP4KjYNEZoIlx0py2ICWZSz9eDeGOw24DTLoLsVMlxMDwZ6o7psqi
ZblqNqBoppFRaRUjOvdQuVf22hLuSwx1zrxOU1c+JV29VOdyqZe7rkiGW+pgxErXcxZsk53X3iT4
RolYW0lHEe5aw51D0t8hV+WPl67W0fqF9P96G4q+yTj6OzinKWYNDbdVEiTnk3icQ0BIeytYYQJz
V2QI4oVV6Kwku/3B76ty2ltIjWy2GOnUDo5BdcfQXz5atj7vkbOyVx+TBqoJEK62/mrKJLysNst9
TGFbfWldVX0awS/rbVom/Z5TmCTIRpPnRKGLg6nQGo4+48vk3qcMDzjg6gDZOgzb9a3RHq6JZvXb
bZ8nyS1Akz69oVXoZ2pjKhHxs9rxi1Wk/rkh5M1dRUI7zOXijbsOE+EQa9qlNObz0KnenInxApdB
EXgbYyv3Zv1Sglj5WbUu7jGrt2eHTDvA+2n0/DmutavDPSUdxY8CIlDE4Alb5LJiwZeIQG+nu2pM
xEXbwTUqRNBPYai3XGwIV9fjppixnZOBczy6tD2wwdg08+Jvw2sbhsaMl5CfI6e+xi1OpP7WWvCK
3DVFGPxo+sbFo0+BYHarx6C/F3a4Rp5nJu+tSOcsvnE2a0M8bA4s/BC+Ws9BgR5Tx9Y09ta+aakI
t71oWcFrPJ0bQbY/3UTYF4kPszdu5lyOt/TLIz6slrpubwpyqpuotmf3gp2K6eI0B1osh7kyb0kw
9OkzztGs2/u8R8mm1y10IYm6Rbi/GAzJWwKE2f2QOM0jNqKRPCxnQbmB1RH99KZBFqdQZ+NbNS/Z
p0GOAVCfpvLvLNf3ne8FHCTc0RlOlbhB3Ri216KdQ0FWEDw04xJMEAOma4psSYOHQDAIgE3damiE
OkPXPVQF6XkuVhMbk8GcdzuZt95jco3CUnELr9pxhvVIJ3dYM0gwZVo8YK7AGjeKVN9ec0enucLq
QWulosNRmYx4UxvlbcfRuw7zA2UTuQY3WD4HDYjU1yUlATaOkazuF+1l9SlLMlO/TxZd/5gIBeK+
Rqfujvhzw0/42XuUsdYh2xDRVqMNlER8+RXWwQfUfwob4wxwfwKAPC8mJD0Su4u/PNEL9x7MYOYf
OSrotyBZG/fWLdQKzIYTMM2Zpq6oAsLyw07T5V2g4SRxvw7d54I/6NoVQf3dFhnpRM5iufja6TBx
3JgBLZJPU/FrRySzpooQSnvtY9qnTkK+BXu8USAzUCToZOzslMlBGabdfk9ySJzTNbBzfWDNMNmZ
peQ6Fw4Tc7Bz8BGyawp3/YGniGl1TGCW8lwUtCA3nmfmS1uxf+0Kp0hb4FSOdj8HZZuZs6yT4btG
+SALBVDlyzXRmoNSyOdbVkTqrTBnc96brKLtbDpO69A28FnscFtl1WtmNay5g1AmOqlush+yBfDi
0ea7SeN0KcZba4iWYROBXuCQ4XdU/l1rhnHDuZ7oKJrARHTThj+M11/X73YGczCuosLvd27NoCqQ
3im5MH5JQvvLCdKbHtPXtxBBA1EgzyCQe32YRdsUVkq+UYWa7zVDA16salm7p97lDeEt5YvHFdpU
wzMHeDW8hAHWdCKwa/9sgel5odVzze63mb5P0oJfg0w63EDmaBmhw5yyJo7q3v/MgDwYBFOuVnYF
Dvf4IQkeyE2khLyL7N4QAJ9x+47oBrnubrzQlTg17LS/d5MwMHsbRsUL0yiD79xu1z96ySo4sHfk
VvfCFHNwxGKrzjbjR/XG7XybphnNAcBQPW7fzcqceQRwjr3yU1TOHIdHLflnlyBY5KXVy3Sj07Tt
zlOehChoEkzMhiaSpDVC54EILP8NLSI0er0nB0BKaGTwVL4hAjKQ4irEOm2pYEF3ZIvD17aMaeJt
iy7DoDuYFAsArVRK1gZyMl4BeGn2biYPdMBt0QY7iygfRQFdPrElYOlU8Vp7hMld7YiHtktIYrNE
6h3Z18zaDAMehU3eratDjkgqc5ymgPVFlTpVPyvOVj3MHWbOxuMyNd+yZY30EW+fF8Sib9OnPBjT
55EQPNqlH/U+EwVq851WFfdLZkX3rSuFQB0iVBLG5IjMDbI8qkBvFkBcjjtn8kC2sP1ZDJCqgXnI
JYmHvCb3kZAUXfaDHqeHlSGzSSxqHLswT6riM1SZ1T6AaSeQlgQ8hnOZjM5Usq6JK+EY+lyJL8ny
z5J0cHPOyxAEQU013x04tavPS8fyvknxsPX8A7SSdyFR/mlf1kBXYpkDg9u6WZR8Hiqh7DtbV8EJ
N8CQb+DspHsgzEV5XOqszy+Y7tjQOpys4hzBtdUxyllPPiOCH4gpKTigRhpzYwNYszfSjPqpm7zo
ySZE7e0NH8419K6tw9DkbXrg9byu8oNlWKWHptij6g64h2YnfOmCCpthN1sYmEaPbzIaHO8wtQN+
jTJ3KnkYdTcE24lI6f4q15JzIX567VB6tEIJOIpmP/eTfLSMxvSRe3VfbiO8+t8WyF3htsQr/IgT
HbUpIXGMFZ0BjiYeGsevAKJkeJhnY8j0WCglESZTYlmUXzkHtdnHQUi8aIbLdjUTZq3dqrgHx/Y2
sqc+z3qFNYAByWnvJq51a6/kJ3bAM6yU65bdcSEyZV1o0brBZiaFPmHNLfxTQkB12JZ1RsOUlWOK
YtJr/1qDW5nfV8qh8dmiTsU2WmNymZahFvsBrnp05eO43nsXevJWtr2ZkOOh5+CZU11jx6SXQ7HJ
k2h44OGNJWJGrX9EDAL+2mDoCc+hmyhxhJa8RJTNjlPfuPOwBnxtvvNKvCv8wg5f2LsBxyen3dyO
ftjGsj8DB+D02+mJPkeFs9cQXHyL2m51NhU4meG8JqmdHmhiR+9N0DTZyXZFCvucJry1mdyhWXct
44fmG6ATbr6loKIOrvRoXlaTeFlsLKkJMFuZjYFF+tTsBR6M8WQHVc/nE5XVvHc1IYJtk9Ld3wU+
VA94e0zeRf1PrPAzpAbCF0GK+3a/0lqkqefP3smmBdwgxHiA13xYiueBkd/+Bt4YnIN57mYm+glP
soRgWHxQ7aw89OiBPneGTfjiSoLt8GD5RLcKxQhwn2PN3yGsJM9uYNX5kTSZ8wOxCDAn5dkEhnNw
nN1C783eBLLrNDqXT3i4GAt4cxk5GfZyMTJuyh+vGGqMwxR8IX7vOoYBXH94xLv0OfSpzTaqYuvf
MesrvFL8MnKafFcRh374I8MzxRZPSTOtcd16S2irb6INuhnTWgMQJc3W6t6NmAd5mKmCecPpC1SP
MDo1vcrVo5dQsCx8tUo850fssR08ySqkocgUkhofdu0ECVnjUPDQJ5tbfVcapIkThQmj0zlNzcUZ
0464joweC9CjfplJcr0ScAKhbOS/tWrZyVks1vUSlkNNVqRaS3lLdLavb2lAB9/CFknuyYICI3cL
fTsuaGHrAmyxNkSj3FKth4CEKr2yIU/bHxG2x3NFeGu5weYm1oM7kRs+jNKY8Q49NbkbdFD8EHXf
5Y+YwPEt8g4utChJGnOKaF3GmYhh9MNXl5a/OpOYy9W2q1IqioIHqAl4OljB2k731jlzEvGlWJjd
eSyGWT0J3YM4GLWeiBEUKTkhKfPywo0Z76NO63zH9qOrH6qj5tl1Vr62h8HPl0/4yaGPL7YJvmYF
9sKZ75vPNjVdhgU2TOe7+uqupAMlHwV4KuK+jqv2Ld3+CckFAeGxTgPMF+QIiuGmiNw53Aurqg+r
4ARERle0ICl4GhfbbsZ2Aw8tCnaj8ka5H2Gp4tf3AfYTu1BDfZpcab5B/2yQKFz0q2M9Q4bcTR0H
m6MCCrFbVNTru8jv669+vhYvEmQgZyA7WZ6WVSl948zY6XaUNdLZpQ7+5W06r2my7eWCCzMDyMS3
keLVorNsoxRxEETfn6WDjbBiWnUGPmi9zACEhoOO0sLbcP+KkWxvOvOyalM/lpaarGfsxczgjRST
2m5CBmImO9zHWYRmJjgk2dNUl0fOcIX51Fltdy9mtxl3Yz+NOS4Flfk7G/zl1wJnVr4Pu6gfDogr
2RluHQeuuXFweSCSVGyEq6XG3RC1zY3r6saDIxOu5aFLZoev2MfFy7nDqobvfTTjvmp8GIBE0CN5
WLEzZjHnCYfz5GpXLvDHotcvM3sSdg/b6quYgFCNekZPfiZl5akK7EU4NDGWVne+px50mg1MSBq5
stD+2VEYvE+j0VN+angWtAmwvjY3OEGnabfiYvpUyDH176a+iIpP05zPiNFFNx+wj+Zvk2WFgpFd
iodmO6tzonsG7MkJ6usH3ln+R52N7XyL9huafXed1XmeLZKAiAcTIXCktT7d2eA+AWF1nvhiaX+g
E7IGPdt/uNDsgZujiI0GuSSt4FfXjJrFiCLZ1wJe4IoaSefNSe27ronSCU5ZEPq7BtA3S0JP1bW3
G3pGEIsA862uNb3h1vA/Cm3IX8tKETt2tV4+kXvL3qhCmuoae++30TTj/7uu5VuOPjOqbDanj9oo
+ruYN+gICiNchchWm3d4ZfkPDlkISAn13iGkB5DdkBbroq3GfTYwmKMvh8/5pDnX9ZmbPBStrd+m
nvwxJAeChbvC7pj7mlUrTQ1b2oxiCOl2RrAcHDBbkkWDjYh4w5esarU8J6kevqz1un4GogF/gWr8
nbCUZvEJo64BwtBFR7fDvQWsZ12eRNH6VzPDgiMw4O166NxMHXMrSO85NiFABT3B+XPpd5yTrtQx
vQEPBkbBM7alYtmPdnhq+sK8De1ERNIxxOrh0bZklyTdh+UoSCM0X5oSCO3+OiPsu1/M/XCu+XYP
pJWT/jL3dfFBR7ETmMsYfeZj0+jBj5JB+YhG0lJ08nD68v2mFN6jrNx2B5ROR7Fxk+oQqShlXFRF
I+Q8K1XaiH6rQ9/WJ6mAa6YpbmGVpeUtkBqWYj0WVLmBS8t325YcGa+H2DE5S4GwuBPOGuqdMBHM
Wr8mRxd74GTxZ5Ju7281X9qrZ6L+rQ11cgP4R+Bqnnr8IF3T2leQPCcbavugWHerzOwHONBYn0xU
Ng+4I5C4Ox7zsQMFhoDPGfFV4H8vtth4ATtDjgW/viaNXeyswg0+eFjG3tQwuLOTl88O3ZoGDOIm
8cvCv7DVDekBHpGXHUhR8gj4X45HqeqSncl3w+4mwRLdIcsvCa9gV8uXjBrFHFMBxtqua+vdF0mx
Htd6yJ39rIZVX9M01QOOV3qx3mT13wWEIBebRr9+VBWYvU/gW4y7z0bR/wRkn71znplvc6yND96k
if3Vpd18KaTtPrPoRbf5UPVfI3KSwy61IklEvvJIa03OS0oh+cVf12mKUzgIPce0VTHjHA72qcDV
hCMuFx7buVj6bltwziDVLiWu/74ZwDInXuLfldjsLZZQNfzkvIx6WU65/T3Ho/k6Dm74TTQjEyNs
BeyIw3bqfy6dAWOUZoIv21QRTBf4WIG7KWlMaPENSaxKTlqnctpVtL28jSK8bPZ0uazPa5Kvr44w
xmyZTu1/o03Oa85wIk5KgGfN/QLHAIQBwBakb+xId15KIzymiHEolWo7v7Va/Jhx1Kd62kVWUNI5
QwvadiaXA4I6CgR2VWd69xZV3jPaN8HlzBYGqSrxOoxzCeOWN344zeoGFqd47kfqAmssE8bIjjOt
SyHR2SY/rK1NErlRcCvXyIa62fniW0DO4QH3TpZtCuyojB+tmSUPCysZjigixPjr1pIvzFEN7a1F
DbinmQmLaChHYCMMe5qzfc2Oh28AL96GdJRROzJh9DH9ChTbI3Z7QVYOmgjps2ZAuZ6vUkSNyEvU
oiRfNK2O3R8ybAVXIkBXcubK0YDjzkcbhByGeewMvtA5uIxvbe+6UAF8wJ5jOYfSnhmxlNCAdHGH
N0H1ZQhAZ+Fp5toPJuiu6NyKv2hpTf+W5gB0EO4muzlTS+kbNfU2gI15at6XwBI3Dj0aWvkI5J/c
wmmGvVwinNUFH6x7Q5twVVvfbSJWXZcd+9ZesEzs1iq3qn1TDvKFswHj2YQBtxgjLLGX5ssKwq9V
pgcWQwU47Su5UnYnrtTmqi2n+dafSDRsPeVcZV7LT56XYCk/+poq/cO3qff2kEjt4VK1AG5iIH8w
8scWFTH21KqDXc3kyAmNgdZJnOWe/zxljUZvkA69fdXmRMjRg5q3JVirGTpj0U3bnLDrGEMja32G
0DvBe4XH72KWTnxcjUVpbI+cCVh96D7EA3TBa+YIyz5I2CX6bFfpWNxPlhyyS941AUE+Qvx8jobQ
K7OIFLEok/aHiqGvAEW9qOT8aa3rj5yWDvA7bey9ToPeo6UjPfyBPSDlT0kLRydmdHtXHqfQp6NF
Hk2YOOkt/3MOLvitD2Aig3CJprsiMkm68d2OFTbJ+X73foZVYV8af/HjxW30LbRd9HsLPgv82Fm8
BJ3b/ejBkOOocShDDzIYxbtioFF5y26rbwkzMbi7S4Q97CyTCIzSJQFFfkCq6H9C6T7LqVdP4E/Q
o0DmmefGa3sA/Ysaf0LoanU8Mqjx3XhaJFuwEwgZEM/kfV8GGdUBqy0su9ZTHxGfIPRfZ1SoTt4U
3EwUwGSUsiH8WYGwHeFNwc6JS46CYQyFiUWgLsU0kbg35OkiZNfz2lJucPSaqQxg8wRvQYfFu1PG
JBunTNg9tGvCT7jPCbjgRIpe8JRnR8fk0HhMNRFFVj5AbobO2VhCAJb3GHZmybxR42S4LWy3Leo7
UTXOT40noDlFACMrGOWdeGOyh+VulrR2iYzWQa8OArf6rSfnqj9ETrKOm9Kgbe4WZumIA6675TaQ
80BsZU7teVsVfvO9TNP8W4KR8dkLohnQ22z4mN6YaiiqA+ynoYuDSqQCs80wPOTMi0iOyhRFfsLr
QE2Nya4/SU/bQKSwj7/MdS5fJGh96pdxnLG9VCOUaXsdv+eVS7W+9h3uvdLjyIkh0n9apRfSzATL
RQzRZ9QKGkxfZHeWZfvPVlSSBbYKr7xO9aTHPUAwCPBKVCbAT0zL6VoGMN1Zf/b7lUWxaUjaoXZ2
Y7cPxtr/NqRNQLzcWd2nYMVQyMSEVOwUOjVODdgaDtqzx+mUbyjz4Y0StNhiRw4JXTbkA2OBIJrv
7CWkzeSNIG/jtGJp3Wb0wHYTfKaB1QalfjOGmL5v8YH08MoQgSBbC0IQTr7hWlG7E8NUlE8ppJEE
zPWM+Ih3Mhp38HbJHSRBMSPHJXKpjmzIebqlHeKVR9fFTbdrnNH9AfvX5MdGZJixs7B3b6DZj8V2
wMHP6u4xD4KXzXK/2iYNnhLOtnLnVvZaYlEi3rZ1Q7wcW1w7lKkkGPXNzLiULxV+iB+DNlaN9Ce9
56pbRigZZK9pT6SN/RX2fPkoR7Pw83F5fYpAURimKDPUbzm3ImCKTkQT/qNmbV1wvOlMAlMcG3ru
ILCZqxHK+bkah/lru2J2t6QqsCB363gx+UyP2fVEDgsXf/dziQ/PuczMICAXRo11xQoQszowlcnc
26PDCzJhqXtaGlcztlBzl/AMEV8G0jjhp4ItTgQjwMlp7TEYwZXqGYb4Gfxc6rz6QUfPfGL6123G
Kv7Ts1Nn2QcKOPUni3QJveIlkorlFcI7zcDKlfdemRE/GAhwtLuVkbZDrLLFXbYpFswTO8pQAiTV
OKc7y/Mfh8of2MlKNqeGDOkQ505rFdSTgTkHYx5FW1VnIUUKhBh3F879+LqGi/vFzpba2XaosuFG
jK3ktU6ZabflTi90j2tCNS62o+qy+MIVNFmipP+WTcS3b6hXljP5ZaffG5eefsqSQMQe+R4eOHFe
fY/3kyMq0m32PDIzFMf3kLpqixwkacwn9Dy2HKmKrxa8j3YDsnIJ98wOK77WWRfMwGes+fxHy8GE
0xAqU1j67DJCA+oYTQvE/I82i6aprUsm0Ui3EjeGOSI/XDtTdIErgXYyJmQTQHO37s+0J3RKDA37
GpyCKX1sfBQdproo2n11BaOBNozoMboMcAFfaY0P8r41WT18Qsp2qOG1SZMne5jFunXy1TuRNcor
kjZtVsd/RJPrLjW13RZvjbqgK0Rww3nVi/0fdkPHoqFBuM3CJHhDq+ufa1fl1wIKG5Ygmfzyx7oS
ZhSjS/o36JyEslZgVrRwt9ILaapg/wfhyT4SYVLudOBk7kaweZ5FwRCeo8LDvPzNWKi/mGfkXCer
8a+EAlDFdebQfxuNZYsUuIvb9Bs8SQukKR+Ty36e+tk9zkNa3qx47F6XpFhOksbB9j//43/93//9
c/6v9F3f//8Zu/9RD9W9zul8/Z///KsRQx7aN8W854nI/mXc4URNE7LWcfQh3YF1CSQt7bzo8vur
/NXYJFB5HqZGHCaR/GUKYKoWw8ggTk+Wg7gKhfHDGnpzyzljPv/+StcZWn+aJMw6gevcEy5nH58b
+uebOaks1TC1GC1rrPwyrYNzYDOdNp7FXAi/cr+bYAJwzoCNS+cPP39/8evP+OXi12dohx4jXwNU
6T9fvM3GtCCHz+yI2qhTI3JGVoLq2HdpT0LQGzMYPEW5+/1F/+3eovqh/HE5gaHOiX55guvSTH3m
43pbu6H5IlzA2HXTWnfg8PN/OlaRHxb5nitd+D7ML/vlMSKWzT3zDQiYNU23r8Oo3hJV7bdzwlSl
f/qrPJueiu2HHmTCQPwy5MtLnLGBgQ9sMgw+m0iVn2a3/fCqsbr95xfiLOkxg97mNopfhrKVduBj
bIIWACe3i2c6AncOq+oeDZx05u+v9W8D4PgxnmQOZMSgPUlU98/vBwlbBq5UkbcJoY3Ckl6cuHA1
ggUu4ZiBGOM//biv14uuj4t1xSEr9+frqaZPAZ1xPYMb/wDz0dp5w1o9/ONfxWhPJ0KkELQ2vF8e
VdWmK7u5pOBkHNkm0SraExiFjNsL4CfuFHz+/fX+/YUHrR2S7Y2cEEXo10/ctsjBVgIPXikGptD7
AWJuC57Im+T65feX+osHRrrS8XnfQ+6h98sDG6+tgSpn3MRal8GzagYEh7DxPnoAhQf8qtk/XSdD
jwnoePloD/CBOdef/t+2Aot5AGyQuOgsYLzHNdVU5FioNuzefzeQ8S/uIq8FI+xANHmkY355ajAO
+mtwAeAMHNAjA134AujObMiuDf90DCG/ChMY6xT/iXjz//yrnIRkChmi67fstbHl5OKUYCA0lvL+
ZoH6q+fFmsFaiNWW1f+X59U4mAznjJ9i8DGQ0OWAPaWzOmT+BHFtbdX+9+/HX95EVFMvCPyIW/nL
2susj6kcI17FmkHIh3ly063HzLBD36mP/8GVnMgFNSJFyIb953tIyJ/ZOSHB8MIgy69DmuyMZlC9
mlPzP/lRLnFKwS0MfPeXS6WU9J6dz6xSkwMnD1LAyU+IXQB+CP9mauS/79a8GWA90dUwKDLW9s+/
Cis5ppsEpDAsnBoz8wQ1Z59SjyPIMy/0YzIGu17vWKggK77k8xK5HHj/B7dWChl5tpSu/HVQu+bw
XpsZzoOTWC0zkEib06w0RyEn9TcL8r/+rT9XCOSXBUMsAoH669i/lCcirXqNIOZu6rXOvloGBSfu
Z0YbNbjM7kRWFve5Md4Fcay7YRieuGPLXXdI7fKEFSd8X4pmfMeWXUvO93izUPeLo8ptmrsW8Ze/
2bCuX+bv/txfno9lYVMtAuluCvSKtM5QYJOZ0QcMutiBaxebaulzWMOAQn7/TP5Vd/7uys6f3wzI
KERcJq7cAW/E8ABZrpJ3AY2zTWsH4yW6WgJoEnwkxjU3Iq+yYzskf/NX/NXnzeLP8wquC5f8ZTkm
POQpF3cPST/YkkkOY7zD7n8CEt7+zaWuH9W//V4ACnzh2ICD4JePjpaLGojueZukf/XxaB4QZWpk
XTiyDRCh39/dv7rY/+PsPHrlxpk1/IsEKFPadqvDSR7ntBHGHls5Z/36+9B3Y6mFFs7n1WAMmE2K
LBar3mBIY1GQHtAf9FXO45ZJa0r9W9qOeaAdC80snxUR1xdrGFNq8Sass535aVtr6VApICPRbaGv
7YxdONZkEXhwIuDSoO2LFwEIbL98EKTrDxNuX4BRdPuMXODwtuSmoMOFJ8CJ0kj8SdFd+2kC9V15
8GfUc0Wx/HJ/TeTVsPoAkIo15FMcan1cIcsNl8vlL5DQAhUHsdKpwNubtN5O90fZWAWuJZeElgtK
V9XVtvbnke4rsgfHZlKR1DURSBGWfoB7P53vj7QRWgnfGhe7zoob9mrvpoPRg7Yj96M7VD/MYe4/
lHR3jpRRZAvCzi99o4VoQbrKM84h9euDKgk1sc6m5k1UXW2xbIT5GQ2hdXSVQnnX2ircCnUqi2co
1+nX+1Pd2M4WFscmLwU2lrZ+QIOQhANcMZYOKvjaAUk+1NTpqLrGCHyQEexZ8258RZubkU+IQ7dF
N2+5VzDRQczToqQPaK15rIYE7b+ydZ5r3XF3PqP8p1bbkqFcTSet4eW8tnDGpafBGMjnMk4FLaC0
iTokSqMQEXBM1U6DqeovOGMpOxFic4aO7tgWmBvL0uRp+SsRBcRZx6gzoYgG6eJMnRMUSYkmOqyO
4vrqr0dnAj1yzrAjkBtdDmUraMlDLyXJnX31g1mVMX0DcMdXWJWJCw6vr/SdYLQ5O9fmVcmdrwln
NTvLaDViIBtGDYK2OimIir2gbGLFXgS1/PXPFVaRT2g7tm6QAS/n1/JwQg2OpURZxQZpRJ4j8Os+
1SXwzvtLuTUvIpfj6iZ2sMJYzStBRrsAf2wdIZxZGAyhPqykeNR2gA93NsifTGW9MTkBPB4o6cD1
XE0Lrr5qdx3TwuRJ0CHCGTv24ok2M4hb2E/p4OYDT7Rp+FXXVf+AjU/9OHcaefnrJ21zjdE3J55a
1irSNCmGUGJAIhO/XXHtID+dR7f51A3wYf+HkVwXKSygPVwUMg79dSh4uOFNyi8gUdTxEoAZhsqR
DuQVM7yd5d069kI+zTBUo+XrrO6JZqxBZzUgKUqQvg9IMdJgw7jKq2nfPKIZrTzASnT+h5PI0wLq
LUGb8oSxnJ9bIslKZ645Gq5bIgECAiMLbe3bZGbXLKv0r/eXc3OOdI6ESXaFlOXqwxXQGxx9QrLJ
j4runYjM+Ij9znxFTCN5hiCI2wQyha9/IRK2DYmq0sjo7NUcZ9TngNah2p4CU9VOki8KRLAV+huX
sX9YURh9e/00HeGwN9mhNoFuuaqIoJn+iITH0Z6s5tM4ozFeFyBZY8xIPw+hkz53gzL9d3/QrUhA
SRkxUZeXnGmtIoFa56IyB0QSYMGMXjEp09FOFbgBNIovrx6KkiflGAqCsv6zWlEMtiXJjLYBzF/N
CylUPlNRTs5p5fc7l+HGrKiQw3BSBc9F0pvlUnYwl+BjNYjEuqp6TgBV0gZJbZSvnd/3JyX/pVV0
g+HHpiR1ohCjrj7aqPp+k5QaRwFEyZsav+oRmmeOPef9ceQevxnH4P0LS44KibWKoo6o8iRG1Rao
S+1eU8VRzkbWqkeyczqe0NLfGj1whZKbEP8Dkfy4P7yMWOvhhWqDKaFHZlOkWS6oU+edFQijOQaq
NXwQvjq/B9CNWqnT5+dqypWdYuvGkRfYnFIcp7xlOOsImnQ+TOOEbmKCe9Ul0l3xu1Hgc0ZcHmiX
4EyZxUPzz6snScxG+cUwDFXlDbGcJKrH6PUD0z72Lrp0BQIR/9g0ps9IQSJnwmNy55tuXY3ch+xP
x7A4g2IVvN10mOiQNmiqdUnywwoz8VOG+B+qgM0JbapGml0LxxD20gzfAyBX8DGj+Gh79yd+u9qW
sF2SCYMEC1Px1XGBx4FyU0SNVLUV/R1+ielvuhGYn8I9eEIlwRKHCW6NuXMh324qS3BMmT+MEPQa
5Cn+65q0kRaOHPyUsC7EbCzJpYoJDpMPUFl+sQmjnVluDqc5sr3kai6X5nI41Ao1WEvgm6T830cg
POZDnUKJH5URPnZYoDB3f1k3BpQrisUX/HeNOS4HdGwpSFwMDcwfhY5kzIH9MHem/RBb/oB3ZtHu
zHDjO+LlxpiCe4SMdXVRGlUfZeRXsD7drLlGRolwPa4OnuL7yTUMFf9hVhR959TIyLMMDZTziee8
bnjA8bJazpLabEEHiaOKnQfApnrEXzAh4xFaWf5nh1X1X9w2WAfAL9o5P7dRXo5skxnwFLdBXi1H
NhEVmurK4sJEuvRE11k81IajPyPxU+x0Czc+JcVbzaAgRxWXILgcSvH1uAxNE3RDiVxjPU7zCVo1
OOe5/FD4mHjf3zmbM+MLUlICWGdaq1slyUSozBGoE9jN+bkggwTh7ytnVHPSnUXc+nwatR3Xduk4
qWK1SWN9hN6RSemYGe5fXytIweT5gJKVo18akSJKQSTwJhLYneMho8py45BgMabjkkeypKvdmgwT
rkRZ3UL/oLak4FB0jih67JyJ2y/H24PSMRuTWHNzCHsNPRJI3+2xaWLkdCAEeAjQlGdUOlEbwhVm
Zz03CpIMKB9mdJ100uPVeajVEoHk1mhpOFUmRr2heaJS3sMLh0VzUcsGjoCtZteyKlpYpYGBkMdQ
vajIqH26v4tuP62NYp9O8Y5eMxfHaheBtQ4g3fFpx8HK0VisRfEuVRLxHWUg+0vbwr28xiN8Qg/k
NrDK+6NvLLzLy5Jkjz8wNVbR3RX2CBO3opXfzN8DBI9ptWArPUFiIvKd7w92mx4RfDQasxwXyyAd
WJ5PaYOLBCJ+FCpg7isWXMjqiHm4+hkmuZTSxEMRZMhHdm0bnyzAB6+vAAvODuPzK2wk2FfHKKUo
qiLp1B2dJP6Pd1Dzgie7j3RsYr67P9XbY8NI5GGQRrmyme9yql2FGV9igbDRxxyOcRW2l4gG5842
3hiFxIt3pcwI6EKsvh4OQnDXURk/6g7c3Am7n0cEBPvTq+cii45yNhBa2C7LueihpQAnxGikrhE/
9OHhIjaMZPr9UeRvXQYaoZMv8IfHHDWyVfLaI1EGV2XAxhXoMe6lgXjMkBpG3cNIH+4PdXvkOG8U
zFUNTWr66OuPEzqY0NhSKQaXxwZORGedzVEfXjSd6jw8hah9SGMthhmPGvv9sbemaYMNYq6WTUtz
ddxR4qWQk4GXwqUwf6bvPZ+KAQHKRB3Nne+2OZREJ7h/vtq684fYS9+JTh/Q3angQyWwxiC5x2+R
NdxrQcgVW388wYwkYkVFOVr+lL+SRMfHjUqboFVWxmx8QNiu/FIqtv5FVwDyHvrWcb2syIud/vrW
9ieIGzwfNYpk6++ILs84poHZH0cwk084KJWeNrjWziHbWkac7Cj4SeAAHdvl3IYJB2jVRIsdaiEC
oLOBKKsx10dM+15fkmIqvB4JG3RQKf0th9J0qMmgqcE3CbxJBGqsJyzvrENgoLvy+n0oKycSLUCr
21odN71ucP/pjf5Y+c10mV0ksEM6wue0H3/cH2nrK9Fx43aROCq60MtJ2a2RuXOKrUZVl91DWzf2
MXeA9N8fZesrcY8aFiRa5C+tVZAqDZ9CXwzJsnLwB0F+H83n2qquc1v0O3fmzVBMghyady9uXkBJ
VinRjKBSY3eYuKpWLy5BEPjXQckrEvhSO92f1c25kkOxcjYlUfJac3VhKTh2QyBC1yjJs+AKzjlA
a6gN32K+1nxzexPuaYw1R7Ezw41hbXJafIRoF3C7yL//6zh39KzZByWml1qL0Jdov+KPqF3SLNF/
oa3qFKg9WdVrzxnPg78HXW1+C82bLAjHGdG6AhaajpMO8hvteYqG/np/WTe+IC07lxkaYGXUNeao
q11rLhBHkO0z4wEvowkzJIzb6gqpgftD3dw1clZgJOnLspYgI5ZL6YMiiYwxkQ6c6YgHGxqupoHS
DjgF5VL2uv2d9Cv5MIpm59jdJFurgVdbB/EW8PNmOB/bVhvOvPqQKYosOJnaHJePyKqHHpJdUO1x
GX6mg5ztHMjNPcRlwMGnVUIdejlx1PTmtnbxNFFD3KYOkYp+pReEaf7sowUQw8WokACZ0LLYud03
J07jHYEp2mUkmsuBybcqDTt2BL4nGB3Ie1T/6vgNXeC8CM8VLb6+8CwO+EW66MpE5U5JemvetMWp
AnIRgv1arftQKq6W+4WcN7j9I6WqJnvuWl5rP+c+V972YRMrVG6L+uf9nXYTZ0ES8fqlakvhxABR
t5y3XcxmNSF6c0RxQZkhkHQA4TEpFh9fPw5Zp0G+SWphrdttXBx65dRQpm3KT9JEh2V+CkOoKjsf
cmtCBFkqFhw+PBdXE4raWZipn6hSBhm/1gLLhbnp91qyG7FA/D3K6oCGCbLsaH2gt9EiDT+UGI7b
M8SRFKnw10c4sDzMhSYJffw1OBXpqCrrQx2cjV3o30Jl0t7pnaDLBYTIu/+RNnahILPFqN6W7eY1
dA5vHMfNU189IvKGwB4ylQiBD9NDLJrxwe8r1+vRY9/5YBuxjszFtmkbaOht2qucQhWhUPDV0lCV
y+qfVFz+RQRxfjMQHZ5g3eeeNUs7OVegI39/ulsf0ZaVLYoI1PnXWwV/u6DNEnZJl9nTBSY63osx
xD4deZ3/4SOSv0sMJMCeG3ysS4+nDixUQYTWUJtond9FmYsz9pJ74PetSVEoBLknIC06665hONRO
N9WYtyEgVZ3dWVQPbVWYVxyBjdeWsogdsg4i4ZyC1/EqWCv62DWFxlATxOwTdu7FF7iF3wArqDtX
rwx/i5eCHEkQPlTSdovX5DJK0aMpg0lhJNzMEWxThuFgaFWNLKiJJlVazTvX0OYichVSUqQqSJdi
OV4SgdHPRKofG5wwH6AumA8lnimPNtsl39mFW4eOr0Vg1EnZ6Gotx8IrIW5bO+KCMepfCQTFa9TC
k0vwxPVaLCKwq56Ly/2dv7WevH3+VMupqaxBAiUQ9yAfifqTKxtNWpXE3lQNWQ5rHudFZKfz5/sj
3jZE+IQuNxt4GWILDNnlNC1c6/MhBC6YoI+MMh2lB6Kac45CC7k5CIXaeYzwkYeQ1eOXUkYawgqj
q+182a1ow7R5xYPzojUj84C/ktREaBhDhRGAt9jR3yqtD+ERSuVwoZo2/MyL1oKrhA5939TGHv7t
dmxOP+EV5z6K+JSSlmOXSmCP/eTjz1XEldeZ5pggjHfQ3TNkpMarzHA4tVmjnO4v/e2NyLCWxjY2
JQhr/eCFoU9ZS17rmKmbJzHF/kuC2N3OEb09MnIA4N28qLkn1PXkEmeecI4bAc/61oNhBLhnoe9y
Hsvqy/35bIwkTKKAfFuTq61TCYzQqdGNQoeOaOgnN5nDy+C41UWbB3tnUrdnk/a5ROo6NhCMG1RZ
YEeWkjcRWHwXHXUjL5ALVxV0qHLHP4OAVdAWaPaK57eHk24zKFDevTxKaX4st0knYG93Fqg9yJrR
1awws63xlbuOLVTbJgI4/Nr1lGUlnvW8F+kwrdcz75OkwXAKXaxw7iD3jjWBoeAB8pyBqtnZjLdn
YDmY/Lh/nb+y88NhkJAhUbcoTzsN4hBBZ3jqbA1480LUF4WB4xc23jt1n40IpIPzQj0BsLlMc1aB
tlCt1groeNJnj8ULvoX9UQnNr7liYU9UonOKEil+sSOapVWNxbGV6f1OFLz9tDb3JQwqSSchAMj9
9tfsi8h1wlbVJm+qFfdRGabgMqXCvyZZNSMpNO0ldLdHhfHoPsNbYUAqMcvxUjQb0fxxJ6xzdPeF
gvOI+1loeIHZ7RUdbj+sUAkyuqbbPI9hXiyHQj5mnBHHGDyrrHtkDPum/RS5iLTn+QhXf6bljaY+
QmkB9us7m+p2WRmbjwqU2aTCsuZUpZOGgOpYDJ6DN/gL6vXKCw5V2MMbenMJVa3byZNvl1VmjbR/
yX4cQIvGcq5Y5IyKHYnBq42K4O3G4wH9DJxN1frr/bP5p9G5zHyERLRyc9JPk42u5VBpWLuV4gaT
h1csuoxDBoroUJt4o4LtM7rPPSJZb22kdf4Bhjsh7h/TGzlIRWhMCXDUPQxpZu90TG8vFKETgFVS
ZnmVrWF/qEV1KrhhZFN8FZdB9HvCozHk0+/7c799kpPrwakhT6EUcBMHIYZjs6WZvdf7PI4PArPx
I1CfKrpoGI2CSDOANUCNcjz0OVvjkE0I5d3/CRsfmuKLHJ2iHeoPctP/dV5N10csNnHY1JaaPJMi
tFe1ttRHEPLGzjNoYw8DuZOdRRnzgfouh2pigyyk0QYP3b38nyZr9Yueh5p5DJsGmWdhDN1O4rkR
ECkc8+QywMDJF99qdmHPRlTRKUH+iFLksdM1SNII6Twa8FSPfatBVjem6AI12HnTzHXwNpi1PZLn
1leGu0qTyAG7DQ1oPW+EA3WtGDEV0rTnSTcwh4mo4uXZjEghFrDIW+qKl6aQ+slkuo/3v/Dm8Jwt
AojFnl4/ec208cOE4OFpWkLymWh0kpMeLrQTWyMiiYDi9bj93phoSTilvtcC2dpgPNLAx1O653m4
+gStDaajG+vRC/qs/FHiUnhBhjw8mJU6vPrukW81tjM8UMoiayJLoHVOq8/DiDRKgnwGrsnXYQTY
jbxNhNKN3l7ur+zW1EAc0bull6mRPy0/rNZVpShSVhY5E4sQpbfYymXFs2oF8c5QWwFJVkdkxgTI
a72R207FLDIC5JgYpV48hLmDxBLmZ5gN3J+TjLaraEyRgqsbnius2jXNVaRTXwYFl1xRGc4ThqjW
yS+QHiq6dv7QWghdg312T/cH3VhI7m5ZkJGICl1b3TZom4ohSBDRs4NywDgMfyCvNKQxUN0g+LUT
Ff5A4dZzpMsOzgjmiOQcLL/bBOI4y2nceogJmIOGxnnuYvI356o4z1WvzafBj9oCreVs+oEQg4We
PBKriPxWUoJmqFQxHFo1RgI0wcniDcDsdrpkEzoc56FDPn5GX+N7pwpMZZFr4xthFWPP7xQtUPyD
VQe9c0KdfWwfYz0qXph4kKLGrL+aJ8peMUh5yJBc2A36qu6Uh0WdCqtDiA8lzA9qMTwGAxKL+GaJ
x9TEPuHVXxEKHA9O0LEWJRP5lf+6ShDz65s0TU1evZ371WlF8FwgSvDN0Pt5J9Pd2DCw5h1YosAJ
oIyshmqGCgR32JleZWTOB6RhsqdWtfKrPSJueH9WGwdC9rQozNjkJzcJbdeEoFQ7hqIdPj6RXzue
1s7hY5zSq4NrqT/rGB7tzG/jqiS/pOXJStJNM1dfzpj1WvjIkHlZbufvIhFR4crJw+oBSHzb7oEL
t+b493CrA5Gn8lVNZcOb8bhyr60TILKmzhgkHtyGm6qnWYr7jFmqp/uLu/UdkcVEJ4AHKDXS1cGP
kEtFYpAq7zCN6reEes3XSg2qT2mSzW/vDyXvmdWhp9nCI8EETgWuZzXHRkPpJKBb51XTrJ6aqMLA
uzN+Y6yDcdeo6McC05ffVUOH4v7AG4vLwALMJh9Tg4izPBYWPBGn9xvNS1qB9s6gKx/BTf0uOrV/
M7YAKu1Jy3fWdWP/uNR+KPnSgifGrSY7OCVyyYIxe792uCgQJXnJQP/Fh0bHmSkHl3y+P8uNLwk1
XJWwEdotVGeXs2yQAnO7GdHSAf2jb5raNm8mM8a2l67ezjW/taC0C+TXJIhT6VoOpaRQwjJkHpAa
bVUUQdt6cNp3os0FjZBW14967ThvhxKG0OvnCJ3RMNBdIpGy5Kr/FeCiiuqPQQ7p1b6PbVCLMupH
JcIz8BBNqbKTLW8tKJuVkqJMmIkEy8FqobdJRJ/dy3Pf+WIUU4GZRIRRhO1E006KuHU2LHkdAs0H
N7IG3yRY9rXYvmiecP26wftN65/61LFQ6OItSkVGRgK6XvoJJYBuBy2/NTgWk+Qa1IcZfZUghkmm
QHfHFwkTUlt9nEQaXIWPvvyxmgKQYm2qm+8z37A/Aie1f9//pFuDU6eUyHm6kvyG5SpjAyqsoakM
6tA1iun2rLndxSxS6980qdUHC4/xUwjsz2umoNnjdG1k5uRKQMi4moGprVEMBt2FsbAHA22wME9P
kzCCCm1LvfqQuMBnzcJPnvAHsD0eq/0J5vse4Gtrj/G4RXBBighxjy5nn9B7rxVEhrw6MnJ0b1v1
EJWueVVQ4/gf4gOEYImYJzW4yc1DLYlDgTy5lw0h8o2h010yLF0fshJjk/vfVB7DdaRnCKBPPN9J
KlcnRw9yDVWz2PCwpzeC40Dx5Fc+AEM+YOUyPPW4M79+SJQVODpUGMEiI0WzXMjAKkqkweqZkDT0
bzsokidsOvGq4f+O/5Y+MmX353gbAx1krIDqSlkkqeizHBA98dpGF3D2Uk2Pv1aVjqiVr2iHRMW9
KcMe8YDq8rgTeP9cG8uVdagt0sKR2g4URlanZdRVLJ+TfkLwM1ALb+xH7WkwLR8V6BTdW38Kn9ug
QQB7KnP72sJyeUkwOL5Mvav+d38BbrcuCSAZA/18KG43PdUeUVM0IRTqfmj/f1RhDf/IQQ2+lHmV
f7k/1O0xJQGUkCZuUx5E68xBN4LeiOt49jrEtU9jprunEHvaU5k11sfIiXycfVHTSKNYeSpLnNvv
D3+7nWX+SYSgu0qatEaaBxCjbYphiGCgmZgj0pCgiBeDaEiOxmj5F9dNi52258bu0gyJmqAIRlPS
kT/pr4vOgRTd4084eZqkYvSpXZ+MTnFPuLLMP7A8qi6JLt7dn+ZtJEawmRq9wwVLkrkuHONJpo1d
hSJh3UTRpzTT3za+U7wnEipXbQiRGOXd7znkwTvru7WTCH4AhYFg8/xcTTbI8Oh0w0TFaRW5o3bU
gyclBc6ftEmwU1b8E3rWBwhBJ6YJQI6UenVsm7ar08HCz8IAGooB9xAjKJ/gG+jUfvGmycbhkOIo
68X6MD4ILZjeR6RcH1FXxfq0TZMXvRLB9f7Cb+0vOpbU6gFjcfmvDjVmYjHeBYSSaIZfcAhRmsSN
IieVhjdl5Q+5a6Hwdn/MrY9NAkWNBnocyOlVSSwusO2Kx2H2mrIcnrEG0j/jy5o+OI2R/Zdj0/gE
kkd4WmK+vkZEjZmLCHwnr2Jq28utrRUoYfkVCskU+ts3Y6MVRxqzyhcUsNrHOgz8neCxtbs4vxwn
CzAuLa/leJnQxSAijChhi3bnEf3pIwkflhCjU+zcCfJDrTYXYYrVpNNOqFqXcosMy13phYkY7ti+
ozNh8hnb4dOrPx1VGvmSohpFFrw6LhVyf5PTxBM+ndlYHXEmFA9VjjSOaZXxVdXwlfGaqMVHFHaH
srNvNgITSRpkXzJjHlRrILCEk/bQeiZvDuYSn6yqerDKQX/TYUL2RJ28O4zaWJzuz3jjgJBJcK1L
jBJ7Z/UJLVr9VhTlUiu1wb3VNDHXwAH6rPbWJyeJ9Mv94f7gBNbfEbguqQsCBxYX7nLLGOjW6gk2
jh4d0uSIzHNywpRyOs+DZb8rja74rqHx7E24o5xGFf/DU12rNjxTP/kYdSUK9WhHmke34im089M2
djN9dgIt5Xt819dlSLI4GphNO3l2IfS3iavMD6Lvqg8g3vIfAf5vJ3VCODUZ6vAriDHjZ4y5j3qA
blCc8baMTjNOAc8tYeiqJvGwszs2yv2UTGhYybevScl/Fcrgf5ezMPrRG6yiQUSnHIbUixDU+dao
hiLOQsER9dFGD+PnAPg/OBZBrj6jwozwwM5KbW0aisIqHTu6sYCHlh8xi3t3DAuK/laPHyU+ehBD
OrScn2SLfT6h22I8ThirXW3ckJE2d/OfNcyA4mSMKO1XQslfAMaal0iU2XNSD9jtdYli7WztjdSG
KEgOhfqk7BDIv//roo/6SsT5pI5e7BdjeTFmM3rSpyJ74pp0vyPijpBuga47S5lP5UFtJ//z/YXa
ONGSPaAjbAP0iYi8/AUWsnx4Q6ocroj48RhgjP2Ig0H/yU4dOjZ9i8T2CV8+ZyeX3fg+MK0YUrIU
Qays7oG4rfSeVj2ufEpXYixaYwj9K6wNBca0Du4BS3eR6Q+vniyNcc2EZgVwzVg/dS1fwwYrGlQP
b6G6/B4oU3iNaXdWFwdXgOgQNPhCPeJpM726nkgNkbBNvYQgxnFbrjLYQxMDpJx6UJ2UFY43Lp4s
RlKlkJZ9Zb7iTW8Ue8FCxsVVHANZJjVbac6T8awuedieOgzpBKX6wkbfTvOHBDPBrnxy++mHAfjo
HKvd29FN+ssYi+JI57f7cH/Bb+MVRQmIddzzwE0QvlvO2zTieQipz3ogzPQvlIgsWHQWUk1Njmr3
/bE2og+AFpUMVsIv6Oqujnzo8tRRZw7LrA9N8ZQRoHLPSEPxzezqpn7J5mlyzq5ZTyYO8JAbj42P
2jbuNFmxx96+zQVAgYg/ZC5SWxQwlxMfImN2fdgYmLB3E5iaSgsvM+Y4O6f39hQth5F//1f8aIcS
coljdB44NyfAg9TpnpoSDwPcO5p/3bg3z/cXeWtADiz1IgADtMFWe6qN7c4as6THdQ6qpFPgDYRp
KSwqvA4PPjibneR4ax2BzMvPSS0B3brlBLHT1EAiNL1n9HXwUsxN/lG3xr0r/zYMU6VAHMNApIks
UVstI2A5d8izrsc0oGrOkDAT++BiNvOW/lT9drZc/22VKMZLUQaZh82E+fb+qm4cE8YmuyFBtSTQ
ZDlLqhqhOcSMjyxO7uGyhad42zQv0zxVp/tD3Wb+FLwMsB4EIjKnNf0B2epOn2HReBg4JZihlLHy
Jc508RhoGibe9ODx/Mh1/xcvg2Sv4HYrzyfLbVSFDA4FJK/1U75SMBUI9JaJRthYHPH+8J/E0CRP
udraFTpHaNP+MU/8GuKKfPTNsvvcVt3PLGyNj000p6ekDEekBHvxTGeofX9/cbb2ASRcoLKSVwq3
fPkdinA0MQ/KehrYXUkdG02h94pdhJdJKQ0Dh2hHQM3pBxSLYkP9gHy7tZN8bu138gD0UAliPJNW
v8B3ctOvXX7BYOG1egj9DKBu7DQ7Nd+tYwzJE8Q/XFPY86vwlGCi1+v4yXmKovafqkJN8JTEbnW6
uPNcnXuaxQ/3l3ZzYtTM7D/UjJtefRw1Jp4BOQeZi/mLOur+G8PmkXJ/lK2DhB4IkksEDSg+q3BR
yG6sUxAPqwAS5Jxo0CeyXvV0BBG81w8ludT8k6jK8XJf7hU/Com2oUAfo3fiSzEMrmeHanjyA7fc
yZW2ZoVOEOURqlDaTZbYFVqRRobbeUBJ0XTtuvakhzoW5mG4V4zZ2hiCuC7lFHVqT6sFLNu2dkqL
+D5hZfakq23sYfGdY+sc29LPYthhJW1NDcIzynVwdGklrTYi7Yy87HAe8ny4Q6h6Z/WlHqvA0zBs
O9//YBuRT1dJskFW8EAhCVx+MJBPRkwprfda4SAu68/uMciV2Et5IVz1wOWRoJjgNIfE3znUGy9K
hIgIeQCQZOlpLU0d6oCaaP50nqmEzac8mUTkYb8pDlpEteRala72DUFpvK5V3NKmYzhQSeUVaubS
Sh37qbRVO3zJuMGuQQkb8fV7WQJXKW5S0JUyJculKSanbFI3GzwTT4PLXKXfSoyAUAa3dwLsRhRY
DLT63I3PE34IgVHOoAVGD9EQzEmM1mp2Cn23rxqeoJAbSRsAoNGMWE6ow2p76BS2sT7P6sXt+5qX
r6acalOpD46aq2+UGoue+xts63aDTGnTFOA9BdNutcN0OgKd0WBJ2sV2WBxnZcLy15ixY3eGXP+h
lJmKfoXaGigYltGAqYthvsuNsnxfVhPa00SOLiGL8oOnmGfnhRMzfrn/G7cWBvi8bLgRUcy13k6C
8aBtluikxJpif0yxXz0ZUaecgsSltBKPwsM2296JyhtBBUoSiH2JOOeJuSrgDOo8B2au9Hh01s0p
DovvKeCmU4sR6UPV4Xx4f45bB51aKogb2TOgFLH8+Hh009s33d5LxQRQyC76rwkymJeobPNnpe39
h0gTyWFWxC6WVr5al08usmKOIWBH6XSyZtWWzuC3mi3vVTgEjZc1dfEmmkTgHqZisi5R0abHzFcH
iChaOVzrFHDQ0OSgW2mZ7wk6bS07by8pkSV5WuuKPk6WadCnGss+GvWDlCd7MwT6v62op0d7rJqd
KCdTk5u5S/FY5Fr4yGt4NmVJP1Yq3CXm2Wp/4+UDcbnNSutkDRXO63iURk8BSnBv/MrM/gn1/PWY
aTAy3O90sWkUkaIsv7vO4cNIyW09RWhvkKoxPk/BUNIIHMadqW7cWkQV6ibQ3yGIrHX7kqwM6VMz
EhnpeEozTI0Vuy7OiSW6nafB1maGOku1F9g7/7FKM+J8npIMt1QvEvoQnRrHwmiOGij+XE1z5X3S
/kLWGZNSYNn664OFZC1KAC+IxFsjFj0okixg7C5X7HOntNJiDH/gF4f/Wx3NPG4fR7tyTvfP78ZG
AqlDm5OYIQsHq+9YgECYLB8r3rC3/M+A9aYCGXh1wJhMoX4Q63nwporm3D73umJ8mACwv74/4gL9
oPZryzYcOt3LrWTj1ufMit94itMmZ3dKP4iyx7961ruzWrrlA+r6oddwZ79+Z4GEkHhWgjuSQKtQ
6Ueidoc2ZQ/HkfMd81nzkk56SVsq73buYn1jaxlc+Qg+S8lgaE7LSebq7PizirHOMArrR41D8SO9
KP1S92n/MLdd6IWBHR6FFuWfOzwPbcgPADNm1cTkKHH8PjhARxge+nE0vDwAe3hophz5ZpDmzdeq
NEJMkXL7n8GfIwNF9bn/nsHdHljPeXjs0qg6EiUs50AtClu92K6u4RTtmWdszhISqaz5wVddgzAd
J8SzthlaDKeU4qMCZyNFe206WmBqjpob1zbGlOP8Qqm12rmINgIwUCVePAQlcMrrjaxjXxjWomm9
Fj+qbwTOD5VRBA1IV/AIVqh/un9uNpIrCl+SyyHD/Y3USFfFTkj62Hp2U/J4hp/Y6Ycs39NN2Qh+
pIk8EP7YGfGgW24bUTV+n4dK66lVh4NGnmQRDnFlMz2WDvad9+e0FQvAz8pLDB1P+tLLwbB1ja20
nzsvV8zpU+2Ydf5ubn0I5N3QGC8DZagJT6O2x7ySR/VpSPDgu/8TNggyIC2QTaBhiYI4tczlbwAd
ZfU9ZGCv06xq5FWJPiw6EWXjP9tzDsKlDoz6M+ogZvYiwkmXnt99gFJIq/1Myin5pUXZ8PP+jxKM
ubpsSW3pApGvA2xcB6iwcdMqNbApBlc5PGcx/tR9a7XnLMinU1Q3enhARWdPp2xjVOjDEq/kklfR
hlquRKgnLuaSSuX1ZWN/ceGUYSpY+eYHtdTN6UCvxH1Kwq54/WRpF4NPpW5FxFrXrGqn7gGpon7d
x46KqivsoOekoG9zdLE6OaEgDTiDm2rn+G5EDvSOpFw85XONK2k5215Y+D+Uc+nl6B+Fh8E007NZ
UNCGBFAH5Vlt8+7sZn7tuTbuHfc/8J+a4+oLgzYhkZKNVtwYV08YNdfqxNEVgPgJJ+zF0Bqs53vD
TX9MFNDfx25tJIcUbve1m8zcPmgJ7QTPH+JKB9we4ifrIIPraSh85wcDpgLiZS0OZIe5UIJf93/s
Rkj483CUnW8+0Dof0qwkHEp3QOaqznWMhs3Ujaa3toEaR4Y7Y1fvhYWtAQnm9Bh5VRNgV/czyLWS
T4KulipK4P3k0ulTnZbRY9YigrDzKTZ2PUeMIoXcCGz81T7oRqdxQi59z/dj60tT25+Kcs5eHIyD
vbHqy3NUBXt5wMbVgewc+d6f0jfbfrn3JrqUZlKKypsKBReYOG0EtuFqitasXQ1fKnf4H2rgEJEh
j8vXgqwDLEfEBNmc2zarqWKFQwJlIp7ba+iMdHCTyEUtbdaU8EUE5pA9DnNlKvEhr3X931fvJLjd
iGHT5JaZ9WqtI1oPflZXladlYIonURsHJRBEsxDfuvP9sbbWGDEeOuBonpDorTaRm1INqPSx8sK4
7t8HWjp9StQ+OzC0c8nnMtwp423sIwiT2EGgt0QysFacFSZ1DgAoPAtTrXqHzh+GoKMahyOalm38
T1X65HlO3+/xbTbyAqlSA72QdBoVstUdaqRabOkNfbEI6M0pRAjC0xxe4/dXc+NIoidJ7ZrGgoFy
6aqhG6luJNykbLw06QqI5eb0GGPufgzdpHr9QtL2ooNAZiXHXE1oLqY2642u9dzcqqpDkADoSorA
ec8K/IJGJM6QGoLT/flt7BYXB0eYWTQX0Txbzy8u+iKDp+gZdpS/9BNmtjPeJXhTTfp58HdhcRu7
BWEQKZb1/7f8ajwnSdDvrxjP7trwd65mYINb8AmlakxvqlhN3uWFvlfA2JokTQeeezKroIC+DAJd
mtc1QtetV42maE9ctPF8ZbXdJzUags9tpkN3vr+ut2wwehAwzyAeU5ynU7qaKKTIKO2nnlqdniJ3
MAhEHs4D5fAsPkRQFWOvalTjkxaJOXnQemq752Cq2gukzuhH2PzRjTYLS/9RW6OoL4Fqxb8c36qn
c4aUJenBUMfZu5mDKfUiDP9t0OT/x9yXNUlqq2n/lRO+1xn2JWLOXEBCZta+9XpDVHdXgwSSQBKb
fv33UPZMuLL665xzN7bD4XZWFgK0vMuz1D8a0xvYv0EW/mqabPKpkwnn+ar9JS7Rse7qM1Hku9eJ
JYGjHHgiAM1Rg94+/1unFpncMoZU4S6BfrlnOKt2qMo4WdcH9sDC6Tsew4ffP9n3lwTSDlWKTeQN
PJRTPZTGAgLZChnuBqaT6RLQJGRzQQev+gwlA2VL0iLquRgB6DkXKL7bctBDRQcGmSyOErTTTrbx
sYqYY50Gl547L9rVm7N97VNA7X9/i+82ne062FGRHqDdDuOLt09VJxWMEwbYzkDYZF6zFfrheWh8
r3S7Gc5Mv7/Yu8WBi4HuAmDiRuRNT8VVoNMh4hGq7DvmV9U+8fv4s1L+3UiaqpB8xIH4b19vizw3
U1UYe6Bi+/bmvJgruFjW4U47lQcPcNuE643VdraA7mMOP6a+aM9Rtt8FvRsKFx1+NKGBkX1X+YAz
tXLhBhXuAAuCIrrD9M72jO+UouNuBWonD2EudOvV/jlfmF+8SwQ76A6jGoGK/WlMJ2EpPGrKop1u
BvJhqoFXOzBIZ+Re3Z91n3wN2t6E17hPvEsUDBFkYYKePFztjZ0DA3h/B1hy12faNMHVAEfyOUP8
we6dBAzHrPJqD+n64EHlOmwYuXVlmDzAQob/9AYO6QNckfs7EGTshvUUY3NsmUIAnMIr7NppGxcy
FVWzXIwMjKnMMw5Qk3FlJMscAhm+HO+PfY1ku375/dR5zxRA38OJgPpBHW1DmJ3krEETInSDKdqu
r6lzBbKAN2fpEvINWayYyuYlGcMCqV5/OYbQI83jNVQsIwuNDdxI/Jgffj+i99WmbUQbDR7VLaSu
p711RweNQrlS7lKA3OYCL7XVJfVrSwqoMXroe1iL7ERoABQyGMJ3LwEyH8hE1vDLyy1zIp0rmLOr
zAEKXqCsX3O5s4sTOCUFEaHNqWbsTgxORzPlR+sXlL/DPjPQqG8LCWuTp9WLIYLVtQE8MeDIbI7U
zimFuUDogt4Dkv7339/z+xkN4Q4oqIO8CkkW1KTfLuC1G0C3WkW/A/UvgoSZ1x0UN4A92Plcw+v9
3gQOEro6SIrQ0X9HWB0UmCG16OXOS9T4pZmCCOytyIUdD5T9Mgdp4ZnN6ZczDM0uZAtbqABBlrc3
BxM6GLoDDLvzDJsLnPCAynaqLRJpQOichNqRIXGyhtmwsMBxHMRaVXkTS/on7us/3pjL61ez+e+y
XxWF3PvJH//rtn8Rj0a9vJjr5/4/t6/+z4++/eJ/XdPvSmr505z+1Jsv4ff/df3ds3l+84dCGGrW
+/FFrQ8vcJg2rxeoX+T2k//bD//x8vpbntb+5V9/fJejMNtvq6kUf/z10fHHv/5AdedvE277/X99
ePPM8b3HZ/GP62dwTuS7L708a/OvP1zvn+iBwTZtU1IGCHarMcwvf32CWBZAHIjMYrdFOeePfwip
TPOvPwL/n68eJ9D1w0sFzBhbh4a6wJ8foeuBQjGQxxs2AFSF/775uz/31j/fCx7GX3/+hxj5nQSN
X+MXvz1qkN4CDwmIC9CQ2BWQl5yERIaFwotAX8rieLWZiBa6T5MVQjdCJzCT0unea/yictl0S6Zw
7w70GMDFqHS89qljXjGK+TGkYkJU1wxXSoYffU7DzOfrWJBEd2AJAUmgJjS/IlgoZ11QdTu0Z2XZ
tCzJoQn50uGQyTzQi/I+wl69OPHPuKcIO1N+gFDlp7hGjWFakiWLRvdxipwDies+G4insonjZ0L9
pa/Hoxi+jrKeM9dEfEeC6olPfzml/FvT/Ely/HM6c9/M9v/v/H7zU/sXuc0hffqr/i8ugq1i/x//
Pc/eL4Lpufv2rH68WQLbV/5cAr6PJQAw14b2fXWx8P5nCTj/RHFv25YR6gD9vOke/bUEEuef6BVA
KgXwgc0sd0Nh/bUE4uCfgA17QNQCX7qlSN6/swS2A+DvQcgW7mzWe6BbeehY+yf1VIKcwLbacUE9
1TOCiwTrICYgs2RyAbroyh2GOilHDaByJqnTmSs4t7vxp789sF8sxFcG/OkwAMzb9HGQoSSnsmUC
wkg6XTmGoTZWWwXzhvQok9RWGdRYq6/UWg81qLjvPo9D5C3ZqFDfK1jUhuth7IfqdhOzhoFgDaB3
HjS1vohaRYBXX4eJ4YuBqO/OjHk7Xv4+ZuxN0BtDLA51LLzHU3NUxiwUmyLpFwmcbjPHF+seUmTm
RkZOf4ngMSwMnP8e9GbZQYDHOHInaTM2BO5lPUUQuGLVEGdxUyVnQY5bwno6NIwNYSU2WGxyJyfj
6ODRucT10fiGLka8wmMtXWtWLI0/ldrYe4Z+2FFoD6E1cd0DtaECjxTeHGfO6Lcb7FZGC16LecBg
b6KYp02Cdh6G1R2gyBjYlLRZwCvxAlm47i4cyFxWQ0K7LeqyaEit51iTp8nn67VB0d8auDAlPC1g
qopaN6livJ/It04GqmodZBRxMLSPEmh+J0CZdZkcxnMogHeBCa6MqARk6k07Dd5OJ4tKjwoAi6T3
C1HXfsHJkg4ZgcjHQScMzUkzc3V0RDJnah6Dh3lc3QwCSfw+bit4xJ2ZptvF3s4FtOOAR0Dgi+wU
ltT4/G9pf2QTFVq0lgqvJwaBakyYAvbGH+pMOuDw7GojJLtQzFvH3EZL99y71vXzqB/q5zNjef9K
0EUB/cHFwY65EWEr/PtYZlSrbIXmCWyngxUCUJMeSuRI1XU9tjXPZhySXyhaEjlQE90NDar1w0To
8DSFTgknZ2fASbn2X1SwkKsFHta7NSXwQ0c77syG9H7evu6L6IKj7wFi/skbNJSFyFrmtAA/Y/S3
UznMh2jpr1Dcv/a6qrtBOyh4XNf+HBfz/eRBeLO10/CcQPZFceHtM5KDrZB7aFomFt6P8F1Zm1yO
KXJ7KPc4XyjX3id37OzPNm2WwyKT5nIJFlq2SWzOkIBfyahv5g5GAH7mxrYDChB067djGVnNnGWt
F1gyokKWtcMSYaluhqZXxu/sg+CpWC887NC3dgVl8JhOgx4zA1WXdGfg6X6vgbOil+hiudMnoMp2
UtQhKbWC0v6mW66m0ndW94qEfr0Wm2uP2Wsh4y4L4q5LYZ+4oHd0Zha+WxEB2gxo22yJIHbJU/4i
69BXpG47lUFozGEa5/HgCtHlczPT3TRIv4T3+ioz4bHvyzSRQ+Iu07k9+jRdgoTXVjKK8TdOJvzH
20eLLbmmkVzG0ov6xSL7H2SXTQ5zr1MTfxC8C/a/v+1fvEwcruDMQhcUSuToW729oj+qpXfXFBTU
AJJMji+BFjJd8ARKv0h2gLOMea/75Wqwsr9KeygArlAlvwg9E6PQy39ob+k+TjYaMtSb2ccelJ4i
nsLLxl1ll4M3wA8h2kMT3FK4DHIK3eEsAufuTEr76gL4dlLiPsA+Q1SFjQSQ05P7IH6wJi08V41G
hrFTgWOKSI76c0Dq4RLA/PBQpWOTUVL3h95CVlJzGT/Our9fA9WXaVOPWVd50UOAY68IaThnQ+sn
txUE73c9dtDdmSe/PdmTEQNuDigl1vQGIThdRqlBdQAaNWUyKPrT9zrWZHIeb8O1W++bqvEOHhbM
cQw9/hCT+XsqZHrlSc12uh4iUCZhN30FpAxCc/Rpbr0NXm6Iz9G8qez6ycLcNwusWG7ZYj7ENWmP
k6quic+A7wX1uEOpZ4LSkGvbu9/f2ftJvC2jTU8X5+wmv/z2VXgmGRIm3KmsRme90i0Zi8mf5C0i
ufVY+cE5Dbz31wMHB3EcrMPAKQOJ5O31whEtclaFS+kti/jsG/IDQQeFqrSavzk1Nedch35xPTR4
kSLiHEAyGpxcT/XwpA3bcS5BFQk+ANvSvhC7xJdhCDWcZB7CMxvuO5g2sB2oZiBkQkUZztSnbey4
ZQLKW/Va9kgm89GPaycbJH+caQsM7zrFN1DzDR6HkUwF2AzQstysydsslY57N8amfvJNALFvs5xT
iT5NFF5HhlQZ5CSEclhYbx/9bPqUaFotZdr5LXwEUvdjDc2aLO2iESJWEATkaDi+GIP2pe8JXfx+
pv3q8oCuI5JDNIu1f7J5yYEHjQdlrhJwseWDQ3r3K9QL9yRAk7YwGoDmhZgfiQ77C1RJ48Pvr/4O
V73dPYA3+DeK4YCqnUwEIGPFplwxl/Ac0kOWjGn4pIJ+yDtoiY07ZvVTOon4zqBiTZsUzqxOPN36
a5i0OdhxkLMd+4pkEevgdjeK+sPvx/fu6WzFcvDH0BNEoIu/3r6cqBspqJODX0YIBQ4qYN6trGVz
hc7E8HkO/e/JzIeHBquqFJ12Hn9/9fchS4gkdmsUwKYRqeppvEv1ALPhVPslo8ojD0SO8sMMqu98
wzRWFWQ1JAqB9RL1aOi1uoedPFhgB9dtWpotTJt/O/THgDYKCZqkEUrrp1ltXdnR4a0IsE/MAQMu
ifCscqS5RiF2/hK75mok4pzHxy9eArhzkNHdilOYDFst9m+BNrewP98Qu2VbawBjWDq5P00Y2v3K
o3gfTDP/HqfCPZiE4f9J4vXnApttFr45Z9CO3moDULaE9hEewNsRLM0cec0URaWpfMgkt8ZaWM1T
9KGOq+cMsGN3GD+uFFoJuxY/ctWQSc53PsS+NKD3kLDB5K34OfWEV4Dj6bi2vhVyou21nIK2aLQC
iAY/l7JqNx1W2w0QZktjVM9y40y2KYAllEu+4sGInZAR9/d00mDnTdREx0U4k5ubyUvWQ+pKm5ag
ryB7gDuNE+969KQeKZ0ZZEnpaKu9nj3eZoAHQknlzDzf3uDb+0AnE7WPTRgVOqynyqhKAjbRuwb1
EIjJV4etWgKFajag5NDAisyHc1KNsnfja8PyKkXHEd4usZPHbRC2xbqa1exnWutbV+CbeQ8gQ7/z
13U4Vxp/PxVR2oTDjYddC/XX0/w/lpHpKMcDJyj+7FqAmY9mdD4NXpdee1CqOySDu34LwUhYI4+W
v39M7w7NDS2ACBPMB1S93qkVQSi7qVpK4zKdffLQinqCMG4KSQgXyYOjquEMk/A1fHr7WgA53WAK
EBEAFOPUswwFBh25jY+ueSzGbz3xl32HnBcA5sC5qnwSyKIKwvmAMzXJkzp1inYB7wO9frg8E8Nv
pI3bXVhv0gw87CHjSgdSCMAbM17b5HMT90E2rxrx1UrNufx8y+dORo+jHmjWV4lW3MTbRds0DiPO
SJ1SYIbfALCWPrnC15eyduuPHOoecAghDc8rupqrFLB0eAmsZtcvfYzqEQhlJWi09TnN5lfy4Nth
QRAP2D/oBeC8Aw7w7bAUSibAmPm2rBSE+HYzzr01G7yq/0CjoJKflqBx5HFe3R4dfW+KZMFHFV0Z
68cXJqwgM00IAbtSj0xdp6tXV+XMyTpfzkM6OQBcwwflqvcAZfz97PvlwNFVfaVGoEVwCnnGTPBE
NJG1dJMlhssBSGWiaMcovRNxVH0RZjAr3Ps6oFSZPyZuwVx3/jpqQevtqPbHLCST26CXJ1yeodgO
F6pqkRtQaou4tTuG900cEOfcwN/v3jitwLBIoUGF2O9UL2TuDaC7rgsX6cEB7a72XfMMEsCt2/n1
vYAFNKC1CfkaKE3ua6/RT4nsWD47i7hhBgv7zHP8xXC21BTUNeilood4EnEZf0LWgZi/jGKgYerK
h2uNt9ALGYX6GsICPUebPL5I5JxeSGKWm84FJBH/cYy9tT6nrPB+6/U3w0eotkIUB73yk4LM2knm
cb0gwqFy3/kVmq0O7+cHEjTVVobwLn0I4pXGDOg1R2r8sLRLtxsDSIfYEY7ymil7BzOxLk/11J0J
23+xAyEDgtRLApg24JmvB+Dfjn5PiDpWDhyaVDWR4FqifJ0BkUv7OwKjEZl3Pm3iT2QlZh96ZHbK
hKz+8pVCxI9mHeeQHGmWWLrXKNejllyFUQ+qQ5U4a05g/cIvrCd8dNLjwfS7AVqRsuwsRZhJkbWc
e9S/ePFoLGzRJIoj2ABOHnXSz60P3xC3FAJqsbTxAPGuo6Rc2KZdrUJtr30PccQ81U/QYU3ufMWi
Ayyp9b7tziquvoNJYBTY0sG93URacDsn8zDC24PMM+ZhE3F7ZI4QN8LgbezAG7JZYHy3MKuvcwFM
WVEtsMX0He3cJXwRZTNMzsGYeQCkEnsFMpM6DQrZbLCnVoVdDgeJud4wzOQJHufQOeUN+zp4Qylr
Zr5RubAvHY+jj2fW1vs9HyksIDU4tzZo1Gk6oVi7Esg3piVa9+4tNJX860gBYQJjuvZ5ijUDonDo
C8+hKxobVfpC6/kbXkS/s3ptHgzI8udim18NCQkWTAXRDULd+iSVZ+i/Altvq7JGoehKgcBxRTFf
M5SV7c6bwMuPum78nOJUusG+sG644zAjyo0Ki1u5tY4IzozpXdkEFWuQBlF5BOYW4uUnb37S/rA4
EG0uQVyMPsG5ju7QKJLXiOmnoiGSfAj0eZTI+50GJV/MNfTF0DlASPH24GtDNo0cIgiYPHWwR+HT
OxjRxXsGbb6923B+CRsP+Zkqxi577UQ/Z799bsLJsiyCnee+TYy6JhA2FZnni0vgXqMbkkKwoQUa
rskEDO33kk9uQRjpjlb01ZOcPPaEg+ZKE6viM08RsNSTCCPAa90WcozOGvrsp1X3tgNIGkfiq+S1
SiEZaSMLQlAYP7F0E4sjE3RLM4OORL3DJty3O0gcp0d4cWtouq1IObOuNTDvgXzM3H8UnqzrnSfY
aotFw538ZoW01gw78mlRXxcXfMQJ7Yi9FavS+cS8oN61InoCRH/9XAHditaLaD/KxZFZPTbwWe5D
OCCSwTV9Maaw0s0YGAPALWGZtJlBfDwidgvmu3Z0W9Sfm3imOfRKlq+hSDRE4FrqoqrZQjcKjMR6
LiY5uUMOHzsOb9mB2F3gLiTdCRXCdWKIgq47VoEz38ReR1S+hn51j0cHByzGVPuiRuozIBMXKL53
U11DCBlRTnXwJj2rHfcgi4IbJGN7RITQAqflqJ/U82YwbHFzULddbbdDe2BO8sHtbEEhRHYTNBPb
oJZa+rlciF7AHkrplA1xOLg5W0iHXMFfyeVYmeFzBdmRKAf2GIoHlswAa8nKSeFeMkoc9nxVkJUV
0agOOhymI+x6jSr9hIFRXNVxUDgTbBBTvRLnwpXosRWt7ZoIXLpkcHbNwJ1qPxvTu3u/1d0DHh62
Q9VuDwpKC06O1QhKniuj+AcfBGfnspN3MkmYkNjOoeCHcB0p6yneth8iJRps6QV3qXsBILEowYTG
egHA4tq3vJPZunR96eIQvwik3x6RP7rHM5vwFlj/PcLFBWC9s3VaILOCYPckX3cCZXWCjLFYWQ9X
+7aqLwQLnaJL6E09zuLo19FjoglFNbVWl3xR4WGNU7JHUyQtarNGqANR/fL7YZ1mT3+OCjEOyGbo
TZzqsfUDdv/B1lWhVj6/dO3S58sYq7tprLvPYd3J8vfXexe7YIdDpoYDFnJKm8vlSf7Rt1MjIjXF
RZIu6RWbq/ZCOU33BTQAD5YUA9YGqPM3dgS7SVsOTKvTTFua5VJgUlo3RNuCNfZjtCr+ANQOewx5
r+e8j6Nrh8OZdhlaG4MLNqOpA0ulszp7wOq8e5NINkHKQtS86RKe0mPSYAl7oCmrondHGxUyiFVy
hLJZ1OWJMmOQRWvTXFQdNrS90/n2ccD8A3V0tE5azqE7Xy91oud9Oy9W7gDwjtD+7Kj8AjzfDImM
mB9NI1o/d4V2nusWRt/5JGgLGE6ihASroTcflQguSRXWfF/Fc9hcDForkdMWkj73DU+g7Sa9MYJJ
WB+Lz01kZ2x8Rvdij+Jd4mZ171B20HNtdCEZFACLaZykPdZJJ8xdWlUrfGp5El5s+XUKDLdyw0Ko
Wk5H0Fr5t75ntC8huNbaokIm8S0eB9EdFjBhWyBMFQLHLlCjziLq2uCC2QoAIjdR65VtURrbtTXe
F4p26gc2iM48oQijvgEvGeFNjnWDdKqBwtaFsEKs6KWjrbdLuB/ewDiix0JwKEAZbLLzcwD9R68M
FgbIrkTdb96P0dZgAtJF1Ee0xeolj9C2DYoOMDdw6YYUyOLecxwKTKgFXnLqaDIf3J524iLu0mC9
ZorDPk/Mtt/Pzlxdex629tXp7fasvYdKpgiIgJyHtf1UdcF3bEDJHVR6xj43jPKdvwiSot/IvJI7
3D+gLjY8Br4R5FBJ0Ntzn4VtmEELXt/OhPdL7oethlBc6gRsB2Vg70tCSXqnWb3xSVzZOgWOolRh
G9b2SZBZzYXtwu6OSDMpBO3TdL2I2aic+rhHOUdCH7qFhSyrZExUUY0kWgpNHOGV+BRAXhiQw2ds
ZIEF1VtxeoM4PwYfOqmnfeyqWjxSAshvYReoBT6BxzDquziWYtoPAQ6mYpUN+dEy5K7HOsSZWaxW
B1ERVWL4QGoQ50tQoQXJJfeULlEt75YMKE1UyQyl6lL2PUju3RpEEJjy2gYACWhjUVA+wJce7vyJ
dm7u01V8SBmqS1cQr4VgcgwTauDdYYSz50j0TUZVkJh9z9g8gdXQuviwbUf4TaAeXZWM0ISV0vbd
g8AxCykmQSFyyqdW3GnXRDj5k5GAOLy4cKHCbGx33jzG9TXkBjxWVHahD8D70SBjY1ItV572bf9I
bB9t9HTtzEeqIJSUwQJqJftFhAmYgMkYoz22tJxd2RXQ5wILnOOu/X7p9tZru2bvRiB/zCjo85c2
7IHedWanCS54D7xdjupoMhzSqUuX3KVk9HOPDu6YAUIeBoD59e2YzyjI2ltMvZ5B0jlYaRY0nSpr
MqxxGSUKQCrtJv2Bg0qHTR1ZC5K8Of06e4GOcu5ChbKhsbrCi9Tos7fjcoTWJwmzKqHpoxJoI99h
Q4HuujDuUu8mu7VioBM0PcFYSOH0SrTe1RDsglWLi3PzugclkmdBjVC2dANV2Z1dG7/NV9Dngqwa
dN/lnde5YU6DNX3kegzcC8HX8NFoOv8I1SixvcmJp3kKtXsN8daONwdeBeiyEVQfNQwkrfoSeH0X
5v3UiaGYdA8PO+J2sBDFcQqhGwOds/noeGwci3lW9GM7j8nLDFjbx6BVYshDEhoOzSHAAi6HTvAA
1rhzEoJRKwRC5nHSIg8olKdAIOXsWyWd2RTWl/pjhHav2gO8MVvU82AnuptqEiT7DqqdTeF2tWnv
GswYk48Q8zT38L0MUMcwAhHjAtt7yMDEy3I5pG33nYGNxguTypAB6hDa4N4BOediDipEfF1g3Rnd
NqWj6yZgzVfCW6B4vJFin5Bhg2gFjXVliiGMAK/WdawzuFZgqaOSDU2uejKOycMObELw1c0Hq1Vl
cj21hl2nIMb0hUG9wPuQ+jr4iacbikuOBAv+AQiSPpIVFMEciCN7Nc9av8BAWaPcbKekK/zYGOdI
iAV9wNJGRQ91mJJqB6VXkDMXmFoN+wUR8VSwbqk/jKrnYZaga+cfI2gLHglj3Xhsx0E+atQB3MyP
DF+vF0r0iEkZRm0Jp5V5giyQ5e1uiA2CtMTRXpcNYDwXIWppJldTE6kMNSQTZxw0mwZWhaD8tGBp
17B5dkCdrOoRZi2BSDCBG10HF77yuLggiE7zMOUKzx5sR7NfPR5ALgeeI09tLDV9rCDXmxzHbk7V
hWxG8EEFYlNEbGZ86tOuv0T7ub5fW6zRYo2Ye9c2PPo8Qb982UOwYx2vV6mXx9jXTVNo7vn21sCV
OcpdG4NB3+oAW2wT2IjkuJcFnNOBzvHOtKpB7McgVZjbwQEyg7mmumiimM84o6n3qRnHSmWQ2KT+
JeaBBv8m7MzDPMWVzaHPNCcZUHidwqa/uHHhLn6f3KN3sMhycfv0pYEzc5MlEHNvMi9xep2RObA0
Z42L3xIa2R+XKVwu7TTN4y7Zdq9M2RqnoEFE4AHXqHwQwjlF8S0dUfteZ0Dq4JsGx5SSQRpDlgb/
yz90UzClWaqYe6E8MUioizXdxxXeauxyRt17PaoEaid56/GZQ/Mvii4oZOb9POkCER6ryAL9QcZO
5ekoApPFeKw3LcCFgC9z30PwgxDrco0lUrWJxZDssJ0NnVzxyL2UEbFofdYgnV71fYLerO3UWPY0
WVEgW1BgvqjaBQehQCcEUQFFwcvXNnoA7MhMeRR2TvrEu2Z2bqBAw5rLsR6jb8CupT1a3p4BKVfB
Xh61iFrxHCR589yYoG2ycPRxNWT59ktMeNwX05SqKU8g3wmmFsgPoJj4dhNuWIb1ga2RNUVnyfJj
XGLnOXa7+xqrBeMaRnfNsbugwDT63bSPegnCkyMd/75aocWSb1VuQPrQgXKvCXNCiJ7XLbn2BEG9
PE6XieAaqcMP7dTyCdgbSYaMJl284wN8srNqTZILE4+EgGrU4dk4Lq8/UFRfM9Q32/EwB7qpr3Ut
ADnwUNXiudtLcEYYNGPjI2oyy1HK2jMPdnn1arZD8BKLZnFLxHzEubdEQVkX6z2qSu435j5I0Ygq
plZjpiKkQHQkbINwWOuKpcjUbS3zZjCw7rV9ANESVnEBpqDrTgfYtcdTiV0j0oXq4MCRg+sLQks8
oSR3qOY1qXP4IgX3w+DPKsP4ycGE8zDmEG0X2RLBFjkLQTgEkz3sk+AYCyi2YhQKJKs0MeQwqsSa
ZxQ+nWsZaUJAqJNOl9WJ1fKu5tFY7R2QCNHWdH1IduvQ5VPm99DSzhH/pCWVZLH7pKMGBQitm3Bf
9UHEC4K2KDviBqPqQY7MOwKAVtnrzc+puQ2SKVSA9bnE2ber5/5E0cmfL5a+g6pR4PSkmLqAe0Vs
FjQoYQ0rPgbUMfFBUDfiWKPUf26RdYw5xHwDIN+WzqqbmayILGUf1MMBdpQqgeCpG8sdFjscp2Va
57wecx/0LQrLhaZ7rl0ef+jSRMw7LxojJ/OCbvDuUqGxp6OPpussIkv8pWVBndz1vWCq7KsW+1DS
s2Y60GGM6s8QEXDqQziL5taM3BsusYOjDhM33nIzJzxtL/w56IFuQ4vQ5vEyzKxsbe2G0Ju143zF
AizUK9+izHE79wHtjlAZoFXhodNw1wwDIoymV4mXwdJToq8NhZn5Cs5fQXM50GZmgEMD37SXeowQ
YGhKdoNcsadS3+cPmPJAtFBAYoG5CroYSRgdoAzvyrW7dD0kmrspXKO4CGK4QnhuhSQCZ7DrXtez
M1WovvjJs4GqOjwpV0f+YHB0kwgaeX+shAuuBVgZUXBwnDZ8GPzBk4cmgOBrgYSlcg+NaLjI0F6p
LXhzC3RTAjNjJEsctXO+cma/wduAIA+hTX0BvGlq8qVneIRkwJE9c7iL5g4QTkNmfUEIRPllUszu
Ch/i1tTDSx1MaHwtHZn9G0Yi/1B5ln/zYXMRFcvcJwBKgXkHNzbCh5dFIX47StqNch82IkaiD+2y
OpulpH1BCJQKyxQqbqgZBusoywT05SzQgw7yqa00eeDC2PGihWnlkIU8UE/bapjzgYejgf933X9E
v3J4BLXNpbsQHMou62G54WNvThYn72qkYpmTUKZhCRtQeIZr3+yNXCgtTANk4Oy69c+5VbS9HMah
1Wg3gq1rNvWiwgl6iF0QyBbPJRTcw2AXwLoD7Rl/8iB7h9TqCut5vKtnkSSlge7gs8t0S/c9DRx2
ib3X3M9IJaLCMB7+GMTskhoO6b7zmE4Bv4R/hIBDgAdZpnFwJRqQ0Ml6TkPr3NAFkXfGO7WUYObN
yVNqgPXbJfbV3Q6aQV6Bij4YWNGyalFo7VZqT0lfd8WYBBbee2M/HdFRqq54H0F9iXmuCnYNYLC6
dN0B+ayqaQeHTjbGU0ZTG7OS1pgPO6jjNs9j3MNIPnGVSqFViO/4rYeb5nHSAGaSeMEP6BnSj2PA
pwgd5H55RN2ueVAQuf2OWdG2RYMISWRzWPX2iFDeNDd1PwgKgaip+wHXaX0IIEHmZ2tEEB/EayPX
XRDPermvEFtATNaTBiBp3nCZh+7gentQHkaZtQjg4qvGCi+5isWA4YDENKU59VLUDFSMnsj/o+zM
duREui38REjMwy1kklPNtmvwDfJIBDMEEMDTny/7ql3+1aVz0VLLdlWSEETsvfYaEt8maBV2CmXq
vVP7UYfb8VrMVB6r5WFLb3tPLpwurDERpbNPyD7rDUIg7ax+oAoqbxo3NKYbERj+MaKOs2+ddQom
quc6kg+Gtkd7187GvMS2tPUTaSEABo6bq/XQcrQEX5jyNAOKy61EmJEb0bh38qV37rsSf8KlmDoH
vmIWySNvTPTmwAPdZ9DJOQQoWrZTZJceCLptRAgMMzHkX0TeUw7YVd5RYtbBWUTrsO7Mvs3dZFiR
Lu8pr632jPxTBrsBBgnbE4O8YxgsBGs3AyiQU5mze6farW2TQsJMIvTA2Yj3VJG4mKswv2lMW41k
otI5X81r9Xld2spNAB3kzRWWymNLS2vd96Fd+U/RCsKPwlPDVulsdn0v6NR48cxsbg9b5/j31FiD
sXeFpS8E2G/D3m0ngqeJgbuivrAo/QDty6yDBOtKZIzQ/eTAcViGU4IZS2PhFlusfXnC3ymqLl4X
mcDkUTMBOMssexxUZoRpJrR3GnQwjAQ8ZPNXsYEvpD0D/3U3MQno7wXxuu3nqCfd6Y4svEjCZSkC
sHb415ySoX4boobDihqLqqFh5rtrxJTT1+TVPMZTF2TNQ4iZqX8aiiazT8FKllBirA1HSm8hpT4u
23XLNKq+bag+6JdPYTl5g4j9WpnPC63suh81lc9+trpuS7uiJIlPdWX2rSgQeaZLTTvFyAHiPX54
WfGJM8b3j4ye7enIqjIn1CugZhfDk455z00Ovguj8bPExzFnTYa+W4p7a0Hwsau3zfpRW4DySWWu
2/yYdTgp7xvcYJsjka7eIShbpzhti772iGqszoXblFZsMTdBALxZy6vUETntS7sojsEqhzkQCRZr
0lkiSnQDeLBDfo3XgAzc4WXzhVyvQ0Yy2RbVszW0HnrywwSxVqQDHDmOJm+Zxrtx2iC9w6vBEc9u
DXm7BDPpxByxYX8KBrrh+6Yyy+elLYtvzlx6dWz3hciPduGHc1Jh692fZiWJBxNKi1dGU2MyOv7M
xyNs/Lw1Vc5cgaZ7OdPoTAzw2inbN0vrYI83KmJtom42dnISjpWQrdNlcZBbQsS5WRS3KHUyfGGH
oLsx64G+Pevnzj17nBtvIwNTGXdCu98jAL98XxdZ0926DqBIancyx1PYpMMnVLbcAOtAJ5dLFC3u
9tiVEaz0oEGmkigA+VdNdt9wYWFq9mPDn4M3Rw31q7Xi+RY3vKLuvTRQ9SbZuE76ZOUtEcrCqMPn
YbQLiB6+GM5Vg9UsRWE/1kk046ae+NiiEg8ER7Q6qLlD+rKotvo1B36ANMoNi9/09W1zwHZ+y+68
ZWUE27Ta+T43izlAa7fCO2LfgH25NDs8WHLgehALl1lsV57xCAPQHQ4gR3LPgDqjaFsqbd5amxkS
mGfn1OFOYDiPDViPRXWcR7/gwk02BiF1YR6LrmA2OM9B9SA6b1XAFNxJGkM9Ue9uU0T71MyXoSZd
Iq4CITjP1igb08haex0bfKM1IaFO0nD3DNVjJt+qJZUuqH9BtNlOYTVZ38EGobGQSIsEzdysnUG/
teKrrZrXdStLm65pldnDJjr7rRgWXxDJreCpYRtklMmU1eNCg4+2g1rLUOosTOXKXeer30DdOniM
HLkMKbGZxvDkcDj5+wF6SJMOW4CI1dKZgwRWMYc/m9NmV9dSN1ySyAhrces0ehl2uhpyY2dIOpyY
Z61PXsb5RbBi2MEvHwl+ihea9U9qBc84kwe31OdO9Obt6LTyk3Y6GjIVrgXtThutybgZOEraQ1ju
AhlSYa5eZYAddvOS7dy8pIukqxEPeUfcS9ypcBtiYIzgFvGw7M+Mp32VCsds9F0XDcFwZwar58XV
tM60NFZfjt8wehYMJkM9HFoBU7zqTONr7ZMXDuFS5wcqRMyPyrLrbuGmrtEpg5ZaUDEYq5dGc1G1
O7wrh55Xf5zdK2YRhAng3uYdeujWwb3ZlKhwRnyHBD+1rP4LGGZX73FzrIFaZN33R75x0cUrDEa1
z9BZzee+MjzjE8Eu5nYebWuSR1mVfnQKirnAkzc0MyAIqULjRipiYVJPXy1MMna07TI3lKhO581U
2ihVeyqJerIPBh4CGWBFVFf2fdcL80RdOYKmkld9r6marKMmywECuxVRg0dAn+prr2DO3OnK0dV5
ISjz1S2L4DtsYFskohmFefCr3vqc4Wn3OGfoMRJzMBUtw1AW6wWR59gcVO54yTBwpse9SRTRfu1b
YSZW3UzrjUe197KZPmeTzp3C3imvDZku+xvfkG3NLXcuuNlbtPXhS9AsV4p8BgK1q2kIVxBLte5L
quHvuM2K72Y75V+zuVDrMTR0BgfHr+VPIL7p5OrJCtLBzFaWZtRvZSyiYvqEXCi3Ygo+XyaaJwPk
SxwK3Im8xvMuy7EMdHtvONmFFbz0pbn9LOUwDifVea2G61GbRcr73PmHXIKQ76x5dJZjX5Y6uLTR
Ff0EGNbi1lrsmTRavhX2YPNg/gJkdbPXoC9a/yuz2zW7oXt06zgqrMlKy6ZswqcOTpJDoxcs8y/f
XnGlxtIF2xFLuxBXC1ai87D1Wz0kpSPBwSnmlJsWflDdqnJm/sd4uPzWRgK6kbeKZkcoVXAg+zxs
wCGdwYmv0pADN4OP6cn4ARrHyYN6E1N5hkLZqoa44eFUdyLwdZtuzKS/zgvKigeUQlIkRjCXwYVS
ctr5nDl4pDfSSHtwNo2Yvs8y/+iJuf7Z2coTiNu7Zvy5tuMEwUfXaxFvQz6bCXQp+vq1qVUZAwOU
0a0AuHrMmtLvmJHB90gixiAvbt/L9SbTiOqOC7XWjiOKE0GDtLnfaxbss8qsqdubTlEdo4Iwx7Oc
Rsb7jsxtB2jXnezd1WSl+r14W1EmGnpml3pe42+XQkZCbAn4uJtBVho0KVIMyzCHVN1PumlS81bL
Nn5zGtNPkTyliCeDrWh+ajZWz92GyK/gJY6In5K4ON00gwNlaekB7JOgKtsIj4vSsHeiWfsn1TS8
sHUjwVGl6MJw346FHe0KiT9oMomly+NlKFnC5ODW08GQ3ABimGaNKha2dLA3MdA8G3Ue8QtMvzFi
Nuxh562F4xyK2oR3asKaJI6yZfydZOhZi1c9bMKm48yd7Avzt/YetsjoxWIaxvIyzZ1jJjV8bnmo
xjK6RzbmZzFG/raRkAw+THv+QMUFFoA/QqRMUSy2xT2WVm+86J6NK+7qrdQ79ugso+2y2dTAlk30
eTA6nnLBzDkGC3BOBkGabYJw1PGTSTn5ncQ8sEjnVY36wF3iuFkzq4k4DNDa8YKFoHNEfnTqlM3L
PCWVuwJ0Em8Pz0VPuFMdanfFZBjs0CgYE0GJ35F70U67zcconVCSpa+TwZOSTmOo20fUjladOsY2
B98Wy1efe7a+18EqJ7lHQYhVkSVH51bYhNElVbhsz6voQ+sMH1iUjBSwfbhaD5vGHisnoU4h2X31
buzK0Dp6cmt/ADNwrzoxXl+nsZxrnH5kR1pcXYUHJZjMJWY1VNFhhMdMO9XKPCBDLFueVR20PzLl
aeapDC2DxMmC7KjhFw9JQ5OXM7sOhmLn6NC9zH23MYk1wMviHGU2hVyghH/gbZ/cC9UqOjs1e/4v
OiH8Z8luaT06jkqHZwRYUEiytmDeFsxDCyZdXM3mF2sq9kyVwissalv3VceST2BvslFKnG7Ow7UB
ujXhbpOjqy28jrDUXFNRZdjFLPyTx7q25ioJ2qoUJ91W4sYM5CxuPBkNv5bSrTEjnSujOlO5VcAW
yPHTkp14SptahMWR1JVoBFljjLoTm9bNvQhMeEot39M/BFBY3TSsmAEyQ5DDDeNDcEIsYuzfRV46
XE9QLUQaD04m08wfoS84br0dLTkxTY8NB/w6GYw1M3c+PasTyzUEiLH8yqGnwrVgjzkxd7wmofes
ls7M96r3za/YhXQedHK9zB+olP4HleNqZHJVf2BBh9bznf4jL016NmuK9m0GpqTAVHbj7E1n05Az
+sE2/5mb2cKk2gpUCvBhpUvr021PG0mEPhZsAnvx84QL0rFshypp5lF86XhnKeDz/M0yK2/vqjaq
4zqr1Jf/JqJcL+4POg42FJhGE41rYxhFGgt//y8ObVWvJKMwLUlb5J9xZdvyJIIgYqwzO6dKVQxR
mmABN2V49wFFLnhPfkSLe2Va4nDPdJj/f/fZDKm20C3bLZ09W91PHhS1bMQOP24qHE9TnxNrgR3O
9Ls4kEmss93g+6t/qAPtOCniBiwcpF376jh0jenBdA+B9umyociRLeWy7VBkywsHXf6odK0/F4Gt
tztLFmERU69qLN4t0q4YDmVTxjzDx9m1DoDo9m7VzUMq5iwMse/KQwYsDGm8/ZAtdXeXV6t4kZ57
1Wj3mzwtxgw9HHNC/UUiziarZxt/OtCZEgDd5gUS7PTAoGPYm2Gx5NBaZg/uiRoDv4mhlo4dXRq3
mofky0dKlK3/RjKgH+7MkSlcjIqh+LYtm92uMcW20bwCOqMMV65nBInw2vJnvTXw063VMR+mOYP2
wvi2mJ9EPszbwXKhXbFDZ+1XbwlRHKtWG19hrsAuN3PhTkDZrm4BWSsDQNspMwsnp75/K3w8LT5i
3P/FG7o+dowQ7atBxFXW+OeSc8F6Qd8D5J2VMabssWFcIkc62dz+vTNW1k4H2/wdc/+32e/lL5cs
rLTJt1u8axk31+58ryXX/N8vwl8R0dfViB8RJgCYPgdw8P+8LAFmYgMdLikklO6Ow8x8jkQxHlzM
WT61jO4PPashBmHA1XieMufZ83WWOJB2E9sWcxnbunY+oMu9J+NyUbwa3CMbEzWM26+v0L9ez9Hu
iExGpJ8aVZefh6idrp1CX5wEm2KsaTpPHoybj1QI1zfvz13BQ8rnw05DDUvO/Ttash+MFE4uwyzV
AWrLQVF5lu5wB5ceOgl6ZyZodM+fjL6S596dX/g1zX0VNtsx9wMzHQwrevBKU+23oaRW+u9H9b+u
DnsP9losyHhg7xaQBRm6ZApqpeyw97pslIolluS3HWaJc/Lfn/WXypJqj9hQvLI8l5UB4+PPJyAY
Mgtnytm0jdH9PqnezVHfrmo/zqb8aa/Uar1s7b10u/W2aU0Q8aoLmE5n2/6/L+Xvr02MDocMcL9r
4vr2Ths0YoGlXVMsaSb1+FTSugM3yShKwn4rfv73Z/19LBDoy3DRhKaJ+Pj91gw4OcGuEFvqBB2N
eQA9NG5mh5kghqshG08pXqeQjn+iGPjgs//iYsLQx3HzH2Ikyv33FoZqCTOmTqz5SbriSdcMAEJ7
ronhU5XaE4NgiA8WlG2/X+9o6UG0bSRXqB6IKfzzIXc0LkZIjvMegR7UlRCDI8GmZLb70amp6YlK
mk9T7psz5L+yb5OxsdoDABYtPi2ReWpCl4pEb401fTeNslSJRfJcnpQUAqwXZgAYmlEl7rKqotmT
7jios7fNPSYKW8tc5b8fn/X+HpJQjWdpEOKsCxMaEeifX2gsF1ZRL2jgoTp/p9/BOLFBtfiZ7b+5
9KSgvvVhD8uyXtnT6oA8Oa+MQDNwHu0oCU0vnpwZNLjPzdtpMpyvS5AXH9g5/6+LvBYe6BX5D673
u4uEH17XjLkPU9sGVrpWclq/mK0RyMQcF0udEb9N47cPbs17Xj63hiWKvx08bjtE1/7np0JfMgcX
x59D1079CeSnozJzvSdqtGy/MTC/dfxsPhIWm6tYN9eGUQdOfmQY/ZHc7x9x8r/3Wf9qJEb8Go0p
OgHkFn9eS47Na2syfjpklgm9jpSo5dIqZd96Zb4FN51v1/Ky0fOVd7wRmXVAgVfgzkrvhJY4YIoR
k/wKqoCSMZpvILwyxIBDNliXubOAbtZK8SfmoNjGjVJ5d8xXqi31nVD1J22zncVtLkxxtFWX3UQS
AkfsbwrYuFtsSXQuJIfgXLrsc+fCKu3sxsOss9wpDb4Tb67GH0GCzNnMGRyDOJAWLi8FLT3WDeR7
9ephJbO+5dh4Fvft0ADoLmrdLt0sI//iuIPr3NkjRCbpYfR5k7PUqsSdBHq81iB9iIN29r8EaLyz
nY5qTz9AbSMIFPgSZQRelP7hg+XxfivwOW7Nq2ADST8l8ftddq3GBrxxMQ8ID8wMj4EIX0BwT2Rm
uRngaOX0aP+S3jND8rGx9jIgBFYhkRSZnKqLuYQazk9vDvMHpcD77Z992HYCbJiuVhDQ59/VJ8g8
cVpf8/WwVaPYjWPeIUwteVvzq1L1AzkaBylL799LE/ONf6y5fVob6o/g3bnXroVRK3/MDzDXgv5K
ALPa+6zty9+1Y3TrHgdQ8gnLAnbY40TOzjPWtzI8TwCE+f06I0g5lFPumV/zcKLfXjzIRo/gb+Iu
qqHVJXmUz+6lhJNkvbVGUy2feyH7at9TJi/7rlODufdCZhw7T5uU+2rFC+k2a8HbEbL8c8NbTMDu
NjPL52Ti7hf7YNF5dchKbdg5P+aV1vMk82U9KuVW25fAgv4d6x7XzNjF0MQ6RmXUHAiXMrfddTz6
GllZ+GtsM1CU3AowsstB5SjsmnE19vi01V/tOrcOpuVn/rmyVli4iLQIpelLdEsI7XE0ofZ31D0U
7sFjfE5tdWAiVhMaJdbJZx6VT2o/OcacfVEM7Q8+uHuVeGvd/lgcc25SOEhDCC+56z9Hg40gpe+N
6XfX1kHcbZGufnB2gPjUkTPVr4xp7D4ZhbQ+r4sssoRyyBleutLLTzntU31yJ29+ctrOpzDJsjY7
OUG2/HTYWdniWyTyiVNO0+fQaSJ90kwPCSmMcvV6PbKiuIdhKhKv0NYQk3wVVrEfVs5vq7JNoFg5
rr8aWJSfnKocgp8luSVLbIjeJ7FkyrKyQNmtc6IrlFUwhGCx3KwAktgfK734cRCiLd1Dt6l6CFjZ
lLpB3TBfHRZwRYY/dDFQfyYjsUNp4p5W1qVG7dP2LVfhmQ6HKXcc/UpY5AefhnVLTGtq3sIFHDgO
sOIEz/K77CsH5NZeyzZhkNhK6NXeLqDeHPOlWO1nxLMoju1tnM+uNchTMBtbuIfXF6KjZlzHfjYV
XXiscDuqsYMO1a+lmJk71lZOH9nj5mDEEOCYO0BcG/Wl5wAS6ZLjuhUb9L/tEVwiaC5i6vILQUVr
fwZjDxBkyYAQiNYR8vtYNEWH1FjjAWeRG1Qn5WDhx09nFGwJezaPQTSeC5V4Xht7x/gyf7Al5Hdw
Ha8qd4ajC7U3am/tEsdX9ScTqrMXWw3pe+FcktJDe+v92goboB9lStglus3W+5ofL3Yt22p4D0YO
EQZn5oelDYZvdP9+dEWmCM0qavXdLTfPTimj6HUCFOdJ57pLlaxu3QUMiAUBFnhGRInd1JRPWuCi
vS8GR559q7RKLHRn6HZG3XyO/GI9NdAIfsIp6U9+GRIJhoaidFPCw8zo1OAJDp9lqOBcopMJu51B
H7slhUtkacyk0LmRthdxSs8NRODRUx1MHfSxFN94K5xnoxfPwLHTcJuP3fJkEsOKp2XdWTdQOo0B
Q/Ogb24ALvGLDLYgyJ60vYnoUsyq8HYwW1ik4bDZb41lgqgpiYAwBlDjdjfQFtGUWbm57AbK2GXv
l8vC8AqnuoGZd1Y+GFUl1uO6AG1BZCvsEZIXSAcSHnQKceVlI3fD2yREoyhnF4qudJ4gc9VN08lV
73G9lA5ItNE8wtrvX11AsiBuN897kvPiD4kT5u1lu6rnY5MSwdkFJdyRuF9K/aKhA7TnMJzJ9UQK
8FpP7dYk62o0267pinw5kaZUvYJpmUsC+uLmycZQpk6QbRG5MERiz1sBJKA7G28Zq5FvVYng5RjV
vXxDxIiEJoty3R/sauuecyJPSYSxg4Wdj2liw6qoWNv8+vCLlpKMsNzPipd2wGYIvzNvqfYbzJ90
K5a63wd1SYIGULaZpY0o5Abb0i7Wx9Gth2ifVb770HQ5I47GFe2TynzP3g1mc6WHbHClk+ssZ4xr
TGkk+L3t/sA7HM3lXG9Bd7LccXvVvqAMcRQrVeLm5b9UEPKhm6iryAQIH1WiTdxYLGbNAL9duzVP
2pIogTUDCk2sJfL2Bn/QJkEXQMgVptf/8IVHjbS0EqMPSPPBoy4Xtp9GjNnXumZWn0xYFLH9hBFE
x1F7aEzWYvuy4exVx4s72J+o25oi8WeQiBNOYVc+e4ReKdm8od1hbFwZwFe2YceL6RrkAdtmUF2Y
NS3PxcK0lH18WcSTR971z0Fv1mNltr04+g0OnGxYxlTH+ZJZ3ovFXKWLwwGXoDP+Cwa6Sp8gYcV0
7cUqG1T6M3w+khZxCtqZK6OevLKW7mXohD3vhrCBlc42xbTZxZMQf481creHvjHz1IggLiUk7UpJ
WAilUgyR2zJTQtNrmlOmAPahmpH5aWcJ/VS4o/DTorXIkBTKbn+heFMQYqqO+yx6OBHQbSo/hJIY
7JEwndcB/wXUlRPKsM2WyxXDbvsfIUNYE8jXdnTir4sXHGffydzPnQqdBb71NFsPi72F/pfMZ+kl
aH851LByAtuKZlKVAhIBsY8qsvzJLhDzoACfl8NA9aDYyJFqEfIWFdyREegz6KYtf6iY+91FCgLQ
jls7fXXW0siquMyNOUgluwQ/o60ID7zcqPZDsKANNRfbVJym/ZCdZmlU8iJq1/pi6TWqT8D26L+A
68cfJTytBu1Fn5mPoVm7+2CKsMODjCQGKGDEMsRW17+MnizdvWggs6VWIFB7rCFGWPBby6vCI6oZ
nlV5/lSyK/+A+11IbqLj+get0HBA321kSrr39BwIM/vhWVu0HDMe6V6Qa/qtpFHc0l7W7a8gDyH5
DbyZddLl8K+QLJBzsevRFjdsTiVYmNYyMGF7cHahw/DGLZkRdk6x1v1yCWh5mAZb26yPhjFgyzPS
AtMTY+h1Z1fY9XzBrjdjdmssfZCOU+t/GsuizlPfLdjHKt9R/LwZVV+CbdWK4yfabua2xJ8TM6Dm
VNm0BLx4E09tbPDf7lvPv+kyvCQTM0TwkGaEDcATkCFSv3CxoT4bxVhgzduN6/aImK/DdFANbrWb
5eISc1HWK3N2PypIFcNI8ecy5H0Yr5KAu0OxlMHAOleA+psZwO0cQ9ZBlHefCKuxc+hok/oyd2u1
UTF6blLbV4RI8J7JJF87xuF1MS7wzoDOmniL+qVPWSm8QblDy1eX2zrfMM7pv2FwhfLAWszZuzcY
KusklKt1t0GoY+vZrG7ZNY0lxU1DCN0Q+9WWffXm3PvVs5148awLr70062w/IIZjwIP4eSz9i9E4
xG4XXb8U5xBj+WBX1mzWN/hidN3V4rTo9pwH0t3b2nKzO176LYQ3Ny/7aGTTujWYwd9a3dp4l6mj
mH9029xA8CMw8zyHRPKp3bWVhkYiwrlOHBNmWWoXg3dDlbytu6g0XXg4RRu+GvkiTDYnKBBxgzFM
eBR5KVAAr3IzKDcwA9qvBuzeJg4Y10R3IqOP2Fm2tYXJost+uy89f2nj0MmmcE9VPW5HCvRMTTvR
Tuj+sX6wdoUNu2EPX7IzdvNSUSjmJmKV1w4KiZdWc9tbHFuG4eyU7Y63WEob9bkG0Py2mZMNDDz1
8kfm86wT1DXTeNMSqWde+tqp/Hssj/z5t/Kyed6X0PjnU1Ns7iPhrS5pz3i1sOvDcFumeIX7Ue8p
baI3S7jNcRHSDGN+i4vGSWF68yCVCBlBzHZj7gNAi3pfGAbqNtcrxvxGunlUPFW+Fmbqs3vNJx1W
ufgcIMa8yiE7J9/LkpiRe7nBJ7mt+8WvUtQhuX615ryjHVdrKBo40Fj/BJXI5gNDvDZ/qrDHRh7Q
z441MfTx1Zr6fp0VUAyXKmQ0Kyxkl1AxLar+HpYKRH5DP+DPOgBsVUX7mI8KGnuA351OHM3s6ibX
4KUvrnDbR9iPaN03ATWA8lLWr+aay0h9gHT9jSFR6cNjsUJSIiNcNP5EUJpcetAD8ukAVa29wwTi
a4eAD0P+BdF9J5ePzHmvwNmfbXHInAAfkRDDDhy33iHjEc13pdd1OhRrOT8rR8qEk6B40mKcUqYV
2ZREjX7FZ2a6pd79SDf+vz4eAABzMaAjkMp3X3cKfRDmgakEsVzQl6bWwOJCue7wRbtCPUeWyn9X
YwtzqpXqxnCM3/8Nj7z//OvEBnwEMjcWKgjXr+jJv+YRwKfrMCCWOgDXtGGMggsUhnrsBP1p3OPi
0e+3sJ2vbDw49dSW/e6/L+A9LHFFQZjPUOxYoNK2++4GdFQTJibvK3ZhsMmhXOdnQ3bmS8RXvwn9
aX7zOIs/QN7/sk64fipQ0DX8lnElZf6fXztHmmcPmcBq3iifmdjI86ybMSGYW8mdWSByyIswvBQW
5hoVtO8nrCXqD/Cfv249LnjeP+YJWBiTtHf9+3/d+jDUiIV5MgdBGdqePR9Tt4upp1knGCD226XH
Oap5Er07/Kyj3LzHUmVU6X/f/n+A43+vf4oqTE2wLmAO6wOSvbsTICEOKq+qOHbr4NNvD53efg5e
r+cnCCt2kAwAKd5VHTf+tqnBZVph0zTejoWyqtvK1bbxUDZRq37rsauQ/0o/yC+5G5TbkcN/neM5
GvF+mbut2mdZFyxs2wImkit8tlpjIOOj7CHEJMZoVeZlI88IpnkvWp12rulnxwIbq/oLwgu3fYUh
Htp3YTEhufBENuVH0N8OywsfY6pjFUzaTUof/COd2sitEI+jNYwXw23IjMs8r31h5L5a+2my65+I
Rs0x1gPEwaTDMuwzwLtFo4NfSnWx66ga02GR23r471v+12AyIHkQaB5mDt44XvA+jtaERLsGpUZZ
hq3zboEZk2ZtuO283pbPBUSQG69qiZpqCXlqqa7vcZP3DmV3nZ1Pq0xas2uPH1zTX+uAQRgDuGs6
GZl2gAPvNoJx65rcwIcujVSIz5NGaWacx6awjOdxrfEFICYcZSQ8yj7JnWhr9lNAZXQ3gJfxjjR4
hT4vBBIOJ2htq3mAvWP1sTsDevxEW62eQ2Tz+XHNAIz2ujH6t4CYB9iey+K9dpMX+tSuQf9iqKEq
zksBA7jCKLdP89rcsiN5p5UZT72NE+xiN5Az8MmA8VJnK7VhDuy3r2TWwRucyjm4INfQzRn0w3Mf
tVMsXVq5uMt+Ckc/70+UnaPJEKcVborQXRvxaBThTYn/obvDyt57sfttqCD69ssAWD5lzVtnBcRj
rKM70eli4DGkbQF8EkdI4WiRZ6CnxBpHD86FZY/Fw0qhGpxpfxh4Yzy9Fft1KYbp3reHBgSx6Ycn
t4Crf6DrndeTjxGQ/zxZ+GblRuFAnoKf4X/JeVDPem6db8rwpu6iFuCXvRD4tUGBtTORNhvjFRjS
Cl6usNttSyvoZfJOj4OmQVZb+Nmd3dVLyi7fnhSvV5O0mIj4u4LaQKR1ZoCqBV6tJf3cFKEhLtAp
QGZgGMacMJrvvLmICOiKCBrM8Ycc9jyFLduhMVzLVHnh9K2rcpecDixXzouVQ4qdRKHSaVkLP6GK
4yuISfgwmDR+nRAEXBVHWW0Ze4WtvLyfC8e2z61Zs8w9CEVzQjZPq3/gdwp7P2YB4M2M2+qINQ+D
MMO5yYfo2r9aivRTxnjVAf5quD6QRGZ2sTQC9UpLRiEM9QUmnCptsdznKur9J2tqqzNkJgvmeOhX
AtmOnA6QnlorzawyF4fGWCzvghKQLy0xiZN3GBpkr0jd8UCPSpLLsWTAjaoerOyXK0b0UNWqIYxp
XBvPqloCdV6NASqT4Tf6uS7VFMQgweb0wSn2vlTC4JC617uG31zDU5x3Q04czztTyC3HXQtzvHyJ
hsdtIOWFcmY7NSy0/+cc9/p51AlXUy+ehxW8O7AoRqdptvk8pzacT/gX/8DHB94pjJPvwhv09//e
k/4a4vJ5Pok+EcER8BbwYP3zgAyMqKswiUENF3gIZ4JhuRd5lA7oIN+KGmcZTK3m6jJFcxv/H3dn
tly3lW3ZX7lx3+EAsNFW1K0H4LQUe5GUpRcEJVPo+43262tsks4Uj2zxOuqlqjIy0imZDQ6A3a01
55h+OllGIH1z3tNr9z6bTvyYu3rFAdmx6OO6IGZhR5MWVUVTGm18lHIh+6H6PG/G6jzBFo3fNLU+
/foznLbd1UfgE5imZ7v8f/1kVuV8FiVDDnUvnsG+4DYwdi6+qI3jrtRcYxMgmk4Z8HzAlvDOMvOc
2/bjyo4eh2AGUo/o/Puw2E66sXU9oIskwHNXpVhukC/mAHL7qcJBFun24F9y5jI/pk5vrrveiZF6
aFO2/j7L1h42pgQCHrJnBOzUc8TGpycG88AZE2sD9K31m1M40RfWeUd+RM2K+xp3j5/sPHtAyhy3
hnbRpOQIY3sojDH49W396c2nBcCdRTPCBKRCLt++GVo1RnFVjw3e5CXbOFR7vscZNFfDwGaKDl3L
3tmlCtWMe3sz4QyCsEeDxn6RHfPb3xhDGgQ+FLf7adGpeUcxYTPeUMKow3fJMmB1U/rBpRhR7s24
c8wgq2pDbPD/iGGryzRfQqvWsZfA5vDp6jhd+VD1hSXRH6RYBjiN4UJ2E4HFaKVV/aCVw3wfm20a
HxESUapP6yQsOBPrB7x8JSdWItSOOQqObw1nw+2kesfMvf3D863+R2ll/5+G8inC8d/nkV3UlXyq
nuLubSif+qaXRDJT/w2FpU8a2fMcxV74X4lk3m+WEIw8POIniWQWMWbAIX2fh4ZGgOirfyWSWcZv
HH1J7yJoiVqnAbPsz7C065dX8VehfHz9m1eW0c/q4KEZMUyLJp/jnLyyeFZMtbPPwaaibAr6uoOf
MoySxTdJ5rkNZjopXyzoUSTwjWSRBKzchRPMVSHjA7uYzNk2ywylrwQrta1izznve9mvWxScMgVQ
seh3lrmiIydrlm6h8CY/7Es2zpSh5LSZCrssN9Cy29CSVvfkWrOanjXf3ZWLtDeeG+HVGaKEKlsb
T+OVVbElCmbq9FVgGdlyj3JYD6KULB+W/3ZN9t5gebt6ZAMWWlMj7mG+Yoms0oFmhQ6OCs0/8EQc
uA6WOUSewJfc/l5YLX5MJLedFtKVoU6Jc1+DUlKudLhwew/MGTbbBRoT+Mdwut/UwrKenLaoNUwI
HaZX/IZZqHEKLzcrffHPcpZ4j30h6VZEmes2m2oiRgE3sk3si6/nZ57eNMMlBm08bi4um4PoipIE
MXpuOsZkM74rVhGfpeiG5wDfEkQANxflZe4gkw+hDDqftULan/pe0HBahqX+4K4zHsQGeQ3qcZ/V
Zdv49daYzGYJOS02Ehh66dTcG3O8piPY2jR52/G+1RzVeIuXhY2dHc0u2y8gXMHgenyIBv3+d5yk
1sVsz/kVbXzx1a4GAYwKUhrsUiwezqYeSr+7WOLSIKkI0iaPd6DVVRoFrXZ/vqmt0Ru21UqL2gRY
lVC6TByNzVjXX1c1ulp/8A2ec5Kfe5qVfmrhtzw4ptTt7RDp4swdBlJji9SnO9kWkqC80vZv3Vwr
HnjBCyhioxPNWw8oWLHVIrVH7aFfgIno8q67zOequwbguH4wmxVkvI9hZNhYvHzeUXMb44ESrsHr
bxvxtpgmQndiu22zbRz1cRPGWvzIWXPI8PFNxr3laOMjChyYrf0sKYkVbUx9Mh8tSfyrTUk4aMjM
ygKO7t1nXV8LK1jlMF/ESvwfxrTs1yCvc1R9sYwupgzIGgIJKthhhbt9Ck14Bceycmg/pW5GUxYo
D4o8zRvya7gYQAwwVdM65x0iA8hbExpw0uysOZziGiBUwjFpDWyNqSQoCcu59CoN96XRWvLKyuhf
b5t5GrsN5Nf0KaETWh9XvRkvCB+Jz2xmoINraoAMnFqqal7OYeoMrHNzhKlRtju7pEdB3SsWVWjo
Y2YH6yAuFmR8Gywu8w1cnp6jz9Ri3FxSq7TDMun1mzLVqRw1AltgKTKsvQkq7jQ0W9+w7mTpSoSH
poub/58vUf+9tMxfLmT/F0Zm+qwOf79C7YnJrYrHim38SwqtippV3/KyPmmG8RtFHYR4nOdtZLXq
TD89qdRYzTV/c1m42EMhr0S8bbPD+jMzkxUKD4GOiwBSuEOJ5V8rlO3/xqtBrdJ3kNnhM/gnC9Tb
8pfN+UFFnKifY+kUXh3r7Y6KbIUFVWI2XbTz0GIFw75KjqAlh5S51MSnqHnnS4mQ0w2KfvKi41QK
p32I6EY070QfnOQFqWshelIVICklEt95GoHs2nivfbTCF62JwSqDe6En8qyT6aTd8942zgUd5j5O
N5OEzVTsae2N2ae0mL07Im5T5ACyJApB85i89j4cG++m16p0Pf7weF/X+B+Ddn+6Zer85ShlpeWR
bnSaTzPOOlIfWxQXGmFjgBJ82m0XM/aE6VON12/ZAIKNs/3UsQUNRgP7NhbhzqvfOdT81WVQLuLJ
carghp08OYEibJm9orhAxphWXzsxjsnOFCWnc0gYtbsbJoKTuk1XxQ0KDEwI8iwG2eV9/fXtONnh
UCxGTczpxoZpj/rgpxNORAOQkhbg/BJSV2KcMZvlMnAkK5X+Aa/8at6x856AdbawtulNkQx+hGwT
hTDdSNr655dDLwFGNDpUIX6qpaMriInnJrihwbpb3QyxSEh7HcuElJV69ntg2PE60ZYPfM0VrFH2
aGlwCg329vkNOWVieaes9/b4aSPwIEFcOIR2kpijM9DejrFCLOk0R8I9Dk5fAD/hANPFe7pQKFCD
Ps7cBnJNQWvTBEtml9l3W3YaB9Nf3xhTFSL+fXjiMtAsK0Q7HhHOO4g23l6GxNnXQc9dj+RdJVX0
xe1Ej1XM1nufwPoEOh0GS1NvOeRcukO21sSLA7hILMgtboM3IR+mNvuuA6hFR7bUGSyKSdPq2gxH
LWZbszVnKFEfaO9rziN7Ww+uFo46GzAZuqD8sczEqD6jj+7jMRot/lei3ZLe5tef9PSNJBVXUJAR
PlZd9KZo+t9+Uo2+dtmR40gz2DdahAllMS71Udg9rmJ8fEaFHHaNW7w4+OLGQiAjaWVbuDsrhQ+C
Mq7rJB/415d18hogMqX8QHQsfprnFhfrwI+dhsYGODrU5rgr8RzkO82UbQM1cI0pxiWxczknjF4g
l4nm7VtvqOL3RoY6j//wAnABYNN1xRRGz8wMdnJb7CmaUGXUHRiK1iA+ylvZjpbLYv9hwcMqLhIB
IOS6S03+2s1n+UADGUVIXxUZkTulAU8r7su02etMfJz4C31eP6+U2tbw13fqbWGBiYSV0DLoBzKA
afucYqNdr+jrPiL8IG40shoMVTmEDZL0/UVVyuIjO7NxfmeQ/vTScEhTBTzWHaoZiqT99vHIQsya
S4WUnsWqe5ejvqYoXbJcs6/oAU7rjhtQxx/ZXlvtAcB3VFy0nc0xTppwRN+NMDiZ3rkHTKeq5oZ+
CySBe3I5WJ6nfALhu1sRKF+x+QfBM2CxK49rqVTAdPvHG6dZu+5QJlDXkVgMN2XWQWBNPHf9PJV5
5DyxO3YuzF4vEEk4hZGj8EYWg5K8ETNsVdeuQkHUoPbP1iZ18fQSPbK7bHYuaJ7f3ktjaa2JZlS3
y5ESjDegqDM3CklSFXsbiKn5sKL2m6/oRqX1d3bInN6s3LOffv0aPXdLfnzhuYxngxd7KILkfool
5bira+DH212K6v5szoVxM0wc18MsHlsiegmicAEb0ZZrzoHsZfEH24KOvvFnMrv3ZatF1nfi3vqp
fm+GOh2KXBk9MtjzJslbTFcncwGhemD7fKfZJaY9DmdNP4FGios2Q6TiJqTRQJJdxL7AazLAzkiG
diNtO413RYYM8M6yEFMr5N7SfCywFNtXMxWz/Io3u+zPfn0Xn6/l5C6q6oXvst10lX/o7cMcuqVY
XOlBc+zd8h66o5tsl6IbOf8YYI3OSsMYYIn5DhjhNZpQPjuLER/MZmiNT+4iSrkpI1GGPUeuabdA
Pdi5kzHMHPoMhJwW+ic80uBXjjJa3cd8cdL5DDvoeDu5eutv25TzGAfmEZgn5BGrDsZm1sDNmm4M
jKGb4xYmKpb3wMFuieKzqvkuA+LVeyYX9dqe3Al6xS7/4X8YlGqG/6FXHLN/6RrPBjhtrEt6o/fF
lAWF7Fr7WvDw2mO62uk5vuzy/tfP4C9/Ma4jmpW80iSRv/3FkppnOY5i2HFOhCbg2327t310UDu9
RBx9BsAR1VzR0/p6Jw3oL6YhTArK7OTb9DhOjcxuZcIWWZkVy2S1549lZruf/Lkrn1aAff5nd3Fj
k5J9kxubkqV4DZcIL/w7w+UvPj7bFVU+Qx0C1v9kA1ULGluaN8ldkWKx32FFN2CV2kZWhw2VhOmm
Icdwk4s8jt9Zif7qN1MNpNjMVpJ7f7JkGu3cTJ7XyJ2BmsfZYVUto+89Y5qeHtULNNKe0dfbBvfq
e+vRW0OVWgTVAQ+rDMFFyjt3sgDUcLOrefH7nWsPJSd+p5/V+cfwz7pmKPe+rmXGZjWh5+1iEJ+K
AkWnK2SxjMhb03Vuzj9+CfFZ8PIphyhb2pOnkPV1U1YJFCuQn5V9nnt+81TA4DxvkXs1TyN4pTNq
Psl7CfSn+yZPnVBprpkGZX+XKejty09LXG+IN+p3tgWjYbPMlXfXQU+5m5oWmjSUYOjfXUzXlQQW
B9bFrz/26bGUB4EwAyo4m0nVdzNPRn26gsYy16bf5QvJZEMAvHaEOOuC36ObnYeGniOpRMYO5ips
PVu7AqWWf6hpRE5ngnnoapSNj/Ahb7s+MGiKO7tfX+LPb6m6PRiKSBjy+MfJFdICHhotSrjCNCUC
J88db/l9nQ3t6PuR0f+OmkmkG7Tr3TsD86/uDUd1A1cz8wMVjJN3wioTRLXLStNETO3dEMtk2WQM
Jlh1Br3BTWVV86fclwLcJqBduoROde4YsXlDhXTFw7kYQMfPsdonjwiMI++dxesvdnWouuiTOjr7
Xc6nJ4tXk+BvsCYEDDJd82+jSLIusJcqn7aLWeoOmSBm9jnlwd+KxciORexVYyiMcn1PYfXzRKq8
b/QB8P9yOaerqAnvpGkaBAux7yQa73LpQUAsQD8eySCCaQrgWqe6iRxmas5iRAVbEh9jcfvrV+VE
9qKmFXaU2KM4h6q35XRa8ZtssVtfa3fEd6z0BfJB0EqAKJsFaJ1Hb+P20fi1bsHWBRpkms8VWToR
LtKiuqDrv2Z73vnqfioNd3hvylMP4+36Cu0DBR7nJA+Qwem1ob0ekKmu7Y7diCO2yegV55q+dJet
rscf2FqU9wO6iHuNrNJmY2uyM+mW2NXeqKfyqUtbZDnv3K6fJh8OTPQ2bZpElJ7008kHwXDdgL1u
d97Uiy4AQdfdRz6+t41tEKkToOSw9kPhpF+9qZiBCjplAZtP5/helXUGwb+V3L6RybklK8kFrmsR
NrWV8OXQPpelvkMFRS/ynev+afVgoaQhr560g1bgtDpkkpeRsR4UO2tyGpFtXIDo6f1gDFjmmEsX
9xZOfzP/IUVc5Y/dlHnJdSWaufuMvU9qgYkdcXk3c/bnq2IfjhXUpiEnTHFaOoN11WgCh8Su1/Em
k0LZFwPnbM0k1+nKjArPORsGQNms7gv7woeCMNPxdp3on2MoKus1k0DHrar++Ovb9dw4fvPmUVBl
pQUVxNP2/dMSDYxFqEeE021trepgtuJ7MKl8injMUYJiKrCtQ41bd52C0Z3L/BHq0ET1gEYMPL2h
sfmrTAen/pjlen7J9832oTGkLc+bdJqsswXWTUcChjZn88Hy+0z/A8lCy69qew9V4zuL1k8rAkIA
ZLQsmAjJ8PqfrAgLKH+KtyQ7rR4/flen8Ps/AC6Mum3uEV1RB1EkInK73LWu3jG50jZ4O44t1T5V
9QWUD7x6rN5vV2zCeGbBZJLtF6WM96/mvF+5Wf6EL6ENEJXRPQkJMZtGYiPFaLnE/rAcYEBEoVVd
Oe3kyM/Tc80oEz01J2SvE++JMSSqSDakCPO8UNNnQJ4HHabPPOx1Wx+05kDTq1wfZiCg2XcgC1px
Fytpx+esZT0m8FGMzsfeih0kKLOmt4sX0nfMzOhjuY4RWGy9QYLxIIjonGtkRoXFo+nXzI+IhCdB
AXAXAD9+bAi3I9OAeLg+moTtVCIraHZ6gZvV3+Nty/n2Bb4txS3mS/WrI5xp/MnDoNd74HB89TKR
vzygokuh1vLqAPSmPtUknqqJIb6LKRaKKO57fLMZjgIRUMGvnPm2BPM5zTgt9HH5MpT9Ij8ZNWKI
6sxyKC4xiY9k1CxbrHJtJPYw87RsDmMkMiVe2YIAmnBKzJaPUbYVivyNTLCxZ4GdR9y5zTD66t81
uYPACkJYov6O4x3eTo/Gcr8eCX1Z3XiH64oEnyutdJxJ3Gi+iE19n7Wk3NXHhmTdSOlALLux1fNB
feF8wEPMCLvWjZHd8+Xr1ZJAQ0tgt66zSw0umwcbo6PDuRvK2jo46fpAYBTnaNWCM8iRySq7Z3RG
XW3wkXmNiqnGIt5TY4SnhWQyjGyc9/kuHjIjHsiNGwQvXkJVlFs/i0znnuualXFjExMvLCf+TvKJ
R8Rt6wMlg54RDmkv++7HWcZzal7Hfj1BbQ1z2uvcEhJJ1AB+/VMNfpcb5KZLyad3aLfVDybaIvsW
lHixPoxN1clLdIrxd4fWQH9feOvUPKZjpZMnAbNhQADZtXRhN62xIgIMAPOiiNqQnaN+6QzS2ybK
K6rcR6u1W+0GEKeqYEICUE+rGyAkPmJF0+17VGeeTTLFMk6bocIhTYu3yLjk4uXKcUws9aNbRxXA
QQI82XLcNOYEZhD2mo61jUiitW4WHDOgX6Hu1rqapy3cD3xgz4tb59L319QXRxPbFRXTHFSl6Z+R
9evL4sKs/YhQoNTuyI0A71bUHxZpODiPRxh7/fWIiNqptmmqSw/Pij+u83k7ahJqF5W/tcUw6ePh
2MedLZgVEgV6AFJesbLcTUvZ1Q9GZwDlTmXNDISdGDLHTFdzrcWXtQaqDDKescSmFyYYiN4wa0aA
92cclviMOxe0DEMLaQgmbh0EEHN8ZZPs9tBgpeJeT2vBe4BgX32Z1fLyUKmx7Nporj0DOw3AVKBf
/CWk+bgR29TBDaRdApyu09u1idQSkiJ6tg6Y4SQvm2vD00mRVcKcTvf5OFfczl7z8+z7yygTclTf
ZHF4Ztyaq5+N6cdVTIbmBxQbm/xxKLOE6yRZa2GsMMWoh55aUaemtbrjXc26DKChoaHnOPirZY1f
yFyzRbdJAM75h8wCTn1LMHdJyTBnxYO7C2XRfNJnesu8R3GsxgXxc8ydMY0ECXoyl1jhw6Yc1Wo3
EdnshQMMU3FD2E+XPjTmoOd7o6Vo7AV+QoVxITwHysFHZsDRv4WctfJvUFQoVQjpQmZ9HkGDgVf9
+pxW6NFcCV9NFE9YziML/ssHTpPcBfBop8bkXwyLbOn/kUk1fHPlHA+fujwGPLyxxURjsC8WnO2B
15LCUiHFaEBe4vCxtT+AdrTaBXh78KE72oZedyN7H6W904AD1unhD8g48GVpH3I5xGOC1zkT5YGs
zMa/7Ci70svCdC8zQkI0DZWy3aRR/GDFnckFk+lAofZ1SAiUEP/qaXD/8EHhFDfj+T5dXfKTgpWE
l5oYsKVT42iCkL2Q2UQOMoMF4xebxiF21VLpjZ6xfJBA0vNH4bNZIqK2Glr7GEMbUVrrSCv9W9la
Pd9K62XmmVKlV32NidBDbmhJ7A6ZwFFFyXhgYlmlQykZBcy5GMY0PeeFrdpjNxNHERj4uFfqc1ON
gJBQSGQMiFcyur5h4qRqjgP3brLMCdYiTdtUSIcLqqgvCxubC3se8U+IPu4pU3ZGco1kO5q+Yu1T
6/XrXskykPtWBBQ9r+U4nSI2mKTNqXGULAs+sS1jX3WIXpffLCFnjSt5WdJM4ggZmp1hqe3Sy8bL
lo5ar8ZKtHybKx01iePMVmMCHLRai7M2VYtqNfVq/ayiOOVxFRLPFbeK/D41pF5WvVqYymdEfzdK
zT97dY6WqHnTxYTuk99STXgxdO46YiH7pUlUVNPzT4b/y233SVnmR8b2ohpPpEVo3Mus0NnESKAN
/Ci7KnhOYedkDFnbSYiQul30iCyh+4xANc0JJz2v250K5oOe2ln9xKhsPQ3M7REmt9qX0h+H1k7R
Y/KrZdMzBj1xlhFuzzpIanjHBIHbAtju0aVlwBqiS5umV6gjs+FVMl6WPmhf6r1hX6OGXlqhtyHt
lrg8NQO9/AYCkirL3kCiIddpW6aFWkABAee5vvcFRFZOhg5ZNZKNhO208j43O60pHrpuUJMV+BBN
z74kJmytPGhXt2O6DIe5iGpYwjYm1M64HErT65gbR6lec1GTrJHu+2qmrrOrRYXA+3LBcc9D13Nf
fQp21AU3suGVtg4NESarcW1CEemg+VWt6IyruLJzbkWdjrauGWigNH46DlEJ3jtOgxQHn7pTVeKq
3w+lk3Zoqjl9Wzy8bguMNE/l1waP33C/aEIwGK0oga49ZwVH0tAqpZqGSUJP1UUTAsT7JJRCQqo0
X0EPNc2Q1D2kQw0P4UDAas7jeN17pCYY8SJsDUt9yDKBfVd/nEAdjLed18Y8zNEvqyjgXVE/MCIx
kuu1Sd5gEKEmUDTZDA9zbzp01JkwagsShQnFkwdp65VqXqatUJf2+iPcks1ufewaCVL90hYoCM1w
SfqSIQLVoebHGHVqkUROXEDbjRf1y/tc9bV6dLGvq1H0KgiB6+pwWaIU7APALD//OtQQ/Mic0gft
Ept0hOx71ydda27Y4YNdUm+I+phZ0aFe3EzZkJsfiiLuyXoLSKrRyTXCiRNfsu+v0wdwIV31u59E
Xvvk+vy+cDAq3ZJ73yVn9HeLOCP6+i3pYHEW6BD8m/GAv77gE2Ng6EsGDjtP3Ogc4T5lid52RjCX
6YrGJWkpc5IF0vf+cF3n67p8aqtaQNAeumTtxgAYmck2bGx5MgBvJVnPpMr4dp0SSlwv2jhAHZuI
bbif48XkH+XalS2aNLQzZI24Odo+IC/DWM5bWJsTfyCXuVjaTV7wQl3zc21KF4kszOoPAlNGojVb
9GF46Lk3uWucy9Grs+bWQ5QDshNs52gjKfNzbFn7Zqwjg8kuje0bMm28Sh5yv1e/XyfZfs62rVar
P1mF0ViHiNjpUtuW8KjLq6YfU907AJz3+vXMcxcJVJONHALp7dp3eRqFrbVarbGjNxgtrJFVVmcH
kgV0ri1pK5QJKVlnq0H3h/ytSusuurlSE9/E661mvKxmAY9eds2vU3aDdQ9ZDHsbrWAmBimj3tIR
JNO0RfG/ZI993xAaBIgVMJqxlRyHyo8kQ2OsYHIuYnDMdm/7nzKTZEjEnQMEFcI6/NUg4A+/2uQg
wnP1gjQxrbEbHdkeLD/vk7dCFALTG3VEW1ixkdoXiHHVdrWsO3VsA+6iFjngoWo4AshY+Ag48dSX
QGKwPFyg5Uq66IZWrDqUcQDpmTJezqZ2V6kvBCOC6qGrbEZvVsGrmK+jaLb6HS+tz5LOi8Jmcn0+
nmSwzNVdKvgeHN9CrfVioSwiiAlXJ10Thj9302FaG9KNv5gRok0Kv1FGhurLdIEIQzmvBngtTBRs
/KLOILuRLmZC5mbZmzK95ZwYjQaJxlZWgUKHfMOE2REMwCBeiD7gH+RMqQXY9WJGKvOVy8xOvooZ
yS+4w5xCbpw6f96TRqW6La96CR1UBHuS2FMTnjcNLmtGP+p8Qr8ZRu6pWTVKLJKVWlONu3ywsi4/
OE6TLN7eR1UG9XbQq/ZGSNGaPOuB28aswVtDnkwO6cjGjU+n+nUZr5xsZo5cbOf5vrwcY4hqiI02
cBynrzZd742oPS1NMrPpq89bFgKdWfkuIhMsCwjb87Scsm/lgPSycZaxT8mm04QS5FQYVJnPypcp
j7Qoku72r4tr1GgpDyT3NEgTQRWXVFQIMCfCjW3xy84nlZGa88Siq62CScaLYli/bNdjaCfMuzXd
GnWgIL3Kpl8vVKnBgCXBSkfs9sAC4fWG2mjprbl2RNemGiyWqcGoZ35ZAIJM697mBs+kqZGX5n/U
rVbW8aaCbRk/kUkoI5KmCNA5EJ2pkYU3ZtoIhtbn/SGG1MK+uoQxJQqjO1Ciy8FxZVK/awGwzl+S
SSgdFHZ7PcPEPqbN0QSLtzyQx4ZKFjaNWPdxI8V6x9ZqbbU92GR7Ts8Wyo8tQU/gbvKHuc00/TPB
Ska1NcfEVFlpua/YH7Ex9B35q1M+1LekO6wQidNCpN6BujeCbsTYhMttyeqyHo2omM2jBr8g+5oR
80A3YSWYrRIzgb+kda2jc1xxgI8fIZUO0dVIXg3jsq/ijJs+t2zwvkfrCLV74/ReRVQCkhWI6lmR
N/ZhqZmx5KYHdFIRwSxZ01OggFVPEB9MlKqiRsadY/PoAhvYCfqNygeatD1hai8vzusum22A2vW8
FAlezisabG1eJjB7nCpjv2ED7woO7xVhHwMCOpLmKpeXsn85qMd83nrz8v7PL3so82VUzctKuXGi
esTrkSK+zB9fjtx5tKqt5us+93VIuPaottWtXqpduCZkq3+mbNB8bcclJZMO4KIqTa3CayaIU+6A
jwCmbjTBoZxM0M6kmEq0ys/bEbW1TrNWzRZ9vnbZuaREBmLQ9KBsBaWm1+WZO65O7mxAnKgpg5qu
OgdpHBD49b7VKIptXpeROsyQxc0Bt8WDyhZ0IEQDcWTEE66BjIAVIag7HUhlY14qmLpW7L8+NuQ5
nVOiX+apuGNIOYkDh2TpdLCZMHzkMbIIk7/kATbTZZxj2XWCVBerTvnEaVfgDWk8Ey1LDE//xF5i
yL4SONRmD2nm46sO+g6mDmAwzQCCLl20PTCpXKezhnBYdXWeghWldE8r8eDLl2YqVflrrmC9PWVI
SNJsH/XlyNdZ6Mm5bXpMVqUI6mbUIQK9FI9cevl1h3QKhSM4P43YCoUxm3Um0o4dA3sjmE38Yey9
zrmUIlIrwUxQNI/qdQ5jxHmUJ5JegfX1lGS0fLPkduRngWF3WlFet7QieWDOyzo06DgCyUF+2c53
OkFk1KgWV01fBJSxF8WLwqDYNAwJNPV/LtKq6MRtr3P1DuQkLa8PzkRYT7dfbB3pIkVTrzHPK7JO
1M0hQZbnTYbVyIM2e6EKGq3T9D2/jM4e4Q2zK0Y0/I4NKKk6m1/FgxSBC9ILtHLh5alXowD9ZQ5+
jndgeakBEKtHxcQwCNV61NqZ8UMMouU5oW/IRR49OY76p7XBK7dDaNk4ly4YGW4b3Pt4uostYxjv
XtdUHboVY1FMCD2XLWEBzfI1AptgDFuBmEvdNDA33Gvw5eqmseVWtylKZo2ZWdMZ5RgN4oWcCpZA
tWp2hkm03DYTFsXg0CVqlJuhp53RS5ytczFUW3gBkUaoVjNU6/ThVdpIM1btNChA5FxQ91rLow7L
zkFKV00ir4fFeMRWBiF8cMoVWUk1ebO9Sdtx5gWW0KWWvdsK8li2iCwJ5gu73p5UdSjuqYgdUrOZ
eC6GxJeGF6arvdjEKkHiGJJbr+aaKOa1tkoMIlaYR9ch4OAjxJqjNvhlWvHc01qoP2hJZXMESEko
KGUbLi8VtRRLtzjnvtfNZSGp9z2taRHr7L2Meb20EnMaQfr63jSbn57bM//I/XZXl/z3f76xBzwb
s75Rh+TYmMj/tX+qLx/Lp/6XX/S3FoU3PxmP1+vVbR7l45s/ANQDwHgzPHXL7VM/FPJPe5j6yv/u
v3y1CtwtzdN//ee3eqik+mlxWlc/uggMuBSoHf7ee3Dsi6f/qL//x8XjX33fqwHB+k0YAM99xOJK
x6UrYfCrAcH6zcO2CSQX1Cfb7WeXwasBwbawLeBahRotGGOo4v5tQLB+ozRKkxYJlIWs2Tf+DxwI
NFXpsNLrouOLqN7WTyQ2XT3V5ipjDVxyFh1k9Dh3TRHQTPcCWaf2DYDkvTeDz2P6eQ/obKtO1A99
P/XL8RvQJPOxUzuI8d52qnSCF0tzEhGzd8uaY0YuucArTCg4APGx5/Algm5y5FnJ7uhGGwBFpkNq
7At96s/gouVEK2ItL0Mb074KXyk+yIm/pBv1+7gQe5AkZHl94O6amwZxE8y3PLpOjXL+Nk1aPW9Y
Ia2A4MBoS61bfup0k3Q9LyvloVxS8w8qFRN7e5CmyY44oziwtNSst+AYG2J7OpJ/osS/KXFofJEr
KD+Gc94kQR9P84MjrJ2jFfajplcp+hSBqQMXIgnUgc8pL+xIcvxOWd6+8OzJt4J/Pmb/dqx9m//H
v4ft/3N2IAYK2qxfjUto0vX4xrGK0Pzlm15dqwYeHp+wK88DOISmjbf+ZUziZ9WRPvPXOBiQHTm0
dl+HJK5VtMlCvLhZHdtBP9HXg0z+6z+fXavPqCYgfjRerX80JA36Jm8Ghqu4ArTD6dMjmXGQjCg5
yw9SR4qzGKqdvMKdDyPDzgg3B3ceH1sStINo7XOyhIhtGtjdL7W+G82+eMB4/UdcF1/GRZyZEMYz
gJJbeylXDKwNYev1yC7Jxo04r664mUkr5wxPghfByo9xOqMNdcHhGstCRDy+Qq2drshhBJZfRQ+T
S8abo4Nb78sbSGTpIfEWMphIJVqa2GcTZlyZw3xdsmMJx7GeAqEZF9QVzY/ddFYTUwT3Iz7rtOR+
TuUTOUx0JtNpuKyQSgTKyr6Jht4NHPY//ItuCJwk+mr40yFx2stqts9nN//ddI0zaywVWaclvL4c
jkZTxtvRz88jKgvh4DS3JujQfZUVw8al0HmglXS59q15jLTig+vW5x7RKUgNrIuUyW1YLLKyYMXD
UKvDxa/rXZtnV5m2FNtRgOBBfXwN50E7szy69d1yQNVh7y1DVHs/K7de3u9dKO+4+7CwNLEIZtN5
kD27184PMXgMAfaSMOMAGcxCfIRBdtk2Y+hb9a3uk+86EM3Vzttu7Y7pPIdsZI8kbp+P+nOm1vnU
lGSlekFU9siNM+a5rLkrqG+Rp+neU3WqwpTIDggUNbUXcgzIPdhjvrg3Z5C2S6Qd5GpWF4tlFduM
ZCgMkykBuFzMFH/LuzlM3HXfgI0lEjwxj0nb0C+nv1wldOSp2IG8XZGGryLEsbqpAAIG6Ci2WQKV
unTLcBkKYKD5UYNBxN75QBH6grDjHei2PYctzhm4WTY0TT40LZDgJgJwlAFg1rqSSCS3/h1WgRvm
nAQDLMw0F5yd2btPEE173MkKXJ8PQd3iy8AQt4+y4dtoGeeZn+P7AnoQ5LQDmjLfWxg2eHULrBF0
zdw1OWR400JdLI/ksn7hGLxfPKSry1Cdr0X5oPX5dekMVy3w1rwf7yIO6RGiIvyzW8A14Fql3PaZ
sU+bbA3SDD7hZHlfKXLvZw+er0NrKdSNqiLyLk3p1tZniKUPkSFvId4dUZOei3o+Ohpo53ExNLw7
Ol0cS5AoptkP9JCplJDk5g3OreEp4vhUn2tpGwNCaA9AV5sw0qstGZoE2psV58bB35TSDgEdl1tS
4D82Fe31pt66S/Tpf3N3HsuRG12bvpW5AUzAJcy2AJSl7SbbaINgkxK899jPlc2NzYPWN/9PgjVV
IS1nI4Ui1J2FNCdPnvOaYZoDpqL9hRcdatrhK02KbxPqOkct0N2p11/RAn6pm/YUqOGrKUPOlUbx
pNZm+kp7/6tAyXOk6qmJ6UbLok0yVXs16EzkdTGbE9EuNhSkv0vMbMdHG2j8xprsG0zPn8Mqfgwo
I5G4foU1+Fgq0peImmZg1xBGcKwHb/ikxpoC+lLZcm3uDHlGfS+1vyN4jUCOdqc3/stcsb1nrXqE
pueWfnvbluV+jrma5dh2BHR0Je6pC9ti75fFm9mmh9h6w6TZ2MgNlXtFOjZ+Im/aQA9ceh/91soJ
Egn2ALSo2n061HhVZ/qrZSJgb+pmti3Hb9oCagt4aVMicgT9TBTR1Sf+I8Em3KRO19GIVn+yRX0n
TdS7zNQRMaygk/OSvqkk6agY3dbX1PS+QlD4YNRiaxTdUzU3z+qQ3fcKzZZ6bHaghlEzl1vs52mX
7wZwGpu5DJ8taXCNKEJm3f4exRp+IMVtD/fUtfpon6Gp7drGNzt/Dq1nTNbBdmsFVphAPCXQHn3U
Evzn/haD4k02qt/gf+9am/aENb3yXnfaxenBhgqyjRo73jftqHpKajhLrkf16I5qWc2mh+CgRcYJ
IQdsEfJN0eHdrnF0N/EwU0xTn4WZP5iCw9bNMadEJb+Z/NZY3p4HWiI/I1Ng8o1KsJrtFc14UPXu
eydQrfQ1UePyV9tonxPWMv0unLTYKef+De2UcqcFuJ9oRfzYjf0fWREskq72sn7Wcz3kj3Y5YFHt
F8JB6eNlCCNe/Fn9WFTylppwuVEFIdec+u8DwCPUAkGDy3kR7VvJ/oUyMUo3o3Yc5PyBUDBumOvv
RqLMX/sx/Nbo+S8jMG7svHqddPWBiuEPwvmh9uVD2tvzJoXxECvdN7nu9thJ4AfZ1QfIW5zmiOlG
SXqbllOHf7A/bISRy/hz9ThNTeMRtcRfEm1LLjAqwLM5uGXa3k6q9ZoCO3B7BCg9u9a+5UaGlRx1
Xs+Py/tx0LmZIMIrgf3XAGN5Cz62I8pD6hjzCMVx0+hviir4YxzkH3jUHWc929VFxJO+wsMssM1X
ZBFORVfeR5oMET+Xyi00LczMiQy8UvPvuRJXWyOIHiJt+pbJ0p+9gqC8PbQHfVK+0CHDZMMw0fpF
99lMbvWifcjS6gWt7i/qrOBPYPV3sAScFt8Yt23GE+J90cZKTLyzFWO5zhsvG+19axoe5SpgHBEF
GVSt3sxYfWA5nwlc9Q3OtftEk0IHuHHpoA7xxRzKngWSZ447IWMyBqfoxj/HQPlKoxhbGqk/tXZ5
x9VB75iyDNtC9mo0bbO2oToFBD+Spse0Ro5/QLhtC7XxAU7oMSutR8p3WALMHUrGfZoi3shDIxqC
Xw3kXVT5pHtNT14b1TqGtk+1Lp/jWzIaqkU4cmzw1fk+oFiK7y+Nj2qYPGCjGBpGFFJLTKS1CqSL
ne577B0d4CSYrhi1Zyn9XbakXW13o6bpc4ouIOAszMWrFOF37a+sGD2ptk69hZEy1rucrUHegRjp
XS1ASK5TO+U2Kn8aeI90c+hERkXZoD+0Qr5LWnsXtkOFnDtNcMwfCA8NdZRpC00I2zS7PYhAAxaf
zH9EhvVrUrIWJbEOjy8h309mvLPL+Wfhs06GEvNXF+OmHGKWJHlBMjY8adN4QrgMYSgbiwV0JDaI
++y00kLOZ2rYzjky9VSwHF2ifmF3mGGPRdbvcpwuHMxMXjRtTimsDrcpTzmvN0S/SbRmh4sLzrX9
gFnkHD8LKztMVf5a9Ybi1HZ0i7YEsuTZAMSgjfYG7s1bpQ11FK6TJymSb1Th45cHy86DumotQruV
h1c3DvOYklBTS+NtrcMDgLxIsBX6TZUBvJhw49Rj5Tj1NXRaP/g+jFW3nadK22miVdFl6eNNhvjm
NsTIeSOCQd1g8w28UNf4bstp8uIuN9UXhSbRBrAG9eOpvSPOnajv3xDJcS5To1vkIV/MlOWKJF2m
5QQGLsJcQ2pjt5MDILZtK20ziOJ4i4zCq5r03pg03UuF9dyq0xeji34O83SL7D3yMvGL2ZntpjZb
fo1Iek8NK3ASLYLfEzbSDpANUgE/nRxKdgheBOafpdYZHnExwlBiuh+4cfUq3sOVvK1KHxJpP9xL
uOy4Q6U9tiOBmW7u3VCPm1bX2pM1tqbXSdLXbBh3eEWdMlU7UsEDp9ppb6WpKydzHL7OpfXc6JZX
S9Zfw6zbjjEK4aTlFnORbWiUCXaCWbFVbI2jJZleiuT0RrMKDR/7BMJjYWLXLRcEHcTLpjZwOh0D
A5xHb6gv4+vqE/FbJKwjY8LwNsW+AGkzkmQsIGzQBcnY3ShLwU9TrAHuzXAHxItnfxzrDmVFKKJB
vkeRmfu76h7ZfcAFfPWtrYpn388P8YQ6Oo5VZa+1jj7NT9REaJSlFfIFQeklk3Zq1OmHREsOR84E
7Mc4Pal+fTPG2lPmG/dWMuOS253YwxnLOjyhr1o5sSJ+NXZ/28rxgITKeFysficxnPRQOwTUXKBf
x4svsfCmmIRKL7qHHsd1KoDSn2pR3eJSgOkQrfMNEoP3gWizTZv2pyEv4IvObMgJX1/0cYRLNQH0
Y+LvhWQ/qKV9aBHG9bWw2yFm4eEu+o2yer7xm0Icq2z4vjTnd2mQ/dFJiSdq+4AEqHUjW+hzZW3S
HZPQuNPtOF2Kshti0TZI4lv0cvakXZ5Whj8KfJ4PrVx2B7q77R6CYk9NQ+72FZSvAOcHcQgF4Rrc
XbefupZsnLB6xPtR9lo/hX9T50eIa89+pZ8mrcFvO7Jf+o7EtcGSyINf5UL1O5adhBNb2kjbCKsk
0hR5AniGF2Rrs1Wb1j6OmpxsLV1GmHaYfjRpqfI0Fg8LTrObmthDiIBXaNJ819rsBmGZRWnzFOFU
7PmFZnqlQdO05DTqBW7o5hBsARQN/KmaNLAX1NjzeosE/SKojgJ9VacPPcLTGCGja6kMVYS4evxL
AWN0wnrmmAktcPqKkDhq0g7R8HonozLn+AbPUTOQ77QwewhD8QIci5q9Gd+1kp5uqrrYSkD9imXE
gdqaWW2S2brTyWI3cctforMtpMqTLVReFRyG/Syg7wMzfBMLTH0MHjNGrznZQiaQpFfVMu9xyeF9
UWeIk071G75OpSPN4Vcjf5209Luh1dm21rKtTm7NCxZ/KWASNP5pYOBwOyt/AHTKHSssQ8+gxs5G
xJZiSsr0Bju7FyUsyeEU/hSOKjJ1l/BrOyMaWLd41M+p5VJyw7N2knhAgJJSYsXJ0KQsjZvJkn7E
+O6SCLapchJ48AAUzZ/mNnN4hsAWrRGERDBSWZTmo/7NKrx5ih2/JwXR6DK1DyVNm6wt8ZgO9H3Y
J18M7R53icqpqN9sVLN2s6k5lOV01IvqaCz0HQncbeSDb2lC42QvDr2KWv/Ig5CqiYo7qd4Zkwdo
J+JG1x9b+QcwJ/+gljoSorgx4HRp5B1saKv6Pvao9viwICrTIIuZbn2itz9Md5QD661vavcqkj+F
be7sHOODYnjME184tP/v5qI4RY18S+33FnImvsH5M8yVp6wUX+0E9Oyg7JswbCndN/tuxv4gnJ4o
I+ib0m4ekBcGM2WrZEHqgKym+tMvWlwFmrnmsdv9iOO7rKme6wz5+ID22V41prd61o9Vw9NUJwPz
4elxg2ebpOy6jSxCxYEZA+ijHJ0UjT4exjkQp3jYzOgsLVLEWKP70bFVh43kv2rq94GA2M/VY9RP
4a4P0h+nzLBvYSDe9j2W02PK47r378O6Tw/C8o8549TZpDkg6v5szOqmlC3HkLOdVPKalkV1Q+PT
0eGckGb+mLOXqnsQ5QtVc2dsE1q0Ur+FpbcniMr4b0dcpIp/yNq7pkY3VPjFl7HrZjTO0FITY/h1
0kxpkYluATyiv1rBzl1e4HeTqT8VifWsNSp4Fv6HDcreyh7sAiklijbFm5jxQ0EP9a6OTOw3umHX
1eVeNpS7srEd7Mz3Rt08oSVab/PpRcTixaxM85CMf8XpeIipJGDdeF9hn3EnZhOzKelN4Rd912k0
yrL1I6/mYt+1yVuBMyJA0qm/Q+KByrFuOKoRojJbCUrrUax6GBKGrLiPHGaS0ZINqdbF1kZCjwgX
o07aQSZFAjfnt+NXt7HzSP2rDgdUQFsSHR1q8E7Vi/i2F5Z0FEjVnowWJNGoUAYY8B1ydV8CV9qJ
v+k6/6gf9P9nbXnxpUUmxoa+g0DA0nm5WGf+3/9rEZ76H7SB+FfzvnV09i/6r9ozdAqULizI/IqQ
NYb4u/as2LSKEBNapHNkC44d/K3/1J4NeVFMtGDzoMyhQC561w6y/ydkPdqytoxqhr6IKf7fltjD
372WS4qJC5v3vzsy9GOERfmb8dHeMdFVXjiC7wrPOj6gStRHPP0R69m0XTdQOTCOoM17igX4CL+r
y/9n+PdiTueGo87NTJuLCtcy3e+HAzGAagtUHDfmueWVBTdq36akvnKG5Gqsmn+3RWhoBH8WZ8Zb
/r7151lo6WpoUiAetcz9+/GSRhN2JbiyTIl/DIPS3oop7R7kdJzcqWnSDCQ4zW6w9MHW5tm7v/y9
H6lZf08vTH4+l19g0vZajZ/RvbJK+ORGWBqHSq4AusUi3V0eZdU9WBYRcgTNRjRVEDH5NEodlNiZ
KSxiOeRYhjTFtsuN0snkaPIuD3VmQsmzYD2jkgKhcE3QrMsmtrRymt1Et9p9a0uzl0FwJRcpUuzt
uXkEv89rB2mGSzUUV75UOTc+fRqoxZptCLFulOgWNmCVoFRVzdXcOzEqK19gl6E7nXQcNpCLWb2r
6g76AzCc+DbTQ3Q0WeMOGCDI268j1Ck0PhI9eZ6HIoydAJhD5EIHCh5mVZ/eAKWbr3KZRdf2onJu
mVQN6jg9HmEav7nC784a7j8h0DNcGuOstD0jzIChdqjY2rElPWRIimxGWboFHK3Qx4yxxYEncmBz
5/sGrMg95yYCTUYJXoKPcLi8rgtDcXVQwCsrJm7mmiEzsR83KhZDOIb6PsZYCm+DoTLLXdA1LUWb
Hu0FUq8qMnGur9TxCmX8TERgYGSp0Iala7dIw74/oQXykIBmNPAxpdltTXyNDlU/ABLsxze5b/6+
yv6f8eDTEvBtMj7kCi22pZlOt+/9aE1WDLaUjLo7R4PY5mptP/DSywDuUc67PKOfjv4ylA4dWCDn
DQx7NaOKD75daWbdFWicuakUB/sS9ODz5VGWH/xh3RgFQ1U6h2DkbF1Z1vXdnpr9Ujfq0NfdcUGF
T0pbwWPnWSDqyDHLesbvyfxnEuwEtWVMWKc6kQApgrUEuwS+MO5rHAZBRg8PQ55Wtz1offibNfac
udI8Xf7GlXv5fwYEnLEIasF8WO7J9x+ZJd2oVwYDRhmEp5ReiFNnCBOCVorcdkp+NjgRnDoIEV8z
TtUe/03Nk0SeXInm538IuwepSNRJ0Cv++EN4+maIAEqs6SzNe+oU1W2Q8hQfUuzqMpqTdG0ldLTQ
ndvwDIbwkwx4RvTcqlem5NOxWdaA/AAjG5jn+u+G8rt1N6DgTPC1dFeV6HqgBOiMQGupiKuTY6Rx
CNZaz3cmLlkb30z9E+g8oFIJ7mD9gKdQaGp34MfrE896fBdt0V5Zs8/7kga8QXJh8Sshe68OmoH4
QlhliXDLKis3BoI5uwLdb0tHNNaO5HKTtGqwuzwpZ8a06eBbugG8hnRrNWZX6bkhIUvhdl36BUj1
/BhofvYlLY2fRRtRx61SK7zynZ/uI0OBvi4vbgTIXqhidf50Iwp8S1Zkt0iq6tQ3wCLhaEduQTR9
wub+FSlPzcMf1N8GepFdiTG/j/fH48/wS4RhppHr+X3lvN8GaoEzVWOxoHKDgeBgVc8iK3WoF7ru
NikSRlEqKV5kJbbrq0XmtpiP7iYZByteHcITMFi2XZkZbg1pcZ8AXPMQ00DbEyCme3l5zk4V1x7n
BolVTegfDw8k5ZISzyy7tAjoEQ1SzcOZmqzS96WbFNEBJo6TAcEiRUyukOSXZfg0TyYZNqANUiRr
tTV6rvMIe0kZtgoiF4lfh1BnABZYmfozUAJ6q9x/T3mXjN7lj/584bBAOHqR7LI5kEX5+NENXSMV
KiV7cqgTD30Q+Fh5H3sSj83LI52bXu420CM62SYQq48j2YNht7nZyW5kadlO0UtzDxz2dZb1B4OK
Lo0bipFjgE/MHJZXLvFzJ+/d2GutoqpAO7maGRu749ar6pIMBiqzFyhKuEPIJjqiaqVf2fyfQyC3
OCqovKoAx/Ee+vjBXWc2ceJz3ItS09yKaIa4JlLMSa7321yOxJU9dG4pBVgfg2Rlwa+tjjq9ECOt
VFN29Sw3F2BZgkm38cskU73yajlzz/Bpy6NQkdHIEOvoKUmg8GsufTfPkHOLkqDHL7GnKdTQBUQA
qHMqJGfBJvS5O0oC7RqbDnYuh+qVhV1pSyxXL79k8etDCwpA49q2Cb1BusShKru11dQbracR0UeU
VPM8ST2zKK17qetLB2yO7s05RX060IBUJqwDUc+St1QtxiO6AfLh8m5fiQ3+/cMMzjM6TIAjP4kw
QbLXQZhrittjHou2v3qorfIRdJG6qf0ZEAeo9QO0CNiUwvedqa5qmgpEwFzRhiuH/NxONPB9IiVY
cmhzFV20tK6RAO4UF/0BiHOYneDciRoxrbB2A4I3fr788eeO2/vxVjuxnWMZf7RBcaHnKAhklToV
2DLaY51mPiJCRKfHpgt4edBz8YXQjyohZS2i9yoJM7o+NE24D24Wo9Rf6b21N+CDSa1dbIScRnhB
g/Dv6k7ylKpNdpdHV87NMerd9OEWEUckSz+ediuaeflYnD4MyY0DGNPyRpHxkNUHCwl5P6WYRsMd
pXmegoE51EdA/uMd/9uM44FNG1Mry21fpsbBaPSSTnsZX5mgc78Q/C6yaYQH5meVHKoowzQp3iTs
sET82dup7KRm2joV8LjtVFvGlV33+U4D2yZw5wJnjG65tfyed3f/QEkLbD+c/DEMQazQtnHkOh8P
Ph6SoHGUW8A4DiKFwbfLS7Hc0x/vUsZdsgOBVyVvttVK6L4K7wNOpCsmNYJ5IxdOb2nWlQX/vN0Y
BcSmjvq3veCFP36dWkEt1H2huB3B/8EqDdOxtS5xQuxjDrAsF5ZKmO1L4b9ZI66Fl7/x81ouo5Pm
k9wtedVqLbs+zoZCZm5tKbTJlgU0VrprzymIPTeAenUl4n8+0SoIVJPJpIiD+/fqcA1KCt0sxC4Y
EavQq6rQhq6d02lPM+y9Ea6GLxrp+8sfeW4hqTouaTpvKkoSH6dYQzgI1hyDQjofbgMyN1hIaXfl
WCzbYb1dhCLzXuRscHWu1Ik6WmcWXVTVtXmReIoogFpVU0e/F/e/yx90fihz8QX7nRSsMgLcFyIf
ZCZrheyaq6BpuhtnucVg9J8XMrmdqdAKRQMCowIC/jh3TdB3oZ5Oqotw8bwd0uRXiD0TneyW4tfU
XxPGPPtliLAh9cRYaHl9HG42fFh4IgfAEDex01S8PlU7Dhw14R+XJ/FM8oGYyrJcCFmZpOKr842X
csXtUWBdPcid21ul5eAXlG21FiI+Aguj2wYg8bgooh8WV7Rbwl9zYNyIK7/kXAgwBDahILCpmOnr
HzJXSY1kjLpocSTbwS96jyg+uIpcv0xDNuJJY5sPk6iGbRtKcvYvzqSpUDRUKbAQgFbD99wpwDwS
xTVHNd5bMSZB6v0c0ooUSj9jLQaU7vLUn4s63LDUFXguENJXUUAKlLZsKZK5JWBxL4kN1Ws0PNrk
MvzqJ1LkXR7uXNChTY60DIV4KgmrIIeRIa0jn0COv2Z00OTR97IUSY6syx9FgskgPirhlUk9d2kx
lwalMZSqKdB83MiRoYA89vXl8pgCTyqkEpWgsN9hPVQ/0oyAQ6uE8s6oLOvKyGcn10CSWddk3qBr
1c4q1DpdlLHqxiXQgQJwt5cNCiIEYRF6LOa1c7Rsj3XcW/gGSGktzhX6anZxg4j1QWJ2NVyHPA0G
3zYSebhVTI7W5YX87Q+9GouXAlkAQHYKEes2h+bLKhDIiCOLVsVt2VaAOPCQ1OoIGHGF4IMEkAnN
noOdKjZ4N9m+qVXrGbMkadsI7H553FiPRjCgVc61hwKUgRSYgNE9j/F+IKvdyWlhuL0WPct+oO2X
HvOzCu7gFOHMvhXtQnuTrWHnFzgswTykN9BQj4I7NxxQ5jAPmTrXJzFYwFpNEH0BdOLt5VlQzuxn
dDbhrptoufMwWAXJJMqQkwshMfeNJt1k9tQ5M7A4qoZGdUAIEKXxuWm3WPXoKPpoYts3QbqN4wR4
cQOxMa5wf0pbEBB93eenago7LwSwduV3ntkYH37m6uoAO6gm88gRCBGNd41SbR6pwhQMFcxXTviZ
Pc9QBg1E5oQy9GpG/FStE1ikijuwT49WOj/VSZ18QwUMuU9rnqN/fsZodcpc9LzJqLStTrdpwoca
lqTNRlz2kX58u298W2zrLtO2Ooz0K993dippQgkY8wYjr8aTgtyyW0NSXFQigtt4SsHCUEP2+gZd
3su769xQpLvyooqMtcPvW/Ndtj1zRZhd1chuFjXjoQWJttO6CknohVF2eajfmfv6OFNokE10mEky
194ITePXrA2+Ux1Us94JZ036MgpgaI4yx9G3SFdveSGFe0XHsh0pL1ckSbSHDWvfRWlV/iiVEfUQ
9c+4axQEQ+wmhfOGMTiU+DRj77dhox3LcrQdyS9Cam9l69mJXLvSaLeDM5jKiLZ8NtL/wbwaifkR
eQsVv2Ao2k5VleY3GXT5jIiKL44+3GETNkpmQaOYm+FhtKP6aKd5NtPB0rqvlUlBZkNN1rwLyPgX
6E0a3qepirdxGqjGi8ALAg87oSk4aYsirXaKmediG5oqksXch4BZBQpUQCLNpP1p+2nyl9IXHU2P
Lih3lR7Z36VQQ4BkaAfIU2p3Z+bG9CNTUXHfEDDRSxYdvimW1KrfM95UaLwMou4IzWWjOZEUt38M
IP2/yhOupZCc+GMYfet3KAiUP+0pAi7dkUluBoxBKTkBc82Vccqd1tDaEV+AsHkLBDqZGxoBvozI
vk7sMfui+W6ZEmm8VTf98+VNcm4/6upy0ihrcpUuR//dfgxwdbIywX7Usnk4AFk1NloTTl4D8fvK
1v8NAvi0H3kE0e1ZrIfW2WcGO6YqFSR6kjnqQG/1YHg2AIRtbs9BUX4kPMx0Bwwp7W0JrNBdqGlA
nynbRD9yEGV/AZnPbpJhNt4sUNeP81gn4LnM5icqf/YjFJao3PhcP78qqTGfxzLS3zoNa/Yr+dW5
C4LABMpheTFTB/44Z6KqIHL3LRXDjnCYl3Kz0wFEb0Zh3Qu9lW7mmfW/vE5nbyWeCaC5AFqQeazC
vRrKgKUQK3AbOzFdzW7FSc5CdQ+N7gbjue6+zaB1gZ+qtvaEHE+tTbYD8FEcgdRx3Az2feqDSQcO
L7bDLNqdr141zj03NYKnxYKTIOGGY/xhO6GyMiKXMsrIFGRIqSY1ajOKYThFi39d7CfDTR+bV5bj
THFRXYAveGXAfMY7ZNnj7/bw0OnqaPaN4ubAb+PNTJzzUn1CQTHvy9csjVkb1JQT0ONBF0IHGYNn
KPbjt2nK/K9DBTwW4ZtUupd7pbzWvz1zdyL0gxa9KqhAaNpqRkC5lU2O94ubSaa5RWf0j6bsdGe0
5Ai7eKHuLu+TMwugqnSR9EVQ3jbXiTHHUfHhbjIXjQxO3BwrUPxygABpaDwkyN/DVuJ4Xx70TBBR
KTvwyuNeo3OwylHr2eqr3Gx5cGC5S622aJCfscEZAyS/MtSZgi2Bg+oGACiycP79cbHBvmJhirq/
CwomBf0G4tDHWHljDoAdNUn10W1pfM8eZh52mXWC+JJvpWqK/zAbJCMvf/iZp+XvRx3vOkDMn/pm
cTPYtS9ScrDcrjiZ8HewLJuPZZRPm1gecrgaAE/B7wFuFfG1WupnKIjB3uJ+ZyYAPxCTPk7GYMZC
bUOKqRoUnDesjlAf1WdxavwhgdAptEekjClrJ3A70Q/qvpZzWR/LtmSqQgOB3DZHuSkyeMg08nQl
ZJ3b+agM/EbYgGBYb8V5tJGnLyh5SVml7Eo5vtXrcadKVnhMcZy+ku2sPAOWSj6gGB5JJFa8tj8Z
pUFfxeRuopQyNn7p0itDSKOcq10kZ7SsIw0NJmyvnVhvv9USEMhG7690OZYQvLrfgOVQs1WpsMh4
2X1cDVXAKoYgoLrBcriRO1QRA+7V/T/ecxrPEyZ08bT5JLdvYH2mYGGjIghvKI/FpE7QWCCVpX07
bkF45W4i9/UhR+P20FVDeuUWP1fXoZgh6EbSzyHaLsv+LtrSIQrxZYNTMvcU4vx5nN1cLkw39rNk
q/epcJEdxvIorH7AQaZX2HZvrSKpV47eub2vLaYmTAHtO26Rj78jTLGojzqqdBEg5U1aLT4Vco8s
jaVk27a3pv1SpqcUOVooL4zpVuBlgWMyT8x4MBZhChxvtEh8QWGpvDJJZ6IwTwkkuZbKNu+Y1blE
zXoG3a+p7mTCSwlnVXmoudkPWkNfKdFgKEzzfK1ScG5Q2hoAHzkDlH9XkXHsVCBQRsj2m7wO4Zo7
DUWbbWTCuk+72UTL+cp+X7lS/H3kSEIJfEs6BH7h4xLEuh1CFWREe9Ag3AKy36rA6d0hq6ubEEP2
pb/YbVRoDbsZAcaFqTI+JXb9ki4ockmU16xNzsQcTSgLamNRJlHW4IAUW+CuqFDZ0Mao/iqZRreT
+vK5KWtjp2ZpfSXonLn4eBbb3Hm8j9mCy5K8OwsJ4oS+liJKFikCkm8peMF0pGGG3VnX9vsymevo
srihUN4HZktA/TiW4OClgZ1qLv3j9hSh9/xb+NwZRiWGrQ2xohga4cS1RKU6m9tDCX9gezn2nD10
wISATVoARigTffwRRY3VYqL4zG+i+YcKeTZP66b6WNtFebQqGAijqJAIp5AKCwUm3HYGVrYJ2ryG
7oGwhBzrhjfAFIbZxO++/PPOnQBKgnjssv7gdFe/Ls6rBoFSpmguB7xjZjG7uD6YG1nJYHZIKgxg
++e/GBJ40gKb4bzrqx0QK1ExjvpINJ7D9i5HnYxUqwb4EsBJZwqxL20H6EqXRz23zbnyCXxc/4DP
V3sBQT1Lb+D3uFBwgYMgvLk3S3/cTFT3PT0e7Ssn/dw+p46PEBHdF9pLqwRPlEOXp10E3hFQ4Oyr
+Q5s2uS2ppZf+bJzS0g2BYqTNyJ3zGqkwG6iKAIL51ZSYN6YeppQVJ3NXauP2N7AZD2hD6/9i0HB
zNAQWUBQ+trBJgYDHAV6q7sQ3QZvGoMdZujJ1lYUFcBC8QQk5+nyAp6bUABmKIZQUgOFvFrAUelT
JD5jGu6BiaJ1pWOvjooqrgTRfCVGnQF3gYwlHSEhoQdhrfOwCCE0odSDRnlH1v4wAlQChGyfujjo
HMQpY2fI7AjbHmxvkHZQnUUL9SbPJ3lria496XEKFYc+6qEkjcSkHtP6vKcYPBXhlRh3Jp3ml9JG
QP+SiGqu75OgCZKkaZE0kCaT3nPwkndKfUR+vYLglSTHTsxY/hah4oFCu5ZRLJfyOsACRrV1FK24
1NalkBwb6C4okL4ILLTa07YAhtDIPRSiptwZvHZv5Sx+Qqt3OvzzzWCDNmQLQiMBn/oxqCLfinqC
nzJwKHi4y1YAbRaRB9L09t8MZS0SYQgSkQwu+/LdhaUXGpy2ip3e+CjMWnKfbdJQnTyrylrv8lf9
/tmf5tNGmoJeI8QCY1ntd2OFVgqdYKS8hjZ1c6eUXQf6u5k9W1LQdsyrW7wx4mM1Vq80SFVSBYzY
xGyPu3RGqbDpPLmQ0CtvUHpUc43MnQCnpLW8MXg8g8RJh1PABbQLjEyGfe0PjiRV+pWvOBePcBbi
dQfcfuk+f/yICcXGOYh7fWluj9sQARpPy/XqWJlV7aDg2nP/onhzeerOvWXIptBwU6jLkWevwgMm
TqiNNgNTV3XRKSFyobIMMGM0C4RbaaC6eCp86zIj2BVFm576olCunMUzEYrgBCDOAgwrc+N//PCQ
9pKfmOyUUkKgQQF+e19a5s8INe5rDsdnMhsdsAuBkM4T4PPVUA02IWPsq7qrBD0g15ZOeCnGvxK0
FLdGUrQ7JJk6R84m3rmGhAcRF9SVc3HuVbM8pMnVDfoAIHA/fm4SduYgZwq1YL/3dxXa586gtsLN
fa3ciL5Hz4p73huowR1STYNSiVAY0qOa+c8hI/wQcP68Z/XPMTBSZl9qZVl3k9jqTokd6IdktvOH
Eq2Kzazl1+pT59YZWMXSaOGJ/qliV4SpEEGQcfdR69xYqpQc4tDmocQb90r2eHYomkhLL0lFnXB1
lprAXJwYat2Ftc+JFSFxTvQlVjjStfVcQuYq9vwmvP1nqPVNkg/pRE+C3RsXdrjBHVL20JO+5g54
7gGEaNdv03rcQz9hmHDZMRvUTFBLyqf2xaDG4YBhQX4coPehwYXMkVD5PWAImO8sFDIwr6fsGHWA
CJs2DVGRRi/gSuxYYsOnT8fz1aRlTFXUWL09w7FusPHgNsFn3QDPCkAt1EoewmqNRZ+R1a+RP+mb
FqHc26Eoi0OI4P8uHlrV+1e/hBsAUgm5zjqKIa7Yd8gM6ahHzNYelWX07/3C2vRigB7Y2PODoSfS
TdHSFMoiYQNTtf1jFgXalY13Jl2GQWNAIaBrz7NwdcGKCdASrlO6G8Yl5OWsim+1rsRym1udmyMR
V9Llc0VK7ljqgcgF8ghdV4JKTfiiGiHtlPKDrqWI/eTjH4E0iF0HVZdqeDZD6xeJ5UVBXN0OdWjj
dt0k38J6CK94AZ/9eAgvIHGWIvn61CE6I9K5aDgKM0qStm/MuyatKrdqzGIrQrNLr+zAM1cmHQrK
8QtAn5iqfgylZdyKtK1Q2uPpJ2/yAYEgnFcSRyqKn2WOxDDWCdWVMX/DLta7npiCcAezDuh5tcSm
PgeDpNSg6qh/ejIMG7qUzegR3uoNrxqEb2yI1XbS2i4CJaqTdpni5F2UnTCyzm9FW5YHtM+yG0uH
42fRP9gmVS659KFRJdHVfD+EAreOYEDnQE+LXSWy0ME4wNqGklndp7AFt2GUq8AzzGv1pHORk8Ki
oaIsS+xcg9+kqS9KtCs1F3no4JihMuzCR60dEw+2KzN5JgtGx3LhMi9N6k8PsFlHV67TZw0IYRa5
KlVcVw1DY4faWL1oUlHBxVjjUHdz616OF+c2Kok3xE6L+r6+7nDBO7KtWke7p7PMZofYR/MQGNIi
axT7PEVk+V8cDB27cVmjXQUTa3UdJb1hRqpeERUac3LUaEScrAhATJa+sikizdhf/r5zM/tuvLVb
pVbKswhBDUPq6RDQ+T/Unddy21i6tq8IU8jhFCDATFGkJEs+QVm2hZwzrv5/4JmqPaK8pep99k/1
tLvbYQELK3zhDX2tuAhbHoC6tNtGHZJTVyvhoqRZnz4feHmR272xVKj4P7wVujTvN2SoxXSgcNRZ
gbhN3kwtN3coyhD+4+TzSP8wOWYsXCeq8AYcYusrxNRfMNeyujBCORIpWX8gr8RSzIqasJSZVRBw
ep//UnC/c01Da9bVgqIuDRMV7wmhSgS8ZM9sqZxDBBYPjazj3or61BHHHeWEU0rj9sSs188n6K/R
H9QPINAc2jzgzQxJjVBJyAPKq7wSoLqNc6q6RYaQ76xM3lCXM7qplfktDRLdUwRKlwSR6Z3oh/UX
d+bfPhXcRLxrDQIK+FjvP5WWtBIyS7CZVIkMGKktHDWERN2asx/s9E7X112vvswEiB6e0bS9Pp+I
v50z/z38skX/K2VbDG6mABPS1Tg26qNPwg8bg8oWyibi4+dD/X1VLPUk3pIC8i3lTahrIUtIHldz
3Fm26BfRi08mtsP0btyGuTk4CHLO50UBYD2orbypoK788FWEcJrMCjxR6xezxcZwhqFOT32U5F9s
2L/h4ZZiAA8HH0MFDvx+OqI+xmQ+LMA9JYG8GuQpc7tBhL+MqeC2gxVyCUy5OSB2lhNoxdM6EPNw
W5pcdmPuaxdyl1+ZHF+xYVJ3QCE1WAejulcHLF/I+qYfQqoDQI+xu8lUpcHfIWkPYTdLLyjMmmCC
enTiCoPwQUuK9Wj1oFTkIMdC09c8ZAdMr8oz5aDR4d1pnVx5XSp3Li4ywxfJ4N+gG3xiuixUDWj+
3MbTTIOaY9whrbgTu/swhDVrRZIBtjfwHXj+yqEvO2Mn4zlzjPu59FAGGvZYp+LVrajzXWHEvUvD
prCVyjBWHTooT9Wgy3dBV+ZrRY9zCb3U6fecAFbVeuOrVsXfFjaUCmmJgmD+3kI2KDoNkpyhkdli
JbeasrBeU7FI1jQR6i+ulb+FPxBI6L8AgiAJudlDmhr1ZodXEqMkiUfXJLKFuMtOZRkXtjGi6D9B
tj1+vpv++n6cXxKlPgP8xc1KhfRP7trR99CMtPOUXsuehsH4IQGP+iJb/9tIoBmWb6qSrN9S36XM
IHkTGKmukYAEAb7DLkk+J4byVTzw15FoH9NkBFwFmOH97oM6UsF85doY2hRvmyxH6amXfFc2BuGL
9f3Xw8iCeEvMQ/ERvZT3Y7HiG3VO5D9lfHNL06rENvMZg5dq5WPDsKYK8DvSk3FnDPS3JM2/x3DV
evQz+l5lb+ZHtKbx60AKEiTEsP3nHxfQ/iIyQ8GYDfj+4eaKqiGwNlaUWgCG06vUMxqCswiHlC8y
l78sXsJMeqowHzSUDW7C6GzCjar26e/UTdBu20AJ1ppU1A4oWPjdCQ3USfiytfWXDw03EeInhBUK
H7cEEkttsEMrLXmlD6blloGaAlzSRhu9368qzH/70EBH6BDRJFQxDb+96UvcIv+AEuDlFJsIMoBd
Ck1wqFN0xnsfWxO5i3PbaBCGrJIJ5eFRTA4qkoSOX8bZShzidlVng3Js+hz1Uksvnj7/2ssU30Rr
SwRCpqrR66P69v5rkzJLCx8VEPYEkFc1xnqHEZ7/z7fxu1FuPjRSwfEg4p0JqSUUdiHeNo4K4X+T
hEjqff5Cf6tmUtiGq20itEJDfAmM/yuqSPGw11oKrEAEULQKjASbLtQM5UzS1xCYO7skUTwQpMYX
C3+gLcDS7It1/ad+dzur7G6a8rR4CEdv3rdBRMbyJzpmvVXn60kH2tojWbsa1HnepEIhIUSr1O4I
+d8ThHr4Hoc53nnmokdhImIOJ6lZCyk+Ob4VgCxFD2ZFuKt5GGuZBzCb5n0NrB08vFL8LuU22M/4
U+IZXATrqCm/fz6lf9kxEIfoOKOgw911O6NiN9GTnpBcGOs64hNGMcK+7U9hqJv1/2EkUgdUomgA
8gnffzuMacCRLCCexdX1iibisK67kEq+ogz/Xif/SB/s/zdXiT908f/d6eWIPHr4I03/pvX157f+
W9sLvZx/kfRqeEBQpKL3xan0H20vFLxoDcGqQdOOWsoCH/yPtpek/ouEjtrSH6kKS14+TfMfX4l/
aUQ5IMkJeKirL6je/7O2158YRmahQe9h60K2ubl+BilLs0GMsks9YrGCoZU9i+a1H3RkkkD4fLHg
lgX1Pxv136MtyTh1Dg2E322kpsfBMKZCmV2MqEm87F6eA3RpY7tQ2mOhIABJ8BNtPl/kfxmTCAMG
49KBWJD57xd5FvshPptjcukn426MrGIzUucom8gVEZ9dR3Kyj6yvGizvyx1/XpQGCy180Jp/xE3e
D9rrvdXhPZCikq3Nm741t+1ofWsFc59Cb3I/f8N/8yPfzStcZghhDLjMKxDK98OBIMzR/xb1i3Wn
IXSvAX1amckvkZ7aCNUm/hXpmp3nz11wlbCy6E5me6fkG3w1kEAWg5XcwoL5gch57MN1+mUGKG8+
jtW3EBU0xF77N4UsNXYXacXQS+MHtbnTwz1+05XmRr1jIP6Zrc2G3DXAj5Gif+3ID8ijN+FKPcT3
kKcm5ddUPKj9NcxPIPtnAyHr9VwSo6/JpRRjVcr3onoxtRhUPXLQsmwPJWKcwjoJV52xidajvBGC
cCWYhqNcTH+rrI2dUgY2kpaFcWc9zT/0cJUhhjumu+hF/Za8yqWTCOdZ+5kK2TFCVaNE3qU4D02E
V/BvU3yZzKtm/qiwT5lIN/PyXq5esa9dNUVsl/Lv3v/eaj6q33bQeSjb92jhxwD4lerZn+/9HNiJ
R8hga13PG2uOMD2DQrMl5ZsQ7Wtk33VU42fU1qW9WO5KOgfnPHJk34Y4VQQBjggeayEoV3WyV4G2
Di+d4OjqOhBWUbE18q/i4PetOBYlqwT0BWITEuQU4uH3q6SKgzrIBku/DDg+Orru40LZTP5q+iMx
6/uqZzaRcsiRtrUnoXqgxdJ/8Qwf9gWbgf6WBN0IIQQQ3e8fYTLaNoGXrV5a8wcGcqHTDs3s6OWA
8Rz5yOrzjfG30ZY69QKOWBSGbqItvPXarphr/ZJ2hPPI2dqGjjQ52iqHsQ6/Smk+HDRgAg0QGIzI
vqfy8f7dfPxwhE4Z04cRLKtNFWyltsYj0J1tO2R73Yoepxpbj89f8YY6wEddkIhkhiCFuGBIb96P
OvkBFsyJkTzUk/bSGpsw681Hq6UHh6BP5eLcPdt1qOMImwwbGGCs5TJ8iLL+Xh9y0246U0FTNSnc
MepX+hhfPn8+Y5njd0cT7HhSDdJWLkLVuq0ERbJGJUgOrGteHo1uzdc2FKc1N0QdluJIEdybzZRs
cEffioNb+qseamHpCr8TFiGlo46Okq1e202MKbCXHeu9tKu22s4AdIiSBM7RjnXUUZrFPAAF5drm
90nDCpKo5EANQHVc2OmeaONTUYm28Es4NLtio6E3dWpeg2u4k/f193SH2PvadyvyTycX4J3Y4Nf8
i/by+Wz8OYg/zgZYK7DMENJuL8AACoeGJax1NR9x/lR+BmiF06ViC9R2qDr+m7EvHtG6lM/0/Q0k
mmwYNWXtoZ7YFXb9VCEbj9bxtTwO+/h38cp7GCXIyy9WlfXhqPjz1f7nOW/S8zoQh2HuQ+sab8sD
PuaD6YTb2sO/fSNsco7RNywJlOfkNHv+ff8s3eWHade5hu37p0Re+6HjH8OttaGAJF+UrYKREqDp
YmN1LiZVQrVKw1UZrubkgE67OT62IfwOe8BvEwHkxuEG6007cUPMkDfG3t8OZ+l+vEz4iRp2id00
yGPNjsJVBRkTUtN8p477WfMa/2gV58n/IRYvbXvJK0epbfU5PeEm52FMv47vy2NxJydOca2P8Vrw
Pv++f7qet98XjBnsYcoMkPBvwqkEjF3mh715jZ7EnXQnbee7+NCcshOdh43wTX1q7OyeFlQd2gkO
HeDzW/SWnd7yBMmBQjB8x588RXu7cGAQ1sMZA5cUPVD8EBqH35fW6850jcibtXVYuXm5opSK9caE
IZ9GEmt3sIFUVwqd5hDvNfyZvnPvoLIkhLuqZNN56ffqKuy6rfkt/q5/k47YUnjCmYtHgdx6H8NU
M+2Bw+PawWFXcTBGzX3FfqiKjQKOALHyeI20ptW7oPfEFiFyO/6i3qW8z5I501h9KOUAjmEu4f3c
XFRTTIyTcZtd/aN/jJ66nbINH32nXKWHCiM/jDJAGBRe2Diol1iZnR31beele9Td1/QC74vt6Mqe
6uFNJn+bWjs9FpvPPzQl+5tzjZIMNASA0UBbLOBDN+duqRZjhTs8FiMmhsDrQtrFKJzWns5+DGhx
KOM+KX27sdws2NLXK6Ntatzr/X0MZMDa6cO+KV9U69Fsd02DPjyas0hwryZ/E+P+87M0vQCp+2LX
vk13ob8SEFa6zxcRXFtGsvxXUtnWj+Bcvsm62xWPwfRs1ncSrmHcPLWDbwD2AtPgmJ0LbHkY6Dx5
dbHCem3G3AiRKAzY4pOSuXW68qN1ipVhgElLTmwTOhLbzlLu0mLXi48GndQpPs0JJgBrpFCX07i5
i2IDO5lTq+LQaFBWyR915WRZgAFWffebh68A9ohufIGg0r02MFL0a9LtY9krkvteWOvTK14Ptp5j
7disOj23KyTwEghctWbZqcor8jAqfr1mTSSIBDwCPpyRChhoBHzCBFuYedPiyqCt9Cawh1DCGuOQ
jRcjPPfdsTEjrzefIuNBhgSTxczWV2Xz2+ACSAgCdctWV1BhAGDz/uL1M7nR5zkUL7kK/W0Y462v
T4pb+TIEqcr44ub4MBqwJWvBPaPdywa5DS4AJ6p6ESU1TQnzV1MTuikJ8BKxwjQixAr4i+V9uwMp
o5hIMCBjKaFkCQ3y/cu1kag3GmZY11jPsAREuG0V5flPYLZLnL8LY1V0ImOb971yCMAbJEOwoktf
b6zS2NWF4n8RN97QAE10VCBBLQLYhFaYKd72c4UhViMKxuJFMv1v4ChgORLYhIZ+CBRADmHgr1uF
S1XI7q1EONHuvNf0AgOJQLw3aOn/w0SWxyGs0WAiLyrVAC7fzw9n0xhkojxf/HpYq2itherQ2noF
P3OWBLhphW8v2pxf3MvvS0PLLCDDQx8T7Roq5MptgXOMlNYwIaZeuqhsXKwtRAdHscYZS1be50vg
NpqlUkyQsvCQ/tDZjZvlLQSpGgZF1l3aqhXswndbvMURHApDMsvvihLjkiepX9yfhMq3xyoFauSK
WeTMKiz6m4U31nKp1GUpXwAEF0g9xttQ/QUxwkmK00zpGP8a62SAHc56lOYsO545FMSTKR41C75x
8aJVD2p78cunXDyP4z4fr1P5NDWvVcsqGa9hehjaV8zN1PZAtJzk+2TeQCcCsTrNm1KwJRVD6ZAk
rrEjNXOeceRq4dfHWwMTPrng8CPDM+/m2o3mTR3bY3lvROz6c94dNX2TiS8iblKVKpyqeaNOx0R4
o+GAq4DmNDK0CcEzuHrVZz24dNbFKJ4qg0xoY/Ag6OQFnqz8TIsnDVep8dQEq0HfcMf1xn0qbi1t
X2crKX+zjJh44KBbd6bBS2eYwKzFCAZOuuPknwVQuN/M+FGeT3J4IcM2dIzXQjtiFoWdrP72MYfp
f0i4GCn3UfWQkt7ip4u1YQhZqp+2MXOFGRdkf0M4RG2Heg8GP6a/UrTjhG74z7AQHNyNJIk51b43
i8lTYJf6OpUclKGL5j6fSHY26AsXGi1TV1a35M+68dB3DyG/NEp0p1auzQRV9qmzPElxZWVDjSLy
SZyXs7qBexLvh6/AWx9ubcKypUCMezKgVPbT+31bRfkQoPWnXsIoSEnY9Qy3MbO1c8znUBcQagd/
sq9EvT9E00sDhD2rgu0hsCFaeD9qCHypG3NRuUBuz3HmQ3K5mF0RSoBZ7JPqrRFO4ArVkcs0uFfa
XaDsKC9L/lGtntrM40BpxhfB9FL8+Eb8oE6RLNqJdm+SCmj3k/TdD9ATwDbC0wka6x0OIbiV1fpu
is+NGq+UmJmddlXhQaHrd7JxwAhDeSSqm8/oHurWvdWDyA7thUcQeL3iwbQVBacxd3Of26W4y8Xd
2PwOcg892DZ1i1++vhaZO3Fn3ffJ8TQvnsx3YfxcTJqtQcWqosyWugOGKqVBZ7R+MjCPQia8vksV
zxhx7fgCWiv/0fL879h7meV/U3XgglLxu8lZzKaCKpkr8iVSdkm0ZFT9ASeSs+9CwnhDrqE4QjCo
n1VjhemzP9lBgHuZTqvgXpx3Y1HZXkZKOhrHMjyk6uvyL0Ec2VH25OtOhilubs/lSsYxd3QsIvYr
vi/zLjaOQMzusEwDzyF2OVGzulW5m5Xp99i3bqI8dyZTUPDDAQNQJKDp4dpW+t2Kfkzx0aLmYzk+
irvRNYxcedwIr+VZao6GAGZ6v8h66k/+9Nh3vWMGlS1PPwL1Xil7EqWjOq8F/Q7PNYU4ACaUkw0c
CPXdNP0wu4NV4H9pXIQIw5fu0AM4d/z2gudrhJK50O1yrBWqcRVodj+vINGFINGDh0YrXL97laJh
FQvoadQP2NIuUzaRD3bJRuQaqI8yyTVCSRamPQFulSOomdX0JB06+YiRmgyKRjyp0aX+MawC6Qxz
qpw7DP2Oqa7aQXWn+Sc/HlZRv9bqXwpnW3iUu3ETtb3jD9ohr8+N9iQF/ibBmlIu76rW/aHh4q11
rwXOv10bbRFrsk0Mi8vxNYaBb/wW9dBelKSbGQWlYp3XjT1XntH+lNA5xzsiVjzFKJZUyK/XUHld
HQOLHrVwQcWGZ+dP2zFZlfTwm647B8pkZ/prmf7SlAf0QnuET9Zasu4iYmZUNCGScBcQ5nuAXh/5
mOv8+5P8isNiOK8z3xPRML4Ij524kn4FsWeSvFQeqqK48lqJW4/HJFxzH/T37QkbT3P0enb5iosm
XYfbKcZMaF2ALigyt0p2U7oqH9tkT1nVWwwL3RH55hKrpK24OpTpenC0wMnZ9c0xQo/I8PSNtWog
fjjhCx6mxfdgb3nFKfkhnKsQEXIb4ovbbYdNR3X4rqOWqm8N6i6X8HsAQgp96k11jWKeblK5y5xo
W+7jb1ivIpJ6D8Zb/ZZ/kfPd9G6X0AaKAApuAMgXWabbXlRBLJ8lVi5f4jo23T4qRaDjvUOCiOUi
fapVJ1n4FedQmAzqWgFmzlZh7VOdwk5U6adQlR4bwTg0YvJFe/FDLEz9kAamQkcZiDG98/ent1XV
WST43XiJQ4QPA00ucEbuo38aUfLqC0zfAJO0CGDf3BFKG/mVGU/iJY6IKtCieRJD8MViT5I//2jF
+Qx674szE6H123CLWiVFS9h4y8zTQ3j/bji8CnIcY/WZpXY0O6KxysQNhSiIalkAAGlF/XtUXF3a
5PIpFtYh63R+SjljqcKXW/O3FK1eOX5w9lysxLDTli4B9pyj8GJUlTP2p0jjzNhP4e9OP8/Dbyl7
Npq9mL723bmKz0X8lPdvs+mZClUsBALBhdmVYNNpSLBJ1BxiTokqvG3g4ImPYYgBk1NPjjW6BZFU
vIsgwxurEf5/56SYWEU2/qNsXToPYbozKSt7mqNu5D0FjQ2ByH3jkkw61AtXlK7Wkjc5ldt7jRuc
zHv/e/HmPyZv5XPhwnTf00fh19E18ipXd/uX5Fv2Kr1Ue2krf5/uBX7UzoPvRKINZ0kkC4UdXazy
YDNLHr6AvbBBTk0xDuNwv1AENmX22ic/p+w4ynux94T+KMZ37bAVmtyW6H5F5abXrnF1EItnRIir
Axt8BnNc7aRkb1HECbZptMkVz0rW44jVHumNLfYOf+8v4kP1kmAM9wIr1Sgcg3onfW9cX6kaYQr6
Er1+niCQ6H5cPAZCwQoqPARVH7KRqTXJIGGfX0K4O9Vm1DdxfFBVTxo933IJKvnvqr6Soy0tOBuG
Ewtb/Y6WRq26ffmQG69dcaIWb87HlsB6slVp3eOkGrrYDmJ0F5C+xTaGyc0lfRGe8T0vTtjvORRD
OQR1jGBd9I2xXJfv/Ov0rKdOMnkFSsP36nP/JL2Fl/wJ62rlPjiUGx5oVx1DL+EPsL6nA911uzj4
d/iJuDzjNn8qf2hPiAx6SQ553UmuHPdv4MuBD1NVxhQ8QgSxtLH2LjfhnbFJS1v8keNVuNG3ZY0P
6IN+p3vlLvwOjQcHg9Rttu0blUAuTsluXrRjwqMdlaPmoqnlZutkDW/DCw66zWXiiB7a0/jc/4gp
0LChYkf5Tq1FvPoHTAIG6h1UfcRf8jZYx9R4YseM7eqIx/hJ2eBP9qvhtHYLT36Vv8X7KWISckqf
D9Vgs+NwSSvdGEOexB2mnUYNVQL7uRHpWfW/SuN+6reTcg3Lea2NByv04sbh5yIVP3bMaW3jIr7k
35Kj/tINdscnOWaPVWXzl1G6/FX7K13Y6IU3Ytfa2g3ki8SpCgctN8ggVrPvhb3ZH4tBpFr33Ey7
gRom5/trvzHWZobvHlV7dwjXkH97VE0c6XH4hTzyEZOByLRr/iQT1z9nTlwqSEK/QfUpDWCNemWy
brS13J6S9CiangH9qHDwyMwRKfwdqjYwDz12xnhlTisRY26kyKxVHe8VyUPFCU9BSfLMYhcO9wkl
1mCjd29qRDx1VWgR95uoWjfqsfAdpbkbSE1it0VqvVp3OB+XsPNWKKFxW84sF9+hsE0TcaBrQfuO
TuQXuf/HEsgCspEQxADmQr/nFjKnanVmGn42X7LO6GxjYIf70ZjaSU+/I0yMXZtcpPqgy90ZNJ2p
ZYiz8D8cnjRKvEryxY39oSLF4yzEVhwgZfprt628WqnxN+xC6SI9W7k1uaJW0mEtaGuM5hf3FK2+
D0fNIngsLuLHtPJg+by/p8TUV/pEKufLuMo21a47jYfhSXZjz3KHM1sjquwZm8lw140PJc4v2JpT
In6Uz+oDLuXmmSp53J9xko6pmAvkI2TC3mKUncMNWJuhbf6cHyfRdrQfWeYomq23CHPbKdbzptew
ts+y4WbtXdo4Q+8a2XJBdbELXLAmLWtt8Ry/LRv9bnrp+o0SPwTqaepdheP5PJ3LvfxSb4Jtdmjd
eQdmaG1dkrXgtvvpDBdwTW31G7/ujuP9Kf8xHMqT7A2cS8oJbmgVnwyWJCbusavNtl/vpmjdJse5
PY+A+2FU4GB6HmOHiq9aLcehD8G+d5F5l7hyJEc1+DbOcBYel7PxKJ55/OA7ioTBo3imvyY+K28C
Z2S6p05sBLb/MiOt0NokRJwx+lm56Ct9hXqvDSDqQHzrqTb37Ur25rc6tUXLFh7zVwsXd7yc8dh6
HNh3pl39ZqKXo2Yz7/Tn8IKdafRQPJAKCbvyPgV/9bvPl1vT+mWdAX3Ckseak//evPYcWrSS8FuX
7e6tcPNjdYeO8Ld4Z566nbXRL/HvgPt52NWH9EH7Oe3kY/JqKRSObeNMUZgfMd2NH9F5l62V2pFC
2y2Go8qyVWf9kPb3jb83GzTwV4KXFLu030zjYezvu/YcqcdA9aLa6/SVoKxKyYtMDh2OBxyaoCyv
LWUldJs5WkehNxgOVQxoDvp3CtZ6w8G9QpJIi1ktdvINJ80FWSDYuju157I7yvJm6jzcnWX1mDSQ
1JyG984PgIbT9k5ofSfRjlb0VAY7v7GNL+q6f9mzi8UIeC/k7XTxVtPF7ACm+2M7X+YZyq+gRGhY
ZaDl/B76KwIM0z8+I1ARwobQoPaBb+Jtczou9CkeBiG5+BSUnTZCNqOtq10hJr8QrvtKuu8P8+5d
BYDiDjEHOHDMIjgnbk4JKy4VJLfN5BIvKlHzlL1qct6dFSOpnan9KUocmBNZUtgWrgXwwQhH1O/z
nCtV57pqM5naU0OrfhLWbR+FTml1rWcFzc/PQ6fbz8DMUw1aquuIMqLldlPkrMZOjNs4iy7lbBW0
djqWqa63K5IdZx7k7guI8Y1IhAlFE+Qz6nSI8QODgK///vRMSiubyyaNLjgkDPu0mrCv9k0vacJm
FUXzz0ono5piJXInc6bREpqGR2k4dwo1rfd9Tc7I+6AQHKv+RreEjrJeaRzK6CuKivVhZhYmBpri
KrcKc6PdzEyTCZWPoPd8lb93iyIxwld2+iDcqWvt6q/NXeYW9/RLw2uwK34r3zjqaYpG31MIiBn1
WruOPD0+q4WXEYDlnCau1J0yCi6RJ0R4G0P2cDV/JVP6kTDgUK6delL7jXXJ4n0g7XP4DtWeKK9K
0dqx0XlDTtEynX52NbO3w3QrtV5XE0R4tD4tVI7UVZUdc5ni7b2ANznhfuziQk9NgEBk2vOPimBH
r4U73VcZTS4bSjSnBJWMXqFE4kSES8Ry3EffWk4/MFaGE0HqjVeYRJeaU/4HiPm/utv9Ab389yYB
VoiaHWuPPgI6GOpNczWBR0b5NRVxbq8PeYe8sGKMOLaHXJSlMCKgVeg/+pz7s0yIrjLxTpX8txiP
4i1NkfPnO2HJnd8/jIakkwhPCGEWhLBvanakwqHOls2v+P9IdHHSO1Ud+rUf/ZTkxdv3EXLkJh5Q
of183Ns6MNrptNIQI2EZLypeNycFQOTM0psov/aW4LUSoK5yjDGE0X07kyN5oYA17udDflzatK6Q
bSdhosPxByD630BpQZXaRlKq7BoX0GVqJLsU3SfJI5qPEVf7x4MtGwk4NL10ZI9vqgljMGpRqWnM
a1w9R2FOgK2Yvwupe5zS6KvI9DY444+niAC0gXBwuVZuQF1KpYgUt4Ph6s8JJbe8IdaWadl8/kp/
LoubtQL5FyYf6wRY7B8k+n8hzWNVGRup0vureaToRunVHh/C2B50W5zZ/gR9jrmYyW/M9Kw1q0B0
NeIdAK35Yxdti3wfhxfBuivHfam5MV5zluZoqZdqrpytUDfuxtVQnZT6oWxWabCSmvUorCx1g+Fy
G3mav28l1yBRtPaB6k6qW88bCy1KdBXqlfRGOknXeiRUah0dk4eH7EF6MkZH1F0lcsoTsRc/nz4l
vQ1RqgpdqXICos/ewZuvoGWYngrFbaPNmJ1iwxv+JPHIyJkCSmBb2P2V4gbGOt632QajvGRY98d8
/ZW7wG3Xj0+54OUUwMdgwUDqvb8pVFGALZqK3VVMZsfS+zt6fPZsyaPTt/VzpxV3aId8ldjcgo0w
M7DQkcEBkPraUot6P2huhPhDwja/0pOMSQNH2FUGUiyaBrarh1MrKljmdf24yQWsUKui/Kq9/PG1
F+9dJLtp6UqLWPL7JxAD/OsHbcyvqaA+pVEWOXCVfSeu8sptY5hDcfHWGWgGfb6kPx4JHMHgMYH5
o00OR+b9sE2Hhm7Ul/V10utm15prASyeFmpOJgXCF/XFG6IGQYCEYiEKghxBQGvAmb0fDN2Rzh/q
gsEG81qJuM3naUxL4C0czgUC1Ny2XerMFi2ktCy+CAT/MjrIU1SDCT8IzWC+vB+94L4P82hCti8X
LXoW86rPA4QatGqlRdFxOgxVHNMEDJ7ozD3/02lGzx0VQyQx4FVw9L4fW1ajMoDGVV+brNlj/UJe
I1qcFx1uHRba3p+P9vFKYzTKYiqIeiDnt4VsaxBrIH5acwVa0W4oZMGkG4U5sDtZf1Kg2yN4VE40
mJMvudgfbjWct6jGLU0wGVSKchPnhbyNIZR0wLJsAuRWiw8heOi8u3atsM9rhV0s05IeW0NALEEx
HRCipqtGW90KgGCWqYiunugZg6pfG/rsn0/Mh/AchPrCLOS2p7GPINbNZR+XqQAYNxAvU9XiFzNO
b2hFNJ6O/IGN3UEKjpwmkhLRyrQSND3TliS6Cr+1kUyzS0WVvjW7ws10wr1Sucha2rk1RiROGX/x
qB82JnDVRdoERiySIuhuvl8xfT4P+og79tVCUxeAHh0Tq6wkx5eTn2EFouzzmflwgS6YbNQ0WKAS
LvPyzTlgNV0j5YFRXCdjVICUg1vBYyX9Yg9qH85Z9OEW0RgdriEMwFsNhkGrlaKR0+haAVbDi9aS
XxRpvDThvA2rqDjoKmi1YEIeQlOrcq9rPIclpMpx7PQ7Xwysc+FbCbZ1wHtGQ9v1ejKcSi1S9olE
TUGfn1Uzo7Vbx/qdFQrghuZO8mb5pwmQVwj9VysIhS2PQbWUorCcjieELqh255bqpPUE2kAkUGlV
YSckfnGxMozKlZYPMM/qujTE5r6jOuq3Zn8/G27qy9YFWMGktcXZqNrp1EZfhKcfMyemDBgi/Biu
Jy6nmy+Dn5ZpdtAFr3ObYQMOoc/pxapYGalUOOJMyS+KW3/XdcmZw/wB8s9gt6L1W2zFYyL7rjKq
/TdoXs5cUweoZav2EAH9yuXyj/XXu9BoeUwekf2FphfJ/fv1Wsl50FlmHl21QYjWytArd1JbCG7Q
t4gttCynzi9AE5S5TYMc6GnbbZoKI3ZfbQunphBwDvKXDOeH3WxFh8zo222idusobZqDKgT71pe+
kjr+cOeyBGECWMu1CylAvwnB0a+thVAb+gXRZa0VFsWB3podLPJRpjUUdmqO3erzjfa3MTkgl3gD
FS4OyffzNMgaCF2zry9y3P6c0+Z3FqbfUj/ZZqbPJUjfSxDDL0Jx6UaAgpsX5B63Lj+xFEo5Ud6P
mihKLSPrOl7yaKXkR129GlYHM+cpz+2g7uxAetayIzykttplOpgdsJmRzayQo6JUVlVuhLpNAJ9n
yhwRTkZkNmjgynYzgSvwZzuYgWLIr0YL/PdVHwv4VPuagt//o+68luvGzjZ9Ky6fw4UcqsZzsBN2
YCbFdIISJWohYyGHq58H7B5b3OTP7fYcTVXb1S1KWgBW+sIb4P7o3WWnYw5gbiG+jtmNPlx0oHtk
sg3GqyZdOeM6T8g1SYTuUQ5advJbpr305bqmfddaO9PbeOEvYL9pSGXQ9gMq6pn5zS627kNur/r8
0TAOPUQbbQFKqr6y3HU70gkD8EOb1F7byFAi298OvxR5g+jbIitX+A8mzrlpXzrVt4D6nf2A4/Pa
TS4FD1zdjNTMio0Uy2qgEnsxytXoLpQnTl0aXpG1C1Dan2Gm/FXrJIdcwXUOENLX5Ilj+eMt4JGA
uhBlZjsIZJffz1uqjv3Y2jonpGGAnBgobgbRhQBWW/RdcmJpcgbz173fxAzHTkC1BiYt//p+OBz8
MjUqzf6mNTe9fl3Yi2C6RCBxkarl0qrxrqRQYD067ndPngdMYhHchs1j2O5r48kwXzXzdegpcckr
IV9T5Rxp3hKOcfIwtT6Yt7Y4BCo9mG+a+22El2vGD6LTlw36HOhGbSLaZEq8bFBaHABVdGBG+mQX
tDd9eF7ovnAfWw+IlPyp19VyMqhfMEM1olOaHS+aUrKeHxD4GsNqYcHm6W1rOebU1amk4BGz60IF
u/F8OS57AHRm31I66SnKUVhOGhSOgUfQS0NoeOGgpNCgphaoJvhglk4mForxqlk/I0Uucu3KexxI
pip4XwpA/pxqgXgsi8zvePSRenbFT3UoTD0uK6F9DypmoUbYntfcJrhrZN2T9Qx1oKcWj23FfQdY
KV3qUHzlTZz8NGkeJ3hPy2HnhilSv3eeuI6qp8K+UUHMhI+Qyj37UOKOPUEoAuiWxTcBD2N6O6/w
W/kEfAoY87BKDdATrFhUqq0VWunAo81y5+qL6b7gzlsGIb41S+os9NHab/ov7XYIV3TANRNwV4Lw
yHlhLtHTQJWyldfKNV3B7sU4DNmS+nzkF/nSrNZIYVGJMoFxUK8BvaavCpB8XJIYsbgvvX6veOtC
rOkFZeGq61dtshYod4crxLOdeJvmvkduHOwjYIz9s1dTktzpzq4cN3G16Wc23lgBCDmL3355GC+b
ChA6/Lh6eFDxmoj1p7Z4GujjgsLtw5Vz3/+cnBXtvBbF2WBJg7bS77xkH6TLXN+L5lG4u3R6drrv
EyvThbziEm7Mveo2XCecY6wTuqKeX7Rrw125wwE8PEch/+TdWaXcJiCjkh052aDvkxTgwFnWos59
YQMUyeuXZO4nD4uk3uXaNT4hC0X+7LTrLr0NhtuYZmONiPJwcKudzY1eJN/y8DwPLgzNx2searop
/CA+S9p9nO7Ldk7vjWkLOjKfLrX8gJNhbm4y62bsHyDyGd23Nt1ku7a4HF1/MDcyuqsSqIE3WnvV
0vgPHnS2xzTsLA+D9zOA7Jm1RW7Mo0UKDGpv05AsThSazPm2PzpIIHOjfQUKDivqYyBclxdNEWEw
eTPRAIzAlqZxs3DyZtyMmnobx2m/m0q7vzSb0kRuR5zlgx6tAi8I/VClilK2OnXhZPDYCCDmyoTw
1+mMZunYGTiGLKCFsmi97s6N87smmPu3WJOl+O72xQwEywFrNVk4+OUgqMB0UsVFjWsq9dRkaYUP
XmNoC+lkJWjZDt6Ju7bLZhmh8d9bUwGtHmjW1/f+x/STmAjG4ZwHYpeFiPz7sxWf2DrWQiW91QO1
v7LDDo57vtLNoFsgO8Jl3EFmccULcsD1QlVFeyr7/jAnPMDMD5y5j3P2PcfmvxWvrFbrnMmy0luS
N/NMyCuqAeNGNuavCOeSRdO0mDxUFIerceiXeTL9hDROz0my0L/+Fh+SxPlJZvFt2j+4177Vh397
kh5jLS+Nu+x2StUnYU3c3SMZV0Go69v6BR6zp7wLPoan85C2odIwVi3Sv6MEHBmjFG8Ek9Jn3Tcr
t8j7ZZM4PwzpuVeZKSBOtPrOrvIMPCz2LoFZXVaDfmdwGe5LdwTRZ2ffhF7xx9yxIgTKu2WDPZSn
v6KlDFIid4cTX+kN1fVuE2Haig4+CHRyVU09DqmjKYiSMSoTYHCsj07LQ78bVH3ZB2230vqoWcsU
h09dkC7ZoHVjLxNXDRALQbsRQfVuYwpP80dVbX29NRdWWRfLpBXaRgS1vbHywvNdZ+bAZDFgjLqp
/VqT9nYsQF2FYfRjzJ36bNQyvx+xVv96DZjHJwQvByWTKUGHbE7I36/GepRDUKCJc6tDqlj0bn03
qvH26zGOVBsJe48GOZr1QFho7iQBQJpapdExOdkm0ioJjob/M10Yf47QN7aNcWSR2tHarr3Hsr3M
h1RuYketNikZt9brl4MLP6jvgHzRdVqqQBmQFRvBuYLyDQa4Sxma32D33a00BbQEqTgbb8XsnpIa
1T7u4rmYrlPFwqwayOLRLpYRjnpWOCk3dgOwqXDCaV3iK7XwXIGRvCRpsYkLWnFmDXN5VwhER/gz
ALR698QUHrk1vH1eOhc2YMm5hUGW+n4OG88MRtIk5aYtU99qjM4vG76iMpk7JD0gKehy3Eyg8szE
WuraaFx6UUOQAE9iLSyCMCuj0xI7p4CMnz4YTlFgB9nuBiIV7x8sl30e43av3JTeOC0b0d8YU7kj
PkhXnG2Qf/PmqWsDxJiZwyxUDmh1oQc3gpLqlKFeGkp4W2TD44nlOOd2Rxua3YxlN1qbEFuOBWur
FlUcDKXEbRq4+cVEPmtj5RmkLlJmebCzg1kCE//uJY4P2PPxu5Z2Le2DhWx7rByG4sygS2qqubIV
dZMRK9i/ci8cN+WYq8sBXsTbA/8lxZTz6EdV1MWv5n/Nf+xHIccqojv9pvfx7//6/01Xhc7ub3O3
+t58/9tr3hCRXHzPXv/599vvUd787Sp6rarXv33Pf/7tPCrb17TI//7nb9v9/Off3/6OPwRWFMv+
B2Ut+ul4XkO6RU/l/yqszD9CFddFFQqLBLRV/yWwYjr/oCJMgRZYAssBWtm/BVbsf8B4Q2nEZpPR
HwUU+xcEVgAfvFt4VGEpdFDfYBCWHZfffKj8duGaiAKgwNkRXE1GvXX66IExN2WdnTlRUy5MY6ID
OOF0nGoIIjjhTZNAZs5p0Ltd7IcpP8GIONxaMVzbRjOerT4i/lJZjLmLAQ8qt2Y2gWlHNrFQb9si
fUYz8ZcpzeVoOYfWVvYC9smqQwFmEQ3xzzbWd71n3rshuYwGHmStt8WjF073nia95fwvMYc3gKNQ
Ls1BvGTQKbeRM3WoU7hoKxnOy6RRPEk8ZR3YyrAuO1dZJ6pIV2jaXPPCF4aZP0eqvi3wpUAaCtvz
2oowK4OcGlJmBHUBEVWl6ns+4Za0jdMEE1KyJc/oeYIo/uUOsNpNsAALYZWPqcyePbDwuRbsm9ao
oYSSa3bAFEKGR7/gRbUqD9y9Idbc1djGzY8VUe1cVKXlpx0Gm7gOf/OUy0EaV9PkYj3iFs/9CHJc
DOqibqKfYeCC2+JJJhVgV24D3uHEvM/CTl6Z2EKSsipks1yXCAS0qJLEP4NBzEnES5UJuBfEK4te
thdmoT1ktYKmWv/c2eN9jZ3LzHnCwyULX/rJ2U1uLKkmV3JNPxaAa4AawYTJUFg16yxPrxRveph6
vpNuMUcuREKrbQEnyatELetlPPI+iTd5ACMt2BaT6Sxd7awa2maPKstY4pCTOe5jA02zSFsMLzob
GgU5faBMHFbmk6N2QAixtNNSsnSjiF6CehgPrpJKkLs6FLLRTPZhQW6KJqFYTKN5bYOujmnXw5FS
jH1VD+kuCsLmxqRIu0EsWV9S5h72aTCeN3VCkbSGKpDM2hPjlIGmACmpK/D2xqnWlwmYQYx422Zt
qW19h7kVlePSqNdVUwEEt+xomaphscjNYB9XqgpZ3vQHbLKBeRiIdc3wiay5mBVFFlzJ3TLtFWvB
3bwXtgU8EoRrb2hLI/Z2GpNlavnzJEmAc8vehBTANTO5SePqylGZ/bBsrjLtYoSooZfJCT2v92Uk
9v9snI74CoZAc4X2OPewMVAzResI300liNnC8sfY3lpRYrCg0hMIr6NM58/R5m4iRnXAfo5bmV2r
aQq1duFDFIWRSiJdIbuhFPmjHq+nILnoLcLopgONl9Qn7tijSuefg3OoUofWEGKzjo66PNOMguAD
44okeUECrwAXjPoy1Zx46jlr3iYCeBz2vGcudq/K5Pxxa/6P8Jb32c0fT6CR4b2p62GycRShmaA+
stLSBFlkd27q2ZkI7V1ZZrOs97oIkhOf+y3K+ndU8TYemrrcF+CVUIQ7hnLlhlpXXcDkBtCWFw3A
5HC8r5LLRrLlq76JAZR5d2ZSekuK3fewuM8b+aKX1TaFspM0A3VewAVNfoA2du8BBMjaQxl3927h
blo92RqyvMi80p9+Kg3CEGXaULOVa5wk3EXeogkwuu5i6p2dLKLvcV/vFFEfAvAFnEaktOGrXQ7u
qm7TZ5S33IU0tLOxRPSRBwcjDT8txqA6cCnbhWH/vTS8u0xwauImVB30agJ90Js/nbJ6jGsXRj5X
mC9b7To0zZqEvkI7QEgEvMbpXi85Pl39Phndu3BS70d6Souoci9AJI7LAmfIPGo3hVS2EnnV5V+P
lu6KjH++DJX+s4DKfy3mUKQ+/qveBWH1/377sXgt5gjm3X+s36KZ6/a1Gm9e+bR/BGx//s7/9Id/
Bjt3oyQm+lG0eTP/bSI6ioNI7f5nibrFaxpNr+/iJn7/n2GT6/yDxIGjgkbImy4d0dEfwnSK6/2D
MJkWyXxs2Wh1/ytu0lz+EEVxxOdoMM9B1b/iJs36B8js2asU6U2Q2u5fCZsY4bdofYYt8RdQCtfJ
wSGCH2eorR4JjfS19hslpBDrIj9Q7UU5/bXj4o9hNCJGuqGAmI6LIeNUYjczjSjSK8qhaNRNOr4E
BhLm4VVqJidg7EcN8D9fiqbXTOMHO3+sGoCjoI293lT7boXPOaqayLL3j5ECHN3JMg/QiVwPXPBw
YSibuuFV3CnPWpDd5k50jgP2bqhuTDukBSvqF9Xz7ppauf9tfVz9cXL9DVTfVUGQXf/z70ddiD+f
0QU8xtk2+/7OpYPfolWtNwJ98IaaA21AgUmz4HkZnBsqDJg4VW5DrbwrSZ4sodzIBCzFpHCrKfFw
ZcbemarT21HggEsLwfWwxCBSGbITk/Z2iP926L7NGmtsFqZA5xRn6PfPGKLQjZZ0Wfu0FglpStAU
bbXpYtBgxLZ7xSweTQDsrizFcoqHcxGazQJtan8wsm0VQitTlfYprMrnPs9vJ5Fvi4KaMeLHpwqP
R7H/H09KmjFjDFF9P25yKhbNZXyaa19Q/vJlNtb08hASNiBeJoXnbAHCggatYIVP/V+r8vwxlYQe
ZBMkRShGHBVg1NaVdoJDtZ9yTOd2wD5Snr5eLsfbFDE3amPzep6JIAAb388EkM7IDHEA8zPVPbRj
vY2gyGqFfeKaPY5qyJ8YBwc/ClZz5eUYumA3WjbGeVj7lVdBQ3fleZ1E0brAn3NlZU7qJ24M6G4E
t4fbXwJporr5+k1tDrZ3J9L8CPBA38SJ0Bg355//tjGsLHfSNFEqPzG95CxBYhfwiexe3H4cN01W
VESeTT8+RJg5UcgItCeR0NioU2jfqpXIcGlnafSKby2+mp6DuIWVGcNuGu1+q8HtkRvbUurnoUL0
qPQuZOlk51bueL6WdLsphnkOxZVOFiS6pJOarwHKaKXS+riGUHkXzmWXwMCKpwCeR6MtmlicoU5p
bHmMM0WtuvWISP0mQBEShQx1dimHMdKb9G3MoLh0JQwXMwKNauGzvuwrlCVqNTzrEyVd906xa0bw
8z3CA9S3xTJsEuVBAdq/UT2Rr4U5vJgZaoyajfIkGuJrGxqM3utro2u8M8sL119Px5uS1u9nwDwd
eJQiZO2gJchGez8dKJO4aZfVyGOVQbjWYxhnbdxDEC+mG7xjl3kf3TShhyDU4A75SsqQhldemUBd
DPUVT777tjX6y741PMSRDHNpTpkD3LmgUygAXY6dQAXaokEvOJB5ZeVhqPihrODgV6UmnkUMPjyK
YYKUHuL/RkkjXnV/ff2en20wdA3wUABPxmwdxbOjUAdrqpH9EnqtfEtF1JyLqb4r2/T164Hmku+H
7zmzq1Sd/32APPVYxVUI0Fa+VNMEOZQJlL9LyIjInsqplbb0S7s6fYpZB4uvh/7sHcFFm9qMCwMw
d/SOqlFUmmxk5ddRkbyWtXtOzqg9BRNCc1+PdJQdzMcI7kW4y88EAyBoRyMFU201qRpIf8qdK6uF
1yBT81YQZpiTeRUF8ufX433yUWfIIaDlGUPwQfhDU7og7xO18tUmMte14ey1AZS5BdcjkNq5Cemw
SU9Jcn/yORl0trsD5jXP5vudoRR1nA5RX/mZoFLu2XBy+xBzI3PIT3zOz47l2aR+PhZnAO+xWg9o
I9crkxK/BUe+ijH5joT05HtWu0SJW6ysftj1bfOrpPe+rLPkx9df99MXfTMqmG0RQJe+f1G7dDun
8lg3FQWhzLLO7bDZ1OVw4i0/WTRAZnHIIEqGeGkeRURem9pNgKOmX0x6t9Gn/D5CNa0YJRzkVLuT
Wn6KnXBE9eQ6nQ3v0YyB9QOiCx7M+zfTtLKahkopfb3xrAcbqRpd1rsw8jh9x/RmHEEKKIYtd3Yv
9LWrV/GTi2JO38DBtewePN8o7ROYyM8n2wMHAxXT+Ri92q0i3VzM5hoBOFEH3Ai9ue/S+1ENebpw
pkGhOt5eoX9Dea5x6xNR36fTQFvB1N+Se6qy7+5fJ0DFpurJhK0+vmm83g+y8Uy384tRFy8xVdLV
16trntajA9EGLk2bZ6bL2MfbaLQVwQ1klTiWenu9LB7Iyv9IWv/TYsXbNEOb5/Ii1aI2dHSHCRs/
62DqS19UobkxG/iQulJhSqSNj0IVB1QZv36nDxnIvLB+G/HY6kV4YT5U+ciIgOghQSjdpaxmymLe
fa8tqSMg6OSxbxYocDp9vbUI5Vo7ecLy5CK1YdHH1uDji/i9y/RzUSoICDrGsKWL9Pr1k362t2nA
crPP/bYPVL4RQKyad23pJ0p876TDeW+UF1YcXv+/DXO0qJK2DW277Urfrkt1pTTJUqSIwAASCE+c
Ip+Ej5gN/fuFjk7lIq28aBp4oWiafkRGt8465TJt7fsmG07N8nyNHS/dt3uOipQ3cyHfb5XeUfXQ
TOvSjw04C7kJnMWzF3i7X9QuBGA33SlJulUjs/AdS9x8/Uk/2zfYbwBnnnvL/HM0+BBFvSpZYpme
q+vcdruXOhvkiVLjqVHmn/8WjRdNNOghkZk/uuAhhbYexalS6ieXt0v/cgbkgevlm70fYvCCMqhL
Q/pVO5x3Rf/kDdONVsdXThjcqmWWrixPnIpQPj1l32QO0RCEFXPsSZwDhRgm6eBKMw0aDhqDWE/j
TU5YuxscDr8AdiDijBp4ztTYBZp59/X0Hddw3w4l7nPeW4MxwYJ9/9rxMAaDPmTMn9SeizJ9UMJE
LOcWrSYyROGTJ1NGvxo9zddNArYOK8HV149wxPR6u/7IlTFJgYZEim8frd8iYnklMkdhwaoCf6rS
12jSbrp8cJAHVeBQhiNu0k56XfaVsc8yyFDYjK7DCKr7QJ66opiSXCNtHvpame9FjQZEUXfpZvDc
lSHtYVUOSbLDBnJZ5fS4qmK68KxObJpOua2rsD5oor8fFeShsP45DAN6K00DoLXEvcV3jADUo9Gp
qD8ou7TMp8c2isjpRBQgHo2WS8aM2co0Uv3W6CHpAcYGEmTUaCS3fUgf3C7MK1k5mPEW4T70rH5l
oZ+9DHu4pEI2Z6aapAt9AkTXiLuhS7ulTIz9UA1nwo0MJPEB5xrCBU022ejJKfTYTGoL8O4n9G1g
cG06pby1o1HfjIqwd0D2L8MBWYOastA6TPr8SYPVtVCL4FBmSFjWE/zZ2nXPOgxFN6MKN9uWbbAA
1CyQuWq0fVJB56dQ8SuznBfcGy6MfNxFSpyuRA0RFh8h6zD3HnaYrP/1mx/JUw29eAjTXMhHez2I
c8PL1FH6DcgCCNJwaUIRXqs1qHUvvuFPnTirPwk1EPalM4xuuTXnCu+3AIKfoIrCUvp5S5NKpoAC
2lBdB1qyd6cuWvZNfuIVP5S0uJiBh+kGRVViK+ut+vDbeWZW9HmT2i4IMjHFKq0xWVP4im+L3GkW
XR59b0t+aHcJHkqedZ1l2assmjMeLT8XukQKRM7sZA9JNisCpklHIX8xFd3YtBp849hNo5NM4veI
irdtSsudY4JTClTbG1rmt2ce3SzBqkZIv5Y4qzoS8Q2l2U9ZeOkaaEFULjSjIJ5i7Ez1X53i3ppV
fwrR/0mcAGSaCAH1ME6sYxc/sy8Np4Gax22Tweakn9431jKcELr/+lCaF9nRnQqMYD4PPV6ZkvH7
NWHUUrZ9MRQ4pGbPdmwBArVORNhzuPdhiBmmgD0qfIHjCJdqRdnGVQcCstfv6x7F7zDP79Mi3FKX
QdGH6McWxrVTW/WJl/vsqoP1ScyAsC3ctaNANMf7yzMGtfDjOtonrvWayuDOqrOrMcyvrAJp6jzu
TtCR5k304W0tFvGcTlAzOsreErdyJ7VBpy9JMLsdg+kW012kzRNvYwb9icE++7Q0EqgHz92OD9WN
dkyDYnA96cMzvcKxL1mabbZMDPuAPOVBMZ1bo7RvseI60fv97MPSvbBdfSbUUq96v2qs3kYq1dSk
32kLKr1rqQcxqjIotstSW1vjjE9IkocTS/WTtTorqINenN31wFy+HzXpIDpaXGx+N3nJzlTqM00j
XTNr68VI4FhEYrSRTsxeIrvZUl5a5Uly0Ea7WyqgEJaJ45VriqrZRvQguEQFdxYdScNaKxCeRBX/
ME1JLVBBNU3p62VuI8ut1dWtk1gvmDA/ORJQpJy0b0bSWguE+y4mJ1H8WsGu3S3C71AUMySs0O3G
JftAnaZbtCY+L4gMhOuqLl10pyp9M+NLVl1U3n79efQ5cDtaeXMiT1OJrA6m3/zz384tKzVt6QGA
9IcaCLjqIJKmzwmYBENfTYW1N8fW2chA3cNgkMtQ0cvndMzRy0inWxUP46YNkWwvsh1w5XitOWjp
9AoyiXFkPtkuRnKxiNBbtMNTlbJPLiZcmjD8wDoCvJN5NLGNsKIwqSS3hD0AVON5YPxMWJjWgzhz
JbPalq57Yu98kjRChaTmzn1o42pwLJaQpoNFJ9gq/Aqr1k07DM4S7h4GDtzLlECAd0cTqkmepQQb
mUYoDmlkFnGcqzBLjG+Wa70MfXPfQtBY9Op0HUuMJYcScQ61QH7h69n9JH6dgwQD+CHNFdjcR1tO
1o0ondbMfdWjUNvEd0YeICNW0PMuVTHMv8xjNjPyBQ1Voy2zba9DU/j6MT4eOChLEKt4fDRaVccn
6hCXUgvcPveVMTmko3qhquEyqcd1gyhePnpnfUQI69an0syP+YNBJAF6jSInftSslaPFXQ2RFXRR
4actdkeK5vkynBJIgC5aSy9VEN6ySheDNesNnXjnD3fx0dBHt0hZR1qYqbin6whaJ8GwGwv6B7I7
McMnhjkuibudnoZOiWdu4SGBkLYUV2tfL07Vmz4covPbzChpzlHOCXv++W+nhFAzuzViPmQ/mBUQ
9bI4pJqZrb9eJ5/Pl+6C1EFEkQhwviZ/G0af3BatixjL+SHZ6I15G9rmhR2FL53nXbUCFAlNrUNZ
lVsd54//ZvAZN+k4OFx4xvypfxscBHtDMiAYXCr7GU3SBvHPEXYoRK/vZVPuBJqnqNPc5WOxOzH2
h+hx/r6/jX304jHUFKyGGVuACrG8dF3Zc6eWpG+0VxgL3JVm/Di4yt1QyzOkWU+EPB+O0nl45Fbp
W1Jhpevx/tVF7gxTj+Cs37kv4YjAbyYOfXmpY5MJHfjEYPO7vLtxjgY7qolMilBIoJ3cz/Jq2UEB
A0W36mG7ZtZf05QgKD8a6mjZBirNQ1LD3K9xPymghwlOP6270SnKfz2Dn78U3lpcCzPN6OikMcxW
lrbGBmkbx1xLG5A+raKBVHYaL5AC6P6bjzhnHezI2Vp8XlC/LdaMjiRQQd5s9Kp2g28fZNEOrkBQ
wW5rByM9sUI/fb/fxjtaIU6fdK2eMWmRkFeO1p/XVbkr3WapouvwX3xKzhngaUTEH/oo8Uh1OI1n
zXeAwgvpmhcebJEKa0bCw1PN9A8x6bxC3hB6QFHgMxzNW63oOV7s83uNYLhsO1tHlX3Res26Lqdd
nIJHUIxvX7/gx1uZzj31QPQNqC2BkT7aAWalKmoD8N4foYwWmGSv6iB8acpsrQm5U8wMZx84myKF
j9w4t2lXnUiu5qPsaAu+e4CjfdECh+7Vgf1eRsBuUntr0qEA/H/z9Yt+cmuwZMjgKFnTPDjGH6al
PdnRwMetNS3cE5uXELfbU0sTwNXH15nN1IjLiARRzjk6Petm4thGJAHKlvIcRWoACjezN0QEy7TO
13WvhtewfHqMF8cfo4xp3lLyWyU6EqvloN4mSvnLLSTiaa7egRWNq13TUl9LS3mboNO9caZqO+ro
pRTGeTzo1yCOEXyPUIfptLDb9JGlAB9EXhZdHnVJjK+AZ5bfqE/BWiqAnTaUuzeiys1DkOXwnAxq
7Usbp7l8idd8BPVd9SrwiEnk113m/io6VWyrNLTOii7adrmCj4+RHRJGWhU2UGeUVfZaCyd06oxD
0CfNpqu99mrKlXXfecm2qzTdhzSVQyOdfsomMS/KwHwU1Lfgmki/tCqxcLKm811T+WbEaXrGJD1b
qT3cNmTHy8ITELoMOW0HUVlAngO0fSWmjyiNlLsedz/4lOgl6GV8aKdhW0hkiL0MVKWTtuU1pjiu
3+ZOgIZZpvmg5IBR2rMqp0XWZGvNSoSoGkeB+iTr9q5XAmVh5PqlE2g7tE2hudmjbm0qSCfgDXTn
KWTcZWTpNYIMsC8NoYznY6LOYq9TcB0GFsrPUVztaZbjxMkO24eVai+suXjYh0nyqkwGFFN9lBdq
RejZNhhdtnCSvLix1rbQocpaAh2LzNxVaggv1m7UXZ+LM/Dd9H4yiKKRqaFAbmi3xii+Bxlul3F/
G2lGv49mzQ/Ei9BNdJMfuZnKi26qUOd30fCwvZVB/XzhmVPjGwa6dhhSb3uwBWsTQBh3ILL7M9Bn
6yGEs9BjbdtJd4kRrocbAmY2Io6tFW1jY6vY+SWVd+auDyBRRKjXLKa2sB5Hic7aAgB+ewCcg/6W
awSYkzZTjqde0a+zKtz3VVR/0wC5ADrHEtBzMt3XMkhizmQWe7Oth21GLVEg9VStY1E8Fm6dboSB
Umzv9v2123RYLelGi0Z3cC7tUX3oFWHthS6SqyqQhrIuWrywam9YKKMZnNkukoABInbPFjoofs6H
x6gHFICxwVJcLbfdoClIQJRJRfm4shD+xonC00MoBSLEemOqr9u81X3YFgmHs50s085CuEcpcZaY
pDxktCp2CiZoVl3HflygE+Dpxb2jNlst64vvVmsXuyC2bsijk3t6m6q+6EBA7srObr6HKN9B2qaG
DXW97l+tMNSRSkR0r9x7eglNTRlhVCZxexeN2tahYLHQM3w6g2EtlX6ZGV6DFkRj7wfdekJAUzug
JQXuTiKX2zvOdAkosFr2QkEnkTmZDGRytbLGqVFrydhACs9M8MnrMIspFY4Upe/P0GNE4r6312i7
NIxhxcZKr8QEjBp4GeIDI/BC0p4LJ6sDzoyqhf2njbVYGhkC6QixUPZ0Bb4qUq+BKAlR6r7itPCt
ZTVgRIaoAHqnSt6dO5nX7WuNPbPR4jZHTUipb6NR0XZmWpjJos/M6MdQBJdO6GLk1dX2uuiwOevQ
JblWOtqryLxzko2ZnZ9hYbHr+vrCCEW/DMr8p9UqaClKNKzWsvSmaqlEFjXJIA3snVZbogYZX/UX
Vm7dJAZc9IYM2qMKc0gSTNcyGaAnqSAal5iXSRtfAVW87nFZCgP5IKv4ZzXiUOR4ysFK0wtXqFsn
6vfmhJyUE9kQLhzUpdpKe1AmRDJZe2LVujGV5DTdj8Bs/KkuDq6dXk8qIvFuVOXrqVbSFfnHI3iE
emXndrNJVO3BsbgxSgKfJUbkV+7MXxmgFvhD2FxRs/uZuayLoR57NAXETsP9asmVc6+n/LLXOL8Y
CD1+oGxN2R0CGX3LW3PVGw9dM4HErNqH2s4eQpWcHOYQSbIqb3qvuU1c41zJ8gQRoOLMjZx1r5iA
nsqbrjFfcIRD1MHu18E00pSOtoIvo43eNaq5bLF7r61qTOLUNVSyDbI957kt9o6bWwvNQxdDoxa1
GksKqXYVngU5dolN9hp3fEDvPiy8ZSm9b3kebah17woz/BXE6MJm9blIw0NotevBbV/VNP8GIH4V
9lq/nxIUCNw5ircBjcXGraMpB27/pUZSOkaWT/H8whBP2oBYhxaED520z43E0ZcszBJ19PxKR1zA
szkLBpHmN4rGTk+m7N7oxkWPooCG4B694qXdNfg3D8qPsIOxntjiwtSylRlpT4pZX5vJUOw4Zxat
6z6zp56TbkQ4Ilk3g4YwMwU/EWYHtapcX3g3NmIfija437MiOW8y+7xqNNROO5ZjX+FYkJr7JrC0
rcEvDEZQXMUiTFelaQ0rSLnIE3friIBklXsNwtMjcoemO/lmWSPvMrz2Y93tS3r3EJHqXtjD/2Hv
zJbcNtJ8/yr9AlBgXy4PCRIs1m6VJUs3CMmWsO87nv78strTLoI0MeW5mRNxOqI7olttJTORy7f8
Fy80+6j5bQrHPno2Mj2vi2e/sMZwB0bS3AdRMh+pYP68HoZdSqsFsF0DRY64qKEvkgV/9K1OmqiU
xWp9Z/UheEBwfvYXdXiETv0IGvdToON/YkdrOfWFxJKeO+VeGYMpRPcWI1f52Etso8JrEEpxQvuQ
thJq4x+LdHhAaOVJK6UbxLQgl1bscxMHDeM41dZzq1i3c/NNTiW3XUMEnAe/oHSRhBBFIZFeLEL+
QS+kILC73Av8fjuo3WbO8q0EGvT6qp8HpQqTxsANLB+ajEukVILileP3aIpoGIr7yKhKErfE/Es/
IBPeh4gNrhVEzycmg57RZTg4Ql3u1U7uTU6oy2EFNpjqyWCYN7bSbwm272f0Vq5P7EIqKPriUHjo
QArLx9PUM4wjOad1Wnh90x0Dx/CgLYOGrPdypa5kuZd2LmNR3ZUV0QayFlU0vTCHuLUYy8qgk5v+
3py+qfknvSlnhA4amkL4sE6Ulkt7re8p/uqzHOmvoZfwyCKr/TxqWc0pnW6DiP6Bk4qnv7wZ7AQV
Nh7ELrSOvW6/P9V+O+flmWmkUaqzISw8zXdelLpBHqHcd1X+oI7tipvPpR0jNCg4oaRPgPJPP+U4
G8lY5pSdpJxUU1OeSVEgJ3WP13fMhVsAYjjkd1CRfMdlCyZQC8Wcae97HVJHpvNZTQdaTtohbJJd
gk3R9dEubRpIoNByZBi4VL8XB1w2O0st05ZzMDVHU+6PWYH7TG0n3+calSKgDDhJT9qvQRUeTYTq
rw9/YU0ZlM416o4oq53pi4dp0hdZweebMzoC7ZQg4ACBs+4UfeUknl8xMtwjUa9TgQTAcTn9fFPZ
9NFYV4UX9rNxWxrZvM8yRHTBUESHxADENTfzuLPn1lxpG13I7N+MDMfwdORSyrkbLCZpNfaN6B76
tu5dX8cL14yoAfEZkVIGe7T4isFsVukccf6Mqb3NzYMNj5p0Aln3lYEu7E5Be6duRyNMR53/dC6Z
6dShP3DH2En9m1r9Uk/JH4Vk76omuLUac+V0X9oe8FCoosMSoSe5uD1nyR7rhOjao2W2rVsTJ2J0
/sa11bvwgUR+qL7q+NJyFT/jzVtQR+k8Ia9aeEASvtYCmmjoz9c/0MUhaAlQrIedRUXrdIgR1rpc
wkr2xmi6NzOscdXWfvmfjSE2yZtpBCrCo3hkErlkqLIjhtcma02HCx8EwyYuwFc3TAwITocA9TKU
lDNyr3VkiKbRH32pH0J5+gevM+MIPiCJKpjhxXL1I3Kgssk4uTV/6rP4e69BNgc1vru+ZJfn89c4
iyWz9KCvjJLaHlAd3HiS3h1s+6Wion99nMuf/69xxLF682mkYdLA4DEfKH7PSP8+o5a91iq4OAay
/K98KjSTF2vWTWZtOr54nyx/1/nqoarXQozLQ9CZpICIyveyFlvakz0CS6AA3ErHuM3v+l4/XF+p
CzcZpUZAHdAIDeayuCzl3gGdiCIpcCaUKPzuXggfVEhezM5aO//ibCz6c0KpCeVj8edvPopS+6nJ
58+9kfjkVQAghvr9/umAjkFWmY+PF+ByDKdInD4xcw8c0oMjFegj2gg8YfQrx/ZKofrSfETwB6XO
gsZhLQ/n0KYGxp2M1crPc/NLgCrF9dlcOi469BBLh79Lh3rxcQqlLszA6Pk4U4b2m/S74MVnVrSC
fbk0DBAUB/wLMnTashGfAiCxA59HRrNQ8sAztarJehAAuT6bhVLXa8eL59IiOqd7ghbS4lQinTXb
fsoGoAj9WKAppIZ73C82ZVm5VmnspRgEmoONc23cGJRzlED1huZLYkab3FSwjsq3ye8ZChIO9ko6
Lh2z6nhJUbrEw8d80D/mmPVKVnKoNYTitIfeMFYeyAvP8ckMFu8+NiwgARwt99JWo7r8vdVVTN6K
exWBR12tvesLdnE0AygbhEq+zzJnCpxOjqySzRzVkSvPj9KEA2pYbcbiZ+SsNQkvbQIijf8Mtria
sxH6nh0xmBxSq7WzTdhZG8v8/E+mpNGIJDAERbmIMPIwaRt7ZAFHA1tflJtGOfQCcO8lsb255ud8
eU5/jbY4oX1PzbksGG0ukKLVJs+QPoXqSrh5eRBwHKhL8HoKyaS315rfW1WalcBYbGnaSfmzjFNQ
Ulcrkfule5qI/T+jiL3y5vJEwU5uLFOlLRf7G9m5nV8FKcadov8Pp7PY4iXg6H7SGKjXCtfOfk/V
L0alrlwFF3c2SCUk1MmgiTdPZ8NbZ/dZp4g4oPGk4admVl4hWS7lrq1UOStJ18W1+2u0JZcG7ELU
NQOjBXqzGwPHneGDTrbKFn83+BRIJlJvWCegl01labEZzEouUVec2AwoEEJF2OMEuLJ2F/fbmyEW
O6HpAlvupZGdYKkuVWW76NxQ+0f7DcIuwSePGxj/0y9EPyfy6W7k5Kn3RogqYFDsShxnmzUS5MWP
wwOHKDr/cQb4DPTJytHhJMSl5TZa2K8p7bZVUTDJVl7T85GoreHXS3BAv/esBJWrpSPHEaGOUBbS
tOqmaeiQIGQYk3hfv+bE6pzWZxgKuhhQce2VqXu6er1ahgouErnno3BoV9Mn4A9eqIQPEmbSmXZH
uzZH6vX6oOcbg0GpsaEmBFAXrMzpoMnspMi+zkQLCZ711menSB+yZljZfudHl1EM3iOTQqWgW56O
4igdmO2M7zXE8w5KCQ3ADEWxz1GvUlUwV77ZxTmRNlMRhRF8hlyvIJUZAbp9qIskLnJhXirRLxzG
3buXTqGcxoGldggocTEpupBpEsZTRqClbom475j5purylYtI/DWLbaHAEWe3I2MHikzM9s0lLs8g
fKPEzrwA82vTtUu5RZrXjNdQ4hdWDQdscGoWYHvsahavbJD3aYTsZOZlhf5RN0pXGYwnyC3vDoAF
vF6DC4Efj/ADOp2OMiepllpaBoIU3z7bACMZScbKe3RhvwkRT/6tg5EmEDodpLXjvsQIMfNUrEux
9L7LZOeun6qdigZLruffr++EteEWcyK1Hnz6tplXDShrq/UjqvMonAdbp4qwrG2+/IPhUBxBv4di
NSCR09nlYSGrvdkzHJrgKOx4vjF7YY5BZmQjxdWsHN4L9xKQF25AE2YE+f5iY0xOEw61nCFVi3vg
qATfjLnaAe9DD+4hmqZDN1kHKVgL/C9cvCejqqeT7MwymacizzzQCNsSx3IFidipibwkM/99kN+l
xfl3olAnwpz/PX2py0JV/wvVpUTy+ffqUrv0Xx+/pf23P4r6rcSU+If+kpgC/cwly7uoIagpYEp/
Skw58geq4/CdwNaKx+ytxpT+4RXd7vAPkW5zTf+lMaV9QFhOA3P4is0FVv0OaU7ojGyRk5sTeSuF
nJG/E7rE2QVt6fM48boY+7j3XzqC8I/JKBXf1NqcD62R+Ole9g2c4Zwy8zdN7cfYv/RCaFHJ6qc2
KNKtGdmpukFnUYo2jSoh4J3rxvSlUJrp1jQRgUNHMhgfA5ybw60McweOVju6eaTkvypGGn31TS3/
pTG1GfBbWCjPgJRgITgYvpdFFh6sAGVhMECjuclGyAgWtW83Kyzre906sasa0dyBJ+8xTvPrtN51
on9DWCVrn8NI0qyNYSTTb3nclJOQYpRxhWggZ1RzJj3H9dQ+Z0pm/FFGeaW7zhyq5aZrKvj9XR3p
SBT1aoWpiN4EgDjmtDhoqWpQ+WYelpsakeUc4pH29qbKVFNYQMTVl7qw5rtRVZJ9RSHla9RirrNt
pRQCaarrBdiSyXA+l0Ogf0syY8IYIJPd1M6Hr2o3ofJfNhr+eJnuxnARNlNjl39IeTpTN9QmBGaS
UsCp+AAZUPoAR2ZVq5n6qN0rJH0xbiaJfAR07uUDov2JY7qzaf+UA6N9CdRMw6uCTNvtZwRXN9Wo
InVDsyi7V1IpfsjL7EkHAfwH1I0RpFNt4glJ4tUjfZ81KHwaUir/GsAZxzu27IpvBdLWIFV6Jzy0
ORxneWp/GxPMMGIdmeA0S8pNWyKP18Lmcn28EjK91QIXHoe0iQ3pwTcEx7Tv++Cnj3UrZHdMOKtY
+TVR6odGmAjVfqdRuXD0r30dfgUkgqKyIUXWJm7R+bOkCluWPkU/rBoAwVaoOWtReYS6n+8HYHf3
lPjuJ7N7CARXxEoy3dxm9tiwKBQ0KA2h75JJ6fTsV7J5n+SQawWC74VYLPndaKE3G9OQRZ5RAtxg
A9n253lWNDdUYswOy+llDotgDyC/PLRai8Z/lttQXjUVsCCS5uMuqFt8GeLQANiGjVIPv8sbbWMb
ZPzPjt2mu0zLf5oYiW/xHu13QSNJPwwFJs7YdN/qHO8YuWt/G9TpOS2gGcmJQtlG6bu7EApHEUsx
5Z7uqzlm5cZn1m6uaN8rs862emiiW6pCMLEaa4dI9oCltGFLaM120w3SKIgVhWWzz52mdgegfmPr
4AqNL7gVK/lLUjk/GoXNbhdqtuuK+qk02sQtSqXaIFKPoZUiBTPyB+gNzS1J5zaTLB1zx1SSdqWu
jIchCaKvBXYEv9W6Ou8DdRjUrT6VuZeYWPLoKR4vclJsSxu/DhsT0p06ysNjqyOYlmbmJ2RS021b
jNp3yoSmsemVRvutnnqDDeTXHeJsdlJuqzx2ZLBcprPNVOWp7gxOU4KVkSFNmjsZBZwrCTWHFqms
rVKBGazNqd/OtoQbBxpzu8TX001cdjrdZQy1LB/jXasqlF096Q6GSLWzmfSg2Re+UuBGlJj09MO8
cT6po6XcSbCOuIDkud+NaGlrroYe04sOKtJw5yqygwcZvdy9PhGAYDOlNS7BwC96OefEqZbfPo1G
CPKsqprPII38j+M0DfoTzA7gRwqwq1CKvic6xblBnpKjMwzjU5rG5ke6VUbsaoM+PiVRaMZuoABX
m5um+BiUjv/SYrdw0JMWkf26bdxEt+Duyjh7xtwae7ru0TabRumXoW8TYBgjfUS4RLEJThAUQT7l
DuS5eHzsh1G5K5Ckn5DexIaWP85RIAH6tClNeJizMfpHQ7HGpymOQcDHddH/MDpxwuAtoHSNOO7W
GXP/Z+fYZfLkB3b1uUYPgRNslubHvLIa5S618DRbCcpeifqnj5tGNEbRQGRupNqL+MisraYMfN3Y
dx2ZjkPnl+bwfQBE8FVbWVA8Tad4Sqtm3JRq5MWprN8Y8bjRxmqH6IcX9H52AOGyUkw/i4XJiETv
XfTqTMNCJ/IkXdEl03FaSoZ7Ky3bLc34T2mYaZvWwGchIFPX2v7wJix5+vecT0QNz995oUMv04Gi
baxYIqB4myGp4HEmI+qNfR+irBaU2qYyu53cJscsUo9mkHebJE9A09nBLrLQrymTDr4fvJei+pzk
xOimPTdP13/Va9dg+YHwpRSSwDRFEQc5/VVaTJE+BCe276RQ246S/9lIh09zMZibMqo0gNbzizID
Levy3zXOJT5FBb62ofSSROYDrZB24xcxZtyCM+AU2AthIbWR6UhqMAe2c9P9pCk/b8CJHsU5ev35
74qJLwey/yAi/rvg+n9hTExy8/ch8f+pu+/f3gbD/L//jIVN54NQZabnCuUUBqQo4v0ZC1vyB5nK
NU6TxLqvII6/9FbVD0ijEQYjRo/e5SvrBexkGyLdqX5AFIGDLbREIRdr7wqGVbHb3u5GwACAYuCC
YSJq0U8TZ+hNFUGy43ayJAyy8kHJng2Zmx7IT3AY6PCFN5kyZKhNRdlLZ0vBUZmqbvZQXsR8U5qT
l6gp+6McoYkS1PKu0rmjkZqvlMcy4mlxFU7msS4oFZhSbP2iDjbO23ZjF3vVrP3N+zfmfy8Pe+x/
1G2Hy8D9t7L5F64sf3xr0df9f0D2V5huXNmF2D1GaXq6Efkn/msnqh8oEglpIAeBIBvT5f/sRFP7
AJCOOh+3EuQVbs2/dqL9AS1gYBwCUMnNxHb713/tRJusjAI1bGo2o1DXe09adsYVIuOjL4UNM+1J
uC2vf/5mJ85Zn3eNGehuocmI7MjR58DR0h1ozt8Lp/1uR/ZzV/Hah2pSHpseKdVJJ/16s2KX3gxR
I3l7Hjis4jxiaU4RiuR1UUPRgd1b9mDrbgef6raz+yOK5T+aOH4ZpeY2iqV8a8cWLnx5cQdrfvBW
xl8+k2J8i1XmhCMdQBHn9Dw6U10qTUdalum2FLmgOLRtiZD4Y4lFtLDHw5J0o0mUyzYTlW58dewK
Bfy5SYb9kObSps2gzmAyFjilaycxlm+oRsJ0L9AeT8uycP//sTtT2+Y4/P2xewl//GvzLfyWfWve
PgECXvPnybPUDxb9SVwecQQV3PS/3gBb/kA8RK1E6OiqGE5yXvOiFhe9an0AesALQJNY/DPij/48
ear8gb+Gw0cz3yKkQp/+HQWRZSFZ9DHgk/EGgHMlu15UKZHXayZNMUrPCftia2gDoPPaLPdvFuXC
yVpu7H+PAtOZdwuq3LJfHxhdp2sjulqB72/7llTKF3bc5CwDPegpd9tcD7fXx7w4M51CPJpSjgYv
//QwzUVIwo/sg5fpWNVNNdBsOAfNv4/A3+r5ndWTxNTg4wnxTRPoy5Ja2QVF23R+A4dZyaoAgH6O
TZQc0rotZKfNSFIKudzobRTcTcDCp80cSOlRIzwlPSY5u6lkahKbLkWaQ0XrcDPkRad9jM0WqyK1
tPRoE06NdIcsi6Q+dYqBgVZHhTW+pclh33cIyzyWSpYe6EFJK2H7q5zP2wuR1hOoZNSJUGCikqcv
wtWhmJ0O1z+A7bOkP0mqGkwbPQ9VCgqh+mtnIhc1DWWxbVrHxz1S7g/IhMR4DuZdvpEqa1hZ7TPQ
q/hBvA88Y2hi0MXmWLyNWEhewsgmVfVAGJpHXVHHL9HYD5tZLibUu5z0CQIcaYzUC+hBrrmwpvR3
QsJEP44YnhCNDhlVycUtbRRYCPY5fE/LT4fPkdlk99Q4ppXHSMzkZOmRHSJApP0LzRo0wGKmEvBz
ORiC1ItKqB32UKRHcHU25XypXlnVs9PJ5WNiC8hlw0BISJwuqm60KtUX3O70LK9us7EdP7eaSk0H
275f5XGU/lCCuo/fez4Zlf4VcoEcUl6yxfmcSq2a2DeBF9AVDiDTjOmxS5psJRE8W0eyTWGxznLy
2YDAnk4uUK2+UloFEUb45ccwapNdanN62rSy3zuj16GoeVtERkI/8HQov3QSfWzQ9pTaJn4Jff22
Qed/BWUudtfJvmAQvhMZPo7WIsc/HSTOgZVrcVl6ke+gJNSOyUFtx/4xQyb9Pu2Md7qriAwaQCcw
K6rvIhtZXAERj5djTiOoCnuAuxTdzXpMRUdCzRIYmTHm5crGP7u3GRB9KCoGIs0hCjudIBySYUZC
knvbNgMqNrHv5lr4p3nI397bl0dB9hr0IJ1HEdm+vUisLlcztGBLT6ECBvyra3YKtgvv3xFgOOAG
cYPCaFqaj2P2xYqmeukNdeXvpnj4PirWWivuLHgWn4g7wiIsQALnjGjvQ7ir2JXMBWMx7HfxXFYV
SHf1rHzK0Hi6s/04OVTqHCLi00V74R2/KwbZXLlHLq0puD+6K2wUEIDiz98E8SrNYkP1+XJD2WBw
hb7Yfs4NfyWWWJgNshGZLvK8wqITcg59pNNhMOg0bdichCy+CHNbtaXY3O/UbPg4Zf0LIn4wrjVt
oyFuFkTVDbLbX8eA4j4M73RbKHCwnaBe+VUX585FxvqTU9P8Ov1RuhEkMOjU0pu07kXyVQmo6LQW
Rl0axH7FhrFreYYWL49mNJGJW2/plWULg1JCPJi6w5p364Ubk1SMuEFUIbCvXxTrmsZOirgakSOt
c/nQJRgcJ9xqx7HBPfp6jCb+qsVlJh5y8B8sGfIJi5dn4mP0Xd3BOipahANzO9shzox0v4pXWjcm
Eo6V1bSrUYJcOZnnhwYmkFAaJecktrG0xdC+GfixXhalZw5N/yXujPyYN4HklV1TuhrR2W1nDcWP
hh18P2RJekx1zd+avhGt7Bzx0U7WgCoPUoaIbBNgEewvfohEmQjzZgcJpaD6KctSvCunPoUW7Wub
pFs1nT977EXKIMqP4FPo0y4f+8a3gyZLQYLHegblvc6rALI42/ch9tvhkGSFPyFUrE+/Xv/UZ3uX
cQUpAPMWnaO7JCC0aJTX8QAfcSBbugcH3eIlFRgrr+MryXOxmqQX1JrJZ3QuRYpxb++gEQaHNXbg
b9JOan9FGW26caa0O6AYI91OZdVv7XbCuDULQ5BAVvoAtUfbQevA+rPL5i8s3HSj25lRblOk/HCt
HWJaWlPhvKAw9lum0zhDKyW6I3fpUeJo+EhJVd04MTbHYx2UR03q2k0uj0I5wuieQbz0uyTAuhiD
YPk27+bw1pdrPJEpYFD41sJtaOcRYrPcSUnQ+V6GHPVDicyrO83ca+/+DMAGEe8ke+Rfy+BVcpp0
UC2aA+jpGm4mE6Ijcv7l+iBnfQh4+YwiiAZC5JwM6fQrDKpEgzEBWQhS//egjB5HpIK2URRJW0fp
Izfp86dQkz7SRNrFCIKj82B6YUdbUUuQR8hL+i81JvSlsxZdnN044peRNiO/LogD8iK66PyoL+wK
aFusjt3NrNS1O5cw8lX0KLY9GsCHROUWgGe95t57dq0uRl6siVE5sd0NwN2ygUp91xvDJk8my82i
btUO/vxKobQs0LCo76hwPk6XP8BNfZC7AexoPRrocVfhtsLF+L2BmpiQIxirxIYEpYulTDCJ8mNJ
nOgGmQAt47tqs//p+la6cG0IqTKEDyGTEfQubkdZMqpIHqXMqxW7cudORU5iWJXuu7QrqEtQB6XI
SbKw+DYwFALLL2O+DcHFHpZf8htkObQDmqG4j+PBPA5BCwu/lvQ1IuWlCVLtE10CoeyzxFr2eBp1
aT5iLpzr0Sc9lXNXqgfjcH0ZLzwyomNAaZGCEi6Mi5hpbvwJNEwE9i2rzNs8zYcHbkXo2UGkb+tA
Dyks/6cK9vTvC/dt++3CgvLBKL4woCGqB6c7UB2HsVLNOPOkvpE8Q6N1XfeBhnYJ9rUtaieu2lu8
M/lUr+xKEbgvHgCdcJurBxF88rDFyE6KR9BQ9Kk3T1ntGo2mbedurl0tqeOPJh91F+AJhIJ1VG2K
slTeCczk5jsZfnH0OjYRBk1N6iEOOm6zokq2o1mvkfsvfE6Ee3lNmSJVtSUpMRnRXQKRwygISx9G
od0QU2gC3aAirKfhKHv9c54vKpclFwpEY+IlMIann3OWRqLqIky9gj9z87j4beBW+GIDOd06Hfoo
SRHqj1JoFdts7Neo4uebCaw1Z1Mgwyjp2IvNO2iB3BemXHpxlTxyR9P17CzpserqepuWebZlk6ET
gxHY9Vlr58sM5ZOSHpELLxkksNNpK1o1BFGA4lZVRW1zn0CWL/AU1i28wdNK+6HyeclAcG1pnkcE
Yu9JA4xmO0y+XOyyYHQ+j+lsbztr5Nowp9r8UjdKb7nUuKRvQ5xCklIwdqkx7rJRnwL1QhUUKb32
FxnCeLQtu460RQ18BeVXYAvKXrXj5lNutN0NYJbiaxegBgOapCzLTTA09iN5jqtWkml/QRDQBgZS
DECI7Kz+cX1pzm8txSaj1SkWkeydmcANOFjEfh+XHso08hecO0A9RXWxEkecx6oKSEGSKcxYqAYs
lb7zftYyqYLiLlHg8IPxThnws/a1/MWmVbJRG3uNinleYIQ9IFISxgOfyH15+skrOWpCu44gLxl6
d2NmA57TcjG6nI8AtSSknH2k9Hdgj3yqL7UaPzbWsBaknc9b/Aieb4IUkaMsNnw2NkWiNn6GGIOI
zlMHpaaumu0bjNwAB2RWoNzKvj3/cf2jXpo8DyAb3eLKFsJ9p5NHeSIMZgO0dxtZ8PnLQn7g6Zdc
3apjFz3f9iEKY/ur31oNpsbgzeIqnr3rP+L8qgGvQU5GX1FgRpZRhSOFdSaHoLSlXCtfUs2KbnBA
a3fWUMXbLgiTeEMtP76Nw3bY60lirYx/eRHe/IDFDigaIpnKVzOv08biuWrn+HnUjWQX9YPkxoZR
3gYYoeylREu3PSormwjMy8ojdn68ThdBLNKbSoqP4ZqFdgNg7qj7FrS5/YuhIxRzfaUvDUK3VWij
0xmmCnY6CKBI3exVAOq9o4VPTa/LGwW45OGfjEJH8/WLsrFORwmDZOgQ5MqoluvYZyiZiojatCpr
K97V02dfpTVAiQ1IPXj05VWh9UD6dLsijIqBBWbYn30EsNW6dBGkewhB2Ch3Y/+UIwJ1n4MtJbQb
kx+2nmo7XKxMcKBGcgimLnFBkMXvDgpOf9xiDToU4WNHaficdjF72KhMzxJiRe71lb64BK8NZAOu
BrndYqXDQas6hSXI9TL9VdOq/G6ukmgX6+FKln3+LjIfU6f9IggV3NCnI/lljeaOnmbeNCP9bdew
DEILv8cyqr+2Vr6WA6wNt7iWJJVXjceF4eTU32qFZrpmHfg3YAriG8eXpJWFvDgeHR5dQCIorYqD
8+b0oSY+VFEPt0Hu/eDXTCsw5WlCE29bq6UqXfgrtajL48Fkp9dLAXcp8T74mWkHE+PBk5PuUnw9
d8mkl1vHbiac14Y1mOCF8ZBmFegzoiqaaIvbJc8x+RwwT/LCKJ+3mGGFO9sovs3KDLx4zor99X35
WuVenE3SUTw0hFaHUKA4XU8pKFRkSyVcYg2535hx8rNF+DFo230R5I+SHIFnngleo+Qulqpj5Nsu
QkgAvpO9VAR3Bb0+F2m8PZxiNy3KvYauCKGYG6ZyuPLpL7y8lJUFGAVFeZoP4oy9+fTI1c95j0Cp
p6eWvME9YqNpj3Tqy609tY6b1cqa8Z84+8vFUVDw4d2F+mAtLy7A/krYogfnaTKmPJoliQpVlEAc
iO8DxPmOgTVDmqTNuLv+WcQuPhsYWA/lFRnkzzJF64MCGdViTLxpQCVPKuPKbYpwjUr4imhcDAOk
hkhKHCYMIxaxjGTJ81D4IW5KSW5vUxpaewtX30eg19ZhqOfoqPrW/C1tUamFEohqfj86N0ZaJ26p
9/ZDlNbGyswvXJRge7i8REHyXH+9cercz2Zh61QY8o2Wt0Q4cqSAY8Ze6foiXxyKmwT8Bzo4r2SY
t/upSnub4i6zT1odQ2Y5JvEN2uymTZzP10e68Dm5r2inEryK0o/Y2W92bqZWMvLGdkyu4mfAqKp6
3+KQvLJ0F64OEFqw00nq0S1aVisaedKnrCxiL+vZOXavOB+7GFuszvdnL6/68OX6rC6sHwpsDMhp
ZAMtPRXoq/fkg1qMwI+iH2mAjHsrqqcjwnZ/gpn+tiN4cShmRt8D2CW9x9MF7KQiGyO1jb0w65Fd
K0KUTKGv35hdrK+8n6+NmsWhQKhQofvIzrCMs4/VKEXX9TgVx7oyvIDT1reIjSACVfa1WydZc6jl
Wj7ALg/3ZmXq6NuZ+Y1GA/FWs0OEgCNdh95sV39oVmDgxT4aP+op6F00cRF46LME9zb6BxoUl1sz
Sc3tlPv9YzKrvmv4YNqbqU7fC4uwKbwDZSVlptt+psXUyWZSNTNzGml2uGaPpPFk4LpzfUOcX9DU
HAGtAgIB/gYv9fQrKZnfRGlfRl5Rzf2+MEpz1xt25406GlomRIV9RaFt5QU73xo8CrzOYlY0xqxF
AKJNYdtnaRh5VFuSPRQoY1cV4HUsq1/Z7xeyD7IeACb/7u8jOHU6P2FCJoeWFnpdXUje0NnonWqt
euyKStsNoRptq6JqH42BDsIwOOrWRMzOvb7G51cJ/RkAYTRhoOSeQU96Ujtgg1CAaiBHe6NI250x
GsXKlzxzvOVIK3RpgDGjGCTcFk+n2nUSeAnHCb0UbBwhQCBBQIll35Vmf6RZ62uHFITIXZkV+U3o
18Hj5ORfA7807uah1+CJTfWthsizd33656gnfhifmdKDQdmZ/3L6wxR6LzD/VfENJP9GigZ0bMZA
qGPP6mbK8/EhVyGrZHGfuak6W4e5LEBh1tG88xsQUtd/zqXNR9ENqT9xt5PbnP4awxwHvYKdBtXb
NL740yTvsZNQ3XBM1tzIzmMRvjrzpR5NvHZ2hI2G51mDBOnJbG8qpg2sto7O1RQgf2TmOoyNAEdp
CiBrpbZL+x54DqIDWAVQaFsSzdWuFWIhVeKpsSPtRlh6Gy5QnbpLPxzaubzTJ+neN/wMm5JJ9exQ
qz++e53JadAfx2OJq3lZU7WGDrV6NL6Jwqtip9GjO2jF1OFph/Lt9aEuXGIoHuCKABeVtV62G7Qo
Ds3p9VVT1eYohaZ9BADdbvhtya4x+mrTtejmXR/0wqlWOdGgSVUhTrAEDllmXk5xwlM6qZq0rSWl
dmlSrsZ7F7YrYnnUTKkTUwp/dTF4E4doeWXnMz4uHg/fwzzG9uOU2fINqrjBtlQQeYZ41g6u7CsE
8lBob8xGm9wu0ptN7gcVjU9bwuM5vlVKpfx0fQku/jYAbtSVaP1xs50epVALUtMe59ib0+khsfXq
Lrah7wLW1FckRy8tNm+FaEGDDpWXaou4vLelmWaxh8cchFJ0A3EM0LtV76fzeAwUHR0W8PmvIFcx
4zerTTAmzUqZE4ppk7L1dRPrzqj5EaN3zL21ZjRzad+KTp8CZo+XYdlbaWsVywCwRB4ZpL+fG52Y
GS0tsPhZtQ+tIHX7LtVX9u2ljwZQgRQFKKqBFM7pFLEpdKphdAg58yLal6UJl88hutWQFdpd3x+v
fenTuIyyI08vMSdPE5Jsp2PJDnZWg+yzQSTlI4r3m6huHwhA73xD3fWhdYgNxF4SaqO+stF66xe5
EiJazQMEWjcPqLoP9YPuj79a5SqhTTQbzn6bTnGLpwdLdmMRnyLuLU0Ee7GXUvrcJpFubc0RTz5L
iQbXzBJjP8R1+TCjbHHDFAOUBGdsPqTOBE4TrNUQLuR1LBVplPBoxbd3+SxVDTFRUnOW4n4qdxGM
htsxq79hQZY8Bc3wyxDDSgUNTmMA2Oo2MdvxCL+i3mlV2+zDhMbY9Y93XjjmB6EBRUYrIGJLB9cc
3IesDlw8cWlhbpFJziYv5Wrr57J6U2Ya3ePQMT8Xatgfprn8B0ETw1M4kNk5AlV0unV6yypCuefz
OENJMq/gDViAtl2JTS5OUjBDQEAL3RftdBS/yIl+YYx7XL7oy1Dx/CTbk+JSjTY2Kcd+izm2jGGH
nj00ha6trPHrLM42IWmm0PzGQmt5u49xFkiQ48kyU4XkJXzuevwIK/NmUJJtKSMnq8Ei4AObnfOo
5dxAThU/UhN8qYfSmxVs+GRk+RplA7vskETJUbXTY6sntw2YFD2Pf2+T8s4K+juAi5j3Jc9yOfw0
pvIuV2l0qdHOMIKXoIB7KwcPSq7Bzg23oGaEK2Hs4dq8nR31aRyTz1lV/C6iVuQT9iTHRyC7e1K5
e83mfEztTSL5njyMmwpAzpCLDMm+gce/HzTjEOOLWUb+LRJfR4w+74e223eZepNJylNpZjfyFPwu
JcNtOOg7qQsf1QQ7MQbjEkxd3u7tYBa/tZJ26GH4+2OOaTf2FfZQ4SlSfby+7y/ejxYbXpQPDcVZ
PGqW1gXVMHAQw5x+aISn6z5rw4if4Tgv14e69KqRfIFWo4wnRD5Pd98YOXPnJOL9lBTbC50JAYsu
XQP5Xx5FiNZTYiCSWITfVeLEoNBknFSC/0vaeWzJjQNr+oUuz6E3W5LJzHIqqeS14VGru0nQe/f0
92OdWShZnOSoZ9ObloQECAQCEb9x6vuRneSaklr+hxv61Sz1lUkAFO56LjXmYWqG7vpZ75XFj0I5
8aV8OnJt2vk4HESVG4WiAsWvzYpVk5FmBU3cMzgpHaQRth12WoRBWh11ZHcyAUaiQ09Lx2HITa/a
GBodNyIiwwxv+XGQUh3hhNK+08o08ZO0Kv9Qsmktj0Kt4akKjEyjwne9ftgT0YVWmVlGFf4ByfPk
3WyGR9jmnb3AKMRJqtVrZ3YT7ygi9LlMFnnOe+TMs9wwT9HAnfvH+3oFxdE+ek38t3vBIksdcYZn
x5lzjZ2HM2DO0eYHVZ/dvUDdEa4XCBzIYNcrxo29qFrcJ+c+UaJA7/LZH6OiOhlWFZ1uT+i1WLWJ
08DccM2jQbNyj7frNshilDooHQnuT3CKapHXnm2Jdrw0ShU/91KOwqlQrbQJgIbhn71QJB7vGz23
Exel8AWhEVmv0UvRSuFzs6Zfm1itP6EN97cRLqijTp3xZRLIl59SSwKsh8Np9oRBjzK4dWUN+n1v
VKrh8ie6j5E89niHKeMwnqd5lSkrLGWOPJ2X3S8LNGqQCgfqmRzpTnHPia+VD6GKBMppGPLhm9kI
OO8ZfgHduTYG5EQFZKvRQxTEPGcl+GIvRGD8u8y7HV+iUs8hLw8q7UzN+AUgxUDgIKejUKBG/tzU
c6Ai7G557dQjIVXKmvEe56cEwxbIFT+qzkENoLDm6WJGCz+1c4wh9Vo7N79hfCu/dGYJKcvuuuZr
XCvtXzCmu8KL+7jCActy0m8cmTv+JgoDRmboJxitRu86Ff46uF0N5nctTbSXhmeQAQpqTFOvGMwx
duvUSid3tszyQwP689LnSpX47dIrj6xZv9w3VRJ9rlO7vpsp977PzRjxnzku6cUv6lM9Kn0gG3N+
cYQlZC8S6uS4MEqpZlpmvXzV2gnFCTuU4ty/vd123gVr82oVKYQPzKP2emdLjRLWpWyIc25QGq4c
+59ew+nZbpL3clP192V7qJu/FxheZd/hTvKINjZDNrFW8K6kpm51ueRPrbScYmHGBzXNvaDKKYKm
T9GPC2kT5PqoYz3pHp9H3nrkMqoxnJfKmBAbDuenZVTq4PZK7sUISqir5DQkN2PbWZXlUR5bg2lp
HdUwKLwtMsoUZMbc/nx7pL1vhoEDbOPVTvCNq0Ix5AvFqkmchZl0gRRp9gv2GJTX83k817z0/srM
JTyIS3vrCRkGWA01YNLXzVsu69UhFBVo52Kc1Hv253Cn5RO2vsn0i/6afJAt76wmRWKEvgAqQW+1
N08mhJQspTBbXuFVjFl1apR+VYm/Uf9SDya2VzNkKJo8VKYBO2x7xra6NG1a8uA37Sb/FGZcJrLd
KH4NlMYTem25CjCAk9ZCyh7DyHxo1Aov9YXkMxrkIzbKzse9+jXrwvxWFrDzpLbkkF7GNI2Ix5ad
hw1T7g9RChI4lfI7Ryfc3d5Qu4uNuiZFY0DBJIjXY3YdcdJqOP9tnzkn3Ygrv69mI1isUjuINzvb
SKdzjY8pFCAatZtch7Af2dxupLwIR16AocsB5oGF19XI8sotNfrbU9shi9Co+W3AzXU62kk/qQCE
segDpxclE9CjSKdK2IS1bxQtWkVlKN2VSVEEajVqXpdZzgna3EHStfP8o2C+Jl5c7pCaN1FvXO2n
Umxjzyu5wx+arqIoXfzAml0+JTgdnrpWr89yk0oXteqPjtOrk+kmq8DtBf2+lUwJOWiTMwN7morE
QjcIcmpK06k8lQi9jWn92Jn9PwtCPvosArzNvoRjcgce5ZEEzmM7+FJXfZ+U8pulhndoyz5b8uBN
Wf9J7Z354NDv3Aw69EGaa2sVEjzQ9T4coEZF9dohGk3EtJqkcE5pX44Hu31nFLQqWAdKnKsw4WYp
UiDvciFF9EhmG0PUXi3PqZ0qB3PZ2Xgrz5jwjCYqjvJbIoWcaXDWBc/mRgJCPdZOfjLTLr3kyxTe
0Q+2Hh0pqV7KIsMPr8HPUzUb+Zy34t/bJ+DtiVsblTz6LGIjnZHN4R7Dvp2tsKboFyOcmhpteakl
TcUUxSl/1rVmXf7/xlt/z28BTO5VRGXAeATWnMy+noDkmpY0OtXxjNei2tQHTPdX4vj11tbpO6Bl
ukpvUNrYhBTVYdPQUNEDWFHxS6XFi4FGQQoJOrQ7NBUXgLb9OyRvqk/gNAS17NYoP4mw1TA3LFHs
C2rFKhLXQsRjICErtIcubu3ZX8BUtn4VmaN9igcEwLxlbi18IDUjl90hDZWXsOK4uFkrpsRzsjJR
H+1mrmsKrH0SIS3eyK3f4nb9s3eMsnNbHMVjVwaL/LdTpONPCM75N2GVHQkveIrSbfSkGfwOV6S7
JtbVOkjahZJ7gSxb5ukpz15XkaQlmKdMfoFrKaO8l9WdjdpJmOaX0ChrVOBYqsdBdFmPkS3OOoYl
GeitZqsIsDk5yLMZNWqYPirZFZS1fDJTf6I69WFKrV6c5ll8TQ2prbBpDKfMs0JJ/jaHg/5hsgVq
iVUxTdkDLbPJ9mnlj9bQKkGmmXLum85iggYa8umJX588Dk3e6EhIFmnopb2sHaFt3xJKbVLWFXOK
XZ6DzvYmuqtSloDLsxwUDNS7VOs1yZX0xkHDsdQS5Pvm5pSW8xzQMQhdpU0tl9+FamYvxLNdh8O9
cKQl8gukWxB9OEKjvRa4N1sTsAV9MQuy61p9uT4LydSonahtJ2gtJOjqSPZAN5b4CGOSHFuKRx78
Ar9Rp2E2SqDxUteoemagg194MVGXDMP2obKKj+zM0x8fU0jNdJOQ11ifm2uU/O2YWhWaPCF3UWB1
8eO4aNbsNpL8AStE/asicXxvD/fm+iNXpciFB5iB5xNUluvhoq5O4rhexFmPCsxXJdn2ljgZnmyd
QuCURGAnwvYkUuX7VKFdeXvwdZmvPsM6OFOkz0Lf+g1qbplyrR9itIbh9MdurkXvzbH4oqRp7lZ9
9a+hD+//w4C0fUmVUWeiI3s9WyEtdj1WAxfZUIXnLC26j/gBNL4zU2fVa8N0e7v744ILoH6ag9zy
LDIZ+iYOFhLcuHhglnJvksGMmeMV4Xy0p99cJ+so5DDcJRoAtG0h0UkneAMRU6sjpbqLsK/2FimL
T3E796cxRJ7x9lKuS7X5dhR3aFLQAOXa3pJei4mWZYbZPO84611dwvqlqGQ/hSb2DTR+LW9QK2Nt
Wxx1bd6kCetEfxt4E1rqIWqmHhNbnL2E7OZLNATh0B4hf3eWk5uZtBvsPuCvLcZuMvV2UMUMYKEs
+jPibFbQLZM4mfI8PaXGIfPvbVoCWZlMcK04r7iELQwMZ1FJTcI6PoeVql7MPtNeqmjS7tFZDM+t
Laq7bu6zM8Kl4YMSWaUfilUS1kmkT7c/7M76ooCvk/fC2KCvvUnDKtSHpbiIYhLi+VdhaNE7YSjy
3e1BXpXhN9vnapTNoUC0yGgkG8ZwGDfChQ2TeKrU/kOVBnYO14dLH+bOqacgiWhIUOLz53JOvNU7
0XXCxIs7G1cf4AD+mMqn0FwpVHN8mgUdB8GNPsnyh7FN3nc5TRMAjxgUWY0L/OGBoop5arvuSNd/
b8cAPVh7iSA9OIPXsaXuqyG0VCwk2lbS3ZEnzCk15c/A0gYf2fcjUt7b5zEbBn0VbOYg38IYWr/j
bxfFZOVSsnRWhIdj/bclMtVPZl17n0I59/PQeDG0Gc/qoYofCcAdlSN0uGcTntWAEqF/+3PuBHLu
UaDrICEIccamyVtodlfC9I/OTqUlJ0kbI1SC2sUL1ZHyR2bqgZ0tRwWCnQi0dgDQHFjBa7BrrheA
F2OUKx0bVbTdhyJK1E9O1OcfFTACn/DSrj0sUjgiGQK5R7t3Z74MTcmFc0qHyNjsXoo/izILEZ9H
q3yIFGS10zCsQfFkq2cnJcQuRV85m75NVk+cCj9klnWnmfUv6hl/1wZJ11gP1N6Hf804pZ2bke5J
w0+6HpcIKTu/bfonKBQJgk/1T8so21OPDPUpqiTv9ofbOewQgHn9rjjDtf95vYZ9X5rG7LCGU6F2
gWN1FgK+CDX8h1F4PK7KmCAzt2V6ipxCwC6IziPPSJ8drcIvnI/sfXY/Cpg3WkIQKDgWm7mkaUoD
EfUjwDCLhxyB7MdpptzlJlPrlvUlQQXtYCvsLiC8jVVlAvzLtrOWotbpDJYWnVvd+VV3inIyInHk
NPm2SkAizSlXyfwp9VGnuJ5a2YR6YgM5QOkhqZ71GsO1VlnkU1TEfVBEWuZTTUlPwP+kz1JVd5jE
ZfIJ7Kb4CDht9MZh0ql468bzsHRI1CepQg7bWMtDUhWZO6HTm7lSdihSt7s6oBkQLKCKTfn1+ncn
iRBhJ8l8kt4ZXRNlfyJS/O9/2F3UXdc6+Rp5N4exSsuwsWsGkc22O2sYfp7MpqgOQtzeVMiSYVzQ
pqMUtxlFs7p0pKfFh14QqChmq/H6NSu4PZe3Dye+9AqVWcV+oExuM9S8Tx09tDoiaSQnX+px0e8y
me6SuQgkeKjR+ODDoE6MoJqXavqAjosFQgAoZQoS/jJO8+CWaQOapSjqgwrCXo5C0R4fI/ICG5Gq
zRqoEY36CPZ5wF3S/wRNprkRxC9Pzpf6XjbahIc0dwskAx01zQyqYW8GSYI8/MEqrQNtsgf6B5AA
kWhaFXc3efyylKLo004K5rx0niMxPdaRZF8WOdcDI9Hy56Iacy92wn9pSuX/hnpEArAM04fKwBzi
9o/Z2RjI+ZHZ0zFZBSfXvOC3ezhycCVAg1cKqmyufQS2FDcOodb86SgrfpJsGwjVKvq4uexa7CaL
cEH5yczUyZW7pLnDL/pIUONtCGUU1nONoJynLbNQl2czLZQlDAD8qX5T4TojUObzVFVMFxV8iScX
6nRwsijxvfmcDEvrgjt1NZLaKqi0YtYaY+rCIEOGWxHKY6Xl1S96QbZ8kvV0PFfgkvG0cMpG8/q8
zV6M0JoGt8mNSXFHeeESriz5BaDd/AGcmMQlLD+bieN8jAY9/TGVIOFODiBbukCLmn+KY039VWvm
vHiVhVmstwxC/tFnSj75tW7PElWkLtfvpmZCEtehYZt5YZiqvZ9pS/IJy48shNUonNkVeRxGrqWB
GfRbJXEmXxhlFPrhYEiOhz9Ak4B9yaKnYe7EY5P34fdplJCRnRyE7aN+ztw0gcjoqmBlPwx9pX9W
xin/t8Bm7a+kimqBvKVsjLQljYHt7AjeBa9y/p3zTiBwZPptITNUSJl7YpebExmYNVZAVkwI78uQ
xr8Su+YElGkrfkqjo2DOKU3oAatl/8VcZpjvkD++KOVSLW6jsQfOSbyaDKpdD0IIXOuvSVf6Z1MU
DsBLw2wuM5L5mJ7Q5wV1pEqPSqOL8KQB3rnEPQ4yrirJ2Y9YssevRaW3HzJdWVwcUdoPNt0jLzby
x7TPJQTV7F4uAAxVFFyKES39oTYeiC7Wp4za6Ic6ScJTTrmo9ZvCmR9K2t7OpZMSobspcmiS39ht
Jf9VWWlnu/roCOHxJjIa5DRTngrotUkt3hyhMwbwvKMfSrEMtd8rSv8uGeJ0PjdGhc3D/2RdgrhO
rYIjEVYMF7vSnQ8SZrXvBrkwPmeolOQu6pvh+6l2upcI/FXkFnYKelrJJZsCkZxGn+3MlD4g751/
uX3619N9He+oUUEepx2GOMwb+kDUONYUpkkYRC3SoGGMQENfKurZas3Pfz4SyJ2VgYoGBi/762hG
ZlGrTZRTHUds5KFq43+7Pq3fyU4rDlLPvTkBEMMyiCQedPomNyiTKIqHKWYkngZBHeXNw1KFhtf2
0rfbc3qLhAdeizIZijfETrqzm6FSu7JtiQ0aVFGLTJO25J8ki04/sUG7cJHMfqy3dPoBGPtxNMCT
TPOj0Po6n8035EfwA2RyYFo9m3tirDSgdGPoBHlkLkE2mblrTM4UlHrxWZ37B4jSjWuG9ugZYfuz
SGyKG71TPjRS90/k/Eik8aHrwu/CNh/MWDP/7Stk5dtEqw5u+Z3vQiEJbiEvWRxRtos11daiyyV7
rZPa4dzE9t9Zm/cn+NH/R2L+/0oP27ltdPq6wLRghtB627yYsTUGuKVlYRAaZukPuUG7r7csn0K2
jBJEpk2uDhLkz/cdzZ9VrWrV0wKvdr3D8VIeE4ahNG1F8rehU/C6VZPxwp81/8NSwnKifsTBRfJ5
c5gspdOduGAoJ41ltxdp7AIYqtGT7JaDWe3ucbJS9jd+fIC6N68fx0j7ES0PJxiaEZhMGebWyZGM
9tRixHzCcGq4G7l8T5KhDH5tV8VdTSZxcJWva7fd40jo8MZD+1aldHa9tmYkoplKhRMsiZIFFA1p
kMeTHYiFhjWauM2neuJ1gs300VfdHZm2CnJPBBT27vXIhpzHCbZSTtBB7j4VBR6/elzb99KAtGoq
xujzXCbNSU0N9eAjv83/ANJZUE8wLaXmuc3/7Ag5lSaCg9uDckdev1LobzhHalN7p1Ih+ebjWuym
LUp4rGnTiGJygkIKhd8mZvgTttcj6DrroCG+Ox9eISBmKKq8EajWSYLqLFWdQBdm/Y6uYcnOFfr5
dkxev8ebneJQyOWSUSg1rr/it6zZADHhkHAwSoGU09BobaApU/YkV0nzVFB5dW+Pt4b47XjqqlsO
Mofa3BsWepPEEygjJ5CKuH52ZkRvoqqrTmU55ESZQfWHTsMJoNXi56IZj/r8e6GOaMo7gb2iGluU
gTCWLJZzhse/cryz4sl5ryaW5PYqsiz0uyCDyWL6envOe2fit0G3ElNjpYQg3Ri0pSv5qzXD5EGz
chHAw8s/zI7ewGludF+yjoxhd2dLJRRc5qp9vZXN6MxpacAl8XHpnyEa0uDMpWXZRe7qxpu7uPyI
BNev25PdqShTglGB6q69JF4SmwjQm0YSIuXECVHin2XG+4Xnefz3oJuS12vzECCUsjTuUOgq3mRR
cd+g2etGUpsHYWcQo+e8BdMo4WpmWF8Nqanft0ZnvlMXBApytkgAWde81LoD/of+cED7Xr3DOE8D
lom2KnJwBX9V6381RR693J7d7vZFThy9W3Yv0Ofr46InUxmXIytqFFLaujJ4q4e+dUjkcUr4JTJ0
VFMlih9kK9JcxQmbI7mVnfhDdZfLBStUEpgtvy5uFovXFtdLh9vCkyyL7ElMdv/UWHruLVpRPsnG
kD/aneVgWeeEbh3X43uJdxxecqnsm6mV3eX9ZF9GpMXcuR/CU5bDok7n2vAGGURlt9jjgyotsjsi
uRUi3nlBZQsdySU3n0SmRCf0LeTPhj1Mblthnegg8neSozb2ZRU0ysRv8cxFVR6QGEQ1TdFoLU9i
ocN96jWaKDoKXzRQ9birz3a+FE86qv/fFCVK725/rZ0QivIhcr/AHih8bZNouc9qSW7YU0aXD0+V
PTgnWcTaQUjbOd6r1DsdKhSv6Wdu9kScGyJU7ZqE0pCsU5RPiJ1WCh5uTUupaE4zX827PCi5TILb
89vLZVfcCmKVRG8eJpvoXQplGAeD2xZMbn5XxVo9PEBUV3vPNic5RIWzmn9kRqLcVREHQo1TdNmy
yTrBBJtmD9yH/r0QTf+xq3BB8JB8kh9tOS4LVKbbFglmoYi7eLHGP2Y0rSyLlclEXCIL3zYq0jm1
pQwT+yDH4RA33QxPSnWqgGdjCLqoeu+bhobcHA+KQHL6IxDh3inSQPRy361Vvi0WNQLrMc1NSZKW
A7Gd1VB3u6rNLoYSfrr9ifa2IIAtSkUEIMC82nXAEK1tIYPHRBUxRIHA/9mL5Eg+2IJvKWusJ8n7
mgAZyEls1aYnkYu8XRoyvGYcRaC0wm5c8LYI8E2kapknhmT42DZN9KF1jOV+DDORXYSUCdofYDt5
A5Vzl7rd5IiPt1fgFfm6ufLXghnYKipKFJbWW+q3FKN0LCkJrcwJxs70a8n5MSUgDeU+PxWRcanK
9GHAhN0JqZFE+ks+yn+lw/JUzTmOjhXeSONprIRnyJhsURivOs1LrekiKeVJRcpYcqDVR2yYXht8
ODyNi6X8kWjZzkVK0W+FDUDWpB63eUCIzOyxbVTtgAcSSNcefEq+eky2uvGoOF3nWysw9GDd1q2x
XTf66+AVeCuvHmbX65bNctovi2kHs9W3n0KRGM8OsImCoveUMt26c7AMjZq/IK6r30Bcj43b9s5P
qdH5P/Ug5ucZsvmvEGxj4+vT9JRQnc/d2BDJd1VSELicUUr9mqUG5qNNiYaqN4eh+i0NEyU+2KE7
FycrSOsEVUWgTtt3wdSjYR8Xsx10zs8sy5cHpG/zu6ICUWYPKDU3eL27cd2kJy2C+XB7KXd6tKs2
kwFcB0QthOI1hP+2BbNQCa0KPkmQ0A92raR+UML2LCXNJzmyaX0rRSD12cfCUV5iU/pXhyqjilbx
b/+M3V1k0TriffR6fV//CgU55CgFjBYskfNOGeO1fr9wXxYiOjlh3blW+M/tEfeiD2h7nkNrFgic
6XrEsc/QeuJdHFTKiAZRblteGROCbo/yipzZ7lQiHB4M0IthMm9PuJBRcum53rpo/gFp1w6KvIGY
AkDcV9NcYEBJM7yioXI3pUVzAXHce44SG5/tcIK8Kiz9bCpRfV6WtXErivFCKzt+nFFsfECMUAuy
ivLtZMbZO1Td/7xhuYqqr5igFWSCt9D1KrWLJhVtpdlBPajpAy0+NZDVsXXjSG3OzpJIT5EkTQcH
YvfTkCPDeIZhBsLlelDq4QvKLIsdUJlJqGDWJmDL2jjIEPaOHYVK2FK0K3nlqdejmEtTNVo42kGm
YE8Ia8mkLDo6Qb2UyWfDEO2jWITzkBeD/bHJ6uxg+L1qCEWQVWAGZYKVPHw9ftgMtZNJjJ/OCVIr
pGPkkqm4K0FGeF0YOx+tTIxkASPW1FZK9dzs1YMfsbvSK+wLJB+347b5KVUC6NVA9cOOdcWdQ0u/
dEhu+LcPwe1R8EG+nqkBXnGicm4Hkta0j31boBjgSN1/mQt4OQWAGbB9rAmvAhlVm5kCS8tWVXqs
BnrF8iMbEZf/MBewLOgdkdICZbseJTNSLdf7gb0p4oiAjLEvaogHQXlvawLCgy8Iz2nVQL8eRLWL
DslgouEUF+pzZi/i3eKQiEmzneDMbqEZMrUIP9SlenJAmx3Mce+dSq+LX4A/E9zSLcs/tLS01FFb
5mjEFjpTSbPA8057zA1q2/7RmU7yTdfSqXQxVZIXV8iGlNLOjWr9nhdn6rhY91QRLjurHfJAzc11
pHKwfYBGFr2OwkB5VJmZR4T/NGp7jQPT10ywYvTS2qqeF3ziIk/r+a8rpfXaSbGc/IXwGb1oTtb+
uP1R954p5Nr0jcnBQPZv7kBQGXE11Bk5TAk9HIi7QfbArQBFc7wkvKlPndYb3iRb88fbI+/deytJ
mI4iMQiGxfWXTlW1NmmocwstUfy+wQ7Cr830m9I0H+3efoktTB9vj2jyL24vpN9H3GxgPbMBuMjc
Q2gp+7RRfmWWulxgfnnLuEgHZ3Iv+cZ7AwwYsr7w2raEvbrpRZ/23LLZKBXf8qacardC1/tUt2hV
xGQej0uL+mwxS19is3PuR9Qp/UmzU6+3+79B1/+xQSDkcq71ld0HUgI88fWKN45k9xJNEGzau+RS
FPpw///w6tj5rlejbE7wMsRNFK2BdUaU4IyauB6gCmjSVWzb92k0i2dJ/g/vKTTYMJhei1o8u7Xr
mbF3R8lZw6xWLiMPgWX2zLW4cXv/vBXwYgHR0Vk1bl5xPpsNZOJLqJRAFSkuqcMHo3di8pW89qdY
iU9tpNhfGgyGg7kNG7/VZ+2+1Ar9J/3H4Vkxwuw+TiXJW3pgF7d/2E7QXM2MQYXyepYpKl5PH7VY
vRtKFGrixWxcgmS7ek7yUuplw8vTnOYZJqrBYGhfbbkZPt8e/a2IjIOk07omSCTAyN9aVuQ8RBaa
GWHAk3FoPCeJxqc4NIbKE/A3kOjD39BP7TZ6UepVO2Ul9ceukCTrYelqA6dHMMOuXfBA8SW6xifM
mLI4SEqRrWeB0+WmdqYf/OydyGetxWZrJYUCjNzEH2tSDSkZ14qTo45Pc9/n97VU91+cLEZeZEAv
xaLwFchtaB5wb3aSAtoR9IqhqgMZ2fZWU1mhcNYjikDtqP9bSabeS4bFPmDf74zyCoHkpFur8q1x
vSmcJEsGc7GtQJnxanUdu9Ja19Cr/CCqvj3v0E0BWq48PaLctpwsZ1ajle1gBWHrZL4spfFLnDSJ
Z+iTdZ549ri5E6Yvt/fczqBrswV0EVCYFRRzPTm2Y1WlCtYleqi2tbvYzvy+dJSvoak2j2W1FL8a
azIPkoOdkE7ZEBLmWrBAV2zb5sHTSFB/iq0A8ezonoJr+zIb1BbsSNHQVqVeWitV+K5xwJxMk+m8
Qz6kCkqTJmZr073WrerPHwyUyTj61DJXqOsWExT3dhjZrWYGmRNmFy2t+zMOt/Xp9nK/vTkZBZ4r
enzguqDZXS93lemxwLvMDHC8yy4N+YSPkoiPot7EI6U8EpE9Gm6zdVvNaTt2lRnAAjK9Vq6akzOA
4JWtPvRVMfx5ls7x57FHR01DiPL1u/9WCBCZ1EiLNJvBpFXNeerowWaVNB5sn7cBh1HWBJ0Yjdnj
tsvUtKaGpUNrBmaopr4WttOHQYs0IHgS42GJ/GiBOPAWMR2RC9f1uk58KDSCxebWpyhMw/v682VR
5eTZXJl4ZqeSN2ctcnh6Vt+J1BqOWhFvh2J6wDlYUIhD28pmlSGPQwJpBKIc1TsYeeGdPKV1chB0
dma0CgBhk7FS2d4AMakZ5BGkKyPIYil6SEWiXgZgREFZW+VBtN4ZClYtjZoVyQgLa3O56n2M2EQR
w+sWUol03lJ7OI84flUuR6Wg3aFWYbvVqwx41uY7xW0s2mZ09KAwRBlIIxK40aiOZwUe4cFm3Amg
eIKZMq4XKyBgC8emkYYt96LrAS7Y8GzTEPHHODLeyYtIvyqNIp8p2S0HX22nM8Eycgp0GNWQoLaU
eVnh0YQ7tYaOLY/gekTabqpsP8ws/X7I0gYdzEF/GSP1V+Jo4mOqASPEC0YE0+I45zg1lPsFLRHf
zPQuiOw0C6q2kd0OMaNHKxy/3I56O2v0WiQjX8Y9DqGz62PDiyTkEbjQa8CenmBHbAg8HSTapcnD
+HJ7sJ2Yx7uT9jNrs+Kk173xWwyiR+fYyD/pAa7o2gOph3GWZmlA5xADlFnKxz9G/ZNmAe/htYs0
JwjL6/HGrBo5wiBywwXYZqPAcs7tXBzMamdHv7KVMHReZSm2h8dKhqSuMsEo5qy/mE42n6Js6ZD7
J5zfXsD1B2+CHA9ZCOo0j4CAb2GqOJJnhZZYVAXnRnkOnTZClEAcpdo7YH/85YjiqEHRzKalfb1u
dW5NBpKtaoBZsXQvOXb40qZRRVcKHZPUFbpUnuy6mu5wH5v+yctmDopJn+4a9CGeadEYD45JO9QQ
dbkgupNl6FMoKd4rInZ7K15aD1Ck+d7I4jn40wWiOUw5c635cvisTSDrtLrszMpWg9SgyJ5V4S/b
bqL/Msgq5YIYKD522x6aUi95j4iyGuDnPQCRK9sfZlQXn25P5e1hwSaZZx7aUhSJ6LtffwQ9j9IE
MQJKyyjsufRhYm/pOp4JwChQiRZHzn87T5zrAdXrAaURkncymRZiF1J3P2dNSe0yzv8Zy1Tcx48x
XD+lHzyeZxZSLz0vMTHFAbJQ4/ccpyvY4Jbz0rZlfbIENU7ekMW5rRDYu70ub48bP5O22lo+pqGy
bfhpYqkB7VlWMIu09uqeRLAa5d4FC6AdfOgdugFjoR1AEZd4xVVyvST4FjlguLDfFhFSiFDPGl8p
S8WT6mQKwqKiUo58951cla2PUtPsD6kueWZRFwcx5u3B54dgbrBWcnnQbal9usMLDcaHFeBINlzG
EG15bXaOikc7RWuGgUlAOwDCzBuMUlQsWRvSvqbrEEH3h6x0icK4d2u75nVlVKi/zEg2ZriQPVSg
oVGIVJSD77s31dWEcu03gqPb4rLKJObZQ88/iCNLx3M1Lj1N7vU/jqQk+ivIGPgCT4tti1GubKVc
DZkC0Y2WH87jfEkKqzjd3qtv02FGgcSLhNAq+LHdP3LfTLBo1JXSZgECtJXpoizWP2Ns8ehWFRhP
Y5rfq+QAB6nP3iFZZc7XEu+q3bP+sN9uWiRluzCrdRZxqayHrjXCUxtmWIUrxdFQe3GK6ETqDcQU
cRLteig8FTSpmvleYz8V/pDQ0VIUkeCq3HGpG/qfP2Ren2i0iEDQrgSc6/EUlK5baRqtwFTn8k7t
ReZmQ2wfpA67syK+r6d+DcCbWQ3KvAL3JyoLhWV7dE0qnuGiuIh8/KxNdfb+9kZ5pYhd3+zMam3E
UaohfdwecEHdLwYfyMkD1HQqi3ryQqdXwSDPYaBGWnS3aAMtJCoRgFfFdK/iDQnpo8ou+YQeL4li
5ytyp9/JiYZqRD5kfieJv2Eiqk908hQgv0Z5UTqluu/S4fuSQa9wFLAJQ5j3z0VhaSdID5GLFkjk
K0ix+50CDiVKwgKk/xKfb094b32popGcrVQfeduX1upeq+aFiorUZGqQZWkYUHZgPDgBtB815QhT
un6w7QIT1lZvTfoASP1fb5uUBqAcxrYZzF1ZoLPfO57FOvoxnhpeFGmV20KPuaC5a15G8q8A5gnG
AGMTPwt9tC91P2iuFC1zYCwY6mS9PnqzDJNkaHPFRUt/eOox/XmMuB/pm9jtvRPa08U2h9HvlxXs
OUbznbU4jQcETC5dBzXhS9WE+CPj7KG1qNaape0yim2WE7ZbiXFWZy15KCe0Bf6nUpouEk1jBWkO
gbKSlvY+S7j3FpqMX29/nL2w9ftabTZ/pdQxe4wGUeuotdt0ufbF6AzluQ4Tzas11TwjL2d4DqAp
7/bIO8EfPBdCcg5PXooI67b5LW5NUenorSUIy4NRP/YT2upK1raX26PsREfQcVzp6JmuMXKTWoGS
nVITdnMwZB22j5lRXYRWPk7G1B6EkbfPK+y4fhtps+vyXEPqPIsII1FkeJpajFhiANL+X/bOY7lu
JEvDr1JR64EG3kRM9wLAvfRWolTSBsGSWPAJl7BPPx9Uqm5ekM076tXExKyqFBSVMImTx/xGWYAc
OQqWua2qtP/OQ4Q7QQ68JqlbZxMFPodsuoxTxxLTifBqhZlBdgzP/NpDpBvPeGwdAFnbRmHSJHFt
1jQK87ZHoUZVBHppo34uFesYZu7VpYgWK4AGLO/W6DhR2jS2tMIh2cybsPH097B9s9OuAqXw9s54
ZfxByfNsqXWDPtuAVVn0YHZte6/YlnPlOUm976IqvzThYO0nL6q/KFXxR+ZO0reHJjlPXXK9XrSO
3xRqe9EL+2sB4P9ITvQvLov5Bzpxr1B35CC8VJYl34UhVPXE0TDNDGe30vVdWqm278L9QpYiHeeb
ulzM1o+sprtwR7PuwgYHjFN7roCeoXPU/JZLdTrWPH2lZKT7vg45gQfjJbUVDULgipc/8IrMxEZ6
ItnX1XSxeM4XzVtuEgVUlapRwJgw35Ls1uin00FPrsYV8dzn6e1cK2e2Jj5WlgxmQ73uHCUYFwRo
3369L8ML2R6NOw4e2DCIgx2+3Y7xo9Qra9kjqB+dofLWByo6gEc20cuzbV2FCn31GaZIXEdZz/aQ
G6lWjxjZsre6pKEaKK6iPLrWhs4OHBWq58/eE6cRLWtASPBaXnRw6j5KLYhK+r7XjWYPmbCAxNop
D2+v8j3t3pyfa/kBw52MiM7D5qZoEjlLV9AedxUlAhnQj/OFZ8XDTqYS5S/8qPal3tWnMc4nfr1U
4yn2dk1IXlzs5skYdwqWAbu8nLNTpSjMa6/Plkt7tMG+c7zuMnvRPv0HdAwNFLyFXXuN6bUqnHEH
rsX0YUwdQza+Ao1jy9LtRx9sRRBvZfjmpZljJzft/aqx93Wuu8pHX2cIM9VE2z2aZKAYg36i6OVy
m3gC0KWX0vwoS+uUwf5R3v3Lvcnl0KRame0wvbY+HPjvTnOWefY+WbEtXVuiYqTH5okVmaWfFQuC
v66SBuWqT6gW9lM7iAHieZH7ZPaDP7Zqv2+hsR7ZXut7ffHeaaYAJafu5MA83MyeAqqnIFnYd0l0
SUok3tt53LyXA2LGtao+2alTn5ZQfvfGgkLl27vutWdClcZ4D50umDqbg1ofhzyzs8jeUyrOoZZO
C2ZF6TF/6JffK3w1lEDpF5GNosp4eIu9Fo0dzW8GbRXuvFbUj5diLh5MeBq7THo/j2RiOVziwGM6
1GdbiMJK1ejT1rH3fRI5u2gy0rDRUdJ++9G9MshjGTwrTHrRVJ5b0a+ySwxNGRkwiTzvfWSUioCW
+6dFb7xw5v+/jDOSG21rnRtxhe60e+UqVpj008e3L+Tl08ViHplJpJBgqCHsevh0W73T7LgY9f00
F58pVvXAUiBAx17hAkkT8sh+fZkrsBycMd4nbX8U1g6Xa6wBZ2Rb6HtzUZTep4HU+0NRJhe6XZk/
PQg6XGu7PTlTUX3MaQRG6nRp28M3R0dO8994fhgOoVbN14d52+ENFVWUW60NMnOe4ai6vafujLmu
dk4rqUmd+Vhn5LUHaEG+Xh8iwH1zTWmfnV5Y8s4rYFjbT04t/Qq9uhvSSLHrLG3avX1rry1FA0+l
QUJPm+nD4VJCLVGUQNsLeIJQd30KhEyVLtZrTpQfWeq1XWivt0UQgSq5HX+i6wuBHFcISk3TvDGq
uj5H5rfexcAAL6JaNEe24bqrD8MmZzFNERgqKzlzi/EjXM95klbc2qLSEhxp6+1SrF+p+GS5i9Sm
DBVYieFUeMe+gJdBk6V1ZgQwcck/tj6UAM5TvYsLbY/RfXtS4WDiCwxujjzQ11fhe0bmCPW9bdtn
kcrcaG6q4earmYHs6TChfXDM3+y1HcIMlFIQ2SHIbZsdUvdtjXwpr211BYDlNS9Yd9aYyJhNe+SG
XtshgHI4eSmcQKxsPmaktDWYZY22V7Ou8LN4ssM26fUwpvL3JSTiI6XhK/kH8GANWzVkvCwkp9Z7
f/ahrSi9ZVSQuS40md4qLoJBphpbfo4nw65kAyW+gZ54aHuRfqo26nJm6k0TtMLpgmisxZEd+/L+
uRxqH2RkVlG37egk6ihTGWqrezpJ9m6u3B4UX46pG7TRHXSrx5/99g+X2xwLQq20gRCE72HnQoFS
m3Q/cl7uYRl/eHullzuVfJ8Pf1WMIS/bBrQOJYWyFKy06n2ceE007gpNNEesZ17uVEaJnDz0W6kg
YaYdvk23E0jsVt6C2FwnzkjJ470A/nlG6+3YiPk7Qv4wuIBEQ34I/VhgQYygDtfyRFPGVJvqvu+7
yAhGdYq+LEK3jLAZUf7xB6WL8nAsooWsDFf1iwygab2P2yrpz/krY7yrOj1RTpQorweECZX2bp5c
4/NgZkYTLJWzhAmefddNMvYCA5UFLLC0ZYtKrUjd7l5X+q9WNtQPeIVlmh/V/fIpW6J29GXbQ4lM
BkVnQpGNRXGTuCN1QKlljYb+r8JjyVugr5NTPajFqMF3M0bzi9X1xOBpnbeEP/v6bep5oCj0DVbm
+iaE4OrEzNQe1P3UlfKknVKVGjVJPr+9yiuyWcTctZ/JxIKmyFb9ICE5hYqGhnw0Kcx90zG5FmJp
EdBDFSG7tOpZyeA5CCsLsTJroJi6g7z1st6g5xoZ82WqWONF3kfyRi55BDMQnNWxwnSNYYcbh31D
y2sdrGD3tAVfLJCeirbWJB3lCW15u04C5h8umsOju0zhVJnK4luK7qonzVBg1xlFHpDerrCtkT7I
aMrQAxd6QUskerS6Ni1XcyxZnNV2ZJSnjifJETLZGGAb0m5ndQ4yoUZTp48MigfvJE4tFkgQkV38
zsA5EkqWCzGzAnslfIoZoflAEOomMLsqOjUkXUCYz7p+Dc1nuUydzrlXzQkHMrWRogsjB8cwH7Wy
RASoTfY7TUesJNAiy5v8rFIH2F2D3l3OWV0EGXxVmMJlLh47S2Du2qmK9jklQblKKxxXTudypnuD
wry+c9F+r4CMgFQPogw9Yr9LWnMKC9fqh0vDKzsqLiNBLyVhHEknmLb82xvqZQIBEocEDNQCiCZz
C20c1TzVJ5HPe2OyxcXKaQ2NMSmvW6kAaCm9BDJ4J27sfDomPPsyXrIy+Aw6iBQOL5gWuKUyBvYY
zbeWOpzqwFJDwxXDkb34yipUjQbuKpx8DqoVhzGMJNNUxowmieyzESnZBesDc7J/GiCKacX67a/s
SxK/TVTWrMZBmE8u+7iS6YUNRixI7dL9N+7l+Sqb1CFvoIobbbtALmr6sGzmau8Z8Lne3hEvTxju
BdAHuQIPDAWJwyc2uvmooHzFE8tF41dtavhmLpYgJsIdKR6/Ww5uAgVAOrCCxEyDum1TdDRFawzN
rIPrMHuaC8lUFp9aqqr2vFD0hYigFM1lN6mxuFDyFtZ0Yoz4zMTqXCl+ZiiuvZOLKR/rOhkuPddM
ohMzmpsHj753ErS1AvethhSIllfjKb7XLj2mfZXQr2UEZzYcGi071kV+5Ytit62dhNV4Abzb4fPL
cwyiZrqj+9nN3fN5lDFjnG4l1qq6CITbKTulnOnIJ4nz02fQiqpjYTBWJDFbIlYhxgxHnIxXF5tq
WGTQ42khq//OKiticAW7uZSKhzcYg+t10tmd9xRC9FmtcgwVIzpWXrzME1diAPXaX8iUw1VatS0h
MZpQAGYj+bhYgzwBp1icVAgABaWH8Nzb2/4VjiUdPgY1axcDvOA2MR0Xu2h7ZrH7EuTzRSH1oQq0
dPkUGxHC23zc/lSTDXuzZn2ELeXd4iJfnzhgJX3DHcR9K5buTK3iASswvBuUQUX+La3ANI16c2q2
DRl4nX0zpZo8QB8SR0LQy+e1Rh+iKR0QYAvbSbLd1U6vNua0b01t3I+tyC+TObXfR9akY+zb20cS
61dAK+tkC84hwpQoP5ibOEFyM0Qou0xoPnkguLM0Pk+TLjqfdPXBnoxsj0gJBBI0D0+pOcpAq8z+
Kq2Nh7ff22vXwcBmTbrXST1dzcON0sxRZquTHAGsivo3YFsF5CCmf7dVHbd/KApNGUACYyl2RjPO
d0JzWgc/OOdRmGN5TKriZfCktlu13kgDVy7kJmWeitRia3xX82amaLROf2khNBeWc6H/9GkAXIiW
Bqf2iii3NmeOkyWYRhUsNQxj/GWYlT7sgO8cqTdee7x0r+kHkRus3PLN48UHy7MHuxj3NLg/IKoT
BcXAtHZeEIyZistFWueTM5qBog9nlsx+p91wDAj3SglLqUhRRVlFbg0o+vAV67PlDMWcsK1zNJQs
dhIei3p8U5hG49PbqxgCeMZ+En0ZyHHuzqMML4cqjWVQpoN5JFKsG/vw0OJq6Fgx3WH6Qll9eDV5
TetjUKxhX6a2cV939RKOfRUfYRO+spPQeEdNbZ150q3fHCNa40KP6FhFafQGIf64ey8Xu898VTG6
I3f0YuqyUhbXZtsqSUrpuu3ljCOUcPLpBjpb2eA16pXpp6I25j9sPU3ImON2qXwbCeWelLXuUcvH
f0Yvy97cwX3OqOWaKjcB7sVL6fexMX5sxaAp57gJZi1KCYUgg4XJcle5anXvoPDzrRgq7J0EhrjZ
oLJlcP6yjxVL26N4vS16cISnddwBOPfwTam1UEx0wzCxAWy2o+p0P09IM3/thYENn0zcuyKyii+u
ksdnZjU6V2at1D4yzgyPUmSua3NoL9rS0Wc/y1WPm9KcU+C3IKQTOOVvB7LttlovljYoHRrgRitg
4PBi27pW7Gjqm/1oCidIlsUhaxmXI9nd9phgFfYSIiY0rZGP2g7tI6ddBQKyZg9oDJZoT41TJHXl
R+n8RQAkefueXoA91+Xo70IsA4O/ouAOb4pkzJXJimpCvvirFdtyvzSkJpqm1OdGOxWn7mJ1YCob
486cEvNUVTE19cpMOe2s5vesHTlN9bjbeRU8j24qnYtyUs+8XpmPxblXHr/OVHnF9KLjzfz/8EoL
AHbJQDa6rxI7uXbmJr00isS706XdnmlKxXBIGlGLEUVb3UPHnO8zp1qb/jMQlczMaj1Yusq4Wzzz
mCr6a5dGAKZfRnVBG2YTcMSMHbpVl81+wqUdFp+R7PMqPmbr8MrHQvrDKvAK6C9tGxhOo+IIE9X4
UM9tcY06e3eFzdQQ9KmwrupI2FfI0Oa7BF3dIzXoCzwouwQnAVyUwJsDBt8yr6JSR3wPq5N9YZUf
S7vy/NhQ0WFpc7V/P+EQdh118F/NLvpc5zbizPk0Hnn/23CLjiQ9e9WlkQ6liA7L4evHw9nSR8cY
9sOCC3na2t1509K6QknjmLr4q0utg6pVsWgFXh8uhQSqkkoXmbUld5+6fDbO5ir9ZJf1MR7Ei+e6
3pRNMUBxRUWANOzhSkiFV2XtlMO+ifAhVRNceZw8N97bcxvvmhyllgnVvDAai/ZDroplZxo/zSXg
GiiK18zMI5U3tkeLHfO0tcHr94sL6MJIS8lhIY8Fz1ee6Vp6uybdVxWf5M0zzazFgzcZ9TBdRQ6O
sosCKqT+oqT4D9+Oaa8tBSfL4rnST2fCevhQkw40nlPZPdCTgkhmxsV5Vc3N+TQe08LbfpHrowMS
yndBsxwzhM2eXCxjGpOYeXviqCKIFcYsvWvlpy2u2b6xGN095r1yD0jomEnmC9+wdWn0pOg0c1Qw
NtvcJH5tRjvWbb+P07nHM8zQfKvu4dR7cetrySJo1Caied8la/GtLid2D/Cs19r6Yk68+jTSKW75
3Ky9YZQ59obm8qGJRHak6HntXVDm0nhFIJ/h3vrz57MNRhhRAp50r44gEmwU6k/auB52YIWtI699
G4RBTKwYa3IJQgRj/E3VSyo/93jLN3tP1mowmyRE/RgdOzC/K388Ty5ZxqIvRt90hbvByz28Ixqe
4CPiqt4bZo/oN1jV+UsEsHyBt51p58zXGxHkueXFn8Wst5pPLztL0dQ0xggZXNsIkyafS1TyjHyn
Fol+Mo6xJn2r6WGS1AMUdr+sigGiGj32CXgoriu+UjpCgXvbpZ+kFVEVZQj931YZjWba69ICa5W1
aRcUtnC/8W+oT5bZy4faNOI4zIZuEIxV4cD57CYCTaeoH3tLStKKzEoAm5qTku30srXKvRdZiHe4
QuvvrEHDWldXp0HzFS2tLhplafedKK2g4S1cln2HYSCzgjgLUmh1tV/yOdxIc8DU4+2PepsW8dgR
TF3P/pXZ+TL8e5k5mplV74tqmELVyOuT0fPxYaq11Dmy1hqLNq+Y9Iv2PcU6QCp784rRCJmBZpf1
HohrG5aeHoXI+OZAaxhR144ShWh+Hjvdv+t/Ha4KRc3Ge3XtEJH3bZKIvobiCbQ75Q47BXhoahZ5
WNrtajw+LN6N1RRez1BwzMD6RvwYhcNW/Wo5CV7SywwvJbXn6AsiPMu4m+10vm76vLJOzEp2yd7U
UbiN2sjOGUwVS72b0Myfz2yvTe9niLqDrySwuHdpIyPdF3g77CIvQSvNoD6fAiUzJnyEKP70kDEt
HHunlDGsaDLGfu+McZojFKGpqM+z/3Mfc7Bp2Y1uasxnbT7NX1WzHJgt2dWZudpazipWWCxj9h8U
Pmqc5JfBqzgXLFgmb++c7/PTgwfrkZjxlSDAxxFLBnn4xYpGqqVSdzn9Dl5npmTMTcu+X27Tpc5L
SCVV7utqawi+oTyRp1LWhqRjJpUvS4Es1Zm6DNWT0S8p+DZapX5flug0zUnmOH7UDP19D3T4RtWG
Zud1Syd3phbZ2gmKVzyncjDyETb3at8wirkqb9++vRe1N2GIzbJawRgAAHkBh7eXJL0h875N9xI/
bMhJg9kvoWkozW00e4qDV2Tq1UGuJJwTBay5Nhym2iuCeoI8tqtcU6NTHVV/poz/eSCp3v39v/jz
16qeAd4mcvPHv98MT63s26dfrh7r7pd9L749yrQS/7X+I//4pcN/4u9X6de26qo/5PZvHfwSK/24
kvBRPh78YScAGs53/VM73z9Rk8rvC8RP1fo3/6c//OXp+7/yYa6f/vbr16pHiIl/Lebif/3xo7Nv
f/t1nSD/5/N//sfPrh9Lfi14nMtH8ctZVzyKb932954eO/m3XxXHe0fZi3QliTWdfIr7X38Zn77/
yNXeMfGh+U5I4B0TkX79RSBpm/ztV43fordL5kik4BRaDymosj9+BOGRzQC7lroal4Zf/7rC2z8/
ij/fEg/kx59/oelyi0uN7P7264u+wwqSATuF0NZ6FdSkh5tLTMMoRJ2gp5Lm8iSjCrjRy8SfFng+
WjfFe2lo6WdkZL65ox7fOuqEj8XShWqjYWiSDxERovKQW54rP27nzPDr1NV3qz/9bWcOU6AN2Vlv
D58L7Hi/MmzSzuwJnOOzB//abWznnd+xPkyYaNsiJ/nCoC1BRjxtDQbli8HGjPMHp55rX29GdPDt
Kemv53k+SZpZ6oGe1OROWT0ZQRVXwymzvfSm0ukkF9pkXzbKZJyrKo2r2hUTSOpi6N+3bl7fT0v9
SS2OyUN8J6AdRC9YWytkgX1grNOKTddBd/O0iQGv7jtU7pOdZrYfUJeZPldmg+iMB3s9sKe6eqxm
U9zXzfiAE6Z6JWJsRdJSlEZgGiK7HdSy/pg1SzH7eudFgNbtXvVjrxyfEuSxz0QiP4NiM85KNRke
gXrqpABzKe6k21eBos4MWdHFOmup8x3fS8jp/EqC/zULUe/nJP2k2kUUh+BpIo6S2UoQB0vpNn5/
kT8VVf5lhDiIKv/D2PO/MKqsieu/jiphVaYi/cos4M8Qtcah9Td+xBNbe7cSIxiUwGZcK2U+2B/x
hB8x62cDufQoICuv0euveGK9s8GfMs/hdIRUurLO/oon1jt65eDWwOVxtpEQ/Uw8+S7O/Xw3E+lW
zfC1k7CC4r+XNc/qAU0ds0SmWhPqsuRrxFoEp3hTV/xIKSZAzZxli+/UiE+xs2bhQQEruhBRYnRz
89Kp/VGq7lMusnOThnoTFF59C5VRP+k7YJe+V+riDx06Uu97tIFr35qc1g11b8RPt3S6i9QGrhYk
WWxetu7YX2buMH+qKx2FvcQcyo/oCeoPwGp63Fbz5dxr0uki4vOC/VS3bRo0RMndlCzXgCeafv//
u3t7ZnpsrX+9u0/aJ/H47WBzr7/wz80N+pXhJYeSRTRcU51/bm6OQtxb6CKvthvrkOmvza2/ww0D
vA8lM3Cp73PDvza39g5aFPxiXBNpfToQin7isNzWuuAFidD0AVaJX5wVNmXDzGktaqfJQoMcE2Hk
xt4pkD1O8RM7Nkd+Id24rsXlMlfic+f/NmtpVZngUdFlYWN5ylXRD3xBkWmvqJwvOL92gZ6vjsuw
QeYxrm+LFGNGEc916M7IjEDtzIIc7fmxXwBE58Lc2eXS7edY6U/GstqXQwU8KUfyftYVdPNdlP4X
FFQCAykN3wYTxpdXLVeikMbdsxf+ylm97alwZ9RB1qoKu4qGb0UpMbOyvTxi+UXBuEUS4gJt6lal
67ahGDFNKCee7S99eUwpdttA+HNlsOnrFiParT9/FpuwihiwCxAZzW8R76yhFCGY3WN0uRdi4Cyz
Ih6ZIaAGS4eF/f18mQpF97T3vDQcQc5ham6p9S7vkz5UPeFEfkmeEuqZGxUBfgDRVxll8ee5Xj41
YzY7gZYr9ntHWc6dOddP6rKUrW8VlfFHQrF1N4GrEL5mjm0fpkMVe37W99nF5GrZl6yd0CJ23Kql
v2AbF0aTy7N+tH54ffz/Gf3sxF35qG9Esf7x21NR9fXT81N6/Z1/BjJko+i3AmWmGcqpexjI6AFw
QK/7g4HTPwOZ/Y7tQj+ac5iGI7/2/JSGkQVw3gSqRYMKUcifCGRcWH14SOsIIaydtBXSDX3tcIfa
NVnAbAx9SI/gU9TqC7g8yX6duslPOKufPZtXPvhXcgJG18gi8lVAe0cw6XC51hRRBXlChnjL2j69
VlfuiAvjlxgUzvkyds3op/TWJt+KsVGp+rle4fOGdqbmi1R9W0tVJBadXv/c6ki2pSJS7vGxmWPm
nbN5p6/uyyG9CxQWEbNRTyxMHk+QRgDvETWuDu41PceRT5wXha5/wBGwroNJeig6Djr+3aV6Ns/L
1AW2Fck+ZNbNGNaekxjL97kmREZDfjcmCdZ7hjdkR+Lh9xnA9m3Q9WKT4LrLS2GvPI8XCgw0rALX
x+MVzRfRlvWDPXI+7mxFNQK94dChhhmcyp+F8oX/M2GSmwU5viKk1+HpmNCWWVCSEs6Ew6GT25ng
oKjihwxsb+DlKY1D5IPa2V/EAvDSanKAq9nQl/6wDNpOQ9XvWzcMWQbQ2LPPxyabz4omsxpfCvt0
UqVV0ljM3As1hfk3zoZyiZkREwXgxo3vjHoh/KXU4jsjTvLfMuhGS5TSiHh7I71Q3AJiAtwCzDow
X9inWwvpZWmLWqPHHKrTQk9zKOiJu7Esoeu77uDPWlZfQodVTjTSQan1FqdIvJNJqQZ6qukXQpum
93L8rkbF5hm6HrZqrn5U8jI+KbEu2h254DXUb17t6m7HF7aylMDIHL5agPYjEieFpL0YZRTVbnQ6
TN5vaRtNvmMyd8UhDUv6SU1CkTJIKBfPOkE6bDgi+7Z+YS+ug9QJmo+zotM2W0wWFkpoVizDVVho
ZylgyYWGrc2R213/mZfL0ElAWYYkbsusyLKmcYs8k2Eeg1TsrHYK3anVwiI2u6CTxnSKVJi9Y7Lj
Mj2Jo/O8y2CJVXYcaEVUHXv6L8McRuCrTPDK/USVZXMQW2UkHNC9XVjgdnCpV0V9FhsVsjaJNY5+
lIzlnWpElr4TpawfgaiegyzTLzBHFDeOjr/z4C5in/GvJ/44iOhq7NvmZ7XrSIKIjqg10iGCgrRt
Xk6ycXRkIrpwGW09LLz0atHEubRH9bx3QYjLH172P3V839RP4r1sn54knbttI+7/SJkN3OHZ9l2b
gwfdu9PHVKbPj+/vf//H+e1o7yDfIw66FsQkjP84vR2TGhvcBufYqvSN7MI/Tm9dfUfpDSJMB7tI
pFp3/19liPsOYgoNanqtFAlUIz9zeq9B4/lXxoHNUBCUswvtk/9wdc/Pi8VtDZRAEmcnwJ1xclZp
dZLmrndWzakZ4TDpVVfOMChPU5fLG3tqaeM/e1K3f671vGu4rvDyCpBoBZEGi2qLsdOzJodA1eIE
Jap83zYGTahEaFgeRkfGi9vAtd4rnVMDVC3dyRdkC6tplahUR3tXavQU1HqBuCqK8sj9vHyirMMA
Cr1U9LZfmAEkbqFWIF1xrBxy9aatZoCjTbUCPDJVqia6LYU8bRqhXNtTb30apkpP928/0hcjKfKw
tYYFfATQBB7t4Uv1HNE4Waabu7ltul1td/YVgkAetMGuPJlsSzDGiI6xrjEIe/EmgdpymDpo5fA+
vc3oBNfMaJWzsHagfrLYr5I0Uc8UszDACCR67e28SWvjM9lq44LJeSMYiKjWjA9AnVc3MRSFh3pR
xxkT68K6FLVdYHs02M1jnkoPvksV4xmQtZ5xQb+4xSUlW/KZgxAOk+8ZywTNPomW1aVHUMtwpRrM
HUwsPqhuVU4nKdBZx28dPJi/gbakH+TWioB6o43RQ2Kk2W+8rOzeKQzzdzdv8mE/cyLI0zLTzCKw
mWHex7OXflnQObTvpJUU5YOZTwUKGtbcZKdIyNufY2uOzGuj8JL+ITfngoFaBjbEFbmmB5rNlN9X
MVf75Kya9jttMr36OuoL/X1sO6ILZhB2D4u99NqJZ8I59e0x8Wietqa97IQe9Y92k2lfDdLRUIWp
aVxUQzpNfjQB60QoQ5UoLauDVgemNjhXbr90885yeOy4+CS4RfSMf8l03aKoA5RvI2MvMqWuQtTT
QNcPcupLum1SZzhbjU0SShrgZ6KFz0vRjy5NgIpHiS+Xw0ls9jN2PEXUW9cuqn4fYpwRPB+3wsXz
p2JxL52xTFsUNFP3a1lMAL05uFpGxKm2ghK17ERlDozFiL3MU2DzodBPKOonBbDG+yXXGYQPUwY+
Se/K8o/GS83Ej9HOT5k358OtaIffmWnPjV9kgJGx5LbIsk13ar5GaLwHi9Jpp60yDtDlqUjuCukk
l15ne7+18ZA8jfCQME5UVA8jIXcxfiuAi53gaiZPHFNxL8p8doaLTPHMz02tFLd6A//XTzvdPBe9
BxXJmQz9aprQuaTboXl3Axi9NrRTxpb498X6Ps6rtAxpgXc7VM0aOxiFai7B4Jrj9aQlPXylchJa
6FUYlfqWriQfGYIkd3WRF8ouNWuvR0jPtdOggGa5cwH/Zx9Lhr75ynoiMz/Hep0+Rw0IT5xPZhYt
l14+ZWVY66V3nzpe0weJAv4uqLp8OcHdTBkCfXYtcP4RDsb4fynLEnZJZVen5ljEv9MntZHP84qM
gUdUozEtB2n6jVdlX2unWgegcoHZWVuDrAK9tBXjJjNGGQWzYC62y2m+XGcoCU1BWkbL/dzP1WdX
LvrXWFap5U+NEt3haOveJHnm2L6GI8hD0zvs8WzUuiencsWtl6qmGtDKze7mVJPxLovUgjZHWmbd
3rUU66OpqOWXFqbTH56Qiut7+Ch86ciIf9diZGoILlpCOj8KG9KJmZfqKVWqFd0MRTuDdPXAVwRY
TvbIyxfVpPnE8sINVBXQD8ZeOd+J5mTerT1YiQz1QVDYlpGRB5pAQcePS6sqgy6Fd6LKzMh926U+
CPN+dYSzG0VFH0wnu/NBuGj6PlWr2gz1kbZjMKTe8rlRbCVBXkCKRyuuJuHriawyPKD6ySaQKasK
8EAnjY/VbfUwBSGYhFHfzholVwfxBU3uIr4x6i7rAiMvIcDbbj2WJ/1g1AnqgCqkSLgehXqy1FNb
+JJvZ6GiaTCI9zSREAbUVCe4DO70OPWt4oR55dTqTqV5DebaMeDbkTfEwMqy1hhDBntqco6UXW4F
9ZgZIhxzVzy6sVneLuzehMl2ohu+0VbLjT0rQkPtcYi+en2dmXs+t/5zESvqh0axiogvAoqqPwEc
yfxW1Ufan1mtxSHNy9YNdDEbeGS2be6FKGxYH8oqk86pqIysDYXtDtX52Et25pS39kNPpyDza1W4
JV5IXa6dvn2UvgDdcaTZK4waVj4JF9Dtw7NUs90+lZSEO7RrlBiGIQzJ381k6IhxS+7ZFxzDk37W
ZCVp96SpXQuYXlesPcMA+xjJbluEoEJEI2hte+AqgAfPptfigmbJelFYO+wYrLuiu6sgLZ5nS1Hf
mw5v7u17f201MH4IqyHwDWZtgxpDjWep7C6zdmlRKbcjijYoyCrufjAK8yrJ5NPby71Qg1rVnTkB
0KoCWEDitFmvhXLTEtDM3bDE/V3ipiKB6dk7U6C2+AX4ViaMNhiTLBt3mYJt7YMuXfA1cuAz3Emv
6YqwMe16DhEyM6/UXnR49qCCGAXKIObxymC8zGioULo5MOc4lU9IBSU/AEE/VRP9Xx87whN69nJf
1EPnj+XjZuz4/Tf+qojsd4gTA+AHLwU94Xvb8sdoxnHfraMa7K0QZGbi96wm0lxGM3BkqL8BM4CB
pWPwV03kvKMRsVZXeJnTLUAT5Cc6mgi6bjNZxp5AGLCAAytDlbX56HWZy97Dk3a/aGozkITpKxfZ
JHkb+S7JPCtRrz0JT7uvgDH1SKSJBjvNXBlmv1BnvOJNdQAUUJYdxhYwhs3J75MlYgaSOJdStYwS
qJidLbvJQMigtwvl1EmLHlRRP8wPwvOWCII8KL9g7ob8Uy2dWOwALpwnUVLez0Vm1EEjHXv27dgF
RzBaxWTSYjRJVQu8ajlUGgefxAWBmMhHCM/4iLWKunY2TeOyiPTqt6agHdnVkc0F6kZ04xaVGLDA
HUwE1u3ey04aq9Nuu1EtvdPEKKePNia0FYerhMvZAOYug7IZTYWkiFTJJ2m6rlA8nsLhv9k7j+w2
lmxdT6UmkFrpTTcNAIKgFymJnVyy6b3P0b8vqNI9JMginrr3VuNYLTJdxI5tfqMq889IcRipJk0x
3ytMbnezkuWFJ69KdsZ/0u8j0CufMHhUv1nMBcE0ylbydVBN9AAaNYsUz4gMNQn6QZ3TQFkH+QGo
tf4JChpi7BOx95uVNM25Pk2GFSQgHmtPrpGvdXvkE1PkM23pI+ZCyAwmFfZZFOH6dFamC7rY6xDz
cTqAt59rq+OwA+Wq0+BT5U51GyUMUdHqlSryANVIj86cAmkMkafWMQ4e7aDV4JtVEN5LtwD8/Vkt
tPi7mKjZbmXW4ZU6VUrihgA6wW+uTv+oUNVq7ornK2uHHt96GKcs/Qzh1fFA09mjnyhZSrJW9cbM
LEZKHltdqjOQnEanewkV58+xGZh5I1mBqsKYtOmm64zk86iGSKWZkaR6Er5KpjuH6lRu9D4rkIGV
nCn0xjBu4004jPqN2WlzsY37eNrriw6XlQus8ynxr1cVPZQ5QZujo8CcFGDkyyMzrTpT5vcmG0ON
yyDhI5Lc4l7ec1SfOKJeF9vA0QUWHkcN4saxfkKOjm/UkqttaqO5lqw19XNrQlfSaKWgix1xEiTj
oeZfr5VUnn53Qv8b6Z8Nr5A9fC/SX3xteyAmzcBh/w/G5OmH/oyv5A/0A8TkirYLks8CmfbPHJ7G
GGc9Lht0odDB+J8GmKJ/EL15xxGS3rSaOW7+xHr9A6GePxKa5k9Mxr+J9U+6ac/bTwJNJzwsbBQK
OXaOzRHybpCrtIoR90U9OXaBT4a7dCmx3TKZ43wsxhj7ddQ9Yeto6JtEw/TJXDv9Z2HG4ddasnaQ
msfSV+sUV3t9VptPiiZty7aursdslu70vrMPK12Lj4lQSbGmNN8O6kQzJqvLR4To5Y/VlAw/u9q4
iSKrMV2ULEd/LsfmPEXt8qorjHAfSwa016q1NFddOv3SbqsQUK3D/HYebeUHfoHGZzZIe72MGlk+
A6i7qFaRJJr7wojdNdH6u1QqVcZidf4L2UKHEL4oPVhaRG4eFKrbH3iiE8YndulNOxcDrJ26z111
1nVKvVzTRrcy7MLN+9GoNtrY2Wd5pSxBqEXrZ9MMga1zhFxU9B8ew6IB+NVOYN5kB7XXYbGixc3A
Fp9VTqb+AJcdbZvM2aSDfF2Hk3JvYin7A5n+/kGTqDNdLZLlnaWWjjevNVVQXlulaAc0Z46d5rIL
uFzf22OMTcQyD5Mbx1ny/dlKfqMzKdpkL5cGqYlYtWCQmHUcayuW2arodJJK3zBxtUkYsp7Ji2T7
T1f5qyDyf6KFbnBO/Ocx+EUFpvRn237tXwYSfuhPIFE/wCsT6ByhLsH8ie/1J5CoH+BYOmigMy6C
oCjEU/8AeswPcI0Z2FA6AeoWwu9/Aon5gbE16R3/E4AFxmV/E0hecWxIZbHthfgGv8aAbCOOqmeA
kNGeOgpBsp/B1Lp7ZI7WL3E2bwc9h+1T6JOynxBWvCkas/o5r7N5nUjrvMeYRdrTNxu+mFGm4teU
DedqrkdnS6Lmt7CV839zI/5qvf1vL0+ejB7/81q7+wqA+V/nSd93/wJu/a/Ln2PSPV92Tz//z7Jj
NEHhIQYHgKVFN/2fZQe5UkE0j8qD9SUgZn+WnfWBbgGAbMY+YHFhIv6z7ihWmN+CK4ZM+1T+/M26
e6IyPo9SGAhxgIH/ACYE1O2Y25XWySIscGW4Cn16gVxldquVmrz4hRWp1+mc5dvYruK9USUK5sRG
NTKJ6MIBgoEFUNedpH4uXELw92qIk41Mnv6Q0EKvXLsylku1V1qqEnVtYBoZhXSez/WjHY3zN6H3
C9oLgpIHJrz9CVL0VL/jFV2BhyMdFi6xaIEyzxQtimebCkMg4u80r35kmMlXBx2IX7NiSocUOIzw
D2au7zqlciYhS3nn2IWjiElA8nltxjOETaAo/jdYv0VWYED2XrD+2JLz/fj642n3fKy+fY2qF9tH
/PSf7SN/QFWBIoAckBh7lP6R3gGxRFNbiIYKp60/20f5IPxqAEiyuUjMRBvgT9hmNKqjRIYdA8YM
6NXof7N9uMTLM541ZVriF7HBcbARf/5sgZGaRnMTGY4XT9OwHcdOC6Z57v1nb+eNTOJJruXZJoVj
CGVXQE2EmCjdrSPMRDslWFfNeEZIaFl8TDTqzyDvRgOHTLwivmSxLknukkiN6ctLOivBCoVCdpV+
nq8Wo0yWzQrnF/RSLY9dYIq+HE5GQ4ooidknXhfL6nyoIRleFfDR8mC17fmbXoQ9h44mZdtoLvoH
0lZSMZXgYPhjg6qRhzR392U16va6Xej2nnfmGjKUA/J0kyeD2rhDPrQ91DFnATioSAVtb+QUjLMw
B+p/llrNeJ1qXY4i8FjPl6PNkAzz8cyRGDMuTes1oV4eipIq303LcmCStYYofTs6j+fJk7P+mqyp
iTx8SaorWEfJQwK5PGXiYw4PDQfh5IH4SlqaC+VyGHIrhV7dtfqZmgK4XqaEOYxZqOMaMM1tJrdg
EJC5diLbhldlMZQRI4PrQN8dV5SRdO5jsdqr5FeGbl7G2hB2boPu/I2QFcvcbM3DjVaWTcRATQ9t
T+/xWaeHQY/d06VMvWSmq37LIptZAOrV9o/3l8nRYkR/hK4nvV3B1VHpAbGLni/GrJh71VpaydPW
ztl186oSzeJ/A8dBWrxN0zluaf++DOBmSEEIaTCvfXmZpQzt3kHsndZSOZ1liXXbjYrqV/Csz22m
Cl4ShuG5klaDx7ZND3OYnppQi7j9Yj/wpELFjWMQJhp/f3kLUVozsSxqCTeVuLvI51bbJV2iuqse
13BPAa+8/2bFmzu+HkGGqwpFANrZL6/X69qc6XIqeXVBu0Nfjd7P+y7zcLBRtu9fSnRCj6+FowHX
AW/NOz5WXmjqOEw6O2Uk1peJtG3UpPssLaOJL0ws9b2raaWx+lKVYopnGt11RaWDXVoBKVKjr3dg
rBDb3lxW41Uzct/bkBaS4+ramHj91HOmUXE1iV+zfWxvAUkXzHTqzyn3spu4dKyLlErxtxPOf7PG
Z10LehHPPvWrpvbHoc1+54seze2qe4us9/Qr/n3ygfuBeYwYLSLEQNOfzrA/XW71A+QDk+xQbAKx
C//n5FNhGcAmpi0CsJ28UZQy/z75+CPIvkCCMKoVhBik2v6iyy2W/LMtAQAGvw0OJXStSV8h87zc
EgsemmHcr8A/p6x/wHw0cpWpqoSDKOYAffJrbNP6QVOqr89e2vXvK7yP9xE+fKirQhMUFO2jOmld
rHKqEeXZ8OZUnwO3vU07ZraJXA6j+/61jrbi0zNCISJrp5vP4Xu07XmVwziOS7TJ7SjzMPFEmAiL
jRPBRdzx8ZukL4SEFAc8aczR3KrrdKswFa5ClVAEfVdMGytUsh2js3I/oYJ4kKowUPVt203F2ftP
+BrqQwmLSjHKUshdk0q9/IrGNESrnXPtGR+OwIphKknrRSUPyUZtEyVoa5o371/yKJaKl8pAlGRc
GKQyGDx6XM0I076SUSqewibxwlLGWNROV89ojPgEYuuNN0uJK4SzeDii9tFJ5Thx3U6ShMRiVyfX
aoj4obOWyRmiA9k5U7xHI5PP0V7Jd3lPK/3953xlnyMelFxNPCUqTqDcX75bU+oyrm1IQT1WthfX
1rpltKNB0o7tXTEpra+pyDrZ5TJsknSlNddjwK3YE3hU5g00CbxYTowT7+St168xBubOwHfhE/Xy
rlaFE7OqNClg1ONsTFiaHnMovNwSxKb+/g3A52UQhh4gQeyVa16TTkmuJ/EGFbwKqFFofIsrO3+k
OWncNyN9SsecvFpOy7MhO0gN2GhyqhRdgLnZQJBZbzIlPKlk/ark5cOgEkI/R7SAEas/XvSFXEd9
J5Drs0Yd2+ZW4c4yxkZ+UjtKhfFkbn/Mo0W5RAsBpeR6WmKvYKpz6VTatJ/USfo0mDM/tSh57HeA
q7wI5jK43gEOVKlZDJWLyO9aWz8kkfStyBgXIf9MC1Kak3yXmpNxh9cL5eaJN/56P8O5RBuG3cxE
g3X/8utmFnpVlMNS0MZWtjHGdTi3nBSgUlfJs+yFVSz/msMK76ZFmmdf0/twRsRyVF18FGvgbXO8
XBSzRJZQj7XziQGkufhNFMWwgbXlFCz6lag4TTdhxQBQlVOMQuoows5IES2YBYTBWoWV37cpqKaq
RNOhAOl1nsaVctvlsVIRfMvhYgX/fJ2qwzS66RJKmas0IWQAXes17l9lHjVlHbPTCaaY26sOGD2h
8Ca7th7dYSs+XSeNHN9gf0e3Wapm6zzB+vo6mZ38NskNMEMlEjcoXwGX6fUteBd1D/XOuE3M0IY+
3s2LS8vacSe4C/cZ89/7lHzxe6+jS6EM7anx1OvzhzE2UlNAfG1dROmXX1MbjdGIND2kR56M93m9
yFskIowT58/bV0F8H+43o+/jU65GaDqUHBnBmMjGUVZdfla1aZ+Ihq/TBTGR51kEAB4H56PaRKoa
LHQNVGmgQ/S+ka7W51bVCsQEy5yJpRW5Qz213tKWp6x737gy4BuSAVg/nAGik/a8Kkq73qEZ2jnB
aGgp2t9LRrGeMbNtO3Bw1v0UtfEDRgjWiSd+QwpExBiWNxkEioLHKIA2NhMpTjUn0CpZq2BW2OGD
NrbdV7VLkUd0WkNCoV6WNlkyYcYoL/K6q+aiRjkpVWuhg2fVhziTlx/02w7NVHS+Khyi3KxEoStU
U+l8jC3t4ypFdeGaZRnfSllZfAcMgNlI7aTX85CFJ8qT10fq78AJZYwGCovz5duca61ZkHhygrh2
xo0+2c4ds1OcunsCvDUPGzA6l9DH4q0jzafElN9+pWw4oD4QUamOXl49A58ggfJygiqrh23f6rEX
SmXrMby3tmnWjFe5VFRuvUyhL6UVJ6xiZJs1l7XrQg2XoCnth8xCSWAG6esjUwP1RbYgeFU6jYdu
Qve9nVS/luufkYbB6VC0X/OkDi97VTtFRXv6/i/zPhpTIPiJ00yeUdB4+TDRPCtjPFpW0ESqdbsS
TtxQd5LzuOiRaMIEFH0IZgZnSR/qfm40ztlctNV12HbRw4ljQ5x4x7eCLCNiggJTg+HWy1uZS8Zz
SVaxR9qs5UAe2q/jsCKUrQ3dmY0n7RUG6gzNdDR6mq4dXcCtB0Vr+9sTNyIi2qsbIdhhrYWC16vl
5fA184lxezA27QEq3dm6GvIZ9OzkQIaGdDZwIIRlosPSSfqOZoOzpdGQ+3WiGif27xsr/cm5Bx0S
fNrUY8esWFPDQiKxCxqEHO/hktkXJjv1vMPGAxZPZMHqU77ikLicS1bXnDBqeSMoC6FMoiU1nG4e
l1cV6u5W2nB17B/Di7Bz7I1WYLH49L7/W5Y/L8sFzPHUMOchKb+DP3hqSPfxz3/91gZIyp/di8a0
+FV/GtOU5wj/WaTRLFTEyYmEf+Y6iF9Qyond9LsE5+P+aUxrHwAdABYAcIJfh5hB/ulLoxxgY97I
nEhYaAvC7V9U58ddJGor6mNsfmDnMnLi+Hm5o0NHam3cejNfGUuTKU1RmolrOmNXebXTNeClu0yF
f6BpD+nigJRUp86+Hvu8u5f7xpWBawKGr9Rwoxttk27V0Eg/M+CX3XKeqwNToz72FEmNPtpmYfpQ
CYY7TI6LJRiADu/STj1he/YK3skT0RKj5qYckYVEzcsnSpCXsvS0xGIm6To/WuziWq8n1HNSLfaM
pevcsOusj52DUTGOAPmF1nb6zWDX2RaAa+t2Wj96c6pcp7SFcTGuVG+IlfvMjIwghOew68v2lOfv
cTrOPetosLMQ6FdCpj6qdW0EcwxpyTJ/0Ypi00/rHERT8UD6OAJwb5BNDLvpRNw67s+KT6+L6Em+
o2tiAPLyRfGRHK2yVfTSxlS9z9LloZ7gpSqD6niVpV+pZmtuUqYjHtLPyQYhR+dE8FLEJZ6HcXEL
YGJE4SvsDZ9W57OxiNVQMlkjt1BjUhuYWpy4i66Un2dFQxfMiK0LubNbDLHNdatIKRadiyrqkF4K
TMjO53GigAavs+91MT1ZO5yyfH5D0wI4neiv0simo3ssEbqC9yuG0uIlaQ8JLtrI+7fS7I694o7l
4DZt5eXpldkl3irje16Yh1z7AULGTaXCy0LDXzDpjIot+Ya3DravWaWvOV8WtDgBGdYz1rydtEmc
u3Y45ZX3xsvFZQ3uHk0FBrfHt97EjEIK1Uz9Dhc0oDotJJHSiuFWQ6cZpbU+exYPr39/tucdt1eN
DEQkgEwIIwfSd4FNeLmgbGPUnQG+DQmTtGwmOz+XlzrdVuNUBHmRhRfqoH0b+tRy5byaAjtba3jY
OA91yoCOJGI52z4c8xO39fo1cFcQ9MUQQMFB7CgTHRy7zeWBu3LaWXCXYtWr6r7dEWMrH/37f8ui
/9VZ+X8BaMPY4dn6eNXGdlu4ql38r4ekjZI3FeeefsGfU1L/wBrlQOMgpAR6DtU2geixluBms6h+
H3j/c0raH2gJ0J4BC0PQpDXwzzEJwBueKQNhIBPiHP2rY/J4DQmMKVQIE3sb+q4AKl6u7GVt2xo9
SoceTstcB9EJr+xMhAi2Q778evaa3thGYj0+j4niWjayVsCIUKB4JfQsd/majx02M31pIKoZRWlg
NsixOHH38P6VXpmXPF2KAR3dFV3MAY76BlAaHSdMeKx1ir1Sc85H+6Es5slXFj3bFGhLAfsbz8ws
lJB7rj8v1uyvoXwdJ1H1WGi/xugWyHkKOb+QfcDMHeKOzJ0y1Rt1rQjiUxze42NS3C9DflEs02t/
xUuBplQY06Q4/rBoibt2DX3ACbacNdEfrZUQ/xTOmOD9t/TUPXnxQWhMssKAXOEigaPdUdGT486R
D0vh+HXKuNduqpuoGX/lqpPfQFS+mEK8DlCMri7iRJq9WVMCfTGdi1HH2hKIgd/UqZ8k9k0MWtpj
LXtaNyI82FzU48MsZdMmUZQFHQ/TgNJjAWIu4FXZkfO4GKabZ3V1N7XmzTx2c9DrksZ4b9WB8tsx
jMtkmxkIMYQF6HulDhevbZGaKKI66Ko6/9SJIe88JidyrDfwMqSNGh/iN5z2OHUAcBlNaC86fmwP
s99aaO9qS/YDlnPiwrq0/KGLPhc9LFGFloQcOvscDUm3riPzRJ/hlZMwore0p/kq5MM0wI7nPEuV
Wai4okcrOwmIddH9WGr6bynGimiGp9SCOW2IRPWzWIFw1/WYuOvwe4zm0zSa7YmU5lWkeHk7xw6/
jj5UVjZWju8IXH2kNZE/aq1Dv/qhnda/bfyJhxdQQDJHNDeZuL+MS8kcFcxrHdtvGrQPnakfg6g2
xxM7gFh5FJK4jAFGFYU+QVg5buYUer3kSjI6vpQjCTLO/aM2z7lnJcNFISHdFaWrLywa9zUS2m6o
GPsFLUsfzIQVG7vOzGUoB1a3Nefittbws0rzccdM/IdWDp07OhdDroQX6yRHuJoPm7BUx6Cukq2k
SyaNuA4PrvESvNXoNbFz3xrKFYgK/RzmNk5dXVa7TYQJnpNgPAxtEKJv0V8qi2+jaXXWREXhhzE9
nkKyaIvGRaDPXetZefhVktMfWTl9iSK5Odg5mixOtCL/IYNCcQgpWXI/JtXq2maDAk3V0b6P0zjI
sOPynBHT9fcjzZtrmUIMEDAK7mgpHRVj8Zw3E171jo8a8oIxvVelEQzJ0qh2vSF9jMe4OlcQ5N+Q
+0quhbKlrWL7Z9jeyI/9rvn/I37juB8q1hYBDygD2a+GdM3LtWU5NfTHMLR9C3K7q3WT6RZyJbvy
d2dy627q3DruT+Xbb16UdgYCDWBvIV+9vKi8TugcQUZGF+567HsHTaOxd7HBulhxJXdt2Custi8n
3vtxN0k8KhqJAKd0aAIURS+vWk5MHsYm5Xg3hrOOGXaAIl22RR/ArUbJ8aRueEQ0X3LHynpcMD88
L0ZjhydbfKome3X4izsRalpY2zG5OzbtCHtjreohcvyonXRvKeTRC2UNfiIcd09u4tpbaTF4TTS3
+7BNZ7/pejtQLemyJivZ2yaAj4G25dymu/dfkvHq8OXWWJdCEeRJzf4o1mRQYCBKEWuc4otmNflV
vlwuGXyqydzAuESM3ZHrbaVrZ0hrrGa4XOhDRrQwkiFIC5AwWcQZpchoHqlt61a186UrNAPSOXLu
qXabqC3WZ13qbBGM47fho+RZpelp9uCGY3qBk6Ud1IX0ZU4WDNrRdTezr6Y8Oii7sjpwlcqmdAcT
CWc1KSq9oUpSt5ca5DnN+CtwKBk7zGXTVcp6sKKrxipREC+gL5VRdy7JeCNOBRKJOS86iubUB1hm
+cnKQF9p8psk008MWN86KSygSSKqkuY5Yik8q32NuKnLIbRsf0qd0dfgj0VCY6xP7hNV/bd/9F8V
Jf/r0dhCcfo/N/Du796tRfjZf2oR4WKJgCWS1QIuykr/07Ez0MvBQBklvCcZazF4+NOxs0Fio3AN
Np+MmtBF9funZWfBAEA2G+CnYB+B1fqblp3YZy/SURGnALPR7SVGQil4uW7IcNUpQqPDd5AOUZNl
u9jhiYPoVRQ6uoSI0s+WJqESI5+JS2CudKHWaJrUNFxG5+7Z+3+j0nm1A54uQyeTuRcGQupRsO9B
OUa9jHdsiFFcpRcHHFF8TCoeiGEnmgCvOk2idADnC4MPgDB4IL7O80dyDMR/5HUJfXscz2OlP0cB
ws0U2W/CZYs5gJdo43m1RFs9zvZJsVz2i75bIm0n3q4zLVsZicv3H//VWSduSTBDqCgJP85RXaGk
upJX64xQQSyRFuU7YX2dKcN5JD5sa99H+fwbXvf/f6YfXfIohutqtADzYehVyNGncuGyoHoxwPPK
IcVOIXKN2TlRK7y1XJ8/5VGY6+3MpDHMU9bQh1PkHWI9O3E0vZqQiY9LYQ5cjR6AhojCy4+bWgvI
majn44bV9SqXeJLpO4lrMTK/MAv9YjSH865PPaevrmVdP3X9V/kD12dmLYAinEp0m15ev9WNQc2y
NvTN8bHW26u1L/yly3dZ6RzsMNmjAbBPDed2cvJdU9j3cdefOExeeeKKVwDJA+4IfRLBdHx5Cw6W
aZE2FqG/FADE1vSL2haHmnE50pz3JWaD+Bq68jAFWqTt8aNASV1N9nac+4MSBiUKLhGsWbC4ZyyF
A6Ye55kDEU7OdmM9ucZQXb+/+MV+O45i7ENbFekl2/LokzVtjc9GXPHJFvOi7zh3pSjQVaDAk3Mn
dd05zZGLUu6+vX/ZtyIbJYwGqpF6EcWNl6+pCC023FSyGsvpm9MW13U1Bq0Z375/GTGfefV4tI0p
SFWIOyT0L6+jRbYStj1NnAzeZVZfl7rdQZvXgrqvNnKKmMao74HLbORMOogQAzc0cBbpoC7OYSrz
m7pct8w0XSlZ/dmKbsxsCgpolL2E/qOGMYC8zFs7jTZSle+curmqqVwQOPJp4SM1iR2AMgZcHNH7
7fvPBgPurYdjoCVkqwX16OjbrbFtZ1JvOX6pOB9jq7hW5/EccsOF2YV+jio6WC/cS7BFW5P+bDbr
yO2zr7QEhEffPtV0MDXJl3lG1AnMSg2GaJqvGpbfLOlevQAXCA1vlBbkXpDgsNpiV1rjBtdnIqS5
W9f0dmlZl23looSAN9ngdcqyVa18N1M4zvBnoy7aYgjkGjaFJG9STlIvVImsHRuim75Z3RTMjbFr
eaMR/z92pkujaa7C4rGxZhD73VkKnhKd6c0wx7fLpCN76aw+mrC43YzoVEfFwbHGIOwMz2nSL7Md
ochouHpRXbPLD8MSeRYE2mjO/d7Mv+DicF5Y9o9JkyDUz9smQT8sTvfrrO6lsHRD9JFAeu8Exs+Q
26/QjvZJWl6PSVR4Utxe0RK7sKNlO5rx1piK86rLmSuHd6vTfJVqMu66nS/ViW2r2w+Fktxa6Ogl
TW749Zp9HBfMGtsyv04dfYfgTiBFcTBE/ZVtS0Dqkh828qccRtsqSoK8HtE5UD8lKV/UtB9ScS4Y
AFEWJ+gtDzfRwNga2kXWomdK8BCBpDJ/xbxbEXfFu8bIAoJDoDePBO7awybUqzXjxxzpu1JAsTj2
dpZZ3yppcWjD3C9W606apvM8kTZtKR3E76rorkZrd+Vk8d6Kw6Dr88M84hk84RBlGcsWlYaPOMAE
YxTvhRxvFqLVL633oWZcmAYLT1rPwENd9NGAaEF+qJ15W6rOIUUetpGcGxF1pETeRop2YefxVjWF
DpGxizLhfBzfTiVtOvAxpUe/69tSSBuE+cVfLnpuHJsdzJTcuQOFcg/2LJj7lrkQihPupBSHtJG3
NWKuhcW+VbqzDl0uOdQZFsV7CdvhMkv3phEFE+JfWjXSJ1v8OuzP8tFwaRT5Xc+LtcyzJBpuQ5gq
dtNegU4LKn3xtSX3o6bwy4mfiViE1tR7sKK+Y4KVuZWMvqLang2dvhefOs75b8B5mS09SGN/NulT
oDTZTo5GL2+ibVdJGz2aN2CEbLdzWMfjcNZjS0dyvM+WFShs+LQGepOTTI9+LWh8NWoY5PHqW2p0
Z4L503NOFw5WU/1oK4NXKeneUKYg4rW24tOIKqpNvnQgG/UC/gzrZCyKHR4K94U6n4hQbwV5wO20
LWQ0XACrvQy+a9uYuQ2sz9fs9spC9yQqIcga6olj/9Wk+akdzWwecA3DfWboL6+ThnpeNzB0/cnJ
fsXs4taM3CivrnNj8TtF3ydLscOslqFmNQSNVF5nZfRZnKmyEX6K0eNwMSe9Rdbrk0X5ikihl86L
/364ft1UIjMQnvKkRngNQAx7eZeolMRlEdo075TFoEsu5+7irN8nQ9+lqraf+afkKHvFHL6tKM3p
xry1GJ+7UXWqW/m6bSxuBU/Hp0QJbamjJEU18inXcuYNyxTf4mb5US/Xb0O2bHt6dKZF9av15+XU
fE2s3mssgoUuBe+/jjfXxrNbOHob81hIRUcX2Te0+dJqotSNK3R0AQS8f523FgdcXR2sJPAK1sjR
IhzzJpHUXhOzlfxLLesXpiUFlHW7fnWe9kg5hoFlLbTKU6/R4s9Le6U70kYjCjlheybJ46Z1nEPV
JvtiYNvGw4lW9VtpM+c3sxSmGg7/cvQuzAjLVqsV45QKhZYFA8SWwAMMPsUczMzHjdKGwSA591JE
C6rgeHv/Hb1R/wnBeKQcMUESZqMvVyaeZ1rczLIDuvFx7uLADtXvCXlQXp4q/94otZgCgnRAyJ20
7LixKtXIlmV54+BhcIadS2Cmqp/SZazVZavVOhH5hA83fAxu/ijB5ZIOc0vqfss4hsrlJtoWfcIl
sYMOMg6OwWB41MIRIdFtFTV2rQbIP38oqk76TJtBs2sI0tlOrAh0Dj29oZGu4Zun4xq+qjtjyXem
iXu6Y+y7tT3r+ugzjS8sReXtUIxBM41Bahb+zM8U8xhYZEFtFF2AvDkUifRA8+xuzuIgbborBZfC
0XYOScbhFxv7vgVpEhmoWyf7rgD136Y3RTq5Fo3OxkzpepaPy2w9yHlzaLlp8fP9jHYp/fC+1nbg
5PcQuV26dcGkc8bN8WeRjQ1cr+yGc6OJgzrvz8YyupjT1FOG/kpfwmAkC1yQ2FBwA7Ups8UuQROK
87C9komYTq7vRLI0TYM3ZNHnSJdocVKx9OkerN2v0c52GrWyPsy3jbNeD+Usoy4/bsyaFDHpzhTy
YJFpWRy2/ThyuuW7MJaCWJZu7SzaGkq05bRDqGj+rqv9+RrNlyJ+L62+D9XHpAlv1zoHrCCdd07G
GY3QlkhFwtE+aGl0ls8XZlw+KkO0DSW8eKrwQe5IwU37QBvCw3PQE9louPZeV7MKnOQmIvtsyHqt
KiKrcQ6LhX9IG+8nFGzFOxz75kouoluHCYCiOlvxc8lKYsiJKs/GDsWvC8nhr0m6m5rk18z7q1Js
a+2P7bhQ6RkeQIxNLydewoGvZoxiwuwmA/8I3ux2tZyg7cmf8tyf5GUrEhk9dR5snWaoGWoXnTT7
DojnkHokdPorq1wux2Q81zMO/JRvylqLnBEZ+uJgmPOlUVytVnqbtiTd3SO8Ag8Q8rXoGdkhaZUx
bZVa20/FeFYv8V7jFOp1NG6S7GZdEi+qpvOS4rQyspuSghWrbNuXWl4bPxyj779f6/hO9ELEGjHx
csNX3h8nwhNrUByxhdOdLVYG1nPd6nLBep0CR+/PTKJrH7I+bd1V23XbxoYnvk0rDajMmp4VS3dW
xQuSKDuhWxhztlNaMrnpI1v6/v1g9/rwE+gBMaYEO8+s7tVkUJHTgWdnMhhJd6IeUPXhfCWrFMug
TPVdkkV3FuSfRF+2XUgaqDknytJXAZdbAL0LKhorG6ET/jLgVnIjt7KGd7PQeR3L3stR58TLfrfg
r/z+41LpHgdA0YyBLKDKYOkFCuPlxZTSkcoSRUtfN9K9tDoLk7y+RcQtvrXk1ddW0nhEU2+QHAoa
4nDaKA9NPD82TXxbLw3CSJq6D2vpMMbThkIGSsz0zdQTz54jIGkVJSexQQHVh7EnmTpqp4c0S/bj
mg9ub4s0R7xcijQmStshMXbKQlHAkNhWp+1kDp5odq0ofaKwOW/NesH0Fi1ybD92YTicw5vZV5Z2
UWXa3tDoH1nJLfXHbcfWAf196YBJawGQu3E/uQgXk/wv+kWVR6WfwD3vCmsFOBh9Su0VPz9zvSyV
5XLqRQWaE6M0tZ/duSQKrsVBb82LqY8/l1pyI2XVdd8WpWvPYdAaFBU18RKjMGIsa5WJyKKGt60S
3smZ6ZaTFBCHn56+X6ioS+lO4rBFNDe+HdQINrCc73S9/ya18c9lNjUsgbWdWdbXtjmcjWxfiVZE
F0m3WZoxPhrDu8o0PEXjC0SNdCiy6FOvURFSOZZjWQeYiwZEgn2UFNspSfchUrrC/teFmLePKdbU
khq4Gv8fe2e627iyZelXuS/ABOfhTwMdHERJlmRbtmX7D+GRwSkYHILT09eij/OmU2lbyAIK1dXd
uBc4Qx6bUww79l77WwFUEoPbxPFl1coBVmQtw17X2meS6uwzXBMpswslagN5ys8qWVuhV3Vj4zyd
S44/z4sG7Uka00H0Gz0Ms9WIw75mYorinCGMLmg5XfG0D7I6vpyXWYtb10oPL5FWuF2NEpPOJe/t
lztpiPpQBpOmxLXQ/QPX2rBVsSlOdWg2+AOBHu3KbvcqN+YtGPhpzXm2zDb2hG0sFVC8YVxdaSGU
CDYBPx6lmldQAjhp0BVD9IiucikLs2bYavboGa0BfgF7yDJ7n9QCmO5ZKZKFVluezQfvFIvyhIMU
l9tHWuc26HhSTTJpGlcotF+0rXUDpN1lo9qXFRZn3xEFFizoWOMmup6P2DSFa8xgJa4Er20FK5o6
oHJuZj6PYt/MsVOWaA7pIbHjOFuXko+WraWMczJxxL2Z4BiPeDtXHCh9sWYSeYrWpaKtkPJf5ZZ5
1TSITqpp2GZAkJPSslCwr7Qce3t657COBhrYzwIlkvW809csPhE7f7JyzHaAKLMgJoQU7ChX3yK9
VYyNbHm20yM6wsvExosWg3UDykOG7MT3S9Wfl0PNFSnquREO+v1jBYmcmKA0tmxWN4j1HJ9QnJpt
xh7mkQ5D2hOX+2QjAOcHurS50xEZ0De1xYfqygitG8RmveWVWPRzHLDrxEKnxCQvkLNxQWi8l0e6
7+3sLKEFeAXCHZx3A5//gnrgVVng/9/6bXxZWJxv5+mDEe/77c1awf8ue9y3bObXRUIXHStPD+Vv
Yv45dP9ZGrThSYlGYTBjkTsGZAYn2J+lQecHmr/xr+cN712L+LM0qAIlCHkjqoZQpUNKjH33Z2kQ
bfgoWcho/4W6UEd/41+VBucT28dDByR8KEACMQYBBSgfxy3iI4jmEgX/01NUVXoGnYhu4c3d8nXH
aznMOtX0ShgABJzrpssm+W6C/nsNZZkFhdJURROJzcpDh6sCxVTTaRcJcDLupPC6Jzoo2dTVeVPv
Y6WrAzhkOZR0aWmFCnVQ7QCNG5JAcOOXkK1HBlycS4RYReJ3KTruNi1N1lltZUDqJdOdrVcglxtO
31i+3CCutCmW11KBkgyyeyw2fSfgmZHijEoRROPcNLSRWH0/84/jIXysOSDDy5iNSfDOfg9R4DMI
5HvLVE8S+QoFwd6FIuxGTjiw8l3P/z/G8w/3aXTrf/gEf4iC9zMQzRdNC89t0fw+y/CDP2eZ+gPV
HSSs0KJgYR+Yzdl+zjLthwywERyToZx4Ewr/KsBb4DYb88pqKlCrAcj+a5aBkgZXQ7D58F/M2Oa/
EgP/0Rc+L8+o8SPhB1YbhEPzLPywgOMoPWYpUxSPV5Hljlbk6sNDPMRtyBzRuY0BvScO7nVygJhk
jmfMvWrM3HmoZFPUFXA80m+V3k6DaLIe4xztAXXenCu9TFpRSp5tlXvwduWFlvYXoKO7bZqO7tt7
/6sN4P8FlTqENSY2/K9X/LchuXl4qEFh/zgg33/w55DEuJutgyw0xWMRx5LxcUgqs+4ULCUkgqHv
wCrzc+GHhxJKsjNFDHq2t16tfy/8+CN0KGGVfoOVQUjyF11cb/ZJH9d9UFpmVAEwf5qJAvBx73Jb
lhSN7roGCRNMzGpldh02qhsjQWsWv2ljtMBHJbsSoNNDxRzrbpYnucsRVyJsTA+YrD2afOip3PMn
Z0CcN4F/gpYGir4/Woz6HOk9ZnQabFvh+tQ2HQuNWl5DNP8I+ZPky3l0D1aRQmg+nXNeI0FuCZgs
lzfjJI9LCzWuHN3PNbevFaWWSY9aNM6uG8g0c4i4wGcFB8IgrLDPpylqPKu3ct/Iugo6aC0NvDgD
p9yx5z6TDICSZkA6ogHL3Ab5VeLTCLiFvEYIn3t/P7u+jIo+BkX/63+wJThKjohi0buI8j2ao7Cw
fjfPtmX9WubZO83o40yDLeSfv+ifeYex88OB4n82l5pxq792grc/mVdgTMqZAz7/yfusAxAdPzQf
xeaCxz/ovp/TDmfLH3P1H9xwqLHQ92j/zbz7PX6wUfV5+00wCwBETUe64/eNALQfWwedhh7ECuA6
kPpvpxMRylGT3p+XOD4LKVpbKxMu4UEP9NDd5rvOwpV6j03kw+c4/2e1+Ni+he3xQ+z4x5WOY8fc
QorcsXGl0q/D8/yf/eZL5dHnD/JGG4GSHHn4o00zhm9PptOeHoDaS4jYTocokK/49hTy7Q1d8mst
fH+ODxc6SnLpymCnXB3ogemuRv0CDkpBDV7nIw2WHUEuZ9Wu+Do6F15KxHL06q2GBDExPTvIloiP
g8IJFMv//uUerdB/3tX89j/EDHmKpNWUj/RQ2yFSwVkYlC+OjySt33v1w3DT3Q8wylFOvfXfCx9/
XnYewR8uS+tI1SsLl5VXildfDcvpLEXn4aG57tbKKiLNedO5KVbQ1epUBezTRwZTad4Y5/7JP4ou
lZSaetrSg/IEwwcbkt/70hV3EJPrVzAK03dZkKi+gerw4/cv+/cD/T8P/fHCR9PSUWu1lpV5qI3+
rICqyXTzVIbfX+ToGP/nVY5mZqOhYI7mC3owa4KuHX4nVzAlQ8/AfEH0/kCnk0hup52Ypm/Wusfj
e+bIo6sToGmU737/pGhISG0Ib+hBL/yaNW0Qx+Pk97bDCUd0jHOahrYoy7wojHSGli/BeYf2qDbb
taVIuSsSqyJxJ2pXpkO5yRV967RoPc4GC+j2+l6a2ReFnfoFzKjQzTOLJqTXcrRoaJUWjNdgGxEM
GvppWHOYxqmBaQaP/9lAv14u5ln63VMeLRdModY4yCo9oH12156jaHSZuMoWBrg346Nyp5HyVDV0
/o3fXfFo3WA4anadOtGDttdtF3gnieh+4cfE3kHnb9/Ck/n7EXQkEvs5gn59yaM1IRrzuqsrhR4q
v3iowsgfbVf4Q5CfQfneuOha6s4nggyePxB0iMFIbZZQodkjC2GF1YNiFNJFvmzCfIF/znaSp65P
SYE/W0AgHUFfpooNGI3av4+2ye5kylrcY302rZ0tTuQnKqVvvWLH731udoSZgwGy3bEoADCAStPr
JDkAk+WaC0BDNtlleVk/t5xMpHIl/wk9PdW1fTetqTfu2oOCarWf3LfrUWxaOzCX47m6x9GKcHc8
xF7kDymJ4ES4lAJlP5xXoQxiygvUn3dQMj7Xupcp/gWUv+fiOTuPSEr69UjgRKiS+PyhJ6dkD288
1e+e8Ggs57RS5JZK9GAQ4dNl57GdRKYABCt4Tnuy31/KOslWdG8v4YEHBq8bEdUrAv3RJLVL72US
4a/VHpItgmL9qT3i90r1P8Pw4wc4+sQj/CeYrkT0gBrM2biSqdvcoAi96MK29JCvsdvFsFJW8hlq
d+fOGbhD388D47O5/vEGjuYBg8JU7iKMgIzwM31F7+AYGKLPft2fZ+6VFabesLa9zD3Uq8Zz3HlQ
VKvKbVfNhgb1erhgj+cPT8NF7idB7qbuLfL/nnYHDwk0KA4k3ZQH9bJZ43jNN/1anJjGR1207+8P
FT3EoXPD7rF/A1Uz9H2qNDm0HkyzlzCRMBfOkxEoHoyYA8vHmsx9cz/5Ypc8t257HXuv37/BI43P
+y0grEU/ACJl3Mrvs1SlsTTaZpockhv1Rn2RLvVn+D+3K1b4qNnqqM1oQHucePAj/cifVz0KLqYm
zgyNFckBvjg7I5TIeXPWLlDHXp+aQicvNW/5H+KYmlsczB9cKtuylhQbrAhRkCyZH22xcJ5qxFM/
HZEf3udRBFFpDtpKS5Yc9EW0GrzMi7aR23rDGRquXGk7PEr+eCcv0Wrq1aRfNvvMQ6/Q4cRX/XRi
friLowjDGot8sgo8NCblol/wcFrkj3RHH51tvDJ8iIk3XYrhHW1lrJ2L769+pCh//7pIeADugbOd
c5zlYjkbFLiRJwfhT17upTvw19a5Rz0YXbn8tb+Du6cXEb5S17FXt94GzpbxiSEGb6xPdmXI+tH4
jxQC6ChHVeRRODGgW3gHt8vHgiTkdr95vAmSbUWYhxHXuOjaII/LzaNF1nCdJIpXuL5K/NWCE0rO
l7pbuDvVld1iVZBbc3EPV4KgWFxhDaHBpZ+54Rn1AnAE8fuW576O5+vI400c7Auyi5bYhd1g7UIC
6sHElWxiXKIh9xcbK1iXi/uLjOwm/KxBAosYnr6QyQUaMs+GYLPrvN5v3Mhzc+IuRu/8JTi/u3zy
xx3QH6o/BQnZ7GTXIMBRkHXnmavdRvfvr6irkVdYDJPNzb1XkaubCn//VHuju9tMRF8WJCzJVU5w
faIEGrkNoqXkF28vQAlMl3r4rQ1+60RedvcWbu6i9Aqy347keXM/4RG8teT5lztSkzP08BJj6QUX
q5uS9GSD53lGiT64Dp/jwMbNIUlEwmvhRu7zbeTf3EfLhJTuOTzMsNLuITZ1S3eHdzmPjmH9iO8B
ETAp8MylK5GlQS42e6/zNsuWXC0Gcj8u7tfuM4CS+Ff3Ax5KdiesmtjLgcb3msXuHic1xFyOGxTu
YsITZpuWXAIc5I7nJn5L4eoe5l2A398SHyZsJJv/5sk3fH9hE3dYaa6791dbk2SL5XkwkLvwGreq
uYvOXTbkHCkxjNuzw3a/zt0tOT+bMJzPwhW6PN3K81dnK//yzCYrx7utyDoUZF/7S8M/w0VcRFrE
BWKXvD7YXuMiIp3wfhZ3OtEx4s4hMFrZBMv7RpAtI35oIJYo8SmEu92rJPQpeZ4CAy9UWz1Rb9EH
0kpbETV4INtrCHSvYnIPgOjCxIvzL/EXTlbx/O1ScuMQy2OEuWiiJ2cvluuv+CJa+yvFne/spXQD
D9hOr3PN3fYMF8J9utzd7BLPf/W91eJlDnT87fNGuCtUlMk1FjTk08595i9eJjcNK38jVheju+m8
Lug8JWi9MCPhBrhZV13dYHaPGFab3VXnBaM7+rV3fbPZGeQ2tDAjOs9eyAs/bD2L3GzWF7jzzENE
5nOXkZGshb+7yTxSeq8a2d8+YyTP08gir4Xnh9c3rn++GjEAt4s7vL6CvN6Etz3B2x29dPtwBvsC
sr2L3bsxGPyV316gt5tMfudLi9KjJF1HBHs7/reAHyGJgxAvm6/goOvht86/T7gQfHrSfEPX/jXu
rvVXkbu/uH3syXrwGrwQi2DmBQ2pl1c3Mr6YubDxCi8sL7+WSR7ybb1i7uoU+OkN7vtHbPhhfTvq
pVDhzZfoFdY3C8vLrbS+nbzHTYNRc4MvhQm7pO5Gd1W8+tJ9vFq0frF8QtqgWh5scjbHrpD9BZq7
/89FhWj1xUEa9GVLP9pxeYo2fklCDUNesaXsx0AwL/gyhohinwYtElD9zgxtIC58zWUYcN/vPm/a
zz/ey4fLH+3ADnWoqbNmjgnVi/tyOywtrIOLxNe2UWjuzICvsl114kz/2WEH+FGAaZBGB4v46Jll
eHt1ttYnh6ZOuE+N6NyBYwSRlOqBQexJ2MRLF63X1qks32dnTxDaUVjCeR4dUerv4U1R2GWvSLhw
709L+dV+1e/6W/UWJxK+sc6lq3fK6l9Vf/43ynAzlfKB/YuI+uVB/Kt8/dd+rsyBuv7UHFf8/w+s
5c82PV8XdoL6hT3Rf0HZ9cAePuab5x97L+sYyg8UC4HuRPUdqANNR/jxXmk09B9g84HEg8z2LA2Z
AfnvCWbjB6gIoOAi842qC2R0GCfv9Xx4h6H8r6BGqSCCgpbk7yqNb+SBX9PgzTIQCew3jB1UB1Dt
/T4wqlZRs4r1BggXUZct4aOuzvgSm+M020BENffSyw1s8wzwOPqk6u+0murwt2+zEt2QXTS55QD/
Eg9eqqXsQilcDKCSxNC92qOiB5oG/HOSti2A8sbUh2WrVrrf1BCpkCQzJVC3RWw+0FGhGWlrGu9q
0MSSAHXRGFkkjnY0NFZxikKMAnd6gHkmaVn2dfPq2E1x0/ECers04q0RTlakDxBmFSXSHYWI5IUO
sgdfgOU8ZW4T0WjYi0ExV30DQYKLl1/ftUlLWxe+ruZFVQ7aBczLOug94ez+nEljdZnJTnbnKHHX
I6NFq9tYbVE/aoYulbbg/w9hL2tVTVJajS+FWsIIgNml9SRKld62cG69NLS8gIVVaU3qmR4pkuYm
QDZHMLI39Osqd7rM1TMphfV7LxXPihqZxY0ct+iKAqZJqbxIQtnMt5VOu+pAToJo1bKkFooqAx67
UdHlituaQyKIGCXkCdE4bibn0PZiHc2cDJ0wY6EJfEUKTS+xUyFVmww8hALvOpvqhWB14hCHxtUK
aP7qGfISiHrlUUuroLZG5FTbNNfQyBzV6uhzZyq3hejRGKekTSNWwBoBAyx4PhWrRImQMTIngXac
tjAlYxE5RrZjvGvwOVWz4F5VsJS6E/I9z9QZ1PoMgmspWsJ2tr4dZcl+YGo/HyxZA4ywZY43eirF
h1zugUuGT3tR+Sp0JQJekBVaqLTCEVbs8r5pOFCxMlpLrEp/iVnFil1WNboSAJiExgTSFUN63TZa
o3vtwIwcWAYNxF1V4N0StM9kG4WaKSMJXJ6xRedcmJeWxWsOx2NTXqI6E+OsPVgztIGaHNI2NHbQ
qxqJ0rRDBnPsB1JxzDO3MwS/rZlc6CSu4+FRLakdQT46JI0XJWN9W1SD4g1VDW1mXZj2RUkTtEcB
754XF0rL45oIp+ylpQ6RymvdRk6yypuU0oe2HlsbkyDSrHXRyMhvF6OCjmTwQGE/P+XMjAJWFFJF
6qbjsPWZBmYSo80BNAEcHsYrncUidL2AucndLAX2azHFZXIrM5O+VMyy4CJjWlwhkPcaaObTNIAq
JqqV4WDE7KKdan2AsUvFMZoyjHcvsfSp9XB40oHNGJiteUnadzi+dY7+KmUx5xglrWR6TmqrzZnZ
UfZgKU2FzKKu1fus12C5TLVaBfBMgj8ResQdvdoImAcPvlrwSPGkWKYFoCiqWPX1ABBXUZhxoKhc
TsJBYsViSGH65NFc7i4moGpvOY1BpKrh6rSFj31UA9qktFd5XdDCwwkUEXDsZBnp1ME6xIXsoD89
V8/hhllvUm3S3Dw2Renhdqjw0F1cVl5dFL0JLJCAi1CJJrt7rJDJwWmb4QHIeNte2o6I89laqoLZ
55DUoxtlEdv1ttRR34TjNmSuLO3Px5wr8FxQBJr0CqA4GZFrkKfcSTKcCEO0txXPVjMBaVDKrDCe
zGxWNEvNsMojMSAA7gWSjlpnt7lfg1Q+/hMS/dWe/X97TRkVje+29P1DMdvA/DIAfvvv3/dymLiD
wDHLINDQ9G52876Xw9LvB7ZptMWjUq2/IXh/1ooV7Qdq/FBiAN785nWDCOB9Lwe6DvINNFkirQfK
IKbVX4k0jkJ93BEESxpArgg2EFO/1bI/5rA0055qhnX+isNPXLqTqOHsQPCCJr4A9nKZ5Z1lkili
D6wD9I1URWWgGbZGEceKJv7ME7Qy0NaAIlelo+zaclVjYCv4CRfg+sxask6uQJMrOZNcwF0bMGR7
lD+b3DTPdYNOlgsTFSidY1BULS9Vx3KfTtJ93TVySrC2l48yHEVGCJxBewLrVpMuIV6EwDnSaVcQ
NUcbsS9kgz4XJrcN0jMs1thc68kOijbn54mmF0HV9tBf9Go3CP/Dx/6kQv17Lmh+gYCooIsLDZfw
40CU9XswVOPDwhwgV65yOYncRkUJqyj0zvv+KnPW8kPI9XYV8LRnI2lEcupxyJVjdRIVT5SrgumN
z0AOQ7WrEYGkos8ViAUp+P56n4wLPAp6MiB0g1sTiAG/P5ZQCzZptTFemTIf1zEMue4GzZY0GN84
FZIAIqthj6wAjFRhvcVnVgCDAqaYV243lLqv8RZUtlRn+lPB5PYlkksnJYaTlZbbojUY5gljqe/1
xMZQwg49XgtrNCKQCmejjoQz5L5AkW/Q1+OgK0I34GXnIZgbkUIRPYrVsKTBXqUXerprFDg6e7rG
R5XIUbSVnEkonqlzvlYjq7qEW/VwT+McuxWgWdqDkZj1q15kKVJEOrdgXd1F4lQi+o8vBnwMkM8w
QAX6eX6Lv79A0DiVVgzmcNXG7DWCRVks4d1MqhNK6An/53P9VyzD/IXt2/rlpd088P8Jx6lv197g
Ic/y2cV22cx/aT4uwzOm7OeJyvoBB1XUISBmfpPs4GP81G7OZpuYVbMZp4JVejbb/LkM4yAGY1sQ
PVG9wHEMx6dfy7ABOagys7xxPMME0VGA+Rut3O+jRZqtFLCAwOHs91FSJyKPuiIDlWUwdgOdKsLb
DB1yRqJBW1xr9zJ8mK4tLR9ukwwRWplMfVBwBf020TC6Uj46C3nikDPLkXKT1V11YuGZn//DyvPv
OzuGvlEpRYXeBhYn12iBtrCRn2VDjRkD4dNGZbDzhJWFAfsHC1ad3ZjvW2267iSqBKocA9E+RgZ8
I6c89mQ5V4NITSpPKxtlYZU2/D8Bwbn8fsl6W2l/rZG/7vQoKyOXwkSomqE6GCm2q9UCqicJpiJg
XtInOdfp2tSH0u8mCnSeEek4d8IV4QRR6MurH6VnNLuJnI4C/SFXqhEgGO49CT2rvl0htK9pW4Qz
9HS2WOUeV/pubVZAQnz/6L+niH49+TyqPhSgSnRmTVDvZ+HEYhxFANlEH2dcNkvJQMuS0TvyZaIl
o0NaC5KT7685V+8+e9tHVb3OwYFVUtQ05Jkogr4QJoFIPd+Ukfz8/RXejCk/u8TR0gl1M9C9E3qO
OyWm64mjS3fIWHlVmEkfpjBR9VM961wnRsBh8YKFxdS1gR1P2yzvPceYO0V1NmycrHlklakHZQKG
jyIp0YmP/gaV+ewO59TZhxcvSXkJ1DLIfmqWDqAuJ8Ah22UDLzjNCTXAnla9kWer2HEKxEkmvQLG
MPVjpYL5iwBQdIziBh4+ubXQsoGu5F5Rt3wSw1qr+LiUG0e4WWVBIDOM7Qna1lff7WhDL5o+gaGr
wcIpgtg7hRLXG4a0W6ALa//9dzvqMv81HI/SxoJmaH5M+zLMOzlfwd2nIpTZUmjkfFh3OMWi4TUp
F1LjYCtnI2ggdVWsukJB1+4glAu7Tka0+1NjV2Y4GEm0yw4tA54l5lSEVjq2bqcqzI2muFpoRi75
cHPoFgZV4ObQCMXP8tGtdHWASihSA1iwsbXeiWo5cJzCuYFHrhtlWOuxXpEmK7knYmwTaK7ZqLGw
A5gpaScQWF+97aN1PR2NCTozswxZNMluyRPLG82pJgimrH/2/q9VSfPv+mQQHreIVbUF/9VxwOu2
0iZI8koG1RfYypaJLY+LQx/Vd3pLmdeDjEnsQhtPfOgjtdm/P/SxNR6XImHptV6GWWKKgZhGis6d
Hh7oSEPR7qXobCBVENhZ0C9aYwYwNFfQMe60SM9V5mDIUBsq6LT9ftx9eTtHSzAfbNijleDRMl5o
Z/2UdcAON0kRjqNhkZLpK2bHObrbNdSNBCD/kpJlQHxWQ9jpRXvqNuZh/tn3OFqNO2ZgustKGcZO
nIRsTtJn3Vi7dRxdV1qPVMecjRrlFhmMvrL9qXbshW1Pp6okX8QSx3oLtJroEnKMeWj3neXCm8v2
4jKv1ky2c2QJgPD4/n1/MbbfquMfFj9A3TCzOjsPO7SNLJrRNLHZIwCXlerq+yvMH+6zN3m0vNa5
A7wPd9C82orUi4Bu8dIMDbiVoYCdrKWKj3Oicvj+Yl/t4MdaLwHvsamopjgcWKMFY2ZmF3lmSdh4
sOpkignnMlujS0nnr0LotWcOKTsxk44cPf49k46Jc0Ct2ONYtdIiSShbNRy5Xrm0p7sR4u4NVxTm
G4A9TaBtGfUi4mo84DV36MNGctR4lFtEZKTFi489VIicLRujSPNwbBNhAiBXIOksDrUiUbg76A5/
zGS7uIWnJV84QkYSW1JhGk4qVg21hw7/Aamino+7ararWnz/et+6UT79msc7z5AKuEraLISkYnyG
QS6LSYUnB2pqkpygMfDeSQYgt4WSUJ6v81i2U68V0SAI150c/Amkq/3M5LW5hC8pLJ57DD44i5lu
DtTGZshroN2UdJSfDLWNHqoiUoQnUy29y8ZG3FF0GXsFBeTOEKYM8VqNjvCZHgaUSN9arCIjo062
MKPEOpft2QqxdCIFvHvbgv/iOKibRnTjVotyFbqTXDjLfGxshHdwtp/gIgJgLpFZxgewFiW6MJmK
qkOiaeJcUjlS/b3FrF1s2MWI90vTdeKALe4OZsEgcm5U6QD2e4bihFSApu9YJSBv1RDfGQjb1jC6
H+xt5zDFB9ZC1yCMLmKIt5ADdYhI+9R0HWpVJjztWBxoQxm3C5WW5pUm0hKQJ1ZOr1KUStArosda
jSQb7BTYfF5UNlK5hDsSbHNT07kaG8dQfEWPEo6Lwijdi7sCKIa8FPUt0o3wsnEoHo80QJrUfmEj
PXA2TrGrSaDoN8hah0LLV7k8STl8lhLIjluzskARU0X6AKvJ4UpLimyXIdW8rFjeLoxYRVmirQ18
+bzTOMhtOacjksl6n4TN2CSSBzZaPYvzO2MxZUy5BVsZ6uWeZ3bm9oqZ7czUcqQVUlDNCxAB+Wuf
cmddVxaHTQVvGJggTumj0bJrwFWrW6j0GBJbbmQI2BYq9WBfFfaEr6xkfX7JCrjTEIOrqCGbSWHe
SlNSZsiO64APQYAFqrvVKcVtXyQMKfop0eGrwDMGWY8aS0XoDFS7TUezg5FLVl+nLE0flMw0nwpd
Shsi4nJk1yAPmE8O7E0BgtDNofVSpJYBU0w0WCwoXCopUu024nk1U8tLvSiKm1gtWexOuZqhYbZC
JsjVFPALojxj+rLqGnWZSbEEJ96+nlDHakzIXYYyOWuM0YEXEZi2ENDwpAMM1O7xZgYqiwu9xbwn
TCA/59pJo+6FDkssL2lVHZKlEdaWPTcgcnEoOPOgPq2NukR/gjbBBxN1mxbq+QLp5xSHUyhb0+nO
GYErdKkzmcyFX3G7r7jBGDH0UUoDWXAgFW2dLvShh1GqTp32IlYwrl0R2RjseRu/GpRxkNWNfi5a
Kanh12UWG8QSUzXzwIpgaGBcsetbxdy3dBC3tSzx1pfMEuMQQyf2jEFDMAQeanrRUJqg/aUwnccS
c60iVl5b+0hw9ippjflkx53SehSUhpdqhEkfkNqiRjmmEt11KjVqinqS5Ty2XQO3MKPR2EsZ6+l1
AsphSmLUuwSc9AZ0SIC0NSqkUgR7qORYbIWiqYdxECJQwUK4MuuEw8M2irVla5cRYBWGFCluRNWt
3dh+PHBUlLgQYObEBgeWHFlM0I/4Ks5HpI+UAgWeIS2qBwvDCR6ghVxXoVoWaZD1FPrrvLS1u64B
E9JncQmkjUyXVRvVqPKlSsVDe8hLIsdjOoStnluqGwlleswAK2/DsUmh01fjFFCdZuoBYJ3i4jKq
8gGrZov2AQWCv5XMI3mTCG1aVoK2EIVwq7zRmxQfXjijfaZUU9b6WV0Fui31KEfBonargDXm4UNW
oVH1g0l6o0wgecmmFLUlC94MRZJjoWjHJASjBAnBenCcF6NEGtUv8l5+QtdgBfCFnhjZkjmDeKxw
ImCBzbF4Em4pgFCaqLpsRqdsoUiHMRi6NlqegilpUWyWIJeTHpStO9lpi4cu77Ha5s3s2+oUVTKT
2jOM56brImADC6yZLshYNSUypcaZM+iYh99vgV8ETMdywarXBEp8NeLTdmwCg2kANEUm3HgnLTqR
rpmPxp9ETMd0ikEUTVEVZRmiAFSj0D5qYZyO4wkpykwS//TXH6VYkkktYT2hsnAoytxXWIY6uYOi
njDiEbXostnnwOgFk4oWE6QddHeINHMlaoSGTgkL7UwxANU1hIKMcGmggNfTQJ/S5IZ3lrIAkg58
sLxJwtSwgMfnKXZZuNyuKgBqt3KdnjIhO1Lu/gq3jk4KA2qNUdJOMLEWfXqGgjgIqqmUoOwAmlky
jYrfxOU82wBvQiHDWeRRNZwpvFNPxM5fZNX0ozMCnEfqIrOrBNi0VN6Btxtthp6nt1IlwdR39olJ
IIQIJcHoIp3i8cRZUf0iotbnD/shZh+tMe+o0JMwStPqOdX61ggSVhN0tPT8TGiFCS5tLKKKdFXR
X7eG3jy0OK4gHynGTgaIKNM6MjkNem1AK0bzh9InKPrrHaQAVtRVNzj5o/aN5shu9Ae0w15JeRHj
YE9zOLOatDPvJCCB1nlvldiDdS3CAqKjBev7KfbVez1KGTGdp6D4IAShsNJG1EPnRBHQbr4Y+sYg
s1U3zqkqj3XYH0XsGZYO5an2oK8mx9FpZapL1poazg8OM4s7Mx7gkiLVg5fy9J3W8OVZ/6uj3VFm
pR4Sq67sBoLIUYUNpFQsCqYgkJWS50EbrRMv8YsHMY+SFrE1JdJ/sHcmO3Ij6ZZ+lUKvmwXOpC3u
hqRPMYcUoWlDSAqJNBrnmXz6/jwq62bIK12Om0AvGuhFCilBCrqTRhv+/5zvJA2IOjla9k2CYoVO
NtvvyWWT+fvndO4NPLZW3w7EslxdLbfmfG85Kz6JKYU+K6F8QCM1PIAbrOOzky0PZSlaxl4lDpO/
Zjs9MeMfFz7C8bn8xVx5Ghnu1VovIILkvGV9dSCfCkwzIaIPhurlY5P0iFMo6D6XBlGKuBuc26wp
nMe1UU24dMypdZwXFw5HZ17LUyhsSUodA7NXe41tc+DnOhoMHfNhlVdaaBRVtvHIt/97NalXWdeb
OYBqmKeyPqn2A3JCpEyJH1YWHCarjat3v7+3Z0YQvelfnm6/GMRot9axyJiZ2yZReCFwvkdqMvQL
g/TMSvfq23nzLWowsSQ08C2cfDYDS3ZVRH63cUH8eOZFc07eZT+eqAV4brlvGoc4JiGeqrYQ110+
oQRekktxp2emK8f89T6V4+SXDaf7fTrX60bv9ekuT7TbpF7Wm0JzKKYtvN7u4LDFGeOLHr9zw+1k
GinnYgYbVlb7ItabD8qXfCFXyziZaLm9fpKWq6cBSMCEQ++UyDFo87iywBTAJAvjRlM3fd6CKohj
qX4iWqs+QH7uADS7Y6vtsmpUOCBeD9Tawly8ljkzvuU01W4hC/Whhv/5yZtlrIIJvdPBNOlVRLFn
p6TjwLypd7rqOJt5WgPf2vSX9tFQcPICsqOhl82gGh5lPKgP5XLM8rXLplovzEtn7ox9MvWJfqKb
lasM2w5FkFyt9bbu+vXGyknVyqTKPjVpnlwYZGfaNq/18zdD2DUmq678Wu6Vuf6wrP6RvnbH8SW7
y7XR2HX+lH8holtdeGPOzblHKsHbOVd3syWrfFpU5ZDeGP4wPOpVge7yKDPzTFlvB0LLt7lQX0G/
aJ9Q4OnBwGr98LcmhVPLtTLivF7nTO3tjkqWngODNYZVIuHL5YWGzJl5xzrZVrW0XPx5LNM9rbjh
EEtTD3tEntdca72wwz4zQl79lG8e2uqXqqgHLdn3VmEFyQSGjTlC3dStUR/mZiR217C173/vlp1u
ZxD4cnL3kz1nxy70J909CEsIIgn0SxCAMzOddTLTpSRNrcjFFKBSr3rALU3YbWmhp+0hqcf9eGn0
HdPG/2q5PZWuiL5xZq1le2TEbnmd1YsVdi4ZGwYiwG2pWdrt4HfqqtOHe4MX/8Fzi2LjGSBihtI0
vlZTkbOLNH6UHDFQAeGB9nv9KZmycj8GrhbXe7ysXZAm6uMqpbtde7DvHJLLcNIIRV6GRG21Fgtg
dVSw1oWzGQH9UfcY1f1iON8zSrCccGXP6UMT+7FKrED30iYYKjZAs5sWjyWPdxOrluU4m9S1Gojq
6zq4ZSSKffEAKm89zqAXBtrZ1/VklkazVKFkMDkFEP8dEJhckR7Yt27o5pUbof/1d2lr6vtWm+Lt
2OTa56RrgMUWub7//fA7N9ZPZsNqdAuxWkayhxeafDG9tXy/mg06nUE3yMBQHMvbyh4vbMhOzH3/
fSp7hWe8ebW8ZtSqflHJPu89/dZzu2pjxeW6h+rWHiZcrLve7UxOjZ0Z2R6iLzlTEyxMlOYExR5B
V9WzSInE6wrVhgMwny25cyjGC3v94tJqObYIs8gxczPiGI44dKkuuTPP3KrXwv6bzy5G0WlETiZ7
b567DTGSOum0oInXwoFgpOQjfA154bGcGxmvp7s3F1uWRGVF3SR7s+AsbltLt9Pzfvnmjct4LaEh
XxG52F2neQqqURUVUtysixopL33bM5uvVwjZmw+QKSGlpvd826NGd5HoZguZXMpbPNeJeS0/vPnx
TdeK0UxoWSRGQvnWNOS+Wqd2462swmKevesaUzM63zU7tE7jBSjm3H8B8c4esc4sIa/u2zfX1o1V
1gAJtZ3u5EgahrmMdJXJaCrN9sIm48yUe2pepeiU2euipXtvWcxPVmzOJMnH3zsfNCHKMPtSvenE
r/TnC3WyvfSXEjkRMad75SH+aMS8PFrTWlxPbd9HZhWbO9/J9e2UI1Ffs1k+luYAvMCVbPncmgBH
l9o+jgVtIcfEs64WxywjAgriv3mvT2Y4nB5Wv/gs13lbZo+xSTnYWE2svJZjfPj9FHbucZ5MYRJc
5FCPg9z3qRI7HCFjmEKgvrcH+1JiwJmF7VU59WbEdFOuz54luUSXdVfeZKDD0ZTYmk4hdnYtTQJ5
jGFDz6i+sJM786VeBTNvrogDoVlrv5d7Hl8furOprhiyHZS0uriwkzonvnkdU2+ugTcjGe1cUKHy
tPSJEmyxG0VrPuQtIeNLolnR0lTje67bHGiyp3uoRk3oJP6K+aMcotk2FBnQs00oKDlDdol6kyJC
H7XtfOn4dOZFes3Ve/MZB4Gcl+aQ5PjkUM2dHBUu5K1tK5cuj4ccd/f7QXTuOsfn8OY6sdtoppcw
f7eklNBML5brtRJYRCinhWlB4s3vr3PuuZ5s90RRohFrHEn1dlhJ2wEVosVC27RTXlyYe87M3K+w
hjdfpaIb2Bsr4oRxnOLN2gv7tm/KZfP3vsDJhAPaD4tMIcp960pEuXAqN7HJCuEvdO3/3iVO5gzV
VL015OiXsjKhp2T63h2c63s8FNOF5fXcUziZMhKxDH675HyJVPj3tSIASVTt+jASCnThKZwZUPpJ
9UtL5QokThT7pIn7D3Gs17hglHFw9a4OkIL2h9/frDO7Ev04Zb152nz0dh6Ule3RWb53u/ouyTo3
MCotj8YaXzIo0Qvf6MxN04+f4M2VVpeFZcKZsrdL+gFmKdcg8xqDKkIqLlzinL5HP97NN9foE7Ps
/XrM9lmGjm/S5vhKn8FYZWNpgsfvMCgdWzbmMV5EKqOHNWmbV23he5ucpKULL+lJaud/r6qngeN+
6lAWKDlGp1VD3sYk/L4LgcoZX+KmwrhkLll7GM14gBrQDl8LQn2/OEOHO3ccbOt7v2jTlVAOYVOK
MwfSuJxjhJ8YFFB+/9RfD/R/UdnUT+aRSpMOx3s0u9bQkDey6u8Xe6B3n81Ed6oWJj/lVqSHiHrd
yg87axEhfeRhK5IBlnLuOBHSreVO5jzGKbdLur1e83FIDH/XQ3/HcRTPcPbHNSow7m2yJAMpptLr
dupumrHAD97hkRvsY6qjtd6MS+J+dFN/3BWJpbZD0l7zBJvd2GsismVi3s16FxntpTnizIqsW78O
FIKvMrM2GCj0/81DZsycU0SG7lZvOSyu5k9trTm7t624MCZAp/Kj/+qWn8x8KDVT5c9ptp9WQS62
PVT+tWzIJCf0QM3EJOpksDg++VJhDSvm1pDVOFC4p763sRwpI46PSFJ8WsYtfGcBFNCba1bUKVvJ
7gL5f0XzbQxNR9sCnE6oRpXc21BL8ulLkS+Wh9VNi3e98ruDKTkXBBhH55d0jNsJgmnbPjiNNt4j
a7Le55YxPwyN67ykTZkaUaePeRf2nSTogTa0DLCoDSm512Z8XwjNqSKCxqd3Ca3VMUpqt8Jwknyn
S1pW2NFiE+yNAeSLYxc9CBM/J6zxOiObrW/IM7AQK3mLjkJd0j6cNwZZIsRi+EQiDutMV1DztJX0
l8VQHpmF+EIDX/OLHy6FnGj2HA16DSaXz+2oy69+7yOk1JpW0I/AcLrw0db4q24M8wf8w+96N52u
cKv72zEenxEfLEFjl9UPu02HOhwXV6Ox0HnmTTWVOuwEPbXHIBYd7Xi+nnwhd8a4ibMkdkKg/vEQ
oZFpt25TpV9Nr+1oa8YZSj1HFqTqEQBhfHL6hmSCtGw2aep3zU4vSioV8HitLAAs2xqhX8fN3tL4
NnIa8L34rFzpQ8FkYIRlPGRWSKl8/lHpdT++QzjZvMtIsqFT7os8RjTkxM6hj5vppjTcGEdgTXYI
Ci1S2O96oeUvZd06n/KFkydJGwris7fa2Qc/k7oMJjNVHyeZOl44T4R2RMM6+c89Nkkiltak/pYN
C6/HqvIVqBWUuYMxZ9ZAfE6PVixxGnOLLIfU9nw1XVqTdN7x+zja9GkxjCrBuTv6z7UZy58acidJ
xk5RwBsqung/92VGPEJb0oq3F6QXAfS/DImD78R54Cb9YO9ytUxPnDJKdEuDbLItpxBnRRVc2PNO
TbYMLGu0zM2RC2yHTurJ28mVq8HpbNIfp+ToG6tczK3SFOlzQmSDvPWNEkuEXs+6dRjXVTcCtSR5
uanw/IpD02nlN9nbbhPOQy++TJ7Yxj617hAf6vLgi2XBMJwLbzfC+rbCRNpTmLnduGLWzbubKa8X
taWS1XxeCMD82umr3Gpjnh0rV2kWmm6nC3JepFaR2uHx0Sdan1eTNMwxtKhuPGI8rv09Wzq6XX6r
AQUe2poHyoxtfxNZOjxrcYcTnjfBu8pMY55DVZI2GwAyzu7dyhk+xUMzXtNmbGGx+S3hpHSQxPtE
dppCY0sPlHa2aLN3VJerXZlpzvfRXeqIsaDBG4mLlfqeauTzUMbeSzU4ioU6K2ZuiejA+Mm+rFBG
N3QHtr2o14SZOq5vk2mWamtpefeYOKW+EHYz4y9YlTjGC/rtQLQN9gbSktLVQT8xTOpJw7OMt7Uz
i2dk0JodkPHlf/ONitOlcu1mxZ5w1ORgaXfuV/8o3K/U6IJ08vp4h0COyCNNxA5EOgqId3kxKyJx
mDUkHvUV2J5TjxqOkrxDQga6GfaVpdVGlFs4BTbV6vdbW4/rJ2wySLxH3btR1qT8bSqK/mUcQf8F
q+Gt20UKndYOYE6KCXYH+842CT8xM0aD6Edq41Y/3Y5250u8ZbUfmnOc7Nu4y8yrYVhre8NXRypY
k5nyIsQ4DVExGcO2o9D4WditznSl+oU71Iyjf7BsNFFB0RHwFTB8x+t5VYkfIMhx7nUyi4AMtf10
KKw5k4EvpPPIW98gG0wJdMVYKAZCwBJ/Cqu1HNpdQuX+m+OMt37RfEh0V7aRAR35eja15EfBv2ck
IOCB4VrKe7vwrO8xVLY5GjO41kHmms4hQVLvba2UyWkjVknXtcQt+ljPnZLbSj9WOuecLDC3YREN
0noYY7Y3ROfGXUmGlxBZQr+9MAyCExpP/xQvk0mQTRHfN9Ly7gtrNJ5kRYdxVXqKgdSsXYYiGaVo
Ayj4xOitSvsmp8PGQK+n+GHWcwd2UV8bn71KDNXG6ZAXoZ9q7rvY7G9nuTwjUjxKJURWPmlq1Qjp
ddPuJZ/dCh4QYi74RoMqvuQi58NVUi1GSDBme0VVsVhDgyEbET6rTcEsfR1CZa+Gd6jQpndpJuYv
SWV3y87vLc3cuMppiaRq5LSw38wJjGIZ12lJVYm+L7kFwSjy8hse7vFprcrirrbyHiO/nsD3LomN
lNGsxRoIJAbOXq+6BUqoqqYk1L05HUIpB2ntakxo31Pe3c9sBlozKNAY10jruvgIAiBa7KjRVSX0
TaLPEFl48cEeSgp8dHGHG3rZsK+mzgLNYGoBIrUbOZJlHcyO2b3732JkYLBT8HdjmRUf0ejw0VKt
rD/+ftv517uu14iDt9vzLGaWHHRX7DKfycqQxnd7yonIZe46FEls09BipRnVIC7UKP76zEG2yK/b
PKbOuUyPF2Q9qh8V4t+fnG1dyOzy+++/0plKpCFOdpKTbncpnlOx80YqYaVl6VFVpGrrSqP71rse
Ted+zKO66FrCcAo36vNq/nbh4sfv8Z97yv9IANFRhroalbvdaExPiWPoZI2kGFigH4Rmoo+ROTpy
oyWMbZNZ+ZA3k349NRNIBVuVkdXl2lbp49fff5xzj/fk4D2vZl3U4+Tu9Kli2UlGd9uuZXcnZFrt
ECvmYazLYZuwSblwxb8+JQPb+PX5smz2yjUV5ggtUx9MvEGRVczsOZiwDij15783jvyT07hRAWIx
zcnbOb0NLSo381v2kyMBnKQA/v7mnRmq/slBfM3jWsGJ9IlNJ4etF+59Pi/IWuP1kqLm3BVODuBd
VhiWRsNo5/rac59Z1kOWGyXClUW/UEw48zj8k+M3AJacPplN0V82JkznjqDvuTIInRbVzhj8+cLx
9a+LFkiyf33scWvZXZ3O2i5RBM/aw0EzJvTFRfrSyGo5KLf3LihhXtlZf/GG+ScziNvmrY4QP93H
JDATj5knD55ox3u6S9AO+s7dWy6O8LbLylt8Z1ZYtYmxwWsPJJDF44PIxc9iatmzyF7djPFsfMiK
ycLXY00R0Zbexk9QLNiVtkTJAMcIHbS7MXPpPlj9XG/J1lKBSy0alVrpHSYta8N+gZ2t0XncNgYW
eKaF/D5ZDbmzvFrdxp5L33RYpptRq+dN6unFocgVLeEcmBFL6LoppwyyKvL0yBuQR3D67NEQdn+E
tJxtkJzpPhn+yZzYJMSEo/nVdo1bdgeDfeammvOULPehi2zywOEYLZhrldKuOtnr71KDOJrcTy9y
2M5MjP7JYVuZSWO2AMB349QJKwIzkd/TGbTaoMVBsSNZoTEjUCfCQGHYdV9HcyTCeXaHnV/VIyeI
RRnRlDnOncioSV8Yt+c+1ckEaaVJ19valO7bvDF2pWRNQr9pRn9nBjH1k58+KEMTc8zb5+AMAM6c
Ck7WS7/l4HtJ2nACDf6zsnUy4Q6YelMrXdUegI+IeKjLtk4oqhMbmnyPWzS5VbZO+GmbdVOVcfJ5
cFEZZzOEDtMkIDA3OdjF5Ajv1gkOT9GJ+DZOBrmlQIEPMxEPlU3coOqr760jLoUrnGlz4d7/dcJI
q5gAB+ITUZutRBYg1QuLUU3bf1mv1957aC33++w31k2+2M5eSNoxJnFkrNu+eLAMQaouUr+wj23x
3k6hmJidMC4w3M9Mm+Jk6vcTEnBXwU2N/dp7BGKBwIL6aGiKFU9bS5D47wfImWlTnCwAKtFJw3RN
b5eK5YEEkmqnRDcEnuvEAQ8RYBNOht9f6txXOlkJCn8cjLYy453ezuMNpPgu5Kw4beEa4DXE4PGv
W/d/A2sx/mh7gIH/gGrR/WM7lC8gA6vy/wHABUlLb25+RArhHyihu6/Fj//6X7thOSEFvv6Df4Mt
3H/aPrOoR3Auw5vsv1/AFvCJARBBIXHhBfJ2/AG28P/Jodoka4aIP5NQkqNz+N/Rf//kH0A11o/x
GK+5Zf8TrAXhNr9sYUEFsoMyoBW6BEvCQTv1N8LO8V1FOmeYEnJvAEuzyO3Eem3XYTu7sQgAF6xf
xtWwn7FbGgh8fJHJ0CFcBvPG3I/vJznPqIMNZX3pUh9OHStAFzRpqT0tarVeprUWJhkE5VXD+fwd
PW08Mj2xvGNQUYS4tmoDTUZiEZJbxbbphVq5qsdh6J0bvG5eE4m5dT7MSlJTqdeympDh1hPBrfZi
5ygBjY4PvCb6+ynRSbMwqRF+ouLT31GKkFbUTbFBWmyf8I28WHWfDN2LJ9qe1pE8h1zra2sPyWNT
x+MYpIOlfiRdCr2oRWZEjX1W7bDJpp4g4ZYFqyX9gniM9qicd1zwGzviir3rxoyJaitwyyVRnRcu
HQ6bi20MswIA5k5G8rnvkuF27BNyY2NqWXYwJsXymHLut3eURrurQvc1ahPFqN23+Nbybef1OJRN
irnkfHpUIIJiwJUWlfi54uNzKZxDvermPkmgWtxRc7NJYnRm77Ph9HES2pSztCjulMAbi7eGU703
ktrS85skQD1K4nfXtB3qHVKP9rXrKedgTc57ulPxOy2zE4iQnTX4ATp9451WQOiJGs/3bm0+XxLh
zHSGMLG89TlpEYkGiFP9g+4WsXZsMQGsTjW024Fmp2YWcg858OaFJr657WylYe06/TdjRl0dWAoH
x97UC+e908uFwoqWj0+Tyr2Rok93XOyGJsYUl1HeGZwrWSqySyYZY9EZBDzzYqIzkoOQSsNZ84yf
cJCop8VUXstgaIwO1HCSo2rVJ6EduXrE2+C9al0igkd8jWG1aJg9Bnt5sbqq+jGurv5zrlb93m0X
mtVxaVrQf3VIMGE9oWbbKAqR0BJsreeRNYv8lrpTPwUtiy1OJ78bv4xzXH/xyioFJoELB93tYq+0
dVwogqsz3a76rElCLEskOoT6YYUy17b9kk3kYgfuBJ2zMke5NWzV2xvqle6V07NxomAfe2uwJqlJ
zkhTUPJxzapuvy1anN/Fq8ix5qRedxhkQr6MP+aFvUEe4jg7zxxzYnvdwVwjs3OuCcEu4g1Ev/rJ
1gvLD0uZYhTNTLcpw1mOJcfaBGXxrmqz8bEVS5EdPFsX5G2UNCpCX1v9b3W5wrppbaqogRiNyr2b
NZN6o2Q/ck/NqQJrmQz5S2/4XXvdCi+9qV38BYGtz7O+M9x6kRvINLod1ivPgmpKVf+kVJ/+UGYe
f0I+vn7VKh59SL/a/Vzm2CHDXrfrz3mqoYmskmwksHkCNRnoWG8J/ViFBPwdp/OTz0E8o75njndj
jdswYL8+fHEopH+dFK7HiCNGBh58KmFarqv21RvAqUYzmNYXj3RrL1iruHuSSM77g8X0B0ut65v3
ZVMYj4wxqzt6Vsi2WPtKZfRIMiBm/iI0SvQYFj/4nLxLlK4M3KBtkAxuB7JNCW6vzHq47u1aGFeD
Xk/z3WjL2aNK6/kgk+dx6K/cSnA7bAJP87BwjDQNBxPLDkihtXWfqiZVZJj3dQOBLrKzjEmuyAZF
8VZqE6kVeqXunLqT3qZNO11GY4/W6Dab0sS+x7Gof9MyzyQjJE9jf5fnqwu0UOpHFZ7bz/N94/gV
bhar1tVNha+0BI9ROw9Dri39Y7VSXA/trpRxFC+u7b2zDS2lo5sulX6lNZIGcDsUjhsHq3SNwQzs
sVncOfAKdt9UUA3Zbbpl0J+9dXKh1CO60sLS9iY9pPzJ+E5TC0iG6RPk+gG8f5//UDkglgAirz9t
QSGPdeg3vr/sFNsaZokltz/6KYl+HWMRpL/Jv4+K2TS+JU6lfaNZRoJVG/OsAmXJSacMW/RPE/eG
mAK7KcU2azpvxpAvXdDeS5reObqarjr4IJ9kVsSwvVeR3a4Qp4xd7B+z42kSa/QBp6r+nvTJ+t3p
VHtfNSr7UjdI4dLUNT7GvNDfDVoNazj1Alwrk47XRpjnvBdvmoZny0kqJIlyLPrQOjadMLfEKak0
eua34FBiHyy/sv2P1jiL6tqluEZHcC3Yxjc9+DUAryuUvYYpB+xaagWxWzHbCKBna4R3tEIQKvR5
Zb10KTsihXxvuqW97Keudj5U05TTRZmH5dmsc8beqPIkocOQ0H2zpqkkjqqnBrNVRYtSmzIGN7BB
LNxcGTKZOSOvsUq3xkhnM1Dp7E2YhZvhg/7qhNc8244DxxhkRpvKN5BQ0Gh6lt7UAYb3BO613hJ6
z3IBujTIRKxuVlHwfZiP3Y3mJCvDTFbmF6iudD8rJhQywUCOjdusEM4XN3GKn15Cm4ODl1u3W22A
KVBW1UwWeuaAJ4h19xvahP6JpCKTFdSe8yLIOUUcQ6767rtXaeIw9qJ78eWiHkQzVEwY9oiernU6
UWzq1Mkfl1Jm1bxjtRWlfl2CMf0wZHFDLTvpG4SQtMt/KtRHP0c9ET8Nu9aZnQr7DuOUWwWIXrt7
p8R+jpepuqWF1H8q/YaTOSbx6kl2TqOCFb8hkmZodQcJDsLbgxrlvFRyarvJe4tSYitLq994OlrA
iIN1v49jzxo2CPMKK0xR8pTEzVv6izvN6xLRo4b/Al8FXqqVJflBn0ehAiszzSffGuwnVMsJWjic
B0QZ6UQa07Ku2XPNmf/Ud3HphlKoFnMJYMgqhBurH6my4yehl7117MmSWQaPwyK5DKvYHQ0bmA7d
MHQHdIq+jZ09z+4GO8nHu6LIKBQ5WZE8s6Lo6pAJZXzwvMacQmvu4m3auXR2ZpSrdrSkvplsLG9Y
rK05l0CEyrJ1n3uLTttuZef0qfXSnDqPlaqnNdPrB3ATMglHXaO6PScqv2FSh60r7PGlAEb8wm52
+ZZDW/jirwr5Aw0sHh1oLpNP6fGoQ955D69lXROb7rpx/yC9OH2mr+LHYTKwHaPZu+hEJWhKPU3Z
ECv6Kob7eRmy9bpMpNNsHWsS4qr2cL4H7RT3xqGTMUBOGpjGh6YYqwf0S1WxhzU2vxgmNp/IYu24
NuJhSqPWLo2RNi+c3CCNG+8AV2U0g97IjKtpXbOconHmXoERoz1CQwKvZ5d2gJIZw4pF06Qniqu7
jne+NTI3ribbgxU2abJNavq9QVLNxif2CEWKbJ5NYuQ3ovuY9i6djy5Gah+AKVaEMvSCDieiSS3b
ixhuVqjZMdzPsl3Fu6VcFyL4fG96srOGzEdL1DXc5TImpq8kdq3UlumH72VA5UrF1ikoDQe1jUL4
cq3sIn0c6PJCAJ8m76moM6wCrPHJnaRHefQ11QuA8nLGNqZRhcVvV6fibvUMaW0yXrPSGrRPVql5
1j7TrNUIq2Eqr7RJNSmM5sU5KFhizxm9MybYloCqoHK6+J42NZ9hIni8RVhuJGZAEdCieDKk9Ile
z37//0D8Bp/reATuHGFFx6hUAg9IPfjdAfm5lP2Pl9eMgB/dP24lZ9x/3A89qvoy+Sss5F/++D+O
055D/jE0IQH10YVA+Cd5n5Tgf7o6kcrYbGwHtg3F6T9O0wS7kkWBphEgP6BU66gL+zesV/+n5cPx
1XWdmDrfQdrn/U/O06/Bdn/Wq22Ik65x5FACZvVMDtQnBVBz6DgZSjf53IycdkZQae+MLruru/Va
a5ofU13Q+l7fx8vMzsW3wZuC0Pch0MjMmAhmtF7e3OqHf135bTzrrzWnPz6Pz9c/VhrA4J7UuNCT
29pCg/JzoeoGbZCbB6+/KCOVkabA4hSD/vH31zzpyXELSRMDpWV7rsFdf615vO03dpgstEWT1hOi
nmsHHRW07fZDsmDZIQwAznWD+JgtNJHmZfrB7S7llx7Lim8fgnBt4YAMpaxCZC+z6K9lxyItB27p
7L9bnSUQSObTxlq2NuuVqx0APtMvlNbdYurr4fff/D8vDFLWZpChBDgWdk4qfW2XpIQWW9Y709UM
IO4oIiaKYHgnx/eim7ad7b53jHrfVPbn31+ZYs0vX5oRzAO2DIvnbAlaDe7JtSEVOGXR4oVCJBNY
/HdLDMwBumGISCSIbyipb5y7fu9H7sE9yJ17aK/pyN5pmzTyyccTGy08/vnx79X7dl/u++Ch3ff8
L1Sig/kACIi4WxF+H8PvD25U7vXP7bUg+4qsukP2bfq8POTX625+nN85t8mh3hh3611yI57nx+nh
6JB6MA9joIV94IVjwLFk8/2BH/r9e8//zuFAUBE5CtGjQ1ahv9G2MUE6cG82VqDtXYKD9J2+qzb6
bty22+Jndmg2fTSFYi/2wMd21b4ju7EM1hf9zjgs7+b7+V67Lq7djXdj3mp7fbdcTWGzgffOTzMO
7evP9zcOcY9WIPbrg31nHY4/aQji8OeenKwh8EMvOn4METX75pocp5B8ryyEYXqAXxI6B/cu3Ymn
bj+RsfT7B+r92i7843maNMkB2B4T+k6eJwIbdimOlj9uo/sn9ljXBD/uksfxm5xDqw9SwiXqDbWE
+XrdJxs0UBukQkG+XfdyU+34qxtQsNsfuzvCjKhmhe8R0exZlsOFZCUAnRsVwewOc245+5+ovEWC
MQWPaUCBBHRQ+SweSrZH/D6a9lqUbEvyzJZgf6Eo/lpg/PNlff2eRKV4RG7TxD9O6b++rLVdTOCe
rOJxzgWoKmfyr+axyQ6iKnfI47qoWjLimBL/W6/3zc2/finSq3Qo0sPr77pl+lwmY7cjEKmHO1MN
G1kuYK3m2g79saIo6BqNfogNOFXmXF29/kKKwfcU3kSIhg5qv2exbfOYGniN7OvemO7jMtOvYr7A
lUi6P34pKxdJXpx40Z9/9vr3mnm4KNj+dTZ5vTNUeI9gep352/VO7ky8lnOGgyt7tG3jSrO1G7tM
35GMfIMEU+v790bsRJ5Ud5Zm3JrO+r6T/nZtDnRzNmvXhOZ6lekvSWrdlPb05GXl16oSj40nrwwl
roei/4h/MoxxyQTo7uzpcwcKl0JL5CztVrbDnajcnTQ+0MTzN4YlHih079BVr0G8glCzZESAwQ1s
hG1my81kx5sqvXfUsOl7CEqJvak8lxiTcZ/HYiN0PbLt/jpz5L2Vs9dr8ndWWb6fehR4Vn6h/XGy
Ar3eOurZYMg8bh0T7klPrsj8QZgm+01dsdT02f+h7kyWG1eSbftFOIa+mbwBAJISqY4U1U5gUqaE
vu/x9W+B51SVROUVr2p2zcqsMqsyMxQBIMLDffva5BEJiLnmvIuNUW/CZiVpN2OjLwcfmdP3X+5R
Rp0nxgPjBCTlTyjC3fjzCw2hQONmKXkLTcsGp7T60CEXVtgqTdBIpZpmV6goVOvIOLFlHL0vc1Q2
22aT0hdVCdb90fui9ZVZD702XUe1/BanRLsoVtMl5aVrJOW4yjUKKiRrVhFHYJ6/n/URhtoUFci5
lDkodmBUQGx4VKIsVHwsslYT96UUy2ej6u+QnsQbqa1FdHlCgmkQS91o+WVe5OfhFLaXsZYvqYZv
AktXLvHtelHVKXN98D82Yudf0FnqfWpU0Ymu/s/r9K+fVJdVY6aJm8cdoZkphnlC/LBvpfDJJFwE
6SHiE4MHC6DgpzbGKyEsMzeZUG19v0oHjM9/djtT5Z9VNXKk7OoKAEjrSEIh9Wllyk2bbxPSU0lP
p0/RTedLbFeKlKZhLFpa2ceuMZ7qqxQMpJ0a2R2ktxbCf8kttESjZeTs+ICrNx0iZ1oJ+23Ty9Wq
qmI60eff6jkZak1FEJeNRrhqxPGu9dPkStHEa7NUo63RFN6d2tAD248Xkb8mK9vd5hKF1qDwsb5V
RxELXDKndZ91XDozEeFv3ewMH9NQvaPTalTuDivzo4vTPk/5z3FJEN3Dr7wYq9APmv93/X+Mjk8o
+OEN+VI83OfxW/LSfqTiH/7GP9cdQsi/JBMhh2lhpTq7k/y7esin9hcWXxQOTeJsDSHov+87AuVD
YlCdq4jCDqiyG/3nwmP9hQfGbE4i6eZsVfEjKv5BhvOf15mbGlssdyeObdECx3m85WA2b42TXoi3
srRVyusMG+1llG1HeZPLm94/V8Rd4V8As7S9wUn1K64/dbSc1vALqwcrpv35IrHWbbbKgenp9cLD
Zuwd49Ha0fbVss/dkuxldGMMV/RVtIlL7jqlxCNtGv2may+tfuUDs1IuSovWJvVcnySoxg5mJEKL
f9hdUD1hfJUWTrniqGs6cy/oBXB5SILRWstuwvBZkJ707HoQL63prC6vE/k6C2pE9oVt6pdSfO9T
YwStZo/q2ehfJP5tNxBOBTZa13JNvffEBnHUQvXPisoSgTxWLzLR3+fToxflJiePLXKaa49a56NO
9VVjo0zGswFuNW6Qf5TCsn8Qhka7NJSxc6P+ZP/q0T12/jFIzVIdtrjBiWgTjvapLKvNAmet6TYO
5HuplfA888VwkysbLYweezN/0Qv1LqWGBQamWsliITu4oo23eSS4Uyf9vTv8j5KmozPVMLjZ8HqZ
ssU9nua3I11DnpMSRB/b31YY1y3bIoRKO6mPjTKuUtJisiIJ5wpH0+Lnm9L/0jzp/9i+xK7y3b50
25JMRt7wcWM6/JV/yRqUvyzyJoqhsy+J7E7EGv/4dWjmX6IhkaLh3s0Be9Au/JOI0XHrIDThT2uz
D4/2wQFR+guHHv485yLidVn7kQEi7RWfL8M6FDsJtroKhBkLEErSn78iX5YrPWIHhDAbStSv5cnA
f0COQAcmiW4GS1NKCjo2RI8+KQh0D6meDRvN93oZ7nwUeWdqJPn3dI5RAKnDOpvsWE1imTsFjFOA
r/Mv5zrpIqJgvYy6IAWa2CPrzapSYsvR+ug5EiY4HClNOsrKNGryEKrBF+MSIKab0TDlF3Voqe1r
VFZbmy884PuWq9xwUZXL8tyTMne4RnBISVi0xTUkTzF3xgL5+4JyRLXK2hnmmYe1j5OPTFOXi/K5
A1UgpIbhJGalvlKoAmDb5xO+H62ux5ix1gZKp04cE+qo4N7iLWL9CQsKXxvThWnWiWUreWShs1B0
dP0o2oxfVKWD+0zo+2kpVk06OFIwWFvVH7x3tW39O0/r67tKyZkOVBzloWr9YCcP8gB2tWnTRavI
1Le6g30a9jrZdZTRyksPEs6O4GLSAHYJ3CnzvPCN4YWewOgB+oz+HIZZ0XIEBIPuCJZelG4uRWHr
IinpcjdWcHeTZp83a+pl0mW+t+tlXOBySs4zmSVO9tStsIkT67DdU0CYiyGyYl6VB0s5pTGtx3D2
mUtwsKy41HXpqihEsBbZ7EnnI/KnZjU71VVdQoULDB2JHS8u24HsOmrGS3iqmNyFymx4V1u+Ktgg
oKtb82CJR19f9uIdjPLkaAZy+AnldtLfeOlFB1u9cpgt9sgHYbcXHaz35gQ5sgQ8LqF3Huz5xtmp
D4/AuTW8wxoCCBhxYtT1dPFCUsU0yVSK8E2cff+SgwXgOIYcepPuCw0mn3iv0MoyWwZ6CRdYu65n
K8FJUcnEiweLQb4j7Aa9Chs7N6tnG8KpmTQqmPCETUoqEuWUTGqFcO2H+fCemuognBeC4dOiAhsj
3fpJUdD+qCfWdjzYIFJsw9ZTFarHIQH3s5bURIzOda/ybpuupabuqoM4yHcYgmrlK34TerQZ5am7
pVTamQ8ZKRF6E0O6J2jgRU97VlaCdwsR2m+cVkABY4uQcnM7TDA+3Ak6BXrSFgJVNYdeCixJA032
rzoPDoFtqJIPs7hOgM5miB6ii17u+0spl43WpVCORyllPNpV5DYHjWAV/tTceHCLdSwpZGiDkVjT
ywjEYcCej+BajZ2wjqJs2ZQR6pBsjKR23fkaroqiQNObHWMCNtCVpvmUpWK/u6hzDG+oHpWANPAG
i6KF9rdsQK+REMwh3FYiaL+NLDEOFmWsag0WMUO91w8ihCZtrN9Zr6uKS+VMeIGUG19boYh0Iaei
KbCYKBpUehOf+79lDoPfX6H3IIQfZh1EcZBEiCVMYi5jxiRQ7ZllE8GQI6Eo5LJ4qrBiJWlg1voT
iDXkFqWmjS9I7r1HUVb8N+BZ+TsNPK1iF5E24S59kG7kDSJ9BMezpKOe1R14iVTVxlS8+LcmKhmr
d1CCyBGikMHXCQLLg1gkPwhHaDA1X7WDnETxDZMbS50k0blPhXJbWjqkKyuSQKHRiYsohRsRApW8
qWTTEejo3pONSIARq8ombnppcrvOiKe5qwa5Sz2FCc1fBxnMOCtirIM4hk7w9Eo7SGZAZyCfGQ9S
Gss3DbJqhuGli1KNjXUft5VB52jeCQs2Nyc8CHOkWaND+Yg/a6pVKTjjQcYzIuiBIk46LqppOxr+
FvyY9HI57awDoveX8nyeDSIFc6SZdjJrhrzOasHgRxpSovwgKxrMFImRdZAbjVE5liuzqmh0w5S0
fJAP0iQ9m35ns1wJytm85xxUTONB0SQONck7jCtROrVdWCODOCigUFdBZEjCWnrXeo3+4fagl/J4
XNsGJvhzmHgjQgJlnRiZ6VhljNQuiNJx2Y+DTqURetFePQiz2lpXb+WDXEs8SLca3J1ew1aXYaLP
2q7wIPPC+g/JlxXSVGHDs+fbnA6ysDEszXO58yTkb7DN7ruDhEw5yMlowjAuqU8iMuurFJWCoMiG
7R1kaNBo00fdY37nQPAtTB/GJlhBm54lbAc5W3OQtsG5CPYCPNyHDmwiwp6MMABzXlrct2rUiraQ
jsXOz2B4wr2UAvrAOl3jjMvTYoSHQsfk3wH9j+61/8sQ8v+sQhbc/HfB5P1b9ja13HM/RpOHv/Ov
aNLCZ1OnZkFQqFDHmK+R/0SThjK7v3GxtPDj1eYC3b+vuZL2l26QtZvLTaJI3YVLwz9lPfEv+BgU
gSxs2bFHx/ztR1W9+S79oaCkUUYiGiOelPF4p0dhFvF+LGiJ5F9SIR899/4aCYn9+zm0b0L72rev
Avvq5m11t35//L2+/bBIxCKjn2cfS3cHpOWHy/WXUY+C2AmPJC0FBuM+l/b9Nrf3uHLYj/zm9e3C
t4f592+rxdPDy9Xm/uri5e799m7ze9vbp36OE5Of72Yf4B5iKg8C/p6eC01UEl+rYPv9PK159b6b
59GVVx7URtbmeeb24/0WWzj7+f7xfvP6huDHfuQ/z6k92fvX69359fP+3LfPd/bN+W53fnG12104
V4uL1e58tdut518t1uvF5vn26sJZ366dp9sr5/Z2c7111u+b26v11t1s3k/8/Nqc0P3m5z+mMmOa
khtCy89/+Xz5uF2fXT5fP28eH1er/eby0bcXF7uLxWp9sdjtrnfXy+v5R1xvb7eb28XV+uzEWs5r
9d3Pwi3v48PKMcMoauWwlq/za8Navr7u3258e5+zmpO9e6OYtH8N7ZBfEj/Zu9Xb/o3l3Q/z2/zA
n3wo7JunwH5/ebp6//30Qklo/bLl7Xq6eeft2t6+37//zm0UxLyV7/clH8Tj9uLi6eX35v02sLe/
T6zvAT/63Zzm9f/wAiKAJZOqMSd3eemeXbrzfy9te3G+XK4c27EXDr+xz9wz9/vFPFQJvhtY+Tww
96whCT3QDMyQ13D7+33zep0y39fdm2/vrlirzL54Wt+/3LxcnXiS81f13djsex8n3fSqH5sjkxb0
s1J/CMVnP77BggjFZ2vn4v33Uz3K3v+9w+kGRSaNFgBS+UdrDFC2TWAXei5mfpdhf9HWyllq9nan
vpdGukAu8zwNL6GgLLJup3YPqgqkUV0L08sY3/XD3m/3vhKecML7476r0+ZALcWkQmQdvc2gLzLR
6IN5Z9i/0kRn70L79fXm5eLm5enm6vetaN//PvU5H9eODtvux0GPlmIKALkTRnjAVwTqFQ8YIdmx
tBnGW9Pybdzb6aLbSM2JTscvR4yuGJRNLGr485F23Oo6IprGH6ZEYln6tYvkaapwhOt9d2y66df3
T/t4LGN2K6YHXeGMpC/lkPz78EFVXd9UeeObLpCO7rLuR+WlU3t5V0VhevNfDIUMhPNZlEnGHO3t
Oe6WotVFppuUzXSrTX4TOaPQQBlJpvTu+7HmT+LjJzNPSxNlFtJC7kKw8PmToe6btWplGK7a5Nq1
VWveAklQcuKl/NMoOt8JmXWFwOIYYdRByQsUck6upbVweHvDWGXGdIpX9OUtnCejk9onyUEeAXXS
58kUWqig10Z4J9eDvgwwzX3o8WpVnAxF5zpMyTfYuddEbhmbmiuTp/sVZRrh/8/XVJ+TrqZKJo8Y
7fOPYbQBl6F8xPdbmHQ3gP5p9/XUOD8cxRS1ObdL6VTUKU4cRTq1FkAm9FrFbesqRBc1ydyHiuBE
ifLLk8MmGFGQqSsmRoKYdH+eC0Dirg90Y3CHEilnxS0Lmbn1M5MJjUiRcjwyM4os2MorxwhIHSVr
pHVoyLNestZBKVlO2yiBK/loKb5ftqN20K9jHX1dFl3OKUK5wR2rCAJJvIOo5pR1c9a23nlk1ItE
SB9yWktK/AbhXZzxni2EUl9KQ3sm6f2ZkQwLbZheqCO5higvI4XyBuX0uyH66UYwL4siziVPDmvK
WZ8XX5Q8JeplflQli/JlYyqPihkIyN6qzP1+Vf70mCHBqKIyV764PXweKW7MNFFy0kcepinUmFXx
QtCUU8X246B1fsy8rFwImAudevNP8WEPzT360YZSHdzQ7IyFHoX9Muk7+Uofpw6QUqCdfz+rL8/a
nL8+JkV+XDQ0tAWfBwwbAfWjVI2udAEx7Lq9zy6rR+u3ejWEdvMAt+1+vJmugpfpPbyx1h6CqVPY
xSMzXW5SRz/C0Zz7AZR1grDWze+VW3FnXKtX+bu+8tfKtif7dmO2tnAn3iDXKc/rM+Va2asnNt/j
VT/+CY52xS5Q1KCd86N+GZE2hgTpq0tZ69d5ecq19fg1skT2VJ2KBPUKIo+5hvrxAQuRVohN3fQu
bo6CLZlTdVv5mfj4/WOdBaufDi2GQSvBR6rwprLTH62pXygeYn/0+mqQnpsl5tRjR1V/oCU4KDo7
qyRHiNdBcadI/WpoyAlbd0aKiVuB6wSpZ9swN5pVPuI63mrIxIJNUvVnqVq7qXAp5zo2o+ioLQHh
/4uFdd8IHaV/kqSnGczqFecS5iqT+FvmAYrCAz7mNhiHhdGDtgp/503xzAm61Kr4lMXFH+aNUIVK
HvGOaSAk/ry8eYRvJBaivZvmk/U6xL76nKfJ4sTqfl1cYip1lpXNBc1jIxkqQG0jyyPdnmMqQufr
tgYUmBNykj/MhEE4r002nDnb8HkmA532taDWvas1GXJTSkZ20pjRfzEV1oseeou3hV98HgWIquYZ
ctS7cVIrFxrNr44KDvXELjPvjR9DKN5GqqQ6O4wpK7OG4PMoSs/AQdn17hDHMzMssW4tJQLpVE7t
KvdDhdo6ZpvfP6Xjq85hUINCM9sb38BxrdnzsSxLael1sbPP10ZVvZQkQEPcFAVBpBWJrhUJa3g3
wRbvxAn6p2cnGbNMmgObXuejZ6cpqZClccaqakrsNtQY3LHX5bPvJ/inUdhLVBrDCaS4yBytKtAN
caoEXHZS31hGWtKuJU7dExgD6XhznNcRBZhhcVtC93ysLcLyvKvyOu3dSJUVO0toS8SNyr/p+tFc
x7gC20E8pEu8J2X+iIKVWp/XTzCgz9QOcJE69oYdJem+6I0FvpknGD7HygZt/vF0XSc+J0Kn5/zo
3fLldohbTktXUmofj8Omyl61QSqusRyf96LY2+mQJc8m7qdcrCW/3tZDismPqGOr6QiTnP3wHsRP
RIFaE+kZVClXH9u8VGqkF6ZECt7oAb2ko2JA7gDvkuA9d+LznQ+mow+L5gNuQOosmEEX8/kVCCSr
b/2GZmEMSmpaF+lQ2yKzmitGFMO6E6PNZ9Pn0diHDAr2yBAt4vajzUIrTL+QMFZ3u9CU6IiXB5vs
fXzW6QXm7EUWXkyKeBYM8q4QxeFEMP9lqugPTYPekLkHYv6sPk+1qbzKbMWIvv00wyzMUDHFcCqj
S0ABgzv9R6PxP0pDvrz1fFUyFSiRsucsk50/vg+BmCglOroTsXCpl1wnQvNYKD12p8b4jH/4KU+r
L1sVJAcJ2RXyKc4URTuKLQVanYbKNGLXg4K4EEehu8zaqT3XcT7a1UbYcZz1yQoEgbn8fg/5sjMf
Rp7jH5aXL+lo5ESw2q6qrdjVRwPIgVBcVC3iZZgMz5VVnGWz/ez3I37ZtRiRgJ22EfpYeImOFjZU
6oG8us62WFZ4EUHqtJspP0VUP3p8+nxf1wkB+ATpnFAPMeeHx5diOYmpyFTMdX1NuUjNMKl3VAkH
ZYac4qSSB0N8yqXv6BVlUGq+vDHzmCY6lqPYLtOoh5lNBYeJjr9fYdLEK6hlsFRbLVBefrSM81ga
vgWkIzjZEL8cjYWyXffgG6Ru04TS1osKb24nL372sA6jSHOhBO0x0uNjlo03jQ3N3n3qKpUCUUYK
opeKBskTJ/WXdeN9sFD6GQgC6Kg6PmHCofQx8mXdtKJNzWWq1NmDLI5Fsmyrsj4R6x9fN0h6iOQC
ODZ5y0SmdPQCjpPcJmUXpYhjUUieG4VKJiTzFSt0QKsm6lYcQ82iLbBEg3hd4Fj2NBUoTOxSa8do
AWQtR/4QGkbwnMITexVwu4vezAy5CJqWrF8EdK6BFVVDGTTW4Jl6vYFBXUPKwUdl+8PXgMnQEzTr
MakkScdBTtlbIWxrJqNMkUWzMoLjNMq9E5HGl68JHSZHGd+laPDhfokSR6vskMPAbLZKWafbucEl
pecCYzqNWArPEqeP9rP4l8c0q70srkoiYqsvM2sEs0MskqUuKbly0UcQOLVwyE+84JLy+Uw7DIOg
lRiN+ZFLOPqOYqlvqZf7qVsOkwmFJvCvwGbEjtiV01rqzeK2hITs+EHoL+vZarlBDW9LUjmsjLL2
z+gclh5++kznWJmgX9VltmTzKK5LzUYN0wh1kZUQRIWR1i8joVJOzPxoH/574kSNKPrnQ1WeF+bD
DjkMiHnSklGiSgtvgbUFN32EdOfnc2H7mJMZsNMJGz6PItQmqppKhZgZyhP28kK7kkMp+y/eFSIC
WUadp8tEq59HiYOcjqbCSoiyu2hpDr3s4mIy/jdzYSYkmhgI/ObnUSahG0uiyIRvWkrec0XscQ2G
l3FimKMj+fBgsPlSeTLkf7hefh6GcxO08TxMUufCFhImPFmsTVypCZoVebn4nO6cU3eJr1swra8q
wSqZRawLjh0EphB/0JAz0zVNGOhSPIhnagw8Y4qqdP/TV4INhBiSeIdZ8pZ/nl+saTWQqrkhSFG4
GElZmV1EUxIX7vfjfJ0S7wK9KxLBNcrQ44xpX4+qWOckYjM/1h+LnksA2Ok6lPWFpTWy8vb9cF8f
m0z6HgGaQjJS4Uz+PK1EqvSa45rh8s5Yzz0z2nLsRyuziwwWLtzz+Ezk0a5+Oiz7JIfZXAsh2S3O
W/eHzzgas0gRxoQmSzEr+4UuofNbQf7Pr5u2GjVbYs+KXD9NqxOZ1/nL/XAZ4DVlYLLdNEbT4EHc
+nngoZK6ZhADgZ2y9zZBbqTnseFHq2kYR8fP0BgJSSxclZISuXB3+hPz/nokkeERYcRapEhQ/x4N
j6qjGpJEgH0vzu5VwPWCWUErRR1QaoWEcCGbnXTilZqf4fGcuW3RAYFixKQv6fOczQ7/TFX36N3U
TGEhtNie9hFg8+8f6dcXl6mxvrKkkCzhlfo8ihU1EeRk2XOGqpv6CyTV5OeaAKmIG0e8WCcOgi/D
EXXJokG4yliU7462Nb8dVK01J8FR+0lctWl0nyiieiaXTXhiZ/uyfLwn6O0NEpIU1KSDl8aHd1Wo
27aq4AI5YhOglZ6ox3hS3J9Yvi8f4jwKVS5eTEJXDrfPy4dFcAl8Be4UStZsJ5tt+FwSTDxJoaoG
NrSMGW2l6vsfPjRG5YQ7XE35Io5XkYqkpVQtAsLYG7J1psOSrzsp3vZV5S+/H+rotogMV5T50Hn/
uLXRCjMv84dl1EP+p0nFVyLAoeIesfzQbfU2EcLRjmJF9C+50RrqqsHzOUVz3dHw+dOAnUvHnA0i
scy/BM/p80+Q1GpFrSrRwLdw1AoFbha2JabNfV6a6k8vOvNYs7JyvsfNSMPPY41CG6W5mWpOELXF
uo2F/FJWw1P3xS8fAaPwPdMFIhFIcDB9HiUauywVyCM6aS7G5YK2WBg9Plld0Skl3ziVIPw63PyF
I/qiJYEi5THcdVAratacjk7U6t0miuXa8bJBujZSwA3fvy1/HGpO1lD9J31nHO0mfqxkQTI2zEwo
Z/cUrVSfxlLQimUJ+OvEReHrF868Pgx29GpKYRF7KkBjx++7flnIWW83EBlO7P1/mhKJd+IVCvN8
dvP//+EDYBMeZdA0KoJTw0icqKkMbFQM80KpTK35L9aPPiGaSNiJ53L158FQ+1Kdblm/QPG0pdok
4kIM6ZqWR306Ma8vZ5pG9oDDXNfm0gJVwKOhvBF3iYihJKOtt8GkmC4OGeK6heLvwkpLT3zGf3ha
ZCtE8k40rZKdP1rH1uoqJcxr1YFmbey7VPTPLCPN3e9fwD+OAtmFDYvc3ZcEbS1ZRd5HsYrlgRpd
Z1ECy72Nop9ehOe1I9tPKZ6cONf7z2s3BA1eQ0bCa27kgx3XWbCS+umUz90fnhDtYmR52HzBBB9f
hPmnp1rNcImByGn85gkWi1b3EfKUNfVSOau7E4v3h1edOh62v+RfuHpo0udpFZ5fCRQT0GcImE44
4lQDxOzJQL6RVqcw+v2j+np0SipCCVglpCPZC4/29bBLDK30GU0bFMvRo6CJbDzrLZxgsHeqdOu6
60X/REKGa/08i09xFVptEgucKUB4EGzMP9eHD7rpokmeoCmSwC6bfSHhfXTWKGFzgZxHoYGiwEre
zuRaeFKyHFi/nvZk+sfCXKTCFBnL2MoqwzbyJtz5EeZmdq1KA2IzbFedttKwTWkVP72N8WVSbJ0e
J1B3eqUkS0JUbI+6Ug1uPT4FzdaaJt+YhZBUjm/SmmgXuj53T2M/eyeXWv2UNtFEn6dfFJ3TNrm8
9I3JQ0nTqOovlb98GRfqZNJCZGDKk5iGFbiqX8TUP1uj6ZaBl4/7FB+a8yqYFRY5mL61GInGmyVY
0nmWKl6ziksvutBCmGYrfg++Iqi16BopS5o5ftknswN07C+aEggdgG3YdW1LqtiG2ZVf1EUF/y4I
S8FYjpUhl3RKRICD8BxsXQ3kRGjXYqRsRp1WrXXvtSaZsK4zCwdMVv4QYyCGRU3ktXsuu/FTixNQ
Yqccj7HtC5K0a/MiGt145Li3CfLCRwBI9WSTQczHpTQN9W9fEuCy0NwQ7y0zUcbzDBu/h0qYsi2K
JjW201BQ952Shw9DnTThpi0w1sBlBc8Nu6wpXiT+rJiXpQIqmew1NDaIRSncaPUUPfoSEZzTBLnZ
Lkq9NikFRDPsVZip8AjxBRioNQ5DK6PxPRAdidJP8HZ9MD3qVMAckYtqsM1AVXpoc0H4NEp68KQI
pQCpox5kyC1zW4XborZ4q9F+XRDns2hjXeWXolYOle2Jk38h+H2TLpTIMF8imoZkO/Z9I3Ua7taK
kwDIhEasJs2rAVQ4YMqx+tBVY/XSj7V2ieOj/lxSRzc2OQTRnr4Ko7yJ5ZZGwdTSO8kWMRnc+Z6A
YYysengAyfUI/3/CAkay86KEJW6MXWouuroAMBNOgeCCnp0r9yImvo4fM5ijxKZyXrdF+hrLQ3Jj
9V3+uw0S6yGAWzc48NPHjV9U6bNUqPUDdTvhLqQj55efIUADyJHT9qwTR5cLw+jE8yBUCcT0sFPH
BT40KsV9pVUGJws68bqhWU53aiBae7MZO2gHmdXc1F1YGA4Bnqnjb5DXXIcDPdkovEDvAfBMj0Zk
AZaD3ns5TytWaIVmh993ozU+CiYuejZUc3yUknGAdpGoZtM7AYi/BYhBLV1yM/ajZU4tlo66Lpge
cdyDTD5OQr2yZKwX0ZPGsKcVupmxZAIFcZ8mXbnxuSnjpaIU6u/R6IAzGtJgxGe61ZWLShk0z6mI
3WjksIBqYV5WWTshsKZ2LZIqeyBTNmnLrMPEHhMJ/VnIoqE5RymRbUQvLEJ31JVmG5pmoi5rr/HP
46mMIpfCo9k4QyK2WNOjJerOe5mIYjnVU3JZG532RhfpsKMBdNLpOO9wBKpYgtpW06YSXZj7yV4o
aZkUOlW9lvta5qMc0w4vMXq5wKIkofk8SUN5lYLbze0xSaG2UCHNtWVaSem6UzDTdopaGK1FCLjS
hCY1GJHd0EIHLCzHKMil2SVD7EgcwtppnfaKbVwP9COahnsOId1YtfXY0XUlCdmwlAQYMVBQ0iFb
DmYc3ciAFkW3bzUNEEYHBrVQRlrfhwb0Sz2lUAA7CK+xU+Cwqzp4RtSxrfLRgwkqJiq0fVpKIhjB
ptoYYuD/DhvNTG2DdsOntq7rm0kp/G2eZcKzTJLhfdIjMGflAMqC/FWKz+loxfFCxGNzdELVy97C
sFTho+ZTElyXImpY6k3jeBvN3bbIniP/V9GH6XvBqwXekqC8O5PGgI7TIdAt5t1093LT1mtfE+SE
Rqwh2qtlrb8QwJfhUqHp6QqtgfTuDWl2LUSWNizMccxfgGp0Bi6ZtfJqpTm9hi036gKLwDh5Dmbr
HqQ0uM75AykFHLBpols3uEL9UnDUAJs4CcMryqhBXFqs96UW5ZbH0qW8tTpq6iVdYZII2aDi35Sw
ZwZgimdjvJLTsNsGkSdsqcoKL6M49VfzffsZF5+OMyJVpPusM9OWQmrYUsnQobsuh3Ag9xtoA1UQ
dSqpNSZxoK6VLG1/EUyBtB1aXjbdzLpbETvzX5B0ORGGvqer00qk8sXXu5GtMcL1wNGkVOZozpKQ
bbkOMiCarSY53I+9+/Jv2On0N/q0aeJ0q4gN7XH5WCuZWwxJAWqBfsSbSq2xbANeez7MSNWgir3E
abGyomH2QF0tKrnZc7Dpr1agQGWtamm49zsleioO1FaFkyhzjBnmKgyV/mwdCK9+XFRAaA/kV00R
umcphqcK4HtGw3YqlFj0DslFfGDHBth7N/aY9xWrc+DL0iwa38UH6qzVCBBoQZRDoxVLdj5HDtT2
PjnwagsATqmtHTi2WjLAtC0OfNs+GEvNFgcI1+5IMCsvaajNA9vExLHDl1GCWAtcTg6Wql6kvcP+
rt17Jsy5M11o5/41pIMLXwhyuKEHGq9wIPN6vecrtjIDe5UDu7cygzxflWMK2Fc9QH6VmfdbH9C/
jR9YlUubOBNQD3jgMZxRweoBG5yVVns3zCzhmrpw5Qo+PqUsS20NNI5DHqZTVH4oZxqx2o3RM1m3
6lqoYRUPPdRiIZD8yiHnAswYxbsnrTj3o8syE8Adg9+JBbuaScjeAYosy204Lr24g74gh3oEFKYo
4n1MhVZ0u0oocOeQ+hhrbGx1XiFAyq9FI+VAYeMqgqlRDiabDpxm7BgJheqGrsOVHnc972FN6/0y
OSCeUYVJnumGBHwgmykUNOEv2YpVw7aGMsY4q8vz/Mni/gXBkPMld0UUt7chdqZYBmo+7OQxkDBH
UULWftVknf/Wm2KFunUCWb4U2jR9JOyko4kLQjKt6ibmi8GfTJYuDC8PMcikOZHPrpz3wzZvg5kx
ohYCb7NZ/Yo6DUNeaozJ5HAstYkdpNFIK02YCtG6I7usugMOoRhH0pacGiQm6kRbkyStmXQSidGm
rf0whZ5b9ZhKOqHQFtYOQ0hJWKh9kxmPQ5n6eyMeKoBlI+I734Xwrvvn1G+E6d7E4lK/bqgnTudF
Vk7J2sgSVKcxTnVT4IQgj5KNgIGwsGjbnD7JgWb/eIuBTLf2I/jdrq/Ayl13xNryWku1uPmtBgSZ
YLQrIYY2TlYQ78s8benHbZtoXPWtGaI3pABoeQtBDEXfDbqiC9dqTJfKE5jmwhvOKCKVtLfTrDla
a8Q+aX2BLzuBH9uJ2t4mxDftZuiCUd0qDeekaIdIe6oF/7YSLcecvvi7KU2QtvVaZ1pnPVuEulMI
eSABUn+MbnMgtemd2ePgFHH5FmP/wcDfSrQbIzTFxygb6kjkO2mTkMNT48rAn9TM81otOwj8adCI
XAnQJ9lxkdJKrHCOSg5WZnjIEaSlmDJxGGjYP3FcrqqUfXoPOq7uLtopDfS1EUIsWEV544nuWMIO
vpOkeJpu1IAMIGiFZCiQ//Vo8kPD9jOwSm+m52XAaMKiz5YlrgQiwvAmEO4NuQ6T61KVSCQZgH8x
VwWw7ongfkfFWnatX4fPTUH9m47/nmuL5Bhq2/x/9t6ruXElW9P+K1/M1TcXOEMQhJuYmQskDK28
rRtEqSQR3gME8evnSVWf6WruCjHa7O7ecSpUMiVSZAKZuXKZd71vJPTjvoG3e5EfvX0P+OAOvgWl
F1kRagoUUsZR2SFTXC1q2q0HBWuwL8untldhTx/0SEUnNJwaPD1DlwFZ22HStGrc88ZMX7yqql7B
nbLNsIZQEO+ivahmxYBxpcEjq/2hzIdp04XkEN5txAAyDylMbf7VgKXZ2pVG3g03lZXpWtA19BXj
Nbb18EAvhSmP/wOCQ49HtRtoDDfNPmwu86mgHOHUCuQcosgiJGs6Oy6711lqpbhqHaV+MhJ6dFEm
4ARFUWrZqhxiaLPmiaJD3jyobX50I6UuMj+OojTZ2m0UtzS2wPt2pc5GWD86Y9E/o+lVHi+1hqKA
ozXNrH+lkUMvPEsfhscxmUOYbpmHRe0urAap7H0G5TEFMLXwtGNslCI6Aj/26llyKIK+jtQ5XMid
SUQBIy20NNPYjPSFq/Fowa/YhHWFS1dPg/kelqYaXtC9jHs3HCcN+eMhPsDtjX/j910a72/yOeKf
bjefRmVDwp0WCyQZZrljK4uEzvo6GeZ3HZNY+AccSTgoQmSmX1Q7WxhLs94fNCRHus4sg6keSwjL
W0ttnKMOp98uTaww3k11CHroOJung4cCyFTdUqcY6+de0fR0ow9V0t0fFmWRGPC4E785yFw0amAD
UotX+z7FzsXQJit+d2iq9xBygifVnKbSCZWmN1cGLBU5Ug9zPVkO+8P+xrajNkfqksKkqGfaIdvs
lTotRVzt6WLryXmvKTdrnbDznjCKTJqiXrUIBB8ddT4Ss1ZWPGJyikNouL2Bd8RvuMRV1pXsVtpr
Y056O0GslHJJEjeiHI/Dy3hMC/sqBWMYvsSTWkTrhMjS2tDDbqWPY0pSYxMns2OxjdC+1S8GBj5d
KIs5jBB52epEn3bW9IWHT7vIBJpTGrTts5H13x6qhXEV5bSzN86YjJqJbzft8wda6pXqy5TU41sM
AZ9eLIuQ94EurTuGAridmns5LAZr02qgeSdBqVtQskVaWb8f9zMt3S9jGOjVK2OW5Q/qwHLxxn4W
Xi2qglg9RgzY66uEvg1uWPK+Z0vZEMAkluZHxVg1jhl1PURRx9TaQLNhdRu7mRG+Z/ATrsMxSWy0
5vR+a+iNzlZoC6vwaj1C6xsYyvwd5gRgXSQYOBlaaIK/QTtlEYi15niVmCDp2D3Z8eCURhqintCW
+8jn9UDZIWKrPxHillMw9WN2j9JRNHn50VrkwqrrNoRNs1tsj8m+1LxyKOdt0Mp+J4cAJOuDFonl
OYAYcx55zZCa71OTBMMRboagN6phW/aqlTmVHfVfOJvzA4LAh7D1kP2poVlJk3RjFnETuz1E9Qcv
nle1p9bD7EVr42K+LBO5z5tZDbW4lZiomlF9PboxLVt31CnIIuA2hDddlJGvi/QD8u4wLgzfUOsx
XkdzX2RCGcbppuryIzm2mVrvzEYzWbDTXH/smqRHg0gH/FePuTqJLp7HX+uQNK1fx8OINqaVFdVF
o8wqY+/Es3G2h38lPr6aUAFhzLU4NCBXh33gqz7l+nZuh4dJ2GNvzzx9lgy3ZEhq1YOHqLnNLG1a
IC80wf16UKv+YVK0DIjvASixewBA99xYNmTwxmHRzMUxTtsaUv5q9g69zHHhjSo1C3E8zLoJ4nSV
tKvSJNUbE5eZzvGowDJEq9n+i6VnComBRXOAn9deJE8qcvWoJs07Ds+9XRVfyhaZJ78alCNCo8ag
PB+KKVGgfihTVV12ej9XvaO2xwtJCBJ70baFqjrDOKjc4rFFKbwsyurF1JIyd0MljDy7H/O3dh63
xLBl/4TMc2+KmHidAWsKjnlEyHBPH98hdayWZKjbFgtWrj0a8d0MTSg0UDq0t8T8OLxHBQkeCJLS
qYI3ZL94bTQE3UXG2rnUwhEEo4FnTPbSQgMRmeqi3yA7p74qetKPzsE2+zv1ALBsTI8a/kVNum+J
3oyNFnafV+p6nh2iwrUP+/K1QE6lJFht4qeiI4dEvIPT7yrJbCrw4pFV96LGHp5DK1XrlEgBf2MR
g3K2Bno4srm5mbQGUSHEqhGS3msquTMMS0cAnNvl8zhHx00sQliAoPuXIsmKhtg1zDK5MbnNQcHY
qiNercM+tubY2YNOMrM5HhDLs/IY8YbpGL6OfY09H1DPk+ociVI5tm5pVzhDeLOIG0DminPYvqHY
wjsvynyfi9ji3AYU14DI6Dp1n67SxUGxHCNH3tVrKqkon/dzXehWoj+NqR23bphLfaZF2h8UFxId
EsR1Dfn5xTCEceqFmLTDLrayDOuDHu1BpE01x+9Kq2qLrwh9f5QPFhLQs3Z6XGg1lVjz2PSDiDF6
BJldX/funhYyS2aXzLd9Hx4ixLaJXpe2Ti11s2gaWtvifdl+PU7tSK5xqODh6hYdpJboVbSQ8lBc
O9AOgzqGiMi0kJHRF9ltNcuO+YWiRFaKfqgdf2ExZiioc+Si3EVQFGhRlfSroTY6xbNI9BcYDnwI
8KloCbgmfDL74GCX1eSFoRU2ft8uUKChqFhAlImYaOskGkTnHHHmgCkqpJ5XPzZlhAdbqhd2k89n
Tr3vmgX0fnOULXpKaYWnKE3cuabdGVKQehE1SyUsFvaqLxX9rY87tK/ziESVC+HW/ubQzcdbO8/X
pKHqyuXlwTTWcdjSJmo3meosev04d2fwrTZeNbeHo6Q7akJ3Xi+G0LXSyZh5g36M3/OhRgdmHCct
WmW08+2hrYrzYbxtUE+DiwuYH2mjVjMvQosIRgB5nL1ZeYi2VIW7uKngOGsDbepCNA6JvlS30+bD
Tdeb2j3bo+lEQ5V4mzalitC6kvUXtLWSx1DydKDApcy8Uk+qvaseYrYPWa/7BCmsOWvBmj2HdEfF
nl0eSQlFGpArSLeSLIOnGPl5MSaFSU1kSsiEq6Wpj04TxciHW1lIapdsiXLbJHm853AvZ9/UMIYh
TiEzE62mQ5eNQUz1A2n5oagux4IswI6i76wnYuiP0B3MB3uTTPRob/IDDrkg+J0Vy6rTcyS+UFPB
27Fa696qbIXjD38qdifQiN3+hsJGlF81RBsXsYn375qw8u90xGC+waK12Iu8q7N35HCmO50q1eT0
CKugrFvH2TZOBxVM2biQrfZ69ERGj8ZmyImKpRlaesyBxk0mp3RsL8e+nzQHm4+DNBujdNN0WW17
uWXg9uqjucZyTk9IOyEIMu0rWqXx8Q5DQEpVWXaj1kOuNNoNiSt45aLv2L+/ignnU/rWvyR6/cOy
4Ugemv/xf/7X9waG3zC+ivJb2f5////m7S1D/+K//0wAQ77Ad2Yc2/gPGlSgAkUJEuwr5Mr/SYzD
I5ZqwLmqGzSUGJI54U8ki5R2/sMiEWHbEMfSoioJ1/9T7UKd/wdsjbIDhV5rWcb7q2hxpMzHD9VA
mnmguJawPbB7FIwXpsS//FANnFAdy0YSY4ExkEADHoEfC/XX/DLPV13jGrmbF7cZ4o7VgkgJWqxu
aWgbg1SFZIStozWZNcTN4tBBAadCe2pazhAEMgDl+YveMxaetRBt5dbt7ZAERLdKuGxSrzCFXm9z
OiRVKAwM30zWTbHSDtvQWB0ij9SVnrkGEMxxU02ruPTDYRlTzGt6p91FG/MBVunX8av+Pn4tAmVx
ccyv4+T5COtyeKYl64OX9M/10t/eoRNU7dwqUUaMFnOE0r32y/ENZsIv9Ze5IfTH2RuHgfmiVq75
Un4pv/RvHBF4JdMLNbLoNhf70O+Pb+g1l3OYGBE6dPVyeSB5lHyj+oI1Qzt612riKFMnK1oYVCSI
++dMeT+mKpJ2ETHK1eF4ps79wQTyySWdgp7NrGo1Epg085hPVXNtZcsZHajKfTW/WhjOxfSuXFtP
/Ta/mx7SZ81TKKg+d7GoBwGJpg09H/xmOPU3h9DBieR0blpH4w9/2FRX38fzI3nS2WGe1OP/RcM8
t0CsEyTJH2CBnLMKpyrk//Wswl9iUz6MAt2GtMjNbAMY2wff0Q9mM1fhHaTDSQvioracIVNBRqH0
lpLnSI+ddQYWde7dToz03/luJ0073y8OpmbOF0OT8J4Ti9csphLpwHgRIKQWkMj1gM65icumR2EG
Ey8mPnQER2BXdfeufsY8gWv87aEkNan+cwCn+M48I/iDRXARLIKDN/PqzCEOXTRk3gm7HP3pKLrt
jFa2hRjurK/ja1g7EjGCR46IoqOATyAJvK5ubemTQ5oRNCQLX+I1nLcaIHh+e5+/7a87FT5zsS9F
eq9ckE/uNvH97ODwE1/TN1QvZn/6z4Igz3S0HAQyGVkyX2jfpISOOHGtB0dhFwrjbr/t3mnxUO6V
XXJzAPlROtp6f7V/nr5WBATIJV3QH31DIZbS2jZ0+m3zYGSiypyt2TjGk/rQvg5Benl8PGwQIr6p
wVM48U1aUyhyUDW5o3IIZ1dNU7UAPQNM4RD503OyUiNXQePxHd25/Xv1rfhWfYNL5EB5d09a2DEu
0NPROHYH76gyYKFV95khkr3I0qBURKO7I/EsDTlf5pvYbS3nAKMmGnO3XRBWbpyJaDMjz3QGCn1+
mk/s+69p/iNO8zlrcto2/Y+2Jn8Js/uTMZPdm7QzI8d+SodQD6NqRVQsg2pODXG+uDqOiHB0Zjst
7UabU/4jy/q543LuLU8Qdv+It1R/ajLRX6JfCmC8dQrET/V5WttasQjIrQrEb8Xd4+RFF+IcavHs
G50cDn/zG81/duhBW0VQApxVskr8ZWQSz8sIsFu9CIaQJhDNQjS+AOcHQitZztGr91sqXkvTbg2p
uUtNeAKc0RgovzTNEVEwValdUCv56kjyZx0BOBdA2UMKuhGAjiOWt7moK3Q2DQuTnIRpASn43ThH
tX2Wwm72+ZqArfQ3gRYn6Z8v5+QML9rUIM+dLAJbE7kAhUbT/kTUNCHFyxBENtDI42YoMtUOEDyE
sJ9GUjj1FQdHCO184ZjjrviK8q3plqk4d+j+dJv+OL6TeUVbZmYnOeM74tmvFMCYKzIwWSGS2+bS
ejKW1nL+VBEbWJeHl2E3Bs0uPsOfd27KT/WH/uBTfoon/mdPuVxxJ1HgjyvytKmsjPJiNldw8+qv
NakxMDNf296Jdudk8M4tLf20K+J3WFrnrvUEsf43X+uJ6Mr348ZEtgxSQTgeSBD/pdVqhyiDKz1d
BE9PM3EJvXDnPD/fw1/7uTk5Iaz97fucmBOKe8ZAPYXtut7fdKtI1A5Kd8F+2a1eqlWzWuC2GwIH
eQUc0AmUQBOhgyCOc9hWF4Xz9eva9RRobA1+qeKZVs7jwjHgQr0AuOnYZ536E+6z3w741L6g5RnX
UEYFJTocN9i/EEzJte1HV2rkpaIuxWzVTKKIRXFdretL+CroEDJrJ7w3V5/fvHNjOW0u3v+OYzm3
YD7O2x8iyb91wfz03P5hYaonWQpKTKQicxbM4Hccguv2y4pDpgyQcaoybzyc8e7P3uOTTX9I6nY2
a5jvzh2/5aNrX2Z3iDbpFIsjF+FazrtKww9zkiU8UbZ2R+5/mETtUoSS9ZOznZfyAk/N3Y834MQE
/Mt3zNkZO+kY+ntn7GMFfHaDpEP240o06FFKgc4HRY5MKSo1qUBDZ+Gq70jT00gwucrfvUpOzOXv
vkrO3oQTu9r+A27CzxKI8H3R8kbOn3zSKYcVJTB1OrTVInDdL5B9V/4h2H3Jnc598hPXedt7Tuu2
rnX5LK5bpHSXt7cXmrCco7vcHMUTpNn3ibP83ETSZ/Wz7fLnQS1O2pOyHu6NcmJQs8B0GpeDRhjX
ujP60Z0R9EdnAD3I/9p1uWnXbOQnY9f4s+vyvfvGM1GUXx7Z+h3CvA+K/1ovtWcpCmwvQ1EvU6f2
rPuQ4OQ69K4fMgFsxjuuyZcsV4pQxIe+sZuKEaVjtA8RG+bT65wAtu7EHzeR/zaJwZtE61beW7NZ
UPe+uyI1pXj4zm/lLnQXV53zpohglQamB2bTNRzhPVNB5uUR23m13Dc0U+Edb5w1tW8/euGoftkH
rR/zqoajBjESyfrOybdXFvLIureyOaHA8zMOw80cr/WB062AXfBrKaDc+raIg3BbPMa8peHqNyYy
zLQvBbPVY/LerXv/kfLmmuv5lopvhrt9PriPF5bzSHpLPF7d5CJY8HaFU64OCCkbTvDIQ9s2dnQI
8S2Hp6PuIXNvM79cFc764vYaqn1aX3zdMbxN68mPJyrzzuZ1vERxxO9F47ZoLG968fowx/TnTs/h
nohXQEBOzl81brEFhO0/bXpnl610Vh0HBKLMT7tNsmpcRCjd8TLaboqtfLHKbfxodVgPT8CeGqcq
nYM4rpNtsuobfqTy4/RrIDH+eDUnfZhsj2vtUr6tHCGt/Hw+SGlrKW79evGsB+Gl5XxdvvfOw8Ps
OnbByc0cp95mTs09rrzWnT15z+mq84BAeOXquXVBy7jT+uCbO26zIkZntXcCKYi8LMSS5p4zgZsm
z4XfmMUfNsJJlqrqp8hQ5e7UHch4uVIuYOevygD1iN3oTn6xPXjulRlQr14/tytPXTNE/+h7wj3j
9Z2zFKfS9P8US3Hu/pwc9E1X193YfNwfuajCnXl58HaK0zq1+KK6k2s7uVh/PW6FpwXsAYSa/f3V
dr1GPuHvNVonZ/wvo/XLaP3XNFonvuPvuSnP2YcTt/L3tJ9zian4jTGnrAVrEIBiCJtP/E1l0SF8
XmKs5GHWuLNAno+tN/iD33u9N/kT3/OH0R99ak9CPnZc06ToAqvlZ1mRko+hM+WXX4uV6qu+tZ5c
lCRd3Z97ANq81Iu9xFW8YWneDMthCVuQi0Pjgj91Yzxq/ZqKz7wXZuMXD707CsPZ9q43ePp68L7u
Xdu1PHmSGkGyOnjK7ZFTFMJV/8BvK5G71GmI2fEYMrwarOkFLNPO/VdNfK34vQzxcRqCN+BLVyWn
400aXN0s3A7HaHBuSrGdo1C5tS/qb1owiS0nLfonV9vHZ4OkQOQsM9wHJGdow/k4tTmmXzcPgLwc
8hmmgwd4FLpz3Tuv8n68ywHdvnN88/iBx6VT8fr6SjV0LRIv9fd+FuQ4rwsHkLxfefK2RG57X7tH
3/BztwqkU2AJ082Czw8D5vPMXJ+48rE1RsUeDF2AXLDbc/d6YfEpZ17jKJczuRlcWeGU07hYH7xq
VaysoFpBxu9pPtwT3pwkSoUXHnv6MvP3XuQn/K8gv557kZsy4Zpr+qAAP35XB5GvkMxI/NhrRcbj
PNsHL+9NyzxIeXRcpjti3sp2Z5c5DVseLQe4oKlfb+nAbQD1OotLNWi8g9+uJu/o4umH3tyZ+5D8
iz3edIUPxsXwoTKq2Au5DIPPo4f35pp43LXXi3xTe9qlEaj+jERQthr8ygXGjgeus+wtZgYCfzFf
VkIU4Gm8aOnUd7PVdKFdl9t6Nd92gYg8+LUECWBnYjjquljGjoN77iGX6Oeef1h1F93FzKcbZs0r
7a7d3rFEtM75K/r6WcLS9ezcmchwJHEMRfww8P/MK92RV0QXFV+aFkjWcedBxepvyDvhgM6D0rM8
g0+TC8Jpl5uHxMDS3Nrb2F/aYnCMu+Nl7zu0NaxE5CTBOaGJ86biJGH1y1T8YU2FOpOm4NTH/+FY
OA12Q1RO09jCVAx+i6FoPSMYMPijH16PfzoYQvbSHBshH9GfQBRjH1R35h3ZgWEwEzTpi8JN/DxQ
xLeBgJVF661gW6dxi3Cgd2mqcGPWs8kmzEQWrN1i1+0OK+NpZD0vnJA87LQ+XgI7cNkVe6/wNbxn
4gt271FQ/OclF5cz52L+FN10Ilvbqy7oAjafrwWgr1a0V60o6gvrY+dg7c7BUD4YTj+7TyexUIMK
UBEdmkUAxP1jR/eCSH53EPJ47D392+QPLoIEHKP6U7aasEoLLKTmSjspP9AycAzRB5mbc/folfUy
tw0SP+K+7fl5j6Xce6FLzxnf916JMkXsZX4b1IH6Im1vimUtsK+JWwbRrfy7HHSKfG58HXP4Aqlz
6x1/h+1VX+QrqMvEr/n7yGVuvFygx8UNHzZ5IJ/1/ZnA53lGyUfky6/7NX1oa3VZB3znHWOvFm2Q
M+6Yecn8WmR8TRlZ6uVe5TMmrrHgFIBHlxFIqx+6EdeRB3zu8kBej8xc7NeJOy3pFead5HfGyZWU
PEu+88fnpTwn5N9hbC+GZY7JlWbXxIGA1V3E4ipd5fgMWwhX8B8yx77W1+0qu0luFk/lCvPN2dpd
tHfqGhUA3wpI2Hw4OSORvXRmdD6Q9g0KZgGuJZFyykHwQW7JEoaXBeWHjS7d7mLysO5Cni5z5gsG
VtbjyBzM2CWhVwmA4GLmhk5yowuVgkLqRp5yFfupH3mR5yYIz0WO4ioc7/LoqjkQGj/0jsss2HOk
Hf2jm/NY55NJ+O5gsb98eVRHgcxTWKwvhIu84gbRFLG1/Opdx7EIRbSDjdCFpvaK2u56796WoH6C
jCxPEVg3SRC7HPMh51oocEroRxNew51DOkdQkrHJApVC2ZmBLuwApZNtuzWD213NUUmntrM7cIai
zeE2InWfVF/noltuUOtVLHu5v0IvBvxEI6bYA4TaLDf26uA8yCu0uDEMmeG7y35JPZcjt2eDMFq3
8Xq3XKFJ7JnXMAjz3rbncPQNjmOSNZjE/TLknMcvW5IKX7Urbd1u1WD+tPhmfGvd47c9K7N10621
HZYr4upSTDLQduYC9yt3NqRy3N3kP/mDp+yYWjzPfQBK7UpZj0HmifcC+/D+nonrV8rp4vb+4mvi
3N8fnFe8vpAJE/0yuTcu3I309lQpNihTLK1zJ98FSk8ECOfCxj00SfdIX+/BXjYuaRBXLjO4g5f2
1Z4ZtrhTNf70kaUlp1R3LZ7e+OSbgsOy3JRMjLSF8m4hdMPxnjObsUtdCK9nC/CK9N7B19bRcs1M
Sne85PYfhFxMVMtZQqFAnpafE/4gw7hOHl2fjjCDcmUGKjdOWxtPCqmhIuCyxMXc1cWRG7MV0VKm
9xzPDjzNyy/3l++ll+JEhKz9gg9wbVyCNNQav7WZQtM1vIiXUc6kLPQP+MtnJvWkLrOgRbIaaKti
D0jPtPboWf4wpt89VLkpqKB8xCfjk4w95IYuLzh8/P1y7uk+rUR3uq+6MJlt6XYR/cV+Y/L/bjXz
NNqSlsg8s3cNsZNuqr6t/BfV6e+xYi4S7tK6YdWkHcNj9Qs/XfdBjb3De72mwTGgc83td22gOlg7
noclDNQNPapLaZkTLHDJWSVtHZ4vuc1UogT5IMywK7G4HK/nt/PbeNs/qxf6Lt3uVzRsPpYBDWz8
le3JFCmZ1Sub2EDaQmmHVYexSSvLyZAGKHVj+RSOVPnaCv/bbxdOQ8S0wIdl2Sz3vsUmk7MkE4z4
1hvVG0X0cPB5FulcmpDE4WoQxmrcYJmD7HbvyTF2SxK2Lom7zsODLe73boaPTV768fDYBL2L/gF/
OWObo6jMayeBhXlJ2MRHDu2J1fS1EQK3umF5Mk/MYBS0LzTC8Lv5NXEc+1+GQEmgrsiGsgpJl0rv
lu+DL2caiSfcjR5Xo8P3lc4GOfUPh70GyNOQjCU6ZSHiMwTx5ZEcp8IrFkHGvrEwj3x40AZhm2Ra
FdvFzYhY1Sr58R63eoaFtQMUibCcF2AhfXMrk7Tmhxnb47vzkItUG18JN3zpiSNwwakiE62dBwkS
sYJNzKE5cgvL7WpjsG3C1D13JOOeZ0K7yh8xc6tQ5IQzzBUrIce0yYCXwBPEqCxgdLy+DHf61cwR
WHC2k/lxFH3cmaXCS5rPh42yitjMHx9+th4CmjVXxcUMsGTxMKz1HdMlk+5O9BXCZq4yvDUoDrCU
LmiBWvH5sRQt4KrfD9TRqR5ThiCDCP0CEh4+5eGa3ocr5YaDeZPfD8txIw9mueDkKyiEJuGHU4FT
4hduvJTBIN394oXIu13BAnGMHc4hPuRsoAUv5v527pveN7mQY5yCQ0DXImOBpoqsPn1Il1WwjP1C
iOytJ1FtMbs9hZCa+bPdmKXcBRFE+I54ZR1zg+TdXtxEgVzVMkKuH+Xd5lQk2GGt38ljSLmTz5W/
tUS7lD/rqySY38iTU0aDUUAYRTTIswXL7oxDeDbG/o2i2a8Y+1eMnV+VsCa3//u/qWeycadU8qZh
dlNGRz4OM+3oGOQWJ++rNJPz3TlQJvzgZ4I8+fgP9e1fwcuv4OVX8PIrePkVvIz/c/9WXn0PUn5s
0JMZ0M9Cl5PKjqrkMB5K8w3UgJz0KjDxic80AZ57j5OCzd/0HueDsJNSwa8g7FcQ9isIw+/6FYT9
64Ows170SaHq7/KizTP2+LRFYzar09weqZQcxOKj7lGtZOG82GqXMn0lkWPUHx2SFVR30ZGghlgR
m5rkjSd34c2pY+jkmibyMDK//T1rBE7Pcr+9ybxsKt5K25m9Pk5r0tv0S3p6cCBtgA6mGAE9lu4e
+JtMyMicx/c860bGx+dwX2ev9KTW8ce90rPlr9NOkP+i5a/vOo+/cXgMDVZt5LQQgjyBlx2aYQ4v
UicXP9k68nUy5/bw8PpwFC8kVUvADw/8onLJpm+ACR74qsnUusz3kYdaTe7LzeRc1jy1FSTV7xTn
EijBurgsLtvAuuoe51fahbYbrxd3lVeR0K5BjpiUq1pSS87V1dU3aJ2cK7KamXNFKmpaT+vZCkzq
egpqVyfV3/sl2dHIV0W5gneOxLqEhEAlSzrM4a+hvV0/Z455/f5+Gzm3lAEYq+K+xu71OzUAjWtI
KdXn4DweJGxT8TcPGxLf294JxetrIsB+UMsn+//QuA+UNsgL6vKCgXCCCunld/mIvPrrB+7Fxz3i
lTufLzxDggquXz8He/w8i/7DzJzE9lmcItqd9guwyvJjQ8lHfDl4cP47T6bj39GI8zg4e+dmdO4+
etkDwMuOt3XAv2xB0NzTI+NB7ubGlDxk2W6guOIXFK8SD4JxeS0JOdeHV6A2x4+79g72JfHez+re
/ayRE2DS/1tjJ071qB0VfZxTDzC+VE/hGzDr4LA2b+OvxvXsen49XrWeWUCX7c6BWBpiZsMNjrCy
Y+6sW5oDF3MoQ2Q3zfhSfjMo8qEYJJREwOO3TwWNg/Nrwxsganv+fAY0CfP8bG+cOOrwZkPXFbI3
jhdqTJ32TZZAc/FNpWbkQp63i/fiHtUwP/MUN71Nb6Md9E9U7mIqQjKnLfHBn4/po8HuszGduPVd
s19oaSVrK1SoFoJKFKUQze+2FjguWc8DEOO0yw+sieho41e9EiSQ+njw12CX6JiiskkVsP0oymis
+YShgomhRnSghJntqBnhNRWB/kyL6hnkMVxAZ+7pycmeFNHMjBXGL6sFFuOVRVrqBjsJ+TlSspXV
AVkfKgAuobBwI+FLA5W48IHaD3i07lKi0dr7jO+yvC2LzCHlZ1lOl3AmWf6WIHu53mORU30Pmsrb
L1zten/X2Jt64SLiUZB4Pi4T4NctFczWjbcjWbqvxuXkLSXkxxIVxz2FX2bRonDaUvcb/I9yGklo
OeJsNX7Akmw3Bb+2uJR4hcHT1jNchIJC8XsVHDavr6H3/n6/fcuDm6sidYrCYf9ho2KXLxF78Pbd
dlsQajI7LnPe8tyXXw9kvqlbUyjol/L/sgokc+WUF0muNx/1ZEq2f+fymp+0SPSLIg6PGkse0tQP
DAL9ukt5ew/32rJ2ZPUsdiBzxpRgeNdrLMZtJY5OJe5nzn3u3t/flm7uf1whNvH69bWg907ayM/3
wc89xD/blI8GzR8yn7OxgI2xZ6D1TXa5MPC6QJoFQ1BKFFjQMEnTdv545k0/VJE/2X0fHWI/vOuv
0/KfdVqeXQ8nkP1/yHo4Z4znJ87Tv263nDO7HyDiHxbuL7P772V2Tzykf7NT/Zyj9EEU8cPq+mc4
SpJP8DPnbX7iKP27OJ3n3P75iYP07+v2mz+dAROhRRjFdPz/E+uol/Ue0hFcPev6ywBy57Icl6vL
4rbdqUtA3u4bSAovc97S3R5PDuyB298DoxfxGvdima/B9jiAfQjvvo1CD1qwZHBWBYY/7UoyMYkD
UG/YpR+4CoTNcJ6iexvPO05FdF0FZeEk103tXEOYvaVZ84wre/byTuKzP9jlGT8tLVszU1VnBq28
pxSAVt7mcScdrBlqG3c9EJnFo+k+SddcYmFHF2dcNHeEHwQg6TLdGB9Y0Vr0O4kDTXzZJjLAXuN0
R6c3AVqB25PNA25yCcjKz3c2Ib+EHKEX/gG4BMojNOZ0L8ZgTwdBqToHI9BVBIy8zx25sxd34i38
oS5O+yny+4eZO9l3R+RHClSo4OswSXZsrh/Iazw8EUfTUjEjCxIEVwsyLoP4yE5eBVfXFe0yqiAe
ORNOyGPrN+7yDyM52SJIO7RGpjOSS3+1vv18Ds9e5smZ+Tte5oc2+2fXeZIo0JEiNPqGVE3tSSxp
ejGRpPFjrNeLTL68rC7mztfnbYCeCNZtdUHKBnYaHrl8AezI00pBDk2mFY7eFy1oVws/v5pvjaWx
sZb57b5zyuXnd0+O6LMRn5yOU2ibpTUyYrht/Q0Jvc9ffvHTMP+HmT85xbq0XJRzE+vR2JBBOelR
pA8vsplM3S7EjO8FCEx9KRGaEomeuerSVzcSNi4j+MiP3JsWgZn3hq58MhaHrSbQJiB7oYnsZvLg
lwfLPBy88ObzgZ+5L/Zp/DsaMyWauC/59TOtY9fnAuyfnxp/vjH2SQq+qlGa1WreYNPRRTyBCoUt
SyC1J0ihKs6dXBkTsfcLeVV/5QR0skGK7ej+C5z4zhv/3q7gurlvnOcKn7ZxGCUNbTJDGBGFrxvn
hrOQBqdb8njvM2cGLO/9zOxq8i58snrsE4CvgrhcMou4CKzKkcE/2c5TTQJYZou/7ORvBreWcFYO
+M7bPsvJU4LGcT+frHP7zj4x4//+++5Ue/2v3Xfnlu+Jwe3/4cv3xOj+MZfvibn+vZbvmdPRPrHB
f9XpeM4Af2SyfgjJ/m0M8E8J8yyLQpSJ0C3MjycWuEgVtdVRjAleItqT2qCEuIdk4yO2Ttziotxj
71x6KWSR6kzngjqTBuO3hu3Pb35inbMJFXBFG+mvzUV9gZYpTSAmDR+7D2avS/R6lwVgewnnt2mm
GiGbAud5q9MI9bJpbveNY6H+lHCQA7ymp0taeDg1tOXghs9A0v2LixnXMXffE65iCKzNjPJv4uR0
5ZSuJm5n/HhcjYFsNUpI2Mf+bIlKrrOni4QijUy0Jt58mRL//F/2vrQ3bmTt7q8M7ncOisWqIgnk
BkiRzV6kbqnVsizpCyHLEvd956/PoTwTS5SnmUEGuG+QwAZsWVbX9tRTz3pO4oSrBCXW+Ca6Pyg6
lsCjYVP7abKjC3zjvLIF7ubC5sy0PojlgELp4mRsHZ3UA5ppJo1/keHpGWBWTl8SqP79I3nrppl6
a9BtjH/R5f2fWaypC7tHb7nmTG8EiLHRG/Bo4idBC4e9/tGJM/UjTp/2WEh878cv/3r6P8APhlN4
ixYwFPFPZf45khlIGa4okoPG1G1o9WjvmrLsgNyavka5PzqS0Bauo2OgfWuw6PBT6J1Kpbn+Ub2v
7lQ8UD3waM5v2V+8Tz/FafY+JZ6aNFkEcSLwkgr5zZPbwrq59WDqwTSsZGo70z9MMpKs0u3j49fB
/qpZQK7LYfQ8PX0Hgg3e8FB+P77uAkh9bvkQhsReOttFwZ/5DP8vCf4vYaPea6TZo1qUbtrmCU7x
zZyfIhXTr+nQJvMtdG63t+ghQi8RGsjfjP4A53v77VsBw+z4encH6IGXF7AgoRAEtux2svDQT3u5
e319RS/haWO9KkjHToe7A6Ew7rN1QotegBadHH146RoNblO+Ntyd/NUgF3Te4upmL/r/XatbVlqz
t/7/K61FpTUzS/5jSmvRUpj5mP+opfBLQ9tUiQpCG5Vqb8GJd+aV6wqwcfV4C/FKVbjuHlx4vFYZ
VMLuSThExrsFHf1LyFnj3ZCz5QZUqUVIMaSvq9970MjvEqMEAUv9jfloP23Vdp2Alc+OQMbmpCMw
UpkKqFEWSZOw+64D0H6RpJUF5r/rpAUJsl9YLTiZ1lyPKml2LVma8S8Nhp8zZjNTLgmjiLsVFCeQ
SFr04aIkx7fyrSaHPeKDNRp7NzlgQL48TUUJuwPo85Yq3t6i/J8MundTmBl0SamzQTBMAY71pKJv
vNXUKDfB2cVygoWZ+gY91AkdYV2dXmPUQpy3AehkFZ2bwcxqSvqmivwCM9hP3vH3434CRLxygOlX
T6g2X3ahPC4MubTvc7Pjn9/3NyTzc6ue2RNV3tSdomDVqlPAkkNdWGEh9oVQR4GygmI94r5MwAhA
8mllZx/QxzeZhok8pqgmCGwUSAwbHMlk/XKE/RHlQJHS6935nfq1rnsnHrOnvTdaRaEppnmH1/rb
ZGHCKoPZiZDGZNLe2+vWAh5RLq8nkMVnBmChCbZxfSgnP2Rq7N5sbidLYJp6N8VjLDSi3929nl7P
z3RRkKczf6dw/nlBXjzS2Uv6HzrSJTU5sZa936j/vJpcuq0zvZ54kdZFOWQwkfvry815uVn48Hlt
89/78DeiiTO3/K0+4p1QgmuYE7fDk4TbUuECq4ApATCJFe3Dr7W8nLrgAys+ZCipagA5BnwNwH3l
8gBwhqni6fuUcXhYnV/x0p2eV/7+5+60umBEzEHk/wkjYuE1etu8dyf2D7xGi0Iy07HJGAg9Lych
IRagxDwU8sJawgtQWRP07fQmKPKxt+HzrzmK6AYEQCLHPaAWcY1axhN6860Fy2RxTnNt+l9hTjP9
+k9epr9Fjvk/mqoun+LgKf1NNuXLU/Nb9vrbqX6qg6oOnqv/Nn3Yc5YPZeD59X//+GX142v03k2M
kx++WIF/uB6OzUs53LxUTYwf/clN+b/7zd9e3j7ldshf/v2v56xJ6+nTvCBLwVX59q3t93//a2KO
OUd9mUW/4rucfuoH36Wicv13jaqgoREG50wY+Fb3UtX//pcCdprfDQYSFEPXQToJ0suflJcGaDIJ
Su7BZ06pIPqEbfsn5yVVfzeB2EhMxqiqGeCs/NefG3D9Q8Vi735syB9f/3XbItfB1ya4qqlcIyZS
9drsjoFSljeidLWbSqEwdCOvBEV8pq9rLl0k1IkOVsOul+o4nt5t1S8Gnuy4ny/A28C6ju0Bs5kG
6k4VG/P+tU1gXPPKK9kN+GoyO9N9RDz10d+eH2X6lA+jqCb6E4AkbmgICqOQ/OMoPG3DJmlqcgTB
+F7RixdXBbt3oPS7qPvusTDd6SpZeEc+vpxY2WzMmQWbVXGZ9yEhx8p3ZeJ7wN+pEkCOEO/ayMuF
wT6+BD8GYyA+JRQ9GBoRs23MlMRtaxOD+WlHbBNV/2CIi8AKj9aGU0I63zm/oerk98x2lFPVUDnV
GBhS520fbVNppVvr9Fh60Q11WXVZusU2jaKtp3S3JRuUbUDxZrON2xx4PfpyYQKTRM4moHOuqjpY
rEwQDs40cKZBoZh1Ro8YSrtsGD0E4KpeF0qnb7qsQQQUnOgWaTMKtuu0PkVOSxtY4nkafg2CdKts
66qt9+dn9enMAZnIOHbFIAZlfJ799cBCpeZxoF+PrEF9fzUMEgVMAIbK9XFj9MWSjM2qVnHuGJAb
hk7B5mVQPj/3shWVMIpRXKfcBFuzEZxKVblQk7xw8nAAMlRNx9s47XvpF4rFO8DLdB0w4fMh39KU
A+01yU5eo+sLD+Rkc344HcwLTXaaib5i0PHOqbcI7aMuMUf9OiOodY/5FiCzj0nYFCtQ+KprX5DL
phzDzRCr5UJA8pd7YjJBhNCgFY05/koZe3rVtBhb96rLRA9fzaHVvqhe72C2/VfdbK78GgBYIy/Z
imnM25oIfWS6Bqz9dhguzd6lC078r+TC1JGNAquwbhpv0fN3VpNCoV+9guKY8jK6Jgb4YmuveYkU
9pBWBl2QwvnmT0w7hqFNuo6Safs/arsucF3WQQveGGbzZBZ0W+aK0yrFbd/TR3+sv/QBMEfT0V1Q
QjPeFqwMz5um4hkzqQbyhnlCsgv8HO0uo3rDzFOgZzIyPJslmvR2HgCuUEQHVLemlhzwdi6TYRDY
2lLPzduD8V7y3uZAGV5bFc8qRO/j4kFMrLGxo+pNizaMvQ6aDu0bo04jDry0IAuvunD6YCMUUItZ
eWb5W3eUIfu76mk+jZl6istgiD0F0/BeBXPKZ7XZgJKybC1F34nUAod8CLzEJ1HaurpjS0GjmWfw
x0m824WZCNSZl7hkwPAdAE7UjUc3LVjbA7DFXXXKxvvC1DeK4vFLDCCn+zS+rtBV8nJeGb5RBp07
itmj1IRJajBG1JtGJKC2fmgpOuKMUrb9c0qOOQSkNOH3DWxB+byVC38aWFOnB1ijgumzp7clMDWH
IKY3DNDTvsXIxCrXeJbo1+1443qASNQ2eBpk1O3Dqpdl9zhmh5Tths7p4lsdvF8MKVft5Dd2ku8C
UGhHlif2lG7Ob9GbXfVpprgvGl5uPGNsLiZcacos0tSbqHR6ZBlbeSV62+gt0GKj+UoHKjBAisEN
fmorq3huX6stT4Ep2cMui508XRfNoVAlNWWKhjybOPyuyuzGtxpdMtUymw0dF0R7FiD5IVtMJVAy
sBYNULh/vGG5b7iJorX0JkLHV7QZnkp66bVSSR90QJcmVuBJfRMwTH5VhCv0243ecey+9MC5Tu1+
7y9ou7co8HwP389ndtq9mvlppjSYD2DBE2vwLP1gtHsPHdWBI/QVyGnDaF95W62y/d5Jii+htlEH
dKA2V95jAkUUHxNywcmGBFJBJzb5GnSyzFa02OkgSikZer7WebAWQDK9j4xj7G5EKckN2H/Oi8Pc
TJ2UxvuVzHSXSeq6UWrsbDA+1ubG1J0YwWbjqRnuNO36/FifLDiTQUEKPJPwL1QBxvuPx8gUn5tm
ytQbswaLjeYkAF51N+befNRBNXZ+sFlMBTIzG2y2sg7w8rqvQ84bJM81/JZ1uQoEop76Ss92PJFm
uov8NYsu2haExJYC+6kfbwIkJkCXEl61zQGdiCQHTnsBLLxM8iO5HCOQdMkKncRvJMjqKTiBMatA
uPieOaj+jcQ+9AMwsihS624rbTO2ez9chcxOhkvNs/HDwbPIbF+5oenu/JI/mSE/lmxyAjMQLt/8
zYe1yRSWDurNsDZR2FBYCRApn7X7TlgVddxgjfrEVrcD/7KIrLJYuKVvgbkPt2LacTzC+APvMgzk
j8erdDEzwxw7bnrrEJCdgAwc7UkD8xQtvbq6GsJDytdZh1Lqnm/82Oq/g+i+M+xalWm27wrHd50u
CCUN76Z+2Vi6SLMkx7S1Ge5afDlWd0Ym2YluUDCvRavypQDCY3JvZjeeYqmZ4yN7ZNyO6gXJAaJh
ZHa6yJU1d0PeNhkWFTxgiirzt5KTd4ZVlVemPnrY5Bggk6MVoTTkiUB73gmEiXKrUfeF59B+lyJw
eGhaWQupocSjckJhk2pdL737bzTcn7f954RmD69bt2pS9b16YwxWgMAUvQvZZQcI4Cs0HLfxvqiv
2uCqFbsmvFDFLh3tRpH0xEvpo4BXyCiUDPrTsyvXTlO4LnaPQ0mld2X4lp9ZzbfqTn/O7eHGP/In
4Ur9BOlyx60jUM4Sy8yQ5Y3huPeCSu1OjaQnJHvF02Jw2d0lB9gA5pV5HaJoNHG61qKKpeGnqJ3v
lO/nb8As4P/HpQfLITw0nQnEKT6KICWCqETp1BvlZF7x5/A7aF75t4Re1GxLVEcoTgN1fVnu+Es5
Si+UxRXWnjzBEDfvUQSVPSmqnRzqG22V3yW3xZa/lgeIHElket8YVo1H5zm4SS/di3SUyhGIxdts
yZuYm+5vEmYSlcKuNZhBZtF1qsdZ3ZtYBDa3BEQ2aohLmRwUAJyW65xLNdrg2PSXGgReKbwKgFWe
38a3hp25SE1OHkMEAz73nPm9q0wlEb5Pb/zvKSrDvviAe11HjW0CbKSTiMrEnRObDpQmDy1yT6Vx
Ud2mNzjQZpvkdspkzODZ7OsvnS8N1KMp6/MznBHE/ThoLhC+gfFPYRHMhN5M9DIXBvYIbGcoRIll
f4v3nx9XYWBV1zWaav4PB5wptzJOGkVMkpWWcCWkeElBAUHkAOzYQY57BsxQWHVLpK2L65zJQhql
rpFMsuB+GZ9rKrtD82LcqsfwqX0y7+IF+/mTGwfV/W5XxSz7rYjkj9G8OxeYE6C3e6LfuT8xQgaL
ee6lwWZ5bm+shV9xuG4DqNT6rdZY3nCVZSgxG1BZl937eoJ6gFjCnspQrEQcpli54QR4gd3bRt9k
9NocN7l7INyTvLxj6Z5B3Fp4XvzKLU5ZvwRe+UsD5v3+zNSLHypKowVQtQWQe317+JJmmwzYwYHU
kAF+5qFMwyXBm+yUT3fxp6SLme2bdnUsPB9jujgHVQ7DSjGdtDrBxlTclfZF0e30JvQkls6v3Xzp
ov3quUNchVB1ivuSeW+f4nUpa8aE3riv5Mkbdu6Dqa7Sb/mFyqRSXwXJgm392aOfZPDngG+F/O/e
V+q1aWVmBb0R5ooadg+SbdNJhtsUa+cg5cZ1D0C3QC902FkREQ7NFrZ80h2fdvzdDGaC2ZZmxTQd
S25vS9AANrYPsrRADtHteZ3yyfaezAeoMqIbU0Rznuj0vbLrB9clp66Hz1jKuNkNhdMmYAj2qQzM
h/PDfY5TzMabrytqUr0MMF40rGJj0ySrul3H4AAS1gh2mMSuE5sWx1i3IzjPX9pjBfrDVRAtnPDS
smeXqDMYd7sW0zDUnQEkawDYVzvVewhSKzH+vpaZLXp2fXiYjYbrYzTFkAZweIBFUzngzCRceqBs
YKtWXCV7A3leY+X1W/KQxlLz9kJDNsKOXInfHtC7A1vJrFJYhYqQJsL4Vk6d88fzFiT8IHazmbKP
tguP3NbIM8w0Bsp4bXn5pQ/0/XYdIlJ48Kutl13k3noAA8YotXKd4kL0LZV8eC7YgeWwsd0AHnBi
azmCCeW+AyVWcYjQ0gKgdIVaPRh/4kt0CsnEWzfEtzgeLmH1SmyJAtDmgO9XNpkKBmg4qoV+Strv
51eoTnv9aYVC1ZiGYDXSPrPQA1f8sAkoVtimV4+5CewyQHWIbQn8ce1Bi7YmXPvxOu6tWlgLQ08v
17mh5/aCEZjEJxjaZyvdXIcdNsFq0M+Ein1cBTSELrVNfX4spvN8t9qZxZCmQffHecaXGdkSq293
rekQ8V33ceH2mrnSqwV1LT6pawxKwXkuNGpwgoaEj0LkKyQQJBzUE6JwdbFlZF0M0tcQnHG4L00U
NcRyuFOgOU2bBrswcnR/rSIS1zkU/ZU1Xs1tAuR8YM/ndgjcJcVy9RUNbdZJftM9mHsCdHf2rDwO
Dx5k0cNH17YfS/jHAD1qb0rNYSDiSSxzbwQSYcZKhcE6GaoBcJyMSzNvZM2+GsW69nZGaXUJHIiF
q/T2Js5Pm2oC+T2qUR0JzY+7EJthQ71aIadglBivRNr+sn1Ft+/o6O6ViXa+1IYUgJfd/9Ygrx/Y
uD7l134HGjhTGrfKTZTJ2MAG7GHgMX9FjI1WOY2xCR6822if4F7Knq8CAwTaa3+4aCqnN6TIpQfu
gf6Lqawa9toou5hYWmZ1jTOGMjAkXSNUNGIzv/oC4fgXF0hB8NEQFQ4XTPhPxtWbHPzcgZmSrc3K
rJoQ8l7RY53DjVgHykZsn4oELQfK9vztmvH54QmbjTZTsr5iDEoqsN8IsmzLZx1HbQB6v4D9mKG1
I7cM0M+8xKCTRbV4uqYwmkF538Gvei4fw0jioXG/RUsRoF9cecSjp8ZFpD9Q8vpRCAjXSRCNoXoq
QXlUydaz4JecX/hnY2VaOCdCx8djoHnEJS2iWE3KXj3pqKMDUw0aPzJZf4+/eVSGrlWDIxdN4blM
vY339fzYsyrNPzb93diz90LrNdNnCcYOKsnu9K/kxcgnEeRf268d+nPCqYtdhzv+gGhPpVreV3fi
g46w154kCwDBv3rU32/ELNrmmSTrgr5TT3VijSDEOSbcIsCp8oAhf37dn12i2Z7PXpHUHAclKUf1
VA3pxogQzMNttAmIttRLHa+6AsfFUch+aBbUyuLIs0ckSgafoJsIElXYCHAVaIsAAyCYQ+ChUMlA
tWNIDoqhRS9wOspP+uzdUc+ekiQKmTZwDCwem7vyATImnkZDhqlU7pQXn1gFeJp7CctkYa9/9WK/
P9ZJzbwzxnmVhIYeYa+5dqOB3Ka1vWJNDjAgtavhib00/TrXcNLjgjjNakf/FO4p3U50jqTuTIOb
sV5rbUdU5EOsECRnmqUMTumuuVnbw6MwWtn4t2V2n+qjZOFz4J2GL2O+K7WHQlVlol53ETIwyMUi
FegCTZFagg5SC0pLoxUyLKvzG/Vr8f853Zmu8d1cbWuMfHIRBGBWjnem2rrqHdKPTbEU5v3lGz8F
tzSCUgjEIT8eSh0rE1tDrp7SelUIIE7kvaUCqXAqNbj0c0W6gZP7u8XQ5xst6ycxfDfwTBoKJTPy
hmdYJcx20KW3EmmjIrJjujKAgchk09pJa49fkQiJqFODc7VBbb+NCn4TDeLaqgHZXLPyQdIWbYf+
giIZXq9Z6GjiUujHlp08YBa227bb8WY/9mu3WlDYv3wWf65gXt5vpIGqVEkBsWJWjch0CflANHQI
H+p+M/qwdyL7vGR8DklO6kqgZgRtFzpl8wKNWB1Z1tWwyHx9q41cluFlpTbwP1KbxVva2BXYgED2
RKySbYYqcXr4gKpmCWA0lk6c3vFkH8d7BN0o0E6Dq37cG9RqFVujssy3RbfX4TXp2deSPASgiGpX
Y3wfs22ZbqmxidHcGY2XeQIa97hYpSHi5RQxFfXGdy+D6rSw2E/3AAkADaUoAuFxoOfoM908BDzw
RQ9DwMz3GUw7ZoDGqEaY2Vgnd6W51etjmF/htibJhZds9dAZY6Rlj7ySuZBuZKW51QW2+VKbQFJQ
h5Wf2BG1G9hqMMJgPBwUZVUi0J7Cb7uo13mMttF4WPWlU+nb7p6iORVPLzakBnhLejy/vLcs7ocL
MFve7AFQ+DjUbYXlMbRoNvAQrQpACE+GpYAFsgVWJRpo0QZbHhFF1ik2fuXpF4wjIOUwEO5xmWNt
zDLA+0dX6M81u9cQ7HZ01WCbtHUmrFC1KmWd52usPUkAZMjSU0kki62u2tS6NA2L+DY/JLqlhha2
pjRs7lnJ6IjoKWlWNd0jxF4FdkNtZGzLRDboXSlk0MsI2/fYFzJ/hPtaUifORylcixlOyb/m5uX5
vfpsGk17JZjJCDEQN5rXNJdqoKLSxoNpxFYDdYgfybG+Tr1c1igJQhcSs6rm2it242R79ztRLwQz
p8P4dFjvJjAzSoES3NWigP1nhBuj+JLXB11YOr3o3IUr/tmvnS11bonlXENNFIxt4q5quJbDcK+K
I9W3RS6bbGe6m6i80AM7y+xqCRVF/aTSZoPPLC+SaEXvTjJZALBksERsmxCGfkeUdZdeVu2W+w7v
V667C8q1Gh68ci1KywR4LZ7FpdDZ5wKM2WxmCmAsWaq6oa+ekvSi1jcGshPNip2y76jbK1A+UC3Z
ZJ8slNmAsyuJih5WjhTLR4FjOnwv2m1ieFJoX0lykw52UR2b5B67DtPF7avteSH/7Pggf04JCptM
XaBi9lPhV0XjPh1ZdEp4Djbk3Eglq5NgVZvjg6tnQEqJRwbnsnn0CtO/iCb3q+JaZ1c6vKGUc74e
SvfQlUlqsWF4NWgGkkxVeSlr8Qibb1hryfDse047dvoeL9btWJXlgrH1ybrEIjS4y6phcE0Yc2iU
KVWva4Eancp0KqoQRb/q8Wytz+/V53gI3HFVIHKK+g2k596+/86WrPVeU0JP90+FIR76LBnBi1ij
wDerkWKKXHWFUuVLE1oN5WnInDZIqmvt0lo/q6W3WaB8FDgNpiDGLEDSl0bmee7gn0SPVGZUebZR
iNBKm0psWWlnBsqmTKZ1K3joSbZRlMsqpCe9UL80XTAuSO90G96pKIOgpEUYyEqaqBoyydySK/q+
qH3X9U49BrGLID75faVLUnuvXVkqC8YPnd2VaTjOTISkkNHjKBadGY6RkXIymhnW3mqXggYgXNdq
3ypq+sWNPRnnLNjUVCtXeZo8FRE8KY1kykVFxvusxSuet7oimciLlRcnz0iAek3DN0WrwdvsmWYF
UCwq76KtL3i8YPXOa4CmyU9ZCAOyA7OXzBt3hiHTUcjCzRvaI/UxFggflmrKHNONtm4d77miq9vU
62tZKAkYV71EcbwSOaS8iAqpi+xuyIpIBoRuaW6AjtW4EP6g2KEOpG7eAMWZa0vnO+v3hSFE3sqs
KOpaCEL9fGYxd4PbuFT3yKkX6sFPiOwKFtqdEVQXY+jeKkGkHGkyesi69/om9vN0lVaUrEOjO/Aw
ry/6HsFClJdeDkEybBtNtXKX7wPUdcuBEP/axTqtphlhBQjeHnzSdIdAIaGVJeFonb/Bc22H1QgU
YJkCNcVC6Pg9czxEE5oBJ9WpDU1wNPrYfU+pgCzQp/qKlwEKscJ7XaiNA+R033I9FNLoSYQquAw2
W5k2/U5ROkSjkFlOo8o9hAFCcN4oHAAjW1lZF8ea6hmMoAEoIW0OngmldG3aw7s+v5R5LgSl0igW
NYnA/TP1qZr541JI15utmeTmTZiX2YUSdF8oTM1E6AcOQbIykYOHNWg2fESsVOt5d0h8FLRoqhHt
YjVaNZ0S7rQ4lHBUMxvlTqFNNTz3b9P8W70s++C5zKrstf7YpvLWafGzh+Uqf0lPdfnyUu+f8vn/
/NDu8l+jv2XCZvzr/hanfEmf/d+uoSvTlyp4et8ZM/3knz0uGvsdFRLCRAMCg1rQ4Cn/2ePC2e86
UafeEgK1oHKo3hQS5KP/Rf/dMFEFahqo1RVCVTXoyf/V46L/jp4FlPibxNTwJ3TkrKflXI/LvCx0
alaAxlVVqC5YCZ+yp3XYq3UQdsO+CxrXKfKouqi7sLkyWlgKUdm1+6avu5Wq1obUdW3cNWmWriiJ
Yrsr4bqFPAdqZQzaAMJ84iiCBbIZ42RXCIIkuR80t0EioMTS8a7smy/FEDx1Yd/cuujHWBOON1RR
Un9BEcytPEMFrSNXTWbgMmtAEpgpgq7w0Pigp/0ePoSxLcyWPOZtIbtyVNZvEyV6Z3lV4F8zEQy7
vMj6hSlo0wV9/3TiaDjKbLmJWjMu0Mzz8QILVPKFWq6S/ei3zr1RDOl1WvRhtmkjZZUaZe+ovQtX
yWPUu59M0txqDbf+SkY1O4ZdiqBsJgZkNeoMVQRJhGo6qRs6qnwyHj6jcyq5CrWo2XVapaM6jfBw
22sdQrz+GG4Fr9hlWRYZsgSZWcGxasIe1NwVFIJKYxM1OrUS6lZkLJXCzu0XYxJJdDkgjgBL6nNg
rCz8ZlCLst8n3NRuYq8uQDqhmkojM1YVr2rgU4D6xyjQge5DVUrfuWzXc/XKp4Up1W6sKjkOSfig
k1Brf+irv+zpmntCmB3uE66jicQLHop54iWMgtCMO5XuQ7wjT2nsw8rVYdyteTEwpPg6PqyiUvOu
Qi/vd3FrKoXFqNJLUeU9qOANI0ZHexe5C0HjmYmLeaFFgEJKkBJDyfM81V4FlSmisur2ZRA+1pFp
QhhQWfBOR026yMvS9x1t87LgaRQUt1KsH4YWIj6TzL6zcFuXeyVXinFPUlQElmVXQ/wU3F3un6Ki
qHdAHB5fVJ8qK38kAuQmsVI6SV4nt0mceeDXzlDsgb1ogRCFSHNrc4YglZtoylqrx/a21tLCk5qp
hwdRhehlUId6pfupcUxUBcVHKjefBp6ZKGT1BwKzWg0YYhVG8qgn5WPA2xFAlUES1dKtfJvVqGXq
4oDDKnJrGKCVjrzBGIniOwQPiGWMxn83lI09gtqA6hWTTaSizfDjHpVolMhCv0f6s8nqexoNDDHz
AX1BmKymWEoWVI4rWodVYQ53fWz0k/ALFMNXehKYdnebWloZxt/PH93cOZmmhTAzQZ8kYnUC9uXH
aVVVVUddbg77NEfZu+KOoL4dRGK7VENJW0dGC5ZLtx2ztrsbx6xwhpDr6CWKkvuFmUyK66NiQykn
FxQlP6ZAg93Mn0e40AvTHPkLpc8Ku3Zjjo6WUcMhhRVDCV6lCSf0MtS5qRkZHqkhkHjKKmxg1PMs
X0UCd0k2Qy/s8zObOytwU4CLraMoEV0DXNNnGrfW4tqLa7c96lH6lFNsk8H9yCIctRJRTxdc63kx
8+QV/WjQxGXCZ0xNqu8vk4K2DQ8uTHtMaHGPV4CsyxKl1OVgqWkb2WFhgpAkar6ThuUbjdwX5jcj
1dDqo42R7Eu0wCWK4S1d8dnhTK6aDicE/bEChYfm7HCUnvcl6wQ6LHuteGB97DtJWKab8zv96X2l
SCWaqLhi6Kkik+qarR3dW1FTeOpxIJUm2ypWVlWR+BejSwx7aMMKBanaY667SJ2aZvAYJl265K5P
S3kvh5jDZCLRqRxLg4E1cxZHE/qwShu0Q/dmv9arNHc6RkB7RHE3fN04tCbIjioRbnSXogzFbF1E
oqNDgs+VGcB6C0T8UTjoMvcPs/ivn5lZBgSyYaA0lhu6geNA09d8bmHFGxq78dFM1c6KauQjAqNv
ZcTgjXR+oFm1q0er3K/5TaSiDQfhSX5ZwY5a/e2TwkwgC3CI8O7hUz6eFPPQ6JgQLT6qiRqvuYdK
VK2vVACHH1oeomyX5+EFTxjQ4DWXLJ3RL/fh3eizO8Jo2mg0JPGx75JSanlFVj2BNw7QpOKLW3Qo
lUtzAPdlobpyFeTjAy11jND0lgT2k26gU54dkjrZzlS8gZe/e/n6SGV92iv+EbAJPgCcuG7nfVqj
E1fLjmmYgi/QrxDdV1zQNjUPGa8fqpQ7fSlQIlyhcRKFQdpejP3odH5cLmiuz/cJ01MnaUZXBN7l
eeipUUwNAhEGR81rUN7u6uWx08YN74V3oYYd3p6SNIcwrM0L0SJYr3q5tzCHSSQ/XCdMARkR9Ifq
cC7gEHwUFCNIQ19DjvxImHsoBk5umDdkK8QP3G1VI2eZNa5/MAo9vz4vor86GqGh3V7T+dSbMXvZ
0DbJvWR0MXDBK0drIB5+EgHnRNF9R8RevCALn6JMdFopKsdhhsC5Nt6yiO9kYYjDpGZlGB65GVdW
64bdthDIfXhFIrZBjXqkvELKI2kQcupEX1vlaATrjiCe1CiFsutJ91iEYeMMZZGueNshNKp6hU3C
jNld7g6PlZ8Im/f1nShz1fGE5i1ERH+5Z7BiDQ1GMu713JALAnUsgyY40qYJVkqkjXYQh/ehmipS
TdhS9+DkLn2SDaAx4HlVp3dv5k4ZPXEbZYzDY+Hrt24VtcByNXyHjP63LDQvM1Prlwz1T9qd4qoi
mAMgB5wTe8sqvDskHgVj7BMzOIa8RDm/S+9JWblb9NPKAuhfcgz02imj7MY0DibPDkEX1JdZ3axL
RFRWVFYKdv7vCiqQKOCqTIE+/G1eHZh6eusrGXSIWvWGxTL9jtL2ONY+2vncrFzagc9nzAgAE9Cr
CSsUvYWzezH+T8rObEdSpFnCT4TEDnGbe2UtZFXvfYN6Zd8hWJ7+fNR/cTrJUqGRWpoZ9UiQRISH
u7mZuSyTthvb6DlXJivd1j0ci61iBTput8NU/6aRcQE5OgAAkXqlOlTgCKJTA60lnI4SkK3d6NZJ
BqP1yfWt9Aef2xpX8o3Xt7jeGpwkVGrUuDDzxeth+2edqAeyKuqn+FmnCvDkoE2fWtmHd6FIO5qN
pTHRZE2LlDa2m5LxDz38+MLhrO00OzY+9BYyNk2k6S83qDAj6DUJ96+xO3OnN7nxmLdW9RDYyvic
p5b+9f0VfZXbLN7eQIzDYgK3OPYMwvybwzmuX1CC5MFzmo/Txq/cap/q6XSCw6OjKNCMHRWGvs1g
he6CJDn6Y2/cj3gYfLV9TZzGHk4ibrSnuqJvqXdxuFM1AOtSHQBMHWeju0l/1ueLbVDabdNo6BSI
p8jp/Z1ZQ+UrpGVuqcj/BHmvnC10SnaefPAtUe5ME+lWlSofhqTVn8K8HlCUDeWpp0dzqHKbYXut
ACtO4/bodhRGK9/m5szjP+IAnQAOMcd06WqkjIkaOMOkXMYy6DZ61iCbsaZoDTV/Y5cb1FkqzQ4Q
A/7tegVE0GiFNmTBc+NU4860SgcTBvpSCXfRru60YFMmkFQaRZs+xEBYNLSjzivK/mPo5xPyY7c4
pyKlg2+WP3Qn+9Qlgpl/lvnRHodvfp+F+ynI9mpT9cdKb/2jr4M5mZIlqeqsWrlE57x3sZ8IW3MJ
T6sKosHi17hqN4KVasrFaBJlM9V6igQkjH+9vzRvpAvEIVpiljtba2CHc/3RfKUE/FLt7BJFHCxf
OmS1AWLi0Mg9s2m92A+dQ++jAHIz9dGqrWzl/lmK6V2CKIWWYdk2Ccss075+A7UFwB5GK7tU0vkY
lUfHelJ82Hw/Y3gQVevsGye516a96GFFjcODUYljP3SPZfg30CFVx2IFQFm2mf/3Ri6g0+xzjsR0
cZSnKvWVQB2yyxS0xsnwAcW0MdIhts7chCTP7t0iUj/KqsoIOg1939ZG1+PLYqe6LXyxIZG7vpji
30rT+OcxU7JNEFjdvtSCmIQrcf/zXpkvE6oX3cA0nZbR9Sd0nN6stMTMLhLvof3YN9D2RbJ2jdze
o6yPSnTjAXjTLEd2pZDK29EysosbygaJXB9sUw3Vtz92a9bct0cZ3fScXsO2hdu83BOhhNld9CK+
TFEW7PQRYWngZ9kmcnSYIIa6tuJv/LT/f55DtnD9AXUzjjF7iZJLnLp3kSuJAUZ73yTiFJravjTC
x9wtz6kBqTSzN9CLK4k6HyGUK6sz1ifvH8p5x18fffD9+RYB5XcB8BYpWZC1bT2MdXopE5+pIRZg
lxkzlLeQGMnbCTli5LYb0nxrGyvDap331uOxNrGo+gERKYevP4ZVyzytrCG+RKY5HW2nrj/4Y+Xg
9tGfQyaLIOPXjcfexBQAF4ROnIyRllGuBA+5bBKkolE+nsekxhhDBZrIfX04YYkTPIo2jh5azf/4
/ue6LTccZEXuq2oLdsISzypK2zcMsL1LM41IsVM329oytpBm2uo2SCHCN47iFS6jiN9/8BvBE+wC
5AaDiRk8WI5Qc9K8Z3/44QVccTz0WfQiXXP6JKX+W3WD6UuriXJj1KqxpZmIvDu1spVXuN24vMG8
U7Q5tcOi6Hqt9GqA7yCn8CKa5gX7G/1SN3qJpDnPV77yDd6t6zwKOgAnkrv8f6OD/0nPxjjuq7Ir
eNRQnGKnxP7ITYzHTimaeydrnspc2E8hApySNmJX+rugFumWPsJTRz975Xe/seYMlZ8N3wh8jv5K
GP/nZfTesafOGKOLMQlIoG3SPLl2Yj3r7vQ1qptTbefZBzVL4+/vL/ntrUwSA/4xJ3oWF9bie9uG
VlWO3sQXzYfPojABdyt0uabAvQ1/rOYMLwCLQVN5xQv/+XVFY/pTYuThJa4HeSfioN8CP5b7yTY/
NNq4Ql97Yw9xBZvgjsCwIEzz3//zNLOyk77Ni/iiVAI3qzo5jBOwKkBCf/f+17st/iiTkXmT39Om
JFG7flKtV/3QJGl8kb32u2hHY6/5ev05cNNf6diqvy26X/v3H/nWj+OhGl/TndtoizSqqKJM72Ml
umixoTzYRvM5ELZySm31z/sPemPNZrbArIOancKWXglhMcip4W72qkiXhzJt7ZMdDX86vS/vR1VZ
iz1vVEszZs7eIEXhizqLtAkjNB+sSde8KcydR5Tt9cENo+mJpheAhxVB0I/lKUyc6YHmnXuuaGF9
FR3C+qhy7urQ1091YE20WGon+NW17XDsyuGvEQ7JS1xBCcimJFqRqbyx/oSqeZORQsDEWiyGHlau
b5uF4dUYf+9KWcbPSmE+tA7JZl4rzW4QRbMSKd78UDDW6J2DWYKfLo7s6Edl3naV7lk46oxqcG6b
j0n311D0PyRUpxaBZDr6GxMKqipFu4mDWVp4RtnV5NkmseQnd0Ls4iPUM33tFPfdSky5/SoEExAR
i1aIY+ru4qugQzeMmOvzohfqpevES9OrxlOluw+mWmcvfV6t2fvdRrG5TuU4zMUFmOpi75RlMylV
5QcXgDSMIETu7tNU647vn4ibRhMV07+PWcIOORl/X9hOcLGrg163u0SkZ2kJKEiu9tVOp6+T2x6z
QHmozeEnk0rXujirL7D4stYYBUYkRXBhdxyU3rA3ViRU/FfSQ4eoVYrkUUnF18w/+zbO82LqVjbf
bVAgLWG3QycidoHBXAe83q8SUzJ+8KJVBmYSMc8au79aYDKFvfny/udeShYoW/gDxAOSR9Pmpq+X
tgYMUR0DTKOKX1SNJCwtsQsY80zHicQoDuYY13+pXIL7GYz+pqmVi1mInZ/MhlCcaGgCSHPEQzMG
6t+4LW1om6lix5vSrf6UjQ/G3k3VZ/CFvtkoY3BUnMTHCcscsntFhGGy81On3DnAz/so0CEVDun4
GLuhOOjWmDzpbloefJnZPw2lSrdtOfpfUQv4Dy6LtBJq3lp7TpQ7B2O+Cujs9af3meInkjKKLh3s
qLOdTX9c+tVnX1cOBu5BZ8uRAPBTBLLlBMWefrb2qTTKFYT4Nk+hyUpZTYkt5o7i4m5tVRPAt9bC
i8U23PZx8ldMVXSUdZ88UOVUO63tfmdpq/59fzO88VwSCChBjjDQzSxZKzgiTkHeyOASlDazaUj0
n4vODV78Ub+oJHF3Q2Y3pzxunTVHl9sLlz4ecCN1GykFrd3r745VWFdV9BQuqk7vDuOVv62fxbvM
0NNyWwURep2098+iVD6rQyueR33UjxrByIvbMNxbDdpRpzQ9xFjP73+TNzJYcEXiK1AoHgTGMmmM
lLyeMSLhxUL/UYKFbMsvOuyArzZIPX3d5IPdJg+dTbXZ69m5c5I/TaJVj2OCzc/77/JGBJ4RF6BO
LGeEvew4FjWuvLYVCy+qk+GHKOjjqs6UrOyCN9YCBg39YjaggWPfIvwUaQToO/mulxWdJ9NwgOAr
6mMvazta+UFvXGIQw6lWgXAJdEvbOj2fjMjWe9/LgNv2iZAxCpEg31SOzbBJo5DbtNS1lYe+gR1x
wPl6xmumbC5XNK90eLhxKDw1S2A5mbVpbZvCTiAIRd+SsXY2mbTDY9qNhN841/1dP/nPxuSGEJ8r
KLJt7Yht05bKGXEessrSVf82nfn5/dV+KxjB3AOb4SRqQJSLYDT1SiUnNXO9oLdxgtMrG/3CFG/b
Wu++EEB+5JpRPgztqJ55K/fOrVTsNLvw18p7zM+5RhYEHtjmK7MVTHaZpIpEUbS28stLN+XlF5jL
6R0FZEwqVuNvRYN3Z1OsnXTb/6SYYw9PWNV2chy2pTLkSAnHvT7E1kOvjChupzQ6DGVYYGIzKPdp
inPS+697c3uCPpAt6mRtBi3wJaCrWaDmBcHkolZDh29ODfLfxp/ENIntMIn/vIV5nEF5q8N9Izdd
1tIJpYLf+0ZACd3FsBgn9GmKW+3cOk8PuBw3yNCMdCVe3gSC+aH2HKe5tGer5+twWbOFHQwkgksP
ErMFm8YHq83GlWvohs5MNjCfyhkosDFheXXc/6fGo261C1UthZc08RGYBFgbuxfs0LruTkQOFHJj
h1VG3/1J5X2h3A2J6kn5SS8K+izlvTIkO6Yj/xqi/lhU8cEqP/kC541I8k9z5WVveH/zyxrQQVDX
2TP5elkm5o46VVmheC2Ng72TyRdnquPjXAd9hEaXnGArM5OtFi/O2FhnmSVzouLTu1IH3A7qTsUh
E0/4u/e34220wZCT5WK1ZuIUENn1WlGRJ7jYjMGlo5sO4d6PTgFF0l0t8asM7eRklnSDKRmCJ1eN
46PQOFX4NHXHFhpVsGldxHqi5qO1Y/QnoBv5DBtsTXxyc2pM7jdC/sybnAGbecf9s9RmUNatFmr6
y0hr/pDlP4P2uTGmfJNGfbZb+STGMqBQU5FocEBpfpkARIuHJVNCtkgdVyqu7dWF6TlI4zdVLEkb
g9I5h3aj38/5rlm4MSoETcUuQf1pdFG2Ueg3Ht5/odtqDy83LjqmAWizRfiSAuBOnZjdSsWlMxtx
ZLrThHeVGgBSQh566aY+eqyl+Ibbt37sXbdGUl/pys6yDNawGrJjZUX+1req5qMLJehXWSmgwarf
1tXe6AKM+oX7F9Ky1q7cZTfLxosDIb56m8O6WpapZlJOk6b65mUK+/00RA7uhsUzDTquCxpA73+m
tx4GcxMsiyQEM3X9etngYwVmWlvmJUuS8cG2cjyTc7qNrc3RaUS4pkG4iXL8OMAX02IUARDiMvy0
ORsw6zt+XI45eKmLdOfgbrUSON58CrtwdiZXUV7NOco/Oz/LkOu4tW1eEHUMW1lWEHCEUa3cSq8o
1dUlSgQAAeQaVa0ZoluEAejScZoqg3PJNF0+qErbfSqSoN91TW+9uEaugnpmVBixMymbpkn6bQvl
0tn3CswYdOGdJjaBactLQXKCvCcc/b9OOzpf3bHxP/RMqo82Qa7aLaa/mEqkIfANVZyKT6VE07VH
NhI8OUmWfILvDccnGpqmxs5VqU5jMFhAhboCa24sEmR6wsru4trFvkHhv7cwOcsfImSymwqMuxV+
rdfbKdDDclPZUlO2sUyZU6uqPhcgFMyktDkhmtLuy2TQDr6Zwn0vgwhZknRSf6dwbQUrZ/hmc3JT
6USwmTvLjbjMjalaprArhXoxozzaN/CAN23ZmLxVmuwMGg0rh8G4yYpmD1d4/vN4EHh2yzu4zaxE
tukweZpUz67zTZPG97ZzHyJsW5Hz4J15rtzvRTji951stNnbJU5PxhBtfLEFMN3rRnvS+w73cUap
/E3NPzSF6RUzVLbGHxctaEtXOfIV3AOeDXoUSRzelzSSckC7TPnkyrHd0o557mqBsW6+V1Nl1/Yr
/fGbYmD+lfT/XKjqAIdLd7uO5L1X+3LyulFS6et18zAEVfo7muTH96PLm09CKvG/xgit3etz2AdG
KN3QnDwZO+MXmtz37Oz8bmrbdP/+k26Zs/woAGWKXMQnEPIXgQxGoObbopq8whpeosb81aTps2tD
BCxkc4pkYWzMsf0bYacRIrxP4/TScyknIUbJLgC+uuYn+ppCX0WH+Y24FMkjsaWiJLr+8YmuR+qo
hpMXNk67TTrdvCt0GW6c1sSLBrpcua/1wT5mqeY+xJK5dLl9bjJUC8agYNWkgZZIu3SfHKPUd0Wf
rslCb6KkCx7hwHNVQUXnvv/1CxYqxZ9TOJqnTCK+s9yKDDBpLisLM//M688AC4+DzMrQJzFnJdO/
sVj2okWEoateQt130PS+T7g6GVXRk4tuUIK637pCXIxC6Cc7jYatP6lw5BCoHO0oxI2rLTvnUYb+
7z6cGVFRFLKUCfZaUsF3/v23XRpou1wIdA6Rm3Alwkd2F2kMnjOlZoZK5zk2t6AUMRMozcg6ZNqk
V1QeTXoWljI+RkGKe4PZqEcq+PAy5HX42Q+M+pLiDXDMjBrfYxUunTbkCSrAWtQbre7GbVg24m7S
MOSVNNg3ReQER9k5ioP/Xs5PKjDUcdRU3XRmkR0F4kyRZ82vBG0he0bt/LvK8oNd3o7YQYoU5bXW
IwcanegAjKDfsc9R8ba4xwwjVmc0H/9kY9QdZWm0H6Kxdw9KFD67oybYiKUWfe8HVXhtWRQHGvoo
5qX1xK390BixOHZK1q+EWP2NTYcoBV3ma/FJhna9HcqkjtTEaAfPLnSuN2G1wXOAqW8f+BPE/0rd
Dc34udFiH3P5yfEi0xzvoQ9Gl3qqXM8oqTq7zImOFarh42SI4r7tQiQdTTA8lfBL7kc/cf6YWmbs
APxVhLFlcxKgrysb+/auoJFA8s8fmD/AHdc/RNpDYo1h2Hu11Wv7sKcQYfvKY51r6h9216+qjfxs
046yPSRDra0xFeZzszhX+I5rGsOsyEmp4a+fn1X0OBo1k54ex85nHF7gPTuDe8aPqt2QgIz4HkTV
p84Kmu+NQpXSDfWu0bAyDjo32r1/bl5b64u3QZgF5coh4EG8XQS7MTB02ZWt46Hii+9Uu4Ln6k6W
82AP48vkdqrk7VpmZceSyVBp3ODbUXS/tC4dX2g4NB8N6dubjOTwMa5V8Yx8ubgfjdx5wrom80JT
JAcUYtnGLdVsR2+aubRTLPf2EFDaiDHjem1CuuqZWVt3eoSTwOhU4Ye8LEuxsodv0pKZrQkbH5Ys
WNpN67cwAiDPmqkGhlbWhzhrYg/OTXyEAazhMN+vTtq5OTNi7jEDQ8IxhnczSzf/DaE9BPtS03PX
03ylOThlPn2ngAgeI1E2XpfU6i6u0R+z++XRHKZqW6em/N2FTvEDFl69J6Li9Tgimnt/1d94L5qc
dBngPVNALCsVxv3EZh6AXZYVTU6ZFPZdqffBylPma+hqa9E1mYvt2d+c7b7kNBlaHqt6NGGnrreP
zJlSPrd6f0bLqP18/+e8/SAqRZMCBZns4kTFWWilMrSFl8kuf7Sdqtg6ftgcy0aPVzpit9UpPwoy
39xtfwXJ50/7T4UyeyOMrp66niLH7Heex8YzNaj6za6zxhPxFD6kY/TVUHCqHapiThAz8SFQR2sj
pqz5rigK3ophaZ/GbMy4WpT4q10o8tRThEuMmbFezBRL/Hn/C93c5a8CYVrbOuJuOoaLtx671I0x
RXA9Nce/ZlC1ZmNHhj4LLmX/kLijeFSsHFOyKglXbuYbWJlHz5RtNgJ4Bkfh+oPJwgop9BLhud0U
79X+xRkcFVMBH5TMDjfJ6K+hT2/9WHyKwTTAXW1+7fUTayuIjCRRXI/Tmewmqdg7WebBE8vK0AzU
eeGDS2+p3WBjsIYw3ZaW/FwwdBTUsGxU3uL64UMdizApGtdrI1y01LzuN0aI6eiElcdjIjvtEDW+
OIxujdFl4GI3b6W42OYGxlrRUJE2BJV86K2aVl01qt+neJbJRPZUbcapw5BlrBiXV08oIrukZcSH
pdQbKw7lTku5tUJ/VOqdFVr2fkLIeWrbEIM/FAnBnk3QIjca04Ns6tFT2mEbAOY02yZmpgq+jzU2
VZliYvskMECDJRmdajWKzuE0lVtrQj1suv6dn1flXRwwGi4Wib8tqt5kRrqORiNzBxx9OtX4+P7m
vbU/4GjDeUftiPcBipgFKhDXoRalXWJ4hWIwpSGSaBmrrHmMsglHNAujmW3Lp70np/9Utam2jVsb
k1QL5g254oeo1eN9iA4PHWsHT8DP+ubR8c1oz1SDNbLCbSziXeEozA4aUDZeDdb+iQ+atDtMJlK6
X2mj/fDdfG9MaLqDKXp5/6vcXmY0IbBGUef2EP+62OXDFJXwflrD06YLySok1d5xMEQpP462tpIy
3d4XPGAmjnJnQlZbBlinGIrQSC3Dgy0nn7SmtbaZHJTdf/5FXM4sElA6FJwl0ccedJMugmJ41aiT
f8lOZVpS+DM0ZblxfJgH7z/ujR8Fl53WPqEcBs7SSKjSsq5yTfqUk9LT53Q6n5aa33cr63RLMQSk
5XcJGiBcTuarVcw/O2Is6r6zqQ88NQi+W10IgX70tWjTqFgJqXZ5H40DznJDWu/jJjOf9TD58P4v
fc0zrm9ienozTYQMHl6TujhA6dBOvVZNhtdOSbI3srQ/TXnkXlrLf4ZOMX5DkceVYNVF+lkr7Wpr
g9oPAuV3F4/GY62HXyJr7B9RMHT3FYNOD0qrupjSJMVBlH5zCbQCm7vJlHd+2gPcyeZ+ZKhGG9To
tBsdS12Z3ccJ0pwUwnaxd+DRbGoUzHiuRuE5zrXVuSRzoF38ZsO06UNwT1MtL4vkOhyrWojOxPS/
szeT4wwPaUGKZSSp7gWOW32pFXEBkSLi0SmA1qA5a8P2bkoNsgH0e6RaFNGoUxff3QoDQOnMMDwX
cdJdZ1kduHRm3hdYx++ynBHAVpsfYCt7djUax/dX/Y1IhKP03Hejjoe4sggQhabHUe+UhpeG1oMu
W4wUi1x77MwaSvL7j3rjKFF5CxuOFv0vyJzXl57mROOoxIXrFf0Y/QxE/r2Sobqyi986SCwjeSQX
LMDE0q5RsUtVUQyeYow2Apu0xztXcPvREZ1bSE384CiykPgzM+c68/9UCbqd93/obWqhAQqhpzCw
T6N8XGSaSawYbmdkwusxOdLN8Ukfs+zZBrXejlWRPYiYKzEr5UoO9cb3RcQw4z3k07NBzPX3ndom
MkEbhVdkiXYoRaDtg1JZy9fffAqmZ8R6Nisc4eunZFomw7rzhacgPL2kkfpgaEP6/P4XvG0NkgPC
orFnef7cL1l8QqsL8PoebNcrU+NClzDAU63szwajMR9K26xejMIcH01Hfo6DQX22QsaC+Y3THFIz
7+8SJ2jPndWuXHC3BxXbdTqVMPVpcDDn4vqnV9pIzwhelifN8bsim/Y+rpAP+qKQ8TZWW+Z32T3y
8JgQdFZ80125i273Fber4PEG8nm+/3zZ/3NH1K4aaIlGVWH67Xju8x7vxbbCyyl5rvClVph0BWi5
Rm2aF/Q6RKIRILGa+y2YJCxvpjSMVHesNMdzpuJrmkjoZvhZFH38Quv2h6FIuRKSlp7UNAUovcnJ
dX7i3BdYLH4iEy1oamXyyM06zASt6FgKRm5B36wfNRtvWbfW7s04KnZoFbK921narofHgBGy0a0h
MW/8fuQp1AnELSRny6pIVcqeApXw3JW5tVdjLimmbsTZ94TOyn2Tj6XX5q72WxWBgn9Btx2nZCew
wRu3CMiNz6aKxY7uT9m+MnE3Kw0DKMngXv/P4VVHrM77kagQ+JYC3zjKarXSySk1M7Ivtsgf064L
V47ALcOFweZs8VnvzSBerqzrPQjpuIsZJ615AW6H6SYMm3Ab43nIOJv2PkyyfMeY6nGfd6p+EEb3
oZkYVlCavvi7EiHeWBauS0zw2ZhzOrioGH1l7EhjFc3rR41x2fFU3JWmRQEEhBTLjVBK87sfjnJn
511yTBtnvERGddchH/zWBKX7KEqMbKj5asqaMa+yu0DPsrPo1qrq26hBaoEPIsAOVHgMhK+/mE3D
t1Fizfaw9Jz+BA3+SYXUdjmze0fDOYVD/CnVmul7gfXVypZ4BU+uzy7PBj/kSM0N5yWzRukmI+7F
YHtCxBswkYe2Mhj+KHDUUs7T9KvOcBcdfhWxu4Ggdpfb3Zn52jB9JvI85CzCvRviR6dl1IB7H9uY
CrQhZp/yjyKsu/cX9DYRYe9itgCFFg8ucJPrzxSGBdzAIDSfQtf8m8uofMrSoNwJU66Nsb+tiebq
AQX8nO6gu1zkIWoQN0pW9sZTqY3moTIyg3G1OO43EC72c+G+kg7cNq94Fs5WcG/IMnHMXlzMltrS
EGlT46nufSb2qJl5VNIITW+U2r/0XFhnu8rDTT/n+1bCiBHLD/dAIubH1A6V74EbO4daVtG2iO21
pOHGdAysB6E4WAQbZKYMLS41hehejEZrewFTx5xTWZf7Ygx/heZXJdN2Eb5LMrHvZZ4/FBZjbPDj
wXX5Z2tNz3bQ3DdM4HCxPPqoKB8CpRw2Qn2q9cfIfbYljFuGqPSRsasxtpxdoAZYuAOez8VRKs7a
Zn8j8+OXkEU7BuPzkJjPmcs/1yPF/ZTb/AFgCz+HtZXslKmusWbuyufAd5Ndg1fH187Wmi3GVOWx
KZUVhc1tTKKSwCaLhsFrrbjYWZiA6SKIbd2z+0h7KFPlOWMiTtebj5qsYPthyfj+oXmtDZYHnF0F
8RmyH/4Ci5Qg0Fq7DoeAatjKzqY1D0ZSdqFV7JKm2SfdC9avR1OBkq5Gh2nMt10INdIu7rKq+Byo
zH6aXga33KrWGe/0wvQZjlN647BvGfjstvopNbZoybEnal/ef/M3LhK+FbopwogOV3LpIV+phZOH
iaF7lNUDPqJF8hLIIfackrke3GVc8I4M9papqMemMa29H+nRrpkgor//JuYbARqAh2PAAaX2XV5p
gx7lrgwzEzu5Cd6BeR+7zMLK9EsS9XuRvGjxc9bFO1cJT9XY3nGIYAowss6q9mBGFxEe9FC5yPLz
oJxhTlr151g51haWde6vSH2ysNUrL0ZSfLSD6lSJ/NQ7+ucov7NVhf8l8Jy42ff+ky+xVmsZ+xyE
ECHa5JevW8dKn57R1H9I8woADxvmzaQ4n/NOPM7OAZQuaxr+2V9yke5hpQvoj6cLCAti4+tTZBdz
sVpK1asxZzIVwj5Tv+3kizL0247UJ3IuY/wRwK+h2ZirzJ/wpPYQDn8n48uAl2sgPdC0oQ8PZYBq
HiV1kat3nWt8x6KPEZ95+oyfgzflh7b9VOAtpFqn9xf0jeIBcwmUEZSYhDbcaq9/Ar4xmMrV3eSZ
oTU9hIqO5QHV4iUr/ewQTXp6jJuif+wKPz6quLFCRmcOygY9dbdTLDW9d2Ta3YWBdNfECrfFEwSG
2aMZ94hXS5DrN+tlYowljGBvaBlU1bT4zNq9ddLc1N1MhqMA7mbtdxLR8UASJ3+1OcO3rSlWN0IU
Hws/G77KulkJIm8FTpq+aGthMdC4eD0g/wTOftB9M06RtJELaefG1L+R3oZ3MV36Z5mFjOy2a2Vv
1MxeQOzenJ3QWHNZvL39gT7wGpyVyHya5URIqYjYKgz4HYHBJFhsAuAIoNi6Z37FWqJxK/ufYRZA
PWoaF3HAUjFi+bgJytYfvcYd5Rm7rYfJrNKzhWyNcecY5FU9Mpk6V8NvAWRazJfjjA0rw+meWzjb
5XHKrVgaTKYQUtd+CCVwTnod2M/qODmPBuMIV+6V27Y6UAJbGu4SYR579kVy1GlJ5FaVGLxOzc7I
KgYvaml8b0JVBw+MrE1KhN7Yg2M+N+oY3qsRjXNfRMO5lUlwxh8x2uhuOD41dTZ4GhNwnnrL2Xel
0z7USVjtqaCOQYADc8D8p0vXKj8DG2OWlVD7VubFwE1Mm+AHwMRY3FZZN5mQ2DrjKa6zHSYJ/g4a
jycn5qSKcm2Q1e1ZI+uiTqaPBeXJWSY2UPfc0Koq42lQOm1bKYaDc3795/1Yc7tvUf3QLiamUPVw
oV0f6CQe4xIqaur5Zph7ldu8jJGwHqek/M+1//wgWqTgWljoqwucDuW7L029ST0nUPKTqOTvOhXn
mMni215LHnJy/02dZP/Zxgm6ukUzEPEKVFl23/Xvk4WfiFjNCi9yRPCZWS/f9DH8aJYJZBbhdqck
LPzD+5/0dt3mR6IDMFDNUA8sLiAfVbaTTW3hKYFrP2D7oz+01ho56jZTmxmA1K9UG+hFb72yDZnh
8kGuA/VjH7cj03+sIt47dqZvBl0fNkoqk5VjfJto2KCsOOQgV6MYXBIeHTcP/GhySi8frf7IFay8
NKXZPdWx+0PU5gPtcQ0M2hgfCh+IY+Xw3WoDWMt/Hz+/3j9hPnJiZYqTpvQmtd7I7NlPHxVYWb0U
e6PvdoCKH/1Mnkzo7kX3s3AlYBreQXX+oYpbGmWfKnL3pD1O1cP/TPON725ZX0QQMVBdewnFml/j
WzuBegs3N5r2CKjmv//nhYWa56U7RhWAMQ7SrS+YySSKtQnIb20FOi7UP1yBBNfFycJxnkQrVEts
cJLgLo2YWiuT/PPoZjlDlLr64kzmWh7wxjOxLkI9Tjh3+XGLpdCr0W4m28q8ub1vw341rebFUrJd
ZIz7uPK3Nd7OnfyJucRTXH7IhPtSSGXL5X3W++xiGuEx79fOxG10hpcws43YmhD5lsjuMBVjVyZa
7sVF/6W1nQJERLXvJjPDVaMqV8vi248AA4/oTDpED4bAdr28pV5XEb+581Jp5l+SNA0OdeVOn6NR
h3KlR7NdvRn3T0mj+3etKV5yDvSnPKrIhhx8BmsfjtlG2IHxkrV5dBeXzvQjE1b48f2A9EapMhPo
CbzkR5gn2fr1ixaRBRGsLrE4J3k5NY7uP7S9YTdb006+DqK9+HlzqAsgPuZQ2vmnarIYoUS9sXIH
3C4QhS03JxktnDSwyOv3iF0t6NMG9qJa405qKL1y6BpRHYvSoluoFWtObbd4M88j6ZhDJT3qZWMK
xmEVF0iyvEgG/8fZefbGja15/qs0+j3vMIfB3AGWLLJKsSRLjm8I2ZaZc+an3x917+6oWEZxvWg0
GobaOuThCU/4hwQ9r6p0tdaM77Ja9VpzlG6LAV2BLho3DcKXeOY0rQWDQkMUDN7SQVFXe1I2ZkUw
e6M7JpGIJSn+Eft+0oRrv4HhkbWD8BgGI5ShskUiDUrv14ifgpGItOPsl81uyKwtuZzfrFbyQ4BQ
gPtYBG9507vDKFHqUcxo2hyzVtYPRLL+taZV+Y4uXfEVsK3l9un49fLKOz8AuSvAxCyFZw3JrNXt
207BUBXR2FMIJyU1pcRwZgnNs8ujnMcwIJXeSCLIndJ/XH7+7s3iShPiOq2rI2IZDfjBrNmbUik+
zqEV/SkLjstv4Q/BzgUgwDc+Haps02oyTb88jhFxgw+mhZpQPW/cs28tidPls1B/gVdwuDJvawUr
+KCkM7mIGUdDF1qf0vyKAOo2zzTdkZuocstC+15O6njToyP3arVQ2hWDDDutE5gbdBFcIc0aR9fm
l5HIyBtkfKih0CtoCaSoVJd65k5Cr/740y/BuiItgTAM9pOa4en01HprTAAo/Ps+7KjTJPD2Cj1v
9kNN+fbyUL9J+ghCloBS5Ntz5K8+RZMh6QscpjpC9XhpyfI+RHXvu0MSBF4WmRZewSpsKlGgeW/O
ixZj22wsvGWI959JkZY+2psFzuJgtH7dduyMOtfa9p56p+DhIBO4kTWZn3ozjQ5DUkSHXmuaYx8q
t0WfBlviY2c8PwUlp+WEQeSYvaWuUVjRFBlRaQ7GfYfm881gytVVVAUe1mNIvYkxzoLs6lBRZ3Lz
BCNC3b8Seuh/LfnGh1LoZSdJq9CbQvnL6OfDoYikzr38mdanDmKmdEJpuy3VDC7l5YR4tzetIIAz
MqnRQ29VP8Nh0Ki5mPWVqCXFUakBzCpR3n25POZZ/20ZlEIqMSoBJ/9ZDRrkaLHDKY8fMkUNnobA
gl+kxSjIpLQ8zRHuNXKq4UFQ5NYZGyG/RUI9cxJ9LjU71MqthGB97b09jrxA5ZbohGzrdA46oARA
8szoYRCs77HcfskUbZ+a7Mi8KvqNNbm828maXN793WCrLUjOHFGuN6IHtYvMGx8dbpACaOVenuLz
V4K4uLRyCW4Jys9uVqkP5Gnsowe5tbJnM8UpLOYrO/U46geJjHJjt6+PeMocWDXBnsfJguhhnQvL
1HMiP+ethkD7PmtqcqUlbengFbV1Tf52pKV/Q4rKzbU+4QtVIH/rxugB8xBTs3O0u+x07JXZJnmM
ncvTeHbQv70XUS/Qv+VKEVdX15DA5OSIhz0gtU6p4LpqLt2rCAnBYRxn7HK7D2UC6ohyOEwcHJ2C
6SDiLFlmyd00T/ArKIqnJDAENjayKl6gBLeoyVxHwZZ39zqaWp51IZyrCyCP+3z1rMjoGX6sW9FD
WE4yBJDc/DC3cu6WPToUhRgNu2LSfFctx62883ffhEaXhpQj2Sx9wNMNlCdmXecDI0eZptpSFys3
Uer7diCq+YbK5/n2WQ4sJGA51VHYN5bz7N15Jcz6hGkWMlxhZGTOgGODI1jYSV/+7r8dZRHzZ5kR
Ja7bmn6YCG3cB/FDCa+RZkFCGAaT0Ls8yu82KVcD6RlLCwGT5efv3kVH5BCK4hA9+JZ/nwZ+f6yp
yV5XwjDeR+ioXf3/DLfwdFG6wNhldSED3MH0pGSPQvNAiFT/RYhZuZZgfpdTeXQvD3Z+r/CdqI/T
J8NygEjs9N2QW5XLeBQ55sZes8c4fK3ECqmuLh72aWY+xHLz4/KI54tQQWqBiXyrMIN6PR2xn+Uy
7NSBNriqgytOsbdF+rOze6UaNk7Xs0oHARquPSrFDg7YBWZ9OlbSaxCqclkDsqHg2+Z7I1XQ3Wg2
0JGH9loYWmFnhuZ3rXiSA/kwRnep+lCMH8PsoamBHKrXEhhm3NPsIJ29SBhlpzbyj7gu+NgNtZ6Z
KihJbRqNrlsvPDb1PWqVi0wfAJ9l2b9bcEMZ6aNFenlMMMqx4wxPTXTKiV3D2NwllVZ+jlEMtPW2
1e8lse+vewmVl9iw2o2V/5tvRZIDLZfUQyMUWH0rrW5rPU4Q526jVrpZWvOHUYjgtALe3vhW51vZ
WBwEgClwOJGGrKp9yPhrlZUJ4zEPAxSbUA30RrHOP19efOdb+XSU1QsVQVnqtR9MlDFNsOmKjIGD
Ke0ThaaWH5T7y6O9dQxPgwjuWu45qOkGYglvsfe7DykJCO+YdTMdg1zyhMZ/Lk3Zd5IGUmGIJ8B1
NXzFNvS2k27z+EEfruPqQxR/muKj5t/K44/APGrxg5zkdjY5XdU7pf4ATO6Yli9N8r2pr7PhZ9AG
ziwiwOPJ8k9z/j53SNnjMWC5lFzszv86IC8+WdeWiZ5Li/j3l7Z8CMbbyPo+WAomBTWM60MsxI4l
PSnaozA/i6JLZisMj62FXli816pfVn81SJ+Qze8pR2K+YRvhL8FyCi2z+/igLzpD3/Pg8yAkdh7/
oJ+ehFBYmhcjes3zXxkMedNXCTOup+Zakj+X1r3ZgYCSdzlSwgL4bSO9wvfEvjz/Z7kNwTKosUXF
mLo85YPV/kcMIRpDcinQgx0tys6SPiHDr/1orTG4qeQwQB4+k66gS6i3BbA+G91dY8vR5S1MXq0C
0ooFLUjkjsL3ssverYIsGU3IXP5wbOsS8wHxOi4Pk9a+YCFBoShMX2kCLm662g/JjB1ReoknKn25
3QHEqbDSU677aL5Nmy/m+HOWXi0J53P4HMJ9p74IICuKubxLipux9eLC+KwW8qOWvRgj3WOUMRzK
dhunwnkAA0SY3JRmB1fuGdVXE8PQGPRUOcoR/GslfBaonDoRJB1PzbX8Bs1+W7EqbWPYs3au8tam
Aw+6mMMBcliF5FKVI3GmjdOxU/lIsdFU+3FG/DLV/HavxiDy0B7upS+R4u/bLE+fkk7BT7RIy4ek
6NW7tut8Rwca+8cXNmUZ7ALRGwXTfAaMLJJEC9M4EI8NgrQF4tWe2uemQ83MrhYg2uVFfX5QYvLC
WULZT8FW983H/d1qEs0sEKeoYDQkb72p7HIIsOMWGOKsOcpkc0tz9C8Smgger7aOAT1XlkoZWnsm
XPmcyC0OrZmdpk99lrEGe7x1Bc0JJCFw4gB05ix9j/38h16Uip3XzRNao/s6SZ1+hHOvzEa9Ebmc
H+ULs45bnboFidM6G4xiftxOyBuUpTYg8aUIz5olRI6PodETLRbl1+V5P78L+YVMPVKmIJGBdZ/u
YoQ3Kp3SuHiUBZjZrRU2Xh8Uo6voW7Hzb/YXLH0uKo1G4kJvOR1pztQ5FAJgCwZyZ7sA9+oraL+d
7YfzbRDuKar5Pwat+3j5/c6rIHxxYg5QRICtAYAtE/5uYSlZAbYoTOfjADv8UwZI8YbWV4HgvjQd
cwraxzCvBkxvyPFVQfhRtALaVdFUOq0SAKUgz9v3MFKvdBjwtpjWPZ5RQ/Lt8mOeB6wm9yknAbWQ
Bde/ihMi3D3iqdHR7lD8AmJXIz3mVaPfl+ocOUOkxa7Sd1vdz998e4ogIJDBXZPNrJECOVJutT9I
fBEy5nmUTKrd+EEABeg3VtkZRpB9B9McBCTUG9KntZDjJEzAtEwLzIoc6zupF/WHtJ4/pmUyg7i0
WvV1atDossr0kQ6ArWOX+bW0tHGvoqv4tR6TZyXoa69vFeWPIzR4KTq5HI9HVLOmkMlpVofNWNZH
WhsB2kiaYJdjmW0cb79bhkun7+1uWb7zahmmVQlwRqvqY9TMoIrScLoxEfCzJaiDd60iqF48Vq4o
t5FHIKLvImNACjyvj2hFKC6grNwrOvErtLPZSRcHlikZx62HXK6a0ysdBSxyd7qFzAR1udO9YrYd
GGy9K45t9yVC8Ota9uv6Wk214UueA5nJAwsSpD9ptzNmPA8t7iuumJXhl04crofsj50ncVh/g2pR
VaCDRnZ/+jxGKyMVrtXlMYSW9lHVhvJ+NuMv2RhZX4QmNp76Cdy+EJm3Qh2mR1MP9RcZvVAMCIfP
cVTTM6nE9M+vqkXQB0gi/RLy8/VV1bWY33QNHdU0CMvnqClCr8+T2b18IpxfiLRFuH7Bo6P7AN7z
9N07MNzt4jZ/NMwsvO3mCNVffTI3Vv+y7NZfHP9XgAJUAJAOWZ07aQrKQayKCiI++RBkysqtTG3e
6UIIyH6M/7BBsnxQxqIWTeCoAGQ9falBM8t5LOXiiLtYeyN2IgHgYGz0Ec+PNc4ZmrzELYsVy3qr
ya0YkHnrJSIdQQCxvHksRin9YaHAePkTnSmx8jqUnZYWFlf2Int2+jqyNIdGKljNkYsMEY9O8g+y
Ee/1uJn2BZoQP8taPkRtO33rxylygLl2TicrCUrRynNs5Fv6ZGd42eWBluLUEt4gBGWuwpuyBYMR
4yt7bMLh0KmabcYlMl14DfuQmbNExGR+UJ5CNvKusERXbAdrN4td9xnjxYX5qVoFzfpisK0Q3RoL
9d1b/q5pJ1nbu/GAIC53o9Z/M7O4s5GWnJ771hKvmiKqHTFt69kOlQj4XJop3y9P9hIenKxUujmE
Jwucm54pH/d0rstunFH7nMSj2ABfUcM5QgqwsK47CZ2QLDOjqx405nMhldFVJAqzc3n4829NexS5
NBrl6kJ8WxflzDSsrTlOpWM6Zsmzb1qHMp7Hg58qHkhL0O594++R+/qWl3HiaEWv7wzsHOQZu7xp
HvKNJuDZIudxFsYSbXasCM5cbAJJb2kuZdKR5n16ncpBeDtB/3upMn8r3zw7iZah6DdCumN9IX9z
OvN+F7aTZhUS1YVifhA0o3FGmR755Qk+Cw8ZxcSmlZoMTAmYJKejQC1IQ+TtxeNCDnZSuc0OSiEN
6I1N45GtVT9Vmta7FYLrG9feGUeARhBFXTJY6mrQBNala8DiVW9abXPE0RlbuSxpvgi4hOzGbJBv
qlaaDkaofc5FgIhxEYCdxOrvOHWh+TQZeMrSTO6xDgn8pxSx8UPZY/db1NU3MOsPZOmiLSVWez1Z
Y3YUwoZ7nLLMLzVd+CYIJMqHEtksTxmxZR1KwStBSOzSXBO+0jaRvQnP1o2lfBZr8rpUYSGr8i/N
klUgnhaR1WN6TeexqpFFpX61M2b8PuNJwihAsTp0rYxkq2i0HO2n+5dRlxYNUEJcgc7cNI3ZTLJe
bY6o/O1BdRjNJ40KoFD2QKTdjti6UhNHLvZZ/Ywujj0M1y1kDCH/EsRgw7PHoGl2yzFbqiq1zkd/
QDBCLhf9s4MQ42VlvZSD7CVtvEuL+zYUcEDwkG8OO7ofUnYofQUrS4R2otYx1cQNZKY/RPfwDs55
kGiO0Ba7sB+82Ig9mHgHIx1ceLg71PAy4AlhjeRnHh5GNXebON0tgWKKKGLKX/M1NxkPrRoA+ASu
Ar7YdBWt9nITP2z+GwwiLtCmp6bRzheuQG/vU0NykuC7yNOM6r6T5X3jT/uMGgkCUnUfxlyMUOMv
77Hz9JcCB/0xg7xyqRuvW9K53oj0qmrx6HezXQoz/ruYDKLdZt0KyhQcJ2ZrPxKL7WQ9reG+NDMC
lEl1PenGL0GpiqtUy42dT4vCwa86cAUYB7umNpU70rctUeEzzQvQ5Mh+UepizXD0r402rMT0JSGV
KTFpbXHIy6i6RaVVomg4CDfqHEj3oZhGdgikWxpM1RXr1nebVJFusL7+CsThmBu0yBcxmcqZk3jw
fMXKH5Rs3rp5z89IMAa0+Cnz0nWgD3l6eumz2irNBFaqpFqwm7Ix8CbZqB4vf7/fjbKQFmjWEHjS
uj4dxSpFrYcY2EH1M7ESKxDC1UUU2i6P8purjmgGxBrSSEtJbB0U1l0e+qLSdA/YIBnXdMK+yngh
2HUmv44ifD5FzfB97PfU5ZykbhCwMeIZ8+4giW6YX2kjRj0DqDG1C0KAljLpE9zsVVRTZLVWB0JS
PtRWrjhKkQxHM0e1O48CzYuq8AWP4t4dAPg5eUHoJdS54URJ+3R5Xs5nf4FxMB+IXEM/X0+LFgVj
jO9L/jBbxoulYtBcBmKxcQ2eDaIChcf9AhknesxnTZLcagLMPmLhOCO6eQsfkepfMxYbp/FZMLWM
gqwhix+CEgnA6UKKI5apIk3CUVCL2W3TvnQ7vegPVgkOwjTD2OuiQb8SJtPYgw8UNiL0Ny2Ek8sA
zzKAoYs8OeUZ6p6n4yvynCuxNmj32hAhxo49qy2NuNVURRjsyDxVGFrUCW0rooJvTqinRdnPyeoV
O0rSB6VBqqyRk8lBEOdz3PcAiQKhx16xNuSH0YqNg0nb+SZp+sGecHx3Ly+EswuU7A9OF8JeeM4s
OsCnT1+MWda2rZYck6ySdlSfcvhUMQWjod3XUnSlR524tSfPrk8EZ7irFy1ZPhlf7nTMWh1rppEW
T4aLktNiZ/IwxEiHGGOh/jAiJboaC2rT0jxrd/hh4HPp6+VVM0fmfkLe0bk8A2fRJ7VJNgEPQ1RI
/3hVzbDQ2PfLaC7hWpi4rWiR8rlCUPiXMAnqxu4/3xA0zqDMw4TmLjnLUMNRU/1EAK5QCXniGf0C
V0JGcWOUs+iTWQOlCwtl+aq0VU6nt4PfMFEriI++0eVeHOKDmiBf5iFzHnyqsiH6nBR+6NW0vTZG
Pj/dEATDOBTXLXiOSxZ5OnQyDr7a6W157IZW242h2N3hwBDjPxh7hTomXgCv067TsLgy8DjoEWt0
4lztv1/+pOdHwiJuxIULgIYi/Bot5huDSq+myY6aBk4ESZF232qGI8XT8FjG04QMOg2eQh2QWPYb
eWMWzrcUSRUS+YAn30Q+VjHpIOMSMYtDdoRaE9o5hKm92mn9jh34Ie4T082leMtT7bwmB/iB88cU
yWqosawr0sihzoh8mfI9F5fqEqCWLpFeme3aRA2+BoKYHUJxhuBfIHlqU/YJ7WLskGMP9OQuLxPZ
Kdq5pPmoiN+0smPTJ2Wi3CipaP3pfluY1UhiwK6m4Qqs/HSNxHPem+U4iveqIH+kS95TcVLR7vH7
jevn7DuAzyAJAt5CmRZO97Ib31XLhQy8RFkw0CwcjSz7amA7mRdIT9R18snP/K1e8vL7Ti6CZTw6
D0sBalHfXy3+uVbzmla/eA/1tLVDY4wcPUjTjbc6O66WUZCMJteh/Ez19fSt8iT1EYsbxHtByNDB
xhvuSubEtimzzxsVrvPgibFUqCxvXDYOktXRWI6RlGVzI96HuvykLMBazF0SRwUR9ap2Y7/vG/HO
L+WnSG9sGZx9ZSd1YO2DjG5pPpo/L2/rN5Xq9Qyr4BwIKWguEDqevrvSmXU0WpV4bwbltMv10HeR
AomvpULp7FT0rX0shslh9sX4V6njjGnDSQ6/WfKsoNzeZpaLoVazrwOjtbEezz2fVsVeN9PqgNLk
z1FPwwPwSWEvJtqrnyTlrqrliWNKUG60Icnuo7kIXyrdn77UaLcf0kLWbrpI1Y9V3koO5zn2q2pf
3XKRWc9S3m266yxn9+kM0MQEnEO8AYMN//jTGTCMIo47uYRdKHX6Th+gjg+99JjEsmMVg7ZjTH3X
DDW6fYoZOFUtVBsBw3mvnLICXk1EXSCDlnLr6SP4uhHLQQ4XRM6Fa0UTbjslaNyqNsabDK2+6yZM
X4a5j29yEQ1BDCZLeAexgtdGkkW3acqEKsEs7XGm7X/pbaru/KbGoDmFfh+XwaEmyNnHXNluRfTj
DtIo3jZmVl5XkdI6ooD0vjNPMCrnSdHvcj9SbbPIhFtJkSr8FnPOegPNpih/uLz6fnPEIgxCnXzR
80G0fX2eVKNQxl2VwLCZFMFTUaL3daVBaCOSKo7LqO1uM8Gqd3UyH9JhfmqrdJcqWN+KfaNdZTE9
WILA1n+i/2ntKGocO3NQNk7X80OPh4QDQlpFjMFFcPp1zAAcVW02AlhxtbpuphDJxBTmUmyCUYnq
eLSbXhE3brzzk49KLU0nSl4WF99aeS/Giqhc+BjHKgjmJzTD6jsxjLdafMvaPln7C/lIAZO56IEg
gLa6V9FvrngJBBRE1r88qYNbjEPitkNcASjd9CA4P/0oKiDQRRhFfR9Iw/LW7+4PU+ek1dJJOsZJ
ib532ejURLqx+VIMquBWfo0zgRLdT40kX8VKqDlJgW68LIzNTo7T8QnY21Zod/Z1l0dCzIvYgoON
hsrpI+UNGiDGhJIO8nNf+Ddz0qzMfmQFMJVAFaOPk78lxH72bd+GBNGOeA95zpt+7rtZwCB61KfC
l45TpAVOi+zpLh6L4U9LwKgg0bNcRF5pElEUP30xUUS2OqEhelRrKfDMOTW/dEi3HzKhUJ4u7+Oz
4JDIjGHoRDGBMMVWOyQuhxjZYWT0xDrp7qPkprNqjAAtS0gdxIUU0aHF7sqovV9DEt4Y/BwhoxOX
snaXahDtljUmYk7wM4v0NjsOyN/tkV70D4lm1BQkJAniJvZWojtU4rNohqXbN6mES0HRuxlFcbsc
NN8JAn3aONLPw/bloYAdMy8LpXDNWTeTXuBiD7NjpKjNFUVtcVcUhbVPglqzE5pGV70ofwi10UnE
GNWmKDn4crpVVj3HgvEYVEcWeRvSCBKJ00WgAKnE4GdIj3kl3U1iFNyhtam4RNkAmaSq2KVwOnZW
Jya7McfcO03yjeDqfH8RVZA6kDxQTTizycjmIOFq6eGId+qTqgrBVRujmiWEZbtDy8tNlWprS//m
rcFpAZCGoyNikqMuAd+7DZYi19k2WZEepzKvkWEtrW91KOBG1yaULgdTBN5B5SCmYsYibSq3GS2K
BJc3xfkuP32IVVyRUSNK6rpLj0ISCV6lC7GbFnHw8Y9HgdxPj4cGLST8NTwsay1JSLI4PMpDCMZO
lITdkENiujzKGxv19KKgDEPLENo2IoDUXE9nNJpEtWqnPDwG1rDjMrez5FOqRDu4St6ofbHkh1i7
bpVP6pA7RqzagGhtK+12k4DVcHdv+BN6zBE+haLdRi/ynNwr+bWmvnaBimH8kxx+9EdcJRKgl93g
mA1Qkyo9EJl7Zj58hAh1awb9p7L+VuCR5tbld9SO//x7QQDkHAHbwEWwZiVD+umCLpKDI54qN2Ym
yHhFNJsRz5KxrCfSBESIlOBCEljH22jMjkQoVXhMEK4/lNpkOD4MvcNkFV4oGIGLRUftDGZsOQZY
ukOeypIN7qLZ+KK/WZ0L6wt8M9hZkrnV7dAg6mF16Ischz5WaG5gNiguFdLL6+Z888MtY90sJwBy
tetTsOysPoiMPDjmc/08iLP1VDVG+yxwUOGCEhmkOCzgD388KOE0KBXiesBb64A+bABRhSbSQrPY
pFczRhE3AMvxX/FHL02EfkckuuV0ev6ipMRMJKkqdtqQ20/3R6OOIV3hNkdVBXygpsfaJ9Gc252Z
j9KOZRTcRFWW7i+/6JsNx+liYlTASQBNQMyhUnE6qpXRR6umOj+21nEufEcK8TfUUhTHMruAYTAP
XgdHO38eweCKw3MqkM2prj9clf6hpFalJ/dtd4Vwi22Yj330Ta0sR5+mQzIdJAV3GuhfcLOywlOG
0I6VJym7U8J7w6IMHGjNoz5L3iSCWW9SNB4bO+JataLM89ts3yCV2UvtrkUu02iSlwzgszulYGbN
GsBi2OIWNNTD4fKULJnS+xmhJEGFDrdZY0HeAJA8nRFjZm+LQzR8yLkcDpWIL1qFGeRBKESF3hwa
Cq3RG27WqVtH5FvUdjI0WreLbtQiUoNK6hopZlpZOHMppR8QypTtFgHapy7VHmq5Da7wb6GFFjDX
vpn5rhKzvfVuUA9xC5I80yfksvpMxpVXj64LQANOnmSWV3FkGpi3Ps0Ztluj/+nyZJ31+5CWIPM3
F9lBVtGZ1eM4Bkmo1rrwSOp9QESlvC6ASx3LMG1codTqg9A1u1QTy50wEMBMo2i6vipID7EZWYex
xeG4o6SuTzJ2472kPE1mX+/aIkgeMjmWN5b7WaC3IHYg5GNOwglK82O1yQrBqjqjr5VHXwpIFGS1
8SASFF9AmH8T/A4VMkQMHFH2i7tgNjW70i2gAlZhXM1Z+XNuMsvGPDz+wxsY1B6NvSWLXQgcFIpP
l1xSzEJhFaP86BdB6Ma60Oy6IPQ3Ckfr8/ptFBgyuJtBwadJezrKWKZhPsyLk8YUlR7ue+y6qmqv
Lq+INxGW94uYGhu4K5DdylvisL4W+kxKpTYVtMdYsipPr9XJKRF6hQ4tviAMcD0kSuImZvqsLxId
U9O5eR+X7jSi+WuZbe0W2ZgcrNySrtFa+Vxj4mN34VMYRiFKyebHWBPHXa/kxTVldp3DgQQIYZXK
kQMpdHPVqG4tP9MOYVjmjjQLiUdtVnNUMTMQ7mwRfcOm2skrVX02Ez111MSo3Fg0042L62w3MxHM
Ag0FzlbC0Le1+C6EjMphtlpcAh8JdVzNQ+7dmZz+KnKp8t+MTnEX7mD4Hctv7Wv05G/cYMuSWX2F
BVwPbmepRpIknn5sdJZbOaxb+RG85wESp1obO13dS2QLl7/3GVfs7TUBXaBHhXokQO/TkXBeNDM2
v/xY3pp7fZ/cj155JXkQre3AlWzRyxxlX37qXeNR2xvX4i7fB7vQFrzLz7G+PtePIZ8+xqh3XdSL
lfyISLCtoQSXat+Ucl/LOqDSjTW+3kmEysBaltCLwAQlkdUrq8pSTAkRWxulXLszzOBTk1vWRvL9
+0GATlPV415ey94ST1W1n2ZgpyPMFIsojlxArNHGqyz3+8k6QZYEBASt/kW5jtvndNq0IUTJdS7z
o94FmDdDtUYNuggWYr6/QyvjG52B7KECMucIyby1eM7fcYES/quYQ1V7TdijNjxBQ2X0Skx0yJNT
sSRYW76Vq1HAei0gA+x3l+46FTzl9B2zlMJPhu7EkQJu1tkzKN9DSj79eHkFvqlivJvLf41DCRwJ
EEph7PnTcYwaZQygfRnajMCP0tbs9kNRPsq59lOcNQlRSj2a7HBCKwoqnb+bBr2/08qodPFS0g9I
FTa7SgoHW+yliCOy3aEgCJ5zUEJPFdM9uZ+XxdFOxF7ZsQLjWTKSu1hMrJ1Vtd6kUGkvLEHbSGpW
8dC/3orWEG2sBZu9VlCYII77bc5bVVbwOKlUfGu+lQYX1EbIJ7LVAJnKUhLNP9vQb+OqNIk4xQmq
6NCezuYEFtJAxpyaTCNpH9Msja7LjqyuVbPATivjc1NuOUL/ZqEASgGkTE2N112DFhKVy2SoovTY
Gmp48KfZdFIFdtTbOvmPH+N/Bq/Fw79WRPPf/8WffxTlRP82bFd//O9j+Zo/tfXra3v3Uv7X8lf/
7//636d/5G/++zfvXtqXkz+4OfTR6bF7racPrw2+Qm9j8gzL//n/+sO/Xt9+y/NUvv7z7x9Fl7fL
b0NyLP/73z+6+vnPvxdfj/94/+v//bP7l4y/5tWv+Y/wr6eia8PXOv/rJf/51//CV6P+0UY//rrl
j836l72+NO0//zaMf9A4ItolhGTmwTX9/dfwuvxEsf6xlAGXE3bhcr/1CfOibsN//k1q9w/KFWxl
/h6H75unTLOMzc9U6x/ABqCT0cynG/f3/3nmk8/yP5/pr7zLHooobxsehgX2P9t5kRbj4lyIafC4
OKPWoKAYw5i2mIPQUbSweU4UI8HYRdJfelH1vVTpQffhu+6+m7h/P8T7Qd8Aciej0ruh0sW1zfCc
JKtYkDq1n5JlxE6adLuqu5e029T4Xlu3c/xBjXOnrx8b+UPVxm62OO5a6U6Kn6v8SY2SXT987bTB
LgzxKqu/0+TxcCq2k/6A/ldqjFcZfQe9e4S/4PU+uodq4ETxrWw9VxL97yaxiYVtC6KB2ozO1OX7
PpTsUiQ8KvcyFr4tJdHLr7sC4DHJq9dd3T9KzcmHCEbsGE/mXXRf2Z2d2fNO8AqnPpau8ph+qlNb
cmTb2rj5Ts+185GXn78LzwZ8oEUfKA/9oq6zQcwe/fpLIMVulUe/ulG7UptfGy+7fLtL33a5jN8N
WWg6wB6FIcHNuF7leu2O3qydetrePxRXGDx6T5eHPFvDp9O7ZiNORTHQSWDEkLgzPc6O6g0bacVv
hyBwXygX1BDWKZXU9bPUytRCR+PHbBKkaA9BhXxb8SmLv15+mxWq69/f7N1Yq9WSarVR9UvdNbjP
6f38NPfVx/ow3hR7+EP3wWtwLR9VrqSb/DHcB62tPI+xPXy+/BSrwvzbUyy+YxCZKI4s8dnpZ1TT
pqvjOE2cBlFfaYfeUojqpN1PbqnbYWBHki1vQSZ/s3ROxlyt1kyqdREHNsYke+pxrM1bLAaCkWZT
kczexhuej0bASdlLo05LdLY2pqYCJWQCkriOUQiqE8jp+BhY0JSTKdR3eaEoBxK31svnMrtTcdnc
gcAwX7CC6g5NpVR4djfdkUxcPkKdSl6nRFf/bNVxPBKK0P3jsETOF5Ha028gaYLE+RcJNoW6pZ8t
0oKwIv9GESbwfL4ADJo2ycaRcRofoOi4GB2CE4ZWxD+gWE4HFaXMSiU501GB1xo7M4PaI+6JDpdn
fzkF3p0SQNd5J6qqFCqWm3FdDUgn6qmR2UyAo3HmALCud1TA9Vx7rkU4YWMxGTc0poD9J7VuRBRd
9a3scdVl5d5bAmVa1cRegI7xbjl9U6kECSnHMOZlOmOuJqUW1UDCZhV1J3y8sgLX9vJbqNe5E1VW
fROHlBSSSJocS2j9676jLHh5VlbHDOUE+u8gtIGwAWSjTHr6RHNhtXmA74jXKvoMdG2ubuKyqq7U
2nxV4DIeALLGG5fxSshrqWEwnrikRrCe+Gc1DYVSxK2Qhww6jdlTmXWiF3VW8tGQ4+QQKkqdYdEw
zTsVewRi4nhSRjsCfTA5JvRF1UZ3eovkvOpMLc8ERJm1SFoIlk1aq4z2shgWQzVXXohKEto9U3Lj
G71CkbL2PdE3fyYDhZQCSSYpwL2ltSp9I9E5nxYwbbT6TbiseBpTqDz9FtrsV1DAKpQBWSKhQ8dG
YlWkvVgAsCrCD7key4M3a/AKD2U5g60I6+rFQAZZx697mDklx8r/fnmBrBjATMwbIQ8OCNoh/LNO
ZdVgaIS+knssvBVUC6njzh9iUNyHHNDhB0Nro8oW1b6kmh5M4w+8ADRzlxrKhGZwXccPZpZlkj3I
hoBzXjXPHyNZCaLdxlOujtblmkTA0VxkrKgfoEZwOneI1bXGYOT6gTPgf3N3HstxI226vpW5AXTA
my1QnkZUiRJJbRCUQ8LbhLv684D9dwyryGFFn93MQlqI3UwgkeYzrwmvsSPMH7UhDX10FJF66idt
kxqYBLpORBkDpt2ebjTWKm7nBei6ysDEFiuYOwuBqCoFKNjJC9Dp873/8oTU72BwEEQDnj5Ll9PJ
aB1J02BXhJOTYV2AHkoXC8zpm0r3w66q1mGTVWAWQwPJPujqWPPm6yRytUCYUPkAQwwXbqSzk/fl
mfjCcA4pkSMwd7biqtroOrDw9q5L5i5AAMQOqlG7hARezpBXJ+8yygJN5XAnBaREelbXUTtLxnmH
GD20xN9qQ/NlMBpK/RQYLsW9yySeDgXllrojNEo0Vt4obGptXY+1lYa7qUl+Tl6coLyhCfpKuNzH
WWHeU8atn6XRlr7dpQ3G4E0TICfrBsOItYiDrumFXX1Wr1x0s+h5QH1cQBg49ZxzoQeDQwwaWrgL
uy75NWaG+dmT1l6NMiVIsN/YcsiXV5novE2hNPpXjUKGP/A9NuMQI0cfKvKqtfuFrNG73boZuuKQ
UjLfdsDjjjXX8Vrr52b/8YZ6+814aoBAJHvkTep5fzDj+nKRJA13snfm6zhG/2WUtbrLQnW6sHeX
RXb2zSiBIOy4GD6CCVgW6avw3Uojzx5jy9uVlSnv3SaJkk0N2PBxqsIuQeHKybd6oqW7cqKitmmK
xLqk+XxmZPDykUiKqa0vXeZFpPX0GSZbpmlb6uGuaIf6oRzC9LM50kerxGikqwyUOU7yFtZeQQeT
51fBVoKRZlbmenZV3NFxhe++OvglR+s80WrHb1Mk3lduXZd/klqMaBoaGWbyfdcb17JvkufcSqxy
5+T0cLalY8HP1ZAvupCnvLnVWHzcsgtEjhrjQj06fa8OiQw0knmvEGrgJpdLU3sIux3YPrm28qzY
5JWTrFvac2tIwNkq0h25/ddLiYQbpB5cIGAK5xvAhu8/uy0bwBudfhNX2bwN+8y+yvX0EiBwCU/P
ltKiAERxazlokaM5fd1E7W2kyVVlJ7LQWkmjFytKDS0ilqO7GpETQXARC4+udKrg45d8ZxEviMCl
gAJuEhzx6cgZYIgpSWtlV0xFu1PU+LnEqifAOkRba2lVrJS8UNd5DV0Ar+rywrn3zm5dojeEKiiR
YlNytnzjpspSd06ifVVG1nUoJ/WuGJTWV2CCXHjR84CRFXUy1PIor3br2IlcdRHj3bNnXfq4+KBI
1c42E1HdqrdCuSq1LL1wRLz7fjAtFoLei43V6aC50XN9SGTwu8jt112rPDicAviCDdWFkd59PfCd
i1CERxqkn47UC13v3FLj9chKVlBYfC63+MmZ+/Bg5KH5xVLnCxIyb1+Osw/MEZ5GAA+NczUXMxmy
KWJK92nmVRsn85pNq8poM6i59+9yIO6iZSj2IJYCUKfPGeGKQV/f6Fgn45zKZ75Wtg41+QVGEGIb
g2UUa7fByCp3YQWWgMk/3iNv5xZxx8Vpd0FTWwx/OrfjnCUexKtobwi32CsuQKFM78fbxlmCx7gK
V+o455firuW3np4J7AkkqpbIni36pt6YuJmmTW60r/Mm20nLju4zXQcFNTc4P/n1POR7TVUs4del
pox7JPG0QzZ5Sk0JsIieylFcKgScEdeX64baK65ohPug7wD5nM4EJ/VYzKnn7WoXucbBbCGsNESh
tqhR7+cgCdqisVY6/d691ybTIRWkaHak4OrqqDWQhCz8nKfIQnRCK6Gft/JQJ8P0mDsJAnqF2q7z
0bCv4jCp7jC+l3unSNN9VkwjJOuk2yPhnt9pY2jcdJORHVQjBk0y9PVhnOjYxm7nXIgn3n57TkU4
QEtmRSfAOjuhBjMuG0AYYBOkWDX67dyAxLAei/o27i9xet8Za4lZCGtJB+gknt0CI/TWJm9oT8ax
I25q6T3S8VCvUEdHHqPK7tv5IrPwnYsWpBbQacyibEKm88JJjO7BHAEtwfET9RDNiHZ2J0Y8xLHH
Rqej3aGyi3a556UrtzOc67CcwgtT/DYF4hG4AMjXIAIRS50uqjLGDmXWgXGmLj7Smu09K7KOVvY0
62t7SC+JHL89thCxYHJphwOVBtVzOlxRQAWtcMbcu8UkD5oS1zfzqPfX2TR1F3xJ3l6uS9PApvtH
CO0hNnc6FErjchpEIfajax+iMmxQ28udlWnC2m+ZTcL4MPwCvMhe1eaQXEiSzguT7NalOsXRBRSH
1M06m1goUIbSz0rM7Qodo5hid19HhliXntEErPd510658qPtM23tYrfxqSiVByR5Hc//twcoMBbO
bzI2aNUI/J3Og5slVj7ifrAv0ECws3pcabkyP8lsMG4aYah9kEyXHNCWjXl6fC5jouxhA0ikKrF8
m1f3fdgkA5YwDuRYI4u5LRJxQ+Q6XFi7bxcTgr8arWQQWjQJz4H3EjUjpajRghkKRCUyvdZ3RoO6
P9zC7kKJ853FtMzgwhnBkJwT4vSFvMYYzMHJkn1WtkjVhtZ9ptrpFVIw6k4jmwrMvsyuk0pF/brA
zPvjT/h2k/KihIg6GSFlz5dS/KvprLRSpqFbJXvI4dl6DOtyU4dW7Y+lsZ97p72wc14C/PPPR1C6
8KdMxjw/l8yuG9B7QBQ6UQ2xGmxnXLNulFVT9EXkhzJuD2rUJBtuqjTQ3E7sRNf1fi0bjBBVidyv
jOMfqmwmKE2ls5s6K1wR1eLIEHvVvlQIF2ZRu9tOTaItfP7xJpwVXKsowT5bfffZsNvu68dz+M5h
u8hDaxDRORGAnp3tgyjVRCuLNtnT+UxwgMD1wsW7yBdhEaE73FzVolUPw9jJlTvywxGU9IU48aU0
cj6xNu7jHAdQIJ1ziQtw+fmENUS67yQiIyMF7lWlj4brl632DTBq8kmpYSZTkivNHcCZ7hrAgvuo
af20VXtX7PSyfpJDPq9bgYBTa9sDDErL2rmKASLRxGPYIcQ+FBqpp9PE8nPYu+izK4pZ+GY//E7G
p7GNG99wIoRUTO8SbPLtLUoTEQSduhw5hN5n53udV3EicIFGaddMNl2lFeu5ngQOJJGxQrwaW5Kq
mJ4//rTvnQPAZTjaoDxCl19+/mp7mFqi9DhvJPvalpavlmNJyXcwVl5jlRcSmXd2IpX4hZ9LxdcB
vXg6VBy1Uku6hkWklBpqRWp0JSMgs7oxjlskRy4B1945SFHCYAdy86KKd85U98pmEddh0WqtZq8M
s0H/BF3BC+tyuYvOliVDcFGhaUI1+fx8UWa8h5RoTvYhKJgdlRIRgPMdgjYj9+7UwrtV9KFcsYHC
C4H2u++3cOJYMjb9/bP57KKkrxLdTfat5sKE15TyG0adzQVi4ntfjb7Ui+TscqCdxXYTuqcUOhTO
s9HT1mWkhjfT1Cs7xVHSz3bYXlJLfn88IAOkLUt+f3bUIGqSN4NkPvs4WYPOKTc6kK6AJhlMzO5S
O/K9r0ekQfOTuGrx4ztdkykQ0MhzGM1ptfwKwYB0BXN33o3pHDTadGPX42OkROX641337kvSEWOX
06N6o1Hh0ftpwsJK9qLSoaMmTr2JtEz6UTgpN06sWhdqou+OByVsGQ7fqvNWXFcXppf3ArePSgOf
PmfFdZjw6QaPsmZfDpdY+O9c+cDUFhTwcvMSJJ9Oq1FkpRvXJEDUPJVgwGliN7bEjh1sk72imuXa
w6aMeqsndoOqiAsRxzuHGkH5Qsxfyr/aeWCOsJDNHWyn+4p34861xtsxab6PiEfsPv6Q74/E0llE
R4jMz3aHoIvtpbXI9lqfhOso9ppdE9M3p4SaXtju713CL34Ai7QHKr3n9wMIw1FrqUHvhdqJH6kx
1/tpqh2g8Ql+Rbas9tFYuDdDOYcBEVH7aPXtJUGXNy2zBdJDBIAK3FK4hax8+mUr6BdFqE3JngQ+
DFQbESGCdXD8uTdvhNPDYnNybcfaRxa6EGUQ2YZgGYTVDnX/fvvx9CNt8ub4hXBJjxdBBCh1gB1P
n8dUIAbr9azs4qTWNL9zRPkn70ztk1M6Yt4CcZrMXVel5q+sycJ6a5vhcD3Wg/XUdtVIzdnWvtjF
2Nx0YwP3Q5Oj/pAoTn+wht74Bg04Vf0Ju7K72R2x5FZTMQlf76N+76ZPfVccqWxI7CVm6W5odua/
w7gYxjUkeusJO/bW5RhJVmSPCL1X81GXWnZbdJAKAOkrx9w0qzvFEEniF0PeTX5qqVOGvhvR6aoO
7VT4cYStK/rZRbfqMYhMrk0RYb4wKFBpNg2t2swP8RPYyqSuCH4sGHB+mrQug1pd9rNEOvdbnsfc
uPkohx9uNWU3LgqCDyYeLQI5HkED2h6M0JfSoU2Prlmur3D/ta/VRqtuxlpHKM5IxvxRbzkNmyYa
7S2NR54NXTOZ+pMp2jU+Gd5zPZXtt3xG+HClWTl+InHbKV86Hhvp4jTKtdUc59pTrhbRFzmWMdL/
nZ06fq128RfFKiu0EZzJHf1ZgsXMtMS6HtzqN9623yJHcaz1mBXaY93FxbjTJ/qvtxTbhx81oPd1
qsKX9ykUJ9oqShxjt8y38wkF3HbyB5QSr1yKO0WQS2KwIB5Np10bqFc/wE9NfzhC77u1zU3zZJbO
EGGVYE9PntbZzoHmt4mKXR87t9U8iWcrjUNv3yiOtleaxigw6OjlLUa1LTJM+VDkPn6WTbgtrBLf
94UFgIpxCdhHsWV444128yVMB83yGyAQ2npUwtn1Y1k4XHUK0oIrJfbmL7kZ0z6VYenCMoCpg5ix
6IuvuVGhcQX2s9uZoiyPAyDW/Qx5doVMonqDZXB1xDKWgncoa5oPTt/3n6tirunrtF7a+dkstXs1
5DTZNZlMrme1Ue9QMs5NPw1HaPy2oqSjP9mDKrZVrEY7adfGFIT5JN2V1to35WSPP4savaegM52w
96Oh7upVqasZqohWrv4Sc5iCXppn1V3p6PM+6kPV/4jaNPGA4UHm89tGrZ4MKy5/e2bWfTGsWT7P
aqyNLObRWJkIu/Mk0ZB8SrposoJ2sqwfVjc0ahCOtVrh3ucqA8tQAAMcreYL0glu7Lshx1dQUHN8
blsx5VCuRfmcJumQrBXA6Y96iupsTAXS8A03rvIgipffkyUZRgkAhcy9OpTaD4uqaboNh9G9o+cU
6X6RlmYSpOQ2K6gX5rcYAbZDUU8Jsoaxhq2AEhU9Ju66WXz3BoqsqEbE+FlU8RTFa0PHJ0ZwfZQg
KerJYIGkhrU2uZUfnSkXwhdexU4yY9pVgVRFE21kIadpnYlYYtIxzRntsMTOcGIr2ju4s1PhG6MT
rTgGmp9lO+YPipGY+7z09MRXBfjOxQuh3XvDaHyb06L/hQgWgOM4jvoo0OI0bIM21dwYayxFAVwm
MvnUDKqXBsjStt+jBO1FXx9mt96gYYDgfCK7b8OU2VMA16w2/cjI8DLhuUW+EgBPTSrK5lTvPZl0
8AhEfpsNdZj7bt2MADzzzjom6myQeVfQSfy6aMY7gUgSutDVwAeVLN2NXKTzRDODNA9JfhCwiqa7
JoGyDKYg6QoUFHuLpR5X8R0HeNQHs2UgzmjOU/Q8UHObA5ZeT0+k79LrPknHH31YiB/OpA06eHTw
Jj7SCh56SensHacWD5RVW9JMulr03+4zibCOPw0RpfLBblVtzc4boedNMg0S08k+52rd/bSq5Kqb
4wfg8KbcVOhGwPgLYfDuU6ep1FWlIIqag0AdViGIt8HP+rFqVqyFUtxVwoRMQs+y2JX63EeHVhGO
s6J7pXyWs2En6ziZm2MbS3H03B6fFibzHjfO69zyHkgdk2RlSy4bdPc5OdK+kNcoWswYBrOAnyrZ
VzFKqqwtNYuQ97Uj5CyCvMjDee2mUo/XMo3j+yQzoqdUq8U3fj1mR5Sk+E5zOoWHOUJL1Y8VNotP
Xaf8U5qhLn2tU/KvOdjIr7LN6paXykbb1yakS1aeoizljYJYxBetNWESOBvW0Z2QycwQsr7O6tRk
bY8KljGF7JRm7Q5eE+GQEYYsJpEiT4nODf6WXolpG06c6Ro+Z9VBgiG+mvO2d/yxFp0IJACmEg7U
gGqB6o7evmtL7anvIwwyo6F3fVurci0oI2W4YjHD3nSMyunxmhmqamWXHW4ZmVF2ED49wMJTYZdP
eV23nyoCRBnohjdidCioOgc6jHLVHypcB9d63WuPirDcG7S5vf+YPv2fRtN7xPX/M5p+K5/z13D5
5b/+Gy6PPN1fFHdBzPP3IqJP/vA3XH75CWkfKRG155d22X/A8prxFzk25W9U/aCUWoug93+w8vyI
aB/3TjCUi8CCqf8btPw5cH2xl1zKS8vDwXXjN59GlNGLHOMQwdewqu7ezaXchY2R/ND6pnE59fqC
UrMjvB0YnGw/zEO9dsrRiNbsS6tj5U7NLtZv4klgDlJ3aXTMUf84Gpi2fEpyT39gv8T3mtWG39El
NdZlNfgV19etVqpTvxmjIrCm1PwaKaO86pReOSp6baziMRy/auAzZt8FInEtgBD/DNVxQ/zSfY7H
NK19tKZh9OrUU0UwWLN7yIlD2w1GHRz8w1Bfg5PV/39oIDfxz6Zsyz/dKefjlDvyv44sgubdR+t7
9/u5+fVf+zZbaCLLn5ufq7J4zv75t/b14n/5Xf8hixh/0Yok7UchHAwkqjf/rH5H/wvwD213VrMB
c36RRPiHLGLpf5H3kUw7pFjARhd1nn/IIpbxF81seG+sV9IytsG/2QFvaiJLWQx/ZmovtI0hrpxu
ABsAYojHj7JXLLkQ2Ct73Tj9dyUtmvUQZuVWWtNXCF1fX03e3d8lsxPGyNJUOqmkLbrFkGQWFSas
XBeqzutSpNchK1h6YXLo07a5q9TWw8FzCMsHTpL8OSuEckSzvlz3DsAufODHqQ9o+ZKz4MW7FkXZ
o8hfaVcJEX4ULNJzV7EoMm3TZGr5iFFgJFbYhVW/DSlNKLvVmNxMkC3/CGLd+4mi+h8lkVszm0cZ
0KVf7tNU3tiVFv0smvxrY2qVDLj/FBcXL115nJQivsu8eFsUEol924CU1+sD8nyWWqOFJZRQ/eTg
n/v3TP2rq+L/6I5bFGL/5xvlKm7iH89dfLKxlv/l742lgEJlIyysNw084rK1/tlZlID/ohS8MET5
m+3HjfOfncWF43n8n7BGUU2llst++GdjwdDiuln+Ge0OQAKW/W821lnxhCHQqEA0FMAsFWOEOc4q
/FacAqaNuv6OuoK+jko7JXqbfvVZPPyq69TZazXCpjh9A4lXzXaVaC3MagnpQK+ltn41de/st3PP
3AW/u7TQSTvoNyyuHKf7TRvjLBfhnN4NWTX7jWIcoJVm30ZL6D7RXLPLtaJYSVQaN5U3d+tKaPEq
1rydMhffjWSw/a5181Wdu+39aGTNtm/Mek8pQaWYEo7XRe89jrFyqeB+rpT38txUaxfEGQ0pjFlP
nxtp6U46vZLcqVULwkJl+4FazLRWXXHkpp/Lpo/27ux2h07vvbvCRfMr1NNsO2AUdgX1svkp8779
VmXhrTUeck37fWFmlyf475Ns+c724uu7KGguIN/ztjHtTBM5Wp4QDQH1aOZV/wfXZfwPG9ta0263
rlBEwQpQrWkBylZZ1bODcrMmfMA82Uq0LW7suTl8LqKyvUVZtNymXkweqAy4iqh5sRnjPtuVLp5z
dSeja29UJyAHC3Z/9C7pLbw4sr5+HY7GF9ldsEw6oi7n7IFY0uFLFYyfUsMeMHxUG8P0J2mZGxcJ
DwzKBO6ZlpiPraWE2lXfqT9qCjsYOGlVF8T9RD7S4RDmZFWyipQWn/cOerQflrIJ6rlSfuaJ4qKq
yDkfDCizKKOFdrgj5O9iaslnBcWR+8r6YvSeT4nJva7ruNvOOBuqft01WD6HGLMHSpXhgjgZ4HXc
ysgebKd2SSeU/tZIZv1hTkbznrwFEerSUChFtJUovofgB1aa3v3me9Wan3WUedFpcL1bELR6Qbof
V49mNw7rMOpDeSDdby6sl9NGDrEmMsogxEib2f5gPM6OBeRA6zZq4/LLrIHhL8jdN51bmReIJ+en
z5thzgJb0yAFd0tRfiFzrbZKMottNjcepbkSO1uoSTeVJr6zAkVAgSH/VoRqce8Z8j6flMePd8gL
uePVknLg49ALXNDZ0J+QJ1tigddtR2cYE2Oyq+Ocg9eUiLPdljNlQ9stXexQtTzgEG+2w0jib/WD
9gdRKOWaYl52lTbz7BfgCQ9m7dmBRWqP5+jQr+LJ6T5lFAnaQKmNXyMJw1Y3h10eDeyVxm6vtDzV
drbZQQUz3BJT8gYtTcivD0Ltx5tonKpPjUv50RHITVlVq9552aAd+QM/pk7qb+Tv7u7jqTgDu/D1
6WbT7AeeByibPttZuDVOtgFWeAyPqAL5IK5vEuYB3wxcXaFKDPbBrvog6pJNPJRfakhbF8Z/s/oI
F+lbLkhsFFveyKlUetzZnZmax3BG09MKFYfZHQ52ZoPVQ5CLBk0Yf4mVxTggtl3fTEdEzQA1rvh3
9Lm0NLtO02m4AKR497FAHqHqAEAF4MjpCok7S4c1MBrEfNOD3enarRULc//xy58d1Mw9785FvHDV
XmLx00EmkYZhTKHiSBnQ2Nr64I922exl013YfKcNuOUjW4jiwEUELrZgapeY+9V61/EmbU24B8c5
yaNAKUvR+ugPiFULQvAbzouX7JSXX3iyweCh41SJ4ezCbgKjfTogqh69zDSjO0Zmu1b76dPYakGX
2796+NUNNAfwR/nq49l8ZynTlgJJQKgEApSO2OmgQHhSOrp9dRw9ymdz80VMcHwauc3H9odDYR4/
iLUkmVUT8UfX8wvdoLfvjBD3IuJG5gSy99yzJbZzs6WiOB4HBXOEvrCnzyl1dWrg3fCp7fQfPJJ+
AJzZX9rDZ4sVXXRwMfCM8KMA6AQb5vTFzUK21G+N5hMUsvlWreIgV7TyMDi6lfgAUPBNbeN5XYVl
uZnTPHygidNvSPPrXS1d+cx1VN4lYX1RJ4qw9vUy4GjBZoW1RxSCQwmuTacPlvYxO5uI+JPdzdNn
6fbWIa8HPcjzNvwyD61vj1mIuFlqbLLKu3JazKLR2f9FUYHSnFPEO0nQshElaJAZ9PcqV1lHtWVz
PcCI21xYQMsCebVqoRDpHpEoT0v6C7bzbJsoegZTLEVRnWQOhnDhK7281qwbz5hWelFuok7fDIqC
TuJ84ROerR0QlWTj5qIfSYwOWpby0usNGkZFkTTUbj5NRQfOYLJ3OogAPxuU0a8yzdqUtFl3Xn1J
OebsBHoZF0Yo4BFST6DoZ2+sZSA4TCHmT8YQx6u2LZEbQyMuoBB2ycx9eYXXkwvYlwCDw4AMGxTA
OZIDRKfWOSis302Zqtw6g3JdzArMb3gdQYkXmpjM8enCBz19vQUFh+KKtXCXuF4gxpytv5yUK8Yi
aj6qjjf7Rl66FN7bOfcVo9EwjprzNf2IfG/U0tlj60pFi95H6RTaQZ0bzR8Hpd+EeeJu8RiIL+mS
nindvDweEbqucs1Ac6B6ePrVrVEkBffXdMyL7mupoRgRySaGBzh5kIYMCy2uKfZVOjKPyGgM12EU
t7exlPDY4my4IreHQDyaCU4sVElce8oCGzRO44uiFU9m3yKfPxeBm8TQgGK7ukULbr5pUhMNndF8
lC6qgakhx4PR9sml0/j0UPr75cCughZGlI2FdnYoxS3KT2rUz0e6W3bgGbG8MmiRrKsZg0C/Fiba
UrnWHhL3h8wzjAKrEQlYmX9mEX3Vp7A1ApHP8ufHS+J0o/FUS/6LusIiLmSwLM42mmHVfSrDCbOK
LjV+Wa4sdnCmnKDO22ItYmV8csH6bLRQvRTpvJkPRgYBSphFcQty7dlaVJ3RLK2i1I5x6GQbWkpR
ME6eduGmf7PiOUPw7aWIrEEPQqbudEmFXWQPWu02R464ftsY1kPd1s4KXZZLclCn+3mZSZTwmEx8
SBb2zAvF7lVMAYRowaSVzdGCYPJoYb2xtgrvStfAKQwjDSnhUZb6+OudCQ8ug0JfXcD+hIzE7ueE
ereuxp7bQB5BupUbzE/1O7suEC8tle5LwuGzFtM0fJP64pnZ9jjIicW3GKo9CLwx2oGOSECPO+2l
k+b0pvvnwZY9DMUDQ8+zrTwPY2G0FQpx8LUIQGJd+043Vl6FoTHvS5iNV2GKLz13GgAotSoOXC0J
pYNUXxUUKwRZ2CYzrWhrzYl+yNruRxm5v81CSYOuoC7/8Tyapzfd34+7wAVR2ULOixV5ukz0Anqw
YlTNsdEHazPXw4hOqa1GW6fuN25TQQyZZb41HewjwWqPx7530WUe9Fl8twV4X35nu9fwVb0OjTa6
Jcvqflg1aqPWIh+RR1X5Wy/i/BA1cOrTOoqvkHie1r3Z6UFaWd610N1ibcq4um1K9btK/+AbBwMo
O3SLnFt8l7nu5qG5FUPoHfuucjciQapD0rk4VLVZ0/Qt7CCWuB1/PDcvwfB/X1Qvc8PxQAdoOZtZ
Ymcb1bVHmdu9qI9GaKPjgz48Gla1ebCglR/suLSuW1W4u36Qd1Y5zw9h7npP2Kw9pvC3N5y83Tql
BOzrFgIGk5dOt5gtiQMeAsWPjx/1NKz/+0lhnvKU0Iu4R5bD4NUWTCROFXi1V8dsMrudN2UV3XMd
SvmYWatuti5ZHb/d8kTzgDuYHCJ78HVn43UZbCorBOKh6+ojrEMfSkQaNLFHGWbq7L1nQfP5+B3f
HmhwhDmn6X+DNUVb/nTM3HEp1jRRfcQb2PYbPdZXokMMk+18CeP9znTCeMDhAWkMFsCbyp7S97bZ
MpSbuxha4mlxW4LdCGKRFodMhpdYjm/H8xCF9ziqqSXS3z67IZ3cFoIYpDy6rafcDxU4yCgUkz+p
Vb/WlKS6wEV4c/ctwHVwMaguQ34msz2dyrbtuibuY6oeA+4DMzoEvhuLHs+21vYrOwT8X+XlvlF7
eSHLPyfAcfFRZTABmL+khGQrp0MjK2lXic2rxp4yPI11PP6otGr+1hXWrV5bxpayrYryiarfKnVs
bVKrsvY4+Q7rSsNmXin0cuWCNHhMdRSLRrs1fHzqRyxHtja/djWO3xWNSyd022ZXmIYS1KZsHmTW
Rw/SmfysQLyJrRxvjLorQMr004CPSSevyrm8oDj5ZsUu7+pQ7F8ijcU8+/Rdqyac8qFnGUWo94I/
CeNNzvFJgJtNu483x5sNeTbUWfgO8beYcd6sjm6ljoGStY9grWLSBu+hE/WjPnWXPB5fCh8npyNZ
Eh0virFkDW9tk8xeS0rszbMjS1U9jKaroOyLtC/+3XjsDTLG+NERBboF+l3dzD321UZ5i2aJCJom
F2uZu9yDijurezOb1kpeZVtF6ZqNl8zxpsJn6VhCc7iqjbHwJ2uhmyjd7yWtWNs94tH+2MxV6c/l
nFzV7ryqR7c8dPllM8s3V+RiRcTpv0jWILP/poShTAv9S6ZH3FfXHafhNVATlGdBrG2KXBlX3mh+
Eb3RgarKwI2Y47ePP+6b42F5AMAJLyAFCgpnJ1829NTm0yY9AtETVKEV2/ydD+awIVjvvk64hG8/
HvCsgMJ9woguLoE0ZGgUkQqfrly1oAEEByQ7GnFtH9w+3BhkutaCfS8GrdlFSmneFn0TrSoT9Zm4
NmffEuOlstjbKI/nWNrJlEip0Ore2UElGzDxjR5lxyaZ4q30PLFNTdyhANhhjy7b3zrGtjs9GhHB
xs17xZ1MNb3nM4Wp9bkPG/dZJJc+x9ttTRePFJZmFRUWkOynkyNbvVgk5YujhuDNA3TfbDUPdry2
UkX7/PGHOOuNvXwIqvEkhgun1eW0Ph0LsRNqWeQLxwr3TL90Bd6x+FKri9Y7vtZ9nEcHaZjFRkMg
aVWXir6B9iIPsCbBBWpVEuANZlBJKJJ0qyH/uUBAgdi2OlU4dB/2zhLsBTKFfxSGXikuXNpvch06
jKDSl/saKAFVudPnNzUlrExBvdF0c5CAYxFvqHO6q4+n6VxiZ1mvL0yNRWqGI+mc6s1pYLn60JfH
Xol+x72zG2L3oVzgohZy1nC/8bwoRRx+NmCr+giTa1vw+tPXlCJPkKmQKi880BIanh6OPBDAhYVh
BPfg/MwASRupSKeUR1rzTpBD8F+nk54c4sq+J/6bb4rpU5u0yhXCSPd6PshdfykROTu2KOKwTEFw
EMWwRhF4O536SNGkjkP28FmjbrCW3SxXZqr+yS1kP3IHS+8IgsbGKHq5zill5Xl/oXJ+lgnxAIAt
DeQQqemDWTx3ljKSKAXcoTbHquuRF5qHbF22ybciUZ+jtlKCNhHmKrFrSrOG1l8INM4W3t+DQ7ci
B+aKopZ2+vZq1lmJbVftMRrjX7oymdcUw/P7jz+z9WaOl9h3mWNecrEqXH7+Ku62raafq8GWR0qr
7tYwh2gz05X2+RyIiU64IhBJ2eWVpkflBs0nAbR2GNaKEOG9Xc3pMS3d+dlOyvS2cJNxa2hp+Dh5
VfQUtWq8NTWUinUxyk1hTHLjdp2FO7o+b+IcK6ylYLPrBpcGOXYeYThQN5UYpYyLF7yjicfezvIt
6FxvrU6iubXTqSXHHJT1lEze1TyPSKaPNbLDkZPc96Nj+GqrZxuhAyAP6970hSi/1/WmnK76KW63
vWPW15fYhgtg7vVWYd9CG4PxxKeiKsJtczqHea+lrTEa87H24p/G5A6B7inqIcu92PLLxfibnN4F
3R7rwxad5+p7JNqnVFIvbrI0/lGVeXfTV0312RWYiUd4H26USpR+n7j2VVWAFrfy/8feefXGjaVv
/qsM/vc0mMPFLrAkK0kqpSo53RCybDPnzE+/P9rdMyqWWgXfDRbbN42Bp32K5Anved4n5P2dFoyW
Y3VahgqC7FS7zUd5r3SeDJfXT7ZTOYnr96fH2RzELh4cFyAAUT5tncXsUFLBSHszEB+5OzR2HQ3C
AwoE7/79Ud56gb/S21Aycrs+8/LSQ7G3Bq+SHttkcPMhXPmjsULFgKlEtTal5hCY+lYgsz5k24v7
zO6y7F5KN5n/0SdvPUtDWxn3Zk+ojZWt/GabVM0xDnvb7ENnNFqbxWYXSv9R48S/sFG+8eNBZUkI
UyA5soyWSX49FGeM5RrzsTXy1DVyogQqM6e0V+UBtq3ShHzlEZtqqctx6pBpE9qVH+V7taxVuMIg
O92I1rGI+skpu/5qCswXWMPFRms166qknf3QiTQYTEFMvsdWFaw5hSCxo51xNV+jzSnL/TaPrOTC
2b2ED5jYlI0ad0jUQCb5J4viRYrUPgkCSXgcYmUkxz5vaA3798nUDffT1BX7Sgisj7U+Nq7St6Tv
GKN225coLHJ40n6ohutSFMcSpxLZV2y2lIju0aC7KAySCyfooqbht2IMw0E9d2mA837FkrzayAwU
3lDQW/kxFwQJoDlHWFJMoRMLsnDhqvLmUOCF9DtJE2dtnK53H71M4iOwfpTTyOP+VSYbCzLEKmZ6
Pb6/NJb14+/H4rmgSvPPmSxu0Bqpn5pCeYR40W7JCJbcdPQ7ICPxmvuvHVR5uEuw4NmMkvWxsUZ5
i8agJATDn1xZYnWIUf5n1fyv34T+3wSVhSPGvnD6/Gpu0bybKuUxDPqf1NJFJm863XtIlN648FUX
F4ffQ3EI80EBhmhpnQ6FiAvyOByEx0FKnwRLRNeVhQSqCqJvG7nfXVIGztXcq6pnHg/v2F9Wvga9
nWWv3FdzZjxm/Y9Wq+TfdMGy8Mw0YzcL1S6xTVgPnwf8IGsXPiT5tabw3dQ6c7LRUU0xvnwRooTR
X6lQuT4JouHtpjAk+wLwk7ZbHo0XVuj5yQP2QVeJLvHcpF5in303pOCJU3SYlACfrknuXxSpULZw
hBSabXK7q7JQu1AVLe9WvCROOdhi4K1U9fSJTz9KV3STJXVpeahbsjSinNZTmunFGieR8a5qYIFk
7aA8sy0XboyO+m5CmLNSYb79/lz/n775P2QOvNooZvf+E3t9+G0I/tLn+i/S9CmNk//0L3WAqH2A
AzcbTUB4hpLCTvWXOoA/Ac+Bn0+vfeb7sxD+5kdL4gdMYyh7sdnC7op+3isap4jRviHNvru/pgF/
4x/46S8tPlhrzCJ+3yxdoGX8y8D11aZtKQQ5khYlbcuiVq6Iqqx6uxRSI3CLAvpmaJUQlLw0pIsV
KeVahQwhVSK5X53S36SoCHJbqsVvkREVu0D379GJ4jfcyY9WoiIT7Jqoui0D7Ow735teunKQHHTb
NCJxR8l2qlfv867/y5f4j2bl/2nrpnpOwufsX3Zb/Xhu/5X//NehgXFbE4BQL8n989/977iH/458
B5iK781AerM/Tmbd/H//mzwMRZgjGBLUvFPQQWJy/Z52AhXSB1DbGXUQMR7Bye3VvDORssj0xOZs
jzmSi9n6b/qw9WH2noEcMl/DaNEZfzTv+G2vtvmZT8Mvo06gtuWCSxvgdAebtMTwE0sonkShSGO7
C8QqWA2KcpWg0itsbzLK2waiqWyn8oiSs+10dMWVLG2QHEy9PYYDYcYhOaQ3PaG0HTrmtP+O1sTA
yDgqngKx7CvKwKLew30Lvk1TGv9GwP9olv0/Sl03uIb8M3X943PWPjft6eTjv/hryzPED7SKQTkB
/2iBzDL2v7Y8Xf8AjkGHFyiSq9rM6vz3lqd8gDAD4wiQdFZEzTf9v6eezF9I9wxbC6jdv4jtfzL1
FvF4JosCRxpiaw0gHyDvpSlVRPUQF6lZHTpt0D+ZHv2fEh+HjTBSUTRmQ0mH0O6mrmN5F1ZtdF3R
WH2mwSI7Q5jnK0GoS2ysjOnOx2cf42pluhPxHNnUJmYQUzQ131693fvfxc9rNcmyBJt/MNg/tvXU
Q/hQLO6AeJKGhRbE9cEb4fcmwzStuhxlZs4ley3R3HTfH+9X+fi6Bvs1IK8GxJRS7MyIIKo12ByJ
WB+60BI/Qk2909NpxA5b6FftYH6KExWYPEvoqhph68YtzZOM8mwVNYZpF0K3jxu/dqKk92bua3vT
9fioVk1SOuJo1jT6ImOtjqqxIWDawtFRvtTLWFaRXJbmwoggGogZvw/Q16DKJCE0iMeUNr6WBijZ
W3aMyA9hjtQJcZXGQYyqeifU7eH9V3dWmTGwPBv1cyshqpKK8HRfE4aoS6dsaA65h7HdSFr0RvaL
8DptMQW3GrXiiia0O1jK/bYYBcFFg1O7mHVfsi1565cwPkRs+IscBUv4kFAEpfCSsj1oeK1voyRX
buAvdDdhWzbbEU+N+9YspXVTi9XO0KJmrdZYnqt5cKlfd3aJ5Z3QBZjbhRrOc1BGT99JgX5AErNi
OsQj0Vmjl1Ah9G3/VDKDNsaYDMdqqNHoDqLpSGNW3LKa4hVW8IQId6WHRWxnPvRY6H+CKCnvifro
PppCktyKvqVcalucL7b5zs2s4QhEm7b8gEpqSEnSxPLBLPtwbwRl8RIU8Fy1LKz3gQJCoAyVvoH2
kx3A5aorvcuYYuOUSWsxj4e1kuvTmj9GSoXZEGEbgngBl6T6e3V2zhsYKUysS3ZE6CGUcKfvU2j9
UvUzclvVsFY2UTGiLZdplUVWfKlh/ouxfboVcO0FfpaNmVsMkfF0LHpRgSUOqnzoiFHLuH+F2WTr
edCHbkP8l+xExJIcu6zRRBufTPFR1vrBIJFhjJKVVVQVEmoplGsuH/iRrA0fvuU1phDSp06B2P7+
6luixYR08As1TpcZKkGWePpja63SJjxNlQMRfeGm6jxsXAgX2IjNSGBsF8nXZTKNuxAo0E1VT7rw
XYyzXWeOXp6bmXh54hKoz3/+qphu1aRoE9x1DmDR2pcEbwliN1K/hgufqeKhAXlU7DpD30rzCe65
XSbwrF0D+TrYpFhrXwkzGTO3KQiSl7xCS+yBfNgnRU2MF0sMgFmHWruOU8moHaBYMm4C3Rwg5XFJ
fwkrXW2Re/imv6pTbLQYXmlp9fRRvat83Stsqy1zvHqnWPKxUOn6yW2AgienzrM0dWQPUUlnlVph
+z78G1CzNv6Osa313ZD92rPpRfuxY5pxfTS0gKWAGG36gZJmyDHO0OWSVt6IdYWvEsK1wVBiym2t
KJJubTXFHNLbp8XG78ATHRPQO3MSGTsXzCoUnAWlDgWHTV4NpO6xxWNs7RMKfg1RVyDlGNlyYqdE
pZOuB4+icloDvyI39MJUc7O6OEZ6BafSav3YVaVKIcG4kmVv02HSNrhlPEXCDskUhnRiU2GbKKfB
XVFnZuP0kJZEB+v25FJ7e+lyRE79rN1j0wOnmTeVxcbnZ2rdR1FrHPR0sFbCRHwEli3huhMK9Wuu
yek9gQb4FOSadgDkCb4PQaJemJRn+xlXSDhklNhswuwcizUhQc9Pg7wxDkJaxht5ghiZCcD0nZ/l
29SQ+wvFw9nmxHgUfTACLQSrpCicrgGjiKaRmFPzIAghrIgAO28t9421SX6D/f5yf+PRIJ/A3YM0
CAizZKqzx0aCRqDrocoDw1YCzV/TPqVOqWV/ncpWsn5/vDcejWOMwpG6iLJxyVjKiqH1vcG0DvGE
KHcqVZ1FG/8gtVf+849GtQuNmleJjmpp+lWqgaR6qegdejw/d2DzvusXgrftOBDcvvKGCyZjb81U
pJMz7YuCD7vJBaCUFjFG5VYmHNREzrdolue+cBIfJJNVmsGKWYcIFe0S5+lVmZTq1oqjS+7pC1EX
5xqlPxRCDjaabsD4i9rJA9Kqq1zQDmMosPWVAqTfXVyWYuUmoWd6CAJRRewqT4W75xGJ0DsNkxC0
PzOUJ/JXQGMNlJDahSl9XkqhZ6K7AE7CQQgQvJjTipLCVyw966CFre6gStwVnpWhcMVwi3AQ4zrH
UMm2FK9zRcFA1Z2P/S2hG/qFCXhemFPP0QSfOVdchrjXny4udr9Sx2oqPiZNKrx4CO3gylrqXRko
zfeWlzG60tiEKAmjZHjGJFROHbENgaxprgvSZwvbpI9Bk5BdpWj+x4hONgwxA6Xjnlxn8UmReUCQ
VcOg6S+K8GXEMeU1F4mqkEtYFFj1vL+mztcwc1whrwj8iUvj0vixrYpmwIDcOwgB3ib0ORW7nXRp
XQdZux6U6tIafms83hvzHG8MRK2LeqZVEl1MCec6WHK1xcQXvkccP2LlBWxqthcmzhvfC4Rv7qcx
byBrL8FsWeprOYDocchMNTnkdKLuZI/0yt7TC6ydRn+HZ7tg0+WoXJKhe1cZuBcorfxSszPv/UbA
NG30uk0ia8nWinQ0oAE+L07qQd6ABFabO6Oqp1VSlNP1qIflZ5gR3oXHeOudMd2Y9zNESMl5OusI
QfLEVgh9yjw/s0Pd+9pF0/e6k78l6qWszfM9ljc2R3xCHQIIWJoQ4tQklz3a24PS+42TpcrXoC/I
1tGUL+9PvDcWNSPBrWMq0D6maXX6VD34YTpqln/Mg7L5it3b9KxotBLtXEWp4YylFglOFnl1yEW7
6ybbx0HtK/JJxB+pJDTFBbL9G3swP4giYS4UuESqi8WtZo0UpkVGwoBeGVsSr/r7Zpw0p6+MaCtG
dbNqSjG5adWsWJmWZ95xLSku0A1VHvqk3Ofd01ICH5xrF25ri5eCex8hwkFwtPyk3xWJ0a+0kPS+
99/9G6NoJJRxqQAhQqQ0T7hXdXJWV7Uel0N4nGKy3wMKMDfE2frPp+3s+sFFjpscm6ZyOkpa5Qa6
jTA6NjVOWZlQH7RR2TV52blSO/54/5GWSU0cXtw9OUJBveaW3DKjAOMlWYDrHh05sd3Mxxbwpsek
M3PIl66kTRU02q2adLLhegkioIdJnvM5K7Dw+x6oUlwRTD8+JXJh3XemkH+Ts0Ld6Z5TGuVGSeGo
UixnQuhojVFt3//t8/o9/eggFjMcR7gYXg5LMYkudYI1SX10rEUUNDp2YaVRPyH8vxa15IUWZnph
0z9f5POAdFN5aXNe3mKma1EQT9iNRsceI0qKCgFTgwSCUeF11oVJ8NZQYI6AzdBr5mv96SRIMs1P
FVwPYUSPFn7a2ApAPtTsUYLf/v5rfGuomS/FFMDCmJ3ldKhKjvB6qjmcqX8jdypzf6PjNbALZOmS
r/4M7Z99stmYgY/Ffqws245DIEWxojb5EflV+2DqlfzZn0zjG3Yb0pdWGpXvStcK+9m1lIZLGhuf
g0pQY5vYDym0iVQTnrqc106EmYEjXOXnL3E8qbHjC1E6OMQ6VbLbYkFOHTj1zY1XIFV3mZLKtOrr
sL7PYi1XWUdqVNhZ0lRfdKHQv1WVp+NQqQzdHIpMqMVVBF09sgVR6u+EpjR2EU6GyY2vd8ONWPtJ
bE9ojLjZjZWuuPDXFd8eoqDHmmaSUWRYgzxeiz5CXYfD03yo+kGcnE72smZdRSIGUqpelF+EVC0M
W/aC4KtYDAp2blFeJavSkAmzaIaIJnnvKxxbZbuOBBBTu8stnYijtkjwYx7H/LYSijp2JZ1mgoNn
HCyVVI+JcQkjq76B5y1M9tgMwy0uc0+N4HkR5rDjeJ00hfj1/Xn0ixm7WI+oNvF6BYelbljqkmQl
UcsYQv0x9dMA+zvmao+NQYcNz0Bqt+dK4hSJ3MZNvbOrwYy/eXo1ImVNquoh76qeHUMhjH2iZm9c
0sXFtWyWUWB33lDv8BlWdtnoFx8Tv9PwFsrC27gK8sLRW6W57cq+TWaKcvcQEiX5UvcDUC70wr6z
MRqNf5SaGIaQqhKZ3LugkYaV0TfR53BohEvXoDNmD/sD10neBV0iIMwzTYplRY2qZNVRjWXrRcsa
juGqbqMUKk9RdPwK5BRECLR+MgsdCnGjCz2eRTi6yJajEke7ThHUNE5ipSgwxSH3XgQjVkw3r0oZ
0rEifmlI1SOetlSzPY+EP4FaUMPbEMiR3UDuBMNuEl9CI5Bq2W3DB7BhBOn67v2vfr4JY93N/QcP
Cezy4Tye7h5Fm0eG11rFURxkYS1ZmXcVSN1Lg7BqFZjEyxoxlpfvj3m+YwGNw6tETw3USUPkdEwy
warG6ur8KIFauyVig7WcqsZKrPrx8P5Q50c+t7oZRaSrDZHJXPT7qg76Vi5F5dGX4mClS3W7soZh
urAFzwfH6cphlBmuRMUE6LwEXACQtUYLyvI4qLMfgWjeBa1QrnyvI227GR+zkkuG1sXD6v2ne+Pq
Sl+KgBk+3C9ZzGLvHyW1CFPDqI81ZcezaEzi3sjFYD8aKrN0EqT7Im6Slc7m58akd96ClVo/oMcb
27BKvQsH+ps/hyVDo3bupZ2d6E3XUD0menMcCmnYqGF6lNFL2J6Ga/JYBMxx0RwfiCqbbZcNZTNM
Y/eQerF4JRdhdqGwfePTI9rHrAoSFTcZdTGz9UitMvRV9RFeGmr9sg9cET+lC3P5jb0CqhxMZTi4
Bpyc5V2r9E2p7cOuP4ZhJO0RC48vhI5QNMNEaFazzqSyOfLKlZir9VXKbx1XkmKRVF2KbRvYiZhw
EOlinIOnCm015/T4TUouSDi9tEldt66mE4KGB2kZ6O40ytBkRWFMXdPjf7hy0BXxluwo7cULG8mR
GyG1nIks0b/sNWEg+D/y+9/z+XU/8KyhAgjBVONlIjqeTTEWlW0rmZ3qh+NwxNLF28hdzakJAbbc
laSNNeA4G/Sj9Q1f5GnKuugpzWRyIpH82QFdsXXqRyOQRZlfDV7WrfHvkK5638vduBeHCxeKM/rc
/FsBsggsh87yRmLOKOlhU2jDEar4+JH4mM4ZkzZJ7HAmtFd1JMBFFLfTnN0uMVdQyAzCrsY+76o0
fOtODqzmS6S1lxwElnvf/LvmtcGShWmDpPx07yu6Nqg1PRuPZUY8fFGG3XUrzwyzdgzW7+8Obw3F
fET2g0nZrGA/HQrrVkXPGnk8tuRyO4WolQ4e5emmVYLqwga4PEXmp6LvMSexswUyh0+HEhtR8LRU
H4/zyeh0RlAfx94zHT8qu31GzuMe7XZ5ocaeF/DrXXceFFElTCZaHuQTLwaVrLLFRbRj0FJNbF8e
MIVWB2HV+eBRYhlcgpjPtjcGnGkt3NqRhkJHWdxS4U4lTd024jGtrXGtUJwMjoZ1102BbZsrx3jj
i3MzYRo08JBOeuoqLB4LfP33feZXF6b4G++cTwvCP5sewahZXDHawhJYW6p4BK7EvzFE4JyDOdh9
n0rrspKHlTb0l3Jv39oDYFjwqSEE8M8yicqssOCRC3M64nIkXE+WltmxGmJdTvz0psb7bKVUQn4s
qixZi1MsHtGiai5YUnHd9s1eoN1xrVWq+NAWQkOORTHdUOnnbqkL2oWt+Y35T2OMLgR8C+jBy3oW
x25ay0Y+HasgTD9GeSvP1ZW1rrq6uLDU5qm2mIpUGdTOClMDOHkxM3JpYANWE+moGu20o0sx7sjH
lNdaUik20esidwysbAcvbi7Ub8tTjkKdFgu8Vdw/aP0tHxIqiQj2bE1HvRvFq6aSx3svEp7f30nO
Hw+hCPvWHFdBQ+kXhPQKOBmHJOWKm4jHrIhTt+N/fspENbUtNY/XWAYMV1WZdrep33QXKhxlLtBO
3yzyQe7qc7WIa+tSsTaiQYUGqMjHYlJHtzEF9THVPD0Dj2xRiWPxTyL2hE3+c1b7v2Jy26F3G3xg
MSAVU2NFD1MUncLsFIuFGRRPch1o24HWf4W99cTfpEbWrWLklehO2Tj9HGRyF5wCdefB1MP20OfC
F02bknuzgrmwZhr4kqNit/VTnbT82oJLMl01oeEPa6+Ow6+tT+peFcJtcFRajB+bEXmhHXJBvEss
IxdsBcpKeWGu/wJLTt7TbA0jzpSHWd3H1eV0BzaTbu7E6fFTVIvldZzJYusS1jzcGGOY+KvASkr5
TqBrgXW4oaYPKWG0Ip41aSKht6/H1iHGFAmiWio+5kCNkKFOUMtnIW2juWmL5/E0JaFgDxmOllHW
DaStBn2aXwtNA22CHIsI0lxado8Tmjp/bcmNdjVant/YEhq20AHvqbd0UszuVs3K6Mv7U3TpQ4PA
8Jf1LaYkWHrMptinLyAX0h4r6KZ8MpQguC7wN99KWpSHTuTrmc8OlOehnQZtecu1JtpiaNdAOW31
fHTUUhBKMuxVCX3vGChzVkjSbf0htlZJV2LvByNe0lyVRsfeLE1azYYV54VL7kHwTaUv1ZBBG0fr
bgI7cbzMwOexl8AYU31SmzU5uuqFy/rZsmApwsOfuRgcfKz/06elf1F0sW/mT11XVmuf00Wx+XLB
lRda6oZZkq9Skp+2oh+opMamcXlh3znDsRG34q+BcgwkBQXUMg5WbeO2bs2we7K0uN/GeVqucqOJ
t42I/+rka+1O6ON6k5syhzFW8U6f69FDYKTj5v0vv1RQ8u6xivnVoIKCMdOvTt9FJw6hkmX58IRk
vfliSL0JY64hxsWJYxMTQL/Q6B8NciF/nsSJi5FvxP5dhr6hWydj0jykSmc4Yjwmvz/SHzE174of
2aGpfvxo9s/Fkv37mvz7v/+R0/nfyBGe46/+mal5HzYvz2GV/UVSr08om/N/+jdfWFbhC/9SuFCZ
cJHlCP+bL6yIH6BlspxnBz7ONQ6+v0mbsvKB+5Y+h0+zpylwg1+RNjUInQjd6X3NPQ3aK39AU5/3
jP9sqjDd55AoDILI4MKpFHur05mFuKukYMeOThtyYYWNvY21lo8WGK6IT+THhSp6UWDO46FCmdmm
4OESZniLirZSceeUrAD/iAw0XAzUZCUTd+HUnX479fJXUUrydY6BPaGV92n6mWvlHIQiX1pSi0vt
TPGHmk/LmZ2JrgKSn9MHR9ihN32d57cFwAUarolYCtTHEkmu12X9XKeZt1EQAdG0AkqoKu2nX/cH
HEXJnRla7TYz6geEWNkmVfqjgRcCJE5VepRVb9tEIiZ0bBduWSnVCqdbxW38LtxNX2R0pXaGR+cF
moHyS05w8iHx25q9nkzsHihhlgVMoZVBqg2lvE8Dhz5oW9ntaCsvJF6Sr7RW5atW3KrJlRrvfABe
ZIT1Aw5Q1T1poVFrG4RhCo7+I7+CMl5Vm7p4rs0VCcVVYA+xw/OS02YjKdiP+U0Urk0YRogmBU5a
OEmutiKZvXQVw/EpXiw0gPTJbT1by9813KuFtR7Y020fEU25DT5JX+EpjsaGkFPC84ji6ctdnjjj
nZV91IXUVvIXnN10nXDmHfQlNKHeFnqjUTha4hLKYokbBJItkt5qnQZuSyiP4eI6OODNpMNfp2Ry
AlxRQ7d4bO9xisOPNHkonowvyhdOuhF51b3V22LN5W2d1p9i07YiNwf9BU+/wWhl842cBt/G41T6
lD8InyzTxv1O1NcDTvcIdOuXoVl1spsH+4l8FfhheKBSS7jpdeF6X0txq1l2DHCq2XG6AR3RJFve
R3tjp7nGAUk15DHvRw11B7raYOfX/je+mnYgZo8MPPKYytQ2joqtb7yNuiH6D6rfPvw0+a43IoVF
lmRbd/3HNTlRN3hX3Y6GrR3z62ad3AyfLclW91nmNJhbQm75BqXfdMaraq3tvMdEpQlgx4EzFHtk
m0RqKvedYEskcLs4ucZ31hd8Pm6mL+m3jJioTVq40eDQRHLkTf8TRSBKuJvesW6sXbAS3ZqTxim+
jjtzPXyELeLASl7xjDtiv0qAnxVmVAGWValT/Ix+WoMd/cxGqD27znS0K/J+1vk1fWEW33Qf7dXc
5YV+yTaaE+7KxsUfoV1LTvw93uWfx2hjPZo308baYzG7s350t8mt9YA8Vhid5HZ6ZtlWK58aobO1
yg7vpVX2kD3QeLFaFy/acE7msWeQiVJZ+72t/dEx+I+H28kR+O5h+d94DM6n0jvH4HPRPv/r9kf/
r00bZj+4dP3ImrAZd9//1/9weP19DNKS/EC/gcY3omt4Nv9RzUiqSGIFAAfwPA7PdHj/cwiKH1Cx
QAfjH1in1iwr+M8piOk+lyYadKQLYjSHqOZPjsHFHRMTFYw1YZHwLw6DM24yfTVRGMC/b2qQiMhu
lEb4mZGjsX31cu5/b8ev8cVFTTsPwwWP/hOyA5g5Swof2Uo57j+FeQPJIXlS6LK5atXQIiuy7BOe
EOonUljknSKl4iegUP23pvAf4c3zp7QgBwDhghmgIjEoKl6zAwT0ijWcdX+fiVOzkWJ8+dOhf3z/
Gd8aBI0T5Ql4MdjN/A5e3aQD0WiSXPKDPV0LEs+gndJfry4VEgvkgzfJaTfX5XOFzr/nX/FqFIEk
L88aw2AvDkgkBHTyq8mcUlcw00t+Y289EE4hczcYzw1YdKdDxW3JtK7aYB+NUfti5aawFtOZNPvn
7w0PI654M9MZAOV0mCYwtdFqeaKhS5sV907RTrS4uQCpLS8184uj7OL783UoxZaNv5CmlCB1NFB8
K+cMUPLJzhXylXNP/tETfu7CIDFXSktSZU84EVDIlK8qTPf/fC6i28SYQ6ZBRl28KAQ7ClxPwH9h
H9Q44gQmZON2Mv66n/zjjD8tb+GT8rRU3TzobPhMi+z0pVojeWaDIgf7Mha/91yrbUsvHrSC++0o
I9b/409IJ4Z5wlZFhbbs+rW8c0z2dM7qVm05ypXaTvFKvnAbfGPqI/ITZ384Kuiza6mHOZwup1W0
V6bB22CiTZ2Zjj8wYO8vVOtnM59mFVbcoGEwL87h9TSupARDuHTfZDEJjgxcbz2rli7sGGcfCRYJ
vEtElTPQzSFw+pG8Bu25aRTsGFMauuA38XfdLxpbx4TsAQOx7k8/08xaoc/DB5KYe8vxRkmp+6oO
wr03ccvBxb/BaNhML+B65y8PehRdORBTorcxizp9qjJpe4Il1HQP2ibtpkjpnLyIlQujnK/nmYXF
fOM+80uasdidILhLamV46b7QSaCvBlV0I7kcvodZbq2Dxpfvxql7UMyy/gmGn995MgwS3PTG9R/O
fRqiQBS0DWYrMHlpShZqyZhLQRbs1UAdVzSHv3tCOPzxl5vhjzkMCwyEB17MlKSW87YMWWAW6S4r
L6tCdzS4ePzxo5yMstiJ89onK1cZg30jx5YTyOqABsOsLoxytow5UubFRd3B1Q3g93R+WONgJqKU
p/tUkFUXrs74NQmEdkVv0rx//4HeHgr/Fu6F1Ezy/OevDksxN3szN8R0P6aSfiDqsPNIquibjzHm
veqFc2yBpLNTcIqxA9IqAL84s+ecqtofc6PI92mV3A9EPO/KQZXBW0dHEjsnKUWy6bL+krv++XJj
WNQgs9kxu8gSyFDicegaH9MkgnwAoNPQs+sxvuQFev4mGQVzTpBJNkSm++mbNIMsKgiYyvcloGEB
XUpo0+tyqj3fGRt8SS5AkG+8S1qbLGEo3L8IJafDGZEy1d0UF3skORIueuWUfEwCAoLXKdFFt74x
md9HodX3QyGE9YUPeb4tU4xQc4s0O2cb7sWs8StDzfGnKvc58HfmxgPCchw6q+gL3oOwhxMxuqTz
Onu9VD503NjOSNNi2MXrleNpqEsyTElZgYQNb8C/nwhMdDRPuuT0cTZfGIoChPsHrT7O08XTCWIY
GXqRN3taT/JPtQ+l24LUgkvm8W88EfUNWxbtJUriGRl8vfRIhB0nKUu6/dRK3bWaxuk6JVxq50N0
+/z+Kj/7XlQec58Uvr+BEnw5N3MrrlRBq9p9Zaa1C9U4ueqHUnCIomu2qtSYFyq4Nx5tJsAQkUch
ck4A9XPIB1Dm270g80A1eb1uVmU90MJgbN9/tLN1MD/a7I1AcUBuhzh/zFcbGFOvGsS4bfdUQ9Jz
LybEZPtdejNoRn+bTfgEoXzu9JWR+toFN170Mfzl/0HWqCHnwecmBK3P+RxfzBStEFREGpZ8V3b4
dD0MxiCoq9rsNfPBt8gnXs+3U5nU2UmabnyrktWrtMpyPFCjwgIxisqCblsqpXW/mrxJ1BtbrhIz
F9EaFG10W7cKlSj2dKKwg9NdKa5WRTikpYo/kM/edt5HQc8E6uORDuU2LrxCditMVutNKvlVhhtc
UdZuC7A6uKrYk9ZsWXmkfa2iKR2dwkunT0kmh/F9DE2icuSwqPXrDPp9BKdgiIv8IIWtFdv4GSsa
vWP6Yc9h3PXNWunAM++DtgmsuzjS6p9aXUG5pdUmBDdZTvzUDo/ytnloE78oXcRbaUN/TU/ErdKk
YuxGalt/9tOJ5OIUpoh/Y5peYoE7KQTQQ70GHAoS3UQ7DWv4RhSH5GMDDVtZRVwNwqM+auFOwgRT
eR6UMZFvA8Q04V1QJ8O4Qi9rfq2p5z8JMjeHzURwebCu9R568AS5sP2UxGUs3AzREBm7wfTwRV2N
o+dJD1EvaSWwFHynO9olQr/GMMZ4VtRRMt0gzUwQp6zOS9cb0OtvS6PoJySlYe7DWoVpPpNc1WbX
qVFIs7HqI5PsOGE4CN0gJW5BruPnqkkL9PGtkearWi30GfRT8Lf3LS98LgKxJTdJ1LLAabhC74TG
jyNXquGJ2wVuABF8Yq/+5vWy/tj0Azcy1m8X3ogNMvJVUajgX01iTg5uAl3ohA1b9MYLkJG6E3xh
dU8Qk9av48noyYuzahbmKqBCJOpeEfQGWwYyrL8FWqICecZG62MBkmiluSqMSQmdXLBwiEI//02v
8kJ2hCZOWmTsvR8/xFUoDzGwnih/HbgHBT/ohvbyVsBvlRRnT0zqFe7/sIYDXw/a9QRjUFvTK07E
nTfzF9c17TTJMa0YqavNLYlADWS25XAFXF/ru7hRNEGxtcRsge0sYnncrCkV0UX6KiRuPfXlSCo5
fuPXemJYjd3Bzm2/jqNU1mur7xVcTEnZmQPVlaK/wrS7rGvsHrUhuza1fg6sEjSme9TVaXhd1ZB3
9vDPGul779UTEpDIjIJi3+LODjm4Njt/ldalJ+9QYuvhRou8QnjWuzTP7AJ7WayTZTFPNl0dQofF
e0V/AL4JcL0LuWmLtu6VvrbT6Xn4a7Lt8moztcSl7sKY/xjvBOziVlNFPt//5ey8euU20jT8iwgw
h1t2OEGnqSxLviFsBeZijr9+n9ICu2o20cTx3Ahjz6iaFb/whkPVjWg1SyofKmA00ClV80yFp7FX
q3d2JEbbd0aqSm/bpsEYrxsq3f0a5XlWDD71nkZ8WTS0yn4sWieirzNQzrHxpzyaqqNQVRrDT4ha
2gblEryB23+qvLa6DxmnfX4BYq5aD5lTUHDoKqPrEBnHbQw38iUeyx8DHkTdv3RaDQ1gI+bnfaOy
F0eL6j78ErUIFHUwloc2Nqz8L1LuLDtYUJLjQRpYuX3hvZkmGPX5zHw9NXaBxLcssuFVVnVRrRz7
tOvLd2ORestjl2dm/t60G8vDoi3RlGeOltfjNUYP5bGBdWAd7CZ2y7flHI7i+7SIZXo3Q1W0IAk2
pTsdUhUHiZ9zM5fDryyZ9eEDzeyoC9LUXMiUiWSMhwqBP/1noavF3HH1WcvyScp0g4NWlagdnmtU
Q5rvYFrU5p1aFiIBcBXq6amFie49FzMYMx+GWv5BaY3EecjHxZgftLQvikct1fT+MhDWWahA5FH5
q6gLZG0PMddz6qJyRyTbH8xxMjCLcczv2gJH9J+Qcx2dbNAN/ckWCLRCbndhj/hNlnTGY0pDaz5m
Ii2t6lDFlp4fptAZbF93J/vrkCv9+MKF54S+G8MDOSp6lAVlO3nNiUDShQ3fDt6XIi5c7milLX94
nqh0bIzABb7xihap6Km0Czpe0+haJ0KHwnwEKe2pfmctlXfw4sJh2XQV6HwGOuaX6DDt8cfCqlGn
xLcsP415mvwtiSGNj/BKLQCZ9PFz3OCC7We1QUtGR5S8ONdjrr6b+s7wwIf30CfKvlTMT2YXx9/r
YkT3Vx24iF5q4NrcnC53+9FFB14FJi7y/OCKRLRH5qVUj7M7YdTrtFH1g45eqB1L7BYqf4pmaliT
Epv2OzEVS/PoJXOiicOk1FkHLSb25ocmXLz4pZlilTZE2WjG9ILSSkQCWyJLcyz0RlOe3Ins7KA2
htEexADzxF+6Ou9Mv8gnrz0SoGrR5Pd1yp1nF5b1vm6mNDpEWi8+VB5hGZc5vfe3ccFLfyxrqzU/
9MKNmndNnaccsQQO9jE1RlpX3ARtGXgIenLAm9FzjqZV2/Vjoo1a+DA65ag/O008KLT0qwl6R61W
NJws+12MAAONW31sPT+Npj455YRuf6OkrBbPNXBWBBJ0I4XNioLTCy4rg1Pj/pLrywP3C1Cers+y
YfIN3NCkVWZoiQf6iZ19KIc4NB+ygajlMAwg8OC4ovDqc5mLyjemFpVvxU0R7wTlNNrH3BnwYfbb
urPVN5Sxxhl7TcoY58Zx01/zoKfJE//z5COuc92XtqmmZvCHST4/cTNV6CBUmRIezKmcdCyULHaN
ZTaF8kEYde2dIIdU1sca6Hnu+q3Wck20dlyBGRZ59cOSscnTMAhHitLGKUWRCXjEeNQ5puMDmgvI
qWrqhORvtQjurJBKa/+gF6i1+6ZIu+JQpITpx2a0q+zJgyj6JXGAvtGWLJ2PAskg10froS4f3D70
fiSJhvdo2+gji9fBnfaR5oz+yWytFo8zYaA452mmI+0dodi2k6JthuASCwBfCcm7NXTMEEa16CF3
zehm7JRE+QoZpTkp4bwnBLw5kgs6VEO1SGJiriNwW4e5Y3ROf/GqAglUI2E3WQWeMba2V0naHIoU
G0QE0AewzddDibGcEI21+8uCZjjRn6p+VUN1eU5acw9Av4Ij/I7tqaeg5oMRNFSNtZRPq9sIKKE2
e3EVDCBgSbtpsCh29qwZdnRR+0kXj1PlWFx4uKeYfhUV+k+nbsRbfBm19w0R1B41ZyMxRSCKijhK
coAT1p2NSp1qlVrGcJnHsjks4YiF6ZCEO5WFrVHgJaIFQEsD2MBqPZcEu4alY5RlQKpZqVGQyagk
nu7nbRspKa0Z+lx06KglrDWWsfzt+hndmos+Ui1JqGI8qE1aP6EEVH/t2zZ9dUpKmA4qXppWEyet
zeHH2YtbpVOXy5haCOiwULwLSn1YNH1PU+H209g0sHmp71Le5Y/rXTq3jigXWNqXVG3IPIu2RU68
MmhJHZV6dMJDnk5FtlOQv82DSTRBonEMkXIFGnc9aOQUYa1rkXcx+wmgXorLUvKgoBfWIMbshtWp
HTox4DbPY3zJ6Z05Oz9AwoGuc2EK9bpsIFKWonqyKmf0sa7WGhzHi+027vPoVNpblFFJRFtEU30k
8ydE49sw2dNaud2uJOB0ISDJU+DDGPj6w63YCqmulOFlYZedRNa0flPy7NzfrrejQIuXTSlk7GiT
rm8DVQ9nnF3d8AKIeTnPph6fHBlh3B/l5n7DWg7kFoUuygLo5a12Tj5QIFG9wbn0ZQ6UktYVEvtA
j1hGfef83XzQaqhVPU1t88FFxMq5OGOvXWpVuG8pE+0pTdyOAjWL7UCDn54UdfnrxXGjqoDjN3qX
KlWcp7ofIh+M5h4M/HbaKPhTifTo48E3Xhd4B8hGppY3UVANsFjnstDJBcG1Tn5ee+mX+2u08UkG
YldsOAk0Vtf73BkcPSNriQIlj9TmraBrX1wotJrnV44ja0vSoA+BdQDga4I4VNws7lqNB5yA+lyj
IPC3MOJlhyd2e2qvR1ltA7tO6qj3CBOMQv2GysF00s3EeyyUMvyUoiXIK5OOO13KmzFpSP05g6sT
u9hL4cVKEQedjqnSIJST1v6E/gnWLLSWc+tCprg/l1sbhBYUlXkEAwCZyDW9KhJ2biITiMCdzbw/
6NlYPGNXpSePozXH3+8PtrFBIMNwvKQrAlBC+WP+GGzWx1TJIjUOICdqgaN1mUOUP1W/7g+zMYsA
ZuQtIcVx2CHXw7TxlLhaMsSBQAI4SMuqJHnUxNt+KcJToXcI1Jn9aLw2rKTWKgE3lKxpLFKNvx6V
Ql/WlHMfB44IxVODQN8pTSZHOtjsRbDywbh6UORQAFwJEVi0G3EHOhiaVnVLHHhkRX6jqNllxowC
DN8S6odGL5MdpOTWwhH2oLiCbgzv6CrwcSL8sqxSj4OpMJyvkWtp3zJIHq++eOUrwkMF6JcLZK1Y
oNZTD1veiQNt0ev2UbHwbXvrzYu6x4Db+hxZg4ewSG2Y3tT1UuGENzRZ1SVBbcFS1HMUa4w5bV5/
tLh6yC+43xGR0leTVnVtrMxgXAMARNGjBybEt6dUXJzc3gtxtjYE2wH1MYkJoBF0/UF5M1PAG8ck
sPCm6XKPPFBI6KnZf6PX/vX+8dq4Muj+MHO/zxYZ1PVgKepmDbCbJBBtbr5Vo7H+vrRTczBmfa9b
srlQRKQoxsnlWvebRC7QCe1y0gvNiKiioKHYflE8Jx4+3f+mzYFIn36rqQFuWN1MuZkkwujMJAiR
cqD8qDj2FwOhs+4/bHEJ3OAxJiGEMXc9dzlpP9L/aRoUZdb/5SDJ2B3LpcrFa4MyF8wa8RjHiD/A
A16Ps9Qi1Bf4x4ETW/0xijX9PDtu/PG1s0arG5V2VG1wo6KQez1K22H7pyIOEbjNNL3k9aC+oFKR
76Cvbvcb4SloJAPsO6pVazE4STDzGoonAQId6bcFe42z1ZeAkXLc6w73v2hvLJlL/PFCpW7uKq69
ZMGQ6Mt74IjmsWzV8US9ONq5Hm63HFrDFJ5BfmAHx3V3PVRPvyKMpikJusIIv+SInp1pyTmvTe4g
psqqAGkxD+JN8lPYlWE2SZEGQ4Zr9UmzsUT5ACkxHQ5etrjGazNkORxLBSoUDxwe+euPUkMtcqze
4M4bRwrU1K8PndbbO0+tvDmv3z8wQlwInCMJFlorgOkyv7B6roVwSJAbnUAd1ETP1vDYqG750rtj
+pIqsRKYZjm1Z6xC3HDnJ2xsFATrwUNJpjEx/Gr1rDatS3Ou0wBH+WGkgriEyQHRjPIvpBRM93h/
W8q/7eaDcT6T7yPPydpgxozMaoyVJg3M3mjPFOUoqthVdzDNLH220757E4lWf2w8Kkz3R97YpS7S
maSQvMfyP9cLiqVq4uVFnAbpnMMjqLXk1I/6vLNLt0ZBcQMYFPAXG0Ln9SiWO9EOwZ8xSIDL/WWr
aVwc+YdJtHO8b99JbPWoc8hppMSy3jghlffQmphHhBOWj3ZnVh9TJwJ/HxIjVnSw9mSvt7YJ1z1n
Dw8DUHOrG7JwsAaKRiUJqhas5uwqUMtaxXvuqE/uXMZyJdZ7RNo3IvUE9vsmRhNiSevUDFHPiVq0
Ck03AnZ4qQZd/YKWy3BMl2GvwLD5dXLBeANQyFs/zyP9RKifSRpYg2aeIf+IZ0eZFL8xnHbnttw6
AVRP8C7BUotXR7/eIU3SkYxN3GN90uUf7bjO3yCCVDyPnVCPA4xOy2/CynuG2b3HNd78SiDo8kOp
zv8Wv/rjTZho7CELH6YBJs3t34bXpYDNWzyYaI/Cudo5CptbFAK/itogg65l9+K4qGckgtLA7V3t
EFZGdYyXLDuJQRNvbHiK3+4f8M1t88d4qyi1qBr6LLRhgmLEoit18p9Rr6DMNaXpM6334kXL8mIn
td6aUYh6AM/QI5bE+OvFNEQej54iG21hOL8J09gdsdzoxbcwhva3c3f+JnGtD8afo622Dl0Q+vOp
ngZa01bmcRJ17wNfCN+lPf6EAlEyUBH0JWcUNx2/dQzxF4yDvchiTUeVz6KLDDFpL+IMkOZX+aEX
xos3Jg4v8ThSHhO5I37UWUx7o3MMGogD7lU54rbAHmjCY3LZYOr3DhP56LGojPRpatTlFNsCOezX
7wDpkMEzxkWFP/j1arhuO9oh4mXBrPXxKSvTsT0LZJESMDJ6nz2MwvmXx77aySk3N4FU9+X/Kzsx
q41HKTQM+x4oT2+1wVIK48uShipyvrayc3dsvS5kykRZEpkNKO/6A2tXaUK34+4w4LKjOibSo432
wvn+NG7dUKTiAE9+hyZrmG1Xtplo0ZkPSgr1gRrb7cecVv6Lbo4F3PfOe2OEONlrdRjt+G9tziSa
J6wdGiRQf66/z2wyFe1wLQ0yL7NOHvKSp0gfjGdq3Ht6AvKvWp8lCthI1FiSrbLG3/KA9YnUyQuW
qflZeGzVrq2Xn21t6N+oVMwPMSz6b6VbFj9BbbQ7sLLNM2QQ/sA6AgOMXs71l+ZqVPNvwixoyAke
kPrHxSJeUi8+6FPVfMyqpPvLKawc3NGo/ZgK69ssBvNcub3xsVEV8CsxCt3fXr/wEBiwJ9HpC93I
/Gfz3NDJJERSS4NST6Npyzmslu4ffZwHCgu5+Jsmd/tBQSJnZ0K29hwsEJW31wY0vI7ORiMbvFKl
/eaU4egcYnyv6MinwDaOTaGOOMABoZ58TUXv5Ij9qNfvHK2t1wPZWsRGYGlJf5PrBVGMMCYZaNNA
R8T/bQ047DPUlPSiIaJ5xOjIevCwEZ//QxgH/BvaAwUPeaavR/XqdKJWUKVBLswq8pF+LCWWIlbe
DtT1ngyhKTuHe+uIwSqn98lsE33IhfgjBojmeMoAWKQBUv51dBgLWMxY3yhW6DtJnu9FO1vTipoQ
SZvETBN5XA83LEiUuJhdBFrcuIwz1v+2WQTyEH2w+DyOo/crJtP6cn8jy4t+fbgBu5O2yRYyxqvX
o0K0wA0Afl3QDxPwniXKix6nWmrOklvXnxEubT/fH3JrXslMVVmzImRdz+vUpeWcQh4M+skQb504
muZj1UQDxF4cKd7/h8FwqwPqCySVtO36+5LIXbpZdCT3VpN/sXq6kWfMZfN/G4Qf4tP9wW675Lz3
DKYioAhpDy2O69EmT7Q19spAVUvyGAXD3INC3/wEQGg52Fp0GHJTe5+orcBxQ4+P8+JQrI5axB6V
Kd4rGctvW68tHRNeCHCfFBtWO0p2HXonKTKgQH32LSy6LsjKmC4a8Y4bGNlUv+3RPLZ9AxjQi+VS
stwJM25JN3JCuKsAA/NScYdfT0gN86S2FH5Ck7XmwcOnb3pZBms+pnWyvK1QhMd7I0ZlWuvMFyVx
NJQOtB4c+zju5YFb9yaIDKrWpGR0FOVJ+OM4D1Eao4rSZEFqxu6ZPgRiCuYS1W/6yp3PyO95382p
yC9VWdp7+0Ku+3olJKEUNQcd0fx1HNg26KznSpYHAq2dEp8IxfzauWn/VcHfuznYc9s+GMjBIawz
Vl11yEU9WYANIOHuXGpbtwzZFFUMyANs1NWeSMciR2W3zwL0pwEoJw3V8AMmPiCilpn65LnLovCX
ouTqshP7bY0MDVmn2o9Ky00ZtOO7hMJ9FiA7rSGGUAk1PvVKZ37Ie5ByfgN+Ev2Ebt7r7W7dN5BR
ZYMG9jQOJNcLb04eRsSjwsthlfmLNtUj2pOi/jDoyZ5T7dY3Qv9ji0n9VPS/rodS7CVOQBZSHAVM
cw6nTvriaPYTOAPlTVvEXxBLUnfmdfvz/n/MVaTbWug9JZXIApXK2Jtxjj4AbRNvwrIqnu5fb1tv
BVVLOmzIm4IBkr/kjxNUAlKuVcBvQVjWzuSPejYvD7Xoe+/g6CLq/bFXmp1oZ3NMeGwYucCTAoJz
PWaIo4VmzVUWjDh1Zb7ZLb3ic8Ih22SGdyoHZ+/Z37onCChlcOWyY9Y12knBnSwz9CyYEks9hUVl
JgddhPWjrmf2m9FJYvQ8eCWPCtK1OxfF5v4hoqKsIqNtQ/77P2Y4HhxEQ3X2jxI1z6UaBnaKQG1p
9++VJGyPc7FX59hMlJEa+L8RV/MrPCfX3CnNAqHDAEDqD62Kqg5PAFiaZ6fthuPiiG+FPnkPOtLH
D0nc6ztX0laqhqwMDQugXEC2V+eTmq3WghXOAr0Q1gN2f5Xv2uGwU2PZXFZbGkLKHipVx+upzZfY
WOqizYJYOBlifFnkt5ntot0zxC8DEJnz0M1uhUgG7IH752bzhP4x9GpV7dglgQo1mhn0shTfs/P4
c+0mQH9VR9Ig7o+2OZ2SsC4PDe3O1YpGSYsCZYs13awsuKe4w0BkVdUjqqf3B9r6LHDbwNU8eqrO
ukejdxTktUQmZi6GA35qW1N3JrwtKCg0Kqye/zAc0bjkh6FwvwYSVDpG7ik23IGw6Thgtp3XfwHj
b38pdtjvebRsTaI0wqCRJjs1v6UI/ziIOQLwilgUrro+r44tjKPDUk7xzp7cnEEE2CRRgfbJml8N
t6ktIy/Jg46ehnow4w4TdUPE3cexddx2Z722rlJCQUjUYCbRhFgFp0pLT8/rmzzoSyP72Jnd/K1B
fPgrih6me2gpIfyHKhMJG7ICGkBDctVVsBEKDUd0wH+B5SgOMT7Wa4PXAY3PIdccyng239Vhu2e8
uTGraH1igCAL8CgBrk56Z4W5iyVSHpiLEaLp4xg5zUPg0r6rtPpOfrEV4cKJ/J2M4yYMG/P6XuHG
Rvlep/rTYPRw7Ae7fU7MPH+qZzE/2FGjnzs9LF5SgNCVbzVqfVTM1vmaa63Y2U0b64sOHx0jKPtc
c+v+r92GSs4NmgfpYE7VU9+EANyx8IK60CSL8akTTfv3/TO58V4hVSPL86BI2VZyKf44Jo2AcoVk
KzEdddZ/tTKCddck6qmA5PIWiGl4hsLj7FlPbBxOypaS4sjZVAHMXo/axpVX9pPKAotlVo5N7HSA
rEfdzU73P2+r9sQNB/2VIo9UaFnFVoCe8cARTRFMzWxmJ63xaMDZeplj9VWSLkNKSh/ToT6kg5We
CBuKY1xHEHIR7LiEeVs/2mJS3t3/VVvrLLtm0jKdGHMN8VwaL6zJoIsAGJR26mpc0nxFK+sHqIDq
E+D36tv9AbeCBDT0ZPHPJJG+AX/r4dhhKcs9RQSEFYHoEBWv9PmJfTFKXph6yGgA95D4IGmozNgn
VcnEzmdv7TWuSqms//sRWL1r9JcAM3gca8qqy6ekXv7BgHV+VMzB+VhZiX1mu+1R9OVOWuVtHurG
1MmRlYRxvXq5J1yGlZGuc+AWxvyhj1R7eVNRvm8OHjWFI9o2f8H3UmYgqX2E65+Hmf2X+5O/tdqE
g5SywTHT1F/dodUINc6aONWThkGJX43CtI4W6eFPpxFD98ZbeqvceSm2ptqkskeeBvoWhMz1AWsa
I7Yz086DVsmHz3q6KE+FmpoXZx6qY5erymMM/Ph8/0M3B6VcT6mZxjPSO9eDTpM1G00XFYGjD+UJ
CqryoM4JvIZcrR81feq+jZnS7WyqtTa87NBQyuQUSRAmEHV51/xxgyl5F+adYhWBkSblXxR7E/hL
zvilWcrxQTWi+uAmM9L91uIrZhgdbcSADrR0qicNn1ekXkvzoaygH9+fjM2bB41xCvuE3JRwVksQ
lkrCnQ1fEH9Q43FQOu8IiGhMDi6YgIOiwVwNDXiOQzJHR1NvaYIiGAfiPDyUNUJ6mhqnj/d/09ZO
JC0hkyaEQMNk9ZPmdK5GPa6LgDazM/rTAPSd2UH49eAlasMrM8xiz8B06wTKtoPMpvlzXa/QujIO
UXyFNzlX2tlC4PLJAzLzBC63Pk8WmAHPVezDUEwhaoXVOO9tkK1tiYEXVWCCQdRaVldAnoyxEHSd
A9tEn+A49vTp/MEwYLVBr0Jlb46tC5vrUMNRR/6EwrcNfdznUmkOjZLVz2nbzL/iCQysPzVu+SPs
cOP2VX3Mf9xfoNt3kVP3v5b3ssu6fo3RlGnMNATQ1lfq2B8g72mfjbwxl52TehtgwSyQ/UxuRoqc
6w5Elk5IcMjeWldTtZv5rxaPIPYxz1qOHPPPV38VXGfQ7HLbMdhq29VL78Ges4Ee5qYdHeu4rJcH
vCfqcSfB2Jg+kPlAe7gFCB7XuA2jEgVGRHTF3QySgRGWxREy15562W0eymuCrCs7GtI8ncnVhaMb
LV9LeYEGeJkA/3Ir9wiMJOmROzXiL4UiMGiB8S+J9KqXDf/cn87bA8X40mFNQgVRCF+FbIjNWkDD
kiwAaYW6J0Ta5ST0QY2+VkpTUYtEPOF7qzgJT0vXte1pVEqENu//iNtDJZ/U30QI3MqsddBcx3Qk
EjShAyeZ81OeoTBLEz4pM06MNoN4ql0OS53rO5HM7RXGgwb4QEI+pR3I6jA7URKVhCqkdc2khwil
xkt0mloXIWqrYPhjPJjVHnVh62O5ONhQUscNdcfrFRcoCVb6xIrjCrD8oBy4HJzBGh7M3KhfSMyT
r7U3eDvLvPGlQHVp0NFokfpJq0EVJbKrvqfoaZujR52X8B0OYi5woDMmL4GZm2N1f39VN+4FGY8S
KaLFDOR/tbXSOI+LbKHEsqgIShz7YnCyx7w2agPTdqX/dH+0rS+kqSHRlOBz8Ha4ntaaakAZugXJ
pT0aiB0IVfcXd1I+u203BlTbO2Xngtj4PjqQyOOZFtcr4K7rEaUovF15YR5oeqfaT0un1uOpo/1S
fYFftmeJuPF9JFSQmiAGUm5dd/gXM+2tWTdEYORLeVThdAVD0cCWppT1YNKl+Pzq+aQojz0OSlY0
atY4OVS2MuG6uQjC1M4fl84w/MLT55/Cbtvp0DXzrpDjxsEANwGIWKK7dOLr6/nEBE9Lk6UXATBw
XTlWU/g2hCiI692cP1pD773xcjSpd3bpxjUvrUAweCVPRnZrtW+oVcSAZxcRcAHpnxX42//WdTw/
3Z/NzVFQTkI7EsrXjRCP1kRmn8IjC8qpLE+x0Q44Oo17YeLGHmHuIBowfxKOt9qRCH6K2qynEmgG
+fDZTMAb+WNipfp50d1YP7f6rGU7x+B2UPCvENSR+yExwfrletmMOGqSvvVEEHeJ9cGJFxMH6kb8
XOLQ+piXvb1nfn07l/ApKPsBEpWspTWpIsUpMKQCUQa9bSunvjL7c4i92E4fZeuzpMAuJCWDaGON
NhSRaaax7TJK4UCU1/PRtwq0rp0Wke520Y3za3cIXyVhHEBAZMCxWrt0Dp3OReckwC/QuMQdJE2j
nHeegdsjxt+Pu5QUxoeoZK82e6codNmarA7GXKTPIlzyUxgNA+9soQO3bZPpaxi5obazRW5vSjks
pRNURaFwrnutVQhWczK8KkACanhrRan2TGscQW3b9jLl+OqJBGYEL90ADQMwZDWRSU8Op0dxHTT2
8L3H7ONhjl7Pq0V8kJ0nT5oHYXq9O2qUSmZvGJsg7Wth+JS+669zS+XvdP9jNnYhobUnXVWh1d7c
G3MozCinoBXoOuSXoXKiZzyfful5JYJJqfag3rfDcQNTw9eB2QImW18gc2kiG5QtYxCX0bepxuNU
Udv3toXseJfPe5Sl29j3933/OwajLrwmcRZdLVTUeaZAKxUbvFqoVhjzpF124vn2XsRQxB7KATX+
IaPwxr02/O1h4LKUzvUqODKeORka/5HruwJov8jqmROOZrBwm786bfkSgac61Nb4VlRqfX7lavKo
AXWUOBcKDCSR1yP2FlboRu0pl7hxUGGZzJOiJ0jSCJf3bdFem6D/Hg1HaTIYjfldvaea2kKWrjTl
kuS6+kiC1sGVTrrlkQffrvyQ+2FnxJtzTsGZgO93IqjTbFrNaDL1aonlTRIgHbHYR5wxlM6PQt35
0ajxZO2cjZt3gNF4t2XSxMcRS1/PJk1YAxSFZM8Mc+ljLqG8N/t5D3C49U3EBmhkcrA49HIT/7FL
JpyIDW6BJBinZcQYcNaObuEqz0ouxtcGCXyQpIVx3qWW+vpSyWMrFcjrpkFdTtUzSJ78NGujvtNC
l4twVcRkFLQZZT5H4HNDqOO2DwcLNbmgp7zyqQQwiuxnklJM7IooFP+OIsnUHI+KSIve9EY4lb6T
Nbq3p6SxNbHEsTS7mD5kQVYTGytqGGUTmHpKjmF56vW6bI+oDlnDJfXs/j9sFuCZxLPco5QV5a/5
Yxm9drB6xxrI5gVAazz8yuTYlaLrdl6fra/iRZAAOiIxWhLX44zNXMzgbADU5A5e0LR63R+Jqy8H
LUwU8z8NBnaEAhyp3Ro/HXahBqODwQCBDlQNvDQ6wW1uPixFMe/Jmt4eNy4RT+e2hPgpvSOvv8xT
o6mIIwruw1yZpwRtKUTwF++1Xavfc8fTDRxQvgmrCGVMIq+zR4UeaFF7MLqspktQRDLS7xBpk7e6
XaSvPnWsFs8dfTIqIPg6X39XUaHgRX2sCOhWSB7Q6Ajl3BUlKoavvf1BrFAig0TC1QpZ5nqgIRVh
bDXULpu8G2pfrbQCB5EBm7GjM1QJ1i+1rHPcH/TmkWM+OWOsF4kqn7k6ZfZClprURRREpakEiaqo
ZwWVQHR5muJxqdpveN4ZO1HmTRRBE5CUX15jVKpv2mQpLZI0AfkbmOmUnLqmMr+VXj1+4OVIj0qI
0szOR94eOnaktKGg4QoCeq1WX7klzs0jDYoMz0P36JVO+11Ro/lTo8yIld2f0duvoxdCBwYmBzEt
OeP1MtalasY2uLmgmBSlPOh6o1bHsZrxiXM7J8Y2yCrqPduG22WEbA0iRsK8ybPW4kapZ+a2XXQ4
tyxW+IzcLyKH+Wx2HzA/M/wuxWLTH/pE23krbs+8icwG551GHxHSGvyEDmOPSCJtB29cwKR6KfDM
yWleHRbBzoRBRq4lO6trNS5bAMdbHDqYmbP87Iw4+ZUL0X9x8QIEjEoL/eP9FVxtF3rEpHQGTSVQ
wEijrE/8AhqyVfRyunCnhgdN9u9chP6OcefsCTOvJlAOxY7UaV8Be3Vg2FxvFhXwlFq59nwRCHp/
bJLSpqK6JDtx19YoNGKwX+EXU25bHfJuQbZQdPN0Uc2Wegnvzyk1jXxn468FfeXHyANNlRhsCmTQ
1RtqhePUlLGF9RRBbnYwME/XT8JrEKNNas7KEed2Zzo4tTP/ijq9Kn2gLvZLRHJoBCPKst+0qHSw
ou3q6dSKwtCxu89DFAqTNmf6kXJRcMVCmsFvC+CwT6OK4uWzWaZKd2kHTsihHIs6P9N9NscHfTbK
+KzmYWG/VSZjto/eolZPkRkDOarDkdTPn00nil5S22njS1a5rTh51dyMh0htVGbKJHl7VIHdzE/C
q4vPWRY7GJo1lTG9bo//njug/ET9VLg4UqslWnStQjPQVS91L9qnMK+8k1bk6RmZ7vrUFDhwvnqP
UzQH3kNLhlx/XZXRikwx8b3ULsZYmwfNqKyTBDf6/WKke/uCPfxHQCk/zdV0wh1ebWm7t9rjdCYG
ew4XHM6zrvP7CNTDgrXv8f4HyQlajwJonG4jWxAxq9UEmk6cI181GRdcLxQ0YpspPI9Oq50iLVMO
+tz/6lLNLs/zAIXu/tAbx4uJlAGWA3jppu1vKONQJFM+XWpLFEehiOi9qufOzg5ZXfFMI2VNMFcU
7miGUIq8vio4CKo9IdNw8czxk52g6Ti5qo8X+M8IEQx/Dvcym9vPMvElNmgRSgAFLdzrARXRj3Yj
FO2S2qJ6bFPxeTarPUrc5iC/lacoksiw7noQr2z7LrWx14s6IPx9pMVn7otlZ3Pc3ujUxnUquFSY
sKBe6+V1edUZCr3zCyCIsDwP1dJaPuBq6uPoae+yCTeWiiIapHjUzgDmrj/Kcbo6xLfavEyxp33r
EdJ9MqDFP4NYiC411PzzlM3pzlu88Y3gYRkW6gogq7W4kGJp7YxurHkhKVZ+mG4Tfl7GBIIXlhv1
66Jw9iKgbk6bKY1e6FSt2kXWOGtJk7rmBUkjtBQVKzuaVQy7DEXaY0hTbueErWKq/x1PNuCklgJ1
EbmL/sjOssIeo5CCzCUNM/wIMYw/OFOLpHE59D5Kx9P7+yf6dgFlRPzbIgK9fxqP1+MlZQJxEK2M
C7GwMxzC2ai6J0dxRfOkea1Tv2nh6QDWz4tsz3r89h6zEHvmGSCIBMK+hl12KiHeuGjWJann8hBO
avgvQGjAUuCkHqYmmj+YsBkPkzbsSR5tTLJElQLNpQIAS9S4/uiUjnY0u4ja0U8dMQkMO/SN59AH
ber6Qkz2qxeVqgk3tUUjQr4Oq02ETmBdQYSl2uVEWMEzlw/ZksR4SufZgN3gPPy6v6q3dw3jobFI
IgyAllTg+gNnb8EWNemUC7Nv+l2HmePkYjF/f5Q1xJPNyjBQqOSH0fe4EdSbFjNzMlu5WAp2pma2
HNuh+me01F9WZ0S+m3Qfk9htj446vx0169FNp2kn4ZH78/ox5CdAXeGQ8rXce9dfCm4cwCeRTdCb
dh8f7Sm0x49ZSTKAkrHndhiGoiuAK6aXxeHPXtMQMXZUtH135uL2HJHd0Ygh5yKtpYt+/TsWU6/j
LMmiwKtDz5+bvtLo02OCalcQcKsU5qIZT1hS3l+C28+XJnnSyRuZJiotciP8cV0MjjfRKC2SoLRn
+xFyQDufzKqoVL+NdXtGbFm1/zH02bL8ajG6z0KrzZ/3f4Ic4noFaGVQWDVkI4rHelWncJxGdZIR
eFqMFtylzbQUv9V63NnRt0eWWpIs/ePMw4ZbY6zSyQmzHLxwIBRd9cd0fKZ3hOvqoDyDI9irFWx8
E1cilVTiAZNcYnVguay6Oo26IsB9RXzLDGGeXC8dH+/P3O9sZDV1DMPkIemFHOW67h7jhmAuulIG
Seoutu7XzJ40z6Uw+tD3WvKzFKa6HD0xVqhhK9g6jM8Rihjj0RVo69mViie3XWCy8xFRKu9HRJdE
8zUP+PEhbdW6PM6aFxlP3DhOusPd2Joiqs28vrQNZOvgeucVae+Uovf+h7Mz65HbCJb1LyLAfXkl
e5kZaZoa2ZJsvRCWLXPfWdx+/f045+IcNdloog0DtgDDzq5iLVmRkRH5JVGE6VH8lzyrRHD+/hRt
r3oITov5Hg1H8I03YOWI7OTkBMXFwuIKK0jbPAxBZnoVNOjT/VCbAQHqwd5adJNZXpuOTBHMZlVY
QXnpFCf2hj6SPBvd8p1i6uacIAp7hTXFG4j63+q8KoNEFEo2VGzYPD7h7kwq0Uym5AYBCpouZPj+
JEz1QV3aRSBq0bMgX6Jdm2GuFrSmDZmJkkl96cxu9lpJ0HWrK+Px4SnkfcV7GEtVUMs1ZJnhzJ1O
2LhchkDpva7tQp6dVXy4H2WzJhjLcspSCeQ+Raf5euXhT2HEdTwwFhTpn+bJTF4zUpsDyM9e0XEb
CoGk91yTPl3a3lbTNs5IT/fOXGEs3prnVugWjsgmbYtS9PAFQgJE6wntGaB3CwPuelQgMSlm4Ul9
EcqofuPbpKig4FZ3TOppjN16EAGyN7P6aH67hMXyCQvAdybhaoRylxRqVDX1JVE1Guq6KTn2QzD/
GaRRfnLyTHqwW4mVSEBIC6TSvLU24Hnc1QsSUdQX2c6qJxuW9jlK0+4oUuvBst97KCZz4X5SMQY1
vJ7S0VCEnjUKoWKlepIThAXbWBfHFGzoQ4Lw5Nv9hbk9QdBUIRkCueOFh9z0dTzdqhJHCrT6Aj3Z
PJa5UZxyRXqQZPo/owIhZAtA+QdCuY5i1EKPs96pLwgmyofQVnI3G8z5ZKhTtZO33hwQMCRlMpxP
aWa7DmUpqTl0s11fZkMJ/oJpNXxqu2neOeO3RyLT9kuU1Wei5BUGEtJLGMTDFo5Nqxs9LVHxjSen
C/+RjOFvYfbJl//wsTBJWc4qPtn6YVdbhaHQ2N1c5tAOX4bFAETDkufxGWS5Q2LhHYnGwtr519C7
QIoas7kIhEjZygmGUFE8PXwikpHAaYQETDpBl8D1dwrwhqkbm4XeBknq6YhdXuw6HF8sRWif7k/b
jRMR82kKaEvfMVfEao1DXAxpXJvrS9g74W9ZM8vPkxJ9CKe438mObkYCU4AOu3Bv11BuDGxnFJ1V
I8Ysi4Pd2rGrRAlG9DH1hfuDurHOFw1+zl3YMgt9+3r+SGM6rc+T5tKNoeTllVqc1FD7/B+CgEQu
aALV13UGm8umMNuoaC7K8rLv8nlwu0nZ20ybPPl9JZD6Lt0igJCr87zpsX2pRM+CY6c+1xW2M/WE
CRPJWv0c5sWeYfGtr6QuRJkli8VaddncvzxArBhUyxETo4qDMSEPnIR0KqS480VvlGJnTdz6UDAH
YaMtIiIAdtfRNFpNg3yaG9q/teochzJ+tQbuZfe/1O0x/W+UNTcscGhNQ2O1ubRx3ByA+QuvTnDX
KqPw5/1It8ZDBYEkhsRMgwNwPR56ELsZYLK5NFLcPyfDrHthOwbH/xCFFyIfieW3oTyHalEiROg0
lwppu0OjTH8rOSZH/yHIIpZDNYSMfZ2px009SOGQtpdAjTCjHbrhHE3G40k6yTM3Hx8HhuCG+4vy
oO0Iu2wvECbs74rWG86zjrejev4Po6EBdulx4y5fP2ox0+vMOchblGKbeXaddJRNtymKek869eYK
gFb73lNGMWRZi7/sn84xOhq6YqYtn6YDTwPLxWLx4fcsZ/ZCWYBkjzgWd951lEwYY9zrSMvh1qcd
g6rF/s6CivHwpPFGo3FskaKij0FdRenhRhuNiYBd1iteksTSQavE4yccyQh8ksXNY/nnKkrYJyaW
RQZdAzgjfVLjWP6bTjjtLZy79HnkEPrr/qiWfOrqkQ6sxHio8wF3gaqvLle76EtrtCFjz1Yli6cy
6mrptyGaxPwaDFNZvxZjEJin2MLg+YlCdBc+nKKDHIIEo23GEwTq9PW0DjlTPup9dUmbFog2CkPl
Z5XhYuPRHSb9gcCQ2DsBt7cIrx4iLgLGrJl1QqE7CW5/k842I4MRXlFIen6CxzCfceejbdlS83wP
Dt7GXHSvFtI2yA2Z0monyIJG0QSa3CWc5CE6OHJWm9+yWevDL5LeSNpfVZqEOyDG8v+8/rbXMZff
9MvuC9uhH8F8u0snZPVjCjh2MKO8+2NKyUHvL6PtRl+OE456Ku6Lm+/qK9r23OoSGo8XOrakw9jA
os7qsNq5IG9NIksV0xGwMjCf1YDiXul6ua3FZdLSr7neCndOko9iVp9FUu4lt7dmb3HXosZN+zFy
ntezV5bKnALpigtWme0LgmI/YDZPZ3vGy/r+5G0iLacXK5oeBMpaXDHXkSQN5K/qxu5il5V0SFAL
pSFJa914npqdUJvvxLnFjQxbWied2fRe5FNdxibWwJegQPUrTRxxSLpqb4PdGBBZIARwaFYLe3p1
ILf12CuxWvQon8S16oZd/M+YBjke2QaO1Q9PHui4CWGBvUyhc7UmdEyW68FWe0hIZkmXekWvKo58
jlJ5Nd67e0PbnJfvjHrYcbxGlvNjtSrIm4ymzfXhotoD14CAalh4aPubzRPmmAZl46nF1pFSXf+1
5skndhKR7dSSiC5qnNxDgF0b7uiE1wCfWL6YWRYfe6AWr1UCcR5mY09vYfNyBSFmYdKox96m7rpK
tiE3zVE95BosX2ySFfIsXid2csIKTr+oWWP9yLQgfrT6ScGMs5k7aZF+5ul8vRfscKyp5DbWRdj0
RpypAIXGGU12BduwXpr2lJe2+wHUFfll1g7VMmqg1+HGQfRp2JU2zc297HWRYrqyuns6bj/aYtFA
EZ4eOfbe+tkiaeibOVoyX7KI1vJDY3esTqtr7QLvWoTDdjb5sr2uzn2EYalbUYyjpWBp1r0eVKUk
i9/OpF2wPtQPUQnlyZzs5qQao4yLXa16rYipJwMCP7W1uncXbNYNooPv+tkUAzll1vI2ZgSHIxfW
fEHkrQlP9tAQotXaLvtAmasxsEbGUxfjXNwxTvcPg83uJDSkEbgpYM88o7TrketKhENwUCqolNtV
dUp6LVJOThVF6pGd2o8Hrl3D9oxozOZjJbX6g2I7C2MKJh2zD+96sTBbPRhrkyyqVHr9ksyYoRqp
Y39SInKpaGiV33CT3iuybD41tDM4ObwV+ItK6Oqk7UTuxPNsGvRISc2TKgWp+WyURkaZkjvymBYx
PrJDbUGN0DsVI06dl7J2vD/rm020/IjFxHDp1rJIja9nXYIlkU9ZagAwILzDkZS9zIWh7tQWNpuI
FgDko3mvgLGq0DKvo+RtNdu9jTjaECnlyzBZ6aEC9z8IY9f28maopdwKdZ5D1lltIColPFoUO7gY
TqdPpw6zs9wLccKdPV2gB+s+On+LaRCUYW6x9z7065FZWm3lY99Zl9GpQtcMkVqu47jaefRtkqdF
3I7HHsxSUJSNNHalOhSbUtu69OB0vmU36t8WRJbnasAL0ckL+fv9UW0nkUXBaxneJRPJh7seVdZL
2twJ27lEk53ShoIcgkdBN3szkV179MTjdgJ0X6r1Sy//2oukUY0M1+k2uNBLX6CyLk3NQaqa6ii3
uoF7NSblUCUlO1ePihSZGeL3+rwzvzfGS/GJiuci+74Ub67Hm1SGTT2FRVOi+f5UKkIc4ry0j70l
ph0o/r13/OqE18h+way5nSk7w4m+jmVq2dJtMaR+Eyh150Y4uFfnhA+v+alci+Zoxhy4B9x98Uxp
yBS6k9w0jX6u+mmSnjgRM94CRtjSiTEsdtWJFiXTFzReiuYkJfEQuGrRmemHZtaaHt6mY/zbtLVR
uqXRK9NAG3ne965ZV4hQR6mjia/NFOtEQRC9OSQiE91hypISgaaJ3aS7adjQVkmXVxH8nup6MDzJ
aWmHbsOBIrmDYrbnCYA68JAV0rVzqnejr+SdObwFjhkEz4mALvdRGaS6eVXCumkOrVOhpzEWsa49
F6pRJphe610OgS7T82/0t03zqdGbYPSmZB7z34VFc+65CeUwPCZq184H2eBd5NqZOf6FvkuReLLG
hjjGeY5AYJXQuHu083C03cGetfotbdUeo/rGNKQnVIWD3mOfDeGJeZX145wi1/MmCkp3ratM0+Cc
ZAxdm28R/u924ma8xjQkROq60/1GGmqMBmWl/5L0jZ1/H1Uh8k9S3IADh1WYBr+PNX5OvYdXfBS8
2FpciE/BqMrTZ0cr2wlOSqyEz/PQKJVbIU9VnSE4GeS/ZJ7mG8RZu3y6v5+3p/z/N2IkMQOdXPtZ
9VbMAVNqlR8hCn9sMb1yKzVsj49GodOebj2wADQFSM2uV3ZutHmViWzweYiLtyrX+2MSqXtVpm2K
QnWJN5dGi+yiCbGKEmh6O/XScsCbmXrAyqj8vZFR3z0WQsJXR28LxwBUTvo/Hh0d2Dhzh6QWa0Nb
N86hARE3GB0lvlQnw+gl06C7kV2bxc4rYXvWU1lArhWJeip1lHivZ7EuU10W3Fr+kHZssr5Us38z
GoK/svrhETWZYlQ7H275X14fSYRkRAwP6BJ2+nVILVKxGq211JfSuVRPalsH2bGgJbj/iC7EbD+8
GnnmIAnJInnn665ul7gEpLFlxBFy5KuPWT8ppyB/tOeddI46PyyZJaXkD84q5yjGIZzpdgwuqaZ3
5wpu5OdSzP2TjObdET9o+HyPLhAC8sEWxZClErDKH1U90RNcYYILbXPq2Unwr8AN6kHLuGVYtFPC
0uC2epfeuv5WORBUYZpx4juDrvvaHJmeJYXWzifaLkKKQYD/NHrAZODxcx0FsnqLEWKe+rxPte9D
Xc9fIw1XFq2y85MkV8XO09HerEDgLirirAuKuYgGX8crRmVGua2v/HLIjA8KKX5/CPBD+Ea1Knph
pPIrh0L/sx2VcQdpuxV6KUGwVhbO+hrBSbMwH5ter/2Cbtz+qSoyBHURJJkxLJo0qzxPiJZ0L4NC
I915plK20wWwPZupiyLJhCMU1APaPa+HnoXqDGpgDr6uFtMLWteBmwPM7HzQW1EQt1+eV0uQNaU1
SAHxTSMb/Xd6Z51L8c+xquY9qaTtSQLmwFFCysgWQK78ejAFlDE6gvrRT5riQxRIlpd2YYJ1Dk01
93fbu03x9aG1ULt5kfN0gR28RnPmWK+1RksmH8/JuYCJH0afa3MSnWdls1ocenWY7U9VGzbykfzD
qD+Nqdkp7kCryvBXmEvgZ/UwF6GbGEKyj0ZgDR+NIZSMf5wIM5iHz1iU+ejqMRcDBX7v6tCTrCxU
yHomnwRoQSIz+WlUOuHbFtnM/anZbl70/8gv2UusagoR1x8h1ORezLTV+WS0feO29A0/FdHQ/1NS
fv1dMoemPd2PeOOzs/1gvNN/vbC2V3CTFqTNkBrJ7Pep6F9oV8y9CXzxYM+WsjOPNxaywyty6c1H
ZgcGzfXggiaVQr1Lc1+eZOWpC+fIo+E13ZnCbZJBgsERi/I9SChPr+soVixrs0QzrS/qXjypiV59
pWPSOErggq6DmuUhE2LaKafcGhoU7EUyHbmizdN1UYQPR6cjaEUjfhUXuaeCke5tnBsfixMHRAvh
FO76dSITNr1IpKQo/LgCTnAoZJzhIhXeIGvpJ32aq+8CIYDcpWlsOAfN8DLK+vBdT8LsJcOn8QPV
8+YYltDcTD3fU7fYzAFg5SKuvHBGaMZ7F1n8te7hxJM6WULx+7wAJDDs1pUlS32+v163URYIHWoo
7B4wy/UOoSpHg1mIY3w0wdmd41Q52vDud5bqWqmSrbd4iUHoB0xamKirVZTw5i1TtROXTM0n03V0
EtefSDyI9mM4G7X8WgietE+UpCda8mbLrs6ZZM/2Sx0WoeoFIkm6I77R8+iO5tADn8xTvifstlkO
i6oS1yirHNAR9uf1UjcVioSiacRFldTaTWINnh2iPq6kpurO0ttO+9JmAMQG9x+seI2lwiLgAUYf
94VKSuP1VlSetSR1Do9+3GXLEmEJsojZXA8oQ2wYl+W6v4x6C8fEUaMz6Gn+aLa3dBgvvByYxsCF
79fTLwtV1tNWgUsvX2bJVF7KPs0PspiknSW0Ocrfo9ANAk6IO+Way1zT0wZPviEKbxxXJMYPoc1P
ZY3xjBmEe4at26UAiMVCoD6xFOnWMJ0xJDw+M00B63aC2NVS2kGMtg5BujPt2/2vdDPWUitffKmw
NVntjTJoaeFE7vIiFQnq4k2ke6XEveGYAL73Q22XHcNaLHVQLYPGum49xy8vE4gwKJehC01PkcPg
EM/1XpV4c2XwqeD+0kCMAgmH+OrWndNs6NSZycNTrjwMopjAZ4T0W6fRutNoZXVSzHivCezm0EBu
5eWhuH0Mj6YdtUCHymWepvakFWCCUSr2ILqbUUgp6CGB38w9f72jFNGFbVTqyiXSzNwTbVF/0ES4
Z2xxOwoUGsTJl6aNFR5uduM01vA58bXqDC9IkvpZktq9DqubUejz5hSigWLDrkyNCInOyWbdNRb6
/Qnnct1Je1SQm4uB/q2l9YUX9ZqMmE9pYfY8Ni64SM2emse+KQe/45L+e1JWr30RPGbVyU3D4vu/
eGsYP5ITA38cvlBSdd+LEKsT4YTVwSjEHht8U7VYIsEToObNw3BjzdMinyz0SVIu2oAZZ6/aT3FY
PFkRQiBaPX+p5/J7III3/B4eVJB4HyOzSScs8AFVzeXL/nLitlljdEnM+kAIITirop/gGDvFU8aT
8dF8lkEu9CrINTwvAMCvQ6Udy2KeWSSRcFQPo2zbLR0NNHLo9t4xt9YjBy5EcK4RMpLVOSgDOLeU
a1VsPR1cCZ1cejHpoj7fPwJvnbYmL+uFBsdrfk1NikddGFNTq5cmsOwjNjw/A+gRBztM94rsa0M1
PhOMIIBt6rpQSihaXM8dzRxtFYhyvhRaGqFfOsI9mirVy0qrOA/YWfhijsZX0Sv9qVK64ATeWT0V
XTgAg1p7Skrb6YUkTh6JHAfZGE1a178mL7TJ0Gd9voxGOHlF5iC2PRfaw4kND1E4WAtnh/rtWnGa
2k8TIjOqXgqm9RB2/XdjrPfkCbZD4VhkPSK6QwFho4JJyTcFlNGmSyhV0kkJe3zQ7E7fWSmbjAPp
ErgYlLuXhnMu5+sJC4JIKJETWZe4Nj9OtvHa08rpRsh3UX7eWyybIRlUW5ClpkMSThCUjOtgzoic
aJ+0xgVJLf0w5Dq2N7m2J7l5KwptlQvFkOoO3+g6CsTfPnHG3rgYjVG7pto7Jz0Ve/3RN6MA2tK3
Ch0Bhsd1FNtuIOPQJ3ChzT2maVjScLgPg9/ub+QbURZtiuWSRBaAgtl1lArahT7TJHoJtXI+YASv
HPtOGg/3o2yOC0py9MIg07vwtTcp9Dg5XTtKiY1CVtv9VmdUjWIt7f5GF0XsbJ1bodB2okGTz7NQ
NK8HZMcIOjf8kEsu+sItZ7U/WzpFxthJmker0IwKQtPigEpOxOv3OhSwaYaSVE6lUUqjA/6raI/I
6JO3+bxHC7vxmTA8WrpCqa+z7Fah4rLscqmlqBnKGL6KQBGvit1Nj976y4DoHqIvgIcOldrrATUR
eF+sxQzI0f+MsYV+1oSD7IA9PooeLsINMJOwkCPXRODgOlDRoeMSh3noa6gNHe1K/btElO7RFxUJ
Bfcf18ciSrV5+os6jMEtFDDnofiMkWL0RULU7vP9lb35MGwQ8CmFt5tFhWpdbaayI+I+nQu/lyni
NC0ixpYqDTuLmp5CZuQKneRRQ82BZyjQ5LaZTC5IC1VT2JehaabyUKl2+KnGcm/0BGU/Hca2Wlo+
E1Jnh2hKh/BrPJWj/WZhd6m+hOhnDd+yWE6L41TU6MSZZMKVR71UvVRN2gfflGGoZjfSOmq5pSL1
hqsmvak9V4ZkNy6eB3TduJ3Zjng/I59cnPFwTdtD7kxT5pa2HEoHFbuf0UtNkvtT0GWt6SpqMujH
Uh4H7ZQ7Q1efHKUd8nOI0eP4InrbrM+OFeSnGGU0a3KpFI3q5ykv5+EPeHvUis16tF/CNNLrJ/Rk
neh5cNLy34zj5Ce5uKac5iGxw49OEenxadHKF5076rMcH4YKas7nceQJ8hakehSdp0FpgJukeGo+
qoNt4NwAwIzjrVJko6u1gfO9zAV7l1zbkVEvwMzCjcsi/82M4LJ6Y6WrqVuie1x8JCsZm1OtJ/Nn
OWutP1NlyEp+bVZFh3GW9O+2Dg5ytKdiVn8ze83onmK8fVWPLjZJdRG6qNFptoLKVI8mZIzqnzYX
6RukF0VB0YQs8lR0Bq6/eYMZmJ8oSLa9TE01DOexxTnqlCZ0uD8FPHTRskDjrX8bYqX/UwKwhvbD
tW5knhNJgf4TJDWUPXMes+lfPOcs1UtwVem8Ysyr1svMJLA+z2SLzqnu9ar3iryf+7OhFEby1JnW
iLJAXk6D9MrtTmum3ujhp5Ipin841hCkRxkAMDrVdqr9ERmFrnn0KWbV0RnS3HqT0ymjcb0Pos/h
IDmZV5ltJaEgJdf1obeSQWZhiF49DGMUYYtKG7r+IU37VHnJh2CKefNOTvKpo+F6etKbIp1dPoYE
o6C1atvL0SqYPHgLSfTvPIWd7Tlhk/8dhG3x2QwxUHMN0sbWq8Ih+SwmbZR/z2ahvU7ymGHizEpT
HKTVTDnxpsKQygPOsOX83HVy3uHAANbzZsx6lhy6SJdiX9EzKTknPJPDM4QXMzrOUmmrxynqBAST
5TN8qyulVU9gHarhyUkyVKexTCr5DN1FqJ6SWlHtUrt3xjPloWRyozibv6NHaPaLewn7ydXrQM8O
MZI533sF46VDC72jctEfGNWDrdWKcahwtzeOTdfK5k9FqXPZi7RGTaGaOOqnWpNj85Mil22ZujSX
tX+k7FvFM400VCHCZUp3Kltd/vv+Ubi5eU0QpUUVn1ZluKJrwEIZ5GHIpLLxQyCsU+dU8ZMRS+rX
pkPS936oG6fuwmCCF4pmPE7ZqzwP5xEjUtu28Y2qM5+ifsg9rVe0w/0om9R1SYmWGhd93hy760pa
0VH2wgC78WveQS8w2hs6DnnlQD0/IXz+z/1o2zFBWgLDZObIx8n4ru/EWnICORsS4TvlMKFHZpau
HMr18X6ULYa8oDtobNJtuAg+rFmJNJFZIuRT+ZOUF4OrSAWmQXUV0lwbJIoq3NTW7OjYprnI/1Gc
adGuTKUAGlE6lO3HIkvL8ZTVNMu+plZmCBcX6+DhygW0D6rSdJPyaF7Yq9dzgeBCQCGm7/zU6W3j
kA+D/MEYnfFBw3V6t+hBpz7AHU59GrD6Oo7aauNU0WGHPCdNpFUa9bkLNTT5QgVHP47woE6hKYpw
Z2FtSsSojkLtR/sdggu3+Wp4WRyNQTfwJqqtPni2rB+JMuDdFra0HqcFVImoM121EdLD3VEwM2mC
h1WARDQqSKvxhjJiVXNlmpeiUsazvpjVofj02/0lth0d+TCQwPvjyICfeT2pjTZr+aKVdtHsQDqZ
kq59SKiCHozK1k9Zqn7IYiRznHbQHs4qycR5lKP3ST5DhnkdWBM1F6HWOZehZv5CuG4fWqzodrL+
zamADh3QB2+lxXxv47HI66+uB1NyLo0IkjcntZKTolfSty6CAIU6w/zl/nRuj1U2LDA618nCnFj3
aCoVmywKnMHn9JW56pvkkJA/upEY93xjb4TigUd1ieyfc2hddg1D5i0aZeHnxtQf0KVLv6CaqX2o
Skns1CZvhgJhhrVIxZBW/+tvJUX15AyRLvwmDkfLY7sB6RhhKEiw5KY2T/cncW2mxk0Bjk5xbjGK
4fGhL7/nF7BvqrJOVidr8DtOtNyndVPCHmvODBQhbazdvFbwnz0XRmOpbqn1cv3F1vHshd1YJRby
30ocPuGITsVkUKJ4D4vZpPf8PEjbnEYcyYvd7PXPswep6+Dl974lKbGnDQnJHmW0j7HqUHIyatoz
R2mvwnDjxgGQpAuIlnOANXX5Ub/MSaSh8jFRePU5pkTk4nhjfAqYk525337q5V5jRS1tjNsX+ZSh
u5nm8+irgpKwp0nl7GPD6sQHMc16uJMa3Ij2P10v1kI33sCFUx7PCtjZ7NMgOT3FsYDEGsTxR3qB
ftxfU9tvtnRKArMur2VEqVbnnFNibJtPwehzc0tvaDWGxjOYuXooclvLT8jB1JOXpUMTeQ8HptgO
isw1/q5ne/3dMiuEcgJT1Qd+qA5A6pIbKdJwELJT+kpdZ0/DkgTfD7o59pAAJx1CpZILhL8v//6X
xWLNiHKXfTj5RTY5n+N+Dj8UkuEg1xf3H9s8RVH+fsAbHxJwklctRwQ+r2v1VEUXLc+pgoBM/mto
JWiaoAn+JQi6+Hw/1HYjcG2AU/IhwfqddZ3SLAJFm6188lvZjj6oSYoKYR7vOSXcmkHuJfqFUTPd
Qm2lroUKT5rJ14No+moZcXsIFSM7yyIJDgKF7B0i2I0JxD4SDTGVncBKXV2H3Wy2yEgUsq9kjokn
ayXIWjGzS5pxzzjnxgQSCpmbRU99YRReLw6sePoybmvZ18IhOCJprj/pWvIwIgr6wW4DqqRmyFm5
GpCWZ1lUIHjtG0OnP6eDM70CgOzpPNwYCxp/4K0cxDCD1tXdoWhbytON4rcWbIk060Y6S8f8cH/J
vTuhXQE6DGZBdxGA5eCneHg9ZYMVh5JtBbLfUzPUDkGlQZ4rQSsQESxH+Yc02lDaO0jJb1MT1c4J
6n8bhkAtleQ8TY2spp4aOOPXyRqn+S91KDLrWMiWMDzsQQfbb9RCzjzZhDL9kgZN87cVxGb3UtZx
b38BMKtktMViKpWaEUXJaYp66UF7eC5dqheLTTNsOqZzzZzoUGfL+qJWfD2PrQtvG3T90ypeWImK
8u3+hN7YXUuzI1uYdyFQ2GpxjE3OIZLIip+VMn3bigFp1qW3TvsEUNy0xyZLVHMnFdwuFe5ECstA
SIsH3bpKanfIl41jgW+MlKpn1Y7hMc16u7NUll9+vVJAs2mjZhqXdl11NbJUVfoiRaTBd8yy/5EZ
bX9i4WqfixkwaBob85uOr/ezMsn6DpV1e4LwPoJIykMbHQrOkes1KgINylDEGkVEo/qYNZPyVaQQ
docJ5O/+57sxlYSiDgyQSvvTms7IhdNJbUmoQMuGV42l8hKrwnq+H2V7ZZMRLLxJEk4el2vdKqtD
sxobeM0HLW0OhTEYp3ws7NdRbcLf0tjM/nHwjj/dD7odGorcqKrBYaXzk1aG61lEaTlrykLVfKow
jmc2afzVdiLj4YR6YULxlZCEp4y+dkibqkSfSqyjfEwd448487LV7cF8NWtrj/u7XRbALpBOOSRJ
qvnz9YDy0XIqiSKo78jRj2Z2umdZVNNpiNq9et6NUxI1OhpAqE8hV8iBeR0qMkFl9VozfNjrqYSn
MQ1+yTFNEH56VnT8Hg+xPlR0H2GqpLyY0Ty3h9qsS192ars5qvFYTd/ieHRQKu31pcI16nLyFFp9
/Kme0nA6TI1U/4Pncxi/WfBEwicViY38aBZyHNGiZGP4rIg8dlw4K3VA+1PWTnupzjJh1zucDU4f
HhpxrAHAputRos9eBINdan7Txv+WXa15li6eq4AGIDVu/5r66HlKGzzNpJ0U9sbSXEj5PGVJSRZC
2HVgM2vnAahY9TWnND/OuiT9lRmNsrMB3nl4q/FRaecSQJOFOGu4rkeRpZntxvBpibI9QHPjktmm
OIRJ170pVtv6Miq+58kQpTdOQ/UJ24H4UJrdnk/cduUutsXc6SSVlCOV5Xz4JYnlESdiZAhs38J2
wgWtlLxmrEsg7zk9Prrrl86/ZTNyAS5qW9ehOrMM84Bamq9LdnzUMLeglEA94X6UGwOCUsybEQAL
w44193aa06qS7MwgJQI4zo04PPfqjCN2xNq5H2p7DVlLFZ/EdcHlNvVoxN1SR1St4SuhJR2mUHRf
TCXtvbCxQQEVO6IjcFSm5DBqWbXTzrFdp8SmksfBzWoFlr2ezCGTq1hWiZ3EsXOYcZDgsaPGh/sj
vDmZ+BnQeEvdDq3q6yhWn+FY0/aGH8+VOIeY9n6MeIidMKPfewtsdzwDshYi+GLVAHPsOlTdSCOW
qrLhT1Ay0Q7ljvjsxHn7LWLZHlJNy//JmkT8EYC0hW4Yms6egumtwS4GvawaaqOb+0KP9ahn7Rh+
RafDb6MU9a9oLYbfzNzYQ8xu7H+uXMT6WKAwsTdeJWWjI1URqKaPoE9vPQVzL1luWpsO3ZFWklhe
6UTD17KNm5zkdcz6s+y0cf1qNgqOUzWErGLnxXdr/kmYucV4wS/g0PX86+lkoQDamL4ethM4e5ZT
q5x+r9r6qJem4baB8qN1wpNSZg8L/cKVpw0K2ogCDAUz/zr0jOXJsDjU+KTOttfHcgAjPWzOcdOJ
nVHe+saL7gp3KNNPF8B1qJbCCSBlZPl9MaounCZMUzoTjZI00D/f3ztbmhbDQriGBUUGAtqzitUN
eLLX4WCxnrpeOtAZN/xMshqVxlzK57dBaafJtWaR+dOQxuOBLtsgPXVlJz63SW6OZy1Voz2kZAl6
ffEsT3oSL1AEIMQ1j6ovwq6ty8j2B7nRL2Wf968jbLLf74/9RhTeOAg4ooe6WEStvqgZhxU9JMLx
rUGMcE6KtvzeG+a0cwDf+JpLHwONULyy+Vgr2pFZRpaYpdzmRslTaEfT9HkwlOGkRKa+M6Il4VjN
G8fgMmXkyAgpr+5JK9FnS/Sy7Wd213/pjSj4AL2OmqeVya6sB+LrwzOIkA10YNpHoGToq5O3kMpa
BdOyfdMKMrfqMhr17G7PEP3WBL4X84DSl3t5NYGib7XQsVPHT/NCHANbCE8prRxBXnnP3urGknjv
WIMUtEiLrTVXDSO0QqvOHL8d6+kwdFXloXi3JzNwK8ritgCPj1lDC+t6f0dNM44C9Mc3OrxPOsT1
Dgkwz9PDH4d6B3LXC0eWOsTqrByVqKBymYafuBWNc1EOwpW1YK+55cZYIFOxClhvnB/r1MxETxiZ
DSShqkHLPBFb6XPKCbmHiW2yGPbpu8gvZWOSs7VBqp0MipVjqftJz20xHyYOrfmLkrYFuFg3SjZW
UnifHejXrhSvblWZ3l6zg9mdjbbevqFiro6fMc2EsQAw0GQeyTnu24vMhJS4Bsfcn7GM6Ipb42Hr
HLB7cvhzKgrpKQsAq15teyhhQchWQV0lNoz8S4OQyaeOsyXGcNfsZNcRAzJcqCtM2Y8Sx87mtbSQ
VHCVMMw+z2Ns4BUk9V2VuNShApyXagRmPlRNAJFGC6UYhQX8PB03VY3k7yHFX/RznBhd+dSopWoc
dZSNhg8jmlaWKysgxX8OjRzPaFYpk/lB0mPF8mMnK+vnGCOFgDaUAWWpQp0cSndzO08ubhh95UpI
lKbNIYQvqP9QOrx4fj648EiNaDikREoRkU6I1bPo/7F3prtxXMuWfhXDvzt5cx4a9xygsyZSpKiS
LFGS/yQoic55nvPp+9tFSq6Bl3XpwgWqga5zYFgmxc09xY5YsWJFp1UwsYnP3qlq2iybmmKL1Ic1
/cpRLAjMGxgf03qo4tXhaKBJMtrvWtyMuaml/rxJEat/eZQDiypGoXyIOjzhBu07fLUkKSqFV/Y7
O2+jtUlTJDftfP060YZh4fVJ/eXl8Q6uk1D2N8jzAt+wiPuPhaOXTs5XlXdRG+bLUkUYN6h049Wz
ElWNuLKgGwDo5p4BMigNkZG3UN9VvlXNcysqltS9SddGMUhXhloe02o4XEUiVaEJAQdb4WkXt3s7
fotkqTWrWntHlyd9TZc9J3ADGOF3vqdJviu3tI1+eR3FDHZeQkA3qNFCO0HQffchsLF2miLWOhzF
Kk2tuWEV5YPej0GxMjOM/Ko0pMFY0tphMI8AOhtRwb2hKf6BNwt7WgD4e48iRD/R+c5x3qX10I63
xeAk32Mri79UVh/7SytW2z9pakS+MIkHf0BH0kHDpXW89qFo0lq6chIaVLmamUjOnDNpQ+nT4Ht8
Cky7VleEpdU0D0PdolSzHJriq2alPnJ1bTQasyKu2nCRgylV8zY08uYPxzPNvzy1sz5Twqp1bjii
g+jKkATvu5oE8fLlhd+8xnvTh65IXo2qEIK+fb1lRVLG1kR65B26AYVbktV7Fzm9obvR6BjftG68
y+xuPqLe/73Ku/qrXpnFsddif/MFTIjnCKoEnRz/cfe4VQFcK+QdnHdSFIervqmUiuy06sezsYnj
I2Drwctk42+BDgoRelFvvbfdXq81WV3VzjvHh2XYE5q51Mj+aQ6p7mZSucoy9b1v89S8vM4HhsIG
DoELBB5KcG8ezLGyUtmIw2jdh3n7pZfyxEXNWL17eZQD10uMQs2EAvUIQ74P7xrlRFuvOIvWdSfF
KytV5JtsmOIlENex+OrARhC4MxBQAZABcNq+jXD6OkVmDeAlcegmYQ5fh9i3Zh4l+U3bBUfsw+HE
qHIV4BYviIrowt5ofpANuV8U/rrqu2IGgkCmOSm0WyVtX92SEPgDfjYAOZMCVVJ3T2M6DKjk0cNi
HQ05SZ6ySpddgmjMyzt1eB6YBSKKgBOgkUSNu6NIgHW5mpW8UZWXzPA7gqs88p3Vy6M8s2wiYuLx
II8NXL0HPJaBlVtxH8QsW6z58yJ3ij/tiXJeN6qzQJ6/PNqBESdpwhvIjCw0gslo7M7J8MLeTHve
XdnwJ9dIUVZzSul7VXTXUtTlK2iYx3QXn5kgbxRUbWRpxNu4N2SLrTCnuInX0NyLK89oSH2NjZRw
uxqv+/ry/J7ZM0dkT3iIRSXihjy+9SwG1uDrsl8gGpXX/lsHceqPkZ7mi9ePQvJV5f0VKi77qwhG
EkiNZKXrSZmgyaWStECdIz+yV8/NRaRf0a3kWoFJ7+5V4EdKhnBBulZb21tSn2Le+4ER/fnauaAN
o0OTEkLkQMF7o0hOEfuR4bFihQ6XGEE81+/KY40wD006oxhsCsViyFnu39jJkic1r7NsnSfatEqp
6lo4YzwtEZxqrnRJHdwS/fDrpkzNYzSYwyOvCT0CDBIRiSjo2F1Gr1cKSMdBus4Vq+s/qFVqRrfU
xqjDuiKUzD6OatF+MwvPiF4t9L7pyKChokLWEIRL/Gpbp7EuklqJ+jpfJ4HZ27O8cGhER5Pd118x
suckhXBa2EEEjHbHScLRsybbz9deh14LFPt0ZqSInzmJab3aKArJBd4vXi50W/e9QC1Kc2jbTb7O
iqldgo6Y6zxq8iMe3yFOKpQdKJFC6ga/Ap7N7ozCOtJaSUrydRfF/aUZ6/EysCRvRSwWLtS+MOdp
Ci8VfNyeDTSeWnR2r99m2Lwj5vnwDaVqn6tOXltkMPZPz4g+Kzilla8LWu2s+jIz3bQPsoUmVd5c
icmjvfo6ot3FFoJGU6q9j++nvm4MRRUV67Lq8jnkw/cZvS/+waSIaXmvhSLIQR42UxM9sdO2WFMR
488mzYlmmeNRUqp6xSKd5Pry5Uk9cwWpEoRXTPwAx3E/WCGmmKqxsoo1N0Wb8Tppi5Ds9tJJIDna
E8gCPFX//uVBD80n8hG4P8RIkC8A8XaPEGbbQ2RRiBN5qjPzEMM0ZiqupX1kx545ISBbINgUcdGh
aZ9uoUAbHoxRLtd5k8l/hWaWf0hjM7urafC3UIvw1dRUKsUoceIphdCEbt6eW2KrVW9ovV2soatr
b4Sk9jLpB3sum8ewyIPUACNhVoAjsV44rHt+eFWV8D59ZgYKoy1qPym7GWEI1UmlGqNjEiap/Mkc
Kdx2uqC54tTmX17ew2cODmAyRV5Q0TCg+7Be3aplN01RvcbE5doCc12pC03p2/SNkytFeYW0gfQh
y2UjPxLPb8qXd4IuQZ0hQcrbITzAfQX1IAgjOEGtsU5K+mhYvE9GgYgq4geF/wb9zzK8cgqIUTcB
AufVX4U1TNZK7tOo/iOzJsrO3Dg3J/Mvxazz8poO7c64aga1rEVNj5xdvbxQ+4eQ0gCOAnsk+BUi
dto97G1P6UE3Kcm6s7J63k3xG1/y1pnufyZ3/FqcSAwGAQcQR4RpBzqrqpK3ijVF2TrIa4WOr0lH
D1b5tdELoyDdjJESVCZCpb0p1UmhNmnWVGu6F5ozw5CcFUftk+EU+QymRHPkydk/7GI4GHsE2AQW
5OjECm+91YUOc9O2x3odFpK1anSemMTplAUVVd2st4dkVY+9vagq05+pYxkcsSL71orhqWfDR8I7
4hnfF73pulKJp7po1kHnecCtFDxUntwtXz4mh6NwjzdKD1hFTPKe7TBr5H+1yW/XqNTYb0uKxdLL
IS37Yw7yJi2yfXtUSt1pEEHPC5FSNffdBLNOpMxp234NbkMXHVWLBntVO5P8Br3ZKVsm9hR91Q2p
VN4HFYIT05zyJeRjYQY0aCXZcluXQAsqJb5J4Ycfo06TpxV1bdEws7seiZmxQ22GEksnitw2Nu1p
5Xup+S225PRj6AEauGkVRHRatn3ny4gWLGU+svRJM2szeqVPxGRBDQh7IWyJvoN72RQtptRvKLNh
nTvSn2qnB6sgj8wjN/ygXEmMYmMFkRBgKK757gHVSl+107AYgUw7RVlUg9HobgnpbZxPUobqkzMM
wFXS0Dio9fqDn60Tjdu/igzfrpf0uY4QZKlA+dwBbRtpTqJJ618ZGYneC5xkri2JXUCUvWCvKO0e
NG4q1p1j42uninUrpS2J+805/o/vw//2H3KCAMj2Wf3v/+TP3/NipPIhaPb++O93xUP2R1M9PDRv
74v/FH/117fu/sV/vw3Bver8r2b/u3b+Ej//afz5fXO/84dF1oTN+L59qMYPD3WbNJsB+E3Fd/53
v/jbw+anfByLh3/9/j1vMV38NJ+q2d+fvnT141+/g29uXWnx85++eHuf8vfW98l9e/D9D/d1w1/V
9AsI6WRzNvASjs/vv/UPj19RLkD2N4GkAdAgqsiynGrDf/1uXwgqEigH3DINtIjoqM5b8RX1AqwW
5AMZNx3HjW/4/ee0dzbo7w37LUONOQ+zpubncjr/NgiElXB/QKJwwAWKfIBXdypq+HlujTdwO5o5
vRhqN9BtEihKiPxzMTZuodHGOoRwtrU+T7/I9sDixO0ObDA0biDcOdERY8/kyYU/OpQkVzd2MMVu
Z0YmdRdqdqkM0uukCcQcGQr/h0QDUsa8Qbs3tEtKOkT1WXWTe5T3xk1nLgfDDI9MaCPzsjcj1ITh
ogr5XbxOYeS3XqrQr/2Wjg3tjU3puitXdrCsZSP5RG/Q7k0Tyv3SiBNFXTTVANCnRugqDqYeUASt
O/19iDLIotdr05xPalmtpEn1mpmp5EXuqpOlviu1lhrgXpfLr3kYv+W8ta2bNeP4SenG+nPclf2P
Lgykr5akJa4xlY7hhkPU3XaVlFO428T91zjO23t1HKI3kifblzRR6+dqN7Twezy5zFxPS4c/nUmR
XofhbrZA+Ar444TDqN0Kh3JrbVSlTlXKb5ubuLfapdPn6dxrh2NNkISp3dsB8rzcC8TIBDlgbwfM
SIYs09v1jTEFd10519pbesIUK830jrGBN2yRg7GIQSlRFVLL+83i6tYnzVl49Q0l4MtylGeqn85L
T1tGlNS03/1oWagGzeqo7EZxaDSqZds1+CqyazfIEFWgR/exHF2FZf7gS/oi6G3wl3daPbi9emvU
DkJC4yzotbmR3tm06mnL1O0nfB7tRqnWXfhGbmZF/cGTIzeQ/9TDz1H3ps5nSTaTEAgILHnhx+qC
FkAzO2qXUhe50bRSgoJD97n23kX5+J5ev3SJvInoqjdE70fzwWvuxim67sMP2KJlorzx6MJaoOll
jbPeXGq2v1C7nn+9t7TkHaoYl1n7oYqq+cu2YQOMHCwu0b3AConu95v50O+FTm+1Ut/kQais+OPS
tDN5GcXZQxjnI/QgJbxRgyihNN/PV/B5go9KHN+GWSEvDS+Q5mngmdd5lfZu6skusrNfSH4uO/2B
N7qaJQAk87TLqvdRLYdrD4ky2txO14MUJosm0LSZUg/hzO6VH0lhNFexZXTXTt5Zb029LkWyQ5lX
lP78ocVmcRUPYc8uZeNKzYrgiH+xCREO1gL4SCiPAeTbezgZTGK5iFqzuTFqW5tTIhEuMUHjm6mY
jJmead1fTj9gta2kc1Ez1L6gLKBeZQgJuH7vmLPOM0s3VCJlbkC1mkl4hq4id84M9YR25mFfLgev
5ie3cbrQdfLlL2/mXprs8e5TbUvLPgQWebj2HCSpDYygocfPTYqA/Cxq/HJW+465aopRX9R2n60S
e4yv8eUHt1Daz5Rrj0eAlWceG1ghQusd+BlMdS9i7jMoE7EatzeSDf3Jc6ToGuF3Y2Ub3jF1s2eH
4jUVZTO4nfuvQKYHZVlPbXvjlBUqGvqoLFI1lr8GZHaOraywZ/tHg1otYjFKRgW9dteqphoEQBXG
6w0FC97b1E7tOUCg9r7vmv6axdDcOJjsmdVX8U2gyMWiaCvdBSeE1dnm5lJtovpWqZv8SKJwExXt
/mJUuvAOwvnlnwdlJzW9GNWCF+VGVqWPfuWpixqk1TVMOYDFUhc2ghg0G7N8GzmMRvvilaE2j6mc
WiLQnV61ZhZdmkk/XYI19i4E1Ozzy4fy0O0By9vEB0SXQsBtd+V0zw+gp2nFTT404EJZlS+CeEje
mFOVrawxiK8i9C5uFDKeRwCMgz0DLkE2DbISPgJlq3vhc+nLSmsFWXZNhYq9sMa4mPvkEV4V+nDn
QNZgkOP1QFbCKdlzeYrOKbpyiPTrVK6GpZyGLLuVScuXV/HgvQUBQIWJ8BhXDkO9d61MXzanZOym
63RUVlpRVZftJIM8KFaJKsqTROGrgov/MmTYCTNeDEHOMLigsmJr4Q+Ciz/u8d1/u3xIHrL7//Xb
/6m/P2Q14clv99mP3z7SzrG5z377cf/brM2C++0YZPNjH2MQSb8AUYa7BtJLiSKEP87dYxAiKfoF
cSEpb0GQ2Y1CJOuCPgFCNRTiG9lj3J1fcYikyxfYc7pO4cBzx43XhCF7j4TIedKKG3oTiQXUWcCx
di8kLW8G+g8Fb2QULpJlbUFiSOb0KCwzvFSlSz9Buinyb36sD4VHCyGt6r5pSqvmdMexguCYKPce
WdikyblAR8SkyY4K9tDu7wMvnu5TTta4CblLN7NpU+TNuqhIK21mamMefpe62m6CZW6kkE3cejKc
+hLRJE1CGAd1kExaDOakmuikONYx+you1t/2lVIc3SGfTxmhwBwoztz77Xwnpedsp7Vu3kTqMCEh
2JbUUDZWQI1Kg+Y2kQFkqiCaeQSR+jRrjMQu1xEqUs6SVJxkvYeqZ8vHfq9dsyoMPo00EZzDwKFv
yCO4t2paqWWSGb6pMiPJx8Ukt/pwI1GVYdaLkmIW+HyVSfcH3W2RESnvUN3Su6tYcULLnild5Jk2
0gLSOCEe4VCWOdfNsY4+prRi/qx0KGt287iKQpSTq85oa7fwlJES0s3l+h+wMx/zlP/voxc7pui/
NFjnaIa0F83QxzwTuZ5HuERgIuCh/HGDcUhw3S7ggol0rgiBMRp/2xfLuSD9QOUf+BgsYFEV/YRy
SIpxIb6bAArauAicCQyfcA5J1S94u8BFbFRFUKfFJrwC6NjD6ZBE4bECBwDkEIQt6gJ3z6YFg8hA
FsP4NNi5c6M3eX3lRKk0zyLT/0CfkO4SNy37CNRBr1m0/vJLPVOHK9id1ayUO0hmDQwvdAyqabFl
zdeP93YbCtl9RoVYC2VYqOZv6s9w5PZsXzoUdPkKpeaTJwfV3Gu6FlJQqaxLs4uXlaQfk7vYdUGe
xmM7YB+RiaPSdHclgk7vOyDb7hORQrtIRHUi6RHliAuyZ9Ifh4HyjXUS8ikHnVECr4gVLwu6T4UV
x4tMcuivVgW2tPICp/8At9meBZFNWEDecd5YdTejXVq7fnltxdr9bSn5JXA2qK1AcAcZIyFGsTvX
MI50VPPs/A6oY7ysm9H/OpZjglyK3X6W9EKZZ7nnvVfLXH5f6Z42f3n4w0UQzcfAPUhcgBFDhd8d
X9KNelJyZbjLGnRSvDxFTVwd7LUmIwSfG1Y3b41IvdbKeriNBv1Li307shEH200NFQUvguFBxox0
yu6vkDWxNNWJ39xVqurNnFSt501lvU5JXyw0owhde5EW4sncm+gwRH2pBENzV5pIsqth3LtyABu/
io5qRO1J5Yix4ODTkYFbrBNk7WvRTEXXKxA/x7tRqY25P7TRkjhE+UPmyX7TqagFuHkRKF+chpbs
fWWukkxC3VDKws+e76npjPK8Y2RYYT52DxpVh+BbaBXjPdATZneVdQtJ67St+jtTk/5s8fsXlZdd
RoPxfkhQPwmLYwrMYkH3ByR+YF/xwsjq7Nkz1YbibhbJeJcPqEBAwnfmPnkZ+tWGxxTQD4YSNWgK
x5fsAbSEA5WE0hhrHvTuLmkhuqahbs0nUsuLQa+PNczY9SDYWoZCghzMG06SEFbZXcasKKMi8Pr2
rpWydEkdt4SsnVnNvMowPuSjKS8Uq7Jg9qfH+sI+N0kqfwHhwQc4x3shYdS0QQH6MdyBVOqXIEbS
nBRxstSN8Rgl88DgM0nBRacuBh0EBHJ2J0nfpix0JnW483TvxqrjL1QuJe5Az0I3qLVvL5ugg4Mp
HEUSYdwTnloWdXcwq1BBhjoKouKhgG5KFUc2i8H5L4sxLW6mUEqv28w+RpJ7ZlRQdzgK2F7eGHVv
H6tpisfMCuS7KU69b3Gffdeoa15poSpdSq2Am0ZJ++vlmR4YOhwMSAkwQmG6kubauxH8FnrXOaV8
1/l+N3NQ/pxNXKnLV4+yyX0TvZNSgNa1u55Z1xNkNd50Z9aBswiMunFtbTgmybAHoWwuAutGvx68
FQok9iFQD15FVxideRcV9ls6UFPpL8/kpoBy0d501ULRvjYWAHN0GSR3A1QdJFMvh2akIy/uw3D3
8qSfuRzCU6DyH3+MjNHe5Sg1FE2TPDXv7IpYB0b0lA9zlYTxy8M8O2vo5TyVqihx3qe2jLEFxA2d
4C4I5mp41Seudh2+tf9Ao1d7zyKoV+V3ynv8H46A8Y5AM89NcnvwvZsCDzFxaNBo3mXOW729sZAc
D47osRwOQQwN+Q2dKgpt4GrsHp6OKnsZgdbmM/BsskomGNJpjBhMlBjxq88pLzEXH7+SbAj/tjuU
hLa8TmcU5w4twH4Rq4SxyE4c660lXP7dZ8hRN6RecTLw4PfZ+VRHVyGVxM6dbXeIuQZJ3jz41Cl5
9DOxonzu5WpN6558Kt/0SZKuiqYJ/iqzRG5cXxlEZXWp61+pi6EKTfHMIJ7nkp79SI0McaGsEURe
D0zVnw12HDarwEgsz51Kes/MbK0Zr/Wi7NYViOHo2mYzRzkZwi9daOhq7IclZ6XWGzIAWhc4f9k5
GMP85SN7aHSYv4aTKViXAgjbXWZDiUt/0nrrLquTfFGgqDCrivpY/v7AjWWVsd3ECeBtIIhiF7by
Zxkso0q1a+cOETeQUk/JOtdraCv6RnXC/ioo9bG5QbxuWkdeHJcLpU7SI9LrwmLv+BtCVGGDAj3b
RG0ieCcnIvl3Rq86V5R11nNVjuNLqc+zRRzEr45SEFUjJU5dNM+x6Ae5O+Vcn8pUqZr4Tq78eG5N
OgrRiLgd2b7DhWUUfjxEMppmOPtSoOqgeEOk1vFdwEuNjoFWGGTwSu8y7jtjnfldde1nmXelIfvt
jr5fHDEIz44vwlJY0KJyem+WFb06komSqTuyYOFt0aCPXWbqdZjj5Jh0bER1erACV8ulL2WgHMuM
7/F5xSvD9GFgi/ZXkAr2ZWyHpLelIDCjuyTQ3V6WVjyv1bUFuXCB6krxMQr80DVHL7ppNfwGE+3F
y3JU9CNn6/ASAcKjU4UDDa0MntfuXkNv1Y1CYhfoFDithrCpXbXNj2npPjsKYLiCj0MWaF9bqZ98
pyzJg9/lZZMu6mRAUFeO1CMg2LOjYG/RdqSzK+qyu3NJ+tTKDDuO7xCHofdmHxTzKLXqI2/VJpe9
ex2FL4cSD2k14eHtvcgtinZe18nR3SjFyN/Hef1WMirFrVEFoTiZGoig6FXXGXXnM50Lg7dJ6qSf
KDKRvwvpihlR74Doi/eXZQ3dX5bcSqU79OgmudKUjX8psaSu9EGDm2FAmFkkYWz8WXuxMvM6pSzc
l43oM7eAyZA1E7MR4frumqkDVe9Cyesuncpk1dKHTrDHfbeWFMVtR1WfSV7+LaW+rOjG9ogJ2MN6
N5eA+gfqNkUOA29rL3TL0zoJqSaM7pDBMhasHe1bpUK5qmRktONCiVbIsluXfdnKyxJFLmQavPHD
4Mnhkt7nwT+4CxBVUJ0F56Wsb28tTJAfp0+z6M5JZOuK9HSObpV+TF5E/JSD44NvsBkHiG3PV+4c
a6iabgrvJruPZ148BMvQ8dMr2slPV1NuDKuXd/iZRaYyR6SJIKkCOe+7zXBDKo5rVd85ffe1sAzq
FAMIEr1ijlfToJlflKb70um1P+/yPrpSWll2B7mrr7UqP6Z8dIDKgMPAhhPcZXSYQcD3Zh+EqZVE
Y9bc+VS2lq7sNfUbAqV04Tt1sOLU159ZOFgHvp76bhH4d0FYykcO/QEiKX4L3nJyH6AzxLt7O42e
ep/GmtUIyMCetUiWf8Y99a96OW8XvdyWbpr50oq63mw5wh361rTa+NGT1IfMgfA1Nh+glThHALNN
5cTWyeAtEPgKKD49JSEuO3u3Qcl7G3lYr/ti8drf+G0RfTHruuldDwU01a0sO+1cykCVzB370Xjr
20n5xSxHvXGVaDIDd0y05LbMWu/PQGlk+hsgwv7WtAKtdru+q3U3NROzcCe/Uz6m+gDFTBqD/B36
gfSnwAWXv6i+06Jp2fTZR4rEFdmVNCNZ132tvAduSyPwm1D/qNaFRlMMuoqikZX75Z9+mATfc17U
j0maRxoVuXUW0cgiQHhKLqaocVXDKz90vZT9maWVcjfazmC4aHoFoatrHukSBTHKe1VupmhmB7Fz
nQ9m9rbKK/87zIqMV8lQ82/aNOYfcyXQfjRwrTQ3opPCN62jWnmmmgNKA45fvqfDR1O5FDr4slsU
qEO5E2fpJqQ1yffCsdLUzXqcc81Ah8alhpo2xXU+DiCxSAPPjGCSglkeFNFXOUu9x9DgfyDD8f9c
JlWQK//jZ5rgIJP6+T5JwnqTOF22TZvtpjPE3/2VzjBJPohYjXIqMCnhGP1Ml1r2BRRqkeIQIOev
TIZ2wWtMepXQDhunCuX6n5kMMqwUgdF2FwaikFQimP/5K64fr94jifZ5yuZeCQTvFfdM1L2icMZt
PTClPhS6MFTk5lPURhzwCtnZ2yELkQAxcMtXDlJCbjT4fryYRrX7RuoS7WxbpjVso5nxJ69syttk
0NIPJM+mVY1lXmwt6tNv/GJCA6yARCC/HDVFOg7m7nNO1YsJ/dFsPpVRsy5o2fAGkSV0suK01K9e
HurA2xJDAUyAGRBWs1+7QzUdDV58Y2o+jdKYz9q+8he+HERHihA26PWWUWTJCQ0IskCVSP2CPe8O
00+lKVVNCqsQcZmVYpZYsaBfo8yH7kpdl0u5b4vebRov/qgko307ldLbuEquq8AzXFPxM160eFpM
U2D8gfh2tZAUJ55H4xgvLe9DbJXFdUx6+TLyAYqLOvBWQVsac4c2P8deYvG47c+FYwMlfNPeap8M
NXq6Vo1pHdxZlhT8sNpMW+Ok1jN6O/HihYXjhq3yZtARk2h1iuu6ZJr5YyzP08Zws6qYVkmdVrOs
/WjoHa2TYz983NT/b59+N8gPgBlyg8lgAMsSiWyd9wN7NcPxLB6qBrLHVZ3A99hOvz77s37aL9m5
QAZR0Bie6Bl/2y++JGSzEIsgY0FbMKzekxFT5AtRqQrGAPwNmiHAnicbxpdEOw5UHLkDXDUYU68x
YZtDtnUI95dh3/90/Bqhy1aPrtr0OtAj11IeUlqb6MA4UpC5yngbW3O1R/5oNk6fSn8pZwunmkfG
wg5mhkdfdpdmTLo1a+jeFV9a32PT1eUrx/xQlmvTu52cFTwRPbm0ps92exNZP1ANmGWj4obN91J/
r+g3nv+R3iaBP0d7QYlninEfBn/Y8a3U3lrFm1K9rqmhtW/0aI0XGvPPa8m7nkIEs1a2nc0S71pQ
SdXwFn61a43TbGpuLX3lk++S429Wdul5H3rnzgjf5dJDXGVuq99WApCi62lGJ9DkbRqtoT+YyrLz
ro0cRdePuCOxNlOhT0WXKp2N+3u1K90qD8DG6lnUfkjHPwLt4yRfSfFnhe5L8ZUVvPXqy7S5Msdr
OorCZDP7pYklSVaGc2MqoGXJnWPMUeNGKDyP3w3jygxJa7wLnBulX0T0ICkuh+CN1r8duzUE5dqb
B8GbCSgiXyZ15lLupEVrS4Iefml1l9X0ZY4KrTS8Ef/Pl5P+ORjet/HHosdTi67T9G1m3Fb6H2X9
h5e8jYJLyZhF8SKwF2HmZqUbT/OGmMp8U0mXVuGq8dtCWarFqgwe1VFeZUee52icwL54Gl3c1YMS
k1/PuPjqpuTiY/7Pvunn5Xr+Bz2RMI7VrIjE6Y4ztPmVNvUyL/2E5J6ymvYHZS2qeoGvQaqKp2Lz
wSAk0ECeviyIHYSpUClheorPozHbWqH/ag1ent5hMc/hz3lpAn9TVISqxUkrYF3gy2GtASYePzgg
WyugOFTjIAEBALwZ6Iymzi960sxVSpD4QPmj3mjz2Zn5pgxJZPee1kWkahjvjBYAhdwTl0CSL2Cu
CKUj++cs97Yfz55hwBRheTyt0ZktAvDjScdA0EPRbeSIi6TD1tGH8iVfCAVp7j7R0ZlN+/E3gor3
VA34WssnqQZFe4IZjkf0c2u3Zi+K+oi8oL1RcSQ+53f8RXLxpK3XzAsSetCGhW7u5rNzACh2vRC9
eDdh8HltP6zYE+eumBckaAUbZHfOqgKXEUEXAcue15wFrfKk7daVC7IwtMYUuYato67rFzj9YOOC
diU+jwOdkaU/eebqBSwqDjnskZ+XeWsBFPjxAPGb0u7z2nOakZy46Xh4QNxIycO5f27q4oFDSp+l
efSkzmjXBZ5+2oG3KGAgHqeAf+fAiznTBoKU7JNbe362XbC4Tp07d1q4tU9z3LVzOH/I2VJAdHZ3
/XSnjpcbZARmGsmNzWd39yWTr1MfA9npybd9jKLO6OSTlzl1+50LUl9gPZyBZ9ZAUy4oKRTCA09L
dHbH4DHc+uf+HcVLQuST6ObJvds9BLx5ZCRF2EtuXXzO7wycegQMWdR2keZ7/giwANCYAdZ/hj5n
twKK6Bd4mhE0wC+EhtZ/4eAa+L+oo8Hm3gx0ThZgP8316vhGAdlg76GpPF1xUhpbPs/GCjrUcAkH
+MycHiGzftK+G+qFUBIWxMidSbPfaLGIUpVHoygYQuc1d1Hpd9LUiekMKmEw/fQx2Hx2VgD14wt4
GqLZ1rlN/ekSnmDyycLS7YJSsiesBvOxdeK5EMB8MFQEHf+8dl30gDhp1yWR2dl8BFSzNWnJIG29
eeDQ0dx8zu66W6ciWIbNkYZODlLxa4pbSwDQo4HxoGX6E+g8u+0/9dLr6sWG3bqhPO5OnXpIEfCf
HZqhiN5mJ515TUNCy0BIVdTcbU0a1w4+PMDV+UZ3IiV70tyJYCHSakBze9fdxvwLKWJR57/5PPrR
Z+TZCGrFSXM3AXOA7KGYPBvZSg6oJmQRCkIfDd/5gdeCxHLSEhjGBWQNWlJsTXHrBtjEv7ANkX7f
jHNGm/9kh/75Gy8RuaL5SA9uVDSf8W8kC/xWiKpTiX5ukxe9aU7adpXLLdRmKTZ+vNyco61tV50L
W0ij/Yrozu6pF0VuJ60ASDWbTgsKTvbWzCWLbCVFZYK28rgyZ7f5T07nPz/5JKKx67Ra/enF7MVz
Ns8e1cJUsTxZ/vOLaQUN+6TtF88eqUohO7K1+8gTXcBmIlMnmJQMcEYGTwgznTRlAWbCeaZD69Nr
tnvycYLow0iC+ieW+XjDzmgFYJmduATgteAYSAaJtkTisxvUO9YFfRGQfqDMa/M5O7MnRClOOgS6
wxS51xj3xynuHgJEVoQSvgz3+PHLZ3cIDliQr4WzTMJY3bSI8Z4M/K4JIMZj99HLf1qA88vWC4Gp
k84ATCR4m4gOGrvHX4KlIYjLouzmTHefnoYnTh4FM958C2L94xRFWnTnBQDwI/wnJjhTsgaH88Ql
kEjZkdaCtSuk3bYmz9kH0RT9s88O1wJsO3HWwvIJfR8hdLj57GJ6JndCEJdoVXOmZ18I6p107yUC
GhSGTFOof25tu7QhZwry3kZ6lemfndVH3evEyWvGBdL7hDQYvs1n7+GDo4VFpNT3caAzcnuUkx99
BxgDHEek6R8/vCBb+w83S7hCLM3Tl8/v9p989lXtAlEvkc7YnTtwNyAQ4kHif5sjdkY7L3rcn3Tj
dQAsgnws2+5LD5NH9FL7lc89v+wVF/XUuWsX8NHRmaSbwuaDUds69IoKW0n8959J6/OzeaLw+aTt
B8YR+StS1rvvvGkLiVfh6P/N5GKgMzr5Tw7IP8c4DIX3XHT+FIQ08dm9ACLJBYFR9Jf8dTjOawVE
64mTNh9OPrtLCdZTClMs6db5xxkQRx+q4uP68M/NgOd0CE41AZrwc9Ea2gjJb80dZi4nA6I6So+b
z+NAZzT1Tfeok7ZfI5FHglpFYvfps7P9hoiDdPJaZ2sC4JSdeAMkaMoisUNF7t94ztYxUMB6qdIF
Cjk/5ooQaTlp/yGuoLgtatKfbPzuE4Bct2gUQYbvbHEOiLWnroF5weMvWq4/y2BBNRgCC0DQE1H0
nO6/0AQ4af8Jd+nuJ7q8Pov2Srg/qA9oUFcfH8BzjPlO3X9JpRTZMjjm8NI3n10f0IDHIyoSRUft
n19m0c/qHJzqBijEtUKvSxCDtmwfTyNt/ahPQXNh83mEV85p6iczl8ltw06jCEV/Cmx3Q35CwqfI
+pxm/ZRs/ueeL06/SGCJLgzPPfy6RTEalp/g71w3XlQPnmT7BGmTbnHw957ldYB/k95FUfPpZTw/
04fK4IlLIBTxIeSKzn879x5Kk0FXbnDOpztxfmGvEHg4afslnn3ATJOL/2jW9zB+yQLnBgChS/WT
c3x+gNcTDPnPzYAG6GfTKgHl6J0DIBw/vgCT/6d5ODvLT5vLE0+AYmMAkNKn3vTXw771+EmmKVSW
EOc53+hHABYn3YINWRVZJer1nnsHAEjoukKym8rVzefscG/81hOXQCeXK5QvMfW/3rqtY4CNRBiT
pMfPwp6zQ0CorDp1CXgHILIDpz57CnCQyYRCCBDCoOJzds8BD/mJS0DWy7DEe7f7Eor6BR5C0Unq
0Uic4dRPtYPg/wpFa8jI/X3Jty6AIEEJHJh+q79MxJnFP6IFyUlmkCqWjVSwTXvvzWc3CKB9g2B8
kfo6v/rVTc3RSZOndBGuj6DzPO0vqNLW/kukSJBhp3rvbEEAHukTD4CBIyRI/EIzePPZXQPuANRn
ihfBCR4/m/HOKCTc6EOedgxwiGmytjkKz9wBnCUoccia/1yB8/MITzcDGHueORob7d5/ipt59DRR
5/D4OcO5n/oAijQIwqR05NjDgAxMIw2YaKDxePLPb+4nQ8BkAHjeeP+2YO4tC0iWhI6NHHzRgFZ8
zs8LFhIrJ91+3FwmRoePX6mgnUeAsj52H0xg641gvHMygELk/6QlEHPEC0Ce7cnG774BgOHsv2j1
93QKzq/QR9VPPQYAAkLJHPbvs2io5MAKJedGJ4KnZMnjgGd1Dk6NiUkIcgYs+K1/o19b1gBqsJBY
J2H4mH07p7mfXPCiaCSE6f0G8LVz/ylvE815yYTRtW3z+e87QP+NBfqlczkLwuTHRuEyfKg3wpKP
2o1Hv+GnAOThD3gSdnxsMEr55i+d2c23CsnLxx/+KPIo/vzv73mb0YTiw4NPW+SNkdv64n8Ct239
ced764Nvfpr89ljb/2mRIY35c6rPzuHnf7wMH6r76nswbv7K+DSr2/sUWc3ZfXb/435by1dUPf79
S/7r953fcstOvvRTV9XDQ7YvEiwgx1N/8NuHIfye//w5YmN4XX/+8VkN0l92/aXf97Gt9Zp1qh42
kuxvw7J94Ob+/NGbIyBqYU+dwKcsbB5+/F/urma5jeMIv8rebFfFZQOkROqSKgAEKYoERRMUXfFt
AIyAERY7yP6QAVOpyiUPkXNOPuSWY258kzxJvl5waPTsEgA5HVFRpcplKa7exkxP//fXUT9Xuc4c
uZI6KeBQ6h0QSFUctWY6NUN2rWjEIffs0S+Ama2OqqNSMxhoxY4G4R3txkU+bQP9OgF+8AWqD5Cj
rz79/79nh84XqzW+wufbise4aXbRAmLUSsY2ZkQFdAIWgGc30DZORsrHK0FXJ4YJYxP251Ex3FLK
21hEkIyMI0S8ks0OJduZqJGjQjSpBB1K80LPi0FshpH9GOUTHXUAisw0JO3BC/3IgZ7ZYQow5mG0
+XsCEtiBcUot17+7AsLSsTObWqZ4X63TWluKy4Pe/UhqN3k4I3fwdNeEWhh6DR0119GVTkfa0Sop
w20NpXzwyQxskTOJp661ULrd8WKeOzLELA1YBRP9Y6FyC70XR0eFSTTTKa8FxKSbmjzlZKlSEsx3
PjF2ztU15YtC6V7i2R+p2YBTpiVOoZSP1IA/QiqeBxOdeGaAepGDiVYEAU5JONnO3b9yHY2+Ob62
JmWvDvmMcPInOlkw6cVUfDjVUzPwvQLUKAXo6szmE2ZcGoSTEXp34Nc7BSqWhFLtIbAZq2yoUkeL
9E9Dwoz01MLmORcH2tUXznKsboyjU7JbboKiUG/x/PCmp2KPqMAr7sGQDr1YjDAEws+ggPY1BTPS
GKWRoqwSribL5uxgpu0t6V8EjY7N8vKoyzqU9JmBi+/IlFQlTEZJ1TsI6lYM5XZpj79vmyxThSNX
ck3jb6HUL+5+LRIkVhylJWGBQ75AZMLTIE0q54fy29eL4UTHsRfqE1poMGl4a5OoVTqcjhodRzm+
HUxcJ3qsYkaXNlcG06UMi4pOtU3YQ0GnlABxO4OeY9YUtRcBusWIZzvQ9RZO9dLyKA04/uFE+3f/
sBHWDN39WmaxztO7fyZDM+dnvSNw1pd4hpl31lRDDRWQS5Xc+goaRZVwwh/GlQdOtb9QfpEnmJpE
RYcqY24RMF3DiSNDazyfHsXUcLpd5GFykzCXAMtzwgn/UolBgOUvQNbMBmpww6X4tcBB9Esd2q+8
b0L1DZYMk0aXcOaYEkWZOJxya7DQ7O72mujDRocF0NbQbAbcrc3x1MvlYYGBiayXK02sFjfWFEcq
tZE1/+0LFVJa8cBXXBJ3nYwsLKYTGjLwAr5Dq8hyL2tMGyyCRV7HY1PMHKHSGxHImrRtBpe9NGhv
dXqrx/YaKpd9RUDZtnWsUh50SITi7SIeo2LC2N0RYPdAJzOVTldPgbA6Q6/wOMUx8N2eEjFMN8Pe
UH4IhKUcym3nVg8nHlmBsz00ldoloYKFcnuoUqvvl6ey4BaF5XDiqUqGzEISuEcoy0dmgHJizjMo
BBsRTLjQaZLphaNEuoJAJILp6nSmEk5W4hxQz+anS5unQpnFKnj4YUw1lIskQum+LRLoHHYI2C8T
zu/xsKIc0NgrQDdXMeeWwFlCT+GdTj0BQ4eqAFmUd5D+0zwHQRsBQhk+Vfm1Jw0SIcqpySeF75o0
JCqP/dheq6nPssAZnxro9VwnWa55aRfz5gLnXPxJz1DsSseOFmmfEgAu9Ap7Nh7hTBhd2o8VTjdR
fqpV4IkgL5xzZiXCtTONMnRKbgSzcg2JqOrMpjeK6woJ03yOdgfu9WCCNfzazm2aF14erSHRBnWB
VJfnT5XTbKFyRi8a7RRMJrBzKPwk+qXWTE3CsyQSUUd/rriSKMdagk/iWiGgS0fup5fBTFPA2PVv
9Igbj3IEJZjfG5PfLl8dZ1lAHX+Ypjhi5lyWa99Cef6w7IU7Mcl4ZHnYKFGtvKJ2FchdB7UzdiYi
lTqbwEDpccoFWiKq6evUz/pJNB8cZ7GmHqEeT2Y3AMQukKiAYkY5oqeGeuRHekAHkfDnTmxmr9lp
A15/FygT7m6fXx+9+xup/7rQDN3s6FmnvepAsvmxCdD+jZ97udQaMDeANBSaWlvln44ULc6rf9UV
aTtuqwnpFHd1pQMmEGJ3FnMvhyNRkT5Stwodu6mZM35piCNUBR4jbHdUykOQKFgdZ6nSLO/coO1y
Arz+0VEpeaXRyVCi72zqVddE1NFJcaNM7tgruZVIvZ9qJHm98rNEdeo93DnGrER14yflJW4A1uE+
8nxd2VfFyEStVPk2iiBlQqWhv/BSpU3aGhVK9d7PIJ6j7sygjdWrx9MIXOhHftZZHrVVwlKywIcN
p/wHPfMcRolM75mNIHTfZJEf+cDMhfN8RAFV1C8GI0OlhiF7iruAH9poRpfINOuGNlCDHtTZbBpH
b+xJxG+tQRH1ioyFQ/fUBc7ozxfdfvfiqnvwl4iEBwnRqCL/mCoHktAOrb8FzArWw27uXqsz1mtM
uOCIBea/4f9u43/Ah0jw4DaU9ewQYyYb/hs2nfRSpb9KEw4Nm3ga5f4nb9lQ3kqgu4cUvzg6pQ0D
jIb7s9PgT6TrN23U9Js+jWK3SC1vMFlWeIN+/jKaqJtiAphixet4GsNl8bPSKITpqMCjXTYT1PBc
wiCGXdt7egk8LfN6Z39/FzhbQODc2duHiqga96edyznchbEfu2HtOBA8sL5xtwkw98bej4T29aip
RL5vqxkyyIzyBBEAkvu7zf03SCw0CUwI63EFPtRGghMjK9VpO6ByYjXb/hvg9L16hZUdmM8X+FwP
/dFzm6Nthz1bKHEAAOw3sfKnsbeHNQlVES5+Gxrd9hB7ajxJ9cCxTfoBsIx79D+gkgOCEfjTBLcU
fFsPE3/RI5ldAr7A7DsWNSP1hh0XQP3a+NmXs1LLQchtrNTKpVSs0Cr//7soWcfmVruzpBuW8FQ7
NstVdOHZFpHGsjjqq/haoWdllWnaAvSoFG6pMo4w8aPR38keVtUarlzZloTf2mRE6sixWNpZiUnf
MxxwqsYF47iESAk9i3OMz8w42c2181WB7cIy0Oj453ELoWjfbOUVrlxe5b19gQ1ftS7aq82i83I3
gVLOV3kTH8eYKEOgyZMo64zQlsqhhZLKQJlPnPA6V2Fbwilies9LcBrIefYrz2FLqkg/jGM10tnE
0SpthsBB9BaK+s0Y2XWe4LYMTwr/0gRSMW3MbvMO2R0BXjGSPLAjfmcS/Rn91ESnyBsxhV6NH58u
Deit5W2SEs0TMJfj6IT+0W9drIpDQ2Je5hjtron2QoMGrU/QZLICRuBAmV9dQ2Lk5J2ac9XQkMhX
nizS8eLWV2fo8A4/hmVgfWK94WYAFYfTXgbANbQFnvQJSjDTSfVIBN71qeJ4AKj0hZ8FCqHKVp4I
YSyFCnKP4B28MaeGhPOOZqCRueaZ8Qbtgg3mGF77wn/TEjAAZ3rOZ9QaewJXdw6vHY2OtZnlfRH6
04qr0pDoqT0HAJaZz5FZZcHM+iTAloa6jx4NNYfacOJQOhYEnRwqHZcTZfwSRJPWCQYTVp9M9aQx
KiNB2mBe1NFZ+lgSHGOYjNxCX801JTTSh9uBrjkOWnsbetJXRueISB2h8jwkVN17lI7sdXScA4xn
Hv0QdYH5YfPi/mWufq4BiF2BH3L/wZMiUdkE81s/RO5fTd1H93Yl2iX7cxQk40WdvkGOUsL36ZnR
CL0/XZXxMlzZLvL47UOLbJXNvT+1/sRMkftMcGoP/4qeI6+vErkApEArqfbit/znll+FuVILhQtK
Tfyfv/49m9KfjtIFQB/AwVvglsyUuzWmD5Hpf70jgVpxaYAl9P0ple5WZRHbMN9g64H7q+dHc32N
oGDqxD374cAou0C8ZKKfgE2leCsU1nBgK0/4Rw/sdGRxgJdqijDS8DQTlrkhXb7x8l4uwfGAQ/d/
kd5tpcWARX0C7iEKhwY5x3Jarq3SAWZbnVCUetn94fliCXC4wsQ8ESvhCBC3yByztyrRN0jgSGg3
Q8aUkZYI1DpqgR6KOs0tYVY7nnRIIMEc2BkGv3lVWcKIObr10GcSUQQgRX2kUokWD9QVRgD6LHgJ
WwKr5C0a0Ix7bvT2sBDE/fH5r+8d5Ni7v4ZEUainUoIE8AFsJMDxELHmGeF+MO+jsbbiuqUTcI4x
wtxSLYtZw3LBU6hXu8SEPTF5npXa9ExfG65BJFzO5VdOiyHPTjVFNB/mLcxIjUr2L+0A5X0ngKUt
kBhau0TMsjyfDuTSZnXKENuR3HefL/jLg7oymHJN8vIXEdjlUitUQl4J+LA2oVBlk+jKpGNTq+TR
mxX+uz70135BoHTatonysOuaEiXZDsqmyHK5IyhFSsIF7SvuFTVpxWDwazaQmm6B0NqHFsMCVwHy
aGan9k8MQdz9GuvZwpGkU8EKXPfHAPmnD/QUvsCbQWmzikDou3xeSysQfXuItvSh/s5xTT9iB60d
G+dEXs7zp66Or7K2CZHFCD63DhITeagEfLTxtCavgX3VTYB5v3n9GvM1+/vouNsoXy9378vmutBw
7wvsLkjHpPJ4AU8iGdRG8cAbM5eY/2qn6pZjHUngmXWQ0mbJFYm8TcfG1sfKlUhXdoeIJXjnk8Ru
gkMEPsMJAR17qLkS89SHKp5Siq7ObdsT8NqOCjQOsAxEY21P4pZ+fx9ZP2ScmWg01nZVbkmYij9I
nzDz3dgXcBDOdVqsmtPGZqW6eQLiQ1r4zDYlXsgVJltvsf+CXRz6O90PeMyLeTkzUNcN/RUaheVa
D8yJqJlllyPhYbaBneOnCyUcV1K3tjaAkuho6FiKOr890eiVTcbf1SkyiWiwbJygER24yKSI674j
gfTRsdb5ZCzZQEuVQmOgQ/PJOCrk0ktUyw+BZkADdW6lTTlhboZptY1n7XaYLdXzvS0EXMei0ia0
drvN0+iXnSx02WQZH0ZxqEuLQ5pIGAYkIFnltDrGUTy5NvZWA7niXkLL39AbHiAJELu/Y5KFcR0n
FI/p9c2W6MRgKxBCa0eJxKshATTbmaSohyN3f/9z+AcEOD/TN1FHxTWwBRJYDmfGQwSXQHK4Ugm6
4bk7IZEjOVMotLMDlnizdMC/aFRrPYCdfYFs+LnJh8ht1RoXDBG53/J8uT5XcxTT6CdUF41gt7fE
B2IfJ11AqGGksomK65uYJKYmlumitzpGUeZ3UStDUjYDLvsy00wvFmUxFOI7RTJhfgpmu8LP7NJO
4ZsyScWCYQm6aHJyZEiDNSXaIi8LQAl5zApI5s+4XrPMvB8WOTpWGOMStcKKk9ncXPrfbCk61KNG
VRv3aFf5foUk494ehsmwKRqD1ruvJMC97sf/++XKvagHDKo0el+g5Qb+Yq0bt0dtDj9i7nofWTDa
X/4lBz41A5qhgc9qGEeqc92c0OcZIaqbDv28v3Ip2JSPetgx6hhYh1FwpC2qR+xtSvSQXhSZ11Db
lCguX979G3D2C736JDH76/74mBldlZfuZx0tqxvjdddS3tW9+OL2fgueNuxoXf01X4b0180Pf4W/
smZ4+ev7lXWz0l/Yr1x9AO45833K9F8MYwSZv/8vAAAA//8=</cx:binary>
              </cx:geoCache>
            </cx:geography>
          </cx:layoutPr>
        </cx:series>
      </cx:plotAreaRegion>
    </cx:plotArea>
  </cx:chart>
  <cx:spPr>
    <a:solidFill>
      <a:schemeClr val="accent2">
        <a:lumMod val="75000"/>
      </a:schemeClr>
    </a:solidFill>
    <a:ln>
      <a:solidFill>
        <a:schemeClr val="bg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rich>
          <a:bodyPr spcFirstLastPara="1" vertOverflow="ellipsis" horzOverflow="overflow" wrap="square" lIns="0" tIns="0" rIns="0" bIns="0" anchor="ctr" anchorCtr="1"/>
          <a:lstStyle/>
          <a:p>
            <a:pPr algn="ctr" rtl="0">
              <a:defRPr/>
            </a:pPr>
            <a:r>
              <a:rPr lang="en-US" b="1">
                <a:latin typeface="+mn-lt"/>
              </a:rPr>
              <a:t>Job Count by Country</a:t>
            </a:r>
            <a:endParaRPr lang="en-US" sz="1400" b="1" i="0" u="none" strike="noStrike" baseline="0">
              <a:solidFill>
                <a:sysClr val="window" lastClr="FFFFFF">
                  <a:lumMod val="95000"/>
                </a:sysClr>
              </a:solidFill>
              <a:latin typeface="+mn-lt"/>
            </a:endParaRPr>
          </a:p>
        </cx:rich>
      </cx:tx>
    </cx:title>
    <cx:plotArea>
      <cx:plotAreaRegion>
        <cx:series layoutId="regionMap" uniqueId="{0C545899-CF5D-4224-B4B1-3B55B0075375}">
          <cx:dataLabels>
            <cx:visibility seriesName="0" categoryName="0" value="1"/>
          </cx:dataLabels>
          <cx:dataId val="0"/>
          <cx:layoutPr>
            <cx:geography cultureLanguage="en-US" cultureRegion="IN" attribution="Powered by Bing">
              <cx:geoCache provider="{E9337A44-BEBE-4D9F-B70C-5C5E7DAFC167}">
                <cx:binary>7H3bbtvItu2vBHk+dJNVZBW5sHoBISnLdhznYjud7hdCcRTe73d+2347P3YGLckWy3Lk3i3AAs7S
BvZCF13h5Jiz5r2q/n3X/esuWi6KN10cJeW/7rrf33pVlf3rt9/KO28ZL8qT2L8r0jL9WZ3cpfFv
6c+f/t3ytx/FovUT9zciK+pvd96iqJbd2//8G/+au0wv07tF5afJ53pZ9F+WZR1V5S+e7Xz05i6t
k2qc7uJf+v2tuYxcv47fvlkmlV/1N322/P3t5G/evvlN/JeevPVNBMKq+gfmavIJU2VDYzo37n/8
7ZsoTdz1Y/WEMYXomq7Lqx/dvPpqEWP6C+i5p2bx40exLMs36//dmjghfmvcL1Nr9e1WOhJqzu6/
7Lcptv/5tzCAbxVGtuAXgdn3SET/XeQuC3+xgeCfo0/0kxFWwtgKfMOYoE9OxmGdsDX4srJ59Qr9
F9CzG/2HiQL6D+Mi+vZfR4B+DPDvFsmb60WcHpAJkqKeEIMrhBrAd0v4JYXLJ1yhigYWCci/mJZn
GCDMF/kgPBbZ8e76CNiR/EiL4oB8UMmJpmrEMDS6kvcpN5QTjWsq4TITWLGfjmd4sJkogr8Zf4K6
/fqof15Ui2IDwAEUkHZCKWWjjllroMkK0JQTQkZ+0DVLBPW/l5rdyK+nCbivR0XUP797fdTfFe5o
cJMDSrtEVWh3phq6Iq+gn1peieE547C9ylr9C9i/iKbd+G9NFXiw9UTkw7svr8+HL2m8SA5pgFXt
xNA1oqgQ8/vflAkE/o+uGYQw5WF5rDyvlQF+AT27OfAwUcD/YVxE/8vH10d/vkwL96DoK4BX1hkj
6kTtqOqJTHSuK7q+gl3faLwV7C8gZDfsDxMF2B/GRdjnx+B1FvHysEIPr4YZDF7nWqqnQg/0Gads
DAtWdviJ4tlLz270320+RED/YVxE/92H1xf6T4jeqvTNF/8u3QjhPze7in5CFE51RuBajr+pqyMx
dkIZIXA9H12hbb3zQqJ2s2EyWWDF5JnIjk9HYAHO4Zwly/KQWkiSYQNkDu9/E+TKU3WkIEBQFLBC
Q4hw/9tIwkodvYim3bzYmipwYuuJyIfzI/BD39VlVSyig/KBaCfwd2RVp4/WdiscU+AxqYaMdUPV
zaLZXhQvImk3G7amCmzYeiKy4d3t62une/IOyQSVn2g6l7msTo3CuARgEHSdPmqsJ+D/mpBfQD9O
3AX8OP4E9pvXh91MI7/59df+vTQcUg0nMpJwzNDW0cA0E3QfDRgKHFEhEfECSnbj/jBRwP1hXMTd
PAIP1ExLeEJvFsmPN2fLYli6aXPQoAyuD7Q8Vbm6VvRwPLc1EBaHwRQVeYipBfj7dD3HlN3f94RH
u//sCcvevf5SmS8LxGz9Bq9/7jshJyEbiqFztjNuVuQTiphC5puUNVyrbUX1Anp28+ZhosCMh3ER
ffsIYgdrWN55b74ss/p75N9tkPjnTFCNk3GNyKqi3JtiGTHC9kIZ00pIbLBN7kJgwj1Zv9afu5nw
MFFgwsO4yATrCBLXZrEY/Ohw4EujjN//xrT0FuySRk/IPT+wOO5/orXYS8lu2DdfIKC+GRZBN48g
UDDryF0ctFiD/DQbwwTkJCaow21VdW1MYgiZ6ZeQ8AzeD8SLiD88eIL5/PV1vbVIFj/gsq307T/X
MgwVgRFwJq+dTkHcDQaOQM0gg7dT3PfTsxv+zTwB/M2wCL11BGb21E8iuEUHxB6qRGWcM20dFU+x
h9AbBHZY29QmBQ3/Anp2Y/8wUQD/YVxE//T8CAQfEo9o+M27n6sK5eENLsIDSii8z5Wgy2KKwkAx
QUcJU0HYtu3uWP8LynYz5vl/SeDU838oss46PQLWpWW1GNN7B9RbYAY3ZAL/Z101mBoMSUcwbWgK
MeBB3f80gWkvoukZNm3NFRmz9egJK47AZFueHy03SPxz6yFRBXluhVJO1r0tAhu4ckIVnaPCLxju
vYQ8A/2KfhH11egTwC+PQPa9g0bPlJ1omkG5YqhruZ/4SYpMT7iG5J0hFBQA968rq8/CPU57Cvc4
+gTuq9eH+yxNftTFojyciCMrpxOYBdQKJlBLOlgx6iB5o2EEs/ASUnaj/jhTAP7xgYj92RFgb6VR
Gn//dcj591J2qFFCyhU2SvN2DMbRtSXrOrLVa8dJVC4voGQ39I/fIED/+ECE3jqCpN1t4lfLH2/e
o1HyR3rI1kV6YqhUh1u01jbTZJ2E4EFDTlXdBA9iD9fL6drNDnG+wBTxsciaufn6GulDGv1ImwN6
PigfoHA/eqk7Izb0O2qMy4YqFPRfQMduHjxMFMB/GBdR/3AEtTOrSNF/e0jUkW5DnKaqfN3FMnV0
FO2EoXeOKET0M/cTshv2hy8QYH8YF2E/OwL38sMiWvQHrRyrkGb4O5q2ToKKQZlMTggbqzryzoLl
Swjajf/jTIEBjw9EDnz48/XVjdVnRX1A92dsodMJuhPZOv8zNcWUomapoW7/XBZ6Lzm70d98hoD9
ZlhE3joC5NFNcEiFQ8gJ1dC7MjYJ3f+UiQ/EDegjCkW/KRYL3udeanbjvp4mwL4eFVE/PwKn014m
8aIID+fva2PWjTFd2Up4bvmeOpJACmrIYoD1Ajp2I/4wUcD8YVxE3X7/+lpm7XhdV4tqeUhlY5xo
EGiUvfhK5qfKRjKME1nRIfeb6FeoEb+YrN2sEKYLDBGeimy5vX59tthp7Cf3+zcOnx1VgL3BVZlo
0DRbC0LCBg6KVlKZri2wuIPm7xG1mzO7/g2BPbv+ROSRfQSh2uyuXmBXx+EUloQUGzU4YxyrYcKY
0USM257I2nTDgmznrV9AyW5uPEwUWPAwLuI+s15/bczcPqs2APzzzCdB9kcmRB17JHaYZ2Kc6ByV
+02HhBgY76XmGeRXHyHivhp9gvr89VH/sKgLv/IP6ZFKRD4hXDNU1IN3Qa+hg2h0i3TopA1ntsX+
RSTthn9rqsCCrSciGz7cvj4bZmWVHrS/XdORZyYUpcs1D6bJUZQuKTpMZb6152mbBy+gZzcHHiYK
+D+Mi+jPZq+P/mmxSO4OWHVRUZOH5pENMjXF5ETVdPBks894bKLYRn0/HbtB38wTMN8Mi5CfHkEi
Yu6hT2Lz9f9c22MPMXYJEB2GdvUTTC365aBssHFy/VhEfi85u4FfTxNwX4+KsM/PXl/S58VyeUhJ
p2O4pVGmG8jwb/k2REFWAlVFbN1bIS4kO/fT8Qzga/pFxNfDTyA/AklHTch98x7/73DSjtSDSuC7
EPa4NWYL/Pu9GrC94IyQ7Hyg5c31uJVxpXt2rb7d6AvTBSYIT0VenB1BWHy1rLxlMTYJHTAo1pDh
hK9DsZtpsgaQcYZ1lbEMNkpng/hqy8wLidnNislkgRGTZyIbro6g5n4Oe7vBYpf0/b0iJEVPItrR
sUf7Eeet1aCNGWoVWbhn9pHtI2Y3/qtZAvCrQRHx8yNQQqAsPyDiFKkGTUPXIfTLFtTYOqBwFaHu
JucpBLT7qHgWatD+FGoMPoH68+ub2E/Loj4c1BI7GZOZOJ1gnWUW6isS105keJUaiiwr8RdSbvvI
2Y35apaA+WpQxPzT7PUxv6y7Zfw9rYsDGtmxvR+uOlE3ucxpaZ1hCYynpcibupcg6y8jaTf623MF
Hmw/Ejlxefv6nPhSlwctL+IECNQOKXbd7dzpYnDswcDZHByNuPc/sll668MJ9pKzmwObzxDQ3wyL
yH85AuTPi+Vhu5/h1+hMU7BJfu1lAtstZS/xscNTRYvVOsMg5pVfQNBu8B8mCug/jIvwnx+BCjqv
FlG/Eb5/7tSo9ATFRTTvbPQ+1MsW+Ao5WRV01ym0J9jvo+YZ5FfTRNxXo09Qv3l9dfMpLaraXRxw
YxE1oHCIYvAnZRQcRYOUJUfD8uoHb387efMSUnaj/jhTAP7xgYj9p2PAfhH66Bs/oCePpPwILjp4
pqqG6Sco94676R7j3Qn0L6DkGegfZorQPzx4Av0RxLEXi+yQuKNpmWmqomnP9E7RUdUjkyz2Tu0l
Yzfo62kC4utREe6LT6+vZS6WRbk8pHI3cKQY2nLU3T076NpUUB6hOPZq5dSI2n0/Pc8Av/4OEfn1
8BPoj8Csvl8m/WKjaP+5WVVOVBUeDRpmJ+YUaUwV58zgKLLHE0C3FcxeKnbjvZ4mwL0eFdF+fwxo
1+3Crw4HNxQ6wVElyBVsjOYEdnTKIltgqAizdprU93vJeQb39TwR+PXwE+T/eH0Vc7moDnqYhoa8
gSozVcfpeqvfBHkc6oZtKNDpihi27qVjN+Qb+gXIN8Mi5JdfjwByv/Lqwx6lh940bO3BLkR1Z38U
GTf/bFbXKkC9fAkRz0D+OFVE/fHJE+CPwHFEg251QJ1OtRMde02wi22dIps2pWF/kIquKEUXOwL3
krEb9vU0AfL1qAj3h2OAe9kd9OA2SLFBsQ0XTd8TnYIjGbDdREauEv83lfIPe0l4Buv1PBHs9fAT
tL+9vla5WrZv/lqizf6QG9ElFSf/whfU6VaeazsdgA1XOoVro4hnI72QnN3wTyYLPJg8ExlxdQQn
jlz57mEPKkdiACzARsO1bheKH4iR8ONQQ2unXZ2ugRfQ8wwXNh8icmAz/gT9+esvg0/Y8etnmY9z
CjcwHMB7ZydoNqDyKOTb0o9uA/juhBJB7byQiN2wTyYL0E+eifB/OoI+j0/pYRXQWONWoPJRZ11J
t8ABAxGrigOE1/kZMWDdT84zPFh/hgj/evgJ8kdQ275e1D/8N++KxUE32sJfV3DunY7y6kT0UXHV
VF1BGWqtdQR3/qXU7IZ/OltgwvShyIrrd6+vg66XxUGZMJa3cTAePM3NmRYTXqDtFbvgcCIYWZ9o
IfJiLznPcGE9T8R/PSwi/+X6CJDHPudFlhbLA+p+7Lbio5hPF8B4oALkX8WRhCvNJIL+Ekqewf1x
qgj94xMR/esjsL3XUdosD9pNjIZWBefRqsjjrNT/kxDrPj8/3qKw+m34vgpyX0LQMzx4+BSRBQ8P
nnDg/AjkP60rb30S0gaKf+7+SNg6jlYQStC2PdU86AHROQ7wNwSf8/qFdDwD/mS2yIDJQ5EJfx2D
+r+n8D200OJwPECpBOctEKKz3Yc+Eo5ADFVCnOC8eel6DbyMml9xYv0pOxmxfiby4f2XI1gM2cI/
YJFQxXY2nICNczXXumbalyOhcK6p2Fe1OZVT9EWv95HzDAtW00TwV6Mi7LNjsMHt8sfygLhriH/H
5j4yXk80/qa4I82GDbm4JQ07f1Y/Qf73kvMM7ut5IvDrYRH56yOooly3fjWs2ow3GPxz5Q8TrMvj
/VybhrOpCcZlCmiSYuqmC9AQuhNeSNNzPNj6oCeM2HomcsM6glD4xlv4hw2GxxOnkOgRmhRgD0bV
j3KXIuT4X0LBbuAfZwqoPz4QIb85Bsj/7/8Uod8f0Psf95nohqxhz8PE80HuX6WU4E60dYFREPub
F1DyDPQPM0XoHx48gf4IjO1NnfgHbcDEASI6YlpV5lOFY5yg2qLQ8Xy11U9Efj8hzwC/mSjivhl/
AvvV6/s4N3URHrJD5L/yHlX34uEKd8iK+wBuXRRaDujfo86CU8UR5241tW6lmrHXhCgMRhadmfc/
LIrtRpH95OwW+s08QeY3w6LI3x5BluE2LODXH1DHo+Eeu/XRebnZHguNsg097mFEdWW8iXTlX8L/
nEC/n55nsN9MFMHfjD9B/wiC29vVgYJjnvnNLPaLw57zgnQzpJugG+rRmd9iBY7YBwuQd94KwSas
+JvEPcOXnf+KyKSdfyRy7N0RRAW3w/floRtmURbG0Y8cJ7s8pv+3+MTAJw2nLKCVUFgrL6LlGbZs
zRWZsfVIZMHtEZSEv/rLKlkc8PhNhWLroYqijAaAt4DHcfy4QoqhxUpft19N8X8BIbvBf5goIP8w
LsL+9Qico4eLSVY64gCx8H9vXlmW9Qs9JGFb9qF48P/xHvTf7rp/iX7pl3uGlPerFs9sXFE9w23J
Vf8Zd2f2L3n6zNS1j7Nz0ax4ef7j97dcvo+BVoSNL5+4Rg+Hr0wnLBdl9ftbFBVwSr+M/XNs3EjH
xl3s7fL+Cc6OR8aPobqM7b5oWIeSS7Dhxvv97ZgMxH0vuLkZLhluBh4LEuWY4cYjHO8jo1MAp1Ii
UYirDPnbzaehDaB30+QBpfV/v0nq+FPqJ1X5+1sFFYxs9Wer70KtA3dZjduNcdoBHBJ8aHa3+IIK
3PjX/2cgGakKP1DspJbJez6U3zKXlXNJGbTLauiNC1+Jk/fjpp25rkR8Tos+Dk3OozwzvYEbtpY6
9UWSuMHtFoQ7KENviUgYTpvFrnNtPAAbVnZKGHcCKWgjVbbzLsvfJ1UduyYpWxAaFo6lSXpk/vqF
T5FA8Y1j2xfXxq0aqjZ9oSq3hV92EbF55tSWXOjFRUGlatVpu5KMHZ8Fnk4+a7zhE84EdhTr450B
Khi7jbdaO7GrZ4Vu+7SWLztnoJUZ5b7smxIltwkh7q1b5+RT1ree9esPVBA8Ce9mhLOxykiQb1CY
8IWOTvMm5Z07owML/3LjNLooe56abtOx0iwimszjirWnBgtiUyr1pDIHrybzGJ3QVxEv2ceKJvqf
e6ga37otgWO/EdqONNyTgFNUkWmaIsIz1TWo4zq201HpFHv2+Fmu4JoJM5GS3syMwfsSdO1HP6/L
91nPQ9PrFe+MsUb+I0xCCKBifJbq2PHsgvK42CMVysiQJ+QxnAGO1DxVcMDxlDx94PrgFoljd66h
n1ahQW05UItFl9bdGe9D5Q81llLfZH4qzxUlqCyj0Ly507H0fVa61Wq707PyIy4LoIUsHXTGGDxg
I52AFhtY13tl4c20QMdCDLy4nmWFp894JkvfPM3oV2cAPvvCXVKDzgAoIcSNBO6YIDWE51Hge7k/
M/I0Oh26mhMzTAv5uij61vIS37PcpG1/5mCB6QVlddVnWjhLiZJdSI4n3cptN+zhCnSmyBSIMsGG
wdH/RoJyypSuLLWcRMyfOZzxz0XldLNCJo2tuk53lvhNafEiNvZALyoIimYILFptbMTCie+aIAmk
zmhtOH4wS7njznVaNvNBi9I9eO94izrqPUXD2XnYJjkKwJZCTphUGH7ohLMuLAEoqwJmRTWNv/x6
2T1BECd14yZczpFiRNF73I05eY0PNREGAbND1kcfUuKp5wlzotoM68qZD7XP5oEUs9XusWeFiRki
4/Ba2Dt8mopbU+h4ndn2ays1MbRc9lWcZjlIzpnkadJPVem85DTtc+80bpXStXoaabLdSkVfzJwk
jUurGFrSWrouFaktwTY2pmIU1XUo5Z43T2nLLb1PA80qNdJ6ZqH22ZeCJzw3uTp0X4JAcy8hSvRj
0AbK51yjpTbLKi7rZt475aU7UKWzglrrIzOLZeeDpztpN6+hDualHJD0CjBqmtk0XjerEpqd5hJp
OrPoSBqYrlHWsck8pfrqZR27kqW4TU4bj6QXkJPANTtutKUVqh7NrdAP09YkNY+uS92PZFNXcpfY
SVtnzXlEGpZ87prEPctYGulzqvSab4VDE/1VadrgzAzaR187g/iOpYeS1NhK4Cm+7cgVjS0qtfy7
RIKisKVYDkxW5+dlZjioXTn510gNuOXHRVLaf1+SoI6oAiXJFSinKUujMhiIg72NNiexZKd+5Myx
7ZrNWF7HNh2i5sqL9GT265c+MRqjHOHyMKJS/Fs4l2z60tZx3Jq6mWbHtGCzgcTGLE+yzCZSwv6u
roHuGw9AGHewKTiFSBDZsnRDuE4GXoVV8V7pC/nU8bzQymimXkDO+1PGpMj69fftWJ6osCNLik4I
7KeTRVBdt3G6IWS2khrVh7DvPjoej2xVcQpb5vBPWFXIfx9TXDyrwhGEJ6gYVFCqqUo9ye1VfKjv
q6cGGG5lvp6c0tzlZ7/+vCdWTIH2xi0+eBPeCEdoyr4yUONUqVPNLlkX27Baxbmc+P4skI3hgxLH
3Z73jU721GDgqDSF62hixr5QuECCvERcy9M69LgdswoOTqwbP/Whjb773uDf1GFMvql6UrdzOS2U
wY6LfPgiO7zL5nKIfV7WkOnpnLVhk9pYX/Kn3FUyz1aTsj8vE0mv9iypHdKN7QY4lAZJDqBERhux
ZQOc0shaqUq5neSJcVnXfmzlmSNbLCu7/8Wr4I/qBvY2QCuP11Rtv6ppmtLIE5fbihcnZqtL/nkg
SboVQSvvYcIuHuAcKaxYHPwyXrA+fVXvkVIPmoDb5aA5l/XglOaAYwczUy99ZrZVFLynKm32vHUH
lrjwGpe64yZZFBbG/sbtD0wNw+88aeB2zcNkFnqqbxWk7M3a7cj870o1IgjK1TEppVBdH43fFtu8
buBRXzbMTpC3sgPVqWb5UBdzNYhkWwmr6MOv3zeSPnFNx3sHxouk0ZwJczpekLv9PsejYWywmNkp
y7XTUuqrSwMWdo+EPF2r+JcpU/EmaHc0SU/fkvuVlBlqqdk+6w1LUvx6TmOvvkKzYmqxMNf3vO9+
T434XdAMuFZt5Bd2lgkyGYWGgTgske2KNRK1A79LKitR1MY4VarOSMwkpZ5jl72XXZRdPrhm3VZs
MJ1S6RtT17PgC3d0o5iVuDYjsjvG4pvUb4LE7iXqhFYbabmVlh3cCDkenLPQDZqv8NrzxHT6LLrz
nbSfez5tf5axn3506yoipzmvYbkj6rX1adrCtpqlrrnujIe5f9UNcfFXF+DGGlviKqLxrDBcM9HK
6M886DpmqrJbu2YgF/XSS1O/MJvMjXyzpaT97qRwvyzDSXmFkDrI3yNIk+/UIus6C6yPb8u6zm9D
cPtn6JXOlUM6w4czMjihqReVnJt+LiWxFeY89rCYFDUwNblLv2upWjkXBo+0EUSn/6RJPk8slUWR
c1qiwyA0+9grrlSp6CIzkGqumFU4RAj+Kp+/p3WYhqbRud2SVDlHvO+yeMGyKo9nXZ2RGwQLzR9R
2PeuFUat4l7WEe1c0+j77rvTFCwyy0xXUzNnQ6iaTZtUf3gNT7LTaqCI47qUxNFp6OflYCleP4Rz
v+MaXKeOVtQEUVBIXRHFd0NfSl+y0AgCO80dENJqISCsi56pp07kYgQuoXYXF473k5GmxXeFvluf
Fn7rfon6yMkskrfZx4JJ2Ve4blVlSo6vDabfDIlulnFOBjOPpdI121CirumnJOgsV1Ua4DKUlWQ2
VUcTk9FE5pfR0Dn1ec306hY3gjHP8mqWNCbN++SiIgkNzHDQjS8GTXJjnnesfS8rUZKYsaJ6vZUZ
RglYfRz0ZPpB4rwHBzvFgvfZpmY/xGFi9q7E25G3+EOeKf5gBQ6tr2o9rWrLkAp+E8iJlNl+Gur6
h1aP03NJS7wfJCVGOA9S6pwPVcv6WRjkyblPkyS3Giq7nxs2kBu8SI6srizSr22XDF8g135qOl7W
LPO0MOp5mHaglsQwcqamO/lHVvg82uNtPI0E4ECg20of91Hrqqgs/U5TIkVRiJ17sjbPE5baMMHk
Q82kdga3Izap3LY2d9oCqQn1/Neq82lUC2cOpVCcsTdeMQvHdarVEqLkOYlTYmeJ5CWmEg+5XURk
sPVeyay40rLTWs1cOChSYmdlYXw01JR/JGC4rWt1e5kpUr/H03xqqrCcGcJaeCnwxDTBVFVSrLdS
rDA71xFdoDASfpL03DBzz4g+7/n+HbYDbtf48YbCORddDCNMaa3yitpIP7bnXdr0dh+kySVXmfq+
Z1258DSe2E3QqKZS+NIMAUhq9Tp3sJwdz+J1D0Wlq8nprwl76iTgyCu0QCL8leECjZcObts0P2Jt
qQQJt+UirS7lujVak7JMOk31rDKdkCVfpapp9wjj0yyPosLe4KXQWURHunH62iHIZF/zWmbHTuNe
ZT4UPtKA2XlSV0jtOKw+HShsC5NC/on7FT+PhrqMTUf2y7+kbIi//RoFqo3yN7HtSBhzHblIGfft
KroYnytF10m0oS48iKa+UL1o0E5DhrDQzKmT+Zbc9T6ZF7yur1w3QDhCMoiP6cCjunAhwz+aHjlT
yxgSft6FigyZjrwQi2rQVHmWF/AvLUcLi+wcITN0XWI43YWb6UZtF0oeZVbmUu1rWMvyGWFhS2B/
88Yw41IpzkjguZkJKxmlZh0oMKMOgZK02l5jf3iamzBL7nultLWQUAeLqfavIkK80myIkrpmrIdy
aSFtxu6ypIOSqeK87c4piwpmcq1ob3W9SKnZq1WfWJnauucK+PCNZjSqLNq6aWkXeaz3+GO/jO9y
N1WjWdzXsn4R9V0Eu+ZLulJ2Fu+UKFVPqc/JR41m5S0b2qE6VQaaf6yhd6nlVExxT9Wglwfb71hx
U3KkEmY16WLlrNWJNNiVJn+I04IlnxrolMrsOk4VK/Xk6Gteu9TyOhwTMa+6BAkvLyvLxM5xPS81
U7/KXavr+1izaJ1Xn7q00n4EqZ5Ic9jFKF7GTS9XN/7AZXo7GJ5GzvI+9WLT7YtAntEk4/UFDHd5
PrROftWVGWsucx4YqhVSZwjtPupS9Txoq7yY914V+qdcawrlMwn1+lTyVJrbdaHLjtn5euFbWp3l
GS56LL2PfpMbzMyqoL2R3U7Tkb9AwQHcdFlu93UhVSA/U3KbyI5MTgsql3ee47SfYajdOw4h8s0h
9LXvcHoZNQ0j6YmZqlL2TVM4DGXiyeWfiCdrJK+CwgksL/Vz51zv0dtrsrJtkKuLQ2QKjMoPTD8s
JXXW5l51U5ZsVP1dH82rPtXLWZvE/CbNW57ZZRF1p5nvp4GVclrXplw6YTirpK6WT4cEYmr6ZZhR
01Mb/jHofZ1YoRbEvVk4ldeaCanKr/AaStmUAsPVzbTw494esPqU0yLy49uKplI8c9pWg3snNdmy
7Y3UO8vUrG6tOFFIbfksjCIzqouomOeRp10GQ2FEpuy7Ork0kvE9vJfKs6RTvdrU0p70UOUlm2dO
5XtmNbRNbUMIu+yyKx351lMSCCAy5NJ31gacm4kRl9wuhlILz1I19L65WteeSbGhuzPfMTrZ5kpE
vw1Jz/6sq7qXzKp2mGqREMUEuy8LuIVV5/vyGLVKudX3cp9DpJLur1ZCItGmXdR9G6SB5JZrQNJM
3C2XzvOiGz0bV/8mpVLnm3UZGomNexbzGs5qKd/WZeWWlg+huugGNVhqvJQ+u6XcIEkf+c13hXmF
bLU8kv8Mc0O6aTqf+6NXKX2OK9pS00ea5hpL3ansljXRn2Ggs28NMeobTQnCn23Dmg+FmwUEtYes
78xYLYdbYmTu96jiXDJrua5jKwgrtbO0wiOuiXVWx7M+adNoFuWKDv856/LeQmBdFabOui61HKfn
mtnyLjLMsdA0I6obhjZxIsXHsoyUjxGc6sjK/TyN5wnc/r+a2Au5FYV5f6E3bYZlobkBOZekvElm
dZWEqETpvn5XdprbztqwCrv3POJqczogsvzkdHn7rYsTppqEJfptWLvaRZnnCrVJ1HQB7PngflAa
J6CmEnKlt/Ko1SM7a0uiWkoY8/yiTHqqncGwFJ7Vpi1Jzt2ok/3zrOa5NAub2L+KkyJvraJCBGhR
PdKVWcHcIbYThTmfsyxNvyqeJzPTN1R/mBHSlD+oJEGf6W4gfWygJV2k9JO6sSoAW1t5EQSoQnWh
/LWtJEM3KVZlMTcGJDgtn6jeV9khNIJJKRLDSrusn6e+nOZ2K4coX7l6GoYfuVolzNaNquvng2G4
P2mfh+ysTWvpD3C6yFEXoHEGCFq42ZobscbyGsUPzQbbEL/ViBHMLHeDcBboAVIDURwwb2aENbtt
nAQ2y61x36ivDHKCfCcP/6hkN/+cyyg02EqdJJd57w/UypxB1cyyVjvHqlTV821ZraRi1tIkbsxC
T7vvLiNpYxL4zd8cJR++F57kNGdemsCKVg0NExvMrC87NU9RY+IacrVVKvV85qDO0PKC+qZejd5Z
ndbKt7iosuLMSyhzbZnEjWMHjt+qlhRJDjLAMYoHqwzhuvj9aeULrEq5d2nWF77rVcJ//ueDf1ek
Zfqz+vc47eHP7uvBj//1MVsm1xWO8K8+LDLxLycT8e+v3z/WuCf/8aTavik67yzFP/PwZcV2BYmh
37b/hUmx/V2MYyfuFsmb60WcLjZ9P2Mxe5y3qrlLyGXhXkZsFEPhHfuFkdnaFN0leFPYzYfCukrQ
QMT10RVcV90lBY9UeF3j5bL6WA3GtHXZXRo34MCOY5M+0s7wUXEGy4bGCbPQnbD+7+26+zSpoqFe
AOrg2o3Xx/Cxx2zqb2LV5o2qNfyaDAiB3F5hptb21SyMEvncCapyT7xznxB/9CfxnbiwAGctI+uK
VA56DoRcEZGokcdD2txwo6eO7TcV0g+F4ukXA+oXtt6q5FLLQ/dUzlV6lhqqOy97qUlsRXW9i8Bp
4PfUvhaYVG/Uc+rTfplk9Z8xciAweLgy4QuqLtFfrkTDueso0kcp4I00o8ignPfI+i06NXRlS0mR
1vGQg7VQZksutNQ7VZyvvNY7bsr5QGbQ3/GfW/KxA+tpWLX6dLQTazhpGm3FSHROsVaIEzt93FQ3
IeGqBafAs+seBrRQtD2pq2nwMr6JI+8Hb0HFDUwyEtvTNxmVHBW0QrYpQYxw5Ueucs5zT7EdXvHA
VN0sxZFsLtkTMo1ynk15i8wcsugyds+PJcox1N7KO1LPQ8DudfFNkVPllPg1t6PKKGyV9p6JOmZo
p24bomTgXSa8u+tZ2d38GuL7sEwkATldBTlWpKzvDxjdJkGW4bKqJI5vaJ6QKzcv/HmnV4ZZaPFV
yvHJLg3bWSbp7qknD59lr6zPjRaCKIfw4ELU7WZVKLVzhADhn6GaFnD+uX/epGpxQZqfahFnp/1Q
FB+ioidnvyZelA9cI4SMLe4TQuoWdzZRQT7coaY0MnzpOpD/YMS1UumChPtEQ1zw40vQV4IX4BJl
nGwuiEbjlrnku6F0zbx4ztBIGWdzaIF5F3y9/5r/2oW3SGH8wixEk+OIRnuAv1+ZA6h1nByEcxJx
aRQq3WQsN61asCT9BFedoglrvEwKjRX/j70vW44b15b9l/uOGwRH8JWsSVXyIMt2235huAeDxEAS
JAEOX3+S6n33UZWqVaF+vhE7ekf0YBRAYGGtzFwJPCj739sArqxwh4b1QQi1lccQrf97GVC0S+GF
1BDAEfjO9Ynat9wF2ABnB3jVAeGZQvi/QBoUhiB9LkEPXhadltWxGYnh8nPn9WH4znlTJB3Nptkf
p2rD2oJ2OvOCojZiz9NFAqBcp0tSiGRQzgfv/XT2vut55MFgMx23tt8krg+4/tZw4ObJFpngDLjY
E/h73U9RWuo9JAn3aJlpO1ej/yOacDHV38tOpSUQWuJP4wQRUFSGX5JKjQgswP+nx6CvI70ZtY3c
ZlrGyG3ZkiZT1rLanIbSL8ZMUOXK3dx4y+MsexlsgrTk72M5ALygIRi3rAH+s+SuceWfHAms2TdC
eOVdKErS3tO48uLchX7TZEsvIrKh00KqQ8LqAhl0St3wbq4J8qscF0lkxPcQJdUELUrZLfEh8W0s
voaNb7x+q1wy0keCmoLtexkG/B2o6fGzStu0P4QEmp6PphpTb1sO9aSz9f1bbzcOAHUPmrUeSHs3
yJ1fT/gtqqSRzfy6BetgBq30xjZBFGZAdtvD1Kb1lDGllzqDfYehezqHjG9alMRuHwZ9HOdkGkis
d4xNsXW7oZN9R7PeQI5qtxotwHw5IlK4os3E0IbeUUXVdMdiEqms82n3u5S0HHOjk15vTQUixkuz
wa+W0uwCFfNZgeSgtOuP3Afv1OUhD+vpcW69hH/UHf7ZruAknLIklVPtZ9FCa2wuVxv93ksroDNI
ZP1xpwnyhCy0UrYox6n1yAHQGJD22mnHcu2TGHQhAdly0DQwOgeJbiQgqilZtmkjnMyr3qRuA/De
jEe+xP17E7Ge7D2LVGDv8OdMB9A2EXugOl3mrVKKuk3BnTF57yDXyEejI5qn/lx/ieM5fuBRI76D
BxhYXkIaBDDHm3wUhEn7cSGKmUxzYIakwDUxl+DnsqQqgiRL+3AWqOHa2CKnR3aUUSXrrwNzEL14
Zct/JWUs6v1Mk4kBKuChd18IX/aALlBBbnBZqfgQsxlrWxY6TTd9E5MPMWkMCksxVjQnnUiRzbSq
/DaJdsRlBqWFt03wspfNu7CpaBbVY1/sPD31f8gl4jRfHGkktqsmH2kbDXXOfW5FhgQw7XeTINTP
B9rGP2iqbQ/QladensYjkHkkWbOEGqYwLotEhG+W8MpCS6JLkBGN4Kh9xjIhXbaENP7ZY8xvbtLk
l2RiiLNAUI6CKPHVmJV6HFXOh2FF2XtG+M7wWnxKG23tRrKqCe6baSq/q86AHEoNaAVAj1UFDWFr
059kShKzkTWkLTvSIWJmTdF00H/URbNNnFVfowYVbi7rvq5ynNblVMe9+SmY8bnKagoFVIuBsXHH
rVcuoTvKajHeVtYh5QZ0SBibXexPwkKTlE5F5qXtwH6WzOn0SPpFg6BpvGblaUKcNVTjnerjz9Y1
wvtQoKJWD2yOosFlMilqvUlTN+hm2zFli5+jGx0KRF4MxAIyDHhZ/gn4YGI4WItZ8rJv64hv0pik
S/SBlZWcwk2kOi84gM3z5W+9Kll9SIlvwozIoe8eJzJ30bYsXFFBTGsb+aMEzBEAIpnAmz2CxIOK
o3NCrSE3dEbzO5xPRG/EC7bMbAtxDxiGCUzmPB41BlHNJun6ygJy7xG/IYgKSXJs07hovxbCxeGe
DbRM31e0HvTG+UMk56wq22b+pscoqB9YoYDQ0iGVowXtxcL2bvLpkPyWVP7gH9bQq4utBfMPrZJw
CeN/ApldvC4bl5kIUISOxBkp/SnYlV3d1mBnQuAjohWd3ASjDuPMG03T3g11zX4OovK/u9En5NG5
aJkQTm34EAJCHz/OAFV/lguRbLOMray21k2ObgNJ/fIb1dTrd/NYWD+H2kstWUk8W25KG43qPWvJ
PO5tDNbic8qAam7DJo6nbAQ6/Bj7ln5WHgVoJNjcs3yyUwktl6wSkSfMTF0GJJrPWTkkxb0qprHK
FORtHIKaVuM6af0RXHAdtYDEyqYlmy408qENfSRrAcRnX1wTld0uBRpQ3UmhyjQDjocDZpmpiq1v
y6nfhL50icy7Lkn0hkaFCe4KhUoKG6nzWpcNRUu/F52q2UE4EpE9Nzg9uaoU4Nt+5p7KpkEWK7hY
F0sGGcuyZGOri2ZnC5L6WVkrhlUpG/WpVJWINkBhu50XjhPfjwpXR27qjvNDXYbG3CWyoUDWwOtv
qCFB/I72oQWZ41oW7JHxLr80swZ1Z9HRH9jHVb8KMXy+qTUv+Qfr6AiCNNGFOKajad+NVM1fCBBn
uVNYR/l+dsyLoMBkaTkA/yxpvy3LEGvteZVKj8Cu2I4b09R7vxLdjAioyjafwCuw8LGWfgQcTZRe
96GOhxDiFg2cJlOec48iFgPoBBPSX5YJ8NEVUSN0t2Hcz9vatlOYiY4nH5VwTECyl0ZyZybuPs+6
5wF0OVX96EQX/ygN7UBYRXE55YOYJ4iHQYhI8AItLbY8RCmzZjeAmCRywE9t3UnIsVHHIL6xbvod
yraa7XxSBA90am1wtG3Nmi1FVhVvnd8n/Ql51dR9SPWCi3zjL46GR5OaqfqpUtP3QKcZLViRQWqp
xy+TGDuxl7Qp/lgaAkIN/BH/PNB0pieeLFX9fnCtsX80UzL+CguKTwohYaxypSQpN8rGkctsaIY2
85DIpLmITHSoOtCV+x4YVLxpRVB3eck1VQ9FOEtykFFVJTvmGmR+AMnj5gPlgXa7Xo0ouuO+Nrto
IKbfFJX2NzjDnQTHUk9eZqu5SjLIxFuVST1aiCZYzH9S7bxmleF33YF3DUnuhjSU31t/mYcPVLVJ
+8nX89A9kpL03Z4GTfcrVf1itmHtF0VWjXb2jnKE/nHXar9O8rLqxnjLqyae8zntlThWTMwp+mOn
VGdDMNPm4yIC6W8rQrroWw1oUn0E+iPsYySQPVeQUujOyZlsiW6RCpT7knVtM9l93GAaPc4uCWxF
cQq9UlSRzN3Cg/6+6Erxi5PImzMuvKTc+zMVCndzB0UAMc3wvu28JciM4iC7gGmA/6RsmrtsSBv8
K6PClXgsg84Hk9qKSh26Pg7f4YYtlxyZjyoyssTlb4uS8gHZVTHgrg4szSB4Z95dgJ0VZ6af5zZ3
EDt+ZyD0u3yKGr/IpRe3yMFTZM95b1v2s4XiZ8ggAgibnPKGCCRXmrgMF9z4LnGu+2DrPuRZUVD3
E1nLPO2qslRRvsyh+ZEAZPycmEV6eWENf4Bkw58gHSrqJYPKZAGnJprlOyKiGTKXlp7eiqQrdoUj
uIk1UFsFIq1MvlWj8iwCUwidSdqPJMps4IlfwRS6dt86DV60gUL+6zQFcsinqpmgC1da+jvGu+pX
CQED21kT4FaCBI6xA40SMO0LAI7fAZiNEITZYjZ5x+v5sdENBBFK2ODPRPkJCiA+gsxM4haElmq4
6TMPYIvLeAdqPi/LeDlw7XiXx3Xo1F56UCzhDpHdt7nx6zr3/AbNDqSra5Xb0oQ/h2ry/hJFoRwo
r8R2W6EE0tSQODBMqoldnKUoNMq/yf7/X6f/H3+1hPrnSv3M3PV/O6ae/qv/1Ovr4/L48kApAZSs
3bf/r16HSPH/piuGEuHxc+hGVuH/f8BbmNSiOwPmkRFQvsB/KvL/g93ijTPoKXxgvqjWgVHh2dY3
QLcXxTp8zqEUX3V3gBTQseJdIDkyAsfTudq770pJdj6y3C1fBazP1uQKaPlyFAgR0KKDvY/mrHQ1
w3kOqFGhQTpOermHsCnYztVaFCFZ3799FAgI0UaShJCwr3j381FmNzAkh+l8X0Pxni8DWXLWR9Pf
VMU/qv5X/PF/wUHc/wHwUGCjaN1ZV+5Sa8JSwpo4aaf7YGx6KOSKEtEy4J4Dccx6/rOpYlTTccEZ
UppYUbGpiPTN3wfuH3/FlRVdH31Ze41iD9tnhQGfoaQ27EGk+iXm6rkeRd1ojnMRNNvXV/QJTb6Y
LJqYoCCBcttbHwk+HyY2eiKQR4x4mYBItQFJDqkgXdAjkAfl0tKcQ/RXZG6qlcu9numvy2JtvAmM
bMpNQ/zx4+u/6BzeXFd/7Rf0AGGtLdNetKLHz+ZdMwP2u+rdfbU0vyd1KHe0a/50ZDE3cOhziPNp
IDzXiMcE8YYXNEzhxUBlGwDb8Y27n5FD/wEFe7VVSwyUggfT+4Y16Y3xriw13tdgISYVR2ssuOA0
uLK9qDzMzCUOuoZS1Rshx+l71DT9b6QulMiIdsmvIp77PykU279UFSc5kA00iby+yC82FwppOOLB
oAqiqgQPVJwvcg8AfkaJl5wEosZG82EG7wi24a2j4KR6PjqDEHpS/7LtiYoWrUFlGp0IXmTY8zb+
RRsvvgGHv5wKPh5mkEKADoHe+tbA8/3CAlTlPWvbexM1XT4k1Hypkob+9vpU1ih5dkxCdABgIHTE
gqYD6XY+Smdt25imUPcBwIhlB/G5MFubdI5tFyPG7y1b9ZFLgVrhxqe61HoxNF0m2J7g+fC4IpyX
LvapB6UjXVzf3CfIENucgG2uoSdiwWlwE+Qb0ZL0nxYFGOwQlQkKjDgegfl1QRwsm1TO5QMU/2T4
9OYFgfgMzRchAwqMv54viHK6812ddPeCATfIA9MCf0PyWf9SQhgUIXoJfxkwg+xGxHpxbMFErq+/
4V5FCzJNLr53CXrSjChC79OiDPcVFLgbbRnk1Z433BsZ8hvH9uX+WsdDzw44VrCSq9n88/2l477j
xq/VveaQlY2TP27TpAk2ry/nulzn+wtecfjGNMFpwSa5+MhhOojW1kbdN70I/PfSS5YySxaAxDtV
8IadHIq0z1ADir/6ZKj5jU12ZZLIQnBzozNo/d/FLdDUalKdbpp7CGpxp4Laylw70xvx4LJ7G1sZ
7yVA/e+jOsWjipez9OIEkKdh9b2/EK2BxyoJrflSkx+1ZPHywcVeRTLeN+aLSxP9WxobaXM+J/1X
8ANMovwjzZQZWXRjLoVubvYcX1kIaGxhJ4ptjZN+2e+8QqoVqWl9b03a/DEOM0qsDiqVZCyrfZLW
7mvLx+VLS5TYlGX0VyAWeYeGjuo3b6iLQ7C0OHPgdqEE+G/KeSW9uuBMcVmBCffwkDZYYTx7CLPT
8104j06MaS3mU81E9c6HAjpHn2ndZin01keNxTtxiPMOYyziQ7igPC3nSv75+q94sThPPwKmzk/9
9xAqnP8I0/GR+iadTrxM7OckKvTRAzR4a5esJ+rsLGCYldtaMzA06l9mAFPJPEn7cToVY8XjTLmA
qAx8Wc1zwGfpZ1Eq9d16dfDYyjksNu1SJV3ue4LtGrkIm9lpUrdOyIu0JEHYD6E8RqaPhCy+CDsg
PiCNm6bpRKYIGso+7e9mSFHRbUa8GwtwZSh0q3no6sctjY6zi4jj66Ad7WDsSURBuZlQ4p+qeZkg
X67iX2/+oni4B/czBO3rg5oXQ0XYUy0n2p5SuwTHIOrCTdpX/9H+/GMqu67N+QeFjQDkHOhKRwmC
bPN833iL8HQQTsPJysEeQG/hIAMf3dkxbB9MFxTH12d1dTy068ZwsvAxZnAxXu2gjA8wnueTYTNN
rdwG8yByUqBb0FJ0brw+3ovkAG3PeAcGFQnEBGBa13PzLGVF60IxounQnPgEWW7A2ge70K9DwICv
jx+L2o9v7JCXE4TfNLYI2KZVEXSpoKCdrFOFdAcnxIU7GYj+Ae1pxXdtq2ZXTbL+9PoEn77Q+Rdc
AxBSc1xQ6IEAgXw2Q97NvCiiejmRDklHFla0STI0RUq6GTvjzXkzzosCDENFdZdMk/Wz2FBmgGaL
APjKuAyf/XkYCXpPRGrzvvEVTCuA3pW7su4JOnKiAvqWVikwS15Ux/S+8zigwbY3MQPjM4OjFG4i
MhcEzMNmdlOjoRaZDeBW689oAqrpyHPmteH312f/Muxh8ugxRXEEJ28Qg+eTH9MFDfwk9U7C70Ef
8kXt+6Z/c56xFuiAhHHm8f9AC85HCUsGrgwtPKe0MXjefrFhXsKG4svrc3kZWzAKRWMcDgeUXJfZ
Uzg3aMQJF3rqOz2+U9DnbrjVbluo4VYZfW3ZUEkj98frYGgOvpjQwmPVFHr2TvEMnjuoqi4P4qrI
Xp/QlZsRM0IVt4IoqJYvQ5hGtVZ4lHinKhgiMApNX2egaecQbFwZbZNxVt/xU+z7gYgwH9oCBFVv
67+Nsv4xxF2bLKgJNHmzlQ94kTd0sUQm0NBTIsdmJxf03smGjTfO/ctaAJsEf7gHEQf0H0gHzjeJ
Xy6LB+MxegrY0N6NbIIcVrB+/lDEnejA8Puen41FWH9haQRGNlyIR7NQGIXeRz308UMAbPLW3Xh1
8hF0IKgH0CB1acrjt7jLx6GgpxZ0RZ6OkOqjP+NWu9G1URD2Qjj8ousb3pDnc5+jLmjV4NMTYNke
eHZSfBiXIHibawYSLSRYKFlRX2CtAJidj1LYlEOGy4ZTEsv6NwKU4Dii6+PGh3wRwBniCDp4oPBh
0eqbez5KjN6XHira+RQ2svzp1X70A8ZCaS7x+z4No23eekNBLYYHIZA44qVhOGpe3IiiAnUMrGU8
EVVBUp0WSYc+DlV/q2zQ3TfBDN1xV5kbh+LldmUUo+HahyMzXd8IPJ+ml6ABy/GBnnS1jCdwscbb
pF3vPXRqtjuvp6TNWl9UD37Kp2NHA/uV+m4IMgh+2gOIDH331miB7BkJCOo47NM1wz//Rc5XUF0q
FZzSMYxXdUjYb7Q24UPSd8nReLF+FwvD3w3Ipu8WA1eWbPRIsnv9Z7yo9tZfAekhsCDsNLSPnf+K
XguBg9QEJ6JLL4M/S5ii+8G10LoU5dbQlcwpg+h36MTl4fWhX5yidWiIt+BjAKsufJbzoYMUHkQQ
rQSnBA0oPwqIJX7XpLqRL1wZBKYwqGjRrIcTu9ohPk+IppRVM1hS/7ToWnUZLzwvb4Im+v3NcwGQ
BpcE3JZpAPzyfJgGNcICmMw/oTdBfVdNRe5wGZHtm0eB8Br7BRcncp/L1rYp6fvSVbV/inuhvgp0
coHDXtD8+vZhYNyBE+MBCMDinU/GJ7Kt4VLmn0Qhww1EcVXObKU2/2IUNA8CzgAeBwf181HQqErR
8SX8k2GFy6HBrrZENcuN8Hbl+6+Q1VoogtVFMnM+ikxM4w+JwSgiZEdUiwMahMAfvj6XF2n3apGB
u3C9d5GVPZloPEu743oatNY2OFlRtJ8EvKR+aIiO4XcF+MJ3mr9TsE94eH3Ql5Eb8QO+AljB0IMy
ff3nzwbtkmmpfKL0iZaVOVkr468IVuQwwFxjzxPi3/J5uxJEYU0A3BFefABtUWGcjxjIqOROlfUp
6cWYi9g071QIFTvkZ/4hZa1EA8hcRcdhCcNTykz/QXfEHQSV5k7zVA83NurTup4VAyiAU+CgoLUg
Ewagc/6DJlWXM4ST+mRip1XGxrb5FHd1fN9Yz/3F/DH+gD4nVW9jW3AF5iQeWCad1//sSMv5hlQT
7Ll6FpTtXqa21fmauj2O/SRoRsK6lrd+8RoILn7x01up6LOA4B1JxPkv7tBUtfRFrE9qMv2+iqri
3u8cfwRvE514Wzm57ftp/MUoLCMKCIjoBhYN5a08aQ3rFz8DVfYTSA3hNsS95z8Den7IGaRuT9FY
oLfO0yzZDWlb3xWxEywTcaDqvEm97l1TLJXJSgs/uxvR7EUBgDCJLo6nh2PX9pCL0Gw59awBR3c0
cWLv0PSTblKkBhk0DsWN8/kyCqzxDKcFwQauXZcRbZpThcum9Y9EoSd07WDLGqRE/2IUkFcpgJkY
ucYLfrPXBMK3Mjhivyd7UzqDhhSub0S0a8u23gB45RhAXHSJAo+lhzbOGc3KVZe892j6B3Eh2vAL
M+1ejy9XBvJxdQK1QHMGxSOm53vED5AQQjhdHMOa2yP6y6JsYEQfK8d/vT7Slc8TAG4Ga+KBPgGe
cD5SqtCnH4ZQPkFKB9mLneq8Khm/sXDXR4G/DMpNQL6r9fTzeAnBR+VHHLdA6eLuEPXwGRk0uJPX
53Jl1ZDVwKwHgRlR6TKfbiJjFCwb2bHqqZ8ZU7WHqk5JTlnBbkzo+lCgJtcIiJv0YtnAa3QdmVN2
bIqg/QNuIL8nWGKAEOGUbN4+K2TsuD8TfCdkbedrNzSgT0gp2NGCtf8jNGGyQ7eUuKdSBTdC5Mu7
9EmfAG+FYEW+L+0twqXhkMbM2HYygr570vJ9E5BWbwjcRO7QPmxhXQYZ8I0ZPrUYnYdEjAs7B4Yb
PF1neT5F0gSSRWVTHEdTSZ4j/kJkPC1++lMObqzuqK7Cn+nQ6B8zBDzoabSS/NU0aXtXCeipINoe
p68QrpFvTKf0QEBcFydY+c1Q9PfS/B53fjXlISYEsyzN+ZDRue7uh8R3EP4JH4LRATwZ/jb3xz87
AQsVSCVB9MEuB+cCGuU0/TIseok288JASjeWQU7uSLmX0iZlNkXIBTetSftPxvdC6KKKhL/Hv1/a
PETvWb2F+s37BLG/P2/bVkY/8WuD30TZG3lqOFnQOgSzrPRffE+UlUhbAVmjsrvYOqbtuF7agh2D
Jv2i2uZzWkEEZmvyUYviIymHGwXmlWMOnQue3QQSs26ii+8YTCB6PbWwY9wir3Qzgxq46KobwO61
UVBIAn+HGQoSv/WfP0u+0DU3r+5A7DjCmHBTFyzKRaeTv98B/kcs58oJR6mM5ipofMA/rG/sPh/F
n6KaDw5zKdIouSNhMH4Ma+y90P9Xxw7hHqDR09I9EWbPJtR2XRtD1s2OeliGTRxO9XtgHJCr0biv
IIUsol3Tt/9qGZE5o49n1QRdmskwwbuCKISwQsInTlZwuuiqyd34WC+znVVYst7LqP6xjOsyP5vb
IpYyWFaPC4amwlz2qd1BN2jv2rFzH/nSUJyaYDz6MCI4DFbMN+L0S2DwyRwFQdqL0DGVXhYhXR2N
TTfV6XFwMJF0gJb3aJbwc3Syo/JZ5vYIsTMkGKPeovWo+gBXX1bfOIbXNmwIOzfsJ7Th4GCcr8Fg
G9iaejI9Iu1raOb33fhDRmP59qQBjVgrZQamGiTExelTA0yt3RximAUd3jCC0AsaCKrgPiHhLVvZ
a58VHsVPpQiD4dnFZ40UNMboWU+PfkOK74oO44MDafyXneR0CIKheNda+3vZKv8DQRvNH69fiVcW
FCwowF6UHisNenE2W1FzFY6EHCfXK/RktYO/5ZOIbjEsV8dhyMIQ0FD8XwJmAfdhuyoTcuzabn7v
WS/ZIIeKPr19NmDCYZsDO2moGda1fnZE0NCAPz5Ni6Mv2vYUD8puJgsfjX8xCsQrSMIQ1ECKnY8C
t1qdjo4VR0s121h/6Ta1m6Lt66Ose+ziJn+SE0GJA7vwp/cgn88F2m1PRzZOjnBYDo5LUtO/qo6h
Va3uy8990N5kFa+EaZCWQABCqCdjwHbn06o9nVguB2SW08rIANk6jrYVGx6TW5T0ld0A7QIOGFzv
AZtdesY6CgdV4Rt2dMEQHsCqsDuUs7dA2isTwvNpAJlWlvnlySq5P0OIHrFjHS3szpg2fm+GMj1V
TSO/vPljoXMYgiI8UQ747JKxnJ3l1iZYO7ZA1e+Xqn30kCns5w4sexZAcH1jDwZXJ8cgqVx7pFAJ
+OdfSzmw9EA7k2M6o5EerXzk3ape+tX0Pr2XzCTjnUOXxmNiaULySPYuhTVIMZ08MDpBBu/i+BvY
fcgsyQxFUtb34/J9GmDikYGbLWg+WOV9xZMBq0Fnawe+UbIYcKcCEkC30hCh0QOGI1G8R13A7tHB
MMisdTCOhqlJHX8Pprr9yMp6+oreE/nNRwgNM89xvY/CxswQQHJv3rz+Fdba5+LI4HoErQrmHXXY
+lDk8yNTTrMtumBmRzR06T2k5c2dRVf6XV12ZO/LlB6lGKCA0E0Vvc2LE4YS8I6JkKfBVA4Ki6fP
9SzyNHpSaHWh7DjXi5eZRLLjpMbh7fcSVCLYYjAygFLr0sxUJrhSYUuDLDTS8DSEF0ompopDawh/
ndfX8tr+emqIBxSQAnW8DHLo22klHKiOtZ0gqafSbmlbBXDeSaIb+eGVaIA6FqrRGJ72eGT7Impb
3Xjo6rXJkaki+eCMH2UT/CbfnlFjGlizVTCBfPeizgxJUwuJIufI7dQdOnRsbkPW//2s0ltSXXwe
UFBP0nCUs+c7EElZlYyCJ8cmKcNtQUV0B6d6vZdouXt4/QO9lL9iy0HsDgM/0MHAgy4iAEIz0kGY
kR3TAbaSdY8tAFHbfRXzFp5kvQ/PJ7SGdiG6mH10vi7zaWqbr//iR8DDBIkvfL3WUuJ8wq3mPWlH
JNwQxaOCMEKgMc/C1wFm8pskHuwJIJCfm8l5B3xZchcVXO4L5mDC9fpPubZhIQIGowCYHAfwYjlY
CC0TWSoU9zDT2UfOqYMlY5THQbzciDNXrmakv0BfQDZChvti0rRIoeRGJh5gw6L/POKP5ajTg4dU
4BTiXYK716d27YCscR7dC8jTMOj5IteD03FVY+suSTTs0kS0m5RCz/hvRoGiMIRwEfnGOutnISzy
umQQPEqOqDyTQ+sievS1390IYdfmssZIZBk47CBtz0eposCVDciuI/zV0Ikk4cdMXXSLY7oCv2AG
yGhBC6/1ygVKRoQ/88oj4RHdn3Tv+0WY9yETOV9QF3XRuGxrXfc3nm54uQOh5UEhjaMILgh30PnU
oBKmVTOX8THpqc1d0pWbRMs+W11jbnyrpwzp/KrDWAhleK4RlwFMLc7HIsOYEAabEjgOuqaAHxlP
/d1SdAk8rRTAA/QTp3CSkC6WGU0sZM06wFMHkS28JEPvNXB530N3Kw9HL0DvhWnNlqHruslcXw8L
nLmJi3DxG3pDD/Dy7MDNEOEXOS2EHWgJv/jhASMlRPvhMfI5+FI9o7M01MthlHGUyS4it0iClxsO
AwLJAHW2QrPJBVehKvRszq0Jj/MqARzwbMDdxCN2Y1tfqY4TELMxIFMUjBAaXgRCMS4jqxHrjgPj
EI5zE3VZGlt/E88dimJflncTGsm3EdPJUXE5/kqrTt34FdfmCgQV4AcUleiGuljctICfcCqC8Bho
5u0nE/0x9+OtLOvaIGsjFZJOdFTBS+/8CzrPM6lFiXh0KmF5EzFYZIZLuXk9Gl3bJ0imcFkj+wTr
fTFKAckPcZzGRz5yJDh9HO0QIWFjivx7h1ryFl187fDCLgx6DgyJv1wgC3i+g/ZBWETwwxoKALbS
HEdN2AfIHtSN3P3KAoKUBkYLXA8KuMsQGJrYTrxFkgBmyaIj1YwwTUG7F70RJK6Psxb2CDAo6C62
ZOF3ppxdER/hKxK8Q2fodBREfnr9O72MtPjD0T4AHhCgFJ7jOd8N9axqbPwhPgZtn2yb2oKUKLz4
flBFsBkivzzCtym8kcu9xEywIVBw4TzjvKGJ43zQpCXp6MUmPUJusaD1x3n269IZwCSTSwVc/dLx
AxlhEL8JuzL9oWbf7z6+Pu9ri7s2yIBTwtRBmJ3/hJgVVZf2S3ocZxc+wuUr/RDZm/fYlV25BpXV
gwiYCdjh81GE6Br4J6QAosbwkRE/+ACzcL714I26efN80KWHw7baICNCX4RJ0DBRr8O6OBrklTka
M+mG1wm58eGurBpGwbKtHWK4wS62ZOs3MAAVZXEUqEc/avSIwbKV6hup8bVRIOuDIhPueoiCFwWF
qsIFpQS2B54oKN4HM5rI0VTe3Chb1i98cQUDwgBvhSQc+pJLWb0h0plxjtlRLnO8gxOe2iPaylOc
CgB3zkz3ca1IRu3Y5G//VhAqwx0bWRrQ0ItdMS5sAWAoAXO1jL63AXqhs26sultX5/rnXMwQARiO
5Gu3FIrONUY/ywgrsM1aqaU9MZjunvDmQuhnqTS+zDyIgzeylP3WFBael2+eH3YiHiNBhcOg6LsY
N4LLd4GnvJqTguXuFjYgEGWiTfVGGE6vTQ+lIIQgTzslvszXYC9NYAAjTmqZF7Lv6opg5wPfLzPY
qbb7QY+Bl9U88H91cHT+5E2BgP3COC6nNkJLaz67WqG5nMCoOAO55Qd57Jm2ggstDKMOXC0lPJrF
vPwgoRx4XpnWC3ZwxRmnXMqYwex4CrwtLJXxntPELFxUh6AY6G5guhU5KGa/3I629L8uxQI/hqKM
4Ypt/4ez8+iNG1nX8C8iwBy2ZLMlmZYlW7I11oZwZCyGKuZffx/6btwtQQ2fzQAz50DVVazwhTdw
Hf7WgKnUh11zTgsFOrs6XySv5vuebjdmD3XWVjekSlhoYAtnAPHWtgy6vI5wRC/rMXtSi61f66Vu
3dm1GdxrSEBQkcU3arzWta5qbwbsCIpo5IkCge/m0xCD6RZe3A1QDyJr6cc19lAwxihgK4rnzBmN
+tD6Qz+gDJ4tz+vQeRPTtCcj8pa5fUgnpx0Ofurpd07nlPBQFmVdF9UGEL1AEvpOG3QUxrPGKJ8U
ghB1VFKapiIuUM2NeZnd+c72Gue/0hOTfZulGRIvUF/14r1dIzAW4YHR/c4N/6MHtsxvLFh0VaAZ
K495UdfXrYt5RzgYSOdEA4lacPT1ybjqMqw6kFMAz4kUSl3/toTQkk06KeII6SZSWGNF+vT2Bv8T
iJ2drB3LBe4B/wPgT2fhuz9nYsxLd0ymSTaf2i7PP3RYvz2Uo9LR/87H4cbdyvnaw+Tr6C6aOlqj
5n6wBulroVNnaWh1ZfBg6Di2/Q8/jSuamBmePe/O2RWNLdPA6jdLooRT3a/baCZ6P21apLVQNsE+
j6n6LUEIrDd6xb+ESlRDe4d3XMVe9urme4vW/s9UGKg4IvKgtH++/XbSxP7uk9wB7Nhv/79uJWvm
DWshkCaVSHUZjRT4PzhO117Kh1++vYxjE93smpYA4c9eeH3ssmAurTEZe0T08XkyPhqdaR6pIrlf
3l70P9j90/3AWC5VNsQLUD49x6F3fq5aTqNKvNxAKw/1u+kxmLIai6RdfiUO1kAW8ZQPCAKgpD9G
s5qc9xZ797Ppt/mKXGag8kgilvBracbWDVUzpn24kAVje+Ov/WM9OcESo46Uv9uyssFfxDCLO8vo
DJuuvAigAWL1akcL36xCsatCL3x0EQOg0ZbJd77apgAdmkk6F3bcy2uYBsCOfvP2/insm9Pv6WIp
WbpLPSYzF8LBxADld1cMxRXyU81xhq4Sec28xG+v+Gsfl6LtDtjZ+fHnBE3LxPSW4GFM1qox33mO
KN6D6FmOZZFpFzLel9EIVSJIfiSGdL9IeU/nhxoRt6WRq4QtLSOFptBNN5nTP9eIGAU8FcJ4CFzA
rTsdZYOiB7HdkNBdjPYwd0Z3SO3yEq32lWWDpMyzskc+kF7OzsRoGy1mwYVMsC+a4hV4965ghxtC
kV9KM18dCgIt08Gnkh1yOqHaQxx8QNAq0Vo3Q+5I18NFh5fYN5q8cKO8Ukolk90FQginqLCdt5WR
rOgLdw90IA9a4VKXfuwgVBV12pR/WlDn+0hPQ72Hr4lbAYCUaUN1ilJn1uFm9PbGfJna0CWFr0nU
AzoaCs7ptHlutaEMegm0UuvfIe/nf9DgpSIXZ9VwxLK1l6gmrdl1zX0R6+OgXXibXvsBEND3Wi53
3ovipon71JQFRp/I2ZiPjfLc5aAqRBgPqWjGb5rmMXlDBceGc3XMAfxfwDm8PC97cWhvoxAA0mA6
e4C0zl22FlZY4nc2GoFi3OJZs8SFdX5llL3JiY6LBUsMTNjpOpcoLCppAtxGlt4As+HI68bVh38+
lTuil+4jzSYu9nPMROAHk7mSfiatPmqxS9U70oOLN+grcwGnRhcA8DbtznMMKsyLKi9X10pKe2h3
DOoY845oF+LlV0fhJqOVCgr1hYQ4TUjK3nllJ5gBDzdbYcyfSiK7S8/ua8PskjS7AyWV2/PSLcrV
gyODFDWGplJ3csqz220pvQu12tdGoX/PDufjW0QSp5/fazsPXwbNStYaAavFqZu7UVuMh7cP85+3
6/RdD/asHRzJ3ll/AaatkYIjEyzspNObcowxGdc+mk4eHApv0CPNVcEuirjrr4slVuvU/bS1OWhD
0RdtnFW1OI6jQCGx7CbyiXE9FFXpxYhXNTHhJdq309zGNQ4Hx1mmXUwdbobM3s9ht+OBDB0hNDGg
cyjAP1+4NF/ezzS7yeAxECZMxKjodAUnzyJK9yozoZeAxYnwgkgVvgpnqkWHt5fxlaFQVUEKidI6
yK5zYsKIeR/XkAHjaQ7856B006jjGv9sZoV2YaiXwQhToTJN9Z5i4AtC4AZQUy3kPuy+vIkJeY27
Dr7aY9WjYoabh/trE/124ZZ4bX6AISCNc93Bvdiv5L8i2hRh5bUtfAbt1vp6m3rn1oHCJsJ1MvQL
VYs/gOeTLbmbrlEZoeX6RxPobOdbnakJjJbmROSd+5MZbdvNWKWmYk2bRo+GoUeTrsW7bohTd+Yu
qXzNi4t+s4vDNG9bAjjMejYHwy0TFSDkEcjNqEKFwh6mIbyyya5NWETASdLfQ171xoEAsE+CqtL0
sHNa1cc40JEBdo0JK6xE6r0JR3M0gwjLJGvAf3XIigjBXInhpDNZ5nGS8/rp7U314gYgxaE0BFKA
nUWx4Wz/DjrVcq/SlsTy0uIeSMhGdHuxIv/i08JLgH4MoRYX351tcvZpNb1UDTyExEHN8oisF+LT
kBaOrWtf5OLtgeTZl6VyR00UXA339HkJL/f0IQg0u0jsBt8XcFLqgMdecVX0tllE7tjN97qcp5tS
lFasOWMT5ijgRC3KCRee8JccG55woOO0dndVsRe96bzAJMZcijLpdU99JL03jdAD+psIz6hKlF39
rLlqG+X8QDV4+ey3CLYgvDlBOC97377XOvS6/vXC4jf9QU8QvdIgOc8zhnwEU+t7VSKNNYvrYTKP
9dKUMeYy+r+G/PtQ++UIW4vuxZ/K018HupjW0UOslaGmbQpLtNWjkiNx4a56ZQcDZ4BIz0rv+fD+
v/81Cvw2j4jMqZBJqD3qjDU6kZ7Y4rfPycvgmBIZclM8ZOAud1O+02EAtpC19muZ8DCXRWxO1ng7
qAH3Imw7iIfToN4wYLeD7Gswb04ZVZmv/VirtXuAN7Da/xq48XPAw9FhBeJuuecuiQiR8qxrWpWs
PRCObh7E1TL0lzoMr63t/uF2PBGhsH2WtOlCKM1PuypJt36KybHnmx4XowuX8b50ZyeWlMMKSG8A
E3BLnC4t5anUXsy0TwDVF4eAfD4GvK9uUGhpogYV0As75pXbCLIyQG8gdcT454XjtbB01PER1tDz
1bhJkZ6I5bI1OMCa3b9Gi1Ds9gSbbsJOZD+v0sybNvrzpkPpM70WVfWgfVejWnHhEn9tc0KK3RGf
Nu4nXHqnK2jOCykQEnsJNwaeVaWyxeescpFq99Yg+2kGbX3lZHKE2WCq4MMgKUiFKIl3KOPPlVGE
bx+WF+EDVT02Jv1fYCG8amcvedsObt3Xi8AEYVHxBCXPj9aqHa56ZNwxVWNMgA+WfSmDfW1cXphd
LQF8LXy002Xw/QFQdKDVia4678a3suqgzaMedeMGCwS/rP69oZGLXNhPf47B2QaG18/NsMuH7T25
03ExIVS9OdZNkplSr0IyY1DZdWoYD+xqnAxLXw33E1VN7UvW5/UP1CIQE55z2/2hib6pY6dqmsRo
3A3CjwRmGFlVXj+btdAeHXoPOFBu3VVq5osXDTSdgTGgWemhdFUYX0H3F9+kMtGGoMFXH7RWr8Q1
Coywh4au3UTcohy/hqDS5+1AkFX9UMKnpgZhuLmFW4kglaH0d1OvOZ+npkl1fi+smRCpf/8OrFF6
o3ezMV14h165WkhtPSqKnJDdBPd0zWojW005zw1aBU4aeVRY49bDT/Htnbj/ldMvg0QI7w/QbrqH
9vmOwGiOJr3ZlElRwXUqIAZ9BjJSPKhW2P1xWPQ6R+C42n5Wu4A75Mz+y9s/YC9UnP8AtsZORyLJ
xofrdJrIEkij0fwSlZeMJ990+yzH9nhuftIpG94JhAzf5WpYs3DDlvnC7fPyPHDtENgZUKHA4p1z
zNGchvO04SiPtgWy6nl5bZvKOG6wMsN8gswkUKH75+/K/mcs6oSIwYCDPZ1wbfS8vg7vZFUN7r1V
ttCdRJ7mT2+v60voDwkQMlZ09BHU4H7d99dfzz6y91s3VrlM+qEIYr+UQYOI4TT+7CjVbIceYxFx
dDQd12sfw2ckk9VqYZy4TX52pbVrSvCDkGAWTgiS/vDzIB+PPBbNCD8W/yX+sy6/TTYoqQu3xcvX
B+E/ONdgRkAKoNZx+sPTgNTW7Gh6FGyJYxqon0FhfSIuuuSI9epAhAk+h4zG5XmV0hoWqh+BpLgL
F38M8ezuDuhaponofP9fCwlEInwIBBPYawQ5Z0+403V2LtDYSHLk8JO5zvUbo9AHceE4v4wUoP8T
1wMCAABIdHm6drPE+tNSgUhyHDWhqkOTC1NtKWP8AepDUWpY0r69z15ZxL37A74FIgZovbMnRZb1
2MnFEUlVonAyBZj8BOtixpujLxcm9/JGZHJ/DXUWbM3b5HRrC51cd3p52OxOC9fx34UnwRz+PYp5
uoQY5DaGlXsiESSikb7548HTLioevvqhuPNctBTYf+dlETR19CFdWTZjVtaxr7BfKLLGiqC5/lbt
RW3lV5eOejzSymAPob6cTgo0LcGezXD4V+H5oAkZQ5r0L5zcl3c5S/fXKGcfyF7HeqSCLhJv9PRj
GbTuscWm89BTY/hYmUF5AFqibmAT/TOUg3BqxziAD3coblpn+74ooXyJKWgTL1BOXBu1ezDX/Os/
b3U+1y4LS/ZMGHU2vVzIyqLAxPQmTHbWWpbXaq3EodXNMn57qFe+F1JFhGmoSSKHdG71JRypLR2A
jWQ2M/W9JuJPZp8ixL+P4vHFKW2zJ+AlnO4K3FhUipWuTNZm5BUCxrEHWa33+O/DcBtxcneRPgBt
p8N4AiZgnmagKnXfCGfHmw+IHdY3b4/yykUEoJvSNoraMHDPhdyEk/sddtljUssx/2JMwRaLYMUa
wG//PaPezUJJ2dkJ1IbO83ardzTlaGQTbeqbV+PgyzhF8OPCaXoZnPAs8fWpD1BN/6NU//cD3hEO
5bDru2RuG+dp9MfuKNRQYU4lWvqss7j1xDhcYCa8svHIMAlLbNhUgNbObr9J+p2+Bm6XTNlov3eF
uUaeaMsLCe2ro7Dp/r/lgSbO6Y7IG60canPtEs0yu2OugGn6+jz+DwvIs8T1uqMUAGCdjlK7Prfp
QgTkYy/6sZo3Wtz5uEZl7Q13irW9mrSLinSvpJo76xZYGffpTq0/G3V1sqV1twA0FBvonWvOZR+m
AucKAxu8u8zNsKkH035rTHp/ldEPuvXmXj2WfXoJAfHKG0MUQHjv7Fx/7pLT+XsrBqt4n3eJSg0Y
Xq2dX/XlWDyL0ZZHcBf+pejjlXoe3xK0CmMie0b9+HREWG976Lu0iV53iacNTmx6a3FYF7eLK7zX
ZIjGm3aXj34Qi8paQmvuyivdX3BMX3DTeftG+BMp/pVbUIhCScMn5OJX0Vo/rwG5GBqZi8ycpEdA
N1w8O1Wh2YJ8wkc+e99v9RB5SI09lNliP7gzpudVj7JfXvjLI8AzFxugQPu3QPDPb+INplm970vq
ZKdLVJrOzOefnATXnjysCshfyhy149tTP7sM/4yCyhqCwaCHQemcjYJfTulKz3ATLNfXXb3BP9bo
JB7SwTIu3Lt/CJ9nq0xzlMsQSCgdkXPkvCh1Y9jW1E7gt+d389iY5GqEwPgL9XbxWAz414foNPrf
J0sBAO9taZWo7kx9hgPXVhxnf8h327fFn0Ppif4H7r9NHtIDUfi1abl3v04mmqRNOgSY8uJS8E5z
ZP1rNTX9MZOGU0frkANgr1aM2CKwuKt3VF4r6FLw9GGD2JnBje8tiL7NlrlUUOJ8rLMgBos5spGj
MMJuFDTQGmUZ2D7ZfvssNl/iRJEu2ztMxpr5UFXIdzpTLj+a9qjceBgsGmgFAJFLGeI5SYCqMHc+
dT6bVWJhzyVihPBLexVokuHJ2IKiFHVwK2szw8TKzud48prsxu3wvllWTteuCtUetzq4BDfag6aT
D8vPAGtET5om194LOt2qVDszZFMDI2mkCdysswscKWYD47Mjoswc2Uy41OMxYAHM6NjK+A7H3/pH
lOefxQDjQHmQNx3AwdlWRqYgx0DeMJN8ne37ysr7+xH1hgutiP2vnM+VVBP4DWUIuIxnMQoojWEo
NZ0O/OJ3R8+ECbrobXn19rE8vyD/TIbvya7jHxi2nD0ODTDSyRKmmWjzuhRXQTkbztU0W+oHuBL5
5PvK+LzyWWSYrjL/BuMR/6JxnYsnLs7mgdS4L8O3fxPNlvO5c03Slt+lPWjH0IA+/c45yoQ+aNMt
UdOknjU+wk+4y+XDDPghoNaVKqSHg3SJXeQiBWZHfiZCoTlNc4VZosASz82wekxzr8PqSlPWdKw0
GtpUFHKQqHVG1THC9U5rd/NunT6fZqdL6Nr9xh1heYt3Zch6Lg+6s4BHXb3tyzYKJGsnc6ivvWqZ
P7ojfoCRrFCujhwYH3edwEeUYq0Ov71il46RVyy4V895UOSxnMv0AzArvFOkpdRdLvPt2ZVLZhwn
uyzA7qgeHTLoTBrU/20by8M6Zj0Ktm2vPawbfzasapvW12z1/q/UoWITS5mBrFHK8H+0wYxAlEiF
+VEybTu2EPJoQ8AVaYknQ9DNB7k34A58yfIJywbnP7Fk3FB66zboMi/dvMKmssv/fL8fd8SeN2gk
6r66FTooP5AsLhWvzgnGR62hdhqSeQxHAeaii4Jca6y4GLGwjIpUiAdr9vL5IAzJAveDLcfI4jqU
mN+1U4t1l+So+sVAJcvRsdII6sD4oMwl/Wa07a9ZmebnPC/os84t+FLdmtVxw//3KBa6DWGBD86D
XXrNh76S02NKv/updwfMARE3NW7AHUh2h5sW19JV42+se6z26DrbYIdBUGNvhhGrvMsy/G8PTWmh
TV3jXUahTauU8c5fyhaZI8csrxqRU2ucZ5w1r3LHnH74qy0xOeu3/kmftuA695T86WbbYoYSWjvY
1qGR3xx/xXpWpGPzUMtpuElNS/3MZYmnmBvUPnBFZ9N/NJuh3UrQaGbULnK9HWglfh2Msr+iRcrd
RgW+dQ47ejyPcr1vv9NRp7ygFb2XUFaehyuQwPp9bWkIHQonGL7qbV9+77N1uyvHbvs2IyDwacXM
ZAtVaYNu3ljg0FnzBh1OUUxxUbjNTWdXxmNfqAGTOBg3n33OwRYOSh9qtoPpJCZ+nn40z1N9KzK3
fQgGy66iXPQT9pO203XRsGzd3VyVehmq0fYeaohOY6xpRaoRQ7eZfT3UTv4lMJr5sRd6+g2dNv8B
j08zP06BV22H0je1p2EYMbNrOtnOkalNVhuxkc3540qL55NwXA+D87Sougi/NYTbfWWNy22WA1w8
NO083opK2k9bawL1XVRjE8mAX/m1YD/bhh28K3WdVdIQD7UtjOF2NlvzO7YC06MDRq04GGuPooBn
ZHoWGiLP5f2Et+MDCs/DDnLRgv8UXTSsfQfhG5E5LRKPh2Le8mj12qD5UAlldLzfc91gbbusPU6+
9nCfl4LfN2IZLMKlGjxulKbVbtdab1A9R4CAKGMuhBsOTge3hHdVRpCE8JR1ymBDFLHeMD+cN/kZ
nRzKgrJyHlZXc38gKFzpvPWW91hNWfuz6m32QbGM2GZgZYhRHzH8ULwb2qL4WU3pnH3KVGc86ouP
F6uTwawKKwPNh3eGWlyC76EXtwgU4avJVtXx5hv8CutWIxiKaEa/5bsJfnkNufrMb+Aat+xj4Rii
itOpHYJw1WwFdqsQ9fvFAFt4vysJ61eGUCk+wkp5RdiVWfW7aVSQYt7rLDhXtqX/i2d+7tmV03qt
RlLLSHebbbe2FeZvY5rH5ehNowaQCNJU+2NJHUSKnXT+WhlaWRxGbCRbvPw6g4zGTLtvA3xzoKow
AA+Q84NfWBDSBhFWIdoo7ZZ5DtPBUQ6GwDm8hsGQdFy8VQXuQeuafAq7peUdsAoNZSALIYFr2+sH
GbIp2Y9ixEDXcmQ3gGRv/P/yTS2RCd9DRrOeae9qv5n+g8DrfVb6vH0BmaL5H1Yz0L7qel2Vx2Ux
h/wIVqUZIq3sgy1sTDlusFp7LvpsqdKnbQMOHc64fK+HIa3AM68wcz+nFBmey37Ybuts401Rc8kD
kSMFSO644M/66K6rqK/7fDaa26YAjXIwy2r5MMoFUsiI5eJ/sF3SLwXY9MTOHAX/JUMlH1ti1/hq
FpgSd1LjGdLkVnzC9UXL4gIQD8XAXreAqg84CKO7h3xzNPVNVyRjnnfztQZLWd5yvrGnmYx8cd5X
alyDECJviQcTOhsBHqiN/3WrJ3+JWnvriZe31L9uCj/7ODSWlHcbCv5t7GJ0XMD/77KJLyowhB60
zDXDDvoOJziTjY/rrduwsyuivCt/LHdPh4LnKdZUo4oPvpGDhcmCZixjnMVxareKDrd5fy23T5kD
aYJgXtlllJeYKUZuMazv69wSgMaB0JaHXeanDEVplL9Hk0A2LLWmgE3WbwYRuz+4AWcz7Z42r5L9
FYa/WnMEb8pLLySuDxHGJNt1kNLZ/dBA7sLg2S8N68FOG60n2qix4A26Xr8WFKaPve/m+YH/iuV8
PdCxv1KL1+uAj9T0szX68jYbxrQKnQwOSzQSDA8kqBn7dapmLL6N1kHDDgM/Z8bF2zafpL30AZW/
bru1Adw2PEbB5l4hcdp+EGqS7adcUYxCUNhEHt9IJc6QE59Jhek2gZCiH1Dd5cGMYYo3WdrjOk3F
c59n5R2cYMuNdKRicGfAqrvG29WWD41tSf1AvwVTYQQBNw2w3mT4cGLM6RqJb7uP6Gxbv+GsDnY8
epg2XC3t2vlh5tnttXJalrgjQnnfGGPzFFA9x8ehsTfOW+a5t0Fll/zljoT4IHFG/W5prv3b9jQa
Ptxomv5p4lMtrEehrXgxz7xLVFTKPurWKsVNlIspCNtpX0XcvQMrgsgz/WoKMf1OHVuqsNs79CEw
wZmGr+svh0KX6uOCsU4VYu1eP3e2li2xKEoPincbLCte8lb7ZSVJXKJ5TJ38OcWIFhPTlb4ulqc1
pw3NnI7iCVlgmPmV/bilRYquxOzpeYgMdidjO8Ah8UAXK/84V0H1fQX9Aycin963AC2/VRkcLmRF
JWatW1F+Sjeny6OmmC1aJ+kytmE6dc5/uV2Bs0idQTNDrR6M92MxZjLUdlPWgxqK3QCgWscbyiJy
Qt0MT/Tjlu/Khz0hiwrtZqr6cNCNzDm42IZ9qVVQDTdr06w/iI2qMp5w9nvXlJlBcrwDM/AYGso7
lBbGIVy62qpCeLozFvF6u/7aEC4oQo2mbnsoxrUmUKPZMISNcrMHXCHz8lCWmXY1uovlxxQSncRp
FE8qClQL9srlsNzUusRCRHcr3D3GPpfxhI1RE0E6ktjZp+n8ocqCtYr5a/OXGUJp/zEoBYFdO6AA
Fc2lxna2B4HArN8uKcFbPWXopuJYDBjdT7/mdmAWyBohshemRWZ/VGMwvc+WDhNp2HpUY3hSlR3m
rVHRi59E+QtivpCHUprGu3wEt3RIayvluKwDAYOmdehEwhuenoGvDDZ5vN7cm/bE36eN0qGo02CA
HDYFTk0PlqChGWGwMWshyBCJ0km2zOIa498cn7ag8J9dq3C8EM30FaWHeS2+Ga7WKvAAfYANiI0f
UmhLdOkjz8KwNnHwYr+vlpVEvOIpobCSyeABb99NHmvSPhkj59f8bBba3QdrLoL2BuUj+YRZcNsd
6hyLoe/rsLX2laVyHtGs9+sukjkKZGGw+GIOG83FXApFChrQzUJiHvLkOibXr2p+CasZPyKLtKYx
Ftn5o0P8012JetKWh8Gogm/NEGS/SMerr4YjOHHrsqJ1n2Xe57yc0x+unIKrMoA5hAO3j5+MWPgg
twuGyPhW5ehDH1Tv2mtY5wX3HICnVI+WSm3Qi3DJ3Q6bNc1OnMHVAotAma+POyQhssNUr253N5rU
MCPywemWcucuFDm662cbP6zuJkUzfH6PGfp0N83ejvTpLY6wy0t37/jKm8Nl1YwMqIHM0182/sZG
WOrb8iHTqh6PbwJPI7RKBEkwLnDyz9zgdKw5DTjhTEZtDaG7GO7PMTXEFVF/Oh+yddW+eLPll+8R
acFooe7VeGemM9egRr3qk5krL7hSIMvz685uzc94wdkfLBk46pcHpMs8VJpCf64pi+Zzoyl2Vw5F
0IrnPC1TQqS0+6U1LTXNWbYQoloQyfwkgLturKF+JG8QPnDbwyBRSb6vPeF+hcG/TlFHNIzfc6X8
p7Vm2cOMKuYXr1XeIy7VpY6PsL8+5Zm/GVFe0VaYg6Ua2RQbMb/Wp1Ig1aH334DS6O87Xx+Kw7Ya
+jcPj+4f3VxJBJLN1fngSBeqaWCuO1GbeC6Nes9tvvukDh+A+hAkQuGZcFRt+jS73iBvXKvB9FWE
Y/Xwe9m9z7CPwdj9Rhso68QWxhX6wUGUY4A62gzWhXLtWfdwr40AAINOCEZxR2Ts5ey/AAsafgbp
KDsr2fj/vWu6qdsL5yvlmBnb9CUO7Lp3iNaGoGDjFOslJb0XNVPah1R1EY2khm0AQD4dnwIMQnot
wGXXlV1UIjMciUwffs5bh6n320WX18YC5s9LswOLkcc4HStTosEsrtUTXTrWJ/QSHHRWHPeaM3VJ
pPKsC7AvK5LnzAqsL96NL8CDe1WmBuOcDJ11L82leU/toojBcBrPY9BcKG+/Ohp0yL1N71AhPKsZ
2iCwVZc5RpJ25l297FZUKwXSjtrLlezWSyCXl8OhDQQqUqf8TNvv3P9n6Ae3X7DmTrDTNauDM4pM
Oy79VB1hTuvlQRuyjCa0pmqCCc8dZaRx5z7ltW39ZxDGzuGYurV+K/08A4zXb/N/hotPU5g3WXqJ
NPDyo4MB2ffYbvkLZvRsbYS/LpiSTRsfHZ78StIWLelC7XnSzH9rsPHRkUunvk85D2wBjYaz/eVr
Vr53ohK0/Yx40Zb24Pijdf/2Lj7rUP4ZBQcIl13MlIDDnY6Sp17ZrppcExf26bu19627yW7b0NFM
+YgNk3EY1HxJYvllpRZ1dgxcoCcAbgJtcDoodAJDia5bE7XqRoSH/RgFlD0Ob0/ttVEAxVEUdWjj
wcs6HcVPG3+j1Lwmk+e3hJCBfS3y7evbg7yyIagEo/az33oAMM6mMu6ibXah1oTHQE/QasjjCQLF
EzYT4/F/GAoNErhsEKbohZ3Op191VQqyrATB0Pzaabf50Xdx2Rkt2oL/fLlhNAryjD1Itx+Bs9Ox
trH3CuSFtmQg4zzgBUiJq9uamKHKC9P6s5FP6/ZQB+hvsRfouUIDPR1L+oVniXw0knlKj/pYvl9k
+3Xwu9us1g4yreIl1SiyuNNB2/Lj6Jnv3UHcTySKzmR+7KzifnXKjxRr6TcptJg8OT/oMrjwoV8e
FE6jDjye7wzS8txDa5mcElpmsSbUJ4J7fVP1Ywba9As4UvtrruvuY+dP5Btvf/NXR6WpgZoV0kg8
9qdrY2xNjn26Nyc12nYIrm+6+jIiv/PsyEY8l17XXG9rCRL37WFfHh3QqkDV6fQyYSA5p8PiopU7
ap5G7mRciI2hg/El5KWGzcubn84UD+MOu98R5ObZKP6M9nQ6QIUHOB33ZIDkFORKjxSc7E9zmv6j
aNafliqtVAAsMDVZ0LMn26xSIo8MrxejEOqqHihGBrI3LlypLxZv78XA7AV/DwgDau/ptJS95CCl
A5qptciPhpj6iPC8ugDae20U9LLA+2LLgnDw2Sh46DRttY8y59jn5EYnQyHL8X8ZxfbBA/Dugejc
9+dfAZ2f+YPXtY6dKGPp47rudOxd3PbmH7cbhTDY2HgYALsA+3M2F4covbI2w0sKoNsHt6pENNVB
fWEu57CO/fMDFQZZBHpTB01w9qLawl8CWkJeMjWO+cmSAtfMbgsIve32yvERi883KBnNbJtxUBf+
VY/9zdVagj1/e74vTzVoaQqroJZhoWOOfbqqkvi/8RoE9wjbV1zSFoRk4QukHzq9pEXH3YICzDJd
uMFe7BhO2t+jnu1+3S896n0Co0Uk6x4bs38MVNZ/f3tqr72HNHh5CXffyhfgIzru6UAdAS9Of52v
TacXV6nS0ud12cbfbw/16nx2zbhAx1Pkhe3XqgqroaxrJKZmTOTqjhOl6bRdCMNeXlKsGuIRu/wi
3IfzbwW3pGpWDyNhOeki3gYnuylpvxXR7t0zhb254njxP0yMeMIxwA/QND/bp7Mo5aCQHU0MF9f6
fpi+mJ5KD//DIHueROT3h8ByugerVLR9hsVl0mPaEFEL18Lcq5oLo7y6Hdh36IwyF1bxdJS1aWt6
YIaRaL1O+YSu0oGUI4vdwmkvxBGvfSheSDYEFtPEYmdDVbhJm9bGoZo0r37QU2t9V0GEvGOSfh5m
hYev6dtLuB/T88AFiMfeb2eKJC+nkzNbTpuasfb1K8NFC0/OV1TFA1JrWadj6MxF/aUxt8aMGoPU
+MLor1wioLUJcAMLMX+Cg9PRMYTMixRKb2JkpXrO0Pq2j+YyZkcd2EwRSSn0Oupst78w7p8482za
NikDhFp6oTDzzrZnJw2sNww1JXiq1o+FzFFRLLq0KOLFsHr9qhlV/1UgW7OQgecV5JNgbD/aToOO
lrbujOfSzWBk5kEjrpGYdEBsWHaHKJMTrP+huYOI2+QbQ35Qtq0eakDIz2Vhut8Ry6CHujZrW4ay
nLL0tm9zJMoyn7bywR71Ggmnfl2/mFpfvxtLyluHDR7zGlkitb/r2ezMt6BhOnTasddbQ2vS5ROl
e6041Po0f4U8QWGCvoBpH2S2Ug7dshyVwbQCjRzpch3ei3ZZFyDlXv4Vfav/4+w8ettW1jD8iwiQ
HNYtVWxRbkmc2MmGSHIS9t6G/PX3oVcRJVjwBQ5yFgEyGk77ylsoCZpOhFZ2MQjUEI2aEnJGXUJu
6WWG320t67J9gO0RCqFtIr5GQ9nT2WC6ljeMI6Kdwmh/tIMR3Tr5wpdCIq/w9UoG9nYG/HCfsXGU
4+T0enpfD4r7WyqBuK8QCrI3baAMXxEraax9PJM9wWI0K59ECC+4CT3k+L7qK+PVrWNqgHqfai9C
z/PuoNOcDTZjoVWf8tTJE0/FROdX2go7v9FKg+Klo+JI41WVNn4lhnE+44jTJffOVFQabZR8fByn
tNJ2vYLUwQ5khBBeR2v4mg/JhQueZ8SkEgGPF7+oVWIQdxntcQFZPmFL7ON2bJ7HqWULvH+MLx0k
vqW72Elwf6yBdk6oIGzX59OxkgNlWfgfNwiFZU95OTT3amEDYkF0/8qzol24rtjPNiRCEH5g7lfH
V2QaXfVokMcMevZhGt1sX+GQ+VuMerVr+zbdQKlSd04jpnu63M4eHczw1hWF+alo8xFRtQqlCEfV
KsTN53JrWIPy3/sf5k15dXXSuV0I/6FY0QFe62LZalhlRlrLI3C86ruqTPrDNIXhL0Xvms08xL8T
IZVNQLPryNYLd3I0+gc3D9xDjwMV7T3HoreqFpswLPWb93/cpe/HJe/yswA6g+Q8vf7a2Caciylc
ABrSHtOx0j+Hqr7IYajdayTc6vXD4y0QNmyaCIXRrFndeqMEqqhUOtFTlWE5qxeuAK8zBncgJ4YS
wGEYXoH2X3g7KaISSyEYtoiKrEbkRjFbiiTa0Qi6/9LUKcArZvU2t4vkwxU/nY0IL2Ih8C2U+dNv
qep5yzJrxlHvNQeGWBp4Rimln89l59mgo66Md47qJf2i4LdUNalkAE88HdDsQ4oZtI2Opg68pULz
52dVqVT8Fap9ZPGKtq+00LBp/yX2HaaEma+iWfErqmXzAkqypCOlXFVVWJLp1XYHAAuNEcVjKv1r
zvSoAhUyB9sggtD52FGX7izcwP66SSu/u70jPiuDVu/bcHQOGJ91eDO0JjChUhQHZxTNQx3MSfrx
CIrVB0u6mIYCSVl9qnKoGyz6IvOYDmQJTUH7xNZi6QEduMb/v7DhFqVnJLggAeJ0v9zH/yR7zFz0
vHHGsQ7Eb9XMrNveNV+MVrZX8r0LZxel0aW8ydSoMKzm5MrQSVI0aI9zPOuvSTUV97qe7mLg1Ls5
04IrR/fCvN5YGEvJdknNV/Oq0GoXA7zJoyOp10Y5XVekcmY62OoHlSeWcioTAoXJnakSmq2C0DAw
cmjFxXjsJ7AWeStNepVDtGu14FrdbPnVp7tVEOiSJSCeZCxkj9PVivvlu4XYvCDyaR4b2lDbuO6b
K9fs+bcTaMKy/yjNsV5rBetw0CYuITkcbVBXN2Un3VtoJe3elXl5JT+9NBQLRLEbx5Pznd7FAH8Y
rzvmMzKwRopkp4mNzSYAD3oFKny+ARe0O2OB330z8z79drIEYtkU6Xyco1b7bBrS3SNJEt8kBv61
81wBbn//9bgwtzf5pIXDQQVirRYwlXBYktKZjvgqR41HVUW9yUU+fa8iUBTvj3VhY2CwTG2drHj5
b7nm/jnG6E1pSoxU7bHKx/BZS4bJH+LKuXKGLyDclxkxCrQMKpRr5pkszZ6msZhoSo062Iw6+aT2
sM/cqNA2kr4RyZBq7sndTT/U4Yq1avBB89KlELsAysmU6b9hMr66SAa0JK1MkfNxoIJ6mGxb3U45
UtYRQPePf1ViTRc/PAD1gMxXJ1u4oWaPIFmPQVcqn4th+EJQ01y5qd4MxVaHGrrLoiRGzEtTcfUS
u2McEuZb0zFsh/JmUqv4Swbgwm8dJ30yG4B+s0RPwHakAkI6MLeyrHQUWbL+VtKxHrwIrU+/Ao2L
pq5wX/UqHW9HoTafgoru/5RkiLYsvtdZqYdXeGcXXnV0OaAgEichswwr9nTj5VU8owWcjvBiJB1/
/OvRwwZonPwH8RxeOoQjEBxlEqjj49CAW7uBQ6b91ZowdA5UCoL2WI0JcBPdGa3hy/un4sKRNy2K
90RUBMXIzZ3+uMHCPSSZjQn6rIW6lRXXN2IAKBXbyCwmga1fid4uBM9Lk2YRA2RzMuRqQFSJYTOK
jHZNV1aoXlkWwLUE/s0tJIw+3/S9g4/W3KRu/TTRAwlhLo3ljQjSsbxro0D7pYBP+UPfHhDmJEf3
tbNHEsmPfxbeYij03IYopK4uCwBYBoV+d0L5N3Y9fQhjT5PT89SnzU6PtGt65hdWYSlBOjgZUbtA
BO10FfAqUq0IvNRRn40aqXvEuOswiO+Fm6iftUIfN+9P78K9C+8S/QQsGBYxtOXv/7kLw7HpAVUl
01GTMt/otpy2RRiXoOiHa9Y9F4ZaWIowLqkVEiqtpmYniiHbaDKOOCtWhDF2Dcy6GQ5KMUZXZnXh
hgcIwNUODwqe7JoVOaqBXjWBbhydOv3Zzmgs0K919V/vf7uLo7xxpamcI2+12sBQvqwgMgjStUrv
bwWJ8H3XNOL5/VHOPxv/tLO0nxfkrPF2jP5ZIYgEeQJ4VhxxEUoBuYRQthaEswgy50rOfT4h3IZA
qECReZMyXE1IrTqzx0NNPxZlDPeB1i2K5k398P6EljL66RVOD3M5+osCxsLdO91y1qQORi8d7Zgn
1YsTRfcQcB/wummpLKEOlk125XX6NWL7hbkRVlBa4r1fmnar58ksZkVmKDwfiywot41sp+04WOr2
/bktv301NwvNbVK3hdfGO3g6NwMMV1xoNLoDaSRkopUfW2JEmkvPqAdou8RxPloMp3/G7QkchUeR
q3sNsxkTwgY9Td1DFbvjPTVD7LQRJLxyotaLtozikv0CRQFtwcKdTiwE2J5oOt6RuUxnUJpW0vzU
4TE+FrreUplUZuux1JPiYADapOTVXaNgnj2e/AK2P8rgMLiWN2r1C/DwNopCyYKDXVpJD6JLQGMN
p9w4IOEOXrYN5Y0D2+q+68fiWcO4M6UAp1nfQAiPm3Hs7ccGltCVBScoXi352+8ivlt0YC3y9VVE
UlpKjGalFhyCqle+mLDEOm+gUR54iTb3YmMjwdL4dm6g3pRhugcbpE2xW3f6voZoVmgwQrM2xFUS
wLARbbvOiBHJkn2V8s53ZrcJFT23tgXCJz9TN3K/KMko3ZsZLV9fy0y6pz2o8spLIurKMJpc5T5a
MDMbE5Bm7cEJUWF09NbPzNSsDIHz2LE2CAr3wS0RhXqAzmK4ezW0Ex0KK3CH20DYyr1swwBQrk0A
BQZ3Kr/iQ+DqXp/MAdBhNYIaMyBptVWlokVAIpM526SBY281kbTlViiuCZtNnSrtkCdmdhvXIvrc
1L32qTKq/kHPLBhF0kidTVtW6Z9Ko95BzXduEi/OEAzaBZWSGdvMRSqEikdjQsuIe5dGYBWnXyoj
ABA5113perkeczvCt+mXCmE3+jYaxikOJBqS/FBHbPXZypN4uHPmGDFOvTXGr1Fcm+kmrwx98uKw
ir8rbdzHnp3p2k/HbIt7EcKPgRigY802OHmj0eCvLQnPfpr/mGEm7osordCbwU3lbw3dAKR5aQ73
tT5r2aa0quLYZkqRAs7FfmXTJR3GXriUORu3mJJXAJfV19mcgh9V0EcQ/kIl2+vQNIJ9VpGRbIJW
FBEeEaEjvNSBLlcZodYjek3vcIsa9PTdnoX5H25TE9dlMEhjY2UjmObY1uXeHYpg8KBlwDCgFJ99
yiIgk2kn3Kc2xUx9J01d+VWqgTt4sGME9JEhyr62HdxwT/Td1G5kGWqt5wCkS7calKnHpquS/yT9
y1fD7WH4iWBszG0pVTy+O1fpg303G6gvOn1XDxutV+cf6OagvAkqvPmlQahEzLeK5dcc+BgCaUv/
ZBtIe/4xoWmXeG7WZjkRFsEzbmsuda46GvRxT7YpMpAdSvhEtDjTINNwsNw1ZZ5Fm16k5X3vpOWz
NKQJQzKYZqgVgRIPGyUq2p9hL6EMtumQPdVTM8P1bLToP7PsNXMHplwEG9GMzX8Zkiva1h4N8Qd0
eilvNE0pjhHuecUudtvmT5rn4d82TBcPARyHS09LFO0lMYLyh1m5+ZeC1znatEWmP8i8GF/hl3XP
3UDrAM5jki4kP5BL3AxpUhHimxK6XMOZ4OTIvPHichy/dIaj3yUAMxrPnFpYsNVkK/POZiWGjZOH
idhrba3MnpAlcE0FbsE3I46zv2NqyH4HIFx9qN18KjatY5SvYVAXtUd5xWkOeFE7v5zadh4MIwu+
0EOCqkPRRMAWlbJvt0LUKWznSo4J1td1GlIwBxx2h9kithUh+OUHVR2lslUrV3/E4YVrLo4a+7sd
KNOwyxUtfewbLZh35SCGFA+sqJJbVhNGvuIW1n1Ah+H7PIjfI7jzik9WeHNqLhJ47KufAHVkspn0
Imy9Fo+Ap1jNw68k6APAdLXUFQ9vhDLcK4DuizuzDuMneAohPIU+yGsPiDM1zxoN19cmU/U/w+Am
za4JyvDLFC8MoU7kfQgjagpfoDSQ0UxlpMEbMxTF8PreZbvkmpM8KpGCEmJsdeFXs4rNClJqjPxq
mTXhS2hE7ZOWsmm2RexioZi7ffbaB7F76LiAu92Qc6l5mgVZs7SkDX1FiavSy8ys/vp+nLEOCpdH
B6SGyZYhgOJEnD7HeQBVRKoJqnyY54Ait10vGiB+qUlyLSNZB07roVbhGj2NPE8BIh2scp622dKX
1kR2zbL0DHuyDIOoxsLOJteij3A6o7BKtTzGROdgZfRkPRWgy71Mp7j3WJJFPo5aSbwpJzJnLzMa
du/Umi0Ieq2DYAn2tcqvhDwXJm4DYdWRXCL4Aa1w+ou4e9TScUP3EMNHPTiTo33KykK5kl++pbn/
hoxMnGYJ3fHFCRKM37LU/8T3lDO0SrE7++DOHV3aAJX8eJ9NMW43RpOq26JojM9NVwCzN3MLwWhe
N/EoVFAx5Gtp+KsEthJsVMPE+hbTXYHcQw23mvY62P6DlhnySgC/zlGXpaLYjk40LRFq7suH++cX
RxEqkYsaycFqzOlmVKL+Rxfnxe+aevFDE6XJ3/c3+zqoXsZb1Kn5PyRUmj2n44250cO41pC3gOr6
K7e79gZmRHlvwuQR3tQ1KEaOAJ2vTPPC+nPAgGUsVS1UIvTTYV19nBHu7NyDmXD9CCWRPyI25AeT
SCa1mLMSWb9Vtd7Cy38+JvxTEWFu4xyUOje22jjZ26mDHPb+JzyfC10rYnckJkhLuDRO5xJT9eKG
rczDXMbjBjOzeBNXenDlxJxvDGoXIBbfKhg0E1ZnuIGymuM8DuXdme8mN7O+tVZU7iOh94dCi+zb
9yd1vi8YCMQW88F67gzhJ/tRF2EAw16DvfCIlX1wlzVG8JxSOdyiZG14NnnstZLq+adkVHQN3EW6
hH25Oq+JNo1UCoXm27PW+TV01X2PaMGHF4yuH1uChHXJLdatJlmXZasqmeYrVYBUQlLwSmlpdiXh
P39GGAWsylL4Q6H8Tcrjn82XZIaDDI1kwaBqHCNXnzdEeWDBOxB+7y/WWTmcR4oLjj/RUNTAFq7y
N9QLAtNpUt3P4Ho/CFWJjxCBja9pZZMbx2Hoh64JX4vg+1YPh3o7oJh7pa96Yb70VEEyoE4CKmgN
200RBW2WCqjfFxBvEncK/mvjPNyMppJfqVRfyFdphLMryZaXbsNa/TBVE7Rcp0n1zVTltcKOdnrA
bdnwRjsAfNMNwa1Sxcle1+zcT1EOv5OWXmyQRyke3TotH2xROn/eX4QLB5RmmKvxDWAXnOWqBRYl
SA01qq/XvTyodQZGxW7crRtUlKN1aK3vj3fhe8POpOhHlMJFZ66eUAvJwl6BAI66bY4Cv5sbXjfN
yY6Q4lqd9sI7SmlggYBTKzPZ06tXoujHVNFwYfErU61+uXWN6Fqguze6ZKcB0Y0305TkO/r7072F
hs99gFs7ahXt+BziNbFtZpOkegyT57JvDcREXEFmOV5TU78Q6FCXJKGhZEPPkMry6VXcJZGSwSXp
fLJOeK7S2A1V9kXptb8KWiMORi9mI7+WEXxJpdPuFUwGrxzFCzcYwYagN0r3a5HnPf0FRQTUrIvM
0a8yRAFsG7agDEDlvb/2F/baW8USSVhKo2cYXqCSMplFLf3ZCPonQ8zVJ2JkbdPIMt6n0yyv3GWX
ZrXUh7AVM5agbbX+gLNCsHJC+mWSKs86rEVYuulHpc2W+4vnE4A07RCKUMuO/+fGnLWkqkxpUGOw
5v7QmfWwb6q2//L+t7swF+RZaSeTAoN+Wq9Qj/qQLt1Z+qZbmFt4mfamhLf88X3AKEuHHJT8Uj48
nYsq8H5MAlYoL61+Y6VdtW+18qP4DKS9qdfRD7SXgwkk8nSUEhXJBOei3q9R5tmi36Pe2LFRbHoq
J1eum/PPBjxl4Rgt3TX+WG3sPCuTRXJC94M+LPwJ5qqX92Z0ZaOdX2qAgEB30sygWm6sYUcoz4xx
avfCrwga7wG8hDfSqPubGruum4/uA4bCWpzaKz0AKLKn3w7z19ZF2kT4+hBZ20Eviw3i4dfILOcn
lVF0nXL8AmNAUe90FGHIwBkmRskazZIID8n4Mba1YoMRXO31TRnfvz+tM4kw9gRHFdluNAKXduNq
5xl6PbXBxELZ1OIe67HNjk7X10+YNsp7pGEUXDXS+LFGpPzPkE+UDNEK+KGOfXo0xyz5/P7POSNY
LT+HZ58WGEDs8xJuMnEZTlOr+20RmU8Frb27SG063BKW+phdOdauqWu55TnA603rbAowtXnAAKja
GIWeRNtMCMSl1E4bHyqlqV7DIdIf4kKkX4SQtodib7tt1OwanXcJ209zR344+DBzaYnzOVdhva2k
rpSIPfqpGYbbvhPNd9495wmCpnWjJ6a1aZUF5KyU17B3l/YMwAT68FC9iL5XO7M1zLHsUDb1SUlt
xyPuS/wk0xsPSQ/jPquH8tP7i3R5wMVdnMYoHePVlqmcGfRy7Oj+GI7qIVMUxVP1oH9JKaLtBZpz
X98f79JdQq+IvIJICYOC1QTrCcf7Xgy6P6G9+DgErrY33PjaSbhwl3BVEYmSlPEgr+s4jVGgt2Tl
wk8i3qu8a6I9XDKqyqP74Sdlua/AHSz/A+yxCr8tbDFydH51HxGjzM8Uauh5MlwDLl74agsVhGFg
YsMyWG1Is8qrLlARtjBrK99HcZn4LlJVt++vzYW9QLoPcIBuMrfIGbLfLaOgoJ3mk+MZR8pGGaIl
lXVbIF+H9FrdXUFDXVilk/FWT9hYF3NoduS1Zd51uyQ0po2mIITQ91htvD+1Sx9wodFgi0HVCa3n
07sYjfQEv7tI86k1yk3k6MMGVPk1T4hLEyJQVhGChC2LLdXpKJL6KXFlrvkyz2MAycNAgNYNN0VS
fbTvyt2KJwpMcEppBBrrsDxB22OKIb/4Y9c1WxXlEy8pkSp7/7O94RRWNyFnaGGBLxUBajanM2og
yadOq6q+is+2tVWRs/9Jdt22G678em91eH1vGrRRvud1lZok05aCdBcWovqGOrf6QJoNNVZpx3Dy
dC2bUKcEWi43aPg5hz7M6nrbxU7+25hz5ffCr0GvJKgWrOko+IdwJ1W2pDY0BjDpnvuPRzZL6EQo
BTmPDG51G41VH8GxNh0/NXpn200DhB1cya+McuFccWKWbbekJxRjTz+iYVRiVlPh+ooyIQtJS4rr
3a03U2UizFgFyZU44MI2hGxIKs6NQFdjDRmzSsWoQBHbvuRS2autMtyMVqRuxtYSV66MS0MtwDGC
d9CnhNSnU4tp9Y+mETt+1OBFMNLZ8AwafvvAzP++vxUvjMQ6wbYDJwyyZg2mBXwuh7FzhY+QFxyU
Hjlf3mTlbtac/vDxodD8XjrilCnJsU4nZYfJVLm0AX11LLofRau6XgDD5kdSxvaVrXFpVouSB3j0
RQxhje6vLV1pzCiz/Qb1jl3UFslBFrRfJik+aK5KdQIEMrEFkS9BKdnj6aywQpqr2qpVH+Jgt+lb
lAdNIIxXbowLE1okKuwl3qVtvxbx6NrRmg0Vy6MUiJdvaEq6y+LKuAmrudt9eJlwTaexsdRAHDCZ
pxNyM9hV0KFVv8vy9Nalx7gb3NzdG8H0/f2Rlofo9BZ0SOUWAwyuCE7VKpLv9FxXSrstqS0Uwx74
QXoYdTXclYpKH5hLWqLrRU3k/VHPPyUMDBA1IK6A10AAOZ1funhGJLQa/cKwyl2gGvW3Auzui43W
2ZWhzp/HxbmE3ItZ0gxdJ/nuqLd0CKvc78hcCXgr+qItSr3vT+hsFAIYpB0WPWheRzbh6YRMfTbb
frJmvwrmHl5R1h3NtrlWHDsfhZCP8i7iG8zJWZ9emdYFnc468AMbxhwU3QIZtcm4svmWO+BkSyxy
OGDHCC7xPGBSp3MReoLpbdK4fl3CRYvdqYk9J7HMLaTdbNcgEpp5Qi3yeysW1pVM+ew9YWwQeCTL
wMnIUlYxe7BIHpplHvhTjOBbHrqNZ2nNi66bz7LTPr+/aGe78G0gGCA2YhlMdLVok2zrfhLS8W1k
qB5VlMme0GlP9kgwNlferQsrh8QdQQbCH9R2df30m2Ibi4soJCg/AEbtNbHSbQy4VVdW7tKECASp
ytOHX0RGTkdBOZqrODBdP00DeWi46e/Q5Gy2o1kMVwLct5d9tUugSRjAgpYFO2uljHNijQPy9b42
RfK2DlES7Sctu+t0K/yLVLt1ixhEhmCDbt2hbbboxLruZzvCTNDR0/wx6FzzUJgp4n6LuQYs0zr8
E6CQHYF1KJr9h5eariOVnqWqTF9wta+ADxU4Ptu2rzjKdGtqdeULfs+r04zz/zEUrRGTHWwtDbrV
EyvbBrm/pmYRoIJvw3y0b8Hv4JvoRNdoCVhpnp3VxT9rqUNQwRbOel/hSRIBlzACv1NHu3xKkWpC
hlJdAAidkSa/cNA1xYG3E07qWDWNjeZfqf+WaTO+WHLIhFdZU5HcJEEQFZsOx0PXm5XY/BwkbU63
GDLw6Clgh14iBObuYGaLgmByCgJfi5QUXHkQBd0W0W5z3pgdTzSytJH9VUKq+mRJHL0W2lv5yIU2
IQ0u6/yL3jnUz4syij0JjP5BiUINIJNaWcCm9LwhTkVS5C9gvOo1qJq42VL6MQF6yVB/0KKheDRm
pbszcjf93vWalnoaOgUILhe1GW6VOBy+WSO5P4qI3fhCC6n6ZCl28aNyGiPnOgvtv3GY18lupLWj
P1euVhZb2KlqucmSqbuls9b+KVync8E1uwomYYBbMmKXyej8pRXyOJZma28zhABCL8c9o9q0ddUz
oDEUqgdzIApvJdgYxGUwZPhrx0KBQJAlEoBsGVMfm6A+eOU4OMPeUqfm1rDSVkdYuRViE8dS+TTr
oPY93VDMLdjWeNyLujdfhJr1zxGdKrCioXgRaLHFoJyaLt9bSazV27Ax0Xh2Er2bID+76n0O+AUE
RuF2uufildB6blfOzjZMTIRKrSJMPyMaG7Q7o+ckIqMnWgTP1RYD6b7GJ2aDHU0w39m1SL9b3QwW
UEnn8tlKjPhrQlT2ZzQQsQE1Vuj/2QiE1dtIwVMQIq1l721Rdw8lToILZrG2HL8TVQ0QcBBuvQsL
q3J3IHeF+kkxs0UqYYzU31JX2HCuGSBUnhIciJu6QE57YxcGtEAzE1AzRKQVw5WbkyT27CQt3C90
XyCi8hqsHwMAKiCzJzSIGyc1rW1PN27a9oFj/SpdKy03jlSVo9JnsGCm1FKCA0VPW70zQqQHUQzX
xODp+VDIHS0y0kK7zdCAUHlekr1wYv1nLHEBhmlfRD8bLFaaGz1y+m9gKvtfaTYKOL9TmUY7PW6y
X/XQJYgahm34hBInSlRozqfO56JEQLyd0YHmBZm13B9AVr7UpFrBMQsDNSF3MOs/ueHWgDaB+Sg3
sVqKZIfyppruhtEBCZM2OTT9WklLxxdJmjzZePsNHmU06yYf2jbZZkHo/lap9IReP9vla21peQ8l
E5HhbWra9VOsFfWPLJrQTRJQqG/UKR5+6tY0AgFMdD4ED27m7maBSqs3ZVmbeqJQleDGclI+1pi4
jbxF89+Ac1qjuelpTu7cTSYOVZ7emwB4UG4F5hWVQYImZkqovSGu6pID6rfFt6qXmDUThqCR2kdZ
LLwCq2Qb0GvblxvU6hFppvKpPDVaboXbyhlLuS2n0omwx46N3wMVtBB9dgmpn1koxW0ouV+91swa
16uDpC7vycSwuc4bBfSllbgyvXFRY3iSiwnURmpOAZlV1MpXKbF93Lqd4rx0rOcP3AGiaBNa8dyy
+EnzHE42NxhpQu9TOezr+zBsBtq4YVjjbyDUX6k7jJPvxkHY3RROUfULy6grDoOmzABCU+qyVxLb
8zfjDfa9QHKspdu8ypbwmYsVSQpz1OzCwS1CzMBDY/KQK/nS20t3GiJQPXQJupdoDrzAqgimpbgd
KriSH0VfiZ/a0IXzrRHU/bgJNTMKt2YaJ8aX0dLD12BsQ+E5CHugeTo3/bfSzIaXEPsLJMb7cb5H
RLdxNvEYSsMrkFSYbl0Ns2CW3qmeu2wKXKTNKSZ6/WDhm4FsrNer+QKrm6X8jcpYH22wVHa+I2Qq
XhPehmGjR8b4hbpkcm9BY/hTajYBdY8SwDPmaFiRalSPpdelSgc0ysW3z9PSaqzuwqidu23RhcmP
ORysdmvyVg3sH+nmD2FlxuO2rHvU3o3CscKNFZDsbKQddtk2KdPhV9nns7VFGVp/aPTa+TJFdets
1amfnqWawmWQ7ESEjqUW5hsDnhrC9UGK84cA7dvtalBWxTanaODe93adxZxbV/tUhkr8Mpq59qTC
PrL2aCYnt6pRxHdpFVburYsyvO11XWzG3qD2mdgVbjHjGeyWzKY3tOy32mLkCxTWMZtjPGFp43EO
ixHDnz585J0sf/VTqYDidGNd85CIxh52MjJLeHoRz5FnlU3fL9CI6cmSWfhgys544Ce12HpULlRF
1RrrP10dIojRj+iQf4tYiGljdZX68n7At+ytk71HDrb0XIHNo5B6prJViS5Ue6cK/Tzu9Jsxc/RF
PxhSj52j75+53ecwS+wrO/5sUOryDEv2gjgitgyrzKmL04ZYpCyPbRcaoLLD9hupgHHbABrnakwp
ifFH8eHck1HxrXZwV6Mht279yq6thtQ1S9xz4mFfcPV+Ruq6uvJCXngfGWWpEBBn2qDCTnMLWlwi
KMy2hMm/KJlQpVIfZWz3e2COw10PpvLKtM6TGZocqCVS5gMHZK+7wCZ64yp/URwxoUB33iISzby0
cjC/5Y2Zrox2DrIAKUgFjuVAFoW6yzL/f9r0EnS/art5c5y7Sn8W5PPZjruhR8sbXYLv3MaU7/WZ
jHTrzARBXkKwmuzMIVXIwsschZ33d/CF+WMcS9JCVUuoprH6QVnRy9pSo/qIxNh0BHCfH0Mxu49t
2qtXXoSLQy1ycRSclhdBP527UCXqHhxH5CJNm+I2/h1zogL06DAA/j9mBRDCdZdysWmuhmryCuUd
a66PMGaxKjPLzayWWFtPoG3eH+nCMwekh0uAjjFdY7F6fWYB8z2TcXWsTXM45NZsY1lmKR8tqLJt
lnbfUkEjsl3jw9DYljacVI5Fghp1Q1/A0zBK2qYQ4q98uksTWtrN6EgIC1LNKrHUdLUJhsCpjlOv
Kb6MDee+VK3X97/a21qfXJwkmWTzy3tNWkht7nQvqJmODFTaRkd1TvVPBRwfc4PUz/zFijAwgUpD
gZQn2kyOddoGiGqLJnpORadV9MKLUb2VrlugnVMag7rD2xCuko5rFRjkscr8Gt965PhxcCPztBvn
ALe8PGaBNf6o4bDkVxjDFy4tE2D40vMDPnCmaNMgPdLq4xQdcY/qfgs1Ep49Z/lnAWvgMMVAo9//
eheWCIW5xZYN6WgaS6vdLWe3na3BjFDhSDqvG3vtlbKt+/Pjo6C961JxpEJGkeF0iRwMBBfWVXws
EiXaTWOGz52Kbvz7o1x4zFBTgsHMtY+337q1o3WdOqRRxygY+vizRr6hW6mB6v00VHsduMc3unTX
1O3OvyC9iQUhsIhjCISSTuc2R7MzJ1WYHJEa7vfJUM933NbX2L7nFx7VOIQxF7Q+mpHrcm1s0o7Q
ylr33coNd22A+VAXGCNJhW1d+YznW5BLHPEXThP8znNhliQM0RNrhd9GofE7tyf1oTOJFuH+5lis
W+O395ftDWZweoARNWcHIlSB7JC97gcnJUYVClrTvuDBvqXITmkEeutBrTh5Zu6We73V6psae40H
Jbamz65ZBNscE5RHLTDI1dK8fE768irccol+Tn/Y0mYFU86FDIJs/aAFZO8LvTA5Sij73+YgsDQ2
L5GKlwlDZJt+RDxuF88JLpeJ1Rs72x6c0pOa0j9d+UbLCVn9FMIK4GXcokCZ7dUuyynkz3ZdkJlk
scWMo2D6RlPa+Wt2Mv+d54b+AkeiuMdu0BjgbY34HdkqZhqerfbiVytGQloXkP9tMNjz7yxBwm2b
uoklNmWXGdxwqtY56DzNg/37/d9+fkBASagUFhf4EbKgq2cNr8GZStgc+GmRsItUq96C+hYffjy5
xglglx4NSeI6pkQcP+dmLgLfCXIE3PLgtxpaH3TipWwMMpKWGpgCLml3fQodGCsxximO70QY+FUi
eKR1F3tz7L5kRXnlKThHkIH/oB3JMKQD1PxXz2fKz1GTFrrQlJcZBYGgSTZlk+ePSdgnf9GrzTwa
jMGupG5y6CC2b9veVB91dypDL8O5Jt1/cCVp8HHL8aEhtfOJVy8tfOhAulNvHqJMQk40ZvvYjEVw
5f452y/Ml5Ylz8XCFUJs5fRC7ZUosNwe/HigZ+rNHOnwHgblmhDwpVGAbS/alYvyxTp6HusqnDu+
pi8CZ0JdLAg3waj1V7pDbzvi5NwuWR3hyVKm4zpVV5OREeVBU29CPwarrXfyayTdjTFWT1Bc/c41
bqib3pXJeJPJ6r8BIXw7xBlctA9RPz80prGZRXroenOP+tehQXVsV6b4GVb2lTjg7H1ZfqcNohhZ
bNqB69439vHL3mcfEdu7+2qO052hUHFtSj349D/OzmS5bVwLw0/EKs7DlposyW7Hzni9YSXpboLz
PD79/eBVRKnEcm+SRboaAggcHJzzD/d30dX9wlAeQUynv6HzTljEg8aCBzd3QXjqBYqODi5R8APi
DJSpGX2LTLzyVuZ2lRfIAck6uJ1JrEDqX26oINBpLAX0bTpU44C8mJ6vTuoeKnHiYxZyyqrgozL9
7139P4ZcfHa7QAF2QPb0FEXZjzrT9N2UQEVK3HDttr7ex6hVos9I4YoEDmz45eQmrzPUKh9ZzVmb
j2kQvPVN2a1wSq7fmii1gQ+Uai0EWS6gy1G6qh5U16qSUzwQcvzKFDQfBuFWRBut+yfQvHTY6SPZ
88Z1AqeG+t4bx4E3yDc1BXOzvb+FbuxWdKUlNJlaCZfhYnlbjaQ/jPv4RGkopEbjeE8U6OjwtHb6
z/2hbqwvSau8tsDnSEDv5cwnExJPaszxKc8zZMEgf+/aKl4rHdwcxYa1QtufBGh5e9ERM8YxdeKT
1STT1hzGHIf5Vvso2w+5PRRUeIqZvC4ppl7OZShtLcisPD5RX8Pr1mlQWAsHa+UmvnG+abNCjuSO
4DpWlzUlM8L8MXGTUxiZXI7qGCoPk9lUPKuKujwO0iH4/je6NaJMil2A/gy8pHjR94PipSbZCbAV
0ra9ahEhkfUDB92Bm437/f3xbnwtKi60ZrmVIa8tOy8NopVeVOjiVLRRvIlm1NumODE/vo5AJiQz
gmMiGz2XX6ssmiqbIlkQHLRorzT6MTF1sQuK6qWPaWHen9M7enBxU1kSPwEW3yaULJkSold620Dp
9yRKPRUPYT1UzxjXBd9CMfenuZNcfXA22m+rVlIaHnUz/I1nOroOXh4WYqN4aa7vZek4O+fzhO4H
3qWN9sBIzYu0Q4Oa3thqtKHlW2HA3lfVJkjKjvadJcljBS404Lundjx06qim586MVGtD+3S0t3Bs
qq2Bd6O9aybN6XwRB9lbj8Loq6Wn6bRyY9zYUPINDm7FRpmfx8nl0lfs63iwx/ikmF58iIRR+kOu
E/fyKTj06Ro/9po3CG31HVAMaUqXFK/L8URRFWqDevbJjcmpzNKrvwPY738HFTIWmZHqO6MuEuzz
AkVJfOri4U8wUNkKQkLmk4sdwK8AxEqaQrqyZGl7GWZnVk1URSgzEnTAeuutHO30F6FJ23PNpG8t
RXccILHJXoGbXK+47LqAAQH1jhzyMgDSr47a2Am005B0zkZxGlCnOQhQHqIIcCPtvXKEr7unfFXK
o6Ty1IJAoCzi+hyJFrNNbz5FhVKam7a3s7eoCqpiU4bGMPq6M5SW3yhFr20jwyxNPIgT3dh3beeF
AG6FIzusevVJL2Mj2CcqxqyOHtPuTgRNnPuH8zrg8GPlCwr4CsUue1E/iZKu5EXMj62RVHzs3Pip
yYNx5fPfHIQ8iSKNBNct32m63rYIwijziS5YvLUNDOG1zhlXotr11S2hvZLExunijlgcrUAvkKyp
LP2UxJ25xRi1fEAKtn+WAJyPWkxJEgX3Dy0VKhqk+otMM9IKtEWmzjwNGBn5kWVnWx3BoI/PiMCJ
IjiC7dSHl1u36+KM6lbZnGpvsHdJmKQ+1WkLXZt4zWzgmnAL05aiIJw8uGZgVRerJ2AAmuAkUM3L
xKeqiXGZziNe+uGIF0UfPDYOMjxmcY7t9Bti7NomNrJoh1wkNuBoIX14V8KulLcFb0JZHr+MWrxS
Em3q9Bpuuu1+r8k7N2MYf5ikwpQJCVyENFfAo+mXoyDwPdl1YteneBrVBztDYoqnVvYf5gJJwPN4
BNkIjS3CAd0cURtKUJ0yeJ7+GNNmbppmzZ7iRqBHQ516OFhcQHWc5cvJeLporUzJ61MbWsERFf3i
CXdr+yAAlPylZE100MbOjn3kdsL9zFv8SRnGte924wg6FCyBUHCPkdIvNpHT11OF30F1wmHA2ti6
yI4KwpSPmt7HK82GGw8Hi/Qcej9PMLats7jZKkMvdFc41Sm0JmS08mxL/8zcGEH8Fy6uCpTxGISm
otHQr8wU+vRYgoQe2q/3t+qNKaMBQLyBbQpr0lsG0NTtkK1R61MzAuYG/hNZG7cdgh0X3apa3fU9
yrGQkvmS8UROvxhsNtzeMgHUntQo6D8BkNDwiUEk3i6q7GT1rfGlDCrwX17t2p/uz/NGDAe+zt0t
JezsK9JhkDvIC4mq423dG1gwF9lLltvW4f4ot1ZTqjYA7eXwE8cvd/HA5RkVqd2dvNZrn8rRnLem
O0GncMxq7TXxzja+zEosEjGTe5qeCBzexQ6ispKaVp/1oBNLfZviN3HuEtp0qNeqzpOUFj9StXQR
WupB46DRhmwXIHDla4gcxz95MuJwbCWcqZbSWb43cUr7+AXwDijFhovbk1fp5XJAD2Cxkr4/1e1I
39NMskNvA3fGdCZ9vb/yN74vrClgAoCcyQOWpQyz6IpRH9XuhFBhvitnt/QdEKG7+6NcJ2PvTRoE
xQ1arFR8LifU4YA166FRnxDSfAmwBI7zJvDn2tinGWpe9we7NSXKqaTZRAgi4mIws3Q7FwWV+oQD
l/ncKoF7KEVW/5dREJoHvC/vk6U4DC7y6BfqWn1y52l6ne0Csyiza1eyyhsHA9g+p95BZpDKh4wM
f7TkI3OeWyAHjFJ54yZxxu8o6cXb2pk+31+064FsYpkBTgSqBanUYiAIb9hmI/F1ApicHuNp7g8I
+6p7vL3XWDHXm4EtTVqDiDHcaXQ/L+ek0PeSQOD6FI5hvkfDb/RtIwEhps3pzuvEGjjk1tT+HG9x
36OWVo8zWognjEfrbyZyB35XxcGX3rbXmq3vucNlbLEl3YzSutzptJ4u5xbPkzrpY9zAjSnU+i0B
PfWXbaSVd0TlzctB1uJbDQK14VZKRDr/nUM9NRGym4PkkPCCFfhqx1hHd6aizhQdAtGCRtKS+NEp
UDPetWjGScE+s/5kgU88tEPuiY1ozelbSClDWl933ouGihUo5syafuhVLk4pJL/Un217+F8Q5WqE
A3eZf8cVWB+ls5DQPnw4ePdJbLzsmzgggS6XAVZBlRUT5712jfCQ1l21VTRl7QheX4vv2qYSGEOf
nlh5OYpTRRneAhQYrDpUQJfZ2Nmgk/vUuuJTN3Q42PddfwznJlo5ldcRhrxcugnQoGXYJQHZiAZF
DfsB9KmIWEvUu7Zjbzrb+0fyxii8ZnDokKpJcCPlv/9x9sG40BlSlOzUZWmwcecSZdAWZPH9UW6c
Dp2VkfmwFIhdViY0fM0yLdXzEzif/DmaI30X21hoCxzNV4q+tyYEsliHIE5VCNWJywlVokln+ozZ
ibDgHvJUDFvBtbaybNfFeZh21J2oetLtuWIIVYMeprko81OmTcbniSLoJ2kKHvpBb6uHzlXT3yWo
72/3l/FGUIN7jMkkNEZ6EUu5NWwYGmOOlPxEqxuj9h5xyBnodk+66jeFt9bJkzFyEWcIMrBA3wUN
OWSXSxmmeulVhZ3z6A3TR16SeB0DaP1keUp66NK+gGuCIqgSQ5trW9GdEpzfaU4Uab5y1G9OnDcO
ItgOj5Alc5PsIW955+e0SSs0BRMzMl4TQJS7LhWFA4BZUVe2kTzWy7nLW5eGnkQ2Le93pcdjwwqM
hEILixsl+f/SdnypcwuEdPe/BvEPX/fM/WDMHy+gSrwJR0V2ziVd8HLVAxU3EWsW6cm2enHIZwzP
kE/Ktx2iejsEYsOVs3kjwEmrRpkXSyjD0sqW1xqtJdwVUPzQ8nhT025COXCy3wKq+sVGyxOB+jCW
N6+jNqUrO/rGaZWVIbpqmBfJy/pysuMYB9AgjfRkINbyPYQA8Khl6Ycl23hXWNQfeIbz7ucpfDlK
rjizMOs4Oym9Hm3ruiifanOYVrqmt+ZC3DGx2YAsdAV2Kd0idQe4PqcGHP+uDTTjMRJm9fDxGABv
AnIsbyWwT4sVC+3eHfsmTk7AXJyDao7ZUauFto+pzz54beKtRLoboZuNIfGulKR0lA8u1641mlng
4EVR+V1yxu7T0s8ccNRTENpfPj43EKE0c6WEE6NdjjUUAckOVKBTVSlAl0tQK/swC/KR6GZNR7Tc
EHG9P+SNjyZ5iVxO1CdJNhfL6VHQaGfYuSdAf97WNRpvK9DH/fgoPEgo1NCilltxUXPqIwHTBCDC
yexy5VNvCOtklunP+1O5cSe95+/U4pkH5MfL1QudWR3imieJajTZszA05dip7fQ047f9l16p0aOK
9Mfx/qA3tgd7QzYdTDYYZYrLQXE95hbsi+oE6qN/4GlHBXEs620emGs3+62hIHYC42BDIk6weD3k
DX3aMLGKU+LVNFTM/LddDs02iso1kPLNkZiWNPrg7ltGpZiWMJruYXlCmzzb9egGHFLoZocsbtcI
UTeHQrSSdJ7mJu4Hl+uHnqg7uK1RcndWwZuDUhUspKRIQr8vW3UlQt3aITBJMY5iFblfFoNpXqjD
o2uLkzzoW6VOw03k1J/aIVaAk6rTXtWKD/PCEXzjemF+jIyOsFyAPxLMYkTZWU2m4lToyUuKdvJG
dJO7EqRu5AfcYICQqblKf4dF4LCmFr28xCxPylBnxzqa6MO5ivqI81f6TxK1YqUlfaMiSpNNuhxR
zEYY2V0caPjcJLr0hU/2kKeQagnVL0bUq89QnMJ0q5STEj0kNUytnCimH3s3Ggs/6bw1yMaN+PUO
6YKKTPfrChAEN84ao8EuT11laI/IvzuP6M5/mBAvhUiliZ9US5Dw68uPqBfxpPR4dHDKG++hMrr8
wa7bYnc/ltzann+OIuf6x1aZitKIvFIvT84U2pMPK6fZ2WpMYSxPzaOYoDQP0J7XXni3jiCJFlR/
GL4yjF0O24O+CHTAnKdQvieQeoKMlPegDEpzFGs9sVs71aG4LA1jKLYuUxEVwWw1Uuk+RDHE+xH+
A0/0ofRFhYdkRTa/kjnf2B8cB/pj4KOIm8vnUA1vEsPCYjjlo2cyt6naukq01oa/MSsKuDxNWEX0
p43FLaAbtVOLvuxPZEf1QyxAlkZ2lu7iJkIZfF5FNN74ZHRWpOAYxXmwcIvjZ7Vm3sZl3QMyIDvv
sRB4aMwo27utbe3vb8qrBZTXG0aC0u1eomkXW991+7g1MsU8pkj+pZx0w9oLFV71R1OExTiLzZ/S
Hm+m2mWfV1VytjOAGUHcBitHTEb4i2cNo0heEU9j+uVXIpm5kePKSeZ4VJ08sx7LxFZfWntsME7W
8uaxN1sD8HJY118nq4lX9uKtwaWithT5QSJgWROH/5j1c5+YRzdU8x9WN+LNWNV2qm27uPe8hz7W
tYexH73uIauzrvz88S/JjkHxSuop8By4POcqSu09GkrGUXQCuUt1UnzLCP/Ld4TSQaOKxwathsXW
rFzo64RR48gjT2zMKLF2iJUaK7vlKlRyzmAsSVwgHGrAQ8u5WIHjlU5wtEpVHKYwdp4Nd4T0ndXv
/jVi06dx93p/Aa9OnRwUQoS0hoMttURa6KFuBHQHgqNnifGzUijZhgqWOELWXuvVXKPrCcckKlRW
ALCTMC8m2NRGWhtj7hx7G04r5oL9AaxU8lXLLQUdyjD7K6gT8YQqfXFIy1o5xMK2D6mXlfvEU5Vv
fa9F3WGI7GblBF3HA34YO4jfR+USManLlQ+6KXL6CFOAEs9ynODj8tM82WvClzeWGkSTBABIRDFV
88tRBt1sOrePnKOgDPQ/MWvtY0dP6J856fSVXOZa2+L95kPjCz1rSWRY7Fijd1zJxWMsgR01z0vY
pliwD+1mKDFp9Qcl11tfBXHyVoRq/WzhlT1uEM0KrA0dFt3hv4jDJwxgqn6L4bH4xjDZMzzKEib4
5EW/MRlpqk2rO6jLzUqNEpuX6yNqN0Ugupd5cryd0lLMmkLKSPvRMpLYZyebwSbn8rAQaNCD71R6
QsMXWdbVPgYh1IJiiA5+C9pjrXlwnd6xJBI/Ca6JpyGghcXyWx4bJzHs46x0qD071Ee+du1Uxn5n
Ge3e9ZLsgUvOfNLEMP6aNb2at4Ouh9v7B+7WXuNVAMBZkgNIvC5/Rmx0cMgzDMQEJkFSZyOGQD6I
lVGuEfvMVtaZ0YrSEW+6uk2rpqNCYnpHZ/CmXVGjFEBZyuj8IqtqzFeifC/SZvwSwMcHclR6z+hH
JxOF4n74Z0Kq+vvHpy0VkVALlmF0WXdM01jVhhTbVz0CQA/8Ut/Vw8c7NszalYrEXNnIxywx7n2a
isizJuw7ASJvjLlCV69y203ceWvp8839xKWHdgwNYXq7i5reZM1QfnKsQusUppyfFdC7pmGyTm2v
YvPVhNZG66ccspDr+V3iohzhdE7zcH9dbwQVKaFP9gk/g0rf4lcotWKXVZDTJnIq8weuE/2rM3lI
P4ATi1a+4VVGKLlHUu6ZETG2WI41pQGGYXQCSZvqFr0zV9uhmWwmvmgNa2POaT+uXIm3ZifdEiBk
IeUG6ObysBj6EDYeIpGn0kUNJ7Sq7qFNgh9YGH1YsZC5wdYDRISoJWiUxUgoaoQu9mbKcRjbQvOR
xlBg1vaGgvnQrP2HjyYL3/RoeLBzPC+nRV7kTHOqK0fU3YznNsiHXW705kuChMvK1XZrBeVdwxUP
5UBfwk3MzBZKZXrhacQH8uwoZnQYeM7ugqBtVmLOjaFIAwmt1CG45JeVvlYCIrIsDU+xpJiPCpJN
Oiqh27roqo/vC1kpxekALCIVKvlT/nhVGsMAkdKbxUmdtPJhcmfz0RWz9+QC5l1JcOUBusyuZaFZ
Jkeo+BNQFxsjcq1Sj+0wOnU9xs5uLZwDsiuV7peqMnxu1aL4CVBU9Jtg7PqvQnhrxZbrDJsfAPnI
ovMthckXj5VOminMgR2dprkN9o7UxhAmgmGIcm0nheHINTakNvbKzpH34XLiZNSSC8leRS3gco15
NYRQy6Cvao07e1vTaL3qYfa8DAWd1NC/FF49d9iGzMn/7oe095v4amRAaQixydRl6fQq6tYJBnK9
02gn+nYA472btQ7hvKIPtmms/0674IUoh7bS9Ay9eue4yg6hRcBNmsj3sxXlGFaG/T7UUS32ci9a
Sa9u7QlKiJpUyeCDvF8Nf2w/nluFaQwGYcmrtVMaCvNnPhjpd7vr1UPYe5XvopNzRjMjeCkjBIDu
L9CNOAxujB4OIB/ZLVgkkhmbxVCrIjg2jVpu2DvpK3Z1zSN6N8n3wsrEtw+P59Ak4BRQGENndXHH
ZC6GUDyOgmOm4kSWI569Q2omeY7dIT/cH0pGvsWn/3OoJSCwwVA1gR4ewM3AkcstJ7S3UMH7eKRi
FJ6tvESoPC/BMV4xEqZiRnG0NnwZM9XdzopSfJpGTGPvT+gaNEYNE+sKqEp8M65pecz+2Ct540R5
q+fBMZ6VEm9OsF8++bR35PelPLNy75/IouChRnX1UGTufMDIvcUKtHPEMUp0/RyUienHqD99c8La
e7n/+25EF2AnqCdScJEXxGIvqcIealUZg2PaxXuzAAcyFMWLMw4nFUMg+qHBc9GKFXz3jZsCIDS3
Ekkwsr3LRKJjmcLK4KU7Cdw7OyO3XyPAJI9OXJv/ZShKEwCDSbb5EpfL31BR8uDdKEd6kl9tK8HB
DCjkvtWDtTh9KyEkWkmUGpKYlMcXt/o8qH2LY15wRPR13kVDNj9pOZDO3MlgL5ph+6y6RfsQiGrc
u0M8PTQDhMP7n/PW+ZEiCpLyhCnHkks6emFZViiFHSsHFTjurWALWX7NBPlGAIKABoVLkvBALyyu
JLVI4WckrndMnQm4EN3g8qGhCbgrDI7QFsXMYuUz3hyRVcUx4/1aWFxGVk51qVMIeWXaxD/jsDYf
tT4cvk6zUA6Bm9Rf7q/jrR0KPQ3MCbY94MoWM+y0vlOCtlP4lsabHlUR9tmtoDQSK/8h4qEyDgpC
ZoMMdrlBu6CPAZZX0F1BQ2/xB8MaSihr7N9b64cqrHz+onAFUexyFNhT+TSD9z4OAVxs+s3Jo+r0
yXHMquhzbPdrqtK31g+IE3cuNxRVs8X6oWs5xiWQwSPKhsOPMKHUU+Sz/jIgbbKygLeGgjUtJaOA
dLCOl1OLqqJ2FdtRjpU5FY92meQ/HPxFtphIrA1163RxBUL05DrkdbmYVYNwKWqgSYh+QGSfOhE1
JyvN13BIN0chtyCxhW3HQ/ZyQngQlUaOFMVpwMgHsoQhfkKxSVZ2uLx3FjctHE+GUEnakVtZ5LVq
jjwhXhH20cyd+bFRPG/nICKIuH5hDi8IMegbkpxsLXRcfS0eqly68Hfl2FfsqqBqRWJmIxppgBC3
YxUaD7FSurscOsXKxrhaR/kmZl8QfqBREJUv15EXShwUQqnPbjo6T4aHLFxVDsNK//UqF5QOCLQs
eBUDgAXXdzmKPaBHnPRhfQ5STaPIhqpduZmEXkU4SWXpSCejNP4qtVhN96SysQbRVanXKtRXX5Nf
QS4qmVlcQFe145bSvIeTMr/CtoZuS1Y/YmKlJc5zPNViPBix44E1jGwUFu9HyhvzR/iLdx9flSxn
STHwilIfg1ltzuD+0MKMYlVH8NIZtJ076fpD4zbB3lIz+18zaRRn32SuuYJpu/7ONC89sKJcROTi
y6JPGXV1UJtFftby0vsNBNH8nMDoWHmzXydylNNk6YraLaITaLFcfuiIjKUMqzE/G0Vbf/KKwNjV
6lB9B2dj+HYmYo/MberJmajh/5xslyehp2EkNXVOu7e7AqRkotSPkAOyY1SlzsoyXBNc+IEQW2Se
ToRCr+PyBxpDqjWqFRZnARsV+QZc5LdQ8ZPPpeBXJMZknfvSVLY9vcy/RsWxHyddDAcgXB/O4h0u
agl+kGpY5AfyNvoj501cbOVdURbntmnnZyvp3FNXR9bKybvx3Rnl3e3unSW4vNOQVC+mtoVipjjV
tm6U7KkWxhqj+9ayknVY9MgJ+1Jw5HIyUYcS1SCG4pxY2vTqilhspj5STmUxuHtjLvpD2jfhs+VB
kK1Mc/iShd3w0PN0/nA8k8JLPMW5wqGG2YtI05aank29lZyp4NsoJqM696ZZZfv9/oG+saxILIDs
AIkGvOmaGMazCXWV9OykLaV9u/IQyVk1r72+B8gf35GYoCLpIC+un5icrXSjPD0nOXa8PkxM7Tkd
Jwv2dZ6Ob/endGswJPrYldKDkShx+QnTRG2taUYWJ5905yuIVuWJbMx7GMq5XzmFt1aP8EA3hNwY
/vriEAag+Idy8IqzhwS3MbXVRnHrNYuLq2xOaqPQPoBFIkskS3hn7+aJU9hZeW4oDP82Q1vbt2M+
/hvPc7hVTbbkyvpdB3nEnqh/wfXkQDPy5QJOoevgHCPSc4ARmQLLw9NGKOhkKZtkMpLcR/8V9T4z
yp3HMtA9PN3TGTegbBgaJLSEaByMlTLtHJpoofnzRCMQ1hsi4Jt6SKy/p7jvwEu0lfejoth+qurB
eujroY22mlbVJriRwEl8sxqDEw2USvVFM8TPndvRH02FScV2KmbjZ1z08JDw+QqoCqZqhfgHHUa0
MhLP8UHER+G2Rusu9pPeis1t2HbFsRqqtgLjHZUw/9q5m7bFUI2f7cbQw4Mx9M2bIYVWfQGsrPbV
bnATPMqFOhyRYQXWmiI1WSK7XQ+d7/ZqqfljJSJIYcFQhQTgLP+VDX0A/Q3j8J2T6eUuMWme7Ve+
EZ/gIp9zOLGUrmF1SsvfpXyeWSPxLiIUDktiJmrx6Bg4TpLRVsvW8JU3jtO7ZA6QdRiSQIgud4PC
M0MMkNLPahc7O6+EmGK1KhxSc40v8f5OuJoVXRaUxcm7r/CBFWpjw9wwlMXTe9tAi33ox9TeBXWH
Y41RuqdKmcPfbie0V8sL6p1emOZriFrBW+k22iYrer1BFiIOHxC0TJ5RFss2eZw5fofYGGnuLB6h
tXSnGdHOnekkxt8oT5if7n+bG0GBfj61WyzBaTTb8t//uA+DInJNEXjl2Y3sYBOGWrIF+7rGmr/1
WUD280VorTtsg8tR6lTRICirRDkdybXRSHu/qFx1rwTFGp39ukTrgExD1A0WKyEIIvjlWAbP1tmq
6waFCBIA3w2dKdk2be69hvOsNTu3KNvi6BIIO7/0RvegemIafJ6n6lavCkG9Kw0SZ9M6XfDqoX/0
u0FlvDzqs1bvOiuuuu39T3AjZCJoCv9eKsFwny+ugCLIHMCXdX2OC3f8l4adYft6j4YgoUudn8Lc
WU0c3qPiYvMSm6E2wBWlI7J8yCGKWOe5napnIVKsGao2AmFEBNTnxzAVRrUtbdxaDwmrcnByEfDR
QtcKEHQ1MG/LqpZbfgbKzAZuxsHye1BeHlQMK/obTbjkmOXVNPqmLYK/FDse44Oa29P3WccSzQ9G
SmmVjaEENQWUBvxJzfIX4tv8GiZZ94q2egedrYEkb1hRST8BUzWWZHCUnrDtNl9MK5vAYY3yp6f6
0L/Yvdf/XRrhrG1SaEyfLUFh0a/mYviR6mn85sSBmF8HW4kTQnCQfM6BZ/+YBlP8hTiP+6Vq9PaX
HZplvCmTIX7KtTBWdnUXeL/mpLSjjdGHIerI+dj/U4dOM/gZOi6vU5IBTLHN4DOs+AZ3AGs2f4UQ
k7hvVE05q3EU/BRql3d+LyaAm1oQZsj5x0Of+WNKScqnBWx9Lb2ozLZlHfZfDNEhog9mIfW7SLA4
gPPBAdQRxB9fq1gqpM9rfB9mzWlQKM48N/RdWsr6Jqrr+bnNnO4fXn1O5ed13j47qhIGO9sqhu6Q
DIFo9l0+ut2mTrKGz1Y03uD3EPvarSMC7cAlgy5HNjrIS8axQce4aoZ5E/ODBjR8BpwGgqYf/lay
nq4OkTyrn6wwS8ZnDAmK+hB0+AJsOjVOuYkC0503vDRVnQuu8/KD6AFZ+jaWMOwqdG+zDdTC9M0d
UA/2jURz/kqTAa0b0FjMXxvtBsX+2Y12sZVob9zV2bTNzdhuN1xpbbHpqjIqN5pbJtou69242o5G
b2UbCITZY5MadrEN8GtA7F1vlX/buGeyTRQoNsS6Qo82IhjN3xAos8xXAl0NHsU8KO6m56/Ozxu7
+SX5MMIvu1jvdmCBUt0Poji3fQpUypMzJlO0R7ysD/axooW/LL21W0lQmtQNHw+xetUI+J8jm9LG
h8mdqggzPbP/FiMTNmw6Uj82rNZjKREVqH37QTkF8REkSPuKCGz6lrhO8nc/D1bvk2V06e5+5LkR
/HkbUxlAPREKxLJ/V0nYj6p16rmG6LWpPBE/BsVqtLkR/GEiYDRPykmhbymLhtwlOI/enM9UQood
L8F5myJCuS0d7T9kGpKpBq6WBJ5e+eL6Lwxjnpo5U88ucfwpKxCA8pJmegg91Nvvr53MKxcRlKIG
DxGabWh7LCXlkBEVDensfNb1rDqldAq2gav2uyBP+19O4kJlmqzq5/1BbywlGBLqlnS6bIkVurzb
yoIy/kxwO8eqWr7kCiBYn4JO8T2c6N3cH+tGYg18kWyNSdI6X5IoZ3KPZqpy9RyOtbZDHhAnmaGf
+n+0EWTUNoMt85hCMjlGkzOcNDtoqpW88dYS0+DmacRdTo95cTEGaDf0WcclZbXO1jAade+K5lNs
Jv9aeZrsAYut1are8cmLr0q5CFUKKgRcjUvRBod7sc0adTrj+ROgEc8tSVjHgcTx5zmrpw14NeV5
1qwI3wl3Dmc/goj1r2Lr2uT3rNfnlrD3r5k2ubKyGteHFTykhA4BT3x3+rj89n2FISwc6PmcgVL7
xSMseMA/hshw/7NfZyNweeTkOUUSDLmoJU2uk4Zh6HbnBkf4jWnSXy+KLEfWO3G3peDiuj/ejWkx
Hukz+lKy67n4yGoC/7emMHdWA67VShhihxzPGhCZyv7VeWVeaNFRJUNthB11uXw4bYiJTnF9LumO
TxtdH5QTtXgctTQlTovdRCJDH3/w4uYp0UV4ah0EbuCXB1a3teogyjZAhdNy61ntOO6tUdPPpjX2
8R54qvMlNzP9a4NUqrNV07KZfSuOA+AITas32xCMaO0bvS1eMR2pOTxlRHNqTLRR3YZqFZSbyDOL
33ZYlarfD52b7KpCEb+CoKdW1xhu+UV3pkDfKGrpTfvKcRTNL9tuLDc2Zp/NJhkVd9y1GGO/dUmo
CtKnTKebG9nAF8e8R+K91az61Um14TXnjcs7c+oMY5/XYxMzy8T4KyO9GPEGAp691bFE+umGUfOW
6qJJdt2MUYPfx6aLQ5LpJem2pVMzbVoys9y3Rtd+rXC4SjZtBpLzHE4KZb4gjdzE7/llEYxO/Emf
E2+u9c8sOnQHJbHbv0fh6cqhEaL6PWVt9DMs667w7TqsASqMWUveGVRoDYG7QE/akQ93KOThsE0q
oyg2ENTzl6EE3bOhJ9KlmwQzC3jlXamchWZOXxVQML8GzRoezHIKQ58buPvfSI6o70WHO2CXt0q6
9yKLTyDqGQU1ZVDVDlVtD1VGbW49dSfYUM4hGvoWHaBQ0ebzmCTy8dCiEr0dQC3+DlI9ahCRnuOB
emvaPKhG19VbMJvF37lVR72f2i2PkS4y01dyia7eqX0xfSkj2/jJrqr0LQouir6BWpzkG9uYeSNr
yHjzZ9J7KPAoPVng/ZN31V+XZnbUTqBQyPqhubgsO3PUWs0Tw7kW0bgV1E2OvKbiyg/7sNiKNJg/
DUEd4X35H6qwgPTAmGrwYPgwS4Wu2kkHDT+m4TzkleaDdA03atWuEQBuhDLkHnjfyFB2XfDqk2z2
Et1tz7kRRI8QFOoXQxZB4mxKt6Cd25WU4EYoo4QHlIIsB7T8snDY2co0m+Su53kYFFQrklZ76JVy
TQXwxjAUCnEv5vkqK1+Lx7SShH1fGjHD4It7ng2JyDCRmr6/O96V7C6vQgoXbAsdxVxqk0ucduU6
NdpeojujX4SRYxa02jf8xfDoQt3QqX3IxuPZVbr6TS3ymkx71El6OAFZ6CtOav+vSZ3gB+1xs/NN
parhCEzC/KZlpPGb2UJzyJ95heUbUy2cCFL9HP/Wg1o0RxObxbdcr+Joh5fVnG6HVuE13AQTb7BM
URFJ7fIpHjdBA8ab+lhXd7vUGTBlauMK3XalD59DM3OfBzVpf3fpHPxrdlWyZyNWjQ+xOJr2ose4
wg+jyEu3ropWr693M5YlXHGdhzET5YANaXOHLxVctDWG7nVqI9E9QDHeGUxkcpe3UYUBWZMKtT2L
ykN+3u2UBm+NKD42Qtd3CGdk/+Zm7X6+/02v00dGBdxNfiOhYUvxwhpH5aqvDQ6EmQRfxOQ0j3jK
W0/wKceVbOXmBCX3mG4qLYFl7w1HlsT25rE987S2471O1vZi4tlEqdHyqHF6hXzJrRXlbk0QVh14
Y9YVjMSixB0nxpAEgdKeS8o0ox/8n7nzao4bWdP0XznR9+iBNxtzTsQCZWhEqShS9gYhURS8S2TC
/fp9wO45oypyWKu92uhuRahpshJI+36v0dv4ZjGt8oOWOOb+9Yf50omCwzHIH9pn7vT26TxMREkd
l93Ot1pniiY/tsMBoD9SbqVFpGHNbahZqg9zPel2bB/6Qc5TcaO4NURmrge7uBu6i0Jl+lfgLA38
pazejUldfouDEjpxEnRvOwILbz03rd4wN4yrrrWrM2/qhWfG8X61zMTcBh+BkwOY5Q6ZrxY5XNsE
sl1zFy8uuIZO5Hsn6cXrj+yFQbEycFdiMQds8MDjUa8LQiJHUw3XvWlQkHX0rPJD7sBAIjqAnVvE
2qayDczdf79dOMaMB/i4CIrWjeIXkNPpAMzjgHYNg3VZzo23cwQgiB/31bXb6MOHRquLM+PjiQF+
soAGQfDXIg3H7hTXkxQhMr+0h+uk6fXvZu4srHha4+aR0Yz2GwHz/1tmy/592S4LFpX5fpgL/2GF
WoB3GgzGwgJE4Uc6Wv1eZFM23wh3aN+S804EdQfx92OVxqrdTrHbXY2L0byTmabdC9nHb6WRyo+V
VZQPmesJMzSE9tHNgEe45htVs5trZJXR64/5+cbEoriWzuCrc1M5dRL1vSkt7aUYrxst8IhkrVPK
zOa5KJnnu/pK5Yb3tFLGYdacvMzEVVK3Kr+4LqthR4m/RdUw9h8T6ZiXDeWHM516PmbxKKPEBKMb
0hDGDcdjh9nYOpDt82sVpxP7y7TL9biF8FuWYR4bH+APnCOiPFfIeJwjMP9fwVnERqcFk6Qgj6dx
vfK6xaW7jHCVrx/raVnIVK/1QV2Mash0MsITKlg2BtCfUVRhNW/WIyoqwj81taU+on47qQppENx5
tN+U4Vcv5uNH4RfwCAHPJYl0AxgOsqwVYv39yXrcyklR2yjJLdRnllU2cH+vKm3OuX8lxbXJXQHS
mxp2Y6CqM7P1hZs/uxSFdGgBvG+WiePOVctctZ3K5XU/WJ+KzhDkMioo5q6d1gT85uOlJT3jovOz
+ZOuDDcaBl3ue10512VQBIe5JHv49fn0fGVePxI3cThQTwKQ448U0MvJ81J5XUBNgl5vOngN62ob
lOJcQMKLTUF5giTDxZ+EoeOmUst387ps5HXWIrNsOA8BdrcSBbfQz0yoF0Y33aI0/ETqXafVcVt1
bZl9UnMst7lvbgBe4081FU7yS6YGg4gcg9w4kFuKISZ1tCHfav04fRC9W+Bp63ZnXvxLPTdXwzM+
yYoPrF//ZW/oEw2rlNrgzpou2jXis+FA8pvYTZhVn9lpn6+PVMahM8MVJU+Fo9FxU0Jw6U/mkvnT
WzLku/rIa6Zzo+b5goUsAgosZcn1mHeK25l+LqrYYD9PB73cy05sR3eww0Vyje67dNh1/dKfuUo+
X5OP2zyZs6sRUV50bLBYY8jv6GsUxpHVO7JP85tiyowz+/kLxBeGDyoDIB32Akr/x09yIFK5b71A
XaPCwTGF1Nkm9FKzumj7Nv0Y1/0E6pFO3r4f3fqNmrz6GltyEelSqXNquxcGEERxcFJoXqvRwskA
8oRAjrI46noSBKBr5fIGj916687pfK7bLwyglZPuYJ8JRIf303G3pQiGRvqxvI61zrsvkNNnUd8L
8to9IV3gWTWNd7072Xmkqbn6qHn+8BF7EuxICwtAKZparam2M7cdcm0pbZwLA3uOGfNeWK4A2YD8
URUcf8C68iZLLYCHbuJAt8hs/WrsM+9dO+JlXlndwN3REHvDCETkDMZy9/qC+dLzWZtlBQNKxM/w
uHmOBTWZSO3ABdwZNklcWfu5Rej7eisvvfBVWomck2otYsOTVhb4ZUMVDNfuQgxDW7QjicClESok
G2fm1QtNwYgGhF9JkkhnTl44SQplHXPdv3ZKbFitJP9iz8LbOFS8zqzKLzw6WuIWg2sUOrlTY8bY
S4zRpm54PS6EK9RjO2wkKd5nWnm+TvggF1xA+QPC2uli2xF6Q2Q8m2xaL+22rrR4KybboEonsyur
1sSZV/V8LaRHq2kH9mXoAU5xJglAn7c5t1AN8tOuV3MK3bRpN9k0j1fWWLnvRaHpZwQBz18aSiQ8
LyCGsDQ9s/CEY9flyLNIeNWmO9ni0NaZzWcSOrIzDT2bbax/NIKPJr3DVP9kFWzaeZ7LynSIgxDD
l1i2Fr5RUHlCs+y1+6zs4mLXVqX3Nscu5U3aa92Zx/usp8h6VxgBBiK0hWe1gk4DPkU13l33XeGH
orCWjTB7K8o5TZ8ZOc/GJ02ZK0nCgkhEmyd9jXUtQDWedNcyGMsomTwjWkaS639zalOipB5KxgZ/
YMd10spIiXYMtDq79nTp7pDLvffImd/KNLl/vaHnLBVa4p2BHaz1V7yWjxeRoSKaKbbz5NosoAqR
WZ56LTliE9YHzTQ3dURYdwl4vsxFsvNFVtyKuXHui8S274JktN2VP5B78M4qryKBQyU/nGaYV/Fl
49mo2DHJ+N3b+zqsqdFCq2H6oss6/sgFmZOZnfja1QwH4xs+VL1GNLibXae2HN8RrZe5Uat3w5nQ
k+eDDHgaNi3zl6apUh836wYj1iRNkl2XllPjlCRU1GY1oeNNWp4hQ7FL8Mt+vbOvpU5UUoA6LLto
UU5eyxQnUzrai4XJb15+y1Ba3C71xE3cTByyt4PSKPOLeZmTqxjB1BBBr12qz/2wdO+NXpjarYWv
jn1QWZJdFplWtaFuzm69cezKGXHB0ToLoDTQgijH6FPip6p7MowLvX/E8jJ+Nzo5/Ae9QmwY5to8
w1CsMBWDHNET2KvpXuJHWVHl+mZph9Z9I4PGWJkagrsYBsptcSWdpLhNhOfVUTE0Mfkrbm6JXY/d
Mn7FzTJspmTsnOtg7uePAYdqY6N1bvyzH8z5vd3DUo4MyZWnlzPJdkFsTNgekWL4tW4HTb9MKyxQ
mBC5LSIvS5wyHAyVqSg13dKJCLFuLsZYjwkwSroN88b6Xtl5tXp7FOINWYWJGSVl1cYRiiBnwnOR
jLLdgDSLFJslg7VSTYN/RWRo8p1CTODsEndsMy61CNeisp+d+KJYNNgpGTjR29rLKLVx5uj6Tecs
7jsn7hZ5EZDtvUSODYdi62Yq/+Q3RI9cQMN29d1slC2xlL2S9Xtb5W2/1fDl+ajpCkqiwH2ZLhW6
0je6RSWMZy76jMmWOt/jYIyZYKit8Eso7dwI/b5pOvZlM30oUROQ/USWCp5e2kK+aFzJ8UtZVX26
GYKehJ55crRPVlX4O3Ppjc8dfiLjbi7R2etCq7RdmVXlHQF1/W7OHH9XzJWebkYcaA88afurkfXm
Vac679IMxmA7KEPcBuNYf+CebO+CPq9uazlBrPc8xGdtzcfDOebj7JpDH2G+x9BBVYPl/2w/YnjE
QqMv8ouH9djX1oOBLIgtKnbEPANFNmatvtSmmy47DcfAEVg8Sz9VqcwfgM2nIDRzFrhN3XoC4bVq
y8jFXh1aVOpbUzSbIrUJUq0gaHcYVDQbs+79ivhGy+3DYjTFY7fiU2iE5c+WCa424EbNl8VP008U
YBt+uEBrtLWaOM5CjRDuQx+IYTv1S/eFiqr5zSar8AsPLCkozC/OnZVnfr0tzGaEDltWVrWBlZS7
UdoZ9vWw5EkQZbFp7o05MRq8TcRU87LGOQ7tPqCoTVyDzG/bEdVe2BW2LsPWR67V9XN74XqtXm4r
Mgu+VUG7vvamKSZUDEL5oZtrHe+6gYEflb5fz5cxIjlYTkoX3zS3Kz+JJZDNhnsfl5RZA+3cW2gv
Dxx5ShF2M5yhqBNxT0F3yaspyo1pfd6TVPllDdXCjPzaTx6yIjPkdiFJOYk47wwfDBaTiqTYeHib
aHb9xVGdqHfIopK7LFtqP0rgKgZvW8jBb4Okm6/NyjLGMIWhZRJbFUxuWAckQYe+Q2jM1kkr65ob
JUYZfZwUNyMnowWF80hVfLAbWEydPRQf0wlnyqjC06244jLbZ3kILRpTBWe27G3LJFSRNEp1WZi9
myOgmsz3wseaPpKlKR9IYnQUrmYpNj6J4Ey06+lSsA802U1b7k2l3Bitl94xEZV+sVCoftu7WcWa
mGBlEDaqUgd7judxU9GpIOz7ubejbo598mjScdi13JDS0Olyv9tOuYNTe4vwJGzIKZ+2nrSWLpTc
VnFxjv3EDH142u52ZnXER1v2vh1OTmoMkL3ylmmgWH1DPxBQHxFgJ/djmxdmmCsIQdEyscBG+lL5
zTapLKjGaY6hWpUWhh0Fmut8T+zcv+vYBeKbYciHh5EhdGsv2oL7sUMFNIqtXLwt2tmoKXpl01td
eA3vVFruXdEOsttg/VGAU7taOe9NAWd2481erG7aEruZG5nPcMq12GDnhQPfvg1qo/48Gu3ibvKs
bb9IzYSFDhyAHYKAK9iHkpAQxDUIvtFPxH25AcOcq8iq8lZSzRcEqxVWnG4l6/MmMZckjZQZQIn3
SL37PPgG/F1tchRqxrV+5lbo1fdVmenvXZbVa4uIsnojgUrfQq+3KwIQgFyumtnUC9Ybu/vsxktz
mTHbKa8T4FGGWtrM5I6UOG1F0OSY78pM4ne2n5p6qINa7PWZY0eUjrPBROtH67apG15LWrap3BAb
W7oh7EL5vmsLS+04Z5t9yOxzHtm+2wMA7mJfGKw9IuTRjD8gWOVip2LA0ne2Clo7dINcJpugjJnP
wveWZiP0vv9J6d3li9rkt2vaLISATC3lyHYL4+mNrzxq5Y4jC20DF7/x93nukfvmzZP204tn/reZ
888OTMToNvUilKJoWmbpIc3x0NyNMVlC+7k2lnxNuVGPWOLp+a5TQeNEeB9K5wL9GNtRMnS6tyV3
sBZbwdn+q3D04n2m7PGnofUUMxZ4GXNkZRp8BE/iFtAlU/tNmWXzgO4iJ3e7xkMglJ1Z7CqT7Y5n
l1ju1nDSud6aVZNnm9xoue4Fna1ZoY4DF1zfdpre2XqSzVuwiNi4sLhcc/ksO7EnuWNmiaRG0YUD
+Icdtk2LmbaxFO8011LlxrEq76Ff8uBzjsHW12ZcOndjUISqdxJVwn2XBVCmqhZrjJSKLkpIXN+3
AbEWu9YagDQKLYEfW+YzAbRqqWItIjnCkhsKt9UBdWZuRksGs9jsu9mOFMlUfTTCkUwjt7Vw0Sod
YTnYHrXeZ8us7bcwdPL8VsCOKTYdp0DcPW1tmTaV08XQAdy8hY+MocFbFCFsbcQ+sRS2rdHB9Egp
5EZL3OFBkHWs687oDzVCjy446JiIfpYy0D44Ze90Yav1xgQnyDbzUDPc9qfCB+mT3vulBQnYHd9k
jsHDnXqpve2Ujr96GczaN6Mw9XeGVRnjxprUHEeWCdHEFUtxZ84mth29smAAB7JdzA0FyeRnMQjj
flF68V3TMz/YWoIov1D6ovnpgqxaYcOFsAyFV1C9h9BM1EJK3uxjBkWH8LUhm7OwjlWXROTttoSh
ybnaEizjW5va4WYSjcpigFuNsR7ySpbiTV9l8YRfQAmINsxm8bkejOZOm4VKIq9c/SqTxtC+V0kJ
FaccYveij73+e5W73peZTYbx3yuqpHbW112khGPEzIhZtCFuVS4iRdAvgFFfjY/pIJrqYqR09hPl
SMngjeVgXogsIELEmQMpQgNS751WjfOW6AN+x6JndRt5VQIPIBjrBn1rZWHAbrSNzWGnFNm7AMEB
tbOR+Llmm0/DcoX6BUsWDP+qN0NqGZ99bTYTjhSDc6nPnfQip5Tafa1PHZkHciwfqngkW7rRg6rZ
C25C7x3Z61bUljWbYCw9SEJjTrjFRYnP2a2tTGVFqi/Sz45sRhmSstCKsMBC8Io6af5QqyX1Nhl2
JV/y1B+uhZMXYGML0F7oIUh1DvUwEnAwxa1ThAlmrl/93qpuJ6jLWjhNFBCj3kw6Leo9juf5PGuk
hxEWaFwAvmpR7piTvbH9Pjf3LtFi3xsP55KtQiXxtVAlxyK23/i6Ghq3uO1imzUg7RfZRzoywa8T
+MP9nFbK/1q6Wf+zqWuZRUaMMSP0Xeg10VziMRZ6jM4M26HM+SiGwPtiSq/sLtJ45CqKYsBZtnZZ
9G/73J99PHbZOWFSLf13BBEYUHgySFFrwS07eLOvQfQaWqchTLRI780kyzV40Xn+vlTkyYb2kLcD
71o37sHarR8Kc5N215le4my9dEYVDi4enLNleWYQuV4MsbQxVm8xipynXtaFBlKvs79cZemY7vU4
kR9BQo0bW4jyMFbk2ISj7XUkTWXJskbRTBeAWu03z86HNe3ZuRWUTCkZ1s58hnb0xKU4vbRCdoCn
yx0ZnOvk0tpUw7Bk7mBdASUkUTI4iljZiR0+lgVnecdInJ2IfeLSC7vbdxJZQNkaya5Y5iDSp9y4
VWpQ7ztPjle5nYl9ouMl6utcc8OlE9OuAxXYPgEg//Ew/a/ksTn89fH6f/0nf38AiBJZksqTv/7r
XftY30nx+ChvvrX/uf7ov7/1+Af/dZM9iKZvfsrT7zr6IX7/3+1vvslvR3/ZMi7lfKsexfz+sVel
fGqAT7p+5//tF//x+PRb7uf28Z9/PDSAW+tvS7Km/uPvL13++OcfwCL/8etv//tLb79V/NT/rn80
Qnw7+f7Hb7385x/Gn/jkYom0EuJW55m16jE+/vUVFKkQy6gHBwRnwNj74x91I2T6zz9s809sQIgG
40tPBTWa7xv195ewe0HigwkfPD9YXH/81+c6ej///b7+Uavq0GD60//zjycR+S+jDEwMx3N8Ktn8
1kLpqZmFGdSatAVWmXHc6N+zIfcOsM5Q77gLtC+dMdeLsrlkCfQ/DAh0L9hbtA9x177pLD3ZB6W2
DeQcAVtdQsAb3sG19pnNU/YRPdAQZRhYbJOlI+/IhhTG4vxQkTa1JOWwGbT5Nm7LYe9xvdlOinSo
xWwKzP64beg90qUhscVXYWRfu8n/0o7EidWNdT1P8QfdTWG5SpDfuBPXhr9Sc6b6Q+sa6u0y5o9Q
bcKuWZDVJKTXlmP1qZuHYcuhwrsygWj2linnrVEZ3jbXkANLY5IPBFm956NUNwNszbEZxTYYpz6s
bZiugvX1XYJqZUdYD8aiPeSOIsi6aKYOt4khgGwKqttSGNpuTlS9XXx32UkCALZtY/1o7CXeZOMq
BHWqPaFiw31etu+tpP0RF9one4jh9faZ81ObjCuYtel9XAj7ovDGi6AxywutCLqordrlakGM+9dS
81uz9r6p+Pd0Ih5N3v9xuh591/6xWSdFf/qr/j+c0yu353+e1HdN2VRN/Y/LvvxW/+h/ndzrD/49
uz39T5L1kKbARl2NKv89uR3nzzX5AX8OV8chY8Uc/57cmvPnmvnEhoOpJZPYo77x9+TWDPNPSlyI
XFCfUPJaHV9+Y3af0B+gkRI3BvKJxSSB7SCfJ8i3QNkez16VHSplm1d9q1c7VxjzJseoaeP08XBl
9LHa5HCLoFouzraQ2bQr8gZBr6vUnsr32UCo4+rNX58J3u7qNrNa/T0RrH4pzXOSm6QdDPmhkBzi
Y6TUWMo7U3kP+SZ+HOeyHzH5q24cm4ozNzEvuSWzHbH35IzLwDXasPbkVBv3OWU0EeI62sEAByZo
oprEjYdf3vnfC+avC+QJdvzXx2WJphgDroyC4gSotiiAYwo4Z4dShzG7aYaxvRdklfRRVnrawZ/T
1gfvaYNLXHaH9zgKNElkJe53pxjMt/pkmB+G1p/unSebfmBr8YgJcbzXJje+5Q5Q/DSRgj84drp8
mPuivSvM6b1OJP3H1ztyXGr5r37g70NFG1O4UxEVwJzQ7VRkB9ccc8zTqSZ7FJ92r7dyDOs/tcKg
XWVasMX4d/0Uv7zclYyRdXJiwAmt2CBBHKN26rprkZOq/npT6/nnv3euv5vCawcWKoR3ypvHTXGZ
DFrfpUNapn6Wg5NxmTBveo1yrQicD6839lK/DGSxeM6QmPjM1RRo3TZVameHtPWsN3op5RYzAv/G
qPrpt1xG/uoXJtrInQOTY8Ep3xy1dVYt+Jkc8jrNdqNtjdtl7sYzNbEXhsNagIGI5pLnAJ/3+OnN
6NyziVyMQ4l2dcd3iO3kAxK8/tietwI1eV2AKPBB2D+V56BPHONpMfID8qckBOVWu9jPzTN9OTHC
Wx8ZEobVm+LJksc9ZdbJyc6yOi0YClReNrVZpRcaa1qYTXroJRUPsDNNIBzENMvUzKFVNtOZetZa
JjsejQ7Ka5wQ7JVOiF3G8fPMnTr33KHID2Nq/lRtLjhhDBLnVlQt9kIpZRhEtpGNd27GvfCIAdQg
gEMdWVUf69d/mXF+iUlyCT3oIGqVbFRaqrBouLG8/iKfTzYIKjAWVkcT6rWnrFdf+jBEzSw/6F1g
QfJwvplz/Ukr6w2g1Bmz05ceJRsmOnYOt2s8wXGPBpx8QH/b/CBFaWwFAp0tskUt7HywHGsKujeL
TSGmrBACv97Lk/rt00DCcIQVBboLUOvpeB1S5dcj+OnBn74SDXhjz9Z2zJBi5/olnEXObHUEjBlN
dbzB6GxbLXfpnH8TWIxM8MJV4W0K9eP1D/X8Ba8+ApSV0RMwxk9nqkvUhuk0S3rgrJ19JNgseJ9T
6di/3soJ+WrtOvYu7MjIh9ZXfWpqBQaH0EOl+bqjFZvMCsiOHl15MQYGdCQK2RfepOVfXJRcWzgD
wUVOdWPX2s0Uvf5Jnr9+WISYiq2mNkxq52TDHQ1b+HgU5oc0NYqLFtSPU4k+bUvqZlGs1/YOe+Ls
vQn74UzLzwc5LaPDpPc4TeCfcDzwKKQA6k8MPPRrWNjPmb3JSEveBlXgvKsxGjvzzI+ZHk+PnHIa
u9dTCBQQ3HF7ptGPlZPQ02yQ2f1ijaAtPTd8CJqj5RDVbmLLh99NR0h9me1SSEPLmS6/9No5i0Ir
NNnsSYo42UXbObNmW1b5wWuN4NqSfbB1ObMAAvcma1ZRX6pYyLt8QszTpK4bUX2cI8dK2zN4x1O8
z/EKuko42cpXN/2Vp3H8NFRrzHJALnjIMslmkTYtNfQmNxu1VYNhCi5qVakiHD6Sa00TUPEGvwsx
7mlajAOruY+6ShsOdgy5aov9RsHNTeW6zRXQNdsLv5/cIZx7gN2wkLH/hiQX80tTp+kmmZPAp0Rd
y8/eYE/vqxyfH/A3MT/q05L97IhquB9VP7v4jrTiZ6tmyvmvj/rnY48z8ToHV+9rGFsn7yELJNKm
tOgPDfGSUV9y1OyNOI5SZwlWfaN193p7zw80bP2gCCRMrhycU06M5Q0wCLqpP1iiay+cFFCduzFI
VqP/nkXsOsxpioULURve2rzf4xdrqLabpW70h4yt+EqjELXxct3dvd6h58vkepYhXQkrLCzaTvfB
blYkWKcaHdItxsrUftLsYjjTyItPzQMr4b5nrfe9467E7FcoZBt5KNssQMCWQskkLgqLkHI8MzNf
6A9pptAloIIhqDw908xa15pOLuXBTsxyawzx9yK1zm3rLzXCsQXTLoQXVGlOtlp/xmSrx8/wUJqq
30p8UIYZafHrb+b5hY9EQnShRIOs24t7IjCQbPGB9GZ1yANRXibOLC60QCe63U0SSt8WusHRPbeL
vNSz9YYNX48XxVH3+E25Xoeec7ZoVMdSpHAGta0oRp3p2gvjYaWUrcIJzkXPhnZVGwJUXogDfrMz
ZbZc22g8AK6qzjmBzAt3eUw9AAQRHcGbYgwe98iqen+wlkkc8mbWokwvva3KJ2PXKi++iU0ZvDFt
tCxa7nRRk5nddsRA8q7smnzrDt70wRyldYaq+MJDhvCJqStHE6LATjmzZAsXU5XW8lAvS7D3Eu8x
1nxr+/rwOfHBfFo/uESsUh12KXSrJ0ujbO2kpO4rD0WTw+iZRSHCPrHrMSrEuE8bgldifSHSwh50
aFPOOFL6jhNqJNRYxyTfuEMvYd/49adMacgtugDrgzOf8oWRwCXEAs5cXxCUuuO3k1UdwEDdqoMM
3GnTLGMaJWagRdRozhLG1wXzZKc8autkJHhea1ZgCOpAZq9PIdpK3tnYzu6aNLUu9clOd81gkMtG
xDZOQXECfwcyYlnEMDeMBIoLxakz3X+ybT/5TAQEsMgzG55W/OP+r1BsPKPIP7SN1r7JKzRMlmg9
tRnJcHlwjYwiarrUxMFpnea7wMG1OAADtXrUD1LKECfGivAmXDyTKPVSF9U89idmiCqIeh3xik2w
7VzV71JHIwwATolRRMAk7QGpH8y01wfdk1zltD8cBNcoawo+9Ou4P369TNjiB+qQdVa/LVKRw2dD
W1ePrk8Jj0JW5eaP+MUIyAv9cBVL+Lp7qRD55aUrtnNdJrtFeaSRtL4MLagSG8RlpFhU5vADJyOf
mBKCwNOenmaO8zOVyj749pDsEAybbzBgri/HfAz2fub7mzHt+0uNHNHt5OVYTQdi/O2tjeWSig80
WXwDzNMbXqt7iju0Ph50raemLAPxyXWxDSYdIb99/eE+XzbQ5fBMV5dkZAWnirOO3BLbxbH3oInZ
2qd9+dgVw7nImxcbQW+Hfzv/eacTUrM6KViapgNA27jBdsOLAPjMMxvAuvYcDxPgLlBQliYST4Bz
j4fJLItm4bAwHYa8pwbvX+XeuNNlh9+HRJ/x+nN7vsY8FZFoBnYdWtuTjTQebafA/Wg6mDPpat0y
zLuq0IFAte6ch9TTonraMXYbYM+1NZKtjjsWZHMez04xHwQU2ShI/OyyIxxiZ3aluRlqrbsK5qL/
BkfJlBGvz0Vj7MO+c3rMx7i/VIGMslxY5LgsSWXupVeMP3NcXM4Fr77wno1VdUyVFDYxIQ/HH3Ts
PQYYm/DBghQS6WsVCaOR6syjf+GeBDDABRkX8RXeOQU2Owg2XmXwPGDewFwl1T7PcfHASigcXSEp
EHk6oaVJM+CL0PfGtwTHlmQH9bi/i1UynxNLvTDwVg0ypGZugc/tbJ0ksYSFjd4BiqPxDfJZwvD2
8kONv8OmnOpzAUgvYGxPoud/N3gy0jMdRmTV0aD02/jdvATlXti4rZWlm1zNa3jVqNr4c63P+p0s
S2s3TFO5+e0JwCELoAuff4oZa+HkV6wrTTwXPuy0HDrP7PZLOcOqGzW5qVeq0v9DUwwoQEub4XM6
19QSQ82sxuUQuwtISND5kaWGcWeP/TmZ3Yl0cj3g8GiZYsg9AAEAA467hZ8OtaDRWUCdfGs/wH/Y
2ImdXBeF8C9wA7NBIGoIsNlMLhHyrs1gCcjTjtbe4x5wzl/lOSrBp6H2TBA29AiQ2+NPo7UCumuh
lsPM6oBP8uB8aCpSk2Hi9lcF+VqhiTvtlh49CDFoZ46UL6xxnCdJ61yThpjVJ9PZUIUj81RfDuZS
fpaJi2V/1XzsYVSeGUsvFHZAG35p6eSpz3nT4VuqGYfKncubWM8DY2eYfZtvAkPKdws2lzmeuqXq
QqT6xgHLfewCMVJ09wvpzqSQgMLdJwQX+HhdOuZAepvAmS6rgmZH2qV48LNBVxdwZgz9DTPUdEOs
O/M3dddYQdS1KVz61wft81Ubt2kePJcRnXvJM5Wo46VTbTiadRB+0e1iZL/7IO2rQ2onhrZZHRmD
TaDD6wityWxuAyqCn+YCq4Sw7Xx0RbZylr2XBd5Pys+azk42aneFNhgfX/+gp4v2U+wdFU4oOw67
i76Ogl9A6yzzIZbnTX+IDc2BG20t+zGAkP+7reC+SqwFdRRk9wzo41ZGkjOw0RFQi12ZXQhrrneu
Pw9fXm/ldCUGO+OGScTqapaOAf1JK3WAZGPsxXiYRjm/SbjPQtMpgg8a3tSXM0Yfd6+391RK+HVr
tlClrucnzhurY5B/0mBbGtLi0KQfYC56DxLvnjjsDC/RQgVnKInKfGUsNRyzh4jfgfYoQWSTk5Rg
JD96q9DtSPQJSvhhSLNPXqd6Y2PnNS6ajdGTKIHqFSrheq+rIHGl7jsDaiGnjM7Nvvb8dBPWFvJq
Es9U/10II7npVetdp6Om5WCEjq5Cdxl0NqQ6Bl3LDKQWUdsIh1CpPpNO2JoF+g5LOAN16VbgUjXa
WIUSfRlksJVTB58qx2pvMpzMC3i5U/vw+iN8cow5foRw7CjmYZSL+zY3y+ORoZShF3Xdq0OQGSnA
ZmYuF8Ho62/t7kFLLVifsKi+LJiSXvp11oW6q8pmQ80C/3GUL8GV3iztD2jZ/HCxKMh5VZ6ttMyi
0T7NAxaYUFQ9/SoVc9++gdi/4Ju61rAXacvvxPm13d6DIHfB6+XNVGOQHnThivu09CkxJKXvRmoR
hQ4pHb7njcK0FeMbWcmrSkkCay131kEj5yITISzVpNsqa7A/KpU0Ikx6QoOqwkn8sA1KRFVubo43
kHotkvyauf+IJMFYokYAkkRg8F4R9bVSbTj6yrmlCtgGW8c10qvZkXbHch8v22WUNbaIAZmAkS09
sWAXkZfmlTnY8oNZ1EkZDapX6BNEl6fXpNbEJCwvw23T+IsXlon+lREGnUhPUbiEdRnjxDR7XVqG
3PZGHykz7mt7xxy5r7Zd0lzW5tDcZ0XRZdE0Tn4RodIopm2V1A6O53a7r+pqTi9URiEgFDVpZabN
FQaf7XR2wmqxPseuMS3r2iz8/esD6HT94rRpu9g14hMOg+qZI2k/V5mpWlMddOVKVAUgji0qi//D
2XksuW20a/iKUAWgEbcE08xoRuRYabxBSZaEnEMDuPrzYM5GBFlE6d/YrpLtZqPTF96w/+tRKJjR
nCV9QZxjic0q0wyftjwnBjdQ3BMiwXQwMdcSv6vIjskwDLr+FJUIdd7Dkz8uY79os86HWX5Km6Y8
qlY77RKqj14sJnkY7eG7WSC+34xC3RUdmXaD+Orx/kznbHpxHhFcnQ3yKCK5lDwvz2Ool/6oSL+j
e6pp2xwUR91DraJKnHtpYGbHKrb3GCj/uj/sVb9vnjo3AbkDQTSR5WJcuH62UJyKrkHTBa0XDkrz
FaG/pt1I/Il+5/B8f7sEIYkX25P1ArwsA185uSdLUQxPZukXLZe5semIDaGbjDW8GxkgDNi2errS
IJl/y9U3ois1Y/9mhSr98hs1+M5PcWf0pwGNko2d6+CC9TjdGe2gHofSbcm9YJve/0I3NjqXJJ1l
bPPoCS4Fv2Yhb6dLrf7USYzzpBqT1VG8XRllGXKyDFQRoY7DnrV1AuHLqeUIVduVqsiTRHD8qPaT
AVA1mnqAQYRTb20OAW2Tj1X4u406MHd+5Y9rFZ8bn5czRtcRRBLaZsv6R9x3YJ5HhUxeOtNRG9zo
EIx6dMZb7sFNa/9T1tr6p/tf96qmO0+cQJcSPw0LbKoWlTzVSi2/D7TxFKnu0UjbDfHbC4njJ502
/lipACbL731qbBOnPZXc6qmme+m65cyNZeZ30GzHluu90Xy5AMiJtNy5AdnO0A4PcHSMJyi7BhTR
1N4gaC68QQ99jIa0ckdaUHvgnTG3GhUooJ3f7LJc1zywOqu13zmWWWx6clw23nw3ke8uPlBam5FW
JPwwp+/gwhbhb6zXhhMigsWx0bkVK4D6u7EPku9pbDn7qcBPvs0JXe+v1I3dwSkA4jEvFDf54qLA
fAmhjTndDmSnb0Dcdx8ht8ImNYfKC0QxbEtlLB/uD/qOdFjMfo4ogZxT+Z+PyOWyIKYfl6IcSYaA
BB18C0Vy7Oaag5wU/wGMWL7RjOCfCmLezlAM9FTjlI9Bn2BrhK1zJr+yD12ea/Tvk+qDEZvjRomC
9gl0kbKvu8l+6JFrhb4XoYMU+jr8ESfd6r1mPPaq8WWckO3lQiZnYOU3vMfKExQi6fWTlLsozxEd
wXZ2w3GiudKibjtAPdPyUTwbUZ+v4KKWcTZnhW7Y3EbiiyBqt6hINYbtx32qTadmrPF76NMILlOd
bcPMhV6pj8bKm7TMROfx0PNH4RwTH1pwi0upaunNJx1yqY7eyVOC3to2hVi5i8O6ONxf6BvHj0CU
ajNuKmz092vijxdYCQze3ylRTwkYtKOcQuPQu6u6DrdGoZ5NbxmNGQttwMvdBEBciwuzV0+NSTCr
57197FXO0f25XFUz5u8GXeEdEUuv9b2S9sdk8kkQsTehdvJRnuqByszxniCePvdWnrwFw9B/Nd0w
bB99ZvpaBIOWeVVq2tVegaJbeWlRK2s9yFtzfy8D0w7EqsxZnCQsgiIwpK56QnwOFEmC5nfEXbuS
cN6IJ+aeIyEMZTJYLssCVWE6sYh4mk+JOcW7oodLixJ0FmHa46bJF1HE4VeKt2O39YOgOsW96MjO
kggZZDk10b80D43oCNMj/2Ghiv4ihtSGe2hJzUW0Wwn+TruKYhNcSaJXmhwksbPqyOWWiHvY3CBW
KW5Ai/J833S22ti3K8/79cml3i9mFBPJvkF8dzkKKb4zYUenn1A3xx9BhCF5lmg/TIilHmM5yTX1
8ZsDzmqFvOQASZbniacumB0D9JPlO+HWidB8B8Wk7SRZpTdEqbtd2fPXAQwz/GPAxfaiOqDlVSf0
Uw65MbCjeOuI6TEy7A8Ui6O9JgsHzeDW38WIDeyzJjIOlGqSbdcV1SuVkHwb5HJ8LJrq+5A48a6i
U/GQW5OyH8yVxbi+1vipDhU+MB8YNyyj/dxAwrwjHj6hLhJteV4hfIKYhEePLPf9z3JzGf4YSlyu
+6y/OOEAqZ9cI4MAHlnUllJD21hyDPcKchcr410fcs4cQrh4UhAlUxi/HC8wxpi8LNNPAkWThyBS
mdWIw8n9WV2HAu8nmxXA8Qhv4MVu9suxGGSis7nMCmkUhMxPuZXEHrq3xX4g+d8BI3O/3h/0OkFC
G4zTgwYXUSootcup5arWu6hjilM7CcuTbfpbLU3nEz1u68Ost+DRSp2++xGGl/cHvrWGNvKxFh6U
c8du8eoKC56qqcXiNJhldOTWHre0nqcXAzIkvkF69z+MhwASzRzAYPRzFhPtStOEKD6Ik9KmFF5N
JXq23br0stDAJ41a8EpWdeM4sF3IOSD/Ae9e4qCodkcwWLPpRJJDEBeP+sHpxK+4RJry/pe8sTsB
NAJRBqXEeMs6oY8QoozMejrFolIPeWg/A4BdQ9HdmA4oYIeVYhAaVYvlysVgOIpDkNR1UDWJycLt
pNObgSAbrMznxs6gCwPYmrQBaptYnDbXzVCfLZWJlXL0j0iUiOcksbJ92o3agSpgunLubo4HLpTk
lwDGvppa6M/mm7V6iuPJ2NskbF+rtPtXEXbyMiXDmmX8jbIIato0dsGDokZ4VeMZi0YrzchST1ap
TkgOuvVZhJnqVb6v7jmt4T5wKuQ9Uqffm22dPzZQiFcygBvLyW+AvSPmuAU+0eLYay2CfzzhJ4da
/j7q8SeQCP8cBAXWlc97Y3sSuc3emAJtfcRCL4eKyqC1MOslFIh0H45dEFPKq9WVe+yqQ0HEMbfv
Zo9k2l6gsy6HKarCyfo54hjR4/xPKB0PslD0nZn7EJTUNHxS20A+6vZkeMKAlmwhE78XpaUfCqvI
HlIR/VJKoR3lWOb7PJHh9v4xXfBu32Mi6h0zCWvGJlyFyQ5OsmOjZuoJVZP4GNgy/GDKuD9GTfQ2
wOM6AASLHtM0+6oHef7BHkvzAC83QzYnNr+i7iR2LQbhYFMAiFfSTHZKXtfbNk+oKq0EnLf2B6tm
6GjvcUcv6wdOXiUjJX71ZKMQcFDKLnvtbTScsMtY4w/deIHmHiVlupn/csWD0ifDRwsq0FC4YVXQ
x0ifhzrNX1orbsADu9pM2lJ5IdC2vr8itybJi4A8GSqGgKXF5ZaRkd6EMb7CsDuQWAij6d/GlOYR
Z+t+d3+kqy7/vDt5ZufWALRY+LCXQyHCOSWsvn6anPKloAlwwNoMD7l+yP9JBYok1IiajUkL5l/8
kvTPZpOOR2GvSQDeCDG450h1VV2bL9fFjIcwirCD6/VToNcIk0zIXEjH2nZUSrZT7AA5CrR/7k/9
/fq8rDUQj8F7ACkDuAyBssupl3avJINvilOpRfVMtgjTD8YAv2pD4xLNOm63xyyyILshu9UjsRPV
pr0vUDGI6NyMySmvzN90Futwq9NP2bmj6n61EMz5gUtcpOxDOygS/qsSIFRnJ/nvOJaD9DKnQfXS
75sMDz/FFvHOsRVn2jiVq3/Tumx8Gc1BHqaxVaxnw2zCR7uiSLFhm1de4mTZk59Ii2bsFFct/Qmz
bLZR4RuTV6Jn/QQvqadTNTUjRDQVCantqAVTuTE1pYK1HGrWR7zc+v5Zs0cNCAOJUgEGWnHoXpld
M3jp6A/KsWWrHEzbyp9UJc//Q1DAmp0rIuVjo1uA1NSqLA4TNcPCq1qn+CoUqerojkxY5XVh2X8t
pwjxKFfEP32zxnay7QJzrvbVbrnJgpJuDJpv8cH2/WANWX5rUwMWgi4+V07glC6u3IkelKvHjTiB
zPloT6X2AfHW6TMKeN1vY1TlYwt7cWvT7ntDd0oZQMKXzYs2Fenx/h678cSQCIEw4/lGhXF5uqSR
KPg6S0GJNQ8eaCFCQbSd4PDXo8xHWMf4gFxc1xcPWW43uh8rvjhhCOLssRtLdriXf//LQXQqNeja
IOTtgv5aphqDpSMc0bbWKWpltauQC91OUbT2Jl/dfIyC+DCoPMQ4oaQsOr2dhhmL6mv2aYiRo7fj
QH+Zk5xjZRtrV9/V9U4fi5M/E5MJu4kgL4+/lIkh2ihRTjgFYtMJNx2BmXaTJrnyOGt8bfFTHbaO
Uawhq24MPANgSDC4euGmLiJWEykjjBOEcrLoRp/tGt3dtMq6XTRlPx01NDdxMrVQ57u13fj/ZYCL
Kw/kO0kwuSL+BkARFldeBfB0UgQinE5jk6RS1Qn3TTGlz12jRNOW/pdCb1ir+2fagPHRbNCuK7HL
9JIMpqkRqBQuMAVxPxqt6/6H3pL9JZq66mOvIvWPyCIygp8orETTpkzG3N9rgcSFmfCn2FU52kck
j2HV7Gqho5bSNEPxWCHQWW3sEsDNluvV/oh7Zttt3M4q8PXGoCfD4jPsj/VUBuUGIa/h5JpuEG37
JI3OluL25zTjAHpj0ecnDW2wl3p2HokLLeXibtwGYaIMvH+iWMnXOJy1tyBlyF9IEnXTxmob/Zdm
+wNaPBIZula6TyH+xs0zt2isHRqtGr+2pgyE54JzCPZNY2KgTgQw/Bw6U/zM6kD9XcD9JSuNGx2d
TMCk7q5NIgjPoRnqD6MZJeYWqmnzK8nSB4Wbies/8KHyCGzHJpQOEvlhjF3jHwRmUI0JotQ6VnKy
gnBjjfa069wkwNUafMKmCc0x3KLU3f3sw8GsPey8gl3Q66Lfq4mbNztq5tFRU5Cj3OK9QTHFwSqb
5hmVdB81xL0aKP92Ik2+ZoaeZaxN4Srvs4ofqe4ZJwqF8VfDqZrQU/wQdamuD5tvrdFU1c4l3jph
shLvDbcMHio3Qbuw7gTYz7ITL6EJ7QWLcQR78YTLm2AlYL8KEubdSxWCrhFrTF1gcWIbSqaEBtFZ
bcJgM7iqskNLsth2RtnumnI0t6XlDCsB53V1lw4IciVzlGRw9y0ZkqpSYSWOk91ZiWnEmbIqv0Ab
HL1KUcoj0ovxAdva9JAU9ODDeNKPqGH+N02J9mSj+Pe3KShkaFIWCjF0cKGBz/fnH6Xm2GJ53QSn
c35HuNMNX2zjQWJy0EOFDUbfXXlarnNCYmmTPiVNCMaE+3A5ICKLrhEnTXHW4qTbCFuZDnEC2Twp
suYjyhzjk5pYKl8/0w7Ifo6v2pjob3/79FCvMEjtWQee9HdFlz8mrTpKiCBlrJ/twC+enDFFslzP
xpWFvqpooj5B+kO0MLO36U5czlTvUCe22tA4TSI5KEjCbPxQ17ZpARs01MMXZ6qGjYN0/U6O0Rqm
9/rdY3CeO0qqcF70JQOYC023waoZJ9Oog2fb8LVNmgcKGrvR6f7HvH59LMJeggVgVO+LejlNM0Qt
TK0TptnAEwnphox4kB1yhDl2qP/ZVGJR+sI3zP1Lvvis7kHYQUVo5o2TcVwOnI8h6NKoMU41Ooye
pdjN92CoEHzFVfcxsaTc5qNf7OxpUtY28ZzEXD57FMBnrDuFYEjb9uLUNPpoOhlG9yc/G79gZ2d9
sjsrBlRqho9aEh7aohofuHPCrWUU7sugxQ8Yph9anCv//uNT3CCx4/qyrzp6VmlZKcqh5gkhku6j
OZFPb8q+1o9qqrzx8WGhQirB7zJJps/3h761vSlrzpxEyjtAbC4/P29mXGaRMIEGIuTjdAjFRfYQ
POAhKD8WtfMUo4e7S2Nu1oAs5f7gN64RyqkwZejF0XUHPHg5ughz240Hosc+KtAIwSfl2KO6+jGX
tvOvXSTGJjQaI8ZYMqvOAHZQRyrM+uP9X3FVT2MH/vkjFtvAxXm6n/LQoknSq97gGsE+kCTYZovi
BFz7aHd/vPen4XLfodFmQTSEZk4wtsSSDDAJEB8MrFOtZniKNriJf0O0M/tu8lC8mijzVl6rOil+
f2UrvhFPaM2WrkQN5kQfw9ZjN0iU0GwlT/edbLCvtcCrfiOgAC4XpSMu3RUI1hKD1CY5Er4iSjuS
EcGVwELrWxPX6KY1NHWPqaZJ7FVBt/431MQ892d645EkiqZrDNuRoQFqXq5vVQyEYrVjncaB9njR
KMqD29TuS5z53R68MKymcQDeBPhvw4PxhHDYbDwazoLeurrWlbxeaH4Nkf1cp0UscokiaFBP7mVR
WSeAcvU5z91fHHB5tMPMeZL6sNZ8u8rydIZjZ1PB52kmf7mcPNaL0JXNwTppWiQ+mEWGOnHUhw8r
3/j65oa2Dqx6ds1GdWOZ5pkzPpvLyz4ZlWL+AAxPZj+GZy3S3Y/o5HNulVb5Jkal+dSn4/Ashvip
jV3lJ3QxQmo9Q1kw0H0n2ap65p9c3w0QChNJ5OVaP65gF+aztNz6OgiOmQLLpbOMmuxUjcrOGa2T
tIMJMGSg7xrAiuhhN/r+/oe58V1mY8/Z1WzGqixPWWKV0opKYZ8SWUyHACu7g7RHF79vjIs1P4G8
X0h3W/eOunLArwNS2yQcnWMyCNJXBfM8Fe0U22Fw1sZpOI69EjwgRdk8dE0ovUCNsx2N7/zv71KK
yMR/9Ja5zAHJXG63xsIC2h6s8Cyb8KyrmbnL+qp6JO3DEKTSUX6eJJZ7BINnXKfeBNoOK/O+Xtz5
F5ho8c0xMbX6y1+gCmnoE9zbs0gb/YGGUofFMEBBK7DE8f7iXh9lhiL2BpnC1UIz5HKoRM1srKac
8ByjjX+wZVofkYzSvCRVws8SacOVr3u9pDPYBmLV7PlpAjm/HC8EN5yOGAmf1dnAq0BlD4OLh3LA
x2BMAzRYwniVDXNjTJO6J0SfGagCG/FyzA5kM61pLTrr/jD8M5rQBDAQz1LjGf/psPN8pJ8/wZ8E
2pvorT1LYxZon4dgAqEDBQH23obeS7kRRjSc28kSv7JQBurWGpvsI64J+Zqz342XjRoCgQzgQS4l
GiiXP9lBa1urRRmfMV9VtnkU8pQmmf5tSkPloOYKsqqtox1LrebXOn75kIjKBoQvlH9IqZ2dn8Ti
aDmJc4y0zt6NHcInml92Z7vJo8dWjOMOBvdJDZrEBcYvmke7cZqjhfzvo441zBb90XAWGO/+OsEi
/KePaNDlA9CzvGQt1zejwknic0ahoK0pQvVRZJCCG3h/l/q/93f3jYNE7wQYsNBRI+HNuvyMtRlO
ZusE8dlEPHkD7Cre6maDYS/15cP/MhTIX1To5tx5sclwI6wzDTXHMwA2B/OHIv5QqDgYB0nTrHzD
6/eQb8jXQwGU95xX4HJWfVIpwWzHfkakPjjA6FC2rYEx8f0J3bgZLkaZA94/skJFy+rJjBklFLXt
dWoKXtB1Xx210vZQa6bt/zAcXYI5hMWAdXlI1UH2uJDNJrajafxTdeXk9eNoe3aouI+dDNeKdbcu
BWi2OGYJ4hiac5fTC2sVgwL8Os866L89xNJ2W5RWeJA6caE5jP52jFAi//tJzo1mkPFMkhLD5aD2
iOkT5If4PDNnUH5WQg8hDWsXhtF/hYjX0oLrnAQwOuUcCjrI4LARLocLA1MJjVYm51hT8o0t8qd2
UP7JKuO33ouzO8QfsJt5Gar8b1VAeLTp95DjY8JkgE5Y5KIh5RJTS7nl/Y5nKwpssSvRcl35mu8O
5pdBEK/zLHdJpk2YoC+2aJv7jR+qFKzQNYHUAauq/YpbtKtuZMLdtZlSBXluorMtrWjKoB3UzgAf
cKSGIl0IVOqkof7qBuhs0yQLz/anxtw5MkZntXenboMGBPbjf70HIHpwauHEz0qeiztpSHxz8hVq
xLbM5mZ/Wx0iK4kOyYQNyQhrc2W8G3cgUeLMwqfVKYCGX24CKIPp6Pgx9bW6f8MzWDzETf8Lbsya
8tONawnYOdz0GVDEkPOF8seFUeHGmZW9nZ2DIII3XcSG1+r2sLLoN86tM3eMZxEW6jjmIoCwslEz
is7Izmj/0G9TFWsr4a95heUmuxwpJ6zFUAi+v2bXIIMZAwNwgkxk1qpbfsRsqIk+uyA/S63GWcku
s72LIcCTA8rgUIeFPGeDAeC+QK8tTl3ze6lP+ZZSgAmliiJvHyly31V+/lJ3TvWCdu9aJfHGMuNY
TemJ8gsP0BKPKjsnCwJrzM8xqvtPiHJTaFclzgSD064swY2FZpWpFNKxomK5BHa0LbJONtT8sx5X
yPznSrJR02bNb/yKTsslAs8SGAIPwnvMcLmfVFtq6C8lxRlCkwFqXJiPfm1m36aqfz/Q9FNovH7A
s6c/EP4U+zLRq2c0Sal9mGa1L6cWio9S/qrLItqDoMp3tZ8O+35KogerT9+w2obprZfTfwE0Oy9V
4KDd3ze3vhRABVqkCNARiCxSCUXOupC9UxBdqxoXcPPuv7JGNHmHlC3uwVkrh+R15vEACbv8UgEU
QJB+bomvk5GwHeM+OiDtjOCb0mUi3XaijH6EGNXG20pvxRcE20sbHXrD/05/Qjv3gz589vWg/Cef
LOuHn49Ns3ftOj4Xpu7/B6VOz6kozrDrOm61cpM4frZyxG59qrkUPteg38USL+cwuZWoIuy3zsIo
Uk9DUC3cTE3mvt1fkWuCDLuK9uCsogxLkmTkcpzAtbArad3oLHwfdQX5ZXZbCBNJS6yhzN/sjE7b
xZXD5W82HkapD41Un4vJXkm8brzN1KPpjtJqoWiqzt/jj9tSIDXAgubx2SpKiF9FOTxggNJ7Inab
gzvJ32NuYz7T1p/FkKcrnPgbX4EYlazeAaBoIUS8iAy0pFJjKHn5uRa9DYdUG76IEH8ZiEXWIRaa
nmxKocaeiXves0SLdFdavXOAtBp7VlibuxyvvRWVzhvPOdfXzBuENAUuyF28jPDlAvSGKFDaYgi+
102CTaEAyvU2Wj1OWQr2mM5GHZ0A/TojeoqrWhwNAZtu0wWa6u8i/q0fqa2RHA1RDMekrYbfcpgJ
rHHuq3T7VBWPk/sb6j1muzx8INApjdDlpsWAdMvlQsZ+NqSwS0kMG6N+xQvV+kyNglJiQDsC8Sjk
JostqYeLlx086gdWpDygSR0pnoxwjfQq0++SfZV3xo/CV7Xnlsnt9XyoOWeD0oPSsboYMiCS8Lh3
cBfOdb5OB7+PtcqpVwwoOjZ2Mm9alPFn8ATxBUuK3t8lxhB/dMZodLalqGS50+BFJ9vWjcdnsyM8
3FKtHSD4BA78gcbNc6/3S8XaiwqM7g77xijAfkWk+BqplU3ZDcjSgxJ0ofqoTGFzoFCCyjzxRX62
tBqLEaOe6p8OnOGSX4d2GQmg18b2C6pG06mUIDUm7Pf+K1CJqTa+odSfulbvEk9XQ/ldrW2sBIGA
inhTNkn+n+/3xVubTpbcEUznx9ZBjcVLGt/UYfAGIvUMpccIahoG3FkjmVgd1diirD2N+x3JXh9r
1U2V5ea5TcwKS0GKHT8TSEio7LsNbdQYGSVrk6ToUG66pnF+j0ZJZ/b+Fnk3xb3YIvNRm0FuVG4t
6liLjS0Uw4wgykxnC8u4yeM+QDKyKko13WiRg2VcMNnEft3k5gfFTaX6OQbtuu/1fIq2wEW0BI/Y
aSg3TVGLX/ow+J/MvkVmnfwl8OqpsDgdKCJ2HsGe/m/ZT37rQaWTT/DuVQivLAE+UORzuy4w9LfI
acNsM06YyGwMUWMCNmrDkz60E6zcsK4YOtXFZgS99z3K9elLoaYcnKqvSmwpUzU9aShs0VpqxyTd
weBNfa/AL6LcJUOZ/cCgpde3he60+pZKlm1uDHeU8DRSh6zO7kvxprbJ+GBUQ4DNX1c5/cHVCiE3
tWFQrRjSVq89MFnB3sZXL/EK0ePw6HRlr20UaBM4YbYjXBs7zNVdXozZFt6qm3qi0vJNFZjhT78M
igjUZBBiQpdqVvgIwU8h9o9F+Bs7w+Ar+p7xP1rYDc5TVVsICJYzXcEQyqhiJkVJT2YTIDWZJiMc
N5FNT9gnYB3IA2m8oWqLiaPWBcF3vwog4UsdBm0t7RB2uALG3FOUyn8OkywpXgLcVTBM8U21Pzgj
4LP9VBfFP/f32BzFL7aYNaNOuD1miI+6iDTCyI/TCGO6s4yd1DPL0n409PrcqEG96U10StGT/NEM
wl2pQ19VCSAtwDCjeU37ZZaLvrz9xpgYLJ7G+lwmqfCKDkFlrAhRYfSxkGn7VcrZjXnO1HWqRzzi
JDOLeTZxju2h4TNe6j91KUWqzhcOiN/sqavzA3ur2DW6+OuEliiUORJpUpCj17kYVrcCzZn0vjmH
My16lonfpRay/PcX8SqGp8Nhz3hUQEtUQJZxXDNlHE81689aZZ+HLvyeYgHzQRq1vrJbbgxE6DPL
pYCbZt/Mf/5H8OG3qOIEetedC2SxtyQtEDXpbuyTql4L428MBdod8WUuQFygl40KqQFdIH4czjmy
wx53wrSDX+k8QWRLVmZ13QWlfv3nWItUNxYFoKVuGM4yQdioregJBhNqYgLTtA0g7OiAo4X9BS++
YluGcb2hB1Ds7q/hVRzLb0D+g1wMPIWL4tHlp7Ux3YUjZg9nHcG9rdVY7mM+TmtiXdcQTIYhj51D
ZbYKBYXLYaw6TiqzVobzoGvFAcNaLMEUjNlqQ+Lg6TqOVwUyfnVScETpLEkMMK3Dwdd0VuKfW+v7
rqxNiYnsY/lDhjFGHbdqJfm4UW8GWZk7UB7FNnHD1UnfGmuGE6qcxXn6i2+LAgzInbQezo0pDkka
/CsdJ3qrqmrj+P5BdOE2EcFhHKoHoA5PgKo/tey+TWkL5dmuRxUmsbUSxt/4SSwAQEdaoZQ9lulE
hJ+ZM3XucEakMz2gGyk/xhKEY61TSvr762GWsCIdxqqJst5i+m6V9jhcZuO5NluQaUns/BNLG91I
gWzU/V183YCgVGTRBcUNA1IaYJbF/gIDpYSBoZ0lCF7SPtXO1b1ByJVveteF5xdJjE89d8iIdLNZ
0PCzqmjKh6gZUMeN+WT6ZrJNLCZ5L+VmxM7vKSCMxss0QHYb689M7EAAWj8mSKIf04g316sH+XuY
iuQ/HptufMqkMj3A/eVFtgdwac+TL/O/Lo8xUX7dnBS+q43OC/zHVQgOqRfBaI1nU+AEpeKbiOOr
m73STqhWsq5be4XO8v/DrKhbLs6s0ne9MiZ4VLljP27zpE+9MMtg+4/hqqLrXGG9jAeYFmSquXVK
tWzpQ4cCXKFPFmOZbWR7RVuVEPotxM5ztMyFEj7DjlG2Caz6I+vxQepusXIxXL/UIHAocqM3QH4J
Kunyw6auYg7E3OO5wVERb2ZNJTQLkDlVJv4Rmfi3VC0watenbO0dvQ5KQITgn2Qi6Tcrdy/ibTp2
k4l/8XQ2SWc2RpahT2XJiqQI/9Fx0P7+XNIvhu0MOR3c71JhrrLSurftUcVlO/xgR3r1WWSifRgk
NPT7x/LGtU+3duY5EXSRdYpFHNJlTTOVaWqeJ8Agn/EkCzax63B0qgpa16ZHv/ehUEBSbHIrRaDU
ndxB3wZlAiSpauwv93/O9Vs3I+Ip+rK+lAOXVMccDdu60GaI8OC+gaczkNJ1qpUb9noxYQgBLKPC
NRdsljs51/FEq/TKPNdGmOxlXzNl3YgftBbn5qRvtZUyxI1JOZREzDkKQzVwCXegAI/6RlAbZxUp
H8wlKX3Vhdvu73+6G7PitQSp5vKKz933y9PRlU1Nhbyxznlt5o8JPJhjF4jwQPYwIx1U9W+xWVwH
c+EaPPy8UEthbb+p0mk0RutMK0XzMqLZXadKCtNB6h7balxjal+ffng/gLPoziB5yd8v55flAXIQ
WmifNRdckg8hHSpMqzwEFWU2baobD+tx+zAp4c/7H/Z9fS5vPl7jdzAiQrOzEeLlyFbYoiBS82XF
ZMrfhkEoHShpvTM75TOfuHktafpvo8YBcK+m8HHK2NrS1zV26COML1popp4bix8NweEGEer87KBi
vPdb29hEtpmvbO93sNTy9wJ7RuKCG4vO+OKebBLsvYZO2OcqVfKdBVPIs7smfvMLxNpUiWSk60t8
l6dx/FA0eUlOHEQ7rS2VbWNb5SaEgO8lEpjR/Q95fQ4AhADQmOsVtHSWyBC/53OYwRC84lFQe2PQ
6l6MSuXaK3H9UME+50JCf4Ux8Hm5XC4AZtKM6V6/KtQjz25VKeTfWDeiRFO28nsx+MbZriga4EM+
mc4+DlAU8iL8wgsE/2pMn0lfio8prx0krDByfmBD1emPDkZJxzwO3EMYx4DhHB9e9mYoo0BS72qq
aTuabnseKxNHMSsHXbtRzbg28Iczsy+Ii+OqbOV1hhpf6EKEAIMOYFk1Jtxj4+QYu26fvQGDmlC5
6Koq2aS2le4o1RRf3Q4af1+HySuvc/bTDjDfPSJGlX+uasONd3kZ6a/+ZNt7kpnsu1oVIZbjkz9k
W4vJ/AJggHkxt9D0posEy66mHZGZELKuH4eyq/2d1CrtAQRL/DMqtVjlYUsT/Jkzo64QrsOluenq
+HdFSIquuR5MX6tCtz7GVZclKMkn4iXTkRs82Da+NyiBD32w6foOclrtl2F6SGXee2mYWuyrivIq
wK+h3elpaX5QAlDbwNENiZ9JbCXayn64KotTSyC+ZzeA+qJsJi63QzuijoopaPQa4xb+0bWkvsUg
vP3WGApqLqJvH2tbEbuiosk1oSK3EqJdX1sM/16to69FJ3MROUQTrjSGjxlQnohv2RDCWwkTy7Nl
ZFF6tbsT7ZJpI3tETe+ftvl/fHELoK5KjARynBQG+eXFvK0In5oO1MArzZz6eSjsfluHlvYYUwzb
m34cPBPzKytH/DqcMInMeb05emASyFYvv7aSci45T/pr22XFB9+kliozBa9zeu4PFXHbk1kk/r7E
howmwZTvnCTJP8DXrVaep/fAZTF/cBEozQL0RDVhWfpoa12T/BbjdcL7fNoMnWMqu1g35cfBGbUX
LQ6p9mIoW4qNZQQdyKXefBMNZgiwR6seGX2MgZ96siO573Ns3GtXoueUZ5MqtyWBElKTJb4aXu/6
+V7GQQMyGMGeDXJ7XbADXWrEW6Mw3IeEzIawdEJzf6tpeYlIGTVxnGZrIPYAqCsECwO75QW7vwOu
IgIWgauQv+AUhnLOIjuw2riWNXHOq0udFgiam3mwJnG5r2W+wwgk2t4f72qrzxW09zoa7VXwGvPv
+SPxCRDfxicyFq+NVSfPWBwJeMi+k36u1OJTUqv6W1VI8w0vxGaFqXD1sswjIzk496l5oZfNp1oo
TaMro3iV9WBsUqGkHqCbtffrxuamu0WJZA5N58r74oNmbjZIvazEazQGxWPkplhmmll8zJLU5imb
AgQA9fhFY3H/Ncfkm9Ma0QNS1WtKb1dpH9MFpwDBAwyOoEF7+aHT0ujiKOjEKwSK8ZOK4/zRLWny
ha0SfLm/pre+7J9DLaIuYrvMMLg5XzOH4uRQKplHhCR390e5uqMBFQG5AQqMrwOVyvlX/LFzIltT
kVzqrNdwFNo+UaPsAQi8wKFzzI9dWWqPgS5w2lK76XlMNG3lqrwu8wFo+j/2zmu5ciNL168yoXto
4M2J0ydiAGxHb0pVJG8QrCoSJpGwCfv050NJPS2yFOL0/YRuVEFyw2wgc61//QasG/4B5H/u57uS
Ibcntn03se8ae/Z3hS8PeVaUoa3ac5i5j2OlX/XreKrt7nr08o+Ovt3DtysVzB1Kd5pqx2Ws/u4e
j5On6arKnLt1ndfLQRjWLba6GRHPao27HLIoutvuRVi6fOrK8reqzjcn2674qHDctoR3J0Kdu6nG
+BoA/d9tGX0weKvXSe1O72gkQsObmGTj0qKuO35240pCYsO2mhsr8vG6e53S4ahYZNGVTv0SrarJ
jbhdg+Lr3z8eP7149oZMIvViWzHhnb3/fnqRwiaHGnZrDkt6mHXnwk8X6+jZtVUToCOXM7x8+xtH
wJ1pC6mBR4jquU+t/KPX4f2rhx4KcR0gAOgcVeZ7gpjhdXnmgjbfVo3ZZnG/aI3YmRlFfCBaIrlR
zTCrcDBEWS+CRoNV3sgWJ7fUDtSDz98m8Yw/+wJ7bTCseLX8chuATXa+61YsmkLd7l2WTfjO+ItW
a3WReOXkhV0ttGNX2s63FlXBBZOFqUMZmvePPnvpECKIaaYQ0/Lxqz2s9pdAb/KLttaZLVg0TkFU
V+j/Itlt2FmRivmzby0KonIhz8kPdHDZKiozpHprzLijldHwMmnWOVJrWRXgLIx7Q2OW+UfxVD8R
obaGipIBzSYU15/tgPRUVcbUtOI+tUVnnuYVzk2oshSrx3z0ezNkvRcvozDLT4lm9iB3q1D3phqs
I/V3+TU3ChuaNWAxsGERpFmEIy8ohkH8zusHz+G2Dvz5BeFcSRqBSYDiHb7S+9aiXJ26lwXnikwX
Z0vhlyoax9Y4SEsfDraZ1afMqOXBLDpxv2wOlpAvxtiYhIjAPz+yVjHev7CEuTB1gXqySUzY/95V
W1jt5kvXaua9RpoIrulHwOmd4T5lPpBG7+43U5fafZZGceWs3Ll6PNqz+DcLbE4CTQWJq9jlIB75
4drxp8UbvxVncBJTvy/rwY1ccjgjfV3cw0jlfSZ7vQ2bJpueJkyisfL8oOb4ialEgQv+GWxCOXZl
VtC3W4calJN4rvTuV/MmLy9747pmKutbQ4xhZbwFq9l49BbFnasCktweFpRrlt1EqXMpqUg7f2dX
RhiYX4qqOOiy+2Bn+2lr+XF+kCX/OL/3kWizP82aMErvHmrsQe7807jzw3mXhbd//2y+30K342BX
wSCDpxM87919sKdmJkCI+yBCM8IbJRrDKeYV+uB+/7QUvz/OuyIvt5JmnFyuR4+MsI+yGFvIeFeE
cEN+f67+89v8f9KX+ub396r/ER3/rW6wXUkJ8nv7z/93mX+jyq5f1f/d/uy/f+3db103L9W96l5e
1OVz8/433/whn//H8eNn9fzmH7tK5Wq5HV665e6lZ1P7Z6j99pv/0x/+x8uPT/m0NC//+OVbjZpl
+7Q0r6tf/vjR6fs/fmEm+Kcvd/v8P3549Sz5u/OXann+6fdfnnv1j19s41ewL161zdOMnJ+N+TG9
bD+xLH6CECag84LsEmy7d1V3KvvHL86vhGdDf2L6gksY2AgVBi5Q2480+1eIRoD6HkYk1D5gor/8
88LffEX/+sr+HEX/bkWigtsMAKmmUO7Sd7EkvX0dk0yj76yMrw7xw4b5gDB3dknyyJSaHoKZfv8u
SJA0nhhdFC8BRlReWAXVrF0ktZZMGAP4qxYceLzZ6FkyDbU8/ulW/nHGfz7Dtxv47ydI0gZDDLpD
F9fmtydopl7dJAQgz/TCNXVCYsvIkSXwhMHG7H1Q270rnw2DQdBmfLUxfSFLv0/4GslC7OyBbT1P
IZHZ/Vp+Jnij+eDd/6ujYDwN13GzvUKR/vaaMkSGVmayTadLy12TRc+E1hs/gLHftXc/roWqBwbt
li5KhfH2KL5eB6lntjCpDOLYx2bSr0Bih2PlOuQAIarY6VnzYvfp8sHlvf3K4LRxE4ENHIviFD7d
eyJy2wZjP9l1QV5FWh6QUE6nrtfEHi/7Nvr7p2Nbvf60wf9+KDJGgenZ1WC+vr1G/IYacLquwHyp
qKJBrTA51/aZseGrbkGu//uj/XRh7AusBds8iwQYtvK3RwvILAFrw9NJLOkXYiz0nW/3L4uL1dLf
H2g77TeXBZmNQ2DSg0UmpeO7zaHA7KWzN1eRxCBjZ5WQF9w8ME6tS0KlQwN5HnTJ8gEC89NTuQ1Z
cARFc4iimgfz7dUl9piDNeWkj0ydJ3fr1AyvxlBkH9Uff3kcRnNwBijJjffSkDFgOOEWHAdL/vrB
SbaWIG8+7EF+ejS4nE2JsP2HAf2Pjf7PZQ5TY1OZfhbSDg9h1pgEEQejfchT8anp7MsyreOysA99
lzA76448LkfhjqdVry+x6ZOh0dVXmCLe/P1X+1dXv7nrodmFI0L06tu7POZOVWcB9plMKKuT4RRL
KMbkowfoL57UzVBlo59sY+Yfy/6fLp5UB+mPNvdY0ilDmTVqcBaHLA5I7hZJXB+8GH91ryFjbFPe
bTux3j06dpAIzS/ga2tFqu0n238yRv+8950zxr0fmXH99cHgXGwGoRgovbuDTr2JgVoONtmyOgLv
KRTatQ1IrVnmLjHb9uvff2XvLbiNLbWMBhLGyeZcwkHffmeJM4PMbaE+YzC1V0XmP/SGfxbUMBqF
xdRgPWjqAY16OPdmvCbNGltooj00wxAvtT60gczDpSo+ZxpM5L8/uZ+fJ0AjsHIXwJzB3Xsoxt32
Tc4ZXBJhWcgp6ZFpyeX090f5+XniKHQtwFfsWlgGv70DRpJnG98pC9ted5fzmaCxGXPGMpkOaZIX
wQcX9b5q3e448xbYfTBhWQPfL4DWlOht5aR52OhdL8/GEVuPqF4z8Wp3NR2xY6XpQ7EF3UcawVP+
rrV87YueFTYZqMlU/3t45Y/ToWXaCi4GVeDlby9fDVXqy47LlwKRwHEa12E+zoTkfpT9+Vff5p8P
9G4/q4shcybCi8KqLcpjTZmwM4zuo9XhfZPz+/VAxttAGgal71OASkhadVtwe1NNT+5UXjKS1YIk
e+0qS59DlVju52kuhvyozHyCpws0PaOPEHr6wTf9Vw+WtSkRIO1u69S7nQ4PMW/JsYEJBfzmeGFp
3Euw9ZgENO3498/w77DTm2112xD4+gwE9diNvqdp6IijK+i/BZLuqW9x7BgTkjW7oJeskxVybvLe
g0+mPUsXd+PeGyNzxtuRjYox6XcjMfzfcplUGgAf8zFlsKvU6zKHtYbC5yulflt967J08K6wl4YU
zegos2asu6a0iUSxtsmjalBin3myKgicqnITPj9+GeJWIwtHwrQvF/0um3P2oGpqe4aPqVqT6qB3
DY0eggL8gLHTd7CvYxSyXmXNnNrRUHBOkbaSFbgPzKFVu3F21RiDrlsH6QeaFjUg0N9TLQ3QO/Va
6p5bdbCmsW9IlXEKSohDHyBUCJWsajc0rQUlCkkOJEMqfVby0AFptme88s4TtZElL0RXduZBuh7e
BBbWP94Ck3ycMDQlYABNfTZKuos0zHBempLLrm+8tLzNtHHpgnO9hitYPBZNZaTokMpMjHBXMjkG
9nEJjBlZbNZ1PrIFH6XzcPLqRD1vBv83jcSVDp9fT0V9L+sxLjo8Q6I2t5slFmR53AuQvfSgF42O
aLmpxNOopPzeoSoYyYwQRgMK6BUyGqckuBGrlzzmsjAoBIaanLCBFy8/M7PG9U9G2fli58/YVsX5
bGV5bE/BmJ25iZU/jpqrd+drRT2VRQvzWSZLlITdgz7ZbQ9mh+FQb5UklcU+tw2CPhR2jRuc2S0x
FWml2aGXaPZNGpDqd9bic4c3YkXFFQ8N5oxx4SclJqVljfkMWdhNiL4sfW6F7BeEE4ksmXtrRrYL
0jJvzrOxWT7bjvSHfdLacowH5ubHtM0J5WOQjAgsxBOxNeJOyI19ZTUEcA2+W+NNCgf+LuuqXEaa
sfjXhd8GtzLwZmdPgAjoHTttOpM6zTClrENvavL5svBqzQlCvKQ6ePhQkNKeA5c4dhykN3Vf0sFg
flUp1dxqdTlq0WK53UXf20EeUxoZ3qfKWmf9bpJF10NgHLLg0NjGWgZhoNKx+jzP/RA3Rqr0e+Fj
GrvzzUozDjSlrpee2XatVf55Nbr4Kp4Kdq38RHMDu1NqRNZEE+wveZgLHx9jTS++Tkahsst6zoMu
rsh5KakWSv8qM3oG5B79AuYudQU5kV2gLaM+XZFE41iYaGG+9NmLs5QJTICsn4NdWdFuhfOMj8Am
OyDeEBOPNQjrYLSSkPUB0FiMDUncgYkkY5+1q4cRYlXNOBzg1cBHItYF1q0Lbt3QGjgkmdZs4xU/
yVng2qBMOzZ7f70oNOyhw/aHc9ZoB04XN2vQX9PWEV3eeC0RvUXdMYNvPYMHArJ/eeHKak1CBRmr
iZOmbETcV9Y002fmxhIlGTOvyJ1zXwtlrtZnI1idLyWa2mk3Z2N5ylOsFIhjbgoRG7rWPGbTNAWP
Ym3X/ouNyAAmsZmIb23pG7wFa4eNtguYG5zXXe1YZ37nNeQVeJ7s9p1LpnHYldJ6GhNVGnvCftl1
rGBucV5z9eJb5gfleCB0Tz+aNCCozIouBb/2hOuE3CUyUfuuaAkeRX6EdhKMxQ09Xugloj9hHOsX
vcRNzc3bq96o7Qfcv4rXWsHAjqZ+WIcobVtYXJk05IMA5ZfMt80mi6RVsUpYmdVnu2EacfQVSTKL
SFO1VIc6E85dOlQQIErXEk7krk1hz+FU1BauBIhKzit028u9gu9hklMlVWsfTDOrmoaPyDpj3zNB
7XbDWBZ1OE1zfq2tCNMwQK/yVXzGXzj1ceRwCurZXYs0p+Fb7DxrUOrFQyrSPcqscRQg/tgZ2cKz
2PGGDZT1A2ltqXnS+rV+mtLC6CM8lqsi9pxWiLOsduyKFaecl12V15gEwXwMUEFFnSUn18Fv1ZtS
+xCYiy7a38vE/4UAf9mQoP/8J9D2EwJ4eCHrIH/+Mwa4/cEfEKD7KwF0kDtwKaN0xDH5nxCgrf8K
lZ1hIKUYFMofc9Q/IEDb+nWbcVJpb1wAVDV83B8QIJAi2OAGdmyzNZYW799BADkVitd/VUXgkgyl
8UbZTDc2Jeh72oFsi8AjNKjbrb5qxaGEzz/uJ69x4UD1ttpnQ6L3iAlGy927djf/Zo6l/8wZz6fE
rwszHFdM/lkbB1sLTXc1hzMdb5/yvBdWQH+/Jb8qJQNB/l4gnEOVAjCEzjqO17Pp9W2IdVXDLCjt
/SfF24aCL9AX9p4AAVXlB70Ku0mhq8rYcshKFR4UEKFP84VSBguubwybrs8YxfU0JsUxH/XgQrnl
cpWyTD7bOEO81k01xYWW6c/rStkedrkvHuuA3Sr0sOdDSFZm+lWei/lRtaP3W1DhpHjIkoyXd0QL
hinvktJOJ5NNeNJUyhUTqFT2z65oje9ZJQ0bVnOOf7/iq0aimqJlw/kdavxsjG0SQ6WTWWioTjw4
mbueV7lw3ZNmGng/GOW1aXd+Gw0EQlB62FIcZF9pV13pTHWIiXfxHcaZtkB8sZezzm3wt9BH5WEb
Mi09ZEXhGEbkmGpCD9lp4xhTaxN9rJLKykNbA4XcFTB9kl1SURHtIbs1lzVEODKatcF8svvKIGYX
FvMtcHTKOLbX6wcIEj3+ZcIunRDRuH/d0exqZGf62Rq1sp8Re9hSN3fkVnZfrNoJvpbzCGWxtQSK
uF5OxvOo0b5EKbZwbInZpM7GDNryMdGXSQ9xN5JZZJgV+EzZ2q0fepKMcLfH3JIQ9mVqjn5h4waV
4u1u76HPmcdxriGEufpU+hFELP83WU1b3ZIUuDYFtijwg1fGkseVV+XaYZhZ+mJirrz2rO2pvcPS
0UXOULxuJQHCQT8geB0aEwZs2e5xcKjnkKw+f9xlQabwj887ZnMBNn/3/qS8u2pW2aniwHdzMpMg
mZvEM0WuxTOG6cXSR17fj7/NoiNMw/MKNigDLMk9W7OqGFBFePZzmS56HjEE884RmSfdbnF9LLBN
P+mpJAgskMyjGwtP1FXzLz20nagScXFcQiJNDSNMSs316Zf6dT0W7ULNauOb7xxrv3PTaKmsyme7
gzW4I1ZxfqoU1OxGM7U2spWPoBEqQE9/gwSB/y+nZU94d/C1IwghDdthCMJsabrL1SL1O2JYqx+V
HEuxY+vjtbVcKDVh4NKjYlY8L69ipgrwhrXFAhlJqMXornOWU+YGOfWPzgoRohzuXo2UyTnFiob8
2HAE6PpYU2tt5B/U/kOeOF88WVeChI65KAggpoiOmKR2n/GrKl/LcdKeZK9aCNldk7yopnHBDWU/
XTmjuRZx2YCQRENfS6zLqBgo1oKOxMskN7IvvgjMKZqs1jUib87IkVYqG4ZI5Dj3h0FZlGncE83s
RCW8aEKEjapmRr09POReFL13VsEtYbRN8Z4xuB3nMoQAyXvqBKTV+PMy5ai40XLEuq8kQlAXlmbo
+VqVoLDuPf3k9rjKHFTeFXh0l2zC+3qtzWm/aMR0xW6BpxidD2PxkEgalkOLBqmEY9BVdkRvI2G/
NpPW7dHoeyOV9lwGe30U9gMunq0d+f6cf/ZVHXxHQT48MPWytXjS8348AMWm5p7xkvoUzIubR0XJ
XBeajjKrnbUMvbFPtMKb9hW9LhHIvW4V3zideTjlrsznve729tMc2MMUcuHDXeaJNNvJRhunY1cP
q3VIy9VQd3aX8YRo2uK4N8M85MOJ26g9EzRlQ9uf+qmJA1G23/V8UnRmKtkX0pVx2+S3dltuat52
KAzipD3JkynV0UyXAEaa7qBwzvla6fj5+gj6C1OnSELXgfcz1/bFWleXxWTaCL2Tk8NX7+fVuV8v
N2CktEfolnNjCg05XInUil1eY2xqrmnWvvUcW3cEjWFhnIlu2CRkeZwkCN1dTmAUU2z51bnb4KtY
yILKdb3uG+zV8hSKbec8kDP6femr+1lYvKTNfjTMZyO9GVV7KcVS0jwcqTBPvcLiLg1IFZW8DlVk
pOX1nC872WYP3ehj3+W07dHrpk8Dc7gct9H5aLnlEFXV3Sg1lraWvL/Ev6wyi7RWJHZ6ywIzfPNl
jmR/rGM8fsuw1NMDUCVoRgI+aRVfnMXK9qrUR15LUjgTuddWF28ky45XUca9tZzlayPObKCRM18O
n1Jhy9Cx+7ipp/o4iaNZS97UpTuJdKGZr/xjlxLI5I93vTGcRsSNgdGw9iBDt+ev66irCMvZ5cTf
f0m69Etf2D09kX1fivxs9IjxFtaFGJcx1H16Jl1fDmM766i6+dgmtW+zcv7maEWF52LWB9HkGPhT
OF3/uQJ8qiQvaqd2mm3uM3gCYl6x1dXP6JvPJ0ND1wA5AKjkesgmnhpWHELZT2nSQw33/fah02pi
1cULXkG7Vi+PQ4Ez8OJ/bnpvJtIjg+ZOJNrnlTx73W1I4oBnn6OlWX15yVoE9RRKzS6bi3qXrZOI
ssr47NWqCpWxFTKl+ob77l3XSp9hVB0QuK7Hnlbugds+jWbxwHIawajLTlpl3o6TTtK6qlkDcod9
uoVys6f0uW+9+rxty2ezzL7MifKZuRvGJ28Di2xzCAmYCkKZGUOo+fNlP+lDXARZNDhYUBAg24UN
LxC52u2E6kojd1cO3Tff1ooIUrFxORnGEqr5wW6Q8gWF+8LhABvEVZZ3lRer0Qli6SD5c6RxCTCy
I8a1PfiUG7HZaN9XDdOIZtqt5ZqcmU3X3EMtozQxsWubtTNN3NjFBIBp3RU6fgX0YwQemO5SU7Kg
m+/G9WIVaSzaKfLLdghFtdya9rSXRYY60yTH3ec7LCr7RlbNoetIGxjTExOrq2oVJLCoExFBAXc+
/7rm2eUqVbgmbBtzeqW5zknhiOqpIqLAIOS90eNKWvemUy0RfWyMjHuX2d6wyxoaOqqfNFwEMyK9
xanAruEwKSGPatBDUxOXtFzn5I/dmIa8q7wk7D2xc1hRUz24MdlnnKALYTdiEpOII/Y1kR60JDzH
2RatXj5lwtyDTv9GkfGQV1QR2beq8S/s8jZfrrQBGVNV3w+LBZ7E1++MzxSBWpQHPX+cH610nW6G
9HNZ4mtmdPsEcG8Ivmu1uljcYjeoJLkkyxjBYrHXSikjf0nCwXyZDCsqK9vYtQT0YuaAaQR7THMg
u3INq244Gmm/K0j+jsftUH1ePSVBfWM3qW4cEgsgBOe6OBVusB8nce3guFAG7r7sE1Zmc/0mWnKy
G8JIY2BWzJA7ihH8FL5XfbavpwZAbgVNJsH8GLjyanL6c4xMKqA5lpM+f5BT1sVcWs2sQgQhphzP
lNbjMaifZ1Nr2sjVyQ4OXSWzJw+JC6GLq+59tyA1GlPSZrQFSvm7TNPNnnmLr1f7WgzdcuxcKZ4C
Ihr8iGQTv9ij2Zp3ea/0LM5ql1kNfhnaXoqCvaBvhvzKHjF8xpgrh4nWutL+hhuGfDZsfOp2OHkk
zc71EpdkpEbKOUocB5aaXVV5FxPsbRzxVNBd9K8uO6LCOSC0m6Q/b3yJLgXYxjqjgRleuLdiPJlu
4uWxmycIrma8A26LVMrXElh5DRO9a+6Ip8V6Q/fbidyFOa0+64Co44U2U15du0mubjyQx2zXl6N9
35iYEYR1E9hlnM3ETITFMjffebVQjZCg1emkTngreHI1LCKcfS4sBjFNsFVia7idJrPvIwMbr+sS
VFTtsBoNSNBQ8KWPbD26HxPWNpCViJXeGsqKAulMbzYqYuabW2EZlKZ7Votc+zKttXZFYbK052Ih
Fwd00vtuKJdtpmkGJcNZK9bfB3L/CzP8gkXf3+EM9xsJ6D/+67XLv70BG3782e9og+X/Sn8C1OC7
YAsebnD/RBsM91cbDiSmoSYmTgxa/oAaNNP8FVH5BrpC2YCovs0Q/5tu5P4KdSSAOkvPvo0AzX8H
bDCcH9Tff6ENMAtAOzZ9D6kXVF9A829HaXbeg3uMJkw315AIU3VUuY5JDA0yXU8Nj+Zsu0s4alXv
XWQW6HOLqcvMRCxJnb65sozVtYE4h1bGXdPNNf2CvbC1WWVGgqhdDP7t1GIJReGIyUtyJ9i2x4uq
0Mt2Z+lN0B1X6RYH4dhpemZOjaEAxivQ5zjn+R7v3VWnTGJaW1n0H5q5DlhHtkv/jL+7R+tTyu3l
i+dES2+roV/nmF1gcZ/0XqgmoOOBT3wQxQy4EzLwWeZrRlFzQxdU2QnJFp0U6rcNXfGiFgHUHKFu
WctrWcuyO4iq9Yt73dQccWdSmMmvvdZ7t05aufqtM4AtnZHa08+xhT6oik0IviOvetPWx3Kkjvw0
LF7tkFbGPErEAZlY5VeZqqbAOCmYVkBllRB4WLj5GFyONZqb2BqRoS2XyG5JyomV3AbATHDWKb0y
/Hbw84jLq5dHR9HpnE1zq5oXy8+wIgjVWPf5M9Gtoo2DVTJTDO3VCBBcO0vVm0eRtYa4bQx8Np4y
x8v7q9zVgJ0tl07mRItb+K/+0Cu2pKFeIdIIz6hZ/jBMt8EPxgnnr7iE20F3VrqqslqGQjOSnZjl
pab5TflKXme9BNXMq9XQyN/BRAisCg0EczdlNEFKAIINUYnxQ+G6XOBIGhmoMSeLaKHAt2jYfr8r
++tyGGvragyqYH3QhkDlVjTPmIkkp7F0jf7Jno0+eVjNbG4/t2qq6xuvrXZTyZ5PzvYni5TWczFZ
4jNia3VKp2CimPAekNw23w1EVHMEMvOg+ymwfLq1kTy4t5nAd9B255Q9akL2JNuUoHKMHOdtH5jL
myKtPesL3WAyPLamKKdzx+xUSABFPulxn+taEfoDChM/JnyhcuaIkkt+KucafhnoSb0n53C9TTTV
7PlStTEEBaPe9jSoDrEVZEwNHMHpsNGgIAzywn1sE2sL6HDyLqgiGUy5fiWANPSbiSFxmuA37Wpd
rLs5tqWh0djLcJEvea4fcs2c168MYBNyqZ1ZOOaVKIJ6RZyJNeMXL/GHR1Eu5q61URVhSrBI61Az
AdjzhiWP/Kp5KBrMCkNlm60AdOS/y6DMOvdMh+QRRLrejepOa1bhZmGmMrOEgl8LXlyFtl97yMel
H7+ihA+m75CzAv+kE6flYO5UTvlluzS1+drpuqj3BhGCyRmmAEWxy/RlwO5vtn7XTjS1Oq5aL+8Q
9BAlpZY2oS3tWno8MsCJZR7Qbu9Qh9sz6ppRimhYtPpRGzMkBoUA1wqzgaXjqkl4Z6DL5Xa4BtxU
FNCU7HTB2HJ71UrYIRwwbUcCGnrRwKNj2KV+7URmQNRu1A1acSEWHQzSEICp58mq5EpwYI3JG0E9
FXVrg6XGzpxq+TBK8isoxwJxrlndeIMpllbGmGe4AxZ0WMQBtTjVw2DK9SWBLnNuuDkl+5BP3zHq
GndpPbl3Em7LmjjLXdIDG59yLtoA2U0g9Zg9qCQZX7tEX0fc17ByOONEGIavnl6fPHrsw1qP0y53
c85MIvF6nKmOnDCXWv4tTSYNa94xvVZ8ZizcPt+Vi7XcOZVfHhoMbg5tMiwXlVnKT2khp9seBaZ5
lnj9q6u7ijIsBwRstbV5ZAZW/wZi4S+RrgzzdTSNsgk7x7VCbfERX6y5N+0kQOCn1FpXP3SqMX3V
leU9eBQuZTQPONUR0uzuOiWpbQYXg+sk953PtjvN62FN8O1DXTsXoVmb4kKN0svi0Uzaa7hb3s6l
vxY7Q8dNNKx6a36hrflNdcTNMUscqwe70ttPrAB0M4atAfFJ0klOg+/b3/1yDK4I6WH27lRpbFXm
QhnfJ09Tlq3GRVmraUd52Y2YlU/FtdcW3i23eT6hYhFP1K3QD42aKe/oc1EwGXSberpKR7odHWyg
ag368cZ0uy8Tm/3mhGi67cEbbfuu1HyXVdHLHirdGy9TgIcDWYD2Jzfru8dOn4Y9vER3P6GBRVpl
9TtgGf04etrZ4kN/yqzmky7m9mqyyZy/XiB1Hjuc4yKrkdMYTQB/5wpGEv9Wxxz23RRiHdMeh6XS
z6xJd37rjPyr3TbVmTGnFyJDex6Wk6M+Gw0WmIQL2ZeePVyLxS8/NesKIYTpF6yINYvnuka7kScX
imYycgbV3Q7lUJ9j0kwpYDWmfMwTgDocF7S7qV8wOazq+lonyiE2hZY+BvnYHVrpjTT+jvZarqY+
A6sUA1CeVtu3s1634rQlseMtyV2IesZse2bH+UW5Dq9pXlwHXn6qWlgcUKVvvEn09zZq9V2Rd/aX
VgOIsfLmCu3yZWe0w6nImhz/1Vrqr4kA9+m67Nzu8J43Wjv7rNHAhCrt47mS9ilIR8qFvj9rA9Tv
Uh9ZWCxbJ/pz7swsxA00+TQHtbNn5/tuWgR/R65XLyGqpEMgivq8mUgursA945EQt+bUmJ0go6YB
+RlydV319nxOkeMfWVCDC7kW2kESV/KZMkhzn9q6G9Pvs7sYIDJl1d6JUodS1pSI5IOceFJs8xL1
pSyxAoo7qKht7PhIa+JRAzxvYi/tEC75DtXaUaZUJXcGqlvvsQyM8WvmS3fjXGTLMS+GKp6Uq8da
Y7w26ZAve1Y5iVZO5Ff+4H4pa614lPgp7426XfFZ1ulikj5tz62G2L1EbaHAOhPUcHYyFhgAnLDy
9PayRLYBtEKktUeDGM7LLC5ks/gPvBrasis0yznUlrVx5DJsBWtqzc9ziSvzqWy2ZXuAiOJGZEQM
ao9T1PJtzrDODQPilNQ1Prk09l3TfoMnb+7qHIXYakwlU+1CluiI3ZFxNoLdsNPMYA9gTIuNkeQu
aZprsyj8dGf7XhJBeE2x4CoxFOzoMy8SlXM+aYF59bReOMnUpnvZkAC9wDkMg2qpDrU5YqVJmJex
14xpJNcBSAcs0yTKnrmNPYbulE77mbHbrh+t6cJK/C6CodHYYcek7XtQiOq+Enn16AtHPCzaaD/M
Sabu5sCpDWYra7sfwcC++F0P4jmKav//qTuz5baRLV2/Sj/AwQ5MieHykARIarAl2fJ0g7AsG0Mi
Mc9P3x9rd1VbKLvVhatzIuquwkkqmSuHtf71/VNfPi/K1U911uSHONO928oo1C2v6DZ0vSV/VqNp
HXtpY86MVS4CBbLdZmmpt83Ac1s4WX9o4zZ9GEa72LeJRop5VOoRpt9yJUxhfEzc6jFPwV8utacf
y2wZvpuixrg7d78je5PHwc9bXBp8DcMuN94NcnjgntBymqZ0AKAxpybf1t4dkLXknC1ufNugI+Rm
hyCKFGt0K8v2e5qLTKO40PkHGq7rh4Zf07pqW7LObd+rj7altENZ6PkRv4/kaeQqeUpmnrg7alDy
saUl7WhDcn1Tjr39ZSyL/H2bKXQAPEUoAWiT5h67qeJ+6tIa/pa2VApM+PjhbOd2QiJ/QToAes4v
uJxNA9rtzPxRpKI/5whnSL5MuhuMrgJ2KWmqjXdCdpz+csz7wKxG5wy2h1tD0RRcGsjknanhN+Aj
lGdgYBI3EUlbb8FGJZq8/th2kflIGk36LM4KNwMv7vGJjEz7k2Y24geWF/mTWffjbep3XBcXu/ky
mwWSVdVG5b7JdIfCC4CRr0hg1ZVRUEJ0lqif9vNi60FMK9Gh1pp6uFckJ5LD6Cwxd7r2LjdH+80A
Iv1okH8JVK66B9cwxZtOR3azbwuMG+Mc+9CdHaUjSaq+xrGox4eErCH5ylwnwQnLwyX9OHVZL2/r
zOwpEdABaUyje0HCDtrOo6olDraZ54cIzuYN6nIXMDNrO8fZzmz4k2YDaqleWzwFWbHjGzpk5Xvc
eti2tDmJqutJZO4pqT3rAczIfKoxRsuuhiZ1I1Lwdvs4VjpvjzEDETW39iz2vWskJmk0aUwf+3a+
bcyijHaGBjGWm7aenODDWAF3GHFnRYN2rGPb+SbMUbcwui0x82QfPtuzzG4mtcRPbos79TnWY9MN
ZFk2wWjjN0pDgcOmJUkek//LaPkrsxwWuShFWu+sNh2Acffys5Z53ALhErxHj0UollwcKYsL/YdN
2SlwMJY4a+xyqK9E+jRkRhqUXTZ8omereNvb7E+G09SIjRzFVtUl2lsUMvHbsRt0qlJYXH2ILKCI
AyfMvG/qOXljI3gNkswVQSYS4MtU3KmTWxKJIzrcrwZ3ymCuHfvbAP613BdgayPoqVHzNmdTPDdo
0W7o3ijeU8gvPuPMzH26sjtV7qaqqx4qStkhYJX8etY7/YsjyU0WWeSc9Q69HlXhJXq2q64+GCoa
33lWM94vRU9+cJ7bsUamk3kHXXTGUTrpN1+f4g9yKEn+alZy25GKKHeNirLDXFvtg2EXy2lIm57G
FJReN1g5e1ddW47HSpvt3agXArNcb5kPdPJ/TAwjOjfdML8Du5x9B86QQwzGDacuWYq93kXfREzn
byfa5I2DbOuB1JrJwZNSJvN5Lt0npp+zwKb2a+lX/n0a6VGInqkFEeOdhaP3N4gC46vCpxq68/jz
Kfbk9TvPVtGXrqvVLcl1Xtxjn94kKuUg1xI5vxGsYs3Eqj7C+4LsrZVN+1QJ64uIIlqDtba6yayY
7K9VvmsRW2UIEIwypBiUIt/gYuTt6gwO5phH6ZUR96QE+1Q0XGmb/IO9tKMFMZMD2i3y8uAqHoXs
38q492Oz/VjUOK7unXIeucH31Ir2RhQv/AvkTJg+ADLnoK0Wd2cVCa9r0ifcqum2IwWpO6eOaxOV
EgQpWIM30/C1Rsv9qZ/a8RG3ciUoIAlhBnFteB+MYrEHltPk42suKv96psKcPS2l6/tUvbnkj76S
1tm2ZU2Fkkdee+Su/Jy3g3tArzLeDVCRKFjW3g+o98PnFg5yez0tXp+9LWnJuuQAJnpsu5y6Ge2/
T61opul9NkgCdzJTuoXJxX70o9k5tZPdviPzQbN6OiGBGM1YF2cLvZW715t4Po1TI+wdRmEgvRWC
H3WgdOkEXjY3xZUmbCh3Y+2PN0Vf6Bk6G+ED6V8sqj1R6+EtX4tnJ9brYyTLbAzyhOv43uU2tR9R
iB5QKurfHZD9WKUit6AqrcZ9i95FhrxPlzFgjRv2uXJGbBEmz4QS1TVdtdPiWr0vOS5zithYp+1m
KrG7Qa/qx6mxUw93p4K0lx+j6VSp+tZ3hrhqkwGGgOu8S6MeAg2GKd90pCs8fC1yAYs1vUuy1L7h
hko3fKXc/UR30huce7N7I1+KozlSLvMoJN32WLy+c7tCvuEv5SWmKfnZYaunthjPzR5dP2VeGqbl
mxn/2UBhQE11pcroBvZ8+MFinm/rri7dnU+eEb40PUOhKBtag8so2adtkftBMmN7sufNld85WKpc
tHCl0G8vhtPlXhpqpnanT5Z71S/Joj80uT+QeKuhDF2T7oi9g0zNJNsDjIIQxQVCs941VVvGdxpe
WTzcWFmjSnemTGznu62WvnjqY5WJUFJ27/JD5zXUhhunXsoPqcf2ceqlTLILbUpO0adOYHqLeXPt
RNrRpKLZ+1RWiyQ+5pkrxV3La9w+R24mu302jLxkOtxao+vEHOYl8PSUT0064d4IqgY/xgy3wS+T
B/483+kdm1NQthay2iFS7h1PBzt7lP6IZyXo9bQ925RlPfRbJYXjiIdtdE+3VVSGOc+G8bxgRpuF
Syf5VKxUxHPBY7k+LB7yi5Jeeng5VqEyGi1h3Tj4iGR27B9m/CCMIKK/e9kNwHit+0RhbHrKDOxR
Aj67Cx138Y0g7ofu2h7BuoQjsp7+oR7dYQlTiTXiUSeaxO3QAgO+bqSc7ZOQkZWcSBAp9zovbYNS
/IT71LLDRNyIHjRP8OGtpmtIwvlD4yOpwnk4x4j3uztI57gVW55M5mNGx7sWykQvKORBmdHusrTy
1XHh/kL9dsa78uTbkxPd5PpUcEnmHaU/kkx32HYR6QBObDIqHRJYk3bnLxOfC/mITO3/ad3Zq/WJ
SmDawWLTRhxe4sz+Cui2umr1yF/2c+LHywEpT3njGtG07FUyzF7omDyu9tpo6A7aBeXctZMab6Le
IceM7cYhwdALpwMM6Rc7OjrUU7ggoWHbSZDQR4smz30nfe4dSjlP1LTiYGj06JE8htqZeuOee9KH
Z4UU9dqB6n6OqEgeIpNnvBzAKCVm882hlQNX2v5TXPo9uiazviUB674XyoOSknO92A2RO4y7nKfb
26krnutoepzQYfBZ3qdmVhM9a/5VWrVXZodkeUD7thP+UAbcunBxSwqQ9rqE+irNbJ90pLQSCthI
WGo0dJW7y2qt3Y8dIpbOXhT1yTg5JlOrndyh4S1scwUrOkqCcjxC2nIC8I5otMQyhpECPm/4XR+Q
GTfuBOD+/WDGlsLxAQfXM0XZOkaLpUuyKmzgM43VAWXk9GtrJV4oqBMepGyN2cdNbLD026VZslOS
u9fa0MYnsNEqsLVkDmszf6Bt7WtKxzySRLb4ewTbxhHwsDw7o92eEUeZ7zvpVD9mz0netDzKmh0b
YX6XLx5nV415vVeV/a3R9/VnW8eYSG/N/MwdX6fgzMd9GbFUPYEgsQ6KmLqOU0wqPIyLdoVoCWwn
lcMxqgDjJtlwQ0ty/iEf4NUP+DIceG243yzUbk+6SslZMrGf3JZ7x9Am6bsZkSLUD2N4Yxj5HCC1
02kLqdBSWAO5pmHw95d+ilAvPTvUq+SjU/pYU3dGrbOJ1RQnZ9OPH7TeqU5Yq3+3ZeGc03p+a5FR
pE/RfTSKpDoYUmOrrlOdTOgw7Pwp+kEtFSAnOr+nUnjZXpEdr031PFeWQ5IZJfqCyrxHJwelxjYO
CIW8g9bV0fXgNtWdq6avXOkRW+UDOQ8Cb1cKGd+llw4QxyAfe3Dd/p472JMiaHfgvDh9puwup36z
45IyhgYKu0+Qg5siyG2jC6q0qt/JLkXbeWlrfVjK+d7oEcZrU68HizZWZ1jraAPzggaeSDcOc47G
qLDkuyxR2i6qfWAcESGLx0VbfUXY+LDAVZq7+XGWiPQLyrx2V37S3Ka8RsiEz6Ien2rJusqs8TOU
+uU27eerCDvwwLHsaGcnlX2MjKK7HqamvFWFN10ZgnzPyL32XF8UB3V1AZKlgj6HpYjfIJQK49oz
vtd+x3UOg4lLDthrdk7t0BRjNd/ShvpVTZbrCkRivfem8lTmFErMzs9Dvea+ldn+kWejfYDKMx8G
Jx73Zut8Yg8dPvfVeIUHXnROZYPxTJ85Q9AjQ6E8kLWnzi+v5hxIsEgqRAgTknmysIagkm4O1lus
iqV9SKxO0KDX2MUVL7cCDQfxMh7zyEmvMdhxaKFl2VYLgia6hubDMuQfK4xbWW+R8ajnBn0xYMsP
1JeKKzdR3FJUg+BUFI9N7HyKG1amTLvpkFsF27drfFTmYu/5sS4vtmxqd7g0kw4D55kGvGA/Grnx
rXSS+iCVwxPNdtSRu4AKaC4QN3bRa89+NGk7wyyRMQDP3i9J+VhJftKpp961N0jk7WpsV6+cAZST
3dbxR7RS3P2mvg1Tl3blRWb1/sIV+jxQQAwabZ4O8YDmB0FrjO9Gm4l7q21H5H6XjdyKq8tBMMfP
PES5a5g5vV+SvZF9EDuNpYyrq5Hk7y7yipteRvUHo8GAFVtfb5dFE0Hp1cXJNdKYMwIlf6DH4gKL
7Y+8ZlKexV1nH6gQzmOAGPYGuWl/RXaQPZw2LKyD2ntMGsQ1v2Hx3V7QH5qy4JEC/O7R7vv2ZsQ1
+31CqwAaZmR4/GnocsE0edoPreM6XdIZ9Ui7QAruQXokTagdHVQOK2nRrZ6/19BG+7apWLJn1xZf
JpLIZ82vSntPprPtggklLOqXYuFi2JvvHKqHB2VMT4mp+cuh15ooC6JhTK1DLzVEQ2ZhOyUWw6Z1
Redt9zEilXpdzhyWqZdU95S3i73UUpcrOqk02tRGH2RFqn0lgcElWpNHnjzGrWl1+eMSZXNoYeO3
7+r0GSs2hKejfW8U/n2nSY/tKJqcvb1IzMRopzkYtk4mW9o+feNJNyA9lwV3kNo86JX3Lc062mao
R0RBmzp1zG2pkdWutvPM2ptVhVR9Rj+dOQJfR0pp3GqV+Xag+EoCyG7DIcXqppgsnE9Lx6HM3FRI
QBe8fnZZbg5hNc9zmOC1cipsj1Keb+Tf+6W4ytwpJ/Wuz9dpa2hv2a+d4zxzNHNZ1Q6NF+nvUUh1
iNnH4ZXe15cdmsIRpguHEwi8jZbRQIL2smBfq3jUrGKmvdocTrzQQpwVDCq8s/tKK+i699WzYEUg
+TUuIEraJVZNttEoRulGKqNRpaBFTjmpOV3T6mjoh580E79AitA68VPDA/h1ZBAXXDXm5bq4kN9f
/kWRN0OuV0UaWJRT3aAc0IvtKK9En4eSu+OB5s0W+io60/dG7Ijh+D9//Iq58sfnXyASdDi7cOTo
R335+WPt+RECxDRI6QGEKUsalub8FOWCnWDRGXqa61efEFBkw62O0uhOXyoyDTY2UQcq6lpyE/uV
7t8aXf+nw8A/kta8L3kWqjWX5wXP5/Z/xfmhLeZCyGnXQ12+zV9soP9HED8sgt/39+y+Nk9fn8v2
5wafC3fg35Ib+hz/xSsTnh3mF6aAH/uX5ubyvwDQ0WBhGdTT/2jW+VN3Y1j/guwBZwagmuGKP4Ab
/yW74X9drLE9H9SwhUeb949afC6Sn58WPF1EMGUvhsEXIoQOU2SluSkwlMPk0Nb2mTBuMFmPuwNv
uTRYJN05geMruwk03ACQws8Q5WispV1gn9gCoYFyzOYq6eb2Bx07NNpcJAjfB3qN93gY2agphUuJ
uLOMkQZpT+yatnIeS/rRbrF2Rhr+x7T/o+X5v1t7b4fvTdc33/8DxFT7H2FfPH/twDr9/7AUjf9p
Kf7fJr4wq4oX+q8LP+HPtWj9C30FYCndNG1ayi6Qmn8DpzSXnjJQOXiEXsAj8O1ZJ39pwIx/AWTl
4QGPxQVNdLGU/lMDJuBRkUpnoeI5AM3KFP9EA/Zym6ejyXbh2vydEVKThiBvkwdx3n9c/Pkp6j/8
NBG/2Nd/N/Jl+f8EO8lFrHd2z8g4N12U8zusEXbbhmaefx46XeYOjzJLonh073RLu8sNS9s49ooK
W/UutSsZyUAfreUWn000pnP+GnDvN5OyBl/SKOS2eICgUhh47oETTl9D5f1uZFbKz3NSZno2zZ4h
g2UqhqulQH6ORZr/btOM/2FL89OPaUbNMhZumQcVFCI6XxClOZr9cdvgqyuGOyfuiNhKBmDQnVNc
dF9HXb5mFfy7eVmhLBa8ErEa0HO653A2jJebtIlP27735SN/mhRRTHj46l0e5P7RR4r4KiaVf//f
osy/YtJc3e342SjA2EIGFGvNN5Q7+2/UCdBFbPvaq8CMvMH1srTHIHC2zl0zv5fC3Tj0KjDdeqyh
GhY58N9+uoabYtxGnvYKQe13v+QqMkWHCKWZmZbE/FZX8d6JX/Mc+s3Ia2uRyHGiyc1MfkgI407l
wSzW6NvfNN1rMFI6tLK1S3oUSH28jcwhPolqeo1l/ZtvviYAwUOusyTtsqDlHbMTvf1MuXPjF19R
b2i3LKvWqGh3m+f829Ko+Nxmpn/eNi2roLdzW2Lx1OaB+LTgofDPjAH/ih1jFe7cdcw5zRh2bGnX
Q/GDLnAxgm3feRXwBYrV2i1YgfGUHZsY3bEaaOTYNvgq6gdpdBVckDwYXNw38ymN9qPX/xcLgKv7
r9GSv1kol7vwz3tVUuTREo8Xboqfs1khIOZp+c+oV/896auwX5RCwwqVMcBSQ+HZ4hS72e26jStl
FfcOfogKYTFnT3bT9u/L6hVvid9Mib66f9umXWSLNudBag63KkKy2hTVP6L3/TUjl3vbz9PtWEui
+7SugiK0zqVU6isECOvLppWirwKTclbbTqOVkdBw5JfGQeS+89umCLcNv4rMRekp3B6amaI2RZxc
wv4xtOnfT4Z/ug7/5j5WkqZAHJnhWkIlG0KGPA20fm47f/RVgNIWp1MsUqjhMGnWbXKqw/O2SVnF
T9GhzcsTkpkezWtqqr4kRvYaiPp3C3EVPkbEY22x6iwASIuXUdOelKuqw7YvvooeMoXdDLMpDeQY
X1E6ydCByPstY9vrFyxORIVCH8ZCZFjdKh4pHt9tG3oVQCTjXN8DtxY0buee0Qhf6c3kblrhUHtf
Rida9wTJJ4MrqGNCHBp747dehc5ED3+jOHMC6BX7BHwEqXGQYtumZHW0tSCFZt1JWCa1ZiP/0G2S
BPPjtsFXkZNHGkyuXmWBk+V2Tj3En8Vnl27jatPtjdzlyzl36cetki5H1b90lLs+Jo218ddchebs
anSDWIxcavNVF1fGTrXL+23TsgrNSiAaoGcvCZC+P2lajxdP9Rot99dhD/b95YyUOuLDKYElOFiT
Q1vu9GiDBHjFB/o3g6/xMVFRp6lFk28QG3hKah3vHn1sN52ccHBefnP4WZpupyrhNfi9ic84wG+a
bfJrL05NqsJ5jVVQEkTwMnVfw+RBblt+3ioyC7rtJa/jJMC0h8rKDm7etrD0VmFpxraRzXWeBHpK
E4lVoKebAe9sm5FVWEaV5Gt3IgnSTuLypLXwzFSz6ZKCgeXL6S408lSpweBV+tlPqiBJ9E1XNniW
L0emWoT/uGUnrL7J21E280kXGOXGtb0KSj3TRTV6jB7FFd2Iyb1J98HGCV8FZdfQjNWjUwwmoH6L
JXdRLzf+mO7qwpl78C56KnSBnptl4MXdhzZG+79ppawJxuOQKtOMGRyJ8y4TR7Pc9g603VVU9sLk
fj+zTBA60VyvIxXGYmXTjY3858uVAmcWesvAfCs0PLtMIbWNfW3ctg7Xdg5ZRpvzrJlJYF4QHzpc
tn01pa+Vjn6zx7qr4BTD0A8I+5Kg1Mc3uRy/14vmbFuH6/oeUt1oMBO2wkbz7J1v24Fc6PXftlZW
4WkDLB3qxEkCpzYzaKPQQQyYJ9vC012Fp9nEfazPfHVPu+Bx7pzq07avvYrNRnn0DscgjqyU9soM
6CewDs/bNvraYkQbTdiKScmuMgM1y+FzetuuyevKJi18xSgxkwyyGtFzc6LLYNsqcVah2cyRj4KV
kZVW0nhpPdF5U2wcexWZiPjnnKaYhIdDgzRoFpD8J/VKGfs3obM2V4XVY+VlCeSxxKMdVN1wGHxv
4x6+ruQmLQruRKsZvKMD9qiGbdeetT+ea8IBgDGdBF053+D2fLsMmxJL9toRSW+8ZfL8jm9M23u8
a7cd8Guz3wIz0BbRMrcHqICO0SH9SQ6bYtFZxaJfdwVOrgOxuDhXary15vR608hre0C6T4EI2hw3
NQaxD5BAH9Fny217k/BeHjcTOF/pTvyEZW6/a2igqqNt28faPWRCf9M1NgeZPb+P+6BIti06sQpD
I7e1pmkJQ0wwvs2YnC6LtfHqKlZX1853YhCQLLupinpk7jNUh9F/DSb+mxgXq+NRxblsgVQz16UG
xtIs4S32r1ml/m7w1d0V71lrLuuCwWM6oyBPGzeJuDRvbVuEqxMStE4zZD7D0xPlIaKdjl2sWduO
X7E6ICvgyV5N93AgZFN/XCIMv0LL7cW0MYJWsRnTSI/jQ8XdIc/uJUDpzJtPm+YFm6MXLzREOQnt
fsSPwpcjyeeCLheUVtsGXwVnWTvITsdLcKqja89voedsO25gs7742nNmidQ2CU4ojCdZLPVRt6Ys
3Pa1VxEqYRe1jsUuO3dmNYcIBOcWpSYdNBvnZRWmja5mXml8QKPZy7XM++cMSMnDtm+/itK+WiqL
vjj2LeO9gKJqTNtq3bA9Xk56H10aEC87opkABrOido+mRd84J+bLwV1AIVCYGDwHiJekt4v2mqHo
b3aWtbVV7kEHtwq2LenRQ+nRJOsks3vYNtur0HTnxTChvbrB4HfDTa/rxU1NvWfbNcJaRacDd0Kq
bnHCFFz3oRns4jyPUAk3ffe1z5KERstR1DlhPFTq6Dfdco66eD5uG30Voq5bdZPR0Q1nRUALLDee
g8TJpo3ffR2jGg2EYHydUIJ9g5W4GLRTb93Q13YZeqQ0vylqJwT5ot6g5FoO8Jq7jd99FaEF7t9z
FMVOiB2DvhNWmx+1xHhtuV9m4O9iA3ttElRw0BWAHR1If2X2zcU79y5rrWVX1nUWGlXqbNuCrVXA
OjKZugpHutCNGuOa01sHHRJH2+LqDxvzn6QY5ZyY0ziX/BW+U9zXeFKcZe7/M4+sP6t5OOe+3Gzo
MnHrCbVn2PVTfy+0ejrliTvdbVr5a00Q5iaWCx0ewAfGD/Sbdd4nhQJ827yvXZIatSST7HNcTDHV
Pmkyse6Guuu2PW3XuiBXKb8zO1ZPKU06ZXSpbkdTaNsuMuYqarVCs2rdZWYUALFyV9HPd6t3Qtv4
5cXqZ20jW5s1hkf/XMKw8YyD8uJtIjWqyS9Hd/Hs8ABf8LPWyX2tTeqmGrxx28vubxIhi8whXibs
Z6lKr6xWTNC7USNvW5GrWBW6ofwiZj8T9lS/F2Vh/khKhP3bRl9df9Ph0loVMzFT1yu6gt3y1HPr
27hmVrHqYyeELQ27pfLmLpxGbHMasIfbTqm1Ukjh0qaSMRJh3PfJcfJyOxg8XW5LV66lQjZ6vayx
OWG7DEgp3JAuaG21cUEaqxM2HUnI94nGdxc1sDZ9VNe9I7aJ1uy1ixNdh3WbuYo1A0cQTlfq7Rdz
luGmNbOW9UxL7bRerxNMadu/TURMj4eF8+i20Vehqmx6VCHYO2EzFhAohH3V0+uy7cn0R9/BT0cT
jceYnI+DE+Ki/Czbyj9bXVZuHHwVqbHycEigcz3scwEe1pL9MdG0bVpY+w8/uJ++utXXIH2cyQkh
RSVfaKexjplbpdtKcmsrSBAfjYUHjRMaHcQrFdnulTZb/cZqy1reU2ClSh8n9t1l3WOw41nzLncn
tS1U1wKfyKFXnW4lEZqZ0uFbz84e5Eu0bZtZK3wGAEWZBW8ytKXS3kUITQ9G5QEK2bTe9dW56tH0
NA0WS7KhtH2dFem019U0bEtvrCU+Zu5DrIU/FNapiQ2jkmmoeYn9yoq/HM6/uK+uJT5eZqalwngx
7JP2ghqu22sppuEsy9rbdplciyrBmirsItnKbMOcP1UA5e59RQ/GK7P/u79gFbOpTTeX3/MXNH5Z
vAFWV+xJYrH4a7eaXvmMy871q1lanbFJ5XgsGkeEVjU5Zx/Ht08c4+O3betndcYWNG0a/CdCx8OM
sDJSF8qRsS21bK1VRcrNMOAbbKxmgB4cYWKo0B+caNNJgsvPy2uZGfPFOfZE6MWpyyMwco/oAvJN
+WVrrSzKhex5YLJ0Ehsmo30h1SPmNjdFFh7lL7+7SHStpklfhLOT0FVazCOuF7W/cfTVdZh+qcRp
F17gWhurEzS1aLeIatl02aa5/OV3x3nEdd00d8NZsFeiKIS1CSVr03qH3ftydLzaxjTOuPXpnaqe
p6p1rvHym99vWe90k70cHWZYNBgVt74OE7bA1Eb/1HSpu+nGigHmy9EHvSakNW7bGeiQ/IDpR/O9
iktzmwKQVqGX40+u04wCGlTYzjNuHFgfusdosLVtew0uB6vxtUoWhUe8IsfoPnp6m94sYMVe2e8v
t9O/72R/835H6TqkzmVVthi8xDj3Dsve90v/rbLoTI4gccDFwdlpWxCsJUgDFYrMdKUbWpSDD63d
VFDmjGzTUx+5+Mup4tG2eEVEgi7Oa4BfGYBfw6C2v2mZrpVIeAA5k15xSZ4RJDxyqoMsBmTzbtvo
qwAWLJjZnrhPtfo44LKSdOECz2jTZdBaa5FwHG7kRAN96KCQAfgAG63eswdZ0aY6mrWWJEFBWvKY
rSesIRV86L3I/tH43rYcjuWtYlhi5TgMdDWH4zBN74BcGW/tNs5fiYFfn+bQ4F8uG3Wh3bpQYkP4
h90dYAYwBCovt52Ia1mSB9cjuYDdQx98doR7nFG+61io2rZluVYmaXR3Vbqp/FA02FhBDs5DDdTb
tt91rU7KahjbNpZhYdtm1hsgh/qN3wL43rTo1/IkWwqvSBLPD72Whjqtd/3HGDjAptwcWb6Xv2ur
0xJp9JYfunaNE9GcYCxcTcO2zWYtTyqicuk9DcOQaJGIn4SlviV4zn7fNjOrE3emL8Cn85h5d7T5
A4IwTCUyxJsP24ZfHbmYmks/dWc/1KRZdwex5Pit+dijbUqgwR14OfVCL1qM4soonCnJ3JYSwhEQ
c2vjkl8FrLD6ERuvIgrxEpmOtT5Gh1Jk3WHT3KyVSmUqoDzSNxxaEu5Fr3TtVHW5v23m12qltLXS
nG7l6JKOzq+xeMQyhT7HbeG6ViwpCMZeLJsoTCruxo6OgVBX9PY2zYHlrA7YNIl85SVDhLWTrgea
pWVfVaG6p20Tv4rXxmrnuMfvOExH5ISAaMxQDNQft42+OmBdSNIRCQstxNjSeHSsMsd5OGmft42+
ilfsxAB9dAo3BjVPQe8Z0XHsNGPjz7oKV1Vg79z6eRTGbZ7v8Z2Rd64lrW/bvvsqWOeplNOlyBbm
Vm7eJoZWv+eJnu+3jb4K1kVPVOdgFRAO9TB9MqdYgrfXl02JImstZ7LdrDJlX0VhsSxmOFbZmzRS
5aY8EUyKl7tYpEajBpUaha6A/WXME2DhBT+iTROzljRFg1NUmhy00B5EFaD5z46j2WwTH1lrYZMZ
WX0sFqGFXZHHy7nOIYNZkVNt3IPX4qZYdVRKY0sLDVdaCD5GoFB7s0/1bQG1ljdlLrfA2ub7K71z
DqSQo4+WnabbAkqswlWKvpjahK2mn5v6Opnn7Izb+2uPqsuW8otHlViFK+e0CTRRsAvPfX42aR7+
ICFqvvYivOy2vxp+Fa9VxUttLkct9JJexHtY1fqRLrc+lLifQa8uYVFuC16xCl4kbF4O+lsL59Yd
gbZbJg1GZbtt9LXcKS0dPU/jhS3Zmqwr3QZi3vBG33b9s1fRm6Kl8jVMZY4tkCX7SidGHksSI822
i/1a9ZT4eJaC+K2PXW9EIUgbbMSqduPuYK+O2g7weancsj2WMs4PPb61ELnKdPmxafOxV2et3Ysk
NWhAP7r+1By6BP8klchs29Zmr87aLJk1QFZKO9o9t8ukzMdjnYltnV3WWvkUJb4WaZaIjjguYT5i
ZhqU2gHbwm1Ts4peIL9e0souPklT04tDVVAWd2QzbV31q/Ad2rqETQsmw62grg/m0N90lYw3rspV
xC4kTVNbN5tT23e44YLpr4CJJGpb+7K1FkHJvrCU7L0am1SB5YLHr1rAK9m2cNYiqFoA74xkLE5V
BvUD/UB1L61u3JY+tlYlWiwTR9blpJ3Suvo4j6L4nrtj+3nTsrFWAdt4QwY0WVXnwbLzL8LIqueq
K14Tbzp/bCu/2PXXKijZ6ybY574CxtpZ8bUgWwSj1e3AbRU3s5n0mk+DT5vpuDGWrn0rx1HzjqZh
zdF3jCv0S4GuyJoU/6S2rODBJ9qidbea7RZDsdfkbLmh62hJ9lRjQ652LlYxgKTBVDrmVVL2slJ7
a4lA12fpYMknbbLwldotmAcZn93LP5m4QKb18uBMc5NfFZGfqls3cbPiSsReFX/uC1iT6a4qcVF/
p9d1n1d7OcNxxGKYcI6fNHM04gibe7PMnrVR68ZlP/n9FD9GczLWww5Pc9xqK5x5I3jmdjbdqG5a
nOYCBvc6MIZKRg/VQGbwtqRuu2iHDM1o9oDHsjSG3TjFgIwPczWL5kPeNHlypOegqM6+10PxinE8
wlR40HOcRXdugr/3eWlsn6YBXUvqT2YFjvONVxp+neL7YzvdTekPJrzecZw871lhv1C/cRNR659U
lw8mbqOGSnl9laBs3GZfmEkc88d2HjjB88CYdX3Az8M2npZcFwnek14NuBnftinS1Q7NsumWO9/k
qgiE1P1P9s5sx24kSdOv0uh7FkgnnQswPcDw7EusighF6IbQEuK+0+kkn76/k1mNkiLVCnQCczHA
oK6ylCkeLu5u9pvZ/0VjswEpFdXX2VwN8q6DDsjf4EvoKJCScVuTMywtjqKbDJBUdh0InEf3AblJ
ww1FTj1vh94i71x8Py3usqlsAMtzwNfLLpGz7K96ZRdQ7lKDPoMPSyDFAOkl8NwY1+NpiZt9AlDR
eCltzNEwmaWrEFP5cSqrCdStnKSG/+Y3uldr+hlxeF0xkjfb9mmGv42sZlrzAPxzqgDv7XCVKmJA
dEtvSIohlY996sq6GOd+Hu1e60eVCj95bCPZjh3OAPjdpGDjxIShgWHHdnJwVS3dTylWw9n3wfSM
JdvSSI6zJD7NBv/Zyk3GbNpnE3dl7eYS2LwBFBrneBP+ocd1N1VAmxxrQtcK0/w+TnDrTTNgcHkI
qL4yno1lUBJ/xmSxl6/Yzc3GN8f0inLNFMUAnC/DZ3tjN7qdqlM155cF5rVD0m6YJwfGuk6qegym
kwOEBaBtZnpA/TZGkAw2VGQFZhhMip+W+lWgN6h7v4zntF8P9RC5K3ADLy62ud4m6zGGDs3O5DPv
Wi8dvlo9z+hbm/WiiXl4pTUfK+y/vTND7L2491vqnVZI3ljcla6bHrWVm7DBg8L5VmOCDmdu4obE
0mdr25k9bH/Awj84uaXjb7Hr2s4u9oLEwxPSnpI2upqgdOVnPeBbrnFYdaIgj59VwkeVXzlLEoj0
iOPMlBYYiQZd8rFnd3DqTZfB1YJGhRV7fSwy7MvbNa2QMdAmp5hd/dE1zH55nYxubB7dHtAYOJYE
EdkMle0My11iRRzH6+KC/qxWeFfm+KOzexhTG9awvoAfjdTxO7H3TKh07o5RR7eP8PCLpvY7w2HN
rMMY15ShoYUc8xR4Hg64mzH0VJa1L2k10L2wnQjmimCFgxAwjbCvAgVNczHgpfPYZyyuniVbaXAP
CkW7Lzbm67EAlFR2Dr9N4676vRg6u75Lkx7kNt67NSa/zuQ06joyMzF91vGYFVi1zWaT4hQsxw4H
KjDwoLhMBevC2urY9WgTyOfOzgW4cMu8YIidqrVhEviRTR8BxsS99TwpPZsbz8ld57sySMKKA+79
QV1svRyhf2uZou+u2xFr4hofYbyYt5JCiPchwZnB/MJrVToKfXCdKU7qDAQFt6oasETdjDU9Kfw3
XjXpLziEdzFfczaZFoj7uJqE2uVtMxgtrj+NG9+4iW208DXlYh5w0h04Lzx39OPQaHX0bc6LMbnL
vUKrmzpqpdjxbGLnawHtw2LC0Jd+/MhBr7I8LPy8jMcwgTukD37rLO1EP7uvwZ9TH6IGvhqcsRIa
/Huh4kcnsMAVmp3o9XNfwFsyVq1MwTJtigGXfY3J8WSOd6pln7nqs6S4mOeYWF1bHv1k67hYAr8M
+7q27rzEGVRY4acssCp39FR8hO8Fa/OO2D4r5nUnAzdrTrMH42Ojrb7BoHWmewRctqh6/Iib0nLm
MEIbK3wwZjAIv8hiclIZVgH87Qij+84Bj6gSXHvyixl5cpN5CsPnIoom5zPmY0VVYhKdDVCamb3p
GjesBH/Hxx5MbX9T5tDOql1igjnydxV4ON/cWDGmzScByKmfb7Q/5qJaBf0s4uXKXhbeVdiCee1o
IBhmMzLXtTDKrMQymZdbrdrmklyHw2IbzV0z+D3LjsnMWbSbBciID7Kkg8Dq3xStjl8io5aEBFM3
iOnV4t6xFAecm43fHK0DmtKmHvBQWBhTNewd4V94KoYJ2SvES1D796ayaF0FWwCCNZQF2Bv3exot
49xuGypHwSM7oCnScHTSwNiawlXK3XVuM+ZZWFWJmL/M7dJ0p0hAhjxmrbfoh6pY+vHKMecaiMzQ
5qm0iS3AMo552LAel+Rx0j0fCM7fAyzxlS1tzDJX8yTK6YldPTM+KW/2RBxm0Bm8XZwFdvKaBUXV
PXS+sut459Q46VurtnDhx0mz9WNoaQq2NabMGLSn+7maUjMAOmtVzRi2BrvTvTa8kS3ZAW1f3dqu
xrQ8CqbBvVvwMoZe6HqpXDLMyoe46iGCwK0NDSu26fIgJFV6lSdxzViRB9ap+BBUYIxAI8lEDp+M
SY/xa5NFTt/QDlxqBTWYanz2EuQNTjGhofFk/miNQQYVDNIMCQwG22oxoNEk+DxZm36p8P0OeQc2
gKqxAJpxAurdufcUZ+3gQ7rItsBZ3xFWiwjrtmmF/OW7/H2Qr/Lm6DuRzJ6gA8rqqyfSRsyhU9kT
7Mgi6Cz3aypjjoFQQBNIP8ZzHIF8j32D2Af6kYzaQ9knWZSGjk1X+VNf4KifhykENSitLSQNPq1o
Tr14J1PiWNBQ2HZm7IMgHSzmOvCAUURQHWkxjM2iiQ5JonqeYD5P1pmYw/Gf7IK9cdss1sXqq1qw
iHueaxtyzNQK3cFf6Us7eikBavZ3/BTJJhepouxP2qx7cQsVHWBvQGeeBSOmUvXKCPLBKlYZ3nvR
fR05U3ewpqIQ28Xh/RBwj3XwOHjJ1DHy2MfzS7R4XQ4nPjHscgitxKydK2NhTdyZc0bzWdi0wQIx
LcVquUjZYosh4PZnsHiSU2OsyoqQxEmdfGMHfey99jkOZk3YmDLg3y8zCqx7WXJKfVxmuCRYhoNQ
fY6hbzhfFwgo1l3eDXK8SWooCNcTjS3JkVYoj3E70mftH4eq74bvVrNU48Y0A0+CVQCzWe+j0c7U
c95gu/HBpikxgWdn2OqCru+s+SlPe3iH1GMTfQE4Ybn+1JnUTL8t8Nkqa2N34+TqEHCqpx/yoBUE
9GOsG3mY20ynHqjErGDwNP2DNGhFjZKvlsozyfmax+WTZhPh+aDIpZJnMBkRb4H13LZwjMpi+WzS
vHc3k2rJs4eLOuPNgzJvpxpiytbGGj54TNM0G8sVGVInr4wc8OyLwF0qu8kRIcQW5Ftufo77ljW5
wgw4kBd6RGAzQ2k5r2NUGwHe8VE3kTxpw5T7ysSo50AR2h8e6kIMyZc56Hxun60+n288gNNYx+PK
PlRXsTFnKhRxoqtneyKMBAjveuYha+KmPXdmMtk78LN5/iBlA9oNxt8syn3ROHXLLtDbT4purOZG
RUAJdz3O6wYgEbPyjYekaWPxmheDVjtOvnYKKxrorJBj0eOrtDLRr81hzMxz56goeKqaqnDYs30J
vAKj7eYR8gt6JE95YRH0izcwVKBcQrI7o9cD0jM+/FW2GWVr5OvRHwfv3oj7SRwBZTreHupSUTCK
MAXFtV1gHh+H5cLuA6RznuSqrjpVc9rEILoWN+vVyTR14t7jtVeO+SqqgITGG9/ylXOPDCf7bTaN
OTuhdnBb2zoLSLdd05e+tzGbfoQSyoiyAxhWJEkF3Sn3xiMsNQt/+V7F8TazWaHHcqnwpZdY/JPs
eqnVniOoFRczUlWn+SktHQ00kjcJntqcB4jRgny3uB5pvuohyCzUWN2kqGEwKH6hC6I4Tt3rCYNq
+1yalETW0jWyhh/L+BeQr9hfzFPUuXn9NXbh2j0Dy2utG6BwzkwCx4iSexM3fd5tun6Awu5q4TYH
WJoDe76lRvOQOp01nZkgxYEidDOQbZ/yOm2mrZ8uY/WQs4qxdcgWq911YAeWG3fsYSaE+IoCckEx
EkF5VeQVrOXR5UFXxUoZkymyg5xjx1jgXYANTleRMXsBrpvCNezw74kcb4Q9WbaWUWOjfZg4EXFv
KeuWLhjqxp/+3t//RpdvRcS6GrvkAIK3PVFeB8Jd1X9vAMB+OyQlykF5xEnLQdZJH+reah9mv4nu
/t5vf6PrgS7r2sqGSNS6qXUUSZF9vETM7xS68J3+per/dkoqk3Zex9DwDnUSSTfeOO6Cp6LldJCA
6EVidA3DxRhKPEiVUzqX9DGaeGq/pqByLylXLCHRj/2AYErotcDabYDch4bTzdA9Up/xw7Wj4EfD
AW2cONqJFoRfmOWN8MII6FV8TWdzOh6hLlsJn3VPTSwDZvueEc5FKPuFwPV2UItm6XmIs0kfAo/0
YTtC1532PVyV77U5WPkasFn7Xi34v6nQvB3bmqCaA0Ga+8OI751xLKCsg/ewodnUa9DtyDChjBZH
rlETDF9hCx+gn9EiZxkSSWz5g8xk635jyQvaaSqivtsHpS3k2R1hcayaiok5tXGG3AA85bVdUfXX
QFBcArJhaJQ/4Jbc9013Q8OgVtdYBCQkD33it8dLf1ltrD0ozoHYpJmhcrmBbZ95a9ElcBxWmn1H
gH+MxbQb487SD2XdU9sIC3cskymMighDLrJZ8vd512LIjxAD6KNPVmY0t/VaaFyHNmVsTP14BLoR
jNel78b4geW611W6/mNJ/H8H+3+72NIP8+Hbf/w7YvJ/z1L4P135WqWff0Qp8O//6V7vuP9wbds2
kflM17kAOv7LvN6x/0G3OigDSlMuRvWXMuU/vesd6x+2aVnCt33oMviaU6X4p3W97f/jgtuAc246
DhOn1MT/9//6yTkU+sRP//xvlSpva4SO/j/+HSv8S8HjXwvSMyG74OwpMHL0PXJd/82m37n9MBuI
JRsIhyktCE2yBjYybpol8VaO48Yr2doD4bg3PNp8mjtRup8c21lnaX6VGLm7mrwn6NuHeG4+2rML
bjE+AaBb5521RzTZ1w3lBA2JB93T2SItAXGuyqfc6JNTnjWHvMe0BVTJyu46d20FafHJZjLy2ozB
wRbLHWXtiGPdFscpt64Aon62IBxuZFcTUk0qBDsGEdSbvsRR3WA+HRPRE5iCzyk/tP4IodsPNovq
n4w5jdkXNXs40OLbpLOwCl6W+2GQu3iMs6vUqfx7NyvVnc6IXExoiJtp7K39BBgxNNxu05Mr3yi4
VVH9aDpVaDsE/SKPhxC7TUVUMo3QiQMNxbQ8DOT12yyyK/B7bvDYm81NHDVyC+XzulH2sJ/HuNku
k1186Udz67pWdhg9hYFSqaAE46S/Ko30oLP5pRVCIp7Cj17K6TwKKwmVRYhl5cG2AKnFNF2EBLHE
CvZgAEzMf+wd48JhBsHbZ48TLOE9uYJ1R73a3QQ28teICIPeed9HL/XIPt8RyQFfo8RMwkCsOR+G
xfvYGP2rLRTgUgNiH3QPZw3sfq0vBWNz2EltP1clea+VLJ8iD2fxsiguuWDTwX5TH6CO6tCreoCc
U909AiCsQmkUQeh7g/lsuAB+rN58DPwbOuiv52Fcu3n/XDVIca57DKxI7zs3PrtD36wcOorDmJQz
zKpshe7RrRwNTHgx9PA0Fn5w3fdmtTWX5lNpDfqLU4t+XxnF49gR6g5BsgCrXm7LjB6e2oe3Dk0r
ITvIprA0xFn007y2PXQi5Um0k8g7F6WBMg+ufBNXxq0VZa8VDtDkohwBpXuEsdeHfobm3XY5QmCx
EhqsdZarL5n5BNbzqfMp7ApsML8kleZQSHNwuh14cQcJ7YbsqQCuSm9Obuh+703J+DTOs33E73Le
4OaYbSFJ3uPXhwDmF/Et8MpknY2eBCgHhlu5OgIIzheTwjVEQrU5Tzr72raLaQX8ol0tBaQyv1rE
PtZ4YDRONN/j8t2GMTNLNFLjS7CKXCrzwk+zU9BO7decDu6r0RIbZ0ntUI3ZCpia187BVQE/j0UK
gMq23BX7Fw3lzg6U+XC3TKp5rib4ToVjFo/EYThqUUrZgg4H9lX4fCiyBEUXg0Uz1D0aV3vFIGK1
nr22vEN3/xI4ub7yKYsfx6mv1qaVpRujGQCoy2Iohi2DqIUbzkoXa7Py2qtUtjPBqegpJNAKrmOR
HKF9VB9zKiW3vZm08K4TXAuwYZ3DrJfqK8N9JXDrqakgg8viCkV7uWPHzNYp7glq5XhL9mgZkXWT
gwUe1+UcgSGEkCouH4w73YNBnW6GytUnlOrq3nPwzwFQhaIZkgx3SZjqOF2pyE26cMrUshsXITe6
9fQjfjjsVT1lGnSeJD2qpsVmOR8rFpKKF2juFVwtVmZnf05jP/7YeRSkttaMyn5hitKglJWrGZe1
PSEgXz3nennoXQ73sKrNYGPR8vJUKm5m8T3yRtM0zi4sMTe0Ix59SsZ9lfmtvp3EuHxl0BfIcjGp
wyLT4UuGJUiYo5WD7lJVcLBgx4fKaPMvDgnQavC65dqaDOYL3ThPO5Q4N7oCwZdsF6kC4kzhjk+V
xUqFOcyTjBdgnR5JH4Ln4mxR0yjQVXpZ1raNg0Gn+nI9cr8Hs02mO3uZ3PupNbuTk0icADEQsiHX
alxhLmIprPn50Usb46BnMZUrb6hZVX6mwN4a1be5T9o9frDDubPhUZeWFivHoMOTamd7qizDW5ds
xdeM1vvPVIOKjVENegdGEfhco9FBQwPvxJUoyuhz28YzzvROMX7KtOvfYAs57Nvc6u9iHFm2iRzx
92WLW4k2jlexspotXoDFo8nfvkGkUAdX6ulIx2AEVczwdlCUp2o1zdYI4bsc5GsZZNZZJXn1aWCv
WS6oxxT0nGwfjSroV/kofPSVyOQvD0Jy4zk0m8o9D/7UX0W9kRQh43SSXboS/oHyLRMd9dKFiVD9
TiYDpT7hwgkOUkkZJ8Uz5uKWBJEuFnhJLf25zpMFySVxT2btqY9+ki53sTRzaN7x5yFKrC2SQRNa
hU9Jc6orxrwySIsN+tw01N5zCzvyy2yk2UNs+/PRVkKcLoSdDfD0Ng/nSTdbZsSoZFsKy8g5zes9
+Mtm2zdNcWvEyt/Wy6ivZasfpZsOe1BPctV4kQxn1ynvCIm89ZBpvZs8Z1jTJiNXRTO251yBtY5y
ywO1uXh7s1rUGltDY+8nntjGeW1/mpeaby9e2q1BGXZrG9FHVN35OxWJ8qxE2SBgBXfYCYyPkuwz
7CHOT7beUG5ABefYbuYg4WVso7GaDmNkHjp7/BCn9ma222QbZeYYuv6Xrho2S1Cs88gjb6m+1BMS
XUmdI3WKtTP0InQia900kBiDMuvXgKkgrwJiDY1OQM6N5S4Z3ecY7+KwJqO44sevfKme+xlbd2dS
60C5095vRPE69kt+X4koexqmGUGnT/vnyPV4YEZ1U86usRsyy77KZ21uEUbTj/40BvcYqEh6sgO5
qV0drJw00aEEc3Mkhrh3gnyVa+ItRPWdO1UbyzPG9ZR5N6WTbMuO4XMW4zrXqQjrxN0WrnHvlky0
Ta1znxjOy2waw7OMs5fSQJWViLz7lECrUXs7EhSs+60zxOpQ+NG6sf1lxaxdsR3AGftLQgdFG383
ADQnCQdyW3k5FbIYRHESDeuyr1auk+0divU0x2szrJ2WQi/ln41ftg+maTZ7z/AIIvJok2OhpcsG
/Pvcvvqs20G391P5QXl67zvuS5BWm8S2r83xgqckqyZf2pat3Kng21TP912Xw+ylxBHSc2TRGkBV
uNPXid9cK4IulfrlRpvjbc9JmmdjsUXSDzlbd4CAN75tTxtXCW+dOr53SotyC8wQdbAPHo1loV3S
myk517CG3QKg6ehMa1HEExFqlq6l4734Qu780cXuzsiPEpqtlZbfUQH5Q/2hGYu+oE2jaa8dW2wb
OX2Ht/yoTLmsUe8XYiMgjfS/SUP2Z1fi2w84uFlVOIzthetegKoiQGZHmefsM57JstOdE1PCV328
Q1fb1bNcQ62yQyfOl71hLvLeZzCv6alS9E50V4sC4xAq2eZu0HIOlTPeRfSV3cQMdhxlz+OqmhR1
YXZObTcMgKHZ0P1kZXh6LeAp1bitFw+UJ5JwiOr5wyygT9auInhL4nPhgU42smUXmOn3YcpJx2mF
OMAgMMK5qP0V0qvjhpOlOTrc5WMcTP4Kuxd1BWxVqXAhD7Fd/xQYmQ/YNfZOciwrIPe+UX/UnTGE
8VTqg+z84shPX/baU/Akuq7bdR0lRb7d6NGMrHo1FoF3o5IEYLmf18dOzMk6EBBV/XQ0EPNtYyWb
mpJ5MdRsp8mNZ9bm3i0GcWsFxniF3T7oNqXa+6iSybPD8bbFCGs5FWWMjOq7fnmmWMOZVk3zQ+QX
bbOBZQMJOmAA1cu7ZYWMPK4mO3IIpKf02tGjf+zn3Fk5HcEomOciv9jhj6+68tWO0i8yQLvctkub
m2tbVNZ1HQz+xkM+P2pwtacaUu2qaSu1GrQpPiqx5GcEiuyWacN6DbF3uG6aPzqTMzNs5JzdeUgQ
1IsL45ktwP+E94I8TTMRfQA76IRyNKzoNFKrec4/RzYhsFsa1d7xWmMftzoP5fCtjKs90w9qpRrr
yW+qHXydjSd285J+rFP36C/fKRuuGDD7LkCchkMDaE+JZuOp8twN0V5k8VUk2IjzSa+yOtr5C8Bw
w38YyvGVaLs/1FZC3cbRL50Tpaj9w02S32LtuLdc4qmxxrK0TS7LdM6zNRTWcddpOqAif/Ep1BVd
2F8GqUadjzdMyxH+g/0TQ3vLbORgb5gxLDYudJoLZyh+rot0OOpygU2e1T4qjbzt0ksLCG4jbK8J
wXhSGw8j/JOIg8GNv5lp3mxUPyzr3B3rmig8b8hgSg/f3aW4S1Xi3qTG+CArmMZhZ9hwMjthty+K
dgod0vDUrCLmG78oW/WbgCogg3x9+9wbgTmFdh1ViOgTLQa96jaDdWksKeGs91VDEdiedX92qJWF
1AujK6PJpm2Wx/VTQ5n+jOL3mJvZ8EHkWJgg9eZGWMVTf+ZM5LCIa/+oek3+Z8G0dkOawUjMZ8eb
pzBuqdQXsWN+xkHEtNir7WHX4qqA549Zb91W+98n36FnWUGV5LbcdJ97Zb/rPB1sZJND/ImK7lyl
uQ4n2WC0UWrIukNSPxnkt6GV1d4HVLKBwsU47vNxGHdDMKDLp1G0b6vC+2KgH57iyuzuL1ayoRaO
dRqLNumOoyyLHX030LoZY9tDAGsPoLSe7VHsfBN4Hu1xvbeWumjC3uj8TRtk+nms3fp+cOtlo/Aw
KUhseqrJ2lIGGfO4fF5iv+/WXe7Z10lWEp/b3szOnI8fe3aKrQEVkjCFaZkompmjLcdq3KYuzQbG
QDBZNKl/rom/yNh108FoL2CFB+NlhVovhk8cS8O1m4YGBmXUiYVjk5RFOnssOeKOs1OoY+KX5jcv
UiW1qEEFR8ERfUL5hVhD2dW4Hs2o3uB17YBFz9zoWE7FlUsjw6toi1en6TKogdLe5vzhiqJpdZVi
EnmEdZNtJlu4M9lhN65TSd9YJTrjIQD5+z3NAm9l4sO4q+BBvVA64TAwhuKuKpQ4CQaUNzhUq8dM
OKNLD5tbkellI8u87CUZLtWZXdBCPg6DRbkvpbW07IC6yu7ciLAiDBA9UY5GgmztozflujjmkdSn
ehrk3h5t/akx4wvA3Jxz2inoB/uUiOY1N5W4bbVN2d4J2qsgmHNs5olBsoVqFQeRk/IhJPrK9eW8
Dub5M70SL6OMbuN0YrM06tNQ9Ou5VP+0Yvq/IX82r9WHoXt9HSB4/r+A7UQr/I3qyTbWAeb7Sfe8
sLH+FD4tOLGWGVgXMLEboHvyJ39SOxE2/wEfFsmReXfX8S8N5P8F7eS/IXqRARIjVWmEJoTUfyqf
BoKph/TJ/89Es2XZ6PpvpM7fSZ+XAYF/6Z6+BxSUa0NoRqtEZ7Xf6J5xWXtIQlqcvRuCBr5iGrD0
c92sq/yddufLDP/vrnSp+fzgBLTEkZN7GDudgWiEqbmJ06NbhMuqtq4ZTzGc90h8P5dY/npnb3qV
J2uJqWxyvcG7oc3xMBZrkOvhD+/69s+f/6Ny/KuLSCJPjwXLGwnedKI3jpPh5TcD37WQgotPovza
Wdkuqd8rRv5cEfvzbmD9kgQihFsgXn9+evRLpRNCqThXvX9oaZ/1iTDz9/wdfnEVz0afhwnL/0AK
/3yVYmSAhK4+58yckH4Y5qhZFWZKelf09ntlqb9+DlzKCywbjDKf8ptLeVOXVXHROedWC4JcJG6a
TZPonbmYX7wfD4sd6Vv2hT7+1sd9xALDsqTtnCvdpmt7lA8qRlBZGr+5mqk4v/M5vClc/vGaPMn4
AW1L2PU5b80MaQs0Wl/4ztl12KlXBhSuRxor6ASc0glR7DK7Suex7NBBICiYxzyPu8+qw+1o3ddB
LzexlpGmYrl0xWr0Gu+zynQTby81uCRc8DN/4IhYVqltZt/pudPpOq3E+IITjVC3Iw6lDOgQs27y
iT985/b+cOt6s4Y9WlCp1iCe0X/45iskMGKAaVHO2U6x+x3oBHfyNF4nhu/szcVbTZFB9qw+EcIs
x6LHS7vtaDH4/Zr7w9Xrza+gQsN+CtSYcsAfL+GHnYRCCD1UIw9Z2Ia1FpMZOsGAqoe9Uj9nW8Ns
CbaoRQTmIemW95b8rx5C4FssEVjvLn0Il43uh8sD4jSjwV7k2cmbemXHzXxXWfd91y+UQofinCIU
Ubdq17RUHnKjs2+kRxPHOw/hUmn/+SH4NIUFgpMAwLjztpI8+LiGodbKs7Dy9tlVVYT657+MY5bv
UyE0/DAzv1LzonY0RjHZSc6676fCeKdWfzkgfvodnGkcYZ7JALxAWeZ8+/FpNLRu2dqvjZObz+4O
mvL0YZH0g75zu5eN9O1lpOmxNbkmi/mtoZbtXFrBhTJOuBJ70XKcvOZbkAM2t12T/vSkoYXWz/jc
0qv4w++v/as7lJbJIck2EmCs9fMdTrUFvoIJvpNvHTurCLX7TiPIXzYpHuEPF3DeHCLzEndmLrRx
EuKunI9jt1LBwZTvbIWXDfXNE4TNDakeXqRrsfH+fBt14VkYSwXBaRhteoRT+cGhqp92SOVZFuX7
GB/Ad478X9zYT5d88230fteV9MgFJ48W2xdLPPr5Y28//v71/OXMYtTjx/t6006j6SQdyWKCU2x+
0tVnaR10cff7S/ziPgjehDBNafHwvDcvyLTdPjdQD8+GsayyGP1FMB0Q32GAt/39lX7xrf10pTcv
SfcZ/W6MX58v45a19HcqnT7+/hK/+A4ukajLOe/7wnzriEstmKwL5O9ZN/iPjsz/+Hncb6rYPeVR
M1/1Sfo/c1jnVCQr5LBH4bE8jsW3ThljMSsqWAOXjLtdO6NauN7t7+/qVw/ux0u8+dSYjKTlgwbQ
czdTgLI9GnIb+V5I+ZcQ9nIf/Hz2oEASf7+5iLVEqgNzkZxZqFE8HvGcnDnOBz6DKjj57YfBt9/Z
+H716XnSIz0w6X/w3xp1KMYyRIGj5TkWV2YsLl+doe9SNIm/8fz+dZ23n7jVBJk3Sk3PU97tHE2d
KmHY7Z2L/CXZuDw/4sqATlOfvtnLUv7h5DSLqEtxu0jO1o1bUSkJqWXcjNm8Y07BoHr4+1v65dv6
4WqXR/vD1Rgo8JYUW+9zGZc7ocqj1ZnfymQO6wDXL9qt0S5WUnvvbHp/nLxvNtqf7vJNZGvN7mjk
DPOdu+Se5oldH6h13B4ZjkiEeB5bekJi2nEZN0mVWpX5KSle42RfwuZKjU+6uyrTr3p0wiUermJU
X11D6c2xJadX1pa7qR7WFeMnFoJjN/+Nne7HN3R5gz88M+bLWh+DleSMbciW3os9j3A90Vopy8+/
fzu/2oZ+vNKbU1VLDDPkzLeQqLvObK7bJfkWdx/jNBGhQePH768mLkvzLy+FuZcgoAFAUDz7+cbG
QDG3sNjJeaRouPj7vv4e9J8sSobLrF7s0X+ISUin9tnI1qWkuewuA/6ddPO6Xry1qo7ZeOdmM1QB
hoo8/I/fY7v/4hjzvB9+4JsnH2UqMTs/YOeviwAPQnu5VpOZMIQ0v3cs/2qvxJJL+h6pFznlm4WR
mjT9N/TBn4u66NZKUl5QjvOere2vdq4fr/Lmic+jSylLTiyD9DMy7ZU2Pg2zcyzF/8yC9s/TxReC
j0kKEoK38XhW9JL5L9ZbbtI/zmyreM8S8lfv5l9XQDP5+eNJTbrCaflPzoOBDh90od/d/Z04xuNd
CNN2AjrR3s5Wq3qYly5dknNk3cUzDWP/SdqZ9batLFv4FxHgPLyKGmxZTuIkdoYXwkkczvPMX38/
+mLvSG1CxM55Odg4BlLqZnV1ddVaq+QSBmix8uxeXIoxp+o8ismbhKUAwc60gv72aXZ9qXsqpu/9
2jT0RRsmqqu8TkxVcea/nwURGu+yGUZmcIqye2/S3Lg+REa5cjG+fYZxmUDJ+deK4MWaBqjELoPw
NKiZTMtAV7e16Qe3ExqSAIDUe1MrvhYhdVvf+GbUTbrztWpY+RVLUez8RwhOPhg+zSqVpU5DLUGP
0J3tOAAYCiELbCDB7aBVrBVpFm1aMi9wKhcOAKPL7aVSLpdxyye8TcGrdflAQ5kOmfp+/Hg9aC6e
4DNDc0w9+47GYLZVB5Hy1HbU87Vng7oQlxRjUFZ2cc2QkMJH86ulQ5ECqvmnBtTFABrZ0I52Ueyu
r2jRMy1dk1/fqjwNL1fE3eZoSFYFp0x69CNrV42PUriWACyuxgau6jCLBC1WwSdatdTou0bhKVJ/
00HYzBx1e0ZEBCuXmrIYyGnhK8ZcBaCWfLmcAeq2BbcuPHWaSfe/2drpoezvsx9xQPkju0GTm+6H
A1JsXzs0WVY+28JuMtgTZK6lkRVTC7k0T88iCq1hXijEMO0x4P21Fkre1noMNJDObAiuoVZykw0G
NkxdOpAFW0dzDHfFHu30m7GsD1LyizbSipss7KutIACuAhS2qToIoaW1YNDBmAtPttc/RKWxBdQc
bP6zK1JNwLNVE9AzpazLzfNAakl1loYnrzX2PI0lLd5V3n+Tj3m9Gy+sCLGihdXTDFoWngIvAdBJ
44kq3fWFLG0WVShlRlAjtieqMuclo+1kp0Gx175vs4rRTuaKhYUDxUN1hmVTJ6ZXIviA0wWJD5Uv
hFr2FKr3/ZB/DNR7TV5T3F7yZ0KDiqK3piic4MtPEjJfjOnhBv6M1k76UeofGyAr13dr4VFCs+WP
DeHM5DXdjyjRw5MeTO3RR1bMbXO9OFDSP6aF9SVCefRBtkuw1/Ha82ttfcI+NpNcSi3041Ntf3C6
p8j41ji/ry/vdRSFkGdfrG/2lrM7Y2JA9YDCb3iS7mrFPBg35riZOnggSIK8pJDHLOWgtyDDi1l/
dmVzlxzlfHPnDTgz3qgaQ2B6LQQkl2zGbFcaX2bonxP/vL7KRTukz5aDJhtdEiFX16G2xHJgkER9
NRE96Hb6jMn6+BdGaPQguUCGAQPicjH5oJuRPl+KmnWjxwdUQ6y7ZM0lFldyZkTYMRNcaKBNFhfi
6PQ7ow4/muB+QIfEmhsOuv0XJ1kzHXIX7l5VEdVqrViXAAASWAECbGq/2JrNMSmzLaShFVdYSJLo
EDga6i2vRSchvA4w09uKMQCnCpIAGbUa9a4ZtltozZu0XVHRWrqIL6wJkUNhuFqJ0AYxsNpaX2a4
fJU8MGiVBlNQ37UzF3p47GG/OtbOh9Q9jvrKzi7GFbpossYDQgU6dOkt2QDUVrGIkYNPvUCleeK2
Y29v4C3r20pxvE1SatMWVc3+kHtFveKsi6HlzLwQWqBAK40yb7cEDLplzpMnPa6WYV/zGTG46LI5
t6stVVdFpb4pDWxJbqs5QENEkd6XXYiX3kfp15Drzam+WI9KfktWtKWfttJwmc/0G9uKrCkOfURE
hoSTwuAgimJBG56exrzeBAD+EP5w8/jOGjRGr/7FO23mSv1rbj64Z6EsjyI/TSrMyUOyMayHpHqZ
oqfrEWbpo53bEBJVHzl2Sx2wUXTHPH8O24fRWNm1pWN4bkKIlLYUBGUJF/xUANe8z9QdMDl7fKmV
FfdfzBN1xeLrOBx6VZQS9DwFRawR/6+D1iUlBlb00S/kbdRKv9qgOIGT9kCFwkaKV+Tml02r+KXq
zFmQaLroE8ZIzVd6WvjarTmlgH76doBNUdgHS046EE1ldaC+pwAyq/uDmab+yj4v3ru8a+gE2jQF
GXtx6S+RlISlrMisX33IzTHfx22J2or2Kw2re40PoEnT7Vw21Ap5l0iHrr8NM3mlxbToUGc/Qqjp
ydDr/VAfwlOp3DtQ7eX6YbVZtngOIdzB05tfPmKh2gb31QFAJYGqlNhFgM28hSmc7dpkMm7jogVI
OI53IO31n9dPy6Ir62SFsBVtMnbhPjZ7Pc27BMNNkYAg7/RDpCiTa2dmt7V8w94ykm68vW5z+bMa
NNxlpGY0+bWseRYG2mJEUIkZWqfBkO7b8jHublSNofTNXpG2DvXI1n7yYn0XKsmOqtKu+3b9Bywl
97qhUzS15vRe5BD3jY1MUDe/UiLv3mp0FM/WJtEsOs2ZCcFp7CgEpg0d9yTnT1MBWUu+18xyJR1Y
9Jo/RsSyVxUEsmoFGJHS4ivZaRR/GqwWLnL40IU/k2TFV5bSKpwTcSdzfr+qQvYxeR6Mc6dgTelx
GhElTI5Um4M1ZftFlzRJpqCv0oQXQUGdMtmlZ+KSgz1ugHG5lvE9MTIQ9OvnbnFJlgrggs4XdUMh
wVCSqBrhZ7N14M/DUHWb/De6ODujXwtliw5h8SRW+WCEdOGgOQBUm6ImlOcJ07m8X8G4V9u9bdxN
ieciYwi637kLm2yjm65HhmUCOe3HX9cdf+1HzH8/O3hZY3GZKBy8KHoOKpS5wuMU/rhuY9EpqRLN
RQAAeOJEwtQuAhkIR3hySM8M+2aIFDcoP/jB3iqYuLBibXlFf6wJGYXvxZMBPyE8GbNqUgXJBM2Z
4OH6khbjxdmSxJQi05M4TPh2jQpfxfuOIMzfnOQzC8JFZ2nAm/KaTZsx/eZHP/V2MGj2STe4zlM1
rQ3xef0Ib/K+M3tCeGoHK6oGr6PGFnmuOryP4xIa5fs8vJ1bQW14LJCW3xjyx8hID4bWogQM5QKP
jNcgPyt7KwaV2FSApaesPEgiN7IePG9tOPGii9g06AEP060XSznThGSjhUjcSQrb33VrTbeTaUBo
1fKVnGkxmJwZEk5X2ZfGgIwDgSt+VtLYRTgCune68bq1+bNrlgSvV7xKByOHpWwybko1P9K6Aeaw
zfLnv/D8syUJnm9nWVug4kvAmPx+E5ovEETXfH/t+wi+P+ppn1ctNibrMQ20XVb/QHNud30ha0YE
hwcjbGmBjJvZfJTY+w3iYDWJW/4qhkNll7zCFsdMycyoQJAVR0uV5NBn00ZKf4/ycGrCFUdbXswf
Q8Ln1/wscGB7UXAozbtUgx5n7+A+rMSkxXuYGds60FndQG748rIomh6lB6g8PL4NCxSXZqFnq+Sb
SDF2VRIqdyg6RSsvnuWV/bEp3JI5moWdbGCz7Z5lZdzhcQWsmeu+sHhDgXIE4mySYogBAQpCwMt+
4lWR/45h6pjdjR6+dLILoXzI5Nvr1paWZKhc+EDfTYQv579f3LlRGzmDQ60/yORDmUv6tvCi/lDH
ebJi6rUJI4Z1Goi6AQCe4rKIhqvbuGp1MJFAkqab2kHmjUsrTnZ1kB/y4uA0+/kR2cf1Lu7GrTU9
GFb7qWn1Yy03bixB+pua8XB9/UunwkDNBKCZCpRcHMWh2h1qfTG/KQyHLamckv3OmM4ztLvrdpYu
EpiVwIponoJnFA4FTKMCUf8kOiX+x9H/TRPs+r+/5DXn/74QCqPAo/KEEOcJPU87hXmvxJvY/1KM
rVtxQWbx9rq9xRc42G7gmQqyr7II7ghiQy+nZl6Q05f7qoz1PUOHtU005NaNz/CUTZ04vluasygI
dMivDMnWV37EkvPO+LZZFsQB6yaGTStu0Glm0Yr/pPqySytMMp+uL3Tpw0HcUZyZSUKYmf9+dkBi
uN7NhG74CTG+x5rX/qzau6a+vhTMCMmmplJHkMEWXxopw3Ic8zGLTmWd6W4rB50rgwbaQqv9WaNW
6iaoRv5FnKEli+wOzVnKiIJHUheuRoQGo9Mo3/v1Y2ckbpx/U7zUTdP70clX4vX8LcTDb83IbRjA
hi6LrI0wcehRBG10QmzuCdE5tf0WqTdDdhMO3gelQNB0Da2waNHUVQhsQEh5ql1uaq7JYSLBOz11
9Y6cJ7cz3i1j4+a6T8nUglo4fGUwwP66v7xOe79cqC5rMB9gHNDLpKl1abY2irQIBp9GxU9rDyu/
TO+Q+Gx/eC9UaAbFdYZTOR703oWJ0MXHyazdAHiLv1qOf+u5/BDedA7obfZbLE/1gAmTwi+DkzOe
Whni7YoDLZSGMQA9xrRZ7AxxvlzpGMilBgMCEFDPk6MJt1C5K++DOZYgqR/74WXMCrevYN1K3rux
NVc86m3IwzydSUVxaB8igXZpviwscwymOjhx12wYTrbp6ch3CPI2u0b/Rl9xxd7bQwoFjDyC+K1Q
jhZn+yRWkVUIXgWnEvp42H1HsNnt+p8JU4PTaOVaWrJlQDmy5m44V7NQzEgKKQ1Q3qYRhTS/mn6a
PkvWBBQafZD/XD/UabuCDAWWBgBKhEA5iEcHcU4CIOm/Y2jYTnJE5GrFVd4eRZ2+O7AkVVUJNWJ8
QxNJCqeUUlAT0h5JH8shcp3n0XyWshf1i9OvvIgXPANzBqUzbvW5r3zpGai7DEY90rPIe3Q7JGmr
eV90b6/Gt3bukFD9WjnyKv+ecOQv7M1/P7sjJBApYVbzzFfMZF94itsVxm0SzCOquycN3LA//J6a
79ItpO7NWkVjoV45b+6f1QrHsArsobdHyiZSIDGcGf7qBDXYKo51eIxi795pjV1d2Dde3+xVdAiL
znB5A6ycjoWEgJ8xN4jgKqES94ZcJnsoBc+VFdMZbtUGJRz5+xg9jUl4qFEP07RvY+tvOm3t7nyb
BHAoHQe0NvVS8sr5KJ1tvpfKyixRT5gz442NJhEtHPrcay68UJQARg/YcSYkUF8UfZhybWiMCWj3
afwlo5m+LYLRjdF/CnQFfZ3No3FrHqYO2a9NXq80OxfCAWGW4rsFhhuHnh3+bI1zgChHP6RqZf1E
bWmTRJ+r6sWJPkTRzxVfniOL4MsXpoScCilORKp7TJX9czS+5Kh7pjnaSx+t6aCbRw8NnfzLis2F
83NuU6yyINakFDRTOK9xvanfBcZNmN9F3mH40VQfA0NHghS6GRW0w4rhpcXSQqLqQtGTR7awrwi6
sd0DRydITnr3IpfP8UstIzIfty6izLrt71Np7bE/J1biDptQf/mUMCR5DFx+TC9XqhatIl6u1W4u
7Hq2AyF3ctVsJQwutMjBQZ5ZEnJXmynbCL1RiEFIzIXFKNVfskrd8eTSHDizbi4l7ijfBUXwQVXT
Q+B89MZhhTm4dDx5x1KYN23O6WvYOHPdofamSJ5X20mS4lZSXzBwBoAISg/5yi2zeER5k8igpwmH
0G0ud3b06ilgXkkIlTZ3dWQOE3QPU1q5N6WuI89uPyk67FrL21p6upu7hGoSnwKmTFWq93jdtxau
PDLdP79F2HtT7SLEzenLIaa4KTImKDvPsYU2jmltppahu0Horla3lzf7j9H572eb7UDLmp/zxGAl
fnQQyegza2/3L3+xNIdWuc7MHNotwjbXhWlAInE4rpNyU9kHrXW2DcMUbb16ieztpGtu1Mo3140u
ZLM8jWjvwPwi1RQ7vnnWtaYcKNReEmgSXaFLbqpp7cottnQ2z60Il4maSz5CdRRfEHY/NIF605YP
GgozqziARUMKgRtmMt1zef772ZdKB6NrvVbCPSik7YDzFYfcsH6jkjjsldq3V7K8xd0jWdbnt4BJ
vefSXDMZdj+rsZ3UEYTM9DDm7fb691lc0EwKJD02YHwIrhe3NUhKiRieIiykGfcoHu8k/7haXVzK
M9S5G/aPIWHnmPiaTcNsSAlQ6k+DXRmoLorvt3QJtkqNNEg4DXvZiX5Sdvj2vy1ScI9BM/yqme9h
c0K1fl8mH4ocrWx/XHHDxc/Fu4qSFH1g3RDs2AVcQc+AOUM+5ULWQcpwd30lCyky7A2YiPPjyeRR
c+kQWlL1CVQRmA9qtqVJ6pEpm8rXpAn3Be1ma1i5aufPL156sEUUvhv/Y4mPcYZ/xfzfMAeiZjei
ejbdNP+9kwL3/8yE4BijpHURNM7wNDYfo27Y1n6yUcc1Kvqin59ZET4NQ/FkVcphAiAfzhIs6wE6
x1Q8X/88879ybbuExKQg2UVxgLUMarWJk3JXDnfx8A5lT7dYG6a5tiLBFVInoyEMrPzUFvW9HY3H
PHgZyi9qVH28vqhFQ+ioUGUFMySL0Pk2ljqlkTk9pTxu9fJJGbX7Wt4OfrWSCCw625kh4YICxsWM
ofm5WSsFubkyvwAd47uXlcbKrbT4neCnAoNyZqbofJDPwniVFoqTxXwndAFc5HNjuoSfm4i2mp4H
v69v3+KRPbMlRFgF4OgwReBCLL2e3veZJx/S0X7PDKKXqrbCQ5aOP0x5WhtSvfjVUL2xiUfUWsXK
tVKraDMy8+JkyU3OtCu4Innmfcp0A+o/qrR/E/ocyhGWCfdfFzF/NRL4emlgLrGotRpohu47KHwr
4W/JQ6hc27xVkQfiPy6/21R5BXJYyf9D/TjDjfawHsXXjAgHK4zttEN/ih6HcmyMCg7svYnS2nWv
WLoqZuIElT5KOCRGlyvxihJsvkOto7a08pPSlUwYkKJ85QG60LthvNaZGcH5Ir9lChtDqU6K4+Q3
WVRqYO2S70kVpfskcSJQxcq49aup3TFZ09wxUYsplZ4UMBjMNHfdFKebPjG1GyUImScaTP4R6ZhV
6sqcx4hx8/xnzs58dh4HXzX/HwRUqS76o6AGGrS6EKrQDHQ5j613pyFBymuvWa1xLX9tQFuabtlQ
xIQdUkovcZyQjla9g2hto2z2eP1LL8UaKnX/GhDWphkI2YQTVSYSnjsghvau0rOdZXQp5Z3gPaLZ
h+sGF1OtOT+1kel/rfRe7mY/0rLzUVA8GUXh7IpWyrcpo6w2UtbHu1hl2E/Z+pmb2TzqiiYvvlVG
vlZlXtxWIgEZH6MHiAqXvyFBC5lhkCq3k/Id7qQTITgc/7i+0KXISrUeeiYgY8s2hDOU+SiBqF5M
ExD1efVYavVW4uWffQex4Ncr7fHX6uMbHz2zJjqKw3jyTCP2hKq8tzxXHkcy5fGBJtCuQ3hQqr6n
2khS1u5stb69vtTFcGGg5UI1Fm0DceaCo4RFkOnEpAx5SttFn+5/+/eFxXndyNmQ+PcHL90qzIGa
wrXkeA6bb/bvbAmCR0jDxPyhnhsCJft9rIZ7Vbmrx/Ymkj/n2pPBgLu15HXx5J1ZnP9+FlUao48k
bWJREUMmB8neOEG8RfFpW48M9lP217dw0ePPrAl3UypLqt1PeGMEeHkqq/fzpdH61V8UZrjTdRNl
CJR2ZPFLKXYnR6/shfi5jH5E0fFvGCHcGhSFTcYGIJonquxwMcRtNRKypmBLC+5zZm/L+vOwpjqx
eKR4KQEIn8vAJA6XHwhhUCcJZApdSdTeNYifRunnyQSw25gbpKk3ttYjpxBQoghbxvXaa8XhpU9G
IY/urUbg12XhkylmyRjente8of5OQDrRRGkxfd0vFqIU/zqfiqyFvprY79K0NJSzHCNVR0tNqzeI
mTKVcUvRYpsH+QZZ0+sGFw4aBnmrgUbhBhCTJGAjo+UpdKWBwLmRF73XZW5UFRnB0XkyDCYJyMfG
WmvbzsdXON4gXWHlA6hXkaoTgjEKrlXZmmV0qhxqd6Ypfa4Z98JsWG+bMR/5vz8VCIZA2gGEolti
CIWRXI+HRB/iV1xGQouyUO57++H6Pi6Ejwsb6qV3GlEGCcCLolNDg3LUvWNsjZtguO/bpyq0t9eN
LXrJ3KdALY1miNil9HpSRY2RwCd9eu3jM4alNBBXVxkSsmcA1LNUMqYGcbSX63YXjgB42j92hc/W
6HYy2ej+nqTG1f172X6u1wRFlkywLIaJzBJKb14iOW8s2Un66OT09r3vNXdUzLthBQq9cEHyIpjH
I9FUgTEnrKM2u1Z2fIxYKiidl9xaY5Av+TfkAgivzowfF+PuoNRMR5at6DRniUg0hHump20y7+P1
77HkdOdmhFuy1jKPhxvohzBBvibZM7JBvQmrdKtHX69bWvK4c0vC7UjZrdSqkQVZ417qqmyTyPLX
wUB8lzHTGdrV2n+nNOqot/3ZwvkXnd3HmU4XQZb16KQ5z4Z1b4a7rgw2EG3+t4XN8fHMjGONTU22
GJ185VbvUU6S8tNc7ImfYqYTJkW1Em8X/fvPssRWSdRpRmN5Gv490aW1vNqtZ43HNv19fV1L1yX7
RyMR4hLlOBGIN8WGE2eSBzImA6Flpd9UDfn8vnoX5c3Pstt38kv1gqIxUrG5vCbssuguIBvAoCKH
Bujgclcrr6u8WpNAqtmA/GomOplKBg0/SjaFBVltQsPp5/UFr5kU6kEIbXlTn2KyV5T3SUsukiHO
GKHkgay7nhQ7BiP/Rcyf8Rv/rFIII+h1MrhZjeNTbEZuEZj+vkoZh5j3DNOrguQm7bt4xeSi+5DN
zQ91tGzEvmIxIRhbzSBiNdm1tNkjypO1udJIWDQCB3smRyEsJ2qjDVJdQFShDaO3z2A2g/ZxtW25
+LV4ds78JwSTTOF0J0UQIYrLiy9knE48Qi6Tf3gFr05gjeqN6q1kAMun4cyecMxjhkRkWYm9Iowe
/LLfTAyjnu6VcN+p9U720AvXbuPkW7H2vl7cyz+GRVqdI5UyQg4aBWvlNtPhKJo2sz2UD9edf9kK
0ML5yuS8CdtpN6lXh4MJ9oZ6uMWMCSYRtPrhupGlWxOpRnlmKnF1isR55PussEkxEhnKKa6Su073
nq+bWFrHDKij2IrsCQral3HDVIOeqgsmYjDyY/asM+xkDTi0aAMBJTgF/OI3zerMSPPWYMozXYqj
BNMvHZn4RvX9+kqWMgDwxv9aUS5XYvsdWjWmT5yvHjJtYrgRynLpkXEqKxfKK1VQzKXPLQmx1mR+
KGrjDRdl4Fe3UmKkmwEg2U3TBsOuCotq62uN9SBLKCqWemp+iNTkoe77b1ZvBRvJn4ZDrvjhptDt
fBuMzP6SJ2a+DYGMrHJlf2HuBDT7HGZ9zVy/2zIK4feFSXCwhqY9NUD3ke7kIcTQ5TWVleVPxRBL
YPL0+0XMiFdoSNFQfz5NjHljAvSOzD201i6rV/TQmx2EXsv7FYoz2L/Lb6V5E+8xH5izkeyBOx8Z
1+raejrzQMzdqEaPavJJ1WfUMyiv6iEwoyclKt3OZGLejzYKthMjvuv+HbrIqf0AqH4vq4++pLpG
tmuSdxI6Z0y9CPfXPWypXKvNSSwixbTKySkuf3YaoTAhB2TjZnEX9elD2IHunfJbI4i28jidxii4
b1Iw4lkZMJMkQEY5bw9lXW9yK9yqlnYcGXTplaO8Em0XP9vZDxNOcayZUVEbQLbNdnCHqNiERwb+
3Fxf/pqR+e/nidsQOVqigdmuk9CVnsrhJbNXqieLAQ9mMmjtWa5IJEyWzH3CXypyw+Fj5DCxU14J
d4tB4syAsIagLmtGnWGAqYNIn+Jeqvop9p+u79TSK0E9szL/irOdyqMuz+qIx/Zg32bdkflxaDok
76JmxSGX7vRzO8IboVJsB2ciEKnGO0vaDqCvEQStJIe+wS888PqqlgrX4IERBgB2xAEQv0472Yw9
KPEyUiFNndzegj/L/L6cmaP1NmIOII/8juk11+3OweBNsDgzK3yz3JMUZjxTMGHgpY2MpU5Cy8DC
wVUCa1NrjmsODB1SyjVs/eJXPLMrfMWwD+0knosYmvdeBvnEwhQIcYazq8ior69x0RYM65nEM8s/
CpcXIw+9cTT4kp11TJrY28QKrPykY6J2SMF3Tf533rI3W3pmTrjBIssIO73CQR3/mb4SQgOPefpw
fUmLGSBECKQNwXYy60EI8k6V6kbOsMGT6g2mqxTBcbJdZXr2YFynqLj4zaFIpSdEc7MqerxufHk/
/7Ut3mPZVKYdE73nc/6BcT43jV67IIE2hf3ihH9T7TpbqCp8vKCTqryw4HxIvIJ4liQ5A+nM+CGL
p/QvcLnM6EBLaWY80WkVriBdCfIq7ylE3RVG6aoFisPysNJLWdy8MxvCbTK1qAumvUKgl1vGn9vu
mD6bVbTtkaWn3Xf9Sy264pmx+e9nsZLjMOYIaUen1Cq+KFK48wzrl+yY2+tmloMX7Gc0VVAZkG3h
NJtt6TdBBSWt0KrNaCTvC8+4KxhOm+e3Ujy9K7Jj4bjpjxWz87d/c9LsWfBtlhAFznC5vKFltm06
Ybb06i0D2dy0eERjq+k+D0Wy0bp8o9ECPEzlGuZu8SqlS0CBmXcldLJLwxIJTDQxZYOpCqnlWsxM
uu09ZjldX9+aFWF5ngLPuVJnK+jVMiewGLdeTPi6bmXRR0CCzDKpzC4QO4mgPttkqLh4LDRr250z
i01PK734+fu/+VBnNgQ/1EvYDenAI0WLAnWuzRuM05K55MaAuauq8j8uSXDHhjqbadYsSfOOdv+s
bON4jfK6vCKEtOg0U90152N+drLidjACbcSEzDgT7beBUFnzOcrSv3CBuRAPno6etmULjjaauhX2
PXdJwpA83kNjoO/+++c/tyA4mepHWqyqNa8F62deg3jw3pflanaz5MogRkFRgZFBe1m4rqRwkBKp
57qv6iNM5MHf2lG8pbW71XmNjS7D2JSUqZrVPvM/ptm7jLnl19e5FHehuNEcQoYUoZz5F559sDGe
Oqa88MF0HBwFe/THWn3H7N1tFprbyYgfr9tbOlbn9kSXTxxG8qXYk1L7Fu66q7XFvZSPK++GJSoN
1D1Nh6WM5hA9r8t1lX7CMNWBh0PbFdvKunf6kSGcR4pqKAF2CCkG9ibl/aZlW2lAnvxzuzZ7YHml
f36B4KNhJBddNvIL7OyprYz9lDquHa1p8i560Nk6BT/N4zAemGXNK8zYh9bGllfu5bVVCHe/VkwV
MIN5H6t3sP+5I3spW/HB5TWASUM2w6DIIfhgp3aSETc8cW1P+xH4pu0GhTJt/8bx/hgRHC9ClSHz
ZmIuBaGwVI+28bPxshW3W96tP0aECBsbdab105zjhsWN59vbYlBuVhHni1ZeUWLIM6KHMD/Rzs6s
3ZUMEpXJ/XKzRPWjRUKv7hC3nBhNv7++a4vhAVL9PLgD+LotHKNCYe69H2EqUMyd9VUa482Q3xi9
v9P/au8AXOHM83g+UdI3CXKDstY096hlN/O/z7DzOl0pei/dTzOq6x8jwqHU9Mbg8iLzc9TQZG5r
z7S5frT2mp5maINpa4jcxf0z5jGFlG9mhsDlpwotu2IcmIxrm5JCAbKJXBg0wV5S4mqbOTotk7BP
VyozS8RlDab0v1aFa0UP0mJqKtpPU10d1XpyTUU+jArSVnm2mzrn1hq7rfqsd85+CJ1fsEPeWYZ/
YrDvFEdHTXqY0Uqzosx1Z1r0Wziw9BvAnypi/RooQKlOjk3aTfUtZqy97rs2HdP/zYqweCOp69Fg
OutJl3nr0Sl1Hs1xrUq+6EfgDF5nU0KDFYz0zJBNyXTjU67aW9QfPRnpNYdpqN2Kwy7v2T+GGFp2
6UBeDjNplKTotVYed/pRtpoNQwb/Jjr+ux5gKZdmeETKUd2xnsJhwrjv3Jh6vE1WJYZndxcT3hme
8f/bBtn80oxeR9IMfEEdwVP3NGQ/QJt3otBtm/uZMAjn4y+uL2Ql0XtArQAqq3B9pV4cyVLMeQ/k
d8NHJWVNf+Fu5xaEy6vo+6CcZMJW0H8Kppexu2/Dtdr1khPAHpkH5kHHod17uW1qXsQ2Ytcko1l0
E+T6DTzryAhWfGDp44DNhH9M4j6LO1xakSSr9ts4ik9hzTDlYdjFIADoZihS5krltImilY+zFByN
eYrlzMW1DH1e9tk9psH21SavieH/tOEma0fvlz+FlmuXnc1Yc0YLqJ7yNxEZXBcTT2Y6Dlrll0a9
IXHsrk/jk65/LbI9l+lBejICN6yKw/VAtLifZ5YEzzD6rBoyv4pPXtfvZw5q4O0ru0O+gpjnlL1/
I2tr3rhsk+cXTDQI+qIITlf2aq5NfXxqSzDTNGbzQ9Foye3kxMykigd5x+N9F8aRuVJFX6x1IFvz
r2UhIo65NxQZ8qKnsRqh+Co+iOLxvm0VRgu6oMOCjcokpyr6AbJ75b5bOh4kJ3MNE2EoiOuXnzRL
oMaquREz5SD+MmTjeKuP8ddwNP2VYLy4SHh3DkIrjCQGC3lpaSwDm3HuZKpaX+xyj5Q7cLs43xs/
as2864qntHe2tf3ruiMtnZMzq6KEhDp6dpfqpK65ch80d1khgTT+NPhHgJorW7l0r52bEu6BtFcR
w5y7CCmQkRpIW1nd16FPU/Dx+ppeh52KV8G5JeEqkFiTHM/orCrfZGGyK0MARkP6AsAt9qhQWd0+
lpONPtKH9PqvbXqIhmPeP095965fO6rzUXzzY8DRIHuAvgqwh8vv2lp+agU5pVuzKrbMtxrSYn99
vUs+yqSRfy0IGxvSGkNMBgtojm7b2NqxsasPg2X/hAdIm5Bc8w2JSfYscspwIIcOjEMCIz2XIROR
c3retp+6Ta4N6qZp2zspWaNsLzrpmWnhENqVEubexEuhSvYK8dsfNk5aIR7fuL25Ks0zf5C3H+zP
QoW7yrZSg1SevDpwHsGvuqYf7ps6ZnahKh9q/dAPCFo68vsmklbu+0VXgWxJ51RjMuMbgLAXWapv
zNAu/9n2fvv+ysFYPIFn/74QYoqQqTRxBSKO+TdFVb23soMR5DvUoVcWsmxoHmUJ2pPOu3ARRmPs
DMlIxV1X892QTAysUw5TtpfA41/3/UXXIANDMWpWixPxHoYekVnO6Lsmld25kcv07V1Y27tSM7bV
GgVk8aSdWRMcMdDqmAYlGyg5954N8gMtffP79RUt7h2pCy0m5ga9GWI8qU5Wd2ibnvToUyNvNe17
hELLiifMX/qNj/9rhP7BZVCymawTFBLPJTxNQoYcJWTVRGfihY7gjaRFm2RY6/Qs6UygVUi/e0YA
W4pIV468LKh6zaPcM3zujQ+SVm1nKXIA3nuNWdBoxgyM9bOKnZFrlhs0bpqVuwKty2OR/vdJULgl
QjDQAZgaoIjwWk+KlLip+S0hmvDNFN7nr5EMAUH7bxoX56aEcFKMfRu3MW/GSA4OtVxtakVZyQYX
DwGvXjThePq+AUuiZx305sALS6vv1cDeImO/Kc3JTcJosyp1t2gM/CAUA8hW5ESXruPYbSc1Bcaq
OnhienajV3vJZ5Y1ukkF82Oun4bFE/cq24NPItYhXOUad3UTQ6ShpvvgWbFbZceEwXXXjSzGXcYt
goQHFAni+nJJVV/UsWGFMfxc6bsRWeMHGcmA99eNLJ1roIoQP2BUIVQv+AGU89KItSI+yVO2idJ7
ylQNkCcoGVm7Ympp0xDtA/5ugoCjwna5ntqZvCKKeB3oR4XZCt/XpHiWXOD83xfejL2RFlLUl/HJ
UrbypB2yJNjayXgsKKsxemx/feOWV0MF1zYB3PGeu1yNUyadkbXEqkE2N2nOYPHIcbts7XmzmOBY
VI/+sSO4WiaPvgRMgcZPckLIehOgJ2rVX0qQbegd7hW72gzFSx2vBcZFx6CGQK+G4QUIrF2ur0uS
lAnMxCKgNXWPzl/5JUh/JVO0vb6PS15u/bHzuv6zJ3HVSXlj+ASiLH1fhe/rteGli98Jhjwqiigf
ADS5XAezqgGjh7zxUTAs4moHvSlw1ibbLbremRHBtbuAroRaclTjjM4soKDkkxKbNaj7Y9+sTc14
fd2J1yQyrP8uSXB0L836vh3nWAdRl95EYCC87LvKt6I+mLl6Gif7fSJ/MpPJ9fuHoAHhWJe3sGCn
QN2G/ve0ekjbW2BFjkJy8hFSbDvX2IbS+Hj92y7d57B4mKupIWnEFKfLvQ8zxTNrnb3PEteRvqum
tDOaXwzWZRjPLQ8s/29g5OcGhZ2x+1oPzRbkulx528YptjOOPBtXwBSLX/tsWcLRoJFmDaGMlaZ9
yRglIsU3svPZiLZJsTbpcvF0zOLGuobSCeX4yx3UwK1Kw0h47izvpxPfdPXw8/o3WjwfZxbmX3B2
/iJvUBq7pIrRF/muoP2P4GDhRo0R7q4bWgwo0BtNpA2pEYk8xyCt7bBWqX050XePCmjcH3vv/0j7
st7GcabrX0RA+3IryfIix4mTTjrdN0Kv2neJWn79d5gH34xNCyYy76AHmLlol1gsFou1nANoL1HG
YnV3LuRwB16qkjHSCa4Z5NwnOoLEJ5iSABBC27qlmzl3w/xnrLwOQ+nOU2CP9YOZRmcwSOzKeUKt
pxMoWPQ93CFoGwCA9wYUDIzmON2NuvlSkc5pmmEb9YmojW91OxHYId2HTgGEtdfbmWFAxSC0wpGz
MZPSHFq6OKMIqmAt58Y6zJFVRFoId9O1EDAC2+MyLRlaBcb3JtbOatL5qJgalYcsnJ+in14QC63h
taoW0N9RecDigNx1LXLJMA5uAInhGFmqO5IdLQ4hyLdNlPCbwKgqT9MAe4dZtME1zG+ft1yEYRaK
dMgw3Lx9qtGeC5KXkE2eyEL3dgVghnxwS0lEDLd2Rv6VdPMAAmdpR1oJuycvzSEuiQ/2gdHWn/By
cf4va8LUy7U+kfLqTcOAJDvvgSsxP6JR8IEUgyuhvC7YvDWbvFwVZ5N2lhVJTIBWlyy5A1rv1nqa
yh//YT0fCWDMWKL1jJchI5tVFDhl/bjVtDiIuoesatx86QTxympXvXUhSb3WnN4SEkkKxXmeLRep
Jxtt5xs79AjmE+XO+B2N8wP6qLZ2UTzNqeIWZnk28+qJQfXJi7TrfnRD/pql1I8iGWUHc5uN3+Jx
2c1SZzsY6N3HpF8cNAfjCSiJwrr1gwQsQ90EUzM4ZDj3OJZRDk4QfH45Lq+proKSZNvOv2Qrdi3d
7UgWDLp20gsriKPewTS3wD+vmriJWi1mYVj6mnOHQzXUIxhFcJhQqtrKqWXsaVWob+oiN6eW/AcK
Z8a5yQDQMeCLaXBmnBf3G/iJphTEQTA+lEk9TRoMvy8xWAzYZ2V33wZXY3VMJgL6DDh/imlyRkiN
GfV0AllV+ERJvV1Mq3KrvH5BIv8gWfOrFbUbI6S+WnRP92WvBQqXojmr7ON+qudGzo65bGNEWqfo
RqOKKGu8epItE8k69saGXq+VqaDTEbEe6g46QLNxklHFFFd01iwEGQP0MiF7bOOCuRayhKCz7aoQ
4W3Z7xez3MdZu8uGoXPQVCZI1K2pDU0eAIgCJTPSQFz0U2Vq15glwUNeyV5MpI+VqksFrnZNaZcy
OAtUelIa8cjWEwF7e3rol9ITxqSrSmOhFYhfgSzOQxhaTaEUOiArjlM/+Xn0vUbJJE4GPwUs9uct
zb6QxG3PDFiMQQ8tSFL/gsXGkejf+wJW9XUhgDOyutHCLAb91DGRtkjHORm6Y4QhjEhfXDwB5PA0
BAgB7gvyoOZIErUPMwXEdOn/h8Wg/QPjHMC+QB/OtTHrI7j3pBqLwbxche4CzAAIiyCrRnwhgwvH
0HWVzXkMIwZLPe3APQY29/urWNWWie5qnBEZ/HGcBNr1mJgrsvzYZNWm7fptr56brN9EGF+/L2kN
BxdvHWDifwx8YijyWmGYloua0h7gYrpkdJQYAR1BP4Mn6xSsK4MSZQGNQgk4WC3xtLB/V+fwYQDb
XKDTLPEqCZjHpj46rUWMv/e/bcUwrz6NM0yTTFMKlje8LmnrYtyozw1HCLixrgDWSs6yfiAH4VwS
iWgxTAM6RoAN7kVofUij15E4jRo5VfiGUrMxHYhJHS2q3cRAfgFDcpITK/+hBQMlXzwjEGnIgK3l
IsTElKlkVsgymC3xe7KxM8VVq9fPq/RSCHdjzmVkfdRKjowkN1FBS2RlTm+KAHhX7BeThIAMwOgP
rmWN27k8nhLECGiBIKnpge8XCCYegSkDm/TzJwVYPsh3sBZcvMO43QsLvWsNAkn4DpDXxl481D6Y
uHXAjN1XHftmLguk2Zhjx6AFCLFuSMXBHKX2pMd7GhlxjD322sEsMeiwkO4bMkeVS5M6EhzOtQNw
KZJzA3ZtFL0uIxuBJl+nDufnXEu9KJW9+ytb2y02Jg1sQwYlxYdRWStH5SLP2K1RGR0KFuVdQ3fx
8KjruYgHe3VJ6GZDPw74HZCduHY3jHmoiVL4Z21+Bea2/kVU01pxzhixRADKsO/wTuMEyCXNBx3j
68c8Nkqn1BXdnexW9D5eWcaVFM7ApbwGmy+aChAz+dMwORljO5xESIqrUrArmI0CswcY/66VBTrI
BhS2aX4EQXrcL8+o6Ft9I4hk2Y3I2bUOrvd/hHBLUfI4KSyQWR+byhw36Ox5AbqH7sVpbzmJVuWb
ngyWly6p4AW5vjjkuhnYO4jmuAg6jYcBjaLIskvylHhS04E2dxw9c/j8Awjr+1cO5yFyYkeJAZbe
Y1mnO7t8i83RsavJNangObLiICAIDZRsiBrdbdxpHdsGsIptmx9BQ7MLAUDkKdpJyZUdJTKQZbN4
f//YrioQEyofzNbge+DkqfbQxmZbAp+yUHw8jD0CUsjcFJjH2ng4wI00+GvWtYf/uDZCQGwsSt5h
WSOGR1AaiZw+zzdmJj3EmAmfh/A0Wj/H1HyP+tDtl0NsoK8GAC3ZF4CVAwLk1SpFK19xWFefxK1c
t2M9RP4kZ6wIFE+iDMxQuMcYj/l9Fa9u6b9r5/ui5Ipa80y7/EjD1ynUdnI3It1VueXkF0MlsJ+1
VAEgnkCqi2l8Fo9zxz1Wuh6qrfNjNZP+bSjydN+MMvq/0JHmkqIoz1ZtDc8lILs2S5qlHpiNfwBs
KD03tLTf7y991boM4H0z4H7Ui7hjY4D1pUoXWBeAML8QqcEFZErghosEl89amxYegwBVQ7oABFwK
t5nWovSLTaDjcMlHB8mwAY5HL1tHq8+gWvDRNrwNtWFLQRUQSlst+1ugCJy9ZPl5igXGvrboi2/h
u7TUhWb5pMCw0g6vOrQlxFO1Ec4Qr1nVpRQu0mMjFyBwwz5L2VdSOZrmgKxc1b+JquZrvRaXqlW5
aK+aihi5+QaFTGcA1VW7/VN37qw4au7ML2btDKH3VwS9snY2LxfHuXVN7YpOteAupFrdFKgCFGnn
NsUrCpyCgGz1vKDdARlx5naBq33tmfrUsCMiYbdoczY7DzVTOKRFP8jpXum8mLwQc5PJbkpf7h+N
tbwTHgz/Cub0Wqsj7tNkhF6nEDBmh3HYLKpTTb7RfxQE0dXl0CYXnJRV47yQymm2Hto8iq0B7iE1
HIIOX0YwLHwPrUoBhK6JTB3mKFROqVFXzB1dYDM5gMWiDviloxg7Z/UEoNCN9hsJDZE8owCma0lr
ZDjzAOqN1Xab4aXTAUsJZJq5qJ1ubWIf9zEQ+lgPmoyq3rWZoGu/IFQri6OlDZtekffoktlFi98b
L0BaCUe6iZqN3nxP+/+wYWhAxVsOuBJoemJauEiFJojfIzPpimNYn8YIpbfRcnKRkDVVMgls2Jw1
lHBC9FYujM60i2NrGr+HUfoCDkh/KpQvNfq3JnAj3bd9dttfRYtw1OjeYlCtwFfCxPr1muYJmWaS
RlMAdE2ULIkk+zHi304OIlXbRt0k0OGaPCwNlwwjDgVm67U8qwBt6DROY6AMdvWrNJPWhcuLPDDR
pT4t9R8oX1m7KsUI0v2F3poNVgqweDyIMKENbg1upVJjhFMrjWPQDxhbKvQ4e54y42uiLfauzLJH
SW1+D72kHNUypccYLEN7Wy0VgZO72V58BXwbxsPZcbnpoRxLoBX3JJ6CYlCRj/1elrqT283WrgMJ
hf77a77x3Xg/o/FJx1MacKrKDUMB1bM6ykxs7nQCQcYm0/QHNMTsktIQmNHtrc+aoNA6gDY1PDpv
8nR5GcXZbEJU/64dxgfimm7yGr1mD9pTeiKH9rX62f2cnz+9PghFxhY5FmSIb653skxFC9a7YEa/
3zxWrm1lG4VkThGLOlRWVAmngzlD3E04/Pw7d146awAI6RxMGIuwmwPI4BhebJm93V8Ss3/uPGKa
BpMCjGmStf1dnw+zqAx5Toc5UNKvUfMORo77v792DIBMiPZLhhkj3XhPm0EUqJk1B1Wb+MR8S8EN
iv41N63Ko5WDD6ZElF+b7qK8owt7e1/62urQ1MsCUGR48Ki/Xp0qDUteJfYU4LEPfJWoQDto3ohw
yFf2CtitSAAi2YmcBB/q9pOctFmP5oRO0jdGL53bRHqoujZ1WqSu7q9oxZ8BOAZ5MZiGDJIl9i0X
d4KiLEBx6SKo06ip11Mw2dJ6xKRmpRQ/EzORjgB0QdGy6D5NYwF8SSTF8bBA+xz62tmXXUiOFzOZ
50KfghpcZrHcM3NsPg35yIQAMQFeC9kXnOtrIZJKKjlX4jmQAJfRNboLIYoiyBys7hdgpvHaxmUE
GO9rITOIYdRsSOZgyP9kWe/IeJzYo2tt7m/Viutl7FeqpX10IfCZpEqJtHYA/UyQG79M4uuoiuX5
QbPRXU5FbSTMkLljjKPFnlmaCTAQvmqqq6QPkz5ZAhQWtkUdfaFLcZjVv6mkuIriyu3rYEzn++u7
ifSwV6qONlSUFtETw0N2T2NJGnwKXLCROqF2Lq3cQ65EYPBrWoS7xXg3Gyy8AQG10XMUV4k5BzUa
ZDKyqTv1Tz7Xp6E2gzEvBXu24jBYWREwax+QoDxMZiVpbZu1yxKUydD+sYp8oA768qzPXyQAAAcG
CBofMAjAYyN1U25UqabPQRJ3mlcbNnyGqquPNIO3r+ReEUwDrHkNhnCOf1EhQIng2uLVXhvt0FSX
QC6LnVQHakx+0dZpzczvmsUHSrQg+lmxR8QCLCsHUCGsknNTXTrYIP2OpWDR+00sL5sSw7ON+mZ0
20LZTJqH6pRA5Mqphki0OQHo2oCL4kT2Q9oRYBGCYrKJ/d4uNmQC4uAftRHocsUgATEqYyAdSHy4
1NixuPCD82IiiWUMUhB2Mvgl51T7XgG526+N2NqSXMsfpSVstvfP2soGsjII2pYZfzrqFJxQQ0+6
0lSWIJnOVjf4YR5ksu7YoY5nY+wAGuC+vDVlXsrjDKbGG1zTgRca6IlTbJZw02+Fc0priryUoXBr
mnOrDSttCai+N/Pz2I8bW9ka+UPd5wL1rbgqdEGw+g46s02kxq5FlbpultVczAH6qLakQ1dxQTft
GArGhVe0hicUvCFre4M0Tmv91PTlrNVzME9y6iRhe8Y4azrQoK9Ftc01UR9UOUDEsRBwc1ZYZFmb
lEWJO6x2sz57JRp4TvVO8SzAJNy3hTXlXYriDlZlzoo6yBCV689yJju4WcJF4BBXbAH9eijD6dgl
BrNyvUE6nm9Sn05zYAyVI2uP2q+Boh8C0HSifOGKh4drR8GAgVfjuuSsDjik4HLM4HqB6uoQdJgq
y5/7+rpN7+DJiOAM0/y4tFj/4/ViCLg85UmTsZioPlfJUxjtMFxdS/t2/B96fGIeMunLfalru4Sh
KPg+Rhgo8aEubBIcDLGCK0UnswMK9J2qZokTRcPnr32MF6NMgf0ChBZ/llI1VaPRxOpgDlHYAOES
L3lbNAS/rkQdItjjFXK4I2sZYzsbBPsE1ktvJn+z8MfoJ4+lO+wpOc2iLpkVB4uSC8NJRvKRcYJc
71kfISFnknwJ0OHgRRKaVQuHAAEkVQ7tPB9ilWzu79fKAWaAD4wXDjNX6AO6FhhK1RLnXb0EGvjj
wXNdvSYxGiZCTP/69aL8ui/tFm0Kc+/ocLPAwYm4AzKvxdlKFJvD1C1B02jjQTXBMzuhauia2Tju
aoxMgSwkbZwEDO9BlkzqTpWS8tEwc6N1ktnug6xYRHRbK0cRpXcEQWh7BkAFP5WlyCBXUvoewdYQ
S4hRAW1Lm1o0RbpyMCAFFgR4ClY45k4j0sdlFDXDEowH6Tz/FqHwrUQ6ADJgiIJgEMRzgnm2i3Cg
l6xIk6oRoVUIvJgQc0XPVv4rNzMAC+YS5jz6bK9OleC0r/hLm8Gi4s2JXboZ8ycDXIlhzlCdMTlh
V3p0BvoaroJu8Yblp8B42L3FvS4upfFlrLEdFKAPUdjqwXxv3iZAYfiWN79bg1vtFZG0VY0ip4M/
cDLwpNcaDacGNtxBo63ZB7Ui7TBBuGtC48s8/MrzRz18xVTTA3jTzMVr6qCRNgqG9JsCQV/kFvpz
IcXSLlFFlK9rBxapSxO9lLg34P2uPytejAUTtbAjVX3WlId0TB1tOaWfx8Y0ZUR5bAgTk/7AvuUu
qMgCLJKiwxMZ46tmv5io2Tf5Q9X+1eX+LU0017IfQ+NAws+/ISEY5ToN6zOQNOQsOQJxO0Myxi53
PxubOhHCW4u6hv6n/R7rTgyMwft2dbvRaOJAwRK3JJCgbiZMZgmY8WA3QZAplSf4SBRgB+xgfRwU
jFuM+7SWRy/XZ8FD4dYhMLGsg4QFAqhKX2/kaAM22ezhCo38K1G3vf2yJAJ3e3ubsPYU+FqAxrAq
BafKdsgxXxZDBNCs5jnx5lEF4sibDUJsiVZ++Ok+X9gMK7Vi6BBJLo0PPAcz74iuwR1IuaLsKg2V
X7xg4u9ynQi6IW7L+R+iAN6CZDKY3G6eWfOiTbhKlqD+VTbltiCDN2jdse0np29iD1QjfheVGLCK
g6k7jX1zLhbAnuRuNUQU5f7R1XJZsKNrhgSDtXBe0ISHf653NEMySWaIYoFcfMPMiTP7A2qiyq6L
jj0SjZ+Oh/GuxRFFFzpre+FTpkvUWEYK8tsgrE4j+cv410QsXrc347UIbkEov7RhpslQ8viVLj/V
z7+HMAyEqRyUIDHpd4PPB/YMowTttxSgA90H4hKOXjy8ETMRZH/XzgEqnXCaSFliRJ7zZf0ACr0s
SvAmR3ezsR3QZ7Kv29O0jYzzfV9yeyFiRReS1GsTWCxQy6kNJCmx4qTy4IMf1cPsUTBHsRfaAoMT
rYu7CzRkD+WZQlpKDn+U3o1UV583NdneX9Sap0KDGaaVkddQUAK8XlQ764XeW8wMytQL89qrUf6b
ZiErDduG6/sdygMWE/ImrKKicR5xqvUWMQyyCwQuw0icUR1AmzuXIN9ovDH+XdrtizzVj2MWbVUC
1B0hzCzbnntfwBk8zm4ZIpzBVdCnPom7I/OadmQf5szHKyaX+jegGvlJ6AFlP+vdSRK1nK7qWgWj
MG4iRlPJ6TocOm2kPXQg1ScLvQaVDna5z07Uw3diOttEGIEsHMqg1/upE5rXPUXGwxh/lMszZp6E
CfQ1z4F9RDcD7AVVF+4cjFLZgwrFRpTi0V37et8eb0MgfP/Fj3NmX2hKFy0Wfrwnh6x6ruOHxcC8
5ua+lNWjDBw5pNgQAyEhcK0lJUK5sk5CxLbtLqxcnQRj5aStO4z+fUFr1wber9hzNq+LltxrQRJj
nOxrCEJd54HEy2MeZn8w2/+mKrswpF+AXmmCxUiQP1wzNKQ5cKzhr1i96FpqSnKajVImBXXWuWn7
QJRH0KsLHNTq0i6EcDoE7hD6aPRUCiZqv9XRsKkm6gOawK0txbUyBWQNpl9UmcBhrflFvONY5RI9
p1jd9doSkDjH1djA37dfDPPJAH67qj1Cs2mK90L79f7+rWkSY1sor6C0h7Iz5zSUvJ5hrJBm99N7
R6KATN0R1Gv7+2LWrP5SDLeo0o77polrKUjKjU7dIg3SEvnst/tS1nYMjQL/o81CgwTngyM7AyYp
ONWCaJfLJ6VxjNmnm5B45TaKnfuyVhXHnquojKLvne9omRvNAAwfri9dQe44jsBP99XG9XJfyqre
0BcuofUA1Ve+s8QeyqbDaIQUWMluxpQWVR9NVNpoJsi6rq0GcDUA4UG6yMaY5LXRtaEapW1HEczA
SWgxECGhMDn9+fnVXErhjK0t1aIZ4lEKxvPQ/ZEZ0vBW+fTcDi4IRNZ41yMTCuBk7tgmaN+keSVJ
wawc5nnbS244bJNBoLA1BwsDQ10GM3sogjKFXqQsCHa/nmdVwuToqcQatKFzp8i16bwRVybZJ3M3
O+M6B08bPB4KNMxlXAgrJwUJronQYAEGadCDOcZJATv5cn93bjE2UJNRMO+EawOWADDjazH4dqlN
55AGTRE05vtY+mEFHMKjpXwj8lvbeGF6mP9oT4BTLsogAdRHPh+tl4Qc4h04jbXMCV3tpzp4XS64
ZVYymdefxqlbmrvOnjBFGlQ/6D73npft7H+Tjvq3+ypYSfFdy2Hn8ULTaWaXoRVDTg+kguVhjFJH
rTzT3pTqPgae57cxO2vqLn4V+pOPwOV2k//VPneTZth6daQQ3Vb7RNqr4VYvkXp2FPmgd7si/aoB
1P6dgJloDv2wcJMvFXmqfUDVtAQkUM+LgWxrdMx2i7ZR7D+9sm2NY7s8RPjLlaP48Wv6XEdO2Te7
jhzA7E3axQlLgcP6gLS4twzOVi1zpK1KbRp0mHtPDuDfsULZUcbXXjacDJUW03RS5JuG2F9GNwZj
70NXVH5EnpN0m6GDPK321vSu1/FeC/ToXW6eytLTtdLpaw0TcV6+ZK4+gKj2NSV/uzFyEqBKpIK7
/6MCeW8Z7Kq5MAQjnky7maIx0MonFAcnAEaCDNqIdgx8ZnGoW73Gvwqn3Zuht8BfDqWTPeqVa2AX
miBHj0y8S8wTcbPo62x5QOPuaexl6VsluY0R9I/JedpHB2WjAeENzCNQmoNtaQ9y8VL51ROZXGV+
1M6WfS7S14ycJuBcO+PL9NbITpI90pOROZXiTBj7U45S+GgXHtBu7FigiJXeI5wIdDaBYQHMaRj0
vlZEPVukm5ByCICYhZa/ueg2Rtss+6KpgOs9lUqQVoBbjlTjMZ+L8UvRDUCinGbRoPkH7Mv1jigy
3p/IQWsIzUFTdP0hck6bgY7JGCwwF/RgurJOv1Dku5FZdZe2D6w/DajjWzRSVI28yW1jo0p7e/4O
9lwnHdXNpDszciy9QwBOmI/ZBhhjO5bszePMaSQg2RK33w5Gu7NYZh9zslYR9J2xk0TAgsK1cEpV
hkppajtGXyM5gAXGfNd3BMeielSDKNtMkYUe3M007YClm4BFtYiRLUZpstpn8mP6qJqORnbJJqHb
KnNDxaPV78qPD0gwmuq5GhxcF46Im/I2EoH60X2GYAfFFlxG1+oHCQ8dVaMYg+/a/kl9+rTfvf51
TiGJGuNRmePXw37BXrR+oWx7C33rlcuqGUQ+2XTZ9HPxbVCPXR3h0RSLcrcfg+83FobpGpCk4EGD
+Pt6iVbaplIxpCM6SuZHIpEn4IGBATh+qjL9UALvu1ZaNC/DjVUoGMyKJzVuGObbSrGfB2t5ien8
C/m7h7i1QKpNuwfahDtUbZ5B6olNdRNZ9SLMLhLfBmFEuYybXvVVKzCH57FEO7RpuBERnN/VbUMn
GMYmFRtNOdyFVksqLXKrHIM2LdADmXpVQVHs2ISoedzfw4+HyY36LkRxFlK3sta0UTsidjCe26jE
0C56VirjDFSQV1VPvLwk6Ps2PUmdH+iYv9Os9srnPv6Td70DtJkdtSRnUH+M7UEtNFfRp61S7ARf
eRtLwdJYhwGCHBRGecanMKJW1cXLGIA7xvRnQv2ylDuviAzDKwl48ioSntAzDp+fgSKHgPG912jq
kW62nSYvZXfpiIaDNwx+g4YSXwMMxTGOSoBPTGW5SRrLgZcskGdZDDwZe8PvFK1/vr+MW/IHTIqi
EAf2L+aegRlxbasYfAAih92NQQXQR1MB6OMAnFBS6XttodtO31vWdpp/aMS14wfwJPiW7ZQyEMrl
eV8jkhmzH0ojYl+5fX+B1wUDrBjiBsgK+s2uP0pBeyxT7RiMVvhc2tu+OsuR5g9dsUNbakODeBER
Va5sJ0RiDpSVJhn/xrXIqcG8sZ1JEJm17pIeAB8piGhWF6Uy94SGNrwt1GsJdW+OpM/R/V4iAIjj
ba+cTCV3O7rNUXMeDtUs6MtmWuLOEXoq/xXIuSGMSJZ6VUHgOG3UxAE13qRvZ31DRSd25W7HfiGn
zGAaUJXje7Fbm0xjPkF5srlLq3SHGOtBP0XSqfvVvtE89CMRORnz47dr+1ci9wIMcysslggSk3QH
3sRf6DffgxXg/uFYFcJ4tgAHhoq9xdnEEGkZIPHlMbDq0Cnm73ZI/KR4VmO6H4rvVFQIWDWQC3Gc
gZRasdRVjDXl+/FBMlzrsduT1CkPncAwVnw5oCn/XRdnGLOizU02QxAFjXFVIBr9bZIjQLr8+/pb
eW0xEup/BXGvraHLjcK04CPV92I7/Am/Fa76V8N8p9MJihvrJnghirufcmXpMUMOUelT+6RKDtkM
fuEZfnvABWIKjrJIgZx/WpB3rc0JwoAX/Ywx/vERKBIC3bHdvrHwiwVxkUyqorZgtkx3j/ET7Z3+
J/06ePFB8oc9GtqGrwJ57MTck8ddBFmst12FWCLofQwHNK/FVt1KR5CB73V0FIugHm7zRFeWwdft
ymayK82cR9QYdnQ4dRNsUdQksHa3XZof37yQ0KG3EwnndwDLeeIWuzJ2ysVbAqV0YRexEwdka/mS
45l0E38XnLLVJcLmUMtBIziGgKHwi5cfmZKyJCHcL6YRDnkHTw8S4FI0SLiSaYAmL8RwtminRZEQ
gsMcBYvqVX/6ypuQaaA+aETsOHLnBp4/3gDfyhWEQKIFchZqEkVOU3ZlatnGAjOWvrWWWXQMVo8a
MsqohgFoCkPQ11qsiyFKe6rguVDuwTd8VIMqdww3fWx7xxicap9vJOqQs9YKAt51j8JmxiQ2xA1A
kmvJPdBVMuCHwESRDaHKshvebb3amGVgZSNQXzF1VH8DZpo7aqHAv3z0nPOHkQHYYMKRTZfwb9R8
6bu6D3Vcb0181vJtZ3w1c7rVyuMiPeoqQGejn63maCnQsJQHOQEDZBQM3XZsv8zs4+xvku1H2u7z
ILEm67dBVyN6DllvKOclwqSigIjNMXiSPNfjX7J8n8c3gSdas6t/Zdw0iaVKEjM6silIj7qxA7ae
nwfxyXCmHeCmzsaLM+7V7X2ZqyJZsAn0L7SJ8LhBEinNqJaxrHn60Smnqdpq5vm+iLVgAk34/4hg
n3DhDkyVKs2ACawgfNXcZdc79mk6xKJQbC2GuJTCGa0OUCk8PrIJLu/FtDPHSMl2ydHwYmxbad/1
OyEY2AdJNm+rqFvg6YCcvwH0keuFKfVYlECVmAKAZWyqXbRBecE8NQ/6wXbbHT1MB/Mp+bn4xjZ6
VPf3lbrmHS5lc97BLEpLX5YSM2VbiuoJpvMOxut9EbeD98zkUfVnHUTggeLraAUSQLLWQUbrod96
Z+2Tbb/LtqZbb7Vn4he+JSgJsPDrRqEXArk4sJAybeprCBzdyREhH61q7OLHudivU4vRTPsCGitG
jLg3j/L0Myb0hB0UnKmP7qN76+AsfmrDOZwo1kFe/Oa5/tJtoh/AWNpTx9ovu+TQeNnB2Df7aZvv
lPf0ZH4LT3PQPQlCw9WzjbYaANAC3hTTepx9pqHWKxlWrAPd+5QT3ZFrESfp6i2M+Ro0fFkQJfHl
awv9iLXK9sz2k9f+RTtYGwBO75Jje+r2A/UFNsku9RvVXojjrl41NbKqKmtMOf7tdvZLj5On+slG
Durd+DS+x6f8xwvyv4ILf9V2LqRyzj8rlzwxbGaYgOsfN2iXdIvmSzYIkngCMR+vigtPWUhTOVQG
xFBrR9oXujwu2mkWZebX0kxoy/hnyz7u/wsxAHrHfI9ZQUyzKwrP2tZ7o3Gc0gPbhicfuhfNWQCg
+KRvGlc904N8sP5v+uRjmzmqAK02NNCn8S5N2ziWnaydAGMrCCdWT8AHhCsGINBwwhR+sVJMi0p2
1fVT0CxbNJGijj2LBlJXfdaFCC4KLUwA8IZI8AeTnaI79SRDlQKbZ7781uYZEO3/VsHZfJXUNJ0t
rKI4j41TftMVJy8fSvqMrrk/hoSpUXTMC4QqrF59Tyhn8oYZGXLeY13InkeO+nM5zj+sbbsDCp5v
Pki/EPAav9LdQf2G5wSpHRFEwy0uCrt9/lHsDc+t1g9TZnctPmB+7Bzj0LnGb612uhHJHAeT7z8G
EUD5fWtBRuzaWuaupVJSQ8+AhLDINkk2XS+44dbdF0wRPOI4ZDy1axERQ2t1uC8LEx3GWxG9NE/A
GnaENfzVIB6n+B9J3P5JYTN2YYcjlr2NB6Dh+soeVMu72gVOyX9yygi+TMzHMhBj7qIJuyWWjGGA
Q1G8R5U6C3jp3sfT8tWOHONoHsbfxuCGvyoPL90yEj1X1vIFgM35Rzp3yKMwLjVwciJqLlyQuFR/
baT89tGfTHGQZbRemt9dKSzmrD5ULqVy5x40mEpD0fKDPnVUNu3oKKme2u3Tx0mVXCtvHWs+l/Y+
yr/Gxk87jh0788Nxn/S/sqj8GpWv6URP/azuZtEQEdvZm5N7oQ/OXTQA36q0mu1G+1VTCHCSNovp
KL/K5BzlbvbfXqqXquBMrUqAyb3IFKYWbtTGk3ErN+4eZXhcl6j0OOXuWBde8sXe/xfH+O9K+VyK
HGrpsoDXO0ibff7UzhFG6b4arR/RL638u8m/Uxkhl3Xuhb0G67HxhWjOVwzExqBUiu2XzuGDce5c
oLm79Wb0LKfxpkPrKALPsXrPXAjkAv7e1qUkHKUpiKxK9hoyYSoxJKogdbMagVxI4SLwRJHzWUlH
LCvdtYoj421hZwdN+NJl6rljo3yhUJ+rLIsG5mqBHLFX6LdCehxkzUlDR60NVpavyKM6U8Gtxkz/
nljOUSHm0aQ5x/KAm5S59in0rd3cO83X+4a5dpFgJhsELCiqGBgsub5IirCN07xfpqCaQbk4bWmN
qFEEA7MqBOMqGN4DwhUkXQuZCEjK007Fy1052LXsNv1Z0UXDMSIhnJeLK8Cp6KGCJ676Fg2WIxn7
vny+r601y9YvFsL5q7TWaNQpkGGFL2H6k4Do7b6ANYd4KYDbjrEdMSchQwD6q0B0OIB7p94YzR6D
IlOFYTXBhbS6HuSuMOCIIjiGFq83Jq07eZAriKv3xBVBQ6xuyMWPcxsyxXqaVQN+PNuhJPhOBC+Q
j4lt/oSwYaH///HcZrBs5DQ1+H3loXDO0+MEeiKnOac/5HP0pXf/4n/8+7uz6kovRfLbY1nW2Jsy
XpDJK3CA0JgXHnqzcYdC96wOCFHdH8CdlfNL3bRoEZSArtoOzhx9E3wHUx23dIyhsIUjyWdj1vt6
39ow0vrU1HCg8qQwXaqr9Q/LSuJDqsx5tNFy3ZidZJTQVCbnUvESxrUG9IpUlqd91pr2jmJOOfeI
1kgZYNkK66Dr5XTsdXuI0CZWi/r4176XzZRit+BrbmagrNTKST8ys+4wJlwOBflVNU2+BS397Jah
HgfmooqGQVaFMm8DVikMOfEFz0mZpASI73hR0Vdl/GF3+6bW8O75XWsv9/djxdLZHDleACzL//9I
O88duZFlWz8RAXrzlyzTTq1myY7+ENKMRO89n/5+1D33TFc2UYTm7j3bAAIUlcnIyMiIFWshKHf9
OQa0WbIxw1I6afpBryPzLlGb0uNh4Ox4/cai4O6CNR3CW96+4pcPtUrqdRlULdovcp0yz7k8IcoV
SO9mM/94e1kbVxBgV8AklErWMQbB22en0QNEjgHeD/IXKq9ArZzndSRPK5/lZDlApOHftrhxpzNi
hRTgyjqhOSIx9kCniPF2RWaSwQlP+ZI6Bxtxu/seCrgWfZPzfzC3biQFZcZmxbd9VNhFORaghx0o
MzWaJFKnn1PZ/hlazd71tPHhmEtaZ1k0RtjfsK7Gdo6m2pgpj3oZQB7ceNG0eCmT7Ka+fGy6vZbT
1rdTINIDMCIzuShCgeoqsswOQDtcSsspnu+6tnEOcSId7dB6aK3ia20qP/98N1eCF3YSXDkEocIp
sEJZDnJbfkx/abn2K+9q5Cb+VlTj13+wwycDdKIwCy/Weru4sVC07ZXHIv1U6KnHoHqnuG1b71yO
G6ea0MHLF2JgZUVDXq9HUWujSLsBosUy+mo51WlcjAP0pztOuNWAZ3qY8Vo4GzRepcIlXLZpawJI
Uh5VqVp8w8i7Q84r7KRMynS0ncE6zlPX/rSdRIImdwjvB8PeY33c8M5VInglwzJWuhfhLu3VdApj
eoWPNvDULh1OmV2d7DB81znqMUr/uf0Ft178V+aEyKLoUakjX6E8WonsVTQlK6s+6NMPQqiTpWeT
C8jUQ28qzFOEEOmfJ1lYh+cfiCPYRpHGdpqVoC7gY30sldK1Aq68JTiPjg1c+l1VnTNZ/yeTqp0h
2I0DyX0N1806d4Mgj/AKs3Wtbdl95TEvoo8o6hZfikG7l+SPpZGdNLPaGZra+qAGuEYILDBoiOff
VooocAYAuxA7HYoEcHlQPcV1esrbEEFVI9gp4G8tj8SVKd9VZEgWWWzVdFHl0szVxzDyFplOKHDA
sH43hDBHN08JAJbbLrS5PmRUGAuDiJ0u7PXh7Oa5N0t6zo/l0rsr8bHzZGTxXQ4qO1f3yLk2riUm
cv7XmFjsNpdxsmurVR/7gdmfQakZaOJRm8dx9NINe3qKQtyxIfRh/pqCItOl69S44CmL1mVQrxaa
3+idFyXvLapD4/T59v4J3+u3EVhNuImYF1w/2PX+0bnVrEBvNN8ev1uOv4ytG8ZPaXAPqdRQyofb
1oSv9T/WSCIIMBAT/Z6Rf1XcltumHix10vx0iSV3TOKj2mftUY+tQ0UDfemGnRKE8MX+r0Hmp/kH
KUXg7NfLc6apQSpZ0XxgdUnvNwD1i+whhErw9sKEB9T/2CFyUrxcn89C3NRQuMtKwrrfJFrvra0t
VwuV/nzbyvZq/rUiOHsVj0YSD6rmR3RPjfa8kklOYe2i/Xzb0JbrMaPJ2wJ9IuPNtmVtXieJo2m+
LsleDrg8Lg0X7ozbVraX868V9frjhOA4ueRYjm4YpzF9ZoTENZXG3Z3t3VuO4ORSxNBlqWMI72No
4xLVn21rJ9BueQAMn+tJhd+ARV0vZpmX2Og0DlILhJi6bjy8T/Vsj6tv67hyNVOwpmHHzKPgz6XT
jyt6Tvd754Mdvjfkcrg4kPNX6vAhlDR4iNRpur/9mbYOLVP05FmU/7lBhJVpddUnA9N3ftE0R7v5
GUiXhWYGk2MHJIhOt41t+cRrY+uPeRUh7GBqs6SS8An1XRX/pVf3UeMFxg4Zx9aSbKT9LODgBFdR
rEwaIE8yy1j3IcD5bEzHhYkS9Qnij7tO3eOr2rK1ztbxRLcMskjhk2lZHSNyNep+9DEevpncgKH2
T94Nx6Ta2bsNF8T1VsJumto8dtdj8GrvVD2cdXtKTD8MluYekC/TJRlK4Le/0MZ61ijH6wtoEaFO
OLVNYytND1m1Hxa9Cs+N4Q9K49EDhjyNWpgRh19vG9xwCUaiEcOFoJJpJHEYyVj01EyT3PIrTt9B
Qv7Ps2rjkZlzZsLmPTqDTWt0mukKwUKnildUl45tWbZYmzsjyj3qfMg+TUY29d6kLvYPCCwjbef2
2DjVzHlCVcGluEIQhbje97E26wu3lFS/06DEWBjqK+6Twn4uA8BzYbPjKBvxEH0m6Np5iTItKw4Y
1znTUXlraH4AT5BZfs+jyVumvaLi5k6+siLciYXWLXVdEjeA42kDcEoS7LGk1fYfbqur5Qjbl8hT
aiRQR/iKvgAkVsrv5kgJ0Arq3cG4Lee3+FRUkYjxNPCuj1itjVHZJyGcvd101hdfmuOXOhwYE8hQ
GHh2NAb4SrdGF6exh8fZeK+NByn0ouhuyWH7q2ttJ/9d1/aqArgmHqqFaAS8TED84H6+/kGFmjdy
UAWavzi80YJfc6Z68TOUMUvgV22OrssY3v35eeRBwauCEh5TKMJ3nepSTc28MvwM+hsLIckh/ZDP
PyNalrcNbbgpo/srBTmpBnguYW1tMVtyh16FP0vPNqhROCDNndfYho9emRBCZrLMFQ2JzvSjZYnP
dmHep3I6MPOcGS7RptxZ0UaERm3HhqLNMqgQityM4TBGiWpD+ayWcfjozFXuakVQ7kTorX37zSy9
IpxWwYhrn7BndL26ITX8sEvI5mEOaGI4hPeezxtnQaMHgtNxHgiXgpnWJImfUYLwI/2YWAxfgthe
kNXp9U8ystC3fWHDzzFGfs2rmcxHdDpI9HoYghvD5zV7LsPOGyFxb34U86c2i04y0jrp5/9gEWoE
AAKQE4J9uN5FlN/DQS+xOIfqJy2K0oc+1z61TWcBDkdB2sri6H6YJemwwPR6uG1840bQEFeGzoB7
1tRlwS+LOQ2DOCkN39RPRvBdO0ie3N+N/UOyN0u1dQIYGqMmz6dE8l1YZk2aFMhSx2mWNDdXv019
5GZB66WOf3tJm+4CpIk5MR6AED5e76fpjBMlzsDwGaw6dvLPTvtuNZcOcppxr1e7ZYqYQRdG0ywE
DITA4bQQaxGiTB+M1rsldCfPdHY+kFitWwPvKt76vzaEL9TZVpIpaWH69jCfkrH+FJpQBTQ/yyL3
qi5CYHw6t2HwksR7IX/ri9FBpQS+lnR5Rl9vZF9MY1g6i+nnJpoki2Yd1DHwjM55byvxr9sfTex0
/V7ma2OCe3Rh3CxFMpu+qQZlfKaTIstHBJirJ2tQnL+VZTShjIzNFycdHgaGot5JbZ9+mwfJPkWK
TVEmwMdDr01V58vt37a5D7oBj6fDf5NeX+9DEo0K9ZjM9IO6/HvuvqkhBAFh/i0PdrV6179KuGUp
wEBzC0veSoYt+G4S1PX/vSYQiHNhz5SUQ1BYd10neYviRkXt9mX7s5vyk6p8v73KrSsDGVMq3HSV
oCoUVqnHxWxC6mT6zK6fs3Hnqtjaw9d/u5DMG4EhKWbG3w7nBLwpqZct5+zT7RWsJ0HcPOqdssJJ
ZHrVFF7fnb20sw2Lrm+XzyED3JP68F9e32wNh53nKdHyzQyGkXVZIZeWH+SPJWtBr/32IrY2CrYk
yMdWJlMu1Wtni+cptJS6tvwmWrmM5vAOgY1dgpmtreKmsfFng0k8a/3zVy+42QzKtJ0nk0LVOWKw
68Ouythm3HptQnDlGSEDexowIUvh2bJBITnxMbDhrEiOah16zSTfx83owSH65+UeaJrWZzDCYxwi
IV8Ys4DCxRq3yuDYJM5BaS0XMV+1H3Zi89bl+cqQWKZ1skFKh14lZjHzXAxwRjxJCgU5qXHlXHEd
bafIuPnV4L+mNEx4QL7p+qv1WjPbSuWYflUZLujdU2gHgIP3WJ93zIh9bKVbtDFZMBM1lv0+b5Xx
DoGuv9Hp3sm1tkIOrI+A8HlWQT8phBwJ7cKa4rPld1bo5l3ijc0et8/WcWL8GHwwFRikZIS4My9M
TDZLSEyQKk8dW1SM/FxN3G5X92fDEu7GkYXcnY8jwlfnaoro1Ummb8mfR/LtpXmEmgZ9zZ3UfiPn
uLIjOEHQTUufJ6wogx7GvjDG5/ZWfrBUf7b6nXrBhif8awuYsZABOGMfjMXqcHKnuSqjVnbi2frd
H0e8lfSD1wp1AjqBwoKWORocOeFqIFDoh1IrKqgtl8ZTmrl1G9Xaw4xveB28atDCwshLaiOW0J1O
sQNbpfBSd3+D4fIK5cPtBW3u2isDwoKSECKtQMdArPyVZs+txoBpeH/bxqa3QfIPtzjlMfp816Eg
zbuwrebC8o3uXjF+AcqIK78FvnDbzPpThSuVvfrXjBDE9UFTpKZnKZkZB0ejgY8Qvo3BLUol9tp2
/t6XvXFfm6XzIcqqnXAndm3XnFDn1YyCC4gQZq0E90P/OAqY47J9A7iEOsx3xQCj9ydenC5EfHdR
9EHNv/fGZdD7nUMmIuzfmBZCk1pL9RJbmNawqWjdQ9MsZyVKDxZR6u8CtuQwmI6hpt8VTva+DbKd
NGB77SpACkWFMAa05PUHHlOEoeohBaALIVE/hQ/oRj1QBIGm5onZ0kfVjB6TqoKrzS4vZfr19nff
OiNcMitXM9MwkGFeW68zPR1KbhtfHVrIXTM19WJZ3kt3N+5PWoEOUBhcmErFGupeZSHLUmZlXje2
T2boTs1fcD2dRv2SwMszxqex/3V7UVtvDBoLcNCRI64DFMLBNBiQkqZAtuENOUzTh9Q+lCUEjneV
HNwhNHvozOaw2B+lYfpU1W7jRDBr7TVWtsI3zzkUL5G7Wff2es1V2+OtXe7478LuFMh3Q+PZ0iHb
g+NsmYHOioY8JQXwMUIunAIes8KZEr00msfRGe7Ayhz78FiZ5n2o7kSJrWDE/A2Peiya4Hqv12T1
NVKvo2762VRBAlPQj8xazbjP1co8qWh07ZzOrQBLDcGiNQXCj7bhtb15lkIpjTUepg7DPbJRaS41
fVjTkj1Zrs2Vreyl1K+BpYm6CjZcj4YzsLJ56IA0WVAEjKXi1uFTFJs796A4VvQ75hivjAlH3ugQ
7W3JaH3kCqFXGOfMvKuMEtY6CRmmA+yMgzvUenvQwrg8KlN+NNSEcZJO/VgGpQyLQTmfRi1SvTGw
lBfwofVxymrtgVdRcSfNCYPy8R7HxlakWLeGziakHqYoERLRsJUb2Mr9upw/QTxzz27t3APbJkis
UPQkURAbQWlUF7PNW9mPM/NnpdTfZnnem+naOi8rCmJl/F1lc4TzooZpO3Wdwd4bo5cFytnu+8fJ
DrxQaSDlif5sluD3p6amvT5SaKDx3BM8OEvzGGIv01/yUXlnaCvH3eyMZx1lxR/ZNA3+7dC35cc8
W0Gf4sOAV4TlOf3cmoNDchpBM2TMIPTa0m0hR3SK021LWx+L8wLRPwsjpROcOJcAro7lmgYPVnya
HY6ladZ7TCGb6yGp12CV5ekg3hxVy5SEWa0pVjGeU7WE/xCavopXWLY3SbO5oFem1kvs1SVlG3Gs
TCZtSADFwyFGxNG1c3Nv+mIrpJGMQghuqCYtDyHVUVe4RYiclu8ElepKZte6kbUMEGsFe0+iPVPC
FxrHbKCruib1pXkec9N2+5iptGxadvLgrRIAWmHA/OlhAcQWNS8D5gVTU094fBUvyfBLsrqDmZ2z
6RRbKXyD6dGJX8I9moxN16B+T7+dvFUTX6+zAg+dk2DUqMqHvNdfGrt80SPoPs328h98nWxipQJY
kcKCa0R1MM5DRq1G1rNnLaIlKP/hdPXvQMHreCUaWIVdxY5tl4Vm4+ST5Q91dz86zSkJws9VJD8h
HfHj9mq2QuArU2K2nY12Wi82plK9fTDMn7H2Re3r04q/3tXQ2fpIqxgI/6y0ZyKXNnnCQJHGtvyx
PIbQHOdwGx+zPUD+nhXB0xdFZiadxNNXVLdaLtV0oH5dlafb+7ZlBWCnCZoVlpA3lDCsUamUnIin
9vlTHD+ooebOU+1JYLP+2BJNKSIej+T11bf+klehKLQXW1LW91CFGoPHo+sr8jFHu8tz13bqvcf/
hj+QQVIfpIqHB4rVpsAJtVlrIsef2vhcLA4ZCF/Tm6XSm9L+Z64F2U4GtBFqDQbR8XaNEjhig9fr
K0Dz1f1UOr5hZj/rOIedaZL2lEE2nrTAU8kHWRGsfrbgFG3eGPk4do7f9J6awbGLZ0BZudRu9a2s
jre/2EasNfjXyloISxG5y/WKcoWswo57x1eSpXLlRA3d1ow/Vrpxvm1o62NRSNN5V6ztcvH+CJyo
XiKtcfxE+dkWD04jnUyMZaXqWdqX27Y2FwXd52oMjilRNpmUvGJUY3b8sL8AciuUd+keAfrGmVrf
af9rYl3uK09PkyhGE2Jg3xzdo1FyCmFBlsPiEI/RzqHa2jkeQ+v7hboqKfa1KXWK83qsWc1g/RgS
7aH81DChvKzzTXsNtS3XA6dCf1mhjfRmwj1rStMZ6Gb5Q+zGlhfVx+fkwe4gXqajdPsbbdUPYPX/
15bwJptTuwnnRmYHMy9/WH6A4HQu8X08uEcJZq49iqGtD/avOfjxr3dxDOeylKDO9y3YTdpHtX6a
vpjyP7cXtb1/K3suIBT61eq1EcYZpNaedccfx29t/FnRP+XOYWx71wnfq3p6mPaECzZ9A36x/2dQ
CEiDMRp2qC4OiLDQtU1YxZSv6fJSyk9D3e4Ev61TZaLYtYY/LpLfZDKvXL4cZGWmTebQiffb8eNQ
vox1593ewK2vRGq+HlqYOekgXG/gYk5zm0O96cOd5imFb5TTIdB/7eq3b63FYpSFbBaezDftpYLJ
qU5pcfQg6tIDYNLq4jRy/q5Qi/N/WBFDBzw1aJfRL7teEdqNTbHoAX6nfWaQyy3jC7WV6D90XtYA
QQ+B9zcNRuHSqPSuHB25CfwmOKSG1ztubn28vRKRMmtN9bCBIN2KqVxHja6XkuedzuykHDCqbCQn
dre9t5Wu9Rq9SDyYn4snJUu+qKrdHKmlLd4IdexDUVrFuc8V6X0yK8NBX6LlnEeafNSGFGyWJs/v
1Aj6mI6Z7OPtH7xmt0Jt+DeQg2IWquWgGK9/bw1T49RZTuB3i/wuaMKXQnoqgg/ZMJwNWlOz89dt
e1uHcQWO/D97QkQLkigsB/iTfSD2DhzTtKnb8Hu4J4qy9Wp5vS4xN5Ul9ksxgsCPDPUfJ1BQGEry
Q0PlBGgL7PgKT5fglLSp2+h7dYGtgwMAbW3uUX19c3DsJUvnlNktPx6/Qz/oSt0Pu9qrdWxFAcid
McObgqqK4GgW7M5a3CWBn88WtNjSmJ6VVPurq3UIRSVzj1xs47sx9rROsyBogvzH+nNeBTZlVJ2g
iwg6hnFR4191P6yn1ES4rNjTJN64IHiNrRgN3JH5cuEWcqoFVHCVSX6K6KFeQj+Zz54yPM3DOozs
6WngLeXerb7xzah5wn7orO9Arvbr9QWFnc1ZZa3nYAYd5kZS6O455ZYNpuVXbTLK1izv2kbdSFMi
zbrkJ6N6HhguCQr15KTH2yfsrZUVKkjRmPvbQB5K2L5QqRlwr3AMlfMVRrqrITKq6n88wHBt5U0s
DRQHJE/gm8XoBXp5iPb0yd46+GqBtq/BqDpiM4LHBfIKSxyLwM+gNtS+BmN0kLp3+fDyX7brXzOr
479y7H6U80CLS85RITWPsaMvD0pQ3JWFs0ct/PYIXS9ICLXx1OpxjwCfb8HW0x6ig3F2ztMfzmRy
AdFpog1LvUazAGsL25bHLQnIoDrriFYe2J4snywQVQnUjam2k+1s5KfrvDW2lBXqRHHoevMabepy
parwgu6U9+/lefAM/Wkec0/KTmb6kqkfw1E6ZU65gw7ZuGdXy+bKIG+sCE/hs/FyqdrKYDPL9oeS
fGo0t7BQX8hPlXlWtcsSndoahF1svw9eiuYkS0fUM5zpvRylX/XA/tjke9Nqb8MWv4jNkDXwkQzi
CREERSBDi6nxM9T1rYCIPTa9oXzg8pk+qX3khYfbfrv+ddcXN8AYCghMjzEvwkm/3nqKi01Hhh1A
eURQbAYpOiRlpe/kmhvBZE3TVzUPHvNIV15bGSU5hKy/ZZtnwlV6JCV0672pwo2dYwyFu4XcziAv
E3autOJ0lCQC/lJPJ6f1suEzg8xrIljNh3n+O7f+ub13G9kB6g7UtwHrwtYPbPd6Wago6V3RNZJv
le3UHGtJgadAYlQG/pSlm36YQ5OoLvMe+UeJxlTv1cB3O6bFO+fPgQyrAzsWVzjy5iCwr3+K0Q61
ZBeG5Cu5QXO+rr9P+rA3cCiSWK5RAQYSLgSexvRN37zs5mFy5lJjwXbmqmp+r1soJpEJabPtOd0p
K6CCe2dr6XtGFk69xLzWn4MH+QkrkhdYF6z74tPIKCwzpLEr+aP6kDRfUFyzWw/9jtufdsthX1sR
trNq5tQIHEvypepra79oqKtWy46NtzkzK1krQSQodKzEQ9FLXaM0YRpeKJ3E2flsjZ+S8jB/KP98
5JHizErZspI/UIQX3HSBrmBclDy8JOEZ8PAhrd45S+L16V9/vmmv7Qh3htWafduZWXiJEoBvc/1Q
r7N71c5tsXH/Xa1GCNnxUrehYbJtSbLQHHkoh7vAMN0igopm7xNtOrylOhxuHdCzKQt+UE911St2
G16W8q9MO0K8mSj2nSYpL4Z+H1XZIWlejKx2J79V6/t+qvfwd7/pqYQAzaDNv79A+Hgmgo9V2Hbh
5XNsuiARNNccD7nfP8aWG6VeFVM68prAe/Lyeud23NppbuW1PgCx+hvWgFrNVoG6IbysenvzMWn/
R+JwmndOwtZpg/+epw5lUZ6+wsN9gfsBQgYtvGTN+6o62v05Gnd8cyMNhLT7XxPCPTdKhloGix5e
1iKipDWuqT1bWXTeHfvduoVgkAF1bK1wJTGXcSCctqK4iS7dyxw/tPHPqXnsqtqLw+998z6Q4z1w
0JqIiw7yyqD4zikW5KAbuYsuhWm6w/KzlhI0BFlgsJIhPJVK5KpQsWdJ694+7lvxa53PNSnFU0D/
ndW9SnnXvivK8hhOm+qU2gZp0peRNvKs09N7Z/d79GRbn/C1PcFLyi7n3rTa6OL0MK7M/pIG7spU
uzfI8XvaUtxRUiKqSNzq/B/hUVJDNTG1xRhd1PTOmL9U7WNk/j3apdtYT0DOSIXL8J2KKGVxUZZv
U/GhlU51Ppzj+j+ci9c/RFixFUcyAyxqdGmGxyz81qqfo2nHfbaO3ir1blJr4kIV1UUzJ5mWSNWi
S4WfdIHqyRBRdsNet2rLV+iJ2dBlMD/CuPB1ejL1qpY4ZhijwXVQym9TVX9W8rvk0lnd99T+eNsx
txzltTHhrNuR3qRjZ0ek77BMTvpjqrxEjau23fH/z5B4O+QKyKPWii5xnB6q+aeSFZ7eKhRO1B1L
4v4xgcb9vU4ZUPBBe0q8WjtOsxYko18XRyeRT61yqGrYm7RDtBydYOeKffMgE80Jd2yvQBgaz+mI
soROfuepxUGJfizW36F5UU3lYM//zPHJiHeQMOKFA2ZIk+GMYTiHqiViAddeolZGbBiBJvtLU58y
CcFK3R4vzSTlHkRF910s/7r9AbcM8tqiRrR2axmtujaYK00zmGmugJxFcq0w7zL5s9Vx2xmxN8R7
sn9b1nhsUWSjX8VIh/AR1bG06lGrFH9K48IzWutHUMinoLG/9sPsx6G+9ygQ76JVTnMdZFV5DwC1
EQEDdl6VbcUIhL/IqWcNxlOhLZ9lqXygru2FWf+i1cGxq+2dWsj6mV7HT8GsCB6YYzix5xSzJBa/
HJIUR24/3/5weyaEEJ3AecEzM6L+m6oPedadaHjuHDkxMq7wB4DoFNg5RnABCF+rqcKo6q04vDhh
flos58x1cRc3X24v5O0nuray+syrS1Q3nXgIMnJzecpQ3iy9QnO8XPmQZSkywHTqnHc0Ij/cNrq3
tDXavDIKbWOgDh1GtZ6Z1hAkaHl0amXnNK8bdO0GLA0MKCSIYCZpZVxbmVN9qSYDK3rRulpTe1Y7
ekyTZskeLGvPkuANgTMXUjoX4QWRU6oLk3xEnyXda6tv7hoSQ+bKjUTxWljPaBT91FZYMZBRKhx4
XerD7n38pqaA21GoXNE9HFsq/4KVWqpkW5/IhcfJAlYfSm5rMXycvbSnIo1+zzynTM8d4Izwb3vF
2zOFZZyYtJVqGPR819+ryApETHqH7xWpOclNAu1rolun21Y2dpEqBVkjuQbsE2L12iz0sA24zS6O
WtzDoeB2Snifmu9vW9nwiCsr65+/8vBQitQUDrLootj2MSo+VeZD1FUnqd4Z5X/zQFw/F+93HoiU
nig7rct9ZWjSqkTTcxIbLfie9ki9RPbBKPxq+lU3z3n7rZcVdzbux4mxDNQy8z8lRvltn4IwKBY2
lTG3a/uA6QHChkXMLakcIqRPi+nT/AGE/l72vfXd1gmA9WaG08oQzpga5nbrRLwkkmA5FwPSBoN0
Z+kvf/7dGERc1VLB/vD2vF7OBHbQzqIpvihGDLOL5anB+1YG/7ynYbDlIHQFeLzAJsBcsxACO7No
rN6e44thnxEhvCdmRDKS4VOwU/rcOlXwiVJFh+6MHri4orAO0wK9hEugRd+Q501dRQ7Tw+1te5Ow
UaKXAc/hiuweXih8HUgKUAsvqvSS95/y2e8tuPaV7j7TT3ZanoB/eEuduDxh9oaCfne0rqP8isPm
3yYCmOuJvv5iaj/LdqhpyUWyZtdASnGxz7LJUPr7SVruais+W5XXx4+61Z7krj402dcm2dMvebvJ
AAhXnQhAOwC5RLaoJg6CSoqD9FL6xWWPuOZNCYbNZfCd6gS9+N9ueb3EQh8rKbHC7BLmzDLcO4hj
B5ep75/iIb1z5GMK/i5+ttLqbEdn1G/eO9FdWak+EWfHmd4eQiY+6Qbz6uYj67/1DF9Fm0aPIdcZ
5vwyZ39r1T/gJOtxJ6JtmcCTgPmBMjXon14vNlZRKHDAoF+ar3X/Xnn3x+g0dhP+n38NCBEzijKj
hJ84vwSG4Ur1Y+UqMwn3u4RC/e1TsbkUmHWZiOMiRXX2eilzEnR5P9b5Zeyn+zG4M8viOdOl+9tW
3kYSe90q0nlwJ4CbhWuzWbqm7XUlv0Sz+aDT31CzH6iKvOTzP7cNbaQGWOKMrZUJHtFiwcWKKzmc
A5VPk7VeDDNp/7UrIFpJH8q+9RQEkEydJDLYQ8VtHYArw8LrfQlNe5YSDJvVJRprdyg/xfpDNenn
LK+8dJAOFf+Teijca1w8/fyL1NWkXOhcbm+B+AxefQfqNJrfUBOsbMbXXxRSKkDci5lf6qF3wyR0
w/FjOd6bhB7dWkmodzxo097v/B9wMpBeYeEwa9sWRRHOmzJ/0qsOHvOsKhpKrZN5P2pK4i1KkZ2S
Uh/ubq90DZtCWOX9QUCnvUSKIcLJs3KQJph0oA3U+wcz4yVgHWz5ENv6l0madoxtBXG4wBwuwrXk
BbnT9b7WmdEgqL4UnJScZAXYyXs9qeJDXwWHRBorL+/i7mTkendgEk46l7aVPaGc09wrZR7dhd2c
HuypyHaGfba2n+Ys54qIARWTECpGBh+Lua4I6U7xpAfGp9zM7rUsuJ+r4Lku3jcJ8MXb+77p6/DW
Ai1aG1x0pK+3wkBXfOpjs7hYyvP0NRrPg0Z4n+ozjd86PA915JbDi2k9qErrriCZ9HP2UO0xEm5c
aLTxGD5aGfzAVAmOXtbgcsKgKFG3Z6Bt0Wr7qCButXOdbIUudN3R36AJzJ0iZA2doucqb6fyYp9p
B33OrIO88wW3QvBrC8IB0oy5URcZCxEpSKz+Ey2+vmPit3MKR4XCEXM/DHqAFjdWL3p1KbZjp46U
d4rLIjsu3Rld+hoc1fFv/WyjWVJUBz24UyPZHYtjYz5k2Xc40sbHAHrb/Ndcfi2eoWdYpuPYnUde
XIZ66mW6LLfdamMf2GKFA0aJC6CVsA+d1EPaqzCdaybzee5WGQA4R6Nmr876ZlaZCEk3mnlWmkb2
Knx5vRlLbvRKoQ8FT3s9d63Khndd9kCEH3vjQf5RxZ8ruuOV4aXBQdoFL2w41JX19c9ffQqnWJax
iKiLy/BV2c/L+CwpD2n8/T9s5vracaiJ0pMWqnYoDKYzAEfCQiDx0EndDi2CJNp78YjylPbvvVzf
4bwQ1sFk4XjIBXLuUkQoCJe7tkK9LXw/UPtvHXcBbjUm75rqnCwjL9jSc+xLEZ/AIEKD5iEm6cb2
Q/Ipjt+H06mbPKXqXTQazoX9pATNgzTutOo24gUvI6rD0N2QIYrconE3wj2lWsUlK6GBMmxmIvsq
3QMFbX1esGAQEjmrXo8IMqicaZkGUy8u9fg9nORzDGNzubiR/ev2B35bFKMnvtJ8MuUEF5o4Fy0r
WWqnXVZeauuDA+A1bn/ZQerNANGcH2Pmj4G5cz43rtsri0LUT6YuSyJaHxcbPrm6ONToJlfpL7XO
D4MU7xjbPKTQOoHuBngNEFJwYCVComDRx/Iyz15SosZcfS6tF6dtD03TeWFsfk77+2bQqVnofh3v
1Ea2HotkFCspEvcL4HkxRmQg7ijDkMuVlVuMkyvH0bvAHk61Jb2M1fytKENX74eP+dQi7N4uO9fO
lrNyqqiCQ2dGiiME7GiOgyECJnkp5EA6tV1dfJlbSd4pJWxYWRlpAWnzXuIyFU6vY0ZZktVpdZnq
1jqO9jLd50mj7KROG65KVYTkiZf9OsQm7GUrmbVjDXp16fWvWfiMtvI5kJU7JVZOTmV51ggSYvhD
0CRxCZgcqEYAplx5ItNcU5dmg3JSfcnTzvZMpdS8YdD3aEc3jgQG8A6YcijW/VZAehXLsyUqQklq
6wsEKR/l7BiHw50Vjl5s/txFGmxcj1e2hHuj0hO7LqkOXIyZ9uOiP0bt/GA4447nv/1YOL1MyQwE
EYUCEdRoFLkct3XRXGT91PeTdqertX5qpuQhSapnNW6+dZ2sniw72hvdfJvJYhnS2zXVAtcvQnAy
DsKMPFlzmfOHMuGJ5DxTCZKS9KA5FznYm/h5u5+rORAI68Attff1bLz6ds2ggjyzzOaSm4d2eJTK
Z0AzO1FsYzP5xYDXKEjQzRLHrhtsK05WdBdlrB8BwL23229p/AiB5IkW37cyPmq76c3bM+2sHk+9
DlQ+yZ4QOcZmVJFCSDq2rDJO85iontQD0Lx9/WzsHlP42jp8SJWFUsX17g1mU2RKZvaXxvpbMvzC
KN08+XrbxtbuMXqDAMjKv8ydfW3DGdM6tiqjvySacpBjiUQ1jR6GNvMeUEj5lVYhYKM9yaGNajW4
dEdf2VwoIPCfa6voDZltmnbdxci192XngFbU7p0hdGn+1JHxtMSxm6bJ1z6NDmYQH4bkOcnancC8
UcdYf8Uqgrq2enndXP+KHJHoJOjL7oIywsGcjlyUbp8d2/kvXXtWJNkty8GrmQm4veWiZhv53LXd
9Zu8OhVSatfjONXdpf812gdbd1PpUkHasxyM5+gzSjfRcaI7pblO4Vl7z5SNW/fKuqhQlIeLwaWL
dTmWvzfDP+N4Dv8Pad+1JDeubflFjKA3rzRpillWUpVaLwxZGtCCBGi+fhar584pIjmJ0Ln9oO4I
deQmgI2NbddKTX/S+ghWfO5PANMCBk5o4tG9vfBrS77WkTSgIaLJcCXU3a57QnrTKTiF5PqXZZ31
8UxaVDSZv/R9dFvUewZyG4xtZelbWQADJQQRADRsxWQ6tsnjYL7WI2AMQIIBZOi5U/z2xz/G+Fj3
KTIal8r7iSIkHaNJomayVQshtDmjrt+nfHjRM362PKBBgEbe+l7p7mU2c4mwnVhhXTdS4TBL2E8x
CAUJgwOQw2p4ae1S/+Uao3qHfJE3g+NXpX/YwkYa5HMyLBEBuAPz3aRQNdDh0bo5mHxk0ZIUVfvU
DShRpZVl/ujroi39fCqdT01V6y2AGchoRYut589mQfU+BEQ9UY6aWrbVMWsspp6n3i6M2FXq7DE3
xlqGGC9y+b5fIKRikAsEkwqSMur2cHvmkUm3Zhyur0bNcToVj8bJOSV3agQOR9BA+CM72vGn5oed
gkk4dCS56V379fEDBE3OqTFRq16Gl+FrWxxMP33Wo4rE0/RzUU9Fx3znTLuQaBKH9TruweEaOtpS
MJuAYQFRqduxICzDulnOyqC1k8Rnel2dJifhb06VpC+SW7Ru5NUt+iBQ1F1SN9QDzNBLMXVg+ulO
OvpwHP1MnCYckHWsptfKXALQid8WvPO+osSBoQP8iQyrCN6EewrqLU0fXvJKNwKSktG3+JIebkvZ
eV+RoIAhQm4PLrP4virWQAfVKdlLV8VD/k+i/9YNiae3k8ZDgPFBhvDGOEnqqCm4jF5s66vKX7ry
jtNojJruMgKyoI/RCNN/sX0W6/097b6naMC+vchde//xC4TXptbHJWUjYfDS77KU3dPeCAn9nRHM
REdD7BpDTEf2eSAyrIa9Q0T+B+q6zswDJ2l7S9us1z2FduxFWVz1U1PAfcFkQPLl9vp2pSClgEw8
ikTIl26lAKMm7VqdshfLatRzqdPubGGSWNKeuBMqI6sHBxYAEOjIRHllKyahvEhaYrAXzO4dzO/u
0Q6aABTtr0YwPNSmRP/19WKJF++jOGHvMoMPrM119jLmGLm18okANXZi38zRzsKlLdilpcryiFFC
jOwbWh0bdoI8kOayAIA9ebQs6RAip6E+YHy7QAW7cs/lVPODmi3joVcwh2vqSffaEa98aNQF8Opp
Lhshunaw0Oi/9qujeoDOgCss/hmhj9nnLn+plDb7ZXRlFtQj1Z6aMdUuS98mmMM2SiAbgKsBADzt
MtxpQJP9eVtDrq45vgJh1vuoNJD2xGiLGQ7v56Ic0T5unHPgktAsPQ+DDC3pShFXMVBD5OhAqod/
bTVEyWY0aulsxE23yq+pO9gTcF1GzDrcXs7VI/AuB+ll4D2vySnBJhtKTdJxpuNLhyp0WBrVn5oD
EdAsZ7BU5U14W9ru5gHU7n+krav+4KvqhWvVKRymF9urk8CzSyVaSqC8UyRK/tYcvy8MZaZ1yhgj
s8IG1qSjU9L14wtKDn6nJ3dlxUMnXySP9/45/UeM8Ih2aPopDOBmvWSu9Rmj7cmdzr1MYvd3tw0A
AAAS1ld3X7BKucrGNs84tq2gxxoUlnZH70ZXi26fzq4u/EeM2KTFPJO4HGOlL4P+e+B3I4iEefGp
0yeJHMlyRGJDhyytpVg4GheTyg6qGUXPfHvQJWZvtWobq4c8Eu4Q0pHo7sHwoWBkW4/oOUmm8UUt
uuyfxkmAaJrRhPujavPIRI94mOT6HIJaTJZF2Fkh4LJQ3QMUBdqXxIi+bMFi4FTl9MKUPnBLBII2
jTRMTd8+sL0VAkAVlgLsFkBWWz/jw3XKtBy7pjUTkllRa77oPRiqy0kLaIalMRdt4pVscmdHR1bo
fExyol0DTrOwqXrbA0NQXyZ0jRiV31EGuk+1+J1nDWYzpmE+3V6hTJzwcrnUMHhhj9PLOI4Hz1l6
fwB+gN8m1RRaiSt5l3cuMwbcoTDIjmBm96p9atBpbWTq9FKX1clU+RHFrb9tH4VSfhQhXGWT6SPw
4vTpxS7fzH4Me+WemN+TREaPs6uB/1nK+2P6QTVqytCVrRvTCynfQEoSaaQDD8ksMUzChiHVomNO
Bh4ZUkpo4xcLgBmiQuKYnR7XrUMOqpUAFSMblvC2EuxLQcEEKNBrvXxVkg9rUUmfMIdQPUZRdDrq
uf3HrvNK8hCKeZR/14LM2CoB6DSiZk+kWNiA84kb8E21Ph2K5alW6fxk9m0fZY1GDkllRWnrUuhf
Ty5KU45+MRVLlE1Ab86A9H7Xqovtg7J5Cm5vgej5/9+vW1lSVpIO9Hdu98DNJ0wP6KMeZ9mCiR3d
1zPvSGzvPGp1WJVxYgEnOmdxT59V91h3jp8ur7Q6ujryTo7knqyX/INlff8Y9Gqt2DegMEeyb/sx
iqIWlYLKO/ghAtZ/96rCp80xmWffJhJRe2dvo2cAGTVMAl9l1TLkl/pGV7S4Vyx2ItC1oCRTK9Hj
d24vcUWYk0efIXQMpQ/BkpY1bSvOUqhYVeqnZtHN05hk/GRN2N7crdWXxRyKsHHTtybBOVvZqB5H
g53NhHwGjB07MxdOJ51B3qQNXXcAwR0IIEZuBCZ+2S9ogoH7miqhO5Q6crxAu+0TrYxct1FCz1js
E7dAeVDXnRYOo/JqGaQ6Z1xLsK3q155N5gGNuFl0W62EB+T9INHjpWEyAm2pVyCtndMQPi6mHnfA
njkxV01is23JTzPr/xkr7p7AIeqGU0mNP/+FYETiIHNEj8MVTV9GPKMZUk+PF8U+0KR9qLP60Pb0
0VHnk5HOd00pw6zf0yTAxwFOFY2+IDEQPF0lZ3TKzNKIM6RxweV1N/WzrLokhsfvG4qZMwymoI0L
NQTRHQRwHBL9BmiN6+PcH7pj9tr/4y1+nvjjL/sHkREDirmjK4HCqlDZ0ZieQGBhTH5aRdoPhfjl
d/sTyX3je/qUGiFLfBkg5L5Y5FI0MMZjuaJ3bbbE0Sj4h+MxeeJZWD6Se/vCzYPKfO0B0B2v7IkO
kmdA7Of6d63o/4DVcQD1K0L89rU5TSqm8OKesSBd7os8bMbIUt/cAinuwm8832heC1Xxy+KPtGtu
1wQDSxM852gXR0eZkCecmgSU3GOix4riAoKqMDGnD2jUJTDdtDpXDYDBuWov0eJq/U+aKt2hS53m
rklNNM973ada0VLf1gY0WeQ1vfR0+nT7Uglv/r/7g3kogJwgnQc7tjXLuaegJKMgV6q17vLSVD2L
dGOwjo0xyvJAe4ZjHb36VxQSXltR6FSp0U6bGvFiRHaeoUXz7OnIH5bNGU7BRZcFjmLGRFgb4B+3
Akcy21QnWBsz27u54/dzpR5GpXsAWNKhoE3Q6rFmlAfFngM0cwa0/n57c3dXjCLVGo+DrlBk90Zy
nKP8mhux2aPhfOj6r62qhrqzfGttghBmSY91TiQO/p7OoVyHjUaFF4V4sanBVpNJSQtXjXPjjkzu
MbHSwJz1B2/5Nbyl4PcwQmO6T502RvdMuOBDOmc8zqh9ya/fjnrhvuMRhg8CKmsRVSZJvaTOllKL
nao65NbnpFfiDkAueVTyhxntZXqr3qntY2qfKJpq6+Qpdb+pSSp5OnacD3idqNHiDACWdhX0OGlf
GuaoxUnzgJOG+UmieUnQx/SbeLnM5ggByKp3kOZiLgrlbQ+AnVu9A0FcN7aJrsVuSn1Lmw5VPR/d
lryNtuWj5mQkbZiDha/UmT9ZseOkYV2lzxPtn/J6iJRZlhjae2LWHADIFeAMo1whRGB8trOqURwt
pmr3uuhfMhMD42X1yeNAy58B9zoh4eGl03kw3vRa1n2+t/tr9gtmEPkiaMJ2PxixbeZN8Me4ohyq
+U7rSVSPpY95dU3WF726kYJThlzR/8hCQnYry6BN5gKHRou1/m5+HWp/NH3vzb7Yw10uLSLvuAcr
RBGmxPDH2se/FVbg6N2yJXpsGqBD4XPgAVw2+/Vc0M8Nqnyjnd7bwxzMaESjGFBInmcwpNw2MXuf
AJDCdbxQRWuK2B7r2awgJvNwwZDvC5XaRorMKWV1CjEb/K7SqHYhrYjkGNwUwXbr5pRjuCVH0MaT
o5aiB9v6bNA+sGkTOUZ21wDbgSchH8hZ7Wo/meKOLYe2bf9ks3b0YIHKMQfyw68GhGDTUp21NkMH
sXoGma/k+l0b3dWJcoBKibYIhAGC1S/NFqyRpNfjgbIRUVfUpV/yIeqNs5qEeer8vn0AO+LgiwLI
CXldTFGJ8/yGXSganRBktSn3gnEGnhG1TtRqgpyDpnSgMx7wUVaA3HGmYE0Baow0r4VTFz1Tzctq
mDpNBxqCF9X2jypBa7oXelZxz9Am77wWy8+y+2WmkbYmXcgg64D8/3zByv+I2Rgw3Qr7DEAUTxmV
WY+nfCww8NCciza5MBUkyO6PSvuTKcWndLTOjtL/Rs4M73wd8Ikfb2//9X1f98FFQIImOkCzCLZl
yso6XRFrYvtLZTlRZoIBujowtMMwzzp15BmtDLcl7hjTrUjBxNS0SSteIQCyFMbCnBjdwVkW40Uf
ijFyZ7COmYVZ/+pNDEHS0iiDocpdX2GtjCt9FbS1ddsPEd6ZpnDtHEZdjz2lUA5TmXVPs7eUB5Ny
9fn2oncMAGQBFQOdirj+OPGtqbOVoucNurljmpmHwkRHtW3mr6ARrLkVKP1jDnhyw2+mKWqTBiDs
D6XiL6+DHdjJYzUd3OknuixmDU2eSNsSH/QtsmO5fnW3XyjsRppmBNVUXY/TJvllZrkPJiEgNUbz
5CfJdNeWnzDXdsjVt8Q9V9UF7l+qPeSIs5gsJy5WnWAtt58iPLcLBQTjgs2MGfoeP4GgVlMDbpxH
fiq7oGpDWkgyhCJ6378S0VCPoTe4OEDM2x4P8Jc8gM66eqwa/eiP46M9+st4oa3rF5Z21t1fXdGe
NHQqoAZaDweqfZ4B0jJk4IDsDnMaMxK4qeSr3lk5RQXF5yD5u2ZhAKWx/apOb7tGaRE+g96p/KzP
eR/VKZ9CdV7uaWIoj4tV5CsIr/NS8B7T/l6tRumgPWuJA1Q10/7HYcMYeontBl2TlWHuufyUef13
/E+xh7D5CRQUX7XBIXeDU9bPDdGrB4Zidzihpy0wl2o+c9Zr/4XRWcmqVlcSfdlionR98m3OlfcU
yMh95Afn50bzwFllNkrQuPaT4aUApWxUzfOBNuH+/RMHv3KdvF+pSq9KwaZbDboBrKjY5mbYUdRf
bd9tczDh+sps+6DGkFUNxG6mVcHQzoM2aZwl6unv9uFDPtV2FCcB2LIRVzYDzy9X6aeJu03I8jL7
CSi6+WKYfC78vCf1CXVw4HEtxiUlGkXHRj6jnTv1vo/toKGpuyt/ew2YJuuyyy5Kl8jwKnYsAZ5+
ZG1WjjxMjQkvE5nSsug0bsTAWjx2ps79rGN6yMDPEOh5IqvMX7tgKC1Du8EHDcgAeNlbLa8nrhVs
4GasDF91M/cbGfjRzhsHgwF4RnRxY/bOE8wJ4FeomZajGSeAjyiaLuxQpjHsZ5APrtglp5L4/dtt
e7/+pHBzAd0L1HUH0x6Y9BXW1FQNd9qhMOMFJfxTZajFfcko0A0zVwtUVhRRy+z2cFvont3EU45S
B1wptBiJsDA2jNhglrkV06X5CnDDc2dkn5PcOy2MPXY8TlOQei/5nZkMElO148UhTkUbLWJEJDzE
NNHk1V5ncdeMPap75wGA4RHo34GoDareQ07Q2+5j+uE3rVMqsSWrDRR2en1WVz4U+KUIlbfakzg2
c4GvaMUl93zSVNDVVzpLnu8dFV1HeIA4BYcY0+mCl4ROJiSiUMeICQUmWgpcGt9TOtlo194morsS
JZeVcwMwO9ulTJWChu7ZsmJ14PFoGoGTfZ+Sc5ZmUTsnSNVKqZTWzRE3DzEl8mqILdFBLKyLgz2b
Da1rxVMapi9rkQV2R/XBOT/MKGQG9NufSpY+3bka8IAwhukaGDKCodmuEq9Cz9qmsmMv/1JXB5Uc
c+BZzGkV1GSS1Bj2ZCF1CRBtTG54hkh7rU9dylBEsmOH6cfcRkmu0zBgpRyNuvK97Ovf3793/w4c
UUhGg0tiuzSm9Z0ymJoTD8o9YJutIarzY9OAqVUnz5y5F88Mq0bG/XitNsBRxY5iAmadpnpP4X54
Wmjn5pk1J05cJWOU1hoPuIV4wbNBYjiNoW1UReDRSUazeX0n3vG8cSugOhjiEi4eIDyWBvGqG+uU
zIdWK06UFDJC2p0K4VaKkGufFaClNGbtxqzLvhop8RcNCCVKESZuczD6JASl6tP4ZqDJ3cviPlF8
nv3iRR61MiDXa13Cl8Cmw3NQNUxDrMfwYZsdpSsUlaVu3HZqVOX3SHm3M/N1L0MZUpKVuH6Bt7KE
Yl/i9R238VbEdVY8gT0LYbgdGeVjWy4yo7PzaKyykF6FQ4RRT1tYVzmNZmdR6sbauqUKz7/nYC0E
el9LQpZSEqCDVL9LKxv9DWj4uLc7Mr7dvjh7qvQOeAD5qLSK2ZGJNHPCx96NlQx4geowjL7Rmubx
tpTdlaKHAg1tUFc0HAq61I+pqS41c+O0+DS1rZ9Vll8ajxWgVie1OhZJB8vnhkX+87bgvdNE0gfJ
NOQbQOW1atYHzdEdPrE2xQ43XdWdl3Ganq1UvXeySb037FE9/704QLe4eA2BNYYHZSuOKKBf5GRx
319ERXkc6bc8Q/CiyZIoe8f2UZBgAbzJaOaum92YA7sBITNGr/zbS5FJEE4MJIkzGytIUM1Y917n
TKISe6ZzZSND/hEv0RVE+oReelMZVDcGwoyf/OLP7NFYjoB3smRZtWsfdJ2LB94RRqnwtIu1lLoi
VjUxxY295p+k9uFJszQs5yioJ3+0/m6GF8EGnDCMY8L/NFUUmgXzkbsUm1bablwRDKebTUIDEJxa
EiN17XmBLAnFewBLoLqLEaetnvHBZhOlvRPXypdmUoPZbYJylixFJkRQ5paAqVLNBycu9Mzvueq3
2v3/WoioyAar3QQQfXFdpoHePmBELQTw7G1d3lkJXC1EgCuwOuYtBe/O0xC663OmxnOengClGOcd
CTqThrfF7Kg0oiiYGiRwVWCkrlfqg7Gh+jhaOebxYzvPQy9tHtv0QkyAJZlvSwnI536SdGPuWDcD
PivQJfAmrpncrcC5XqoFFluNW+doW5+doDGo78kyNHu7Bx4UTDfCa0Q//voVH5ZVq+nE5mpRY/jO
/OTmZUiU2jlkk6zWsycIbS/uGswAMuPqmU8VVR107B+63b9RuwvqzHvidJRYnl0xKKmi+wWG9yrv
ioKnDRhpiDEwppo591nxiVlf/l4V8O6857OgC6J3n7VEbU2vV+OqG/yZHmrOI97+5vUb2OFk1en1
EduGEiBdX6l5AUqxMputC/54QAiKXNRB1Th9GJL7oWvCzraRrLtjklBz503A9Ayqg6vZQT5F0ASQ
HS5q4QxqrNg/zOQPcKJv75rs94XXutd0YmYjfn+ZH9zm+3/3+/Cz1oQQ3PZ3L+XDRhmTVpR2x0FP
6nY9jCZQJ4hHT7cXsadeyG+BGg9Y5ahvCLa5s6qMtoWmxqT5XRpdAIwxMLNJ/JrdI/8gRLDNiaUp
aOfRsRKeAzqYP0KPUyv7bqjfMB8gcQX2zMzHFQk2Wu/TlPBBVeOB90dD/15PzCc2CS0ZveueAYWJ
BifSOocPEOGtIhszekU5ji4GVn3jJ/3rtLxgftawD5Usd7GrarAyeBWQ3AWEw1ZUMqQIXHsPtnpF
ZVqAJC9rZtjbNQsd0eAyWSd1xbZv0xq1BSG+GmOi8Ls+mC8qyBSMwi9TcritcbuSYKHx9qA5CTZg
u5ZMsRYnQ+Ezto1DZfpWh3AU+EayCdS901mtM8rxwOBHYWorxiV8zCp4PrHFPJ89DFqkIEescQe8
QhmK1RJfeu8eoRqO3k/E1oDuFaxam5OsMZBCiJ0EXHioVOP/iRoZ3cVOp817Qy9eG7iG6C8QHu2q
QBuR5eRrhb+7r9Mpzok1+0XtHgbrzvaYP+Spr2FEamjSy6SWYSKjPt/bV2DRApwG4ODwGQWDkeip
l1ONaPE8DL7JXhv3ySMQNR+pHTbl821lkUkTlGWxWxujQxU6TKvMp2Yb9ak6grzUd9PDosxRNxiN
xFvdM1ZIyYBKYc3MoJVtqzhqTUqqgaAobpOjCWg5d+RH3ftd0DLg5vTj79eHbnYE1NAH9BAJF1vt
CsIx2KHGwEBBu7IXM+Rg3HQOi85HD6Zv5aXEPO4uDzSPACnE6APizO3y7CI1tKmBoupoDNaBCMFr
MHxUJ2Sd4WTKuib2rgVadmEh8RDDmxXOz7WLBaXCXotb8EHYd3pybxUSMK6dMjHciQ8yhJteLXnj
WQR1KtAW+Oj3wvUzg8H9PGpaOJsgQ6pPqIfx/Ocgw7zY28vV94M/Y2GsVHyh8aIyvceU25rGWwAe
0KQ/R1sJQFYCd1NiNvd2EkgU4DSFy74Ghttz0zJusDmFLBsA6gmxXuuuDYa+kmj/vhgLyUGAJa/Q
h1sxeIKAh6IxFP2aZ4NhWo/4YynDFN17AqAMqFSiqxkJwXVfP3g2yEN2CuowWjymXQD6x1SZfeo+
LZMkJtx5Nk2cC1hTkYw3EOlu5dR22yvmGgtMJVn8CeW6k970MqKEndWsZmJNFiFjZIpZm8XU5qmp
JzV2WTVFqWH2kbFoPk+nMHVbRWIRdw4IsQ2SiwDDWkktBW1vxsYyshG+lFl8Kpz7pX+RskTti1ih
MmAEUWYQLm2CgIklDC80AEk80F7b9/Xcc5D+9JLzkQkS1jK5PWk7LDa22z/A622z59mSOOm7IlCJ
WVFS14Fe4cHEPJSm5+ta5qX23fkO75dfyzibdvUM6FYrSiouiKhnlZIreTZmWmxoCYgeZ888o2r6
dvup2FUzhOmoGMAMAGZqq8wj5lssorVaXJrjELaJRQLFtJLTsGT9r9xDa+1teXt2dfU2AVkNEKHr
+YOl90arYbUWq0vHzuC5W0LT6ooAqR4VuSIli5y8ssDd2kHReYGxCk1vgV02yjqg9la+5ptVZMZA
GSOq/ODl8HmUAi5HU/ipft97ySuvQ1thL5Ilr86LEJsidHDR1oGgywXC+XaPdQwfzoD/1OLlQDG1
fDcYp6z0j+QzXMZBopk7jwew6NeOsjXbB5u+lYXpNY87I2Sh88u32lMyw8EAu6/TtgfT/HJ7ZTt+
1NpRgO5FQO1j8FJYWIsx4kntcZZNFVd1rLhoybW/LawNXeOVuRIbtS8NxS1Ydx29gevff7DvGkrW
XUaxNIoXuIoA/tgH5q+OhpoMRG9PNfBI/T9JgoUfhgLGv4IkDrJi50dbfRutMbBryVntWZEPYkSn
txy9HJi0cJp69w1YTYGafQfN9+0jWj9V1L2PMgSrm07AngWlIvTBd49Ne2RO9DAsAfs1lpLV7Gke
XE6A8QGsE5dKOJ7FcztOmgmuhNHqodsvdWQ6OT3DRWVBXbXpIyi2ZK/k1fLQIwlvE72z6KVBGVlQ
9x6YoE6BHohYXxZfT9LzmPKvAztMnnfmZuvny6+RZK+39/Tq3JBmWs0yfAy0zKFJf6uIKs1NTrmu
xErVPCrduVCrF8/qZR7oldlYxaAXdu0cWQNOMWQAHI7imYkSl1UXat5n+xd4dTrMSWH0Lj2wvDtP
tSSZurMyPAUo5GJgCWM1YrxekwVDDaaaXQhakFaaPL743ihRSZkQ4cmZYfx5R/TskqvnLI/AIWC4
X//6hDbrELYuAeGvUVkQkdk9+OP+jLjBMuKFq+d5DZQ/7JWgekrnIagb5+xi39UH+tdvBn4dTSW4
TUg5r9N6Wx3jeYmfd3ASY/2AnL5vvXnOP+V0SKe7ofmTggHc5X+v1mvefuV0QqEZCaityM42W1DT
LRn4itH97FEgDjvBxCVm4sq2rgtDXmmdK8GHq4JtHdMMpaDBzi7wsQNFJej56H2tupv5n9s6cGWP
toLEMEqtXVvpQQh3AfAKgt+3Kr8k9hGDh4Eq6/C61mhkglYQICSesKarRzdRDCBZWtUlx7XpUMEr
Uz//69cCP/xRiHA8vDeRIFkgRMmAU+VBgtIfquqvLyekYBp2dWvda2TcZLYKzguzuizudwC4BXV5
V2eSk7nuqliX8kGIsJSBZwTpQqO6OCkapqox4pUT0pZ8nV1+7xWAsR4T6uvMjLIZXYgGxYhh213Q
pxhMtMUwkix9sXeA9hr/mis4D8b9tqqfZUMz8TrPL152aS0HZapjJxtpl8gQWYnMZTaLTMvyy+R9
o6oXrHe4Y7I8tUyK8N6bJPOanmIl1P5i9a0PBi6mU//21ZIJESz4WPdzm69CwLGUg2xGm4fQylNJ
HPeOwrbxXVYKGLRKoMcHlwu5we2p9HqeN+Alry49L33iZqc5SX1iAtY4cBm5V1kbNQCjADLARWve
AOdqlPTA+wr92iQg5W8oz0ntzbOet/5Cx/D2JlwbMsTnKDvjC5E/N8Tz9NRsbNHH1Vxas0frsKOQ
A9PsKshB7xnNBsuPt+VdvzdbecLJgpUl1YiTNRfwoobm0gPu438pQThWUrJsGUbSXCaSBrb9O5fF
C9fe2nYJwrPM1WTOLAtLQD2TM+rTAnKU35r9TBs7RFo0sifJQyrbNeGVBkgoQsq2bC5GY4Wadc8d
VbJrO5dhowfr338IS7yxoQ1LiubCtOO0ePFi3VlEBnW9K8RB+AjEX+SeHOFoZivP0nJqGyA+IhJB
4fYrb2FDkpr+/nstW99/hOi4cKiqb1dDcrXBgGvXXKoMMJ+Ymc/NB0yHyZqhdi4PykFwbpAJAumY
OLes9ejjVjA6fKnAN+YE7texx6ylDEx+TwqcDMAcrOx9rhji90PpsRxezYUoUdWqz4Bm/gM0NPSs
y5pRdtQMJ4OxOaD/oIYhDsrWIwaRuV03F2+pmzixM/3g5f3r7bPZUYK13KkhhwDnCI0v27MByYrb
mpXZXAo17c8TONd/KNNY+APSdzITv7d1H2UJCje6REdqGLLy5Yva0bNl/TPhTTZrGSTldVscgkZk
bNc0DLzCKyzOgc/InHAbN9RRDiU8gmAh7NhSGhhGGXIVlKld+lhm9rkfnm5v6I492ogWNhRJpWpF
hsCtQlXch+7rYQlXNGuiofzlFdR3lPLC8llW7drdXOAyY1AdziLoH7YHqZGk1whtmkvvT+5zqfpZ
dnL4+fbidrXlP0LEKBUAEcAS4bjJKjCCk/YLK0AiXDtcVtnaU32kSpDWx2gw8vvCJqJPFFwmbIZW
Dpl5ZzTNFM5lN/m3V3Ptza8pNICHrKMhoIFd//6DldVdahEzSVt4T6gLKlU8OewBmbCfOcZafc/U
JdH37u5hGAT6CE44IARt5RkNM2tA/jcXN2/qiMxLEykldQ+NmslAy/Y2EPiGaxFmxfUSbWFPmGVT
g7QXr0uOvd5j7DWxGHpkbu/g3orQVgTjgRZUzEiISse0Cl/QtJfefZptMH4iEuorHt2WsrMYJA/W
1i/0ScG+C+c05KULkp+hvZjqETjOkPBf+F1IjMAlBCI8IF3EpzAbCqXMKO8uJG+f3KaMm2z5berZ
b6s2/vppB9wFhmgQGQD0BNXbrRKwsiK15uXVpSi+K80bogLTeb69X9enshUh+LgrrxvjTVFdUOyb
eO5jyEKrv9yWcW3mIAPzDkjUotEUKrBdxpKBpoLakFHy7pzYAEj/0o33bvpilEcV+DSqRNPWbdn6
7Vt5wrYBVRhlMx3yPOQr1Ps5IPWX0T2rMsrGvb2DNwRWPOTUkYpZ//6jTSD4Bxn86tKCyaZO7bjM
702AM9zevWspcIcAfId8GJBgIGgrxS2a1FbqqbpMkxlN8ws361CaTLo+IghxDRSzDXhF8CK2QroO
xrOzEdyP3RI0k+ObI2YN+J88mwIMWzbHvikl67p+hLYiBbs9zPrgMI5Iv7CUQBtfHXTpQSFGWdp+
d/+ANIpUKdI9aEfYLg2NRbk9qTrkjGZUYULKA9KAtId2ZzXoPFgRTd9hKkTY8rnFI0Rsp7robRk4
iYaorELSQP0kPaprCwcr/UGSYEfnpVLbwYIkj73l0703yrj6rgWgIwtsAnAOUI9DK+Z2w3RX0ZBQ
mpO4q0416Q9zLmvPu96sdRxpbf6E74XmT+FxA669obV948UKoxFRXtNqwXB3fbeis9++PNdoNmsv
FpqXgN2CgSSEf9vFzIvWAtCxS9BG8aseQk99RcEDmP2Jr8++sugnrtxh2Flx5x8tMgntcEnp2Rjy
yJIN0FzrIfJZgHdG29bami5O6rWFxxaDL4A7m93x0jq8jJYRZQLqqdVJsup1A7cWEMByK04WCsRo
tfQEm5HRAr2vZEhQCxmOrft7yIrIGJrTpOh3U1U+2bWKTH7v8/IHQIu/NHohmTzbWSw2fa1ReGhS
vUI2HAG11iPKUeLW4KFuXPL0S53Kck3Xdh4BIgbE4R7hzUcVcHu2UwP84HFAhrUzk4NnTz6sYzp7
hzn7xozvt7d0Z0FQVBRC1v4BGyHjVpZr0c5oeZpfgNn4o3S+1dozqa3X20J2bh4MCJ5KvJEY5RRB
Dru+GkhnkfSSTx0LF4CdAfPElPWp7Gwb8HzxHqOKCdUQbb1esm6ZkZxGt909UFkejP6hMJ+1ioN0
9cftBa3ew1YPEfWiwg1KNQ1Tj4bgXegVsP6zREGizuVhlfVnJKcToz+AITgo2z+dLUnuX58S5GGo
fj0l3DCREIVlcJmXzMvBcTmfzGy5WK0SewDSuL0scQfX7DTSE5jaXsG58J9bZcjNaXFywpDkzCse
d73SoYRU1Qe1UeA7Azc0KLAbf3mlMHqHxAsmDND3gz9FytaqSEsTUWhx6es7RfuylpSGP7fXJeof
RGAWdmUvXREarwqLfZI7tU5ycskcjOc0U/optSrZmPb15lkINoA1BEXXUcBcz/CD15SPbgHawYFc
ErSwueitSBw9mvn4swFiYQGK1NtrElViXRMaigAfhmYpB8sSxIF1VLWA43ZxeqRogSRfYLbln9sy
RO/pXQZIAz3klFb2QEEfHObmBfUmcgFzeDC3aMlpvtvTE7AM/Il9rqjP6be/l4jJXrwlcDsRvAmZ
zKXS86p1SQkUfe0nZfnyBOrc8dGFYQ+7nhbnLLHn49SN/ZF0vQyRS7zW63rxqgDRCekLIIYI61Un
gNRStSgvpgf8imJwTy2zvg7uGLJx+j+kfWdv3EjT7S8iwBy+NsMEjdJQwfIXwrIkks2cw6+/p7X7
rGd6+A6xe2HAECDYxepQXV196pyNMu9Xk56lEQZGUGdjjEZfgzvQxrpVYwimpAdzhmALOn4VOxha
TxUrg6RCQm0tVQo3q8UAClN9s7LfL7IIOIx7OLDJCGOo5fHoWaETOnPU0vwwdyaS1biqN5qU9rYK
uRjHaIZyI7Zl5SZy2W2lEjTfJByptcvHsVNIrueTCzXq/li0QXoTZ3VxTCGgtlJMWti86M+HKBpS
XIYJ42JtH2oQvlGk9AClm8RNBbX+mWpCvVKXuOBt+h4KJigJAhNgKflOJNCI5aZUmVAtfi7KL3oP
vGOx0Z9AxBjcJrJdQjPgUxG215f7QsxgsHqAHpHOYItxm9hSIJ03S5j+Uvqq+8/oThb2mU+fr1tZ
WNZnVri0VO2MIsN7T3pI8psQyVECRXXjCXxYlZYScY3mR+fOxr8G8o9P3BbWlNYIS6qkhzbTRnuQ
6xDcNZroBqkyu2HThs517xYCIbAioP/A1gXpC59c9GGSMP6f9DAVYGvEeb/P1JXjd2ma4BaYnhhv
Cv6381irpUnXYAelh6IrIZ4qUusWl6Jon0up8VDI6UzKei3TXJo0gFQQDJFWM+77c5uoIMVtkmE9
dsHD5EJRlkjz76j6op/Xh28hAoFfH3Uf3FhU1K84O5MZVaJR4xre9AKaSqE4doSYX3NbBnnlToOg
7VBuje6mQngHanbtaWzROmOCZXdmMIxwi0VI0J0OWpzsUI2JF6UD+OirN6MCPrt2e6H25yb6mScr
K2ZphSK5Rv3RQqkMLSDnQzuoQwUcq47KQ5AQ9vY5Ro9B7Zvu9ZFdWpg4ofEWg2QeNJvs9ycJQR5r
rTFAwe6QtvsGZDRKeFuuPfkvrUy0Tn4/5KLjkOd5GxStGyaR2YiJsQV4AZIFRk2GNXnK71aV04yX
7WrIRgMKxu4lQE+fOwMxH3WwsjI/TOVDDBHAPBRtUHDT5lERiZiDb6/wsg6Ygp910BKhvC8sJxAs
t9ZDMkDPMgoUgKxbA43R8X0z/JCiLTRe9+W8djNeGvXTD2UjdjLqXYnP72mTHxSQ6OLBGtro3pxk
K3N7uYRwmQHvE5O3RP2Pb8YXu2oapgQ4Mbl/To4K7tyzlG5BTb52LF26g+I8I7EExhVsJ3wYaKsO
aMZSzA9jVhAJnE2C9F51lIhzYTNOEG0AnqiNnqXEN0UB9/wE6NSZ9J3mRcLH9QW9kC5ANwUAVxyS
qBBfXBbzAc1gkx4Aj1N7Xe4Gd6m1aeePONsjQfCidthmswzObEjMjR+lFj9WSm1P+tcQe9e/5ALC
gG179iVc1Jr1qhRkiCcddMNRJxeIp/vO7b3eS3fRg7nvd8qx6EnSkyb1yuJuTgj6L65/w8UDG/8N
3LFaKsCDgJsaJWbnx+BGduKS7kd7t7b1vkEy51vv3FcuRsZ1KwhZayFGup0ref2h3amu9GR5xR5n
3T55jPfzTX/Tbg33AeyxnrABa/AGe2sT3n9tM78maIva9pvCyV2wDXvGSji9PKnwfbjvYC+w+5vO
xblqrGkFItT8UCVJ7SXKjP1vGrUtpV23ETWquE2kB26et2tTsLALYZnVSGTcGQz+yqXMKdVlSvND
MgukLTdVZ9cpadrd9ZleMgP2JoDqWd8XCp7nISUTkBaIY5UfRC1NcfOBaoRa3NYQzYrXyjFLY6nj
9gFZLFxYISZ4bspCLDetEtFrrEHWpwEs2vUHJbgBkxrwONWblqwFGPbx/Opi2RPjykWvAt8NMZvp
BAhVlB9S6LOJlScMnwYcoz8DNLEHEhrKU7DEhgdN2g4rLd8XPQtsB53Y5is2aIYMWqBi80M9/7ai
TSOhgB2+pVULNSFSFY/d+LvovbBbuVGs2uWiRwCdtoQWsGuZumcMlpM1D0W0k/YW1hHEsucO/I/T
zwLaINdX0lI0hyAOniTZSx7KxOfTS+VizvupxlYRampHSU7xEI+akdQUa29sSysJz7OMBgWpFdTc
z01F6jSgYVLND7EGml8rioRNB5YcYgTD7BVWS12qGx3oCPNqZbt8p4z8kjoxbXE1xSGr5hQ49vwQ
6pqtJOqzpf9sB0+yqNer7U5qIauoujN4Nn1rcnC/HMZ9LL+OdXob6PVmah9QqN/KD3qFW+b1Cbho
yWVL7vTbuKk31FgxwDuCqbf2suE00jaM0KbCuLy8cHqw3BF3Fhxf1spp8f1odjkorLMNNBQQdOEM
D3pbWVWOQcmOKKTs7sGBHrzohf1ZE8lGZYW0durKpCSvb1A7sRMHbSZ2acde6LGfEwf5lBuspDFs
EVx8FGpHqKYzULTGRba2bnVLSAYE0HzTxYVdTPdz5hVpvolIRS1Sz2s0cZc7AJ2CbBKAVEXJj38t
h5bLKHdgbzvQdNaIUYc3gSWGRIiq7fWZvgzap4ZQsj9f/7RWGllNWsD6evMmSIzXEHRetWratbgy
iOrFIDJLDKbMCG7RAHduCRJFA6ooAGpYXfSO6lJn92kWrRyyCwv33Aq3fppO76JW74HsMiwkga0t
l59WVdm40dlTMZNIgyxaB3EDwYWsQkNKTV2pzS1OHarejNsdnV3fX3iSWWvqMAsjG1HDekahtpZu
Rfn5+qRdBi04id5jxCsFFQT+pI0rs8kDcSgOw6PR7iu71Mgc2cGPJFqJA5f3pnNDbE5PfDHlKqcG
8PiH1kJbvCOUm173tCexXtn2i3a+9zurcMOjcztToqgV7USMWathN71K1Leazo7rvQki3OuDt7ji
T2yx+TvxKQrayixD2GrBDqS4kxTZYeWuFkMuYwaG7sQM+4wTM7SrBTUwR4C7DDvUCVqngX8K3cEJ
W3eUves+rY0fd5szQ7POskkqDnr8ZUYUhcljivqfoK8S3ay5xR3NU5dkeZnKgHV1Bbq58ltqjDWR
5ZHIQDv3uRdM0v2khCudQWsOss86Gc1mgF5WqsPBelZv00DdQojd0YYtahTEUFaQ38s+IugaBqux
8/S1jTSGwE9rMDZ+BfGHJrdEywgWo5TFtvEwSsPKklz27o9BbvryGbCPqcKgSto7DUhjVnazC9R7
/Xh9mSxHR9Cr/s8zbvb0HqlVBOK6A40P3YsmmE9T6w7051T3m3nYWsjbraTb4Z6OFqmVNfrdhnJ+
irId8cc4N4fg500l3MHLA6DrOYnLJiGClqCSXwN2SUJ9+mFIEx4rgME0XJpYILNUqvg10HXq6BnN
92YrgOJTAJP3yrCwo+fiy3QwL+KWhCqCyu3VLLR6IRiAtsvu4pvKFgwiPCcPnS9nZH74L7ZYzzaT
lAIggQt1mpI1VjzheIjMTaz+UAqiBKOt+81gt+KbbCLHKTf/yaaFMh6qU6w98nz3WClOkUZDLGq9
SdTcwPrRV74MDWjlKAzP4fw5VisnFPOCH1GwvAFcjdIh2se4Y7iUpCboMwTZucwfIsu6baXJve7V
0i7F+xewHazmfMEdMYgpCAxzE2vZ2LYIA0N2E3WDPYgPWZCSqP1Zqf/uCZYRB0DbFzdbBrRGbY/b
PVZHTaNpDYifhq2ttB9S8xzMK1uUnT4nA3dhg9skZReNQ14I4xFacSAnSGzwZtt98HJ97LiA85cV
UEYDFcNwGrxQbS6USRrU0XQM2ln0I1ROHJSX6bYqpcwV6li+04NpWEmMuKzlb6N49AW5GzgENe7g
ray261A4HY9RreqMl1/IoBcbVdPkzbFa/wYFkPoK/G7pDZEQNLvrLvN1qG/zAIDBMuircOPjNnkl
zLOQCRjZgZZ35rwVlIMG7HPR73q0mQ4yPXba1hr+XWbzt1UUQUGphcSGL6LrWp3PdKDTUe2OqpC6
XeQI3c9B3w/R03UH2ffzKwcmIMMGbhBoNXHDGydAQEVWNB4NCyUXM6i9oEh0gkct0VYCde2KuDSb
uKGjWQ0QclBucmeWkSXTkAMndpxCpTlazTDGRKO13ntWNM0p3rxN6ANO4QQmnkAvwvk/DCySbFbT
Qvu/rnERRk3nRMp7eT7OZQ3YYuyYmbUd2+wzFcY3RenX5G0vtgx0YPAAA2oDUOKgysUNL+oPVdZX
fXeMkOtMGmQy8ABc9+9C9DtfU367mEpmC6/cuD5oKBTy5S1Jmeu0EczuqMeDl5cyiB6Bw+zDnSyv
jOLlroApxgmMEI2GcmA/z4+GIhl6o1HqHq9ZnasPt1iuGzUYvS74SI2ShF1Juih+6nRhJefhwrcJ
zmUZ4RTHERtSPKufGzYyKC0ngwm19DK0x/jdjPZxBFgQ9KPf+kDbrOqqLAwqGBWAAMVRgV4ZXTk3
mOKiPhd5LB5roDOhIxVE5aM8Ulzj+5UzftkSHrSAfgPuhHfNjOK6TgoqHuX4tZSBtNvQECULYQ0A
tzCEaMSBjgdERFjpihvCUIrHMZot8ZjUxl0pty6ypANaWiujJi2lh3Kk70W28si75NypUfl8GKUw
0uIOGIRj2MR2E+3E8AP7f1Le/2U0AyUM4FU4b+EfgITcWUuRKHbVBN+iDxESnzJ90eXKnpSVU+Ei
in23TjKqEkY6gJPp3JuyDZtBShrpWEbRmzypaGZyMlW6U6P+ADhDF+nudb/4oirWPWrkDLeIKjLL
IzjHwl4KRWVU1SN2ozdD3w2dgRsztexcTgmFKstogn68K/1KTCCO9XvF/OX0oSIB3BVGlUHYZLam
Ti5SfR0IhabP5rFtOgj43OVFsslrvJtnbiH6VvxVjm90fsw3lbKlceLq+k8BbQ4ro8CiytlZhUoa
yhffxDesjs/tRWvKlTxI9eCYCnXEEDLCzYBcEmMhreHmLuM20PPA/eFpGUcVmkLOHY7NKZVSXY78
TFSJcrCE+6rBsVTaQfK8Mrbsqzmv8DSP/AJAC7TH8RiBAVeTzJi62FeaVNuHYfVjGGLpLply2dNy
IXu1UhncMSJEvZpUnHeVpN83ydDsk7y9UXRBXkm4LkZZwwCjPRgFIvRHoaR27rpWKrFRSvie3rxv
+qchH9zEULwVry+2EKxAb4W9azFoCe91gr4eKfr2OnSyL+O+d97HLf2K7eGtgEpuaZskdQ3HomR8
WCVuvDy/vq0jrAOfhdYFHt5fylIAzfk+9kczId38ZGR+1D22Zgw01ldR1q6Mx+BpTSOIu94wdDXa
LIGiQest3rv49SvKkNkFkDb2kyp0tQnMfFrurIwri95nq4mzwb7hZKfCK7yBRGz2fiC1km3qWG5c
kP6rJOWzsVJfWR7HE4+4tSLEaS73Yhv7nTsMLhVs3emc0JY6x6DOGuRjbfi4PalqAtqiOxgTRkoC
5SOOrJXsgud4+HuGQKEI4AGe4b9fxk9GTwmsrAsHrAuUeHfJTfhouf0egIDeFZ36dtgKT+AMWANV
XMQaNmUKkjY820AQ+Vvz/cRoXLSGnsjwi+IktsEY5URGivO4NY9NnPzM5LWy2EU05wxys5amEepX
IdZImIcks8I9ld9r/Yde9ivrYymUIE9jvEPY6GDxP1+MTVyniayNsR9LKh7jdCiNpMgY7cEU1yja
1kxx696IUhnERjA1pf4kQBDDCghuG2sLZHF74eqAlgxU+C7yTz0Lk3GWA2wv8TMspI0etY9NptzG
4z5Ny53ya5CrnZAKd4mxxuLLgyj/WpwntrkcKg2UGt1PVuyrhj2ndmw6pQeWqjp4r4TbSiZGsgt7
iPsSXGuuR5WFBQNWbBD64i7KWma5eQxrLdalHttCNIpdUk1HSx0tkqKdQelaujLGCzMJaB6j9MVF
DZhUzlhatHg0izGTNYS7bdwWjwJAtJveVFa8Wth37FUeYqIGaP1wGp2vznwwU3wI5lK61zq/Ut1Y
QbnWzf4lhwqbN1YdBDoeOQsaDLjcLdXA8ZyDFtFHRr4VrOckvaOmtFJlusjqmRH01yOMQFQAMPlz
Z/DqV0ddnVIfDNwzPcRt7QjSkUobqF6SsWwdRVhJgvnK7F9+nZjkwkiiRDLu6SDhL74AwI8K8iN3
zLdP+UMybJ3IFtG3zVqbGV+L/tsoCgdoOEB/Ft8QJeUzUsQoo/6s2NlXcZf9VN1hM+90u0x2WW+b
KzCK5XH9Y49bjQ3VKuCnYa/v9tZrmT5GIliSbLUCOHuzhgFbM8ZNYl5PQkuVEmymkQVNU9z+QtM2
RscQ/MzaDaOJq8WabNLl1eJ75fzxkJvGXqtpl1J4GAYDoANPlUjGxCmVwU6V0U2Cz3DwatRqtGHl
dFidS+5AT/VUEccJa1b6XXR010vmVniuwsmn7aGHuloPOU2zj2yL3nXNGtMAG0suUcKG+eM2iw4n
p66KtmIxA9+/P6lC7qZlPyNPqnL3euRcypBwYUPw1JgWPV4pz83UWTkVPc2pnx8QI4hsbNJiF8uk
idxaIMN8s/YqtLiGTgxyUS0DFAHs+JhO3Z63NCIQxiVoKZleP657xgNR/tqJJ4a446gKoOEoSzAU
v0xfpW/cmJ/ZL1BDDW56L2Xkd0qU/dtBLsg82vlRsqXn6x+wvHxOPoDfmqI60qnF8ikmEh4huavc
Dp7oDU711G6MnbNiju2DiwVzYo7fnMBnzv0Ic6MDxeef8ueDel+6SmSPm4P14NBPbcXi2kxyG7OM
Wi0D/zD16+C2VwGN9weUGiSGoYmOxROla8DPpWMeWpSMgBVKG3jXOl+rgtQX6ADBjA7l3QhIUf6V
/qwL7/o4Lg/jHyPcpq+UkE5h0VA/qGSIZs/6eyTXkh1P45oQ1lLCxKAjBqsaAuzPVynzhOYNZNqo
32oUTRn7yQt2yqFrnjV9H9LfVb2dnqC/B7J50b7u5P+xOf6Y5rw0GhnEDhAz9c3xPkg/G/1Gae0G
QsxVSCbxppGduvqtP3W/aGerzUuoRiT4nYL4vqkeNetVNT0KINP1j1qe3j/fxEW8LBsq8AdjOEIq
BI5WJZ2XQXTLAV+nL8yDe93a6hBwaQ9qxFlcGAUOsyby6m9qgLQnqfUeav1D2+JNfNzrqV2W+/Er
otJuMLej5NEEwqtAFce2POOgfVSUXZeu4X2Wd9afkWC/P4n9ICUEMwubHTG7kfe6PWa7nljP4YO4
xirBgsJl0PjHEs+3puHdT9MLNghaLZFpqmOnUfM1pvr/IxT+McMF/UK1IrMc4JBlPcuGmxz6miQK
yRzzle6jz+szy+sy/xX5wWHL6vDAGPBMQELUCW3Y9jhiMle07sDWvCn6JyZhNcleZT2nO1o/D419
U36Yzc3Ueamwwwu99Hb9O5ZX2J/v4M9W3UrGTlQRSnJ9W8y2Btj8Rp1vU33Cbr/P9DtAANqyIbLm
jFDoGIuGPYeA4PeQNI9CsO2EX3pG1OPKZy2UttAs8s/w8PcK2s+lkgI04fd99CaYXt5spwgq7Pe4
rDVp8ah2lQ01j31dbhPrt0zfsp7E0hEF/0mhbt6p6OfYlpOXV06qxbtUvg2zwplr40YZSGpOENJc
e1ZZDpUn38wd5gO6hJMc7xq++lz8TP3ksbrNNqM7PKmv0WPiC2vvgIunwIk97uxOmWIQpM6pXwXh
7E0N5DrVCpJ7aOpZlUNd2u2I/lD0sXAOQPvgfLenGWQ3JAObI1cA+S5AdpiFO7E/KpZTits2mlE4
f1JmT2/t2exJkD1NEI6ZiJrZDZJ9oyVZuLJ0F9PC02/iYnGJvlShbCuMN4R1m/lNFfBZNHYKYfaU
9neSmqTsf+INw7u+OBcn+tQwF5UHRZ7VqsWeicKbIvcV8DIr8b1RQQngvog9vE4GaMR1SuMAoe/r
tpfu26emuahbDpVi0BmmS1GA+CyaqsNDVkok+mHKa11oS3H3xNb3+J9EeL2sLdrij18XElHFmIxr
W2bpND21wIVcVaVSg8cm6mfytE0neZdVzXYuZFs0ohVk2eIVDWBzUFyDoAACeJytMNanUhbhTZO7
OBVd4Zdhl5vSHm/722klS1hemifGuFAwz0ZbV/0AYyLkc+2hc3qjvCndAIysSbcV5h+TvqaLvFhL
OPWQiweCjsfrRkHMlPuMTKWttdtatusn6x5CFUUYE1QyzM5G24IhvIAs9frKXIpGp9b51H5sUkNu
EP2Cyiw2IWpCjjWqOLcGpPfXTS0e1ae22LecrMyozOu8ANeKHxY3+mxn4q0k1uATvjU7IoyHfojt
sL4vPHMtFVkMgyfzyoVBaTTGOZlgODK2o/JVoYRh2SMB4csmNj6Mp+t+Lh2Cp25yAS4RLK0ucfP1
4/yuFnOXAmSF/sWgR6UonJENO9ftLXvHWOLwUs8egc+HtQdJjRC2E4L8TmN6wWiGsMthk7WO6Sv1
ai2W7Tg+rwMY6B9z3HoNlQQccSbcs9BeXrrhrXQ0bMiPIZ+AXjmq0Gt3s8WAhgoingjBb4pa+rl/
dZ13WR2YMBgJFlGGeCazhiLC9VFcegCRGAPe/8xwx4Mc50ADxjiXaXofKeiK9ozqHs3s2KBEZaq7
n2DNAQpez0kxRUSRbUNfKwstRtaTb+DOibG00L1A8Q0DNMM3yo0kEfGzyO2yea0/lIfS0ZO7VHoy
y30j5Hh6X6sx8u243/ntn0FAr9j5WIdRHwtpJ+FwFvHIug+f+5xo5nOXAC20qSBJkmzb5JgMB/Ox
eE3KjSXs4xRtgBO1e5luMgOMePJDXL0N5pFm0+b/a44grH7+eTk6/1B8wedl4iZF1093F7Wbrn2f
Ey+HyoLpzcGjkBxasd+JEKqhc0/Mao0BdXF//zNJF1STczCq/SDrKJ9trMjJoNfy6K+JcyyeexBp
ge44ViRTWj/3NJXlrhJDOfatm4TixUOeXDX+yIxD3v6kdUe6UnJq09X6t5UhZtGC396nhrltMA8J
SF+HKfaD5KWLvrKnO4Di92JLwulDoKR7f7xucGnJg94GHD14jmA0aueOlu0UQVG9QdzQKFq07sXs
uQnRoUTX8u6lMHJqiHMsTudWVMwKb43jQMp4sDXz5borSwvj1AK3e4O+0oy2gSuJVtoyNLvn4ZCk
9wN9r3JP69ekhxfNARUNwjZUrKA1cD5ymRSrgsZmqpUquypzJ0hSkjUTCII0aoMQVXIUWnvXfeR7
tb8jBOuDh2Gw2uC16twqlQSjhIYmrDrtb8EHe6wWOA9ZTPpt5SQfimvLvb39tyhw3izfDJWM5SzO
Fcx2qM2T+j78qRxFb/4pvgr/Jb098ZBnQJLiLB/0AY9jNA1svb9RDKcNH3VrJU1YzDahWYhKMQOb
4NJ3PpJAvqj9pLByddKJuIEIoxPLcfGM7u+DrOf1Yz0lE8mqyjqApqZ9UBON7q7PJlsi/GY//QS2
OU8yMqsxFSHrKPUNyVHrlkTdrs8nkps3grqSXC9tPyAYv2Ev6GjjK5Kd2IIFqUI5KDQrc5+VtUZQ
+hKc6w4tFmgM3BawNNHtjN6oc4+Mpi9wkONuYkx+H+6H6gX7Tpm/qs8ckE3QtnUJiT9mzaPvgegM
1jYoXfBAvV//jCVnT7+C2yTFJHVC0+C+F4aivtGLEqhUESIj160sJtTAoQKqxWgD0SV/7uzc6X3Q
UCTvaeSCjRviL7ILDkGheEAjFc5tuzJvxUPffoyr1b3vfc4vnVPb3NJp53EwagtpoD7eQ4ljH7TC
viuyXTY+y+K+F9mrJLXH5k0uf8d9ak+Sl/SHScA7865v3ifN6elWk3ZN4WH9O2HwSyjpLpHoVo0z
iG0IOzombtxv/tOY4TIA9C4w3/yY6Toao9oJ2fKQgT/ovRBv51nbCkQFxeX8EiW7GPXQuvSMlcOB
zcXleKFJW0WLqgRk3flctbMFaXXkSH4TqYDYpBbILJSo2kwCpKKv+7i4+kC7+D9T7Ig/2dV6Osxp
P8x4rkEHgRu15bxFf8nTdSNsCV/zh7sG9GYAzGYr4tpaSttkH9WTrYcJicLAD8JfwWC6RrgGg1rM
ikAr/o9nzPMTz/oqAHApw+SZUrgLoQqg5dQ2FFxXu9gJlcKJgI7U58PYEJFOznWPl2YQVEYMpwQ8
NEiFzo2jmy7vB7Dx+Spoyly50HJPSCLBSaie/4e4zKheRWREIOXkOYwFyH2hld5ipaqMtHh/j3sH
XFWu2OtumK9kYIt+gQGS8WxAHoUPmaiwVvpEo8RXggjqWxEgtvHQxE6Xz2uXxzVTXFxU8wmAlixL
/KpN9U2C67CbJGHsiZm5VsxZDFCMfvRvt3TuKiN2iRDIVE99saxTxW3Nuk1JaDVG59VxP1e3wSwN
2bQXNNSybHFQID83xEMAFqFZ0twET4WxW+pyrGwVGiTSLpuNsLtpLXmUHTmm+DlUcqWyu8EQskcj
LOL6SxKjCnVEXR43U6DRgmh5rU835iCD8jrUx6ba1mIJ/Zm+F5uWgCCjMG1sIzRtrR0OC1GACXUw
6BKqAiASP1+u1pSlcSUrCTKmyn2fSeV8NnZMfqNbnVDwAFzfHEsHL7JCXMkAPgdcmxe7qOYETYlm
m/q1+SHp9d7AmRSoQQREhegLxWdTgqxJQOk5nQ/dlN8OsasmT/kQeIPyOQp+oH1AgePj+lctpMgK
SjFoqwPSFYxnXNDNrSFtxzLMfDWqiSyIJBdzT0/Be1Z6IFQg5fB23eBShILF734J9u7KCzQjcSyb
SYgzv/VaieQQQrXJp/Jrfu58aJf/B2PgvWXKf2C2BKDrfIpplxkFaJxAxbPr/WzTVaR/Sfd2dk/3
1QoYaGHnAsPxxxRbbSeRt4hgS+6ZXymO58g0PqMy+qVJ2VroW1xIp5bYl5xY0oYggBgZLE37Idmi
aRovEcH0DKEKEH9tC+E2dyH5rqIrEy3GL6b4iq5m9DbT8nlldJcWD6KhBSZexvLKn9iZCT29Mqsy
f6xvR9lNRjsVR9cC6dSz/KM+VpWbP4Y502jPxImk8TGXSTRutOJ4/UMWknQGn/nnO7hzpzaqmVZC
kflZ1hIQm0gV1DMZtCRco4RaChmnlrj1pJe5PqCrN/NzL34s1h7hv7uwuJThzBFuDRlhPE15gAGN
J9soHFpvaPJEQS11k39W70VE+s8ZkARbfJ22+bN5N2Di13LmpZdT1nGAzkLQ5zFlw/Pl1aZqBPWa
FssreKh3unlXdvboiA2xOlK/1b0tDb/bF8g25jVpFAiWPVQ9kTZGjctmvopZX9xWAPRBMpIx6ljc
3Gb53Kdyha/p9iME1ufgrRduMhMPUVO5bYUbYAIi7U3V78eu9bK+AXlrvNeif0nWxG7XClYYCLsB
ogRxIRcn2zkZBUnpM/9FUn9BEYmYJsR0ejfVQA/ryP02kHxVeEvUX4OydlAtzgjU35FVQVCFNWOe
z8hYBVVtmiPW9xEtn+5O3c3v1SbeZDvjsXefQQVni++WI4IBrbnpVuLa0pL/Y/yi4ClGfZ2X6pz5
YAcGUqG5ycRVaD2bRH7ds7so2HiBYYYo2LmDWjo1oL8WseTmvV7aqeo1eOyA1qmtvdTPFkSlDbde
U7j6rohcs8qVhzQ0KYJ0mHnm9M7g5k4MBj2vvVftYCIj6ZzkQdgr7tuuvdcO49MmP/Z341201b4K
By/Ax/j9ehj7rmdc+yDuah6hub8xC3yQRuR986v03iO7senHbYWOg97pXM23thBL+6y2j8WNhW+s
b4Tj78Yx3HBjPZsOsAK7dhvepuQN+dxGwr+bibHpnihJ7esfyxMBfu+I0znjFmVbVG0o9/hYEGCi
zyx7jHU79VtbcORXVzpqbrcN7sTXbtfa2+umL48dIJmR/DNkNh49+Rq33FQGVdWp9lMBAh8gmrQi
D0/GHcITqmwBir7X7TFPzqcFLU9YnUAUM7AY/7xSKkneV3XZ+uYzHO13vwHRrF8yZ63+ulDvYnSi
TNcGRK8QcueCjDaoZoYOORiKdxEABt3Rkg/DoBJjLB0h2VUd2oRXsOFsa/HOGSDmYtVKUFGL3InW
WH1YFUXR+irVbiSKjl0r+qh7xevl8uv6OF5GEui5iRCgkmANXV3c8g7GTI1NQKv8sBEPoJXATWpN
UvIyEzg3wS1Kkw55qU9V6xvD6KVNiTe+bVU5sSkBI7NyJqy4w/cD5VOid1oMW2OrHsM08ZRgDQW9
ZoJbEGKp00LqmDsTxARDjdDw9fqcXO4lTD6u6mDLxd8X0ixRExRVr6WYk3KCggmas5rIdOa4cLS0
cGk1fFlivdLvu2aTO9KBt1HFIMhaPwuorejVbjJDkmcPiCek64G1UbfXnVwaRpAlgMiACVyDgOf8
eKEKNXI1xzBq86S7k0HBCKWLP64bWag1sqH8Y4U7ToawVtNKwvKuSPMMWjAnObwGHZn3thY740pD
+PIY/jHGfn9yB4jbvJg1K2/9yZ4mEv+yfrYTaOtervt0mXydu8Rtp8yqwZ4fwMroRU/Ry9oJvLRb
/4wYODTOnZAGzELYIvZojeoKs69ZPRI8H50anbpyXC2FuVNT3E4akhKAs5nF8OZ3CRIesNM+C/+W
FhVnIhsvA7hHyKEgzHHBVFKrqIljWJlHwcnKTSwpXq3Q97YzyfWZWfbnjyW25E/m37IiOhZy2/pF
buUkkCFbLOU3wB29CFWxkgEurgI0mSP5BfQb3b/ntrS2HROqTVhrVejkEdB40vuMpOy6R8v7B5k1
ONGByL7QARiAoS+lGWai+jZsAMqWa1ew8l1pgmE7cmUjvAOXtV2Eyg8QLbtjOL5d/4JFP1l6jWZr
UNjwioxxmIGkIxdbP03eCgtupocwWoMXrxnhNq7eQVc9iyR4aQleNEQ3qTA8ZEK8EmMXrpLQakI+
DR4Cxi4rcdEoCC2hM9QACyT7DFBZEk0wgqY2GB+zGgKrSUbS+VMewNWsQFZsdGmfuV2B94iC3mtJ
Ycu4glbxUzlH2+ujvJA4nn8ZNwJAq1RxVxs4cnCJdITaCY41gO5fwexmd8Z2kIAKdoxn407rPf3D
9M2gIf+PtCtbjhxHkj80NOMBXq888qTOlFSqeqGpqlTgfYH3169TvdvKhLgJ657p6ekeK7MMAggE
gAgPd52cRO+ar8EHn4GaOt64Knjw+YaGriWFFY49mvtS243U+1FVjll+mHJHN4RFt+VIu7xlLZlq
vKYBil4KmtyYJUnSJ0aqbkEjz7Ez5fsmfSttX/9B6ze8cR0gPaX8HWxCgr379egDDAmcOqB8wb3L
5kmGrWoESYiJFsbI/KEbxyb9eX01V+6sMLDwExCU89CmvIz8LBA1HZnLjCT9qWVDbzh2lcrKTZ+i
0h/knWXHW/y7/VORrE7zSG7NkKJPa3OnSsBpede/5evWQgM9an3LmwDdoXwFXE5nmlphNJ6QpFZi
Dywc8i6ZDLnyoOMn4pv4GoBhTIVeyfIoWFhnLsfdSblCwWU5nqQs25N8Ym6lIGaMyYi3YyG6Oq8O
TYMaEDhMNNQy+d08zmVnsWo8AeYiH8AEb9yOILzdq6acCG4Wq6aAXrMQNSByxAP4w9iQ04L0GNgE
6ir0pmY7VS81UFKj2fD6gq3O4SL7gsfO8vhYPuXcd6y4r6NQHU9JGTOHqrsoBe/oNI1+p0+zf93Y
Cox04ZVClhJQkKUbgptDVN4H3Kar6SSPkn1vU4P1TqlTMFuBUMieXWpOVXqPfZy5KaXNxsxbsznE
tZn9rLoebz6zDLMRgsNK/9QOeZa/XP/Ar1sV37cwsKINeFFr464oTdeBoxotgacQ4OFjbpJi6exS
BdPwdc4/NJ5kOK+10OFwh7k5U1OqNWk61WjoOqILfzoYkhTt25LFTzIZagFib2VUWF1w4gCDgzZq
7pV0fYa+uubCnfn5W9wMIUGkhgYl08l40H6me+Pb9Z9fKU1c/j4Xy0DpQiEth99XoSnwIz1Gp73N
HDSBVc95tvxTYO/rEXRpj1sLPU+0Djy1E3CbkCo5ZmyrfEuMH2OzHYEVtcjjKPlK68j7KolcFOmc
YXxoot81EfXwryD/L7+Ei2ZzZei0GjV011Jf647Gm1HdqEjH1W/Jpi5cudBB+2p3d2+CGVhu+Jfn
4qVdLgLYKpFm1G6mU2e/VrXXpDs2b/Jwg1r1N/or2143t+b76Fxc8KvKkoDgnjNaD1manBXzKU5V
VN/LeAK2Oryz4zp0erUUURCv+pOGQxe3r4Xjm6e4iFm7UPyX86nTVM+I31Nw6z+F+++zsut6C6zj
sbW5PsK13WaARwZU54BQ4BFyGVEnW2GxNsgzngUG2yRyUm0msxUlqpZf4Vft3Ao3j3VmR+E49PPJ
akq3UcJtWW27G/T8O+HRshPBVXZtl0DDB5SceLrjfOd2ZdZmRQIJtPlkWzS/lfFOcLLWrPeKxLQt
I+WpT5Jy/y/m8cwmtzN7pRkGBGnYlPsEIKFq3OZ1ae3+jRWU4JEQA5L1S48a7tqt2cao/qqkvYHO
+OsArJLAyJrTL+SC9iJZaODCe+kSYwrp+U5GiVltR3pDFXOjhtpjZlqFN8U6EUzcWohGhAbeCi84
Hf21l9aQvpTKsMrl04wjzhmsrv2FaS5u9aKrBSfZytUThGbIJC50hmBQtDjHoD2ZCQut+QTYo7Yf
xwISISkrXeg/TG6RyvSlb1F3NAfo0NQNBJrNwTYEt6XV2UXtXMPtBf/gb0tLY4piDshdzMibHpIU
Ivex1k1eisyJG83W73/hMRZQuMstAda4xZxTNR/NELRqZj+yzZwrsmM1leT+cyvoIzCBUlh4TXmR
VT2X1FofIvlUmsNDkaa109nd439ng48hdieZcQbfT3NJceK+pW5vi2qZK6VyYNhwy9EREZHh5vl1
zdQsLC0fYQUZ/AO6bdnRtCZ7H45T+9jJSMylFoNWFgW1f0Ya4EvpZDhKSCe/BtDb12PJ3gxsgFRE
Pc1eJxnxE61I5kbZFAs6uda2DjhgUNNAOyJ0iLmzEKX0urBzVQb+Mwy9FMfTqW9B+NQlWXq6Pvnr
piB9CEATiE553lwpUQvKUls+MambXDWL+ueSWcTRJyBBrptaO5FQtQQ54SKqDPmNy4Aw6nocZ0yD
L8kdvZ2TZPaJ2sr/xpvOrHChoG1yiIsgYoOCuiObqKvKvZF1RHB/WJ02yEOD8xdPamSKLsdiqdnY
pwZVTmC2AANnD+xgNavJLVJShmALrjTbwHM/bfEE2xUBCCeRLPmUI6OACpDVFH2gQOxi2FFtlrug
n2INguNs7htPs+t82mmxLTMH8vQMJftM75Aiy4jhyLHOqNM2OlqfS5KgUeH6Cq/PignqVdlE1o5/
m0JjoZNaJZTRIJdWB6U19ddJHthD2JW2oOSyTDB/8YAWKYB8eL8AIc1tEUDizKq1UwXoRvV5nPWf
Ta0+RvqJKmgAwe15wZa0givV2vBANrWcMZCBgxDV5aI3EZnrkcHm0FQR6OUhdVVJUbQBeIIKTK3d
dEAGDn01rD3oLLVLUxOuA71SVsopSsBmf2wNbwx9aM82g+BOsLYpzw0tf3728A7DMFUTq1wcubjP
o9jNaC5IPK0cjDieANxAvgt0sjy58UCWp/biFZTRQ9GybQJ2D0cfcgBbnq874No9GxXaRbode8GE
d1wOZ+qbyB57DEcG17mr0t4z2ohs4rEZby3SSG4bl0PQNgSVfd26MTpr+pZLWiWY1ZXOD6RLUAPA
XRW+ovAJ5CpD7zRkehXAJAyHltnNSNCbr740FkQQVMWtD6QFwQ9VvaHCC38yblnW+V3W3+VluZcK
Ogq25sp+ufgg63Jiqqa0pUFd9kvkGiTeqFl5DDEL3TQ4KSQ/6ykgIhDwim/BJgjhTIQDvLG4/WKN
FYTFYgabNPdIci8Xol7x9VF9WuC2yYgnl902sECaKNxkqOjZ46kb4uemb5DMiB+qMQxqexC8Q9YS
SBcj49xsRlq3yppWOU3FbyP9Jt1C5MEp5+kpkcm2TGKnbL1qil1bq3101N6mpRPbAgLWlSoJJhe6
1Sowz8Bo8STpxVzgTi0hRgCVpQGnUkmDm5q6WwwKwJpFjuRjeEiMdhMqo+EUiRZoo0hoeHEbLgxf
fAPnVibDiWJPOAebIe3eZEnGy6/o++7b2OOmNIPsOxjSXvXmvBAJZ6+GlbPhc0ewMViFEi/DN9GN
IFm/cHt1iflzzkTJ5PWg8mmJP4Drpk4oIMuIkacMMvLQeb9F8jp5qZ+GO/JTxJuycspgSsGKhfKT
hssSt2uaMI6jPmmUk9EGRDtJbEMmQSZu5XS5MMFtm75Xs2waakQn4xdGBJZBNX+jg4XjbH89IK8v
0udguI3S5oM+GAY2Sj67QAjtdCt3SqO8y0bBhWztfn8xJu5CgDvnBOElhIIO+dk63Tf5xmDE1ci7
ijqlFA2eorhSot1DiHYzWtuqx+LFXkOmzdQb30iuveux/Pv68Ffj09laLtNzdroqeJspuY6JtpTv
UezJYeUQKNjHP5h0Vyh3WnS6bm/tIYy6M1KsBniZ0XPIGSy6JE6Qo8C9oXca+KoGloQ343euOhaQ
StUjE8Fg16PQmcXF186GmJezPI3LvLMo9Ksaikmzva0giDrRLZHeyjQYOnVblXLpsP5FbwWhePWM
OTPPBaAurycIm3YL5NKG4KqlJA6jdeIL5nV1U0L6AtkM0GeCUfJylGY5gjCvgBnDctXnPcHun0HR
FagOsjUg13BFz5jVLXpmkHNniBHFqJRh4xDoh0xZ43SW6kvK97yKvHZ+vT480eg4r6FdW8WzjTWs
yuoH67LCtRJFcfIsS93rllY3xNmwOG8ZzMkcphGWZr31c/0htfxG2zEjsCe3qmYXySiBxdUIdGaR
cxA7H/JkMGHR7IutFe6m/pXlaJrrN9dHxm8EAObQW3gmGcQNTZtroiZ5CB2k7hUNnK7SAPJjKtVR
RTpo0UlRY+YRu3SK+NFij9EUNt71T1iGcnYYf/kCfqi0jlv0OZcBHr6Q7ktTPXJSA2ULMz9CO9yb
pe11g5zf/K9BgBSRpgBtJY9GJnILJFmIIZMMaezQjfJdaIlURLgF/DACNibgLcF5DcA1d1iNc1FY
Y5+Uwaj/1sZjWFLQYjlUF4yFP+X/srMMBN3FyMLyiB25pxGIT6CdZdPMs9RX282U0lV0R3Ftdav+
7MtTG8WCazn/UPiwCntAOwNVjuYJ7hYjT6RqUPgoA/oiSYckABVu8iQbmxz4eW07KaNT/w7jTV1v
68kdiceEVE+LX/JeQ3TgMJGVWfJi3H1DnkkVapIJvcfDXe3YzvK3trGd19LZqMCHHKq3+LX+dt1z
1lyVmAARAeONlzR/TmndqA2KCbm2DBfGNruLQWeWVaWbx1tVu6moqMNtzR5uIZCORosbnIlzonxg
ei9RrQqssX0um2dSxjdF9lrgHW9KkPZh7cP1Aa5tDRxL0KRDKhhZfW5WlUqvSruM6kBtrP52UKdu
nw3mIWsmZXfd0ofIBL+ASOYvErLIiAC/eXk2KdBmMhozroNl3eiu3dMd3TX7ATrllDnhFripvXWg
x3af7vDs3TXRDc0C2QNvWxCJWtf5G8iHQ59/DTfTSjOnhZUldaCV30spcUPrNQlvktDcMkPaVLV+
gPwKFACfr8/C6kY6t8ud0IxYcwhajDoYx3FDcq/PLRcUOOH4jDVWUteqJc+mrzTbKI89+m/LuwZC
a51oO63sJjRAobz9oX+m8LIYvZGERTXgM1J78BLzJmlGRxk7R9OpS0pBnvgj/c4tvYLqPWAgUJjW
oJNxufQ2NVsiGVUdHM1l576AENkDonVT7nT8/x8/FWdBn1I/2vz1V+q+A1fpoi/KDx3q6q7sKe7o
TxA3lh1NUBBZOxE1pEghAQcYznIEX35dOvUAw4yYC9LNDiRXIQQTf5/18Z6Z815OJLQk3AANtB/S
yZ/0bNfWpmCCVlZDQ/ZsYQBHG9OXmkxKsiK3hpwF3QARHog/Os20j5S7BK/j6/63EmCwzxFf0I0A
kAjf8ByTSJ4HNB0Fg3Xbgp1Cy26Y3LrFfGhGkAf+s2fVsslgDaVQnFM6UmrcJkvMQa0gLMcCljnq
dsbz2slFehNfdzJ8GHz3FoQrTbiYyd0KdVZGKcN9M8joDzXrvXRnof8267xMNZ249vqqug1FdM3c
BRFSCTAKzCcApjryyDp3HsZSWth6O0QB6pSpP/dqEUho/PXNvklvilwtXYY+XbfTGNRt5liQqvzi
L2DgX6TJlQUltyR5Lz02ykJjLsc5CqYMalcDKn1uSvLQt6F6daADpHbTqcsF17YlMl1sYrTcLorL
S1UWTVUfvUBnL6gEaTIrK7QoKFXZrUPl+8jAy/oP3XOxATj9ghqDk/LnbUhYN6ombESRX+g+OmVM
exNuSPaDinKfK3N4YWr587PhaKllzVZlRAFc5RRrtWNM93r/KNXkXikerw9LZItbr1Lt8k7TSRQU
vUOrk/pKf4c9pFwFs7e2FRbxFSCxllZI6OZdjqnv5MnSCwV+kXxrOgMSyLdmvc2ONPWyY97Ou7F6
vz4yHoezbIQLk9x5hoYqScv1xSuq8RGAqmOG4yoedc+YWtei0K+OWwjpjQ/ySB0w4M/kPU/T7fWv
WJ3fs3Fz50vP2sbUJYy7NL2SbdJdfmNKaIW7bmX5lS8bYMl0gekD7Ud80r5nyVxNKjyGRegNRqYo
Nh/mdBYtoiowww1mStuiQIkYjsm2gPhs47l0bE3aKvFD7N2g36UoH5vZEbaef3nALCt5NjwujpZq
Pkh2CLuR+h5Zsz+PxB1igK9bQfT6euB+WDIhBwpgE0qs3AjtGT0UxRzHQWoR6scVAb5YGZGGnsuT
kiixm6fFdxRjfpUtGtNBm1G5U1Q8aUCiC87+tTEDBoHEP8HphDLp5YZJm2gsphpjTtXqoMe+ZfXo
Bp8dSWBnLXZCJQvNFqj24NrFzW1n17HBSisK9LRi265Uv5kDqQUB+svZjmk9N8JFtCQvlUSbdAym
Sd+NwS1/VSR1qYLu6xg0g1WXuNc3xOrsgfhpqedCwZK/0Xcs1eJRxahs+T6dvttmBf5Et1VP1818
ffJiYKqK2xnITHBLkrnD1tKpYSVo0g/KHmJSW6U13CQBHxGaC4GkAU23K92DyECwEdemUwWi2Aaw
GM963kspiYtCb0Z4qbyLxk1cuubPJnSRIBxKEbn/mn+c2+L8Y+iiMI1z2EIx1R1y/F0JgpfIAucc
NBzVaZxgAVSL4CpunKz7ZynOj5MAqHJTI8CZo/+aw01YuOypGZvjAB2tnihBvxZ7z398CZpnp3XW
TwlQMHABuW7c0fihg46vYD8EjrZsdz7Cn1vhzk9L0aPC6JchoCj0Lfb73S9rk/mGs7tuSDSaZbHO
RiOrjS7JEhYjos/gT9/Wcu1Ymqjotb7knwvChdkstLNiIlMczKnuxN1DTv7LFee8NiRGaSUlpgvd
XG4RPTAlE+xB0RA4r9WaFljKCUPowOk9QT6xjQUAjbUYpuIqjyMAZzqu1ZdLISlKBGgtlqKGzlMN
Ss4isXyb/agr//qar4aTJXsmL2RTwKpdGur1nkE9ucAWt8heT+IXW7tj2iPOJrzulwaUSeBkq8es
emZx+aIzL5tVUusVhcXoXkJWhWROdcqOk6ebjuKC8rYvBefBqlufGeTmcpDRqGogZRUo5jNNc7+G
yKAhMsJzS3zEGeQQAJJDQ/YCBrscVtoUrKmZHAfqgwHk21HOHPJMfWPb+ekx/6E/kE3mDE/Jm3lI
qLOvk40h8Bke6vTXJ6gEHPxLPgPdSpefwGopH1VmxEE2bYaH+VfuGfXRDg9z9aBnJJi0F4Ys1p30
i0aVY/5Dpbcv1rkJYFFGhwnosUBmbxpQ2XEru3J9Yw3v+fRvDiakzfHWRHehDUj45UjtqIz0IiTL
FjdsZ1FB8cB8Iipdr21z3L6QY5UhwQ2UwKUVPVzonqDUGgDysbPt5DChRfj69lvb58C8ovULKKwl
S39pAnieDjAYC6EdvImk3NBXY3oZR0E6dfFw/gDRQRG1iMLroHrgDpDB0mK1pSGsoCW9cHC93LSk
c1sAwEGKME+9q0UiXovVV9+5UW5oqYZtTgwYzacfqNsMoew0W/2bobwbdNoYXbQP+5frs7k2Tsi+
gqAWdUZk5bnjuAV3mhEmdhzg1iUhmUv9ObDu63zzrwYHOkykp3HxW/LUl+uW6qFVlixKAnMc8RTa
ouhnTrFjIB8vRQ/RqDlJDJUuUX6Ur9N/bDIDdz9kyj7kT7hwXTJWG5AyjQMNp05MGIR1c9CD66B/
o25Nb6dvknIHmpuDGj5A+1b9CdGdetO8J8aTqekC5+U7UP/6mo/6FWhQDSjVX86CZNkZQw9YHEz+
eCIvxYP1c950j/RheDT2qKLtMDHo3u8fGvDt/0SB4vpyq8t68n4NyDjKTn/Z546S2EK1XNJgPyud
8Eb39F/jPaDHzvDQAvf3Q9nOR9uX/Hxw+vCWumB/2mc74/n6V6w63dlHcMeLysDDLNfwc3V4rg00
GmmW08xuk+9UcxOhhpCBrPK6ybVDeyExQmgC1RweAZfzXtEkBX08ZOSzWTsY0EI3u5u+8OrI3tD7
/Od1Y8sifp3kT2PcdcqOBzuiKYxNh3iXnDoVW0sUBlffUgbgwMCFLVPJX0NipeukEgqJQb+AG3Pw
FRntHxpCH5pohyqt75drqWanNzT8HgOFe32I69sKBUTgRVGFxv9cTmhZ0SZkUCkLJhfxMX0oE684
Ja9z6wzb4b6hm/hOdu3v5Un6Ln0fbE9gfnmDfJlicPEA5AlyKiSlL82baqfMFF1sgfEw7uPUC1/S
1Klfw/vQqYvX3wJrq7sGe3cpLoD+h++PjFiVSiOIAYKmHXfy8DDcWL/izlFLy5GG57Zxde9Z1CS+
ukngqJCNQN0SxADcCJF2rgpw+Abdm7nrnlMXIKbYRROBYCpXd8aZHe61h86nouqTIQl0/cWeUa2z
vMIOCHmT9n0zCuLP6hG3vMH/b1TLTJ9dZQ0VThsXsNZ6f5CWegq9LphvUbAUplAXD/jiIeaCQYV3
LF5yaSmfWztMJcxfCRWAMdrU6DFw62gXW76x719GbZulTvnCzBsVZdJQlABfu6YASf23eS7QF1Cu
C6sUA92MPzWwpFFBjFl3j8/f5wJ5atrhrMf4ffWGTI69CHwUN6b5hBcPOiqdWmDu/1m4T3tczE5G
C03tgEUEBdPek8TcFlW+b637sDSAbEZXyy3VQMYlemwJVpEv6fXKKKtGDrPaJg0Ohn99Y68fh5+r
xNNelUWchKzGLPabyQ/f2g1Bu82evUivtmdt6SHKnEx2pl/hd/MHURz5ZtqAdk+tt9e/QzRKbleo
fV/NPcNnUPRpytKPvr9ralFOZLk9ftkQuDaj5KQge8lPpZRECJnL1ps9evhu7iZXP7bfYjc8Ng/x
qfYTwaBWA8uZPS6wyKSULbBKJkFabnPyMC9saexRG2706a5Ep/v1KVw/D8/McXOoS02P+hrMAfbu
JD1Y4ch2rrw6MFNXr+4bISZ7eQJcm8/lz89CWdXZAF9TzOfg5v70gIvEgQW/0czvjD7b/0Pk+V8X
x7PhLat7Zq3UjB5nxIe1KlBdAomk/o/u/rk+i6tR68zK4qhnVrTOpJPVjEmQ76z7ySNHIXxTZGH5
8zMLIEMpikiDhe5tPOIufjMec7/yE4CP0g30YjyQMz9CGPj6uD50Ia4tFheOAQfHsziCd5Ct0qPD
noD+l3mAqgGXkB5sn1Xoj568yPsmbeWd9j1y6225k49IRex0D93F7rT5h1DSL0vKhfB5qI0is7Ck
IclhRzcBusw7EVBgbdvjzgJUxMc9iS9wsyoC8imSoL0OuokorJBhEGz01ckFqspWUUJYlGK4gSDF
g/pEbONpt+khHr0lh+FQb/vf2TYLxhM9FoGNTA5zmx0Lqm37p3xl2/wJNJF+t++86pb+qrbC1M6y
3/kVP/8o7sDSQjWm2YiPku6ajepXHnPRIOuDF9mtXLK57l+r1dMzazwBzKTGFcvwksZBQtwYVN61
86twcrcAeQFa5QR3Nm0t9pyb42LrrKJ8aeQYXAfu0GE3vv5WNhEcOrob3rQ72Yfq0rfGzw/6VtmF
dxWOreQG1x3VQQvftn22nHEnbXPAdq5Pwwf1zJVJ5wtJ6KrttFDGd3nyjXQn7YGH32udCwqLBoLb
TzHECKYXbVe84dF3MI7Ax5gPkQ/VwHejchieoU/0l+bK93KQOOFtJHBUvo3mY8edTxsXstmc61KZ
YpU0oJVe6uW/pvt9dhT38C4kXRc4IE/TY9Eqq0kCY/LBdmJH225eofnoJP6b6C24dn04HxYXtXWd
Aoax7L+MvHfZvVb9yUWpyq9wNyTuzm1wcbuT5ISA4ggOjqgZ3UlO74AzfjNtqDeCsB7Zm+3Ln+ve
tPrGPLfJBW0o90q6zWCTWtOm6io3LgA1C7NtS6ddFc4HqWO7eGgfxrS7s+zotgdjfZWB2WuetppS
+1SxnufuThJVM4SzwUW8ceoSm034MvuUAgA3+dqugyhcBll7ye19yZtei0Ml2PWrd/Dz+eBCWjcM
dTTMWGd5Gz/OO0AyHoiXb2qvFdwV1x4XZ4b4ajoYPkJD7jC8wdeD+Ugce5v4gxM9XF/gVb8FKRLq
6QtlIV8OZimTJymnaZDGjdcoUKgr3UTUqPNx+nyJSZ9WPmb17MZBIMOjl1KUBkqzj5M/yhjtTGtn
49U0Tv39GFdOZNgQxqrcpOjcXht2keLm4eS2gLhlc/40SKZTdO1WC8sNeBxR5CO7tJZ8mjR+a2p3
C01pWGcnOwWXCxNxTSwbi/t8IO/Q8418OipOfB6gUgagevM2CgjaFaq2cQjEP1X6XAyC1VhzL8iV
IaeD7CCw9XyJIG9HiKekJqBwbb0rreyONZs49W15q6bP4FBjPUXDvij/sOIEuDqYkMcE/xQA95xT
M/Sa4IXH4oAC/Nb04FM2cHsuRSJlAjN8vmqiJGVd3iLx2R7Q7uZNSuS2cibYomtWAGFcaOnACgLI
5OXtFgsJfUaCxBuD//id/C4s1a64AxCSnxaWLzjz5lqyy5YwFFKzuTgOpX7IrXHTNNPL3Mmb69tz
CWKc51nYlxA3QKkT6MTlU85Mhc1cz5OKqrCa+Wkfe9akaH42gosi8UeDZds+sgSIoiWifzWpayoI
QIBMNLmkVzz0CR6vmL9h9KH77TTpAIlWw8nsYge8g3t9gKurBQmS/7PG3aIUk42mUgKLQAavNd7S
8GcouhGJBsS9SoHltFgnqXHQmvO4DUH24Uk5uGb1fHzv9AhdnYSIkvyrNtHJufQ6oAVe55xQiRom
SRlKfQrI+aObTWdu6xmy7YI31cohgbrYpxnOE1lFKpWWqJ3WjfpYDKAloKErtdJunBW/rqR4wfZI
o0gveHUDECQwbPWj8Z5btEyF3qzOdIAhkuHXqM9bW428Ic1KN0Uby3UHWd0ByHADrYToCwGGyx0A
zhZ1qFsMMVb2tasBLau5oLWvN2G1/e8scaOSiDFprEBdBi1UCn1uqKNqQeJP7bEQWFr1jrMxcR6J
toS27BTUT5dmrcJn8cEq3DB9HsJ/EwvPDHGXbRC3NcRKF0OJvE3KA4Qs/LwWoKHWsBEW1IP+XiLO
2Ye6t6V0xhJFpNtCvn5TvkX91rACRfuR5dvCRDnNiBzKJpc1gqlcfvtLtDJAzgGG0w9yR849SCIZ
eo0ihDa/z/RhFPWYiH6fcwpTC1nbo50woPEfXf4hPEvWfh9cBqCiNSF8oRqLq5wF+N5ipj21OU6r
ClSwkTYfRtUW9Smu7ddzI9xVudXzrNSr5GMPAe+VogMoIfdW9+f6BlqL5WgJXMCFSEB8KYeRqR1i
Q0njoLFv0vS9UUXKo2v7BglEkFOhXm7ohBvHpFsMEseYLOSujGbaylRyEB0cJT9I0Mm5Ppq1lypu
Q5/WuFtRlJpdaKVA4CTRMKSghQLBwxRRtNFkrQ29e7X3czltn8qEPcwmlHGwr4fbrit0kM/mzBuK
4dlK50wQEFc95vOzeGYCa25KMxoW7FNMJXcgMtmkjSzSsV1dSySsQN0CQBeSSpd+2bB6anujBmBT
G12EQvFirp1daM/72wK3s/quGNu2gwVglk8lBBSkMXRidXAMiKwS4lQqObT/UCFiyT6AK05D1V/7
oDDkjCptpCyleZxcBnhh+vTIWHXfdbKrtEuvUER3151oZRov7HGR3rTysa5r2IMfOdDSQTvSzVT/
i/P4wgoX5qMowwNFgZXKviHjTdb9yeKbzhC8SFfHgiiLlkpQTAIudukSIK/QUhnsowGYs3cZtHbR
QPYPGSz/Wh/wkummCpo79Kde2Lg+92sJQRtUXX//GDf5HYBvRkpwLrGkSzYFjfdMiug9a0t/SmLQ
zqVFuSnN8k/ap2mQGDVwZxr9NjXavGdjJ2rV/gCWcGcVvsdcdDbMhertcnD/MagekzzDaUzt7FgY
9UGmb1UafovjdGNHhmNUSMBraN2cnQRqX8i4OFa2KVN1a6bpMSPDdzkxfl6fpJWQinf5olMNvDuo
KLlF1ajd5pmGOZIkL559/Vj3T8hcRaJUnMgOF0yTsK7AxojLVVSVB2h67eS5d+pI3yulcmyScnt9
WCsn3vmw+Be7nBm5PnRAHEHnFzC7PvTC8FAzweNFZIVbUGZC/26KsKC5I4f3r6n5EmqCALJugkAx
EY1xC971YkP8R0n0NhwbzJsKhqFhPAxepr1q/cO/ma5PK8vqnd1C6siM0j6Dldh0RqhgBnbqC6PU
ysGFNcGbcuHHwluWN8IISboZ6LPasjonGXXTndJRBO9aHPbLJjuzwjk0cDJWQVRpuYQcTGtwCWhi
w/meyYmjQxC3FfE2rjv256g4x9ZMliAfEKMor7fHxKie0+xHld3LBgOKW8QpfHVw4MDjTuVcaUB5
ukCoEk0F1R+kurPMkV+78i4FabUwHbUa8XW0zy8NkmjN5OYSySITqSGMbahcnJPs+5A8X3c8smyR
L8uFHjvcgKHPA7TGpef1xBpLcC0hi9vS2E9ys/aoFZXuVKeSM/VF8tQVsu6QLs38OqnTDeTRX0eN
DY4Nrm5HqRg06A0sLmnrP2AZoQ5EOzR3jvvcxd6xXehwv+kZ65xWKV6iaEo9M09C8IAqlsMijVK0
d4JIy57j6cXuqtDtFRrdzQNVvLJE12lVZ5ZT1H3jIykCdtnRGAMlAmUEkQvTV+ggOQVpDFA1aNrm
+uSsT//n3HDTH1l1OlcJTYIKTEZV1HsSFTzdVqMLGscAbkIn3hfqPEQdq0NaFtls/UGhgTbtMrl3
dNGtay2tifPl084y0rP4YnSZmZQy7BiH3PZBPyXpbkhwVz7Ev6S9VgombjXSnJnjgmY5J6hEmHCq
6N7pBDxaoinjHBY01a0aKvjtEohRctcc5u/XV11kgFt1o28bo5wwVzQJQZTz3AymSyFQkrz8d3a4
wFVkmla1NeyE2aFtthYQwexGVgUbXDAam4tYXdnJSq5husLn7ta6j59GQd/Makj8XGvuxvgfU4KQ
QQ2kJ8qwSuwwGX2yu+jn0Pq2aMJWI/2ZJe46CeyCps45LCnZBm2kHWiMqIN2S1nUTb2+7//eLTzN
s0q1CaVzGILukTnGTh/dYPM415d/dTQoZegf7FZQh7nckoQNHVZ/Wf7m0QbASjI67ErLMd8NEWXF
6niW5zr+gzwHf4dhEi3KYiwA/JC3uP462pg7tQhHtjoeEwy0S84fsuZLTDgLMRnYDKRYr5PAGjwN
jX8FM53cjBw0/9WG4Lq06nNIfiJrDW5pPDAubdk19OvKEkkhlvtJ7I/9Bgi8MkdjrV+JME6rsezM
1rLBzsaFdPyQSB1sQXEWyLRIcAKIfp4LZ+rc5yEZAGHuOmSFWEpMr6OhIAisOsDZGLiQBsWRvDFl
jKEYb1v9XS8PVRwJ7uKr6w/CEWio4HkKePnlPFGUGPBqRWIIGfdoRsthpjhNFjmlHAyZYP1XzzMV
okcGATAYGkDcotCqk7oZ15ZARbHEn/r51hxqeUtZoXh06mIXzWk3xJqIN3Vj5YyWUgmi99qULiVb
NAwD7gP228vhQol3IS0oMaXz74Q+jf+iRxR6VZ+/z50OhhVVRdoAbl3T1itSwzGLn7Um8Iu13i8o
gGC1NCT20ZfMLZpWg6sl0v6HtCvtbRxXtr9IgPblK7V5S5zETtLpL0Ivae0LtUu//h1l7rtj04KJ
mYtpDGbQgEski2Sx6tQ5qAhWwz4TKbWRrT607dPYQVJWplDbiUEYDAQLFjTNn5PO9AatJaP2ZMQ8
PZa1GUWkiNarL/k5kZlRqJ/pwRjhWyRI5zjICVG7zLJj3/CewquGFpIVQPZBWMzyUjWlFcgmCOQP
/Sx/zkFhuUosdE6MfefeP+OXRWKDaxCVKzKoY6DIwNZ147Ido8ro0HBWpq991R2q6ViI22iW7ab5
VqKVcc4523DtaMQMgvgXOlw4IZlZ1MYuHetmxEsyDb18U0OeMErsKZShqhySgEd/sBZeXJpj3DTK
21KuJQn5tdjYSlZ+zqocIAOJklqMt/9iNv8eGovIgEQMGAF6DM0s39CuT6KhJoU1k/FFkZ+VaHZE
Xv/BGqAW5CN4HKH6BWoa1ieLlsbJHKM9sxg9TUr3JdiSshcTgn2mBQm/xIn2enyk8cAJDtZuBQPt
rhqYhrWFJeD6dCkkWe91FYmNiMbhH+TjIew8lNK/OMMurTAhiJhYM243jE7rk02l4ImTeHNbefeX
bc1FLq0wYVueWZPYZbBiyNN3uSEI4nagJbNjlQdzWdvY6MYB8RXiD6T5mLu0gXNEqojncoB0wQaM
kz/RqCzacTT+ixoA+K3wbEN/JwIbVtdvpGbeB8sbQZ9NcGrOaeRkDeUJ/ax6wd9WWCSAPEEsTFGR
sBGUTxVvctDCcPxsNSUK5AmIS4B3McEhdO1obYHmR6VFZUqjrgW0f+uVr6LwSEMCzTmr/ezG7fQb
3fDa9C0JCzub7bzcys3TfRdZix1M9ESi1xQts0DpXn+FMgtda9AKTcDpNh5CLyq3NH7s9clTIl57
7po7LkIYEIZSgE9hl04w6rqtaiA6+iD3+8b+yLPQjqGdeH9Ia+fwhRl27SLJzCtDXHAVr11K9IGY
v8WPIDmmvCaftTvm0hCzicde0Wjf4TZL/9QfMJWO5GUWXD1weO0Fa9sLZWacSrqIysBXI8lFJGyC
VR6hEM76Y30Cgdw/h71Yl7/O1FBqYAyyQMOv58C4zOIBOhZpjXqN9lEHm/trszYQkPdpSLsjWEXT
77W75UIOlrWlQ7sY6xedai9R2W404fNfWEGlAS1zmqaCb/PayhThV1sQAB3yNgF1KlGHkzH1HDdb
rbGg5gu0FWiSQWXK3PfdkIrNmAFcM9YuRdFCoZ2jWecUnMl5AVWdaWPlvh75YDkhhbITRMO7P8y1
/WSZuo4/ChAILOdEKtaJ3E+YTKNOOjSJW14FbJaT5kVNQiGM/nH6B2lXdKN/9fCjq42Z1bkTgryy
8JRpR2r3LYge6bBZEidaxQk3bgcGS7i44JSmDCmtxYsu3H3uLCOkNdqu8ACMwTADmhkxrl2oWiB1
5t+fxFuPvLbFeOTcSF1TJbCVv+kZmbGMMsfC+mgQXi/t5+BIZQ763BSqotHwPEsHoD0TSUk2RZk3
pNdji5hGav6P9pjtPIMoXWv6DrgQAR0u1h+l+IMdxmU8WZ84JMdBRoXnoMG4f1vTsOzVCa9zofoB
7OpT0WSPQpjx+JNWMDZfwtj4bMAzUadbrrALbwgKMzeLEOORsoLIYWQbuUh0vE1omCCMb4luJZus
QWtJ86Ortm1luPddZG0B0bX23w9gRirk8qDPMx6EifUqaQ+p8KC4Aw+qtxLwYph4FaH+i55iSCJc
D1MsGlVo8Kg+ZLHb1hVBCTQaEiekOU4WtACpkd1rBVGpq/Gwt2tLeWGajXmh4gSp6aWXrEAvXuYD
vCHxki0r712UtWVEbQtpL/RRmF0AxbxcrMYWk9gJrlZvzI8KffCodIAYxImmX+PkUK23wdutYEW7
FGRjkPPI5ff7a7mC6r/+DmZ36Fk10LrBd6Rvn42t72pHO/wMPiKverN21BN2+lN+Ms6hw7G7nI7X
D9Jru8x7n9JJmrQCTgTx78ItVHvBeVSLxKm8E1sXPWcFL8+5kquBTeSDQHqxkMKKjE3RysshgEjC
ISxadOGrdgOd5jF1FyycHuy6nhKlO0Qz5yG80p9wbXfxt4sdq9ctxC8kzHFJhJIce92PHPWJvgKN
iWivfaEm0UMSpWR4n35y5nnxo5t5BpUk8mE6GFrYvpcqTsHEIeC0VQWNiPUvq4vcKBp92Rq9Liof
krZ4yiAIJPUYePZdKyZeWLicRzdfAE1LBPcLtpelGqmrPqBJJCJ/NA2PYo32L6v5iRjrnTbCQ9Or
H5wRr3oWkrGAIUIkFNqn17PdzTmdrXQGPYBYOkC672JhgFhDZb5or2ZiN+J7PW41cLqSVOTM9trJ
CN/SFx4E3AMsG05tUBS1OxklzCN8uTgqhZtxihyrs3lhgvElA3FMEBgSTv/IMfOUFDX4p3QixJ1N
eWDB21cf/PbCFhML5PqshJOhIrndmb9aSyUQpXi5v1rLYtw4BySvFCBOsF5srn4q6h7JLjgHZEKJ
0gouik9lD1416TMWHkyhIyXvZlk73RWskA4JN5AjsRlbRZ8nMZp1RFMatr/+HRxPktxxzrfVZbow
svz9xZZP6rICs76BB3NulW5i6aHbWyKZm0VE2mgjUtM84thc9T50inzxYiDpxtzLdWLi/si15DDK
b4UYETN9M8bvJUCI99dsbWwgaMYTC0IzC5vD9dhiEMdVco0NNmIkDnCT/WEKtN5R5z625SH9DbYH
iWNz9exeCtPgQVtij5sYOIj6KbdwJw/6nr6P05MOXZ86Dm2lsOwx25n0OTc4e21tQlVgAEGqDzeB
d14PNC2SvldMbOcIdEyCHSRIQQtPELTjXBCrE3phh3GWOdVHLdNhpx/rn2J5atLIt95BXulNQmCR
+6unruw4kOwCbbmkgxGAXA+KzlWZCm2cHox3CfQKPN7wxcnYDX3584xzKJUsj8WQpwc6fx/CgFRg
wK+EUyfs5Dayp/Hz/mjWNvOlOWaJKkRPAL8WaCcbNFIOzyao2rgkn2uH1KURZn0aq41oVi/AwN4C
T9VTMGSOND5ro2OZbhoC8sUF0i9p1XvTyOzlQmjHsYbi7iEs/aLeJOEbSHVJjxyzUL9DRFHSviWz
+nx/Mlf9/cI1mJuzArXlmLdZisQH+LikF3TkEEk6zsjl3De0GhEhcWMYKqRN8VRnsspdI6dBO0Md
Khb9WgfvWJuRcLAgPtJFx0mI/VjT3XGAqHi67cXAk/LZLU8aqMJmsdyLQcfZgWtuBEpICDwtDVao
5V5vilHKWk3Q6vQwiQ+G+oonIrd9YG1yv1KKKKVB0ZMdMgSq1HjMtPSAnASR+j8L03XY6ESWeLO7
5q4opSEBBjUbvC2YHS7KhSXQWU8PJSgco23YS/u2CPfZ0vdd7JQ5Pfc1BxC8dqigPoDcBBK4oLtm
XhG9oUxio6jpoVZGkuBNygWgrWDwF/rbJVQACA3HMXOw1LUVDDFFUdAMj+i2txPhYekSHZwh/z7v
pQrdVQpKE3iRim4zeJ3+j8vjsI+44UsdYGn6u3YRGgljlS+PwrQzCy+qhNfCCv55YvPaCLMD1Qi6
aeDHw6swKDylTkltjDaf/3XN3S/G8nXZXkQnYUOt1lTwEMoaeRuOz8hNbvh+uGoFIMuFkBwdLWxs
V1XWYC6In0Myo1GjkADApYX0Q7A6Hr3T2qWDVBKaZUGSvDTaXa9NZXUofJqIfCohs4fM8iEDC609
0A4TnEJ+14QiBAKi4/1TbHVHg2kdNJ5wR01krIaxhhKVuIQH9XYSjD1F80eH5aL/aniLeAPoKEUw
BsnXw1OwXHWxDA+g+02iGBtwaGkJHjex4uXlBD0CXri1unQXFpn9LKJtNio1xMg0nbYK9bsJki0a
J7xaXTUDDww0m0N0g2Xp0GqqBG0P/0j1b+idaTwt2ErDG61w+dScus7qAbVUlhRkqE0ci9dT2EYZ
lMFNCykdY2ifwlwWjmVOO/e+R6yOyAR0Hs9OOCObEoasvAGUFmKrDlnGpf4Bed3HrgGHzn07q8tz
YYdxCLEx0ngy0UQvux8i4dyFq26NJpKFhhTXFAuj67WwK2lkIq8to8tSnu12hOy48FTmnHBDWbuo
wPULqXAIPyyMONeLImLXztBpx5HeDOZHK6SaMwWjZQM7E+2CpVk1mUOkDcL5kNBEtkGsERFV7fR9
1Qsucu+6I2a5uqGj9BoJEkSQCjnzKivJttKkoFc+qGanqZPmPW5HzQNPhUjMGBnScs5e+rweiJF2
SMVEcnXsE3xHOHYSBEuqeDNmQ2yXOiB3YqlPLtA/qd+XebQP8ctESQCOguIRT+x9OTHYqG/RjsKz
GxR5iIuuJwQkz9QstTk9jEJ6mlr1hFSG/pylSubQKow+IqHWOKu9eq8C4QyYBh5XkC5irpw61Cs9
VkbEJROpoZJKVNt6l87Ge/op/sp/S4aT1DYQdPc9eH2k/7XKFiXjXEpFJYHVyimtZjcaH2H9KSjh
dtBe71ta2/kgebfQUokiCggVruc01dDv3ZSYU5UCcFiL6bkOKG8S18J1lI2/qABADMHGj8hx1VIn
TCkaouTN2L6nVv0kAp5kjT61NnkxEDGjpIvP98e2UnPDvXZhl1m8GL8q9BbirqgUKjKI6essxfRY
aYG4z8eweA6LMEHbyzA5g6kJ20CWvhWhpDjjlFdbQAYizrquvtMvvojltTOBgqMC2sOgoUSqg/Ez
lDz5V/9DJF3pmA3H2tpRhfobdDdRA8YbnRm+0DRS20UwFiZo2au3WY7m3xxC6rzu+nVDQPwgCYBS
BFuziiN1Si2cugdI7YioPkhtS4wfPO3n1U0BzCLoPiB/BTnIa1dtpgbsnzXOIYP8BKGcvct8jr+s
boYLC8zFMXV11xcAZqG6p0CD5rndgMVko7i/IzI5gmOCP+h/tMic8ZlmpEk/9CBRNn7VLpJ8mdp9
CEW7kaINoNNIXU7mg9aXRIE+gJGRvuAp/6xdygsS9P9ndZmTi2A3CzttGpdZBXmFAzrVberH54jn
IV9p5Zuz+8LMcmdfmJkEmgdJAzMjTlGiQXkR2ld+TMLvSPETrzmgYSt23pEHdFEGcOg2PPbu6+fs
8qB+a+NF0g0FaQQ0aNtgxtsrPQhL5AC3Kp3tBKw5NdjEK/o2qW7e6HiZlZxduBaNIARGkgxM8Hh1
MrEV0oSxKuVJhjZkKGJYYvwbDZaPecpLk63a0RAnANuN9nj2dpxqwAgAMIGd5nmsdqq5Bb3qfXdd
MbHQCmPW9CUdwGYZjWbOMloO0Md0tfdsH/EYd1d2uIQIXoOiLZricRtdOwlKXl0Vl2O25D1UoAY2
tIdGpC0H/3xJruwwS9KovVHoVp8d8uoPMNagQ+Ci0VeORMBJ0BOPgaATmBXMDeM0NQV9yg5VZkBD
/WFpW23ETy7CenVJdGsBN6ParbNN7lFoCWLW6dlhkHyteRgSF0Ccf7HqFyaYczc0M3OsE5gAcqUp
djABDvz7Jtaq9gvGC7AYeaGPYpsskONthawDBifwtX3gJR6ua9La0+b3Ky//sxYVXNliTnmk0Xsl
amArSV6NYacMYAUHSNRSSiJGTqE7oK6uS3fIXpTsFy+Foaw6xsVImRM/DrtCoMtIhYhYv8yMTPvw
sT+Ir7OHFK2d7X9Km9YZ960be53TnRI721CnfO18aB7vJ0/d1C4KCfFC3HoC0xz3pF4J1q6mhzkg
C72ulHyZnjfJEd2RzFsZ1gxbJ7UdOO/lkwialzeLRO59H1j15IuJYTY/RHfmpEJ8dsiGwK81dxBl
35y9+0ZWT5gLI8zOHzvoV+sVjGjVGeF1LryI47tkTxbHob/QVMx9dzWLy4dc3HdjbJaqtoxGcjpC
H7ud5Jlb3VbwfijtyE620iZ9rLzZMfa6Q23p8Xuzq7cRGPl8xQF1uiM6qgcKN7s7QftL9rJnCdq0
0WYiOmZeIakTe3xOzGVt2a9eSo1L6hn3I5tFrKxgovICZIWOeL2ZZuf+7K+hVgDlw6WLNKMGCmBm
60WB2BmZADGFCg39CplzL0jRedy+NZkbUlJlxNDzY25w7q21PXdpltlzsi40mRZjWEZieO2IZpd0
lA+S3v3Q+4inWLoSYGCMUNNesvcLofv1yutw41DRMMZU1rdJ4yPLJhWhl20szWsMTsi65s94myKp
hwgDYhHM2azGQaBVS19qU9d2IhZ75LbdpnyOxRE81v88I7X0K/zXGLN6eQblhqAHbFuJpkfNaB7C
7kM3eieuKRGl1BtUnpjY6sJZ0K1C1y080mTOBDNEzq8q0HSVNID2TRUF6bKOfqWiViWSoDdkc99B
1+0hIatBrAKAfmbXWgmoyKwe7UqhtP2+TRLEa2PFew0v3sZuMqQwUExBnRaJJOYMEuMxlJulI6mS
3sSq8nqkbeT4JNNvkbodum0oRyRD66+RflJ1k9fv98e4ds5emmfGOBXxNGdBBQ2FQAdst0T2KphP
Ia1f7ttZXpe3w0QFfEk7I9vDbLoK3EchkLVo/VI+VFHbK0m7qfOTbP6g0lOW5G7f8mgm1of2t0lm
64VACwMAAtQU+iUaBxRrn2oLjF+uU87Y1rYdShH/HRvjl6GSC7OUYwmnpPZb3XKqqX9uzSqyFZ0S
ARoD9+dy7Vy+tMe4zBwLAZrCFr8Ek1GsvnTm7/sGeDPHOIU4dJYULAaqs9ZFdlWeVI1zCPP8YTk3
L25EmqBFo6fwu6KDPFkGOtgOt5z4BOI9Jc2gq/RHAcbr/rBW10lCiwm2sgi1UGadJmQ3BVkBCLl6
GhHFhHY6bFKFtNWP+3ZWpw8JQqSD8TK6YTEMqJgG8wJhSxrj5xT0qR1IwcM48ig7V/1AwXtiIXFb
epKv51CjmWYW7QJXG1/1biNop38xDtBLiKoJzQXIbl//fhx1JVJiwBsNoJrKNSBXgCsVex7twFqB
G51Rf9tZfOXCFwJxSgV9QG1DkGAq8PIUTJNo3v+DNJw/GDJgM1S1s9r8QHdVS4rmSUuB6pbHQ47F
DNEde3/ca+e+jMMYWWV5QV0z41aEkU7psFTIkCvUtkjnzykxeUJA61YQfULADDR8rA6QAE1hQZsx
aiCDm+pniyehOjypKSf2XHVGUMv9vxnmsMhDfWhBq4TCERgTIXCcjugHyni4xWVKLo53PP4tjALn
+ldbPP77egnVWpbgjK10UuucRKch8cVWJaEKmpCYOlLecbYyMyrWHps5DUY1SVutkU6jvm0MMAsH
BZlFTm8LzwgTTgHYEQdTjEHJg+V2qp0CURKIr/edjX3s3gxFvp46WYC2w1DDivjc/ICul/8S/K43
v5JHinODc1MxPrfYQg8dkk/A9EIekO3AzwdLATmfKJ3KutYOVhBIL0GpiT8jPOkdYEo0TiVx3R5w
FUt7uaWwSVo1UUzAgWCvN/xJ24+lRAS5AFLL2HBmkXmn/mdkf1tiZnGwxLIecA2fwtLVsy21EBYW
D4mj0o8mOyJ0GwaZ44PMFfaXSQRtC1gY/8MW0lVU6sZSmaRTVczDVqwr1MnqovAsgG3dthPnFy2p
s4nkqjpuwlFVtpwxL/7HbDoUUWToJaCXEZ1Ei/9enJtoZ0japQR+yt+S37Qh41l7HL7lkCBoH4uR
M9qVzXBljDlHhD5r9RLWTk1c7XOxdrM2taepdTmD4tlhYo/cMspKKWFn6HVHi8JjR01wG807Cm24
VrLTDmpYEEMgelYcq8Hammm6E6PUT0PZkabev/89q4t8McfMXYA2e/AaDRqGHc7nUN1J5fwQp9Se
JGUfZ0DFF6IrJA1nFlb3zYVV5jiF4l8BrXZYHbLOa/XQC4LYSQvZa/uJY4oz3yy8ZRTKxDIGOFEL
HphBnb8ZzeOsGrxEEptn+2u3/D2kr2TAhbP2EGoDHAVDEvM/ufGtr7NdJ5lklko3LmVCM2ET4coQ
9dkrBZWgM8HWU54mF2c1v87ii4/QmrIvwx7OJSDVHw/aDrnMRzXR91rbOxrttlkGYnyFN8drZzw2
z0LjBiI1VBSWRbiwG9JUFYxYwFHxMbYoiJGezPau94vnCo0MpP+477RsZuU/k/23PWaz0gQcpMis
YlEjc1NByLaKFbfMe3us0OqkInmEclIOJrkRzNCNFXsc+6tOBSIMY+n3A0iSOY0tK9Va2pvSqeiA
G5iSh2FKADnrH2cUVXpr8LUJuaxJ3zczIH4o3ydQpo03ujCTTuEgj1bX/OJbmJdnPUrtCD5A6aRk
3iCipwH0Z44xuSj1zsibpv/mygPvG2YXqHkkSK6XGty6NEOfvHSaxg9wbg+zJ0GxiSd0/9XydHP2
X5hhRoWe3qYYjFI+FRm0DoAZA1tjVQMrr4oJlIy6Cq2fdjI0FmmaJLBzDRivpq0GVzFLy2nMOd3J
zRj4USeMbi9PH7Ex0r0BzZIdhJxUd5YB/TDScnbQ+9M/hnmVbO87CfN6+fJRUBoiJyZCfkli69FD
aCGaV0P5lAb02NblKexMXqP8mh+iDg2C6KXwAqHg68WIzaTr0f+BWdKnaRMrobE1Gwkt+QH0L+8P
Z/WAwzMGUQ5kL1FBZW6KcphU5Mkr+WSkyvc00T098wf5UVbAoAitlVh2MvFHRGM7SxtXG5FTLUrL
vf8RzAsXzzTgaECNguct/mD7XY/XGKs5iI2mOaOvFi+1zEZK0AmUP5UeOqH8ct/YTcwPiQV02iIC
wltdA7Dg2pgQC5MqCX1z7tPqJFD5OR6haV21HanEeSvMFfxeHETOhcw2Ay5jxKGyMAEsKVX0xF6b
DcEWPefK2JybefLMtver7FCnz9hoQjN77fStRplNPIet20u9PzTbGbJeWuvcHzyrY/X1GSh/gl8E
TysJiMbrz0gb0FtPptWc5/h1PhaKDfhT1vtGRwI0jbuTHwquUQDcVi79VPtY93LJ7Z6ryo20XTtB
i5XQQyT5sUJQBw9KsHE73biXMtIJx+bEy32wJfe/vldWwCeILhTEjMy5FBlUaVIaNOdqa/zMP2O3
tynU/+ZN4LR78al2FdxHzab2Wm/YdAdIcJ2GfevMR/Fx2iQcP5VuDuVFnuPia5jjSyjVVDBjzJ7s
dy5y1HbnhkSwEa/jYgzIr8/JScif0OE8E1b2hwy+XjCAgIAKSq7L31/cw3k309AqxPYsxc6ol3Yn
vy9y2lKJExNn530XuT0RIDIBlWOkNkBDC6dlXIQ20xC0LTw16auNUdTnIv2w6spPoxY6UOGhTCVn
liBmoA9/WuGzM9+HjAdOvQ09lo9QF/AYMub4h9mlSdDKvVDpzTmFdkep10CoJs/hs1Y6iSrbU+uU
Qkio1bsBHZYuP+kbZxZWjgnkwkBSAqwAqFdNZs6DuIhFs4jbs5q8BxDLHcrPJJS3Sl6QzhCJUR2r
NNqOb029HaqHKgs3ddTajeJo4bdYApOorHIiAhbGt+wFRULWW0VeBJ1tBnMtCIOsdTRX2rPSgO1M
OZS1LYT+iGh0TEhpac7Y/YlHX0+eqDgSUIK4qSJzkgvLvF9d4PgG9Esh7w+CP/yL+QZ9KOoiwP10
DkuK6oUFpKQ5yDwMxW0kuJjR0JW1aCMpxo1QQh1NYBbuuzNawJvQzlM3Nd9i5dGgXjacg9JB32fX
/eas+XKYXA9uEWFasOygL8ThyKx5bwEgKiaRdjLnDcp60+M02uoIilRtb00EEQHqluO4mbmvmds9
B/ADyB9MPMeRUwMu7HqHC+BHlg0qmydH2Hjbn7GLjmUi2ba+5xwltxcAY4nZWJmstZpUw9LkV4d6
Wzgj+SyI6cwo6qo2NA9sT4LMXLvpUajt3dg3HR2Cc5IbO9Eu98R96M1PvHbDrxblq5lnvmqJiC5O
uFJTOk3DOXDq7MkeneS3uSu2BbQdIfdAlL20ybzMKe1PwKyA33DQEYLasu4JvuwZvkwmiD6mXuVn
nIaQm/Oe+SzmQTJnitgsXXanwQZBsG24BakA7OIpcrEd+pDjul5+xvEksMSVZfJlp3yDijsGXTjn
kPx6/1GTgDSHgIiE4+1frOg3c45MP5LFwDsC43M955YoDLlWaOZp9gbMubLRNvMmtqVd8jg5uYNS
rL2oDjo7zKt/f6ct42FML4IMiEGA+QGzImO6kGkrj3FvnaLybMoPFHqBSf0RVw8ZKqT3Ta0sIVK8
aPCUcXcuaa/rUQ5Kr0d1gvbEeCIltQE4D9GQVSFuQT7GEXmSgcuXMyO7NMcqacxSNMOVqXAyUACl
yc+8+cdTt1SvoaMB4jEFDzVm6jQ6KlINuN9ZaSuiaA0xKw/MADYCCFsKeU1ztwu1oKpB47qoMSFT
zmwAVQibBAkQWAOMOFBA1PUhv6vNfuKJ5q4a+hLCwy6HZyx/f3EAZOrUl0WrxGfZpIBUuPm5Qv6M
bmjMuUVv/QFzBpQ4iGlEC8ctc4F1yH1qhhAnZ+OU6YChqJlbBi2hgp2VJBZlF0w/9z3w9tGL3gd9
IfaRAGLWbpYMmb6yStIwObfQPO8efqq7yf4jkOSY22iJ9FPoV36ITutX+CdyeQUbFq6NwwXmwdCI
vhjQ8eKguZ5aU23FdlSy5Ky/Unt2INi5aTy7e+eM8ubRyphhrrBBokmdRHlyzoGL1YCOnVxKIvvn
TORt7Ya+SqLHzqkBkM2AIPp4rezQ4d0j8uKP19vveqzM7sgQsBhNjI+ovoUbgUAwyO5Jh6N7hiCs
6ozu0wyNYPCrk8o3CQ5XdFkdRVJwlnzNmy+nnLnO9CSXQl3ElBtkko6KYauQbq32aX26P+k3QSrm
fNFOQbbcQDTGHgaNOul6kbbJWUNi0CwiSD6rokwM6XnYQn34vrGvtyE7uZfWmFHRrotBrtIk5+ZH
6mZ271kE7mSbrmzLtuEBDEE6r3IlMjqz8/MFwHNfB8Q99ssDhCYBB2tJ86GTbiuS2ofGpd/Zf2qS
bAQnsSFV74xO6whbk7MWLFjxy/+NhedPRAcf7jrms6Mk6etUVpNz7ylOv9/OJNwYpHueIVItA6g9
2eKudaot9RMvfH7pvMHTSbkVPSXD3fsjd4rdOJJT7AhPPH3k1fXD7YTTwVABtGW25ji0uC3i5dM6
C1CgTdvNTkuljY44I1FILr7cX8K17YHeFV0E8S16sVTGnmymVi70NEUnnr4t5swug60uGAeBl+i7
DeDhmZeWmNOg7igedSMsiRNRvJB6tPMCY59RX3UE5Ba+ieX2fxsbs/Wj2qoUoagwtg6KOtFTNz72
8UhaDn6MLfvDndCLsly+oGFGVZLV0I3ztJBAr5CcZcOpu32enUMEo/MWPSpEAQy/UxGPzvte2Ax+
epLABfLZ8M7023XEN0BTZWHcQRzFQhzFeYg0SYjTsz5tauMYxPuAPsjSz/szujpUiNB8NaoArWEx
sdMoj3h5i2l6Hj3rqHxQN/9TPSWOvE1dwwcQyoUcSUkoJxXNMXuTgBjQwhZCEyE9t4fOV5/L58bp
PMudd50netXOcHDyHGXOYG+PbASI2IVLng75XRbrnmXhkKXymJ4jwQse1Mcm3UwBUgwSB6XBqiMv
/oPIA7tP10Eae9MyLcZ491ahmJ3nQ/P8zSCUINCHGIoHbmHy4j8dDu/+59PnZ/BtOKZHoSI9j/t6
ZajILUMEAPlrEDZ99WxexFo5ZOxBoEWLc/C98IQfkgtFbYfjOrdhFuq7aMQFvEcBPQEbdk+VRIO+
HovztFPfuu/RMfwOfIWvbYSX6XfrDqfgHQfrQyqSsnIS3h5dTpfrmwrWF34mNIyB0JhNoNeD0uY0
Uopz5YwHVAX2oQ+ANJRdcNNnDzzA5Vfu9p455liVJsgppZoOc9t8kz+PULO2xa31WO/1LdQwN4pD
X7XHxoNMhd/68al4tc6BK266dyMh5qPwkb1yF4A3BcwBLFpxIlTW8k0AwFeeblM/8gBId2Sn9IJH
nsjp6npfzDhz+lZVH9dxaRRnQWjJbD4r2YM2HdXOtupXZbBBXn3fwW6jzesVZi71SuiNETyoxVkM
HuU+cxS6j9V/SIm8bFV0eKPrX0NxEdlQZl1jPZwUoxajcwPOHum94qW5VgYB0gSEbZA0xSNYYQbR
FxboJGUpOmvG77F9Ego/DniQo5XNjqgf1UzwMyBOZClbRy23RlUvk/NRcVT3RSYN50F1m5bE2+LS
AnNLIC1ZCEEFC1L4gr4nYiZPUvYgTn6p/TZlrzyr4V49aD8siDShhnvfD1ZSJ5fWby4LVKRyWZ5g
Xf0eUnt4Sz81b95nPwcnfCDKZkpcdRtX2+pVITpPznrlGsasyqDjgpMAQsZkytWiUDqlpnjy5GTA
Y2dTP+s8iNqycS7PFoQYyMXDCCgyNYiPMPu4mYe40cuwPIeTQFLt0URGlDOF7N5lTTB7t+gCow1z
mCgOwx/hF4bzRt/kH/kuOsV4K2m7NCDzn+wxfxrOIicfeZPo/8s4+v0wkxgjm2Ho66EuzSmB8bOy
r94jOzrph8wVnrAZIsK7Gdgdx1pbdsvF1ZeWI63GxRroAZyxPWQR0hr92/0JZaP6xQhiXwkaWMg3
3UAkwSA1004VSxy9pu7R1zS3xxktUjwS65uXPWto8c+L0dChzfOKzuVZIcFkh/vyNdtLu+rR3PCu
OK4pZuL0WaxMGcRMZ2EfPFTb7Bj64SF6SQiP/HBthS4nb5ncyzFZKY5dHYYMDS/24DdF/0nq31+g
VadDaUdFFRgBEERdro1IuqCkgSSV52GngiqT9D+rd+sVlLqvxpOWkJxTNLl5DWGhkOyE4B0SkUjc
qcxC1bhpqiUkOStHOSPDS/NsHhFp7pU/8ZF3KK1435UtZqVa0NuHkZDRc7qPdy0JNtTr3nkEi8uP
MKfSlRFmlSLdHMHzDyPRNntSNuJRPvBcbnUcQAdCChNvSRS9rtcoBgBdTitKz/Ov4YfyGP1UaiK/
Bz/uu8JXUyYzElzxKOpCDw89wWxBXNbSDDD1kp6zb5E97l98zxv3BJHiY0De7edNQrrNfZMrcweL
piTitFvqucytD4bDtAvFhp7zl5AS+dj6cDsOcfnKLlpUMPCSgbMtfXDXkxcWQkpLQajPovSQZBYR
AUwPQ87FsWYE5Tmgp4HeEKEPeW0ElCW51FdRc46lbQJ0GCgNTQAJ7s/W7f2H59KSvUcxEC8mFs2v
ZVZNK1oAG2JUKDhm0PIouyxz/zcrzFDETkDPPPioUW88CXJJynHijOMGAIJpwkAsnAEofeBBxFzk
Wvl/pF3XkuRGkvwimCU08ApVoqsFWs+8wEZCq0yoxNefY7i8rcrCFYw8Do22ZK91IFVkZISHu5Vm
LIKJXj7O2jci2YGhuIaBdNRTwx0edO5Qu3Z8lFRwaB2qamNLrE6kBhUC7D08i8Sai5wbua7GJXud
BgiaQ3qzdHvK5a1hrpsBph7QYtRSRZyLnvQR5zHgNRSdtzoovd16dqvBhRYLIJLKJ8m/DvNXdM1A
4VLeYroRA7JljoGyWRw7WrABJLzckbNUAtoXAZ/RcLrXyUdkZD5X3qEIvTHM661/aUgImWRA2AB/
N9krWPfcEn18Q4Pujt3tTXlVFRWHs3zF2V0o6XJtJDVAELoDupCA3U/f418VKLwP1R4oJdQEU6/Z
7c3RmQLqhYpzTJze0b0l+x4j0f7S419vf9Pa8kJbClQsC7X/VaE6mWu9LMHE98rMNHmWbWJ785yw
DRd5VTL5M3Ig+nGJgG3QFr2yOfM5sSypQzHBOsp35bMXELcK5DsTmSdgUIu9cYear+K59mHjsv4D
ALu8EbC2Z7YF39m3AwEcFrbB4fFxj2K023j0YByHRxYgIxzUh291UHrvBFwqhf/y8/YE/2lmuGVe
uVz0YmhUuY/j/hUQzMDaNY86UkRk1xyiwkGOPdB30950xwBFjGflND1Ux62q9xVGQJx98RiN5TQS
FTMQW27dfTc/JnaMzM8uCcyPTHPlBI88FuStw+RdJc27soOqmUeqn1wFNWt9ApmoYdYQBZO8mmXg
IXANyStt/Nf5uY939fRLhzbJCDL8em+T4PYEroSqSA0Aso1LCQzGqHteTqA+ZkaS9sCOxI2bNicW
+4Z0J+3ZR3Vvn7Yu87XzgJsPdFBIdy2+59JY08uEthLpX0n/bdByRx5T7/Z41nwawhIULoC7QWue
EDumWaqZU5b3r+gJLY5TV1cHMAVSl/S27QAC327YWwlWAf0C/gboL/TayCLkjvEc7e1F2eP5ojv3
2Yt+v38BpO337WH9qTWI+/zcjLjJzMKspAxm+A7ttUf9Rf8h3wXBvewZT3QfnXb6V2fnOM+D83yw
/eybLx3CkDjJ17AH3uOlcbnze2Po6nK2bn3TstpnDpdQNut2j28yuJNbd5kJaNkzSQIbVQxUE5FJ
DMs3VLWa11kP+k/IF4DeCIhs02v3HCxzzO/e1OxO/t3JB6Z8tz1Fd+gp4l6ylf+6qnQuZ/R8+oS7
gZasqzpW9K9KfseGe7VxQavwOw4q1/bc0Rnv8G+Q03AyP/PpzlWevbCQN47aHzTDrfkS9qYyDURS
orp/Hcsdz3cAptfkO/BaMXXtvWSHTD/aZViOj20zO+p4VzSHlHxvjMItTAf1krJ0Velzttz83qSe
bXjcfh6Ad899DQ9m7TgqQTmC8fV3c6AjGAgcWdrR/LHO/clyoVov9w9J8zBFTxkDJTSD6iAIPkan
gNLMr7zc9Ser8WcjUA/pjyxO76wYmGYnnjapeK4zKIoJWmH8jaLaUmS/3DfMZgPo5nv2+vn18TtA
M5LTHaBn+SQ536FSjNLzUn5Gdl8CFUkMiqrlT+3if+M/SgAVPTwc/SNxjt+K/ZvqgxMRV/sLRBwA
uuJIWf/1Z9xXLs7A7WO4dtohTYKOXw1hKVgJBW/ZU1qWk8kRFpqHgpAfqdHfax/ZN1PaG3ZQ0e7V
6t+zjG5tneuThrKAsnQ0g0MD76HLGVPrtIiQteteR32YHTa3X7XM/iRZfG+nM9k412tXAkhIwSqP
0hHSuWIJWM1oWvXGgttVi7uSvzKdeQ3RPBOZaeMzUx/LwWHtVm5yLZK4MCscj1ZtCVUWuLD9CK6Z
5klrneIlP8ZvhjcCt6b6sqs40oF4MtJs0oGBk6bdJ/+0GAJPgXLOkmBe8DVX8iCjmTaaBO7LV4Uc
U8e2AiWLve6Nv4DkblIBUPDxQHzUmo3odfGVgm9ANU2B+A3wQxB7FVa45FmpUYI4RtLvayV2mLKF
GbpCTf4Z2ZkJYX6lpEVOaoq611beNVhKsJQMSrIb4iCXjo1bNwh/x+/DLh7fb5+alawB5vTMspCc
MJpMscsEg8MjJqAH0FHjJP8anB8/gG/AcsouxSUVezb+bOEwruqj4rCFmEPR4mrukwTg2HvtOKCP
Ez4lPibwKcDDK5/ozQIlZcC3+DyvAIOiXeGRPJoRjS0J0818CqhG4hquDMhgftKBgldLPEgipw6q
MPdsAF+UjcLpVZ1BMC++CewyiocadMJIQTYn6cF8sJ+nD/PBvJ92/Xf7KbnfStv9H6uMFC7g1mgU
EVHINFYGI55wcqLJKd/z5+YlCea97dY/Egw+cUpoRnxRX1+YT2Kn9KIHy7+9z1YSlcs+++8XCEtN
VCAKSg1L3ai+WbjRDoJj5T4H82fmRIoTPZLWJ+PPDatr1xmaVFA7XbrtwMp26ZwtiUSVyhAGyT+m
g4F+VijffyW+pgZpfEB7N3mS+cnC4/JFK157BkSs4nb5xnov/uHaf/z3I4RYbGR6QRIDk28V/egn
Mnz1mKq1OxjNx+3xrnqqRZ0ZbwULHNWCJTuebKVudLRXzL+U+p7Qzr1tYFmlq6GcGRBcoa02PUib
SPc6naRPfa/jIXQ3vxkbE7Z6y/1Rmf7POAR3KM+0MtVR7l7z3+oP6TP/Zb9ZJ+2lfazqjQGt78uz
EQn+b+ZVM6cqTM29o3yFhGB5XyRuC7jwHTlN9zZ4777cnkN5+ZXiJIJpCGUwqIcjUyt4H5OArAb8
m91rA4rfL8AtfSmPug7GzekdgjvsznwtP+IKKnkbGY/VW+bMsCgVpzEiIayw0QmCRzg9GTv7076D
oBCeBL/LIH3aUgxfcztLCguXJuIibEphHbMKXaiVghdf197jUZ0YdKdnb1R7o+287ya/RmUJMhoF
QKvcmche01xaqQ40e/v6SMvIrfJqX1dBvUVNtDYVF18mLHs/UlWOOB4dWrZX2jsd3SfDU6J8qXIo
Az1EUtB+6e7nY5F9v734Vw5JRt8cQMgLTQdiVbERmVrJ2PUIp0L0o9kA+hsuLsHnnj+1EfXlMUJH
/xZu/DpfC0zlQjiMFbDA3CVydaQx01A4b1iYSI8xDyNb8ibtseqA2KFH/pGAB8841X2ggvjZ9jK+
I/2v26O+zoLhEwALQOfbwh4GsNelH64bK0lSu2Nhb6Lt2JHAJUm+FkrnJzUJZF1yDRNvrYeUH4r2
YCZeWz4p0u+Zc7RutY82VGV+xhJYd91e2liQK4+2fBk6kBYKGFxCYlV61rueom+UhSpLvEE7tdLv
jr2O/LMz7L2K6/L2TFzdBYs5A6TbiOARBvw5MWfv8q4uJbCDjCw04hxSCHc2GGEMtoU7W661Cw8j
WFGE6datsuDGxMKx/G12g9N1YIAfWo8RZJDIc54HmbKvotJt+301v0EFYMOtri/42TiXLzwbJ+kT
XY/R/hz2rZsl1c6UOj9rK0hS8QOba09OXS1vnBklyvzLl6k9afnXrnsDpYwfJV5UHzWTOXb2hN4z
Oa72/2IRkIzFhiRgzhXjr1qpSGpkMxQwAEHo4/0UMbcYDv/cCJJdaPoCWB7Cz8JLureslHZmxMLB
kr4zltJ9bs7FDjX1LWqH6ywnlhuCIniuL4cLEOrLyWZqn4BYTe7CgXRfjTTy4+l+ToFS1nZKzFyw
SSydR+q+Kj2mPg/9szod9X6fPrV3WYTuqbI7zcVLogSgQEq+pm7mj+iHLaPHoT3Uw642nRG8H63b
tluIjdV9soRmCwAU2goihUo9QXF5ts0uzCX5DpxPvjQODk/4c4rmFq3W3NJ6ktjvRUA1YQhNze94
hzssfRpTIIshEpQXgfLZ433SNV6hEQ86xxt7+TpEwPTa0BY00eSDSsyfBNbZXtY4z9pSH7uwHT2I
l+S4kU7oIo/8gTrti/kTEE7u3d48K9fEhUnBX3ZyFusGhUnoxpb3PfBG0vSs8nDAQ6X6Nm72Cy6b
UXQYCxoY9WmUWjWx1pXCQSLjFPdh/7vr0BxvOPZzGT3zp3GiDuLUfapvNKStOEKwJ0BMBe0kSxum
8B6YVKBUK32cQmRzZq9sRvSLxEoOxUtzS752iTKEwS3eHTl0tB6jy0CIiklt00Tm8xQCc+U1CgSt
7Nit230fb3DqrY7pzNDy87ONIg9KTJuOTOHQ7cyicbrs2PMt1qOrGB8BxPlohJjKYgx3LMNoxvwj
zr430fvtrXedRxMMCHuPR7KRZjEM6LIjm/uhdxMeoC0CZU9w484Pw/uwEe9fLxB4DBYPRhRUxjG4
y3nTlL7IzSiZwrpO612iN/ldNxLuWTOvgUxXtnj+r+98lDfQQIOEHXp/oa57aW+O9AyQDDqFcWru
u8dCi50oYn7Je2/OseHjbKsL/HrRAGAANkOBWaTvxB7sQQNNFYpxU1hYNtKmKVq+88rcsnL9sgAT
wp+HBWTX4bTEi4AXYIu0Uh0TObTmgRalFQDHoLgjaXKvp2WznyQp3xcUbwvGq9+D1XM/nczBiSHA
4YPFKXbQYjIEgOjFvpVPxU6N6VaSeZney/OIr4TcqLpk8iw0519Ofzroqd2CtDa0m9Gx7dQlQB3K
o+VZY5DZWywAa1N/bk1YbGbbTFc44t6hrb2Y6XuNVRvA0bUBKQpaT9HYvqgKCPsXCqNaP2o5D1WA
vaK3VMc2ujfUdyI/3z6bynVgB++Mg6Khmx+xi6iamhdRqmtlz8OkqYOk+EpoAAV3J+vc6ZE+mTHa
G6yPxBo9qAzh2H5Ns+cy3mX2HZgOGvQeDz/0L1VqOtbCyTFthNLX7g88HH+q6Toy4SgjXK7rCJVw
m7cjD9s8PqU6oCB2y502qbZY29eWFGh4Cw9LpGRxhC8NGXVvKqPU8XC2uodYo3ulTN5uz/SqCfRP
YppRT4ChSxOmBDpUbcRYEjnBk6WSwT3ckk2x7SUQF4/CgoXFpbQ0worQMF4bcksNnYd1BCmRCH5h
F5ty51G97tykt/iHnrJhX0kJdUvOmQ/x1fLYUcrcsssU7/ag1xYQ7zNo2OPFjoMpPBuKYqwbmsk8
1Jn5qGPjFH35CHqj3W0zK+5+EeSVDbBxobItQrqKwsTeMAgP0zF5rsCKkc+VT+k3vsU2tnYuDagp
4XJZiuhinD/rzFBaNZ9DNmS/aG57Ff7hoE7kKbP92nZsqzxzHbbhTX9mUDgBXafEqjXGMNh3u1HO
XLn5oVWvBQFw21GsH+rg357KldgUFlF9AqcKUPdw+pf7dAbBY1kCqBSW2VHuVU+Rj5FRgNGsc2I8
q2PtJ++1gM/xo0myA6vijafU2jlBMyIoFZfMEeLkS/tjJrcquCznEBjK2aVq3OxA8bslRnCdsMfF
ZgJvBsdnm3hRCceR00Qq29RE8sLM93LjDdyjqaN0XlQaTvaimjs0LYOFa9dI9q7pW0+dlTsw+zCU
ZtP862jss7I90k592Zj/68AZH4a+HFB5gg8dJ/ly/KXCOlrp+LBJejQAY1FUN5F8pX2U39QmSPWv
41aOd+2QYiIAKAI0G51PwrtS0VAqzzV1xumJfSlSA2AqDlWx9QJZO6RLRy5INFXw54tFLwW6rFNB
5jmcpqFAc3kG9gqrpY6RgEBpTH7enseViAzBN7ickKHCRhbF9bqkye2pi0ko1x3Z1Wn+ZhWS7pJY
7U5llZW7ksqmP2jTVuPKyomFYTCIQjIZ2VgxFgHc2dI4S2D4RTnS13GnjO5cHbvfcv/l9hBX1u3C
khCHlKRU5SbDEO2yOrQ6KD9ALZlw8+m2mbUBodixEKEt/ZSiQ9DKYra7quahdV+4OCPt+3Otu2ri
1sS5bWltzc4tCbcFr0B8E9WwRPPANn4BRuhSEubo3ybWKxuC29bWxgXUEDY9gOfXzGpx0pAxsykP
TVL4ZhIDiCV7quVxC4rW5LlqUCCNXm/bXBshHiULFBOUOFddU5CNByVvqWCE6EjQQo6WbjDHVSCo
DIZsA6y3ZUtImBWxZUWFjbuXuOShBo4fNBXKXb1hZc2RolUAWGqFgEoBHEGX/krrarO0Wo2H3AYA
sa8f67Hy9CkLosw45MUpk3wKBMr4pKfjrpq7dwkZh+inbTwQHVT3Lg259bOff9ye6BVnc/FVy8/P
Hs6TJI+SlCIMmmJ0PFvDQclAjAN+sBzEwbdNrc7z2QQIxzCycAih5cnDWNEKh1Wo+igxhCPxEsHO
zUYs8ZYi7koYgpIrxOvRHg8nI8Y7vIrzrJhTeOyOhFG8ayLi28lhKL5DN/z26NaczEK0CDEL3Azo
jb2cyEie84Gq9RwCXNfvx8jigaThKZipc3u4bWqlrAD4LMa0KK8u7lPYsTU34DfnZg7z4oUq72X+
qzB/dI9W5qXzQ0ffC+mjau660gOmEkx22e62/bWhIvAAUhH9scBlCPcgsSQ2JgXHrGpTvisr9gNq
qbE/M6gX3La05nr+aIfhirBwHwq7UwF1n81l3Ljj5JbP6kvNH9W7WUlBcBDEydYGXR3XolT2H2vC
BqXT3MRSbcyh3qL2OAAkbKV+28cbb9Zr2N2SjcDFjpYKvCjRwXG5VTqOAD3WpDnUBg/q7gTp9ia0
7S8VbZySAejV+Jm+HyTqjtlPyrwI2ZH8KVKdLD+27NAqmQPu/6JxlflBn17TxnLy0bw3qo1HydqB
RfYViDS0rqIDRFjnaGq1ydKjOQRimzgqVZ96UM+7Q05l107SwWMgw3Zrq/sXWSL0GCBjg7woVFPE
tG/LWcNMcOeF5ifUDjSFeVYMiPihbCev/Li9xVYWHVEWSt6IJYFFF3sHc3Q6cTz+SJiASNCXk1J2
mq5OfdoXzf62qT/ZCOHNiTIX1LnxKELSzVgm/MzZZpk9joY5yqFlxq9GQUqvjhA5F5OsuDOnEBME
17g3UQmN/LMBhkp9loOeknIfw5E903SqIIKdUmfujfzOQvQbmMMwBmqaxg4t7P4+U7TKswqZQsCh
tvyK9pCSmo1I/lSHqfeRbVZ9YCHKp4KT5HlKYguKs0PtFej32vBSKzcLuC2WBy1STii8Cbu86bs2
S/pKDev+VHb0vuRPFkPJwLI2tumaOzy3JPqjMknrdh4KNSzNAPgFAEhnRELUT6p6L6cPZgFmMCjF
5YlTa3GQfeXRXV9xx5ykL7cXWMP6Ceu7sNDiTUig7I160OX69qj9UdvGhxC58piGBPsWIO4at4Vj
cW5i2c5nW6iTynmyq1wNc/3OqB9MigYDxBJjr+zM6TSxBxNIQCRVC37qDO4qYCfKfBWon+z534wV
zyHc6Lj0xJ4qOWc564xWDXUinVRpcKE1vvXEW57Q1/P5XxvCFspoT+Sua9SQu5XqFcaudOvCNXf0
mFO/jbzi8/81JnEjKQPaq4oSY0qReteBzAIE+7aFa3wNsEFoScGRAF0PWtGEIakTbWarkrSQTYfJ
+M20j87R+K8e0i8/WsWXgtv2rr0bzKFlDOWXxesQ4QJlnTLTBAR9IXZmkFaPU7knBdswcr3toehK
oG5lwEWi8CqEPpC3Y0YOFs9wTNC6zqsOrNyoKm0c82VmLjcDqAfgPJdaEv5hCPkWiZVmXEuGHnaB
0YJGfj5JrpSGVP98k7MtfOTKvKGtEj0g6MBGttMUQoEiH2KWp7EeGm15agEdk7xKHf4xqhZqdSaS
R4sQNm45cb/RySSjajIMKWpoAJFqCt2MDiywkAU6VVOS+oY2W0Gbj/J+bExQvfVm8mCqXb1rlbje
j3qebazlMjBxltF1h4QSLn1cicIVRecMzERDo4fMt8xPiTit9mME3Eza3d6Yy8a7tIP+OuwMAzk0
UOldsUh1swFKciaHc+LpRHXqH8YU6HyrxeF6HTUgxPHmWvQH0FsjDCdZ6I94ach4QbbFDnRqkJCk
qu0jn0b3t0e08sBbbC3nWkUdEFAbDPnMNdu4QonOdDmU54+U2R/qlPkKSus58UbmD2bq9iZz0LLY
WTNgV7vUUPa55tT1IZUA0HqlmpcDfzP8vP1dV+wWKHyhjRcbeZlphNGCD2gN0L6nqF2FI0i0OjCB
9uNT036ydv4+dLLbImdZDCCrjYmrZo9ZnaLw90jbj5qMry2QIkal/FRna+PheX2cgYfSMFHwhsj0
i05DHsaRguhQCWXpaJa1M/Ia8lauRZOgnt8nyWn4hndfiRMWk7C2bLrlGr1coGmMKznDT8LymQ8l
wPqRl9VF5sQkd6UOcQPJLGd4aG3HyNXHZPSJnrnRYB5i2m8csz/JoMv9D1oj8AMvTV/gJhb3v9XW
+TDyRAtHGtm+YuZl0EbytB94y8Jaa4jT1FIEtJg2OJFVG3sJiG30oY7D743tsXjnqy/BcZcXvTYA
V4XHZE5ZacRSqoWmPDl64pvSlw4d2MzKHBkMwsVD55K7FkLEpn/b8vUOwBScGRaiJdLlpso0TEFu
N+CU5DU6Xkq8ZN3SPkr5E0s23l0rGXvwMqPqoeiLZDcRU9mRJckAQVEjTE518trzEQTgOynMkIKU
RqfqKkcfHWarAWk2IBcrvgGm4e4g+LB0NIto6FwtIykeeiNUzdRJS9Wxta9jBBALnANJoGJcgGYy
oI2vMif+ATdRU7+BUmrU7Ll2n2aHOC5825o2vuva2y+fBWcP5hQIvon4DMVKuyrTRiOUdGWvskMT
gxJ7lr2q1oPon4NgZV2VIUeBVnwNW03ktR0SWRtVnZthjxbY9kTBk7pkEzMeZNkLB/73kY73tXZI
Mn5nylvB5PWNo6uA2RBkTrD+V+nZfqxQIrEHM+xUfwTNpRG9DFCg61+K4WfRPpvvE+iyqynbzUsf
2AeQW3zaaJ9fbhvhqF18ghAoEfRh0ykdzdBoXFkKlPwd2FMkT++t7i4DR/jt83V9910OWDjYqiXP
lSTNZojnr+GODSSbzIYDS2LVWw/2a1AvlhYFIsSBiDKRuBWCs7Hq5qQrNTOcEjRVNu8JSm/GnTwD
y63V3QHZiQzAC9Mrovu8f7o9ztWFPbMtzCq0fTKw06pmaJu7tHmqo+cYKvAbzuPPCRXWDsgOFccE
pIno7F5m++x2B4RBr1ihZs+aRLBD2iLSUi82owE8CBXLWs/OZBSSu1YFpiPtwNd73zJ5+kibuGmd
DJ3Q0X4iLP3WQrDmQ7JtqMqgyFI9ZOUENoeh5tAqsvF/jr2KFOjLGNKkivZdnhHLbeZitiCWASyv
N8Sj+QutyWnjgq23Lt10kumbpY/lp5Zw6Vs9L9kAnILZ3GVqidtdH2fTOIIwROoDTWuQJpRTYAJd
qdKWXwrBeXfMu+JbNzNoE4HxA2SlagSZpIICiGQk+fQxkj4avSo1BrRpqnLpVpmKbp26a83KzY2y
/szMqceLTK+lpxJ0XuAIQ4FUdzl0BK2niSJ2/wWKchWbYJyQwQACnH+n5cgqZyojvXqY4es+etYX
IJFH28Ypl4uidRsalR6Yx0bQC/ZWMYEiq5NOM1FjiEchw8Y8A3OTe6M+j98NI2Gly8oBxZdeUWp7
J826Fn8r7QYeh/R63QZprYFfk5f1oL5xphUnHgGhtpHrF04e0D+oDuJi/1t4Ung9mJPGq6SGvqVa
oFyaSkbYp9XgWP3G3S3coH/ZWbjPLQjfAOQv2AHnTDTPEIs91WVk32Xctly1nHSvzcsUDCcj3VGb
WYdaaT1Jpv+QVew/1qFygDfMUhEVznzOyzyKWzM7DSf7O6q9t0+14Cv//HZIROCJjGhtSZhdnrcs
UfJILefsVBTcp2Z3SPXOHVHcKptXhe1q458hCK/sCd7SnmKrNSXYM7FHNSlH51/tbLYJCRfulRUh
5qkbJleSLKNZ3ZiwQvb9zOxHo+uOg93ss3zDMy6/7cxn/WUNLxEN2XPQFosl8oUTiUNeIztRbSZu
XcaTq07y7N1eKTGn8ZcZsKXgxQhYH2Cll0vV1HXZoe03O7V6HWhkLwE6qLjUGnczctK8KDx0oXss
20puCI7/yu7y8zOX3DSJKqkGlswoH+xh15UssJunvtka4Oo0no1POGZ6kctK3S5iwJPDX8aNd+Oa
s0Djwf/O3nIQzkYh2bg8h2X2FIY8pfSNxAT4vy1OnVUrAEAuqlGQwyHCcRobPWsnXcJhtZvdqDDH
KDWEOf8snvxrRc6siIfI1hP0WMXo5pTfjahxOwVuuiB+zX8x9e32tls9SraFeg2SJ8CwLs7xfN4I
g5sFs/AJSWjdUXUQDKp5SjyFxtkOmuQgj2/yLeWEtWkEAebicEGdgJfrpdG4imRsszQ/ydqvDvrg
yJ2jmyK8PbJVI+D+Q9oObc9XvYQRhls2VpWfJk1+GHTyEHf6wwRag9tm1iYQWn2QoQNwGg9RYbGG
shy4krf5yeRBTr+Z2qmKPZBHevlWz9f6gP5rSfB644CGEEmBpDT23QFUeXhN3h7KqgFA+RZdIUT4
4lUUj+rUNx0MtKT0rWlHOLpu4o3NveZuUI76XyPCETIKULSQvs5PDTplcr+Oj2a1m7eSgqtDwZWK
7OPyWCXCqqgALM85GbH41CctosPKTXCb356vtaEgSF8ar/D6A5r1chvncx2BYVrPTzTxNbRaRq6N
Z7ji37Yivnr/uINzM8IRJQiwmKmmxYlQNJgjyTS6dJa/yLxGzXOOjAhi52XhIUOV+FPUo8esM9Fy
r0m9QzqoMda8cVWTVzu8USW/owaIN9Ip9gZ1Hlx9GqA1x9X59fZXry3A2UeLr1QqNw2QmpibcTjJ
7U6dfdnYuJfXYpsFkq5jr+I5fFUAHrIsHmiHIq5x1/dvrZY+Kmxw8DiFXOavUaUbC7E6JOAUbTxd
kKMUOz5aEtd1L4/ZqbS7zBs6ndypFMQzNs303e3ZW7srF5m5v00JS06plk1Z1mcn5pv+Fv/d+jgA
iwOCxgKjl3Dhz8XYy3SZtwK98qgHuEkzu/a44X5XDwdKNH9bEa57qvJ4LjRYYQpqqXlz1Hnh2v03
kLO83J6s1fFgG6DzApcK7rHLY8gA1m84aDVOXfpNN8M5Dsfi3wwG4K2lNoMGBRGWYhR9y4sOISC6
f/moOeaM9mY73Ayf154ii6rg33YEt6XZLJeUGbFY2au+3qDHUELXmsRdBpYdCLG5tgxqzGRjAldD
T6DEgWk2gRO5ajDiKNFAahDBE9cbNykekVPegbJrGkboX6RuEv1QYtO1GDpfby/d6j7HuwT4RYAG
kMC9XLqmVrJJHREIFFnmttFvu97qnljdHGcWlp+fxTfIYmk0YXjcTdHbOB2RHHbG/v32KFYd0VLA
RTOmbqgin2SSGsZoZHjCWdWOpG6ERl/Zt1mQQUBtCzW0Fm78KRb/x5YwY2wccgAtYCtvgBeuwTeo
PQKSZWo0UPQt4NDq8ixpTeAxUfEQ81GJMadoPEEIZcWEgLm0eqrrYiObJyp5/rne8KuXLjpEayhl
XK6QOS19gjTLT6gT2hZzkMtj6TGYrG+S4nf1u/YCojtSfKC/PIP0H1MdMGxNk9eMuZMrVXB7Ldfm
d2EFBfRsaYYRH8y91M18Ksr8NJDKr8pQAayDgy/PKoGesjcCiLXNiRZ6qEEt3e1IFl0OvY6Q4k0J
YsfiUJPSae37Eioltwe05lKWg70oaYO7V3y9ctluogkaHqe+k45ZVoIepvAbSpx8kCmGBcL+snNq
XdrqFF/bPABxAMUByCu6aoRArzPyTm4J0jdkrF4qrNk45YfbY1tdrDMTgrvMe83oJTCLnpDcM0zt
RdbvM5UGVdu7k6luLNaWMeHklUt7raTrSzoqyEcoNoJph6ZBrE2nQbM2jK25lPPJE9yW1E8yVLdh
LG/4o17MnpFqTjGWvhk9sKLyC2UzzFzdjCr6IBBKLSxRQsxRLl2mSsPyU8mQ53AqZPd6l4HHFYLv
iQIspFFRkIxbZQW6015GF3gmM6i/8lr5rpWd2Tpp0gKCijC0/1FSkz2VPE8zXx95GiypV0gc0fFX
bFNAQkwWkddkMtPIMfo8euoL2YpwuJF0vJfyYtoIFdfHZuNVg7IR6BSFkEe2pjzvofwGvB/yQ7IT
d3uws2yctFUj6LUCohN/oUvy8jRHMWq/HOm8kxTljjLv0MPoEO3b7S2/eqpQAPojEg7fKe5Cqajw
4sjxCByhNZSCntWvJ4Dxb1tZ5kNMecHfY7Ys9MVAbfByKJk199SCttIJDRP9iCYVgOiOmzCe1bEA
V2yaAN8SXACXVpKJVcw04f7AVmi7/evtMawux9JrgxINeEFFWEhmgb+eWfjtuv2WZw9mQp0ueb9t
Y3UEZzYEB0406FBXKV7MDAKeh6iuJKdNLebdtiLybf11ReItu4CdUOQXU4NzJ0UAMS5v5jnghfNp
3XNniAFc3SNHX+TP+p6UmUv6nf522/KazwMsDWVGPHjAWies0MTBZGAUBi6otOQ+i3vwTJgVtNmH
ub6TRnJS9GpLgn5t3c5tLj8/i9jknlQZ6zTsvWoMIHZwDyoQn9FpY1LXhwahNx1pcVQaRJeQMkbH
0cxPiaZ60FH22kzzFFI92T1xSrpRyxCRCn+WEEg1HdchNvsVFAo69oPWxAP2OiRlh4cEQkRHWoHN
5Ngbu+5zb7/eXrm1WUQmGZXipesMQsqXs2hOFWrdHZIGbf1UGApSoqCmyGr/tpW1SYRKKLBxgJUj
XhKsNKla6eUgYa107qH3mjNwz9l3AylPTV39C/+6dIyBSBjIAxRLLoeEihyekrMKrfsMXH/troPc
eL/VgLA6ojMjQtQiGUaEbIuCcKme3GwA8DMNZnVyo8jy1D68PX2ri6QBHgaA9nKwhT1Y8yob2gR7
cCDUqcdwKekNW+iELSPLiM/OU1bb+UgqGMlRvsvmaIf+dYDF0o3ztGVGeIXbaoEypoRj2/XOlOxy
6X5LynPLgnApDeXMWUyXlBIARc0ARntI+qbmBpxwcWni1QeJpr/XRExc8VifYrXFdFk6cwdQ6tH5
X9TIlgALSStUEeB9LhdEHyO9jsz/Ie3LeuPYkWZ/UQG1L6+19a7FsmRLLwXZlqpY+779+hvUwdjd
NL8mrIsBzhnMAMomK5lJZkZG0EOTmq7l/EjTzC9BnPYJ3zKhcECnEinb6qUVpWx6R5OwDkN+L9tT
TAbQFHzqSJ4ZYT5JTfIhsnM7O5IOrCQG0OlgHRe1Q3iXEYyt/G8lOtMtyGoyNQmN1Layb17z6KDk
gQh6wbVhgeuIEulTGanL3UoBQ7C7IsLlN/mmDe+ltpmSY6MLvrzIChPBlMUmCWZPEZSVU+ljUh3X
6btxFEQVvhXMxlHmdTppe7mWdsQLVk3T/NgZ5VZN9lnvQEB141Sv1z2Mfty/Tgoktv9nh/Hj2CaQ
rqgxcweMg6M6nlx3eKIsrg0pPaL9yEfZE164RGtj7tjVgE53nxWohb+kzuNwY4GHBOwn1xfGQtw+
kjUK+rgUAOZGgbWXOwgIDtIl9uJYrnerrW5nDeTA3S7vPa3He0V2O/2tXr82K6Bnmh5ct84Lcxhc
Rt4GQptS3l0a19cSr3RnBhwBwsigj21PFnm6boJb8KMzwypKLiD9YKcozUxWOidF16/Wo8RT5Xyj
k+XGGsEhk3/RltsBPKMlMJ1G94/TUHRrVbSWUA+g/wUX2svVQdpFw5QMgt9aPUvAqzauke972UN7
+/36IjmuAslLBXU5mMLYFeOeK4gvlnluMBIK5DVKf/rQhHm2LUUVOb4drMSGFK1usQqwzSrVaaO0
+dHWpcdZ717HydqVS7yv8BwVeCbHN7CmP7bobznL5bFcNRC97fOj1e8NEmBVySiIUZwL0IUJ5gOp
TWYslYXljA0SYEHAvqdq6V2bZ/eg09k6EKu5/p04CRcAdtCd67TvCKzK5ZoKTWu6Socvysm3FZBZ
W9TW5MSpCwPMinI777S5x71xlXBhDBp12cTFzr6LqyQ0227zr3zb//k4pXqA/g36BSxZcd32hpJD
zuo4xeabpBp3kA0XXO+5TkdVBzBwBzot9pYyO6slzQvW1A9e+avuD7GzjWvBlY77ZQDTA/MTBLmA
H7r8MnMnRxDUQIAvMfAy2kaYzP9+2UKK+mOB/oIzf17l2IkakuPsJKaL3g0mOD5zYs4s0BN1ZgG1
ea1YVlgw1fsG8J28/YVm6ieMoCsEwhkdLSi48aURI7WUKs6RLwrrUP8YnF0kyAm8L3FugFmFOdWL
npUwoFUuJlinTHAGeUcEfS1M6aDzJIPH8HIBciuPOtrEWIA81q5uxBikdLa5arkW6Fz16V5Z5AdD
TbbXjz7Pi8/NMidzXvp8KusyPybRSe7eJB31b4xlxqI2Ey/f4d34Z31MTp1RgkpNFetLc5sco1KV
vL6fch9MXne5cZsvyu1CnJdy0k000yMRfTn988xN6cI8c02OlXHQ1Rrm2+h2zb9iaAMyFAPoghaj
8rpIUGvg7yoaCqjYoG3zwcF15vJk7JK81mANIjgJQLYqdN7zfWmIaDu5dlSNWvjQl2a8Hi9lJdEd
fD1gLNZhb1T7Mt9DCuS6j1DX/mvvQMYFCM9HoYb5dJKlp228Io3DRDTdYyXCVrXIBPN58sTqwDwG
E7o+IP9k1jcgvG/tUjR2yt+w30thSSozy8GEtI3UmpUU+gI9lbUJnU8FIwz54caDdyzK0cxZrgEi
bNoxP/b2ox3bPsLRVDeCgMENSLQiCNwsRrA/5HvOfExZpDaSemyZJkmlXzRohkip8Y/8Vx+JFNkN
t2ALJxSlusulLH2pVkoNK51i+vj4oLtvFPBqj76qCNyMtyCkIvRwwKtL1dgvTQFsXVpFr+RHp66g
f2Plsof69yLYNp6nUWoL2IEGyl+wJGlVjRFQbsQhAhS2Fj1TFobckUVdb56n4fWCY4leBwDcTOau
x96ujFyDRwPvs8km19Y8YgnemdzFoDT80Y2g1+zLLcuVqu1jVcXJxDVkfAIZmd0JQhnvMgruuv+Z
YLkTFi03k17FVykgptum22U8mfFGkS1IDolqmTwP0CjyAvN0mC+R2eVoJGtWYyyOXROHeHjRsvP1
UMa1gDopvr0KXJjNPCtzVcKbOcFdRJMyVwK9YPkJcB3mQf9YYJ7+RT3OhvbxPO5eu6zYl8O7nD/G
Vi5I3NyEem6IeVwlsUXAkYClAOwYxXtMnGr3xiPqzMsY6uA2mz5xwzq3xzh0OmjO1NJrHN06iuNo
QVMgePnwDg04KTFvAEo0nFDm89jZsAyZiceVGmkbqTXdrIPISP8SVSJCHa4l0HIA7Y/ziSHKy5PT
FFVrDQpCtCY/Vc2dg6oC0dADK0RCMbwjqgNagdeVBiwZC1lLnD4Ce8r88V7siLaDM2TCtMZz63Mj
zMFBFMjqtEdQi00DVYM9CA0+8fXBsazQvipePBZd5lm2SfUhGocRFqaiw2wQACLGm2wI3iLcvToz
wuRNLVYkUy2wVzopfGd4pwcUTCP+9RggssJceSd9jLOOwEpdYkowH23Lm+0GemmgNREkG7rv7M0J
VHSIng6mElF0udy1ZtFLMHAiPo/fzff8oVwzdytBn6P9Jmo28cI0qLdBUQL4E96kzPfJZUgylGta
HJ0WFMtr2U6/uhh8OkkiS/dLWb6O5iCikeaeIfg0NHmAW8cQ1OXqlHiCdnmeFUilEVqfs9dmnauV
o29Ob9c/Gc+SYaJSrwBlivsU88mIlEhNVebFUTGOXV36dXIPcmBXagXDcTzXALSL0gZAWgOa6Jcr
mqe2Hp24LI5DEDXej1bE8CL6+8yO1eUo2W2BdcjWYaiOgF3H4931reK53PkSmDOEOa25rCFLS2s5
83TIXqvpAIyuN2hvaA1genJ/3R4v9IAoAIBJqBNBP57JdwpaQiVYHQuc2QUEPbo7fALbh9sgLZUC
GYObCJMU1K7t5hjCfMesiTDl1wSl+Z08t6AttiqvyERCddzECuAPheAA6Y+Id+kExYqbZ11UsBd1
d12R3FdoEcQyJltTU3Ln/Edcvk8kVKJV8Ol4Xn5umNnKdoxUpehguEtaTPxBBpuMYVTc5yJgMM8N
wUdIi9uU8ZWl9+mJYZSLAzeXho1V7aNh85mWJ6U8/G2C8fRCrte5wzzV8WOziLcM+zF+v+56omUw
rg7OnjSeQfx9hPTKlAY5OVnz5v/PBBN4zDyJnBb0uHSnMCeBndIrwQHir4KiY1App5xal+6mGSkI
u9q+OKpavIZ4hkEuT7PejUWJg+uL4YUGvBNRLkCmQOuTuSWkcVkr5QhL9tyDE6JRRjzkDCCKnXaW
IasS96chMpvt2vTKyzqqosY+d6V/7LNwoDqHYooBqfWjKb/ge0XZ4+e+lw0yQRxfBA327PaxlNM+
Jo6QXXt2BbXl1dNFowHcc3pmhDmnkj0hBVt2cSTxtInj2Z/Ge2Krd/X0ifsQsFm/V8Nc8fPIkc2l
MBCJQBiKCTRUXqxOcOXmXRzA8wr8N+hEcBlmbWQgKmqMqDhqiQxe61Nnt24pS24guHXxCnDIEbQd
KuNZ/FdJrIRESydpH2uRVBfqn8mD/XVMTsKMxFvRuSUmiRu92ZX2qCMDQvUhKR+j5l3Px7DvIrce
Ra8w+q3ZG55FpQENAM/B88qc3gmIb6g0wVj2XoGgDqMWB82/swdvidz8xRSqfPLO0Lk9ZnFjQUai
pHAJbR2O1mjOEOCqPLs0XbNPggXjA0AUz5vJeQOvWZhM6r4fjO+OOntNZgoiF3ejUeGgDJCQy2V1
r+RoBFsblJmOg7yfEi0cusizykNvPESTvrseuzi28DCg80qU4v4v0CUEKRYbk6vkKNWOedsssulq
MTQfpAkDWVZXVNBcq3JBwGTFMGj1S6OQeHoNAK0My+1jFFZPoF5Bjhhu8aInkImAK3x23Ea9Xeom
cDRyp6SnXBpBPvgyT6goK9+Uagj65F0rRVQ7nLCDH0MLvbIFmnAWfGVOjjQYY02OqtOHZWh0oP4A
+VJTCZ56fDu0moQUgRTO3H9Kw0jkUh0I5jXSJsTUTefqOpkDzGNNW4y5NYLIQF2WOUIQTZPpf3DB
x7TSZQKUQMJK5ZuwyQMm1dcsKv1hNv5RmOC/T3lmhQnaUBYllpbCiobJ57INExKWZi7wUs7pRL0P
lUWglzD1yDZxQG3WJXo7kSMY3TeWelfU0i4in/k+Z0boUTl7itdFiee9PaKJgtnQ9GukvYEPUhOk
Ba4T0E3Dax/lGLa6nIGesVYsrGRUtX0mB2/rAkqrTFBc/Hgd/PXtz8ww4ZMsxqKu0UyOcZZ4mbLP
zFuiS5vaWLyp1x9AaOeq8b1SPi7yzulMz+lmP2o6X1dvejym28CZj1b6CsYRy9622hZn+Shl3a6a
QC2r3Bo7oGeDoZaCqDvZopsbLyYBSIoRPg1AEZudfhzVqakSRSNHkLG10qHZZc/jW/0JFBlO/W8r
bMmygFz02Ouwgiso7nZeBqq1odcFlQruWlCnALoTozAyW+adCwVdZmql1LwIDZ519eK7qAd70Nd/
D+RIF0BRo0YM+AV1vDPvVWZLGvoBLUADcOq73I5/tT1R/TUqpI0RL6hg10gj123yjuW5TebErIk0
5d2AxSFleGbxOit7MghyBe/AYJoeI1SoWxoY9blcl9HP4IrJSXpE8wf0X6fO+lFZmzi8vhKdFywx
r4QMgDocCqXMUpQ0r9W4gJkm0DfjUdqCa6H0ox3ogjywrYMDzrVcxa283C3CJMyC58dvraftH8fA
2MZ3rdep7rSzNiC7cVsv22X+U+mWXrrJd+Ob4LdixezZPv+pTIl1XIYkIlaSHkmJu1D3I9E21w3w
QGLauQXmQSPNY5erETZDM7MN+nGhOYNPU/6aq00wg5vMTvetQcmpLQucfKIBd5bC9iOlnJn/mBo/
c+VoyuJSH7BAFfzOoEMbVrd7AfwSyhO342v0vX+dbyArn9yj5Hd95XwvACExoGMcNkjoFY1ymlfg
eGmg8pvnZe0nlmIIjg1LuPjfAoHOt5HKMIjiMDnTjMoGCbsFuZgUGulLNJHAMtNtPbgZuI2IC70V
Fw3BcvH7Of+iT1v0IE1If2HCMwbB0yJsevCiFKoKv38Qc8icAjKbcYyJZgvq9i3mHiBRNauWp0eo
Pc2CZM5fPqWuwEkD7azJhCojSQoZxM9wr27x6ijzVzVxs+h7Apry4aSdyh+zWrnaGKpjGs4n5Yu8
hLFyV6FiA7XF61+cu/Kz38Kc+yaFmloF/qgjFMit9eckgfup2lamW2ei7jVv1gVTjwYgO6jq0mvg
ZSjLIf7gGBOm7CP5vgSTZJ/0bqacpGYfLVYYxcSNet9yoD0dzJTWDyoT0yioxHKv3uc/gvW9mqAb
oGCkHC/46TAianlrd4pdUrnx1/7dmX3lJXUXDDx87b6KZv94CePcOONnCfAveqFh+H+JC382X9Cy
8oQaVjQ6/RUfUT2n1LnYZPay6JB2aeYVK2x3OS6+qrrvyv1U/JC14zi+AtrxiQyFORRgTcGfDPYP
GlTOwpWx1qUDuUwcnn7fEHQmgfokFeo+ImQCr4IKEUYNqkYo2uJZoF1aitM6kgDBS49lNnpl8qVR
LI928yJQvTkjhjgQpfFI/HL9iPAGfEBFD7IZytSOwibjt4WWpVaRYNx1rp2wWXNvzcOo/TW1rnLM
UufkrI9gttungqsyyxn4X5jETQbAZ9zT0A25XK4iJ7WWT2p6dNSfqTqjkVgFhkHcqTqUSey3iQ4s
1+L2kKPN19U1SbfFG0tQieDdP+BFv38EE6zmqCRpZ4BAQLa+AXHnTaApwMjnLv1HttOP1cKFAFMD
UlTBN75crTYXhg09zQyr9e0+XF/73I1Hj/y0cRYF7wNenkNLAaMgwMU5Jtv3UWazkCAggKcOMd4g
LDdBGSu1BKGV/mD2HFqYNceQHYoYmEO7XFCXTWuBnAK3MQLIayZNoL1WyXEApaCoGcyL4uemmLgC
ABz6tDVMTV71pBzzhxqoUfcTx+DcCHP69CpZs2yCEUv1X4YJEsfu6KWrq4IDGHC0++vmuLsHjSsZ
1Esq1KMZa1Za2akdw1pkybtFp+1nF6qoswKGDjD+dgI350VmywFIBE17HHX2NWSB2J5ihBA0J414
ZROdnDx/j9pIlPx5nwraJtAyRlcV8ZnxCigZx04mg2+k19qtoUDgpDis/QZa5EpygChB3JQuMW9U
5wn6Qu0U5rK57UYvWb/GigizxDsGNjhJATbGvyBWc+mhczXJLdivwHmm1dnOtvo0IHGnCA4bLx/h
kAFBCyZnTF0wEaSsVm2pZz09rmO0SXIpKAng+knnQ2De7ct914z3qVULEj3vg2LYRwXjA+4V+Mfl
2kCFg+EPNEGOyWh7YHuwIDMrTLW8DTw3wqQ+Ral0ZQKG/ri29/X6pCer4NCpPHc5t8B8omhFwcao
sHmJc1uZgx9hUN8oqr0MUonSWt0ips/qYpD2SXGbZicJN9bMcNMmo9rpE0bcdBev/GDKCWCc1k06
BXG+hrq26RS3VNptr4YWEc3Li34188mzpZUwPE0/eXZcKmi+2xDceCG5B0prwQ7xvzME2sEnCii7
Sr3v7PYBkggjqxwkSTABAK9EXAklxVwJr0cj7ocGWB5dE9wCMNBwaQUaEeqYRbCStDaA5sQD//Z1
C9x1nFlgPrTUKes899iySgFQdTI9GyTcpQiexLdiAQOHOixVhbxcxxDreTF0OBXWbPkjWj+0hjUv
m+tr4cVuCAT8tsKspSBRk4B8AFxH60mNDN+Z3tD0G9scl1GQ98b/ptH9cXOAQjzUvoCIQRWf8bZq
Wma9cMAVQsob1POKOTsNYNkEUi/+jLMBVoXytYqJQoNZGGmjrOyi+T8qygU3Bmd6VBURsyv9vezF
AcMGv60w68FSV0jhrXC2oQ7yAXqJEI+R4v3aid77vNBMS4zQl8CcMjC/l+5gmVnbWxE+VG4ShJPK
awzPyL9jVKPWs0AZA1RIr7sGNzKcWaSuc3ZcSWnFUkJwkLpq9CNVDReniV17jLdVn3xrI1GrheuK
BpBlVEwD00/sF6uyoslWrDArWwfTy62xnc1uV5bQbWjymPgT/AkCU6nosUL/8F8f8cww8xETMGHO
pESeN+mI+XBS9TcMWn3GH6FxqwNCR3kKVWY3AZqL1ghsuZGjbYAIzVBF6UzBTYz7ycAchh4uop/J
jsDEEUijSY+YgQaoO2jpbv7mjCDy1quNkw2CSzOrQUEPM0Q40K6hhBh0vvlySXoZjV0vIQ7aNXET
Zd2Cr9LBS2tERxxir5WXnOR94QZDnm8sM7CaL9cdlHP4qHo5dHzREIPeNPPYS2JNUow8z1CbQvkd
jPjfmwQ029VkeVFcCS4pXGMotmICC0Vr2WaSlzW0c55JoHyZ5KWErlk+elVfaFCbJ1mAC6mIuIlr
zwY8mZJ+oFvOnobMNiZj6kGBMGsYcB2VfbF0ngyNa5UkP69vJOcAAGkNGQFo+CBvshXlorHVWsbh
Q7sc0wNxPqOshOF4X6+jVOA0IlNMUOmWKk0kUOcclQgVADK4ypy6LcQ5rq+IV5iFZyKWUEpdMM8y
Z3qKSb2gvYDZWvMLVCq8ys++ZjvZjW6rY+2NobGXvGon7a6b5Zy/C6tMkMa1IJUKmd6kvMSz3Ddr
k/nXLdAzxcQqKEehaUJp7tBhZCxIOdReBgtzmu00gn5GhqJSMj1ft8FJNUhpmA7WHbyzHPY1nEBb
xqoNTE7qTTJDhtc6yHEWrBUEPZSgIsUzVROT3q8b5TkGkCE6KB8wMY++82UwWaY8rSrNxj0Uc1lZ
+5Kjji+Jvg8nxaC5hQk0VGkwMMGCcQuztdIeD6hjH3de5qihHH8x9onlydKjkP2W5wxA/CJYgPkI
YhLM87FYBhPyCjBWlU+FY4TkRUsjd0oLD4C+T2wepoCAmKc8rH+xvNV1K4NeBOtKK82NI0neAIRV
eHW7iBS9uas6M8U81qQVsgh6jQNMAAqQ+5dp+rLYty3qJE0tSsw8Z8fgCYItqlpoXjABfhjrIS8m
LMuJv4zQ8S0qXZCVeXVKpC7K9mmj/IOB+Eu3S7MpsSYNOQRTxG7sNLjzLsDTLF4GFRvSrRtS/DJQ
/HbkT8zEUq5FPOV1G8O9rMNrkplNcYrh4RoC889j4+FJf90reCkEyjQI6HA+yH3QI3d2gUPvPklR
UQMv1pJ/zYcZ8lzVnqROQERtcN7hPbfERNsxIcsANSowu/Ut5GCICQ3kaFY928hlQQAUmWICIMS7
0rmqwEPSJO918T62L7YuADXx9w2BHEcXxXmTObitWTh5ZWE1sp56lVR4AMiWVRySQZAu+GsBaIy+
iDHxy/p3U+drW2Mt0xyM1ZZqhAgK0/yl/LHALMXW6rjT4WlHe/F+ADMUHT4z3QJE0h8TzMU2WgfI
ClP6pEh9Tmq3HV9XUdIT7RMTc0ClUibgMgR3QL3TQwOSd9vrJ4UX1EBQR0nKIWT8V9vArJfEWQjY
PqAq0Q41FJ1OWbSb7Ptf1+3wAtq5HeZztFoG1eESdkYICYBfVUqLzb9bACk2CiwOqqMIa5dn3o4M
p7JmMGe1ig88zKI9Xf/7HyBN9gJyboC5wDn1JKlRRmkVoHuudYEaVJWHBl28tdaHibyv5S5F+71Y
g2msvfoblMjMFcJ8L0vhuOk+jXe1D35hSUQAwvMREE9jbBT3PYDJmIUvi9S3nY3fZdlgpJXe5vhe
CMblfT50s9BAA8kIci0T5qZGm63RcpD7ILlbY+xANwTnlddwxs3rjwlmGVGsFk4lQfSpL9JtrJ6W
dPLM2QdS/zZKgT7XItlVAHqcm699a7vNQ1b5kCHbVErma8kXgxzaWoRr4d2aKKYFbgUUAB5blz61
aPWYjQN+U2xVJ9V8SJZfStoc1FK7aTV9B8EWEUydrvIvJwO8hb576KwZs9G5vKojCB3BF1HdKUoT
1tavgVaki4NZPF53aB7+DFJqdA4QuD14D3MDqCEOVdUq2LPsk7kvj/LWPml+HxqHcav6xn3mFYH5
QE797foDNIW+7kIUzJcA6+k93S9CayO7Ymlkrqf9+VFs/32WCsiqZ/hRkYpDpKdbXLu90dG3RLY3
2dL5PUgo9eE0L7pnE3JfdvOd3dvfgPQNr+8PDwpwvj9sFwSdkT7qdKQQ6bbYStvspthHofIt2oJ3
8phuhp1IKpl+XPbj46tjIBNT7WBLZoKkHmW1OtOcNWCaNZlcdf421qANF1QPeF59bobJWwU8XZUS
bPE8PqiNR6oASTjbIj71Aku8rrSO5gaopVG3wz2Jxq7zi1irj1pqoYc5NPqDY7S/nLg/6LnRuyv5
akMqNQtKwBqi1vKV1hTkNl5gxNMeDxG86BRkhUvj3SAVagOO32OmbaLV8po+CedKhErnnVhAswFl
ABASJUpmN2Nt0YwmBaYPocI100YCGhMqpA5GJOpR/5l0kqBVxTWIfi2Iuz+UUJmghMpU388m9jTZ
2TuDhIXX3peiMgJ3786MMHunqFMMomYdqEH0akbQEDbOi2oLThjvrGPU8PdKGO9YkxEAbNMgx9AV
fPoPagb2KJ3/aSaODnVnZTX900uQ+4WbHbRNWgOhpvv9UX7r7su79aB818J0p3t4Ld6BDWGjzI89
2dsi6IlGP8i138JkNkdu8dhx8FucxI8Pya/EM74bIVBT6ITnQbTXjkqIxFaG0zHpD/MGmKLsTj8U
z3NQ3UY/i9v+Jgszd350ADbwrwc57q3mfKNosDg7oWOyylESw5sQ3gKwwiIeBDFY7YKFeAWK3vv6
2eldGw7tLTuym6Wb6VcfEMjJbi3Bo0Dk2Ew+stRFJSt17AIlqvyJ+OkuEQwV8SLsn9Uiz16uVpLr
PoEKFdzaH05m2J4E23ndo9GDu/z7xMgr2ZDwqeUgiL3rn+r69mBe4PJvl3o0VQb9UrhV/qz81ZN9
0Tzr9VMPxe5LE46URbjg4eeb5kEu9pO5Vey766sQ7RD9/8/8TTLXYcopHFka9zijbqeIVCNE+/RX
VIkSdHDoPuXuqIEXFOoJvzKw96C+cX0tvMY3CNf/F8AQqy4XoyDtxaMNU35U3ajeO4C2z6mf3ajB
1/gwPZLGfQNHoxpmd+phwWt6k30fH/OtaGpXtKdMgEnlSNczQEKOq32qZtzSEtHlnPrt/x3CcHm4
XOiqyHHbDEgHOvDWmpv5ylO/QQfzFpLL1m25ub6vIjdkAsEENTWtzZG4y2M4fxsE/Qxu9+bsq7HF
Bw0Co21MF9P/Wm4kb37INjkqUYurevUDHndk29Y3U3VaRFcFbm3+3DITHtSkrRalwcIqt/Yd/OOY
jm68VZ+7XbObNs4NRtkmCMYJ/JTu15Wv9wElPztz+phgNDSCm67gRrbdioSd4Y5+ubxr9kMyCJxF
ZI0JIo01SxIIn8mx9TG1+X3cZrvYU7wk+P9yEhbtMCeSPhOVBhLJb5I6zLQ8aExBvuCuBeohmAFC
ow9jFJd+n1uDU6PwhrUgdSd7oMm0IJm94ttyENGm8d3yzBbjHG1SJmacYt9kCUiUWXWdVXXn2dqM
DuAy7QKRlO9K5SZ5cU8GC0DofGPaxsY2i9HtMxEAnBtTzn4Nk23sWU36xUYqsMiYeutsfdFrTYi2
pn/lL888s8L4iqUvUyRTz4xOub+G1lYOtaN9xHWDhGMoGmjnZoYza0zusRdtNlEtRvYnboGZj501
+bX1mUvtmREm/VRTpjizTM94qQRL87gUksDzRZ+GyTqDbvRN4cCCU74U06GSRYgL/rPtbA1MQsEU
UmJMAyxI2lM66EGU7pZ0CIssAJaETHslGf0Kkg82KobXT7XowDGJpsrNVO6oQxTvZF9s6kA5SI86
Kj+763b+j9P2gXGk8Fo2JrZkbmcnHoBGVTPw/5aDYaoeGbKBePVclIpvy9Vi4EGXLZML8efpPlVs
CAo3q7VCaqbS6u2gKiXZRGVhYhq2J0iHTqmJqNTogv8+IX9+J3NCkhFdXlQpEIGiUJ9xH29rN4jV
u3kS7Aj3agweE6pYgnEhtuVkKqtqanSeqM0iDxM2EPcOo6nxR+lNsPXcQ39miQl08kg0O15ioLW7
3EtNjM04EJb/On/pMcn4qEOgwkREg9iWpjxcN81dI0S2DR1PdZClMn5tdE4ulVoByUa1cEmqKe5o
O4EZaXt8Z9F9nfvlzowxrqytcjUOM6ZWErK+LFOs7axypu21RPaaEaNSC/TNQntpRQVh7hmCXi60
bdHGxgT+ZdKC+mlrJAVgwn30w0F1lEy3i3qMp7CNb1OgiQBKub6t3JWeGaQ/6Ox+kRuKFCUjDC7d
tAHbMfBKNzPYcBIFXSTD8JN1f90gjaF/HQobYxYA+2DOiv2OawPlD0B7cHjfU63cL0r3ZCqYB7pu
hZsuoKuq6eA4pqR8l8uqCIT17LlLj6EFTb15A82rVHdjEY8htxMLsAb9YJi0h8j3pZ0JeMHFqrCa
EowGKyYX1Z8V2SxS7irtHQZT3aoBlFaESf1geWM3EdIz8A8MvqIFxyyPDEk1QjCFTvDNx2Vr7pPN
dIpfpi/W5A73xb25Qxb+oUrueqi35f0SVij/Dg/N4LaPKL1vRK8pbkg+/0HMPvRTamcx/UGLZ4VO
kAWWV23aQxpmj3qY3WrP6f0qTHU0fl7bBSaZJvmiTVEEozLWn979iPw2kDarpxx/Fneihw3Po85X
yMQfC0w3Vit9bHkZvmG4zC2D6z77IRB4bT3M4V873SBkggk0m24cqDTfOJ13RKX1oN61X5pt7Q1b
BKFQ2UfP8a7dDzv52/WfwPfnM8diw0EB5VhzwE/Id4avb7J977ZuhFev6AnAC+dn28k+5KJWjYrM
gSHQ+LT9fV3vwYMNwbCn6wviRZtzM0y+ArBwhdoZwhsK5bKreSK4qSZwC/YuMsZra5sl1qHdNtsh
mNGEibz6Wd+71k11o+/iYN3PG+3B8KZw8ckmL109KH+k4Xqz+PNNcpy+4d971c1+JNvSMwQ3A96M
F0CGvyMFO+aSrmmCGiZ+31I+tQD+nXSvTlySQ3LJIzelL1s/Iudg4plyfeO599Bzw0yImrvYLMCj
hRDlTZ7spp510F3bL3aqawsODi+HnZtigs9ajk1R1NSXAmPX3qEsENCKp2BBIldiok2s9xq0lmDl
NP+6y3az27ljMMKn3iCzsXNuC0GtQ7QqJuCMSr80JIG93jcDJxx8ui6RKoToGDIhR5drmzgjjKyK
K92s+ww2ru/bB6D1SlRjwUoGeH+wDEwjY3wTVekadOletVcD0zee6lt5N4zeeCpv5qcK4Xv49QoJ
mOu/gLtGDHXStixgSxrjHs5K5NRakaOd9h4zsc780mmP1iAoN3ADAehTMF6IsVgwqVzeBBYMOsVR
0QN4brhNOXiQZ0sdf409oaI0P9liQAAj9LhxAFJ5aaoCk2RZaJgS0B4ssN/b4YTJF5s8zYoSjrbq
oQXrDpi9sAYdPEMYnjsZxWsBBpLr+8ptsmJgD9ObGKCDVCt9LJzdHVO5MOc0wpKV3pvqX7EZNnUw
QlXiO5FfWlApmevsOmkRFMZx1fYiXCSPRkEHtTeVaMCsG6o8l/YR3HPbmCk6vda9IfupL7Orgyuy
nLbTe5GGE6RIp50y72fnl2Dp3K8N7jE6OAisKcv4LNuJodcJUOSqPbqIq3P1TECZgFkkSd9Wgxz2
xQZNaDrcj2uj1+v3ct+461K7VB1FpKVFs/JfRwyIA+iCgSEaFBuXG1FCQc2oczqLlpW2m7fSw1A5
D6SHnp6DkcogzdPEnYD+BsVW9izYCppCrxlnUmzW120r1Zi4gBCZn7TKV117HuMjpk92a6rfdAMY
04o4qN6TT6gI6MD6ooMLvLkBks3LZaPKEVf9gLkcSL/09onYx6m+nUVsjbzNpQMsNuXCxYljvLys
SGv2poPs0o6HmJR7tR6wsuZrk6h4LfWva6t8B0Hcz+v7yvOwc7NM8SDqVswXrTCrbnoMJsR1EUhR
6UZWc+qXQXCUebkNoH14sgO6WqDpL3dyMTWp7lfsZFa/Q0ywwrytUDmKl8/AewSqVXpmVfZp2+l5
kkgoeMEzYq/SnnHr06vSz9JgGcAOVCmCsM+t2IOQHb121H8xKcCESVltqv9Gc2oDndHuNW5A/t90
btneO9shl8I6QZcJU9Oygw4C2TYqCrf9Gti1/VonsqB5xt1iTNKAeAWqB0CKXG7xIMm5LiX4npre
upLymGmYyLVE83fcaxfYfAwUgkCMiPf1pZlpSWs1syWcCfC6aLuhz1w5szAXOfpjGoB0Ra89Unro
/Vx3V+7ywLdC2XSBU//oVZ/lgmhdjSLpU6jgjTbVWzBm058igZtyVwfGCQOSQvAjIO4vV6cqvZpr
9QB0OiHVwS5lzcu0LgmcSE53/ar2Ieqf2mGp8T9V9rM2NeZhQLVdUIvikXwAfQWkLYXuASfP3AX7
dkwdCRXH47jcxZnfksmFaqKrGVvLCqo1MCTtBKGoZu38uEyeVX0b6ScJRYiKaln38fbfN//85zCe
Dm1so8XADaCmVrodQPqyzo+lJPItXiAEDyZG2MHWgJl5JtBDSricpgZZpuiswHJelrk9VBaGg02Q
OHbxjaU2blOJWJQZxwLKHEUOOsKEk+yAooqJg5j37hK1SMkXJTbvgNUJ4uxVsmZBQqen7yyJUSuo
FuHvU/pVypx46VjgKm2cLHbSL5Bp/yZF/Q0mpEQ1KeYe+v9I+9LmxnGd61+kKu3LV1KS98SxnaX7
iyqddLTvu379e5T7vNM27WtW36mZmv7QU4ZIAiAAHhz8R4aJ3i8Q94MJgO1T9xSp89VBiA5IImgX
bNJ+bYIOpupO97Xhphxw/1ioLWMsCTu+U1C8JgMMMT40UWIPfuCa4Ub1ypURctBMNzftTBBjjcPg
Z5KH0egHsfnlZc9T9Xx/IZzfZ6d3Akyp69OYxwfLiH9Z4Ha1dN6DJxvD/udQ/qxBZQ4ehH05EJZp
fADSYFeBBwH/SBtMd0PSuhowWYyWKvLy+wtjyyxXUpmYwiu1RFAErEz/Objjb2+vroAc3Hqv04/7
km5YD3TgH11gSZp9Xeh03LzxYTBrV0xMtFWGrTtYIq/zj3EO/7ciAOlmNl70BTD7iOooEJddFR+i
hKKFIgK1EqlSom6zBb/wd3tVf4Qx29cFWobCBoQV5mP63j8IPqlLDMOxM4JZ83TYZahw2u3fedmr
JTKeyA/VUe6FMj60arEdJ9TjgFEEoxaPwoMJlL7lSLqFYAysGTOQ+NIXeWWhB4VnmE+JJ+8n5HFe
oeEu19dj89SkP0JuP/gtO5NBYYE2SsRKuNYuBYYRiO4wWdN6UvqjZK5HTNa8r4U3Bcz5iWqBmOSK
/EQWu1oHG6T1VFtb1XycfF6Kf2vLEHzgTQHOFawDjCdqwWKYVIbnPeWNTD3pcSahD+vUBVgJ2Du1
FDnJPhsAfJ8RUm8Z0Nj/9C1cbplUYJq4XAbCEwZjpyPRE9Vuw5eqfym6cZUCqlHabXu0crwRvYgh
ydWUeJarlQWNco6XvDYGwPrxMARmAtxhYKe8/JQ87+K8LAbhCX3cVKkGJ8XcPSvicCCwhUSsGCNK
0bqJ1w40aiMXuhSTCKVRelnkHza/xkP0punraaEB5bgKP1SP1gX3TeHao+iY3IYFIaPFqtjKJfAF
mRpoSXjQG5TA4UvKaZHtk68glFw/c0NeKeyGUwb7NkKbGcGNiZVsDGAI4jAghw0PuaLROkgXqvVq
fWiBrUm0lZL1ZAS7CQ12923jlliQmgEyjjoGWkjZtoHIUHIQr3ThoUY6aOsmXpFSqzMcT6n6Q5SW
2cqwetRRij5YxWEpPVtI8t37H3GtQ8jJTBXddsj/5uERl4crdClGj9VTeCjC0aSY/Q3zaXJhVWge
jzWZyWuhRxi5MYdZMjA51hXTvdGNfSeJUXYwjn5N3GEdHert/dVca86lCGY1Sqt5SdbNIiRiCk7T
EgNFucx8mqZkk/hLNOc7fy8RrhNckyi+zIRcl/vX+WFqhmKSHSpwi/lkskimbH3LzlvaqSrReQ+A
t1Z4Lo/xd4qWSUqsQZ6Kiro4kaBwZM2Z4vUMmExO8uH+8tiK4/ehncljSQu8pJjCOIQ8QaJm865X
RGs3Adr6m2KZ5rQD6iBcNWUO/6PS4KkB/pg30I+tI8/fgInkMu4oBOjoeJl1+CzDTOtE7GLDyw56
2RBtW40PnfDu+TupPaX5pi0+6uKXlRLza5Cemtx0slyidZgQZQg3cZ6TxE/XUyVyLOfGTTB/Fo4e
/hHNeGybRAvSjRB9bfis1Bb8rW5u0x/Su0IDg4i//GOdkmqh7fpV7cqYIsxxHjf0AMLRvwDWIJRu
2GlgUZMAkqhH+UFqLZQu7BbOfzEUCBnQaprsDI5hXWcWWCtSlzn3BtbkOz0/O4KsxeNgpQjZIVCz
U3yQTYRB6bNfxAuOvt1wEnMXPwh+kPphaXNAcSaorqtmjOQkP/TNu6r2xPI2vQ27Sp0fXwDsfIXA
nJmnWkOVIwfcZFNyMptvtoCLfBDt1WBDxpxFnCoKDcwHjK0ihnotqofSKbb5Q7JSn/QneR2t/LW5
mp6sn8GhP2kL4Hrsilor3sQRttBh4ia4kM8ou2Zi/HiKwuchAydKVx/DMgRZoQ1qc/yxxwQ9oJse
rRFtih1vYPB3Hnpv7bMWnG1+VfjZAA+uHmSarQDOBJar2WTLZom2h82wDBf+SnfR5weWcvlJ2cdu
7spLeZEseEOkr6/GeRdQjwTvFtjdRLaLqy9FUGD72AVd2qnFuyqvkTQRRVxpwkLJD43m9qB44+ie
jOWxy0frPprcZw4rdMpcLr/Ui2Iow1I7aET+Ar8pZpTu/C0GAu09kj/y8DfXJ41AA3EkAhxEOSpm
SF6KE0dTr1tZ0A9vyaP/U81oGxH9sdghVZsiW+SEcVeGBYwY4kSQtgKwMjc9XUqL8VYc+0lsHWTL
abtVAvZ3lY5EUDTeNt6UBHqCeWIpVsdaUN2VddXmiXXolt2me82O5U7+4aFPxlzGj9GidoJt9lut
OWJ5Uhm7iccEz1UepI7Bl/ck9F+YwEWahRFUPL8//9KFmsw7ebY+xkrStvLrocZOFhU6CF59ATzl
pU7aQyUCBU6t8UUOfuKVCOq6bNHFlPHq21c5D1JtDBb5ftpH6xqbcXsFXjWBivUOrQbYu7KJqe8v
HvTn++ZwY5kXUmZrOXMGUuIVaT/13iEl7utfl0GYJTCJp9nmgigCRnxoH4DXNB5P/d5rSUFQhl/c
X8Z1+jKLMuDKNTB14bpm1lEmILgVesU7iE8i6u8flpsdvR/iCoofhdR7tfa8qWjs+wNIWZFHgNgX
vEvg3QOXyuXWeaPoq60m+Udh6W/Czh42Foi/16l7bJfir2pnPuSvmq3ZnJXOJswopg59wMAscNKI
qE9fitVQop0CNQiOqeoiW6kpRkoo4M9XMHWidHljdm9oIQinUfeHw5xn7TIGV1amVfZZGBwxTWdh
pKRHN8ajlxKR05lwFXrg5BBmIe8EaBCOi4l49TzOwglMVkga0E73mXdH9M6TseFhdq8VBTzIJkQY
8yvGzGJ1uX1Vjklifh0kRzy6mQv9dyWS4DV4FXAbbEM3+K19Dn8H9AAG+FIic2CD7PlAOfvJUfrI
CtK9YmJJjcdU0vHeaK6cIyOIUUi1H0pf9LG00CcD0Q4GBrwry/vqd+UvGBls4CR3RiLhijl2e8tB
IHr/17mnw6gbCCzNMlLw88Epf6hpZBsPsb5s3+zU1gREggRQBI7I+Ysv7IlZEePoO7AX+PUEkb3z
q39OZArgypNjNmuPfj5h3O99cVcRPSNtPsMzf2uJ3WRU8wJLqF9CvD2w+4j2pp21V3ntDrdkWfAU
4OSS8bjCglclubVKqZZxVjkB+E5AieVjbKm5nDvDeBiF620EXAVCwBIB7K/FDuYJBiWeej/uj6YQ
RI9t1Nd4jDV4RDvXKg7XgKcVPENCFoApl9sXiI1Q9kGmHuPU7jRHQ1K4afL9pD7dP6ZrNYccpHu4
TRC1XQ1cVbUxSSKhVY/gd5EaPLUKNDR/3JdxHRoC6n4uhFH2NJ3UsuwH9fgWv0MdwkPgJq/Zi/7R
vcev92VdJzzfssAXjdYRnBDrxzNAfMC1N6nHxh3in+rPrCNIrC3lI/X2cbzSioEk8abHGBrUvKWn
mfq0eqmrlYU+i5bU24RHrHnzJMG4+/8/iDG7XpukaEwk9Vi+pKOTYzxRpIK+Bexnyoqz9lkpLi0c
+wwEEV6V55IjW9pUiqmtRcwTPG56+mahqe+n6kwYRRPYIR3oj/r0/v41kmNLeD1UV5fnvOlngmcD
PTN2v9SzuAkUzIt6jnWAI6N3f8Xj12dRUrhezoWA6/lSiKhmk2FMMoTsimOx+uWt4oUFMJa1ABu3
e38rrwtFjDDm9sQLAMqziHqPXbUUURh6NA6KTxakWaOnl/j77kH3bIG3j7ct5Z+NvDL7JJ+sSYyw
kfGLcpKpikZ46cnYCTsUVJ37S7wKRJgVMpeoVZSJFMErHO3yadW9CJwSy3XUyPw+c4Ea0tDGjQe9
l5/SkkayHezH1G7BVUQMp4ZVpjZaXj6m0VG5qe98Oowh4DKwQEGJ9hPUshh9LBShx5tuoB2rLagw
Nt62cbxH6Mmi3vAonG8d2bks9tkisvK01DVPPYqLYRvZ5GOv0crJt8P+/nmx5ESz/l8IYlSyRguP
KoQGXPWxOrlKQ5qN+EPdZ5vabm0T+N3qGWiRggj72v/7cOVSNnMddeWgYCCLpR6rwPE33n5PpoXw
U1tMXwr1A8IVeMOhXKyVUU6wYvtxXGFTNTK5otMtrUWFjm/Ojl5f5ZerYlQ0LfIxLQdBPfY0WmX7
cueXBL0X2FCFds/Bun2tOVHljcvgYl3MTQhob5WB81s7moucbAeHY9NXCwLbA1JCjKVSUR2RWMSE
GjcD4LQqSKLAaiAVr2CN4mzZ1RUzSzAkIJZmpCr+vXTCoZWkc4ZoHIs38ctwowjGLNRkdBOE4k5s
B7xI+UoTMNoew06Ql6FOgdmb89+fXS1VmGtpqEj+CSxI0gm965g7BePGVBsjcs0KSAcNPOCHzgp4
zvjKQc6SEesBGYxCscG2XgVK6HdTOvgnI1+ZyHRLhK59+8nZ0Kss91sKSsOgHUOay4aTnucHmEeC
9Wll4CqhU6HvuKkBPFio9bTSjdhOFlLjL+6LvbWraPXCiyRqCeBaZI5RAbCmwSR0/wTAEJ30HV7N
aIHhdXmwkKIPJZnIfXlXej/zzaPFC/VPuGOMJro8xUZRgkoZ5eA0rkXHX/sryek5pe7rIussA9o/
c8OBwpx9+0uFIbTCTg1OwUpdD9tho6/qreoClskx4uurjZHE7J6nlKMRq1pwqlwBpFyg4F6Xu2oZ
08JBi9FTuJLWGHzHwwZcB0CMWGYTY0zfbfsJYvt1sA+XKs320tOP6KFcmS4Xk35DLy92k/GNWdBO
gpDrwSl+OPmYNnfEHG832pXLnLeb825dXNbMshifWMqi78UeliUszYXhgmbvEwnPWnLEZbATOIHd
TUU8U5LZ6M/cSZ+aSpBkWFb48Ci9Zu+5y1vPHFtcLwdciLAs4PBY4GqmWIkWi0pwEmnv6Gt/OSxB
/fWIOsh9k7qOB7BveCkDvGbOfK/0HUX/XI/1KjzlzuTKdLITG7R5G92OVxNVKIzZDl20US5fOIKv
VWOe/IMHNDSH4MGfTbcBydcND0D5b/UHhTNeUpIvY6FueHTlN0z6UhJzWuogVX7SQVJjd6uJeG7h
vCpOvck59+Y1eg79NOdLmtXmTC2CPg+9aV6SgrTp4We3/3BNW9uNbnDwf+BhjHeN8raQudWKMZoA
VIe8EZ5KoIbToi8KFVUuxcBNQeCYAoRaR0cPC1YPk1QtQeIfnVDWxPO6LT2Yj5KDlsyjerivFizd
mQm4EkChf0QxQXceTkYCyE10Kp1qm7glTeyfnZuSdIkxhcu+IONefjQfy5X2zds1HoaPT3SQ8GbN
8r5Dn7fk7CyjFLd62eA7+nWykmAZzdZ8wvuXSEcnc33HX4Sr3m3f4lXyEj1YC4U26EU1VlylmrXz
0hNcbAjLZByYpYkIEx9S2I1dk6mmwqF5/fgByv1dtQhdz/Gc6K8BXXNnGKaozShgGVMoGJOJUznv
NMzCO3Uu0A3KNqDTZvKoaYuP5bZ5X9PoqdiVrxKPNOPasV7KZSwoTbK5mAW5/ru6ljayhPdkkaNi
1671UgZjNUMRhMBZfVsNOsLJL932jqnLuyLm+4Y9NrThgAtfAygb0eyl/ghy2Iw1BgydMm1bR/tR
+/RGnvNmKe++jeVcCHO9Fp5UVO0IIeJCXXsLcd1/v8nXbgiARbvwFvWiWkrryTEWupvbudsveeWi
62QBc8ZmuuWZFlOTVUZTRqvxFdDIJycdfLqD0pE4pvddwnwe7E6eS2B0ImmjqIzkKjl1aOQbi4fU
zGg3OkKMma0Hpcn//kbEAGgw1c+aD2p39sUoko0IM5vU+FQrT0NLGwFQO8fvD4ICzjDJ0QBB8FJx
lbfyogL5Idi2MD7YztFNWWz1AFRYuXt/A26pEjIIDAnGd+GxjlGlSk5bmKKMLfaK1kZ9dbJTjExx
4q56vy/pugwBu58JRZCYYTgs7ORSa/vJNHO9L9JT+1U/SJuUbv1V+SE9RztpzxF1S3GAfkXvBJ4G
QT4uX4oq4qgpmrBMT1MyjTIdc7/4rfZtKNAWjVG/jabJDYxDbqYtOqjqt1EeRp0mvtfvdKnJ0TYt
WBESnVpIPmpNb8sF5/vmpbJqd/59zFaEejT6ftmkpzjfDNm4tcCcEUxoYRdDW04+c9wJqpZhdG1p
K8/BACBG/3T/E27ukA7SZkCEQTzLDknUxFDo0ylJT4WprS1Q3Ao1CDX/Wgb4kueBfZhohOSRueaK
NG191IHTkykWAK1Gsk+tvLM4GnwrMgIfjzFDiOC0NI3xEujLQEPLlGanyu7syZYQzpor3VYBUbfW
ePBe6hxkx/XTGFwvxh9iVBMenTFUg8kHMilVBbAaZScQvs5EoOiB3zvvxWJp7HkB5o1zgigDfWYA
SOHCnP/+LFTQjK4sGi8HBozuefXV2zt39uPMOixvMLKxKrKTV7f9oyVU8ps2RtWTULQtDeaTJZLY
6SYolo0COlnUEgY5Axir0EFHTWDRmKmU0LpIZix4YNUB52yv30o0pORACCt4N4OLYpGIjWeMfmEa
3UksqAl8SYD+L5BLPZX+7wZdx4BDWYe+W0VyeETHHylbjBSvT34b0BFTpjxbERxLAc6h3FY8mrRv
9b00Ynwbqlh4LQcWEe14l0cjTmKZ6ELVn4RyWfqSW3i/WhEuOjr4AVrBp+WY1U6slSQ13FAIV14H
3BYmNaYlETCr5G2w3hphC9hKnri65gTpMgm+WswENh9NsInh/26rHah0wg4g86kgYNTTx4bkhSOg
oiXiUa94E1SQFO7KorZF7yMTcyd4CH+n3aKKf+nRm9WTGnD4+1Z9fWVqIIn+xotjFKjM+lY40Sbq
JK0/pUAjkEzvdEdsE9FVo/CrVkuQZMvmZ9cKPK7l79ue2W8UQxU0HqAchLoec1dLIQjPGtEEGHB4
9bRhNYhu7q/y7DDmBzHcKwYYsl+s4SUUEC8HpLAkp3hUfukrWVinW/EYGXZkmjR6AL1U4VNNegxq
IDlX6kY1XU23pd0YgmB7eDJGp3DCvWy5mAZEiooMu1xfdCEtlWfrt2zZ9zf0Gm6LcACYcNg4GBNQ
fmKCxkyre8OrhP4kxgEAvmAOUh9B5V7r1FAXwbRrywIToW3jSaP6RvOPurErq4EY0cJ8SAMSxDys
qzK7THarz7+IUe2hUod4DLz+1IUZkdy+dONyH1u09htaWOli1DH23MarSL7VV3rw3r14AamEvSbS
tHkTOhvzBz1zCWXcjYEzGbac7jJwkgi2BOCyt4yTEppDx2bj203Au/2v3lYAr8eMZozrwKRt4LaY
eyfu42KY5CE+acT2RmcckLk6x5Foex5R8lX0xEhiHjxi2QjVIuvjU+QJ2mrAzHFaTYNp9xJ4ve5r
yVVmMYsCrgrtJyjcwAYuvU3pmV1SThOmlBHbGN2OAiYDtktejnx138xiNPgzBdepDjL6SzG12UYJ
ENgQYwFRjwippbLZ8G6175rxhYJBDFwHjmmeSAX6t0sxkiUXqSHX+amuBmGZ+WoOVlkx9OKFVOq5
RvPRQC9P0qjVYkratqKJmoQm7eMxrkhXisA+CVNoFjTDfKiRZt6IMXEeRjUB+1WEdbSI2rbzH0JB
CAIyoGVHIoriyceyUCyoJsYOdTTVxzohRYvpMVQM4h5etvIsFKQCvX9PLCHy3HbKAoVOmdD9DHOQ
1lOxGg0eUeX1NYzNUIBKRZ0K+DV0dV9uhqhWWZ9aUnIa3GZVPih2vQjcEE900cO7ukwG0nJ06TqA
YSQyp6x3bTd1PqL+xi22u1BZpz0NV3BwE6ZWCLZ34OKLryLe+apEt+9MRQc2DhYt0o5VXCgARCHP
eGjcvnaBLsYgt9atO6fJXtRN/RmglQFx8H2zuS7QQTBamdHNoOLaAEHd5eZKhemNUpimp9oxiLre
BVRfNc544jjx+fJhFPpCDLOjiRGMaYNpZKeWps8/jl88QBl3HcztV1ugUPALCPAWxqYh2wfFiQj9
e0gjs13MXSQa3VQU9bwOpyQR3IxJHgIAMijnWG7pw/mxMDeMFk5ebaU4FoBgXCzJdX2irkziU2Md
kb+lyMJQdGgBch08/AF3gsHwl1rQVaJZhcoszu6dZiX/rm3SvVREf/28v7Cr6IgRxKhbMEzR2Bdh
enoDB83GJ5GTuhxVu35lmWUgaYOTRmEdWn25GMRIeNwZc8hwH7Ftq228PT5x67I3T+hMinwpJTLL
Ej1lkIKyg0RcaYn+TkBLnp8L+sVJRm9tGrADM3U0aH7wJnEpapDMOJFCPzsJAXnLBzDARz5ZLu+f
zI0LFNU9tLiIeDC1ELZfCskrSylVpUUmRbyfymO26ojYLGjNId28aajncuZ9PcvYWoS+gpBBztvk
EWtH/FOTkPXR5LWB39q0czmMSueJMihWCDnek0xrqj/iQcXhqNpVHAhNO5fBaDPme7ZtoTfZaeNp
BH1dnwOP6/G6KsSIYPyaUBsoCbQ1titZyQuRCo7wU6FH3tPrvBusfz5fybybZ6ciTo2ihRJWEq30
tVtt5ybFlVEd1Iwcg2de8fTWbXAujVFoSeoka6yxKHQjvMchoV+cg5k3/s5y2PlPCYqFeqUjc29W
qh2tOb9+Kz44P3e2G6jIMJISswGzk77GAHHN0clDRZefI1VI+XrfLHkKwJZEjUr3uyoos9NIEXCS
eapJaadbCb0y3LrgHPnf2zbGNsE43nV5V83ngkDAlSMSu6Er2Bxt45gmW7SJen0QqgnK1tjDEQPf
FxUNbd5MmmsA4KXlsLWRPBnGfoyxceVX5Kqr39ZmhaZMzYmP41LeyEitXu4fFW9ZTIzTR4LmFyME
2uHhd7pdL3lL4pgNS1ice4noKSIEvKlUWqofCeW9KPAkMG6gL0qhnUQYprnbTO5AkGzzbJ9zz7CX
WaD6UxJrOPwe7BzlonLWSNEJ58a8GQP88TDooLv0ZyNItWSj7mZNHmm3BU32Z++ulyYVVp/3T53j
DK4Ieyp/UtNKgdHYAY2sp63zLIqkJ+prHZCM8rpcOPfndaag1L4kCrNrc20NYzho8Z7aybqgvC28
FeCcbyHjDHzZlzy/+HYG85wPk1buZGvLagNu9YbShHL2cQ7L/rvzQRfP5ZH5tanmlTKbT0x+KpvI
1u3tc/zIM6L7dzbaei/FNF4Z9c2I/UPZUF3VmGm+5CzkvhdV2Xk+mCQ9yGEF3UOi2hzNfbChDjV5
jfdcRZht+ezKzoq66QXQf5zEL0Jqd6IUrI+Ed9Xd9wiGyniELlOkbNQRRvUUz5wmBQL4MaAhVUn3
niE/Nb7arbDIHF5Cd1vujFVEpQpNAIwzjf1q8FGdgPd2KntXE8xM57jr247ojwRm/1It7EUxT7KT
dMwPAm3WCh5qeSz6vGUw2yeVWl+J4IBAVP0TpXh3qezvaxtPABNKifoQomoCAelEEpIR8yN6vi/h
vyjaPxvFwjGsFu0y4wgRu960dTo9OErmrOnIwyjPe3HtAP7ImR3EmUKD/B9xVRZnqBGIL5FtPj4n
Dsc2OWeuM0nOPFVJxQDHWZstIqDDbXDWxY4j5L+EbH8WwnjOqOi0sTIiuBjXXKTAPwskXtR29JAs
eeY5f/C9PWOcZtJXqZI2SA2j7Qac066pkI7+mHYZXfKqYrcd559VMY5TKpuuj7QQr3rrt5DoR85S
rlE/3/Han99nLD6z6lCqWpyNVK8NIsm2pBHpQXjA2w1J3Yo4CdBPh0P8O6TGQGREVxyHcFvRFRSP
Zw4+IHkZjyBrnVYE7fyYiCFew0oixhJgI7CHUd5dN2vA1bGdSWLcAro926TQ8CYr/y59WqGkExDL
3gy7gi45wfat8un8HPvPqhgPYaRZkoYdVjWi7QUk0Nt36iTL9deLgihF5uj+zcTrjzCWsgC1sR7l
YAgLVsGRlu59V3TT2Z39OuMhzNLKPTiI7PTycwrIIf043v/9m+4BpdCZcmEuvjPHUgIVDAYIhL/2
YNvpcnyOUoLI6r6Q+Ueuzv5MCHMeRVFWhTQgzjEXuEgXz+j5+HcSFCb4rQS0IAU+QuzgbSIYoIIe
dnHJCQ9vHvSfVbBThkF9+n9R72HxxNHYm6d89tOMk5bHEDjOGhskv/QLDQMJ1CXnnHkSlMubpmgK
K0ZzK1wZsHWNc/QO/3IJjFv2gHIDRgYCkn1He9vhptC3fdXZJjHeGAxp/RgYUFUQ7Rx+5XTf2+K2
opx1cHSVfe5KrApUUyqkjE9vv6x3RJif/8oYWJcbWEIjtTIEBKdpGS+2uVst7ku4eW2dbRRj0+PY
pLmGJ6RTsvKfRUyE49xbt2/7MwGMPZt5IZTJnCepi5fKVjZmMPsMzJ3lWDVnIaxrNdR+iuISZlE+
YLLuKaO8zPzGYQNupGFEEUBPIhCFl1aRlh4SikbJEbYgM8ecHpdkPk+jbm3XhZR5mWdRXoGWcgv/
wdOmo7i/JLLCAAs81Yy88P6GjV/Imf/+TI6Ul9kgzqtB/r+aN2zk6e6NA9EAbgKEHsQ5usSi6GNV
waxFXcuRibtyAjjrUHKO/FYN60IEs1lg6QfbigAR3s/W6V8eC7d+LhzRll5o/BkQjrXfuP4upDFb
ZhW5NDWFnp/evJ0rllQFgwZmCtDq932T5MlhTLKSzb5J6lkOMOaYmf1AvQde4sWTwVgl7hBB0zvs
3Ej1hfeESqMN7HxFytP9tdy4B8/3jK00x43RG/EsB+zJJO+4xYQbVRFNAsp3BoYCTsfOzLWaXpKE
CXsVvvROTUxMzyYK4kW++d8qZF2IYrbME3rwt8kQpaEL1kDS4gaYag4NCJyRiK+8gs/NE/qzsu8b
7sxA60hp42hemUYsV6AdxXzyL871ctvbnAlhIkZZ9Ye2HSAkJtFqMzrTA+okz5xYiCuFiVhGrbGM
QISU0lEXu3hTUv9Z+noeXzmCeFvGxC1DMcWASXxvWfsuLfWjk/38uq/P12grkMAAeS2iURNs5xhY
cOk3817qq95Q5xTZ28UPxWpcpw/e4uTZ4S7cAQqx/TG8jNvcBg7CuS/7+7eZ0PhCNnMD+YArixj5
h2JGQJPPyg7tGmNc7CpYpI6vLluwvJfo5K/6dWcDCo45Mp1CRWek4AwZfuTpzBUSbtCmoX6la8Mp
14qb5MSsSLozd/I6xty932VMqoikvyoFE1pI9NZvM9/2vWXrp1TZJSkGRy7Fd89cYHKe+mrGNBje
gToMq1MzLboME0xWjU46n/MueuPyBauFht5KtC0A88PE7F2WgQC8kpD9SnaxmTTyHNqcSIUngrGF
zkBqq1j9XBOXqatv34+8xotbUenFKhhDUARZH+VGzE55Rd5KR6aKTzIN+/jE6+295a0uRDG20GJy
o6lXWE3tRKsioW9gQ6xomdD53cVYpZy78YafvxDHmIUVyODMTyFuI/4GFEr6cV/1b7mQi99nVF81
1aSZgBg9TY945TeA6ApoRpYv+VI+3Bd1IzC6kMTEFCWQC4ovQdK4kOmuXpgfy38ngAkj1FirIkWf
5kckkf7S9xVnATe84MUCmPBhkOo8yyKYCkrDK9WpEvK+/OIcN89W5m84u5zKPpT7NoYih+i5c8fW
GZUlr950/yCAGryUgQm5lZ4bkNF+7fKFahcvHgeJf3+nQM59KSFWpsb0RJyE95yT7tRbhOY25dyx
vGUwNu+VOqYLl1jGpkOh/rn/W06ymTXjH8d41YGTSPWglCJeU3KyC0lkHzDTk9eJwVsCY9xg0c/8
oR5R9xHxKJnYmFfM6eq7kStcrIIxb0/I9F5KZvcRroETdmUe7JzjQHT21WmIw1r2PEgQNuJ6N7+a
gEprcJ99m9f7et82dJGxbxE1+qk2cCJlSUxCfSARyiXXv8/az8QCFzvGWHmRG5oSNziTN+RWMm55
g5Zb42XNCanu+3WdJZpBC1quZCoWc1o1hJeEcHaKDXGh1aoVJfhxsbPdiaS/w11TcovJnJ361owz
X5WnqVr3AfxhTxX359xXqZNwH/HSXY4z+X5yPxPjqUageTkUTCOuKx7pZ+5wnO5NCRj8BboPFSMa
rnId3QQ/QqfASAygqfKJaE+k/+REQbew1ejL+COFce11pkyhb8kwlKVB7DpZlqg+uBiia4MwOyce
Hre7hQhQcY7AIn7QF8sGrfjt65fzLj6ueXXUm67nz9ewKoJYPFQEEWuOSf6ztH8AX83Z1ZtKeCaB
uQRyOc/90oOEpiEWFfabHuZ6/8a/6d3ORDBXAJohi0zOIOIFx6ZDSu6R+xJ4i2CivQiPQ4LaQMeT
ynZDYm4DnRSUoxoc/ft+STnT8KQNSrnvIUQjQUdqZB7Wo4u2mPx0fzE8OcxloLZmHZYNtmukP6vJ
tdAUQR3t+b4Q3o4xYV41mGGt41ROm2rrAptoVy8VpzzF013mIgi7fojzHiKMR7fbREueZ+Op1bzE
s/OodSO3yhrngUZjjDMGufDx/h7xBDCuwMomvGvD/5+m45t2aF0urvqma/5jGN/J9tkK1GgI4nSm
qAf3/soib/HDQPCsmax99/5KOEfx3Sh4JqgdFDT0ChCUfeTkEZYefnJs/Hs67tWFfLYWxshroW31
VsJpl05jS65INbwrYX4fHppD9JR2FTWenIocP3lgeI4mswP9NDVo5x7IeRMlu47I67on2uf9/eOY
JMsRjhlKxViUkBGtesd8+ZAWxmL6/e/8y/cL+NkhDWZrFZkBIT3VctBu2RL9UT38SyGM3SteOSag
XYHdly9wYA/pCk1XlAfPufWqfH6Lst2GuGCbsZsVzh6sBdphO7pqTuVb7Kq/NuqSJ+6abWHOAs6U
j3EFUe11fVdD+d66raQ74XZ3QhfiPh7QXTyslRdKh8HGOqXY+UL36P9Y2Tj7AMZVRK2faCACmJVw
5y/9tXo0ydGwzf8lY/sjhn26Vbuhz4L5sn4TF5vxG6SCTsL8131tv12nORPDxARTYGRF6eH0BlwN
wMF9vns0W3Bs6tbrxfmhfUdiZ/ouwlmMRoA9A5a0dzC+yMNATjCZgpRH3kWkgPfgccdwV8YECqEX
GmiOwwbaTUbyiLyjjha6Sww/+ZdbqF5eTkEflaMaYguRlabP4eL1PaPGnldR4/g+9k0uEQXPSCXt
G/I7EH/VOeLhXy6EcRhopxxSbYCIXbp03egzq12avN0XcnMZaGSckTWYCs228GKyezlUuYlIAaTO
P3KQx+nL8H9xfGcyGAst4lAXpAQyMPkIw+OptFbfxg2viHrzovgj5epGLzUND9b6HLv9P9Kuazly
HNn+0GUEvXkFTRXLypTUar0wpJZE7z2//h5q764oiFuI2xMbsxMTPVNJAInMRJpzot/SLfrw52Zf
jbGW9df8Qgx1QVUd6BMa4reLNZrBjUFA3E2EXXPaXj+Xz46WH059IYdy6mBu0P0mh5y42IBK9dkj
M+oYMW1gaLq7U33ZRy7n6LuaaHgRFQDqxUQ14wm+nspdfAR1Z3NghapFOC9WzPf+LQiE1Hv4kF8B
4TapxfIl6yZiIY66uVPgYeB1hKLsjyKmZS2hm5tkxA1rWavB30IOFeaHad6nea3NTztUJshTZ/m7
6ePj+gkybhZN5VqlXRL6PIRgDK183Is9wcsIwyjXpcw24Jqa0JH+YAQewJvRkgOgIdKDiuavYv3F
Zs3rXPiKMUuDsexmRVSJbGG4+e2frYCyDqHYYLypx+8PmAU5Zcy2hvmiXNkh2nFjCHwcYwU79Fmm
dV59O3TNl8hmoSGsTTYA5uE/ppRuvAp6EVkxDguZ+xpE8zwRdP2C7o3Z/8/QLNp7d4Pq5Z6PFaUE
wM9mS4LbxxZDwtw5uCncit90qApjbEe7XD8phoWlZ985vc/mMvT8CjfuuXN3AV6AowYWQ6VXlwew
sbnXD03m9D5i/qyCfTVgdNrHZh+7D7HFtOKrFmAhg7KuYx/GXN9Dxl7dZAd+J1gDGSXz5e/emTrm
d4FXCegoGv0AsFlx6IOIHGf1mFwAuPzokxCYKXBN1w9n9Z25EETZNLVL27rko1mQBj4XTAey2ozX
FXwhgopHwOQ8CckUz21IAqLT0a7N98GEL7cCwsoyr+raQhZl14ZmGMGxhX3rYvMEVD+8IELLYMUM
6x5nIYYybsakT4UWQczTZE2HG/XcHm5zRppvfd/A2okpfmgz6Aq+W9C6m0YQQWRzq0Pn5C/9C+JS
s7bGnMiOaDFVbo5Afhi8L3HarPsLg11HoAvj+CLHY3ZyxkegFJKbyfSeBJvh4dZ3byGJioVKIzO6
SIEkHozY58CSwcuUYkEsZVjV7YUc6raCcrXlJFBHXixQL3Dwcxyjxr+6Eg0dGiAEmUfU6SJ/28td
3KcV1A1okqo5xx1zupndyb7mr5eCqC3LPG9QU6+Zr2l8CsGY1VVWc3gdSGmJf6AR9aG8NObfHNRS
KrWBPNd48jRiAyUyPaV4VzYAme+QE2IJmn+I1r2lICpgHISOG8a0zS8a8oLJb9msyV1GJrs6FTtG
inD1Wi1lUdFiEvF+1pQ4s8ZBBDfawnyrnNoqYC1YpBVr5mgpi7KuythCCVUcWzej5W4xyZFbgOu3
rttwgaUd858vrq5WSwaIvSGmQL1zRh0GrukZTBVQ+c5sbLCQ+TCDTFg4lljK2KJHVtAao54N1ORU
LkAOLflFttG73NjJaXgWHlU2v/3apV5uKWV64wTtyzHwDHETppy0j6OtOZpjPPUvgemjUKbpJq/Y
6Q1z1IipOJQ9Djtp0JUKy62wyxhgM4s9IGSAHVtsmGAUsxL+9wvxg1lFShNVTORZcRxxRk4/OMJB
NVPFJuM9S3vWgpqvHQXY0nftwTM74hqMyUBJkzfR9smf3mpdb3/L0NL5d66tibImfV/0jZpADlCI
XlM7cN4bOzuJIJFgxtSsJVH2xJjiwu9ziJocGeV/EAyhsJ2h65EZ3My/dG1RlDVROFnkgxIHpekR
UfrOkaT3Ub41UHzMeKtCXF1Zarftm43RvpRF9/+GrUYeFYSp8ieOGsCNKaVMtDCsgnqcmy411IQk
OFO7wIs/M6+f3vq1+4+cT0+4MDGIuBXObz/l1M+9I9jZ5i/6RwGbCYQsAKjrGHCilsLpMtck2jDr
IWYf5zPjjsoLm8VwTQ/B+aqhVs+LGAujLIjfG1ztA+sWaAW86WTQjhtl8xA7b9d3bNVeLOVQ61GE
egw6DXKAo/8HVLskdEfH2AgoPvsWq9f/8wBoRVxIow9oCGU59URIA6kweR32f6bHHQst6bNqck0I
ZSomr6/KYDZLPSjqUiL9wXPOUkcCLCPrfDdZDl6vN74ry/bwEW13hstia1ktUyyXSRmRJOTFtOPx
BVO3U/L9w/7WP7WEJ6feRdilM7R+zcMtpVF2xJvaWOMmSFOAOoBERvvUvFzXkrV7tZRA2Y9BHgco
KZyK/4Leui4wNfe6gJ+cy7AQSwlUDKKJI98oNdZQWeIMajNZGfrANaK4KXk6+rehmZDeuZF9a3iw
rZddZn6wrOTa03z5CVR80nKaMfnKHHIBbyBGIlckHyxsd5YMKhjRwhRcLnOo1T66hd3YL77FWsZq
XnO5DspylHXWjLryqQ4a2E8v6CK2PatDt8kDvzdurh8ca0GU+QgSXsjT2XxIZ2cWM5gjCh/XZcy/
ceU+08nvxs+9emzgJ5EIEl9kkoK6DdwKjAiDoeN0LVscJzEcQkjpoXYAd54C8/TxzxZCmYVMHmqd
47BZVohgl8TmZMbomGL1Fa7aA+BF6iqgC2WFfpIbUSHkecfnl2fJmdz4Rt5eX4awulVfAuhHeMGB
zDksJ6wjC2xH3anmABCIiIg5qeDVT1llMunSZhPzQwkWMimjHkmJH2kl/C4Q4c2cqBjWnqNb1epM
3jHL8z9dI3VWYpkXVZxiExG/yyYHUkTxIXFiU7105ktgcy4/D7h2G4YWrntIgOuLIu6wJNHK3vWF
BLBNAWmHTWdFv2sz4El+2UUDs/6xFn4C2vY/kqgd5WQYo1GCJEWExjeOQo5Dbk2bVmSOE7FEUZvZ
a2o+CIE4eygnsuLjYQcIfXYVdv6ZnzrytSLKEQLON9RTCWdWx1uki8H9LBP5j2Cb/eSw9IMli3KJ
CGizIkqwpMnpgDgeBYCUk8z6fBtiRIWVI1qtaS/PinKPda9kKZA0MeoDBCbJTg9GhURAs5lfJWgZ
3OdblMvMYHP9oq8a3oWGUB4RqKxDzneQKumbun4s2hu92SgPfPLAt07Kk+vSVquPSFeC7wuYy0iO
U1saFxrP8bGEV8rZddBu1x8PA7rH/qZiuxRD7SUo8ApAG8rz29wgrUyEffGsvrLu8Xx7furi12Ko
vYsbQMcLPhaDnr6SBE/zMOjBI9oj0A2v79v6KX1JomKKFpS/U23g0cPbqf2ekMP8hGTFmMzDmQOB
xdOqMorWL+fDsZLDMbOAsA9PL9msa7Xuu74WQ8cTniZzagAx2Y3lDFZr1w+ly98PLz2JzMpqGenr
+auvnBJdP+MSUE7kHm7x05SR4lSguzNjYkx92uwfUmRwmAPtdKaZns3jYu8EDuCjQQmNm6H0BOcp
tMzHNjTjrbQNHPGCzny3u0tsj6WEq5qxkEtZeLQ/yGqRQG6FisZz+XBT3txe173V/VtIoAx7gS7G
SKkhYe8dMXxowq4zToi1BsqmjyC9R7kMEsC6km790+ABHu7c11u//5vpXaTIv86JMkBKVvljyUMW
Bvgs4Y4n2eaWNW04W5fvugAQbxkz4gI4r7QfE3ey7DdJbsjtxXJZbnb+vGs//f24rx/szxDv+2dS
B6tM7Rj4k9QCUaV20mPvmKyCK2sjqIPtAQHd+zI24vXuhtWXyvpt6iDVoUnVVsNvpyaTJ2zlffV9
a2j/4RtcCzDt9iJZd7UFuB774MP53r/dP14/g5WZge+SKB9SwBJy3bxFMXGBWtyTPQzGvWoRx7y/
yzb7Zwv3zbZsjB7ajI7Az0L0NWWivIqHicq46qAAR+e5fwgfdDs13wE+fbS6811gge7dNbfhvW22
1v32lFqe6TuG+3Z9B1jnSDkdsMZGfFfhI5w75EYZfvOnq/m+u5SraTt95EcdPz6Qd9YtX0mrLX/8
x5Sd3ipK7ftKe3mMbe6UborXhADDPXqwOBaD2vVrT4/b/ZMNB9/ld08lCt5UKeK84TeMo2R9JXXd
S672vLCELv/jX54lL7xrN7WS4c2mCtjRrMbO6wqo0rCNI8enYT/iqxVCCCMrvpKn/K4j1PXO4rQJ
jVlHgH5/Vxu2mD/cJneNg5SydXg7tMANHfcH6bFRTO0YvAYDiQ4RC4pfnI/0v1/0H3N1veCNmj7f
MZBZmxKJwbroHOa8dk2ybek8PYxks7U//qE6UDd71LSs43hs7EBMxk9LLFWjLvZQoPEzVvHbeJTF
JYlv883OPh9Gcmdaty05bF/Mt/t2b26sGdttJ0VWyYpjGZ9A5bmv38mfdEv6Nz35DM0XCh4GAsY5
Jqxn/9wSVLgjyzl6bkVEYr+DBeC6NPDsXVeIT9O2ENeLxqT1CdSyJK5lEHewuNeYvMUomdZbjriV
g7HClOQlkWUrPh3RIKO4nO0Gzt4dkd4WfSK9npXTU5OZrbi/DAD1B1tuah8VwvuktP3C3k7bdvNU
b846b0t/1FsB7G4bGRS+G+MggU+PBDoJQT457EogWxD9KNwBFYT4AdpSE7dNSHOjfgjoonQBv4B/
YbLC/QCmTlB/bZLDrw8pQoleP1WWcF9nVnTTeaDwuMsORWPnj5qTmw0+l/ujvyjRZ0dElJF+Izng
Fq3N/OAhuZRuBPB9HG/yGS/t/ci7jbMpnHeDKJhwdVExM/ldaR97CA3j7WBFLWraSGkor7w97Ydz
Sbr7s24HJhLZYCJTzcAqnEgnT25JQDANb5abwxk9vA7XENdRNtBUIzXxHDUBGyyRl8NmCyyIO20T
2rZmIyN9NG79fZGhjHGr71Ib0J69U6B0nrwqYNCbyGgNgmm8a3vRlRuipKj4nm4CKx+Iq4Zz35S6
R4LutgG9Zu9ZbwqmM3RS9ubhhX9NN7tf5f5UWsrjWezsjtyDPi2zUuA9SS5n3Xq74kG7KAUB4iog
jUEaZHMIjTcAHBZQ11BPXW+NW952291D/prWprIJLFNvgRsTOtoJvs9uTK0Akhfm2tCiAR0BmUA8
IXvnuXaxve+JBEzc7OOtt8Tz9u2h/6VIhAQ7S92Nrn6HgYsdumW3pHpXe7LZqVD+iSPN0SQZIg9T
hun6A4qmiyYRpwJ1RfSumYYbndDqcib2fUUSu7RiC0hfHTiOf3VmBx6nXWx9tAJgoLYVcXfS0Zxu
T6HDE+GueghgAS8IfHEe3enk4j92elIM2DRkrjp8i+Wb2P2t+nZS0Blk6vhR7ARnPgVW9jptHKCz
Z/hHwd6nxAHX0i8Oxf43z85fe0BcJ2jOlUlvhYVtJPZp+8tM3uXNOd+fWhMrBaCEhpLwJgQ/yqXY
GDeCsE9Ia8UP7/ByIzT/4B0AHlsc3zAoSuSCvPFbkdTbSXN2m2SXkzvjzc9I8BFa45PnPGg3oKwu
HlrUXHc5Ro4tXDSeDDby9VsibXYul1meD60M7NbMjih4b0zl7SU2gR4r3c2wP7vWqmuTbBOCrf2D
TCjnnpKGjOd6n9hVTMjWtUuAxBsWZqZ9W7zhEO/E54JsR9PD3nzAVgGPlDT7h7en9PyYOsNtcIxe
rGxwpi2Py9Amx52K9V83aGtuVgGQkazJkowhX9p8qkGkcVzodejBlRxc/YE8h6e5ISOxmpToZ9WZ
YeANF0e1C9H3zXBHTPlUTCVMtVQlstEBPlJITWEfXi5OCDz91kHv0E3uFoicpRsDZjQ7Ml4Qn2uj
nPu3tVNRl5oGEZ/pkF2O5PliAMUgND2CLOX2+iavNPdgAmGxybNDXDgNnvc1jINz3eXJCu0jUG+k
U/mEy6KAzldj17h+Zte+i6PeYL7eJJNa4UyLgvz6LTxGZC84uACsZa3Ef1iWBEoVSZRUQNR9X5ZY
dIHYeX5/MQiq/RnvwEJilD6/Qa97BDys8oaJILdSAZjX9iWT2sq4jNrU1yETyO5ZADcIbpfQ+egZ
a2OFKN+Xdv34Wb9FffIg5WLUFYhQrDvGV/5M/3yPfaiDDvxaqEDnNgfgBolt5aQAuL8nOUOMyJJD
xeKAIMu5OoGcJweAaoQcz5z5fLz4Nlwd2YJs6XFv8+T+ccvCV1zRsEU+SP2stS0ujh/XpZDOrxcU
s1ivF1YkTA9AafpQ9Nz8fHncd44TWJcIfSQZ+XVBAOLcka3tKpvdY0BMQMW/jebOt1jtMp894JQF
+rY+Khj3ZDEpmwHre7Ks493b+bwtyW+Els4+J6mNJkrHgZ7n5r7bexaopoD/5hNrQnHU/NjcDqZ9
b+/k/T1cA7kJrbsPOGt39759P/HwUL8kcjwGCMG2un1doz8nSa98N12H44yuBmADomDBOXvW0T1a
PT712VG2NZ4NGFZLHYkcwGCYn1kVfMZt+nwPLFQimgSQUc9pn9S0Weom/yzFfbtQn8/BxY+rfZAN
5fyYsC4+ObrzTm9M+/WClpiAIEzLrNay3kK8BUfkdOZoTbFMhFYqwdOJkdv9hPG/tsnfbdD/SIWa
cLGIjwHvguU+3f3yb2X3aXO03NLUbxpibzcmucffMTmDtgLVtvGB5mZ7D5JNwGRsWdrKuIx0BYoL
NF3t5kMHoiLLFc9roddqIP0vgSwVIxM/XEkw+mmTgjQXD5ZKQBjUP+lbjIlyVr1nnfKaNVvKouyx
EqCvDJB2HaxmaHfbPx65n8/y+hVZCy5AVf21Iso2j16YxoOqAOHJPMZ3r6mZvGCagYkAvwIBAG+4
kEPZZiPR69xQIEfDg6+3n6XXCpQgQLvNAFzOoSUfLKfEfvionOsLZO0ilQJt6wgV3uRzF3nbf9bg
e+61nrCa4lhi9O8xRhAZ4xQWWJ6VeERKifcnhVIkuIHXl7Oa6cGgDjhEReOT5e+7ICXQ4twbdMRo
RwHDW/AH1ZbDizNAc1CFV0Rq+U6/1dzkfUZYKBmXfa2isJRO3XWhkIoxLGfp7d1d7Wb22/XlraZc
lwIopR+TuhJqCQKE1ElHK9ds0TN/+y5f28bj6Fk4OhZx0X+RCXxITdQEcJ1TZ8dPXsyNBi710QA8
kbqLkBhv7Mk2s4e/Wt2XJMqPcmBrbaUIq7O8x2iyaguP19hqtzwOjGNkJldTQPOs3/8ti3Z+gBDP
qi7EsgpLIT04JwXiuTwmlQDhrwGViDAWt+aUlvK+V67+J5aHyU8FLC75PW2V08YUUYgNdv79dTlr
TzFYkq910U8xL6g9OcRzCImUfCtbUudwdrFHK4W4T0HQlRw9xBV41+8i1NDVU6kRllFZC++/fQN1
DwKwv9TBfJAjEkax3Wz1g2Dfl6//eFOp++BFHIfpdBziCA4dzI+ASsd50E9/Mck/m+evTaXcQCSK
pdGNnwuaUexSAC30Dti1NswVzbfppwv9kkQ5glDV5TEZsKKZL9QAdFaH8XRMz53m6TkPsVKEPEWI
gUqmZJaCUq4g47nKMIT5njuArrxRLW7jQ6Jwc11B113B1wIpcxLJQcYFPp5+KWZG4k0CzOWXkNlN
JM4qdm0fKVvSSroByiWcmHzbI6MKzl8TAMIoMBYIbA3Tc0JAjW46WM9dcuRc/1xvWf18jKOkGy8S
rk5FT4ZvHc36oW2BGaP6haUGdud9/L/3FPi2qiyKCLwAcksdXdqPRZVzWGznPNUACasweXDP8q3r
+Y+FFOrk1NaYJh9s4JdHgwRmPJABiK0+qS0RTTKJHTr+/fjKlLpykN/WRh2knCaSnMpQy875jCnx
VhVs5CKdHZN5Y+XAFqJ+zPrUnhj65Xz3UsJjNlaxReue1YIrsYRQfkBQ1dL3AfKI4Qpjn/3OkCdr
trJd3hp3022izyPM6HczCwQq+fajuhW3B1jvjOwekCO1LIygWkCvsfitwWyyX4tCv20A7TvydMyy
+YSx17xulqaBXp5X73DzXux/FegAJOp2JJw7eqiiXVfhNZ+hCGgGNWQMz4D+nZKdKbwfRxHswmhi
FtA7HF4KZnj4OeFOWYVvQijHlPZRj35QCCnt9GSc5HP74O9Ut9wodngbY6Z39omnzN7uB6TCP1o0
ZH1ktxxS6GTEoAUrebH2vPj2PZT/MmJlKGsN31M5R9HmZbIZ7O7UoEGLNV7O3F/KhaWcVrRqDVGW
N9dhYmAgP9wbv1kvphXz/m1FlP/i0W+bKAHEHF/93Y0OlemJal/XldUrtFAVytyJbcmX8ggZxY13
qGzZucUbnhHKs9ZBGbtYFSKfb5B9PUY3of2H21R4gv2Nz/22W5RxwxiPGFU8VlLatZ3brY0mbLj3
lE2ovBbGL0XRDe2JLwwKHG9/wYwy0fbS3kfJ7ZQ7zUNxZK1rLenxTRhl5IwJvdAyh90TzsITD0Ny
dDVUPwXLwbDhs7wbj/4usVTYE+t365rZi7LNTc482JJMYNo8YpbuLjhKqEOhCGZ7zmm37X5f16K1
9Ne3j6QtTtCJRTLviD5gWOFXKKH4hVlnrXfybhuom1YiuWSF1QaY8ZFwDkcyKWYwmRVvJqntRSge
oXF+LOwosKJpVxW3dbnhi3vGZ86fccVmaZTNirCTatOg7MCb3k755e+Hz8rnxub3AAjeRsTEBr2+
lQBECZ1HhvD1q6ZqEoYsZLDXUAc5qOqo5AEOcjT7lyfUKnvSoGCeWeGuPyY66nuTWUzEDi/yGZ6r
xZ/GpN8bVmExvmSW9GMbwAGrIszRxR90mbzIST4HZkkExlGHRLmAMjiqt++lezNsQ4wy/Ubt7T4i
8h5TcBZrqGndUn8Vf3jKUmdS5RlBh2eV1JrxO4hHUxeX9J6xylWrs5BCGWk/LlQh87HdvFm9cWb8
G1l5Fi7uuidYCKFMdAJIKFGPIASRxKOKIZ0Qr8H+wpPb60e2kg1Z1stoNOuWL/lKLiAHmMN34r2E
F+D2uoR1o7ZYCmWlpyrV02ZWTzi17vz+O9nmFiO2Zm4XZaMlBaO9VQYZI5gzhG2x73b1mxltWDwI
q1ftay2f37HIWvtBh5rZp4ZBuweXu1OdDjmq6zu2bvQUTZJVJMhk5GhxzRZSQpkPs7aIe6RNgS3i
PRqxKe3RK4KwWneSrfl7fo+J6M6SkSVQHqvNG0PF14PMxRdQOi4Hid9MUtBfnoaMAErQ33V7A50L
81hdRPh9dtRPwKEE83K2Yb4mVo3pQjil+6MhydwQQ/jQYkjbzYh3sEln2wyjvdbWiv5nTVVkEJ8a
hkwtMoyCVgqUqscdk9Gp0IU4U4BpmEMGLrZjuJV3JVEmq/nVRqS+gEVwX5QwW3wEsEj1V3yP/98W
rK6xVeuy+Chq8Sj1aJOadIibwNmUxKZ8eQDgf/3ruoqtXxhdkDDgIsiS8MlFs1AxcM1kYQICkcu4
m1BJ+m0+MAsN8/b9cAY63ADPq5g2oKnOPZAiDIE3zCvJntTnvXybnFV3uBtSkoGr9/mW1Ui7lk9Q
MBIv4TiRB5I16kBzzK8rnJf0l/Ajfpx5Z+fMcmgenF9/Tqji+EQ7CrcT+m7ug00REcaWzj6eXi9A
RVGH0EVVkSQq4h1zPh8iPu1hSkfMV1SX2AZm5YEHeeuwuWdNKguzEbgmjjKrYS4UoR6XPeBmwA1R
npwBEP4euq9MbqOw4NA+a30/pIngVVA0DdeFxu7xs6ovMx36UlmDE12a1PQ1U4W0ZGubh9+/JwSD
+W8eE9FvjG1dUyNxIZmKbhpv8vKwq/t/weKjo+owZzZAgfsmOiIpkeFjuMS1G7gUSIWc/ih5Oddi
qYFHjtIhIUpCeKdhGfk1KwdVNSRNm7VGpdSli6cpqQAgjm42nUigAywzs5Zv0wIcxvzLoDsqZ5gY
tTMNYD3lJy/5nXLbUXuJApF0xS4X0N6YdR1R860QYJifZ3zgyqyfghbrrw+kFKwW81Aq5tuEq6Q5
8c4n/vHdA2TGb9/kt0nJhv1cC0aWEikvrkZZJ+k+dl4C8l25S2pY5VqauxA570lV3dN0NFAQCswO
MT7wKJiotmvxqwibyBuqaiiqRn1AEHKSNkb4AAV4lYc7A0MFg3nimHncdUv1JUif87wL86v31Tg1
s449AtkdQ1FPMZFtw8nuBWCX72RognV6EfeF2WYk2hk3zZGV41qrwuF4/7NW+tUgdWIX8yU+YT/j
mXdu/14ei1/Zftqk7gumSEFvv7UjexttvBMrkbQWRomyqmK6UtDEH4C4U+KJSVKMeFKXc9YMvX7M
fpaV4XCo70IGdZaynqAHL4eMY3OTxeacS9khcNk8IC9J0ELDWayUx/qN+RJJl6s8oSz6sZ96FKKV
fYpX2Nwsa98AsD04cpbglq/Mwt+q01mIpKyj58XF6EVwstZMa1bfgrEbmGMYNYbWsMFgVqUpEkhS
FVU2ZJ3aU35KOrCUyHDprhPyZmYB/kg994fmOdqNjOTO6msOufJ/C6NdjtemwE+pIexRQ64FtWEB
9E0igIkSViS4mjVfiqJ2UQ2TGFi1Yn/xNs0bAKSCk6i5de7gf6UdoBw3PCibCWnHvmVUWtZKnGDP
/Vol5W2MNhnVPoXoxtHIORLtpiHok0huG/RkoCucFSStRn5LgfMZL0xPmpVpDL6SOccUCUgxwsAB
Zo1waF38G8+tqDOhn6RrokqFsjHeZGNqKHMACCgTtFPNb4jB/CNa28Bm9xWsPjQRKMgi3mD4S6G0
U4pVjgMCDazKIKERWG+5biJ8FU9nNQUHMuna3GisItUAQtp5ZViSJqmECkSIeqvaXis2HxKnCX+u
b4M0i/0ROmHkVp9Zkg3xs+VvseH8FHO50MfDJcGTTTaF9mkUd4lEhrYnRpA7OjBlkmceAKwCJmv0
u2j608aklG4TlIiSJ+XFSNDTrpSviXArZkQcfyF1Z9fVMZc+UrE0E7Rliq9xQWIejeEkzky12oy1
C6gGTWVU5FcNNwByEGUDE8qg15IrEa/1UjRcQDkYqe/dfZYDlvQlvpceru/a+mF+SaILc6Um+JUo
QlLkGoD/xiSG/zoOuxhcWDi95zDYRMhq9S5D7EqBVUF17t8L/BxHXBzWHK35ACcbMOoooMcOdTrJ
3DXMTP9apDPTJqNVwwA/q0bFVtEgTTyHGvIlBJHpdKpvWLmwz9cGrXVLCdRl0CUujzE+M1y0HP2q
nEfU0R7tKsM4SLibDoNBOjc7F7KpPImBmwQbr8BcC8hZQtIOW8Cz1aYoWbwEatH+yCOfFkFbJ3Ms
XN3fcDuQQHbqKdGtttgazKfUWmwMmyjxkiygo0qhjaLU83FawJFWVvpx7DhTdQvwrdhm8d4d2WHf
mlYvxVEmccrkvuLkfrbB88vteMkACabZv+a6iG5/3CNpykxyrGnAUiaV4xk9ZajRqd6DNx15xDPQ
wHLwu6huCvCOQ2zlFmK/rcKC5FkNPJdiqSdyVrRpOE0QmwPLGngQZ0AowBQRuUd0L1tzZMRvezQ0
lvt8X1nRMbdR5WSkl9Ys4px0QQ+YqoE+nNLNXGm9VK/5ub3gNbE0ezJfkg1r3mI1h7WQQufqsgiP
OL+UelzlkryeOYISigmqvoY09/Eh2msla8RiNQBciqTiiLwRE0BEYWGjLb9PF8t5trqDbPk33Ube
xn8Cm2Gt1uKxpTzqngxcxqOTE/KOBfiVwsJ8n04xiL5RkJnfZ2+s9OfaW1wBkpMg4GLyIOb+Hjs0
XFykY4eQTO68xAo0vFCHsElMbgJ84/W1revIlyjqedyPHi8KrY6U90Z6qhVSapaGIS0OYL6iM8kM
aavuRgHEoawBPFpHC833lfmNGnqBjJVZCG3ru3znWXAvd+o+YvYHrm/ilyjK9rfdyAl9hLBoBNvm
4I4l8Sx0F6CEltlWfc+5aBpgKcraw3a5POrG8eU0hGhwnh+2vNmefPtPa01onciY5Xt51gHa8SxE
0Y+gquxriZMgKkmhF40pyIGVqKaAPqxpF7dWkSV28jakxzwPzba1GrufniJ9Ij0wyLKdJB+N3uo9
ZAh3Ye0qvg9VNqvW8VrTeG6NS5LvPdXukj9N8FQXRyN4mwBgkm3H2AmAMebbOV5elaccevnM16do
2HoJg8509W2JTktN0AxFloAS9F1bkDjW9QQozJen/TOvmjk6Om3z1rA+CozPWcwmpc+og97TpTzq
+DxeyutO8gZgc4/ogjSAPfKI0p7l3rl3mnlj//qtjcRUzGS7azbAJwF1sn/GLMLb9Tv5GXT9+A70
fqDNTpQUTaa+I49Bd5vp/Xh5ekLOYgKAKnD9pi1aFQaMjZADsV8idBN0m/vCLDYfYBZHLXJ/e/0r
KG8NhHdRBhApwEt4VVVEjTJ66IROxrhXokOhIf7tTJyEOT1qg0TSdDLFyTCvy6MU+v/kAY5FAFmC
BKnfD3usB73xwTFwMOIHAMs6UbTTkYNqdca6KLvwLzkSdlcH86uuyLQJCmvP10cjOnDyR8AhskKH
ayNyDFOwKgXw64aqo7DEK/L31fhy3Dddk8WHvE6OSvsONDvHn96vbxkV3PxrKQsh80csouixTMuy
nYr4IGPcdyw/eIxsyzdTamV9xbDc8/cuVPKHKMolcVxaDvWA9QBaGBSmLZ8zBFCO6IcA6liyOg5b
UD7EB7WXfglAwQOkiz1Usqvh4RXwsqt7gx1GWkWu7+Gq2i32kLIx3pAbg59hYX7tvTVaTJRweJtU
bj/xUslQcToB8q9FKlA6XtPwVKd1vAJCkOaD2fjQNbYc3PKDyas3Wero3TnzX3QBeYjpqGkBKdSj
zz/5KYbTuN4cEhZn8Kp6Lj6EiqCUwhB7uceHFGFkCuKDqMakmDbXt3ZVZ1CT0lQNb3JY8e/qacRF
3vsd1FPwQeACSqcgURlas3p6CxHU6Y1TN6pcB63x6+BUqYqlVbUTaPJbWquMw1vdsoUoyih7ZS73
3byasP7gC0CHBe+FZl/fsXUZigy8aTSXCvRrXClkoef7Jj5UfGbq3HulY3qeVfdmCaHOPjGatGhx
3w76dMt5MeG7YzdqjN1aNU0o+f57JZT36NMRvHUGhIgpiHqLTcFdgFJqTl1u5v7vv9k1VCJ11EBF
1JS+65nId6PfVFCCOctUVg+FJpMqZmja6q7pooLaJp7KoNv5LqQL074LijY+aLXXkwyo6lt9yD2n
KWJWzYAlav7zhVnv80QQvBx752WPWQtusvIWrE8Mu7d6OXVA/uhIHaKhnxIyVuh98KQ+PtSV9tBP
+jsQexg6QL/T/mXukL3ieUXQeIMmWUq1QJXTeowPqea3JA66kyCn+yxNLL9pnTBtbhpcU7GLjhhd
MMvOVjM/tOswsGLJP/SqxwgoVzd28T3UGYpC3HmBOsxrHkne39bKexE/XlfGFYuk8Bgf5/X/Je26
luPWle0XsQogGF8ZJomKtmxZLyzb22IGc/z6u6h97/EMxDso+9iPqpomgEajw+rVgIiB9U0weg0f
sM4eesL7/jARK90baoXMbw7XcSSySFHMa69bfCFOMICVapdDNOEYi2rc8QbmYvxBF/JskfErb0A2
nB8zdAyhvMeKwucV0GpUcswbjqKOcTPEIlgwkDTsUl2VCcB+Pg9wddLGIW3h6EoPYODixypCDbA+
TH/+rlwIFI4xM2Iy282SBZ3KwN1cm0gDhNySSNmwYBdShAvSYtyFxjFKJ5jLNysFmwvV96MROVXm
X9cYMSj+9wzPNlCwX/Az+rQrcYZz/xQbj1WCURfsFv6+/pDhrmgYF9/cdpgJ0A8SI/D/iGbA5zCQ
ltmWcHYayS2StQyPmvEpw+scVTszcUi2z2jiW/qMEcLhrQWeHEO9gwcoEb9xH7HFKAGrjDHgOQSX
nwPHMfNMzYJlKLysQ9iKcUj50/Xt3XAsdcJMHVVQ04B2Cu+2VeUWo1afBslbgaGFj6F2A1S2ky+B
Cm+vMH5dFyc2nf17mr/lvXdkn1nvui2jhgxDGsTFbuTHOMgO8WOfe/14jyKJk4MTZ3pt1c8z0Dm0
9CPtV9P+Q/X7MHe57kUr64xP75U9KGD+yy8THn7V1mmX6dgJI3cW1WHfwj2esuQQB/an6nOEjPTe
eqQgu7YdstY7HD32CXngYeEegE37Zh+vf9DGEwSMHxRfA5UIQnzheyYz7ewBQICg0t4m47W0JEex
eYM1/MMMYGD8ROCZkvZQvpikASZV38Tjl2RwVPD46G+Y9XF/fSnvnZ9CfLTiFS3TwC3S8KJeGsFK
jWinJoiWKYp9ytex8Kj2Re1A09S0ML2fMUzNyzUzsMoIXEQ7Pt3H+q5uek+B+28Yr5Os4LlplRHd
ooNEM6imCx+U4EPjycYH9eRkD3ujAncXOM53kfra86c8v6lN1CYsj1f7RHtWvap/XbRDnKegpcol
93zzoHWLWjgJ27b19aDOroRJ4mwBs2saTEbp6vo3O5E8upt3/EyA8AouDaPcnqBJYfult+b9WE9H
Zp30+mejWd8m9iUHgfb1E9+0XWciBbNCU+hBNUAkz5+15BQBiJ3kzLsuRKwi/2tMULxSTRscMeq7
h3W2c7CZJU0LC1KqtPTzbjH8DNMZd5jvg7fW7rpdmPDFiciUeQm6DPYDTQbJQ7i5uWsNgSFlAsy5
cE0LY6zHOFZgQKvv7Cu0yEfcykkGzNDiWubj9SVv6i3ukY2C3VpYUy91ZSAsjIoQK541/R7Wypvm
2WnHgz7wU/YwkU7aoIEf/HBzzwQKFyUkZdywCfmgobuNFgQQVKb+mxuIWifTLWZYyGNeLilLKqpn
VpIFTMmcNP9e9C5tXf7DyPyQg9JAl/n22wIBrFqTaQC5Cu8qeAwQKDHcfVOPYce1IJ0WX0tzPyoU
N9U9jfixFrnXD04EkvyrqwiPkKnFQsF9fbnMukO+No3iLIi7MffqgiauOVWG16Nasy96lEKBdV48
JTf3jW6nB9Wcm6fZjhKJvm7dTFROqG6DHBXPi+AeMm53SdbjO0CJh2fLVb9eX6g4vOZ9oecC1g84
u5QRU0Y6lThPY8+84nvkj3v6UhzMXfyzA03N59JNAWIJwIn3pLuMgQIxu0uPQA609/kfDnv88C2C
72iSvM3TGN8Cl8bY05L4lL0N+rgrmsemf6VhEOcSY7vpNJ6vXzjoaRkUHoKkMridc6d6uV0ab0ZV
BWRqiOdgFoCjlhVUt14Qijo+Qm/kkoAcuNzyMbQ7bSI5chaZ6cT1m2p8u36oIs73fzfytwThkpaN
woxs3cjejYHxRcEEM4EClqAnNTnYPju0oZPMieQVkYhlRLiq3Uz6xmozJOIGJ9X4d3X00UrcD994
ORyn7l7NnWj6EvHnKG+dhaAX15AY3O3jVA0bSXcbJkPshtPqFk8M0hiB0VW/soFXjjnTXZ6iC62b
7nMz36NVW48TV4kObaSeVK4eJJu/PiGiDabw0yzGcAKqCNKd03yq0AiMnDyNv/C0cIwUtnFR3MJQ
DyqazIg6OeBrd/tU2U3a39jLc/GCduUDwQZYeAJ0G1jgsHJrvQbwmcbaioIhjcfMVPKybxqpsxUL
6kbTVK+nan1U++88Qc8mEnERkc3P3XoIwE0OcjnVMjUqug8J70oy0zANogUcqgSIxdhvxhcWvZIy
KPR6x7RGkmPZdFkYwT1F/nKdeC2Y3yxDJ2/cElgks4WL8NJNtpelL0mBUi/H7N7mNhyXx2IYJe/P
lolgcPQ1A2qEgZGCXBMtjDV4hpEKzgzHmuDVysLV1ZaKWqqZ4PEnoGxAjUq4q8NI5zZTYIQq+5YB
yFckX/oJNbno7fp1WO3nNTmiwxWrXaxESM5jgpSXd2HispzBcVZ7PCt4YRFPZLKe6C2363xtgtvV
LVVDrAo51CXbWfWX6R+rfO09tRmdfGj/4qTgHjATzYsW0kbCPkYNhvaMaQNTW74pIfhx9dfrG7h1
uRD34L+FgAOsNpevhT1NjWIuSKMvn9L2VpkiL+laieV+L7B/OCUbRWkLRpNgJZdCQLQZRXaO5EWX
dOohCa3Zm5Oy8zBHWnFbhdHDPEaKP/EE4LYh70FI1FG30WvdUa2mes2H7DGzLa+MwtCNzXH1lubG
n8rGcsNWKVw7j5hk57c2Bk4RfEJ8NSBfwsZkaMRKE6LANeomN2uPluUYgyHZmU0hQJuj8IM7or8D
hs7cIwW1/CHJ6jxYEqcqEOq+at3D9QPeuut4sHAHVQKfQIQPJn2I4nmc5EGOjD8d3ngpY+naug+I
4mFJAD6Aioo+TttWWkywCOSKXAWxR9FGbmvcwlz3Kmplo8Rsbm7amTxBmzSO+NVCSiiI1Mem0HZD
ObrS3PTWouD5w9dBWUZD8v9SZWN90LlqtnmQqugpymBS6OLrZPJt0uz6Mj1orYxpc+ukzkUKtkwf
lLZMhyYPqug78tQesUqJTm/6L+ciBKW2Sa53TTjmQV8P5h7NdqqbkBiN13Ud7TkiO7cpu2VfEbM8
KUmF5AuDuhQxcL51Z6PN8M918/xz2OUm50uu9KaOFceI9jILLeAyBMPWq47xunRl9Vsf9lWXzi6Y
bo1abZZdHnTlI56f0KPprRGUgaK7oWQuyJZawiXEEHkbvTpogLgU1RlWmBdDlQf6cKOqj7SPHVV5
vr5hW8+qCZgzagdoq6e28HBn6A1tQrqeX2m7A8fkJ3bsKdrmZXdsc9/w6ADOYqJYIVq/vgEl3cC1
PMAVcZdp2WvkNdVfY66fwrj0mtn040wW/G+qJ54JstZp1hl/wvIA8gExFzXzQMWIaTLqjyUf3SRH
Kyz7PA6Lz+avhZm5Zoo6aTx6oV3LgqctfwJjqIB3Qfhkowf38hDxDA0hXcJ13fHirOUix1h46naT
dZpN7ivgzL9+pBuGxsAgObqCF1VDtQRrtmhjWapTgYqsgo7F/MasvEG7nxfMU8xfE9lzv7E+AwvD
lcAMTMN47/M+uw8h7+t4zHGusRqo2Vc+/Wy+V+XdIivtbckxV0AUWCbQyvvO9HEmJ+OZiTKwkQcj
v9HCIDP0+7ltn3WQ8Rsq/X59C7fSKXAsNLCHaiidoiP08tQyO7HMYZXWmgWIPwZaeVULho2sSW2U
t4HQs4vhNOZm52LAlOGSWBv3Wd4o++sfsnE9gR7WDAZGotXNEc6yrmhDaF8UgdLU7lD9XHrPgjfa
y7oCN24nuDVQCWAYto2ClKClHS0zPk1VETQakpxj57TWsT4y26WLo2m/OEi2ri9s8zh/CxTj3rFs
eR3TVWDtJaWPCvvylXQnmvvX5WzVBgxozTrd21xLpMIbiLseDk2IHWzTA8cwhDdw9WheF7sW8MNP
EVINX5f99IapDbp7yMHZLPGWNk/wTL7wQFZpUkyJDvmpgdiBfFKqxKP24HTpItnSrXuPWYu49RpW
jLLapc6yiI4Y9KLnQRn6Ckl3WYpOGt2Id2NpH3hag0zMVmUXZX1QBUfcwCNoIdcHuB3Ypy+FqiuH
nhV2RWAC73s3teQbDQ2AJ+wwtp0xLyvXqrJiF+aWftdHS7VXrYk/TxmPPTsdFx8TWBF8Xz/zjXfT
QBUJbAcEQEP2frnPTIU2hly1wqwIeDQUu6XIezeJYZDMQZXBebbUGE7qu/EDlENEWTVZ1aQglc0D
c/llNPNpIKfRQzC3HxQZMGULv4Y3RMPQPPSnY76hoMkVZQkdEl4EtGnGuyE2Qz8khAJ7GEc+OAOS
Q8lLy0+ACHBnOgLzgVfCn8a+8vOxaX068gFQCDLeTAvmQJC2LiUbv7kbBiy0jeEPDHWTS2XoGC/I
PDcFqq9luc/Kiu11Htu7rDRyf9G15EELQ368ftpbFwxAzxVPZ8Jei6mHtkvY0gGNGSwmQN8me5jn
l8YgpUNC2fpWZRaVHW852DSYpmoo2V6uj+ZJEo0cyl41J914zEvZFd5Yi0lQqlgHFqJoKvYecIZh
C0uEI670pyF5QkfTSDGjRjZUeuOcwEsMl5Ig82hCCy7X0SUREil0xjnFeE8ttDgtjj4pzqx2x3r6
ef18NjbNBJiOwMXUgKcmgtpSXtiREVPcRn6fdrcFl82y3RIAim8E1rDusLTrpp5d96nlWU5TrKYt
K8vPGMWsmrYz99eXsXU0IKtBJ8oa86LKciklQ+O+PoSQ8goknY02stTJZR0aW+dyLkNYicGrlfdx
XQnQQkhxZX6BLnngAGTg/g0LuTLv/GcxwkWdocZz3kNQj5IBmxaXTs9IYP65ObiQIjxIpB3mIiwh
Ren3U3VqIkezjkvpJqWkECPbN8F7CVWjVkYNgsZ5vxCXvVWv4+wZstu5qWiAsujIqxhIS6x/P1O0
Ya4Z07mFgdAaKvUNgkQfVTRVsmtbiqbDAjAD1XqGssCllLaY+hLl+jIgbfjdDh/C2NyNmXWI8kqi
0htaAFgOsqkIE5iJkdeXkjrWJAzjCXA+VW3eNFoLPr5YKw6JFjH/j28PEAgQsaL+kZcS4vK6sSbQ
7dpFYClo9K2fq+KNtWiiaCTJx62AD8XelSDcxhAZAKsu16QXvDKzSi2CNe/4pGhfegMM9gFYPZ1R
ubHchblj96B03vX1bSXe0S7CYLwxTxlrFKxcPIWrd8GKgJTdYY4zXxuebD7ejKAwMabottQbZLBu
TEORSN5QFwBjERnpMH/oC1cvFxz1dogSFpRyjXA7jTlR+W3CeDb1+foKN+WAFgedqkj0q2L8VSmN
MdUUJxjVaBmdnLI99c0tl+HxtnRSxRZi/g/aXj48TVELaHbVJzzI1bd6vLWnVxpLrMW2CGAcbA0c
RmgEuNyxfoG/SsyCB5Pyys3XGLiwMX+8vlsbpsJSbQSQ6DZYUVaCGsbFZMWpUb4vQ0cZsS3+5jjO
BAgWvKzI1BhpzYPGvgXCe1nQANrcSqshW6e+VrBwpwBCwRj1y72qIlrxlFU8qOktMLvM9BChhTJD
tCUFOQQNRSvgBgBGu5TCyTw04DnlAR1uMFDS0bIfQ/SSlC/XD2VTDNK8yMEjqwys2KUYZVZJU/c9
D4Ae3hd+C4bTWu1cu5ZYcLF1bi1nW/pvQe/G4uyhmM0sa5RygIb1tsOszofAXZ4lj3Aa2+FmjXuS
sXZy/XOagytziYzAau3TAkLN4RexP//xsgHneXePgWOCI3a5bH2h1dzFqJxx/qoN30LjSTEeEv3P
H5MLKcJjH1X9WFKOQnZujyfb1zOwlFayhtktM2sj3ETHPDCr6M0V3hF0lqmJqaF6BcRFOZsYJIm9
rAkYSfOTDvqSBMMKGZcQQmwYDAi1rNXyARUlEkKkRUXrFExCQUL2MejxUuWBdpKHa0M3V/o4ZCmo
jrmw4jQclGsxpbWf0eKlzd4wglC1LHcZGq5C9Dpf14dVzYUo5kKUcNvsBvD02oKomdwa6XCTYLJg
Q47IebkK/xW3/BBR/7rIVcWuiVxXf3YhQsZJO3XA/lvTc+3x8sY0DacF7yCdZROaZasTtD1uFjC0
mhBV6X74Za7Lh9S44f1rYzzU2bfQriS7uZUqtJFgRqUTmgFmPOEBxqUIm5kCEL+0jylRnUaJwcVb
+4vGvDmOHS1xxtJVTQQMRW39eYngQrhwHxCjFlStcJYqfxtV6lD2aPT/XD+8LZ/qQoh2eXpmF+ux
Za0rRP4s9YzvCnVNMLMRx4odmzizArLDfa2bEju6/q6oNec7KygqguRoHjkWR4fSG6rei4xasn+r
VbomQlDMuVvCiITAS7SxO+4BQDTAStYeZQV+2UoEpTSpAZxYRLNgPO0miTuz/dvrvEQMTkSKU3jV
0EHZlqGNXUKOVg1kj8fWW4bD/8/PiwxVZWsMNFwr7flxftb2xa/iZLv5JyBY7hv/VCru7NvHlSj+
utJJVmULjkda9G01asgkKl3T3rVR2PohVaQEk2um4+P5/16dcHkLu82bvMDqgBMHZfQ6K7Z0NQyw
lU072zJLK35Xp6hFIU0haABILDoaZToyo7co+Cg3MUiVWw/lf2RfJFsnEyW8xCjTMN70EDViBDGz
RzeKLY82SDurL213zPonPssyYzKZghIqZG6atobMErXsZtwB1OY06a6d+wO3b3ryy1aOf6EgvzdU
zGFFaqzAKGtYJd1n3R6Nutd/fyvdChg0HA0EIiuBrLCNcVW2IQ/RnWMy1w6eqpvspPjmj3LfOj8Z
aLWeyEHDNNvrUrdcjXOhwj5afFT6wYTQxov8Jxkf59YzjKm8SF1qQBuiD/rSkKsJImdFswE2VL/R
8pYQcjCKZwQ/efrnVQ/EV78lCZsXmjGlcQqsi1l7ZTI5P2rYVq3YXd+tTa07kyLsFgKsAU9DuD5M
GBY9Vu6k3yztTZQ9qxxTtJoVZyFLan00TMhlrv494jvEorqwMq5GiQX6d1QGAXjYUTo+jg2RqcGG
U7FKQW6WqO84G8H8GXMOfrc8z1EemwwnV3bp4NZM36sDddro5wxaNT4lN8OXUJfcq4+OKCQjjf6e
TAWEXdhT+NdGb3FgbwaKMWsqKiYs9WIJ4EYiRORPMdoqgT8NZIOm3o55voauLXsONYmYjR7Yi8WI
xb98Ski+qAD25DU5lNFL2lcILjM/A6y06b6q9TNF1sSegvlzWuwHbgL/QKvDrFSS9q9NrUFGDzV5
gl6rD31wSsOMpsCCjeKOofioL8/Xr4JEgNj4xgq7qeq8BI4DlE8hf01lfZ8boRf2ciUHWSGea1n8
0nhkFuuLxsReqjF4nlp9V7UPnNwO/CGdMQ2en/KJONEs40lb79PlCw2xK+4caXe8nKIZnnV79UAm
iM19hGDNP6ryUCSF3xHLk2IXN3fRQMIDkJH1+gnXbkopz4ZpFRabjqk8IJiW+LQfDTyWsxZf0KiG
kPKdu+wsEkpDXY2XGBKy2IAHjUkV6IMsS1kKQiZmXeiZGCTQAPNcxRSAWK2ECS2/nfX+rxazIlct
EJ0hBXkpJW3QH92HC2pIRbu2dKOdUokk7u1GkzUo8qBy+prdBPRDCHHSHGVPjWRYyp1WOGh6sFuE
jXdpv9fUV71lbhR2bjxn4CcBZ7Ms7blpQs7FCzuZAXichAUuloXpaaZ5Vxif1CRxLXKr5Bj0N3hK
BbqU/tVKdb9T64MJssgCHGKOIaX0+Ph8YycoMvbIYBkrQdHldmMyqxUWGm6gtq+bn1HSoJ38V4rO
cvmmf/SLL0UJr9wU5bqS1lh12vB9CALy6G5Osl05zm6ReKVVOHR0+c8/t2Hn6xMsTBUa3TDPRb4m
Zk3tuRxkb/f6A6ItAS4CXQ7wfvCGC6uqG1ISsgAdSAhO0PTr5CmKniPtYOynZ0WR3I4ty8VUFfYe
jJrgYRGWky+k4toMaUk0xDtagX0jnJUZgtvsaPRmDrJWNOibZu5d30eJYBFbYzaM66AYx41Z6x2H
aPRy+nPS93r2KQYK9LqwVf8/7OnvVYom02rUKjUyCBuTf6ziNpwlv7/lKpztoggnT3MASdti9UdK
y9G150iPHAyHcyiXOJPbhkYFUG9N9RkAQl1eLxPsNSaZhjyYkUUcu7ci6u6q+Lb9WSonlf1U2F5l
oU/AQDiwExjpr+/j5qGx1dtD6lhD1uhS+oraK/oeFpuhlzU6IplCn1qvc+vx13VBm1bkTJCwzCFV
tCrTgfhspl+D5hpByv0WQ0jQgv7fCVpXfPYGpcU89UuHFaXf4l08Y45CgiYUSZi29dABjIG0KQqZ
oGxb1fNMiFqbacUqrGYqXtHGnrS3PH67vo5NDUTRcoXU4wESaRqsMp4qu1Dh8WMqWuFSV+bibJ7I
mQBhDQPAMtmkQkB1pKAAj9zEJRL/87095sM1PZMhPNUKMfOpZJBRngznWXOyE4Dapwfbrw6/Gid3
Q4zMav3G/YcjunVdy31hu9p/0w6K5Es2D+zsQwQ9J0uap2zGhzD9mHZ3ZNyR+tP1AxNZUaEMeL3O
ZAgqDuqrJm1LyGgCFf3LN/VN9j3+yd5ajAr1QTi9G1y9caon5ZN1qL1eQkcgDnf8IF5Q/D6z4oIu
EN/75g567y5OcQIpQVG5y43mKI7pljsg5iIn/VL5DaboJl7jYbDbju759+WL+qP4QX16VPGX6zuz
aWQAwVlpAABhELkA+iJjaa8wGOvvzNMBeQzowTiayeG/EyNsgJGSSAUrLZzc/FRget741oAqhh9Y
/Q9QtX9jAc7WJDyzy9RYS7gCy/UpcroQI46QymWS8sym1mIYKDjsNR18SoLWaqGdK1YPIWb8jLY9
x1C+tM2wu75tG4l26O2ZFEFvaYG27VQFWt3E2SS914cHpgWj/m0wX1F6rTvLBS1eBthqLCsKbRo5
m1hoWATAGlQDl3aUlSFPlBBHltB+2kcL05zZaqhHi6bmTm0xGQB4o/kWi0UJHtHw+3srWD3Nirox
4RZic23xeow9HzAIC9ypOrsdKww8rUu3gbOvP2YRijcZUBSaRHM2b8PZFwg2kYIkLVJ6fAFxR/1r
k+E+8n1+AnjDTGXO4Pb+/l6toEC2EY+IJEKYpAUcJfGvKfukhOAASb9c16EtFxdEHxgQhW5eREzi
bTB1YPu6tAj0lxjTikyvNb/yZH7Qo3u163y1VnbXBW405GMmI15FQMeB60Fn26XmTKoOnqQ8BgDF
brRTO7LC6ViX+skwjKATywrwQxnLDiF+cuznMvbRvKcc7K7t78esYi4tMeln7ELlc2mH37lZ9CiX
I2Ot1zN4GtBX6nAQO/hD0aO/iPfWKYsbDRilyb61aGLfAMYaHa+vaeuwVupulJjB//+BKTKPSqUF
hDQPFKvdIRvrVF3idiTzG+vPmUywe5qOfANiEkS56uXuDRgkmRlgew10PE5q40e8dhQiOaPN3M2K
jFy7fBgYIQWtWJsCwzaGYZl+9q/orS/3KFBO8DDBKdtKTOXm5v2WJfJKlV2qgYYZtwqJeV6f9PKk
0yPRZam9rQgVEFn4ZIjn0LQuLIloi2FGK65+idTQXcY58ipr+KbxJXHtcvyeZn2+o03ualoBQsph
9q/ryGaK9uwDPqyzGjr0hQBlXnlI46D/5bPq2l+HH9HgKKM3/E1GB9RGFoaOos78Ye6batVaGRGs
t8BsydKdd7otW9HmlgJDDT4WtNWi6Hepi4lmVG09KrBRjQdGt+WmK3a5dhuzR+trhqEK367v4Jbb
u0K2/0+c8NqlU54Azw2TiCL9P03+TMNhH6mVbxSp13USp2xVB9H/RZcbenrAyGJ8IDmYuq5qbBOn
xRR34TvlZ95Od6l11K30HijVr1OpSy7d5vLQJot6G7BN8EYvd3MOzXpo46EIsqLzovrG6NFehhYQ
VP/iTPKSbbknGgBHaDUCPQd5T2KdRUFNn6kzzYCBL+tmVyuVT0r7VGJQyl+c2JkYQUEwtFGzirRf
xaBDqIz3A3hOgCzy1HA5JYvVSeRt3rEVsbQ2DYKJW5zgSOIQXJ8muoTU8svUHVIQWDa8OWgR8OqY
KMHLPYpXcf3StZpE9JZvcC5Z8A3UPEYJ1SiLYIi8Vs8xh83To2nftcoJaufa4+P1rd06QXCYqagO
wyFS35MTZydIcyVVaw2tE7R95Ebi8uQ2KWUUyFsqeS5EcLmMiWBWRQg1yc1DXFInTUtvBOV8tu8L
GaZvc0F4PjX06qHTQOxWoUZTan2sA/FrFJo70Jm7iwL6S1MnsmVtijKMd24IrECkfzOXlpr9MEIt
2YBhBnSZvZJYRxWAfcmdXhVctCJoY1g7EBEJoFB7eadLNhvLXIVA+VqVo/ST18dfCCjIssr/c3WA
0mMt0AVYLXYpCPMDQL/P0DQxZ6cShLrkmPzNUs4kCLrQ9byzZgagdNzelpk/NG4RHrkse791jc7X
sR7dmVqnGcEwNYp1JPpOWTJvHJ6I5tTPVsh9qx8+X9+1zeM5W9P69zNpMRjhe3MFtCMUnPwlYWiU
7E13qsx4p5kIqK6L21gc9ICqiKfRRgMQ/aU4Ix11nmp4U9p4cublNBo/QHKpdide3xWZxEBsrA1J
f+A3gd1D6lokYbLLvqzGfjVI9WFuA/SDx0boDrIpGht3CZUcvP7AV75bo8s1ZWh/iDhQZQFBN7Ru
uXV/0hXZhd2wQxdChI1DcWHS2doNkHG/b9x5uAXVNq9BuSKx4luCUGfDEMaVvg+cJJerYbO+zHaG
+4rKYRxpvjK9Gkru9MYr0MYSbdg6IIBsAfhGcQ+AaUHVVXUulBSzW1a/N8z8tDyB4HEZJH6vTIqw
dWalZ7RdIKWgJx1jq4mj1o+pzNncAL+sdRI0dWJIGDZPrJT0Sg2ulCbjQaGiqMs+WxYyVr2GV98s
A7vVAta+KQCcEdSyI816y4i2x3gtlDRiesO4rAiwlRkBlwzwFiAXWkkX1MuD7PjccQ0NjKhH+fEU
O5YFGKnS3NIywtC0By13me31w0tkY5J2Tn9dv+jvdDKC3Yd44HKBA0Y/ti4YS03p5ilqAejmWbKv
wtM4HmvlpokVlPyGR7w6u6idkZ9p3Wbqiavz55HUmB5wOxkgVbjRlV+hueuz/djfcWB6R3oa2C+O
pIai3iTqvuiOloznZ4MiB3QOK9gAnZEEmGJhy5qCKH28tIDum16eoHZiRIccY+bQ4BO7GJukO1U0
+wpdXFMZHHzVQJwyucvGWzphMtpi7hGu3o+tLOJd9+rDXmICLjgDNB1UUatVPTPSZDIGxLwAaStq
GfkTnOR9pdWdpGy8cfMtgnw9WtnZ2uix/v1MSjRpTWxXCQBp+YmA2Jh9R7xkmw+yEvhGfzkaCpA4
W+OYlX9bENTTsNX0BmwL9qd4PA3xT5N/4yDGKVnq5sRrxuVmaqN7+3va/OqKX3EyfOrVxsHbZ5Ls
gNZ0SSiwYSDWQghakgEeQluX8D0jVMEElHzl48/cLu/f+kXdL6n5NFYyM74lCgyP6IdFyQwTzgTr
OoTJEtbrLIMiyTwrPqoY5Ynx4K7NZaiJbUkIbNCwgyP9QFqlLYmlVYD9v3T2fqzvKuNllgGftqoG
YOz8LURw7lDCVfjY14D5q5aXh7ar5D8Ui7t6pN+Z0z/tPtWRTZiHncW6T3HYenF46Niwi5APxnEC
CaYE3Z8D6TBpfe1qRWlrbVsRjjNVLKOpFgACl+aFhrtkPBnVt0nWvrZxJy+kCHeSk0rv0COIloB9
dZAo5PqFwn230A4OH3adNw2agMubqNOhXboQENuuPaERtDjp9k1j3bxdN9EbfgvMHLq/ESSiO1fM
X8+gV0JtHwR0qANaS+UAy+WET38hA8+hjdqSBaS14JQbDZD+mFeDHLn6WV+CIkIXsKydYEvT1+7S
/5MhvDQzyYuwbiADyV0AJjU3zXa462C/tL3rq9k683WyFMj68DhgfMflucBQDJURAwyalHdaAv7x
SMa+s+EfYx7sbwmCVoU28PtFAQnzciATAFX2DixQaBtAY4SuS5azuXFoywZdC5pa0UdzuRw2Ndi4
ATCh5ElP/FlDMhUzt69v2ZYqg2UAv79mu0HweykDqJ5GnUPIoC+m9aN+MvvnOkLHp8Rr3dy3MzFC
atPkCD3NfkXavSpAezpGCDZ48pmYT63MS9hIi8FHwOCjFXcDzKegbqXKI2vhwG3zvL03tfaTHZG7
3ED9xUqNz1Qhe/Tuo4GlmCT3deO4LgQL3rICZpA8qWBx1GjyWk1Ffr91wEHraKSRGKCtNa6zbtcZ
BIByi5niSFvMSBnAb7rAZ1zo0R7/qe4xVII+M9K6uaHurmvJlkuAqsF/BIpRB3IpfZZ3cAnCsqYP
utlFu5Tx7C6ausIvmj7dNbnaOX1G0T0RYgYUA+rEtadmdhMQgTnjkAy7GQn7z8WYJwYaFHVe7lSQ
RO4wdGySFOS3kmwXnyveHJCvMisCAatVsCC2n+M6eUhDsO6GN4nttKjdpEXk9dPsWPqfB7X2anqg
0ABlfRgPkaEzMVNj7JSOSLCjszPQHxZBedVQJLZbXY2z8Ayt04PgEllgY0X37+XdDTmvzUqFs8Ja
UAzXvpV2zqRbHshSD6y9YcVNhFl0qAm6rcX3aexQc8frnzw5dKHtkWpvYwbihPQxSMrnzknt6oX1
spu/FeecfeUHds5ubqM8LHv0oxT+0H5DxsyZ5/uB9TsFJLkAgn+NMUmSN8d2uGN99nBdczcMDzDt
mDwI+BE4vEXgmLpUSh1ncLPylTns0Qi5q1QuHWYnCjEn2aT/pTxB8/JqzJRlxJl0SYAeI4eN2jGy
j1WHAago/il/JQ5oPDCko4b/HvSexQSJEltTZmJzQVHqKNazwlrHMEdHwdAPRf3cR63kTXrHl39Q
unfik7U9H+/6pdJVMGZcnzFcRh9R9R0ytCSmiROz7tQoBqaEYqYmhnry5yZtDvlIdkloula9PBdz
eAzpU7EEFWMgRU7vu3JX2ruIWV+uH/mWHcac2/WZRpECs7Uuv9Ay6shsErTRqMMAfIaCxn7V7HaV
OvvGwmZJu92WKcbWr9sPVxsYlEtpcWX2aolxCUFWlr6G+fAcOBwDPWUseqgxALdt1V8LNw7X17jh
G65nDoAyEmdrLeFSatdxsDEBIQzipM+KyZ1lOpjLy3UZm/uItt21vwvYeDFhUpIa/fg1/E8z/d51
xtrRsFKVJrIJDVtyEAiAEm7FiQAseLmWsIiaf0lk1fR/SLuuHceNpf1EApjDbTdJZWk00sQbYtez
w5wzn/7/OMe/V+qh1Th7bAO7gAEVq7tSV/hqk5sDwfJymjaO5vHSWdMPsaJ7TYixlwupklNPQyBa
+Y2TFN6lN07YYNIq9bIvXVuuvOX9E5wJroBpheYpzKpPDfiMbKC5JWvrr+5f96n3lH2q7IWW5oa+
SSQe3N0sLaCwoiIOoCWAl92eYiZ0rVeLGMcwAgUY711jZ4Arzc1DHQUrbO7i4RXP+lgkIf4hyIhg
6dbxkGjopw6Sj3HhxL7yJAo/sbHByhrae6cxVCwXag404j84VQ0lyAmOAktMmDdLGptt1TcYkVJS
KyaKTAffSnhPibnWWROvLyRzMHMHvFLm7gDFrFahglbPUje9VbuY2uKrYrT0sVFQXjIWy1Rz420a
Fd5W04reDo325IueeQ4KSd2LwEbgmN45ncfu3Ckdi5YqDI7c3nClt75ZxB165SvMWJifRnnqPV5k
OXutKNdNySz8gYG3WypFrWttI4voIFK6Q4eFhFmvW2qbbERPw5/1UgpMq1ooG7U5RfXo3L/b+WMH
ms40fwFryg6VpqOc6n2n46Hgxdj85kqtVQxBbAu5j8djV7QUpq+mSpS6Vtj0Bmae+pTWGh6ubZMv
dsKI1cL3v2n23NHDhhyThhw4+6oUkj6LA3XqI2tiEoU6GYf3qOGhXM/pL27WEAE4OC37Y/TXMNOq
yboJdLQqrBHNH7YQ5iZxgyZcFk1yqJLTfbbmCCLJBTmaYFzhyW8v2tQAVty2mMerQm2fdG+igNHn
vTKWGy2I1vdpTR/PWt5rWoxQjabm9uM0aFX502JYyV3Y3qDoHKc4K7vYC4leRrz/8WqePM1VNJQp
Rtx5JnQ2NIvcAWBNaPu+4TrAhMMm16HrV6rQDLbci6mtxaMpkjR1y91gJNryPsNzrmYaicL+AFSd
cJ+3XyJn5aC1mMPeKWMOHN4WDYcegLGd1ot6Gst+jRUG5qUL6pZjJOacKcJAAGBhFlbHK+SWcOoV
vhK6OOlW/iyRsDeVfdWElvEHPc/If5kgg9yE9m0TRC5FVa+4YBAtQwhyDCVaoU5QWPXg8R70sywh
06ah1VAASiRj74cWTqDK4dlUGe29Zb2PZKz+jT7x/OdYnzlNR7IUrUjTeipY/dvDU3LF7appYCEp
HzGkTwJs+ZKS4Q/sCRY3yUD+hWQg13xLBSPlAIptUWPNEKXv8Vx4qmVfX42m55L7Ujh3cogRkcuW
vlryGBWXMt/0VAMF1nAy5wXRs0Mf/6X6nOf27LFdkWG0exjTNogNQDyigisFn16nEpNXdZ9lZaoC
oPiDRQPs5BEa/aP6q3/RLE++m1uA3dOxV85Pftw/slleftNh34so1qWlkcL9BVU5LbL2sfwjjzjW
Yc4c4smOMu7UIqmyKHUwTHkERwJzKMqASkosF8J2n4/58/pNYvr/V6awGxbpok7RhJm7y9Q1LEV6
wCCh8AdN5HgY/CbDyLKB+K+USnASo9NCfGrMden+us8J77AYU9qXZZN5mCjbib5BFkVBPUHnGM35
S//NBaP3LjpTFkoxQWOLOrAcS98yMGwG3Pg/MTAmghu4XA0jj+yOD3Sfm57uglCjRI4s/ZAjzMcY
n/cPbO7qUR4EvhkQHZH2mA706uozzU+9qENLFNTR1N8rdUEw7mP1Yc0R4+lYWK8+oY7h8WuiU5o1
l4GWD+5oAiBQQ2QYn4L2B+brM2wa8RcvZe/ZYv9fhyzoAwfqPRrn8N+3foQiQpeH3kE5ox4jHsPD
aFRE8NDLL0Xrrnz7b48Rg2uYufmCrETyiJG7qC8AOJKiX6BKsejyc8h2effuASvrPpnvkQIgnZGq
mPCFRdwWYzwXsTSOUokElbQMbAi3ndsijTk69P2mQAThPMYgsMNGYZFFhExPTLNEx0gHfA9NsAwh
cco2h4MbAHukUXgQbFkeVvdZm4nHJrhqIDkCllVH9pjRK1Xuhi7xkYoHdG0YLFX5U+7ckKC5jS4A
gRMpEemDjEbjsBPc/1qnQRuJR2g1jhZT27daEMQCskAxKjVwrutcBkx012N0lKcD35XtlgxjZ5Us
qBUjnx6jRUXCxKmR89fER81w7p/lZEhvde2WDmNoNbUQ0xFD2DujS+yoQPttt+/kmvbDpRN4a0K/
28OJ2LTtEAKD2IGJuMRiDMNF5yPiSo9xfBSrGigIHAQ69qVnTOBz6oR+IGNqGdubmOBErRojM0O3
u2wFWnikOfgO9uk6HsVKsVO//Lx/fl9rMa4O8Bs5Rs9qYRRSrQC5jmYYvCF7LC1OSlraGNd4Fna2
9HYokZ4tCd3p1H4KnM+OJE5kbXjpC7aW8u1LmNPNsgwdwMOiu+wN3Xo3fkUn0+ld8qjnW/r0Wf8Y
dtTH6OJ9/rlUGa9gxk3dJjmoWt6jk5BqpWKKT7J9NMF/EjR2SC1Jl/5e51wzW6T4xi2jh22sloVg
4NyHJ4Tt9WKtYWkO9tjQviWa8Jo99AUN3urn+rMYPIqdBYFjXkblJTxoWGBNy/Dn/YNgTOG372EU
1g91P6oqnEOCRDVZCo6xymlOOSHx13P9nrgx+lqhalO1Jci0VjTSdC1s9IZ4h+eQ/Ghtcm6IeuxQ
g3iUaL8eMT2pvwfLZC+9HgRn+Wb+KEm5dAml7afgdNbhTXBkeuLVl9kZmr/PAitcphIJsvmMJGIV
TxSlgtdfIgL7SNH3ZgOTZ+3R/xaU7BslRvoCt0uyfACl0bH6S4i8XfRQ08jhHDvrcb7RYaRNV3oj
QD2ivzQleW/XOWZTq4BsImvF28jAPTxGkOShanI1BkvaPjo0h2Y/HsxlXpF4ydNdtu/tG1eMMJWa
lphhCa5ya4F6iy5g6U5Lemkt6iT9PPf+CiNW+SZJKKpAhUEKbR0GtMQSaXQncBwRWwD6+2NQfVCB
Rj01Jtw6VjNFNkDSIdn5bm+MFOX8R9En0f5BH0jmfBorOtrVOtyW+27F8en/4jN+02ZiMm1s8Kgu
cBB9aRk/+mZbPpQKLUpa29olO6lOja5opAzvm4x5stgDhDACdQokX29Z7iNNbgFI3V2iCBtLT3p9
Dj8ST17KwLRvsYME0K1/yWikUvM1b4iCCQ//c9pXpBmOjTwNSmWY3JZ5WDTUCEk/WKa6HXJs6eLw
OU9Lm6DGkT1CZH/LpuoB/KxvcbO102xGbIokxTqxPu4fJo8I4/YV062xlhAMSRt3aW5j8iY+JxxG
5nUTo4H/zwnj7KMmy7Rxsr5Sd4Fv69E2eFSGZZ1shmGnZ0+Gx3Gvk7J/M/dXBBlLOpqlL2cNuCrs
/EPeiJSHNs9lSbm9nHo0pRK7O7uLSqziEbEmbGhv98uIo98sOtDfEvf77BgT6uZyhTImCBlLFeP6
NqZcmpS+SWQTYnz7pSOGbdD7MsEOTv9NE40gWJ+E+RqDua8EszZI6INmR/WGup+YFfffIvsh/pHm
28SK7fN9gpPCfr+u3/SY6xp8IXJbH/Rq9QPl8qf8HZtk2yezLjiE/sV0/KbEXJuP4dUobf3+8vrT
QyGaPijWW7zqVtWKt5WJxxNzb2YahL4Rmgjw1JcgQ6egSytOB/K/COFvblifJyiZUk8Bg/AZPfk1
SYlgNVvPWnCMxLwfR5Lk/wWCsbhJWEr1OODYgs9XGFlnjcU+gyWR7R9ZCrTOYPXhJHgsCsIgCIAJ
cLPJtaKbaXXU6UtyCcnqvrzNO80rMgw/rewpdWiATKMCYZiqsbMg2VK7vEQftZ28Vgui7QA3RNrl
YvOJkcpiy9u8OBv3Xn0B40jasZS8UsUXhHj+0J5UQOYwyA+Pd6CT/f6mWld0mDd/GHp5bRT5dKA+
DR33AbnH9Vt86la8VhsOR6y7Eo0olN0KlDLbO/j00V1Fa4CLc2wTjwrjr8YsDsOmBBX57F80GlqF
JTjj5+d9AZm3gL+PjbWAGAsN8zECGfeXfMwImop/mbZhuc7iFNv5fsODb543TFcEGROYJXnlaQkI
to5Ojtm+XnlLeXMYiLneiuv73PHOkDGCQiR0YuOBlrkCag2ET7V3yitvaRKPCmMA1QAQWPqkytJ+
0RCTeEQ463uDZBwRn36HlXCMrWH5C9ANpgzJrSfuxLqSlSEaLrXQysDddEurDYJs2eadyQkrZl/t
qPhjPAf1cGCGTTxf5XJTdWxjAas3Ljrxtu1DfgTYe2gpRF+KduYSl2iOT7YGFj6//9ED54o2O+2N
pYqKosSg7cRH/+j6D63dvAimZdhuZt8XkFnxv6bFaJmqDUFl5qDVZFtlfI9dEgfW0Kxj23CtSHjQ
0NUarStLgvYpy/+ROBN91C4q00DNhiH5dPdbSwNsuocn+RRfoTPINk8cenPB4jWzjOoNQhi3SgJ6
pYUs+WtgL6iwVk/pNnaRj3rz6GfmUh4Y22xcN42aYN4EeJ14Q92KUmFMrQTx5IIe906AHZj0USNB
SyXrfP7krfCZjRSuqTGRQoCV8kgbghp2Ix3yiFZLDwmNzTjwQpLpsL5p4xVbjGctMy+MNC3tL5Y8
WqUtEYmsVp+urR14z3C2k/UrSr3miVH8XAA6aFCBp9d0p5PooPyQE8sgrc0TEB5PjNZHWuDDyoDQ
1vFp+6Jvg3X9vrJcih52el8Y54zmFU8syC52zmNfxQBS3rNXkGq3sCzuufFoMMo9VH4cxB1oPHf0
dRsd3mXL8a3gSbWTnNAzkmHP95n6yh3fEQqF0ejRM7S4aWFOtseKRvbPnwVZ75132bcvihUOdrMD
HN3Zs1a039NVitTa+oO3t5uncAqj5i6awGVXnG5xnzuRR701+s3pauU5H6uWBxo4GzFfXyTjY8ui
lMtmBMsDfdVJfNQsjUy4frrFa43jXSdjSFQ3roWiAKWIWMFBsby1QT5kjudj51P/o2y6BgzEqWql
sMgtRpfHcVGK0GvlR32MJbt5a39iFH2HB+ijTDR7ZZ2r45l2WySfAEnXEZwrL5046+qvPoIxLnVf
ihlw3yG51r7c+Q+i4zQ/CtKuH1+QbPN4HX6zQZl2RY+xMFHWlpUegl5uPb+i840Wfx0oPfH4mn7m
m3pgvBGFaBPYb+zZJsNQyXmi4mwRWNjd2ieUV1Kfl/4rGszR5VEYDBmm4i9W8iPR7XZl2pq1E582
DdnuM+RkOJ3wsxl3tNn+wxRzdmZtlr0QgKDw/q4TaRN5jkceHx9HgqrqJlke1xffKgCptCnOn6tT
9vO08m36RO3+s7U9+rSi5xNsH0+QJz7vnTVjy+PIQGNBocBpAJF3O6zvW7p5n/Sb6y8/fBUgxn6m
6kmOn8cArrdUzpvN6nQ6cSLeWY2/IsIY8KTVRaw7BBErKahiAcOOQirvczLZJ/acdAEw/QCCBmQL
G+kKpYjZE22E6PuPciRaeSRxXN1c2IWN2egAx6QbYncmJPGyKFfCPhkuaRc62O1F1QKLRDQ0R/M8
HgtN+mW8dCx0nyA0sCCWrbcD4a2pNBT5LvufsrYMiF6T5NcjGiMc01Yelktqn4WXz/I9+ouWy9D+
xFJFbGS3Pzj39jUS/u1Qr76Dubim9tumaFEjfrX2GSnIMdqgwKYQfMpCoGRJS3LGaif8+xnvO9K3
9pZzreL3U9cwvIpVe5iNR+zJesEOO8Jbxa27C3ZIoat30+6AnheSfBvsattEeI2O4hXmsDiX/V1k
b8ky7tDVynbsVJBViYsLMNY7jBrZPFf4tcPs9oBBBpoBo40kvcrOSIjAEpDdZugu2hLrON2Nl9om
Sc+jhXKAScyfITZ0WQrNd6lpacDy/OH9lXqkrIhS7NvnkLc4acYc3H4PY20W9VhjPUSIp0xkqq2V
6YW5Fhu1+8yFXAFkvqj3GSnForiYQ2sAqlbWAyJ0jRQQV8kwSNIpScozgezCJajD9FUa2umh2tMq
OOj+lZFK9FBygWyAXDzJyMIEUm+JidmDdKysw2dKn9r9OdxnL/cNyncnd0uUCb8EGRgWri6iBrAs
nirHPZ4RCq3u05iTsq+12VipMyk9UzExJaNbYERmkrLBjmzfUpdYc0d4YjYT3Gn/Wc/9Nx1Gj+Ok
DqoiB52G1k7wPDrli3hI1jmpKS8xpHyPeW5pMZclRoMemhlodZt0d8Fa6GOBjgndAoaovH6F+dhs
PaICX7nB7tna0jZSYg129rheer4V/hhtxRmpHexMO3Qt/dTtBoLmawubcfcWN0fx3WvcfixzyU0f
KfEA+YZkxevC3l8MS7eltUY2+dKlHHM6J1HXt83YlFIY1Rh9w9Ntv0LD9z9SymVoOl3WoFzTYIJr
N2xGc6Hg9Kd7BtgoSvL1SqeL/WKT0/8+t3l7eoxHLPSh8Lvu6/Qycqy3rmMDGo4TRM85gGuOmEDQ
LbQMrYogUuzFJToLeF0M8zqIBiKMAqGPjm30ir2u7oBTNDV0HL1f9o/Pavv8J1r+mwJzTE3VL4ao
BwUdWh5a+cogieVZXDM5Cev3u/9NhzmpodH0cjG1yqjO8TWmrxlxjLf2OXG4wflkL+5RYmJlz/XV
so+/ODoGy9BKaErwDO5W3EfwvIL+5olxSJUghLKJVeaXyg4vBUEw3hHlrBG03IRLzyq2PLSJmczT
JNT/UGTTlkOR5Gpo4hSfq1NBf430kBw9ixNezDraayqMRQ59JWpNDZUwlYzOT98S3tydSNE2plsR
x5FxOWIscqClvuBOt5WQxnZQkf04LKxm9WcnNy1DQrg24TYyxlQTFl6lSl9tJu/eCf45J+i4RvqV
8LrCZl6HuKQrUowp7dJeLyLxixSyFU5G/RfMczmLg7em6TKpaMHx1PMu9IoiY1grDfjteYqKYrju
rZ/Rvt+MaLPznBMv+J+1R1eEGGuhu1VaKRGyu4X9CoQQEllA8lrft0iTJfimv1c0WEuxaMsgNKMe
9fLXGNoUbzjHxWOCMRBqhqZ+N0dWdRuvx1VLojUqQzxgvq/J3ntsMMZBlEe1WTQ4qvS1dAb67p/3
FUXDHKINdNVsBCqusXPRykiOHjnpQ3nTqUYUx3DsN63BXypreIjWG3Xd8fo5Jv7ufBn7rG5Ezc+K
AtKyVzYjHtbTog/eUsuvJ+09IowNMfu6qRMFRJ7blOzfXRojZlGxN2FvPLiK1VOB+PZh80hMO1gK
Fyv9FS+5Ss+56S9DdxWbl3rgxpH5ZchMIuz3qJthQm/1lqwPTzQDRqf2yIvMZ0hOGwcwVjshz33H
fYz7CusUmu7yOjpIcNerysrOnKhjzsJMNTP8gxXXEwIWbviKLx2gRoE7tbFgr5ODdILTbuEL6GIZ
2z75dOnHfY1kobamNw6w30AMjfbYJfdt1jtKlcWQQpa3lUYTPDn3ToauSgSkHgAvHJEmVro0HpOa
CI/3SX/hzjJydEOaYXUhpYGaKjCmxSeGlJHu6nfAgpm+4NXf59Y7GmzJ4lAQ/MW3dNo50oNy7umP
6NwflC2l2W5jrifJ85x4qT9woqeZGubtyTBuRVLbEqDmOBn0eVMRTwdgBB5UuwtJ45yNg31wD+qa
V3Ke6biYqAKEBWODGIj8qjhe3X+qVtjyEMCCyaCIrSWo1zgxNpCiHUynKKBuztg3uVlYwAzEi40n
DTNhzw11xtuoCR7apYscubCUlnvJFleI4u1+kxP9PV1mLxlP3Kc7ZmVAw3gcFiajSw+9+7fiHrl5
27gK2FVJiZU7zRLvBqJuFpvJx/HeDdLkw75RA5zKhM0NR64yhruMm76NdJQ28OTSt44jO9JGJ+Gx
3AY0PCyWuW2vTmgnJzZ9Gwj2i5D7Ij+r3ROey98fwLKLoDLz66m2UuPtKSJySJbYZrvPOnIAVC1Q
Vwjqf38Q82FiD+3SSGZhlyI7Md2PWuLnsoE0qLTBFLHjILF3eEBV0/vrPnszxQ/thhKj0RVGasJA
dlFiWfXoBYnhAkenwKYm2SMB9S4p2qdH+hDY9uI9pJ4leSQhIV3pF/GBW5ufRIe97Gu2Gf1VB2FI
lbYcLqbb95sUCFfvSlQoJC9af1uGekBdI8HwhpCUSyXPlZXboeWdcyK8j2ACRkywB61X4Ozlc2iu
Y4z8twSrvlqnUa1Yddw3HVvoSBPTHN2kJtrLHQAhCTBq7fr+l8wa+uvjYFS7kWQ9bhodlZPCWuyU
nmbyUs9WSkQ1S+g3+9Cnw3DQvXVQb2MqLQU6/NRli/MVMxHgjYQwUWZZS4AgEE0EKJBES7MwVLBz
sWmrpdoWEcSJV16Z89nXXDMRZ5qUSmgAmgEKlyEienlrlwPhMTUTdd0wxUSdKfK1eBWAKVkiQNKR
xBzAYXawrnSKJZlJEhFlfBDNl8b8CFtHCx6D+iIIVlGfErXhbFeYyZ3f6iBj4yKMoqtxOmn7mJF9
QsaGvgeHcL1P1+G6/PBs3c51K1jry8ZKyRsWGVu2kVCLl9+Y6f7Hh2DHCUA5AP6qfpsQdGvBVQNv
uDz3r+/G/h21c/NHvDxYBNHwFBEHFi8JOJexvaHJ6HzuhnorhKApnFQYFvG8D1aKjT04D75Vrzpc
D6alXMpLF8yFxDd0GTVfdMPfYq0DeFWvVgtzpZ/19B0YqQqg6UsHnZMtmiSdJKJFvDVSRzZIKT3J
4mYREjl5wQCRXzlmR4Rxq+cVKep9Ha3zknrn+xo4q4ATTAlG2MwJJvfW4VaChspKEQwX2VHogpqb
Ay9Lw6PAaMOYV+2i7/zhkqxCy6TxgZof93mYc+MoTv3DAyPiIsAwTKGceCDyT9oveWI0azT++X10
Hd2ekRsKmVQP4MAacUj5sSZv1P15n4evQI5xT4CFmEqHgP0A5iNjj+MCtRk8BIZLtZGWiq2C0iOg
i+kvDe1x7Ykbesxcyw09xvKOSq0q0gL0zPOUjUd2vEJXqLb2lp1jLgEx7Qhoh7jc53LGMgKGC5ub
0OKBpwY7dBOJwH0vBxTyGumULjBkZB6UUiRNvUo95NdzzsKjmYu7IceIXlF5mVmHICdDDReGTpT0
1BgGDcWMmMmLazY0D57vsziXUrshykijJxaaj5aPAc0P2XOzbPYJnoZ/VTv5KUDP4X1ikx1hhebq
PL9s7tXrYFjUiRlHKND6XnmJMt8qB3/1v5FgXvdKM0jYCQkSSYPdJ+XPMF7/AQHshcToHmQfsnGr
XaaeVV4zyYQRIRDVM6yvse5TmFTn2yldUWC8gLEI9CBwh+HioVndtzqO6vJ+frqkq0uIZaORexkM
BECFlSLLhKMNdJ7CzumreMUEYx+qRZN7+nQPagwcnCYlkotxoNSkJqBQKk7UMDNmDCSlK2qMdYjF
WA/GRBwu2+3+q+SOnPcl/uuSUbImf+1aexftyBtGOmlqb87lPqXp/gM5Y/K/3RzjndyF1GdhgM8Q
xpZU8l8dFk/XBe8dOKtFV8wyZqKKVYxUx8JwQbc0KoJe5/SaxBGSr3Vx94SQMQuhGWDFHt4gaKPb
O91jgJWKHjEPPQnPj49yhffQLiUbcg5SkhzPn8bj59a8fGyH5f0TncvCX93sNxxTfVFHbZ9AWoWT
/9Cvk8f2KK6SDw9Jch5m6uy5YtXB1PsGRMmvI7lSDCVIGkGScHtumRJD/vAbbqA161CuSDCqrYZG
oCUDSCCkQlF+fxzXl9S59Fvk/pZLe9dZOTppazzhz+b684Nj62c1/4o6o/k+4EnUUMedmuWrWryk
qZ1UnPuaZRCnhwQgOn6wTvHWuPRDqPZBG4wXbDH5SwoDqzF76vXVR1MItS1G2AfhYvX7fSGZ5Qu7
rjXkJrQJgOuWqFKg0WsMovFSFns3OpT1gwhw3f+NBsNYk9VikFXxeAmNn1nTElPaLDze/mYeI4zS
KWbsxoIZwnSVLZXldZuLdoHw/z4rs7Eb1lkAzAVYf0D2km7Pa9TzsRHHbPyqom2N5YKIZEFdJyWL
ZWYB5ZBDcC5xNa26/cKHw0uKxU1FYmLQjT4fEfHuW6RxsK50V16k55/H7OSQwtrpJXkrH5OHkgzr
c0pXp/scz2V2bj6A8Q+K2tdFElfjZfvaB8RDJPcw2PufueMk9DGghWU3Vl7Q9Ie9kawSFargiKIs
L6fzVRT/ZlSvzoER1EoZPU0GnOXl+Xmf794r8nPIqEeWC7rEUJ/3cJAwihZZPtpqQzwLOOo/q5tX
1BkRNsbFAjtlyvHS5ifFO3fYkyTkT66a21KLoNYVbc6pT6d6j11GnHvBdAehBrtbtG4M9vvRdH5W
+56sfwV0aYfIQZc0O59PC+vE88TyrCr9ZpZFFFObqEkkc6K9fTWW7+HHu/I0Ip5ak6Xd2p31tvlx
3nSrz41A6Ftr208h4RVDZv3JF0A0ljYC8JExt7XSeX4ypDhv6Ve2eCyVy/3z5f3+dARX/soLOmWR
t1DjMHmPjCeNBzY49/uSALzpaQkMINOYULoMpUrsa2286Fr2Kvvlq5n1f2C5gWE1IcuhmQ+ojbcs
dFE7joUvjBe3CIg5rBv1ORus+8c0l1XB+f8mMvF5dU6jYlZhqI7QOtXRqBBjELM8X14SyfIeartz
0I3ZJES/cMhOVpSV/gkQG2V9xQQOE6Psgh4mUtbA13dhvwhpZ6L/m3qeWWdAVFUKl4xJFbg0kWGM
t9pgmvsgFPWY1D06N0kT5LFTxBmWPN//LmnmuwBUiW3Z01IujHgz3xVoXZmihUKE9V9I1EcLl1Ps
k/1lRCVh8YSSa0g25gZQKJvVqlk9r+6Tn3tvogkYy+6ApYu/sPBlshEkiReO4sV63Ss02GCVgr35
PHFs3VzjwTUZdqVQYUSloY7gsrATgp6e5B0rkd/4nTaTDWNu+YYOoySuGvtD0oHOYoV4bn/82QNS
iI5LG8aNnE8rng+Zc95oFUEbx+TQsOmAURnZ84qhLVTxgrbRjPjH9RLGdCc49oajm9/dhQ7pwAwk
+sKxK01g1MbAPosiaDBwaTkVGd52dOSFOzPB/S0JxoK5xpD2XRkjuN+MW2LvNofzwBH3GUG4pcG4
fq8IxgXg1DE3ispwQddkN1g256hmhPqWCKNTUoDwwgcy92W7IMrbAS0E1EKLC8+rcQ+MceELAU2K
iEKRlN7LmFNJH3mT+bxLZ1y2O9RZ3pTTpVen4fWsPXKMMef3vxi8ssUmdraNY4bfr/CUTAmtl2eO
fZnk/1Yhb67iSx6uKARyi46AFhRUMk3CB9RfrVYfvJvg8TEZ2SsqXj4mRaviIqIf5g+glvFmP2ZK
rbdsTGxeEfBDrOkY0RWM97e6ypY4qg2kaiAnHrrPTDP9LSVGz9UwQz5aAaXxuH9t6Ovru09Xx4z+
PO6dHMM8PaYtj4jSODE5T2fYDLKQe2WlTsovvr4/tITsbDskTxzN/G6eJ+YwBQHA12mpHqMwaajV
gVtmGAlBMwYMMx4YZHy7L3IzYGu3RBilGc1CWlRi+mUpnx6PANrqV4+P3r6prcfdKRotMyceWleR
1eVQ5rCnMKl+v53m4CVQ9nfNI3pedlVBfCdY1isDRyo+7siLna0xnvuEPlP97dMbMWtlUJmrDzPl
spsz+OqWuZLXfAEcp1LAQT8bT897eAxnTR50uivtF/tAeUL7L4bwn3tlR00rozI9PwW5okB1A6W4
7cn6I1P1mwSjgb2iYbJtSoxbBYky+gJYvJC3VnamrH17bIzymTWWAXdYSnrZW47j/JIelg87exrz
CulzwulW4d4R42573df1IcehIac3OkdHxCUty1W62qFmk6MDlI8x9P0Zdssf431bIS67HDWUy7ht
HGpe7sv/v1jJ33fE+F21TbEiNqnA0Wt02GPq+ILSLPFX+cHi9qF8f83essKYkgi9daGU4fSsfQ80
iNDB0AMl9jlAh5lp8RzATCH8lhxjVLJQqVxBgWRstwmx9riu9fqhpctf9eoR0eUGA8YmBjx4ju1f
4qV/jpQdrhmECrNIC7CZeFR930AUDTSKVSuOMM470N9kmLg5w85VFWPayIRmRFhrR2vV8RobpOk3
vocCv2kwTnpIhqA0/UnerVenouhmRa5Fs4ht03O+xMQm79HBY4oxGergd9FQFMNFe1LxynTWCf2l
WEsMwb1h5JV3hNyrYoyHrIm1nqkQkTQDMJm3r143mK4/nThXNdNKeCOK7HYD0Zdzz5voQAxhM1AH
QGfs0qb2ylxjWTIvT8XzpypjNEK9GE0hzuFLEjTofvmSyy/yF/LjeFPRlWdZHxw78r3P6ZZDxo6Y
vqIEmgeKEdlb3b5y4FOOFocIx1mzG7JCF6nYJod0vFroYbuQNXL+GOnF7PDWsHl6PJNzvWWJsR9V
VEmdaIClLci9g57vPJJfrrO0U/QHQq8/Tx8fAmct16y5lyQDC8oE7Mz5erxeRQEYoqoQ30NS9IZk
r4BSvX+E8xp99fuMB8u7IXWxn3VqnXjGBMP7+3GNhJ5C0Axk4ChXK55GTxr7zYRcEWREsQdqgIjE
P1QM5S+glE0Pe+oYdvt2n7NJVe/RYQQwVrGWp21wcOpKsbqX+z8+kwGDLFxxwbiuXCsTHYsyp2MD
gCdGoXfiRqablfnQEW4oOGsEr4gxgtfoQ6VhcRPK1zHSBigS8hIT8/boNwW2jcBrvEWmh2AnRw7p
CLP+azJHSB4AUoRn+2YtwxUtxk+18oAmSBcXYzrhMV+h2umT0wcvuODozVfO7kpv6vj/r18+A7B9
ef/6Z6ofN9f/ZW+vft2rhLaJp2D5efufjtb3aOVciuV6iUT8bqSdZR8OiZU4K7zyeKzN5BtvqTNe
SjeGupZMnOAWTcvjOhYxhV5i+N2pKa1+Ai5x9bE6Pwlb7kjQpDN3dIodUUziElvLp8dR2NDYfatJ
iQWYkuPLHKPHEfgvS3x1vGa6SCMPOMsX/WisVWRNOTI4H7dfySBjHEpxXER1Np2ghVoGotwj3lY1
ChmdRTfDile34JmLL3m6YqhsgU4NiOopZaZjnMH5j5G1bJVurD/KAlzxxlgL1UwVPTUmeAhMCehU
XL7RzelUc8zr/HvxNxl2PLHEpoQ8mo4w6IkAUeiAWIgZeEnnvMhnsGRupJ3F1+/M4m+h21qCra7c
zbF4fWrfMcbE9fCz4e0VT0x42wdiJibFJBYJeS5IvXPUHaIKHelgADzZ0euG++yefvKOSrHJ5wFQ
uIAPxW0hK0WsivTb8mxiu+K0XPq+0Zp/GV9xx5iNqpCaRA2hVXj9TI+fX0AzQ/Bi09Xn9sRDFJhP
gl1RYwILwQhHSXXBmIVawd5JbLQOrR8ra/m2sTcDOa/wPNl+3GdxPs5FVgpgJYqBnfaMb5HaXqtz
Ea9XGbiJx/x8WeN9Iq2JjetbYSz48/P/SPuy3saRpNtfRID78ppcJUqyZbls2S9EeeMqkpK4ib/+
ntQ306azWMqLnmkMBoMGHIpk5MlYT/TXjB9H7Pxj8y2WsZs6UYTalK9i9/s7LCPGFgIXTr2tbahT
b3+hj7dGn7kYoCzDKyrO1C/oBfmWzsRIKZr4C/nUoCxmN6vs8XW9IIMN+Y+bDY+d6y/u4rcsxoYy
bK+KtRGywqewcWhnWEq8B79BqQHY6cLxvn20fzHab4GMGR1j9SieaPBMI07AJmhYdcdH/murbziy
uNbDuKbKwTpjgQx91UV/j5m+NXWGI+/Zdze/XXjDrhNwtKN/8c/b/60d8w51ZpdlA/W+8ZKTA0wG
rRv+75PPZfn/i8/wLYlxWI8HEavnBEDbU/NuEAW3Y+GXwQhP/xl7QkZb9UAbxVHvL8/st1DmKTKS
83+SqWe3ccIEHSrmiviYdW1t+0NbbGPn44nXEca5Dqiz48wnb23TJGpnUV/25Dh70V4bwR36qM/O
4Lcc/f7yrP9XP4PdrSonxuFwoLHMq3UXOQuiIuduXyNqXqOZQo/q75ZiiAzENGkPqoOEBp+O59xR
F/3h4Htp+IokJzIw0G+1cgPJtneBA561IHW2xS9eCm0+O/gP1BjsZD0g3TicDPpA4u57jylBPoaM
S+QPuGc7/xZ/ny2DNJ1gCIpxogYLZgIMWpYBAmxzw3kxdJ4YBl9MJVb6Uw8xZk6sBNNn+4utvB9I
4xQp/h8dfcXA2pksShM/Y/Hu+6uX5RJx0c51ySLxIuf9/RkDLHv0w1rbamV/RAial0sX4TN20HPC
9fkE1eQDMBAl6NE5i2h22wGtXr3AlLMAt2HLgaX5EO377BlYSjGFOUQ06VBh5NYWXkXP3gY8Ui+K
OLcsmkEkQyorM6Yh9Lg4OhGhXKe31ZhP2EwOi4GfLpYb+TxAjZwgebjdo1eFcuc9YMqMNLiqG9dO
70EtuduGXJba+TTHP0fIlmWzWosskUaIa0g925YrvtvLuOH4dBxYx4bun2CXm+c8wxZG3BJkEuFj
wVv1O7JCQvZk70AKwSvhcCAdq2F/CqwuAyLfDCm38PVIR7HhYD3c62BwksnXErsVdpl/+yvyTP4a
H0zwvK0HtDNda4H6MuqJtAUOaD3iDed/FMQgTpOI9aWhYXXlRy947rHdINhxDeO2r2iwRdpMHHJT
GWAYT2ENDhRrI76ku8LeXn3D2xpd4/EbV+zKaTc5uk6Q41QTqHU8rdcSnnws1iF+bpcBasM7O1Be
DJ6BcN6p65M5EZlrZi9ZJQ4xTNDSa5+d+HHLg6fbXhOWvPy0wRhM9k1+gFprJw2Q+rg77L+Oz1iu
gZCCS397XYpz6xAZFEkapS+lEhY/eM5riLnJ9d3j4iFdfz4Wdw/oTboo5POTEPuMFnMwiVmrcJfv
LkHAO1mOK2ywSbrsjOi0pFfv5IT71zvv8R47e/Do77bGorA5zjDv2l0jgcmHvCjpWByp2kLg1QmJ
AsW1KTct52NyXgE2T6elGfZJ0yo3qHA7R12bNRkLR+TdbZ4YJkbK2ug/BRfP0wIU0i37gdi/l6jh
4+7xXFDOHbiGxpOjG+P/Akm4RqU7ugdh3O2LzXM82URc1yDLc9Zxyy6+g4TS3SLzmvAdqE8HHXi9
3hzEYrNxQ1FroznAEtLlJ0bFPzi68D4N42xo9UGJj7SG7qB9mz4naB/3XfplUHl74gijf+zGZWYT
cclQ9HgtoQuYCF4fkTeNVqtrmSM8vPHSSX/JXP3jA7BUsJfaSpWa2nZ7cESNlHqQaUExrAprpxxh
60fVL5uHCwbeeKvGOWfKJufKLpfEToKaYf8lv5w2X5xbOzPfPM05/LH0sm3TIiup23z4vUb3eW77
C2+t+h5M8SH2UX4mGxeDTD35QoMVx/q5whkfpBbQ+3w6Q7vK3aNc8fjqOaG6lo5Ob4+1G7Vb886+
PDvb4GtXrLMKsBX+j+jIpu2aNtNHE50StP4DUmZ4yWj3KPAPR9e/pFn/saHrnN4ES06lIg1nlX7J
9DfayAxb3qNrjSOFZy5MEISoLquwwBa9P5VdBzqpHi+8nnEOJipM4HJJDDMVc7StICpPl4Yf8FCK
F/ezy+2k0sq0+AwJ+/VhI9qvpEZOCoTgvrDggAgHENkWuFZRm1anRCK9jc0Xq5jk/oN/vzk9oHLP
EUX99xt4dU0LTD5/nLd53+M5eXScXicjesjJb2QyE46TzTEAlcmZFMKxbdIRGiGYrEBri2BF5dR0
ONk1kCj/9NoUQazN4oIkaW+D2Ma5w8bWmHwiniaYIt1k1zaEM9ay8Uji50MWBRvZLA1DdObVcCZn
KMdSZMQUhq3gycvdR935RKLGRdWeZkv4PcWz7ulEHnObokFIzlmJb6aRcAisX/nbbaOYD/omApi7
1GA0osCEOSwdU0De6xuCPlQdC0JeNqiVbcN/Z4UTgcwTXSpGbrYRPUGyWPiRh64pErmXh9t6zV6r
iRRqpJPvZNaHcqhS6taPDnjieJA9m9SY/HnWj4+LIrGO9Crp29QvyLUkwAFSnq2xPjo2SvwnWNiH
YOmizfGfCMdX9skOdsgM8XSazTJ868Q66f2omElPs+PJ6g2fxsAe6FAHl4vlSC9nXiVuFsInwphn
VxOtUpb/T5izLjzxPXB4+szC3UQE46YXem5Z6TXLqdrSwzOy/AhQee75Nez9A1QnUtSfhtYW3fmQ
Kji1wnnFOp/PAfRXBPQ8aOGJa/e2UXOFMWhwjPvLRTEhzNnvT6sDCXtbRWeop76I5t1xEZxbjyOR
/vxb6rHwcCxl0OhBYg6m/MonyA4TFEwCbcGzdt7nYnAB+77gStOGXhTRMaiDlihfQ8l5hWIJwlJr
0WPw9em2djwjZEBCQPNIWTX0FqsnIuSYPeGWnHjnxwCFklp1Z1EjLBfpeggte0D/8Bd17jL8l2Py
8zmab2NkXfV2HPSjZUHa0xp5fRwhOGSdBxBg4R9UnijDAtYKtERESfr2Uc6XaCeimRc5l3Mhu1gw
lBNoSilRqYE8aW9bu/ouJpf7997rluNSWcc5XOgguC19flphIp2Fk/xYdQfarxq+Hj7PngYL3Zru
E482Yz6RMZHDYIo6XmK5GnHAColAab859Fi+swx2KS8ZO5+gmUhicCWVG6vPVGqba9oeCCb5HHdh
ibpawON9me/YmshiYEU9KAdNTOADnJx966LMhYe5IVhFgTE5lIA434pz6/7w3qsYC2Ap9DtofXyL
4bgtHlAIQesANs5z8ZnzUrOevKZrkdBcIK2110cSu5KPBTecezdfypocIAMkBhRqjzRz3i6LFdYe
fCmhdiAxFvZtsEPni+tD8ZRiUGVoI1FMDci7Tk8XjvUq3N/+Sjy/kPXix1yhSkGEd3dwkeTqyDta
fE2yQap3GyiPt8VxbIL158EjW5pKRBVaF460KYn+wM2gcFxCdiilTfuL3NBDQ5cdefikowguupXd
7YnzaPIEMSBR6dbZMGoIWmOD7SLlsOnw/joDDHWmyIpJE9ahDj7T8+L2h+Ah6XUTxsRxLmSrLs8y
/nxr90tnoAvP38flcWGHPBedXoo/XQsdkZRq0QXXDGanGjqkjhliOPOzdezKwS4H3sbF2Qyd8i2C
+RKRoMuVWUKEJ4XyfUFkLrzwlGC+xnnEvO8hgteCluf1un3NHAWEDc8XUvrYxIZuKOSLOF9o3lH6
VopBa9PM+5NygUj5tcAa4dW9+7K0OQ/qfOyhYikU2GRBnMvOmUijmUhd3VK/70Au9hr+GPplGoL5
J8wB4hni+A+zADCRx7gPUq8cGjrq+Di+FxjcUZbATc658UQw9qacuvTYWR39VOATQBvZHWYlFsg2
It+GhzXnVSPmvTHs91EsxQLZMstFpp0vajVSetDWPpD0TMaA0olQr+w1ccw0jN6XO8xopF65VrJw
y2tgmzXNiXjG+C96VHZtAvF38RYuylfMecjnkzATAYztC4ludlJEmUlJslon9p2XOe2vBXkQP9AJ
OPg7DF8Vv3gpmPks5kQsY/84bCO+jPrwODgjOfxKffTZnht4tRz9Zu1lIkf/GdmV1iCIBxO7856e
DHw107ncHZ85Njn7kE9kMEEPbTFsjCN0CZ0IjEVof0HZW3v54IihX+IPqJ2IoaYyAXXsZz0lKt07
eHxIsazl4drDiJLV7sJTiF6iW5LooU4koVzVF8YBCmUdOMmas028/DP2Y23BC62upaK/i5LZ3ixZ
M5OjPsL8QjSF6p+5DL5rNfVPMbLnVUKwuYWyfCeeuPlwtkaG2exQ45jIvOP3z8HKbNNWmTbn80XC
wTpOUROCBr+SlA+7HXfdDsfqZbZnqwYXS25FWDcY1l2IytkB2BEYiy3HUma9i4lCDGj0WdELOVjB
HrPCi8uYnLuCZKDx7RaqSCRpmTqKHkbN/pcw3jeK15sLzg+4bap/8looTTKWGf2qa9GuX87ppgD/
yMVAjjByjZoXt85XPycKM2gyomB4kiycq5ouTLEkUm63vvx+emoVW1RJeiSDv5Q/hnB0tWSv8+K8
WQ9lIp4BGas3Ir1XQah8+Epzkt4vY95TPh9JTkQwGBNjT7RxzmCjmCsGzVMe4iknWGJjLH8r7s7h
DmXxVGLAJtfKWDQK+gWd/jd2DNP0eO8M7okENgfYZJ4sBm66GEtzzBSynhy656FysfvFqTbr13a0
zR2pFqtV7baefqedQF6QO7zEA0c+25mVnnSQbJ9hPaXTvG1cPEO3rwNPQbYnqz0c697K6SO030fL
ReoCvz15gcIdTXE4VRAGS90LbIeb6qCWdwNe2easAWTXaUUvhrOuPxYDeWw/Y+LVQaTaoNYOtMfb
ms4HHt9myrZmmXmGDqPhKq8ivZtgL0a+0r0SaTKOpNsPu8zWcOpUw95WinHUL7vYWEG7qoP3gtCO
283vCguwHY53O583mijHoExV6VWtprjmlfukfjXLuiBL7izXbYdPvmaPJ29vYaXnVh3h8GECXnhX
7WF56LAX+vbpcR6IK55OhAydOdYZvd3ew9ftvzzf4jA5JAY46rYvjjVdZ3ByWsO5pHb+YKj+KXK7
I6mfrDWaotqg4vHgcQ2PwRDzKFRl1+DYkgROHvEBV+j9QmKPNzTDuVFsPadVTsOQ0++T/8524+/g
9vFxoIgt3yilniriBR9mHfme4R04UMsxLra3yjTyY6rSU0LfX47C/gtI2W4rwLGsa7gxsSztIkhx
XUGBaIHpj/Py9l/nRGMgQP3pmUpd212Mnt6O/bpf0m7sZlWm3rmwQSiJVtPtzrbdl82DX2s8wJmN
2L8Nm+2wwhoi2dIaCjjLvblFpFT3zgdvFnY+ZJ9IoeY3OT+17jD+dYCCYFmWvFdKcOCDVBnlE+y7
sbkdhPS8brwP15drIg7UIWmf5vQ8C+fUEFsmOEdki1GY5LrZvANkkEESYsxhCUCG9kT2++qwq4Ps
aYx2CS/m4wE122aVC3pzaim8nbzzOkKy4+TziShuR33Y7v3zS8lSFcUK3ZZywaKl5+P62BF7yxfD
ubLssGM5nGWzlRGL9cu1bpv3ud2hfod5rouDkwuVe25/Ky8eYrlrxVwRi4MKkUaAjLFLMM0Q2LH3
wWvb4r0VbM+UpYmZdKZXqtecCmt0N7sP7QMFNVon/B9jIrZtSusVcTw2sL4cBa30qcNWvs7psErs
Ao63EzGbpSt6t9Hq6oPcuF1XAtXJ7crTvIqjAjKVFuQhDwV5b0DVBOohzqvBAV22GFO1iqwKGZYq
WQ1JI3Lmgfpf4it0kWBTi2mp7JTPMe26UrawNAVsIU7pCQ/5+sXG3rflLvUcLv/ifNkCpJ7/Fceg
fGtUZosN77SQQCcKt3n4aC7U9xSrCi0nWGYk2AVbztP4l4/1LZTx7tpalKwDXUoy3oXewhPs8QHL
7L+4CE+D7z+N4lsOg/Dny6FTOoGeZQhyzrtF5KBlnDJSnbCtDTx6XIHz2ZxvgdTnmFhhAyrLOokg
8IR2SDr/hgFNSqBJPWW8K3hWME7vcEx/3pH5FsqAvYiZpFYxYZJPIUR6677Hrs37aCc7Iuj07e0x
5G0O/Qvqf4tkXMCjeGySXsQHBMHMmZj3K0p1B5IvjmbzT+Y/YthoMQGj3niigcdTsVpf7NFDvqha
X1K6Zpg7DsoxlqvOk29nnQVFkzOBLgfzvNfyUf2d5yTyflety9GLd+nYUDHOxaZU6YoqzA3FoeZ5
GD0PFmSJXoPdr027UOAZ8Np75p3p77Ok6k/UE2opUs0KVnIwnAjrp5OUoxUPudgw0YiwetroKJRg
16pM9qqPyu5Tb/q6h3S6w3lleLbBYEhl5XGP4huAOMSoX/p82/Sub/0N6GBjwy5S4jLXrhDl7OUl
tmhjyegbpdwaMHGS2g3Gy1eHBXp7CtBvOYWPuc/bP4F7ngyY1I1ap/kADevVYfNWOsCQ82r1vMJz
EPDaamdDfMMwseXSxKJT1tk/Ys2qXNcZ+kPP4C/DJgUPlCbIAN9WadbBmkhhvlkx9Oqhl8GRKTR2
obnHytWwBCxbZHV4aDjmONuorumKQbcdYcsay9IPJoJjol/otLwDjOreKhv0ZcB/a/OpO/doT469
Now9ffMRg/DUdDmfb+6+TcUzb0+pHU3UuSAeO1QrdGYln7fPcraaNBXAmIcUpReQjaMCGK69N+9T
XzQBbehFabOEMX48Cd5tgbMZ9alA5p2RjEOp9wfUA8FTFKpuHaT3Qfh0W8ichUxlMA/LMDSqJaaQ
sd97zgB+quzIiZpn0xcTESyVft6c+kyhHyZc17vs+fiO/oz4bH9wlyLPvctTQTRImyBu10qdmVK6
BowpRMvIuUeDUEFW1CcNdJdzcNScWLyaCqOeyUSYObSDkg4QdnYxru3yXo/ZQMVQNA3E/xLq22y2
RIpbCbTTIm1zMDCRLTXEBPHaCbpshZpg9IKjz5whTOUx+nQy2rj7FPKUlGTPBUm2JXhRbxvb7BWa
CmHexFg69UMnQ8jJ24fw1lr3tXxJXfnlbJF00WhI+vfQ7SuIRDvzj1xiiOsrwn616Q+gj9zkq/Vx
k+qaMAIkcuRX1m9HnyAMlHwyukEgcVqUuN+Qgd9zL2gobEBdCHPXDrjd9UeavLtASw76zbr4hiqj
tizphiKbTMiuyJIwHnv6/aDYXvoPCGYbcnnmYcY1/P/jFCeymIt2wYDBITpD1lNoEO+1vjeC7G5A
Lc45ga7N2UUumgB3tu6BJxCPGjePPH+wkx/AGGueY4Kul/ADnP1rBB5ERBgBvGGD5/PMXfLpoTL2
qseHSjnUkBOC+6V+jne378PsnZuowVhjlQtDNJzw5wvESeKiddzgxOV4nsvlTHVgjLBNqgpkGhLO
Ct1erwuS+p2tOqvnEtO0dkukRc9xFGdTH1OJ9FQnl2yMq+oYVZBI0xF7zxPcs0d2O+4MFE8z5kEe
UrWXsSGGUjxh3tuCFHupPtz+RLOv11QZ5hFWjcsgFchbU68GI5tYSK8S+ZkDjLOu51QK8wz3tTTG
aCCAlBrdySPM4WCXoe/+Wgaxx4MKejv+uL7w0dA0ZZoYE2KE6VWJOStNgbCGLtFwJRQ+AwAi5+So
Yd0QwyYRrcjKVFFSIYb2M+0Hx9ioBN3lqM39q+P71ohNJJ6HQovM0aAaeevSQS38ZN/bJIFL/TH8
f/Tlz6PtRCADQHEi57IWy3S8CyNk+zfFUZ0CnadfPNVm29aNiSQGgg6FmFl5jlPEVUK2Ibk/g9Vg
RAtJeC+icg18TXdiCLkfusu7yBxDYfOKlVmfzeiog2Lfie5Hf7VbBl/awrR5n4++F7cshYEoMNBb
+dhBTtgvLQ8jAc/jVrK3GloWb9vkvAMyOU0GmtJUzs9HC6f5lCNPjwY7b8A8o2X7vr/BXfvaBqZ9
WyTXVBiUqvWmGo45TMU5Odq1sW/wFEdelE+ys+Sd5CwkTvRj0EpJ5NhMGlwEp6M8Bsqm2gsaUJ7b
4M273AyGqKN+LDMTGC8i6dAthE0Rnt83Xz1yl0fulhzeZ1MZ56YTpDo7DDjD46vyjLkvVSGNS365
fg0HvwEVRmCq/haJdkDNkZshnn2mvw+V7f2uh0xNpROkP51drBSPN9669ZUDwc6pcfsiPm+feJ3H
86/ORCSDLxEoQUsR64Np6xhA8+EFqPmFNRBP3A/JueMqgy/FAbOix7OGo3UpvWvdEMFVn4OP27dg
LjSboJiq/nQJ0BIpVFGPe3dU/LTxBcxTLsRnq1nfFjPrr6FfGwvHsMlRE5nrDcfYNEfZROexP24C
/mjo/GF9/33mLueNKOudjr9/dB3wR9NlGa13cTCHeluPeQd3oghzj1OQUHSRBUFocred/CFexutR
tPWWnNZbVP432uPAadv/C1B9K8dcaaM7FZmkQKYG8m0iuljkjCL0u0mWyZF8fHBZBWZtQldgxqKE
czOZw1SxyLmLqOWd4Jm+lXeHXxrmKhqkYptftR2Dxpo/ckl1+OOl0S3TREc/cm9XgrSJaypjLKGx
IuwXBZkC+L8FogWJZMuL4YQFOReSe8G2sGXxX70BE7HMdU5OY2elcjbCU8UdkzL7+ZcdtGGgcIFZ
o/f1lobMfVYa7OKRM4hy9NeKKF7pYPmI94AhiedPFFjv3eeXiyfZEfm1XC7RcbqnoQ1cGFS/Pj7A
5WZvXhBLbQE0nLd33r4mh8BgQIyEf25W+GVrJdCAaBssUARdhrTg3B36d26dAONNtCJo1kT6jaHa
ulrLCokXdm1/KfdVqLscYbPv4EQpBnF6tdOPcgGl4HnusfUIyYSNhAMsbF56epYUESvb/rFd5r5E
Y9KZ+oWKAguO6e8V7KSIczdaBZTZJwhskNs2RO8x6I9Rf+oXYrEUxjvaEPE4Nz81C7WTX8MilJHE
WiFiae7eeR1DpfUs+/r8J7/UmHAnlq6u5q2PyoBTIxiNJCsQR6u0o5N4i4dFcmeWNrJiaeYEAMXI
NuWgBisFzHi3pBuntk88j3jWFfjWms1lir2SSHkK28In6N3XMzaERSvFx3Q96pt0j9fHvwujJiKp
8zyBrPGcmZfiAs2jnHjHpZgRAT6I76bY1hFoLy23m4DzZQ0GrOIowbiNAIGh6sP5kA6ouSzFMMUG
KvBVfPCySfPpgomCDGKpGTaFjh2Vhzb5bHe5CwKQeXLQhwP8BgM+eZ0OlWZACAqoB1CIokzLzT9z
oNdggAepejlrm5iuKQ49y9NE28VDBt5XHicGD0oNBnVaAW+ncIY2T/BHsVNlIDF4+OnQO+fYrmnm
G/eO3Y196I0O3b0R7Rzo7WxlYC4JqIOMrbQRQd19XnxtUcqJbN3leqYcHDcYhNGi9iwKJxxnjmUd
TrpVHujcJcZP7FIg/xuMGwy8ZKoe42JTWScS7tdyaYsfNUrsWGFKNOffxYTfJs8ma+uybIwyp4/0
69nPf8VrEDDuQN/UE2HFy/bMu1n/PBsmgx9pmRzqvgJkrYFZ3luJiLcMwXGa7oLwX3rIE80Y8MBM
7iUXwK5DmxiTuxEhNU6QNzjGs3+TgYxhsGSziikMO/l2MFAXQYOkg3wBb/sEVxKDG20vm3J7gv1j
xOqaZgT/0QrFgpCL8/Rkbtw0k0EPI49zJVOTEQUl9M6AmoqScMNv4fXM8PDWZMBDLutCyBTYerg/
rztSBjUBH5HMnWee7bqYOCysgx+pVVkeOpzdxU8qAmcsdQXXsOxoVTakvjj1iejkvIK39BEm6cbq
7Nu3+trMd+tIGQQRDKuKsgvMBMkejIjqthJik3LhpC5o1BbR0Y5Aduz1aAyVUze2zQAvagxfgsY7
fKYkri0xINNK8iHXj7j1l6XnHW3rglXx4FYWFqiQYKvibeXnU8rfN5HdYJyP0lgpIuwJCco1FkYt
wPC8fng2CXaXWYsPjjRqNOxRmyrWYOiKiT3c14B24qUcW1nrRqOAO6g41VrBoKAfpHel/ZGtPxDm
cKTN3ZWpNMaERyTxqs6CNEzVkNJJ7ecLvBNuhDqXl5yKYTzusag6dKUcrk6DQHLwQQaXN16NadYs
plIYKy2TMi177er/oME/BYcbyOlRzeIWyGcbsKeSGAO8HDMp7yLoc0J5sBmx8g1z7TZtdET88IWY
xcK6Ud63mouQJkKvP2piGYVWRpdEo99q73Qi9FsllCcRAdIHzwh5opinTjPHEhQrEEWTu3vHQvqi
J+e9eoC0p49i/79ZITtxYEjIXpzoh4v8ZKeMRD+grkurDRmPv2O2O2p6iMyDdwILemyeodnFP2KE
LPQwWWxi8wV6HWOiWc4RXfS2GFLxxsJAi3F0Tfpy+WVm/cHpD2HewzyRu6ShN89ZO01DIB1ryvGf
L+QMkID9eOI4oLNNMKZqWojuNB3ddMztSA6Clgr1GU41Jqhhrf9lWuJ8S/q7/8SvbzHM1YitphXM
rgR+YbYLA/egy/tFyzk8b4wjh70NqjRKjUmvIOKQeBtjXVEKskOCg7ut0OzjOzm364ecXDsjQUNA
rEAhvLseZVoaggE88Mjm0TcHaYGQl+OdneOciqSoPRFZa9hjZRYQicZmUNm8rhXvsNTW7UJEJS7F
u+rc1nG2K3YqkLkVStcJZt9THYu7I2iUg+3F54jgfS/67yc69Rd1LNq2hk77cZUfibXN4C3RvlHn
g7dFSJp/RP8xQnYMp1D1XBQ72PrTHpDl6OgIAL1RAOYFjlbUmm9Y+3VyfaKVZoqxLqdHGj86on2X
2NWRnAL10Vh+7YwXuhf2/2MzLE875jUVNFkHjxOEjndP2OdAU8yZU4f5Kn8Erwqv9XGWM2pqHAxw
xE2VloVErXHvdbsscuDmYWUXasLPH19fXOL+eZfk+9sxACKeY1SgVYijfCR7B75mYNj9IxdAZn0S
U5HBiG7B3xIZg7ycD4N+Uk2kksFe1m81V1vamewVPjf+ntVoIokJSFo5V2MTSuEAtecMA1QYnhIW
4CngQNVcsUtDB6ykYtGLZGJV5c87JieHsokaFddY9R/rN+uhfzkd0TYUxm+37X6ujvhDEuMgDCdd
EEpTg6Rwf+e9PTbPD5b7+U4Q6YPEvrB7onE945m7hpk3SZRMS6fFFeaDRWJSHavYGh915GqeBFLZ
x942QabrHp1fu3pd+/+Z5fzggdecv4caGMgBZENRRTQS/jzY9HI5SLlaiQBkL1o+0vXW5OXibH5j
CwiX2+860cSAyg9pDPzHdXkqLkMrXlO0FVaS4Yb/trwzeYtJ5j2Ax6a47hx8+X3amB5G/mob/CtB
iFDr9meeC310GYrLYKGQDP1qBhN4Szutbss+EVE9C9eye1RRCIdXLUJi8GUt6CImjkQKJozuPyQy
H7kRL+kwYHXHY3GPwrBhgG8V6WD0PF2et/Crn/iJlhlf94dE5nZeOiGLxygTaSlyrTjRI2U+Q7qF
u9x4zpP4IYni+uQ0y+IwguQ3hxV1yM/ejaMjfzwHdhtYjx94B2VKMGijW5T3SqkzD4YuS7KF6jAo
nmDCPwWfKllBmFfAoDQyeB2MeFyBTsfFqnuD4IXMbFodRVYGkwJH33wx0RXwVjxbvp0Ndh8GWHYD
Smw7eaof7MPdzul4acO5lvcfv5D5CF1y6E9YiYVf2C5RmMCqijXsbTz5jQuuQByNTWxzdVCJRndt
mm9gZOx4fe9z8PnjRzDf55ir+SERcUygs9YIhndRk/BMknHdLXrefxj55HswD3iWxVZ1skpoi6i7
28kvh0f319fxjRfez1W6fmjEPN39OMK1S6BRu3ScwGpAPI5qbbRdhxpRSILBxtrL1xamCuDR+ljh
vMaeEhiE8GTkgc2tGs8FPT9+D/O2yzleYr2jn9lx3tSX8U13wMMCtsuGdBh5pDmjMLI4CZy5mG8q
lW16Ec6RfC4kKjVcXzbpVj6CFjBx7tWFH68GpAmwmStxLwSLI9C+dw4/YucStm88aJsFmu+vzna/
ZEacDJaJn3FBERFZEP8URN6ALasWVq9xYJQ67DcsjGXc6+OqsPTiKOJ9xnWPMqd7CJCY4A66zWPa
RCkmcpDbRD0J7VWQh7R4oRApRlp8sAWMc2Cgw4ZyccndNXY9rFsKMpCWg4xJrLoaClbk4ubLyh6D
mLzdeUlNNLTebIqCVA6c1NrfLQff3oCzyW5T0GFRhKVBPUr2pp0//5vi1Q9rY6CsPlejlei4c8DT
PapXmPHCbj3+u8UBkSvoT14TI8tjsEzg5KPtRarJIYqJGX0dnDjzkup3H5F4dISMYJ2GtbyorxwD
m/Fpf2jJQFhVW2onRjh/JKNEW0g99UNN0SU6Vh7v3nBeL5UBMQwcFqVk0E/t0MWhboxp/RUN59og
8XmQSX/3H3alKLpomZKsGWzjk9AK7bk3cKrFxbNI0W/06LcYGob7b85vIoc5P2OQIpwe5Dx5TpQR
ZElE9A5Tu+QImkWCiSDm9Hpl6K3kfKKnRx/4fNl6Lwleg9ti5rpr4R5+nxuD7MgYNloUQUxrN453
2ShhBHLHFXlf4GUpSdCsr5mLYs1Nlsxa4rdkdtQ2U82461pIHrAW7fkz8uKPjIyDXQCAuGvYZi/d
RBgTCLQ6uDAki8Kd7J7tFO9WBJjB8qQdt5o/E59OT/TqrUzud1F3CdarQC+FrEMJjeya+3LyeQkM
3ukx+K0ZkaapNaQId/CuXjANjX4XtF/Yt+1jLqX1QxsWr60TGGCpveuG7cifkQM+bbXGlHK7EJzg
g7a6pHfbLUfq7JM7+VwMFptyeSz6lJ5hZxd35qr15H2zcepfX4Lzkfjc9dVzJYgfajIu5ME8SKfa
gECQEkjOed22ZPfVvgGruGvHpVlcnCjHQMj5XIrmQaOysJTq9Ui8RUwKcL3tuPnBOQLGH2oxICKO
GYYQDhBVO41Ht5ymRxuDxRbR7dwVHg5pONqn7df4K9iV/pdBW4c4rwCVcAOXr/Y1uQ3YMpRYFrUf
GodWtv7+xOtAmwvyp0pe//1EhAkWjsOxgYjWvm4ARrQtjBht/wrAn2l/8Khu5l0n5J1MRNaiJJnM
lTjkmnDuMavyqC9PNenX1We+Pvx6T4Jlkzu79g4xb0gLmpyTnGuJ1eWJXOZSDEabSXUDuckq3J8e
kZBSlkhk2Ds0EXIu4EzK5oco5jqI8XBKzwJE5aR4lDYo9+8+OFd8FpEn2jC3II/iU22aEFE767vu
2XAxKrcLCp+XL5wPUSeCmDtgHsVCa9ULPINTgMTkgeRfqAphbo/2EMruySTSw8ltnfzRdWvMoHvC
tkeYT37xeprnroIi6SLWp6GAhNQMrsrETlMjESNNH2kyqs5t5UgcnhM0m/dRZBnRmIT/UVkq/XOe
x2exMelt8x6izo3Q1Hvy7a9tjyYUjABzvuGc0zUVxxytolXZ5VJBXE6c19eR3Plgny7I5lfA7Ria
DUGnshhHRbgIeMTPVDXEwOv93aMHums/ClQwnCB5zvW/Zr/W91GywWeBxK+pFf93lLo9HOAMIdJ+
jP3BBcXqxzbh5VKusR0LlRMN2TizUKIRsYGB+50S5S0fl4LkptjVvjTDpetjvO+TrCKyWRLKMqTr
y62DVN6H/gBatN8x2EkcztedA4Hp76EuyMReZfMkHCV64uLBPZ1D339IwN/7/mJf0Ar5ZTey96+G
ePWpTMatES5KphVnnEG43ydIEpPnzVIOog3HfeKpxkC4qQiH07GAGNz+VsJqq3TYNvLvWLDFk28Z
q9snybNdlrHfUPQ4Rocdbv5jTOgiNNfK7IXvE7SAI9Qr7ewTGH7k8vTMeRqKjIYUSaLJYJ05zQ61
SOwNiRCsCGBWJnuQzmHasRrIcLRRmuEZzJxPOhXHnOqhw+t0PkMcnKhuNWR2FtjbCGNsi9vnOX81
v9ViHsLIqKruTA3TeNihQRETo7f//uxLO1WEef7kqEhBuCVAEWeQ7WQn+fp+qb5h730Q33GHu2Z9
7Kk45imMG1nPTAo1WIpbOE6tBhcvtt2L93JcLJvXgDs+Pse0iGv2fYIMcB+y3sSIBBREobp0sP4H
O4goZaR/T3cH2LQ63hPTbYnu8s52LjyaimZw/CLnsWwWifT4dPHxHGN5Y94TnWf6HBNh29RPlfn/
WPuO5ciRntsnYgS92SZNebkqqSVtGFJ3i957Pv09qflnmsrmVxnTcxdaKaJAIJEAEuagUYoSIm3P
gwNwCjQYcEzI6st5wYhBGV2Yx6oZymnGmhcEMBSqEgDnNh2mfDCPAI/Abr63M1Y1/+Ce3VrNf3l2
bHe60kfTWJgBBOh0roCTQ9Zuwwvb14rHX6gwpiOfZa3uc2jIk/OaxgR7moM7kTyKBL0TgUO3Y/HC
W/qLv7u/f3SSLROO5lgqtQV5djWRiL+bM9qrgQoCaq4fnMNbLRko2JuBuoqKzhoWqieea70atUy6
dJPtiI8SrVfdFHe26fHg+9a6TfUlKcaY9G0r97qVStSlOWKwizA06Xa3+0lyua1mqxZ4wRZjSUw5
bbE/I4duPDuJW28V2wFuGedxsBr1LYgwxkMfxkFuOhBxzIqI3/XtOfvGMcDUU/ymCwsSjJHo1XJO
kxrHM0AXtoF7aUhlmzvjVbL3rc6FflnX9l/0WHNRlaJcDybOCPU05SBty7sys8uqdAXLCbPDOLv9
QGrPShwA68slJjeV2C26u+tsf4bnV9hmTUqeY2eGgqTp5dC4GHUve1gVOjHdBeTJ32DGgeTvDw8o
JjuxpwFeSr9Ez5gh2+3daqcXpNshyuf25Kwa7IVsmDBQz/Ky06ZYupQmSYbtPNtINU3kQ884bp13
UwzG5liVhqsi4BRy2QktjJVuw/vt/nFflYSLvUc16JqomVhFSzsjiyaImuZFTqddDLCznmyOx5f9
novSuNbDt7QB7GBMJMwZUrmgdhojgl2Xsa0++994EHKrmQlFMxTkJoBtobPrzvUuaJUuLnBt7OBG
caqNv1Me8u34oNKluzUetaiXoX6i/EiI/nhdedf94YI4c2ejuNd9Na8kRDGANz7d6vYtot2HFrmt
2h1tWp3fOurDH7mNX2RZkI0ylaoW27Cki1Zu8+2NPQa2ekBbBV0u8kcF4IWAPyuWC58/+lKr+BIE
jEaWU+8VBOu3rN5B/v/ABT9b1VBdRZIJ+Hho2mHkqSkAn/CnmvoNT3Z1Gw/eh+8E68T25w8ApV4/
vXWH+IsaK8ZI9ssumxoJySValAv24zsdUU1KB30EHFqrDmRBi4mcrMwqZ00BZ6dTHDj64Koymmgr
77F9PSdYC7Pheaz1vMiCImPD4trPtbkGdwrpvVy2j3vA27qjK1so3jg/5vN1DjlHpzCGLK5Lv5iV
Qbp4wybfqt5Z5GzX5h4XY76iLJmFdACFWnCmuxb4sgk26OwOvKnBdZu8kBzz1srDWFW6HJJzkKaL
XBSJMQaJbnk+OPpqyL6gxMRJbQPsAq0ZJSSTnh36Ur1I5FI9FvbOPG7ebDu53Z5T94zok9dns243
F6TZsKnThkQeWjB5eD29epepItikSOx0GxKR9urfb3lmi3cHmCBqTrLSV1twC7lqki1WJHrMD3T6
/zy15Bzvu/fi/bpWrhYegArxt0Vht8uHkhEqpQWa4gYvdLSnDW50smpb2NhNuU9tfhJtNR79RZFN
onXKkBuhBjV9AnhPaKNfft5Uu+bd5D0rP6/Ub/58QYmxKXH9tzy1AqgUqHB41Do/9S/oSjrlnvWg
Pfx8uGCrZPc4boUQDULFTh9QveK9b6maXvsQxtTIRavWo0R1CagO9W3q5YD0e/48VApxil4Ozqly
7g2LX2IEdV2kMW5oi85977XdWaRB2v4wINLw9vo7qnQciqsvtYWsGeOT1l1kKWNHb6p0iwXX02cL
mnqZa+4rW+GJk7E/chNaojmDVuXWHl0K8ZwfJ9sENnNBMEQnbQDi9jK67reNCkghzNZgIS5KP5bj
HHiC5ikzY6A0WdX1MMD1yY9Ux94bW7+tcWG5L0bK0zUVYsyRhBb4zLfAM4Ds1Q1gE4G6Fn8r4SNz
1/6v+soYotaXpFwxQCxO7dPBe680uyw35o2DrtTYjv4EYVtfGCGVCWsKit2oi1DXA6JDvOsiYtnw
kFsf2abrevoZ7l6RI7shs2wmVSsi6lGenGIf3jYxpr52u9vcqWxBI+3GRpB4SO3wBMTN9PSD2xX7
uWHj2hcwVinI/FjXuwlu2jsdsPXldNvY7xFJ9jsKCu+m231JZO/l8cydOuOEIBpjhoJsNPM+gBk6
OejHbb7xHNgazMryHD//vwiF/V7C6lapxzn23gm9aopXesXjYLmWi84pvNrOw3tu2/1mjxbQzffe
vnu4yzYdOlIfQ2D4AKFjM2/E25vexcbz1N4+jcNm5DyoVzOrWMOq09cQGvnZrqCoaQ2hmkRqqYQt
BpjT3eg0iaNFnpCSYWc97WusWz/c8/JLqzXpJWHmCo99aLVS8ElYvNdIHhEMfDyfxAngC/vuRaxO
GK3npSRXo8IlVeYuV0FqSRXAhi7IDD7fnrKHJLClDN10KudqrYaFS0rMLc6iVgdSEqVkoc9dtfPW
7iHLveJKJ+Pl+j1e7QNdEGM7hYCr3alFAmIHjCAFlZe8hrf6JQudbmcXBnxO5W6xEixzbtwbxd7n
7hYXWzcIz+/RAi17m5ffwdxmMcTDu6gp03XoCA/pROxyT1GMrvO7+pJe0mHurhTk1ZhZM/jFGNnt
bWU/YOvVxrBdsodvo/PZsc0rHa/ZiyVN5snStUUfVjN4Gzv73YtRDEDD9p6Lkc5T0c9GnIXZqNTk
/1T00J6VzQsgB+9Nm+epaQBy7aCYoCGL50DHYUGA1u3plGAWGx27oUXbWn/wa5b0OK5RY+KCuC8q
PfRBza8Jpuv3+37zVu7vOdq3FuYtD4ixKFbUt3kbSNJFTnbCA+rRc2j7Am/ie21ASF+SYUyI1lly
n5tU957QmnSL1qTdA7n75gJaCYhCBz4gNe+sGEsyj1LcxCk9q0PrOBqAHx7RX31beaGG/ltuVmUt
dl3wxzZhjEOaYgIc5ICiZHn5ASMS2DeD5ojrd3i1hKjrmHrSNVWWNDb2kGYtlBQgGF6KeWvQNG5s
z+9D6DzuUcKPEXtwMzhrkfKSImOdWqkQwkJSEDUeajQRC2hYwGMSmbD7e4FT0F7VxQVzrIEqw7nr
BqokkKKa2xqE+HRdgKv2aEGCsUe13gvYNiBLF6Ej1Un7BsSdzo6w8PaPPNmCENXPhUHKZzGNox68
DLaT3hV2XRM6R3vgorKtRfXL82GMUhuERu9HOJ9D7xNE2fsbbHdObu/PFD2IWwla1fMFW4xREhSh
jUdBha8yvpcvEhZCZJKTiA6SJ1zcRJ7mMaYpDPtWNT7V4eC93s6kgjqgggx4A+7rgccWY54qsbAA
cAAhlg5Qiman2BiPwh5mglcgpLflN6O+kB9jlkQARBdmq9GM4am/SA972Xmknve6lq9mnhZKoTM9
YUUZ1WaUgwwSyurm+fT6ervDGAZWnR5dVCQf7UO4uU6SZ5lYBMg+EfJeTKAZQIA81XjKym5Ye/HN
oYwJHkP/UZA6YysGs+4USwS5p2eBqDt0F6Bj4zpLHHPEtrmERjW2UgwSYUyGnyK6Juxe5mnEumdE
xdigM9WGZjEWKZiwSCYB4i9eVP4GvnHn7X7eRfYGjhHgSzYWkvLzZ6sR54ImY5ywwVFtw0DHLcb4
12t/nG4EQPzzYr/PoOt3Zf/FGmOaxnaUw6qhZDC6CVi/mZQelmsjV+XbvOYaagyu0WIMU1YPvZnh
9XABGL/04JM999G3rg6/uGHMUSTXmhRWBjV9eJs8nyr3NIYA9VVO6nN2W24+tvwoZt24/6LJ2CXs
OKqBXw+ukG58rmXShsRw07egJGfkqzm+cd3e/iLG2KZZbvWwTcEgJXaKdtdv02qaWP9H6XSRsUlj
N8RxooAXw3tHK/XDwy7f0mw4+v4K7HezOeRWw+cFOSZuKU118GcN5AREE8+DW57TQ/0ELBeHQ2jN
pBsojlJwZBXNm4xeiEOYpxO6MTDG6/gvd5mDxD7mFjlU1jzUkgqjCSOmCJKsAxWUEiwk9VXiKi72
4XG4We0pXNJhlCBOq0GZKtD53CMDsJHLDv2wmPd9e8MidV4z6Gpz6oIc66gSeQYMfwZywN5xvADx
xMW7NUiHHpbTdI9mBYPc0lEG8tC8THelRu7c6VhjaSpGgrf56b76Bryj66JeTbIsv4nRnAwroauw
oQc6OqcLJuwJ1sGiaQgWGWCkP6wj596pa7ZrSZDxZdpoJApq7DKiD3mTTER9RXSQfaDCMLinWxKd
Hgo79S67hwfA6Y92/IQcn2YDoT2z0MjqSq6bkxsbtTMeSt+aRVh+GOObSm0U5LrAhz3VaAOx+HiD
a/ZtSYBxRFPeFd1YUlF7p8ZORaJs/kI2lF543mg1/bGkxXij3hrzRqT3FE2rGBxEBiR3dhcA3oov
3+NvOil2Jcbtnyqf14LGkyL9/+IpoLbDqPVUxxXsnLduUve6vq5mI5eMMQZIztKwmT5P6fD8GmL5
84PhHqGtMTbNc9MSa17QMCxLtrCNDugBjBSNVhKnESHLpe72wHOSvZYempkcTYMTxK5GlEtSjNx6
sWunHCMxlwMwBl9fcweoNq61yRxMLnPMK48rRoSAHg5HLQcpcfN0elcvicexq6utOktmGPs9ay3G
zlNQKM+9i8kCCijB0YN1F/HraBjTbVGAfiMACYfaDSxs3aFBh98Du/q4WLDCdrWNc6kqsdVTffa8
6XQJb3+S77TDCTOrH9N2G294x/M/TPI/rLEdbDMwgEZx7uCVnk8eMBdhCzd3CJHp4B4v47Fa31ny
x5hjXzZ7fZTAH4AxLsV9QIJ9GqK5nqAWuMG6RftcVuQDwOfCHe1m/sHRxdVc5pI+Y3XplE88y6A/
bdCxAKOIZlW8Ani+l6oDGzEvyTC219Baw59bqAvmXhoSnFpaL+Ho5P8wur8OjjEXqQm0ibgCL0iD
YGs2STqASsYk85xy09r7D4zR3X9E2A7AuQtr0d+SOcZ2lIjV664AXagLbLz50m/F9+adR4YnQ8Zu
TOPfpvfgmPfPFjl1b+1WbdGVFuPUgDy8od0zHN7WXm9L3hhTkkljmMoReMPSgxOW/RUkfOMxxpMf
Y0t03U/KkjrLgqR3Kiogn4NrPO1YD3z+0Q4Wrlmr66QzFagg9Fzzdu/JHlMD8xHhnmXjeocPN3u7
O6gH+YAZCY4UORyy8M16rgmw+DApB086BHvLrrzIOwBqkUNn3fv/4pGxJigVy500Q5IHVDLHlgwC
baJwkMsChOZ71qIazt/HuDqJsdARFsh5tkZRtDpwR1HT0Hv0CVSI3WcYx/h+tzm+uKH7OYzRcB8q
nCvBjrGKpTahNE3lOs6Ot0NrIVA3zsId7e8HYjW3Gs87R8bCJMM8GYUC+aI1A/tjlS32sDc2uvxf
6K6GwENnF3ZQXz9Unj9ioZ5T2SiR3QCTmA0GDCR87eXnBpA5Rxcj+TyRrlIzJdHUFFXCi1ZXmQDS
ijPBTyiLp9lDigjdBqRyvmmbPThE2y3hcLcm0iW930TammpKH0BAwtsjediQC1rDnUkhmn0jensb
g4oWGmF4OZy1KAzTz4asKTS41KSvfMppGfYTdjpDab3u1UCDesm79mvauSTB3EYtriJJaSRop+Pc
vg/emWOcV4OjJQHWec9WIGspCCDnRR8ZaMvA+xnzTy5mTrDPiENvzYIuyTGqIRR91QoRRGbWpA/Q
a/6TQ2C1x3VJgVGGTgtHjH+AAqrGqNy9k4xGQAARvK50XDqMxwYcWe93PejgZf8M5MzQvmyMe4Q+
wC/gkKKfzEY+S5YYrx1GU4o01ydLDgxj6kkboObhKvEyaqtPsyUlxlV3dRVir+xMjRO6BaUGEO1q
Sy1/SPZA9nX4aPdrwcGSIuO4TaMvaiRVcFwVUS8I6PgejXNN2ZxN0ZZhog0g0dEGPcSOiMaRsf6G
Hon7j6frZ8XRb7aqkJeVEhvRCAFObhh5psRfCL1u7f6xOmwloRCypsh8nJHWumL9lMQbYyShYNeR
XUlAkzRSR3bK8XKdMY4hYosLRT1Z+UCFCLSOGLBU+63N2+awmstb6ALrN9Ic08i4VzTj8fys2ypg
KmGKjm50ucFWZq62r5YylvQYU6F2SWL21Bg5z9Kz+FGQeneLTtVsow72jPGi7b6QyGMVkvvzD+5V
4x0jYz+0ZlbnYaLEnQG7myhiI89urIVyS/5YuzFWUyqL0BSMTjQPjU3XqmV3N1uskkWXM0fzeQZR
Z2xHP/mTnIZUQ55PI6AZvYvpPGzIuHn8wQlnVpMTS8YYo9GUObbWKrhlQHdXts137eXHdW1fjUcX
FNicwdxjZQJ2S4OZE/yuso0IhoPPD3TyBG0L6NzbnAcsWz3wKrscU88mDnJtnGcphhCjzT23GZJn
3tmZWUnpk0rs8OtPjvb9EO6Qr0Y1sr+omp2mgLtDmodbVfsf0eA/9oodZwtT39SE4NOnIC+GlSYA
gn0P3Bdgtry5drPjeWaOCWYHaBVAj49GTCOa+i66O/PwpHlWih1iSySjTtGoQ/W8QHyRuNm2IScS
BUQJiNoDL75LEATwbjNXjozBKJNkVAAJQVUSW67nbejQxd1vWDa8vUfnzn+8zuzCJ7EfM30ucQMQ
35w8yblU2DesYVP4DqbqB89UcXw0u+PJ1watiuXP+6Z5p9fwR3Cf3CWXYgdb9f/hIjAGpNTlIKtG
Ss5BkPh8ehI3z5YXS3ZQEP8BBbEIWyevmxTe5WOTB0btz4CI/bTGyLx4tw8b9bJx9/vPAT0u0hvH
vbDpgsqMlCk3wOGApprn08lHmblwt1bs3vP2X3BCA5N5o1RZ286q8nl2/l1xRHqAV9dZrcwvzDGb
HujNAi0H9BkEtHg8loGo/oLa1hnlAp5vWc2mLkkxL5Qkq8pJzXHN0NMFYDK8zZG+DbAE9c48EnJ8
wZ4UbOvBrh66GIgHJcQzLuzyJ3QTh4EsgVEAQnipU283G9tFhxReMLSzgvOI+UROvvKyYPMCvRb3
WjKBXGcjUY3UODZEjwQjlncb8u2YvyHuOk/fzul9SZH5uRNnqyAOS2EzEUqaGfpoGKCfkBwdOKrj
R+QDjwAOn7yAwWRiE6DORIKgUNuJ2nrmhui156WnuTrK2JRJFwxsWaI6iifGvFU2j+gccbhOnBea
sPucJKQ6I6kCndp7RvMI3p2XFJVo33nYtUR1CIqrtmtvE8HmJSN46mIxCY8emKNzooD0M+3D8d53
WIIGrzBu6WbZzXjvexudjNiZcrRvMPhAmoNw/JEOhJfxYSyOIUkAMrMA7yWqqoztyMxxZn46inEQ
pke1uJFnG/t9hLdYcIvMni6qQa4bbiYk+40Ye65iPZemFKTHMhYflMoiZlud5KHhBLUcnthXalab
hakW4MnXSDGTWSQTtvekdhCTurAxovefuGIfqlUv+Jkogiu9S0nanErpXjc4UTTz/viUHCa2TRND
croqsk69wzzKEM5ZehTjrfjWvFodGiamn9cZ4RFhjqdtsHo3VUAkU3osvX2QssTW1cSerD84IF01
JAvAdQZQRZlMWQV2yj4t0uOQNURPdqNJtP7nIGl7Q9C8MpPtNMs4NNeY0zVDw84GdAcix/g1wyjV
ujHOfZkejRgtR/6uNAMv6mOn0TkL09eUfEmIMcSKPsiDnDXpEcul7ETcF9EPUVc43KwS0QHHhz4w
rHBiAwVLm0VDo0TkMISwfrbyxgr219VhhYYEaEEZq2sMBU1OjIlqFLOLxUbMjoYae3m1nyxUFGaN
c3tWzkWSJVUCBRGQYp+GctEiUQ9ROmmWmh3zQbjXx8IxG9M2tJd43FxnR/2a+qNXCIQMjG1Zhqqq
bLel35tdjvWF2bHtRspOZZQcCvRkFyHAXxRkDFOqlmpixwJzf0y/reOhlLKj1NwnQ2mbQW2n0amy
Aq/ROLDba4cj/02Liu6rOo+TnvSxiMPJU8sdYrdVVacc/r0qY+EHhCVaoCUp9CMWZxMAVKv3SyU7
NrrRHnOlSD2h7sWj2vSBd/10VvmBF8JCMmT/VRbQLs7FXJD7ND9G4qZtM6ezdhEa5/89EQ2xCfV0
imaxQotMzVTaPM6PQXTfVgACouvWJMX+AyqqoUJyumyYLFaDGmR6CMeWHx2h2b5Lye4Pfh4jIJaq
SiJQdJiT762h7sqiyI916Eraycg3avEHNx9m+R8SzM1vjVidkhgcDLOrzs95uje7jz/gQpcktKpr
pqSIjJVMABUnlgpIROVsCyIsi6rbosZR4DXjounAQQQguWTpbLAa5xICnB5UGkl3hkghgnyvaS9G
HP3JmVvYH4VshaxjP9DXmwIw8NJoAik/ToVrqfRQ+vztusTWrIv2i8RnUmNxGY2+qdQ0kfOjFTxo
6mOjaJs50omICVBBKN3rxNYER6VmmYgLJYu1yqlh1kjOWPlxjPJdrMY27qNU5E4495yLv2aWl5QY
G9NJQjkHnZ4fJfIycO47jwv6/4XIIj2b1bA08qOGNbnqqQndJjuNNUdWKweDHVtQYaxFwqD5J+DA
gkos5aYVlkJ6nNNXLGvaSfl2FqNtlmokljjPrxWOvtBiro046aYQCqA17NUpclrRbo6pxNPmNSrw
LRomzYD6a2mM3Gq5EQqhz7OjiB2ZpBICrDatvmN2SnYMMfM58mPTcdRvUlf2DzmGqXmKw8TQC5B7
bcKGNEiwZ7WnBj5p641aXbTxh1YTZSJZ7JnBUd3ogtMMR0sJbJgRR5y2Ak8CVOsYV/7lk9hnUVDE
WWxBAmF/6PLjPNyG+vb6FVtRfJAwEMOh8x0tGfJX5ZzTWrFms8yO8gQE6eBBqh+vE1jn4RcBJsou
0l4bQkrAMBoSK7u8vhss77/RoEwudL8yamVqhDo7dua5Dx4H0ye4YtdpsOmA/9OPX4xQRhdEpE7t
sZgLYYis6Z0tS1F7NhvLdHQN0FxjUbW3ShkUXqJLoQuUP2Q/BFHyIrVNdu1opSiyyZrd5X3ycP3D
eCfIXJMgC0wjoQI2zXM+/RD69//2+8y9iMR2UgFqnh31dHYtrTl0YcKZu1zVEZNuPjSBk6mxLTuz
0CR6JyIiGttNfxak/f0fsGDqEgVLwJCExhxdPyZGICT4fSlEM2O4HxveTV09hAUF5hB6JcoNf4qA
oNLVdhZhbID3cFiVEaJ58a9nEBsFK3BPgQ68vaMQv0XjXsxfm5xjC+hH/mZuFiQYJlCA0/OpBokO
I3NZaXeyJ54ns+H4wzVZKaKCTRFYZ2NJLFyTKjZ9XHV4oETdm9i+NsrIIbAmqgUBFp1p8rtBEiM8
5iy13AhDd8p0EYhsycd1reKRYeLTRk+CeNBBRu0N0honCTV7w7lOgyMrdm/WNKiKMM4yWAk6IpkX
2fxxncDamSsSgGvwSjCRkmBud953mthTWaH5fCtZ8k9duCmNYMYWcV531SovMl7wyEvouOnMk0HK
VSNEORnvuPJp7DHvoPGmg6k/ZBUYaCj/UGBORCg1azRCMOPP1UduJAkWqe6KqrkY6vOYnGYj5FHk
8SR/dQp11s+dIVOe0oSI6WPa8dwO/ebfeVIsTdZUy8Sq0a8UuiwG9MlgZMc+SHunlsKfllw7c9Io
RMG2E+RiRdOJZ+25EKed6Jvedf2g5/87eUDUYX2rYuBN/JV8PpXzNKpmhrCyRPoyDPdVr+6N/Gke
1E0tjjnnCbMu0F/0GFMdzCXeTzq8bK89xuXPvue4glV9x9bUv/lhxNnI3VzoAn7fkz/U5xfOr6+a
BAgc2QqM0pqfg1aLGEHrWlVBxio7joKnmdg/Jh7Sgqdzq0dCsxMi3f0Kxfh6JEqAB1dhBPkxm+L3
KkVqORhdvdmmKLfwMr4sgvBn1KNowF3FzDhy8yxap5R0wdBGyIgMaR9ufHUKSD8F83Y2p96WNMG3
xUTTzxgpRxeFUsRe3FT3ZRy/9KaA9Y7lrNp9EASOZMXWNvHb1LSrMopsqxt5b7hV4euIZU0ZCE0Y
h/wql0wv665qE7yzeo00P2Oxg2T+fdpDRm8oRiCwtR6ukonIx7RQjTrLEUkEvi3Nll2A1hg/Xb90
q0q6oMK847GyXslkFVTKwGkx5KTezPWj+f06kXVx/cUKhmHZNFQsWdKELZT50Wj3reVFw7mNOSSu
8UFJMPZY1OMhCai0ktwdy32unsrS5qYkeIyw9wF5UCEIQaXq3qfysa9vunrz32TFPGK0WFAM7KMH
I/I9ajmWtJ9n9w9ImBa0C2UBzLcxslLzoojNsM6PvunfKJMWEUMQQ4L8l3Od0OqhWHjsYQmRqCLm
/npNAl+pZiHHc3JQa08CbnMeSgTzFtifwQnrqZqyvoM+3U3DxKAe8vdfKYlxK4tSC9thtLktBJ45
OKb/Q5i+D2a8DbO3yfA5vK15jyVF5nqm5jTMZZPlR1PEQlPrya8KTmzJ44m5mmZfYjGwAArCMG7r
/g4Q66TV95Upk6ZGb62bxC/Xz2vN3H9aG82wJDxhGCmmQSzmiYV7Oop4v5AJo7imk7+q/uU6nTW9
QJIdGXZAeku/KaAyFLNRVlDA2dyW8W166GYvSThE1g5Ig9IB3FLFCCfrTqYsi7NuVmHZjJ9KjJbx
+A+uERJgpinDyesWCxXedJIeGyWc4xjm2YuRVjUQ07LwGPfdzFEFtgnh0zfqWAFvoGSkKpbB6IKh
YLm9MMMqaNiwSop7LMDzgjhyRflYitL9nLak1n5mJu+xuWbwwBymX5F7x+Yt+v9FlFHFhVE24YB7
VU1uGYe2Ff2M53+ffVdQkEflDSvfTJ2N1o0wHoCeMSZHQ0v1c10Go6eMyrgv297nxbgrcTsCXF1U
ad5aRYnnK0MAi+mGwJySYxH5XhVGt0qIteBy68zVZjT2fjEi1BAH0iqP8qjbhtXf631H8pNpVaRN
pIzIFtr1Cr+7/dd34suHUXVeSFof+lZMrD45SpL1Elo9iTB5qUfxNjY4tpJFHqTK9IUUc6iYNAai
cNclx6SbvFwkVbiP5sfOtIii3ErK1i+P+pg6euSOSQz3Ezl/wqql4mlm4QJ9Qn4uWC20Xkx9ZErg
qxsyBR9yIuKFtpN5zWUrygs+f9FhTDTqhZPV6FpyzIbJv22HLNtp0XRpeqDeXudolZIuYw2KiBtq
iAwlU5sFbSjn5KgEuaNpr2FYk2LUvetUWFiRvw5uQYaxAn2l+2kpy8lRn23FsCIb2QYy5743S/17
0quwAZWbtPWpD9QbsRg8w2o3qjxiRbI4u2bQ2eJg7K5/1CrruLow4xZcBgtGW+v6XBkDLhTQ9Yi8
8/2ExJzS74pbgskDph5gSDUFccvXqzGnQoE+Mwl3VjSjbZ3XTqqNj3pd3Wdi94StNyJHQVcJmgoN
jmilzmLu4ugPVYiXW3IMhG9hoTniTIoXwFk5yfhxXXqr5mhBibmKiobYWK9AaZouMvBbYuBBY52Z
biLZjzWKw+U6ubXMsoLEHv6QFDFgdb+KMk6sOKxiITkOsTgDMj2LXa0Epl6qiIHdjqmPvWZJ60ih
P2J+Oe13QMCttmqZo2s4TN79sh2dEFsn/+T+WAoEYSqqZrFZWXOQx14T8VlNvkedmVRzTeTufJ35
VU1dEGFlPXVdKM0+iBBEg+pxkOzrBFbCGhWBroHCGGKC3wALczPty1gykmM81ZajTvcdzaQF5X2I
mqV7nRY9KCbgBS0VlhwNHgiwmVAtx+5icSxh27Rcea3rdht2zd11EuxUBjU3oGEgGEQUBafJvBPi
ou9FI4fA2rna5WZG/B6Pbp1YTWLnMnp9qqcieZozQHnr6Ys8xHYwjo6BAsQgFXY+oWzV8r5p5RC/
fJP8VYErWUOhzgQGh5Uoz3M0b1M0TagZ5pcUMoznTAZSsNQ7fXtT1w2UWXyL5eJVha1M1IgTTKyY
iS/fwtil1kfXuRigDw7thOpO71ODiMlU7o2u9Ek6C5k3ZvOwuX4qqwcvq0BPQ1IAAMHMoeRRWA7t
gEOptLixy7DB60MS539v1VW0jfxDhREztteWZhdYCMnCjRXf6s0u95+uM7IW036hwYhviBorNUuI
LxseI8RUMmIvsf4wgw9fNO16auzQULYCQGquE169prIpWRrdeSOz8zlJJ9d5hy6soypu9Gwf9m/t
o9hwiKxZWnD3iwpzTmUBLGCMaaVHIdJktGGMrZumUbKty1ZKnaiX5oOhW/W3eIjrXdmNwg2yW9go
LVQAnBb82DbjpiNF7Puc8G9dgX59GHO0aVOE+VDE6bFx+zuB489Wr+eCa+ZM9a6ZfBhBtG2KOWm0
ypnGnxEPLYd3gIwTG9REaWoTitMFgRsEgNCaPhpg3VpmyPFLPEqMyxDz1gpzAY218+gF8mne9vO2
Vv798+eLptCPWITDbZMMXRxAH8duXwWlo/s7M004+rhqq/CAUyRNRWnSZELHpKuQ66Y9u23s21rn
wVzGzbuV7vPi7fr1WtWvX5TYdi05a2ccPny5ZAz7uXuII/1PjNOCAnO19AB5+0mGcXJy8Ubq7wre
Ii4qjN+c64IAc0WCrI/jNoawpEGDdd1nmOPMjLtYvNDAJFBrggUz16W2fj6aqBsaMPYlNtOuF5If
hxP6W+c+azZz4wf3TeZvAssnGYwVovgufrxOcvWuYom2ihKFhYCFEWMBMwiFwGuiUl8S69DoMdEE
XgciOyj7VxCxoMLIctZNYGiNOjzJEB7V0S5iZ8hTMqoiKeUxJ7PaYNd8c+4QgALpNCRD0pAkx5ul
Rx7XyhpX0YDNoGEnWT06ClqyWs3JOx+5lu5sSBj9uC6VlYgcpQ5avlewnEFjk6P92NNuIHxvVIZE
byZnCL8ryj4Vn9uTbvCewqtnoCNW1BTkIgB+//XuR20MVjoaj5v1SYRb2rSdbFfqYHH6qHiE6P8X
RqY3RrHNCsRNaB2wNePeaPHSCCaO8Fbv/oIdxpSFMoKzVAc7ibhFK33HiX3YmZ+/lAmHgoe2idLr
53zLgguhQedZXIOLKt9LVW5L+S7JO7vNUIK55JHuBK17NnLee3CdLUtF2wiaaFFv+yq8Is3KBnFn
cpTle9UITkZvcZzyqtYhyfY3BSaBkBrGiFkE+IDOKsioGESOxNcoOAhllRIzPI4qL5Cmt/s3G7eg
yDiEKfejcqKjKWkobEs9zEjfu0aXI7IPCFYGbfVhF0uiM4fpt6biZYCvS1T7rSKkyqmYGOC31vOd
3GbbouJ41VXX/Q9/GlsQquMGod8I/gDySbo5uDMj9bZVdaLGvNkEHjOMievCbrQSKsoI9ZoT79nK
+3UmpOqEVpz/H2nf1dw4knT7ixABb14Lhg6URIlSq/WCaAvvCh6//h5ov7tDFjGs6N7Vvs0ME1mV
rtKczEYcVb0fN9v7xm5doTBOgUXFKJ6gRnIt2X0slMOc4tPLurNp0m/6Uneiad4Vs/QelwomQIP2
hVrdS0QjP+p4Xf2rzGGDMHKqKnbMsHltcxAMQVoGY5opa4iMcZXnoqbj9/tsrjVcIn+N7ggZECTg
krF+lhzlSpYUmY/Mpz2jWj4Cyn3W8GoMZbusDmiha6eEqHt1OMft7Ka96AVZtG1ThaChy5ukekcT
yRvr2B8i/dv9z1s7hMuvY6xm1RZ5Eo/4OrHJSNiYpErf7lNYC2jwmheXTc0mAj3GgCmdoaRVjVmg
PNuFtHGTuPb6YSLiFtEB3vP9tlAT5z7NtYjmkiZj0lLdLErBWM48/Jb0qh2mwFCpzgGOM21+36e1
KscSZl3QEGHJcBOMkvRqRhNDQvhkKG85Ggjz2tqV4fg17TV7LvSj2rsSDd0x0j7itOQFb+x89qdf
uiS/3PCFXzLLJMrNcMp8zJGphpluULrHuFq96Wvx2LbPoRA5o47GXXqoUSEqhqgnFMkDp4ucqKMe
mjg9C7HXHMy2WvB2Taz5fmkZzDDNpfGYLeJIUTtEuYbDkSavjB/yc9pwoovVtzwWY8gGuDPRKcJU
etNUV2hp4bVb1lhsHkR23zxLWmnnofjcmICWCQLXBCSQ0HMijrViBsqw/1BmLJiUAWu0l0UY32Em
cTORaHgo2l9j9asefynKTMQCHWb1QUBYKQWq2/CMy7/wjuk+0cAcBGrd15cvyqFZ9gB28Duxso36
VJrF0pBr99NszzJ61q18H7YHGvcc672qYcgAqVj4hj43Ni/e5trQ9+GAQw9kP9cwF9ModldSYpjN
po55Q4yrYnRBjhFyNHBkFNixiBjC53SoN0J0srhzJTyeGEs9x1SXSrVD2kTBPtvaOlLpm5Tvse92
J6W5e99srBLDDBZGCpF3VllgIrMcakzJQXZkatnx4FKsmEnEjwqJvDnm+CAeLeb0AF5mFnTJB8WF
mzR4zzXfJ4F0eP3oal1xtGIt+JEuGGNOsUpH+JSFWJT3nmDsMXztod3XzqAL949w3fJekGKclxL3
YigKMhIL+veclodUPgSa4IZJaU/Gd4SufYJe+dqvqp4T4a3KowqEWBVdnvLNgOss6FS3ChhdycRe
1OE3jWt7qDhEVj0nXmcyytKqhXrltXKbmVVKbYeTlCJzY4b7JsmdtIcxD7y2PyOVSFpJ5ORqVm/v
guYiShfexEB3mQ6sx8y36C6XPwoVU9ZKvgEc//P9y1slhKNDT4GBWvinZbsghKE3bDhsa7jobJw2
5dT3CIOq2WnE0CJtV3LeHKsXZiI7+J/yM4vEEbUhrdsBfigLcyLJr31Mic5LDn7GcuzDRkLzKmJa
FTHtzWSaiG1ibQWrOFiZ05pNtwsMlGO1SrLzziSNnr3SRCzJ/CNpsk2Fdope8qI83c6hU04mr7S1
esYWHJSM0W+cMXOZtBWzrrMgpbR7qJt8JmbZEVWdXSVBEHD/PtcOWJYwX2NKuojnMSOsoRaUXSCr
iILQcQpSff/aczV+MVTs+V4SYRhSZbFt4lHD9H9UObTY5+jpus/Gmqm8pMBEjtKQDHIb6bjBMrPl
7qfUb7CLjrSo88oY/rtPbO1+ZNUUsZQGdUe00l4r22ThpR0ifEPzSWnXRbKvxmnXRA9KB224T2r1
ejRJUxTTQIfzJ57mhbpVaCFBEGBmfqonNpWdokF3FW8EkEeEiYRzo53ySMfhadZr0WM5bOxmefY/
csI4MzWQBiNWDOBa9HtTkGy9OAqUpzmrgnZxXMzNFCmGgSqK4xIH29zWOYeHRYpu5BiN7jquHXGb
xvAwd0miWTMmC3u9PiO9atM5fe06dT/K4qYpqx9hZHFIrgo2erVFDU9tER1217LWy72QKniL+nFc
+5qO1hplF1eoHKLTGUnO+9K2enw62oclA0VvuJNrYpWiBnXTphjOF1v4YtEYNmaiVBxftSpuQLA1
MAyKeSdWpvtcKSJhzDE3mFqFnci1aqt6J8EfD8XmPkOrmqqbmE+Hs8K0NpOxGoXE0qiIEUVrUL1K
faNR6I1dSozk4T6hdZ7+S4hdPNiiY9UISoy5VdgDQvvRtYbXtNM598Nhh0WbqNsGb6a5zn3NCMiQ
m9+p+RRltZvroXufnzVJUMQF8wb5Re1mgD6dyqxR9TD3w3ZGx5UO8MofmEzgCdyadKtw7QjJkGoR
2WPLekXtOh3eZ5j6wyTAxVZh9SvqpGeVojKeBy/32Vo7QFhsxVpG3dFlzAi4OeRhiG12uV9Tahfm
r0RG9kRovGI43Se0Wsu9pMSYitzAGMIgNrmfAGjHlqcIHdNWo50a1dS9UDSx6nWi7U4N0x5zGNav
Tg9Cu1NEAdg7lp8ItW43uRL+hT5cfhVjTYQYSxfHEfpQKW+G+VMSv6GcF+U8ALU1bTA1BBOIsDGa
oTLMy0ORR2hOhB1JK1dv94s3GVoeptCaNQZEBfp00ee19HBfWys9M02AcmIgUC6bkJidE3blh9HW
+0YW3KRDTjqWOGqxJj/QCUwLaCZaoT53Jl+4Y6qFbYE6Yo5BylkhUf8kK6YtdVhCMXY8M8mjJV+z
h4ay1tSWcTF027wXsdtliRMiIRAEs3NfWNe0EGk+TOWjYUeW2KYdRE6lKExa7ivy6Cea5AdAt5Ka
dpNluldlKacHZu19hF4ybAZHEzQ6uhmjrEpUrfIWTdBTDigtvdMfmvFd6axDpB0UtADhv9pbo86x
0OzekM+EG/rYZB3zTwZgRxjdV6NMH4UIY7ZahKxS1J6CuHkskCTITWWjaMjYzoWdl8lRrIeDPgck
Hpq/MD+WhY5spNQk0WLNnTwl8SQbmMO1pno/1MaXPFHsKu23Rs2rDq1KDzLXaFrG1aLl61p6IJNp
KWmYbijmyR+t4cFAc2A/aUeTG3uvkEI1BnhBJprz8axn7rNoC6DyT2g0N4s3LOSzaTc6dWGgX+D1
vpyuEsJLEIEQIL4wxXbNkyxVWlEbuMFaOmqm9lTkv4tpL+jGnz86NRGTBgASkSTkOZjsnNaYKdJi
mKJQBXEXoq0xFxugXnNs8YqRvKLCZCFrdYwas8fkRIW0VWKcYg0Y0OVfhKxXVBgrosxthL3BuJy+
Fx579GTqwosstEuBsGhjJzBa+/4lrekZKC6wPtanD2BuqZqGQYurZYLH0DuS6ZltpSdde5t0ePTK
LbErrQx7UotfQsDMYUBnd/8D1s4VwoGUPvLW0HdG8kurEPqhFKHn6kiq/DceGn8D/qNd0mCem42O
yojcgUauVgSlccVUiZZzajyrjKDGryILAJ/D9nfEWYZaZAUwm0T+bRRIRdBTYvGaLdZ0ShYBYGKi
NI4SOXNa3VyLfV1mpT/HarnpJr0iQa78qsT6EYhalONpVqlJogSUA1QQQe5ag7tEHTUrNTEbEs47
KrckrOuXTomcouBtPlk+nHmraYAOgalFdwwmRBnBFzWANsZqWPqR9YrN3HO+S/SDMWyVhBOUr12T
DD+GbA1SSBY7ilKLclXpgVD4el26RdDukR8+pr3y/OdifUmGMRdjolsoyKal38x4KW2w/sMaOPMk
i2beHNkFJ8yRyWYzAuk8Kf2hz4jU/+7q+q/OCuhlJjpl8AJc5OMifuqaSCyNDkzo9RsI6Nar2P++
f04r0cUyC/5fEoxAG2NrzjEmYX0JA8gknnpKrHZGe4KbxuPBGFVHqKuDkOtv9+muRfzI+WJGSEJp
RUNq6Jo3gMSHbWtoANkoqbKxqrzaVLHSkThogYMvmjC9CLQ24yhrb4NiYAS5Muy0SBTXTAx1h9Jn
YovVBNDK+x+2pnMYxTbQ9Y1JRzSbM99Fh2iwkLX15XraaJaBx8jsTcqxnHl5sbXub+ymAQbeEtbB
RS+qcnG9o9Q3eBBAFaRE201m7c3pTqlN1xgs22xtEaXUIba2QPqxwyer1bzAGJypjJ8Gc7Rl+qKr
vGapNZEGMIGBCRDAAyCbev1FdAJ6RBiXpV/UWk1MqoZ2pAY9x+etmYBLKozi0GGQy16BzI1jQ2E/
qWbLEZAgzWCqvPu3uepe4V8xRKhgIzYyNdccKWUpx9JclEgG/TawgWNAm1kVL0XKQQSC0aGStqN8
wGZIu7KMnV6Pf2HC0ZtnLpBnGDT5HMm/uOMqzBM9L2iJ0uV+kvf5R1NVhKPDa+eJd52Bp4iCfU5s
nmMaCqB8dzVurRGcONvMNHCikfMM4RFhLk0bc0BHGGCkRHsb4i8T+/dkHrjeKhEkG+CKANuJN8j1
bVli0CiZMYJIdEJOwK7pseiHv7gS9MOgCRTVJpwXY3msIZ9LhDwVBvKbkhjZseqTX7KGicTsb8IF
dEjpKmZYFRMFg2t+mgQwdG1bV35Cm01SCN8n+YeUxwco7305X3Hf8BCqArVCFQ37W68JTYkYA3ep
LYGS0wbEqgRPaMO9aeBpkQyOln+5T27lnq7ILXbkQqqNNsiRB2tK3+wmEpTfpBR1prL+czuBidzP
QpOJwI5tnw3GvBajQIRcoye4aJtNuI21lOPF19obdBMzjMv9qJiYXHi94CUQI0j0WFV+I5ibwVKf
ovC16uKjjvHVuamcsvyGVlq7SChpAmyfKQQ7zVqOdq0YXpTTgCL7iSKKBo/rj8AgRZHFXVP5Zlnt
Skr3BQ96d0VCMOCHnDhaOxdrxKgWqhZd1iVZ5dNGI3XwEKmbMCyIkkckGHmubYUdJKsRVqBOphgm
OwBi6GFhGtlUITUiKbMD6a8/tCjCk+2+HK4xhaq6hrsDkZue7kHtgnmeZNgLq8VqoFoudvpQJF5f
qBIJKsz5mXOkcsRyhTnE4qgwgTsAZ7Ow/DnqfkMPkDZfyyo3nTvsTEnkvxh9x9GpuKplPFJhn2Wt
hLUs1mhVmMCwzE1bCek+jixhr5Zjw9GAlUNcbkmXl2EaQ2Nxcgsqdkjqol4S41/wsF1a2at1FxN9
1hWvKGKLGGWrcJIGa4cIgsiiGSgOAU/1WuDH1uqEPChqPwvoNyFaWtStYHNfOlasFJruMfCOTB0m
H1k4xDjQRDpGau1HzdEE9Aa1sCgB4x9/TgU5MvOzwRJdUozqplqQFKWRUF8Beq4xv6IkTAX3f6PB
KG8SjnKjJCn1s1KxNzXm/6SU04axdiHoHMCrFtGSpbMZsLaf5MYcYgqvmGzNmf7Kk78Z4gZUE2bC
0CaHO2EfmUorabRTKopJZn0TGoIj1aHbdcH2/mktsnP9MAMT4pLlVvG0AKDxtWwVJW1mIHnika6H
PlU/dIkSit2ofcwD3ORRWlTrwne0SZXBu0clRi9ejORrHmDGTn9Mha/3Gbq9GzAEO4CrwWPt5m6a
xNDbSenh3b9LE2l5T3LezzNphgq4TmGHiMgXUsPRDKdIdY6O8CgwIZda63EYdWBgcBvsKLp/Ordq
jqcK8O4RXsHpAC33+hLQsDC1lY7Pp8HGsArStm9mxLGRqzSQq0XWQIFgsV3cYl0gMRwauAF6MuM3
QBeL8ut9NtbOCDbkvyTYAFumTViPOqTWnEjRvwGA7j6BW2EFChUM7qIWcJisWmBtTjRlqlT6aTNS
Euli51OpQlW+qhJ7FIaZ4yc/Q4prPbwmyGhHNQ4YSwIUjU9725w2VeU0r33t0tAT9nFxlHqOIPAY
ZOQ4LAp1FFGv9PUyUGxTrYPdmAtfCxGNqQrNKcdiLkJ7yx5QIDDDbSDEXy70QvnzQIiKTpnBnqAM
TtFi1EpFHCAN1JX7n7XSOqNUCiSYBo59u3XYy7miwUVEeKVhfPyacB/MsaEEeCWhbSevvLwIHewE
CJrIjtPTfZlZ43GpHyyY6higYtHOMTqWdIWMAMsyqJ8D/c4o9wF2N5i5JwcJKU2D6Lyg7lYRMF0I
SCF4CThtnV0RV6algiBHbHxF+dUuENucVuqV47v6feb4CjkxhlTB7w9jjMTDQ0CS8LGMSWpyDm9F
HuHocGyIQNArxkJBLBCdljLLDYL6n0P2AFnQMJOXcxNJqwwtZACujTiH3X2S541mzGPQ+JGubSsD
uCjnTijtue73mcapCy6Hwwg9XDgIIVDAW4ltQy8nvJ5lMW7hW2NSAtZGjfCa+Hpf6laJYA/Jkvdc
sF6YkIqWwhyaKoiEOK8yees7L2ve7tNYkWzTvKDBhFQC9t4XXZi1AJQRbTNL9jWaW0esiZhi0Y2q
X8qQkrGVY86LZVW4TQMhL2ItaBYjfLRXA32a8hboI89FcRoGXs54VejwmlXw88jksduXMrPEMF3Z
tL5YP2VjgBzN6MAijbLs3j/AFU5QHzZQll0yhcoNJ0UtKtMwdn4MCAdXGep+17SxxXMii/dmBA59
NXizovKNDijWa7VCGwVWp3b+VMx2ZmVvZWQee0nyhrQlej48T13+rM7FXos3erqXzDe9/7jP6a2o
oO0K7T0LGi3efayhh39EZVNXemCnBIUbobPASwQZWWF5CAiV08yNQpTmsdpkp41TvrtP/fZCQR2J
Qw1LLZBLYrW7rRAWtrXZ+xi4s3trJpm4gXsnlc55kt2akWtCjD+TerMIwsDo/TTZFpk3VN6A0Z7w
KOi8O1309/pOUWmH40K1EVjFCNKvHVgTB9Rs9H7w2yGpU4B4Z/VeVArTLQCca8czECwtKw9sdJ9T
Uo2h5AliU27un+utkcFHYJoGD168RlA3vP6IWMr1pIUE+/kcOGMIBIlkJAJVOQq/cn3Iy6K7B4qC
oiGbgB6DoJi0AXCM5uAmT024jEr6UVVwyNzK6PJ2BwAotkbg8aMtn3ERjDSonWRGSoEqqNXioVK6
+RgJmHVS+uxbawCVW5/EZqtm0wsa0RVOQMIuRkSiFjCtmM4BxByawg2WyWruZ3MsDcnXAFw0qViG
NZ+r7Jj9HBInPVjz8yQnROztoPO0dN8+44c2U3DufxfqSxrsRD22eRhst+duLmPMQFnEXCIy/8uB
XRxILhcaJooj2Y/HpnInKlLjZBVJX9tapJUYzKtQ0eGYxJVBJYDrAchnGZjAVbPl4b6Ts77NZqwz
MnqiYPQst7CI0jAJQE2JWltOmRnuNCcu1f/cHKNoi50hGD1EIgxTetf8hlKSlU0mSb6SC9iCl+qa
38Rtfb6vNCunimYgdHLh+QBsUzZXVGe0R/97iFMtYmkn9joVSIlxPNIpeGgPgCLgGKVbLYUPQzyI
JrIFe5TNg9XJPJoGFt36mK6UAdmnA0vre0Y1mh+TsYxNjiSvvFlQ/bI+8cJQ4b8p/5UUdY2kbCRf
1J28tlUD29xIpTiAz8eCN+shxxjO+McW/pomE4qISaDRwSylTzCManjqnFKrbWCQ37+7FRMBlFhI
JXrxgFJiytcSktZ4VCDTJ/lGrvbUnrVWyu2spAXeLVlalzb6dbE3xKza2QmjGSNouQDoxvsfcetk
EHv/Z3gEGBA3uM5YXGYKo9DjIwRJ3iDHZDojMM88KaHGTptjb+jUmKOWazSXGBygbMifoBp3zTiA
8ucR8HqSP06mP+nRcUIFkJSKRbHqQ/RDK+EwuXbS6NZAwc9A+xwg7q4JZoLSqC2wDP2iGH5EEYYV
gTYp52ixBOzktkhSWygbUqeUI70rygIvAPWHd0UbDNuvK9FIpvEIm4cuQcE1x6H9Vsq5ZbdJ008c
J75iCQDgASeO+R/0yLLo6FaeI9DENgNgPIXPbY8x9rR2Ox1YRIhN7svMbaQJr4b6KdIumCO4Ac1N
B6GiPQDhsAlAjb7VOu09WaAi5/DWqSBRjKZO6D3blxdqWP8swQL56KuOST5V3TatBl6n+NoV4fWO
H4JYoDC4HOuFWxqGthwyI1F8M8tnX1S632oUtnaNTkqOVVmntIwKo/UWpZFFKy4oVdC0NEkzxQ8y
7fs4aC+T1j4IffDr/uWskoHXR/CBEB2YaddkUI5G+TTLFTTayADwGUNrs2RLtlUtzpwk3OLCrsNG
7FkEDjCwXLBG7Ea850jUhCbUZWDCZ3s0RtlK/aWmop33T4ogbPD/P2YNFTlYDQlTS4bKslYbhhx1
aMT3u/FrMWfEwnCbzIONuRU7VKEhcejARO7SYHdKi2oWawAI1wGirGJEvZq+JvqYcgzSKhF0XKHQ
sqwyMBmDVMYU8jyGIKI2nejUdYmy32BWZvw3hAAODiXXUE1iR2KsLq3KQqv1BVyztuUiR9wTzkX7
809vBtePeilWncCsY+7vWujEmaoJlnzqWIja5KLbWEZfb/sJIRDpilpKnv+cHORORC0OlRE8rK/J
dW1AgekWGX5m0I70Rv+iRuZW/3OoDvTd/Cf4WKZFFYbM3NUDQKhjw4+E2l+oAITtj9M3Fno9kVnD
th40JbDwPlaW62UmhIbft/ErHi0BqnzGzzozeZN4t+5hIQTU2s8kJYz29ZGpCcq/gZkaKCp+NKlw
LrHiKFe9WOIlCNYIaahnwzOo2DbFbkilQycGVQQIZ7207HAAQm+IsXYRyM6867lP6WbV54AWTbET
cT2AzXLl9kMxK2fogIZp8nzrbcCCQOW/PGEB5PXhRW1t4UEKSkpwlEr6ACymSmgepLDGI5WTDV3n
CkYBq/YA182+xYcaajzXOD85iSO7COXIo1X8VOZlcSjMhqO4K4YIzWXos0CXKdp8WM46ALd3uTgg
aohQmSeCFL4Z6HT+cV9fV6kslTL0jiACY6eu41TWgkKuZSATJVVNCkWmGwnB3x+7PsDEf7Zt4/gQ
WzIyXldSG1Y5AOJbI8ucxMLYTiaIil3r0uj+BUcYAQH0CuZA0Gt/LRFlLEvF0LSI7NS4t4ER3AP/
wzA5FY3Vc/tc/gzzAAO+/POLkAGwu7NpRj2gLpLcesaEZeLpRWQ693m5kW4g98JoY4DNEJFAZDss
hQFAfCFAj/wuDwkN1GcsjHMaBe7cUF+UsuEcHYuPhyrCIgNw1mi2xIQV2waAyn1Ks16Szylxjsd+
V5Pvu/OO1A6pyNcHzba3gnPi8MhmAm6ILmnNi6MUFKmy5BJEo13rOPGe/t5vDz/vHySjujc0mOsa
0Z2SIBkjn52PL5xgmO2bvPltJqyTWiNOgwy/7R3H3WO4S8je3gYuhwybOLohw6hQL8hBY6HR/vx2
1EhJHkey2/x48on9sH3ZOpzz+vTTFwHkDTUmJG6DmVJjuZSD8y55H8fh+XH3/GPjCpuH1gb0l80T
g09/eo/iEtJeiMGEPExaL8foHCWP7mbnI7J3ux2pti4pSO8q9mtCXn5bOw6rbB7jhlXGYMyqOKUi
XQgDqvnLDCEftlzuFj/079zdaHKg/3/uDsC9Io53JuN2lzjPTz++TJ5tC19/Ovclfv0G0cW7LKlH
NlxnQiS03Hcz1QX5/N46R68hj8+R87z5QdyKSHZA9ifnTfA4NFe5vKDJqHKH/togSAL5XOzEefMw
+V9N8uCWTvO4twfy8iKSl+3bfZpsa/h/ru+CJqPacTaMioVM29mJduhPtWei/pT25U8IyzZ0Tife
+Me6vbogyOh7MHQ49NmSz4MdqkR2nG1g/0w4OYPlR27k5YIIo+1JqAxL1Uo+q7b4FDz/r4fGqLdR
6kWCR4N8rhxIYzq7/Xn8PiX+NttsX236espsHknmSXpzT4x+K0MuxC1Cg/Nklxky++8/bLs4GrvT
do++Cu/ElUbGed4QZPQ6tTokeeJQOTv6z+3vN4mTNGCxXdjfZ7vZjHmiqhhD8A5HgTR2ib/NV9nZ
R2Tr8MThc37pjjzcjBukoaj1M7QZux3tY06Oj4+P592zvvv19ERs99s3kN0PxPnJS4Wu+51/JJHt
RIuEqFEECZQP76NzjGxvt3sivkm+hrZt/+RICQuOeHOojAWRmq4ZNRGXFvkH5+OjsUMykif9vGkn
Ym9PP8Pv3KPlGC22iYJSTD70og4GDx78av+SOc0mclCGkX5PZDhs05eJhE6y4ToFjpKz3SnULJUM
bffyufXejsfo6ZhuPS8ku2fV2fjGxrclW3aovf15um8zOZrBDkuFQMgr0xyq+P0ck5DwOrS5l8hY
F7Qj0KxYXM/RGR3Pm8nz5om4rrt/+c2NVNbDrwv5ZOyKYeZxWAyQmMNHc8JiwicndLacGOFflABR
IvJPFiafGZs/x4mUKFKqgKMPL3NmCOXuCb50n5DKPm1PJ4XcvyJ26Ov/FOEfiowDwJD8KE0LxUO2
++h3amEj8OqPE9meeKAK/xIq/EOLuS8ad+EoAV70nJM350Nyzt4zLMuPDbEz9/XldPrJOc7PDtlb
a/YPQebOAlUqwlpPYJqd793z4wxYcQer7u16JDPZYXMP8cnofovf99uXMCK/I5KdlqfHdn5KCXwU
52G/7pr++RzGU1hDpUppA/6ddDsNJN/lLw5v/9O/yOl/ibCz321dBHnfgucy3VZfNOqR7et++9aR
/42ZT1G+iKNNuTPauQQz2vf0bAd2RzROaMnOgbCy+SlPFyQqlWL7eh4p5zfnUU/cwdnvnYFs+4Fw
BGU9Ngdwyf/pHYsqmWdFNFeYZDwrRMPf++DijSUNjsPxO9zbUa9fH31RtElUgdBBeIlegs4NyDZ8
OcUiOXBI/Ysr/4cnxpZUI2Du42QR/uM7FqaTyQZbJfkQ3Y/8NTuE51OFYNm2s4ev9kvCmZ75TEzc
UT02EzN0Zh6ITbyo3rv34e3On7ZsQ4iLZ+sr/B3+ePKy7uf+4ZixL70RNrOx0OzsN33fqM7DHuGK
8HT4ueWGK0zDzI1sMqalnLo6SSvI5uEw2UdPIJ632/Rk4+IBucdD+b6Z5lgOdq/jUA/1lFig5kQB
kU7t2/Y3jyOeaCoLxxfahkYWIM6IC0dYPbA/Ln3h5+qAAbxC5dkOLq0lVrqkVaL+O0qLZh89HRjc
NuyvJ5x5byieP2Xz91Mb6JX+eUvvk61vjh/fyZk8ffn6dXC+4QHOuSUuW0xUCQwRwNCli9BLCPFM
vA3t2MlshxNXfRYK7yiXwliRzoqyQvx0JO/HavfxXSB44yOgI4a7ISb5lpDXCAHDRBAycMz+akyH
pL4GBIRlwothUcN0mqKopYIHQuPOJ+fA+f3FB96wdvH7DGs6lmDmwEVHYG7hBYJUfkvEn9OOd1Or
6ntBhjGOKmxwoC1svCEYNo4P7vK4vq+z6w+3CxpMaNWbcdCkFljJSevBSBy9mPQHM3bSc3KMNpUz
cjpzuBQZAzimYRAWebFcjrxpnXeLYIZ7tPGi2fLcy3rgeMEdYwDjrjWwWS9XztSjznJTo08z5/Vl
e/rNy6p+DuXeEwomcDLnMB9UFSfZgY7jRY7uu1DfE48pjvCxVQpZFdVZ1cFTgsGI88vvgYTfOULB
EbzPSOTS8lWFMVQ5SLwdVbt+7UmGmWrT41rzRU/uHNmnqbqgI6c1tkCHoDNtDu/65iPfCyMpHrbb
mndo68HTP5LA9rhYJs3LQMPtHI8JmmBdRBUDqeFyuXk/3uExxiELhBpwtqBUu+/Oo+eN5Lk4/MiI
iwjXPryV2/uXte4+LjhjrAQ2EmHJaIVDVEhO3pHe3D0/G/ZTS578r9vMNm3utS3Z0nvXxtiMtJ7H
NkDvxjl+04XNaLvb7ck651/Qzsd5+XGZY4xFmYVhgtn+xVgg4jUIuNttntWlCuPae1gMjtf6BFa4
xxtjMeoyiCdBB0GsoPs4HB+9XUvmh+aHvf19Ov3FSaLZAQUz9KcsZVT2HdQHFnr41BbhzAJz7BlE
PUW108t7DBSYX+4Lymex75q1a2JMPDNgiKCX0hpafXhH+gqJnd1mY51QM8H/OB5yJRN9TWyRoQvV
toS+Buj4QgwpTjL72B8VOTviPjTdUhLikVtE7h5vjMevG5X28wByWMDeOpMt72sC1GDHOPoY1jlr
I94wNsc/82gyih6qxZQmMVXO6NjLC7fE7PggvqBbl3Nvt9HM9VEyCh4VcZ6NEnhz3vEyAshL7DaT
ty/cl+12Frhh7639uibHaLeUCJY0dGDr8H4UdVJ8E30o2n2ebn3YNQ1GrQvax+GAKbhzPTjee2Sr
TyKWRdn2fSor7v+aDKPMEx1LE+AjCqoTBxEoQG4ZktyeHtXO7iQEHDwpXKTsnhQyIYBhJq0uNKDn
KI9Hek4FMh+RD+NaKY7ksa+gaUaLLJU/ryj/RV95Arccyx022DapCiHGrNe4nXQi7xACKDAipx/v
vaO6efRscOhx5Jt9/wiWJc/VcmrHt/hb5A1PBc+oc+5FYaxDH6YNJlbB0HR6PyRndXB0wcveKiQW
DhzJXglvr2SOffYIWmzkswlab0dHIEcS7HobT6yXgfBS5ivFt2tSjGEwIrnVzQAHh879pCXdUwQ6
vGzQSn7ymgpjD6K8VNvSBJW343v39jG5FpmrfedQfXk4vri2Tr5mhDwIXw/Hg/B4PDh2/Yi6MSo/
/6u/ZNEG9LgEvPm4CH6sk27zC8BXCKy2/D4MnsQwliMVM7ObJzjmwUZNcEh2hg1Mr0Inju1wxJ9j
CxXGaHRSEjZt2CNHSQ5O1RP0mv9IX3imiaNk6mL1L/zx3AAAcRgWsdTI0TE3Fvn4eDyTzQZroyPy
xjG8i+TdsSAqE2oUNIhS4Boq5/cxdDVCfcciIVA0XO3UR0d+3UPl0GOijUYuqRwBHAwliceo3vuo
phq2Iz1ZTsdL4K0UCK70gR2sE2u5EbPlJOFUgg+E3CXxHnco64S7eOejN4jrLXl+jIVkNbqgDesB
7Dkwx49Hkh+Hnc0NfXkiwpiTsKnNoJ1BpbOHfT4RJL3anBDhVdvAUqLQwDPLnEiDbWpvpskCNjmk
ZH58M081SlUdNxW08vC7vi4m1KBR2QbD0CwB/bszI+M1OsHmmEbufZHnHR5jMGYsZ2wHa7GSOZkP
BefXeab+ZiytiqjY9+Aifyt1Yu7jym7MnYpZas/6avF8GOdiWATlomkmIPp/nlnviG+WJ//sZCJv
my2v4MwTbRaELjEzwBgpIOUcEdxKjiceG6/+Ck/GSwquZPuvJIFFeu0mGqObHqR09Ay860CsxN8j
qlwN2YV78YUW7ripob6/uc8hntFgG9zrQm+UqYI/UVDm+H+kvddy68iyLfpFiIA3r1Vw9CJFSpRe
ENLUFLz3+PozoHvjTBLCJvZap6O7o00EE2UyK+0YO5M30M/lIyKKd4qhWXVDKE8utKaZnuwWjPHC
+zKl0+CTsA7j8SmLKkMc6JmhkapLw1I0tHiSE/PBOXBJ6wJy+lHRPB3hV2QiZwkXa2FFM6m2+5Oc
uCRcOfSx0GUCOnZedhihrk/SfnhHss1F6W0x4TZT4rsXNzEhfIPJs3wMwNAUscs+VTI6c5vFKvf4
1Q8ezekIPqb/45iVIKalL1flYOq80dYGilGDYdiVRB8brJlMx/2qJn5Hwad9KI8h84vEwb/fDBlh
rZYCfcTAhBklAbFtRVeXxI5P/4NVToF83UiMgRk1biZYljKHUpaE+rdrLnnH8wYZuHiY/0QdYNou
HKZdULRhD+e4pmAOYI5iSZecqvm1/JMxcXMajat7cDiOxmvTvRpIcZDvpTrK/5C2+Sdk4tvkalx0
gwMh17ELtKSrmKLpaI+Oo3Vi2f9l/PJP3CRWUsIWGCc9vIDN7rqLd7TU6TPSiAtbNxqD37fgn5TR
obtxR2U5EeQBBMDnl4wlgL9ashDjpjz6/YkxaipeDbkCvx+Sl52gc/s9YjB7sUNrXmX/LWNiiPK0
6Zyu+7kA5YdmDpudiT/QZFp9aTTZ5z5pt7S38ZqpJv0OLgsqPP9O/xM/MUy9EjtiUUO8eTDRAW1g
AnjBFZjpRB6txD8RE7/GT3LZE6VxhVc80GhEPpzPaHpzLQNN8GgrXX9r+vfC5Zg3uEA6GXEzfgj+
7m8HE4otQJ4HhEQeCbbhPnpj/4qHepUY4AN2ngN7sX9xZicxxAISlRHCDmCXk2V2Uqy5TjOw594p
B/ByCe6bG1Ygmg8yFjW+wee3qar1tq/xIKPDKOgePtJ/OGWFcj04oTAgL41DkWC6n2g6+sQ4iWF4
9pyVxyByiZAYavr6+M7MREpjCwkgUTBEMfKT3m+t4js9m5Y5f+7Cs8zJxAcO5WMJP6M/E92DiHEw
6P8bFpssQ5UwYcDnBQ+3PiTXaIWs/btb0EOEGqO7P6y4zYmhVmJvX2XS6hnBSnmz3pbbvXFprOeF
yzS7YGAcg0luhL2aguGHAHKWkjpD87CHlIGQ61K5hNUx549ILOBqAGUBFicAg9xvahRj3tmtXHh3
Fb0Ct9QjmkLajIQtQaJ2jR76LtDlvbOw0zNGFMBvI3avICiAQ5+84K7Ku2Jd8BArCiRt7KYDSt6i
hz7eiMlxAkYQQNHAbgKJ7rTtCDNDkZunGizAIX9vXp0ts15/A99fetIfX5w5tb+TNHkUQql1h8yD
pMLcKCQ4a0bI6aFub2qi0sJ8LG0uHMCEiKSBKGGkIZkynKdRLsJBgGULSUh2eWI0PBlcJEYEdMmc
Gipi0qIc9syuk0ljXVDi0heu5lyRBB0r7AhTMeJvTQ+wd7uuEB0GLvOa3392duUT34aDrrBWvKK+
mVB9OCzBwM00gKiQCoIXbsTSBPjL/W0NJLYaejYWz0KxCjS7bmXKAtyPBqfM0uRt3dNaAewAebzf
c4E49hrTX7irmE2czqKxLXAhFIfTzkiMG82GX+Urj/CvxyVb/tNnNLmw45jvCC8FRBvMsd+vL2YC
OelyAYL0vqd6/sGO/QXFS0QO8spFUyVD4o8G/yTsOI++gik514U1S9BOClw67mnpDZ3ztO8+aGIe
Ak5LqojhtXNpuPtdZPrrkr67NkOUfRSRZh8YqUeOS52J468+2oaJdXBaz5FcTKmfI59op3ALRXq2
H5/pjI99szCgRN/vNFcDODECNvW5b/TEA4b8ptuIK19a8uZm3Kw7OZMbq9ZaWXIu5GyCVW30Gm1a
U9uLpDxTI0p0DPSTNWiNHy9uJm6+Ezp5xoJKjN0aI/5nyBwMAPI0rJ46H1WHPlLp/FjWwhX5BUaa
uKEk5pk83ll+3X4IeluSwIypJJP9WqCGfE31xTTt4xsisxN767UREwwxtlUvVozR0X1C3QWbPqOM
IAfCwD0wsyQgzU+nKJmyZKK0dbSzoAskscDl0+mDNVD3whyqVfMqWeUlQOQpEUXauSEIS80wpC4K
dKvhlL1HpKhIGJ1dyVpCoPi9eoCasiCtAfIRi8VPLhVbdW6M6XznPOS6XGIYN16logZGFrQJR5Gp
LIHZ/r5PkAc2CaB3jNBS8iRW6BIWxCR56JyvrHE+exSVi+vSYy2PR3av9PdCJrZPRsunlhUQ8nI9
/DXNjUo3yHWZnM41JLZTa2fqmx3GEA4rzLS6tnd4eluvDW//sd/vhXX8hGj8CPRzsl77Jl2vn+nH
UvLmp5z36BPHc7kJ/Vx/cGVHwifq6LD//NSQPW/0FO3Mu5ycrf0aTVPDes3RwbDRKgAmkaWHaFTc
Xx8ANAsNOAZoEZy+uoPvSnxROA6qgYMJLmHJHuz2LetJZKcH5m2ph2X2SP6JmyY8YoCMhUOhOWdR
zWggX6V8AZxhxv3Eod9ImNxkNxeADtNAQmEmK78k7zlhjXydU416e/ctI91LQfkF2//THD3dRuCb
gNQasGUsNvP+HP08U7skTcRxKjYlORHpwSfmiVjoO9riOl3QMbN0eWamaeBDwBcdAUmAffJTfb29
PGXkBKXfimcEFZyOhlK05+S6c9h/tCQ1akOBL/f88dg4/5RsJyu9EzrRXMyyO5xYQWihQ2tKgrEk
/6+jr8zddfOl6V9fqa23jZ2nUJt1QulRBm1URo7/+TN4v/iJcoPPuWGqHN8hIhFkputI94/u0Xla
kf6aGPKr+MmcHy99xkberXyiqzyrSn2Q1+I58cl7JhB5BRTmJS94Rh/vhEwcFTfgyyiVIETXDu/y
3xMgczoLRbTj47X8dlbudm/aa+WVidIVfCOeVcs7nJ6ENfP1WMDS5ZxOm/R+pjisBgnDgX2vkAgS
dEwUrCwi6ttu3V4jQi/tgjWbmaDAsmQwPQA4DNAI04m9sI8Bexv12D2MimOGwTXO5e5MmHFYcHOy
FGpRiT6zm574Cfk+CquFRc9u6438SaaNETvwZkvdqBwxGhDHKo6Z0zOcl90qpE+v44z1/vLsrT0D
WfOFM51Jjt6vfqKa8NASPwAf+bm5+h/yGprZ2Wi4hFE3nl636WoPoAZvqQ1hzvTd7flEERHr43+P
ez4OoOrmQbLPK5nBHNxJMQw0lay/+89xx11dX6xizWrLzX5PVFLoSxnpDMhGO4aLUuBL9Lwiw9Ew
4qcPcRsgBU21/6Yf4n6fJzoK5tNGGUDrhhDGTPQzjJ8logXzTVm6zzMxMSQhBQeiU2RUAJN1/6zI
mh8krsrhRKE+n9xmZUVkCyACA/UIX+/JUvfRDM7HvcAx/3HzpKS+q1TcAIEbffeOUiDu0EnVT7Ju
ocWUH31WigTEYrVn1rTerHN0G27Fol0Bzf0Qi/6SXWZy4ira89sv5bw5Ru/j0NNSQWTO8brb2Ymm
KkOcKloHiTXd6GZo51Zjd68p1U5/0T1kVag0fVwuxS7ELmuro3RQVqoRGeJ+weDPq8/N0idKy1ee
xHkxPiREx8vObFbAm8ZgiOVvt1thnZF1qqOziP1f1GHnXKW7PZhobg5WNU4KITo3XtDPhrmK1Cp6
OLysfVycv5rx+O+ETVRVdISma0p2XGfw1CTnOqWSQgrWCOWDHC6EqzPZs/t7PFFRnhGYNMtGaQNt
EthB9vltXaLN8ThWRfXHZn9pI6dY6wDDZVxwZENrdggvVNKgwoaJnnGeB4ghC2Z+pg38bm1TIDq1
AOOxUMDoqbt8DZQXQixME2GYDWPHNDF8XVl41mYaLu4lTsxQ6oWhH1aQKKGA9G5a4cpe2MHZh/Of
FqgTu1MOVaxGLSRkuinZ4OjdG8Z+jXAHns9SsnP+nbwRNrE2viAVgpTguBpdXZeEp/r5xz94UnWL
sSI7Nhmd0Zc4juadkxuxE5PjaXHAcyHExmSz22GYBP6QuVJ1Qv6Qbasj1FvbrvllLw3jLJkYdWJi
ItBHRX0KwS/XDVwS0+RgYdILYxDrz9ZAVLl+ZvSERjSgS3d1PLdf0cLNmicmJqiishVbiE6J9yRT
jmBiAY/JFm2SxodBn5HqO6r/RQh4a2qmhBtxrwbIZUMoO45U4WzPMT2tLMe09jy6qhau7tISJ6Ym
8MJIE2uYms1GbmmBAvFYif5vxiPulHDKGlFJhRp6ANY/e2/eM/8lo4bKvLVkc1y6qD/tjw8ObQq9
22kcI7OhgPvibaVDuMds9a5+Kbac/rka+R3I6YT3cbvnMYq/lwnc+a2hWG/A8fdH5I/w8/9th6dp
s8BtuaEe9ZU3OILjJCG1tpja9Qzx9FjUTGvS/SZP7FCVSJzc1dhkaChD2A9z1RFCfIrreukszGge
v5dU5He19V7kxBo16PeK2ERCzJKZ0QH4suwK/Qw2ZXRNbzfPwN1xde2N2ZZLRYifTslH5zwxSEHg
SkVUYbFgntTBlE4rRj+ZSE7WVu4Q9Peib3msB6FLFnq00TfP9jN9e3uFazLQtz1ajB7v/ky7+P1W
TAwVaOYKL2PxCsi73PhkELmsOKsxKLInNfl6LGzJA5xWRlQ2K72+xL6H30A8NZBwM4GFtfItLib8
n7dxXFHZIpmh2/QD+WAYyscfMO7uo92fOESyF9ZJH4h4VD//hEtUBjMFpvutnFilUkiF1m1xtgHU
lgCfzdh/GI8XsBAsgDHh3mvvhsrv2AGWT3I3Zk5C0Go8eRRjJQzKhgxpawtBWHUKiJFrNkuSy4Lq
jDv0aweBfiizKLADoZK7l886tesHID45b5Kt9Cn+AWrUgoRZt+RGwsTxKXqhQk8AJITekY+3Ta33
DJUY8vJ4J+cdyBs5E7MDRGnFEwbcRZai/mhYT6+vHB2bL+GrLgXs81fjRtjE4MQV+JzHcOtcaaTI
Dup3E19A70y6xCjP/aZGQ+0S+viouI9OamJpNLVvkpLDPvrf1xL0M8y6XiKKmo+Vb5Y1MR6FF5QO
F6uo5JLrCIM14lecLpcRJGnhuJbu3cSpYbvKlcseG7jxE33YiPqg6vqil7p09yb2IeHDAGw4yugu
XjFr1LEk+uwMwGP4+ndrawAzelnsR5yXqSCjAipAUZ2iVrCBhqdI9CTMbOnRAYYQD9F3u0EQY38t
FvxH5fl9Kf6vsOngViE1TNqGgYSoQt/pEQg+dJVQYFcsSpp9YsEj8P8vazrDlas9x7uuLyG6wCCS
RtLrIo7jfMR5I2NiKvoCFNYS7/ykMN4bj6B5wuLJGuBEkbVw/2aaFmDcb2RNzEU6gNq2dyBLs3e6
gL4sk191Rvy2r5dGxYV5zf23dRNjgZYQcFTxDCwgDmksTb0fdrWRrfSSmufT6WRpNDO21vat3u6B
YrH+/gZC4OKcyXwEerPiiQHpNMdznQIXUzOTcYrcWZn1it8sNRHOdPjd7+zEiIS+WNeB40IBNo0O
pGgEaCNKR7JBPgi1ozV9TujxqC8Bbc17Pjfrm5gUrm0iR+ixvpfr7qqY9W447i/j9aGL0dGc9Rrb
fMCVzYrAs5+caFM3ueC0kXQu1yiHpiA1QnqEefFX4hWOFpzNr43++Hkbf3Gq6GDwAIUCj9yoOEU2
cNk8K4pYkM6inIJLzSfdUhvP6M1MJYDmEF2CqL8BYH5yPaTEdVKFHddEMo4UhH5wf5fesFl351bI
5G40tRcxapNKmE8n+nv5Ee5Zet3E37sr6J0FpHr0fvu/gL+dM5O3YidXQxRT2cmGUeyu0j1/HPwv
MfXsnCtS6hbAoIyKrnEpvx4f2myW5Fbu5P0R03pg2j4ejaaC9f6AJQFTcmtcgGu35JTMXcpbYRN3
lU3VqiriTDoPNVXzfeyshw8vsjR9CZFiVtP+SfrltFal1Dgg48R2XtELLbyG23VzAfrg0opm03S3
gibeaROHklePgkJUgoAgbCKfDnRf6wlTDLwpLWMZjT/4PysB+vjw/2+S6IGoVmI9HlhIgESILm/6
/bWMQrG4gZPHBwTgTVQiYIWYQr+qloJyt4I2rmzjndyA6PrSTv4MfT5a2MRiDYFbSwK4yM7I1V93
ElLVV8ZmczJouvyH6vbLiFXbr/GXdcSk7eWyNgb6mkRoyqaAt1n6ntmn/vZkJ9ZGEPKu6QV8D6pO
ZmykVndqDFtoF8OCuRMFJy5wm1ABAsXJ5EQL4MHVXdxCEJOQnXblASdruqgPPC8p+5zjdytpcqhi
w6haUEPS8Az3mYmoQjSzgaVBGyjM6ZjIJrhMCyZmTutvpU4OVuP7WOnyTjoHGulDPbbYCqmz4Qn1
nhENi0f292up3jL+5vQygedCRWOyBFz3aadTA6r0qugl6Xy9coBbStHwSDjimZKmZ3Ze6A4xJGRi
j7S2Ywd4ob21sOilD5gcKshL4SbyonRGP6bzAe5h/tzYrEfd+ENkKfprU0wS9Lkl+AuSZx+w26VP
DjkoOobpIiw9KfX8BRVa9k2j222N1DNcDaJYr5RFX6R3HJbY0WcD3FvRk5NGQtaVIw+isz+80RVn
kV/JaHWvHfTBtTr/pr5pGmWdTYhu8WidYqZsYdfnLrgydhXj0DmQK07WzmoJFj54ChLRAPU67F7S
k3v0InK5tK8e6ppfj+XNAL5piM3+yZssOI4xz1ErkLcJMvjnHkdlvSEOBgGzV7QzI//dm1vgMmtb
CcilqeFZPUa/bOG/mGzT0HLIiyIPKsfRC7t/FdyWDSWA9ynnCHNLrEg85dia0roaayu93X4ej+JA
0LizpGczun0nd+I+xIXiOZhuUxCOA5caoBnXHCOt588BunYSV+L5TwLk3/Xwvq52NrP6VhZnxZa+
YOJT5GCP6xMeX+Da0ivGkD8x03p8uYrr66Zcf7lmby8c+twtHycDFHDygb8JMzv3e91nwNWI0SZ2
bsMn/8zrKOj0m9gc0zjHcuNZ0tvjW/aD1TExZncCJ0vso8R3o4bBLUNvN5gIPXrodN9mG4O5xKuP
9bOzf14bxHv5qS+haQAtAxUAq0PMECx8yvjoTT5FBF0nZoYwmwmakMmnlGCw7LS2ZM6qa4ZdTETl
rH4WjFX4TxLmlLhs3Qpv6aAQqf2OUzOsj0Gr+1pHfDYjGf+RZzspKEgAExgBCdQOg20LCrnk0Ki0
6VZMVFNePRfM3huMHLC/f+OlftG5sPp2CT91kRsHqs/SvsrAxnnmnstvoVrxmgfI31rbOZyRHZlV
7tCmPj/etzk38U7oxE3sB5lr1ThnzgyrF/CdzOCL4QxpM8CdMSlRD5TbsecLi16W41I35lxYfSd8
8hZFXqx4kYYVJzWajZ/DiNXdJ1k49Zme5qANZk58spD2nunuhor8uyhTyIhcUHOxUzPmLPE0L01H
pRwPWri/zeYTkMHC37xY1X8c8keRyCDCJuYBt/QYLNxVcWKch4jB5BuPPRd4GvD07+kwliYzo2MM
jJGCj8JeOORxH++UA1qBuSQVhKFgsf8FbabWKsuwReecXZWau3SfPYtGYCoKiVAv3Bu0MdDRQ+PD
glL+3NhHcieXq8jUQPJ4yC25VfVabEAkBxD5kgo2Ein6eceioBaZxCpN65zopuVaAdznwFs9R4Ym
o3kzsSIqPD3ejd8J6J/dwLQNNgLgTFMzKbFpJ8sO75zzF80nahmS5hPFp8881gvtmWFrImcLvs/v
mz6ROTFPalM5iScKaLRW/ggb7SjR9WUJ8up3SeleyK+MZgrsUEzeOWckyWIbj55CrptMbzxDfgot
DNuoT4pjSCBOBiyQiRcYRb5vwEjww398w8cvQWs9GKUlgcO/3L9EWt43EZ/IWK7goOB/+DyMgNJB
qScOJmzWXrdw035n3ycCJ/vL5lLhxY3knLvCrio0Wzdf9U7ZDUax38dnmGzTR3aQtxfk/vaz7uVO
uTaSJksc7Lhz3oTfm2u4T0lsgCw2fHfM19Afm+XQZTBGL9rT8Tk6Ph8X7vKsZv/baGWiYWqURpxQ
qs45lQhbkoollcEc4yd4NTDYj4X9nh8ZF4t5VfC4ajJIiCcZqNqttYoVPea8ES3nGDwlW8foSWCg
p4mKa8CEo88UpBiuNWAe6C1uxvo8Zrmevx9/x28/Z/IdE58S3LlqmnKMAzgBK8xBXm3wWxrqvu6b
34FR5eR7IxuPZf4epJ3InNxo1WM40AW7zFkHQaVudlsz+nM2/ZCcVzvSvosC+ZBNm9+s+9ejbUeG
8vHR6x8XeLlLnu14ladGFYz3aC8G+x7iicnrobm5Wzo9PB3Mjry4SAIO5+bgXeO9SMO1arW7liPr
yCgRSoq2tq7eg3VB1zlH9KWptlmrdvspk0xEL3QF49T4lDKypeq1Y6kkbNpnlyNBh2l7ZvX4ELhx
aZOla4DmROwyrh2DDvdmJVPbCvRD0HL4KfUedtToQHSBmpSHAtHXY2G/IjYNNEN4LRVFBt0hSD3v
ZcWsEqeajEsmVbQHPl2yYVTMQu2182M5vxOdP4IwIQlqOwGnOhFU+UFd5EoAh4To8al+b0KkV+WD
9P3B65HRXGyk/JVFMIHfWaR7sdOmwSZUUqQ8QeuZIWWGvRQDss1N2YTTvkSxNGc4RtpuBGT4Gw8H
5H4vw67V0iCFrGbs7Tg2tinY7SV8P4/2gqCZB9RfxrP4mh5Qr0JbzSfUpt3UdKm/eO7pv/sQ4f5D
UjVX6jTBh+QyEfeBtpYdg6edeqyVPxWNa5K1C7wGv7OH4z7frH2irmHWs90QQuTLZtfp2Zdpvr/v
NpuNnQHNrjwk0GKZHvq/5zIn9cWIz9yYFcjf8Dwny0naWQ1COU2UBHAiY1LpfgM4Lg1RgJGYc+Qa
dQb8qg3rHrIKpOZmrVlqROVu779pHW0bq9TMhas+Gslf+osnBOlSNE1g/ngiPdNEr65bGFGFOLsE
M0o+dQO9NXlg+n6lIyfIEsT57IJxBDKmkHlO+DEpN0FVEjBhmNYK2Gu5Q4OtZdNkyQf4Vd7Fz0sa
khwIPUHNLE/3NHPcrq9r78KrezQZ0DhYCeExY66yCPDbxGRobMiAA3Dcl0R4UzfCQLHBfbaW+I0U
GIPmLHibs/qGeXJFwGQ5IAl+TM7NokFbX6Q+ejouA3P0qlWXH8X20nWvJbJ7GVVTyucvfF8Robw2
vB4MitEMZHgJ2g9FoQ1mlBU31YWBZNFfpqW+5tMhNVt5pwg6WOILv1ryF0fPYXoxRlJwUMSLIBWd
ttK4SuaARLtxL4KpOOBCiK6iAoexSshQEzGlqmAkhZW7tEeIFj9F7oJL8eOQTj8AgAoSuM55AERM
ew6Vqo3LKJe8S5yghvekAoFfhx+XrNqPStTbjwHI03r5MmQ7Ln+rMgBlyECWVz7TlKJ1JcgDXTJj
oBSYakVrYcxtikbKfAyn/BJrlHMJK59EjfhG0xusZMSKCZJZznK2mko1swtX8ms20GHvr2qHYAKd
0/R07cmmgwn1LweJiHO1cygoh4KYCAypfd37aMH95Xw9VtFZc6UJmqiipWm81RPfyitrR2Id2bsw
AfUOOQmuPFXXHo10E4jwFAqkG+hHTMjTQdQjO9SN7LQOzQ/lw1ZWkl6Zmt26i+mdmUdSQa0MKCZj
zAYsk4nhjnlPVNxehI4NOy4j/kCzp1phiVS4dp7vmp0fUyYi6bOa6gljS85z0ZHmVMm0Fpe067dJ
wbfwYCGEG4ws/tQN7lHlSoY+8C8VJpOzVc/p0QdOOP8rBWYfdiQLz4VLeU5npPXoB7WkDBrSo6Tg
+gYfmcxKk2gSGlzz2jJL3uFvY4QEM/6ALsFvQTX63sTGWZCHaRv7F2/FXD0zdZ7KwGa/S4Teeycn
GYaqUxIyf4a/cfgesDstwLAAa/P/cRO0hu8QcYUwXg1aMmHiL6ddJxdVW/iXqH/SnqE+0ja+oMxQ
90em9oHiYxZ/ZWTgB51VrfxZaRbe3ZnIDEAzqLBw4zMHZrTJRvhMPBScxwSXHA0GDS0Hmio0/Vs6
r6nB9Js2B6LItiFFvYe7yhSnLjVz12hVkn66h1DaOQzcPrMMDsGpKqi0kIQYnbp7e3P/deMdu7HQ
ReeVgzB+XYVxXY8GPh4mmOBhp6UnhyVNpT/W65kAWcGLgIqAACblEdnlXmBeDHVfDV58CfhtBj6M
D9Yx6kDP2U26cxwTJsY/s4XNCcS7pAEdcuIudTD8TnCCaRuU4QDmYVEB46ZuoJMUAdsIYXKprQRs
N0/OG1q8YF319rVeRRfWXXhWZhT1Tt7kCsQySLadAPIS9lvDc4fOyce7+tufGRckwneHJyWDQPx+
U7s44RRXS5IL0CtdEAJ/t5//i+m00Sua3JU7KZO7wjmYqpTdIrk06qo+dhvBrDbaGslqt7BTXdww
9YLujHdhKlDQVAUkCOho4adJBfR7VIwgeOnFKb4rz+yqlybdPt65mdARWKI3MsZF3yhA6o/cuDlk
ZKtrxRM22MhnxmI3RY+q1GNZc6ckIriCuVZESdEm++dosctXTZVe4EvUvYFsVwLc8dLgXpjFScK5
s7qVNVGzrMmDSBrK9KL8aQvYHcJuPG8bBi9MdZCvZU3LxoxS4/ECZ/KscDzh38qY/Mer9INEcbOZ
QZ0LieYr2cUDp/wAB0K5hsmqYUzQDnvCtin1ODTYJ+E7jwaCfHYVnt3aZo6utmWkd58LCM+R3LVV
tGO1RAp0PqZRYivKtWJe6nI1lIZarhof2ZZ1D88EI3o9/MSApvWzs5Qr/X37kKPE4zWqFdzpaTyc
JULj+W2bXzxfl6T3NNmJ9UIg8tv6QgRyCMggyDwi7tEdvdmvKCkdxtGG/AK0b9J1zwXaDPwT20p2
v0qO8unx8fwuOWgqAN4EGehS8BuQubgXh244oWfZMr8gGdrUROFos/IKy6v38qrUixN3kjCYrYUh
/M0vObeYJWUb7dC9QuMDoM0asnfwV6awF0EQtzHnd1hvh2Y7QKK5SP+jc7glzc4pqfZU25m48OL8
xvQaV30jdJKaVLqWRfcmhO66M3/5ND+D52jQow0HxJl1hcEO06CKBZCTZ2lFg8Z+vOlzR6yN0QT0
HrxjU6XPysYRuLbKL9KgZw5pO9UKO3QVa5qefPgVlUqWPpb4g8T8a5dlHosGAAgH3MD7Y440oXLy
ugdHky50Zoq6YpJwhOMN9Tt/qQFVlBPNSBjqsHqUGJxv1ilpRTqc0GdD/E0v0wSVt488QA6X73V4
ZhFGjQqQBnm0iOjg0vKp+5tktEPLSL3KgH7r03rYdZ5dxLb8yZe0Yew8MzLEJovIWb+5BxBIjqBz
WJgCkLbpJeI63leHRiounkDYKqJR8RrE1M3NIuyp0L77qcU6L5pnhm+9dOpEXWyfhb8oMkkSQPtp
ogHBzRRUQ4vtAOWdEg3XxapBGxWvswhFUQpTbK3TPWVTc3qqmfiPEvLZjw/pZ/huckh3q5jcSi6P
MpmV5OKCkXZf0xU0HCk7Aahcw7b8Hj7RLYESkGMlf8EF7r4N6ioITE6xnJ4qql0GNBzWPGv1ei/r
QWW3iaUNTxG7FRkjzczCod5JEg7pk/Lun4TM8IVXtwWjJArLveEexD+VYyjpFhyJzmvHbApLkNey
dlQQ1P3NA6uIdcZ/CTWrDA8hZw6M7YQmL9FinyLmzvZ9kBlhk1PRI4OFQQkPv+KtGYkEMhUgflvm
BluYXEP79sn7rD0913ikcvDnU4veV09a2M7fs52TSzG+hzeW1K9KQS5Usbjw62C1Y66H2opzEiGX
ZrE6wDs9IsO1JcPfDJS9iF6NxCos31wq/0vjsU2PVcbQALxLAKFwP9HAzXfkDeMBmEwtLsKh/Vb+
pPt8X608kwMIhHuOt2YCrplDTwcz3LtE2UlWsAeDKtLzl4i8UqBdgpKIBQcZZg1Z+gIu34stWbzp
H4KF6HEmBalyt186CYz6IhXCklGKC6uUNCm/x3Ft+Tk5SRZONTS9JXm/vZ97eZP0cp51glC42Bnu
UJgl6jUjY+0AWBBV90xn5ZjcXjxE4C6uFyzwTJnmTvK0HCkkrBzDZuBuHMMXd9NIp+FN3LUqLUsi
129Dv4LfkepBuE4lXA3++bGq8zOv3u1OCxNVb0PZwfXHTms2T32Xdkg6oxvo6kITiG+iJqcLq3ST
UOnNoeU6NdKNsBqbUx5/x/9wN2WAyWIYDMB8kxOQUAlt43j8jk3+IR9L2m0SvRhMXkb0uYG6sCPf
Y7TKElJ/s6/ZU5frORIt++qLDaj2R7HjOCbSOrfSxghC4hCmJFpOGSAb1eZ4a8JDe2Y4qx22Dq30
WG/2Lk/qz+DYwIisQ91RFtY0477jbBUBPQXopuCVn1L0jb5xbR9pseKXl77VvQ7O47ecalRNIrvm
tyyb0yBn9oXyH0fNkAofCjkFVUPyZXKiKtvEki85uMui4USkfuk6jyjv3sZtnuUlRNeZatMoTUGa
WkXQrPzYvps15iKPlhwmKC8esjvlX6/iTbnaFekrGoPEzB6CP1Ljk0qwfDAW1DSJ+AWPYlZ1bz5g
kosLvNpr2TQsL2K4itAkCrd7VYUrtdx0C1ZiJu13v9aJVZKHpPAEFWtl1zvmEJwHk/04ADpIprFd
jaNsyPhV49g+fa0B5ROvEKuRiCa0Mj4ykpvf0coGcwKeKuqaS1HVTERwdxATBcLEoNDH4vhx4YrL
7DgQidydHmvpb8AovGQK0osICDCb8ktL5URG2rNyf250UL7l0jmSbOkQh8BfVS5yv8lri8lMBUhC
DDom/g9n17XjOJJsv4gATdK90kiiRJWVqqvrhag2Rc+kTZqvv4e1F7tSihAxg+nZXaCxCqYLe+LE
sWqRp3Xb4ecAXsRxK8aP9z9oIWMzf5COmA6fg4rNnOm7vH5GmI1Mw+nrMOFd9DBsevh98JpazAAV
/AkjfFTRNkyAeCwheMps9U+2L9YAnEt3EKElWBk1vDswK19/BdDKWlmpLe4gOPu7ahNEbxP9HTQA
GATDSpyyJAt9tLquz+OCCZ+7rMo07Xstas/AY7e/4cgIyHAjWYj6AzLfK9srL3gMxoxMBUhFh1PL
xYCR3rCBTlV7VvqDIb0bXwI4h3Ud5D9WGm4VtbGN0K2adC+nK+mVpXhQuhTNvWtJK/MyLsr2XP+W
fqWKYiujQ1SbtgbIo2K7sTri0FdN3Q4PDYntAigDWh+MtUB7oQQMRNjFFnCPnhY9xVDjpj1jsrB3
Sl5VqLmf+vbVQLL4UXfklSe2qFAv5XHvmJEyLEUJ8gJxj2GDqXysMGO2TFBxeW57z+hsKbVEydbZ
Tj+ZbEWbLnpepqTMuPtvA8KduKlMARXarj13OQoq5aEkLqnsYDiWrerWZmI3EtoAKivQTit3bf5l
3ju9lMwd+Fh0mtSgxeicNL3VFXCK9dzOJzcUUQn8mzbO1H4W1e98fG26g2x64fgjb+3h5/3PuGWA
mUuB8JAV6BRRVL4dpguNkkrRoGY6NmCEE/wEFnTiyIVdHcfEMs/lx5fx8KyihhNvJPusevnBcBO3
s5qd6slrT2Be8c2OoMxGkAmeWSvn13nxKVEad0pFodJZ+jEeWeUizWjMmZGxxzDN6VOgh5R4emTH
79Kj0Tu03N3fjG/v7+YLwDqKBIEB665zZyLPY9flJm/O0jt11aceCcFWziwiumJ8QJwCiFOzBV64
GTbjAdwi2yBDST752yLa2tc16mDxOwbuHqPQVgdbj7eAD7L++f5XLmlE5PT++5HcCy2DSjYTFdtU
U2us7BjWNT9UJcq0oQ2v8b6w29aq+X6YMiYfgMoex8K5V6qUY75pU8ME2iDI0ixvQr8AAk1nfE9P
oxe5SP2t1KsWX8aFSO4edHqRgr2qac5timwiAtcoeCgSJ9FXgoGFAuL12uZg4eLC1V1CMXv8e20m
qEZKv0NbnOIga++iL8IDc6mvgOgscwtQSt/f18VDnBG93y3tIIa8Fp0VGdPLjjVnYy899mFm1xOk
JN1jpq8Y0NkY39zpC0ncAUpTX5pZBEltASL5vhDUTdhUP+4vZ6GMM2/l/9bDnVmoJBIjIFM7I6V2
Fn5pX0m1K4DhUHytsETqRccmWEkmLniA4KonkqRJpipjLsf1FnZ9HBKdqaCnbiM3gW5My5+qsnJH
vgNSbvuupHAqoQsGIwZJVnPu96NN3O5vNXNhl063q9zWyZ7Cg/JrQFJOssUNs2P8p2L3HnNFb0Af
7PCQvq4h5BeuDm4NCH3napmBHrzrdZu1isxtIjTnrP8R6xi1zZ4Z2lLjjYIYumfDv9nmC3Hc/enj
KKsmIWjOVfG3oxiuYvwq03jlOSyeJUFD0HycGuasXK8JHngytRjNe+5MOw2+cgXdFOkaIHhJiGQY
sCyihAS/yh1lKQ2dMCZJdw4DNySYmNuC7HytrWzxwgD2g3YulF9kg7chQq0RAZ5id66dzBscySF/
I3CQTmhLrdEm6RpebOee8Zh6CBmjF7CMg97QVh4BrXDJTnZq6+v+21xA/gDijzy/iFQDqrx8Hszs
A8OsKO3OUmFV2+os/RI7J3RNu9m0yHHpNpLSaDgmImg8HNU/oPFK3xD7wNAYNljVIVsz9Es3+PKD
uNPW08nsClJ0Z116iTWbZgeh38dp7BiJFZLQAhwN6YxNbliy0u+nd3mrYdjGmzauqMYlA4ABRiba
4lAA0W4CmUEaaoOxujsfchTawR3mscdpp7+MjyO6oZFcz9zcYr5T7qVjvWLGF/Tylez5tl4Yn0Cp
DJaKOJUBRfVJOrYDXbHd833mVRdGJs1AN0wv0XVOJ48Tacp86rqzkgNoNhzb8hB0u6x5IsFm5YrN
SuBSlDnjcNDDiBoHUHz4H9eLiZlk6B0J+3PYO+074EyAZG0BrChA/nhEI+foh2CjMeze2aGweF/4
Td4J9QeCvg0gk4AiNXQetToNlExlVrETTbz3CU+s/RU8guy79+mKNeAv7rckDVVCDGVBDoif8smy
LqBZInenLrPkPt+XvXiMEkwSi9rnZPSAnF3ZWP6S/EcgyApn2Aya9ziVpcWinLS10Z0EGflg9A0y
0qzo90URM24cpXdgcnhQDkaJZ0VqxuyU5aj0yhGaX/6hcv9eBJoPAT9STRTCuRBPMyOhyOOanaRJ
2wjmU6WkVhhWK+u4KTvMYgAhwdHMfY6iqVzfwU7rJDbNYmpH29a+sTX2xr5/M/bhTnIKR3B1N8ZM
m8qTbHNLvfKh86KdbPXQdysXkjc085cALUdEgrIYWL+5BUuT0UxwltgJhZZ4h4jKAB2BlQsYl3SI
xJ3oy9TrftFDg+rHPxdtmMjLYIgFEjP4Dm4TxCwxajMdThoqCbE7HimmwycP3UtKXtXmRDqPyUdN
flILN3kA096KfF7lYOUGsFVIjyow4phdxIk3y6hKaDWc4jiyKwG4R+OMalRDvEZfiVyV+Tyvdc4s
S0FjB3AcwIdy5230ROjDsIMsXbRgWs3kmbAjQbFOQE8z9DmqXzrLnQQRnKZvcxLZrP0TNK6m1NZY
/4iafVq+9c0hQ6+7ckilLS3cILHK1takPWC4r1K716grpUA7VmTN9tyqzOvP505KrYNeqHVsVat7
MnpgJQsVv/AlNb+y1DIVKzPt7OPf3A4JoFoCMAUuKHcx44gEaRSx4ZQaTtvsGlfpDuWB7WXilj+o
9DqCJ8n0WPqg/uyADvw30jFlBsE1PBGTd1zR69/q4tQOp65+IUNn1+g/HgMLz9kKAHtUJEsud4VR
Iw/jCYkrUZv2b5IxrHzHvLHX98ZELzRMIrQEvE3C3VENiBkEloN4EstUsEuZ5PA1x2JFCczRx5UU
IDgAtAbjv4g+EVQhr19CRWVhHNCSfcqM1FKy4zhuevFJStz7m3rTq4vXBjmowX/LgRa/loNrFKQx
/vo0PJqvtLaa/eA1NsrBp8A3BKsOLbbPff9n742HaB9LK7r9xiJ+i9dheAGkmlOm1+KZzjBZj0K8
6ofDMe7dMv7JJJQTpRmQO62s9qZ8+L1aAi8W+lUlQHBeixs7bUA0AnFSeaqknV7tmsLNFcxhSqy4
0e12KncRhig3eXlMuu4zrppPzL+yk3Fbran5xRMGblLTcJEQyHM7r0xpQaX5W4Ya5MVDtp2SYy08
pcrqqudN5O8S4JGKJqPPDuqd2+RJrQgKp7F0UhuXjM/FiRS2IbzkL/Jc348Qw9SjE3aPgyBZADE5
aZqvuOxLx4xGJGBnZOQqQCdwve+aEZR6X2bSKeu/JnPbZs9yB5Ei2Oezk1qJK27PTVZyPmfsq4Gm
EMwZ0G7MGB2LdAh0EUSD4EOx3g6YYPPx+OidPAZqav9H5wDsbb1GaKLcPb/df1JL53opm9vtXGlk
M4zmlzs8dM1bfagA+m+n7X0pN/i87yUaKmBtcO7mGtP1lnZJHvetXkinI9YGdkiyRZyD8XbWhtpb
kP1vtykYor2TZKXuZIHN7qy4+PM5d92P1tcqhdBN4PqfD4IPBVYfHDWPjmJ6kGSVFognh4FSmdqn
j+PH+/sxtSe72/Tbyske6u1h9/r68PAMtq0f9/fjpvAwi4cOw1RS08Dow5uu2R5g5CFtpJPeuM05
B11DptW2gvx7UlQYd6hYMjzIZzb9zPVibz6tiF96YzoQeTCKIGu74eDKRxbCtaylk4KUZgZ4d72r
owx4pWeTfQx9jkbl8yCrbqtiWGHqKP2pyudJaPc/Y9YZ/EufuWNlaDeFABhwfSl0tCWlERmkk6xt
aOZWParan+WbnG5Yf47hzNwX912S5+UBig8lhhZKVPM4HVZ3qtGUqSSdNPqQSpiCup0GE9b4AfPh
2x4dAJO6UzJnCDZm4DTlOXkjmHinpdtBOym5pYW+ptoDhg8lkysyG/Ph8voXsF2ZR4fj1BTWmLvl
2uC/m5rRfFXgXOKwoJEQv8vXuzQOLZg9ajwd+ArR+3SIURQjOwkMW69fYEK8v0cLF0NHJRC45Hn6
7w2BCnBvaSZgJu1JeQcyHRzUf+///sKRX/0+dwSTFlaFErfgUP+D9IeKXl2PHQx1u7sv5sYzn2uo
/1sG74+YKK0kbMQyPhCDOKPTrbzflW3igTW5PoZVJeD3JSdwzKP08/7n3xTqcOZX38+deauOTNQY
fn/mh9Txb/9A9syzotimK7IWDMCVKC6wMJW+1EsTooLjr9hVj8nz/bWsbdXsoF5kfso4UJVx/n35
K9qgVr/aZ7MmYP77CwHxmHadOl+p1EI/mjX5BtqNnM5H3/3XzDuwzgq3com/KVsvJE5BVPTArhGM
H2ow5c20HiULERjAIb+BpXPHzfCw+1oDUS04JVfnNF/5C6FoUVTqPMcyMbxCs4XPnfHy5/5JLRkl
6Bikl5AeRMTEx5ipoDXpMA/POorH4lWy6Z5Z3VOCIXKHfqXqtfBAr0RxtyKJ40EnxYhRbj/Tg+6S
2JIPa0SrazK4i2EyZCsiBTLEym5sK3ro1jZsNlCcQTEQXSEgQOcLYnLu7USZLrZCJs1XD4g6G6CB
LShqR2tNzk30PLeQXcjhdguTIGQiwIyeQpStyacXeso2fQKE9mGN5WH+pXsr4vZMSMugLmKsCGz8
wUooungeF6vgfEAESCpNE/x23ljAxvb+aj5obZ+4N0KoWpfNPE/phLmuL4COk42CvoLiZe0xLmiA
qwOZH+vFY9QAa6+nCIIO4cvmV2orbu+sOEcL7/1KxPwJFyJCFd0KiQBuf21/DA+Bw9zeE1fM5ILu
v5TBA6wSsKNqCagQT/FLt83eTGdtLOeiALjYoBqCj63zbq6ehHIAYBXcCUtyQgCf72ustZ/nAmTM
LCopyfHzzVfyRLfTiNHo9yUseV/Anv1vBZwlNgJJbgMogLlhn1q4VS+D9Xdvbl932cqBry2GUyb6
SAs2INN5clRkTzqbnlaWsvg6MGAWlUf0g9wkabI0j1gngc8eHK7Uiq2/jSOvznVbsMZz8vu/Qrgj
aYuxYlkPIZFTuuY/TiPOivDi17nTEPVKrcYOv04RKcv2BnQ7KoZUrXnBNwV++F9XcrizCJOYpU0B
fncHU4Gf3wpP3Ug7qV8lQ17UIxfr4RR7Pyk9lBbWM/suOSbCn8qts3Lsi2r3Qgan0nEeIo0TrOXt
DWl5ID/gr2CWdxtasv/8/LwGVb3B9vF7N9/zC8VlanEbDLDup3jnHfUX+/yKGUmH9wfHP3/dX9qi
irxYGafu6VTWfZyacC2fsw3x/AkcbmvLWds9TtOTKKWJ0WI1iddYsb//er6/hiVX/+qqcXp+RFsy
xujieI6H8KHwTqeXFnwP1oqY5YtmgvwM1JAycPjXhzKlRlG3qjpPJi3QHfkXjTFnusaytyREUlFW
g5EHqxyPrmNgGUkMGoFY1za2oyshMgILgFWv+BFLivJSDP9oSnSYjR0mIhjbeIdYfRuuAI+X7tWl
AO7FBE2oC+0EAUDBfFVn+f13sh/XnuWSNr4Uwj2TgPbtOIgQImaYx9hYyjP1tEdpHzrNjv4LO38p
i3soSQWuI22ALHkr+cGOemvu/PKRoAaooxYG5AWn9cF7BFbnAfM9JhN9pBbxkgk+0cpLWbpeIL5Q
kUFEBsf8bs+7UCytxpK0DhQFEdC74tQ/igOyMXZpIycKLXbAWNS3fyMRORcD2HOk3/l8/ySGY0sx
VuEUW/RohXs6bIc9e7B3QB4+q84fYdPZw+Paad3MwJg1KJh6/iuWuxojDZJASAwFsygcVbSS1wKt
b2C3c76ewe/29YXOQ/zT7AxgU1Vwmq15t9/ZWD4KuPwA7r6ImInKdIoPwE5PG5jAt7fWSY+6az09
vbxID69fkRu5X7s/9/dbns33jdwZooKu2bnrhHvZBQv6XCyT2RxCMnor87MGztwS1Mz7B9uVcNzB
KUG9Dhhia3XVS9HcN0jl/6Vzz15lcpy0MqS/vUH6YSOlduBpXrj9uUeb3Cs4b2On2K4B3BZ9jUux
3GljqoXUag3EBqAFM/4UewwsnSe43N/bxcdzsbXckQ5xScSwhhRRcx5nFtLBQhgpRStO7GIO4XI1
nL3Um7YTMgY5zR6ciNQ69i/dUc0cYKue/6zoULJknC+FcVYtbdNWUDMII8c5UdZnlrILnsyXX2AY
++jd5EfgwF2fO74HrJgdcu2JSjMHc2nHJYY4tZbwVPwFBWjovH7tz59nlBpWDK86u4o3dxr1V5SB
UeBRNU41tkGvqanR/8fFe3/PPB1JKt0ytjMf6LCbj+LkeeRplABBF+00d63fv1OQlWMMcL0r3RZw
y8ZJXAPXf7/78zUntMJNYX+V26+vP6s6b1n5IPkPSIMKRAcPwlHkMKNjjiRQ48rPpT9gGM6JbqNN
9KP2Ns22sUIv+F1sFXsfP4Jf0aEOWra9+5f1Bof9rQEvPoK7RcmQ03TK8BHKY+YraGbNXvNjejaP
FaSFm+hQPa1RK8665eacAFJAzRHdbgiRrj2kqtdrpawmpHRLVtozMZQNR6pceYaL7p4iKSJ8MIyj
Ah3gtZiyNyia+CpMjnpH86s3eT0BPMMBuMpduXmLjvilKE6xyL2gaLlOyQkQtclTfxReZEvV1vz4
0hOAMGULNDtfxiZ0tBXqoyX/6VIwp2uYAUJWZSrJqfZjF6/P1tAwsKbQboFwmMAFIyUDnGaKwEJx
MVrdJDGwR/p0KpvKUscfSfs6JtuKqNsfQwZoslRbpFgrWS0sDe1CqH8DgIf/5qG7xUDGhLVMPB1M
1W22wW/QBtHHNYbuBUt0JYXTaxlpSyYjbjsl6lf4KXQ2w5SXaZMNf8Y/Legq9Gi1ynRrevHa514U
sBarqqxzLy7NWaYrCEdPJcaNBJmyMae3JkKtHe12YWGXrH4F2LohdqCeI3mz8t5vF3wtnVtw2Vbd
UDGpP4nMmdD9ULXKJqCxVRKvbImt6bs6lQ+gZFqRe2tAINdQQWWmgI1RJJzD0WdjZ4wGBSxp3GRs
L+iNNdEJqM3SJelDNH7V5iYJQR82HFQVMztM/QVQ3m1L7YD9absVe7bgCuBzQAI4dxQDx/ptSy48
XBKGsp6a9XDSfzfkeaqfq2lHhQ/2pTHQLrzChna7NXrIBTVxLZTbg5jA75UIoFmC2LqG1Lh1Z7HB
r3QMp0x24/gutKAJ8gza/6LOmDz2EmgJhdiais+RHNvivHIms0G8VsTX38NpSLFifYzbP5ymyhmL
g57CMFJXK9Ds+RxKT6MlJ9RZxUl9+5a3YkFSA/oEpJj41ssp62klsX44iXs5tHXyojfDNpTVbVN+
JMZPRd9UWv6QZODkfzXRjzjQY9l46eQp7Khkdl49DVJvtdFJGbcaeTTiasW1mtd97wO5c2IRWtoa
EQjApFfeS1OItnEXHYRCnlZe400jMJCxuIb/2wruBPR0jATQeQ6nsH5Lg1cdfM/IgqIPPy03gnbS
0Tw4OgpgT9iCfF9XthwcheYlkZ7r7FWSN2L4c+VOLGknHTA+NEygGI6GtWurqcZTaSihNJzMLDYG
t8jL1A5JSj7N0Zg2hVr9bYENf6zVKnBFaTgICVCSKGN/9pmRryQhZ110cQ5ocwBv/txRASI5jLr7
RhlcPtKoiZqa1q2fZRu12n2M6TbYNeiDIW78D3PC37LQrwjcDIBIgBTz68agyWEM2s5PRcHKJNM2
C9PONyQcVy7XfHm4RUH/ARICAtI5g8MZ02Bo0JQiyZ3fduwtNMZ8Y5qCsiLEXNg6cN5q2EHs3Nx2
fH2M3UwnEHbN5NcqFZitKWOGroOCkV9ZkJWtoyZCoTwMGPKXHRL0rryYSmSY25RpmX6kAUUbi1Er
xmQRE6PdYI0G7Y/SlmrpBqoefxhqIp1oIEqgGRrMFj37TUcelL5PO6cSpOolrwt0t7YlNd/oEClf
dKTVb7WVp0cAidNTkcr1c9aOgpuFAaabEF0pX5k8MMXqFJpRp5y6/iUZu/wRPUlgdEx0U+hcpvTV
b7mg6a98DOJTEkRZYalFSZ+DdCKZXU6qdlRKsYrckYFkwK7qOHqPUllEjY2hkow2+n7cyFPDzC0Q
cRmIVBlN4xOhRUQBpzTHY01qgWyiWBb2wOUov7QgEcFZTFtFBB9rnD2zXJiKhyIWMIRmEsewdSMk
FcFQkINsOBTj9H3SGf3o9Ub3ErEa36EHU1BsJF1BbaWojc8iybLKbXLKwNsJ5H/sZpjV9RpWMhPR
moqeNydXpSqx27aAac6itsmtqpO1M4gch85tioQC34rGuc8opmq664YR3QJBBwpeJiZVDs7WqqWO
2SDgddMqMQMLbEr9z7gI6eR12DvNUlmPuS/jEOZr2E0+WJzfErpc57mbGFYN8sVZx1y821hOokbu
h94HUXIx2NLIaINMq9ZHG3Ey+8wJoDReupqCHSzPzPi1pa0eY0MUTMRlHcVRSJXJMLtjlPLPoMyA
HdJTkEnKGJACTKYEckfsiko0Ry41g7kZ2HZTu9TiHEC3VG+PRqojcRSPoBmwA0WfaYxgjI5gtcvd
upyq310w1ZVjSlP7VyjDInUKZsTgku3BJDgjs6MD2huhkOM8F3ZSl+XdBk389bBtzRoIRSXLhsIC
flN/GZpeFB1hVEMQqA/TiJngahNOpQWiPB0N9XVtjCte//x4ORWCxiJkl+feGNDKcSokGVkZFdrY
+71W2m2/1ZRow6q/QrYGNuZzDPNJggIFCTkJ9IlE4UNUQ0ChrBPDwTeSUHqZBG2wTLPRNiCHEmEb
KoBxu6FNrKowEGSDF8npAl3YUH2s0M5oguOUVMlaM8CCBgWXgIq8Nxj74LxxLuygDKnWknzwFWSn
bUXHCL9M077uG0LOX8XKEZlie9ECivYjsHRd3+Gh6xraxWTyNV3dYBSqHentvms0ZD/GvxjRu6Kw
l8TNfRXwRjVTl3kM+zRpjNApFH0KZPBjFxCMzClxefN6ZE80n3RbwQB69/4ab+8RTNBcpkAkguYj
3khkRqP3zSBMflwmpqt2Xb6Dve32MOfUoWiIWQkCZht6fW9neTgyxJAY7KFz95Y1A8WhRqIfJbFu
hyEpjyYTGKqwTFgJ7Ljo8fv40MEhilDR6JQRORdO75Ggq+VE9EU1GD1VKz7l1ui3QwzqBRJM00Oh
Sa2dSUK1ub+nC09mpkFHNygs/Jw9nwOwC+UnCphTRmVl8oehss1KdkWD7frOfEZXuD0S8F0OJ9YC
/ap4MW0wE2zC6K0yWAOD8ZnleQdm6l1UmlD1R56X+w74nI3J2kLyQc8v2ozCvbL0XmMYl1GAAgGT
A0HKX2s2VCUI4qcYmZiEoTky7lL8X4bQynv2t4p1YndSWxzyThSOojhN57Zv0IAd5bWDYkTmFfVg
7ooqKl9RkG6tsRiDTZEn1YMR0vb1/ubevnysaaaAUkw4NWg/5Pa2jOWykTvRV4bxoZSrH22pkH9+
STVcUxPbhvAEhZZrGeUY1xg9Mw3+FLbtUcZEKQf3Of6ly525u7+c2/cA5BdyARLwn8iq8D0WucJi
Giml7NO0IpaptuOuyafcJkM7rLyHJVHIgyGZBv4sWAx+5wqNJgO8Bx/JFK23m2AL6PH91dy6nNiy
uZqCjuAZbc2pZYzLi+ZYR/FrMa4OctugXZOp2ksB5PsBHgHwvZ0GMsxBC21zGjE3/r58PqbHjZ8/
AK1x8x8wGXHJsNrMalVB1cqXho2a9qMVmJj3kP4SCHHM0W1AakMm8L+I/YaF1C5G7998AGjakdRE
chMjzq+vjpEbiplr8w6Q3OmG0MVIWzsTq71OpjdJPFdS5RW64ieC8Sj2jcXiZkWjLxwzXC+Eb5Cv
zwPCr7+g6iB/ZBLUHs3ZuZYI3Sd6ZhBQXQTI0t1f78KBz94BWuXm56J8pzsuNF2v6EmbkFb0c1Gp
KVz0CVO/GCEbPW36t16IA7eRWbopdNSXlAmphfvyb80X2nIVBX7EPDIHKPPrxRrRIAS4TSI4hyXz
oI4xc3HLG/i0WvZRFMI/7NKd75f8TegjoURpgL3hWl4gCeJUmarox0Wi7XSpKPZhYGQbI5TZU5YG
+YMQ9MhHUL1aSzDPS7m2nNhf7LNMkIidOUOvRctZYPQGw1IzObIDaj6PyfhGZ6rPrkePkvkc0ejU
JOgtJ2uZu1tLOos2DISTs0HjLSnIMKLBAPuXX4nF7BQgH/eTJj7RUgtwZjtutvdPlc82z9t8JXC+
4xfXSokxs5x0EGhWvSVUP1Mj3TRK/og5ihaI2fZxFO+LCpT6vS6tyF54PmCi0XC+8MUQEMjXoqc0
UyJNqGRfy43ckdNQQpWI5bjVaroi6taUEaITDd3Xc5kdWYdrUSMaWQGdL2R/g9EnK84kn1aat/Dy
x3kbFpfoZ0PEL/sDpQjCrWLo9kahHacg+yPGzUOLtkQhrbyyil/6KXLlX33PfiRmA5YowQ1S9AKJ
gFknX3IFKtlee7p/xAsPl8B1h1c2O50wgddrN0ZNL5OhlX1VQe+sRu24+kiK3k5BdXRf0qzyuXdz
JYm7S90U5kHRQ5IeuaUAqh+UIaPscL4vZW093OsE6EvDUMBe9tOUOSI7tlq7CVSvNNdmSi0KQs4Q
Gh4lGZDMX28c2PHMZghq2S8a86GvP5K23Bi9iq7IFdD4kiAYUEz2AKsJ+gM5d0FNhgHt0YbsZ0nm
FNonLbWdovSukOord3XpHSC0RCyHyi1w3ZxSNQMdXDskVHw1aYtdqOdn+BFrBN0LrgFG7WA9oCMA
Ixnmgl1vnATAvRRmqeQrTRDavdH1XpNJ4WTVmtxhMLo6uRrGJu1qYx6ygtHG7gg3FPyxZns2ic5W
tvd20ShpzZoctWrYTd6PbSOBsKhORb9p5MlizdRsUYRKnfvX8labYTQxBisgugMVPIgVrxedpjqs
Jw7Sz1niTVpwbNvOC7UVz/LWPsCBhapUMLwBWQme/aYdcyEVo0nyUxmsZhh3XJUqsnjTAbPIPsEp
9qysEYjeXk6UzTAuDxT3GLAA/Xm9rpyYvcmQv/ZJUUzPEujXnbQItL2hdZMv9Noav8/CaaE6r8Cx
Qw0Uq+RenYCEj0GnGm5dKxeHiGqY5aJF6Im+f1y3YjSUxRCLzyN1gMzh3JmkRgE5Fgfi05xguBFJ
m21Pw3/+3gAcg5sOqCsqq7gX15uXCXXKogZSIpIDzzQgo0O73Fh51bdXD1JmXk3oqJnWhHtvk54X
wdAqxDeGoPIROoIbCE7rc9U0a2C1WxWPawxp80AttNPwXlmTS1OcZInqC2WbbNUyh8USC3GXZ7Ky
RQl5fIuEbs16L61v7tyDnUWWHYRZ17uIFuIgL2ir+nFN0D0ZdUmCSbfIMBOLNDRU//HVQAs8GJ2h
86EkEdxci6PF2JVTX6n+lFeqbbCp23RNu0YKs7SoeVAKQlHkC24YW8wyZVOF/gJfDwuLTo9mCoaT
RF7RSkvnhegd5Bp4SrLMt9rnBAyYcptrfmzEGCLASOZpmdLvjIBGO7NFMQAERqF7/20tLA2NBTMZ
JypKKjqBuQ0k2sDMjqh+qpXMMaIIVea0L61RMtsVUQv+K1ASM90kVjdTiHCHpYxqWpPAVP3K0LMt
zUfhACYcbadJded3eh16RRZ1u1HQFJv0cnLIh1FaxWzML+za88EkURFUYQSJTLCTcS8wHlgosqDQ
fFMsEBUM+5aELil+ahmY8ySLSmBY1lC5sJT8VV8NGpb2G/YcpEmgMEDeYf77Cx++rE0xDCZR9aNU
RxNvEw0OiTCVDL53ubLfi6IQa6NWCIJZxCjXosJB0IWuMzTf0NBcf1CVZuifkjHOMGldYIOyUpO8
1dIY54KEOAFtkkZ0HguTZ1lUEQwi8AWKScx1pjd/yyEQV6KD20XNUuAdqKgVwmfhPMpm0gRoV1Hz
5dqoP2VmKptMQbnLitNmDQuxuCL4eTK4U6BCeaJzqgPYlwnghzTbqAfXqNL0GMCIebRkxSgsCgKp
BYq5YPICC8P1SUmVoRYNw0nBWBdvWaDnO4yKL1coJXjmEgQ/s3Wbycm+0R0GBwNsEhR8qBYHvhqa
9N0sc9MC2bjwWPc123e9Kh7CYZL2xSCMbgLe+U2aiPm2yfPupZIyjyRJZotpgLHKSRVsDYGRDxHw
xx9JOZaPetRrDqvb9I+O0uKKml84dUzRRFsojgLEZ/w8RL2vEfrHTeDreRjYNEQ6VcvVVzVbhcTf
5hPwOL/nCQIuibwC53V3+oAKrCoHfgvzhbkxYhS9a7DVoCQthPh3RbXqhPGpFabLaCzCpMm0p28s
VaW1JfP4w/m04KDCHcaNQEmcL+bQTAZ/XhIZfmAkiVMm4nCqhchsHSNMN1WiBzuG6dtOmsOtq8Fs
5LZj8BDnZv3YR316zFLjjdSJcsig+FfC1IXjgPsCfww9uriw/MQ1UeqY2Xah4RudNp60EGVJmofl
84Rky8rTuDWKiOYw5RHTe0FkhCa+66fRdnOWqyjTY2/mtpb/VtAzVHfodcUMxX869ApbbqLzGBRF
oO4DOpJnkhyVsOlUqudHajxoZm1JE3isPv6pwZ1LDsgOIosOPcUng7EUVNdS0JlPBSqz+SD9IWBR
s7UQOav7km6iAbQDoz6JVgi8G/AocKpSSc1CiUKaHQMY08csjefUa6TbWaAmezwdtrkvbzbfV4Z1
BqKAYAkHhuogdNn1UUXzrO4O1fVjkYvkdUSaxWGkQzd81P+dglYFOqWdnP8j7bp25MaB7RcJUA6v
Ch010e2ZsV8Ej4MyFSlS+vp7NHvh7WbrtjB7d2EvsANMiWSxWOHUKSXRnGdV5mRF+lW0Belw3JHo
hn1AdUJYLW2iXmv7obob8li/ywiokGqV822X9L9zKUkfqkRuvcTJlS+3l32lobNgOLozMghvhVi7
02ipxVPpVHdADzqTq2kxpnhJURSDxxysI3xTTn37O6v5+NlbCMEwUMg0I9ZD3UcwVSmGYgxESeo7
OhHgTOBRBlCn1LUL1q+8uteu2ywLLK6AKcICA3Z0ebaZQUDqpoHjyWhY5JO2dsKew01TKkV5nBI5
+WMDcH+Ieg50mhWn6qPicLK7vdMiTBA+Bb5insaAIuI8aW8+ijPnidlxAihDXd9NSmt+0SXAVmSD
z+gFC9N+VUzhythINjJIPr+UBjWYm4Jo7Gms+sKdnNw8AKpvbfrIeVfjiWwmBzQJZotZYHlf/7j9
rVcm8uNTUXFA4QWJNtF61+lgOHXa1nd5lOlBgaHUBF72tia29n5b0pXzAEmww6hmAjeImrsQHaPs
kyumBBzc5Cip35gD+G1lXq7Y4fn6XF7u+XbNvXuAqs5lwMutT+0ualKz0VABjfrcbwaiIvvbmuVT
38kZ80zSG3x/e2XXewgGCPBRzQ7snNYQbD9i8bHArTbDRp/i6QtpcgyaIcAXNQ81rzDL67PidJSF
ZWgW7vM16ZdBNTb1tLDDnFEArSxUbe07sELLhpvKSdx9Gq0xw89wo+YJfXjFxFxXrbddI422FcZq
jtlnkWxnw4aAvDNe8cyv9xGkPTPLEhhdZkyvcHmhMlObk9QOOSB+HtotktQFVCz/wqLEWCOWvlbH
S2HCK4AMXmIQUDuFFPgeFxEVOE55Zn/a2iN0A4gPKSGgbwAOvlRHu6uSqRwkK0ybQd1qU4vRztCi
wU11AMYZw2QH0+jRw9pqZr4CMro2+HBDkfFC5QfOAlzqS9ldlI0tMxInnGzu10N0THkKdEB3mgZl
20in21q5sJ/gBgM9GgjX0aQr5irjfqxYBg8xpE0xWu5oyIXk9baZOyvuwpWWgP0KMQ5oVAHCnFNG
l8vS7UZBDFJXoWzmu9TCe61SRQocda1utiZIeKnNxtYiYlQYwGcOGH3xp2JPVp2uvBVX24bVIEKU
DfBNoizw0QNz9lRE0dglacQrwIb6bJNV1YnItFzJ8C4K+YBbIXGOxub552dC2kQqpMjGKEE6pAAy
GjFN7+WYELJifBflgL/2n4HwmL1+KcdwCqSMHLsKeZxGe1ZiFA/qymuswaJe41WHTsONAagLfQhi
jS/pS3umJzOO5ujVaDykNHOjLGitccvjT5p2yAJMD8Rr6szZDmz/5YqYOVpGbUTGsZAf7Z57jW/1
vX/75ly5Cx9CzLng5yABAhjJpZCxGOdMhWMe5cyUgGFNspdJt8jLgJDo0IxO/NYjVj1MwOhtY21K
PVvr9FeZmvGTyVvM4pNs4rZ63B1IXbQeL/WfVeVomJuX6bG54jCI/uv8sei6QHD+QccvhriI76LM
noh5jF+sOtgYWyUY7oZvt7dE7KwDAAS1KWQaMJEVBQnkZy+3pNamsbXLwj4C3Fd6kU4q9F86koea
T7tFRZD7ZGwxZ4E3tp/ZaX5vdmhBkHqTxEgJ0uhQqXYTRFaV3FtdF91ZUlqdWrnqn4vSrn02Mmk7
TUmU+W0Xy37fKw51zZHOPJoW8N1uogDRu2K5RN8EiwKDoQVoGTCfyJsKBgXg6nLik2kf9WJEYLhV
1G4v0e858hu3t29NkOB/1vIIXEdn2cdhOgLagHmrmlumD/nw8h/k4BlFhhBZbRQ1L09pUknfpzrk
WMboSpMZOCT9XutNwCdrc1vUwqVHePivKMG0jCat5DKx7WPv0MeoNF+sZtOPd70hu6rKVuzlmjDh
oCQLNGkqmASPOZYV+3dS+7zr19gylg7JwYMIsgFECkhTXW6eWtBUG4D6Bsv0RDymlWTfVa29s0d6
r1ujsnJWom2elQ/wDwv98nNHpUiCLg9aEikVxLHW4W5uEuq3akpWNE9sDUIEgVFAcOAUC31xoLYQ
VCJHzitzrCYJmZrWmEFkxBFm5iT98NrFg4VBNhZTf3Ssm23pWCTc4x3aZzyZq/3o5ZVDT9SWSeK3
MSi8XeTVtVhzxyrXNVeLx+l9MMviySQYkh2QXFcjuE+xpvyU6xbzMuSRtsz2UfRBOJuqcbNWFbsy
fqaCkhi6fWGSZmSocLFKTeeTkRnSERD+5utgueYOE8ikDNOfVjbyKpLFRsLDBVH63P9hIV1xqR51
Z2bEtmkcgsqy3zT3jUve5+bX8qFee3+uVANgXhQuVaTKEHxfwbGVkaaRpfA4dDJgcgb7CYj+nd5i
zKpMJLdXvg8NprtoGSpj5euE/5Xhuut0CEZpDbt5dfMuP8USVl0iXaNUKYvDXjqUmGeq0mZbgP2W
YdyXRLaftCkfwtAhhbHxgKCJ9VrWV6OR9GMcpsVrqknBMP4ZklOBqSMDf7stSvQlcZqWPBeuLJzm
3NRzeZpSn2uAo09xqGSNr0YHjj6HMVnhYrmyKOhIRdYDzwvi39mlvBTiGNWgypWVhm1p39HoJVLy
LUtAIExXIosreBKWA0lYC1pvYbtswUAOjhNFCUbkhLoiHQ2rYoGGOKNvtOoLa9DUl/OKB4VixBsz
VvJHntjdZkzAd84Se9iiH0d9khlg65UC17qB5/IYwa1/oER7rgY0jgKgzFZZ5he2B8PW4f+iaWs+
gjkveOYF6xF6R1KWZmGC1ht9r8QhN/ao95aPzkHJfeNH9yuK/E30RH7jm2+f//y7z9MSEAjZiKBh
f3E4YjbVJFHSKShMhBRDuzE/uAqnJ9ArONmWMwzSuS3sCixzKe2KsnhMAWFvNEhrsl9J3OzTevTV
Sd/CzGwsB51I43EA0T95hS0trGllrYviURxGJ8A8gQv5mMuNbtD+046ykYVKObh6UwGUFqF8aQwu
WpXcRuZ4FoxHw/gWt6+00/0kA0Lv9hYs2BHn/BOEq1ApeW7khon9Hn/E2Ys19uA/94de9rQ1pNXC
mzBzRQGRgTrfHOZfrjbhlg5uLaw2Gnes+cMjkJsO30t0OarxVyOnKzHWtRaDNQg7O1cA4Dl8tG6d
aTEjWl+0Kk1CJQ0H2/RaG0wrwIQb5fvtLVx4gSBJRfgDaBeg+mJYYkdprGbwoMNhY4BArrkr3MZL
TIw461YU9to6Ims2z0IApAVvq5i1ZVIt25WuJchoqXPHBSaifC3XhIh0EnBNIAVWeM7FIEknlmQz
pZtQQYzTkAU8jA6m92zqQexLfuuvzW1fOqRzUYKfkBUEvaEFRDXVb0ny4ifiHPt2JRK7alSZFwRA
MWikVPhcmlhzMrOxSyvSpaG6bZ61NzlAN57bWpun5r3gM13L19sasXRM5/IEjzVvRkPNKORVSucV
tV8kKD2Na+nNa1N5uSrhPuXG2GGGHaSkU5AGG2CclKB9cn6vzlm5dnuAr0eYCYtsIYErOuCSFWtW
ZBopelFeLa18lONqW1nJs93mm3pyvJR0Xqu/OTG4BOy+fZhG6U+DPlSJ7m7v64LBRASFwBChNWAJ
WP6lCWngRtdWWWah9aA8mC/2L9P/WfnyDgM88e9tYUuqeS5rPuQz+zHxsXZmuFXYkUOtoqHJem8b
6jK+xhG1pC24z/AQEHAg2J3t5pmgIm2SprBZFppS5hGMtKMGmIWyFZ/nqvw8XwK0SiDhj6msc+Rx
KWaGA8Skm7IQBeen7NE8ABNaPpfPGAkQYl6vX+Xgmt/RFYu1tIvzVBO0EyDtj5TnpdREr6Rk0vUs
jGXqYtqQi3ZnFzmaQV9xtRat1oz3mycfgANHdFItxPEK1DQN34yNObrTkWF4dxF0ewRAK/7woh6e
yxJezXrKuFJIkMVAfOm43zv3FV4CSAl7j6080EuX71yU4BB3LYjTkB1Owy4wgv/0ywGcQkUZCBy8
XpenIyuDmsQRehy6rAeLVcnc2THzP3+RgMn9K0RYAaJDxZx4C3cSk7DNun+otcrNnae4XSPnXtwr
ZPEtB2EaMm+CsqkgHHGcnGZhZpVgmZGyB1kCH9ft5Sw+9wBfwanA0Cyk8QUpvKnqti1wX0d14Ns2
UfBMOpPhtwAIozxh/xwlTUbN1CiCnnAniJizNrDv2muDjwyIH6gicJURw1yeG8J5bqJ+CDuYGokv
OfaxRRt6kMjan7GrDZ/riC1uL3vJSjmwHugQBo8ekDSXIqNJb3mUzxc5c7ZI1kw7BL+5l4HVdmWD
F0wGvBvAHIDnQy+2WAY3a5k2jMR5qBh/KuwfXAItb725kfbTS7oQJBxknFBa65mUhYZaBMCoHyJm
hCDECG6LWXin51gT7S9gGZlbIC93LkaX/lCmeR6mzGmCOiIxc8fJeTczDJVEMRLjr8EI7fbEZjG6
/NkqBGrh6C4+QDi6SUpbBDdVHnaK/KZK8pbKxkMxSrtINpnLbf0+M7XXJm524zyzDCVO4CezBvwz
GShdeVFirCmQyf7tbVn6KuTYYHZQ5kbvrvBVpAIWD+wOeZi0GLHAs6CYnq3aWMlQLikTym2oOiOt
hySREMs2mZZQYNjmtXd3TfMj0R4UNd05SNR8fjmYh4ZUFJCZMNjClUyRh0plp8BytDZQdLQHW+9d
8+mSDgj5z6WIBptqFou6Mg9pYAIDkZCvSve7Qo/119urmXXyMgyfh9lgJqADbC3wU8JqmDY4GWun
IpRUh3jtUFcISVlwW8iSBpwLERYzGn2tx5VchEkBYleVuP/hfltI1yEVhh5wuD+XF6+MW8xzNmo8
B92bWrxk6q7N/txewpJ6oRKFGBMcsqBREOIXpSkjEEo0EBHfl9Ezz/c08s1yf1vK0mkABIvHBqAC
TO0RNqqhkdFyAxZRAz31bzSvdZ5hoM95xfAuxUkAxv4rR3ip266uJKYkeVi/FfAGpcSNMPA4GiJX
jnuvbeRtVBaHom7caQwLK7knir5yX5de14tvEA6t6gpaWzK+AUkw8gtVK/O3/a0+trafVEHydHtj
F97ReYLA3MYMvDzyc5cagqgw7QyW5WElhWNaPvACkyu7HctBRVuvtWYtqDsSqEgVYDo3HlERmU/b
VI+tTMkxMntye/NPjOFOhWWsXKoFjUQLD9CzqPkjg6YIGjlITcKidsQZ2u8yppNK8QY8NDjENTzr
4nKQDEZ3GBBrV4OvstimTcdVPNO0ddUq9qbpMJI1zOOC6s9F1Ln7ae6j1ITlsIakXWZZMKu2CW2M
Pblr/8OO4ehRswZ2Rwe6/lIJCtZlcd+Zedi0P9PpaRjARAZWwLz9clvZlk4GjXlom4aqwXETniIM
xcDgOMPBUuAHaywBT1DsacUWVF0rF3npaGAoZuwmAj7QY1yuCIUeDAqlcREaGEhM9VcHTD1W9vnI
bjYVM453JjoRMe750AxROXQQYqZubAdO/KAkd02xhi5ZcJ9QSpqRXHMxCQhbYTHoKuFdCTldHrlp
mgdtm+5zs8H41XCo4kNC7QMaIba3D2spxIM8dLZALfCiX3WPlbQdJ6bgcQrVJ3QMUFfekgcb7Co+
/TXkgOStHNp1enTGT/wrUFCPWs7QYJXPAk9qUPjS1ykggbbykiwJmdFpQMMhSEJb4eVm5sYkl+Uw
FuGkPOYcg+vVGni/zS+9fl3Zv9lDEDwIA68i8ofA+SPfK9yqDKT9gC5qBZpV3DKwMS5ng6m81sv0
GyPuxrWaxdLdOpcmaDyR60ZC3hTKOMRAlb/rMfgm5c5bT47Ov+nWumaDdZatmapYSQxJxw7S42QV
O/4dTyNhQW96Ve4N+THNNl3t0+aQb25v6Wzqbkmeb/2Z5NrUtJI7Krqa7uok5EH3q6Ou/f7/EyLc
tiGepjS2cGy8237PfuTfJtCSPt+WsWSe0AiN0BnOPyArogy5TagzFmXY9dmvCs033YRuJrPz/39i
hKdD6mSejFJZhnVn7AhJ9lMxfrf0bM1tWloOXMAPsDqiDNEQAuoWaWTKy5ChC9qlaK/Z5CyeCw3G
WjZt6TXE+wGQ08yrCNf8UgWAGgEASiFl6GiZ6SkRGnVNzLy+vW8LdwmQe0RkwJEiMSR6EDxuHYdN
sBHILXuJASKBTvVQGgUmbkXSR+grqDQ6gWH0FBTvUaQRrq1lN3ZBbV6EGT3QLnGN/l4tXptqS2sg
L37Kw2FM38v4B0rPjWJ4Y7/mXiyudSbxQTJn5tERPOssaiuNM6h7Je8sBG11umFR6sVrztKHTl+t
FDUVuH8ArqFn8vLkkg7cjvhThuBe3Oje5L+XBwx9cjXkrUlgeDnKK7ePcXlzz0QKyjLl8ZjrLC1R
9Rg28oEFcpC6Se8+Kodmz7fEM1YkLlwEU7bQPe4gGALmY9beMwOlKJXhDDJMY1SU2wp8YKhOScnj
7WUtWEHws+gzedx8XiLzEDVr9H30URFigB1ad7dToXit9tRHL1K3kjJfeCzh1oK5Q0f/CXieBIPb
g5m5MXLcNgLyG3co4wyUgFm5LUed72uKeLJED+Zdig7M/7CT8/TmuedgTigIzzSSNapa4p/Q0sNh
+E3DbPg8gATtZsCro8YPUwLitMvD0oaoqpM4SULav9eA4csGWiHpoUTrqoNC9O1DW9AMZGQBHAH+
bW4vE+45OMw6U5rGNJyS2iPNoYt1DNxeCeYW7jK8Q7jQAPAiHBfzsiD5LNXc0FEP05/Kifqy8cd0
UNP4PHpk7vP6V46gFqmVwDHUUQ6zjGczsnwq/ciqZ4C6V6zjgqbDxqPuNptG6KDgENqKwVvQ1qYh
KE8DGwGDnxoKSvMKnM8y/z4NtbJyTIs7+FciMMOXOqF3ilaj7yANa6vwdIT/avZMwLFqYpzQf1CI
M0miOSzqjCgkQkmxiwClYjIWaP7g1FoJUhYV70yOYAMd2vCZMjANywYVPC3zjRJh5BoxyHxXBOMO
RwbpGR3QQSTohLuE/rUoN2wCEEVr8K2j5LtBY2th6rIQIBPRrANUong4OesMmWXIZqEKO5nxHzBq
/7p9KAv2Dsv4V4JwKEMc57RQICGXu6DQf4DB12tlaycpd+At8BHaebcFLi0JkTCq8h8hvkiQQJ0M
LcAmBKLU+0DAjCCP7cttEdcKoM2vLYBMM0QDm3ep0uD8ibhSwoZLte1VSe72/Ttfq41cb9wsBNRw
MxswsOmCkKGz8okiTx5WdbQpHOM+076mpn5MOH9Iyh50Ldbu9rKubyqg/XggUMuFMYJNvVxWG0m6
Awx3GaJJ2x3wEPHH2D4N2acNwqUY4fro1Cl6iVZliA4C8Ctb9H6q7801lNzaYoTXIa2jPmlJjXfW
DIrCSN20Q4axbAq3dX7f3rdrm4oFzYUlVO8slImFBamOVNiZzEoggh6itH7pwW1T8w7LAoY2Mf3b
0pb0AlQDSKDP48vQmHB5SpFMJRQK4EknGSr7KZJjEn9p9N5r2v4P+p3WkzJX6j7fXpTM4M3OTYoi
e54UWz2Xp5qGepG1fgeIpg+mrmqnUb7GFbQgCr4DmBuAW4ADL4YJFrBV1ZgoQ5inEUYl8eKNYzLr
ZrIMur29jVdmAk86YBEzxcfcyiQLD2EbmarUNMMQoqTqS1btJ8VKWmT+DRcG/FKCiI0oo8Ls2hpr
wW2VXEplGkBiu5lI3u8A3ss8SW7VjW50js9zrny9vcDrZNMsH0886qYAvmJax6WiJHalEDihQzj8
1NUn3dsrFkYiEWA8wZzptV63st4rxfyQh4QJYi4Ud8Q+J7uszLyxsV7eedXvBGgo8NBTf5JWnvmr
6ybIEdY1NFGClk8VcvgmNhrXUk+x32r36mpRflEbrX9XJFw1jeqZGjlYETS+eQGx7D797WDOVRuk
3tc/sp9vVs5sbWnzz8+CnThOEwzTgcC76edj4mPG4srjeGUV570D+zcyn6ga4wm7FACPPe5Yg72b
flapN3mV6ge31W5NgmAMqxoZx3LWgs48FqA1jToD1KZgSP55W851JCosRTDw6N6mamNouF7pc9b5
afuo626/C6PBrQsXsyFeOWaPGxh9+P8UPFuWs0OqjSaeihiCjQfVqTGmlm2SxntlG03eGYdv7Y/a
XdnTRT08O7X552cSp77JlUTBqfXyS67d6fFLoa3QvqyJEFS9ilJ5TDMdu6k9Dvyd2XeV9n1l466y
t8KJCdoN3OJUlrPy5Unpg/bLSTz9re7c3O+fHbKN1BVDsWTiwYiIhnT4z4hJhTWBJT3TwL06hHLK
XTnCY6ytTUlb2rZzEcKSugTt1FmcslDlLtubx3TlsV9bwmxzz04ewxgIZGAJffZd7R+y4XnlTNYE
CM9goilS1+gJCyNkH+o9Ggea5F77wU7DnX0vH7+mD5lXPN0WurJpIsV70ceAzloxCwvS+JXSeBXw
iWRtttuiFPBtgOhwzrbY88/Ptq5OwT1QEBxNxD3VBRCgXbGlS+8dSKb+ChDUCyQ6rOj6nIXkF7Ab
XmacunI7DEGbbvW1UsSitUOIhrkgNop9IIe5XE1CikgFkxALR+W7PNOQb5ChchMXI1ZtT/+OQ1pZ
3ZL38lfg3CMtCBxy3rfWLNCrNU9OPeu9B0sLw2gZZMhW1Hx5K/93dRB29SzRnNlZxZDIHP84rsv/
/FhBci5oA4iQEOOiHwPuseij29RiaGaDztXtE8lORXI3Zqfbar2wiAsRwoNUVXVt5SA7DVXlW1X8
wnVtqocO/f+PSrVybWfVElzLC1HzrT7TbZXW6DrGiJewLDokOn5o9jeOCSLKWgy6LAfFXpRiP2Zc
XMqZjRsbNNwhqIDDbI/YSORhMozurGnAgueDFf0rSTB0MwOGMlq4TH2VeTnm9ehECnLNkyLumiu7
t2DzQBptI6WCIZoOsDyXq4rlUR3tumDAuFOX6JPLkP26rQuLG4fZPR9hNPgMBeNjKNrU5zUUmsmH
sok3oEx0dXOn83J3W9DSviFhjYoyumBQlxc0wW64wfSCcjT9Uzfl+6J+tcm3Ob+m0M/790iPozw/
z4+YcSCX21ZUGUtTreLAyQ+nTnKJEtSNB7xJ/mloEoj0ziUJi8LYvJjJesdDTDwAE5WWJR5tyVog
fY0KmsUAaoA/qBzCMb5cEOieYstIMUGw17w6lIOo2srSjpvuVGybfbXWnbtkH87FCWrHbIw4lTiO
KtHyo/lLUmM/HV/VOFCULVDGn6RzQbx3sTjhtEbkJR2eY3HGkPllJbslpjZ/kvsQIDUU9PAqAS8M
IA3aOS53MHMkTrJu4icguzBP0CD63o7NtcKFsHFXUoS3j+RJkWoFZuoZbxnbgkqFKaBZfMZQPYm9
3b5OYkODKEvsnjOzViulDrJyKZTKb3YJUrLv5neVhCmqav3gJvkuu6/4F3W8R2S7Vu0S0XL/yEcx
FiRWiNyvipdJajcaON/4Cf3hYJbzyyFwwTFn7LM7dP3am5fb6/3AIZ29JFfyhKtGTGKlOGR+0rdF
/8WY/AGDNDeY2ExQyyNbthvf8WeXbkb8Le2LrW8Gtz/hYwzhrU8QbOUw55w6A2N9bPlbYT/0aPKp
yBBU2a5Dy2p2tNB4wZT0gea931bfzP7HCNDeRPYoGHp2dcyT31UTmBg2yI993cM7eZ7INu+Me1vC
vEObebX02PXNvjeVA9OZN67UA5aVBoglG1l/4A9Eax/1pklpYvETpkvIXrSd/233GAyL/yYebzdc
3SYH//a+CZb/n5MDJO+DpRYlHcF61aODHktV4icOmJvu11WDgk486qnLwOTsR9Y4gfMNTeu3xS5r
zJlcwYzxJu5NPTf5qVMR3Q9+StjGgH+gR48o8OR6vmHSq1Jv4+GOOnsWgwDMcVPVNZnhJ+ZbmQP1
azAvxSROcqxWvk5s2PlnVyxUcsGKaSLoE9zWwsbwrWnAUbR65prpr6K+R36vsFF12oOjyGKS2x6i
1aKDyJr6j9yZeWdOJQKyKwSChaSjCTXGaRjJsMlMsL+AacSMMMDdJn7kjG4cFxh7F0jRsUXOQLmr
6xOyFgo4ICaauuWkHS0MSzcfx+pQg1n59qEtbQuiIIDOkFYFU4jo8gwmI2ZU2/TU8vsSo4vq9Bm6
yvXUyweCOYGnuHbZGK6NR1/QUbRoaeADRFsLaIPEXbEagilp0nCa5JdOqbaTue2qZsNJGWjscwHL
fAKQBeIy8JSgtCMCBRynRKuDbg8nnT/UeuIO7CWXNqaKrPwRvTL688qWCtmMf+TN+FHAWcA7J9Kb
DrpEjEnRhtOY0+oL57Ea1JCLFm/dk9EmFGgFBtmkOMwvasysQ0Ewv/L2Nyw8jCDpBQAITJoIbMSh
0LVeFGqbOsPp2U5UZJh1V0YTpfSrmFqvWOuq/Sg4CnYaEGBgkmDjZFBJCk9FMTlUIqXJTrk5kvtJ
N6TnwuolTC/MYxMUKn114BQar9Xt6Mc92JYJ6v5kdGiQjpMaSpONIYumNnpjBJItuMf1hlqZ7dG+
oUea2l8xN1LzLXU0vckC4/cQ1cRrHBgzDLntAw2jP1ulq7cSTZSNxDD3Ux973aVg797o8ohUcEc1
2BtDa6YVE7+kyLB5oAJBDQSAXkGReSI3cVrmSIsU5BX860+69G6xp6G577Svtw9VzNt/KBYAw0Ac
oL6IUWOC51bYPQM3S8VOehQ4+h6zSveOgnlbSe3W7M8A0kGgwV7HjnmlJQFVvFZGF2FF//sBcIsx
XhfFQBFlWQ80niypYadG30Tc3tIm2cwjYOvKB/nhsZ32JD2UqOSb+k+ZfqkoCI4bE3QxbySLH2/v
xpKKm+BzxqxKTHVAGHjpYRpkMgbdqNlJir439OfoPOS125quVd2vOuhCyuOfdaPwhFo4gNtAVF/K
AtlYyRJC2Unts3fAMN3cMuGDpQ/mz0GqPUwApuoKGmj5sM9kCq9p3HK1rtSBnbRI+qnZ2yzaVjWe
0PhQFd0W8BZ/pGDTUbgbkclX+1W03LyBV7cafSzOXGqWwSJ9ueip7sFmqfTsVOpHPds3NDSKu5w+
YFpvH6Tcq9Cl09ZHJYMJnXxyN60xMS2e8NkHCFerpWWjj7O2aYkUGEXpcoNsokcd5OEU1GIW0Vd8
/LUVzx90ljzBE25mmYljzkblnivdvimd0KBr+cfFNxcX+O/OCmGLxDBCzcmws6PU7ZS88WVE5bW5
TyXuYowdsjXzvLdkkxluaWxvX5v/Q6/+ChdzrBFXLTbqWGRfbO5M06sDZNvtt2D6+qXbrThdyyeI
yYh46ueRDYIOS1GLJHsHWVb5rZF3ff6FAN85PmvRi7MianlTZ+JBbZaGuPPy8NIk5moqt+zEyG+W
3plgqo4QvRMf7WvIhVXR5k/V//kvm4lOLPBVz+T4V95T1RO5H3BJKd4uG3Q7GwPhUo1Zy57kuIOx
s2m/p/0u+X1b8AdV8dXlPBMsPAWYV2UXlcFwOScw8D2DqvLrJANuUsMGwg4m8/ziKnPlFMPsYozJ
2DN2V/f2zoFzx/rMw1jSfaafkuaxkb+oEQX98Ra5Lo6kGlUHN9d39rASUc724tYnC15C17Ce0wp7
BW6hYm8jwxazXS+t9SwubQ3SamC5nDk14e4JdivhrKIThlWcMufO2CQBoZ7W1W75EhlbM8Z4a78A
LwCYh4v37qvTniSCxocpcisnelSlO0TwZnUHIrNDC+zJI5+2TNtxxPe3T3DhagC/I6MJCBzriEaE
r0QncqLU0rwb23I68OjJ0PYYgu6P+kNjrDEcLgvDYALQDeO1FPswonTiuVQauIcEBMi7WGOYTOCa
+U8ZPfhkyFa8z4WTxtr+FSfYN0DGFVC56+zkuG0YbTfW+J82768AEUCRccPArHGZneqi8xrZDEby
Iz7EW2NCjxtbI6afFVNQ3PPlfFies2ehkWqmdyOWczTcYWWrPnArt365YCL1WutzMuCXq9mXCEA4
1eqQb9H3JG78Vu/9rn+Qetfq9zZuSsRlEDXpQPK0D23UHtS0v8vHtRS1mP6c3R0sGH12QOehF0ls
xwX/shqjfw26KVePjhXV98lYzBPke9XybDbm3wbF+A3n3joYWdcS16Dkk8Drf74BfZL4AKBfMQvq
0pwPek2dRIPK1s1Toj6jlo7R4GYce7q6v30Tl17EmdzlryjBz8gaXjmtZuJ2NNZDQ3b9W4N86Jh2
oSwd0p+t4Wd3EXhYorUp8IuKhcjhIzuA4pZgEbU8itpWkSCYVrYrOQyzinnWr6nYglszh71/xcw/
P9PfjpM6G+2IneRxZ6fjZuiOlcfr1qXfYrpt6QM92pMLaqJiBPkk+aGsbPBH89qVjp99gHCWfa1k
bWEkSAbv+WY4YfxG6uYB3XZe//hgbLTNd8md/LtMdkf/fih2vce3vYcooto9rZz1fJZXn6Lr6Da3
59SDSNsSR2NJUU1CQq6455hTDgyKDDLR1i/atyzbwv9zO/25eeu73tUmL5ruHfrcezT6dvtDRELO
f/T77EOEkKLJq2oq0wppoYehct+w/8pzV+56C8MJtiUmixY4kWcr8wbErSoLp/xZaTf95HU59ftm
AwaQ/CFBhyr5JJ3UP1+G7D0CvDnRLBJ5d3CBHTtN+UkbqrfUaX6N/TEpf9xe/+I5oB9rppQHY7QY
XNhaPxpKhnMgXJGQ1QV5ciSnvtmSoIp6MF6u4QcX79pcSARuGg+ueNcIKh6spBk/gewjO2jdlP8Y
k4ys9JMvXrUzKcJV444WFZbSYO9yqocYWhwfay1JNpXRO19u7+DHKKErVUZpBc6OgxHnIkWKTWXS
pj22EP7UsOk340Hdqls0zX+VNsm2foO2bPhPP9vLhy4Yx4dqG4ev+X7cON/pJt7XAd0oW7Yhf5If
huV1dI+/h+BLuim8NYdgyTl3EKj//VbBAoCfFYiCGhYgUxO3Gl2uICsQ3WHmT66qrt3sovi5v/sv
mbgLsYJlj8DHkZo9VFmq71L5exV9GbS9TR4MwMDKx1qBlbl9KIvnf7ZOIYKsclvJE7vgJ2tIx0PF
eRtUdGj3pp2udV0vJWOwOKSw5umMuKfC4lqwPJdx2vJTFbBDv1G35FHxpZ/ml/l0QYsfmhuy7Xa3
F7h4b8+ECgscJD63JRDYT4lFR0wES726rfSw7RLDTSotdgEAtlbcveUX+kyq4FCWYNOzSYKlqqwK
+M7oJ0CbH9od5qm15A7MR2qErG4glWtWY/k8/+6xGFQqFJ5mhMr2STb6BxVxAwpMtsRWjOH/cT3+
FSM+BgUmxdG+RqHLQZr/MXf+h7Qr221dSZJfRID78lrctFuyRC/nhbCPfbjvO79+gu6ZvlKJLeL0
oIG+F7iAU1WsyszKjIxQ9ZbdBC7hlS/vvU19onBnZin3nGtNoOzPT1ySGJ2WaMB44vIR14BG7xKw
Ky/RdAU10zqAYm5gwBmvpX7Ua9cCPNkuU88AAskQuWOVvmvVR6GsmQ+P+cP3W3Cu6bK49GSZa53d
/DjqeHMl06aRgKuUuKYX2lVzqsOLKhpDt04wGqBDvDwzpGgbNiqpQXGk/X1h98Y+ddKZQIO+NYNP
n6eeHphJtosUs85LXcmX+v+z7yXEXQESdWBgokXjGCFtW7FE1HDFN35Yyc27zIBtx358df/D5/7H
DJVuurKXjhN44hIylgiaBrRCRPVcJ08Y9TELDCsh5eEBFVGNGGdNwoFQAVfLkH8kyorNnnomJ3Gw
5aJW5wNu4Y4v7QEVOQNGLFS+rfsLOOJ0MfL11LUkJjs1iwSI847zarupYNS7mdJybIOoEGVWGOwi
7VAU4XuuHbVwlXr5dmTfhfE5YTdhvXKbxgDv5YZRd4W2BFifWzToChAwJinKOzXfQPXrXsoGuBel
6D/EoJ3siL3R5zK3a5NEWtrl6dDSOcO1QYF6CtSaGPoFQATeoZKPAlsTEOE2gRVkm4RfahfMxQq0
FlmQOk8siTQDiTrUAt9nLm7wh5d9Vv6aBV14Uyh29/n4ZM8ZQo8dxR5ew0gwPXXlMlKnTkxml74o
jDGHE2MaJy+71ZgFT6q45K1n+ntAOaGoCfm9SV+K8gxDhPe526I1OmaKHTVO1ycQaWt1tdkI2lbL
uY0Q/NHSv5xq/cnLr81SQdDjaiGSfGW4BGAIqTZB8RYtcT7MHY8rE3SPfJT6IUsZaDK21VvXPpVl
D709K4hFokaXMlqKrnPfDVVTDigEIDLAAXB7GpnALQQmY4ZL7aOME+HZp5z4ZqV2zcpHp/BvDwkG
70H9Bv+HZjeU9m6NeWrZh74PFUwRgJXSavkP4VfGEyVaiBv3d/rWDn3F1CiMAw92GG1TK79G5S3H
LOjz48Xcv2ZujVCuvG5jCDCGQMYA6VDovOiyGyYbWOuxlZmHO8xAPG3q/qCaSpe3IXY4sC2g8hep
5/Re/UT20/PgpDVHxvAqSIu06+yND76Y4SWRtsrwNaCCkPuMIQE1UIjhyq9/+8G3CGjDsEnVfMWL
az4zPESarumgNLGwLffn9/b3UnsPtHggKR1QZ0l2HMZTvaqMViYYZZG9BdTwkiXqAyQAqmBcBpZK
Ze2r60gqzMh7xVyezoYs0BoLmL0ZbA1WhgCBchjmSzGlfXt6sSjGj3oNK4vivdD6qyo3y/bcCz0p
uuacgi1ItbqKJV00EoBKQpHVMWBLAteu2XXT6lz6EabgI+zQUlrzS0Pq93myDDeP/gc4wFS0h6mf
17WgSe0rfkAfhHNNtSwGEuXgF26j8HvhTM7crymkKEDCgRv6jtdKyDi1AsyHv4glQnSvc5j1ykxl
OGvSM6Ru8uKplX0SMefSkzAFSaTslDOnGjCj4E8obUM//J2oXwrm3qDZ3bxBhJJpPCurFw7Iws+k
dUI8LocLc0X+0ooRb4GS1qyVItig4Bod/aFeGgf54TS4jeyIfwC4TFSmU7ONekKAgi1OImBZL9uM
oJxWkCdZ//z8FPXP4+719fX9/f1w+Ng4KLGRPx2J9a+//iywjzoO5vsmnh16FDT3ZbkDTat08XfA
WRDZ7i3JAiPS3rMDu94KtmsJz4k9ruQ1Z2ZPssnaSkjiTegs0nbfx+dJhUyZ+Nchu3E3uh5onirH
0Dy7SAAmEKuG4JQHcivmvVotQRRnSuVoayKegIFkggrTyjOcHypB2Sjyhd3475o1rkDqckhNGRzh
jzeYm8I7/YEnuh3QS2Jm5a4sN7BCKAyNJl8y8jToYAbX35488i2Swjju3jc+6cjLY5M/2JU7kxiT
AofMlL/RpGQKRiNycJHLF2O7L4+XJ+uXtTdifdC1gHxa6yeMTpOLReBWnqvjarXSVxvTtEmIxRun
7UJcnXkQYquvfg2V//gj2uZslssXhQRm1hqVAyBfcAlXul7s+k2MatJmCdq0ZFSguso40RCi7bEF
eHC+6L+GzyI2hVdhNx6gaNa+1FCSPnvnhX2fwtSDfacBnGwQ4gnuF9h3Y2/82j9ZT0+pYT35OkN+
FeRz2nQrgdocydblwcC+n0Oif/Ake1qdpGNDVgsHgdaVQeo5bT2IYfBK0SZuvNvoU6ax7A19JV/c
ffO8t8pdHFi7V97STBtzPzr3fQK+88+wUZbgibOH/srw5GWvWhdQAUJ5mIfhkTN4Pdtr57K1iwjv
f6sW3h5v+0yVCasEQdTPXLSIkaBbYz3oO7KArXHDEjLuWs3pRpB3HHtv774qgR4++xAeW9ja+xQY
0GBIPIERCmMG0CG6tQkiYqYLek+95PiikunkdrZaWNZ9bL41MaUyV3uYBlBS7lxXubC2uAHg1gyt
wGT0lry+opu2EleLUIwli9RNBRChEWKPUS690Rqd7q2YQ7mNHO6ZNzILB3SV7t0F9/jTlaDuDIhc
AfTUIDEMzgXqiMpcMfBeXGGV4Mhvt76umYX+6RvgK9djgva/lVkpeS7sYlPY1R5oCGvag8T2CGs9
x0awCo2eHCW7JKEZnsCSTSIy/foG/5bbgRETRn8FfFHvttI63jPrWvcsV/fXBXjyz4ylLqxo9mRc
LYg6jXJSJgGjlMrFyC3v5GRPS3N8Pw0CasuASFdBzwiC0EmR9vZgKGjT10mrKJfaEHVh6x6Z59wK
LeyYOa6iX74xrrxNZXOvlVUSdZtZ/tYntV3bET6i+8xjH0DuvXIP3XJcnXGB6NXg9QJs5QzdQ6i2
QarGgXqBypzZmL/KtWKNO94k3iUOdPf18R2ZKY0BG3FljrojMJfEYxqql8bEfDqg+ZZiog5ENPMj
MwIrtH0TOTVRjMd26eHNybHe2KVuiudWvlgKWKZsq5t6nR0C0pMWNAKvxbq124NrPjY4409/0NYa
RCvASkLPbo4lhLjDuFcvrh0awqre4sNa7KpY8DlLZqhkVIBoGKqmMIM0cNWvvZNmh6tcV94fr2YG
PAFtFoDH/2851LMjhsSzUnSdenlL1xjAsaITELHP3l7ejXYDhQwFIRJFzXduyfD0h+mrA+Y56KZj
lAp8rdQCZaTyWSwN6qXeFRv5Q97ERmmKhmIP5+i3dHy8zOnw0cYgvYDqhQjMr0Kz77ChW3Bd62sX
oTADkcBDoYnmYTxgSZ9jLptF9fkfS9R+erXgQwwv1C6ab3a65APXuqsEI2rOstlxOr+Q0k0u7H5h
MtQtwC4Etz0do6vIVGF0pR6TVLuku/Asn3ljSfJsfuf+bYDu9kNIkBvcyYC8Z1ZAhj97O9YSFw77
/K7hoQGtLAksgXT5HqAUTWnlQruIe/aj2PBf5R8QmZn8M7/wppy1hCxhAudgSBVFrNsNaxJXbJS6
0y6gzyiew98K5NMsNDPB7jx+KAvHbtY5XVujahx1JLeB5DYaynMTXAxDMtnJO3H7cqsc2Egvf0F6
kk/I0gt/JvBNqdC/F0lF8hADzC7Pwaz2BF6Ds/jFfTdL7MdzDuraBhVctSxXuCBqNSS0fku6D0yE
PZV/MqteIM+Y6TWoiOGY/cFrFINHNOyAC1yoMCWpezGiisTHzlnzx8HQJb3aceYmeIqdx75iplAE
gwBwcajFYMiYZpGM2TZl1BoG2Y1CCtvHk1TaNoifPrrC4JknvJUAAyDoECzVm233uciCMru3V7+A
2ltoD3sQs8IvKA0MdJ2IYvqW8FnZ8vr1wBsg93iPndBeEle89yXAQUzNM2BKwNwkUg+1QS0TDmRQ
7kVhR8vl10XJbcY/TN1Zjzd4zg7U0rG3YEqcJBJur2ApF1XV5BVzYbV8gzz0dzF6ygqUb62Z8z27
kCBMf+3GQ4ooLnCoYuCFADYqenhsECLIfOQRf4kZOOGoK1MjgzqDyQuNsJBvinffDWV4UNahHQX1
rAlBe7sy3gc8ZhgF6cKMB67YsPlWDde5RhRMornMq+t+BVAyCfcsYCbeeeyPUkYk3kGWpiuC3X+x
3kezUtxzHuujw6GDjX9+lx9ZttLUc1fqLGaevO3QQ3HMtVzPaCqjxvCCDOkk8P8lpHmNYlK3plwg
MU/QA3P6aCt4Cwidu5CAVSKEIq+chA3vYo4IeZYknV6Uqa+6ZlENEDpVUEYMQZxgxkFYrHw+98yi
GdyFkzNnWRUn5n9o0IDseDpZV9FOlHqwAzKlfJF7BnPdPfjlPYHP11WPTQ4kLbGVKkpPkjYsNfrn
Pu00oYTCLFIlNFuouNExZeFBQUEG/AY4CY4wLjQ2oo2UOgJH8n3iW022AVG6HO5HbxOqT6kW6QW3
Zzud5VY+o48gS/7Uhu04WlVJPPnINUBj5r94bxWppgCq5spispf4T1Dsk9rFDKfdxO9eorcSaSJd
3fJv6UYST6w6WkFI3M4q1Z2Af3t8Oe/z+J8TDFYzCaU/DBdSC5VFcJbWI8pxkLI94v1UAnsMLsmm
yL1VXtWDUbYxb0Sl0K4LqTrVsQyurqE4e3LSGDznqrqkuUaXpH+SaYXQi8n0WkiUgPBCIpACfHik
TZV+/fh33wNAJqydBmQa8lksgc4nBZ/v5NFTY0eo1HgNir/kwDPy2o+hbxAAwN72UMwT3N7Sctw1
pMS5JSXh34pbw10pkgSZYjwGp0oy7dzaDED5sBzdSx5CyqHmslOIKyuWHQGFCSnwJSO5PvrKS8At
eJ/74gtMq3i5g2ocohgsnQuKriwUbMl6TpLZbqcLq46zWtbuaiNwunoDOKbkfouLU1bTgbh1sDCL
NUM2B+9giZZkkaNMYKMq9Zyw0VSTZdAu6lzWNYes9e0q4CDK21bVavRdccP7TGthroQ04ZgbKoTb
Ta0r6qV08u5tIYJRhdckaLtCHwRZP+Un2hq862HlOWUkotIWVrrMRpI+iWVbpZANVgNIoRHVhWpr
HjtCE61KrToIw7U68EsIhfsiAX4NyObRVodwDVwHFe+8kA1yUGx4DndWfT2J9sMfFsRco46B0hDv
LNHoOjMNTMF94kSz8ixAczKxIGzyFGe/+R2P+e98lUBvKyYhumNfQ2tL4SaTTIXbSoKhaS+K44m6
wizt45SeUp92KlZiNgdxGsTWU7y78reJBHGGLOlwol5cmfge3rvCLjk1yqEQNVLVb1n3PWzD0U7k
ccEP/VRo72zj9YkOFf4fTCK3tgeh46FtkHsOrx7gPFzDex4YQOOIn28aVefbVSQea8liXYM3yo/4
xD53L6I59IYUbjldMUWeCEfpkqhG5xotY2rg319yOvcBH5/26kfSAakpJMUvMs8BXaL2xFR2L5iC
svH2EvqG9RNnilvoyr8J3ko5MfD6pcHprLTwmX4aQ9RWgRkBt3ACsU74jdutEjAZ2jWS6jlVF5nZ
aShe0sLsPdvNdNn9rpldm9tF856OIRHEnT/8LllD5mwFuKBeIlxqo8bQmtBHhLI2YXMzbg2RsccB
owmHODZD9wihDLE0mWjVaISLTekkfKFD6p615zpcl6CSqFHcZb5F+eSDgqDh9s1mrN8VjfSQeQ3W
wTkaIMeSbmppCcP5Q3v+aPFUHUFkklZMINTkyPtKtjDsSKr+OfD2WqtHmyB8LQqSrpLoFSNNCNoY
zn9Pj2G2iiRj9HdebcnSK98bw5fsrT3mWQQyPNsog9HAY2vVk+zGRCif4W1I2jsYQx+m6RE96I6K
bIHPXvnlimuldeJoXaRPQBn6kwb5TlYscdyn+TYGrjQgLbP2VD1H4zh7SUsjV8yi35Z2oJzyNwyp
PI6EMxEcjSYZAH2kaKitSFRBfFCq2mMZ2XPqyJILHdj4wluDCb81ANaKCR/Yaq0P+6zGuJqJ8bdK
TzHPtZFVXR724pKox1xYuvk5U1J35UTiFGJGXeV6zrBPRIz9WlVkdGii+yzJ/Jd60EXRFNnIUPkl
Oo2Z23ljmXJfTcz3YyIynsOkJEli8BzlulYpRJItMCuVaUIwcb6w+/dPfuTGyP7h7CcOYdBT3S4X
492CWJae79TsgUHkCcd+73sqqXLgKdKJJtGMqoGAOWnDIWluVVxHf1hr6iKt3d07C79E+Ncg0lRf
o0eukzDnC7ERfCdTpQ4kfYF2kBq+t4tW4fRuqNJdpcTqJeO6o1ez9TbVvN7IkgGkYD7Hv2Vyo+kD
G0cGX3DZV864S1Dv+6c9fiGESaEywIMED/R7t3uFeSQlSCo/cBpXWJVBaGhKqQPKXil2Xll+05oV
s07DFkpyzyHzEpc7rbQiBXDlz8d35r5JiWY3mLeQFuLDqYpMOXI5F4VBTrLIke0IkCbuVbGGPZxV
JOq8u+alVUn49+gJVEHOY8v3AKHJMtR8BURYQBglKldpgcXgK82PHbk4pJpVeuDkWWXRUXEdQf4d
KvukIi7GLdhDLZuVWhmpy77l/KUHY4CfTlIaGYCmbx0LZHXs6moebGAKWoC1LkhfvgquGH/hAXhX
XqJ+8pQ2XN1oToxFBnlX5PByIjg93JAVdlUFFE8MCZEyTHWxz/yFWDtzmtGEQyYCfQ0UcenqBJMC
4xuwZeyUgETsqiVym+moUWHk5s9TYSTguxI4dfx5bjgow0v3pQib/NCq+lJh/6cndGsJVQjM6wCM
hNo3aky3u6eUiZsJfhQ7QzxuvHAvDhuuVPZusyucYhTNLnvPh1WrI7cwGNG9PD5v9wVQlHeAcAGX
C0QHOSiz35pPeEZsXN/1nZKbaLDCjkQDJj6tNt6nZUiS0maXZlfuz8utSepyxQO4orhW851JTCTi
GxILHAaw3sdR+mZQZHq8wmkB1P6iuKug5wWyIFDqUReqT7IeTJVK4Ah+Fxt+M1aEzVid6ZRIf2zp
vqmPvYQsJJB9mgCvQWf2WVF5PaeEoZOl20E+ee0I2h/MmvHfqOhIH+ArjVOzsLiQdDtZfdJqa9yD
n4c0FUn5bbTUwb0HuOD3gDcSJXSwT0/ChbffVqnzMOSZOHRqZt9N9BK8njDP0sm1mJHk6Tp5UtGS
HEh1FBxNPpb9ystR5oOsXLqwNfd9pemniCgfAC46EaRT9yln+6TMwJXllOJXnl/a8lQxRyGBJJRv
egGRXQz1h47UGwJ6xeLGhVwf0ku+4aFMaT7+THPHb3IYwF+i94Ngc7srUVb0HQclDqcRBKRDWpPa
pRDWwOVm4ypUithAkrD0fpkzCnImcPrgWyCyUEalqPK5xA8iJ/ZVdSW2FbvumneubrdAIY144oXa
wotppgLyw5+ALw+B8Ykr4nadQ+FCnGPAro7ib3FYDwoHTQa8N8SKJOceyXgVmFxjqkuw4LkLJ4G3
ByP47FQdo9IsvmvyEI/w0FHkdtxzYDiJEsy61OW44LumuELfbAUEVBwKLCDxo4dthKZjB0X1IxQ4
IH8kBHBeC0Fmzjnz1yamz3oV2lz4Zkz5h5HjVxzh1Ig0I/L2LwHQhRc2fR8EAk2pKtqFPekXWlNz
J+baNJUMyZ6gIR0qIkfNJQXULD2jhzEHSFKu4LmrZCpop5LE/vu7oeCFj9klGYhHOgMbfZ8bWa2K
nHoIMTB7cYXC8AVPD/sc9zFZOqL3UXYSRxKR8EjACSGSU9ubtZE/ZlgjxlU5K+tUHirqfbEZufEZ
oueTkoMSGR5y1RXX5ECGhRjVFf0mMGqmBBWCOqZmBIy91VTylxIOAqitmGCbjPziSPvkoO4OG9pN
KHRjvAsMPrc/tQYxRp6MHD5Hsm0klF0xqkdU4VBBD27cYDSVrexoia9n9vxhi8CrDgUzVD4oD85m
0iCIgxQ5WlIZoPKG7vmZGfUkvaDWLZRWgxd6r24r1sDML+stZUHTVaUXjRm6qTeqgVSDZpupWZfP
Rz6PHTZrgz2TqRihVuP4GIq+E4HG/ikdoeAmqW6iD3n3/tdnEfUL9N2A0IS6/E+OfnX3JMGL8j6v
YwfURJi23QqS0RWmmIKS5ddjS/ej4ziC16YoVwlmVQhACVXs8HvMXK7flNiqXfO1eQt0EAiYsYUh
zE0e6Qqk/pKnEPpdK+9JXuxG3+e0QPyqcGaQopwErakrDzleYYyCOHFQnq6MjOfAOBZBYvrvA+CN
GcpBF2oWJ2EXJU4yhphS3oBryue3YI/pl2qdM++omxXRyS1feD7bqDAlnHl7zIjyqr5DPFmFCoxe
myiBBVbfEfS+zgtflL8/ucAqAwSITGxSUqbyDfD4h20Z5IkDuJmJgvvH4FT70PoOnypihYYKcEln
VEd5C/HXYYv4sZR8zQSnmx8w/cDr0zvIAWCKaeKUbKqRQdZi04uG1Hq8zplqCjb4ap1UXuGJGZD7
eZY4uSG7x6YzQB3HQ60XXJgWw6+qC19u5HS1YHUmNt1YpZyhrFYlFE+wOOXpq/ydEPSmIkN863VU
gtelLmx0c/g8PTY6EytgE1TYoKbDg++n0HK1oazHe+AwqBOHifCiBDXqJ4IGlCyaNtKDNmDspuN7
XUyzJUDpTOl5eo4DUwNgGWqqtO47OjgeGkVN7MRg53sK6z7nEIo9sdG9nOEAxpKKUT1PtbcXj42G
mvRxVkq7PMvqTA+GKHnxvbD9ihitar/w3qsGlKLbhgElh6aWPsZHCjDJlpyYlwYbysq496QRPCJB
WeUymhGd9puBdLBk9VEmZigpapLJxb3/KfSBFxhNH5bRHkLefapnqYyIIEp12hmPt3/2Kk8kYIjS
CIBoKt0eaD5rJanIi9hBJaFmWkOtCOeBHsE9KZre7SQ0rFU9CsAG1emY78Vk6+MfwM8EI6i0/fMD
qCstimwaQhQLD+Vw1UgsIKRNAGnqaFNBjV3QIzDO/gY7ZW+pgJeiNWL5FZG2TAOG5fpPybz5L9jl
uH6uPex4QLTkXMh7dFv+i58JqDPoUcE8jwoO5cQ7DL4OeTjGYA/7Dj7YVbhjfBGkvKUVNEbbWXJJ
WpXgkaQXXqOX0hvjHhIgsVtdK2O9R3IerV3XRJsy4vUyWrf9ugwQ8UmhEHZJR+Ge2guRT0T7HBhf
oDXxMrv9qg0K5MzYc7GTDatC3jZFRCLfQn1QwCxzKHw3XWDWqO23IUfa6G0AA727CaDAEmH8Bw3M
Yq0KL9qgyx2m2V6H8HkAvCExyoIh3VLTfc4D4A2Fhzze89PT7fa3Mn4ZdEOoxQ66+q3hNXJuFMng
Eg1bbqKdKpM4TrJVWTJL7FgzT5oJKQjepGkgBwo3t5ahreQWkSxil2TWW1W9UAFoMIwHKSnyheA8
lwOg8QjpEWTf4CyjUuJcKTypHAM4dIETwWfdDGaoZS9o82zYqFhql8zGDyS1UPEGRh//oy4Vg/wy
aMDj4rAJxpw4zQobUoMWq77Ig4V+QPAajcbgL4WtyVlQiaVwbZaKjq7qB25YNIlTyEQujoq0b9it
auGCMtE27+2hXHjY3KO4cNBB3ovKMpquAJBRn7CXiorzIdnnDC1qEEAWQS3rkwdYvSIN/4pmiHr0
kQ2FJjMYbaUrFotIClC/Bi7r8Q83bFxx4SfN+TPgZUBzqwA6gw717aFiC44JGoZBbuRr7QY8tICO
1NKZZyppDxFqf8tlhaezTBLoDRC7C8/LufKAABel4eGF1ji4sm7NR4rrg9M8Sh2IEhE5fFMGdPfE
FaNsBMFO+9qOvVOpVmawJPU2m23DKC9OOhCoPVIeUuQSoIhaWO4k0henik0NDcIgbmhGbaKXbKZX
8mtb7zDLT7zEkuQKrhFvwdzEmP3IoZHnQ6QTvGKHPnhRY4N1dbDwPXbjM9cQOq1IwVEaRM2KvobM
UEshl3CpA6VqnRHWXtWCE2OvLeFrZvpDQDDhxa1N5UkZIJHbz1AUjazmkZA68a48M+uEVDrEs8jz
M/f8uyT8EpfjXE3wxh516roxbevSh72M7H1L/DMNbTx/j4djtJPJaw49c6eCWuJi9J658Td2qUCT
plyljiGfOu1vvAMicZv6H6liS1kOygyoOJUqcaU9OLrY/lwxWxc/JzfiyOwxOtRss9zM4gUk6cz9
u/lF0xG4SiiZUZRdPDtTB03yaUogN1o2wanvCed/V/0iWcisPUDVWPBTYqiTZhcahjhQqhz2hh7j
kysUW8k6s/1zj28OZL3OEj3fT1MyZlvo+qojxleydSvy8vhk/yAlKN875Sb//h3U9UtajBz7Gk7A
FjQkRCMCGsIEdK44d9/Nu10ZuxSQ1pxsnHP3eTotlV/nSsE39qkwXqWtUHDFtO8EcFZwEJY7vFqy
0O43mYvl+3gUBsbJ+3y87rlOx7VdmnkoGBqwTARYd6MPEsGQPR7ZeuxC3sI2hPVjYzMPpBtbdFgV
uyBWfaxRVbYtWGDD+ugOL733vQiMmSsR3ZiiQmmiRmI2CFiW8JRgvAaVGEwGt9uqw9OWlOIh/NUB
orh3lyra857rn3NEN1Ykz0NS4eNGD9wqK0iT6eyefWHHTfQNZM4YGQxoVzKzOPPyQr1m1jlfWaZ8
GI5P18UjdpcVTjIHKF1o9RCeW0yOZ33WVMoGySuAEzSbRtnJjCh7wHRKzHbCPEpWwmHYAQz4awa6
w8rU24ms8oN/ZaVGZ1VLCw+oTyZoEmrlEnv5dGTur+0/P4ZyV2nDxX7P4TuH+b71zR7vGkaH6gLG
4GPgdraJwSzVxeZP8T8mp/9+5SGnRy/IZbDPgrTjQqsGL6r4Blwxt0glQl9OdITA9n+lD0V90rLv
O20Q6n7HlwdAamQdj8r2wCZ7POKY1mQW5mRoJ3RnjwpHncvJXSdBICozWwzVh0+Zg9qF4ZKacJg+
9MlXYvh7bfXYLVAh4H+tAhMK/h4UE+grU3IA0FV12e+GYhu4JYiCUQsr3suCCO6XGlti4y/kMdQn
nCwqmD4C2/yEAEXKffsJx6KM4ibtoLtlFPucfGyWZh6nD3N1LO8MUNGkEuSWYYK+33XCPpN8Urp/
v2c3K6DChYCiMys2WIEc9WYXhXqTE7APRJJAYl5BvMi93Hj8majnHr2mn8N6de570JBEDQOTXAEt
PmmPhwHEOBa+DO2476xQMWLwYlfLRaiGAQVoCW+CVX/upM3wVpsuqpHZ6+M10WH/f83hwQGRThT0
aVXLGtTHidjhxHe6f4S01xqylkQkkl1Zki0aAaqklQ1yxd1h7CHRxmAWNcFw8dfjnzF30fE5/+9n
aPSzI8TQl5pDzHwXhet28MgoyHqBcYW2kUkUGqzXEGXUBVZeSHumc3h/Tv+xS+92zJaR12L58Tq/
dKb73uzyZ3bhrNIxkdpkjaWCMQhWwjHRoKanVqDIN7iG8F0wKbj/Kpo3IchMFgjLTPsUI4kMKAOh
4dVFSyWE+eP7z1KpJ4ULpl4QnmOpl6O+RCK4cIxQNrp1KG6WlmC5xh/3eJEw0C4GGYsh+/saSw0Z
vUIePyqGmzwXvgmaozG1KmipFCQGUhnK3o3dFlbWumsxyvVxtDG9UGuHCpobj8/ZvN9DFQ0NpEmc
ioqWwKe3Q63hCjesXQHGhrFrDb1F0+XM/58hysGWcqiWIErDLbagd7XeNKslYaf/cKj+WQvlYpke
miWRjytTg7EhxK3lLIVwhv/RgtLwZEDzW3+8pvlLiloJmm/QxgN+5PYjq5zXiG7I9ruAA0QR6gtl
XZK4/W4A2FAwTu0ewtpqgiXIApXX/ev2XJmlXP0ISgwp8bGXPXvWvIzEr57oEsZbuqWzF+Tfdu5K
H74mq2wpwo6gfaixHR+Z1h4cjBNOJ9h/b71flZG3AhlrHv8M9KWp4Jk0ADVMFgkAilEAflGlFz6X
vBBzMvASAYuZHcbs8j/Q4LBGENLzQWsxvcO464VvOt36Owd4ZZRygHHT1QBAwSi0mk8qA5Sgjxmt
bAMsgyRtPZDt8S+iEq9Z3Fc/xasoW8i5aHjUvz4v3DuKVwrmH+gWOgdNqo4fObh+KUltob40QmTW
bvWLKyyRbc1GGdZFV6C0avigrkshhRNx5xbDUryfrSMPaki/FG3fxO4m8RbCA10Ou/tx05m5ivld
CUU58NzBr8mSJbmJUWtHt7GF3nDLfYcteeaGdQ7B+8efZbpJd19l4oKDU0amRj9K0yRL3LGbzLqe
Pnp2Lehx4u1LRvsYe8lUVeYv637/WuiVReocCIPPl2MDi9KZWV3cI7fpN/yxMLR1sJByzDuuK1N0
NEyC2C96mKoSk7MuriEbkn0wIfpqx4fdEhPDvNe6MkfFvbQI0hCw537HcMYw6lD0lHfMHyYx8lOq
L5VzaLDy3T5SgdBXtSjAuH2/y1NpPY7NyiuAsOWJtJNBbuHvK5HDf3oRUM5MUQHwIIaIZs6IcFQK
/02+Os0/gjRLg/I29UllKIhlucfjpzQ23+4l/pILC8fm/pzKmKSDKI+K1zAG2SjXnFV5L3gZN+ze
AI0w4RGXEot7nwgD6NSjBop/Qb/19v6NQyUEQw4DipdemFKvQEKHekYgmkWRQTn6nc/bhVx0dk2T
1hl8MIbD6DkZF0yM9Yg+zk5464DfCnXIFhybCd7x+I7/zJfdXnIs6coQ9X14toZk3gBDuN28Xn+i
xCishhfB4EiwUczeDNaV9V2akEArMIhgaMfu87ykkTW/WkzmodGHYPLTCbpycBgIkHupxAbzsu7p
pS5uGWMJ9HAfwLFQKENOs8D4ezRvg+YWVSrH8v+Qdl67kevaFv0iAcrhlZQquKpczulFcNttKpCi
RFHx6+9Un4djlw0XDi52wO7daFOiyMXFFcac9iKkKRQ/wiaxirg9Cxz+8V0+jXOy90pI483K9aZ9
cWf6pFJrQxD1qMzrzpZnfKHT7D/2+dd3OjkYDIvntTaDaT+uShImegW2zxpiuRchnS7JDMRUtPxF
VQI6Ci3XNezbRUUuFF3oNulZD/y78/L1eU4826aMZGmJEM+DqxIvVqnfQqHvzFv/PAgQk3AYAFk4
rR1txp47bMAgvrvSSPNOM76iPmO2fjDYy6v8d5QT3zlC6V/tGxjFLR6r4GZYVxAWhg/EnZeBJVEg
qDN6Z97s+8UA3YMQewbyD1sB++CrnXGzcIIWD8YMylURvQ3FOtCXdUQjNCP/vu1/WKRIry0Q5WUa
keH5OtJkCdep22bcpyVRdynQjLv0qC6iq9+H+eFTAbHmL1ho3OuhFf91GG2FU1S25byvCxNz1h3r
aD/nTfL7KD/4RwhaofZjOWMwyOkB0NVaj8NczPtAHuWN2td4K1FvnI6gDHAEMB6Ac45fnRn2++da
yAIAUGARWv63dHgAhzEoK7xdeDDIsdrqlZnIZMYlyEj+disnoxOwH+eCWt8/3ddRl9//ZCvR+TMP
tYdRW9ejttxVqKkZqefcsaKgOt+cecnFMfl6Pnwd7mSluEtbiKcx3Fyu0uzgKvBn1F0/XKQ3JV93
gZG4TmIslOUMcob9n//f8KcriJU+9BO1mPf6LbwfUHEkkQVeQTNIrdkKQIkcDvi57MGZ73oKV9UN
ej9kVc37Kq+paz41/uP0ZCIWNAwfv7/ezyNB3hUd16gdCU/spdt2HKeFgWXS3RbGvZm+ZOrDSf/K
cwScHwJ6+IyLJjnqC7BY/4n6flo1YdR3eT1l877ogrgp8qRscoID10Agse1XjaR1ytF6vJ8s47p+
6XV7hmlsfT9/lyeALJXtLTXKpxXxM0ex7qT5vM+2MtFZLLMNatVUkt5mN9FFSm/BNb7O/paPv0/x
d99tGXbpeUHJP3gLJ1NsC1ObEcP6nVDN4aOeYm3N0EMgWnPaBBf2ze/D/XBufB1v+eSfJtoWnRYq
hC2azIMx37avkiJ+iibmPCT1vEW85Myh8fPEYkJBp0cd0DduKxARQga1BMNyBWBBclBHFB0uf21d
kpL3AslbduZ0/NEGfRryxCiEnTO2bKjnvUmtHUBoF942IOciEadlMVgrmMr/jnJKY1UBK/tsxihd
Uh1tejeTjM6b482fnjwzdKfjnk75GsS+2KFn3O8fF+unoU9O4gC9pLo0YQL03NDcRQ56VoCCHNH9
ema9fD8iv76kfbJeIl9bnsRILoCdNot9McfevCrNO8mfgFWqMw/o77VtMlrX1hY3BTq1W92dMbSL
V/rNzH964eUY+LRsVVuF7RhhEUXpcx79Kccz++JHS/fp5y/jf/r54Ywupixrlm8p6pswfeDO0W7i
0j139/0hkoPOFJSo4x9QjHHv/DpSpby05QqrZlwB6fIwb0ZSb/SGx8HqWBHnwqIwBCvwadAc83h2
9J+Oy8+jn8zjwLq2NwqM7l94K2QPqKCQVDioTZDkdKR4AJpSFbuHAkxRd4cQOzkTyjqtovm3bVBK
tviRuLT60YkFAn7MkqzFVOtVmxhH1JwmbOXFbVJv7QmxWZRD6oAg5GzzFfRAJT0b7PjJPIBXh7Y6
iNwgNX0yCUh/TW2f9fNePuiOljfqrrqyX4M+ri6HR3uHbl9Ij0GbdDccz/Vp+z9+gE9jnyy0wONh
5ZrdvG+ShkyoAVZbdTVu0w+QPq8RdnFj1BGtGX19rumDh1tQR98B+0zu15f39yHJaURvOHll9Hl9
15ItUEfEQN1T8rpndEz2l+rSXnlUr2/vh51/c86n/MnufJ65xVp82ibdzANbCswcqOp7vRN7iHGc
MTjL+j/d6SgXRb06eJa4QJ74j3Vb8Ym3M2w34wdPZgLIozbcGKbJUXk4GwcxoOfTqdqeSh+AjUA2
W6G6Aukh5qx+f5ifrA5643ADQXUZuktODmdt9tbU5Pa8z5u3IDtW/Ix1/W518JKgrqJIAlWr5qnP
wVHgl7qZF+61S1FE1u0rgMN/f4UfsvUo/LcBaMRyR/Tp1MHI7dblwVCk+/C+eTBBv0OJIOWrkZor
ezvFPgGFjyfD4+/D/mDmMCzYf6h3t6yF2f51pXgZ0H+trdL9qs6S+VE0ZNv/ce/gUkEkd12Taes+
otwfyBmgVIyr8czN7ofDGeP78KywwWFmTvHZhmDO0AH+td9FnPoX9oNxWb5U7yOxt9FLdBhieddc
aYBg241HnSvz8lzb7ncjAxIBUPxuaKLq2jktWUMFU5rWtp/umQCQAxoI05VnXCFAhoDmYJ+5Yv4L
U37dNV9HO9k1lq6tSHpBigy1JMYxfzXIgtGx10PirfIb0B5X5dqPR4KwILm78WNGri4fUbV4aVFx
NWzHxIztVb82URQwJxCiiX9fD993ErSeETpDjzcqdlGw+XU5RNlcBrJk6T6rGuKiYfmc2MppjwWO
la8jnCw4gAl5qkcj2rtrY+U9tWt5Xyftff8Y3atLeVutravsXHTyB2/666Anh3kq0OQKYHq6b2/0
bgaXeU4qWpKKniur+MFSIBwCJBsAWJALPT00w6HOxBji/gNZeahWXYrEKa9dq4Sl//1D/bRxIxP6
nRgM38n+585/MvGp1IOGGrixF6ASHbKrfuvs+K081CZxt+Y23WSX0967d3fsmF4a+3PkzNMXRUZx
aSxHC20E7A4aiL8uFEv4/djUjrE3EKJj+XtV94RDo1M5LZXNmZf9aTA4AYjS4V0Ryj4ZLDUn25dz
wQ663VZXOF02gs0krNC4O59BKZyag+W9Pg91slL0pBSaQUt2cNJ0C1U79Og3xqppEahj0LQrECUw
2bkryunl8nTQE0dnnFgNNA/eT90dwyLOD/62hLXFEv3z+6r55tT9ZyR3MffIUaJC9+tnQyjSqSC1
hPUAMdO9TesVj4tY7RDS5XBaoK+aKCJX4hhdnRMB/bYJT8devvKnFeu3nVt06AbYR9Af6tidP6+H
YcMO+XasP9gMpmT+/vvr/jivcN9RdY58Dpqvv444STsNWgPzaum17cXNaBLzqZCMBOnNtA3y/9Vl
/veGMJrIeMOG4lj5Op4sB5vPJRbPnPNbPsq46StitQxhta1zn4lbO79n6dLN3Mhjwa95UNMWxPYF
ooX+o/qvPefk9yn45lecPNMpRIZbo4I8B+YgyggCjMf0ojuU99MAK1Hu5R4NEZfddhG6JWcLEH/a
S2BPIF0HB2mJqX6djkwPVZeVNdBwKKc8FG/1Y/pcH7t1QBmkV2Zn1WbE2Dv308rYntNgOUWC4fTC
yJ8GP/n21tB0U1hj8AZKACIZd/ooXn0qaXnI915G4ZxPuz4xby+Nqx6dXOca/09dcIzv2qgEWDAD
EfzjExdcujCPHaScD6xai+7YZtdjemVb59q2zg1zsqGdapispsMw7Ud/MdMz1vDUHfj3EkDfoj1/
adb+d0v6tGVNz8orOEgwvGH/nOZqy7ryTEDvX/jls0u0jOF4IJkihQB612l7VgadE9yz++wAFOW6
XoUXcywu2oO3ORiJ/94eJDoaL6J4PtTXYMAeU0RpNhukG5Ck4ocIOf3/fcN8eZ6TE4BXIfpVwHE9
tOqhD1+QByQSiDwwy57D5n5qYyweBdlg9d7uy470YK2Kew+xnd+f44fN8+UxTs6EMMoDI7cxLRzY
3Qil7ZFz7Rqg6l845brwzoz2LX+Lr+AhwQK1nkUlCtf+r3tViQxdeXLMD5mESFRJrUddkWkiYPhC
PWAWKBquE/c4Jgg4fEw7M84aItG6QTe/v/a3JMx/HgThXSA4EX755/d8WnJDwCcn84f8EI23tkcq
53JgkM/NR5JtyiOCnwfv3BXgXzfWyRL04EKBBL7UwSPm8/XlrREdZGM05QCP7YNVM6KJf6WCi8Jd
5ddjtXGildug9xwiIu9sJUgW7nEfkuGZb/AtuL68+ufHWHbjp1c3oMU2MH/ODw57HayW1qgXTduj
uEoBOxt3XX1n13ENnTC0ZRve4+8T/8NZic7PpYYa1HDk2E7s5agysChYUBxK/zEErjYFPNZKSfki
obiWQ5+vqs9SdL75dahLgGlBS66NCO23diEoGzV1yZvxIIhEgATMWtoSn9pJf+XT+Qn/++XP1fMU
gyBMZ/KoSBlDSwbxkxp1DDO8lb//FIlmOlMUFG86EsUDLkY0NuHc71hcI1AGEBU0eX6fq9NgK67K
Ia7qyHsiMOUDkv31Q811VHYdSmAPfX2XG4xA39nLzmyEb6Z3GQMe/tKRD4rTaQchz7KepbIfD11Q
kwHwxhJtq7+/hnXaphgsL4LYnhmhZdTBe5x89E4bA4+ybDpM9OWw6+MNfVLx/AacxAZRT5v+Gclj
Tl4EZvDJTchxVcUg8qOulx7vjuCiErJ9udu+QUUlflwEaG6vrx0SX+x7+vwhyMWwcolPrhAawgWW
081SVHNprfGfKv7o6etHl5SQ/eN0oB/+0UVLloNfvvcrD3+WqtVtSEYaknLLySWCbN4RIfr13lk/
DvFzRe73nCQd/X1Ovm2Dkxk5ceFCZaISdWKYkfXc3nlGbL6NFZamCUbJNqrOxAOcZYK/WJ6vw53m
JY1eDp0bYLjd4eVg0rgkD5JsD+8v2/XNIT4ctyrB3/vk4uJ1vf+r1k+b+Pf3/ac7/NsTnNytRD4W
YrDwBP6LjtXep9uX4+rvanWVxAlsPrlNerL2yZokm+RyTx82+4SQK3JB1q9xSM8tyZ8swqcFeapY
6k+uy4IZT1OSJnkK6Fk065nve8p67zM/L6IBA2iIW6BeAYfcR/fXePO7BF2YFRb9dk7anXvk+TU6
RM24eoKc+e9z/t0nP/nqJ4a+DUMwwhs8hKyvTBTnotbZXhroCHx06Chn70a6k+A3oEmUofYHqeOy
Qm/wOefu3GSfuKhVn6ascvEYq4cKm/rwdJTEpLuSHEBzoXcEm49iDTytVjca5/9+nVxdrPe3jw6l
u/tr7MD3c5//+0kMpDpQ7kg3ILCMvnH7q2VN+z6a6hxgRmGjPmbbtvetrOLmJa8eQVWXbRELcw8g
SDUdhpSaLartWzTzEzQiRMU5KfJTedTFPELEcuGpo/IQcNuTvREYQTF4xswPTwZU3WK9ZbsqNi75
cYyrkHgQf4PgQWyt1SbcYoL0GkTbFMYyBvc6blYfxUHfV+fK/n+YIxu3CvhpYO6iyPhfSPWzm9AY
VWtVWXvIK4kiZnTQH3AYlXFap+Y6slOd2B5r1tY06gREOv3mVna0BZNYXJYB5zGfqmxVhXaeVNEk
1kMrjYMZ+CyZc/Nct8j3kxLP6oKQv4RXEa06Wemj7c6BtIv2UMvnzoGwsrgtxnMN39+N6DIIvtQC
svVxVfm6aJogypo+wiD+ErW9Q6P9DChNSPxzrDDAA5af9dVcIr+ANeE7KHxd1sfXsUZpy8ZRxngH
rwbME44SvRnSJFBXdztmvTK3L97mbOQmhawPWlINQ/+dJkjLrtGalEJvdRLVXg3gpcY5xGdeVNVY
l9Nk5B+Sl/6iPTtEuBo76H3kNdzxIZLpcUao70FVQw1G1+ABS9KrHlWUvTJ6tnGQVFkPhs3GtdXN
1V0GYJpHCz8bIT2RchTaeJBWXE8z1hJJR2lYW+71/LHphxAUbEeNaMgeXP3ejEX4oGSTOdsa6NmO
At0IQLEd8PnBbNq2BRysEXKq917dAk5EALQzi4/MCVKGHr8whaAVSkzbYV5J16vkNu8iMa3yMhxs
tDx3XfFn6gwPzpzjKB0XXj/Dk8gnwHZ8pudJkal0cqBj6tIFeMfP/CbmbV54l64Mpdi2UYWGOKvO
QclLnQ4gKN/jc0qnuUD1Zdm3jpn0i2YYdZoyFGt79rt8g0dB+Y3BpH7XDKsHVcqu5BTZXSDbuYmS
uDDADwb9xdePMkxHbGpP5/7OHQzwzAWQGlt0OY83DS8V+vSlV+8z7us+7murvR6FyR7nQug/yhW2
SSWguge7KCONKiYgk5rAjpp1YZrSIHxy9RBbU+/FnizBdGJ1WwCgX4cl8IPdoP6OgH1ZsRdIxWPo
QzU4oJypKFZT7pQp7n6mt621sP82EBwx1pVbGcg/VwYYJjIc51UVLJ97dLrAIyEXOgP6zNBsDREI
cZcGJvqR7NxjQDMVmTJijWb9GRHbcnCpjipTJEtLx4G3C5l7UGV9rKqM33qaS04Y+srzlVB1qsk8
cXUt09wqdjOkCPFOdabX+VCnFpWGaU+boIn0bhjNaVGAt9jf0pe5sXUkaJPbXGm7XUl0nhRkkqb3
XkgVQDhkkDxKbMPhDlEj2p6VA14GzXovHTcd5JI7oprWtOLILbM3KcLuLXJ6NCQVRqvRm+2NaKeR
VagfjNbqwQz0Z3wvxnQHUXPfVsAfhHMvEl4DkBv7bh8hUu2W6r4s7cCESksEBr4h2tyJVeQzCHz1
iBCCmWVNdJp6MEKKzMw+PLRJAlmiJm9dF5llUccIJIY0UQgV5vgaK2mh4yHu8hCV8s5sddPFALVn
4xCgNzY8tAb61hKryiUiGN7s2hSZmP51HFR0N6amfz1gGq87U0drXqGWmQIGPr73ACNCNy1HiJxa
5oxcXC618zC7eXEvDODEmednKbHHCLGsrmd4f5liiZFg7PxHUwwBvihkD/+iN6LCHUkB6MiKHFtf
4/QriaPRS4Tqfd1CfykF1QvUkjriJGi5RM/QOJQPVlfqkiJWrf6M1ThuLUNMOeAlXrargixqkjrs
WUSXXrXNUECggQxox2GQfU5NqooMZqsL6+DJaJxKbayi4z3isEU6x3MqssRs1HLCS884TIWF4AOQ
qs19XXui2/ehzTFbZW4sajq2eOd6aICM6To8aD77PKTaE1YOpkduQ55WmsA5aSjC3aGyo0FCJEXz
AECbHu5q6Gj33j2VDgBSDFmEl/Z9gWLEVFn3AdoXpxghCP+PCjT8vrmVEC3JzLy8q3IxvtZDU2bo
zi0CqJNky0flUY6cZFDUgFoNgI4siwwGIbK1ujBSdKGQsvJhsLTNvSqZg9l0NgX6NP90EHAK0PiV
ml7iWA3L9yiAbQFAmlLkbnAfHMhgOqUFrYAJH6IfosFPLKuYPEgORQPuye6sa2oCqPjkW1q6wKJ3
sieRmswoqUZmgzyYt+F1V1TwMYuSddvKz4qHTDSBsQ66SjxGlWOobRi1cj2bY1evgWmTFsE3McoV
lyIKD1kW5cU1FF6YHRutAMkaiZhhN3asWOJDaOUiivv80M6N9NfzaOjbqC6NS4SES347gPQDOJjZ
SQuVgu4iQuQwtNnB6j8hIT1MxLFm/aftgkgnCBHkryPKUm8nWbQOsfvQuwYdVTc0rAJ1N2uOrIhT
j55H0VXsoH8pEGa/DuE0zgmPOkSUczZ2Yuu6aQvuTsjqam3k3O9JwRp5p0ok3jeW3xn+uvWm9Dha
OGmoX/Z4acMVwZ+xrZryOHtNr6ng6DG4NT2FbIXrpE19GNs6PNQ+ZI5giQKZxY7kdkmHsNFdbA8e
m3aQjssgH2xakARqJ6eqkorpCMn0FE9PLazPmvqoYMI0FgUHzXCExDI8DchrQbfWm3cia6BG4Co3
BKLc1qymlo0oMs0c1T6jEDq4kfmQPePONhQ4oC0ggb0oH9W+HdKm25TCGK9LFGkWqyY34QNxL5LI
6syTkZhmB3kMMLcGYNCz0MYeL0NvazNdQzrJLszoAa0is0FCBh2a2KtU15PQ0PML80xMQoqJBp/N
GNxXp68Nh1bo/ocSYi3sVVYhjktSy0zHrdcoKJEgPZjn8NC7id0iDB+VsehacPP6DCwimCXp8ws2
lSy47vMIq6gWZqBpX5s9wGNLdXYMe+6hyMkMsgrdeljcNI3a+iFkvgmmejsaKJHmTBdrV9dulZhM
sY/RK8c6EYUXHFFQtEROnGAoYz4YXJPWHxps0BzVYnGKYKiKjUHaHYSeA8OEMLODUdYda1DvYBtw
aUalMn2Bb2EeDb+Y0l1rdSLbQFHCYOsxjXp/3VtS3wV5WBW0T+vWXDW+KJsdy3NjZ6Ssfq8Kj99M
Xg+RHp1xlBX4rO7yJGJ6AAuskW67jWbXFXtpTAsdgVWgQgADgNCndOzeWgG33l9zV/fsVjplo45h
3WbsztPavhdahmBcI3fW7nxtTz1O8wmwJ3TZNWb+UOnRRDTXTZFmgucBc6PHZhqgdAMvlU561ijs
0HX3KAEL/5h7XlfAxrj2sEEVbM4IHPfIWqW64fD14IOikkc4fYZbsvT7VVdaOdRtgP5MZNCENVqP
9eBtmA0i6s1cRXYWh3VT4a5Wgutxm46pxWJzSoFqNwM5xMxMubsP+mAu4rntaraeMyVRAQoIYrTF
hQaXYGss++rVYFHAblPsIUEMA2Vh8dCFgwkPq4T/BG8hDIbpVpayty8rPJWM+2B0HjVWx4ud+la9
Smf8a8g0E9cyxxWTRCjnfXIsY8yog4aam9Zg85unzTBLoOcmrgUyhxeyD3FX6XNe3rLUK4D97IR5
44whksDLoQu3ktvhOwIK2QsSXdN0I9IyZKtKsAbuQ6e8bGVm1VzTrLMy4PFryQqaV32TEQmP4QAl
rvHN5X0YkiFvmwj6XHmKYjtf4RsqHGIOgQqfi9+1mXjPoCjQrITs1IfgMr1vgt5qkwamkVMn90Jo
Fofo10O2SbE8SUXgZKSfBdK8U9WDMaYcs6V5EbDLAtVGcFzMxr7CGeJzUoZT9SwnuDmkjXpcKqZ8
wD4ayxnofMEwyyQc8izC/YP3019LB8W1VaYzmv20eItg1RZVxB6GEVqIwJnA1Yge7crz4QQYftWh
tcCZDlHeZri7mM4sErvAaVDrLLruxkA81KOVrsvKRkbHiLx1OZvhIwONe98bVX8Nibc0pdxNIRbm
9Mp6iTITkZusawp8Dh26YIp6brmBulqADyo7P1sHzGx0kjXdWF3YnVn3Se5BpI2M5gwCCfL8rhu3
rlbDJaYI/nceKoTVOShsyDY1tXHBPFyME28sm4fU7hAEz0K4+WTmECEgRjain67VdjgmeiyjICmV
zHC9a8CegjOSunnsddKUMS4zcwXXfUaiCAF1dHHxIKszahRB1PydhgBz7rQsAyezyEWx7ouo1TBb
OH4OuH5JtVaFJ7YeU3m5cYzetWPbVHV7HaA2U2Bj4szia5cZfRGj3xukl4A7nFZmB+BL7yKUYrLF
07AdDh/NHKH4SCEQH4REWiFkNXF2+k9dVXmPji5w4ajdAZq9Rlg0qI/R/XBpdCoSZPDL0kMOAKV2
qPfvR0UnCelBIlk9Jx4sNYSeFRLuENLxKoTfBwhFEN92uh3z0HEtPIG3itxB7u0uFxE8Kyu8aPJu
RKWkj0JbModGPZPSjEYkG/Pgidk5qF1tNXUovB0nUP09t4qOoyPdmvCG+UhMdV7pE7cVJcQi+ULs
RGZkektZwE3QZyNexJn2e4luj7q6lmVpvJthFyDGFvUCCESteEXBpgO8uMd6knBVc7DKPOVet3zQ
YeK2KmhJY7CRESXs4GBkkZfTyUWihKBpG/mRRufwRAeUsX8opG7AgXB7d9fg9yB213v8iB4zXNuF
U4q/vT2Ul1aZsSoJa4UtWfhVmFMOr4lRnpdOAA584KGHoqjwTJ7bT1emmRVqZdowNLAoTXCHlZfd
9kMWIlZnZsyIrYiD7cwrWx3HUTKV8BkdycBSYQLwM+RwJZhrFglryhxXqD6Ess5sl5yafl0N1B+6
6rLzkVxgVgEoKhy3meEaO/bAhPeDCQ1P9CI8aocXN8Dq+4gz5XCHTVlCy08sQiGQpzMbyDthN0C0
zrUwWcKuy7+FUBaEsz0GM5j1YTQlkT9nb1PXzjc6H9wpdlKEOPBHimKHmVVg3Fq+vBQeLq2Y9cC4
nWzuvlrSkWZiqsJHn6VVOn5so+aAEQtieQ+w1qOIS1aUepMG2eTHIW52zyFPXRP6br44inwe/SQy
ePY84baKsFDnaY80NdwhkHx5eERjbgUiAZ9gdW1l5NHN4HWOXLt5mQG96Htmlwydl0NfDyZ4I5BJ
RWW9ktwithuyZ8t1++oClwlpwSXsELfMQwPXVRRWzhAzSHkjk2CymJUwxy839VBMQQK8V/bW8F5c
ScSjs43dlE6zaUTb1Ld1xDgO685sJR36CkUkvBGCQbeqUvkqzGbtxqEsRb/VllBPYCaHOBlbD3Bm
IeqZLkdoQNzZrHENhhJwRplwa2sz87Ep19AC1s7KyuDvhjm4uFQCGjPj8HAsKEwblnX0WQHLPVZm
e1S2JeFcl4aNfQ+1KNDspGFne6ks1e081eHCiBZB5EdQIBvB10cAf4O242wGJ8XqFktpo0u2zlwA
kzMtnJr4WIIItY9Fiumy3bqP22x0Q6py3ANixIYf8OPGNZptEHHKmNc9zqGUI9WNkriMGUhVHoVh
tojAaISjSDSiu+PC8awxh0elVRhDSCNATxdWgk0t5TIL+hXoSyBBUEDLgOH63MBCtXa18ws7NWNp
DvzSiURUE1yOYO1ms3IdOjjMLagTMNS7ly2TQZLKuQRjRVQN6jMhPGLB9OVOMlhFOd9Wg4QvWS1N
LWRyUqOhLfeRQ0CEHYn7ENeTv+Ysjee58bS18uFdaxyapetAKBnd7aTyOx0d64xFKYL9ZXCsFRsi
hAlHq4J3WeI1oKIEIolUzA433PHES2Q184Nt2BM6Pnpj/LDFPOIu43QWYOUuaNVhOqU3UWNgxQ92
ifMvcBiO8Q4VBY9GEfa4X3glwl8RQlYNdnI1reoQJppEAODA6s3os1zhPl2jOIy7rX/oAPgCC33i
AQRC7Bw2toPke5jwwoBCSDYFXUuHYjRDWqTgf9Bs9PWz01bA5GUFUy7B9RrRnmzo5tdw6Jz3anJ8
hG8qz77tm6kFmKyFbwTcqYvNLINMOkDLyxJnaOSIt770o4r6i4eP4KASMOAtc5ZyDNlVVGsL3QA8
4rBjQ47LUyomw8C9qw/Q4WOX8pgOUzgnoTnWLIa4iOMcrTEdNS1hDv7yuoxM0rumPEhVOQgN5rJ9
tC2PAxdrzvoQho3M40kiTkPyDFTXQ1SWfrbxg761VvY0OPaqMHrkg7NSVNhkVur0K+R6BrBIvIX9
VtrKZLHRW06x6WHbryKv4EZs5z4CTAglBTltZk/mR28yinw3OEXFSGtZIKioAepGkK4Kc5dOTaff
nExbdezVpgiTyEZBKK0tkYdga7r2nxCNrvg2c9n0ALQr105mh7WK9soeHsM+6C8F5GpxCgCt31Gb
NerF6IwI3mvbeaB4VxyCnlVWQNZpsGr/afCWEOSISsitjAw5bGtpZg2tJ8uRiVF13iZCNGeKBdoC
LFIxYW2CDheQJIq4yNfVJERIkPqJYEuZEV422oAAUpPBq5KkH2EaYugLOugPnXBgGxPiMx1T/KYR
JUfIeJB+sC40qJ60gGMVkn4KR4Vwv3TQoIPWJ2iUFG6YUkswE8FlgczqKmoUIsMN7mUZ5B7BKwRd
2ihjFHMKxPRU5u5atwnUhrHlatGUI7ZYiiMCxe4IaKJeLhBKU6sZgybuKnt8KbDKJDTKeQmntw5z
BD6jrI6H3i4ujM4XBoplDAdBGEwioO0lTkC4WW69gwoMQjkjgqWXAKtD1zzCrW2joBnfQqJyNAfE
voXc66wz8Qheh4ICQCSA55ll/hZmIWwgm8wHBHXKKbYAw4TDVKHpE65MIyF0iXZLDdk+eG2IFOnw
w8ojQNgN2bfm2q4DHK3FhFL/GBAP8/8oOq8lSXEsDD8REXhzm6Qt77rcDdFd3YOVAGEk8fTz5dXG
mtjJygTpnN/KM4OI6HOPZ/Rn5ediKrBhlZwSCy78uQSq+M1EZqu8akxNu+cwDv507o1HlXsyusK5
aTw56uO28i87mCQ4uDRYRp90H7Cpa95NCixkF5vsUfen6hjJKX5tR6+90WUXYzMewjGinRKP7Hu5
mnZ4drq19Nyd3tza36VNRveLaRFQj8ZYC2W1FJTugqrk4CtBtHO7ft32qi2ItE2AiD9tbZiQ+r7R
L9RyF59RtUU/Y9Fs8rOVjJlPE1dI9OZzadvLVrRe9cSnNHSDuVPE1UZOnX/rRoVffOtebfxgchzu
vEGLNZdZV/Y579dKuFmQjNT1kBTypTBO8TCEMn0bdYpdoHBXwXDimkK+2qHVHGtCkLLLaGTLVOfd
3AvCE9IpJs6ycNOwf9ShmfpL6c+9R9BVH4/ytbOOx28xrHH92DZN4+wjxlx+adXXL13X16iw2JbW
v51s5hSAHLKANR+Rh4jvVCCpCiqqzRXHoqicLOfe06SLLGtULjdz4yQ+B7asnL3DtKpviAfxfoGO
z/djwgJ3apkiqCtTaxPd202rP2WXKoshXIbzQ9C5pCQElRUg2GyLrN5Zn8LS8/8kLqJd1/E8x8Z0
+2VKzHqzwlZxTF/zJZjcvOVeTMoO75ONuxrkoY+x74LA4/ychvDcmcUV53nt0SfvotTMxQlhb+sd
xqZIyfEjLKGioWbj51pWx/1i1o2bXZO2LkkfqYjgg7xgu34mGthzPbhErIhe8/EWESe3AHbTdGAy
jQhCl0s87UJPoe5yfCCPvJ3XeHhR7EjdoU45R/d08xTjkYjssjjhDwl+hQlTCl9bWjv7eu7sd0Wj
KTPkMhTFetjQkFEvq9euuczZFMpb46VLvK8a2vL2cTuL+kNvHImXpmC8KcD4rFd5O66JOfoXuLGL
qm7z4stchnO8y/og/cLl630KZxrs33ouk+IHpM4kz1yvAUuIlVdlohIMSZVHoVTY9wncVd0xxUqQ
Gkb7yjlPYdgDdKmqJ9+0ANqCFUCsaA3gmAqz7cxJpdx8y2gV+U+t/SZunagS+lgNiXykzHxEFuds
AVOamjYSBSvld3k9DnJ7aZlD3p2GAS+3cdy9QaJD5ZDY2lvnJquzNf0YOp8kpHFjltgIxuouduPn
yYfUFcO+nNw+OcVC99Fjpr2aLJGhnf54dRCjyLW6a3cDRV7xOSXX+DHRUxPv7DR7h7iha7jwa+kf
hoKR7xD0Yrs1vaviXVlkyCNDmh3/+lXrJvdrPy4uWBRAGENqbOKcA2eqyIBflXqJet/Ac/TCxWDZ
tAy7ZStCIGmTChDOOa1YRXxcFasU28Uf0+atuoZcHzonRv65rNRtjEtvX1am6/qCpAF4QXI3xrth
6NmIqsL13/ky0yc2DHPfzjr+XjN+rF0fVuspqbci3SWxmL62KJuDnYg6Rq5qjIOSpyAZEekP9QxA
qlX87IFjCvCCOMH1MY6p2QECWFoNdOy8tUDuzg4VZ8FxLykfIHixZH3OBktfBSxGqPg0PW6UhDua
t2j07SHhtH7TdpC/FfDdU7POzGGOq/o8pKzyUndgT4fBsunlXjvzmeqwUyP9gav7nxReMO/CYfQ+
u8rpf5d+6yy7YTXiJWTACvcLS7c5TL5Sz5r0Efq86Mv7WDrJqDakMjpslR1pbbwOmPAXcftexRtL
uYgrqJ7Yr4r3tqMroJZXoH5m8T4YRA81s+zY6H1l1lrv17aLM96HUL1mcNBgVHNtURICpMh8qobs
01YoKy8dw//DhonwtaxXOLzCG2lnKvRqHztHAUF7tlp/l0XCuF/VHcIND+TsZpJNGx+1J5tLMWny
gTFIbWRUAGXyO7LI84w6YXaGAooYaBoRP1kwgHcuh+AHnQ/MUAobDsdWbOGb03C7szEtw3vAF0kW
vOBO3zlKUMoQydr/HS9T+jB14wCD4Y1jmzvpvHKIBb56nzO3ePZC8hfSecvebFq0LtTOShi1VyuA
/m7pQOxM7alnbG1Rc+B0ZCoRZRl9LL6u6tOYEPtehZFLHQ881J3RkgIup7WU6Jpshp3pw2ZVecwE
eDFZKHrCLrP5b5nAgewAP8WvuPQkQBig4QtREFIfkP5PWd721iXWzqumII86hmh2iLXgl65scJMQ
+dbsRlOvP5Ur8VFyKQPUepEe9ZkZcg0B6aGyc9zyAtJsCE1zHKbCfRqL0U122oBz5Wlv+H2X0NXz
SQ3U9dDCjifIaF/AJa+d+dWuRfOfHrJR5qWcE1ikZo7fpCP7gIi2oH+H7aeTOtPswLmcurQ/8Vf7
D2UV1ttu0nV2agImBjiIAuOzqOsXNW7+dBnbmYcqpOuoZ0kk9Y2X3PbnYWyoi6aipX2txmkTVGxm
Rh6ihZCo3A1s+rM1AcazRRT6BYFA+yT4mI9LGWmeiOnKarAUz5+9M/d3AAPlX7tWE6sjU9vveQy2
e9H6QDipjW+Ed/WurHMWvQZVFeHYkF38nzSbnx3WZonlqwmg2ngG7XBZZh4r5Yb+B7vFFTJfEzRm
ayn723GpugnAzZ+Yh1z/UnW2SA5TEFmUaHFb/c46Mz/TTMefOrMt2yP4pClyowPz2wmllEe7qOET
lQRTT1pGdbxnrHTIDgcPuNG+JVJT65KMf+nW9Oe0wurh2DDyviZVsI1fSE4XGmxU1E/iFDhoaHOR
OOPRMaUab5cpg2mOA3t9yppx3c6x9qvwDF/hV9DlrhCXZVhpGjOxocmjmp3NPzddJj4aXrUQpFZF
wR+w2Nn7hak2UF/MliXqCk2KD/x3UB19p+m9nIPb+wKAl/FpNlPtHrpez3yBysQOaxT/aMD8BHHZ
sngkNyCBnqMnF10A42BdDONNtDHJ7n0Y4a9YQo3vC84o9yC7NkQyAb2PlJztoz6zlxU6T40usuO2
zSQzhS3w1ClrvG7EX2ZHQIpE9//SDAIK5K2Z3xOWspSnPeaLXBEutjkvxPzTpakQiMM37EzZoh3v
ZmS2V8dALIDgO9GM8pcsIWl+Uv7r5HaoXafO1UDL6IHGtnSBjihFsN8oj3PqnYX6SPZq4//wjjMt
zG6HYmooAgM/5zwpkqfIxuF/y2jd4jCn3uDtSlsn3yl1F2AR7uLCBsPEH+OocfS5qfCJIIdmIUXM
5BKBbKdwpVdTzT2QAV2mznSItOGQNQ7w5BF7cjwdeOxABeCqQ3R0m5UY6leHF1VaRzwFfVvXj1PU
g43GoCcoIULUNTfMrSEBYXVfENhahyiICq5ckXdRWMs8UL5lch3T6NX1so3yqcGySkbT2MLbi2TU
LHtZBZQWuG13RAaDS96GSI5gPRMJVbek3q/W9648R0fGzsVYXSS7Pl1jj3M7i+a8qzKWn4WJPt05
CRCpzuB4c+D49A/vsUE0MiwzjKSZp3JPSklqf/mt4sZPhZ6dA9KpoblRtdvwYG4VtNiKjCI+rDFb
a86Bmiy4pEob7MlNr/mCbCP6fSv8wDyWevJgeBX83HZw/KnZDssgbPVkVBmTajTBQD1FAcK/ivN0
TZYnDZqm9zLqt+qmH1bRPqrYrdzTGna+vmRKA9eLqXGdJyRVpjrXcZclrJtG3qdTX84M4U62Nr8A
8NqVRWdQ/UugbO1aGJ9wqN+8ImqzS9onkC5L50QR3zAw80dZDd54kp4Ao882V78FrGfxriJl/xq+
W03d3thM21NW9An4XePgPu+dwfxFKwYcRoFwsh6R+dGBB1oZ9Me23dLpWFjI1j60+s8aOMty9JxC
9nvZp9bkzqYo3tBhj0DP8rkgWNjunkS1LuV5JcCV+0nqwtwivJuplEhhZvMqWoEjXCAokEuhZZYv
1/LFnPlD40MSPj45MW8gsumshuGlFBVIPRet3g5eG+GbGOvsKixydWxP7ZjOX2w55XNiSvgQP6kn
P5/QMYwgH8RvHeZWrvcKnn87CmcsS0IUGCw+mzWZcejVQ1oc+ZERwskO9pfetKGc94Me+gxVhb9l
QB+yGO+yht7lHfVQujnUpudhEnNgEJWpsTefHVJFmuOUP63vG39l/zwVKPMOSySC6mVdYM8/y9Rp
Q0RoBQHekdd3zNymE+ujwjZwP1LQNH94/rYO5C3FI2/byuWbF2NNeGzpTUTZDiXZpNmuoBiufhUC
hiYvQuwFwMCQu4Ba1VbcW9mH0EVJ0lY7eIxYXtBKmvBGTshsDwDWtTkOS4YXdB0y4x2ZUNP4AIgj
sRjwkxcXW5fq0YHE6s8WO0vzumSAWe9uOlT+jeTqqf4uMknnW89iW941iRuZs9VtfOf1yVydysKI
LZeV9UgpjRGi3Bemw6ONqpKsqmXbQOcqJ93YtyEV6l+OmwQTjQ1Jnz3MmZMuX+EQNDxdYan9m405
h8DXIlQqV/yxYr/NuoGORDCykAvVedxabZGkd6QrJdlpMfCL566bsxasNGaay+eJ9+cEEzwtu0D4
oXckxrKxhzGIioynbE4QZERTWN3IVPNUakRW5jT2biz/eaO71ei1AoRu85BlAk5s6o3zKw1bER2a
xSmaEyoN0+6daPWGR07l7mkQHtdg7yWDfur487KzVKYr3iV1jeuLS747H53rqrhvdcF4a8Ra/ngO
vuw7r004mWMwaucW9pCagg68l5CGofKav9rEPqUPUx+oQ2n6EPYUHL64NDXAAIqNzcBIcXCb7rAZ
3Xn0j6XR/OZA6cxX2ga+j3kzRZMISF1Ul4U+zB+QCC2dHaKbwO6lskW8W+HwussCEwCbnAnlHx2Z
OfoYuRER7NZv0vImdvrZP0W0LL8lsqi3s2MbvzqtK/z3blJh8dPGJfKcBdd5B0vCtd3vwGIAdpG8
sGywHy/YrBJnWPYw46jxnXWOuT4yLmvEacq/SkmmZD47/eKoW15zhAzpJsL2j+zYx3bWH73ooLPV
j/fhukTARJ4/xMSmGdncxn2y3mZjwwpoZ4dYpjncQkMVYkPbi0s9e310bItgJIj6MMz9KULxyy3J
teoOlrVAFczSYwsLe+rRHpudYOhRO3dNZ2cvpCT0eil8BHg1oA80BgItHDYZ1OehkWPcfLX97H7L
cFxHMAeFDg/dRaZ2SifJFwxxSHNV2nuv7EdkHNmxCTn6mmmsHyBNhD4ZCdVzaWRwfZdn1/DuN8LE
0Fax4ZpWYTzmY6sU/ZSb684sbjjAb5zS8XkItghw24/aZtsN4XW/UosfWHQr0ksvEgOAPTtb30DJ
ipKBzAmj4DpBTOyi2K+jbC8LZBOsgV1KHNGyldRPDtP0n+hpsivjpokPAm7leetj0JpskS424CLZ
3jk5cBqN7KHPQQYZehqLyfzSToXBP+vl9AKgPzxm6VgXrECTfa0J9NCnepRqO3Ys9xtqwjH4J3ma
oh0wD5NN7QU2hDLdYsjFWHuoi7J0/i9yJhuey3jx+OPJ/GhBh2xNbkcSOb8hUeYa1d0Qv0wWpi1f
skaJvJAzijJVuus9GRkr6StMKN7Zs1lGVuFsLZWZZq4+3Drzv9jOhodVoPHeLTpz23xFbeydFbTb
X8cPmwHheCxU7tKuXe7hXSc8hUkz3hNyXGKsqhpEPhbi4FeCELA/JxaN0B8F3L0gDUx4bNGPi/oG
mCIcSb4Uq7tbTJ+iKit55g9oxvTMBOjzwLVqdEEXptj8S9Zuo1iQZlfnOJcrqgpDtfx2Qknm3q28
Pe1eZpFmhOW3gHmKAoZXNdX+iQDQDGmATIV/kAHY2n5Bsss9Ewa2Phdur3rgh3aWJ9nXZP/xuuKs
TuK5AdJJK/eyBanDvZkE3UpcQxrdum6GTlENFJFwF3BpoTAwVXmMlyb189Vn6OAFm+RwmF0fOaKJ
IXBZsa76wdhfDNa0Ht0SrIL2LM0dBQ94sVoWHmYj15wn0awPFUpxCRTHBEEYVkMShgJa1gdG4+bs
ZJk33EOhZ28Z/H93SMLFQSc/iTjKF6fbgkuDHNXcwBzwNjgbsuqDqDWzgA5GiY61ARbK47ocKQ4c
EvMrjdmPclBOuml13MHht1Om6oOKRejl7ra6sHxiGV9UQ53mLkpS+aXjaEBSa9ciPvtLymdWZnoI
5jb9F/WN84okJ3laC4XWYJhQ+93wYcC/TON3XT7EekVtPqZkObEG2J85GSP5adTgDrtEWn/atXFT
Rk+QFUFFkJ5whA/NUoaef+ng6HjsIJc9VPhojQ/KnaLtV5UC3+5AoGoiqeeAlNM2HJbuOMVb9ODx
62R5H6l6vLtqaX4DiYsuF9tYT3kg+/KlaBQTveDJuoEo4dkPInbKo6yn6bWipIfWFwuZeJrn0gHt
nNzik/N+S4+MoFuxF8UANKcm3vA82WTr3ssksOdgm0q0tnaWjNr1DLzMX946n0myKTbPtsY0s+og
LL5nmKDztUQiQqjBI2xPkSsmNP6qNa+OE842X1Mgj285B4p9ZRgJ4CPH1vFI3+ckBspo7bMorETj
FSv6J5IBX8kx8HxlbgRH3Bs8TPqjItSNly6dlu8RDUW1H6OQt8tHX6zPtUoEFulksutzT00R1VKV
naqPJNSVPvLdSo7BOXDe12lM4kNTcg7nYzdH5kb3ZaEStB1hcKdxc6yIsVSAxbGOkmwHirCtx6Qt
svi41m1/hWXa7DsZvPSPXHwzoAKWwZsj1PQZjg7tlpQw2eYg42Kx+VJv6fM0tA33LSeNOnZx4zkY
2EsyphBwDNCzMm2D4gFBZj3t5zUlqoyxIxpfYVNiMvZ6BtE80TGR8u4wgGjPVrjfS7hWT81UBdRn
BRaosetY1x78bKNWeihrgxpGOyPp4nJO/f3V6TGCYBj17mvpjzn6kOJNU4w1IICt65IrgYPswGYs
bkUyp1xqYQkKzVyFAQM4ufuQ7jD/ZX5uzX3fKjCbRK9LenCU31eXml/h3xwNbfsduthBwKQ4efbr
okErAqW4QrOB7uH9FJXVfIirqWx/8wNWSLPZUJe9wQJP+i23sdjHQdj+HrgeH13tmm80uG2Up1uE
fmn01mjKt8mNfy8mGKPjzMlZsxjGo/PLa68uOahnbmnZF5n9E+BheGwHtGZ/lGqMc5lQRbt79Hr1
eNuQK7i9biVUZl7HDagCLC948AETjeguoMnF9JcxKHSPcxob/6Y1Rg6PjqcU55rZdLBbAw0/EikV
eCgdvKINbmcbTcUegeASk48zr+FLNJiQWI+GQ+C8cS9QvlHqGi3e4K/VSW2Tbo9VOI3dOZpKkdys
XNHOBYwYApRWWHj42Atnb8/tWLnH0o/gx0uWMTCPtJxf6iljW3ejcHzX1RDb3RCnML4emqnXOJtr
b89l2BGa6mNrR1pRQYfOIh053Ld4eBgsFeuMUypcj0iwPT51YZHF08JhENhtAYcGZPgqT6Ny+vCO
xzEpD2Zmj89LDyB8N+K0CE+cg9uSC/yzzjlzPVR8M6owvt52oDrd1c43IQ7ja6dmtTxnUxeEh167
xZ94QnFSd1FX7LUsqr+lCYtgV85BXd+bxDoAMliyqjufSOQ/IBvZn7VPWIFb40bpS8e27yI1QdHW
nlroMiTGMIXLa4H/CSlGJSbGzygyvItbUrjHqZ5tddER8l/OKbfSe1cFoz12ekqLO9ctfG4unfrD
E/UoFX3rarrq95o4mdLv0GFX4CHt7Ifu59Y7eZ5C8J4WQ+bdrfEG+2PkZoP7IkQAc/QSf2PQ8Dx/
TYaDxGQxLih8OgRuoGDSDNUpqm00IGjovQE8IIwS0h2bzfJPchAZS5GFzr3nAcuWvL1ehA0ZInp4
E1CO8igABLZ8nAqfsyET7d+a5w09JdxpwvrjzctBOLJ1uOeuJUyN2+jgd9IGE2agLNC41+h4n8iv
mKoN/JlZTOtV/Rngwf5lNpSYCH2CDV8cY2VZ7QYn7YAxBqve2mZ2M4Zwx3f629ltW46orhw+FKY3
yKPV7b+2waxvyrVL8JKZkiqofljkp6/EEuarmLW7i6iJjT9pFhhQjtaoeXd+ZQQP4KZHoMSGYcrP
tYlsegxSgjDw6iRbfzR2Mrd+qFh/kKlt1aMGqfJYmWsQmoUU4v4nHDaA4zntZ4rVcW8E4jDpdHu3
VZY+CcxKinnZb5J7F7hSUPZczOXd6ldNekDFVbf3oatk+WwCuQWK8SmrBUoGxiuLgLI36bNF4rz+
ghj3viYXhuhAhofTHaoZrQvHdJVw0YIv6F0pF3JDpBdVb6TNtet59VBZQ/MYIx6Dwr/6bfDcaRZA
ujIORedwaxRd1fxArLvAe4gGluwpVoTFvXYpgZE5TyL3C/Lq9GueGvHWJnA8OGmEAJZlf/WOU5vF
PE1FNfs5Qtj5DuqX7XXqQ/GA/vlqrTaTr3e+Z6MvlbibeIL/ZHoyBC2X+8SbxDe4VcAtBheJ9meJ
epwTHsD7Gje0IkdbHeOZkFeBs1t7Or1DjwDV1i3JhDqKJazLy7ZuM+7lAe6/iPhv/wP+LctLDIrU
H+sYqRJTB0J7TrHZG/cYPz1xX9B76R1qJl5EMGm3Iors3EDox5KJsb7opNmWk+tK9d3AXhO9ugV2
Ze/31nqXNNX4z0Qm/q7cceCYkF6TN2vaPvWFTj89rCDfidMohIglbue9l6RTtJdLjz1UeX37rfTi
eLd15OGTQMperwe/zKZLq+eIvmK0ctFdMOt6+WxUtBQ7XuGETg/IVLVP4hqF8xI6qH+HLCCRv5Fd
ABc+mvSDsZoC0RhTAilPRYkvDcU/esissIZfKFkKc/Vs2GrHV8+8tbZzNObYv2eXIT2if3OYhKe/
likAHqT13pTnNBxCPKPZ1XkHmcRAnztQSBX+Ryt8/HGpeo7UGtyDVswLGGs3/0iTJvhtIpBQ4CZs
NNs/5iXzbiDblmM5DIyjxzJBPyt37FJ678dVR8ob+x3Ld9iaJU/rgvqJaeylvy8qhc1ChpV47bO4
GpCOiFjl89qMxPZ7q9Oj1yjkM75NHrbMX90bBvUi3bvOWL3ScBA6t5svPLVvzFLYhymuBLOvGrJw
nwHyl4xgMWcVLwXiDqW8+YMqrSnOlwTGryCqZoWhS81HUS+V/tjMBhit/LhekHZdH1NdtuE/4Bp+
hwb/ZXF2aThl9ua15lcyW+DnkIcRv2S40ioSoszaJ2PokLWhrwBHsV1HpbEMcOpOGawmgvravbV1
hrXdF3X4NpbjSH9j6iPEictyAk8rHWehkGhZ3iB+JZqcDg8C+H9dFPvEV/qWepgGWJRv8pHtvH2M
5wJLEUhUL/KoX/RyoDrbXXfLdHVJR44LpVtj9wx30Jr+LdjI8r223qp3Zm3svWDpq7kAi8Kc5HqV
bMJCu8/G5Ut5WGcYiwu02joQEjjJH8TzA2t6FMkHvsDGgNKhbYUGqQN19LK2h2dYQw+DEbJGPBL9
pp4mZxm6fdn1bPxOxoc4RKFKfwfBgt0AKBQVugj9hVG8JHyW5s4NzzevgxhRJ1ylndoRrI9uKl3s
u4gEc2DN7CNOsviPdJuefw+q/TF3rnvHGltveQ/r9F4WjMx5qLce68BStM8TJjZvl6JaBOUFnNsh
Jwdf4VJC8zsAM/9w+o7lESU9lkF+EhMcTV0YbxcFneV9LzOiwJmWluS+3tz5qawd+1T5nnT3UNRi
PMUiM/+JEUfKrolm+MOUFfUXPMbwCwsS11QadG109iZU+LcK5vJHtAWuha0N1uhQxVX7Qqzqyso/
BstDNEDTX+UAXMNmGsVraFTnH0hJQzlZbqa5Kehpw5EnXXJd4iFKWP69oJCSI7gesnvOYAfxVxH5
KVoCz6mH7xA9Egk4uHym5neNIhLBIk+EuPFCZ9R7FUUZxpGSvoVn12UPfwpHmaobzq71P1IHwvGO
RWupTqOI5IehBS1C39X001szhL1zrGWXPtTgk9yttcsPyx+CqG51gUaIEgiQIgxNCKHHmjqHtx6e
yBG7U2dCfRASJPN9E1H5pA3E3h1Qp/vSummnbpssBtWegyGoH3QyReq2kMFVmL1kXnXoDNM7RqR2
+8FGDH/EnsNgwxoI8QxRXH6lE7MT/4si+i9IwHX5daueWkT+MVC7M6LDs9p0muWy84tHwqXq5bCa
bHrWDi3Klwi22PssVBG8hXMz/d5CT4/olJah2oXdwMqKYCGbEwQUonWq3dJm9BAmSRHbi3I7d7vF
DdOnz/ir7WsgWwQRphmx3V8Hs/lmGpLK8DN22Pxwe8Cmma5JnX0zqBEBZa2D4uC7gssCIVVxhipY
f82+DD6AXhp6g5a5IVh9itM0L6tSfW9pGiDyXl3r7jB91L/Vls1fGZMcL6AJsaMYxKd/fSYkaMQJ
HCdHHm3WD+20C1Tewql4hPkJwrvJM+zFeIrmuw7zKxa5rOQ4Yolv95ntTbgrU4FkegWI6LkTNijC
JQhdXBOkY8bH0GXOf860zrKnBNcQKr9Ely8OqOH6aGKdEc4QsNpIUHcHwS2GzoJYKkciqhGYVOfc
HXsVnMOgQonWslMkewuxl+VjWE5vso1W/HMLNiGY36Q4rGHghpdx6gcomypRX4Nypum0ig4va7Us
3d5TdRxzehdyRJ1PnyDjlvs1rJsLHy2HHsC1CcTZA++92tiUOIBMRBPvj9lEvjY+e9wS+tVZdxwW
N/jhC/TtdevoT6YdQewSZFf90CKgmf+xxklCNLqCcKAdGGmXcK9X9mHARfCu/RnxrJyZJXaB7+vx
1YZZiJ5vQ1PKx02j7p2ZdKkvZHutf9sKg9IOwdLI+TAkwVckHfvQupaHsK/7oT2u4zL8Mo0Rr0nd
bUASerTfC5f13xWZSnw1Si1PsqqdYU9Gt/VR97uoepPURK9RYdEQRioNPrpquB4FNilEjulOdvwe
jHroANFW7upxJklnDpGF7TM+Z7KznEXvEVkTKK5UXb7PRdXWrwF6Lvh/ztXudfRN9asVqbFoFefl
CXRYDTyKG2aapXTT9QwhBBAflbOIjq6HXXc3AED+Syxz5n4KtuZhtgUOXRxnE4oXrHFvHRl0BRpd
n+gWqkYtJhtbd9/zNqQYLrWDXJWr8bfL6632iEjldwL+TvoUXsR1j5mDHAOp3SSHotYfJMTZEC9i
0zyS159Rvpe6jnuaGTHv0UZUH6iRUNRHw9YQr0p0xwcWr1UdiSgux1OB6qlEKD614++Ne5wZzG2D
V/bMtMpFINH2u/WkntGemPoG3VLJfxxrIy8x4TL93daJ5TxuSvGUQCnVPLthjBAaYuCD5H5+gmSa
14d268Nv5SM63SV0HxOiqzRQt5Nh6EFQFKOaAhqe3kKW9B+cHmI+iUJ5/5HbMfoHQ/cTrUBw9LRm
ruX111j8GoU9oWbbAsPnbhFmkWGA4B0Hvw/ypB0s8en8Ac5Dorb+HYAM6qcstPzg0JUPhpnAzcFp
U6alqV6uNfdV/cMJsHg7TGEmu7OkVkAY+012A14cRGeksKJ9CUkFWPkze9BAtcwpY2LW6vsk/J+0
81qOHUm27BfBDFq8JpCSTEXyyBfYkdBa4+tngXfsVhLMIaarX7rLrKzoGYgIDxd7bwedhcvLUREN
CkKqVRDFOJw21ir9U4sum/8D2ornb1O9DR+BTykW9UWUjTi0YDNyCpb9juJKUewqv0FWQQsBUdq6
HDJTa1BFQ7bH3OjgBmip9XtCWB1bugjidqzMTiNgL4byYaol/wgQrIiAKBjKp0iTLWrnfeeb50zq
quKJbhUcs8ScpA2EIJLKU6ykdbRujFT7WofegOgw0dnZpfNELA/w6WsuDZBaWjkdaZoLwZAy4ngg
RbbaqKUDkHlxSuVowm5QhecgcBUKKI5iWxLvG8UgndJq9M4o94SPjaTDw17h4MroOYG2Z510o0sl
orQ6hPlti6ooSOIJERbSiE0WFpprAu1ttOrnmDCPr3So3gKXXSWmanT9hnmvrdBcgeNLhXQxhwZ+
1Vby5SCB0wMfMPGerAGFheLBVEAGkymSbyneWodRrxkQVGCHB3um+ZkCc5s1KRaIU0u/+KHn+iiS
AYJ6cqKgzSGmp7rhbgKX8Tmpk5WyjCxpaBJ9owDViunfvPIKkJl0rbvuKGSWaj2DUR/NtZx1HZGX
GCCjoGS14a4aRRr+KGi3ZIfRJeCgxaDm6UsXuEl+8PGEmtMwfeK7hXiTeKno509sbZy8+Vtok867
yMZg0bkx5chCobIP4mYfCYkxblOlY/7zpCdC4aXzEu/HOOhlsh/yzld2NTVP72h1iH8eUP3DZ8rV
6CdOJ4ZG/1xzpxlEnBq6DjcDRYTPRSOH40NlRpp7hGEE30omQYXFRU8UMITE7a/lFYA8aFmrlNul
EbdCIVlT+SiFJ4onUHf6iAbuQUBis1+JaMBwe0Y0CtAxigHneLU18GdppbcrMu9uKvQVzMPskhRI
nCVJF0R8I5D1TS+NUIkt2gTgLsJPWlvqP2RINLwXeWc9SfmYMtBYpuQ50GCELBQnIZEN705KIm65
2ioy3OGiupranmlQ8YZxI9VPlWIygtPjjp9aoW0RPGC7rYOgldav3i+8nxEfYFz7AMNFCg1UdtZN
qVe/Er8jfOzUgEKokdBFcpWOvxm4YwdzTpXHb/noCe5OjnKh3NHE6z+3qdFtUl2Xq21duX17SvsS
6RUTVMFza1HoAzwBE3jXuzmsU9R/Os6KEaF+2nICT2PGC/vgGwCAAE/iHRAMCt017e5yNyZjXayz
usiehuH1vVOk/lOh0IpzStmnlwmBJtVtH7uG7XeW1FMp1yK4JkWj9js3i/wviI4EZA1NYj1CZ0Xx
pFPjbB2rkmaswFuAVQ00wOgrCrhNtsO95/gstUX9Z/T9K8UuqVyRtlOuq0QysKlwJSnrCibmM418
GtRKEQvnwfcp3JZeAnXdba3mb9fpNekpFyhfh6AqSNWpF2cUCeGlnTwooi7CD5nU7HtqKA/mWAOd
7pnRzgBVNHzkh0bJTcDWXgWCQqRBW3Chkj5c+0pesTTPrcdH2aAYCjm9dFu7q6hNoy4ijSQkFfLD
l7hU+mBrVqY/0bSKQnyUW9gFNBAE6nZ52be9IyZkXDb5rwiCYghBZBlZBaHEaxFaoC8XrrxKVjJH
jrzuDwB6cj8X2Ckimb7RqNusMjyIJLzX2wxp0XGNOpj25BdoJjgod7RXsTNpdDeuS+IESo9zFoN6
+1S7hUrL2Koqx1CpOAOgE8srAjAB9SyIC+WjgdDY5yHreveUMXX2iykOpRPJctN+GxQa31TTBysk
7qVrz/2mWwtdFkFQUI5la61o7oipjUwoAi9SSClyDfIEpKuCxACwC1IzCcZmqX3Jp7THcTV0gvnF
ep7sLXV0P5WiAeuZ9q32bOTi4EAtb89FW8abEbirB5per39D4gfBAz+EKjw6fSQbI8VfcU0WL56R
m7EmvjLd0hUVyAjGOhRuaS3AckK6AzQySEKQE5BL85F2u5yU8Zco6WL3wYxjoQfpHYtOEurIBViS
yT9buYbKWad147Egaf+VQTaAqi504ZM/lpoMlQ5yzAoccqPQrQRhvAkl+vycM6t6yETJlZl8YpXp
U6561FFSMa3+plKb/8woDfMLytQkSadiMPxstaQ01qZV9OeE0la3ClJXsf7ookAjSaFDv/WkyGJ8
0yDVz4hI6DnMcTMhK6rzNAEvUCiHXi3ppFSp5nv7TK/M0bFoROVrs5GZq2OCvX+QJqGh9ZD57RnH
2kZr2k1g0STcgbCdJrcppzxphu4BPgC0iQ4FEmlfBDDELJJq0IBiVf3UDcPqH+GNWPqF+rWlwo6F
2GH0FoJSrRBz5eAa+kK405MGKligGv4PeAMhuODK6uqz7/V6dVSafkKntVJwVOFQ+OeoSRL1KLZu
T9sEQksQbUAzmBzcLoIYKMEB/hVQA/5hwby4gB4C801A0RrIBFkwHvlnOTsaEByEPVlLK8MOrrN4
XdCLylCEgEhDUSIAqbZyiaUE22LGWLQpYxInblZAb9AOSkWQHT12TfeAl0PJU1OECUqEuB5qNO3Y
NRdg+QiZc/BzE0kTbwT3V9taoDbK2avoGfgr+MRBx6Pmw9AobQlnnTxRAxphaDJ6TNt0teVlO0uL
oCfScmuUzYg2p/owdLTepkqwzOHl+XVITUffDmKp/t01hXJJVHStY9tqqPIcBwYNIkWV6qKLy/SG
ungAapOoXyUEJWgFa4LQXSlR+eVnMJM+hGoDLIHqhIBewMTINAmpDaKrkn4OjFb/FeNowIAo9CiM
sVXp+nQ64o8A24zY6UrA6GDCab9ukjyq3X3c6a2xRaunrLZWR8DCgwiSw7LFsIxyEM+6haJmX4bN
IUsTOMl+WyrHvvdEz6JK7UvKzzFVy0c5pbr/1QDWJV1qAIjIfI1DbT6FeV24jxZUSaoXuSCgkz5i
ZltAuxW+SmrVZszz5a89xwb1/p1VlLT04cDIgPAgiUdq4siuV1xroU7lfUNtwUSCSZafQznwkIIX
ZYLrIurA9wgTITKlGSEeiHm9cN973Nidz6481aVElmmVNVIDiWH630kw+2qLbGZzaWWjqNZBpzct
YOVa8PYwiz3RzttsgNMFFUESHkyK94h2uZbvXt0ol3+FueAV+9wschN8ukUWAsFX/45LqdEXqmnZ
oebkmW1EscFQTFpoFcCY4ms28gDmsOgSPzr4fijW302ReJvaADz4dRYMhXLSUKfzd1kIHgFhNNSj
VhqFPAYEx6EXfUGopfMmpK4mPmVFlWdnZgAzYqJU1Kq6VFYB6G1ky8Q9bCGPmF0WNKV4UZtcp1Hd
VBQ92g7FNyepfDW5UDbv+4OiA/4RWkWHD2ComQuZrWlVIsVe646ITo+/VbPVAsC5dfhzQQT3vcC1
jIQhWBJNlHl+5Zm4atQmkgn+qT6CHm6CZzlO1glIPAwCcRJXo+C9eGO8aTJpb+5q22anFtSXpXvq
pKYMyEhkOAhTQmY/odBTI+8tfgJT7Qbkrr01QiIO6JBjsmdghe1tFqcLTAK2c/1QxiVrk6S3AmVx
JogqsKw2Nrzm2MXFsG5LJqCUALHoCneMF4RNALTCwqtFfdFsBN34lkJc24utL589iArughTxu/ER
kmyBKWXevSEioTpXMtca1HT8LGuOtD/W7bALkz+W9xWZroXNfi81PNlB7J2PjfaPOfvSYyc1Mgyl
5mhe+/ols4d+bxw1YV3bhvQSpMfSUbxtghyDnTHN8ZwsTWa5s9Nv7M90hSmA+DIaCzBQf5BR5zUT
TbU1pL7ht3bsNgDMd3ROfGnjWwsfWLq7coqYFtOxZdY+X7kRMIpPrBvmr+T22JxGVDNIdjxxiwKB
xUOp5fAK/pJ2UnZe5xPwuN4Pyl+5EzZ5Fi0c+fffgQKcKE7bPU2afp0Ef6MdXNbQPFuUy450d85e
saGFdgyLp493+64RieENnG9Dl+aHih6t0sfQGI6SmlxB9D0ozVOoPv8LI6SqtAGIzOT56PEo9ZRa
V932iJjtZ0uX/sBdv5q+siCSPV8L14IQBFKgYVFX1MzZfdUFqxJNLUdLKfhSSk+y8cksFkzMTwgm
JBGICWrCGjGjNJu5JuWtxWRxOTyDRs3rdQmpVN+V8Q6MxcefbH7Z54ZmR5EQWqtNorJzmF/r6Cly
/8rWz7I5f2zlzhd7s5zZVQuYWTDGpRSeq/KnHPw2rfO4NKRr6YvNBJ81P4rpVfLFYtWumrPC4zWs
gYHr5YLfWFrLbPdzoXf9PlDCsxF8crWTq/5Ws4U5D0ubMv2EmxuJFFuvWi2fq3MvmndiU8Twaaj+
w9sy3/rZeBe/VaBaiVhBSdCOJcQyzK+qfv3vdn7atpulBLAFVGCg4VmBgBIJfxARhH65cLymT377
gP7PSggsFUmUuTmzlYAPyIVc1MPzpEW2onF2EGvouB+v5O6mmDTjNR5FHazb25WQyIFqZiDK2c/P
JoqyIZKjUvC77PIFQ++eh2k5soaDUQwKKYoyuy1Gm0qiP0TxOagfqW4E1aPZIOcMinDMvw0aVTv6
XKhkbkb57BpfIwS+lcS0ezozPghMCzGwj5c+F1Of/6DZ3errUR0Elx/kj/I6RgQt0GRavZ5TCjnE
OoapfPnY4L1vffsFZneMERiuXlEUOrfWVv6Roi+ZmPQ1F7/0tGfzg3NrZ3bRRqOgaFp48TlCxTQB
uQzfDnQQom/WFlE9CwJm1G8MGBAfr+/1RM4Nm4rBq6dIgL3nJ7YxI0mEHRKfrVQ4Q58EV3dBYg8+
APJ9wnP0ZPwkU2wfk4P+mCDaRBl8ac7IvW9squY0zYBgT9Vn3zhUfK0ZQPCdc8dv1r7ALBX4/Vq6
tNTpBXm3VE3SZXgGGpN9Zt94kEwX6GEdn4v6iZLvCs20mCRN+uaujKu6QVYLQF9sL3zg+UwPQ2Zy
E+GMLhJg6bI+cwkREK+SAtNwkZHzEMljK7QhGNActk969yJlDxQGQwo2jbE15Z99EV+mvQAAMyAS
lu+oemy0Nln4Ve/eqNmPmjnDOgiGHuG34dJAvxz6lwA5BAuBsYbqhZRtPv4E75ziZIzYWkFex5KZ
nfHWX+VogGqJyxcwvCcqP6uy/POfG9D5+9NoKGSY5pkSJUsgRlo+XDq6eIqCULfw7WMLr2HOm7PD
Gm5NzNYgtL1mkpoPF+KhlW4++upv1nxSo3WHeDdt8T1CIG1hLezT/8MumZhhaARg1uxuUPNFATFt
h0uUntr8G6KIjjCR96yzYCKG9LNvEJ1cmu727kKyWD6jwYRABp0Qwr7dsApCS0FPf7wISErXCQQJ
7iTIlaPqL9zJe5YYjS2RbTIig8Ehby2ZheuWnVeIF9VDgB1hKTfcox4OUGphgvWSofl3tNI+Ur1Y
vDRoDJxQ+xUoV6Kfy8WN9/Vgmc7HB+auPUOmPv+azJizN3qguEBG3IsXuYpWcf1sET+hkV8k+4/t
vHsQZX2qEaiyTHnUkOXZVmke2CRwLyI0eONca9G2Ll68okRYSaU9I1/aTHz+2KL83ndg0iC2oSpB
0jF3aAkM90rtBvFiZKirxqrws3J181My0upJUP160FQlO1S07Q5qNUq/qfYVO5UqqINibHVKQlpa
owRLeOV6YfLQ12Dd0XDTDuiJrJo6/17De4GgrdW7FnmKVU3rwxY64ZSYWrhH2dP/BtHcX7hp9z6k
AhcGWSxOvKzNTiJgmgwaiixepO45/RZG+EF7bJ26POULR/HOnSa3RSmSOgvuUJoPYqUdI2RVbnG9
0A6PcmmT6/o6GA+K2ds5Gjs9TJ1uRN1pHNYf7937rZvcCDPNTZykQWD39rplVSQztqMfL4YubNBA
QANE2LTJwQe/VinfPzb2Ogzxrc98a232SSH7S7x87XgpfwFMr7+Nv6Vn8WBtwo3rqHt533roIK6s
H8mj99K85Idy8/EPeB138+4HyKTf5K2apr8OmLsJ+VUBAR/AqOOlO3hPtBMeGBYpnLQn3Rm3+edT
cEmY7Wrtq114BJG1YPxdtCGzelUxGSmu8T/y5CFujEeII4EQNsaLVyHhBMPqwde1nRomX6WE3i9q
zyjE1T8z+NIwx5xaGb/+m19gUWjlXMsKRYK3v6CXNdDwqI9cqkrgcpWfqdvu3d7pQm0PXf07ZGmw
+LoZrRri2o+N3ztpRDyM3takSZt15peawBvDiq7/RUmrF/NQGbaVps/J+NfMt/+VpddTePOdfbru
0Ff01zOdrVSY8/TjD8kY74UOnpOZfv7Y3nvPPpWNiNUpdGo8j7N9TRVgT1bkiRdWeGh0d4MUNMoQ
+ZPZLli66ygo/8L65THm8Z+Zoujsj6qY4JPOhZ5B/PgVVi/MhQuhvAluvipicV1kxpJ/urvCG7Oz
c4PCoJJEJWYFo9qU7TaoSwgs+TEO3RfXlcGUr32vOnp5iVK0g9ZXI3SHwIrWOdX5cmn8+BSVzy8x
rw0VSkNDok2fnaReztoMlVbxknZxsLXa/i/jhrpdHyET8PHO3juzZECaaEkMMtLmJymRUw00K+tW
6b9FIzLNO4CTefdJg8P8sanXUuZ8Vbe2ZtWusezzQo0j8dJpDawvJsvYtJ93qpB+AlRx6mRFsEO1
fxyL8kpT6yEZ1eckHh9DNK1sdKbDdZUAhtYQ2V8ZFppdqaRA6RLPHmLR/lhfvUBCxVAoRyejgojC
BY0ZV/rtm9pWBt5oF7K71tsOULZcLTh+6X3AT6sW7QvTEmWqn9ZscUYRBsBPS4ISWUPXWKlPTdR8
EbUxtJM4zW3wkz8RRN5nhfqd3uAxMP1DXGYyPGJlBy57XHjb7/4ehReAYilDhK1ZMEboSQXcbcRL
TSyx6jQ5tMHWqgtW7lxXkwBBY/qNQrpHrfKtv80bi3lbkSBdshW6rodum3Xr8AweOCw2SN99fILe
X9K3xmbJbAmTX1AUT76YJfyJXH5MjNPIiDWQ2+LuY1P3F8bgAJ2+kCLK1swhKEhBKjmEngu8kE7f
hI7x3T8hxwVh/lP/rxamKZYsiwTPljhbGIDoMWioSHMzyEfRVPTRTwVoABXn42W9dyx8QUJYPLlF
x2se8SEtFI/6gKGxqVBtkYtxWzPdautlircQpd81pYs0zi1kU3R5Cj5v3ihBGpK8IQG6lPS//0IZ
C2wv6NJfeqD/+nhR730Yi5rSAaB+siWa861CllqzPCylADKAbNhxewBOkaCklcULrQFpCuDeOjGM
WWg1W7opkYjMXHMUq1HF2BIZ0ESOJDCoO+MTw6V2qvFSG98TQARB8BkWJIKruwiep+IvjGd/f7Fp
m+tkIbhrkxbh7KykPgzComNQiDkAZSfESei2J/q/OChkcYZKKCOB3ZxZQeJMojXdyReCehFkjAqe
UE5t+enjrbt3o2/NzF57tYSQz+hm+ZLFOMGDEFxRdQUL9rEV6X1cyjebQhhWxLmf93jzaswFF0m6
S6j8GcBGCtFLjaBqmuyi+A+ApZWaMF0djPf1Y8P37sCt3dlXHHLq74oxyBePBq6aqA9Gt5PyevOx
FUm+cyZvzcy+oqLnSjcmknxJM5QNTFdxMmaRrauS6v+ECmWiR93uyYLKE2LewQEByuQYGVHwOCBR
sPBrJmOzC8LIektVeXt4FvTZbVTrFNp/5xmXAeQOtQYyX1R2Vl5pKGskiJv1x4uf7tvMnGWQm1s8
P+zs3JxLG0WPVEQA2/C7gqo4tTLb669yzomtYfZ4zYNfVAt38L1RS4Rwr6mmTnmPNIMfdePboNK0
0Ngi4xIU0k5IV+NzrFy6QXqMwidTP1j6gr07O4xihWoRCioksoxtfWtQccMeTGVnXWSpWRcogFTB
tYj2CLkjSVeuihbYSfNJVSTbgPOL81j4ynfyWkDKJpTMyfMRl05H8GbFFhQaM1QH/5o0PzTrDGV1
pYZbCUhc1NsN8J4eFUY+OVMOhOQKfnEcjgasKQShCsTDGj1hMOVvSyucj7f/3pcxTLISS2GQKDnv
7OxnMKeB8kjuJYJyA5RKrIgfDwDTW4DxPpNVKQxBNv6qb4Klcc3v0CrTQ4AouDRl2sRT82Ht7ajU
IG8979o18ue83OeRXTcbCoyo4B+Npl9bCLSWAiJU1rjNkqMWXCRh5wXVwpW78ygB4CCIJzkjZCEJ
f7s7sG8gSUmRd4Uz6SjaZ3GkqlI+Z79ksBtHALxi5tlo7Thd/s3wFp7f91Wkt8ZnD32eanWLdoZ3
jVJzUwzInCO6YKnfEX23c1B/krs09Xc67W/vPB8bsX2F90lEcXx2GwKGmUAnU7wrEk4QDwNQbchJ
WjtEU5b6NHdu+hRccO1AFqrGvE/D/K5xMAbDu+pHxCXVYJ/2J6OzVrEerbPim2AuXLQle7OlqSGz
VBjV5l3zZmpGoS6TPjYM6oPN7yAl+vHleV/WVACegDWiWEO+TZT79tyA5ZN1dFDC6zicvF2s7gfv
qIZ/WzYwCl8alS47uvj5ZtC9U9xRQral/lfooM0k2LKwtYSHClFkFx3VIhfsotvCFPRRNI/DYCnR
eLfnb3+qMstnGKmIPn/UhNfss/+NDTcvxZ/iU79u9vEBNNonF6j6wud5F2nNTM68fMfwWKYXduG1
6r4pjPRu/nz8+d+9lLO/P/OpiMsZle7y99UW0RGzsCEKF8GPtvn2n9sxZZ0qr877qMxDVrMt63QY
h/Bad1/UsjqZOS4p0Ydr4HXCwj69i8VZk6lyXwgceZfF2TalhdbVQuSyJiNJt2KfxUiQFuTAY57t
qqFp9/A+F6Ks97maAhyIaAN3gDemRP/2GIsDiSkCcuOxsZllsu62nM493IdgEbb27npiieKqMiXU
FGjmYXGiQVQMWk88UrF2+r1wCmxzI+6ChVft/cl4a2b2qA2W4SehwLTr5tA70Q7wqryU374/3JMJ
i6YGqIopfnr7zazASERBDcRjvac67UBeWlXOL+9iH5Ccevz9n57AN8bmnSHqlczNG/ls0c53LFt+
lPYfG3h/7N4amF3VeIqPBvF1X7q1b5uPwAcW9kR+74He2phd10K0kEjqfPFoPMMLSSC1wL956h/5
fF/cc2C7rKxzggtF71P3y7q6q24PB2VjPDYLl+zdi/t6Cv9370zl7d7VjP4tki4Uj9Xaoq9g2dYh
cIyF9b5PmmZWphN0E/J1sGsqhEY5IU63RrVuYzrqr5W8opa1sJ77t+qf9cwePYTPkqYNWQ/8s4fQ
EWzjKu8EZ8nMXT9xc+bN2bVCwhi2ccoOVmvQPA4FQfxE+qPdLh1HaWmHZh4JXQy0hFssuVdr16yn
Swy/5Bp9yh+sk7xX7GIjf2H2l+UoC4/W0k2YRWMMsEdHTcaybPt2/qCsveXvuLS6me8YizYq4HOJ
x3FjbZJ+p/wk/LbTB3Ul2ciV2vrJuiDYajWOt7i++8eSiiYBGWBWopa3x7JIQzXQ/Hg6ls3aPcSO
vC8ccCQbZj8teJX3ycV0BW5szdyKLLsMImRgw3HaxGEd7Yyd66Q7f6esMydef+zD7vqXG2Mz/5Jq
pjJOxKnj/mm39EJO/+2biHm2kJnHKClaFQpQgGPLSQzWCee+c/q1TV7uBF8+Xsf9a6brBugRigB0
wt7uEHo4iSCkhQiGPNqh2LLOH6JLfnTtcMFvLFqauShVQJHeV7A0XbBq5Trofx3Sg2sv3apFSzMX
JSF2LBbTmrp1u69WwZp40FEfy222AHC96wtvPt7MR+XMpom9IZ98VO+o9vRcGof6v/90cw+VNkNm
aiwIdcR9vw+deiX9tRH0evovT8PMIaEHYkmhwoLKDToOq2plnSJbspkutXAalr7czCs1DL1P3YgV
NbyKMaQRYkC7vooLC7rr/P7ZoHljxc2FRtEt1tM70+Mr72ni20ue544XBxVIwC7h5Ohlz3YHqD7t
UQjOGPHtECPDY/IvrukbG7ONGUOVAWTm65FGZ8hZ1atVthf2S6/une/1xsxsW3KLAVgQTaZtYXKv
LfL4MZNiYe/ft98A2t18MH32KnhoIARjwATvYgV9364fmTPqhPjqAPlxyCSxbS6ZVN771DcmZ48D
Q7pU5KZYmHLWr5NfFewUJflV44jO4e+SX7j37tEOtshuqHmAGpt9RwltwDBrjend6/f5t/yh5xYZ
PwKHqX0LS3tf7Zu+5j+25mjrjtmjRl6/2kpOLcrNTx3eqKIcwSyxR/nZPUt29ltexQfxwX1adLaT
2569Vm/Mz74sI/pKuJGv5ie3HjvAR19vc7FhNoPtk+ctOKnpL76zCNgRpCbfF2gw//4m1pUlXYqR
6OPjBiv45Q/5Wl31NiPfbTSOFzz83bNKtgoulAKipmqzh76uKL/XVSQdkwSStU9bX79qpGBfx+6q
eYcqucoglJQXRuSuOijfhqAvrfdOgjklzP/7E6azfbNeyS+CCK1ZiedMtmPHOqU/IVh339wdfVXb
PAmPrp39FMUFu68Uwvl3vrU7e7DHXhOQxMButRbOKIuXTuCY9vjYnXhXH+XPgZ0goc3wOsc91z/Q
pHKqpQbenWeCxpmlk/fSCn1XDUH7hW8P1pPcWmO2r+O/BE/B0+Rlmbi0SR6Z3cbkMf8pPZWryFly
VHev1o35+fMhVDEFN0aPHv1H7Vw7x/JRPdSPwW6zkU5bhvP+YKrb35Gjl24Xzvi9W6VZugrFE3ID
/z/bc63LZHGo2PNrs9Z21dHnzXd3kxuRV/LDcp7wWpN7t9s3FmcuS9TbwVOCWjqircec4nVnG8/d
dgpp0l1lD2sSSwo2qFY99PtuOyWy7m60LQTdfzFZMV4Vm+X8SL4TCgN1+d/PoM1eilAIIBePfAZr
p53NK939a3MYN0yBIdhiTH36s/rFKPptbjPXgoS+ILFY2Ik7kf6bnzDzb50bhGij8RN6J3aYTeBk
R/ci70c73KVHBlPbwstSQHEvlXljc+Z0SNcqXWA+NtuQ56top7wm2nDmHeAq3bO1W1jj9Bk/2Ps5
0sAoFa1TzFI6flcefOLynkOW25azaGhpP2cupWZWfBKLLEzhOmWnyhZsNGFtxFE6h1na+4V1Ldwi
bZYIlIixuOO0rm495fUuQUZyaFlecnHxF96/SkLf7NwsIyDPMsoknHaOyzKlof1jZRtP6W5wwKYv
RdGLB2UWek7zYVTB5XD6j62TnBho9Lp7nYMW0SFfehCWPufMKfX1pBpv4CIaHqJ2D02NaWxO7aBV
tZb37s7FCQhXjRA7tw0ODzPCqXUt7urdR+HGKcw8lekhY1Dq7CoTeV/rQqhM2e15claqg/S1XV0m
P2A5wmIxT5ne2g9uyjx01ZlcyOwn9te8uofihCtcM2nz5H2pHWDSfPUzZb4zkLedxVzZVXuIP+ul
M9rMqm9XxqFx4lN8YoDrv6wB3p49feapGJNuWlrLYcjWn6t1RY3zstWu4mrpWbwb3YIatiQdvgdh
9eyQw7KPwibqpKN+HH8Zrx6DacVrZoTsFgu594K9W1uzE14KTadXqJ+8lgGl537Tbds903Tx/+nO
u9QrYxufpmcx5EIjGbP62IVMR/r9fv+z1NmRRzu8YdIB5psDOpg2hWMevXAJ0Lq0yNmJDnXFDZB6
x0/ZRO52eg6uk1tkjMH5X2VCNx90/qTi6yX05rFF1526avviOu30erJ98kr9d8keMEsoC0BkAZfN
TmWsxBSYBul/bmv4aB6RjcdfsHn7lvtgbvz1x1t2N2ojZNTRY1DRtNRne5Z0hpekDHY8Mjzxb+/I
n5V6/1I40rZ4FIY1cku7/Jht/GNGoilstaWY9d5m4p2QhjBkhPnmH7gZkEFKmKd2tLgZJicU3KuN
VpZDlL6Undx7uG9tzT5u0ZhiXKM9dRy2ZOxHy+6f6lV6+P/Ig6Z7Nr8It5ZmIQmigH2lhqzKOCMW
/6N9MXYhD6r5WP8tf6SnYqPSBHDt4enjzXwP25hIeTdfc5b84GcQzW1ZIcNBr9mpJSbVHlyn/Gsc
PFv5I65qlEYWbN7dQXB0EyqKsZ5zJ++6rhSVWiPzzgmr9pwdvDW7uIUnLT78Gwdj3dia7aCEhExQ
jDWnZTc1Q4M/1R5A+0IQe+/FvDUy27xW00opQpDw9c5PrpOwfqsR4H384ZbMzPZKK6tumggzfbeI
2nt7QA1+BYp74YLffX9ulzPFKTcJcTnkMg3rVqax256rq/LgrTMqVe1W/RIs8OWXljSLIGu5k42R
Id6vPWRGa1cO85I57Us7tLim2Zsa8MaZtONl3tQp3vfWk1vubXclHYsvH2/Tvfo4HKt/zvfsTY2Y
lZlJHosqHcg2p2Dt017wdwRv/+WBmHniLB1RWpoON3L9j1NNavL7LGrJDU678M453Sxo9n5mmVTp
00RJXunpTYt26o/hNCWpiCk6KOs7Y7a1fv93X9GY5aZK60p15WN0armKFGYSezyg4Ge7C/7olQY2
Wx5SLaJCqdpkLMAcM20kKCDH6iDTJuxO0Q4ww6Pi/KpBAXQO3PAfn7ho6+L52XOu16VPeycAemN7
toUVwpoJxAj5+PA1v8jr6GFcoclttzaGNRv12nWyibdL33byFB+teLahtVEoudyz4vGRti96uRTv
GYPzmFz6k06QqbwsbOadGtvtMueVngphO1mLWaaxOkqO95BvzvvLOj9Vl0+73wvf9I5PeWNr5vLD
EfyzGrK4Zs3MWBK26DFcNTtt4fLdi4Pe2Jl5favvA/R4WdNXxMO/ibYALGDc7/8A9F19+yZvUNtk
uB/HdQmqpt7ZPekV5KMbIP3nMM8qiGrZ6gs+ptqckqL8FMXRdmHD7rzRsgR6SYWtANtNnX7DzRsQ
gPuRlKGarvz/tF2iY/5Qn6Yu/SK44v56/rE1ewRQ+FaQWZ5s2a8lWH+F9PUU2U2lJ3qyjiUsJln3
DiRY1QkobYH3E2fra4KhbBqplI+hXkGBXAviNyP5qxuLohP3DMki0FhQk8okq/b2QzZJEyVSqMpH
dduSydPFpLi2fwIdu5Y31BodkSd8YfPuOZVbm7PFaZHKBJgYm9LZvSZPzed0L64V54WBSXa5Tj/H
p+SlPinrbvex4XsbeWt3tpGkIpnApCH5iMooAxs2lfbnYwP3wlV4Qf98zdkzzsQYz1AjLAhoMU56
yIbj5g+iy2iWbJ22p6rdlvnPJhX2ufbFLJySEcBL+PN7/uX2N8yedwQ0pbSGYXAUbfcQPfyM1t5a
PE7vE+KduNHOoY3B2E3QJks3/x6W5s36Z89FKzcMlWsV+cjA2HV0avfKowSluV21q3iFhvDg6Btl
Xdq4u5eFT790qGZvhirlMiSC6aX6efyJMO3q5Wm7vdAY6LfP3WqpC3WvO3K70lfve+OAkoyDxGwZ
Ui9b347Oz2J1/h47ezRReBx1XuZyyqcfutXv//Yjv/60G9N+jTK1NPCRGeZEn1ZYjfvzy/YyVUF+
MD+J4u11qWywcKZeC/U3JtVSNnrap5O77TAZbhAWpdq+lEG8F3RChxS1jUkDAKqRMlc6NEohYE6U
Np0fJkmEj+3mvDkHqz9/ynW5ZlTTD8/+u3BupmdwHmvcmpw9k0qNDnrg8TXp1QKvyA4FZZ76UD7p
u9xe7GjddUE3C5y5Wwai1Y1fsEDfpyK9Ob54r1dD/ir+0g6Ckzsfr27J3PTvb/ZNVgUjSALMaVG2
GsWTmoULFl5f84++38ypWm3I1An3/55G1VbXwTqz2a/pBsS70v7LHKIFm3evOixWi3FrKuSCmYcT
KLGgG6DLx/Srx1zC1sm/ALv9P6R9147jyLLtFxGgN69JIy+VDMu9EGXpvefXn8Wae89IKV4Re99B
DxqY6ulgZkZGRIZZKxdMUAg/3j9KEkaj0CAtSfxYxscUpkTZM54HKKyW8IltARTf5mBRD2COWz4W
Qkdq/0gZUWZQ0sbgG51Qbdko48JMTOxntN0EBw81dCCUgRBBXwNXk4DAY9kuz3pLuGTubUHFUXei
qa3UGMV1I0VI7I1h1T+eMaBdKrEGojarBCjTuv4b7dLPNjNdKyz1mXOkATDupFPbK9dtGyYVFl58
lWbmY5Q2JvVFF57RlaHVZmEdW3IcCzXLOcni7a3/RzK63lDgxgC4IFO33hcYDzTRfmxHwhfYqjpg
z8u5R4LBR5+wqj6XHtAkI4AbrwBoXYwc4XNQfH9DtVcX5+8TYOOALCTzKPHSaSZFjFqAiRex3YHP
S12UIKsGaIHJmz0w0vX+Jw6tHhwy4WIQV9oi3BWHIkelWbRkkLxvuZ8hNvllWW0Cf5lIT49VkooK
//k2TGCqqgS8GU2k1KIN3AbkiWxsaxyYwplU5TEtlEB0kOmgGpyr6Yw24m4rMJqOOB5z+SwN2dMX
nJjLmhTbcdeDjiFKiFiAOUflFo+X9QeeSguCycCVhiyMl1LxmdCHqdjIVWLLKFF9guEuZZ4wugMs
HfYZOGs5YX/KDJj4LeiW1uGq8CymsAb4g6+uW2CsRwmMyDGHGMD6a9cHY9Q6fOG34gkjviCkd1A4
/XVjcwgNrz0+/nR6buzvSK4/nToSsK2EcB11Yquy0XYxJnjAmkmidscinNowwSrJSbpsD3NJ5j8g
mLs9U8ZxXAEDG3coNX4IVihXgQ10ZF0BRwC5hGjebIwngODpwN3qFxWo60n+7S9Ke2TcAQdmheTA
F2Cxy60vrmpp5hjpvoB/9uLqkyifg44/z2s6fFJlGb0pmv2PtZKfFgl86Vf2Ky7huWML400LTJyd
Hp+DMGU5MNH2v9tBqZDHVYqXc0NiByv5GH68ir8H/6Rs5FW89fVi4waLyvxFolBfx2ffklZ7zLge
0COC/27xxlyCkk4c/m0F7JeGWXqM8d4BbLFM2ld9Hqe2CCDMfAW6LwD2gx4yfm0ajn2ufNB1GgIg
0vHS5/3kXA8x+wyc+fg1FbTInfEnU3YDSSpJwKw73iB0nNh7+BkYGFK7rrzBYss0ATF9/FVWrHRu
CnZuWHzUeUo1gccMFB9RQDoTY/b4+VV4o3UKaM9LJbUxUS6uVJ/jrYzNOUNhwN0k5OB4jIpInNE+
+pEzbjlQ1/FaRsenCBh2KoHD91zIZXWV2nxkyBIpAhNXskiXwqlAk86C60+ike8KeSNwSwX9GwWK
I3MBOR0p//MRqG+JgHFVBOAY3S5d6L2el7I6tZmlzO14sBOLJN/mAGPsCXYdjY2rUjQTUCjVFuBA
sy9l9fgiTGkejCimkYAbiYoiDdYlei6veFKe2p94YuZ6/J5eKsxK+J8zciZ0CnJGIFkRRL93ziFL
eGFgPazUQZ8IFloOl9wDMz20KQ/BhQvSDJDTcRKAXhlSF64+DKb0HAJ0Jpf+09HGv21HJxoHMIcR
9uhu0aDqjFwxwdkXVpWu7fWZMdbi1iMIUr6fZzKFUzYfE8IAqWEFVgZa32iLrvS7aDy/c6U+tUOC
wAQhwKYA6UmiS3tQyNZESayMIXOhEVVU/GeJMCeA/QYEOcalb4WCf4HhajCB2i2btQaT9wrha05c
ZuALJEya9ERpQAMWeeql1VxnMTTsXAmOn7jYuFw4bIQeKnuHrN9weeDg5uMbHId96XyX+U46QROM
BNSLwEkoUmDNI4BqL+CZRElXS9VS2TuhpIGn1GnC0AgxmgtqvC5yQXfe13WwxWBbGRpsH/IvSSaI
L6BKxTw865Ut5uMVn4PPUFJu67YRqxGNb71nJ+Ol5yIpG/QaKoxoC02SzQ0RT/kyzHmCHxNYjBiT
plv9IhChFo420sWir1E2weemNABFCgkYbnQm/+Tf8DnMmhdI+tTmIDnidPmzfc0t2dFVTgdYGpHZ
aubdQ/e9jkoAsAR8DwbUEQbSAPE8iC+L2uNce+TgUdD3F/JoepSVRQcOsbWLiZQWZGxRZw7C/vF9
/3u93Rp1zGtKwKZH0ydgnf8s35XS57UrqiH4pW3j9b03kxU6BqoVQ95T8o6NIIcSo2C5nqKMqa7g
7wnRz8bv8aivMcRnbLcwgyidReRN15dH/LPsyfmc6OdMB6k6OpPW67V+nntP3NsoXBgBPTHoUcW3
034PqJBxLmiOc+HyN3DHkbJahd6T1824nvtrcSuGyh54TiqpNQCmL0izmW60LwEhAgAhTOxuBFC5
Pz4IeogSOnArjbI+bprD8YSQ5rZGr2crhaDx5jfb7nY7CywUq5+vXiPdutPJdvgNn+Y6KSZuxq18
yhBxTVW0wKtyLoa8QK/3zvosdRAPkZX49PTCWhmREVCB7UgH5v9MHHP/ILkVTQV5Kh+qSjiKBm2h
mP1y4SEEmerj/b0PJG9ljId9peegtHFjmBXn4kV2XufEr2ZuEp2a+ecAJWGE00GqBOgqtxIYsJq1
g5Ayl3jpPP0sunWz3gPQ8hvV7I1k9DP6cp8rwXokRMYQN3IyUHvG5rLbCEXNXACdRbpqNVKv9SAR
zT8r+aWVZirzkycE2zS6KQU0GPzt2hy+EAembyBNwtRBuYiVZwHt4I+PaCLG0VhAfMEI4nKzCGtv
pfQD6v9qwjCX1AzNeKFuVbL+ddH1O5fUnTIg2BcRfe6AsMBD61aQjOY9pewc5tK5sdVl66AUSFnu
8uo/D5mxoitB1L4JpZiCGhaCtKTF2w0tFCILHlmF+OxXFA1zGzhlsa7FURarLGuxdAqNuWzAIYnJ
FP6IblGC9/UXp5uJqa/lzcxDeepaISQF8A7iJQCMUTtZCLkQDSIWGGmNKYMsT8K7/bFaTOgeAkBu
zA2iwglc79vDyqKyAotu7NqRXLwUfrEFa21NPD82H8uZuFGoo4I8BcvBk+Ov/ffKQqhK0AbNULp2
UqZrAOccHCl81RL/U8h7kseNxfHszLWayEppNzKpA+vEzvMENXXtnXUA1j7ABvBbhwz8iixWBM5W
Xy+dfYQ37Xkm2v2bVKIc/41oylxxhSSXVQvRr6+s/iybz60OvselRAzLWmkmPuET6XKXIN9QgP9t
IxoyBrj0aoEsYbncZIbxO5OZndDemy8aFeHqABRG0AKpyl3b97WlPIBrXGK3eccZcVHpZcnPbP6k
OBiZ8VUFUimZ0quAy1SHj13XDkGqzJt+LQGTaxlWmyyNZy7mlHNFfZkTBYwqI/355/yvlsY3YVl1
oura9TpX9dLFhgokUQnGSw/VU2JIjl46pMLINnExC+oQ0bkAvvajzQuSvjnlzPfQreyjr7r5Hsp7
gK0X8NoM79qYFOdedwFaIyzQ5v0G6BrSnRnPSJWz7oRRrhcMu1LYgNbeLodFfmq2LLf5kJBIknb9
fwo89Y8sgI1ihgs1BGQdb3WI6So2zsPIszcx2Q2E48z++3vzHCE39d0uhTl4yqmoDYWEf+VROfXA
8aSGRZ+63QarptoA8jDceI2lgHGZJb6zRH7AH4BlHxmRJxiCuGn8A8e+xtqKrzboZGJJxqyVxARD
ttEl29BRZuKevwckfc+vv5DK2vReNDhsE3g2ZqbBcWih6AGkWILw8ttd63vunR8nnCvz53I4WKct
gw5v/Xw0Xneb5Vn89A++kehLx/xWjJa0ZDnXHzd9Nf7dQbqDNxGUbBC90LN5aRPwpHopQQCLOXJZ
D5Q1sKnTdQ+QY75Y8UZ07OVdfik50n1UJybRe+WYeTPJ+ImEE+7G1QdRdgG5Ed9vSxypBLoD541j
OFPSloKTGW2l2VJqpUCNFZB7Ygtgdq/LzAC/rvZTqDsw1ZPImauKTbwO8UGAKQBhCLISgNu/1WmA
+HQ5gCw9m9XVtWiWi+GFf/J19rU1YsNxMIjJztzYKVd4LZFyS33Ca3HlpZ6tFEs51/sSU+NJ/47U
vDeXw5zebhQiBBBajGCF1A2qkeFtpB7bnYuWAPiF2BDPxd7DvKNmtvuIJIbiHUoWxYDFANpoEmEO
7vLY80+bQ0keeeBAfoeQ8HaH65F5HBygOPJqMcgF+n+EdeB+tK6e88jvJsEqVsMF7yhgiy91aa4k
ORX4okoNIENAtglwRZTVkhoZFNUJ5PcLieS/IKgPCJijOV0PrRm/TzfN/FlIbDZyPSAbADggpd7N
AGLcPOk9G7O2lls+gzE8djyjYY+8vwnkke9a98Hnyb/lGXEZg1V0SXme2fCpmO76IyiVHjJtBKob
PLtWzrWqa+qSw7RCR9TU6I+hd+z70uBSH8BuVr/i8cSXC37GB/41btCGEf2doKyA+QacG/UNYTZw
0VDhG1AKteLI4CryhuHSfbK3bTu2QgNjC+QXJu/43yx+zCQDPxl0nvQMeVdKauWyMiyeHpsKIKYY
DLosGtP8kPTv9FOaSR1P+igEOf8rjzpxv1TEvJMgr16jmbW4JE+hWW2VZbqTDe+jWAr7Yc0s9mB9
AGvW2iP1J2bJ9LkjH7eT3m40EACdBu9VCeC4t3escIuaj6PSB4frGbzX/lEpTJC78e5a0fZxuHW/
mbUwx6Q1GeVeS6W8n+9JwA1sINUTdOv1fed91YtSL4k1+sFXvMyTVa8r6OyRffNJJjLpfRTT9vYe
vF6kIPa5f9nUM5o3ZV1VzLeDDwKKd4ctqIHYWIsVx7P9bOFVl6LeJPybgmHQLiVzuz5aanrXR6OC
3J7CgXiCiqlBPZkNkcAivdeaPnHX/c4nKhhq9zxRwBP33/hOGJaRLxbzHECCvT1krUADqhAyvp3W
rimJX65CBN7MOmCbaFYtP7Gp7mPAPf2tgFG4jQMDBN66LOpxsYi0ucf3KIxaO3YXzHiiivrhHZAb
ymB57rt8YGvVQo6WHHtsnUUgzQRYE88IDI0jEwMBI9AopWGdEAgC+LIDu6nWjKBXghGavfekDt+P
zcb491CrQbuKIkJpEAkgvr3dWl6sVbWSmMgO68xAtzFQZolYr/xdISx93iXocp55eE/sn4CioohR
MgBA4Gl2K9HnGtkLOy2CnTpU696aHTeaUM4bAZQFLsqgd5IaAtL9sEkM/ifboPcD8R76irVL+8lY
j7dwekHIdCOSQisIDeqZJwgBKhHyxJ405Yuk7JNhHSQfj6VMlFOQmJYFGbYdOAp3LF1cHBd8mQex
jcHQtCCVoZDgUm2bLcBYt3hTD+TUkMx8SoAqkyRm9cwhTX5ePv6K8flOq8v1R1AX30ODk9vU+Agw
xpsipqlS9/OxhIndRI0Q3YMsYlMBFuZWPVq+Vri2zNGo1cFxDysfiKhtfnRntHBiIXAaImIVwLCC
sGX8jKunc5E4UdanWEjRxM8KW6kWVxSZ+XgtUxHYjRRqMUBiEj0RnOd2pB2aZi1sHT/Swc4Tcbs+
fRWGRdmBgXEuFrsv/qHyc7U2yifWBaiUh8yLEdmHylkafsvhGOT7xL1wJd5Dq6CdiQUmjAgiXBFG
BBCXaC6hMqxF6mtNEoax3UqkrkIShKe+eysqq+PROOgd597jdzoCgwhBACVG0hgvF+rwGoUHr6Cc
JrbfB0DIjTKUjRegSfL1KORnFOXOEFOyqCMU1SLuuCBMbK5UjADEfB5rxWgB90FyVLNfjxXmTish
DEH0mJYEDBUWd6uVaaL0peKjPwhcSZrbfDZF+f1Ywv2zbxQxNj5gTgC5frpUmY24OxzXoE8RjRUe
akLN6ysHqDjJcp/4zYaZU8a7mBxzD7heaLEAHR3YZKmzEjIQtYDEIUP5GwYLY98MIMlc8iNj6nsA
3AeC4ccrvH/6UxKpE0MdXu5CRsjsTdZtPsEPsWjQDfwTWA0B2Zl+rMn3Ug+/jHTutk+c3pj0g1MD
qiCLjkDq9HzHDwPXz228box3bQMoIcciLm98VAstMGabyO+uHRaKZgogxMORSnhs3Mpz/VRWna7N
bXGRothteha4OIaQZD/dTFLzLrakJI0u98paBrGGNKMCSbX/HcnGuWbJue9nbtrccsbtvRIiBQyf
NKOQmIi9nohLWSO26hgzD6U5MbQLk5mQLxwut3NzbDwOkIjWzNAj3Jt08X3rsTLed3+MOweseBQZ
VBisP69+tSjEiRLIb+Uc6i+/q+9W/K6V+3oFDNRzS6JmTgXvYh+IE1HvZzH0LILBgFqcXHlllaHv
0kbfq0I2/keeWqVovMgJwWihHM/OON0nWkaJI20zzyOQhGG5PTXWEbMSuNaFjepaTwa89sDZA0Kd
g4KsFYYMxAtGDFNDcfQmOlfMKfoZ5iLK+0QL9Q2U5jQ+mNhKMIjZmKaoR+BwI4tJ5enA6FivO2lG
T8c9vImBKGnUHmeK0ji51hV2YQHDfTMHSzploW92lLKYbOmpQiqXhZ37K9xrYuwsNSds+daFxlJ4
Ui6zHIZjyP1oRZTFxHBcyKduXdiJtpPkRfPK8NCeID7mzlor0TZL5lKBs2pDxSiBkklhJUBthHTH
McYQo/30RTSz2Aq+MgzdYGQfIPwxj25pNAYSjgl14Q2tMtLslbmLlnCc44TeyKCITKhE+dyqDdGB
yMSlzbmnGABRakIUbj04egXYxPY4mHM19vuOeXhBsDX/8Sfh7v/l0q5sAmL4vvZDp7S74jVEO5wd
vUhIScZjm3qwV4mySzYgTRvWqiUgUfTYIk3EMyCJgj0C/ZwIfHrqrrBsIwSRppV2Vr8Gtd4YcnOO
M6KKM3ImXAao0MZWAgURDYY8KLvg1bHKpXFlB8FpEJaK7RY7KFJLvG4GrUMYLwSlvqCF4VCX0VCd
AefprSjkRHKwAwqVzZo1cjCf6DNSLHft25ddUGDC+mPNI/sCdBmAjS3cQ6Lr5ulc/GwwU4vpubkB
xan4A5+DXBSY4ACZQvdQDHmvSU4rV3ZU6x7YP604N5Otv1G6X5zsEoCVi0HbhNVKGpa8R1rk2xlD
3Ku/0WsRzjiE+3QkdO36Y6ir7Q5+0LSFWsGpNt8YJATsH9pcCYCkEYah4kFIiL40z1RIC0S6zVzq
ZtQm+mgkHjqAQBMsOCx1NFyZyQ2T9bVdyGB9cjRh0OMMhNaPdZqfcHsyOh3xKh47DRHg3WpA0caC
UwNtzS6GgoAhiH+OitVI5EjK2AwA27n0AN2kEHcwxXaRo5m6BP97QJoPtX3x1E0gbupaT723x9/1
l/W+XT6HhmbM+49PTPxOuQo85oNaifnOLjginxzwQS+awhS+AHO0BFvf4C48kfSZ3ubbgTfa1OSE
QxSQmF0qidGGGzSD14ueM7Ly2zFAJy1q4OU0neE75Af98bdO7OHtt1J7GEdhGnIu29kl2UErkWB4
R9Vg7BwY4QJ885Jssr2knyMdkcT3jPD7oOxWOKWmyDL6apoPHZ6s75G+603kLENQPnyOydPLTiPv
Lz55+5AWnG7r+5ePGfn3ndgj7drIzIDH0fj8opJSjCZ2iZpLHcI0sAyE5rCM0X4YFkYCQgHXkEiL
GXtHnxF7b7hupVK3Ixa0ShUlrbOrbt9LiM+iEkyay5ib60wS7u/hrSQqSuPBRCn6JdZnxcQ6GO+9
3lm1OWBUrEL7halvkaX+BCQjiRcY38bEeEF0dqPDWpO5PPX9LAq11+O3Xrk/LYk7Oeeczo6fk63w
IgJGfFieIojyYI9yvYLCud9aQIwjygZAxZjxTDR2ChDUbjeDupUDh7YjrsYHuPk3V20Sj1TiNqxF
widvYZCNjZ+ABCczKn5voyCVQ15mJP4GrDCVJGF8F3CgHINlE+7L8s5P7yvmq1oFlkyyjw9BQTes
c3D2AokWrEtGVMqZD7j3yPgAEKUiHQm3D4t0u++S62v8oLq9DfF9RHaYyb2Ea5ecfsTvxWkVnReY
FcTk8ae4/17+Aop3rih/P7k1bjxak8A2jNkStF7dfgHDRIHoxHFvP29eDzt/8wn+nf0BpSqfnLLN
YrHYm+eerNcf5WpvryPTI2j6PS6fH2/EeLy0Ub7+Cur4uajiU4ePsA9AQCxelDIkQIibOe6pC4fj
xImP2BboC79dKloPMqUos972B9MpFTPiNPPxMqaO81oCdaWL0kllr8h7u4wBOSdFRBBwccOFyymG
FOK52c+yJN/HjmP5/t9FUefH9UEHjOW0tzPjebdDsSAlm/74+rp79/TDJd9d4OKNhNNPHVkNZOWs
XHIRNqtYXxBimnbKEdsDpCXaV5+W54CszWSP4Vj7N9G/jcebM2VZhZGdDSOZGA+lM4QiMxZoY1y2
Nh7JeI/B8J5hqjlWZ455Ug5arPF2QLss+NFujzlwhiGIxzuVIRc+pj5VBFesjAaK6vfxiqa0diys
Y4QGjV4gfLyVlDlC1vRa2Nv4Qy2RJAwMynxLGmRA/78E3cHotNi7aLykWvzm8JuKtQXu9bGIyV37
dy133M1tXoKqNuhBQw3kZ3cb42HAhS9uNlerm9k0usG4qSVXgzft7Vrs8MBKcA8T0JHmobd6vKKp
6351Ohp1GaUq7ZlegSCnxZtKQ50/rf6LcwH/JUJcmM5xouhWAWqVF1M2Knq7CWuDi9A86u6lYCZd
S0NI//nGaymUk2gVcNDmCaQgVbSNx8fJ6+7AmgfrKVs25NRtTifgRjXm24fIkw+WGJjPeLyVf/Uy
2j5ffwJlOtE70ThiAQXMjNdNShQNZmZnWYcTXNVi2D8Jx4RsP0AIc16ijyLSZ0zH1FH+Dc4ImAtE
fwN1pXsek4N/+l93aBJPE6KG749XOKWV1xJGy34VAJVZILtBhwWWIXoWPEN2nzNurkPv/3GSmGb5
P+ugDYYU80oZQYofLGPyvEvH7oTD6iQhI26f2qcvkbSIPRqAPABgRR/3EjMYM/ZxZql/odjVUpU2
ALGrio+oRvuo/Uh25Fr/+W6iiIe3HwYoASdB3Quu6fJacXvcC0xvl4lkObm6yrW5fvGJlzSKhejp
AVoV0hoYFLo9tSgMRKHmmwH9LsC9hk52KwyfG6twR0zQn7l6sVY+Mn05N1w2kd28EUxX10Dmlsig
/BxsgRTeQv7ww035zj7lDXEwKCcutaf08/GWToUWCBLBuAv3iZoepaAsVwSVkJaDHaOJqU9MEU0B
QX3CO/k9DGayN+O20bcdcjDLjxFUFo/k221NerD8lC0/2GqfkDo611xmZAJhX5ngqAnZOs7nZnYm
H3vXIqmTDKokTeNSGPDY2/TA+Ea7kO4u3wFeZbk2iWs9Qd/DXM/Q5KsDWTdg2YJCFWPV41W5ugot
n4SB2qiDPYSWFll5x5IuTI1YePEZ0rLbujYxrbp6fJIT9QcOIcO/UkdXfCXVrbUu0XJnsBuQPMgk
aUw0ESui3tS/nK7FT2DIBQRA/Orwy8eSJ8/1SjBlRouoyVk+g2Bee/LXHLhLwjc2ffOERbGO5xDQ
pgLT61VSSpQqjqRoySjMPbaghJd+snQRdce53hIaO/zPPY6dfSysgIIYkvLzIQZr3ViQBnu3K/WN
hSzSsrnkNmMuMMWo+xZr2Jz+1VvmxzGGiaiX2eI3MOvNccZJTS4Y2MQiZphxUf9eWlfHyuWO4Lea
NtjI1AuqVS0FTwcH9FxlZfIQr8TQ+1qmtaj1EJNku+bQ56SFIUiA8KZqzxUITB6rzGQKSgbsMzqD
EFADDeBWWcuaA61x5rE2R1Yrxjy55uXw+S5haPTwuVqdVgBXsVxmti/53uMraGZDyQw5OpRRaf60
vK6Tuq6YxmYH3makTJeEOSsn3DvCUQbGSoGqgECRpRQnLVwvL+qgtRHRwBPLuvbJbeCJSXJY/STL
rxeQmqN/bl1W5Ly0HeItP9ZLAOcohvsys8v30fftp1C7jA6DTIncsLWfBSIcAP5BOAsPOLQQxYuR
qI5dLV7eMCO3Lw/nYz7Xp3rfx4SreL0TlB1UGeD+9iHEq/Zr/4vZf/3AEWsUjvhO3n69iAdgW+73
ld4T7/0X1frH658+7X9PgrKIQyiWcljhJLL+Ja4OuTJTK5/Q4tsFUpavattIcUUsMDOAz269WqI+
jNNXlUuezARlnu1aXy6/VXOWmmNUoltfeiuZuq5qzbZKkUYtAssS0FMsXqSG5hqxFuoRgFyUcqlF
C487FNJTlGzibHbaeO4DKM86VCo7tCH2ViCv4f4dxRjPuAjL1YqIxsJkrXW2PsMizkWZE7HZzcLp
GFDxhi7kRrmbBqEZcL4i6/JzCl4AiL/WPXPJPC0xLPtYjyaS+7dCqadSzChBzKcQ2upSTQA89777
bM6X8HhJ16vVQjJfIiSvE8JabwgOSc2NJfiWzOLDTTil2w+hHky91Cap/2dbcnO8zq35/l5dNNKM
CZqdrF8C47RINiTebt9SydzDhpPzOHYD0N8Zrz93u//ikSvHxGt1nqYJlJ9ZPr8C7yJHbCXr1go4
zoDSP/0o5tZUMOXPE85eHzXjOHO7Zz9gvP5XH1B3TR/HHk5lBAMEEhmiO/gPbIJPAOy4yJZPjKK/
mOYaOxDtjt5i5gV975lvD4Myb32vSnHDQL6H8UKn3aiZzQHaxEn0IJ95R95jzt2a0r/Z8au1BqpW
d9poSnMzRklvJ5qHFVhcnkxuvdd5OBJjTulnt5cybkKZZXWdQSS6EiSLM1be2SXNGBfgXXlCu9N2
Gxsw3GtM9L98H4Vv+TQ31z+RRr7dYsrMKaHDgHJ3vO0ANdiMjQroVmDXxRYHPYJbd5tQV/SnlxdQ
UwBCwhR6YoInMCHOISNoUcfRL5czx04DfCMyvP0oyvSFSZy7RTN+FJiKDsg1wrcj/XlafBEYPv8J
Nh/Y3t/C6rEV+ns2PLD5fzpypQOD5jFxOMoNibiLiVFtd5aCWVvHOJ2605YwR6gCuuzwLp25ajOa
/meUryQ7QNZxQhaShTxfIV9l9Vm68StXD8LBShvefLzSibaJmx2m292Koky9OIO8wnjNP3bCFvEg
WbQWSnRPWOLZtYyZQ514s92KpKM2zeOZMILIzHB2zkKy/LWzFA/Opp+zmzPx4Z96XW1mFP9fDzbO
au12zXZIyeGQAPDXJc528YSUWyIT4CmfoUazDBZzR0kZrUrrylQbb5QcL6py4WDiPgYV47Biwtk8
yng7HyksFX+FqpNlhQZZ/cIIfPIKF5UTC+UnLHR1elL0L/X8lsKOGfbvEfAGmxm1FSY/QAEgEYhs
RnZP6lDVPiqDIEGUJAIQv0ZqM9etU7g7qRe/1UFAtQqPK8+qNsIJVYsUV8e39OQ4OqulOow9e7ON
nBMtI9Czq0+inFbu+mpRBfik/iiGAELZwZSTlTKgf9SxvsgeKbqzjrfAzFZMHvuVWOrYMRoY57GA
owA8lSHrmfoW+5nu5IuY0x9f3r8uqrtTvxJFnXqqSFrUaPAbwDs+Nl/j45hF8M/rnwmmQHH0+Jfb
XApowQq3er/nDRR/U1QAMaVrFc/bFwFtvCzAghryU1TkxK9eaust2EtrEyBBxhFjAkDs3sr93CaN
e//oyymPx0ce34li3Nq1w+/rkLUZTpirz0/UxEcFQDcvWpjYsUZ6G7XkTpL7mjqGTchIKWPEgmyU
g9uvmMMeHWmY6jAxw7JMUDzbuJ/LfHZ87F4XVJZnNVkRkEMdB1Zvv2DI+bJRKhQsazYygqpa1Q5T
6KwT73lVIQmrRMZjleDGNd1u7I1EutCUJw3XBl7S2wbDk/AnCMCGLW6OjAFlnBF1b11vRVHb2wOn
Khw8LK7V2YV02GxUfbMDFhZiFs/IZ27V/fsawlAkhYUZ8190hx3XpFXRdFiX4+l+TjDvaszcponu
yVGEjDoQTgswhlTO2y8x7dcPKMQCXmMcun9/d5eAJRjIS39Qa7LXj0NiPd7DCRuFznmAiAEZH/OF
GLe8VRANNbsuqNwBewhmUTSMfR5Ow1I2Sgt9vumK6HZgtuQ3mGVHnvDC6KYXMRgBmCCMLdBzzE6I
FwVTS70d1Ou+NTNFBjTRvqzQ0gXcV6X6AmADSbK5pOK9n7gVO/78yiU3PO/xfg6xyJya+NsZBJnb
wNWZmRDuHktBuhVEXb0gL5TGw7S6/YwkW2IckA8JNxfg5GHmT9uU+me5OPggA+SQbRy5mQ+rrclv
QD9oA254YaeWvGwW63WzAKnRudLxa51aZ5awpMfs7Vwjy5R6A+II6bJxyhjgI7fbIlfBEGWSN9hc
f042eW5rvhW23oyKTzw0sClXYkazfLX7nFjmWtFC3fh1fcxFTHF8RWRhmvuxUPV7jkx9WVnL8/Ij
NKLFY1WfMoXIB8IUiyrKPSql6XyexVksJIPtOq5eaQdHQD9asGGEGOOQ6oywiYfDSBCs8cBoRklc
kajXu+YEqEKmqAskW2aTASQPKsDg8XBS9E/U6F5UnCJIKXfInhSLuV6oUbVoG3wtnDpM3imLoo6Q
4HWjpfycyQh2FGR5+d8SZqvIEYBUs8ATU3b/WiZ1so3maY0bY8HctsMIb7ZUFN1ngH9cCKRHNfQl
V46PD3TKgmAASQadH7o08BShAh2uTaJGiLjGVl5g8gFpnFq5aIjarrGdeAWf/ljexK7eiKOCnboA
O5fbsY0trgMDM3HA3ORinSmfXG/hVDOoGhPaeiNs/PnVRRGjQaqiEmsTdYWx+sTIi9f8ULkzdbrJ
PURkMHbyomSLweRbOVpTyWAJqFq7Y6PoSZbCndqmOfGcXjLrvGBWbRBzRASCdVx72kIS+zkqMm7U
DEpbcVGA4w98tbGjlnLj6FAFzbSgNbbfGWywkLIRyZJZxy/8Kf3MP4WWxJ+PT1KeiBxuRFKrjn2Z
yxoHIkV2kRVv9SfDfYq+nvkbNiFcbvgh8bmV172xOObOkLJdnhwz4Ngmi07bRc5z3B8qtFNKwLz9
CTVwnSZrFbSg/S51TiL+by0yZUQlODzp2L8DukDuLG8w4lQvQWKhLqJkUYMp/jysBVQlq+8AqLnr
hNXz6sWLvmTpK2lPcq0L7UoqSz12tnJmdsrKX+dBA4yTSgewq9zP8dNMOAFsC4wVhpow2ydRdqPp
atRICpRMxGwznEtOZ6xaPIT9OFKVeuu6A5CzKajAZn9KMIL90s31ok0455sPoIwIEg99JCQ+0h6t
IfYk/u29X5So42ZRyzOaPzFfAFwFkIGOwyH/Q9p37UhvNMk+EQG6Iou3dO3Z43rcDTGW3ns+/QmO
zq66q7lN7L8S9EnQAJMsl5WVGRmBoOtvj5ydMInPa7HGZXQSC5voOWSac4i32eGxtUs7XcWbHfUN
3x53ycm1xxhpRclw7QRP2Ef1/U8ZGzwY3MK9MRcDXnwV42TivOegIIOvAr3lK3H1A2CzE3yWs145
EPVVwa7xV0Z+WvClM+4GnDo8VUBXTqB3wQQriZIroBOO+1M6KtiivJFC4DxFSrlA2174evv4zRx4
SVDRDYui3EQWwIRgKMDSOOuK/qTWXPDc4nWqy0rvLuzmmfIBlQQKjj4QXoJFhO1VIVrmiy4FTF+F
YA10DOzYNbXeN0HVlLd6qZ5GlFdRpXcR4SZmIAEU0Rlxpxry8KiU26oCd13JrXPfEiT79gxc83+C
202FDi5Qf7jAAHK5dLsh9YQhGtX+FKILqrfLZC+TXL8v/B8RXBgoVoJRGG/pynQ5oyhWHq/f/oCZ
p+nlB7BHPQkDOGRAx5NnMHzZ7531anqfkX7/u0ZlZQ1e18IzxLeW15Nhh/+zlIObOelgAZgA05MU
L3q+LydALFo8tko8p0pg15EtcjsT8pr2cdT5o3Ls9sFdtQm364VRz1zhF1aZnVd3I/icRACXdrUd
AzGhR06hS1AyenpIVj+1vu/s/ZdqANbabbb94WQsfMDc6/jiA5hzhrlAeCpPr2PcA4INSp/W7D9E
DxCtR/P2YOdmGIVvGaQBaKcHKeblDA8ZzynewCMCRf8ZQaGif07HpzFZD9pGpUuHbeZGldBrByAx
lDCwpxnPrSBUSKteGE9+YkivzUcEGAWSb3e6Yn69vDithfZYUCf+PJYRRro0rUvWp5+f+XLV5wra
qbBeFwdwcMJvSmj80TV31AfJKBDKgNglWqu+IT75hbMkbD2DxwEzEzDUkKxRQRHLQhziKFKivB4A
rVLt4uALOvV+AQTY+XjJxu7eI8exXXuQJeSt//UiXxhmB152KviaerynwrUobD1FF+lelVs9Ew0/
W3i9zYQH6KSB1ghAqehM15i7SSvyhqMlnhW1tG8/Ze237J80dWFEZOYqksUpLUBVAsoQ9p1W4IUo
1BpuB0l/HiDrSF7Db+W33ws22O4NYhf6+2i3Jm+Me7rqPgQoda0AbRiN/AO3dLFvrf0b2hy21mq/
tz6GjWDJkG3avIzG/m27/V3SYZ05ZrKsgoxfBLkDXBnjSNW05bswE4dTnN+DrlIrTC1Cp00NwRkE
zbdXe6YsBCmRM2PMKSvR1MqrAYztDkflIzZBt37S1Yd6/bVaWeiKBoEkB8518aVbdNgzrvPCNLPT
Wk1qAMEUhpO4KhAWBfqnvft+PlToIouftdX2g9uQBQ825y0vbDIbrqvy1K0JbCZ68azqr+HmIDj5
c7jgPuYe6zIQ2KoC6hGkCNiNHct1xY0tpjVDAiw1M0PBmwOU0vwGD9gK8Zdr1xZ9TcziyG3Uu2/y
BNqLpyU5n5lSGFb37DOYO7F1Q3fwO3wGCOMF8Pg6NSZX3I6vlnzkTu0nei17NO+B83XzKKCfkCxs
r2n3MA8xQNDxt4IWC9ANMEssu1WGWcDJG7KfKnQq+nB7+/6Baa8N4HEhojv7GoE6hiOKqX3VnwDn
eIcCpTnu5We6BXZfAZwghmq9tyqtaFOUpro6PaI0opm/k0gAyNW4uxYNjDXUg6BVqS+d4vmh//tl
zL2MJ3DBJ33dnwKVr3aRR6hDaPx4e/zT/N0Y/h+2++yWqjutloS8hBFXfBNFr3kuUkSX6FpKD7ct
zQ4H7W6AuoOG/Sq36g1oXGgKTLQf+o8FRa+9tHThL5mY/OLZYCRSkTZ0m/703AxGAgEILOkxt/8w
Qftkg/ZDRTLeto+oUd8e2+xpJWeDY9dK7LlR+LP8Km4P9iQomq0eghUCd7MwrTcR+2P9q21iVFWW
MmuzS/ivbTZdrqQSbYum7U+tQtYd/8xrn7wyWrdHOHfPng1QZSI3vuZ68BNhM3rZT+2aav8iBHbo
J+Z/YAYtJxO1CDoIWfrjvgKBTyv1/SnPPYPWn55kt/ljhaf3bTtzjx3EC/8aYrZKMkbgURGH/kSF
ykpSdGsTt9SxgzI9ReO2D+BwFCCZFoq/UqgaOZj32hblKZfIdqH2G0+Un7U+WdjBk9Wr03j2Vcw2
kgjA8BqPpRxRxHwSKxrZflwCKFkDf+L7RXQ/tPJnyVFpAUo4F+AQgqoHegjRt0mmk3V2chJIg7iE
Q1d0ldf3nRhYRXE/jM8kFXe8tpRxn4HFo7qDVgMRL2C0h7KJ6D7l8OovkJd1K4BlAlMp9VQDYlyv
IKI3fss1Wvu28UsNJhfQdfS/SmKMEpgPF/KZs3c50i3oBfhTVGRPDiGtBuEaoICL38R7dQXZjCUr
aw+h9KHKdthDRAeqOqP2urD5prQ+u8wTidlUVKMy6neXs+37YguRZ48H2IM3MqSJD5yT68md++Iv
5FDmcqmgsUTeTIHEATAITLiSDn3rpWIynkzhRQCpyeeqQbE71auXZsEHzgRjuEEhxIMiIUGczFiS
ImUs3RS1jHBTN0ZvVkDAQcM5flh62YA4+nr+gJ5GxysBC4OMRPvl/DVRJddRjqBfg2LJQetHV7Gq
GslgG/TGAtXjohZ9oxhdubdjUeU+i152X4esb7kVT9Ne0b3pYahHPo6EkUk+AY1sq3DZTy/5dfTU
pBA2RI8ElT2d9wB+NyADHqUPquJVAB2VBfIQQZzl8Z7WaqBYSi5rmZUlyN5+Q73e5W2oyXEUCVaa
BQaVCT+Ypdzy6bH3EzJJjqFj2ZpaSlM7bYBk1UUIC3OWBlEISfeiYQjMvvNCZdONnXYvJW0sHTM1
6+OdPGSidyj9oORMxedcSYd2d86vxgx1lB2IFcTwmKQ1KV/VTG2zuzYMSm3T10BLrsoqlnJc7UoA
jOjYxbKt9bEk7LJ8GMqtmCjuVEMQXeUgCnyB5pTOlQQ7jSvvCT7Q7x+TIYirg0+IrxolOL+hZkcK
EM5mZRDilafJID3XFDmo76Kky0N7BGKsWSWZRktTHvMBrRlDAvW7wOUiMPGIMd9YxBUlfy2UtA9A
61Tw0SmT4zb9IiQBkl33R2TJPhMxF6FlFrkZ5zuoD8j5vZJ0mrxWexDz36tF46OnbCglThdrscis
uFLjAVNf9sFo0C7JkvcUjFWKFSBhUH3VVPTKL7lqEg/sVWPFpesmk7Vu63EcCZ/BaOOHlo8u2Pgp
i0IxKvSyQicdFA2SUHHaViXBCfILHtrYUANCE70W9TnqPWWrISnveY0KXe9KSYUHL+ua0Yzx30Wt
F6TBn7mWpqdIg4av1eVe6+2qEomR39gTgrjbVm1MfIdrGoW84dfkgEckate+11Jd15CvS7WneIyH
Qe8hZihaRZPEmekWIGS2RMw0vkgL1d6pSw6a0c0QisrKy+Ig3Dei5kMnTJTdiOyRoOGCnVu6fHrg
YiTEVnAgFL8UHeY7aZQbTk/aNuutIchSCMJnblUkRlVmJDJogX5g0F9V6VA+eVA3lEIop2hd+pjn
uTruU7WA4Egs9jFnyBzao9ZSGomQW1YxSYKeI1nRmfiW2tvU0FdNwdadpoLVcKWU7IqMTzF5flcT
qKUiqhHQ+lZHtNfRLKlxelt1SbFJkk4o7sBAEKuA9w7FMKzdgKv4R0J7QGZGTSnpu9epavg5ZmVO
Vt7AKRUKH0rQWq0ba4MhikHr24LiRRKWSuplZ1TAkoSz0RRbwR8UkFbkEKhfxVUZp2BsKQTti0sT
CCLwXuMRc4Te24+GFI9vQ8XS849+mfucI5SpEFlx4hW1xdGgz2whEPm81Fuei0fTQzMK/e3SlLNA
1zK+9KD28aB61PU/C5fMzJUOumRUfMGVhl4QlvtJHtsIt3A2noIaGtuhtmvDE89v1OCEGqWukUOf
vrf0qYg+gcfRCz/47fvc1NyfIAHPq/a78Dkzd94/zFcSGNxQ8GauhzIZUwBNplK3Z3O1DtE6YYV0
MtUFYtJiddva9MuYCxZVdST/UDPC6Nkm6VQTXA68q/wpVWhiSxx9JjSwU74JzZAfEvu2tZlnB648
yFghagGjB2FiY6mcAvAWTYxDSAozrQPPAm7m7baRuZIk6LRQPgAgBlQtf2DDsxBNqhsa8j7aF2MO
DeZ4jje5IzSYvhrJefJERjRi1DoeXrUVe6DU0Eozo9RUFvtTmYse6SQw8J3pqTOhc9RknSYV0FOX
BD0ZDYXgjRyIJv/VfAdLyBhmIa9sMQExr5RlKaZUPCAWD/cPXQ5k9e15ZUJu1gIbA1aVN8pKgNHk
CFrwTAO4+ZtqYGvU8yXs3cLEsW8oEngxUX1VPCiHIEHQN0I8ZdAlzxjWyLbfHhYb+P0zrqloigwg
MpYsA4oEpcgqI6F0SELXbv29VJqgzrXdMYPv/dYCh/K1KYEFb8HulFs8O3pXdqfY7WybKlWXagmF
XRQTxr2CGj1EKAK0plD8LRyqY/eyBPRl+5b/sQl4GopqIEG7qhETvotzIfKlQzdYybpTdKjbakb1
hSsL3AHCQXtbMjm7lDLEJ/BUAh8cS+VXAUklN2EkHZBbpbHOy2ZK9OB7eApPfbi0lJP/uJpSvArB
9oqgV7zi6g0qGjcQIT00vyAOXLdrzpGc/jl6imzA0W6v3+zA/tsWeNQul69rm5F0WoqpJDogAsKT
goD0yfvOTPp52xJzP/2zaGeWGK/JeVCKUTtYotQgrQ3yx9+8QNiwtCGZx8KVHfFyRJFcKmI02eF0
/hC803ASJwFrZ2tEd8O6PFWf6qZTdeV0e3hLE8nk4KuSd+koJdKhTYwwSK1C+kkgTQrCAH/PhYhz
Xv5v9pgXvA8wS+7GGCYY25HJ4HNbLfXoLnwot9zd/80Uc8T5QIuLPsR+5B6jB/A6WS6Y4J8GXl/i
OV6aw+l2OPMlLtfygldnf2Oiz8ILaI6DAH0mgmcI0sLGv74HoE0AKuw/1QdES8zG97sxikG2rB36
mqKvhNfjOLfE/BgDWMtBrd4rljbmtacETS+SAGAjmF7mf9mJs9FFRZhTQHjdA/EhPVzWVuHSTSqA
H3FozBTnDgCeqGx1LowgYXzXQMtm4OQl+qjr43H5FczxyLmw8bIxcQ+q+DNEqyxFn+pCNLZkgjkK
nAjyHW6I3UMji3YYb/DO6uSlXq1ZI8hfgfgbsRiYCC73iqBpA+LL1j1UXqW3+V1d7BttASFwvR8B
RsNfYLqUkYBgnaNMBg6SO6Pv0GhLXoVjLll8+F1pxxgdM1W5kAxkwko4rktrjIMcMojcASbkO57k
aUaTpILOVXJp3D7MLLoHZijq4woECkCoj1TY1cb3kzBXg9Cpx3STZI+BjPKwkcU6nlVmmD/jGa5D
R8PSRr0cN50EIJ6a62BaP4ZtboVKa7nDEoPctFiXN97lNzFDL8ScqyMkQJxQ1rZF+ih12saL79t0
afezVfK/0UNxFOQGYM0G8ofZNnEzkcehkdihQW0W6kueQioaQabnm9o9r/uOGOj9j0YWXCjLmTPZ
hRAtoAmg6AOy/urNMAaQd8ma2GnA1IlihYWSaWqGtrfyLMHkrMqkJgBderlKULkFWHalQNGptk/C
N11Ig7Kos6tvYVzAqIU1+ELa2IlFvfXv0A8W1Ggollo9bXat8ClEqZF+S2QVUtWgUCQYap2L1wAB
itxrDaX59yAxabPjOKsrdBK+xOlj4ptCGOresSzMsDgORI/fpXITIX3Av2iLyrHXZwUaA4gAIYcJ
YfSrNoVwjAaxKJXYKeLsG2zACIz6x9sH5drBXJpg9qSfg2yljtXY8YDHzNpNr5jImt22MbcdL8bB
LIWsth6oOWEEzSNQehprnQ+tPl1Lh9HSiNHUuphbw1LQtzQ0xkFLbUAGcYBViDhG/K4KLFFceGax
ufZpk0HGaeIpBlgASVvGzfCd5xG3qjKHKwu7Uu+E8lGOGqMDMDUdzJhsNDAod1W08psF09eB5qVl
ZuHcrm+kMaszJ6GP71JWWjQ2pu3bLSmyzby5Li0xq1dpopLmXpM5eWSrgulRqwiBftA7uqoPg975
CyHE7Mig/UopWnQmV3J55+VSkoRanWFk8htXI8WkIv+ZvyFHqAfiUoA045NBpvGvMcZT8r2cBEKS
Y3BNa4ThUWo+1GxVgrdt4QxMs8Q4fxgC4hfCTShdsC5ZDYuxjBqsl98VRiVsFH+LoF1FewAXHgT3
sVfuANjyp0O44AnnF5AiySJCXRboGSa1oY1pI2RckTnuuCl9zoScDq+XGTpVTyp/V7r7Ply4CNha
2HQugGwApzSqqxCaYfNi4ATNO+oruRN8jHZ698kZ3Z0M+UKLwu+LO6NZxyd1WUHkOty9NDttrbPg
k68CiuSwmjtD8yH/JC2gWW6M+MKqODQEr5XOcr/EcCXTQ3ccIu3UUqPv31RoZCuedXvB2eL51RQw
s173HhL6ipQ73Jo3JDu0o5MITu1+B7WM2KhDaKqMBohqrBJ0Ep0+oCgDJVEre5EXdYWvI7zLaZl+
fjYt45ADnphjNcLNCMZYoECQ4zLSNRpCX7VDsQ/Xv+iM5O6oJWxuz8LsgqD4OjF4o5+dZyYhFAvK
q2maO1meGQPB63TwjKi3QxHJIQhZglrgPzCoTKp6IBRANxBjsBtqz0faOHcq8gpifYPvDqHrmahv
VBmgRkvo3hn3Ac5rvHWggo60NNvDX6gj5w6NmDvJ4DuRm644t9AzvI0bbSmina4SxoEQGQ5xkllA
juaqwVTiEyEog2KihXHNaIXkjH7yjuICoGUuhju3w0bOniL5whjCTmvHT/XTCJZ/QQ+PnFWYLeTG
OQvB3AHVAdO1e+Nj0L1H36LrBEB+KFQ+apsldY2ZIAjfo0EZlUhUBX7hcvPyShrCeSWFU+ahkWWh
0VULUztnAQ8fCA/BRUpXynBi3oQ9kdLCqYJE2PUq9a1QRdn19s5kG0D/HAKwnJMm26TkxGrLaFne
CmVRF06+EY0JDB2teUu2yK7X956hrEcrfsiNUzchsmJjKbc3P8h/rTMXXaZxqPqLDazTqgQ2JBfu
RD8YFrzeX/2F3aXng2RWSyZdUjYlBilu0yfuNVjjecfroQnieXlP7QAKum8L79fZkYki5lfFDgHS
/3KDlGkLAVMUWZ1oBGNUskPVcsGpsFWKf5buzAQTkhCPFLSO+sLR1uI2/AKRm/ummKVV7QXL3SlQ
Zl1qnJq9QcHp+N+jYtZrrAQ5yCqMyt+QL+kVE/ocmuVnugs2qE1r2/CB2r41KTLe3qZz0QLSv4Bw
IP+rTNnny+kMvDCofA3nn6SZLlUGkkWuyUOBa5V6BwGvBBoWCwfwf7AJnmmCjlUqsCEfSaHZEyH9
7NSQQxct+y4Gpep2ieZqfk4VROkYn6ahgnY5tLhHT740dAVI4pVVtI5tzkIk5LtGtZcgb9LspO+J
sf83XBKkn3sBEbjt/7L8NwFnN3AJyrZEGGGZHHuzBJESeQDq4TgaH5rZ7NSFNZy248UhlMFqCBVj
6PIgAkP+73KcJM+avAKhjoPeoMwoVb9ZKxDztkq8xMzb24Vla4OC7aUt5sL1XUELUy8qnKR/SsLv
n+Hdhza3ydW7QfN0Kh8rlEryexdULLVO6mP4jn8Pn2W/bU/ephrs2BOXttPS+Jl17srGEwqKb1Kk
V5AQC+rGFx45/60YfYP39WjTRqsQzIDoKR1WY2eowoKvv34XXswKkneXKyBpUq+KEr6g7n7dtev+
JlBkK46j1JnVaEO5OxufhWKJ0n5a14t1n7IuKIuiwxShCFDyjNWcr4NWaRoH2BArV+5bYSuqqRFD
wbj2vm8v/NUcQx1NxbUswklAj4ElfQxUqSkKRSmdIolf88iz0xz6F03zfNvM5OaYIaGsDnIPaPni
McjW+9OedCSG+LtTDZ6VSY8Bmla7DCWxpZaLufGcG2L8bVRhapMGhoAVegqz3KCJdhjlbGHaZsaD
ho4pOTZxW0CS+XKJVLnKAQEKMJ7cySFeSv2TmtuZtlRintkK2AiIMxDkIn3MenEhkMG33A2lMzzL
sS4b5V0hW41m316dmUm7sMIc/lzpWprJY+mofGpU4V1gjcgZ37ZxfZYI9jToTJFO5CEIz2oggdcn
BzohrBxB4dD22xYSuD6FsjXxrjGzkChGVLmRkbdRYWiiV+h9xUVWW0dLVeC5OVVwwNAvM/2hMG6F
T9qyy4lUOLza6jGRV3zwFcmp4aoBeuGXkrjXnhXjxpUBXiM0OwGAyGyVMA07MaZe6Yz52+h9ZYWI
GrcpiSi0oQYtddmay+/izD/1ua29d7W3qkEdJzg+vyZia6AWoagNsJ6gXDpqPWgJbq8Ly56HXMb0
fUhPgjkYRSZ2K0dl1KZ8RwunKbV1naaG8uVLk4zGu7ANKyN6ylXdl9Ycv42jwKbSJu8Pla+uqGsN
8qGEEmz8fPuT5GtngY4KpEpBfAFyKipeHq6mGaO6pypi3KF4KbTAqCN5Idic2fGqCFAWaiWSBmU0
Zg+gm8rv066onVwYTTHY9mgEi5QFJzGz0dArTUGeATGl6QxfjiNoKrUYo6p2smgrjL+FpplhqBmi
P+qqFC9kZ2c80oUx5gzHmScoqVLWDimpITZHP/9q859Aeb+9NtOvYRw51gTXkiSjvoMb6nJMqLD0
belnjaPUnxzQbFRD640HYTnxIPInglLMbXvXzy08BsBBgjSihIoENsSlQanzcklWusbx6UqqQ9Qf
vMQk1Wtdi7qkOdUGeLFAtYav7InfRZvsCSQFWrTFTnWUXSWvb3/O9b6RkXxD4AmVEwHY2GnrngWA
cRIPXCwHjZOkd7XyQ5N9qGYLJ3LOBtKL0OFC7yBqecz29+Us5sC70jglMJ0BhPoy5Jna/23eGUOY
8h1YxKmbn23AzFNeqcImb5zRrvE+AHkguBrBR7r0XL7eL5d2psGeTRjazQnw0LBDB2TPeIuGqzBZ
tSMUYhaO9LXXmCzhTONtDhjK30Y6s+RLnZyjWNQ4jaT4Ri30RxF8sAtrMzMcpLIFHuEyGMrA0H05
nKrwvBGNA62TmnZkINWsywtp3mk/Xx4wiG2cWWBWv1EKLQSIuXUAcQElHyTnNtS+X8qXs+3s8PrQ
aJ7YBHhxEgpkHWCgalnZSGHrxHJy6J6UDhF8vdFKtCoGp8S/H5v8le+TzVC52xjin+B97GW7UmQD
ivfekw94MPr/40OWGlLxmAXZXhljGz1NnPtw+8jNrCu+VEWAKkLz56q9lQ6NgMdJ0TourbhNHbeB
1VbDz20jbMvN/5+Pf60wC5uXZV/mQ9U6yXhoPMguG7GP+1n+8O/kpDfI0evQnapldz2fPue/im+H
o+WJ8YJ/mRnsn4ISJDyAEhD+yJbPNnGbKW5O02pwAI3WtbYBhf/tgbIkD9NAYQE+FREl6MRYvFab
Sh2fJ+2AhAT63KXX6CF8ap77fX0H2pSVYsagEQ3uqG/6o1VtRP1bsW5/wXTimQ1OeATNgP0iDESb
0+UR4vyoi7hKHJwK+hJK4htCtour2rxt5fo6xDDRlimjYwhX719UdjaRSpwl2di7gyOk/VoBaQQB
T0WavohLCblriAImVMRYJlgHxJ/laUnPLHV1qvB1VY7OYIxmv5F2+aMH9uHe6MzUGnboML7zjN9w
NT7eHuHcPJ7bnX5+ZjdIgibluWJ0Xs27pZf3tNvZNTr/3dPsnv1uWQxrEZ0ko6Pp8uqz3dXgtiPG
fWQvoU5nouPL2WNipKFUOdAxwNJgfCar0MwOdCNv0vW4ql4r86NaDyvOVhxkpaE9WZqulS2cuJkD
gbAcDbaoNqDtCw7mcqwjHdW06DLR6YcuMoDv113uJeQDXf4hvAUZFBQvDdUFTfZDJj6XlZ2Vvh2l
3TFwwSWPJGWujOs224+DJS7pql1fN8BgTTqBqE7gmfn3pjpbh9IH8ZLoCYD/A55vZCOawEZR8ddx
n4OQRU4Um1P4BmV4SVnd3l3zlhEjg70AdGxsDkKlGTK0SF46JTAmHbAXKU10vl95m6x6DaBAfdvc
td8DwEWCQB2wPoj9Wa9EVT7kxjCUnaBUDoTLbRDdLEQ8M5EkWDZ4pNMQkFNCJGarCYOaoKaoyU7t
W/ld6KJquxmpTlfJT+wk+9wROT0S9W5fJqYk2zXEA4U7wQ5MwWgXM4nX/unyY5hdF7rQ/4xcKjvD
PQ9SAmUngPoKUVhgBP2matYUcslP4zPk2oZ6Ldpas7k94ddJVIg4AVaFKhQ/9Qaw6faMFt0ATgnZ
KWQOgE9DEu7Rc6OmpzwUdaXZxv5BbLYR3RJBV0dq0NgOySe4pbrP219yXan6+xJcvdBxQbqazRpz
pFALZUQDpfpFY6C+dbl+iLwjZwR3JDgm4CLhVklxKHbi1t/KTnivHMtt/DD+CK4l6uKLoK4BvdLW
EjVAAzQuXCTX8RgYlwhFEVzDpQzqz0v3EJWVmOUhvm6ovxrQX9bafSL9/srQjy44PMtfbs/GdY0C
s3Fuj3nvcGCO65QE9vp2pW67vaNBJuD04Tx+LwxMmi7aSycPS+ATwpwDgn+F8vKSeBJjiogjHSH2
S9GhcdePtveAVjdio+s1XnVU7/oH4PvKTPd2xbMm2OKhfRvf1fbA2aNsibU9qvdEWadcb+SQlS5s
bhXIS4Ia11fd5ZcyIUMdlXWrKgkBSKbVlQKa8OOWyEtgh+tLD1aQDQG0G24Cra+XKy36Qu+pVUcc
dzCictQ1Ga+IhwDdZL1f6rKvyzJaWKLIXoqIrlsEpjVHjAt+L2FqOWYsa2jsHhKuJU5QfJEdN4mH
mmlltiDaHNZ1cBwACm/4hzFYGPLsvJ7ZZUIXMrhCQ6qawPM9l8FTihXP/6O1o1NPjkqnoJNJGJR1
xw1RNhKnCWpnVKN1S+uVRPqF19/kvK8285kZJn5HsdBXtL4nDonJinSxYqhD/lUiKRtrbWIFcZMv
XFkzN+R0USFnjrUTkdi+3C5CUrhQs+WJE+dvUQnGf7uKyANa1fWOC9Z+z1m3PcPcCKHOhJbNiZMV
8sWX9jIlUqXRU4jT9akuey9E7Fah+5iibbIvk4XBzd3HE+AWKTgEzxCJvTSWBOhNBV0rccAzqejc
CNaiLE3VBRc0E/0B1PpH9o1yIV53zJXsNxxBO7MoOwrIxVIKFufoIYmfZYKeHNlSsFF6S4NAnNWB
918FN9VnlNqFNvVwo2VOk95CgK1qcE42ibWYUJgNGBQqgG8Oj2R00zCTQJpgbMRIkZ00jLd1QXWI
Npsc1hcNGr4i6ug6Ngj45lzXzYzxA+IF6DudSOMl6cnT1jl50aDq/QgJ77bZx8FSauy6SA+3gcbX
iap86u9jkQjlMNZSR3GFg/9QJ5IhQuO3rNauCabMD9cENLohD8EdlGzNgT9VS11csxvyzDwzPb2M
hB22O4LTHk2ZtQ9O6iAsCrPy0ECG2QQ2QhukhVMwtzGBPIfonArwDHDRlxsTHJRqpw64tFyxqlZI
cIXgvYSO4MJZm76ddSfQxsK9j1ckYPWMO1FzCQ3BnYRY8QkRvmXJ+oNm7B883X7XdPtrFegH3oCu
s606nGlY1n77Yv3oH/uP02OzA9f0tw+W+kcwar2t1/fr9evT7/0jeAPNnek5r7uta+zulyBTc8tx
/snMJZnTrq2rAbu1HmujD0/qsOvUwm6FowC4xu35mY1Szo0xN5abeGNFB1l2JEDs83ILwKOonuTU
Fj65wpZlKzlJW7oP850LIvbbxudurXPbzK016V1XYYq1keI3GcnLrjTRxX7bxp+2560NwHh3z+Xz
vO5V2dmBa7G3J8YeEKiBhkkE0ak66TlZkdXr1ITCjoe+/m21x/MYkuPm0hN5LgClKjjMAMZHRpg9
5ZHcSFIc4Z7xhvesX7fTPe3p9XgMqh1P7DJNFuZ37oihJgJeK3h/BETM3i9qWnATZ4JTuLxO0ELl
L9QQ/t4W7OQiSQvfJeCFgTfI5SEGoiAFjCtWHBv6hsbmadR/FFPWv1RLNX5c8+cuMApT0a0QKI7H
tbqJX58THYoZD99LjXBz5/z8SxgfRodeFsd2GivZDY4rdXiBvQMIsbCd/hbp1oiZiw78DP6Qqhhx
og9b8He+atAN+Kx0TS/3r5/204aaP38aN6Zm3H11rxBp0nMdCWaw4tkfE41XZN/vMkhoPjfGEm3c
3IEC4aUA8RGQSSPRerkcY+HTNMgbcEeAsaMZtq20zpJ2YVfNzvSZEWYGOFKXkBGqFKeHr6BAWIIK
pQGjaPZx++TO7t4zO8wFUanIFtc1BtN4PcS31AqNIkU0LMRH81OGXvfpIkLHwPQVZ4kZvqSpNra9
4oBHCA+FfTusBfB73B7KXISpYUmAu1aRF5HFSyMgBmk9P00VZ6CATD6jJyE/qT06RZGcyD5v25pd
njNbjEMXeXBHlWGiOJ62G7/40MyL0hCqpaB5zpmBsPWv5Izb+08D4mzehLbpSsUvFCcHmXcobaqK
Nwa/MPv+HsFUj2Kipj3cHtnMvYh1wvMW17gG/AGzuylYmb08lhRHI8Owo4JfWHUgrMZcOVTIEoGJ
J1iwOLMFIRYLfWwZlAgTnvhy3bRBhiAHB6cileA1CpHhaaun24OaWa4LE0yWQA0yEYQR8CdCJOsS
YL0y0iajnSRLmjEzG11FvwEeAfz0j8Zs9HgMvDoSYKgovoEM8dEtP/QLvYRLNqafn22KseZVTy1h
o47eMZZGXQv9Ahx6dr6QzJQJEh0EwdulCU0Z2rgesL37WEnB7zE8KQqe+DIHjq8IbRy3V2duy6HZ
C8A9Aj4MPB3+H2nn1Ry3FWzrX4Qq5PAKTGSYISlKIvWCUkTOGb/+fFDd6zMD4g7KviXbsq0qNnbq
3bt79VrX1mQvTZAN7/STIGf+tvUzOKtHM7Ldyqd1Kgn8fZP5Kwf4r/757IohTWwY0MbRK8lyXRtt
ctdvpERkiBBEPxpwNX8J91/KTYf0Y4GQRuGcPRvhyf3L09P7k7l5sQc04x4kNOOczpZhAOzstdhl
cSIuvmk2EYkAqBCuB3aPVb/WQW86kdkgzUAhBkFlu9Vy1b499Ut76XIW5OtZCEtYUOiG01GL+qSU
L6F8jIOVCu2iCdwJVECcC9b42kSX9gmMQpJ+Usdz530aaaPqzJXzveRCAJj9Y2PmtCwPIvWgVvGT
Y/ezl+qfQlZtb8+UPk3Fhw1zYWN2JmpFLBsy+bRU3A13X6otb2qnZu/wmuZXZJdv6EM1d2+KXe4I
gl9/Z44wbSyoXG2aFzLn5ffxheNz1GkIChy0aZCbdH27518nUlKoqohhvrYO0kiifdA2z/9le+kK
CRHoJwCjzE91W6lDP2QGi6156k72YuikkuwtH/Sj3MjJWadnarMyawuTRs4U8SeAf5CgzSaNOD2S
OiM2TprxeYiPvIAyFLvkLPr3AQbt/sakrk5fPyTn15ssGZqhK6XAIIyhhUFMlWwTt1Tfu8rsVo7M
0iH9X1MUS69NxalWFpomsJ+r8lOotl/UXv5qBFJtQ4euOT5asrvbkzhXNaIIPbWAgKQB4fU353lt
0otNbAaJcXqrEQwueVB9IZ2ziZ2QdxbdXk58rmz4tHb1xtx2zpu8RRtbLw8UA25/ydJZJrhCZ52s
78fGplTTij5WS+NkCXeC/iyKvy1in9s2FucXWIpOCzeR3FwqQjAibWi9zDgV/hg61MCe0JMnNaOR
U1aexnB/29zikFD5oeY9aVPN+bUBLo1y4NbGCTo4W6MfLTO/1+Pn20bkpQuVqil5chphABDOPLsx
+KoQDI1xKlH18bv7DtYs7u3hT18/ibHdmjvLpDlSfCp0MnTqHsa+2L1Px8pOD4Hw0reRTZ3D7gXP
Htzu0fMhT0LUq3kS16DHH7sSps3GIQJ2CuCPrrHrzdb1dVmV9WCcXD8BKq7s/Pq+46HnHeV6o0mO
TnuGU8nWf1gHg0VQp14v6o0zF152iglrh2KcpA4FasOonwUY2vYuycaVyubfysTck1+amnbgRQBV
dvQJCCGmGqfd9fzSKJYP8PmTrqBFCRTZS3rskYG2iATOhAG9HTkexO8jvYux/eTtf3tb+yFgFmzf
cvy75+fGsf5DlGcA+wDRCfZInF+bJNBTLYZB5BSM+itB0KteGoXj9rK4ct7+hlcfpoNgH1kW0KNI
BF5Ph48wG1SOFj6amyo+Rna7kXbDtrLPlLEO0uYc2L9b+2dsP2THHJI3SCKo+kpbfJ3NwG+flL/v
i1tfM3tZSRNlde7xNbE+2GqzseD6/CV0e63eu+m9npxCv3IUnZydRX8OwkrA75FfqY5DtlU7GZbZ
fgfJEipLwLKFe0s5glve5Pr9UB2U8N4MeU5HTl1HEAS/Sf5d0gd2E52rZlcJUAPz+nV00xZPAapm
alJtOh2xB++o5YOjt2uDZWZvjXUKay42ohDCCD72Bl6hpdkQol5aN29P55LfoVRMvXp605GfvbZQ
RVHOGffMk9E/1SOcncGrqcCA2KxcUUsZG5q2IHWfwEMAMGZniqKFF/gpy1ZybjL7DU6mjUFsRE3O
5laCFsOi90932EwvCFZsf/807Z8/VVv/q6hQbx3x5xT+DLa5fY42ZCLsTeisFVAWMgRowaCiMan1
6Io+e2m2hVwbih+aJ8X7Lg7f076C0ex7kX63tGKrmsnKbfmRjANXemlvFpWERV8odY49w/wheo+u
sisQzKu6k+Fza+eFLRZO0tlqvLHug7BzrH7npkefoFAfnms5goemd2JpqwwKGxBReFD3ZE2TT1Wx
iaX3QXJGtAYTwc6Ll7j9YrafItfWxugQCWudFYvXwjRvUxMHmJA5lLNvuswrtMQ8xUezf3fh1PMp
Nh3VQ4t4unrqV2qtSylz49Le3CsZkW75BfZaqFLHLPmqWV/Fxnf0s5Y5nvWcm3hqyBHGYKtHz9AX
utq4EunNBRP+xl2X3zD3RT5EBVM3wql3z6LvuOknaMbtAJ0ZaWNZe7o/ZPWZCMZRjN2YQHTabw3x
uxiUL6WPrpNrS6tdu9OWmbsM6rZQI1EuAog8uyZr0RfLIGJLdaz/SSnIAGU/89zR9bvYOxThiv9Y
aEOZ6uyUUInekUGUZ1u4QCJDyLzcPKEGoVRb7UkDe3by+vfCqZPKHuH/yI63fdZSIfHS5rwGTpY9
d3UvY9pBQEPhs/Od/iBsIe+xn0z7a4qfgA5tg8DliUbsTbJSG//YtsixvRjzPB8x6EXlV5N9rd/V
lX7f5j3Iyxa1vI1e7f2hcurqDFFukt6r8qbK1hpDJ1/5cY3/mfO/SJSLa6HpvbDWOuwXVn6nCG+m
4hjiUVTon/T9lT2+uJ+IfJEIoz5IdeH6gghVXxtMt+RYD5INe5RjVZuYiDQ07gX9SVYKJ1orFi27
kgubs2sP4mpoVgHunhRlq+47A71qJpdCMMgHW6+/5p8l98/tPbUU5VN753kIoxB9EbNhmlpYwBzb
madAEzd1+iaCxsmi19tGFteNXC1cxbBXAnK4nsuhbCQ1K03jFIaJE8gHt4s3hrut1coR1oQ1/76c
P2wS9giM6WToePVeG9OFFrx6hSOg+3sTHsOjiCw6B9L2bJUqkWe/WtzDPixQVOHGjWD/oAp20B+e
sodu8z5hpFw7OT587uxfsZMSykGOQhVF3n3+dXtWFncYbzkSD0zMh/eyL+hylXY4cs1PT6bLDh6i
+6jZ8ArZRUP/LSoLKNzfbhtduumRJQFlDBwURMYsHBGlrKEejlGzUuw0Ihp5SPaNBfVaRkwirTzv
FnfXhbXZWhR1GYWFxobWcYm5/EOVfw281m4PafENSTxBeyNqpuzj2R4erCRKZcHH9QtfkqayY/1H
Wx2b7tXz3uL6ENd2A7BPDLiNHsP0lEiHXjMg/8jAgvwIrcdhIgpooKEa8m2p5F9rr96XwT4393l3
uP2tCyeBCAHWH9jG4UD5m3y98GCRqox+Bz38yasGmPPfVfeFzkE76p7KcI3waqEXATgecHLAeZSW
rPlLKbKMIbPiyYUR6BOXFAff34/GYShVO0TqNTXssY42EUm61u5H/qcMJfCr1q0c/0W/NmED4SyT
SLLN9YI9aayLXGjNk+RtfW2bZfvkpSkdjcSCDzRaeqnWruelbX5pcRYNGInqhaE/ubWAt7o3Cu9e
Gm0zt6bH62cZdW8dIcntpV0zOTtZjZs1YTxgcoii7agS19evfXzO6FL24m6rCtpKp96awenPL/ZS
wvDGqu0ng3fuXVIFD5H7q/BeEGvYpEF7uD28JW81SSTiWLkTP1QqtUZWqpIMzilBqEQo7yXz0Am2
DooRAl3zrRFWAqzF3B4d2BOL2tS09zcOvhheV3Yp6AlwajIQGfOu59XkHfInZQdzoP1N3Ra2fjfV
JCT7NYI8qbVfK2c0ePpu03hlaafdMrtSTFJUFsOmvxXCluuZlrx2QHCc/DAbeWt4P+S8OtSGaWfd
GjfTkn+4tDRb01jIY7g2sBS732qxtKe3kGQ2mzgiOyasLOnisFR0Wune4/Kfz7DX+h6qxr5xovhE
BBXuVBmZFj1zJHEtN/wX6PRhCv+2aIA/oaQ53RQXqxnl7egVRWBM6JMgPNIIMBpHPfs5blrhPeq3
kZ9vos8oMtQ/BukhqAYHHgjgMM1R6V8HfS9HaxXJJa+EniLQN3JJOOU5NquIrDIVEpLHSYfW7vi5
lF5Uc+vr33IhORrZk+JlXxTl6+1jtLjAF0Znr7eI2oLepxht8blC/xvk4qbOfjf0iVC/XLkZp7jq
w6RzIVJw5cYnc3w96aKg6GmAssZJDBLZiWMQhEJcrHF+LG6jCyuz09GMQSy2Y05CTrobEipxVINa
uuA7tLyHNcDE0rsLXhjutUl+E6Tn7LLvFMgAubpJg73V4ubHiIq3C+lO+GC+eF/iFYTR4tCYOs4I
L3w0Aa4ncJSKME7DirR++G7WOHH1R1V9lYU1UMvSQulEZABnpl7oDwGyEcRKmwzGqTdfg/Fk1iuh
5tKumxC2f+NhFOdn4yiN1q3pjjBOcDHbWvHeQwJhpV8KpH867fvtHT65qPmmo89mmi5acT60xBdK
F4YhbW50hG5HubQz+VM8UoN5rkhfr3nmpfQa0NF/rOmzohP1kFgGP22c0so8KtmjmMEsFb6XwlFK
v/uQarlOqeHZ/Pg+jP1NXkpw/Ix3fVxuEWS3x+hrX6EXXx1N/4vRJ7Zrnd3u2c8QUHEE2O57ktzB
fYRainic2oDH6g7eiSNc52bLwX2hRRh2EDsV6BxJHyCxbgZbSF4ML7DlYXN7Zheu4KuxznKWUD+7
AeQXxqmS/Zeu3pu64ACJp5Pqnpaf7lhLayWnpX2JNCd9nqQu8SOz2e2IHpG8Yi0TI3TCVHw0hfx4
e1BLRwzhBhrmONUkUqZBX1wMlts0AzSVxinKVNVuY9lyDAUiADEho5R7nrFy6SmTg/iwPy0KrygN
QPQ5R0MZoh8lTe0ap8c3zd6AdQGK+WXK8L99e/wRbn6gym2/8U/PpiTtTHl9lV97PXbaz7eHvtDy
SYBOzxSPMQrP8Hpfj933O7rNZT5F7bdKYyfGJtHvI/+gN0dxPLZ95HSnuoLp+04E7Db6vFt2xO6w
JNZr9B1LIPCrx8LsWywzUDzJLMyTUBz0OjgIxVbncTK8ZLC7WnvyHWn4x1WckvfVb8hEhrVK9VJ2
6eoLZvdIIfUIdQ08V/z4W2bsqqo5tgF8cdrO0Oy2e556P8bfeRzZSXbs19AYS69IOvFN+iNJH7Ih
ZxGK2cStkLW1CRk2/cylvGuS8ZMK7qaOP4XKWXYfUYj3wp918kdTXsPuOPwcYWHXqDaG72IwOH1u
S0pllzJSsQSGkvyrfk8+9Ws6zUvPOmpflLwpTYk6YMvrXdOoAnpaRWWeXOuNd6yXuJuWVkMzLR+1
IXFMNbKt8D6pHf9JsVIndw/DuKF/ZiOtzdmCe7DgGDCoERM+UTi4/pLWk5Ig7yQe3iNUJOldvKb3
sHTbY4GfDBmCBQPwbFf6npLleoUobG3uG1RpD0L9LGmPE59M8Zzrql1U98EaA8S00jMPcWV0thG7
JqgKN1XNk5W+ataPqdBVK7uVs7/ghqwpGQaRFWpKoDKv545d0uZmJpAJEENAygnM82qiFqATss8p
7slp/T7c9YCOqfn24QGaxvJRDBvzWTcE3ZZy6z9kV3FGwHdZUAMOjNnbo5KLNJFqVrMWHqVi7z4J
2n1MCj95uT30hQCBPCCQRoNsAHRGs+mt6iJUi4jpjUgKicT9cnTfVAdKFh7RnL+WfVhazUtzs2EN
Uja4FepVkN8/1vL3PHjUoOP+/xvS7EhaQpQ348CQwobsP4Jf+U4qFVsutsZD+B/ibRrMWSZJmXiW
xNnOMeU6jho1s04J7cSR9Ko0FAiFt0Ze2xBL/YRXlmYuUYXeKovSFHYcOf8a0wM0oGRaqvvK3Rld
dZ9ZtlF8rxqecpt6DbS86OZQHjJwx2RywMhdHxApUyqrCQrrJO/VcR9FTzHiAW7jKPI5kiwqe0et
eamtu1x5FWD0DT8rNFqv6X1O/mXuCiYHR95aFiETnS2sOqhKUGmVdWrp6a8h9Bg1yuSl51TmSjZn
IUQHaADYUyNqhtF3ZinN5KAOR8GiISndaN7DkDR2HR6l4NnsvtzerUsn4n9NfWAjTFFC6K3Wc0+J
eFe5EBTQMg4w4LaRheAGvyaTdaRfk97wOaguc4NwEEI2TxB/KrRNGjta8yZVPAiCR687xiARgmOX
fDMEIDvF1oIXsdmDf6uFg7ECGfm4iqQ4JKIsfuMimSc6YoB2datzYuJcfM+k4g2QC2o0RreLlWrt
0b2QV6DDm/5fkp2TzvDfxNZFRCsWEojLTmIlJc2BXSovp6SrRohuBrkzxDvRVvPt7dn+uKTYpNWG
FyT6xvJfjOaFzS4i19/XoXuqiQy9etcgDdutwIOWB3ZhZHbdV7U8iIHpu6cq/hOGL9YuTW0IM3Xk
jH8KirhJx7V38cerAi0FVG1gjqBoYc6nkkb6QXQpoZx8BQiu+54F+qn01H3r/4rTB3Ap/34Wp1WD
/gk44QcKllbNfUgfQusk0qc5jHfFUSzCtSLq9Ga6dimM6cLIzKlWCiwIpeJbJ1VrtpLykKHSYFi0
fsn7NHzura+6+2sQ8pUzvxBJYZb7QkchmWTmvEiSch9X0cgZ6NJTJod3LqJuaGLY5bGZYELGrvPb
fekFm1UM8sLT4tr07MKykqy2TKG0TiVlzD76/NyjV3foNyhCueE+3Zi/rBrigHZnZFtBe729pv+P
gZNGBhjAuOd+yFARAYj9ab6ltLHT7ncIoulRkQ/pyG02kux0FM/7XI3qym5aIEYgSyUBCVVhBuSm
nmVddC2vyyDl8kA+5uUVgiKwzj8NR0f1RnB6KpKI3G09+9to85+ksPfly2a4tzZgrVBLBOK+uz0V
S6fp8ntm5zcsEgWdbL5H/6x10H96jqxvW5KfkvyurvLhTKOb73MVxmo46gFkEOde399eAPxMN2sO
k4nOQsCDKND2hfjWudauLH1ki3euirOSTKd0qUehy6s8Gv3I806rHMShxeaXWO6MmNwRdJfV3lij
LZj23ccvhBKZvlxEKcTp2rhwmqakRJ7uj9YJJewnX/CRNi69l9tz/vFaZw8oeF+4+oEGzxUqMymu
q27gMrCglq5g+gj7lypDipa37SrR8eICU1mcajR0QxqzkImG/8xEgYaDVilOJB15EXoAak0zsys5
tUP6uRXhLEb7QOhtQe4dU99n+UjLVLStTMNWzVcP0eXbM7Bw+dJ1pljQItEMCoz1epbVuPRVI3C5
DoG5afcuiTUJ5YuqXjlua3Zmz4pGLquxEAmghEZ9rIL0QJvgncrTLVzp21gzNHtQBKUP/WyJoaHf
apZdJ3vfd9awNot782LWZuFgIGVJblXctXobfTf9CIwP+iy3V2bxQr9YGm2W3lN5skCSz0hG13FB
2al7j33z+acRbrzmaTB2t+0t0DRwGEyaEPiNkHCOH9KMUIylIXFPkS18EgE++q/9ZgJnvEKBXpNl
M/Y6DGEPxt2phajmtvWlkwhj3dTVpMKO8hdcdXHaY7VXJ5yeezI0306J/egaVdKvYgVWuV1pE1sK
xy5tzTwt/fOS0CYp4Vi3N9RvRfJcaCsmls76xH9nEO+BJ5gD54PKjV0qIe4JyXoDKuBQspv+3lWO
knKnr63ctNvmnpJmFSxReUGse7Yb9SKlGWqsgJUl4gPBiUPnykbwhd86ifDSlB/k7mfZrbyIVozO
KWJrJL1zfcjdUzOkoJZJi1r3pcjLD3bseozpgDbAmMv+WtC5aBfhQ/LD0JnTD3TtsFyORBaVpQuA
SL2rcw64PQ6OK22qO23tfbm4US5szS7JRk3zJBSZWC/9k0evpvqrEP5LwEl995/xzBxw4laeoIaM
R9OB9d7Jx3KL9lI/fAujR8gnM09b8fgLeQOefRcWZ65YUWpoQWUs6m5/butHFWyLaHpUUx697CUn
pwzFri499F2yK2X/cPugLySSJ/MwgMEDPsFNZrs1S/R8HBLMm1SibEnfDsmPXPqueM9W/klKDlat
2KJix9FdNCib9D/c+BfW/zrdCz8zjhMKJK9d0EiSXQAy0nrjYHSbBA1gfeXOW7olYNvnL8gqiLNm
WzUs1TSSPJ59lLZQMPD3t2dy8STQA08HIRLzYJauT8KAI9AaDTcWEM05Rl1t+kAznKx192277d/q
zEHmacXoQuKH5Zt+NC0eTMk8YKi6wjLzRGL3BLWTwSUKPko49OMmRjRKLd5qc5f7TuB9C+gs24WZ
UxRfG2lVMnRxbi8+Y7aJRWrMkd7xGVGjoOFkN/qnMd9622Gn7fsNTHcu2BOo/gpmRVjZQ0vO3aCz
jWSFak6R3PXEV2bg9VmAcx/CQx29o20FxtjO49KuJCfT1pg6Fk/MXxUiY4qFyfld2wt9A3Z5kYUG
uuH0evK5VY+F5aiu7mTpQ10HjghLbylG25xajAixZvMfrrOpyV2m/RLS5Tm0Oc2HUBRGnD1Nk44U
7qx8T2uKW2xk+cHMV26WJa97aWwWJ5ty23SaNBkbP08dXOUjMmH/xQleGpGv59SMx8FLBFw74YZb
lptI/hYrkHFLXwM3caTOOyQ0GNtNN+7ydJP28do5mhZtfmmzeZhPEVkWuDevP8BtlCr2E8M9heQu
Y9UBgLOhBwLUEgm35L5ud038w8wf0wAZo2BnCF/+vfe4sD+/v+ESpVMy1l3EMLdxxWOzj18KZxB3
udZ+Enn8B6u9GEtnFngDRwesFpjt2cIOYhgKrWxxbjp9n0QnTf45ll9L917M4r2rdrguY4PcnlT/
KLxwCzXno26tZq4nK/OJJ8YldICaggzA7MKVa7HO4bwWcJt0ggyf/OZoFpCOQTro1VBL9q1twBdQ
KOEpy6RPt2d9oTdjqglAiIPYIkQ/+uxOkM2uqPDpwil8mNQW+x1c2qRbWAD0ME7R3jwGWyHZyt0u
dYrD2rtl6U1hEmqQwKYdgXfvbAn8pqvKSFaFadvrcbTxg12ivrTb6GzRQLd15aeV8S7k0zAIuSzd
gBbCezNf2btGEkexLJwqQ3TqQtgCcWkGFOkr23T3Rv5HtDpHWT1dC4t8ZXb2CpQSSc1ZPeGUxZ96
6UluIDU2TJCRNiwXO2gsiVurTemvMccvTzDANfDDEjwk82S25Ae+MuYNdz6MulJg0yeVjNvaBD1u
1/eNCuvqGovftGFnGxoJIURXgCdN0iMzVxZw1HqzxOQgwF2ONpaProen3cM+cby9mgsXn0nMBhkC
ZPI6bO3XPqvOmk4PBS7dNjOPJlkKM7hPEvNg6oEjKV8NmERvG1w8LhM1DtwkNAwo86pnHvZVMagy
blqgDEJhCfo5GpR6/RiYCW1kz+itO4g1bKUMHjwDCmdwbSoZHKLqTSi/pd4n2fusrEUASzE0JJ4T
oS7I9olA7nomfE8LZCUNhVMbo1QlbLWUvx9CBcfFm09K7Wpo9l61l5NuW2RrcJDp0MxX/NL6bB00
yfOaqvGFk+GOiV1VwIu0k57bRatBlLYGxVxcdRgkVOoloNXnVf4gLmWEY3KsIQXqh2zrpDkMSkCY
QYdCnKOLJK3m4RfuClrYIA6gsjAlzGZPr7RuhIb1FMB7oKAny80mPVv1LnPPqZvbtElAZUvezIdB
NbuXi3Oa3Gf9yhW5OHB9IsfUaQBB0ep6kZWoixshSIVTr+/Not4ZRbAxKBlzmkvlF2JdK7t9IfCB
iANZS6g4EelRZyFBpcP/3ZPxQbtZFzdWTgEnEKR00xrZGoHKop+SmFzEyjnHpJmux1b3outFXoUt
chUOe/kg+GJ/bIFfbcw4e/QsevajONPuuswfHF/S1y7ixdml1sHThQIuBbLrLxAGPx4aXxROLjvX
iska+JSs7hsYY8L63Y+/rriSpZsIaxJKQ3S3Uva8tjda3dC7CatZJfduGG2qP6ruaLV2RvHB0CKb
57e4Vm1cOqiXNmcrGkEf1SgSNpPS1sfczrcNvRzxD9e5PbiluUQqeiKwpmCszsfWlW1bC5olnErd
fU+LbJfHUGZCfRR/o3lDrb2Vku2SPYrhVN55e3LZzZ6eWSTJTRKxdo3hhHWwF87VXmpkRyxe++Rw
e2xLnuDS1myfREEgutm0T7p+tIMGxP2aO126QC8tzM55kdZGWueDcPri1/JWd6pA2AqARW+PY1rr
udMGLMFtQYKTTN3sxOmlXkuJReilF/pjbx68/tV0j3kB/7xUcIFs/efbBheHBQpt4n+nwPYXanmR
6tDULKwm0MIpHZGkEiyndhGCUcS9uCb/s+S4KKjTekGaQ0EB7fpoFY2Uy2lCkJdrXzr9ITXe/LVO
yMUb99LG7CgVMbuxJHF7cuGvdrfVl9E8GJHDFKa2sQmU39Zvc60ktzIuY7bNe7OO3bHFpiX/iZs/
pnXO2/fbi7ToiC/GNXeDuiKQSNHZ3go+SIzvJQiQlZPoHsgXl7+9r2O5xqy6dKBomQU4DJ6MntJZ
SG4VXR00puidjbgTN6OiDfaYpmuMGEt1ZeJfMO0aCQO0Ymc3eBK4slfmOeCcTWH7DhVG6MmMbb59
/5zDcyke1iwu7fdLg9OfX+z3onJzV1KAtBSpBT/ztrV+tKUEu7u1crAWhwbfC7hgsu5ggmYzaOZ+
bZqBTqnWajYRXVbB+L24o+sh7QDR53dR+ehbu5FLZpDIwLsPeviejC8rO2fpcrn8itmp0zLfGgXf
AIKV/G6gabir30rrM88PMO+9DR26iG7Ips9OfeC48gNfIjQPY7SGeF2a9okEEZUfXQagODuYsQiv
eCf37gkWITuPgIGGj8Vo2W1Ur3jQpUQYSah/TM2vHd0bzSQ2RyAu6IuaUJGBS7hL9fBAG+u5s1rS
US9RCpO4KT1q6kvZrGBslk4OAhET18+k2zR/zFZhXmlpyvunEh8HwYdKYsUbLCwpB3NCmU0YMy7Y
6y3c6kZmmGPqnSsLurHAwyFw50Xf/IInXbUaBC4sncUzjmZXOOAJ7Gfm4lyqvEaJ/XPyR72j2foM
ScZdso0e+xeaKdxPHoS1IZ3Bu9s7d9oRVzchEqeTzgbAIRGqrHkFwBviUClawz9DB98rmwl1oFbo
gdha8JAbu6JbiVZW7P11wZeOYRjTrs6wJwUpUpbffDm2heFsVV9QQNyU6V0ZPt0e4Yd1nERcSe4x
PksDrj47mo1Ue1nnqt65reJtkaqHstvH0XNhqZ9dYXPb1odFnGyBGwIVNbGBzbuTkiL/P7ZAYQGV
2RfQjtWGsF/FjKwZmjl0s08aL4xM79y4T0WnwHOJUnEi28UaIcGiIZ5bbMgJhzwnjjbJUJW8GLxz
3yqbkB4hU30KR+uYyT9uT91HhzLNHUdA5X5C5k+bDvzFzohDEerdzvfPEDSVHbKT4bAhybFRk+yu
V4L7OAbbBhcBrTzsETH7tjrWpb15+QWzSZ1YALKmj/wz+IvejY5Ce1fpiAGqySaq0B6Mk43k/b49
7KX5nVQnJZ6YVC/mhSNDyatYsRL/LPK4hFVC7SCPco+rtc1lOwbk+gD2OAvTn1/MblvRdK31uX9W
44Po/Z6IVyCv8P819S+LyPP8HzMzLxYWtMrqNWZab9jmAWp6EcxoUeVUBTwsa5vzY8A2mZvgxkAV
SGXPz1teoAnNKwxz9eBI+LD3MOhs1z95ZrvVPg/CWxRKK2f8I0xuMoqKHm8HnrAfEKTpMBR1POCp
YQvbC4fuOXzwj351Uvb6Wmlt8k1z72zqJin6SRiEDPn1qhV53fa+1PmwDdOk8uBxEB7d4LMg7/21
jWhNb54Ptqa9AcfJBMmdLZ0naGY71K1/vn/7ZtjV9nyW7LNl/9rtzscdvV/n3dl+2b4gwWC/vISb
3e9XiA4dwsnN6+/t0+u3p9PX31AS2g8w6tydnPfT9ml0Tv7215/nL9bx+X5wDobd2Hfw374fPj3/
gmX+2fn07GzvVhZoyeFPeZT/O5CZw48zGv+MaSDeSX2q7fKg2uNawmSa+FuTNbmSi+MUKWOgtFmP
DS8k9tEbnUDPWwsK/gZRH81wNRO3AxCft/BCkaiXEXSkZ0kLbT373qqB7Ueg74afqEOPauDISb9v
8y15uaI71GPpwCDqiNFrqb+kCPB0QkZDmLIB87W/7bgmZ3jr02ZbkxYY8FZCieO6Qzrp+woUY3F+
4e7kuaziGefpPl3o4yCURv8cQdgXxXT3r0TsSwZoW0VUdgrwuLGvF7DpIrXtMouTFWu49gJX5Q9l
sbk9SQted5L8JBJAdIcYdfZo1bMIeLtrEtS92E+aI68E4Uv74+rnz/MxbkA+r55+Pl2no59A8y9t
jfpMwcA2Dr9z49WUNnrwRUhiqL7tXt3kgx3lR1H648cxUcN/gIpSMbscsnw9sW3daIU5MLFtm6hn
M9eko+J2K93mS46fGgSVCMYHR4A1s+K3aRtQ5OKqjnyah6AIPCAeGyrPCGRHNq+utW76jxDlaVwX
Fmcpo85QjFhysTj+BI5sv5qb1x/np8iJnMp5E+iB5Zln13dfH963vbP9ZTp39veD0q+cuo+9l7PP
mB07iEzqyFdc/6xED6KJVgUtmCOJzKneVMQ62PBHdQg3sdHYRmPeS4q/75GykO4F81ctZY42/Mjl
d9977XoaNfdtuGk0qLr8wMFL4IFWgu+FC+xq1mbHLEy6rvV0gQ1awD0obkKghA1sHVb8NYsLesiz
7e0Tt+D8rwzO4pwo8SoxUZkfSnxPvuVuKvHecv2NkK1swYVgEUPokVNxghljzmqndJUc+E2EVJz4
XrRAMtONIsEnV20SBSk07V0b324P7W+9cuZyp4iDzhyevLQ+zbyJqpdpWGZxcFbKN8nEs0s1eti+
vJcFiMJd6wg92dYS+qMefFYFwWnqp1EGGNStcTMtOE/avCQavaaiEMCj6zNeBaVYZR5j7w3Jh0Zy
gDIyyf81w8u01S+szPZOnYpDWiNtdW7Db+o+1PaN/6VOt1Bm357XpZWESgJr9LFAWzOLF4KGN0nd
DOG5HunyOmXendumEGe2P9LEty36TR3ePbdtLp2LS5uz+MHV3UBIBGxaxI80vW7Vrdc8Zr7mIMrw
702BsKU3D0FAWqGnE3MRqujFEPBCzMKzVDvtpDm+BalZqE9u/SispoUW3aQmk8eARYuqrD4bWNu2
EkQFNdYScSsg4diGU22wexXyvetJj0GL9ipKuvqz4O8KMBYlnVFW8NqHTHnXnYr2dycoP5Mf6kNV
OWX/HYXfIvjaUGjsCX7C6ujrBwPem/oYyt9CdY1+Z8l/ABJkvoi6eTrM/Eegj80ohEV4DsZ6TyEM
IJuePCQSXJVrFfylUwSljsSWo48e5NH1wrh1EMWCFYdnOfhFgjlcS9Mv7Wudki0Iwb9pstnPr4pg
0KyIpbAITIV2PIbjYxE/oD1kg0nsaiQo6n+tPckpIp1Esz31aQKe2b0cGhXsXsg7nVOdliGltcPw
jsToyulZnLkLK7O7WOVFRE2oY+b00LKT2vxFpn5N7G9x+i6MzJwck5bqktWEZzH70yePmrWR0i+i
efD1yDaz93Ct+3opVoT6+C+cA9j/3/fZxTmVOmUgnGPqJG/jRw+xGNqGCvNRusZJu7TFLw3NBlb3
WoXQJIZk45OoVVvJ4P4/B0a1S9XNbd+zaIoyFHHTlEKdYxXpEu4DYfwfzs6rR25kidK/iAC9eSVZ
Ve2KrW6ppZFeiJGj956/fj/2ArtdLKKIuQ9zMXMFKCqTmZFhTpzTcJva2pX7V6uj0Ss4Vv01Fv7c
NrWVlsMHBnhPWTTFKX9fXicREj8UO8mV5ED7lE35nVmL9qIF5CfTIfFnV9EgNnZM4S2K9nDcG98O
2wY5GjHBQhF6aVtN1SEVZGz3ymtZ3uUIDeDS9xTCN3bzwsrKN+nBKFhU8sPnzpQKuwR5qsdPCoLV
46y/Jur9zoYuP3oVbkBkA6qfXjbDaWuRskmO1JTKevTcxbL46Cdp5YqpAcl9mXeHQEzTgzYM82mU
Ksh0S8N/NJooPoe64R8ZrcppcxbF12kg82yNLto5WRu3E5Ekiv/46CW/Wjka5N0kn1CY8MsKTg1E
F5TVf7dqZo8Zo+CK70pN+wM59X9vb8rWnrxTNfF4LzDy9ScQ0DNXRx7TYSy/JEn2OYcQTlH2otit
/AYi9IVxboF2KesyuSY3QRsbSfoMOc90glq/srs5RnM08ARABHIbEPAVNqpHHZFnuad8u7FMZA+5
Q/+Xamv9CvaKrGRV1qfPNVz3yejo32cEq29v5XUXWV+0Ff+/kdX7lMyGIbRWlz4Pk11N0Lyrgg3n
aGXH/xYu3GHH8HDb4sb9wSATtsxaQs+4rqbEYh75PvMwz3VtJgcOi3huTMkCMpeH/xhSU30K1GyP
W3RtlPIk6MOFahvwCY/jyi2FuuhnEbQXz4Pcg+M9GYGnAUKrdOMUKztVk6sa+mKM8RUImximX6Cl
l35IEUJ9bhWMBeL3soP7WhJsuUTRHnYb89ky3F763iFQlYm2b0hOou805dbnZrGvofyhQwqkyhRv
Lu2Pum+Nee2nz4qf2lSzR2Aiifa/GFnYV/iMkMmvwRsZzQ8rATH+XGuNrWvfxrq1hV3B1c2lfLCy
eiWDGTkLMYmy54n+zcD+FQt3B8Tdt8/kVVK3bBn/AD1fkg8+32rL1KGJh1ZKn5NEOjYmYoNh/saA
k+rfSQ+GdBK1/F7KzKMqtCiFNDDeIUW9dxXX6cj7j4D1EFzhwiC6RoNLUi30ncmWgmA03dZ3Ydly
Wgf0uy08fP79+2/2PIDsuL30rZuxKCkQni6UE+sOMm3VIDNTDkvRhq8wzVHo5Hz6Ryk9FOIe4mfz
aizqOeTNFO95zi732UjkUFTqZYkzSh2l2xNeUfRbmuQpRYkmGe8ja7QrcpIZiYUy/JvBc/w/rFgm
bV6YS4BqrX4DYix+VaOJ8yzyhjjmwLMaEB4dJoPZY79sfDstxujuttGrKSE+LmoaJH5U9ZksXjdJ
YIKY/cHEqgYbi+D/KOY7eSy+p7JjDXB7wPo/uDB6KtZPUctce2pRzaDFrWg7FZOr77200QE/LZKQ
JjnW8ucfAlyxK/w0BKv6YiqCeBB90dFRDHXmaQ4oUGkQYRZZc7q9+OWWfoxhIHMmJAO9ymtNqeZ9
zvaDTUELhTFRrOilaKfQbUJZAlcvzzsPy/XhWszAvcd7qUD7sYbxqPVCyKViBuKWdvjTlpWjTNIx
b6OjXkJTMHyr2scw6mHH9KLKa9N2xydeVYLfF/rhF6w9L4g2bWjN6EVPYapJXWF67JMnTS2/0w3r
esmmvZiOGXpDv0aGGpjrfehKyM50u5XPgn/HeI2y95uWNOxi89/LDry0xGcG6OzVcS9nCOazjg8+
ZFJxHxXxcEpSSXpQfAa0q6BW7DluJECtUguvt6afk7Jo3baJ5KOIMuonNTSXWd22HR7mVpptK/FT
RygRxRR5vN0ya7+GmvpT6FCHr6woPoQhxbDbB2gd2S8ENfx++os4DU1ef1nEYKt00tP23El+d8hV
UXd7XqBTPMbIRqAhe3/b3tVtfTcIIAw3zCgS5+bylmhzGApCW7XnkPZVnr2a7atMdNTXr3092kb/
ox6keyEfTv635n4IHzvtJ+5rDo2dh+m9LvTx6y0/BB4QyDgkemn4jssfElh9bg5F056R9rgPpId2
+IbsD8rfVegEQXRQKyj9/EerR5tbQF+l/xSEB/9T2v0MtP5YBudc1e+K+juzhyH/R8AcT988T191
QToNe4SfVwPz778W7U9+DJkKXEKXv3aMqNm16dieKek8jIVtdSrUyYY9pYgstl+CpENb94/O0Anl
4Qclnw9Nq7lob2T6/VA+ZPVCsu6FjebksMpq1mdtGhdO0x34y3vGu95VZhXeAVoE9msNHLGuWxhf
0+6cGlk52/WglS+5tIjyynPYgaEKxEh101pPLbsLjPBRntLIt6sRUXcxotNtMjILbaFay9GXqgRG
beudaj7ElT/mhy6rJS9OOmY8Kz/OQUUJZvZrjgPg62XQxb+qShsCeLLr8jySUPwIk1qkeCvX8eiq
eWvOx1xJFBACc7ZHxraOMZYvpFLv4rVnJocZyssvpKoRtFMaVccG9tLSj1yt/5tLP9pwgkzkydyb
lFi/Nu/m4FJRmdFkLvfdZX/w/NI8dXpgYA64ll9xUt2jzbe+fVuv1gTHOQ8h43mgenEUqyBRl0ao
qMNCOAeRf85Sn9NXPxja/JgIZzVpyZ186dttk1cOCZN0FCWiT2ghEMq63MZwDpSajq5w1uMHer33
Q3seSREj9e22nfXLyVut8EGWlRkgHdZielIX9H3CyfESxzZ3fMv1GqgHMRNGPIZTJYO/XEM3WpWh
T2RCwlzbqVnf1dUDulCHvpx2gp91FL88yx8trRqkWTnkdZPqgTebsyMLs2gLQ/tbaM2dPtfVaVvZ
WbmftKn6gE4RdtTuiUDTLfPgUQsyRoHjX2m91z5YXs4LL4KDI4hcyP6I7mCrutzAqVQTIyjZwPKJ
YOY8+i7cKtobuUEvHW+fg+sjfmlq+fMP96hXCqULO0yFqf8wvCrVwe/OSfaDCI/oYedw7xlbRQyC
VBgqbUu2MY8eTMRG4MK3y0xjqBosWDPbkJjeXt7Gh/u4k+sKpR50M2RsWFSzz1FCh8T03Rn6A4Zv
w+DvbVsbx/7C1uow9nonqElpBZ4IMCMaHLV/ysk0Jn0nsdo49Bd2VodxjBqjV1PszMV30AEwX8tH
qdw5F1flG67WhZWVIyKWHuFUwMogfIt081vvZ19zX36Uv6QvleoKQfQq58zAaXOHAuLOXPq1d7o0
vnK8c1FaSi35nErjzRr+TNl/zFXeF7cAfxntI3J9p2z8cOr1wveHbBYCL7WgbhglLfrc6fLgBFJd
HvuqLLyqG/eqyFvfDVIBUA3ALeEtXbnFPhPmaYja0BtScbBjkO0PmTHlPMninqktB0L5ZAnuqKDQ
7bq81bpeRyQFTei1ahULB7gpiGaLJgP3SzL1KW2yoIZfsirGUzVX3cEXg36PQ3DjOizZEgLODL6p
jN5f/oYsxbUEU5R4wTBE/yiRBV6/84eDNLaCM5V1s9MIvSqq8lGR57WA7zH1Q+9htejCSK15tNrE
G3tk92Qf7kdKm+gjBvVwSObkFPu+0+mRJ0O6dvvqb9sGVMeUB5ECqKPLxVbNpGqzJiUe/Mbp19gq
xNOkVKi/WUrijKC/4YqQhENlCf+00jC4VVUEO2/hhnMljKcaSdUcJZN1b641ylgWRiXxCquvsuM4
z9rnpq/BAZlWWFTHUFfF1FHyKo9cP0rCvQmeLfs8k2iI8DOYrFx979bwc0HP59gTJwXNtrhKT1rX
9G+iHDCEQn7+KIZCezL0TN4bs9k4agy/0NNdIm4ItVY3q5rFSUq6LoMjXgqeCxjcTlZb+25emMe+
rtTT7a+9ZY6sl8sFtwEE5KuDNsWd3Bh1lXvBnMNGRjpbZJ1T4YqZL9rTZ72qIHKsmaFEi5Tvs4xT
Lvv+wVflvWjWQzgXntyarhF09pDq934U3SXyOQtmB1qhQTDtTtKdTBKeVXrNTaY8dsbek7DxgZHO
YLpokTghR1rtctKEbajqVelVVJhKA1KBsDhZiflQ1mPnxHH3KgvR4fZWX7X9WP07iwXsLwvF+7qK
GC+VgUbuKq8uzLs++FeoXqrsm+E/W8j6ghjQ4vYumj4H8h4L/4a3Bg9vUO+W+dKwoF5uuzkVjJ1L
eeVJav63NYJDrA1MlsbpzkO7ZQckxdKxgKkJwM2lnSHxk943rdJLEjykmma6rX/1U03fsbP8PauY
kmrDwgnCFVEYzb20E9NwRmu2qLypiQ5ZzSQ5dTltiI5q+kXRduLljffbpMLBrDOawgAGlhv04cwG
UecLzFNTCguy4kUS8vwUwIC5EwhtLYnyn7XcfCYi1zlMAcrdN6yo9krFgYH5zpykUxUH5755G8Q9
hODGPeQELjLbPKfLM75aEwdVsAYL2Tx02LvGFhiLf5g6csD2WTtlB7384c9POdKvmfEjtvaO4/Va
yQYhQaDFtFyF9fiEKA7FpCtx6aU9M9TBD1EJqEHe8xi4VqTYt2/d9ee7NLZ6zbqkEKakTEovb1F+
qYH47xEPXc31MZC0cKHyYkLCyxdcmRDqqM2M3kw85OGOxYP0CM/SH+2ucQoglyDPexvl7WqvW7d8
o8tLsFilH6EyQUfuu/LciakPCFpgVRLTwwiFVMLQV9z4T5lRvtzew+t7fWlqFT93iFouSoQJ5HlN
HLmm8Zqke2imPRurMFmoY6GGUjRlGDJnpr4voxRO/8x09aJtv95ez8YBvNi61QejlTNkpWglXhZU
9lzcVykH0HwUlcKZzR0OrD1bq6tGuV3LI4PPJL4U+lEbv7Y/Edt10mxvoHIjy7n8Sssv+eCoNKAV
ZZxhicnGYnZG+FyslPripISfw7B2S+FzFj8NNLEDIGqDtBc0ba6UVxWIKWBLRVl9Qav1u5DmAwdy
yJ08qL/FzXAUp9BOA5L+4u32N7xOCyhn8Zpx7igvMCR6udrWmGZ9FJPUSyv0P89deVITt9XuhOTs
Ny+q+Pu2uc3d/Whvle8bqVxMmYY9aE5t8ZC7z6+/Sns+ZDAu7Zhakuv1zf5gSl0FJ/LcpFadMETW
BgexeMzCv2OLnOvkQHLNbDQjna1tUR4ux37H9NYnpEgILm75gEy3XW5qUk+mMisg8OtRcCM7UD3T
pOaZ/0r2Zv83neZHU6t7ESaVodYFpsb528xEgIQar9wf/QJt+LsimU6K4QbzAKNxCTNP5UT+UW9G
u0Gt+fZ2X6kYLu774y9Z3ZvQV+dO0ws8z33lDYfeheKxdYdD95o/A9H6HpyHT+0BXnHk/JLSdvLR
AcV/+0dsnuYPG786zcj7VAEKvqmnBv/wfsz/wPAG3VT3Jfsl5jsFiT1bq5Psp0Rng1mmnhGc8rBk
mAQ4y7Gq7Ow3HLNav8dmct0nWjZ4GQsC6cFs2Jo9bKFW8SWjS71ZOM7HhvkD4WcGVjCb76T5Veh+
Kw/9fI50dH4zd64PU3fU98qQG1ktHolcEjCUthSlVxWtBiH5KdbZ4ayCt+Y0Pmb/MISa0a/4PY92
sFfT37aHe0J5Ci/Fbbq8SrUgJJnRphnyFLUi2ST7Y2DnMTISThD30lJoMqqWLllX/M3oeqDAJYqg
eKvaqP6H547JE8LGJaW+Gqhs4nFsxYoDrqnNUczuZO70lD5mxfOYjjsHeesZ/2hrdZkqMaaVgbfz
aBYFzVsqfBKsncbUchfW7pFaA+iAJergk17ubKLoZdc1eGIrGVy0xyk/uKEJVRrMbON3M94rQG3Z
gyyV/YOCDxrLVaClt6I6532Vev58DhbZzT+6fh/0j5P+Y7DubvuBzWcGuQ8DanUFaPo6MY3CyCwm
UcBY83WK7Qwtb+jL4n6E1lqyRWBnge4IlXaQ51/TXqlya6WQLCr0/ODzpix+ubOFUudR2CeZJ4iQ
n2fhWQiOmYGcZJc4gnlASfv2arfsLckikAfCBm2N5akDRYlGaWSIOhIfNOERbI/j+6+B6ho5vDMd
rD23DW65PtiHlnvA1qI/crlANe3FqsvUjEe81GO79V/+TCH//jVovgTKHoZma3nmIszB2SF/XI/E
jkY3w5diZfg93w4g7NEDaD5yR4uodOSfi9DfSVWvoBV8O+qfaM/DUcko5nqIz0gD8FGNkHvzDLyC
AmVXKN5UvSndY6t86a3hJTX986DYpaYcmFlx5KeAZjjownLuGXzW3Dn6JUQP3bfb+/4OWVrdWeY5
mD8CAbtwOKzurBWUsx/4aeGZeXwf9dpj3VY/Fav8rQF+hlRy4MBpzLKrjXiqBNmpSURDOwgJXyW1
OPq17oj1/EmIT9S4d37bRtCjGmCtKATBgcVFvzwUil4Pij4KhWfof0Z/ep7l2DbRpyhmNxBec+hY
6hd9TtyuD+3Rv1PNzhGoPgv9/ewj+EH9+/YPWuyt9wplJbqmGkhM9uvy98RZrfrCEGSeb/qOpjIa
qxr5ORpi2S2Dz7dtba79g62Vu677XNT9WV1iAVfoTjRCnYqNb1I3M/Z4rffWtbp8WRClJuVMngYl
PCgMAsufBbE95sNOtrr19HL8GXgDHkgRdT3YE1MzMgsLN1YPyO8kagmQokDvEl6dRHS6RHTDVDnO
jNoZ2d6c/8b7h20UQAFI0i5YdwpgT5jirI8yL+hqp4iM+2Sq36xdVrArGNdy002RrjT1GwsOrZWr
lpJeMBq/yTwFIHvdjAcxGp664HNn/EwDy211e9ZVd/Cju6AZ/lXVt3RXWnC5s+tzCnOcuGC/GUs2
VslC1dXKPPs57k1XU0c2CxQPLf3P7QO69SDSOF4YpMH26MBRLm8DQJkk1GoWGuV/zTS4z8LsoI36
7ykfHzSwrkZkOFqQP2mDdjZFt+lG9/Yv2Dq2PIg8isAB1SsqWrnsNbVKq4xpO6y1YHUQWAqYGWqC
acd/bx0ezix0DcuwMK2my7XKucLHGtoF3CNKttlZAhzLlnyQ/GmvFL9p6v2VQD+a8tE6HGY6RWco
dDGVH8YA9dmpaZ4iigY77nXb0PIFkRSGZXa1JjLZqo2Mge+nqDAlv0UD2ORkp1+2ZYShHQCbDOBD
hbnKmBWm97LCIpAQ4Bw99Ib8e6gL0dZbfQ+9tXXo6SbLlLnBQINev/xEflaUYukTQdTCQLHopYjG
nQ3biFG05VYziC+ihbaWMtb63rTGqsi9eu4L/yEbW/owPs2bUylMrX8fCgq5suBPVuwKdBBPPFRi
drh96Dc2lEo07QqErpYm4OrWwWI91WHb5yC0XlWTqmZnW0gV3zayFRVABEnbWgK7Z1E6utzMrEhD
U6d96EWZ+8069PYfSLSdT97btwOz//bXzoZKYud13ap9fzS6rq5YpZmpcYbRpKld+PDRIBnRR5qK
5lDH963ljD1cZAdfvSuTr3X0IEBYfHvdG3EhlCwyWSjwYllcb25fpEwyKUnugWjTj0YU+oeaUR1I
n5nEMpXyWOtIt81KuVd433o1AEgxxLkMBAGzXl3GLBoLOeR/PF6u8t9KbId7vRhVB12E4T5qzeVE
SfGpnKKRMelKdwYLJEEkxdkLE4aCkyp5c/zvm0Gf1eCU4fn4YZdnYES1MS1RFvEqITEf68KSDg1x
0YNcVuJDUFnBoR7KydXUUHy9bXnrjDM0pCzKRfSZ5eXPP9RLxXDqYaHOS0/Q5qNf9nd57EyVeLpt
ZSPComu0YK7YcLLHlWsSrXAe27kovM4/VNW/cn/3bdD+7pZDt8wwKQCKEEdLkWX1Zenajk0h1mxj
mfAV05jQcRTvh1l5LvpZcylC7A29bzgqekhEOUt6g6tY3d45C8csT4oSPSTlQcoZo4bYKzXOhSK5
WnrXn0Q0fW5v5tbl/WhzjczMS6WFaIi+bTt8NoNzJP7ozdcuFe8zqnKp8qwiIt3In2aAqVn+pQ6K
U7lXZ994AZbW2TI3BH86T8DlsbEkX6iZGy7Jq2ZHGH80xV78KvM3rAIrREIgFKBBTbyxfmNEIDVJ
Xg00p5M7KT6IoPJLksZD338d0q/S1NlB+iVNDntaoBuRDtBxYgGqVvj+9RRlP+mj7ytkj10qN4dM
bf9VkElxEiMS7aw0S/f2x9w6P7DaLCNnVJqJei43UhSSosumqSCw6ubK1iOxtAM4e1+knv5Pb91X
iY6uUR9XCCIL4k6steGECVqJ68DBwxS+nj8rKGwbcSTQhLQAhzehg25Skh5r5W4Q8sUV74wYbBwb
JpmJg5goQW90jetQ/CnplbKmD9l9k7rWjveUtTYWRHVVWqb0Ge4ACHa5nXEKGKUHbebFilrfBRME
64U2Tp8aJU08q5BBTQlyACN5YOy0uDYc6VKpQgjRpBN5NQcwKOPQmPVcelDlUa+y2qe+m+7i+X9o
5eJrmMIErwLmbD3gAJq+k4Ypoe0/j04Y6HagHG4fya1sA5gEcFVaSkt3evUaQaaRFbIFRCPIhQcT
J9PPrVMZrunXdtAXr6HRwNpj9O5Qmbbfpsc22xOq3zooMtkdSuASyKP13O6kqwES2YA1/CSijfal
6f7cXuSegVXO3zfmzAxWWnlN/jiK38bC3/PSy1FbOTAA3wvEh30kyFklp1ophErm86Hy9JgjQHsP
uY3qFs2dfGRsS6psc69/svH8GYRShFMUwEBOrSzmYZXF0RRUXraQVYfi2YCtXT0UCkS2OwHL1vYx
NrUMaXFQyDou71k2l6JZFk3lFUYtHYpmFp0gjXZ6NFvrITaRABWopPfrQ6CLiVw0pVp5alk73Sy7
IkIVehPbEFS9kBHv5Bwbnp8UHvi5KhvA3dYodzgsR3PqixoRaJpfwfhgdOpJwUPb4c7CtnwFe0fi
tJSZr9owFJVFspqk9pLYrA6qVT0PSVfc5dHOId/awEVtbEHtLKNByxv7IbibEQkYm06tCe7S4yCE
nlSemF2kzV++7hKZbxwJVI9IYUBYASyQVjdKL+swifW0QRqv+Dpbo5PH1U7TY8sEURaQHTiVqJWv
gq0kG6aBHiHYsaaHrsTw40PfpXutjo1zYBLWsAoKS0QeK/dn+fi/VAJYJdfmY2/EtjBD0aRnbh+d
bjuhDUsEq6BlGLd7b3Zcfh+BfmuqMEPnQYniqtHvtvgqQk+4SyZ6vW9g0RYlEKBilKnWUDFZyMpc
7QFB67NoPo+aOfwIKsqbt1dzHcpghfYmeByKcviFy9WIkRwPUkAok4f9kzrkOQwiaEsqQWvd+zEM
CONolqgEN8LBbCfrcNv69V7iaolJASjjMABlX1pnqLwseDELrxlKJGTSWHtRfSN1/WKkRjYa4c5q
N4CMi2+nvArSg4rmOlAcZcjRQ7UsPWUIgAPPQis9NWJs2qkkGE9jk8fPc0MoYNYZMGW98fV/9L5E
wilnhux4e/HXF52Pi8fnF3GQ+AyXi4/0bAh1nywukqav8Cc+KeJ3tJq6pnIMY88tbyTQWIOpCIJh
uhiEyZfW2iYJB3RtFoSjXGRu05TVdzyMNthqn8ovY1FQ2xbyCgqeXIjUf6C5UuWngfnp0BmSGoZL
pRcq1MJmo9x5dbdOwTKxDKwVF075+fKnNVafGVEllh6kP1Pw0sYvdeTUw06st7XdiJ8BOwOfTTa7
2u64DrS4z3xivabR76ag8E+aH0mHNIk1V/CjzzBSyTs2N1dGPZQrDPTeXCd9/STmsRoTTrR1eBQF
IVvUEh+MKi6dSm/+vX2ersPopfhKx574i0BdWX1hKWu1Ipcx1hSTvfRDLAgakYqd/MTuEutAxXvn
8d1yHoTrsKeQeeF4Vx+uIHwmBsDpNslnWfxRSofQeFACGBob9Xes7/n46xeYBX4wt/qCQ9dYIsxX
QF3i9hNSSXej/h1U0Z6k2dZBgXRqobY1mZpY17LVOCgrIyff4Y9PQxocm3E6jz35gZwCq493Tv+m
Od77heqY6cZ1Ta0bhagrJ06/mUinKARLPlvdn1kxf4rTrxBekdunZNMFkm7hBUC2UCtfBZwL4WCt
qlLp1U9J8rdz5WNtusmvpkPVypHe3m6b2/pmNHWXNgtNXQDWl3c7STqh6Ru1BOvJYHUDOh5iDWva
I/HdumgQsEGpxSvGp1ud/TDwK8voJlIPlCXzRizdSQu+j7P6WVD1r7eXtIEKYriYgXVGHBirYbTn
ck1SY/ihkMgYow6LKtZdOBTHUXYYfIwUZ9ZI8cqjPH01rM9ioiJVRvA2PIvGeYqOt3/K1tnBqzCS
vQhMXhW783YslLQyK6+aDrLuNdFjU38xgjtN3DG0+Xx8tLQ6NYmW+oUfGhWVX1s3nO5Q2OkvLbIZ
f74vYANHPrNx5z0WtY2GKFsNnQW1TvIyVBQutzpq56QkfKi8GSVYiaIvjI73aT3ci75mp5ZEL3R8
i8v0bS73qhIbOL+Fe5xgcmngUf1YuZs6g5sujefK6wH4kVwwsVNX57b+nhmqXcTnVHrV5H9FBsxb
/zEpIHnNhE8ofO3kHRvfeJlWIz6j8E2wsPoZcpRW9IjY+YwZRumYOfLATVXcndBo46LixEESLIyC
CwbjcqfR4ZjT0Bcqr5MNrwUwGMmP6LV+uX1gl+91mV/j5D5YWbmDqahmOWLszYvT9EHXHRhDbWov
hzbfObCby6EMwYbR0ibguVzOEBSRpkVV7Zl9dxDNFCIO+b5Vxt+317NpxtBFnbF7OFrXaYfQBdXo
z6wnFRSLUV0ZMHuVtqeQ2sKO4954bJc84P+ZWs7Jh7xQENGphQ629sKeA5CctThwwlj4HLWQ1FZW
bCcV/En+XlNve4V0Jw2ooKiRrTYy6g2/VrS49iyC1PQu+uXvAWo3zwR4QzookIECfLhcmOYXhN1V
uCS8sc2ExaEg+lVj65AUO1dpyxJ9XDTjyOBxmstaP2xhVzXNNMV17QUgK6JUd5XkgSHoY9X+uX0s
tvwWogXkFwzGIFOyDmmtBinuMRhqTyqk7iUppvooldP8M9fk9lSXBSIzkvrYR8Z8nEX5oY2KPQWF
LbexwDffAQ7Ag5a9+LDWGI7VmhnH2oPgztUzdJbHL4FwjAT1WHX/w2X7aGt1NHUh87us7blsp17/
Yz4b/c/b+7n14eh3Ib1Hlsp84ep5FwqYD/1krr08eQtSlF5+gM30pbfbVhbns3ZO748MY5sE0Osh
sCDVyqFRpNqDlbYoT4ry/fbfvxGgMxsLYkuGcgZm6ZUn161G0NuEIAUKuew5ZJ3fM6F4EGP+qzIj
85C2qWijnvrfZ9VpUdIeAV/AHB1ruzwLQd8Ioz4wCJZ2h9L6roUvZrPTlNjyTh9NrK5W3addHmoi
8UFK1yOH20qkG5tPr6rVHkTxUyoe5Op0ez+3jvhSiiOXMyjir4tXXUPFnT+rPG5Qr/Vur/6oLHvu
O0etgx0Kg80bDQ83QSzpDnCQ1X0S+yCSelOvvbqU/xUiUTr2hhk4tapVLhNN0lFSYDYosiB3mwDA
W5cO1r//fb1oHgPgIE+m8bz6CVbWBxAiURlsm4cysp5IYD4HUXSSAum51XfKdssHW18GJi+pd6IT
xNFZXbmYZkndR1GLuG+KQJYGm1XqSztv2ta9/mhk5fqDJgc4K4et1yK+PsSn2fokDHY5/w9+H+F5
Wp90l0CorMwITHaGflcSsFujeJalzMkm46GJLdUNCyV2b3+mrUVZIGf1RaMHofuVN/TbnKkPZJw9
jkEFNQm89a1UD26qVXe+3rY75jY+FF3PpS/3jndZV/XF2KCXnfqNV7ctZ083K4dWUAKCLtxT3trK
AmjSW8xAcyhQ3l5nPoqfWGHdtZ4RliWDF3/zGGB3FKiKO42z5bVMNh3NWVDv0k5Ujo2c5c9DaOTH
MAtNcLBlv/NlNxZPowGCm4U/B1T0yu1UkTk1xhg3vHLAzgLTVvrO1ZUdR7N1+WnQMP29VFbIRFaF
Dkseqy6sw87TT1b14JuHqHpsjYbG2n1RFEfZiLj59//5GGETjmrydDKvNQNnYxgxg8Jp50E8ZtJj
9tLi3/9+dKgriqSxiDqSZq0cSu5nI26m6d9Dyk57LSXFjjvR+e8L+WhldR+aNKiUeq57b5jtcvra
tW4hfRrolN82s3EUNOLHBVpKVs5Xunzk5DH20zaPBk8vfg/hQyg5SvvrtomNm/1Opwv1Pog9c+0T
4UIpRHoLg5fN5zh6K4FV+4l8sKBqvm3o/SKtvC/lcNA3lOaXhGwVdTeTOEK/3gxeFwO/n8Lyqa6+
URiHX1EZMqYjGbqhTK1Yd0UmvdYGFBff+8DpZASJfg76j1l/LvLYrvigtUqd4lOaP+v9mx7pTjSA
EmuTOz2uXm7/6q3tAfZHGwkRQMQzVj86ymDEmH1p8IwodnPLRaLGbrS3SI92zu22IQ4tzM1LJXcV
SE1TWqa60Q1eU2Yn2HD6SnkNouLTFKTJjqnl1Fx9CNJhaCep4MLUfXmqxlkcxyRRBm86BfH9oGsn
qqixPtj17rz3dXiIJh/3UIOdhIbmOpyJ+nQcxRgOAr0HJ8N70T7GbhT+qqS/pfD39qdSr5YFgQTi
C8unovO8DnUVFNZnej/k4dpoj/jwcY984Po6ooMLvsqktEkZdX0Y6rnSgyZbqtFpLbsU0exBRb5U
Uv+r2CVnjQk95KVgcgResX5u42bWCf5i6iOp3tpi2AA/Nk9iBC9ikjlzKnrDc5+kO/HgxgZSFdKW
pgWzgcSFl+fCH420mSeSVkmtzjAJ/pCsfMcJbFRqgXMs8qjKsotXXC6j2Jh6EhFydtDIuOksGU5h
ZM96G6auVcEgi1JZ7SY1nSo5NBt3nDPHhzJj5wpsLfUdUMsYDE+gtbrWXZmWZiFSSkEF/ZAI+UH1
f94+jcvfcHnJ6NsyE0cRnLMPCvByM2mc+H3YUOIqy9LOIiWjX9FT6Kr9c6lKrRuY6l9fBtMpVjtv
0/X1JpSnMbYsjOLGWmRH6DWNOp9Re1GQ3mkUVvTwHCzgtSR4UtTPt5d57bbA3sHZAuco7U4KKpfL
lFUQ0YzK9t4EuPG+VFCCkM0wdsO2ne4NpRB3PtzG4thOII5gHAldtFW0hlRCIWV9gb2ivQMz9q30
If0RUBay1al/UBP1eHuB1x6MBX4wuDopdTJlQSlXvZdbxp3MzFZYuQboqpkTmvjyiWmy022Lqy3l
sQcDR0JLQg2FxVWWIqmBMoxmU5yrWIKHVB/ze21ITUeV4vkxbbW9hvXKq73boxLMfIzE889cx+Un
RCbS1HyxKM8GE34qzdOIAn9l/Li9qjWY690M7J3Mbi4lX7B+l2YMtTFTGoeYiZlNQYZRe4AZF7b3
uCyd2RiUX+2UJq/9ADelNE3Goy+poyvnw/AwRX62kwquztHyawALgapEbIioZ10atkr6lZEsN2dB
nZqjNEdvuRF/0TXIV6wgU+8FH2qv2zuwsc88t6AC6Iixz+uKRZ41AeKPSnNWOMEMHwsh1LjhQJgz
hztHaI3lf18eLyBVYgQEeEdWm60WmQJLs4xSUyglxhE9H///cHYeO3Ij2Rp+IgL0ZksyTRmWXMlu
CHVLQ++D9unvx5rFVTITSWgGjWkBDSgygmGO+Q3Y2x4Cq5MlEkF+YmZom3Zt+zWussE+SArmHG6l
SdG/Idar3/pukD5k/dzabtEvLWKxWFprKJ/nVXto0f6CpV2WcuzCMK536i7bZtTbr8c7S1vdYHlv
r2LSkXfDauwuaJW8Ht0sSptzZC2FX1UWboTdMEr0J6Ly2PVmdcqkSf4J5FGobtw30lFqUqTvZKl/
TBPsofUQueqhDtudz7lNoN5+5dpHWVXRqNhsv2eWLfEcl1YXWOh6IHyRth86KQIcNuWLF9l5c5S6
PvcMM3Zo85hY/WGyuPOh307NH88MP2JNkqlnvLFoSa0uT1U1h6h5UgwLljDDsrFQQyPy1WlZCcKh
NZFnVUn3hfMd9scYsGF/bMGGCrecp+ifcQg1AGajaIjMlKF5Zxez4bWGkT4iylJG9EvsuSYHnZAB
tuPYLP9J5mkQXokgPXnCEGmv6OgSaslauCyHfOrDDr2wSX7926OjgBtCg0+jgrnCky9n2SbLbGbj
LIJKVapD2XYKtGRSh8Fwdsvca6C9XVHeFeJjbmC6H5sV7Zs1SZVlxkKF3A+jXMXRoEtxAnRC26+i
MPw8WRUQSimez63WcxDU5TtezOnOBlsH2v4QbgsEXFYBcWSoLicdVW1SSwb7q7ImB8uc5DU08+xc
jgmlnhTv2LT7u8f1bTNRkIbruloj44t8OaLV6Uab6YsIzKVGCdsi7BKLjqo/isgH9tl4AgonHu5/
202g9N9BwTmSHJgoQWzrEMkQ4fqZKiLAmbP9QNswQdaorHyr6ecD0WB36pVYP8XzHHvhYpb/y/CE
25zjlZ+6RUbISCgVfc/nNmtcmHWjGL9jtqBgmaH/yoqueDB1qfOyoVU9arN7aJNtQ3adPe0UYjVe
xBWNvkn7DJl2tx1KQ2DKXfIpNzsskXQZvVp7Mk8JiooHbUrmw9RXvRcRvR870UgeYc5HDeCPJxq1
8atyjL5ag9jrzm1Cn7ffRqYOChXInkp99nI7yP0ENUsZ6yCKqDzYAhbHoFse2YniNhTuPtg00t7X
uaPtRLDXLyVvJAVhaLXw3q6U6+gl1QOtwTYYMPeb3DbqIHs6ktnLp1Dn4O9sgeuACz4QwpIUwihq
8yku57lYfTym8EiCCgDEh1yH86Wb3ezZRg27I6uN5Ov9Lb/+hZuTDc2Cm/HNXgNB0csBkyiN0yVx
2kBS0+UorRuP2vdet+zmtNbiEbUW6rZb8jNNmxEYWtQF/RSahSeUQWszj7JVLb1Pwnwh0pNCbVx2
ssgbw9IMR659FZ5CTWazmmaygAFcJ6fOPxQDGBrg70JCxycSOynWjf1JGGWsuxO44ZVJslUrTks2
2QUNJnEiNzzLFAcTE9sevFZtVaeu3FMDuBHFEpRQYaAJA0mN4snlp6vHtsyGvh8Cbibna2TkXycz
rw51Xhh+bGAY50xa7g2ErW6Gj5lHPYzGaKIb2FAO4Z704o2NhB8KJGVSae7rLXtySqs67JChDqDz
6h/jKVqO+dDtVeNv3NCUBtHmxDEZhOSW9F3TYGiSRB2CTC/e9U54zCzZnyXUiZaHqkVSzNJeRz3e
idBv7COqRjCVQXiy2tuLeVKWsrTGdgjaqB/cGECOIoofchefG/18/zzeCJehRqy6ZfhC8dZuNRCL
iiy8C40hkBWRfNJCqTfPhZQOjpeKMH1npn35MQvt2nFjjXval+sO3Khom+KXFunZcZQry814xt5F
dTK9p/j9vck65UyM2z20maS8HzQsWu//6lsLhEcnJVXMeVZ6wuVWjMCH9VMdjYGAFTMazgDqZPip
TU3t1W1+uj/YjbNGpXP1xyAmX8t5l4PV5qgVbbm+U1M7eHO7WG6e579EpP6IB+F3NaBMXezFfbdG
RSIKOio8EoOM/3LUtDd7q6+TMWhN41NXPC/Nv0N+ykLiEHEwMLW4P8kbG507ay25vTH+tkmhPaa1
NIlqDLrBPE+RhbTolxJd1jo7OFp5Kn+FOM7dH3LbflofWRoVb+8dTVjKfpdTtGcYP5mcj4G12Gjf
FLP9MOQmtieI5Z6ELg8nxGirc5TMmV8Y9jfiTHFQqHW6hROfjNne44Hf2FbrI8g1t/5zhZ5X8L6I
0qIbA6yf0if0UcVppjJ9UrkYHqR82WPw3BoPQVdAHZw/3sR1D/wB6lj6SZF6nvlA0Re/AiXvcvJ+
Rlr1jVhU/P2ZAd1INENJbgWebTZUIRxhYoc4BX2Ufm8o4TjLf2pj/hyZzQ5M+k2IavPIU3sDk0oT
iox/K8CY8gilspP0wWyq8yt6mp/7Lv0uN0Pty+myPEVq7vhxq1mv8FQqLx+79h2mXtnBkpME++jE
SAt3rsvfZm/ODZwFp/7UMbFjSAXXjdNQddMqm06op6jHkarDzonf9mvYmbxxNOlWZgFZyDZ+6CrJ
stsuG4NUt1IUB6Q+fyB1sD9FkXbMhiE9R4VoP+SJHZ1jC4FmRQV1PpolmW5SWMc61ibkLk3NF3RN
Tm2TOsfeMcS5GsoZ/zRF4E1nhq6c2x/jIpX82OnJc2CyeQW3kJ/V+WMyDKBPB7Gng3Hj6+BBTq/F
JvoCb7HF8E7wuZy2EGPQZHi6ASxKPqVDF70m9NwO4zi0hRt32meoxbMnFm08ltY8HdS5Tf2hH5dD
PwMPnbpBPCKhHT7aXFBeS4Pr5BiReSpnI3RLOcGQTmvkQ9pX+s5Gvn75+f2rcPcqssGdtYbQf5ya
VlazPjSMMQiXOoS+KtWoNGEpev92uj6bjEIAyaPPtYgK/uUoNpxyOSu5C3QhCb/MlOU5UqvxmFvy
4FtTr+7M6vq+pxwPwGWtERLObPlBitlp3bLEU2AWg+pltjU+I2C1uHqsDQcrq2JfCLvC5sDYk2G8
NTJqU1RRgJGDL9vEddmARnJYcwt1Ux2eEjX6nC5Ito6DgQK0rM7PQminupv26tnXTw4NF20lCFO7
USF8X66wWfSmZI/tEgziRATmoxA0fTDM7lGRTnPtdXsqaGvR4PJWWsdDn+StEGnY63//Y99YNJXm
Mk2WYKzHk5okrqZg2Rd9aBTdW8o9eY+bs6MDgo0SIQqv3OVoc78uuNEvAeoOvd86DTgOR9I46Ybj
KrP1IgGg9OdmrTqZ5rKzm27sXgrpEJHW7Joy4mauE7UZwIis7age5+khjYOh/WH/T4OQZUH1RmBq
C+MTtZZX5YxiZquIH51S+En+YzR/x7ib3T+LN74cs3GQIEMgH1zDJlCAuGYpo9wtAXSfuH0npy9G
/1nOZg+FsPsj3UhyVpwnk2H1V3yuevnZ4imUTDl35iBqyV008MaHJPbTzOsoQuie+CpE7rYqwEjD
3xl6PWeb/bnafgMJZ9esPMHLocOwGoQaLUtAp3XwKNOJ0eMNso/sFuPJmeLGlYyE4pwRF/5sIZAU
N0Oyk3psu5Tr04c+EqUwkzUgtt7ce7net1Nn8StK1de+hq9UPnzTVX3b9UAo35/yre/651ibyDrq
+thudMbqk8XXc3ehqqM8Gnns8cbsfNkbtxxpMmUiapuch63E46JM6jRVuhxQd3mmAWCPxHUG/9YQ
/RPf1LrdiaivKznUVbjbVog3S7oFV1F7n6qsmZUgMfIHiazhFePpxK1LaQ+seb2MjITFDCatwDX4
dJcbx6zjuuvGUAk6pGzVD3bzazAfZUE3a452VvHWpLisqRkS1dHK2USsaqu1lpMnaoDPoXgqWzvG
/EbSjn0tpO/3N8f1M4/bzH+fQtoMV77MolFaKzJmLUiHsj7Q7em9abH3JnR9UYIzo7ZOwLce+i0r
ZLLKspBHWQ36Qf+k4r0ht46b4Hnf5nsOJ+tnuDzfDMWVAk+LLAs48OVnIrMwzTmx1AAVtfea7Cvy
MyYrx2iWTwgtnFqqNrDdd0pS1x9shSyS2lFUBFVrb54hdJ/GzBGDhoR9iKQpzQwJe4oBHcydnXEj
m2OkVQ2Xh4BQeAutKdslytOC6dWmUAJjED8GAZmvL836WFTRe0XH1bWREG8aLJyTMqVZXK6f2F2W
5l2TiL8USOMio4kB/IYeJ5ENlcDL5abUN4xaKGtBnZVuW/zWwi/3N+iNAvZbm2SNoVniKxsV24ha
e+kUDXdGOU1dpdc6VE1CVMP1mftL7tT2S9IkY+mTZ5DXaEabgyQGQSe8LpH66TD2YpK8WDWq2Mvl
GN0npxfFzkG60a1D2pZ8ZvWtgq6z5Uk4zRTX6WRqgVV3uptnuXXqs3Z4qiKn8WeIHJ6xsOs1LcTw
s7H/6aV+3tmGN44ZImNsQdpLa0tnc0WNRmb1Y9vrQWr/1PpVTutcOsWxCNWdW/fGIUMPCU9TDjXi
Adty1hxij5X2nY4O/wy0ZcBBNbck023rvDoZcp0e6mbKj1Iu4tMwabvq3te3FtkCZVl0aNa4a6uy
FUl12irDpAcQlp70KnFTOX0/i+48yclTlCFgoD3oyc9ESegjoMBtKHjyvh/we7u/OW+ce2BnhGWE
M1B9tuAUKzSmnsqDHnBdwxBRChdTlyeI5K/3x7n1YVcfsjV5WPGam3jJkTPRpmptBA4C2E63nGZM
QMYhQqN+Z6SbM/pjpM31qSatXUV2ZQRZ2wKm+5oUyWMn/7w/neunlHwSwjUdGHowRLaXl0Zb1zSR
xWQEKJTjtjpOo4dT6GeEdtAU6GG4zUrf/g+fCgkXYM8G4OArpKtehh3viG0E00h5d5wtoB92rh9r
0ez5It34WvRe6DSS2ELC3Lbc8lgzO/5PD6K6fm864Oli+dlofzVoa99fyOtwS19jBARCKM+vhOHL
hZzrJHYqnHMDTJceJeux1hI/llGVV/7R2t+lerw/3I2iBuNRdEIDkj4pQ1+OB+RuqHsxG0FhLHLv
D0QOKltemU9Kv0ytNzWx8xQhxvvNLkqEzAVNyZMllVD3Z71BEWhUZuOlUZxEdgcTF1cvN7TV0Ak6
ICpchoh/6WoRg8O38rFypWiRn2fLqk1XS63kn/uzuZGFMBsicKZEDE7xeTObUDHxAFeNAMcltUlc
K5zdXMpONSRoW/ZSBRMV+V0PSH4eJ5eZ73y9G1nAeldTL2R0/rAtFuoa0dda2AmsKPX0Kvw45nDc
uq9anL6Ir5b8WPSjK8Qxj9U9DN+t54qKKN+RmJkbfNv8n5oMwB3KUIE6/UwWwwM3+CPr3iPMS6sQ
1rmWeqY61dDPT/eX/cbbQVZFARjAOfH0Fg1WZCv3wGjMIByA2oRTNBziQkjncnAwiFDl6mC3toLt
Sj2hn06363B//Bs3nEnJlNBwBVwDbbn86g0qxsRXA7EoisZ+NFW5bwAg9ppE63Yyr7e5bIJR3gbk
IJGYgEy2LRCE8WJoc0y0li7pAdlaP3W+N0n4LgOyGWreHHfwNbHFi4aj2b5G+iozfp7Lc2281NHv
fD45ceIqyI53FFFQT6WYcrQEGhXaw/1FubUd1ioGdUpg1Cg2rVf2H2Wb0KJ6pJm5FujK97BJ/KZz
ftGJ9G31ea059PVwbCft3GV7gqA3sFhrh/GNcIwlAEu1GXmpJDslcCKijc6qFp3C8MxX+2bXkxfm
wMKe5SY/65lxsjThh/05TsQ5LKdja8TnPDY/3l+J67dp/TlEmrzq/Ki3cPSPhUhgpxZxPptwFQ6j
7UsvL+r8tdqzQrg5CmeJ+gfNruvqqpUtRowcbIAzc+XVCyL8WdrqB5JXchVQv1RC7L9+2lfFZECY
q+Ucd/gmSZm11K7DMEGxs1vGU9iFtZ+qauEWw5ye7y/i9RlfdauI1WVk00hhN1FEK9em2QrdJIpw
vDrX0KbpvLGoXpZJO9pRT95nEl2I9/eHvX54GVaDELBGv5zwzdGuYyMGyWaagVS+zu37ePo3j6i3
7r26N2f3xzCbd0OVynyWI9sMtLQ6Uuf/rYBX0cr+XTpCGyESRazQH6Ud1tbe5DYnlINbFj0hQMC7
mp0nK7Ae7b2W+I1tyQKiZk/MCs1h21Ia4r5tLBNR16ZdCzexGT3FU9085HlZ+LZUi4Ndo515/6td
X8jrV/v/QTdfTcSLacUZMpUDbESfNhHl+KH6FjWhONwf6cYtx1BQN8ibqQFelYtLEc7GmLEvS+dn
gvWI5Zy5mTw1l8+l+pS1j0N8juu9/XJzgn+Mql7ecE09GIDYGZXLHNAwse7gRnuomPWavHxq1qmt
fGW+HHf4ZhVrxZTiqDBMOhu+spx3LatuT+L///7NpjdrHcTSwN9Piufm4jVSvpjhnqzP3iCbPa7m
bVdK/XqyJsVvLdMNU+O51v86FWCpwOPRo1WAwG8reZGTmgjSOVy+ThQdOqqHXl+Uv6j+Dcf7G+7m
RyHaIMBk25GyXn75aKinRpViK0gNgJWmkjZeDVjjfxgFbcW120jxARL+5Sh2I7fZqiQUjKVSPdij
QgPYJn67P5frXAMpWxr2RP4rjFHbbLDMXAAah8IOSrlAO71oZC93cht3L6d7RGpncceq+SdH7mYn
TL41MJBRuqjrg+xsqxo4k8yzJE92EI4L3mVmYR7hFBYYCifLYUqt/KwItTsZWVkd7k956xVHdWtl
lyFFRkhAaLQVLdK0EQS6NNqBUb8u8hdchI9FMp6XAk3G5McEIjdTzrohHQbjcVjrOjRIobu7qT67
TledIRg92ghiJXLyaHUrqHG3z7y+2ptzj4fNW8hGbRVlvMuPHxV5WluJxLkXefobCZf6tZfkkMAt
bN7pkl55dqNlPmUU/VSbC8VQjEIQ44w9JAsl3461/tgoo/GOPqjstaluf06d0QQLajZ+r0j/TMWS
fUxkadzZtTdeUTgh6GeS/JAGbU2/677W7XzmVrQWxUtnw5dLvxq+xvLDUv0rmveK8f3+17xxGIlI
CIFo1kHO2OKA52R26jksUZQypP6g5NaPUACquz/IDVADuThHffWa5pxsJYWtZqhQiw3NIJ+boHIO
hfVEIV/gY+Jmixs58XGZ/zHD32Uau0X8LoJoFIqnyHzRaLsp5XhM7PGpIx1q3Ww8tPZrb58b9bnq
IIcespiG6mC2O3HTmxHWZhOxKKBIgB7CCtyKnEs6rY2QWzGQF6Vib+dt+EkxW+c1EaYovCnT5JPa
W0OBAZvOAdfV2InABpfzf3o9gXnZ0OdbjsiVJcAa4qb6HrZOErmWGspIfVt5Ccp5RA4qtjJV+GqB
ZFJsFOLfaTEWTM7GLNF8JVv0f1MAHLGvakkpex1xeIcWaThA2KtEnx8kA2VUv47TvgBnmq7WPuXs
/DCazrJdQyqaYPWjzgD0hqgIqLmBdoeo1SWnITx3j8SM4UesEJVvepyFlCA6lfpFZWRKz10WSpbb
50qWesiiOqfcHvWv0aK1o+tMRvtZxIWcuu3QlV9zfGGEG3VVRNJiOD1CmFGd+WA3AXSEqhR5kpPw
OHbF3PX+PKKH92gOFvll21KkPRh9ZSYnFJ3M+qETXf9DHiRFPUgo2ugn05ibHxW18O9mNBTlkSUK
I8/qy2U8YyVraW6+qEZ9QE+1/CT3tIp27ts3zuyfuwHCLlU52sCg9GlnbFFqdNE0SeJiwRY0XYRr
ZlGbu2EHWtlT1VSZ3KynkqohoTS5kkSLVo+d/L0l4U7sxoszP1UNfF95sdWjNgB5c5VBGX85bR59
KYqq2+mlbmNWiBuYwKCwwIu+cgQ3gUnSWY5YOonCXiLXp0pBg1Wpp9R3qiF8SkZVHMJY/ttA+b+D
AoyleIQDtLVJcORWSeRqSMxgzs79F7vS/aU6KN1RJH9brlhHQtKYx52nCB7QZnqtHMOo02pyGkdz
w9j84jT9A3Whv8wu6IZzNZI3wZ1d+dSbGKJIar2WC5lykMSBNXw1RGdsPGnaHgXkqui1jsQVw3NC
LgoTeBMN52UdLsMgjGBOf01d905Lm9M4PCdl4YrBeDfZ2kkuP4jM+ZmNeyqV2zeHsYGcATJd9woz
3YxtNM4iLSGRXzivcmPpkU6rW5bGo5W2rgLFU0Gor98JnNYvdHmcLgfd7BUNvFaWQxQMtPhnnH+W
sL5L/jaHWifG7mdZ0Q7lD5sxcsfsMsCAZtA3qRuL1G/hlESYzOy8bttog3GQeQJOShmEGsIWuNH3
caiorWIHSlXap7yzIYqDHvegpSlHtReqH+Vm5CH90QGHsZdvndnVR3twvmWW2j/NxagEc0iklLdI
A8+G0ALJxJpREln6oA+o64dGaR5DJd5TMd6aJcLCRAeLjjDqdugssPcuA6VkwRxR79IwSPLI1bKl
dGOp+DxE8lEOn0P71OhPTmt58qpQEkrP49weynoGZNd7deEb0idrjA5tpLgtmJDU3vt9V9Voyr+U
CdFl5KeBWVI3v0+0WSRTTw8DRfkd8xHT5qh0H7KD3kR+KS/44lAM03jblO65ave+7DY4WkcH7IcR
0Fq4MbYQfFVg+KN1eRgUUN7cKpFkNw7NnQjs5hwR3aR3sJ7BK6cASYmtGklh4oyx+Y9mAThI1XP4
Wwo9TQqSsHs1ovFoRMoR0WF8c/fQ3tv0kkliP6JhTUZlCjHyTQoTVyrNH0LZwNZLN5KLowyRvIOz
cv+U7A2zubI1M4wje5ilQE1mVxgnqf6lYFt3f5CrWsY6mZW7gAsC2SxB5+V+7nKcI7LQkYLWzk7q
OLiI7Zoj8APjezsgDJ53oWfXwsvnfOfFvWIzrEOvTkokgtAC4FxfDl2kQoKAkkYvoYIun+VLunVm
dMN8HyoC6eTWXTTjn1wbPkm9eI8D678j+sZCJ0SbHtXSpID9Psk9e/54f02ugu+3HwasiwI+i0OP
+PKHxZTIM7MpopehOyA/gnuHpyEC1FTH3Hiw4LpDE4rKjwUm4/gECPQf1erjaiKEC5uvFGcFVG6f
fk6rg+N87NujmpaHejqn6UAduvWS+tHu9B0zu+s3iXSBJJNXkbW8UjABjpZqoVrzm6XjDJ6bkWh9
9QmSjqnl2TJLV9sQqSBK31+t63dpHXiVyyGsoH29Xaw41Q0Y3NGLk6gvozW6M2ISmDIesiJ++Nuh
3vq8iLCplPgB3l5+l1yxIiXHavilCW3bF1Z67HRlOUTlD4gex78eixkB8YVwuVaCNz3KnMqFUuhL
jjUWsAT6e+eoDB/p9a3cy50Nd/3tUFH5Y6xNSd1S87qB1ITV+ZyvDPZw9Kt59h2kCI5lbH9LJX05
xnKWPERy2p3/h4k6BGvgiWnPbAPfJmQ7UbnIX6T0WY6OZvWct4nv9HtdrBsRG4jetVimQNoA1be5
z6hmt4VTpMULuZnXR+j4tp9r/T8UHg4Lnd58cMf41JSSb1TWTlh6/SwZeEa80WXWnHqr863ZUx46
AnNcfpn4hKiv8lQYmfbh/kpuK0wkPKjok/PAlEE0eMsCapDasK0JB1ljCJPHiQ6dB7y2BlA0qQmT
k7XPBXVEnOzbNtzZrrfGXvWSOX/4/9CR3BwN1LHKScLwNEQscMT+S28yL5bQqUGyKlO1D7VWf/v7
6QImpqzF3lkNpC6HbJRelZxew7QWd+VkYc9qJyv9xjofs05ARf5yf7zrDA3MCh1XCDycf0T2L8ez
1bkqtckoXsoB4jtljzGOJL+uprF8305Vqp6czF7aM2ijzP51f+xbG2iVu8JKlt1LBfFybDFXedN1
C661BTzCZRZ0TzW99P9+lBWECsWICwHKxOUoKt5mYJJkjMZFWXC3yco7p1bmnXLkjfAJ7ArAWriK
gM55Ky6HiYpRLjIRFi90Fl3LiD0xQp0azjIcgjiejpIRHYTpxoX9SQr7ILf3IpsbQTTcH8C9BKmr
7vB2t8oWLQbHmLF3habhymYqjo1VvMhW8VM1+vCI6FLsZpXFdTSJ0Cv15afViHPayvMxxELiVIr8
FXGwwstIxtwVo+hFQu0Pllbox4TW69+/PKBjKMGTqIP23nIYmwWP+wyJnRfhSEeEod5NvPBd+77d
VWS+9RYgcM8xhtIGNHOzBxrZyZxGX5emPZrKY3eKDsn4mMLqO+BNe3+/rTfuZUppwLCwV34w+jLg
GC43AlwqtZfloXhR+zD7gnNw6OMyOr0fc0dn5xnqzs67dYLJljnDSAepqCtejmf1mlOaBadIzn87
TuaC/Sl4zMfHMtpzKn5zAL2aG/Bd0jVy2Su9BBPlS9DqEuuIXd+HbEDARo0U+WxETvEcw9f3BwGd
TS6k9uAUErc0Kro+eLP0lJptddS0wnkm0k89AMeaZ43J4OdRK30oogiyvdLZ59kRlt91sfEUGU12
on37Lmpq6aCnZX0aUy16lLUROL5oht+6Hc+kp1Xu4bfZILOqtQ+z2pHoVpZ9pKoXQp3MxM7bfutV
oAQHu537hFB284GHHDwrJUW8GaXlN8H/ayyHrqJkR86Qp3eRN8tgev+HTUXrd+XRoNi5rY8Xkh2q
7dSWLygFPLXKjNHPsx6XgSW+3x/oejdxg3Efk2tCTmX/Xu6mTIhEwhoIi22CJizhCyX3BZdHtljv
imF5vT/a9bnkUUfqFY4QJR9Ufy5HCxdySsesyxfN/HewzitDqGjddvyPHuVPYNU/4pZ+f8Q3jPnl
FmZI9MMAP4CRxcbmcshoEskoK5ihGDHuZ0CWZ1G5mZQ4vwRiSItbQa8lUdOctvKoOcAhGHFie6fF
U/VVzirjs4o40exaQ730rlWZWu/WcqY9LKJUv1d9WH9yYqP5GYEiGXy5KCJokEZt/Ohw9DzqADh3
JnTrg0ENAHXzhlfZPm9DVDbg4sbyRRJwuGrZpR4OTm1+zezRM/p0T5X01icji6PXxxLyv811M8VR
l5F6VYApzIcZbnYQlfMxx182DuWzo2XQPPe8Zq9PHJcmuFCk2PCM4MxdfrN5MPESn6PyxUQyrHaO
pfmjsatHYAldHB8ckun7m+RGVM2AK+sc7soK3txE1XahJhYIbSzZZUnQi0Af4FsBQP8xGuvwM3wX
e/AKLbM/xaDNTWK0nHLoNFTIw8XGBOb5/u+5OX/EPDggUL+gF1zOf1lyhzp/U/KkZJmnp3QJ43LA
UHHISlqITvUh0lH3wg7X2Rl5vcu2p4WaLNkKlo5rHHw5ck+XRJYzDqg96f5gSl6WnbRY/us0m2Um
0KcRxdLxrlyOEioTDoHhXL6Myhk1BTdPPw60esZq8Sx5hBeSHShr7ADyr6PPdVCUM5A7Agq1LTip
Tjbk8rxw94zolOjvyI53Is9bi4dU4cp/hNlObfNyWk0ZOWHkrPbxiERUxH5ZkO+2/m+df21FawMw
ABq4TaljK1Q0YrbyJcIDOYNj0Ugfp/BTCBIpWj7e34fXoc2qkIBm0UqiIIXfxLgimhptnjSWTMsP
y6AT4PaeVi4Hdej2FAPXb77deeDBUOEifVzP4WbxkrkV8WpIn0nVUxh9kuvPsu7qET4uhDY/Z/tH
5+yput3aEqDT2IRwALHV2IwJ7bgDDYlBOJ3M8NhZxuKniIMc76/ijeoghUHEEDlSyB4Qs19ObR6g
F2pqV70ocY27Cl3j93HZeOH8Wp4xg/dr23CzvQji1maE18kRhnzCc7u50gZNZNaiwp/Wrae6eM2N
x1beq0bcuqf+HGPzNlDHKYd4wEC+S2eEax+WGjI8muLIx2kQGnd2462d/+do66/5Aw2KTG5raW2E
rZmRH/pM9UqrdrX6S9qJs6HtWa3c2hvAawALoRLP27A5zPLYp6k0kN8ZBmCRVBDnIc++14G7ccLg
xyEe7BCkAKfbzCmflEYsZVa/RGZZHrrF0hqg7716mqciOZfIU+0s4o1pMSeyYwiGcFe2lLzFSfO6
zPv6BUuS+BjR93ZR+/lLu2j6O/SjgA+veYMNimFzsCbbTtLZxk9Fn9Tw3dAj1WTXkuXvHKwbO2Ll
0kPiRxmHkTbDSIDaM5wKVlcVqrLjaz3Fz5n8qrcjCW79PqfzLLT5Yf03GlwHDXWTGPsaHCjcqhiO
lPL9MNZ3ymRvQLKLm4wqI9Uc6n38KKjwm29K3jkYHXN+Gax++p7PWZJ6dQrT2R9nvTqLRktkr6ct
kPpakkn+kBrmSdeg0PlKXzSGixW89TMDG/FTzCHOIFEjVJdd2HbenM76B+TEWjgKrRMfQuyGrIMu
4nHymhYWM8FnIyBIIBr8S+pVPTpKkMlNj8bn+Dvt7Wk65mY49h+r0hTjua3bTHMb9Is61xodNTlE
1rBWLssw44/RbIKnqBHd3fly65V3tUaU2Ch3s+mvzLrUzKlHp45NothGezCL+iGUC6re3Sg/lKAa
PWsR1uwmcdypbteiQTI48mosOCbPNqYCO/ot1wEgr/bKRgJyA7COssnl3YJ7E7koqJsXPpNwq1x7
qArha85JyTXka6NHxKuPC2SvKEs/LGO4ExBdXdZvw1PsIr0EEbsVOk7KXLF7Kzdfxi46lo2pkKck
XhxWyU6ke3VjrwNRNVj9POm8bXUFmibt02GpzZfKLgHDoDmTt2QQhdsKSPfieQx3zujOgNbmiDqN
owHzqswXmB5uj56ngyZwV/uKobtW9ltyvuzsrDUm2ewsHnQQ2EDOeWy3bafEtmIxypw+gOHDgZuq
etIS/T9LD68DMgHmjUm16K9dA2NhKLXqWI+jeZJW55/7v+TWNwW1zUflLmSczZbCblsf8M0CTNYq
fu+cdOVAsW7ne94eBOgLH5WgdhtaEKAVJqKS5osA2NjR4aQnzr2/c1z3RtlkBYVDySYKS0bpHgVF
Tas86cZOAHi9Udj6FMJpFFLv4I+XJxCBV7QdKl17CaGMwgVUlXOYPaBt5mn5FyWxd/blW0fmcp9w
0qCX0EVZT8O28BHLOPa0Rqq/EEIVHjjgBWXq2ZAPRfJBzd7P+ndZ/SJTopb10hPUrdphPuJkHUQ6
9KF878W8Nf0/fs42JRJmNGlRx8/RtGc9RObTfBbOF6Eep/RpLHd6LNcRKTAlgg5gBKvdBat9udjs
/Sy1DMnCAlw2n6estNyoBg4ZEs0dQZu2L2oR8RbwpHwYjHr2GlzPj/fPx1Ukwm/AgwmNE7qACNpt
CjOqFmcgQy3rJed9pNPlZ8W3vx+BDgBvMFg0JMDWNf8jYLRXKStn6eyXWpZ0L+Ow+3Je77nD3Phy
lCiAl1KPQaNpe6V2VddXmN1ypfb/R9qZ7saNLNv6iQhwHv6SNag0FCVLtmX/ISzb4jzPfPr7URv3
bBWrUITP6W50GxBawcyMzIyMWLFWvxOUvwCA74XwQT0gfLnhmf7PxwoZESooADeAuilLTp8uRLi1
E2KmzRRvNZkUeoZeq5rra4q055ueKh8PF/4NchYM7ensIcRcSDKiBigGd3dZ3YTU58MnybNWduJZ
CAz2/7Od5caXawoVInbifrJNmFDi8Btg5G2xpp994ZKfLQE5ofjAnz5KOp/8IcTFzW4mIso4FHZm
Wyu26PuJ3YJF3niJJxy6ZvJuICWG2cwbhF3bZhrHT2ZurzvmGY8Cz2kVGT3eF5oyB+GLW1GEaFIw
fA/B21Gwe2TX0vRbIG+zVH3xaDct98a0KYvBjbTsuRiGF+qDM+A1icuVLznL7s2dYVyWc+jBIbhs
itD9EkRsLVtH3ijUk6WsPpSJ0d+MShZvCbw7mk89aVc2vnHwRlk6XJ+IS+ZpBIf5lxVRSDOc+lig
l0VkZZgXegtKVb/eFAZhYBYZaMlbhwmycT1Du1ZbGfbZw+EDV8URSGJzRqAtzr+6ykUtgrXk2P4q
YxsEinc3qHa6knG6ODrm9P9bWVybIZs/9Gcr4pPodI/t1y5yqJP8LdfqNPNWXNxlwMT+a2g+aj85
NkQ/jZpOGFJym1Tht+Tv9WU6ny6KAzyDSWAAsYXa5/T3R1zMtHto7VEdXS981UhKhtNfMzt42srj
6XzKVPJzUNsAfYOMaQm880YhhkGsGo6TBZ2u0KKjMjiC950Ua9mr5D4FB+7slfDm/ATC6IzcQu8O
EfhlU8vYK0Gv+fJwlLQv4MWIPmD5f8z0cSVYuzCNvIVnW2gWwdE4//zTMtWtiCxWYAzHku5L2H7s
1sxo0weaLz1LYbkSUH0cIqdeoZLbItFJwpP69LLcDn2WF1OqGI/dhtP0h1nag8kZ7pSq3ap2rDvw
0tj7H1+f2+/VXrhNfoLCb/bhLhjs4u/wt3gqbjNn7eV37qp8FI4ELQp5vrO0SuGLbe310XikQem+
B9FRCAhTZWtU65emmtwl/TwqlZKz99xgRpVAaXI81jXd6/1jEIDdz+wG7u1/pw6Y3/ufjS1usNak
AQPhlvFoTAHu6Yh5tbFE/0FJ0vdM/VXV951Q3OfFTSiseNSl2STomDk0Zvjfso1YFES18+JmPAb6
ITSEQxbbOgikf979YCn+a2Sx+6csp4dYLMcj2du9oYZ20o937b0fbCdhbd0ubEXQ1/xDPmzu+16E
bAN9jZYRV9NRiQC9hj+UWnZE8c1QVoKOCxEwvBlEAWiOgNYCJnK6FyuDfZfp7XQUKtojjL35Kjb0
s21yYnzoxbdZshK3nQNGINT+bHFx18W9HMMRgkWjnXammn9pHyfI2BzyUWgnD/n9YBY32WDL3Yrl
j0fg4iCY2fXB+kO9e/5IpBenDUW5n46vrw+hvXt4usvtn25ou5ad2qUd2g/DhhDfDpzS8beHeBvP
f7CD3dtbade2ZNMrtX388v3+JX91TLvb/vDsr4E92rJd7XlA74MteW073Mj20w3bbWNsnrf2l/39
/e37011gv/95v+6RH/2N10a0uFkryxyMumdEmp3b7u7urtvJ23ELgNixdsij3AFzca2td69vrJ/1
PWybmhO6zZNz09u3QN/tG8Veuewvr++nWV5cwlFcDbruz9/kelm6rYp9SiprR25fj39VT8Dy6unL
Wogx/9LFRKBspM5NrfAInMVvsM73YykhERdF5MRDYRsX8cqV/LHnljZgo6CPGVgebSKLgdFmKsae
lotHyc6dN0SF+BtdPyexv3/9FdiifVS/rKzvhWOAzsD/mpzPvU83ZRqq3dRbmFSVH7oT3yQbwWns
1Hl5nR32Jzwcdr1LXxWm+Oi8m0flAF7P1rcttI3iDn4OPbe5W+Tdj36NU/VChHLyaYvDXhqjODQk
Pk1MlK0mFDz7UH0Pq6YmTgm39RgelRreFFVcOYYvzgmwZJSeFNo+lugpiaq/NCqVeDS69rHLb7L0
UJtvsdr+uD755wP8EHGkF3Q+HtEBOJ17YJfVWEW+dIT1t27uraKz0wLF780od04mKVuj/nPd4oXD
mF5mRUEShjOS9qrFdk4nNWmkWJeOsLOpU2pHteTI0XufwOGV3entbdz1B2imH1fszkM59ey5h5oe
HbLQM0XmwrMVrTV5N2vSMbsXzJtJlUjII78y/oZdnw7YJnsu9WwrGdvrds+Dk9ks8Q+AMYpzy9Jc
lLSc1a0pHaOal0d8Fws/GzSWQzcUVjIg57mJU0uLiLMr5EaKBoO1bCK7/SX6L7L4LSvjTXDrwcx5
fViXlxEsHNEQqCU62E49R+yMBh5zxlWP28m1iBTgjPE0pEYjCRZQDyqsPz7X7HWzl8bIfFGgpnSs
8qw+tRpacK9paiYfTYOeTmsXNI8G0rme04a/BHFlQi+NERel9j4rgsCRsziZKjGMp8jM5WNKB2bf
b8LaVmmqLM1tyk1aPghdbCfIaF0f4/nen/v9Z9YiEqMKV/jpGIsm0McpSuRjKT6AM23jepuNL37b
r8STF+YSO/PwiIioGi8Ot9JLlLDUK/k4FLVj5r8CNAmjsAB9x4FvabfIrlwf2JmkGRmQE4uL1Uuy
oZs0o2b18tiOE6Q/cjvrXgHWCIpTDuW+EzZqbaEPathk+mwhsOgV2eT8sRl+11p551n7JrX7Et0m
3KwOjX3m6/tENhxNockl2F3/4oseAMqT42ImlsTrTtcij1K51dtSPhbCLvLIHkTVJtsBSJdKmE1L
2zNo81/j8r2Qu4IFhlCVHAlHJdCoU6vBKBWgWjr8LtD+oFPmDFa4FZVNwRtZ/MPjFQ2Bym4NKOpT
6+b6kOffvTgmuRLwdspjNDgs+1ElreqntmplgnJTg0KozneTl8QrE3vh3kHyjQAVDjT4bqzFvdNX
5WSmgYcnRNmzN0zHclKcPGw3gp5BjSCynArZ8HrlML40szMDNSk5IJAs52I99aDqK4FM+THvfkNN
2mNhFNC6txWiYtMOM1v5Wwvy5vqcXjQ78019bDMQQ/JiQbtSLupKoP5Aj/ZY7Wph3Ax6apvDQZde
i7j4qgs7ObyHbnIlUr20nJ8tL27bnBaK2Ih97ZgPZUX/f0/k0qBCdn2Al5aTawCmEFTe0MZdTKuS
hEoWeYF2jDwq8DGN+837WB4ExBH8rtv2T2Vk7K+bvLQ1gbvM7IEWMRqontM5FSeNKjFb9ujXtrht
xmcZ3tky2vf5VzExdv0U29JKDHE+mTweCebmdPzMN7uYzBEWBAEtl+mYyJGybdtQP9SCUR2uj+yS
FbAohEYz2ePZDhwDdVLyoJiO8kR8P4ZIw0Ea/68CU8QjXKOkTCgu0N+xjPwqD/mHuCynoy5M6c4M
IesyByVcOU3O77JTKwvHz1NLB+zCO6lDL/zeQB9ti+Qr0b1sCgfLU/uVubtgj3uTlBMoEXoll4DZ
wZrkxItj6ehFiv4z16xxJ3Um4YHmBZUNqiha2dpzCHB6XBLHfjCb/ieiXRxkswRoxbOMoAuYDE0W
XhPQcAmPo5CXTbeyzeZtdGoMxn4TyWlaqtlmy3JQkA0gRdGuPFapaBsjr/aBd3n0RfP/TuadEq1s
sfPJPDW32NVDKfSpBTYciGPkaMnosOGcWvta/Tsg49TQfLx8egHKVJ7UxhcN4Gv576RI7oMwmuxW
tmUjsAXjThC0mTq6dVXvR48I2/X9NkcdZ7M610OgsuCptSTyMcxCt2Li3GNK//yf0T/oP4rkbwxp
5HU75/uazNrc/EX7Nb1YS99M6jAoBbRcj1Plv6X0x3DReenKDXfujxih1RMsBK93MtCnUymhKDqY
eWoerSQNHYC9jIlaM61BTf+/Gc8nU4toTk8zUy8goqJ8bGa2oRbZNhzgov5fzNonKwsn7P0p6vKR
AZleumuaCdnbNZq4Sw7wec4W7gfNf511PguTGptMKDInBQnQGi+mnsDLFH29PqBLu+qTtWU5cKYD
ynWPaZO0pN5Zrddu/Kl5Hi3/Pq7GacUfLhQGcAhq1vBUkBY8o5tVp7oKO6U0j+OYbWT4Eb2mfqgt
aStG5mbqbq2m3aOBelDl1hFv4zGxw1baS3n704q81+JL3Bl/rdizlWmvSDx+KBUGseSmim6P3saA
8gwv2I804+Sq3cUdIemX6xN2vjyzH8ukowgsuBEXd8hUhfDNg6aDw3KYwM5yt8ubZtio3iFTzbUz
9kJqzzS4E6lREpfyYF+4tTokhaXR9EHw/T2ybuhAT3PkuQQ7qCDHDdvR8YbmXREeg1S221T4Z0II
uopncmCCGkINCjqnO7gWZsi5UCjHDrbZDTVyxVYjcQ0bdiF8ouPCxBaxw8yev4hl/FIQ6NEL9WOp
FHZWI3q85c1nfEOHtnrp3SyoVo7Zc7+nDgabnAmLCXTqH+1nnw55K6fjy/cqIFId0hCCWX4vUpJO
YvxDKK1uJew9p1ICls/TAtYJKu/M4uLYUNsYQq1QB3MYy9sym6jsy9ke4BfvW0t+AzwZIXluQrLU
JYfUY180TbzXqIV54UGRCwWilKS6VaVuvB0r7e26S18AJNE1gBgOkRfoWeLJ00U2W4mmOi8wjr4p
3fWCfl813jMMCnZufZN5BqHJvtHr9sarkx08xal6rym3tWRupc6V19DjH3Hr6Q04f83cKAwCfkYJ
nX5NLwy95XnATORvA4GFCRXCDwvydIdWU619C39LvWM9Gu3N9Vk429hQJwLLYr65XaGIWZy7rR7L
NVxi1nHqsu0YvCJt7wj5ozG9QH993dS5u5/aWp66JTBOyjHYUiDX++a9V+6Qb+pNIO9L015rMZqd
62Q+Z2O0bVHuB3kC6uN0PmmiUNMsajCm6Ns6f0YFwxYQXU+oreSvawn0s421sLa48hWp8wtOb+uY
6e/NWNt0eMKI8GNWAb4+iWexBYYQOKWld+7bx29PhyVV+igkVuAdE320S65hOfhptWssaJeGM2e9
sMDMYebUit77EdoToXc05E1sbYDip8GdWawELxcdAnQsqKoPDuwl5L9ieH1iYGYCbfA03TSV7adO
REmrSxz/+d9njoweACsQ4qAqFp4uRq0aFULk8SypoNfZSNmbkq6cKfPsL5yOJnXGA8Z6bulavIdl
+j90sfCFo6an9abXcsFWejk9XB/JB0fBmZkZHCJDlgSOZ7E8TZSocRskwtH7Wj1KL6pE0ctp/06+
PY67W/2L1m1pCIbXfsXu/PkLuyB8yfp9oJkhGFm4haFVQqaIwlGs7iMq/KOm2XX8E/nrrsls1dvI
BQA8acXlz48o3pAmBzUPbBopluzs6NoJoVYovkuXu91Nf6ymtrv2zZBekSpbsXV+alB/IefLgcHk
4iunIyyjLoqFbArcPvs7hNKL2T6IcbsBjQedo7rp17SRP4Cfp1OKLbJh/N8A4ekAPDXYVkFdTYh2
uSrnU1r/ap1YdNFcowkLYpXpvtF+95BStu0XuqUQpaV7RGju4Brbh3OZ6BXZJaOAxtxiw1RUUdYI
ei5MPrBHEjxzNMZ7d+Fq0zjpnhX2oWt693HhkyDTdkL9t/BeESxdOQ/OGGeJuMjw4ld09rN9lu1v
nUaJ2UPGw8265yj74fVfp/F+hDDa0+ttL+HRf0rBDnl/0JCe/c4qV4aOU/3eFQpUU5NoK4jQNHN/
hb+GyD7f2USD+P1MxcuNoS4cQ2zouBpTJXKlELh0nZE5TwbPWtlhZ5oJzAAujswNlQ4g5stc9zR6
JHohQXE1mc3cNJtEjA/zK7KAnM8XHpu8PLSFuDG+e0Nuk0mRAxAo4GxTn9Jd8p1+aEfgfTEW2zHa
NR9g7gE+JW2Thmv7cj4wF64LcnyW7oAZAc6pRfwEatMzglGM3TZw6uxZzatdOes56G+t3N94KXJP
KwffBWcEf8tDlMIT9dhlb0OQyVIyGWbsVtZtUL1I7WPo3zb1PaD8lXPg/AVC3Wf+C7AiIrYEEqf7
EjbxEpJnL3ODvNsBm7bDeLQrRtrLml34lUsSATf0NvH4TfKyh3Lo/nmwzC3kB5SgQG3TRXL6BW0Y
G0XvldpRECwnHAFb1NCZUfWQk725glg5n1hoe+d6F31U87tgsZS+PsaVbIbcW5nW7MJUAGwyaPK9
l0t0cqm16qrtqkDIZaOwbhIBgKQ4k6ZOgikNzVg4hoWEHIga9KaTWb60nRKQ/+JY105DO9O365fY
+QkPCI5cK9AKtvPZDpNyvZMKeRDIAJnV5GRFqOkOz3ez4oTPa8+uR8+iehqKtbgF75WuqfBecC3I
TOl5IokIChhBodOFJT+VqlI/8QWeH+T2kMAAA/A3uM8oDThdxkbtkjTbCND52lkawxurVzeEsvJe
a2BDuz4f5wGlCQAT6QTwipQhl4+0PgizzDDFxA3EQdpmgjw42AQSULRr8cMFUyRNaY8FdEDOe9nz
lfVkuKvAit16UJRNPGNLh4pWt3IY1wgCz7l6GBOsVgCt0QPgUJ2d79NLNxcAmYZtlLoF+pENPWVm
WcMgWzndnU6swrkhD1/Zx/ccIt24ySrjpknSfVHvDC23q2rYjWn5VtM1LK/stfOX3qyJQ2wB6x2h
79mMS0qXBEGTpq7oWYhhc9VL+25MN15BH8xPqWodQ9spKBc2+8a4S1Lhn1cc1jtzbkdFAYrzZbHZ
OV3VRs6N1PXEWzVT2XPJJl0rDZ1tbhpMIEuFw8acVc4/Qv9P8++rLXsA8SviGvU2UGWnrZ8saGla
zaUCvbvuw+cPiYW1xZA0VWhbf/RzdzK7g1n2tugdimHzNYLvFAIb7Sgra5HieRA+24QQan4gsYjG
wibhWN1ZQ5W7NWw1diB1+TaSsyf6TH9V6ljvuKzCu6gLYZhv03GjjHV0CwEEjMyilW8KLxJ+BZmw
Vre+NO9k0WHhgv8O2pLFveV3ytiM3Zi7VM7wotCgSbzpDHoeop9Bn5TbSV2nxJTZTCeRAFPBcwQS
VRJmBOkLo5UZ6XVf67mb9Qg0abUqH3yVXvGyT31SWbV/Y/o+t5cgCBs9Tr07VOx/5JJRHvqyMd9X
nGEOSc++hjTKDNqC0nX5eBXNvqfhUc5d7dm4Ue6igrSS3dnDuwKXux0e8sam93INSHteX54ngcHr
pPMoTX5kwz55fCFCFG+Uau4OU35TSrrtP1Vjsam72raQYoz129ZCzGyDYN31AV9c8vl9BF+MiOLW
4j6xwhFik8kvXLFtvtbtGG29EhYMWZvUfZSJBsSoU/Z23ebZUc5gYV9kh5MINc/6ZzUBzJwwTbkb
khmmCStCYrRoBaeiA2x73dRZ5D2bosAMDI/Yj0fI6UmuT2NNrCUVruH9VOSvuvX1+u8/CwgWv3+x
jyUh0PQsUgtXNjbet6hBx8KuSidL9jjKdVPzPlh4Jt1xcwMQr0zKbYuVSlBLj7zEKNz4vTgUj3Fs
m5uyddqXQP0/WprX75Mz9hL6YImlFK5muYZ5yLtNEztD/WV8FrSN1Kycvxc88GRc8478ZC2UJ71P
5nGpybMWbiXtKfjlpy+rCYgLSzU3/hEhcaPP/z21UyIkF2vmyFIhaw/nbv9eEjGJ/jNUpE48lJvr
y3XB807MzcP+NCzTEkaCQMxNKMpGL+0alOGSO4DaA0YDbQFBmHL6+y3BNLOQ1L+byJUt1C/6eBt7
7155kEpHRx+6g4vl+ojOYw/SGjzneWGS3oMyfWESpsau8WOcndblqXgIkeSBV+meZPMf7wUqkdw8
RDAQrDX8XJpJ1JNg3CTVBx/mwqxM0pKGQxzEzO4Cwd+qiNldH9mahfnnn9aqDkQI40ws0FEobNPY
h3NsJIl/3colB/wPERCoDaK3xVlBtASsRcEKXJPSS6IelJoewZto3Lftyp6afXl5VlAK1yFsJ34i
JXU6ID1KRisO89L19V0A5XzyJKeZPRgrIOdL8/bZzGJlOljv8rqezeAITXYbyDfXp+ySAVqv6CyB
Qwkd63lKPy3M0OhjwYOndE2zdqT0IVuP9eepWEwVOwg0hskrErTR4lhIEFvVyFNVrtHeIoVCr5V+
6DcxIb5i7MTwUZJvutEZtsONVX8NA3Ur21Fs907VbjRpR1klXWu6urB4J1+0PDmyqEzrwaDAITQ3
YizOvmhnwXsn/nM9gDwZtAsMH24J+joXfu8LOYGeZNTusIvMr0l/X6zVDC8c7icWFldJlLYNMiZY
UPrREbt33bwLiWelyEe65um6s8y/a7GSNKfyLKdECTfiUnJqEPWkLNKicVsEVhxyjQHvhii5SSIw
FP9uCqekixOyIcqhi7Ci1zsix6Bu3KmXHFV+kCISD+P+upELfgAVxRyJU/VnEy+cH7ujORlN46aQ
Y8cpbDhx/MvIx9uyL1aiwPO0wpwxtWYZI7JV5FEXZ1PU1xyxqFC4CHXdSfV+NHB+9Vkxng1aD1M1
2sXQgHuCelML+j5I1ricz8cKvwDZeZoAAXXCcXm60VWoqRETKWuXDwGP+zeRXzxhMyBYf31Oz32E
dzPI3A9KVlx+4Y+ocIQRis+1KwlIUWQ5hNzyXsjXMoDnRz3IPAZE9m9WWl+S/TYoNchZNzVupkZ2
L73k0UGfnFFBH2LMaOk8XB/VBXNkwGgbBU/PX8s67NAoStPHSkNArX8T2h0gva52xPalcqZSXCvF
nu9pePn+a+2sEjsA9w0iqXHLd/8JUn8j2H3tkmQt2piX/HQ7n5pZuKQEATWaIWPj6tnvMaIr1rir
yh8SYpfeJgwJNTzVbqI/12fygh8qyGyQy+I/7Il57J8unD6vB0tI1cZV9zAJfWnv18BD52Ebo/pk
YLGpYey02jjCAKRhju5Itr5R9vkm3F0fxwU/PzEzf8ancXhxUqUVqshuiEiu2t3NuSivWNlMFxxh
xmDzUoaQhS7wxVikJC2KMfcaNymgz4BspicB6mWg+588o1g53S+szCyyguYkGBTSPwtjTUee1wz7
1h2j7M8E31IEKK6apI3Wr72JLwS6kKF9wGpBEM3ZidPZa0ZR71Vfbt3g4B+LQ/dbvEVjet/cxvfN
u/farczjhQzUqb3FqSSmnjBEotS6za45EHm8qIdiS7/aAX7bf/aLk5HNs/zJL6RejIpGEbGkfrX8
8m2y4p+D/+94FLJH4LzIkZPgIle7MNNqepITxrRuHz14kasp/nOlbQXhVq/e9R7qHp+SoyXdRFMK
qXz+JfNvro/zo7NncXqQup0poLk/0WNbfMEkenBgt3nrWmYCEbDdi4od+HdyvvO0x2naTEnmVIY9
BpBgPzbk4Arrfg2XOrvktW9YHCaynHvjNHQttwCp2ua+VZJ7s6lv6qqkO2b6MYlr+jIXtj1MDDrJ
NFA5XASLMzNv5boHrd268ngTjH+zIrCLfLcytRcO5hMji8dFl8Gfb8ZD6yb9XWeAsJScQYMMRvyi
DPvEP1T69/D5us15tc5mEtAtPgUg7CxIz+Uo1VN4aHHb0FFQ50TcL/vuaWvllYt2IBeGR5JsJFDf
0+0x6VaQJrrSumFk/eqRUDQD4S2Nvo/qGoPUxTMG0Yz/MbU4Y9rJSHpQ061b7AgLmk1j2kW1y/Nd
29tBsqE9qGo2w4816ZMLkR5bU1fmlh2Aqii6LIbYRdIkFgzRivL7MH5o2mxbQthBKWcDnmbbT5TD
+Qap8yBbG76KWe1eX8x5ZGeL+ekLFv4j1EOlh4inuklXPUZy81UL1tbx4j74ZGKxjm1kWn0GpMpF
a2FbS4FtdfeqvjKOjwD82kAWS5i25QgjJFaUm/BnDcP9n7dAssOtDNF8aacAke66m4T0MVnUV0ry
9U3xN3/LBkenfwKNS2rAgxP9XcWhrE3w4jpRvCDM/RbXGuVs00lbo1+b38veC20mLW4AetFtOPUi
CX5AA1E4hNtlW41pMR+CTXX4LQ+7trOjX/FB/nLdaS7uzE8G559/urhCBbajUJ/HdJschp3o9MrK
m+686jdfWp9MLI7rtg9FNJGt+cpQX5LyIfShfHEQHCyaW1L3By3Rb7PQUemLolfqGJvava/7tjbU
B7Ggrq92tiqMtobwo9mvZFouhI0n37aIfpKSeK43GX65LZqS9MST/iTFX+mftAf9cazklRfFxWMC
tC8pFwPAiiQufDuo47ZWBL9z2+aLOAKMscIHL5wRWvLDNHzJSNxP5ABTsd5XmngzBMUa6celFSd+
ANZKXwdBy+JJqMP9Nury1LtCX9mKv6/l3laq3+qaMsuls2KWakUehoYjbYkjzGoogGJL6olSSLOQ
Wn+bynEl7LoUCSDmCPMLTEkzj9+p9yroqFSyEQ1uOZXbSLw35O3QPA6DtymG7ZqQ8iVfoS2YtlMe
aZTUFudrarWCJ+vp4Apx5/RBtNfoz+VEL5vsrosMu4QlXhw31/fnpbfAZ6OLE7cSKMMnaTzwWvsb
xDvDAFP1qucHHm7XDX3UORanLkElImUzmhDo58Iz+w5G/VzHkpH7ThXWTmZWN63YvNA+v/HiNzX7
kTV2GdZuSOsrqtx7XfpRhL9yofuph+Z+gsRNr7LtICVOoXi7EoHd9rkpEdYR07XI/oITgxEnGQAS
xzDOXhKSFgRo+rAWqXjT5hv9FYlIf9haY+KkyVuzTX+H9MD/hbNu8H4Hpd2tJHbmyVhO1mf7i3Ma
DuyhBnSGL0TyoTSEZ3PI10Lt2XnPbMA3InJ8UqBaZlCNKpQSrSwHd+ISQKH0p6kcda15SHM3mEy7
pt8rb9+By2+NSVub4NmZl8YhhZ8L1sC1ycad7qyk1VpV8frRTVqrd2RzvBFRUKWTXPFehLB7ExXI
q/xG2IelXG4DET3s1og2wyT1K/NwYY9rkDoBFyfrTp5/cUN1Aq+eJo34ElX8UeZ/Rat9RJnY6QU6
336K1lqDxIVzC7QjVXpqI6R9lq9vCJA1tW+6kdJj4Uj+cKMW287onSFI7CmAGNW/Bdo3Fr9S9XtV
Wm71q/W92yRaYy47b4VgyMC9kTeYq5JnmiNmVpuJX0+j22RuBBdcG9iycmd0e9PYjs2uM6x9AQcV
DOSHuadXDHci3LTS30zzV7z90q1F8yi4EWroKFeJi6OvM2XDb8VxdOv8ri2IrYqN1dkTwMuj3G2N
h8l8Nfw1xp1LLkjdhuoB8TyQgcUe84RphBQyndwCWdYB5eCgRSsHpaeJUgHgSpMEo2zH/mQXiMF7
hrWWkLuwAjRgzDxtiLSyAss8vh7mQ2VoyuSW0Xd4Te/rX0zRXRlZpVP2MEV5hSOITjHatMtUwo3f
QhPl/+my7E8Qv10/ns8PHFgHyR/Deso60DJ7uh9NZUThXBYntx2A0+rldIBZZK0ieH6qnhpZRGpS
nGkB8g+TmzS3OcxNBRWu7SoZ9iUrYNUhjoBrhkt7caUFXa8pVVOJrhb5Tm7INgQ370n38u8TRqsz
6wZGmPt6PlY+BbZmhH6oJpSiq4/jXS8boa2k5tN1GxcSTLS9c2vy3qRvy1ruC6ECQklPpOgG7a03
3CCyFgoPTXRMvJpKrrJRLN8J1LW24Eu+gJ4eFWqAdHM+/HRochEh1ONhFRnM0YaTMt4aAMVX4vZL
ywRJLGQXdIvNfI2nVoLY0BJOJtHN+f1V7O2B7z0j6P2rCMLt9Xm8OKBPphYDmqwsEZtEE11Jnbbd
+ICcwcpg1izMP//sDegfK2WpYkEcgRaWuW0pyUpsf35xkEP5AMpTucLnFoF1EIWyUWmpOGNiYsT8
xPIhl6aVgVxANM1W/tPGTDfkMioI8y5tC4Pdk3VQ1Vm8iVpbuZU32W3zkP0sVsydzxspKZWUBpxU
IH6WOB8jqDuJQcmujy5DU+0TVImvr/35rPGriTPIaIK2AIZ6ujJWLQh1VCeKK05g9ZJq29Phl4LP
um7m3JuJpHhwzQVvbrBlAWKoSNHmzaS6YwHDjnho6G6atNswXsPTXjDEWUC/0cwfwbNkcYYaQip3
fSypbtaUu0gPHwvPfFdqekma9Pv1MV1YHB5xCMJBEUujyrJayvstS5FNMVxuSjsQfxYcpNctXPA2
AGxgoikfUvtFTOB0dZpR1bKpyU3XAKeX3jfl+FR7Eqd2b9l11GY0gQi/tLAHcTE8WOgHrXzA+WyC
TuEEot1lPouWFbiQNshhUkPLDeqHthVR93jQK1J44Qr+d8XOsvY2jJ1fB11guUIQOV4Y2R1YX9k6
dMnb9Rk9j2bnAaH9yWxSTl9Gl8MoytXYxZZbWA+jfEuiwPYg3G2zX5IvHWhI/3Ld3nm/7+we8wOc
Jg16xIzFCua6lsUQ7AiuFjTw3co3tXQr5v1jZYo0aXcORDjwhdEz/mBNT1MS2LXwp+gVAhnYY4DQ
hv8e1p1+0LwUn45iy2xkIxFNwZWfysQWXrXGPniN479kt91D9SDsrk/AhQkHzQUDD1V4JDGWE67A
Lz4Xx4NHIxc2k/ArbpWbSii3oYewSg8EbxXKfeZLGKKjkZCA0BH91TmP8GmAptb7nuyXs9jHszUi
oCL4pJw7Q3jvUU6/PrrLtuYzjacRDiWf2mqqtkoDs9ePramNt2FdfzVr1AKrsjJ2kaYkK5M5H14n
r8KZ0oUmAbDyxMW8Bk7NVQWauE2lwYbfbYoWSQF931Xds6p73/QuXrN2lnCZe4XnnhBKk8BZxcVR
6heF2tSw1Bxb41U3vnelf6dVdmOUUKOTulJNR23XJvR8hNgktmKHUl9jHU9HmFReTjoGyouqm+DB
LZtHYst91XkknpNRczSLJrPra3i+RedxsinmBjNqS8tzvI8zqWjjxjyWFRTQ2LzJDb3e574o3YDt
uFNaL7oPYqHZx3n2Iyfl4EBDV9haMOnPuVUiC1k/gkbyXE+fkk3ZrdKDnV3SKqU+7rJ53eE1XEJm
jF6wQth3zGMkNHQDQ0nmtyk0BenzylQoZw6GIVjIiWw5rqCTOJ3+VJA6RFB9mPgfGO+3qdnDV92h
qNt8pSXGDp+V9/FATlFt1jIeZ5cpQ5x513jg0ikMI8Op5bqy1KBrC0j4o6TfSRWNi3T9mSsx4nmD
AmZ4ShMe8m5gOhfhjmb5hVclqnU0xEr/Ofotd40UqNarIU/1W9mkHNJj71uvEwwVpd16YezbAmdN
sRvGHmaSNgyM5CaY8m6fVma/puNxaRoQ0EHOG60Q0oHzzz8fXn4tpu0s7VRN/nSP9lVuB/LY71fW
+YIZnRuQvgRAwxQ6FtOg5/BQ1LJHk7nRFHcTwb9lS1UMrgYtWVuf9HwfG6O5VeNeO0oKUOlML3yn
6dN2K5iRsS1aOUFsOV7jfjw7cwB2zkTYc3Zx5mtbnHB1ORSxGMWpm8py8qSGgbT3vaR58nypdoKQ
Xkc6g+DwNMuRviyYMa5PzNlG+zCP2umsMwn8eDn9ARzVbRHQhmSk1ibrxHAbT15IUrP8Zzikzmlj
EjlqFH9lpGFOV3oswwQqMDN4RBym/5OkBPhdKFU3Y52ItM8E7a/rQzt/LGNwnty5bWB+ti5e5LGe
aW0S+v+Ps+9akhQJtvyiMEOLVyBVqU5KtHrBeqqnUQEhgEB8/T2U7e5UkmxifW36acosnVAeHu5+
zsnPTvNuDa89NJZBsLnP37gBwbZM7BMSEmuLh+zqhoTkMVwWNhnQGPCwi52WZhByE6WXn2vTkkdD
GOleTq21K52GB/lYb6lQXMUbC3uLG7mHohzHsx2jdO9F/wxd0hIgEBs52rCCqNrtOf146l9cyLCG
qAZNz8B2gN1g6bXaNqMNMtHnPoQ43NHf0UhFIPCNvIhG4AkFiTkJ9z2Koj+M9+rc6aFdh/1WW/Rs
ZfEVMzWmhnAWqFyIwF9uJaJDfLIDQPpc2UjK1ZDnLRRoUiz7H3Cp/lNmqbcRh6wsKkI6d0b2zEDC
5TExOssioqP0bOYP+gTJ7un8NjZbhENrO/bCzMIZ6KKxoDRUUQgnpAegwtw6vdfT/MDKHUuTkKL6
3ZnekevexrP7ygshnPs8vkUUAmUwOrglKc8axOXt4b6gX8QAJr0zalABSPmdgu9u76S1JfxscbGR
elK2Fg4nPcvxifgygpho+kj4XkJr/rallbVDRhtK8kjpu3i8LibVJVCBNHKjOlsSCXWVH6r8q1n1
T5PRRLctrawfLhlQi85EQoixliQVniz8djJKdh6ZC+4yO8Q85kMIia+iKqBwFNZAE9kFQHEbhucN
f3kg0MWMPi3ULAB2g/u5PBC9ZLnRuxMoe5r2pxjCcQoapO39vZHt2uqkUxFI7aDn9Ohssuldz++l
7cVK+rQFG5imw/bwkoEmkNbHqkvD8dvGGK/alYD4wQN23qg2KoZLnuu6YK1XlIKdiX5ubJDUNulh
SB4K/x4ZY+REwZRwtsn7basfD/Hrmf3P6nxyPsUn45gPbs0YOys4uPJNvtj/lHHxRd1bEVhqQ3ZA
V/UD22v3gO5+GR/4U7Gjh+msPRvP46Hd26eto3rt7y+m4WMPfvqgak4dtF3DznpLIgJeHnuwwkqe
dA1CK5MMoTL64/YcXDuHS4uLG01mQ5FqEyZeNXGqwc1Pj3WzF3mU90/QJwTU4nDb4FVQgigNvSg4
RHPCHjQgl3PeVrxWiFjYGdxAodJJlHrGsao3lHrWrODywH+405AJnJ8GnybSb4TnCzbxs5kEiLLI
z83+nets1hxuYr9CJBLpLLQwXppI0qHGcz0TZ5KAPQlFCBX1EFQNTLMxd63A/2uGUovYAOlVag7V
N+B9qrBJXX66PaMrZxQVTZBYAOv98ai6/JB6THJELTY/51aP99qsdnoHLAko4rcIK1ZmFdkB1I9B
nI06ubdYO8ZRqEVajp9ZNwa1Npwl+tAKAEduD2ieucWxxNsJncK4j5HyWGJEfKsq7UlV4uzVVO1F
poGoupu2NMRXdj4ApyjKgrcOOcGllSabRCnzUZxRtt7bSX8Hqoq4uCf5+EMn3q+RTgeRbpy269on
gozPRueP+rQvsz4dO+Y14jwSdiqLr0IiKybvKqKCWg6Ba3doBD8NPKwJeUtlfr49s2sLCJAttixq
CuhxXxwLZbhDVildnJPW3ndDGyrV7VrCNu7KVTNzjgWpcRStljdWMiGn5XNLnDOCgq5Anx1pvf3I
nd+3h7PiLtG5/J+dxe3kZbndo99BnG33ZAgJMPyrXoOy/YHRL8Dlb7R3zb+23JbeTDU3g1OBd1us
Xdp1VZnZUp6Hpm5jixXO146VfoiqIeSomMF3hV5skdytuRk0TeDBMSMFr+mjXIpUq7AqebaL7Ki1
ONwisPV35FZL8xnsXHhfdVN9IHSLu3JlcsH3jbIqGpRQ+bQXk6ujRcHjYEU6TzaDjqL3qoTHoqEu
YxuA1rz13NAnqITeXtLrsz8XBwwYxTsEOZR5a306ICWaECpKmuY8uhIdEzrNvjaOU8S3rawEc7NM
KgI6G9kJpHIXnqwWlUbyysLgqrE8Ntno3NnCzyOT2CmoeLTmmYl++FqQDvhtpyP7Eu/f48ZHzHfr
5YbCRyA/BOE6aACgMnY5Vqf02pLqfnM2pTACaJ8j5yb9XzrohE/TiM5GV838IYldhYx2bEdT6SMb
W/w1gHNOISE7idc0ajNo2br8DtaAqh5Jk+bcIROxQ/NIe5yKSmxc/Gsr+9nKItJQnkTRKkdyERS0
/Q5vFpCujU27uz2p14d0Hgsu3lnzDEQNCysJ0NxNXmFO9U7cm21SgMrJeS+M7JCmqR1mTrfR4nPt
62AQhBgwiY5tnJfLyTNEXpnEh0FbG6Ftnunvhp4wQNalu+FVr+95PIgdvAEMNC7N3QiXlpDhdAFh
lO25kb/V8NWE0Gb1JpMNn7oygRdW5tfIpwNYI/M7mIK1Z6TuoFAChsIgg1QxWA5BxFtbJWAhtbtF
WLPcGwhHUBRGaQn3MRjllxm8UQLx53e2PKNvpg85FxIJ8szaeAhf+dKlmcXYjJbX0yA8NLR7Dbig
QIYEXez+3wQiokYTu9m/49icgHRhf7lHlnYX1+7U84EiVSzPvvO1Lw7t+DYUX2/v+9lXfPYlHybm
OUQkilLD0qGlFirDtEmbs1v+NBqIz6OdFFrsO8BZwOUNdI1lB9Bt3vDWH4rSS7PwHGhWmTkOkPK+
3C1iqiTnyQh3be2LL/mb8cN5zR/VXfJQ/3HD9I4hYwRV+rA50fSuGDZcynKvGgBmwG2hQo5k0VzW
ubQ+Qm0wSRKUVXIa2O91n50Kz4mEbkeO5W+ETled50tjC2/NaWZkVaq3Z58iibTXwBQAKb96BOxM
QWwrmEg53g0DvNPRqgfX2RGjbrKw7SQ4Qm3XTvJDovtqRq9zgx4T0bheSMsc6Dgnh2B3xFWjTUfD
oejzMbnT0FBMavpze58snQhGgQZQrBS6GlEVWbJm4V2ZOi2d1NkcVXEgKP8cyjG7BwipOCajrLfu
uJUlmg82rlok89DBsDhyOWe9WVHan4EMNB7zqiVvzVi5Jyfvs11CVAP3wickFrVGhWbJScS5CR5f
p1AhnndGyCbjWHCOXCMhxqmAMYRe1SbiZpmAwLzMhIwOUPaIsuDKL7dSSkZrAHVxfy66xA8cg93b
vmx+0EmXD9QszGBAmnAnHJafANrR7yQESjYaI6+P8Nz9NZfX0f6FW3bh3+u+NjljRn/Oe6u/Q9rn
iYBK4bslebvLycC+dHny5qbmk87VFh/7Ryny8iDPJSR4fmTT8apdNr9TY6Soo5vDuUgN8UXSZNjb
hjmifJRNIWIUbV+agAR2OlEP/gSxXadS2RFt3nxXpbz/VdCifipb0wiLnoCek9o9EhhQfDOHxg3K
HvKNNBPws1y6dxDJE2BtUuUT6A/7sPWtJMCDCCSzLLFDRxufnXzy90pT6ZEo50UyoUIAPncE8WHQ
Vy1UqOqabTw7V64HVGNB3wvq5jnGXzbg1Wkpaablwznz/+mYEaUjxFizr5DROnqlcR4SdGMZewSC
L/jC28dy5ZhcmF7cECgSQ49mhKpubdhPdpm8SEf/PvjlU6PuSoKU+21zV/HvvN1Rep9x76iIg5v+
crs3HNx3g0aHs14UUCWzogKkvuiQDalhBoy0odmyE+FoW0mt/Ybt68v+0vZin1u16lzp1sNZuSPU
xQSAOZMRKXroyK8qcUPDT6KxBn+H1ZSHPt+7mheiZdqkW62Pa5P+8boBGy2QJcvQzS+0SYlBYr2L
LgAKVUMcoIDpG5s/6LjYCD7WRo0rCh+LDACK0osZd0e/MRs14YAVBLXHxNaPtvTl3+8j0DzOORoT
7ydgZS7X1TOzyvcKbzg7lR2rDMq7FgCCvy0f1C9vG+u4Mn0owllo6oS/gu+c//4pUmRu2qKI5Izn
vBXHPLMD6X0V48kCMGfsSaD7053d+F9qaAhmqDtjrKOfBcw9Nu57jcbvWtLD7U9axuLw3XioIumA
IhYSc8s5HgeZ2Fzk0zlNLLxOu6EBay7aj/MRF/FtU9fLOfdLAk+BwePyXr6Ofch5mvVUTWfouPZB
juB/lzCzjm5bWQk6cBXBHYH7Bo3ySAIs5ljZNUlzqZ/LVLU7SvP2xDWLBdyz+kM/EiMeUbgHKXSa
7lNhuhEw8W4Edl0vstWkDjpN3IfSZ/U+zSrx2DKqH1ytd8NMdlCPzPTOjH0Q+W4EvCtxIRIlcC02
Ur1AWSy5NRSno6e8wjyPaRUhY2Htsqjz/1hd4PC9Dfq1MSwCaAyCBiOPQLBYf5/mcycDvpVMXHF1
l58yr+SnbYq6uEvsCp/i3Dlhvc+is/wFddm92Ap15lDm8gqF1gfiaDRlzJr3S3oU0+/LXjdr84zr
L6h24k6Piv27eZfc12H5cntjrOx02MKLD64UVLdLOMPUMS11dNhqEd/X/CsEVaW/1b50HSt+iJfM
LbXYfmgOupw5UKSqrCkq8yzLN/D37Yux2dEegpLZ1tTNbulq6hDO2dAOn4sCC0u5aQqvdZh5pj8c
cnR34jAWh1rukVMjdxML+6OtB9UW2fTKGUYe1AAgCT1hczr0cnxFn2OT5pN9lrZzN4rRCm279Hd/
vVLww7P659yl4y0Zz02jz62hlN651ZWM3LKlwSjlw9TmW6LyK3sC++5D0QaUR4hkL4djGYoaQ2p4
58ImeWS7eRtZnVVFPgOtze1BrcwcEKcaGvZB9QY42eIy08ymrbLC9c5EWA6kTAwPap3DljLa6oBm
Xw4KSnTQLa24pDFbPhDvXDWmPClEoTluka741kLSJL49oitbiHtnbRb0GyCNgvLG5eS5JOWU59Q/
N4bG4jJJmbknBjTRAwlw3iaV6LU5NMugpmuCvnjeFIsYKAf8zeOuSxDr08CHXI6f/HTNHtK+h76r
ArOczqPYW8BpO1IEqUwO+F87RVCWTDe6la/WEvsf5w73JRBB6CJerKXe+3beKJrGIwPtBYSs/pRT
uiUysGIErOMgJcYLEHiDZVrOE1BVJ76XxV92G75j65cXu14jvo5rH7+MiCPcusauPODcBvPps2e/
9enucNuOVcA1ZvGYf4MnOdnWF/K9BH92A045Ou1N62SXrzx7qtMxNORjamj3gxNKz98Imtc+BFAD
bBe8TNB9vNieml41TQFnHLdWccxyChCNbDmgsW4dlPkWyn7FGvJw+IeHIMrxS1AVSXRCwcxQxEJN
AQ4mmgpVpGWgbd/dPnWrhiDVgigcFwh61C7nFz6Xl51MitjzyP009Ue/mv4pvDJ00002hHmKLu4Y
80PsBnUFE10UeOle2rIrankA2RZxXmTngf+opoOmXjp6UMM/NgJFzQkKHbJPgHJMyJmhWxQlgkBC
Fb741yH0fHvkV+QM8DZIwGAtcYujGO4vhl5XnT42mirjEcHfIW+K2gx8v+cB77M7v/Dr52GAyrjh
I2td6AzYY7vMTr2y+3tMZRamdrMJhL66hnFt6OhXnuGJM/fv7LU+b3efQxR5sMo46ekrZD2/lF63
GzUVGK9MmqHJDjXKyogeladl4FqfArr1TLoO12YWPSSoNNScUPrVFxEvRAlo1kIVLGbOPZ6wT0UZ
i/KQWSfmnhoD25Cgz0Urg9vLseKP8QZEhgr4ZOQyP+q2n0YOJq7UQ1aljBE/B/msFMD/dNlWX9SK
r8INjXADdRAEA8uxqSzVpI1WyTjXvSEUtYZnp/JIdHssVy3g2FruTFkOaluoP6P1+XIZeeFaie31
NE6MCirfe2kjfZ+1p9o+mKQG2dAYUgXGDDYEeptH0rtX9De6LSOJhjCLPFZJuXHOr+reH58EzjvE
dnPW0VqsqpPZ3E5aNMHSjL74iXdSTL7b/d6u/XfBVTgmSUDG42j+C8HOthz3t6dkbeIRxs5E1nNJ
eok8I6SvHcWyKq4H9AHrA0SU7BQcvLetrHgz8FPM7WFQNUQScXGki8Kqe71qq7iCuJUp8tM4vU5V
8UKq/9V40HsCEDsaYJG5u1xhhdqlyiwH01kzyFyf2nTY2ERrBwI5SNBtoJiGsSyu1VyfetPI8yqW
QA6ETe+8J0MH3nFSb2H21k48mi+BccPk4SZYxq0lRftRJ3gdjwcNRC69sy/H4+DESf7cGWcyvgrt
70876PDQxILhoRtpSVaM5tepqtAeH5fKsCE2qUjgE/OkGW+3N8RVRhenHJLZuLIhQ6Ibyw3BfZaO
zCrq2DJfWzAJhxoSiv5bC8ZC+SwNsTGslRvuwtwiqExk4U50rOtYsxnYPUZTRR1v/81HkOJT5cs7
00vJ3+952EQSBDUYaOFaC5uOavREn2Cz0P+dOrq3LR7aU5z/dSv0HJ1DGQ/nCsECJKSWTi1JKmLR
po7TPGwLf6+Pu+ENcLMaWQQNj+DbK/fBjbSIFmAO/6Bcg/e8t3gbJrVXQK6mYnFBp/TBzK18l7Sl
OhtNPUTa5DWHPtWGqE1RRZTcsPZCGkboEgdKI2k57C0kr0NmQy5NErPZQ7rKBNDe8sOh4M5JDIM2
q0RkkdE7dlBkBbvXqkY/+kkPyrsUel+103Z7CX+1z/1h3HE+lidZ8OKhEbkdKKAH3qg+uWGCSUH/
Zw8nnmb1cyl0epAVdMZVh2IjEW2UEiO7Q2qb3xlIb39pJglBFrfrDrenbHbhyxkzUXSH8IuGdIE/
++BPV6g0cNvgjywerao6mIle7xHzD6HtIsU8VFTfK+nKN592W/v+OnGPvWFpKGkhQEY8tYyOs8k3
m8rCu60DbYOlh0o3Dt506vN4sA+lLCKhzdcd3wPufLo96hWfjxsF4BbQXuIpd3XXEm/yRFuwuPc8
wKe+qpzH7uyTN87Zmiv5bGdxgRp2ZzCoq7M4EXuzfKu/aBYJ3OS7N1OGq3/aLdbwNV/y2d5i/7fA
t6dovmGxzH966rkHUb1/V1JkHrF7bk/hylWD1A+aKWfRhLll83LjMLdM0U3k17EwcuukvByVFw9K
yj1t/71taXUSwRiLHBOotK/U5xJVMVpXGJSlHthghx4K5U6RgV7vHWnub+gaa7Yyocba6JCOBwIK
MR9o0hcLR3yFwFMROMgs0vkpzbPAk79y67U3usCmxS6tjp5d7j0WsiSLegTcRWAf8SoNSnKXdiGi
bCOPWv9h1Oido6D1ZqO9xHu9PTVXXJyzf0WaBeE/1gKVwIUjbzPPzwofDo9HM1g3RAMpkyEC7XSn
nZrvwLdA+S2TAYC+L7dNr63KZ8vG5fq73eTliV2yuG69kE/OvuFlNKH2Q7x+zxOx00T2FTC4jRO1
tsMBSZuZY1HEAN710qwnKj0zC85iD7CIRlVhVv/J/XeHvhb+8+0RrrnGT6aW4WfHWS2lgbm1pSlx
NYCfTqf9o+eg0dOcDLkDOwY0wmm1xSS7McZl2mVAzakmDYNPHuqXyemCUX/ggkdD/p2Wv28PcnUZ
TTj++dU2i39dzmdp1t3kKMniLMkDLr4wIMDLL5pX7Aw/f+rpoya30jNrJh2sHTr40OAM7cpLk3hp
GdzpSh5P4McHdZo41nZVBboprJBmw3jvKzsNUKknh2yYhmObZWwvfKhg9OYEdlIn/z31fhc1wmqP
nq7osU64Ohq44hM9q6LbE7R2VYCCCWUcNCngnjQvv1b5WoKEIm6pZPAVQHhVdfIocMEpIymoGeVW
g/Oa55mfW+D4AQATMNiFPW/idCIVj4f9aQj/Fnk/+4vPv744tROlg5kn+HXTa/Z6/1JWP6h9ShIQ
8YBv8tCxX8pLI+4BqRLfnscPQNYy0oDACeTs0HkPKe3FO6vjtT/iEPG4nfguKe9B1vTSmn5o5d5O
GN1LV/4GXY4z3A3yWdAu8M8TvR9tGuKpjGi/v8+0AymhBtffgRIdlNt3aRFUZIvz5urUo6KMdqw5
6Y+OkCsMgjYVDssKwmPHHUHXL8IhefTUQ6NpR8GKVyTX642bdO2ZjTEg3Y46CoopS36CzBoa39cG
zIxK1SGTAx79FNAkyJZNYSENepfh3gsGYxDH1rbHJ6MYq0Nudn6EcqCxtUfmHXa1UHAGwEzN2fVl
U43VCb0rCeexxdOd0I+NCJL0VLt3NQmnZ9MdoYD4VL5vbI95+a+sApZhoAIJQhNzsTORIRvbyat5
rOX6Ho31DCQV6W+a8cBL7X8lH6pQDN7Pst6X9RAQL33s+z7s+YTbn3xPQctmifTIyZ/GhHzTJnnM
mtMCGB09F3jtgpRt8XkcylqONnQ87nn/E5GqH5IG9BGWV7Ung4MKxSw9tIcpYu1Ix5qNTMhHvLGc
HawEajcg/pq5vy+9Qut1NfFqwcFMOoEyVAwVco6Fl3Y/fLx3HnrhJDOaZYI6Jc7TUSkBsjRfmc2p
LQqDB6Ob8nvNatJvvO5Q5seGUg+DYfF+rp6BP7wyyx+3V3Q1vv9oQofzBFxjyaPgFFoquKVhHxnj
HbOHkyOSoKgR9vbprnoxnfssCSdphaCv2ogS1rITeFyAlQsRIOjml9RfOljzWDkYmK/v5T0NPPxn
ona9lZL4/4zxPzuL67Mth9ItfNhxqj9u8ph5s5LHM+U/JumF6F/Y+U6ge82TvxXpX18TOCUzDftM
jYPpXXhTQRtRuxWOS452RHDuuNnvahPFsGVkcRd5A/WRv8ZtYcTpxAL12iSPae8FSvKoKI4VfTN/
uPZDiXgTjWQRQxBKNqKFORi43Ph4HaLNB/0xwL9cLaSwRWK1Y4/r0KJ7s1KvStsi7VrZLHgJQvcA
OUD0AOBwXx4uEIlrapCViPUxC0vgXiizAkBJTnn1kKUg+HPHUGhfWbIxtus479Lu/PdPb28tK3v0
V8Ku49xP8m7QD5Z/KNzQ3GocW1tHZAXnJlITgNRli1zFTI/UaS3ixvbxdsq6JCS2KYCHTTe7ta/9
OAaFax7uECkfyOldDkoOpANFrhRxDRHXvLUeOWTh3RnNl+K6EvzIC3JvJKCv9evzhseZY7HlZgFl
J0iOwI84dzFd2hbJNIoB4LDYR7ssmAUQaLha5qD3sAh8YDIHMbKocUDUWzQN3dVDLkNv7JsTayTY
iSHivXG1XwUTuMugdutYKI+gq2aZ4kjg7eyx10Rs1sYLumOfHVVj/t13Zo+n2qqP7rDl+eaLaDkH
c0YPRsHji8NzOQe2ocBV0TMRq6bYuRlEIBx+GvsYaXRDjFGP0BqFmLAEo289Qgo0mTbGvLbZACGb
07QzZs1afIDZAS+C6hM2m9MhsqQOOPcdRA4QBtwa63VsDhqJT6bmT/l0gIq2YlOpQxNFsennMBQI
Ff6kPf2Tcv1ucmUozf4hd/xQs8ZgKKv7RllhmrmIX7TDaB8HvtX5tTZ2FIp01MJQebmiZexK4YvS
pSIGdUqgUS1AJVbxrYBxbdjghJ2zt1DpxpvkctilRSERgVxP7CTq0HAjaDT/X27xI9gKdhtHauU4
I0eHFrZ5QS2Aci9tWUIz86HzZewlZCc0HmrKi2krg6FCdm5S5JUxAqJoUT462f628RXfj95zX8Px
AUYHHVOXtlF1YC6IISV63V6Z8z66GxHKyjwixwMgl4FmQFyh898/bR9uaPWgTZ2MgaAmBjo6pkeD
PqZbDUsrm+LCzMIjZlbXcVuHGfndjKxz93p7llZ/Hj3w6GRAKg716ctRyGY0u6mbZEwBwtHobgQ1
OQS+/hdGEHoim48KM3gNL400mptTjq7beLJkKDJIBKEE3/8tpG0GwaC95v9ZWWw20aWePnawIiMr
2HBLq4v9328vqzparlpoHGAVikrtXUpCzfwjjF9e9r/ZVJ/sLGOmVMsF7WFnak9eAuKmVAZ+ceDl
lp9d6UWYZwtdfpAvgK9fpu5J3RV9wQwcTYruB5DnmAr1gyrICVqQAh9MzeDVrQ+IPrM3pbzD7R2x
Pp//WV9sO5rXZS8gkBpDhyc0TaQYHZAgKzADgIj6tql52RdXGiAWuNcBGULKaPn4qQcrT1hDG2w+
R9ubgtADMRRYudFuQnudgwvS0Gbd+urRQUPb7rb1tfNlgosJHSi4TiHKdbn10e/FdAZQUDzKZ2Bt
9lQVwTSyDSsrSYAZZomWrg9ZJXQEXpohet10hsObWOQ64I9C7Zlp7KHbdW8b3d5PyQOvjqBIOvlO
FxWTubdtcrw90o+X/dVEg+sTCo8ASqN+dvkNhgs6K92TTQz+8B/ce7TR168RbTf6NIC8ZIeEC69J
ZPdGYLhNHQhdPJDJPGYy3Sv7Vc+2kjGrc48HDkJWEIWh8ebyg7LE8dgATu0YULHJzgMFAHU2bSQ8
5lFdjfqTkcXMp2wEFlRXTUzIdBgdEXjjkyl/eemzroGnZWOht4Y0x7CfLh0vKwxC0bMXk5YDntmV
wejElcG2Ds3a+Zzfhv936pZhGNVIgVi8idsksOpX35uC1vheb7qh+fa6nj1AWyGNBZbYZbyvNG5l
HaDXMV5JUDcydml2AuVT0OjWbrQ3Jm99UP8ZW2zQvGJ2ZacwVjt/fP9H6r2ham0ieXz7IKw5nLlY
DX4O9Mo6y203CIagYRjbWOB9pNXvyv6u0CrYDwetfDXS+5J9v23w+vTPDZZ4Z6LXBolmb/mcz001
GTZEYxG1izDv66ixRSAAvECDva8dy4eiEwe7zAMbnTZ/C4YGc/DckDKj/dA9Ziwhyt6YpnnJkNui
/hsCukK2QaOMv51T5FVBXA+YHcJJEF0uli5tR1ubHAcJi+55OKWnztm7yUEn9yZVUbbVuXp1yhbW
FpEELUlXjprN0acX60kX9lYeCGOrofq6/DabwQtkxkxg9fyFf3JrPykS3+OxIMjDuL0jQuqKuyHV
SIA3mHXuzQIgCjw0j5VXs4NBDLLzaGfu5dje47YUAVI8fZTN1fbbW2p1BtBNNr/60Y+3jNh8EIKW
mUp4nIVW+VtOr84W89zVyZ8H/8nCYo5HWkDlrYCFJsd7ktd7E/6S2gF0Zh/NdGM415m2S2vL+K0T
diq7BtYoBwQV9N1W0YYQIwtL5j1qTAUS2cW2yAJ4B+Hqx9uzefUUWVhfLDRp+4m2k8tjmySgw3Sm
JMxdvtUuMJ+BC18KK2jdQvEHrscGsdbibkCQ46kEY/Sqw8SPhX1UBMjJU4XSn7txHlcnFNc8BKAc
hB1XIHCTj0XnD6WIbdBoAHj+25Uvotd3vIT+ZyRdfdeMfTvX3HYgr4hvz+d1zm0eKmSGcGuA+RZt
GJdDrUcQi1USE5pZ0DRhf4B5iJjVvmY2i4eCPCrXugPvzrMzbdF7Xt0hH5ZnnBMww0gsLuK5ibFK
t8tUxK3QDi1os8gv2fgHENKdbo9x7QSiqUaHwhak3ED5ejnEIpNgI5JIhGgUiuap8Mww8yTaJFBN
3Dgd19sTZwtgGDDdzWIly+qE6kZleUwXMZ3oFA6ucBBVtFtayFtWFqELq4mt2twR8WBECQmEiG5P
2MqWRHryg4IQT0DUKRf7n1Dq4H5zRZy9Nl0RsMELenoA9fuYmaGT7Aex96onSr7etnulNoiaE+Qv
EXPPrGDg6lh4sqG13EJvcrxlpIFemQxhrz0gYMo1Tg4gezFQjXYKwP7LPupBXwKsLdSQAIxAdKDo
Gxp3QcmYSv5sWtmwk7X2OoGe+jhCJTXstb7aV0TsRaIhKrK0Z2al2WM5uiZIlmgPphhL7XPpgarT
JXJjY8xffulR5pHhgKPgCk61JY5pmoTyTJohhWLKXSGzHcAtewYq8jPyfx2UrQOjU7vb03ntxT7b
dJYgS0hGQYNrSmVMvlVv5U//axdUeDNs+K+1zYiCvO+A0BWF0+VbxQbIofQqjrQH9BJDpYGNoJ00
sfE2uGJXnbcGWNyBMEK/Cd5F82d8CtdJLRmIjZiMDfs+zei3YWxCdGPP1PhIHh1aXkQO8UGn1kca
9KDTdHrKJoAkIU3l5e+mU2GvAATHQo5sb0m/8B5MBChkc/H99qxfu7X5QwFvheIEYvHl/ViaFUdp
v5JxVb5Mw336lgCXp2+A7a+vfBhBRDIzzYJMcwlAR7vCMPkeMnJGchbt9FDkKuwy6w4Z58jPNpgV
rv0njM0sgKDO0R0Id1xOfZ344H0pJdJzLhqbSnHUigSh1Za+xKoZlAkBv56LP8viSNbigBqNJuMW
NEfRxLwcBR9TO4JbYYvaeXX68I5FbR29lkjYXY5ImiCKGixdxo1xl/saaLmOGZBkNP2WthuTt3bw
UfEBawjA6yjELFxpnguRFmDjiruc/K5mHQe8nPtAk2jt0JEp1/g3TWw1k64aRfEHICR0TgMxdjk+
NrEUEAfkhNzukCTgrFV5AHI3FpqIYSr3UHa/b2/6a8Qyjidu1v9j0Vm+m7RJYwapHWzIg36iJPpm
htZ+3JeRCpKIhUMIsYCdPJgvXphsuLm1xfxserE9k95peTURLCZJyIvti1+Z3kZciipwq74GwYbp
bRS4Vk1CxgJZIrgihIqX8ytdkdbFnJ8R5cnaUbjwVgcm45BWm1DHq7w/JhYco6B0BvXNvFkvTUFv
RUfZEEmRcfiZI9gOC2tvlE6k26fMs/dCe/bllm7OFTP+7GyhuzBzm8K/IKS5NMrTBhnPPGtiW4/Y
T/HG3sa34ktyIqG7A4Pud4NE7hY75to9guZJvH4ReEOTZWHTy4zW1JloYnRdoNmmjfS/JWv9GBVc
JhhqkDoHQOpyVJVMWW3pQ4NQ97mofw7NkQIb4Wc7IMF3WVqHVraVZFq7gkHhiC4mWEVkM2+kT7eW
R8rCGqWJvFlq37nfC9Yd9GcKTmcQ0XzFk3EjytgyN//9k7kmpZ2bJFYTa80YJFCOUQJUS2X9S5qP
unHPkce4fe5XDaK0ivIfQBpXHVM0ZS7puN6gKmVP+9QrofAN4fRDWdfV0e+Hdsda1MUSKANu+NW1
2wIR4pyoQW0Vj+vLoXrSLMBs6GBmm24OSLNmn7pFFbG0pdHtQa7tzBl0NdOOoJS7ZMNVmRhGmeRt
TEcmdm1v1IGb4ta4bWUtbvhsZf6KT2tn6pNean7Rxg5Ngrywd1b2nKZvlpAba7ZqCJfs3NsFGtpl
tc1ple23SdfGUhOhQbLIVG+5/q31twytzBskbP0ZMIZeeDCMXY4o574sWzdTsVEV004ru/rJTdJy
o3ljZSMgyMJrHUKhczfywkEqmvRZqiALAT//hh6geMqgvmlnh9vLs2IGSbkZBAfyH+DpF2+uita+
NLnbxiqvA5TVA8yaqW8RSa1cLOgBBrQVImzYDEsIqdKsZPT/h7T3ao4cZ4JFfxEj6M0r6NpKoiRK
Gr0wNI7ee/z6k9S959tuNKMZu2fnYSdmYlQEUAAKVVmZcd57kQrBeK4vErMa278D4JVOjibEUzWq
7cahsToyJM4QvS3pKbZ3P01yUai5CDbjn130KOUPXLzxsFtxOVwiqO2CVhJsJjpzDIK6tp10AN68
lkchLBsV0eIq4Ed7CBtaLSBpGy6+4nkSQB547qMaC4pbxicAHzJmMVJ6r2iN2pk7lYIlCTSs911i
bbGwh0B/jHop6taMSygB1QI1HXtkiUDyFTSnkiqm9CzUlaNnxfN9Y2tvcjSJ4UjDRkJqmL1K2mrg
ozBWRs/Ihekh6nLFMrhG9NCNqew4vGfNqDbADFpzopPxsXgYRHVwmhRMXPe/ZG3YqEmhwxnBz8L9
dL2tazlBnVtLRk/o1MKVOeDiG2Gy1K54FdX0cYZ7b3joSlYeEDvk4tDqjZ4ykOpemzTaqm0NmRs8
lca4O4FQtRohjh2jSjvUOqvyoe8K3kJswT3gvqmOeWggZcGjaYTXuC019ZXo+uprmKuHQzJpGkZ1
8KaOryypDDp7UA3OBHlUYU2pFB/6SkIfX9/2B2EIt5BFK3cuUEUIJoBVXgg/GfNG3cVlnuejV+Ci
1Rr9U2vPXa6atPtLa7qLAn5Lpn51wBcWmYMcjZgGRLZhMYsghTX8qP00aHZLJxWI/bTTHL3f97CV
4wJpV3RfIyuISi974ZboOCgCtZw8CjrfwhuNiQQzcj9bgu4rJ5+MHB3amtG0f9tzJ2mDokCXYvIS
0KP3UMBDVe5QCB/3R7NiBaVcGb1LCtqOwPV57bw6cHdNJo6z1yjaSeLQaxzKmc117RZXzsqph9sW
8rrAUKIhmE2o8mMXUrDDUS8ZVO4AnY3Wqiux3gi8bq0sQAcD3odbF/9n9mKtjnMNstnB4+ISAM2G
yFtwstsJgwXgafF4RWsKchnXE1ZHIReGAdytnWvbqNEZoWmJCf3grWNleRleJ+UWQ4iBACtAbMcz
hlKEpYMwdaPHz2dOik51CWJGmjwvhT6RVPRHEf0Jxl/9uEXTfevgqFIt7xAdumO4EJm3jhxnohxk
7eRNv2LDHoB66i1B2rgE16Zx6SZSkfrGginMrpXCIRLQVjt5zVxDobtDE3Npdvrf+9694g4A4qNI
Akkn8Dez0lXtwEGPHNLoHh8+VlVCevrzvoHb4w6ugE4V/HRI1OCZce0NwjAkjVqEvNdo5WhXCS8j
h6JOT0D3WUW+iB9CCMyeRiXfuHHXDOvIauL1BtQdLp5rw1qrCFlKYx5Qf500s6NOEEPjzIk34wHY
hGyLe3tlvVD/xUqhHxaZTrYDLNaDdJSHiHr11BN+3KnpQKbZvT+by+5kXB7dTMgZ4qBYes2Y3Zsi
RYUzIadeOe/y9mckyWYKXW68oJRyw9SKky/6Uwj7wL0OQnImLzNXxTRKRkPRqaE7UzY801G1RogF
ahzd3x/VihPKEMJE+hkTCC5sJiRBPrjRY37gvSHPDFPr+chqmnpLgHllgVCfQ5s09iwe9WwOP9Ay
CLMYE++F+WgWmUfD2tS2WLsWd2YWCAh4MP7C50FCxipXp3HDdQEn8V6d2zN95FLdhBQUlMtdSQKL
ax7YIv91f/ZWFgpEg+CvBykZ+IrYhQIWPEhTheO9flIgx9Tm4BNORkpStd53qcFvLNaKC6KkCj43
cJNBD4UlrAiEWpZrtRa8/KGBAlqtaU4gHHXgmaZii+ljzRbIeEQFRyByBSwopuxFo2oDVfCQiY/j
yWqn2IzT6LESj+PL/Vm85Y0B4QfIDiBGIBso5rJ8eNIs9EmTtaJXcbIbTOeIC8H31xAVRJ0V/3Nu
CTj0QRAjOHJRnrMhsPmosOlY7ftIeKjCweED4/3+R62cYZffxFJ69gqaZ8upEr20im0aW1PgcOqh
k91c93u527pQb5OVS3oN2TUkDbG6bI/mFOkUZd2U9zh1l4U5CaTXuMkscLFp+UPK+SjyolPTuT/G
lc2P6wGiYoty660udlw28thpheB1+RyRURsmtMwG0sZptuJJV1aWTXSRntFyedBomwjeMq5SQeeW
0EF0hpqhOBMp2WCVW7OGhDrmUcTLB72i19ZypLyitB4ErxVARl+ZYnBGW/DUWXm74SErm395V0nL
s2ohdVkOvYtxiUpa8UEoC17caLaSDCn0CpIBLOuAsBbZVjp7xR+ROhFx2hgL2JstJdXKWIzKHAie
MbZWoIYP4OtIlFdh+BQ4aNyN3n3XWHk4In5ETxFoCVFzRcR1Pbqx0dKsyICaEJFQq4dXWv6Vis4s
hHmvKPZUco4egKw6PRmpcRqCLYb9lbLIEr8ikYvLFhEze2UkWpepelhj/+W/5yR8n0H1CPGUPdep
h0qTyAwYUtpILiInJxH4r3aazVAd9nXpgd7Qj53oVD2j4/z+tNzy4uLYxZwsbFrQEsL6X09Ln0Ee
qtaQPCi7xpIy2JSfGt0TRifTfyRJZCP1r6NQlf7pDRKidaIBTDvzBzBat/wfEKyfEvSYBcbWh62g
UZYPA8gX0EIDBE3MemVANoSAjGG+8HiZoe6UhLOVxBXRtN4Oe53MMghestltN5XVVo4RDaEK8rwo
0gOUwoQrQj1mcqePotf3EMAduKEGMp3bqnKsbTc0ZIEUCmQvSxPp9cyPoyIUgC+Jnly/TWNiKS1F
KkNygmKLLW3lCFl+PoDhwIbdnsVtEkuRLuWiV1DJSvPQAtoFVD8hiUG+U+n2fZdat4YoWRcRMuOx
ez2uPJwk8J1g4fJE15xawbMmRCusM4GAlExIWfzlxqj495EE1GRB5IVC1Tfy/tporKpppGmzCFDF
m1JoFuDRds+dx6531WIr67OCMcTtgicpwuflvcNSkchN1HdQsBc9gaN2CRnJHhwyaijZlJ8tECmY
gVrt1PghjL+MKjn04+9K2I0SKEjmcWMDr3kREiOgJsD7G82nzGxP6ijUVKSip897o30fh9dEe5m3
1CdWrchIWWhowseNw5wSwjAb2tSBJJtPsidhmM5Sk5euonc/A0PdAqvcYt5xJi2dTaDcQ13ipmVr
VpO8THFieXmLzHfjGqkDRLijtOlh4tuXMH4uhl+VYXe9TKjB22LWWVmu4feapdVbnZorY8cOBRs1
GpeRGmDl7WgxTkVSZLJX5q4xjSAJyokyvYLH6v6+uW0eAU7s0hAzyWGgSEU2pTAkH7kRCJUwteYe
0u7GdJKK9GXWn8Fr0gj7QoSYFc3e8pbbUGZbedegRRuBBu5lvG7Yh2eiDbQCnYLs0SII7bgrh12Q
NLxZymgnuD/clUP20hQLjoGseMzXySR7ecmfuCl7TcGieN/E2sotvSnA+wG+iXcncyiAQL/KY1n2
+KJTnlsRJd58LLn9BM12R96uAqzZwxIik4RXIfpLGXsF9NaUEbvHG+bCbpTOUjW/UmQr7DYKXWtz
d2lo+ZCLSE3o+TTBeYC5q8EQU8Rk1L37U7fmCNjqwErihEMTwfIFFxb0vsmGSWwVD8WgGmLkGmDT
G8CltW2OAsA/NpjpgkRUpfF5o8DAZM+VGbV7g0uPQtA6M7+vRGCJafVgZFY/PRnKcOibx6r3R95p
0PRyf7hrK3f5KcyE8gt9eQ70BG7IzC7F1lwmNYYki7F1669OLC4pBPJQVwBO7npiZ6Wd8WbExGYZ
uMAKEEH5YrKRl12LdZHIRlSHSvXCTcEYMdS6BgGApnhB3mUZSYUWcWalILWpNYNVBlJ4EoXheZBz
LQPaPd5LAVpSyl6rTrocbbUZrE4uLmZ0xoKh+IagVzEKqSyGQPGm3i3649CeFH/TYbeMMPcgmOuC
uQbdoVeKkMmixyB6yoLE/G/rdzEYJhUY98DY8YOheE1akTz5lMGYOHAb0cyqk1wYYZJYyKTlcQoJ
DlBYuOIESZBnKPzc9/i1IwQl2P8tCrPByz4swqjBODBXrfxr1P91RzRuM6w41MwMEI0I7FUSGIDY
8EajepHxqxEo4KA/qNTj1fr3/kBWFh6FlO/jHcSZN5QmAciyhlguYCcCdVULNSMb+o+NXaZxfUbr
2Na41pI7S7YUtSi0egLJx3iAVrVdk/Cx6o38D7GFuI72oI3Hoi0esig0VZDhprP6FKtuopJc0XZ6
tx98OQVfkl1skTyvDh75pSU6gfoumyLs5ZImBTjfvACvt7x85prA0poHY97q9VhxF6j3/mOI2V59
0+sVAB5wFzUkqLyCzvvfhx5wFCRtgCFCpp0toaco4PM0WNZRnEiVIK0OzFnw/B+c5cII4/XKgieN
wlr1GvE0ayctP4I6ZfzX3eUgEwamBhlbVMWBSGGsgCG504OqV5ftizI9wf4Fd/nGlbWCAoCV5RXC
o+ICSPfyDru4ooeqi5QZuQ6vzpL5NCqBz4G/zBpqgL20rODBoW+AZhCvpWovDLrupjQF2TgwWalz
f1ZXjiu8K0XAVXDVLEDT6y+RgNadyyHTPMHwNQXC3apTbxbKVo0s8negnQFgjw2u5nicxlrrNKTc
9+B7ksRj0D7dH8fabkLDwf9MsOPowyoVSpgwJGTYIuGrrz76DL0vwgaEfcsQs3SREE1opqk1T2p+
pJFu0cEPe2/ot8rAW3bYOIALVF7ve9hp93RUXvJwfqji+M/AbwSkW4vDPF2UQs+GJig1eDxaWyfS
RjrEbf7eX54NI+yLIR7HLBDKSvMSHqVmtB8P8SEPrPtGlim5Lrog94kCMB5AKOHAna99Weu7QM1m
A2lJ6KvaOPdEU01nyW5KapgxujaiOIx2kd5t5UO/K72XlhELomKABybqcUgSspWrDPq35dQF1Fce
aU+CwNYh2EOyl+w07OgHV7vtm74H2veY66Z6bs+J7E6TpSlgggOhwKEDxVplv0VODhpkr9/9u2n5
/jggCRaIs4ZMIeNJYTnxWhYPvB/UamOOAypqpZCqpKoijohTUJGU9jyJJ66271u+4VlbTAOvi2ob
OoGQP2XuWwPq8mCDH3k/SojoUf15AonC1/xTOzSpawhODBKhvxMSWaYEkdCH+DWKN2Il1vG+vwAI
GyQEwUiCrp1rn5ChiJ6mscb7mZKN2Kz5TMRa0MwqGKKNyO8Gb73YwkGKxCNQjDhSmbuDV+o+mtqS
962SfNbk86O3P9uPihwq9/683nRYsZYYT297NAZLfM77ORkshaSkJMvvehuolJ3qGgSdVGZNJMuJ
B3IoyJPi9jHpX2drY1+vrvDlmJn5jTMNHN0KvuSj/P6Is0D27hOhZmudDolZbKrRLMcRu9UuDTLn
b9WFdVdI/5/BztKINQzEqs1lfIMdmqaJnrKt63rNiS5tMjsoaUNRCqE25h/Pzs+fxoN7CC2TJy+7
jaP4Jo3EritzFsej1vdLu7x/HByLHitH3pu5NZytjRTBqquipAgI4tLbpLDk/0qSV/qAWqtfElDJ
f0aN3bzT57QkakDMmUS99Tv5c99p2dN5GdvCV4pjADVqpCOvd2KWBCBXaSfedxTOFJ45ah48cYvF
ZcsIs1KqOGAXZjCS7Q0ynUDPNoBxgBgbN83NQ4IdDLNQGWS5JjzDeb+WnfI9+yHv9TeAlqNH0Axo
dnYsS6LFJoitO92ONCL/F0dRoXwHUrClf4W96sYSMOZ8HgXfygme/6lMapnMmaN/PPhmuhUULwcX
u+fAFaihjAkwLgoD10uHlISuo69y9rlSALnbUch5575z3DCELxN6aYI50WoNWp2Uk2afvgQpeUu/
Ph2BOPvmOBD6DNATMc5g4SnIg73bAaREfm/YX26ie0NkzrEy5dBBiy4PHxwYjZ0T6/M1tktXt2I3
HQ8qLONw2XE4WwJb+b3F/r41wcze4IVpzDNdmf0qmx50tdz1XLul5rCM4N4Ima0BYjNVRCV19sXQ
idrO5vm9XtVOG9Sv9+dy1dB3PyNAUMCGMHtDaSJFplJCfSHyoRltdH9L6shb3dPfDLbseFBpAPvF
0tAIBfRrp4Ra+JSXejD7bxLBPSB8zOZH82F9PArkdSK5KYTkefwRm7ZdETMi8/HFb5/MrSN77Wq4
/Apm5UBPlydNws3+0nuvnDn1OG5RT6zN56UJZuGyWMjrvMDCQdyBpCDPlMaZNP2JiluSZzfv0mUX
Lqy8UPyQ1YXv8HpOu1gSy6mIqZ/slY98JxzBXZL8zPd5RTJIQv287yirYfOFOZaRTqlHPUpTTN7Q
k948nqfImiynsPal6WrmyR4t2/8RPL7/QsBm218vHni4Npz1plbNDJllhx/zOMxlGlFfnM+1NkCI
3eN10JFTMvYCUdov5H64NN7C2KwsKugacP3iODWWbrnrmQbFb5imgk79/EF9AwJNcPqD1hxLJ6F7
SNI+JISDut4phSBsuBHO3FCHY8hQOIMiD8ixQATI4la1DMQASd3z/hB+TeJLmb2DWBT7lMj0K487
l45PEep1USq/dPGwT7jArZFj1D56hbR5h07sXR1YefdVR6WlhH8VSgn/ed83vp8GzPZGmICCFfKP
Sx8h44qUqpmYoj/al8/nDwEB9RH3wvRrcvBeyRCrlI1VPISmSMyX0PLe7ltf84pL699/f5GgmUNw
sbTFTP2pPfTPo0Zy7Z3nnElCo5qF3cdtrMlN2n9ZE1yuKHTxyyuSzcMUpT4Mg6BSP5jALg2tmNCw
gzgA/eADyG8GOYJQgnrgX3PRFqUtgqabovi3dQEVeESEUIRiSdkSlY/7qOOo3x9a+2NyrHJ2M84G
xbP5Yg0j2aJnW11d6cIgc2zSGb3oOqin/KlWSAU4Qzea5VCCGMKafvZg1dIzsynAjzb8CkPgah44
4ZFb6OytUHVH2W1i2+iRrTBAQLqxNRfTrOMh8Q0pBVC2o4ediURU8HJ0XN7h0wTyqYOp7atNN/Kl
qyaA3V3WXEPmlTHRdEFiNAM2YE5AdkB3hj+9Zf59F157I6q4fP9nhLkfU+A4OlWEEWiSW6JZmsi4
uDhYVdNyqFOdir1yckYVyDcLDtW5OALql+jAH4tz7GzlINb9G+1wSL8DVIiOxevzThKqQQy1ivdD
Tf6V9LEttvtmTG0u+ysHr+roJNyfHjL3wkgKxbo/FWvPKqRawSKPqARAGrYfTyuLKZFozfvjxJGp
/4gJ3/MmtC7T7NBPUPfMRhIVglNCZoar3rJkIzm59lxAE8RCegiALvBJjLv3GQVfVYS1CJKXXv2o
Kk91+zc9NKPIkV/lF2kC933Lg+LcbUFSBvW//hE9JhuHzHJksp6NXvdFoQzH6g01Aw6BSo0zlfch
ayPxT/VbY1jxvo0subGaeSNPuhIYAYaMfBP4xtHXy3b2anpL5TELBV/QUT/BPpJk0rcb76C1W/TS
CHNJzHUtTskAI0brTupb0hAwY+fDx4b/sIDY5Xi8MMNemOlQt6LMcfCfWTM140c3vOXJMYo8XTln
kz2MJRH2922uTh/ACKClRwgtsUTB5aRBfpZGgi+JtvEwhBs//kba7XtI//x8dkgdYKlTz5eiL4Uh
mEZbXo49IIIr0Ql5NSugsEyhEAPwDP0SxiYH2zbynyQcQHtuJXgqTkQ2BtxMchjHhjPOVWYnSjBl
ZDTw/raLHkjMSSpb3GDgAgJ9RNfjRQOJGmgN8noNndcq6KAykY9c+hvCaP1nhIonEDoNxY2AlBIY
n9Gspn9180w10AHNKfTq21EoXEEZxs4EOAMpVsrhIWwWVa488gNiEzuXMvmtFApdtmYA11uU8QCF
cauZAhOvUiWDunTNfTRjM03O/SVbDRoWAMn/v2YSc8a1Q5kbOVDgvtUBDkG0Xe7myEpRE4Dmwr1v
bO3BjCTjP8bE6wOVH6W55oZE8JuTYDmtOVjZnjrxTv/jiGb3SJ9F0j3MJ93hrejYvyYk20Aq3MBP
WRdiKt09aMBVpV5clH/SOZsDPXf7qEinOrMr+hTy9lTtdChlZo3D1x/oEbQGtbDkwJsjJ+0Gu9Cf
jGyLp3N5DN2ccRfTsry0LwK3CGqDdaniRMhaGwcPT80seBdJvbs//Ws3+OXsMzf43EJ1Z65gJpxJ
Ip20yB4MV0KmKW83dupqtI4+M3CFIxwGJREzzQb0pCBfg4VWiDKYMbK6x/ht2PdujgM1IfWJP8k7
kL7tskPijT8rM6uXjPNmEnTx3tuZ/ec7mJlNq6go+SAX/HywuqcO+llH/VRQYpt6835/dlfj0QV4
sPR9C+AsZ2zxUTb1c1kIPj/bqhtmOwE6koJleOHHIfjVPlbUzF82lnQ1RLk0yqxpQOt8ntVS8KM9
ojIQUqnLFAO93Fr64+A3lQPF8fsDXb2/gChHm8XSSGMwMZoYRtAo7ioBWS/xUIKKtLXFf0vu8b1N
L2wwsUcYVm1eCbDBSSbvqYXNF35plQBhzxth7eqdBawebiu819AcdL33sGaF0qKd39czN8h+KuqR
LzeiiuVCv3FC0Ibx6ElDSyQ7YV0JRd4Jz0W/LG10+qKslISnSiX8EwRxYmVj721ZY6ZujsI+k0pY
awJ30oj4GCxpkLQzX7aa0lbPk4txLcfaxbHF0y4NxQGW9MzqEAJHT3ViD8NPYCnue9za+YiGtIU4
B0SraDC+NiQ2cxh1CJv8+G8aEkftYiIkP0oeKtjqf7kPL20xgyqRGRuLvhF9+sgjmDBiwgm/JCin
G5B5fGwO1VZWZc0BLw0u63kxi2ofK9pswGAqD5BG2knKR/bn/vytucSFCTZlpVNhKME7Jvq9Kec2
PX0Ox+JNF6xoI/+xehpdGmKCiWqchhkcraKv1HTPhTokMN8CERjiL4o1q8OHSX7pX+qoJ1Osbvj9
aiRzaZwJLvSpBBdLWYh+ZBxoAGUTgLPgIKTwCjOuNvb05lCZGy4wphYEyRhqCzr4ziyzfVg9ce2h
OsXlM+UnM+ucuN+1W70Vq9cMqihQpV7aptB1eu0vcivXuYhePz+H9saS3bF0DW39u6Z6nF4h41zs
py609coCyYnq0C38/1oVDt3QwBlJYHKGIiuzQcS25ALsUSTiOrPpXorKnC1oBdtSeRASl1dPrbyf
ZMt4MuKNh9Na9vzKNLNVOHFuug4PVl/55aQ7xaF7bM/mxBFqZY7DmQFaOsFCbAZ7zZN3ZUSyg3gU
eSLiF+dyrnyioCpE2uD+9lq7EP+ZEaCFrlckUdp8RHKa91E3IEi/etpGLmBt/y5ANeiso1MBsIBr
AyFXV1MwNoKPls7ZraA1WwEuZIavSLpuBMiraQfIJqEfAlkYNJAxyzuXSpeF8oRY1BJ+BtZDZx5Q
QfICc0tZbG1QuDxQnQO1CvT0mA0EXqssDUdB8IE8GVPg/o3SAgLcHod06aAmcfeUVZt0LstUsXcx
0OUgAgKSEirhTPBSBRo/zJWOx/cuh2AGkIt2+6S8BSR/stOXY3nciu3XyhPQLAPdIyImAxUfxuKA
3mk6p4bgp+TYnM6jm2mkdszQkp/vu+HqyYBypAK1HAwOnYfXbgJpljSK6kDw4/lz5P5w2n4Mf6vt
vrArt0lMEYw0vN00ZvwjGY+1sHFJr67nhXVmnJzczkZQLtbVY1+68lcdvqf6vgkfFWSFt1T31l4Y
2tJAiNANj3jwK18Pdopb/NUci/4MnKEpAs5vkJp+SIUNrnfSpsgT2c25SHf5r7a2X0B7UiJhVlY7
ZS+g3Tv8W4QAetAf99dgxb0A2VmAyCiGgAeKuQBbCvG1UhdmH7rmhNagCYKK6X0Tazv0ygZzz/Vz
Pqgi2kh9MC85I5c7Mief1NYf+93UnJPwPHFWBOnBqhydsn4Umv/nL2C2btHMYk9T1L3L2Y7bwW3A
dpu1sj0hOgObfxeEx6GWCNiJSDtOjmzk+7rdwEitzrQgIhMNQAHeIoy7oSm7nfqJn/1ZGj4nsDVz
SbKxmDfEv3iF6MjA/s8GE3fqGsB/NcVMz+7sJqdoH+1b+/MxJPjldmR6RnJpLz+q5MfhBZLg1v2F
Xqs3wDx0xABe+N7X1y6e9IowZRMK7B/nz58hKU3OzN1ul5ouCvs+7l0yknYXud6WwPYyd8wheWmY
rfPNHXAa0Bqa/Z66rfqg9V9j8ZGpGy+vLSvMXtFBFTsODbwIYnGQqKv7pzbXdzRByo3vOec/TaaB
jDZY9HAQM7umiv7vZPZmZ53Pj4XTuuAlIM8Es/lDJ/2+dl6831ttxWtuiocfUEkGru8brfJk4pUZ
+n/AFaiHNHwW1a32gO+Djl2sCwtscC9IExrmZFjIyTib+ll10XFDHl/hnBlJ3oyzcZ7MjvzKzQl+
G5PCEu1pH5mvKKv8eSfcoXMVUzCRXTc5iYxb+fvvpO+972OWmcs6JSxifB/AdsgvIuuXOYlTuuU5
eAr2uenaD35ip07j5g6Uy0hhjoRzChNBx30XWLuJ8Xr831qw7B+5PhqAPVDqA28om4Bcf0Kv9Ewf
5uS/ONulJeaAVLVGaGsDdeAcQ26XSceQ9X0ESmKAcn6EqFG+IEpEF4ebmfdH+R0M3pvvxSMv3pMp
TpPcUL9tf76Cv57UgFlGezAS43dY9Ik8/eqdyh5It/tzeodyFnlBqteE6p3VHjdRQqvXFQo4QDej
cI/eHOZ7ZLmVpCCiM+aieS3TXenp1tg8yNJLLghW7BRorU9nU9vfn4e15yBYz/6xy0RDhar0epfB
ruhCWP6j/RMYxMyd3cYpvWlnOeYu5nuIR2kMociM+K5z+IOFfgTTH8nvjeGsnZYgcQAVHuqQeHcx
wxkCKRZBgMbDjPLr8fG1dveQl0ws+lYWuAd2wcPGa2t1u1xaZAZGQ9QMhBEW6+qpUDqA9cwxQzpx
r1jDKTobygP63TZGuVK0AlUFktQoei5NrcyNy/GyCtVqQCHPg4XU32ecuiHUzkifmlu0AasLd2mL
eenEyAvrYjrj2daT88eogytco2fLVrb6y79rKOyWXIivQHmBkBDRyrWL6NEcGPUoAGPN62bv1toJ
tIJPwiHfu+QZ7U3EaR3zb3HWQ5K53lF6fZMf3gyrbHEUbq3qst1uvwV5SEgEgJSEvduTltJCkDHq
c/IRepopHMzOBXcN+YvNv+G035Re94wxZ/+ogSE3bJblPFLn56fz2bujqx8cuO7zs2EOJDs+vf6x
3+2v2nxv3MnPzF1mG1b4sv3evCFEWaI5JGB5NMGiVVphMRLjpKeZwaEW0A1ycZzT3GqMDIpNQO3Y
LZD1B4jsRZZBp/KR50JcVsGsHdNCLd9iteD3CkpzbsJT7WEo4wz/rBpdicraY4v/0GwXGhsn2Gr8
t4ht4m0M5WZ89rXbcDSOKgqdWuQVrMDVeCKPZsBbyc7C3WjsvfLnX87aHZV9T3RzC+2y7DR26cCI
Dv60Jf69AVvXRaVHY4kMfEttKvyUhNeZcyKCpt6NPb9laHHYi/NTT0AuHCDZ7w+a/yn3FSjuvAoT
WgkbhlbD+cshMfOZqFKJISGNohXE+jgiHulR+rWbH2geUmzkVBR0JTzpR6h9c+T37m3jbFvbeUvn
6FIzgQo3u5x5MxhhlsN81YSQCDsr0h85SUkfx6bM/Q2g+8JzpjzUqDiStjoIoZ3K9PX+R6z6FPID
aJ5D1RrgWeZQ74oqyPS0E/widNMjJcbXe+u4XUieXNsOfzwcDp72A6cOFDXvWxZWLjBj2XsoYINm
Gj7FrHPOSRptAB7sDyk5I+0y2nTGfDdIMHnSU082wr215TaQdEHaZZn0G3buKdUzGWIogn+UIugI
kffmb4Eej4o8EJRCCtOw6mNhSvu33e7+UJeRMFtnYdDGQwPwNrBBMMd9PeH8kRqR94vRMYrPOvzV
jScIQffA10uJNYhb9ZHFce8ZZLaQIhaKPiHR5ie/hPKsCY2l6ltgv5Vtioc2mmKhJCerOJCuly8X
eU4ta9jIh/M82NSMqVV0WxQNW1YY95TVsq2iGFZoa4aHx9hLd7wtEeGXaIC/zlJ3uBN3+fjGV/aG
u6zltZdMAlJ04C5CKy1zV8VqBMGLAaetDiqGUH8xhFOZ23lqA1hST73VQKhv+qNBVYszs9Yvf953
mhW4FQ4H4ZsyaYlaWerZuJKFfKCdCOyo6Gm/FihGaruC9sB/gH9tBxRCawc2fbpvdgUQcW2WWVcq
R1yhlzALRR91Di2xAKjubDj6uGsGoqPrsdIcw8In5NGX8swjz6FY8ml4M1Krbjaik9szAh8jLhQS
oDJEyoPZOUM4tinesiLCv31MouNW0Wb599cb5frnMxsFKXRpzHqKwYLlRtX2chyZSC2aCj0WzYsM
iXq+PRuJVc/7kp67YcvHbjfqtX1mspGEAJnPMj4Q95Xv01OrvAapFeTPafBFv1L1URtN7XdJZgL8
6v2FXgl3r20zW6vS5kGqFYw9y0zUrIa2Ilz5NL3X7a4BTtqW261SwhJA38w26HBA7I8GUyirXB8Z
vdjNqVIj1y6lXQa0Jj+AM0nrMzRQaqMqv6SByL/0bTxYEPICf/1YRIpEsiZVVQLReUALh1yRZihs
6PGR5mlVkTkap58pHeevks/p71ILwVV6f6JujyDM08VXM88COoMh2VCBEGqgSsi36k4CbjuNjsrU
QmtyS6VlxSPQtLDgdhes543cjSB0lV6iWcqPlXe53uvJa9479wd0ex2hKX/RLgOWE1QELC6lz/RR
KuZhwcDkQDNm5ly3ey5KLa16kzJrzHKzLLdSILfBDtJdAK+Ch0P5lm2+XnvN6I2+BzO5T9MmcaM8
+5qGaEsrcyWmgBVI2y0czZATYSmFi1HOwyCORF9tAe/PDm1DYvncg1EmzQJnGMDN1TbU0nsnzj/A
hdrnXl7UREl+bWGrVoov+BQJfCC4QqA7wnJFh23agzU5F/3gXL3WZm0p9j4+VMfWsnVC7UIm0kYs
t1KChkl4Du5jKPei7HA9x1ykzz2voFQ3eyVpkRvOTdkSHibzIbWU/xC/IQuNhmxUINGwjoW9toZH
k6bFYwYQQYabCDDG6jf/JZq5GZu6QIKI9B8q/vB5fN/iJV55uaEaiZkF4khE3yA7t/GsQl4LwYcf
lQR1rJnEu2D/fzj7suZYdSzrv3LjvlMNYu7oqohmSnLOtJ2eXgiPgACJGcGv/xanqr5r58lwdlSc
l+NIO4WEhr231tCuzV2L4u269Vcf1RKw+xNSxys52IUt7GvLv07PL8kJaJlFHpNSPSk9lInLhTxA
0QvQTX/KvSi5svNc6yc5C0EkMkEtTEI/5c/Sq3aqt4xXhQs2aLSvfQ30sAgFxHaRJU517T7t4lL6
Msa/EocvPW2tSSuiDG2XB9E6EE7y4rUKzp0rJ74LB9pujfF1i4f/oOTz7eWeR8stInh4saBhs/Sy
F83N97rY6K58hwAjp1cCjEunIOpKUC5EaRBksXNjINaiuGbZAggVsRa929vOe6wHpe0BGz0kL1Nz
DRJzaYP/0uC5Yg6ZFHtK+h7HLgD8oyOIQxDHbkBx11fD5iV6WOXIQa5l79daPZtJKHSLthJoVRQb
mblNt+iM/6hnkI2ApAc2+d8EbqWBdG1GVeBtyH0raUvYSHmtQh2dnCrVsaRlIVvPCvtsoiAnAaGh
FIXDNQehC4ebDu1gQE1xikJDcP78y7TNk4yXcsrU0+CKZf7aLeMA43ktdiL4lrNI5msr5y+x5CIH
/xCtaNvC0Z6FBy+15+qRL3GNf62AfyFvxXmPxHWmuUNl8zxFH1scM7nxq0teEWotQnJX3Fh3b8Ob
9XYijq04xppspz0Iv0mglo52w65lexf2vW/PcBa6iWbSM67jGTLQb6BDkh7UFUyvh9fkmm3xhbzr
e3fPzpU0l6nZzd3dT47xvogXzoOjrj65b4fNtcuoC8sCDBKApuahncux32eLVI8RFXNbW91/vzpL
Ln87cjiYogKo+Auy8GUudsSIua1y9VQH8CNygyK8SReNJwc+f8I08X4O65QLyQw681dz8+N8aa7O
TDjfWfM7cuqg+RwWAFbjOJT33ea2C/trkoWXwg1smjOeG/gZSKzNi+RLe7qlVGXGOvUUFdQZVr3q
E2tLX9MjJFwc7dDXN/K0aRi/1s+Lc9FGtRobDaAV2tlc7CiKaUM2kJP3SFYTUhXq7hJHnIZbFI6O
1/A6F0Bmc40KpwBEeSD8pM2R7ZdutlbWjUlbAlhS+KXsZbYbdamXyzk4jJkf55bHohxjsClL6GCW
cIJXj4qJACwZ/H48Kfk6mVY5J27DwxYgkHKTEc9MbgfF1WrXeFYTpJee3L/nuEfJF1cmxaXBmpWE
oGCNIgYk8b8/fVICNT3oHTndexNx+nCZuX0oY3NEhleBfXpD1l5jol4MQZ2fm77A3cPAfWn6bCHT
odKh9YwzZzxCSRf8vdaLjr1nO3rqqA9y7ftPqL25Wuo8PS12/TZkV4ntF+coEgGIKc3e7kgNvndf
xCB12QTHu+pQVHG4GylO64IPeryq735ptX9t6mykjSgFTnhCU/ee96itqtjJJEfZygjQwlC7gnb5
Jfp7fgJBmQA2bJAeBO3krDVU38y4znC06o/Ni3xvroXX36m7zL8z3cVGgYQMlNaO9en2Vj2dasfx
H1i4cVDPvT3GwZUVeaFKA+Hrv57l7EWbYlSZKlmAY4NoCkmmQNfwurVrFYtLUxlO7GD2Azsn/+Z0
2+uVmY3WpJ5a/YbaTsEWsS8QGjI/zU4/z91Lkbf+ta2zg2GUBIlGLmPr9kCOsW81d3pNT5I/Bhv2
YjmrVVi6n+6VVi/V3r61eraj9rjtaOhA1NN8BTA6yiZaGav+zjG8g7/Z1A4JXqbJTULdbd5/7vCl
yQs9G1QFDEixAM37fZ2kUcumLjOQaVhu38fOcEuHp5+buDRL1F/UVQLoi/4rYf6yj9ZTqqSkQefy
EaBcOHyq3YYWq+RKRH+BUzanLRDTmH04UGU6m42kjS2zkNCVAXSy8T5+AHX40ECQoQ8dp9i8YYIi
JX7rnQ/Jf1UbJxkXypXRNC4N59dnOItCG11LYiW11BPXuQRaU9bk+oKpk/1gV0l1ajM+3sXw3Pgw
IF/eebyLwBbXpMTcingCF9Cu+raAvevIFDBEqlF19AwhhmOUmfxKCg3AHN7jUsmpKqmB0WMsJVju
NGLg3So0R50q1tlbbmhFHhhRYfq11L1OoJzsxqQre2eop+4JePxuOSmigyWXLeknkzTGHS9ZfiC8
huVA1ZKyctkILSdXZYYa+w0QTTH+n4xPlJs1aqVKWYaSViAwa00bgPOEWttMV/OwzE34/5VG/E50
3Pm6naZzN2ctU5yp6NuVxYi0zEtmpk6ulGbvliTv4KfAcnnwWQ0apgMpAUCnWVK/yPCukR1jGLrI
BVE3ey0wVI0zm25ecz29eGL89ep+cw8f0h7ETkj9n+hdBYNwV7+1R8itcUdaJuvIt+MgTq4U5C6G
vF/bPN9tLKMZGa5cT8nGcJPbPfXio7JQoAuR+/lCv7IQL9z5YYXgBhkEaqz23xgD1gADWcoizE4/
2Xh9sN1mYQVgEnce9T0U0F546WqVZ+SuK/GFd+W0uNxbA7VN3KnM8h1ni0PX0mg0RKGdtN7rpePE
j9m9BqJQ7chLzClThWBRs+3EbryGjZu/+fzQhDHcv1s+5wvHnBTlpKfayX4kpZs5ar0gfMP7RdMf
jj/vdhd3AMQW0C7Hngozj+8bKjih8PgWTEPC/WiP264HaODK7cXlne5LG9r3NopyJKkuo4062K4h
LgLNoMS7+YiCeNO7jr8Kbz9Dc3lvXc1/L3YOkElNAaYaudP8+ZetXFInaVTiSTutUzTz88DNgctv
7+jLd59FbJ0BjqE6f/d48lenBADAn7//8gL/0sBZ5GTqghp2iQYsGkaLBMDCR97jSk/DdZ5ZOpN6
5J3h2HwztFeCtl/R5k99OzuaKrPABKzQNPe32+d9ALSWM1TA+0BtcLOplrvdijjerUmd2Lt2LF6K
nmaY67/f2dmqEzEtaZzI2kw72I6fz8hHHM0HQWh5k68X5efDU3G3W52AIDmGqCH8R4v+r+bPUamS
UsrqQNH1/lHZ7OcEIPJuTHfc37ZAPy7olVl0cZNBwoa4H+kpQPZnQy0m3ihKii01A9pxO7qwKG79
8W4FnZ336Jqe46Wx/drY2djClIPG06ijjKD52cp085tQeboybecz4Hzu4N1hR5nFqaF2+H3NsT6L
4ZSeayhVBOVaDtzw+B5213K2SzUEpPSoV8A6DjLv5xEo1oWlm9gh09qNPoPXymHQ5Xde7fV++dT7
yY1VeztXzZxTf8q825/7eClCnK3tYUkEi1A8wfcu5mZXqFVPtBM1XqvxZeR3hfQyXrPKvgCIRQ7x
pZmzPkoqXE6MRsXu9TjvmonbHygQU5Xzehc7CdaD5jgb6Qhd7o3bQnwX4pVpMDqSZ3vQ7upw4/Bz
ty/OHmBDgE5VZgeds9lTJqSSyWhqJ/lZ2ufDwuiWMMoGg8K4crd/uaHZX9hG2ojX+318TVIpNrcS
/dR6lhGor3IUMub3WVjanz93Sb04j3DvBUn22cfxHFUI01ypLAo0xf3GNx3pdgom1c2Xz9sAhiG3
IO1+xHNxCu4Px/zTZ052BynN4gBWcupB2u/08/Ncus3AfTN0kGafMSBx5uf9cmJFhWQrcYKp5W0H
dwt7dAfX+m79kK+Ljb5KDLdzr61Ycukk+9rm2fFs6VEitXDXxRakovoB+a1ZUFfcBphmzuLN2fht
5frhLMF69O6vdPjSCwDpCPAVoJ0Anz3bLppWm5UOsN9Kt2VuB2r+aCU3KmSCBPOhe0ZF6VrVAuGX
hNl9rQh/8Yz92vrZGaul/cQ1a5y7vvXqg/1gwhIeeljU/YT6XXilr7+DhLFdoBw444RRHz+v0E1W
JBQpNbRTATpMu6wWce2yxPQy2oMXbnmCem3y9nOjF8/yr42exUBdOrKmRHiLmP3+MdoCyuVs942z
/BgOh8MD32xUd+eGoXt/bbu4MK2gGQB8AOJ36KwZZ6s4q2hEjabQT+QTIiUDyrwetGqEtPi5gxdi
vG/NnK0YrsV51ooSm4U+lYuJWhhTKaXuGOEG4uemLlVbAO1GJAsZQYjrnqfssZGV+tRX+gm1SGdW
TL1ZHBZu7STOLfCsV5bGvOy+HaQ43NAa1sUsso4K5fetIJtk2Ovp8XCCZnzsJR061g1J51/p02+b
7dwMTDpgQTcfp+d8tAGVeL2Orf4k9tlO8dSw2KIs/gG5rkXq6tuH1te8xrP745Xu/VKh/61/Xxo+
W3t6qlMGRZvhFBu7qF5Lt+1SLZZpEgDV2rcvJnkvRjdxjQ1INzzIkuDVfsk1v0B6bsNPpHHg7HlT
eem2Oo3dMksfoE+REzffJIs6cpoe7IzGaxA2+/Ed3/Pc7Tf2SaEPVuEmXhE7db4X5UKv3CaFHFhY
3hrVoYZBKaxDR8mhIXupoIHS2EFMkOdqYQma7yoFCJRuCsUbiFe4Ge4oHQaEn275gwo4CmmdbCdm
9v620gsHxCBctrfSA9RMUBfQ/GSrvdLmKrV9Xko/DeX8jr+cGnaU4jLaMvuTDkL/fVO5ags55I0C
MT88jHnUJb9JfOvm56lzeebgTkrBRTisOs/PjSwZe3N+gUqQ7E3UqqLYuSZld62Ns92r57jcr0u0
sdYWYL+Va3JtTf+2Kf+a/3/14uwAEqIcrSrGMoNYvcf2LaAK9xmmiFOto5efB+x3rM1ZW2dTfhgr
pvfK3JYDsqDOQzX39eMuckpHcatgWCvurV1coSteHEJAYJADI3iDZv73yVGMRtW0coZG26YLugg+
V6OSCZ8Py7oA4ki04p4l8jXFqt9xoXNncZkxW9HP7itnA1twWpisx6uj9FmewFcjYMPsWKrMeOJG
dlQoToqF8Z6STfkh72vLg62Ao3VXgsk5Kv1tbXx5jLMxB25yZDKjw3zbzwIJ1+A1uhz5Ke5zqn1h
qsHPL/nXbelPDZ4tRqrzSRMtxlurgjZxdBuOASld1prXvnEdllswEOCQfHONg5X6xTIzQ/6mfPSD
lyDF9uV3BShC/vDzU119G2fBe5OkHTfTfJ56PA+z7kZX3OQ1Lu9st+COtuweh3STYUiY0xheJq3T
8cp28fs923y8QJ0BoR6MO3C5+n0iMlI0XVHqw6kx1qmBGvGBHWzVbTm23Cc9Yo4Idebky0qHtwIo
I9Sxb5T0QajBaGFn9wXILzpquQO8oxfqsDW0pX4VZ3NpK53PwVnAEkH4efV/xO2YRpiBh4QL+YoK
vEDjyLSl0S5iscjTVaY/N/ZBV2+vvKBLxz0kEGalDNWUkfl8Hx0VWWUjGa2Ae8dGSW+aSbgTnI3V
Kj1Q9VkYMiR9VjUJlIj6EnylDPu57q4gX89TAZAc4U9ggaunIPlCens2dzMpMhu9A8nqUVs8YoZY
1LGekFgu+AIOTZ0LpNoYwmQUpMvoBsgqz9gyQEn0X/9+HpB5e/iyjH57lLPxkAApA5p/kk8yYO1q
NjiZvAOYOyqu9Pk8BzhvSDnbH1VIMPSZhIZqKBymyruIDlZVwq+c+HqtB23hFmu1ayGW8zx27Mpu
cbY7/db4WZAXp1Ov8UaWTy2/4y9RcTvJq7QPU8VT2sCQrhTXzo6C31qbJ/+XOEGRJauVRrzeDJc5
xh2MgmCbA6u5el9k17gdV8f1bLlHuS0LroOGyZayHzdBJYescwUEdyho3SoLYSZ+VV7j19s6nzbA
W0BYQTGglfIr4f/axbQeTdj8QvoWWHRrAXuWgEJOG24RQF8qr9cUbi72cpY0wlYB4x3APL8PaUdl
iKICin+imq/nrt6GdGmrYTUeEEQm+WdjL2qcuEr09vPyOPeC+fUucbzKKBtCjQb43e8NT1ll0mgE
/Uztkuje6MZhIQhu1DiLiaMWyfg8pn1xL1kqXSqyOYaFNIKGl/OnYqo/M6UYFo2p8WMOLNx+4gS4
JVl/KUfKw5+f9NJCxkU4mEwqMTSYL39/UFHICc8jPGjaBLNNeKIsuKdaV22hzjbQXwMyRxpAkBgz
VuosHO37qBlwnQFB0NrDPZFLD1DpPBRHw6fvw6KFzL3k6/7GDNKlvhi8YikHFa7KIG56zDx7CdMC
xOtpIF0LMOclfD4jvz7X+QzhColUFc9lkg+jyMM+aJvUFyjrxPGzOSCNUZmr/7PV/3oT/x1/8MM/
v7/5x//g5zdejjW8tNqzH//xvx0MFl/y9IX94XT1x0v3B//847Z9adOmTd+a/5m/7P//8T++/4jv
+ldb3kv78u0Hn7VpOx67j3q8+Wi6vP31FHiq+Tf/rx/+8fHrW+7G8uPvf77xjrXzt8UpZ3/+66Pl
+9//nKvl//X16//12e6lwJ/96l+KGPyf3/XvP/h4aVr8qfk3KFdh3tmz9J5hYCscPuYP7L/hThHa
2CjCzNoWqB38+QfjdZv8/U/N/htCVoCocPwiHzbmxdzw7tdHxt9g5yXDdGwu1Mtw2vjz38/17WX8
9XL+YF1x4Clrm7//OUNfvs0KmGFCPgrpvQK1I3DTfmNN0ThtE2sS1JXB3VohMHLtfPTFYD5GcWIG
qlmt7LpZyOpCLeUwFRrycPFsprRze5Ibbq6w5M7Wxw5a1uBEnAbKfamq3DEWzpDcjSTJYCynLyKV
u3ahxq6S6oZrZ8B+5UQEaXrXjCpQ9xpMN5XerzXVMXgCGRzo3VkxFE9tC3CAx7bR+Ua1X+u6W43E
glYijAE0CDZ5WpN6HMbbqbnKkj3p7KUw+twBS2rLGERxM3HTEOEy7UFSkKvbo5tD2KkqJurm8rTX
jAx4V5o+kIhU7iDA7jAha1tvB8iB1pPkFRldyfn4JJQBthhwMKuUMqgkFEMZYvgmeuxHKSQZImxB
Oz/VI6+OnzkDTmJYKeVz29pOmVqPRuZrJciq6lPH3gEyc5h46KWOeGNG1NC0YfjUkAwxb7OqO0gG
5MWCNcOpy7Q3+FTArc3OTnxakRHmNHYGelnWbvI5e6EMG4oq1nYmhWbPXBRzg07L4tVA6sm1aRJq
AwqZ0WpImLgHTtxtrDvT3ptVjX7q4NMXiiu42Nc0gaiyUnSLbIZFUDM5VtQI6kQOwTxdVARIaPGc
9HA8yuEZfM9Lq7pDHbHbyhG/b1tIxNXtM2pTPuKIR/BynFyunohWwukOl+T1LQUYvmhS8PXjAYLd
SRt7RqxBm7nmIfB+cIF9nSxpmzXTus1F75Wi9JtpAK1cs7xsVJc9SBJAG6T3dde41VAUkwNnQV+2
+AHA1PtBo9XrVHXDh1U+RN1s+j6+1BmKJpF16Gh+qMkAndwjDk9HimpHyiPPVkXsFUXJ3aI0a+qY
xbQhUw7Wi3aHHKK5h7zpacyzxhEFK8KUQ+sEBUUGMpacI4FUFkJVXGQaHnJMV2cn3UQJRtmmU34k
Rrk2Iql3i4m7raW5CbV3kSIjdoRSSJeGBdWPpR3dc44hHSsny1ZaTqC9hSKNDccDXixnqKgRb0tj
GRnUhQOaIydaKCTuxVLn1KQ4WZjcuvlO45mFtIYzzb4pQPNQS8/S1zrpgrHv1wTMEttu7khi36b5
2xSv45GeSLnGr6LMlnU+6YGq75+n4tVujoZGVyrswARfdHbpJQqUb7I1LEWho8/x/Mq4HqT2VYlM
RxaVcLXkCCqaE8FSgFZ15NZIWiZ4ZY9S47IqPVWjfIDG1cMYWzvU2IOJIBIxXBW2jU4iKtcyV7nF
8o2dTk5lg/5jxMfSXKoiX5pRjwqXroRFw2FbIHDtRCjCYtLHHTwkRCg10qdIzXStW/SgZPVWrbrP
IU2fi7pLwJCmjzyezEWSyH7VqzubULAzpLTyGNXHN2Wq4sepLK3jAOnLRR6x1pOxb/gMhP1E6/sV
LCuafTHZXVBXICGBJYalVUM9kEpWj6JbfSCNflur/Cazhi1wWguaU/YJQRP9PjeHAWWGGLgjEt3p
uAZk9uy+6JZpc5PFaaA3ySqWmxDUrm2XyR7o3U5tNs9Tb8EasTBAqSevSl6HedSu61G6jVrcCZj0
SQOLhsas9YXVxwHLm86VrFHx484aPOiZJW4V+3H1EokOKE5mwmeD7Jn6OVSFN1BDPHbamgMbl5dd
/2CpELzsjTh5H6JBOLBRlogz1aM9hiIbfTmyGlc1awb/7El+HsA22Sh1ErkJiK/QL2tb38xke9Ew
TNPKMjsUPHXJa6p9RpvRo7EG666ojZE+VY8Fse4SpYYShC01OCkm+a2vLCC4eK65zVRB+lkH0rZ6
IGb1SM0cbpnRY12spNq2bqr0vWxyrOfcdFHXh/fZEbSIHoujFFBu9iRzn8orDWz8zl606huv3TbG
0oAggVqtx5wvga99NmiReJEVhXmsrrJGDiAu6JQcU1Z9SRNs3DHz1XR0ZeDFsgE8pVF2udC2OSxy
RQSJelNJFvL42GA/I6b0JE/UMytUcptCyxb6xOEFZ3LTGa3hRoksnw71hljTpizoTaIbtyAxwn5P
znm+LgtrZ5bpcyMEzCg6sbHQvb6GU2p9i3pUgwoEvPkwSYg8eZN1tLT4qUhx4zcwF8VWr2s2mnZb
YX+tCG6M5PhZo41Hst6RWii/cOEOtr23DaTPfNnUmyZ+jNrqWWqwqCsg0E24YFROV9ROr5i+XeRe
YiJqleIdAHULk0tbXeRPqSmWRnUq8vrRKgHuwi64BskM2g+xOvpMNmvHijgIZEYeJHZr7owSBi0a
WLFJX6OW1CrQWRv6jTRkR4K2l9pUtm4Rx1NYCoh6mzsWDwszAU8iTnY5qm8wJwaO1H7XxjqIK+JZ
Vm05VAf0IcnBQuzTtaDVsoNsdlwi0MA1pqvzvl/aDMi6FPbKXqllT1zid9HAXrW8XIvazJwB7rMF
BecOM1iajIC3vL/t4AGSZNY7EZnhkVh7bw37oVXsEt1rVxpWvhM3ZAIMrzaCkUCfL5K0CIYlmCo2
s1zZhH9I/iQMCRuemFS/aKgDF4xHJR7FUlQN1iKxBAg9UPkr0Bm5v6sEXXLbbt1WSgPFtH1q1o+6
WtxJSnRUIJkXVG0ZQIvShmduNbrllKcLDVtV0k4BHHaCDKSSdlLXpQFvJLHokMtySH9Qo7tvjX5p
FhoGv6w6VBIm4cgEkcnE/cxSYFLI9h1d4l6dOvJAZKjpYHSq0TFYtmJmH+aZ6UTasE7ZAtEB79R0
iUOMuBl4SDQ3F1Nhw5In3fMahVRZ+ujV2ilt07PH9AjTsttSLY6j1O2JIW6khPtCjYongBCdvDNu
s6p9kuXPolAXHf9URnU1wFkwfon1zk1UthxkpObSEJpVvsjaGjvCppRrJ2bbpNz21nNEVnJ/r2BF
R0xz0wKqIyt9fGA2bmlllIRoaKOuyRQG+wUoINn36gjlo+EFynioooiAZLsUf9iL2MXrxLvTPCHr
dzTXXcZFOCgJjovimc4BXisz8lCDZUAi3eWq5VjwHodQxBiSAUpDCLbXygQhmx7ENKkDANgy/LRG
5hvRTxmS3kmXrWNtgJ6xhdvOut/RZAlxo7XIR48ZhbwTAtdGnfZWd5VrC1nzLSS9SisFMrCjclQC
FGozl5SpV+nAgVr8aGSAIVnilZVVOEwdc+oetpoWWRHIQedx7uAKWwS6wQHWamBDWd0ozZZAwHJK
yLFLP0058yYlw24rr5qErNQJpU+FpB6sahKnbjPs8919FSuIP9rZikoB5i/ymT4EZWrfa329TBE6
7aQ8LQu3iRS3ybBxajp8IEYRgd7RFwIlVSCWUXRxBN4FtbgVtHIHk4SVqm+7QsjYdNRPA8bJfEAX
4CUDP6fOvLGpGoXGCHeinJIDrwTu34qjXtavhiW3ni3wTgzB1ymVboDIfBZjC2UdaU9qZQ+m/HLg
7zqvvAim8YguNb4CNBZ5gHAbnd5204lpsWPXGFDeLNXM9hJ46Tkmt7Zy3qyUur5vtSlM7fFBT4b7
zCRbmPCtcU64A0Fcw+U11Du8lCRbwnlIJLjeK1O3Fk1F3FLrB+zZwpEMswgY0YIkoQQbMSn9kibr
ypD9UoNb7QTblapWUOuGO0cDEygpQ4UtvYP3GLzfCq8psKnQiW16RoDqbFGygTn9ySqARKAdqKTA
hC2oVo4zYtkrafvSpMgChk5+Q+haPxkM+38mFHkXF4aGzaNni7RR4RTSKRrzpJgYnqFkSu1KJnjA
IMuuzahMw5iMi6pU1BAkcX2Z09hL2+g2N6b4kAuJuX1Tl6d6qrHjJrwYzL00imwvJiocQynlQOtZ
4dkgTU+TrCGWXkRKj08MyzOYHUCzAKF/hcFImPQgLB4dJIJkr1eB2J1aEYyRugSOuwzNTr8TkrSz
rMrGhLcwI0EetIJaAv0HftO9Q9gUcguJH+873zIT6SGxkA5QZkbPkmEfqCzVDtERsSsk24/UnAIy
ZM0St/OWU2Yc24Fm+iXnq8yObsxalXENUu6SFCBextih7iNQfth7SnU/r1viGVqp+lWaSS4t2Iti
UHpIady8K/rUhFYOzzLcTLpDitCtUtXJHUwqLSwuNZvW1JhrNDkiAxAUqrSzN0aLg6yOJdjcyNJK
77U7IuWJB6lwXCcj09IZ80xBXnrSqAFnXRWmGoEBaTXAMqwxIEIIxc8l4p9FqdTY/EoADOQSdyX2
BCJCE5SsBrtx2rdVtkzN+tjI9h42km6SRo6S9e/mVDmDBrtyo449FCg/VJbBzwPCGR1o/fNiIZ3p
kgLRY6tIyP54argThCX2iOMlL0WyC8gIXls0McMt9aIJxlolrqKPs0BF81zW5BEyITdqScKxMTe8
qvxWZXuBmb3O0s9Ks55quQsH2/xkKfUyln3UvQ6Xn+gFemshKd4s+x661veq0tzWuXaniyJZRWPy
JpnGi143z7xonkypu0lV9F7SyL5I6tyvJ+OljLEU5NQf7QQhs2iXDSk9lUMLO30vkMSvE4OnnhXB
JbTvVcPRGx1yNB0uwuAzNDUIJGg3PdSyHgdcShG1j7lHLfjQSdLkNNORlCLBXelzqXRQsJVhXZfq
7Z6blYGaa557RtdsJV3Sd6SBKERh8cBGojBx+abB8aHl2YqIclWk3Wsi2OCYbCqxycDfrsptbHqo
Woh2xeP4IWfJLWf5LtKbXUmgRpAjmCqn9z7tHBUHr5vUSuRUGahwLY5rYSBoGwd/tGRPzukCWflN
XqLAl2kZ6hnjyyD1YTc10gZ8hM8UYY4S03Ve9QcGHp3dGpXHNYqk34SA3sQerckMZCOBJLSpImhn
IBhYjzUtMECy1TqstOHsbsauSbyYKs8pbQ9pEoX6BBHU+SAhRuXnFs193DIhWQXHl4DSp6EE3eiY
+cqKKepaHjpHzruTTgpUqAtzEQkz6OGqkCmDl6YZvJRVV0co6djYqTJjDOsWLLwYFaJOJQ8TjQeI
VaC8oTRIsyHDObTLpEOV1TRftJSHhQUXxxQnYVsuO3AwELtLcBTucMMw2vkmRog69pFyqOtkp6eD
26rSPeqC8JyRygonLrVkJ0HYGsZN2W1MDgOjuBLLPh8bZK20bR8QEXUbuyJvGs46GCl6yoDQz0oa
VNP6WN/14yBiZOJCWSbqmO4Gcw5OJDUxBtAaLXE0hxiQmkE3hiNt+mSuZtyqVQl/E1kdH8GhXA1l
hqIUsJ9O2wN63dHmtTJ03xbvFB4BWdHeJanY9an6wZnWYsccql2sllLp6lo9nuLIGKAGHxcoNFU4
eTUfl2ojJIjyOg5MWvGQSo18U0VsjcduXSo3t2zEGwRGTAGfRhKOUMW+563fs8blLSzd8Mv7HG9e
sgt34NU2kdMgKwy+kFuLeeAWGp7WzmMOiQdrqNw4bfwkT+4jnfuWhrJMN/w/9r6kuXEdzfYX4QYI
zpu34CTJkixP6WmDcHoASXACCRIgf30fvbpdr25VdEX3siNeRK0qb6ZtmQS+74y+f/IB5txC9UZT
ByuyW6+vQ4Ow82H1is6bkP4xGO8mmPqHcZbVaV7tmodVVxhwhrtW25vNxaUsbWgTv6vlkxqHMWvX
hSaOQTILGWSEt2rGE9Laz7afct8ZNGSraxFeUYou9LCJ7I0OM74sBaqtRUG5kCqvLB57vUALhENe
vkQMwF6NXQDn9du86jYRBvOLDtrd6FfI7Gj0ejv7k4XbtVo/SEPFj+wAd863qiX7CtllLtPVTgwu
h+wAnp6oxLKFw/SmGUY4HuFXa559B3t0z1MBBjCJZv9xDsuUaruXAPR3i3uYrPfjVsA+5EpylJvd
274r0LZcLFxgIYvVdoZP6YW49NCS8cHgJU4WVT5MdOGJ4P6PLsfddUZxA4Ms+VNZH4lDsz7wUs+f
ds7YPEXup6uXtKmaXDfuQ9wta9Yq9xzO5osZhVtU9YdllMcqBHnANv5Qe+qsmLOjFtDUulwpBY1H
v7l+LmVTPYwtPbdhbAsqFi9BLEf10vC3qbYnph9iaKaCbi+MX8Bj4lwATAW+AM7Z7IbaQp4QKud9
m9YpnWo4FhcktQ6quUVo+bnivwf3sdrgaJIbMLnRfV2HfPRfGXA5YHp2a9NoqW8rS9IN1xLRJclI
x3NPTQtmke0VoMcNWOe94wACAaN2E/a4/hoHy4CjHhdOsMBV/huhLdrHZSCTABM6gHo0lUYP1eAn
tQ7eV+uDMgniPBhZlTq6RR5xrY61/zSJMPNxmGncsTPAhE5Ux6Z3bqIAaE8FBGii9V7QNSWY9liL
TAcoUg8Ca88as5SZZU30Gr1YXo+Jz6GrhmMMqzTCYcgCgbl+m8hlAiq9oi1vYHmAm2f17Q4DeBJM
deaFiOBMNh6LjAprXktx35J3RJTlppuAkYif6wsWLENKO7UjI33VDc7iyUjA9eutEY82jG6m0D8E
JU2IX6X1slviF4nnB0zp/dz279KjPoyPPGdDc4g1jmSjH3scF3x9qgOe9dc4Knz2iNE4L4u3U/R6
QMe7DmW+TgPlQplt/DUAMDEvKBKMvmtsOQQAqJzbrN0gt1vpLgihcrO6KFtUC+aSPZb2m7UfTfS6
NigXLL901B7RqZo7M4Pu/G2qfgHVoG21G4BCUw8Be8LcwkpYTBPWBse59WJSyKUBrNZNx1b8DD1u
Fqc9jyjg7QXdRXOMn2CFklJ5GfWatFRx6tAo4UMdFaR8CQNZYNHFJ+eJG1a+l8w9dE17IMsdbHl9
CkJ7P7beviIyUX5w53ePkfvRzG7CVtTF9eyhbbDUjx7ZzWxB+fIoL1Mljxx7G8qL3NwJmsy6MJpv
QKkVme+DzfxuPfHVO7gJ7TTcNREDeOPd+S09bTj1VFcdmmgDOdGW3c1I2cvglEmgXtRy24EJ4ebZ
catiED8WfIKS6cheOnMx2k/i9rlfr72NU+oFW3u3kZneGK87EPsgF9ARdgp2gdV5I6MbiJRPdIT4
sBfZ4r5Wmz5Ug3lq2Htj0Ie3hA/L5O1qmNACVHo7/Cj8N6+K9t2AKAUdh79mvzfJappTN9W7SjXH
Xl94PPdPTlUCcyJ7VaPRHUGT7RRnIX+san6EfCftoNV12VrUvsg3aVLJGC7+KNXdnSpDdPhwXIQP
xnuCnTyJGINwtMqFfp/ZzQrAVx8IOmvCUacSLe0LvQHP44wn7FKec2yH80bx0QGgLG/QtjFV196l
G5h7ccXnEsNilXfdc7NdmqAtfDgOcI3Xp6G/sSLcwyCUlvbJW+qzqfKGrrhEUCkDymxwk0qKLFIq
a/DIXFdDj/T7avvirs2QLnPf9C1iEV8ib0UZ75QsDYLz5qI3V+h5u3V8rJHGLWgn7mDIzxvH3dXu
HhGLt6M6+8j7bnpp09rDqAR0rYqWDP6FQ6j8C4z0MX/BFZDwEL1v6uh3R785B/R5IvteAy4q3MpB
k8e37Z7dCcRXXjHcgUP4gMb5I+6iM68AibBm3yxBQTbEJbXkeXTqHFXxDjLloM7yWB5tu3Vw972B
Mh4lHf14OzI8t2KnYvPm1vcbOrORqwKIJfFqNA93uwjKHUDE2sXBUuGYYmi22DJ05fx2tuixDDuI
Yds7aA2Q0RKDAon8BDb6I2FEZaJtQQR67Xlp4GUv4/BlXY2b99u8R04p5kSTy347oEYI5Z9ONiFH
p8QvkZa3qP5Bjn9Lw7xklXxayohhSZhD7OsYhMoD542TKBq1B2+dsKA1p8EBaNvMp2nT/b4jw0WX
/MME/btLsODq+QV2GfVSL013E7MYY6EjhzMqyN6kfd3oNiH1bvrsm+o0tlvqzhJoz5xW85BHZaZp
VLTkIq/VHgDJ4ZXdjSG6lUbYrNcLp/iR13fSKWzCXjqrvvrleRQQx97zZrK3aLxla5WsYG2vkO+T
xH6htsnP2xoaPsTxtsNphRfIdHkbP6/Os6pvXcYh/NOoTVV5j+dzdZuCs1PrLnfO9Glccqj68cCi
j1hXDzVQWFbdcYrG93DMw23FLKOKEUiy7A9lc1jnvOSvDNH7/iNQ7tuxdTF/a1TI+AwCZAoQalL6
cWvqMiXafYt9k0EoHS0DKvvcLB7AsikIqEIFowEYrrrZznR1vzrx2wN4nM3AKZFAoZKSh1Whwu4W
eIELLGqwKRreTgvFNznRKu2Mv2/9SV46Psq3YONBIVd2d01uymvwJPlW7iIgEjF5w56N1ykECzTN
b3Lr0lJusHi496Ith4QG1TefFKSw7BwvYrup4PlANd9eTe4IYA5TSkSGrK7xJCsH6DTg0Iys4X4J
SQxiWYLhHcnvnsS33QYeFyHst42Mo2NU6eVp2bwP6ETQLBnbBwfokI3Hn1mrw1pzkqxwqYH2AuIf
A55EHxg4EWvv47imH9onwX7a5ugmwIoSbjpV/scKqj2JPccCKgLEIpagPYQwzE6zq3InFAHSVYQF
Jliqe+Lzh23G9jH75a+YCTcFEjmkJUcsi4AHfV+3jnvfOgWP3RLj9cWUCs8WgRyrrdyPuNwqwKgQ
MLmgPy4K51ES6dXse9hKcGrRir9gMYzxCMXbsXaE3kUmJjetmh0/RxaqLEJA75nXjvshtC/C4reh
jGdzb3wxJtqT0v+Afa+QyFpHUzR7FnTDCsaKCU1Dkm2XYFEHMMSFiPAETuVhYPSkY3oblkg+r0mQ
9Mzam3qjyTDH5cnKkWbNRuguxpN0h3qjo4NOO4g2OyEOnfSbgiLGc0iWumle2DzARc2AkuymybuW
OzEEKWFNchnBeSKeKjkPLAmnEuClLPF1s3qtdyZo8mlw9Q1x/SAHi+MekdNo8wmsAzBaLTmi16PK
Lzgf+t1EuwckAXUPvQOCNF55eBkEUzuIjnUug4r9CqfhLE3rIs956dMtNKizHrDbLAO1WdsDqthK
qh8VUJcciL5zZxpaitSugUayZgOuerbtBtUEq9Z7tShw5EghdoqBYTdGL3iUtK6DqNDhc45mB8Jn
jnaXtBG9+2baUP0sV5BXMMekgwHS1Eg1/mwVlUkstvkb7+CCi8SdIc0aw9yVI9CVtgYZPBB1bvH3
oGRYF6xVG8E/ATbGg4fIiW0OKvNrGdYpacqG3Y1B+LzEgMi8ge9riDeKcu7cN1DuIKb7Yb7MbCM5
Ij5xenTGyehAUcW3VfGrgLwfqIQ274h6/y475ek9dLH+SU3G/RgFSG8BvcP3AG11m6wKkz11oDkx
ZB9z3UJytykgbUE5nzy8+ntDve4UEIBOPd/jd6FxNlr/plPjt16cAWVbJTZH0JG4b22YDriagPWQ
BQWBraGHkmAuo5OZb51m9V+XLkbagzNN8Q+tUH2deJQsO4b2Y8Aexs+rul+zEhsNWucIcF9eqilE
OnI0Yg9u1uZ79EL5OGs+PCydnUCgbH1Wme1d864tENHafMd1X43IHOo2ULHLgCzuturq+2kW8Alu
GN2uqW74JV/1yEskMRi0DIEYhr053cwuinL2prHXHAbpt2dmNrVjo89uW+wPmHAGTFQ93JQsc2vH
gV5GebgVDQf/2XAV4L12+lNdx4AHTRntBmWr3Is6iFTjEYQKl0Ow6+hZRivynWfrRV+Dv7Q5GG2K
GG2oWy607+LfzUicXb2RMF+G0T9z5HIWFPMBVKYdhijcpZdpIfYlXCA2ZiML7iZnnYqgWTqAlQNq
ZcfRjW8j6YbZMmgoYVysFG5MgOlYZRTWiWD53Rjhj7uKEOwsvKHp6I4dvRmnyDutTDgPjhZolBnc
sM95DDoXC9ia9RXpI6guNIg+V09nSEKgze/7VdzNAIDz2XOWOxlY/Hw6ImClnRC55JBrnX0HbLBw
IVfHq4xVTjKES7rCF4i6pC8R59tYqLaye+SKRO+L1GJJqWw3RNTTijwwCdlPGJIvNGlA4F2v/Ksd
PYakHpBOKC128gpyqg4QBY9vYwHUZGziOdN1GOHXguJbZ/LvLFctbs3OqXI+oD8MWRwONsU+dF68
hrt3AHiQHTMFQ+PcBlLOsBRx3mI/QD+AhIgkJySqHbyzSHYAtgH8u/aXLPT8LGI9ydy1ju7DQaw7
NCjWRzrWCxwbkAyJMAj3EQRtD7yx1f2A/UKxsL2tMUhC9GH4TzWMq0m4EtF56Ks7Gw/rrpRd6nQj
LebQBZHLN6DEA2PoLBjEq5Ghd1Mb/8X0nbp4urN3jOkNxzVzc/xYDJ8153uASPqoJHder0dh4cfY
odjQrb8M2uATnG7kQUjm79ZxwN9F0V0ReCM9eB5CZII5AOpiWyePXIhoKuAT93Rk8z2QqoGAel8r
k0R0iYOsNPUYJjXxfFSB6vZXCSaBRwYxok1rjlyuCGUxk8IbIdCHFznRt1fVYGn8SBf9ANYX7xBI
FeXh8UBY2vpVm3I9A5D73c9gzKdo2MVQXfNES8Axjd2627CPsT7VE8Z7LVvvUI6S7gPL8Agbd7fG
UM5McXQIQ1TWTFGo0p6qG4U9+37ovPkM0tIrHGXXs7tOaw4zLd6xeuyyOIqDB8u74MwiM19QqGX3
ba/kc9TXQJwGeERnyBTsfIukaaBMHN0umHcWeQdTTlWUVzRWs/JhbUf3suJ3OycYTtwcdFK4b0r7
XCHY+R7e5vmElFv+0pOVAnGTrw7QhbQlk5Nt1vb7sW+LePFM4SzjkHFMjb9if35FNm+UD+YKjvZr
Mz8jb7kMk16JwCYKZcVXYFoP+xHFAKlvJTvXtQfmX/S0wPgDHqkBKxF5ICo3EKQXyKMhy2qBAoFJ
Plpp3NtJBWM6yu0dQA/wmd7Y35y7NPUaC+2FCdCnGzAH3fXjhoBYMOnYGFbO8sG2ADwJ5WCL2x6y
DOTv5CHyYDIMDBqXBgaRTk5Dsc7LoQWa1yTawfqy8XcmpOPhwA4gGoqxg2TINpQfTodfHWcQFrgt
Yh0TWV31F8qaATIvaE60avl3J5zohLRxlP5pnW0unIOqbjIa92FKqaE3eEDlPmYm/N3KGOJMkJIX
iDhQnzqM4a7ZygAsj8PILWUlfm6URnE9j0BghA0O1CwggawrsDqvml/wtGEvrybEP2+WVw8awkaM
mNHS5/XAqr3G/JHgy0YvTTNOewVl3Ypc+wW/FgGz15JNEyuDBLCgvTA5a0BGULHdhrQBtm46e6gZ
DLgp4qy31Aun+mXAjgDNl6pYNjjC/phWVRev2YK0DxasZLK0E1CL2N5A/wpGp8S/V2E+3hbnFEWD
upPeyn9PNsRH1wczvawNUV8rasJ/ZNP0N/FGV5mHgoApcJcrA2vFOxQY/oXgJC8YAKgbtixVD3GM
X96TFab+TTj6aGbA5KbUzn6zy/SmxSYyEfuYpt1meIhnVZ2BYfU52moxRZf2rcH+gDcRmcNAOCDy
eJq53X4aWbfnmPOl6JstbhPGSIVlD5bumUL5t/V2zFfU5zzEzIc6tinXLRs3BR1ra6LxYkW8tzWs
fwOupEMQdc4NMiXh3jK2O6tp6LKqXteL7SHnGavwgYOfLCyKMd7KSKog9bG2Hmcy9xmxAYKsyu1d
cTs8TTqGPKvuQbmGVj/TCQ8VaqTpCIBOh8cgAqtUG4RRilcg8BAj0HW8bVTt7nTH5oulHPx0JcP4
1xjMw74PEL2wtI7KST9P9y65Xgx2aXALIU4sW/S2QcsWIQ5j2tbodusgusI7Q06l63i/R4EPs3SZ
wP0pFGj2DjBeBGoo4WIz91tdT/jdBXSDwCeou9TCI5RLv3ZecJj8nsEqHkALx4kHaAGebrIWXWXr
M4dtIIT/s8a7YPzNfATxGt9H4txwUB/lMfbveFu2N4EQ41fbubid+EnJbQc8OwkDjRFg5FsROtfb
fCNHJYBTenMHwuXoL1AdjjpB5CUkte3R6yqd6TH2sU5y5BiCM3HFCB6Ih3sMKP4nOAnvDTcH30Gr
2FQgS0L/M1aEP89tV+4bABlgz0HRW2T2U4LBvg6QKY9Ezaxpuj6hnhpTFpW71hn3QlbPFPDfnKKN
XNxF7k3ojfsRNdrFMBqQx/24HZoQ4H0lxmyg3lFuU5XOvkiI3E48mp9Jjz9xS3w1BiTfX7//r+j9
T/n9X9Tlf1fr/7PU/6lv8b+/Svj/ag74P+fqc+yn/kf/2/9q991fxfX/G8wBV4fcf20O2M0f+huY
9F/sAde/8jd7AImiPxjSRq9tyhGCtdHl/J8GARKzPxjzYSKCdxVVHigx/btDAK6CCLYChL5ArOzh
P4Ct4E+HgOP+gS7tEInSiHq91s34/xOHgB/+1Yjowzp7rXOBnQVd6Uj8jf7JNoLVVC6QCUnIzzD5
d4ODQ9fXMms7fUerCKl7wCpTWYsfjJHdE8SApNDIyUCl7L6u1xEv/TAVngW4h3VkPXBfigOToUGI
6hTmXJY70ylXJKswkDA77m+22S5bvWFIYCZ672sMHwJw19b58ym62mV9Evqp59J7GS2vXQuJdMzN
B3JbKWTKi/gJIYrN1bqW4FLUD4b0Jhd1gN5ygMlbOMjdMjSPXUj8Ah162Kcm0IvYVyf0WZUzw4Hu
ar4lTlMO+w5rVqENRfoghmS3Ct2sKaPoRccKkiQUfXfVrhkRlQofmPxc9aBPK1RtBf4YwxZ2mfuh
HsSWuFPd7HnlTlmEwS7AbNhv1+YqqD9ROIDP8oxZsiu8arhZVFjt3AhCwZoj75YouCFcM0zH2SdV
COeD6nelO/o41Wc3G6mm59oZb4fa+UU5YM9WymC3dUT8xD5BBc0Qx7e9AGQwr4MngD2zNxS5TZnT
g6yWaAUBmN6BC5VQVaNQ/FW01dlD60PhtZ4PWnP9hTBTtleGinNXzu1h6iL20SN5UGRq1V5WWb8E
B6B7uAc2hslDLtPNVTdKTbB++aGaTpXXBIfJCdbXXpHpN+vVB91WTEZy8EqNVieFWYiNdkEX9TpD
ZhDGBlFfEBqltR2rg/EJZKxN6YJU6RXoOkBnAZoonjTuVmDKE0kqSOUmhCK+bh5vD5F05myp+/EY
TSb4EmMEJm8M5Fc1ztX1sl5mdl8iyZqctVG13msLJMBorAYnbjSpcx938822+DV4LsuXMbXwz0Hi
hFlwtkJ1+6UnHD6DCNf9fl4B8ZQCR/pVwmEgrAy3tPdDfdqE757mbn5ABrvN/WUpoTIKF1hLSkhH
x+glMM1tDHnoSlykbg3ApbTpQWUPzxOPp8wd10eiIPKVjSuPYV9Che0o2VJof1c+o10gXFeMVK6n
XhfS9GdfudFej4vOffA6LxiBqwJJouFnZOsaDQEx2R6DSXLIUPALFCJYX3CzT4U1rYaGUXentvX5
E+3beFeTEKz/aP3oCMgAr0cdgUD1FXuA6g+xFRNaQdwVr2wDW8AphBDazasZd/CFrYbgeWhBPHUm
Ii99G9i7GRmWqKBhSuPdrxcDlqolNUJ1aL8f/OkeeMIP5QtNV9M7aQjOKAkitGVsSE3Otsqdb6qI
otaobC8NVOESABlZQOMSc1E9oDvre/IQjEG1V2P7PVtj0yB2u0IttGhr7xqB28xwuYGbg7w/Tr3O
s0+AcZDZVadTOIJ6aUUx14I88Ercsnr64tTV3yDPh2KuYqdsMHBIwL9HzylL8ktOQVQC5hekaSDU
wabnr7kw01ajng0rdBUXgc9Z3GeTGeZnGrlHwBQg2kcpvzRvgle/74I7PpXIP1ZIWh713bYRP50F
xGrQ5UBQGG3NHktkux+gvmsSF/Vb93Xlf2oNbK22cZAyPuy6conzxnOA1YlyeZ5K7t525AGRC2uQ
8gDVEB7OxzM2jR5oaF2f4kiWb3WM+d9V2wLGpxXnee4ahZTujhflSILbFsY+lU/ELZAlcLIw5mse
HqMZ2I+13W8GSw4MbvDkTF2XzBhNWGUhFubjoxUNOJiY3vubPXKklmYGI1Hq+qAfIQCwBZFK3vTq
TYG/qFwfQPbQ6GO3quhubHiFWW1YLnHdQi7TuvVzGwKDHRoKWxXlCi2KDmR+idbwRVMJtK+nVyUI
D8N2B7iqBxTSmmwbt8/G9+7tMIHCp65ZDkM7sKyrSvdnCf2cQJGckHlZ769nZopwrjP6KBfomJwj
fl9uygLaHypMlomvoKXmtuyfAqmKsAqcS9SQbt9Zar+gNmwKM03BXSxW58bq6nG6IuThiEg2N+AN
VNQG/k7q02wdQ5MPbBT7diEix/M7wBLH4ArqNH0EStY/LJPFOmXVK2zSzVGDFcUyI75wThWIliWp
onjjsETArTTHwPpkqbZHCNaffdGHRdeVBaYD6HyX5kUMgDN6zxeZG+g1tRjp7wSzeB6tRTQLVO3j
yE9+JdZ3vbVgO4WIEhfIWQHaedeGWHR7qyHmNE1etrG5aKcFfyx/ec0Coq+D9HlUyhaRJyOQ7LN4
CrX4xa+D61RPaISV4eNittdtMfJxmWqocz0YAZrFRzHDAoykt3NZzJSjVJsFK0RLiMtF35FTdf2t
AB4xxazNHaxWx7geMO5Xdj1o1kHJFzFn38wGsXse7jF4VPCDGgT/dnFY5xU4sgnpBim+RZpUCul0
dB5xpKwoLKw56DfnVoYYP7C6LIX0ap4gtmaET4rb9IrFBeOGkwpg/tNst6KevdcNeIJbLfA2PpQW
pVu4gCbm196Nu8AnVCZu6UdgKFdnKPMy5DR8Jo2QO+JGMDAxWUaQ6mJ5u6xxf+kc9HlgxJBN94yj
209QjlFBdaQBQVQE5NNY1oXH2V53i/fiaIBZZir3No7PsMXc94C6U2cBzNMjEd8FCT0EwbmHKzCo
IC2H6qSmEIyQ6iDGDkhmBZNz5KBC23SJqF5wrX4gszqvmV1AtEpIIPFYRNak46qgtddBvlJ9O20Q
1XW8PGKHOnQlrMI9ejWX8XOGu+Msltg+ElPeYRR9qBYHcUlwwu+J7GnGJulhiMJtFyBqCys9nnmc
XBGXn6ovncdBgxlqrnNaWc8JM9z/5ZuhzHyOYH/Rz/EjFNf4LE387cdzd56dCYeM9T5Rq9EWvQ3H
ezLOCy4RrofLgCCkq0Edu9sMiROIHJCqVZ3PDQbvfJgj39dAc8tqO4+jYMBPI9tLKIlcyNHlPLW8
hoHE1uGBxBrUF6SyKwEXXNbLiwRIHH+uQNPAof7/dem/5aUOkBDwX+9L549G/2VXQnzCfy5LjveH
H2ITij0vRBSZd016+puZGn/iIH3AR7AQZlFEmcPc/6eZ2g3+oBHIgBh1rTGlKAD4+6rk+n8gF59d
ozNhwnbBhf1PVqW/tZ/8P4c9/n0kseH+Rai3B/riX/r6qBEtERLNiL5bQZIR5sx42ezzFPz/PWQw
KRSC2nXvnOZjw4sz/5r7nYYNJ1jLezojS6YeUotULw0L7fRo4HDu0S1In0GN7l2JcwywtQDdNAIM
5Ns+cu43hsBN/xUy4gBRc9cvbYYnZncaHo/lSIbPHm8DyZ11L34F9p42uxAd8lBYLZCE2+6ghYI+
FTQqLrceqq1+v8F4Ewy7gCNbpRxvevxfYUOzoDpELQqfQfFTwEbV+N20dTb6uFenu0EAHva+vf4u
aEuctuPj0kHZPfxsBva9GOo8FMi3Cn7R9aLpeiAu5igJhEbsR989S4q8A4j2kfwcyd+hDzagh7YY
0TzwRycB5MoOT3sT5+Pqgj75ZMNw6v1H8Fq7cvkA6fbsR2g24KbwV4gvXAPtL3+Olw6aFlG0fXkU
CvS2KwoHXDjpF3yIujCAAnvhIhWtymQ47A2IOsdCI9XucJoP4f1avXvqsAAv8fq3WRyv3LgfQtAi
xxTIWFsh3iwWOeca29xnC9pmxZzA9g39drbPaHsiMdwCc6pHqLpa2JvW32iPTOCDvIt5+TRHZY7I
JWTe5ZgGd3TC9Ry+UuiPQKSl82By4pFk9vWZLxNs9jve42LBnGqdLO6aVGzYYwVwOSibK0+lbLKF
hDxnLsEUII1+COZ8HJY8tMOti3i4iWWgeEBYm7yEc80QiPYjlZfqA4tcSqAPMeiVpEeDIm+4IMHV
QXo5o213rY4DZVCxQ5oMj/tXB+mVqkXahXCa6oONPAwR79RWGUO4XeevoOZhL+mCqz1wZ3E5B36T
d5CLB9i1O/xTrpgOwbQjuCps3O08E54A4x9Dgdube+mAnXqLLoNGUH+YC0wwHWtuRPC8LG8DruW2
OTcTtjCstB3ehOtXFP67M88pLsa07d7kCl8SlNfUPdTVZ2gxcI0rNGvgdfG2RYObCrWBgoPjE/gr
cH7MHaSYlIv9e9t3WEgx6uC7FynS/mGEsVnnfray2netgQavWzMIClJdroUCYBkYe9UyoZH6Lhjx
g9PTgitO2gvMhv9wEv4JsP1jXMM/YTF/HjDXziKGaCaPhv+ExSAZAnIjDQ8Aa34qk4VT+0sa/C55
WwSYd9mdcMEBECxLY3TyVH1YQ0xPS5kPcIURbnYIQClsMBSL6xTQOCfCu2t5WQQwwMbkSnb/7uwD
JAVblOnvktVphb/jQC8Xd4kHMwTtCwObwgjJC1uOffmwqaIPSdoyiOkjB7ZHyPZdJL6AhoPjkT7H
pM8Z3uYAe+8S4R1XCZywgfdVAjOpO3IMpqNq+6yZDnX54cbJtOKqx9gEYSG+iQ7O4wi62yC4TOVD
ixEWOtd//6E614Cafzm1/+FDvebG/ENSzxyurew9fKhb84tqeef1NRh7mWwWUdjdO6Jt0o6+BiE+
lJ2zArqHhfrffwsurqB/+RY8pNIgKhoVHLil/votdAs4WIMCTGhRobGAKBbQlbSZmO7gDUK4M+Qd
7ZRuZQgPI+IOUp89eMGhI68qPFgO4dsFRwVlz7Q6/Qd757UcuZIt2S/CMegIvGYiNZnUovgCYxWL
0EBABoCvn4XqHpvuMza3577f5yNIZkLE9u2+nLvemE+Td4nloQhC9tL4m46K8YlI5n/9a/87UOfP
1UjTKwQRsf7mfzTIf/3gLK6YlBQwx7vg59AX4WCu8trNnC//4fP5d1zU//5BDLbQ2G34FX//hlDP
B1OzlOIuswkV4HKLt3I6YC6Nm//0s/6ARv/terA4JJgUkNqreGr94er9y/WgpTkZdpQM7P1uZOU/
isg6pZ0+xmVN1HwMq9VXzNRrZc67VgXvX+dgeae83uHIZUtzWwixoR4GRjOMBUk6z2I8jDPSwUX5
ZrIsBi2/TYx1Ji2PCP1PsBtC7bwm3Lw67b+Mttrx/AfE0pxS1BBzfZoPaqPiq+5+WW566L35fmHA
BjhA9Oc83bnmQyOHnWNzfJ8f2sQio+6Fgf8NZB0TRLCNuTENEtASS/mIA8pcgm0QqY+xpDvRnG6m
Ai8yfBStp51o8ffHr4UPGyTBNsI8YSTGMS522fJdGvdxDqMEb11H6BovZRZNYT9eMaPZdbeJSxtH
qsVZxd5IxsAeKak4pRLLdX8U1UONyuUItddsWCwc/GhyG/FjjNu9Jr/gva6vYQFlhVBv4hInIvwc
leQk2WOO7hPuLbr0EMvMW7bVm2n+ssybXOJmXzi4G89zRs6u+JpliQ1852femcUs7JRvaX0JPgLH
BDnAJqb6JFWyTcSdsB6z8m7sj4N5yvvHkTeHj+GpMd5QkkOz+fMGKOu3fqDtXtKqaaXhQLqms29w
KTkZpabIMGVtbAoURhb8h8WZwzU65XO3uhzaennOY9x69cTTk8Slr7dud9PgeGv9YNNj+24W58T0
/SyL/pDEkvdnSkM4HMZCkJ5yU2Kg2ZZkMEEuSPIYGnm1LcPAJfXLbrjvC+uyWDuU822QHsl5xNBn
s8g6iPlXljRhxoHH4T6pbZ73vPuYg734pogDMl94oDmb8eOqxN8FrXvKyIsELenX5az9s91RwnPo
Em9T1fkm8l+tCFAEoUTh3/eDy6NcHNdXKk0FmxJqtOIgY1Tt0SQxWgAHCnySVV/RED1M+S6C5WBl
/YFLD9FmX9rvErmKETpUQ3x0JvcQkzcfvcsoOTzOydnLgpNH4zW56g2rP/y8qA1EPKruEXP8U+G8
jN5467jDxhX+2SJzGr9I9rHgJDYdZkdQs9gSwtwmDhw95vwl0rhPyCxbw0Mz/NKTw+mL0iOTtId5
HtnCjvhStSBk1J27IOIMk4V2+T1o9HTp7yTu/cptd4XSJ6uMtrb6rs2j3z8qVPbMIf3R4pSzNtq1
QLmg38XvKZGJmehKQeijru1TEtxz/NPy9+KTUYEfQe5PYHi1rddG3g0Yl73lSFTsgmePTHbAi9p4
9tK3YXo2yfYYkm9HJ2jBbBtHWEpVjxqDa9jYCdUeh+6XUfN9ue8a83BCxmLW+pxE8dN6pNQkwgdy
8mU3btxk3CfqV9W9qVwRZ+edkd9Rf7Pvhx9mmry4E/oR/eE+OVDOd05H9+htF+xi+TrC91ionUnj
b1tx1PQwiqViawBplDUGif3MgXTGBVB7zBYlqw6SMHF2DxEtdCaulflx4TgqhzcS1uS+kRTeohU1
SoMCHQtbQtg75JBtJadwtt/XoLqxUx73/DiESX2qKqIfRr937HvrmAOpcd2dnbw2Btmajmdsnb8G
etxpVDdcmMSqWHxYxZ0Q8c5v5r1TLYemhA0EO8XBbDMOblgmRUiifUMwHyGpu2ssucV7csxY3rO3
cFrOLURvfYKaXfsRt/M+KKFPeOBw9OuQvdDRWnFWMkgReMQ3IMSdWERv0+wVDYqmZyvMnorpi5qn
TVMPx6lU/OhHw/AP/byck5IgakQYJ0HW6B7ZRp8imzOvWFUod4uanS46tHzcT0NP/HneLM60k9UT
r4aOpEfRF8+mviQtV2lxGuWlMT4tlJ71V+nrPrSM+5ViIphX4hi8SstvWrccq+gz8X5p7aENcdvi
1nO4WnvUd7hLNj+u8Yw9FxJacLuNISoMvIdyJltJ2hYzGgnQN29+gjQRQi3ZLnl9zuSXhV+LR94Q
WRde7IcYl0jikXTYip9yOY/BUbveNvduXdu+RP0L/qYBbWhsD/l4HM0fKxAAslUDWFSJ6uS5d4aH
5Z3oxkO7xo+JTR1UBOLlxpmeZjI2UFw4FUjrRuAosoFkokgfu8YMO+N3N71HzF6cfQKPzm1qJHP7
ggtykwFXaj4WxLf155TFtWyzDyNqNnTmffhybaysttlrU6/rOjyrJBW66bkV8U06M0hw0cKU3JiZ
valiXB0Qy7051HrYYpTbzkpcDebvVa8F3QWiof6Q6ZE8DYaM5tLrbFewXGOGBZdgsoCoT7V/HfMf
o/iw7OLFgkvhWt/I3pt52ausDmf2XgVxz3IBKxBtFpPBJLHD5WNiLYWTPQIGw0CUpCeHBIwRYaTo
IPGhtZbhTKJgFjzAc55EBMWDh4UvLMPZ7VsinHDr2lyqCJobrHiF8gnyhJPFS4Y9qGz7fRPVWzHC
fbfOLQ9TT5G+dI4jvfQBEcoadiakIqBfh7wd96sjQwXGW8OjXtfjfl7hb+pp6m4G8nUiwLUdqRur
eOp4K/eUYkud7ALxznB/RR7ENvgSTb8NY752INgN2LsE4zZzl2OuJQ3Vk75ITlWwQ5Xgi/lhOPjQ
gmBXwRTzimkFdtwGZYROz4M4H9ATGeefNRByVlrIC8Ouc5hXuKwVIAHWWtv175cEsxQ7VvgIG5/Y
A76zw1Blzym58bleX3LsAVtua/Z6JYm3bDJ2PianCiwNcb2p2pZ8PuYS7Vou9ox0zMSn6/AXetHI
y726tfEg+UmyK3jFIH1vjJH3ORazGvtnZR6TMjv35roLncMcnRUL3M6pL5AbKqB5Re5yONHbOfW2
pTldDe7lBF2lj76bCWAEMZ2kikJPYLA8K9yNEsxUmvO3ONvSXQ6xa4QCyWd1RJbAAWTtgbJZbhwm
fiPKfo9/gnxA6oE2tBAY3K7YUzx9TdZTitPdZen04hAYSN2jNZf7uQPMhpnFN9WtG9dhHbkM7XWY
D69TVG6HLtsR/4OutxkNJ/SziSgEx868vFU9dFeOH2W7w5MHUK36hOR1HVrsAG0egezow5yoWDl8
dTwyR784D6N1iv2Y9YJmXGUF29wvc7rrymyf+csp4CCagIlQMe7Q8ssRCXnYAs0fG3OLrw/cC06y
nO+xxlBLGmozY1yFybHXfEYS28JokD7d9ebFga80EV+M4fG4/o9S4skGExPz+qveuZrdaGuRSKS5
j+znmlaDTY03qIg+/iSNDNYZgE/regl1/dray74iUVHUL0v1wlBg44AwF+wGxcIzbN+qzxiCQzXe
lovxTi3pGYvxpcneY/nOJmpr6PGgUfenGttbV9wZur1qpzstfXNIbX1YczZucWY3jQsjffwz1f2P
jec/MD5thvL/tyy9+V3E6VD+K+Nz/Q/+YeLx/3JNR9LcY0sGx5XW+Q9V2v6LzkAMNEzJVPfRsPl/
VGnP+osuaIZMiljAA/ur1PNPAw/0z5VOC1oBoYczF7af/wbic6Xa/ss0a6J7rxWwgQdy32dSd/9d
WjDdbCqa0vc4QePJhYZFpmR4Gwr3gqeh39tL9x/0lPVj+L9/og90yJVoVK73t5/IgavWVE572Frt
F9fKYaoRDzWyZ2gJT3YwPMh1mI208xYM3i/TaR+zVP2cy4ZhkFVzO3i/E6zueQ87peneGRgJ3ECn
27md/A8Fc3w9f/tloatjagLa53seX+Lf656HGUICmU1708aa/XRZTFjlmxwcDBPnhu+0wjyeZMde
9vZzS4DkIU/zQ5u0GoF0eZlZ32+KmCXb6ER00I4t+vPEYR9LVXctnOSHl2LYAGw0b3n3OB8EjB9a
12Edu8BoHEAwoXTGqex3Te7sOz0hpvbCYciKx5eKxBUP9pKIQpQe2T5gsSTv/xOrynUaXeIf5Uqj
MyyOblZlEJugCK8ju2vjPGTOc5rDEqC/tvYU32iVidDE/r5tRf1RLhJ/zFIwtXeJhYjqs61N8Fc+
NKt5K45if88RIN0HFRnPYc3ANItwtwgxu8Dor+z65D4q8T/DUZyd31Fu5L87ICL7ITbQA/BwbbzB
QKxi8pCChTinRoLc1VvSu8FJSIFPRz15HetJrLfItcBRcgz0ByhH+UE0y3JjyiA4ZTp6taZ4BDQZ
MCpPfEBmgI+RwjIi1G2q9mbddHCnjHMwNtC2S/NxGVHPy2WsdpYxAhTVhf0zcFmwRLNz4PsLjk1d
D3ex2SRb8iXebYrXvkzAM6dGeV9QY0JJsjlYyDxOckhTMkp5meSHTKUHmB5OHvaN6Z28gJzXxggi
9yLnQsCdW5KnxgYeWUddu20IEPfEBzYpahLLXbnhDqQoLi8JSefBKVjsT/CRJUYsa9nOxAO3i12h
1xbOPcmndjf0SxVWHSnVNGnrq2cQAB95m+1qtQYbcvADSTFAkJlH+LYy+sbjFn+Rsvvs5p6amZEV
zTb1k/6o/LJ+WGCJ0jdjTVswSaRApFWHjaA8N7ZcVjljEu89KX5VYkk/bWm86qRw7hzC6TdLYnUH
WxnOJQHVxrxavDd+Zz7lM5HFxMT5hgAfdaFyYve2HfCr239IJ16WaNYEilR6pK4BRLOP5o8t0GK2
qSSqV1eK/GSkeJopyISQ28JhaZV/l2SW89ynIuPD8cpT2YIwUk2dXdm2qH1eBN5PAWIVMWdGkxmm
FoNhcl97BShKjwkpK4PgyLMvfmnM6REoGscRJy72bT+Dmo2OaaI5qfqtDlur70KqXRhp4uTYtiWj
FQGHx8IFFecNyjvYlVtfDTNYfsy20D+GJXIfinmlL7UJh715TKKDDQ6N8+1Dh1/w0voABEpv1reY
QFAnokQCwBHRoR8QUzeOMfwsMKP7FiwyVSDo9klNJmC+TbV4cYnCuk7n3gSVFoeuRtWjypi1FtzS
/mEsI2dLCnnvtNI9mD5AOq1Fw6Bt2d2uwxzJQWxqvsaJZGrccpKJou61nPv0OCcV3MgUE0XnKaBO
MRbEV7caPhe7VFcrl+5RtP5b5tjZC8mL7qFzhuhad1Z8yyMoBSDaWbs8ltWuw8p2V/UBi8iawC30
aPkxo5UcUq7VB9WwnlPp2oqc5eMWx1qDAQlfFOFrlpIphzMMS5+E9bpDndX9N5E45MJZxHeeq0x0
ADFstd3X741KPuaSs3w59I/9bFqHpPPcS+mx+R8M866P9bNhu2+TZ756cCNWV6WKb/OiSY65S4Rs
a2ej9dg55nT2MAOcIMR2bBqM6bc1VcD7uIGPyoqgxODCJOtTqZI9x5jF1olkJFfiOKQXQfgbSRJE
yhHdkvu6K0c8qGyLjqZTEfDJDItZOcL7RXqlwY+AlxE7yNSosG7U8EP0rZVSwDS46IoJUMBtFfXm
cz3XE59sW327aiiPS0/GyYSom92I2Dr0IoJTlRZfdj8jqDayvriKxeYUuDkJNhGJn54V13vHSCkK
CoLERr0gAsZw1p7JwLGzKPw+jOrYu4W8rx6itkDhKQo2wZNrnGLSLw6Cgv1rSdMGY6IcoudODBY5
9WS0wnpW+hrhzjr3S1c9xNlg7bisT5YM0DxJvDgb00MIwbq3hEMy2fvYd0iMlJ7wwjIgy9knXnBf
t9FqBSo5ymc6hBvlccxnn+PQq7gfWTDd5gCQv5vaHe9bolHB3qqQtrhr9uZgLAynGY4M2yUmDaML
Uxiu/CK4GaLkW5Nre61bRCmDd/xnP4r6Yg8uQZqGVOTFTpJcXdXALhtfPTG72oJuSpV2eaeyyP2J
bLsCi/WCwjo+2U0VnZNZDEArHEwjBLl2Khh+J2VcXLuprHe+0NaaSz63ost3GTmp+45Vzr7zyreW
hA0KUQ2Vzwjq5DinlbnFDKrCapLZbWGaMSiE0ecxMa/CDI0UD7VhEwBm5Ig3uZSAZFSzfofG9MOr
ibt65rId6CFEaLpLuiW95hq81ZhHN5I3EGRzFFc1ecRbi5GX5JBleVi0hUYhL9Xe6FOwT3JcumsU
5I996cJobu3oxugD583h3AFRtKruPNm4x3kgRz/mSHoZBeprTZiZHGst5E1TONYpd63oe2CJupG8
MS5GB1rNclEbazv7TjvpnAC615fGKoLXtOMi5ZFtTDqBcI2b6GxmapweSZlA2JSx2Z+xccjj3E9D
vI2cpKDjvCPWtiR0+3b+dOs2xCxt/9suWmTUpEYsLsrpfva6aiX0dAKCQnzLhgMkU2EHYefDbzLK
DPx8vmYblYfyafreVbce7A20+vclnaJjs+Bk6FwdXZIpam/iccreGPaWfQfGfIt4kVzakbok+NMD
framzc5wRxTs2DS66NzvfhvTmpvUZYxcW9b6Vsezf3C8pGUXpx96PSRhVcVPurOq00jObru4pn3A
fwpRDOI38Vnsfw4RUYwbAAaweDahyOrsUluGcwdb1N/K3nFvXB/5uQrm/rAw1JPOJq091aA+ZP7b
c5to7xmoZiKpAF9grx2AWePZQkiusBvuSmuuw8HR81aPq0k5S62rNRVv+eilN4kLEKBqxbMGnABA
GICFO9pfVa3rcwc+zPdK51URB3qIx2UN9tUkDNuvNu4B+qAdRNj4NrnJDiJKsgdBKHqXqnF4GOTQ
8WJbpLzyJs1eMVfnSDhxzdOxQfKioDnDHXNDjbr/O3JIvHdTa7+maRy8yR4khZfNwRYsPJqvyir/
PrErfa9ht6abMYYms5BPAKyqEVWABqqLF2QdvrbsXbTYLzobTQTH/Lp1LtqrNcccCI0i49ld30dW
+ex2gMhtqzLZP2fewRm8s23M6VOu/NumQLz07HbXC6O4ceCuZV3ib4AAF6fMgk5Utz7VBea495SA
QIRRrxRpsPMEb7Ixyb5VOywkLJ2vfPA/y6h/nmv1sDCL3ULN+QXz4nPWfvJcB0h3VmyTlC6fFYfs
c5km7wUVXT46PvpKYOUhKbt0G+AmpvyUiw9PabzPm1HjY4ga5HGl2Kt4wzGNerhZ81yGdWbnW9FM
6g5R56mtK7mnooMGQkykWzMmnZ+6bJGnNdDY3mKhVY/KXrf1JW9QdyBk4dbRl+Gn6UZ1wJhXKMos
ocOxgYGaZsbZtuEFhurB+p/4Lag+ejyffTdPbnLo9gcPvE2Mfu/FzXgCfFLeFh5ApFixDFwGarwc
sNgcRqVNXKRwN0Q33b3uR7CZS3+M1yx1prTck6XzHvWkvkBqgZece5QWR6DpZeNm8kAla9+Bldab
V2oAkcdhHmCLFR9CGd2RjABL0DIlPVz0bBvkcqngrQJ6M9rkZkb9qbTLwNW1iM8FG9hZWBB4eEbW
vkvY2XBvVOuU90laYFXqEViyrOjPZAwHsE95wQKwM8xtlS43+TRJkIn121JUP80Gad5pGHCILJQ0
Xtjm+DPOCbJ65Juf7D6mYw5gExfq5LWgkMghQFCpXawqOBHnol9ZXy46ZuXFw3FogmMA5mWuVA2a
1iQ3sCkzrbj0GDGXqP+Oc9PbsbrmcZzWfrpdeo934mjMYduZP5ruW8cTjMJSsiRX6fRD6zG4mxI7
+EUKbCGuVpP254S06kospolf7qe8plPLcx+70u+3hAkfsHf8JKP9VPRJfHZr7oZ0YYzsZ/GUAj48
2p5jvU+Vnx4aRvKp9F/6gN2P9oDuF818NdcnnQhg1yYshw/UHg+7snQpvKSVjfAoR/36Jiitk5zZ
n2e2IKFs11/dsJRPeby2YFQeWluc35Fqw/1VBAt4IQ/CbzlEmzblN2uG4Mzv9MOfX4s5Jv1n1XcM
6/ZjK6YDiI5qYSE5P3o1wBWZie5HbedMyTL2CZ0TOTJ7YB1uto6aE6vFnrZjIhnMS/x+497U68ck
uWGVatkBpn3JjccfsGvj7KzKHB1UcCBKsvwQTByB2aBru8j2HXP4VkSPwZznt7pio1BgCUcN8F9q
URzduOdLj/zlJl2YXBczANnIc3EZDffJqRPjlTM3GWrHn0/UTUR4l5jXffBKZ8f0wkXl3VubD2eR
w5NSdYLFPKidsGY+Dw1Pq3PmE9nduui1Lx2R+gNObuN2Qd84wbbo9qJF/C2YZX+zpVa/FqfN9m0G
+/t/JMT/H2urjTHlv5AQIT6N/14TtP4H/8wBeuIvAF1BQKKPElPmQGSzf6iITON/+ciIQqDguS73
FlrhP82tBv+IfZSDjLgqbZZp8X/8p45o2PZfksLJtVHccWwag+z/jpBoO3+zKfmu7Vme6TgugiId
Y7b4m7In9djaGmca6lQ74XxEw2LoyuCLj7cwDu11HMtn8ywKbTAfJLVPsLm2XIyP5MR+xrGKxEdv
9Vm86wB39FvH9+e1t92NHchg88Jqrq+N6rHnZZnuTaU48m/6LCDEOgEQ4ARAaMy6awrZc1yYFBkx
ryVUcmOa1GerbckKQD9XlvJudaY5/qBxesCj0EqWyeVh2SAV9WMz568FEeL85DZ1W+7dVmhS6Kr/
yOLWFnvZV8U6kfq7SlMfEwXpdTIdFoDkdiG40O+AJHRnDG63y0umR9IGFJ8N9S9D216IRb4OBTId
6UjyPpNBw0fMdk6MRNkpOSPImDc8nFnGqdJyqYo2LqYl1SXPOZSJOO/3lq+i0zwGFwDFxZ2TV2Cd
EuFs8TA/dPPCkN+CqGWYwI3BK+S65KyWTUrNw1pQxVJqSJVZi3wxJSdsiu3TMCr8C2MsT+BZMX7O
Hgt0r/9dlRgcrUbcxb7XnhoOJUqC5TfmB8fLFzoVYgP0V/pSDONw0LCx9oJ014O1CmpAGLZtULih
G6nmRZUoVrldVjseqj+NWH5UE+8wrsv6QIz7l+Mnxp3pAEGz06zZuO0yhcQ3ycvV6fiUB8P7zE3w
CEbED1tpDCuzKXrJ7Tn/SLkCjqny1c5gQmC1w9nainnTkNnQOCNSa0rML7g2+as9mqT7Gi2oGoCL
OJ989oHOueNI63xFYyEFFyRxfcTY0tP2NUsdZjgFxbkn7OabN8peXLkLChzD52SQ4smY+srCHDUb
gOeoqWrA7bEot+Q83EpK4/17Ma9vv53k3O/Jb+AG/TzfxGIgunKfuLGBj5RgIcahM6cPlC53EWNz
aDhq476Jl+ExNtVaqFGb6LgxkKAnrTwbmU1IAGrLdBxw8TxYpIcfRt21x9Sm7cKa/IViwR5l0U97
/53L1oGEOMhN7fjeusYv+2OSwwpso0x9O4Bt2FVXNRhTVhhnXcVga2MiMB1qYlQY3WtH7EFTLZNH
2xz4PF4BnTI5OPex4BXT+NRKQ78h8BOUfgJ6OMq4iqGJqPECycKRZ5sknUKyaoxpOXYzuSY3noyL
tgrzKAPQzW6EGc1lu7tDrlBrzoJkaAc+pT12vGZZ2VeMZlRF5XPwM6D84liQuUcMSqIed1ocR8ch
MggKN90Lgqj3Yeg62chyRD5T2tBAOFSCfdOfD8IwLHRqijJqWUGnb8jt64DWCBlJH+QqrVNJneKb
9wyaaarmZGlgfLwKyeQktHYHVZo/IAIsjEUl4SaMsk4mIXXa6QUtszqpuOWG9XgNS7PVewkx6L0u
ZwOmJZq9BpR8KxedfcZxiqFh4rKPZ3gC2okJMXnrv7LgVNLaLQ4y1/LQ4eRACWjpMZItfZFm3coD
EjfcekJo22zwAJAj3t3kSyCvsJ5568OIQ+NMs4sGdnVhyYG47LHA7mL83V2HS2NeslNHwdITrG0O
p+uPzPu5eYKfIZHR//xWwNZbnlgbDoo47fk6+Llp377/+QbrjtK3mlITYEDr/wH32u92aunMLJPP
HEb6ZdKucW7rRJ9i+sWeJZLwhmdvdAevDDSVYLgiPZmeqrHv953r8/c1Wu+1WQcHb8BcIVSAhNCm
jNbTDK5KjHonC64eOLvIFJP/Q2Km+fzz8+vAT9608OkG6fg3zCYOrn8+Q3ZOOKSmsj/J1k2m27jw
kjeTW+8r7jx5yzLW+Zqy3nzoCpF9dmuujYRz9pkPTvteVdHyc0IZCkuBIrZBYeHRB/r0R24ZExkJ
I3gW3TQ+taSqX1OVcKrLA+zL7MA2TVFJrIA+5bTM/LiyDRTITopLYGGxROINlHxzPA+z7ElF2UQB
B5+xb0NONxDSx7ODHxtUYu6Z6Hkb17bWxjxqmaieMS3WI0pw8DXw3z13qeecJzET79D+XVSbT1D+
H2coyhPI0LCWOPs9tsN4qSsx7O1hPg6O81Phy9qatDCR7usqmCoNF7+Sd9ppuNCldS/j5W1MkXMd
2G/kBtx8v5Qo/ovRG/gQsYbwzpn3adu3eNq6fO8OntpFNa1N9N1Qi2KkdE2lEDthv7uXzqlB0iR0
rMK2cLZ+JXCjwsQ6tqwnoAz77ODnrv8UjYV7YsA7F+n5lYUo/BNRP+d29DG00S8PBlvIVuvJamGa
8y4JtoOeK5jNJAIzTEM7juAaXGQS7MZFFsegz/2XqfYmiANL9z4nvdoJEI2XltQeSjoGDMoRaPoG
JGgFzcyD25Xfk9ntF1iOJpuwci40r6x0eez6aLgY7XToIiccmTxDxdAC3sYQt3jRklBquog6kUpa
pRD78rxnwsHPqVTyElVxRplHNG90052bPntr+uWgfBvaR4EK2EsHJRhcAHL9DHWEkYH6u/a7hxAB
O6czw6DDOdKmlkDxmo/LALhzQITfmcAoQ/a9W6wxzPluTUwNW9Gc+fDsC+WRvS+nsCZxvavAyhwE
eZXzuKKFzXbAoUzY2gAcuBssdSJdzbO6ZjMVz9VnNqf0pDi986Bd3znEeoy2xPGC+9Lr1xIZXKvO
mgOqKLx4ggSIs6uanWNeRlNN+1GKWZ1qv7AzLYHHRbgoTyy/H6LYOXEaxNCZBto+5YW7BuxUkl4X
RGES/Va551lN4MaaDfOhlVH71s4u+KKWqoOTTEUQciCl/jmueY34s92fRRB9paOcr5Ft6VuzYtVV
I1KGUqnyITXJRy1NE58sXtLEgFsMIZyQkcLdwTlQAsX1SlzzGpkVTEnoWM+lysG9EVdHN/Ob5YMu
IeMgBq8lT97iukeWOo1j6QMTzsY9uVw6yUuZn0BIWxfM+uKoeV590YynuCQz4w7qwMhlGuc3VgBG
geeidRp9AoWAkYmkAwLE97O4PGQS4ulzuEr84E5TQRw36zEBxamhJ0TQJGBOFPR0KDyXqqzVbQ2p
Ncxy/ORsXgw6JM32qdIpJQ8OJ0ZfzvFW5WL+GG2iYFlh0+4eY1t7ZDogLuKNy65Cmv1NN7wHDJyN
aNMkhb9JVpTlwE5rw6AL3pCTOgEzPd8rbQcPKiLLOebTnhi1cWU0jn7xP87vA92Dm2l4/o8mJC9g
F8TGVhUxNbLTooMzKiSlgvk8/47t0v+SSpgHwxfbhsAYJCEHTHYWddikSKZM1ppO1b5IMXkCx8WZ
V3OIjb6DskxBnAvWM2n+3ue6u7XatH5w8yrAyF2/4hXMMXCx5KnaPHkOODKGwvbSk1/jTXV6DqD9
vPZCQOjfScG+pZQYiCnUiHiV4eST1zEYHiMTppi2M3oYtbaHdRXYn6IgKR/cmTUvpxqeas0k3oqg
f8442rNm6b5EMPwyC6xWCzy0sMrZuxfa4mUW24vf87is2v1oZz99nQWw4LNPUSy8/Ra67q2huWu5
x9D/XUxu3sCbFhrGlqNGt40lBkw/N4utCRp8N/bitqSW8IZZhGJQenfIctOpYOI/QbgLCnmJHZ7H
tYp7jsrwHzl9QzOp9X6qeI62zHZ4myq1T037k2YO/r7MrNiacEVwiD/PKkk2tHUFxwgGyQPrMb3a
ZhsKIvOKr8mm1rQIxvNgohGm5vw0V9I/uk1DKhHXCQiAtSivcK+V53/KonvJKtfemyJfdnM/eFsr
99eEVeSTykKAABeqHg3BmVLieeJL/U27ARv0xh/usY9M4Heb37ojkmSBcti0qkIUcsbqyU7E8DAa
VV9vqLzCPWGA4vIaSV+lHqLXDogfqANP+wQMWHXOamlOedq6h0CQIJiK4NeqTa+YdppSXb6njrXI
aeRVdyywWue1c3IM2ZyJqZvH3kn9uzFvbuGGLQeDZdAZ7ZE2k7rCdQatGJt54O+VQSFLMXQLpi0F
fZV4PkvSeohPscdClvNkFvbpYj5GiWO8QdhgGR1NDzO7V2tRxUuladDqXfUIaSF7jl1ss6PbOj+Y
q8BySPOroUX4HDiaZ6Fo7oin3C1mfS1FddCSk1YVE0igCag65X45n6zawf4YJD/zKb0x+VxXezWe
15wuoWxt4ivS4Jz7oBLbqMMp58Uz/TJdsRvtgtxFT8x1ExT/i7Pz2pLbyLbtr/QPoAcCLoDX9D7L
G75gVBVL8B4B9/Vngn36DrKkK3afN0mUlEgkELFj77XmKq1TD4HxrrfAGQIWJNGXTjpU3gTonkfn
NklRPFp54B3JoKA8075J6DBnRJ7Dysy07tOP3foJ0ni2cjNAGJbW2zvWr4DNsvSfTNvKL2mk99sJ
RMa5FzTfyWnVV/2AzNSMqHl8bqbD2OCml2a+msbGvkYFU72lUxTNMsrb/gyICCWBwMgNZDdbhkyK
LzGLM/Ya/GeEP1SXyBjJ6igHNOeCUzzDoQkLI9zxeAi72wF23BZcECbFDsPpaLU2B+9KvdOlhvtW
G3j9wNY0nHqIXxm09j2cwXGmpPc6MgffOhFUooIXu09K8QpyLMMUE4tDZFcWzz9+ElofL1DvA0yT
OMpG1uznXAM63Fe+fEhRiDNsaa1T7JU0F4YeQ4fn0YcPxoAIvuS2qyZt9uSbG1yQz24UOgAwS7K/
OlcuU0A2+75D7uuGVc+y4UTVxiEI4oZvF62rprhY04z4YSJk30+x9Vo7jKEHB+E8xA7LuyHyalpH
ntG8Fw59+jx2uemZwHts61QiIEHAQfYOmn+yanY2w8Fj7sQMpxVnKKoN79Yy0w55jxFwZo8JPaN1
Pd6FqHrWnIWTXUFQIvVfrE4cUdt1Qc8eU61oVqomcAIJbHHHGJ1twGKdPVdmOu2ytK2PZmEnF+W7
3XeSxljHs8rYySQN7jPb1EkpQogwFJb20poo9QuPhAUyksprBlnkVa9IHY6Uxrw4SOJhI+jQ02a3
w6eGuVWoF2eLw38Q6t9Su2weIZrAFjdkumHEjuXF8xFODfYjGQU20Lkxe6mMtDolQQkcQ/TRc1XK
9KRiigASRN5qoyvhxfsjeiR7Oll2/kmYtjgGfQh4rUfLLyw14OAGuTFNSi5Cl1fOI0NsZ+UiWNtz
vEfpBx/FYDZrP/bfu6pRYKXIpeD41UxNcaWtnd9KZ3T+8GkHL8wgUKeWig8Qgh9tZaTwxpA5VH7L
czvFHU1ygUyRiMiRGamuh80tMYXmjeKwBbTV17H0klahKJ4EbBNFdKrDyzLfIzh4HhZ7LmjKJS+E
B4w5dGg+hxW2zjGu4rs+bIYdSg657enmLT0767cePK2lV1fai1fi4dXtKUT+4Gf3U48yG/xUyY0J
qwPsiJyZKz3GRWwARUls2+AhNAfMQUy6wnU2Gt22MOMQ/ZNfXZIYFcqA0hc7OuOufMitb8XIRTVd
wAyw1StnZ5RVdjdRVq/zUGiPDjORdVgPUHENmWzzuUugB0rfaDG77Zjoe6/S2x3XFe69gWYSvYb0
bHVpjVi6jf5Ipyh9Q7YkNn3SpjvE0822q7LxtcEsw0zNg9bOwmd9OEZlEk83uW+ujZg/LnO1m+zW
3TlNXmxG2jYvqa7GdRxZASZt1YrvntLzp9YlxXYhyIO7E6WrX6sp1j9yWDxrG4/ssiU37lPRTloF
yRgw4YMOBVQphzlMh8bAR0UDZSifaEH57yjVi4uPNmiZtxKCb9li8+jz/iPy1DN6rIQ8l6jaqbah
sLG9oSC3ZrDujEHvF9YQD69uVLYsIZb73kVTeCw1vdslbNzQU/vRuSOkIIbc4rMIo2ZZ9tl80M5H
7VAMYiLjN0T1WLIJFSGnZtx/ObISqxDuGQcUxvFYRe8mAjx4t2kUOIvOyOKbtp4kQnhkKTBUIlIe
m1peTEdLxmM/eVG5DR2zwUHoIO2ANGeVkumyCCM2nVh0R6V51d7yXcFZLai8aw67445uW3IWAJDf
UqOaw+U1tFl1P2EbDN3uOROBTpAv+39Nz+3BChz/6DkK3vmowWLxgv5QRFG5VHNQWEXe26cqCegw
9OimqYLuxsjkcGCMT/8sKSKAODhM6F6cPeEF245+4ymWiX+r8bNRlI7ejQFjmAYnHspRpeW59HUf
e0yYXcJEmMhkquHK6wH6bAza7x6FUFkE76bhvWu2fm/RXD1pef7cCmJQzIl6qNOxI9rDsJI8Jm5o
fM8yDO/Ajr85CkMJzKQFA8zgSHMxfWgFOG/GDSs9kY9OX0Z4s2ga6iMIBEFYT48UdiV4G/AhGSub
QnahYYFYQmrHZTTEmzwG+GxXpMf0JZjsciwPXRG09zU+ZULvkzNqQYPlDiNLF+f9MhSGcahMo1uR
h/UU5ArOm1ctQxvLRc4IndPoQvh6dxaCDiI6ih0v+LSIBLaysm3xstDkPko9lzvorGjpjJ5yjXEd
/FUiXtC+xXvHgXg/Ds0I2Hm2onsApJj+nzkmYbwSg/XeyRjrdsDOHynj1iyqflcR+GN1ZgSaygy2
ZT1ZnzgX6nsnwVU2JSSC9uD+qRRS0tVrADZ9OLgLrUXk5IQ2iUmoRWndq3ma59F7zYhKwhiVc4qM
4xekqiiLQku/ieNWO8MZgr8XTwp4qqq9qyNp8XpR9wBqTaxEI/2FNvaYodpWLCvsYJvK8cPbrqV7
oPeSyGyzOUOiRV2W0r5VszXCa5ziDFePEM265xxlcsiuC+69i2+jdoR2MH98Mx6HB8gE5HZRKkcd
AB7qTqq+qqoX88kKcABMRFuXy8geDr4y8LLJvCTMptgbRfxcNsG5K7XvhPUQlhUZ3VofZXTRg+ZW
H3WEpxLzfaADdZw821npgUv1Z7vvroMkDlXgCy2eCi+lw9MFs3Q/moG7LP25bs8MmD30fyeVwbQw
zNuuNHkA4M2BYcPDxnFiCRm+WqaodReJZ0JjH3r3GvJyLy2jjNYdOFz4I/LUts2mMYqX/oetKZUc
gyuXWJDouYmjYs3xgQgsxkObypqajZ0QbEiasr5iOHG24uKBWS/7W01PNjcd5ChJvTBrJgZ5GPbr
ypTDesqgXJL5CHkeEnsVluhM/MEATpiYD1JrXpVHmw5PPBZBTQ7smPrRR5q2jIn7xknoNkfL7R+b
0YtobkGozkr9JYYMy9KCxc1R3kPhUHJVrTmcjTBqElS/NTKh0jyUtrqTTsl0ZEi7S0pn3KQLoJVr
r4DCja4VSXb3rSMqjVQwHrSCNIq8V6uknWFSVCd7NST6A+UjWkzvY3Jtk/4dbLZE9x6oI58DVBIc
NAo46kV4H6n8O57i+AJ1ACC7LvOzpeGT9iWNpnIFimQh6hZKOR6mXY9o7GBiumfHTFnTeCSg5Pbb
cT4GeGm+Sa3ye9dm+7AwHqHqWrC/UGL7xPBib4+JwuFk6wmG6V7+BjWP/lbGuUdEMKJCEF77xLQp
L+Dt4axy8xME4AOnpODQS73cGpr4IF/rAQruWxdF4hCUGu5PWBS7zEuZJFGwHoM2QNtDqXbSHeRs
nKv7XVN43Xp0Ju86msZ3M+vS+0Q3hn2Bcnhph2V5i24ID1geFivMqEDbRVTfBhNxuHmuXomQy6JT
H5CyFMLVyfo97HdiB1I1bg0CzBedUwTfyqEUK1XkPOL6HIDnWntcftj3fC1eNXa3NfNsn/bTa6YE
Eexqg4Fz1rKrQ5qoazEDKSObSAyRxq84zm653/sBGaKN6ANUINvcWOlruq7bJolw0xFxFzP6q1Tu
k7s5mw9UdqwrogwIV79j0nZnoohWBoEptrvKDBQV7DVrkUEanqqyPVp+u8pVeKM88aQFvOrlsE8S
6CxTpb4nKeZfXxPvTabvbd6Gjkdj26v4XOruXjPce5BNyMut7DA0wcE2YW1D2p68xLgZ4kIsmK/N
ETU92b+6fkiLxuM8WTlPYZ2/2LjOQjcvAf9pN5C+cTo291aFkqGZxL5nEhlyWiTWaSxfUG1fQoLZ
NPIN2KJWQ1o+6iEhylSxm9wxL6YoG9hGo7FXnj9eAr/YFW3kL2sosesowwkYjcy6QISukMW8T5Yp
D1rtJodOw6vZtv6LPVcWtkYF5UCGdBQgdMzoDU694TUL9X49TP7Z4Nhid7q+rsktWjMjogUkmeAW
3jVggIBYUB4CN/SOVSNg1Y5mLp9piCEHDoCcIPbtr9B/j9VEHedw1FyjsyEyszDLFzI625tBWvFB
i6PoDJsTnYlC9k56c71ITWdLnyXahw1RvK2REgHIYLF8Au3Sv1sVBTvwepytBUCgt8hBPzXX1Raa
20VpkhSpN3WJ2S4jjiL57jgdyczRHFlW68AyvQlXhdMw0810MqN9Wk8hppK1yS+D3C5e435g96Y0
sXyxkk29thWd5IBuRtTJe1CcCQlIQ4cvR31YSULngSEVPYuFUtGeX3BJNVjQVFf5qupxHCM0RXfX
Z3ciczpGGtomVOOT5eeHSibtQun6jaOmZG1IVEGZXz2lobrpO+ORUSgRjCXzf83BqlCJoN7nE0if
ynY/IIkLDua62naxUzyoopMH14rv2snZuwQbbVRl+ktzEOMCBfatUU7lOsOTe6i7aeUQwcI8Xrx2
LaSZviJQ2KY531h6cmvzi0oJHS9D4IoMUW5HBqO4DceVGXrkWad+Qu6Df0my4E7mNC0a2THhBx/E
7rPrQgRWfuBvSBz41rjim+qGdFkzU1x3ZSQWddw+wbr78OAIV77HKIVc184KIp5j8yZUqL6KtGEU
lOofThJlO81xM6zIzOdkEkpKB2PduVO1Uml6rNtuFcAp2BcyftVIa81ABFAqtheCs82thcSe6Ijq
jlRXjtz2XevI+hrAzFyRfOic6sJSK7+lvd1l7Mosn+bBxXIhexyezKBRgXcRKl1BYKyXULYzPqeZ
7nMIlU4BERIugECSeclxV58hFB1nI8SaQLed8IdrbPEY6vNGA02QSW+ynhNZmVyi7kzMmg4QE9zE
iK+9jpCuaAhQiCWkxp7ciQ200WIdQnteJi7p44zK57hDmtY48eRK41iw8NPuZKfWfTd1znqw+9vK
RDGiS/2paWLSWoOSSJugCKGpGG/mQBujyM5tgNcGbG961gMLZbjppUthcVCRo8npJgN9SxeXgx2m
3j6m72k+dWY5pNlNEZTC/JyM0gdnWTG9J3A7Lbq9Sa5HchyGyRkXZdWk5pmZrKiXwkZdvW9cTYhT
VdYhDNy0rphE1QHBARu78fp6RR+9fovLMKVP3zbTMw6YfrhtaCXNfOaePhl/2Ntn1M8kEKSuM0KQ
s02/voIMHf+YksGtsQ7pJf36TALFxfJcJ5vIz7sAXTmjkmKZAY8jxMquNXFC/UFB6IwyfK3KPjAv
rW3J8s5gKEY1zXNP6u5gR4W664DMU7gGRhWvFBql/JAHIVGFHuNumvcQGgkCN6tO3xaOXjNrTqYi
0Y4Bvdfx0oNlw4juF7S0UNY3LXnaMaeFhdd1Ihowu2F5eyEuZtIP3igmTO/xYIkWAAHP+zVCPMFz
3GdkfQnNxWQv4oiAqcz1blBTuBdLivehsm/c2oZQ1XXOMnXAh7VJ09+5poUWJC6rXeP7EH77SAXf
ZjnljZZoxJ7UeTsBFNLZS8nzFO4eoQfeMWk/ZEGCLVdunDikAQ59zsgQAgeJeeP2+Ix9RVRpzSkF
Sa11y+C8OASaW7pLVkM1PcGSct0/uro25s/vnKOXN499ic63r8KNFvgfoaXENsMC7MX1tpw5DnV6
Gu1IrPxYQB8j8YlRSDgxhInm7ANjw/Ai3Tcdf0hw2LQXhJGs6spD9iPb4ama7F1ZDwVEBYPDG2Xv
sc+AW2SIE/HLhOFKzjcpt3OT1ne9xWdZkCnsjdveLN9zDbe3QZqzEVWHvqTG43Q0sMBN1cBraYfk
vLCOOkZZA6ngDelbKR79BhOXNhjOOcUFSq4fXhg3iX2iUGvreUTfzwx0ei7b5HtB0bFqh3obwxTd
ybKKl0ELrjua7PgZU8h3Y3TjvSrUpZCgf4qufwiHaDjiXyhuq8pN13Yv600c6d/ylrSoKGzYZUyN
fjSY1mATc0DLCciNizfpcqD1JvgKA3PyIWz2fhuScIp2jUNVxSCiGg8M7cyd9NgEvRFrviX6cZsG
qUOVIF9UGHNSzpvhNhA+5DEb1pRjeOCbgN+Q8yu9syvR/Odu+SA9fORExju3aPq8XV8R/Mtwpfrw
+zSB5QQe0KvsgdlMI3ZNh8arrhvOEjGT2nBmKZp8e4i1JqC/usr3vO30XV33GCGm+V4xOKC5P63N
vO+nq2uMKJATLDS+rRFh6SevRBPjoYvY2jBj3CcxPsDMHdw1Y9j7achIIUng2TZeRTUoVeut7Cwe
ngrLzChm0EgdGHgriEol935BW3Qkd9n1pjfkYcZ76qV2cYvNK3426OqLTZ6KAbXAWMTNptVDHUBP
Vr5PHUQa8kv5oicrJb5sqaXWcwJynAljUT6ibLOPiB7VUjMZcKqphqbAkrVoGz85W25JqPeUn0hy
KiAb03MpvbJZ9XNxIxptwns6xE9xUoZonsIeJJE/HFjAKKxdPyXMtuQ5WBMB2YfLWgmqribvS/1A
3B5vn9kq1Noc+sCYd8r21i4pSKcaOnJhVT0ZroV1p9lOc3AV3KoBKNeNh254w0wivrRY5u7CMv8w
wMaeeYnzZZKl2m2RZLeGdMt9XSPbZSyypXX8adcxItwaFm2HeLmYLOu2VPgHoGH5GgaGIPbRAIVk
s7hO8M2EDcDkETVwNK1VpWt7IiuZ+UbR3YCtY2mN9KbYh3duZWqfeYXGoPDkshmLbWzkBSSEqd+z
QmzA1FOT8JKsQamP0HTgRayE7QNEcZzkHEj9vvOY7UGJ2jL5Qixu9cfSao29YWKK8HUQFl3UbyYX
GTiTzya6AT3YUc5DpijaUC6qkdAaDBrRo1G28hI4GdguUZMWX8SkO8EkbPciTEaMxEb9OMXJk+ka
bN6KTB5APXdI8FA5FP19yLI7obsahk9HWg80iHCvMG9hUn8XZHq49GuI76XqHyhB4UAAGl1WKuk3
5DA+E6Tj0Z7FgOU3Oj+NaJmJ904+ny76ugcBuxgHr41PgQ2ahgG6fDTJlTynPamPCBmi7UCMbowO
aPSyaT238vls+ltujNMqVw7WGfS17UmGVW5tDKG9Kx3oE30id28MkX5x1Wjx1vGE+QKdSo+Uf4me
S18QUO4AbTLjfuG0Y7sUUyIuU9F+S+yqPyv45Ns0Jo8rVQGpLFHdXDAHWotOz78DOfJXpSIAuqqR
rcIbDD7JxkUpVK37dgB6URJcx5vmVffEQyJnY2ixy6ruJDW5El4X7jITQYfZToJiPMemaRKNyowT
UDracArmYlMxaGhQ/jB6P3hK7BQjOQOH8CprFH4PFBFNLO69AFc36bGZge4VmE+3KTM88Sg1baxl
FhL+YPJKkgBrDflOHC5slEqrOofoTmqEgHnmF4sqcv1dU1vlTtF44/si/Iq88SkTpEOkMqSdz11K
GoAtbRwTgTjEd1qjPWltgobf8ODO2AOJaD2klF7YNwXGtGOa28y0mJhHftYctaTP4bcAKmmR+oSC
krwoaFSaid4hfnBf03AGeg3ahynG+6lUBkipANZq3Z36PtY2WmfjvR8njoe2a33Ozed9P8lP2GSQ
TYVDckJCqUCA1jTtc27W2c9VzgnkvxfJ/2dZONfus25V/fmP81vZ/GNDV+atjYr8a37OTPj4wGNY
c4RrCeb5X+LH6q19++Vv1j+k7Lfqsx7vPhuVtv+mS8z/5n/6h//4/E8E8WJWsf//FfH3hWrDfxyL
+vPtZ7DGj//qX7J4Yer/hMOIBkoQjuAhhPi3Kl4Y1j8d3YYBretz2o2O8P3fxGf3n44gGNxDpW7a
JhE2/08Tb5r/NHRIaZ6k2GSrdrz/RhIvvoApXdTLlAnSsaQJ/MPWv3A77UQ4waRpwRyyON6EZJ4s
OzurIR/02sUnyXgHuaAlBYueexRAYKDNzkQp08b25DSwPX0LVwmsoro/l6FRrSwGTiTQI1bYaoaO
yOGn23vzL+zHzwBZ8QV3MV8w6dkzPtvWHanPToKfkZ11GXKyb+vgJjIm7ZbFq10ORqI2KcXI0lEM
OgfLfLByDMVLLXDw7wWOdvz7i/hCJOEaCO1m1gvgxOPnM77ctBbNWWvJNL3RYse6+pM03rJOMNGh
1V4sGj1pVlbVhs9//6liZuP+BELhY/mBDE/wzee/mJ+kn796GA0McoymuAmbHFlH28v81c4c4zKi
QN9a9BhOE+rzB/gMnPj0jsBe4vQm111A80+iTTbk7q3RwpVb9EmQ06Woxe9wJH++RA+lvyEBj87M
li+/Dkr1ZlQlzvmWGEjkFx1VotegAXWMbqx2eiVpkbWDfSFyAEPfb27Q/H//coM8V8JyZZtzJQia
X29Qo9cxIswmxwRXX2K9DB9o6sQXpQtxRv8RHRxsVbCjQDgsQ0twoq1Mb+WlUXzAKyhWv7mc+ff4
5XJMXVoYdaWUjmHibvn1cqZYeqXdkhtqlSmvFDOD/mPi3HRBBNlkm1AL7LfJ1ZrHwqvgwxXoY4BJ
lkjvtSJHg5sbBM6pbmwfiaT63S/15xfJFOggPRA9DtFdjvvlaWIoakeDat1rVRIR4gzFdHF7o3md
51vb3K3RBylCk8zJao+oImgoCNyGf3+LWMa+3CE+3nBNOAWuY5pfV5/MIFhzhLtxDfqgfB29lCjc
cr6cSKny1cob+zdvrviC9gFuP0OKodubWPwsVt1ffxOOfUTMYzS7spjxkiShVx9Sej7LSDTGEueO
s7KjaBaI0QlTFlxW2m6M3cNh+fdfXfz56eBSeIldW0hDZ0H59UogE7iontzhGhKGfaJ5h4uDMnqJ
FglYXm3r0Zmay1/3BFydWiSSzAQjQl07zDskh1PfTnH34kbBb5jIf9oRUKMKxwYqxDbDzzP/+U/w
4Kwf5wl8oV+l00dbAaDvwMQrXBtJ4byKYo4woc2BmnWKdr+5JX9a4PhonF4uixtOfKBGv360sFXg
FujIrm5Tykdc3ADm2jlutI69/qMzKnGxmk7emDlAvACt3oKkIaiAWkPKVhLqJYyCvt8N4Vjs3IC2
wm8WmPnh+PWF5pExHVPg6iK9QXz5ySq98cK+MixcQH37qFrMvXmlFIawsD6FdtRe5ZTMeao88Ktx
Sp3339ygPy1wBHpwb0wpLC6DuuHXG6Q7aeKMImLPKWAUNuhdlpHbEIRm4IIt6hYdTSWic0BkJnrP
eAyeOprdMOmF1z96Bdnyf39Bf/EM/3I989v207Oi3Irqtg+tK8rxlyCMEBfGf/z9R/x515u/M+8t
O75gbf/6ULiii2skloTikmyskx3ZKoLpBzCq6IZOKkiDU5xIbZPrRfk6JKW9C6au2ssuT/YkXKWK
nqhovxd5xKTFU95vHtq/eGY5JgBHs7A3Orrz5XVpYnPyOroxV16S9rHu62o7WmmXLbKaRNP1b27G
XzyBNlWkQXXosM1+3VI0m5C33O2s62gTlbaIyqZ7UiCejm7WDB/ZbDIHg8UIxyTGY8fewWxDNh1N
W/0R4Z1LNi1D7k3gNvkqdBqa80wi0j3jccwSWZbu9DHkOPKbq/6LZZ7y1xIklzh/sdVMtgc5wmjE
tVI0amk3aSC8nKA6cZDmknLPgaqLe709yjhSD9KyvnslxYtSwvwDpwg9k0LhKchmJmSjpQ84gdvH
31zkF4j+vDNQAEN103V4d1ztr8/yRCgpVRIXCXoVumVPlvyFMxOJhiJVEKlLbz96nv+QdsSQT4Iz
fo5EjS5ms7S76BNWXtf8X26cZTMZ0G3pcgvnG/vT+8VnTpZWCePaTLZ9xGHVPg5ComyPCnkfswIf
R78YMFjRAYD9UHzrmHLQ08R+5eqxea+1yjxBKGofbXS2H1YY/p9u249TDBEuDEn1L8+/jSAV9Ewq
KEd7canKKb2hWfXs9eVwVE1DOw9O6I6ch+Koe/pdWZes5JPj7kU5tVeNHKa//x3/VJvzM7JGUyNb
8/76tQINAEr5ZB6Jq1f29pxwW752fkn5xaGayaY06nvi7X9bV/zpWDJ/rGsJEHyOQ7rPl62LpoQi
+Sw3rkHuBe+GYuhmKwgRbCMNGrCpv41J/zzWHrEsNBGLffijSP/77/4XNZ3pELOK54L2E1ms82L1
0/PiEbAMuy4WVwZN0Fkbk5Gg0hwo4g50ACIOZ9yD/2bmWIkxi2InQlW3/a8vgnOp4Ag8n20JJvry
0EpVK2kOxnSlDRMeAYoWZzG51kcSWeIi/b44MYO6IKpkpk2n621qLPc31/CjSPl1p+YakJk7jKdM
i5HxrzcC0hGNvtzSrzTxEVUOKKZeUU6IS0BSRbrws4j9G6yrs8nHKbzM08X7Ia+KT6QMDC0cyy5f
fXzM1bLpaxjPpmqYCljGrazoBeObIZ0i6oo9eqvmMUOfuS/TEaaHPQZptJHunKDOIN9DZCUpZ38c
t+TUs6b95mYjBOerfPmqfE1+ccGjxxL2pSZI865KGJz+7xqRFiNFkgTzF8LeuR2lFMc61+xVEVRv
sZLpHfpTl2a/tFEh0lkCr2VtsVSMpzo37oPIsdaDplUz2XdYp7Y9rYLGwjLZkEFftPZLbcK3Dwd6
twr03U2kNc0TG2M3qwolQsr5pDMMpokktGfaRWuduQOa7m47hXDONQOmBUKWatWGZEGqeHLQ6MyH
oiGxOZhCf7eP3hgllw4BV+XgOO3auDqoxoX4kbSomfU+f6myQN6UoPLXI2GJ+8KrmXZbQ8CDL3i2
cBF8J05Q3LHvFXuNn2qPLUccvHKsHkavVH9gpDfIlClw/HVGcCbLRW090gShZGvFkyTO5L3MGBEs
wvlcYPL31KJGzZcrC7sDRQ6Ln6FNdfZTpk1UYzwq1FvubcfIYI+tWt5WXsPsrRw39URWqRXIZz3S
bsc6JCZAD+BtabRNPwondk9T7mVYAFtxYVjqHkw4gQcoXdHW5mA4ZHG4SWQrD6PBIKgmoHZr+N1w
nAB27HPqkttYzVGkOAI/Ya4nlyjmCJflpFrQ7e+PlVk1+yGytGc37z/zKcFyOhrMwLXRD/e1P8em
m9lblkAkodqi69kmCIpiEV5dT2mnzJ9a5GYqGndWYZP9BWDbKSGAJJpH3oYC/82Arn3MKtrgWdyy
A9FUepKz+SbFVD4s61DyD3/8S5ae5qcyrO37WiQH+pIQSWTsMPrso+BYD176r70KsYSx1JqWNZPO
8EXLeYPDuLL3GRqJmySI9C0Gf165ypbDbTjT88hQpiyMQqPYZ8qyj5WquA0/fjSz4kb6NNresZ5Z
Z85ZwIubAUFF54Fr45erdmMvllPfHNsyKL6ZfndOOyGP/Kbt0rZzHxo6nhwLWtrCjwkfTnU/2NrW
2D4QTQREsrLtU2Q37qFGfrRsS8xfiVHB8w+sLDn+2I2CysGvU0IGXeRabj6kllWexZioPZZ9wAVp
ka5lb1k4PnBojNbQvfdFVdzkZBDhxNGYxAwgEDvElJsx6ssVWPOW0U2Btaz1Om1tZo13rnLvDljR
hDiwGnZ1b+FU0wZ94/MkE7ETdMUSk5Z49VBqI7nHi75SGZqSVatUjKVIDx+lKTk1jJEWrgSCxCVz
U+u5qaLhD9lre620/L2eeO4xhPKwsSoHYFmfPSEPNVhK/TeQcyDbBinfQIq9+A1GCje3MgyXJEyl
FbEaZZ335DXThAp5zR7Zhpgq21xYlCv8MykQ/NR4m1icL5XOWto03TezDsn/GPKi+yDpmphcixFw
DCagxvbV1SYRLuZbb/fNI2Vv+2jVOi8Gc/cUZBZzv6VuWdM+Gwts3zWrnxbPngxJM9/oJLlIVYiO
0a9Ifxjr4OT7lbV1On96rFKIEN5M6MFg7S8bpTc3MTEpG5w2wRVlV7BnbFFeOjvPjhp8E+zXuTZi
/bOIuV9IaxrXwoT3HdRu9ezGun/xSyfkOCZZXqLYHtYIU+/I2GV0rTvlK+5sFsJ2gK62LHmu11Pv
0EczbXaZpo6r17Ay+c4/zkA/7l46Os7NpOpDGE/Zh1/hsATeGcbM58ka090wOWuiSz8IR7dfTLvp
v2fBUJwHLXKvYFW1e0MxUm4gf0DKaMy9Lpt+Lyzif6TfNuspgseHMITslZHcYcImy2XX1ujIAUw9
Mq4GZZVOlMxTyAnsx1I2Dkb7WJYwCIBhpgZ8+IbOY5xLTgCDje3QMp6cjFUdpeyDEennaWCXnZiB
QhTRWoIZkBsvVJGcGI1Oh2wkMDyBeXJq3ISnORj5tJGc0idLU3Ro8qnp+Z6FsWpUW5+cwXvJEIl+
li14xIUsDShapKi+gpu6y3uEkVqfbfw47I5uYAY7B1PvBiG4e25xIO4tYdg7N+kwKnRodFLsFQUO
g/vR6OOVV7s2WSeZe87C7MbBFHnsmMLdunO16SnJL/ejd9WA4CyXVIRya7Dc9hmERt1EiDt5WM6i
6TPy5HTuxrT4VzMBgwWLf6RZmPSY3kf8VFv8BRzdzUBDnS7hyHkM+BeOFpJT3SHWUomHq0MnThdd
S8DepoUvrlueHM2ON6hO+iPOM+hbfaE/QJgYtm5bjR85dd8KdS5z/niqYTlMbts8aug1tpZinrkq
ffHd0ofm2SpKUBWYLMej6QsMmVrFobuJxwO0SsIAa0nO4FgztfSr5FxH2gwsRg8D3xPqBm4mpNMV
et6g3yKt0VaEtn4WzjCchQdrI3FMe21WtrjgtY7uMeU5h2JULGzG/1B3ZstxI9mW/ZX6AZRhdsdL
P8REMoKMgYNE6gUmUiTgmOfp63shlH1bInWpW2/dZmVWmUqKgYgA3I+fs/fanb+RpgnAFnLJzoSA
d0iykcM7qkCHp4qnPmX5f3CJZD8M1UQAZDga3TfDTer7cxPkXO6Vbq6QUcXp6+RbdOWzrFpmNRRO
lIhQZhybwFzMGHuj53IQNGCktUfUm4I28iKzE3yFXj+zuTRtOxVZvc4cs9rnLM2gLthnkPrbS0sv
pb0s+SCv2pJSc2VadX5FLJX7lcwgCP3Mb2668w5ZRhOCFZs0KstC8Nra86yQeEKe8qn12M1ypDzK
KvpDBJxoG5oUbaidrNvWE+KUeTp9OCdf55FLVkOc8Emh0aH5FXEExLCipHc3Wr27a4tCu6AMMh50
jYS1uEfSmPuoaLtcCYY4XSRPWQD6AFkl628fuO43PRk03j4Rvyd0VjwzXqKbT1hf6MDV1RwKUeY9
z1zDOa5isjDxJ31fcqKc68hs6oonDzURlZ8/Ea6nyDy/jWr+dPJ1KmUx1o9BHXAHgplhQOpO9pbp
QbjFzem+eOaAyM+LWz6uWk5XSaPVO1XnJoFvKP6ebYg1ZMT4tLQSfervmzpv75l+aweZK3dTYi7p
iE9BcZz7I6uvqSEwXXW4KRFnd+5oH+24czVS7wat3Uc+li1UecNtnylSlMkOX3YdL4eAWXR3tI7r
H3qrdY8NBuzrXHkpIuCSagJC2iSuzl0eUMggJ2tfe0TfkOfkiVr1CTBQ+ZpXJk6FOgwhL6JSx8Uu
enQpXd2QNxGYzJIbc6MyPHYEFQ9PrDxgXToXPkZoyfwGgS3pF1jmvin4Nhbp82G/GybzoZaFTaph
cRwj50EkrvcwWoO8Yh0l/7jtuXiDNHE3yHjK8B7kfjhHNpRYl13MENzrKD+oVwJt6abo+Yrc1Fap
3zJzRjHn+Hp8RUd2xG1ZQVfTXOcpFEV/PSOVNyGZOhtL+O5uysOtHaFS0xF5PEoRfmcMQ+UW+nSx
Rxg7S9Ms5SoYmMnNkBZEm7ABEzV2Yh3ZVvUyyAKFOc6laVw1mVY9F3VUNnh2Gh/XdY9FtkE0/oN7
z/euBq4vusEti5/MzcfhUqRW8Ji5hYPtMSzewJK4/QYGZvi1TD07+pqM+rwDyAEXPNSf6lF2qI6v
456cqfUQmWl5LYZU+xai/V0VRu2B5MLwj29YLn0NZG0AwDnFFY/Bpd2CQhn2vWtEGxM51E3k66+l
qjkORZFKTiBT2LzZB+LvrIjWuIjVgPzMVSxma7d1zGsC3Ax0HYUnvoPTEpj/oHbU2zjL7C9J0GCC
wd42HLq69tqj3wVh6eGnT8r4AteT/sUAysHvk0PzwOyYCghRr7rAwZatk5LDRTdCOSo7f9a5JJwA
Jt3KnKWDyGn/s35I3LKWsPRd/1Aoqz0gGOb0PS+epean67Zr+SeXc6w5DlTRqT9Huphpx6MDG5ZH
5/xjEdAn2P1lk1/B0aSUskKDeeK59ijmfnMEM+Pi/KM1geGnBIX0LgA3IleenXZwycy50Wg1x3ji
1qj01NizaTJXcGlKwUUon1RU9S+s54T7zEc5tmFe0Z9PzUFaUBTI3Puq542Pr9q16eZmVlI8tfGI
is8blPvWqh577rmWTLL5QJAFbbSzQCfsXLdF+FEOTK2zVOVfmvnAG6Q9fVkYzv2LDwMBM9hocE73
lEBjhNaKt97Ovb8GT064GAq3KXioCq9ZU6PEYiXkcLL9pD5otmgeLMe3N64X8BiGPpK2eUnNi5pf
qJFcP6+SNp9aH0bZeipGB/W7F8stoFODBLlC7cupzFGLiIy+qKGFcweNdx4GPe4nNFGb2gOfNabh
W9tJa9GWw3jFdnBEXKYtO9g8QP9BgLM6iIcAEREJSi2bFG8RmJodEGbuJ1ut86JropCzhSZxH9d5
at7wzMJH8LC6g+VtjNu8aZsHvnY+P6rNeF0NYbBu4inw4UCkp9T2J8IlJkvfAv/Y9K1T3qRNnezL
TOMfguT7uRNi9A6H8VqHeq3HPipGThFEcwU/PE1ON6MsjZwqRg+fM0VG26L2FRQnCLTZWsj5Fsvq
7kgv2NoNBCxvklGhwJs/USRQ9QPSPVqHyNkvU3Z0TidJt6IH5dzGRXp5/moxoeqcYGLdJ63X5mzf
1036LCi8iXO28rXq069aEnJcJRYnJU7OSJFORu59qsfGFec/QjQmneZHDBswR92wj0JcQoBAaKUq
GA8sl/BYMBAoE+gop4a0BwRzvoMjNMNXQUw7WxDdzio3jwN+7qiW388IWqqncu5YhIjWr+iUj9uh
zx9CTT0DxXMOuDKakB3QHiFVcSTHNtBe97UvFuSGW6d2rKoXD8/obR0StMHSwAdmYw58rQUdVpgd
k2XjfDQE/Bu44cHoN2vNnUgumWDEvTjKBGI21EQmeVBsF0VaDs8GtkD6WliLFzhxMfNJ0if9mZxs
o/2/kppI1r0c4sNURRV6dE19OzdogkTjYfHHwi3XUynGL2zOfJ/o9dIljDrrgTbWVzsBV7KISyf+
ptWxXNWNFRJQHY7OLsFu9yOBRn083+5AsPxTTm0RUO7ydMfAqUAdGtapGRKIFiwVupv7wco08AyQ
nUdDwA3olpS9xmoE46J+KF0NT5xmedrNz+WI3BQQthMkEZ7HRix6ABaQbKfmwZ37xhdkn4HTgEG1
aQxM0SFF2UmBFUtw0/TggpskYUwxcexOV1bTuEREBzl5W35JsaPHtPmaEKfxwvTN9Nvg192SujY8
nFc3mzkpjFnnDioYbBZY89bm3CU8H5HodAB6ViIxjr5VOA/VXE6ej3fsRzQLm56n0GQifpJ5TLY5
u6R/neuxPMGnZUU8L8SVzpvOcCNETY5eLhzAsLfM+ba2NnQ73W6K/WDazWoYYv5oKrdlXnbPTuX6
a0uV+lHXqxB7hhaT7wIVXw32unIdZ09zTLvN2prDy9zpK6ypf2mMLEJF6WnpTe8U1VNiE/BmkKq6
TKp2uD13tj3faXZu2nOoGdJNXzr2VeNm9SGb9512bm2dG5LIHfKvCYCzLb6dnIPYqCGAJZNTy+cW
Ud3l9W1cR4A1mJifOq8LLvSh7fYtc+ALKeaFtRDOdwu96g5qjTiFeN72+GdLnGtR/8boBnAvynx4
UYO9cSydsrHzWYySngp6SPX0qJcJ+epoY5lBWN6LmEZ6NkhEOphjpPjo7ZUz5nvDmvAMteTxMbfw
qYoMOMrwXE4iQt8McoCqHIYTMm4bLAApoROKhaHmFmmC3FzWdszC3zSJWjssUuOKDpkFH4+04R+k
lQT2FkM87wb9YP8CG8/ZxedexXmfF0HHHiWmuREgSp17zYVB9dLMA6Dcwx+GA0bMQrjgVLCEX9A9
EjQv9PH2fC8hAjI2uWfTNMi7bGu1XnUB65jDWFZI9LhOcQXXIAIiQK545uvXht6F911cfB/JTrim
oKEoc6L4Gg8YORSd+QzuoHlI5gmrLIR9pfueuSH4JbwxOB0sjGQYoZ55w72P7WjveRQGbmbJC7xy
9jbtOuyzttwLDtXXHrEBP7if1FOHOgavCXf8X3rif+iIo7zBD45/3kHV9q4jDq5MEk3RMG4UTXJP
8/yHnBR4+B4rb2fg/qhyXV70aZXeqrD72nU4KQxTQ7OsvMx//SnEKVFgXCRu7x8/v7p5HvauXY/m
Q0fWZ7vEab0f0RD00lLHx9NB535Fje0+xkojktK2Q/AvXR5HO4glYbbSCzxV15+/+MdBLGI/SZ+H
bC4D8cs7gZSqvL4DQEkyvaD+WaQFcwLoTM5OF3ThYpvF8vMXPMvxfn+7AgAf7gLdmpnA4p1kgvK2
i1DhaodRY69I6OGRM6F074eBF+AwFrN6PR86zAvSuwnhoHK44OLgzjXV1lWu9+XzCzp/+R8uiCnd
PE5FYmm+G9SZymYPbiYARDY9KeGH8BQm+ql65febpq7fkq5Dpm3J8UpMw0TpEZxGcBdvng03DH2W
3i5HHM6rTNOj9VBX/k7PQipMpeSDzQNGGmir/jLP+sPHKNF8EhwObgF9jDULQ34Z7AHMyFxScuxD
FyiEy5M3FE/nnZTuor7Gs1neYGf40mdJxOmvKayjBVz7FfpWfpOQfbP5/FM0PuoQJFejC8OSCCE9
+90jpneemTTStA5N1sbrqS6aS60M6RvF5ACUvf8N1WlzDLIIhKDtpoR+ZZl2LSJQdi0C8JvMmzAp
xjlw5EAZxrHSm+oS70q8O+8XMk3k6S+X/FGrwiWjttI9hvye9175lUNbC0PK/oOIRXIt9NoivsWO
iSPsGNFITkIYucYrwDbO0zBU9QZN+JMhDU7F80GHnpLcAIIL//JInkVDv9+QXBc7hiEQtHJ1775a
tKaFy1nYPuBBib7kOSlLEf6rhxpU0EolgXmac6mjCr917rveVjDmAd850xoMfDtbORdCFlqwlW+5
9UuLBJMU6CRb/+Xz+6icg8dgMt0GoO044r0WYZbN9cSNmIf4POE598DUGBdPijKfZG3mD0uTA5xV
gZ5RhLn05kSndZ7nfX4lHxcxyQc1P7vcgrC639171FxsOjoDz/NAVw+76YfnlDMRIEj3/jwx+vz1
/nSvuxIXIPIjFL/ynTCkN0uUxl1iHqzcx4tZZy+MY7KLvIjsY9VLZ9cnXnXVVwWBsHOr7vNX/4P+
SeqM0bk7TLBZtvvu7apyJOQu41EbfKPZ941LR3t05b71EprYTbdlwhBfy9SG1jA0BTiispydv+ki
z1LtZciLeyx/wQk10t8+mT98EwbSFL6EWbfn6u/WUpi5uaP3tXtQCXq4s4JSDRFCFbsvnmrLrx8+
/yz+8E2w5ghEHfP+hbzj91VwpPC1U+bEB4+989KxOOFhwczv0iRnjJNaGnMlyCWJlN7WsR3xt2H7
R4kQbVMDNdq8iliWfPdVALYGY1dI5xBrTguccQguoYlmL6UPXs2InJUxzuJARrxf4LmSmjvKe6xr
kDXi3r0Mqq77i9z6TzcHF0ST1SWk0zTcd9+AhemgsArXPdCzcx+qKMcp61lRsCkQFNHIcMWbbTNP
CCseEH/UyOeImwsjDHEGY3ws1kYTqudeD/qXYZrlDv/xF8anxEeNXJJF4/1mW2DT0wJAIwfbiOee
d2UzwmrT/iWah7TYioaXc7F8Xq+wHTOa+PwC/qCIkQ5mAUS2yGxph8631C8bZzPktqfC1jlALRhv
6wADlAkZJx/HeJc7TbNLAzKpDYt8JTUMUJndGS7y+UX8oeZAlW6wgtjkackPGim0zOQIsKgfPafd
IhbNmMcNzUU3+YxDtWl6lMBiFmVF24dhpE3orzphjGwhyIVBRCpWXK5rs/7ekmG+GtpM/YjQGx1c
jXZKCeWUsGRBi/Dzq54rs3f7EhWiTXnM44KG5t2tlTh0roaiiY71vMbRsRKnFoMCIW7ufCqZx36t
89dt+vxr370sQxFyaCksyGtw3622hLP09lSb4XHgfHnhOi3+y5Lxd69x9Kozg0MiKkd5CuKQ25X9
PIZi3NHupuDIj2MYYqnVogSDXxwkX0bbvvN5UBeQuOuSGD4a+WdRAa47+n893RJGMnDeWXg3Yzzc
gzShgW/lBIXixGgv/Qgjso5WbYWNSsfTjOf+S3aeM4yzdF/XaSiU0zjt6Eo0UA7L9jacvPzpZ0fk
5/y5iEZjNcXKvKxyNR5AqvYvn39Zf1gZPUoqVzjo6HXcyr/f5mkHLoYcpuhoq96doz/jS+iP3WNo
mwaYh7jbh3kIQGHE8m3jpPuLCPZPL09NgKALyRUP+rxR/PKUBV5C86nv1bHWQm2rQ4b+2efBt1Bd
QiQEihSESUkKtngpYss8/ufvXprkB7izKPvDsaZzavzFmPyOGrakFrSRjjjIsIIrRjgG/IZpfM50
qdghCIfTxsD+y9u3P75/b1aN4tiykAKThvz7+x873+ty6JJH1n7uynNHs/SoYTAD0j/hygsYBTR2
h1E39pUIszejkuDDsjKhB5DPGp4CQexF7kunX4FFDBEaQWLbd+5Ew3E0R5oJth/S5LHrvCRwdKBD
XerqImgV/8nIaegvLfQv5Ik4XnXnQ8n+OtHGabFxJBK2tOPRfYOcxUVpacawOQ95aWwFLDrZ1FTg
38+tmsrXyWJtMzSj8zRBQzr+Es9t/bAM0sdQ78qHxpv8rUvvZvdTxejOUovcrNHYqVm3+/m3+/HE
zJl19hQBDEbKZ8y78q83V59jMbOT/BgMvnltx7S2QE2nRghxeO5kJronsedmttxSHFh/qf4+1ji0
YnXKP0IK+IYd8/dXd5uknBLMQ5R6Lj3PJHSZyCRS34uaYYJoLDxwn79f80OZQcMIOalkv/JM1sJ3
d1MYm2aSyjY6OSqplm0Y2Bb+1hxMT87451xmYS8rln5rNJzummoJFqA5VhlpxaJI/9FgmBVIrLgm
n4lpP58Yobc35/qUhXPYkTO6AgYwfTmbwDiI6fefvwv5vguDblkI3HGU6izlHxZyYfqicNqRkOJa
FddeZZY7x8bGb9c4zmmuLmhSxdfYYxtorukUv7Rx+VAZdNEQYwUF1nmM1cz4scmfGyQwzMIVk6Vj
j/35Jo+yxyiuuIM7I56+0SPML4ZZnsfJvbyXodW/xp4xHs+3LzNzhvIuVPyBRfyHl/glxCC3RB83
OANJ0qb5NW5FB1/eZ5yt1HCpE/a8KLCuX5pjqV0acexvyh7SV9pj3k074R38GUji5L27akZHrhkx
FwY3ppde5AT3bCQqxu8MiyCzg+hp7CU6HHVxro+zSO+PkqASPDwFzmFLXHOcq9ad07Z3KdA2b3IO
pj1FGwRI0BWGTPueOmzANVqytZvSLJRNY7QXcQXYFHyf2hdmE7+FnpY9nGd8QVMAkwyGLn8ws0Lf
RcQ3XjeoLV8ALxpPKvXFFVL4cuP5rDRZ6ZjqL3fx++eGI60tCIfHqIIY+EOHwPFgSEZGpR/KDI2H
NrTstM687NhOuva6aPi5A/5jAT7+LBHwBL+zCP/6r//rPk/533tX8W8/8j/zK1+85vvv6Wv9/lf9
P2hQNnnu/nt/MqihTH3/1/fsx78uX6vpNciB2n7/1ao8//1/nMokcaGJpaNj0JbE40RF+DO/y3D+
jfEGsyunXxtZncPf+cepbDv/NgWLIyp/DDqCiK7/cirb5r8d9kPEzkR4UWewK/4fn/ZvX2fwmv/z
778af7ETsNL+UhmaBgdUqhsSxjhRmK7zblmk7i2ctLMZ8HVVDXlzsIly9OkU3Rj6hBeMnPf6qUHw
zWPlBAKpUDUB9klLxG7I6eDZbSLds6eVXbf996DpjYeaSCvSsUak+UuGnxUNvakXDD47B6rxIJuB
rFvAyfKqcOGMrMyOCPcV5s1uJlATkb539CFj0FmP+ptuJER6NJ3rD4zXE3ihhA0kXzSnzvDpu2Yw
LTMnEvbCR829FWZDDiLYau+Lp0F/rIIwBusBz452unTu+j50eXvOjAHMpyG98klU6de+I1D6csyj
roEFBUoMZdBWQm6sWN1TOSF4raud7HqILB2QqXWAIH+HVMq701PPuFFMuFaua/BrLZxEe5jz0V6N
VlIu26ijPJwsCFoLMGblRQNocM3Vx49IR6pdglZQW5SwxLFLxj2cZX0aFWlHpZEhJrai8hZWV/NW
c7r0dwnZScSzoxGenTuKbBSrTyq5LrsagjPdV92/jqtYdUu2cdB+jDk8YrY5BKHY89S33p4tmH3D
SmuFMUE6ZdM7HlqaJMDMW7vftCoF5dqKrHsB1CheNBtc0xLbF3GtYIKB+VdKXOJ/k97Ckikh3h0i
ogehWQ4AIJENYtXpcbxPZdrsOV4hoDHlTDgT0ByjZSibviMhxzCvXXDv38yqpZmpMmV+MStNvwIi
RtAEOo3qMqUur+DWTC147BgSx8KgHfPQJShHmN7K4iESafCchW6P5N3PBYe9NJ2+prJCIZoGRcrG
jdx3fmldn7N5MgTYc+vlOHVUOqu8oPJeZWRIDGSmwPufpQ3I50kErsRa+q6xi8ZxDDBRKUK8iwhA
FSqssAEoZnNppSAUyBq96CohYTe6QgZPgnuU9nvhTvGzQrGzH1w3T1DDB8Y13gwouq3j+neNV83M
4wzvERKsiCTgqkwU6F2l0se+c8ZsrQEDiJcIgS7AF07HEakQOZVxL77VwF7d5USTfFraWQpJfpJ1
eKdRSIPRUaN8QamOKp1VgHk+6NTvXNJ4yqgduktnrMCEa7BotCUaj3hX+PDpb6y+kwMB8r4erfIE
AeNqCFzjC+M4wipihFb3Zh+mHaieqZJLNNN5va1Mt9WXpWWIdJXEIir3Xo9HAfy9Z//QkyiPUUJo
0zGOveyrGhLzxWPM/5r1VmnAxGZSlowxh8++f0wdo39EoBTfWn1ojRddrWfwiYaw6C/yLpbIrgxm
9H6HGW7hC6O2F4YzBHRbjNFNN1aCsXoZZXrD4Fgm/cljFoKCskmJxptnzKjIvnJAnV5C+r+ExOtE
g3CdesH81ZqCe29wmB03dLq3TV1AyJOwXn70BMA8GURhWBRLKFn53b0ArttVwVqVOcqsnjlpss6D
2DvVtUUmgF/0FjNeP2tAgNIbLC847pLFrQhY1lnC+FZ88E5D50ftWitjdAjJSKQtyhBkpNc8rQ7P
tSiG10nrk9NEWBCTc11rALGHmXstckZdgHTnMOxoijkEeVLLVk5eFmBLGfLsNG8CqcgjIGAboyXm
aCaN4SvCvwwBoqNgoJB6woGm6AeVY2NDObD0BjjrSzxODDyjSW/SfRpU2QvCwoiPse/bE7kRQGQq
8mFAwZX6a82ZQF/a0wRwieEKe8HUYKFYtDC2nJWqsY5smUxi8BakW2koaHL815k+cZCRRZSPS6/w
HFb0wNUuazEgslFOBZosBOwGM9ADghbOvYxLpLryTkuoShepWyTORpO6vufGSr2lWzVRcSqV70Yr
UfMlkf8XGG9jRmTFkoOVEwF6mZJkWxGyBgDe0/jxkO3KWwqtbIw1h++GiBSCJJEjFYanrVu27G8e
YiZ6j70S7SIWmEQ2WquZe3SJ0y0ZE5qx8rSwhT8t3AHSepZ8dVs7by/z3Bc7H2sjODYF/ZI2YH/o
+Pao0jMRZAtCd0PSe7s1XuK0W0D5JfHGb8Pw2y/1yB/29XenO3Z1zgiSgzNzGUHOyrsGnZ31Dus4
dgfIR/WRdmF4xa4NFlE0wRrJuANm3ct2Y9T90879jyrG/1k5eChes7umen1t4Nf8/1AT6tRO/31R
eASc0+T/usVc9FslOP+tn6Ug3eJ/mwh9Ac/Qt+X/5o7Oz1oQxNK/8TfSTubLOhd8/K1/ikFD/psf
xfUH/oMaDc7CfxWDhvg30lmHA4GgFYlPTfwnxeC5cfx/a0EaTLRMBPgKC+0TncL3Zt1MdQG7a52u
GYlp+LjanqqOUPMFuhDoulmYrEqG8DimxJ3UWwj0cbYurCjcJsmkL2JS/C6FqlCON2g58DzJazcJ
n8e8archUsxlnZU7o41hLqCeO1Bu6dsyGZv1L5/7H27+33usjiMdl76VS4PCM5ll2e9K2r4g+8gn
a2md5H611Ma2RpWrjg4426VWYiJvYWguPn9NavVfyuj5NQHJQHgwTPpPtFPe9+ocYmuzMSP8tiDJ
D2boG+nV3zw97f9yArT/8kLzm/+lb9N6wwRLKwnWNG++VSC0lzL1/tJl+NNr8G50+p7cXR+a1Nib
VQasFflQoUnCEuoe2Cuo1s8/MmNuOv96u/GZOZ7FDoXXyKWYe/dW3JDe3USVRq5r660CcLV56n31
lXPhtdVjV7VouFii48bYRJNxgmD4lw7n76fp85eGSZ4mNKcpVsn3M0837wyvwB6y8sgdT/I+vpka
9rC4awx6Ir23/MsbnidZH94wTmLDAzNhfpBtKGeyauw4/irEGrTMS/VMdBQmikDCR07EIfMIXKgc
++S00Vvnlnefvz4j5Y8X4OFfRsEzz7Do6f5+8+BQ1uzJBlatvAKqfLlnTmKubTd6C9piYjrinDiC
ZBcpVJ1FJZJn0k3fLJUQf9tEizAFwBiPylvk+hRurHCyjy0KpFI5p1Sk11Jz92D+3vSauC8lYSmO
CRVorzFjb8uIHBfH36b4N4/owmhFmcaPLtGoKlBAkiJlnQh7oEaY1J1jlN9i372vpX0i4P0kdV7Z
FsFDxGlnCYPxWRTMInCI1Kv51frGz2DM8YOeWy+CTNz3lGeLYjBOdhs8+/iqEfTrTxJx2KKb/5MD
v/RO94dm7ZponpNQVpdujTkyjHippM6YXoxmvNJGfTrZVS6pafjVRZdeE3p2imqZ/XxnZmTfEAw1
7uxyXvOUFq8zUvq2usC+o+L6MSai01qIaJhusgl5LEOpFSRmc01cwr4k7YCIOPdJEzWpHl7vr6gG
vWVu8MlpaQh2Ou4s3lHt4U7NUVyX6TMHlv3QyT06sPwyrvPpBly8t6Fddu/67rBgDZ9uEC93HHxC
UtCsQG0ylXUrdp49Si3CA0YvWwxzTMEkrFMRp8/xaH0xFemjnqgf/ZSqNhVcgqGy8WH+Xn2R0U3j
iJUMSXgAqw4tRxjLtsAL7+SpvuoKW1vbYYVppibgdJg/5PPHONg17F6JTj0kUfJBBJa51nM+hNGC
W5gZmXcxUpItpRJ7L0xIf63G8aJkGL8gD/LZRvVAAGlTbGa8DULvnsOzBuCyr62Jgss55Ynr7HLJ
rTBMA7oBPoaQbt4GQD5gx8kbb6Btg9XXrHjlxLNjlXBKbFRscWWZvMm+eDRDPCjztWPgyi5IG7nK
cF0tCbj9jmD4zfW1eYRVbMKIx1Wf+MGuDN/cEUY6ehbU78Q6LF1DdK+tAhMoCQu8jLvklLoKfWU+
mGtlcd2Ew070BuvHibMK6EwX153hDaC8e2gzMKmRu6tgY0UgczPkrbTfm8fJ4QbQHPWmBTb6iLF6
xAMa00bBI9JrSbEUKV9mhsd3WXsk1SSecfIMNGeq48rosfO3YZvOD43e8YvRUdHkLvjj+XFvyYJe
jB2I/46E0QU+U351SwN4TOM3p+MhS6b0WVXuPuyNG9PvD4TO3RMxEyHnJu8FCilKJdbtC+WbEN57
+zT5nbcs60GupHT3WWb0hI4qvLSZtzdG65REPEimS6oNFOL1mBu8hl89OmZ+bWvFo0ZY+pqIka+i
1tqV3vOFGWj7GByGGvmK7ngTCuTXduwrECHzIyqml84y3OUg5b0+TRTUqXaPam5YzH9iBfkbmvrn
DHU0vlFxX5MFtZ4X36YR8QpzzmOUmqdKFTy0Jg9HNt/4OnHuwEx95KAavmOzd1YlHKuFxTxwPYlq
2BaqGVC+FgQpuKTaTzDzFpTl4d5q2skn45qvE2Utra6ai9Q1LbrRJ66px9q+6Irk2WnIiiMvuQPk
PQUbrUTSAH8+fUmn8Cq2peKIxBNfR9Ujs63nzmofacU/Jvn82duIYYVbsSgL7hPEd7ggZfiWqHLa
nJ9TrRD3Kc6uC+LIFB7T1ltWeZVfFrLjqQhgd2odN4nstPthjLm5NG/rxUnBOGSMb2kIJl864dOC
0P0IO4/nv+o9H605WBphLfwtXzdPJDZaC7ZM/zus02HhzGWf781LYzmAEhe5hlSdw/2FVfflmnzy
/mAwhkP/3Q5HabEIRr2BLQJZyNUcGbjoCWJd+2VTjwu+FO0yUJVkUq99H4cgPNJvMpcR6/dla7Lg
x07+6KoMnC8CP+MaO1axMYjouDUm5c839FjtOoLO1tCYtXQxC8txj4dYrWKj1S5Tm0vGiD0CDhi5
CBRBJzu1TlVIIO+EPHrZxAXEEV9F9dcqCUMEKhnI6cr5DumG+CkjhUfs1dgTQ0t/HJg/7eqhLKDK
4qqHSo4zj5n2Ddhj6az0KHyuAy2+Vbr23SjjVi1xOPD9RXqC972YtLWJVWLd9aX9oyji/FIZVgdC
lYelSwRPeBAka5Kw6xUjErkRuD8fyTl5Rl8B+oPFqci5gy02bDnwe4uuejxvi9Stp7GvzDWWqmJZ
6/O+GPvVHM5eL1IJNHDiPswEj0HBgmFNHW8IRvwOvpO2rOv+4HSN+pZnrODnNSJW7l6vi+xOy6Jn
CD7+nN2Gsj831YYlft5TEng+tL0il5DaeT0eJqZ65GO9tYV5LKz2psoF3JzkCRTQLh41tJcTVQIN
H2qLLPU2UaebS8yv5BOxxG1azMkUHRh1HYVlF/vpuBtKPb4eB8FBxZfVKtdJUeKhuzLj7g6XZLox
yVjD+uYMR7NnD6n7miTYgmWdivJRZvPbNHUyrAeexyQm4LdV3v1YhM8q4POLK/VWBPy0Uc4P7Vxg
nMuFzKgeRzd+LiM+TalIwHUk3v/PK7Xfj+9zYQqMSjCtZDiKzkbMddwvRb6VctQjzDVcM2PW1q7Q
7nteiUUzeusVoaKTmrs7ZHj+5XXPOpDfKlTkZtAVoTVJtFjG+wJxGIlnqI1AWwnRHUIlVk0Tbi27
O/lxAoLZyBJqEaVjA0hW1CM3bqN9MUT5GNnhBVQnyPIwQi8m26Jki6OlXpXAcMpNVE13QR+T1szB
bRnWM31df3Fkoy0sH+Ra3t45RbUrYYJvSqzsQBwfjLr9EZnJpYGBcDHXofSZ3wrSMUjzhDkZAFhI
km7YO1oT42XnWc58Fm7E4Vf9XLvTvOFB555zIntvZaw6OApxUzN53tRNfBgl0wfCtNk3GbdRNSYk
M6m+npYQVgCNFfFAPMpkren8bD//ej8cUF3dJPhsVuMg4kJ69/vXS9+5mPPttJVLmsG6S1KKNMO9
ItL5LSpYPdlY3/7yih/uKF4SdangZWm/2ta7s5ZJfl2D70FbZfMnxZdjXzFdnE4klgTrup6eWimu
yohdJU3si86X+7mcNGfMaep1oJIbDgDGxJ4710x6Twk0f8sVxcBoxc8DVnpS2jm1ZfJqVN2qjkR1
lZvJW1lUj2jpYgLZOddE1glAI7k/NeYgpQqqILZ94q5ImW3sE9NZCkHKTW2ickgpwmudpxPqfbyu
E9aAkERpqjYOLeearqsKLE2mvJc1j4jG/hTHFXPlnm+7zpx9MfGTHKQeoTfhYqdDToQa6JyVF7An
T+Q8b3/ujJy5gp6NgfwwbT2AOoy5RHrKZl+wsNJJW9K7Hxaeh9iPwq6ec+meW7fHCEm5hfXnMXan
Zk3x7G+DyPnf5J1Hc9zY8uW/y+zxD3izmA2AsnSikURxg5BaErz3+PTzA/tFDAtVUwi+7bwX3S1D
Muu6vHkzT54z/ZvO+1RS7f/HMuyMRf1/Z9zs6ieKmx+TbfPX/yfXJpv/QzILmB2dKu9pM966/8m1
Gcr/zHhBeP7Au8JrPPNY/SfXRoIOemiaK+a6rPhvtRbv0wT/+38JcEQbGkhVUTR0SwT0+Klk2yJh
RE1YMS3sq4aMn0Ut9dQHwCSYRbJfjTDtNAky4UHTVDt6VNBF85G/aLYfZuZCTuzcHIeedz+IH4hI
JXlx/gvB8Nq4UQl44nrUfg9JTFCNx4Qb49lXkaP/57q9RQqJ4UH5B0KUEc7sf3PV++MNJqJQjBgj
OiGlIGZPDdxyL2WoR7sVK+8QvA8XFhUAHq0KDlqaQfRnFxZ/JCH1Iz3eHB62D3t3u7Xt7c3dduu6
2zuH39+5/Nt1HXvPr9y7m+3BPvA1d3f89ui6/N3ePfJ3myO/5Ku3h8ODu+dv7/jmA1/qOAd+2nZn
8yP58fOXbHO+//CyfTgc+Gk2P87ezH+9PWydN76Ej2A785/wa36zsW1n7+yxy9fyE7/sHvjxN67L
j3rjTw4be7PhJ766d/bh8GIfNg7fs9lsnI3jOPOXbfh+ft78w5xbfnHHSPhET7P53d45ftsc5y/d
HA/2xrl3XH7NqPe7nME7fLrtZn/rONvD3Xb+oHy2Hd/55Pzkp+750uP9837/PE8TEzV/t3t3l9qz
2WeHP76+ZMsk83LFrAXcO40qVLQi6fFu+/B22L4wqI3z09kfnecVS+851yt7Y3nEGsRz5Ia9sXUf
X389+PaDvflx74j2ih1lkdY7G9HiOq/LuuBJih2W6PXw9MQ6O8w3S7K/uXNvHGcFPLdMnJ4ZXISH
dCxAe4LBO/fthd3COl1fI/wcx/Pa1M3H+0MAWtMt5nUhFh5vtjfzht7evf+f/z68bTkbD+zVu7e7
7dvdQ2lzcO7e3lhL+3bHxjo87Q673W6z293a9+ywo3OzZzv/uL193463tnO/Z705eRwL13m8cWzO
5+b46NzcsPuO+/3KcNZGMzvHD6NRxY56K/PlvrovnBtmbG1Xz1idqxM2f4QPJiY8OXrm+KHt24O/
4Vhy3B/mA8+0PfG/g73jV/Op9m1GePy7RzPZ/uvu9/u/vf34vLZF3pPn11Zw4YDTxlSidN6UD4eX
h63zd38I7e1uO0/63RYf5z7fzW6ShWEhNjY+0Jl/6z5sX9yXw9Od+5rj23b2682vLT+AoTzs7N3L
l47pc/EiT4cd+25zZJ8X9ub+Z2Qfn1lq15Vt95EN8WbZXzf3eJKta+/dzSN+6Hg3O5jra6vNe/3a
OBfFnjgXBkVip+Kw7+xXfG5n87l/7Lb207+emeHhRG8c92bLh9jgd69/AgoWKx9hkVWfjLEf+3mq
X3Hvd8zC3ezX7p7dB9e5ORzw1vs3TgvOGo/PLbHbbErc63bLnHP17OdbwH1lcbZv7uHhAYfNvnl4
8m37O7toy5pwS2yOnMJXvPbRfvdlh93h4fD05+Dbf57mH/rr5eEttF8m+5dvH3B2+KGHJ3775w+7
EZ+/d+6f8bH893H/vHne/3Vw+ftn+4VbZLBt395xVL/f3t9/vz/uN18Px/3v50duCueR68DZbJ5d
++ctF9H+8cZ95ojam+PxFp993DP1LrP6Ps2M/C/TzeWKRe6W/R338t2Ns9/cc9Tfv/DbM388O4Vn
9+bx9ZWN6PxeWZHr5x3G9dPDaIKYEQyuGG7JG/5h7+7uXK48jr7tuMd/LzlnZR+AQbi6D2RxEdLF
HY/mHLPYZDruHjj/HLXZ6nx7lzanyP413/W4S87FweYL8Q7bp/lWZqFZeH71xDcc7HsCgi2/mr/3
cNjd89/9M5PmHp3H98CGad3OtyYn6p6Te3gPF/bHIwdy3urbeQ8+bGd3Gth7thDTj7feuvjjm3kZ
3f3rHZGOu39w+Z7rCzDfDv/3TOrUjmnIAYNAwwmvW9GY//6DM+ymCTqSNqttU4ZdcWwKci6Kulbm
PV3l/1ihXZE6NYVeXtOnVnLSfZ4JNyOp/MjaeK2godw3JG/+gPglmiHCSlvY+ag0keCfzIg0gyuW
SZlEmgwAcObccGWp29Dsh22QQInw2bmbO0ERtwCcP0vHLEYltSZpQdGrbFIqMtymZXpoimFa2azn
c4cVi+YSHiGE58s8D2gzMQADCLVYrKKjHlgDQm9xpWktFLVjDval7IOX6yM7vSLn9dIQWdFo5QCD
T7i+CJOsTCmLFGo7kI2ZfIQQRnO7OiYr3pr6yvAumOLlxztnlvrhibCYRLlIxTxtqWzkCdl1kC7T
tghbcgJRmqzkci7MJDzBc/M/0wgl78L5a7QZg8ACIg/bGVqFYaTvKbU0t2quWA89ec799Vm8sAs/
2jMWvm1sYH7WO+yhCzYV+1TyCmETdSAvrtu5NIUauSKJ/kIq5NZiCj1wl6BQ0SNEojnonCiaIujF
wnZ6U/yuXDF2aRI11FJoSaGPDzzy6VFGh1A3oUAsqVOQl2m7Sr4PdN0jMQfZsT5ABvhfDA7BB50a
PGgRfQ4qPjootfXMJqTUDwk9ErBWRIGukQ265id/5TxfmkeSqrRj0kalGfLiUpAETYvhiS3tsRIT
F61m/b6OJpoRQNitHLA5pDt1uwzlg6nFAesmowAwwajQMXsIAsNHd3Msv9HzqyIaFJffwFm8Xp/I
S7vxo8mziYQDt48lJjIQ0YOuPG0b1o2/cpwvWkEKwtR56Iuo2pwuV23RuDUJAc1bsLt9iekRdwQz
U1YkWi5aYbNzmGEih/7t1IoH51gZzALeeQ3DEpBGfQsZub6Ssri01QFEwio+q9OAuj+1gpIh7EWl
XtoCVS/dMa0kPiZ66v0FXBG8WPirZuVwXdyBMFzAc8FPhGn41GIkIM0a6kppN+TLoD9tfwD5+UX/
vbH5/GYwRJXcNnudzrL5g3w4VVAc0GqrzRKmHjjSHnZaF8LPZuVALV6/8z1CUgeFMKTVAA1BOHVq
JhDMsIW5Ay49hSw0QuS9o01BtCkg6NlBGk99S9d2nhfHO8SMe7D1XdbCY4SO+WfHS9sc1AH056Js
T9Bz+kGsMOVhiYSzLWVNoj9mtYqsbKC0ab2ygu/NeKcnG0s0adDvTc8cWKVTSwMIoUAaICAOwiA+
ioncbcuyUF7yrroDQDscq7rIN1WcS7aCfYeKLjpthtNIjXVoR6FcCYXOPY3F5cqJhHyGapGy+Dz9
SHwkdANa96LZK7TvWqluo4HmKy5d7zIF7arTn2pontbEgs4PKZZl89/26fPwaJSVIW0lbopByU0q
2nSdT0qbrazsxfF9sLLYYmOHRIhf4rR51nUuajgQx5WesEtV3x6tH/AilO5n9xLjYoGZOIo0Z3wl
0AbC7NQzo8oIM6dgISXRqfDDX7dy7nywAigYnh4AEeKyozjLZbRYjAaIm2/pT7k5lhsFXrCd2CbR
ryaspu11e5fmkS2rEzXPZAVLj+DFiKkkGjeSHvUq7LGlKdzInug7Jso6d1DEWFCp+USBK+Ncs7uI
J/TWH8oyh6kLlvHqJgIMdiiCdrqbNXJuWrgNHKqT0or7uzS5c7QJpRABPP1ci0NamGmZoHsKa6mk
vUKdOLQbmZ68XU8zEa2imdB8vz698088dQt0O4NdU3gCcS0uY8FW8ftMq2Fq7mCidfWypEMkjTpb
oAtnxQVdOHcaMhhsnlnJh2bn08HFIP1h21ALQG9tskHKvd0OyOR+OpimtRGZE2ovpjxjnU+twEed
56o80vZk0PmhxGpqx5HxKJYxBLqVuLI7L43po7V5F324r3pfBvGHerlNv7MnOUoIC6bjyRXU8tfX
aY5PFutkAG8V592hUlaa//6DIc5xCHwE1vikE+tjYAo0s2apeMxTOlxpQupeBogYIIEnjbQGTL5w
FOiip1pFfM2DfFn4NeLBhIKE238SGuuZlmb5ARmV1ilkrTzkFQwawOw8bWXEF3Ym8qyzfBctEOyb
xQXBm0RvFKknFJW81oYPkLZfCYqtUITP6PrkXhrg+1sZOD3PlPfM7IfJNYt6rFW/IKAK8u5Gb8v2
kCqNdgxpA983ngH9Z1LW7YqHubCkpDjIOxCImBqKg6dLWgXQFzUNVpWWHkQafELT7UO6orRcae8H
dYZqmlbtlGEXrpg+27bzpUu/qCzR/ong4mLbal6fFSUQI9uPTGS7xUzZkovpVhSfzlYQK2QfwNBD
E0CkuogaKw+u555GansKGwhRoFSfXJ64yV4pgIJeX8JLI8K7EH7SJQsr08IWlMBqqBUQENApNhR2
2QrTWyfIibGyVS6OSUX0Dl4w0LVLJxZOoCt6sS3YlfHo1sWownbZpgewnfWKb7lkymD/iwq9ACIV
5dP9gRxsludpiilUtun/GwWXPsofQS6On/XMLBTkHBwBOJRgtFo4lzI1g3CQi8KuVDGkr4hYN+iD
cvPpJZqvmZn2x6TFw1g8Y2vfCJAxCHFh2gSbIKzbkNen5ucXiIB6zudhw4QK5nTWRskvZNQ5c7vX
0OYocFSbfDCjR6/0px/XB3RhgRSylJBBcM1w1yw8lAFxOSgjdO/VsvW2TdzUTqzMZN2StVKLubC7
TywtXEWWj7AJjdHM0N99M41M2WSyV6zst/lmPLlioIIkPTn7P/wuJf7TmZOaoUxzSQCzqufibRkN
5XOq9PAz+JqKUgGNmbvr87cgT+S9M1sETjSzGNGetHyGTSV9uD0cQoDuLCawlAIkQ7LYgbSFHtpA
84J9NsARP4aatcvEUv4rjMKx1jJg1EofP13/OJcmmYXUNRAOIix2i/GjgZO2psfOMaxuculbieh7
zP583gikYPTkz3KR5CJOJ1kv+ymsC+jGB0B4tCz0kd64tQhl/so5uLSaM/8jTt6aOcjmzfvhTvNg
VRQVWADtLKIPNgoUFFN6YStp3R488rhi7dLcmSAlUHmmFYZjfmqtHWp9SDskJIxG825iJKUPBV7U
/fzkmSQ8Zu6ruTtr4aeMxKiUEfJ5mwaz6haOynQzaEq4EkFeGAvTxiMKj8hCLWeOZgsBlH0wx6lG
cJ/0lupIoRZ8NlUE/kckA4Hb4G1Dn+XpjJkTPZ3CvPfjUEnvUoR5EHjJzBWfe57pmM2AD4IXksSy
Ks2D/bANUn2CCTA1crQ9EWUVRlPZSmVyzOeOfV3sUJbWngqBNv8SKfIb8t1H3SqKlfvlLL7iQ0Dz
BkeFRraFJsTTDzGVYmtBRU8goHeytGkGdNK/qIMmdrfI2feKM/RofR+qjma8lY154RgQn8+cZQpN
S2ehnZAH8MKmVk4zQqTETiDqI1264a2i+qrT1h7//vQe5fKByQrud5BLy1u7pWcgnUS8CJqesJLV
SrU1Utq/r1s5v3roAYX6Q2YHoSq5fA6Qc/aHymBZdbo9nMQ08sOYzSooNFmvbKHzGcQUSuAQhmBR
XD6o8JW6WGnMYB5r9LmNOawbNLAE0lerVrTf6IvRcXR9dHNkc3oTkaqSIaihb5AmwqUCdwA1/eCX
aAMVEGW6qlVq38q2n36VyCS6kpTJv0iDDDdFoEAXXsn1v1BJ6GYuM5qcb1eIMwkMeOkQSeLVTrdr
mpWi3/UtbTrQGLhwmf9OKuMNFTHdLi34GVt1Lao8dzmzRR6tVNPIsiqLU1oDLgegChNkJsg8Wsu2
3XNU1phiZ/e4mFa0RxVuOPYnd8/CfcpRAwoub3KkowSIH0z4lF7LaUxVF6J39UsZIx9kx2ZAzshI
knrtjriwZyHSJZwlBiR7tMQPVlMBvJvyti3MNE+aH4+NY3lS8JLXlRKtHMMLjo9SCU9lA/nN2fst
BqvIApIjDd0ao15/wS/GL5JnxW6nVolES3KgPccKIj4II6FFsZU9Dx4FJDPLr0GlQppyfUNfmHnq
sWA0gcTT27t8NchJ3VRT2ePsy4DjijDZr14nns/EwYK9wYvvavObVPrBp68yJoEyOpkz8JrakoUU
XplEKwt2sob0dQ7/vadMO8jjwnplui+tLQ8vMKiQv2rSUv46zSCUBnkK12/desj8RYqBAKjl3TSh
2horceMlYxZpKzKQFsqq7yCKD3daQ19sAGIfvggy68cCir37PjMEt9Pz/uX6wl1wfjRQYIaCIu29
yyqf5KnaaGSMy4gM73fUSLQyNka3i7Mk2VPQDL5ft3dhaOToQR3TvyGbQAVOXU+iCmHajjl+HS4a
+DooYKJuQUWd7/n8kpmUnLkSGRrZ4oXPCfW08OsmQvdlVCvaI4a2hQ1pypSDJGfkAq8P7IJPhd6e
geHlxDnheDqwaIAjx29pxpHSNHK8HEptWygp/DmeWcu/m7HqxF3JXbPycrpkl3QjJiGRAUyyeES3
TS8lskIbh9TTl2IPbajeQ3CfOlUWBl9hMMxvUaMSVoK7C8sIQIEQgEYY0nbi/PcfdmhndGraCDR6
sk1hdMk45UVc5o5h1PqKa7mwQ1FuBzggkTOGr2AxsZPSw4+Htpjt1QgBoT4n70a9M/dt5UUuWmXC
SqLl0tB4Vs/lE/LFPBZPh1bCwlUOJj2Jea3qB5nmbzdFIPRpMsNkZYfOO3BxX5lEUdQa4PdmLhf3
sKqXMu2+c9eUHyb3akX6CJK6YHt9Z160wr2ryUhSEEotrIh06aTovEHYCynUpvRE1FOFoP90Lkyi
6PgufmHA1r7s16kDSm86qgp2mWgDrC+iniDaG1FXc+mSEcsVF3lpV5Chmt8xBBXqkhod8lu9akP8
ltBANdVMj2le9rZOPGUbZbTGJn3JGjm+GUJFmph33emeQIMx0pWCw412nn/MwkrZwkpjHMRhKBBD
ntqV0V1YMjwymeiZWpfS6cJLxoYM8xBNAXbfFfCoToEod66fS95aFHFhs2NiToyRo1Uh9Tkd2AAN
yExiwWu966CogiytdY04NxEJCr3q+fpGvDCLTCKlSUAKdH8ujXmDNMD5RO+WbtFgioKWVf6TVSps
bp5AIpfMvxp83jtyY5MtJSYh5F5e21NupkMwyJkddWjXxILvqrJHf1Or0YhPa5M9DNIa+8ilOSWo
1uYU9Jxnmqfhg28MmkiAsEMlxqyTI2qi8SZBP5B2ZGQlr0/omqX5bvhgSS+AhYEKQrm2bRAax1U3
yI+NcUffWFywlNfNXbhq4GHkLT/HJtwpi4GlDbRoQS1lUBpOzW4aNeHLpHuWW2p1uREGazwa0Ex9
/y+MQj7yDkHitbQwWqVWL4WmgrRlzySGQEG+pqP+NdCzaivqpQLHQaCu2LzwPMPxE1WDTwW2oC7m
FSnQHCUiVOt4KUnwR2dI3A7JdzTLo3/yVEnfoMmpXE0Qq4PcD+nKrXAeS89VIVwoETV9V8vDL6q5
MShJmEEwOEgwn2coWQaV/1PwyvZuMgVvU3tlfScU9crNd+515u3KSSGOJqGwvI6yBsJ6eCcz26PF
/4GShr+JFIg8ri/ouRfg1QnBMKhX7j7Cs9NNi2J1G4YyzAEE1MGbPwVd4DZ5nWdbFRLpt6bV/J/X
LZ5P6PzOJaUGuSjSZ0u/EzQpysUVEUTahCmy7WGmfbHaCUHeirIKSl2ZBouEL3a0mMO6vnJqLll/
j+IlTUUDaUke2gmIpCG7xWO7KCCHMgQOJrn7PEAEsU9C2BIziPTdYhCLeE+yWPpzffTnTkLhDqFP
j7KEAhny4gDpVCQIk3ESMnR0B/75GRdqv5MD09x+2hIpUjJDlHLeE+ynK8vbQbZgrKYN37OMzM0m
sx9tK6amv4VLcQxWJvb8lEIYyzOCuJA1Ja1waq6OhDgaGmTuYacpf3OBuHEfQf8ee2TgZtE2H/Xu
H0VvFLtoVNRv1wd7fliwTiodQQ7EiEiInVpvWh2ZBPjsbZBj0Q1KOqKtRZn86SM5WzEp9FPtAWK6
CAQ4ISYo7Z4IsYd7IhrVezgohcN/MRRTnk89aE9rqQNUg/UTQKUxkf1UfAGUPrONigizrTi2Cyef
5DbcgLOICsH1IoqifqqlPfzuto8skWuVtDpaUuofwPsNR5NG90+HpADO4AWmTkYn6RkiDA7QMS/n
JYJXRNkkcNLea+S9NmjQq1+uT+GlvQjykirjnLAEl366G9IoFHlvjdz5Rl8fxKhUHZIJqSuPfXIo
6goON+rtj1oVFQgcB8XKUbjgYwjjmFKyTgDil9hgDZkFoB8E397gC7JdklH8opqJQR5zMKoXGUXv
ztbUsHxRYYmoVgZ/HhcQYdHCSrFnZmleIqZyAalLjfQLve+5+IPFCHU7kzmMM4N8UgN1jOMnXxi0
/8LhYBh8AYuM21nm/pswrEu/4xEwSiW0dXzCQ2dOwauEuOhK7Lo47pw8OMFAFfIAwIcT2Z0usNfB
LGypYwjZTo3ajpnUOynvohUPukzq/ccM1BZkETn0y7cauopIfShINEfUKBorad3Oh/UkF6EHRTNZ
vKeemB1jRfjiDd6wLal2Pnpt88ntfPYxFs5NLcS+IbhFKbqqIJDVjGpHYAjPLErYbmxNmxxhZZvT
TOINMOPm+mFa3Fjv1gH4od43U3SSwTmda5RK8jAy2tA1fb89atA+b9CJ7bZ52K2VGS4t60dT87n+
GEFPijFC7R26rWWFGyQVIDxBSXNlWReO731A1pwYNonmePjMf//BitDNLNKo57leWBn9EbFh1XPq
sYirgwLbmvhsFI33yWhuNgqSntNIjznyXeYiiFVGFSHJ3IJcxgv8Ow14kztnrj7n09+tkM9DnQKN
MlQXFlZamkVQdSSEswZ0x29aONnifaOkhrynXb+mB8go8PjXN8jC4fxrlFCD+gW2eYyczicEsmjc
jGropoMYeRSAizacHGOqe6mCcsuArqQxg65HoqSk2n7d+NmWmVlJ3uWUANvjaxdXctU1hgpZmOpo
ZePvEW8cHR3g64qVhUeHHRPQMHJjVFBnHsQl3KdNQhpYclly/HD0ISpXkhyd5sFCWHkQNvXIbQ31
R7ZV5Mlfcednxw/TCGfOeDhUT0D6n86uFeWiF0fQQksiyj1fZK3oym9h08iCCg2jUTcr1ahL9jgX
sxQhjy24Jk7twZCYyJ4Az9aI4KuNmrTpQvuQOFo7Ve71tbtgitw9TFkyACfO4WJoBR1dVQykxvF4
dcChlU3uwL2MSyurlQVcRATzAoKCoMTOPwZiv4s9GsV6KaHoxKigk7oJvKzYCR7chrJg+E9NR43f
69vIidJBue2RYF5ZxDOXM5unNEJQB3KHnXo6qbJgWcTAgQx3vW/uEIiSbRUqNMcT4WErUSh/vD6z
56cCukxq0FzE1DTBSZzaK/wh9iIPtyYnsbqPE+ibyzBoVib1fFQnVuTF2YstRLaRIPccKvqG45t6
7iQDyDspsB67TtFW/Mwlc2RnZ3A2jRSM73RQiFmlRWjqvosTE7NoW6jVGAYIFCdKgrpRBvtltkFR
JlS3n59NgEOkAQj9SXwvZjMg1QiGXxYcxcz1H6i3vJZ5/Uk4EIsE2wmgaDI6VIA48aejS2AeDXQU
Qh0YSBOExfPMpYpRrGTgzjcGDRCiTgaOlwyx+GIOI2gF/D6yIldGotPW4NveCGEoHT47YViZc0SU
RElMLVNTdQ4nfmEKkVuoMpEZLa/bUKzX9sO5+0CHCQAVUDjaQrlbT2eMVL03KijVQws45nYQiFxv
vRTtB4SrVqbt7IqbEU3EVIgYwlpNFurUVJXPXbZhOHMvNv4/U9ymL5rml9sSDkG3NnPh6JNEXdnv
l8YHEkKhfgssgNbXhdGJCfZLZjEKg5KSMVD2Ws4MWFClfuUkXzLFieJ+4b1CXmSxLbQk6EJav6jg
TErzUAR56uSdKf1QARh++jDN3XtgkMioz2m9xT4XpzIcixaq3aKf8p1VJ38rmOM21zfg+XqxHyhH
gPufr82lv60VCeYgOlvZgMb4Fe2AyZ0ENYDvN6sRSC4SiG2Faq02dn64Tq0u/ISnjzktWx4CJ1I3
7TvoNnd53cn762M7j0UoapJB49qkBZ365um20IYRlWeUwl3BbMMvadxO9mgMmZOqhXwjBSg82WHv
KXs1aLyf101fGiCXGC9bONlmsvJT08NUF4IwDLyHdH1wUR6Jb+NGXMskXbRCUpvqPtneM503LWpB
PHla6Bpy123Rr47BkElred3zLc+bBkeozMxZ1OIWj6rcEBG/a4LIFeE+bZHqKmp5O0VVnO7LVG6a
FZc4b+sPxUWGgTl6uyHQ4hXFa/J06jo/UyGBQ8TMm0p150Pe+Jgh64ae85yrstrOWtkmF44AWT9r
RqMQcZytVdCoqtAZfeSaBtFG00jUrAwhN/c8VJotYuzmLVy5MOdf3yIXphV/DOgGq4hHvfN5f3hc
NcIcfJWIKflcPlsti6aDF7akdPNZG869buzCpBL8ozU5u39eVYtJtTJxNCy/RBmuQT6W9jNCPwf0
gak7oQ5r9x7S2TD9tFsm0Qhv13zBQRO21HhUjb6v67ZN3YxiqENuyXvR+wYlIyXv/rk+vgsngcIV
x5xEMeXcJYKqaWFTVoMudcHRG04ndZqTTNbv/8YImeh3Ck8SK6c7U5QKHzxfk7oAoPtNkImim/XW
tHKDnu0L0idcY9T9yNnMQNdTKwOPN4qLUQ6ftVA+JqTdoUGv+l0wSvr36wM6c5Dsd20uiBEl0s6z
RLdlVVbN4OrSjXJNefFAZnmHcBppcnVRVxAtl5u7NwNH7Ysyfov61lJWtggl1LOl4/0EVJIAeUaC
nLFX8pyLafpEr3fUxJg+cGFSEjn50iVT7ceOnqJSMdl6mE6JZdM/WUeJLZpoEcaOROnOKzcIAkmp
9DzNWqU/Q6RrLPUAEXMhfAuMjAzFd5iOoyzaG0JXC7+zNBI80xFC0RMiZIBRv4o2Yu+LnuIEiMuU
ott0lHujXWNFlfLSDQXi5Q5Klv389cFUKj9KI0ibv1IjFv33SZ505b6CHzP9XaK02TpyO4aIIAl5
CC9+JDVRemxRIoA1PtIjimNRN74OQdZQIM9a6GiNrayGWYtmUdz1lk2FzazuxGRmS4iUIDG/kd6R
1RudXkqUGGt6n77GPAiVyM5pi5Iyh5lJUeZCc7PN+PD5AGtvFaWNQ+U265+lUdBpl8ybCHWClCJ5
7EQjKlVfB1Wpoocq1wRln1hwl2suY8m1H+h2tMrkKmU/GNq+KicfqtQGBUKhcRJEx1RjXwW10O+a
FKiVXRPzD8FGGkOTZtrUKlFSH8fCE9088JTxKW8nKfudFJkuh7sGpsDvZc1ztoP8OS+Ee/CyuXff
hEikbspWqkMeKl3NR9VBlrxKLeTbtGJNWTY9F3oBptXyoY7YDLVYNk5raEn0WM88NKkrKEJrfde8
0ajfihZa59YhyZS1z3UekXRFlCtKqoCnrGdJ+0CRm+FJD4cm5hXhT8g22EkkClBOJ3LVTt/1wUj8
ryEUwKWwhUGg75JDgmhs8GgEbdF1Nm0zpvrY90ae9HaT+P0YOXNVlhg7HPUh/14ZdOzz7soKq/k2
jUoPN33YaZPwaNaKn/yDcHYs+04qCKYP7WhfRbJJxV/U2udcD0TtjzxNKuJ8mVyXgegEfmdEgROa
XSXVztiWedW4voWMLuY5yNZL5I0pmPW20JG1G30ty36YWiwimwleAjEoOFNao3/DV3ayaDetGk9f
ytYEBrkTamucaYijrNJ8qKkbpa3s0Jxk709dZbLGVvZ0mF1tYURc69VUx6mmZ10dpqpz/Egoxx9F
YE3SsZcLdfqqZlXrPyuW12QvdLeiLadZntA7tEVMBhy1cC67HdLO4l0KpRMN/yTjp2+JAHqkcfNW
x3jVl8btOEa6+q2JzHbaml6OB3KA3dWB6NJKBJnxvhwTKq9oJ6jj+CNTUw4qSqUoDMCwH4sTEJEs
ErJKvFEqOYVRdi6Bo68XNEJQdxsxMEkD2pMcUwu4aQU6OS1H6tJ2+q0FAlUs1wtqUEDIBY9irm6B
CGUmHXOSMI2SHYlT1v8AYSlEPgqkjONWln0BlCo8P8CS7TE3/finVlZDETqGL07iE8ookCfQtTN6
VoSwFhCZ1sbBau0/aTRGCOYKsm9VrTPjIer6aEhJqTb3cS5qSXWomiQo2l010BpcOx2PAkN3C0X3
tNtMifS0hbsoDLLg0OCtIzDSktUUyBamlebIqiAU6BC2vVnIh0lJcV9fvUQb2/Ypi5UytlAutIxe
+lp5OW8fojtTU6K5JikYd0MzDcONCWioljeQZ6u93VtjK23qeoQWCNGsPqq+pFE5lvsSPo8QSuG0
yeGFtjS5t35D707NY9tEo/63KcLeuJHEuBbfjFCu85fUoCMf1B9gJYCHNJLmv2UFn2zLKLTlCGuE
XXcj6jAXvow8kNtvYpNXyS5JfF2+qU34qBzcl/jLaFIIjsJ2LA6VNyU7JBclSCL60pds3e/9O92T
gweLzgMoxK34gbpaQb0nNaxaezFDLY03pJuqQbYpeufBg150Pc27hVKqwquskPv+hzGFymujRzVp
gVYQrB0fi5KDFMTt6IBDSJQdcGsxuanHzNNcvSdMd+LIkstXpZVNQUT8Iy2LW0GLreRJjsOkvJW4
gb0vpRoO4y3+rnidVGkMvvmZVXr/GKgCpY9RLJjGY1OKk/UKFqjMtzUU/IYbSEU37ohVxwZZugzQ
6KYUUu9PbtVS9QXYaphuBx8q7F9s2Zw950nAXR4rXc6y3xa6jTqNhRXzsMmnrlL+hGpHdtoW8kpm
V7NHxOFRU9AteBWysdGfs3EqJ1i8I5XWfnXwkvib55uNmO3VHhkVYytqlT9I+4GHgjc4U29G1d/O
HHvxTxerJUp1QSOpLfTzjaDKv+RqGFqFDvps0CeXDo2uThyYkHzI5i0kMzR6NfJgRqVWgVIOtaOP
WZn9MdpUFBN0EcqabtnAlxvrZ6lGYvHNCNU0JGLI2eiBDTJs0md++lGBArqV2rTJcKTQ6O9ME3Zu
2lIlq7wLBa1HzsYLoAxC0wN/DvSgbn+k4EIrmx6qEJH0SIolJwYHAsZSygUKSUMeAisS41A1vw0+
hdNvXi+kv/2siEyylUkXkw0upG+SQMYMsXFJQLSw9Kv0n7qdzCcAXtzYVioGw6Oe9cMesaAejc9A
CTIH71O+mhKFXy7YLv5RA+p5StCi/K2HWpPui3xQHou+1x9pPPWb92vhh29K1UCfY60fs74M2mci
BZOUdKAhslxOkFvsIDTxmg2M+iqikLlVafupFoG1APdNv+WSwWIhqHeoqlGUXHKjgWgHBYwHDkA8
6Ai0MkmQhdU175bXDWTqRZpMP0OB+/tQIBehboqg7oFgN026qdC13+rmKKlbVcz8HY8PWEOKMS5E
QG1eGbhFmuWi0wEadyuqF+2u53r7oYDFROQPmVkUaOKORQnHBGagDlRr44xV38aHOuwMpEI6E+wY
bHEWUp7h0HduOAqIAfjQXqAzEWXGPk6rZoCypkfTXRS4htD+wJTT5nIM5kNqPdWppFwXXGWQBwmQ
nR884e7k77WSZ6hOjlb9VY1QKNLQU/8bUNl5lCroT5gRQRC3yB9SRxKNSuQ85JGFFKNZE6xCHFPo
t4WHxPpjnk9ZvZORyykOKM4H0rZFIWP4GtNpXrpqaSCmEWl1TxkoZ2vqtZWqG280xdyJ+J6HeR3I
hI9xjnKF58myQ4ySG646EYuASxxTLhEkUztbz1r5p9Vr6Y2voIIL2T8TZdOV0yi7UJhKusqnMHrL
WZoQSvxE2Cp0fmt82gxIkaYVGbC/NJYdHjvpNlKT/8PReS1HriNB9IsQQQO6V7K75b1GZl4Ykq6G
BvQEQZBfv6f3bSPuaiS6QlVmVib/ExiWHrxQcUcEbu0Wb5Oq6/xSFvnqpRGdChIMMmNJJHSb4UE1
YVyeIq/G0yaZl1Cf/H52oPSTXREBsc8ERJYGZS/JN24p+fRbcn33pR2e12hug5dWFbWbraGoddra
aJgJ9hitvQuiYmDVuvCTIuuKNSLllec53I+74132Rd0GV73f2JwfIsXk0ESLu6c+m0Em1ZGmmM07
qb6nrjXiwUNa1X+7vdpSQe64JKSXHORDWYz8s76KEnU0iaHjC6MqKFCKd9FNQiySvKDHjcWSNkmn
ftXu2/U3xHjlo20GzpO6rIh6JdEpmU6a2BiuxZ27jG5J4si9Ive4zu0UvHnBNsfXXc4eQFb6pngm
H6Bz0gHl/Q0BojSXZJTR5Jl9SLxD2JMMnGE8lWC7WNrqcRs97+8sk/K2avpWptrxC00xTGrSPnJD
YVx3V/6ZPGf7K3qVJ6kwsnKfvUVjWRAgcWg/1DQasDE166W757PcyCnrLCdfmBNj8ljS177uCxHB
B4f0j5veDYiZ6XH+puFXvSoORVHG/iWPKjCnfSnXmVe1S54N6yb1MbeVztMCjrq8rFYxhieFVEel
BL6W0SnXOXDwLgijSsveuh9yFWdBFNuc9QkQcibWxaAGJcA+v9g94+BDFBRFeyHop4f3kqiwdIgj
VWVzsVC7YDYi1aYrK5Lt5cS+6yPYm9cc4I+MezVG2mVDTDCz8H2F5BNeYHBu68tOxtNwQ6/C1KZ4
LDX2fgn/jlMvwXyYrWQdngWW8h1av/313L34rxz69T/sX8qvtVDNbRegzSOjVgyPe72o1y4XjT04
vFAfpDI484Wj/O51UsKhZrbu7p8iGzY0BU6eiENAQ+FfhK511ZXftPMrPHtA6DXzPtPbrjv/eWLH
biPqmQzTMq9DzgLBqZUh48UfKyd9pqIZ7BhQTeOHj7DymFPsLDMlJzT6znQS0RTZP3WXxOpKS0U7
rI0THffGcA6lc9X5+jjgV1eloRDlZ12wOZ8iWnPa13rZiK4y7Zj7F5Ti/g4RRc6KL5kyrN0sSZjK
vcYrACFF8s+ZPPvP0SL5N8uAydbUOTF4i7MEkJZEGHcZAjuCJgnWId8hYDxH93I2jLRuO36t68qm
S1H6rUrnZPd/IEuYgTRRPLTIYvoT51H/3Xab8K99ttMvXCcktwE4exrx4gAFPrG5QuxEHeRoT8ij
dN9Mnxs+l34v/obdsN6HhON9JXoTT4vvLU+JSFZ1MdDxIJ/UAVvFUQvpdKzqejytsp2rY+LaOE9L
Ypfv1rGxzqmRq/2OsCRVaSA2/VP7+CTg9NL54SG3XnTROJMh9kIV+9fsSMOqPJEf9tKo2f9eV7lE
7PRs/ddA8diP0RLXd17tOf+8hVxpQ2YTr9I4h1+maOrXMsAlg5XGZr5ewoIWKYBMMemGxsdcNohw
t8O4Vu0/snLEdzfb2qO+bdtL1WtsWUiOI8utrkYJbdqa7tdt5mnL1i1R6rgJ2TQoN5vlRrR2mBgQ
tvFfEcr87+YPxdPCEf5Iuqf+LHUQt6nhrv1Eo55ubDu69PodzzzFg8W6WaMEfSDZ7ee1XTkjW3Dk
1pBFUJbLfTIxhqe1VZqpaivPY0IcVI+u19ruNDiEJiKBwtHoZObNLGlNzF90AXPpfoZaBSH+JLN4
kFPA5+6xdhkBVDHDHyxr7VMqIxsxlaIkiGGbxJYcV9+ywqGs7a93OF95Wj0G+6M3amhPLbW+iGru
dZroVodZv3hLkS5zxEuWGykf8jEu31BeNK+rt4ADMfgtc+oPyeikOQ4MISHFsX1WTRH8mj5p7ta5
motrWwpfHpOYJuY02TbWmVrOjIqTu8WVO0aNPlmbJK+c6X11MEHV3dRseOuriXS7v73xxR3hzHtw
cuOyfC9oWJfrqJiS5zLJN8vuo2LHAIwlyLOtHMdj7JIRdzm6squzQg7yv3j0LSIgInJu5D7tb3Jd
Bp1NwRx2WB5tYk03nsxFCxW5nowpd8Lp7WZvqRZBe0o85R1bSXZ7NiKZoJ0dCoa7nIvn7mzJ9sHQ
7b8Gyi9e1MSib1rpMfDSQtADHDy1OSST1e0N637nEg56FZ4mUw1RxhaNfoz0ZjDvxduBG7CvhJuz
lvWAr5tvs3LYCbozhMKMx4K2nZjqRjpXgVm5TLKuY7wg2zWKUr5n+QPDl/9xBjm/S+T0f6EJtpui
WWoi3IgWfI9X0/8HEtg8TsvQfhPU4l/1XOaUwZIz/lpYItwy0Pyjg1uT/Mrv5ibm9y4bb5TI9XrM
Hd94qSvzkTtLzQAH8YL5ucHcg2HfQxVB9YzGR8OUuhIZNdXuzbCJ4K/Z5uAuCuvpq6mUfPcjKLR0
lo3+VjPOU6ltwD+zue3DlrJXN146LXP8BcNMk7wQ03O7B6MlrI+beEeYh1OxWmWX22EpaFIcd3EP
Wx41PWtdowjTjbnjUyDN+oyrUPJ3ewMrIQg3+gs51Lki9G+yjECslTL871U/XhCbt97l8TkYJISK
1elYelGRzWUfL0e6pq3LyHasP5Dp54/eEq6G/DAw2Kwtzl3bKE1/2RGqihfuEEZ9Vvgs7F/H0zZ9
eWaTr+GeSGq32LunvtPxe1D47naVEIH9Oui6/9FIrO+wj+i3UxVW5CL2uGB8OBYgNfU4gVn+r0b3
uTEdR0BeYp1JiQ2jJ9s50fviD4xyqIjlW2kMR8fab2z9hJOyzbV2av+mmRmS6X39fjn4nSs+qrjH
mo6ZIWcgjSVmTjNdy227d5qkT9mMJuUTD79JJCRvtxxXzI9qJuKsKZR66HzmCXAgOOWLZszr22nH
KOEiF4l7Fc8q+i3IwrpGv04X0xhaDFfH9hVkORoPyJDzNbOxiMtDHBCHzl8hKVGSvfm7CrLpZ210
Ep40oWqnIDR09J2udzK/pmn+dMY1eQwR96G177AkIQivbaaMyPX+BiqzD1KIt+qlaEnNzAbdeQ2m
rIbeK8Y4irw+v2hflkREa9aug79nWrr2VsbFlnAU6ur5HF8ZEYClq+jkx4t74hkPO50bq86tN4tP
xEWsu7P0Thhd0ATzbcN23HqpYIleI7FO5TXOkRyOJW11mVKLxGVSOtZcOMUQRYeJ4C9iEQuKDBF8
0XXuNvvDrJsxOe62VDdbt00BA1iwkdoqtvmhWkNONQLUoTGbZeouqwii6LijPPwIiM77GhPrjAee
obpdrPaIZ19nXu5G5e27Fmr4Tki1KrKQDuUHkmG7q6NVlwdm5u5e2000jw5WDLp4Jg5YVwfb+5pk
nnyppk/X31rajmqRy73MvSI8xF08bt9qF86cdkrzFYhY8xQcWnUmw9lX/sVZAMCKczUlP2FQTd1x
nOZ9/VzzxX2JIQ4vN+OUfDi7WT76dk1+2qVvylPsdt0b5unyfelFPWWrL9pPp+LUTR0m7j+7qBOM
l8KkP7lTyFuahMvaHMVMYiexnflQXU5g3cRrdtLdb4k0o2fZGYtfQjkDL7rWwxnAB8BuDtWgiNbC
rrS3xziuewXM4bcvymKcgH363onUTqX91LKmDSVcrIsIT+OPOfRm5FfbeIxI3903e0fzPDLLbs02
Zi2IXnVkO79twdSG8UtsJoyLn2Y/QwqbM45PcS3i+Ohh10OzsY7bSp5d0IFMRYt2yOu2e8+hMkwD
Mbhu+M/bIgfrX55D5V0GyTr8HfMFp9M8WkaflN6dsWaL/AWkR4T9cD1LMgOx6fR90CHM9UCJp6Fs
s27fg8elXtWtccTaHaxeGYWKHdleVtoJI/ly0sN68jx6DBQwBTLgdmgnBUFju+d6WjyH/7vp712/
pm/b6t1pTzuor8zCrgqf2gbVQGq3ZQBxU210jy2dT+7pEC7/sRBvlxQwxBkOIY95OLSTKAGshqR4
NBvGOClAiXIuDKrd9RBYHDrBoZN44tXx5F2T5/MzpErLbL/1nXsu381XZeVCmcaqiR+v6KaJenUN
sW0yeRhaq+0Fcv36ce4K1zsEeEQ86QQDRzy9Na7vXbh60FVuudAJOLPnitNC5Kh9I3e4QONRF8bN
+r6r9jslFaNawDHYprFeAks6vMC8UzT72twQ0uleTsOgTTrA/7+WvFUaZU0Tl2AVsi8oxhUfVIVW
pkgtci8G0TAoLpbCj/cD5sQDVGZe6yKNMR7Ps3DJ7ZfsGu1clEypV2Cq/kMfreG/0k/kQt0q9JbN
vEBRGpyz509qL9R+mHLPvK6BaEXqutU2440hyS2MSDJss6EdEHxveGPZGNGFv6/AvOhh1f2Kh1qQ
wdOuI93+Gt9BEk1/ciRyDoQ/UAh+tusO6kciZoweZNwFedUz+lFS5nXauLL5FmW1A0rKRL3mMPQD
+cki2TLBfPCY2JrOie2iqUwdZ97BmbdGXeW+x16vttAyaYAzQ3eI6FynbIHja3mSe88AYGUwZUE9
yJdkcpmrXZYun6F8XCCM0V1ohJZFpVrFcFJbpIfHpaLlPeDJra5aVdJjmEKY8WDW0nx7+eY09Hvr
cFurtnGvPE208fT/JD8WjVsSXPMEhNXppunYwvbd7X0AAFYWgf7zf5IhTUwy/HrLZB9El+s3kfdj
c0ymsf4NfMVxOhi7f6+bmB78rSt/xx4LD4YDP38Yto6gUTfvvTfTSDx7DejTZeT13k++UPK4VN4x
eNF9OSy2m/5GnQCY33eD49YSlw0ryVi54NdWB0fOOfkAgzY/M6ruQ+YXwfaBSFr87WAmOMiS0pIr
vLjE7uJYCp9U6NG8DFtcbuj9d6IPBi+aficHzxa69fBXYOToZAyj8b3nrTVI72TnP8K2dNalXpw7
UrWpNLYs86eO41Nnq3bNDeQI27cImSNBUuzshnc22GUINdM2T9bd6Hf5ld2DZ0WItaHhvIsjQ7Ga
otB5HuOuHm/mPCJccPdaExyKqAGmxEY79i6XUWKVFeCwEhy0223/uEPnYkWrqbIBOPXNXUvAUtK/
gcwDCexRYE0SXHIIuuDabQ4R7u1t/6TOTgOnpPO2W8qe3zF+0N6nYSz6f7lopcw6W46Mwsbvn2ub
zGsGX17Np0R2mL54tnKfJloQJwtR+TzOtP8T5SAuIZ9YH1nYjLfORJNdWBzg83YwqaLWsZ5kqmi7
kmwE/sZBXcu0dRfZZrwk24dZavFauPVUQQVP01enctBaQ5icShdrhscQe9KfiZPnAaTZfcSzt/ce
R7TwOZBdq4jfODPEtiaT9T0H+XMuiPhcHlvHndubPNT7no58XuGJZUT4v1qcTY/PfsPHdp7p5f24
SirUPDP580hsy+9Ogc2yRDkx0IpJKWiiQZWPHtuwy3HSZjoW+QzFb5HycX83j6ZiapzwSblKjdzq
gl6hRw36TcDmVBO5SynOttryxsYk1P7TvrM9y20x880Qhxw5Gzs3bhaZwH6Bg0cymxEhX4RY35ZX
lUQefz7m8MQchp60V68vwO2wofEImN6j/aO2xv3cFDGxKVHY4oal9/43jFaAZ4yeMVytoYDflyYy
Udo4LRx+UETjVTsL/uV2MiMtrYyaIBtVHPyD9whgO1ARnMnilp2rTs6MWRjHOz9gJ8DiHUWNVGLo
Q+92m1rnTyPk6B0FmYUVkatNfMaRc8j4qAT/PeAl1z+r1d++LUquTy6IlBaGjaY7RmyHhJkczawv
VvzTrwF8nDXteYVe6Ja65lCQDetkfbwL/2Jztf/pBF31hkq1/LuAzX5i5+mWF/DU7dtYV8HvtPel
Pee4OmD+cHPfQz/KO5vE4zodA5O4PwjHhz318hoTANIopLpyVLO+d8R3Bdde2eXTQaMG4UVmsfMf
36MdQQ9HeOLKNBstHsqb8RgqUQ7HearkzYzbBHST7eRv7rcgAW4f54dyWsP1FFU7asJqCRzBxNCL
ubgrgrrlmmEGRGZ5X7dTvyx+k7U8u+vO7R24ZBYyf9Ww6qeh22lqRT7nQbYBV5M03AW2zgan8Z2b
PW+mPMWYKPgUnoURIt/c06eaAfY5UsIdsiQQYruqiLN+RQ6LM4DjlvQGUY+HS69d0Jni3AekRZ4P
D03nDw3Ffe1exAQ9xilN4ke6u0P05MyhKU6r0O3faKA7yqoOsDptRBFwnnnN8KoJ7f2PnQvwmU4t
fZROhL1L+SFxMnTv/G3z9ls1yYq4X5WDNpkiiB7Q6g7qEHMO71Dt8UhREsHCep3BHeJUEODSXOTN
GNU3HuUD5LkctXskq7J6rVWxAfcEq6iOPbokCZznASsPOtwzb1tQD7tqV2/sdYVE+eJnUfDj034I
O2/XKUckHMfCSfM7Y6IrDzA+7nW4trnCwzIJr0MVCwugv9qXklv5Ro7sOZa3Tqo+E4ral5nSK7Ec
7nryvoGEise5PPtzNGvovgmnXN7Z9+Dz6xbCzHl6g50PpYxnmRViQIoh89i7mmu+vy90AhRIGXUQ
XZ5PsVW0WXycnTcNqVsBMWBugjgS38SZIbYKR002UOv6F43G943TIMqP0jJEpFJtyakzWtS3wbbm
YRpbxxL+bnAmypoOQPUy3sLgdwjG8r2jpJTchGi56l1aokOMBko+76pZbjfp9NUt3Vl4uw5O1F0E
pjOE1Qctoho6B9Aa1zXudGiNJwBg9oKXpwyC/tNsCxcy+lXx1DJ0vVtmAlZ8RI/BwR4P+R8VF8PG
NuUeRRnAPzQAVO90Mwy0KacWTF1lzbBNC+uz/nTvLmv/IxoRVDfWC4NLtq+Xn9A0wdHxymW8B7qH
89IsRW4UpTH8l5i2+m+DW/1tQF/f5BAincgHHH0yXxV0b3qkNT9UZpAPGrkHCjE4WHyUzGahHIxU
2eZhQ47p5jp9RXVPEVxK0HJOEh1NWa2qczb9GvHq63joZNqVs3xLkB59lY1r35wxipe09Tr71WES
7R7q0ogn+okdhcrIHx/F7R8pl+lN2d5JUmq1W7MDhe4E5ZicaFq2YqiwPAq7ndltn3VaYQAD1ICD
PDDXEE1x6i5WfgWuln98J1qepGBATefYzD+eU3T0IwxBwyGH1rxquUBaunzxbypa0jBrKjP3aFbw
rcbs08eY1gyILPj02+GCs7D8juQaaOylt93H52mswoMUQVQdcm6gmyHLjfhWc96DrCJRGdkynmHw
5wOCrfRck1la4QHLdCJW6raLgTth5NTwhsFU85+yZupR4e/NQ9fQeR43UwzQWtC77SGpjbQnW0Nr
jzZsx2yLlOTKcrZEj3vOAQM3Htu/g3LUFwMBe9xVK/ZXz90ctlbEuL7KYqufvc0QPOK5Kywcx0c/
ZOg1YKabWPcPRufjfSs9/8/UMek/ATv5MhtRXv3d2Kz7LPqtfZlDRYuNArxGE1bl/lsZbD0b+Fvl
3wto7vKy74rxqzT9WYHIDKLSFRs3fbE4nRKpWRLOC7EtNXQSZOJrGCJqqUtsLtN17PSvYeHib8gI
WtBv+HyfPk0C3QQcV3Lsw7XS2TjvxR9Xu4iJBhidc6pGCV0R9Cv3uWqxn06XxXOfrL/ap5ZwsgHo
UtZfKOoYQjZt/rMoi9u0nM9v8TzLqr/cB9V99BDCvNBJY6tMAAw4KdxBmaSATkBRe6jKu1IPXZRN
0iPovVj5odNYyqUk3qMEHG8csTWXss0RDs2F1U/FnCOxqM9C+1TKtdzQoy3ig9m8efADoG7ufC0e
hkkXj6zTYJ6bu5288lwNBjydJUp8cEGAQaTql/gQAaq9ASoOn06xesExchpwWTNV7j2ayS7M2CsB
uGJeC2GlazfaMuos4g1ar+5pW4iIOYjR54GXGir5wCfAlkeBYu9DlP5gD365OZergH6nhhf2Kx6C
/DWgi+E+hWL5dv0dlp+F+IqYGTfYGNTFWr65eRXk11iyrg/diGPMiU+BwoY0j7OyD8hChoE1Y0Hn
7k/gTe0QclRs/XQrJLUljXSh1UE3ctxTEW75A/sW5tl4sf42UsuJsPu9vOkaqHg6tz6HlpTBFzje
SvmLpuKy99mwB4ut+gtnHVH2WCmGGy51RtoQeWWZbaxc/Va8P/wGPNxPs9OG/wZZNuFRTKb7OpcH
pjQ4D7y86SSuoty22BrCl36O8eqy71D6RccJJWLgGTCK+2ZiuQB5TJjf71FDot8OEIcWodx7c0jy
vhhoiWR1vQcdCPaQo1MHwED9cRrFpu5V0nN4tmO7erw+k3+tAjgnPG+cvmGGCtWzo239s/Z79LdE
D44gs/Sd93kfGYqCBtcdaUvUNoXnsGNYLE5OWx4a/523sL5Fiv9j87kZM78b6Paiiv482mMPR8iu
cS5rb0DPZHdITgp2PZbHOqZlT41gEk1r6DrERsnqXSHKKeMjTndkM4Wd8L86xHBUK59juO6Mc1nO
I58EwH/yOHuD/ziAQHeHfPXXz9Hj1OTlk+u31xE3lNaqDm/MjPYr7ZK+els36DIwqTW4Ywd75Q1H
XFkeF4R9E95Qg2SajxQsRji5zjUPbkKroax4VYktELKdBYh9QOLQhRlNRcHNu8+JJdKP1Z/7+86p
rH9ZN4Nz6oTV8oLiOqos0r0uJaoJIEHigMATGnOtOvhP98wkoqmL04iNUnNpk6CFb2ircKYCeYC9
BKWw6IBXPvS28RXfEw8hn9Ax6SCE+DDxnVorEs1mH3j8jqUy0IPOqjAiW2ZCnwssAVrBuVHqoxmi
xj+RFASkXS/+9NHX3vq7dpxBOHLBOB9qvY0vUeKK5hahb3VTUy3aLFrPUxUcM38EcpmqSCN6rw98
SMUNW4vQ2NG+1l+ylOsvHB+/dVKzSg7gVk38MMkWQJiEw515AP9bWNcuDqZ39uCG4KYM+uoPogOt
abjMsCCZqQSaEcsqi8qmAQXWZQGkNt+yTjvfGYTmSxYDd+2XJCQOVfkA12q9VxQW+zeNl0EPbyOZ
z2+6UKyCHCcsuKIrAZX/hcv3+mEL3y4XcPJxf0iYitFYLAJ3SOZrwO0i2sVngiUatl1xmNyXi0pK
1GBlTHPd9y8zND7CKqdyvgXyiO6wVyrIj4hDEqRRjKbtQc5ohGC6zx+AXDbMCr0uNmMWc6aEdNgR
SjOYvuRV92P8tC/+6kBW7lwmG8rjBUrb9W438w78tlMZDhAjy3OBaHqBH3LVCKYZq7cKewT/sPT9
hOsPKkCaTNVuYMVzQMmZXMXQHyMMcZGMaa3RpYhSQTEIXhv4W2wc1bBH+eUItlxhUkSDm/WOB2UI
BdeFJ2zHBryZsFKLTyD3irPJ96DmJDJyPOOmnXG5m4wHaeWL4oXmcTXHEgfVa8xkXBAWpxOC4Xjm
9V2tg6vCWLdbnqqN8g6PCOBzhSs4wzSCkwht1167X4HyFPvDHTaauK0aZQ+tb+R/5d5RA0VFGk0q
/BaMNqnRAKcLxfp5asbmD8JEfzgy1ds3U5RteSVovOE2qsF/igoPhy3rDryROuy0C2vouncrzc3X
WJv4BbvgBPERaUX5sUl2Vjp339P3U1x5f8vei4JDXVvnag+KfniYkn56WrcucNBuxCjY+3Nr3+a+
mjLpLKjC6MgFm9ddOL93ZcOcW2MLSpFHxJkfQMblE+UADokdMyS5ftcIgfhNLI+Uqd1kfq3QOA41
jkbr+P9zQOrEpL3T6ztKIzwxOqL8g02M5nLDWdUeEDxADyLzGT839uPmw4jgbbwmN8X5V9gu9i8c
AcaXARO4HCVOSIIkxUXER3f1GT8xHtf/tYU3rzTUqnjDY9c8beVkOGGGsPga9bb9KyJkdic1Jeo7
4ZCejiEfFkzEWMcjFjR1hC50o+XMeOMhu2Up+G7YYqDxY/RWP2D03Vc/RNWauljDv8HigtGss97u
+n5NvvB+Qc0DYxyMsAB7jWTZF/F/Td3u3xWzFVflNmjaljYyMqurOtBnOi8wmVNFzd8Kb1eCe9yd
dXsJUgfrWZ13OmaTIBbt+r1FfOI4PPwC2u56XjdPp07krQHfgRQlKqO6mI7xkCC75mwhUiku5F5k
ELLjPcljznaInNC5DYqOsIHKXZv+gv5RvY89VZkmDunR4g2UfgSP7Q9y0/qRvVaNzrDyWnFEEZ4/
aupTmdHmu4xpVb+8eGjF/wxwN69BCI8gOR1v277xn+vGl93TWK8LVjtJZbZLLzb2ZS7nGRvUffKx
ARoanV9svV8/L4M/gzytG0srm7ODNtK7YJq6e7GKj0xJIjxWsmdctPMYTgdP89UcC11Z6mOyTt1V
J623sI67yjgBWw2oD4Gv+c8l6zw/Q7UPIsNrrcfRoHa3+jvuEU5cYJFh8jvDjIOgi6T6Z4tu7lcy
GvCo3bOZS1eAteeyRE62oYBB3qCd5nudbP6a0+n/hynUGWbd7CopBPSAR1Zx/E/2QVB6tKwHfY6V
5SCftJtcjM2qYFnZEGovLfrOZ2aVgWDj2puRzwcsB63uPrrZ3LCJmCrPaxoUJoAkhzxnTYY+Mooe
wabpNgO2Am7qCfndoSJiMoY8WDieENf4b942Vt82RtmbNU1El8v23zRmoxPnj10t0RnR+dPkQruW
6tT7bfgiWg8hz4JpyOMsXL1nY5wva8r6G2qmIXL6VxVV2994Cd2XEELLObr57ohDmSSQE2RDFVWm
ppbWtBF+9+TGOn4mvbH/dMQcIFjq+8LLqIfAh6TDdbespImOvebJ/8JPHsEnctz2amLxyhxdfN91
xt/jvObsPF/v+9qjEQFA/W9WVfHpgaahqB1tW8HE8oqlnt+KDaWgOesuEbghDkAC/553WykPKJJ2
aPgoHi5Q2POTPtq6nnMP9o3mGEl+uvj4pB2LSUf3ug6EpVQ3bgD2V9cf06Cq1yRXySO0IYjLmue7
OANctk/jULDaYitJu79R2b5oGhg1PFSWqe5ZdkhZrMq/wxKo4jQnYy0PG1qIBJ2X3q7lHrZ4XTjn
E6Z2xqY6SlMCyzYoOvyj28bRw3nuDCgqy34193MxZfliwPbwb/JuZ7PLP4WiiqUYXFYkEDGWnOJp
oJ3BvHn6t7Lwd1uNrfYOZnLgy6uYrQLuNC9kFuixaFKzb+KDXUeesd2wRI+r3X31bYRVy4ju0gMa
o0VLV9V7LN6oLnnSKt+DlGG9pGnIXZcPwvHEn7Xy9z95ZRYXQfgZZ8YMbvmS9eyP2b6Cw2Q7CRT5
2Vdwg3ADM3pst6EQyGcZq9PNj9w71sWm+zgpEBxHbktnX8hIExaVDKul0kPPe/MG1btbteYnhKKy
uGzcOXkSXYmLRpLA2N/4ZoXNgA6fDzllf2bFgrP+yqtlItJZk6Wsu0kwi2po9yPDalezhlj3/ZO3
ucgC0IzNLNHkDnwXO3LLcbTlNhwmx7oyi3dWoDPrLMuX8VexHtdlcutTUiaKb6pMQjotBKg78rmi
qA8ukGD1ny0AZo7LLlyTtT0L8DRmm0JykYxedY3/WNLeraaKH4NKNePBN3vDmlaPxu6BlR9I7YU9
BW7G6Lf/uapz59NW7rk9bBbI6lSUNMYHl7s4HXaKOL1FDUvFjW0G4YIKeflzNUb0EiPRFwKhp6EJ
2fhWf5vOEqhesffx3OsNh5dzDMAdgQj643+cnddy3FiWrl+lou7RB95MTPcFgDRMiVYUZW4QFMWC
9x5Pfz6w+swwkRmJwy5VVISCxdy5/dpr/QbMrEoRMq/161Kj7uwo01gALTaLCC1G1ZNA3nJy2QKF
lBvJk4C8DGRSQeL1wLLdBP7Q79wrxq95IkW3Kqh0cQYMkjsmG2vwEM2Lv0yv4/FHXpdcIdlDIq5I
o2DTGIn4k4ivbxyeKBkhaFeZt1KhlNLOU83ppy/04jUU0078BJlM+d1rkjInZxLgmXgJ+VckhoOJ
+qiY3UIuUCQw/EobUGbH4MABBMSOMoZIvA8wPYidXBWZsE4Utce2rigrl61OeTcWa+tqFPym3/XM
95eJG3zYq2QzriKyJ/eN0pFDQuOs/QwgglsyB31yQ3TAdZGIdd7ZU00SY2eGZUUCS4ZN8IWcZEII
kncyeKksNu/1NAcMy3Xj35YJSGK7Y5S/gVDvbueHHlAcMYEPJgh5fQdP0nuJCzLITqcMvDDUwUyA
iWCp8sMKRjazXwSjAT4rIV2RRgjrblDDU18Skm0ow8pF8BioWcPLV7TKH+gM6QlJtix58aWyAgXh
xaSUYHMnBZj0rHiUchAAHLLgL1QNzWM7rDEld9nF409r1KeOOF4BC9KTqtVA4RA2gpNWkwc1hMvg
UIXSf2lmZdxzB9XKNvd86tws3WojNn5FiF8VSuHMp/O4lSOSO5toaEhja+YEMDIw09sZgzq6wVAO
10QuWa3vfSra4yZQJbNEWq4UruuOW3Mf57lyZZITkW0TgXme8PlQSLc1ZMDflSdOtzps0cbuAVa0
+2Yi/3YH98xD21QwcsYmULV8g4tXY3yeGj0pnngXCE+CRWKUMlAhgs/XI6Lcpi+kH0k2qSIxIM+j
F8uPOsHm+QVG0ZMgTe2KEtT4NwPXUIuSi5VpHBIKqTFwtj5JeABA4fgVdGmH34YFdWmrFHB57Lwd
8aK9zLiedR/eixtgHoD0J3INIiJnZCEX5O5EGjWrBPhDQViVfwpt7tltXLY7I+6HO0FIEHsVPJ+p
a1o3iVtpd7n5JeF7bh6vVuj4JjK2VMGOueVwWKsG2EpqQ73iOZQAZW73IihBBXZncUuNwrInTfU/
VUMCLPhy40tXMQzmaF0WRaqOij7rpxy3jk+YrlG6y+zY48rdVJLHRkqxBdzEvCpCYE1k0XyY2dTP
Q15UcEQ3cQbahCCGhHepN99XvtGSe778RgtGP4Bnr6xSpsPPVc5hSphu5FuyQ6j0VBIKc/BQC69g
o22SptfQ9zLHXZaRAZB7H2j4SMoBPIm1MlJLCYC3r4WJ4ax6KyknymLlwAndqjyJs9Qn3Qp3zgfY
kZCNjOtcz93Lo7DUhphbmxU+jFndFEzMQial6NUMm3eQIMCBzV9qaCjA46BLERYO2vALo195RUTn
3DJEck/StXkNSpqyWAjgnfK4pg4PHVC+04GZEOZKYHEbcbgCPWftigzudq7oH7N/mC0OdZDG+rwC
aV9arEAzh4EI/oVyH0J4UK5I/4bF11TlLrgiE0Rp+/LQnnb0uL3F+hp1AWJKUUA8zMSeF20/Xo+0
+wk8hgJWvGzc0izLB0tL/O3llk9XNi0jPqMhamzgRzV/s3fqIvWo5VKosrJxSBIPPthWLt4i/6BW
y9t4YhLIsoGRQRLnuBWaDhWrZEcrvdQctBn6ZqbSgaJ8/8UAb72ybk73BerbHB9UjykIMpvHzZmq
5VmpwEqtGm6zhtSwQ8bxG+QaaX95+E73hIrOhoEbOeUe9H3n4X03fFC5qmoIuRu8Ui6viGDgYkEf
Dh0AnrCSK9K5K7brZ1tUEGKCAQ81YaleKPHCLtOWPV8EQv/ijSS6rCaaM4lVEN+h1miu6IycWyFY
J5gQIUzkn5bq4j2OECqVW6oB6Fz0TtSPjekURt1l/8FSxIIITXhJVZm1xViGgMmJKBjLqTRKsM6N
BeZoKFdaOTd+yJVLgKdwQQETfzxjvQFONw5opQEhoEMttKZ9FMjVZiDHSgWfXNjlJXJuMVqiBXqA
sIzTbLHD9LzS/NGcl4jUWfd9hjCIM/i+IWzahKBm5SRZihTNO81SDJFRVFGNWNqU5FabEAPDPK4k
P30OKeiBD42BrkzFZ7POZktioemeLnfxzPHFxYAImcRZifGbfDymk2dOigZI1EZTAEanZHi7eiTf
qqTRtkw8kyyEou5UBcDjSnfPzCYisFSb0WTicFEXgUonh3lgluz02mvNHzLE64i7WOr2mJW1Wx9+
9OZyV8/shjkgw5pFkbiSlkdL3VsNGLuEWhbwUFdD2XLbCsqaK/mZWTRkFN10CZUipJ8X3UKuxo+y
ec95ciwNoN7jOtopdS2JWykTQSOHkTjeSuB/g5UD7WzLXARQ2DALRC/9eCo9cP9DgxuYHZkt72jI
MJ7r1ewNkiS19IuzHbBrD5XTW2n4zDahPZHoArFr8G3zF3t3klZQ3g0YpgxsXAyHOhO7DUqwwr1F
BmXlRDvTR+T/FAxM2CqzXfhxU2UiylOvpbDz4f65QgW0bNAqiLchBaT7Apjy91iy1vSKz3TQmrXh
zTcLTVlczCmEaTSYOzZJKCGgI1bAkaC2eDtfhKXw4UVqgfmwcNnA9gYRzOMORpDOySfRQQ9BINdq
wDH1pbam93a6FWbHBRGTVQ3FN30pCSh2Ji4eJT4wAgICt3Efg+cLom4lFDvTyqyNxx9OTyT0F8dn
C18lzTSL68cAI1pImQZaJ9A/vK2JotlyMhqKsoj62fGIDWLQDYTvgCwAjaS3FeI6uZtXQrO2v850
h4NZQs1e5JIztMX1Q0VJ9TPyp/bUo0wapnLlAFhcURw+PRXfLEXRy8IinvBn0RuZgKUfMpKcdDc+
cHiG4yaswX8UA6z/DQzrYvzx0SWHGC9mjUDUtdlaZXFuhMC6yR8QMStKwZMtMIttMQ6De7mVMx0z
TM5FVeRy03nnHU9Tj36rX8UlT3GrpGSYBMZnzGTqrWm0gVMM/po5z/n2eAJgZEp8t1TF72SxNQzy
OkAQhJr6H3aiVFc9H6ZNJEb5fTtUysvlLp5ZIHQRGzNuGTT/T57e6OPDWmEgxyALYe7mVBfyZvr4
ekeTh8SYpsynrrUQGrZqHY47pAO7TUTvzhwgPNVRPK64V57GBaSiNK4Sg7sSSvxi73p6gNzULJ+p
YG0HUhtVFlgz/Rcg+9bO6k04uLE/UMKrm3R3eRjPzBzhFnqBGl6FErmU45XShWJYlhiW2Lmu+t+h
AGnfp9ZS622SI9th6zGQou3lJk+vFYwpGMq5ksPtuby0g17OrB4XbdtTsmmngcr6mQhUJD8LMs/z
Ow8Gr2TnZUA+93LDZ5aMiaynyQY02X9LrVl8Lwlg0Ru0O9SqbiJNTe26KPoPx7F0z0L3UoZwheT3
4v7KiwEuvwnwy0rMbAev0UPkTcgMtkKSpNrKAj23dLiayQbOIwpo7nj+WgVLLHCqvEvNIdyh7QW2
LgkFVOk9I7pGj3C81kja7RSC68ePD6fBMOI2YrJ8tHlpvYtEjJDcta9roP8BM91JaD5tcjQVV96o
5xaoIfMmJobUeKouYmY0nwoFxXmQyXps2DWAhZ/KgKon+NtyD0+k3v8HveIpjdAtzx6O6uNeTcip
5FAEWZ1qXoQuLPdCB+aFSNbKajzbMV75c/DBf83FWx9lKmChKDSg4OLBIcAZmIJJnVtDso9TTawf
Jpg/a5mwM43OJim8exhMrvDFxTDJwJSLCZ7NiGMbNSooXCM4+BxdGz9N3ctDeRrJsTh4oWq8U7kV
lMXZkvYxLFtkdaBENZCLnHAayuQ73C+jHGCIj7289qp780U5zgfPlim8rEzGlehhMXtDagW+TmnC
tth26SbsGvG6H1AQs8Im23smpSMpLOtdADISD0CB8pTtjwYFwRSNvJWle+a8sRA+4UhXdM72ZXgZ
9CAzcYfKwdZU/gYjXSB8Pkrxl0f5fJ/fNTNPw7t9GOlN0oke7jfeNA26XbWzuBZWkarmpIrV3Gpp
IFyJPfU1M0GxtkgoRSNcbuLKE4krPlXn1hcz/rexAifDYrfmiMl5hkqXfbDjjgpa9VWpyhhImOgf
upo32uXOnxtikt/cJdycs6nbcd9VfcKbAllG29CUEt01GETGmPYrvTq3kA2MxCXE8RXmcu71uxEG
GawmQ8s7AQm98ocX+dQRS9l/xnh7LRQ42yHeXLNCOdhecTGAqCMDEJAIOCpMxF2vAhFIoSZYCTjO
tgKphIOH3Afn93GH4DV5hYxtKjbBfmhukSlSW5eXFgzoy/NzbuSw7+FqJfFO8mERxlcE9yakVhoS
GnErgEx3jbwz7gsYw1/+k6YQfrbmwBoP8OM+pfVQN5bAJBVDU9yaXhNQ4TSB8YIm6qOv/0FjuF2R
giPElpavcORsAtShCXg7CjDbtm0wvgQh7nZNkm4vN3VurgjRuACRY+aGX/QLDJOq1ympG0XR0nuk
LMwb3ezMlbNq/pTlwYlIsjGnh7ghllrMWdLpYzix7rIa3KTdghW94nDsnwIyVNuihe1zuVvnVgbJ
PiCKoJWoYS2uP6WBNJ7qlM7Q08qcaIIeV0WYhBHXByuTddo3siUqi4KLj0zGsm+9KllJDaZ6ZlNX
u8Ar73OzOgCV0/diFXYrHTvTmonuMvYJeL7McLPjddi3ioDbOOV1rRf0g59awiPWTlB3pHa6Q6LP
W4k3T9cHmXUJ4xziCBmm62Ivh6IOYF/IIbVTY/9RSNNIzk3uHy5P19lWcDlkG5PKoOZ53CtB6PRh
Qp0JRBsKrGrnVzdAONc8lc6M3RwLUWjhcUDSef75u4OWdD3sKBNcfdaN3Z0keTNkAtbvQU17/Ztc
eslfH+4WS5Akk4xaPRWeRbcUPalCP+BJgMIYwXoq/w4z44Me1SQWeA+oHEsc6Fwey5BSFhCbyKaO
512uoKJbox1DdlnNHKAYENRE5mxlN5/OFue6hv0mb0pCzGVBsOwKGDidBZ4vKdvPxhR512LbK/2H
T3coFaKBc7nB6S6bi9PdTMH7AACJUcZo8k0ap6/TDDWr9GjNBuukQ7oi8QI3RJ7IMu7li02F0m8l
tCJERKkcwx9pLhSbuAk+nJ+nFZ6mhBOzWQIdOl5+AEFBexvIDVfQcEs7zkykcPqxj5Xrri2A7UW1
BYgOnjybH6XLcrVOdq6f87HBi5wThIrj8TdIeOnMhF/QS1UCViaslOCzGmrpR+9/rpPZY4uLmZuZ
o/G4GRF5+Fad03jQwkzXUvrXDJDx/vLemmPtoyuFjOdsFzLXwq353+NGqjCrq6bWf7ZwhItcuNfD
fSoa21ySbRxvCHAgfeHXsLImT7ILc6uQjUjrqrNg0GIOwRKi1jvoP4f2YAXm57TbyLnnJHrkTtP3
yx1cNkXuWKT6gEkOGVcY0IvDI0RXYgIaCitYH/wb1E48p+3T7pOA3vrGTD3AZNym7uVGlyvkrVFq
/NQ0ZUKMZWovQnVI6/MhsNHviO/hBySbyRzNlVaWt/PfrZjEvIoyG+st9htFaB85YLoWQHPqAZUI
cyoWFSUHXvkaYOJMY7NZCDw0Kt5YZCxO/SrPsSnTZjRi4NFWX5gPXGjcmEPjfXDh06+jphYLX9M9
z5hKmoKb2ENiSL0d4iofDdnmVsj84I1BXo2TZHEutq0UgLxHnZFDRtv1VI0ptk3G9qMrgeosLAjO
KbJN5EeO9xeMgynSdMiJXlgUvGLrAIXF5KMnL5Wfo1YWu5gHCZoAA49HBEE9G92sH2Is/bjck9MF
QDoCaVbMOeZqk7GYlSERGtmfkFLDtEj/LQ3oOSQQdGddCWPNKult6b4/lggwaIwUAdUSELpLh7oe
jQR17KhiUUVHRYaYUYCsbdSfKyEtbwDf5ttGb9s94q+yM4SRfIVKbrJyNp7sYt7IOJFLoLfMmcO5
6HFaorCeBsZ3K4QBUCKz6Ax6vBZNnW0EhAdjSsVGF5eNIPuCjLD/Ix7L1NoopaIdMrzqrN2HZm9G
xKg8hCih0BD+J4uzok2SwQr0obcxwwtALhfmV3RToJCqUbDyxlv06O+miHKxaqWGjZ3h8ZJXPCOM
M4JbW08hf9d00G0TQfrYIfHWCqWft85ggblEIkx5joxUFsC0CWQU2GBEf1bEaa1gt4Tv/d0M1YXZ
fI/nqrYYN3RzOupnAjD6Tqv20VCOn1GRa2+01td2AQ9mmF2DBhET/lYfY6ICUbr1rzR0WxymdG2j
Lzbh29fRKQXMW5CA+CQfaWYyEnpIReTjkNi1GiefBuQMtiHcthVD7jdc2Ls9+NYWMDmZhUPxntj4
eB5VNUX6eWQeg6h6bCH3IJ2l7CYv3iNZvNfy6mcb9j9bCfsc1fuSae33gQr0SNRXNvEVuvRreYr5
rFx8IS5ykwvdmr1yl2ghKBawck0k8kWpspTXFP3X+JDVVDnv0M7M4m0cTqn8gCZc+DKFqFGvoJXO
DP5sYysCVQIwgfje8YB41SS3yH92NtAwNHz1PHfBDxduGUSJe3m7ntlDR03NX+XdG6uURjkY52UX
NLpwFbMgPhOMth/fqbRisUdBss134XErFbRWL0vYQ+3kB1vZGoRtIaM19R/0hWeVRAmQIoS+WEcW
LgsJ0musozyKfsKKrm+ETtAfLrdybnEA9WBLkB+hdrs4dQBc+EWXwqqOQynaYdkaGDBCJH/jq37z
WSxQdZDbojgoXdR9/XjT3FGgysB6nG4UqNWZ1KdQCxWSc9eDpPXP+CIIV1C9tbsUVTmk03T9jrN/
DRt4ukwAzvPeAq5EMM2RcDyBQk9pR6gi9DtMtbyO4izfB1a9Vm05HVqTCiBTJ5oiD7xlvj4Qy04X
i3S0oeU9iLr23Knmozfphw4FFzRbm72hVh+DtXD4kJGUUQsgzSoD0V1ci/CPep7d2QjzFLGC71aB
MPi+kJRQd5CYLQI0G2ufIgwSndHT5emcV8rxMWNK3FvgGSi/AKlZNA14BjJZTNOmDiBbGbxokxdB
ucHrCLJDU61lHubPO21PpRQCJhnw6mLljtLkqb6MHk7dI3cgD2n0LfF9bwvOOoLcaBR7tIjX/P9O
z7K5HAhECVgpK2eZLQ/wGoQYjb4igkaCE4u54MZqbW0L9LVWzrKzTfFmhwSKliE39vEiRahtwq8R
kRmUA3uZC0SMxY1nhVm6laJJ0j8WteEyY3JXA6hgyc61+sWNLQxwp00NBoY2oN0hVOhbFTHGaR9c
JDNSnSY4PUEp8rI87pTlATib0KByuISmfhM1KBK4iR5ov+GGmWihFdGaz/DJOC6aXI5jAgHQxNHA
gepZuJIav0aG1LhpmXQrnTs5Vt5g+EAciK6oW+uLeyGYxkBEEgkt0bFsr9AqSR24QdnKujhthbwG
VXgKnVypaLcfDyGqol1klLCUrbjWNmXQTSg26dPu8kQtdxexC7uKfcUql02USI9bgZkl4fkE0qX1
PPFhsDpMk/z2alSMzsaAaHjo8rXy0EmTjBgPlxm2PaO2l2++RDKUQakhUoR1JbkD+uWaY+WNcCeh
rHRrmc2sVzc2m8sdnaf//TFCUkwmTJthhzQK2PK4o8nQt50YYwTVbEO7dfpNvlOuZTdYaWZZyeTQ
OG5ncecQLbZ6mdBO4f58ylx2gP37cPd8uTNv75FLvVGOezPodQDzj1bkHYACGy+PjXSDzIuL/4mj
bSi92Z8q+4B8vj1+u9z28vF50sN54b4Lvng+J2o1W2oJe9XpHUDw9otxbRw+eq8uR3Le8O/aGZIM
PYiMdtR7b1dCq38C0HzwViZseXsvW1lcL9Dxo0SYezNt8QZxEA50MqdY2csn76RlK/OeeNcXJawk
NZrn67rc/Iqdx1dt9/z0Zc05U5qn/dKyWBy7AJmTUQppptwAO3XQH7CfENu8nRzjK/qdVysrYV7L
l5pbHLkWjpUcHzTXO78QfbVfMvvwl/NlJeCQzhwY77fu8nGe1lltIAU69woFLIdkkYNnkGO6uvu8
+1G7X9EKWpuwleNiSYBqTKWwgrnNzuVhxwYLN98m++XrTWDf1e4zbwIbsc2Vi2Vt/pbgegWRDjmZ
5290fk1bcYcj1qbeBjfhlWcnu9Zemb/5rr8wf/LiFIlVOJTQC+dOBk7KH9VG8dNBnG1lOOeteqmh
xZGhClgRBVQu7RnRbnceVIi8ag9dbKz1aW2tLA4N04hqM5s3mql9b719iFZyIWN2lsVIkawVnN/y
bJf6tTg8IlOQNQTH/h7A5BafBtfY4gHnfA3d0P0L0j0HsWj/tdbLt/jzUsOL86T3U7wEShpWvsiH
+im/KQ/KL++OdCOy28Xz+JgdwlvlTntcWTFrw7s4YPxmCPV8XjEKawblBdZnt8czzPFswyk22cZ3
Tcd01iDbJ8mWxfkpL06aUc7ipJ43BgXIbbiX3MfUmexXzy4Y3nwr26v3+LkDgIIgIP6ZLQeOmyX9
7sSuYzPNxHnJYkK8kdgfimsROaiO9Sl1sPC7r+9QtN5VO/WzdbUyyufO1fdtL0YZPZkxoUBCrOL2
G/0p2Qbbfju68ba+kvdrObNzU0o9gaIFoDqK4osHQYRQdTRWRW1XqL+LEuxb5KnU8bXNKjea7i93
bXkQEPaT9yTZoSiA/AEtHI+q3oSyFyTq5AhKo2zRR0JVWapCPNbGaeXMmc+U91uEpkB2UuiHg2Qa
6GIdN5WYsj7IHc5ZHiz1T7mVZeCBlWTlDF2O3tyKSgWL18DMll3mVVRcqvGDRO6ogZV7i+ikcai6
pHbEUU5voyJNv0Jlku4+PIpkcHhWEbRTBNXn9fNubeYIJVR1gVcjhpPFBl1WzlS1Se+Rq0/W1uJ8
hC2GkTcciRuA+Br0q8U+wI2nmixDGB0j6zLLQfui/or4GxpKlZYr8WMidQ2Cr6mBbi2Z7Vqw0UZM
75Jo9J60JmtyBAS6rrsqU12+B01S4jFUhYVpFyK+SZfH5ST4puZKbUyXSDWBC6N2dTwwKiYaWWMY
mFhKXYfniJD4I6chmrWBO9T4vCIDrXVDtMXhtHuuqDy++LXlm65EdXDaRoWirzHcl/Hl/JUU1gfl
LaRe8TE6/koCIk0hLvGDg8VCjNCwItuYUaQ/SPwjRtAXnXkYC5lrN+yGldD2dLMpTBrwNPLBZOiV
xe2EkqvQj7BDnKoxf5aAN742iA/dori5hhI909LMpNEpw5NVAMtz3Em/ni3vLHlCTi/SgVLAdXLz
MUItlDrV6+VJPt3XpDDJeSEbAFdDXJbkfUMc0hwpK8dACmfTVAMGT6W/Uj45eeQwbbAqFSCZFJC5
AuYev9tiPsUJJZrazvGEwLMHHEXtKPUVmwWVHsJ2yjdG4iUbWYzUa6r5yauWjtLKCXa69fgO4G5m
thIws2WmbZy63s9LdpeJlrO+8XNP+KLGIphAq0EL5wr5YqRcPjy68zkGwQeoj0Sm/rjfqRakSp54
EO3rHAWcUY23aWoo+4+3Arh5LhaAOYApe9yK33fUpsaoQ+YFP0+UkFAZxkz7w+OnigodkcisUat8
m+N3cxiPSmw0AEOcsC+y60StJTcUUJ/pUQ9103bwth/t1YzZAFFJBYSVoy7WjDyKdYIXLfrwU+gf
olyYrjw8WVYeCacHiilrcDbpFCW3E9AhrF9KeqNZO/jDZq4oon+TINK+F01NALGh9SjDDnV35Qn1
vyFZ/+dl+C//Nb/7+9iv//Xf/P0lR+xpho0t/vqv6/ClYu7/av57/rX/+d+Of+lft91r1bTV6x/X
z0X9x7bNfj83YZ4tf+foI2jp39/EfW6ej/6yyZqwGe/b12p8eK3bpHlrju88/5//vz/84/XtUx7H
4vWff77kbdbMn+bztf7894+ufv/zT0b23azPn//vH948p/ze17h6DjOOrL8/7H9+4/W5bv75pyr+
g4IgNBbophCuSBD++Uf/Ov9Elv9BbQBli7/pBIRAf/6R5VUT/PNPTf4HP0H+RQTZSa1p3udsrvlH
qvoPUoBcHEBl8IGlqvnn/+v50Wz97+z9kbXpXR7iWMZvs6v+9yoHkjijBWQLZAcYXONEQiQN2jJC
f7Z3o1i2Dr4RqYfYr9cuvLOtzEIaXAhUXpYXnsHdnobF1COrg+0yvqlxs4dmPP56N+z/7tz7zhxv
g7kz80YDbkENhD235M41WlpQnQg6F+c57Ehw7nUQesR4DJ2YgwE04auQ1dOnHJb46utr3sjHA0mD
AOm5GJBJOCmup6jEIpiKGHLuky37lZTgMfAVwReggpWQpdOmGcNi2EWyhvMr8DL/Cc176UcmY5zq
BmndIBWOD8SAO4Ah+5u0EvPsBup7gAHy5WE6nQ3A3QCPaASakyIuziTV7LpYb8UOK3qleajNMPIQ
7Ma/YXO5neM4eJ4OgEKEokgfzBHPsooR1bLZ9zre0k0SYxYWKPKg3cpNWvbXZt7ryBsXbYeXIL6G
YbOGhznpJAgEwnmYqPw7F8WOr5O2aSKJ6xqV5VrQ3Ql5rU8KzqQrx/vJrIOBRfyDaec1Crpy0UqJ
NSbaWCUK/yQZfmByVtqdphRP6OB+vzyY8ycdrS9ovMT3oOPApc5s6OP+aCOWxbxLua5KCZRcpnsa
KEPPcM1hED4lMXflR5cJR9X8AJRnbOp8/R+3GLat2sp6pLjaqJp7DIdwK0TJd4WDcrJI3loBuwSB
HE7vMvOPnYlaqRGtKGLhPUS6H28TIxTdaAiVK1ksn5R8TFbeSmttLp6BKRJSI57EiiubpWfLqTeh
OV++FKmuf2vMWLFN3zBWosfTNjmS6OsMA0N3YCmBY/jwyzH7kGlT8CgDT83dLDB/iIUczJaG+C3m
d0nYr+WyT9cNrzRAODPHB8zy8kz0s15A8RwdyRKS2gOInOA5mTzd5vgl0dbpabxC2D/ZEpyA/IMO
yBwlE5YcLxsUaWcldg3zVLwxbiWrKAu3FVPk50oEvdeeon+TiN9tDBlAMRcYdW+eNcpcfj5uDym5
YjSwtXN5yyXdrsWdNDvMEsbTtwip2WDn00lv66eTnO1kTIaww/JGQHnYtVp7TapK6XnAuUpDZTqO
u+pQF4npH8bKGMF2VIjRIDA1IjI7DKhN2VUSqflGqjRP3yDbnXU7jrVZStOo0V9vWyOX0OIOe8OW
TbwjnbTC+eW2qtNJ/TR2+Fgd+ilQlG/mhFSniwKgU2NAayWBhR5zKqHkWmb+JKNJgyYmKlsloKUR
Za/8c5/rpb7vxBafmkj3hBepSnvRDUOh+J5nVAuv9KjD2cbSAgNLvK7tsPUFDJ2hGphrOMN2Mau9
q6xuFyazPTsWXYgfKknRxteRaLVk8EzFl3f4M0XAg1Ait7FHNrs7XGwDZVvKRvG9GGNB2GILpBVb
VEFU87NqCDyhk0rEb1WqxOAW/IWk7HVfrJ888FiGY0pInQY2APTRf+F0VAd1U8g+goIOCl8lQ1v0
ctyTbZoM9WsjDmhKFPk4MYRNFuHF23iyvBHR8/GdiRDuaRzSzN9ZOH+hrZ0nCBv4iIdXnyYk7fYy
At7CRo0Nz0RLW/VQEGl60uajZP30TKNBDjsfu1L/JPZ9ZWAPnQym9KXnupDuVSjjGCCPY0rRvYQi
20MCRv92I1hx0++HyZrkbTB0nfC5DwYEjwUB95tH7JQGmOaTr5BjxuiSQmIDCGmjSBGWAJ6Mv8Gd
LNXZdNWVDc5nkogQ4ZVX6Wrktr1vYL6Jf9k3hLhNuHHo+36qa+Y9QHNdKOrPXhRaj/7Y4HfpR3i4
2EnRlU+mV8miHRDfWngWg0m4wUQWrVqEYj10NLkAbSsI8O/OYfp+qSoPXyyUwsv8E+c6wQZmM/7o
ZlUtYxNfZdpzBagb7UfTxFk3Rt/R/F42DZ5WWRCOTsrLU9qKKA/iQJaKJWLvIPueukYRHmW5HOIt
UuwY0PFOlGaN0g7Xvs6PENdN/bjH3IZl8xcrP0f3F/VRTKBwbnyK2w7uw6C3FUYt+hAWiH7LbIvQ
88NDPml94AxdU+C1B3VwI7SJhxkWm0hhW1mtsjOy3P8Gr6DiQzDkimy/lpXagXVf/lL8TrJuwigH
ip/K+mg4gxmD/I7aLlVxFMRmAudRT/ptCW1FmaMwx4HlBSnEoZ3mBTeESUTHK+EyqnGIwAhYqMbc
TXsFM0jmLh73YSBZ6rZWMqHYjgoC3g5w4Km9LQisetdAgV3dkPUziscU4JH/wCUYhdtW71Ct436b
YbkW7rhS2KQ/Wr8Xv+PSGN0C89HUHQZVGsKgEbrJV5WY8Kq3LMoVX3lnige2rvijQb7T31SFIH/J
an+yfsa8Af3ZpEUTAic2gfz9VGZF+julFj0tsjspm/icVIxr8rmYdJTBruzwRUKJpq++STgN1neK
0Vb1J0SU2y8djorBlZhXMiCxtvGCEdd2NBjLrTkmsn+lyImIyVwG4fYzKogJvub4Jsl3pR8a9UNv
IPOL9UBTCd0+nfCDsvFui6vfUYyo0aNQhhH4pKbPkk2v1qr56vNG9rYJsWnkyK0XQNcbwaY4Qt9j
tplnRZ09GBZy4pjOqcl2QE+fPBYE790UGuLP0Jy5RzD1Y74zeq33ptDLlSuhPv1AEC0+geCBO13i
8+JaRlrhvN4n5QFkgvgjT6XhVW+T8S/kZnRlp1VlcFvgEYrWsZiWvyIhK36S2+zv5biwakf1S/Or
2Dbak1g1Glq9GLltDJwBIkcSDBMJdUv4XVj59L3ulbx0R56I0aZotNo45N6AAiqHZ4eqOwGkXYla
ijel4kf7dIzCdI8NW3GDtILi4kxABs2so77bVlhSDRipB5ZhF6FVM4SDbCZ2YXrFZ5wiqkcj9jmx
Okx9YtsaJnXji0E/a5xp6VMvot+IPnUzebsmldG0N3NNowCcdO1rb+Fa6chWJTz5ZSzfZQKiVrYs
t4nv4jwpvw5xpGVbucQq6RCNcrc3/WC2ffdzdrvXmMk+j0OvuqrbRn/ucU4LcOse2u+IzctoqatC
hP0T0lI3rVpM95RtBCxOA98wbV/TA8EufJDIm1T0Zj1PCp450x3lr2miRc9KHMGoocMROvxYX9XI
ratJ73STXIm7RGwVf0uS17xXcCetHnuxmT25W6V7nqf2JSFOIcBqel20FYGe2pIe9uFuxLvjuidz
aDpNMqi7tMuUZpNHtX8nqimXT4QE+fdRo/8u3sh1tuEWFme0WVWCEYkrkki+l8V3kzCVeAbiJmDu
u3RWFfcsteQGNwoc43GFFn5VmdfjRi7kluR2QY98EYmo7GcjG551Ayw5bl1sPofsUQTBj/6z1SXX
Wd9K0ibITEpoWJd7e6POwlc8fIrIwQSs9jG70YoXPbOsehtjo2ntakb0L2xTKsH1xhHrebaIyowq
VbfRZpf33ZDkfF4hj7ee2WvDrjSsSYckOOKWl6d68k0eIhw/sVjTqOV5PY7QZoz5rxM1hMw22DMt
2ILWLPCnl3oP8xWcbe6GqkCvHkMi6bnGnBIbCri2+PYANUTgfRLM5yTJvO+5CObbjvtcLhxPHZSv
U4/vHTMrIaw9NW3+DBtHT1xNlJGsGyoM421sAmTf1qt6+AkuyfO3lRVWD35kTIHL2wXPFhNvoX6X
9WYtOkVRGIMLDTNBKxZ6ylao5aZ12CHlQa+VdERMNsDpTSXk+RVyKD6YXM6Zm6ogle3O7PV6W2Ux
Nj0N0VezaSYMSzEAw+nEDtFDxkpJncTmqhMazIRbM1Z/4HZZK26M5fGADZYctZvaGy0L0YKu5gIv
WnGCYiLX+yFuqkesZyPxCgRxazoDCYPBtbA3EG9AbmbCbMfNrMZNEzwYxKWC23u4nziDXI2dW7Rh
sVEq9Eq2U6J1vyKzm41RcjzLHUGPdMvWG0vDwSTUhQwPjMlKKcHgMkqxJfZvItCq/Z5kP8DrelY6
IA1fSFdYr8jEkAj0h06A+cmPBAI4yhZpGnT7XjeaB89HefowIyK5gXo1eCrwi5uwFVQLzxbQy78t
izZTd2Kv+/reQPOv2ShRSQCM0Fn4rUcF5LmCFICvkhSahvt/2TuT7TqVtE3fS83JoguaKexGvSzL
smRPWJYs00MEBARw9fVwfPL/j51VJyuHtVYN0nlsy3uzN0HE17zf+/hwb35kbYX9yAjbBiQF2/SP
WXTxY9BM8ZVtJENtyyiHz7Nn158ZofEku0nGei621jnreBQgQeMw2/14g0Cm/rQOn43qJs74cJKv
S1/0jzRP5qdxkFtEPC7lRdhrPvQgSyA0NebWdRKaPK4O4Jqjw4adOEdyHXQP3YJGN1XYWGHrCzjv
GTaB3KWRdncFXHwDozM5KBYsiEafraLGSt1bcxjdjbPF5ui2M1dEtkdsKihvQMsdXSWP/kBliict
dvoDXAczYZEfhdduS4KUFIwn326gL/sD9a0hTDYk0Ws6h6TCEPTADSda26NJIzBF8RXDPDOshSwI
HjuIyfVZOqK7FVG2vQxEeNXRW1rCRMrABHRuWfk2JvDKXIa66J6zNQMO1PZte8ftVG4yV5EWqRsW
7kOgx/UrxJuhO3Rz0z7qubIfXXftnjiBdnyi0dn7DDkTb+0Sym6cLSCfVFQPwLDbNbrDnmBc0hhr
KXCIqlRpju4tTgmxl7e5aLs731v2nIMbOydiK3FInherIABmJARkYs5cHqmp3V3KqNQkAKIHTy4D
i7HVNVzcZ/yoBS7AYuhzouOKL3+u+o7hkYBHB/6bftjYIcHhTHOPu39cZo+rP3GINEuTgxj2XXUs
nUn+cPjjMu2xn3plqGqek6DwhntTZaQESxi3UQJ6j6FfbEjlo+O28gSUioG3BhoAQJNl9AY61NpG
6LAE8AJzITfcWZS4pcHmdYd5NP1jNeUWm7MscYf2Mb8HJIdwub2C+k1JHqJZ/zTLqngFIiaXi6bN
/PsOhgCtaagmX0aIkP1ZmyV6pK8URIm19NNXPQSC/8yNdzbjImA+9X32OWIh1Je+27fPsT2DndGw
UsgAJhHeUFagFDlEunzC1lBYLAnPh89oVfGEQ0HHxr5YDJ4moVQw7LKZNZnqPuJGDU3uvCAsHFHm
h2z3hRx6QPH7dPlxJVl8rwYyrYTmfjYdF9zpl2PltJgXbQ68nSS3VHPWtdT9YbZIZZM5LNslCRYf
fawTLq2dbnj6nP2GPZf2El5PqeGSi/MAsJwGKE3MT47fszkLE4kvxC2+e3BAod/j2e8L9Alae4Cz
qq5MMGvzrhkRtzmtxgzrr9I4Y/bAgLPdpiaYzJfZi7tP0Nyyhp216u6mwQnUHWXBmA1msIk9Bum2
RFRLH8jjRIoKwiAf4blovU3wx2i9QftZypFPFpuSbVJP63GuDKPAYoraT04u/U/2ZFsiwRvceyzq
vIbUWc2kUCoiaCQ7H+MALcVUfivCOlCJHzfbt3aDVZ5AyWRLnwQrPSmzGBL6lLnVj2ARxUcSr6k4
ZXNef1WinN/xOVm60wLJB+PxZrDEecHjf0dn+wKghagLYJTaDn4EWIX297BlwPUqDPuRyfnAoOG6
tEt4qFxECaf9k74XVgUgqKiK5uzg5lpcZR1B7UgFyUsb8os6Lf21ei8tQ6mx7QiB0Wm4e9M192tw
jCOxfeKatbnxtN+/TFPj3eSjzRgiamISzgKV7DfXaa2beVj0lzm3SysJB7aTBI6Q/qg0svEkknZR
nWbXqexDDQ2SL3LN++4UaJm9Eh7AjCfYX8llwVkxxdHna53YA89DEiD6uAvDOny0RGc9TWGjvgHf
2TjZYdF+mto9m6myfjKpNWTB40IQVaQxuJLstu0aiA+A7XkdggOqFitJCcp0v3iRwpZPWeiW1PNB
EWpQBkiKEz1CRt7zJwgJyKg3fUmSSng5uEPN56iJOs4wnNtPNTe6TatWiIsaA3l1NfsxsCpQCvp6
2PLpUNhLd01TQsgjDcPSXLCjbiZVqMCtNHel99EEtXKOJY5IfgL/S32sa4MlTON7G3uKaCsC6W3L
t0M4+Xj84tlMAGrV9fDQ7bPcKUnbipGSZh8+WlFfyqS1ZpGfJzHKe9+y3C+x1q5JXYkdKnydMciT
aJooL0lqKDdTu/bWOQvDaTtM/o5H2vxOUEMYGGO5yOKsjL51u5HRAdvRFayO6f1nEK+9TAJ8/pBW
O3bhQNUS1f0yRUIdKWIx4a1ivUAKbtv4slx1HByGbp2nQ9gs82cdVpRqQGY63wAsFBZZ0LrB4JKs
TTjZtZNfzLCYkTvPVn2aFhYe7J8VuK1bt1pet2Yd+AlBhhrRnXgxi8xFKspu9i7FEHINnWcV39RW
8zZdzaZ3PYxxb10MTKGjRYwDFpYPKwUp6yojnoyugD7sZRtf7bTGkJ69gab7iYxwvEXPUbRA5UZv
S8apZevUSB3iRAP2sNJRKbOdhlL38dHPMTs5tLGXH3Ju33yqfAXUJhhZK0fU8ZF8sSlWVae2K2Ds
LsAco2RpxU5yIYucgN8649mpxiBIAsVwHZtW5kYHtzXLE0/wJk7eSM2k6CdRXQykUMGJefAhTgYh
bZMOIljea6f3Xkg2VqiIQm9vvg6AnzsBwFM15sGL8Nfweajc4S1v/bhOZwZ8msRejHinetwQjvh5
ORyoxITrKTTu9N2Ei/gjUFdf4i5w7iMt84WTJmdqtt9x4H7NOj0j++kf6HHY4W00+PJJewBkk9EG
qAnuqn6hroElT2gVmkBajeN0GJ0RyrYK93PfWiJs1zzlDFYiZIk/FmD46G3LJCWZCuT6YZQV807Z
0q8C0pidy9MMS+3Vq+zscYymAU1rmNnidovGvjlVmbN+Db3VBgejG6pN4FE9c4G/W1N+GEtqhYdh
K0AVe+EYuhelVtD1ArbZgzae7MRhg4xBf4vn94O7uTwRUx3IHwjUp/nCCzyiCJCPDSTMvihB0tm7
4MZCt/y0Kno5Sbnp5ZMctF9gUB8SNcCv9fTFHOoQKo9hfPuwLJW86RdoX4lvAMqlaqbDQN1PSr5u
oVwiIKqfN5PfWA1lk0Jmh9xacqhiYVk+DAyMx4k/4eKQaCerAVRnwNZmHsL1ZJWiR28hg+jZboGM
ppD5YtDofT7zxn21EsOPbQARgPmhi8an8sEiKvLn2KK4k05r74IKLnpKbmMZ+t/pNTC90bAbgKcZ
pD8cur6pvpSqKAkwxyoqoB05FZhcF37hBVvz/IKkMshP9io64m+b0lOSt8BJkwar2iwRmZLPPfDL
dz+znceqi3R2DKbCcDMpX6WTO6ondsz5zp1Docnkmw4iFxv0D68Z61d39XbH5QboznltSXuOzMg7
L5nIlyqdpgHJBNCp6VaoyIa3V8cqOJp6L51YvQC/rGlarlwXAJBLQQmYahcmLflFudYSzi4a5hcE
2upDzLzAkFISyB5WJrnXpHCW6kMMCMqnbNe5F7lXz/HJd+b2zqrXdjxVsGfjZAUC/xRWBrP0Ad5W
lIKcJvu0deNGJ2C7eB9QuocbVEE3j05kVdlNYdPvT0We6/GqamX/klFmVRC93OKHDYKrOXWuVeDd
HTfyk0/PlZsGGe1rpgXWHWBbvP4kKf3lx9AAEMG9J+4+EPhFbyb20HsWuAk+24G1ZgcJR+upnPuh
PYIlo180LnMbphoa5tO81IpTn/1hOTWeU7/RbKaIVLVlzsjE0Ijtpq9rASxIuN1X0GEeMVJpe+p1
lv6WHbUKKTSzU8b5B+iAdnPZg+V698Skv8NqXuqEkwZBOIAmcoXRMlZ86sGr32OPAsW0dsxoH8XU
A+pUKhYkOlQtbgf2CYt9cVqZsJw8feNzPj+DBrUM+FDHvWS2bkaNLQfoSl4egdZTGXVbK4i65woT
MuzO7TW6rwIpPq5Uet5sSmHUk5bQegWiTaaErXMZnYNYaEocTih/jAVt0QOtgPxu4cDwEjF67gVN
7UZeuSqIrvN1UsiUAXwQQVC6fY/jzWJ/mqz2xrJkmKXt2IieBH6rX3MzVAvPU99R3Z96Gjq9KkWY
eHgqhAkQebbZlRBxTo3WDfTewo0IASOn16Chg/DKChr1vcJ3pGQfpXfArmlK/9hG3KWTv0IPTDtK
5oqQN3PK65X6GZS5LSy/gGZisZCxmT4liOcpDrNR3+ONsH5d8H8i1fNiHl9CUTivVPFHdbZo1loU
fNbhUyFd/93tNqzHKjkud41CcpnYmWcGDoIeayFVW85Hr5iILjJ/G9HfA1un5JGzLFKPjWOG1mQT
qK4k2tUlXTZxbzw9j6Sq3ky1w1BZPAZDRIXA24fLj8QOUiQzNlgRl1IwbmpPW/zJtG2ewSGkcJ8E
xIzBtQyGUhymeMudSz1G4s700v7g7GubEIsD96C0dCjJNh6F55ymsKE1JMUNNptoFvtObNY9RCa3
OKIxycDQwtOMT83QuwAVrYin1husLDoXKB3FKWZ2ju0JGrI5yrGhNB731GSSPuqH6ozVoidvMG2h
WKhdjsfbmrqoBT24KrdDG8zdlxZAoZUCGHFKDPi94YF4xOqPhJtEX+E6N0+NIi84VqvI9oQ6CMsj
9MS5P+O1HDYfjKtKg/Zrt8sMKQbbyQq+ycMSntLOyd2c0aeAJfMAEeqAr1XEDc6xCXDB3XgW4qO0
69A6JpOh5JXyr+IfeAIF0VmHVksbtB/CywyYZHfJ6EZw6/Sl6x4yNEbsXsjIxrR1Z685d7RABjiA
2XyNH0IwXerCte6pnbRU1IqognaPMLRPY1UW7/42tOOhpCXYAEMkrz6ReQZRahfL4KQOs/B9oodh
/cRzC9bU8TWHMrrLojnJ0M7uS8Cld3bv9a8w+awtXajZQOuuaklmly01Pd+NUCh1mgo6kuCZY4RG
0ZM6xZm0kPS7a/ZRNFk8nKHV1PsuXvU4m+Ueqas9x/YF0fASnghl/P5gN9ZmXREGh865w3C6+GRT
0NZvWIWyeUtvLVjfbRZZ1Hd41/q+l12AT5+9UKTvqXq216ZgSDxB2RfV5Lo4IuI/T1p28sgjrlcl
/WfOTO3SEFCct12JBeyJbn5TXSDInO5xfJimO9KETH2064J0qGffChLoIvMLkgCqyBttsIncuIkc
CKNVXTJyyyntnzDfwrp56yfvRLi/OGnAzKqbSPAgH1EtlV/Hvtz9VhvKtYlSo2E3L4lWJxG3j62O
41skL2t+6+e+lHs4W1inka5AcWqdjtlhS3Vw59ZFkbt7Ypvqw0IKp1Ponk3GZoQPSuIA0V0uvKLN
gtPibe0XKwwxluon16KJvs3BlwHydEPnoLRBCuKzIFO7avVwyTuDzpst+3pWI/1ZGNHVjxg43MtS
oquDUttMb7GY5PCdLAYx1qmwS+F/6dmtoPEalwKySvHMbptjg8vd+Lw1vpUfggZWcxpX/QDjU/Fk
HodgooGYhR0ejgzO6wEAoWSH8Bq6ibgbM1/8Q7UFoBU1DhRe4e/l2SdaEYUmpzLDN+OH7B9WgYth
4lZZ4J9NQV8mIdeMrFTFMDlBvVb+RW5NuUMlOS6joz0gXjpWnJSPmLUR/1J1mi6XOOzGRNhV83kr
prE7oIfrx+uIhr93jDdHlanigNge19LxlrNfRDz2kD4ruMSbZYOxdgJZXPUDvciDJggqqN0GRXMY
LGXjBdLg8XgpjYg/RAR77TG0RidoqYxVmbigLjOrPHVzQqxvcayn7TP4u3K47INC4s5NUs8XpUJX
kr5nUXvPyApu4VitzHgR92UDLjEeMiqu89ZSCRtGHG94bqdeIw0LOFZw4EJw75QGux1KGoG5MmZa
UFm0dXzKJIcZfSJfg3msA5KGRRcjlFwrxmeLHuE2XfJLRz85apYQA31BUYQvbnU84pbC7/dtet62
K74uWcHczUHxIoygnUIXJ+LRk8H4XXNMPVqbycgJLW+dU6dYsHFpVl9c+pnR4dHSaqK+2GVLe3Co
9Q4Ucm0Xruro6BVAMIX8HQFKD1V0Q2SuLVgpfQo3Rm5nZyqr+MqhyX27rczbh1XYOKdOVdBHg7pV
8dmtWttNfTXlLvtjs2ryyIry+zS45RnJXcCL40O8PWFXWVYXBST24jA5Kh4oOrMul0tVN8FbH/bx
m6O02RL44q6JqbxZfXBL7jCxh6JdUEks7bB9wpNIFx/yGpDfj6jzh3M9mqq9Mw0tgMuZeilYlIWe
wFH7YXFPiWnUR+oocNQdi3pdDlu8mbrPK+lrT5F8G8NLMC7j8jFzF1Nf7qMg/pnT3A5OJfDW9rg4
EUV/PQk6u34Z2+6Nk3uE8hv1Lfvs0VEs7peh9GNYkaGSL5h4V90H4HkKP6sF6UdK6YIqIL4W6qcu
7E8F8Z8C0t/Ey7/99v9Wyyzfu0c9vL9rxMz/DyiYPVRa//OfMuF/ETBDeci/DSUD5/+tYN7/xU8B
sxv9A+kavl7MZ0E4wyviLwJm7O0Yq8G1imorXt3/JWBGpUy5wMWoACskelK7XvGfAmbnH2jvCRcx
R4Ebg43ifyJgxpEAgdcvAjAP0RcXh+LXdgEIodX+61iGb8rMTFjNY0KeV/ezV7sHYQmCFmoF9jlU
6HVSWWdhdGgRIL7XTYRxYu1NLVpKe6yeEW0GznGWor4b/BJW3N4wYEqfXlOWVq7eXhxYfF5Kz2Gk
eVzP7pjSNtygVyyCTrWmIxxfSrQpHzcO7piWHrsUsZCkfFwUTvQwWQKqLyZLe9w79Ou0H/b5mnpx
7nwHLZ9/ozi4fK6KNbvR2cbbzvkClpi2VWhfhpTe2Viyd/BWe4EhJ/EPa1WcBtM9z217whT/3vXa
+0LoF2tjMsVEt5YobuqKjh0BlZlrCsdTioPk0c0XMLPtsaDfwLaXuKNzwc+Vh7ry5mOzCPuSOjWz
eJiv6g8LOsZX4X4e4l4QyRfubRWR1MdlKjOA9WFwMdrym9LhXWaZAyfVtVTxk10vD2tEF5Gu/5GO
MUFkiJAql8exa3ZLk5RCUgkTAC8VfjmqPGRarYhsNDYeJg+bvx0yCn6SmlU4eS952J/WDsQ4sKHl
1NJ88mbroKPtAnz3mjSF+IoCKf7SlOV8KjX1NAz3lkUceoqtaWBFOfBNk784ql8oQ3uN9W5cMm90
N6t/OxNz1hB5KyRN9DEGYumBpMspSjY3KVvaGDEuEU/lMAx3TPf2aBFyaqJr0YRn3ckQ8S0CA7eu
piuDfnBGyVSUH3Wgi6cSP3BmNFdk0IkcVQV4hDP9NDightOuLXJGghn6+pjHcpX7CVJeNyzmM529
8cigSvtgB9NKdQTCmFktQuthecTxvkHWbGfmB6yYOo0DYFy104ERbqwsPBJOdj/WwrTXrPzlQlNn
p+GZxYdIdPOlDvvxAq36DCVhLN5WDU4VhQhozdlFC5pXZjsCen3L/QmPliWbfnTD6iax8sMTDr8Z
xhIOnb6rcOkX5u0ptNEXMLDBkxA9UpxmfdZ/18R6L4XR8tklIe8uzJDlG4BpL37wmso4ENZHbjAk
wOE7vmTDZ5R1zTNdggY1ySzEB4wZfewXsET92qONf0ZEKV7XjrcmQh7WEsLq2N0IynoF0QAtYkRN
StxnGelQCiQqfvOo/7LGCjd+WuOWsgYjSw2ax6YYX2lm0H8HvGzKY5UNLgBhlcflCTfVAqq2jM2N
X+vKHEkg6vfRD81IZXwZbkZDGYpmyMRHn21kgkjx3Lm46Ru/fUdFbd5CDwnkHQj0fnitq5pgsjDg
KJRtqo07asnpXABKUqdw6LPogqDQ8Q/dWmv/wP+y4Xqh6/fC4uEzsju5yaaocxFHY+GVlEHdMTtg
5ra/AYdclZe13QXjZa/DOrp1uhafCsYwnYdmGiZ2oLocKYvwAPhJEY4ov1Zdr9aFZ8EzvqHgUwZn
gw6YEXwM+de00LGd3W2j7oMD4weWT0evKiiI5DQ9Dm61+8L7aFMpwjto66giGJKzguTUTYCbsdO0
BbabSbeYvLjLHR7rA1+Vomoxjt5F5bHsrnwH5dpMNNYc8Y8s7aP0Y3CFqImn4UyFI2J62qNicZrQ
E0ApR+8YnNoxdyTxgC0lWjGRLc9FMZr7Er9y59jQeUb0EdIPOsY+6eQFkxcTnXSjF3W90Jd4czY9
IBCeJJmrv9J9TRfdjUxS07NnCpOSQ5/6LC91o+Ix0pf4wmsnjZuuKk49UfdL3FOyuSjm1SsPg0Hh
fFJ4CDkI1DtCbOaXVZ1YEKNlIhi5aq+8dfPiKxCgnblp8wmJWyam7pxP1KA/LM3o3a39imBlpfgL
M1iVeX8RGDRayQJj0ToNSlc0xdGuuUfy6Mw5ezy3FIxLu3GPW5Eb5yDwWZY3yFTK902hkEmsepTr
fcgwfnAT0kErcNCV1aU9s4xTKo+hgIYC5vvozcwYnkS3xEh68ITWl2YRBPV4M99kysxb4sbNdNXm
TeAlHAHVzlumFnha5xH04bbo+VrK3idy5uiENmQj00n10CpxacX2RCOmRsoL2mZZcxjStf916Co/
x/hxtpsD7Y0hPoCwbw/goILraZEWMBGrDm7MKBp0eVmBDppD3WcBOFNdH7Z58ReqMgO6bW+ylKaU
KGkZx5w7/EnrQZRVS6hJnTHMClNTDJEk6fEwmx5jb/y6TuGcE/JmxpBhVKFOoyqrw0PnV45/zPx1
cxDDl0V8WLwCO/ggCxBeh70Kh2PebP33dlTz6+QtWDypaQpYsWMmbmCry/dR5R4mlvherSntpWw6
0Bulb+E+KqRNR6ctgvxgV4X9WAtvoqoAL+liavAoxoSzWW+23Jhn32+p2bt6OVCaqXpwXMZ9FbK3
EblkpjQHaZwSd4x8vG7mEUB80CEjOqPjKMtzhOLzgUbuVp7mvM+/iPBzTgc4LVp/+t4uw9rcYYO1
PHE8eUw95E1RJlGQx28+zqN+Qu9yvV9XC8B8MRn3c8W+TGWkCncIUjNBsOYLDh5D6XtvXq/R8LpG
QB5HNSrfoi4ahyN8bJwu20wgPTSU/Ojs4jN2WaiFicN2afXLalPpTMvVBDGzqg45ioy8H2jMvO9+
mIf6YKnF++ruPcI914gmpoUD2p1+XRi2PgZTW9zCIudHbqTxUVbN7nqKhaCqo7Y+WBJaF6HG40PR
mdvqPvzYjz79rHirx7dl7KYAwc/E7dMqoAJc9TY3CZgpp5FNXn+k0E+LhjJqosOm+QjeRbWkoU02
UICNe5UW4ZaxmsJ4IM1doRohhDY9aqpuobo7bI5/NVP1ifY8lrIaPVwMGmQYoXiesx3BiBD0ochK
C/EM85pfeWbj7xsik+ggoBbR7FijHbCbFzNBSGDmCmvJYvnY2H73oEvP+YbrMuWoeOs4t7Zt0Kjf
7ShbjxvH5VXfMFSfLF0Bkahv5UKHvK8G1nA7r0MygmDzj1BlFA2JcXNfozKqXzW/alSMoRWmTTuU
VCViUfo/p1P/f1r1P3bG2/85rUq/dd++/5pU8fM/kyqLCU9MxyIb/yVmWgJvT2t+joVaWFz8Vx4V
ef8AxUJ7zYsxAtwRUH/No4KQ1yDpD/a/EP9JGvWHQd1/Z1E8TwxlMKAZYNBH2AXH8dcsqmXyV3ZY
xT47AYqPmAoantU2ZzQGBh0ab5UDUbEmk6lXaxHbAryycNnDUTehTPw8l8FeKDSijKCVa1Knrj1M
2oXfdMzVYqp1F03mMXUfbxMt+gg9RfGASj2j/XDBGNI4lmeUWCpEf9MgsqeeQeCPjLTJJ6U4OwrT
cF05Y4dcF2Iqt0DxmlceiUas2sydr9oFrXdPXuLa4YNn2FDJ0VZnDr8PzHz2Txjb71fXWfb+ggHp
IW+9FDkmqMkKboofRyqdU3C1RhLGR4th8XE8hCrTtnO9eRsKw3OdMbElTowECtne5h1DF98JOpzJ
nDaNgz2aGn9CKpGqLKIze6FUac3zTYR3GV8C4s6M3/lVX/FuSvgdH1tJx+YS2HEW3zrD23Es8pbJ
3q+fMbySj10wN6pe/7Ia/6x2/HVcdh9z+/WW76ORu8c6FpN0zX675UOtRUA0PnzePAR74SUD89lm
rmzE5gEkKGpLuiBh3MhfLulRbHJ7tDTRQnXhsNEH9cXfX86veTwr8A8wLjO8hEhI2H53Zi0Fle54
WbKnEVALS2Op7Bx1iBOQ+bRHGSz7VzWbAp/aB8ttZDDfQATrgK3//XX85i22XwiPZbD7YYKTgHe4
X+hfPAK2yJRIT8bwKezrXrR3M6XKuTojoy0D/yHmhjA/l9OEbkgo3Bp8DGpQNVNuO5RrBDvrlG3T
/n+zWWNTYCsghXbuw4rw0bpvl2aOXhHST3l9i/2zV98yceMED3//KX6d++NDBAxaU30RHiPkzET/
5jEiGExRWsj1aXHJO0USzBvdqyNZXR+v58IblTdfxcxDk8Ylf//Wzh/DjL+sLIo6eItgLQzdiQnS
fTj3L99gi7PdVNB6eApa8tfsEyM3dahOUDMU9zDz6AzOV4AW92cAdV+LI71tjXOsbrtNUBe+k+62
8EQUZb4/qfPsFBsTKGPv7Osit4pBH4bCCav4vp9ahhDP9Pj27cTMRc9rBoNaQzdxnS30CjDP2xx/
yVrqHPKj7OKKp5jWckOcQIvA8uOT17Cu4wTxSBao0+r2Yn9wibK4zHVZOfLTGCk3+w7I7Ykrapma
5h9YZbnvSZzuATcfVLLPTw50xjF8KENGvzHAUgw/EqK64crfYSG3vwrjZ/tL25p2HyG/T3QSnmkr
tPxh1MG45eNxkvN3jH7x3OM5pfhnfu84fvGWlc1k1usRn11DZzLo7H3aif68OjHezk7NOU/iKw/g
nwPn4Eh6Uyv2j3FbwbTRThTK8pLkl9HphwqXZ24JZYx8zh5kTavU+tb/3CAbMD7cvEUxHyG/zChk
eGlv7fi+n+06YmLupqlcmvwXVeb21TIkG3H/vsFus+ZHjWz2q458Go+sNYJ/vEpmve9q7c/rVFZp
rEcGe1irh16EecHkz+oOLalGY+w94ZmCRsCksbOJdr9kmka9BpXGM+j050vlu01EcC9+7qiLzjEo
bVt7NNSV6nHOzwL5h3Y/Tb3aby7yb6bynrFJiWi61aFxquyqLrp9nRk9xcF0TTd4ZI/pMjfnK/37
Z+OPofdfH40AiyvcamyOWh6O3x6NIshsGrSR/txPfommErhhrLr0zz3PUsPCVxbM9caiMR1iWugR
nTJc3Z8/4pU0SIlc6YNBR3ej/bD2wFFyF7UJB/M4D5lNLj41Q82qigt3f8rkAOngjFAQOSuzct4g
/MfKIZuhK2PHsKHFo+4FVc2P9sIIzEezVGIJblS4rbaD+talAzldez8PUNcbRX3b22HOG/z8jePZ
+/ruf652Z17xNqBaVu17tvBnoJiJKNuZdTCsQo3WB+n0jU2vshvnXhfPf5521EhXPjG1wmqKU0Uy
aVRqSWCpxQPHY8VnxcshBz0LhSG37RMZ+oT6KZ+iYXyzBVN27oWjBYLuG8/ZJokuo9FqDK5E7edZ
fGxbZ+uWcyucjrpCjWyZr1tIa6NW+/d3+je7IB/Po53UQ0makcGAnfi3Oy1b39s1kfVjGGzUO05t
Nq81qVPH4nTTSjDi4dxl5H0VOQliHVUlkVMVjrj2Vs+wK6Pqsf8ZjOO78r83/Pj9dNuNSHbfKQbR
mZr+10BvKyU6tbUcnoR2mYk6bjNeDPaxGVU2xrdazkJ+ZPONevZrZg4W8xY3MaNM5wU7h8J6W21N
D/Y2dhYqM2fX9DOypY7Ra04XRpioWyRqyCo/vGXwPPAvhxzLzPI/8jrfJ74FM/QhE+ZRHO5A8F8P
mAUG3SRd5T46aHTQG2GUteVoAGtiW1Uxv1QJhX2AZbSR52FloMj99Pe397dohSvgOXYCwcLGpdsO
fg8SBiZxDEMVj4iT61A8G5uKM5I6SpQs+TpE70WmHwyaew2Od7+7Ydh6678z2fjX60BXJYB7keMz
hPP7N1Er128DpeTjz70RDda+IfPkc+yfdGYv3BbTuPH+QPDUE44AkNzj3r//On4LN8hiaBHRtAc1
tyNvfl/sZMN6KAJv5IaMQPvImZ3YovGK9rNzox+BrqiyX1f+wqTkv6Fu/Ms3wBsT6YQ+tn77t/Bb
GLutPTjeepOPhVUGsvvAZhFynMxZTJ3o8Ofm43UTw7uXXjHP62da4qLp/803QOj8azyNO/xubYNX
z27PwT39bVEaGktjzezEY18AhnfuvJ8PWFF13L2LRjPM7pyjuh943P4MYtp27cx8U/RZZWzAbGLz
qpNTF/uWXVs2sSFSK468Qov9QPCl+OMz/Xxhj0CSyQzTrBnTgAykiyFKCiUtRKWlZfVTdY/aTPfW
0WbSIHYvI79AqX/t0lFnIzaZH6hXYTE6ok64HfTWcGjcXddLPyLaV7G0h6lar8iQGnr4EnVTYJ+o
Y+0zEuXPdEzHmBAQCFG83E+qn9t/NbP6XkeKdbzNGBtVjTezWLwyO9eOvR8aDsJgKsWwYv8XZ+e1
XLe1pesnQhXCRLpdiUmkSMmmvX2DsnZ5I+eMp+9vAFC3uHiK7NNXKlIkF8IMY/5pOLZ/MYd2KX8v
pgWy4AGPsmKP33bAUm/mjmaJNiA//5cWWc7FqtLmqPWwoCOwqotuBFpg/KFhFkifiqDsjOkxyGiR
0By7JOQeL1BZnGm+NFW+NCjwZmLN40vgBcHgH0aFg6s+KY+YugHpQO/M3XFJHK36nedSstMusbzs
C+dJomkfFhu1RX0pt5plbHITvSE6XhcAnQU/5v8WE3ojvkEDL/tVhQeMSyEfTnFhmWcvHAMdr4n4
Y/DZET9ibkdVjdnFT+6/gI1GqqeCPZfDJDWbPOAAqxl/muo/pkbMI4OSCoIdGBGAEYQvv2Wjlwqw
GCkXqEWriaYuKOLXEdUWjhRasDO0g3hB3Ca1hmEHLKFnCgLZq41JQ4QDHRaZTYMyiGcVXay8mMET
DwXSg2z4c3LNdA4f+r5EIX00wQkDTFXoOLQXvLcQEJd2KLrxP3XgrtU7ugiekZaUZTIevCQNdOsY
FkPHYUoLC8a4g6Newsu2qbF0zsL6hBbSqjr0K1E+eNqXfAkb+A8c/nNNdFGM4Tf6T855wIRwo1O1
376orCNU477xfanbkkItbnibr9G/OKGQhCn7FZ/TAlimJWxLiIxx1lJkN1Nr6f0laPNweXBKlBXV
Ux7Mkz9/Z8Ys5UI0XKACP7rRMwcPI9o2VS8xaVYcZfM7Y5tPukvog37OwyrHPJsMVsl9UqZZpnOa
YwtHByh6IweF/XSzv28DAzTlUbGVU8p25a/suzI+bFm5fbJIeCRbCf3xwv1u9fRMShSSZXVKFdqh
XC1adVYbGMPL6Nu2f4AYUNpZ3NH0Yo/TwO6lnFFOIkpLI3EJwyx8BkS82zzIwGTb8KlMpKn4ddvm
OnZLekZpw4uO43x6IbfLSR9not6XV62wOOtcCj/K2NY+vnUlZ+BfanHiushz9HRdUkhAiq/v3asW
XaNTZPid4MdlmX+0ER4PhXWvIKfj99yzewh7F/Qq1Q5Z2RtsLqCzPm8wS0Ke12XQbZuTVWcOCZ7R
fMkhCO8w+oWufsMotpK/OVjKWrDEY1eVX/1BNbxHoo4w4t2NKFKppKwwSD16Ki6ulpkvjrl48Xf0
qDJT7VSbQV2ColftJWh6U4rqkaM3MRZb/RgO0URRuV9WO7c+2z6chqwImab5TfPdmzXTxEVc9zVo
tVG0GMIOTeG3yigOARV94p6TxQO/5jxLFnfwyf68PsY3j5l3apA/Qzns0zPzXZqwk4927HfNtwhT
mxfeEKwa+wnIEpyqBp83jVH7aNQRdtWjYURIHc8seelsP/hp0C3L736kNX14O1YLk+pM9w7Xqy5G
OHI+uG1NGwPfKVoS1BFHNo+gS9C5ZfXwLaQdDC+whiROxhuzUk1qXMLIrSRfghO1kd2gFggr65RZ
AarfT456a7bjr/dNDpK0dPU9djFpSH41tfAWjnQbyvpvfrHAqPydTKqhnI6btmdaWaXBhx4Mb+wZ
IEU8m/IeS7UYzSlmWfN+6yaMdfERsEwAAUNvmQ+kB+v8QFlNowtRNmN5hX9HJUGZl2x/WBGEkjT3
XU/DwfHsaw2D7eDQr2apH2hO7OTxOepCysQ7J/Bnhks+tDUPuys02fQNS0tj9U8NnzrZD8YScyVh
VU0RZG4MkjXeo1+dU+hbLW0U5saRzT44VpFpTIhZazJ/+vhlqujBWd0CpKDSvLgUOQYy0tbvDS88
2GzrPZ2/J0IK+OAKzct6711s6BeWyBx67eOp/jZ9i8JUR7e0RkXpJGW+Q7eTdor9YO6RHyhs4dWf
ACeIVAhiClnSpDRkk4ySweZpTCbeg88wxesVDsCZ2FEQRVtOK++q9LJmSyMV2nthsmXLq70tqbOV
uQwBM8oGPpFzEkvvx/f9//hcmkEZa9tfZdME7u05ya5Gsi7Uol50pfG5qmoFLh9NoqS6E4FVLCtu
Zht87+PPNSR1683YFzbBlzsmcww0VbadXxBACMZiasZleRkMhj732NW5hd96OxWwD0RmeV/mpGdr
5xnQo7Kf64yjcYxXJcIfA5KgEhdxaTTVKJfNlnLzT5AcEgX78yfXKvPwzbWa5FLyWjjSEdHGbvj2
Wv1Jz/tYWdHLFHiIKkiUiGQgqMZpvb8otZLQR/2AhQ57XQs0dizCeUr+zTEbBxSE93riCyqElqg9
8GgiHrOsSqvHU1O58qA/vt4r2J5scI6bhLzydHHM0m7w7eW2tZ54E1qPZ3ueJxYSWGsZRZOyyN45
Vuv+jCIHoa1t9mY+39AMPmQDTwmG4vj38cW8G2CmiSCQjngyqjGeXV2MVGMd+VzDC87cmLmk98Si
N0eLoBs+q/UW6ogWvnJ5/fhz11T4ty9NuYpDpwQT6mRaXy2ufjiFS4Ne74UYNa27K5pBUO4CLjZI
j2ZnC0pLdFc/eFLiR2X6spe2YWvJhkGKREDVNXqznF9sI1647B34zKvaQaTnYVaT4pmUpT5+MsJo
6TDYkjRNfaZKYrri/3x8U/a7kUjAGhsl75YOroLPvH21vpqxb9Jt72UHvv0KG+pX5L3khpxjd3HI
sRjAjBfyGfCOpxjRCrPtKhHvS1kStmPN3XSET1BxDxwPs5JxDCr4bamUGyC5SnrH0vAetyAEB0tN
vpleamfCzABTTEwSzas6RST5jeo0zhi/D4hCde281WTQ/oKFxyoSgqYBO1v/AXNo/xUtnmMDAbst
7T3P7qxXmXXjaLGy6ZhWOPpQnHH5m55/39dDp31fyi5T3Y/9dSx4UTnfLD1WKaDOtigtTonKKENu
LsyMrLkMG/wPkJkzmnfIPpsitsBTDxdXkh+vVewpXzKrlOurUbnM4w3HaS9H0Vch8i60uxA3Ohl9
bkoPXO/oDkZMQuvH7/HdbgMda0GqSUav+X5sOlgkF+Wm3QuRQjJDF5QI9Y8sCnBJHEDc5Rm6tDTu
7vDM258uvu8/XiaFQT8+QSSARN6OImqtOIFNqV52xFiZhc7+kvYeYvEDnX9hFJSdWlxFFia89E9u
f+3y+2Zu2qz6jkNguKKgeDc3o45AT2Oph+fQQVvgHumm1AgUbaF7QIY6BsvkY3Sg4u0fapAdXqCJ
oZxphcq75Oy2H4E1cxR4lpwdOXJj0RG2pNiol/3UNJc+Yylo7UZ3D12B2YVQPnv91H1kERUmVFIT
9l1u3+KbK8g+8/WuJ5GyM2YkeQegAFYNQgzjIsq1T1bId8u1A+RqWeBSQtOTA/72bUyZQ/oPHPnz
vkRx6pOEnb1wt0AF6h/k0rGGOU5hMVpmJyqmlzFvPj1nobl+s9GRqi4poDBzLr21zWtiMzCmzA7n
bPotLzottHGy5HzGmPYZS7VPdsvdx/PgHQSuXKkAXFsJGUnS8NXOOmq2Q0J9H/4WqSAmWM/QIUGt
gzEDElIylpE/iD+GBtxd2wWYrDLWOiKQUx0oCElwBS/22eR8d+qDG+URSD0IBfN+y2rx881lmUe/
hT6hoCR3WqnFdp9CVVL+bgXaCBc3vVQaOsC7fCK1HjR+3WfY1lT6aEfzKDsvUBCP0VlsQAwyzeTt
bQslbQHy5dVNWjOpbpDCmea3mqxBgkjaLBdWeytAa2pnZmFL1MD0stOHsdXKMHfynCGRkTed5Ieo
HYhv8HMHPvSAJjxwESoWHY6eUHOJs2vRAjK1azfGN3Jb9HHOYXkY6xVOanypZ5FPGVye12typp82
jPTj131dCzDp4e7RPdAgAfuruAF+rfn6zoh1Hzrm+36AJx2iGy5lrA/BBQRgFotPxfT+rCB6u2va
wqYpWDuk/zQ6ZshdzTCzmrHtuuX0PGsE0ODcCCC5slc4qDxFnvPfAp7nbQ37VTIBrP1mDtEFHMM8
Oem0xaF/rcDub29STYvplWypz4SCoVY5pADMFk5du6pITbIjNUzlbW52Agumts74CcOKaI8jAlD5
B59AyQ8G0Me8MQtBt/Z9w3UGgzBAfm7lSdG4jnxhGzpneN6ycpy/HLO3+F7CKsNpD9RXzo99p/wg
elAUo4l1TyzBpJPCMfjyp9gaFy7Dg4XQvhst/FdzJPq8H17REibLRHLNUiUdhhoQxABZ+3qhGv5c
boy0JfnlINTd7Cki9wQAGd8WADiZIAtU2yEFFpoI+5is1uczN361gD9qgovdhL6f/U7vbXkQI6ei
af4jnwBi1NE0ul63vkKQE4tznyckWfQXAtdsVT84Uws3/BKCKnMDharrVqHUSSOeGVkEogSJfA5M
xcEgzCaebmey8bitgfrdyW9tcsNUBKHnQGIepUt3Fp8texq46sgM6j79EkKm8sIWwVARKFIGLMFz
pmhcm1zKQWXBcsRaIAB5lI1gry8BpLPzV5B5cikxoXvQZCloFFvS/g5SJIbyJytVF8G3fR77euqA
PRcE20b097asxbKeep1QZAKycjMEALJSIsPmG60J5foWwFDkToafjXlAQdvJK9cmuWXQ0TGp0dmC
JVunqE013jxLvRQSpY1vfh9CGpUSj9ssDJ8M3KCb1ZyfSjjIJjqj1615iOivW0YoDRWsXLtNgznk
mztPNDW6oQf3sU7ZPd2il4A4O4W9hA0+6rTnKEJstCHQ+k06x0PvPlV6PU3RbxGOkrZ5NR0Ce8hy
BA3naVRub4/zHWQtI/MuxhjCNWeekv8brNlXxAhUnfFlL1IQVlAyPU5dUtu3JFNNtKE2VevEXxOs
uFxjH9sVv/rJfF63oP+pVZjPLksWs5qmo+xVsCBv5zOfjhpoyspnDHIgRKcFgZJGTlxuE8lHFnM5
UTpanQOJcdzEGLtqw9v0WTNpcFhpsfyR/Qcb7lRhTS4c6hQv/HNE3crWYVgOcVGnHZhGHAIVX+sz
eV/HxgeQw0ts6eR9kucToe24m6pW5+lihHCERmpr2RB2/ZuvR4Cjk03g72PMgsx6v2yKPZs/wc9F
Q+s5Ckl/PBk1mvmGYIIDLgWUECEaa8hSiByfow/nBgsqAgFpxq9hqhPUPOtaoQ92Ar9Oigyy/VA2
4HpA6qQFYjCBpB6r7iEzDCv3f/7ibGa15hE4zYjNj3U9uHN98jp6/dQo1VXnIco1XBxLexmHAZ6O
49h+7XwgAEpj1COk2Uq8yEzlwLoxQbvwxvQCEdfYSxM0X5cqRax28IhHRKBSJLi1uUprYzmwlsRl
/tDISkxGhzNL8bjXkO0SBhq5HlreC6bG2pmX4VfH6fKG0Vn5QwdHs9ePuygksTHA18+JWmyjvk3n
Vkgqs56FiOOQYzXByR5AtOIbIIKZX9+1LcFWvNbFRGjj007g7Qojs6JcYt/XoUiqoxUFiPMOnV47
yb9aA0SyOJutvWTlXZFSwLikbKy8gc+Qmy2kmRq6hU/y6YlNv97ZQGpYEC0XAhPk8rpYU1FHk1r0
M1+LsIRFPLMzeUV5YVfiCZxb0AgeEaSiLDpLBof0tM9mv4wqkm7mlsUsvyNTPyU0s9L7vsfNZmvF
JXDshN/lyREPhyY/Qj0fNdHy2qLGoPQCkAX56rNYdIcjyevybGAPpxdXIQBCD+Pn8j1fBcJEGEEi
rE1VdnGujq1GFUkIWw/iiMCqb+SPOD2Ze9EhbSODs47ZUYzlKk/5UzXrCMhE4blyMks494LqIyoU
9R7KKItSCQ+1gBfaiKeebIlNfMZBi2tMdGb7V2YKPPuh4Jw8fzGJJAYo9TStYS3PhmyVuBH7M/fH
NpwCTPTphIs9utALXnA+3W45gOljxGH/xYKMTb9XI+LYu60MnPJUqPtYBCollBtaneXSNyFK//PO
H6QdErP4OPdaC2s88Rqqh61urZQut29PmsggvLxx4vJ+GFn6ylMz5JwrSi31IqxA+gKe0T+EuBz5
GFz5Uis6KbHWj9hsZr7nZEQezBDWKxq2Y5VNPaTUli2mRce9S5xaitluMnV2KXeqi+gEhJ35t4Uf
GP58nxjNCj1tF0xylcdldY0nMlyafsuM1kmjlgdntoFYRoosayhhCTMI1NGO0l4zSTWwwrD/ausF
Wt0bb8QAb15Mcq4Bj8cUu1AOODKR3n87bw+vL3xaY7ykcTqFBGahQYy1ixlnsyDtpTsD23U9/0dI
b9iPfvgSD2MVNndmgpn9LkKZzB5fLX3PBzAoJx4pdqiE32bxrykNZmKoJcgGkpaIzVgPtaZ5bZxK
ELh9Q/OsoajTh9nFZpneGiXrq3m7P0yEKWrBQAmltHQXZrfHXG8IEuZB7L9u6n0rWVf8J/3LcwjX
8mvgNlD7fiZG0CP9gyqua/Jy4Qu7STBmbE2OW32bCVl0nNN2iHFxqvOAWC8ZYvsXZba0/C7HXXnr
nZriCbnbKuHZiZSUSJNQv6X3CRFVYqKvqugySKe37xVgGh7byDYb4aYcUxQMpVbWhfVgh0YRdcd0
Y8n2yajHhTuQWY3XTatwdegyX8LthZE6IoNsO4n6xFon6W3TZ4JbHnDcyFgjRFXdjXPS5t6DqRZn
wFJZpuG6Me0bRjaMwiAYHerRy5DpLEgXgN4YW3kbkZ38HQLDGPX7GoR5ds5ahVyhPO13bI9NVRAn
0E+oH5/olyBLEodBbIXH0un74ke2LiMkqgjEyDaAueKZPZk4POys9PALvIesYgObbtwohG7DrZJH
6X1laormFxky88F/6jiPMCa7wZb3lXhODQc/bgCRNtcin/JtxiLHcg/KESkR5pLlVe8WI5V4gI2r
GQZdQOed/SN9kQZBB6BEgZkNFhRoJmxsslLP8Eq8412DnDa9rD0avhiWNnZW0RbsT2/pCPJJLmFV
6/3dUrXeM0oMOyQZq5DLMRIlyO64lhx5ADYKToOVhqYXBNTVxN+URobGE31uQGI8BUET4yxulekl
1XfCIRd+ITVMlKPntO9Dt7//iVyDDnLdRKTIjEyDppIJvZETdRDJwkT3Y2O+xDjJ/L9V2pisTmZK
+7hD5xByOByStnV5qrTEGZyB8PVtmhEkFWgWrqGxoYkAjuikiY3sueLHOJKSXLDO5QEDJPxrXKYy
gi3Qftu9iydPbhD5LDkt/2pMqnj9p/TSJawUKpXM9KjhuxX5gzL0E52d6OLGHHdD0jX1OOrvartH
leulkyCk6VznLAUhd8sSsp3sm3jwq/TBoSSri+fAX2TBqo0q4Iomzk78316Z7aSN5pCZmx/LwUwy
73V2iZq5iyjleEP79eTbnmauROEUaIrgyP199RkaG4RofaI4InEi1GTBjmAkxTZBU0PVXcacgN7u
cReLZYTeyDK5KciGKpIBOhYNFc+30qeNpH0hN3NZ/glHHRApiIW8inDfTy/TCl1FDWEwDJsNhcCE
pxjTLM/rQ2bp5yvif8oBg2TeL01yi8FWZsbgkkKMv6/FmjDeOFEuk64aYpPREAot/iPjaFj/mP2l
9AK0ous02W+w8+CbGDV6vkotabPBoG+RPdQ/9iUGAJsJYPmJAGD7dhlko3wykiHF099X7BwDKre8
SRKI8JUCpK4I3UbCGWs6lz84CEyL50GRARidhjKXaWdsZEuWWfI51VTI+a3fNsimKOUtIHaS+mVn
ruMmED4iXCKRhe6Hx5rIIn4Pw7aQFCH2Ab4qHQoHpnmSy+7fe61sAzuVmG4r4LJih82KJ80bu7ko
wscYda47o9Cuewug/mJqHomPJ7sfRZ+4E6CJGUb8ZDoRRf9ibuKPfJrkU5K6kymaZVHFtu862cBM
zZUtv+3A7i+v8RRgiLxrWTX16d5E5YNuZb/vfRDtD2Of2bYqhfFuN4rMm2gPY/08O++LsE+2WUWU
MYUYgV/hCI5PGWMgWnaPkYmQ7M4k2xi0YdyKv6K3Fzbu2QYzKx+mrtLc7Ivd5Clp28jog/Ef0FgW
SyIKyalWFNm16/yl+Ca17Aan0FLLsvDeY44J3EPR2QJ04IWXk7DN5gEoId3AZNHtM49fC3p5NWYI
6PpXK/ROfVjyxuafwcM3joe66RrOraoMis5/HEnFESijsCz+YmNn8o+vsDcKBqqC6W9rQMT6l0hL
uTHLm2SiNrbHJcJUcbkdFlJTInuoNE3yBIgf/T3rY4FsrMYTyKZdJhm5G4JAAdHyxY4ZhBsiVDWV
bPx9HAs6g+9c0MOPT9bXpwkoVVgA8GbdtEwm9xVOFuFGLOj0az0RzyH23ixzJ5pAWCmP5gcuFBk5
rTkumEmXZEis5GEbdx9fxVsqBOYb8bXpcXpCi43//rrdLSmE0O6hvzyFWSm62I0d1TOKP6h4diYq
7I39dyP9c9r/LfbPx5tIDTiEuwZqB/MdMjkMJHbnypuezEIJP9eTosCT3ikAQCrqrjDOdS6D0NSt
3nfXteF/QZmaAmX8CnUAM6BZRrGsLAa5dY3PIjChQUhkJxxGGdD5Y9Zx9B7ptgPGQdBwn7cWmQdD
VZYgAP7Y8aKiuJJzOfSNSI/2Mzj6wcBNnmGdKX/JKMSdjzYtSEXYmKyi1dBd5aC9xmH7774kUHIg
sbiQA9quG42BFZ38HAJHzZ/RDu+eOnpgGoLBt8A+QURd8V+uHmmOovPDo2fhvb/b10v6pgirv42A
ZBqk7Cy2VTrfmHHEXzIrPh6Bb0FxhgAkPVwDvT9Jn6Y6uJoHxE1jP7CD4TGyJ9HZTwOlNdvKeghc
xnhdf4tRTDgff/C7CWjrjmPQDxa+w6L72xWwZXYeFjVfkW26VVluA5yWPuwUbq9q9Ax7ATjEvR+p
f8LtsPbxZVzfv2gr2NJJCXJA59+pFfrRGNowH7NH3EcbahmRWnwBwo4piZggmApORb6O+o8/2cA1
+2a8M/1QdRD9iPQKlOQa0KiHmJRXrNdfSBAR3IAEew67ZwL0KvpNdTX77g+0nkKLTBvo0Hu1bMJM
WtnKMccT5WZUSYKe/eNrux6iGC94FjZT2jcgTa4pCwcHNhRuoH/ZYRV7E1d2vc8hbRuiY0Eo18vO
BtGZUCoH+3+zSK0j4dd1wYQqRqxCI1jIWrR68gp/0eo0jjgyldl8SYeUyITj/kyQXA76tznsatUT
Mda5+t/0ZpJyxrCawvi77nE+hCQ3YoQBhg5d30lu7SEjMvcThc71UHbIlyIU2zGhLW3C1K5oRLaZ
AcG+7z7+NMVtA5WscmFASi/hnOTROh1PEhh8ezGWnBCOTy7Cfitpgr416bdLZ1emMoqod5ImSgH6
KpA5/5g0eO2DiyQPes0jOX5Z8BpOk0Z/j06bsfG9LJsTcDc3xw7a8eyQwgCqp86154qOHUutl/+p
gi4kklkzcDNZB6c1BqQWHtForAZqJu2es1XoofEeDTNkHQbahMlRSLZ44nv1Xues4fjydAJCYjj2
1WBIX4uhQzdfgPHWP9BB0Dv9p15jX9NrTEn8yZ60PeaG5g32mFLblHiY6dRYm9EIDYshe2E8eLQ+
+gnOOhm40/cQZxNxCRj7SPA/gzFbrVccoAzEmjmks1jP9IG47JA7iPo+v0mtUqQOodfKSM7MiKDU
s2tTy1Yn3SayvLun6RZqtTMoSKS/fjzh1j6ivw5yFOC8Og9BLkiWwdnz7SCnF26kRpjCxx0lrrbb
p/TjQHzPZqQHHj7QMfNh8RpIIQxrmxR737jqzZKaJr1sY/pCLIV/WFQn0sHNA7ffNikcU/m7Tt8i
fTzVtecEn5GQ1xwktn/kHaweOJCk9eXVfLCwnAMA680XDoOVXfwbb35kFReMQJyOdg/m7pZbCk1M
CFg5OY5uS140uKJg+uT5Xldaji/dPrEbO6gNedRXi4ge6MBHjKkvY+55S/SHZTddld6hq1Dad486
m0LTRRid/2myiDFgSYv0OXx24USy89PkqnwczwWVAjHT+8WPWSkHHuS+nvcXZ2irvVtYUBlFOCsD
rbt8fA9v5RHUZyhVHGxdDiYxl1Lpqm4YZvRLLlTbF3fRugZhAHlXpPRrE7hXRIbr/6E6cHXEqMTX
QdWJXdu4empwJjVncjv/shOKewVfb/U5OQIxh4XaQehsfqLNuH5fLGP0fqZltY3izHpXn6dDLcKN
sfoSRwmJvuecw7fz18/Pz1yEos+u3wrzFhgDJvHbjx/2u89HEu5Z9lqOKmXZV3deZHNEwzQjetit
ESOLmpyp37i2csLjOHbWJs7gz1RK7y6A14zgiXUBJ5fOFvN2QXCAjx0iDdp7lHTrCqjWQ/a++YVa
J8ga4y+vcbA2cev+8fEDkBv8dUGiiyOacJQLbCz++00tnUaFFTWcH2hhEi2/eR7ZUBfijmm/c+Si
GxoHOSZm4U8mqnldFVEJshf4KJGoDBlzV/dNBNFA1G7ZPOAsiur+yVX0Wn316Ye43O1keiHtIf7o
jEZYbeaNHHfRy8vRJaYhjeDfZLtycG3pSVeSDg2yEBeXhsagLIY7W89JQHYpuMmcMYQRS6fgHiy2
x+aQKDF8waqKIuLjx3pdWSGPZWAjMkV7R/V/fcgJ7IDuPXSPeej8wVp3XVNy04kFaFLajtDow05+
er/sGZrkR4+JbtDljI2g8ZOXfL2k0GyVul/RmtZkyX53FBkzehFa3Zw8uKuch2BISK2tsttgwI9v
/v3HsXLB3mGERBRLSfd2TCexbcNhLvY9sSQuQFliCtqrsoECtlN0af1M106e/dUwpnDgcMMiZng2
TaavP7Jt6WbpUyPe7wLgZPUrTmFeLa99OwrXJj76IXuI5g4n3bEhsU5VT2bfLcR8Y5IO9OZBVegk
hi87WrkbquwQ1TrYit8AqE6kwy+vu7KoDEaytlSZle0z2dIdDUlITBRZnT2jy8AZR/9DvqrGVs4c
VCoydjMnF3IsonMQP7L7nVY9Pu2f112lJ3czOtGjSoj0LoJ1tU/eppgqi1EQwATFINBsSSA6xflW
hxY01YXLHHKxceWDSTXqGrGUpgwomRERTY5oBEdCKBTfERsVqiCJF+UKh0ITg97ikjaMgCtji1y7
Wjl8yH4oKMPCBpYcql5uSVIiflqk2sQRgH5H0gJ7kQlHrOBCgdXQpYXL2U4UmRwBf8whof4Eq2sq
7A5jQzdb56bNceT4d0m9YDjfwBldJ67SPiVwJIt1sUMs9s/bw9oPK/tynGwe4x0428mCcrKK5XVH
W8A15XRnrpjPhg0DrglOvGpQ9cLWZ8LwcQfO5DOukrn9JOiZvjxMtx7EqrxzoaUaJeMjXkHmX3V2
+7FAFSpWL+Ryj4PEyXn4Io8CY1b/oUL26LO6kADyd6eIYnyF489igrh43BiLSOIsCPXaqOGgMEwe
oNabYohEH9AUl4pp5Tv3uVmN/kPcu23/W0JGBFZA+AV78U9baYUdqKAQ04O8zeFDiQcIrWPSKAVQ
WOP0/xvhU0z/DAgXpz4PeiUIeRjjS33t5y6CsYb10ELE9AgzaUlnkGBuncssxZJz4FsgmF2a6PZN
E9IkHC0skAJ9edCTTPafy8ZqZI7WWV/D1MEXfNpB+B3qMjfifIehgx5Z4o88U4OUZkAQ6qnR65HY
uJq49uX3kdDN5dWqafT5T46Kk7iMKFki+3Xi7yyvcOt9/2/ADEO9QooP/VficfLKvNDRQptfXbVM
WvcV917Jum8vSqi8FMt8i5yRPqItwWkbD7wzBKQLiP4SS9HKNnmxnDRd8GoGK2dlx6AsrJISNseF
d1wuuxiA1ZC14GbJfacZXlwv7TS4pw1hZ+UVrKXZVoG9gPNnR8V/5J4ykpdtWPdE/XE/68QddDD2
8LQMntmW56HTZRhuYoVAg++4rTRTo/3IsCl7tqN6iimUgblpOhPTTGwdLSa5FsupIr4TjgBXnfAX
u6PLSdIxbM56nds9EG4W0YbMSppgeHJTKxwReu16zmKK2Gz3O92GmDc72MD0DC4bayap+WS/bGjq
NtVTj1j5Pwa7GYiE35aunfuzbLuQ5W91V3arjlVf/Zb7Y9ozA5qECNrolLJV8dkbawLUCy6xA/eZ
p7MS79JVhXqYXYU4m1B/pbWjbcGd7akHYVh336uczpLn0rKHHAh/Izk2hsrxJoE6+3HJeIGgNfKE
aHwZ0glP58n44Wlj0RZTp53Tg9pMU3ndi17Jh8Dg50UmWP/Yg366EWbXPjXonFjg53WYukDtqC0i
Q0iW2ojs6NGOSxIPT/tCGReBxyKaT6XNZEzLSE9psOtrRG8cfI2eHa/1NtnG7e+tbEdjzbP3Oxlh
vN0DobNBadPOESyMUbBpmLZX83Nsr6tey1NgkXfRxvPItpUSowaXZ3iNyJHYZGUXSDqa8MGcrSv9
LirYJDKqaGTTCGl6v7wOPW0x2dw26Gjn2q31DLgvDxvI2CeGTEGaVpi8V2eThjRgv4zLom6DLAuP
VRXzTv1acxMMkwWH+J4mw414YgxIeJ73tojjhVZU6SQdyBEy2s7yP72XK/v+34NtNQCNM11ekCIX
qfy8tQEXxMbJAyi2ijLMdMbW/oJ0OmnxgyY9MJf4W9LOCVqhfZujjwI1zegtsq/t2E9aditcvuHq
hK7K0BgU7Qzx1VJmQFalW0RRt60rlZGh5KOLBd4p7Ywm0dZLVA6dcJ3U6RB6f1ZBL1h9ZqJgo0zY
vjI2AH/aPn2r3dATycFhB/BTgiEYRykLKjcX9AVrJJ5UERS5mzuHE2duPCaaN+tfamel2qqu8v5q
cFdFf4SQywXx3lap/UN/Em93WmfZILv6TkpWcBZsiDukPaqQclLiHJBv0GuU5XMgjphFe7Nf+TB0
GjYwjHjSHTX0i9S6aHRK1Yi73STsrSICDLCpGmU/ATNWGf1y5zwIixOdIYa+Pfe6ThjPuduE69uw
9bccgr0S2Ld7ApNYAe7i2uxRApITtxQ+DWBL3OVQprlFcwfa5cj75Q1x4fuCvBeO+0AHDBDMPp1F
BLXzs0XDxv2ynxAzO5+FO95kSb5GqAF2rAoflImSZa1x+62o2jVeWHREbuSPoSyZeA5lxMCYMe/s
wrQptMjwk3WWJpQ9AwZpTDR97+CfaVsab6adZoukC0xOc+UhMSA+icewwpx2KhvzighMqkq1/0Xq
Q/4iO7pgo3nUidxv14ZV9cCpw9tUPDpbAVfVwlEzl7f9yDd9hFoammAImG112oqnZisPUYfIarEz
v+HGsxPdhPZlY3734bnEq8axHiViYStIN6Cq3SpbdMcO6XlDZOQmqjoUSTxJFnlwr7sk574QXmhk
HfuP22imPYmcxpNtziUicK7p0DZYaDubFu2Ye+d1RU07HVrgOOpHvr3skoZ5y2tHxL0kGURoDF8s
RxfC3RrCsB1+C8KhoH/XtBr+CWEUORhHABEcbIoeLVlBenujpEFocvp7JzxTk5ARRTV93Dn4mfhg
YlPjAP8XLfVaJYzPbnZJNg2aQXnB+yeK2q7LZ30kVxXVWQyVgOItRVELs7uu1vscQza/ND0d4GMa
C9/tYAXdRrvUOIYEU0TOoU6GFclil0yLY0d0uTseZx0iF5Z+EzVaGXG8bDKxQRDEwaV7TdaxTq3C
gb16TSdNxqLBlszI2R/ybkFkh8YPS7B5ztB8ajcJEYbUovPoZtxMJVnHNFhpk399fJ68xigIPyTe
ExMbkYjk2VwDjQutIukvXmT3eVYhzkaIvdXzi/DF88Zk7TaT/68PxinEER54Btjfhry6huJI1KcH
UblE90kW1R7J77buIvKvSGAhiaLWprw4F2wVLPMff/A1GQLEz4HWU/BmsB7qnQpW0zzCMGm9eVtI
1091B7DaOeE9QdMBEm4kDr3r3Symagx0NEsfEYhNG5PZIs3GYU9tzC/purR0Oskj6VcUgf1YPX98
kddMLvSt5wFiWy7KFf195NGM2sV1q8G62cWCmxxx2uPimkQgX92bqky7EDtTRS4djCbP9b6T3F1V
1U2ZEfJGV6i8Acpvylgr6ZtG5UNjyZxhYJETueX01VGeZeQOxZlG64bebujkfYioVK3onBPnAo67
zRZ7ZQU+vk1jhT9/wcjgzg0H57xBBxFeBT1D3uIZOtIexuZgXjo7WjR63SVhocjM832jJsauI9Kg
JmkqpvY/LqM/BeGZsN2o/GpuOXKORcXN+dFtDO2H0bOoEEy1Eip7LN6uxwbfRIJ7yOm40EQnnRwQ
rTtG0VI2jw1c9qzTNTSKyDvXO118H8WY9XT0AN2xOdmNfUf7p4KTCw0Bduga+ZQQ52qgS1518HEw
mGzuskf82HOByqwqaGmDxm4xhpuKSJ02htNp7eqxpAxM8xtA35aOySlC8PI827nlvqZLYGOydZXW
t+k5GBYUwQ+1GVBX3yw9GQdPqLHmnAMMSp0qOxR2GpfJTUa72uDRkFM3ulub9p3NCYFO5c9PtGrz
rAo7dCyoga15S4iMdiDwdL7TW7xv04mulrGWnvday25p+6P9Mc/EB5XH1mpIZj3Qgq3UflOjrtvE
FpY+ieOXlPwb072JPTtjrR9nzAAYrZduzsJzTIQ5tMCqMcg3RiXA6eT+m7idKLkJOYLQNiBKaVud
ngjDpwc6R4M1iHNn00Y0zglOb21mDp+GqXVpTtXRdC0sjqyMqD7vcmKL+uY3dEML1iidMPYlfuFk
mMQ1aUmlq7fE/fb/xdiZ7caRZFv2Vxr57tU+D8DNevDwiGBwFCmKqdSLg5SUPrv5PH39XRbmKlRW
o/s2UEAhMykqwgezY+fsvXZTvI/pMusfVL+mfyEyzDASol3ikhiqBskDk7Od3qkOTZlPLKM4dkU8
rsX95DcSn6S8CjvSdK8FCPqUUGN1bps2IQ3OQ9HIanrCCDT2VLGzQ0aWSYU3/VAvUpLXzPtSz52x
Gbgr1LMughw+gbHLfS1/+x9eMS/4D/ccPWCawCztYKhtJAP/ORjDslejI2ici8yotaYQJWsi8lcD
WSVcTFbC+MaDj+Mw3SwFKdldA7fDjL2buQSFGi3GktEPG3A3Rg14pPt5Hhp6c6ORvJblCBYngGw/
P5he1feHdLHdW51rMPIys18mxS1iV/p4xaEMBrLfxo7/lp4rs9DEU16A1bnVGqhX5xFbRBaR1Te9
x32x5ifLyWZccKbRvYBByIhGbAZyfLvNd1a8AYDdLy4azvIkrDggHSBOgP5nw4IgNTKGYjHuCGZt
HjVv9Yi2we3jhWOVztHMaXAL65T8ALozIrhNHBw1MHVq7x5oQB0cZ9TEPl+WoPGyHo2HsbNJH3I2
y/xmuEF2S4pO74Z0ifLHrgrGqBsy422piJMphu7dTdP2TTPM4rG0Nfj022AjAgmZFsbVBO4rBUx6
T7uKWXi0EGOUBYfc6qpev8eDo/0IpsQ6wzesohUzxBFdc3LwnN6/4bsaR11LWYME/Y9XF6hK2CMA
AdQVbPfDFpPvGJTe+kUv7e3EVJ/Qi8ko+6cpa5tPsdV0Dwm+m1OxDs7L4GvWOQ50cRR5I0mGNA/u
GObVZ52TQ2TQu5VoGe8B8lBCLKI/vOqN4/y5mn76Je6H7nllOn+fgB+7lH1HHjYqRDsSmSBhWmbM
uEtuo3ra8uWiW8N4J9BCPQmzN44bAajHIrdNsGUTWUcIu9YfjT8Xn9vRnj9Vtj7cAilLH2dPJ0FW
6/L2CLx+u8NRFXyGulXeGknsfPJRR5NvAc01RC3u3+mIX7+Uzth9CcDakXOWaQf6JPGN040NuwlN
twPtIs2maerbN/bk1p+bYa7FQWrwT4TBae8JOab3gWjoeHBo/Iwy20Rm31nn2RPmg2klWjRv0/az
6GLxkbgZbJ41JtdzKkDwb7HxYUBQu/EIzbmxMmd92kxteHCTvjkb6TRd0jnHxhRvK3ryzM8PWSfs
T5CKSW2Hc1zztxjxUePsetc0JB/lvt95J78s4r9QGr8Frhg/DLa3MzrFICwAPWDyIu61ygr91WYB
PmpL4T85iefdWBuJrAer5wvQFnZefYp5rPMzPtuIkNL6faxy8qxxRot7Hk2OCUEz856YNeYuoGTU
F4VxnwCYeSeFSbttzQ73F8edi8Ny8ixEhoUUntYbjBliT7cpf0/rIisPs1mjnnfmmk4JOc9BBQoO
lfBk4UOdy/qDBbWyQpP/y0M2noLeEpa8cDW19uuqeePJwbN6KcZmZM1It+IZROHwPLPZMI0namcE
cxX6tKE/u4gtzTCuBLmoRMNPKSdk+ufLdCqTqv/T8Ib6MaVYO2ozU+conjydpEJac0f8n29zDg9w
GcUf6WYOF4j236feenPp+8P+LpaTNnrFYQvM9sTBp9EuxtAWwT29uuqGL1ZaB8qj5pGKIiUlFhH6
hBbAZEtOScXCvEme4W1Ro4ENGVbp7ygoFkICHSIC7Eb7U0sGYnYaYvDIVdKz8oe71c5Nnmr2ndjW
9hu2Ne224EjDy2UvD4ltzbdj1ucoPlyniiBbtH/O7B13xuq4X8DUtc9V3OpEDaXFcHIJ4Xgzjb7q
ojjWultvcDxo/RTEP7W0Slc0kc0A38MEJHZMnT57aBdrBGoT903UFI5Xh4GH69j/ytDeP5h9twIH
5ArfjlNlRrogUSbd3P5FAHE7jmaekkviBPpLwiRgCmu/ivlCgrUEMe8Ldnzt2YAB91MQm3Mqgsy6
x4tCcDEXXr+d4aEdfeLaXrFn0mVbNv89tkTypUDS0IdCSlRCrkLz2Qhy55QvBlT2LO7KcyKIMbXd
sb/xyBn+sHv0A3Y8kN/aEfU+uhvZhktcE/DRY7k9AfhrbzMzqyMgW3TB7CKO8qzJfvhN2h4ofP3n
jk4aeDg7uSl9goMIYiE3xDGTu2qbmrs2Wx/54N/z3q2+t5tRM/yEEigKi7W7tYYj8lxyckpmdLeF
PQSPmJbs45o53clq54Qg2DlrotzRnHu7WYgrafRvsHXsu6VY8ACW1nCeA0NK3nl3o6xryq+bbaaw
vx1BvHQxBDeNPXWvLgwiSGpFkT1qiWYe2ITFS008540baNtFZzU7z+sa39j83XnkTbb2kvrTBNyP
vmd5WvIiq89F4qf5T6Wup0soFcUbwe50hjcSbfBWkExFI05ZxpqNQi07ZBDGqSJNsq/xa+3HRUWW
UF2PHTuyq9r6WeqTXnYle8GCwnlOtT39oUhpHOLLA5B6HKD/lcFhKZN5y948jLPUsTkZEPyIo5hW
FFfyUCoTNbe3DV4MoVJ6M2KcCmkiMJ9bsiFp/4iJr12mX42WrUbaQdmPK+0S1E5tf997r4wuQIEe
+gqqbbSO07Q9oK5JupsuZrwBnSqRgW28dW79mFfjMI1hEjhDfiQsp0iPWt9ZXaRptSQYxvXq/9RB
rsa3IOtJ/TXtghJPI99gPrWM3+tne27j/OvgJGIgKhacTvYCzDM2DBqzRWnqdwx9F8c9gz9IWjIA
QcoCO54B6K/HAYWjD/KmLUQI+CHBpxXPORtXCHxD2qH6hYnbPuEkfBeL3mhQ6USqYxRcSWjttjUr
cfR9Vg0/AQ4XIwJJDAnOj18QOrPxi4eZ+XJyu+our5jvieYcFzFDdvpuxea+U5ARQj3m86id0bUU
9aedyl9tjMYFtyNhNqimJAECOJ8zSMpl9NLJ6P/izCplNvo6y+PC4shI4RDfBd7jR1UaEzQu22j7
eAFVP3bQEJda2z/vCLnd0RXEdum6R+Kpnbp7pJbikZh3M5ManFijuVX5YfO1fk3OEL4a/k41WNQ2
EIIX1R+UQxD4VddZya4VRoYk9as851IihnZcWkvVSCJV/24fx+zGKzGbkkme6rMcCCvluTpH7HYI
ZXSdlBGMHD3ZYuMUJFvX+oxbBVSQ8sDsMyT1aQrL597WSri8dw/3yc5kyMkZhlHyoeTi4y/GJfUm
Z9IuzPqsDPqNx6URZ07fa2c+xWSgi7+GwPW6/I5zMVa0cGICrDe3W0IEx3QwMYISBzzCoeclV5kV
Naj2HoVhqvxSvmAsjs1Rt+XoIvZQoNC0jg0NHHhnTigyIJ4XWELPu2tEtL50Y7bpTLt3H4Gqfp2r
E+D7vFsIB7NKGcknJqeD4ehnIBx/AnBPBCPL2K8dj6fHle3Fq3JWKhFS/8JhHdRoKEgMAUuwzRvg
lbMhunEFtK86ra1tkop27DxtMsHiXbvHk3L6Tqa5oYbWREH7NqwtaiL8esoAszeRLTWHqUUjZ1C/
NLzqNv1qyzKspoFaxWJjJDWlgbyhpA9upXOfF3ZD/2/vOnpXlfpupeVkIduG7pIaS36uZvzW1D5x
0a1Ug2Ah+Si2id8LW17NKJA5d0/K8QfeUvk4tlL98LEqguG4MTAROIrIm64kcKa1v4AClNzIAf2M
nh6ynJMDbjNn8UfAjVfD3T6H3k1/bjtNnFEWO0j1Jizhqi1vC1yw/mO3cYogwzG8Kyt6ulIZn2Lu
27UHeHLVIwTZGqwR5Md1+ZazLOivOgRfogRhxeTVCWvpNH3j1Ja915IyTAAWTITiRU/LEeTwYnX0
6fuuze23dEvy8j5zgbufOs5j7rNaSwaXyT4DtWtffUgqPAeag2k0DZnf/quTrl66fcy4GzEmZYur
pkxeUbMcWCh2o/PusZ6uKnESmngk62aU83owDnjaEEtULlAepTvueGudb7O3GMF3kVJKfxTOIA/6
nZKu7S/t1RyhukB9rEtVB5Z7OQgaGkzqL9Uq4uq9MUGUjSENtWXVw9UGqJwd1Hq0o4iUxgaEsfw4
GNin7bxWPooYYsrthvPgletEjCWiD3WJuqJoyD13Yn+NeRY4Pi5f1WTU6EXClbIVG367YiLV/EDt
2AVCKxauerHlbm/6V4e8RUOFfznHupwaKT2TWqP3bX71GNg0QbFaP3sH3UaFzZtkgOfdu4wzSOpc
1BjIXD0ZKFBCZjWXKEFc7byqpQwwsXTW7dNwNXfuVQNFB4+IvGBWuv1q6OUPjtdRR0xoD6ouZban
7yU/orGs8k1tJuhy49MO3+kqDDOCzuhV30njR3oG1WNC20xuP6Jt5JdXKGISD+T2s3s2RG0ugmHI
ZFYLiSdqIXaRC/C2YxGWsh/09tIZk02gONKIdEB5u9TzMqixW57NUrxgEb61vbnTCsv+sqyMu6CB
FjSAK+p5UeSud9ynXu2SY7a4TC7x6IxJ2XX5eGqCujaB9BHViAEIczVKQRouCYxX34DiMP7irK6x
nOtOuGjZyGYltFD3bTdB7TdbGfsEsHt+b9slcrlx51huz5lyVHjCuw4ErhNI6AkjK14N5E8DR4+h
NaD4vaIduivMwd6Kaexu4qzurfEINEaU5S3tT7/tzkZP2hXz6MBdFoiVbsXDf4beVZCGbnh0c6bb
oiJ/07mbQIsisR9RJIATCsnexcV7s8/EdnmwZXdynoMuWlalWPSttDmUddkM3/vSEKP52ersys4i
R59Wj0RIY5UIMB00JFdGzdDFFEgvyC8NHQW8nJ6XlI/P7nXL0cpebrSK2pBwAJWWyKvOevc0UhLL
3wqNUF5A4AiyAmiu07AYGSLXSle0TLV5MSVzsU9b0k/LIFFB+yax1R6OMcAdorlBzwFM7lZA9uWj
bVdJnD3om/Q6Vwyey2jSOFJGyA7IYHokE4OjaZRY6eIV0Z6LsHu5Ah9uhfklh3VUBshur2/y/hir
F7pOp8GKH5JMWzY0QUB2RfutN9BSHYnFHKc1Ynxu8y32SoewXnn/s0rzrOGDxJPr43UVMSSJEDza
RYDUqDq6Xp9xrXS7k6vu7mHeQQDKE5cpBQR4FKkf3C9g0eVSKufMpRQIibGTb2gep3Kwli2e3Gab
7koB7ZmecAk7LQeVA4myz9EHwkDicUmvkN3RDmbs1rtMYp9D7zIhBp9y4L479nb6ww5803q4o9iV
FOt01+U0OAe4zZZNGmb6XBQgq6xHQdFHOF6d44zAFMwWzJ9LRLWB2yrycqRFv5BJIEsDPU4Y+A0I
JrlEtQuQiQCTgeoIWtuC1Vg7bAWiLjrOqBIrYqauZfQuLcTkSZrQZdKszOujX0Q7wrC4E4aKl2op
WvhgyiajdsQpwHjl3GnYLvgEu2na6Ss5rF7JAmIOma92YXbvReFceQOqtKUJ03EDlSJTdGvPQ7Y/
M11jykE8Yh6JuxniDnr+2Q9iZgznDHvW1RxeU45RlcnXRonI/FKXL9l+XUF/yzcFcYF8DZd4kG+v
PrOcOIRWgvHQo6Vr5qo6qL2NVrrUWqw0I+ejZ+lbLZAtWjlc1P2Z2U8ewP6vB5AeCuRlX/YzhcPc
5TPkSkij7X5MWsH49kZUYy5m/qFOpInopT5tyNOBa6Y2+f2dJg9OfXfOxPmpVcC91fCIn2GPi6G+
nBQVYF+wNeU358tLfsCeHlYpEcKu1vGUvMFfLbnq7jNWeyXWp8M2y28EAHJFR+KxlVvOvmSjRJJr
+6jDcEPCqaQJZQ7WxIkUVxJBg92cEV1Zs3FprtX3rg7UGovkpLs0M1j5jiPEMr6MutDqkQtQKHKN
1L8ylSxIMV9M5bf/dTeVcjLpennzdXuh3xQiAKeE2nrIEdjvSbHnre2QBTkrXbxRc8N1C1Buhjoc
t7oJEyZbtPFpOelAx5SMVt0Ha/DlTVfaps5PpIdXqasTVXLvG3nA2Ym/KlAIhv2faB/IW7RrtBDP
yg3a6B3C5wlLthMHtIV6Kdoe51R++oUIVwoOQD7yca2VKT5V8t8OmjoVFLpNjb/vl4pOfeShWWgB
7IJLJSNMAeNwi3atl5LwkHIgH3W1D7iqoUGP8prptW1SsNRbrbz2+rpIXIS8mFKwotzh6AjlUhtg
c+B6J6aQJ7E9xG4yPNlHgfcl2RpbB1QBvCrtDRDC07jIm7GyRPPLBB1sfssOI99ZEvuhd3NQS/Ah
FGt/VG77kaARfqc8rsnPcq1h9mpxCmbEepGE+iKMG+I56ZHcKJE15y90LQTKyMV/uFZsqmmTWD4d
zINDd9AjdoHthnvDYVTyB3a8QaXx2EJVuHI558WUSh5V7O5bN9mcVJm28m+1KflRlGFKWIqWnOq+
pavBA+NeWyNKh7hDVFQV1V/VwZWq9BObvGiIRmqlKPJxauiNUt7E2i1p6/JRAHzH+WdXxuz7AqO2
a7dMPev7tdNSa5Fr27Xdsr9xqtZckITwPXZcw64GQfEhpauqfIrxVrcfyMw58nssZPL2qnaXTgo2
/7TvoXsOgN4UU02BV/Ta1gMcTcfiEVSNvs2HVl8CksOvxxnSgaVgTZXazBSk7GZ3vlkEh68Sy6WD
IEL6K3dTLN2yjDWQt8udSfXnHCuXNXERGzzmSqPIRr5KrnNCJtPbztnYqRboQuX6ro4Cvlrl90uN
j0Ju5yldLO66517F/N4Sp+by4NNOdO2DqxIsDZNaniRzBcnZFZG7RHRfgIg6kHWJ6n+pA5C2IBx4
IOPGcOgRj9Ys/H0TqXpTOpF/USn+PWwB0dr1pVOiRHRG8hL1VoEBs2a+h2y1PoIRlxbuXz5dJSTi
LCZr/f2AL13R/MgvnY/SI/KackpUj8PewiTOcQUjRUwAHtbqqnnbWy5Nkg+eSTTBop9SV5P74a7f
Uw+ygkkT5DZw8QAwyXui3IDUiQ6SeUvr+x2y1OG47h8qlm/xjCGiWp/KFrK7HyrF6tZ1Ujy72332
3VHlwewBCTu0LWs5phhHdIxbN90aTUWtcsLt1k0k4miJlH3u6543C6kx3ElVrUKU/dK1Xmu0BL8l
b/neTxEc6mRZ2U3yVd2PSpY7y7JBqCCYfbHacVa716FWlZtwfEkESxG3UFCZ+iD5F+RyWX7PRoq/
rDkjWZCfCNCatBcYjp8OCySVuKDHtH/aPsjwYj/tclkmy/ILJe666N0Ztr9vrBE9OsnVLpES8V4q
Va8rD/9cPgXYInaLp47eGLfagtrHt+IllpkbSlyv2gK7WlO9RF5O659DaWvLMqPTXQn4wWMvf6tX
1Yx3ol3m3LYsZWzU/dVks/vW6JdufF2HdHC+2V6YTAoVs6lKChGuFBFLPIj8nbo/8gd6Vdbs9guN
5FCPidiQwyw+KFtIvEHeMm9mZ/AoHfez5K4pV/WBcT3ijyNywuSYtoY9FJ9Z7mRhDnNZXnBft+Ut
NVYGIzRDCRH1Y1QeHi7ZfR1PS8w5/OCAdY+uhEIX7N5u25ZFdFOQQidC5G5ycd9l6PtL4SVw/D4C
erq8fbvgOVZgjV5JQ7s6XT3ezMLq6ZfvDQhF0dr15cHSJ+Ox8gc8f8ydrqXo3nLeVffSnMstTFXV
5ytyzayah7USXe4EgRn3gq0fxFz36/SmpTR5OVH6tWEst5tBrAthE25VjttDg+x/cR6xi4Gek73S
LW7K9OfS6dRQJ6+ozfxlKFDXuOfUdCfHx+JkJCMxQx5I5dChizyOh9wd1vZnYjZiWiIcjFvxyFHb
KCO3IWJ4/KMHV2L7kYnhBZyss22Wd2ximkPnbfIaN5LdKOOhz8F63U0toqj0HJScxD+t6TRal3qt
RflW8xj95WiMdd9KdwymE6zdjblmXq0u7XikU7dibsevetN24hFXXFyd44nPh4rKQtEteO8gfjlH
IAj2mZ5fOn5aOp6tU2XGq35uhD5vdyZUmKgQuYmiXpgedUHC8ovcxA7EGg64vMdInxf0X1afzred
M7mCTg3nO+O+3up6xuDV5O4JuE0A/cfcZnHnZ+Wmdye7D4aBYYlP/ll2sstZI4spE9r4oJEKUK4H
tLko+sOMEeCihU4dz4VFzpleWx7TWg1G4GHcunlF6uTn/UQoGcIyezmIjKSfPMzIlUK/nbI+uJHO
a2BhqLd15z5GZmyKUEuLyQtuIUVlgxtak6EvWzQxs5qfSuFW3btwalQtwZQ68x0u0lGcAPmaNUl0
pX6TgaOA7Izb5akhSre5tHQ87Yeg7IV25wg4mN99FuXme6O7bk4PVMOj/q3a0DsVx3RcJnsKe2Tm
DZ1haAcfbjkzcwJA/gc2FMZXobMjt67qZh4RKal32LjTgV6ju2XhPHqW+OZslFfS4rbQbdtDc1Tj
0DOSRLtHGWO6nxDJcGXCzg5WYZFPUTCLAvXPECpbK8e+SSTtdA0r3KTQG9SyrCFiYV3dxd97oaxK
fOVCyLBuTH/4dNo5HKgSSSTSEnhW+BlTRSspLrtSUy+414sHJSdWvyRX80tWv4nNWf0Ww9g8vhOZ
Skx19llGXlmzzxvGexCvkRIp7xuOanmqEWkM+em6NsPX4mH1UNLrh1HQykb/D/qEoBhz25wv8dR2
uv+02Fut+cdiMBheZJknj0ibgdLvZ09KlEBGfC1E/3Vmk8XRYrSsbj3eC/E6NH5cf2RD4cY/ZhLi
MUjqk149D+Vgw5XoZU6y+rbr3ne6/iulrs/WOaPD7JT6YDIM6ss3j51sPQq6i6MP5lFLFisCSyv7
E4Vi5GTXqiThS5poOMimzup7Z8wb/7wuA9LMWDdJ3HtqjTEp8fkyjSYNZ3Q4TvTEExtzT0mB+/bJ
tep4+zpSeJBJ5iKknA44w+gXHK2hwBnybpZmbmhn0ZcZdLgXr+fXe+0NUh8jmO7SbmT50/BSrqkI
gGFnWUJoJWS2CTr1UulOcxy7tmtDRFOmhpWNONLHZglaxE/rnOSUAI5fnABfdSdnmNPyHAwr8iR4
AF6AcD01Pxe61uqPPQ6raHLahZFRWf5ZYF59A95d3AjTH7+z+QxN5G36eowDJ8a7s6b8paWXDnc0
ESHed1Mz/5wyenA3nOvES0oX87HKJ+vWz6fpOM4BL+JAf9n+0ZBeXEc9wZTdOZ3K5XtnIykL/c2c
s8Pcj81HmzTwWVY0QBGubu9zh1n5Dg6qfQ/Ew6rDbc7T9WQ6VfvoOkv+gVy8fWJ1K7nLuZ3SlKus
L2nTaTdezDqPY3SdbszSmPFic8jWvyGLZlUrGzH8QS2f3Pbc/LILYzFaXpSg9byYdL9/4LxYboGx
pqg+ugC/CiMILl7R9OYHI4jCeTA55tXAv+fcOKQMtNuw6zI65IY7uefEo9ILM8Za7sVxtqzA5OIn
OWIws//Y6goFUmK6FrQ05nfoKEogJKuJEcvM9faB6ASmxbVXmkWUc0BibteKi1dlVpQb1nyfx4nx
1deF9w3qUPY9S4vxFuWj9TQvBk9Z4ManoDF19EulfWvOfeEfBvr2S2jqcXcLakP8yd7GzjBhWvpT
M+z6lCa8dxz1vowo77/GnIdIo57zT7UeVKfBHIKz4+jLyYK6/82szPQtzhz34ARFdpq1LX5Jc7Q7
3myWTGJHczmAdGkfa9tiSc20dIpQ2FXt2aq87MciNONz7/fpciwmvfuO9nXxIpSNNADtVJuasCkS
VpYYiuWh7fBBkr0EO6vUiubRH5auP+qjWVXRFNQWQlM9m87YxOf3POAsFtVJrx9MO54Qhiz2XQ6Y
+cFhj7/bkhHdYLo6n426LU9jHhMcD6n/Au4uQRM5zHN8Qbs5JkfWJfHZH9fkHthr7x8bKrjnOcnm
H2YzJJzeJp+JvJU3fRfxRazPlkw9/aQvxBIxic59/dBARH7gr8W0msTbqZ2G6nupgZh+zf2JxG/+
xMmX84G/MvbM91rT6/hG1yZ3/BKsiJmcB39ePByFHL+3wH11fO7QUhzkj2TJGYA6gl4E6wxQMTlp
Y2qO9GtEbFjHbaUVjM9yqJYn/FDF8GDOWEguyHMa40IfrTA+1pUcgvzgB7PvvCX4LPIx9AzeNtYW
k5bxEC3EZ1dPum5W0JJQjILsr6Ji1dxgs7AAEqGXP2UEAqAkGjjRUA/eAv9hfy+7dY6qOh69h0XP
dSbRQtf1+3lNGO3WEz7Ws7lm2ycBesQL9cLpP2V5gMedGAMzDToEikjSwlxnwH6zYqcTZEkwK4rI
OhkwzIxJq194DErrUz6WzvY/xhn+3egPUQVKh0V7wUOkQuT1f2jxgZCshoOS68a6Whb3A+LADrfH
gf7vv2WU9//8L/75u2joCyXp8B//+M9XUfG//5J/5l8/8/c/8c+H7HsnepQJ/8+fOv8Uj+/Vz/4/
f+hvv5m/ff900fvw/rd/ONZDNqzP489ufflJKsJw/RRkrcuf/P/9j//r5/W3vK7Nz99/+07k9SB/
W5KJ+rf9P11+/P4btIp/U2/L37//R/kFfv/t03uR9cP7//lHfr73w++/ec4/LCJJCA4zCfqDp4OZ
B7Ug/8XV/4GjxSSFT/Lw4HzBzKhFN6S//2a5/yD4laktvAz+hAlQohfYFX7/zbT+AUICbiL5B3YA
psD+7dc333NS1C37v6TOQ4b62/OjAcJjZ4I5IpkV/0YXI0p6g38s3KMpZh9FcO/2Q4i41dRYW6AB
h1lXuS/oxTCecy51xA3ZXziazuY0gH4Om3WjKg/jLl8N/h09EPAhRnpBX73+tYKWDsJgcYsoSYIR
DftgrqeUtgXOTQZexWFlqjYStjn6z5oza4hhtTHzwpgT0Zsg59mHdJjxCufMK7ETjHX8AXOmAdFZ
FPOXhV5a8rAOFOGkRLXoANd1Gl/mddq8v8yiIhy5KvOiu61FNT+tWKvtxxyXlHufMP5P7nFQDf5d
oQEul4zfrn7zusqb79aZNOQqnDESxkipuo5QkK2S64G3DNAnjqUx+MspzkdE3Gh1DHKFLQLDbjgb
FdlZzC5atn411+CMEbmkudSTzPFlAr7/qRKQqZ6QwWPcKSy3zm4DVDn6Y513hnUIGvyq95pIq/mT
08l0AjqANCUopBE3jpQwLpfjgN7Ogt/KKCP7BnzMaC6ANN3RCGfd7bJnzbLm8j41txH8gDHCHmMg
OybNQxUYDsme5sh5+Lkb9bq/VIjWfOmv9vu3vCuReDoWqhYMjJTR/dFOE6QThI9Kx0eXjybYgl73
mOEdmN72M919VHzBd/QrsfEXfcyufbWQ7g73DbLa+kmzPS2466hsqycixSZuABKaeEQMR+acQ2/S
XTmeGiOEqerA1pGlr1M+OuIpyR0asQe7nbelCavBEMN9gQzcf2PyhXIGi80Wpze5zlUOEjtLTn66
xaJhllgFL8noGPPTUDG3efCYleaHueKc/yMAUdCNxwEcuoCn1PZ3ttn7AzLD3iE/HU/5Mn1GwA9O
oaV2NV7LmFNh1OBLipiY6HmkgQbhrkPCQ+6KRDiFNgazAhFRNTy2ntk+JlOGeB5YVvBnbPtI8lyf
Y1Ye9nHSbXwhLS8PMS0kcXD9Sl4cLF9cBSOyqPj6CJt+9odOOmJ/toJKu60Kmn5Ht0sr/bh2jf3J
aCvjwljQIusSm5dJx6YaPZwUoODCwNZ0M/Rb4gGOWEo4KE9TOXRhubn+n1WGb44ugJ8YEgTuH4qe
hpnPEf4UQ8r5s0c3RNXbbeJAnzIrIzumFUYKboXBpZmtr3Pnrg4ABISPxyXJ/Fl2oZLx3Di29SMb
Ju0rrj/3s9cFQhCrnG/Eb3h2Im7QalR8lG5LQn1yglcZWxGhJ5iXU5+Q1PUIVVs7aTS26wvgo/7P
tjWS2wxJDxYrg09VYDlBJcDkwroMAUDrl0bLyuKQopacMFRVbRDS5gy653b1i+dSUAaH1GHGp4UA
Z2Qqua77KAT8/D1GdH4RwdY8M2mKjRsIJ+i/aYG9lH3rEkKXMJZfLG/uThompeY0dMaKzBU4Z4Gw
fmM3SmpLf9BTeAShXQ9tfpdUY9Zw2o3H+VLnhYDwopU1Ov647o/wmtb+ITfaC5Pf7qexMXA/V0ke
9cQOJKwzrXUphDG8kW/NjxfS2n5gPOg9V8CetENnr5YOGiav8pvEmIMPxP+GdS5IUPlr1Q2Rv1Ht
V7f0Nhlcl0PsPmezZZWPuJcEgB9SaO4sBjtjqBXF+rGs1SOMCAPQcjfnD76LiOyumZx4PhisKBBr
WgRloUl0x8+8c4JHTyseBT6g6vPoTMYTwQct5S0MiJq4v+mtzTX7z45G8K1lVQhCShbVKcJF67hh
ncWeT8BwLk7pwmvc2hlenCK/wy+HHN7MBmtBkeYPzVFmt5YhlMXSO/BqJ969J3QD4c28bP1HTulU
4MBAfT1oWpvI1G0w9quf1MNPetzDeMMANPAvaBK898yAfomQHow7rfh+8J/Hmqzjy9IPxh+yTZxE
tr7yZ+j9EnUkt2ct1LtUG0NO7gJNJSFP94nTJVboIQom6muciVj2YiASyJU2bD3MtaUzz4m1/NgX
noWybvAFKgdfFPOLDJ9k3I0I5AF3MdXgMmRdHhmDN8I/ImZsfWpsPk4kSKs33siTyNcTj9zE41AF
qXWXVVD+Q9qtLuAlgqCHn37KKTMa0trfEB67RU5AqF7OkWPkfRHFiTnf0wDSxE3b45IgbDXtlsgr
M3s+QaW521y+d6jl7DaYkybXz0I6A0l5zp1UO3V6tn4ZuqJ+GzREg5irmg6j/0QP6jAXZmoxb8o6
dNRt3PRHLW3Tp3rxRv3SY2S0vtrCoxmZjPNXZtwr64pe1y3YnWyoDs460QjvmOm0Zw/7VzSUgNkv
TknPINQTTFSnjJNtjonEKvLnFareUzWtAF60Yc2WO7w8enxYGQNdDAeB2Y1oGrIFHPIg69ccxdjz
0tNtAFpbdiX6Y0Pvb1N6hcM5XqoeDaOdB8YRc6euPQ/6WDm38cjZ9zAR5DQ+DEQWTQe35xRGBgZs
4pPVtJsJCbM2TVqT9IHni6HXHiaDocrRPJrbUpwa3x3aRwvXyngYBkCEN2Ir8JKSZJ16t2BEZ+Kp
aHuMf4EDd7Ca8iQQg1PiZcCmPPslfpOE024Ggo8fNRhc/OHDvuojUljiMRKJi7KzaZf+VS+ko2lL
N+u+87Hp31i4+mkr+bV2Enas04Qouna8c702eMQYtsVnDcPvdoa/5ayvQdeVCHJMc9aJRh7W6lOb
TtbXxmnMPARjKtgN8U+3B9+Qlr3UNkUW9b25eGdLWzzjhEHPNi4AM8sgImEkSV4SBJ/6YxU4mxey
9SQ3VW1oJleAZL1Hn7tVRSnn0oAjUGD8gRd34U4jBCvqG23Ux4xlgRrpAKO0sh7h/trpgeIaKS1G
0eJpMumah6mtZ5i2NzNYbxwcuuUdA2PjtXFhmh6oF+uzZxr+U44KE7OB22T9C/Ea8wufW/+wCGfA
aEcmWnbRN/DCoQ/OcPq+TatvYk1PScdYqmFeo9yDHfiGGMLtblzufgGIlQHCf3N2XrtxK9G2/SIC
zOG1u9lJWbJlyS+Ek5hzKvLr76DPxdkyj9gE9LI3IMCsrrRqhbnm9H+2aWM1+zEs0OfyReYQy5KA
c20AzaAQAp124EECwLpHFs6O6Yxs2uGKZGNLbc/P1HJHd2XRb7GF8jVN+qLD06IbnV6UUHzTKFrL
mxwy2HBDY6To3MgqxA8HUJICYhDcYXas4epVjzWlmdytq9iG2IIGVsftLC6sG6VtO7ot/E/JXQDa
QzzlVAKyqxGtUlrHBXLmJyEo5u8qK6n9nSeU0cb8oMK+HRWz1I9hT6ZsW3VqUF+RcR+ao0ItiKR5
pHb+M3uuQeqDP1z9KbKsUw/0f4/lj1gFZLfVTMVH0BHclfKgdcTxbksxyt5lkZzuSdUpL0DKm9tA
06J6pyplC1+OnDZ0jmrER7tEh6tp52R52x7Ru4u0nQ1gWDo5SCJaDzg9WrulLBtWX5EGLoqbOMBl
2ChdJq7p/m6qvcyXb8lU4sykaaAlX+mdTtvrCMS58yIlJNBeQH7K5p0imt4+DoqtfemInwvOWVLc
5V1lhEcaPwNqX5muxNuyjZzMFa2TQVNSlrLzh7Rb1VJlUEbAS/rQSteSZXrNWS/q0AbcVyYFN6bI
RxomDYe8u6XDD3fm1Dusv2xI0h08G550L0ynA2ADjkilbQkYkZm4wCqHgJ5F2il4fPwUQTizaWVU
5PTqi96AJ0s3sNeI/LUg9d3/cnKMwq+GGuRIiyknt36D7VXNgcWkVkJ2MnQgsoXOgndkM1iwwLjQ
92DRAKX3V21c8/QkwqcvJK5ogdn6YRP+oARtvggyU7YrpMKXzW1mWdyATa/1/h7XoVaHHbXavPYQ
K4zbXlx5tMLkw73SNRQBtg5Ubx29u5EcZGxqa2tIduGg5+ix13jKTTBQHwrbWnLcLOJV2mkhTddb
SctUeeOjTgVoPRR0NXcEds8oK/jSuKnBZKXWTtUimWSfaXmk1DZ2lwz6iwK7pbWDtB2fSEf00r/r
lF7z/0zA4WzXO5ylfdCWln2yja4g8Wo4onJenaBS68cWZKr1iL5UkWxrw8x8PFqUw3dpomH8YPsO
PdeguTxE6G5otPGGbTXDqzGQnCfAc2F0UDqtK++kWsN1Ipc2RGe4+PsnajBRc48YbqA/FGGMXp5D
XCr/aUkeKy5hvJEeac3oxm2Fe9c91QNKkZT3gISeh5rWw0NQK9q3vBrVN5X0krzpIYj+IUuWQjrP
bwuSkeTsNoHfahl6RS16YhPc4w+IfFr+NjVpxQ53EURHuFFqEcf7PpGpyRHRbDq6V29TfJIjl7B9
CeTEsylqtfZRNUf7LZItQiP0yS1jy4srahekk5XcNOwKHZ4xLOJxuhmalJTgGPUaO9GOxn1Eg2QF
Jozakcz27vq60bsd/AXqvek0analKd4kDQLEAga9JIMUoZOQjYKcoubRg1PV0faU98lakvPV4l/w
imWtO6qi1rcZ6owOdyvhhiHbSmq1kQAPbgQwpzs6Taz63igGO99qiRZlW3S50mSHqmUdXI0iNGrs
GyznGyDzWeiGxDrNSRsa6WZA3SiCPibr7etaxzeksJZrYb2hO9H8ZiS1/VsTkty8ykpdi7uA5hNj
X0c6TABqbtCH2InMuIMqBsoC4C46DYfoZhpwDEBmiB1SFFrSENTrcKzIlcdH2ezplS1bOze1bZEa
CkUrshwb4ZPOjRWLDEBlcLzpXjRz+8R70wQn3Qi0E6oEuXlIqQM65A5MD4C+VFbhTQ/PRIv8SSc8
kqgFHaOll/fIzKb4ZVcVNAfJDmSjp24JJ+zHPigdkpWkS7NtYdfhC8V7mmVzr1K3vpraX73WjgyM
khN8Kf3S/AY8LjbQgY7DH5Cfj0+2lUEsQhSV7uxq0J1NF2jOvQlk/rslt4mCCl+cnRhkuKcUL7kY
1pjeoAhtrqQR9BW0nl0fDF808imNhjRwkSlU0JaOjXI6slOX1Igb4O+FRqDMOwekZtN7mMyzhMcY
PPmdZOXfi7jAzVFrLdffQHf4wVOqk8F2R1hYgAs0KB5vQ4+kzm3sNMl1PYAUjFrJ72jwVqzSraoo
th91oDT91pJUrK7Hq5W1u4BKk7er2liaGEsMSSFtI1FZMQQZi+0o0CbYwu9RQ1JK4t/Jb1WDFv1e
jdsjTevycNX4eVb9qoXs8VikTeOfpQFeDghb7JBC0yaKNP1eyERjWyeGrZh+eU2S7rVyCG4aDWDj
1m8KWK1sIXmnGpeaLvzY88OvKY0R7b1nh7qKj6p0Aj0Y338gXZgOwJra9NaoO8paGxSLhxtRWvKJ
NtXyavBUvd12qNslVCN4SBvHKeP7TNftnwp0MeEOlh5Crxwh+ifNtOOzD7kA3ZJtB95hpCT2TASU
wTkPA+m4oZckb66kyjKLraCo/o324f5EWzL59MTxotsCZaU3QDZWmRHzKliLSbE0vUo7FCKvusp2
ok07Kq3YUsSOYG/PEjQDW4M9Q82bHl048jIj9J4swy/sKymSoGigSNAT9VLfP6segEZW02r+ZHYZ
+xuDBKm1UUakSw96m2qvrS3ogsOP8+5CtVevgRQ8tIhr0GYhepuelRZjXmthoV4nmZ79SWrTerDJ
rb4OdijH5yxQEu9YKQnMnSROh/YwQvc4SVD04aMBPfiD3ngBlTLPGl7lRFgvatZn57jRMlfOuv0Q
ENfD895rXImNXtf9i0xWbePVGt5a49H5HuXyre855p1GrrWjZBkOBAO4T8+BMopTydv5YA9AoU5I
qZGOS0yvf4BAeDx3tUWf/+A5ydkvDr8KSlPNYFJuAM++sw6N49K0b05ZxwCtuyeVPp0XxeZwhXaY
NVuhG+2Bbn+4WKqQ5NG2SWO2IjJD7RaaK/UWqM/wwyOh9DU1vPqONpVGOTqZ8uxAzDD01Zvhd1/G
JFFIYja+fwb6Ehekl4zgyiiD4MTGoCmMRjQ3njZtgru66lN6YB2K6dIouh2oAZBArZRQT5zyOW/a
2OUWt0Ej3xmB9nh05FG5C53WvpO0KK15dQaoAEDxxNzTekgeaMWFFoB4WwcjEQ7k+DpZL181AFYq
L7emkQlO6VKf5DkUTaZLt/L67Be9WcMfe+gKmWTXYEwKTKn9lmVZ/ls3uoh/SgMdfEXYXW8TZqSB
yXpRYVZ9kqETkLp9nSQJVVqoNJUMWlU1HnrNVlTBB4IEOM7hIFDREiGFP3LBX0jVa2IvOinz70Rb
999JRxXZvjNLe6o1q0fTHG+hEk5vHbgHb7SxokhlFhrN2FAF32CurZ9xannm9btKxP/P97/XRf+X
dfu/5P6sKNQrdsbDlxfukCoUwrtNGyVT8Zfa5MtQ7ofqxcrWOKf/VQP5b6xJn+NdIUFNSCCSVyvc
WB2rQzKG3jaTRzZeGR8IvraxapGMr5yVqf3Lqf3fcDMu7QRb1MaKKFwri6+LUnNRa0k98XB54ZR/
VUX++/xE0/5uNsgg8Zg0fD6AFhT3lDaDuLtzNOtUhpK2Gz1/lyq9QSnWrlhRWFxC7zk0jV9Dc3v5
JyxNcKYiEViQ28IUU7ieVZdb3bMpGgMsd7XWP1weQfmXY+h/J6lNx+bdJJFmLPO4KAo31SdvLvFi
NwnlilgZZbBtn1f2Xul1lfajUtvIpQ8/VO7/bgMWIOgVOHQcrQItVmjCvfyLFs6QNlMB8QaH5jMV
cWPyLW8Ipz4Ri5JFcvKvYaCfpUQi5hhWtnhhfbWJOf3d5Gnmo6YaM5bF4RQ8A7Gs0hBUfr88lYW6
mjb9/d3nxw6Mg6BLwR0pwSSFfAgEbqT1WFT16fIIynQS/qNh+2/7ppm9GyJ3olqPjapwu4LkTVUe
aE3bWngEvcmTO0jonuTbdNQRAGg2K2P+K1Pw35hzi9J0iJRp+EJdfZbz9EDK9lgYMvbwWarfhjLY
g5jYIR0Prf3aMV24i9rMsmR2QaTY1cK1FBUeE7GrbYlc4Y0ngG3Qo57tbYLW2HiGOk8OfqbNyglZ
2sKZiVHw3OiRrYRbxk16FajQFVVhPyVsovGxpf9hbYJLGzkzNmY1SMgEFgwUSGcEHXdMREfp0ske
pRo+gHqAW7Kg0Li7vItLE5uZFrCM0Gp2uXAzLvsYBEBlzFMveBYysTLEwsujzkwLJLsasXULMZKc
HZFc3QSOuWOnMCxuZsJ2W79l6d3l6czEDv73UM450qCtKSQFUWXXlJQzg0xjCq9zrbB6Thplq8fy
ZiwBwkb3/E+u7jgrJJqm3yN5QGxAb1z+JUuzntkUAWtdDchZuGEOp6Pe31Cj2zGYmn8nKAe+tdWN
lfdvaaiZfdEzgQ5rDdGqakOsRyUvU3+CsdnkknAB321GYFrkLy/Pa8b4+N8Kz0xNQJwAeikW7iB9
c2TpBHR2sgCD1FGBaTbEpqQNb5z6rYB3x8RmC8jPpOFHGLzaYmVxFx6HOcKFnBEINlDPLnl2NyQp
mhkvUprSUfVkmr+IOVceob9n9AO7qs7sTaRUnRdUGTYuxbCJ4SomDjIylImDvP9FX56jJa+dvGf8
6WRbZBVbLo/uV+fcKWCFKOkhJctPZDMdr7yissEilb1x21LtkgLjTAcKNMVoe+e/ofndREl1tbJT
Cwb6Lzfpu0chgdaBXvCSH48vvVGdByP1t6ERXmvKeAvuheo4+D3jWlQmjbL+9vKwfzfhozWbmTCf
JqDEnkxYNXZfLXN0R43jYYtTrjuuqnh7ZXi2epqdWcUGFeMo+6a3JEUwdMa1NUS7KQkLopAcS3mo
lOiogGfW8++ybO1q6/Xyr1w8xjPD57SylgR29D/HGAPQeD+tGow7ARYneTqzXJkcjb2GzNkwTKRE
xPQPVn9ePcUzJtv/vUoT2uf9qw2BS9CXMldprG+SEgQMif06v6UlaZov9inQvpMSQA5D3ltStnKo
F4eduVZJOQYV2XzhSikVUDneOMy/wErl9j0WseFgshRoadQehbu4/72y5Avn8a/Nfnceo9iARhWe
V1co4UOdflOMjFL+vi9MmvxvIJDaxok9MT/s7LhZOY0zVbn/1nhmHKsEJZBQwVRIlrQvo1soHAG0
A1YqvddaGY6V+QPHwRhQTiarRXozo3ubAqd1HbbyeepV2GQJ7Kmrz+HkHn1wPZSZ/bTkBnpQYJsu
/Y2O6/ctaTopC+9XFnnhQf/r4L9b5ESuwjIb//8D6Gs/c0/fmJV1O0Q3HK1Wg22/v+mR6272Wqy4
XDm7V255mIaqP17+DUs/YWY0zSEqvUT2BNLsf/Q0fjBHiPa8kAa0FY9iWqqPlnDmjamyGZRgn4QL
bX69LS3nLYdygaN0+fcvRXx/5UrfrWHQqVIml3gsnARLfusgCQchxBtutfqOa9kD9zG9vy84VMak
zFdu5sKz9te7fz9uPGSGaP2BIMzptqU5fGk8/4cdyF+Lwd9HQ/lD1fRy5Q1d2CV5ZnxUiDsGCh2D
S9UcHJ59O/aOv2k0+45E78oYC2d9LvEVUbdO7drAwOXGV9mMHlfdkAWfR565V1AfZFZjEwikmnZd
xPqeFTqnTXQ9+a/QwO1NP37CWK+ciAW3XJ4W8d3O1BHtZXQZCFe38ttqAK3SPKc5nOc2UJE7joQx
tj8+PbmZiWhkOs3KHkM5RTkIP+Mf2HsPx8qL3/4ntlk96wtHTp527t3E1EhFs9FgYnCj7igCQxIe
3mEb0OOFrrT6jV98eQmnjfngzsozo+DTQ55AJkRgY0Y/J8s/maHqBd62q05ZOW4LdkGe2YW6Vpq8
Mxmjl4cjanauNRpbkrArwdnSaZ45NgFl6CoSo3DlNH/NVe+eCPPy4iz98JkzAlUBgnTonLh5OPxK
ivE1T6wXq6t/X/78x1cdoPC/m+xZoAc6VRMuUNDf0JbcOnYJiyINbimg1ctjfDwF05k5FSSRaYII
TWymJFoKUhZcnWn50IjT5e9/fOFNZ3bh4Sgc8tzqcR46Sk/yHs7/K398gOnmUE4+Yviw6pctLdfs
sgOuiRQ9wvxHsXlWdKwvb+go+1/JFn/ONzed2RWPIfmXWqcYXJPmsymoEIQFmk0LC1ejxgMD3rrF
oFTFYdWsLDh+oNn+PQfwhMS63VAzsrzqOFl5AjXc7mk1qxfDKN0pOpaHZ2O4xaRd3relczG792Rr
dJsum4FeL+stEo0CgiYd9ziYl7//sV0x56qGnTIUSA7wffLbj2jbfqkcGhKd4QzU6USfzudGmV39
FGQ6RYt+cGMC97IAbwfW9XZ6Z/RyPDp5vPvcODNDUMGHNsR9O7gq8t0bpJbObZB/pzP+0I7dw2cX
zZ4ZhFQHAeRETKdS0ts2b2+r0tvbeno3SOFN139ua+yZSaD4k4Pl6waohkq8s3jv5O0RqZlvhVQ/
+9qnsqvAp/891J5deHDeVtwkE27Ev5F0r23bAIALvNArg3z8TCJ38u8gkV95pgHtHBiCicva24aq
OkWsvMY2YG0lDd1PHQB7Zhd8KYbjV+EA0Hm8z5T+JrebdiN7Or6oQHsuiVcChaUZzWxBkBu1BXJt
cDOr0zZSah819BCLmFIpDWJQznauqQwrGaoFi2rPjIADeAYsCo6tM8R3DloLFNXLY2UjrmSu5Wqm
H/5/HQzTnj3+Au154FVEHbbfUQmPUWWUsaWXt2XBitmz+6/3SY2qDPk0OYCA3huzrwAKwWesrM9C
/p4M2r/nCyJdKvxOgJVMntrhxSb1gMBitgeMBUchx1ooX8vic/fSmt1+1LHBUufsBv26OStVfydK
dmhAoHwMS3VM3K9oKzNbeLatuQ1oABlTc8Y8N3vL1va2DBYzPExYpVIHldDU21UvfeFIWzNL0MRa
LzReVpdO971c0PTb1Ld/M8y2MWnEbFct29J+WTN7kENv3xSOQ/hhSAeyNIr/nNLsT+GRcGDIHio6
G1f9kaU1nNkEs1bt0CmZF0EHZlPNu6MB8JLTx0qOU0LddD73/lgzq+CDS7QK9E/coOi/GL59zBJS
l3BGiw0kRcPGclYTM9O9/OC+WjOboOp9JmsFJ0NLNQqnhFIy0pIm50GfSqxAxGhZTgQgq7F5RMXE
ee18Gs+KXvEelaCWtpdv9tLizsxGm1dmEg6wc1sUjlLTuq9HUkEgrlrFQsREfKmrb5DDXR5swUZZ
MzPSYsf9gt5oFyrZPw508ttkBOR0+eMLRtaa2RDTgD7Dl8rB9VU4e6tC3tqe+tT2MHxq+sp1Xrhi
5sx0SGpEYUFmDJDbbtHJrtz0PwdkHCQiYZPstxKGnzuK5sxyACuVPNqeB8hHwi0VRJTkeAflL4nE
M7hW/lpID5rmzGbAdghPSZDxsEfB99KpXgYzAZ4WI1dg6jupj859V193YmJfQX3OiN1S63/SeHE9
OWWKEz4hN0mgUNOdnR0vb+TCKTFnxsU328526H5yfbm987nbSVa+XP70NK0PLp05MyV6avRFM50R
qH5p7XT2nolspEghW0ic6ylXeHmchfdyLgemJapnBpDOuX3iXQ+dSSfemD5+MtA3zZntEINtKJY/
OS+m8svu7Os416+Qgflx+dcv2ARzZhPAyHd2YuHtjcCf911YtEe0UbBRAKRvgmySYENPYOtA4QJ9
b2l88sTPrAPg4qYL4gnSpzf51gmyG3yzc4041kYjdbLRFCRWL89waX9mtkJF9UuqcwIAi/pVr7a7
sDK+VJj6y59fMBPGzEwIyc/gumT7HQn0usMtkq38NYpxMpT83DbinBanzw01MxPBOFGoGZB7dNHj
5PznYwKY+0Dh7kxheazWCsvTynxwc4yZoQAcmY2FOWL5okT7CVM02GTlOOHqY++mAYWQCCkFEmqa
G1FDTnZ5dgv7NHWKv0/PAY4u9QKFPHfIwxtbUY9oMd4N+cqBW3gxjGnUd8k/+lHCXE75upKpL6Eu
nuoAjc9QPaxe1AVTZkx/fzdChN4iAEdWrQhpgMlhJZgy6ZfXZunbMyOAKBwyczrfhrTgcUqXSLmz
YiaXln1mAKBrKYfU4vyqcrEtnfacGert6g9fWvbZPfcaNZbHkWWHOZ/uuPY6nbAX9FKtpiuWRphd
bwslTljCJAwYfDdU2vTMfLL1k1QkKydnyQHWZzd8QA1MdtB3dunBuhmSZ9zeKv3Gfwnzy0x1GW01
wv9bd/ng7umzOz6EVRHKOtNJteIL/Eq7vhlRcRqvItk/TvV2SdYBcCLtlnR0Y46K9e3yEVtYR31+
6U0e/ihTeGdoTHQySHYND/UCbZcEK+ZraYTp7+8uiFTljqagL+YKQPBiQs6W6XVrgrv1shUPd+Ge
zGkdRABco6w0QjBNwHLsm2/rBZ4FQz9Xf7XiSNKKqBzdPEFa2HJUE6UYKX7IrLq5bovyh1wYIyoG
4MQv78jSgLNLX1fg9quRATWak22ikUCBbxQIhQ8U2TOVw2qMtzTSzAaMwJE9S/OZWpwUR7NPoIsL
hmDrZROlH6LhV2qoVpAQU7i/PLelszCzCxXdLHUQRyO+aCF2UTKIU9sa4V4ZFeXo0yzzuUdFn1kH
JGIJ5dp85MwF+87SDzQ2HmVbWZnGgo85h5LmiWz3dD2NblRpD76or+UmvqpwAjYgRV1dj50VL2Ph
YM8holFvDXVnsEOIpl3RBfRNgePs8lYszWF28W1IyKMG/k/XA4M+Bb0RvEJNWF+ZPPiomH1ulNnl
J18llYFl47sADLXN6CBX2ZWIbujBWgdsLZwqbfbIB4VW4euBZ6l6Z19n4U+I4W8D3ziUcrfyGiwN
MW3QOyPWtG2u+DAiuWUaP8sOhVhyISiYuWVNO+PltVoaY3bx2QcqMQrTiMIGSQouCjS4LZpoKOqe
7LZfObxLw8xufVnkwqkCptLrorjt+lA9ORGSgU5IP7eyYsQW3AttdtHNpFOR/OCij1ITbJGjuJFs
qdmNarBSXlqwXdrshsdyNZgxTYRsQLQR0ng0zOcJ8BVRvciSbL+aSlx6mufgTo2GxwGi8tFNIygj
xK1OFYliUkb7e00rMKWlMiXjZ6PGsuqKLyzfHOOZezWKAAPUO9PX/5avyMQDKhuTPxHNcBkwz8x/
nRJjFEwU8oAxmsgEA5cP4sLaqjPTkEATmqmwpLhUyaPsdWwEBDCwX3jdMY9e4EdcOfALJkidTui7
S+XzAMWxXKhuTIqxG6A1s+WHISAb0L626lpYM53rD1yriVbq/Shh4OgxBIuqm1r7YkSv2pLPQkhQ
SNxFsEKYU5XLEPs4NCBofDPW8i5/dek/GndmMtDLMW1ectUNYw8aBR0JOJkGeRRKDkWB9mPvwgl1
C05JhsbWgFMigg4KsF6dnCMnuFEKrr8BB5C3nmZduPpzrKelVm1pI+LoBkhSu1Cf0xAexIdB8q0r
HeXAYWVjF56tOSwT2LMeR05qgL3K2o2gG3zjQH11+NzxnNmWrgtgiEp8g+Yomk/NZjRhGSpdut6T
DR1Oj5AGCmQFVw/Q9N2PNnJmagINlVQFdUreMPS/CWR0/Zso90kQ7+rhJs9eQ+mr8B5RKbw8v4Vd
mmMmR71yxl4ODFfpzbMwqkNdiZtCJgMZSZ8cYrr5727eSAswzlZkuJHW0F2ARs41Lb892nd+hcKn
d3N5JgtmbA6HhDFMeIgPG66vZL+jpLzmfTsZzu/LX1+K0P4CX9/NAv6TLBnV2nBLNTk0unQSAJL1
TIYDJT5CWPqDRkYXifoTrWx/Lo85BX8fnIU5tDFOJIKZ6WR7ioGAN4Gg2CqwZzX5TYusU5acNEle
2aQlMMMc6Fj7gdnZooWcGlB1l5RHA1Xs0DgwWJff1gwZ2XvUf0cJxZ81u7XQJ2X+hQy+W9W8H6sa
IQSOH6BAuHu+dN6Dqo+7SOwr44WxxeATnt5G9fPUYAe/81ZaS/AvLa/677l0nJ4+t0Qy3LSor/rI
3BQ0bDf9Ic36l25sDraWhtsWJpjLu7l002aWBLY60w4IF12jOtJ7/5wKY+uVw3VYWp8cYW47esiK
vJYJVXJ5JWg+S0T8w3ZCcnm7y3NYeKznIEetoEW7yz2s0zhEGwTJwXNKMJbTLzum5yoQzqb1Hi6P
tXCf52DHQUudDtI/3c2g0YSlojukcvdatisHfuHZmCMepawZSzBWukvz8tfe0H+Hnr22TEvGYo5v
HPseXqrp7dN8CIicn23+GKfXff80MfgORCdF27tmtmL5Fk6WPHM6INJGe2HMTDqCVBv/179BL/hb
odVwBHxyM6ZVfHdPTRMS8BhBARdtlmfVQU4+rvardbylCcyCEV+XSn0UqelCI4BKdk3fTVUCoFfU
/nsPmdXKli+dqNmF17paoueSSXhFk2x9Kz/pkj1sozJ1P3dkZ1ccDpkQliIYP21TwEHmXIVaCWnT
uOKLLC3T7H4rHsSOqmQbLko0w04eKCD7Fr2BE2PZRu0TbeU8LUQhxhzgqBtqJxfoLbomouVG5+yn
Yxz0vy1UgHydnk4AdVEHeZM07qo1ROLHtsWYIx4bTWkj4Rv4cVKzh37vLMYEnUAKlnSQomtzixt0
eZsWricMsP+eZhWKtgo0Vef6yRsNC6btffELfdPzBvUQQwHWgxwOsYi18tDHGwe3zb/jDUGRweSW
dnSs/ixK88GC/00un/ps5Xbq0wH7v54CEhD/DpBKfqiUiAy60IAeB6L6RoJe4RrOS9cJoU4mPWHn
0paazkiOygvgUVI09UgQR8w3pS+njiqRZ4+V7+98qz0ZCLT61Yl+ojBQvjr82zJGGd147szs1QG2
Xxi1m+Vn/qLDZD31nRih9B3xzwnKbfNFpKevnKh1rWBlkgsxjjGHW2qyHZhNASTWMGN/3DhQFtNM
ooTOWdb1+qnTE/nGGgV0t8qwNYekv1Fg1PkG61p/VbZ+je4H4tj0XAtNbw+iy4qbHjL0O7gOCK+r
RvZOtHsED0NPe/hKQLi08zOL4Fh9XIwBucHSz7Z9Z+8SozuL7Fu0mo7+OK5FvfjfrZe6MDM9QTJf
DqRnHeaE2FAe+4kZoEdGxOqfLt+ZhWHmEEevMqScnmvd1aEno7PVu8/iBHWUbAen2TmVVG3tci6c
5TnMEWpYs0lN3v3J+DRBewOdglMfErGPbPOIB1pG3cYKxQbm0ctz+/hdMOaQxzEegeVQy3dHuboG
SfwjMIerUdZXCmtLSze//X5h2BkKAa6JzORGK/1bIwOlnNr5PpPGF6f/1PNm/B+so6WLzoLFkITR
+KvuspMdwVmTFJ/8/MwF0OFKHpoqIxI2aIZtwvFm6KnirF3vpVWa+QClrpVxbI+GKxvxfaCKL7kY
n5K+7uHFhKZl1YVd2uyZExARIioQLjFO65+sxrqxo5REnrqySh8HFcYc2WhBVo18EtNAEGMDzMaC
OMxEgzbJno3kMDqBS5/L547t7ObnoTdaUctMnKC771pqN6Z5bYtk5SIuLNQc1hhI8EePgMFdR34r
AHUdhk7f+8pgu5/6+XMoY9MaZuqHneHC7HjtjZLre+Htqjex9OunY/bOYYU+VY37jl9vD4X+AIQ1
2SMyMJyhki5eLk9goa/NmKMWzaIdBl3rDbBM3wO0lAMZVmwkO24aaRsU5yr3sGHSFr8lzV5Jsnzu
iFnTlN9PLYTUEKZL8ikZcg4/WiU4TiYxlZ/bsoUqyNqsOuYLPtkcv9j4CXhFnaHqcyLvwJyiQH+v
jkjapI9qla687Ev+5hy7CJ00HJfTURv0Zm8IOXFBoBzqsnInrtfO7m6DAsJee/gWDsmf1dktnBFn
ZnLypqmFokyVXEv7lgd/5Kq6Noo12NmilzmzNPQiF2UjU/Sy8w4pmRHNlDzV3lLoE3dlbOa/OzQ6
TnFlN1ehObVMp2vkRAsTs2Yje31tB4nF1aoEKD9JTr6UZnCqimbFq/k4djbmuEtbgYlPxGRtIIy7
SQfnS7+aJVloJDfmsEuF8nfYJBVnwdN/5JostlZrXsEX+JCK+Hr0jNOgqS9qXil/IxNZzVwQXQfY
1qHxwPONs+oaIsGVO75wAeYATVjX6liLCRlrLfqJKlq6QQsLWtJ0olCjQl9ZX1d7Bxd8xTlCU6kt
S+ge0WPgwIsY+M6fpNFei/Eryudrj/jSGDOzCNnrAKZKNVzL8l7bUd1ZebUtQu159R1fWrGZt9OV
Kty8BWEcclbo3XSb0lS2Cq5pcjB9abf6ji88tHPopY9eXdvlzCQepavA11+91kCHDub2vT54APEg
hl5Lki9d5Tn+0hj92Dc9C98HO6QpEJHRKC17UD3E0BdGG5gYzQwi3rUBF5yhOSCTNZRRaGQ8uFae
5ULciEDbjmpyWyDN1a/h1RanNbMT+miZyPgS53sT/h3WzTxrjjJXDMUitw2zWxDQ21ZDGzk3qxVn
e8nYm7OQSApJGWqTCuIQF6feb3dI17f73kGeV3UgRh2tHuLq8DGW0etVTOdKT0gGXH6yl9Z15jLF
sKCC44pI0BjKXZw5R1yoQw9c2YNua3X3FszvHK5p20khBj0x3RH26iJRD/JQXiWl5V6exMINM6a/
v3v/yZE16DIUpuvTQ7AZw69Oj6iSHKpPWdc8WxZKLbAYXh5rYcGMmb0IQ7OTtRCbJLeA4FU7v/3r
BRIAGGkEDftaNnbhNs+BmVgkAa8z1ZU+f4zIGtgDEgqQh2R1ghRbvvGb6DhKp8uTWqg6GHOgpmE3
cu9M75dC39Yu7bQbOOC+kP5JN5WU34PibPdhLH+trfZbJ/vRRiqCXSA3P3MjhZ84FduVHzKduw/y
NnM8p5AUC10Q7oIuPefpHTGuknunoPkmxldNejay7OdqO8/Co23MvB0ZmERojzysFiqyR1Wrw30F
I8zlmSzt38ySdLklJLWYXu2wuVYS5dVQ5D/CDw6w4A6/lKKMd2avBsdAD35fHnGhYGXM4UpSlalW
KPHQSMDVgLFtPe0hTOVdJk+RFmXSBvI0wq5YPozeSr/GwjTnzHZVnnSNyE3D1cIg2iRafwC9+DyY
9snMopNtpa9Zpp51ewxW1nVp02bGsh/sKKqj3nRbtEXdiQK4SdS1/v4l+2/MzGFPqoU25fGvoTr5
vj5eI/78O8ntL3IflVtJV+7A7e6qPHprlEJZcfcXzOMc6xrIBuRaLXNSgu/KoKtksoPtkEvFyq1a
8HHm8Fa51+wc2m7TTdv8ABZi21fRDcpQ7mcN/BzHmvpZqFhNaLqaId11ZEKRsy02UezXK1NYMLt/
JcXemfhcqI1ajwFLNAZbW46/qHUAIZ99oJ3wkKwVQJcWatqgd6NQSi5zL+OdUkedLtVSgvzYP5Wt
au1Wk1ILN2aOaIUmuHWIR0y3t2/D8UdD3bqEJVUggyRZ2uSwwTm7smoLD6M+s3B1Kee46S2rRu0T
GzCZU+u2Q5N7Mg+rMP+/9fcPrLY+M3ZClyzyxDwfrVfvdILGVkef0gxyZYOs6//j7Eub7MS1Lf/K
jfrOfQJJCF68+yKaA2fKOW1n2v5C5GRGIRAzv74X7tv9bMokHRlVEVV25kEHDVt7WHut5AippRDK
Jbk6OFZ2FAYUiKpM3PfJCFBQMea+gAwHtHG3aBxXjMTPqsAv69gP0NhwQYKOlm10ITEorKCQsoWb
WtskCxvBjVFKNB/BFY0oCkGD1d6VUwHXFxLle9V1zsbirbzEEuYaK4glxAzF67KMxY7TWt4CKx5u
2NEVm7PkDC3Bl4vOFhjuTPMzTutna8hOEpwU719GK+d1CQoN2471yMOgth9DFKcdhZdWj1ADyBEp
Qghmi5d0bY7mv/9loUtlDnEE7ZbATEe+D8ELfNNmij+//xIrK70kAw3HAUSqLV4iU+ELE9PNkMRn
Azt70+CsOV50cXJKqMaoJIL/DaS73wnxPBQFhOFYdCQDnHIDJWzOX9wamkIx9ECQ/GkUucQkQmdh
w/lbMRJ/A4ummUR6AW9ZzSoMbdQcdB1dpXn7CCCv9mQIsdohNTcCjrU5XZweCzoi01RixdrIvINw
UgFVPrDHRzJXgRohF/L+0q1s7yVstCpZhYnNbLAPSL80Kz8Gu1FD6g3864oRXyJE8z4xeprj9HCe
My+L1WGMez8rK8hKYKuYUGx20TdQjma5caDWXmg+aL/s9NTIkQ8sAJaxmfE5bfRdnkD+kpcq9d6f
sZWjtISDiqEUEaPziQVH2G7WYAG37/Tt/YevrPoSBZpBPnjUHA+nHWQxzTSHrHRdTDswXk++4FAN
e3+ctZdY2AOouPRunuE4UYd/64rpUBb1hziy+RK9yfIpzAqIaQTQf4TEkWU+Aa5/S93797/52gwt
DEE6QIIH2tfYUQKyX50F/JcCms04fhDYyK2F55wPULwJoYgU6K65Mo0SHU1x8uKE9hs0yTd26dpb
LE53bEAw4Wc40EIU2wjFfZIZkJ5iV5sBx8oIS3imA4FXSLER3FtteI0Mv4FEDeoJAyKO9xdiZQv9
bOT+5aBVEYU8YU6xEOgBc5N48Eymfrz/7JVbcYnIHKwqsiH1huoBQ3LMykRztvX00EWQ7RLVYxTz
buM0rwWDS3RmXGUWNSbMk0NEgIIx/D54fxAy8Wcfrbaumb6a/c0IdtHiH5y72Xj9MneElVnRghMt
MOoxO0NL0dlDAnaLumYtUfbzEv3l8aZAU0MiMH1jB5HE/NCSdAdSltvKfEOSEyVxZJ4BXfC01X5w
wRYOdAw6UZBJYxaRuDpZFfuqU/cuhEKqMrvtssvKDfxzDX95r3EIq9CqXRYADo6YdgKFiQ2CuXYi
x0SAW1lNzjUb8q2e37XhFoagTNoogiIJC6KMUuEVzKpfStdELavQ2bmEZNQVjZMyoE1jbjnNK9fX
z4D7l1ccDA2BF2h3Bl0/foohPQQpUUC0tjbeWuC+xGHqyATxvAlUem69mcreOdW4n71Zc0o9aM/t
lNGcR3uCN7MBCVuZxCUYk1isMxTDC0Gr7DJ2w8umN3dxHt02dv5ow38TW0Drlalb4jIpC4uoEzYL
HAdSPxCWnDn4u+25W7GoS2imaTKAzHpsB80oHPSW+wYAuD0aUg2Qkm34YyuWb4nIRG9V3GnNWUCU
me9kHEtADeh0FmKqDwQSzvcl7bMNM7RWh16STkJUr4OkFKasyQfmtzKZJVcS9H7UtReW1reoSz+3
IIFpIqgB2uLKqrNXPUGgD+x1x/dN/dqsLiyHMQBllbl44b4vH9q8gw5r+ckJm0+D6DbSRmtzunAZ
sCeILQRlUI+xnzk0OOe0G2QAb+EBnTd5EddeZGEtOjNnSBdhFLBHuAA7tj4E8KTP3fRxMwxauXPJ
wm3IHdrSSDFMViTukSDZ14neAgf8eZbYErrZdh3yEDUagOKWxAFBrpBWzs4uMssjtXMqgVN4f8Vd
XHJ/T4KwJVxTd1ErTeAfAAirms+xI/LrvDKgmKHjMgAJEEp9hFln1VP3LoVa68ZGW7kVwUL2+6Vb
uwYonhlhyFUdNISUDG76+F9ZPEAJ3JNdBd1bAk1OMLR/0NyyJX7T6DKzgVQigzQo3VUp0EjqegCe
o8V/0H5LY+2ZFUOfwoY78+cNwpZwzsZKdGSNGG+yAR/KEP7UQ7MRka49e/77X66mIuKSg3eDQ9xq
zE/KQo8D6gL1xvKs7YqFHVAqhX6tBZeokfrVNvobVgn0EoHJCFpmAdo0z1Due4ssfvv+LvzzcYVs
1+9v46Yhk9YcRxgDPbcRfYwyYF4pBOggmdg9vT/In68k5i5sQs9iRyUNBokdkJ03FBKM4qLe6vJZ
e/rCGlQKvGdjAYxNCABrIAs0DMZ5EZi5u3F3r5iEJXSTM6OsQMIPN3yYPHCUXMM5Vm51BgJ506St
rMMStGmZkVMzhjGMbrhK8uo+bavH1q2/N+bH0PtsidJMofVZDjbQVm5l7QWFzHBdNRUEMpwPoVrY
kpSSsdCQUYcBcGdqT1XWKXXceuNIr6zyEpyZixIV/RAHIwTJkTu6Z7usTsR0v72/Rdfmf3Gqp7ye
SEPweBvymtMsGgwEt07Rs7uJFlh7g8XRTmHmm15hiFapq8YsblAveuDdxygC2JJvEglaprjGMQCC
8T4CSYw/gvcECoyPJomPRRZvJDbWTsPiMBOHQvwVifIAfIl+V1c+bg6VG3dAHm7a7xX/nC35J2O3
6wa7hRcRcbKbJc4Qgc4CEOPXNofa6r0dQfK48t9f+7XRlkjNibso5FJcF1ApPYx9c6Z1/DTP3mSw
CsjZ/A2RloK3lx7rZLN9bmXLLfGbzGmzokng8tlZpe/SjOafIeBXJV5vKMNLm5xt2PiVG2vJQ0ni
WFOHwl1KmnT0SojfjlTJD3nqbInh5HloEd0Cbd41WUcg04T+9tyKpScLgN2rgTZ7h+rq+f2lWrke
l9BN5YxgjGs1VspA1wLSghm0RZsUNHkZfR5dfrQTC0d2y49Y2et/g29CcboBET0LuBWznUGo/JGN
ZPKTaCr9obSL0nObOA7ef7mV0fj89794FgPkvgvDTOcwBDyoJs300Rxnya3RBuMaoTe87z5GrAlh
19/HiluNZv6oxp5gyQ34/FqgRLKgRaDY5TTypoJsVPzX/M0llhICuhqKEdgLqnYP7hRfUUdCGh21
EU86w96QOjnLeuiOtMyx9yVXyPX3G4n3ldCOLZGWsq47WSETAwyp3jngfwH/GwzJXDZFV0RsQp74
cdak43bq1xDC3dw6K9Z+CcMUxJXVpHJ0XxbptT1kaYuei1FfGvbgfvnQflliK6uujppQZ8gDAQTG
huFeDFAFIfkhtasUKXkQj78/0IqlWgIrs2rItOtgoELWvksYCO3aL4NS8Liau/eHWDnYS95Lg/Sy
zGTMgrZtwcicmbs6BCZ7NlZYvWNqkOc8m8wDECTFltmffdw/RGBLXks1SrdOHIMGCpiTHmwO0FB5
6kSxg8rJF9FrXxftAZf13ga63usAE98EX67N6LxrfjnqjQy7tOogmSlreZko9gQRvYs4jG+nYivQ
Wxti4dGoWrbVVDVYtAzacuNDa3d+DJbUfnx4f8lWzNUSY0lbnTMXAs3BUPeQz5XVp/natA1Ih0Wk
22Hbvz/O2tZYhChw+wxIEmNr8JTcVKHhD9INGIhCd44TnRBC7ydALU+b0erKdbnEV4IqaghdSCMH
1ahPXYlyd2huRHcrRsFehCo0IVFmJHi0QB9+HTmT58Cf2u7NWVnzJXCSdLLl8FBoYKcd+IFo+wJi
GOC6mq8J3wiG1oZwft+5VtlYfRRhCDFnTM3UH2N6FllZe4gl3l/wlQX4G5bRNtzcGTGE6abQRDTk
UzONW5nlNWdviV1sATnSnYGnD8o45ho6esWENbDtctjBpb2uIgbRLwPUs1CNO0I2eKseMc/QH8zN
EqvYIdgq4xFnPnRrFAWaE3RDbZ8IJD+YbX4Zyu5kArO7sU4rp2aJVlRgEiZSoy6FXs8nkmKrsWHM
gjF+ESlGVdb3qshdbyio+NgtwRfnNMskYPc5AhAh+CdD7EN4YuCQP0g9bRyf1bVbxB5mXA1OWCCE
whUua3oE6hMsF07ZeSoKd+EQ+QUbjptF1rUVWxxXo6j7KgsRlFOgyGg5jrscuG6Zpn7f529J1XwU
EceWmD7DJkUG/XZwaWTVPXTdgYUUx49mF5aIPjdCdS/pAfUEj8xufpm0AEWmlI+bmK4Vs7BE9GU2
6aZ0LlU60LMzzPpzS8SZprQAhGfDLKyt/hLUV7Au16bGGL16hbYPNJ7JcWacb7I9NgIKfCz7Jj9Y
gmJLmsquMolLBo1w3RbXjeF8GhECbr7Mytb6G6xPsylDXAQiEBF6SJmfEDJdO31y6TRsn4fs02Zz
7tpIC0/fNhRK1AKGQFvhIRp/djj6bgPGA9aLS+hnf0/5+Pa+5V4xOktgX56G8HspVmjgx8Kova68
yRlD0fgri8hF2LyJ0/sDrW23hSGwBzJ0vQA/yAQkPSDFnqvdm6ztTpse2op3sySlrHiM3StRB7D1
C5gJ92hWYe6sro7qnfHp/bdYcQeWkL0xsit3cARqDayPEeElF4mToeu1/ODz5y3xi5dJANOSbo5j
P9Y2skEhmh0qx2eZvQUbWLmpl3Bu5OxjJ8tM5MLtPPJq037djJ/W4sYl4hAbtMnMFkmZJhzv8o6f
AJFvgMkKLxwRXxHV/rBVjjAZsxZF4zfJw60erxV8KvsbGrF0CpRikH0Cx8Fl18uzReReIpjzDLd7
nCwniIv4PMnmmfD8kQ2OD6TPxYhSK5glDnAptnSF1zbI0odXbebaLVJEZUMussp6QhPkTLSwYVFX
9vgSsBhFtWtP6QTPOqEkAH8Vf+a8jb65YCu/cGcCzQmw78/vb/YVO7SELhay4jQsUHfKUVu6LEod
fua66yc03NZG7rm5JS5zwcwfyKvQrWre2gQu7ITZO4PL58quiTrnPIFmBPrFrQbyFSu0pLV0I7cg
TYXzmzbjDleQU6ZXRfbCHOa/P2cr52sJS8xpYRu8d2Dmwq7ZDSHwKzmpNvy1FWO9BCVqMGV3cQIL
B14K8llqtOYEqevo3uuHdkyCqh+44RV6qtUuDAUDMoIa9cd2A1ksDDKSndUzpBTMovWJDnccVDiU
WgcrzC4hP+gb7VZifGWVltXiKCmTqkuRVpugyzfHRLaVBFrWpyw2Xt5fpz8PQZdFY2HCMVF0HmIi
CWi9WscDgHwWjAHZaFuU3z4yDFtSfZIEHBsQ/oY5sOzHoWuQCVfyjtYtIBJ5+vj+ICtGYQnsrLMy
zoiBMCUzhgdADMH/0vp16dw4STezqb8/ygrgjC0hnqRGP9XYIapHSPTWWfyYFNCV0Hbjt1YJpd7o
x4TOZO1wyH5WD7rtDh8NYZdq7TaRrhpqrJbNkeo0p+7TUGaN31QAl7rj3fsv+OctwZb4T6uJ1Yh/
ZqY3s/FI5px6rJXmzlGPX98fYsWiLok7SxusnUVY4XqHJLjb7aN49NASBEnQACV8j2d0455YsaJL
KOioQmIYQ4rKIaLWsKaZB/XO2831WHuPRZhVz2YliXIeFJ1zhA76NXwtq04Du9TnmViEWB8rhCzB
oHqIjIJV6NcBIMo6221IdiaT44Y9XVnxJRJ0skGDI2O0eg6hE0T28JK3kU/BVLWZmVobYT6yv/hz
8K/SJKmBUh+s+FI0brub91WhsmNaxFsJkpXzv0SCknicCpGh4YjkFbuC7FV6SEUEaqe2mACBSdKg
GPt4Y85WYjq6RMHkBKQNVlbMXh71MjH6Q3iH8npKUZCg5lVWoZU1vs8tY8OErlx6f6MElXlkSgvI
cmYXrwkJn0OnCD1zGA7D6IIwGVD8mALLCNDSxw7PEoVadqbRg0UfSPyZlS82H6JEKi8cp40Sx9qm
oL9vCln1WRb16PuRKbQS86ZH6t9J7yI3KYK8Kffv25oVE7DEnE7FkJZ5g55AuDrW3uHsVkyN4yVD
ojdwNWs3ws9A4JfdXeRY/sgk6HQzxAMNk7umBBFXJm/SYfzeFVVA++K26UiG7izArGXNXfAzbrUS
r73gwgiZVo3M4GCiA8RqtEeS7lpb5W25lcReWaUl4LQaoPtXVejZJGP4lNtxHRhjdwwVOqZDw/nx
oUVagkzd0pCZBjop6GdxbtLwI/hTboDN3ViilTlaQksHZY55Rlxg3eOqfTZzmqLgqxrojzRlPn56
/yVW7M8SX8qhB83tEM3+LU8PtQgRVyrjgttiVrlCjPfRlNUSYzq5dUNEmIuAltL6jLZHdeodNV3z
pBkg64e838cswBJeSmo1hLmDNwLvHzeR7THcy6ROtfIcszc/6FAvzAAUnR2QP9ROMIAFoAgSx3S+
kEyhO6RrEnCFo3RHKlAV5mO5G1rp6I3qzIoFZ0uRc7Q/N3XJE4AxK3HdK7v16GRSr5z6m/l2qob6
UefJJ1ipYbfpMvw5MKJLEKMEWauuWjmXdTPjkCIrm4RtvWHr1h4+n+FfDFFSJzlPBzw8NorvXJp3
OtrS7V179Hyyfnk0CKiTBP0owLVE4XPZy2+mdrbqmX92o+iS3rEtRB7SGM92imQ3oT/YdtC54Uy7
xCl9N3zYdEP+bAbokvaJsjGLrBoDqVZ6pDTjaxP5kZJO1Yad+bOxpEtQIuhFqeGAyyfoBnM3Vekx
TDJog4vzZlf1yq6lS0jiOKYk62OkPkpWe2P+DSAmJJCj8pnErxymBsqb3od36+JuaVithEJSN8gn
2nsOUADmuNVYsLKjluBENREiSQo4vtHUn6HMeqOEkWwYrpUdtQQlVh1LVA1Ns2AYiLUTJcQfWs6V
V5WTP5rJk1VAhzXPT+8b/pVVX+ITm7ZKXQWVy0A6n+wmvEQUoCr9ZROZ/mfXjy7hie0wkTCxAUQx
505I6Z4Bvvbga/Z25FVcgA3L3N5gf77F0D74+0GHyk3bS6hABh3K7o0tfXtMdzO8ZlTunER+f8rW
Rpk3xS/mxGlUVRrIwgZE5vIq1YnyeNvBzmYxQx9d14Aneyw2oqe1M7NUzW6h/CcpB2IddcUU8Kei
2mXd9HX2l1un/BpNCbSJCrLjmbk3rXwr17+2w63fX3KE2pTRV0gEp8J4huxO45tRzo7vz+Daplvk
oUyqxjgUM7dopWUTENqmd4JCXAmERjqwamR19u+PtLb9FkaANlXs5jP9JxFoAU7eaMb9pGT+bKlN
wb1cWNdoCAreH23lvZaQxnYmfpriGByHDu7dojC/9ZVxgqJDspM927j7V+zDEsEIDJfomEBTk2mH
npxDNdw8dW16cf0Ax+owNhsDrdw4SwRjZ09VKBy0azlmsu+L9LvrdLcGCkzvT9bKDltiGLtoCMUE
YD88Qfehq+ilm4qtYsLKEV0iFjU6rm0+0z/oPnqLaH3dRlW6T0x6NFPj7Dj9lpe5tuJLWzCaAJGH
ILEAUZwuaALpdu0r8N8cNglTV+gH6BI1OCVNkyYdQzet1I48thHpBWoiscEgh1zntwUJge1Trm0b
OydOxBcD3QWdb3LGofYis7j1WyDQ58/n0tr3ZWht0aKtreHCSlCXjLQ1UHq058Ij723qtVsdBmuW
b4ki5D0haOsssf+AReMRhGxEH0HIknkFT8+tugpRTgUly3axe23bLKwFBwc66DCQ28v7VpVeREMe
njVBvtejZeHaFyFLs/IobROgh5+n4D9ehv+M3tTt/4Gi1P/9X/jziypHDfWHZvHH//6sJP79r/kz
/+93fv/Efx/e1PWTfKuXv/TbZ/Dcf4/rPzVPv/0hALi5Ge/aNz3evyFF3fx8Pr7h/Jv/vz/8x9vP
p3wey7d//fWi2gKqYfdvUaKKv/79o9Prv/6aMT7/8evj//2z+fv/668dnqGf8n/8rx86eXkq/nH/
VrbPefKyfMLbU9386y9L/JOB5Jy4zDRtCxgAbMD+bf6Jyf7JTNR2XMsxqWmSuWxYKN3E+JH5T0KI
JVxm2VwwMUfOtWrnH1n/tCzLtVz09nHLAdzL/uv/ftPflup/lu4fRStvVVI0NT7NfjaF/w+8SFj4
AtQSDJVGYoPDeglfa+tUVI0GgRc4nCIQgPe8psaxAbNBYBg2OzJNvts1LQ+kdNvvbCK1j7xEc1M6
LloFRDfc6KgE60pmiGIfhab7kLHkmVZKh/5UdrVvd4l9ELYwfRn2SbFLNOFvgqbjGbGS7f984lAl
A0o4+fOYWaY/1g1ATlo46jEeZJOcRlaUJzDiDQ8RL5tLVAaze7QN8kvbHDOwQSpoQkE/KYXzr9Mb
VU72lzCOx4ehS8WuaetXNpp4Yg1Y9qnmqTiWDTjoehskj4mJz5JxKAI3zIurvEAMFOYNsiAyu0l4
+5qmjbgWuRx8O6doUSkJOdK8fpVRaDyiCNHcqEaKXQpChUdjaMV1zKPi0MZGd5JjIq7bpqx/JEby
3EkjPs2fNHo8kWSUfzba/rXS4XjRlW5+GTn4ykAKNTdQMOM/KjA3HpMkE1A7Sp9FhAmcBM1utDNN
dPfzNeJC2McS3VKPP7+lM/bZDbHmuHosX/sEn8rAHRyV1PSTugWL8MDtY0HA/BgZDf/BUqIekWTQ
YMqw+uamNSU5ckgT3nA3jE+WGaOHFR20/iD4D6zqUHmmxksgu1836AYyzUM+suwLJZjmVMZkbzdd
v08kXjuav3hj4fuOUIkCUnzMbnokUS1PYcddT8ji3mgDX5+jU+eibSE6sYN2fcY9HefkCP7oIShM
fACdfqL3aRhbr7LFM/uMIvVrcwPiQT8XDyzpxNPIXBzmyU1jkNZD28RASmEM+Y9U5M9ArmFE2r9K
nT7r2rB2VsXVaZ7Wgjbi6DK8cjFigmkln6cI7I6dgUFFCbFZB/HXD86i5EQVFiQfY3FMaf1Kh9CG
XGA2Xo+GZt8tZWEWwZycNby/LUbS77q6zz386gMJya2Jzppu11XKOgknMSKv7av8k64aEaRxL26M
pMou0PWYHETXu9DfaU3ngWSmhiCtJje8AQ94WVPnUrqEoFwA8XbPpb0C84Jt+AaO7XUlSRvMaNQL
mxN6BbpNCearVn9LsqHf2WxITi7N4h3nFNBe0QyZZ9Qiep1Qyz0WohhCn1sqPIrWoa+UKBZ7DcjC
LE+3jQokJAl8qqb6qonKcucop3lLIRazE50LxsZocKcd06jMC8epb3pseEdBUmZ0B7P05ET5QQBJ
cleBLu6xbJ3+PmVCBei7jJGFpmP8FHU4CNNk6wsn5xCMJWN/P0Yivcaubx91bJhBMTDIDGeIi3xV
kei6ts3yLKCntjdl0nt2DT4yLzLtKlBWb10bYxXeu0rE2FqNe9uSJPOrNOPocq+sq2x0p+uoHLTX
hxYFzAUlc50QEJfBbMQ7rTu1ixq3O8aE9JWHNnnnkNApDQS0q64btBvdkCLsPxEVxvvKacluQibg
nJeorYI7e7CvIHdFnyWG3Y9Dzk+tVC+tsOt7E6ay98Zu4OdcwrtxC/faTqgBWMhcYqrqz2aBtQ16
cCsHlAD/i0RmhW9Y6D0YbubmDpf7kO+FJLYVh9DMkv25M9iDqlx1G7emeZ3aKvmSkVCfrcJgzzWU
JCIvs0jjATqINgZZNRnaKCy7BOGMQ09gG/yCEmvy6OaCP7alfaYTZ97U9PFnkRQqsA2k711qVP5k
yvGYTP2IAn8xs0YVdfjALSNGGNmMx7BRzW1rx+1RS4eiciH5BCRA1uz6tMwuGrixV7YW4T3JJhec
vmVX7TRpGVoqerPy6tSY9mU7JcmudJL8tSzDN92AkTQ2gNSMTeGDZyH51NaJe2yNciQ7B2e/wfWT
hnsyNLVnxdp+rAEuhMR2IUFGOGRHPcQiqFuirzH/rdeyGrwuuUxv4jEp9k7lVF8iqIB69mDycwxF
p9soGkAqHzaOD1qB4dtARXIRgw0bp7p1gzqbC6ZDRbwhs3KUn6vea3WXeQDKagGVoOhpai28ExBV
XmJVjU8m42s2hRP1Bq0MHJVBZefJmeTVxPPIt7RlndoCAF+dQN5FF0WNFJbZuUElBzfgbXyMWInj
HTbdS8da9Bo6gzczqnuOwS/yAUQEbp13J2KjLlWG+dDgiHJ1kUtJA92OGrUxheUwk2ggXtlR8wLq
YfpiBJCQwKxb2FAmr+7RehMf4ZRAHY4M424EmeBJk85+1B2RkA5w+hdjjBz4AOXnuiuSk1al/FKX
7vRAUK67GIeIzEeCXos4smCE2Wid0b1Ycc+G0AjEGVB7ukNZcjzyyeCnwUyKy3BU05Fy0QWWFea+
7diF34LfB0SJZn4dFjKC+EhdzYJkNogCHNhWonAgHFzIuhPnGtJiZ7sL3RuLuw10oSPDK+ebCvdd
CqgkS+8M6NPnYIq7nskoLpJmyl7b3lQexNXAZqqKz6HMYZ+hgLUrqSXfInMsrmzpDl49ltjFKVN7
3U7qFoHLJwm1YNdTYKjeyyzs36iOpAslzzGtdzD4NdTPpXXhAI1zR6Sdhh52qkABuTe9qO6qG7fM
yCvUVdDVzJz4wbKHb8ZYswsC5pnMC1lb7F2eyLu8ttXlGMGo2aqqvCqE8JvmibqnIAhBddCEcKtV
JuENEjt3A6L1g1UC62az6i4RCnTBoYHdrhvrCFrBes8NedsaQ+EnXdF9Kvpa+hBA7w9hLG/KmD9k
I9huDBJ2vm468ABXUbeLXeExXLhsovIKZ3UEOhObuHbYuRe63oF3Qt4IXd3WFBdAgspInBa+Ladn
eLAjeAGSeK9c/t2FpuJF3jg0KDVBtKcT7pn56O5KkX+iiTD3WrsR6OgGcpajwT24acaOuA1SA30s
LmBp0KPdU3OvWgae4jLrnqcODUxZ2qvEC51E30zcHE6GDNlNXRh0J9jg3iel6x5q1aMJ2I2nH9rV
Z92T7pPJ6/CmshID4jBOF7DKivZdREdfVrjn7N6hh7RyFKBulT5aytBBZ+Q0iHs67tPRpvuyb9kL
TRxUTWMxVsE4K7rnTf3FxuV2JdOhgqD7aCKJYrVj6RXKsHqcGovvHAmxq3EsyBcHGmwvowkJkQKO
746LOg6AsSv9EdWJQzs21T5BYntP1YC2yM4RO9Iq6XfZcI6BU8tBiEDVmfLmKp56isZXYBVq8Amd
07SQB6XkFVpuMq8CTObgdnVxDVgG852ktr/QRj6m2uqBcrKqoBEQ2LRlUx44H6xZKF4GTm6zXZpT
vZMdDz2QC9wNlYIYpZskHi4HaGNGEFqBBDiEyRSfjqow0FvDpLnrxobtnELjoMVdcoEUSexVYGw8
OmbjHMoxTQ7olCWvI3T0DmkNPmFAuEbw8PPQj5J2uuBQXLsd4BQUWVW9RLaU4NvW32uXJhBoHdM7
YA6KA3UHdqkgCbKrO+e65PENKKkKyDjHvZfWBfkEFqCbxo5jr7Ciaqfa0TngYkC9dhRWF3SuUb+4
w8S+5bjdXsJ4dE9FiSS2BxJB81QUvWMCxws9E2BjDHrVZCFS5SbnjuWj4N9fuGgSPAmW01uc2PJk
ToxfOaVGzr4ym+QrEXV2yUmsrsMubELQhPPhc9cY1VNSToZfWio+ukjn3ba1Ccp+1aVXMu+nC8eR
U+hpsBj6JaRtlNd2JkD+TBd30jWMbyb4L8iOoOp56Gndoa1uoiLbQWlvvO3AKnuPlNEkvVjR8Jmr
LDzCJ6wfeEiyCC7SNJ6MpGZfEBPzm8SFZjE0RqoDCqbQ+2zSHODotHSc294tCbhUSd7jNmqquy52
C+FRaF+l6Nrt2tMkRflMbSlecVFMJ550nYXUdRTf2h0k+BqFnRebTgv+3F489EPaow4c98ojnTKv
IjeXpyJ009uEFqX0rK6G9ETiUFAHZxwEcjr2bVFP51hWMZqfuKCeSK0YeWQ3vzfmrG4Dx8pu0X0T
l/IpS8vIn9s3L5wBlGAibvRusFEAQvYl9FAj/jrUybjrDfOLtKmzK0T3qvFXQSQJfEZwQ3ot7unL
NpwbJA1EJ3Iq66ASzlNTQuq80l17jHTcXQKanl92UfOUtdLESrfGfujgjUcGnPUQm/a1a1gGysnu
XkzlAaS/iGEa8jCOQu+sPjtHyGkFXStd5LwqY++CNhmUfPxqSOvkikHc8zmzdXadxyP7YbqggUYD
VXLpWmnio2gHp2xMomCgRB7h/tyJYvw+mqn2aNLNQpRU+1MKtcuxD+2zMHl0LqrGCDIK4uekrS4H
ACFQ6y9rX0dMHUoj/t/MfUmznDy27S+iAgkJSVMg+9P39oSwfWxAEoi++/V35Vd177PTDp+o2atB
Dcouk4CQ9l57NetN3Q5mv4iRvKRQOyE/aQlj7SFUjtP+ajTLO/ZOA5FvLvelYFvX5mYDweoWgbkv
aVs+mXl5LHtebvuwM7EulqfKVaBpdhBLjdPzXAoZgwnEPtWYoZ1cqcVdsKTVszc3aURF8LIO46cU
U9q7gQt4U4ckjSk+heu61jjNh/eihszXlOTrDFp1NA9qTAZZodxqwyGeSm23OljbZ+TIlVca93aA
KWC2bVb9CIjhIPIB6gUzmTdbaITyzestEIQgARnl61L4X6tzLQUZ3FM745RUqUkMKtujhrYmnrn5
7JlKxz3hj+nk/ZgrrMHV3Tp//uSQabgN5+kOKuQ1qkS3XKVp6B3DXqbbNQwSG5Aa45sct18hx2Qg
3isZJ2ww3no1wao9MqMR2G4aDXsdQ68DXY+bBs4MR4OwAbDXISf0jARgwWq7k5m+QVlKIu0zBP4h
LB4hdP6yqcOsPiCtoojzfrgK+Oi+zU4sJjKDP0aaE/AUccglvZrnJ8SBy5NcR/VZKdUlo+TwhIMy
vvEpun0VfPNxch0nKyPKfZAp3bXhJb9VTTXuNGrhGDDQj6VHZuG0BE3Ue/AISN1Kt2mqsI6H6qRD
9dmx8XFtEQgSKnpdFOo0FuOPiQ/fgizcVo05UgEzQoKaoui5unJVeioczk0gOTewO9vBdD3xAn3S
0BLHDNIjqEaR3waE8KWy3slT+rkr6uma1Yv3UKdaxoS6H6HR26Gl7yAHHzIFSYwh6OR6bm6GoZ4g
Z63beOnycdMT8tr4CvFGCs7RtNmPFT/VBsecHFQWOYn8JfBxO4vMmWLywscRh6TBgohQWn4yckZ+
oTJsl83TG8IgktIjErLM8CYLpxZR3hlaa5ihp0zcOo9nEZU5ckx0OSS2t2Ui6QTxIKRPaOnXH1jg
K/4/IFoQ5+/Scn6pYRp0j4n9sPNUdZR+UAMAsM8+yYCbe3pTFizBsf3i9eqqHuwMwcHwHfhcBS3I
8slWrPMwUwmeqJe+lvBpvK+1/8l1iPBppu6NeM294+R7ycrXRqmv05L90ExejSU6FxDpbKB+ZJYc
ZI26G6kyNMpg4RvPLH9Yh/5L7prpNK0rVhumltvQdoesD9u32vP6SBBibns/CFArYiArSqc33AtE
YjM4qad5ZxNjQxp5bQP63KhhiNCVy47ZPFGwh/ObYYwt93ZjXR7nLoB+mx3LKkNX54X7JlvfMUKe
Y/ycLjLNetJp8wkP87Gv8r0r3U0l83mT23E7BBbH6nCAm0AIPzgPiIBp7d6uObLdKxfeVvCes+jT
Ij2RR0Ux0yUNVDsFUjcwIq+h+FdIrK0fDGrzLIQL1RSibbLirrfpzqnyKMfwcB6gIqkXteVU5pEK
W1gJFS92rSNvybuoHLIvoYYwWPgBqr5pB7ApfRb9ZGPG4Sc90TIaR1HvUcffe6t3je9hh3/lASqL
W3hSdeCH8xuW6kM/t1O8SPuqs+5hhPK0SN2J+yikVTMkTq/P9Zot0ZIXXnIW7yUdy+9LnFtRYZYX
Oucwv0hv2ZDHaRb4O2vyMVZGHfLMpLEshj3krNlTUKk+9sPhU5h2J/TD8DKpShaHDlJ25KkSmPvD
5rzuBFZvjjHuztV+Gq2rFV/alqIHN1rFvfBkF3uG1g9dPT4DJCS7znrkmGfWj3sJOwBTdY3dpBVC
xlevajF5yR0ADFV5aH6kVlEtsCvmXr9eO0nlYXB+vx2LAUFrFXK7KFDkOQoADW0U5eQI5Q+im+go
D0gMQhGQd/PX3lUKmYkYZTHVjdeoVKv3xTD7uirErHZkLY69ADIMjGAObdTOZfUo2jz/lnYl+QSI
je1tNdA7ClLMc9vpIdItRP20B4VtAkx3tMIsR5jKJTBd+ucnuRdUJnCZd2h/SIN2D/5MS7K4/vtK
PHvCZ8u3MAvAA16yZZsisfhODqI67xPdQ+flZ9CoD9HK5aTdSn8dYdHbrrdmrdPrhcKNhVqV3+Ug
ne9ZTdSbGYYwLvxwVNGYNy9izKunLrfmS7aYZjdL129zi1MpmHp69NvJux8LD78+94ZiR6GUKjAZ
0t0n3eZpEvYzcu5bKh1KaWq3iqEN8weEs9tWjGCfLQAcurZGR9l8qlQD1KEehxy2h32R8IKnj4LW
CikGDYHP/tzsO97Y7ZgLUAp1ye7lsn5fMp1e45bSg3bduE1diUrDz9DwEnisH6oCRjo4UbpTBfLb
zomBGuR9BeQt1NN4jaaj2uQ4fLcLA0QweRQwSZCZh1wtsPx0DuGSorHvw9CLh5x3bwHntEvE4F2X
aAaTCrPzKEVhfKwreh+2aR5XA7iBIcnwcTdANFr8oC9pIZfHmnf+tu6hxQDUNe9QxgyfVuAGpxCG
MnFFy3bPmtaLh16icBWkO7WZZ5+bpkM/TLBj11WYX+XO+lcDzr+rLvRYAme94JiZ5aCVBnID4f1B
VvU5j66VMcJ3vdvc158n1qJaDYvHNUDbUtbNbW/97Kr2awwyZPVUsJ4+jEpTYM2Vg2C6LxHWbtEw
bH2f9zCOnrKIM10dbKmKpDaruWpDBw7s1Nu9KBuSSJAKYbeTV+MB/6z7tppxOCHzZ0HHMHgwUzm/
2LbS7TGDjAJzFTwHrEzERYbkeurqNVZseszKoN8MGhzBqpnTSMNo5wAzdJ0USrtN1iF1YcjaLFLg
LMLsAf5wSEvNjoW25MtM0CP2tNXIg8auQhHmcT3PuCqayikmMhObCg8DhrFDvysUbY8ywHGTzZzf
QgTyNEBa/dAjEgYybn8+uKUaUS07HYPRdt9D3bDlS2vicjHrsel6l4AoVG50AdFk4xaU5GdwVQNt
i+u8zONV58UDVm7/XllCozBssshqzEwwsBFJQVuyFXZ4TId6fOxdaBBba4LY5lP1as6Jy2E4i+Og
8TYAWTtkALd10oocblcBbXbAWjA2gS7rhjRAmNpUN/ee8cLrdObpFr/n2nUG02ATBte6CsorKs1n
1k75tkem1WFIx2ZX+wIACnqukluD3VGxI75fejeSabgdTSVi+Cw0Uc4ns+8Jojd5NnwawrqLJxPK
qxRGQfvCDGZXLPPXsfVTDPrBLQEyuWan3pv9m34043umO6i2ynIlx2Wcql3O/Pbo/La5xihKb1Gg
boFxbUZYE2wpGwjq7WpNqK1IQspebr0MtPJqqkElTFN/NwOFOAG09BE8w4qt5ub7WJTBqdf5fAjm
etpkviZf/bmSm5YHc5LDYCiuOGlj+FkCGfJzuZVrMx/HujJxOK0y6bE3bGcEYiA4qsG+ng/yGhiM
eB4DZq8zOMklU951mxqzoDgD1t7W1sRN2XZPZtL9RvWNF1dhgy9QyxaUrkAhV6gc7EFz+wXDRrtr
rD9dj/jbceBbb6M9Qfed8flTsdYy6q1Nty7kV3nJUNqvfFjjDHEjEdxZ5igNS3zpyIjHTcKKHjLj
2Y9xPoX3VAYICbN1l6GC7pficTS2Qz4ln8DkUcUuD0sCva2rq3thGCZRQRA+kxFTM9Kpde+tqv/m
90N90/B1+u4NmGQSbxRwZAAPfp9iYni91Guz62aLNgyYyt0KT1rw1YQH5LfAN0Cq4BC6NXgj6xle
7Wz5IiEPA+7KLIRbCLqzCIVI8DPV3VJgyjUHoz2WAtPCFf5qz8gWfC+KMrtBgl05AdcPp5d69Oab
utBr7K/du8r/meLiHxnAqkjoIPwiceHI3lZ84nf+IlJsd6R9Y7ZQd8GZ7BGnPh9ScNp1idI8MP5r
M2U0mZtw/FROy9TEtQMBJB7YlGFBaKciOuC3Zbn8MaMoAt5a4JfLsoLnG6n741hV84tu+y7RKAg/
z7n2XkFs6/eVzPrjEMrxkz+r8p70gmNqxVh4E9Tyx1RxM0YeZvGfSkm6a6FGditq4h+JGbICaDIe
JlU+9jcBmKPFFPK6zXqHuDI8PQznfqgWE992WVK0mxhwshlPIOtzGEQvHqY66zSTd8ZxOR3OGltd
hnxLqab7JqimQ7UsgL885u8aumCiHPgwTgp9dWfaKT1kRQ6qXFm0w48zN0Mn5TKGSTMrlFeCVhap
W16V2BWIRo6lQyWm7lwMNo1rgsa6XfA/xMuIRzTni078EvLuRlfZ3uR9c5dzRW9HxdIDORtCDdiT
D4HfsreGtmaDLw9Pdg3qGa0P7leNmHOvZGjfqhRD0Wiw59/moMlNZjljQjwBEL5eaYk2eeFraaOx
tV9HyEwSzITSiIm8jGs7vnOHxaJKi59vRlcfMGav4V7r+bFmQ7bPkOx8i01V3VUcvwXM+3KMadu6
rwuvg/59CMum9u5xmf5EeYu9PCt8+UICrD6HoTVo5cEq+t35qVS417u0w96V1CX+vBiRWLXp7bLe
sUliJhd8bVYDgoCTSg27xfgdjydSgLvDYfVSBjBiSRB0TzbuPCv3A/uV+iB1rEkTzNN7Cmg3VpWt
FmA5ilSfMGZv+UPh19l83dpK1CjX2Y+lHAcVY1qdN1em74spSS2s9qKULFN7o+Zaf1+rvpy3XHe1
vbW89RIIDAQ5aUiroRVFJ5k/gCdJb+vUDzqJoFlCEhAV3LjpKss7nCarRb+MfQH22us6zKDVTWv6
2E56HBJPZg+6kBRB2Ziehi4pJw8nEl3ad0pIjYksvqAZLXy5tjeDzg2JaNe1b36ZofsF8m1fVnQ9
OE271Xsts3USr1XIdLk14CVMqHVHc7KOotpYyjo8x0v2sEqrhVZvEze0vcaY5nmg+JN18tL6S5kh
pOOGjYTL3ezkcJSF63G+9alPXgr47ZB4MZXfHKgi2ZJMVrcxx2t5Xh223YgMcHYR9aDffN7xLyMf
+xtvGr1gXxYZrTGONQ3SodMMCc3F6HLgEE11L7MMniZckBQj2Awb6V5gRZ0y0HQSgv40S6TE2DM5
Y3pbZft913gIpwdjcbL+2m7zAX0RRpBaIzL27AtnS3kHcBt7BF86yHfzqce8GXWGPDJQYO3r1KWz
2bEJBjux6nKtkc3VFnbYAfqoMBCFIuaKNk0LsFKHtiliM9OuxeSOwDEzH3UBF3GwFqbIlXlZoDQb
xuscP6NH/cuQDAWsRPYx4k/C7+loO8D3k0MjZ4H9QgMjlP1qecWW2FHavOdchMEtNS6r4pDm9Q9k
rZJbr/FZGglc7EEtIXrkQKwrJmGVbh58FEr+CU7MizlhelqHQHrq4rZmDKLfYYLFwRH2B5iH9Wlj
YijcUbjqFD7KTLn8no1IN8sZlnsUOJHJuMwCz8JYBhsz1ECtgl+nWAXoPdlkp0PZqNLDtMSsA/6t
2lNq250l+T9mp3RctZhXCz4VCb6/WKXpkngpKQ/BuvRb5fnhLRCRbue5vroibtDbHmScGODAbs3r
/glVcoCH1uvvaE+qLpq7dNgogTTSoQ5z1Bb2BTXa9QrcoA3M2dU9XA6MzG3iQS0TuzUcYwdp1j2e
ZoFJ3vLmgTCZCBhOCDf6cWEBoaME6WNvCL5hHony1/WvDU7iK4aBeA5Xsq0Ovc8DbF0xWyf3PQCM
93bAZlFj6+wVK3dk6kBc0OhMgF6fZoAgyTiF6RVcDh7Lti3jgskDy1KaGI4OCZGVwCUcPYsh43wF
6pG7ZHZCRiiNk7zp4wVQWmvQZGddHqFU2a71oD4toqpjS3wVrwzdNd5f8LRyHLJlKJ/WjDXgqgBR
dxlEex62McynNgIackiFK/kqg6Cq4oagI9SzT2I9ZPgRC910rVlWLFTsiFUBFKh1a3VTFG3xCsd8
PA9ad/aqbqrmiY9wzIWY+7lsUByKpX5RQGinNFYcgr6YIdwP5qN64fC5AZnX5sAjwxoIUUr0eV5d
R6ZTWbwij2vDENR1B9BgPK4Oo0iUP8WuR7x5nqWg7hN7EsN0z0tENSFOna3gQWp78HzfwZRWs7jz
vTuAY208OdQXZdnep2mAfQBmoSUMO2cXF8MyxbZVDxU8azD8nLZIF8gjDEyvfAnfRC8nt4MPPFdV
Yb01bM3iaoUXPBKsv666E9sKbp2P/miaqK5nGk/pQncY9/lIjlhPw+ybXaXP0WU+Gv8ohANF1HQZ
ciYgOdEwLqJ+ki05xTvM9F2jAHnmbb/L/FrflzY8ZQ3JYziYHzJiNx7QwYMr9CtjJSzSm2wPGBCI
Vlpbe1RaAuEjg3vBrHT6QgsHEK2vWyCUxStSV82pCsznQNL8Ybb00+wq2PN1HEmFk8PYbPIRvNxm
mwDy8bpZ6WGRPIwodAsQSzy0ZJo3fmOmfcdGhCNBlftdifSdmByIVFUuSVNiMGiD+sVggHyYOi5v
wEoECLfm9spWxjsPHOskQCyi9YJ5C995mlCEvEWK0PUdO1MBIBjsirBx5Krkrb+1gF9agDxR1iD2
K8zntxQH1TDn7op5FkhH9gV91Fva9RBUENBQOJueOScNwHKY0KzL6EWdL+QtKzBw7tnyRc5ommGl
gQZAs+8BLWmGvau6lWTF4FrmbovXGm7SDsSScZ5JtEr9RUBVcx7HYuZFBzB0+NLjmaopFpI9Ymz0
br0WRcU8S4CMuk/Esl7ntEJCwHKmPYsZBz5ohODgYBThB/KTM1TsWIApxsL3QD+82M3ssx67fFe0
HtqHH6aiV22lvskBVJWQrivIMyXKlaxqIU/EUImQYq+ItyFtth38Hqi3d1zK8I4qvPWOSntYXEBv
oGi4B+36q9aPLtS3xkNx1CjY6xfVyff1DQv6MVm0d0ez2tuX/QICTVB+Fa1Nljq77jqXvtWjezV9
iTjaFoXihHF744uka9P02zltuhjt8tRyinnk8tBKCVhLiiNp25ucrm5TwZECYW2f0Qgnss5/+L0m
kRKAbRC4sEE+xBBJ422LdDouyE5CsRWoXcA4KvTQQe/L9RbslOVIyswBzszSTafl28zqN92SPi4C
w1jkawb5GZsRIg7DnWZU23ACS6YTNCujnvJrjqakHObplobFbcjts8zkIdesSLy6PKwApNCGQIQ7
j1+VroH3lrnaOE/fcKsBUIv22fX5sW9Nkpr6S4DizzTglvdd9a3jZDdmto9sNsN8zq/y27SnsaX6
JRPNLshqsAj7e+W7Uwenb1FM+1WqBGjJPij6G+3q8NT5nWERKCaofEa4oGhiEwSjHlkJop6rMP4H
WTYRLSCMyrlneOfvgoql962dyo1bvO3asWM/mO96pDfGNSe0OCQystKJ9mDxBEe5q8DmwP+lD16M
nr+S2aBqAJyNuG7HPwcGzKExz4s4BachAgPJxlo7gfaahud5Hd223jwBzhPTA5LMg8M4EWDjpAfd
kTQlSEOj4FXSUHYVDj256RjOLYoVkMYZT4dpiUnPeV4kU7v05VaAQ7pioNMQ5060xIemcgYujL9A
viZh4Uny9LYFyeZ2sgYdDwgiyuCH2QlzLaiNntaRP1huXiTK/TgHV3cv0YHA0wFHOdq5ELsnW5ur
tmExKFX4jS21XkxyDVIjkjBnmQ8HzC/HW9YGLA7QSt8Ng42Crpow2TN1LAbeXFWllFdWN12cm+m+
YOluxSgcvYRpE98MbAcIRx6HrjK7qZtPfdDeFIS/4Gg7+RV0ZLRFrVRYn4HESsK9cT0WwcTK+z6Y
grtmLDkcOcEdlSa90hnZNEOxR3OC0SSQIZPWO2QPIuC1/gpwGrMG3ZPYdzJmq/SSgreHXkxXXt8C
Bcqu/TU4uB5efhguDu2cBKV7ru0Ehu8wAbVxqLOjJU3lO5MNr+Ih7OmwAVWGf59YUFxrVekrTCfV
dYZx6DEvmkBHI2rCBOpn9h4GqOOKBqbXCsclmCclzN4LVO6ik/cE1XE8LSaFP3WqEhw68mbCyOyq
lP9rLv4facAvPPf/kxtcShKui2+t69yP/lJw8ItG4bb+Xj327ffv/fWX+vJv/n8oTTibGP5FmpAX
9vvPOoTzX/+3DsELQ8gNpGI8IGfznH9rEDwUeP9iCJNhLAihQCBn89T/iBCQhf4v/EkgpOABJAz4
q/+nQvB4+C+O+FaFDlMyX1I/+G9kCL9qkEKfQMjAZYgUACpCijSPXyV7gYA1gEfm9USA3FctCP2h
ve9badNnWpWOPOeZdl9/ejL/WSI/Sx8ujOJCn/oQQ5AQXMaAUxVe2kMWM89K9IbyKKLbLHp4vbp5
vDcfKMR+Fe/9fo2LG1PLyOqQG3k00dvnpyy6SqMPNM8XTuW/X+IstvtJ07mENYzDFS7Rbe7frp/u
dHK3xp/86KNbuRAz/X6h873+dKGGtXbhCy50UhFJnvIEN1MmVfzBa/lVHPjbZS4z0uECSwDz4bWA
WJnUbifKAY67+TZExS9oi72wTJTcK/FInIn9EqjdjB2ys3FvMO1iR/jKRkM9/Fvl9IvI6efl8sGb
5BfCT7b872Net7e3Kt7dtNFH3vofXeJCktYsPh9Tizsvo895/NRHNzjJP3i8+NLr/6f2CbHiATRT
IaAtIsAPL0X/dZZCG6GAiznBpo1nUrCs0KedaQ3iA93vr1K0f18qJGGAwRbBLnJpiApLZDpb1fQ7
j6fuKePyiNm93k9ehuxGBePH3oA//ffVc7GRMEpJgFodH7RA4xGyC1cLszC9mpCX+6Yj3Xb1pxAy
7aFNSkqrY0lFsfv79f6xdvz5eZ4vSCjotj4cX/lvtmTArYGSUooLlphf0ZbBKQgoRey4EQk4J01i
TJPuMPJQG4Ct4sR5W+87GA3GRmXNNkNgxJe69tsaBCMyxGldycQW8MmJhmJeEw8mfg9eWEqIl0p1
DXuTEBEEhQMVrQaT8tyQF90oDghRKk+eNs2GcdiOBgCptph/yngRiCULTQAoDQHomxrlxPbvz+BX
BSW2bBYyJiTYQNyn0r/01jirn8oSrJltUEMBpKy1W+em8b+9CnApgpkHD5FcwcDQ+3X3ASM4SI2/
NtslxNRg4umIYnNoP7jK5ecBINFnQqgQA/WzRPPiK19b8Bb4UrJt36v2Bb6e3tE2fHocIF/b//2x
/eFSRFKkHuFUxjHLL44GatISwpSUbaFxqRKDKz8vZQ9N9MqGh//+UkqGGOQojuP/N2/vckGeVuCz
7XqOsBTNtCakKMg2p7n6YH/5bTGoAB+EICzA6yK/pQBrWDzUaZGHWyXCc6wpWFdIJ/nInvNyawlg
megH+PawFFCeXLolpN1QdIhiHvYiJfRHVRNYVCNdoPhhU8ymN2sn6kfQPpT94BC4OJsYQ50DCIZD
k4nYiiC4WB4+zX0kJIzwRc5A/YhCGEy/ocGYzLbyi+K15wJiK9RaUDSRjn50PlxubtjdUIqx0Jcs
AKTrX6yYEj5kYCd3dg/b9wbIV+YI38/wCgHI0Br/gUKIRT7YUC+fNMxsAasFPipAFYCFcHHHspzb
sq+8cDc2rthj183e6nAq464VwQnyFYz6gdl/8GlcLiKMwQgODfwHGws+yfOn81Olwct0hXGEdPuy
WrIo97m7blxefOB0f/kB/nMVhSo2oCEDW/rirCBgfoB/njqYXnXliZTpmcvF+63pAKf8/QP8ww1R
6HlRYGOQIsBJ+vWGspGTZZa4IcxW12QSxIuAr4+bv1/lDzdECU5bVOOQjmAA9etVNKBpseZVvZ8q
CpUApjS22GYQN9KkabAPfRDb9vvlcKZzHHskYOgb5Pmmf3pLg3QYa9B+3k8YgUaOB/lJBkg3rIbJ
fuDj8PvzEwx1Osc6xKkuLg0l18HrXQ6nrz3iR9sbntr2rEaePyil/3QVJeHWAVSR++TSmcqTysfU
EcIksH68bT8V7d5rqq9/f0l/uAj3BY4LFYRIv/rNLhWKLZD49bSvHVk30K4sYPIW+UeJ0r/tFXha
iALh6lyeoLe7WAvuPIplxE57D2vyVgwNLDLPRI56gcFTt8zLt7/f1kXtilUguMDb8SnOaYmu8dfF
QLitM9Cp5n1YsewejAegjgikikAeapJGTQaWbz3dSJ2GBzB3PnJU/sNaFMQXgcC5gP7x0pvNYL8U
OR0BPPPCQ54g9NbRlAPmsyASPP/9Vv/wBgWWPD4xbIkgAl72QYuPoTWYN3uAb8bCDEph+gsG23/n
noqaiiNdFzWIT4SP1R/QXx9pCrWv1oFa9jPk71/wREW3l1VXkJ3Dxdzh73d12Q6D6MDw9CTcs3Cq
kvBy9+iKoUcauPX2YzYFEtzBsJF3MPZ1L1XmeTcrzEpBFiyVfJpSKR+q1gVy0+Q++GZusEp/sDuT
31ZwyOmZo+eDISfxTs+v4aftJZtDzfQEsT3kbxp51MU8qh2Es8Ju6ZqzNmnA9Oo2BUXRm2B798nW
wJK8jpmmtQAwNvfV1nLhwfrRWzUmqbr3XkhWLHcUKSY6+fvz++0DwM8VOKBhoIBT+rfHN0M+M5SY
Q+61IOK9SpFQBVH90Md5S/lpopkGOUB214OYIGsEUeyD3fi3g/p8fQnSgQrx9hCv/uvjApe15qxs
lj0olNBUVIrFZBqLXYBx1lsKUdNVhXv/YNH89tnhokBuAgLzCF9is/n1ouuw9jP0xZADF3r8bNRo
B5ChMA9A+lXVrR+con+8GlF+iPIvJHDA+PVq9WTmdgz5sq8gJjgILbrzELYB+S2n/gfL70+PE4ws
bJ1w4MCJcHFn+OzTaejx8dke2XoDWi5s0wuI0soV08YJOm9mITL2Qbl1ESGAj/78RHE64PyGxwe5
TEjIoe1aRTcv+9VBptZgLDaAHxmkd1AaTpDj+RUcCDB7w7DzFRPz+pbNYGZiZhdDFBZEdh6La4K2
BfMUm0H3+fdF/qdvEmWglDAQAHB2+VTAAvTs5Gt/v7Cex3nVLU8wLQYzwev79gS63Eedy59eA0xQ
BAcpFa/i0sgpFeCrIOoNrhQ2tLEpK3XdBB0wa9ZkmwGo/M5NofeBM+4fL4qNEOAm84F8nv/8p53H
t8EIpg1d942dbBhVmrUbPtLmEZT8/CEPEJAJiZwLxAcv/w/rG+AFTOvPNT5A2gsPn7mhaKr6wt8X
0N6x2OSq85B+MEoA63n7+vdX+YebDFCTMh7CgAaVwsWB7c2wOzFCLPuzeztWEcgPES/C4Qb0yWqD
3wFD5Xro/ttC7nyOoWKEDw0nKrw0vg/HwEGgFq57H7goNDSENU3sw6rxIx+z3w7pfy6E3fj8ICWO
0F/foYQ8IbBAlDHp9wdQngOzt7M/fPDG/nSVEN8pboriyLyEkMFFEDPpHdn3a+vGhKdT5ScwZwNj
+u9v6xLlPe8LgQAzKvSZVOiLLvajCnxYLzUe2Tet78+btV2GJqkVy9Y4yM6PjwAHfur6jMlkWnvo
UuqWdhmICWAix1Cc+ALWm9wU+0JiKPTBz/vTc0CFLkAdQqWFT+bXp52qtKqLsiZ7jQw0BT2KARkt
ZDkMHv7+HP70ifx8oYvXil7VpkuAC/Fqrs6xow1IRKDO2AfSNsH6wW391u5ji2M4rkMc5yjCLj/I
pukHBw8O7D4eGClZHnivoe7poZvn8rHknbgtWhiSqTKALPnvN/qHcgL+TqFAEACKTHV5DizpZBYr
sBcspaqeOBhpfgzJ1PyAcwFOHrZX/lXmpcsxULwGt9PW+oNf8Id3ivYO9x4S/De9bFQEdUOjws7f
hyDLuKjyu246FkNXqw/MKP+Hs/PajRtZ1/YNbQLM4bQjW5LlNHI6IWYcmFMx8+r3U/5/YLvZRBPy
8po5GAMqVbHCF96wMhA7m/yTXNxECXzxrBdTNqdF2jo+XBDzkGXoMTW0f1//dJGhECHxtqqy63O9
RRv0NaE/BkClLcWmdp8PowewKs6/cxEhENPMgfnl/jdc2ayOLBMRvbNn7aVlBRi7qKqjzPFLZQCj
EjrN0Zgm9YEUMNhIXVceZo9XkqtOxsxUMK9nR2TkalmrmZSh2/ZbnobFO8MLlP7g1TmMNhRS8BW4
P7tlP0heSR5Jg27Y1Este1n3tUpRTZoWmn6uz7WD1/asQyFBte+dwHjvcR6KCl/xsPtl0sjOJWRS
e1/2GbjTjV/EXtlBZNOUG4kTkIRaJrsU4a1cnRPb79sOlGA6Eo2cWg3SuqKGIK41VRjF2UU6LDnH
nSfEDoSl9b0NUQE86aDzE4mOxrfPxk/rUxJCsjo0vCDlJU5Ax4L5F5F77BOj/VQUoLD3cRzo8SHs
TZACagHAttS17LOmxPmzGo1N/cWYU2H4XqqNb1EGHpBLagzLPvQUtuxzFFZBdVKgmBiA8xRzeIzS
unUB4glz2Hv95CR7y821H0gQtb8IQOvyKdItpdkDsUg/1UqUK2zg1nGOcdaUH6yuNx0EDxR1hpzX
oKJS6q35vUcnZYIhFkCUqguNJRkmxfvSebkzAoLCoxcEYa+4p5GTMQAaTkakHlDXekt/qC8/JKjU
BgfH6D3YqdTgrJMByCHbAfj1pICQqwfHuTDHb1oLVe9tEnfiTT9ArN4hXym+JRUB+j6j1vVvE5Sq
e5mQaJoOwrOmT21fdf9ULVbHO6OZtX+MOFF+TkI3v7tNa0Ji6I3hve1llc7HTPD0nQPdQ0wEUiET
nUbLeJ9p4NAO/aQDcIlVBe7j3HrvkBbXtJ2GjtL3qGhHB05uUD1jAtYjRgag96XsOit4a3chrwfa
MGp9zEqRP3eFBlkmp5417tFvQO1jsIr826DSkjgDtc5exsHS0mNQD90PU+2n0O/4GekO0kak7dFW
sL67oTYwn7oqiscobxGicOaxBnJZprREbLPTkSnp+IVOTR7CYokLstL36jyUHebntWQe9WPT7d0M
ySdkTJKphySlDvouMvoUNkse6X4qKjjCIwiuADwvnpaHsB6wOBj71PheWqHl7VJNG5w9LKQekqpS
SVZLN34nhJwvk5OCUSw0HS15S6+FcRLuGPwXAvj5D5RXjriK6GBpOhi4FGCGXOWLEqp2c0ibTLyv
CCOIIjqVX4N9Fh5dtR2QQVKMoWGHjPTZhmxEBz3kkfz1P6iUDNjm1AbPJ6TKUzlR/dyhnFNlG1HB
yjvt8c5ZmkMm6lKaub79EqPyaiVo0CocDAF3DSeS9JiOY/RFQNDGVgl+gC8UIySm7dtgK/Vfu34s
HkjkhvgVCAavh4dgHRSDWul+yzX5LOhYHPIMQvP9a24lYCfrlfMjPaSNs5jkOHWtUeIw6OuN0kPW
Iz7g5XdV0Po7lRc028N5dv5DiwZQzP2h114Xnmf6YgaNXF7R6wmaXRnKUEH3J2BO+a6IrencGOr8
wapc5zw29tf7491OFY0aOonUfcg29eXLElQBvvbRYPlzkMMHiHpFjSE6D1X3qKQzgFMsC+bxFM0K
4e/9oW+3kmNSQ0GSk7LGbT+XphPIKmVMgGWGCei+Fm4IMDQ12SNc59a7vHSK7tjp3K0g17B23Mg9
V8pwFG5p1cmkhdxsmbi0U2Sbk53kFzu2o9DvbTRCgFIXZQ3anzj72JLSabDfYvxs6QNUyqkHnpZz
/6vti6kWMOXuL8ltGEMrj5oWaAFCYLbB9ddPUSY0xixOL7Vo6EN7YPYfpwb4Vy9i99/7Y93uNMbi
LHu02WAxLtXp0T2oi1LN0ksBTPkYGXGKhLPevYnMwTtZbr/lI3S708hZgAyw5FSuzaVAcd8Dpo+z
2fXdOEnPIIJclCXRZEOdVDtjnaTtJpg2Gyd5ZUFlgdBxVOYIHGNxXxjwz4BWGZ7PzZ0985DD+0PU
7hh2iA/eX8/bq8mhiEz4SdtEvW2ciDCyndZqkFqwKv2kmF360CbTVtd85avh0cypoVxLJ3sZf2nB
TLKApqMPP07hCQmUj0009Md4UAdOKYYP92f126nsT9SFTDVd+mn0BjkqVOOvtyQCLsYwkrVRG9bL
jNIXBpx76hlG/TgOtfG+rIvBvsDDadD/w8oxOCeRFr1tBuG8ixWzNHbuMNJaTAKh/BNMThMetMbI
szeJbhYWWu7x3J2bymrfJ2rbB89o7Jhf8RX1XuaQUOh0fzor+wEgANkerTvX0pbd7HjSCS2tNvBx
TcDAotWCOgJhzwaSukVj+vrtB8cLiIPHkLKUd714SoPxywzyx6/qzp12blHkCupltfjHzPJSeXUa
CRxHNiSRE0e3eNlWqCcUY51IC/w2bwgvw96GmJyLDazRyj5nFJOnQqN6ylt1PScPnyyQU1Pgl7aC
8IaSGkn3AptVczcGWnkfQAvrdFd5J+SFeD1Q6ph9bZtV4M9O7MwHwmVk2wIEL0TT5WjXBkg7Ve4Y
PcXTDFfr9RtFlgNIX9n2aIhfD55RL1b6RkfQS2njf4iIWv1Limf2i44CbfXP6wejNEiSRw4LYGxR
jQwbNxy8sVd8RbTKrsdsI4E2WKuXXvPijROwcoGw8anvSrFrcuZFdWse5wLO86T4YYZmbda36GWG
OiQbMf03cTw2bsWVW59mBbhPKmk0fJftZEttWyjAmuLTGo/e6motDvZsZ09NmhUoC/bKRWjQJO6v
p/w4izuLQTm1liznwAq6/nhtH7Ujb7fi61WOlEyYqyi3prXWSMfwZgSHlw+2h4pXMfyr6IF7hns5
mRvhxdrM6fPRKeIfkFuLhU4RGMXvq1N8Cpe55kfodKLWh7TFcDKyflJheuPyu3eDSXy8P/21E+qA
M/5/1SSwM9fT5yhGfdfkCib1s/2YJ1BpQtLZjfmtjYImOp1ZGa5SMr0epVGq2RJuyZdN0WlGLiaQ
0h9SomVjoLUd6/4O0OjT0qBYTAfVFRO1qIjpOFSTEq+t9l7c/zBDaq6IgW6Bb9eeCI6FJaMies/L
4VoPJkhluB6ImAaBAaNsaD+1NmyQ/i8OBz102XsFlsZWWWwR1wKHqsMd97u0BR6GSFn3XkXsACRj
3uUgUs2K6SUIR73+EuA+9fhjAelCrPT6280lW7+F9eJ3AXR9yrLZbkaq4CXrqc9QbC2O93fkypqy
lry3Dj0C/SautTKK6jKZ9DPNGqEJa8lhilyIalPzOqMQ2dUj0KPZQg2ZvsdNWEsrvzC0DMUr+Ifx
c6YjLtfZfXJ+/YQIwRgN6CJ7f7H5Q6ABQ0kk74dpNj66DXIXEAPDn14I6eb+UAvTxf8/I9uDUMCV
5rJTrj+WnlWQ/bLE8yGDlxeT+sppnHR0DYRqQzoOYC5nbVAgsdWB0mvgw1S2534Wxhyeg0xxN+qf
K88ynghEAMDieJmXpdaMwkaOeB/vf1OlNApxBDiXnegfQupoe+TWs2MscAqkToKC9f21WNtHhkGj
AKQzuf3yTo2Bjzldztj0WkTyNNgjcCi3MEHl2soI3esvhiNH5drhAr9JxmMjrrrCsIgWFa+6RPZo
uAe2xPBuqCaYlPcHW7nmMAIkquffJgdFzv2PVugQzN7g9nzm2QFKje2psiPiMZAGxiKwyVRvY7yV
ojKRKZ1BQMo6f5axsK30Q1ZYrec32dzOuxwHgXyP2Ik5H6dAFcrJLoMwQSIVbdUz+gGon0aY19TU
Q8cp2zhQv5PtxZvNr0ItwmBX8agsTlQymAjiuGbgN8mAEJpHEaZ+EOiKRG9FKSi3otrlBuivKj0G
FFmaPvYI//60J7v7ElVu2e5qJHkRrx7jRONd0PL8jIiL8zBRVkcxPBjqYONWW/tiMrr4XZqXncnr
L1YEUt97jgLfS4T4WSGY+1VN0/IreLlsOhRJb+kb+//27JGK0SmXSQUp7fIqcDjnVqTlLqCAeajP
ZtNrX3GfqdUD6IqsPTZVDCUSUI75cW4aT9/YMrfHD/1DWmQ8HarMcxfPRmc1qTcHqUtcZQhvH5Wm
iaI7zcd36FTDAb9/IG4DDDmaCeIRrA03zmI0+PRm14YIctYhdgCothWXrkX45/4oq3PiqQC1RsWF
jXf9ERGhEHZaNoySIuaE47h5yAXSZ4ATx409vjoh8iAYUGASQT9eDxVNZRcBVsbYIgBJ40ES8Cu9
7/Z/MSFiCaqHlHYIza5HAWmLPtBkO37kiOLQeLCv0ZM3Lo4iXh8q8YXIp6lIahKVtPhCuhFaMdpS
1Pu5LxChlvqoXjTu56nU/mZWLnAYnnTewOXOh/jp8CKpjj9H42cNxBBo7KFB8bcaNt6321MtYVYO
yu0GGBDKgtfrF1tADWdkxkB3le0l1gpY5Hk67Eev0CE8GVvbfGU8kMQgOsECgilbFliCyNALIEau
j1SmigRYgPBpNjfHAr3pvWYPW/f+2niEnBwq9BxdMKTX8yvSIiJ6aLlDnERFBNid35O81c0Tqj/W
dzUoE30jHVs5YhAhQHCC2pOsqMURCwd42qjyuz56iNMuRskXnR90SqdqqjYuyLWh+HBECMSb2g2m
y2mxaVBAS/pzMbsPkYU2FX2g8YAqW78x1MpppnTIQZZxkIwDr9cx9WrDbnl5fKOnVNuKJj2MQhk2
9v3a1/pjlN+P+B9RgaFB3m2nxvU5GiAwPX2i8Ycu34SirY+kvb1x6a6OB0Yf/jD3O5HP9awGYriJ
li7fCt72zixK7/2EYBmeM2VxMnExen2hxaXGAsnDY2NQU1pcioqLJE2olK7voOFydBoPmVtQebS6
xi1Kifwi1yEGlWAIsLKXTil4aY6LaXVDVFCwlgLP1BYp40NqsiPTfE4RDTNUv8KACJlxVJMsBPt/
3L+YVwJ5xgejQCkEhB1Nl+u1bUuEr5B8c/3BSczKj7Uw/enVc2ce0th1sj3U/qZ8N9UIkZ1doTs1
UZCBA4atNw8VdTJazkOU5Bv7eCWm4C4A5gnZBWDVMvAqxJR0YjQcik8W5gmABjTsSgPn366rm2FP
7xnBDxcR/l9abdEHvr8oa6eIVhdsF+ps0AkX+w1BeM2uPaJeWyhQ4zM73sMlVi73R1m7FthcBuAx
+JH8gOuVj0IHRyaF3oOT1tOz6IrkmPTICSEu/f3+SCtRtWRo81L9pi2RNFwP1XKkZqo8rg/uoX87
FCA29ijDu/Z+LDL7q1k0SYnKTDhc0J+xXzw0iA4Azrc6SSvrCk/SdWVjj6ziJlQzYgOWDf40BXLy
z11a9bse7c6X+7NdHYXHhJaVB8RwebML20z1QWiej8CwlP6nRAIUe3Kxy7g/kFy1xdGV6HR4FrQa
ZM3pelWjHMW5oA0DH6ZBGRyQwDPqg8hE+gmNSDt+GJKsfmMg/b9VwV+5D3VSfGYHmfO2/YG2KQWF
MmN/Zqn21LLaDyNuO2/MULT7YnLt8/2Jru4fCToE38eq0ny+nqlT6sSIqUapxDT6r6kbVG/sJnJp
lNBAiIZgxCaFGBXOq3dukEk/IZG8tXnWJk0Pgf2DRoCJdM717zCa7Tw3Ma2sTljp1zEpG+9sIziL
WnRBwH7kP8zp8f7EV44oITiaCXTdeVeXDw+1j8HIPR46t3W6vZgjNJNLrzolYir/YijGon4jr2Gi
5OvpoRfUFZ2FwQK62t4L+pjmT5RrkQmLciusN3buyvUKYPX/BpNH6I8HHD+zsbAmshi7i1RzrxCF
f+1mhNxHMGTFLkIS7h2IDxdrAmDCo39/VdcOKOmG7O6bfNDlbaTTgDS9SXF9HHHK59hMhyfoAvpG
yLz27ajuyYtGl5UZ+fd/zjElnqhwfPGdyRJH1EvC/TjhFh7VVbCxnGsTolxKHxm06C11xozCeVYz
oq6gS+pLivbdwS3w2nr9soHDlCm27ObeIAPaBKJdkdp+lOUI2qV5eZjjutrYhyu8G1eXvUHCYsS1
qKFfrxtVbOR17dz2yzqrINxpzYfJUDwUFHGcUhG+2lfBFJ0rfYwPDUKUOwW+2xMIMjqXZqccVAWX
K6S4xXOehBhnzYm18WXX7l2KhTR/ybwQIFn8hkEvQ8UI7isy2B1aN2iMaocjmkrqcURKcmPZVy+/
P4dbHBYIlXmshiFGm32v/Ru0pvGDo9rnp64UA+YCwkx95KDKf2ALmBVS1U5vYiY6Ixt5fwOs7Wgo
RlxmslNMVHT9ZUpTR+zD7m1fQcn4ixfhzQ2IK3ybWkW0sQvWdrRLUEqvCkIKcIzrofjykV24E26b
KkZaQEvmQxgBfLw/obUrnWq/R7WKKvxNmA2Weohdrhk/iibnEjXSVwnEFmWOsnhXm320sYArG8dg
AzgINjiU4ZdVYphvVVt5gU1YPyN5jqPRUcw5DmC6N2L0YhWAWJu/uNjpfxuE1tB/KZQt+qh66gWh
qzCogXPELi2kQvWgWL7eWfEGknplPSEigJ6RDRQO73KnRnOPpkbEV8P1bG9rKJf1VRmeIxdXHph8
7eH+91vZkFfjyb//44rN1G5O+gQ73dDGrlHEuv7slM1IhlAnG2/G6lC0NAxqR6zlcu9XIwrsgG5t
H1ML7MbAvb4damV4wYNvY1Jri8hjLym6QMWJzq8n5RlGU4PuCi/YyvW7IB7qo2jc9nEe3GSfgMHe
CK7kqV1EkQYYFqiXaEBITun1eCiiKwaFyvBiCMfJLm3QFy9JoWnlPi2N4Rs+EV52lCIS+Hcmhv7Y
pn1yuf8dV047pQ0gGjSoCGiX1bk2QsKz0N3w0lWNdrQqkj/eoHrjtK8EHVxdUJJRCZGAkMVuwdIt
zuraCAky2uoJsZD+je3ODpYQtv0UBviFHVihNtw5rRd+uD9DbXVwGrUqOBSLkpz86n9sVQShwxzn
w+gSOaWHdNoE+JqWUO6aT10zgDPW6pL64FiRTSIZ00TBg5X1tDt7Ja/Kgx6g4yZGG1llKfow72o3
cbrzoLhuerDwfEOOQZNwZWcw6y0ewdrvbkGsYe3kP8umdgeU3KgsD3QEZdwIESTFOQVdFL3L4rl9
8BCRQx2xUY/OlLvH++u2dux4BGg3SXTXTUsxcMogc9tR8dVcHQ5eN+v4E1njIS3HYWMTrp0DMDxS
joEo6jbH4NCpeTFjBNJFqXeugX3Me+DOWfvNDgz9m9sb2tdRMYGhxBFuRalGBrRBol2bLlJkuszn
6Pgs211G5rXCjLvo4mpjfPRcjKsnJ/zeTNG8ccusPEUmVWOKj7LTjdbM9X5M0iRUEREGXeNVnb2L
4hCuVNwp0oobCxEDVT2vHY4xePNk4xyuXHDUe0igqG5IHNhiaH2gLmr0jeIb1K+7N3nvJvUOs2Ny
/pK/+4B1EDZxr95HJpeqxLVKisay1oErEvYwSar4AKVfsrotXtQsf8Ezot/4gmvrymoSAAIoQg9A
/v0f5xzz4k7BCSzwswzP352q4IM4Q+h8qAenF7sefEEBdKLMt3Lyla0Dr1GSY/mcdB4Wz8akam3X
ZgMd6KyN3ENaKegyQ+hLsC0cxbwRAq9cCQAG+XpY6kq1q0XtCFebjKeEnrMYKz08e60DJ9Wderf1
y8QSJfJerv0zcrLwY6GEzbSxhVaHp6KtyrwYXuJiC6VKH3FcXazCNV150bwcUk/o4PmyawgzxqcO
Om/pm26CP2Y9I8n+6f52WrkrpAwO1Xt6cZyhxfTROiq1SSTRJcl7fBwhVSC8inim3R9mfYD9ULlO
UsCBSBHl6oD/VzvNa6q/KOxLzD/oDlulUbc8xKDhcLWvwDQpYxM+Zm6X7Nysgy/khPnGAVohhrum
S1dY8hzY2ct0tizcLJ0VR/FFbSvhG68yQlzPUSQqqKEZCD47ZQULscPRPTtFNh4Pn708TMa9qqN/
f0JGVCRnB9LkgzUqSvc4KMr0jFtfaW9szbWDwJfhaqOqeJulWPlQqR5+SECqh85CiS8Nvyl9L8x9
kApEk+7vhLXLjE1I/5nLlI+xOHa4LyOklYJSjAqbxMiqS2uHpTIyp6FRhf/GnJ/pdH/IlWiJFxHE
uE7uSU1occUQ4yB6IB2rzEnLT03llKd5sPXj/VF0+Zsv4kICFdvDyp3b7KaPmbozDgiuRcQi2ij/
UYepFj82lobyvNDnFJVoQw+9B4zti/Hcqc6sXMpusKC4gOBKLqFuZMnn2jQjDEiEIYbHANPW52iI
7XbfGn1l7ac5cSbYHHY3PeiJU4kPMdm6/VMhCmt3Q16NRDXwILbEWlY4DtA8OTRAdekG3xzfAUn9
FJRrfFE8vAYvmj07I2UE8C67epq88A2+Ujg16gGyKvtubljh3DIb/WRgHfBcoSv7epQyuS5pIWPw
+IH4uH42bE1p1MGwYyxQAilha1f7KAPTd/+brhwN4hpAygDX6WUtCxd1jTOLsN34kuM986ASDr9L
WyxinbjQvt4fam2TErjRAaduyf8W52LOExGLmSXWMbLHiQk7DA0O4sbpW3lt5c/mmMOZIUJc3MMZ
Wu8qVcv4gpOeQMFb1NluEIAJ0KtGgtnU2zehFlXnv5kbi4iYFvnnMhfE0cXA0pYDqIca0t3eZCrJ
oazdbGMNV145GDiSYID0BLwG+fd/xBLB4DalHWbJJQ0jUiLmSJEydnSj2uVpEYxnD9fx6pmqf/+C
9EryelQ0+Q4TtCTbAXzL4qLBq64asUGQF40gLfN0E6XtunouMPDyi7aN/PvrunKXMlUEh2CKUBxZ
vuoIP4QVldQIl7E2Oc1gg328EoxDPEXTZ3VEhP3V41HPRHcYkAGN3SVSA2iXAxOhDi952lTHLEqs
3ZDExRn5ptFX6+IvXibEheH0uoBMb9t6jjGg9htU4WXqBXiQNqtOE1f5CQ7pFkNl5aQzFC+gCcAA
Abvl8Ytxu47qNLw0NsYoQW3rj7VaaZcKUbHL/VVcHYpyLVtVAlGWQQiSqhqeO2SHPUa0eNk12WOA
neGDknfDBu9m5bgjvElNUIoP0pRdbMi51PKh79LoMiMEXDz2TWCIXUVCaBwwg4BmPGFuE3yx8naO
Pt+f5QoUjy4b4DKassR8N5tTw8tHt+hOX8oZwaczIBLYnKPrlT+aqNUf05HA89TNdWAcaJpPqAED
gLNPjh1H2d7GDmHaK0Zlfu4bScSuu87Bm5H/cLStJH4OVcuMNoLUtQ8Dzl6D5UVrnwrg9fWRQlAC
1dJ7/lBjQhPC3vOpAmU4seZb+oJrNWrQA4hlyRb+LYVIMYFD0NT1JJZZf45RtCcQLnEZ1zFEkAbq
xyFvxmMdxPGhFpG6r9t4SyF55bpEAoWuOaEfL8LyumpwRRGJKmTftep/leXYPyCUYR4CFE33kxkP
H1wr/4n9Yb+xN1beOrI96hMAR0n5lm3lOcJKLB5p+KZ90Prog9jvnHHYkh5ZQ0oQsXicMzTPb3lT
41R1xqhC2yPcTguY9ooZHKa47aKTnhviKzCY5HObK/1nCzdFcCpJVJBrYk1anpQ5Su2z085etBGN
rlzaFO3goWuI6rD+MlX645HKtKyJ6NwDmBUifRM74fzL9sIZXaQp2qG0X325fxBXvjIwNBaaL4yo
8w1ecHBC9F/odQ2Cvotn/3K0+G0k7Dd1aH8WmvFvWQBXuT/myr0j2acO7zDA4JtstxlgBoh0BIUc
GuXXJsinveqiJhiODmXaufqhpra5cdetnF6OLokFB1fy8hbraht51BL6wrjwkq9UmjAKQX0KVZ1Z
bJSC5E9aBPqEghLRTXObVsEiiLKFZaMWbdLYjs0eK6FWR3upsRPpuIcNi7sr7dbqD2Wk1f+FYm5w
SMqF8no4HHE4q8snpX22vKxKkSl9XFNQ0CoFV2onVe3nxrEC2EF2W5evD4RpPpPZMCaEr2UgbDUj
kFaTYskQ4/yiWWX4SVhRglFLX//NxP4YSl4ef5wPPI/7cMz7wI+bpDjXnfIV1+PhNGnp8BcnkYIO
jDkUkCA6Ll7HHIEIPQk6iDP5qFwqPVKfZsHl4E5lu3fHxjzfPxVrOxRGJXeRJ2Guy3CtwoIL/nAd
+IaaooRX5pPaHfWmzX8a2qxvITTXziC5ERkbjZHb3lmMDZ/atDaED9tqwl07xnny7IEVSQ/6NFUU
WBJdk7aWVrzVkl6bKGE44GQuedmOvP6EHpaOQ4R0CZY4SX+UZhLPRZlj4lea9fH1a0oFj7ayA8jr
BpOljDi+uRHkp7oM51NHn3XfmKHqa527VQFemxX4YCok4EJBKy2OfRv1ajXSOsfwZcje5aoWcvYm
Z9/PFf7D96e1dsUQONEWlO3Wm0h7cDwM9VQag5XZOe9qZBPwFTbV9+DzUQ7Q2qF5Q5rVXGCXDl8H
WjNb+fXaqwGW0pLqxzKIW8RCoZkq85BbJIYRzsAXvcbaGYPKwf6pZmHwq0bYujlgAGh8JlrAgvH+
9NeW2vstXkFhn99guYHo4dF28Bzfyaf8bZvb46lyG6wBwJB//ouhXLSeCEaA2y2bXE5ZR7ihh65f
dn1wEon0CO3j9EFt9L/AaEOopH7PQHzT5ZVt6BO5lcJQjefO0h4QuRhAbvuoxl+8T8XWhl3ZRCye
BNOAA7ttjoRWUnTx7Lq+RP82YL+s+aUGxSioRJXh1wkDXZrABcJKJBHlw6Q38c/7i7sS6AFK4Enm
lpX0p8WRmcJWzEYJcEivLGcvmhaLbUT0X38HQPujTwnCAs7Tst1muGgh6hFw7W50ndNQmxEsAn08
JyK1N87l79B08fYTtiMQBn1gRX8iyt0OK1PP8/tOTXsfZ8vUKHYtvY3/UA4bvM9alQUYQmA7JX6G
Sms9zaMZP2tVYFSfZhNFnqPZV87wPCBaNJ6Gtp6yT3igOuKStpOjoepUhvmbXIvyj2VF32UHK2h+
tvumU/bYzqbzU19p6kcawK04KuiHd+d5CqYfGJwhthEHjW6c9GGqDx2Y0AL/pjaKL2WGj4AsO2vo
OcEzjh6mIdgJL/O+aM4wje9R5/OavW7EpuYXcZN91GbcDHcNzPH+oDde+asxuwyQc9VU7T7JCx2h
Oztu/1XKWg+QSuvYSm7dRB/s1J3GXWWnJo72bV/39BnMCq/VwsMyQ+2SFgCSSpvsqOWVNe/cyjWf
E29K0s8I5Rnqxt5YibYh+JFscwrYgMvjPYl+Tjp55qhqKfthSKqLYuBVlxfWfOn1wn59oMR4EuiE
stGtVEhMCBpYAxxVa1Cd99hz5Q9tBfCqV72Ns2XdRqE4RFBthmNCHX2JeW57ZF6Qmw0vkWWm5cnp
ijDca2noNic9TrCwv3+UV8IJXj7p4QB3i2br8ijXgB3InRW/Axh04nkM/7GmsdklaDgfEtM0D1SO
h41BV+fIT5WKstR7lye7tgW2MCoUfEzdmgsfL3hGSMt+C9u53dgoa5clJHRUchGGolG3ePAaZzSn
oRH0JQCs9HSE9JCihSViG+kenPMORjaVJo6xqvkA3QpFtiRyjNq/v8prEwZ3JFuu8I5v3n346TlE
CaqFVTSEL6BlC2zhhPsJe9ZmY6f+fkSXVxm7lNo5iFmwyYsZ407uGC0S274gEJw+dl5RfqMf6lS7
KovN6JRl8zCdOj0ossc5VpIn3MRxUk661P6SIsr/nGeV116MzMLLHOU0m+6tBaIJCpJiJu/j0PaK
PaZdTrxTok681NiFuvuhaVUkyNpUyfcFvZF/wW4knwhVC+UEI1t7wOwI69gBlZNHEQbxX7DNpOK8
J/0qgGUu9/FITU7RbF1B+iZ/SVNsKavJRodZHY2Nb7ny+EkhDsZBb5snWJ6oPxKZtk90D9UGTkza
Zkjc46Yqyire+IxrlSRKzbQaacxwGyxTs7KqTE/kJp8xxiqzLg20MSwp6I2RaL5PCtP8r4KQfxzt
9MvQRzGqRdrP+7t25ZLlV6CKBGh3RTJG6yhkFp7CMUUSwFfMNMP6Oq7mI0Ah7aSlRbgBGlg5Jlx7
FPh57E2Jvr5e2ma20yFrkB9JgbfvCky096anxOdO4e29P7fVr0gMzLX3u062OCX1PBqJ1RmKb+H6
4yPxNfmDJ6wNoOPaKCTWEtAlpVWXRaG4qLGKGQLFb0J8vxsBMF5vwfDen8vqXpEgOdRUKakTwFyv
W+kqsTtOFPDVQDgXD0qsX4yG+ba3qXxb3jj/omet2juz9+wnI7fm6AACzH5//9dYeUpQVXFRxONG
p4axeEpGb8ixGIop66dj5E+wTPd9JxLMnx3kn72xO9M23NL8WxtUYpWAH4Ath41xPfWazlRuhgNd
7ihEgF1VggdDa4o3GVKeOCgU9Qe9q9uNCsPKo4J0DBuUi0A6eyyuANHgcDyOqJuEUVx90lAoPYZt
DUhxNuLDqIj8cYStvo9GXk6t+BsGhsSb4IxFgnNbtVERqpICbZxLmpxvirYqDppX/QxcKo2SdPvq
o0JdA3AHOHSYeDftr0RrtUrXm8CPZkf/xzGmSNJdp42zf5OZShYEUCxTAp35vzxKf1yrk163dUtX
w/cqTEpFL6q3nac3hy7rnOc6NxxIeBWgRPBLr040GBpSiRR0pJxMTH89NJ5pQYKpQ+ePfdSpu9mO
6m9NMM/TzimsYIsnf3tapX44yTctKdq1tCWuhwsn15wh2Q5+MnbhsMutDC1HFr5snyO3N5WDVlEI
3c9FlU7wDatM32X6UBBTW1aSbOBZVpadBNmjZ8npkWo9179MkrS2GiZFz9wL9GVTgPv5MWQ1Pid1
535x1bozT2FjOANNJYtk4v6dsTI8FWX5wBAe8ZouruFujox+oMPvE7YY+7KlsLRrZ7vZFWncPzUF
qE7c0p0Hvcs/v35kiM4ys+Qtv2lWeNgmUWQRAw9AIBAqqTJcgM163Jl5MZy1OXQfhai7A9Dq4HJ/
6N+WKVchGqJPYBsJuGkREa4sdgAyZRiBeBY7YHb6h1S0ZnqYigCH9T6az6PWKE9V0hlfvanr6RrF
zSlRjWBX21hO08MUOyTxou9dUGxJ/9zcplKNigeff4Ecsg0ZEfxxCEsDYnSU6L3fDYr9yS3QwSqq
2TnDQZj/EV5kvHRmNrzcX46bMIPim0UxA8Y5iQ8P8vWgFeCa0Gr0zq+ySlWPaFxmfuNE8dvBKxVx
gqyIr/b9IW/eZVnvM1E5o2Mj+fzLXY+ou56EVe97BXmvpcfTUaUMfvyLUcAOoYjBY3EDFWsbYRZB
0PS+EJ31H6L/1VvKC8ZfjEKOxisEXkD2SK6XrzYztxAxRQsxuBaKzWOJL4+31SlYWzEa9o4KShb5
iCXsrZkss5r6offNVpn2lZgi7NOiTaEXedUuTgb9bPyrAHRpxPKLSKaqqVTYaA345uC4504vQ3Eo
Alt7l4S1FR8qwPHejgKI9TzHZfkOs88SN3NaVtF+qjJ36+m72ZqwN8CRIGVOQENHQV5ff54HBw6/
o9WzFCdI9Z1RUHVBhVwto53tlbpC43ucfrxy18gxKa9hHwfN86bJ1lZl1DcAwHyF8PRdZ7bNc14F
w8auWZ0ZZFmYMLzrPEjXM8OH0rIQXZ0JYdDuLU08HJMurj/QvtXPWhx5W1T+m5uefjhHjb4aQRpR
0+KUhyNC3Hz1yZ8zMzl6wNmenEIkH0cjqnYjVvVnXStrP2zj8LUdRDkyvQT+8MZQS76eqh3TDAIF
ovqKUlcnMzfi9+ZEL8H2lHbrYpE/62r/yrF4z/h6EhS7TA5dA65mWymzD7TZPIrAm55aYUcfB2Hm
W2zH20CCwZC+g2dE8EsEs7itRzqEaM/hjzNkSv3ZGPTokXjUjU/5IHpv15sIke3axmq/D6FnPru9
N75NEiqCGzHEzd1Am0ZKfnE3QOeiZXO9wG7Y/i9n59UjtZL//VdkyTnc2h3Gw8AwwJBurHPg4FCu
co6v/v8xzw3j7mdarLRipWVFtSv+wjfUI94n653ZmOo9ZI3+BBIMwei/PRgG2kZk+KbJnzBXXg4z
yr5yCo8tywZLijBtUL6IAiOdb+Xe177nz4F2r4MwTKk1pbXeGVKz3xTt2BylKP8adcWs/THKb9zp
H3cLJqPEh8Wy3kE27sJMjetTbRc/EnMdD4jQzzcirYunfRsOE62N87OxSreP/mO4dkXvMUMm4g5R
rPVY4ZoS57Y9n6dibUK1aQBNkqLw/7Bkfwy6m0mlFsNZ7XG9853ZOKM8JO/TZjJv7L/LQ2dQIOHc
bQVhNuHuahH469juyjnA6Hp5n5lLc+y9AmtmqA43hrrcGgTsSHRAxURG5kIRXdOKrO/s0bpTmsgO
dgaCxx66W9S3yw/aRtmONBVnOMa7G2urWII5RLAfu+omMpdyiiZrrj/mA9X311fo8h0AsMLGgEEA
dPQilS1ss0xErlt3C9Tp0Mfa+bisnX/spcwPE2jcL6+Pd7kNNx9MAu+NMwEw1ny5DXt2dwnZHbOS
oBzPOIo136uqQMA3rdP8WJR4cYdAWfUbhZhrM7r1CZAFZPWoL70ctoIi7KETYd8B5MwOIPXGqDRo
lleapd/Y89dmlFrMBqdgWoFgvRxKpUvR6HiV3TWlaOKsH8Rz2rjrw4qFyX/BQsn2xr24HaKXbw5Y
M4ImXgNengvNZQcF3bzOYH9O+KL9g0C819xD9oaQYNWyQhYZowLnXLYSgz4q/bGyzerH66t6ZXq3
fi5REuEEke7uJUrMqSvrXCHAlWCpOwQe7o8iMY6+X/y1Tho9EU4Hm5bo8LKxuywZXaoUWjw6pdkZ
Upx7WJmb4+sfdGURocZwKACoUkvf40ahgDpy5BolWmk8WnMOUhq1MxwgjtZnzDWwNX19wN3FQieW
hw3tEmJMkD8UQF7uGg8UgKLDVMZUVvwHJ0GzurezW/ndlVGgQPOygCABYLzP9st2wMe0K0v4OkK9
w4eyPayVf4vkuTvj27eY+OdRxjHheV405zy7EaIG+hnbhhrCchDGEVGLf73RWOvQXtCeCVOQEDdm
cHcMfo8KIIakjhoyfdxdRDv0vQHLoi3jycnVJ8xpuvsxwbkV8eGiCsJKNBuNeMhBjSO5Y70XPv20
/+U3wIpmb24chj30UrPsZeZRLWMknP0PjkXAhdWVFzZpUkRuvrZvNS1oQncp5NfSbuvn1zfRtYkn
16GdRzJNvrn9/R9vfF3S+h2rtoppMyNzuUzWt8Rzm5D4rI9MzVRvIYdx6/31qBaUeuQD6NOjwrPb
uuvUzl2wNFW8QjZ7SnvdPDfu3H3u9Nl/W9TivxwMxtfXx7yykdlfdOw9mlyX1RujUiVWf6OKg6qx
HptKa8JM08u710e5sqWAH/AAm9RqQNzv6jQoNQGQazQVI7/rf/ebohDHqZlEfUdkg9qVNFNVYW2U
Fm4oqgB5k7pL2vzp9V+xzd8f9/u2scGxUdon0qeNtW9tTb0fDPg6V/FWTPia2OOPRS1OqOWD+en1
ka7N6m/QIREiF/n+lcyMesWyUFZxkyT9KShT57Raszi/PsrV7+GO+/1UUFreZv2PXZp1edba7ari
riD1pAXZhpWVeGQq2l/CnX5PHfYelBQg+myW2C+H6hynKhRWaLHnzebnySphhA4aZ/ctisBbBGxW
oxunRVbUBwqRjvz7o0FphkoG+FyPcv3uTkInBiRt3tfxOgjt0A3jEmPMOBynypYHRLyJeObeuhHr
XFlFQEiepVNF38T8d/M7FVWKoddYxVOqWycrGaowmKdbnoxXVhFWDD2QrY8Pfm73aRbq/OT6iYoz
o7RDkdf1ubZMVOg0bTy+vmH2PLVtGRmLgohNUr0t58tlFCW1e13jtHdN1s5nq02aLsQNR74vJ3zo
TjXA84fUbcflMKKHIx5MGHvasV28ZsKqN1C3xAKvTTHaPDjHQ48zL+QdZ5mlw2osfPw4qx+NOfWQ
4TENvZGzXR2G9xOEFYW3C13TYe5EQ7xTxaLp2qd0El6MC612eH16d5WZ37PLPw8iceuDXJDtm7w0
2zloVOyMgbBCRTHTPVhyKIxTn2bTvb1kyE0Xo1acKxMJyBure+UjA5t0gHo4FCQ27MvFDTB5S7Vu
beO5ca1PmlNN90YwmDem8toeQoSZgHwTn6BMuhuGTsNEXiLbONVs/TnQ2uSxbnXvrLVGF9XC1qIa
+7xoHNf+hINjEJlibj45mhQ3UsgrB4ceLYRpepYG6cjuTsrnoTX7LG1jUCDq3eg66gtlogYVxXS8
cdNem1owJ2SrIAn4z/ZT/rhpizpfZ6Nwm3igp3UcFeQ59tBftmA3sBLB+KYDBemEyG93E0B3TjQy
ZRHrnkK9tWSn8TVTMHJGeT71TQS6e5+ayfSX5sK/RybS2bAJkIAvwPKlIhQqGoiB1CvTD1YP7xt6
6nCDSH0xi3wf4CEeEIqxxJW7BUuCtle+IQo4ZN4QKmiPoVqaW2f9coNuw9AtgP1qkaDuN6gs05wI
NcnjdGw444uEhBA6rQzqd6OQU/JsZv2q30+T2VmnUR9zwOzSUdqRDsAqfDqIRWHGr18Ne7mW3zO8
tUU3Qi4Jyj62S2rVmV7WFbGqF2vm3dIJHxc7lfRGZzbcUZfJEtdttXph5hfBD4voNwnhh+nFmyTL
t0ZWL0Sot5hyhrNrdd+MBXLSCUe57FPX1kIhiCTyW0yVi0PGZKICAQYdwighxm7N7GFUGWZOIkYF
Zn5TuCqP56rEorKUwY3n9upQBBegqZEQubi/tIAmsQxWEcNGEndrl5nhXAnvLl/L59dX49pImx89
yS9A1Qu+bSorIGxpX3DQpBv2VtvHZTJbCCuU2vH1ofbOXr8XHroradxWiOLWfHl1jCgWp7iIiZhY
0/xZ2fTJoK5ZwbMGo2vB97iU3xvW4HtR6KK4d2Hd+qGRDvo3SG5tGTXtYFthQ9gzvHXq0Xnqy97R
jl6Ze1U0m776V08S2wjHbrY+Vz6GrKFZStCmU2ott77m6sT9rsyDLrq8+80GJD8N9yL2JlzKwBAX
YaO3TTTSWLkR8V27LEjhEeuG8M1Z3oUq2FxmCtxyEds5LsDrsOQPQLfS0+vLc20UnmxwbptRGSWj
l6sDILcPSs8rYrcI/EORIXtU5Yt7+PtROPm8zQBdLi0MMLBdKeYPeezIxTngOWed4B3+pSfLttO4
wcF+bGDXjbXz8lty+CpZhaFlPAkzfT/7qHI77iD//hJnFOJIAOWg9PdN5kVzJ2UNKaPoS3uEhyRO
6MRbN6KMKxuNPggVsE20nYh1d+20WlBR/RPcBapZvKOXig7lxdn3VejWOPjc2AYXkRtTt7FJNmIr
MdT+fRcyQ4KxX4sYeMhyN4y+gkRSwsoL8Ar+MhsZouB6Yf2jl8WtzGrbYS+S0m1oEm/n97V3oZbW
ZZ67FVSKuApa69BaaaPBfDJW627GxPatkc3TZwXU7Rfqxd7PRnd+vr43r42/STY7JOYwvPcnwE0c
oVQbiHhUslpORH1+C3u4HPzYDYRIcRBs2qcO+N1w5MbC7MBafVHdCLC29dzPAuKzgBYQFLwMnUsk
Qi0sWESc6aM8W3PHRWwD3frQG4X6mIkiN+8bu7tVYr6yzSxKtaQfRJLsst02QxB9Qv3WwZt0cqwl
SnzVOGFO9RvsLTSGv3/gSCK5aLaSEnn7Pr6zPNAYjlJx1Uy6GRrYY39o/Cb9OVuLeyukuzKjLwYz
X94Gwk4ax2kTMvZByDeaX6QHdPr1sCuetUL/WiVOdeMQ7Uq92/2DPACtFpRwuVL3h2jI+6kJalvE
DorRYyjKYvrUKdSGsaHOdX9TUpLz29d3757D/HtQmvvO1uinOLBHulYdcp4jdvex9Jv1CZ33FOmx
eblD6w4naVdNpxHv5MNcuAbemtUYgX9oj8SP7b/dom7RX65NOg8juHSs1IBE7epc7J587kyfwMIp
+GB9HO7nwK8fhjQrDgl5E3BxgdXx65Nw5RHbLkrCakq2qNzuHjF0nIRytUrEGKOvT30FAKzRNf/f
10e5trx0YqAQbgIp7j56R6IHW/WeQGbNfO2ksKc+oUjQfGxBH3wQeKXfeDSvnU3OCMeS88JR3z1n
bk943gUac2lRbx7XuTo66YBFjStvifNfH4q4nDooj86+SaHP7oxxhhSx25pO6DTzv7VtrNESOLcM
Vq4uFbQXQIJ0WC+ugKLLNa0EtB9nQ6EedE+b7hNqazfKrVees01RlCh6Y5VdCCsHetsN3kSihbP9
Oj6qpEvncA7ytTnmqPK3WDGnlnkIkrnx7lVWZb9e3yp7ba/tVKLbwU2AIBKx1T5rWO3O87qVUF4o
HzFHkOP6XaqhNRBrayumr5aRe+UX1VR4O/sU1acw1xbU58M+8KrnJS9c+1DURdtFq1PY6qiw03RP
QR0Yt8zHriwIvzSAHMAbcMl/AmesrKzl7HQdWY0oc/mG4saNo3NtEPYxbWF6mQyz28pjYlP9BV0d
57TvzyQ2InTWpb5RD7lyQLfckk0Mfp1a6e4xQ0FIjZssaOxMrffBSJb8sXPm/J+l9svnhlj9ll3A
tQE3rSTqBb87lrv3zAPRqGVyTGOtqppDn6Ol2c/p8tbX1m8Wze/j67vqd2i5CxKI1OmNgnTdMvxd
5alOsOuYqjGLe9lUT5a7ZnYIlS9zDvS81UdjSsbqrZ/oLlxBOp5307COlPftabl3l9V0TtYg/OKg
tpbbP0UhLQkuoMiWg9vL0Qr1RaRJ1BdqtqNhNo0yTA0rS49ukFuCqrZvUYeB46OFShaGFlVtKhDQ
3SR4TqUuq1PgFVp73yS+1YftXBbWQRZeS9ca/KV3ao25yv/+jqQgTkDB+0d+uZ+RylS2D40VDZnF
Xo6Tj4ESZBvrkPTdcmOoa4tNV5VYnGO9FahexhMlfzVRXoUfMAdLnChTfer7qvwOd1GPcqGZ/8vu
opaJEAiaUTzsu+2cwKuwZYqz62QM3iGtrHepYZNvYsd2v67aLenDa2eUhie1fi6vzZXq5fetUugD
4B2MZHW9O+SWkx5qzHlu3MxXXhpw0khRbR3qy+60jg552gSudmeYvQ61qzHedLLtPiAIIj6+flyu
fdCfQ20L+kfNEoIY6sw+MkodnnWRrQl59irEqP6HUWAaUBQAMoGI0stRXHeds3FjzKRl24aCuviZ
Lt4tI9ArDxpNQ0CHSL9tTObdBVrm2Vzi45DGiWdhCCIM7QgdPD9BqzXvpdtm59Qv9UNacue9/n3X
tn3wG5Vnw9lAG/Tl9w16b8I74oQN85JHHUf+XI2lEQaCz51G6USvj3clgqR0iWPkpiVCML3b9QG0
MPJQD8kye9Ge7M7wT4Ly32lJcZhDQ6WEOLvcAgReHXQze6ArxH/ta1Q9zdaycPwsngwzOYppHaOh
zZwYSRrvMFZOfxdQU70RtV45Csg74YiJHhwc1WDbv3/sT69zm0TTOvRufGW8q4Xbk+x6w2dtDKzT
65N6dSh4VKBzeeY54i+HwrXRHf2S91fluX8a3KQMpSbTd34z/vwfRiLHA0LOA+zsCU2FCqQjaxTZ
fKdphsjIMVCgwVbJbxJvzFvY4z1wdYuzIPgQ4HH2eIMv9APmNKt7kWVx1w/Dg+1r4uTheW+Fvp+6
H7sJNb+jI9dVRnbS2d/tymoemlXKW+3Z/88P2ZpfHBZai7ttm9aN11QlauS50ViHzGjEGeOv4TSZ
NX6mY6CRAzYjU2FUfoRqFrdSMrTH1yf/ylndbgfeKNhzJGHmy2WG1aMmZ0aPvRMDUmqF91NaZoek
k3AorLje/7CBLZp+VHYB8lPZezlcWU22mVSbn/xW3ztU85BDT+yzf3vw0beEKa/c5uwm+lxUkSlY
75sac7Xi8lLV2l0upymCmdfeL0LX49dn8NpB2cCLmzoruOD9I7jIxh2cEvLvXOfdeHDAa90tAlpX
OPa59e31wa4uF3kQ+jub2Nm+3ZVNultVJozDbBwbJ1J9xcolBl2QojIO00pecGPFro0IBQHBLQpd
9oWRVm17M28LHHaYCOjk+7YcgDEUafKu1NylPzil9PQbF/q1haMwQgt/A4VeQFCbWiNRK4c0LvKC
YyjtAJKAe2uUazc4YRlxBZWHyzp2AreI1h6heKu0ASCGi4PwuYWwdkJlvn/T04XAfNzKnPPra3hl
w2ytZvQ1YfxBdtpFhcFEcSlTOtvSKYz7LKvyo7AmL0yADdxYvL2Pz3bZuRtwYWtFwWp2t9X948FA
9XtdgmLM4zFLpX42ZdI3B6nKZI2GyWy1z8nkNO7JkqbM75TraE2UqA5kjLkmQGP0Qvc/6n5GHzUV
VnUnBjk+l7Ir3FPhJI5+I3C4NjN//trdjdhqS1H2nURbBODIwV5GxOum3gyx1PxLg/v/NzHgxUzU
2nFr2id+ZVfQv6NHTf1nHT/p81pFlaJ1bGld81gNtX3o+n64sfLbyu6SsY0kRQQJtppsf5f8Ib3c
NlVLzOCpoHjqJ2MJXc3IogE77ch3S+2ABob9jeXRD+MQyKfXN96VowwqZxNmoNa4PYMvN8NYZW4/
FWkWu6ay1CFtSxqnvtNL85zOGHOEi+4Nt3KgK2Eo6QEgKAJdspJ9Hi8RJAOIiZtCoJn5G2OoupMz
TSJctdJgE1FiNbAABCqY/SX15vcSE5wRJdFzoUi++9w5rQthgsGMtTpxHytPr2n4ZUZkFq13Y2Gv
zSykGzQPNzAebZGXM+stLlg9ufVCimQL6RvLOEtXmGe3pnKZ6s1646Rcm1W4FGRFwA8gpewGLAZZ
WCAEizhLx/TL1IkawFVTHFvHWLz7vBuCKuTKDE5k75q8Mfjvf323j3ErJdAm5wPsui9VOYOR0NVu
mNkhKwaIo5rdHEp4HNm9hehJe0yLaqTfOabZwepJeemCZLoZtpavHrWsm57TVgMWK1KzU49QTlsn
qlMjufesoRdPSZL3T0Hrt2/R5MUPta79ej21vlOpGyfiykMD3RQaEzckNor7zTm3WWMjRZrFTV3M
j5iMGmk4YEF1ev3gXRsmoGdCfkLD6KLKBO1JoEBYZrEateXBHxBVUrZ3SwT0yu2JdCySGWxBtJT3
8aTbOevgTq6MawfWy8GCgYIutlaDkLMpC39//ZvMK1vQR4MLgA/NUxBUu2dsxOSpFluzJLE6Pz0l
XT2PIQgt82Mu7WmI3KxWacg27c3zYi51EaLPGcCw7ual/C5Np1hPfEdeHpZiGX5aaL6tkT2bbXnn
VR7/wCw1FOiHwE+6c7Wm89MENWN6tPUsnT72rpuKyFb4eURDk6TaPYq2DS/WOJRv7HRQTzCb1ubG
Ql6ZYph8iOgAvaPIst8vCKHIwRssSbSs5BolzTidrdTO6ngo+PNGGLSnam83GB6pgH9g/MBH3Q+3
lqofcfdjivPR8CN0rkojGqTeylA5ZTpEmdnL7z3mifWDDnVcP9epVkyhm3oUmMCVdn6oja0xUJ+3
0GWcVlk3h9f3wbUpgREHrp+YHiGM3S2rdEOu8wjeXhU+66/Xw0mbly50yvIvtS5/TwekUWCf8MhA
fO+G6u0qy3B0KWOEUo0TYmj9j0QmKhrMVf36+69CPRqux9ZdpT/08kJPt+52jQRMrPeVf1qE5R56
dE4iV6hPr4907RjxPgGQozyLpO6uWDIlYhBrJ8uYasz3Uub+MUB9MtQRTXmyg2mMsHIRh8moixup
xJVL6bf7z+YgCwhuH4wkvZPq0mE2q6qvj9ayeG8XwF9/37/dVGGoyiD0hWrI7pYoO7tUXduxPbBr
u1uFVh+zGb8vbTBuKbtv0eHuVWIo6pG8TECU9iFd3uuJNPSCD/LT7D6Tk4pal4wsHxaDB0jLIij+
1fPry3dl+wcgINghwBEu8c5JvxmgjFBn8qXtAEN1yZvCwLCt8vIbIJIrG2XjGWKgRIxxqbPT52bQ
chuLeJq1cY0DE7ne+4zLtI4aa4bdsRbVPL8bgZq6H9PUN5Nb19GVKGfrxnAp88Bcwh76pZV6WukQ
eHQ7/5Fo1Ozxks6KT4Zblk3Yea78hFgXlVqk/wr3g7bUEG1aIl43HBw7fzR7PLzPI4oMb8B4YSxb
T2lqh2UCvfb4+rpc2QwkPTQmeRFhBu+LSrlnj0Mh6KbVhGRnac5uWOlivasca41KSXyf5PN4g+x9
dYkAaZJNUl+iy/Dy1vDratITbxTx4JXWNyOoyuelUhN5uZ2di64XD5L55XnTnfj1z71WTCLC4BTz
HJMx74emerQozCBFbHpLho23hIodwlRZi6hEir058NKUJYIiVa2icRSGhc2db0HRHhvtw+s/5tqZ
gAKwQccJDmlUvpyGXlnkzp5Toj7pNn5Ifm9+zVO72axb9H6+sdJX7jFYMpBkqMVu4c/2a/5Iccmy
ZVbVPEBA/zxoDh1CjOjLHf7+m4h3qUZs9LULHaKUeIXC4cAopeE9AaK1wkxf1DHlXbzxQdeOGcEo
BW1o2FtJ9OUH4T4oGq13YbA5iTh3Unp5ZM2Z92UWU2bRLxjU899+HCxccETgqQjmiGxejogoMKT9
oJCxWSLeHvo27oZIL9a9E1YrVvCvj3alKEEkTPeTwrLLdbYnpiibMqCWcI/4o4+q+FAVaEkr6YjP
mIqTydiy85uohyBYPwXVlKVhkgTAx5fW0Zazy0O8UB9Ox+SoJrfIjm5jT+rYKLNPEDSyGvuvFwTF
YqSZtqgDcts+uzM7dE0UMp8xdPL2mAezc4+cCrbIvike+6Bfb4znMN0vHzJYwnQnwehAHbow8wBP
V1N3qYo4QTo4Iuxoo8LH1kFZo3d3Yy2293c/FtEHBVKKUdA8du8zymH4pRl9GXOpLN0hG0YE2d1N
ljpERUL/VJG2f0vKrqnOq9fmQ7RA15hDOKpFCle6qUXY9DJz34BKn+/LOQ1+AmJqB4RgZx0eQzpN
6QGqqzsdxmLiNb7x+83L309D5Le+JjBRmqkvt663ooHrNQCocs9o3yeU2/6dEuI6qJ7m6kZt4tj/
kTgGsKBkwA0kPLv4KIWQy4OrSjSSM/g0+Y2g5/IEI1PD/gYYQ+HtQquc+RxwmtueaqOqPxm55obW
FATHUY7Gcz3MX16fhCvDbZV7LlxirEvN+VzTp6kc8xLmHPlIhmr5u6FYATQFLkUdey1usWYuH1eO
LlExgAD/ClamsLniNeGA/cn7/MOUgcmedX2BvG/7WIMuwx1y58WN+OfyngfTjCA7tkQErPTUX640
bIAKDpsY41rozXH1u3LTmfZuPKTbEbvcUrRMSWqJcuDP7TtfrswTfRRlEHdpa2UnFxZL+k4tnnMM
jEXLQjlhbh5N2ex9M/qp6o6ZM3feAdmEcQmlr40/MWFR5kZLc7/2s5M+1kmZyXdO0+Gl1hpybB5g
lfRdNKl5qWgzt1kKpMdMu3OyJIidNWk/j++7SZVumK/4jEezSErchwddtijee8E/rV5qX+3Gke8l
r2xKGc9Mvvppmq2hWxJWHYAdar9WlM2Wg1rH6p0h0/6fZZlL+RCs8/zDMcaxgBrhjCqyBLyOiE/J
yhDFPTQDAYx1n7cjnIUzZVHn1PROtkRr4C3iPUpl5SddSfHVK8zqqzGvRXvOzLL7nPnUtY9Gvq5r
WLbThBvQkAjxHxIxWRUP1Ia00A/KbAprB0/Xj1OiegxE4EYK+zxNLq2TQBuW+p80t6gRLkvjfND0
yv83n4LGOebE4dPZxJlNIKMg+vZBaLRKHyR0qfQwOHMp3gxSW/Q3gMYt69+xDHItRFxpWn9wownU
tprSBK5urCqJ8mAp30rT1Xjx2rY23pcqaT5KR0vSEbbIHOg/17kJ1J1mNpP1trAqerNYAc+6ydXs
aapsYzy1Aab+NP1scCNwWGom3rWcn3QWlPuGBH45i2VtumjYvHLuZipO413pj+XPLDGHrzSMiVQk
cIbnQUeC+24u+T+EoCwndSj6xZxDFBY9jIPA3Nd44WVTEwEgSn/5qrbsCL5jsYaDkuX3akknyN0y
nWhaNL7/AWFjowQRJrMvjZPUDRSztvzWo+haRqbfEZMvPHYBGDeAe0fMR2QTguYx1lCuJVCdslUB
mCsY8z+TFPm1yDAAewDHT5f0AE4tKA+Ue+fPyZIZ7whj+m+AiHp1zOpOtMexTKc2bPG6G0IXuf8y
8gOkfqPWWbtfnHHngNigeFq6QOVhvvTug6YGH6idR+NRVoYwIjIRERVJ7Q7RGGT5k9a1yP466CkP
ITT/4Y0o/LLCbLNqP6eNKN8UjqXOmpL1v4vlyuBsisWoDx2+GWUUIEL8lPeVW4SaMsc5YvuLAptE
FF3CdnW8/4zRSr6uOOXdV8Wcz0dYNXiDKb20ykOv8848ZE1jQi4RtX2fUa+uQr2eujdDXiwgd700
eTJWPf8a8ISWyKrn6cdKJMUn3WnW75lWdGvk5JmxRIWZpD9wQsq0MDfHMo8ELMs01LAhWw6J8JR/
Vxv9/NkyG+t9UJfWEOZVKj7PYnWeg9QepmhtFvfdIEGWHrLcn35UtraY4TBW1C9b368yGFyDBfW/
qwsEvD2Z64esGpchDKp11Pjfh+BY+EOb4DRRFY8ItKYGX5Z7TXEYusppDtbS5csPaHsc5S7InexQ
0f8r77S+sR8kLbPHNcmCg4ShjpIJppNLCOzQXiM0isfqUNHck6FEuy+SZTd90Cy37Q5LP5mPdmqV
/OGo9iDr1ZfRvE5OFslgUF9z0Za/sM21oA2r2mB1l9Tr2YVKvW8WXO0jZ8mHL1ladmnUzKlcQ/xP
OCBjO/coQzuq+Vc4mF6FCZeZPHQ41CanPnPdz65eTL861y8/W2oQ87F3x96Jgs7N3ju15qZn8OQQ
gRbVDOkhK1tnAKJFIfBAwB8YRDlp0oVTqplnuxMyPVkVTaRwTLv27SxMXXDTyek5MU2KX8ombg4r
r7B+5HqeZselRTDqJMTiU9qh+/LNWlWRHXxKZdi1IgL33GlZMkQyd50v1Pfa/lhoaVuF8DLXXxp9
3o3GNvtruBra8gXjbdVGQarJu9YmqY6mRhiITaDLKg4ueyYIDa1W7+G4FV8BWIABG7t+nMMg0Pvv
aZo0mCepSv8Hv4j+SwnWAgmDzhTfS2dxm2OKrJ8bBlOP7qOXM1ZU5PnGsYBt5oRFkte/phwI0aF1
3EIex3H2vKjx9fLRhA7wZMBKmKN+zrIe07XM+gyTmxqkng9+/Zz0utuDSBvVP+sGMOE4Glp7XFOF
daLp4TRoG7LXDzi99W3ke9n8uYalQ2iKZa2D25PColqgrYkeCi4GRri2JsKZFG3R+HXVunpHX5s8
MDieBnwBnCoiqjb6gXGlJ05y7qp6Y/x5ds6kmDMV/8gRwtQiVZuGPBaTZn6mPFA1iL1OAPSGqrJ+
djII3sI+gm7oLXBcwkZWg8LbslyerHmsHxyRdV5opy3gJp5I8biY7fJsV2J9rsqGvYpQmPvLT4jj
jtVKOM3dIcz7uRBovpZt6jcne8a2LgzqoV+AVSIHGmqFtMsHqxntOE+H7J+04lrAHTHLRLQUY/Pc
2VYmTsUIyWWkzF/dI8WzNrR/7C6e6874B/PBAnuMmn9hQO0955of9PSoWm/6VY+rhaQ2xB6qybLj
GtS7KngLySFJD8uweGfDVF0TWYnjqgjNz/4/RyWlE661nmWnYuk9ySlLg1+QuFssZLlNtHCteC0j
CQwww8w1xwqUHrT8NeTuuBJbZBW16Kq0l9AAVtBHRtqmZWhMKnjM0gzRFH1x5mgpMbcKbaspvo7l
kP1X1eY0HhJP+gtVbc19Si294vw7mq3oOJUOAQaqpgCUeFhFwzqH9qC6x9U3hy5aCJk/JBp0uFPH
3R8P7pwEh1kmBMc1L5FJrXAZfODUOcq3UPV4dV03ab+YdmWugHBS8ald1qA8qgoAbIiblP9Yozcw
Hrw5YU9WZj93dwK22n+W0tR7oSkMdRxpyylKfb8W0VQE43xYxHZr0cVYnua0yt27wizyt0hVYV/R
YdcHnsNpx/cCB4nlvFSQ/E/cEvp7H0f4maDAWI7VIOvgHSl88YS9BblvazeePChnAeq2aBtcgvdm
4UZe07I+6rle9mGd6jw7OLZlHoI4pZ4/aFpaV2HfVmUdTZAteB/HueaIctv/p9a+eI9cGtm/YWd4
xuJKspp3a6/mn4ExpOfOVU7AeennT5W7VG+yxeo/6brkGURyn/6DaromCSuTGzbCT0KiM2zrPP6a
EMik+B64A7ed3G+lX3DC9LW17pNC+j1fQOkzTFou5cgopxr/PC0bqzA1K/ctuVw+hx4CtvXBLqxB
P66iMs1ozhruxdaaHecASAcYUYk6g8kRCfxHQEA4c3hJlohQm5ZEsf0y7aFDlEKGddON/GU+Bo9V
Sd+Od8bDVTiZgmk6jz09Q/pnJYFXgWvAf7XpDDnMfIJY4JQSo9KyM9kryTKIn/jfzglSyZnxUco6
fdacIfjqdTqPfFpypw8FNk/nKcuS9tTikok0kWsaLRXqWqtwsZldjQ2vNFoorqq+joE+1lTuxHCH
72um7so5tz7Jdigt8g8jt8K6NcE0BkNrqJPeaDaAbgeMxoGuBuKH+qSSR9vfLJUzm04xWCQHqUsy
rBKzzsXMplNGq6ZHg0xDO3yGXjaEmuuIfwfz/zg6k+U4lSwMPxERzMMWqCpZk3VlybK1IWzJgmRM
yIRMePr+qje96O64t1QFmef843gsN2PYOM/D4BJSpBCqv3pXgUgRLQSo5W2MfDxHHeHfjINj4e9I
gKV6zJr1Rybk7BadTrd35Xr1fUOXzF50S9DPN+zJXltgqeAmcVh2OsbDIXxcwmqEG0wb79bsjmcu
A7I7lfepWV+ISYn41G7UU/S1x+57J9v21sSV6YoxIay00LO0bzOiPZ03nooNRcCBtUWzLpvOiYGp
JI3jpmtO3sogXmQjm03Jo+qNBVTS8tF04UZaUSaSNueWcdwHz0EIcsdykPS5T2waq9TmD8+zEJPK
if7xP7CdR4wg2UhYdTLL4WTakYcspKjF5AR+zE81ksYpJ3mg+husnv55yGGxpWX4GPmerpvAMthh
Kbe90wDnqe2WvIK0RH0zz+KHao/sO4YF7v8j3hdzVoxJYd7OWf2h56D6A+3pDUWUzu5WxFUo+dcS
I/w4wSN9LmHEhN248fNAYOCSj87SPdbShYDdx8j+oVCIZPjMwwddhJNUptyZvP6Gkbe8XRPGnLNh
HvnlHN76RWrf0OEhXdPrIT3sOu+YXv4M/caf56t9A13GB/BYwceYs+/04oMVzX71sm8UhEDPIxoO
cunYJrbZ5G0TcghXNuIDG+MR2tKzYwwKiKkK9AOKhigsulH2H5RHLR9hnXFr9CEBb/ncqEOUunXC
X+HKblaENjG/WGg5yDiw0EmmHM/3XT2Eotg9sTUlY568fj8DkSL66Pf3yMazzKnvYbeM/CN4xyjK
5OOITduyi7J+wb+0Tb9EJcxntA5IOdqB1SlHnOJ8Z2KPWF/Xua8u2zx4Jl9XbfmZ+2gWJ4rmFeYF
dJaaW9HuvwdBCF2uk8V1Ci749raiDIXTZun2v46pxd3kW9X+N3pIgSZniH82GMW7szR7hhlhkllw
RwC6kGWqhvqSVovuSuZOiYDF2zd5GTbiGXK77EHNnF1NI7ITf2VzHkKf13qwfeFW8RUwHmqucZpZ
ln+U5qZdbvZDsAOC/fWn66X9fjih1XmMNKgrOaOrRzsH4iuOddiWkXL65813xVheH+q7iS4VBvc5
ducCX4FPpUObALQpjXrOMD3+SPd4XQpljHULJCEO15/TrZ9ddeBJy5xjinKWXHszttns5YxWy2ud
7qktkpYEitxZFudPz6Xxt7Lx9N4F9UHqcp+tnP3RFLERx0xdXmi9lONPOlnR9lK97X0SCWp17JKc
uff3H607iT/IZOb/yF8a3pf48JKL3bxZFxlh8HWu4l1yYwzjOhXNMSQc/wNy4Hxgw2E57prwz7ou
+jEQ/HtzQSPIp5Xd0LN1H6YiR6ANuGq4q6PCna156vnfnnvhZM4lHrz9dzUM2XO16TYrKwfhFW/C
vHAzhwD4+f8tQnmDrOHb1lZHUzj9GiAHS4/IL40ZxWvH7HvJhjR7N0ccco5nYxtx3hFTn0tZZf/I
/Jm7nGFwWU7ZUoX9mVyEtC2CtOFA3SszvDE1eveG/PQ1D2Xk0caeeEqdJ3dO/9iq3d9D4+vbyLtm
1FHdun9yXPOspDriX5gN68gpiWKwzj0ggE+9R+n3NTnmoyA8VvxlPsrCfE+d8RZThk5AKVYUB+AB
c/WtkQc4kprdw1zazLRA9m7L7REfS5Kx0AbDpWUztzcLHWMOpvjI8U6N6tUDupV9L4ROxcTFNANB
jU7Nr9/O69Lnyh97rrNgN+mdI437ujbL+h3LN8PQEQ7NPUMz69re9PWISkJtFFJvPoCdOJyAuRCl
X583kvz90xD59X8uvSE3o+9Pz+ZQiv6DjNqZvPJSO5WmahKZH+lmRgIi0lQUTbPzdqxYKoDLNn8/
pWHT/z02L3t3Hb209O5lHoTsfGRrvqW7X+cyBSQv1lUGL4G7Te+tziwlp0tqDOCzku439sbVMLGa
RRS027le0QAs13mUErtah5J9I97m5tF1sn4umOga54wxEbYDH2T03DaxN5a9v5KlGwBw7XnoxQSe
tImdPuN+o6av3pKDuz5L1c+utdWzsUFVlZAM/j/FX/PYZT5+wsTr0/+s0JbPOLRXN7KfvFdIsoa8
a1nKclUBaufhktV/NHGOdTFMs+SGqZt0Pkm29n9+YNKmJEZ84lrRW3DkkQywhU4Iix+rYOBOnQFo
1Nm7Ouxu9TFv352+HRr0gDp7kvGyckA77gGwkSyBLh3Q1vF0RJPDwwDj7eXucPi30zrFIR+4in+R
5YKbLe234T8n9JoH6kFsDKJnp7dkX1VYuLGwL6b1a76veo9vnWVyklvkx6kHsbTWlpDbOolv6TG3
X5JsNmof0M99yXAHlqlDlzjrATkK84ru108ZmXXJd93590xm+3oZrla/PBNgPIUdpf2+MMa+j1m8
klMDGf+aURfXsJCrdiIPck3f6a3rXza6FbgqLDGp6CBTdrHumLanLJvahk178r1TOBxDjKUqcX9A
CDrLt1GzW+dZ5cePfVQFtwQNZ36ebvX6buto+MsE538Fww4X0NAjTDmdDAjykVXSNUxsh7dcqlG4
d3hI5YKwuppsmZpa/hHBuqdQaFmtCHHIYnXSR7383MDafIb3upMnZgGgxWQ9BIHRQzN/9e7sKjig
avjYlprjswezTUuTTg5v3mGHJ9V5zRcKHXZsf163l8NT9vseNuY3z0fwHFNC97cB5exyq1CHEo1Z
ze8DeREPdT3V/uXotvrPzsSYFku7wwNmCctYfnT+9Fabbfx9dJ77axs9+WMhK+iXM6glvhj0g9/x
6yd/hKgrSSzi3rXlDAI3lofj2Qu6NFSFDJn+vwMV+G9FiNGvfrSDLYg6YnFlUvU/hx2cvyRJKuaZ
W3lJ1jToCM5zve4lDivi8zq/QlQScv+7eUY0c5bvQ58tReRaay/ZAsLC2DLpnxDX/n9tkk0/1qiZ
7rxZJN2NHly3KTuyQcLCcJnYXDeBSwuKT09ivpuwfqmcea/h4fz2zWSNw7FpDRUO07RE/0Yn2YFT
oXx+HWIlcbPphQyBtjtXnuB8zK2MjU1QPST6p1f7zcyhVgfJZSRCOs15LpE889cRNbCv7j0HEceb
qKYK5lV62xdSQk4Vd2/oj4Rcmpwz39eV7eMxf9llYtkXNFvOt0BaE+X7BI+Yy6yzac7osb3PuAbG
HNtLChbXMsvmPazAmM9ShBSbaE6YfECALaBMVh6soPb7fwqAATzbcxFjLioYzyHaQq8INaXr5d4s
2HGxiXA0zk7PSnxIUlXyCKBwLyfQ0xopSd8/rd1MZXVjhnjizp2yrKjbebk1PvFufMR2a8uBAvMH
qm+yuKCsyf1Z2SX+UtAXP8Z6Y8bQHc/nitJ3ASeMppDjSTkZfX39+OZrwspzKxLxuq3BFrxS5BI+
z0jJ5HhOJaT3G5y1+rfOvsMZr9KVZtSL4q6LLvQByIfOz1b2mXlY7j2BnuOGAL5tOO3bVL2vnB3f
mAztcG4lGoqij/X0GYqqJTe96tOF/NYY6Jmqu4zVedrW11mZBpSVM7u5bIleHzKt8YLTAr99NbO5
bmwsiP9FeyefduElI0kHS2AY/tvhwUjPf+o264rTjEFL5Omk9q92iIO7qUn2l0h63dvAUxqRdDyb
p90Gy5+pneOfI0Q7CJqIWTfHoF1fe+TW031Cb87CRtQb1srZZ3jeBq8FEtq2iF2Cg1TMjxJ0dfFu
+ikNtg4QJtqjAGjf3SftomZK/CEGLFhUfYIVGBOmnHZncncRBnenZvEqdi4vELeS/j/+65EatdxJ
reeWC+fra+t0wVMKcsq4gRTnnyEE6G3tlPNr4bN4+UiG/w4vpDzsiWzrn4kOQugVVuSgQHHQ3mow
LVk2Sl5xQE6ZR4Jl+wkXlm/mU1vxcWA1bHyLNWIMz26DQeiz93Ar5yHktyZ1rtqYZDIGShK52Og5
HJChaTLcqlhUj5ENXVts+5D9GM1s5xufqN79sg2kvF7BBVfe+IYl7hT5g91OfTDWb6ODThb4YgHS
oUaxiQuX2Ne2bPbm0HduXLfVyQZHkpXjGKc6F0omppyQYqSMJXp8xrGxtxDz+4wUOzF8EV22mB8A
EZMq2qx308/G7SNYwbRZ3Fu1ekeUJ9yeTaFkwHim06rveJkY0y8QQ5QhqJXFYY7lPJTzMMw7+CnW
jVPgjS4LoKhd0riyHYHHmbpY6z3RhrMh3eSOe/P3KgX8H6NrqqMMg8E9xUNrf27JqrPSBInGwRxD
ZeUh4ovjOz/f7Bc6hnEr9ZbKOy7t4de2mOAma/v5o+MGa242lLndOTX70J7jec6+D5saupKXBQih
9ZO5Yc2Iu+w0ebhFc7FGDIgCgF2er9ej9602YkoeWhaFj6oPKa+bt+D3pJt9KtveG8fcks4yFVmP
V4XUucP7isaQySYHDtPxxUukr5/2SKzHL0APqx4OIPD4FDLGNHnVm/ofLr56v3hQd8PdQOURK8Ha
JMPPiQxS/+zNRGGUgILh/A1pcVuft2Rppsdwl5XNa3Mk4zcDnL6wiYY0hfNeMASDRov9dghC5f3i
2GKjySQuBJELs6xx3gvu4Efr9iJ6cjKCT4LcyXarT5hH+xemqir+5tphWr5P/lUg1qXR7peDOx2f
kwAK/LNezZsXzYOmeeVdiLtGuN4p4MhrT6LG71dsmsp0Tt1x8M5zWq/spjw/UKmeIcRNEB2s+X9O
VXhLGlWs77Lr0P1Kb0hqP9reWRVvMIdP3rE+8n0poewj2asrR9vktgtZvX0QPCTWxuKWbXfoCuwR
LUC6MQ3JoRU3fvwxxZHMLkD5Q130qYIfaaI6205wE9nPZs8ctIDz4X8Ee6jsc1/Faj1NpusyWNVR
qwcTbuQWDN4k/IuR+2weCJh1vIvTCkg9hzaV6cw5N3/ZwFlceqErYhs0XOi5PzzzKesWHKSrdmsY
XjLva+Mfvt0Dwc3dOQDE1K9Jwxl02Y+R5ZHvx/s+ubjPColDgQmXGJ6g8IgX0fe+M4qbVW4U7BHX
s957tCoun1wsqSlgnkbvyanmNCiaVGbOU8gAJwlrONbtMatMCkXJ+2/+86Z1MQ9g1Un4yyMQJDkp
q0KYlmn3zW27p0Y/8A54umDLlOR0al6IMpxwyefbpiL3w4PnXspUAM1/C0zfy2/AuqQLoL/nEtH4
ERTnFpfFzRJp2ZRRLIy6+Ctyohznyu6/9MBDKh864wLuuEDpxbxPdnwYE8Vd0LPHqtIsIwJ1S3bN
kPckQfc5Qgn3zvW2FtBJBMte+DLMNKsRAam3GcDb5yF3OGa06UqfWFyr4FzPFUmANefFdj9mM88R
FPdhS83oM/1or+YJ7ipBLI5d7eqUE5XSHR9zrdrshCYgtkU16e3d744tLDKM0UfOA6fjm7pPWn1W
3RGzRWT01Z/8cRt1sYR015aKhsL9VJEw55eNDuf9rUsH34WsDNf4JVLSS24zuFWWRHINi8AZ+eA0
3+nXZbYVDhdqqqdiw2RqC0W381GKftsov9W71vb2muu9l/YIRXvCVePzZ8UHfprGWcz0mJkxeuYf
zgU58cf9VNoorzz0mhFvAa//ySalHglBqvcbSL7mLayu1xHN4ql77zbWNWeZGSaLyDBvwtg5jHlN
XA/ytq0192LXOEdcogA5YL91Esi9AEadg1s6jMIfIest6rtWE3CXA1Z2I2tDtR4/p92lW5DixbSC
Xhhhfqdsraqzu7mhfIWIUPwwWzvUdwAZqACU0BqMGX4rPvW2QYiI7kxBZde9t/0Ehm/q82Er0kZx
SsRzKen+Qecdpdo+jmviPETIK9JvwAmxzB3pCu8uAvt4XbcqAixtEITBoSqHE2zJRqC5sAtpSEpQ
Hhb9HhCNr/xBgtB5Q9WcdVLHQ94KtslbeURkAtMK6D2DzLJi+HuG2UXFDh5Jfor2vQm96Sgnc4iq
GOJDKqryplCU7Yh+57ccBibfAHqqzZOgH/ubZRLK/Z51eCjPwzak7oNL3h0n+AZkAKcJT8LUgzUg
iE6MEIT69JWJ9YWH8aCGfVFYe5q2B+T1UP46j0GF/Py/6JrI8dbppmkggzfY2pNsK/beEOV19EPG
wt3KdSNg+LPVVTpDFnCO9szn4DeAsy4P+uyyhF3CBcjy8fC9VpQOwtfgpCOT6ZuxDtV6ztAHNj/W
xS6ME7jixrN1SBKX/bZPN4Y25peBPOq7hYrrpfSFPmAV0XmUQeNF430StJP8xi03oDS0AohEaAVR
uIhgo70+EMMv8K4qLsScVg21MNH6NRw6FgQE9Gv4TdYLoUwbVpBPKT313UB+/cLbbv+Pm7gQAVrv
wRmo2PGpGQIeeKG4Ld2pbguTufRl61RkCTESW0KQIb1QFwTncSQ68IXsGiTrCV2E/9pV2eN25BA0
J8eIFBUIRx45+BLaxvC6+c/oL6bJLYYO+Pvf1Ju+veA47YZigcdOSn9M4u08h9D02Mqss85Tnhxt
R/23626bfKiJFd+IKwaiuUfzKrZz3E7zu17QRoFRrQJkMXNH4jOI9qw4EWvq2JV/YNDvt2N5Y5sY
tu9LlDX3uIqX+tIs+xacJ0BiUIKtg7dV2eGNyGzGoKLArutoHjc6Rd0TL4CCanbDJI9wpQ25dQLz
IODss4swHCaFp6AMi2iw/k651sI2tzpKrOexm+VFI7aqi4CiqubehzQbymrFMXyTEpCFCncfu72k
anmVxeTv3lHqOprWAo6BG5trXgTw2uHqFHuU1A+WuiGC1EeTguxlXfOokXCiJGrWiD9MeMcpFp4O
Lns2Lr/bcakfN1zLaGEEn9sjEHg4H+xRP5tmjh93PvdYZFW6sn3XYnoztvf/EILQPYdRL9/ryhtQ
XmxHeDxdlTfpgxdsgK5olxQhNoDekjq/dDpyQ4Lsu+gi2eSBTnsFBOJQTVerODsuh3XGf57gxT73
ttLjmR7EKLrwMur05DfJ1p9JjkAkpad9lxffiTt7iVEUqEKJOonOGIJU9bKtLMvlEobXC2HU7hv/
MG+51wys3h86Z7PoMk2O55dTY47mLNNYZee9pczkea028Rq2Ia+umJbqd5dmCgTDhsE7dA86rpbY
sB96BzA82dpE70uNhSSfWfDgihlaeOU5mH4qMLemqJpl/jLU/g6lgBt6BBHskNXEOnkiGmBB3JBG
W3uGXbe8SX5TubkbTAK90bS6I2GBdQwyPrjjazPZ7LXdY/mFajjsH8LdFYiXB5wP/jb1Q5FMDRhb
5AqJp23mk/3Q0Tw1N0i36Da0G8j1y5pcSQsm7fW/2Mz7Xw8tzkDYZMrOmjrT/AlB14p7ShG58Ks4
VuFdsGulfhn0ksm5opcrvCwN58ut7wDxXupDBWs5q2BDM+ObAQtqxWLTAinZb6tI9A+ieXlEHSeW
7wNetr8G5fV/TkaSczHWhMzwRtImTXEucQFlM2+0jMijcsOrOiugtRRN7Hip5LY9H3ob2KcXSSiM
hqHPSj/d4Y5qp9fAdY2gK0BK1lvEHGZXNwiZVlM62+w+YTECLZuaeSFXlH23OQ+sg/+mLbWQU3sC
Gb3UPHof3WiXOg98e/igmJudvyH640tgkJC5oiJkOAeN9poytjr8zX6BZAAQbR9+rpM23ODrxp1E
ES2sdo43ZCIfWfqqOa2AsO1DN7XiZ2O6vivnKfPcU5esy/Qrmasx5kcLYFECWnL1jevp0JAsNLh/
dWUQ7iDGjw4kVWb7q7RzkKYwi1XfoBSiMiGJItrUU0MbT5n4XfTdZR42n/28grGsAfRcYVyFg7gf
nWZC4bXE4tyELdmyGZl7pPMFUv40PknX58UsNOhyJnXBif/s4U1Y4UauZY/nWc2DNvhRxfHLa9pq
vJDwS/YZsr1QnyoeVGBflPavbV+7ycMcVzVahVp79ck2GgzdzZz4dndWCVjUJHMPh7NcJ1RCMaOC
KjgEIzXGc8DV2q1QJEHAjN/GnkqYchvT2pZo35oGmYkExtpkrWnPlSnooDclzs99HNik+Lp+u05K
se4qsZHB7EP/lnZroInQWrqIIDihKfqs+ZXLY+2T5UZArv85lAA+S8CON+a4umPQEM38sm0i277Z
xnr/YtXE1WkB//6vPRQiI67KBmeFTOIrPTmsJ2zZMZYS24QlfGL0MiOniU9YGqp/ZBGizbmG6Dwd
sT+0l6wa3OSW43PrSsbtwOeKkDMbcXS4aIjY55tzzdiYXiJ++C+X72tmvtWJuPQIlfs/aiEpP2fk
gJPORTL6N9AC9S3OeGf9hqk06646mEMW8WDZ730gyPl5ikHTc39MAflUm3r2jnOzNUWUyfSUXr1j
uYZR8G4igluHC4tRg9uv7pr+FuVyZxFlRgpjegLSduYJH7sHD4HpwBsIynHCsF/djsu+PDSan/98
xKv7A/Jse87SIHv3Rx/Wu1Hcji74tMvDg1DR/RJL5nS5hthsSoggLzh3mYXcAIXvUYRZgPB1Fstz
YkLXlLTmWCyd6yjTXCOcMwiXlfFPoO4dpJ8nfPTjYPTirqPTZMEu5+kaIh9c61cyBpNzLwIGgTKb
oYGL0O2Iq/Mb3zn+Q7MB8qbnKotL07vRQ48GrHneJ7KNWnqsB7UWqFLEQ6+tN34PDrNA8qm9yS6B
I8Q1SV95zy4+TML5HOHb/+ZsqjEPu1L/s5NuzZ0FA56+M5Ls10yDtGIeHt3JvUC9Mo6EsZ79J5Cp
SZ8cNmnJ6Zq2b5MyXZgHlR8tLwf4L+NUV4MNM4Rb582bZ2e733sPdu7AXBI9An/125k2gSh8dab+
CEpkXRboOBZBet1SDN4NREtNqRhsRd6ZVjt8TTJ7alnQgK8hRt0bBM3Z7wD1d3vWa8hzk2W9RcoY
BPvHumU7d2A3Qz3XKGl4qCpdfzlyybZnpOMQryG06vIUNumOihSwyDwdwbq9I6jtFiStKPfyeTvi
4RJqxFCnWmeOItV5V6qYbLI9HWvrbwyy1fRbMwjV+E8m5/cuHYbFPvJxNWXBsJmXFB+I/ogBhZGS
h0ZjjpkOaX8cFIe4TxrACMmEv4bhfCPMxgVVo4j7z0/2MAQHibK30evdP3O2JD8DlPrrdc+bfw91
32Y//KpFPO4fQ5vdG1fW/ZM9gitilYp0vvjIbtH4BtxWhfQhe/87BMjS/bLMc3bvyQR+IdRb9yPC
Zxo/Onr12wsTUOWf/A4ihaaibHPAuZxqYbONa2Hv2wg86mTWePvIuGq3QjVSclSryR0pgp1Z9SvP
U2D/5L99b9EkDnks5Ir8YmQTftoBkKaSrK+xypk0Brpb5dFvObLYhXRMKunA7u01zYC9a2NqkQe9
xwvD2LWh7qh0kSz7BBQ2+WtQ1HzvRFets5mYLuJUFi4H7nWExTdYTjvcN8A+GsrbilcwK3YBhll0
85BOzC9yHgtikPmEaSbd5euwbeA3V330up+WzI/8wgMW/y0605scD2jgn9akScIHtUz8jqEivPmB
XAsk1DLzpXrpwWiP805HyfVpzADlcGa0fXHEauzPIVKVHSkm201LkgeaKO5rLsEtjn55EqCpYNL1
hkvnKLncma0TL94iB1Vsqt2dcrWodGFkAzTLIfj194MGDudM2fkQnEZZ1/LWeHPb3IWp3JhUgw2N
Jl8N8+cozP44EppAxNfcT6Sr2nZqWTrVqBi9s/0WP0jb/8LxnNyQGLo+z0GDfMjOUv4xUdJ/wUWm
L7TTAImvfoX8ngLUB9+Nuu89zucnM056OVmYChSe6+4/9wzCcN7Q3c/hxiUEp0kEErORWXRR9T7y
Z3dV29mMKsjugSm9pFzTRr3zNsxcpUAAUOOeodVhYgr9PaTbhlliX5DD7XWUftU28+tTK1RnC4Rx
St5kzRx8DQ7y1lPcI6pgkaRzj+jcuZUxfHRn/65YAN6s4o64ctqxOofH3LnfvZ1zvoDG8JdvgVir
49IhWf+NSgoThL8P6YtH8/HyXSLS00BWiWfAWdJq+r6mO4e0Sjdi7DabRn8a0bXJBagDtmyqlbgN
kj3D1ECCfX/Dpa6Rnia1e0qiZBlOaFoRzyk8mHcHk+WO0o6AwdvBy7z/Jq2mm2qcEDT5c8UftQtT
MchMbnibJgOnbLBM6vc2OL57TpqW8529nUOWD8mS1Ik+nv94XCivtonVUjTE4wQnN2qC9GYQDPgn
3FChZMoZI7KhqnpK8L1IlGVtbIYP26fr274783rrJK751ul6C59TfaR7CLEsjk9XGmw94ehDBRiy
xH4vqPOju4ODq0Rg3o64cuWcnY81Yv8Cu7XNcPYc6wksDGZ9ahxn/CTxg314d93lfRJ9O52RaqFX
brcNaH8a5RQxn4/uG9VpqnnBh2Ne2VDw1Nl0z8r94N5ENRG4uGsW7uGdUf0vVYfGls60cpBRkI08
yw1S5M8DK+Zji+bylVAB6LZwbuaPBK2aztMuk3dJMNGinVYrYI46OnEH9MHzQ+KtVUXa+NE7xeHt
z12kIskVhEmTLzsyD7zX4tjysG8EOqwreXif0j1jT16lmCsT7aEUx3SNlMMEjg+ConbSvzRJGi/h
MdTwFugkPpIVt/O3ZDMHPmr3iJdz4iMULyrXBvMlYEyrrrx+JooNIuM0Ow3TFwn204fgRWxu9Yht
DTDR9/vSMQEH7OpMIXAVf1B7PwxQGij5Z7QlKAoR0I8+C8GpV6mjTjKr7SPJSSb+e/BNkrPCxOje
ySQccEm1q7+dG5GtwSk2wd7d9IkNZ76viDOiP3qN42drrChZa8ivzy2DpKLzBC4EkF5O72RvYfri
pwhECTd6FRxJN/vrSpRXOcrxXjwerurnkxOnaLuYSMKQLzccOZvHeavW84JZRt2kDqA7VO6BanbR
HhizQvuqShpFpgzFzY7EVzB+Y9yrqRE7kejtI21p9GOXGPmQJFrVZdLoOrmPg937G1iyi2FWNxNe
AJbsflEiM/JPpxLlF2JDI397VYvJkloMMBAgvnQrY6fG5cVokaY3yjNt+3DM3vTBcrw/c5514oKT
Rjw4Kl7lxdhaRHeIxLMX4qnEx6jXnZAzVM4hsuBxof5rGkXDSkmEdz4kG1czqqpRsJUgOy0wG2BH
gr6tAZkm1sQziWnU+c0i4GpGiBcdlGpvOnzCWOWJc+Xr9p4Y5kOfFKNu96jYMM7jGpC7lTnzwmlJ
BeIXJT5he4vwcPuVhZV4DNk0bIkcUf+rYzf5JQNsV49pZpbp5lhc/V/S26D77YJAHK9HvZnhJtV7
rXlGcZGUYzJvGSNCl6hvbZ1wt3D4ea/WI/W26MOeU45hn2OXG3AlV5StSZFG643hxTFr6JR4FcZn
AGzxNTmb8yGR8bHXrbCJSAfX4Y8zjEyIiUd3wQ2cUSxOUdN3jE+tbU40q14przQQCJSYZu8XEIWx
nF1kunjbgy48dV7iRKD2R/J3tA3knbfhFGJ6mbujtCMu01OfCPSEGzFswU3soCC5tP8j7bx25VTC
Nn1DPxIUUAWnnekVvZyWfYIctsk5c/Xz4JFmvHCrW57RPvCBtV0NVNWX3tDN4ovqQFTtDIDZ6VGX
yv8uB35q3fkdikfM455gjQC16kZgMYsaDlieNsun1rPpfR8SOY0ViAf2UgYhLq8/h3GvCcY8iwJh
bdrDeKzofVZcCpnzDQ6x+Q54hfjOrd7LBUuVBAeajVX43gj1rgTbT4xu34XJUDDBAWXq7+NsnAbC
jx0lJ0MEgjxbThSXwNzzYqfRHn8tqtDqjuZEqcVMKyiyh1BgogK3zy+6Zz20y2bXV1N/n/RJDt4U
cCSlk8kk8AHiRaEDi41mhv+ZWeIsabVRN540g/b2hg6rcRJlKnVwXiPsHkgbTbxDECi/s+O8sp7w
nAjrg9SWNkzTu9EzPyj/Cs6Y97OZmZORr01GSEsBp+XyvemPDD26uW+B+SJpDytmKKbmHKvCzfau
DkItgW8HFh+xcufIHaf3Jy0EwAo4wm24HWmWfwCgPpE/25UIHoK6y9vHwZ3nDh6kmkEv6NAhGF20
cF6aDqr9Mat9X73wo3L6t1B3/O3g6+ZHv2Cwuy2NiHJXhaHrA8bLuYzdEMjgpHfQznvgA/e+0Gx1
yCE93CUJm/6d0lFOOlGnA9CnxgJEJytD81/TZOzoh+bF8MsGiDB7lF31eNQY85pn4PIkmjJPzANQ
95SNFEfJQ1cYA+hUMPIfYE+B/mKfFukLyaf7A8hjAm9YBV21hdIlqFgRCA0/yCoMvoEzUtOhRMrT
ppLAmw/GlqXEocp+l50o5ZmcO3ruP8RQ1sMGPG38QI+ojs44PWT9dsyS5tcoQrrcNIPA/VeIBrKB
qpyvHZG4zwfd7sr5XHCUg11qRdFzFGQxDA3FUf5EdM7hAoAMCB5C0NLOGWB5ZO66BDoqYEnGuDt/
aqu7LDVjf0sHz/lcITqVHOEOksl0WRKXnqqNJDwbIipw18QYAoIOIybUM7E+pzfrM/fe1qnVlJ+H
IuGUCREjaolcGjYIdq637Z5ut5M+AdRFbV+OE+yUSZTBE9ZxBVG3T8c9QwDL32fxQIu71EznI77q
BYiUahr8Bw4ZEIulmHuvB5bRndLZIXPxlcMVIW2IShKyr7NrjIbQ75plIe+7UUE7ULQBuHyNQT0M
iZxfo9oGL9fQlHe3mekzdXMTnZpGxP30nLEObwWmQsQBLqlEEqHyaKsDH7D3Js4bwz4z4QXuc8Oi
Q1EE9PU2XQ3SaisDYSVH4DiJcxCRk1nHUWNYiiZXXh91JwJeWzWTGZ0s6UfWoY9Cc8GP2fFT2w5+
AcYtkeXTnNVR/o7zW0jPN7Rh9CBS0C5Ore4pVDBpt0UZ9gBGeYnk4shXCb00ugcUgkbn7JZ1/hhM
ENo9d0J1BPhLMlNDRJMD+sWPf80wXWuP8SblEy0pN9KfM812yg0Sa4nFbovndJe1oV3sasao35uM
Uf5eNVpRbytFD4kUaw7eNfACxm9VazIji8jYkr0POEQey55p16nsa0XmiD3CL5MQCcdD4c+006WI
82PfWf3w3BpFIiH3pdMnNaDjzxIycyAsmPWdU4yBftRbcK+bbg4YTyD5wMWeB/AV6UNVRJ4sAQqz
GRNp8EP9mLkHzbkUuLKuyZ9uqIJ6G4gxjLZOPVXGPkPS2htdrs8taEtkTu1ZyJr4NdbNx6YPZsmc
CnelgqSJ1LoOuuljk/jOu4ARj0HqAKR/p1stnt4GwCTwzkUI7TlHvhlWR2o3w8b2VfWNUQhjezd3
TWpYKwRqyMuJ6FmQFyYnwORGshemmmnVyM6KmIJBKt4jnxOog1HT/PcmoDQ0rXLgp6Rgid7QDARe
t6vUEGnbOGmIbT7Kj5Y3zgDKT/aYOT+ZOUDGoh0UB3tzrEZzPxfZ9JFTzDgRMua0cYypMI5mjhYt
ggq99aECf1jcF+4wteegsvtPHPDFoa/vgn3mFsVPszWnX8B1IxhklTaBCXNInmUH4pOg4cB/KmP6
7bpbtEy8IdW5R21s5no7Br4/72vTpH5iuz8XYKR+MUR3d2AAFy4Snen6dZ76OebHSXLhgXIDakkf
VE8MqSrSwxHMi0fmPjjk5XXtbAp/5tYzXSQetlBv8mKPiYcN/qXiNtqNIbLwG5La6XPv2u17szKa
L2OmplOKTFF0ruhT3ymU0hYS6wD5JsVIBRyvQv+fnpYf31dg4F5FWDs5qWVhlMCwubjZ8qoa92ha
+XQ0sVtRJ2fQnGQ3mSHUIHdAeSN0ADscS4B+SDpolQMiwQnyZ4zCqi/I3YYv0ZRoX4wuZ7CTKaLJ
PdpYqbmnUdnbW4Dvzr2KR4gkOO5YAKF0TP3MRAGQyHwxnJYhKKM9QPf01UHYPTTWWH7XsT8e9t1o
IUSAoAKcceUUgTyO+He4dASBHL20k3Qp8Ig9G4ol91MDFi+CN+N3Epkh3/5gg2aOGdGI8YPK5uqz
tBJsp0yjCL+13HrjPqX//L3SQHxtABkH4xFVev0bWwLlUMoUnbpIDeMTAhPWopg32xY+InWS7Bu3
a5pnfF5qQNXmbPyQ1ZxTjTCHy3eFQk17F8yqfB+h/mPuq7ILniMkpH4SzJXcaV06CQppwwRZm6fp
95xJ3QgEvVLUNfNggbIzE0ZadV8AJ5pNkvm5hLMKNtZJ7JMSFGfbENw9zSOBBvNG1uhTbIURMtGw
xsBFoyJCzqhlQNMdk6DofcL8IF9xYh/gt5iZ/RSogFrIiF3ztfeVEMeuUOO7OEqD9E4CXPklVR+9
NlrJWc44W79bpHO3Q/EuU1ukkcJPqiji/lRFM3wNFSj3pLmmGB7hh+Hz1btjB55SROZ0diSoU5LH
nm5IkeBhuknaUX6ZhhGYwNi5rX9MGEvfGZD2okOJe4pOatQsbWMIkdZx1ubpvqvaofMEFDx3JxOK
VhiHg6vumJI2GYew4ldoXUEjGp5mnDADRVNiZxttXD7mgY/EBbtX/5hwW+RHIFt4PWlmMjUviezi
56SZ5h8GbAdvNGBVLnNyDOnbvqgCXOMne4ac5NCwdn3piq1VkgV4uawsHSiKhuacFYVJcLTRZmAo
b1tFsBst8ssjHfnQ+Do24/ChsHqtOUBqlA9zG2T1USIJ8SXqqCxor5bZC4DOfNgMNi+ObYBSwZaI
idrG4Mv5pUg7e9rQSJhA79YaOmyBIUGzdNpEyUO1PwWngB7lXugjE/44ygyLxKWvfrbCoUhogRa0
m3aQo0W1M/vvsi4ztYMJgeCHnqam9KxBmP91c2lntFak/uzPSQbkvnC618VCGrAIxH9SBSt37fMM
0BKrd1RDnnK0q4AyM0zqzlPZ2/MBsnn+7NAAJ2qgQPptgEBP09yxm2+uzELN62ivva/gJ8QbKNHR
YwuKOGYGVFrPBq1wdtlkMgsQUxH5D/API3ieSe0+NUaajkd4mZjwimUiA4Kmeq8ZLY0pPRduuLfb
tOL4aHXbPblDMAb7aUixEmtQfi9OXE9kXG5mYOjLdkyxDhqdJGU/KbREohzsSBgwHeMmah3zWArL
Br/zu0OULcxQehuEqe0Ev/vOLsaeHZeBYiJxCpnEoOHSAQ00mFl9T+rQfYoJb6jDEEi+Suhd9TkK
/UDstVHRf6AhMZh7hcZItIN6q16EPxtA3s0yzLCrqNVzG1bc8k1HkqdlFexYJHHA7dG4YCC3YZ4Q
mLs58Uv6a6JUB525FBinPDTtbcfshf6jrhcvJGkkckOhG1DdGq6p42yb01NqcIdu+okx2mDH0ZJC
1/Sb517GdMaKKNxGIzjgTe9jpnRnlnraLHQUUsnv1DRKoQhiiyfeM7HEtnUcw+DTT+8s9Lg++0XV
IL4QmuDw54gb5IBqV1ufdSqYl2BQCTR8u4yACEGo6jdFDBz9gbYDjbCgaKxPvpP4z20w+w86kxr/
zirkrLZobmjD3nUHI9vMkyGnuzKw0E8bWz37hftg+UULO//TBHh09hIUuX4x/IgwNMuBQGzoKvao
glchvTHDd7N75KG5dE2rD7+jZxSqI6JymCVOUzpJyh9kETxNldWTH1YGHXhJ4bW3a0Z9fIYwh8dk
S988KQ0QPXx8OYNmrKuaGUThGDsrz6ptgtmgfWIsxqgCdEzs76xZOYDXQDrjvZGkXf4C56F7nuKu
f2dmRcM1DaC9AY0fjp9ra6lP4I/0Z7QYgI05SaaGO+44X3/PboRIIScz74Gs2baxD3yaJRBBwa9t
KEwX4X29He58ZwQraWs2apkM77KtdAJDDzYJFkv/VUzYF8gaTOMNTfv+S2c4IMCpU+qXsC2B7KOG
c1eAkrL3/sQIDt2mAD6abwbRz6DqjHEHZBzpl0UzQ2xmIB/+wabv0iIYYLqfbV+En5BqL94nY8TB
iay8PU2y0HXGMKF1B0EnEJuYTYP0P/lOvLcTE1WJKdLdY+HG5j1T2TbHjZs291PepWByaFTbH1rX
6ZtN2Zk1BwH4j087ISBiWqSPzePsR5W7CRCrsreNkS8s7oC8Zq8FRvwqm7iaDxWDlu6Znzq+1AQn
hPm1yqWDKm2z3c/QDcBTErskr8tmwplZc/MJySemP2nqlD8at1f1xgikQ6hIO5gbgDjAjFh1CxIw
WMwRtrHpZ9Gx1keQPojiYN1BN8hsHsXsRh9o9Uv7kY2YohkqZOfvjcomptH8Z3QedKCtaVraVbDX
kwFFGP7Xvtojf4xuQaxmpPDgMyLyz7uFc0X7iMYr0g4q3tX90MaHBknbkAIr7B+F6PVFRMAJH+bZ
1Jz3gW9NH7LlMNKeiKlyy8KVH3QQIMgb2GVyF9ROaqKw4zavPUPP8ZjBsX/MCAjYqeXYwgaMnQpC
Qzd8bZGG/g/FBOve0jILaSPl+M42sABRn2Gy6Sg4l8XooU5kn+say8UNxBZQETOZFfuVOt/+atAQ
/WyA0CRtAnNEQxP6pnovRWqW+77uJUo3BORtA8nIQ4iir478XZhsmmGEfJMKWeo7E2ZRdnCsbvqa
qoHO9tyHbrATVMDZV5qyzh6K79LSMWvyZso7zTwBKOzOvdnTR9KcyiYvUbb7jemZSCHhG+ESH1CH
hi+RDuYHlNj092Mj0h8a++RLk43FQ2gF00Ib8blBbX/Kf0DU1xeGskG7zEXE7r8w0zCzY/4ix81E
/Lpz2enTXWpl6bOWxIm9ncEFxxtbATV4RRkjgO2GDzHsNOSZ6dvPVIrEGYbNu3Ysh5cxjuf2pWBc
B2/KrdtPGT1JoKEI0b+CsBicI/AxswIFlHNTYgqp7E1VUXieBr3Qmq8MxvV8K4aoKu/paxTngvxq
PtbAYsQ+1AMNSgMQLkR6sjF8Rx4ivhqBT/aZz8BGwGy3YOBmPa5a5HRwfthUzJUK2spmGR/n2Z1g
lOUpyXMpdZc9F+YWaTIX4HjIKOG4BYrGKJ/c3EoeIdPU8f1QpjZQID0DdJUEZg5aOLaCvU0vuSSF
7Jc5aIUK4ztU0KCu20bk5B4oGWluwWX531DgCuLnsrPr+IAVhsj3tXAHQJmOqB4xcK6qjRHp/GqI
NkKchQP8G5S2kx5TI0vDMw3SgrwNe6IeVFYz6a+tU2o/qcZz3u5QqHeTzCygl1Ncyw2ykV30vgL6
dTCDcer2qRip+GfRNwBgTb84gKqLnw2UjpCKKopyfoyqysR2FqoNBnCgb4Ps8X9ABkqtjdrBk04f
npHnLNVDLyLf3cxqGo3d/wjfrC1AsZk3+z1OWUaWlzmSO1ae7gdUgccDKHS94J+aASUUcTmdynrK
1T7tiFhTx4eDOJEMN9Q9LwiJShIc5DVRd6VGWf7+D2lchp8Tg56y8xCM1reGXZjgQsDvCurMW+LQ
i9DmSkgUkRB6rBIpSv5bCYnGi1oojJ7O65BJ2PmIHu0jKZzHCXGYLR0i9VXzZ+oJlzyQmTbYs4Js
HCJgbN5Q37wkFKlMrOMZCylsmVaSoBpbmnaZ3nmNmttDhx4mMtlRf7wuunlBA1MqxOEcYS6uDuZK
jlILaONOlCFe59fv+YDBZxOE+TJb1Dz6BxRRVQoh+/qixsW3jAC+AZ4Z86C1p0kOBXLwaTp6Q98b
z8AYnKMlDG1rMZA5kHWhXAS+Zp81ct6VQ1JtMDd1t+VQ3DLlvbS1kO36Pz9k0ST9Y2uhtlSrWvKS
+yxDfQ+YleMY0R100f6GRevFzwlcA0OoRdj9L4VXOcpUWXXnSebHR9Mx7UeJbNwNzeqLqyhL8bZM
E2Db6nP24FM6A4SoJ3BnpTtl2adiqO399e93cdP8scpKGdtsAwkKa+y8ElK0h0NFsHeYDn1GiSs/
xzVASnK+/sZ5uPCpsPzRMTE1dIWv8OrRMJB3aTRanafQQ9zb5dQ+dsngI94G7e/68114i2BBQdVI
4Eqo1a8E0DvElsCDxJ2HUZ2AP9tK5wBUkuH5v64j2A26ifuNgRTt+rIJc65zQCzsvrgxH4tZABWd
x+DGnvhbV5dVSCNNS8GR/EtxFrFGcOE2O89HbvHgFJX46LujNp7nKBYefUBf3LBmX77/20sUPyos
Jbm7FALy670usDpR6BE1HilC9ym0KTO0OE32Yy4DJJUXrf9EFqi/+ULcEL79bdSxWlthmuBKNMfx
W1XLt/3zRDN1gQgWzV7ba9LwEoC+SC9ZmksBXOai8HoF7tCrO/KxE1MBWVGmGPa562AnHBLdrair
fDjFzOjRbbFTNWVbKBG+fcqh0wIiyNABZdLquME5UzZT+BJ49yaFkp/tsYMCIZuheQJSMJ2tD6qe
zfLG9fn39kTlmsBggZix8K5ZuQ8ablpEUSQmL3QS+QGhKHAMc6i/u745/z5vyyrLfuGGxhxpdd7q
REssZhoToypkBkJtaLdaHwpvKOfmeH2piw/kStdxLSQUkWV6+810qKqzEyiWwi97n1h0Zhfo4I1T
femBMLnAQc6UlqTR/nYVBKTcunYtTAYBE22nxkb6YKaog7Nwy23wwgGgs6nTW6XqUUzl3i4FtjmH
t+iMXkCBVGzSbEAfqhsWSSMEDEV4j8xq+G1wO2C3ItWm8MbFsvz7q0PgsLxhKSirzAVWFxjd1Djr
rGr0aJdotBAz5rXFAEyPjsNdVenxTprFLRPyC+/XoQNo41TGNYNz89uHLv0yilVbT16sRVh6yCHd
q7ob9iayN//+KVlq8UmwcPDASPLtUoGMEZFP2JuxNb5aYuxgdzHrlaaV3Vjp4pv8Y6XVpmkrDQmZ
Lpu8liT0BeyWfMzdYoIaI3qvQuWEmawjD9fPw8VFXaaJJkY6OhnH28eDD0cB7UDoaABvfOfEBD+y
kuLFyYXxkBmd+DYxef1+fdFLn88i5lm8VMvR13rh0NYChjrJ4AVwXM5VBsdKs2A80KKub7zUS0s5
Ulhg8VxDoEj49vnQnqZEHcrRGyxEwQergnwU9f914+DeiEQX3iTgCd1m7EEswIPq7UrVZBV5b8jB
i5u+fUZF1DxMmId8ZLRb3Tt+AHwx0n9cf5EX18QqCM4ZMRBk5ts1o4mOorGMR3tgwRlT3ya9S5GY
30UjwkloBOjI/0ygya3T9YX/DvSmYRAP8KPV5WLw8XZhsHB5gi5SRdCzQ+jTDNtTPDB+FllX/Gci
UhLc+I5/39ssaOk2cRajD7k2zao5eEMomgote62hZkRLLkui5sY3vLwKKS3Js+DuXu0Wo8lRdxzb
ysuKEfiIC2z/nRtLceNh/t6UPAxetA6hVfz92Qxap1bvt7VXD+iZgd5p5qOknzjsQtSLf13/VBcW
k0v0xpULSV/bWX0qpluTqqKw9RDc0e5a7AcP4ehnj5Ne3jJcWrb421hgIsFJNiSNxVRh7czlDrbN
QMFvvLJsqvYnes1UUaKb0kcECkFN9wwf+zMkH/8ZB6OUStcg1F9/3AufEBEkjh+xHTO4dVmCAuTs
J7RUPdsPu3u97YC7wDf6dH2VSy+VbMWlmsM/yF5HPSeaC+ylis4LMxEe/Dn7BnM32ysLtPH1lS6c
tOVsY/atKF7F+nkYLgyhMarak/GsH7vRCWJ62IhBM3PuuyOSq+2/W05TE2Lkq1MCEfrWMaEsMFMw
kSbw9Fobn4kGqArJ2b0TEHMP15/udwK52jIEcOIOR3rBry433B85NEy/EBwMokgW3M/svBjW1UzM
oedsYFVY58aui/+gxg7fMCMQe+5B/YNA5vvGfXbhe7JhhMCCxCRvW0ckkM2jqMSCWwDT+wHtWsaU
TtRopykDXn/9mS98UddEcJjrDFckwuDbR1YqS2UXRZ0Xge6604bS/uhXXQbhr6FRhAwkHjG7f13S
AkDO1WkBUMFIaHUHgNTJ8zSKGw+LCZQcbLln9trsdGTPt/kAY/36cn+fQZbDhBFzFZ0xolplMvNA
uytsndoLjbDzELwojhrPemOVv78Zq5D2LoZlOr261XtMwRVb/uDXXtS68yNyO84xDVzA1YvUy/UH
Wi/Fl9KVpFdH5JG4Zq3iglZZKPd3GgP0uq/OTWE2IFVVcQjs6F8Tlt9LcdhNB81B9y/LRgYwoMjq
VPdwEslPJC2vEAeHhZUV3Hh/66+0XmnZp38cPQMBhyRpCwwqwnI4DJ0vd5aGfMf1V7eOCcsqUGh0
ynSDqmtdn/TxZBApOsMzyEZQXLXlJ9N0lUfOrvZ9a8R7VCHdBzxTmv2IxuGNw3bhIXHqMjnbBnkK
pdjbh0ywSsa7CMlIAejinGtOd4oWssH1h1wfaR6SdEgBeIHo6NDIebsKYl7SirhZvDyx4aZn8FAj
ZDzxkYlAdWMH84/OPst6/ztHEexJaDhv1+tmjWzI13SPwaDeb7M5iV/rWqFHd/25Lux73hx5kANK
Rv8rEvSgfSYtlwL2Ch6usKbjGY2llkYuHBv0DW4sd+FjgTzlBdIOc6GDrYKBXVTgxuEfUDbbkJCq
OL7n4yrv+kOZy9v5M+bw9rjoKTuErjDCW18copUxxSwoPE58436KijykwWEVzYeq1MCAObi7RfRU
gvCQW82E+0UlBOF2RiUT/GovtloQGQieOJ2KDoGr1yf2ttFsa8cF4VzN4YQLAtcqtHTmee+KOm+1
HYI68nkGq0PrJtVM6yCHJHK/IMw8NV/DUvTgr+ETCIZiGJ2cR19Pui0KMnm4xaVHBzsO4nO6EX8v
fWAHpzZDZ+ahaFi83UhjINCdQbXUC3Un9mb4hptYSwuaCZDNrr/2C2eEtimvHSv3C62kOEbIAj35
GdmssP+scLDxoKMNu87qyv/Gqb/htrzEmNVHNhkdmByUpT+yLhiceujyWWc5bPrQFZqD7BdGk87H
AKeKLeK34gltD5yfM/xKrj/o7+Tvr6VtShUqFtqg62ibpUHcVBVwK3q7gX1X5lb0Ch7Cfek1x168
Vh007cIueJo7rXoVWVcdwPXLD5VfiM8DSghPPS3D/fVfdeFL/+7/glDnpfzVrs9GwwiixMIGFYL2
Kajb5ozuR/ERBF184wVcXorRFtNXufT13m4q15qRMtAkX7rV0YwsatA6dpQ/FBoAk/+Hp1q69IIm
EPf7KjBnvajwVSdaImQCdwmR7HaXamH4AuO8fb6+1oUNbC71k6TFbWE0vXqsaiIFiRtn9sAHzMmn
gNzu4wiY4KFLEQX6IcSk3QheF1eEybh0nkz+WK0YalkUGEk+e8ZQKjj2SEqCesPppQvow6bBLWfq
dTuBi5E4adpMCcja/qrfml4rVZW0k5eEgdiNAtZjX4KkAp6RgRQNfuiuKf8x8/69JnuSi5iMh/Hj
arOE4DizwOYCzlXxAjgEPicQ4GMxpNH/51JL+Pkj4WkL5tdB70zeLJw42ueYD7zLErBBGy3VxXRj
a158mTbWskqaeBqucwKkgqUTAgPx3GYw7gYE/o+dlaa/FvD8KZjL8hO6uOWNPXrp6AlYXBYzbMZK
69C2gPLKoaNbaUM6ehwRGDy2ZR0hhwSH+/pxuHTB0rZ3WMxypFqf8rip4Xnn7ghNXzCkCIrqBE3R
gC6ZoPw1kP1gi4VLKQDcG12aWysvx+bP74j4aaxNOQ8JMnFbZQr0kzshKjrm7skaje5nHzZgCmpZ
5DeWNi6tvcxwOWxY2zrrsFLZZc8APuGr9nVdEMlbvwfROEX9Dpng2NliNRKOu5yyaNhKIMbeBK81
RoLfd8/oaDnGRocAEG6d3AqQuIYdjbraNPrOprarBrOiWQzwogd0f/bXP9ilvUEXiOSHuYT1Vyae
hZlvTMideVXqpIfB1dQO6YCU7FF3buz9SxcXCYUuyOO4t9b1kt4j8WwN8+z1dTUdgiJsTtjlFDs9
mOb7MCym4/VHu3TWkApkDEiSb9PqfbsjgAObQYD4q9e7visOVmd2D2Bb/OC5NwvheJm/qEoYSdO+
XF/497xoHetBjEA/INSTKa9WlgFxTkfgwiu0UZRoS0TWt9rFBcZrVeXURwschHPAqSuJ9kOdhKgb
VNBfwFmO9uuAbEL+BOskEUjLR9CZ/MIanF05RUjFO8gLJIcG7rd+Kqo+/pihhLZo5fhlB4EjrIMz
GPz5Y1z1OhilyZZASEGvWV/bADr2Fk5S+2Nu5xm9CAeI0A72TPVhGmIFotmpRlD5HYp3d6jmmPgG
XX8xF3YA3Vo0wlyiCVn26lof4xytv+V24LwsMmalkWp3cRIOX4Hbxumh6bqoOvz7moaiRUafn5b/
Ou8q8ZQI+1ajA1/Ard9VZT6x7bgZ9gBefQOyak/T4/9lTSbQlu2atHRXCUgd0B0ea9acLOXzEQwA
zS13w8HWxvF9r7s3NtwSo1b7DcAFoVI3ab8z13i70xEoNHsfEXovyPBu2PgtNjZbG+HuW8CZC0fK
ojdtUyJJSV6w+oAuCrEQz7LRs1B7CFGY0A0NbZ8Mt1K0WhNk/sN5vo+bKf52/Y1euKYsC4ll8mf+
YCj89gnnIW6kbjPbE8iMYw8ho8ndY9lj9vte2OLG+PLSPmWPGrZlIHdDP+7talY2olkLkcqr2rlD
26hFCNSKNDHuVDujVyIRML9xD18IIYwwbLYoxStNntWWcYowaM2wmkEkoar50CYLPViGiQTymH1D
IfNB5coct7nT+jdi9rI71ruHcemS/hs2nsCrpVFDy/WG8tTjTqlOXP7pPmsB6NWOFXs4yloniW3V
Lq9jbd6UfVXfeNuXvq10Ka4xKjDp3a12Ly3gjOTc4FZo83cOVkIehgffZ1xYjtc3kXFpJYWG+NL7
ccm/lr//I0dIDFS18qDiu5ImiacwtmmqQjzQ8h0qPUxENu6clQ+m6uAG4/mSf62aKj8B0nI+6Vlu
gkKE2fidU1DJcwRupfWQVqaPdP13XjjOhCtcQyxBFkV77O3PBKPSKjcbZ88K4W6KrkUJvIGFfGOV
5bCuvjt8Gdj19BXpcq+zFk0YOAgiC+kZRP306PdZV94Buw7OHf5AEJX7oTbh1RjxncKIE7WnIJ+/
0MctcCcdE6gtAOjzo64iQP8KQvHPRgfZjZKyMDE5mYVqtyiKoeaHXg8UE0pMrL78bILuEbturL5L
rUHUFkloXdxRH6bTyWkqTJelpZIBIdNMoRJcthMfKUpKBPhbLuv7fpri76MVlu+sKAh+iVJm7c4f
jAD2ro8B2xazUoxqUMqvzyaqdMEu0+SU45AziLOpN1n+5fqb/AtOSLki6d4bSyXILHJdBKYIxiKW
ENiU0V0kfpAVlMN/HWI/n+FXh82zbjUWNW/Uy+Gu6kYUQ3M+TLilkTb9UoDEsxsB6MJGp6PPUaI/
R1K6niY4BgKXaWVYnlmAet8EtvGRKt96xntwfH/94S/cldSEzLsc6lEefbnY/jhTulvnQ1HaeGtq
3C1IubWVdY7b1vploOcUfWTKEP57PUMXhRYkKBpWXN+VwRyJCOV/EzGITMoTWYMbHQaBBc3rZBnq
1rBtOW6rc+IACrLRz1sK/XUGETYTs8XZML3MhMJtQlo41hIHAITXs8+gt4dDppfvrr/VC+GA7UTv
WFqMMow1VojKUfVtHloMtRXwU3SOBM7iTjY815VL8lz1dKmCObmDAR3cwjtfuH/wowfrCHKHG9ld
fdIhm6HcY7cIKBWBbphOqGehqP7vtxxxHGAgg1J4JGug3BBhnZJMufSSzh6wplS4bIfGLbv7CyfB
WQBBC2KTCf66KR63tutb5GPeiPr9zkXKC6e1VtubBYPD69/sr7El1wAloI1SlesavL3lvf5xFIDh
Q9zFodmrewW5XGb2veW00T7S7PmkJjXRKM7aV6vrzV2oOfFuxvbkxlu9cBwXwAlfjr4tv2T1GyQU
BCSlYuXZsI4+p7Hdomlu+IfCGezP2IQHt+bCl54aTLG1tPUE2Fhn+UV/PLXTpLKE6yOXZDfHz96G
LTPnMDRdu9wxSsK2b8IdJxlGRFiDaMCbcVY37ruLT+2Q5JMh8mPWxyWZ9GkMU12hzOlahwRS7haz
HOSqQBTsClPFtyr+C0fE1elZC678Bb69gkDCe09l7HfKg/IUO+iDuAlCtVa+ax2cTVRpLa7XTvQC
7gHdKEdvcLWn3T/Zcb3p6fjukJ93jhESNJ+ub8JLP4y2p4WNlEAkRl/lDkaBAv2gazZn17FeFBnu
xu764MbzX7gSedP/d5XVDWGjj4QXeoTbRYLSK1HvK7b04vM4WN969H/PzdCaN7LU33Oe1TVMnGFg
zWAXHo272tko05OxOwTZss46bVMqrasPRT6WuKFgCLxpcXGBppOiGfCUI2cBValEX+hBxEgK3yd6
239Bq3U6YXLj91+iVLOwexA5+jsTQilohADUQmERtm6wrYchefHlgJlRInq5pT26kOW1dPzECEfD
ADEIGhtzPrtRuwjAyjFMWiTYTJx/IRyi4o9jTB0b/g5jEtt/cfwRWFJhLm3FACR+sGsGpB3Q2LWt
WxPciwfSpNMHHRV+g26JtwdSoY2FjHQj6YQVk3uIY3K3Y10pPTwZCZavm6a2XG1jTJE6GbKb0F8Q
gF/hY4W+PF7fjheu32Wyw26EQQIWe3VO3KgzFtMX6c0MGvaxDHBHiwXeXm6m37gDLoRMlqIxviDN
l4Hh28dO7ASWkSOIWkEU/kygOCFbXGJPGNTTA7y38dQhQ3Bmom/fyqT5l9c7cwE10D3jUmD2ulo5
Q/kznmbpNTPab7kt+q01RrdGZZdeJSNQikSSLFy/Vvsf9cUpiRxle8M84pUYGBk3W2x+Rqf2479/
NG42GA0OaCkSyLfPg1kGFjFmRmR2sXtOkqj4BuLWfIha0BTXl7p0kdAqxk96yVWZA75dSssRGCxL
9kc2KvMc2Fr1QWaZuI+oue/FiNq6kvWN3OrSi3QprmjPcDi4At+uGcRorsWYkXrKDDq110jCsm1k
9+UeeZX4Rm1weTHKAsDYJK1idRit2q0y3Hv+F2fn1Rs3kq7hX0SAOdySnShZsmXJ9oxvCFseM+dc
v/489MWBxSaa0M5isMYu4OoqVvjCGww/xsycm6Fc5MuV5ILCk75zAK6HImuVCRjh4xEea6ttOMex
keoDl7KjZuK+bmbUqgNDPFci2ivlLkv0dscvCbKGJwX1XEKN1VDIPaRcqqrhG9DsIUfzyOdoHp5u
bw7z+kgryzUGRHfBnV3V7pwhCiK1TzR/DI3aOU80LdQnoy/H6B7f5yLDlc/p75d99avApQLxYp5V
tMLa9AUHQ/nF0YEVek2e1KhWKYlK1xy1NgvVV6zUsFpoO6U5JEFnf50sE+q5EqnFbwG14XmogOef
gtLUKVBOQfBqZlAZXcmIwi8Qxcr8g40Ymu0mPaVHF46FpHj2EJivWZ8a2jlGI/DVMpBaQCRbMv7D
qFd7bfDt+4itqv2zQ1y39Mhghxlaulrhe1hb7Tlyqt56gWpGhSsVoh4+t1OWFPcpBg1PojDG9BQM
lfiFgWKTX4IS7f7DPIIIQk2zVl9GyPFAkGpAvh7ArkI5UZLD+EXPilFzQ1QCXrM0iIZjOScdQiEE
zA9pJZl46OV1J99hw4gkoCLnsttbi5p6Zmq9ufOMb7xO9N15wq0lX6TAsToQcSfLmCakmk8UjEEj
KldO+FOuI15DCm2xDXE2TbCyjEwnQwedqiaC5whEIqxgV06zEy79iYdXOxnQDDmkwk5WrHUuOXTD
iFKkTFMij55tnJiR+EgQI0PLemoe7Nnqjng7I3uR0LYqJd05RHqUIDekafSXJISDqCi/3N73yrIG
6x9FkRxWFokEzdfVBSzyEknJrFR9PZv7FMkQWyo+xAVaHGw1J/xmCfArl6mIUWNpET1PvNyRhXQH
L6fL7vIqn5KTHuf4U+78sOU6Xv8wGspE+QC8KVOufhitLzCmc4lUVVSWA4pkQZUcs3msnYfZkfsf
QnLS2R3a1C49pBxlvABoYuGzouMh9lXNu0m+SOg8aQcNl9wKSYiu+0Frfv5Yxcrw6/av3bikVDA9
9oKoJvRYp0IGxp7YoTYajfJcfk5xK528WUPEcWdVnOtFofgOqhjYL6OZqzds6CFh2ZGs+fJYOP9m
Q4h5AwDOjxpxKro2WNXkyDuPiA9NbYbgUY2NgrIDCrh+R3laQPwjPELpEJwgv/GvJEyC941EUM2F
zB+e+aQ2SrG5itQIavEhsrazc8mARO7kAVtLzCtARwdgvAL2+e2wcYWCU9sJCl9iULHfzZM7sgZ1
55BuPGyqrgEFwFxLo4e9WuAgg8UPH0X36QBgEY9iivPaO1X4pIOOTk7v3jVkGcSRFKPhna3vJ0L6
YSoQxPbLKjf8GTOQJ9El4U7Ne2PhyBwt6rv0XQE6rKZUj3aRoJ6r+cSU4V0gI28Dkat+vD2X5W9Z
HVdQGyD1VIcyL+nA289TiM4KtLEe/SIOAue3M6pmeoBToKN82XIAHwr61TtjbuxEHR4DJGMig+te
eCHMybZKqF9KrbXfR3lBpiA14lpI7BwqdAM/zCUufrcnqi0zWc0UkwKDygfcE6p1yxn9a/+3GpbV
8aQN/pBiZ/KQqzU4OWT56ZsAZWo+sTy4WGEz2i3isSH9bdS+jGNotFG1CMTDyxmrCNeQOM8T5RCi
phh+nGAWfxljQY9rAWk8WFld4FmQRpXyEoXEOy5A/MVvOeXC/aFhrJL+W5Fa/ZC6SCkvKRdGC4hL
ja3TmKWIxOaE1uHnzB5y043KfWLm1tqzp8BkUvuR+fJvV8GKHM3S667zk0SbnwPMXDAJQVQQKEun
niZq19iiKPX4+fbqb2yzpS0HUp/eHJzb5fz+tfhRUSPepoNdVyBQfcpClM/RBLI86K72E5dVt3Ph
LrfK+mNToKQPSXa7EETfjkf9qyd6BkSOparxNBZK+4poV+ShmIDoaNOJV0A2tYfyU7GzzzaOLYkl
d5BB3sBKr7aZUaltFTT0P3u9RQINgbGzERrT+fZ6KhsLygicouV2QC9sFV7Xwk7GujLhp8U9ciWd
EcjtxUwU1Ter0QzZsGUqXIyKJOmQIUEk7o2WPfHcY0CaurgpB92vJsQc4MRFNyBspjYqmJ9SGr+o
WFHrO793Y9txW9JTW3hL12QirEXwLW4SGnhIPdAaNqtPc5YhvD90Wtq7cRNkfjl1mXO4vU5b43JF
gyUA7qyqa0BJlWiIxiDw70ulVV2yvouf9KbED3hIlY88ky1irE389fagG9/mT2Gcst9CjVz39odh
Qk194Q5qtqhQR5RxdrIH+zj15dcAfyn/9nAbOw6PPxqzvK8yHenVkW6KVNYHbCv9tu2R/bAGBwsG
vcr2oBkbPSyw8BRqCGUw0eCieHuohFHTCsTA0jfAQYvDGGrxj4Ly0iLrW8xYIkeN7ito9w7ANNL4
WUZrXT0Pem1geq7q84/b8974thYhjcZnIngDePj250xBIaElK7d+jL0mVt5ZbD1V7ONz16vlfYrE
mHpUsqh8f5VliRQ5Ftryba+aPSJN5Zh+BGzCARHwIMA5MUvD9jIQFhxvT3EjbkR2meIHiS1VlnXq
MTsziWpctX4pIsUzQlNx60Z2PDmJu9OkVcFZCeTuFHOWThFGei+3h9/KxNhUtJK4SylQrMEciQDX
HqtV5yObIYKDavXIERVYFHyKEaqGoW4hggVKid1+1OJMp8SaKOE3OUL1d+dG34jwLGJIIli4giAR
VvfqRIqNzCOsnSnt54MJPsd0dWnqm0M7lM1ef33jCHODw17gXAFDWz+TJLvAtroWXtdYgtbrov5C
mtW7Dv45B+Txi52cd2t2FhcklQy+NpHy270c4cpWaU7S+Yg0Q9iuGw0foamYw3/x42jVj7e/68br
SEOW9IyHiq21Ho1mfoWCYtPBJOs7r5cUBPkNpfT7RJFO1oQ68KRYxlONEtTOfWyoTOTtw0ytZQmb
mebSoF19RqAtSVBmkIdg96Uc1YFQHZOHPhcuNQyZ/he0kUeR2eOzk0SYKJa6PX9D+FsaD+D3Akrs
th2Yx1AI20YFupKxi7KDEfG8sWsxeBD1FLsz/gnKASWoqjm2Y4ZwXRsClDnbaTktCuoCNdBQC5Tf
uYPvDHqO4Wy5VlBZz0rVSpkr0DF7DHrF+J1aihSdjImWga9RMHkpwwAV4KEpekAebf/sjIhPnBxI
GkgAdoak8fFmjCkHa3QGFP/MFCAvRmQHA0YiyjpRMP4uI8TtfAh7neXh+WIUhwadycBTzBiXONfI
EVz2wjoyjZ1tdv3hOcrgOKmVKeRka3SLmcyQ/JBh89HNrvTnRYTB+Y21Vh+d0UYHSRLlDTyThPs2
cAnZ1D3Y2/YPIC6ibCErV/C+Ooywc7Mk3mNT75LPogVXg0JxWz+ERHNnGkbJI8CO9uMMm/Sf27v+
+kwTLy39DuIPLrU/l91fMWjc0mgTqSbQW+ZNkC00RmVM5NwRAZXTPBIW3R7v+kwTcBAEstSkOyjN
vD3TWWpFNU4/cAz0tjjGqJcfjUb+rxv60bs90vVL+Hak5dD9NbNJVYsYxwq4f70xH4TeCcyXhvqE
W196Qpu2YAPP9fn2oNdhB4Nyim2FeJ5S1CoC7ZIZLnrE9NSACuoYa/bdMKXNTnBDf/j6xiCK/lOw
pnl7dfEX+Tx21E+WlnlSjF+1Aanb705dptqPyoJQcS/rkTqeYZphpN7FDdriARrXSMRn6Cse9VZ1
ap9QJaUkBXAtcStz7sQBI14Vu98yF4arKV1VuxmmYIt4XlUl94mTUREPzbTq0d4BV3vgoulrv630
bPhEbCFUtP/t4VelB7Bio7ju0J2OAiEh/a9gjVmnkzUc6qjlblVapUP1OwvwFw5xshtg0Mxa/0mK
LKJQAN3R9AIcSPpixgm6mGEW9uG9MdgYymEwH/4OTCu1DnqFUu2h7mPajroZta4YUR30BMbXyZmi
f/VIOzvOjkt1SSDZEpsfdRolEZIjXfFaEiSedCNQnmyA758afvy9Ojq4loZRKONUiUFYexCCUgRa
3ElSf4DMbFB1Ru/9q9IpdupF+I9NTK9TH8dOEck/rcCazqUs3lFmD4gFeB7zpvpuJ73d/OyykqIo
cl9OdG+gGjg/CllKvnbzHAWHum7H8oTcqXMe1ELrXjHEiZ8RDc3Ts2miDH2xMe0qP8klR+a1oCbQ
MF+pCrFkNFtQXJ1Qn9HxR8erHfskO1ZT1ZefkhpamidPhh3/UFvKo3et3fC0SCyM5il5o6JoaBSD
c0H0P4h9Di/KIQKrDRjkVYfwfNoo8x32sLbtFRH0u49ZByQLTHSBgYSN30fwr1kl5l3XqXh4URmn
tq9R7v1HMpp2oB6upNNLJirVOdgwX7SPQZzo1RHGQ556FtrN9tcxBDz4QdQgCL+a6G+XP8I0lRRX
tZruojVor1Hrl63J1RMUQj9IXRCO7jT1RFeCfrV+34hYTy5hXjbkUy0ochdBYEnBBXs2Y/y2Rd2e
EEvk1cvshgaAnBha9W1oY2v81hpSq7pZrao/wlqL2vsyLvD9CNsIMaOJ+1e+zDiFTjiJLOGc02nl
R8MwuSYhXlryCTsKGTFHE3HeKQfge+BDFM2hoxYfIz5rKnpy7Bo80kHiiexOLvE99kRlqN+x1QtQ
1MU8D6Rs1s1PWGjhq2eHGFI5SDZr/NGcHso8nWtkNYuo91LQFT+DoDGpDaV5Ut0XtjP9clor5o0a
Kz47haoJO/TIMiTf6qApuBn+rDEOo8Q4xwxPCNMlg8CKj6dZzbx2sDsFM21b+9kYgCCOtH1o7+Md
it5SHnVtfgjVRo4PxSTF+UXJeyW/w+sHqf64cpKvJcbF9yZebnTE7SB7ko3ONI52Ak79Dk7PMN9V
jhK3J0tYgc8dnI4fySTiB3xG5PKcjWbXeFh2c7CsaKazOEVzHn6QlW7ULlkmj88ZqkuvEN9x1NUz
xEc9YZh9dBjHIcQ4p5ISFB/Npk+9oEUg9IzXgHiYG7u+Z9VYdNrX9LFq+k+5O9tyoRxF4mDwCBLF
7L9OctdYv6B69NjPtj1WX7wLAUbVjcrbOxvFYpgHHgQKF0/WrwJnD+V1UuXh6xR3xSclU5UvBhSZ
8BxHWeyPU5srh7nE1gzMYt00Z/4KzR9sMi+3bAz6NYgE7QWvG/0YapVL+3LJr52r8qudVkacZLHt
B10c1kRzkX3Sc1X/oSMe95zqs/a9Mozsoam05iGOQ/vUhqo5ulZjRN/DoZiCI26g6NNjMaDs5KQb
MQZyQYgLQPhXr/v8khmr9tRL0NSDoPbY9tVpcpzpvpCb+V4eCuP9Lz/ifxw8qt/go9Xl9/z18nch
ZnZdxVok5IVPDR4ak8srll0C9nLkFrHpvMxl0H9999sPdlQhITWoJV715PEXQh43nS3fQZDiQJI6
fAho2p1uj3Kd/bKEFO/AvFPnUtatgx5gcucEiuVLmeZkLklhgJV0MmqPBR7zX5s6Ku51oxo+4Cc4
fhaNqF9v/4CNCA5xK5OChwovRFuX4NHvS9SuYXUxjukOrQYIsQqBx044Y11uD7W1cTQAiITGS367
RhzI0FHlqVeZK8UxN8Csm5SMRwGJeedRgf60l4hdR1VLAd6keIj4wFX0piZti2WBZvmKGv3QQ7O+
E5ljfs4CIe/MbCNOdDiq9HGBplCdWlKCv7Yo/XE15ToBeBdGJEfZqDwawzh/vr1+1yEwUhH0L/Dp
hFKFKszbUYLZVOtBmWzfaCX5PklCCY/RyGIRu+pCR6D0RpXdc3vQ6/0BVXzBxy+kiIWW8XZQU2B6
ng4U9FQckxBjxNCBBrIBIH1Qjv/LUPRs2SH08NZnAcOOOpDHhjLXjFM9OpCaG+nGfM6TINo5dtcf
jJITOCV6opztK9Qthl5xRGBn+3UEuH4Boz8Q9dY7NYjrDc8otAKQpgGpR5Xl7dqJDGRNMuqWz00e
yEcQm2HmaqFhYQUlYbaOkCVK3e9fRAf0PdVSqtG8Im/HlJOW04B9G2Km6hJTcQoUj4dY8syuHndy
7evbC8yyibYo0kBIRq5bkm3bRh0OOobfL3YFLlIwYXQZMWcH9zqCZT5Mk2bjLU5kh7MuEMADHb+p
2Tnnfwoqq4LLH3gM7yX7lHbb2znnllUi5GWb/ljboeRh42Q80qc1dI/ehPMCGSH5DR3QwJkR2Hjl
LoSNxmubsTBx+QCn6NJOsKoT+q9SeTaDYVQOQxUm6WmwewweMHNu7EPomFXzacw7tSehmMPiOZSg
bzzMQiDNArdwMd6ioorTAYo4owc8wfYH0cy0gJJUewXJ0qs7t/f1PqbOgdIWV44De2WNuavLQcxo
YFl+VxfJJcLJ817IRb+zwNefGdURqHXUVSAsXq2v48RD5UhcpCXaz5/7uUn/xZKzrFxN7RQNK00r
uity/BBctanLMx5x9bfbu/qPlNfbT6yBT1lq80st/ApyIbdx0gQo+vnaaBXqAdyJWTyPadX093ZB
idQDV+3kXkaK9DJgZdpiGSVjDQ1rP+7+jdCTHQ+dhB3VBTIbXmEy2q31fZ2MlnacpRGDIgUvyT1K
9PXn4ZvQeKYOufSB1+cjE5ZUsWl0vysVcYwTJcdFDPOM24uzcUUvuxnBJ+peHPvlV/z1+oy4fTpN
7Bh+sbgtdylNAreK2eGiztQ9zaLlLK0+hIY+H7cmZeOFU/B2sATvlS6UYUVI5MRe70zzP4MYrQSj
lWj+pBOk1l4fWfKHWOt2JS021lNjhjRmZKolLOnbwTV5CLXUBGRfW5TtwtlMvW429h6HDeIywE7k
0uDKIvYAtP3tMOihtFZT97aPUm33ABeP6c2YpT+1qoQeHXnJLFFYkzu1JkvnUEB9SckK0kLSRkj+
cqhgbG+KHxC4QLVReQ05JWWilC7iCl2Oh44osA6hpp8d7TRp7qoOXLeHYWr8UNNLB4Wc9s2/5kDE
ga9UZPfDweL1l48Q8ZxXW+lQ2sIXV3t0crJ80j9VKj20e3Dh1kSByi2GEc6775pFBn8paII+pyS2
vmWHPOB/TGzf7tvsiHG1dtGA4bz//UL4kR4IDwvVU3UV5JSOHJjhRHYRw8n3ps5KcRko8FSq573X
a2s3QWdCUEz+o+2xKl4OasYriqMl8WErH6iBG4eIYH2nurd1Ov8eZTUhCnpJrespy6bGAtROlZ/C
KRheEsyEdobaCBCJQpHUWDDYRB6rLxSMcValYWT7vayM2C7PmEtyd+NwSW3og1PTrIcmb+1EiBtR
DvQljuOCb7fVNYMpEB3WYwrFSz3CgMbIxHiSR3wiaShMxwYXpU+3r7utz0Zbx8JCjP11BQvM5WYa
9HG0/JS1fBQ4a3uAz+yd0GZrLZcWHDcroRv7+O0d4GQghuIBMTYqkM6/JebeDnad1FXwO7ur2lHy
MY8a9jTFNzYL/Dp94dkRlF49GDYlvqwhkvCzCZuPuJJCH4M3fOKcyN6Jtjc+G7c3jTiSXLhn62yC
2x2cXiE7KE1FBTlnaqivkiZNj3R5sgfolPkOOG+j0wpIDvlfQPu8HDR93y7phLFDiAdh4FP9DR/Q
1rJ+AZTUvlGfcl4m8I+HIu24EEXqHFI1N5/qpAymncj/OpYB/IMcNyofJqCJ9ftFMFuiBleGd6VJ
aR2/92S8F8k8oVGCPsHXiIDKwa8qSiPPUYuQIF0pqnjnkttY+0X5Bg8pojeULlcrYUU5NGoQ2H6n
yGJ2HVnKZ1Cg0vy7EAFXamRG5c7tvfFuU7JR0fwCUIDk12o/6wbiodHkSPjniNifwG98KvHJ84Z4
bi5xVE9u4UTCHcgozu8+r3DaF1Qm3Bft6rOPYW5UjqB4aVid9Wk08VBzCifbOa9/LrdVYIJIG2JJ
ZKtLlLh6tBNYpKFwagm3g0lWcFlHjWpQcPp00xGMgQuWW/5Plqz0UwInGkMrZ44/yhiN/lAVYYiX
PEqTwDUJDiOyJkNMj2Wcl7kLvhxZ2UqpTcVzpKHDlSWUYuXUdYoV4NWUyHgH9aFDoRNjeXEcYLJ+
aCFWolXSZ8oIuynDGywyZxsj9Tke0w9DRp/BHQCtG5cqDJUXaAzOeFFAV9PbCAftczu2wTc0euLP
XVNk6iHFlrs90kqJuvMMCfZJoH0FRnxc3L87cndg6nOtYzmbLu7CQ6xPz2YKd99Lkd+bsEzvlY+4
TZhYlRl59nkootw84JhavAxEa7g72hWRRhdIuFUZMbBSr5nyBjhm3VntIR+cKvc6LOhMtwsVnOYM
+kOfeWYGoP3IrfRu1E81vZxyKp6MMsKtCR8GjMPtIpvUT0WC3BCQcQ2z1CS157uCZPR3bnTq7z4E
4F3NrPFxDPv8O4KUqeNOlLNbT6Zx/ROisfbS5HH+k5Zm8G/fhM2rneG7cJf0ifgCsQpDPJupNshu
9PYHeLSwuBJLyk5YhZHzBdSHsMREUCqD15bY+pdcssxo5+3duLmX6BsAFo3nhQL+9nKbe7vVlL6X
4JrH3+ZJNekONIp91PUi3nkAt4ZCQxqBDOJwoqRVRFFjbszPIFCRi2J6Qnql/FTgsHUX4+2680hs
vLULpFGl+AM54OqtpcGXBBjI2X5Hx+SSYvD5OCeYZd2+ITauQ3uhQhgLyo9MdrV2JqZSmNZbto9b
ifQPH7C+j2JHjqGpaDYpU2mXw+H2kFsTA4cC8gdUlUzwsvpcSRsmNPhI0GckNyRrGB4yFeLq7VG2
vhSxH+tGeXCpar0dxY5GpY7Bi/tjq4hDOuTTQe/HV+Bk6c7225wPNyyE9YWQqy3P3l85oG5KmWlG
zMfCivqC9yTmplWw1w/fns//j6Kv5iPBAi2yAiAaxc7MS1G+ONM4ir0OAuzl9tJtTYj3irL/InSD
xsHbCeFtb6cY+VHHUnCobyl3/WolK/n57lF4fxcrvIWZdlU/wfvYzqQmcvywHfKj1pfzSSnL4v2n
CAKhzKMEpo6QcrVsCdoPOQZ3Do4Asa2QoY2Bc8FReux2Fm3j+5AxUWRa5EoXKYq3i9bJIsjztqFn
UfX9SzomAAVUDeU0uuh1uBPEbA2ms9PAV4HpuuIjqMFA+aUjsYGMERyg2IPCbYfJxVFszw9uI3hx
gALjjUaLwiLTfTuv0CyIXFR6MRnlD8nD25P+eJDaiebOpVR1AAIG+2cR4YSnkHc/3d4kG9cT6sh8
OlIcQqf1XRFpqFflgro7xtW5K80SbqBjVOlQbKv5BU2TcOczbk0XNCIcXFpC/Ge190VGrTUBnOGj
BpG+gvvF7HZoA3Gg3Zc9ShkYTBgZ8mM7NGjj3Z7s1leFJkGDFJEpKv7rsVEmi/sluwLeK+46czAI
dYzGegD+oas79+PGIYfepeFzQkaAntZqsJYLJBBWaYHKC81jozn5o52r2c4o11NCkoKuCQ2MpUa6
Xs5B6zFWbNvAd4A7XEA2tG7fRuXHydr1/tjgrKFmjPaYAUvHoTC+mhEAU4UudRT4RU2h50CWPkeH
pWwUU8bQ7C+kFM3oYRprjoe2y9vJK3Mcz1290gsscXWd+PBoTa25B7O93lPLD6NIDBcDztpaAURG
Xchsi3iJT0QYnqh7pj8RF9VPuA8rFRJ7bad76hw2sZuVWKIeb2+rzeEXIBWdCS7b9Rma7BKzDVkJ
/LjvjdzDLHsekDYC/elKYVveD6OsfQMXmcXHbkTV7N0Rhi4T5lEYQa+b62p1gZQNhpj4bASIgsP6
0SXHORRyNRyLwNE+52G616rbyHV5UMirbaRjyHfX6VbT1DWd1TLwZQ3v9EHvoJMidWCe5x6f017p
5KOhJDiAVPb4Ce9irCX1sfp8e9G3Nj4JFwgSCqbWVf8Jl4WhbZ1G8qNp1LzZmWDOZl1xVAvL2Dlj
1yd5eUApmXJnLDz21QJbaWuG5VhKvjphT6En5NOWmmv/wy6iR41GGg/PIlP+9h2wRNdXRWEvq5rM
J1nJsHDsiuQ4pchI9dimHLJ01A6xhYDj7aVc/ua32SXvNw4Ri5AmiKl1kSvqIeYFQg98NH9NrzY1
/SHs68KzZan4KNGB2HtdN5SydWjfy1llzOtuL65vOiZfneML4CFL3pan6nfUwcL6szEIMz8VeV98
s7pO+9IOhZ55Fm72llcEdlziTV02vweoe09a2VLdub0YW7cceEhA1YuoBUju5bT/FW0aqS0yuamA
ZGRGmp+GMU2fZTNREWpFme/bOMtKdYI7XnyXJSfUXWTxiyctttTmMPZWIrxaqpR0ZwteV3aAoBKO
cOqMpc60+lFtukihNJblJ7H8ee7zDyUS5OfYaY27OVSyI+HBL/y1xSHM6uyf2ytyXS1kHfiHHAa1
iCsvQLNQI83MqRaGivnQF+khjRoPIFL2mJURsDeUNi+3R9w426CD8Lzl2bTphmhvP0EYDqmk1bXj
O0EEANyRh2OUKfKvSpnfj26gsktQyXOGojEvyNuh+mqG70Xn1I+tXPU0qekPUL66nc+3OSGYJkun
EdGtdeCRxhpBKiUYH5geRqYkfmQYUA2fxaiRbLx/9Qxo7vw1dAoJy99OCQEqVQ8mUujQBFQI9rQ4
oIdj4PEc7OWAy7Zb3RyAsbmwePdoYK7bJnIJa92WesfPDaOPL90AhcwNJmwxXAynptKTzRgkujrY
4bOM3ePeYd24uRifMIucgP9aA3yofdiEWNwjsi2Jgw0x4Ci0rj6U1pB5kNb2tL03XgKA4EzYomEL
nWV1R8M/VZV5Seb71hgfSIZ0FPXjvZ7n1qwotkDSIiDngVu9N/Mg0QcgMfHD2THjOyNUyuc81riG
5coK+iNKQ+/HunML2zRzkSTYQFaM2Em2akgWZ43af6rcNh+qXAQPVOKyPWrn1llAWxY5GAovmJms
1nCW8t4Z2aP+VMkj0q5oHTfUJD0ZYeOd6uzGUHQHUeymvb9ogq6GkgUIGG02NT+y1Cg6ipHOByUz
Q/pdRW2aH2+fu62Xg9IsNKvl4kJaYzVcWitiFMgW+SA7699jrqEEBu5YTt0kI0c+z6Isp89aMwqU
9sMGdZjBgT19SFO1oQrbwmY9TnIlZzvv+8autQHGUIJiL1GtWd1xqJ/UaR5C4c90qfkm5PDbZBTS
59uz3xjEWdI60jeUqa46ZXIUaApezaavVGroKVQKfWkG3X97lOujsRS0QOOAY+d9XoeebVArvb4A
F3u7rJ4ks3dm/LpiE/CLSH7Ec6jvXKbXNxwDLvqpFFIMtC9WZzFN+L9aBbE9eHzBU2fq+WmKneq5
BBrkijka/oFrVHhOYrQ7Rf/NqS4PPjU8oNnra7xVgk5L5MEC5D7NZ1BjFc0kzfRUCLd0IrX3qyKg
3G7Q5OTdoBF+deukjkmHvwaWGwzTuZwC5dIMo/Xupx2tn6UYpSJGTAy42ou9isomNSLLh7wMz0vW
wg9FI3466lC+f/1QLKVQtOx6Ou6rZ1C3+iFVRxCZKGarj2rvAIvuWjRnG0k5CTk2dqqU12ESnUaI
NIjm0TFGbffts9tYQxKZMK+AECB8nphxc5xQmvAGKZjupESfPVR73utYroMbWljZJq8Rz/C64wcw
w1FFW9FTbRzzEJdYg7ChquOi/v7l9tG7PuCgFoEvLB02hzxlVYUF7NMz/hRcJjOOnoZ2bHy7UsY9
S63rO3sZhicWuTUWcc0KnrUOgUu4fZfS1qXKkxSlPEBJxH9XVtO9FsDmYNS9gNAuJ3ytj4w8ss7V
mAeXWTazc9tXeDGZdXCJlHoP6f2n7/kmVkKzkrY+MQnFcuOKvqZgdGbnZhPdSbMNLjNCnsM6yn2K
EFIz693rnFfjdChRXTdducnQIuqNrvhRCCcpjqFlFKj3T1P9rTDK/L+xoOh06kU/l1QasvJnxLjx
Sa3HOvB0o7cyLxE1eOdJsyXroxbyzVQ3DPGqdTOR6BZCR3GfeWVRIq+bq0ijHUSfhsGBx3T+ptVB
/d84pwl4QoBdPfJRADq42Wd0jRdGq8ddb2GVmM5stqK3usGrxqD+aEiCElcuwgifSqHl30QxopAl
mmL4LZKwuYArMpRDVDgKLu1jn0H4kEX6eRI2NJh3bthlwRcDHTqzVBrXORMMxLwIcD+6C6Y2PNDq
KfxCBeBwe5SrLQTIlhPIGSTjAiy6umbkSEKioJskvwUT9kWXK+2QCaV/jALe9NtDXZ3AP0P9UYtg
pCu4sh0hA2EYoDOspo2P2tCo96LI90AEm6PwDlBPWsoC65heZH1vou9BMW3MnDMSktKxgL+2M5er
1w25FuRLFpFPiBZXVe9KOE0y2Ebg01xUj4HVZZ4iqfE/gdMnd3ozxXu+BhvfiSo3orkL8I0HffXw
0AprTYE/8R2m3ujVtrJ1DsDiuVE07GVF14BOJofNPF0KupiL7v3bp6BUZrUGlin5IgrqL2SWWndY
imkflC4Rg0txYxgOcdZnI1RHMXJUIrO7wy4w/JyoyfRZLSb5eTK0LsKNbpJ6tyzVxD5ycIuftJ6b
vdbXxifnVkJnZblv+RyrtVGEmUwdVDbfyovkSW76+DvkSnlHNkjb+gQMQbeDNijwnNULqYSplNWm
A7HKlmKa8FE4OrzJGinG3MCVu6TDZAu3DWL0WWccr6RLSNMef3Cls3/ksaNFT1oRSgNq74PxDy5A
MKYipKK0S1qkzezSf+ys4yhzed4PKPaknhEZTfSkBFNqIBaTmwkasmpnnKU4lloP1kH6o5j0Yfba
wQCviCxmwQ2HvKB2NKy+rk+Rhj4dpW4ZrAU4I/GbKnAN9y0I1D136K2vQKip8i95ETLTb3eNZCSK
gXMBddxEj7hs6/lOC2oIpbdvka2vsMCqUQ9C6fzqFhladTSKvgj8WpeK197QoodKySbdNRGvfzfm
i5MAwGx5WhHidNYpkTIg8kF5PvCzZEihHQrVNdQs/wCSbjjentdVpL4MBRWGShU1w6uuNyrqfaAF
dCfmeNK90UT3IU8z+zjLYvjQUtg6SwU2OvVkmv/dHvmqOMfIiwAdlwsF3Kv68BChVCnZo+PXDhBF
t5pT4xLnlAUQbqw9yUaPUTUz4HW5IY6g8MudyHNr44CWIHFHFIorZ7VxRkXIPKet4xtFEN2NkSk8
1ADy0+1Zbq0vCAaZoi3SAzDk3m5PxDLFYASS4+tWg8Qdqo3DOTOi7N+Fy3eRpPFHM1qtByjv3RUD
1peO0/Ic0eUgNnw7slQC3sJlO/CNUWjnqtHk8wTKCXRxVby3YkD8zlnmZNBLo/ayLPVfxd9WH1D4
W/ZrYDfph0KVi/ui7q1TUw17meXGV2OrgghZlIyvy3TzUqJDcyW8Q068/Vpr4cL4zIcd+b6Nrwat
aslLaC+TK6zWzixhc0w6AnTaYKe/Q3UYz8UAw/ZYNaPzXSi5xr1mFNE5T6tgZ8dszXAh6vyB6y6d
oreLaaWSbXd0we6qsjfO8O+18SDrMK4Ot3fmMoe3kTVAZ2oBJOj0pKhVvx3H6URa0DYI7wTsviM4
84vIh6MTd9MFP5M9T+2NFV2oatBEKXWwm1crOmtzrKtRGN9FWlUfs8xyTlU/mxjqmMkXrVZrX7Xz
5p8OjtDO5rzKMBceEgwVjh/XHE2/t/Oc0tJBhLKJ7zITjN+kDMa5y7L0Bcasdp+J5jf8+GCn4PLn
hl4tLmBOBLhwqKAxtb7B59wEZmhl2R3UhCo4UluWkBCyy7B1rdHup2PXlnly6uKk1C7B/3F2Hrt1
I9safiICzGFK7iBRshxkd7c9IRz6MBVjMT/9/ag7sbgJEe7BQRvtxqlNsmrVCn+YNDmEBYg2YGtD
Ev8t8PKd/BmVuJ8w+XXLH8y0rM+0/ZdPQvd6yxeykp1vDGxTX5pKfNWUyTb81mstlzBmqe+nxNBE
2A52V4cyaaPOr5wOw/QU9ctfbjHDJVC89H6o+1b368pLn8DWxv/YeO7+E8Xq+L80VrHoihuwXn7S
efpP8Bbia4lTQXy2EQNKniwLL94ut8xPDGiXJ4cNC1l/Ue05QGi5+fz2ft39jpx76lsQqzf93cYr
tX4UaBbQI2fuVSxap/mF7o2WL4u4tq/jjHFbMMEJNg6O5M5VRVHNwnim0qN4YYf8Ft/Qa0nRMS+S
MHN60V3FkMfgGGVsWp+qXLbv2PDjDwW89HvS4l5/RNuVudbbj3/bJ2Ufv+ypNR8nOG3uq1QzRD8a
aRrOWd7lH4XFtQ2ekYk9RBLCkt+jqLoECs7JP2CoTx8mvIrUExxfmQRa4wzPy2BkykFFcjvW5meh
bgjuHuk/KDKbcGVPYxTLjlBZlVIOZxaSdTA0NcyWiSGk5nuFllpXTRvqLpBzYwnfkrZZ+q4wtYOq
cu87ASlGUMpgknODVDF7ABO0A+JQh4V3Wsec56yeoychwFhFhY03q1KWp3SCcJgzNP759idaH3V7
6AEsMvdD7/G2gInmoRpbr4jD0mwb31Vm6zEiqT44BzuZKOriuJiAUmNTbufqs0sFCNGKVWIqTWBP
aKKwymVslqPQub/UOjxltAtae5O8UIZKJ/Jyrohc985dP5kfjUwbT2hYNAd56P5SNNt5LDi42/q5
jnuymCyOw6wYO1ytVPNUlMvi90N/NBXe3bKUs7htYX+5go1e3wjtKJKywvrwXpS5/YDuTHlWIsP6
bCilfJrSCoUwtRSBikLopZs0mF5GJP56e6/sHmcQ/yuFcmUEbqvdBlexNNFIZHptdr4y5kzJgZu2
fi9VkaFkgl1scZ1yM1l1vwlv7zDTqJZTFRvj18rUFM/X7dI4MqPeC7Ls4NWVApulG3iqmheLQxSJ
Q+624Qc67BNQdhGrX5yokw9IasKo1UdM4N5+Gy/9yc3RQTSKSoR8HB9y03j9SfCbHJggKmnI1AUB
+gbXlB8VuPTv1TSrX0u9bz4NsyPKT3o2VCiXNGqv+rD9MvR1REtR6nWd8wkFnOzLgoyu8AtnUb7j
CziUQbn02mej9ubET8umGXzVGBUzQMVG60+uncx0FZS6vQyVqcP59rhYm7GWsPH6zHnGEEFYoQH3
D5+ppMWzNlkS+Y3xRSkeCgwPf2H3O1D5C6c+4wb3AlVH5iZAASgBtj6L7FM2N80vJUurMajgAQCQ
R+8EbaQiyYxzXlaRJDLO1XfpapXmo17foMuWGcUHSkOl+ke6VvUAQFQaz/Ey5efClIt8aOSU/WwS
Yf2bxsn46+CD3IayV99jc0TqeHbn3GB3jlb+XR9S5zy3ThOUZr7c/fFKkO6BrMPiZMC5jTH9TOE0
kgeFswnozRow7SrHwTmV6WR9eHup9UdvNtk611h9MhkPOdsypZQNAsxKl4ZD5VUP3YIygl211ent
VXYiGeqf1ELMvRCw3l6IDiBY/AamLKQl3v+NFln6VHpReimxzjlIM2+1SQFKkmSCbAFMwJ82AZru
LHq+VpyFo+I13+WoLt9mmIV/qWi/PPd1N74f27r4rjVDWt+lajJisjQafX0eTTf69vZz74QO7l3e
LGU90hrbyVFigTAeGvITsG/tk9staBDhy3Jh4uucrSrT//EsYR980p0ixnVpxxA1QKjeCHq0nlDK
ptKSsEFr6wwZAXIHAshPcd92AQYm8Zf/8JDrII425Q5XDGGufol5yjBLU3pMq1r5c6yVDn8UafSV
6f+0+CZdKOMgQu7tXRf5SmYggEZuEDfEQqSdmNmGCeVu6hulu2BFnbif3n6+W4wZO4p6ZcWlWzjP
bO/hGU/yztHnJGyTCIoyAMHhs2oKRLu7yET2rI7FBwUO5s+mjKZ7OdQCqTWJM+t5LMYm6Do10y7N
MjQHH3rvVK3cRIgMbPabOWGsQ5Vo+4TsX9fyp1FxxusYud5jvuRHs7SdV70K7lEskoes3anXd5FI
Brus6iYJ9WRQvzmtbly6BRbk229657h4CMzCYyBYYBi2OboYWDfe4plx2OhcOJOxnNI+CmY1m4Mo
h3LVo2Dx55EJOAfXLC0/WuzbUDtOJaqbHTampSXEybRj9WprDORthFwOovrOuQRbi/A8ngusuG0u
ICaWKaoY07CepfIwZG7/tKSZMgeCrL+7lEql9wcnZKfDQFG4ChSv6B+Gyq8/Ww2iV4s1TohqiPZd
Q+b9LB13fkBWVA2TNOkfLFu6ChO+TOnPb3/Mnd25HhrmWevRuZnPD/piO4Vq00asjeJqOunXoVGq
D3rT/Pv2Qnt7E1cJuCmg14ECbPbmnIMyGtbjWaE1/B640HcVuMFBGbW3CEk/aGXEPegibt4kpjKj
sdCICDWJyc6EgmhyTgyzPaKB7h0BLoMVAAMK7WaTKJZWpknHw/Td8NzQhr4yu3YuZifSFiKjWgdp
C7f6YJ/sfStqVZBizB1vcdh2iRILNn1EEsWMPrT1WASuhi+MXc1HBs4v0XKTcaz8d1p50LAIrJua
HcaGIWO7FiEk3im66L1ssvfI5Pf/a00L5UfoIyi0TV1sngz6jY7PDKP7UKM2AXh2Sb5m2YCapJNG
9XcJVOinGsf9cyk6NBeL0qobf/Rq5ygZv/38FnOZNZtArhhYhv76IHGETDkXswhrw8WHqI+0M1rD
9UHjYG+VdW6mrh2y27mN6/Uku05Mh2ws01OGLsp5bvL6jw8m29iga8Onhsh9ExT6ZEq6rkGScbHF
hQ0vrm2r1fd5C9viT48mwxroJOsQmKHNTUHXupkuxzELHQUsfS1kfW6r4khA6vbMwJ2iA8Rx0Wi2
b6eBxdz1RdxlWah26L/6etcsXYA+hvM+6pjM+no9ae15AHJyBMV4qcFeb2YmUqQF65wIkuR2FmxT
TKEsmRYh+CBjTUSk7gaD3rfTqcYWJPEzbTG9kSIrruSVfqxt+4o6qd9rofdfSuRBh9OY9VAquU1t
hk2DLH42RadhItXEaBomYALiR69KE8CvwMT/pQ05vbfQT7UDSBHme9NL0k+NZqOX0uheC5KiKozp
tHSawPOv61z7jFapAaQ8ifX5yvcq5yAVC8rtVjS4AgazNFsY2lrRBW67SrMIWZhpUNWq+ddiVNCl
B88i5GTVTAFoitZFTMjiX7+9V25jEK/SIm+nd4aS4Xa+ACwePKWhcz2WXXYVWHyf9arOg8rJvYNg
vrdhVq49/F+wOjcCOXU0J6NiTGk4IXDqg1i1f5h5C87XGdpnOCnYs03yj7G4XILMY4mxdOFQgt6E
kKHvNKPJSZNBjmh3cobwolYefnCTrpyAczYHZ++28QdchYLOprgD03zT0ZFth9JRmYWaW1nilOaJ
+TNr7UhbyYA5SrHcQBdn9srxDOLF+anHDTLlb3/T2/xjNdsg3cEwbU94K0tyRUYD+UedlVEwRHP8
mV60eJDzWDzandrcm3rbIyvD7z9Ye28/UW4y5uC13yLKW4BYsz6ydimEF6z4x1VD2UQVVxw1fPfi
9up0ZlOH0InfvupcaShxCvZThIjweXLL+q7yiu4gbt/mj8hrk0yhekJHCGWn13eQmI2Fc2vnoa4U
QSWK4hrRf/fVBmkXYBcHubi28/7wHFqLVh7pVgojzkSuWBUYmljvdZQB5ti+y0C/fXaTUkbnNRpM
JyuW8I7dgW6O3za58jgUoIraNBVBqeBbeGePyIYFEUT1h0yNj8RSXmB1m/hLZ3mdYAEB5eLcvJMp
JuKha8ZdFuMMcF2Av4CEYSKALVOHPPijhrqgem76un8fR5PZBeC8huqc9rX4rOK/+D98gIvlwVbT
6t7S1W6VtW5NHIrTzDnbUOyykzqkLgREodbVvaD/pYT45IghcN3VDypCiGU6F5Etc7CZ2SAPtvHO
3gJohCKIs5ae6FO+/uo2nYx07vkMGmogn83C9HwDHekDDcaXi2r7Ihmv4tQJ0wHE5OZFLkZac48D
NPLcdprDFA8Vza9s5mNA85SyfQDQieZ2nzaW9tGqK1MJjJzxhS+tlcqmA8srUPOaxyjIHLV8juLF
RNQDRvrkT73a0dKVZo+w4eBWvo7tQXHxesCJQRaXog3iaXbfUY8AYZztWsUTakoGK5gG3f5W9Ivx
yarm0fA14HGpr8okzc65Prn2Ke4VS56kgM511vrG1k/jwGiXDosz/VW1RmEGwzjHd1VljZ1fpJr6
ranT6N+ijuwnzZ5xcHAAxH5OR2H8gD6PPGJXerX3EJUIN/s1Tc/oMufL8LVdkkLxCeCoLIhYycZz
0UOmfXRiOoN+NY5Ke/LwUP5CdqXklwWTsfs5F+ovNyqd0VfMtvtRNMPM2QW3GaODgiK6T1cj1d5l
ZjP9pbVYrl9cyO8WOcFsHJW6O50xKhjgWTwFDfabG3a2E1yI0AG/b+WELDN90lNmtnEQq8X0fu0R
Pnkyq5iWdeW7Qun6U8f8JHCcXj+IZC9V9Xa3gXRaiykwXLfg+1g3inyc3XsESwzz7MVDUp+aTDbt
0+JNDadKT9L4Ife8MbsWHZkB6vZKnt7JbGotv+u80bsC0Yrmi2GM6M8XDrIqORrIlm/RlncfGZnM
/b+q1qZdgEgSLe+C7fJF7S0psH5dEuTi4xZuz6QMavWp7t2hvlRdPv4ohIM1AJrnWvXOdRfvnb3M
tnlqE7v9kFlK9o9b4+wKEcPMC/6zSfLLu2KeA0U6Y+YrKAl8TatFzS+Fo3ZAxeeUomRJzGL8BKGc
wzIjil6Gw9xX4SjTHj9hgst0Et6svVeNBas4x2OfHQSSnaSHwmKF9XDESQrW6+W3ge3QIJyzTJV3
r6vY4zZ60Xh+R311GjX2gJLL5pSQ5R6surfpWBZxCnjlDJe2o7moWsG6reLeJ0gT+JkNcmPMi+qU
1j2TrL4SgVvIKOgkqaiq1+MDilvt1ZDzEbx2JxfhaqYU4bfA8r3BkKCvnjH24IdAKzuNTb48KfrU
nZlDWU9dr04o2hfOxbKOmsA7F6m+6logBKmuCqSbCO6AGfCMet3sqldeIpmpQdZ45mWVaby+nW/t
tCq5pJgX0gXhU9+0KaaSMauJB8C9m0/dR0R18PvNXPDXvjQW5r92kS8fs3RAbt9pVKaYkMH69HM/
Kss3Q0c4oUGYEaaTH6eRWv4xugzMPxnMyo6kir5p1EzYrYyrjIirtOKcp8USGtNYHKyyt8/XqRnx
DYLIDcaLvyiKGYI9voaZwmAL0OznOffa9fbovXDqcwcrZitJj7JAbSfjXlkNzNktkK836DlQ+aPT
NYlyH0dCTmejjVfBxMKzwK3wVybo/K5GE9oa5h+TlU7/Eou6T+wbBqtlPmsY9iZG551tLbKaOzLN
XD9FTj38PQMyY5DnZMrFnVpm9xn16KeDrbP769dKllQbOPV2RkMredT0GG56vRCpwJAyz7YyIQEI
aIX5OBtYWED8jC91pakPUxTrrU9NbAVwwcynEZ+UQCqD8t4zJuWyuL36HM9yvAOHovxjmHK6JkI5
0vPZSYkRy+NGo24Ggrqt/HtvcaSXADcmjoj7bCmS61ibxb/ZNOWf00LRDl7SzlGGHLOqMNE5uW01
JnkDn6RjPahT4qeAXdIE1dC3H2Iu/SPWwe5iNMMdDLBRY9i2pjuE+zGts5X7eeqzE+0nHFrQaL5D
hs26vP3xd5JMeOqExhWddSvjWKH9hkAMz8UQeQq0Be3maraMg4p072ut+GZ2NI/Dd3t9A/GEpFNJ
SX0ggJ3UzSLOJu2ha0widEoq/Qhft/cCue3ogENH2+mlQkNpsQaJ7qfC7k8WmdVZwUDdR0njzxuo
RPZVAIxJjIYN96apaUaRM4l4fbR07h5hparILrsYfokhPYhvu08FSJfW3coRu4EFdCMj1j5X7s16
SN/1ijfd07GU3wotcfy3t8XRUpsPhtGMlkxxxvFCkOXiqC5tNXjEX+Io/WNVe7rqXAs2/2NSCq7h
9d5wwP+NUHyj+ww7nsTvZ6MNMHoZ7yaHIPL2Y+3cELREUEFYi2lmZ2sk/C0TUtpOz8CTwDXP+/gs
zSV7SoohOznW8q3pk39NqY0HF/POm/x9SXeTA4zlYuWTtXj3mp1CDcPZbnqu0E0dSE7lEXxg7/lo
FYBXeUE6b1OuZoXXqHh93NeuXT4puNM85I00H0pbojw7xiOX4OIc9NT2nnC1xlg7LvTUtmBW/uXS
yT5y8VdV89BOevqu1aJfYmusDrblThzBB3MV1WKwhcbtZlvOeLdqsiOlrAalOy1IMp5Go8M0z0zT
gDLdPr+9X/bWWwVZV/wapgHb+S/M4KgfSpQd8n7ILmk3Lr9GaX01u04PU3vwDmrxnTdJdUaXhxEo
6eqWa55qaamIdsWZJAl6xBaOFQWmO1dkJY+8RnaX4lu93J+3HNqpSuEswjQICb7jo1Fa8xMdH/tD
78Izevsl7oC7LDTQEOtChYNx+nYWYNkCxzM7WpVHPe0yzYUS1FNpniYwGVdFc2YKkQVSLeS0p9ao
u7+KMS8DXauVhzim2/32z9l7cka+NpgF9tLNFMpoWL/ydIhVKJ6eZ8hvd+R0yjmmS3uASNk5jmjP
sHPWa4/rT38dboZ2iEZngNeHD9r8WMsqvtNSRb20SyzOrbQ+TEqVHQBP1iOwKbBBBHAPMaqnd+ps
RLtVWQhE7WflPpNlfPbmMv/IHKI90CrefYm/rbJ5slotKhvvB+V+sLOUehxLSz/zmtRHExrg0ttf
bK+SBJsP75WvtTp5b66IPhKrnyHtRSgezncM0a37ERmK0xDBDiAV9YwPDW5tD100eX9pTW46QboY
wMia6I8Z7lQXkC3WSQVlxk0tbbQU75lBalbPqgg72xGhF3tHhhK7rxd5u1W6Btr+tmJV1MyJs6KO
Q2lYU+gKADSulXRPnlf8h0Ed7xQ6AGnSypXevNsRNGHWNABo3SkBfql75Z0Yiue3v+DuQVgV32g/
0JTfXhGIEHitGwGLjnDg8GdnxgnEznEZzJDAHUQqgz5PDmy49t7hS+AGusP1tNUIAZikTQ7iuKE5
x5LeoF5hDMvbzCMIw28/3u5Sq6AE8Y1/bIuRivAp0C5DOxr2XTDPOUYbUi3uI6TbDvL19XNsjzeA
DgS6IY/cgrqZnrWV2lCrIc4qrn3vqsit9PkFAdXsVPRj9pUCzPrSxdN/aEcDTLRJPkGxrEyO18Fs
nBDPQSiaKJ7U3rVCbuvkpP18MHzYC18UWLRLSKfXudnrVVDn10bL5agDOkYHpFXU+1zX84M7QNvb
kBSOqwoBTlsw/l4v4/Qao1YPuTKltZbYR56qAUHbDbPm29hTtXeRsxj/MhxjiNou2lSfWjkP7bUQ
i7X2raah9pkCdN7J8RygtOveSPxKLMUvtVxaeaa9qR+Ngfa22SqgTF1DJ4UU9vWP1vUlmTBjU+7L
QZ3DxW3FT6/UjbPtTNp/OLAOsH0meAgS3iAJ0chqR7UWNDSqwj2tECo/tdX+WnflcMnzufSLqsoO
eGZ7H+XF1Q/dNrr07maHgWr0klYFaqZE44Duo4b9JSYQ59xSPtruDFUBOtZ/OLorEd6mPKVJt+1M
eTocGh2/8tDRYvM5r9o0QIW7/Tk7y9e3g8TOyfVemt6sQlW63dlFtmi1zIC4KSUqSYwTzPbBSGPt
Cd87D2tJKy6e7c6slyuw0qPCZ+dYUZsS4OlE0unZRignw9sK99c4tCaAt77WquA1Ub9VD17n7jr0
wOiErRiTbefCrCI7aaQFQ77N69EfrNG5jFi2//jzd7m6P4LbU8mvtu8yKVCRWMyBJiYqSSGDZgSt
ZoCgzHqjEMn5LvBiKILYfRyV+3sPSGuRfNYD43bTmtEZdNkyos3a9sXwiWFWA9WkPbqU9zIe6mG0
yxGfcTiDmzAY4YnizA101SRZ5ViXtJHuCaLCqq9bzwttzLGsnXOReUXkQ0sZJ7q3yciwZDF6JzDa
0qgPktm9J19JtOAXQGreNLMrd4qtrIJ5X5jq/CTpPsAGmI6y890np8CjWFiBoDz/6yBnCcQRa4gq
9zAjtLuJznSIJVp1im3oHYZQdLCgRfwE8mbyvaQf7tXOa0796DYH3ZbdX7LO3bFMAF54Q7EbrV4Z
OLTuvVBQMTkVCfAFOOFW2pxKe3bsO+SHegQc1Qa3aZ1C5Vwj0NJeDGAGrp8r9pgd/KSdC8ADSQ9s
Za1Fb9RILGCV7Wzl0X0+p+LSgtB5NLJJu6zAwf/wtcGjrUoXgPdvNIGLpYoQFkvZ546anK2uyc7K
1ByRj3bqa2QT0VImnUDUcHujTXMZGbLBk8LOQU8lTR3fDaqWA/9po1O9ZD/fDht77w/UG69Op1t/
w87zKKYrUa2uvDb0frVFFqIuB9xjhlz8+V222jSuEKOVWLztHNCfaNClihUEzNLoKg2ZKb5pt/Xj
IBfLIBNNNMPPrWT56+1H3LlDSbOJiqQmqCxtMZYVQuod5riUSngwXNteaUPXmeOHKHOxvUB+IJyk
cZSYGGtRuclKPcgkBAZCPuXW5uZOaqjtmIiS39dKaZ7TGuGlIE3QYWH+UVKOQeLswx4/b8PPjKT9
2bcuNl1OA0AOGmbERa/mpnKCgOLMdx00jdzvYUBXQdO2c392EzF+nBdPAXfS5qBEtbSfMh8bjuw7
7cWJyXqxFOmlQ/roH5w38ziA69t+VTtYJx+kNww4zAGAusvq1nWCgRAWH6SUe9c7IQvNWYQsQR9t
4pajJHXa1DUtZyWpEJSfnPyxmWvv0jgZnecikdV94uUe8586vb790fdCM/B5F24+4flGXVVYEMhL
rUHAW9fTc98Y3bVIoyMUwd5h9Qx6IeCq1qXWrfdb87QqmK+rI1ef0mTizlJbFYwqhs9RbWFvUhn5
QV/xBVm93VW/L7jZVW2NYyKkAxRPncqmvy6LYBXnfh9PgAP5k+ebM6ZIArCbr0dofDkpk5K3X+3u
Q9MCJErRb6R4ff3QuIqjoQInjZBRN+8nxWsv6RLrgdIYlh971dGk9DZEwd1hmEA+6iIX+DJp/O0l
K43MhgS9GLxLBsyjBxPVHxgJZzsSR0XQbah4tZS+ebQqA1zkZatks+uUP5ZiGQMPJaWA2Z3xJJlT
846LI5mgtcP++pvyUKtsMyO71b5i800bMmymm3zTKdN5n5EHFhIQytlNIzH4wpbVxzym++cpEvMp
Yf+x5/HKFgZNqnFEIY5vC79cWu4y6X0SGkaRvE+mpXx0+6Ze7jOArdHBDt77mJwTpA/Qlr2VwZKD
HHUFF/swj2PxZESyw0klmj6IqssO7uu9pagKUet9IV5sW42TGc9m1gqArbZXn7rMxWAImYKzzFG+
fvtI7C1F/wubMhe22Q21TW3LWo07WLHpnCoPs6aIX9IYupMzG9Pnt5e6PX30wOg1kIKtonfbvpHo
C2Xm2gFeTe2pSG4LyxjjSx6N+YkmyXJ+e7mdlI/1Vuu11QCN3G/9Pb+dvlZmcxqP6OUik+h+Htoy
8qclAomsFNp56PsZBJptXHBjmE+YXOWPNRZWwZRrxkEb5PY2odUC64BOCOBynFFe/xBbjMlQD/yQ
aOyyD15leYFhU5siWeAE5jRbftoo4L7LwTow89jp1r9eer1sfnsHCBwJa+jnPGwWVZUgdWTdWWfV
yvN3i4s+n1+3Szr4tJ4hDxdaa4Q9hgJ12ItIvUgu5o631xhHgWPnNsCGBr0LhA85wjdyBlPPEGug
Pg/1EsuIspT2tVOW9JINE+VeIeoHY5DZqRsGl4/WJtesGtX/sPVX5UXc8ahxb2p4aWpYVbBHwryz
nCAqW/Wr1vddYONsdvAd9rY+vZ7VGZu27A2kZFDjhhYSJKq8Xv5GRqFUAxclmpMia+e5pJNwEEB2
3y8JDMkqktP4u26uAyMx0amwlCSMsl5c9ESjw5XOheH3WmSfKiMyz1ZL3Kp0LXlvNfRssR9qD/oH
e09NJrPieclfqbFfbz406t1SxjDltCZzv6ltZ78f5ry8IKkhH0wyuCNxsd0Feb+Yc4IPuqFxOFqW
RcIjbmouW8sqVPFpVrLiwRmV5KNAF/ogVdu7dCl0kFpA3YEIuokwVdLnRo3JbVj0qFQ444jDYDlh
Ulf22UxpO0SnNjONT28Htt2nBN2x4j9f2vyvX2sSk/lnA3pDrTdMX6c66fxSSbKn0YoY1sbpUZd6
75ZnVPPCi4HWtL1l9aYt1K50k9BpbJz3RmRitGL4OtuRhR5/sWAamOTBTLXsl2L+9fbD7u1kFJyQ
k4dVQjzf9vSsoaJN72FhGTGnwlkw1hC41DSUhq5KZy+XAsusUG9154JJwPiOdpnxqRyWxDko19dI
ucl1NPqxMOsQBEP4efOt7QYos5j6OBTMs32BuMJzPSrqQZKxuwpVJhBug0OzRW+5vGFXuMyK5rQx
ftGZ+9IgR/j3wTvduZCo03HNYsxPH3G7bw36Hk2/2uOopbJYPm0i2ojpknbverXGw3mmQxCqbuL8
w8kVOdhXBFP9cgBd6osezK+vJNHS+rPHZvSxDO3jYLHxG8cJorG6U18Oq69klefK0aW+3pXbz7C2
6giie6ZfgjzbSwuNUtw2Gy9QxmR5zKZEute0T031LiPHqUg99e6fuFAH6+S4k/qgRXn9Pe766NGu
hFucyAWqP7YeWK3PyaIQewdYdtPGHOFgiNJSAJUp8XiZms64JODof+miUj9O5XIkgre3VchcaCii
kbByul+HAbaKowwIPIc6nPTQ0iOEh3r4sx/e3iw73Dh0+UmgQClRLd7Mw9D6URK6YHFYiEy4PgS5
5HsS2eYXuegNO6GIUDKElhR/13tHm94ps1HcoVfUDsEC81U+GXOVO2e9WGsSqJ3T18SxQQjUrq64
d44l3BZBoWH+B5S/86Mdsk69ahMn/mS7WYPowVIUz5UbYSbqM9Nxu7sRNTHvXPUVXm8WFFTXXzCe
GC/jhDzD3dy58+LPZlU9gO7zYn8ctPy5nGvdfqcmWV/Thu3j9qqDlfjm8H+S/69L4KYDrW1j5yxr
UqQzXJkmfj54kztbl/xXx4cR2NxNJHP0Ja+WuYOdq85GCHrbfhqlLO/eXmXnTmJuSMAkWtEc28ap
wUsryP/MXeqsUh/aemwe7DKVoVjy4gnm4RevirR/3l5zp4igLCKUgAthnLidcHdDLfWiYuujsVAH
U2EW9w0z4BPskfQgAOxcfkAHIBwzS0cueBu6uPQz0SyAhuam+ll77sA3zednjD6891Hslf1Bkriz
HpwdegbrBcjQew2lvyXQc+TGgEoKIAKRMUOeXCEDl0YoNKxixWinAKqlmn15+33uLcpQYk2ZKDhv
ZoM49Ipm7ofovksV7byM+g8nWaRvzzWyjPVyZAex8/ngb/AuYY0SWLdd+sZJJeQk5hN9W43k2/Ea
vfmvLTOoUiM7+II7cQswJ51b7smX3PD1G41No47VZsV/VA3qECqGeGAGjYOLdOcVItcJDhZlkRXM
vU2ATQjYtc14tVUZolwane7Esz16CRBor12qc91WsX16+7vtvMgXhBC1Ju1asBGvHw2zWEuiJKjc
N6PZoHe4KJe8zhgPUuwevMWdpZirAIVYuRAMWDbPJ+ScJQiWAVhphuriUL6+G2ojKYJGHAYufeeT
rWkuxcsqLHbT/4b+aSv6YojQQXO5PA+RBhXTXlRr8C1raG0/pYz82fZO+i0tir7wTW2Ycmhawvw3
z7PmHRG3Xk5GC2v5XOc6+s5TnLgXc3a1v+DyuHaQeLXuQbzq4QgpYyd/aIOu/jLc2MYspcrGZxcn
rSNn8r3nIsnS6ezT0rlptZpTT4dgUvKwTr0Wofu5PkXYiBxE5L1VXnordD2wXd0eL5ObyJpianDL
XMRdPSJv4xnzUS9sbxVQjbDCSFBJP9Z74fdAFWtx6hqDCEECdo8pvKxAVt2RseLRKptw2DcsM+pS
hKkFlMCY7OSi2436Hzb3Go5W3gEpzvY+AZ4Pix1ySVgXqhKMBv0i5m/VxQScehAn1h/8Op8EK0CQ
QAj3/4WtXr82UCOTlEuWh1oUp21ANdGeI7twPw2aXcQnY7ScC6q/d4aTJwdF+u0RJsunbfrSucRq
ZXOEPfJCW53MPFxKs8TUKVV9wxzmMFH6+aB42XtKUIsMsJwVaLvFhSUIz5VU3SI0Ekhu10Rmsr+0
zuTGgSghz//UnQGtArMworCbZsi3bwfG3fWZM0N4JpOEvPb6LadtPjKJ5i13tVU+mMsYP9E/VX1X
WsldkUzZEzQ29QKjTB6svPuSEbQC00/RcMPp7nSnS8GJs/KiakuAP7z7w4LxGfuuXh/t29vTgSIQ
xw9zGZa8yYPKsRa9RMU/TCFi4y8/J48w8/rr2y/zNsODMQAEibgFt//GNyQzypE5bwlZGjm9EuW+
ySpOaBDIyh+ihtjaJF30zqbxcjQ02mmprmQFtEBQriO53O6jVo3LXhp5EVbIT3yJqnZ6J0Rmq+cC
pbCfSWcNHztZOifU9fuH3FDiPMhLUQnfdnEU+w+flrYdjGowNLdE+hhEdYaehqC3WX9uksK5T6xE
P6l5mnz+8zcOWGJFia554FbyCZSx3vV2UoQg0wW6wp76cYau7nuilp9bry8vDijIg6HzTucDcR1U
n9ZBABKC2/ggh4bebREXYTlU9WW2Y/QlNGv6MNJpPvWO/mtueu+atx2CjEKWZ3oeR7PgvQ3Nl2an
0TdZ65bNuVXGCK0CJw9bGuTXvnGNIAPXexDud58UVAJQUpAotxNnxXRjTY2sPJy8VnzE5HTwfFWf
vMwXWp2sKPNxfqy6ODm7dlpUflnb45cF98IjcPJt1rgCWlcLewDX7k20iPSxM3ss7kL8VPLFrw1n
/FHn0D6RzZzic6nl/+UwMz0jKGtAoW9oQG2PjnBPXrBSiHHOcblcH0bJ0D/Ix8hu/D5Phzxo9aG1
Do7P3rf9feX1739LGGh/42kkMxG6lbI8mWNjhxgXtwed791VqHZpUTCnA/38epWJBmlcNBGfVnpW
GUICjNA4TePeO719Rnc/HaATBJ4A/90I+ibqSLXhccVFpt5cLOMXKlQ/MPnSg9JDtvntxXZCMNGA
OEgPdi0N9ddP1XfqFDu5kYX5qOvZZ+Yk+d86bhn6+9x2oismCNW9qvbT3dvL7jwj1D5GWsQFeMHb
lk9nziZTagu9d9mDgB4WqoMgymiBpXouH/SyHw66P7e9X4RLEYVEvRbdwBuxd2CdQ5229Jrt/+Ps
PJbkRNo1fEVE4M0WKNO0Wmp5syE0ml947/Pqz4PORk0RRfRstJFCWUm6z7ymnKiuu1Mzqc0bW+ol
ULF2NX4Qsjpq56ZM8vh3hxpVfy6mqNc/vX7igGVX0ULK+zeLi5qSmjF0EtgAop+gtFZ+rbYjMLkq
ehNbw5Eg1E7fjHkDpEeLGr77DVdo5EKkNYLqjK0NGGTFYe2PyaK/aW3RX1rLxDYkzpBbWtTOwyen
9bDBfcykSPlOWDceLPveblvfXdBVK3hr++oi0D7oOoWdoIozKpr5oEvF2eic5UvT2ok/Dnr34NRK
9HrZQfDO8KXAL6xAq23tI0LBLcwKulZRFBa+Lsrcb+2zUgD3T8Y3Y+88a6lVHjx7OxcGQSpmNGtt
4LYhDVAIBMPo0CqTQ6Rb6t5664jqiAu2ExYyCgqAq4TCqpj38gDHjlo4JEqInRpS4kHOaM9CWUJ/
KfCrvb9394aCqLfuohWbvC3plwBaKksg4OSICf5T07c4PmW9E6LkPOIeeX+0vSsCihIEGwr8K6L9
5cQaCZZxF0tpUMgzLm0J6JYeAMHVEck/AlzV629d8jPKY4CRqA5sY5QoFZWetGoaqF3RPNDmtv1y
0roHUsTslIZGdxD77n1MinBrOZqM/QYRVyIiMqgS441TFwfxFIpTj6KOXyEtdLr/JXeHWpGZdOx3
KCe5Mi9SgkR6IBUEJbUo1VM2d8rXHg+mg694u+chlKlrbR2FT265zW7sushx0nrOAhTpiS/JPE9q
Dx3y/oR2wiyG0bGW4QXZqRkBwTfZ+CrDIC7sYTGbXdZ05lQ7kQ2tX7OfkQ5rLhZypq6kzLpv6m17
8HLePijrb7Bw+yKzR3FvE1HOaY+M0EJEaRgDG4Zb/DqP0vImZb29qXZmw+U+r1wcv9DWWdIjLvT6
/7/M9xkfnUGUadmxN+VxuY9M1AVt4hG1a1PXNNvHzO7aU0R/zxtA/rhjLZb3vZUlBydzd5E5mJTQ
8G1nP748mb3SDUisF3z9Iu5PAsn0S1fq2qt37Z/CON3SFWgC2+PlKMBJy6TJELGaYyn0Kv6VN7WK
5UddKx1cbHufUkHekn4okesNuHvl0UtOXzNU2FfXybL6c2/MtWvJwoE3NctnUJTT2eg744ijtSOQ
wjTJs1WyMhg/24ysa/RekShjBM1YWu/nSk9/FaMB+nftRIwXSpMYc+SxlDzReaubq9NbyYmHYPDN
uUs+dSIGa4Kw46tLOvws2i4Ajgitb3AekTaOpaQZxIWR2Swgt9Lwg0ASsvOltgU0fP9A7+0oWAXA
x9FhgGC42VFzVOcWVtFpECKcrbnoY9mfGrvvXi//x6w4rABiV5LVdk8lFo13kVQpWf/QjucUOcfP
NsLAI3od9vxY9QW5PeTkPEKNUAsPMghV2TmyKA+hNQtk81ZG39LHvO6dIg2EEE32QS36Gb0yLRKR
r6yqg1+LuR6RciqVBG2xKZ3UxddAsmmuqiD85ia2Xsd4IqRl5UoJyEB/Njq7u+ZCdN/6Wa2hZAz1
iJbjEprnuljm5CrLoxa6YtFj7eACvH1WUGVbORekQ+zdbW3TQPG2qMosDVpZLYIim2e/t4382gvt
aH/sXvhgxzkmKOlQAttctmroKE03jmkQA6Z6V426hlIZKlWnBW22U9Ik85NtTMg5QXD7n93HIPIU
LJNev0vRMEKODo4efabNjZT2yRAZBuKx4Az7t7MYJc8qCuvg3ts7C8So+NDRhSdu3BRTkSOOy94G
tlBkzfhgWK10RTPMPioQ7K0eYyCCyeKhx7H5omK0xwq5ObqrrWL6sZyYXtfD2HTyyDpgZd9GchQg
QMah8wUM/UZxi0t7gpgyEeWIun9SEIfHrp2S5Twqoy80e/Hvr9PubgErSdeMOhdVnM0nHLIZ3cXV
hSkXmvwPakDLeOqtctQfc8UqFb+lGN64OcqCueuUWWU9J0Npv5OzHgrT/d+y95nR413LnAREN5kH
NdtIshfk3GNIQr6tt2EQp451TnGnO5j27lDk8PR4OSc3iok6KBLIoMB6K7CCo6/kcqc8Teh8eRi3
0Pe9P7G9RSWvpHTKgt6CRGJsUWRLykipeqP0ZiBNj1EK9sBJQv0XIMwjeO/uooIPgWlEvoMc9eaN
UGvU1Cm54XoTTmruonGYP2q9rtdXNI5F5k0V1QPUqaJPSxmnzakO2+iazbV2VJ/Z+c4IK6/Ff/TM
dOKvl4FJx1eZNPS6KJmI2SsUgZsMcKv0OpZTc/Bk7I7F5Up+QCsWhsPLsdR8YKnxoQmAN6tX00nb
k2PBp8sUSCj3F3Tn3qHVS72JUWihb79vNLV6DI2Y7YNW4KUouvocyuERH2XvDSTWwVSUagxP4Z9l
/qtYpy0ztF0IFIGJUqvuIkg5/8JTSvkBsMl+qyllhU3HFKrl41CNNY8hvoPzT3TWU+eEUnv9uXcW
eTjpSPdfq7aPZH+q0ylTXE1ZsERVdBSrvZTMu3UxNslWAI9tnfSlzp3XH20gMCTD5N7oomwjN/zG
6TCjXBxIpoYdb2Mrbl5E2TUzc+PgaO8cNobi6uTZAYO6zTWKMdFGdUryoEJb/EmRht72WuhI35NB
ms+aHi7KwfHe23hwaiANERKD+V53y1/LFPcCtY6C6BuHiuVp6HT70khRj2ji4BykEzvRNw4egE6J
f8FkbidXL5UYofXRBbKj5FkqnfRBtJlZXfj4+hOUOSugr9lgRQnP8GAN9zY9SQxxDCgjYv/1w/81
TbSkgG4UjJ2g43FaAGOeeiPpD2a49zFXZSyedK5L3tuXo1TaqIT92k1zmqIxXWBNBvrsUvrbFHp6
UFfY2yrgSMG2kzPdkq7Q1EyRuO9zPNrM9JSocf04S9GHWh0rv7Ts6UAbaG84YBRr6A4pgB3zcmoT
4kP1BJwuKKtC9ztemy/RAL1Z0sfsUmjGUQNr71NSMiYGQzOKxvombDGSzGp1vcgDgSa9n6lT6LMl
S7/UpNe3jPAIoBxE6RCO/w0GhnwFLRVQWoEcjuGjUo/NKY2Ko4by7oQQe6BpAkjqRuUQePUw6DZl
rn6JLPSFExSPakd3Bfq8n+/f8LfVVyYEFQcCNzX3m1JhNlago+o8C+y2F2eJe5EeWGy/AzpbXLqu
yx7yJpRfXQVlUOQsiJe5J28QuiUIvqaJMi6ShlDZiJSRt6z+9/7M9nYhpBTqkkRatL3Wmf99jAvs
0lUos4EGihcKeutWTrOco2VsfEkpD77j0WibPag3ZcezgAL2WCXGmzovfqZNlj33HD2v7pbsdH9y
ezsEMBuxOmUedNY3wznqAq+ijLJgGeEZDEAOPCmGfRpVnID7Q+3ODFAyUD0UYm9CSDx4BYLGbEZd
kpxzoqn5Ve2i3kvSRD618Tye74+3d/2y72GzgzK+pd1pqnCs0qbw4mRKfiaUr4NwVVW+P8reByR2
QtyCZ/q2x1Xr2Pg6Q4UInD06JwMa7mmhUnmNBrX9D2tFh4EMlXYLQeJmrWxKxvlkch1GqZqcqzCJ
NV+axXxC/HksDgbbWy0LSV0aO1TJboqtVSSsNtK4C6VYhqSoxJOXWAg5y4J+nVV1RwiUvfsD1A3I
VEiDAOjW3/PXKQN1AvOk5BlbnKL83BZ95yKgm5yTupM/oy8jTmoiHcFWdwYlSOSFIRNm9bZRFvuw
aLO1Ts4H6IIqRzXZzXuz9xazjzxTKjAyHtru2/0tszsqd+SqDMXDvVVpkiwVjqkl0qArsTlMyKAv
OS2ic97G1iMyPeVZiEp5/T5dBTvpTRrKWqvfZDj16IixTlsGXbrs7VCK+EOqJJlfqLN+ABbbORLk
/RTD4BeRW2yXUrVi3RlDPAlnK1bsc2jmzbsoAzn5UJmkNgepxc5G5T5ZsR+wIlcVjZcbZ8bJI9fi
kHw8y60fTdyEl3FououRTFLn0mudDh6dveWjCUGKtspr38CO+YiiHEfsHaHFSV6S4COi6nF01WJ1
PJfA4z1dxgb7/p5Zz/amIL+mA2tb909AtFk+tbGH0cSiPWhKpX62lPktaax5Tiw8Oa24SS5LVM6X
GaOuT/cH3ltMxiQ9QPruti6llO2QATyhEIewV+rh1YP0bzHBYhpNM/wPa7mC1in7c2/flKcWlZAB
dfgk0Mwq7j008uvOq7U6phhWQal6tkse+oN3aeed4AHkXUexHbTCNurDb7ZYI17ocGuvxXTK/MnG
f+tgAfdGQUeMBIuIjzt8s4Cp2UCL6ql5N4VR+9mylhvrsTy4tXegZ5w3Wn4WxB8Sq+1k0iifaqSz
AfIpBBHeSN73zWlq6bnlGKZehmpF6XZlU9auAhPIjyLdiH2RADSRLa0/qDDs/5wVnLqSplcbtJeH
E3JCVYBgJLzQwHpEY1V4Jd4ZbxRRml9xCK+/leiU4xslFdecvps/ZE3/FM2oRt7fxvu/hMrqqua2
QxmLnTnn5Cok1HlmtN4y68kbI5UStrSZO0EXRv3bVmn181IZyzuUm+WnuMVPHged/vU8V0AassN2
oP+M5tHmq2ALbIqyotbbZvGvHM0Zsra0cxFdVS9TKjX/YesRdXHzc+3f4oSjvAOCYpiElEoqPhhW
k72LgSocnN2di0Ij8ldwdVjF8rYFbMQ3zCVCNz0AfDadOs3+tXRxfyZUrg/el527EMY/lwTHaOVt
r0ft71BhDO3ZKmXI+G1V/9TjKp0fCrvL38qwF2q3i4sSzEuD6cVgz6Z0ub+T9kan8Iu8K1pNANY3
gUok7LrLKVcEErVXGsDAbdKmq85KO8fXrNHNS4vvwEnlIjtYx70vTBmSnj4XMW/r+sv+mvcQRcqy
5AWlbjlbTqkl2X5shdmFSlV1cI/s9J8BDwCPgIrPlbjdoSi5cAt3UxRkousDWe5bbESKwiu6aP5k
oeHvllilXawYn0iXJuvrWYIk4OsjwIvDxbxt9WMbMWHczRIvY3aCoSLOohfwbPou8VnZgw+786Jz
Y/IzoR5Q5t2iQfA7r9BgbMOHMnVQY5KM8Y1txYvXyu3iZ/RtT/EkR5/u76MdxuDKgETTGfQAaeW2
WNkReVdRzosg4xoyn0Rk0RU2hVkUJ9FUOLyMoMVQr9aySoE3PJkfUqOPoeAbZjh6s1UrXxUlwrbA
tqff8hTnja9mWDF4bVNIb7I6jHJ41ioCtS3OV9ZlFHP0PlHmXsdNqK8fwyoTsossR5Se+7arvult
pSwXcqksd2nC9z9pFzXxmWZX+wV72kRn0VFM9ZfcSexraZhL4hdKVD2X0AMHf0AaMv9FeZzkDi0H
cRL9oEfXuaki5auq9ssnvGe7I6TEznFEMRZqCu1dPua265ohmQjBMYkDIw+bS4FTw3kc0MHLpTr9
X1rTkFnCMoaMk8jX+wu4s2ugI1DAQbGOyHPbNoxDpWnLiSaXWsdVgKck7M05Ht5T9UAfY4xaBFGz
I+z8zsEkfodHj60IaOdtbN3kWOYMDuzIYojqkyNy2c+Qy/7aqFqOSk9eX+aoHL3OAn82ztXw/f6c
d6IYqgWrYSEwphU88fIKqqwxzaCFEqAhRP7QJVZylnPRHiiB7I1CpQUQH3EMTg2bC74u8Mdylmxt
sY1V5OLhO/pVXs4H5cX9YWhHrOUIGKfbkKwTPA8x6EVjEmXhFktU/Czj6sjZYidBQduIC5sL7U+E
+fKbRatODTsfq8fYMZ5qGz+ipNNUt0Mwwa8mcdTP3p0WwSz6MZB22CQvx9MmnKKckiC67KU6SO0+
/zjn41GvZX8Uhz6ow1vMHy9HQdjfGCKeeup9qPz70SIbXpTlifr6sAKvY2CdvHdE4Vv0hpVCYweJ
hHjRpPeROyoV+VZlddCWJwmQ++v3NyNRLYJWJQNOeTmruFLUtGjAzOUl9mdtDSI7bg+FBvfuLFg2
sIAJy0ClbEYx+2GoGxBIgR5p0luOk+WniLu9EXbWoWw5Wz43Sukpyvx6ke0/1lTwblSUOG5KSEJy
4IplwEYVQQNzqWQs6YQ0vIc1+O3+l9wJVuiQr6hgOBm0Mje7cIptbW6LIgkisx6/V0bZMLOk+zQD
lD5YtL0DtirtQwWmqXTjap46o2YnPX7OeH/Sh2idoFfz3DNL8aWP+6/357U7GGtGPXjd9ttYAcK9
LWmZjtH3EPVPjpHEbjHI9rnGmfs08y0OemU752ydFuIClPApcm/2SiJ0NZ+0ComaIl3OBBLLg4BL
6t+f1c5qMQrxLLEbdLttaJn0+TQvyowRt5qId3OHG45JN/DN0E1HKM6dzW+CsSGy5ITdBlumjHcQ
BihxQKPF0YNUzvLUN8XQXitbcgy8Bc300rJJvziNMA+u/L15Ah2FtEFPibx0836VWoVvDD5DwTzl
beaHU6F8DNMprX05Vpfz/Y+6l3OCJwCZQpeToub2DEh5FJZmY5ZBjobhSVm00M/kOXdTq5fOo6WG
10RxPpEo4n9slA6kZCX27SE7OIo7W3Z1Y8P/geeHVuH693/lDWjNN2GbjkWQq1X0UKKE481g1c9G
4RCkjelRjLKzwiuJcL3gVozRdtqqXEl6k1hlMGmz3CItksTf5FlSO99SwoXIJTHfdVmc+AuExH/v
f/Od4wLID+gIWBXaa9vnorEnHvNQL4KuAOLHAofGcyRb/ZGG0k7wBziNuA/gP8YlWw67WojekGBp
Bvk0RigTj1BjeY9PZQfIr0HS2+varrj+h8lRcQTzg9DpTeIbpTV6aK1SBnood4+F3hYP7ZQ2B+n1
3tTISWDBUoYD77Mu71/bBRyqXmfSUgZ0hoxf3SjUa6hY2XenrjTYNBFSTmgPZ0eY9b2VW1vKFEYM
wMdbXVxgKsAXw7ikKp4Np6y1EkQ31ekALrZzAdDpgWZARwgJh219LKTwDfUorwJZqyvZlbqRSGyy
QMm6iMQcuprtHAUq0hw9itMKziub27vpCdFGKeQohKYzXG1r6p5ot4zfOkeJS9/SwE56mOwOCgDM
Za6My/0ds4cA5gfAhKJ3ScawTVL0UMnYNjZtHDHDThGDnskuQLH2Zxc7KU58jVGL68i9EbtWFhX/
aljWfxFxN//T9KqdUlzuI8WVIFuHB8/2zlLwZHOGFFBeO5grzOMRETT5aRFiqnJkL2dLy/UrqY98
8Bl2bkBiEFrgf66lG0aYBIbfpAiWE8w1tW+IanyDO+KAN9rquw7n+uAW2v3sXLXcQmA/bu3IJSOP
oBcD/RicsH/bpabxTPDf2GfsVhf7nMyyJDAQnDPZ79B8NgMtN9uPyK0i424NUio/iCLTroDw0bO8
vyX2PjvpzloPhJeGu/bL4y3V8VQpMzuiSo3il5QskNslND7CydBfj/Pmi68vwOojeFP9lVQ7nwk4
ECjQkt9GqDtv7HYYzxrVh8+vnxTNLXgo1CBX76qXk5qhDIWJauRBtmSVv8hJQnqFwlyhLtZBQvIn
x920YmiVr2hTsvDbGBqbTWOJk6YI+jxMf0xlK973Uy5Cd8qc7EGZHP1iUoIxXT0tEN+xK+M09dRv
Xn18HC4Wemw2GfItWCVVSslJK60IGk2ZdA9q4ZD5gN1WVNuitkc6obfbxqFaTwix5nsr2+/lF66y
YbTlGHi5td6bVbbkXxbT/InSq/bqV46RaFESkMKEvamOjzzrZYj6fKBioeUacigemio/AuDcvnKM
ghATspZY5N5cjNTJJ220EzoTCPB+Zp/IV6K47JcG4M5y5dgcTqOMyPzBqt3eRODBsHXi4gPYd1M0
yni00yadUSUUZv4RKWAVSnPVvTUXvYkuo5Yo6vn+0bh9VxmRbJaiPMSAG7yyVbVkaIaeBFMSYbU9
9YUv1ZZycMPufU52BTSLFQhxE3dpFZddR78+6Jo8urZVpZyWYrDfJpirnckF+o+rnufrjyJ9e5Ry
/2R+/LEJVeKETEURpLNJWqpuFnL0hDPEHpXC5WOLtO3viXbpgzK0+RkVwsitIY2XB0u694G55UAi
re0cosKXJ6O29YlvQjeHUnpxCWMnfCR6OaqD3Bb+6BpCjKRUZQJR3l7bADwWBe+HNKglaRkuS6I7
V4nH+1OkIuZ3VvtRliHAx/kHELjJ4NFKbZ9fv5OAGFJqVdlJ3DsvJ4puX9QXagx5IByjB02TFH9C
Lfeg+Ld3QjiagDYpYBnERy9HGfjIQ49DTaDakfCWYh6es1ZFED2K/klz0C73J7V3r3GZmxSxQA7f
QORKZFyw5oE/ICtcblKradjSxPZDj+7YwUbZOyPYOCorRG7NxzYbZSxUje1nge2O89ofHAOMOWKk
UEwsM15llvvoKspl+HJ/hjssbcoisHdXkjLP/jbpHRapnuSKjDsymjn0bJA23jyH8psIzOtvo+ja
3oM0r1yMKFscl2RRD0+NEPY7TLck+jtlZP+6/5v2zsy6uCsFl6h4m5IWSCDa7TLGQTcl2j9ZZJfP
+vgfHF3XZ5oyFBhLMNTbZFCyJagaLb0B2+jDwJrQYXHUcXkyW/lIM/9PR+xlVMDCooHHBUi/6gbQ
STKM5pTDxZ5mSY6bK3IOb5piKhZXaE0HSCOL8EmLLHS9zilP6CfsBIvonzaqYugjavd1NOvhndz3
Rev3ZjNqF9tiy1Oj64XpirjSFRcNR40mzAws9mz3jnHCMqfuLtIg16e6s/WcekKTfOs1Z1o8rRtp
BCizAL7lKElleQLArubOCknPwe2/s5yrZhcFU6SobpVSUZ0m1pOAUMyV80kZcvMpR5n9IC/dOakM
wh7G6IO7cHsDRlqu9lmvJQHsot7HMJymgCqaR2Oc5IM3c+cOAp0LKGRdytusSY2zemlW0Is+yQqi
8mJ6N/Vq/GQJof4s5Xk8uBl2x1ubnezTHSWv0SrRzLd4o6UclcQkMb8hxJlfR8qX75DwtQ/ezb3l
QpiDvJBc6pYmIdXOiDxGjFBdKw806JT5BEW9Pxhlb72YD2LElNpuq9xNJJSugnoZzEuePiqDWfuV
pCoe3LD6IKtfb87N4Vs1wwkAVu1wXqiXb0aFICM2JCAc4tZYfmWITXoDDfzrPOSDV0t2+sbCKuq5
Tw9dq3YmiWwi+dTalqeer74cWekVuosa6mQOdSDjjLBn9jYp0vZ7nkr9j/uX5s4uAaVEHQHKF590
KzNkttqCtvLKJ5CX5IyPQ9V7g07TuMw6qXXbUlcPEridjYIzL1kVjRcYdtsLNNM0Uc5JXQQilirP
HEvtsprOnO7Pa+8bwiegPLGWnm8sikzJgJQokiJoO50SdxQnAU69pgcq7UirY28oYihw3MQXFMs3
GwXhq8HBabQIEOISP7EUjEKPjpz5LYGk9+/9ae089yjCgLoxaJfy4G/GGrmc9dTAMbVSp/xJmael
9cKiUz8moZqU7qwqFXKpVX5wF+8PSxUNrziFJs+6pn+V74aVnlwvAGlbey4Hd+Baqd0xzo1TPOuS
4bXIlgWLPDlHfnt735Y2DLBPgOREqZv5LpyS/+cRTfNg+gkGg59KDevTYpbVD/c/7d5Qa9WVwvpK
R9xGUlJmqHNWWDwFfWkgOYPCvGvVen4qJg28w/3B9i4X3htguIBvbmUnJjySl8LEkEOeDPNrl88K
ArdaZz2YeWs8pKLWrgr0oae0TPUjVvDeRKkxw8/io+qWqr1cTB3o7KL3RBWGDe+lanRxkpukOSeJ
HR2c9b3b5e+hNvsmH6Y8qmeFtrFdpOcytbvzxOvxW2gJpkNNHL6+1woEGlvBP8W/lV3xcm6a1DV1
UmJDMCjT70Qfwzd5lxyhtXhn+G82b8P60LFdKA1Ri9vc0CihJPQZQE2FdWzonwrSG1G50OUliLmD
Kp9zkXSWG4Zq1nuo6RiDFyPhT7oMswTvlbIsPEsZpOViNrZZe0tkyO+xudG+Wl0RWS7UmrTFUKCY
DV/W8858XkTW/s7gKKWubbfOpygzyvLqmOhNXDS7UaJTF5dV50oodAe5omDr7hRZKHtxOU+/Tbm0
sWCpbPmbYpaO6kfAJN+P4xR+yEZTdKepUMvaN9UZBXcnjcY30ux0/blxUu2bXUrz6OvZEDVemWui
8HP6NI7fGc04uLjoShJOo0K8nVWtNh/qaQDsPklg7j0HnusvoyOx/BBSaePOCM1Muah128F/XAR1
2hHNOW9Jqiz3+lCyZncxenryAtwipohLUXZvYRxhNdzkdl4TXVTzPwWKg0hcU1sCmlJG85c5mrPP
3FKWeNc5Fo0pF7B/bvyL2uSMFkSnxN+7tEmmh6LWnUsxQhp5kNSpi05E80rqaZls56dQzjPzJBeR
jo2EHqka91qiSV6lpclbAWAg9zF76v7H7TGbj2o+J+opkqQWYNSUluPndCHJ8YWtF+WzqJruY502
5hP6elHhCnOa2+fFrOPazVtTfLONzPk1mWI5OzMmVu6QoPRzlRSztS6l3BRIHE7j+HbISjV7mrpp
nFwIqJHtk1dOhPeFkUW+KEbIo5kz6eIqY44XuZHMq3dCp9/KfWUZ9NarJxNrw5raVHfN5FEp3Civ
G91veyd5LJepG3D+zpxviJBNttfPpfG5cYyudC3QOvaTKk1TYNTKlCMtDOnXk3lo5usYV0uD7oNd
6An+Jl2huL0DdQqmTz31fg5AqnlQstjEfIvHonHtMer/bXR0/twwl8wGvzpazl6Hjbz8WPfC+DJI
YQwCzEhLLx9KVBXNjCa1uwBzi55HksnOLWyzkb6Uc6uaXgS/OpDqTnzUUlTun0t8doVLzJaObEpn
GR/mpGk/j0tn9K5e99rXulGFckZp1ax+40mpFp6Km8ZRAWnnrSQvpP5HK4+4Y5sZ19kcQfmDiWEM
hfYMEjf85DSO/asgN//YdMq/7VwvB8/JzZW+MjDQgOKBJNi5kUrvMnuyGigE+OksidetYLs6kdLT
Ihn/3H+4bkpGVPiRayYlRRyTsTYP8kxZXzYmqwjMTs2/27NTvI+03gR05KT9txqBzsuQdRUnb5m/
ANhN69P9H3AzVVpO5FGUHwlX6SVubvg5nTuRTw3C0Y1TvZ/jecGiMZxI29rs/F+GQjwDbDdPyhYm
kY5lGTkyTMBwgrBZlJGAn1AbZ1UKj3yq1l+9fVCI5ugdImFzS1JIYgHa0S5p+DZT8+9q1/VLGeiU
vX5CqzguL+QqGrStKkYJ4m6g+cmetJFj24o5dTzbTo2fq36sONiUe48kCS/Op2DuVnTxy7dY72tt
cUoSqAyq/hsn0abLSId4vpjaTNjaOMn8oI+lcqpkZT46hXvbBOtrymK0m0GhbCp+ZQP6jhIRp7DD
O7Lo9VZ2VcZ9KKW+f70cLigagAEI84Jdu8HTlGYi97GgjqoqkP4zlSvK7udLhxvJwTf9Az19sVFW
7CJPJV8U49qbvEY1JbNCk5WOdpqnk78WTB+X1un+EXpp/8+Mdd4rubAz1S3atnzKzDa2nxa91iS/
jyU7P4dznnyXw1KmZTuR2N7fYTdrvv48/NagItAbvdlheHYuOn6lRRCHbelhqs470olJ8/Pa+TlG
lnay7Tn3wrA8YlDdhJqMTKYAvHzFkKLT+XK3VUoST1EzFKQh4XyStLI45XU9XozMEm/UxFiO6is3
O2wdkIxv5e+SNWxvQrSHm7CJGbDE1jioFnnmWNUf4KTkB0WqPxfNdtGh0ZKY0IikJLh+9b/SL2xv
FiC6Fp1IVYSjq04RkO1ZnYzI17W+5V0MG7tyiVhWWmVTNmjaLmn7Q83S6r2Mi9Mn1Uj0xRcLlPjr
OKCW7ZaJ0cVXzWmsz0XXmRNOEHX2A7hA/j1XQ8BLy8z0TqNaKeI0NZr4Vc4Sap/1GGrfWxRXlRzv
vLZVv7Dnh95NOzGP79uYSt3J6mCV0mWDYu8S9pgU1YDpfW+iyJhd0gEr8bAYTR2Xp3Ds3ajC/uUt
11b2sUUHKnSVxZ6+3t+YNxcsqwVxkJo1EngQJNWXn7AsY3OOS3TtE+Z6MkXYfzYSKXstsG4dhSoY
7UwoODcXgWyl2F/JeRHIea9yzyXSU1s0R7KWtxgwhqE/xf1FEnLbHUrSNDdzQKWBsMLkkufhdCLe
kf05SQfWXwm9OFf1d3HSJ9jMGeJH3FraO8S5jmhuN7HO+kNoAxL5wSKEBvXyq5pTKFPJou+fZPpy
wo2Iy17q6E3L2uxntsSe5HI8OA57dwzDcRR0DEhvuHWcNEeswBNqIFH5v8goxodUimzLJb+0zqFe
6T8giKVPIarcR4y7vUOPoM8K7QZ/QAT8csJsrZpDVpeBOSzTYyvnI4CzEG+00TnS/90dCpVjSqqM
diNvk0o16d6KXUKN2qbAKUVQVVALmDNhHwQ6O8toyzRYkWWlKEe9/+WsyCIibUGwJ1g6p7oselYH
dWaZJ4VWg1c3cfUoW2F5MOjO/CgoIQ8DcJIO0jYYabXGJDIXRYDWdv9Dw5LykrRDP7iJKqwjaJ2y
8zxQL0MriHL4juslhTMyiJFN05I2uu1oKA9m2xZu1eWoEyaL7ILXT09tNti/J1qFfp0AustMubum
sGguUimMB6pg/SpXKdywkY/kjHYia9q9VINQapIBG24esFU6SJln3pPEsIBPofBYcFmiUnfG26H6
hBtQ900AID7PGSJRyG3ky/X+Hbn7jdY2KUd27Tht7sjGBu7SkmoHQs3MR3kwnnGoQJpzKqBKYXFy
EMvsDUdfh2IwbctbbcPabEpBx6kIaluRPttVh/KAUSA9Wo/5SVhLPx8MeIuyoQwJvwW3STBKt03L
bqxLJy96QKuhWb8FRxSdir6OEV4ysvQ75kTTOW/62vK00lk+hX06PkB2qg5ipL2NT8kdjj5Z1K1B
qDpLeVvogGwKs0seC+hPCPeOjdtLReK/fkVpbNHjX2MxwGMvD3aRy6Kxs6kI7NzsT1aUOBcEU/Kr
U0fWYy9a6/v98famRm1fBxgHIoU5vhxPjed6mswBQmwUdz8YyRAe0sv6Z2McW/1gOff2D9uHQ0fH
CcHVzYEZcJuO8LDKEFvCXjtTMnFRGrW5VCiTeIM1x/9hcmTZWGJS0mTXrpP/KwrLlTKzQoFVQs1J
uYiw/DA683xK8ET98vrP+PdI68z/GglUiRIJwqGgp8nsAwvLqHtRd8NA9qhgurdi5BN4I62MSGN7
5tUOGxhHISVcurpyK3B8T3nXYysF/e3zf5jVihmlGgrBbRssLBBfceMFHZXKZR8kFofdr2zutwkf
Nukg1V132iZkXjHbGl2DP4Jnm0+YUSqTqRKlwRBHgzfZ2vIY17Y4CEX2vt6qrElobuwkflNnJnoP
HBahaqF9TkWcnebeEOdadEclnr0JkeCQbpBZrb3Bl3tizB3qSQ2Nui7KkSWinBwA3jlCsO3EVmwE
gleeAbrd2yYIDtxmOjfYjcHYRBhV7mJXt5fuwRjN+BTblGeTZuwuBIRHV9XepyRCh8MBDvCWUF6Y
OagCHjV0udIEwoa8XKlCZV4+Z9X5/kbc/ZS8cKBEaNjecBc6c8ZlKjbzgPAauvPSI6o5Wkfgxt3X
hmgKyhc5Mf3BzXOKwHY8/x9n59kjJ7L+7U+ERA5vge6e7pnxOKc3yF7b5FBk+PT/Cz/SIw+gQXN2
pdXRWa2rgaq77vALjbWUHIHTnZImmWmUytGHSZuTM8lllrgIJLUnLZ3p1A1dg2OxVR6QU7aoYe68
hZYCf4GLb5OxBh2CnhQ/GWbirRqeEjUwR3rpiX7uE7QIAJXYObRgCaa9WxZO3V3KMkfSOE2xbKXa
znMXKEF3Jec+anrtbTZiDr+MnskWrF33YVIEKkOAArj0/WAKhhimJb3N4/LnEIzyDwe1tu89I4eD
m2NvAxAaKB6o07b8XjWwTUlzquw2yr35aLVD/AWtkiNtqr2smlse8A6ENZw8Vt8fNwq1SKs8v1mx
Ff6Xd2P41ZHayVVGWO5AiEbXGdMje/e9Y8QjLaI8CyB0HWRbHQ8du0XPycgN+TFXprxyA8dqdRdI
lvrz5YO09wEXCTisQWz63WuEtFk39iznLMaPgVOrxUN1QTAiID+uI/2CKFD0ZhTy4NOdbg5K7SWA
rwL8glWmvoTlTsdnka7+546MqixElZN4yEBJfy8U6Vc6Zs4fvLgiauCurw9GmTt75tl6q69ZR4Ha
O8sIvM2UPnMLtZ1+OrOa+C+/0t1lIENDJCGl2eTghH/4jZGWQuAvpUdJQFhmiHuQyeyFJhQYFiol
0A99I5bO15SZW+Jj1kdq39+hNEQrCb920zfjzFR8yTRjxTWKzlTdqG7rwsVmJ878HMOxV4+jUaxC
vxWAL+UnB2V1U8tWWhP8yBlFmX/XjBQbYbszPVCn5etva7xN8EAgJmMLsh4dyIFea0mL0mTX5eXn
trTpWhUl9MBsMv+HzGD5iChaLoOKDYC3Z7ivdRmNOBuhiQ+VlRpPUVIFvjX21kHZttcOWpqChBqa
Epz8VWqAD0ghmQ2yakajd3BPJrX7k6dV+bOWRfUwJkpwVrJGwOLHRO0Eh7K/qlrRKS5mdtrB/t2J
P+wo7HpBniFD4TjPj+XU1JUtKSTJqhmFX7p6UjxjKOtbloXT6eWj8vJSAKWeL1Xic9zPDjCpaApi
r+w64aNalb+RNArnl5faCeXwBpAypA/jLPib50s1Gm7AzZKQR6kCZsmCnzBGSXx1xja9CKTR76bo
CDuxjQQgl4ALsl8p4LjBn685qrFok6KmlT4GWLAFofGRulE+EgXexlGWYTPSAFry8nXJpkWhZcwO
vcS+t6dTHMbaYzNIhR9IhfkQN82RksDeeirahnCC2bR0ZJ8/lpqKUpsV2j5xVCluUynBozpE6RtV
603wSzjnvPzp9l4jlE+AGgxllx7w8/UKc3TaRkBUbYLe+tBJSvqmlRVxsMp2L+IShfMEI0mNjGZd
RsU6tbyJKsJtIPX/D9Hc4Jx20fioyemBUtz2zmUlCtCFvk11s64DUp151hQBn4NSUv03O9gmeVYr
Gxc7GBkKIFx6NQxmr7GNY+TBMdh7l6y5UD+oeDCmeP4uwXFAN9YA1ZX4Kl2bcVQe4rE6QpLu7ZB/
VlFXX0wPoiif1IIdabTy21Cd0nMVTdPZVLpvEsDny8sbZG85DBYX9wIywg0CMulIzKHJo3U8Va1X
DJKVuDhYhPex2TWXhv/mQMBs7wsyFyXjVYCbbSbYZqMpwQAr8VYrYnTNyAJig4gCWn9j8EECu01T
sk++4ezuHMWxv55/z7Mmek7gotg/S9G/qe/A83cUVPltSKYWbIhFBuW22IErXs985GMlUoUoKoNE
0YLulo6d9ABqHycr3CC/kM+ZP9BYTWvXHvMkR6kq6A/295ZZACuXYSonlpRy8SB4vslsNTUGhg0Q
/MCCvA/TMj0PdR98RMSof8A0er4D4oWLdYaniMht2UW0WfPCvrEfs9KKDg723z29fmMAevhFFMVE
49XPMWTQUHHbw7aF0V+4nZkHtZekmn4b8sGu3S4yitjH/TCfztJQVqVvj0iAurGiZbYHrEnPXTuo
TdsDzIv1dKi0Ufw2SerG8to+wZDMymewV3Fk0+Ef21qVDx5hOZXrJ+BOJgchJAAbXQ7Av5mysKMy
dsz85lD7nXSaSOcOiSE4oXb9qAbI+zgZSnFTNRSIsNZHYrY758vAYROB/gUgu6lIcOF1MExXi5vd
19LTIPftWTEy41KXk+PREzrSe9xJbjnMGvKLFCZ00tcRksMlFWGIw4tIHPk6YdTnCUP7oo9OKTxj
mmd8kqoSBAJs7f6NEEb+GR7U+Nq3DkKXU7ao9CCBsblXy8LEKJ5p5hUr2a+i1vO38N/NZexq3NVV
nT9pcw0KTJ6zBY9lXF8OapuEhfnUQhGGkruIxK+HKzyYiVfIaF4dCS5ICW7sidlR/8joYTznKh6n
NE+PyNd/o8eznYZi9gKg5YKyoCIaq5pstJ3ZTuTEuTo6uoMPmmpCUmmGVE/vdWN0PqM3baPylHWx
a9a2eNt3lWy62NYnkZ+i6/VEL0+W7gJnYnI4B2n4oWDzvpFNhFFnvZnvyR7Uo/pjsz/50agSoLZM
ZxfVrSVc/3M8aFSPY1ZK9rUX0ZcEh7mLboXpuYHr77WNLg6y1p3lyItNCKeA37ecHlwBm2BxTL0i
1zi+D6ym8ZgQYwA+hdJPW9QfX7sRIKMCTqCptih3rjeCbYVyr2MAey21QmOglQbdg9arX6Us0N/m
qFbegQRtD67UTTaEJQfGs5i+0rnV6Vk+f6VjXome2si5AjaarrYubE+fkBccBtQNX36+TUrCUrTp
YNkxTARotApufVeOYdCMbDkTIT/fRl4uvNPBgPx6eZ3tZ4OqAE1oIYPwQteScL3BaaJXZV3FkNl+
omfS1eqA9wRzHJ/bSigH22QTtBGo4rOhqMRMmXbqale26mCLXG3sq9GF9TsnLds7AaDiLjSq8qaM
Tu9KVlm+sUfEzictP2qfb+MHOh0UO4jR0dfegFuEnjny3CrWNdfk4Alph+wbY8uOVY3C+I6yIZey
Y4nQf/ktbzcOy6LHxWVBgrRJ1ru6RTYejsU1sqT5koIv9tAXdc6IiScHG2fng0LQJAmjecToY71x
wjxEdlDrJY69/AmAtnodYtk648dd+H01Zp9ffrKd5Rb3D/R6gItz8ldpBHKFebkIo18Tsx5yF7pX
822w0/jNWOYo8Q/Tq/FQoCNgzvERGesvE93nZ3BqINDRCXCu9lDYHyRRyW6C6ONXYOdMd5T6z8vP
t7NhFsXJpfQnrLFvni/XYfhHrao412Cp6Aa4tm+mtFOeNMkSbu0o3XWWte788qKbTHp5RoQKmPQs
bO11qggNBXjKXDvXNted8BJidVa5Tr7APmZQRukVFUfpu5EVyo8yr9sjq+Jt7GF54BmLrNsShlbf
FDHWbjBNQnnNQ58nW0vvAh7yoGu1twp/Ovqs3OMcxmVn/XM/2YmmdUFrO1dRC/2LQET0Vsbhq/uO
BpuFgY8BqAVu/7qdmofNGDoS5FkrLmjDS4166qr0KJveOd/PVlm9MbvW9ZA+P6pqk9OchFOBGw40
2aXrcHSt77w2cMLsSe4Evs46YIcl214PkdS12ln4SjepV62zg4OAtbsKnwaot0r/e839GqPKGSQy
euaz+XxVxhSsfDi/2riQj8O0ymKOA7GCC+H5FlBCRclFjdqjlhSf5zbILnmtxJ6wzOEga6UC5c96
nsORpy+YDMTviItryICai0EdYzyTm8G2nqxShF979CuelFmOErfTUiSG4iLWR3coc1TWwIWo2eei
N6DUB31ngoSMInC9+hDfIeiB5YJOU/IpkrLkT6qGcEA40sB9FyZZ+hibyIf5UdLJ/8llZHYuVA31
vdVagEQL2npYSya9/hjZeTa5uU7/2U1JaXFxljD4sEDdxp7Txr16zpRWqB9JynPZNdDg6U/oj1sk
mlkuJ34psAn0cH5l1jVZpfnWnNNCpuaRrOwkDTo3m9Mp9i/dTuUK9kLIfZPWo/7WnjpqoyacndmN
BjFPb0hyjXujqZGM7Edb/lGOTvInijTrHRTfMPAHCcF518T65LdeZ8X7LENz7lIQ/Z/QSApKfzAt
8JdyJ6Wa12P78iWRivJ703e54w2Gkdt+1lfBgAWmFX1MbZg1fgv97qQF9tDdBd1oPopeGttb2cV1
5ktNoH1NWjgYtOq1BbMTpdJp6LQxdE2EGKVzqsTiIR+HJvaGVEq/xyhWxXcFul+jazVK7Zwxxo4K
z3YkAX40RuwB/suI3linGuIJgzNF+MHYqpWnZ7nQr3ODqBN6TsmXEmF4gQVjBMVFiudOuEbT2qZr
plEv+TDKrM5LSv5ybcmonlAtllJfBJCFfZO0TeYjmRIdiJYL+M1Ug4FiVjRp91ZujfWjpOZT864J
Nfl3Uc6K5qUC1QW3F2IWb9UgTS+JWWKvEdKzklywLvV/Fd+594Y5DRJPNAWcEd0ey3ezNQ6WaySO
qO8kVRV/UCLIomvNknwKFTKNa8R24rw1k0qVn/repDVDYdI8EGuRUAAJV4HGsjLrB+4oUQpJqs+T
9wG80vJAq2IbUpYp/0JCJCJvFTECG0yUjorylYvd+NaHQfuZW6V/beCCdwjoCnMlUuctUqeKZokh
OHZpWAOlbxIEpL5bseEcZLGbZ1lWIXaRyTHiAdz/PHDlfSoFlmSmt57QC1Km7m6gebK7l9OAzSqE
R1oLzNoBAjH1XKU6ZiwUGTpefJvacLhXtCY4GWZRH5TUe3eXzUVMlUhquuH1TNxbI8Yu6MJ0Q+zD
h5qZ3HeJXwfDkcvQ3lJ0DGjVLCJvDMifvzZcDZEejTPk4GcJAyVqNWAlcXqhbmwOWO47S5GUQv+m
t7Uz2ZDVphyMREjXIGk1LxF1fq6EGT5obe8cYY2Wr726WuApYRfAbYzZ6fpqaQ0TIzlA4Jhi6N3J
nOT0ZJRG9kPKw+xhwAixPsjxdzYGlz85Gorzy0xqlZRmUIXVsi+C62w1o59jUeELAtNRx3J3mWUq
tEj4b8W7WtDVGX6xZGjknn4mOsdzauzbbcRBXHNQ9f+Mvk7vzCnX/NwMy/teTD85nJkfzmZxN1Rq
57V12R8ci52UnL41CnVUG4AQ1okjMyU8bObQvjZmhXdB6EQg+4V8ai27/K5PpnEhgz3C1uzsJxYF
E7745m6ZsQEhfM4AYl87usx+gHbIuZ9DYAGdZB0Eyu12oom9DEJIYhb18uWz/JMYT7ONrKBRqVcl
DLPOjcIxiD/XMtTpoYia+Ec5BEeaENunYzsxlWdWwLiV3t7zJcMCLu7Y9Mo1HgfbrxHOPAUqePek
EEcBGkD7+riwCMUUfy8PucGPVOg5T7ZgppTovS1OWEabZ1UOA9NrI0Qb3GmsrD9pgRv7Oc3axHZl
Pbfss1YGVeIh5299UhnnhT7NvzjwxyGEUwpWaOSeLa3STTW1EX7U4WOOFW2pPsXQ60eMlUsyPPSB
9fQsNYPx1qlxHL5kxdR+z4Bs/1aSNP9sOFOoXhy6885VDrETeNAIWbqXM4zmQnVG9ZfZ1kZzxkJj
+GohDjjdVagCWaeATuC3AvefGN5y1sznVsuy86wMPdPAujSs68Iar86Kk0y2b/aIgdxLXUOqEiK2
o/uGnsWOJ0tDh1AFNjDBKSpHoMIK2eH3HNJwiU1GLhJXhTxg+LEttapb6079oWkgPJNq2MAZEPez
FK8MOpoL6MJrFvLffR25pFVl4EqOOamunoWp8m3MS7MEBN9kEFVSLflpxHUceGQB6X8h0zD9XMSO
81WqbDgsTlhk943iBPWlJtMpvUw3m+jcwbf/meZKkJ07Y2zfK2nVJRgfxOXoFpDSMrfUOu1hmOdh
vtcqJwofnVSyey8Az/XVGGKTPDay0J/OnXS+j+RpyHwbOZfW6+Ua83K9C8pfLYa0+PmVSAT6Shyk
EjxtrXqwnSztPQRmJt1NxlD7PWd5/j1tW+0ec5VyOKlZODauZSWhuEvSRr7DdVNu3c7JwYAMhfRL
NZE+tJXa+D4NjnSX9mr2s6sb8bUusGeA+/Ae7ZyyC2L9Lgs058OUalNyakLy09MSDWEum3lSuNGc
9L/56OIx0bpZeYvKv2mebLXvsnfYX+Fi2sN+rH2hStPHPh5hG+VZ31+kZIq1kx7kLboMVew8IfMk
CfjnQ8wMxZzbU26rSXQtOi0oPVKe6nuWQYp29bg22nPjzHJ6Z5mB/rscK0f4VI0SqLaIzMfPuhkG
65gawVnIYVV4aqt3sV80XcgWkKWxntxBGZv3ATT+xfy71MSDHFI4uG3RGJY/yIGWuvgNQjofZ6m9
M/tsdu4YTSDcOOIA+ySkSOc0mMP7uQycx6bU5Q9TxGzzrgrbLHbz3sw+MYPLJr6mHtYn0dp2eGks
rfkOrQViVwWdsf8RqvOg+LkjFCqPdDLEJYohBuRxU6fu3Ioy8iLFrgbfrvr8boyVqvYJwur7VomM
+Y0jjc23ujSdnxaGBNI9dvByex9FIeWFFMbl/RCZkX0K22QA7jNqmeJChmif6lTL4DJCI5cuk4Si
FvziwPmE69o4fEBOilepJuxwzidB/qkkhWg/IAYaN+9mtWhCr8uobW98FRVI/dx+CVAqMy56MVcf
q7IWs/9yNri59sg5FzQRozrgN5ts0M6R6oZhxsBfxN4I3REx1k4/ZXENN39uzFNfvpo/syxJNAFp
vMh0rcllVslsEAwDMPt8GM5tjE9G1dSRT3+ivlqzFfu9nkwHpfom61gWBV24CHYy2FsniUVV/lWl
hhQ4NsHnTk31dxR3Rxpkmxvv7yqLPy9QDdp7qxuvV7QYb+MQysQoco9hqOJBwRfvO708Evxastpn
6eHfpWiwLppfKDyt7nPKHfrg6CjfuFb62B26CreTOgW6iMhC4LYYA4FtKrNzqsXh1/9h0/wdWTEX
p/uxWruMaeM1HRAq3LMsr6lai/66Pp4yq0VUYYxTyeMikL+/vOrOywW7yISScQn9ljVwK88j9DaG
RQWjiu2HDJdsV1hS8h0B1KOG/t5SzEj4gPgR8TFXnTeov20xLi93nvXU6yekthUtL/wOT4rXNixp
A6OCiv4BOed25KTZQaOPGS4XaqE8xWS+9zXCCwdJ9yb5IzkCzrMcOgepz23NBya5WITb0FuDqBXK
SX+yDWYxsSh016GUP6glti+QBrO8SB8wSacbu6olBjnCar6FoR8m7IhWkrV7hFdnL4TpfPACd55t
qZV5eaS2WzVlqw8kGLEY3OWhyO9EWqSnOmvbiyjlykOc5HBuu+n5Lc1zAhcVNMUmcOXnaS3oCsNs
4yG96W2cTb5A21HCqlrL3uVSMte/VSUlN4o0dWAsm0bT22LE9qmPJkVxpylB+sZgc9111mLT/PIR
2UY5QjhkLc7mIoy8DgqBHuV9pOMlLGV2g5OVErxrgq57/7+sAkKeD8zgba3n42g17ZDUpunZqZUv
obP9hoyl//XyKtstxMFYcFuLVBijp1WQMVqIbtweiDw0UYBtYhC6aHpHH9turA9g/3tLYZBIIKWl
j2zXaqkgxbAghTpxC1o1eZzGzHgX5PMwum06DvHB0dh+o8UnlR4PE2YAqGuACSxYzQkHlE5VM5W9
QYvis6bUR9SUnUfi/llUz7iJ0B1eNUUmM51LuvgJlrrS97Qpcn+UcvWKBulwsBu2K2FNuiAiGb+i
tLBu6vedMLqqQDFON8r5IRDTr8yacGyPtVc7ZS87Dobvcn8zvlpP5/VkmBskSlOk2iER9wUdWrhs
kqtG1REsZjNQXpbiYWjGgUje4FFaMF0yctDcriX6jGFXW98cGKfnDJXNL2Vpmp945P5axSHkWwkY
2kG1viWiLD8AwCK9OgbaePg+DzJ9bxllWXEDTa0lxktexKbjakJ2qpNVBUXgaszprHc1dou/7bZS
Ur91mDbg7RkgUZClNpo2bWRabqhIxqt53fw4ZivgdQgAWxcMxK4crTFoVOphotyq2dQvNOSlS4nD
50FE28tPaY+oDGURYWNDP38PKDtNpHV8CKx34fbmSvbGLMzUHQYgIG4UMAUom/kIkrH3+QGMgjxZ
5qUbdnGLWwBy68jmY5RunJBZIJIPwrxo1OOXlqncJzSvZy8doosSHfk2bS80UjosRmiRATPeBHFL
GzD9q8hzhGSUnzBNk9wQKUs3yLU0dbHPkQ+6mnvvGDQz3C7gJ/T/lrfxT2sI40I5kFr4DaNhBJ/7
KJQ8LHMCN22H/LGrknnpe1QHCfk2bPCU/39RErrni0LOJ0QmMSkWUuUXA33w+0EsTHJxqIy+E3GB
PACPXAIvHOLVHgIDLDobZu+tH1WaIfR2n+QgPbpElj9lnZAvXhqLWOeio7l81n/eohZ18KQDHogB
mfoep9v83PRG4aGdpStuOebmJYmGr5LSHM0NdnYrOkXgbLglgchuCioBklJMU3gTqdr/DFG+mlmv
Vpjrq+B1XTTDHPGuKizrP20q5PoeCdPkCBi885JVmCn0xhf32Y24hdJrAup0EWICbk7gNqPwrEvl
Ee9xZxWoKAuwiACkbPLKdi5HMl16/QkKBffOMEaGZyWVfbQ7d9ehjYhukLN4Bay2DIiMsTXRtoMt
HSv46WbhUwYj8OAM7GwZAI+4EtHjN5eZzPMto9ipqQ65JF3VLi88ZrQOvt7KTM9IqG/sKlG9CE35
tyHIsddnPFSH5l/GDVCM9aWtGpHcx4gb3+IwQKrOkIITyuy234VzdBBddl4lLVkOO+IjWLuuYSeh
1g8qwRvPXIQL3taDpfyAHJccrLITw+hi8BNZ6i85+/mrnGMRd1IXhLfSxlDypIhQ/W2kpoPaz5jV
9hnCSjVey5Ba56C22glk/4+NxZwLiNQae5YVfV3aKiiNdqBb5kRp7cfTXPljIUXXV6fE5ME2wQVd
WfBDqxAzKE2cgWNDRr6K8TulfijAKIbxGX8j9X94LC6EZagG7GvTT0/7FKnzwApRMww7nFWyyLyb
4KAyVo6L4cihc+8lMnShnAKDDOl92UT/BM+hNpxaipv4lgoudwt9Jn8QgeHbsXQ06Nnbj0tRClbP
ImNd92hsVWntTJ2phYsgfKS9OF0kbfjz8pfawqqxgAfITMYCqIbh0eqBSqc2BpOs7UZ1VJ0SLa3f
oRiF93o9aKcxaYXPrBcb0kQyT0E8GChzTq8GwvAbFmEE9NyQ3yE6P3+pUWx1iRyQmQ9yLq6ZJpSL
NqCmLsJmOtgtey+V071o8SlcAJudKcWOnBSIqaZZ1N7ZYzJdxtSOD1ilu28VHjLoMWZZqLesnoiG
IhNQGAQ3uVJUPypV61zO+exa0OC9Tu4yf0BQzCsRoXHrqcvfiUB/NXlpeauwQQDbI9u2gULG09Rn
oVzFUGnL8hzTAAFwWQ4uoJfs4K3unQrqeGInfHiA16vzHmGDXXVNjaH7GGIX1k2WW49j/X1qDhEO
u0vB8gYyR221yV6EpUW6Acf8Buk+OamoovnaGMODjrVXw1ZRVwFkyeGgeQA3ZdU/WcTFNCdTcjj2
Xf0B4Iz1GWESxBIcMzIPitPlDa2SsgVOwXLM0NHRWN2wEqfb0gskXaSs7c+yLHfuvFCw1TqRLnJR
2T9fPvc7r5H1WO4vBm1z7GWpS0JVRjOnq+Y8QnxYbR80yrG3wLWCg92xc+UhHrMstQDHNwTdXq8G
OAsL5ZExeeIb5Ho+CglOgXBCmvN/6GlyQeDW+vDyM+5kLfBTuBHAw0BcXfe/ZKPUKsRjydzVcj7V
ahUT3+TsSesbGY3bpGEw1clPRZYPr89aaGQi3gphZenUrM7DmOcSp8RAAqEdRt8Io8jHHDE7jfmh
QfBeqGGP4oO4iDNSPaxCTWNOKHll2Ioz4dWFa8XmeKpUZTwnhWnC3tdUce7M0rqpEsArvxxFZ94L
R+u+vPptL6khLUcaqtvrqpKMOMxUCXuDoKsfIyltPHpvzHrT4HeqYucr41zjjyMss5cX3gnpLGxC
jFl0zzdbGWt6bapMqqYoV51HqOL6Y1sl8enlVXYODM1vIjoaT1wd9rLJ/7n4izAT3FF0b1UGMx8V
uRvOajgtWhqHIqe7D/TPUqtYgFlob42MH2/tWJm+o8yZb8ndUedo53Qs1sQ6FdmiL/yXU/jPA4Fw
japmKabTYch/QNsNP6nQdy4VOcdVT4o4gUFoFMxtza749PLL3Il2z9ZenQ9Vm/paprS96WlenJDl
shg/0TwleihuzLs92CJbLv3C16c9Q3NmSe3XiLVSJM3USIhKAfwMI0AEYXZN2tT+QvMKF8ChQ87K
bYD8+PIUhDy5k2kPRljOj6gG5kcgkL29tEgW0JpHgxihlOd7KdFnvj6WfDeufrT6LaaqjyZYhsrV
taH7+Pp3DcUdjrtmABr6Gz/++c40AkfNAdaArlD1vWDGdo4ShJUhOcZ+poyvRgrxplEqWe4VQv1m
fumgYAQ6daIbHjvVLdL1xkssXfKj0DQOeo97O5iKlKyRAtva+GurkQiGSMNOV6tBVwAXDaJ3g1Si
mR51QF4GK2SEUcdmMPogjdLX72Gyj6XpSljY5jzgEabRQE7wJsezCVRH/JYnpG4MtereJVaSHWzh
nT2DIAt2LtyhxKD1laIMmj1lII9vfd23b1GN0v+IcBDfql7qjiLq7loLs5SGsrmFmNkG06DOREin
tYzxoQhM46oARbt2BvTKl3fn3lJwPUjIDQYAm5uyCGRmDwphNWr76M0sDfPZDPP+YyIJ9fLyUjth
lRyXyA2PhY75Op1Li8GUy4A5TTYaydsRYPAdgI//4TuRlvLmVJhTO98pYOgsbHmZOYno29S0wmsB
7Dz2XaMdPJC6cwAY8HHdUs5AiVkfbQkJuSRA5eE22LMlAV6urPqEKbrunEcgNrGn1XnSeXDNwFmp
hWX+DAodgd+k1uTv7YwzM6VJOYHXNJT0Y5OP/CdRO5iYo0h9g45vFvK/W2MyoHMOJMJWntuIWnVo
h2FgPyW950SOFPu4DbHhwzLXfmNoPSRn2QgwIIhbG+TOy19xZ8MwWFlyf0hQy9jteewEzdU5Yw6R
ARlVcYLRNZ0cBCefomZ4+/JKe28Xw0jggChpUEgt//6fwCnZadDUyJmjv6KibAwe82KPZnrBo6HE
oy3PPa0LR7z4sMB7eeWd6xGYMB+Vuf7CgVw9Y2e1dZCrJZ5ifZKfEt6HK9J0uCRt2Lp5IfcHT7pz
MkC4Mm7XuZG2mBNm3ROmTWCgO1MPT2UZzF9B1jsH6fjel/vLF18a+DuwCDWKZjCM8S2Y4eclvTq8
lwaEyRDePcr895Zi+I1/EQhS6vz1p6NPaIShTEOhNktfxGF9hiOSuSlk/YNvteR9q8KNqeKCgodn
xWW+vNt/d8kE6V5WA9xZ9EQaLmaria+qhIiV55RBfM7HJH8HzbQK/4dzsGAJ0AMjgdvMtsWgWHOY
2KwbAQyELzV+y4PxTRdY4v3Lu3H3ZXLrAEsig9j0EZjLAog1jPhmSWGC0lyoe6iN6t6klEdJ9t7G
X7YgvWw6FptLrh3+jj+mGO2fKfdMuLI/siCTPcMJpwdL0EB5+dH+miKtvx7a/iRG8KnZLquThpeY
CbYTBSBriIyvDB3ULwLk7DsZVOsXo8qjj2MmMOeJrTrqUWIP1D8l2IkPNsQa2ZM7S5o88h08Oq1e
FFe0CLrJtRv88gYMUNtzl1j9j95o7IqxpxihOY2GyP1aLY17fS70IyO9nQkLvQMeBD0j/rFuT3JX
9DqKMcmt6OyeQbeU/6qoe3+WVlL3nj7rNv2fWh39mQnRJ22wm/ngUtqLJcgALW2nhTm6Pg+NYY9W
LSyY/bNRftFMkGVlGo4HWJq9Uwfqidk2X25RgH5+6iAJtb2xIDukeioAKsbNZYzzT44zijvAwrXn
YJd89/Jm2TsHNF0XnDgTrE2hPVN5NoEO+KK3pJ9QjpTHKk2iOzVru4OGyd4xsBc+MSkYzad1fTCH
NChIuEDHzLL03ZZ05YfWZGmIrtlcPgxNcaQ1tnfVOcBx/gIOYQiuXmfk4NdhGotjd1RXTxyJyXNi
vKYqydZduRraz1ojTacsY+++/FK3H1KjmQXREsj/Diiq0SCqlCWRunWG7IQD8wBo2h5PNtay3tjh
ZylyIzrYPdvHZVHqeOiQKLltAHqzIINJEjw7paAt7lRJ/zmYqe5lc6hidJQZT01QGr6K9eVBX2gH
LcHKnMxFrJqZxfp02JOh1fGApYheVulXBq6Z4Q7xPMNCxFbgBCUZvnNSp4gPtI40EHcM53PQNOUb
gaeT6jaksKrX9Fl0FHq3Aj3MvaAjLEwIbQeShf65qlIUUs8YifUZLEcBjgkZ9cA3lL74jcFYacAu
kJKnZmqLn3k4kxDprap9SwGNzi6Twzw7uOS2wYTfhL4NZF+qSjpqz4+5Uo6llHUk03LetXdaj7yp
WcNJfHkPbg82bQXQW8gT7IkzWkXC6Lsk3XKC3Lj1UmpHXpXFkup2upMfucrsbT5KOBB5NCMW1a3n
z9QpeWx3EiE6jWLpPs8M2XXkbDxRTMqXXNamcxeW+r2OvM9BqrL7nBRT4JMRLt2Y50A7gfnYAbUC
kwIdoAc5XQuuMUlBc+nlV7r3kIueNpRH0H2bfovQmiSHSUmuF0b5NYIAEntF4Ei6b2dSgRvcFNif
RdBU98mMZOvBttnGT0YvpCuo+i14nHX+HCahmeh8wZvQpsabsjh9Z4VW5M7lkFx0NY0O7jxrL4ox
VaW7jTjKoszz/JsCeZpiUS4e1b2WPMZqO5RwgKuihWhRI/+OLWNe83FhVnhzaUNOzZhY/rBSp7FP
lt2N5RWKxlS/R9wNxsis2bBnoyEe3vTa3Npf+niQ2hM9syR/nC21JCp2oGx86jtDuqvNdAwuOA/H
qdsEk+L4kY793XkUTqOd8h6MK1KuQdG4tCo6DVJBLx4Hs09avKICE9UvVQnu87SHalDas/mFabQd
unIkioUuU+qPQdVFsgcutq8g9bfl+8yKURUdRkkrT+gv5fGpnuFHuFZW0zMLuRdxtNCzfgEhaeiM
9Qz+JB46LiHdAKLHcqubtBHdJrP/aYC6Vf3BGC0mnHWfcchje7K8opmxklWNtobn1kjF4M9y08LK
GPvUdKvZ6FU/awLTPqtdHCluVsn5yPmN9OomJbjBnzvE8MUdeZz2KS8quXvMoXtUvhh7+a3MhD92
u8DsI39uB0V7//IR2NmElAWody5tAPbEsmf+KQzGCo8UteJOTbE0c3NmLd4kBv1Nwu/+ZYZW//Hl
9Xb2ICYIxtLidFTkGFbgqFwp51YScXLLyk6VPN15yFG0zNxADrVffSE37/Perg5u0r2QskiTLoJu
TKrXG79DwILrGUzBlISaT+8K60Vy4IsY2vb/ODuPJrdxNAz/IlYxhytJpQ52u51mfGG1xzZzBph+
/T70yZJYUnl3jjvTEECEL7zhTqSwOdTqzcKlia7T5aEWdOTb1C7AFHhLueeW7gJEZaLHHoP02yu5
8eUQjyEJQZhhfRnWV+mPL2fB0F/KdKB5i5KF4cvOzl7JtOyDmFzx3WrVeyj+9Q+eZyGojVAOppBJ
KecqshTOMgCMamE6l05l+UoUt9hWKtwXd67lrZnBPacQvpI4r0SxVFva9EowD1/UrAtGes6h1Frh
U3YcyGDme2ppW9+M/htcForcxBYX9+IUmYilu1gFGerSHPCMasM6H/pXSQN3d/ujbQ6F4hepI74Y
lIbOP1rMazqoVZI92KocHmM00B+0xuh382yb/8dOJAsgyTEgw2qXjhHVDJSyyCZWsarMndLnpt/G
SbdLTCgLfz+rtdJF/9VeSwwXsxK2PRlJg1r0XE5oDSrjlB3RSosikkzU3G8PtnGDwLlFYo8a0G/V
rfMlTE1tRlVjdfYz3DwwFs+VPrBl6SND0RwEKtnvqGPcA39cp6z0DGEiGYBnyVov762mqJFVVYmH
yslMv9OWane5qbWu31kT/uF0LyL6MTZUK2iunv05VqR3N/i9JuWCyeI/RyWZrgX6lOdTd9SOd4f3
8wGWmUNJqmqVd4o3IrXaJG3xhNiMW77GEJY7xP1B5wfY+DSfS1UtiS9SRGnufIqNgwoqfjWJWgu8
NLHPf8+klfpgpzUq4VON2h8Kk36X1bpvJV2+s0V0j4+x0SBbbSGglbPJqL2oFwvg8TKBwyNkSvRM
98XsTcdWLq6fNYkT5labH22nbvZmvMS7fFkyis0yelhcDFFvb8KNuxDneoqfgPVXItzFD9EGS01L
l2czKwp5dCIr/eCVZrS/PcrmfCkj0zyibY6a4sXB6mh3ovyMQUrmrngLt/T2GFebOLwjA9MPbnVy
vAb+PnlQ0Fnop8Q9QB6TAvvh9i/ZuLcAYFFWowPCT7mcL3p9de2g1fAwzVMcImfIZWLlS4CL+L1q
1+akgaywvHRB1p7v+a4q+zRKS2h2D2bUGoOv1r1rwXTVux/EiM17GJTZ5zqV1tFK5qcRZXxSvUo/
9Ul/T+Z/46pZ24RMm7sa4Prl/tZtgpOlYdZWr8CtTYrhke6WfLFlKg8k490Xqg7TvZt7Y1gEDOCW
8RzB6bwsj8VCUKGjonrSqglDwnpxEy0wUDHdd9CVqgAmO/JBfeMi33j7M2+MDH+ObuFaG+NvXaA0
Gifu7UHk3sm0hLPXm6o6eaMzHRQTim6G1g/mMtU9Xa6NswRkdrVdWZkhV9VAA70RJ6kYNMXHYQ9G
ptjZAzWO21Pb2MG4fdGSoTpB7fGSZQVA3aVPiHJ0BnQ1VNosDjvT2PdQqP/+bsCljzI0dxHFsctw
Il6WBKgiF2ID6sKfjE5/EXGm3xllA1GDJDCzWcGIDHSZoWPBaglMVdB4xaxsDEbRKq+Z5vZETGOc
Kv4iG9t8VkHOr4yopkV4Nunr+KmlsJP9fVjDp+OG8hCLYNNe7Bu0ZSMnUkX8EJEs7mtUCz6PuWP5
ibPckxbcmPfKOgaVzAOwBgJrUv9H3EvUW4B5A+VtV5irVl60zLxzmva918ulDTLNa8WuaZboY7pq
QwRV1g/vPdEZP25vqO0fQrTIgwS75Kqv6bZDMkhu6Ac0GiLMpOo0wPXWSH0KZREMxl7b90kzB3qq
z2GZTrqvR6b98/avuN7WrAZKHb8Zm6gdrYfrz9Voa6vB+Fo5SbVB35nfg1CUayM6bJV3TtDmhNlo
3BC8wGw5/Xyspi7NZIgt5ZSvRmWBEbeZ4ae1gStsAXriiKyALg51oiqZ70SDlexLK+4e0ECG13h7
2huPBGBH5kthFOIfmqjnv4XhvFxYVkzvrE+AbdeN/TFD5+1dGTfDf5lipDg4LebrXHTzSdbIXO8w
BzUNv1oSNLpu/5rr4PD8x1wujKaSPC8wRvRKrV4Ty0HRa9Rm56nNmjEoZs1FcAgKmefGLw26YH9/
FRAKAWzlBKKfiLjR+WK0fWPIAeW7BxS9UWAwifB/I6O/Y95A6FfkjfduHupoj5bfKnCneA+shVLd
uQWuL/IVak40BK3QWb3Wzn9GZrIZY1vGD7nliGNp2bMSLEXayzvjXIed/G3S+BW3SGvl8tvXwvES
ZdRgk5gTZC4nA5dp1XK/WHbiI4qmfLj9ebfO2OonQmnZM3mVL2oWCUppi+lN3G5lo4T91EyHbhmk
j9SId4d3sTXUyssDPMP0yO/Pl7Byh7hyR+6UzFJSP6apF8bugkBfhTjHneh9cywwmSAFV/+W32KM
f1wdTmZVZVXl8YPIkh4yMKBIq1cnsGXWvXbb5lArPcAlI6WJcnFLVTkAgimx0bst1OQDYjLm59Ie
h3eYfXn/3P5YW5twxUM7K17Hphx/voJ9pOC+bmewt8xh3JlNpOydvCjvRObu1jArOwYoKcEENZHz
YYwytuponKOTl8op3TupqYrnGVJ6/CIsTX5Nu7zQgtJZ6D4PTSveUpg72QFFvSoPktqrrYAHYk7B
8HnZp3Ke+mwfD9SK/VbM6o+p4+n0m2iqe8SBujTH90UU5qEjsljCYZmpXPaJHf9KzaxrfN4iXGgS
I52yoO4KZwhFr8BxXBwrTQKdYsuvCqI9qYFlTS/YE02RT4WomN63Uc12VtHDFMHo6RU5Y9Y5zjF2
1dYMhiSxK57UwtijuVG2SNtJuwsHMU3ejpw/H/BiAEv0rOqL+znT8ql8wsZXIFSNIuZuNjNsFns8
so6FU5XgQ5wmyY5Lbhvf7AIzAD+qZBzt8mkol4NTjEq/00SNYmejNoX7RLg/H+MYrU5/1X55Zyg1
mOh5VOSXzi3K6JQYXfeD9NZLdora5M96K1pUlsYS4RzokELuBBhydJ+iFHXIDkmD2u/VPv5IwoT+
RBLjOev3OlZvflVpM+JRfUfdLFXM+o3af5rdeSg2zgFooLVpqmoWFdCL2CVKaQfr6N+cMnMsHnnX
cfMtYiAfC9Xm5M75vu5ukAuvxjA81chueOuP+eN8R11XG3HVpQ+eHac7+gmTj174EpaLKnYoDIRV
WaAl6CT3Br7OIkDOUIFYa2kWBMqLd0DqtTQ6x00eTDXPv2Q4L3wdtTFDh113xQlXYd5i0cT2nflu
vMK4sVkUaVY9dqg65/N1jSSSbW5S5U3q/r3LohxRnX8/mu7ymHnmf7Q1lUM3DRTia9neubg3eqaU
8ygvQwwCVoAuyPnonrVoZilk+oCMaOWhrzU0B3yZqEtJAQex78yhfkAdUu99BEnKb+CM5Is0PJJJ
5Fpzf9I645Amcjzevg83thyVirXR5PJ+XQGonTIul7RTQU3VuGjydJI/ZnIKJ5pid3b31nfH1ZBL
lyyAZ+Viw6XIr+lL1iUoEaU2lNJFBoVX/lSNuPYz6Xk7esb3OvNb0+MKNjUYKSu86eLBTLK5LEYX
oiLMfX3PBaKdIkTJnjJFuyf4vTUUcqIkkWTnq2bC+RfOBfAzAiy2tUa71aL3Ew6dNmCJXc2H2x9t
I8IhH6aTvMqXrtYv50NFo+cCTjF5xLI5Mvy68OKnUdaDoO2eiUMKNUy9c3o2hqQdufYjV19KCsbn
Q8a4tOC458a4jDXJDo8B6xP9p3jvJYii5dak3DkwG5tlbfLSvICQdV3aqjNjpIKBRHbq6TzRcvpY
dUX9DVy2HSxck741zvP/cTMBTmZlV7IUNNOLm6kADu7Yk0fumLYy6Abdfq/MFcnz1BcBussimJrm
r80b+YqaTa0aDSuU4u2LQW0kDN3BJqabrBqhxJiSpBNEHAjn//iEazRCjEpOCgzu/BNqcV+j9LYo
JwNTap+GRhIYWe2Gq47coU4LZXd7l27EQBTFofSsSGLqwBfjRXlUZo6YlFOXd803x61k4ObWvY2y
/pXzttPKRKbyTjeNqtjlsVPSYcmc3FVORV/ph3GWVVAvlRv0dWf9/bGjQwg/x2ZTktJfnPB5mj1Z
eAxl6nH9PCoQPkrD+yfLWneHt+c9VaetI/fHcJeE0gwMs01/mNw98VI/SSztMBuVCK2k0Heg0+6V
67dWEjAaj6NF8d+51BkTRtLPTjR5p9lcRh9huvoB3VIzkIMi7mB1t4Za2ceQnVcd/Mvi1NxA49AQ
vjz1c77OpW6OZjOxihI2+e1d+LuRdbFB2CErAI3+7nUdpu84W7mT4AlX6dXRRmpc7u0oij+LAXnA
JK/xOh7zzst32FhnPzpTdqM/UnoGqCRnTqRpzO5yFJWBmndB8mx/VFNvEZ/Q7TXFzsRHRg2Qpo/a
sKwX1XrBNE0/uFVufc1MUY+BBTbnMSkq+6NTL9ZX1FCJ3W17KYx3FOWcaM8zX/9oCqNEVHNwxXNE
LhR/dwk8Zx/eB85e6QSwLJh0LUlDBwy76o9K5Hp+YwKR95H5F+73fhmEuoPFGn9LMSuZ/cIaVfPk
dpU6BlGqDv/kejbKA0I41hfqcTxSZCio5BsJ4nWmosW5Pzj9DPZgdrJfJaVzOke3P8ZGzEkZgn/W
/JWHZN0Xf8Sci21ndtqg6Jzouf1YjHkUzhpK62uDiOSDpFkBJPKzgOJ75+xu7DiKrjCHINgjNXN5
TfQaAZSKEy9+GFa9H/k3wiLpqffM1vR6e5JbhbAVRkCIi5Im461v2x+zFI0iwJkZyknBvO84k9tC
EVPymfiaHagUs+LzeI1Bl9jme7My3tC+aT/c/hHX88XMBXw67QmTpsxl4a/ECVFaFZDEUjReYAPj
DaLOWT4ZIl/uPNXX9/wq3rM2+RBXhix1cS2WpVk5sU2reqQxdCS6VY5F3spftye0NYqLOJPLEBtV
FmsBw9NUhO+YOmpP9TyaJ1Rs9XuYL+361kVuCWUewCf2CpC9CHTE1KJFBM4KtJ4rP2hAXN7yYVrs
ABm5YgiAWFNCRxlDvCebFZ9xF1gOcwotNl00+w3yavpfNnYeYGU1+TRjI3Ac2c6fby/Gb/TG+aVG
mZWWEyp8BLdX9U3KNYXuVmPygIB1/1BTq5l9VSblr0Fx4yNpBUKDOtTAp7mKB/LecvlULvm4azLF
Ca3BUfeDI+33Q2Ivp9s/bWPj0a1BmoN2DT0O62I3JHJJJ3xhEFJ3++GAw2B3tCLsbSpbK8K/HwrW
AJBfnXwZobLzc+YqLm2wAlkVoUg1VAuJ50LVRrvCyO/KyG1sP+DoMDF4RsByXjb4K8ICEHHEozGk
77eBEmrp15QZ80NkyPHNRn+xCRSQKbHvdUP/EfjLMPigfcSbTVlDPIkY6YvJ7AcTSBjVnnBaPP17
A8QL92UXsoyPDOsy7ZNYFZT2lLrN/XYw+k+4N6Zf3a4cE9+gzXuc9SkrwiyOtLX0Uk/fPAswbqha
Ur40KxY7NOwFUfVe0VBFLcsJnTItthoL8pRqvAl6MJR/i9rq/IE35Nc01onrC4T1bRoSc9YGOt4h
EdXoOv3YJot3D7+zsUNWSCUZNtVoWkLr///H9ajQ8cr7BF2V0k2HQJ+WaqcD2/4wGfU96M662S6O
ydqExxWBjgPWIBebUXqFZUQe6d9SZd80aSSHRbFE4JZGF+pur754sCFC3OhVP63EfGd/Xucw8AEp
ONDuQ4yHBub5RDUQB64sKAx3Rq6GZeeJEBpyG8Seh7EwvBBgje09aZ6tKRtE+Kt7K8KHl4ciHp0y
V5AHf5jUzN119F9Owu5XLJ0co9cqimZAKVEZHZKmpq7Qyg6I8O1zuXWHrqSlNU6m30AN9HziSOWM
sxfpEarXImffeUV5og0Ueb9mnBu0/zwKTdIfaHycBKjJ9Ii5E4/iQhtd2XWVqb+MeeZ+0ZfK+mWO
9YicojNQvF9G5R5yYWu5aEYA3ac2tFGXaU1QXE4XnUp7cVuQE+DJEKlOiQEbile2L9JUd+DuLFN3
bOw4UT9raW+6d5Zs43oBS81OBS4Drlq9CBmqVCUzyjvCE8Obg1G3ixezEs1fUzJIkNiOMAZWpupl
Riby3OnRa1dOc5OqY2gpXvI6xSiCBvVcd/oefe3m0+29sPGcsvkdyEmQaa6rInFBjJn3IjoZOa6f
Yac09qEvh9nbgdPxPro09z/fHnHjegGuyv5f0TfQoi42X69FQM/7ODp1XIgtQfVOGNQLpiIv79TO
ftdjL64XYnkUxZAxXZtNFw+QlbdRns5COY2TrTybiVc4PsnoogZpM03f2XALxgFgkUAgN1U5n/JM
S7+P1G6qUKma7g2NfqP1Ydt5PyMb/WjfVGzt2cpH6wV/kGn0e63NtGDR1Anhy1JR+303KJX1MOsN
VTOnp4L+U+vRcwn0eJyIAaIm9nAzmLpXOaZ4merzFAF7y/Xms5X2FFVJkpISMxVSyd0wtAMQhEiK
77RbkErSJ8X8NGgLzaWu8aoXhU7pyaOeRcIiFNN7JSpRHzEv07TQHEy7fub6nsQHOlWgrF2ZlUsY
aQW478Fslw8mIbcSuJWXQ8MtK6U7pnmFjr1btVoSKnpnYq+Gq+LBg45afCD0B9Cj1zNaEZ3rTVaA
R4AjglTqqsT9upHvW1V0JdVTh+ZpUqifJVySjxJZp85XEmV4Tou2iRGd4UoOlgl0Y1167kfDIKEC
uD047wywYF9cra9dgDOITodp7bTmPqFrCs59yaYlrJZlav2yG2h2YW4Zd4FgXQZ/iXFk8tsqStzQ
TWyX+6iMChliR5PJEDaEWiDIsngQTKa6gHeix4rqO3lT/QtTAl8mJFWzL7c3+/UTg+cnFHcXphvy
qZc5+9AJy6X3Z51Uisk7oejpPwXqzHu1HFCUnKxpjz3BvbhrI8FZnUbZ9eRxcIov35hEkMxYVmef
ZtTFUEkyWxOdK7OeLXqSAPx92+jin0Vn4HVGddLlk+hJNxePEJby/s4SXJ/38x+zXq1/hBPIEPFx
FAd2f17GYYUd4a62W303qXcd9TZWG4wzdG3qWrSYL4mWjl1ysEbdPGncnAHwfvVBWnVS4l65ePuF
g/IsDNTFbn/jjQmCKyWI4ZJZGybrFfvHBGHmiVSWg3EauDYPka22IdIGcDPGe0rzGyORmAMV4H/M
8lL+NRU2KuUZFjIS7HbYCit7FWqiPrbSSv65Pamrd+G3qh5AHWuFsfE+XExqVNJm0GPv1OjK68Ky
Pmhj/8nrUzQEFyO+9yhsDafTWONBYIZXbV+tMmtgSRkWp3jU7JZEmAHBhBZ4WWQEZrncs9+8Wsm1
s7ZmJsSdICIvRV5xCkmsSF3A6EVO+TkaRAS+SsHitKkW5Z78xFUMsw5GwQ5JBF6jq0IrBoGxVSAr
eLLyNI2OFTgiKygqvdy1ut3LYJlb/PYG3DlibsmkeN/LpbojFre1wMR7v1mQFg/vxfdcdNoR2Jo6
J5e29XM8m05xGECbtsT2RfXYcIXeiSx+a/ucvb5Mm3DGQGOfjPMqJTO5vUuAPd4pyV27P7ZaXyyh
QQ8NYjA0hQFQFZ4hlZZacOA8WRmhJoboR1+N+kk4EvJy4ubx5yZNRvANTZ/3UOsLca/mdRXa8TMp
wNDWBSFLrf/i+CruwvOjYATbAmP8pKPa/NMZjL9WIF9HQfoQqhjQT6Lu8/Pk6bDV8NnA77Vqp29N
OdtgrGZ6/DEKSZ9vn92tGa00MSB9lB+uDlNteGO00M84oXYy7YiJ5WPapHp4e5StI4TQiQffZpUZ
ujxCRHdlSbLCrs7GPMjxwjlQX238yKOmenuorQNEUg8uBNoKL+lFHGePPY6LANhPvVapse9Yg/FP
w7v9Qcoy+lqASkiwO4o7QtdoAsFn0zaZ72QAWwcIoB7KYyuNn0mff0ANUyuMsmb3NIMPXO1AKRtA
BuuHjEJupagnzEjvzXvjQ1JK49SSEpir4vf5mDOi5oTmun0ipXHDqirbo4Ho/+n26v6GXF4cVDIs
4hQuJy7Ey7aa2WmukqmYvcUQrJo+rJd+7HbEF9nHEkEBsctIZN1Q69teYB1lI+GJ51bRvaBgCoRm
Sa26DXBAUaxvHcZILzLCCMUHIh7HgaotYn7nIYuTvIucpP5H1JZQHheJMFYwe078YzDNkhhbqZY9
crteH6gW9mBmpGCyJfGvwOyq14zi1Ix19EVUTvbDlXn+ERdsww1R9pndo27iExSMXTt8U50ZjMlk
juN/ozDre+j2jU2/CiAD/VgFHagZnH8RdRxcJx8xLnPcrjtoatzvq8FQ9rXIq/3tz3IVzFAPoTXH
K4+qIQ/jxVBVMSedrWDCPRNrB4BBPL83kyyEFLIcLL0kZUJGbHd70OvC5ToqFUt6nfTjr1AYlHDz
xkI28YREj7InL69IB+jffKw1TXtICSXjoKKn9zwNrfV+6fPyWaGg8V7YeXayBw8OiTB1+5uHHG9y
J5/bOA4Wq45eDTR+ft3FNcDDZS1ZQy1AV+z6v0ixlg9zPLX/z7qTTsBR0UmIL4PnzOgdkbaud1Jq
NOoyBILqICoSs3tyIDTIU6b09X9tliMofnvtN245QpH1gSAhWMnT53ur04uu6bIhOgFMptXjCS9c
Ji8KZjurdmNWqw9iKryd0OLpFaPev0bB8uUpPxBcssHNq/2GL++co6zvEVxa8tQILw2UrCiPRScb
1Ky04qnzSrnr5ajvm8LS73QptmYPII9+jEdIBiHyfPazZmeF1qZEgK7bfVnlHN5bRq2y9A5qfVpf
ha1W9D4J5BhMjnoXHb1xv2MJyXO2isLwC9aT/0cUz3xnN6qK6GSu7F3k8vrqJXOLTAuFXPSXadGV
igyxa39my5iw8XLn39ZKzEcQHaOGaPJiTEdBI/NbFJkEKZWZxi8T7OjmzjbZuoI8OOcrr/+3KND5
D527HIPrgdC1Srv226RnDmCBbCYPH414vPPIbxw5sG6Q2+k6rjnsxZFz4mlSupg0QAfVSqdUWL/s
SZX/3t75G2tP/gRAAJguxZrLta8SrVAVpeYByhf7iPKW9jmZhdirkamogWj/mv4FsZd+2IroQHH3
KvrPDdE1Y5d4pzGvokOPkHi2c0rZlXcyw2u5CwYCY2rogLdoTfy26fxjUy06UhxRRuBSaQLXjEKb
bZcahDS+4aml1B+9aB6+97qJOC4PgXjTi9TEwcUzqT07Vdo8ZE6TDn+/gc5+lH6+gfD1dHC6bF3M
Mrt5j1Z89EHHMHjXqtFyJ3C7rkSsCwBagZcMNBTBxflYrVE5Xd2o7mkyI3kYE3BPKeRc36m95lhy
2wQQLQyfI5PiTDpRpJJVkd/ZxBsnhovNpMq/VkV42M5/RJO1S640PRE+z+2zaSvw0bo6ekC1956b
39ZQK9uMDiU6xFdhfiWXbrZKdlZtivhXLwa5w6pcfHHs+tPtM7NxMtm4YPVXAjk39kV4oFlU0lKw
c6fe6s1dGcX169Inzh0tmY2TyRgrIBLs8nV5eHFpXFodUS9SVMsXNRHZccSv6SVlqeMg96T9/fa0
Np6BlYK08vx5CilJn38rkZXCidXKPdU9MGXfGdv0WzE52fRPopVArszaS96WrpCvUwFFNxjQUL13
QLZ27UqKxdEHIQB0+S5+BKLNTt9Wo3NC+XP8Rm8uOnSYE/e+OxhV5kekAIkPma9aaEh03SMYgeVh
drE6uXN+rvAYJBpraYn3eO1SXV6/8xKhfSVV6+QllD9j6Rq+Zo35LtNQOS6bQnyY5aIEFlJCd57j
3+/tRVIAW4Izu+qboBB4cWgcLHecMW7tk+s0zrIzp97ceznAGr+Ju1p/h8hl0/kGYhDH2jOiT4lw
ok+Z5yzv5j6P7h3hjWAYr5oVkcwlspIbz7dFRIqVFEVknfSy6zE64vv4I8SH0EYWZa81XbNzy255
u70ZN84YEokOSoIAg68J0lzogOTb0j6V0v7WLm31CBchuVOZ2bgyUJQG8wwnGsuhyx4oaWUBwZup
iRSL+1KdWnTDZzl/x6/Obne3Z7Q5GCANui8AvDFauVjHLF4dtmfq0VlZnyqkWx5Wg9jQ60fz76N1
KtDgNGlpr/2ei0/WqaUdFfZknajigM4oG7GfVSu/c0I29ylBK2xynkVECi+i5kktjTGaM+u0mFOb
71y1KlH+KYvsNWq1TATtomVPMq2zPMARMnknG6BNfjWNOCJXaoki89+vMHTv1W+U7vlVS9tz6r4v
5pydqtfJ40BhqfZHeHd5qA6uKe88bVs7FPYK8AoAb9elRWqV5rS4vX1SaO8Fgl5SgA9wcScl2to1
kG4B3EIs5im9+JQmLkNDVTMKbXzIeoY1BrnZznvQN/L/WD4I6rxnKy4KqcvzDYqUYWM1FUPBB8j9
whunk5dNXhjFnXZnqK21Y2tyg/4GTV9GnUnaKUsDQfSkOkr5MDAeSMfpnmXbxmOC3spa/KM/gEPj
ZcnAo1TiwgfnyKWl90NgpR0F0SLE6C/2jNSxBjT1BzGSjcZRuRSYdddVHhrmSFHr9ta8fsz5JSu4
b5WRJdq+WNs+pmPuppp1cgBRPQ95PjRconY8YBLtlE/6LPR7+cPWkCv8aT0Ja33pYufYIFbTmBDx
pMNUO8JbWhVhoFztYyzAHiZD3qvmXm9VygPA0vmov20ZLp5uiuhDabipc4JAMIRZ2cV76knWrupA
FN5ezs2hKEggHLcWjy+7y8akGiAkLftUKHYJa1rFsw3J0n3bZ+odiui6TOePMbOi50M07RDDXgpJ
EIHRaMZQ7WQ0nbNTo2nYz2J409LJ3OWZQ0k0cSOks1oMGubsPuhupcNdjU/+t/L7bRs09/mpVDND
SYD/OKcJZyIwEHH3Eccs7VEdIryAW208LEZXSz/HeSn1jSoZ3yFbcw+rsLXg3HVUw4CsXKeJA1S5
zDJj56T2WrnXIVcEpjEXR02nX3/7227UwVZwIV+Xt2XlqK6/5c/MrQZhDOfbPgG6RkAVATD9vyJL
ZpIWV/lUgGA4KFbpfey6yT5NU4XdvYSm+bQU6vjYuUZ7kOmQvToyn37d/mmmo19/DbY3AjLICSI8
fHmOzcxl6mA+T1Eee8Mb4VdjfhitQlMCQzGcdm8uNgpmDqJl+hOsHgFSelbm2V8V1rT9lGDg2fiV
1SLXleagAe0PTaNUffNk5aaVvxDx9+muLfnz/tBNdeoPTt7+Asvm1j/nyhbxvtVAsD4Jtcr0p9aj
u/vJSskIfImxu/ug10MMXGhW6+XfpPD6KrB7E904xfJm7HQA4WVvgH7aMRyMWRoHxTFK7ShcTRiB
10S2GaDvLaNfDjZbJYiDCTG2gE52nD33w9ghUQo9fQoHNON5jsxavhV2kuV7EPlguJISYbogVtAX
CSpXliIkvqUn0SOvO79PMn2gcK94feH3XdY+yDkdIz+FkzD5yPgjYIcckv7ipjUdlK5vEZ/J81kr
A91Ie2JP4NEuSKNp+N5Z9WAHqZ7IJFRbyX/ZpVHygnReKx/ytNWiYxy1qr7DxQ7cdh97Y/8ll0ap
26FDcdx5W8ZOi/eV2TvRrjEAdu8mN52xhgBDuxRfgWe4zdOUpVr1OGbWXO+7gpTg+1iXkxoAb7eH
oJp0s96llUQgqkb2s/ugFo1SoDO6zN+61qrMEKZH8VGgQq98x7e7fhfXuaGGsOorazz1S681wpd2
rJrPxYxXTdCaxvS0cqNAUwzC+u5I3YpeNLun2o3CXfvVstshD5EXBjymiQQUFsxqXfVRSkP1F90R
dcDwKtK/QOtPfmqG9Ii49Gl6KlvImge7Yfu8QsAt32hxOK1PtT5PfORhtH/mSFf695C1Js3vNFy6
n+jzGO+swV5G1KLM7IdEvrT5ksRFMR+oN49P6EbV5cvCk5Ds0tjSMz8b8rn3hWVPD5jkDNF+XOrh
C1IwuhfOujK+apFlPapqrnzxZv5Bs3ieeYNTpwzknET/1qR1lq92UT6Eo5gXFBE8rXI8X6ZOsgTQ
TOq3kl5uHJhmY7x0FDmGRxv5PQQNZ+boG6U05qAxWqy3Eu6Xz85YiTfRu1IPvTKjc6GC15GPedSV
xiFXUkMe00FWP6FaNWNYYRb+vfRk3vq5Z3WG35CO7hdhp28psiHfSgcfW99WCyS0YmX0Pqd9omr0
vXJN+vEgpw9KoxALZlmT9r5n0ZzzZWun2t4E2OntkTnE80UhDQ+nlWrRJIOjkeOlZXUSeJTPx9wo
m4gfaabPGY6vP8Toam2oac30WcaznYQ49LgvNvpx1RDa3WQ4HyYtKs3ASCNp7emuQ1fozCYRZGdS
U78aPcJ6p6Kw4/qxgxERKUFnC2cODWjTAPsSC6RV1ax4xM50yK/HPvEiJDFGi8hPGoby6phN6TxS
bxOfS0Gf782dc8ghcy+j5FnrMs3+MmVzfiRYBU6f1kkPUrctplE8TnlsRO8dPU2758xqnDpAYdJ7
pFMusl2sePNz46nT9yFbqIFBHMB0INNa80OT5EJ9WZBp8rgK0YbhJi3M/zRaIHkAX9WbHgy3N4cD
jcj+aaIQYPsFTlqxX6P7gookUG7xkmYTSMpoaHFEXCCJ+JGhDSDPuqz6OuLVCOHBlMsIvZza3Its
+uKdgq57dByiJh92kopSzKYrZwv5t7R+bepKA3c8s2KttbQf+zavxy9aIqNiF3O9vF+kyBzoLor6
zW7c9j2CusJE3rJXNbjdtYDVSllq9lG3XhzfFcJ5cRBGM+H7oEz2pDWobHyAwSf+WTqF82HEbvfc
2eztfcJ7AFi0y91Atac2C1ADb+fANnDfCitkDeev2F/l8z42gLM91ouW4gMTT2n9NVF6oR1MGOof
EzlXzp5v63rveOxnGeB2NrxvojqeAjCB4/jczA5QNFRhHBEaabfkSEWgAOgX6dyXvtmqSRE4dTG0
+yLX7XjfVITTPHGaLHaGjiA+AYlW760Sd7MgjQfQX0OuW/9JcxKaX0m9QACeLM6nkMfmnbEN8525
qF8nkC/fNUWmPx2nM16KEu0Y6IxV9iPtu/GHmjt2FjZD3Dv+CLNADUc5mx+plGcgU7VFhSTD/vvK
g9yXoSfr+V9Pa6P/cfZl3ZHiWtZ/5a56p1uIuVfffgBiwENgO51pO19YzolBDAIkMfz6b5N3KBs7
zHfroapWlp2hAElHR+fs4ZOyx/6yGevp1+jaI7rG5SQ/K9y7ESfqUQgf7oftw0DnEqa5pTZ3+7LS
68+O0fMnnuj5J9SSMxjesJLvoHypwxAjV+5Xi6FmDIPbOmdhDemeX7aLvsBFQjLVRLqsmywcVEbi
xtVYG0HfOT/N0h3sgAFRnvhCwWcugKBU9hnC29zBpQSrOiiIU/FIAP5ZhOh729OVaGzrIQMkKIE5
hHSIDxHv8dfgomMDJS0YR7kgE153EEA2fauzoDJc2lZ6ZZY1Zz5YLRl02ifRhYnqEc8s5swoBQvR
Y8oAD7yt0G9Bl1Ok4xxodZF/n3kymztcKuAlZAqz/6rSRucP4+hWX9BbHDRQkRqI8tRWhkgLZyXN
ieTEs8iF00SDuGF4Xwc18e8mXGzMHUJRRZ4mNbbWPukSHV4N2UTMnWh5faJO1T0ZUN/DIT9QcS21
jj6iniDmwDJ6OfqGwv3Fbyg+78CbKbfDth8Be/FFOXP3wgFX2gA3rFedz7oyhywEZN8gam439e0w
p6OF0ndVyiDpSRIhlXQebVz2WIASW3Lv1hCyDdyp7bsbpJAU50uZc7B2vcJrwknT5u+1o4jlNxIm
K2EHiALujo49GRejoG4Rgqs/6btRK0dyoMrqjr0uHCvUmkJlVyV15rtONa15gIck1jhgT+OXrgSe
MpCCOjLIXI+VmJEWF27WAZoLKJIFszzkC/wEI7d5OlpQD8WdP03mzyLN8JSoBE53VZMPemDaA7QT
x8motAyc3GS2f9Sib7uHj9Pet6VQYE2W+hhkPhd91tXlVSnsBjNjelQ5lRkxrZBDKAgDmNGYcAXy
U5Kklz0koa8K6ejtxgXsnasHZKIgkIUsEwi19SUebHFS4kTTI6/0liQtzW/ABq58bhdb2iTvDAXw
Imq9UEhHN2x910NArkpNIBZDuHoIU+RRgZMk/XES/D9W/MEDQRAfRR1TR3V5fYNtDJI22dBaUd0b
1i6Btvo+Har09uOZe6cGsAiqoXBLUaV609ltRCWJbAYrAoZYm30QYfiXETHpk5EMHaieJP3+8YDv
vUEAW3F9A1EchOrVbVWZXVMNpQdAJvLKna4EvRpqB0peJdvSFX1nVS6C7uBzwLoALlareuqoQBSE
7aCJ0NPo7W6GpvQu4VNSH0Wi9Qeo8bnwORJDjbOR69mWE8fbV7u0J5YVicoAtBtWT1qxPq/TpgEg
VKTm3iF5cklLYGtNT5EQYnrTRk0XZe937p4wQUY1EEooAM2ttmGFNH9WLqWQGMy0Zw6BwwTeDfgW
vj13Rhl0nSQsELVSKrArl8w+6/v+qk0MAlxWDRfA3ZSCdgsXE5hD43sX7jPt4YHkF+hxFL6ZEtWG
HcGZiqPCaGBF1BLveTK6Gfpsi0RVWDoshaGtScWDmSptfBjqlrKAm7X1qAgzEai0nAHYPHMbws0J
kjYCVfECDuwVGDVzJzjyJgVRGVwGeK7tGPVEcoFPSeZLbi6RHpm93oUZR2eGQQR3cOMEuJPprm8d
N99pquLuYWzL7KbjZDK/droxGjCyotBJR0KppwFHwQ+KMBkOuDQsuQcmMwFBLTk0QoMlMJSbugvP
65tFX3pxyzoVlS7HI6AWFAIfeT26PkiBmh0QIhIZmrkBQU23IJp+QBl5ZKHSUsve596o1yGSoFpC
qMVum2M7Oki5U0oLflK2DiEPsBna4rMDnTnNd6Gxml+Ct9zyncNNDtEh2ITDmssA/eOziSt8PI/A
2AeFLQwZcFnMc5AaUJD37R74BtR8JnIzVq4qrwHntj7Nllc0QeaBtbpTWapXO91LG9h9Q/gdoHI0
B8wjV838PI6z/iWBsg+O4orz9ErTnb720d/C2WNWTQVdlbzKuwNwfO2N9BboFhRJKg95Eh2XX4QS
447CCgccTxS7M39KtNlFFzDl2k6oLheBA8ko1CqkVfRBzb3+VjPcCicDzjGx10SLdxCwZjLua26X
MvUrzx6EL5gs21OV5G33q5i7+sEmuY3rg2VO7mWuu+kV+IKJFajZbPCuc5paB6/WXIhPkrLpr6qB
9tZx0mzcWcDSrr54ddnaYHBQC1sA/f8HNUj7gvOReod+0gvwqqt0uhCl1TU+z61EHYaq0OdQ2G75
KHMQ/qBBqMzML0dmfJIW955wwyk+jV5LL1P0ILVAZlZVXnEXAFm/a2rNO4IcL69LcwLTcmCzUxyh
lN8nQc/QI9iLskDOUAGH3ISw25Tcxy4lkFpqqXtiGeSMgEeuISPWt2nNA1tVzbNpwigPu6/0vptp
lQ3YMjM3d8izCFqRaQpmCiQJ9Dmg4MBYEExs1J0ktcmuSAl1BlAYp+TBrKq5ggC/mz8iPXTKwC6t
+d5DRfyXmlsy79q0HO/ZPHJ50MA0F1AkN5bPLMac7Vmn7Lt0FgtZgzgCNaDaqk9clW2Dnqdl/ED2
P2vX0+DJT0MNUVdfgd1MdqWbtwwMnslxDokrc1R6KrhS7BvANH5qpc0nkFuAEfSVURkV/ASs6Q5q
d20dZCgvUt+Ag0EVebzuDnlfeV4gIMbdBGTyUhIge6/qyzEHRg2SWyTHZEkBzvHsSaPxM81Idjnj
iecTzW7ZHpc5Axc7GEljUjVrbwyZRGNDT8ZLSZUsAvQcxgpkYI5uttOI4V7lnYvupkf7+6JrHBoC
UWDbgW7h4oWmUwnTZvhFPaZ9atKD1aZjmBSKQ3kMDZwsEGlPItYZo9pVXafJgE0ANkUjTWFEoKuk
uMF12/5aUZl1G6fD24YK9PxAq0eRGiguHBCva6alDoI5NFmMaF6qJ+gC9yFVqbdVml0+5nUxGsMA
q4XzDmX3NyowulPjPtIWZgRQrIQ2hNX3sVcXdYetPNQ/0VCv46mvrQPLoCvqe3bB7YU+SqGaaBRP
H+cabxMA4GahY0qg9oesdP3M7gxvaQfljwjuRs2Vl+BqqlEqL1Dyc25R3SsgoehJ3zUrdvh45Lcn
8TLyQrYHbOptU06UbU+dvjeivqPu7ShHHdeLqdqb0q1Pg55oG+2yd590sX8GQgsCouusyswgbDjw
1oiWLM9vPNGEbmvk+zJpviZeZT/idlShTNmp/ccP+jadg2o6crkFYw6WzTr31goFPqJh08gu0xnq
V5YMR8pcFLTItDHUkr2slxYk8NHkBBZtcSp8vYJR1WBFYaVG1BrJHJZVn14LBLMYutzFnhnodirb
sYOPn++dbbO4TCJRRUkfaP3lxb9oNSh76hs5FyQSZttGnky+WxPZci54Z7WAgYLXBwdGGC+tW7hc
ZU0ObX0Sjbqw28CVQ/UNDrviGjLvXrvr3dzaILO+M21YLWDt4B/Ah9Zw1tyW0D5PjTmaGCIosbIc
Ckp1vpeaW22AVd62xxbPZoA0PKTAqPOupg2ui1Q1ltQj2ILMu7mz6bdFVewAOpt50UGMIcDVroPu
gMQFH8qpGxHpnXcLhSgbwhcQfAC0YjV8nrHSKdGpiRQE4HadAnqX2UWCjHQuAjmYf2FDAJKyZOC/
tTbW0JyKoQlWCTJHinYk4DNroACZq8iyVLmB/3qriwfcABbngrrBC0ZYf704O8seakvaJKqSBjub
aE7/vCjXt74+ZN13r4RNDjSxjJr7ReFpRYDb3ihAEu30kxQtA8vRIQoOyaNX/8f3Snw1XCihGbh0
19evwWxFb0vkXlAlza27zjCmb7oaCxYOLje/cx01k42d+k54QKQHJAqaZzA3WTcF2xIEP9th4GMA
aBEp0o/hNBvwYrS4vFh8DwMJxurH0eHtNkJRc+GPLVc8CyJ5ryeg8epRt+bZiKykETt9qNFOGtBh
8KAH+J8PhZEAKkahBSbG6wgPCKWdJyVOFL22EjTWBlkeIBRjTzsmoRGw8TLfhj2EPLDecFFHYAIl
7fWDQVIdHnCaS6NZAUqPsqF9PQvT2ggNb6cMADbAT0E/A8YKOLbXoxTw42zLNiVQNCL5dWchx81p
ZV9ZE5jEihAeTEapP388Z+89Grh+gA/Crwsys6tBISGZOGZOSARvwOqyN1sWNZ7c0ot779GwOwFP
RHFlwXS9fjQXDBpqwjAyAn/IjSkQDuivif6GsdS8b1uPJP6UAaS6kQe8NyyCHLA5WCEO3DxeDysQ
evI5lyTSDU5utbyAVk1p5XuF/pcZ6AzMBGQHhWo3xn0HSAM+Cl4oNgN0ybBoXg+MhURNBQpThMq1
s7BfOjRly86dHyCmDzhNO3RWEvZIQfc8H6EIpouqClndO1tOLm/3JL4JeDlozS829OvzRhOgnuhV
iwx0mtk+QS07oqS3dnrbb8GH3hkKGiUo0C2ZwdujrXaEyKulM2O2/JTkrjgxXUCspNbo7j9dtL+P
FBvgK/gG4mh5/XrBNOubHh4mEUVLoA21xEIrzGoqfWNHvt0c4Nsu7rELngXBZrVs6ZiVeQVPl8ga
i+YKMP86nBQlG7HsnWwVyQA4kOCzAby6fhqUMWvN4iaJ7BEHAYg0YNbsx6ko6N4tWq4CS8ji24Ti
GbrIfc22NudvJOUqlYSrzlIYpIgDb9YIeBmmTO1JR1aHCqTfQykZxBVW486PpmPJcaOdBuIDjU7v
oF2BDjkoouZ3yMN5j57Nje+EjcNjAkd0uPKgzXqSLar1wZgtSuIDGpdfmTFQ9Ux12d95HTr3PpFA
0EYGtA1iAxeiZ5a51hOnedaG8FjX+sDpHfm1s4r50uiZ0CBbB3pHyCcUazY26zspEfC6y4G1aBi/
cb6xCrfpGXB+kQFPA5TZRuiSaylavrhqB6CYyePHi3e9TcAGc5feAMGkL8iv5ecvcui+Mmjt2uDl
SZV16JmhSW9qJRSfqoxHG0NRfNbLmf1NrQUqGNhBANQRdF6PBS2xykU9ckQcKtDs6xO9P5WaM9LT
zIChD7xuFJcQW4BPgZbm2ROAk4O8AG0MQnoC3W4aFEPTNY+FmUzOqQX6N+gAQ34eE/jA/+is0rsi
g+jJ6LttZtsoFA0WtAuVpbMQmhVWFvfZaKFB3nHZBONipxWkpZ2kYJY75GmevBnGhRAMFfuxJBBF
pbztxlDr7bIPtIVo5cNaDGxqMndtepQjGR8sjWYAyFY2HkhUrpuGWTHw+mYYhn5vjUJNJzOpULjo
oerqHc3By42blqYFjtNUMcibICnlEap5eXpoUA+xj4DkTDDqc1Hh/fzxDKxPIEwAzgEdbRgY075l
Rv52uWn4JJESSflFoPmV7+D2WLZXPY6rdo8CI32ENj2kNTaW9ZszCEMvIPSF1Y4MCbiw13MPnxRq
apqtIsPtUha4GYeBUjY06VfSMEcFGcxCtAtbQEw60oWmf8HuhJh5Vc4Axv/HbwGJGrYWQRcHKNZl
C75Y8o4sAIBHoT3q+0SFDdQT/EIv7O+eCfCCzSsemE6fbgTv3w+4Wvzo5AAUB3gcYN1r0Cw8AlDo
442MBkDiFK7kthfrFepw0HcboGdWmCMKv9mUNOS6GlNwJtq0FXaoFbwHPEdPiy1FwPXWdyAltJwn
aGUhCcK/X7+HrM6LHEKVU2TWjRenUisilwxGOLc925j+9dGFofC2lwWAGwB9A+UtQRjFZXeY0e2R
xdEUVXnBgbQ7fDyx740CqRgg2iHNBeXvVT2gYt6caFSRaC5lFWYzA9G4K7eoJe8sZQN1q982PHh5
b/D5FvSdBpchROfwPl9ExQkkAd1+57RSDylbXOnBrGny9tLTWvuk1/WwEbTf7mN8A9TMUC2ENAaa
u69nrhl6QHTMiURyKJMjwHX5sQX3dp87iRMxo5uCxk7njcTgzY12mUTUWbCDIXSK6+MqzzEUtO3K
AbqKcLAEFIcmDhxpNdCZs72sRxIpzloT7QmUd3U69VDhM0l7CWhdJiDwhzZM5qSaA0gkJFI2vtsb
Jv7v7wZRBfAZcLa8OcbK1INMRybmqNRLetkUg730jdz2mzPDoAb4FVWNEIZDjybsl/4E4D/eXEdE
dWYWAF2d1gEAoFCDmvhQ5z5oTBU9dgLZRaAJuGT6NvS9usAQuJcESTbYD4bR26PfcajOhJK2/Y2N
S/UYEOA1nmAn3HNIarcKvRJU8p8H7P54rLKi85MlffE70Va1T1Iy/IKDRY7ap3CK3LcE2gN+CUj9
jQkB+yciBd/yrFoneMurAkUAYjGYprc6oKbNk9wT/Rx1lp6ciFU7V1WRwkDDnJn3owYA7xfsi2W3
d5rOvv94h74TBVF2Rg0GSgAovb7JlUEeoz32zxwBp5s3O2ei1i+WQpbCN1nljAuuKonbQhZl0CM4
1uGSNDyUYoRtg24KVMc//kLLXfl1VDYoxClQm10SINzNXu8kDRwC0xOCRLxqmnzfQshBQQkLVmy6
Ac1oX2QMvSAd4K4qnEwjB1AXi2jj1vtOIIb0PBJuBC/U5ddHw2hqdZpM3RDxpiuAXiDTjmgs+YTE
j2+EyHciB8Q+kX+hmI/keM3oNPskQXI/j9GMnkzcCoauctXyYEg5uagR+cOKFeU/XvJ/fx//J/3Z
3Pzjffb/97/483ekD12Onbb64//F6mcnZPfzb9fPvP8bAsKPZ5E39f8uH/Lvv/T6I/7vOv8O1Ezz
S6x/69Vfwkj//Cbhs3h+9YddLXIx3cqf3XT3s5el+D0AvvPym/+/P/zbz9+fcj/xn3//43sja7F8
Woov/8c/fxT9+PsfJib1v19+/D9/dnqu8NeQvtRYFP/4pH/9+s/nXvz9D1AU/2u5zYHni1zEwP38
j78NP5efOMZ/AbNjoP4JTylsGRuLt246kf39Dws/gns1SsQewOyoYeAoRK17+ZFu/Rd6WS4YBwiF
EPEz6R//+lqvZurPmftbLaubBn2cHmO+2h8aPhtFYWD58PmvciR863JE5zdO9OLQwCuJlFO61ybU
8VtlHzy25Wfx+t7z50Cro0yqCa7nTtbGkk7PJfgtOaPwMbUgtTYnW3SsVfj5cxT6+nEwpQJS7C78
dRz7Rhe1GeOWYgVaA98f3k6Qtq2cAL7jc4C+UQDUamyV5a8XM/7PV/vyVZ57wlXmi7Yos9GJNoHR
RElJaPn1OLIyyGh/lFtmFq/D2Z/Pt3JlAoAEfJrCMGONkHtwXKFfl52I4p9aM30y0K/O+QRvi43g
+fok+fdoZPkWLxJot+hgI4EcIdbkhMOT+UTdFuO+SobLAmq8fNpoiJx5qnU+l6HzzB0yWjHLrWdi
9kc3z3fgg/qe9yjK7pMt2s/oqH08Ta+D8Z8PtToJOpbaeotKbkygZ27UkwK80jrOin7/+PNXadSf
A6yuHUNje4WjNDOeeMMeNCqai95Tx46I+isg1A6a7MCSDXTUd7Ob/qrqnh5LoX0deVajv20XG291
lcf++UVWeX8FxxioPWH6cizBXhvC8XtfRiOjN3M3fG2LNjQsuWuIs+VCcm69rIOJRicXMig0tib7
OyQr9lUPrw5ZA/5ZhmKEVJ4YNs65c7O4CidoB6YTqCQ0bpC2gcgDz+BG18gRaM8tUuC5p1nFEmLL
EjisgsbeQI/N+NRkc2QbewXuoVmf5uTHx+vl3JOswobQ4UbmgBUWA6cbQGAmDWcL2O6B0v3HA/zW
afszB/pzHayCBkgcyGmtwYjBNd5BuwaomT2TP6cS6gHpXdE2ewJlc41HWXNt0V1TXJDeB7ErhVBp
bz1aA3BKdlSLWw7UDiyhAR4BIuQXzNhCt7tAFMBPu2I4Lr80XzQl1ljxE2lu0PMCEKC/tG+RRr0O
RkxZY5Uo3Y1x8QJrAF4suOCPgOmb/Pjxi1qW6dv3BOje6xHErKqF4ZfeEKDw9gZKnscG3JaN7//+
8YDqyOtP1x0rQdlLS28Sb2oAJpJG6HQEAo5TDYFf/vXjZ3h/0YIj/HqUlKZzUwjuxjmmwmMdyB/D
eChbGaGLvh9IH/V89/FQ70ftNx5OYKMo5aguu6myyfNx2/CLkjxk1nzlDvPjVJAY9HasoK0FQN/f
Kbidvn424PBqy+nK9KZ2tVvUFG9cNpt+Lcx6J5VFoIoOMz9QLKn7NfPaHPey1NihD9Eeaa1ddik4
J3WrdrRJnmxPDr6mASUJysZPgMSSUKd5OGdGVHGoLcLXVgO4v1CQmOZ06zKiv59tofT++gkso7SJ
MLTyRmPjZQt1CF1rykDLHOdouPXnUiy2Rr/apA4Z3yeQN7iai8cCkM29ch812JELg/ZXfNh0Bzhz
RkBJ4/U36oGDghkgSU622Of8E3HVXk9u8IfUA9+suM5181DL6OMVc2YL2KtAZIHlhoqb1E46B9gu
b9oD7DA83+UP3Hj4eIhza2QVtHHY6nQwkuQEhNQPOQGECs0cv2nhFfDxAOeCxOqFwVNAK0urYnG9
mNtoibgnRb8RgM68H2/1flwmx9EABjxWaTFez7TVdgrX2tuZ2DC/aLbU4s6swrULFIQJUDSCmUUM
BZ4L2MrATuMWhY6MpfteZxv10DPvyV0FUzhHMzYPCYs1NMwPgJ/sSaqTjYV07sNXsTSbtREedX2x
mCDC6LNGVQeSqB9P8JkI6q4iaD7PqHE1RRGTAZRU3nDgZTTX9BnaY7qDZBRmFbGYoPDw8XhnJt1d
VvKLJLtLEsoSUL5ilEJKQEah3XicZ/OiyDcYGucGWIVNQJkTDoB+EQuJehw3233NhscOukEoed1/
/BBnLl6o8r1+CmjhsDZ1zTyGoogZFR4l99Bfar45zEx3DnjGqLedkgz6o565n5Mx1nPt8PHY5yZs
teXdlPaoVdg58u3CJxTWRFDEHGnE7daXswNVzo2tf26g1dZnbUtaMgoWp24Zcqe8zjQIFNd7LD1H
7Hm3Jfh3bnWvwoCmu2wwDcniKQUO30L7JgDJeDz+pde1xisRax6kkUwspnKgJw6HE8BsdRGiLAZN
/8YdYUGTATNtVMlGKPiN/nknsXKWF/piieMstrmEjW5c18VNN9NDrh+H+kJPvPsaV4Vd0lkXpvRC
LRXlrrWtsNCueHPdLLZTM2T7Pn7wM0eDswoaxFFp12pJHQs6T0HFqAg91+BXtrcROc7M27rfVNuQ
VptJ0cS0aG0CLr+cHrqEtxvr/Nz3XwUKkk6eVzVlFbeWfZCEfkOL88eo6eHHr+fct1/+/4tJ0mxu
OYkwyxiX7yvsGYgx/bUA5KxiA3O7gnQTLeOF/evnA0DtMiO7yQDttXV/ffz1PXzN99bYKgroLUPn
y7TLGNVJL8hK5yKrUeAf3QnSTeVB6sWOgGPjc8/YeGFnwsGahqYXem+nKJ/F6MucGIkleBrGAIoT
msAIP5th59zErMIB3H8yTXMdjKNBnA/an36Tmv1GkcBcgtc7722pPb6c9tYYgBaoKh4LsjfrDlSc
PuRNX6A1ghYmn4NOXitz+lpXT56Ea0d9bECIHsef8IcKRiSJS38jSaJWXJNKnpp6P+mXdvFZdyLd
vDD45I/2/aB3EDCHf4QyQgTMCqRdAZRJcon/dNXPsc3uNKDTi/Hedu7+6klur8IOfLx0S6tGHte5
jYw5g6smKEjdkxqY4Vdg+tQwdYCEA9PolhvO2Xx6FWTy2vUUlABd5J/VlVPSW/RGTp6V3Ra5uCpQ
X1UON/ySeld4Dx+v/DNxwV7O/RcbF/0GnrZTjyHB3LXSDgXVHNTfdGOZn1l+9irs2I2pQ+XOdE9z
IWXQ4zY5m8OWKNHZ97WM+uLLF2xwi7TCO0L2I+kjGkYj8BhsvCf6odE/OcwAuGJjrZ8dbBWIKtXj
8tE73gnSXJ8TJL4aAICtfiykebCs8barskNP7P1kYQv/tclZhSUbJuUwrfS806gmkKGlCfGGaZSB
NNW8Mf/LPL+zg9f4V8trp0rVQjtpWfkDMsz7eRhv6r5f9GA2TrYzS2xtq0EKG+j4jGgnmHMaQZY5
ms9yWMmU48YiOzfAatsA5OoMspu1UwVdHWLnewKBHLCs5e4vTcNv0uaLZWbW0EfkUMg4QfMmgP5c
kKW9n2z6Zp6bgtUeqQ1v1AaknqdUVn6rfaIlCmXOnnh3I0RJsntL7Isqsiod0nD9cq2e6h/UioCQ
+vjxzhxFaxMdUNVzu4P/1qnP52taNLhAkLDIm8Ac0ic9rY89u/14pHNPutpCuUzSsSF4kTZEBKF4
jgeCPsFwpdsbyeK5lbDaMKwy2lbCR+k0NuPRtjQYzj1r08a3PxPL1mTkgQ2p7BKlnaaigVrAskdc
urXVl7X63j5cndMp9AImkH60k8QNnqkuUOkcM0tAsA7vyur1jXTqzGSbqxO7HCethN+DdkLd+G6W
80WZuFFbpzeiHw7c0nNfOk8fz/byke88krk6QcHNTJlNRqwrWDlk8ydhHaB23w3UnyEcU82tvzk1
54LzGjJMZw1MBcjeLCeBNqAUXv8AjhqaHwG1TjgKmEcP2DMfP9iZZbz2QQIsL1ETygin1m124NJF
y5kJev6+AsXx4yHOLIelb/zyZFO69CzlTtrJmOpgrGVYAWaAfAfIMAC9No6Xc/fupT/8chSdSCYV
tMtOY9peLzW7TlxjBISYIs2Bnf1ig75pEBJsFvHOTtQqBCjl5WkzmdoJGWOWgOTrDBDeiDSSB+3w
hQO+hnCnwVzs4/d4JiCgzf3qCUGS0m34tWENTlWQyntdfAGteGOSzn346kqvXAgHzgnCGRXmrers
UNDxe7JJyDy3VVchAcpwFJJETh9nhvPDYAr49AR8f3d4KrM98+pvCrLn8IOp4lKZoedBk4uYLErb
7DJB33O0IDeRIW9AshDOw1af4zd87J1tvRaepWatK8KViNGzfkq95nPRsCMZ9GhO9Cu91qRv9GZQ
yKXxkycRN3EtGLrj4KQcuibyqPFs18C62Df0PEigJWO4DIV/LLjM1liYy/6BJ9kG0WoF/fpX+8r4
/f9fnN1eaUvoTbUinsXCyVf7NO3EQneGXEb9Cay5SBlD0MD6ZYT89awbodHkR5MUj3B1Tn3jDppM
tfrhOkbgds+Z0923Qu7cLj9C7mI3DvVlnVcBB3aYMhhLGuN169ZXHgEmXtIvNvolmW0cJKDGfo3L
Ejz2YGXomv3NwJOtpvTvV//elKwSIHsAy110TRfrfDpluqUAPWc7kDhrKOiQGLIGPqizQWoVceUl
3/pSvy1kfYQz4femtn1YjJ4mvUfyPF7WxngY9aUdN8RS8QK5ziLHZJY+NO2PhQfZuJGc5OQpXwj7
k6KluYdNUWz1HtQlcmcHI40oZxAihkovesR6keHGafdhqsGqXdM3fTXome2xNpbKUtWDK9/2Mbx1
vi26VFA46ODDl8ynTpTx1EGlrzA79MpxCtS1+Xls0x8j18BxzUQGVB2HoGBqHsahgEhhd2RWfw9O
W30QcOfMMWl1O12Cr3pXZbUC8ZzcTnBK7FrTT4S9IVJ95ohcA62MwoasASSp46EyQyChfjGVXDRW
dgOwM4EXEN+J0r5X4+PH0fDcK1vF+zYFsLypijZmJkdIoIemVo+6ND5LAjZTVs47L2t2f22sVaC3
uI4EDzDCOPPSb7qDuqDuJ1p9lfbiyGHQBgeyzx+PdOY4NlYxHhV1fVa5w2PGzJu0Lm+9yj3VaVf6
UzlsTNSZ83gt7N13ovf4WHVx5tiXHi1/unO+iGodXJHfDcOWndm5R1mFfE+kqJ7qcxezufmSF1a5
nyAvBbzu5KdVWm9cZc88DF1W44uYCONG5WidhvuMkKdJTddFX6BI7F7OlvUIm9LvH8/L7897Jyz9
3rkvxnEKC7YtAFufcu9hrG89Ro+THHcO2CqV/U3aD63+CYUMwW7RMpwVhA6r9quompBW+U6anyzQ
W031bNRQ0oAwtmkeGVre/eg92RMcPXjyVeBUZ/oSW7e6jGfO9DfcQs4sxNI0jb20vrF5Y2CxJuRu
1ov5L779Ze5fvBUt8zprAAkE1a7i4IjqcnnaXupXTM+GELCKj9/+GSQRxKFejwMWIRQ7eOWdElWe
RKGFoNHCR0ffa0yEGoO7LTj4cpHRYYb32Uu6e2iPfFLdVjXrTLBZ83igbAZB2VHzTi0FdqAb74qh
OsDYCbDv/haaYmU4Zfcbz3purHWwacHk0UEPj8sk9kCl7Wi/z/Wv/VNGgxxSI1guM1wPyX5meqDl
tj9qjznUcJN6CCFIdOBby+fsW18FoxxqQKDGt3XM8/Sa2RAqBkn+HlSeGM3wfcpUMLT7VhRfgZ4K
suq+S5MfU+bKDfbKyoP83/nO2hKHN86Ifl3LY5vwG0rYvRLqXqs8cuGNaRHmWX8x8txnEoXEYSJ+
a/NDqWcoq5Z1GnJoRLGA5FnjQ5dv2siTz0Q1uopqzLVGYzJmjiQBdxc907NAh+zOrk/rZ9MlWyDR
c+9+TXnGOocmMjQE46zuvkFvx4YBUTH5OVxVQxfsMAi+feOG86iqykf9VuwdqJeC/QeRV6gSbizF
ZaLfCXpruYkSzm/DXAGqipd6aqikfg7N1gcIFlK0jYQTTiVEh4zhvraHG8Wn+5K77KfVVe3GcbjS
2P73EviNH3kRYCrONHToLR4nptn7E4UYXtg62o1mF/oVHIO4nzYgM5X8OjHU5yofLnW9tXdQNk/C
Fiyg/VgTXGg/fh9nzprf6/TFl3GkrYM/ls+xDe2fXaO0xwlAO0D5qe+NdNqhZbgJkDlToFnrB0AK
qeqFM82xZ9zNowvRWxYDYsFkD50mF1bbxV3WngwNcw4FIN0tdlLnX2S5EYXOLPM1GhrKV6CY6iON
W4deA710Vbfd19STwf/j7MyWI9W5LPxERDAJ0C3k5Bxtl8tl1w3hmhAzQoBAT98rK7ojqnSSJLqu
Os45f1uJhq2tPXwLqMr7kzlzOf3e+H9MpqzToeG2si9pn30Hfe+YDiMQkpv7f33ubW5ptgtKCgw9
s4N1AaMYROaSxSvGUV4NltgDDwZQBMb0UEoXFWEBtL5Fki5E1mbc4N/xiT++y82b3Ek707rEuXpB
I+4u6Rw00JTJ85T4e3eiLyDVARuHxof1/W+dWyvNJDmDBaJ2nKI8c2QrBuG8q6P9nGYQIzRqUPXu
jzKz+fUSaDRpZ7LIUNI6NuOhTsl6asYXESCIXCCwt7hwMx+jV0CP/jg0yI6OF2cc9zw2fwUyOccW
+yVHOm3vf8pt43olsfztTnjg3nmASgQn1UvrYGAlcpWvy6TfsnI4SlDevqB9voniDHLH+VZWzjoo
ULnhVo8Lv+C6Nv+xrPgF2uulSGnQT3Hvn4BL9nZ99YZO/VcDRQ69Wa8RfLAixsc2hB7OY4X34MIa
3g6SYVjNt0AHQJ8AnuyfcoTF+9aD5zm26zgBVz0mxzbpdm0V1KFtP5I0C8vWWLg1b/o0GFc7jVnN
2tbzG+/kWzlYWzK0murgCfJc8/EnSfI14Hr3Z3ZuJC2ORVIIYjI0J59AQPzko+cVQabkGzqRI+nj
GTwisISy3H8bSzt4/VDbyaR8crKm2HkQJkhMOem7iPDGPfk8cT5byobCkMz/KQXp/4fwUphpwq3O
JidTTP2a2BOGJbJZ3f+euXOhZ7cYVP1A7DLJqR0Bppy4FyratlE2XAAvhsKOuBjJtJaW10Qq/+T0
yj0nSQWvJKkWpnRuh5Kr+fnDfCZt1bQDFGJOTgtOpxWbod27exV435skwC+xg6jI4m/Qaji04lqD
Xi+MfNPwYGqv//6PgQfDAYKvdMnpSoINwSVMQS7sLgRxGSD6ge24P8dzw2imJx1S1zYySk6oRX+J
axv66qgCYu6+WISgXA/zDdui58AIH6/Y6ZGcqjiNSkl3ccw2gUg2qPRBo+4Ij1V673lqAqq+9cg2
DfZIZi5ZtpkDSDQT0/KOXSme5JQaIL73aJ2CpsQGSo1bKFp1dYVEk3g2jeIIBukWPS2ATPZfLetY
k88Oml0gpPKD82wNluLCrqYz06HZnp6qIsmZR05okd2DRfDUqB5uACxs7760rPwK9u0bnIH763s7
lId9pBsgs7ftLq/905gUn6zEpuuit1BibVf8hKBpvS58yHyVZDjUFSiOw1cQul5HtKRFI2iZq9RA
rQ4YwNmBjuIdoOBpXVY+wBs23O5AgBzefLeU+yu/EnAHh78ZeA3sOwkBxB5iF8CzIkB6/1PmJk4z
bymqVEs8+LwT1AjslV85gD6MG9qVF9WAK5+b0NSJO+g0+Au3xO93xY2dq2fZ8hi6noHkmDtOwuns
+ZfgZ0WDdZEism7yl9r+6lkvjndyunjXD+WbPzonNYxPEN+FmHSqji6Q5Pe/fs4Y6mm4tsklB2bQ
PbHc/AxTsE8qaw2CIzRXja2jDEQBvT0z2IlP41r56SfeT2eD8oXJmJl9PTHnArpqkdJwT2hR5yFo
rJs+tXGA2M+pTr/UdT9ATwWd00tmY+bc6lk6A2ICAjUB5CQAK1shFcTCxvD5mk62GRm0Org5P0zT
Uo54bjjNAYoRGnTaAsPZoGGGji8iFAkeO1J+Qsf61mnUEboXC0s5N5WaSUoZIP4kw1gGH3e+upq9
cQQEKnkuDBs3mfzVV9VC28nthwcaSTVzo7iftIJK9wR9sc+T9Y4pBBQaArLVKkaiwbX7p95JP5v/
VFN4bVz9+97qCem8xqvJKTaNn22WvRd5upK12lC5MH3XJbl1KjU70Lsxh9JQrg7MdJIytARU6VK3
dV/uH7SbD8ErLeXvD2icqoC4CR0PQVf5F4Ukuxm1mZ0OEKOZ3KX85pxjYWv3u6XgaCN9CioyhSoU
gElQdWAHGmQXJhAnSuEpOjLZ2w1ZCatDH2K8cJBvPpzwfdcT8IdjcY0ZoLPNtQ+5U5/iOl8bUu4Y
6T4jirDs987NouY3ucBse1OFp5kpUToPywFxHEg3Nb+ghrJUoD+3t/U0leHF6bVN2jn47NhX8jQ4
dGtXbFdU6Yr1fNsgDNlm7Ezo8/29MTui5i6ZCOQBNIhVy638gzbDJfHaAxqyX9Le2PHEj7p8OOXc
vEDp4vv9MX+H8m7sd0czTVwRb6LgjB0oge4FoKQDiXJmh2PVbHn7XNpJCya0tc6FBI+8OcnptRq/
Eq/50Zg/xolHEJzww2xqEI1kRgcCl1yCGsx4j45myeoxD6D6FXuHturPjMGvAJx8FYMnR5cqg2aM
pZ6ByoD3cCqopRz86l35aGy0qne3LXHVt1GbNgeamY/tUr/z3PdoxiujeNl7Se4fDDK8+KX7bmbJ
yfaTI4g6zYL5mjv5jma/zLILgqaEilcr6ym0kvzMSPkkIEZFyPRguulrmk9nQE1BcnfUauSLcYbr
Z9zYSXpyyjcVVK0IpI3EnrTByZHTqUqnEzODtXDhHXbuNwqDIOV0KHxzIboxYwn0TFVLjKwQQKIc
JPHfkytF14EDYSz5CXN/XjM0XZmaLff66dCixBtXae2uRe3tZNwseNAz142e64FEjBHQuJsOfo9d
GLslOjcZMNn3T/fMjtMzOWYNdflpKtVhQBLFmlDAMBay2AJGVoWSx0u5kxn3RucVDQ7qEhRcpwNs
wQF0lc9TasJgVEfRm6/w6r+UzsP9D5q5XmzN3wBWDt3yJHcOVG1iBhG49uyO0HDyJbxoub4/yNyi
6+e0gtihU3v2IW1iiG148tUDvTvKnH5h0ecG0M7oONgSsKAWt3OVbPIxPuVJgfZqsnCPzKy6nk0J
pAMxh7gbD4kcI5R4fCc9+Y6+lwcor2QL9/zcg0HPltABuBywpOxD44NjUNd7aMGGAeROIDeHiIra
yAJ9AIN3CZJ+n7B2UxkWxJy8pQ6GmZ2g50rQ3uYH4J16B6jdv8gu3phYf5eCsTbi1bIYYZtZKj0L
ArVCn6iYYqlGd2cO8OC98avof/zTTtPzHpBLgWRLJf2DxSCW6KlPknS7fNzc/+tz+0C72qtUeapH
rddBIPDg8OBVQJWK2uTzkK3ujzBjvX5vjj+8PebXRgNBEpwU79rVLOsctSjuv5l2PamRFBAeM0Rv
H/pxOFid3PVNgZ7MBUsyt7D6IfeCEiW19XgAEi3dALcmDgaDsiPQn/8/Buf/pvN8iOH97QtDWmeE
0jqFbRe7knbI3oG3k7dLTRQzk6/nKChc3QH9TepgpMOPUtAV6NdLbsTM6dITE7ENIRYJV+5YC76u
aqCF4+oV4GR0mIAMixIgsLzub6GZTapT50x0CbZWjZGgMrbqAoFbtvF+cJ/1keMsHISZtTavY/+x
TVXqFeh2msbjlNFPqKPeMkKPiyZi7guuo/7x1695yxwlbfjrfYnQV0cvfi1PeZE/TEuvqt97/oZv
ZWpHGcDDvFUOxnAqO46K8kWINVTfoMsiCXB2KOjbpUX6tS7eAygD2ap+8qrFtPTM9a6rocUs54iT
C3lMEJBZJdaJu1fxoHUTfCPwnM0Dn04xRDNdZFEaNKxa/RANrnyzVApFuA5wlmHceBwKoPe3zNzm
1JwAA/FUu5lMeaxEdjKVET/4VlOiF8ETT16cWeEAOMjC1pnzp03NTkC1pqdBxUb8+W5dpvQJyr3h
IDMs9BkKVDkkl6dvqdFsIHh5SDL1ev8b57asZjvcVtQFygmx4AZkpisQWOrJ+ub4Sy7I7TX1dazK
wB0aN2U/HM3eO5n5A3X7czy2Hgp9kxfgHk/sn9AM0NfQIgKlCWGPJg+GoxdUqzZtL5WixwT8h/sT
dXszQLHv79MHRufgxLkxHYa63DnDGGwFU/HaK6zPdac+Qw+RLSzJzFbwdchKAL3AmkFc5lAWwCnb
kaWmGg71pvTGqDHTje8Fv2xQnbK6QBl+t3DHzg6r2ZdEtnWmELs7CASowyYGoxAeTuzEh9opq2gy
EJB1gycfZezZNOyFUSxUxNx+HPs6eCWoIO4EYSQkwF1WvAFyZz4GXYCycWMqshVCmX0b+gMznqFN
nD72ZqeWKtDmFlV7+WcEWEa0gVdHVFJ+BFmP+J5Hh4dOZGTrju7Z6uqn+9tn7hxotsSBJqmFJoDq
GCPdIACvDIfAiVE2XffrDoJlu8Icf1TtYtLxen7/a8h9XSTAjymt1JRCEQmVbXW6NSu+dstTi+pK
Xrx19bd4lLuyXnj/3bYikJ76+3AUk4vsLHDfR9OsT3h42w8o5oKAaTL+Y5QMsgd/D4F6+7os6qQ5
ZlX6Oau6B0ANP7PWQVV9ugEX9ckYxEkm/qOXTQtR59sXLuQW/h6ykSrv3UY2R3gLaSSCq3K4Q6Kr
Lu9SZ93MxOmUfJuUKgMzvjj6rfGdV34ZeojTNMLLF95Pt503FAn8/Q0QlVc87eryaPi9s4Mi0KqA
3tDm/qaeOT46W8SriwAk6gx/vC9/8px+UaptrzVAEUhUvxiY/wtfcRvxAEUPzS+pBgBGPMKqo8mr
ug+JkxcfiXQ+oLirfnRxsnYn6IibbuEdEpHRLWQKUc5FzWrlxNlT3XuRa0POOrRls9TzOXOidSQJ
mVJqx11XHkGK21GqtpbRordArDLpf528+D0w83Th++d2omY94kkh8GHQ8sihmwzduTeb8AcLingp
td7ur+XcEJr/wWw/m6w6zo+Cx2HdmGizytqVWZpfFq3E76aFG0Yp0MyEn0O8hwGbeUwR+C0CiArG
m6mAZN70NtAruhfMjiMEGSNmngJihBi5YySyUGwKE3b9D2Zehky8SvklzzeFKEKcxJZBcDTfAOUd
en0S4X9pEBJC8/n6/1QUxSGtP8bilS+Fi29jttAFqZkis0fei6fYjFCbDRXfuMU2A+Qw53mE12/U
VhuQakLbybaDa21TM0HYOgtbMEILhErb9ugulY/NRPJxMP4+3gOgjqUHHc+jMZ6h07T3G0TU5e9J
KMmrS3Fl2+TZ8+TCidfUNf7vrYmP/3vAsWkDmkFF44it3++SJiBnoJLkEXoXLSqc3LNvsRTkOYuu
7KZIV0mMVy/hlnpspd+fUDeI1DsaPx6KOP9pGsG0GX2/e+jatChXUCyM99RB5VivoNUp3QI9SQwl
DYc46wdrTVqRhnVmW1C2dXpMpzuiJ8wtp1U2Vu5ajflSQfLcxOpAZ+67JWqdoC46MH/jkwp6RSkc
IwFHb3qgqHmovCRyexE22UJh9sxVoHMWIHjjoTx5FEeXolcsqeo19DSMCIVW/+bB6vV501iVSTtk
4ogWKxVJUOqqV69T52QS1kOLAueFiMecsdbL8HoSs4baaXusBwjRou+PG+TBbBtEhvGUAb4zMM+1
CnBu8oMz1nEIRZQt3s14f+QeGoGhYrvwyXOVzvqrv2GGSmMjGS+lNb3U0/Bm+s1r6rNdYH+HDvBJ
xU8QidiD1h01zXNcfEDN8wN9ef8051fRpr+Pi9VmOUuQfb2ga+S184oclqrccErXQOM9L/b33byI
MYzmukP4nSfSEuqS+vWTPXSPqGqIaK6+dG6+4/3CbN68IjCKdglTA5ljLkx1MU0o2iYolbFsdIp1
1V7kC0+Bm5cqhtAccoLW/xIIcXKxc+cF5ebrZjjYrhcWxvgKOtE648//cN1hIPvvhXEkIM0BFf6l
zVoZKRYHoewrsg+cXER1vKSRMbcw2q0Krdm4bbiL6HSDOv9JUB6ixB8GMnffxcDolgCqfP+Lbr/f
8Ena7Vo5UCiLfeFdSplCqNf/CspXlEKLoOFqDKsBttIBIN8eql8igKo0Yir3R/6dFfnPvQ7JJe1C
HAaCEqyEexeDuVmYIwK2blFh/K0PhmYbD3Lft+hD9mIXyQ28KZ1wqGsHKtjxV1h4cDgyA4qircy3
YP98V3VhPnOveK8Npw/LEpkqmhokpP1A1zbPUXR6/2ff3s4QitK2QMwHFk9jcPEkWRNUIjeifGZl
8oKG8/sj/E7v3poYbUk8I2hipxUQhwsQt0rSBq363TBGPOk+eQ1TISJcUYuo4ac2pVkXpr7pfEJF
/X5Q/JfKEmfLR6I+T46wAThqP6TosU2hPt4lkDQPswHFUhQ1P6jpLMyQsTF/SoT4ZhIT2Ommfu6h
WBykI43SaWrQu99lqyzzYrInfPp2/xtvhwwBUtFckD4xiV8JTCN0Nt8gezus+gH8FlTsrYNuU7p4
vEOq77n3+Vn6gDQFU4VGY4ljdv8H3D5ith738dVQFFOZ4FoZjAtNi63q6Ke0Ml/dCV1c8AsWFnPm
fEH76O/9whpAGZVlWRevzF8NUgh0MtN0y0ZI045+DvcnV8W6coxrN3T9xFvbWJdNvNT5eftaxSnT
7hKno32Z5I1/sQ0H/duMHGRghmbpIt/WbDKn+IHiruChTH8amV2FvEMbjedmZViUOf6JrN2x+Hl/
zmd/i3bhxG5acaD8UVk0AHvbeQbAss4GVVrdIfOLHZRBPgobC98GkUcZ2r2nU+7zVc/lNx/41HU2
DEuxh9sZQsyLdi0Fsih4yy3/QvJsBee7nR6w8WRnhZnYgvYBuMMaSZiVZ9e/ffNq4cV002HDuNpd
VeL1l9kOrhDkB/fcrr9CvWenlvpPfvfj3bId9t/bLe4DO+gS4l946n7r4icTnYtGEZyyWh2hwP0W
MP9kM8nxoIB/nGy48UYRo09M6NWNQ/fdB4km7GTNPyCShajFUAU7RuWDXy1hUm9f1tBH/PsX2l4S
GzFVqGNPghBi7080gfr1IN+DWu0834pIm32+v+FmbLUe/clTz2uJk8FW03xHs/Yja4KDGxQfpr/0
xr5dJ4vJ1QyZM7WlWyRlAHGH+FImPhqfjX1TAUVXMYaQg9GGiCoLam2tqV1BO+krlWoH2JwzPgB3
a6Fi6MoDrt8ta1gKMsyAG6C2+/cc56yBmrhygssAjeP3fCJWOHXNhkw4cQ1Q1KsEBN9NV5H6Kb1W
pHBZP4+d6sKMwRxWqkPGDiX/ENFbdXgGHkdZFlHpQJC9dpqvzGrU1pwmQHAKAR0q4yPp/SgLuj0K
0qy1GxvPJpO/XAugC4u7am3KrwPx3licHAiarpELhzyTB87ZSIKvFTF2Y5NV3/9tzTV7lyW9m0NQ
1Ls48fDsoUAs7JS1Y2kPjsgCDep3qcKNQ6ZHsJBvsf3BwhgEzJE4SfapYUWm9RYMB87ItmViFY+0
jIQZyXTYBHRbN2I3gH6RkIgL58BRUYlsSR/ZVfFPdSHYiLpBc62BcDOjl7rlJZrAOPpt84M/LMXb
Z86tHrkqJ2CxsxFabYPZ7mid7YrMfjZeoSMNTam1taQ8cDUDt+ZWM2BFVZXVpDAMYKLAlnnmNu7e
Y+DvunwnenZ0x+Gp6RceDrcf7Jg0zZsbpFOwxOCYNOzyNoAAI6/2uAeC8tIGzjaXHVqKCySHlrKD
v0szbn2f5txZlSA5K1p6kTTNtxz1CSvfT0FmA6yo/JQ5H0R+7byahbEf15uGF0Uog/KXvJKTREog
Wv08TEm84J7M3Rf/iUoxz7TR2hegqdf82da8Wvt418fmMQVhk49uKJ3vVieAFq6bB1yTA3uRwZsz
pd+dWLq73hePifikHPd5QuEpMYsHkF8WO0dnLks9biQba3AR6YFxFcauCKpsZ1X0oBr/JUeyIE+g
+GBFfdZuXOOz2Rgr9JWtm7Fei45nOypI9fO+Ubldhwp3VbMqJnNF5tSGf3F42q9p6f2ohuHMGl6H
SqGPrqnyH0Wr9gkk8cKSiW4fZzRbDeO0Z5ZTQeIxVyfhJj/bwP/seDUE17tghEpgTzd+otql/Txz
4+liy6II8gKwItAKjP5ROOIIUdDHCsSakg2fGt95TeRh/OGnUzTGn2TjvnW8BWUy3dfmBFc0wUvh
/ozN+b2+Zo4Uqnm8rOnjiyjH4tGTnnO2TBAI06noTwTSgRBJCKrg2XVEvHKaNNhCpKp5B5NEPd3/
CXNzoXlaCSQNoC+bCagt2Tva8FeeJY+S9Vuv59/uDzFjrHzNWPU9IKdAFYmLCuzHUjnrqbKHdSxk
1Ff+lZEUI9gRPKK4gO3ujzh3IjSD1bW2dHlWiouZ9N9jE6o5ZvaZLVHZ56yTr1knWXWZWUE/8DKq
5JPRJpFZqjBhX6CNjuDAJi/fW+AFzK6NZHaiyP1Tr1jFvtxSw193eFLe/8o5u6xTcmsxAE9rBMMF
bU/fkpSyo7Jq6PF5yVYS41GUIOSlJgSapxqN5IQL+Xh/5Jl3oR7BrSxPdm0XZxevGrqdGRcHfqWj
0uFTh5zoTqX/K0/3lzrdn8Jcc1OtR25rcFRyKwPRw4HoIqudx1KMQESXO4bgTiHtdd/El6aRIeur
i1m5h1qZEMBIH5XfDKsps7edb3y5/9Uzu0oP8jouAevIU/gtMX9MQextpXkG0HHhJM49/PTYLqEj
8eLJwHf446UjSRY6q8zeXfnO2Skppksr43WbT3gCq0NH4uceNzP68iFK2edLb6O5J5/ecV0lgz3i
oV1fxr56aJsmAt5xW1yzgCAvpwIVQ9B9zIHw6r3XStq/Kgt1G0DL3p/jOa9Rb7zmQ2x4nNP2Uo/Z
Q4tgoZ3THe02GMUmeGiqGETG8sKQ+Ylt46HJh5eqR2V8TLw9mr6imDtrt31kzNs5fr1Z+FXXk33D
H9G1VmrEgKb22uRf5G5oMvPDw1YTRQcdjnZP+YDGkvyY+x+L/MG5E6aZGMuC+Jg98QlHm6+TIg/r
AYlsLreQzH1bDAnPGH+dP9yVKAAZZCwv0HN/7ChIhdnwDE3Wr4mZ/Jsp1ju0wZ7JRNdWQAB6wdEM
piNphp1QS4q/c1+gveFcNy1za6r9s+fmm7RlJ5BIV4Udn5X/en/t50a4/vs/SgObXiBoaOPJmpey
DotkMsIREu8x0AcT/5caD/AurhbnjzGgaxqwqu5S6HzQFw5wNnhcp8BcauGee37rDda+SHPDSev0
MuW/IOm+l/6ZVZA5iNvH6m3k68IWD4H9DgXUBP1+yXaayLuv1o3FX9rCeHHL9jsq4+7P58zO1tut
e69DjRXlyaV122c6ZmuZpLug6V6Mgm5zB5mP++PMvMSI5nUIpwET3DHZRdH+6JXer4C4r3bifoYw
9A5Bc9ACFlZvxr/RG6ihvGBnFcEXyTJeu0ZHQisz3zM/BkqNnLrYfBOx3GfjYuHJzEVENONgCsv1
B6GSC2fmEce2CoMxYaFX04U9P7NGOqfYL40aQRBBz6wetzlglXbQ74tcnrxkikS7sBNuJ/sDCFb/
ve0L1TExBAMOayFWKZjeBq9XbY8isaaLKuGsDP7Eq59OaKG3/Cdl6mSOEpKIyTfIufAwBaHx/l6Z
88P11ukBCmtDI9LgnE/TSy/pZerZnpssLMzkxKgdVhm4uJ1YFa35zYjtpUbfmU3qasbFSIQqaoS6
zyzdIh6zJrXaOnl2ZGW5poOJM7Ja+MLri+LGDaZ3SyNVS916NOLzONqALFTnPghCwqDZiWjn09Aj
gJAjWzRGhnoZkgHgEbVHjeDSNTC3o7SHToyWVQMt/84ZsgGf09R48DsjAmN5x9X0wOKFy2bOeXG1
14yt4OjjFWWfUbQQJcL53qHNvqD2vujYioiVhXoRlqCYxRpPIFYhgu4567b+J5YLNrRmcxq3gkaT
yL1zbxNw5jzntXH7dAuGfXoInGu6Bv02dFWOdru0c+fWVXvqoJrIaiTL3HPH6SZL+HtpslMbfEYh
Z0S+5eWDO+Vrx+f7CsDkqByNnVWUD31Of93fWHMLq9miXpgZzkMuz1LQ754yw4qyXwCihKLsXlLu
2AsfOmPz9KZrpfLYrINEnl0ZHAzXeLbJuK+tj/tfMWcA9J5nTrPKHRJLnslk0qs2GelDlkHzhEwM
FJCmRHq1KwqUVTWF/YWDynEAkh5hXJGL7f3f4MxM5e9//4cXkBWDgFBQk1181YFOSLZdfSpFck10
gd37irJT7N6K4n23KxwAubwdFH09QsPJevOnb2Tw1221jUe1bVFDBNmUaviUQ8pVut9Vm6KAi0LA
4gToMsV/m+g1JcpC/Mfr/yHdIzoKr/+02Lr0m9p5w+TozdelcFgmB5ZdSGw/DSaLEPDf9V65yfzn
CmqlnJcrlm98ZqzqwVrRyoogb1rZbpjaXcTjLoJm69h9KCtdIWATXqujR3Lu0DLBh9fMr5Dqh5zp
UkZ5dg9ct94f898QEliBbaaXhlRRN/7E9IE/7WftGj8LLL0HZEMPQ2o+LPqWc68dvXMb4j2Ihw0B
HL8JwU1Kros6lTKCQM8wjCvCspVqxhXAMxChiUj+o0P/L3FWRVGuS/4wWm9YardeStv/Tn3cWjLd
fuYWkq3+AEdRVCB1PGCDOfEjnnnXf0Bzns1/OOkj9mVQfxl6HnqdCAnJkDhnUcbQb21/GQwVVjGN
VPm9G1BcmH0p/WmF5Q/z4hdy81XHNjY0CZz0Z5EPoWzXKa+3XfYOaIywv1AbskPle1p9Cnzk4usT
Bsb+VuXVYYOHv7KQoGWWWo+dF8naiWiAQEARWaW7hUBlFMPLc3IO0bphV5mryQc2m0QZqCMgvnUQ
woaI2t7vHvFl1yMQ2PvY+DUOiCGka26zFZpejjFrH3AM+ukhZ/G2k+9o+D4FSblt0QKzRdc1wsyR
guRAOm4soC3vn/+58KneyE7LtDRMF/vPZe22b6MRUgpdTcPCmVYu6o1MB4GcDwP1nfjx2Ciq6EIH
tQe29d2NH/GDC+dHHYMAnyzdZ3PhF5283Ex1W1RNUD5CXQ5VLcYv5MW+eYK+9PH4hix0EZauvQVi
9DFO+0sKQRGrNHbOZG+arg8TCXgQ9RfcxRlfSe+K54DtIG5rd2ejttcexIyHXD0ndXEhrIwsMCPa
lixEIWaG0tvgJx4ENZQduzNhzs+4qyGv3B9YQZ/Gtn1ToMAt0gNnrjW99x1VB2ahuIORimDXF+nJ
cdRPOpn/djvrQGWOG2wwHas7y7LbZdL4Yjn+6+RkKzoFhz7un+9v3bn50txYYvCkGauxOzcBKDye
AN+TlBiDbLLA3hS2+4hqwZf7Y13/5g0TpXfbMydwx5YW3Tmpqo1X0rdiFLsxAbXObpYSBFfn6dYY
mreaiqEbY58KNKkU+wp2jbvFmTZpVHP7YHvXdiHvyYa48FSpC/RB/u3LNONLLfDp8sQX585xP/d1
+2CifrvhzWe+WD4692Gag5qlvQeF1ECcS6PcKKf4sGmyanN/39vZDhDAKA1aFQoJpcXAWnsKefn7
3zYX3NTRyLls26asY8jtIcsLMpQqUJo6Iqme2V8nhix5wSBWYKfBS+dxY5VK9wPedHywbdwcgg58
RRPv29QRsvBWmNuzmuOqUNMph5SIcwtmiLLaVcALHiFHfaJTXkRDL9aorV2w7TOund7OT4ntAjs9
Vue24hDNc1P6QxLOjmUubag8ZKXaBcIFveX+bM98m97YbwVDnpV+Xp9pMe5FRa86MvmPNkXbI2DU
VujjVVQb9YLjOvdx13//h9/U0571gFNUZ9ubYr4i0MP+BP+ZHM2khu6HUcC+hVNjKbXweTNG8/dt
9ceAKhDm5HCnOneCHbBQ51zWYAYuFZbOOYK/9/Aff98lQsEwZ/WZTyi3moDZ2BnVG0UrCvzNke8c
6xQ49dWZvr9cMwEknV3c07IkHQQoztQqPhpBdhKmhsDVQ1vbITbyOiqTsVkl/lIz9dyKaZYmC1jX
Qm2qPiNvgArQ6zui6T+o6ldyifI1O4maqYHGgUA5C6nOFQtcyGLXXojOQzMM/KpaTdBm2SiR8p1b
mOSLzfvsueDWDz8PlurT586A9jB2Si4os5LyzAHDNSbALES/qyFD5Rhm6AOPmXULMjczN9Lv9Nwf
28UeE6cwCC/PQwPliKiF2jsL+46iwKQiCHWiM8oyF/rmZp77OjDAUn2MxLWs4S8MNfi7sRcORrlU
bTwzZzoyIEhQFGebWDPS8pWLeijHHD7bBooLLePEQM9wl8AHM0dYbx7wuiBJg9itzgLVuaEhxRCW
ohh3ArXXD/dP1Vx4UW8QMGQ2tXjPNWe8mMCz6ztjEyuQ9ysZjxGZAicaFFjsXckhjBmgIOlLcS22
Y+JxUPnWZu9Wa4UEn2zBPi/cgzMnT+8mmEyjk4VtNWcgDB561/loSi9q8h72uFSrxbf33DCaA9MA
u5GnrmzPvUj7r44sXruRFz8dxnLQBO1S7tJakOnt/kzPHAC9swAOcWwUedaDhr7rO7EmSmE1P5lk
YSXnNotmSkDE791Wpv0ZRVU8rFwz6tCjDZrkguM1t+01U6F44TdQIO9h779KYr1m9BEXaBirp4AF
UZXZC/fW3DxpLkeG/lNpV/H/cHYlzXHy3PoXUSXEINgCPbqNhzh2kg2VUYAAgUBMv/4+nbvxy2ea
qqxS2VgtIR2dc/QMXZxop/qJXmHIbNI/Wy7Yr7Z8uf0xPr5MzCVhICmh7t+qWcW+39CwsXIpA9ij
fa9xsHd+nahDOyR702shum4Vh9uDfvyFzCVQvCl47xMyd3E1F2dn1lbE3aEJ26z4enuAj5fOXALE
J8th7cCHOp5d/kD6K7/Rab/SDrdKYm3E8Y9jq7kEgUNnZ04NizexaCwotCZ0Dqe85v+4RNele3dL
pHnXNxXNmnhS5KJ085jP1mlsG2sjsqyt0OLIa8okBO5pHaesPuiMn+FZeuya7mVTVnOlG2AuUdlQ
UeqAmzbqGFC8WgY1z6Dd6aHw7o30bpYcD7t+UsQyS0ckmh3TQClrmAOTFA0g+MPUDsgyjmk68G8t
aUhpBS+Q2/vj4yMM7cT/ru7cjk2SNWUTG6Np4wqGuIFn9H+w1sVrb6f6N899vMENJN0SG/44xJpL
iovU6eQhj25jQ/tRZWRHpyIhHY0HodLzZmhaG2URMpwCykwFesxxBX+gEH32FwGmD1UEgOmhj8DT
v71+K7tnCQL3SqfU+Vy2MbPMS4aaxO/VQeXNWegtM5KVEhCI/f9+Iy+BzEcKy4C4avTsnkdfEu8r
VIqgdmPK/s6e8kcInjKAXtyp/WxPfUH3BvMA8hjgWeQ4tUB/uoJ3g0paPcA4r7V2t2f/V1P1fwt+
cwkFV3nvETtpVVwL6CKh49wQPMB3SfWFDranP5du03sYPuesOuiZwwIk4IrUrwNhVJ1tBhmPMDON
tj6jf5qDIWIpPQVdjWvEGkxrDjsfIocHT/QQUW+gFRdrRV7GVoE1MCQTK+8yo7P0oa/SK5mJjxRm
xACwbByPtaO71CrIPSQ9ypubOOmIdKPaKIfY5S0oQ0UOdGHmfa8TXR9ICtPByhuHp8EdW7L3G4jn
OWDKVhXdWSOLkZ/94o0y/6mnZy4x4o1BS+0JipCrMycyU52HwkYGgUbBZ1NUbYy7jB1SzduNL722
zxdRkkhp1q2wmtib7chhDqrjagQW1QuE22wJuK9QY80lCpy6ZuXkooPdDUj/nojxXvSrsyp/51+V
gPoU8mS5nYE6w3+0xltK8HNk+ql12uZA534LRb3SUMbbxX8PHBJ2GIolpXGvBjwmKaABoYKnQ2jU
XrzZ/W0o5oI6L5D9AusVyTRtQ5aCaW/0vtwnGaSRID4qIdsNjDMI2aqMMprca9V5YYMCLmBe++P2
AVz7LIsMzIUTmyAWE3FvZU9AMp5ywxwDFyBOiHZk0e1BVj/LIpgmkA7wxQhDNgbdwzC/4FmH+lka
pA1QDdIPC1YcIJN1hEfzA8QULkw2MjRlSaFbv1V6r8x0CSXXqA65IbIUhL3prQU5u6jaT2Pdn4BS
vT3NlTRmSRrMWAeiYMs4Om1UniiRxcXs/XYjkqxcSEuweVIPvKqzrIgbbUdCWofkak9KBKARAwhT
g71R6F7Tog8i8hJLrkDFpJC3lnEGzZMACphVaJTqlELY9/Yyre2GJQrcSsuq9kkq43HWgOei6bnr
pWKhWR+Qln+tZcrBa3N2ngfl+lx3z7L1ftuye2bV9HV0624jMVxheZpLEHiiUyJzgW4MTKxOLe6C
oO78PWQ3OnZoG/UJRUgRZKDIFAOwoC6PZuEeby/C2iovGkEtF6MFrrSMRaL2qsp/QHflZdgC+Kzt
9UX8mRoxWDkf4MTmqntlpvEojEshzeexdjeUHVYw0CZbRI4WmFgoB5EqnlP1qxbiTtVQUbxeITP9
3cPtqejQ9RyUf97soq9UWEv4d2YMrt+N6Hfa2oBhe/EMaYzceZWws8sIsifQYaRZbdyQK2u4JALa
DsKygJ1ETNJ2CFzOjjKDS8pQsohtefet7IIljpznZl07Am0f5CA/WMrv0tyDp9MGEWxtBtdI8q7w
mUlZ6KFFM9pKRlyA+bHGPhPCiCrYT//TNl6ixNF/trM0KWUM3fpfNoey3yyNOXJcsnFOVsqLJfTb
lp7Xei7OyVBCHXdozp1IDqqThwrWmrqaD5tF1srmWoLA51Q6OciXMi5N92DblhmAsgYD6eKLW7WR
ArhnaMv7YWvlVsL5Eu3Na2iVwZNdIhl04cqsImHp+5mq/Ux+96PaOqXXE/9BNF+iumnuGw0VWsZt
kR2Jdp6h8GibL+Ovwet+QcbjpbQKXLWg4eZwp2oVpK5u74y1+S3CQ5r1s2s42Bm6Za9ElocWbqMl
0S1Ebo07L93YgGv5tbtILZqhgxS3qGVM2yxKGhI74Alw39mNjTyPLv9mFHZk5I0KHL9Bf9+MuO8d
mrK0gjw7Nz3an+MWHnUlAViiuiGqbDI11jXUg4wzmqoHpeaNs7wWbpdwbs7BG5WOqmM/EX7o+DK0
dPM6GbIFpk786DL/iIcLWCiN7heLFhsI27W7emmyZUnCjCHDsLJzvjTTyaFpMKpIlnc52HRo0iKd
0xQkMfo8+WW9c3PvMFzVLbbAQSsBYGm25cPqyGGKFUjU4esOOcMfBow4kqr97TdWzJN5Z1s/bm/Z
lXi5BIOjd+sPcPEp4goFo2EnJ4BrLkZu7TYnszbCdeO8i8hTUldUTTSPbaKsoOXyCrbFyxYl+4Fs
HLy1MRaZxTwDhE9oitqHpEZQwf12rsmXQtCHzbbwSqhcIryl7BmkkEYslD8/5PMbNMwS5hyw/UPD
8R7x9vRFZxu9wZXnLHMJ8p5s2viJxmAez5EOzni5mCqg2dq3qyXY9ZR1DT3XXXkuU/OTKbeo82vr
uAgsXqNK4XkENUvOf3r2fJTg3riNPtLB26iJ14LXEu5tyEqk/TAD4sAT8SctR/9ArGze8RIo2qI3
dmab/4D1BeQuRh+OXp3lXf3qH9z8W+9RYCRHRgOScHpJ5bSVmq71ZJbocK+jgvLKRZqV+Dtoeeb7
Qo8Adim7jmgHEFcNsOngQlH0QOvkcyL1OZM1SN1asKgqv9pG9eKw1Ak07AWCgY2/VffLowbCRZmF
Vm6hdsmuSu3CfyzB5rh9elc25RJJrtK5gv8Usp3BVSfbQGcfBTQlZciM7qvl1+eyS4Npq0pa2R1L
/LjqOFzrgdKK6zKpTtBAbULmJ/a99LKLzea323NayQ+X2PFcEiz8kMgYMXi+5C7JT9ZA5dmuii0V
/RWKimkvYpJEp7ZEyx0Pm4MGetsPK80DwvxI4wFewdVU5Xe9qAB5dI+g7n+yiHEskz33XsquD0UO
XcC7zlNfb894BUhuLoHkPUkcc4LBfZxMn7vSvGhYIfW18Q1wVNGmB8+jT9k87iQaR6qev3Ssv2w6
8q3cNUsUOcvNQUvu4OUaCSa1uivG91jayZ2PxN+X3WeAOTaQB6vLvsiPXGb00HiRGEsabQAItBXO
Oo8cIz2D8Bwl0j6ikZUFXQsfUs9yvs5yfqhnBqIrLDxCqJYfOs4vE+GfZtgiIsXb6tasZG72IvDh
SdQFOKYrYwX5ytHsv07+/OiPKOaoPz1sNtjXMpolsLzIK04TJqp4mswdqbKvjtPsZFlFmpFL4nYh
sXUI64KIzxvJ4srMllhzDbfXmtRVFUM67WDBQxGK6+w8NXrPYfP8r7f8Ek4Oj+VqKhktY3/y96nv
Rw6Soly595k5b5RFK+FnifDOmNAwPDPL2AVom+bWG0+6yFSwK4N05+2TSOnHpcNfwdN3yUqLVwlK
U17FwxDB2z2sisR65MLWv61eNrsxsfek1VkIfkkT2q1KwsmkQ2B3fK/MAtdXsyMAqAaZZz3CcKQM
BrcwLmVDOL7qoU9IJIctpvvaeiyCGHDjuvXGPosbs34ZEyNGe+UspPjn8nDpp2XVDs3xtmDcd0wc
NDH3htBwuDPg6oBePWzi6AylAmTC1kbpthKMlqBkISpaufZo3BcAAoe09B57WsO6MtG7PndPQyXP
WvcbJ2PlolnCjYsqgSWNdEV8dcCKFJIp0JwdCGydbm+mtUznfzDE5jxmaZaJmOT1nvkFBEQ43/MC
pHn7iQwPRv1Dlq+Dyi8tVlTTFu0jWF359K0zu59Wx59u/5CViS4Bxt5EelUqL4/b1Pw2GHJPXND0
razeqtOuafYHBff/4IrNPBWSwzkMvt0HDlN3WDi2AXpkh6tNcdd7UT8VEfKQfvzkwh6Esr1Zd1tn
9rrfPxr9GvnendniqrHfFBYKjJS7kG2LKj/O8inQ2beKm/gX3KA8IfuqpLjg6G5q0r3TzVFR689g
ZmkAGAOr68gJpFXknIheD0VvWzBB3M8aJsTe59ufYWVz/0323/1Og+QEHrteEau2CqXHYshaFyA1
mJHN8lMnIZO8VQ+tffFryHg3lJOmDZ7UsPN84tmBW8kvRe2fdLKxodausSUsms4gabRmJeKigy5f
mKZ9ETKPwX7Wyl8nmXaXwYUJYQWGVs2mLhq1Vexur+JK1Fs6lEFubqiLZhJxns6PWV6wCEnCa5K4
TthPNDvcHmXl1lwalNWjCRc0e8Ao8FDZgUCchNL3ihMsxeFODN5QvYVNWxvpehO9+1QWg9ZMzzSi
UJ3cm8DvNayImqq4c8bi2enz77cntFIpLBHRg4nquGQcMYA0O4N9npl7N8FymkP4odcCFg0kQm/o
9mBrJ3KRTRV5OVAIiom4HVm661upwzKHqsPtv74CtTOX+GY1em3XU5XHYzm6BHDL0XPha0OfYbXF
AmW55hHEGi+c84mEYoCJbVlkd03HoDzm0cx99FyrdQJiNzDDmLspQM+uOYxaJxuJ7t9t8kFI+ntu
3n3UipGGkdG/1riOB2E1rz+wst+nbgGpXVboQCfcDxlpf3QzGU7V1IyBISaYPU2HpAKahPcof6fC
jQyY4rpJCkwu9NyGwYZOZK+dJ/CRXKQdcLzAAav+jcVOlgKMeHys3CnHrneof66Zqh6SpLHjGl4T
0M2BkntR3nXutPEdV07yEjdOmq4TpdvlMVgpU2gZqLA7o/8OLcIJQN1q43Jai7qL26Eqp8L3khmb
xXZ/lvU0oAV1SDsBEw0Qteo6GLixCTq5FjIfffdF3BUVVyWBOnQMJfl6gByMTX+B1X5prOaus8hD
8saqR9LKS5luSaispaxL/Hjf48XGqZoiNpqG+qBTdBfXNELDcL29NCY4x+tD6/pRi7avdLzfVvf5
qqrZnk05gHLO3IPBrJNfJjRQrDKDNOMWsKGQRpiEUvd+5TzfPrcrke5vu/XdocgyK/GZzMt48Po/
riLdfTFkj+MAF5puklfmyxbRfSX+/K2z34001cp3SILPIHjyxef+xQeQZ+Mld+Vq/fuu+u5vlwA1
DJBxvP7t/rdN0mOqyCdwHQ63F2lluy4h1/DEbKSc0Y8da7ovwUU1tQ1hR3CBr/icSRu7uRePt8da
WaYlAHus0O2wBMayWQkdKWAgKmVv3Ddr+Ksl5trA04QL+EMZ1/Bo201D/w1NfIDTsxLGy+VD1Rh7
x4jmoe4Do24PkmRl1HMbPPLWBnOTfSOSb7VTV6q6JTa7SlI9uYyUMRieFfsu4IaUqh9gJ4V45rxD
s2HfQNQJ5MPDKPiFWPVGnrT2Ma976N1eGeYUWv3VgH4HonhhG/d8Lk+wPbmWjlXImiQU7OX2t/xb
BX8Qepaa7lXmZFY322Xs0bmzAHyUkJSoTkyy/HVwM4jjaXMnC5iTQ3hbwHMEThbl0H5WjgYhexZI
PMyhDuHfkIeMg7yQFhdLKh22zHvKcY8H3PQ6O7CN/tKaThE2qZHusH0saHtrq3mcfW68SpF3UYsK
AFL5468x7YqLsHJIUabjT2tqoPJQplVECmFuHMcVPANZ4mgdB2wLn3ciNnL2NHTWz8pTF9UnePbK
457zI1F+ULHkC7RS41E1n/6x5UH8xdftbUlp6+G2LHQa1YqcAWnYGY6EdFS6cXmtdcyWYPeOzBB+
ttGdS3P1K2feH0W8R9nyF9HbcF4TIQrHjtbQe4Ob3nBWZ8sp7rilPlc+VqMYH/uk+s7aYgMfsPY0
tlTbL0rKWKVwqkuXBK31khQKPuAiytl3aXk7twI45+kquOSoMkgEsPN1cRo230WuCeRHm/x67747
UD7lWdk3Bg5UMn7N4eRemfByxQ0CRW2opxSBd+3gu2B1bwKcVgPZIpmF+rdraeT7cdFkhwZtYq33
tPL2Pni0HWnuZt8+WgWpQzDFdi2idddWh6IfIsgB7qq02djoH9+eZIm0r1xH9lOXYeqafOkb8aVy
TEBN5iyEXREskmz9+XYk+fiCg/7Wf9fY8Clou/DoiqdWGZ94asO8vnUUHrzqH7dH+DjxI0t4PcCt
1DA7bKK8o/u+M364eZsGiow/oXH2b0NcOxXvNsqU2gUYuraIZ+unLyGrbfGv0KN53Tz8K80dssSA
N6ZoWMMcEds02yXKhTz6dN+JAd45Ipj1T8qRXKkTfWR5uqsH66219b5y2SczYzuT7W7Pc+WlENaI
i4lKoGdy6JUAS1x/0n17N4LBOjbz15qi9+qZ93Qc98RoXmxfbJturO2RxZlIypaltKcCDxa6DGcA
DPoy/9oWbCMz+fjiJEuAuIm7cmw1w6x4GXTezy4zLwADBm06Ya2zb5uM+LX1W8LEgb+mXVP7wIIS
3MqcnWqXHiGmE3sF7ERaz7rnXnEwKTubxq/tQHb9PP8byMgSAs4pgE/oIwsIsPZfa99h98iHqwhC
xAqeoX377LSoG/0MGt8eHkhNLV5s29+K4tdT8NHoizKlH7jKMtWKWLhe0LK3a9uBDX5k+29srA+l
BKYJUeWOpbj2LRsEw7F09u2W0MNKKFvisId+rmlWoj1AUmfHaXuXt+XOoPyxNNyIVRtx7OOOB/pc
/z0ZDDEgazL0qGbe71UtLx0OqVcbzw5Me2xq4Krq3Dv4HW7d1WvfdBFz8sLTjb52PcpxDAeIvR+s
8leq5q+9SCsgvv1n+EAdVVIrbOkKIosGWn+3w8DaeVk0kWAEXkGkBR1e1bDIbdN7h+koUxDcMx/Q
9I02w97aoi7CjQVst1EAZxkLMX1u2vFR8rAaIY3tezmmVZlnQc3D5jlZG24RZ8CMNFKYuuQxNTsg
xhKJMQofxpcAp9Xs1IgO+ojDMO6MJtnYNiu9TTz6/nfflI1flJMzXtM6P+INjeasAV9Cnq84RUFl
4Al+8Ibk1Gcb53Elmi4x1J7djkTLHu1zVbRoS7HDzMxvLqgCt3fHyiouUdQu2JiDrQnQMWUl9m0N
kU+Z/3YnSMtQ2E0UsAjscpBj0CHYqGLXwuoSUN1cJaS1bwlk3OJhdkS7G7w8Mpz5cn1WrhsfPrhD
Bf8F/Z1Z3UV4mxJl163xQWxbAq2Z7gEN5xhZMX7MMl19xSP+hCYk6SIP4tABt9wigOaGCqhq4Ufr
z3RjnVfymiW0eqgyabhwFY672v+NBuUus/2z5/e/NkFIK80ewhYxxuXKcRw3BUBHDyLM6iE7aXZw
xjGSBNIgWjd9CFc+dqAje0iHq+v2iLWvph1k9Z+Y3cmwEb1z6cY+xKspqx6A/EYRqgxII3ncfbq9
41a//yIgSXvKlJ2jKWUWsgjMEXVkZaDjlhYNFD8EELn73Dml3Ob7GvVEkFMGUZXbg69cL0uQttVR
J5+KDqQBMzt6vvvVE8ZDVrmP1jz+2JQcWDu0i9DkTAMcsCzQO3xO2EPSu95jq4tir1K61U5cmcgS
je2DhtwAqAmOozi7liIBbIBDC0YAPXhEIUy1vtxesJXbY4nIVsCs2lU+4GHKT3YNq6F6pS595/+A
dc3JRUay2aVYOSFLKW88GzmtaNAIkQ76j4kKOdSeXDE9bl5Qa3NZpDae0r5LuWvcZ7T/NJv5CJKI
cRnLQwbF3qT9BH2pjT2+NtJ1Y7wrMbx2aAxWJMY9vHj1SZUQJku5RSIyOM5zVuPiyDPAWHjNt2Ch
a/thmdHM0Ouup5nHjrb3urR/KJP96pUp900+QUpzYzusfaRFjCm5BY2rnmdxYe9aOT3X7TQFDC+5
gb/1zr82xCI8eKaqsQ1EBkEGFphaPU2u/sMBCwygs7QRBtbGWKQq9ViUXZGBBwK21xwBO8SgN2T8
9pmqD8hh2PH24VmJA0ssNnA83kAZyeMCAFqzG/VhnF0nmkg67m+PsJaRLCHWV6/P2qrRzkqgzcYA
lCrK6t50xAOK/igZmq+psHbEHOPNU7QyqSXwumzAnm1oi7yrSA+sLvqAmC5cfMstv/a18nmJsU6n
GthmiQIol8NpLhsXlkxX2KJzTmYSMeDZmcJEvSkEIOyARcZPmOn3K6EtUFLtHW4AkbL18LWyV5aA
67QetcPh+RJ7aRLMWQ9tSs5hESKdnd6qetbGWMQL10ys3gabBmpYBq9C6k0UCmYAZ0RNd30kpI0B
M/nbW2YlUiwluD2rHFzUkvl1PngASh+NtrzUtDhAWQ9KaRsRcG1Gi0BRIaUkuGnzuOIt4mznPzej
/GIJ8w5Shf82kUWgqMD8HztK/z9QTMq4M137scwhxOi74WYCvsJdJUu8dY8Ha8NPnSye7Sa2MzOo
ZjBn8SCZec2Bm6eysn6NTn5MJqg7il6eZt3JY2q7/S5Vd5CKdI1vEwcQPG1A1uvdh1TW1kZtt3YW
F4kGq8Fnm6oU39IdVFAAABFkrY8qRB9ur/HKAEtA9tRPad0S4KDghAbI8nhnCtR1AA7f/vMr6Fay
hFYzRWblEbRYYP2VnU0gcnwTAret2lEu9h5rApE3yR7U4ahGXRVAxytEF12NJNz4BSsbdQmTNpid
sy6vRcwoEzDyKPdT7t1V6NU6bruDy9tbV9d+CJnvNOhN+aZgZVxnUI9qUXSyn0aPXreH0uz2z1lL
4pc46t6bIWsxAfIxK7l3wULnEzsn6RMtoDTZ7Jzx2bn4hvk0jkMwetm+puWeyvJoiP6utem5tMqA
TF7QV085Sv4BTWlh1BvF6FrqvsRfU5UxGMbj13kO3LZsGA9k7gmmTyEr45Za6HPSh5FAMr3Cw621
Neo1ZnxQti0R2XqQAHpbeRFT4NJqmB6ouzYVT/YkgcgrUtheAKENeasONuFWexKmhePG2vIHAy/8
WEnT3cBurM5/EdVgBKlGAWBRDI/3nfTrR4+ldVhmbtSZ7KhhvOug/hIFAdfegCmPl5xu74u1c7iI
dSYtZN+UEq1IPEhaeX/Rkn7P4Xt5+8+vvN0Qe5EQkV4MwnGEiCeOWNUa8g+1oVRL5mAq+mrHkwLF
qn+A7umXWdu/6+I3XFA72BNS8PJ3Gz/iOthH33kRzXwLNjpXM5+YO7IO+nHHyuQPvE3PMsG3defy
SDv7MhqA7cHaWJfm1qlbecchS+h1lg5DVzBkHKP92nf3U3MEDAIqjAV0IM2QZu3TDB/jKx5bG8Ub
GY1oNOhP2LS+lrT4fHv6K52YJRibjyYEsx0/jxsogzmDvTcKJ6JXL+nGezLn6ohWSbyZcaxkAUtM
9mCXHp81uoI9TFbaVFKgvcgxy0dYr6SyxbMA9HJuT+wvXeCD77oEZ5OudCwQvZDPuWB15Zyku2nq
9gBTw3JNpOllclUXlVkSjXY9BvOUkFep0XmSEBe3hY4Lr76gPXPS9I/lQHRaJi5UlAWMUBnuojsE
pc8ckItPqQFOxtVpY7Sdh5KZOw1BZw6Jq9PgCHIqirTcef5VDgo4uit3A3t+PzZ49/ZzKY4wOS8C
ns/3XWUfux4Si7YzXmy1dYhXF+J6ut+VhcyaZ79QDTr7frVv514/VjbEdgV0Z+Sc/lIFEA6NLEIf
r4mDNauIO74TNcDivE29e7b4qzm3p5R4z6CSv+iuK3cT/FnvueHLXe0OR8dhXQC4Y6yv94HnzwES
9Z0r9CfpDV98azpmlvvgzoM4esK6AARwR1CDHgWa7HZiwh+AhKlrPeFyu0u1dvep3X2Dabe1EcZW
qFQwJP3vCqRDP00wMs7jzh9jg/UQl66axP2UyNJ/a2SpAt6r8SL19LWeS+t+gOfpz4KJNgkTmJp4
EcuGpwxHtQ7FTLojrE1xUXeJ8cp7UaJOKOB1klj07E3NDzMxnxto3gSg3Ha/JZGfhCjHjamsVV5L
xXTA4NScj0UWd3n/WI37640MxMHe78ww79k3wIinIBXjCUqPtw/SSqqyhNxT3WelrjPk1A6CPxeA
A6YPYOxGm1FhbYTFNaMHG7B0iTpkysuTMbl7BqwdzDqODhMb0WAt8CxuGlQ6o/YcA6WOXZ/REIMN
3RyRCoLmHoe/GNmoP9awH0uAvVMYOXG9Mou1hEIYlAEP2Qhg7uxBiWHyEbzti+tcphKurj48M2U5
AaWMPsbtT7XSAFrC6i2cwTmFjSDemAfUIlPoc/s1Y9aDXZfPMArYhNOuAF7JEl/PoKs9cu1nce3P
h3ICRpR4AXNlODxZfv4FEE0KVU4OuI9AusC99Dsyy3tf2W0AvNUe2M036Ej/28ddqnyjeBoYJBhR
K2d67w08znpyZ2jr3FoqtLZUEleQL+RvdHkXRx2d9ZWvQRtOSx5O7lV9Ps8/814HQ5WfEQ3310A2
ETsNrmaxoziO4y51vhjZH3M4D3N/sh03pOzn7Y+9VsUsIe+VNXnA3OLlq0qfaZJd5soCRZDvqzY/
TkCy2Z5zf61nTElfqoScbNOLjXrLRXTlRP0FGr9bjYHWVBl6ymO31y/OlH3J8x5qRb33Mlbm8zaw
fyU9+1uyvBunaJpcFA1WPXcaQEgBkp53qV890Dl99QuglImP3BSvBddXv1NtjW8by3uNPh/kD0t8
Opt8e8jLKxiYP011/TZR54Fhc2mDx7LMX3LSPqkxe1Wz/t3PzUNlgVx1e+y/CfBHYy9y0nx2B+Cp
DWDj1XfTA9Hf1fAYhhgZhNfjOusYkIqQz3RRGnMkDGViewE4iGiupPd2SXfU+2G2ycnLyt1YaBPE
EihYGbqOWpacaW+gUoHryQFj9PFg6AAssLIDhDtBJvDZHwVebAC/a00ZJy75YdMeKaE+CRBbgtpl
6ihrpwgAcoePbtqHffJ8e94r9cYSRj94UKjqtNnEDcwgAyvxzqYvvm/2EK/X/QeruoR3uwwcb8uH
mKA1QSybQFQNSyw3gtDaH7+ek3f7lEDxO22qsYnd3GlhkuucmCE39uJKkv63Zfnub889EIW0m6Cn
ZrbfoTB7l0LUrEnng5vYNGhz8mLjdV0AHrWxAdcGXKSMJYNOzcAg4AZoG1pM/s6E9WZKopRPJ6Pw
IkjZ7Df5viuRZInC1klX9kmfNDGTgxvCZagOcb6ijLmQWLtuU6sck43W1d+s5aM9YP33M9GisAmd
oThnlH75HRJ7f7py2k10UHuIICL3FrU4OzZOCBmB0Ibv98+myqZ9l1l52ABYNY5kwnthqY+978Pj
o5lBXkl+T6KanuAFmoSeQ9hFwIN2ZPiPBYXMahTW0Znc54oooFcy+bkaKj/0C520AaCv7j4ZWzPK
tPx0+xz9jVEfzfIa095tGDStk8RpZRMr4RxQo4A2ro6scuO59I9MCR0YDG7paO2krbv3CTxk8SKh
nTSQ7ndifqpJh9nO2WuhaCg8e9wllfgp/jGl/NvoePfz2lTZJvRIa3CZJlTc34TzepUF2GQYr+RB
f5Pnd39fZE7em1Vfx9SxIB5kd2e3HABvEeoo4MFkNuiZbjGL1npnS3w8Xtn6YhynGla44sSaOUqE
fAN5G89u5Y6q/kjAfUiHLAJBLSpGtBWB+rFwXpNuPtR+ClVqM0ygS8jHHEouPzwPllAoMcXL7c2w
9rCxBNUPkicTEdD15WP6bYQnetV9LSEzJAbgpDNvZxr80EAWwuqNQPHH2jvrn3LKAPT3RPivZcQS
fe/Cmhn+F1DgbLPs3jNebbM+IgF/26wiVsLIElLPoUXQty4uD398FMMlbW105646jiS0NnXb13px
SwHzyq8Rg2sodpKCX6DG+gA4w2uu8t8j5H8ds3vxym4naxBo5fAdhOSNb3g9uB8c6CWWvlAiG8GT
xeTyaysy++ZB+R6SZb+vnVjmj7/ADAQDujl4SEdrdAqBY/vHoRcRU4yuhLaI38QwDIHF5yuVZJ8S
APq9hukdx2GCP1iFbKG1o87K9g0eUA1QR28Pv3KtLuHdltWX4CwUKrYdf6ddcVfI6tftP/23/P9o
URdFYeqMnTI4VzEA1OYJdgzFcUo4iOvPKGTsxkpCPX/zprOvpz6wVXHMm+EOjfJXcHlJICHHsmvG
sgUlX7oh5HjyUDXecyP0k08i3hf3lZW6+3b4x14dWWSF5mSY2OMcpAFfREn2Jv6PsyvZkVTHol+E
BBiMvQWCiIwMcqocKmuDamQGYybD1/ehVvnoJJBq1ep6UjrwcH197xmoH/XtS1HWyhXGdDBz8X0X
h2otf/X/Zsfha3i3Pcywu3ZYDZR5N32dwOLK3aSMskPPnfR20S6OukR5bDCkK7QOhja1WYWktMKh
a0dXCGsAKVX/UjrOQjFp/JHw6lYDAMrNJFNPtOp6T6QOhHWN2vByIyqPeZFNz52c7nvB7wcW4U5I
nSeSycKrczF7Lef5BX1zgBdz0fuyFeyYQhrlKMeRBSUzv9sgWZysPH7RJwWP7Os75fNTj7lYnQHo
wUIEJs4FZOLik0kc0MqHJy7Ji4k7O+EE8Ljp0e5PWqP7HOLsO8N+uvkx7BINPtxjzO5jS9Mr3JOt
ds8gmEEo9NMOIv5ZP41xftBh+D1Z6rZJc1QXFHzRROKmXbbTAvn0GsXwq/MBwyegcmkt7oZoPmnx
cCemmybjx2jKn1rS/MykPO586fJFn2221daeJod2UQkJRmvUXobZiGCkxgNnXp7RkDxhJZzyoFiR
Eeg/gkfSoSw7GcbD9dE/zXYdvsZ2t+msEZVAa3UCzcCF+e8D+qjIhC5xidgWwZKl5dWb/LcaHsZb
5vvDslKLyK4oITro6H9sQu5JQc4Vic9Wh4ppm9/SrHiVonB3BS4/LbBhIVcDtjk4MvZUCEDI+9d+
Yk+lDSd1qh12DTf+lpg+W8DlVv7wTUSglVOKEkOUtVf3kCLL0LSOZP5gcRg9MXbXRtBs14oDQPT3
NHqqxuGJtpZz6HD8gwmPd1ea5rEqrKeqFmdcZWbXXVgBuap8RO29it0i52ElHmXleG1S/upL+h1p
UrFz2j59fGKSlsn78AVpN2SWIZGUTkX0NdLiMNKNn0m3J0G+tQarJ1UPuszQ0x7KgRK1cSv5iuvz
nvQ6/Cx3CrWfJkD4gCWKfPgAMjDS1RLHdTZfM1r8qtr+OPXyR1PY3m6W9be69MlCr3kC1jAavQ4b
jzstbdlJ05l5Z0dF6fZJ8qOII3FJK2DcPJQKPGmV7ROvNPMoCofNbgKwXQDXwgRFhLI4jhF+VW5m
Zxl3X7XasF3L0cyv1ZSSs9Pk0wmvrMY3MYJXOw71YZqzR13aWIy1HLxFMFV2Bj3TlusPSVzc0xh4
nxaYtX1hpY3oueYU6IOQGq0rlFDiLAG0lWewnX7N5hvZzj/6mXxJOlPglTnDjbDR31OOO64b7uOR
XEijP4q+uOm5DWtRuMRBPGDa2eYbP2uNRmZEU+jOKLg1wQ93mOhbNUx3cd7krjaYT9AWgZnDru7p
1jyvtqQYUMTq6ra+S3Tnl9K6L0l7QI50hEZcMOXz5OmmGyWXJv4tYLWXp/QsjaCT4ayEa5X5jpb2
1q9Y3d4GzyASV0IlLqnJY27Xh7SyMrcBI/PfRH4R0lc39VRZvJhgInFnWvXt2Jj3mUregPRVbl/t
9BY2Fo6tbmMdouamGEEZNknVu9K4cIDNNKm+tbJ8r3Pl9Y70r1+In3em8Tmr61iPJzT+Fai7JSug
1GqHVfKgq/iQdoVfa8VtLtilGYtvji3ebeG8oEseUpKgTorDChxdcP13fJ6hO3zNfOB2VSXYQOVd
xfiZQ6nTnSPCAySkMQ4GxCicOJ98FTWnWMmbGG1JNxH9g0KDFUju5NR1KG4isdQA30mdYwfvWG2O
Ghd0MfjGVln6DMON9MJizc87VDnn+eX6L9+IxWsCRdXalrQkuJE4vu8wtvaMqvHRSbyb7dhyd9HL
G3vCWd26Np2MFh2tEj4RQIdZLwLeXV11p6cjWspQ7xtt/nb9g7ZS4DV/YqhhmSDTHogb3It+zviT
irnbj/BY1//UWXRmUX8qYX+ktdVhptWPnXE3ruU1hSHRo6IZwN29K+34OIva72OD+1wjECmy0ns2
w/m2rwzY/g7aBUWlk2Kd6SZ6mbt0LIJOTe+2BhfhnZ+zkSuu6Q5ZIR1H2hDCXXRI8e4/zPXkIzUU
3RneET4EtBYSsF3OQZr+VGQ8VW0adMmbQKe/VKOXNd0RldPdUtfnGBockVXkGWEMRTVDFndjxIRr
mOIdGjIgM6gkqJv0N4VcumsWRnPocGi8eISbg7DrN4iE5oCQ7RFoN3/GKjolM62nMgfFAaL9Nvmh
Rece/T48haYp9cw5Pi6kd4TbwXDHy6IwtZtO/4UAf5KR/J8e/axmXaOqQOKGbJGmcYQDprPT0Hb9
jS077nax+k0Eb0vPKjQLolZO6/ZZ0p7Kpk8v0jFpoMCrOkYyY55h68kDobB3mHodT3mYbMIHKzJO
AjlCUHd6FkTAQZmQhZBV55vTPAKpFJFg5KI4VBySem7adNYJhBiU7LsaSrLWPL0kWlUGMlO1BdPs
WiiPcI5Q1KsRfs5xIcznPIW+nKcAcBp8vLS10Ixm6BYUJbDUeisg0gY/4yNaUgJGE8nsMJcldnED
Myqjwjw3NPpq9Ub5xQIWFI7gaWK+MrOdHlDNN28cRsAU1x3xoDJe7cgqbdysaz5IDIWtDsoYUZjH
4kGr+lvNTg8WXRSc8Fq7fuQ2YtyaC5I4eq4AN9VCmB4bFwaTq0Ax9Jcd3Qpas57cJm96j2Wc7t1+
G5WPNSckk42ho5kJzT+dpq6NpRpU8RO/4YHP2m1tWUHe6u+lZT3ttqa2JnL59w+5uzVLbIACHwnh
NY5CDu2QOOABlYOU7jOTRjsLtnEvrYX8kxnvXJ4koIgY+ZuK8TAbBbp51cHq2NN+c3hrzVZ5H6rK
w5gnEw/12Q5knoXUpjfSYefBVqlLTVzhEJa9vj+2pm6V3Zm9gdNZmDxM6ORW5tj4U+xAcxiAJZ8Z
fGcXbk3cKsxS0zQZMzQWajb0eAV2d9Wk8FK13CRKHhB99lpvWwOtAikB98TonYGFVqzHcKqyY3WZ
Ylr8EUNkwIi7FoGMij3EyMbtuuaKdJWWaCXNeFhIMiIoJgKSFVApayxXWC0U5K+v0cZ+WPNF8pnQ
vEkkHFC65rbi3Tk1Z5el2YuVDU9sBiikKPZO77Iin1wHa6ZIXTZzqRsYi6kpmFkcREWcuiTXfrKC
3VOduiY3bmLWIcbqt8DWHnc1HraSpDWHRPUzBN+GOoFAGYofvIRIWu5msGBVBkflDpLiVamgu0Nz
L9GQze5WazcOwZouQqu4gGqYBdMjaHrWw5OAaC/kFnb//kbasxbln2hlqKml8Z0wXq3e9CF7kLsx
Vc8LF0YvooeejBCj3sXabITgNV0krnkJz/lCCxUA1awehF+hDGfWSHNTcUQkOWT4L/BET/glHViz
U0LZevjYq2DSjzTJYXgX35F++urAA4SQ0JorVCC78ajw1XhlMS8nQwfbeOZAVkP9pJoJjYv4UEZt
OBd7TrlLqPxsG68CTp7TIjb7Kr4rs1Z3k0yjKOLA9uH6gfwcqObwNb+kHlRiCp1pod1PeMqJgEI/
3mmDSLuxewxT4AlVzuN9w7S7DBj73T7g1k5aPS2dLrUaUA1w06U3ka08mM3/JFb0TPrHfhGADHal
kzdi25pFggIrH3PDhFawlAB2AxkFpfhblajX63P4eZfd4WsaCYPGE5wJOKyhkx6d3RsD+PCx0R9i
bbwbKDjEevctov4EF7fJuMBZ2itGaIkrMD3qESDjgoOhCdH38+IVfC5zA4UJ+nD9x30OFMWPW+6X
DxlFTmKR1UiMQ5QIvkLsH4qnECcq83PWpMovdUjya7QQPnSj322zsIPr425cX2smCQxPSWRjc90l
fPDb0mXTUTiwPW/Z8Dw34+H6KFvPjTUlxCobEg/miGEQcwYmXsy4DuIOuGrnbPclUAWmqL2u76Gr
0T2Aej4BAQ60xqRBxXT6vvMrlqjwyRldU0Q6EsNReooTkBJF5mZT4vGpuoWF4A8jbYIuLh8GZ/5O
U81081F6XW6cO4gO7Nb1N67VtUo/JyWzrVGkd3Hzo7N/TemPpArGIfF76yatTte/8nOAA3bSKhIx
EWdVnWIUQn5bVQuH8Bztty+z1E8wrw8qCaxMSwLImPrqF235vVF3dwAU3OqxWfkwzLnvRsN0ed+e
NPioQ4tqMC4z9BCu/76NgLImkWhGnybSADmYxOo01FA8yj07eef6c2OX7jxC3S/f2dx/4a2fLfgq
eInBgS2VoWHBu7FyUxDJ3Cn/zuIctZ2iA4Oy+G5UzxbUQ11oPL2IvIu9RTe8nfH0b1s8/+Ezk4/T
vZYD7EGb7LkTpa8P3Dg1NnR8Ic0gblFd8Ec5uwToe7c2dKDTY3RHTGfcI35u7Js18UQzsGkai8GE
ca7xwNXeiTafKzv+0wmowDSGOu6G+62TuiaY6A2wA1puxAtV+NRGeIhmcHzHi0P0ELfOnPGVE9vT
QixSmddwNEl+dRq4AXt8zY17dE054T2cT0YD4wMxgTNaze8k2RXY2UhT1hyTbCw1BUPi+C6mxp98
rGDuc0hw2pux8lU6VV4FpmuZQMlxr3m4camt7QAMzRSyVEhQZlm+Rlb3MkZx57WgMF4/TRuJ5Jpf
wIxKjqU+xDAV4qAgxQu2I3B67QzY9s6B/Rw87vA1o8COq4bGsM24Q1ExHAZwm40pCUYmHi1T3DdI
XUlEYLrj/Glb9dykAF8Mxc/l2ixbOBLDcS4nfr+nTL51GNbhDcVBCtAhUj5b+Zlu3UQzgMwzSb84
TXUqJZAtvdr59K3ZXT3u6qqBDzKIYGEknIuRtYE5RkdVG0/79cCtLbkKUZyPGfgNBg/ryh80EcZT
9r3sWz8FoykHxMLi9u1YGF/s7Mf1HbMRf9ekAwOY/qQe8dYHZUlC7Dc/lGUX2BnvPTk3L/XMAFSA
yOaBRXuYpI0lWyPaVJfYhj4SFhK7yr3FspY3/I5WUFlsjT5IE30xcNp5+X+Os4el1vIrPmRS8wxb
HiJqvJGN7Kmvsy9Q0niphvHUTQYPWgn9GKpZt0P2G/rYR7TBQ9JD1SV+uT6/Gx+7ZjeAN5BP2Sw4
qoG9b8qfLIkvBRAwidYfnVgCQdrvdS22hlq27YcvBRi6jMCEwt5xYl9WR/49bSDnbU9PsSaO40D3
yg5bqfOau5Bxgd5opHiIGy8UaATW6ocypTd9K/LKVR2MfpLaR78U8FnoBH4tM+cGOsePbTz9rgsa
siT/2QAzC4eKuEwX4bJ/K5CtqWJmosxUdhTVJBCDtKbyiwb6HyDrPSzRIG3J4/VV3Yjja/qEg8Us
rETjYdyrJ6npX+NiXhoD1//61kKuYprSCkHinqH+Zmm3HDgAyvJbgUCqlcbDHDkPu3iAjev17wJ/
2DIs5qzUBCrA0VTqhw46aPBw18jO2duIl3/VET789VFNoNUkcxQmeMblafolShPYvcB7CwaLOzfe
xkqsSQdzVlSp6qcodPomWIz6mHJmt8Jm3/mIrafYmncwpSPQD/CoCWG3gYZ+x2Ho/Draxi2LxseG
yUdwU0tPn2DDPdZ7KuxbYevv7fth7kozh6eYGEEUKOUx6iLhKdX4KYpupdOOB5Ukv1tH15CKlpan
TVLeWpb80+Vm4WbtP5ZN18yFyU7naQDOPRxQLeFuZhjirpnxDIeZbEkPc5GLNw4ZiSq4vvG3KnBr
mHGUlbNeyJJBZTS9b0h5GDoBDFd5dFJToLJZhgt/PS0G6BRnwe4x+Evw++Rl8Leg9GG2QSKv8iHL
wIod4B+GjsUdT2Gr3Zpz64mqf0A5+ran1u9izr1YY9/NOsl9lO26Q6ZFLqfzOZ7FoY1lYNDvBWWR
l+RQ5YYaOioGoPiDeAPbicPoCO0A3eibzowPuYjc0umgdVwgMnNbe1dtJ3aOxRai629C/+GLImo4
PRUEJgu6Nh5jZ/wqWF6d+YgKq1tp1Q2YsNYBAAEIMnQIkPDXGi5Gk57gEZ4eKdVtz4maG7X4QSd6
Yr7hJUOgqxbrqfAbxsQtqLWpHwNUexr6Yjg3ABx6MDvM/N7IpnMZzzAFAEUpdfUkzY9GDg3Q67tk
I2VZQ8VbNYPy3uYsjGsTPiMLpBo0Wpha+sMYeUTFEIh2wt0nyEY0/ntCP8wkQiT0Phxcq0Ue0JG9
GZE4GikedwAfB1LZvjPRnQRzo/yy9gJISkzyXLRIxgob0kRLPcLV9DM3qxMxsp2AtjXIKosdKDEl
FpmHqmSn5VZRdXoSmvLTuXoeuHlzfZW2pm2VydLMbElrYJjWnM5ObB2IRo/YbYAWgm9f2Ic2M/aU
UjfGWpM4mEyNPgEyKWwz2KfaQNjfzvKhG50AuO/qCEy37sF8pM39sZ6+jw6YNWNseXOl6PNgKerZ
4lGVFggfE/Osas+adOtnLXfWh52TpE1bDwVjoUG0CzRwpRv1/U0/NO/L1kl5/7hbS9o6E8sF/2Eo
i0SlqtHQDeGF4EFd/yua9l+WnVRq0yPRohPnA3hPe5fi1nDkv8OVFkzd6ZLCp7H1s9enIO2NkxGN
AW6M3LXrbMltj7vx+W/j4JP4vOYR9LMTp0WPLCJGZdYji/3BULZgYivYgunwBmOy010KIAF0doRP
afI1t9tFbARVHQCAIzA67PRr54AC4BgPUSv8WR9mz9Yg3uZY8r6o9MhfqpGzfQu54hQc4AFwulo/
jRFnXsTSX9IuDlOCPTZXwgXU4JDW8xfTqmo3jqCdCT/1dxTq8eSeROJBvhruM6I9FGl6qWwK3Mvc
HWkyDy5YFgi5bXVqW/bY9QARmFCEwT/DhTY3q4thlJmnO+z1+jncOO766rjDiKEHcimjoUPQpdMM
aPCI9hkAm9MAOmA7lE/Xx9na7KvznvdtM1s9BTEJ+MywLZjmFYvRUGYklp8kwHZxFCduINQX7xz7
z1M/tgZi12jb5sRoDIxo/0Yv6clqEn9XUvDzeWNrpKw5jFkUQwkCT3DrgQsee1b/OBNhegXIee4c
U3G4PnMb3Rxo4vz3NGVtBwwIm82wn+bqGMezfKsUyPcxJ+lhtiLpmzHikt27ijIoBz1b8A5zmeh3
tsjneTpbA8wdM087MzLNcOrE7xHvC2j9XDSSP+++aDY6c2wt0R/PNpJZSFCE5iADZ4qj42jD0KBy
4aCS6ceyn3wqkbNXECb0JwJXKuDc9SG6twoWQA9+Dxu5saprmHg3R0klktQMC2FE0Cwy74pIfs3a
9wENHLfiFdlb1CUU/n/IYms3D1NVkP5JIyNshTcQL25zd4gEfJRE+hxFFSRkwM2MaDAPNYRanGBS
BXiOxZ5a5Ubllq3x5KKHTs1gJWao2/1hqqKveKvDnjUCZdX0Mm6Bgx5DzSJN3Uny89yW3yhF+6Gz
PB1yYNd39tbGWl0TRQTF4MwSZliBzINCzwMmPChB4kZHbdxrhm4NYv739Mi0ZhzpmBHaJgxkrLQ0
v9TZmB263rFvoZUz7CRnn7+V2ZpPI01GZZxjQlNdR+4PL5IiSfbKVBuxjK+iJ6xza8MCORGQG+vB
kN2tldM3Bmnrf1qINUemanjKJ0siVBYw2um653hK/6Dbd2uPO5WXrf22BuX3TG8VjKzssImx45H7
eVaZHiXySydngZVMJ03quTty8jrri2pQ4QkIFwA1fiiKnZxzYyusQftAsxnTMHd2OFTyXCrbo7mA
otpwh5h5fSI34sfaBCDP5w4qoROkOXLxQpEpymG+GTX0CCxWPtp83PmSrTuBrY5ODa8bvAtLOxwH
JguUsKwuyCDo5jHa/MBTrv/CtIVzkHezm/XOT9HXeWBF5cRdowJH498+d3W2ClSibaUXWFSo3UI3
MtTxdESq0oe0h9e2lexUvD5nOTvAYv33EE/VIGsjrzAQ0b1UNn9kZ180B+8flrVfyFz8khl/1OIC
hMHJk5CZctsmg/NrHRrOcDvI5MnQ6On6V28cxjV+Hig0RwDvZIZ0APzVSLXfxkyPUOC5/uc/T55R
OPnvt9bdmOpRXJFQztVNRQFxL9XtKJ6S5id1jF/JMIW7yMSNoLVGshM5s1IfGyskeMi7cIM702p+
uP4dG2dhDV8fBnNGpaS2UNorHmXXHZStXnVLHCK7/7mr2Lp1EtbQdZt1AiYRgxVODhT+Kmi1LkxD
GgEKbTjKZyMQl3o+HexR+owYD1B4FHB4tl+vf+XWai2b5MPLinJAiCGr64S8cQJVL0Zl0G5JUO9t
gM52I0Fhrde9zxCn39kfn2fSbI2Z5yNIRDq4GGHe0CdJ7Xcz4t/RxHuC9H7nWhE9L02161+3sdXX
gHgG8y0z0aQTVlkpXJv295YuXzPoR1z/+xvVU7YGuCuNo2AI0cOwdbgvAfuPNOvgIHhE5uzLDMfY
QINrDqhhHK8PuXEJrOX6KfgwXckMOODY6kvlyEOBwGDo/IGX7c5ltzVrq9safvF8VjmGYFM0+HD0
elvKkmg99DvLsvENa2T2nAEAE0UYgC7v6SgpbyvSe8AZ2zBf3hljo+jJ1tDskSA7TDKKtU+AODEo
PZj00LfqkRRO6Q3GrxISsg1cIutiNJ4JIqI3Wk3Y2/zCBNx92sWGu0W/x4B0LLlIQBIOtLPey8Zw
FxyR31H5fVKNfrCNQYJuMT7LQvpjS1z8MRegqesLvlE1ZmvEtzXAkwoq8zgwbWN4tKo6txQJlO4o
/LcFogFx8tuqRZN6RD23kAY96pmx5370t+nzSaZPl0X8ECFKocO3z+pRj0zG9jga7WsFORQGuWFb
9W6e4DaeDCHPsLPS3RE2qicIaXi42wPqUP04q/4b61SQjZZr66Vf18l5wDzFZganLT5UUDupX2Zt
D/e0EdDWwLrChMGoFTk0bNLefCEpiAVo/Z6dzkCFdhKpvEnK+XtfwkJlBjhib7t9PiwYn/+dJVr1
bWcJXV6KTvPH8QkiqLFrFfnt5HAvssRNL3SvrHf2xNZoq6g9N1Y1KTOWlwhsDK7EqbctX2/aI+nV
hehFOGsYVf+nSoSzjtgqh68lRc55EbkdThrx42p+nHj25foG/zwaOOsgXTWZzMeulJdM00Jks8XU
3rDYPunJj+sDbM2W+d+1gc2UMyFRkBddZpdIsw8pfJFMCNeDfaI1B4CH73dXZuOh4Kzj89BYnTIn
DV+T10FmQOlueENG6GdDdEzNU5zFftySsCUDamUGXMR1Dbw7R3lOOuzsjo2cwlmTjtC3yiECnbWX
MQtNeT8tMhwvpDlljggtONA1+XyTsvJW0Om3od1cn+WtUddRPSlJTW07bi+NgRpl1b4DKwYUEDnb
yvkmtPKSWUXQcBJS0ESN+GQze2eDbuygdaiH6bduQSC5vfC4gLWWc8/i5D5pWBDbYufrtoZYPVjm
WTQQi7TFRUPmwvL01qz4Zbb0e14nO133z5NZh662qcpoXcCnQVyglvFsVkaYiD2Zpa1fv3p/RCOe
VrEym8soOjcllW/bF2dCG6EJri/+58ky4vp/jxgsmBPS82gKRdYoiAlLCCngpWYw7lkZKwbfgkox
BP/rvdrLxoBr0sY4lLXZFrkKFWn7A2/aoJpRLYcbeuX2WnnYldD6PF111owNXZNlpKtChQ0eY85C
0p2r2kddL5WPlmQwVNubw41k0lkTNFDap4uqI76pihOXKjgRm85tokMGMDLgnNqOYVPAooflqDel
Kn+/vnYbCYaz5mcUJnAM7czGsNPZBa3fM62VP+rNoSqgqD+ysOCAAKTMeWiFhCZGIqq9/HnZgP+f
XDhr6oaWFVZdGc0QQnTtBwdxbRT8xLTet1o9kG3yrc/QKCwrtO6i+iwg5XD9mzeuhDWFA1pfJvoq
qgg1C4ImkAKZwCKIJ+CGo1tZNnLpd9hv0E5+radsx2R1c31XMYSrHuBbKMuGjkUfkBN5FWl8pBKL
uQM6oXjUubN0BERDa7c1d0bdOiirqGJmZpImjBRhzAExjdngpV3ytZK24dIo+pIb6c57+fNXg/N/
pI2os0iiLVMK7LUOSSU4yt3IhOy8e7b+/CrClGbTJiy1y5BzLVAtNNmH7qVUw7/F93XaiO5RPfMp
EiFg0UFuOWch4RwiWflT/WPP2FlTMvSxz4y26ARQ5q+1M/dAJqRQq4Tnt9McbWzDXQz1xlWy5lc4
tW02vLLqsHF0XxrdQ1Qmb9dPzsY6rDkUcF0oswiGQ2FG2Td0SqF8U7TnHIyr639/42SuyRMJq6eo
MnkViqg7DUQ+SEv/gWL+8wTWQjaAdFgbZ9bu+RxsHI81S2JSagIAPBehPrIvmlxMCKEflk4XfUz/
pHv5+sYlsuZCQNYj+hvqQkstyszO62LUK+2hc+fBPAyzak4RLACuz+DWCq1OfA4F9r7QjDocCgKn
0VYcjBoux6ypdgbYmrNVNgErUTZlxYg5qy0v5fETXFfgyRA5J6BUwi7zr3/H1k5YnXhBWo3bVIkQ
+Z3PrIrDGaELRwiXQkAI5fZo9MfiPW31fuc22viuNfMAzbOukhmpw2mQkxs7xknTZO3yxDnTRg4X
s97Dsm6NtOyTD2/qnJbRYLRTHVrMfLYLervsut6ExeiopcFueXQj7VvTC9A4ThurjfsQ3ev+xswS
ON+0RX8Z2WD5zHZ2juzWMMu/f/iaidYxwAKlDPNkQINVD4uYuHWln5T9dn0rbGzpNbGg4J1Qc0dk
2CWdBVMnYHIlnr4uCOh7Df6tj1hC6YeP0KCS3XGza4FKvY0BGaqGLPbSZPi530NaDuAnyc6aWkCs
EZABqC+EED8A0Qb3S1kgw4mS33ZPKhC3nQDGs1DMLqLHmSoPjaQzYclOIrD1gauwMEKEEZ9D29BO
9FNZvOYqOqOftO+fshHkyCostATTN9dWG7Z59EtP/7B2xs3WnyczuWSz/WST4Ppu2PqSVWCwSuUM
EaRFQhkDD1sf4MX93lha0I36n+sjbL3i17yBYjDSOEmwG+KhPEM/8n4a2SM6+fAuKyCzH5QlvbEb
9qcze5eBOuhNrP8xWMAx4P/tJFQblTdnje2fEIxsKAi0IRcSCtDiZnaak9YPQW+OT7Gcz1NJWCDy
/tDF2aGA2lIUNQctBe5cUzDHgSh0KbqFenAytIulJwME8Lo6yI0pALLxWKX0dWe+NtZ+zQOIGBkF
7Pr6EKUuKD1WB7yKWrS3YvW9IkEDxWqWoL81eo4TNtm3QgVz3b/W+qtdHLNG3uxiqbaqEGsjBFLl
Rls7KOTOhuFV/IRF44GcuxtbU99mE2qkUTI/TfAzrvR5n/q0cVmtOQNEM+KImmkTDpo6oHsI3e3C
A0T8m9BByzbSR63Ovo+WuXNVbdCUnDUVYOKzhZoWFyH+t3bz2EmCVHfurOamg7+ZZthBF3Wd2ykO
DZKBfkuHYXYbwSMXGwiBhw6J19HI9M3+l8o527mzt944a+pAH5E6Z2LJo4lzZEZ7liJ7huWI1A42
cMOVVh/T4U1p7Mv1nfe5F6HjrC0YlIjhW581TUjMlp4i5ZyacTgaEHrET3nARBwkd96biQQQYRY3
E5nGS27YP+EZ4MF0AtK5YTTew+42KxcypjhMqoxO//jjViHRQR2EtgNtQj0/jyTMfhD2XbaDmxMz
tEiTeaoB7txCR4FE+R/QTnz0fwMezRczX5wLquKG9gH0e0JTH3e2zmZYWYXPKVGocoyqCZkBMB9k
c80T17XnvK7fKr06EiWDtmHmT+7UQPJF82tHWO0JWoe5PTwkLSqKdjkuukLTXanb0cHAXaVD3trT
cvYAyWXUNeE71CTZ4/Vp3AguaxJEbWsk0rRBhhwAgZlVQZYlN8SAPxMUjbNeb+ANtlM63TjGazYE
aXNNxd2IVGYcL+No3lIKoQq4KmlsRD0r/5X205ex28HcbI22pIcfco4uHzik4HFjOkaHRoGNzEYd
Y3h+A77ZH3s7OmcmFf4SW3dS961az5rzUGVJLxXUU0JhikMSWdDHoC8j0t3Rmd5QdiogMSu8Pil0
15lH4Rea4Mfry7hxba9ZCBHvSFYOGcqmHJJWNLovx+yuNqrzbvDfms9VDmdo8MBJnVS7wJ0WSjEa
1W6aNo5hNiO+zb2DxwrMBaJaa/HCIztp1daY5L9rmNIC+MJBQnIwgvJhLt0e8dcevzBFjkprw8Ya
37Jp93m8db/9/fcPeyYaTG4VvGWXxEgORWIA0gsuWj3cQnPkPjbtkJP++9QPXl29J4QcYC314/r6
bX3pKpjB5RqFsVnxy0j6w9DiQPR2cY/+3llFHFarFXmdcvNF1HvyehtZ/9875sOnEi6aVMKM4jJl
0zuI7Y8l0V+SPfbPVo63htWPMw5fjn7lZdK1YwkFhFYdwC0S4qtQ0L/IrWfgb132u4CmJWTZkLLk
YP9aGbxur0/oxvetmaKsdmrYL/T8AlOG/3F2HUt26lr0i6gChBBM4eTQwe0O9kTlKHJSIHz9W8cj
P27TVHl2y7eqOQhpa4cVgp0io9iXUiNrkdOaWe1SnjCnHKXESzMH8srXjogflkp2Q0Kq6xiCxRyw
TeZlMIsS0B/ptmGjT2BybiAc76XJ3k4hXpxBj3qLtlgBeQi6ZkazgJb1/dlGyjvTSLdPm6tTuftA
7ice8bZ8o6x/sHl2HnR3qIrKg6OJ9RMa40kkR+sSOumptjZTbq+kKgs1+JxnYzGCCbQ/FbgGQamG
If2hGmsXIl2djJPUi7PJq1YedYs/7xR+c1+GDkBrMzZVcS0Ke8+UeYJc1vPHe2gp4ZqbLyiXEZla
bXGFBY8VnDyXJlncmAreqzCOATupaPdOUqaPbZVPO8u3g10RmJUSZSGk27Pgl9T2hKILpOJGZZ9E
CHU4kfAj9Fk5JJDIsHJO/ty+763frHQNUsKs0arLq7Ch0Fb2/j6t3G0YKI4ROzR5WVlEAT1gK6Hs
8Af3EpgS1pZwiaoKDA5gEZRa0myaBlY9XdmtDREWWIxsTj6oewPlwxq99T5R+jmAzPhOhBBpVln9
5GVIw1PLHAFS6yP4M+KYsYqNx9TrH4ek+dyzNSn+hfxobr1Q6iLnjoO5gi/oiU35Pgiss4bjEhQ9
5EkCDR2xYVzLIN6PWgCI/f+Fh2BiHHt00ecffChrQezWxpkkvve7b5iKy5C++G19siVU52pWblH2
K/at5lcIbLrNStq/9CNuS/HX1aDCfkytUhZX44tfidU8E9bB+PnryqG6RaL/bjh/juc3mL2B990U
V8dqH1wLHBstx5/pRPc2D2I4dW1LCG8y2B10Lr+E1Ky4Kb9/nvw5ft8ufe0IR8CpYrghj6bgwMr2
5GJtVwGH79/i/hy43wgz9YHKqms5maeb5H0DShUgRUDjgO0UwRV2A4v6lXW8xYH31nGWkKnUNm3Y
k/KaFHgVIGOIim1dbXI7ORBN96xCKua535tmhCm1PAyOfdDFGkt0IW74c2eMvg6FbSgvr72ufmQs
F9vabfnW07SLrb4v0kj0FYvIUMZh3h1xbIoozQIZp217RwNfxjU9jyGJ4Zi6F3mVbZJprahZ+tSz
mAa8glPAoqS8DlYepUa9+sSxImEVv0OIrn+8/kvPmF+0XjASDpoXklDrc4e0t0IzYjI3dVdrpWB6
P/b4c2R/FmSTAH2svroTGMGTBLRSB8kOFk5q46TVAM2NkEUGsJ6PX+n9W9ufQ/17Gbg5qXukMKP6
JABAmxIYgdEpjHie3KsgXSlWFtSU/Dn9ykstGpbgsUEEom3PYBmHkavBnk7rsNrgPdun20LWTG5p
W24t1X5PJykOglrWObF6RAcLmlMQdnO2WaHriEwwirCH/WhDoBAjBrhuhp0TeSkUmmX6ytvxTkGi
xM/VliVr5sJLqdac5gWbNbufWlNB7RhSw4CL7klFj44LD/PYt3z06kAzDN7scjwA+x8LVR217tDO
JBACLtJfH3+0hYvSn7Mnasml1hybnQ41i1zLHFLzB7M2Vikij3pj6hW3N45cBLFI3CwggPW8Yyv4
+4VzMCdOOErAGmdoyisTzmdMefahVT9qHuz+0d7CnxMnypCRspdOeS3cPibE3Q8e/y6HcAO5mWsz
vq2s4/uJpD+nTejWkpMYe4i4VNp+SJ0EtGZStncBGZ14NFASL/u02oSqjxOHp+e0SwXMr524hlbK
XQrTvIjC0OTjX/P+j6FzXh08CtFEzgW5JlX1TKYSZUSmXj/+2wsbl85vYM1N1aCNOF1hm4vdWsPc
OvM/jZWOeRXsAiF+sj44AKj8+6afEBAGSdM8hBS1PmXau7aNOHz8S5YCzixOm6DCKGZSxXXI5C+0
1g84tV+DrI0ZySAmvrKWS1fVnCEyVEVqUkiUXwvMATa6RIwunJjk1TdkHZ+Gwuy4ybfMUzGz06fa
gyZbk5/dbrjLy5xsEXdhHl+BCecc62xcuT/e/8L+nCmi07CFdrEucGyzO2RYILl26tvH67pQuPhz
nojMGqgTQbPuygH30WAhC+CZJSDh311Lw404iBvtf81VuVKrLD5wljNWvQwHZTfVNefuCLGKfVK7
D3Uv9tb0GLTISiigBYjTCuZ1rrsm+bsQe9htX/2VqRrYh3ZAWFUYXLf7vMN0gE8QCSvqZB9yL4k/
Xs2FXTqHH6fVZLOaN/m1ha8jpnBxkoHOYfcnqDCe/zXrntuz6FFnAaqg7Fq1iYyKFsOULHM3qwi4
pbe47cO/1spCawvS/wCt1rek1Ez1nZeTmI7Ws3DkETZ+Hy/WQlPEnyOOgbRKG8n69Jrl9jnsQ/2m
PSSDElJWB1cMZ2aAXuQQFCZ5euAi/dHbtQN99Qk6RYkzRX0AQ7lcmuMoGvUwwtL64x9224n/TZfp
f9P/vAlbr5wwu+q2GeHONu/vB202OUuPEPYim6rGFv34YUuLPQts6O4OSk9Oei1zNxLVBqPMU8fg
xpRPkfLHlYrm/VcCwev/Pynl2ShSSGbh6n22fZbdtIvOukn3CSdTZOHod5ld7v/tlWaTDVi0+BUf
dXoVRbmZOPogHvydnIR/7TvnCNAKX1m7BUKf/x+ssxSFT/MpvUJgFNM0OE3HExxV9pWEm4v8BqSt
b2fphg/t0cgSx3CEXSBrzEl5VlS26mSP/rcOShIrP2ihHp4joBUvAkgjivTqQUPXaU+mHhLMYH25
srILcwN/TkLRieckU9Gjx8Cf0jHddaaHxEn/O5/MXqRZGoWZvjFpjnoI7hKz0lxfShzn5BO7E2A5
yABuHUR8L4cpDif6pfmpOjShB6irdRBrz+EP4FwM++PG5m5y3JUfb6eFUnnuR2AVsE2C6QWAVANQ
xYjhR/jxRI7zOXQ/laG1afVwtWAq9vHTFvrRvj+LflQl/oD5aHOFlurRt8hwNhhhT031tQ54VEz6
lCpyP3UnP4DmdwM6NVL3Yi/T/kYkWGmsLK74rZT/KwZnuRoaOD431yLI72nibmUzbfsB27foISGe
jm+5B3N37W2ztt6GOT3DMeFhdSS2EJXmIHhcL1D5pGF9pc7vMUhgtA5jn6iQMLFp9u0aAW3puMwC
Rc6MXxnoNFxvsT9Pyl07enf5GtpvKZmbg9MxD1XcK4i40qI8QDrkMYMnqoKMqLT4loH2Po7TPa36
2ORQCQzynUx4bGOK6nbjRQThF06CLMIkYHUytpCFzFHsMEgdGln6+EXc3DdUH3TVPTumhj3s8ePt
u7Ckc/A604VmLtRPoCNFn7ns7tJ8eFpVll3YFnOIuqhgrwUCg3WxoEEDEy8Jk47JwvAaE66xHOVO
aP748YssncP/YNIto+vUDa0LHAEjNOx9JN6O+4D/ujmCFwazbet5bJ8wI4/ANXE8Ewv6b9flHJfe
kKFtMKC0LqyQGx80wtr5chsoEtrEXlOc6p8fv+TSfpidcu4hcQnSAl8LVVQ3ekdGzCnxcRjWDsFC
7UBn6UXnT/CEE624plrakedNZXSbNH388xemoP4cbN6iPWv8LBVX3brQt+7LfTLcTanuttIN4qTM
2miEJ2yYp1GbymeDaXfEq3aln7BUStBZ/HCt3h5MgM/EHffZLzg0Pu1PYbj14WJVWW+tdq6ohz9Z
a0XoQjnsz+HpuRxN4OgeJmKEjN8gem59SvETogQaLBGa/y+18NXvZiyfYLdbbrruVyLYLwq5jYjx
gm3rbvg9eTRZSQcWDvscye4MxhGD1BaQNM03mYgHUXjb1RO4sDnn6HVX96JUTYKPWxNzr1voVWkr
ADKhCl2EycrfruyihT06x7InKQ5BSfCg1j0R0jQ/yp6gJeapZNNWbDhWYfCppxPadNBClBFgRq+V
I6edtstiQ6qRRVC5X0k2ln7Lban/und9rsNKKYmoMzgQ/MrkEMFUevPxmy6t6O2hf/3xxAtNaiWt
dXGGZgshyIci7/bggEAQZ6Uvu3Qi5xD30WK9A20CcR3qAM11du+irR0+gTM+5sNL0ziHIUVL2GkP
9lSeVxtvC/XFXP8/4TUtG/gQXeH+GIlJf4bv/BCFVvHWJc2m6d06Yrd06d/WcVbNaA9GRFT0/JLn
5TEX/p4m064n9WFYY1Eufal5ZHEHmSLuWxeh+CZQkPgdeRl5rTqroFq54RZO7xzn7imV8gHArUs6
QYF3IuYb7NjUQVVJsNKOWHiLua6+Xxqpyzbhl0nXOEri2fdGJJTuCx+GlRi89BK3TOGvLd14iXRa
QvgFGvBHq7eOUyavwZD/W4Sbi+cXZeBPKcfIEljOS8rpc6XsS95PKwv0B7v231LfnyPaG1Ylub79
fFBoXjvX1q9VwCLbdUDp76OS8tuVTyMJhA1kmYDO6h98WW1KarWRXThwXahllAay3RJgZCA+53Yb
5O3lSja3kG/NlfYT06cW5MLEdezgEdUXJnJsqLz24yt3+/3qMHLh9M4R8XY/DiCWI2n07PFEmP/b
BMm5hRRNoOXXwf41qpXdsnSBklk6IhNGlBEQqpyq7KH3Uwxw66MHGaVGoHx/SnKgP6meXqZmb7Jq
5w5hPE7W907wXWLJlQtnIcbPEfIjlT4USUJ+ga9RXPfod2oXp/vj2PSn1/felpqFjqKlMDfMb0G+
LtBuLFp1qJk+GBXoO9mpPohNg8qyUQV9S9GV2beQnomqqjZRk7MgLlhxkXZzb2jj3zsqR7nbdc9V
C/3LcggdKJxJSBp07jde+58bTIoyM55Zp/s3J1TiwXUwWoA/ByTWRBroKBQcshgNODs/a5rCgTLl
1obVJP9RZTKFAardtI86qwCDqEpfiQh6gPp3Cv7Im0R5lJiabUrIM0Nhl3dkV4gAKKTA1t+SoJl2
KMyhXdSX5X2SAEMVdbmjAky1/JvKv9NHRZkDRSSyl2kIqm2i7PJa+94UjxbMMcsxqM9jB2wELWxo
WyU32GOPcVMvq69JITCMSp3pMmqdxpBJNBsrCcpjivbnSXo3v2yFI+mORXc/VWP5JvpwDSO5ENXm
vAM5NB1tPZ9Dq9je86B4Gigur9UG7h94+Dt7ZE4p8Ij0FZoM4lpnr+gXuZuulwL8Wvsu1zpKPInr
oOojUwH5BjXu1zZHuSM0LGM4K6YYUiT4Wl36rZRTVJAQxrYNqF+u6zkbbYXQCud7N/NPVV2cWFOL
lfRlKbmYA208MgIs3bYuuKUp1MI4tESB2cu12KTt96T4PE7F8aa+E2rT7KYGDdNkjda6FDnm1Aav
QN7k8g7ZaBbsJIcMs5R7DocPFxNdJ4DYXzNFofkaEH0KPbHhSH2Cx8BPYpd8XznauNPe+2q3a/av
uy4B16Vxq8K+GjId2GSe7UztrYG8JGP+YgFe9PFjFm7tOYdBSAHSi9PYgIagHVy4Fw9dngQehGV4
+PgJS7X1n33515v0ndu2A+XTtamTyyA0THXA44K2lqmfGur9NCFHYt0FkZObDQAjkW/0UxtCgC4t
iboDuO3fZKj8OVGBc9uzBRpsV9WqY8sB8Qko2aPwj0wodkS2FrS31EpZv9RVc2fXT9Kk0EJ3FFQc
bfvkOPRYiv7g5/1DgQo5keOBJs5jOPCfQnZbD/I4Da7bVVT7wm0+90EwKiz9KXNtaEYJFinWxw4g
WUDBkMj2OntPgmZtqrAgu+TPXRFK5fHA6237OkCaivHm1LvJFyo4xMTQsr2vKg+BJYw7hxLw38vi
Fa7BOtsr3IN2y56y0d3f9LMMgSJ/0oz+fd2YJua82LvmZSpfLO0jHAMFCENDOjVxa06g+GAEhTR8
zXVhIS2ZA+pGu4Ncho1ww4CJoFzHSAnuholCE2rY2n3301o7cgsHgs7RdGLiZaaa2r0aOm0I8QEI
Ece8OjvTnT1QcGbCB9F1F1k3h4Cog8etGHVHlKdyJbYu0EH8ObsCRoSmqCZhX2sTQB3Addom8ixy
yKUKtxbJrkjkfzpF8auwyyrKpxoScWHzKbwlhrL/xdj41jMDDC9R4EqyX0VS2WEUOrCBDeABtRks
ZW8nS4w/aJP8G8fZ/9N5/SuONAPxmbTD6VqN1bAnSZXBpqDvDqXw1mrmJQTQn+nhX8+oTBiObHCm
q9Q+TLL6fG+7xo0lMAgMSkv0mKvLlKgxdrzRj5hd6wOM9LK4tejOniYXnntVgM1+TAvcBVDCwuUR
Aek97LV2MUvvO+ScNtw6z5IUwYPNHis0/YYxiJT+tBJv39/JZK5Px+ASzjB/6s9gdYxPjQMycJS1
AYqMLnZb+VJP4q3IXQs0MFhrdDUc4EKPY86PL9sMabHNa/K7KmHernTvPo+Fy0+TLVb1827x7783
G1Aa/3+zdSltACnoh7MVdOVFDHaDQZJ9yQLx7GK7QAAglFFJZLFJpGKbnNwztTPtyFcy8vevPDJX
SnI8r9FcB+asulvXxU++97AW6lL5WK8pB72f0pH5qBAiSDZEBlpzHnr/Iek8toXeitn6TdeuFJML
H3k+/Os1cZg0eX+Gzzu19LCBet8xyS3UkoD++tz+4jR6pTBceptZ2U09L0mFStU5I4ENzpzyt8lg
vaUFXWNFvD91I/ORX82BIlJKm3NpF3eZSr/yPIWqcvqiLHI3dEMA/QR+Jt3KiHFp8W4v+tcpB0tS
V3k29efeF1NU9/lzVvGHsGh/DsrbGC8/JH23ah28sN/nMz47sEtVsGY4D05lYlJL+8Gh7F5CB0bt
XFZ+GRmr49anIAxV8NW9qS6innKD3ccB4f1MgPizvn9oo2sddI05d131ehNnSr27cgJUvWPhmxX+
/PgpC9NiMp/iTYaoDnKAw1n4aZ4fILsX1y1gXOEAoL5dRaOEvXRAw11ut9nRH8ZiPFIarOzRpZec
BZWcNAEqUGKfjJfBwqS7F1wcZJLua15fA7PGz17aqLN6u6yTUJretU/ACiWJvdEyex5hH66L8Jtt
O/CnoAfD2co9vVADkflQEYUqbOuBqj/LGnwVryKf22Q6Sf6qkpvHW3KG/wCax2I32uytr9ufvVOt
dU8WwuR8fKi8CQgUnlVnz3boN+494gM/MK22dtkcQVn9lEEnw0shZwyLrY4QDcIUWiex34NSZWVI
Oe0hAjtgTW1xIQrNh41BMKVZnQOOE3YEl5mBiqgsym3TrzlZLr3w7d//igrMrcuQD1YG4WJ5IsBT
tQXb39JNIFc+PiMLu2c+ZRwsN+fUCbMzLJmuYcdfCtnGHdt1EO7XffoiKxCj1qTFFk7EfKw4tbVx
M1ZOJ7gzbeyGPEHs+gANmqcwebKKlWRj6Y1msaWFFHM3+lZ1hmZFNKbyAdjXU6kAnQBW+8qT4loV
/otZQ3EtvdMtxP71iXo41PkuNc7JKHD6Wf4VzdqeqgNKASXbla+0ULiR+aARiGTYi7R6Ok1e+SKH
7DiUKozReO5i0R468B4HyPLTqo7BAW0xt0mOFc0/NeMqIGPhypjPGqnLm8FqHXOWmdokXebFdVYc
CsnQX3BjJyvfTDXGtm1uJlH10RrGFw4js4936UJ9QuaDRwiW9cDPwVdG1oCBUv4y1uiJq+J8M8Zl
CjA1DQi3z7pn0cuDiy/vNuFFBvhHs3YYF077fNpoKWvk1C/785QGkU4ANPbyMuIGGkofv+XCVpoP
HA0SwDLvW31mngPXMi6PuPufy9ouMG5Myn0up5UzsvSkWVwpdV3AwFb3YGIwsyvrBu49zS2lkU5x
hDU1UDZhuPv4rZaWbZbZ6GlKeiOEPPdInCri/m7y8VA64evHf37pkp9LZ5VU5xbYufpMddvGytpl
wO3EijXo2BYolhNrjJnvf2msH55bxWkPOeyPH72Qs81njQ08EX2uMnOm0G2d8q6MO9/Zlzw7+Nz5
qb3wy7BGofEQTd4pUObzRa9KwVK3iTqn6aBjYXdV3K76Ad4yhff++CxRGZiwVe5L5+STt6T0fodk
2ihTX1ovuwa+xs2m/LOVQIdqWKu4FoK0N0tafL+0TF5PHYQNFI2rSmdbi9K7HERgjvBxKprK2SXo
y8SuVtmaodZCE5XMR45WbVV6CkSPOm866BAih5ic53Ei+s3oVta1d0GtoQmRW2jUvoBplUFBegDj
pvrBSlHsG6Bfv3Bs5pUdtHAO5wNKj4K+Xpa2PBvMRdB48l+5DRR60m/yQKbx6vZZes7t3/+6pDq4
CLRw6HBOLruj5Dsajl9vqB4+UfhMQCXj4/Ow9JRZVMn9FG3bkPVnVXkgW4XSi0pD4VRm0W+Qc0Z3
0dQrqeDC0ZvPLckYGkg2wCNTMuiAKFBqt4bWdz1HLjhB9t6D1itJnBV22dL1O59DQuPcpjlGvefA
OaL9tGuGdorK8k7gEmA53cHoDt5D5b6QaRiBv3huDIbYgeOu/ICFGDofUDJdVxBlhTqHm6kDHCKP
bVffj2xN8vf2gd4JAPOpZDuFUBzxq+EMQHqFiW+GprMKgq3dNfWmksGaD8LSBpkFGkemJchJ7QgN
2eZpCPZqAts9FX0ky/aHTj9/vA2XFmsWW0AqzeAcmg7n0u+zM7Kz7kCyWl8H2XsrrY6FBZvPx5TH
VNEnNTnbdnKne3NqBndT8/Yarn2ShaWaT8iaDMGvFvV4AldDQ1C4aMSmZu3wVedIysd02LRZ8vzx
gi29zSw6JHnXkaoKhpNyS+uYNamzAdhJXey6Zts1m8alh9z+/a8QZI9ownttN5wyXwWHtDLBPTQB
602hxuoJA1C1/beXue2Kv54jqwHFIcwFT2NI1UMxZPaTAEO+j/Ihmx4wdwQP9N+edLur/3pS0MuG
aJn0Jyns/pzCl6WMrNwmlwxmxvBoNHStPb8Q7eZDItclXVj2eKda7gZvCLZaZPlrULj03HLH/gSF
ivR7x+uVGn/pU7n//2KhBf3BMB/JqQgqAICDvISBmpvDLKGqXTiyjn2/ktcvvdgsIGThUHbgROiT
S4Bitcd+6w/2zjeFBe5HsK/z5GgPK8D2hRRqPhFStQhq6uXeSdVem8eZ21KI7kubrDkMLizbfIKR
B5lqKWTAT9KHS41t+eex8dHCC+LwH9ue83lDUeeh7orRPlWgautzFSIG1AmQwecmE+7Lx/t6ITeb
DxwsIYPciK49leE56fufVVCinBr9AhA28Tr0oMwyy4kt8ePj5y3E67kWVOjkHsmgB3ASupfqSKyc
RwmM7AlqODc1K5t66a1mcSEFz8eluW5ON42KaBw+9xitpo0Nc9DpxYKqWKLZlyrnawLCS7thFh2Y
0+EU+cATmaTPLkgn9QCeUdGfPZcZSEBZ6Nh9vH5/dvA71/efrOWvQFRJz2ROildzVBvBejdxLsTA
/ba+TMUNeLsTzfeR0iuiRz1Om5uvUSI/5V4fcUmj2n+Wojm0gzj7zevHP2nh9vrTPPzrF2nkQaU2
XXNSPNhS7WKAp3eGO5/gJfUDDZKPn7K0xLPo4asJBrANdU6SuNP4UOWV0XEReClGEE1m31TjhlXM
wNLDZllFBnWPLikSchqwK6tN4KLPoKVV7iY1OGoLbbo1YaI/0/h3vudcEaqzyga+W5M6cfIo5Keu
2t2+YZ7EBblz+QMbdy1IZbbnbjgE+hMBj7hyhGjgrmFZDJXQWE3tFqvcYoyWKHdj9/nKIVqIof+R
igplknPil6cJjINkFLAjqr/908ecK0QBEhTwvkUUKGyPbiGp4MZjUupn18+H45hM/ePHz1mINnO9
JVbAxU67ZjxlIbRGaqFw6uEKfJhyan/6+BELW2WusyQYvsHodEBYlJms4jDLMRtmzvgL9bN1Z2Vy
LddZepdZjMmJNwKHT8mp1ww8NBsUxh7asMy9n0BiTVaO2VKHZS6v5AlAZYwPSkYhZBxYfhqnwH2i
yAKtQUBdlwn3BNkwtD6oemSdDYWyNUvNhQRhbknNWwIL8T5xT4V0WKxdH4Y5HYwvKiKA8sqCywRO
Bfr9Nzeqjz/e0prOggq3GSGwv3axxTsMC8o+AX8SAkIA5EExbPfxQ5Z2yCyYtIXWNTxqyKnLw+yV
J0juNTw7DxLGCxuwrtamiu8/x53DOuDPBu4Fq+tTTbwHLxvv88HcDRr6C5lVrs196QLYxp1LMASu
bZMxo/VJNG352bWyfe3pl0QR6Nc1th07jlVftPDYsWHTaai7GI5m0wWoknLaGeWLF0v1+TGjWRcz
DvG7Mu1qQEBg/KpC+RPmmOjBVFJDjJR1kN50HnkHaZOkLZ75eONEdqPY+NquQNJ26QlzeUDuzQ82
0PtRgPFD5BA8oEeY3xd2ITYZnYY7D+jPE0sDESWJdSy095R24X3mmUfUc68D5Em3AzSsmKI+rFbw
WGClrf4zdlq+U74tQG9HizTvwjYquuYxH0FpKMSNcWMl5ujockd9gv2TjucBHTYIDVMNAyQ+HEjR
9XVkFbX1s3dTFuH/mFMvyQly6C6YVj3ZN4kHi3JIKt7alfcZqtn7sOX8XpTN1hbSfLnhkxpP+RuU
VWRLpTo7QfcGVUSgiXVxb1VG7nogBj+zrh6+DaG3rX37XFb5vrV5wyDEnGqxczJ6LIKUZnuozBse
1/CxGDwLnA+HVKSIXE6rgxnRxgGGPhX6Eur67DTFUdtOhQKe8z21pLPzaWvubJbGYTNCM9ZUj53n
PhhKHkxA+90kAGveT2wAAFaF8BvhFi7MrNexn4XFawbV+U2qrL1D7eEhN+2j61t3TQgFkbLOnieA
4KFxZVUjIJXWAVfw5wYlSDxU3oUWKd0gw87HzRRYDzBSc+NupG6MszseFM0g7JcnwQXu3v02c0b4
bQNc1wsaQyeZxwG+fmsRyjZt7g97jj7gAfpHezZUbGcXAKZU0PsDeDiB6s5UaefISqhlfS6KLM1j
18ucmMOneOf3lutDcjsFZBzthnNAJIPkEPfaUwDIHaxcJQVxflQXqI/e1diMLmBcW9hJYxocdCQd
o1L2NC7NeNDKv/Sieu7VuHfyQFfb2pQxqFh+8UkKpS8jta+Z4OA9+xQSgSzEne94CuJGHj/TiqtY
tfaz407Qlck0xUbLwjKmQZlDlC0I9oyK2A/aXeqJfUsnTPeA4Id4Eha00b/DPBg3JQM2j3VMH/VE
7A2QwED6+3/KgMm3Y23/mrzpUamg6B5CwSR67rITd4EzXNyBjvsQffYy9e8CN4TcszMO17GyeCTs
sZ3OWY6hQxUZZchJDACBe1qLfNMFKNQn6V9oX2uopo55+do7rcIieH1caCccnwj0tCmKEPeZ1/oL
8+pjTnz7kuaNeJMtrHo0OMCtlTWHCTl3x5JNFjpHH92fOBzMDkRx9x49SGfbUgikenmGTzCO+yAV
7bG1MSuCyxC2hT16UCgUw2POE2sHKZuTyslZZP13Jkxw52TuTfO/w8kep2Z6m9ICSMk0Tek+cwoX
iHqbR6ZNTqVN/N+klCMUnYVX3VcsDP3Ypyyddq1JyYW6DD5srkbNa4rkStMQoitGwyvQngyDWmAB
rHo1IrEfs69JwkDDIbqIKSy6fjm8wkTb5O1Lmtr5wZFVt018O70AA/dSpH6SQznXlPeexejOxYCC
lhRnIzSoRic/DmtviJTlwMapJQgz3DvkHfsGOQbnJbRocwoVZttRlfvtxhoZToGfwhqmyo19T/Mu
3Q79aEV23dxgiayzrG0Aid7npGjqbSBxiwW4LfETRIdvkQxiO6Z2dZFjcc/rkF8D1t/f1Kmaym0h
VATBM+MKaGanfXlpEA6cSbpfHL85VMDPY4NZ9wL+fDvOks8JGklxMDQkriGiqCLaMh65rYXjzNvp
ZwO/mV0uSf4Ej2owY8Hie3OssH/KbM9/6yptwS8E/c641yoMvxZhrX9YngzAESBV+5l3+ldQauuM
3icQcSM+paBQ8xGWNYHia5MNTJqnT3nVTjtVJqDGWVWJ5lLQmR/G6+AODZP0TWCVZ+AU1ZaP3v84
O7MeSXFtC/8iJAM2hlcg5oicp8oXVEOXwcxmNL/+rijpStWcJJD65eh0S50EtrG39177W9mnqVsN
5FuPCJ5UAEZOqg5jTxX7alQPLYSp98DLOL5NW4TzRCHD49PS8QI39T6HphN7Aoee9wzln/LYG7TX
Qdt57VkOvcfBUGu/qcYoznZKp2OfD4If08YFbl057XeUEgrg59vpIY8oe/HssfVVC2OniNUwwexZ
7hfNKO7yLu5wTLs6aKpK7b2+cndTWopzD5ZCz0x1rPkUb8y4pg8ph3+m7fTWwfDIoYlBcLZZ0/FA
5+LBGbhX+BPthiG0pB3DfXP8DSKUw08GyZL6k6PoEMDRWOxYxYM699RLH2fmO8GUQvSX/6YVzYOS
wlH0VXM6daGLZLcdutLiH1nvEe7XhLh3dT7tK8PUe8qccjc6ybCr5TTZoUHT77gsOTnqKKAX2pn9
O7Za96lUqgraLPllkwaYqjw2y49OFwS5ek989KrNN3VsOyEQFra512UMSghimgwU1q5FtS2hBAg1
s783OqiXuyin2Cdb1z6MqfWCMod5EJ7X/9Yjj195Xel7Q+Z01xYMctWMjubGsximK2/jbFtQ9162
/fRAyRQHqGEfsaFddV+Z6dJtBQ9TeSzqppEBrywY2UGDpnBklWAtgOyJan9eAVko4hFujlMuu0c0
Zjkvpeybs8v74pV7E9wYmC3eUqQ8ECB0aLnZQvak91aSj+UxNcvUJ6YdMyB6GhbILi6wB8H73B8q
YzwaoM6ivh0bYR4BWxrVxtZ2tB0OJb0MIoFDmIGyUTpkr7SJhq1ZRo9g2yMrFGcKEmmcpIjr9Phs
d3hCCn6DT5L6NUIgFpRZXTxoITFzOTdW6kFfJxysOafLyHHtaBoUfDpyTZfbo1vvOpH8ymuuQm4C
Fu+zHkNwO3z/+hpszQE5PXNasMvt4RihmPgse7vTmzRNWb5yzV5o7LbmdMystqnSrh6PlZfD+Fsp
ZK8RQtV1HoXggMLXNmpzGCpEnU/RIfWcRs4/t1/tTz/J/yYfnHk2Dg3tdeLKZIJtk3vA/RX+L0aP
yI7xH32V1xcE1XxbdtHB8VT2OaYGO7hVWJA0cPiAQ0fyx4qMoYW5wBkKMa/LmC/NbyUle4bQPWCK
vxhwvPdTSZOg791yl2ew0+knuYYx+/oO5/wp//6VfvL01MaJV+IdqP7Me4XkPP3duOzh9hgt/fnZ
tbugjjsIs5guJUm/o7O4s+Pv9cgPt//610vZmWfzMjLBTdmKp0tiR95Rs5b57lBVQTbBKSfD4d4V
3krmcEHM58zzdAXMzaqmQR/MqOJN0X4M6JpLpPSTOLnLBr2Lcm+LuRI+tpuzwGGx6gm1+OjZPZtA
Ii8Si0+XuEYL3QTA28Y0XlD1PhVTdze09W8DXTpb9IT4xRD7tmk/EUQqK3LbhS/M+fPv/1oibekN
yp2a6QLhEL6u6AQvbR1Wwu6e7GjrkXQrRg89gSQzLsx11xjSf5QGX3xe89zeYJi84uifugypyEKc
LN+AM1I+btBmkOJLTkCL9cFlBgBLFZs8jf2ipJOf4OwMHdq9JtrbRqbeSQ3dcwkpFsRux57w80Tk
S0Qn0x8UHOsMMMUfRWI8281w8nSR4xJTQeTQOW8wmALkzm3Io6sMYEt0BmghHJkmmGcUh9Rqio2s
iJ2HsVn4cCPE/zTT2rBfS0j/+/psvrGlLexL6xo8RdiJ7mNvek1HFqAC6A/0xMrhiXnmcdLNs+WR
b1eHj1UuzEIJn3mzj9YoSKTjDEAxqvJ7BNrV/WQn7xP6LbeaNp9JEsNBvW4eeV5uJ6igauexighi
sGalZvynzemrd58JE0vm0hybt75ggi7CFcckJ5uC9v7Ugvxns/shPybNhsQlLlUotPT8tZfNdyMT
G4WC0nWUkOM14BJDfjb9P9awpmP6ujTCvFm9T6QSadx6HC+w6fFzivtgVJenCqzSbW+I3ZQYbyaz
nmw2vN7e4hbkfM48jyzMsS0B6SEXBw5wPMHuT6PomKApIcn6gKBRJSYUjRC5gxjZfc+n8SxkFaAT
7WqPc/tHLOyz84SzsFTc9EhPwbroF1H1hnf1ewrUTupUj7ofN7efsnBWzNPNRmx4oKZghzXM9NxC
GtZC+Y26i7XyFkv76DzZrJFNUB5KwZeEl+4RvcG9n0zwTnC671NMtzQ3K3Qbs+7cAEuxHVkT8vEJ
9ifvt99vQVLlzMH/jFa9w1xtXeoxq3G3lBtcL8Ir4hftV24CabZGPFbjzEeWw07kD2mwsG/VZxLX
KbJdxtPKD7keHP/7eTnzLHVlK8eAjMoC+7ba6YHcMc0viUlDVTunkhhHoxSYXUowQFhoLvhXt5/8
9efjzHPUEzTZGvoS60K0OI7oGULbPm43PH9u899DCoKW+O7BMWAlOPyjef3fF8WO+O/yPFrLbKuI
2/ECIl1AGVKfnige5ZD+lEU8hXCD/qEssedV/WOoRnpoJ+u+432ghMuDJGty36nZ80QdYFCs91RU
O8HoxqLZuDd1YW+IBT9YMeaNz+3opSyNHxUiTojAqdDBAEVQip5w4I5qqznY2SEv9l7e5TvlTaEG
MvlbQhsApwlApq4u4Soqg+bKjvRg9UtA5ncdN2StHZbOFHKkKviaC8TXHzSbM8Cjpu6J4UWwXRj5
nQbqLLfB5U7pvk+qo8VWwrOvKxJIUf979InjJEDH29ZZmuJKqx/5zoL1N3Pt3SA9ECxXPuyvU/cI
Mf79nBb334ZV2joDXrUZGg1qt+OXsMJaZdYsfLpsTuVuaALWjxfbZ6e8yr5iJG52AP/tmpg9SO5u
p0Y/Kmd8utr4mAYDORLGWkYrP8oivzjCWAmnv/5+IGX/95vWVlIg/jesMzg9MAfcENkHIBpfCWfV
eIDnOdIFKxe3r3djNidwlxIiWrQGW2ekbqAMI4+eNfmoL+1u7wQLK3CO3zY1ssNjr03kufQbbr2n
gtINAOynCnNnZHRFNbM4cbNIooG8P0sT4fz/GoT7U1jrS5nshnobj/dGfHFgd5jfp8YreHFRhRrF
Wr/D0hBa/56tMU6c0mGxc0ZlDuaF5rBTtfwFe7mVA3MhMmdzBDWAKKjBycQ5l70KYtaDTBjfNYUM
5HiPpoqoQQK/f1Ri5Q60NGezUlxlxuY4TdI5G807vuWpSc9pByA+ja8VwJWPeeml5pTpMTIBtzAx
aqz1PrHgu811eTNLn7MsuxBiwRDRHrYMpaNRwWro9npcqNwiNf7vycq9yUJOr8JktbsRYB+sEGK8
YQiVezH6z9ruwxaMb51+rDzwugq+OJvmmGngTmKt8BmceQ1UIMxgXGwa12TbiB6/z4SPz1adnUc1
ZMh1HdBbz9z/Rvpjf3g0f93oEo3kktEKfh6TYldIuw+kG69N4MJuPEdOp7EsG1MIdq57+gxZ3DOy
TaHjJZsemOLbY3e9iHw1dLMLiucJJ8f1l52T3vmnd3HpprZa2ZgWF8JsxyhKr8bt32Ooz+AP55CP
9gIF4WmXofux4gj5RQrUg92OBwcexz6z3ZXM3NLIXVfKX9MCYk8Zp+iQOie5F0A0c3YtY8tq+1km
K1/wwvkxb942ugmehQZl55HE4aSAPynjvedNJySrSZCZ8rtJ4Jazpo5c2DDmvdpDVXigZGjnbFbD
zxGemDAyfC+yEXYaeaijlZNqAd7K5v3aU5aate57ds7bZJtZCNAgP/dilIe2U/aRE9CvHtVQP/Xs
MoDMmUTHqnlXcY96Hst8j6NSgah0JeZc2PTnrd02d21n8DIMMQqByp+U75b/bdnPic6OgBJCZvjT
iKwGMHVK4herxj8LS2PexA3LPFWiZsDOyFtTgAztxm9MdJ74gxlhT0SnXNWpMmQJbEbipjpYDq+e
LIOfSGQBTRC1Hqi/qpcybIux3Qx1qYPKk1YgTJ6D0gJ53e2Pf+mAmPdhsmyc4q6ypnOTo8sghlJi
RBV0IPo7CpMvyBjsHBoBY9jfrRrbLyzkeTemYVeWQZ2YnHVUPhZVeu4c8RzhltaW+lCU3cqBvjAH
bLb11FkpR/TOjGeFG/xkBePjlNZ32jQe2mYKDDYhgbom3lkcxtluI62uVjVsK84W+gOjzDqOyGfg
+olERvsshXmB3x5KHDmSqtBKVWtcnYWhnCO6rT6qOp5OLtB8fBNl+a6CT64Yfgx9voFXd4JSaU6I
D/lxUEfiNIGOJof2G+fepqfdb+KNl0bZT7fX0tKPmR0kcI1vjRgWimczLpDR1HepybfCsj+zNn2w
1xgCC8fVvIUfTttW7cAo4NwXLg3TZMzuSA/l3u13WMiTsnnrfpdnqPAK5p4JkqJ5lIO3VTjJTsNw
Jkgn2O9BFbArrHyL++sUliNFcsEaDmnTwIkEShwbTpIGj324sFjHgZjfirIO0SH4ZJdjcadh4BzU
DERXoYDOogOs4o2qP+MQhATdbtkxlW72UIuhPsiJ/KpU+5CjO+LRoMbwFgGYiOJiOz55UYbu8oI/
wQ1Hhg4Kaiv7wZ9Oki+iATa75LN8dFBdhMtpi8gXfZ9jX2ys4YKrN5QE4DCmGy++mPazWzzY9g8D
+BdjjIFPOFYo+aO1S01ecG3xsmpyBCcxxwUEdypp70VehwMq5uhYD+HN2qCyvzJl14j5q588i6S5
geI6HfCTPfGDFa9mW/pmaewr8xt81jUudWNawPvpCdQaM9om4/0wHAxbPxXkbfTeuQI7h98X4iUW
KeBCFDq/rYcmzql67/MuGL14gxfR7hjImqykbhaoQ2zeV9zFo0o1sILnVGYBBjeXdy5i09h9cut9
Obzjl/PY9Nsp29Zd5BPURlyj8U2VBtR1tnDQSurxLimg3QEqA//oaWOTlePK71vaz+YepZEFao6y
bH6WbYq/H0V7w2CbFqV8UBcOjfgjAZFPWf5zVei89GHPptEFX9ApKtc+oxwA9VABF8BWOiuBxEI0
OKdHJIlVtkp3V+WWDIEaeM2r8pxqE0Kew+1luHTczK48hCVVVZmQeuHwhvFmG79RBjFWOY2hg/xG
GonfHSa6NpCevP3EhRQsm2MglFJoYnPr6dznWrzKnh9y5USHRE7/ZEMN7NiYQMPRMw2yUZRuOwpN
DerUfiWh0br9G5bG9frv/4qyLbhKa45W67NOaLQTcKSscifbmS0YHT1kZmuvurA45j3wlRgH05hM
mC9nz4oXAWQkPmxUgrSMdsjSsGwn021RmLvoeptFDgICHe093n7JpQrKvEHeTc2pgMjDO5d1C6Ed
ikhmYKbfcZ+9pjtUvlfdLxy3gupAs6fWvWRxGlYayET0fY9bbDYBS4ABGVHoXBuRhZGfw7vZ1JZm
Stro7ArygSbb+DD26C7ibHfNmiK38BuxZhLUoqFbVPJDRwxHSsiD/qPurGlxySgAsK3w1pCCS1cH
eo3i/1oMTcUh+4Er6HkqXzAcfXl3PTN6J9tcGf5DlW5wTRkYrNVjSLj68mWKyBZeEQiQxZ3Ezoux
Mr2n25O2dPWc9+cLtKZoHRne2cjHU8KrsI8eMxCMKX1PzQaykospppDl3OfYWW8/9A8f+YuzaN6a
b5i1sKOCwtO6/+wmEZpFASVCEhaD9Jv4nVs9MjzvEBwHV2ha6vwsO8gegdnDhq/YxxXYj7WsYara
f2JXN9OP6xmEQUEGCt42eAXcwLDUp97dXXHM13OimHxbj4C/3q+/yMJuNu/7z3LIEHlFonNv9dB0
PsDRfcDnRpLiAcLbTYfTe9WJ3FpayrOYo2eQwRWsic4jBdiwflL6I+qhfsenbPQGJNVGcA08pj7b
jPBQyDMeYJDw2efQfSh9IfEnZrMX0Hha/bFxL10Xh61ztVRE0lrmP1cm93pz+GpyZycUCJJUxVBH
nBHryH70Bb1jkkDw9uuKia2ayjf5nRyG+9obN1oCIgreUgPbjAqFVLW5IqQRc1w/C3jXY7avhhDY
QwTnBwclDkyx1k8ER3wGx3UsAAq9fN3xMz6L22+wsIvOMQQFWmxZFzW46I3+MBXJL5VFZGV0Fq7q
c6QAj70YS9VTQO2V77mVPKoIjV6rpMiln369dPy1t9gwfswt1HVOXYK6XiPYoU6ttbz2wsTOaedx
e03Q16w8ichsg9RQvpVerKswlxLkYu3kPnb4ho6HuIwP8EjgG2b8ZNmaHc81RPhiXc2hAkJDrEYr
lZ/goP06odBM7Q7qP+MAdbe5SVzNIdFYWQJL2+IcKZAJ9CkbuUmOOKbBxtuYoj7x/K6Eh5UTbZlp
7wFeQ+dBsV91r1mKJucYgcwTqRYEGn6bGluE16Zx6GldbywI/kl/rJv2R1sP3qaT6Ca6vdQXLqNz
tECTNo6E8al59CoT0sz6LEtzV6TlqSyKwAS++PZjlmKwOdO80FPfl9jWT2mW8B0teVCZ+X5EjF5P
cteVDmiX8lssP1O7TYHuS4xTnfK13uLF2ZxtSY6ynco2AdiALtCfnNgfc7ZLhs6vAU+ws/ZcX1PH
e1EZ6/6BC8t1DiHQSeIIjljyxFKWBkMWk1MzJPJUN4AaVzCqfxhph1bPYZIr8p2FA2IOJeBplncD
BvqEwqoevkvR7GXWvjlR/f32NC690mx3yYs4ykqh+pNHkt91pU4UTSUjT+5Rjj45dQd3wJW9ZulJ
11f8ax+bBJe2WSbpSWdvtA5zpEYmi76jXeXi6u5NJ2vdUX9W4Be7yhxnnZTOgO40gxw9130yvJOX
tIdUwroOLHc+pEhV0A3ssS/cjTZF9qPK5U7H6N5p2oehrH436H4LmMi6kLZEhV70mOB6WU2QW1P4
v4snAFERvGWBkZQxdizHgGBzhPI+s7Z22zyUxRomYuFkmUOzI9Mes0JfP+Wcoxe8Gq6QpffVSHrh
ZJlDDmzciKqIe+QYd/rZo8Yr79KVyV5at9a/J9tuSVFOPCJHxA1+T9ojRFRXF0TpFSvb3IJsls3Z
1qnXQG0TYXCmPAqYg3MdaUf6lEj7bP9oCYjAIUTym4nsqCX89EOCSt9Wtu+5YIqbReigAuhApmex
n8Wm5xBYvHJBA5ftozwP2Vo0vrAdzyEIRlcpK0M/1sngzg/J1C4yyxdbxiJgRMlwIGsJrIXvaw5D
yLKh6FoXIuBY31EuoPpGTwwIeSIaN4my9qvLZmFu50iEoo/KBrt/feqdbtvU3r4ZH4lOT51r/bdd
b85DkDhAXJgx9Sd3MDcO8Y49Egs1xLC0/m8qMTYXXQ8MGYTCA5yXMeNRe/w7vAch9lgpkC2d+3M9
dGqNY1voBizbRoXo4A4S6xlQ6CwoJvVRTXSDE/ohxtutYiUX1tkf4d9f26sE/o85g0uOhEG+MUVo
74o2aGjYE8LutAKB+vaBsaAkRFj07087GdBtyBQlx5ahteGjUGALDYBjb/vk3YUXKHznfavBWO5L
893BnjX9N4sk9icS+esVkfr1chdN40eYhmyjOH+hqXkhVvORriGblwZxdh8rFe0RTuDdiLJ9o/kG
n9YPKzHeeeYdVvVMC7v6nzXz12uMIm081iAgk7L6VHb1003in1e+9u0JWtgH5npnwLKsPjMBwcWN
i0XbLtb+0J0t+6fKkm2/hsdbWuFzQamKolLWESYDsu77tDBAwBRB52yKZquHrRi2Q/1u4iZ4+6WW
ElFz7Sh2tq4oLCxv9BhwM0xrMK91GNcHOE6CqmGLAEop7Sa7xm6DsSrvUM/3vfStYt/UyAMqftiM
bKIxC7jLT+UalmohWzAXm8rEciJD5OZRiSfO79u+2xE7C7tyuGPp+InOwLOVyjXCycLyJLM0U9L2
cHQQUDnZeXG4ImMLNMJ+FMV4745Ptwd6cV6vwcJfqzPlhpVFrhWfMjMOmhQY/7oMo6a4HwmnIbHd
AzhFv2sPok5bjSt5xoUjZa4kLUplpoOe3KM5qLdqYu+NOYX5QKCLJitMhaVHzCISF21SarIj52jw
km45tWNUaQwnHCZg/2A7/t9AA2zuWNOKATZ3HGFJXrwNrTp4oB3aQr/jo7g9Q0svMrv4RLBQknWD
ReDkvzwNpGCfoy9SbNBwevsBX68yOkcYcBQyu6JqypOFnfBRRPm3qIQuHWYVD+iM/RzWdJ1fh590
zjCIyAja5MSTU+61PyJDvU4mXZHAfL3F0nlzWtXDJtRAf/AJq/mBGwSFnCJ6r52VS9PSn79OzV/f
SC6TkqL+nJxggF0CvqsP1fUGCnfOlSlYGprZhy7a3ABGoTWOtk7eLVGeaNbtb8/u18cDnXdllHAV
ROfhYBwr7X6m6JNH3rH52WWwmI3ROF+MZE+QvL/9sKWlNI8VspimopTWEfeMg5AcLuEabWfuHioR
795q25XnfP1N0Hk/RWPA/yt2+xjE2+ZOkAGF4foRsuF72VRrGe6lOZnFBl00MsppJU6FFY9hVxWQ
zYhpZXdaqCDQuZTa9dqutFogFFs0tbfNkL0zNGu3KRj27g89HEyhxiCHQVncI5EEVJjtsCpsbF0+
oLXGDiph4HYYZeDDo5m5Aqr69gwudPHQufoa0l2rmiCLOsneeR5q/Y3y6DlN+i29uoiO9HGIc+Cv
03jTWcNzToZdnLTB6mVj4VObi7LLlJlgQBvpqR7Vc+K6dxMTIe3XbEAWFuhckI1kO6rypspOkcE+
aVfqXYtOw2DMgMNw4w2JPm4P49JrzHYM0rigVaFj4ZgnA/rrytbsQ6YkR5cumllX5mrhK5hrrTMj
yrN8LAB0qoFQIegv107R+BDgBPlasXfpRWbhgYsyNXVhFXeaBv2ZyfyS6PZA4h+3h+nrcIq6s/0i
NSx0suZ2fxKjCPusPllxtaW8Dq5uiV3kbDz0PqxnZ5dmfxYTxLkyCyoadYot9auTmYvmWXyEoR7o
m1eRN21I4zv4zOmGCrfat3BVDrISnmSDlnnQiirfFrw9V3wkAeiDuJ/qBCTv22Ox9ONm+40dSaMG
SpUcJU/9KusuBMJXS44+Gjcf6mFYOcuWFs0snLA0anYKnfbHOC82LXmNvW8FHJwSO1s5cBYytXSu
xJ4od4YuxSGQWuIli/lzDp9lWAMA2kBzGx0dehtZxU9L6n84Wt957Ia3R3Dh1eZabA8Fq0kbINJG
jgibCU35LH40Coi9yZpMc+E0nauvNUAyjA4Ixtxu8gd5QVCuJTwWCbQ0P4Y13157YS3MldZAIslx
HLLilCVdHjo9KN1Npt7tkuqtyMBWoJGufSKSH6IuAdDIKEocsNzcCwsgANBYzsoq7pO2ykJgHq4O
VNr5PhgD+o+5/t7BaS0wbKfeWnA1iULZKxCcElcFaR8730fVokJiqrhA5bFoA2BYUPCD1crrcMXK
GLZVvTZkaEKLMKRLS+tka5jSTg1bu/0tbAtzM6vcGnlRZVV2unawbczE3YNXhHKb3uFAdgKao7Ke
ugbaeI3BW1k8CxvdXH9ux53Retjqjigbosvq+g0aXPlx/nR7cf5RY/5vlhqhw7+DSDlR3UKqXZ4S
IGybwGLZRdjiBwAAPwGS7PhewtwJ/AyDu+C19xylMFW/9WDFblgC3xMR80s+asjSgFz4UBHqHSYg
EKZZ3BOXvam0SAHCE/VF6SYgeZo9VQV7MlxMTdaLV9aCOW1lril98AHYyxAbFzszyQna8TxMQd2I
RU/CVNrOTphoL/CS8hn4MHknYueBGFdzdgWvRmUrHaI/GgvD7DO1KWxqvtmiQ+8SHJTRcMHURVme
3ORJMx54hrxHHPdHUAx+3h7IhU+QXb+Zv4LxRunYgim9eyQZbDrNSd1Hhv0J1EEfZEmxjQdNfDMm
D7eftrAU2ewgL1xv5IBCQ65o9/uqRI2+yFEOzWt0czML/pVAvlmuU+/NpC9WbgNLS3F2KsJvi3lR
7CUnR/I7B3Q3p+W/VhPUC4U8Olfzq942eALh/hG0nLI7x+n33H4HUcxmhyg+Ty7xteQhpZfVjqaF
QZwL+ju3Hka7R4oKMgFUYPv2GVYfQRy9I10SJz9pyne3Z2shbUTnmn7EcUSZghenBFaRVw/kSr14
0bTjGdA3Nf9uZsBSDsc06mFLbPmJA+BDZb8CYRToOorBdk2+CyhhOxihsMjb2lBfpaAU3v55CxM7
F/kXcowSt4fZEPKlZvRhNv7YfLv9p//UF77YXuYq/6EhTVrDl+MkI/USoc8lgL2xs2/T5oPAqwmE
h+M0Wp3fIgiCggO68LKF5iJy74Vl/ZY4mEtq3EuJo3o00pDAoNiPhBFK7axouBc8iem8V8CIKkcU
AkUi5R2d+peOmo3h3EPggmVRXok/w0tZnHsXun90fYoTinR+ZR5TNNflDA0CEf5xfLMa2FiP+lib
2Ruab49WFx9uj+F1J/5qCK/T9tfOEsfWYBOVWEevi77J3vvmpuP77T+98AXM7eDA2SCROXYFblUS
ITTJDrZyN22aDTvLRGEKbdXvkpdPpbfWtr70MrNNxCAG7DYihx3pEH3URvlsIsNz+2UW4qy5clyD
R2dyR7vHITLv7bF/kJR/ek2q/Do1/1NBEfi7f8/F1FbuNCKpc8R+C0/KqUhDVqpvmkXmPlfWmkvK
0qvMouHChje7gWV5guA98w0SSb+0ItdPu+lh1dZo4SFzSW4ea1pL9C4cFR17mDoxBMGJcy8nPgUq
+2+e83Ru3aZLyKq72HSP7QSIX47q4J7k3lpP/FJeYN4+YxegyeCAh4VNtvOqHgJ5AFSGugkoOZCW
N76qBv/as5dGHvgSoCfj/692By4d+rPgyW3NrHbhcHC0qDp0pruLSnvYZFE+hiWYC/W2XLvwLnyp
f8K3vzaBujKNdIyJc5RQHvo0B87brC39wmv5G2RKXOUlC8DTgI10mnze/qD+6J++2HnY7GJqT1Nt
kzjjxyuzlr1NYMpuqcn585B5xEcV474wYBectWUOHqU4tEV80FYOJGUdpQ+0gGFJ0Jj62c0G2DwK
c6+kMvdyhIm2VOCrVFbaPDq1HEIyKeqDURFpnzLYqkdZBi9R2QxP3IoIGhtcDm5lBLxl7qU7MGu8
oDPK5ODFcHNMx6R/Y54d3n7thVvOXGwM5VLXl2imOw6e64VdEtv7HsigYASb+zi21WeBkH8lalzo
6KZzFXHXaVMknUlBFIMpZiLzN07aEQb2vXMHn2rhW4l+NG3niWIf3jTAL2+HytXHJra5T63oSfM6
8uuCrH1RC7vCXLclasikcp7qo2vW99PkoXJv0JPXX5K10u3C+M4VW52HLlQ5CX30EAAYkEP71Lx+
NTz6KK5cCm38uD2RC3HNvJXGNFBeuUatx84s1AEB8mZy6zEQzqr6Y+kJs326tVgyJmPHjuY0jFu3
QbWZF9zY8CxuVlKyC4+YN6qgMdykfZ2yI7Pz6g627PYlra6opkKpx9vjtAAWoXNxPzGntJVD4Rwn
UU7m1q61ZYYldUFlrlSBBEkGi7MSbXO+tln5LHDRpWE7MguYZ7PspsBqlHL8HFRT9EajAGspRg8O
Lj/vCRvFS5qiFQAWXHBdrT23hTl3+TSQ7pmUhXPOphjNcWjX9HkCswDVNQSou8F6SCSo9g6g7XvZ
gkYks2Z4ycB2OQDchRCMiMI58TF/nSQVmzIu013eC63g8Gr35g7sK72rbaN4zezSAASHGfskFo7v
8pruGbdxpGZJ8y4saQa3x3GhaEnn+vuSoB2gQO/9MbFz76ka5VsdD3VQoNQL0tIoAtgq9ejNGKEP
JGgty3yHWtXa05dWyuwwslUP32gndY6OlbiwT+vjUBk9htXKPq0JHSfYv5MNm3BYxKUXsMKK9pnX
qD20rR4m2ENl4dIkWq5l3K7HxBfHx1yL7zSiHmDcah6jrN6QBKxnmslNCSpSWJfJBMR1gzI4+kTM
QfhG6Rmb0lb19yhZWdcL2iw6F9HHupF14VUothrgPR1EnT6NJeS9sQINt50c6pdG9Fzk5D1phHPJ
+2QIo6J/UMS6wDIQXGIkc5pkOgD04vzEjvsuOvxHqRX/Q3XO4EneX+rM3aMy4ATRoI6qo6cBNP4j
+rFXridLu+Vsi4kbbxwatxuOzgALTlPsgC++owTAWCXZVopkbbauIexXszULbQvgJIFpjaajg7Z2
y+hxM827x2YoUeKv3qI3YsPkvsqLbkdBPWas3N7+ahZecO4ICLIsTB7aHDem6k3UYxEMqQscGHqJ
/Nyzus3QN2LlUTA9X4jY5gr8CU0CWWIlEHDAWRM6uxhl00QFJbENMNi9GM08T9PQO82vBLdWMPDk
JMcJRHQ5GCT/P47OrDtOXI2iv4i1GIV4hRo920mcOC8stx2DACEGMf76u30fuzvuuKoo6RvOOTtV
0o9yfPA1h2OX4tJrK/FUQAGem2wYPb5zmSXniEZ65zn36oytRxO+YqzedIj/CBX2VzH1SbFSlDKs
fahEHRUfWFlrhsNrMfcBbTDJru2Dr5bmSG6zfy62MHKOo2vcB9qaSV00TFR5LIPE+2PzfjgzOkff
saEgL9qNro0Jm8s4sowOC/j3GyQUnDKJhSR56R0Z3TVVMD17ys1RUuyKRcKU1+VJJd4XyYH7Zz4j
82zALxK4m9jfebzmD6ZoxJtO1umxL1v3VMZiPy17rquvbdyALzeraPJHeLT2j5bSdc6liRoMMdM4
KC8ducH0TRyqyknrgMIiUVClRu1Wqd6dJCu2epaHYYr0MbZBf6c8VX4q03c4dJofXb2HdwmvgeIW
820GEiI/CKeusrqaNOAJkndTf+jjU8fH+eQqV8wPCYn7oCqiNnpsoiJ/dPJYXZpJe046Kc9Hm9bk
I/CP1e9+gIcUhpkqCPJqYIsYF8I/BNr/RVKl+5GH/pfYoGB0lRqoM2VhCBJrXJU5OyMJwnWjg+5o
K4bQTidiwMb6KJWTqwssdfwx89i9kuzrcyY35apuh5LH+rKUu+8+Jih283M5L/1yqYZ8DX71puvj
o2Nafn7aonXNsPExQ51joYnJFt6VD8DwW7YVjvZrtxQSQ+HiwR5JFXEY1WteyMW/jccaWcbRI9Gv
spnTkl1y50l+lJG6mbN9KNwnpQuXVZJo/VNeGJCG87SEk3Ng8Wuo5lHUl4/tOg0nxfN+12zDcpqC
biRUgSxL+ICKwerok07eNhoUQlzLxj1FYx+7p5ZtsIDIuoKWPnR6p2tOGfWajjB0Z5L3UZ/35Wvb
98J9NNLbrUhz7kg3a8u2Jh9unvrGOTNpJH4/U+0CvkuE7dSc/G0kudF38Hm9EyWv9icnbxFcKcii
3R/4LvUCBcngCe9Tn8H5jLltnts733eb4G7duk59qL3w1J2nRv6o5j2JnskqwJe58WFEp1JFrTgF
I+l6l6XNB5kRIYnwK+3cxkTZPG6JvM/JdC9Ioi8Cwsn3KGgfpeEHDrs2DlFgbKRt/gw8JQ5OuA3E
cir7LlT/gC2OWInLcJ6Lxy7gQTzLaZ7FjTFdRRYX2AgW612BZ+Hekk40P9VyKo7V4OQLZX7Rz3E6
JssifjdBEHRv/RbV3TMLrEgdFUna02M4eV1w2QFxrl+VXzrzM9Z21d+xj3eKK6H0PLJeWcGJtqLs
7L8gGargXrpVbd+AWqyIIoJIOb8KHXZ2IQI0Bju3dlWAJjleuvyVn2qnpw6CAIncS+DI9kHF7jid
K7uJ6RjqkdyKJg7XCYUcz/VtPGknPva+2LrfgmlTRP/WlDzHk3aTc1dPSX+/B4Ulu6WqdP/H3aWv
77ewGwsPqnXvTsAahA3ENa6sbT+HnDj/NoOX4X/n7kfm0qz4b287tN7eRZQJxSz2i7XZr2uiZ2ao
NbeVOlh3Db9P14kgkN/tLow9dVPfBXc+p9EWHY0yeXWDVbPJf8+MCetfWrSJ8NO2XfKQTqzZ+/wB
eofQ15XXVD0PGJfMMU+gaV2rNo+atzbfxvimJL7lpIaSGWKz8OcP7b6b/CiQ3vbPuW9GlwbYq326
BW/eFmTe7ew2Fzep1Nqe9kSO7d3W8ME8OCJU1pLRM2lx5iLCuOIlCiMBrISl/RcTsCMuvul8N1Uw
pIt0HMQwHLqxbrzPfZid6ay9xK5VOgzxvKWijJxDgfff0SxjTD+9G5+18VPbANHChw9vuHAo6t2+
uBk9wQBtbJLK3dPdM1xQSaRV/l9B5rrzEvce/L62F+V6DrEEyjuPdY38qIzveb9s7TvtqSJSIf8T
eAPpjDoOe0sby0P6NVNfxNeSxX3vstDyvfC/0PUtvM49dHCztPPaphHb7f5fPM8z8rJgJtIF+6aC
OmIUjoT72rpivVv6gG4gZZUk6/fJTnkCjaIZyzcsMN6MLyJexvyX3FQOqyJffHHy420t7lRgtANH
ffOi8qD9MLhtrLM453qY+uh2YWat3pHq+SwbvGX2qvGQKz9ZWlL4GBV/kNlCx81fpGuMxnw5xg0s
EiKRBV6NP7jxEedYVN8pH+cyKcdFIebPHYlT/V61UWXfLeGqcRoRILn9kgbdys/AzEv9b2oUYhpU
046YopNQAUOeo7WdR8RIySn77FeOO5YXUkVKuWSIdWx/mcp+DYpLlxDi8k+jwOd6UFEQ5sdtN7Tb
qWxEF62p2LWKxCEulRtRjfidM9/5sld52iZ5GHPb5vnIgF0MdogwviUbzvlDGbSRCc/xBHnwbVTu
skbnZe8VNLktZDD9F9hITw6FmOZ+Ouotd8MplVtbzAJng+dghLKegrLSSDPWGMSFKLyDomZz2hvk
UlPw7M8gW5csWBPRv1fUmF2XBjUYINRgNiB7J1Reo/e0kfhQb6J1Ruh2kLNtY0L0kQliyW2duqtT
RwegbUDCbPUldlpv/orcTsRneDtOdy5pn8mg3MWAUjzWFQXTqgg9VOTYx3nRpJueRXsU1bxv50Ys
tf/m5GU7HtdJhl8MRlvvX6znoCac1qt5A0M/ayyWXN9ZIzcVtVeFZyKNCnmbFL67XkYnkvBoot0D
8tOVLQq9ZdH1Kacxc3+1QV3sR5E4+TeIxydS/W4bndn7kNp3L2HohdVZRtzfx6JVYwTAY97r4p7A
Ys+/N+u2jk2Ww8tgE98v+RNM4lb+8PQ89+/jGmxX5ztJulgmkTXd9G1fUIUF0dLp4S/KStTCvGTo
a9ehTpY+ScuW4OujDGSV2JR9W9JeFypLTg1VqSlNVgwWMvKStk+pqpawPW+19f0XbxdrASYgdvv1
RgujqmfHGyPvNox8n3KNr663mSwO2qT8r3CCfrhIFd8APDBXAA2u5oRNzNvSJc6Ehw2G2KGKN19e
I29kk9kmY4s/3GGQo/6rtxwfyT6XTnlDZQ233A7cXJCSau2/5N3u1tfZSh5AAZ2BiTljUavPROv1
/CYSUsZ04fNb6+cdiM5NOGr1ubaKy7DK90thouUrjscSksAyt3P3FIi8ne7irtyqxwAdDlypdR2S
H1uwddsFtKNWGIuaMgpu4ybYthM5D6P5lwC+ik5sulz5Fk7xtPyIGHvJH3mhh/yj4nel3qljyBp/
cxs7oHVWvZficddJZQyDica6vDJXtGlJAPitCsYQh7kYxnn9Vlm4hDUZF3vNVSInPlWr6aVGgouN
w6/neOSsWOvqMRdT4VBREgXZC6fLVKIRURxnyfb9Z4Q4cfZwlOvB+TGZXnXL0UsogLoLmCOm6bHk
qrZxLpMyG5LWCSjO9ij+zNtFBpAI5o6sXTEvkbp+U41M6i/zCpUirH7ElcbxyCtsd1B7lQmVJNJq
cvV9KIe2K0EASN3DNKwb46WTIHmE+5nc95EPzimq/R5edDmZrOq2LeXfO6jTmqikH+WC4Phjc5uz
/yxGWFHBRhDbZ5RvzrMAhXQatBuPty1lut050fxh/8aKOMVPnloPLGbVieWK4d0MZCDozX2Aninh
oedJlBR3QkjEWEhOjJyO/I+bC0nlcoU+0yXLet8nXtfjz8u3+NAgV3WfKRSUewRbtGEHccjbiV+A
tFD8toOY5POQdOVyhpKS34XSjqiMo+JMyVXUHebmOiE/V1GWPO6UgfrY+TxX5jhAHR97+Csm6noq
6u+BVunNzr2aqn7GGljZ+L8FHtHrInz5j+aUw+yUbNoIeDr5Oh06dJGfm2DOAZW8ONnR9bc8w4xD
IkTG4RPM27Fa8EH253BiPtBfQYwZuLhlDwnqEE6BXn6WHWAse+h1YPsCE+8uA3UKp8GfnqJkZERH
ipjzpnrgSYxV6QxkFmytquUrnbG0txO5Eq3J0LFt6EYqh6BmNApMG8PoAOjMtulqE3tfroH7PiL8
KTvI907lw7qYQbzEqa6w+PzpPcKXDk6wtlOd1vuSM3VZl4osKJtTyU5pFbqNfwRnk3d/perkcqz5
RkQvkhdBKmAfL1HzLa63hwo+C+iMUTJu1I6Yd0BEtvR82t2umd9NEHneeZN+jiY4Xp3BeeWQ1WKg
d3Xq7biXXgUJIRn8NYxSfKrFdBZ1GZX32zoEwWWZEjmR4dgWbZnaQrPEGHe2ndGPMarq4U63IWGM
V5/6/m3M8dzFQ224HpkRsMBq6owOqPOOcpmib9Jh4B+G2l3fEGs6Z5Krwsd22hzn4Kz8M9PG4F+v
Y7872aqv7nlWxG0IOsg7eHZzMjt3wVUH2/wTJID5McU4QdIQwTPtml+HNvVY0GypG3ixSX6KMFxv
evJ//gXVGCwH0yw1wQokQq5FIp7lTItFSUK0p0dbeFactDm5GeRFjEv9NAYDJ/ya78GNMnq45ds1
ehnRO0Rs9cl+raULyszuluobjHDkWgqUdSBlaJM6w7oynKtuJq0j2sfLGET5OQZ0dlMpDijpzSbr
tInuPY+BjVd2FQUbwjEJ3O2WZBj3GI+IB/qmqjPpBwum2dGc5zns3sZ55NAyjX+o8hgPX86x6+g2
TgO5/AaHVNOWhRROlpZ7b0b3WFacGRN0iqy2pBJKEybMvBl4kIT0GpSz5ZHDIs9BkR9Zy0JiZX6R
n2ztDnRMxl4Jwv6wqMGoGgsaNh3z+yhTrwTCjDnvf+F7Y6bBIdwS9OnTBZAC1/fC+9U1HB+hcua3
xmBk68NBPImhq35VQZVfdTHkN5XsAewlZHYGTi8yTRA1dK1gpxAVOC/QcVA2lUnvXBZlp8PWV5R0
QrT277RVMu3ypMLs5cU/ISAyrRdBcZK5ry91RxGYVnpFVxo5Or+lq6a2w39z7mcrbv04MV0acTSc
C/ZSxMcEgS2Pax5KfdtO0foffHcKYJrb8KmvjaL9j9fuXx317mUMne0lxN59RktBQI5od940SEKH
gjgvTNB999HOi7ydhBh/FGvn8+T7is2CIJO/5GE49VGxwrnuGNtXhT7uScCDPiDBbdSw7dmW2OWk
nR5khotY5l/RaPVYJUHxxyy1SP3Z0foYQH16bdoclWeNtk3cKNfUJ6WtmA5e2LQ/oqLonruwid5z
r1Nfc7E6T8MiKMywb//ajeME94GQ5eM8tPkVdlfipCuxFYcGlh860noyZ8VG5N1yDvYXsTPmOuCv
zc9VlK9LFnaNW2a7yrdLnnhFeSSZnnCO2K0r79AZg61UjvM2MDqCTHKoub6O+Z5v3tuoV+7lVIH/
vvXCeLevfmSX+DaJZkeROaad8Ui3Ts7luCflQ7DHxX3gifp7dBo3DJH09uG6m34Ta08+tBM3O58d
LSJt5cw8gXvSOdpYDj8IjDdBOkzB2Hzlqqq7jHxi+VBU/ioOBdvl7yTwfXwqPEpMu1cT2AG/+Q6D
ln3xwGqoqx92yt/iWNuweAz9pE0Oe0EyI7899UUmuerfhQCZg33MnJBPDl857vadmedCkKkMyjgl
6S+JMp4OFkmNa6Yq830VPgZ45teMYEW3A+wUNcC1BmcBcQeXaCAAL0lkNo1xpw99UAX9tYm5/Y5a
Bz2B3z55co7U0XPp96O4dwYrP+FWtmUm6oGC1iOq8s3twpinGD++e/SB8Xy/2okGv5Gb/UuNN/7O
9yT/Z/ohiFJPOjAnxRJSGpdTO/s300qXmW1zMk98WUb3jzLL9MCh4L0P7IH+DeyhnhY5bUnquoAx
j86y2/tlScTNUhblh2hs9B8lW/y7dTVBfVwis3O7LaX5KnPqt9Tvwq06FNRJD/M+liQprUFy6xWj
z2FuR/+ltlRvkGu+i1LCeopbnwqkzPqq9cdTvo57eyKNajZX4RmNUul7BBLzl7Hk8C0gXdNohhpN
XzZZ4Dcm/g0lNWwORTQhvfUxi/5fW0F+jo3cutApAUX1/jSuMSebDDn/nvZ9yp0/K1XdTTQQnFqD
YhOH3V2ZuGIuqRNWPIv94XcV+Bc3XGWEaTIvkued9eOFiQe9GYeimzMYko25663r9lncbs4lznvO
i9L0wv9dFl3yuPur+Wk8RQe+xzYfsjAumX3YPh+JFu2bdex/NCLcP6ytpsvqyjE8OptuXwJC5/86
RsdnM0irbqc+oPyL+rAeL9ui1KvYFQHZLv3sMxG7xb9qr5v6AvVzn7JhZbR3EhoLcLr5jX5rUOU+
JuPcPnQxOrpjHplyODKzEHPW0oMUNwVT+enCTyQ3PqKb9gwTWlSHUAwEN+zw0XB6SHfojkKghIWA
Epf0HOgu7MEOYfCcLBsfKP/vsie5q90fXY0ml0xvZ85PK2Q/+HGhke3tAqryXUXjiORpa9hniD6U
ZzccUM/RnFCEh+OCLnZWxJUynC3KQ+lv8A1VsBbmRu0N39SadbN/5X0rxDEiAfCqyL29WVrruVef
t+7dmWBbZA2FyX0SEIx4yt1u3K5xXZvw2iYhKuDJzPVTLBSE5qneobOn3GyivzI8KOvjEDMguxBW
MSOanrS8zcsVdazfx1xDrZhn75Haa7N0CbMtMzmvrqKFq2a2c33wff/6sCSTS2GL+neo3LJ7TqxX
Os/x5vlbRoFu1rMzdoU91RAsn6a5rd5ru9NIR2pjnAmFr2a34oXeB0YAKpBARmOBGb7r28wdhmC6
D4GRW3raGaSZ6lX82FXO/N9gJxVcotrArPIcBivuMndNygfWvEdzFRzifapIGJUby9dWUBkMNGbm
JBNQAwMWhzitFdFFQD5BlDidFOeNbfuVHYiuPoJucF/modD0QkMOD9OddP8Ul4F7ZQT5VDZL8OgV
7n7j0XZDZ9oMS7rBz+F8qlaXwRmiIx7DFsLvW5c0W5WSSzpftbBVmPkKNsnuLyUt866jo9uPAwW+
WcBuViFd+rK2BKWuUeGendjrfvfd6CcHqt7BoKY2U3cmlrrmSoYYadKu9uXRMKgEHGS8Kn6Zw7K7
J3S+sulIZfmdoaTtS9kS68LpsiCe9Jr9swymhNC0MkEQ1PnzYI+gE1vEDT1HP1NeSXURqXYsqJ8c
ijWQJPhuUktQc3lYxW5meCVJUl1q4UqQqiGb9lMdlnqBRCdUki2FGx3EuAh2HpvYDPRSJjakHH1H
nwZhmzxE0lkzJ5TqYw3qeqbHUO58qtzBkCo1rNQ84FxOwm+TKnWSIGDS3HWFi9DdaHvd227rD63Z
Spk2zUzyt+6RgR0bpk/XeArEI3Pr6FA1AVjcPOQ5gfT8KqzPvIp8GZEScJPr18KxI0yaNWko9WDV
DtlqwgoxIevG75cCCSldkqno08Ujwj9o290FFRwQwBZFOGEJocUlMdH0l6NmzzInwwuB1ttfkKVR
dIg1C4RsAQS6HyelOAl8GUn3qSxWIMb7XpPglXf1i1MDeX7oZbNuNOtLAZyF1cR2jHJnZTqqo7ZD
9MoUN+OLF7fp2OXKSVmlbS+m6LfpwEyfe8CfmP+ltnM7TFhFE78XSVm3X3vQkbpHe8m0wO2g7zbI
morbfAgI0m7bsJ3TCtDu/tSLIq/Pg3EgJIWFJTGQBvcpn4q8PIoWu91BIQXDAx4nNdrEvC9eUBCh
rN8Id/nJZm3413nxJo/UUtUlIvn9zD3PzVT0+kYzF1tPAV3j92ZhLh/VwjOVDsXWRLdlv5TjzaZi
AW2uYs5wmYpEr8em2pp3+HT5sTC5+rOEYn4LtLd9bjQ2NwzgeerI/Pu5Np4fUKpK5BV13oePE63N
la8WSoINajFJGwNWNbqbJg5uQFg740/PhFachTZNh7I9UVvGcmB5aMNK6FsWWG3yd1t3IDPzQPXN
gTHofwjGt49hL/3itLiz97Mq2I4Vqic/lbvkdiJq8pOGJxrP6w6ZmiGH3f5ZMfAUFHL1zFETmsZi
WMAT07nZ7iLB4G/Gxf1TkpcH7xuoKSnVJFWNIV5ifyupKXr7mZh1nO+LnB3hsRUk/NWh8K+gg4c7
uxB1Vbpy7zLGciW0QrCt/qFH/Xg1fNAMSI1HCxqPXHBUcwqP7xoOjB0Yl2KKwD55jvXqf4JzN046
OyxnrKrmr7lmXsxRT1y7KVT+ujX9GvN4jbE5FM4wc/Asvb2PnFV96TChCCYFMI7ATIdsWeJCLfed
bXuSP6ysf6xOyZITu+CvlauNy3gk1S9q15BFcC/bG1CH3svmBOazLR33OHe+ISmQXVnFGcNBF1AZ
BgSzHwPfLW72bmpPS8Bf77m2PI3KMPNLai4ZzZKHlGNZnhgLd5ib4lkR98pk7aWuEzqxYles3gc3
v++UoeSd69W+z1XdH/IhirhVnIYQQ+nvp1wREcjOqoDMPidk5sTt/BqvEwhoO3CG4EWN7xcdd5dg
I+yS3Q66XTow9t0szbK2iQaGAHkRvI0NFlls+cUzygF5sKA6D2sXLb8nB7KQz8r5pY+d5lFHtcoY
c5pLGeeAQvoAEaYrMRczDfPOUz64sIgYIHAXFmdg1DXfIJXTlsgi9jOtkfMMeocINWyYQ8RSvnte
394y/wYox/j4YdCSPURO3Zt5rLYu/sgMwB0KdT8FrZ8yEv1O0LTjfbQOIZzbBm4WtnFgBhrWgbtF
Bz/A3BOtcXTRJl8voccytm237Y5mY0OY3ziQ5x11qUQD3b4x8mQdvZ8R9zd3FtzFkQjZjxZHVcaP
YhPqhlylk6m9Jd2MgrOUrMlTXUXu66KMf2Ax6T4y1G0eILl7HzzswWEPSwO1es7zw2pcthwFmU4m
KBHDtnt+zOu5eg8KZoaBdovLqLzyEBf7yCnuOO9okXIGmuodhoQ+iyWXp1mu+vu5CD9jhPhTedwD
xoOHSsTNcxkre2IizVo0X9dDAJX9HNstdkA+zP9Ns8Noppr2a2/CTwruf2SWixcct9uBGGf3Ya3Y
WS3M6X+6hRufWfv6BwWl6yqTwXkYl/5ddKY71n3JdqXAUxKOrPZoQSpuyyoOfzJZIDqzHmqifPLy
hMqu5yLfqn9+aM2FOaR4bgb7c4wb9dq4ImyyiRrg3Jdjnu55XWMht/LFI5UPNgfzCMjqCeRgtFc+
qTyg0Tcbu8itvI8YVQ7v5xwddnRo6FfKjbRHIorqIUPJQhTnEs0LhOFyLbnsEcYfekjkh34lvWh1
1Jtf4R55h3gdrPWNF7utCI9FbJxsKvdSw+eyExdhLRz2MU/9VrnFnZ5GP3BOmwCfxlTK2gI6Nc1j
NP+eEb22F8o2MMaMUivDsmobQhjn4xx+RDWE6Ee3XOP+aGDsDF8AaHaiBdelxgpfjmXv3+/JLu27
VL1rbni7q+Yj8lESsOYeuvLR72sR3O2Drg9hMWv/9xZ4e3/j155m3RjYpexfEszmsOWr2eOWdJve
W34l01D2/6SziH5L2055w5uc+A9UGyRlLqlFnVNmU4jZ7hxuXvJ3sg01dBjL4oH1Z+0dh7nN/++P
q45+bO3PcpnIWkBeNjjHfO4rIOCLH1NahtYudJKtxSeeRp3xy/etr0N2XjnkiOZBFXn/SkMJEiNt
OG40eLl9e3VXfE7PiZJLeSIzznOzpOm7e4YqPnKGOq+7r9nJbfuzq6KtffGwEQ9Zorj418MQLwTB
K76s1Z0Zux49okf+Kn0na6wQlF7Sto+ttVgO12JnWpvWGwPrrFm8gVUDwZamvUmSINzukJfmxR/r
mE0+Um256nVbor1L9ynsllfV9jxMPo5UyrZgW/w3Fq/Se6oZshRfpbTt1xTjozsGBrGtOsyRK+lm
DROGqxkmL8iYNO3OE6WPLY6jLJ2fycJTgg8xrEsS6mlJ4xp6fB/h0iqcCfeftFYxN7bRvMI4l6Wc
1h+2ZDlzUCOqJyeNDcpW7xgZS37kSbi5O315Swe08Mg+z3wzbpqymNJR4FHOuPctmIPcc6Y/deS0
y7+EkZL0080Z1qGlHiMMds16rnVmylxPiuXfuHbF76By2IjjGQ+kc9VdOUp9qEgebG8aH8nRt7s0
sTlh9pEGhT4sw3YdB2fU5hCPWjYP4zqsyTkuK9n11yX2CsqiQor9bzhPusiIkdMGEdrEpumgdRIv
v0pGW8HzOrlb1x/WMZ5Ento5Gih/hbdHD46izmVp7aPQcEPeoTnFTDMsXeo4xXo3ekEc6Ft6Urrd
tPXJIfyMtiiKCJCehdqR/5SGkQU5THFhhhNWAGZgk1uI5r5nH9Z8sMBq998jB1b0VXnWZTEpVLMo
AkakE4WaWiFGK8duq+a1EzSplfSOuyfalt6ptI5Fnbp7DtOGs+bDLJor5wkN3KVtjb//cYuZbOtg
tFLVLywLtsU8SNePtXuQu+r3/4RXiPW9IZubCJ51E81/KxOBCTpIEBTlqZNq7bts9KO9vy92FtiY
tgWe15XxgD7vxZwEL90eUJqid7KgNscWGbO78xJSKysk7umCpOyLeX8dH/n2NXI+SLsNYF0Zk917
Ea2ZOXGXxiQL5FNEf7IFnBO807rp/uPLXIX3rvUV6XZLsIDEwW7Ht7/ugzKbvVHiB7TJV1G66n2m
/lkte64ywstXB8gLinMXFnvzkouR63p39fDEYSKqK8stHf2opZryx8VtZnvvdO683RA4Zk8eiVlg
k1qENxWPG7XJ3MvPMqlq/NNB1fMVLSgrKBl767xqzmyQknZupqPSrdcckCUFR0+4MKPzkIHOe1Ts
ovuL4sv/7IN1h5A5sUBlrL1IqAMsqek5WG0E51wMCK48kzQvslOJo9NVwCAi6MH1h3tGjc2fEpHN
9AhOnHkgi9G4vy+Nkuq0BXx/j13CEjgNpnXvgImUfhy9LsYuwTHx3HVENrvuj5sxy27SGZvunlUV
89cnB9VLdGLFTFZ1FWzRRkGy9re9309rlgMUKS+EVeJNcsvNqWFikI4TGn996QlVCX+7i3DXd7eV
aPO3iYac4ei8va6+Nw8UxyQJvs1eYs4WvjVRTyK+JsSAnpgI7nXm101kU+m7fJUYZBAF1qmYCXbi
iyhLuMdAqUDGZrO/l7G9tDwA/s+8hvhO5+I0wGuq5mkMZS8eR6pdipbSTivbwkrf1LWK96vAdX0d
zS4+ogQe1xHBhvsHrNL8o+CTHTOE8NsdU26BGjR2h5cBjUD8KZjN/5fnfFsuQEKW9uBHIZPB2KUU
vMZs38MbRAnzc6hCkqu0bmWeTpE7Pyy1U9W3VV0aqo1AT+9hlwTrg7sm3V92eeunzmMir5IuL1F5
T//j7Dx2I0e2bv1EBIImaKbprXzJTQippKIngwz6p79f1qhO3V8loIEedOMcpDLJMHuvvYzjMNWL
shXNQCmWQxD2/hLNY4zBgCO9HTAj/9pRCTNq4mURqzUbRCnkPk5yUdFvydAc01WdDMAQ4rKRKytg
GjKp5jUe2hmZE+N07opeIRj1HSu76EGrz5xB4Uc1oKq4nx1Zv04GnPTbNM/q8Ng0mdEcxWT0BHsz
IW/WECdntQpKXVCYDHZckmSLz+GyTABRNkiuUuPOhd+Bpf+cNe+M5C484wtcj2J3rDoQfQLEGdkR
sNyETGKi1F4OyUVFLCc7qBa+6dsZF6oU4TUALgoqdFh1pn+ZbRyZ6xgqC8WWCDoyVEs5FebWUI1h
PYsqrOpHdpU3LMxiAuAaapHl1wEwdrPgxRXepw5U9p6YVW2yhuYu3njzoNwjHDKu6kSjXXGDrPaW
s2FaOwhKqV50McBCqyt127tWDbjZQFVIbiKrcqI7gCr3Dgg2i8iYpKcQXdqTP9oat4gwYYmbLucD
gvdOc/YbXW7cRZxdt044Rt7S83rpr90xzqCderXhJMcBQXX+lDmq5LiMYkPuBhowb4cPayQ2HlHG
YgPDK+lWkRigqBSTj4ZFRjUcHy9PxXRf87+ODaYrlcO55DmlP+l10je4TdhRVFsP2CA45bjNrWK2
VxniuZuorUSwdmAlsa6IHEcmNwUT8OxgBRBXFrKvvOo6nrI4fM1JRpEnAKE+9JeuCn1nAYg012u7
dj159iNK4+siG5p9USW2wxC6qTmXujTQh9afhgfU0+T+GNLSMaLygqlDxYhzW0xdtPcKTvpdP3V6
WACbugkDDs6ho5r0bB0vzhXZfcWtBKm9RNoAkVwBVD7Luauc9RAoh6/RD32DT13Cr3CTIti7XVje
o07wHkTgBk9WzUpetuYgjF/TqEgnaGUZflqt3bz6oveqzcgEC1vqUI3ROp+BjpeEgCn3p8XZhxtK
F2B2cecPrpzXfRHr+pFUe/zKc9w+wo+SMsN7mpXsiQC18qNBqXOnidqAg5I1vK88lBMzhq7zFsJw
Ug1w7E2aVd/lZR3fOHWZi+vehId6ysPWIEMARgs3ZzldKYOyCnZ2mmVXdRszU4H5icKoiPN8LT0j
vrgqtzM5LsKM7IcS3ty+Mls3uimLJl4OdAkLRTON/FS6wa4p4Xf2pVE/22jcg0WO/cm1MjEBuJGc
imQVpm31QmcSQQCoHaquChCnPGdF3uTrshomQt/TLI2XwndGDrHSCsIFnEeLM8qP5xd3MqsltGXi
h6HLWze51iK6Lfq0wRvDq+J038Q5SSlM+dW4mCcbeGnqbXk3um0C99qC4LeNqf6RanrhNMN9Aau8
pyMJqnXdWP0V6hd5jlRY7wPqBYgW+H3YdzBaRmdFs6X145xb0Cu9wS3yh0SFolwn0QhjB/bsmD65
ZTy1cLdUL5MTdL0UKLiv2/AXw4O0faHtcS2TtHkxORuq/dlYcs4Uz0ZZ+MRUB1XbDzid+ik3Us69
zOFs2YEL7ZFZltr2cJ/6Cpy5qBg4Gh2rllD5tlXLLjHMYUdgofVWlmnAN0gsyIaNr+ATLZNZBtZ6
4njLyU4cW/t6wHZLYJcz9O7NWLhZvqsbUr6eR1J2h0eGVG0N9skTLLJFLL1gjhYCGJehriPBZae+
NMNdFcwz43A/a5MnbhD8TZMBBuu2vOAg2FmkkQ+8GuFoeaQPIP26gAls/qwHqII7z0nLXwNca24S
czTHvVnGMciChDh0irvatY+2O2jq4TCj6/zJ5nemdUyaob/G6Z4e1skLq98UYVq6j05QNvgRUAgM
7rJ0ka6ymwYQozRUxdb2XTq9YACNugogkgY8eyuZ2dRRY78jJwAj8K22z/DPjwOM13UUg7GYmXDW
Ujmj9QP9bms62wFJivXcNGkyYB0A1fYY1lZRPMxGCkcKMx93ODJggz+eCdlkH3nb+ch2NVfus6UV
ID9WbrXz5ObwEYBIbadfT1lOGbCA+EqVmrSenDcg5WF7qLN2+tBJgTPUgjOA/e3BLoYgkIZRvIeU
khsPTPchQ04AbcOt5yuj2jmZTO2NFXl8Q9MZgLjgog3pcoK0teeB6eEdtRN7rAR8ZRStuNp/VFns
OUtWpbavcXqb+AEWHBTVLaPczd5Mn9+0jKpOjI806MNat6UYImYY3mysnCFR9biKu4ay2ejC6EeB
oxH6fbPx7GgFjh0kSzuvlAdLHouL9h4QpyvAOCuVo76J5HSdmU3xNBlmfifgC+yx05Nbe6iKY9Mj
YlhU+OAcy0ZYmySZA3eJb0V/xyobz6UnjJsQHLbfh2mYEpqcYqayKOMgIIwIYug6hYhEOV950bji
3/OrKe3Vk0YYh9oiM0sPnoXAPTLM3GnH6dPP2wDSzI+kJos0S2r7J02cndzObGasLvJ+Eu2q6ehk
zpwLaESozU4jzurJLxpKJ+UGrGMcHevMgHTntIH8LArHrX941tRbpzzOZ8b8NY7DnyhAQZZ7Wc4f
4BKjvWtcP+AnaEk3s3LcqvrJGSDEdciYDJ5haXkwXQKnQx8tXXvIf5Zt5TkXqMJu3DVjNn9yyZsH
OLfEgEMOlWthRvjIkje+T3l09aMe+yCDR1iaJUQnsInMWjuWgRbLzguogZbwQzkvGhGE4sW2mUNF
VDqd74NbcdoRAR/l0F6WWN2JcqkjEQL/8lLhzy0nG3rjKejqRkJbBD4kjdshQHg/OpRHPEX/VDRV
FZ7Nxs7D9VCO0aPdlfEbghwARieWg7dqmkkCmAXIdbtH5l9OeawDI/6Istj9MdPUsbDMSKbcjwJq
cDmDsxEkqhf53M8eZGQ/2PlDIj8zyMn06lr/sNBMqE2hPWxoEKX2n1Gsgk3szlrtpiRwYEiVcXbu
6q67qqu2K4g5mvzmrpy7zIBtkERxsAhj1cTrPiiznwbTU31VxpGv144TTFvXMwZ8nqucfKn0Qu+m
UCmizRQmCax9YZRLd3T9Dwg+zl0dquQUVx6jJz+2aCn4skz557mdNk1nwfVAniDUAwMzyj0j8gTw
J67S6SLKezvcdZUqwivbmMVFZteWNkxeURnG2cETsHypBp1cl2XpTYtucuWDJMXIpjkSfnrC5Gp0
z4MGFf6MMg+BzVxiCNdc+DNMRhjeHRygxGJjpXJmDmCM89mAw0AJQ+bTTmsZ3uQznLb7gk7pxnH6
geEtgqZVKPU4n6w0ybyNz3zxlbuvNZdWOcZTsoBgOj+JVgaXSJsGyqs/2T0Ya5dcRKUI4Tvq7Bcd
1CUbK2w+3UjgpxYEwOVGP8RP8aDLB4YlTIxkaO06xms/60TO9+Mo3ZNV6vl9StJ8gytoevKE5765
BGheYF+YXUmT/sQfSpXL3JLToY/keDJgROll13BsMVRrnguY5PQEqvOuCiR5p7ByvYXJrYwkLAOb
9KxWvQSJazDHyOdH2GPj9czYZ58bHqKtIiQYGyM9eTTGKrky856WZA4NDnR8KhyiWWbLg9obdZva
tFBCx0b7CqHHuB7ihNEmFLgjir46WKMkKj/gpIglUgVgUj0YD348NHfVpMY37AjRwaASuBm9Edck
aM+tPdb3oq+Zqwiv6bawfqOD3zfNvjIsaK1GRnWATa5Ym7L/SUOIDELH6Qk6DvIbazRPEfHOLzA2
FeZZY0BjMhawIcKwrfZzJMXOGsrp7HUyfZN9UT1VEWxGgzfyM+6T6leZu6gIxtZ4GKFr3AVxOJyy
fuz2DtP3k22nZFRNtrEHZaGyGdhmi4yYhLPvZsEp6i9UKh2aORQuE30dibnUPapZeVITJheYZcQU
QkxrhlVc5jBhOTmTEbJDkDIUQmQtGVB3rrrDWmXs4d74Bu5E+HDeWhbMMjkYpIi2yfBc9AVYF6hC
HKymvol3Oh5b+hEs55dNSrXd206yUl5hZctOwPZbjJYW1D5Ai1yCAXPpVjUd5Cuvjs7aIJrFbcIq
X4rMfNOZZ+wJWAkPoT96L6PhkHNR+PIM+Ny+T6nRMS0X6eNgesDd3WCdQLbJAu3n7ogCoVyFAfZD
ETZtB9UZycpIo/GReVR5Sn0xLloKqovsy9zadA3Yf44blClvHsTGXTsH/Y4uwn7za9Ue9SyrW9Aa
YC9bQ7PE43lpKI8As7AXzq61E2MLKTGDEy6CzYj67ZK+NP+cTSQ+KSrcJ7ctm/eot8xbZpIoTQcm
RMrI+y3xWq27rFlG0D6bbkVxaunlVHrzI+sXtkBd+T9CBgvZyupF9GvClX4NAkuzwLDwymTPMTXr
QtEu0kCUZz1l0lxK2zGRm8t6ZCYqisMEP5wOJh2tM+WIOCgmTdw5o8GwjfNohQs9Pl0AnPIxnhoy
s+ouShYlsBMa5QGgw5rxvLE62Be0s9N9a3TKJ8Fuyp981wH+AvtYB56GpORRl91AxqGdpkMz9pMK
il1lM3zxSZZ550Zi8l9EbrZC7NT9dInjfYYYr0GbcVKWvpOdVYQhYaAnt7otMCVZxbEqnnU5ICkN
JjwjFnHr+FdTjiAVKVMOlcNqsyuV2XBnYPRsc5mmh64IKZxCougZvuCklSgHG8B+aLYGoHexLpgq
PYy9jS3ohLwIFryRM9oZfNz9lP1EL/BaYnmH4LPtuBw7Fx2+Jc2SiZBrW0tzgNW6S6cGdmTcWYz+
kMuuBi7PlUszB2+jK7ZOOsk3CzbUlYbEv7L8krk2r9XlFhmafBUDCi8RC+NYodrxUcDuwbuMXOsO
1ZDT7qUYYfHWmtYoNspkMzCGRlAM0OsdEKLZt9XgNrfRPE+72izwLbSbuINOUpu/snQu8A0IBETq
woDwFTgU/7Bh6uCzBtKKFtNFc7U07aQ9Wk6XnaNCtt6RqRrWP7kGuN7BDZ6glUDqSBcI28pwMVBn
7+y+88913IRrUDjm+I3Cipe8s3cERUzwoOC0a6Hr9keI+M18QkMe3I7mxIQ8qpMuTxfUWIivUAF0
G69ozX3RwJFAa9dtpj5CbBPXRdgtewyXDnUe4UtdBVU5HkxE4RP1klniJT2aDdCKmm/IfKYvwKyp
X3luPj9RlobLIsadcZv5o/EaVa7+pKiQu8l1qs0sc7FGt1A9WLNvPsx2b36qCtmA7PyQe2lm1jLY
efQaN70Vw6uwnBOtQrs27RR+J420JPcLyRTIx4AzZECLeGDUPQAAtcZrG6CCAtnzsh/1UDj7ok2M
t4xMn3I3IT09ouqpjoytk/0g6uYsI6OEXRdU9SkzetYGuUhX8cRvC+SoT+wosAAMLGPEI3oIFsAO
4y/HTfSaLkTynQQel2TAJUh9JQMRaJP3WBqFBIg41hUainJLj6MQgtTTprUCQjmNqFfxGhet6r6v
6nBYpHnHjkrt6mpKyuq9TIzyxghcYye9en6ood0gvAMFmJdt0KkUkUEKROS6wcbqsvx2ngd7Yw6z
vJHQ6D5dhCEox2dxYcFm2a7FL2XdAfjf4AWXnLJwGh4vXIQreqnqh+c5/XMeU30gZJk/GlPD0m37
qoNfO5f5AexiWtqYuBwMiNe3F3UXegODRbG8hDWcR12gYmit+WcsbPvOg+O6D22/uEmtuXu3G3uw
Yc27WcVpD8YLxRJ4yx7KDPSVIF298GyTg9DxunDjjGF/BYUK2zVcoojLdnQKishU2oWSEvnVD79H
rLjmppmuo5Yw2LVWpXnvCq6JDGHh+9g5cDrGgAnglUAEk74loQnAb07Qc4O6Mn6RklqsnabL58/E
yM2Nbp3Ov/Z7E0JHa+TdqYkgvB/IsBKPWodzu46lqOFetcpL93HEcL8CjYvajPSKFPJDksY5JxpM
ueJ+LMvAXOsprs5QNI0flgL92wQlOd4b+jSjI153wkwVFYf8UHHoVtupRqKwiH3u7wVxSoV4zEzX
NbdNXwBhTTkvASeDvp/pg/KyRA47dkZ40FM/0ggqroEUQY40w2mJEfhQn6A3TSX4ToOOZYHRXC8R
W8SEoiLP8CbUPoadztyNFyVX07Zyb3hTbb0WTEKXbR6a/R2XoNc+DINPNz5X1uDcesThjousNti5
pfDtozf95vVi73UN58bPT0Vo5LgwUUin+krqOh1bgsnNeYNFAlzcsUkcf2WoujeqjS2JTYb9a6Ug
xJ5Qiv9rVE2dWE2xJ4YXWNGXOU0SpQbNvKp8/CRw5ziRMt3bjyVAfvDAUCyrOBnzbHpSMdBXclau
thkmlzXxR6LAXW3a6nmiZ2YelskzNhXWsGzmoYaUFsCG7u9GorgNVA6wDopQOIpAcuno5sz8wveh
+ReyiSDweNCeFjIqm/mousAu7+YGytO1cAWs2yU6r7m5sX2cL6GXShk8iFIQljz2TjeeakNNbxK7
xYsle5V1mypmwBQsmhAeEQW1J90eIAjVAGrxtlkxxa5uQ5gP6DWUGF/d0YcYf0EE7CWDi+SOfLvm
mQFNfeAV6vtAZngJGoYDS96TznvNoPE1Qi1w6GoHerQ5oJ2vQOG4uBlVvLNdQCQbLEKyJm6uY7Ml
pURC7ZJ+w+x/aF1o7GABL6XdlvSJQX6eYuU/cCsEW0AtLqYk4+61iGGdIQzSIwA+rmicnRc3FzaI
3YCRE7jObC7TpoOOAORVLHOfRmuVeAbxXllFvkwOh1jrNJeLlHgBZwX1w7rJ8kge26avDlCKqjs4
zO+mChL0Uql+oWxMN9py0/UUsTUCpzDvha/amyDL8oexI8pXo9iWS+ib4uw2HsJnoXVPrICwA9xt
jT7qV/VscNMwMKo2ZjehNJ/rKHt2grAeHocw8dQ2SGMxLkvBab+WZhNx7Tmm00OPc5Dd+wPE0hW3
BnncYzWW8TaWnMRU5EmjNm46crH2IUQxpONgC4YJfk7kjDWYO8af/i3vI8W3bPTNgIhQ38YRoYVP
vcpyP64+YlwWwk2CZYZ7BVmjmJY4nDfF2SvHJN1Y8VzXW8nEkJNh9IxzjmwAUgyawVeXzPBzgQ3T
m7bgHxFyato3IqxH6ku34j2BqtnBC/42jAMtmA1qU4N+2McxwB5l74boUPau9GsCC5tSvw0wnJM9
mpbcQFk0VvhjI2QM8BlJIYl5cJnyQ+mq4a0evJ45NzNqByQC98SF3QjkRuCzTbbri5Jjgdm2tm5m
/E67G9eP0nbbSGvyHjxoRiernVSyniYcGHa1RuO/q3SXtUs4BW2xjmRkzet8spLizgJVoOkG3YW5
zjS9es4KMiROdYnGd9XHaUcdLSsToyHYVzQ51ALqNCHEr3eeYBqxzkARluNQjP1NKTy+ZZYqo1yp
sJrlRnmyV/AXMj0vUO5YNDdp5/4CPuJK4YrxHjtL6V07JtmrD5tHQnYae05tN9gL7hYZLiBcuh3K
v0yGZ6+H0/5SiwDZBEQa3d1pKaz01BBCB17aIc5YMoXu9c0UM1pNisS81w7KoRXy0Wnbol1pYAaW
vlpYIWSChcgQ/Kyr0Si8pTVGpQV3E8RjA0hj+AQ+eHDr+0gwg4O2M6bX0P/Vq6uVST6XcjpKIdzU
xsWAsp6RRdRw0ugeD2OKgX5+KOc0ek0zPXA8eqWTRFAvXOxHzEQh+UVSMZ7iNPeepyF25DJTnkj2
HZlB69QaS+PkqCzT2/Zi/bCF2oYPMnZy0bg1x8YyPo3a7tOlTqLmQozAUe5nzmYb9MLtAQ+Xk4kr
5ZshAwVpEB+UMrubgrBgK3Vths67C53Y+eiTtC5+tYXHaDVycbPZTyjGKVHCEVeSuMnjfhVYTQnr
yfcbqPRznCfRxd43ql6RjHqYrZdeKdVdUIrYiZcO7VN/yJ1h8LZIKDuNcqTSALTJ4DU7dN7lHU4o
wV2jzP6hHdRorRteSrHiPh6Ls9EW3XAEM0lvS9LKnubenfIlaPeQEIZeDOEmZy6wq5SjjkmZwYen
7Y+A8fG8OIysu2Wc1f5j0jZQ/R0K1p+JFU7hwa6oLl5SnFhcKOmWxNQgmqa3Cf5dvZTNoN9g2eJd
1XeUmEfmCqG3FQlLbl3DETxHmZm8jahA7m1jcp5aah8mk/AMOJRknDiHDjX7tGhUh98LnlaNf5+L
aKjv07AiqvkCNxXco8oPjiGi7rWfdsiKfPjw4xpzK2jUzPXbu2oU5sZqZ3E1oQY/67aSjOCNqFVb
jZUMhlNALT+YHKcwA7Mo3FzYLBBvUjgT9GcyWRad7PZpaMpuMQwW/A6Rl69RzpR5Mff+8NY5Mr2P
uzH/HMdMM6JngQAZUgStOMCKHdBNuCHMNCsRtobqscMHatt7sXssQpT7xPkYV0HEtdMppEu4zQ8D
nEZDVJuCT74KWt+ztvnc6iuNIRDaOB16p9GFrpAGlk7XcUh1ucxElj0EnWE+l0FhY1pqdeaeTjal
WY/ScT3YUSVWUThLtZRwqbkimJpAlwBg2zqhLVeBbzLIVJNHWnkA+38xq8JEhVK0RrggbyEBxiMu
e5FpVOENZksn6czTXqL4YlxRO/M2pPVYYKPav9WeIqReZW0w7LtgIquN8nMjm7S8hoiCAwr8AiKX
0rE81U0+XOVFdqkUwviqrNIQJkNr//AKw8wOKaj4tu+UMK78tg62dhoYq0YGt5NwzIOD+ck5xPU1
ONALq492SvKdl47avSnrMNBnfMp+RLQv69SzqlU9jZj6gGZzMklmasCO8y3fQp4ni4ZAEe2wKYuh
xaOJiTEeGMUBwaBDfVrKvabRa69z3D1QC+HxGaEJ9yFghklcfBqNp4/VWGcHlD6EProhsqpMRz/h
7LXPflI2EK5QR6Pj1ng5uNgPzhIntIXZA0qvo7lBTGjbcXZivbfbHBuFdZ53mn4Bod6lM2idtTN0
DTo7F3rpKnRskix461i+TPET9gBy6drqo7CUedWWOJpxwqDwjPtiWwazfOgSoX8Wo9/cDKjf902S
2feMfCt8SWkqI7aCCbnB95if+6ba2gagGMAMzDKyC2pKDWRm7gI5+XS09ThQc1C5LdhjpgNc6Dgt
TDaGgICCBeCSqjLAV3eOz5D4/EPR1yP/jTfdvEREVz6OtanWIcYZp1g5/hsB6PqdBC5xmtyLGYg7
QT9BSLxDR2XCtKnw3dAungye5URXjNXcO27WflWYIKt4EMh7uhTj5OZkPdZmnLcrh7dfHmBemQfX
wWufzY+XQ4UuEE1a1QWPJcRmczlyJycnJ8/VW91gEqxin8cq085aR06b7oo4jI5Z2JFGNSftsOuj
pNyHtepWYdRa75QH04MIrZjVQlJgA1QV1RiZB+5mGCaEcGka7KwUyoFQYU7JFafVi5Y1ZGlmP9Ce
oHBuQU3ZjqHw1MQMSfTRzq+y+sFvzOGxgLO3QD9kYD2m5FqOFguT2TIvEI6CWvS6p/zRqDRnSsE7
LOrkyTdrjOmiwaqpuQwOVVK0LbUoWlFeUcq1EH4kQEA4Q+HN46beTbkuzzIOwnXrhO1xTDFYg1YZ
HpzaED+IimUuNQkDznh1MeFa6Fp8qJr2bsgh4ZuuGd9xqWfXrhvXq8hy1aPIunznW0he7aEhEtMa
OQMUOO82rdtgBZaWHTjYGNe4cVK+2HAc+nVbzC52gVQdIbQmCvLLXrWz/kWYk3wadGdsjNFJz3RN
qFTNLl97Nry3qPJ7XLKwp/nI0Nq+z5fzdvKs7JpezZxWflKMZ7OrEMF1c5uuUeibiA4q+jQsjDBL
HKYl1sBwvva5hffPtAkwPU9RtydYPb+naWWpU8qlFiMDGWStr9wBbnO+wK2JinnRGJ4Mr0RM0QZ6
3gZedwe7LXFSimJVgHumWJBgf2fHgV9AssOmCdIJVIzixqVPZ5JGvEXLwVq4atZXwN70F7QubZFd
cw8jK11Ubg657TzT+KbGZsbbIfqcCmKVN/4MzejOgNtTff7bF/MLp3z74mD5h+P3VLk2qgfbPtB5
Q8tqKjyvo8G3fvz7478I0IX8+b+f30AedPusdg7xyIGcWO4+0Fd2OSyC7o09065YbTHdlnlrpOKX
GXRHSQJgbscf1MnfmJt+9RsvJtR//MZEO6aX56V5CIYUd0NkrRudt9+lqplfGND+9jX/4+NtI8oQ
g6BeTcvgRxWLM/QvivTpgJ76LqznY+F2P9uqvM2ncUV2S7lk3Dt/48f7lZH2X3a8WVa4Ce6L1sEw
MntpxO3BhB7O8XTHP/9+h184/tr2/z4+jBAKb5iUdWCRvyi3vXNFv2YWv/j3x3/xdqyLF/0fj89T
2MBZ2hgPVeHb18xk6z1eC93q35/+haO99df6hlaBcI+p+IF2O712nNt29k52SmJvgfPBOH02kZGv
yNsdtv/+g188rd8uwX/8HN/Gmqk1dX8IiSRZM5CX68GbXwVEnm/8Zb945dZfyxmFjJlFSWwe4MF+
aGgfAAoT3gZ99vZt5MBXL+Xy6/74FUb920q2sQ5O574mrt5WVf7frMZ/B6T88dFTyG0Lcc/CKAwa
QZogNODVLKrvYq2/egF/LVd3EEVqWYgpqiJ878LwHjPRncfZ/M16/cJJ2LocA398f8Ms2iqjzz5c
IlkczQQpcz7ACR7nRDxjHNd/83e+egV/OSVHRghO2mTWIdLdNdDIE2XyNy7MX9gT/47R+eMnNJRR
MZ25OpST8LtVNXYWgQ6W96PsvH7j2r7lLNxg/qXHsv8m5f6Lt2L+tcsdPGOlUzXq4JrZr17GULWF
3Aor+eYc/OKt/I4a/eMnjXXXMLRLSMbBKSTs4RfCbsCygNpjjdvx+t+b+6sgEPOv6+xCzaHGLNWB
jLqjX7QrN9VLM2Gu388Lv01Rw6RbFUK3KAEi8myDdAFBszbf/v0FvnqMf+1920bhazHHO0AhwVTZ
hAjZeyuDwfo3h8sX5+XvBIk/niNiDD+V4mKsIbJr3H33iYrOONCsh6o6aBET9YURvyO/SRj7YiX+
Lhv++HNFrbD+SKTio+lDzVseJZBxtB9Kvcs6874unG+Ona9s83+/0j/+FONspwlsrzu0aX/jp/cw
nJZ2Ze7t4awCY2vYG0bkYM3/bfv+rhb++HO13c4193x/KK12TYjui/bab+KBvloEf50M1oCIK7VE
cywYsRlOexilf8MY8uW/rbG/vOAROQdIcqPuWESVdz0giMq1V95CBPj3539xf4m/joIgCzKgwISQ
XXs8KBXvGeCDewRQRr/JkPuqJBN/3fqICwrQzqk7umjblmFlZuuEmnodMO8Jge5k4W9cnxGi9sMl
adnDXR4YT26svjsnvvqNf50TTNATIekTj9iCuidEeAAl9INmuB/9NtwMY+dtEEdXqwkfugX0Tubl
KdLlrB1O8P5vIxcrIaRityjdnv792L/aAOKvswPFkbJIfemPLUrZ9WgPPwEjWPHueDWnt6aJiJlE
jEViKhTfXvpfH8VlFf+xEaoU3hqaD2Juq58pFi4PdT12FEbeDjLKdqzpqIf9WFuP2HDnK0gQ1AP5
vsraCF/1MLuAnR+aZvabgvCrI1xc7ts/vs+Ib2xvBGZ3hMdnbrJSRrckqqyLTOllWNZInQEz98Pc
o67ok+cuuld6r7T7gAme8c0W+GIHi79qFKyS9WiYFX5jE8AeXFh9gFFgbnwPAd6/X/dXf8L6359J
yoRyuzGEl4wPyyFvdLzSNgpNz2FE8N/+xF/nUNCICoc8YzjKXgTcSFO/s2SZHk0dflfrfrlo/zqM
Clz2YZvAR1Ze9YqApVwH/oQ7my0ANv3kHaYL7Ii1P5PcV39zB/7fm9cO/jqg7FoyC3B4dAiDqpX2
GuZmSdccSWqAcyLa/j/VLPbv9Ig/VqLHvoBRIgdWASZCOdSexywpPj0D7zqBE+vGnrrmm+Xwf9/r
dvDXgWQGjnICl+dIglnRN0sX9zHPp14RdxiDwlLcks/y72XxxQ5DMfG/S08PXuKgxZqOsbfvTI0I
aL4XOrtqBvFRlxJfVqtZG511bGvvKbb1Lskp2pok+mZ3/W4d//+QEcwM/vcLYGkmxhq09tgXzcfs
pujZTphVbFXaHVEk7Fp8KWW906HxGTa/LjYPosbsPIIGmxXtQ56PL6Iw70Rr7OGZnqMmXYkKp6hi
CrBhmdHiQDkz2FAdk4MRXc14BZDyTcDgF0veDv46oIKAyhj3vOE4W0guYSiXhnuMhIAjGcDN8Z5x
ublOrYQJe+d8fvPOLsfC/2PuTJbj1rIs+ytpb46XwEVzgbJ8MXCH9ySdjUhJnMAoikLf9/j6WlC8
yhBdFL0UOUmzMAuLkEQQwMVtztl77bce2cmMlCidUpdAOA6REnxjdxGQ/T0dSYxYjxMVuV2n41Qa
dJCW+sxMN1xg0+fCp7RffXAnc1UnjKDSQy6OdE0dnjNCb3Tjlig3aOf5Gn0ISdO5OiK4gCujPsjR
XNf5ZRt7N2ej3rV50nrrAZxMZhGsKJoaenegpH5h47NvPoSO/pH4hq2v1pA9PdezxVPUYppVauPc
y/7Vd3kyv8F9LRobQc4BL0J5cNIY6JSHgsvygTmGwMix/34OqVsuY2kRnDzG14OGZy+iZznZ3kG1
qpU2wUr3ZObvlaR+BNeYXgZBfWaH/ot3Y59MhvWo9nGGUxxcJ2b6BsIHWUX5zvFxo1dnDodvnwJ0
+2S7lml+ZEGrIHkoh2lZpATME0Hk9PqD8Ptb0Yd7r7Fu/r2Rbp/MhNQhMfGD1D3kvm64vZMeR4jg
k6Ic9AHpsFpo2scyqMZrGyPyXgITtRGzNOSlnJsf5w/5jaFmn8yPbDuAPPV84Hmf0PFHKY2A9MFI
MSonAj9K9ySV6kkZ9UUQkL1EdwNvbZFT2mNSev8p/GLY2SczJGpaitaq6A/A2l3sDA/5lK9yqW5L
j/AZVTvwBPamZ357/3K/GkQnUxrqdyPJ1ak55HhRkFcl2zG1byFtAz7+/P4l3t7vMA29nvMDz3HQ
F5j1Aczii97Hexn491opzux1vp/w33ppJ3OUU8LqRFWiHUR2lWrxlvPwsrLwJmqdixZw6adiBTIm
9vpNRXV/9L7Uto6sgZyDEaxi87E9d7L81Z2ezFREYUBNycLhACF92eb1l1FVvzbBme/9F2cnkgtf
P0idhEQdQWV/cIJk0xrrKZcH/gvK20LJpr0Y1iP/j+lftvkOt/r7b+8Xn4Q8mWWaFB5IQ2v+oBhj
fiWKrNvGDZb593/6/Gm/8e7kyfxSEBIlIYB0h5Ckr8yObpGu7Lq23BaWdWUHZ+7hF9+UPJlYWrTc
MKCpC00T4c7WVF2itkNmkJbK3oecuS0NVAeo5LLlpNhnbu1X65Y8mUy0GN5D6fC6bBBG05RMlDHy
ly41Lg1lurXLdF1AmlygQLE443h3VWiu33+qvxiH8mQOGefIjLgy2P6b3a0SKU9jqpP0lSze//G/
vLN5rPywPVabCr9PDkglbnX84lp85dth5Qb93Ekq5AGs4L3a2MeBsBRMQV20nwRn2TNXn+eNt8bM
yXxSDf0A6ztvD8CKtKMnDHjXc55J3MTfVMIGXKHJa6vpw2UIFQExFKtzi5D2ZhRRdAVa5u983P98
Hv6P/5Jf//Oa9T/+i//9nBcj292gOfmf/9i85FdP6Uv9X/O/+u+/9frf/ONDnvKf07/y6l/wc/++
rvvUPL36H6sMxc54075U4+1L3SbN95/Obzj/zf/fP/yPl+8/5cNYvPz1x3PeZs380/wwz/74+492
X//6QzOZRP/zx5//9x/O9/jXH5d58jXvnn76Fy9PdfPXH7r6p2bpCJ0sQ2Wlcng//cv8B8L604L3
oEKF1aQp7XliI2WhCf76w7D/NBzNsdGzmEACtXmjUeft9z8y/zQsqdmYNu0ZUEFO9f/7xV69mn+9
qv/I2vQ6D7Omnu9EfT3XSBVNJ4ByyS+iCSnF6S4ewTgpkwEuJ3XeO/VK2q9oFjQ3EYJlHPwgAhQM
Rv61IozvMjmCcOIWm0xvNUeKVmm0zUNLrTEphjYKKCLpxNYi6Otj48OFJe7mq16hUYI6XK6J6plJ
Lr5N6NJgPqjI25bU2g8VpMJPETrTDcK16HbqMsQbmXFpWoqzSWK/3qu13S6qVPmGM5m2uTXeIc37
ymjvEBWpA6nWGdxzeBx1281O+nKik4sGehGgOIJXTuXOML0a/pzewx2AQZ+54JrCGFoYeuW1XfZK
85xTDQs+xBOenHXfgmCOyzHGjDTg5U77R5EXNr4rgb0WBBJyStcpSb5Ya52jbmnlQ9cAzdyC6jFB
cYXT6LDy5uNlJ8qHZkyVaiNwF9wWeU3QTTeYmEQCFDu48odwB73K8FBmWPXKjEv/GNXNvUgD8dH2
WwNhVQ3Jqkcfb8b+6C984mNwvHIUWrZ6G0AnQlDRd08oulG8VTmdzxZh5zHpoCgsiCy0VnE8eMc6
SIsvdlz1i9RIxWIoLOxfpuIdfVCA3b7yHfMeKo0ttlgYU2UF/3D44CiaiTo4IaG1MU3tWaV4AuuU
l7MwlLJm02ugr6YFhDiISjKChrZvn8xUJhcBjLl9Z/iYZ8zSrBaJY0Sr0i665wAn/A5x3Czcr7JH
DhMOAMFYyxdmJcH5W4p56JoYKGlUKccmpkq0m0k1Bwl7ECugbtx78y/f4oJrfLhhqPFoZFZCWMgf
r7GR++OC9dlxWaCjR0FhCToapOY6Fpd4EXEGyaIML+rICbdDV8VLCJc9DFWDNw5L04Xaay1827e2
JMTYOKBRW5NY1SIDCZ11U6HxMFp4l3VKiS63PyKqzF0MMC2ilJxze9avFXAzyMsMFzrspYXjcYGt
2GL/Grl90Zsbso48dmIkMKCmW2bkTFZWtDbGEa9bjd6+VKwb5PQ3JArJC4YXJ5mZrxpT9Ixpqiyg
XHcLRZ08F7P4Z3+gHhOiJVoE0ziCoUI9VxrderIcUiA0wr46b0rdaYJuOhQIUFHgXfSNt3fimz5B
SjZ6JUqQBly4XoPNhY7X7G2c3itLb5V9I8jACGPnzsRitzFsHDJNS5YE9epmaw7Jg0bBycDLslAd
ZPIIN2GlKIgmMHyPi66BQA2zGJBrkfgdLHnijCE/HBQ7P9ZjiPrMw2BLRlHeEWCgUg73Kf+YOWgX
JbnHGhje46TGdzR76TvtXo6xdQFYK1tkNrY+BLnU/6XZLAM9/DZRTFxWdv9lKqS1TrrqXlQamphS
3owy+OQ7XXKZlw0jJJ3wlVZ2WizaYbgJiilAojeO5L/EBD2PUHAsy/rSdNG08YkxppyC8AguXLMl
O5QjfgoRuc0y876yYREBikHDF5Uh5vp4+GZ69CcQ0GiUZNpuwCXkq3nvWnFErquZdOuiBpmMlvdq
mvjUAcdSSMbLNBjBCmh2cj/C1AJR1NYFPFlAsMfM1t1Giy8wYHgX1gjGd1GDr6Y5tcHUCVGtFTcT
MMwbwjht5Iz+S9sXOahds98qWmhtYFMq6KdRQ22BM2HABP72pHtQc7HmbZMi4ZAnC3vVirzNL8Oe
AuaCaEvnwSysKXEjJYnvGgmjjU32kLDficnNiFIJqbHEMS/MOLphoCDsmhrx2VBHewd3Vq6GvjRu
0roOeetNYe+bpCoecJB6TJR4n8y1ySxqr1JwCoC5MFcLxSbWepBwE1d9VQ2ErCXJggAkzEA5eYmJ
EbbLZgIEuAhGLKc5aZTYpGrryfcDbz0ViUE7KwMpkjucawChLSaZe9AclVQEq9rUWhVcQY7bB47C
RsVfvEq6wWPhQ+DVxVJcFSXQESUd6AE38XTrd4pxgYXFW6GGk+gYev8CRgg+vgqq8xyqpN+GIABy
4JchmT5NJ8NHCzcO8IzWWatmikkRxwkAJUYbn+FljRulH3cdqY2QG6qtrmUg/a3ZjWNdoxqfo4/4
ux5OhUMMMOVo9/BtlcqrKlqCQ+wm8eQtSwv/ClkSwhXUJ5p1xlhtjGJZgYr7mHm+sg/UOr9OfM2E
ZTd61xMK70WoE+3GaBJtYyx0K78Iy3l7mmbHtBvAwRtpcWyJW4o7xQV25KpJwnJH3I6JMn01Bp2+
AoI5XHiijNZZS2dejepyqWjN3qoTH/4d64407wCtfwlx9i/DrlO2tXSqDdZAfPQTxvFFNUZOskJl
ce3oDD3cMleIPa911Sn2xAA1uxbb9F2UlN/qWPvWaVp+AW4ofx4nUkGkBhezja4k/q9NmcfW1mTk
3ZYKN70wkXBnHSeKaWgC7OxoFWUtxJbicnoB3IWURyuN9raJKz1JePAi9ctjlKXFNUYtfvc61b5o
IN4wAHndWsVKXDqQAQHFfXBwFn8WWhlsgfwxHlvxUCkAL4y8YP0KIySWmGn4JALADLMhoh2K8obW
v3+XYBR4IKvuG5QDQHR938A6772rsIjLNdzCBL9fCxvTsm67oZh/ZBtsBXaBjdWkOnLyKvmC6Rfk
yKBU+xKCw7I06vqScvUF+U5zXkJBvzAIngKlKu5UtYvu4rgvDoRc6Hz32bRTCzZKmRb1l7rZpjh1
YWyi5v2cgKnc8JI8EmZHNO5MWPaFZ8AWwUtFQrSMLlSVhTx0sGxYcQr1aZySZ84dMOViIgs8rb8v
cvkQ+dk6wbu477QKQ5/pZNeyI6gOjE2+aoJM3hPz0R8zNsXHIMnuNRssjNSlGxgT0XYs60gHvXAF
SxJqterkh4pp5c62Cb6ZigjMWO6TZkxMj0ky3STDzyXAU81t+DrMTTiGxUFxoHE1jaKsTLrl2TLV
LXHAywG6s6liDqF9lhSuZeXJUwznJXSJq32aKif/hOMovAQ7bfe7Bk/EStGT6aknJQ8Qwli3j/Aa
zFtrmPj4miF/gOloXMNQsucw0XpvmvJ+bMCp6azmB81mXqyGQL1xSqTSi6IOgg8tHsbPvRV032Js
KKsCz66Lgxj5Nu19AE4QH7aTPfTfCmC3txBv5SEGF77xFAfSEX/8NZVtuVd1LfhGKsVLlLbeMuut
dlu1wO99YggvcCRYt41uNivJzE8USJGPbtenGYVZPJ7UzBWxHY2OA+tEAsBlE1i54kKKJg0pmV94
1DMJquB5CLXMTLfDFb3OaqGbq8bkuAD4Nop2Hklwh6Ex9T3wiKuB1tPWspkZFQd3hk7e3Bqtl341
VaV4jq3C5DfiSJg1U/2Nb4SEFWNSCdouZQRGwXQI/aqGj0NONhophi+NydycJ7r10JRddWD8FeTF
NF8i2fm7wWe7EKHcXirC4pit5IIWhNneF9Q21oYdfpaWPawEQs21jbXaD2wE98DJDXVnCnWPcdBe
2sRcgsavi03RYzufYjjIouQJqvWHjH5q2eRLnMOXrHcQyKJrFWfVIlKmZYsgFq5ovtCCRpJVKR24
HoG1GbL6OrPVdgu68Cm3laswqckDanB+FaJnTgJaB+TYntGwBGaXQlspRs3+WshVbTQu/DRSOadw
l9XdZRXpxYYia70jhYCYzzFOj1mv91tsoOFS4+8flIavzq8w4iqjlrlYUuybwE+yFZZ1ZZ1OUXAJ
NNVbQLNB7Txlzja0usglixfmOw508lOGB7NHT8tWZwb6dBfQSYQbTNozqZCovztxM0ZmtkpxK66G
QXexDK10dPalao5rld1Ghqh6pcog3se1R0em2JcBOnCPQwSZE3p6h+3O2429BjfV8WcpepfsGxwp
i6b3nH1LZPc6jkKFrAUPdgeJEstBeN4qkX24NTVlr2DqW+pgTbadOWUXPonSC4NSDt6S6otGggxG
7WFhxnq9qkgOdkH5xRdlq3fQ4Wf3DN9zzb6BfIyx6Z9UTYsuU+KrjszEH7OmrO6yiIQ10Qh2WlC3
9nI0tgQUDy5/iQU9aUq+nCS7KDjqLSqnwXwBW8JWE58C8XDd1pCF8t74kIDtYUQDvHOkm+vtsreH
Xfgdg1NFA35B56FhPnF0xbrQKvg3qQFPxBx58JXvt6vCDPRdhXScJHnCghOinnAcKdO2cLIvJJzh
g6M46MohI1tYGN6RBI3PthWkW5XpWXq9S3NqxZKvBMGlOVa0K2u0nJyW5BIDbL7xDAsHiB6sTAVr
Mdl65XZgy++CGqi2yVjcG/rULqkCgoyr8Sw5QXCfKHHy6JCyii20WhAVaXOlrjtk8djDz6/FEmhY
s0wc73am96xHo7zQen5wXeDBFd7WwdLuklm36KSyKtucV5rdmzh2CAQMdfYo5TaXbNXUvl0PlbPu
8ePx2aZQ9WP6abH+MEPR+Pz6eOeXfXtQ2qbnxIkt2ooFiyI7DFmFy1ir94PE5RnLYCWniGwnLC6L
1Ek+ZL6yUlS2+fDTtlUHkB07QeTW2UxF8It9iD8WaZqduBBvY9w4IlkrShtsiPSir/WdreebOxjZ
S5j72T4CoLTo1NAkV7wuwc5XYLm17HpMimobT63cBkgvt2NUe/DmnIaZW6mww+TsNyHIptOqJgKJ
jm2MhAQF/zJUoq9DoF/XswfUiq7h60TbvkyDLRLdT/jnlKWe6o8l9+YmWmy5PVPDBQ2htnvpOasu
FN2E2i+0HeHUbqlhnauKT/SphqWVPmLSzLcT6dp90lPF6bBqZdbXvEkfFSk6/gknYZG293FeimXO
GSKuDXc0L/vWuQpt66M+2F/IpMJkWteJmxCr2MQQc7sItN1I0qUDqI/eAd1G+FCcuKtppxd8lUoR
VUtWdAf+iTqAnQOU3CWlvlCFXRBTl3KEaGk2TL7R8UGDcYLAQ7OwFWD3MmicIM4wpJjNTWMl7TJq
uittaj5LMYZLp+zvBrIeVixeHadKg7ISfeZMLbFm52G9NDv7hrdTr3kKoEKom4CphbNpT7vJMlcx
WQpbqTUN9YOqXNYUwNhOBNoWPndKr2REkUk97BNfBHT3ZIHydNsIif1TOKR/DxBDCvaplGuaEoYO
FJQorcnMfrCxU8O9rftrQd2KGW/C3q1hFPBMKDnwnF21HKfdSEzdAkZgDltzIFYoUNjO1BUHFXSa
0GZ9x7gZmakxz+y1srRXI9ED4HrL6y6oj2nRH33Qzz4JdA2B1dQB0h5msuz3zDe+K/vhe6nu0AEr
SZ3WAkbJ9Gs5+odQF5cB9ZqFRVPLBaOFQ2csxyWpn/aKXGID2AxWPBKob7PUoB0EHwFTKwbVPt5q
pnd0nKImZccuvsyIT4LIi/BqKKJgqyjRtyZPGrJN1GhfTrhkQWJQo1C4t8FU7YU+MmWSYEDY4pA9
dtj0j6DWiWSFV73XFNXap3ptUGNRnjVVY64y8glzFiamjCTCRZiLOTYJCxaML1qOFoqNSK85AYTN
cPQm1XEdzEXzoSO+ZBs/n0h1MoadG9uGzBJ7zSU4NYXSh9+tPKXk0QxRsQRs8AFm0iXmrZWXm89e
WW9M0MIpJ3JIyOGticUH8F1yW8HIOIhk3I2pf2PnpIFoKWiiplpjs34QlvpVhS+w1pJcd6spB4bX
df3CKIid1o285xhnWZvaJ1qj/miFoD4DEd0NFmkPk5Vel/b4JbGLF5IAsyVtZHUZBGQPREWJMVSk
H+gkfHNQ45VCd7NhusrT4cLX5LZWs31p9E82lBx3GvtuM/pDtwqGSF12QZu6pDxn6zRjmhAcgBfO
pH3WgZhtDKFc14H9iDtcYfBHVGd6Al4K+smEo0dMXMsJt6JrtuM3EFDZkuTcDN1J/0QW5sGSg8Cr
jiXLJmcd3xh7JEHk6YagCOnS9hy3oa0767bzn0gNWffBECyEUe6rSkffAk+rMzpBpS7myEKUO3oJ
9G1hzEJpK587O3mEC3BNCdogCyGBJQ0lLdUUF251sxAB/KqouVGa7oECBO7OAlwBydXkbFk+3y+u
qQUeOBYmeDibeMyODSSPQX6ECPWNxCRmHfKygfel1w6RSku2cMm1cCxyu7Wk3AQGdZVJ+C714Hah
jtgKwBauAYA6a2iznCbYy9F6J88AZnXYXEIFChdaXL5AcnrwsZYNkaDNFNf0W/D0ewaZhGYotxV1
FxdrMvvKIC1dXIzTEqbgMQmHR0r9X4IcN5seszcMmui5k4VkkELB7v2OrqbDZjKRVCo9sseW6HXp
cLKaIYTeNT4hQpNW3dq1GpKSXfpECzLEk6i5SyiqzNTcHEyA1S4UdMVUM8t2OWiUgD0d5mjlAb+2
kvJe6dXHeG7/eUOofwD/9sABzXGL1iIlNo7gICp3+WQ8Nk32DFbB9TU4KpbeDXjtQ4AAlF5wZKIH
6nT5FeYeobENjgbI6OuqT4/W2CTuAHDZpThNR0rLbhT+IQVcMFlFnG5gSe4zs6MYSqDEEvweEJMs
AqJoQElWx5GMiorcRZBT6lKfFJ8Rjxq1VjzGTal8Nbxc4rkjgSOzh3YOWee2cqTvHQFbi0A0H2Ns
rVCLOYJ7/lIU5TcDmjzTH+D0OiWgKiXbiegk4gUomnJyPCYktLBnb7QFvCVtWTiOvg4igkPqaKR9
PjoltVzlm4y6HaGrLzaIYdXSrr0h3mHlfAJ22y/FpD+E6OGXhh4cxwj7mhJs26E5JDWf3KSVw1Jt
+nKZs/IfY1CYW/jb/H9ZpK7Tjm9YpsG4JlwK7THFqqUZEfZDZkhPKnN8S3kCpz9zjlHsAHpZDzBX
D5y3SM80+g3m1W7oNoFTXZN9TerTaBy6zp8rxd5+YC9dJy+jFj5rRbQPzA4dKa+rfAqF8xGa12Nn
eNZD2kDtAN0v95rKspMb3g7f4UwYAvYZwDHZxARaLEoThR4S7C0A/c3QWA+mML40jfYQw5/e0kpy
eVr2dgLGp+QvNluqIkhoZSSw4arxsalqloZIfOLUSJrmIExXQR1HEhmHbVhy1ZKx7/aWjue2eC5Y
BQEWxMPeNtpwE2vC3BklxkdOFebW0npCFrriKZrru2Va3Yz4NM0qIeBLvwGJ+8kk/wFOspKvEBvT
kyjY+ZgwnAK1KS+9TuE9tI82yV0kLrbqAv5pvpQw8lZBiDKwIk5vTawCDjbFqA5U0g9D4hwM3bkg
TlFbQpD6nE+olEUOmiiXLIQpBH7IcUr5AgsezKdXBYgVzKMhsdnWXnwztA1tGENbaK3/IfeM67Q1
rofIv2bPN6zm7GbThreJ6uzY5DrpWsDQFjUxrSw0ENnCvkm3NruLhUKiMfshtmVmr910bThxcfzF
fRC5bVi7JolaDC5nZHWBbR/UUl8MFvZ+1a6d24DSBCXtPj8mZf3le2P0t3rDl+Fzldf5t+a08/uq
VXwsXijQVC8vzeVTcfo3/zf2iGeR4K97xLvq6XVLef7r/2wQW/qfAHORSjomYCTVpqP7d4fYMP5U
dSlV1TJ1VVqa/FeHWHf+lLibAHSbDmQwMSuz/+4QC/NP1XQsOrmG+s9/9jsd4pP2MP1nohpwodE2
UzXnJ40sXBM5RqUQaDLawtt3ELLpyNVwvge7051HM4fgvBWZ36i/JzqX3y9tOKZB0xo/Lmkhr3UV
SNxDLGvof/m+Ixd+0fihNzrUC50aZIsf3sbfjfEfG+Gnt2nRntdUS2gQ6R1hzQ3/HzUcXYpDHZLw
iGoj7dd1rX8N+2pYT4lvfdTKprgKCJM94/B585oa16L2KHTVOFHEmEC2BmJ3sYIbdAalPpQvCskT
HxVmpau4LG6tiqyW9+9z/pn/UokQEcJ9CuAEhjAMQv5O7W1m20i1hk3sGkAqgUQ0kX6kLynE93bO
XQpK7Ix+8a0rEm2tOVJgX9bEyVvsiVSALUP50ezL+KBDg2PvOIk1pMv+QQXss/ntOyS7x7YNJBdI
1eXJ9eokqm1W1NGtdB9eJqrILgiuKssPdzpCwuX7V3vjHTqmpqkqSSwUnU4NPFXt1OFMnnVVevbL
fBiPEE0vw7QFIUDviaTEu/cv+Fp49v0FOoxRmFkqEd6GPBHVjeOAuHiMRzcU1n3dRc7enMb0zDN8
6yKWKoUKXEUDqHzyDAmkpE1dV6M7eUB3XDYpI32U3LZ379/Mz09PMibQoKDU5MStntxMGRelaoFr
AmBQTc3GqnCDHHUrJ9ezVRzprIooD5LDFBH6fs4McnptplUDdqSG+EWw1usnqi2RRilBGNXEaR0A
SucXzb0WdOraq6nEg9OY9gAcqWq8f8enT3a+Klxr5mYLVY9xqvCb6Neh9wSUAsXbS4G50yZbBrbm
T+vfvBAzGXO3FJbGWLGtk0fbKHOcNqkBbiMj0jeDILsRqVqeEUL/dDvzfGnq9AmFpTP6T6YwaSt9
opgBjDYoPVSanNqG7hZweH//bn56WYiUBEEcmuCLni90Mj2XFjus3Js4jFrxV4M5dYWwKYUiiPgi
YyVZRpwLz/kyTpwNdJx0BFhClayjNnUJ60Q5aLde4tcRXFpLbAoLTnG8kvWA/UzfomvZ9pGz8op2
oxIj9Jv3a1g278+0Lcwu8zfy+n6NdqzhJJBJWpKVcNHTY3cbO0fPQmEMLI8B+MxtRq25fv+yrxWS
3C9UJw3RmcGuwrZQhb2+rMycDhGhRg6lXY0kB1T65LWkEo8cUEgrVsLfAl3883qmwSlAOgg6mGpe
X49ggV4tPQUAVFVqtBbyfEuIanTmUzhdgcD8SGFLxHKq1LjQ6V3hZqw12jUuICXzMIRyvK7GbNoo
qjJQJwmnMyveT0+R6+mMG2YXKJbfxXs/7iUU1Gz9MAW2C1qlXtFUHHwaLX1YkePBcnFmqPz0CXI1
toaqbs0bNSLeXj/D1hhg9OKj4uClcuRsiASbgqE64/t4657gyPMgYaw4jsV288d7KuC00lC3JeTR
Qj5ndMOfCRUiFSgRSAJ+cxTOd0SAzfzNSamfkikaKPaFmVjS7VQvWZUkFyAEFOF+QrR1ZsC/+fAE
kz+xERqb6ZPb8mU8RdbEw0M5URzs2KiXk0zr350l5xvio0Ltya5ctU82l4IOOJGYse2mUA0/dBkn
7dSPsjOv6K1h/uNVTu7FSvWy1k2GXYo99gBcbbwm1xBWYUCQeawEyf37r+nENsfX+/22yAIT80GD
zLfXY6JSqJIxf5HNgbz4viDX+I5sN/0QhyNV0MiiyMx8A/uuVveVjmUlpt/sTvCHXSjUa7r78Rkf
9XzFH3e3338j9mECaRtD57tC+wcldgBXUY4pI0fWXbqGHlpdpPlM0SFhAJhN+1XtK/Hw/mOYl56f
rmlqnIxYmwz2ga+fwhx0TdFOk+6go81Te5OgmEShfyVb5cHX81sfTNdlkxCu9v6F3/wkTYOlV0gh
WDBeXxh+OenHNPdcvez0rVYk0yqEpgtiVpVnTg2vnQJ/v+kfLnUyT5MYmqAE4x5bRO0XQaDdCuCV
C9RVxQKP0Jai43RHJKlY5zr4hffv881v1LQFolPDUiG9vb7P3KnpNyu8VLjB4aZ3Jn1DkNk5m/Xb
T/O/r3LqJin9EbsKMaYu1rrhYLQB3SSHPpVZGNWZzcybNzRP2cwIaLz1kxvCMamU7Jx4ccLpNpDe
4Gui8rl7/7G9OS4tk3MCx3Ze4ckGkKBduhJEZ7uEoRAFrFO867ze/0iApPEEQTKj9e6ZG/Sd56xH
b1/ZNlmWiOJjgL5+YQFQhh6uMb3KPkZGFJS5tiUOkvJbmwf7oTQqhDfhtO6rLn5+/6bferRsedkk
8kk4FElfXxqyTaEAguDSeijvpszI9yGw1zMz31tj5cernDzaUda9qtckDCmFFq0pnROSpdVkPg1O
e8bWce6GTpYO/EappC8p3Yxcil1UwpCryXM4s4d4a+mQVCCoRDiWZVvzn/8wb0rajHlBd8gdS4r9
iAtI8ESx5GoSaix177x2339Pbz7BHy54snSoQI7NJhTSLa2EuCpTJMigSU6v+1b/N742ylc2lQA6
sro4eVmlTSLD4LAsdnSenmXVjbsK1OSZJf6tG6KaIqnGscpDCXr9BEtkgKVv8k3TWQbboWreQRAc
ss55e6vff3a20HHCczAXmn4yJKpAJacK+DUtFODGiKvzr+TwAHQF13dmJ/vW6MOE4mgcVyWnu5Nx
kRgRANCMFb4BgbFUi7JYpQoBRO/f0NtXMVmyDUPT2cS+fna0zC1dVJhCoJOiUNXt4mLM+3b3P7vK
yaw0xjXnGIU3NFYRszxi3lWIHO3fuootObhpBkfi03FAty8cOua+vCR1rB5pkmqom84MgbeemKNy
QLQpHdKgPllBYnT8xpRyL5yU0ccT/crcrp+rzsy/68nOhqIrq65DdRqV+8lVamG2bdQXmuuACy3Q
MWpkHHujWa1Nj7b6me/056vNRSCVwy4JBpwxTqYETAkxRnkTrFJhZkTqjoLIPUSqqrJTc7POzmxp
fn6EJhYrjkt8sCZk4ZPhoAk0yaoaCFdBerlmK1UtWt/Wz0ysb9yUqVnzdlTjEbISvx7amJYwhFF2
dPOmJPsF/rBeoQL0wd+XdhzHvz0uLErl1CkoppnMECffa5eWbCliErFJlzO/UuAaDaKYhv5cOeb7
7/16aFg6uwqHtgDucv7z+r4KzE9jYdqmO3Vj3H8BR2OVcqVJRR3JOR8bABV5bfjFUw0d01qpHbzV
ZZeKiqxv4XGW4CwwSuOWorcgC4/Debl2CNakVebNWYf8mZala0mAnkd5XHXEpoVoJn779WBEs1XJ
RoGF76ezM7yMOG8qhMey5Zvlcmbn46cyypBouyy/fX8GOl1lbY1jIEVVyXQKMNc8GeG8sYlzj+lB
2ad2tYA3HX9uwbcmrs+/c9zcHrzoN78qrukIXIJA7yUXPa1gtTVexyQzkMaQ5mcfil7X0UnbuoKJ
ps2IEH3/Fk+/KptyqoGOyMLTyHn69KRLQOVQOjHvzK9wji0mEgo+V1YnzsyyPz9JW9XYrjD4HMpy
3y3hP+xXFDurorwJPFchdw0rWlJIwLMMD9/0ikcTIFvv/u6N2Y49/4c1nprEKWqHSnBPrRiRAsn2
1bYgCGJX9LV95vHNn8/JpMtxjh9vaDg8qXfq+sknXMN0yugC5StI5Fn8NNt1iF+w2bzchoSY9Wu/
VAcPWbbXfiJRANFnC1I4qVL76Hf6gLwjmHTyuEcnU1w/D5q7Moq9pylFHkSqcEP6HXzDT1PsHxxf
QxuJ5AtjKL4rIyLql1HpeFc4meJny0r7aza6Ce40Ki8P6HibVRFO0Z2wYTorRL5j5NaCyj9E6lQU
h96cNWrsrYLt2A406mJNG68yWRG515CR/cFs2n6je6GxI+iOWmooI/Nj5+MIwQY0XpFM+FIIJSzI
g5tUQl4C7WsalYg/iFV61EanPhQ1Op1e0VhWFXi8H3QiUtaoPOBe85ssKtsrXMMcv8RDhka3Ncbm
DoNrTnpYN2bCHSICihddqaDkQ7ILTHlEjF1s/Li3kJdMxC0viqkzlQVKLAhjjTFtrT61Dzhp0pTI
L5ng2DQESodmukprcIPSbKul0tWFWIxVqSKHytTxkoixHC2sEaNcjT3oKLqRqtHKqBOMN4pXX45+
qiPKiTP1M3ra4SEyqIjEpBOiOSFgsC8ihOsIefUXQ3SiI5NCIfU5aMMec2eRI4cSzTYK2O8+EK2k
+PhuwHeDcfB9eRVE/5e9M9uN22i79b3scwYcitMp2exWt0ZLliX5hJAti2ORxZmsq99PO8H+YuXf
Mb7zPwgQQI7FJrtYw/uu9awFMLi7GJjgZEYlcp9idQGtX+Su/+Q49eJGbdiZX5ZW+M8LmAaE9oYV
yp0KrPa1LpuOL29osveasLJLCPPZ9JkU3nYkescNsNuRlkSLEVJ9MHgW+HBU3D+k9nPrbsj4i2ef
onfrb1aYnvi1A8VJXaHRzFfPVnv6V7THymWsresOwxphx+hVLwgeE33S1aM6o9Cx5tnybEvLsBjP
JwsZoLrtmHTcgy9B1L8hiynUvgk7/4lwCOPUk6ZQJFOQySd7Le8RhgOta6fh2d5sXyIRWvwpkm2p
nCQbtajjlYQREg7H6m5Tk97PU50TTWpl1fVi2Oka+WUvzqkKmND7wUT/pE30z8iGhy6LuqbIMohH
0HnXeCwQccNT9xZ3IJXQ64gE2Re+lWMZqsSmjgJbodw3RVjfZK2uTDSq67DESzeom3HgYvHitQX2
0hYnzK70iAPEToa++7pUAPHlfcsxhlrLShbT+uhMq8V7hK9viMs6QNgukefnWEX6CQG0TZZZ4oel
Ku9Ju5a82UvgBlmxwyQ4t7dhVxryJgOQg3+Ox2FjQHKzYdpp+D5uFFZ+JaKp6Ycv3RKgPfSH0Mi+
ovJvnAvyyUhy9crMME5tMA63hreRe2AxLw14gTFO5LQ8CaIFjVfQM5n9QZMq0votWT7+OPOLzxkd
ez8YSh/3WbbhLWOO51WruhCCfECWs+BdnXYL4qd232wBesSZN2mfr7W+y0IdkIvpzQ19pnXjqOV0
mfcmiXgAKu17Yb5rmMasvcxHouJxdaONUhnBcIlj4oTcBaZhB0k+VPqLkRnY7oj12ZzEL8rMipZ6
zW8LVTYgUvtGvYrKtG9d2HToG83OQLiJ68JD9U9bPrd04eyCBVm6TxSccQoKK3vLela/XU+IUIAy
rQRn3zKsw6hsyiXc+X2qvy0lhOdYNcH8MmsU3YQsWjRZDEzhr96QL2In2wzVoc7ROUQYf0o+L6zs
J683OuKBumVBIO9bRrHfHIEt0vWNPDZhE4sIQ5KHp47wuhFZVbddomOewXhndKnw3QOtT5Q5OF6s
8LLaKxSFADJK4a2lf/QXa/GuWdup0TIGpHUyWyuo9qYs/KtqKzCzh+SlLckU+uuyE2K1n/KsC4sD
8aGrTiDVl0SPNPP2biKWyI9zQObJfs4z7yqsCpas2VWmnTjBat3ZnUL1Z/Wa2INizP33yarCG7ZO
jrjIi8l98bxRmydn7DVNL2K0ywuhhrkFI9Mwj8BqJPVwKWadCOTKL7U8Z6EqYiPaSGyZ7+9X3xqf
NCx/nBqFrtTFyNLxqVKFzQLR6glnvq7PwtHUD9N47FKcbvRt3oyq9RGhWcsiIjIBBofMx7RQB6vd
nCGuJ9/7ziAbs13AOmxBtLK4A+WgXI81ygOMcKOoy0M+986nvCUBYp93BpyobmnXt7YtmYMCb4Nx
OCHkHPfEWKPJarKVKDQlfVTONIjCLTbtAbN1IEr2o4RpT18x5/eo89e0XmLHX0lLyPvBeDF74Xxd
ANPSLJHSeS6FhA1bEE9cHSwazBeD6/cOer71PKLkglHJVHZ4Zbnkde8K1ac/OkOsRFK5C8rJsMe1
iJ80HxHOU+iw8S4X021g1R666hZHbkLlbmgTsYk6iFMqs0FMNiW+oMHYqseR0CRz10sHRp/vLORj
umJZv+mUyfrGs/PpMdVVMe1D4kO+Ch/DVTXWph2JggwpIg4zEktgkxDqMY55+Kn1Fl0Su2qQL25t
gyTFVI5LCw11zfGJmznr2wxUJo1DCYSLBN/KNw7tlso5cZqyaw5bS+DgfuJhk+NXwQNiL5EpMyrX
2iTNnO72dzxsjnPZ+ZjyMS+gNI8aJ9AhntkNU0C1YPOKecWKIq7BbgXATplnUdw5uJN7cBLlzgZa
cJPPaWVHFRWGkC1EgVDYR/C1XfTYPvZt30or9ok5mp7tlJn+OKvKKnfbsLj2azptpZVoYYMebBtN
w55Ai5zUjaKZl2aHocvpPunO1RitnIEky2++XRTt27gaHhE+hk8o6UEs3qyHR86UtW5vFn+cjApb
rqkzHSFNEWXzaQDlZaf72R371IIp3y84/XrD6qm8VHbt9gRw+UaLm0vpDv156xk4eXd4rOfircDe
VD37VmPXJi5rd2EqYsMmeNN6EukUVv5tXzdFj2Acd9dEbiA+b3g0dXly+ADeeYonOjGFI/GD+XrM
Er8jRSkmf1C70SopQ0UzIZO49Isl/0GQZorvwl67B1OiZdoLV7vEtA9mvc9pcOLIm/gJWkbfvpa0
dVhUZ77QyGHiy+JGsRG67oVdhnvk+v2L4HcbSZAraCbdOC8HQ47wGoKeTSnmfLcKSJNel08IpoV3
uRK2+TxbrJJ7kfkWXAfd6CVZZNVb4b4rXcAlvZmND61Dyhk5ssQoxNIIpnl/NviezKyzmiOZ7Kt+
7Hs8GzvWDBU84bvsMbG3fvEKVMLUsXXOIopIa9bhvppk78TLRHU0XtA1P5AA3nQxTxBHBklOVbrP
1nzChYSoHEZDgYc3Cew5vAcv0QGj8kr30igMgMVt7uFVmcr8Zasc56Usmzb/XKqm6g4i1+Vtvg7M
WH1XjKd+W5YpAqXsEHgY1iVbRppdL3692hKBtNNn+x7bNWS5KRDN3hR9cNdsQ/1uVXLzYyz9qGNn
X2PFVY69oJUu/fW+9lXzjRnR/iwbnK+xa6d9dtBOWfoRqguPhquGtoEFK38/qyzEQRLP/LaBGjY5
wgSUN1O1KUxUo0oTdHD1e9iy7kcUagiP6qtxvltFBWeRxLr0R2l7I2cX5bF1RwFb/VgDlrOEuMj+
ypz1BqPBsFmZ27EeOMOlVn9qyLgnBWxwfIXXTrPbrqgX7RyrBPJfhY4SCSFJ+IkwJczPrXafUo0k
Hdvfq7s4fTLI842TZz6EO7FN72OnKrTHC78Zv/6t5a/FbR9Mb2oMyZwPtvIaty83UAw9mBMWnna4
wz1aflbLWrynhWtPx9zD1R7g7t17Mu/x2zWB1cQshcNho/6/p6li7Msqs9khd1p+m+q5eyoxyK8c
hHKY4OyOIoWU04+2phKYubsGwA0GY7MvugDPjE0q3pR55o79OGeZufB2aPPTe5zj5sa62llXQWoc
dQltbNlW6zNu4fVKVxiz+nELroPc7/b2FoZfQhqQl8QzWzGKb+TMk0kovSoa40WKqnlYFHrrgqSx
z729zJ/mQJ7DhMLia5Njdo5ctNFn6xyn1/PX1u+UDvQpZ39/KFIcWExY/lMWDAtxwK6OU1vPAHxk
HTcdbrsWLDcOJqg8K2LzSUkEK6O+smfyu5eeN/tMQMFZYbZTzNaHLOagFE9FVxcXVivLZ80Kkhjk
IcVigaDjpmtw7RmUShibdupiQee2sLQ/DD7rYd5NgiTfYjzmVLCjdTSvRl1f+o04jD7hT2hUx6iB
AMpSSKkvxK0WVQvp9SgX7CeTIzYMirUimmK1X7TwMH32dfmlaap1jrzM9G91rud9vwaX+DGbx83w
Gj57VeyqzesvUxGeDLox79s8dMcF1HMoRX7jmIaMlTCHWIHwIBLLNZ4AaXRXGy7Yz4ErxvsNfzDQ
F5HWnFgX27wQ9YaLlKHoQI3ekyj3MnPcxAFmHmkztU/9RFlX102Z2COhiNvcDZccQouNtqsZvhRd
6efnnGHsKUPoRUL2qPkznEPb0hZHBHsejgap34PAcGAn1WypK7vYhRyjNcYST3kGAPMqvbCz0bgs
i7y4KBTlCNLB4YJYa3bXju5wJ2qr+FyQ5tHF81Rd5+tqwF4P14vNV8xl8/ZjQqmxl+lKsmzpTc/U
o4gpJvYSzsdQfU+rTJ8InreuAGu8Eml7ToF3fNTuQuyGeSsuccIXr0Ym28/Ifu1TY/RDAlEyzaPN
83jGuHtRyHbzvmRLWUN3NUCduFSd9iWH+mjglTkixfqkwx7R/4zsNRYeCEXsywzgpgKTnnuzt1M0
Zk8m7ImT8qzTTGzjUeBduZwq9wvpdsYdnpIVvgoZh1AITMajXtsz392/QSJzz4Th/5ClYG3wMufO
r9L3UQxPE/fwyvEDi5l06/YrzgN8FCIoPehQ5fBgazmeal0AFDGXu7qZHN4bJlUi09OScqrn3CHH
YNslxuUFAjwRiZoTMD7rAnSEw0mEdQm8QCwVSuiIgz7umErI9NlyNnx9iNixOGxQaebYtkfyW3Et
aOAxHUt2sUKei9qiX/tDbw54UNm/Tfd503o7DqPW/Uzi35rw8d0eVxJVhR3BptUWia42SLim9nC/
Li671qCv7UuvpXAbqUU4z8qVGAKNzLO/ociW+1yEQ7qvROsbuEa98mbNQmLAKA/VmKK6bMnAH4mq
jBVTBECCuhslL7wKvltMsRWvnucCHJvs+nAGvyDSApTB6XKoTCYQ8F/gmkRDSRYsvL7JQ0PCqmIM
AV/GJiX2QuYUikkPtMjxrXu8hIVyiDesmmCZYhINB2AW24rxbslnIoQrMwfT7ZGMcWekBfZ40nR9
UpgDZ3sxSuLy4rL0Ujuqjcx5wuUOSoTehFdwCLRHqDimu1y3oiPcubRk+Na3xvDNG8fxDsgXYaCp
ITIca8za3xujCLChDriGAVWFHQMTrV0WB8QNQs/wWvHYKIOpDU0lCLTFCHoWJvaW6nqijLLF4P2J
uJ05EoW7YSMJPCkHb4CnAustCtFj+Piiq5GhQN/utba3kqBo2fsOpv5xTdHPji4FMYLKqUNZWeB+
GjeRXo+DBeqhoemURkTyLjehezY3N102UXDyOvXojxt140YP6ZNwq5X1Fqd8hoU2G98nnF8lDmVc
PW01d/K42ucgtX5Jbf/acM6H5s0fA03sddqiJhYVC40NqsWOJrb+0w6ze/ei5oB7kBtV0xA6RY6T
u+Lp2ZnCTRvgMd1ie1Wqw0ddBddzUwf3upvDfi9L+PdUd3rSsXysuObOF4VhHruZPTaCg37ZY+nW
dbz1wCLIR56ZIosGWf8OscfqH8Im8PqTXfcmPlZzMC621H1x3DONyK2zskoWyrAjeuR66+Jt62d9
QdzdOCY18/YXr3PSH4T/ni/gdc19UBRDfmWzqSt3HGItm5pPHbwpWpNzkvmjyRDEjXffpjNsMcMG
bk7RD7VOYhROqiF1NdljPRMUf2QAlhz7QJ3lCUqvVhGJPWLPXjI4aZEYBU5HYW8OuW5pOF9jbeVA
Fs4DBSQVnNFPhYm9lDUjUEE8KFxE+wpGif0ZBMaUvZdlVY3JVEt7OEICCK+bLVPTg6lboQ5k2ZXn
Y0iHGjZpYNLl+6AwF0WFpJ0B7IFUBE3ozPDICq08rMRNWASxky7GJe2h9q2kgYMPToO2iSySPMlB
Rx5y01VN+WqtIaStrsi3W6L+mAAnzwSPluqmwbYt3PFmyv2m2IG3J7tvzaX1eZ78zD+M04bxFEmf
wEKpUOjGIktzkDg9R7JT15DBh9E+X9ToRVYqJlafUa3ikdhhr/rUd0PTXZcIezwR53Zda7ZvOEST
wFnS926rOfzoUMLuTqXCDp1JNdXngva0PQZjbZAxzlxHvdbzK845dK6BQdWA1Y2uXp2oC+2lwxA3
iSUJsW2l193m+hjM3MJFbpN64XBoVAUOD+8j3/tDp4Zl6tgC6LGIthL8650/Mo9GAqJGEON0rtTd
VgHruTa3Rpp8tyN+ZU2qvUlt3Kmmg4f4mqPoQrwijtFM+sd1DhuFqIKdwtNGeXDeTQu7w73bokJr
ohTTkPllhdLuuvt1pSFwSeBqiVsvc+fxbhgQ4yZM+fb84A4B56pksh2Db1LKovQObZH2HSwaV0hG
jrEsn9LNMbN3yIYSnhWiMHUKVhdtHxMLDI8lnG2UaRjRw29t7igvjxu8LZMk9EgY7sGlM9QcB3a5
YBMby1NNxJtXdBBa1ryVUUgiqdXGpqSLZEWrmhZoDaNu1U+3r+u9j4NYv1UuJzVi7tVKmQ5bsFeL
06zqtT5SnhnDx9qh4cVMJqGvqbgJU6+bI86CBqVyMjAH7zFcK2e91YPhh6BFbIo/VlHM7IgmkW8Z
vWHhcA7YCKZ3k5WDtHymfl4viZGLwZBRZ5UBe20YNG5140lUVUSiis6hU07YenXR2lSL4szoDI6Q
7jKHhLOE5Lqyz2voNkUUr4d1IKHaLbuDylt/AypCUiQp0EAqFBZ9R6Xhji1gJr/IbiUG1O/Wmd22
wVJu3C/kWQJWx89jrI8Ij0uSNc1SjkTn9lvYLochddvwTpbjtl2mbUiAtMchv4iyaRYVHDE6GDT4
574EdUjNprowYFKre7pTqb13m8qdb2rPbmnEh1OnglOVIqiFnzU0QXOrxtbvXhuLZtfDVpudBEy0
rIZSh5/Nvv91Kf4fF0Hc/9+kyNpJJWr4O8j2/Bf+tCliRjzbZJDVOpgO/8TV/gmyFc4fiO1CIGRn
CWyAWfD/gWyR2P6BHsE6m+qYqrG/opD4y6doWPYf4mwxOhuMbAeLn/vfGBV/ag7+o0kIUA4hgcf1
ATCXz+d9NC0x6drkeDPIVTb1XmQaVN9GnMj3E7LAe2fM3H26TK6VCKubv5tMWVFK2t6D3Qxwssre
1Me2aV4I4MSDL7IejkCIDhQVepO3ca49JKHLLNu7dOhB4Ydu7l/TTsQWrANvxGs70CVb6O9/qa2F
0/jsjPVX4A/yqm36Fr4U6DSDEo+m3S/Wa4yPod6VKlXXdWXq5y33xQNJbMKPMvKWCpk/dtAin4zl
vM8HAwhE1+ws70Da3koDbgmSKljSpwJM1vc17D3jN9KBn868Xx+oi2QZiZEXWHjpPurw81BaWy2h
wxRubX3W7QRpXwQ1WSzVEnxqt8F6G6mPQhAXeoiXcVmpc6dDdx9asnraqnB5113N0S8dFasTRCjg
i7p46G0KbTsK+fOJ+G2Xk+Kis998+F8VAufBgK/EOxuBfGwl+Fl+FajUhs7qbmsoBzarSpYQwlNj
b0SwszNOaKqYv9EHfMDt//OCH/r2Tmrmub+AiIV7hQHbvJVwtyxYkM4kPm2i2vc+DTyxBidzIgwt
b65qXd8QUH9Cx/1kkwQ4BH28VsvF397guz+/rr8bW39VZPz5uTwENQHv3rmI5/z6IOx+YK2yOpeS
d4ogI5XtCd9p+l8Zef66CjIBFwMCsrSPSHlFJsvg+7QPC8Mdr/reopHrQIn+93v56T/6MCI9hIh4
eNhymZiif70Zx4F6K0q21X4ZsBoWIDdp71lkYdscreEe5JZNDHW3PZleb37pXc9oznu+8hUnU/dO
Xk3K6QdNUEzsPCxXdtNQaqSsflh2fT7p4ndM9LSyD55yg6VN5O18wZYhWVLnegqz6c4CBs1pqM7U
w0w+9XOncu+0ubKHOYRbJStsUqm7ZuJIoW2W25gT7nE1Z8COYMpAIzUOYQz/u16N25m87rKU/Nt6
VbfyW/H6y4LF3/hzwTI87w/KXK6FFcT10ECd0eZ/rlhGYP2BJQwzjuPbuOx+/tFf7HXL/YOWOQof
ZORojPBr/mfFEueF7mx/Ok+IFqZA779ZsX6KQf8znF3+geJ+XlLRyVM/Ex+GsztDvQjZfe6HRIxX
8kt7P165z9m9tdf79LDutljvKwi90XrVH4ODOuqd2k833df+vh8i+JGfOzp08WlOlh0iit3jsnu4
At60Cw9mpKI8Go4wVnacbCJSK6Xe62jbV29/e+T/wwTzM7H0n3chsNuc74Km1q8v5YJn2W8X7qJ+
BmK364/DgZPWakb2nQ1j5ou3L5Nslx/lpfiNoM76dZb/6wEGCK6RwWI1+BjRe26VZpYgOsI+UL56
KZ24fg6u5ZfAOlSXVSyPnG5qxL7NTfMbU8r/cGXcu1zXx/t9RjD8etMFfM46mAa5Z7LaN0F1tXDA
t/L1pp6t39zlPy6FbtQ7y9fZoPtnNsGvl6LJ6kxm5RaoJqpIkU3PdJQBiGv7IPn3r/LXtYLH+eFK
H9YwD1Ki0D1Xmp37RTzU6+O///4Pi+T5AlDGrbOBEId+yID59VaCCdqd7PtqL1pODk/bMHv2fmwY
PU9BZcjuBj96Cwra0Gn3LlWweg8e5jl1rIZ6WL8QP9XR2vA1e49LJaE/XQBm8/0YnZeYv8iwcZxE
zH063f37Bz8/4l+GuEcnOEDJe3ZvI/X5IHc119ZQLgLDfTE/bvLOK4HSqP9KkPzz2bDw0FrzTLZ+
zke1NQf7Qs4D15hm3hr35La/yzH9YGf+8xJs52wLOwQS1I+y8ckfS3vVabFP3fENumxCs4uckJTT
3/zIokv72oo6gayy+c0YPuucPzxAZmCqUOcrn2OZf/3izd7zM9ycxd67zu636/RuPBV3aFee/v17
+ueEwFEDqph39qnikfj4WroDwszWDou9E32Fp3uFIS9e4nnXxmECwP1zeOjj5je7kg8BRH89ViAG
TAVY8Rgqv94c/oh0II0BcP+BPNAb92K8gD9+Km+8C+No/Ub6+tOv8vFRYrlHzoNMFBTbh5kHW7jb
cE4r9kvsHcTJuG1v+qOI1+jHmCz7OZkTHSPTj2BrRnlS/+Zmf+4X/3l5Tmxnq+nZC/zrzfpp5ad2
gWg7P3qnjptdL9Ojdwx248V8YSTVtX/v3gMSn9oYhFpsAK/7Uf4w3py74Ma78Y/hMduFO/PSP7q/
eTI/n/O/fLSPy+miMnPRZIfuQYXleQJbmcjG0ToEdaxqSneo/yL476aK5AMai+F3Wuuf289/fADm
aaSPxKngy/jwbJp2LSlMFnsZZRfOHq7jPjhhZbjgqHZjPBvPxeV4m8Jz5yBwl96KvX2JuWG3XLWf
27v+JC7ookb//kb8c0r3AQkwbWFHxw/38euaFHSesJzy/Ti0TX7NQaG/Ly3qcL8xH//zOqyBFpst
CyEDp/oP70ALyD+3yTXYkz+x1ruttkElM98Va/LvN/TPqZiJyHWdM7rDRiT9Yfwtg93JZQE5D8zs
O/SHIJ55VyAya/83Q/0f6y6e+iBAN4/t1A2dj3J91O0GBqvNSKjfHULpJXZ4agoiFprfrfAfTtrM
IOdLhfB4+A/llY+HtNySJNEOE7DyqLrfbsZb49v44F72t9UpTILb6q5Julv9uNIq/Gp+C35zoz/D
y38Zt2crKlJzYfmhjwfwgzFBsTc1bEAeybhXx/6YnvKYYxHbJ3uvbhAFx2///h1+HCyABGz+Fdgu
zpUh88O+l5aW1tv5PUEulMDu1e7vEAIfvzuuAIEBRxmlKgxSH3FOHATtZso3JJJxGwd39UX7Xx2r
2chApaLYda4t4FpiMP76qme279CIM6okW9HH59SF6ZMsv43lJj+RX/T37waPFwSe85bAsnmNf/oF
/mZ18Il2HuqQJh2Wq/rGyRrfzm+9oUGMQSVVKlpcFNZ8Sd9F8ElIB9IDll8Dviygx+VzrbOK7pTs
TXMP6R5TWp3lwxz3oZNtoBoXStubcm7Z3FtHt6lHKv7zYH1zKA7TDdoy8670HBTnuZ/JAPxmjoDb
9EErlwK3DF1bDjFR3QpE4eMEQzcqcgeqb77N7mevzy34IUSjXGRSL/UlHc9w3IVItyjFIHsjZm6c
QFh6VGT0JWEq6CdQRNJPQ2bWIYun6YW8uXLC9cHxMo1GLLfyCciskyPTCWq0o4SkS3wPoqvmT0NO
1XGn8cne1ZU3rQdLi/BWI5v/HFQbH1QFoYmOfhV8xHXu69duynozGoK6B/eYpsO9N2XudZea4wCC
XAo/ntU5OtGbKOAfeJjI8AuvTm8n9OeojxDoKJp/s6V2o4FwOXJNNb85mUJvEJqLf+Mp2iHJjNug
pO5eeJ9mVWoRk1Bjyr2bW3ONWGVubxo+lIqp4dhPaQfkkueYOQgaWhPAb0GRfMFf3Evgu5oKRmyN
LpJEsg/oWM/Asa9aAkXuaMAtZyLjqDsK/45DWhWYV7QBsmvUCUA1V6PYBkJVTiYQYxQZjQUYeFFf
O2eThX1hbb7ZA8Cs/XfbzQdFZ63k8Dj50whPthxINsrCUtOnsYRBo5hwpoz32EjvKk00YpIjci6K
Y+3PYVYe+kV1r7S2MU80FpySxCfEgOam7aiQBJCNMujQBsNu6cJxiKZgRksylW7rJwN1HmMX9vP6
kle6wS+wmnW/K0OI8uRBtxUCZxK3klxVAWRb0xD1TjXLSHOc9Io0sqXsHzNFujjU2cnRV4jIS9Ii
plQVF763pkFCf4Sgk7xhBEYdLKq9a7X2YZPEVUbBwKkzqkUzqXgJmwxi5aidJ/SPzRdLyPrNhpP8
6p9DCRCVTdKJiStgN31uSV4sTmE98E5r96L3wKsmJf/3q8SDgVXE94PvUxFC4s0Gf35nbOmOE2oK
91G34RkLT/OdVB97MIcoXKkyH0eQkvU+cxzD3aFcDWU0MZy2HUZ0i+cFQ+cldNuV4R0SISHhSQ3B
Y2e7vF7d6MosRppmNheIroGNoy+ESGtuaRvscsSDl6pOQdAjnaJjvDWq17hXGnVbUuWDIo1LYz0A
l+1zMhc4JEGddMzvQykLDDMoNh5MZ4SHOeSFaezs1ndhgesSHUiI78RBS9zVgPjDsq4PhVNWKk4J
Y8S9s81WkZRlYL5UNk1KnsvqP5KgO78otyQpKjOEmRgGaQFYWJz60Bj1dBP4m+nyskr3ypVuiX/B
HcfHybHn+2Bs4IvqxgunqJPmOhxIsRwvBwMuRuQDi/thr1OH58If/BtEHKEJhzccpnOzbF0f8nWi
IbqjlOjmxy63gyIut6J8x8Lkm4ldCTxtjDfUrR3Qhm1nzZbsE3dyN7ydayYtVKvpoPAAteRThSbN
K3Dz8rSO9vrgNpbxyR7mRQIUHg07mVvD/ZEZ+PKOqhJ5fxGEI42LLBsK+v8sOE1Sj3a97mAToylP
e4m8VXXaurGHQtF7aEKCv0ibWMgod7qGCKRxVUNkmXT2kJb3jHQjDVLI1G3f6SRolczgQltgX8ey
T914MGYYin2esukQtE2nI2zTFDo1uuTdaBf1OUMGtV6vi7BKQiI68YzgCnioeaMw8iyoLONg6acl
LucOdQokw6KHtUfGCiEOAx2KMmuH12yaBJ1MYnWdS4JPWvtCdNbK/kLlwQ8kaWQKBiXhbbuy7Dy0
3ltP1dh1OlSnaBP1E33e0CJHIuzy2K+UusIpZFvxJAOE8GVwzmM3LLgW18uMkiXpVkvlNxh5LaLI
iNwydlNAR5NchxDuKcdf8Zw1Ey4rZ5mKd5wwuZfwpuORmUacP0fRINTZlUHP1L7oyUBrgQiR3JzZ
HH4oMFg66gzdEma3rc5dnZf0TBcEeiBzMX6jDmFf8zYFsvBidrFIbHOxYHb18iywwWMHTK1NcSbs
VqSq0P1Z/Yn5aTONHL9sDcmVumMHcV2G7Yvnl2hac8dCJbilGYBpY3JtFc217V8yocwMDCVHwc+D
yuqgzRd9OL9kk7O2SSkDRK+5W47TTqWdV8VD2xfP7Vgx8YABad/SSWcNy5pU1ilfPWQzBDmZ/oWF
8KyM2Q6KTy2liM90vGluabb+byXyqsswGCtY/yUjKqJiZdisBHK5xe1BU4yUE+dNq0orfCmeicAo
3ULyH5CF52i8p+JzN0OAJMLKIdM6cM4uB2fJxKt0GyyceDFWLp1PPtuZDKlDiKQbcXK+boe2O/94
mdz2W+jTcSOU6LwtGazNtCJnXDZmL08hospheVpJ3fLqXqzwS3HHON5svIy+pdNIDUjbCFpSzVcD
TRA5YwVB6tiI+vIZoQszr+l17DnE2pdf5xWhUUyYJDsr7kT9mD0F3xkt46gvxlrgVOhmoiYT+pLm
Oz5X4iD8ReDUGCh/ZbjHCCzADiFB7RuDpMFAGuWX2tbFGsvA0WLnllb/ULLQWgltivkhXafQRJoi
Vh17mnmO5J76VRTp+eXwhwIMg1EX21tpriTLDcRaeEhxgrpRN30xr8GB1bcd9hMn9NceLJGOHV6p
49SXE8ToUrlPdBjR7dQYLK7Rw+Hq8ftQ329Yu+rYXyzvDUn28r1wF5v0vWrsm3gkH+W+rcmQ5CEs
/ufCc+FdZk5Q7AurcnGxDEVj0+brZ8wG2HfK4qoLc9jRHQ/kEyYE/11zFiR0zfEkgYHLKKfDMM+W
hT1qcQaCNuBGJe3iiKuw69gP2vBBULfmbqETkwPlI04epQ+OkbnP1TRyEDJbspQwVnjIdScPey7C
fx2gUxrIZKlnETTIMET3PYM/Ou6Usaoax5hjv3foLBiLfRuSf7akuB5MJKVXE5YYnBubpPJGG48p
rnNCAN1c+JLBPhc7yysR0s1aAQBHGTWGqLac8j0NVO/tkQumSVuMChOEYDNkzpDIk83a5BfPCSbr
rthKo8ou0m3pO7TihbE9Ur9EeEWDSJqnxvy/1J3Xjt3KlmV/pX6ABXoDNPphk9ulVxopUy+E0oje
B4NBfn0N6hS6lVunMqGHfmhc4AIX0hU3yWCYteYcM9delsoQjbNZLPwJ0cK2H5eC6S7ECWEXdJ+6
RbbuVRp37YQuTffbK6vCEPhFitEVB5z25rQv3Eki8+ji6THNKMPSVSRcYiOQbM37rvctAXuLbw/j
YKezU5iQrIVFVnjZF1/r2TXOZa0jACqx227yKi6qyLSS9IXynf+m1MKaRPRWauy1rirsr8Kr4zbE
uKQ/2fzc5Fgb9aJfWt2wGGeUbDPUMHOQlFpYmIPJux9F3KmLDBtj4CA8qt2LhWICW3KMBzLYwpvR
bDfKUeUSN2P4wAC2BVkJz6h7Amu7iHEBE57YX1fHe7svfrHsDZwl2mWeM9MeAkKFVvcEff5k0xis
84j1fGFysM5AIu1tSXjPRYusZzpqAxMImv0ESzNrK7oWl55ssjfbpUqupQRacNDshdmaPb5XbfvR
cZedozIkYG7QMJcbs+9OZ/bQ9fWeDImEyceOg5JZNQ7uBS7m7LEm6uWRfBYz2MdT7S1nqtb0l2DO
YXdXuT5NBzeWNi4v/DdyIFUAN+4+XxLiOfHgGOlurBaj2Q5CzcYXKh3SuzKxcQRbiVN6xcb3yArw
h2Pn8urSsG/zSm/x2g0xvPENSvHhzUyKWu37nn0O3gQzLs9yfGtZVJPaZ1/bharMPZYW07nz3DnX
v8mlJwEmGCC9TBDSi8I5+mwO3SegEuwOlgnFAPkAfBqXgz4y+4rRGvofZLII7H3AGopN4UKE2JVm
bSc3fTmnijPTgnewzHVy1IKxVAWJPzXhQ/liauwkq8LAtIPfiE8HHWoZGq7RDzxIXC8c89o6Dvt8
nuWWeYRwrxHPCIx/AZf2tksQQV/AQGx8CtkdaQYuTBw7colgu6v1frmVwejfqHEgAwnJVP9CMu0y
njnSKsovTW5N39CfBtqe2QAvjgj6ptzgNhPG5ag3Ut92HmlvGxrbyfRkTrOdHAppNtO2rkacwIkd
G8atKLL6e9WYmbE3EUn+NBArlmf2wvnoatB5VZHH69TPvMIko408y8S4luDsl6OsetyxfM5DQXSB
i6u1giuV8rAEIUcCjPDooxoGuqbCHG/uK11wrTvr2ji1KbMuUzudQ5rPtEhkNtbpVAf4fp/MqhdX
rtWT2WtpA4NNNGmSbA00es41OapGcj7k6aI2ZUaZLQSxnRERE1PCZIujxxAANtlCstyZZZa+/ZXc
NJbGso3lM4EAbEIyy/8aazMe2Kxz5YM+OJ680/KmxjQ0T9pbG3Ni3i1BN7yQ5EmzPq3n5azEzFfs
rWRc7ppWtl1o52nyJnR7IiZHq0rrFVO9jL/2U149zh3WA+Jqs/YyyBYzIQyW0NhNATR0RG4/zq/+
LFR+rMiG/WkOS4eSOG2d5tFsdGuM8Dx79XlT9doT9Lg8OKquqVucJ20lOYtko3tejwrwrmOMxYNd
i8DH7mdO/Y3tmyRfocltzozCK4tjjdJNI6FE+t+6eum+yTYWcscRtYsJrgNhGqG/AIgnHc3UODzb
atq4cmLj6bptlxzWGaoigsRljTX7diJBpAc7HIEHUhdlxfRB6CtKGOJK2oB7GwoSMIK6MR7Sihkh
1PjH7wo9Ya1PMWyIS9tQbn2nBlFnN3rQ1+ZZvixiuJAahxFSedwuSAjKtJtnB8I81RTRSndb1RwZ
ItSmC2ZL0yMWpjHd9MuqXcfA4mFx3dnwHZyQsmeVh9LpyU/sVhs4JR8Jo3xooMVdFnU6G+dYHOfs
hf1ZERzmjmzGsJetFBczaLkbvPS+xGWMbSHC6DXimRjnvn4Z+sS9cV2c/ftcKL9j82EaP6m7AIzp
/EGsucJ5mqKyti08SiOMjK3FMiuYCawa5xyZhvR1O0uRbNeNst2mVtxpuHuLJd2ULvuVTUIGDi4H
L149Qpw8b2YkGctFOaZ6T26XVrnpEwzm9n5OwaAcZKJxuJr5VB3SPBwCl7xExMRpaW0ygTedXRGy
W5dy47dJqdZwOsThQJVxlazNye+DIJkXHyX7ChL0RusrMQvLk1ua5uNE3lVy9L3csKkLzXxgWpIT
r5YnaZJhckUtfjOr2uYLsHDgo8bFC1PaqUvuZ5HjxeGhz2UUay6pyiX1Cv2YcIoirUF0/ksD1E/h
T66SSzMbYRAPMV677diZIj/MOHtuYqSd3+MFFbibx3F8biPeVFFM+Xy/pNpEG2Is+PJQ+PqkW2pg
TfY9Z/czBFVKnA0I/G8y2cGJdyQ8bGL9Wi1K3ZoXxCGD4zLOenzSVTlQzlPj0t8jZYVSbHe1nrKP
HobvCeK6Oxt74F1cFQs/3FD+EJrBgO3Fzwksb+1WPVvFGumdUqOUG1llyMQ7NO/hYvARbY246R5a
0EJPFhIyNpGmQ3hgKxXaWunBAtlksxTurrd4QBeYRgbcUG2X9xvTn40by6s7P9LyjlVxmLv2boKy
8AV1X3UNJEShQxV68QgEQFeMb1WThzekODf0NPZuWiuv1UZZXnJLdjSx3U2qza91iS92U0+Je1mM
Ort9ONuU9DxM6OiJyabbS/x72m7IR20gVoaeehi4fX8zOYiMt4qArM2wKO0nHlnOUn5qkVDX+DPB
Z+ieCDSGhORTYPWpYR/jHk7u1kkFsF0jpUDAcSihMjO0RqtCzlEBcXhzh0+ef5yZZahtknUoNtkX
zjh4SVSgHSTWu5/bHkV55mGwrclsC7Uuyf29ya4hZ5oKUlrwuLKNajX+dHWTHOylQUY99KZ9h/XS
+74ykhoYKjYvl31P99NLNCY9cAm1iCozpuiATyV5y6U9vAQ97t5tNabZT9dqZqrUxlQ9iDZQT12q
V2AoStUSkO6Ia2XWkiCzJh3e6t4i/GkkKSAqmnwuKVa7zhfA88aD04qag6OBsWDTm+PSslJjYtpa
UDfwYZZTOp+78dw8CiquepQZpX6WFTFR3LKM2auRKem/dJMtqaZm2XLudiBoSElpg7OSuHN8o2wL
ANXUy0xwtJax+1isMXikUreiU4KBRKrBBodIADhLsUE4A3YtmGVGWCZ984Lcvsa43zYGM4WCZ4Ns
klLXxnPdzuBdzrLdeErWz+XUBEcA8TIPXZ/pGmOSKuMtJtX6y5zpFUFWomGr3HPSXnOvJvbQaAbx
/U4G8+pZgC/izvSoX4y5y4Lf6SmprYk93Y8j7hXCJHNnO7K3NCK1oJnncFwFGoXkUr6mqU93v/Mm
Nn9N8iPNQPmAHNDyO6OKzS1G8zWENUl25H2leLglivwNUrmY1PnYnb55bOlijrh5fl35fvAkqED8
bONpOJimZhENlOBHCuE4aOF6tiSAe5e47uiGVkBmXcOJ7H5JZXlNnS2+ECQYwTxJS/ndtKkZ7TxW
ybMlUd6ro2elt0WOYjXndo77i9povtz3vtDPE0yxlxiwWhFqWrm8YmzjI6JEOzwmixqfmnHyKY5p
+fwjKHB9cJj06IaQyJ0T1y1LhDRUmAnwgoNDdzpYhh8GPU0+WmhkPwlfQBhc5yP6duxBaCJ0NhOh
vujBsy0kHx7fHW5YxRS5REs7NN9tLStxciMRlBuqFCkpoN3k3Vkjh1hWtXa8rIAyoX0t2UxsdOm5
JRtq38aJK5ruWKqhZj8t++rV1zvvq07Xk0awnKv7TB/qBxPXFChOON+4yGfl4ULJ8hUJFA8VuBNb
6LRDAGxcibkfHPLm2Alv1tSu7wR41qTx+jH1DItMjFvLS9vnhP0TWU19vpYptLx+W6xePQCM6h+d
SdV8mXb6Rp2SKS6mwQZrKLD7CxBP9Qs0CO7DaXBebuzasI65IfNuCwgqe8hT/NCh3pjerQ1Me95l
6H6RvwrUS1Gi+4TUglEgCLR3J8/b4JGz2m3bGQ6b34w9QjjiznydE/xnoQc683Wh3MG3OhEWEhZt
Ds/J9dM6D/sef8cGIcLw4tmuMvl9srn0ShB8G5Myvoa3eUnAXZgG7AfoHSgztIKHs8VIWbPDKVjL
NRcO3XZxTXkzYdUfokIYMNkEpoQvBMZXD8B+OhAggDyf1dgLEnLZCI+0tbyAUxpE7OvZqp0nvJFr
AWYwRhdBgQFYaUI5OJir5w/FUqM0X4Q+h7Ru7ZGlgIPG9Zu1bGp5W8MY42U7mU1eRWqcMh3uw1hz
z7jBq6jkIQoMZCNogaAYTGtjVQC3IwU/hPQo2abZNqv0mGTKJTaH0Lc5jlwy+4Pt+Lhf+0st/XsT
cpXwIR6m1E2wkOGfKsETulsQ6zqC2j1/i5MZrslx6a5tIz8b7AfXyPfmLFDXZ1uoRVESBKHmDNvR
OKcgd2WYNT7MqzWNDkIr8RBQQeRRUtvsbXWs/MtFKz7paJ82mL3VBYDMiJ4lwsA/CMRa4fblOFfk
jaED31ldl54Xfib+sgcM7JWOOfpNJEecao21dftbazZnbqSpX5Rbs9Na7F5GfJtUZfOPGYWwq+St
ufnnKf/PAm6kAS4KQ9Q+q0WCjt0p7jUop0EK8kK3NalLm6mlT9n59CE+fsV/PDGuAiMXnTjYProh
Jy15eguSA2NdbVVMB4stELqI0BS6/pmq4lS/sd6Oj2SSMxTQfl7T+4cmpiBIYjiQW7yk3sYwsd8v
NumljGT7b0cBlyKcB1Ed8E18JidqQ1mWlL00nlxqOt2DRsPzCl/T8tdXgXVIZ96wTMjZvn0iSOl8
IQkZF+V2abr4EdWId2V7mrb7+P2cChoAQK6WBj7B1dKA9v39Y8sHXC/G4uRbR5TLPRh7eUlJyjuS
1m1u/cKZ/lLP8+t6q5gOOSK2HedE8egJinXstvMtABAqRau/F3Gn88nE8q93hbCS/yfaF3TV7+9q
pL2P1MfOAVHpaMdMrT1gyoT1RGkOyKJlfTLKV1XG7/MYA8+A+eqj32Zg2O7J4JvbhYT7wiIiYV3d
lG1f6YDXOCXS0jJd7bpOSaj9+MWdjncuGazjAnA917P1k1vMM7NMR9q4UYOl8dBoFe0M8DmRBRXg
k7v781KMQwS2QCjW4Bj35BvWhgV4gRpJTTSDOrSx2YXEeRXoHLClfHxX64N6/yDNwFznVoLL4AOf
XooljCRPbjfS4pQ00bT33ajHnCT+8uOC94bABnnN+h+0+ub7AVLOgACJl7WjYrKsg+OxuWyUZ34y
kf85LMBXg9NG7YUuCZnq+6u084AMAkFRRJ/JumVx99jCa2a1K9K0+D6WNc0xoHv6Xz9E2HZMURgR
oIr6v2RZv68fpW/EIMvsqHabdkelzjh2Tpvu/vZVoZVDNu6hykEy6p48wixnwwFpy45STP5nDkQD
mvr9384Xv5Rr6xRoBczpTLnvH6GjCnzOQW5HkkWGqo4uwzLv1Sdr4el8wVWQGbr4jBjhLFjW+6tk
ggP0KForcvuFbHPcOjssAPWGFoUTVXrWfaL7/nOYcz1mW4+5wsNJdjLrOlMH58oprMgojXHXa4G8
heSi3j5+Q38OP1wmq+wvQFfGPutkVloaVN/UuS0K+K55DcvN2o9ON9zHtQcgpKDhmPo+R4SPr/rn
bLFKVJkqPLTSTPAnzzIYlyCRZWoxFxrLJkio0cc2/vBatvM/l/p/4aeVb70Y+7f/IPRz+I/dWL/+
EFlT/3+Q/xmwQv7PTqU9QaYvDIu3WmT/OJvWv/+PT8kM/tOle746ZxFFIibk/f9jUzKC/0TJTaXT
dDgy81d4h//tUrIxMAEARf+Kyj1Y9aP/x6Vk2f+JrtLhj9AOMp0hQ/7f/+vddnM4+d+/bz9PTAMe
xX8WaPaFBF4w8pxTX8KE4IO+DPURhDvNWazc5TrQO/LeVSC25tKPbHcAPEGU1MAmjBB9ZON8MkG/
H6v//AY2jg6LtoGa8fS7V242WVUP1m0ebePQwLe88gyit9uZ48Zv7+XT7fY/l+K5creomdn+rB/r
b5OyqrTBkehhYfu15B6Y1Eo2IGmK/JPP75ca/f8uoVyIfCt2jZxOEMHiiWE8/H4hbBf+xHl/DY2M
qdcQInTwbb/L9iV9AgB+YH+AhHU5vIc64xCpE2ykHTtvnF8cB4QT3DbnPk5qki4tt6eV4i9ucI+D
QxlELdeOEdKPsxaqN1QNNyKWhCu7noQ5r4NMdIGzWByvu8Jtn1RmOluE4nW2VaVhDSiexfTKbIQM
T02Evsu8GLBA+x5HVFy0zrxdyMaTGyNx2/O+BpPM5AgfJRynFNUoVurWPvMybUj/aj/w66HBAWS8
I7zFNO6dTFr070vOJ3oSwpx8cTuV7Ehq/ixF6sRIwC5jdaWzTuEi5uBA7ef9q+m6Ec4B3frQSwbj
oCX2dD7HCpQ+H8tDIIG/GZjLIfJoTX4IEsO4nnxUdhkyrU1hoLihhmqEKBY4r0kG0ydD5/0quP48
9nmuxfeP5d4jA/j9z+tNoJlly89bBpNQu8EFKNxqutx1Xa9v0zLX7j/+Jsx15/j7WOWK5FWieeaB
IL5foQC/j1VF+ibMmFkjzVpmD7i7/TxMwWUfkqZEYlHANwYBJatviJMps1u+HJ8R2rrZ1sgzR6Ir
cdIzUwRxtSPa23XCkq51jgahnX/48WKm+9YsqJXqw0Batt623Wdk9X95Zqj4V3gBthU09ief9bjU
Od2WmoGjU9vpS7HPbJDIo7Av4aG+fvy8TqcrHhdnaKwDTMCsrKuD9PfHRe24LhfL02jiWPFlbC/Q
DSHIX9dabH3mGnuvD/81GNjTsXnFUmeurtX310rruNDcESpLLTO92VZli/tJ8oGDAjO0+dD5LnTh
mJoUYfWOnbwtTh/cqGQGClTVLUc6iIZ6t1OulvtHgw3vwxAoD4+bl6IYKjrL3OiCZhJm6NJKIz2Y
gVhXuj+ieM2godhehQ4B4aa8aZy2t+EeqLREngAYJpzjQZ/DqQK5vmmS2rwBrhkH1/yh+wXEpfOs
HL+E2Su09gxKAsHwVTIwUQm3gfyaZKl+hSxuTg8yhbbzyW7S/Ldn57H9sV08uORAnLynwg86c3F7
3lPaxF1omC3Fd99U9Ld8JZ2Huin7R9QFAdLcQbj7hTpYuu1ML7hWXQ1lPxjH5JHWW/+MnCh+HMAQ
37hd7t54rmSf7aDLNnclSK5XRVmbzA9aDj8+Hmsnnsp/BgAjwFs3A6xYp/ZQUfbUtOlVh01NHXFH
TV2eWwAMKcMNGSnvKTVnKjH+XjidiAY6x3QSNXwXyNzCRdaQWLpEumeUh8YHy2VzPWksO2wLC4j6
H//Y9YGezCMchlf/NHmIHqK494OVVFHmmXViRYM0RQatxtAZvHz78VXW+e/9VeB+YaQk29dmXXVP
ziJtptwk7vAjGG3soXSrp9t+6ZMj1B7vonIoNpk9mKgWUqwXrkyuT04Nf2yZ1gXEcNizMdfwWZ46
h4Z+ljItWwwRVTo/d66VRQ48XwCWafLQJBwoEbBaBktwqbpQszSVRaigxk9+x59zHr8ABzyztkfS
orP++W9bGa+LHW202crQfRh36ZB3F07T0fSFDcohEArSJ6vzv12QuoNDiRl4LTvT9xdUwL+lpUMP
hGUnKBo17kG4aOZQr8FUEl51//GL/nM4mfCUiMFeETMAZk7mPsHQScdZJOFUdjJqDVDnA1u6vx60
XGW1/9L5odJxWvwuVRD0FGFZOvrAPgyT3qPvNj5Lc/zXe1nr1diWqFGdHqAnv/b8OeBegqCbQ0cr
ukjTudTfPzGOew7fHowDzGbv31AVM01LO0tCFHNLZHdLTEExKT/5AP/tXgAbwOFZC3uUpN5fxUkq
ajoTU5IH10xuHGGVh0mM6vbjm1l3yO+/cyqvnEkoQVGBd35N77+Nb91UmeNWvJipmCaSJ5W1a/mr
+yIvMKS6/fyVgsQIyrK2PrnBX3dwcmkOIlRkKe/xX6e5TswkVteDGQ0JzLO2qIGbe9Fp465M53rb
gNyCHksfC71ivRvtF6Sc92yE4jBGnfvJR7fOmSc/hZh7/Onr0RFP5Prnvz0FR2EJSJFvrQ+7/ZF0
VNXJBWgPgT1/ZvL8NdTfX4sDC6dRnrXBJuqPsl+W9EqHAwrecwm+8rXTC6NViliJ04Nth9gVJm+X
TQjdnL7IPJR7eXxRWQ39YyMZ06+tgHF4XfGv3Cqoech4ocloO2QCRRmN/bgwKS4wAsLAGnI6phKw
Pj3/IkZGMSrCNQwqSyIcCcBuKDAF7n7Qe+tg+3L6u8Ltuq7SN3Ig/Okk3xF8vA7y356r6tt0mmMz
2CSSrXWdWCgmEjEeFjTMn3yVf86bbCHAV5muCz8DJ+b7S3FiKJVtiHijgQN8m5pZXGgiKTh9Bj+b
rhaf7Hv+HDG0eGgXUHf0KDr5JyMmwC9nLROXm+fll+xH1RshcmOjDRhIPpk9f3XB3o8ZboozO+sw
YgKqdu9vrpJebK/Ze0ip+gXRvlefCR96H/pI4PVLre8mcnW+VqVv3o5D0B9JU9ejAgXw8W+nC9cg
Km9NM6SLRjn5/Q+x4H5KWCHIF+TcfjOTadhjqPPJaOlhFaFoipdjWeq0ZTN09x9f+89Hvs7r0GaY
2//l3FrMtlFVaJ83dBrQXi+c7YesBy2tqc8e+Onka1uoFWhyMHTdAN/yyRQ/Qs8uaOuPIUXFFwPo
GHRQM/lkCP1ayn9/qxw2qMEyuXMQhbBzWhklxwxSaqOD6VwqxDvgDOP9HFuUieSsVvWjVQD2WnTl
LEevSIOY51uToKKkMpwI4VFAnkLVYc3XiwGHD5y07qKDyA22ZlLS+8Jk4MBMc0oHDiM822+yxIa3
Wfplam4S8L0rtb1qP0tTP31R3BfH3LWCTVmNT/JkkNB+aw10hRhXqJlfoQyXu1ml2oW0nL9r7HLq
IGpNd1dgFpwhvo+TbSog6RZTLJxInCHiQMATCXASavjHI++kd//rMvYvuhBL8XpOOPnawcrVKHF7
EPy17J4UniU47P6k5Rz5HHw7uVP5oR7I8U4MNcyRWmpMBWmZDo9WSdwGOFufCIlyxEyNn2jrDOmC
/S0b3/pKcODEy4arMc1EGXb2BJJRI1Zuitox7iHyWxYSZq9ORIpFP0eH8vHd/bHV5iFSjqCUoDO1
gKs72eMGU4bVNcdXKcr8HlRm/2OYkGLYc+ahy8dH1yjHvFVtld3HqewuXBOv88e/4c8Pjk+OhZfe
LGcajpPv55WxwutaxhY+0ViWuyyOW2aQJflkjfiXq7Ax5A7RHKwXOvmsEwlTeGpqERod+s8WBOJR
xojTP7mXdXy//65pCADEQgHAphrOyPubSUWTZSMucDwdKkZL609oTYRX9HccM9sfs7CNy95Xw23r
ZeqqzomjapVrTfu+DdYmqoVzkroYWyPUl/p08LAP49OIV5BtRrhQeUY+iU6kRC6r7xiGJhWmpZnh
XNUclL3ILbwHKtpSRDNkxCs90WtiQfouvsxSQ3wjyxAd0BTP5RAmg1KXJBPYfpip2cVCgdz2KR8y
JY6O0lUVEkspn6vWWl7KRgH3N0bbJSQOcO1DiSciMuDYNp98b3+sd7ZluzR8oVR4/Ldx2rIsFskx
yCAfhI0ZzgKvCn6OmVceMjKG7sfMKqLeRGe6DbIgfY4rSio1Z46OWsKCF/Dj12n8+TrXHYXHQr+e
Rtm6nbxOowqWvHaIyTJvMVJAtN2QKMTO/L9bPO/aBh+2CVjbWNxWMocHnIPx8/5KLfkUVaLh9fWC
xhkv8AsuFd4Fh1rtQBZkAURdJkRReXY9b1sTXDuS7sozb/QxMe//9raZVU1ksWxRuWlkIO9/jBrw
ss6eWeMljOspjB16GIwXtCdA37Px5+A5g9qzXJVtRFKZeU5Dw6AGZlMnCZWlZ1/piNjAzFtt/GQn
8Of44LeRQs1JkqnCM081D5XRTUZHzFSYKFuNO2PO4q3K/fGn0xZNecy6gLSGptCbYLfM2NE2SAXF
CLQ01s7bKQAH//HD+me/9/6bp+fInLIO27W5fVJPHqvREAnKpXAx84GeTrw4lBODcjF2iqjAbMt5
wv9iQcInIYil4ykXNYj/grCgpyqb9QcxNuY3u3bzuwrIwlYFdflQjuZSRih0p2+GPqh7KlfxfQzO
GQpwPxuXyCKQKbK/5oaUbWn3djxo5D8MBapfolEhfXe2lfu48ZRzCXfJ+l5khvazsvqSWAjTGctt
gLLxK9ooxcTT1t5xMETwwl6aWGzcscrapv6CwZiYB8sK/QDA6mqnxTrqBlX+zAbHP4tpl8wbHALk
QiIh1N6gR053Sy7seEv0yUI6CWl+gJGZVR4nHG7LrvbS+nvnMNtQqTbSaTMisF42ptt7cmeA4n7p
ILEzgfl+hq+ZAqO7q52ZmKuiCUo7EuS86uHgsLZegFYus6MPZPW7k07TWqlL6682PQ3mqcTV5Rnm
uaLbSHOask0u0dvuTUk8ziHvAr1G2lH0gFpMqgdR7HjBw1DXs7bP8ry9HeHGPsRjQtLBQseuh9o8
s71oCFu4KlQmvlosIBC8MR69teYkvvvpjEI2JoMuTPSRABgXg96LjtNki664mo9AcTPEjmPjDlGf
d/15YNVE8HVNo711Ah992Gc1wXq5xhC2VmPFcXBM+iFFDWh+Y5J+me2ExK0EZWzynhtnUV9mXFdf
HG+cpi1yfXStJJuOP4TB+MHAhxMutAScDgzC9KVzbC6XdVENy16OuriivFQ/ppObf0PeX2Dmn3vC
udqRLt5uJaBx+nc14j+h8Dv+OXFAeSg8bASXDUJPFSlluiMl7Vgmm3msqqug6gZ/u9QWOwe9hHh7
NY5WNUdlgcYbG3qc1xEqFNUh6O46EfbxwK3q7hIYWxPtrx41FqGeEdlA3huZQRr18cacKoqzRU+D
3R3JqYvxCBrXnjV7NO2suvL2kva+u1HwZLKN0/WFAMRQzlFX5AatO+lkxsbTBdkzRVlYcmeWhnms
YP6uD69eto0whB7lv+gu+pxNRWTD+T7XmsDudiAUPLVTVSxI59EkPZwqTx+bvhW4qZdFfq/isvdD
11MdZkPXiy8RMlvmRbzk6YM0Rdp/HaU+a7jy2ynfBoVNVgPmzwRheYpDAUpKm9MjxT7rhmlhUPuQ
yg36c6rf7UOWAU8MDQnwAwCl2X4p4QwM6/5sflMEE5wX7UD+hldP8r6oSJ0MtZaNPz+nqp9Q1qGY
FcobLhKfNEH+nQqiGgqJJyA246NqfQgn6/4LAw9Wdz5ssCgVgMCguB/12bXPC+w7JrYhv77AjxWk
+7JgHxpmOXMvph+Cm0KBP2+IDDWqp8ZJyfPxWjnfZMrW2w1wdLJ/2rY09TNTZzt8rieJQxc2B+Lb
KH+NigKtTjSvHzfHCZuxi1WvDqxzEA0e6CEdpAn8Bk7jUTeIYC+0Qi6bSpXgXAZXlSPpQpbsIxoL
zeVcKnomasrRf2vDiH41y2N9HxgJnPs0J98wJBM0fVVJtyTb2o+HneZ23plbB9qFaVE+DGctbp85
aeGTi1Ea3JSJbIOIHhBb5IIMppcktWHaWK2m+VHdszPZGKuZaipdfzsT94AHjWkg2FptWit6n8Rp
7kYf3fhRT0WM19OXVXvQ9Sp7EMK008ipK5o+XmwVFoGA2mroDwg738hALXSZgeRUGyxLgH1sUdTd
zgZVvU78nUW3uR2H1yzQkyY0zcnq8cq4Qj+ortA7AMJOfest3fxW1l5W7hB/WY+2mNMuHBNSajbE
KxEVPigzqDAJF0NU4vOSUVURucfM6JEFQySsLKJxKOzlpvb79Hn0Sn+6cAIWvYMgxhjYhJjo+mQB
B1kMz/kYRzm2T1wzLLtr4O7yExvMdKdMjWOtmThJsFEuPStjBuSt+XuZj93dov9KejQuqUthI4vl
udfDfgZEclWpbKt5ybPWes+Vo+3rhB5SHquo4nNHh662LQ7eqhjv68y7UYLsJsmYoWNJmOZ11pFu
aRdHzpDbqSje9IyEV90+OlIPoVNdN457FRPnNQpsx75R4cMZIt9pxo2rgr2Xund5V30jOjG02+F8
NuL8rsmzq2mW545bPiNaJoyquVwMbBP3RVJtfevFAOdRGd7R5l8YYGgBWUJobu1YWclIX5NlMrs3
eKouoZcWnrpUcBubpI6t70nKylW31LHbWL8GoIG1eyU23SJmYu9NwUId6DycU1fl71rgEiC6r+EI
enWTxJ6K9K7bZ95wP0rYqgkfxlg1l/GEed8DLUU49xebuAWBL5s7rO5E339jv3E/aLhnfcgF33UC
pw/67O2befnups62G4LLxHTOef+3llk9OBB6nEyS2yXMWzx9X3IXGGHx4CeXFhznaIRZtqlY6c4Z
ZSReTz+JLzwjmuU+rsioJZHlwWiTSzuFxZGrCSrBkh4HZfn0K4krG4z9JDUii2zv2OvWQzyQQwJF
ocOEHpWy3deTSWjjGg1b1jvPsB6VZt4YIHPJrtA2eqPfmVBggiCuw9Z3qGZrkcdtuhttMfe4pO4s
nDlp7luRJpN8U6XLttOwrVvLjVs5pBZO37Tu0cIKlmj5Sy7K1yGeqg0uk0szVxdr0ExAPLQfVNdx
qUBBaMaR9FvrOwp5OC5gQyxtUmdGWkdJPJ9PKO2IDIwmU39tGEAkNC+vGamjdO0nZ76eEpgSfE9Q
GDDruvohQbx2Oxk+BtCUbVzCtz5tdb95tY3iMCt5RTlg73TdGtWYUygQ/ZNJ7F/UZMVNSWZV4zAq
cmIs9GV85sO/xhkHV3Oum+3oMcUBQ7gd+6kjh0S84L+S+JS0nOwviDxsksijDGVTX06i1S96PfZ2
LMz+t5ShQ+745FwirDj483DQY2UdgDdcFJK2s+dfdGsSmWjQwJWWduXmxcKCbdFYzdQhZh+zT4fi
lSNvGpKMQuRgdT/5xpPXpyochh9SusBghrb19OOUrLZ1R9h6TBhRE1/gbwSEXFvadxO9yGtllsDX
UMfDC9PZgySbasjRC5RGEnwJ/JaoPIejIntINlhBJPAt3qog7YLjIFKTmBJ9JnoxHUxjCF0SHbJN
OpSZBWRBLI85GIk4nKHfQQaL22AI+1QWV57fuf9F2Xksx60lW/SLEAFvpjBVLHonUtQEIYoSvD3w
X/8W+CaXqApW9KRvR/eVUHAHeTL3XlsJ5oZWWq6t3xaxxnp5JbLlv84Y4szQ0mocPOzv8r7DT8b4
opYUXxdKchc6CEeJZmnJNcAXKVleb6+iJKJ4snfCMtV3WcYb7HaagIYCm4aYQcQxZF1WtTJOpHrF
5DyNqoZns6TIupyJgCJ7ZGk7ZY3jwTkCxKbSXM5a+Y0VoHxo1Hh61E28vLssihkDYP/D+6DkuIUR
iiyj7TetbX/EpFz+Av9LBt+kVc2DNfBy+U2O4cNr7Wxk+eokwxsJ6bVdnIn6ZVdODXFZ2lKCDJtT
ysYs7trUTayFFNoqzKoGHENO+0Nvm6YAym9mjyDH3IXvIFHLYKMCYmxHxS0zTar9vjEHxEBjbxBp
rE+UIcaktH9qEmP4VwrbfHSMpsRcpJtmRzpzxWJZz1WW04mulXlHjNDqokW0/m8Oda3gVWsHA2Mv
GBOEPQ7JVdqo0XqTrJHqdlQJ3mTNzdOB2NoFgdisDNqjlqP/uG1YYDNPpkazAoZU0ZWTtgmplvIo
CLvEdPSPcHduH+bp6FUfbINYOyuP3xVHUupg9U+/SJ0yXENYBhKHEmpmGBn20JfkRcidC5YsvbHs
gk+7mXZS62aRtcTkiEdLtSbORA1Mwabg2XFqQbod4KYgmZTlR54ikfJRYoQvFvFI74aUqGDAQGP9
VsPY4b/2cn0Hs6m7yWZNKQ7FsGB4U7QcuVDSrGO+uOyddEexOUSXVVM4s2+TV9jzhDYoFWjnytf0
QjoiCVOqbS8yneSRHMbiitik6hV61HAL25mTJxeRq8xUUlp7y+OImbbCoIb0Q1plcwuDKkI1qM77
LFR/sXirjhcqC192Al4p30x54X+xO+xkbhPW0SEtSGWMplIbMBon1uDZOOVYilStf5f1qLqX21Tj
xdbz2oWuVLyMWU6iapqvs17UN0DT8nAN2csxN/5MSf9BcTLbRekB9hkPmHHytUKSi6ukMxMZMTpy
LdhBYfIgRaJ3fDpiTHETs0/vsGk6i7uks4lgfmmH21YrCJ8b23J8Z5+RoHDRlg7SJ1btG8Vq4gZf
mRS/1/yBn2amWQXfYFsl/4zBOwFfRWVTQwiJbEyudnevhHn5e3FyRn8Doaq/KzOsbhAm9YrnDBL9
NInC+49E4fyQKEAfAQsUir0voCXk7JdsOmOUnXXvh6kac0VHtmK7bukVCz+YnJONUVVtBz5uUERQ
LwR/XUQ1gsZ7Tcd36VuwXf7QnJE73y4058mMxvKev3Z4y5WKrXyGQOkpRs7MRpuNJO5q0XT/lKYM
H5sqFW9daypRMIt1bSI7DXj4SPCb6dIpItosHbv4om3xgewi2Jd1AM6NitYMM4YcjpPQ9phx39X+
SKrU5Kbq0hHB6yjJqxLF+WvoIIh1ddLhWPLqrGWqZRZ3rZQT0EkuOAUlUIG6cUtaBZZbYwyfXa0r
xusEfEAWDDOmKW/o2LITUDHxvgyUAQc7YlPDVoJENJeRvfwxWnJC4Lcht69VrVcdPbfckj2MtvHl
koUlNGhp7GwgBTwALvC+SfFX7si+sIyrVBT0T9ohxU+MsvdKZpfKtMOwb3K5hwzFVrb/k2BULkE2
GgYW7JLKURCnQxRaT54bj3zKC95qFeEbRGJOf+xyZu23yzGkss2m/oWKVhKBoodUWdFiTHxVYiO+
n+cyeo7gAvyoRA24M46KUQ/oWPBMNGnHh9uZ6Hf4nTRb3S42gUDgeZ6cA89cBlewmGrDbcdsFm5l
gM7cG5UtXyodWlF/EpYCEc6EfeiPSNvvY2uuIA2kJHK7Q5eBMxKDwV5E4J8mxVuXuitEEIQe5zif
G5/8L+tG1lNgNIrSWG9NaeJ0Rhst/55Zz9TdULfyW4/x4K+KlfsdA7MuDsvUWDfdaMaWC8YsfJiB
Lqn7nATAJ4lKovFykfCIha0JfirVrYjUrXH1tY+anP5V8l7hYSBFcvZHAECSq6ECes9ZuNCK5dWc
+PrUEB9MspCQqSf6bq/lQwvTXCy9CGyzX+aANmrdkv5ogliriPN7oB2gy5czn66WVzkiPLixYMBm
Qo/uoNwVVWDLIcVNHA0a3AHa/biGG75fftVH0b3R1jwMpqAnSg4yoBRIiEtPhqK0wA2JWyX/WQBw
/VBkPjJ8n3qVmlmr+YJLtLEn4GbLXl/M6leaOYUW4HkvvJlAnoY0wzn7Q//RvNEICb2thMkzlVET
mzQa2/G3PWbNzRCRGgZrxf5UBwCFOaMlPxqkkO3BMk+yB4M+ZhCbsZuaglMKUzjODqz4q6kYpxs2
x/+Tfe5TUcjkFdY98GEVy976I/4jHlDIi8RBz+6UrWcSgKSw3Kyo4jMT7SOhss4boK9pXDoyMwZg
m/Y+lvu4pdVDNnMa1TezYlp8CYT+Wk50otQ4V65qgKl3Wklbm157GUh58az2E30CquPLBtEYGfSC
rZ5OUfV9X/lokvr520y8kQ4bJsjSXy/BVFZ2WVAOe/PavlLLNiYaMHws7fQcEnyTQLJebUR2q31V
xfZmOJ/y5f9cbfQSqdqGEfTcCVwp7KbW+udUOpVLUaVISUhdNdYCr0rNbmfixPG6PoveFpiNQFhV
GyqMRaiziDToKVNWXoIZoN+V0nSoWjX88f2F+RQHfem383PZ1qIt1xCaM5LdXBkm47mSDxVYn7i4
SNKGCSmu8t3UCvVAjne7i3OAUSkLzqXJjw8oJvrLRA5fnSJyCIWWukdaVBEbG02+sUWkamQ16jES
fjAu+aQ0Z6asJ14ZdOY8PSaKRuYEmxEyVWEpEeJOeC451H9FmTvvca38b16/z3cGXiQJVST1YCzc
qvlkrS3qFNi113Vhck1jt/MxLQy776/+keiXEpPhEOMOFFMWN2Hju2Dj4VQWniPPzkgMrW3V2aEw
bj+MAgotUnTiSafS8pY2ZlGtK/OGFES2lYVKrLmLelbamdMAVWVSqv0sd5btLaG0XNH0iy/z3BJ7
MdnGk27OYwC31vS///nHbxW/3sCKsxrtoB9tJltJpQq7lNfMch1MSVXHsquFFZQWQ/yvkvn1rWLz
R2yHjAQKE/DXx7QeibHrRnwf4KKsXZVEkRc5Fe+zav6pejkJvj+zE4Mx7LEorvAaoR3FC/f1eL0s
rTCVqfJMIxxuUz7O0AT0JkBT0B4Q6hi7pl/kx9EC10mrrPI1a2j3zKeL++9/yVaOxYlDd8djYmHf
R8G/eT9loI0T0Ima5OK++yulAlAEWO0dMKmctntpnhHTHN9TvLqITbAZrsPTrV55CmUjbmf2T07f
lnemLsqfhTlY1yMMqDPfpVOH4muxLs3rrd1qTmBB0lcYaUzTxq6IbFZhh2QhfXAYHI5z5lU7XjbY
0HIZ4SNgn+Tkvt5Q3egnTePDhDEG+5TdFnhQCz4D39+tU8spXjeeUD4BDiK6zUewysbUTrUEHc3U
QTYuyfp7hf7FAE+FWoW1KtOU3uMjMol7BRT85CoGohA3ZwoLNDGbJGrAemhuVfiajttiULlTATs+
DyIVErV/sfSwv7LoZRlkczyztp64IxjBVOQC3HuElZuLJNVJQvMirpE+LIavTpN0mwDRvA6V3nz5
/kodP9f89diM1/xO3ALbEJ6GOG+AlQtc1TEbLuIVPigpRX1oNOaRmVanZ9aqU8djtUXvhr/Cger2
9f6nYRUS/aoUXh/Oxn7sYbIwEmgD2Snsu2TBRnSm5FhLiq8fVjCa6KrWogtRkL5ZQYZOGS1F8J3K
UWqzC1DDp1S1mxurVax9JjLaan3UPcFhW+iblll+brZ/LIszEemg8sNQy8OIZfHrKevswDuksYVn
wtL4iFPFuQKJCFgwaiRD96M5GyVEsVOrEsWbyR+tE+nimqSraHI1XkPS0qNomoNCqu1XuCrAx6yw
FTQ9C4uRiC1XocS+cQZVE6c6I4KwzYGzJmACERSWeg1GTBfmgXGnbAOpbrI3jWLCcqHeANuHEkSb
mmk9OBorqdvJs8LO5hgO5Ge/h52ToAyfupu4sxo9GLLRelL6BfEWmjgThtdcqvIVt3zdoKJWMsAI
yvQIETtEL33vqP+WMaShnsb6K8zJZHDDPhX/BHnu7wUH6cE7LNPklxlORxiIhfkXLyfYfEeziUnX
2QQ7r0PbVWgk1c6AgShXhupPZR82jMbH5K1Ty+aN7kd3H7EphOFumB25jx1N2blKa4TDtPzUXSUQ
hl0vsI9TZjY6TiYKLiX2w9LoHC8HLvezTTJEqVVrWCm9LbbcFyPdZQkDX9xLXrIM3UHUtvOhW231
GM3IvwIis5a3KUX9v6YBlMpOntegV9WCt4tTEkZwBJYUXa3N6BsUfN28wnIff6h6NUgMglNmjs1g
KuADkTIM7ohSJnJbGEGlm0sCuCAWTOVWz0s0IXO5TJGPgJzA1aGPy6eMfhh9P5qU15xd+k8GGQn5
yVIH4YteT/4RLtsckNm39EqjKYYJBvTJzUY7ukrIqnSzumWc2oY6A5cOyhP8qdLK3xVhLV7SGcPz
98vN8fJvgoZAHcr7T67QVpjeTGriFEmMxceYBChkQCXmiJvs+6OcWGTYAvG+UzWQBLitTeuwrHUe
0cIrktK41UYCJEq1aS8jABt+pHHdvz/ekfQffwv2JY7IbeawW2oD6HQ5tnXqIMWXHpcL42e+K/bh
xfIvvxw75p1nzu/E543jrbAc+BS8tPZmFa3ScujVvqw9/9fh8e/j4bB3A+9idP2H0T1THRzfsa+H
2nyLGD0Vckv2gzeJ14l0etpo587mxO36cjbrT/jPVm2OWILk9Wyuds87TmW/3/97uno4cyKf3/zN
l4DDIArFG2/zSdhsPqtRjgSvTu01gfgxXZM4cj9cGFf5Du46iUAk5OyRahyYkkf+ci/tnLfvn5Lj
rzrHxq7NRoafcGRBo6/R4pWuEzDyYPKncLAPjpqskI/FPnOuxzft/w9BfBPVz5GPvA57TWqbLsGK
okavMHNkKmbnf/UMUMkRuov8DQAAj//WuUfoFgPOmawmBpf5cxOVxiN5KgwDs/icYvlY08uxbE3m
eccLwXZ8s0NbzHHSZwNwI6rO/nJCauK1A7OABv0GTDpNjn7lhTSSBaNou7RU495P1No8E2l86hbi
NNd58yhe9c+mw3+eVGZfNNy5kXSrlS5gUjce9LR8cdpYPlP/n7qD9NJ5SuhIkay+eVjxX6UVXE78
0FIygj6NF6yKi3Zu4Vq3LV/fiRW9hTcPIBHEgW2djErGVgdLgHtfiqHfW0ukF+5S065ztUktAhVC
7wsBEZHC1riQ35Jatp+Koo6fpsheXvWocT7CAgo+it1V1GEwk+pc4I8OKSNEgJz5vSeuioLUmU2Y
IdPA3ZrwYafOMxqetYUm6MmuTkmrqpsz1/7URUHVaSkYU7jZW1NIL4PumxnJMOIeiuvQLK2HWBtE
ALMh/dHyeGrIBCZx5tk6dW4m6n8+WfQgKBm/roJ2QwxSrtEeNOLeODgNIUKzFRZnzu3Ui7Q2OojD
RFmNJ3Pz6QCBynBLizIvLfVURXCapZMX6U3KfqYwhcNWvo7VINQioimUijwQz07z4cqpZ/lc+OiJ
10nFkovOx3GoDLebAUCxQvnUAbPRhM6s0oBF3jnvbbWN/e8X3xOrP+0j1hB009Qe4L6+Xt7IGQoE
nsi84AhRnMKff58pmQiARGt0oEOfBN2S18EkETdSNknrDziDsGDUlcfk0LpKbTHddHRfPMBQTuIq
IpKv8cmjlmwdgr6KtrvUolCieToJvxiYoHx/CieuFr1BfIWUlfQ0P3sl/1l8INfHkxITpaMKy9qV
LYJDhFFXDPv+d+E2FhRV4SVbQUc4eTYXC7/uAFwYZPCkLezVlwFdFr7p+k6i5fOQkk1wUJe4fcja
xTwgM2fMKJXO7ffn+7n33CxOa9+PPTCrLe2Qza+ozQnBjc32Y+oyU5BCUS834HPXYARilXzJjv+1
U6wBmM3kPWGFyQOrg/4x2VO2ik5IJTAbxxdVgQ+4yvVDu2AEVVCeNPtwICbDRRJCjo5kMVkmiyoJ
BnmV9xVN+jLNSnmmzDmxqmjEbeKvBcTGhd2cTag0GISVmUe80uYXxhz2EyPLwdXofgeKPDo/ICLE
Z67hiWcGi7ICixJon31kh80rIgHtkc8mJA5kG72SXou+QUdnx/KZjS576uOPCTMUJg+wyzAxbYt7
Js8E4RF/5E4N8hrXUAZpdOOY7cyQ5qjN5KFioC50GW0bmu/sOckWJyA0hjyYWDjoAzR/dnrpugV4
mlK8AzL1S2VJn6HFI0oEc4iok/jSrA+adMzFHg+wontyWGnGZQRP7beaVcrv2ly09wqDThFI3aze
DojcJTaMhonvOGTgiLNMFIA+lAoYbzxNxY85KQoKs7rSTBdzsXTfxcqYekrv5LeYW82fUlZaV1VW
EwKzhPJ0mzULcv3BbpRb1OFR5+tkbxBH1TX1397sq4pkI7VCXz1bokXdS+SYW8Nmfu47Q3kdoqn+
qaEWb1aTbD0/SpZdhjuVFbn3raKRLsmNZCLJwCC9dBwAs+AwjOIxB/evu9j3NaIvYoCPoGMXieyG
DKpIEOmduuYNROhMMO1cMpxDhdlEc3MT01JqfIQ4dejPsy14m+xxdKAAEDPFxlYpbJwwmmTtirBA
2ucUCKegx2LTQxhfMrEx1CglIg7RdwgjxEru7Mgg0lfMghwHR4zzbW/OpCjN0oA2naBFEgqdPEpf
2rCIZp+ZdPvbrAowGi1fnzSwcvxhhKuU/K1OOS2qj0e9vUYvZUt+vrTwxIuw7Gqvl4ge20m5jsCF
p6vG9avXw+TZU7d0exgO6ArRti+VrzAsuBydIpz9uraHH2tOZ+hJjMkaf5zS+pAboVVcF9MAs6pg
LEwkiS4+aBEsi9cI8NIQf834ZugTswoQ8/c3eePM6l6gzEIBN8loolGk2n9jGi3cW06NLCZZrQM9
7x2e1SkDtpyLYUAzCdEdnOQIa3TX6fWkBzMxJx80iqbsslVnQMsGiRu+0RMn6yMln4zAlsblrZ6i
fvI6eRgTP2EqhHagpOglKyNBQatOyDXRGNg0MUbDie7kbtZ4iPVQIy9ibAlSrFWGmEElm/kfVhQa
bE2VkZW4jOulrkxl6PZSEnVFoGQquPUFb2UT9LVomosQN5mNEFuQg8yQuVl2hTnqNT2BajAvFkxZ
dGuEQkjkYMdo13kQC2ZrcaVdLYOkd34jZ/OvtlVCqIJq3fUe2F2g3f3naKgM87omyciJcTU3pU6P
qc2J/Gli4kj3M7BZ82JAsVHf2n2JZNJBVp1eZEU4om6pJUv1szaxysNSD6h7I17fOUhbe3yKrCrS
L/hK6RZ5ZwnZyUjqXwc+WL8JN6jaIOMjiQ6rcBrZRw9aKwHBfr125/QZcK1kUiO8E0n0kXRy+TxW
GRsJSyhGda2TprcqBnseltSkyxPYg06MNbDd8F2f5+5FkN5CXt04Wn8bSieMboPIyIFBmno9ApuW
3wabySsxfEz2MBSEzhs6xhBBz5DeG+hrfkhU2o9xMdIzkEcCJxCTlqUn2eQOQWXplMu0L1otyGQz
+phx1v9AFlG9fP+tPdHBwHaELYyq0AAYpK3V6X+KC6RNtObFmHvD0KbyIwaoovZErygVEhcjxGUg
RfH9yGz7TYo181Ia8ADvHTYAQY09hIo8WpIzH6/PtsnXAmAdSFgrBlNmy7dlplSx3bcTXCskHEL/
MTPWRtlhyMaVWZWk7IhC1/+MfV4Dou8HPg1mpOQO4W0j2pFe1orfRizPP3Uz0WZvnuPy9/cX7URn
FwDf2oaB0LHu1TabUuyQs6UM6HhJPEvLa9qsyMGEUDCs5DifAIhb9vBB5qLVus0sug+DiNE8KGty
g0hQ04bfWIXa+2Egpwa1qTqXfKW6Gleqsiz7XM20ApOegU3Gahqp2UtOnB1MArAaN64bROxN39Ti
TKV8Yh/CuWCUw8fNBGV7UobexUax0KbAr2F7OZuB20KSs4/vr93nA7W5tygudIMrx9YeI+LXB860
I0gDHYcBBRUsPnFsXn6jHUDE+Jpf7pob55ZAscfsYrqId0Cjds6+2uWBElQ7I8Bq5JY3MxnqqFnO
PXXHNRNn/Z9ftnkV2trqSWLil5HT4Ob+X3B5wV9UTe5Ttkt8rF1nCsMTQ86vB1x/0H/evYrR05is
Byzc90f38OYFDw/fX+1zp7SpPRMI+u0wcQTJ6uDhX0dAz4hL//4gxw8OUAxmO+YKhaQ02JyG0mkd
U0MKt5phdGA1A98WzTnnlTxxKuz82TXSbgV9rm9OJRUIJmN4UV4m5e3B6Ax5Z6ZTcS/qqvK/P6Hj
0RFwQRYeGHEGdIxtDyYzShwWcH6QUFeIzKKWCUc9mNX7GC7mZTFM2IqAZojnRmqj8cJII+nco3G8
aYDSZDAHhBHOLmgL2iwXQgtwSmJazTKG+VmXaTdlKIaPdm7He6rqOvSGQl3zobS5/lMK3ihIg7X+
JJHf2aHv0qZAG4mtPxhK1j/GJi1x127gA3ol9gg9+P6SnWgvkF1CRUUjHB2VtdJJ//ss0/pr+slh
vkeaW7ni/ZYnm6hLr7HK7EkM/YygVlb+kMaQ/IrZ7O/wFwFVPvMr1l7JZnFZITwOm1gNvYKx6aX0
NSieCJYMTY7Rka6snl6Ul+MOJA9Ko/by4mFpcWrMjfNgzwVJDkm9TGNQ0Ez6LZYyez/zg9YvwfYH
0SdloMxwh4b65rIMOZi/jKmfZ7QdmM66q8iemcyrSNWny1SrrYNiN3KQlcl836Xx9APdDfYcJZPu
SFMM/ZFWTsAMd75gP5XtHCU090y29ZuOcf2Zx359g7a/FUwhAi3eMSAK6zP5n+VIhg820z7mt/ZJ
tOubsIDCI2k7GACRF5IncubinFg3CJAAYwCFZQWkbW4WyT6pRXhI7pnMhm5R7dYXTTdPF2duwaqC
2ZyWY629Q8AkKDS3k+6FSECHwJDcS4hjmrxwErAJlMiQEK9OREIgdxRmSTRPh5ksl4eS8CTm8G/R
IptnPjHHV9iW17Y5QkMYEUyNvl7hxcqn2bFpMHa90/9MlMoORN7NL8ZiaJcoNZMf35/7CX0TJRTK
MoUOBE6wLavT6UvmiRrNr7K1Rbhjg8uIsssk+V9qj0scFK1j/jG1ulTZPnbtvYFv4Z+ZFS22LrNn
VGxplX4D8WFsmQ5rEEEW5KLUOtXqwEK90/yO8jZ60JfZem9HU56CHqvv2SnA+pp8vYecB2SUlbkG
ymb7XjdhW2ltSbvaGhzpby6AKbBCKw+EFBPCHef6DfVGg9VBHwh2NtJDaBNrpOWYXEkXl4r7Rcnn
C7hNNIiW0DrTwT2x+FEM0jfjtvIgA+D6el/ntHXUKGa6KTKg/hdaGEvDzVxFUwddxdL+JbMkHkU/
Ri8tfVVU8K2k3jjEg09nvhsnrpNKF3mV5gE14vv19YcIVRbpNKvI5ohUveiwXOHE6vQrJgjnJJ1H
rMlVDYYcDM4YOgv2ApulTdWSGQcK1EaxpOZOnuzuslzM/IlQheRJgTPTu7z+0Z6PQu9mtiLucs2I
roRi1hdW2Q4HRLnlbeZ0DnGsTXWQpHS5UNh9nQuAOV6D10gW9KAasiCsZpvKoYuRKHRQMb1ZG8mN
IygRM6HcXZEp1l1bQopx1g71YWXZX37//p28Rvoq/bAp15libTYKvRxq7aJVqGysdphZyEHj7LIp
o4HCwlfVfmMn010nR8lVmC4dQ3ircd6HdBh/OPIg5GBAUm1jaSvFdZnEpEQsorBMNx9mFBhm1Crn
UjGOF2U0boTZIJ2SDcBnmyXKEsOyxKyUnpbZ+TW9jMg3lXY+09I+dUtswktMesRr2sfm2SHWnF7Z
gDnJjqrhKSPGDTgkcdMTxct9J5qJLXEoyKGkEjtD6DnGoKBAo6RiXsezwCKx3YCges+l0c680IHg
ZkACuhJmOngdZqx/6AvTYHKqcNrhSZ7vcgdFHEnXWvMDH4O5TwoRPjTZQkjnmUfluIkKYxopHo+L
wxu8LToj1WmZMhJ2Wysd0QkFHqCnaqHLYmWOhn5bTd/11sD5U6gsYsTOPfeZnE0BxCbrEDYFefHg
cs8J5E8sKEwBIESC+kOdvN2JSxMCywxtibekxLQWdGECuoXGIbOZF35/BU4civ0DMw5wOTDXt9M3
c1Y0+Cyh8CoHEkULt8FXkyS7qUbz3ETFOq4TV52dCS1qXRDQGX9dJ+OwF2ET651HErg+3+EVLAKH
kWh6iJWovsUS3oPFjGvcW1LVMeUhWhwXqXC0V0J86dJUxRI/N6gIFTeR+/hes6sIjZXF/+nrJJth
AUyX5pKUyPl1UYmWdh1qHcIwnEK2bm0Cr8xdJyTzF6JW5RXUinjN8Wi+KJLyR3Vq+QXfnfyrNcUl
o0qic4cmG4LFGRIIJoRqA5NsdD4uHZGi+yq1hLwLk057EI6QDTRdMoKiruHU3U5L8B9hQoK1IuVI
tj2pHhgxEn0aE4xXO+FfZcQluc9yZ1J2MUKd3oW9D/CG+F4Hz6YcDRM9/TJbCE9UO5q+iGBfkrBV
G9xN0fQ+kumIXX6cugnl6LC8GvMEC0EpMGrxxxOJeqEzGwR/I5l6ucp6stfR5pBk1pr5s0Yo4Lkd
3PH2iWEZ9KEVbbouMJslH887Ji2dnijXMzzQztJ9vXXGXZ0Z6gX0kghj4yTOLGqf07GvVQofQpk5
z0pyW4esX5+qbCT2VLTUIc6Mp85ABHZt4JW/X1LZpD07WaYvsHMixZOGi5ER1xpM2e9zrVAfWtlZ
dkjH9EOEU4ttndw41yVI1TMlqHZcg/KpRvGJEotVkNpw8yPrUVaTeFXcGWml+PR5htIn7ZPxxVjX
9Ksa3eiCeJK1xxlDzPNsVwmpUkpJJrdAjfY7ayrYNLjjExP1YgKlxKmr9DlOwnlxe7ILqMOw691o
xAFaqObJDfYVA5wFfmM2fYwWtdHw9aZPnAu88Zbp4QGdE89OHO0jWUY8lUuWpXftbIZ/CDXu+13k
mPMdBJfmko9grLOF0qS/XYef5dwH+8TCsDamVu7fWjFsKznNCAupZ9bgWeAKAov4cp+Pcc4kctXK
ohS2kWMyldGo2O8qSsvrfDCnvRKH2CO/Xw9PPMNM1VCdr2goBMGbohIdY2SHZiM8fZF6v6m07oNW
rOK3RRS6KUM2plnxOZnu0SJMrg3AQ+bk0OvYOmz2gCEpi2kDfsRrc6k4hFYqLrHnUb/U1rla9bg4
4li2CqaPEEvEelsVAN9UxiksLJ5dgo8KwklqPhhYKM8JOVK/JL2ngjQiCPHMVscnxLIETtCbNG5i
dVE+WrKizbaX3WLWlmejsea/sSm6BwYDy+v3d+K4H40kBAmXQSgPbCzz80z+uzNWrM4SdVN7mkSe
wH6JumYk3oLQjZ2uNHNyo6T4SHzCQMkwpeIjMTpUp5Hxpt3H9MXgOS5eRWefKM806au7Yqi1M5uQ
T6fQl9WHH8nUnrm9Y9KF2XpZSt4H7p6G13nWs98TPeN/s1Egy3VIb3sllRgyr0Ve5J+oTtOXYZHh
HOHgprwpEc3rXqTg1vNyKyfHvFLGIjrIQ43xYexhJR6AUVK7O+umUXe64Q4hMZQiyjML+J5eoxiG
LpMNPgwkuw5UPWd6RGxW0+4drVr0M62K49apRUYO3bkVL4e/d2so062utMYMGZAYCv0wpApDF/Jq
d3ZsDbRZcpvcz3YIetpEXtwzRHCw0OK9Y9J85tk4WjHWXwJ5Ensc3Vxla+Dq+HZqOZ5XDlO82UxC
XdUQ+1iVLqMkUvbqMO3Q2hysGQ5msxTM1PJzq9bnmr259fwGUr2AsOr8c7PtC1k6K2Gtv0EV4+0Y
IXgEkayab2ak26ErooIoaMYtbmTJTJsi8DCjrJCXguThftWW+CIul8NYhtaFiGL5xtEZQoa0za7b
0eh3SRk2AHWmaZ83GtEnIY09pmkyFn4SL81Kb3e84lFAeD2GetEREV/CQqjkDnB5ZatXdtt2L99f
+OOVSkXRCbaIvS7yfnmzUUlTwJTCMahnhBM+A5cdgq7qrV0+y83j/34oLuzqKURTiTzm6ycTik3W
dglOul4fmTbn5rSrOzzgyNerM92qT7XX11vJvgv1Ju8xsQjcza/H6ixpjpom5RtK9rQ/NeNMqYZ9
pWiVIcCSbJEd6JQMvkAtuQPbGx/z9kRUDy/mqKywMGlaGXaUrqgjU8OT67w/LFWOf3ysmldVQ+if
2NxPO1L0+yIupDvmUMp95FhEsaQJqYvNEO2mrOhzOAylfNDMuTmUhItcN3NVn1OPHL8/dKcQpnFt
UVMzgvx6wspck6JLq9jLrNn8K8dlXvqgl6R74rrVaseHepD2xCL32I1pniUXbIxhVo45qe7wo2T8
wUABG52KqRguJjttHobIrvdKaRi1P426fFErNj6DZrTiAgRJbryoxMb9+f4ZOfpaMzIgI4jPGS8h
7ZDN15pysF3iJQPtkw7JLVm+013dW+PBWdQMwahDh2RJzi0+Jw9K45TXYHWYbAHFZHN0iU7YEuLY
sbuXtVC/BAP7q+Pp+r1k0/Ksd3Z9RmJ8PDHmTClx0e1hsoIjuulpJBXgQ3p8JYqIrLogDUG5qFvK
eRfNinMZZnrlkTBYranbgAjnFWgzyjGEi15pcS+k0rmu/1HLgh/EE0IzCYkf5dJmJdB0CJQjWeSe
kXCshmH/fhW+nnkzT5QrUOA/T5vPzXHclBEldenoYDgmOP9PMEULMozDlLDLlOnz5RyPiBaKSczD
Lq6WGBDtEI/od/pm+kFpIcoA4E0fB1JfI5FZInsO3TVmOUMHoaOpiOOaZsv3T+Wpm7W6IdbMRwos
Vd88lvQZsoyBFTr3ubWvRVJEP2a1yT3cnPGhc8geDclhv60gq93POspPQDLTtdkOYgdran77/uec
WLNp+dDyp0H5mYj09V3vl2QcIbkVnpL06ZuZFnDCIzP8JUcOxdX3xzpuytK94pPInWKExgRA+3qw
GZYArwYLC6GhUxAn5iXmuh2d6hFohSjpCydvPJawnWwQEkW+P3P8deHarOSqidxfZ2lbo/k2l17L
MzSu0Ge8Zk6Lp9RoqJzA0CBf59NYL+n4OjPTvCMQpg8UUev7JSkZUEmF+ixGYz5THp54SdhFMN7m
P3hNtt0VqR1INtfi0ssUdDmRKRkXBmz9cy/JqTu89m7IkmTYJW/515a+xGo8OCg32O2SgWSLR3VW
258d5k8ivZJKf1JrlYDkqijKPeNPgpM0ktwBHcoidgUJ2vwBnW9bVspRSlu5yJvg+ztz4lLwGSeN
x0bvQF2/uTFxb8toarkxkUGLsYPDemVmjXH4/ignrgTH4ErDIkDsvDUO4zaaLT0h3We2gUAtQ0JO
Xp6iLf8/5s5sOW7k3Nav4ujrg96Yhx1uX6BGFsniTEq6QZAihRmZmIen3x/U7W1VkYd1+u60HXZ0
SCSmRCLz/9f6FnyEE2/5RxeEaoPdmkmgAErhw5HuCo92sccESICCd26Czwsh3RTT3edX9NFhiLRG
KAQtw3jXryOYAoBbwzZYTGhm3dr0zoHUnAri+uC+UQKlXM7wmWWz8zfvl72WiITuNjGFzkQLC2Bw
ar0yFDMvketO2omX4j0zA20hm32+GhyITv/RwrmyYP9ENNORu/TsFuYtDQut4qrIIZpmQgMSOBnT
0i2Ec6kbBC2molAWQWh6V/QVlWWrdqyOK6+5GRCBnSpGfHArEOxzgrS0aeAdf9g0OXoRrrMCLGgV
tD6dK/VNn0L7ZVZOuZdjwBLyLMHFvJeJYYpVkxXdLb+JLqfDgAtgOal57bvOwCKJ6Oa88CvEyKfE
Ch+MCzzLszodTdTMFz96YmFM5RA904I6RnXW6tjyJ+PUR/592Z42E5VaZnKTwj2/6vAohLx4yEXb
alGoFYT/boCRK6d2qRMfiMI2jpcOVK99IupoL8DmZktw59FXqLlPk6aQEkwl+9RsN79YR1M8yZPG
zCiwWVIcJ/+QWl+hbDVBKAmnv5FmM9PoyvQHOOdpbfZju0VFslKS/K1hu70yB09ueo1a8+cv5vvC
I1YKNsPzKEFH+m7rP4BnqGnolzhzbRVNdZat6G0l1xWl4VtS7hu4vNBJk24ckcX3r6mr3+g9lB5S
oM0flVpCGUGrtrJLMZ1pqVGeWDO+X6fi+UbLR3mf//BSHz47OLeeJQsem6Iggm1q4V4CU/XOM2Mg
Eglv3EbJevdEo+eDg0Ld593GNEHcink0LCdZdLXVgl2qg4lpHgbWJSieZlMOYlyUgVIsBZ3BU6uO
d+VVMnoZEiQG8cLidz1aHXeRnepmW5eLocrrrxHD5k6gi/riyt7cg3qEiQb+zXu27Qi6LDUXXVsU
FtQrrMlB9mhHTfRSg3fZox7QZ5mRM35t9cJ+OjFkPrg7syoF0Q1yHRZI85//Ms2WyB/KxJLlwuxQ
PjO1k/KXaeb0xdWrMOcrpecv0kzGa00Jh6cRCt3sOzdzdxnIxlrFCPX1reArnqwqVq67KkjSN3CM
OXCjZIDq/Pn5fnBbGd8Ielg2UuU6Pl2RtbXSqJyucPJmXQVKcKFEufEw2E77BDs/PTFi30+9IDhs
TUO3w2oAOv/h7ckwvs1WzrmBoPYsGsNoHzYUN1rkkye+3h8dCnrL3PZi+4vF8PBQAL2pCRoUbzqc
7SvYiZ4v3aTzR5C2J+7ivBM6nK8Q6alQVViXzrqQ+S7/8tD12h4HXCgl+hMzQxM46bcZL+PLZOjh
TvHUEQAwAGwWKUmmfJG65Z2YqT64Vl6K2cDHQoU66tFtheaVwTpUYbZoVbkK685bFmaR+p7ZhSfW
X+9Fug4KMCQo8yKSxuLx1sctEnQ95nysIC3chUSN/VZUJD3PAajAbdPBYOes46701oMTWP3KYWaa
tjKzgekrCgxMnxUcGbS4iRTQtjm9STt3o3ABEK/Sz0IyDiFth2258kK9DJYK6NRv0k6Kyu+Q1XsE
JLDuPjHDfPDi0iCeXedz6Brj5vAZytJDO5EHcpEOVvTICrQ9n+2zFxaphLdoStRlPiXJzeev3/tP
PMsjxJ1s99nNII48PKgbUtgjqgV6SymClaQY6RtJr/795RiHoSuAhhQDGPqSw8MMWtvjDPTwnMej
jn1htG/sYcJbj1Fl8mNas2dwNTFJmrLcSdUqGbQJucJzDRiYJHQillKzylFZT7WOWunzu/B+EjIR
UlGmooM2owyO3lQ3M2lXSRVbD9EG3+wswowAlWg52iBd/Sazo83nB/xgfYoJWJ3hcTZtIDYshzdE
IXxjJOCgWuiRq3ZAoW1vSZyD5UHr0SZvkUQ95oKIqFnVN0PDWbdaW84BTWWWARcNnNAv6sz5Fql5
ehUHdQurss0eT5zl/FgOpxWG2az8hfAwUxCO7guTftg1ChmruSiNFYA5e62rKCqYRJxvrI6jBGdw
5ZL/bJY7Kxv6dVWTxQhfPrxF5Wqf05A+JX17z4GjZ8aT4imxsmPjezTV5EqhgR7WYfaQ6yPxTrrO
91RGydfIktObSOkCrz2KM8EqlRhQVp1o2ztKVrlYB4E7oQCnnYJLFGTlk1I1xisa59pcuvWkqYth
QtSv0X/4fuJWvl9Rso6kYsA4I7gNgcLhA+9LpG1qpSqwUjqCRro6o9E0WsOZTu90hdbXxNIYDWut
svt96TmNtexUabxCQ7bXn5/L+7l6njdRkf1cH9CkOzwVCY2XNTccyjqUz3iUtXOvNb7jGWpOfGvf
Ty4caAZ2UDWlv+bOf/7LV0mJnDgnP5QDVX2w0LQ0oeFL2+Lzy/noKOiaGKVAeebG9+FRaj1IorJh
85PWEYOiK9zVIEA/f36U9zcNXz29AjyHjD2+6IdH0TsB0cLW0kUciWoxyyTXQDDDXa1br58f6f31
0B6ApcRHjp4ja6LDI5Xsk2fqPBmxaVGce6ZFRb+vT4LYPrggDxMpzlVWQyxqj2b+hiQqQysDvLh9
6l3GcujfQuQhy6qG2NQzNJ/CrEl8/LjEJ7cTBhit7ZaAV8tFWFR0PQHrnGdhDBI+bZ0T3/j3J4eU
S2MdC4EFZ/dxD4iughYEWYbx1CxfgzTTYV/Wxm3ips23z+/2Bw1HCB70m1jdzx794xfTAPzDFJIq
PlTChtdv0lI/0fR6h+QzWfXJQFS9wjdtgQZWXwZ2VN+3dRU+snDW/zYjgkYf3nmUJhqIPNRih48+
KdgI9vSJ+NyhwTDVaTiz9TA9tbudH+3htM4q0WPbja5/DlY+Gsuh0o5BWsJgLPQqffBYBPixS3cG
6jLKFVNNqEhAy0+brn012FYugXh0L5/f9/dPGD00bgsaYfS2cfIfXioWZryOfLIwO9jxOhrZKlLM
aMHzl6fu6gcVBq6R/RBfMjwXHPTwWAT3MefmRBe6kSAJyBLZXKePs0Y774RVwOmNLOtHJiYn9udF
zOU48nleBKqJZMokopaoLrWjETLVbuIsPr8RH50dt2FeNf/U5x8/9GI0gl6r85wqS8vyqwPGuNHx
/d43aCzvIbpXu0Tt1HgRGthVEOaEGxDdt27h4h8Z2VCchQbMhROn9X4WQvmLsp7WAksi3ozDe0bm
RBYpTZqTvNJmKNrM/MyGxP13P0UoqxEzo1/nf+cBcXgUbUgalS1gsaAjpbzILBbndNInuv2WeqLo
9u6CONRsgpsncYrlxxcE+sqUBWqnhdeTxtclRrhhz/63K7a0JVC/2jMFA9jjMaiqCBRSCns47vgS
5BaZFdjuynWWn4+Z+eU4eIFZr89cGgYNb/C7QnecOdMQgL1dZG4xPJRpbDwY4MgeHaNWz1A/235o
q9V2gMy+sEDa//2nZho24jvmjp+7zsOnZgUhSTuI7xd2z+TQKl6xkW6LeXiorRNP7d2mCC0IO1oe
25yIycrp8FDUC/JIqcGI6LoAu5X7ha6RTrWLWCkbzSkYKuKk93eWzRdONP5hiXQsCHJ7Jnm3JA6E
PTqREX0Lb29BGU1FgVLovbew0oH4iCE3wiu7zcmvG5GRPWcV9THfFYb5GocoATeRFfbPU2OM5zSP
200JCVVfgNXRUcznBZ+YUFojxn+63xMyHW9qmIwzpJxTqLW3KB/sBt9IqVp3pEm0po/lALEWdVCC
tyJtrO6jQG+shRn2ACeCpgdy51T9mO9MR0ecWTDhLXBiA2JTQ4VE5qYnMWZVNGYaLyNb6Pta8YIE
DkhXn7fQnqDfF5H7lkdjt7XlkClrUtQmOPioSTFKd3a1n6lUCUDDnqxFr2qNaEEfX3lOnLg/9yIE
f5jgY4NiexiSnd32jvJNAEh8Cp1AJw6vGr+0Tm28holQvkk1tgofn3sk/FZPHY95t1X2ROUqBK2b
vQQWyIqkvOhmWM9Sdg1wT9xh0PhSdYJChNQlUc4mNYo3gwk/aJOHdjT5JT0oIKRCYvQnPk5dKrXu
fcuJGuACMYp9kaTfmr7aquRYKSPerasmMpkUNBCJCPLygUSkNhtte9VaJTFTWTKBcAZay2MaiExP
1vRR5dcuF7kO77yegIw1yXCPXlc3lw5AgQciGPJi2XoNWSVobivHFyjQyyVWF1oMljaCXqrx6Uq/
H2X7OJFseA8Inb5yIsumWGeMkhAxoBzEyiM+UewmObvd5FTk1P9b0LLEE1BMX3ZAtzufUWZbS5DK
dKOqyibgaigkWDw2j/qwtGeTGrblKXtNpnrgJQJpr/vh4GpfDQ3FiR96FgFDKKjax9bLJxWsYMeq
jsJv6pJh1otXdBHtcOepbfmYmpaJrg8VFCOEXd8FBXlVWzRajZY6ZsESIYgyumu1gba4KCKnmo3y
LhCOfIzknH2eApDgfYr8MOidB+geiVgYkefuJTEWFwZ3k1/nhHOenNGZ02rC4EgUbjn1CMizOZ+A
gejMeruULDMhSNWgKsuU9/kU+14aOGObZlMX1Rht3l4czjw1pChPdpTMcmgSmMi8Ysl7k5+Vdu+i
gJjspZ4m3QbOrrEwXAK7cItSPHFRRmloQ3zW0fGKKaK7/fzEPviOUYo0cB3+ieo++jCjI5roj5sQ
z1XpXokiG+7qWvVOXf78a44+MWxU5+bZbOdAHHl4+RRC9Bz2ZL5QenoO/bQOTI8sYvXeCq21U1iP
KHkuEnda5CN5q6OJIKIM1asq707Ujt4tFBE049VFf43cW2PRengimi7dptfxDgXGGLx45DEsCzHV
56VNtNDfvbUMRar7AP1ZIFOXOTxUb5Z9xvpvDg2QzkYaWfBD1s7fTg2gnTY3c6hhYgthdB0exfRG
y6lp5RBa2aTr3gzN+ziuwxN77w9uG6KWmQDnUGKie3d0FHtgjympj1RBlxKTUU1rksVm4KhzYgf1
fkCijpo7ZWhoPlCiVAYdaYc87IXl8lKksTOuA4ks9vNn817wwhMhkZJmHGzCWeN+eEEtieR1EhOk
7sH/IKiooG6ymNR0QrhtEFRP+GYXPfAqw3FRkrF/Kg2WJyi7+2RGvJftWWu0WXfiPfng4nlJUONR
UKHSf9y+qKMyM6uuh+5RFfYKJ6C7SjWgOycu/v2yhEmfRQnFSWqU78YMoj8n1sUcu9THhAkMUXoH
0qVZ4A4v1/RNrT21Ou9GGwwCsAsLX5quNBHgMmldO1qWPAxtSW4Z5XLv3sg826fO3f/9WwFSnaac
N/MfWG0fPqBgGpIqSenkeCEhI6rasAj2sKh8fiveL3251Zo2V0fm1srxMDCRZU1tRhFCK7EnLlDW
RGteVz5EcWzeTIM1PqAgBB5FAKyfU/E++/z4Hzxwru5n5ZZlKXukw6tM9bImlpPCrZNphMl5bb9X
s0w7Mdo/eHvRFpGnxD9z7fVojrDa1O76RJNz1E0FGAeRHbaMcpsFZnFqbM3P5XCmR/ExDy50Eggc
3yUABELwOS/ZTDideh2RGfOYTN740MZWtNWnILtuWy29CYMwJrxCt5/MLrXuy47N8ue39udO992Z
UPRCBjDnthyPoIi+lBrECPFssGLxbgwm9UuUts0LW5EYuRdG+drvy75wzwGCGY9aXybRrrPjMVvk
BHXdBTRqHrRUEP1XpK3qZ7poz8bGGaJVBmr0OzRZ9KQ6Nd7zzBtlvZ6mXn1Nm55AVJatFNUTmec/
3KCv9KUIBfXE2Jzsh8+v8/3Dpc+CqpFGgzZ7t4+GUJPYg9RQGS7g5CZLVhYmeMJE/6JhGjlxqPfb
J8zogFzZOyFWAgR0OFotKsgYWhoOZRixvqtUfXJ9mQhz7xr0zbYO/4cyvLfKU2kiHxwZswn9VYo8
lA+O1b92VY7gYIgVGvS+eSwSsNfEatRrwymNb3qUDmszKNPHz+/s+2mS6hlZDjxH5kv1Z+fwl4Kz
MWk1IwiaqzvVKEaD3rKegHlZl3UQT6xk0lMO5PeEvJmTC72U+gVNTx7r4Q1O2fKomYmZIk218i53
J+KRNcydxroM3dY4G0MjrEhoM5TbSPfwCbqpzO4cr2gJI2uy6DruAzY7QioAvTQEpHcpQO+lQYxo
jdIADO4ZjZ/yu6iL6jaaekEX0Irir2Q1eUBLyeG6rvE8k/BY0EciCEtpfaNVkmwlQ5GmF0OQ2opP
EGSJY6uVFTYwV8m1pW2inVmyCzN/KM5YF9uEJGjTZ1IFgFtWRJTGUzp+qZTKiWZNY9Buh5BVil+w
Vz9liHr3QiCo4LWf6yZzLtTxWrOyiCMlupBUsqmuL6jzt5gViE428SksPx8hs0rjYIqhYuHOMlUe
GtABb57efxkhIW4rV427lpK2k12mOpawGc9VbUklKbdsuEMMFI6+D0QKGPDzY7/7dHBsZnMWL5T7
aFsfjRUsX0qIixJ0CqawHUIEgsF1z/jzA/Vf34f/Dt/E9Z8XU//rn/z7d0FkTRxGzdG//utKvhV3
TfX21lw+y3/OP/q/f/XwB/91GX8nOVT8aI7/1sEP8fv/Ov7yuXk++BdqBnEz3rRv1Xj7VrdZ8/MA
nOn8N/9f//Afbz9/y/0o3/74jViZopl/W0g+z29//dHZ6x+/YdD65YbPv/+vP9w/5/zc/q2J3siI
L17rdz/19lw3f/zm/K4jUmLmRa/EfEj17Ld/9G/znxi/s3RFh0LtHQ086kSGaEFVIPrjN8v4nflL
RRpOJI+DTFz/7R+1aH/+kfo7dUSsoTT10K+wS/nt31d/8Jz+89z+UbT5tYiLpv7jt2OgLcNx1tay
4fppnGN/fTg2yauohzGtiLCTpXI/1uy6/aZRR9oxQVmTYdJAM0nNulnVJJRuEgr18DAdFOZWTziU
rg7tKkp6fUcQuPd1SobiqRwG+oxWg0NtPRVRSmEQY/C9abTVGWbkblGMLNd/uet/Xdev1zGf5i+v
2HwZTMFM+fPGYy5THl6Gao4U0NwKhF4yGWtpdA3xtwRgEATcBMs6y8tbMZjRtle89EydVHXx+fGN
o/bGnydAHZYmq46aVT16x0ezFGQEkwNbB1lyAfwuJbwvtlO/KWloBYHRokcOu2AnU1fZOm06LqNQ
ucvssD4r5LiCJER2ujdtOcv6aoJ+eaVT2tz0VelR6KyrM0RpGrlMUBmBOEoFpINBmARN669JW0/m
pVlpib0YyeNbW30T7P681TlNtM8v9efMeHSvcQAgQ4ZxzBR6nIVSYPvqnBRfXxun8jatE29fD6o1
L2wkzhTsCsO+d73ERhQzRzW3cmAxkMKWpHTsRU8eFthnpwrsylcHwyM9Ng1xXPih1VrKsk8SRtyJ
U/7ZKT08Zzp6bJjYx4AdYC4+HB+9YYKEbHA6NW2Z7TVteGtSOa0ULnDl6Wl3nos+2DXecKcP5rR1
8n4uSTXWy5h3+VWHsjBbikLkS22I4P6iX5H7OPXaczPV+gcYF+73sJZjsxJTFYMJrPLygRAVcpcT
r9+NsdGuDbtQr91RrBNiNDc8xnKt5I29JAPToA2Vli/p0FSX4MqqpxR58A9heMptqeXZzom9Fh2B
1PdSqee4D1NZOTPwQqvS+lwSUHnljrSgRdsXd47Vea8imB6q1J0eRVsWTwLWx6PiEBnWagZFyTAr
z+Ow9lbE747XuPWyEZ6RKAjyyIcdih97L1mpXoqpKK5w5kfzht54Mkisu6C0Pyw8L711uqneYxnq
0yUyOrlOMe/cGQZ52ctICc5KuGbkzPPLfKcb+0vHUS4IDmrOwhrE45DUV12GVKqypgX8R99r1a+6
LCPdT1y3WSbknPLdV/QGKKqn3mjgYQpqjB3AqsEKlznWrMswApttd6TWBp7g3bb5dPllJUhmTeWT
OyreurO75roETQ/4st2Vaamtq4GYyhPj63j6oTSAQZ/Otkm5CPrl0fQj7TAehEUPtXa7viI+XlK0
F3VXbnRc8D/aQVe3I3KBOcOXXHM1rS5H23lqFF3Jl1XaEdY6lArBu5rZJUuSwekPeiLedvPbrzsk
FIwonU6Y5Y670Di9dJuWCtt7dBkUUo7KNYXbUY4SXbTIpaISCmi4PpZctKPq6G0HRpCTx90bFNZ+
k4UaNfJwrGGex8HXz2/f0bL953lQ0IBYwi4eNMjR3IlyTkTUFyM0PF1578U838Qp6Rm0o7bWq9K+
N8GYnHpm74/Kx4L4BbZ8VBrZlB9OCZSxQl1pCU3KR0wmq6jryy+mU4XfSfUyWoQ+sJU2VjIVD2kq
vA1Rankq/aFtg69dSRuliTzza9myeFQoZ/oSqem5XQ7LVM1pCnx+h2z7aMNMIMzcEEUHQk8Zlfi8
Kvl1DVn1oJ1jpbL92Otmpppzxcm/RCN7LT/VnWDjRS7o4nKkbI3fYdN0CKEictgXQ+YS4lfH2kIp
9GdpmuLairNqn+qjs7LZS2wUK9OWvRlUL8TIb2Po7Luua6oFrtAnpKQqm6hSo+pRBzSGqEbbZa5u
nMx8qJSwh49O3vrGVAttSVCme1eRub0Ufaj5tdYDN4EA3+5dlX9ZIA7QId4rJlBecECRTmqxicZ3
GN3Rn/CzPdU6zZzAjLxrNrIkCrWBGlC0t931pE7Rt9hzxp1gJ7ZJiIBf1V4YEOEOP34RusJaK31p
39WjULdKGQUbtG74CGNywTwVIHGNM+6rhbEuWkwgsAmy1uwvg1AA5JLfnPgmEVoXhaKYysIBlVLR
Uru2rLK+aZSiezXDWFsznaV7VSKuXgZmN+3yqB0m9u+6swwF2fDOUBqXkaXfiDrpNxJUyxc7oMpB
HcPaW3UbXyuJoe/CoECby+LvbEiyAOVQB+NZQN3W0zza1SQB76rM7jb0vsOrXIIC9onBkjmbSwEO
WjqW2Npsb17q0tZWTWizwSY+2VhZ0GDFuiUyd1NIo/crF8f6aCr1dqjdceXC14AvXVTyWQvhRTVG
Q/jzlJzlqCL2Y9zbSzcOhoukcc+ofjRgvK0vOtipc+gKj3YIlF0HTubXXXzpjqwUy1yffLUv6j1N
EjjHFDk2qTV5Lzlfm01hl67wO/Dx2XIIJbGKM7lxIlr5snGrh2nMgstaNO6V26E+7NIiu3S6gqK7
Jq1N7ajXaq18i+p4uB2hKVFgrUEhyK7Tl1RAKXwSrsuQ1zeJNsllnQRfwtQQN31vu1cZLmO/Zy30
EJSj9sgyWj8TYWKcq2F6RnnC3Whj1CwiNx3v8zJTFiFQ6Vt4gen5ULjjQib2U0EXYmErZn9d2XK8
hhUX75TCBRGds5zNhLsJsq5fyLah194RGM+5sen1o87FPEWK+TKJsemH9dB84xn2d2CYvwXoDXZe
M+jXXRdbF1Zeix2fOedLmVomRG4bk7KdB8s8VJIlteO3ESzIJhftQGTZYJDtjVVd300lqa55NAQL
G2A+RpzoTcBtL/wkd6iYpTSoZKfdBwUolDicystWZXW6rnSh3DS8MDe9NqUvhQgvKYsNq8qsxHfW
Ygg+Om8eQVCKd4aZ67cEnFWLya3ax6LU7xIZmrtcr1XY7AYYAOxEJFjGIrF88j6aZd5a4zbjAewL
JTKfoTW6T4rd5FvB3PMAi1peSaS0X1iqRquJkI6LGow7K+NUcZINBNaMpnHWF6uijqN+bZUOAhia
c3pFXnQUfFEa28ZKmsRvlVMZORTuvLiMga75eAH7syzU9Q1jrHxREFM6JUJttyKgmGrDuMgij9yG
NBzPnTBszuMsnq5qvbLOHWtA5utMT0Zs/yD9u1wDit7MClqS2nXspUlyrWdgQHMyxJcBrdJNy1b7
uYvtLXY/faEi+QQ57qXOo+MRue13XuGxQMOg+oi+pjSW8POypWVmWrmOlbS56ksRfh9T0a5QiEW+
rPtU+FPRTahsys6vLIJBPdkEWy8h93teCuyjCP4xN6pX9n3ZFXdRAnnVt5GV4mcvFdbXargNppYm
KlZYv9OaGdE6Di9jG7rnpRTFpRJbqUTMQ1IEjqfsNbZluqirKX9yC1IC+8o2XwhUbO+IqWPiJwU2
qBX32evM/jKxy2rLC63B2JPeqidyj0AGy1GgELmysHfdQDh8mDptglSPWghFTEpJG6fH/eBDyBFf
Afa0RDPYfbXTmMfIxkOmyRswv/tSQuTXs3jYqoGaX8UZiYoraWmBt+oCQx9X8UBj+SFGibmmz5w3
y8FqVQD39CxfezBB2lWX1LH880hJn9iXoWHQGw3m12B03XCXl6NqgRTSIunzGemhJMWwol5B7mcL
wRnvkVti8CXygY4NWpbpgoX6uGx511b0PdwlefZ8gJOkizeyaIfrvsBzuyhtEW8ShOV7x5WQQirV
OEssJl+UGgis+kEbrgtH6EzEQRVZKynDSq7rajCNdd/FZb+kmKdq5wJhGuO1ybm7ahpvelwxmyF3
3Qu+494jB8/KWxV8WvISDMAnr0271NuFyWIkZRWsyQzvYKACUNFc2foiypvXTqo9K5law9MXV9uf
p5oSDHkmQVBsRr3X7qWaUyssMm2fk++31YBW70Fl9L6n8TFm81a5y7HhUxXwlbnQ8qK2YXlx9fHQ
eyuSi8fbyoMR47u6EA9impQY89HIEsgQ3XDdWNwtpXHs7hZqmLaPJgHQk+Wk+ZyQKBD6GvRzqKmK
FWhrstMZBn3axxtsVvwitciqbT1UGBKsmjw1w8i+ysDjPLqUcClHreRXom2xZVXClbe69ByaNFnY
uAvA+AxYEZnkXrdcCA5WnkYtE6dZ6opD2ioJ4iQqJolQFpTvhuusYkfUQvMLV9jvq22FzPZKsE4s
kKF6ecSH0xPn2aCO2tKxFO/RCwW3juijyZeVXr+awvEex2mE/KpOFItZUQzWcxZo6pPmdeTrCG0g
KkEKs7tOKIn8mFwluTQ94a7JxUCyIT0GaDSQYZTvZBWU8OfRHF0X3qTMUQDWsndghqxSu8nWXqxE
qxoP3jpSixu1msznDGXdpTVWZz1y9RUykeLGK4doFypTv48A70Bm6SYNqLIT0JFLq2FlJtZ3ETWa
4ffspnZGBtgUl2F65RiJvGkz3bycPLVZiqzg5xqj2pHdHK960kTYqdWetyTyUawJxXVetLoku8uQ
vdii85TnGqkpSyeIs9faYdVR6ps0Ur3kAtUYKxWIfFvaQ8WPAi3KZR406r2cqcTEZdnGRCZRpcXr
opTt16nJ5qWK1CJiLTW+IEEaW36cl5pODEQxbqrS2FJVMRl4jqRLRqs+2wLgJcHDaI34XC/5TDuN
0MjnMRGf2FKbBTJa0LKcsLVgqxLLfZ7WyvBmuvD2zYwOXmWow05LOu2WkA7dXtTs/LcC79almfJm
w4EeHwPdfGKNeedE4U0V6YDRS1md16OqbbK2uaXiSlSMMa4p/lQvoTAEIhNBzAYj/koOLKRAKik3
Sj+ySnfjajNOyk3Uq96CrJZwodjWuKqNoOVYfOipzg9XIfLYcyEScVXn07CliuB+w4evX+eNh2So
T42rJHSLlVnl2kqDPLzoxyq8rPHS7e2hrbFzlslDpxhPUqjm1qhdsTeK9lnpAvFYWTK2F0pEVHGc
YIHNxgZASlA/EsJmf22BQMFsC6vXKjZjyLduzThoqtKfZnWKXrnmRlegtbuxyTezaW6aqFBrnzeT
EiHihI1odZOnD5etsB6gUF8S/yp8kVWr/xPT+Jq5URaWMXfP5iVcid5EBNK4DwXLznhUr9QUdGBB
FopvaNVLbTe3bmt911PtiSa89EtV3mJsvksV8HHR6JMH+axH6sPPndhfleaDCur/lq+PK933Iue/
x8Xrg4L3/7XEffC3Nm9iLiPXx7/q/8M6uMWm/L/+XWh+VwZfiJrC+G38/fnXKvj8M38WwRVX/x0O
kU6lgQdNFW4mFf1ZBVdc53dC2WllIYHEjfmfIrim/c4PYEZmGsDIRavmP0Xw31F/zyZ2NsP8FUi4
/z61gyf4cQ38SOVBshX9QnbXmMTgK1gg6w731gop3Go2euhiyLVBUal2zapnWO6UJscG5uWjmLHQ
+r7SIfYpih2BryJ9ysgT8ZJWtTxRDzkqzMz58DT2TEr75lzKprl1eELgF2wz7VxnNaKYu49q1zgD
3uktI03218gs4w39Z+9C6GCIWdUETwXoiJsirqb7X57iB2V1/Ioc6j+FU+7NLNWnpI7+Y3bMH/cH
bFFm6E0afdV4FtAAN1d8i+SjswJF4Tkkndeooss6VNUQLlyoq5TnRH3uRh1xPSi3LiaMP9dWUEKu
4Ov9RQ8Ua1NSgltPMYrCtsjWbdSwPyQ5y7tEgjessZWqfjWpt6XVfA90EhoFzP0LEuvdy6DK8eMz
we7QkaNEMQwSp0QVV9c109OtE4lir+eOhblIAjTV5Jj4KE/0HwbKpA3iWtwjVlpc4ml1FqLNzkXf
UGNXJ7GIlbzdUCf+njesBzuRfuNEjK1iReNrRyTzYqjRF8naNBb07G/NLDsfWEk9ooBkUW/kw3Oq
mdF6iPZZ5uJuVo3vjpKCpVH3fSQf+q5x1iVyo4VexIAfouyLm0hqLHzWkDk0EVRVbjCZkRZBQaHh
q6AAV31d1ZdTaU1LowcinEZW/YAWFkW+V9RnmEWAoWaaceaNlO3iAeI+WuUZSM93wOuF+d1tuphv
7WC3/ph8z0t3kMj3FfUqaJWeTWCicP8gjE9z0e+tmABV9EjwALV2qb6AnEGD1InsisUF+W/ZjqF7
oWjQObeVpy3SfrpgCb2tO0VdKN2jtNQvtsPjkyF+1TxiqajY+YsyVjujjn7AzvgmyqhZpZkRAX5t
1G3YZCr2VlGdJ1j3tmPrEl5D5BSOrWSJwatk79OfyREKmQtT/rIwjWbTWiz0O0Jifcvqz9XEix70
GARzajbKMpmyZjmvcoiTekm8YF0PmnoW6Va+jBuFooChZ/eOF9OdiMqLKIvkVpHja4KWdwW2w5zD
tio+ZKRFVXb0piVyK8biS4pTz9eToNlKmfbsw5JmG6TWXTgI7BpZuXUUdheT45JZ0TtXxiR0gGdI
P87URiWSYZC3QVvpvY8/fGGISr2W2TgO7LSD/2HuPHYkR7Y0/ULDCyqj2NJlaJmqNkSKSmpNo9H4
9P0xqjGT4REIR/WiMZuLi8rKIt1o6vznF5SZoLT3YET6uLbYP6FR4pN2RnC9tCa34A4mwWWcmdZd
49F7zxwS4DeB9rli9YN3j8fZdI1pVb/O5F65u9YvBL69dmuUEOW9ZeUWqvSqYTchzjZQXGTbhBAw
qb9nplk8GJ0HBrjOQay2DP9m4KpiUeIVXnzlYZ+c3pHbRY5dVnmGl0UDBv8LUJQOZ6RSGFqsMUKz
9WBCi12OPaTrZk9NzevAqS5x6gqKOxXvge2Lr/XSXIi8ejazVmzHKck2YyzjjR7LOCpWtu0iFpN/
FQ8Ax1XiUeNjvkmWpt7b8L4rAr/6lv6H/b2ETv+dDa+470VaNhFWAebFRBBlShGqxV8Vamn833z5
EAbSfDampL5xCKWT9OL87pdBg2QD4kYPBlEFGWyaqtts05vRAr+ng2kffUURngdmcxHHWbr1y3E5
OKrErFDMaXakwbV80RULS83mQPSfFx6CcDra1qCOpEj6v4uR42NrWmr4Bk2we0rJVckwbKq8K9W3
GYKn1lK3YT6lhwlhBwowt50IayMyojab+gCWOG2EZqL1dk8/KvDm4rFmhrGnMV3vq1kQUM+1tcQQ
KM3wvhBGfkEbOi4+LyEgzHPukMh3mK2AcOgIeUvf/r0E3RxHtc6t+DZz3XwfhgPN3hyC0A55oFmy
P8FdwWQi3GCqNHqffUqg59hHnK5j9w4Asb4PhILU0Sc5KW+Fa33V9rJDy+2qTV/38iclAnUperqL
3AEAUzmYpWuN04ECh9A3HKxIWIYjuaNxSSKwmbkXMIKyQ1FLkIsOwvi+w2XrUsbOUnPnl9ZzGTfU
ah1F1IB1TyJ0ZPbzfJ+I5C9njsN60+uAbGO92goWfvmJviMqw38qvxpw96f2xRPiYc8nwS6gIBf9
fM+Ume99cPzrumnXG2SdGoDKQ2s94/VkPRsZ/1IYlOICI/F+001sGNhIjYijC0CSoCetxwyrp0RX
5ZPtGfesd3WRMv430pWa7lds9jeJ8JMdGJUFpc5QG0VG6DGrwGnKvE6+i0ZS5fcTE3xaqkfPm6at
gy0mSF7pB9dh7ly0yjHxtSqm9hlKv/NNY4EoNxX5OONTZsAtG6H3E5Q84Yklu5FMnrQJoMA7vdve
+KnrfWnZh+aIPMmcVMKVXp0QqRjVvhieuxG5NQlgWfzI/+voN6cVUH8RXqumLR6cejQivzYBGkLw
oYfaSy0ZlaPRW3SsaDkmXbvcgQv5wJ6uc7A8/Et3XuGUj0ad7OygLT7BDBXJUeiGbWCax+dK+9ez
OxHymLMz6wyMuID4vgtLK2a9TKrBJ11J+ayhdt4neb884I3jROHimIfKK5frymqNzxgJ4zqBHNKI
MS8nRVEAKy2K/Mqi+1YuHbAFiZ7f7LFRG1Pm4bGJDWSkRVo/D33efUs607tJK7O910E53eZGH+5x
OJUHtuWQMWXdJShZ95pjY60snclGq6H9SFuS9KQcPGfM8q+9Ry9UptwJG1NBm1z6+GopgvHJtIsy
33jSRHbQloZzkTbS0TuZS6QsqT90EdAr8MUwB9ex6p7NOm+/Z65kHs5oU1gMwfdC2xx1Rt6k9xPc
wpKuw9DtZzImj1qlySfPAjPkX7W9B6fvKGeXUldf8gUHpY1XVuJSpPhlg6DFqG78hrPfA3nfesPC
agqmtL8UaI3GrTM4w69xTpI1unLX+X2xd408vgdVCPaqhRZGfwo0wSzbGySP9q+0CGkZvqxBG6j7
WqU1XIfBXQU2Y7rA7MrMKwhc5DEn2jzaWAhsnM6atzqdyss5C9tvLxtEkmXyOg/D+NuCZ8+2HMP4
trW6yuEGZ7LSMNvILrQFmLxhZjU7QlNNILgJsPNyUY50b8ymtJ/7ESsZuhL2M9YubkZ8okt9vQ3z
wBmf4q4cf2W0DZyN5ym2mWCc7xeK4exT2moigcM89d3jZHisNQKr020Faiw3JCPNh6GiG7X3AB/v
X47lzoZMEk34cfyu0yS8BrwZftVoIXAUBW+0novcZGxXgHOKQjIs6Xr4Ftl7pIbEtAWGMieOIkn0
fb9Cim1gqa8h9EJczpP4PgUyDCO5Xu6FM7bfMDsebjAYmcaN27nz/cs/5KbBhARi5H+9mAYgq0W1
39JQ9NO2kSIAh8jh8YBkava3sOO2kM6t9zOlg/nbcwr3Yi5r/prr4XQRVMmc7F5QStPw2m90RNqv
gzKYn6GfY5dhjd58b3pTC/8Pri6JRsmhBXHOoqwMVvOXLqTVl3MOPcGVUFd9AzFgh+M8cLDGaOcp
cGVyH+Y9fifr8JOhHd4hMP+nVPlfK8z/P6y5EYb8Ua69Lbr75vuYvaq4X/7GPyW3Ff4HzakNkRfu
GYXyqjr8p+K2nP9AIl8Z83jZwApc9Y3/zTtzvf8I6GAU3bhPo31Zk+L+m3fm2v/hLgdf24Iutpbk
9r+puV+XlT50CXSx/Ic83EjWKPKTklsKHPuJZ04RIM7TpvHwzwrq3jzDCnPWQvn/Va//PAavCYch
gOOAqOh1IV1CUQPUJ+rbz1A4ejSuPneeaazNia5/7OYxe0xbr7kBRoSAVI81CNNkhkYPC2XW9IHN
liQUXU8BijLdew02KKVxJWqvek4LXVZXhSC2IwodU9yGasKbBCidpUG/Lm92jj0FKiJC2vhWxZb1
pMos/zwVxcwho3w8slJgu6es8fzVcEWYNJfq/KorCGzbuENBY1QSfXiGv7UyBU7GBD4CDqIr8cG1
7PXT/MFGRYVfC8wI0WFyBe7JW/eX4MmtPyWCqfZ/IaD7f/6TH3Hy+MavHnQy+EsKPVkNPIj04C+6
bW67Mog8h8gP5ewQB0T4KF+OBCN+/NgTXge/C40GllRQvbCPeWMguJ4ok1NDGxg0rP4Jg+EduvJm
J2M/3rsTnum2GP0zBI0TyIZJzFOhwq35VauU110ZQn+MKncJNw4VV+vFkeEaOpNR5frYGuvKvu9g
ItTR4HtATIW90L4em8Os3XZbrqyRj3+/sz7qjw+MczQMSFY9EWKUDdhevn6VUZO15JUzDihCpt0W
l2BxgyjXBiFwqClolRJLF+nBDW+DJFHz1uVIu+myXGTHhDZmtTdHaV6DUY2YPsa9/pJBjnt0u0I+
GLIJNb0JCzbHVCRNTOeGDvXBzaVu913v0YoZA6OsI6nKaZP2jfg8G86kosrJvTGCEi5+rJuMuTcr
yyK3vnc9vcNaUD+2yYQolpCSisAMUl/26CwHRLpTac67UAw5xkNm0W0/Hq6TLeJltNBR2YjiYJCa
p3anAEGUl1pCA0JOTsqA133WsaF/tLN9LqfqlDn58iwy3agdkNiI0GTj/XOSVGQqQKIgRU56FtFM
4Rh4m2CQ47VjtNk9eAgRQj75RAO4561RGO2uKrv+gWgV6uoJ2SUnvSG5GqTNpTZ74rmdPN/O4B75
mfl8skm8vCmqRNSYTCEIzOuf/zGdA59YMd0MCXufoQ5VHhK1MtCRI4EdmJ04BtpQH3+HNxZLTFuU
VVjvB2uYFtTm14+kRYISWU9EyrK+HgXVz9+xXdXTX7rtkzpC+jl3gPxpeSSjIzQj5RVxsFsRqu9O
7xSfxjUQbjMZsb7olqyoInAycrCVqKZPqeHSZdYyzM4dMScH2TpQQNECevcKkkJee/3Wi57GPHb5
pKyOx84hEZUwm5rV/vHovNnUVoswXGmAqeHHoUV7/RgNHknhg43R4pIwNcp53BEp/9QZy3hfgpFG
LSTbM/v3G89rfhsLI2BPwy0F3uzJJBDI2QxbgviatDxxHSaSJz+IsFvtdBvJDb7VyxKpwQeu9N25
nA4gsyOHiufkzx///neGWaAoghC/KvFw7nj9+10NogcUQ/68w8O80Vn2UJbic3Pw3cfYXHsENxST
efb6MZUooZmLFlsnrroXpVfQbC2ILNmkTuwXUZa47l+TmsuL2MbOMioCvNAnOFs/Eb1mt00ZFCvc
Fc9EYxB4/T8YAm5tNEIssitPmwK6gZeYOpTjXQnTBvaDccH1Jvn3T1mFrtAMyVFYT7PXIwA3wWi6
sDeiJLfGe79RFcwe2/ny8W85VcQws1YDKFYN/RZMPU7Wuo+JNTRixtly0mpveENx6EarOsads9zO
XpEcHVfam6Xy44uPn/zO4cidE+VUYK5euy88/j82NjubJ0HwvRG5+UCgWdakRE4x34yH3NXhliCv
5oZALuMrDBGVRapN8oeP3+CNDd/642nsCLzkqPB5j9dDPAA8SDdYTxyVOfQdoJb3OcZ7WeHljzBS
yyPsjOQwSIdUS5+GMq7D8lhY3rxdSn+8tEqlb0SiaQnjH3dOXPzOzs8K4x3pu9GQO2X3S2zauJgH
tJ/93rorPE8+JDiPrc4ey3QdlFbb7z8ekPcmA4fhurFxi3pz1sz1nDm1QyAY+yzwHxYaV64ymh81
yTIr7jBsM8d3buDa6K8fP/mdXZVsNa4baCNXVeTJ5h0m0qxEg/GKIzvuYr3DhKQHsKWv02dRMXi4
U5KidmYve+epTED4HwgVVzXCyeSf7aSfyplIwM6soLioLvmmJtgMu95Rcg3HyyQKRtDAw8e/9iXt
5eRiiJkNIkWPe+pa/b2eeD0mwkp6XbLJNLgOk64ZjoPR2dbB8+ruMqmbWGDmb7YGnNLJumwldNJL
p5LGbz1qw6A1BP/h2E2m+TvDAS85VkUSWGBqFTQ5iaMHdhy0on4QU7fYx1DSuCBzCxsshMtuV+KK
GC9qb5VB8BwkbjVFYF+DPFoutMGLwa5gVc8VtBUae17fXA0FeqS9blCfOwn3zm0nAu+THczAnzac
ydsgLWV4sOIG/xVZ52DxRGuRlli6g0UG81yEfaRnKcgRrtRwxiPijU82a4RKGN0ni5mGYXhyJqHO
KKUwF9ZxaI9XcaIAtK1ycrjTNilEvlpu8qowt9lUqmtDuM1VqGfzNgxz96jJvbsItGwv8tQJb7vR
tO8mR1FmnvnmfNLTT+5jp8l2y+ICmXv9ybUtkgF2RLKxzdr7hUOBItKnm864MbyzqWIZyHGxJrj4
TO3XT3HDftZ8fW5faUsYJK62pG0qD4u3YDSzbRA3+hq3dwd68RgQGFT45/RX7xzcgU+rmpYg0dTm
qXHKqAqZaY3q1MsN66tl62GTk6J8TjHxztKloIImgE0iG9apXS5lXGVSPYMntMLbu6VqIsuUhKLF
brXXQhLjpKs2vGhc0z4Iu8/2AO/ZvT0s4UWbFTC8K93Xn5FIYb+KDG0TWiniF52fFfO/3VRZ6S6o
xyptWK9Orz+JDqEQInFicuKTsUH5lO4w6Mmh/ajkdtGhhUo4/zKPpnfmgD1hU1AJowqDnM/5zpMh
zp1sbxhDhKhxBiNC4SSOpZ2Iu3oKmwtTJ+IIky2J/GzyfgP5OKhgkwGjuVzd9o1stgJ20jmX6rcz
g9fBIoKjbL2jv7zuHwe+tnRsm1UHW8MQ/RaZ14B7DNT1j9fZO9UL7mTUdk7AoOOSc7LQvMmd69iC
m0Srvdp2czJsu17PKRXvZB8qq17uFWX/N/xecS3pYaiiiqww0M/Mxt2XZIjsCJEMK/qDXWpusqZ8
sP3FP9RdhkI6TawfH7/w27KX930pQrF8wIjz5OhTRVY14whIoFTzw+UkaKPSNMZNBp9xPDM4b1cN
TDfbXMs6BEeQfV7PxaRyG8PSjM1CwNGdXPoyw83X+QR1xfuUNWtghtDemR/47jxcc+rhz7C3kOX0
+qlDBfjWz5jf1vADfIT/e1T67M52YULo1AURZ/iMoYqhroI7sNBygw6HGqqgPRFlwmvP2Mq9N+TU
0qCdAA2sjpPjt3aaGYMy7hgwZMx90s1AUUar+iZS2RyfuVS9NyHhW+EqZIMGsSmfLEMnhUZDSC2K
jdpwHqWaNT3EfO64coRmGhbHxjYIsMdgJ1THJIsJBqHfSzZzCn2l32B5MJcQUd3s4HtLOn8Ny6Qd
NrhSj/kdLYUw2xPeUmUbLWgJHj+enO9sXiTOA8YAk6BeP5VmVUZCkNUqzfInSz1MeZ4fm0CHUAWn
/tD0bnlj01oiccd2z1nuvj3K2CsAPF4wcwbu5ChDStKDT2BFIAN8DTeg08vnMa9G2OrGlCGeCMsB
eW8ixN+mo5bnebJQoXz8898pvHkJ1wGcBcJESnCyYLQo4hneOi/h1tkzhiNiC6AborhdjOlri5Mo
Sk1L5586NcybXMDFP8YtSYsfv8c7YyFQMwKNkVCGidHJFMp0a6JPTlA1JtbyTSo4Avuhsa2bbDKG
5aDasE92c9ZNF3GoneyipZ5oP338Du9s33zFFa3Gb8WiSni9irURk0LtZwlotdtFTAf4QTo5V4K8
szQ9m4IUWw3BNeJ0h0Lxo8eAnOtI+WHSRgKLF9ghuQ/hpPHmzb/+SVhWcVHhHkEej3tyb8yhVplE
ZBhR7wBkRNloZVSjmTy37b4zdMCajBlxLpzH4cnnK3xo0layriICNy9SeIOIYMvsDNz8Ekvz+orp
YmNgE6aB+hV258lj/DKDikWMezSHkIP6dlGfUzkNzgWK4uEvryJs/sIv7HCrS6tcrSbzNkqM5JdN
i59og7H8HkgLAI1Ukd9VlnRlZHoZdAMvc1CYNLCqG03Q6NO//wgAHA71n4/V0anDG1iiCLQzIdCG
YrnLxpCYS7N1z2xk66c8HZs1zDXge2OIthJi/4RRsR0A50h4ioH3ymZg9zxk9mB9cprUv+bOOpzZ
9V98Dk4fCEq2kmyhxaJtff3ALi0M9Pi4n3Pnr6O1TfvFtmkCOMsgDwkkTXjzCPxo/hVI3kjYHQl2
zKMMVty2RVJxIRUtfFEE1dEbggTGYm9H4aoYaQznmqzeekAdOPRnLtbvTVU8ibD8Y65iQ3kyh+yl
ma3Wj42ooTCiBO2zo6HNf2u1x83UoyXKeUJ/yCeH5fXgpGNvSFFSx9JVF5f9IiBdWv05YfF7e8lK
Zhac8y+c59dPWeCdu5A1ab80cbjtZ69Fkhs6ayBOZWWbj6fxew8LuG8yv+jpeafNvHkRyHdKbURt
WqXXmcr6C6jaycFtkvDMxf69b8QSJ1uVDYVj4eQbEaaHCRYkPAScwRgRuTJclGPlnkHH3rkrIt/F
c9GlllxbMq9Hr0Ab0RPlwATOIPhyre/3DTKBTT08zgNZrgimdh8P4dvfRUeG5RLgCgHb+pT9DQGm
bxFaJlh9tbjVuXN7h3fJfGaGv/1QqLeRuGMp+VKgntxGLRLvQTM4xyZoPHvT8OM0qhbL31l+mhz+
/S/CD4X+Lpp+zpeTTUDmREUaePhsVkvPLd5LXZRgXHdmb3vnhglk5zAhMBEQFJnrT/6jsip0qrMm
rpNNPA3GTwTL0EGtCl6O16mjzJHjDHnZI1lL8ltVpd2VyMkwA1/GgjjpEoykPGxL4QsWqg6fZvwn
blx7yT8PZh2fsxZ9Z/jxMqQNj0nD2tE4udaV8MeyKmRaDWMKgk6MNN7FowppwMb2t4+H/+0UBhmw
kTSy21AAn+7BrojBPyzQkMH0Sd2o6e9paNCb2ulhX+OMnDxlgRrFmSrrhKq/Ft6vn3vyG/H+lXND
NDP0PoBL0Tvf8xZRIK+ybMcqDw61Mj9NwyysyNejdxdOxfeqCFFWa6yG9zEE9Gjpw+nrx8PBOcdE
eH0o8WJrL4lqBLLDaepD5SF81CFx8J6Zdu3DgMzJ+GS2S1lekg4m8ieUrzbE0ySxfgc4FfSbPos9
XOr6ERGaaKeanNPeMG9rry3FPk+hHMFaT4KnDN6Le+TDl/4hSxL7cy56eJejP/f0p6fEM7gXhwIt
bU5MW2MuyDu4lqROFLRxbmyCoEi5QA9hX1xO5F6KLf0ru4uwqMO1WCyLlW/HuYCyDZxl/j2IRjzK
kBpqsygFtTgMcmgjSV//nBorG65GiYSKm0yLHjKenVlseEstNp1iel+XPugmZ+3arh0bu1YRHBD9
Bb1ume7C3vKx248Xkj5Q+rZX4ISdxjIhgBtTLIX6OdsdKzmAWtLzF0NxDZMF/xinHDV3JsTqD/BS
1N+9WcIkQXTe6WuRmXLYJX0RQ1uc4lzuTCm5VploKL4ILguPsSWh2M6+0x2c1B0TNqXGbTfj4Nga
V7IpRCSArfwu7ZoGEeXEjd8KFOHeAexytP/jtDg449jON+TW7i/Is6WNNndyMTmYGmIvxTThRVAb
W2j4rR+BB/ZcPQa/wBtuGJefnSPbLx420lneOxuI37EdyWGm7LO5sUa9coZwY1WOX+1Fnae0o/J+
dKET9G4YWVYcPBKkAG5KZkirDlmQurBHszR1DmmflY8VYRpfB6gZX2ddPTidzC+Q/fbWLoir/u9u
sK2fxdQ1X+LQWO6JVG0KzNVH8StQM/6MReHn3W1LC6Ha1rY5YYVhTM1wCTG5DzaV7VW0xVGTP1uT
9MGd/cH6jGQ14dyvfeaOn7fhvGniorVuVqecq9ibBNwe4pPLCIFjoo5FpfQDIkTju9kjOCGXKjC+
jJkOfiIPcfFpD5L0yakrbW30jFh7Y8bK9TZuofy/8Pzxe4LCmuXe9+pDXBnY06rRW+qdmWXV164r
SQkv4ryeNn6QjPD0KNkwYhVe/ERigG1H5ZRY1woRRxnlszneTjorfxR5pW5L1x9RN+kmv/ARilx0
JVfBpZ495qdlDU+wqlMLu51sFWPiu8iG7szWFe7Yvb8TnkT/0DrwqveeBWdzl4Zmnu8gCtM9ruMY
j1YdyrSO3DHDcE91bfzdnReU/CIcpYbzH9OXYf5VBFK16QE/IIzEQn8RT2IykpF0WrxaIo2+PNm6
c9CXh1zm0696yPO/um6wcLVvTQI+G6sG8gDUaj+XVV4327IbyBkx6Ez+kH5hkHuCcEpucDbAWHqo
iMk5zLR+qqhVhKPtZpw+q6vMREEfwXRcqqMxiWJdh9r5gviryaLK0s6Vjmmlr/Sw6XeBrPXZklSb
+MwLhYJmHNSlQ2vX3y52qvC2V1X2dxNaqkTDbMRfvTpprmtyNZBdqzj8C/r/9NXFkJQtYgHcjkCy
MLsGRyONA82GJTYwTqs7o6waF8WmPT6buFp8lSskIXvPGqLUrRsoD6Ndptt0XMbPZqecmrpAYC9m
CfQO8SLsb/6UxvcZu7bc4LQhH4EDlodQJzB4sLqgKsq6xdEHOAmc2Lhhu9NlF7iQkjPdW12UWnV4
Vw9N+XMcrHSC6w8DW7Q5RvFJhsIINyzxo5vK4c5UOChHrTuZP1QnS3/NtytMUPAOJ4CBkwqrhqz4
LXthftG5aaer61zyAH8ry1nQYvBweVKCIW6xLImaZvHcrU0P5lEFDhCiNU9zviFPx78kyXXstxBm
MeSXY+zhvDB16io25KrHyLPyOXFUF2Bq1LrPlj2y63ldkT+aQZf+oGQDMI9jN/huA9l/ybQcn1x7
QtpiEjSMgb4PjLlms4xfzLSOX7afil2djaL3PZlFSWouzA/HiH83s9BfULU5xROiZiRfjUS8bhLd
6pEI1jY/Ry8u0qMvDfj5k9KljkYP9ULZLdU+ZpnO916SiRHqyuTYd9ZU18PesBVpOQjMCGYmUSTV
xGPT8Yigj1TXzhj31x1z+Vols0FGatJhDtNbLpESSy1r88KocnKk0xihFu1vaX8H+607+DUquYrx
E6suZW73nETkF2/zMLNux5J4gWgUzmAdbe3FbBVOXNzRoI77LfwhWGAh6o8xSsEhcyhDbJ1bnHz9
G2kUCK1wuJxppxqaOI0Q95A0QguUP1VdFz/S+IxxZfPI0dqnwWg1O7930k8qWDB2iQf70OfEf5b8
zMtEsda00dPAZEsjilgGWWvTJydccdsw+zSE/cW4HbwwRQUka+9HlxLwyZ/Z3Z3V8vo7S6bpUYxp
kEZI/ieMB2arG6Ml7Rd1MMn0eixIesv2bAMZNwi/Joqv6hz8eabSj38mbLCfFwr3X+ikyDtvsHuk
xegp+3707CbfuK5s7B3HUuch4glEtqnDEhrdMApjIuhN4DxTKTf4avvrr8Hya0KZZ2n/frYQNexm
My75x/VqhNbEvnndk8hgbJGBNXeJdkPcXGYxmgdb9yo5SmsKv052ILOLHFHlDSaPQR9h896Etwj2
q21lYyexrV4YQoOo3TuSFbSgYdnCyIOdbTQbuzUXtHDFIgljtURQkc0wdvG+cw0kSn4KwEm0ZlDK
6zjzw1+i99U3EEu3pGsV+09hsOQT6guU9ZHTddV37oFQaSuFriGa4OlPkSWU813PJWdlyj0Pr50K
BUPkcd+0IgSIbLWxDG2s3MLcvvUGGd4ZyMcf2zhNbz2Sse/S1ML3qSbW/tnWUHU5/a35Ea1RmETz
lLvoISeYi5tcDxqHnTBoo5akrHwbI8ngtmNlxRShUdNk7YlpeEh0aX8rOrNgl1p04W4L6fm3CF0J
6nGlonOdmltJOObvfPCM79Kmf2ni6yBgO3bYC1scmmQz1wmqnYxL0t5xtHUUea/GHbbWsFmw1bL3
/hxi2eEN5pxvxWhPySPrIyWPckxirOMFOxHWh0bwTekiLS/bHGufq9J1pykKMqnzK79Ke4gppVn2
2yEt8+KiINfoRhIraG1av5NiY3CJ6CIbOkF/I8gf7DjfqqLadaIMnW2H+9+ImBFd5cFHeNpe4ptX
2OCAeZ/sDTzN8kM49S4sJ6nHKDTk/KnsjfypyXCf3PX0DjDrwLBLRD4BbJ/Mxim4Ay1isrioFCjR
ujFMit0scgwt5RQWX6BAEfWBIZ/5WVR+8iyaubIvbeywL5vZt5YtHjTVfixCzdWaqXLf+0XawzMN
8iOepyq/DCapbmpgMlpSRLGVERQNWW/VMmVjNM1+KXeDN/gr56wLochkGCHURcAVzQln5rUWhn9d
zKZV7fxyqPzrEidF9kB3kdxXUiNMNkoN4aNV+SrYN9yLf2F3lvj7ZS6TctOXwq6PthQwl+smSH9P
fh7zbtxObspam7citpf14ZAWtqkK7J8cl/NnFpOYNw6k8IfGUQJspK3uEfem8UVrx/03sw3rO9jY
RbyrTNUdGjUVRMLaFb3IobWmeZNwm9/1MqFjDvY/XLOXjAgAW1NX1/0ijWS3mLHV79pxbo++16xO
FYpbQGRqYS/7ctD+sO+9qsBGHBKaYIXJgi0J01+5zSvN7b+N63nTg8J5IipkybbvqnT5DDG+uxVw
1Z1jSsZSG43hUFQPhUqLdheYZTyRLT11HYrqrqoIDnVcfRSO5u//HwRPBam10HcawW0KPxXsT7Cp
QGtFd2WwzyCc77T1gDQw7lvlA/BYTvMyihIT9clWnAFatPCOx18ydantsPO6tAIrZhwCAeCszB9D
L/vL1JyGy7Kd4789b07/PapDGDCqUhqMKwf0BK3SULnqvuoTGph2emiNYvjbL+oYAZ2bpGfq+7dY
MlV0YK2sMYhQ4Jiv4RbhIPVpnJEfTimG2g5/MTXkw2/cw3DfMiv7+8d1+zs8NYGZOiQwmFFA16dw
KcFvdtG6wEiuR0uYSq/moDSWcIyCcv4Vp5V69kTNFmhhdloYQXvX6dDdSWFPUYezN6qjOGxxCjPm
+VCQc+eeGZH3gBYMn1Y4F+qJdUrAgZNpNt5AaKVOeMt5SilIwzlv0boFxv3Ywq+QdXPOanj9pido
BqgCxC0TFwZA1xMkz084HVlRPNVp5JUxW5ifFGNOlG4TLvvBxwM+Cxy5bLpmPpei+PbZTP6VmIpP
hUOA3wkGaydhXAQ1z+6XHCPEQgVo70mGH+z6O9fg+H6uAAcGw/jXogrhr7wepGogmPR6Tn70nBmh
0yjBRQZl5iX1TnXpmHG3WwA9U+TE5Vca3/mZtf52xsN1hW1DGxYmKnknr2c8GtOwXPCLQliXO5fI
VqgMFi4/jcjSa/6gPIObvjPj2VhCdhbHhBUBynLyQDOTc9fCfRyMptk3I472iYsbBGJBugZx6MU4
P80uJyXNWDDKwsBODNl2mj6GZlfvF1i5l9Ys6e25WZhulO1yK/54Wb4zKByD7IAQTUD9T0l8Kp+C
NrVx27Cm1sMrC4DcbK7T3NmbnfXr42e904iGcO2uMx1eC7TgFTv/A+JVhllWc+3Dd5qa5lrMdMY3
Q+qgLfRTodOtkxIXuRkx8P0il9lIwJBI8IoIPEIafOZd1q/9et3xYcDoSSaBb4/E5vW7QKcTXrKy
SOxYj9VlYy9esOnTzH2qrF49Gl1n/TXH01Jua04fcrQdm/sVworgl2GYYXPmO7wDtwaY8tMxCBwf
ErO9fqg/xiZzAqN90StgNGbvunJxIadzz2hR/z5UaQO2XaXtAe+kIMq7RW9L6XT7TsbTscdD7tsE
DLiT7RBvPx6otxNkfS86T/CekLOccqt7ew4djZYXik2F7+YCi8HHPXmXJBiPo4s+RzF8uydBZV3t
11EbrQSrk+8yGpPZMR9pmNcq+KLpUtHSHrEsHbE2wOlNc8nOC1BGPGbwv/j4x67/8ZNJAbkHRcBq
jUsH8eQjsPFgiB6S+tZ1TYmhROnvVNif06a8M6TMPJYCihjkkW/IdJ6HEHZlF6bu4j5jD2ze9/Zi
7fGUGy4QW+Ey8/HPetuu4GChD8ZCgZnM2ft6bhXAE4YhONlk1yd3gqS+bZ3X/sYd1XBmurzzKJ9W
G6rOVbxmvqjJ/pjGU2X31ugiu4FLu2yXcch3OJOB9HWonz/+Ve9QBXgCk4Vr7kuC6PoufzwrwdQZ
twuTs3pOqytP1u2X1K3KlpZiHdykUzKrKDbUcF2hLj+qxf5tT1mzhUdpbtoR3Fj6JBNix1ZEnTSW
HUhNvPekS5gJSK26xAglPfPO7w4P5t6QfOGW0mV9/cpTOEP3RCG9AbPK/6ZxNF1ZjbL2/8XeeazJ
rWTd9V00FvqDN1OYzKws71gkJ/hIXha8NxHA02uhuvWLlUUxRY000LS7LiPhwpyz99rEDq4XZ27P
h5eZnjTP2kNGyCfMhvJkLMxxBeGqaUCPGghmT/KQG4IhGX8iFy97dFsod/UiWatjLk3COX09S+dv
Hck2Y9SvfQcVpkL4FRp0LvT7NvUS7/Dn3/imi3j3waGWAAgFwYt9KF6tk99ojCoBB6CYAyh99vIC
95xkSYFtwwMPmC0yTJR5KfeACVKxB3NLphMqogFVcAEEUDoW0E60ED0dC6b4Xdd2DRY/ktIEu8oG
vTgNIOWGFHC93xGCMAq/M+NM93WMSBt9O67FsbKM/nqqMqjuY5nIaEjUVF4osKJpPSiFXMgj0Cf9
zIfyttidXDqmoK31zR0gzPdkromhxxTUuth8sbvbC6UD+FyqbvGVEoTRgMGeqhx2Nd65sFjMst2x
soomRAi4XGPokQtxYY0y+42wncdhcnLja0mb4dHI8uWHg9e+83PPBEVljzx6n03Y9DWvGp1Kw2wu
sPBklg40FbP08c8P9TfvHYQBrsvEAkFO8cmuskvismDbmQaKynnP6y0naPtFnJE/ftxdIR3gmGQQ
ueOymdy85b9+/dwpN9MIDAjyKW6v8mrywCuAUIWmVpn9PoOGuT4vfQzeKsvq6tDDYpyCbAIcDSGq
QZlYW54SJnLEgk3BI9aj2ZX5ekbQ9PFuYHZDE0u7kvAq61SzY1Pi1iTdvIAGjtwnZGuQJNKp0d/e
cz50pkEXN9f2JZ28TJRGrJyPlVpS6iTUwtENBPOaZ+2Zt3a7qe9fWsQhW2wdM5iznVve33SF/10f
SDsPRNumITB0zSeWSkZLNdbNPk8kmPheA3s7SBPmuZUV1u7PV/phf4AzgPuJFxsNFIC9k7dLqPVs
dCu/wAQ+vRtMtfEdHGZXNGmTmUreCIVU0Yg5oD149+ehP6zbDA0rH3wg3Y+tFf/+4iUd90nNFNqq
olsh8brDNZii+IFJR7snpaoK/jzeb16d7TBKJpfJxeKefT8eoFcgLiU1l7EtVCAb5j8L5vozT/RN
UPf+kW5ubQ5Emydz25efjMKBeCyXGR6XXVkvhdtjKyeLgAJ/z64hjfIBJH44KCkGG/q/9RytWEaX
FkGYoMSEDqMx5tsmG6YfiqmV4IzoI146k9lMBxoM5Yvh2PJ7rKQT80ADuCgcdLE+IGPTb0rHgWO3
4a0mX66NMfiUn52vZMt5SjQVxWyGK9+UzcejiBiH01BxQrKcZrptlhauAvnQb4wpRXnMkALGP93S
6OYDRhk72VVCGgCfeUS4dxEGl2GhoA0IR7Ma14j6c2WGXpEk5o6FXnIKY6V60WNM1WHftvq9SU+p
eWqoAi2XUi9WhOVyHrsIpbXkmDLIUvPrdiSXpJiT4fOKKksjhqe1ZJinKdihDEaSvh+L1WNHsRrN
raLE8ILnZaBhNfCx3CforQwfz3b7w8PxEh9SHffLl5aO84XltCNSzjRd+3/PFn8FN/k/Q4r+MYXr
/0HGybbJ+S+oxEfECd7uaXjHFOXv/w04Mcx/cebYyiA6HJNtFv2fgBND/5e+AS44/Vik6rKP/i/A
iWH9i7MK79gmjdrODPxH/wGcbP8eAjrMQ4Rx8XFxwPwLqKh+elzFM8oRHQ3bJs4jsuPkK208lpG3
BMCKaKftvRed5qs5zPdgppvy2COMuFeKXrvyWjP+LtKK9mhjQraVuY0S0gE/feCFb59zTQqoCoo7
fgNTDpwndiqiFybNGaMuH4FIOnOW1ruaN978y8l7I6ISB0d1TeV09sFF0Le0qdRe0QJLIzsS0CZE
xyG3gnw1O2J/kmio0OHn05dfnvLdvyezX9Ehp2vGNixbrQ3+isIM7877Kc6TrVUbJYTJJVl8kkmI
vd4IldXtKtdjO8/XsMjOKf9Pd/qnY+rvx5RwH4123MZU5YUWtxaIQxq9XaefccudZq5ROaR8h3WC
SZxtFyK69yOpfeaQKZzrQUZ5Zw7Y4lVw/2Z4lIQ7zMrTSBn1skIJCTF86vIJscLIbDstqBGyxL5U
lMY6UDcTsw+l08oQfxrUN0Q2FRca+vxvKlhpy5fGOoE7LL3mjt7nJseAml6eWY3ePrN3OwyuBm3z
ZqXetjJs7t5fDfohUwextwY5jjY2aSwFXiBidQqp5Ggs7lZas+kg+1BGaTt7XVDGFZkP3to6UO6F
VV6uYtau47jGHNprk6yI3urmn6m58MkUi52LSHGUGIfutkb5Wtkqgq7ido36drkmheoLzG4xGQpT
yf1w20aib9huk9huGOHATMkxd9GsjQx+3du9HbbbnG03vCuo5Pvl23MQhMhE7BAp9VGVTMDokcmd
hnNamT8X5EEywMLlNUdWZhYMLD2yC92JHq22rvIV9WgigpRBtCgVplj9FXb+a9Fm+ERFpY2uPxJj
j7Bdx88QtMYM8g4UoplfDSlEQyzvsh6Dauhx3xhdbi8+Is6BEIxk1bWIjQdNSLnQ5Q8LXaOJjojm
2CW5jHKt1uejqPOYjO9VWhHQPtQKVVfJF9jxTRYUul6NO0zPD2lTmU9LYcxfOtpL6hXt1W64UxOP
NB/ot9VDVY7NBa3fZd5Z6yDWfyy8PmskZJ5R4HI8KW9kUaEIsYSCINeFy/jQuA11GGxHHi/2MMbJ
3i4Lw8KMm3NyX1jDHeygJEYE6P61GTDcUF5MhIQh5kqyAkcLQbE70l4WncIKxGErtQUShWFGurdJ
hZE2KZZ4ovzXH3UVYPCe/4o3hDZXopOdhz/dX1ZreLRtJZHBECf6axpLD02NORs/m8yytJDMW6Pz
x2KevlHSEp9aTvMmoEgedJl00ISHvKE5LXHvIzvRDC+U89z1lxVPjfZeVZVLFKM0I12oIy3FYvfV
BXgXu89EZYxkgnSyC+Cqtc/2NoETRMFcXm/TejPozPDuNtnH27Q/bAuAY1jj43+vFqsrxq6HeOAp
HimqrR1J+oBcm5ciiTJVqbhQ+1SyQgy78J6yvKLc+Oc598P5DNSN6rD4cTTDyIEv4v2HjCpBFxxG
+BG6c1sb1T9uvsyw8EbEllN2JSeoEBREX9uJ9CNvHIi6sK9Mq/eCOJkfyD04dGV95ph0enzZfhOp
iqyitFq2gtj73/S/bgy6Hq5Yf7t4t0A8TSGBe2K93R94lJsUbbtty3YD327M/998/TebR/y/33xF
ydKOv+69tj//z97L/hfWSmqTLqpjjlbboe7fcDndZINFdWSrlxkGuwaW2f/A5QztXxjAqG1t2wk2
aJuf7D97L137l0dZha+Y128zTzh/s/c63T2Y/BvMzeDvqH7rdK7evzSusjQaWCna/K4JZMw4VA3q
ig7ZXdfCah52Xfb0y435zX7F5F/89Uj2NuK2nDEqbqJT12BbISjqV/okheNeGmqzr6DP/nmID8XT
f49hW1tRfwP6bZ/KL8VTW1/HmegT9IphfkGgLzpb+zU+ZofMv5X+T67Un+wfvX9sg3PWjw99IMbG
4L+B+y32tDyg92Pj3GrRgFH6ivsfxJOWSLZSu71sbfTsiRKa6k2lN/iqX89c8/Z5v7uvLh0TXiLo
ac6G+T+55myalrRQGbceNx1rs6cneNOQZ2STIGJgPkQfrpfW3rXP7NG2V+T9wNi4NzObyR4U2/LJ
wCDMmmRZ9AKGJuo2Ofe0L5w2Kuf5qTEMEToasdp/vtgPby2tBUoG+Cj4qNgdnux5sxntVTIx5NAu
3wcp56OTu2jqJuVuVp3nnmPNA7vtcwHRvxmWhq61Yf4tkAFv55hfXitVzh2bg83vuIL88YWmfy9i
ROOxLC5EIdDUHE3hKD/+fLEfPhi0o4S043G18Np+eLAdIudt05VT6jYHUoaoaLwspVvJM+eXbfN5
8hx5gXS6c/hXN6zl+xeXpFOW4a7Og3jYUv60HWUBtJv1pUCv/OdLOj0/ENMAaZLdPE1r9sOnr4yd
zJw4Ox3REErwDIwRuy/0238e5ON92wbxVHPbb2/TwPvr2TwTjaYo1H5gS2QjStVByPnMovvbK9nM
UAbqBs7WJ4NUssp79KY53dUm3ikzjQa5tt+M/Gwy+u9GYmVnJaGejivnZKQkR/HHN85rAPOAeTsY
KfPy8Z25oN/dNZqDLFWYmVmBTqYvpyFZRm+RZyZ6+uRY/WNXtmeG+NAO3h6/yVe0lR0ApZ/eNEVo
U8uWJA/mQesRqBr6XUn0IxGuzeOqViFpol4Rwo6G700INfkJSw9rfVIf9H7WdESB1hjJeDnXu/zN
tfORcXs5a1L+Pb3FMmsH4q6RjRco5jlHVLHYVdifHv78Yv7mSaLS4L3U8cYgnTiZvSq2ysmQuFBF
OX/piJ82LL1J4ePPw3xcBan4sE9geaf3RI/0ZJxRbbVxgGwSGFJ87z1H7pIxf1K9EutOYSmRrjY/
Paexv1jQzP20sbPe17tpOGaWWiCM7rKDmUvrosPkMjmT8TpORu8LAinCVZ3Uf/78c7f39/30Q6mW
rgcNU7gXzArvP1fYkqQXmw53ZXlEM+XEN9ic7hfj+c/DvK2/H8YBC4gTFMotn+37cTSOPl4hjSKw
Zvs4Ie7dCc59N26zmZzqHsND0A+Uyf1Fl8L2DYLepkKfIgJck/3m/rIjtezOzL0fVxa2hhuwj00f
taPTlaUi6VEFAM0aisnC7ZfkTnrzt2I8TNbFWAnlUHeacmYR/c1rCOwXRt7WqOO2n9wIW6nAU+da
EXSmQ4IULhuCEY5xM55pZp1+VcCRWaOZIlk5Oe6fbohyTdG1qeLBtkui3HpI0cJJ6MOZUU5Xr9NR
tl/xy9q8FlsgYZ3y7TYdoadG4gQlvodLnY5KVFb9dOaJnd690/G2//+X8dDuZMmM3DWw+mtTu1y7
T9rfzhNvQyCQoMnNbt8+5eTaDZ6cEbB44JVXdr36lZtR9TwH/XnjYf76QTAM3cyNxINhBSf2yTSh
o2cu8hqTu2UlgpBRxd6XcSu/zE46E2/YD9+GAQhLRs8VydzdQFSavzbTeq6oeDoBvP0O2j7O9h2A
/Tt5H2W5aDXcus3xRsoHqRO+S+a6n6pWNOrqHOVUks7MBb8fkoL4G7ZDPZ3wXdT2Fj23IjCdSe5N
Mg7vSXas/dg2CArJ5vwRpIYVLkVshjgbSBtXdBJj07tCS9pAzW/WujsYzj2Nru4JreMZwORv3jGM
sVhwmfdgYJwCPazV5GxkCn5eLIYfimsUu8YjXUOPY2mfWS3OjbV9X7+8z51rNJaeMy0uHaAa1fiH
4tQOJ+aZS9oe4oeX7ZdLOtnFqHYlUsQq1KcS3D1J3R5JSQmEbd4uXvZAuriO3XP65vRIlP78sH8z
DUGK2U7O7NXYu5+MDOYWX4lBec2yFRpydAIve909N9l9/JpYVmhAQ9DiHIiA4eQ+sjiqY5JhCgJ1
CkW6qg4Lxz50+SrydHsHDucZrBhRgfUR2vS+9NIzE9OHAyhbdx18F70IkuA27eP7J5koVS9X1+wD
Mir+cUbzpjTKR3Wr1E1VegvE4UlF8DFk4J36c8jQD2/Rydgns+LYzMDUcL6i+/ghcALp8N0l7NA/
P0pNP32LToY5ucmAJ5tOUEbALLxEjjORKJV9Gymx+LbeHomjj4oZtHE5XRiOYvp0atNQG+b9n3/G
h9lj+xVUASEVgGWlQ/b+RhcUgtWMSmUwFvldl87HTFEiRcsfDYLKCeH56wmS8bZ5wGV7hLT9FDdK
cCh1aEnGdAo5mSmD/Lg6JOS5t60dOXP/NzeZGuUbhwHgoHdST0yVeR6GhGfZCe+Qttkxteb7wcuO
tdnda7l33dp962urc9VmGJHbxSWksz83R5/ujLa3+Q1wAZkRr9TpzqjIHAFNSeuCNa3N6WkkaLcI
VmVwbpWiM/tPtTGJ9rE0jYawl3JurYc/P+QP0wYHYZdaG8U7zuEQHN4/5HqQcKNHNoVEbl1xl2lH
2OlfVlC2wzbcKMIMKWhQDjxZgZscwJwu1T5oZfnFsqYgadM7askPttp8HuNzbPXfXtIvw21f1y9T
vShSY03JCgpyhQbPWnRHOU+Pf75t2xf4bp4/uaST2yZdM6XYsPbbyoq7RvShqB3yqfkamRPO7GTh
z2636N14HIxRSzHfUodiQ3My8cSWAuC0gldBjwHn2rDoWmhNmtK/TquN518rFVcJcajhKYL+0Dw2
HD0tzJSTBXJmjcFzY97KUWO4ZA3eukk8pS9p4lrlTUa7yDm2qEjyxh8Xa33UV0felEJTPi+16lwa
q7oSgQj9Ng3t0WxuBf2d2M9ossG4hMjG8IMLlrjv+jvXgXr5s3Yz/TZW5754xiedaEwb03olpPfg
5LkbDY7iPGPrqe4FHmj3ChAS9oVFeMoXzcuGZj+IobnvsZgF2Mvt2LfXWX5ShT6zJVnd5dZUq+pC
2oYVITiOXzMW1s8EWbXXeqM5N7ljgdPD5n0wi+KVuOjVJCBx6/5AUtMwlKdr0oWysdNg7E21iBZ0
nfYeTyrSpJr9fLePa4MTUu8V30pUNbsM5cGx1k1HRLOlphQ/h3T+jI9LH/0hrq9i3U5c33LbtT/O
Y2bc4QLZlfqYXmKUiI+dVsy7EhMz58/eflGVYiUtetHUK1WrzXtPVoSh5+sjkPHxpiOF6UKs6aCH
Re/uhindxV1exxfa4DlBrDdpJESdjgeC6xrxfbDIeSJ6pxG7eTLHECGZc9vPo343whqYosqqjN3E
Ew21RVmnxySu9WdrlANpJOsWvSeR2FcXs1uvl1rRqn7R6RU3rorGRpkwoPb4kY1BTe9EtRzpTm5+
ezQHrtrtq7ZwPsMLGF57dTSiZe6vtYGukdMSbKEuHbl0Ldw0QiB8WcpX7J3s8NOiwhaQ1gohbtW+
tRY6eEj519K0/wGDmRKUVW9EGNT7SibsCPQltEHdTIybrtKLO43Qo3ue13grs0zVrr1u/Q57F2ke
Dw3DTQLyl+YuAS1INLHa16/GLBd2s+5ds9WVGtCWyUaPIBRTD+pONV9IdPzuGJn9BRRlfaUNoo3i
evuBhJBfzI3dXmSNQ46knSgXINBfW8PsrQBPHF7pIqNJJ/2JnC6lLJ5zSZyi3UL0nZWFiq35EKc/
PYDVNdLBRfksreZ2aXjGTEz0qRbjaYURHIh1aY9Oiy+WP1IOFcjxY78t+Moau5ctf2rF7aTfZkT0
cTqhDbpOaRPVUiUqXZtvcW7pwUDo6kFUnO1LQTg5lpxSfdo0VQNWPLoFOK0pe2Ep7QyZfa0HNi+D
RYihjLsfxpYhQaxne+1p2npk61Tclnxh/wg5qWtg2Kl5jPuvYDEuKcwR+QH/K/E+O6Rxiri6JRHx
ubI+t3EkJk08Y3QgiVx3U9lErpgQpJTZdEgHT6/5MOviUSg0bHxV6/THSX01V70MVXcK7dQL3TL9
sur6twRQmi81FcKJMqj4l4vxqaC0dYnTrXweSFoINbriETXytDiOTG0d2hcf//yOpEv9x5Ap9i7r
Bu+iSpgVogQxgVpo131rRoiKfYLdSwzO1k8kM5dDaR0J8dqJpY3WceADKswodW1ZRXNpQQWgIT0H
htagqx6bTziM8Sjrmk4UEEkmIu+jrBoqTrIu/71Y9yi/Diap2DW0X+QCtG29r9akk3OHNYEFolyz
3WySSZNPLxKVMCgChtvAYASUTRWYdQ4ph0Gzo9FsI+K6D+10yA2J1gF1h0rq6ByHLARQ8citPeD/
MV46QagaVIDPzGOhZ5fqfAS0e+Sw23PKXF9tsmjBNWCILp1PYysJurOZFhLbQtqyEku6w1enfddU
IdgE6LcK7wUKe3O9VgtjS7bNDUEkMsTg3YwW9seQdz/cxLpfVWIM3dxOEGvEVXfbmmMczQroqciu
3Ucj4UkPlpne5jArG98V67qbiLR/gMSx8ryNlozZRVfvdK0sA3Mxi+/rCu1/XuJ/XEKD0ATM9ics
1uVhNdJrk2BHyE2fasv8DEAxaOlN+4nr3tlGLSNnMA7JsnZ3FiyXh07BG+x5MAi28BLEn7TkeZ+S
Ceix1Wl9dQTMa95XHgVCTcY05VOvM0GJsD6sZfyCMFYPYnfC/VXVkHuOMQcbbNLJHqrbAjZDmV7N
qp3UKF+yJX0iNmq5M9RC7hWlUq4Su4zt/Yrx+HKsi1QJSaZ0UURU5nVp6kc+ueTKdRGM9PhG24F6
d5pLX4xu5a+a9mOY5Is6S+izNBRwU84i/uE5C9knsVTXPerKuxLeBSf2qghF0d5kRrPs2daG2CxD
zgshCW5HF8d22bfRWNeBnlVmMC9pgNlIHkAmoYPxiEuk/De5qM3Ze7yAhGjMo1rWvfkwJIbxE7gH
W5xWTBF72Ejt7WtDTa8pkeyHeIhWRwQrPJDuJptvEHscptazMRylzUVZmiS9Ceouug/g66Ff+ulY
pr2wfBUGF9+Nm3+GabOUxyGVi+a/kUXSSuY+kChJoPXMJ0pitN5f9NZFnhj9J08WRBkiGfMntda7
wEWl6l3KxMJkSYXC52UGIjIOaoEVkUoOdVLbR4Z5SEWyPuEnb7hA0mWe116Ql1j1jBYMrl1HXuKs
hziZnJCtz48EDPOPATj3ADam/cxM9Y0iNHboajSH0JPecp+QDHxY7aq7KZU5RxRKImGG1mQxbki+
rOCBJ3LpmWIKQazDUui+zN0teFGLCZqQSnMtnUUNG8vIn1H/NQQjzbk8lB5i24ZCQuFL1QJ/qHfO
NAR94iU3GAPcr10P3Uh61uqxpFgyCfXBFQPtuhpz95wRyoIHuXnx8Hfnuf15cNqNDKU4wgddcoXm
6MJqu0fpas3XzLHGfWmu3a61Fc3h7kGuh04kbkgfXO7SGuxppnovRj52162jHGTdiDSUxAfunZZY
aP4quUUjj6bIYaZWDCX3iTiEbaU3a7tT6+p5sIgMCjvRquHSefn1WGWNn8OS/ZzoDRuUOHOZQ6vu
0I41oWm6tX4xl+WmlgMYADvBh+62gWJAnqKBPzd3o3DHq7iQZFgDgAjV2hMuJSN5H5vxHnPipWaN
3UOTJlm4cFgPx9QsDhWwj6uaSNYxVQ2NUiMO+rX60ufThYDSlEZdcV/F7hN4quHWi52XSskSP6kN
jJztQGUQflfcU5xUSGOvPicrd+WyHOZi37I+BMxp8c1QmM7BXOdbr0of3cJqwgpgDDN1MRODTU7c
g6HNM/QTviW/YQus+F5pPuTdFg9tK+rRXAi/dvV0+Fwu8iEptXsjli/KYuwFkcPJoYQJE5djZBk1
wJC2TuxvxG4bcxT3pJ8jmtLyOwNrNfPvBXGd8102bjaa3FI2gyqhekhL6+5ljN3+AaCUetshrgrE
sLZP09peLspc9WEj2ocs8+YQGM7eKEYnbEh/fV1TdT/Fvfzctk4FqiijWNuV5qfUymVIhM43Z8p+
IgyTV5sjFetIZsXH3pmus1wXew2d2h40mLojY+WTYTRN2BfA0QUeHT+ey8Qn6+Qygal2m5Q5vHyr
IEqbZPtgWLKbBF3aiLHSWzUWNmcQj90KyDTPpCxwdTrYrbNvdk/O6dw6r5B3KBaMbXJbTe7Rzoqo
JbqVw2lg08sGyqLsx5z9QNkZzZUgy/QAWGje2W46HEhpqVmHyUX1FCcnAJ1pIFRa8qGB9jWpfUce
7Ca07K4dctVo5RQdMX+yGvdewflWtCULt07rd75EztmkgezjvS1tPSi18ZUcQAq+6tJ3g99ItdoX
xrhshlrm+ilxYgKqBMGyXSq+9jE7IStLvts68sUpJowdkP4DOP2vdbek0axi/brq+h4qFHTUkQ8g
LS76iTzarmWTlY6jvPX6Ogkh0BGinHsgGe1JnYswK9SEBhn1QrIK0jlqNRvCC20gM2M+dWTfd9Bp
4vpVN1LlAk4hMvy8y02WTYfA9txgVq28nsIUHqZILyqVljD+VaB33+uFhucYZy+FFxNrINhRLVnH
JF6kc7sr+wlCn4MjgUZGhvupkJ9qE5MwMKubRBavjT7192TD1eXOEF55m2Usk4eRaTTF/CPYh2oj
ZZjQFl2ThHw49bdVeF535NQcJ5fzqrf1laz1BedU3UFKOxRW5j148SbR4IiZyHDSXOgwWTxWxcET
U4+QD1pd5wA8kXK8LqrRoU2FVHAMvbbgty2aV9gPPdUbY0fHZdbCbFG9C7hGpX5sW3NR71DQAXpQ
CPUWh9msXMvvc+LnU8fWoqlcDFLzejA5QMoFPyBXvAEbOw3YdgQLVow1YLMEvGb8ojfVnAHYSoGC
aCk0cd+YnPZbZ8ega/KiIPUNh3b5vAyzUyLBXJZn6vuFse/axfuZ6MWMQcF02itcaOmdM5Tjo2cn
0xfQY3FNHvGSyqs2n8WRv9SUryJxk2qfp737Ka3WeQmWppTG9yxrvTuOHQ2zcpsbxi0bEmcjOet1
FCeZB9IlUxb3E+y1Or5Fxzu4BBhIJ7sixNtObhpjUa2Q6QmEqopTjyVpvGob0PCgGB9E3awXUI0s
rqX/2QMdDlKrHge/rTho+fS+e+NYFXXnvUA+m6ZLytFAqpTW8PaEuHn7jP3YeJBrNoYUeGoyqUiT
j1i8Y5u30btZcMZe04P/JrT8sla0MYxh1Q6+ptRj7zOzFT8gAfXPmSbSK8xtJUcuwgbFMBG8ZDWj
KZ+z2bDEvG/jJ4VMzqw/ZnbDQRxUI1NBa8cBK8mOha+d05smRUxm/gS989jnOyM+4iXTrziaJ0dW
U2gpwJOEutfUe2g3a4iWs5QRxhGnArASWlaQZODcSmXQwjjVe5bgCWSjnpEEvZDQvqtHLZpdY61D
bvRNmcWXRmZFrbpcGv2L6XxdsFuu8AN3ENmamyTrjfK+73U7xkgTAJxbV967mzG1mvu2tkJnvWPA
5rPQtXYn5vxrkbPdT1YyvLXrNX7p3ZDo38CUl8uAuDPNLSp0ed/t0tz8TsFDCQSM78yv+/qqHbKr
tFPH65FTnY0aWOEu2WJElx33JA9LLJtFpu4BpgHMpGswkaWwxk6AhLx/KjkLWKAfPSid8dxfYgI1
HjA0dZ+E3j23l1AZ+itnakpWy5Z/vQfpxnlbGc0r3RjbUsVlPoRJpUbIn2/sLk9qpnPbU3ZtLFKN
II0ivs1sZNN6NqUhJ3aSgdjspcp33U59u5ajbxNRpzLJ1uuE3r4NlgJiqKZFYq5tZveyDbI5C1TB
7pA75BiYhlpalBeWt5JhhAWiUmirZd4Gb8q6PiAT/X5RK0PZmX2TjteVpRxTXf/qrYv84UDZDola
aAs/EYaLx7KG/lk5tf2tLhSKLnVDUaanHl9fuUS29DtFQgPV+ebC2QOY1qjlMtwkBUiuaTViBD+p
yg9m41ZGU+eYuAXkZTElqQvnvf0iMZ45fSzYwpmTFFGT8MbfKCDG/G5KnzpEZm0kHPPnQFp75Qwv
YEJ19VBVY+pQssI87NCuvNFq0llq1uao4Dt5Yk+aPIxeu7NK20wQQMfWhb45QlahGrfuMgz9rgQ1
5/pGV83yybSB/FL66rA4uLEIB2eIVDCZ0q5b+/tEBspVDrGJCkgGIpWVOdCBERoowQfmu3qXgqxX
EIcr10UxaLuGoHJS4W/mftkqb95xUtr2ZlLNqG5ULYRuNRQQtta5TUIwTFqCxksY6cSLYxVXDmTE
MRwTTAPtWlvXbQfuMWXb8E2LoYMGCzvto1NDqRoBn49bMUEqoMpKeTvXBbOim62cw5zmtSyBcN3X
7qo+ejF9oUAb1oEIr1J5aYo8vZKKo9a3Ra0C5PZGGV9MLqLu2O/1iQAaJ+6n9Thbg3plILFyozgG
XsBuAe2yUyZrWMxscHcF1Qs4eWtREzHsiYuVbPkXkLV5jUUAC2XgFmWnA0nXC3G7xHOS71d9gY+m
tckT26dFiTxFrHgdpDRf1WKpRDQUnA/x7+UhoOv2wqv18Uds2uJpYNH/p1T7QtnDzKnut4A5NqYz
7oeiBfjt64OJKaHXKkSzK1qSNCn3nrUkQJtH9dIDc3yI1xlUd1yMjQHVECXMhQvWIFpcjfbDLh8c
CRqF2nVbWQ/t6CDJZ9O0eqx36MpbTqNfyMEzOXkpphygbGqDwxzvq1OCCkjbpfHKP0HftlCUab/a
UI73kLopDFgESN+xhzKfqYnfGcNaH4rKAMWpDtatrDgYaeQShKyhUMWSsSyfoA84BPFaWkMKkDq7
OEcAH1qR3i1U4Q+yVFH2F34B3aFTvgmBekZRIcCQ+C4xqhQ+M8By+LuuAq/fm6LJRj+Gbso5aUlp
urniPRR9MACtzCh/LczhtvcUyzNdn9Ou0zYQTT0bVonqIro8aTDqElabOdO+oKswBk6utwFs6Jci
tV84tIqQZtSIgMhsznQyTlszb+Na6MVpU+PqOkW6pwjCE6VE7TbjntirfVLcVEtzLl3ntHG5jYJl
WyPwysFQfXobk1EZ07TkNqbQcY2aVLpK73ar4+7qyp4vxlk9l8l62hd+G3HrXTr4q5HYnXS4xnSG
ACXoJdaAWJdLbzADG3fO378dNEbxb9N3R1y4PdRf+lrsLGsUdZtUMLug7MypK/Jm6HOsaX8/kAfc
iXwz0zKMU7wO2Gaz0jchhkkNOVHifV4X/Q3clu4hi/OLvx5sSwClB0rQr4kX4P1V5VKB0l4SMwQO
doeSPGCfPQC+5us9c/8+aBd4SviNkZxgBDARD5zcQNXJFzIKOafNnyHVggvpn+Mqalkc6p56OQlt
1oWtnXvnT1uFjMokxyUidcIVcHqBGWTKZIP1BRtUMkyHTn2RsS6CuiibMG5y5cwN/c03hiBygxbg
eN2MFO9vaEqRlhgIXhPs0TnlWhU6qqlFf35qvx/Exlq78Y6gQr0fhKgJjuEZn5hDSChU18ICAGUu
Z57Yb24dnn2kHoj47E059X6UiQ7rIAxuXe3eVvNDLf4x04e+/PTna/mQXsATYhhmQdwoUH1Om6uq
jQnxf5B2ZjuSI2l2fhVB92xwJw2Q5sJJp+9LhMeaN0RkZAT3ncbt6fV5zkjoqhp1aSCgL7rRVRkZ
7qTZv5xzvhoelqfnrMrS7KVLxg9uP3Q7+R6s9hVRT2CoebXKJayA1t3CKzjqDmSa0X3WSz5mpSN4
UFTi6gCV+9d/vf/0Q3ARjLI+d5Aa/ulsifuiayRVA/MnsLh1ych+mOty16LS8Qx0Rtt//fPuX90/
r5rvC2biGUguAMGKB+HPl9DoGBVJsNwNHYmg0ezB6DynraAXnbfj3Adz3P7ss/ztX//Yv/6aOClR
897tDrzxf068Sbj9m8xpefHrYsPN4U+gPqzOfgz7v8sP+09/lEn2gMlbKbAe/PGxmkriDIf7pKJg
LJyxFUJvorW02X+jv7u/aX/8JLkQUIZy0QmLbJc/Pb4l6y7R1ZyjuDd91rR+L2v2y5gn29ifiWCn
Qv6bN+Yv8l+HwgFa2F2zg6GYg+CPv5s72karONzsksjA1Txpmz7WsnsLxKpcfSYM/b2D9Rqx1yBt
OzAypnZG/3iP6vybv8pffnuTPExE4Pe8DfTOf/6UB0XrZqJXW4+IPhLYHqpRxQtcrIyWNi3fln9n
mvnLc3v/eRanBDaSO8fpT8+txZ5LbSvgEehhr/1hWTU+ar/XfvOvn9O/FBf8mPvpeheeC+MvfvTS
ZoBg0zcQuqsAlrUax0O49FhbyhNFaOK5+uD///1E/Y9fqSgNt9BZ4nl2/qvNcRXkYNhBIQulD9Li
b2/J++f0T08t8kHzLglCkkuByPn+pycIF37TRy43cF0R72iHZ6Mr/JoelfFIFW31RQRRrQRx/R+u
0/+SufKpKvjP//hDOsXv6IXPqp7h1MT9v22+qvNH8dX9+R/6w7/T/dvv/zv6qu5BEn/4H+uyT/r5
QX618+NXJ/P+f0c73P/J/9f/8799/f5Tnub663/+989KMjriT4sA0/yzS/LOdfy/myq95eszTj7+
/C/8u61Sc//BGQju7n4K35l7HFL/bqvU9H/AK+fhA5JNEQNy5//YKi3tH6is0FihzeR0+5128R+2
StP9B64XssRMldqYO874r9gqkez/qeTlb4RFjVIXIw0/jD/2j0/lHGUuqfCixH5UubeqTC80kGJL
ZuNzWirdjgDYhv6FeHoILpXXSueDXaV7TQqV2bsiUr91f6pm9pA0yX037xEw2x1JdzJWjHhYL1rl
2TIFwddpCYcTSKpdOmeHOO6V1VW7BdohVm5Mh910yNtuW8cazBqxTi30SKI6tVF1UsqUhOLqJKwC
+pz6WY3h1uzb704RJxbFe2KGHmN9CCS7/vwlFl/VdBjES7+oW7YX0bgv0wRa8XPWGOcuVZmbmLmn
lmxh5o2oS3QU1qeof/K384YIVjzDmJDjvUiKay/gC+jZ2k0TuAkv+VDuOA3XrmREGB06q/McKgY0
PwsEy6TFhh6OK0v5TDP1ebGX3SiWsyuYhzZQJsQT0CS0n9Ylbd+ZW3hMvxAkNquFXJ97HD6k+tn0
WvtO6PxpctzKl6ioN3yWoyReITlNxlnv9w0T9N4tK9reLyVSnspO6l5BwE1uXsEr+kRNP7XRB5Fn
TPCAwt1QeGEuTbdaMwWzpvulHcKuXdZWrPtuq55is94uasSwhq7o5CzZBrLuZzhF+84AgDxMiMun
8eio4yWeW9IK4u2QJKBEaOE/WCsZ9wmxN+f5qlQSX9ch99QPc6ltxaB4hnIhF7Mmsanod7qppg8R
PzaOYLEYe2Mgd/EFJsGK7G2vHq95v0/BCZbDEMyshgl2EPEultVxyLBU3eEeVtiyVLuHeV3D0lrH
jgHnvb1G9nBrXfZNjTVvOqO0VjUZlStlLt6nKiKhymbVW+HlHdTfey9gGEugolzwJtUM6lF97Cw+
5CXL3ozpvomBamIu2remfpka6zO9Gk5z+kL80eYeTN85d7Dva01psiMbykutu/ojI9xu1lG1oOgI
yXJlh13MKNCWneiHldWXh8Rs7oay6mLPJ8OW3ykavU6QcNpaoLSrTYhWy8rei7r1CU33OxdSibwL
oQ5zfGub0W/03pfWxyzzZ3bJ2ygNKWcLusjh2qWoQir32PXSI75rbXfo4OJfsbYEpEK99rq8hUm5
A2iyGgixgpB5FvNTtcxk21oPLJg9TMG73FS2ozGe5kr9xIT1Hs/aZ9q+iWXbKbUf9iQyF+3OrF6c
1tkPpe8W5aW1nJtkWQ4xEgiaymNoD1tM/Q/hUHzHkcW30s/khY2axlMuYaZYZ7kM/Yejt5+ke+7j
319GH5Qx6+eExR/9ZLGy42bvzul7rISvwuUlUSzjuxPqF9JLkrDcQaxR2rD/QnWzpAddYYDaslGK
iqsABqxO7gM5v01QWAsR0lCCA410PjaC78LKFj+iUqXPN3TkWe4urszlnk4zI+9QomCK88sECcPX
hvaZXb/XTpwNar4Fe7Iqy/elXhM/8ZaF5bYJAVo0xi3pP8mpWhAXLP7dCTPV8U/Nbc4xsS/6ODCi
lAt749ypPDTYHEGhuVwgzk+PnKMjsYLzkSlttaKs/zWq7tqtiL929IOeO82tipVjgl1vx4Fubpr5
WZKqt5j6cG0i5y0ksRsRkXnLHB3ATJKszb4DOpC3DYK67jbHIBbsWX8ouvLS1NkGaxxj7sndQ6SR
gR3ViCZap1jjRbWDJebVdOSYrqFK/8j07lC5Yi2r8OIOhDcr2dGtzPmJFNNXetRrlqYHxJqMmDsv
NA/k2i9sOZIv5D2PyxiabGvsrzbESDtlqet3cxpvxayb6zF30z3r+MkvrOk6MB1+N3qBIN+OATiT
gU+Q/n33PrRpE9gNk+yZt8lUwmM4Lu05adA0FuR+AaHJjw4Kk23Yz4R313PZn/vGTE6wMXUEhHLt
JowyVUMZdrpL2LpaG89OHRW7NFTtHSJm+6a0lvQdoFOc3+opnMPwrZfAWWx7Sl7avh4D8pFrSBNz
ugbImBydIpkOEdFUftSZ1da+L41Lt6ZujaB60WwufgNbhVsxxb2mLSenFUGztHx55Fwo2CoiQ/E4
1j4tdWTZkjILl4ma3SKXHO5Wtu4agGG10xaUVXr1q+6jG07hrUFmKdPXxy6pjGMI4Ys4VQQYLScW
6AUEOfYg7PLcGmYfGHE//ASQQM57bs4g4h20ldQjFuetXp4dqCx3DENz6YxFrmf7CeRBvZtSx0V3
I+/mjG/jfv1F+g+zVFU/Zm0rRrLCs7qfNrnr8yETSWMi2ZmnjMwepzTXtlwKP56z936K1cAa637l
iPgVFANEVuNIzKncmbNzS7IZQKCTZp+9WgK8VBjqhhlwm6qwXK9Jpxp3bcHp1BDCLJNc27AwtgM+
d8oCW/9ZpGySzIjF92I3eaBU3dWC5rW2yjz0zFpBYlGTj1OwIvEaQ6r3/VRxKUv9w9DyaWPVerTq
UPgVjfs0AuMhp2H0MBg1R6lSKDgvGN3FZolmA7z7tHhKNf/U01pySkzJAVtW6KlYwbYFddem46v2
lOY0Txt1oVhavqM+0ajuWxXGdvu6lOWvwY4eMovkydhFrxnr+emOfDaSbtdF8wnE4MOiOIGBlqG3
5JPeFr5mcqOEyyfiwh9VQ5Wm1JuWj52V+obeZmO7LOOmIDSP02T7GswvUVn7pLNQMjA4TbJVqo1+
VWBe6uL98tub10qccy4XVXMC8LBHtnyJBOkT46XprC2C2XNV15vQsNfKgMIJ1pjXMXkihpXcGq0+
89lTQdwUMxX7Oi+d9yrshsMyLHClRczzH6uDdiHxVnodsDbUWY7aYTRi0uEtzN53JAq7myzSp6At
BxRuMSTaVT9Cxl73zd1ZjRogX5tLB2rA6AZrGzkOq+OEUAN8jJrYN7XhHCiS7Z/AcVk8q2FF5qWd
eXF0D5Ovlxj+GoyPFduVPOiGQvER4KobwgNEoBfmnWPTW2sitDSvW7iYStTHhyE2lUctFulGjou1
lXGmHfF6pz/mZEGJVHXVOlYWqqQuWcJbE5KOvTJmAoZcNTVMlArTcKGpzXZNbanbFOXuawtiZGWO
JPys1CEZvFkpy22t1vNTusxoWIUl953ZW9+FFsOP6cf+QajKh8V2nWqOKLiz2zvIlqKKeqZoVOWc
FnEWSBeIuIqSYkdkfwUBTHUeKkmRkg4RnBLNqbeTaJo12bQtmG3U7aoRG+gtkD+N2ohcMtG5PZzG
mAPOD8PYGrXBrsSO9oNI3vSO6NBA61XrVcuhNaOWiFn4yfSK/CSLuP87Q3JGO6zMazd8tgcpdqZS
LnypslpFLCs5+crR04pOOZQZmU9LKgzkZ0X4Vhgd0zgD7buHzohSsZ6dj2WgMFYaDX2M6cA1HsnD
O02lkr61aHF3k4Y+jiu0YENb5vXwa8kBO09kwiPX6H9Ydq9yILIYchRpYh5wHxNhbawJ6UPE1rW1
3YCtnS9VhWStoWSUMSGYuPsw2GOcwrI6Q2N7MbPJH+fxrE8V/KF4mKYD5XvnN0NJFBqq+5XMwh+G
OQa5ZpMilpVHhOtHEXMDzm6+U2X15I7Fs5EvASF+XEpIPM3qiXt1b3TuGgtn70/EgK1RcL8rUiMM
SiG/InHqdaNWzJPS7qqzzvMaWXqYcBKW6igk0zQ85Xp1Aj2zE90Hz2Dl5dmIOMuOXhDfILkIL12j
6BSAarerkDLsUzdDK6YPaHkVuKVFZL6y2NVZeup8+A6+P939KSYbURJhbit7TpJ9Opv1k643Khpa
QtEXtN64EBHE2yOdn5lqelChBvbrtH1e8kU8ZhniozJCC9vn9r5wBIgwJwrCMK8ubGTnVZ3x4LtR
Rt6xE9brqVb27PYCvRaPs/aD+C6PfD4WVO0mVEuPG2XtFJ1nlqTL2bALVyCk2N1Om+kOQfytitFl
YBFrsmo6vtqSrX3RRWehDb8k+sSVS4Xtxyw/gxyolqdZqjLyViVkvdj8wvQAABvVhcCGu0XKV51M
+pI6lHtCKQ5lH+1JHjlHSif3pSqvdTwCRSKHAf+jQQIIhl8CT32rI76wS+14IQOvm4iQKcgfzVsH
cEpaO6cMmiAL3CjZWolhvKrgkHZdbNv4a7LODsxCtc55X9rrosubC8lyA3ixPPGLMHIPtHK8BFqo
F4GOhi5ALGCSDGjEeyXJy+dJIQyLHWp8zXVmSH1sOK9GLueNrbbtpg9rsOvTMonXxo2Wqz3Yw3OK
sejmoFrfqtbQ3yXbBDa7pLa+6lafk9HepFCQUMiUuRKDOEGrterYytHOjM1OI5btdWSo8wRAsPiA
1dT/HKgv9j38or1qx1oXyEbrn8XgyIvMynSvxG7+w44ylL9oJoeNWbYDoXeiEGcx2v1bb+nhLUM0
/ahJVECrgfxxhKZhUjxJYzZ+gAGMM98lhKBcTXoTElhTT1sG+qGn66XzZLWNHrhlNp0zsu4Oi5bQ
gjk8mLZTaLdQbxS/SlrlBLFn3hWt05wR6loo8uyaox5vSK/6/dLYRw795bCYgDd5ctrytc+4JzVr
nr1Bbc2bEFb8NgmG2SxF5u5VCpBfgblM+gsDhGnXRqm5dousWisW+U34AXYTwh30eKgcHydNWRAv
U9T6ejlnfDQDF7ML+lR3k/glT01z3WCRuQp9iL+lOQhYnhFOp1VYLZJHi7U62vBmQBOoa8EiUWZi
oajnQ4bEuVmJzN1300CUUVWuy6Yz1ulYHmOe2kSQdsk2kfX5il1W52cTQwmzt58Klurcs4iMB6qD
EPhLKs2bWsS0MFno5+GYbLVJKZh0k1FnlIv2SxQD6RJt6DcZ0dYAGYuvWSZQRfN0l4TFsC5p0NfS
0lbgBd01Uru3KtTzje7EwQg7KDU4s50seUitTqxid6Tsyt5LMIq05vpbWxTn2gLJJxU1esIOTIq8
RRbcULZoPRz2a3W5DIccwmYRfy/MSshFWQ1SfZVguIREPmdqcqV32GFY8e9dNQz9Pjf29+0ACMeF
fy8fj8yTyZ53CNynATPqwqcbvfePD65zZ5CSVrlFhSD8eXiwl+fUWlbw5Lzf3hETsQ8yGzXpGQ7c
Fa9UqDvVqbZW22roXbWIhk/DslZ/9fplqai0LKAHeVqcmXo4npbZlhdPauUpI5MMh8Ay2/WFOCRN
YOhNzjuUoC5Woy8MfAyCna96SvLnslBO3TS2yDM7yqoiNLeajgp4JmUSV1V9oZNCAJ79UggrYacT
KjD9+iCLpg+ik64ccpzx/cKcvv41D9Bj67dQWWbPZlyShgN7S3DLbPzuTRkAGg6EzNrY4MgoECB7
2Iry0kfduisaelJRHyS8sgN4PS1o4hjHgC3W7V2IuWQknWYFQ0ILiiRSgMB0j0YeRGn63tjaJcrq
TyUWo59I7sxIyVhEKaHrF7gTNtw6CMLyMlu3VSGDOGaI0sy1sS4qhOQNr5BHChl0P6jNHPkuRwsQ
V617yqrpGKIRAudbvbS4PETtfuCrHzzsEQkqvew0IAyVTCUAv6/Imj1prQp3FoIVluAoVEmoIvx/
26SwJ+uws9adUTNuEfNPYAhHKUL7zJkNY6XsDmaCxUBrK7EuhY4w3oSMYMVHlTnQ2o7M9CNaUh5C
G+jwUk3f2thbwXJvPNU2T9eRq5+z3tyDbvAZZnzk2N2OZmQfZcfmAbW3dgFsKU7TaEyXrGudzVjV
vh7Phwoflkykzq1kfat2ySXjiBOpAd3KcW6irasXY1ycNYk0CB+VfuRjgC8LvKDFmVcTTJpP1lFh
4nRjdYonrRmxSnb9uc2WjZ1ED0VJSW8M+stMr71uFnE29IjPqywWlZEMCtrOLIOC5Imyip6zykAp
BOrhYOvExSHz33VLFaAGa9dtPF21vLCeCsaLwLKUICqQLJp57GyqqiFgvJpTBAgOUqSkch+UOPts
xuiqLyba7uiFO/GkEIpaOO4HOlHmWkS10bxwN6Kb21mJ6ekQT72pLtW1pVTXJhSMFy1wkWjsNnqY
S/yGBIPPpnsQVDxNOc0/uKw0avtkPTAKOspMY4iqq6k/It6+DolWXygNTsQPHez7ezGMpuG7Y/qQ
IRvfkzb6pQ1xth7s5dO2IFbYGoDyKUdCKLPqQWFDFwOplkGUt9WDnTUZtUclcUFpA4bPbNH3tVVb
xzkX0aVS9AQjmCDja/ytHi8rrzENj4vrmtshCsXafjFkthlnt/d1p66vXDwbfI1iqy2udenZv63I
uqUwTC+aXdxcq+G8Mn4N9fL7VuIbCefG5xHNvJzSBr5M82w5EMsgXuHw7QOQv2ijdPaXzYth/0jI
WblEE3K/WO7gV/qO/gBxbZ2rHwpzuJtbWYTy2m6z19qlXdF5mbdZn7ONiy7vqQw7wnndSV7S0lDW
WoVuPVzUkxXLeZ2k7jtKOQrDpH1pGIkxZufgleW9ZRrxCeSi9moU8PymE+QIdcp8LFkjdOU4O0AM
90v1MujWtE+Vqlm16EtdZ1jrg8KgtFmriBHXWcwLkdqGoMSdcwoVhrKy2SFZ36machqjZDUY1ap2
J5Q2zxS9uje0+rYBhrm2SOZKFxpixq6vqmt3p7hD6EOgLQLzRpJRTAxDy5mbpTArIYAgKqDbN0BY
IHGZwHQRNg/LpFxZTWUdUHxKP0ykuUUHHzMxoOyq+q47cV1aKxel7Zqh9nes3O3KWbNOXDVmUbKk
ga3Ljk4vVqy9mrGZCPFEBV1ffOqRc8gaZPBYZ3ZE37yRtqQeBmm3e8Rvu6KI6m2KfANTwTJkKLxz
WK+4Z0fZaV8AHvvNqMtjfv/YFXxx9NHNfkhwnWjzvB50g8+y/Sm0ELO4Ek5Ioa3xOGL3XiWhs2dN
0waFaxJs1urRvtC6T/jO3VMa2l8gO/whMveSCTI+FCUgH4QbiaRhT6aSS7LsEXDiZet+Nq71kdWN
8DIETk+1Oz7xGFwl7Aq/NqIvqh/9WIt+b4y2dZgs5RANCOXUiBGwmMdkXRrwkoYpJMkqU30N70Is
lXEX1QYWuIUGsiqMU5ZOV/IoLnYUvSpgxnHlFRuL5MMNwcB7cojLVdtQC2C7P+rpuDcLe/QUXZS0
7czKmHRiT00NjiprXRTpPutGNBLpKZZ7tN1O9lRmp75uL7SpPplYQTgjK7RaOw+cpudcLEgHVJxV
w87aL+h+mRkGbt2eTDW+DKb2IBXmmXEL2KZdWPha4mI4mDgWaPSByL8U/OYFD36logMFrEq2VtJt
DbW/Tn16s/oi2llyJA+l2beQfj1Tn88SynbdqL9CO+GkTxJr0yRQJFP+gYsjI9Tado+Q1zJ5zwwo
Zc4PtVW/KbUJIHFLf1ZkgPD/JpoUQnly6UP5qzQT4+h2pgAgjZxYjyyUqEp0aGc6uNpZXvvIUu8p
3Fzc50LJH0TU45jh2FrEXjHmbdmbqb+IbmNPYg8qWNxzmWGhjIgzm/lhcNVLzZ03qs+Nw4sJEgki
/aa485CsPEJJ3934WlcUSoUXDhRJXSiuc3Z/gaHeDhpvXNFmF7NaDnLWfTi6xyhiIAavK0KHG//S
4+ikIe4lVP6e8pFXu8gSr/DNkIKzg3RalXzqq32fz2vKq4Sbslbn9DKQc453lZdfptVySUDIrkaj
IoxbOtaOmcobIOyHauB3mSaxKyXLqGjTLCBV40nZFJZ4N/gjJc/0aGBj6uWvIeZ+blS/tYLcPgtR
BJEdB0hMTsB8PbuJg5yuscaHkGvvua5NXmFj6Qp/RNxtdj2ul3JNwsjT3J7sUjmZk9yzD/ZcVdmi
WcZNEx6q0G24itOUEjBB96pq65ZZ2w0Tf78xK93146Zh/GbTKsN2ugkWu09NN1m32iGbERue9oTS
MSXUz4qw+DCwqg40y3uzdOEUibCAtk1/N8M78tGpPKT0H0yo8UzqTa8Qp6LsIkLgtsR+fomSo1Fj
ebsqddz+OdEAq3SYR8J5ETtkBVJwJGVDnbqI5WiCalnmu6ZIfTHIS5a0VFTqLKgD847eR3nIYLwq
efTQEmEKsf4SY8jft3GxUbJ73rvoD8TBxHthKmMwudFrVseXuSUoP2pzv84ngHGL5awiBkkeHnPi
+NXpUDBDfE6r5ltVGanODn1nuvADlFHcSKKf/KTqGXKVublRDLM+KHq/TcGVVMPyWOj4pelUHobO
TB/iPmaBJhR+pxqj7FkXyrGOu6DI+svS6KsYdpySLJt+/uzD5qJaj2UVbiWZAFaR08e1bITzKtAh
oYNpeXRJp9EJ5BbZr66PA8r6be9mnCwcXbskTYNSDhv0bkHCuI20Q7bcdiBSgyoDMDhuzNE6Eh3g
ORXm5NqPzSfI6xeML8coxsyrKyiw6MCM8R6Co5jvwii7tcTkSNhEpr+Aj4mIBYjoZcYxxNRB3v6w
UoUeJPZTjGwsa1/MfA5CKzvHZhRE7S4d/Hw6Wk68MaNPQgrPcra8hmpAmYHHtPrKyr+JV+C2nfit
xNrKkje7nwKj/4zNQDXqtzxtP8JZuarjXVtg+NEAfQxUd01cRdsfcxypavIB9dyraTdTjuEGjYzd
rXvCcguGMrn9jvKY42JI8LYIBPTJ3rH49h019xsrCZ8AAkFK0JjcZURh4RnM1d2CqCdehbWtPqa5
E93aqGuuZcFAsF6aYde1itgg5dA93WiTn6oIzU0p7/kVknPIa7tRW7Opr0DVMVpg/5io7iFzQ/Ou
JeBXneP5VNc4D0KjhJQ2WPW6Igv/pUx0mreJNPlVqjNPFK0JXzuuL2Zaau+Wwxts1XPP4DaPvjvT
iXYqGNIghav0KrV+mKlXY9DdqVs/TjjRPdIbLvndjp8lUHawLbnzfnJSMM56d80oB54minovKgEO
aBghpPXWiBD0SHVLW+XZIcmfTX/+HpKSUBPf5wPVxpioy4dONV0uqxcW5tWmms0KYkYZrgrahDJR
PNsFhctsOtzrwkWXFeafempfWda96IO50+P4eyTUv+/qeNW3+OBzOnlpP/auuxchc916si4kfJLD
EBoXNeFt6YSI1ti3VnX4ximf+OBUmAkbPiKT1WCxBnTCcVo1Km/LGG9rthhQp0Ysyv3DPJIv51bF
tR377SIMIHPmpbGcH4puPRqjsk+N/rjk7Sa1xpYZwZjxVS7KNiIIK69sh7owuk1qukc692ZyuxIV
s3CDQ2TY1rkSMB+9kwbiWzMZ14KoXFdhKk1atDdO7Bslaxotg3JRqUwJ5U8r+241qXiqOvNEaR1K
Eka8RjZ1KzrRbwR86EpGrrbIyFEv1L4r+C/zRHGaD9YKLMDZNOSD24McCpdwY0zZDymydAU94EuG
8U9iyCmv7WTfTnq5MUoFn7vVr8YYWrqibQyzCZwl2gvMshSS4B6q6JCG4oXC8GxoBNmmbXKdVEG9
OZ+Rca7m0Pod/nbEZ3iMKsPl7SPCwHbuZ7JW+DZRQeE4zysskcO2avhFszB7qxdn4xIkppnTfaEY
4mEWvlrVOTEwtCxh/2Oui0sadtz9bnxTY1uB5umylwwfpYFVK9d/lOa8M3t56cs0iJhVQGD41k1F
DSIdGEKFdqJrgl5x1q2qq74pmw0AWmPrzOUc9MVkrJdUFzgDTK7r3DwD6fD6wriCTt7ZadF6NJMf
WsxyRrWVH5qciVfrtO9Um4VXpr+33gyRXXmNJ+0Siumsq9EFvhVIhv5NV7pLOeDbcuZHR/wUMkhy
IPE19gqnz9ZkRSc0MIKAAcvr6X0yddjmafKF2rXRqhUxQatUhb+pD5Qa2ilnQW12jFgKfZcyXJu0
/HGWN9fZzYm+dcviYSpueqb4fW/fpQBWxJrMaj2aVNq2MNtFYjo0s5PBHwEMjmufvUuZHJyly9eN
Fl5S9Gzs+ZhagVBmjURny0SZ4lYFkBXUjbNJHUFAWkbnLvKYDB0ccVFh/1IwHyP9uFkyWSuLVuDe
wYmAqfih74BAK+kcxBNz84E7zdOi/i2v533umL+itt/bQntkteaTaX5ixrGnXZ3Zh7HXpL9cVTZx
ONFQOBujmX0HMt1cWxspMJkuaav5aS/1TUme2SpRhppHjg0kZdg90ns4Slf9ZaZyRTT/c1MXP8Ej
HWYxfMm8+QW/a6PipPZhtMYeTuPP3k0fFMtkFiXbR6KwuBXsXYLd0Najo0g71lC5N8mUjd63qvTD
2nS+usx9bqfs3GnzfeJV6Oc2b45931/IfVS9oh1QMAiSYBDYRnKpDlXMCLKakLjUaf5GkbtTm/Yj
l/Hb2IUGewjnMI3ayzw03yWL3JXOAI/xt/Kk8mprDKA2y/y1WJ1cZRWnZKS7nnTtD8bHDS58U66T
uLlyF+91d766uAopMDZ3VYaTawFL/dE34QfxK4JNcvlGrVk/pthUGNk5XpzF+MvG+qgUKJfiTKm8
WJu/E5DlHPikXYyE8uQqm9k7tzNSomPb4bcvmZitOr2/I1mSwnMkE7xqVnZuMxBRiEKGR3naJ1FR
eYPJ5BZtikbChLjcU0DJbohjj8+IaAg89Bgif5JAhyAqfpKKs9GSgT9xSOO1kbnxIYlnPr6arVik
G1AKHe1QsniAbxdVXt/WzLt5V7kelA0KcnpvezAJyUq+SZ24zSYWVvIEmNsVSNmHH70tfdc8ljUr
mLnlg47TxHeG9kfZTkeTPiEOcHSHK7NGkmFbL6LHehmrFlOObiDfCi/aXMYfSps+W5MZH0r4uH4G
duCnoajfdkl8dIzxeKTPKur6XU/SIyBU0q/06L6Q+tl3+nulNp7F5jTtLU/hXUBN1HDCvS0CmcSY
U0QZenEMsSM0abIjMf3K13VQBFI0VkrXNDf9WuVp0tlJ5Gge0D2TZXSR3UnE56l/SZzU9Hvb3uHq
2kcEjTXN8Ojmeb1Ta14tSwufrN5GHCERwfw2g4pxbxvTm5U29lmddMdng3tbalJ1RHHQyAnqE+eJ
VLCNMPTAidvAZCK2GgubJAWFKicy3kPi2hS0bjXce8UIVTaR7LOK+LFhNs1IDhSeeABGtMPM/0os
zg8SHIxNP6a3Tsk+BwSHofNl/C/mzmS5buXKov9ScziQib4iPLm4DSk2YitSmiAoSkIi0ffN19eC
nl0lXtJkvFmNHM8OPxC4QObJc/Zem7KhZcg7OhhOqfdldzDGQ5Wezk6FWoGpa5pdrJ+FLveZwtes
7zFG7IP+JqEfMO5Skr7BjCcmQw5ygBc6ItaM1HCmZwR1BIKbQyi7P6bnykMS5pu7exWE4rOzTtgR
o8XpdY3D8i6pVXTTmNwoklTzk5y75KeXFgsUEcv4mXpZusvUUNwuyB9/Wcpnh5HdXqTsRPmYqMsk
d8Z5i3MGdFMwd8AQ9HiJijY/FL45oyjoNbCNzj+dl9ra+3ADzgHYqfPcSdX3qFDgmgzOrVZExBrB
o+Y+j8zmxCBsACBFGj2ObvwUBWhZHP3kQWbYSTgfzFo6Bj2GJ3fIAUEAED14kWmVXnpWbgKPG760
BY/RhCVY7iyj+ALAxWE4Lnvrk8h87LJ9+gNjfMiau1OxsV+EvSXAfktm1+eyVQ8z5IQT08Udg8JU
JAVASg7GXiHl1ihY3yyG63cQuYzrPqDxaT2VFBZhlcA46M0LXaVX2IQ2cR+dGDQgTugjGQcmyvmu
thfrJBm6qzrxbhrlJzejW20RraOXksX0qUEovZ2wT+GN7S9LVzwmSXdWymfdmxi0OYEwmcHMPXbM
43V6IE2C1KZoE5nJo29ejNBPhvFckCrpMXOJ3avSG04Yim9qCjtP/DRGZovKONE9hCar/mbp70sQ
0EP+wncb0g8OEAst34xkmEGL0e2LW/K/oe6w0czLk+VFZ52J5NRxSxfz61hRLXqfUiLx6JRcxro6
dSRD3DlGMCiThwbD8Hp6qVlV4u2igZJAPBK6QI5lwKjjxMDCJ5OtLU/LPL/C2T3sfQwcVmZGjyn6
xr1VUljjn59G8sgI33xQxWGokrMyma9J0+V/ABi4Gw2/PZ3bgBPuZNJxHm6zPjiPBj/YxF1QEFOc
TKdy0fEu1iN6bLwwYYFu9ioyDf8LnUG1J8yZur+COx6M5n4o1jkAujUMwUhB8RGAY/F30A2pWZoE
ApvP1go2zttk2Rg2jrqI02U/TOJh6ZqztkObWziHZI4RK+vgRyBZImmvGF89MZG2p5z4AlAUrXlj
OTPK8TBk8yE13IVzcepvEj3BqCaBdFMsE0asIPqhYJ30HTpXIxgucLWfe93PBGxtSF9KntjOvIT9
lD2x5fLpjKjfyumxWMod6ABm2WzpjMrTzRiAZRpqCrNcPHv6ualaVOgyuBg96v+ef3CQjG4ciuys
arqwMqHwRVmmWUhGf5dYlbpESbdhbQ6YRHh0RvtyFwfx3dzFEPB8y/uZNxWwIvpt21hUnxj/XzSJ
+YUJNzAuOxtRXDv5vEszzBZZzpj2t7Pgb3kr3s0DfZ7++/l/LRb/MV/0/6HHYo19+M8ei+1PtAVN
+qfHYv0//Mtj4fxDOM7v6IjAw8Po4fX5y2Ph/4PoFolnCS6f8F7EhjreP3AY8b9JxHkE7UjsOP/y
WDjEhrIUAeF2/ZXEjQ34396Sq78cNthSeNC4Uv71z38GX740WBC3wlsRuFxJEnhke8d23xImxKST
ZQzHkpjZoA4SNNSI5ADqlCd/PJM3LvXSOvX7UkwCba5iCmyq/pHDCAhxtNg9gjikUFRbDdt8Mrfp
+eQNKAPMuDqMTZ7d66rxD1UyqNP3L796WVi9Z8Rnpz/++V9/Xd8jXUZirSLLwz4y5PWjmqM8Xrow
sdNYXQmp/J2c/ARkgDUUNV9/Ptg8ghUOimoTy5VSsbj1rMF7jrUXXdF8abwtkmIKI41QMoCfh35j
H6VGLvYscXlx8IQef9Vj7WlEiKpGseLzSBuD/n6oh5JVRTV18WtCRYHkWVJpgumo1R3vD+zMBqXq
99ibh4dhcOS9yQj2IhjYxXfww9T9+w9E/Ka1v3oiNgdCkjz4Rdz15fjD6z1XJpv/DGt1TAKW7t60
5RMlER1wTkM5GDLt2g8ch8VT1rrSgtQhEpgWZWXGwHKt+seSjzQfNXSOvaEyhJdtElfPrZgqiCsD
wq/Q4TjLOh3Hjj5kVDbPYqJkOcQOnM2ok2DelM6y73gbVonsgNDtxO+q8nHqYekTj4zpzakpmTfs
VhOjENeAbRn4Tce2PE93beq1+c7gLsZLMffqcpjaWiJarJTzWUWocvZMoTh1m7VTUI3pCWhcHlRU
6PCyumaXjgFVatPYqtkqFNMehuaiezIzk9ZVAeq0PEXz5LkXiw9Mbdu2lv8tErWfnpSeQuSmKAyW
fdJMHgUt5RLHlqXvbnFNx/GVVegJsmPtqyfcCNI9kSVDQ+SDE+1Wt/FaGkxtsdS7tIswGVUYdrqt
uWDCCBXrdrrVTkKi3GIvjgs8c7D7HtlL0NvhPExmjUxoTK3zAfCad9ai8se9a7vZTeIGibnzJqMQ
W8nApd/aKO29k0RwkHjmhplnzRHOL9xBXpxcp5HvjRdRbATRfkn8iiGwHkSGSi1g3IEvQWankWVl
zPCGtJW7rmI+9VkLjYKoZGLbbR0op/hctGg+S6wFJSRAbySU1WkLF+UFEqrv/WKrBDmnRWgdPxJD
CW3ULgBMZDhq66WBNW/MIvdRCaQakKTdZ+Me0DSGeXP2zY/sjm8tRqAUiSeyYGAQrvLy1QdSPaeD
2QPpLb3ggE7Mhmvd1p/Ru6OmAJY+7ZYBIftgYvchPjn69f7H99Id/HsxgoNumy4YelIO1k3hz0+v
EwaoQZ/ufwVRiOFbaZ/Jtk8+STsXh1IE+vz96x2Fbf51Qax5nvRduXrp8PP9eUHmOqKshN2HY4FD
pLPdDssIRILVWPfEIa05iVA7bDtn0hAUB/M0Q8b8vRzTcuZsw0Eh1xHzAdIfzsAvxt5fpcN/3IeO
0gjWv882JXB40n0xItrHxlpMfpXoajghuTEXV2Uw046xOHWMZsqEEkW7CHU8qZOCpg35oJPElt7Z
y76E1XSwm9j8YLd6vVuwV5v4G8nbwf9oHhlUMRcWprAo/ZnY1kwLNB54KHhMgD/4YV5afdcbd6gP
AHoQO21jqDxahAXnI9w0sxnCZBmu4P20esdyZgFtslvvpzGViMEmoOomgh3FMQRFOFu17Srk9AIX
zAzBex4fa2exxJ4JPLM98hqyQ260Ub7tcSv8PVjAX3+yiybHkxZPhiLk5bvk45D2hmj9k4el+i6s
soVUG+XMgAp1C7XHPnzwjI7cwgy9CHSCIiMdSDJ8M0dfq+HRdo8NaYaDAQ2yjrCtbuBiAR5DR4py
vAZVfshFFn/WQZp+GccGO81Yt8b+/T/k5UtB3ULlArlTgBNyTMLwjr5aBaZTVELXoe0b4zXIAkRU
QzrfvX8V8dZlCK12cHQQg8kb8vL5inGsbE2yLxGJDgNioYrgllxl9yYB9Pfc21W079oGFnaVDedR
zNkYl2ChzY2t3TTdG8IvxUk51U/0BlFYvP/XvVw512dgBwz0LJsxJhFvwdFCUvmMcVDsEPA15tEp
5hVjN2VCHRie3seEIO0QZkCZq1N1Zs5De/v3ry58XgLHJZ6FLIuXjyZpJCrUfgW4LJ2Id13GsKVM
E9Tvs4pJCJ5KEF6DHPGmVCauI28Z/17OxO/7l1KavPos3M4xacX3TEWRxzswFJr5XVdFYtx0up6u
yorzd6Qzug4zjbz3b/xogVyfuwOvicLf+R2h4Ry9exbeIoxUI9Q8bZXJLpKmeU+CNKXRYMXpBbWa
tzPakkZT7mqHhoIap33iJCSwl04GJhfqj5q27/9VL7ex338UYRHr2WUlXBDZ8/Ln4B0xrczCSrNE
tBQ9O+5Oe3Pqmcnaq2Ol8R/ev9765v9fxfr7ej71IdbztYa3jmt4a1rkYqTsYqIgKTs1DGeXihTV
XuN3t3m1tglKxTi4DNwPnv/rb5IlyLE4Ja1XRrLz8k4XkRWZjxqHfimlYuxE6S7y0JC/f39H2/Rf
N8gRiUUu4Lk6v3OJ/ijJx8BxM6duhjCrVH6CkTi6sBrCWlB9FXeonJpDS4cXFZWHUn9tEGFpuA+6
2LywZ6xHbY7QTTd28eQwnfzg27N/Z2UdPX4YalABmA26gJuO3sG+7CUh9gSQt3ih49ryrxMDhNqm
MDMwYj0Pxsuw063JwRRwl06f74IU9682mMilUxq6WqdnZUMkJmNGQDkby2rY3iywmrDRs859RlGL
AaDF7FRuq1jT/MHopB4BXQV6l7WUz1XEKI8Xf7my4+BBx2Z87rFlRLuU+JKV2J14bKMO8H3K3v6X
gwL80TYmhoZFpyDrmU6FZjlvzYbEgKmaEQBHtdoxhZCnI/nwTGryDuNXlMpo2xSwvumtzNVXux7N
z0Yl4Kbn0PwIdS+4+Fk6+EseglgYvK0JlfYzwO5VuVIJecrUMWhPqZmhzBEeyLzWTyvndiwDNCn9
WGuxaexobf/NtP2xobhooTkdWMwpE4Sfn+Z5wiGYlCLbUj77v5bYx743jV1w74o+wH3HwQ26PsEj
LQbuuvkJohfvt+VgKkZtYhA0pFuqaXIOlm029CARHat8zKKk/enHVr2EEwIvB9dIo38qwRHglHeT
MbvVzvTA54bUS8o22AHEBRV3ph0TmesuQdac8OFjZtVmlMZ77Uti50Up5s9Fn4mfvT9N3/GBKMwN
Buo6bib4MrRFyhEgae2L3hAFx+JSKoTuCekCFKPSyin+esz2EdzcNCTMh3Gm65X4baqYNWwzVgt/
GTtD7V9mlZU85pkb0AMXMz9oZ6qUWVLUN8gYpcIZ6XpFEmIWDLaTKOjRRcKxTosm8zBAYlDn38c5
7sfMzOqLHbGe0r91otOpXtMADBhEAhEkaSNh7RgAEiXJNl/8cu6f9ADXLiSd1vwqqUt/cIxA2dqL
nPQD+rGPzLsw+qTmJBhAZzNzBmUU1l1D1tLXsh/N61KK4NrIRtQg5mwx4C81k5u04JmHMhiBOhTu
Ml12wwI2ECbt7J1yX96zYHyIFCf3MDbJ0rY+gY90owNnlrXxWlp9s5NwagdsvwPHQ8NtfZyfE5mb
+4GTULvFnedG26FLaazCrQe22aXTdKp9VYHvnw2L22C6mXzCEtgAcR7gfIZFVNvEsUSKY6lwy/rJ
RUvUhg6eqTGkIyBXKzlYzHCopvoX1hP15JcWJBlnWno/nGmqDrsc+xnTNbjBDB+zHsFh2saQs+fG
hXZRp6lBEoNUGI5VhkIJi0r7nZyjZcIuXrvVJ+68+i3licUhVeCZNz1AJLox1aTxy8BeFlADML0R
lJFSQx8YrpEdRuVdmTgNXKRhfYTy4UDfFgEYxswY0rIsA17srpSPHNhHHfpJZF2mvKzTpjE7Nz+R
7mB226bTLmEt2A/kFgmadRegzkfXFwMCLvmN/C3naJPmLh93xS+YdOeYoKHCx27BxJrhic+/MI/l
Y5ygBYIBEVSgAh3tfhnbDJSPy0yalnYR6UfbylB6oITsjVNAxN63quyAZpDbKJ4nt6uujQExU9gb
CD0PRmIE/OZzVJw1S6zyHe0X74bhdpKFaCn5lLLOCr5KXBi/uiDA3ugUy12ZZ/36XKf1s7OC9m6e
F8QDcqngkmOwwX4NFJwdpvVomgsnptzqrBSnTKQc6yoWyQKdUyunO5GWkBddbFf+zl14NFjVMiir
1VDTRKgG+yZwEPnjW/fbZUtFWivcDv14W81sL5tygN60s2cmLEyIHKRmMVbL8yQRTsUb26lqw32b
Z5ZZL1cDvpNbE0ouYpzMYhacdqslHnhtXJ4EGhxP2MOTgX6CXe7E6gp63u3kiktymK1pTxcoRqq+
vvlFq+MfzM1i5u6woz4lvBHBNs9QkON4tjlWBV3OwN+LBsPY+51LodVmNqdQInyujVEWP83F0g/8
G2woLxEgDLhuxVc/bxDnZkuaJNskSpjVxFZSwUnx7XKLzCQm051ggARJSJPcCLADC4oHB+cnuKTi
sy+rLgrL2qJVaDaBe0MyyvxFF9MA/En608OQlVP1aW55WU7stp/RegyNMzBh4OC/JaGGhJRJLC79
GNtGX8Y5YvnFyikuAx1xgq9JcICBP6yhBQviI4YOFXiBfpyAzCHhJW1vYwJ16PcEY6VVvHFi0hc+
96Pdj+dKue1VpqLW3S6idIew1UwRwqaZgNNXRZV/K8hTGXnj8O556IYWQyOMbez5kNQxSmhRF3jI
hC41RILE9oydJQncWucxaOD9oYoi7IT9QHwMUzPWDaHaT3w5LmKrwB2u09LpGX8m7pdazpAbSrF0
p0uWpxdyatkJlVTI1rXV9/0Bb9suG0vjfOzxHJ7YEQT9sG0ASxLfsqmHGP1x3V7kQdH+zBlaP4h6
vGoGzlrUNJ8AL5A08UFh9/rY5Io1qFsEHCAtDqgv68es5PNMGuZVjkyBghRMT+NwnHHJhI7TpM+J
o3s3lFovn7WcELtM3loYVGrGH50bCPHDGXWRsenV2JPv7Kn+W1NlVYtLyrCLLZqHBCc8ouFkQ6cm
6z+o9N84f3AAX/90urwm9K6jAhi7U5UzdJvCoAb2aPmWPlRzjs6op3Hzw4QBglaHoSAgOIJUSt98
rlC93CXWRLcYGKo1ffRIzdc1OV0Im+aABdNzrZ1fPtNOcVQo0pSavI1z+7DMOrqvkrF+7tvS7U7Q
A9J+DXAcVttMGskXz/TjJKyaFOuHGBONr8fqk3D0xXAdQHbGnxCbNE35mlfQOFh/H/KEUD+ZrKp8
G2TdgPZf+SiJIi1B2QdBMVPzGob6MXauxg2k4AQg+5F8FDGRQ99r5rACI0dQj2HikG3Sm/xoG8D4
BuAQwodu+1wMJeOXOb6LeOefWjMiSaiLiQqnVWt+zfD0g2UJ6p7wjQI3OKRwu5y2arFhF9qRT3xA
NPLanSyjJ5IzF+nUPQbjXoUqspqvihHSrSXS3EF9MNQNDeqkgI2BxmdjdZ1X72w67MaZVWobVHzc
I9RyXXz0Gb7mXwn5Sy5K4pURMFJUOFvbsonmIIbGPTeZdn3zh2Z5GjSZU9jkGgJpPBA4GGFipwC9
MQJpwL1X6GjrzEk3hBRA5d4pcuKqcrOMoJH09UMfNAJpgONVVojvbTBDsIbZt9joscmgFcx2aCYH
cfCJTfjlUqzZJ1k/2PuOypH1aGE0ijIhLxH867SKIFrM3edg8YB/0BtCDOkzpAZFWFUt3g9iGzec
ZasLilRHhIi6U4PprCqDD1olr0/H7gqChVvG44fOuK4Jfxzmmlj4vdlGA8htv9yDLwdQhJaRmCjc
4FWB8OL9RWZtFb48ntGQoIUqmSZKCUPi5fVyah2kpD5rsyycswDL7wO5Xfle2KTlfnCt1+uZwySN
a9CylBAYj769vjSCJCPnHEIMOj/udKIJslCGQyw8o7GNSaDLzC3wHfMS65v8oBP3+tHC82WcSteB
IaltWS9vVcwSmQIdzrBRwXy5qKg6GHNjb92+N2HiJPqDdvD66F4+Wgfjyxrz7kHPNo9pz9W0oOhp
qTGKqY4f/QoQGkFI096narkPGj1SHkbZ9fu/5zFLeO35sJC6NAKlGQB8Pto0GA41gx7cNiQxtjrP
gsl40C2Ja3MAfWFqOKGMUau3huoj5qYFsxPDd0MVVM0HidNv3D62/UDCa5QAnH6vxH+8yUaR+LQi
FH8IKGFa4p27C0ZEtwPih9BTghzvmSCA92/feuMd43WWv5tLxMceD2lSmwASryAcyyIE6UfB22CH
YmjYc8akKjoEuIQGQ15pyugALapzNlGg5ifVYQClT9MlqE8q2RS7qVvifS0ckA5YMfsLEgIRBUqv
4ZRij/6IM7kSxlfTaqmTZZXdLXOVbmPSKMJ+SRFMlIEF328oxbboPHx1Odnabui0Q4mQrvAnxHG5
nWGNgdO7JfuUxBd8RZG7jZkktocA+A9jORPz6mgmWMbKzsOj+v7jer0bOh4gVJdppG/ySR51jXWO
hpDjBUa3pogeqANSIrqyVfv//nXe6MF5NF/XsF3EgvRBX356BlfGOh71YdIJi76rb3OuEGsKTVkS
j4U9OKSsb5KNbMaP7vH1Zw8+GSiqx0jAx/V6VIQsMShRd1JMT6US5AIQOIHD2Q+rAJOBoTFyv3+v
b1zPRocBKpgKw0R0/vJeyZYtF7vJSRuIQSWyo4ORHIsp+tzx8WNtYjZjfPB4X/+MDAQDnrDFKMx1
5dGmQRYJ/33VrVxoC0YSJMUa+oT1b7HOf5y4vf64aON4awElVt2HOLqO6EtCNGwWcG9ukyu+eb3v
Yw6AsWiMxz6n4+FQmJ/Spxx2Vm7oq/ef7Bt7lWPTx6WfTR3GOfHoyZqRWswBNcYwdf6+763gSvQV
ZjOTuOb3L/XGj+jQo2agwoZFD/doFTX9Fgu0HrlTb5lvMciRkFHGHpIpUBgbR6Xtl79/QQjT64/H
1Aq1zst7yzrDNJpSdBh/HL33GZRAfnPzuxrK43ntjvqD68l1s325O7kojCTjKcZFfH9Hn2RZzG7r
mrwzTc4hK8SZCxAmh/uyrUl7Pgic3dCPxn6+q1zHaGE3BfYXI9Uzbjq8gIThkiZS4aIa+ssWpgio
Ih3bwLmdqb/RHQCRLVQo+uxzGayerrgVH8033ngdnWCdhbNSeDTYj55Z3ivE7jDhQvIX509NP6Wf
8zyhL1A7GG49J47x/RrWri20dZrJafko+OD1FseiZqOGcdYBAzvvyx8tprXWF3bEW9JGCnFkbh0m
c65+EXDs0k4gfdc1kWe8/6a88bGzkkq2ebQ10LSP1pcq8Oa+bYIunCQv5cIk65Ol9HLx96+C8gqI
Pt/6Ols4urXS64TMuIpLwPB1Q7EUIhmpzt6/ilhrrqO3kPQkz2NoabFMy6NPmu/Ko8mSA6mT1jda
y80ZoYY0xTl2YHjo6hCXj3dFP5gGelfPO50oeTkU+bxPoeMThDhkUDA++KPe+DR8OPNBwOEOnZMj
X977sDRBnaRTH3ZkTHz27aI6AXNRfulEhRnENcl+9quIeLlKJ/orLwEKW9n3H51V18scPRufBWEt
Zkz0NcepEMCbLIXnAJh/X2MKqhiv3rdpLm/rOW6RcjYt8tQ08WFRldP002+GYL7KEiWeKaMlcrnU
J03y/WfzxhvvM2IW60BR8oiOHk1LpFruWdhQRyMCvA2OyGpdeMUkaZGsyCFxRAPxwYN4XTys2hNG
R/TzGKXZR3W7T4J8NsWqB6O16FWanG2FjS2aXjGxgOwFOKcG81wNQ/v8t+82EGwAoBR8tAvHYRLx
xJqsAzgjY5maV9gtGObImVA8hO4ns9N03zmllk/vX1S+fsa+Z3mCO/XXfe740yuTPF57Znx6btn4
oeH0srukrkmqbcv+Gm3atMMHo+qAAQ5S8qnfQUlbxDmxg92DN0nNkbmycZ/OJsFte1qOvo2eq8+m
FfE2atqblbhEhgaMPPXtn6oDUMSXFtGkIbcV1Ett5wZgnsJ1D2pM5MTe184X+RK1H+yzr7d0BA9s
6vi5LT7143aMkZFLXfr0Eo1+cA7YSKEkSh97YZSUp+8/11eX+n3y9KjNYOMTRHC0bqaRzkFu+wsA
nu5uqYGwRQT+0i1THwH/X72w7OK0ltZJNmMUQoVerh+Jn8+5GGl70eHHRC/q6LSg7ROaBhbJqRWg
p6yqvbEkLNb37/G1DISX1SfLhTmw5ZBcs24efxy6aBVYThTFS7jGbN8WAvuZNdMfb3y3PFnmxb3K
ChSBxsJoj8GKBRS0La+Fqm3U6rF3muq6vWzLdfl4/y97tWu5/GX00vmGVyGye7SfmEGONaAV2Lcm
N7pQPswd0hGtD4It4AYfL5or1wb1M/pkj3mAfVTWEM8q87qUUziVaAD3iQhAwHVelcmdx7j2sfOy
8tGcnFWl5UzY66NCj4xOrRLKxEz3j9h4xpYZ3E+6NJumU803op3976UuJ7FTxVj4F5KDewFJ2DRv
DaMePud+29V7JzFJZqVCqpctaGCICxnngzIUteGqU3usZb+hpwtuxUDWvBLbFkvtJoBUzV4MvX8R
6DoqaNPS9caySDL6hkBDE2Lw2HA4TZeWvmGS9l9bIZCByrxB3WTDlSSbkUSaAXhJ5d2VKlPmWaN6
u/wEDpr+/Nj07cAx1wSlOKYQ9DZ4JvV8SmZixAiPtd7YVqPVtyc9Y1LvJvdn6GhLzAvxy6pH5z6o
p+GH45dkl8Gb0gHkGqtCd9g0WOBYfyprz8GVAVqDRrnY5qBIYU5F8huTJRBpxHFigsn7iT69M+SY
AvMuYpAgcyLLPc+IfzpejMG4xYTAAMGt7eekxhIN4Kfuv6ZlZP9iAC3PwNShHjWalOBXtwxIDc/n
rLhgICT0p0WnBZxgtFgoeqy4A+a6OIoSNKC7IWeSlPk7tIvNCHggjtCi5XTkkcIITWC0gLG2dtXc
Fk7cmIeK2N1qC1oQWevYFcsXwpfNe79V9VeGu/CoFt4FWFQuw0HcahlAv74dq8+xPY3PPsYgE6xW
M3/rlgj8TI3f897oaxeye9r5WPvc1KpJHnSDHDCFBFCmhhG49ojgV514i0jTA8zE4sREj9Sc0Dvw
s31aVwLXsDZr0MMG9TY8DIU+oU7nafXldPKXnXSkmkec5HtOSKxwmwl5Q8MuIOAqFHi4cFRC3USj
l4PApLYhbzpPxzhUebFOD/LSqE7rjtw6zLb+CJpF971N+mdhrtz92LMOpJdN3yuGvxZxylGwN3u3
JQB+biCvlIY7eJiT7OaxYZG7KmFew/VUdX+B/qh4IMlF3vUM68tdm00RoEpj7RmPsgluglyqO016
uQsWs4q+m0wXv7fLMEo60oH7CHDXdzczzGl09GhNV+jWiP2p9msHzDwTSLWZ2ojAekEDGOGpIe+J
m6h2TbPUz9T/PclkFlnUbT4TNaxUHzzTW8U22Q6QGAp7ofPcOTYPZmg7VOPN6JFxqhgO8xPPRpmF
BY1FJOr+iqMhdoxejMrr4IdTuvVjttD43sCutBG2SFGdibkLfs7jADc8chUWHbN1QUCWIKR6cmcL
xbQZeqOxtRBIFdvOdwgZa2PE22cZtecl1T9erMYo0enRJY7lBzXV6+V4nX1I9Kou2hwvOKq7E8CQ
WTLS9rXjGtpdZ+OfIE76o+3o9U7oseaj9qSM4TB9vBp3kAQChpjMjHtopwzIe/dbJsCNKdCKn3iX
2iuZ+cNZZVfzIVNl/RXpAe9MmfkQv1aN2CLrk2lGPyNR4xwYLH+tSsO4L/kZmg+2qLc2T8+TAneL
z4Do1Rm8pe02MOw1gZDaoE9j0Jz3Be7IbKOZup0xBwT97LnTdMO6E93UTJtPgTIm12MRp/3ZKoNy
MZyL5oGBCGbv93fQN+oXzrikCPHXCXKLjuoXStCswCMyhjLX1nfCmRGq2EX7FTruBxXo76rrxcmD
Zhn1LjJmhMbrDPJlFYGoogRp2I4hdEtY7BEafopOX/+kKeJ+7qegPpT97IfMjeILlUywqhn4fnA2
fL2Te3TPaEyslQypSUevqEPgCnsm0888l8ZhnKEP+vX01XI6+3JggPjByebNyzEIYSwheGOP73ka
aELCziQwRQ1wN8w8/z7ZS3qKNwGnU5BEH3wbr5oXPGOmLmtWjethAzoahqRsMoaZ0L2SKw/OT8nH
gGtWzBeFqUivDSLvZIwW/6ZlJrVr/Iit7/336dUxY/0DaG8hTJUBz/eoVCz9eB6XCW+VWXolMMsc
pnOzeE+O1j+hlo2Pk7Kdh/ev+fod5ppUZbRrbInY5uimTSNTuWzLKYySVDNLSyDzoxJBmRp7H6xw
zhs/qBBQWxBfcn6Ta+TRi1I4mA1lM34NGW8lSZigZZk2fWO7X8cx8IjvVkP7lbZDFh9s7dCkdc0k
OV+iiK2dL9u+qVTcPySGlrcdgeIQTedl6Q+DU4l7KNcREPPEucQNFV2bDN5BTTg5diarbOgHGEtl
fl8KC8Cji+TwkNFpuy+qQD1FpgQyWnBMPhuHIrhYksFXe2kPDvqqTudXfqTnYeNObeFtK1Evh8kJ
YClD+Y39Xd3o4mn2hEp2uWFV30HQsvNl02hzXrMRzADHxn2SGLkpw9E0lHMgH2H4ResZZrlsF2Ao
3Rg08cWAoKe+hlLuA6hrOy9gBEYg+qbGW/hR1+Ctn4K3zOVUK/kxjk8lTB4617FqDkRTBubIledT
zt0Zw4gyC8HHR6mnb1yPNYO+Juc8ZlC/h0R/nIJ8K0gWpEoUMIEAPTPbEYnEiVflwNXLbMuLbX60
ZL7xZlu4ZGhh8W/HMHO0WmHjcgzB94QId1mAt1AIQPUrLxHOtE+AuNK9KklSR3yhzxtNwrfgSI2H
yX2sAnM+Qcbm7wZtgrI1ct18sLa9+cex0QsOvzwX/6hRatSjHxQ2h6JaTMmDpRj/627waGC5kA/e
/8TfWFYQ4fJto/pgynpsROh6YkIMy+NagYYoVdf1edUvxDCbquYfS3Ugu2n+4AblW784B20CTdem
vecfLSx9qVViONzhoAIcUqSUuBGcfhc8V0WijEuBDnV1742ZfFC1gZsyiCqw8B26yK1KkmE+54tk
m5s1/axNE+fpM0EAVsYcUNcPKLa6W4cO3AI0yyZzaiFhA7JFZHs72nL9bnB0Wh+qSpe/UAozIgSS
2PkfLGmv9TSc6+Hk+bjAyATlp3y5pA18uFNEgy/03b75ktCQ2tO/JUWogmi8i6MGQIlNAks8IGRT
mYVkICWzDKeN2543ddCcvP9bv1FF8vf4niBv0Cbg8Oiw3YgqCtBSI+MsKnJ/O5/xzIbJUfzBsf53
TPHLgmQ1eK0Jiiwe/OfR19VgRw2qdhxBac7JCdnsZbeb0c1ez14BPA2+CRvp6Gr1tNAA6rbCnUZA
bH0eP+kJKQMsEkudJk3kVOQXuPmNSW1BlrxN+c2ZvBV12HvzdE3jaHpIMsMkZCIZoXrZrTKAmUkV
xWHEjPEshRtARkPhlj84+IqfqZw8zuKmU9zg6NXn3hyoqzRDWQxxumujvW+aSLb1GNUPYqmQcaUe
srYQQZH7K4tqkhVmBQRvk0jtfDQX/N0+f/HcEPkxiWSPZ5AFkcV6+cLEnefrKKmcEHGzKLeugU2W
3BBrRByzDAgRPfFAb07e+IYTdKxO05R/quCkfkmcyLpOB7uIryk9WnsfMWTrz+EK5k/k6GDCrVKP
PgWMuLrfeW0dlLeep2tvx46aNH9ZEf8WJeA/ev8ZX/4fIeBdlsD/Q0oA+rg/vrk16fFfCY5rlOQ/
/+umb9uXSYy//w9/YQJgrfj/YLVbHUUO7xEqu39zAkTwD04IFJdMMX28T+s8sSjpVv3zfzg7sx3H
cWVdv8u+14ZEzbe2JedcWVlz3Qg1ap5nPf35mOsAqywbFnKjG4VGN9A0RTIYjPiH/3E0DBwdehsW
7Wl4KZIQ8/91Agztf2XGr5IXknK7UkJgpQtwVSfg9NohQsFPBF/BBuQe4PWzOrWBXkZgC90F4BIk
AL8vVJQ4wj5p+q+T0WEBNSyIr3R+ySlonlWs66yXwHGSBGxuQy+jgRSOAmmku7qTHxAjzYcblNA6
jvPcOXA9gkYF4+mWn7llIT0jBZCg7IbDl+mVkRVY79G9AyKqQPgEF4wTmdOAwUFmZmpRs57riNQn
sRD7rqnNvZjLoArktBX12Sma9perIsP8XOFkdicqQLL7oVVLdT+XsWUg2gS1A+50b37Ver1rdyJx
w/wAzg7JoHSqskfMlIC2Auy1ot1odA3SQb0k3FnIXrZ+EpvpixIaouUnDFXmqwKxQHSeE2ytfKud
+VSYUdYQGTrStfltr8n/rI1MjGmqsNBnjTeuQARguWigLZQhmrvz2CB3CjfTvc9TrYkP/+za5/+E
nH81I1awJDkejx32GuGbv0n+TyNREIctWw5JXTjcyWLsxBCK9pAgNj/+VEUuJKYeeaP7sijn7Bey
u9rHoRrbr/PYsgXmGOeAjffP6QOMX2RKki5NHYg+YCfWcLA2VBCYCQuNElACteoAewhYdbkoVFwS
VOiPvLWj1sNXBPyyQH299Ircpvhz/cusYjS8aqQ8OCgGcgq0Jjiap1/GslDkVLKAUmoU4DqD00dQ
incpvBf8bqIOdRvSV14bAoxtej+Flv5H1bL6QM1LWLs0rQRKP+HQup/Z8o4RHrNpiPCfMBOKx8FO
V5TiNokryGdgmNP8Pa/KOfhlQqjnXlBFN5rFRp5ymhbIGXHcJe0W3DL1lHVTR6U8CG7TBGCJG0L5
faHblXtWpGfJxq46zfrkQPQi+XJ0jnhC26+b7p883yx0+CQwlvl09tRZe8QgMu0R971XtdkpnpET
gLiwMb11WGNUDg5lAvm81AxbnC4YegN1hVAH3WdHOttAIZp93aLcT69wK8M6myH1FyizHBoucolf
Oh0rhEqdiRRRvl1gZbjHaToMs5tuLgZ4MHVnivsOLP60hUI9TeL5sJTrVJfHL8MDAHh9W//zYTuk
mPS8DdFGRV/KQt+xTZ/zIKF2WaB6+lmbmxbNSqv6cf0snH1ZKW1g6bQ8SVV0XlKns11EPs4l/uEM
qy40dzVznB57x0HBKNZK49f10eTB+m9yJCdpgA8EtWswLLfe6tsifIluwwJqBZ5a2t80TWVjVqrr
RyXI3OcWCIaXW/pyByl2C4e+7lPJwcllKYXAS5XZ83phA+gFIq519g/WqlURoihvtMVL2xRL+iOj
/U7jxAr53UfHXOyOXRamWMlosNkpRaSVqqEjZrSdpUX7MkXM5NnG9aR4nAca8sj39pl4V0+KhXAD
4sNdgpovoo/L+7FsJzxZWeD8PQ2dpvOtUZsjlFwQcp1fqk5F1EoElmK9X4IBzz89ritzvKF+nc7w
pUZbXT7V8aAMf0IoNuGn0RgHdLuSGYGzR4NmsfEUI4NQvy/cnBZoKMLSSvZofUj5fxW7S+oS2ugE
+3mEtfTUhqWRe5Mz1c3shwvMsB6HeASGv+CT0FnDLdWInMd0j+Bn9ilaMrgw0YR9ynSo7Mhodom+
TMvX3hFxhuqyiaucAQ/FQsLY7nlU31YIfiX3sF11pLAGp0iO1lzmeK2FIAMXP0IsAbR1ysgJ3fyo
Cx4EMKbsgDGMS+hoUVt1eMajCZrkt5JfPo0HVB0nl/7dkCNcynNXSctdb4vA9DLUCCekdbWpno2/
hW4VIzqHsCBwES7RYZmFV2BfEtn7Xg9mfKnCeZiL2zDOFWTH8TXoP4lmTOe/qWVWNmpxZWRXPxWz
Qn06joq63kOOaKPOc7VRaf+Q39jdwZ6XKPnjuiA3Ua4PyEzwO0lq8aBMRQVJNg6XCC8MTQX6mOJc
jA2JMbZ9CXXEKbIvhligozeWVo53ordy9wZFslzdQ+XphtuogNH0RKsr5A5SCjdqP0RFjN4GGQyy
gknluC9hgxOQte8rU0u/thDbIm72TKVLY6XTrD6SG8biZaYJrt8P09yWvt4L6sdlasXmHVwkkqRD
TPNt+jRXyPmErh2kfoUjK78Lbp6Nl0iejOZdZBfNx1jNNRc4LJ1YhRwp7K3lp1PwMiHPZMlK1M4w
c8V3RMM0uXtoa3Cf1hHfCC2rsPpMo2XGws1E+poHmk7xq1juR8sZAG+1eZrdjhX3CoUcu4t7BwO1
UAHw5tmJayQfbTQL+88oey8ggSjGqREFzFaJ2LqOBs015fVT4aeoqvFi01Aa9fqL6HpDvSuHcLDy
3YAPD4rMy5SZyBD0RiFs+McwQcD9GgqiqI0+G8mtPg2VAjCeAk24n5CJF8+ONfNlkRytF+OngCgQ
37K4EUTdAFnMQx42qbgTUhkEtsc4Jd8BgqiOj51H3T9VoqyKh2V2tPnRyvsRH4NYhxaIax7CU1Sa
QfA8zCWFxaMDJQTjARPey2c7i+lsPFIOrpzWG8eo7GZpe41MchXDXHZ+Zg0KpJ8CGkq0OpcGj8iZ
y5iuKVa9E9DqT+1gxPGNZUD/7nHUA/B0i29Vqoe+M2FeL941M70G7H3yzsaWwHGQFT9krU6k2C2B
ZmTf5nEU3ZdekVafKIVo6ufc7lUKuGpeTrdKo3fBoxJE3QvtV8P4he64DeX1+l1xeg/zjqIpQLDl
FUNngGxxlaQFBZBPxQlsGt0KGhtFisFpXsIaBgq5q5Aj28gxzsej0kGLTtZWyMLX9SwKgZiADbPr
476OgA21Q8Sj1HLn6ARpcANvg6zI+QmZmEv2DRvurFGH7iVNe6qEfpWWeNxY1oRd9IDdURe0Dw7o
AlSb8LhSLL3cyOFWL4PXoYFsUGgBh25T01pdw3gwJ3UmFp5p4DmjOxhUlPHQpg3uVUqGX1RrmAFv
sjiwsBoTbdV8zP2kTtr0YMHz3io1nSUFDmhH8leg4lQxDZmi/JP5aKGuxM6YBH8jVDHvkh5GPuJm
b8Okc/vTX6NCqiN6Q1GLBu7pKAGi7QlTbP6mXLgVJHUFxH+JfFJxLAwnxA+9cdu3qbDIQQXwbYBi
LLF8ja2qdeiiwblGKv9vzSlDLQJXyvQIhiTByAAx6OE2jREVQ7u4W3ilBnN3SytCnb++5SS9/gqb
ijydJ10lvVxTASbwHQGy2DLxiQKeZcdqChtAjkhl6M0jfr3c9zu91vV640idpntgzmXfCZQ8kQtc
Fv2B028u9HDGCtQwbvQhthJ4ydPcHR3Ray8F0TE6lq1JXKYsZuHxhM/lzfV5n+a2cpsjxcI7BV0J
FcybtcptFRFavWHGtj+7mnqT6aK+C9GyewoKEqWNaHVhLMo7ghhBNUdC5k+nmokOrjGPVZ8c232g
z4fQs2mmzxUepN5bpwUMVG4n9jIIvnUXMevVYZzNWvHHKLTxE5iS7B4flTreqXpXbSiSnT5LXkMF
F6zErcPdpOK1ennNIgY5X4ThsU0aB82SVOrlo20tqh4rK6dQab8nyhao7MKoSNXwLJGwQYkGPf2a
odOS/OqG4kuBEIQYxHhrWXN/QGxCfACcmu41ZTA30QinKGQma1FZV3k5GAASKH6vhnUKmzQEYYAj
AOxUPebJMJLYixmuudByHFNUEDzhXlvKfvEgJKNp3s6qjb+DihNp99YtRYGEQjK/6bUnvw4eYT8E
YWWRVfWJhgVt1WdN9nno62FnzmjHbkThs0/+Gqh48MIZBgCwxmomTaR1om+xSADV3Phxmtd7BLbG
vTGjDeOgzvgbfyJnS0rn7NYFRcQDlKjEXcTbbHXLG0ONfHEdtMcxndQPiS7GF4BiI9IJWAfhFK7B
ALt+fE6LUCyyjfEM4RC4BRc+1ZLTvaWmmgL7fOyOIVYs2KOH77CIto/Idldf2NRfBY4qLwhHTHjM
i+T99cHXEZHkQiJJJMyDRSVCng5Ok1LNaivojnPJozPNcPNI47L9iF/ugClKq/mjgqj+lKTTxvqu
oDZy3gBBuWFJpSh6gaQ8HRoBMiWMhmk4Dn24HGOnw1Bvyt1fzTIggBIbkO3HDm1nrYo9JGjGGysF
i5wCLgAC6Sg70Q8D6hyi2tKpOwudbCMYiywlmm2EmlXoRI+Ly6Fr5qMC6HHvmj0k0Raycj5sRc6z
r89IYJllmxT+jbEudphxjR42Xu1H2iWIsRVCvVuitgOCayrfOiVqEQa3LXTTw659a9BmaMn5o0DP
4Pq68lEaYdEYizsfqaqR45mou+zAQfxw+ba/r++x1zPz3yoLK01LFkwN4C+QbDTGVyttYGcfJxqN
fr4ANk2ZNu1UtCuP6HbiK59BVC3xusRCuA6fJnfWjh1G1HtHbdQP1TJb/pLVX4wcrZGQhxpKq1r+
iNJP9KdQrK2oc7oiZNuulGejVyFlHLk3V/2KLkcwTyBWd4D0qWt3mQIA6LuiZCDS+jBI39nAWV/y
Aa9Gc4+dn7qxKuvhpZSlIdHR8jqVjI/TM5GOzjRktrn4IzLwt4VSFe/NeviBlNVwpIKAGWQ0uneF
Enf+9TU6jbbcMa/qcCS7UqnhHDRu5u2UwpBUfUjpxe9MSZHCi+xGhVmn23TJa8MaPsc0jT5dH/c0
3Mpx5YOKrhVwKxqVa1k8PESg1DWz6vcxokOU3sWhQKVTAgFZ6XbMNqAJF8djjaVwscZLcwUSqGZ9
othDQd0M7BazGWeUEnjGsVmSn5E2qRvh9dJwQlbB4ZDIJuwqlADPaTLwnnDLjdJ9V5gNr7Yu6vHl
4zFO2c3C9/jtH1RQrsWvF/YIcex0B5UdwBeN7N0fDRUzeLcWx5myoacHA9Kgk1FuQPTkjvzv2f7P
AkqsixTaJIyvy8SZoQztVAk+qAFyO4zm4WXk3xwGa3b+D0PpIDwYjFQIAYHTqUEQIn0Gd++DvI+8
dp6xOyhBYXvI/YLuuf4dL82L6IjSOuHLAiZ7OlinjeFsOLHmJyN2w60ZOQ9W3QDtpVr38tahZCGY
o0dey0W4FgnIRxA4Y2Kqvhhc23MlNAe78PpTCg3uTdmzXC1AVi64HAMxgvNco3PNvEo0S/VTC3k3
0wDajeG7s4+gqvgIPWKuMbrpRmw5/5Tg7yTkCAl13dLWiL/eikYVWSbVd8oYEd4uMMqPkzHq2S15
Ub51sZ2HUMvhdBNQyNQJSKsjJ1w86XHQQyXeBnH/TivtGiugAj+lDu2DFq2yDNj6BPi+c+aPKKhN
erwx4fNgSltKdruZL0iVdeXGTIUyL0Mvxd2VliZdPu0L5Fv8mkIAys225RlLkr19aeVLj2ADA5yX
7urmstE0EubIoLVlA2SkBHAbctvdz7GtebU+mxi5gmB+89aFDA6f5xXBqq450nzcHvDdpCP9bX0d
VLS3tbkw9iZsmHfXR7r0TWWixPalX4KE8Ol5VFo4brpS6lgtkoyLIutveTeRI2a4UA2Ki7aQUpkb
hakLOxf/C0cDIuFyKtYv2xgUQWIurc7thKtzZ5X5vq+X9KbNatO7Pr/zm4IlU2komJJcSangdH7Y
dFhwhGbNj8E670Gy6U+jHY94LSnRSybydGO8C1Njh5L3QXGXysur75lb5YDgJOOJMtQPiGJNz0aU
/07rqbu5PjNZVDm9IcgAyezg3kH6EmvkJ72jEbGlefErFO6+qn0BE0iFNLlxs58P84oVJ5d1ofgA
Lj79gO7S5lNThJqPUh8uptzyjr4XpdC/XJ/OeXyhrgKuhiSJIhJ3w+k4jqtMSpsYmq9mDnuCQAQS
sKx/q1Fe7YdgaDzqW4OfuPVWgfZ8i0jAjmniH0eCyLE7HXlxFHSLu0XzB2NU/KLW/zr0Bh6UQXxb
gtra2PuXRqMySYOS6A2CbBVPsFGjB0BHyJ/0oubFhQez1y2YEKLoD2wunhGGvP5l1yPK6jpEfkFR
hwodCeHp/AJFSsmFS0d7zJUmbOiBCmy7rSrAFwkCyfXR1geA0bjWKYwBfQEctZaEhu00IBLodh4w
TfW2Jic8KnmJQGCeOclb0civg5HpIn6uIQy/hgabPFXLqGOwCi/4owDve0jzvr5bhhDwfVVaG2fu
tKYgK8tMjrgsYWFUmV/5xf+UsB1QH8EwGJ03aViwFmE1v+/dLDAP4CGTe8ZrH4OlCW5Fa5lf+af6
jdFFjo/cm8P+QZf/bKu2KanTmGBA0oXZtKeemvgz/V0pvrhs7JqzdQSCYXAi2I7gMYBlnO6ayR0C
8A965Y2tNX8bEhSQn6saA/o7K8bW642bRuI9TFoUFJJJQNfKSjq4NV2LDdKkqkjuAyctPLekQ9q5
WBC+eSjKjbIUYbI5kY5ezUsPeqO2cGlboOY2WHOGg4p3UylNbce6+P7m0bioOXzcPYx25rLTWwFw
MM4efM3I55XkfE5Bbx+6qDA+XB9qfZNTVOE2ADzDvuCxvYYEJnYr6ZJ25+VBh+Fma93ytDA8CwWA
XY+u7b6qMMG6PuaZyASDUrgk76XCxnZZx5bY0WlQg/L17MotnlEmQU0vshocdkf6u0Gqafe26AMf
HBxkTEp1sxdPRlzvokXJ32eFQbMPD/Bl47V24Vsg7kDhnHcwV+NZ+c1Nu0Kz6eUjCyNlpVFI3tdG
OXsh6JEbK29iv6lQHH3rsFJlRlY4pRgb0jar2N4lRqiDFEEFaTAxMaeRvTMaU9+D2Vpu1a6h6KB1
G/fz2TmVY0qwISvBS0BdR/dwUqYoLUeEWzMEAvXe9VvyhduyUtuNzWxwNP7NOFhhIEuUb1l1Sjrr
jENP+jJCNnD0RgM8tQky4VPeu/PGs+3SKDzrOZ+QmIg/csL/xFjoJfVSW9botYZiPCWogu1VNRg3
Tsulz8aDjexJvg7B952OEulzJ0Rvj56t18PdJNLaH6JWQUpRqbceame7ke8GqxB/BIqe8go+HQta
Xa/XVTh5osa2yTWXeleD03kfVXGAPvJo+aigFW+NczJySyCdnJ402TodNA7SSdOSnkFR+cFw2Vie
iDyzp0Hi969HgQvzo39DFGDb09ZdpzQCP/Kid6jijmLWfyPaN+UovxbBfqri7mNpqOhB8CL9eX3U
Cyv4ioAEaiYra2dNR/RlG73RRi82h796X2oPPbAV6mrGvFFtujwSgEjV5nZijqef0sgLKtomyH5Q
n+HNYikEE7dFo5jW+UYEWWfBHDEm9d+hVhHEDiIlMIp59Byk6R8SHEhRJ62CFkkoNKSSOYielSFE
Za8px43c5kzf4XVssOmAIinTs21Op4llPDyufhm9rkPAVyUbvnXDMHrO7GkCVZynQ4mxe2u+lCjr
oErqzO6zOgTTO7Vt2nvuiOR2hvqDKXve0gSuaH7zilW3mBcX4gNddq447m40J9frHvBudA0KjJ7W
dX+1Ips/DsLeMlc4y5lZB25SUBtgNWnvr7KfxcpSKjYseTvY6V1F4EU4LNAfnCHSEeWetY0qw1li
KceDRkaRgXeBbstJ/xP0QFNVWZ4NjIc8g99ivguOy4h96k7awXH61id+hPt2BPEPlaQ4Xj9Ll06w
zkOZZzJJLmnB6fA9bNw+iMGw1daUoQ2tDeqxtZzp0S4b7IadMsN83exMY0MK6+JnloRVW8JC6A6c
jouNxzgNKlsu05FI5jHrYBhqi4OF/PdhSHHrvT7PC3sc+U7oOvKGllTk1flCY0nEi4VcWlXXWbCL
Wiv5Q5HT/AgdAuYgkleGPwO//Y3DFK7eTRwi3K8a9Z9y1tJ2p0ZVB7ciyDpvUKcYz1WKF4fQmZwf
13/oechhM/A+lBrV1PbWr+G2HHLK0MPgiYH3aLWkkLLNBkeHPeo7erCRfp8vg0whpH6MxsuGYtDp
MnDYdKsC2Yb9NiwzECvLNwgaRJmgQ9sjULSNgHppPIP2JPwnqeL6mlX+s9u1KluyYcGHYAjTYQQT
NQfZpzKL+2LX9mjM7xzWqdwY9MInxbyT9710+QTrsLqFO4Nueq8mvddWcXqEzKZ/UdHS/wFBOkn2
15fvPEY5Grp18qHINNlrpx8U8NyMh1g2e6hhtH/EYOhAhe3xy/VRVvguTiqJy7/DrKJUa4zNaMXL
7A3goA6t3UVftUZNal41Qvyt9dZWHvED0wIEp0L1T7hk03vViIsPddwiEnL915x9X5IcjNnkF6YI
TiH0dM4Zrzq9JEXwtaCNDjlYp5syClTsxvWtY3y2fyjmO2DqyOy5r8irTocK63AJ0rQx/TIe+meQ
ZIYX5oC91LlGnnNO+2njbrwwoIZ/BQ1XgaQe1e/TAaMx7bsIBrbvtGbxoLLkn3UHPo/jRuZj1KMa
s5EHnN0HJG/00fgD+IDGlz0dkPda1hVzIvwpUMt3Ig4teJWp/hcdnCHa5aBBKcWpNE3uwh5byJtW
em5dX8+zVESOjtAq8RKtTq7B059AnufqWToIPyxQ5yloXT6plAS+wmiH/p1OSXhoe9WCmiHqjY19
vpX4lgIbKyqc8OXWatZYefZGYM3Cp5Ei+Uym23pIWfS3YT4brnd9nmd3H/M0qW7CxWRQapyn86x0
OzONpRL+gEXnIQZy/MIX/ZvP+DKgv57cZKP29rNCn4BYC3WUUwxE83RMs1KrkVtI+NgzK/fprLTj
oc5a2/xahoHqbNyyFzYT4E9UAl77pWfl9kl3FfxUOt3nzSodxufpfqmd6lBqevVBr8bGV8M0exwg
re0yVZR/rn/gs2DIRgGBCv0KgiUJ2+rwhMkSLH2Vaf5ipfkdzjnB7YJDyMYynimrwFNGVJMknYc3
Tdq1GZnKOydvCmTolUkNvtRTMd62MWLIbS6tcLs+4HGXRm0WedliTtW+nMXwnVqzbWz8kgvzRa5I
lcwT3Pkoga4WFyRCW9ER86c0ND/XYMxuhwwz0+tf9TwkSXgR0eG1B0iH63QUq5mcDuEBbHOa+K8h
oBTtVJeVBSeeP8Cn3gI+XpgVNydvRcqPZKrrY6KnVjjwMIH0r46/IkcXB1Nxtro18kefVBhYONIB
RI0IfuShq7DXKtwYSwcl2pjNEPMVTIp4fbU3rujS4xu/H8UF2LjMBWAjuaAMC//kIF2Bl5gOR9GP
RxDauzAEEGQVTvGsodoXJOlwuD7e2dQYj03pggHnGqE1tBrPFnFn45LI9oyCT8iKRgfA/kV7MJpG
DzZi91lMYzC8BxxpBwDLbd1gU+zcKNsk0XyEJucPi9u1n3KEtHxdX6I7Hma038tl2Uh6LgwqK8YG
BgsgcSG/ns4w75UG/gIzBNJZPVSDq96jcGseCa+WZ7ntjJ0tdNjrn/X82JsSS06CChYKQOO639Ap
qPYuBVPF6CR81oSChnysN+gUIMqfRIrqlTm+VQNSBX6vluZdUzhbV+WFtZVHQnbhKdADKD2duVqM
oaJYFWubR6ZXq8MAsgFHcQx6tvqLZ8eQ6dKl5a1mSnLtGixa9YoIGhgqPhJx6eM4zeE95kFbePYL
S0mKzLGgqGjT/1vdT4jgFY7VErIRFTH8KA6SPTbQkY+sknEfWrlxD21jq71/6Su+9qiABINEWT9C
rd5eYkQV6Iyx0vseh8c7UCkxKFi4O9d3zVnw5CtyBPFOoO8tVVJPF8xBYdhtaTmQq+JXVisIe2h2
0h5iFOUflFBsNbwvfU9uAzJdALDU4+R//yfY6AG8EgmM85sSCyfRlTQeCjwSAcO6ez0oUU9C89u/
PsmL35PGJjVbzgXB+3TQXMxWUgOJ90dHRc2wSxtcmRTXU+GsbQx14XtSKsHjFDotqNu1LCsw5UkM
TSR8M1PmEkcwUpodmBz3GwRLA39Ou9m4/i58UUaU7F3+kiCp1eSsZBnrgKxtDNF8CptkAdAs7CO0
weZBzNH32THFxivgwgdlWzIWvVTuqPUxj+x6sXpWmRCehXtrMBIfKUPUSJK8PV5fu7PkG3dZ0n6d
NxNSEqjvnE6vUidDpG6g+jrsTT/Vq/JQTCFO7lXWSMbe4rfOggleML65PyZHBhhOjYTXJXX+05GN
xpkLFMuAMsX4VQMhRJ3LKHlguc6WhuGlXUPNgVQJGhZc7NVt7/aYuekpAK2kCkEx1RMStv2QvxNR
Cydf6bYqnJfWT+c9Lqvhkl2+OhCYLeLjNBNgQrlxrBnARGAE+Q24ht/Xl+/iSDTjeL5wMZH2nn7E
hB6CraYFk4rmQvwe57y33mtKpGryJb58vT7a+XfkKcz1wwUkMRrri3dZGoHS26sek636iuGmXsyT
8YjSRXanZnQfr493PjspNUF5FHcAUpq1nl8HdAAph8Lw+0g1b4wMMEMklvq75QTRy/WhLlzvcixA
7exFgGfIppxEzh4NB97/Pbodk12ZCHePdpahpR3bTX1EaCEJfbODr/pkNSJN8/2E9u3wsXIgSN9Q
VwvC2+s/6DzuYFLJ0xR0vey6uas9W9HLrXGoohwcBoFZo9FrpOHPyTIWjHVnZCA8quggNu0hTrWN
sS+sM09iWpoSqwKKWf73f24RfBIqbQoG0w9TaXiZFY64KyLh+NB+kWsHZ7yR0Z1HodcAS0uTnM4E
cXc6YBYvIxlI4fo4uKV+Pw/x18AZilvKgqqX1AqefXoQ7MZgKDfC+3ljmSNKHRygLchpYa4LoJHd
6XnRT4A3owqpDTNk7YcaxF+S99WPZdCn+7yAixqbBc5nEwjjeqjKY7lM40fDricvdxexsRnPvz/V
LYqW8tGFENq6wz5A9dZjqyQrMsro3hRt76VzU9xHZbk8VaazUbC8NBwYOam7xh+89k6/Pqg9rMNB
5voKDYAPtUBsYJ84uJruNHtYvDoz3Gzj2jk/2ZRB5KsSOCmp9LrwwmI6lQY709fTqGh3eYufKmRC
q/QHzUVw9/pZOhNdo9lBdRtsJSVZIvK6d71IGV0j5EJFqak5GE6Fq0fbixcMooqD1Q5YZy4pDPU8
y38SPL8ikGHv84lOKtLA5cbcZc538vbkxxDQwCDQiqCKKU/+P6crTwFc9loj6LTk3THr3DndQ/aK
yo1Ddb6sjMOu5oWLbI+zzq3VVgxDho+kHxdz9DFXbUwCMy2/z0EO7szM+Xn9I1+YFmAEMNCy5q3/
Ry3jn2m1qVWEkQGUNJ34xsg2mE9OVKobHYQLG4fZcCPIxzQEwtVerZwurJZCpaCVJcbHboqyfOem
43jfF3UvdtendB6D6RjJWhIa9GCh1ozxGWFu3r8B5cE2in5EOOT+gHYULrdUg5XW45qYlGOM40G1
sXQXZkkxknDIlS4Rl6vLqNPsTiZr8kW09PcmGhnxTml7DNhnRf10fZIXtglj0Y8jG5OJ7mo7OhoV
gsmgnGXOUX4XESwPiY7+AZSPyIvsNNqAHF8cTzZ/pW8RQW4V61vHmpzetrho0yW4yRInu7PJVW6d
OjUOgsKP93+YH892EkCJql4TAsloG3BCs+HreYJ9nQAyW6aBvU/lOwyvtm7rRpGLc3K+ua853OQt
8FQkL+f0fOvpHOlO7Rg+XvV24+NYZ39QYkyQd3XQtB6+VDZignZjhDulavvoYGcttuUzTWBcSMFn
Vpsh52w/8ZOAs0vXRLCvQGtOf9IC1rQxgVf7Ba8/Ouhi9ooJeEZmz+lGrD1bXoaScDcLwitF0vXd
FSXNgkyvavj0XKunsOqnY7RMkdclEBYGyM4b2+ks7DAeyDJZo0ROE+rX6dTMOAjQhtMxBRUNpMI2
p8O9W2ate6vLpowCPJEAoQGwoWK4qjqlSFLZ1ZCKI0cz8bvJSI6z2wiPSP7l+o49mxJoMuIOC0Wf
FA/n1QmZHKW1cHMtjzoklg9sGhPHdxFt8DfPR+F/TTdcBhjcgNYJJtomAiR3ax61UtGxEE8TIcJd
MGVT62zE0bPtZxMWpaEHFxJEyXWHZ9Ezo5vKzjkGUJl+0V6yboJiRgkrxdd7Y6yz/cdY4OKAbMDZ
goy3On2ZrTVmqdfOMU4Nukdq06Her+gPgd7dI0cfbDhknn9FnrBgyMBHSCWz9a4Y0j5NraZyjoY1
Tx5lz+U+qA3l5vqOeC0S/xtT4I9LEoOk2FEsg/xzussHC8OwvOzKw6iMWHrrWpMVzS205t46uEkl
wmE34KM7PnJC+KQCFkdwpE0a6XcwEawMAcIUmVSlbe1sNzZF1u2zVDf1XTjh2ehr4O6/172Z/4mq
sPkwVovzDsav/mwGqZGRD2fzJwCz/T2maOLDOPWdugv7wtFQxhYCZ/MkNH+hiFz1ezi+6uPkqNOP
aBRIPmJoNN93CaW8gy1m/CuwPHGXO0pYxL/UqDqxK+wZJwYLtuL7EHOLfO8K+JpPajl0w0NQ2Zi7
l1lq/Xb1FlKxiIzoY4Cl9o9cLHjjDDa1kYewNdA2IvjU3U1gduFT2Q74e6KIrgy+hTT4cgDClpe+
jTZFjaW7mtieNYpQe3aaqv099mVeHGnwOtLRVUMlC2uq8beOhbl9CCdOI2BEPR77/dyYaW7smyxK
s0NmJFNe3fXFiIRAYtGLRrqqH63oqGHsreu7zgmboDgIN+3zd0WbhZEXNqEZ/NGNqU88Eg/kLGM1
1vPbTrrN7h0cKbR2HxtKU/MJjZ7iAeloXPu5Prp4W6gOvQvFd9somW7LosM2LK9qs6b6prsD4aif
5y9DYOspRgeO27jHVhngiW3sSDbcyYakvMFJA99iQoE+7zIUzaJV0RB6cZiUx6QyukMOaiTbRaGx
+D2tiV1YLjEU2KL0ms4JNsZfH3NyaBJAKasApYKsXoacf7LNYWnLGaZx4gXWVN51dvsjGPrCtxyl
9m1Rdh83prsej7c/kYtLTfLe6TKusiRTBFG2oCB2F+p5Ffiji3WPv0yNQKa0oE94WPB5H28NUQnz
Fildp/NQ5xL306L27tGeTIGKu5HEiz8EtRqgVtqozi6vDSSSwhb/1u9lG9nYWRvGpD6WvZoGHyCp
QZXSkRytn+YpVO9orer1DuUs/lQ4C+9z0vDhC6ZPWumJehTdwbJTqhamnk72rmmtDgmwfNSCd/lQ
lu0Bwc4CQ287JBOii1E031qQSDbiDOjsgxwZoo+VgLT/LgW8/qApVV3u5KX7Ux3iwfBwiEmKJxdl
B/04Io+s3YhEpH81I0nNYqfWPLF2RI3EfR5tUb20yRB+Y6Vya6+h0veYaG08PNqmsnjjWHfxhxGt
LvWe3zrFP1OT9s3nMFHC5aFb5lY/Bnptl4gq5DZoyyKFaoyCAGjzSWvb8TmekII9zoqLrYubTvj0
ltoc/9YXtzjyngV1ktKEcQ3PpB+m7JKebnS0t0yIkztLS5pmPqRxk4uvdRfWU3UzxlGERyAytjGq
oUmogdRCw6zbxaO1mHeCt6lyGHAVDJ/1OVGnD8gKar870jrtnpqZFiKCU7n0Rh2R5Xg/oAu4Nxok
yb5e34k83VZHT2q18MiiLIA0L4X+1dZvo3gUhDysoZJcq/E3p5Zj+xCHOfCRUuJOtTM59o2Pxob1
EZee6a+Lu2v/XBUBV3taghLetY0AVdZR3ulvFruIf6pOET2F+LhpXj4YyOnpmqgML+ZAhIipY3GE
llkyzWKX499YvGOPj8m+yFVkX6t50TrWSy3LZ5yixuo90Gol900nD0pPVUcz3heYkzYqwmPIqj0M
ja3htTOrCJ/s1agAwVnCKE0fEc6PY6+oc2dA0xXlPOeLMbfG8s1SFsf8Kpqs/ImJk472HuJa7a0T
h1mIsKCqI0VHPBDZkzsjjPgnngMXL5zeapP5qbOyUrub+7T38mIRie9GmdvgAevqery3wQS232nt
2fs5wxNyN0SV290lS2RWOfHMnIE1BXUdH+JlKJedFiVh4CeUAZ9wuHJbtBKLIvhmWfn/o+zMlt00
tjD8RFQxD7egaUvak7093lC2kwDNPDbN05+PfW4iyWVVcpGkyqmAoOle61//MLlhZcMNeshGr1Y7
slSVeoyLpIHwxmIkTjizxDHuO23k/CydXr3idhaMoanPi0f4GAqR3AGJee2krA7YkM95BI9u1B9U
hXXZSaPEf9UcAh/y0O9m2XNUmp0ij6rzBvEpNz3z69KV8YhrasfXh52MRsTUpiyGUt/oVqapTVw0
ubPxat/RIgYbKYHWPbmq+A3CqvJXezJVLnA2pmaSoZvWmf6sV9g8/fIWS1sOQll1uSVSbZR47xuB
KF4pXJzPc1v1+RvA87LRKkP4R0f4ya+uKIwPzZhMxgOPX1ebFovLrwPfT3LA3omXLGBdt9omdhZz
b+lCeKF0a1T2WEpZX+Peyhw8dcdsw9FptfsMoz/1o8oQlz33uKyoH03QW7wmw5yLpzlPi4yU23h+
S0bfE5GpD3IDlZi57DAV1SGpcYnaKNngIxXiwu+g1MYgywwLHHSLT5Wm4u+21gzWMyHXCy9cSD3F
ybkpD47UlPnm4fmVnfs1i2HjNlOdvcVWXwpzLwsUdg9Bx+oneCobrK7dgP/k5XaxZaXeMLt0/rb5
Q8gh9gLbNbSwQy1UGIh86PdVwjF3SFojjd2tsrvejsgAWcQPb2F880XGsa1RnLvYPJxSXxP2MV1S
39tVRm6dO83r5UE1aHwf06D1rNMSayVBFeR1T0yl8R1FBuPPwdasR7P4i/nZFJz4fzkUq7E1Nlvd
a7396KoEd8UkS2cLwqSWLVGNbCIgcLLvm++T0RKl0Peu+UuPGQT8mpom6zdpuQzJqzZa3WfbaFGj
kMhuqb2SJrF5QZNmp5FQX/XYoZSaAaA4XbbFYGgPYBoaxd80UUOHYxsEowgVpqc7fZUwzADwZfoV
3UZRPwpZjp9I1DO1f6jBrApvsbhujti8SSOchW78legpAfV/3mlvjnwosWy0jL+h+QBXXnUSwh7N
SWt7/ajlc1HsjSVWC87/jObmUDi9YUTD2Gnaxz9f9cpLGoUolwUboaTBE93G9v+ysiFFTxjp3DjH
nHKxevW7BR/1CGCk+2WZaeo+Od20xLj8wDnYamNXzvsmLdnN7FlzlpdgxvmMLCK5/OMotThRX1fT
MIaxg+3nfiES6qeUZGTJcJBS91DWG/7ZDrzW3JTTOE75HXD5fZr+70pxVfOvE3Aw2LVzvmZC23Rk
+cx8/egbfYJa06rH4gHLtqDb4NCeUzbX2OcXVe1/siunLbdt6TXei28ri05gZvpx1qok09fWxrDb
sGYAHX+gyRKouZLEtLA1rEpri8lLbXwhV1UcbbJRnY+VndtffGcwCGrJMBV9cJuxvEd5e+dBXP68
VQsFTr+KNm7lL8EASzVOrOkoIUU1u6LS9cfRpZNuhq56FkonGmmwR5GFQTLHKSTv/lunqtraKJxq
j5qvvtnMdv6GDldAKSXa7pM9Tn/5sTTviUpvCgdQGRiIJqJnTm2AzcuVZTNw7bxeyaN0lWpkOBNk
U4eJaJhFkzOYiZ6EHaE/ebqc693Kgfuv7i2MKPFrXwfbsGhABNZP7l9Vuz2mjEFjVz8OYJ6fGGIN
2xYGOu6pgiNnTkpq1z9/Tu959pfvR4f1j3eFt86bb7AHfurQ+GR9HOF5CB32RVPXG3+iuTh5jSX8
J1jZGOVOSeYfNRMoRIWdMr0lMkYvJ6/MwsbRI0WjJ7Uw74tiehPC9QVkVQfXulmOmRlRwRZPLv/W
PHUFM6o7v+EahkbT5ax9//8h7xtrgbFIvNyxZv+Y9L58aCiIntcwddJgZu/vsZOExaDfuQek3F4V
EBZMmIwaQFr/+rsNrLGNzRH4tyk8Qa6v6AJ5qKU3+S9JoYr0LQ+swT/7Bn7P92rcdSVevDSmXpi0
wmShzMX15GqdVLmlgQ015anP9eDsSx+74QFhUvKaMRZ90dpWNqFoLbsPDSzwzec0x3WSlGQV43/W
4YR74OVlT0qIiWQq1XZOsZ9Ls/g6JyYCEEs0qA7ob6p/en6jhWVq3AR3VIzr+XD5I1Y2M3NL5IXv
LOvLxZ70fTqaeqUdPXfEMTJLfkhnUH9zljgvnIXJVhnp+IxlpfO3cpb4Drz3bhR0dXmoI87aLXCe
4H14eXlzypoKW+38NC1Wa2zSIJHnYmhd0BpKj3IzZzmW17OV2u1HD7i05eR3+hf81B2y3Zq89L5Z
iVMnW9OjwI2jaSnj8qdfjtmj8mK/3uULLWdUz7XXz2EKN03bFuzRnQptrLyHFwln/Yzfoz2Hs03+
AUqWBn1kWKWN/ZftaDad6KzwrUkGwx22OKmnyYmJVWCeRmVKP1R93mjfmoFWWTzYlnT9CMiKEKrQ
MQb0vzoR2/r+zn5xu/QgocPWAumF58s/Lh9bJZcAYEwXJ+km8xJagRqORr/IJxD0eg8OIE4Bs/FQ
N5K/mtk3jgiKhh9/vonrlcMhie0EvAegTEhO13B9UDdZErvjdKo6JkEPRUwtEvKNk5HLTA9s07KE
S5Ks0Ulrpzm1np3srNaL3X++DSbi6ARtNgIfGsLlo5iXRRp+kQ6n3FOdtZUuiWAjrvXzGqZUEgDq
Z8OWBGjtcZrLIlRTUd9ZxO+wyr8XMU8CkqcO7AINEc7j1dvoghRILkvbE4kXib9fLRgW4l59rEOX
YST3I4vnqT3TYnU/7XbwTez+7fopJ/61W0LMsXG6KBK8J5pp0Prd2GVTt+mM1s2HcNBNNRz8SR/F
TkCcPteLXs0/Yt5xcJxk7Z8qmyRB3PuK5tgHSYcPv9+1jbtzSPvYxwQOVNs/P/FroJyfyxR+/aEc
rqvV0uUTl4ZpLYnm1SfNd3/Nuq9NG5HmpJ0NjX2nur2Zia/XAj+AYMD7Ze53dS0hBr8g12bN/dR+
zYjO7DAuSmJ3plZl+2YEGw2zzvLqXVcN5ScZp+lmycrxG4jc9AAn7u63d11ws9HrTFdY+u82Btcm
GwpAU3ZKdCcN5msWDcOUkHmct0OkO0CYkdlnyz0d7DvT4HKFrSZTVCWsbzaP63Kb7cTV53YYT/jX
+XRFTtFYh6k2++kg8wETTbtuyyk79bqWaB8VgsHmuSXaYpOrYii+LikA1dcAoOM5SwMtITW66E6C
StbswtyERXv23KWI9wLgfggXN/GyTZXnwv02kWvCcWVVmXSeELfk8hWZF+ctLe3wVbNrcit3LW5C
dUQWHJVv39mzT6yw194Ld7zBlHj0UKxwdIaqtDI4rxZDI2ONmLCpPlmuNTyp1NETKCd9UxwMhpPk
ZOOwkGw6p28XIpCG5he6jtnfGUIQMe33rM8jsgh9k8H1yLDIctPPRZPU6jAvhiY2jTKth8mJx7us
7HXqdvX6kJvQYawKF6ZyV93SUDH7T2XdnTyPxfvc1xzqj8Tria1hYLN7anPDedKXzon3mlk46bM2
2XkfjZabY49OQI/35c+f8G++K+gsAMUweBg638j/zE5Xfg4Rgl3Tak6zO8GeHMmTMIz6eWz99IXo
0viF8t586BynFaGOg1mzkljnL0kHXfJO9fibrwofBeIcYZKuvL2rVzunZSzlWFinHgwZqGdxZegZ
1bK3W0b9i84E+s4Vb7h0EC1XxixjUjaW1ajxchurx6kwYk0fThbp2V0kG6+aI2soM33DyyybKuxs
afYfDMF/tPVrENaNBlwE3SYn8fDOG7l9APx8bgIHBvRBN3cjPTtO9MbtTk7vudlDsTD/2uiJPbk/
vURmzaYnS0R7+PMyeN83LhcmMncG4OuIBE+ra96wKXIyPKxmOFWg3NYjCQsxYQiTgGXLvCCLX5rc
1voQGlhZRnGxuL8aXpM8QwRKnwJtAcsm3Kb9jLN4mhP8MqW7EdcT/ajPQaHt+ZL7OqzTUslTYxXT
d2EiyNlmStN2scqt6s6c80YCyjs1mbNjLbO+W/Twl+80FwXenpo/cFwUef82BK3xLAq37YnQzXxC
KmOxZEcE/NNzV/Vj9WoN0hxhkJki/UwZWd0pDW5qJPoCduzVJwlPWki2l/djJ3hMYfWcn3OecpdT
CCz5EmHG3FsMQQa6wbBJvPqzmZHfsiGTyGAIoC2ldYfu8V4QXrxo513WR1u7zqIYpF/eSO90wYJj
mDiL2J5bTPBr2cuvtVObQVQh6md6qbxusA9ZD9oTVj3D3M1SGcNZ2ck4nKTfDU66gZqVxkYE48/X
i1AbA6Mzotoqdf9vjDlnQPokrs9eQ9QG6FOCu6obT6r768/Ldn1qFz8G1ieKV0Z7a2QU8trLH5My
d5JDEpvnoMcL4Itek1BiNhxdhMFMjRijtFGxs1u6Zag+/fnS72yq62uv4hbDXr8cbuDy2voUMFIe
e/vENMqeq6hSMxFDeppRDTPJJDLiTWBulHIvTAmc0OrzYsqiIpZd34ctCUlYcRkihv4xuMlXqjwO
sX5KfGeXWamwNpMz5Kdy1Gf/g8noLiKuxNX0UBpFqZ2GuGq/mf5Yf9AGJrDYewVDR1Zmphd1GJuq
JKqpy62PczaUfZiO80y2VVBZzwPBR9q+GIVKzsCQ3dFPmf5smQwnQ2RNpH1tPTRZ7teyH1W1w51s
fmTKXdX7IZ/aZActsZk/meCtn4eJ+fpmYIL3S/MW3TvXvU1SrOhr/5ef4Q5yLMtu+quMFQcGjPDe
DfHvssp9jR/xvHc9rTkVtcPwfihNe98TQNceGKsU5saLCRNYY/IQX54b1+upZXr6151bOCo4aavf
/162nvGQN0FNPtNoT/cSfm82YjQisNboqzgTQALXP/8X+lPi5mOZ45KeQb8auUEWMB5szP7cPYTC
5TBgJHNn67/9OLkkF8Trjhb4dj1XZYcXGDvQua0ze/wrmKT5HQKmP+1RricNYiPcuaKhjcnwCQOK
swgUlYEuh7JwJOVaxXAghWS0hBKZX3LM88xQ+yWpnXlji9p0weaD7LPSGpk9OYlfe4extbt7+QXv
R+bVx8Epvvr6rEDWDSW41JUDJ0hLz2bXDOJBDqJqDJpQ2G0h3mXiITVlnB2DdqwDEfqiTs0SV3Ax
+w9VnGK2ACVrMLe1P9QCq02ITl9wLw+eHTGtrD/bLAiKk2aR5E8w0dRb24A5bbvALnaBxQ5/hNeR
fyRiy6j2fC6INRbH7ZZ8M/fEQ4WzJhjaEkgUmwT59XbhhLGhPJ+YMzMQcE7+vFdcI5mrUYSJqGrV
rTCCuD5cR4xR2mQIgpMnS/l3A0Vn75L+9XUx7PhF13hT4WRJgirntAruHDzvmunLVwEfH0ibg5Dx
Awl7l8s48BSxY6Xrn2QZxxzCg5BOH2HwUf300lokn2hoC4+RRGD8SLzByT719BHuT8eXxEFmwLBT
5Gqm8QP8Zxi6EAMx9WzJxJuMoyFyJT7RGOI5HRY+tvlzxBhS+8wHugDWOnGZPMVtqmcbJtE+au6l
m+Qus9s8+JwYafDsx4vVs6LZ4DoSYAA4NaY99ROskxrj07lrf87GXDP1+/MreX/mV48FTQifGpwr
CvLrx7LgtGq6je6c5pEcC5ocRqPBk+EQLTyXS9vvLK+d9k4pSKxJHa38amvsk3UIuaRdGvDnXgR/
t13qZkc9Jc47rHAG0b4FXcuUSJTEle08+iZzYzStPouoJLlr/DB3fjto2xoGAtVHZaLiDY2y4KB1
fGG3e7tbI11jOQfud6ckP+yj0c5+/ejnpJluvF70vEHHV0zrZ5HZD52lVe1HmKSV9ZLD/JrOA05s
JGSk89JE0siUs4WTU2cyLBvT2Jijv1T7rlqNw5ia81htb/Jeu5Lm8SnwcvGhqrw2HsPZVRiM+X3T
xl9qoYvVN1K1EucOP7fFVze26HZ7vhzt09Day8kaKsIAQ06I4EBELTdL9hrJeyGm8t0/WZb7TDab
TEs+//k93jbE8A5pXRy4+VDHb/wYs0KH1jyOxomc+6zED6rzf1CqJiS69tj2/jJw10zDwYiXLeQw
lW0VyhC5nTw+gM1I+ljShV2sevNRdVNuPHceGVCvohusTwlk3HUUVTI2+15jp+V9TNKcY9bRZWtx
oi/p9LXpCy/91aYYsVZr3xZsg7a3gygYBCe/nyzzx6AtjYzBlih3TUrZeYdb9JvdhXtCFu5ikUUQ
6tU5BbHJL/wyUCdXi/3+iEXn+GJptjU+8s2Z+snuJhg1wTRm/aMYdFLG79zAbRUG3Q/MCxhwZRde
Z+RIZrXIySfjNLp6nzzmg548dvY4TJFRxHq6VWS5lSdIVUu3+/PbX6v4y4+Y4muFoFYrf0afV1V+
WtSsjrEWZ+bVMt8ug1a9zmaBbFV3Gu/OTnozO3sfMHj0plDIWG/XppWDo3cWfgn+yUjKieD72E+s
5BDjYIMbkCWr+uvYwoaOpCWbPAJJ1hw2Qk0zdqU+mH6/KUbVy1OrxLz3UfnZob4kYnqtmqowH1iu
siQEEu/w5M5jun1BrIqVZ7rKA2gp1xX0r0pGN3JfpNmknYo58409I029DL0FNdiH2oHC3bvO9NkY
Vwnnf34/WMPxqJjf8XfrukYmt2LWBpGd/RTLvbcF7y7zkz4mkPRC6l9nupdydvstwL8AkaSC0mmz
jCsMOJmnsU1FJs4DdknYJehQEjcT5XP8QiXtZ8++HhtN2A99+nNERtTfGR+v39rVgsQInvxxtHmg
n9eSQ7orT8xOH5xagrePc7y41Glerr+OGBY9mkW8THdqi6tcG8BmF9o6m7qzTjhhEV/9ZNsPCGLS
iTqdpOGBMBOHNb1mU4n3nKbXXfu1SIasj/K5y6AHMZsaIiJLU//FSFT5zU2MJIavNsGs+1hOCoqH
qavSvQdc/qa0dWBRoqAFNUUmcu3Kr2vSawK3S85tEFM3hkqb8uUXpNfxSVNAIWFXZguMucrywrxI
m+dV+7XysIbYeE6rZqiSHcQdbTi7A9Ba6Jplqj0FVeFmUadqvz9os+X81GJDI0p85B1Uu8Qrp+QO
snD7LWHkyK6CqJtdhyHn5bdUjW2z9FqenuvZMI4CA1c4vXqWaocsLQxS2TVov8Wa4V019yar7xqo
y+UFRIMb+JrWgsDnWiOV1mnnG1rmnaQQ81fHr3rqh9atAG+9RibsHstAAKfdD3G8OhCRkhBZOsSs
EDQRt8RJKHwvFMy2jtMba/Qfi12U3ScBI2L5DKF6VNtey4L6W9sq6+C4+ZTEMC/StY0fEvD1beAD
10TzUlb5poYL1W97iUf5uTXKsfrVtVqTdc8pMeZ9t021SVRJqEh41IJITm7lnWcLverbBPH5gXFR
Y+/6khFayKbNj1jQDfYh1ITqB5/pSBfjBIRBJ/msfZeWnszFjlRQi93rz/vUDTrDdwOWT4m+WnT4
1xukJ7ymJxsZjMNddBnlvgkPvzO18kuSMI2P2iEFGN5h0IazVFZ71Q9RG7Y23kHhfrO2nFXR66EY
Q8F17U2awzhbsYDk7LNblhtSBugM/HRBHs28Q+6X3vU3+HvBA/vz7//NhVdBChODdabAyrpc1IzK
aUUSmO/orsacEh7+djeR4KsFWqeFYH7izOD2Xl/0m96EKAd6E7TukKNv1KxeWlLFTvFy8hEceV4E
CdDtdgrSQxHWhT/9rc+NiEPCYI3gGNv+8tgNVTVs417aWuiONqwqmQn/JITytxNVnrfCeUa8w0kp
y6JFD0p4fzrD+S84ozEN6PtS9Y8UroZ/iIEh1CkNlHBPkyKS6keh4B0/aR4A+IeltfMf00yiNcFc
MnEjJ4ZSJ7ejD6PV3fR2HlfTBnj6Hu/l/ZC6/MpXag4FLWcYE2bz6rgezFLzrEoPTo5RC+OBmCyv
21hDXqkPbVVXn/liKRFKkQRv9AX1N9iOkz9jlCWW3gO0dVIyPSuh/TVjnnlP5P6bu2P7sTBWgvm1
juKuAcSp05w09ovzXIxLjPWpaGT6YBsZPUaw5L63T4y6f5QpHt+fzGYmJThEMZBhKj4bY/oWlGC3
G1DuzP4xKawk70US3S5mcF9KHX11aFmVkJeLeVhtWWerbM6TI8VR90XcbroObCV5IIlaqD1GLRhT
2HIUVXenRrw9/9d2EhXJGnaKhvXqdJBqWPIJIitk9N7/BzGKhL7eZYcuB58MDbfJ7Dsl1i3SjeYe
KJcC3F+Z09cTQdMTjSliszw7syuowYs4cw9BLP19l1WvBlGN/+QMUELYQ+rN7STGHK0M6ledyWFz
ZwO7oS+tjxwMjyKZUMNbdDlPZr8xi344i2XSVBaZU6NPG2A2Hzd+5cyG/eIw3HgeIcdoEURVp3gd
l3ZCXJOVSls02B6zn8Ld1vvM/9jWcrLdcPHjQfvUF5odv7ILaelDvxRLc1hJYOkLkfKte69kdm/e
JJswxHWIRMx41wr2chUVHJqlhR/kOan8XHwXlpVWH9x08iGbisA82p7KajiL7JdwKphVbqamyORn
vJ7yXeZq8PY5uow2j4jTiyuYXIA/EXuq9y02vLL6SHpN9UHPFBt9USzx9zifyNpua7spNnVT+p+I
wKjxpzEU272w7Njb4+pbCAJHceOxC0ZQti2PTp1nVqSl8WwRLC4oD4bNgAKsPMRjXPq7RZpO8t1F
VjVtbFK9nW1eGzXT4jiltV3MHsEOCadj+ZQ4hUXEfB3Y32MpDO04zKbbf9CKGWv4vHKH0Ew7opph
kZjZYXC6rEO1Bh/1YWRdtqEh7WEIGz3Jgi0BL9J8cGE0xId0NhgbOoVJWQexwcOVaQiW5Qf5ig6I
G1YjTdKEuDeZblS4uV/mIYzlQvviQg6FgZhaHWSp/3jgYaS4tnBUzTjjQRq5fLtY8rkOgpLkrLmV
Mf5MncmPcHGU6M/kqG2CkWz5hKQEa/vn695OrrkwWzsDAw9YmU3i8sJD2jAH8d3krJZUelHtaOmh
d6XZ/gMZO+uPWWs03qGDnFdHiq3kpyMr9xuJhDlaLX3OA/UtceigAuDciRl8KLO6Gh9yF0rzMbEN
vCnCAb7bz5Qj5J4W+nZY7GEPxkgNeiI5ZTdFvDnni1WalTgHGuDH3hDK2xD1ZD95VhefmdTAzMRi
BIOcuJDFvgRASSNbGFYIFuZBiodMeQd8uN3/uKdVoaszMYWleS2YTujrhq4oyzNrnqh4wgZsMh2M
uvPOfZJkWoQ4g3MaAYG165O2+1l5cfANej9SfM2q5fj5z6/4duOggiNUiVJp7UCvuQnJ4FHFkL5w
pogg1Tpgurj1itzwAJo9/0HHsfwOlvnOs7koGDz4hyQ60PlC/4CCdbmoCiqGIifV/KzlfpNCFWoR
LUH71/MtKJxtRSCXWU5JZRddOkVqlDyHjV/AZrPDMtHa6cXIHLc6UW0n0CJgCAewtmzwConJdbKU
6Z3v4KZPRwL9nosNHAEufp2eBOWAMd0onbM329VxzGvvo18MqgtNtx4/4q8x5yHGedpzNaXenRHo
u+PlxeNC/YpZ3EozgLrEUXX5uPA3gsK3BNaZVeNX+YPWG83nwdZrJDXEc6BTGDwrdRjpNSorza2T
9cKJw1l1aFo8YUx+CMnEGUOOWl0PU8QAP9PBV/VjU8i8e7V10at9barCCBkRVmbUwY16le00gzND
HLTSyNeCccm3Rp9n6qOua7b/Kze6/G87rzKkXmY2kfFcWiqNTMbob1mjvDlUKnO8bWx7o9igNRqC
U6XPZJnu5NQTSBXaCYPGqLbN1hEbthnN2CgdN9xv5lh3ZynSNpFhgQTSGqMEvvfrbBmFf281Xtdf
bA9sDVimO6tV/E3GL4M/ENlWr45zN9VO2BANjvRm8fS9o6rxg59laOucVVxF13VSzljuZOzVB71B
ssZ+TTiw3RlH20j9D6KS0C5d1IQhYtJ7/cfNndr42Otr70GpRi17tRmncMTEZJXdsV0wbPKLIvur
BuM+qFbTto2Jw3CRa3e2h99cE3IiJsFAtSBj1yNrkINaxr0mj0U76YdsbqYo1s0qIhlLHgxqkjCz
vOnOkl/Lzn+vePaGd160QWkGSHztQd2IBs6v346Hyl7KN8eLvTxMmRngYaYD5N9ZAdc74PvV2Iuw
gwIMvnH184ZAw6dIHw8N6mzgryrTUcz0XrNRxpyyQIPJukcbunms/MIVGIHSwKpDNHD5TSfmJNsW
6chhLALnCyFJBD81fpJXT/YsBjRvWle8lQOF1p3W+XePluOQLm0dQ9ASXV6YPKgAwytjPNRD3208
6dTLzs/7rA8hUXj3WO43jxYMlmnqStNex8PXTPOO+KKsouV9KG2MUufcFdugHMwdBkA/u4Yq/89n
2TvicLFwuF6A6ywH7Oq+cOO3XQZyDKrFPXRw5wpEV61KxjGyq6wUL60wbBl54+Iuz26mmmOXa417
LlAuNC9t2dFut4uRfEcyYWabrtQ0pP6DBV9EBOztG9MVzjffKPQfLTsaiSzKrsXGlbV4qzBpzbcc
eEFwyPzKfJUqxck3r8y5Pldd4MpDkBVl+ikgG8FJd9UQq9bcsuDs+FeGVtH4kTINZvOAbTcsMmr1
cSh+daBPqgzbxJnqTSmcNt0UjKQLeJtZPET2YqIWq8SQnnSNbKQd+g8v+ZLT7Y4PWH01mxbBZPKA
DnVqIwJVsI2u2GXNs6QM3mKgChe9a63JjZC8TnUL38Ey6H9wI7OPlUqqcXVAm7o3TwT5PT/p36wN
UEHiz1bmHN62V8eaZth0QqJIH1SdGMubmQojrPNS/1vO3TI+FQqfrDvL43pbYZoNlIsrFAg0nP0r
4lyQTRR7TpE95J1RPHmjb2CZTRjWdwKjs3uZWtclA+qK/08vcKtB3fY+CPzXEKOs6wH4QEHwQaNv
ASmAGsKPnTd+jLOBlnTNtup9nbZLK5t738HtD4VfhIUnBSwUsGsLVieTWKOK0eEjn2OIFwSnJ0Zj
PbJgpl9/fqbrSOTqi1uD6n2Yk9Qn5jWnmtC8hVatcw80ETJszVqgR0DW+F+jGHicmG2xZb6Xjvha
Xu5bRoAPMiwT/5AkjWZ/mfRJOseys/Xx3g55szVDKyXLBOsWGMtsJVc7ZJaZsNvR7BxGYgKfGcHK
D3riG1hrVM2Cc0XByCyQU3FnFHO1McO1g8yIBepKEgaOufaSJ/xmhv/tYnjgqppRpBqXN021A3Pb
IOva/7ZC1qsxFQT3cOAKIcO4KiVIeahgO3ury7GxVFvgCX2JFOnAR6ssxD//aY1wMQOjXg5WHGrg
Eb+3af/6FHLlTk6TLzYDz6VDCY3TAyYrmvX1z5e5fYKwYZnVMMwihgeX2Msl0gTO7MXU7tusrBf5
OBm9m36RIxY9B2X7cfzxz5e7nq+ujhXrYmSWT/dNeX4F3Cl9SsfYEe4rPYtjiKhegj5H8MbIFewQ
MrfcSy2ZkofSmKa2iypTjRO9elz81FYDry2+FZBPYwlZdtqW9tIvIH8V8R7RZDeY3bss+Qa60aTV
prG/c/frZvevD5e7Xw9I5nAM/0gwuE6BUxOKfM9e3Nc+cMsXSLOBQBptB2WI9PNxqd3yuzYuSbhA
cnEPTVUXH8qmkV8b2xT9HRjy6pNb74VboLtZCyKcfqzLNzcq3QEottMPVeL1RpjYwNdpMRvfZZd6
H9N59raIWIo73lZXBxBXXQ2q+YsvDq+Ha6cHzk1kD3KaXn1ZxX/FY1q+xZq/LD/hqPT1pphsqe7k
Q113//+/JmM4fFf5EGBjXv7SqsQrDMMB/VXxboKHZk5VdWrsuvLLsIqLlephlbm7j/ukJI4xmN2i
+aYBnCwbFcik2+I1QFjXnd1gPWov1wIKIHKU4G9jMs2A9vKumsWOi3nqSZXJl+3g0WhHLI4HaQrb
If2NljeebXYiNP2VdUixdevuHM3XMD37EYnrSA1gXrD3wlS8vIXcG7IhV7HxWrVGkoVmM2XuvmuA
WL9aMtZfYMTKapt1UzdFfar69FOMvVV5rPBX1oE0yU40QpxynZIcJ7aje44878b+/3pG3CAbBWJ1
/HAoZ7nRyxvs6o4uRB9cTJRaYyE+dcQLP8FjBs5uKFO91M52p6b5AeeAIIUmNS4e5NKOhvNV92Uw
7TqsjbDRwBrOhrVfWUX10ayspD/Bn6oelhohwT8dVE07C1sNMwPsCGXZr4MTGYfdOAoDTLqKSWeP
DLsbPpZzmQ4YE6km86kLG+jjG4iuxsEolSN3s6GC8jlmrpvvtCAReTg2/qRe/bZz0XdqA7masNtS
uRVF4mjHOs6cLhrHRb4xW8qsbTEN8UjYdqnoSEZ2Xvu1yc0ES51CE9J9qfqZ2PRKtch53TRuxoM5
Z8QEL7mufeCuiq/rEMCHAZxkReQUMgPG1XNVHsd2fsJ62C5f4rpamfb/bW9b35WxVj/0ygGV7LX4
qtFqrP7swQDDkNO5CuISCaVSICSiMcqosgWc3bzIM7lL2MM35ixbjILS1SSE9I23P9/OVSXI3TCq
xUeCQhdqP3XZ5coZagkTvbbbD8MSP8t+Tg8BYvpIFv/j7MyW5ESyLfpFmDEPrxBjzhmp+QVTpVKM
DjjO/PV3Uf1SGSHLMN2HbmtTVYsAHB/O2XtthXeziovfvl3FB2NAgP7/uDBW67W1g6bu/DSkjXZj
kjzYnqbATg/QP1DRVHAC+WPxlPuz9o28If6wJdDl8PGlz00q600zueL7grGHlvOcOZw2aHf0aU5P
zeilwUZJuhBY4oF+RuDCi8jt4tL6lA2GR9ezyU4jSuuvZZCLKxPL5cNf1bYc6/8tndNzev/wNVOf
2rzW+lPvMdLt2DBDBOnzHdqRdq/bMvuZ624alWjVv3z8CM4WNZ4Axk48CywziL2IZXt/5bIxYcWI
Wnv2jXjKd6UzpPNdlqNy2NggIje4cgeD5kgdXJ1M/72r95MVBd3VuoHPlea8f7bM6BmYwTZQ5Wlc
2RP47y1ZroasWTfK7eiuEMcayYcIl2AicCsN7Gp5mSYHB1k3B1aebjJtyse7kfR094BOcIyfTaa7
6fcEmW3O32aSF8b7GdoWcJZcjOm+S8ygjqZgjGm1Nn0qUQIU5hy6zTQhWl5aw3xui6q9rcekpoek
+Aq33QB5Qvi5OUdC1yfiG2AWcerOjKTZmB5x8QRxp3axw4BeDztcolpOJqUsevWJjVn95Frz8iNm
BoyfnVpKdz9Nhqq2AGSXYCfXyuZeeeh3I4QK3VpE6nXvdelgMkcJSsQY+aFTMjl07cj/Fx+D+4RM
TtxVOX2V/SwCtMe1qZk9j4oH1t20HZWhTYP/u9941IUAGSvTBXYEiUO+wOXN1VMV+524HScnt6K1
5A4gpnaG2KiiFJcAgJtJTMXOa3FKgLz26tBL4/ZrAacJX53Kl+m74wrnx2pR9Lfu2KsnKGKVu++R
SeWQW9pUROk4EPjUmfp48EWljV9Ge24PBXIq0HCu1Wp348gWL/QbShFbOq0F6IUR3VRrRoGh7PxX
OwKKIZ0RJ021T2Zpyx8+Mmn3aSWwL0/wWzWa+UQFqzSaAw+zBzsiK2IXZy3yIMdKv8+ZgXNJz25p
bQomPcvb4s180lPdWN331jVGTDW2W94aNd6Lt3EW/lOFqPyLWWM/CcmxGqpNUtVNsDEFHCd9KM1y
s5SockGscUjCRQJYJQrSFAwTDHz/JpVZPO+d0a9/1NTNzHD0l/wrTrky2MzaSiZzS6uSkbkkZjvv
6VXp+bfaQv68b5ammSOoM2AC6QyqAA432gD0WONIoKCDmrk8ztZU6kffqIZ/ZCmSYoO0gHgvJs3B
/6zw0ll3PU0cD1Z+qkk8Yt3giQNiBjOPmBCGW7qlnv3SzVhTQn3GhkxWlwjc+ZGBUIqfymSb8xBP
Zj0eNRoYTuhoWt7svR5nDBTFsRC3GCc755NjJ8lwt0jdUeEwpebrsswFH9fYEMkzmsJ3ClS6mUzD
OB1EuZ3oxe6FN9rGJw1A2JLs3CxVRxhuFSW3dVPDjgo1w+dJa3walYbboIdQsVPvch9IlXgQtRgb
beukGNKjJS/U80CJq3wyl34mfbwQWnyl0ns5ScLqBgPEJpwW/IUWF2wpYCs3605wvMwNTD9/mzep
fjfrdfq57mlWN4ig/nZBXpWWTMnkcayGcPtsK4ffHiAVOPpTUcKOEKLMPvm5X78GnsJ3X/M9G7eY
8+PHqgvaa2jFywUJpwyNPyZeR8fAerbXFpR86EVazjODeTHouPhTb4nQ5QOlt5y59j6NZzE8oAgB
T79RWZGlf784Y3TBCIZggAdxIdxylVhyF9vJqZp0tkYtvpRHRQ33aAsZv1iDbh8ca84Obrd4z1MA
jFvrMu3KCfTs+MX6yEcZsEAh5aJNch4aO+XtVAZGLU6lI4wiiYoumxOMJggqtglkTv2I1tf1ruwH
/nTVtZ1G7uTqbDnfxpcCO7qNGOOEmCl9rkmXf8ObhpITjCsJyGjG/34z6q421ZU1zGJyISoeGij4
0qrqk/KSqjpo1VRMWwh2dtjKuvY2VAl9/wGzwpcq0fI9qBwF55Pd3H0Lmvzp403J5ehDL7gqXWwG
H0WZ9Xv8TymmSSE4NljiTmNblz9U18g7geUwGiEE3RYwKaZI4IQEHaL1V766P3zq7ElwjFFWoK9z
sR/yWKXLSdYnq1f5w9Bb+mYanf7nhF8+nEuHs23e5aeP7/fydTtsgHj0VLkMdDFnG6HSkERsz01+
QmidPDVZziqojTWajSlrdtAv6Ot9fMVzazLjGiAp217kiUwvFx/46LbsFlRtPxfZArGz0mqLaobr
p8MhYWU19mp2yt2CR8/a4UWpNObvOA26r8wGGoFrvlzX4y6p5U1vl1b+QI2CRTmOzeWFXw4PmMlF
LGhk69kKfs0eQtYiLGZyjCMjFrOlwj5r2cttPr6xi6FDXhKsJyZpm/eHj/T90IGaXYNmGvIX4eXl
sgmUIw8aFMe90dAZ9IKsxm9NiQgSIp6cK0/1rELBYF1resxa7ChAlljre/7PuC1ytC4CfeCL7aTj
Tmk6Q4adEpEhpYwqnDAHkk2tR8uq7Rsty42Xj+/9XEmyXn8tlfHfqMHRhZxdn26nAYC11U98LSP6
pbwk3rgGdPVGRy17pm5l0zzSPbXP0Td/6pu0LEOfieEzzCQBDEU4Xz7+SRefE3MXZeq1GoFdj5rn
+ydSQhCSWkk4Sl5k5cmCxHxAKbzEkGpt50DwYXw3LO21WKmL74msXj5dquJk5lAnXwfJf94DKgQZ
Y+63TzLGvXM7046+i6WAj1vLoDiMsDdfP77Ps6ouT55W5fp4oamsOcHrP//PFVONPUE/JfOpnzTx
SUmtPnmZke/Tkt31x5e6fKS0t/h4MYKyMIOEeH+pJEnhoo5B8tKkTfu1Hs3vY+a7txXHexH2cU+H
T2vyvz2ks4slc4NDKnpiPEln77GFWwK4T8anTFnJLWc2lF2GrNnmxc6Di8r4VlZs+7B1zcOVAujl
o+XK6B5h1VAQY3S/v9+F5uRUlH36UlObOUCPB+9pDG3yGLdg96+sg3AM+OveHUpNOn1IP7Gb8BUx
dt9fDqGezRkq805sP2T7DAtqlOy2lkKMBEcIW73pHhlE2G58PQWmbJAyO7EFz0NENuTLh+sim2KG
6QxQ1Gaj/fKlLLKdyjLxNPqBiHcWaCtk+VqewSylypTeSJrbVhnSnO6QwRD/rIAPpUhsYRgMGSGT
kKaP44ju9InduNG/GhkOlYditYhyyipsY3rsVphP2Gnkdhz6UVUZLRlPfmlEJj5LOpglYL8Mg+8S
D8myTXpdvhpMCBgO3LxNojlX1oD6uyoeVNvD6mZjrcNHS6v2zVc2Dd65V01373RK+5479tA/wHRU
X1Avat98PPuv5WJY+RaY/PLkOiK2o2RIne5Ot3rnZGP/fIWByuGT3FyU9wOl5QhuOZr0zDTxRpZz
kt6PlpkR8USYeX7Tibw+9bHR42mo1OJs0P70URNAmrhJaD5VYd+JRY+QDo9iq7vTkhy8edYjbdW9
f5GToQV7PJPN7zH3C76KkuSNfenrY/pScXLX3lpzkPUTorV8w7aynnZOkNf6bUyZ5Q45T6mFFHa7
3/wHGi+bzPE1cIfR2tpdn1WYP/ThszbSIf9at0110yrWhRu485a/JeYVNdGcGv13izW93gKlJ+KI
Ap4aILiCqw2bfM7YOPPnLgbS1oF8ahZYch/mMlkAwuj0uZ58TkvTztfrub2zqV1knx2VC7mJOe1N
kTISqzxME3u1ME3hTESOXTuHtq6EEVFxrOuwr/vc3juZEP29nKmdRC6xsMMXz5FFfEP+5WAO28WM
swVJbeMHzQ9hghcLHZlUX3qY/MVmToZ+P8x+CvegXglRllm20LLYiqYh+9PZClMz4IBKWOgybbK6
9r9RvA/cV9kC/dyQl9Z9lsnabO3M3MsR4LtVvZk7Y7bvhI+P9ghaOPvZJ5bm7mrEhRzlB6tHTDA0
Y/6asEx9Taxe/hAlevNQ05tqB1cucB7yLPHvEaV41VbGyJ2+Uf6umw2luxnJvtkA3fcY/2mYwYnP
AOL3zi8m/0499844PfQaUucN4FSaBj2TWx8Kt6MrltWW8Q1NcKc/Fd3iwmzxMtc9+TFFf/B5gopT
OwT6gcMgswg1gWKUfYjAQWL0KTKZPWL+n6Zd0KWJ97keJjtA5uvZ6RjyU2cdOYaghRQ5qVYR3AxM
BbqEgvV2aDIGG99NISaAEYpfBO7Kcu7ztO2+tdXYv64cv1+lweCOkNrb050aAvWjItUzu6viIa+P
01w1RFnNrhvaWT55x0IJRxz1KdYGdmNV9s3psTj9ilsfIIksexTCZp+br9KmD38oGrQpIW6IutyM
COSyjZHSFzwCli0dihvkCD8DGKa9XFjt2L3Gah6Km6GTyfJCM780DpWcieGkn6UVe1lMwkGf0gCH
ZjyCdPZZLQ4kdk60F+u2IPcrHQpCGbOsiXSgv8PGYGc+MTd4SbrRBz+2j1ra58mN58WVzRM0iaP3
c2HGVPDKzNh0cYtWdpm8Od/ktZNlO7arLoVCu2y+0UHHQtE7MTEZIYhjayEl1LbmrZabKFxW887n
zor7/n6IKadFwvCrFkwkBliUf6b7ZYwlXPvYbtv7nqfaOxs5AzO+tZrUWHZI8ZH+25qBDXlynGab
Y3kqo8ImViUC25u7p8DtJRNzkAO5iCZZEKJp1AXYn4r0gi1/gSn3LrEebwVN/Lclb6rPlmGo/jAE
vKCHuEOkCBVaR4qoZ7VGMd5z1M9mQJv2AM3bG9hLtaUZwQOx0pu50zVQKWlXTt4Gpn1t7jWY+P5z
2kzt73oMcpxHZa29aWQPDXCZA0dupRV71+L8zl0LbIl8zwP2ygaQ3j2n2fcLqdc0HQywQb74SZpO
RzVW/jGVJCbhp6ORVoZOo9zfSRFkjxS7NI1UBb5Go9Jb2k89RMMtOUWFE5WIaKn2SFu8GV7bUgce
4wa7JTnT+j7P2vEO04AI/nqXha9y3T6y2UHqcA4dTKCjkCKfti8C32LDetUH26k0/FBz9UHb2pgW
NlmZoHL6eHd3eYT4VwaOK5qe/WVTKGh1jQfXNS8WQQks7UFbi33X+3CBF4T7zLgdJoAoG+bx21j0
Eq36gkHkyq+43ECzdTZXLCCxBXQIzt4dGrSiHHE0vCwgrv/BqJcCdEuR1vdprUWQ4vXjx7d9ualF
BMRpn8oF/W720O8Hi22NNk9ztk6oAZI7lTp5s0FcWT1NzqxOA5xF8lrqfvzr++SyEMEQ5FFsuaDR
LK0SpkpG6zSmAVu3JU13LCn+Q1Eu4sF165e/v0vOQpSEfSJTLg7dEDvnyjKVdQLtqH5Mcw5jJk96
zB+Ckm/vED4vpV7+bTWFHr6LiZlCGhYqULTvn23dQGKD8FK+OD3HkTAJJDlotRgeMQN15AHNjRZ2
dNeIQlD+tQDCy/EMBwQYHu621Ql5Lj/JhF5RORv8Uz82gOEBc0KdNfEgt5aTqk1f2NlBLRQXcRcs
8ddxjM1rta0//AQwDiilOBSuAWFnZzMkAy0O9qJ66aZCC+exIDR6NFZLdCKDhhb5UoWJPnrfqkAL
BjKRnOGKvfnyc2IqxI6FthSHsX1+eqKSqw+F9NQLxxxrT1Nx7EJXGfYN2vLqpMz2KkeLV/ruEIPx
lrItLx2nOmWls1cudZVrEGrNF6O3s3s5ErowZrZzQ2dH3gC8Hq5UXS4bqRQO0UM4FHXWkul5wdKr
CaonUiJ+cWqMY3SQ3I6FKkA4EvYa3JrdWGfuZ6AW3ifb7aH3mtZYP6Lbtq9lwV0WQdafwn0zifBd
45x7P9w9p+ksmQ/xi131I4F/dvXg+7IhYKmCLG6UVbYzjUrbjIkefy/NuIwyo7V+pHNvnBp/ISHr
44/+Dz8IHSdrCYvhKuXxzk6UMxp032d++2QQ+nSn0wr5jp46JfIJ6X5K7KfKNhIlE+Uxc5lvksTg
QFIEfA2O2ej/dFjg9h//pIsvAhuNYxhoq9d3deE2LeIgkK2RlnRg9HYKlaf5PztVjj/sdHHumCy+
zY6yDhAt9CNeWOea8vP8e0BzCgOU1vt6eSIBzl5RMJuxU/Zl+6zJrElvoHS35ZPXVPAGQNcv1A4b
h5CDj2/6fInhonwVeO4tVO0Qm85eQ5Ws8urS958KMsN+dR2n5r3iT829CWBl3LqTaPudNQrZXpn2
z2uSzH8QQtCMkSi9CurPJiC9b5GsaRTykbEE/8SdcO+bGm/4NjeDMdg6C4ij0vU1O1KumtMrS+u5
mstZhZpoGyAr8D9Wccf7DwLFXou72Eme60pOPydTI12kWkQTWaosvuOD7vYBKMXnoNaBZRFd9rnp
hyX02YBfq11dzBP8ForrdDVWw95a6n7/WzQZ2wqtQ/lsAHO68cn/3XKKyg8xOZm3lpG0btgHQRKT
sKbEPvaX4svQLrF1+Hgs/OF3MCFxBkVZymO5YN3mmWH1I8Xi53nQq2M7z+LBbiePcyASpVeMxcZP
z57Ui4US/Y0CZUKEivP54x9xOSxc6lqYepgzKc6d69mCguAisCLOcz/Q4ozcqs9rUM+2/rnVO3ve
pDY+J1BSWQXiz/R6c/vx9S8/CBZDTPF4LCAcI+p9/y56stpzLEXTc2dZ4rkwJrFbvD6IzBguYWmN
2pFHdG1fvY71/65MbKVXFIOFTg0rk35en481xxoakfTPqlv6ADhZFTThWDrakcpOfmWeu5hnuAzP
ls0PAhc+gXUe/E9VNkM10IKJMp7BaWISwOlNrUKo+Hc26fEusexrNq3ziXW9LyTmsBfooK1uuPcX
VGJSY07ayLO9LMFhGpbq3k2nbH5AdjEcGcfFFzrZzpYarscXtpSpf+Wl/umWmdXZ6GD4x0p79oHZ
9YxJU5f6M64LEqqoeQ3zQ9Inxi4GfGYcS1p45ZX2+MVA5q5R1vP0iCQzOfK9v+sMfYlQxaw/Owlq
9MjpFrgxRdbbke7jTL6jiiS+URGMoRHWcfrr42H8h2e+riVM6RRb2Fif3bHbSb6ZqrWeWdPqLiRB
oP3aQDLaFR25iQdWr3xfpVSpoCB7UQy3//jxD7gY0tYqnaOLhveY1mmwPp7/jDKaDY0+a6b5vND/
6TZ2hvT/WBgE0bZBnGRXDqbnFMh1N8eZjInL5LZpTJ/dr0or0jTJnHiucMwTpiXxxS44zO3xDilC
V+97VRBgJuK0swh4cJFl1g6sl38Qk1gAUJNhsA59hc4MT3lW7PpgKEsrHOwU8VIk7UaBFVOz3ngE
n+MColeWYy/LHU5JDXYUvIcK/JiYCegDjomitYw4qqLGHVRKSTxrGqw6avIzZzM566a/C+zuMRuw
jF1pDVzocddnwZ7aYKSvvb7zjGw1ZF1NN8l9LueJktNQP+Ppx37bxUSN1n3Mdj7NSu+2z5p6q6Zu
3NuNW/2ENjJ/Iw9v2KMd1a/9qPUFvJviQH+vyo11NFprUOv78QBHE1gIQXzPRkWxew+erw3ues0U
vRGVfqXteeANVcbBkMG26QCT7BNmseyUG011LcDqYpLnx2APQQ/MgQDu6tmMhPYtbZepXp5Ns0pL
It/SeAMeAfykZzTOluSWMcyL2LpyIPjTZQlvCSgisOfxz/cccN89qGS18ezVme4cNbd10arXKVVr
KZtBu1PIonZKdt2VRtUfPkbWs9UpzorGiXP95//5GKeWWAp0ffozYrTit9v6yyZtoV8iHgp0eeUu
z6Mp1m9x9fDRm0IZhFHlbE/JYlcBXRj05xjPyPcEjVAf9ZzLKgp9ZbpBKbDkt8j3x03aN565xSpM
w8Ko8vZooDG+81tvHp6yQXe/wR2wzFBqK9xsSlp907pdPm/Hhm7ES49AG0Rt2mbehnhGecgwxQ0Y
0ZoKZsGYlZhH2mHVvhtzl4WEj0MMv3KOOXuyCDJgGLG6sXOjYsKYev9koWCkFDhZ1jyBrGDnzTyd
3WDF6n7QINKd/mpS/fdq9PF5gszsHu/m/dUgzQkgtrHGgcDPu/tZlyCzbNCgD7Pof/zttXCGMXWz
clEpuXD+eNKRJSX/AKKurl7HScTbHro1ewVv1p/+9loU9XiETNBYGDiIvL8vkZSan3hjeuNjyqnD
YSIR0gKc2246dO/Xqolnu4FVRGOwu0WTsC6Plne29V/JeC5y0fjYlIF9KINZPen5LDdsvfyNaQp1
5ev7w/VwasFYYufBIz1fCslO1EVup+6R9WYICThKD4NeAyLpJBnEOT3Qv6xUrnfIFSmpoJ4xEXyc
3aFBR3Za+sU5VtL5kvnSeNJbQ91gKRwjBMHDlR3l+nr+M7f/73I8TzrvoAH1c4VF0eGb4iYdzJka
6pLFtUPN0eut1RdGGOvafMhEt2ySPij3cWCJ3cej5/ws9+/1OUDyeNEi2gj0zoaPC4xL60r/SFsi
/Z4SVXubII/7rgtbfMeC1R2cOjALMpIq/06QQ7qP6erfiMXWr/yUs03f/34Jsx5LHcW1CwKyYwmZ
TRQ7jxX43Q1pOPMruARv18K7e8yNjkDHBmLsgX5H8fbxU7iciXBYQsHmLB3gRDyHZS3M/CpzSveo
4fi96ajsbjOSl1+8Wl4zjv5pQFNAY5Dp+OARyJ097yBGHT5yqaaym93YZ/VG+hVdgLEf9+5MbOvH
t3a2bv77VAM/4LlSm2HhPlu+4Gphv5kNhjPdUSscZa5ufSq4kaF0QovmOC8inuq1CJXL28TUuRos
mZxYxv7dZ/1n1eyrFqIF7qmjRwLyt8FokXouPVp8S+kRQETjysJ5eZv47f+tTyKwoOh5tm4GS2a7
pKSSB1PatPrGzNxg/kBfG1exE8o4KZ+03lTDlb3z5cDhsmxJKEZzp4Tmvn+bSRXr66xrMx0O2d5I
pHP0FR1tikDu89++SHhpq78T6S6a4XOnWN5nsRo6YR9n2eq/FWbLr3FOsZK+v0sSLavQck8xtp7+
9sly6DTxUrAF5aNkCL2/RSB6xKJS1j+6aZXeSxMoTFRpgXPXidm406YAL73vZoeP7/Zi/KxXpYjB
uOWSF744D0m2Ev3gH5HPeE9UlNiDmzTvfyKmqYk4L2z/yhUvXiUmf7wrNtdl/mHif3+fE12a2J/I
WSf/1yQGoxLpIZv1OEzLRq+vXAzIBn/d+3n//eu03l9OEIJbj0pBRnSt8SScivirpnWhfBgC8Fs4
tUERhHbctc5DXQvKtp5A1S6ZnLqjXg1TDMw7c3CdD+YIwcFC/tKi/seWBBPdXMpQVbmYt8Lp2pNX
mfVPv3Hs70nuWeMG2Kj+iQV8Uhg1klkj9iEZjWNGMl//pFtE8m2XIRbyqwn0ar4bhdb6TwMOlnKL
q6lxDvYsq3Yzk2RmflstT0Nk4/2wbxaz9sodChUdrUXbLMMXhTXaemGBM0jTEID+Q70l7yqsijL+
XNvVWi2t6MBva9LOv1S1oSXoH7L+obEIwI4MbvgBT6TRPNmx6x21fJoQ+GRu6W0Jj5cvBMG6Pz1T
eC+dHSPeYQ+hocdLrN/4det/dGdQWgTFv6pDzUYiGTYlcMGwo7d95Gfa3Y7dfSG3kEKz/ibpFVFK
izDdB98V2O5bTIWPXqYnpzWA6XvFhhEWBo8v9LBN3OSoc9LIouZVRxDofPHZMKpiCMditL9BhGxT
QPzGIrdkSHbW3u+r6bYXk/baosY2t6MmHWODHqMbQ/5//S2sZx8mo2jJRx7qsrnNvDmI0UUX1nDv
DYGUYa4IGLn346bOI1AOGpk/bmqS0Yw3EbcOIPeXXrZJvBdDkd63NKfaUMcO81okDqX4Cp0VCIxE
e809g0gO37TK70mZg9UJx7alzqMR5Z3eOaUoyyeXDqD2T2HJ5UaJxA/+GYNC5DtcGVJshkEb8PPJ
ZgputEbpdzQGqA2oeZYiTJBiQT1xZkM+Vh6ZIaEwm9LeGW7NCtvqBrGHKTL5xwQbpxMNcpCAQNMh
KfZkb6kpynzieV8bY8ibe1zQEGyljQD5tyLzMo0cQo+IuRSdhfLMEs7vhlJ4uWfeaO88BWzUCkWn
DOcxdqaGWHN3qbEewX3agN+I+y962U6zEdlYou46Kt2qx8pkyJH8jXnS3oQMlmfbb7vlZ48yaq62
xJ+LfxqyxLvv5hxrP5ux4+uRTotyMGxiUsFIVOHMVoZ0IEz6f3Xb1x1ZO6mevMjU8qpNoc1DeesR
00t7vXD1uWDWzgo96pZFocVIi0J74Wsc2lNp1mT/wj6Exp2q1nstOlMjmHsZvHZH+A9utZAFPP1a
5FqSooJGGRQymJ1XnYanPJTdCEmKIKc1FCsxXzp3WKzDBN3yKW97w7txldbIqM7m8q2VmbQJr22k
tqU6LQd+myq7r1Dsxo502EwQe9ql4J9mh/jCpK5HeagWI1iQhNlYamEcdPNt2Utb/fIyMFy/Bs1u
mqe0aFIHU78RD83B76j9RLbo22NVd73cV/MwziF8XjDBWjCiYYIe6TR3gJXt8rEYpxLAoGXNvwCU
BtOmzJi2IQ7OmRYOChLwlidrqidSDGx/AxfN+Nq2Y/WUOZrr75IWoVs4m4h3OD4XmD2hDPQvlUtx
Gtoh3sMwbVSf3FNVmshA9zpoeYZFhvkbwz/1b4tE9+79pCb3xyWQPTgiw0k+V/CFXVChCf9CYI0o
zj03wXhGxH27A9Fc3rQ2xYiQApp5K7SVcC+qrhSRUlpLQjmRbYj4Oql/CcSitZuR5BzAUtnUlyFR
7+LoWy0VtY5YLEmg+wJrl+IZoTtkWfj2nZSJ+6MSk/8I/wNdk7L7nv5zaQ/51ht4Dv+0Yz7humv6
ZIimAQlXhBG0gM/tTrEVtp5Uya5x2j6h/NZmY5QQG0KNIB3zNw3Zze8RC9o/k6unn9zWkk60nnHr
sDGC6dfQ58w+FmjD27xL0tPi1vDBh2Bk4ijTNPiiaYNFBneq53IPtGc55gzTJjTiOv46JaVEn+P3
2Y+p8PR7TyKY3GhL09+nZuEnUYoQatj6vTYdg0DV30oNc2s4zmbjhX6ndV8S5Ai/qbsoaIyuknIb
YxSiNjJ52S+CJBCntrVXB2vZsWQSgjiupftmsJfd0hhdsKdFVM6brh00I5p6nZe0qK54REjkZxG7
rfnZpJCdokl1+vIxSIvpS2cl5XOeIWXESO7K+tHOMag/W7YWzKtEi/S14wQ5+3c3r7FGrVXI4rmc
Fud27kaq8Zo2Vz+auJu+66l0ip0OEcnc0Xxt79K1zUyXAjmWmgvXCMfelUBW8Mone3z27p1XGZoZ
elNdfSpVor2BXjPkcUIzCiVJYkoIbfjmHL4JU43Q97oiIuWzLneyTjgpx11DOt4YA2k+WAMPl2j3
bLw3STi3WXBscQ92l/553OhAO6QT3LgFC8TGxSIpjm0sR3W0OP11W0pOvY5vMNAoBuU90eplruSd
lQ1lGxWr1Q6FJiWlyFFmYISY2pzx3iFF43HkoC03uV4pvBFK2F2Ibia7K4MkQIKKA966s8Eh/srb
2GCJA9gML34UXY6Rw1InX9jewOEoK/Mth//+rUfU8r2zgDttabh2B061egVwjvYsVkCneBYZbvxw
LvRyCA2CVMGZBrysfTYO/amgOQJUBsHQ41w3Hvssejbfg4JU7seqtP0xJLUI4JrBuaUKJ8UWhhWn
qgF8oijVQrswOo9pKDBePTurRuDqY3ffaX77U0PsUdxZ+qjeDEFNKcTMq8SLDlIm4Z1W/lcLLIqK
jFEMb7lmTMWxJ+muOphYcZNb/g0riBpUql6oTNKbfVKU81s/VeMvDz046gdXOt0Xo+6KZpuoVu8j
UJqWcXCzfwN5lhmoYWYbnbnPFr87OagbM26Qc+FGWTEsgiyO25gaClnic9+4zU3akvsbduyDrbep
qbpsj1ABbS4yzGEb1Aqha+0Ww9vAetLtan9azVHJlNj3TjG60BQTL/kW2GpsQ+lKM0dbxfYkchJA
G6E5wIg5TjUEhb2m+0hnW8Th2W1vzOgtkb/F1aEsxnQLXZEIzdJT1hfieJd6i0W+pSzZz+zLgmCZ
X0D7TnKfTWwjtxScXQpP7NNQJ2uT4x1EEBQnLdOwFCWI5f2oWTz/KU8MYyaSwDDum8CqkxuFHWoK
rdmwi0NfJP5bGqB8hUDVDu5OTFVeRyJFHM/6ClJ+g2CVtx7UadXdAFsQkMGQ3qdfJVyhNqzj3tjr
1ZLrG3dmg7dB8rbez7yQwzQ1riHuY5i/8V42pFUi/Y2z/FjEicmHOJJ/ElJ5BM9bzZmLQJvwrfrk
wtEZb1IGvQ47TcafvCXV2tDUEqMHMhzUv4i1KU7G5LAVdLDQ+TejCe63H0s+gAK1w61eurwhouUp
9rI77cst2cKaFSo5MRM51cKWrpQ54fI2zTPiIr2eQb9xMwwG66AGQGAQabytbD/VX7Kp9oynYCG/
N0QLn8lQD7qRMGbAPatdbvI306KKR7c2CUklTLbbqJmJA9BC3fH9qgZp4Sen6wO18dOGX+Atjvhc
oWu2PumNEY+IS6uODwCdcLBDQV3TYLJUahw53fcGNrW66aZHcyTP+2g6GNJDLL8iZQJPG6K9h3ZM
QhRLhB+tVD922Z6JejnEhq++1n47tVQ6/CHZGEOZ17uSPlOwVbLXnougFtYPP+VvDpvMbGNMDNLV
Ng1sNO2pa2yDrQEzF6LvtuGysjdFfQ/pVLFNEaV2kkCWPvlYprNbR/YdXAcN4p7WdszfeKuzKSq0
rqrv/o+yM9tx29ii6BcR4Dy8UrPUg2W73bZfCNtpF+exSBb59Xex74tbMlpwEiRAEIQiWazhnL3X
NumXZgfbHnQrNIKKN1cZ44THgaoQDuxS1uO93RVsZyg0phrB5hlbL0c0pfcJjYv2jYBIK/qOWaR9
kJDB5U7rGt2/0Vv6W92E7jJ1KIrInIAvChiQWQDfSmEfxNAd5yGXn0yjMVdRr9lbvZh+d4Nm3qh4
vhZFLo++LudsWpv062E4vz36jigZG9LUrAP9Vy+9s9CzW2ts8DHoYcKak6ULQecBrWxjHqOYaSis
x8HcZ47WmlsCi4CuuuxJnjIRY2kXTOFeSD03+Y8uA2/BNUR8p7dx38KFSdzPdtDb5R3Ic+MXBbZy
a07xFN97TsbLk9gQtHU/9ESNdxqHzY+1lybmyVRjoe6gI2RoW+x84GF0WbrK9ap89GEQoLfTCAFT
37O6tp2wmn37N7glpOVGEftPOgy16a5qlPPsSnILw5Il5DcYIQ6BgRtpyVbas4ZVzvTr5MQ32tBn
TlofOGw2ynxrV3lLPrJyS39H+F4tjwkGi/kwxYkut5SH5tPkjma5NYh7Mzbx5GZPU+D38VOtYaNe
cySEgGf3mZWG8ySjGz2Hpebz5g2SH7X0iomKoW59RaWjptaN3iIO14LS/jji7L7LisQskA7nijK1
8H5Nsmp3seo/v18Xuq7SYGylP0ZFCtUrTci3Y0dwskdbVaXHQLpHVALRC5D2YGsZI2r/9y91VYKC
UQqmEYY2fapFYvT2UkTUKPhcmXtQCZHwyOD9E6aqaVUDE/gcRbdEtX+pxHM9qpc0xbzABCfx9nro
t2t6AZFzcBGu7M1kTj9oM5SHdd660xezReLqMVBOZtITHDlEHntAhD72UU+0+eX9e796wa5Pa46V
C4mLgfnw4t7ZFpqBxBZwIPJv2Ld1b25TRRIW7kF044SHt9+73vyZxlHk3ag3/u3SLk45IEaL3uQy
uccg4Jt2oe4eLLHs6zi+bNkqtFsAcqyJKir7rx6P6eRl2rB9/67/9gpoAyCsXDSu3PzFK7DsBgiK
N7kHWiLgkfCveyFTQ1Sva1/DKpaRj4VLpmmN0JAQlMOsU8CwJKvmA0DbXN2Ynf8yBPGJ8ScwG3yS
r3CuP6roiGPqQeDzOUzz0O3qsQyataY0/dirvE6opKVq2Lz/DP7y+LkkbAR8oEth+6KdCA4BD001
OgenL8x10sdiNzpQYOPEjo+mMald16LhAtdV3GjQ/mUporuP0IlvG43D68v542Y7Q0GfV3QqAil9
dEYi/UHldaD3HCAcI3pyyUGYi38fbpAg0DAunx4f3fI8/riqZRaRWOpnZFXEvvYjzwMr3g5mkK1G
0xurNeUUsbJ74m638TQHt5JI/va4l84Tf4BJYEJ9e3lcS7MEgcJNY33clkiwTr6axg/NKL0S4lsb
/RI4zPewdfzixkJ8XYJeQEm0jA1Tx6L6uk7/ceulopRKgYPeKsw2L0wbJqUVB3XiMwPMNWmY4qVb
KdQycIMH9x5gcH5jjr2azkFjLpoK2tYLEPdyziPT3Qq62HcOBGaa24L81QPhWXeZV843JGXX37aH
AQWYPXJyf+FiXew6Om+sialnXump6Q5bqwRQywrpUzgrYjtv7mDJJFnYkrnlbYMmS5szOmMZb+cs
9e/GwRhuteZexRxvl1FOxMyz3DcFISb9ty/fxX5oEC2Ii6lunJ3ZsokPbXb9OzcP5hM51W16jOlG
f/DyRuanXscLeLJL155OxWxC/EOPTvHPSNqNhgjx1su5+iBp8jMomf6ZD1GZX7QqA79jCfb79JjX
A/VYNx22NEWbNSZf82W2q80AbucWxOvqg+CitA1Bo6DSAD+wjJg/BuXc2R39hyw7QkcBEdG6wnxA
eNOcYiHy+dDhz+upoUxpvBeg3dx/nQ64PO0fxKQI4RwScd9e3tEbkzXXJpBolC4Tu28QQ0jjjfIS
UI19iisR2YgTDRtNuMOnf5x7EVagO2Mz7vpIHS7FFbz50ZzpRB8i0ZIxYtZGEUIXo7WAnPyogwQ4
oOEZm1Wj9/rv9699iXXFmU6HmOmAOQGfg345G+Dfsaa6ANysT+X0BBqnLXe6IRUnr5R2dYehqb5T
ZYPGpMPgGn0hsQbFAsruwqKQQDzv2paYqMVqJn0v/2H4qjZPOIKEvsuK1tq7faa+vv+jr9bHZbUg
EGDp272aYd6+rbocNWp/ds2WKbpzKVJ8nQjW2JpO+9+gAvsWYPFqtlouB9UXeQjFZvtSKGkMivZs
49aHXEAxtyms/pbmnG1lCb7sX/v2y7XoJDEU8Q1ywbe3puOVS1XV1AdhJ93HrJckxugaFulQGiCM
NqM/6J+T5CYc4Xqe5ImiJqLxaiFfog759sI9fjlmxsE4tEExqCNVVXMjrXK4T9h6fQP7Od63ENXL
EDIt8fVABruXtkIEuioQp96Q/1w9cQSk6MNImqTqjx7z4inUk0ahRTbWwQAP/dzRMn20LWEFhyKw
h/LfcLw6iTnEQjOYDBekAmPq7Z2TvDDC40WKQ3ELMh9Zy62xTxh4/kEzkSxAJ2ozjAQNwT03rCRX
AxkuE0cq9rUksC41yLeXbmTVJCWH3MPsqtwMTb6de6ukN1WZw6Nbe/fvfzfXj5XLIVmA+OFzhLvc
5wrCXhU1teHQpu64ruWUfmiZTHdqzG/tr64WEe6MdrrLYR/VC6r5t3fm2MAgk7kcDmaip7vCNqNN
mqEnKgSlTnJXzIfCEPKf3yTFDKrLvEVsp1f7ZqQgBFtAlDgEfTn6a8xj+bAacp1OD41LO9+LuWle
0qZQ+eH9J3u1fAHJWTScy/4ZM8prnvkfy1dNtcbzsVodkJBFzzYwvjPlWtPZWNGgd8cp8YjgInlJ
w3EbRIm5ff/y10/7VcfF8Rj76YK2e/u0+4IQbE4n9oFwu6AJpe7FYW7n1VGOmbnBt//SGJG8MVVd
jya0jh7zBbtnh23cxXeTYIJMJ9bSQ5XU2TE3nAGKHrvndqVRX4r279/i1aeCgRrflbskGaCsvKoe
BeivU8NrT3VTj0XoJzUdLBg29A/dcnyhsssT/udLLpYnFHoArPEELE/9j5ealLEPCWWUJyR6Bp3O
Maf3lqdsEBDRKnGsRSNv3OXyzN5sDSFTI9FmA4S3l0X5YuIjd6KMGEj9SYfLaexi6cn+UEsahi/v
39ul4h1JNaftZcJDWc4FL3d5La1/gOu6OqUNurADsAy3XCWUbpP/RKfcT74D7zhYzRTm4C6Wif9N
Z/wW9/RT0g90acfkV1V6oxuSIu2NN84H1y8bTCZbUMy2bE9QPb198lrnDQqyvH6qC4qToUm8SWii
Izj7ZF7ti27618IWWaKonAAu8fjZ9V7Mw0Tf4QJVAc3bXCnv2Hmz/SAb5zchwvFORK7Rn9PG0vfp
MN6yFl19RQEWfUDbnEXBE+J/eXurRjw6BJZ41gkTxuBCDsHcLe8dFbnFHYFVt2gK1wNsuVVEtRS4
EHZdnrZnaRFChi/rZPlVa3/RvErPt1DWnfrGSF6mnLcjmZO1RRAOvTbsApfUSb906MsCkDrl7GiS
aSPragBbovfZc+FMvjpoCK/aMyCvYvjlRnb17f0Bfnn9xaKJSR3COoIy1MvLEPvj4x0SobcshfFJ
Ca34ZmWmTWKfY2KV7DvC4dsq/THCmdnZ2pCL9fvXvpyOX6+9VBdY/2yogxcnqEw1WheZXBsjZBom
bdwcaYHQUfTq+asci/KLilv1/P5FL7+Z5aKMYA6VyIk5RlysuHzsMK7zNjklEZ99mKBp+miPDTE/
UmEJTumvixsT5KX7kXWWIimLDkd5opk5ub19yEgeMRZBGToRjxlvujqODmOTyQ+Wl8i1C81/Tyhb
veoJ4zVWrUSw5vVucONp/+VNL7UExPA6WetYZd7+iBRdS9PRrTpZsbCeA/p0j1qlipM/2AjUnChV
x8DTxrUTIH99/5m/Lqx/jvLlAXAQQQzKZscn0ObttTsUPMZsyfQU003M9xkdYEU3lGZWWBLd8tTm
6LnovbUErM71PB/qKdaiVSY0GudyHEhDas1p20+oq1Dt47MqSCyuEWyfaCWkP3BC3Uo/4OjCj7r4
0Rja+SgYmuxWLqecvuTA6bblfGyhuDy4auThaCPS1RD6sG+GiSyto0O4AIjfBpnfhzQV4nfXW35K
nnBWek8tC8rn0my6F2Rd45OlEpHvAeG4Wmi6LBZ3AarF5Bt8XTjcUVAl0V1hCaBGA83mO/Q2hfgS
N3b8ohI9CzbQnscvlpTDsI0ms91PtHNRfddC+x3XkTLuG9rZEAA6yMHNIw2K/g47LcSrkOpdma67
roeQPdGjz7aqaWpHIPebdXOHwcCGSSl0p/hRVI2xYVbV4u/N3EzdAyTovmFUIoVZLdiZD70qh+qp
ko4gJ34yeiE3hdU5+t6GZ/oSk+jwaMRz/71UgKeIqTKHJ0H7CTTlnKjfcjRqDUVnmzUEflqcFAOm
vCG0bZmc8Cs79qbPvXFbRQ6VppmIna1pxX50DIKWNEyYMFEWI6wZ8s8Vopf0sTUkuGurd9qHEdMv
sgSvj5396Mwy3vkVnR7yFpSnERPRZMV9m2fRwXZQ/4AIcpv+PLmNMlYG/ihoLzlyuK1AbybWjUds
9yYR1APWiV6MTyMut/LRhkJerapyJs1P9wf3NNlOE62cvqcoHCSzPGR1hy9yqtRwkmR3Yhsi3ut7
ScauhwekUdk6pePZrwUhpN9Io7X1MB1xANK7jtXPXiPNM0yQjr34I6behwHuE8CQ3DQ/Bv3UigcS
Y/LpvmaeKMNqaDBZZrNCp1JM0jq5KYw2mHh+220SegTf3SDqMMLP2RJS603dbhYJ8CF6+LEVkrca
bL0RtuXOiGyGCNJ7gOHK70iHaIcBqTYjzVyRuOvrW2BObbHHsK8L2DwjDl+jbOR/wySaX7peO+lm
oCeff7C9qM7uZkhSxk4bnMa4D6LGoi7Tu/6XGapTfQgGpC54DMf+nMy5ZdxRRcx/eSruocLMJp2T
XTrUHWONAyFEIxIGXyD3ifpUy0CiCYSO/B15hy9+o3qIs7MzFp767dDpyzYlGT3RuphJqd1boqnJ
BgZHgkCB6tRu5OTBKVVZ04feSotkY1uNkIcpUKLYpGJGJQqfv6nXmd103TqKVIVOAKinfVD2QJkd
1YFufOTD1axPkAiRb3hDTEw7Dm77F+3YMV+LYVE8ZUlpm+Hc51I+IYQyn/2Yae8DjmW56apcNz4n
cY/WLMK66q4nVMju1xSQKEfpiayb4GiK2f4P1AzjAbWP3q68bC7O8wzZo8hFnK3x3TlPlOJU9mRy
fsufSttTXZhT+ewOkN2saTsILW+1lW9Xo4FjBi3csCY3Jih/MF13P+gTzt9LI9X/02E6JUQ7I735
LrusreifdP6OeLTAWGdW1Ay7yACzhzSBzE+cpiiwMS0M/Ifg1kR7NDpqMQApO/1jnqmlPKikczfq
Bba1TvVOA3yviMpTQ37dvLIHQXjr3FmkoXg64c9AwvpH1TWUthu9nYtvGp0UhKBE1fF9OEMD32s0
2vqOHmrUb/TGA1CsK5famwkv6UhgGquJxcLwA995LUDsBq4MW056J6gsqt3M1eg52LJrh7x3iOpq
U6VzRNrFNLYrCpskjiCFq74O9lQ3K5if7dcpqPloI86zz1Yigm9pP9j2vWeSXKyDUumPGgTeXVBB
m1gNouuLPRWjCuhPThH3WM9mku1QmLK7KWqtNtUqBdOG5BNS10dIj5N9rIi1jA8mhPpD48x9da5p
YddmSNR7bKyRUib3gZ3107FnYT+SopIa67KNSnezaOK/BDl6zDVbtdEHaWeMIBSnyvoWF0YjdnWA
GnrHiS311j7iFH2FN76zH12j0yIRTmg69CwMhrL6FBQsb88woczyQ913Xnds/RaZELHsdfHYMO9o
+yquxUvUOcZsouk2B3sjC8NWa2uUyI8npJCkIdKH97H6msEziLFkXulTUXjkYgNfXyPDdcl4EAjo
D8jZ/XGfxKDn1si0JfqptKf28zhJGVUPHSSz8UTpa0ZDXSwBhGlYJWUnv416XCeHMTC7u9wPsozM
jlYdCz3O9Y9DoGyyG2yAl0ljav16cmVtsJsemoMF+TNec743i0M9DDJdwnbGYO1wbvmEATR4sovR
tqE5Tl78HLElHT8sYrJvTCDVT2nF2v2cJFZ+jCfDbL86VDnGTQzTAQBmpBXG2q8bO/uMessA0exH
8Q6EnEg2mLmF8YOjg0aeuAnCdXHFHLS+IFKxyN1qaFEV1qaDBiiZvQ4PZDLXO9XXc82XDB5E3s3m
JLyHJeuofend2HuJ86qqtlTBbLnXZyn/mzqBHriqaxeVQWSntIINGsDVetFRIGriZLGbnaJtf1Ip
BYjn+rn9ElT8lFUwqdgA20N5ca1c4Ri/6tg1yrtgDmA8hgai7Pw5ahinB4ICjfg3ieymHWa0mp9V
ju1tL5IZnqmfF8Pe4B36B0tLnC+5QW2y3xSTTk2ACnB88pxJOZu2bDVrP2leY69gJJn5iQzz8Ufi
JYNcp46ma6e4cXNxsnsvF6tAJLZ3Fw2+vgPByiEM2GaiP+lKD3YTbZ0qRHSiF1vgX1X5UzBPiFVZ
Aa8LPW/yopVCU+LuctZTY7u8TpCAXRQkIbxYbQfs0/HwWlD1emCGEslaF6LaxIOkIldo05yRiBJ3
0l3XBhhMbON+8UWzUlSZtdbb0bYoLRb8hpyHLaoac1ybSWnGO+CIU7pljzggSEwkY3cAgDrdlxNa
6ZVGYle/MUQuSKWQ0nkmHmUSK9iKSBZao/HSzVgF+c9mahJjmwcDwkWJq37r2zEovMSvInZoQYNq
19KCJ7KXvO6nl5ILkrGn1vvfXuUhFatkij1x0BPqh0Ns+ul9a8+GCQkLzv89CUC5c5g8P1nnUZE4
G21WFrBPq3Sn0Bi9ziE4uraiDVvgCfWbl7k2ylPNS74vFBX2uvGoHjNKqHA1kUX266T0B/+BekwX
PxZemfafpkErdwVpFmzp6GgFO0igXol0shIT0rmm83FVh3UAnVKGKDm9D/h5svq+TaiYfKSClH6p
qaOUexW0kt1W7ZjNerTq6atWDWjcw9rNC3M10DKv91qnD966TUCbbPCjod5vHGRqQ4lxezWS6KHw
xyIrg7XZxNr4y0wqcqS9urLsDYMbkZpvFhOFSWrZKyacwv2eZXbWbqImHTNmKkp7a2V6nbtvElLG
hdQ6sWpGq7tPLLdzH7waD1oQkiTg1KeKTGQbMDS64FXMvoyoai2FXznntkWnYvSD8h6leU1uGbC9
hphANsfF3eiRrMGYzTVEFkitlx03Rf5zg1TIYfNoNxqUSSR5zMxuUUCt19rus2pLJ1sblV+KTULc
IuVUVfaPLpyj6dc4a5BFsaWMh0bPWtR2hB0E9yLK57EDSaRF5oc6GLvzrIs+u8NeEbRYC7qgFSVO
okrX7+bCiL+7mhO3h6gPJuYtKiMmUD2ZzSF2C/aeOFE7smB8myEaCj/XvDCoGnQDwHVja8uK2hdr
P6UnsgZ8VYp1KcZ870bQJu5jfXB+IsSvaa/LwIt3WpYP+8QKVB2mbZZloUSGo9+N86hZK7T+Sbte
4CDFtkjYr60UMpvPXLoAcNxMc3VMmtYddwyixsG+lCp9FXWBlT1OeTdrO6czCiqGdUwazKCGgNCB
hO2SDdHX+FLMi2Y0hxOWHYnfmeInRapQt0FgW+9dUNj6BgozBzzQEdJeVRniy7VTVUCOQ1pBWpSE
ThM0cIX4R7katNQr2IrIbPzpa2xIwlz6jtqIIMj1NeYyUF8OxrXpwH7ElPt5MVTPTeC2oUuVPkIB
Sy+RhB5LwgniyGhuugTjgZMZmX9fBsKeNzxl/Mmx3nLSkPXsfi5ck93n4kMRp24qOkiO0sXb1EuF
7ScvVMJkVYnNmPtz/NkeumgbsMsX5bofg/aLF5lDemzIGfpsJJMHMGrCGytDmWJ7D826T6uNSspc
rYa2b/N9NzT8+6Uu7IMaNrSCzU6LrB9xbe/EAGAy1O9F4jrfonlC50liAQFGaEPZOQNkq1URDnKW
DodILTGAazNHVGFiOXl2B07F6+4116zufaJozL3ofJ98NAxL7HNRGEp4nLHSeW/FlK2GoY2+uj7y
n9DFf0ZkEKfC0EVd0qxq4vS8o4hRVm0yNQzfpx7+LuBjU3VgObSIp4/g2v1CRDO0kNEdweyypPsb
zVJzuTZkFby0zCAZsXu6K9tfMqvSb02h2+pLkVdY8vQlAbEcE+sXPpBmuvc61Kw70IfiOwkbw3TU
C9+fAJFXmTx3USuPhd0a1ToeC2vcZ9I0t0ZNTjFqYfKMjkXliUpHsD+XBIDMQeyshTNVLGRW0qOF
oBqo+Z91yx3a48j560dDssTvOnHxkuS+3do7MjWirWIhK8iMdPR5XfaWNrhhbSUNAUH13GEDYn+O
DNLs8PmFArn32TBVpm8RhObzsaTCLLfeXNVqzaHGGVdoQaqnqWgQjaKtcAM8lE3GTKo7s/3ska+t
NkBQjHpjIDw31o2VmKuehnzxXGXcxLaIAaJ9MtEud0+NJht3ncwF9Bgxk2uyhX/se3CUndlfmVjQ
iPHqXKUeWIRB/TBzF85hoDjNydfRUZg1maYUE2bqmehx5jw72pKfj1eEWUysREqteJdlxAmGaYq2
G5xxYMakMhRZUT6MpTBGNokwujccdPRqIYHY432ftd0Zn0iX7ly3NJ3d4jM4jqRu6q85cXy06Ww0
u9kgFR7VR6nX9xkfz482YaJYWwHpqNuUcLsJE0FDVs8msuJCPQRuI70vLLSG9yQSg+1+iKCo/WFE
YMY/NJiFjTu/o+a6Imq4me8xPhnov6Gl6RvLa4KfzKysY2Wl4ppUZXaTod5MSLXbDlfMJu/h+21V
KvTnDsmmvmr7GAF1RNA3atdpFC+uSKXOOc7VpAhtI4m08kaV8bqmazmAYChmoxuzaZ++rfS1xpwx
xvT2ZJDZNTymrgGpHxMOmn78lPWu9ahHfCwYud3+/SLj9ZVRORAYTvCuh37p0lPvWmnnp1mVnyxy
HrdtUzIRaRoeUGjiqdx1VZMPx9RuYZK9f+ErTQDtNmzIHg1ylyZfYFxUN2WGsUiYXBlVCFs4Ttqg
7BtRm/TEhdBxZHnFT6EyDBwmFIfQbU131VNk+c8YRHGjef3XX0MTENkcykjauBedks5Tzmg7WnYq
fOQXLPfzfKRkCPPc6ev6qUF/LE9T1tK0wvnxPfViSgLIV7DRGbgw3n82V0VnJg/+YmfOnssxLtOX
NTXlcWBKcZcMTv7FzOf0AIfVCpnFcsw/Wa32piRFjjB0uXn/0leFfguNFCpNOpMkQPiXYdYNH2hv
o0I5ellVfDX7NtpqtoXzw7aGE+bLW1nkV7fKwCeqGD0KJG6sWhfdDCOGyF5aU3Yc46YiiW90Hp2m
Mu5nfiNDYKlFjfKZjzG+9caXlsWbQjVXXngshrHUqWkIvv3mlMvBuLWD/NgpFO2bbPLb9Gw5/aRw
YL7KGHrhrdwJTczKj1VJjAaxp/HWK6GmTHqLP8ideuDobTaUwXOqKX3eZcxO9tZx8zTe9aCi7UPu
G1m5jvAZ3WqQXDy6V6wTIDcyQLgNcjwuPiAjtay+xeZwrtNAbAixcfEc4uYIsXvWe2j6eRnOhNn8
1srYvjFCX8v4fzy914t7HoIeGHVL03xpBf7RAbOJCMw6+lBnWjRJByA+yKJmxdlkaA+4dnLrUzek
406h6Nfv0aKW9wGw7pzKlKOfRDz700bQo3A2saY5xX3aDeMjK45v3phZL8bz6+9EjkqvF9nh0vB9
+zvZK84Rm07j3E6e/sUsozRdIbDuV4Wm5eWaek3y6f0v6Pq1LMJqBDDIRJbwqosrFpgJjCJvzTOC
qFk89uXUPbF6YxRVHjUsOLK68Q0CQCwOltfZX96/+sWo5n5p84JG4e8IJ/zLntEkB6umr2SeezQ6
wOQM5xclv2Gllbq915rCX4OxDrYoDQqin9z5xri4ftyGjp4BkLRBxxnrwdvHzV3aFIVm64wDX26G
arHJO4X5FBAQbKzwG8v5xoR10W96vWH+RnPyNc0quBiIZEX2QaQRERYlgjTnzLPJO6lSKPA21awb
rfyL1fL/F2OjhKqKh0xD/+3tTRN9n64unbOc4sh/UJ7UfhMbgayfNU7B/8rizwWtpsP7L/Vv9whm
h7/QsMLKvrhHHmmqFYy1sxZo2U9N8wkSkKPlHW2iK2/RuP52j0s6mEeri0bvpUrEJJVilFQozkib
RRumStPO7hDpj4RtinoVQ31dV12vbqjVLtu9r8+WdiIXJMbbRY3z9tmaOHVbs4rscy1mMACTHSOc
7nuvXjkJ5c6yLLr/On0ygdFryaacHbGBA2t+e/9R//1noEtGF8K2BHnZ25+hVdS4lObZ58HSDDLR
rGzrkv5M7pgotZOBKfroplP9C9eU/4DCPAJAndwCE15uR5aHgVQHqSQLI/OEefEwXGdR70G14iV0
fXMwJoJ/cJ5bItgw35KsObSx+2HOMHPBv8zIbAnGcV4mlJhGcWw30/n95/KXD5uzKMY6lHdAvS5V
B5yLyjxrM/vMGSA5cmyOt5JUr03qBdmdjOr2xrx9PeRpn+kLfw58mI90+e1riFO99jKnjzjXwyAM
aYLUz3q+9Ihp+rc35pDrSXMJL+XGOPax/75cScFnxfQZ6uxsYFvuH2WbztZOdeOwtlwtLjbUjqiS
lXHTfOPUk38NqL2g3n7/CV9/dxgxXKaVBVXGq71YN6Q1OVrFSfVc0Zj4ye/pV+k4Wvjhq8KfdxFu
31MWjdMNlcHVi2WeZrSDo0fdR4jrxYPGIDMMArfdx0y1qtwG9NFgrB8cui3dtiYP8cZtXl8PKyYN
DXI0kMaifH77Yqk6UyFOzOhcZZSgDhT5ys+APbqctCTRyU2GN+GGcvOvl+SB+jZTGpu9i0uWM4aU
EbLmuXNk3UN/cpJdk3tBua6dUo07fXbt7MZjfT2+vNkgobrniENALShpRIUXc3bs5m6QV4X4mBum
cBdxUtl+JajJnz+rTtnpuu2MoDuaTZDfe0CPp80UiKlcsrsLBZKpaZvNMLoYSd8fZldjnV7ZogH3
cOjwcV1uT4J4cmo4swHiKNk/Ze1YfCXzCUWE3i1drqHJ9B8wK/r8XA5FuQkKL/k3AxotkcWaY6NL
AywOBfpioA+wqCprmsTHIdVG2rWJ+S2qCNz0ZSuyVcYRx74x5pb/48W7wIrFAA8opS5pom/HnIoC
LTd4HGcy1mftVFl5cchr3+drVsDxqJbXNma0Is5Wi5PhFk/+ai6zSQ9A44fxBA8EGRtvL58bg8wU
gVsf40ZG6XbMvHzX1RiNdzRebipwru4Vm+Nyn6QWmI53qW4fAHiVETqpj6mmyUONKeXz7DTWd2E7
X9GEprRGqgqub7GYLt8fWtdr5/JOCRQlVRRflH15basiltcjPPRjSjbOF6KAEUhMlX6Qo9Z+c2On
ItKOnr/EdCkozya/FRyhGx/7Xz68JSN40fYjlyam6OLDo7+LFoSYubPVKUGCYW1JCXxAaM6jn09E
BhCkzu4lAa2P9ZNw3mgP6iVTodGMabmazNjEo23O841h/xrd8HYUEvSBGQfyAtrAqw1OKSuzHNBx
s4tjad9IQ6O7X7W1N4R5q0/Jmoj6KdrVMd2ok+9Ssl5JqmkbHAJC7P1am4n8SscoXdFZTwmhQ4f2
DEHMR0+Ft98Obc6bZ1rderDtvUD9Jklx+CBJmp8/jg1T4Cpy9abexLVMf95484uG9fLeKBgg+aQS
yDJ28dDTNJsNTw58YSREtOh/LI7OZPYeJNMM6PxEuDtl2KQ5gAw45ZNJZ9VrsztPH4obM+/VOorM
lh+yqDKRJaKfe/u19Sw7ngtA/TxlllPso9wSgH6M1qMdMYohpJrMUVy4bfrp/YfwlwuzqJGdA6uU
s4hz8QyoVQCeYQo6B05r6DvNzMXXhMjCYYc2V61gbQ+fYQto843P7np6YUeGPoxCEbUbanhvb5iJ
wEoR0omPdEUxd+nQ0WiuL9ACx1DpP1oemb1dJLfYWpfIWobSxeP1UVBh5MnExz7PxUsceV22k0Nq
yUeUfjTRJiKDylWZUiy9g5YWV5+QbWj12jKyxlp3eqPd+K7+NutwXFmWM0wnbGUupldNCPA4gxt/
TEbUgzWr+UNf6aRRGBY1G6LQMZejrTlQL8emMGuDCkcnlrv33/6rbPziE3hNylicGtiZLh0L6CTI
cJIiOI9aX9YHGwO9D9gFX0rYY9KZN0VSITcHZt/S/B0856twOkIQaztP+72qtDJ6iiy4CjAF8+lF
jdaIEi9ovEezj4sPsxHHRZhDwWlW0aTKTxPSDweJ0uTIB5K6piTs7ULczyLOX7yejUfgBqV11wZQ
vbaCElfyydfxXq80t/OJb3SI1MKCnhE1DcY3co+G0eYbpxdJS/9PS6YVPVzf2DkVPf8+90lSdyI7
8GB461GwJgynSn6lFPD2rYFSKMzSyUpXC9sDTX3Sdf6WEdvFYeBPmXHqgzHVaT9M5YdmSofpDuYk
0Mi+0tAv68asWz/oXdnTsZO2OW0o6rvGeoh9Wjk0budHu2INq4PSCEI4RsnT+y/v9VR3+fJoxLFy
OMxernexCx76KqdN7kZnaZfTf1M5NvMO67brri1iVGlZojbtQzVJuCFF5xf9T5OlTISQZop8m3Uw
wMIWtdUDKhpBidav+l9kU4IfzKKqu0WRsJYNy8XPpQDhG5z5OS/wk99+8kmphswQgXaO5xKUkOhL
q1tVqA51ru3E8WlA2dY8Ctnp/k7DFdhu7AgE5KYrIuSJNWmpHKooYQ5NqEEuo+luuv2+zzvgUvNo
GT/nSGccWDkNMmNMs0/e/yg7r922mTQMXxEB9nKqakkusS075YRI8ifs5HDYefX7MHsSUYaIIIs9
2CwymuGUr7wlU2Nzi/On2tPUw41sW8AWfrJEZ+NSmdigYtsqiyuwlb1esstbkIArT+uJtErWayXC
digh/WWL9gofLYaFIqdLhc+Z3v7LxVApyKgC4tNzlFGU+85D13XgnrC+DFYStTjzS57jXI/o0JCr
j46svaMXqUpxxO1X7ay139biWFD1Wcphr/MOJKcRc5rEilGAngte2DW4BBtNopckLD35BDJ5/Eor
pY0e5ZBad4ggVgvv8PWIVGMnkhb8NDiV89pN2BswIRIve4lgwqkrv9QJaDIHNcmgGp67oUgW3p6P
BgTqzXVHM4da9PT3f5WBweHCNfIr8ZLZnQsyoTES1O7S6D/hS4mkVeWLf+xY8QA5KuY1FDdxNLmu
PKcwLhCRasQLWMOKFnrmfK1SY9TWTZbHa6PJknIFp8q7u31FXOdNxDfkrPwXcO2rsCIresW1Iid/
6UB4OY+R1MHYxV5f/meZVLtB3Lqjh6Vya7ir0aJfjFAc7ZMlfv8HC86JJ3uDjoeeyJxM1DptpEsi
mBfU6qBOTRJm3IfhV9tEVbIAcLYQTn8wnkEpF9ltrDnoos8e17oPELVCefulAL6/zwr/m5fjfYnx
bLVHeih8ub3KHzzmTA16MtuG7gw6MZcbKseMiM6tUb74SVxru3gIaUW6SKX5BMkgcyXxRrglxtH0
U0s9mUcJTdsIHbOuTja3f8xHc4c6y/XouNrUEbv8LSr2KALpUvkS+H63D/RR3BuJBhIJWbQn8HSY
ktwe8A/P8PJenyiPxJCc4qkzNZt9Rbfdoz6fv9iRWRUbH6TyDwpkvXc3Codaegx2xF2BW2RoFTnr
aEXOXDyhq5/nQB5ola11KHf4Z6s5Qm12oTn7wutxC8QdPCHFLg1TbKogV/O12oxGTczg2cBN3Mb4
CpkkQY1Bqnm46ly8qDdKXFTWJ693zH+O0R32LxU+z0Slgh7n5cp6YC2N3q7Tl1I26RkUqr1LMyVj
QKM7CjEmB969w+3F/SAxpB1C/jWFipCU5iXFTE9tMMCj82Ji9/nC55QbR++Nb2Un9b2tVPFnPYyR
bvYaVjoIEDQsAeagWwbABe3hUBv++WzRJdK9qXPh2lB8ZvsLYG/kVGgcvoBqSBDVHWzgPGXk92Be
Xf1eJBjcLSz89Zaeysl03ieCHv27WeAQRqJL4jZxXtI2zhWM1/F1ZRGGtyhWE23t1bJfCK2usxNG
NAA2TAU/KjDTvfrXC9H1UeGmNSMm/jh+DSPwX+kExl+BNVjSGYLFwL92cYAsauXkf7x/XFvM83I0
30pKgrzQ45Z2xuZ7aNYVyB03TtP4B2UYlJXgqYQtEqBFDVG6zzugMHzbJjDfONmp9wWbOUCRK05U
OZyA2iryGWWyOL2zCjtVf3HeKhsvnLh1N0XSucH3WsfugNB4jKx1PBY2RJAwD469Gsv4XnVr4i1s
1nuszUFKnwMEYM1HxcZqdSWsFIwZ4NW4Mb5ToLI0YhIdEhfYLsp36QY7BGU4ItGhP+hBVlnNGr4t
0n8CED2weOTZ9TeFHI2HQIQ9zp1OO+5S2t7Z2soMf1cYtkSCVJWAlJTYdz47rdE+TgF9cift2NpZ
XR/WmxKmT77pOI8pjkCBh/iwovYhagWematvTWmAIwX9hU6B6OT47Cql52xTy2t/hKYSA1G0CvUp
qzv1VestbbDRhjRb/xDHxSShEQbQvtxIs54z16/QeNBT7TMiaHB36PT7n+Ki70yIJ0YlNwAa9F/E
o5bxnnMMi1MRWPAj2mQsf4yhkN8lqknOHi5JdeI8K8oq1gMBnjIphugsCxquRtekXxAIKJ8jMwDy
SR/Jf8kSClKYrqI0m7WU6TbgWqoTVqughiKk8l7sJjDe/aBrz4mT+D/bxEM+lup7nh1aPQi+CC/z
flGa1PytU9dl8JoXtDnXWUIesEqLuDLWMbD29DE3Wr97jNWu+OHUDlnUoKGHsCoNLwQonFapuwob
oOn7gXqh2ERepdb7MsmrH+MgpHsKtTAuV5bi6kBe+sgLdySJSKS6o197z47jTZQwNbNPLpYfb5Q7
i3hXmV5+IkxzvbW03RKOvgzbaD1EQ/lsjzmCu3gBBjVgLlsIkrPpAnA8iNCofzTeN9Rjiu+N0Lvk
kUmFm3Fo3WY7dn549NMu01dmpzbd6+CimrgZx2rotxK9z1/C982KcE/txnXhO036BgxY0d/KoDD6
NRBJDU07V/o/OpP09hU0G+QuV02Ucg3sF6w/TL0opSAzAOcHLD+MayFABqLpO1o125xu23dZ0w5Z
VzS8IRopRFQcL1DhgGzRLNk0tNuLXQwYn1wMCibUVEpw6jpWS3hptt5qX9q8zrqvGqBE/SkAYd68
Giz/Fyo4RfvDDB3kPcG9IQOCREfa3autJotvcBiLBrF2XmOE96XokOZpK+dnUwVx97sKI9N+rDwK
xzssbfIBTLVbHws18vrVmI4CjpiKi6mVVN6TMH1pof0tocM3KeBuXENDcKDdAPEuABkS+Y/IelrZ
kf9jusUSqOztNag8ypMpsdJkBk2scOdCc43eMysJ1+jEivqQjiX8FYgMwwicH6thhD6z0dkMo1k6
L/jrBQDdlKRyN0qm4lJSy7J7kuM4YsqgKsrebmPQ5WGO6P+mDmwDC4RmiNpd7tVJdtJRJMGYOHCr
4GCP3jCeW1N48pH5+sVbHMc92WQq8czTwNJ+Mus60LZmVme/asXTwoWncnoKL+91HcUCAkOUW0DJ
zWtrBuUSkajd8KIGuvXsY0o6ETd8XOJav+6O5ggsb++nfrIEaLh6vmhUwfJW6eUAtodbd/mggJwL
ILHxRttprvyXFMG5pmQRgUKGs7UQ/l09zhOnnDSR7t+Uv81Z7arZ9IGVGu5LDlV0V4gx+xGS2pQr
f7CsF72Ww0KAex1t05CgTTXNDLgZIIrL2Y1UllKUlsPX3OrcLbZq6iMyvfl/TWhrj5qs+iMuBsZe
G612WFdu45dYg5hfbgdm88yKJjeQFWqX3OpT02xalr8ihIguZxYWTvaqD0ahr2AqYNHRFNEPIPjx
Dg0ZUilktmX/UMsOZ0eZNf/cksKeCYI5tWubwrwzV8zDOCVGsUJNXzXRlP5OjfUezf6GLkUieXiP
IU2BhXzyusVvoTNCQMqMSWjJdy6nrSkwxkxuiZfKiODjWKhjx3AtoSOXxAae0ARIW5gcm6FKqx+i
QECccveAspxJsfdf40Ki4smGnVyHYBTTt8sfE+N4kAV63r+4OMOuB5yx1j1C7SYA5dp59molWIB7
fHCu6AFOOqBTf/9KcQUEsAPO3BheLADT6CrDPc6MpHtH4hU6yO0NNr88pg1Gg59yiIe4K7yWy8kh
XQBxD9+FV3DterDxJlqAA9UvefKcuL5H01d+ogGZ/bo97FR3+vvOYljEH+k6gqqlNj2HUoadaAcp
dfHq1ohBPPl5zn7iIFafR8QE9iJoi2CT5eRbD4bbZJ9vjz5f4Gl0DjaaBWRYoBtn24voDocMbBlf
KQKh4pflhfOcpHp7sCv4GwsXyfzmAjlMiQsBRCJyRP3mfoEOBEsDDrHzqne1ikaB6U3OIXrvbumj
6T/MQIThwpBX7TRa+aTlKFxhawk/dF4DHaIOLxLpledMMRBLX2XqYMHUsHMnJiwrs+AOdGSnvRdq
T6xOPD9CbUh640cR6LQ+JRI4A7S2xBm35NloggZ97MY7n0W6RyTb5oE1AqVah5nbP5Bht5MisF0K
7Fe6rv0P3af+84AR5de06Xv79fbXu96yTE5HX2RSRps0iS63rGfxT+puXp+bTIjfE1bxXpIfnJO6
H9ZKX9mnaOzi99uDXoE6GZAOkksZlWoPgrjTjv7rJs6awBWjmxfnTPVQQYeQkgXrxomCU2A1Dhpm
qNFi6hJnAbKa0nKOKBm2dwIfEmOPE3eLMYfdDGJPOtvf4WeRglOGpda/3P6dUxXk8mCh1QxgGJ8g
DjQK45c/M7IAxCRlpb8OMhc4KFMrqfdGWusLl+L1EWIcj2UlB6fUOBdrhrsSUG829Ne2rOIBIX/n
PwvEWbTWWpUmx79PistwUsYEnsl7eDkpO0uEWZm2/qrkSrShwZaHB2c0ymHh3floUn+PM1s8kP1x
2qm+/kouUAKx9sAhrPK2GvwNXR+AZLen9dFwk2iZAaQQZc95c0700hG9OxqvEd3viWuLwr0VpT8x
JsqXaqPX+4LCt06VgXuXIefwgwj9eyeMdDINP+m+dorw7VVLVfPtX6dEVd91qD5zPieB2csvVZaq
LmN6yOegL7WCUKUeeTbpta2jWOo/bg929YhQC+TRAtKB0B0hyqx8YptBo7llEp2NIkF7HtaM94PE
D6dytzGHe1Bi0dmKYvF7NF1zSSnr6haaBgeAOCH0kaac404BCxiQeYfwTNaEOCPs8czYoNblrWLM
D/19LZL8oPn2uFCq+2jSyJYSAQOGIz6Y3X4R+k5R5cj4HNbSp5XjleYWJZDgPMajOBfJlNZ3jWpH
K1RE7H9+zAAwUEYBggcNAsztbHRnBMJiiDI9YxJL37pL8rXT58p3s0I5swmrpZrc1RGZxiO0ZtMC
7kXY6XI/ge30wwxY4RnLZVc5hp2WiV3f+CnomSQflhSNrk6JgfI80CuHDaG7hju7aHRbOjj5Ne0Z
/nmdUTnJzP+8USxZ3v6pjl/c0gYFDPDKBJYqkjLzkBJOK1ymMhvObkR55Bv8WcPZjIihx5tYts0D
bHVYwTqSTT7MW9qsKP3bZYmJl+UNxxTTLwh5dleNd35kQSavLTG426TFJiAk6x3keCwh7cmz64bi
DsYtAurgsVGXhjGXoq2rK2T1yO2S0dd7PUmRy4hFbr8VjYy/hxEGSP/6XqDyy4vxR5UMkMS8VyKJ
5JzaD5vzCAsVNEbvfNGwgtiXdrMk8X21Z9gqRD+GNUV415iHbtSDziL8OSMWWJ/DMPF0dAGql6YH
NLu7fQVdR1rox019cXYo6C5K1ZcbFLxtROqoy3Mzwgjf+32V3jmd6Rlr049q+dtT6xhSdDKO1j40
GvEK4h+1C3/sKXZofpUVwHZHxJRwbHKU50HNcANxyqoHNNAGptjGZjD+jAOXTkRlN/pvi2jtjt7B
IHZKnWB9GithVSKogaLQAp7l6qrBqARhG3MiTBAmX2V+9GOTyM6aswbnBwNbKQIEC0Tzqddl8XnQ
8YQzjazfx1SdF7bLVdA8fb1JKx2QHm7J8whd8zKUdcqhOeMNhzSslgoa52af4UAmI7Ws9lkYjNHC
oFdX+nQaaR5CHAItA1Dq8ls2JUGlI/T6rJVa0+8VOppgUkRcGxvCte4xjyf1hCr556eEcWkfopdH
NAAZZ/ZoSolORGTI9qwbVYxqXFKpR+i9Bxd+zteW/DgidtSXKipXx2SKDidKJXLODhHcLNhpw17G
CGsr57yhprnKPWAcSLcoabbzOycV29sn5Sqnp2fpAB6Bts3jwbU+myVYI1BtOfz3Aaz6KSppRaPB
GN9T6XuIZLG30cF6quKqeqRQZ901TPmxlCgK3P4ds4rKpJzH46lOKC2VXupcdFhFGLDmzfSPlaqX
O98ftA2I3AJpK+DkQ1U6mxYphT2UU1S+2jpaWIbZxv4zPMUEy5ogeEAeZw9o7KdVV9AJOupGku+L
HI3zRMugQnNTf4a44C2MN9vTlG5gr3rQV6nsTvLS09//lbaI0WfRlTE9DvDHbdjqnW6/4KrnqpMi
nlP9zJDAC9FaIeRduD4+GppKHXubdw4M3uztFuMAvqcOUuRaM/URvmIWrQH7DW8KihLxmjbI70AN
h4UJz/fZnxlPVKAJ/0PSqc/2deZjJCvdIUPBRx2MFTFKsXeHPH4Jgb5C7i9tseedj6KNVevuY5K1
cKqFYto/bQno/vZu+/DXwN8FbQwMj+tl9r2BOXShO9rpsa6UqWvUZ/62bVLjbCpUwFaYyuiTeII3
vqtJF0/tBFHFa2wDx/jJoEW3oO89u9L/LM6EUCTlmDRC52mbLbqmVTM1O1L3/xVR7tiOuUReAXCm
vWoC/LccHdElNdTRQbi9FBY77a+YZxqasIpFQAGRNv48tkoxblElqJ+jElrlnR1qBT2uzvlBMz94
uz2UdnXIGYsHZLI2mEDp81Om6aiVtE1SHCsnzA6GkSrWhoZW9DyESVGcq14WX+kcKO5r09r1m6EY
BaABAEl7jyzC7Fai1oIvSo3QzMlMKdHhJRsX1iryZPmrs1vnrTHCRNupWqcOr7d//EfrRIUBUwYd
zPlVUzgtx7qNEoyqu0EbzlUZvMeDbB6ouvgLV+GHI03sWP5QHv1jmf3X3YC0XekqeSCOtDT13WgH
DspnoRTbTARdshApfbDzuIImqwkyUJSFp7//azCvqlBZMzRxxG3UQIbFybr+gKRz8AgAXkMusTWy
V6ArpsCINXO7hY3/wVxR3p24NRSUp+zlcnh8hMewsRNxrMssfgI0an+qxorel9oZd7c/4PVMGUjT
oZgCtaZePLtylUK2ZjXk7THAjW2T1FhIUbewDtLQ0wdFscMHtR5pBwZLisaz7AX0FdwCDhkdGWZI
5Hs5RzADquOjDoWGnBvdZ42Dnwf5s7mwlFf3OjRkqj4WBws1DjKmy2FqN7Ijnb75cXRSbdvX2Kbm
gRz3qjIoNNJkddcH5efba3p1oE1ekqkXQDQ6BdyzS92unMQRtiWOCKBGWAjWabktIts8qz2WPuhX
FM6nQkgLuUA/QB8ikWn93+2f8MG04ZHTBflTBwRldjntCj2lUEfo6EDhy0ELsQMJo01UiNidlLoL
iEWrtMnbhd10/VEndhYgGEDsjDxvQ6l5Elsdog/HQuuRKdVaJXk2atREb8/u+qFi75DCkI6CXp+8
WC6np0QCgTgcHI+hhzr5G/VjXBNHZPSKdzmCVV0NURwBN/AiTTkkrp7XkHUQ/Vm5borB9J1osG17
uf2jrr/65CWAxD1S1simz+kqUgxei6xLe0wbu1/ptVWCzzWBq3PL5MYKm+rklx/73RbJcnEwalSm
b/+A68XnB5CFQI5nWWDOzBaFyo7eWGl31NTA+M8YFKMBp2CO/3yi3KnsAC+HiNwmIr8chkxeDhVc
lyMN2/5raqTvpJT0B8pe3Ls1wusd7+bh9tSoFvGvXjzIcBXIlIlJHDohQJAuR41EDXfT1vvjwK79
hI+LEGs+htrA9ikQH1KQfD9HTm2gP1PjUX3ARxTLVkuzh41vGYG+6tmu0aMVKeExb01/WPVwLTCx
trqYUA8NBGeTab2vrhG/QoRHAuBHiBbrRpMwrMIIyqGQ9ariqV6s+6zWTvVkBozXUu+22Soc/fQp
k20oXhMgd1iDolw2rp22bs6BZ1MijZCbEK+ox0lQ6F0UmWcTycjmiQPl3uUR2PpvGhK/3q+x1aqE
rh2Cqtsmgjp4TwHd01aytyV1UK1E6zCyQ2AUyC7R2RNKUX+u/UC8Y3DsAXazCuO7rqvVgLoR4CeI
1oCQ8o09OamsRYknDWWzJt2LXtT5Z2JQ5VeOXKF3N5kqoYvEshQr363R0Wmz/ndY9N49uEQwCuy9
2kVM0xm9fas2KHsEltbeez1YVgAbvnwz4yE5J60T95hV+h7as21ltWiIyqTfF3i4nfH8RaUR0SfO
x4iAA4rgmAqEn0e99/V93Jhx/wtiQFhu+15tU0SMUH89AMrF8a2yOsRcpWMoD2g4tq8x0mDl16jz
2k8+IFZ/I00L9dDWGYPxSbhTHm7o0uk+6SJMlBWQzejVR4MkWQe2nyZbs6R0ftDKGiOjMgb6vKki
KJMrypaZ/M0ioTFXijzM103sTibHmeN+89O0KRaimz+pzWx/U8ajNky8ASxizqYd0WKDoWzJo2t0
6nvowi/Cl1lMFdqsMr7oaJXSL4rxyX4wUqfX/bWdG9MGE436BIIrQKPar5seJyqAk7usZvaHOByN
KF7ZpDQoB3qGGJcu4qnGOP/Z/FpaTODG8UWcPa/AN4J2UKPq6DQos9r4jEGr0OMCtdSmefMjp39J
BrfAEkFmjxX+SHfwobVjnUj3m5Up4/CvcTvFJA/+wPQAQdb0Zu9em5p5VlMZPTZYf6zphqM3NCid
tfECbakBMwddEMIQ807WNVNfDzbytDh/RYl4VCLT6uTVkePNh+L9wcC5MCvvJxWF9lMG1nktXZJm
B/7wS9iX4c5PKV0t7J3p6pt9AzoKXJlc/OQs89TVI3FsKKbiH1MN9h6p3/Yhk1W0TY3iHytdIGe4
fKEGgtsjDqeRcTljHSElQo7OPGZSL5/TJM8clCsHboa0CEtt3YpQfLl99V9FMvAEyCtYZCi31Afm
z42gFNuVenk0tdB6xjm+OMBgUR70Iht/KXDG1l4ilgDj1wEGTDwKP8TgoGkgQ86em7jNddBTg3lC
eh2tYNQ+7W8jjXhEz+y4/on5ZxXsrMiq5JrgdvjRAegOAWzVSjSJWKsLb+5VIQb6I9wTwCVwTkH8
znbamMK/CwLHOlXBaBxGEpZdnZrKRtMbBaE4PG5uL/p0bC+2FE4cdI/5w1dmk8+mP7a2I00ZmifZ
WtaW96D7Gae61Hbgh4xiq7pV/ByAQY4fcO02vIUNffXJp9EpME4qCn+aVpe7zByqsNeQTz/5Foe4
AWlP8V92J2lZqGyipZZ9Ai2pqAtJ3weLjEoKSclktwUFaba5rbI33LZx9RMSyN4609xIvgMJiH6m
ITj795gW88vtZb4KGWku0HykZA18nDtrtsxDiHOa4vnaCXip/u4iYrDT0KjdV4Nj/MSvyEOpHX13
FPxMfW9S6hML4J0PvjOlXChNkygNOeCs4BN0FeVbYPYnGQXFl6xvjFdFpsoG8pFyl2S9ekjtoHwQ
alGXCx/56tZCMWAC1MBqBTpFpeXyI+tNDcmLeOKUDPVQrfDCGs+69KAJAlFYAuhfX9WMhj4G3P2J
Tk+MfjmaaRhwxbmLTxzWSYNNKbZJqdb6KiTG3eTca3eKJ/JfJQKor/go6d2h1/v4n5f78lfM5my2
UeWPnaohAu8Hn8Ghc2UKsAGIkfv9+BX9OXMtsiCA5eXlQXF3e7d9tOJ01TWgFvwHP8fLNRgyNFbz
nhWnJemsy6R30RbXFfXOJtVaak9c7yzQFrRAkUmYkuA/xMe/3sYgszPVLm39FKpdYpwa1QUah4rG
AV8bO0JJ2Kx/+koyRg+pXzRLZn3XR5maHYBPHApJVei5X07ViMOhwHDKPimjj/x/gCbmsBmaaHhy
hBOBj9CthfrxhyMCJWDLUjciNb0c0cWlwCuonZ6MPBPbFKfLaqWqufYM1NbewqVdgh1+8DXJ7ykx
8SJPepPTJfrXApuN5qtd2jmnUku9kwHXM9tmCppkKOPX5cLW+eBrGjyDwFlpA2P4Ov39X4PZimrR
fXHQrbFt7wkpJfsVudHxqLdjuUrUvBOr2kqiDUheZyH1u5onoRU8Kpu4BjOaqwJO16JoKrOxOMVF
YFY7NelVIuNkFAWknxKx6tuH5Oo7Uvlmx3Ih6Ig8wEa9nKmK2QChjVoy00Rs0MuPDmgoJbSAjBAc
WZ//68pCj+Ma9Og7kIvy8lyOh3iBE4z4TQCmiZWdgJG4xuC9XocoT2y1ItE+J6CU37S0NZ5vz/R6
YScdKGY7KXdyL842EM0zq7X0QZ7quNafVXs0nhIlS9YxesZiIZ64etGZpTu1RqdMk100GyvMuNm9
yJSnBqjIwQrq5EgjESHnskXaUCMXXEF3W6rifvAtPVzQIRFNRHD+XK5tQDs4y4Men9kMt5511UXK
WZaW99qio7tFg79Z2DzXzwwtQ3qx9E64CsDeza7YESkxqCxafVJ8E06cEfnyp63GjsaWhbOWoj4f
mfG7b1nZVxjcsTzYquWHHnWpqKCz869fmMY0VoHoJdrAYOa/BnMBjlboDifk2Jydmk2WV8Hwk7Bt
6b69jpche9KgoZbMvctiz7ZxUWdNKB1tPAXUELKDPtok563ql3u9y6ns5j1V8k1vBM62BFQhz+pI
OINaeGEOwwpvMBG/3Z781ZXFL0L1DvydSQiLNvzlx0eMoTVDvBlOoq8DF4NqrUrXfkSKdMIKAjp1
CC4jWgdhHtX7nMzbPd/+Add7nouSW2uCtxJ6zGPoATZMQPOsPwFMCN57F32sNV2M1L4by0g3dxF2
gt03q3aNxWKCztz+Ct959KDogdEjU/vTzTMu586FVVvkC2hWelY5nlJwUKFzSpoK0d2Vgi1PiTxV
VwTJdyiqSbMNgrGIX7BkSLxXLZZu4yGoZdUoFzM1Z5G/OW2Gv38elw7Ff8LsCbGhUZa//Hn9NAS0
sg5Zg8EzK3yjQZxyQkL8Ee7cQumegIFju05pvkfwZTv6FHjT1Vg6ZXFQ6rBuVjV3xrh0fGdbhtVi
yxAgcWMQNECluPxd/ph7CkZYuDFRyBtWHSXs6i4EYSU30na6UztYwwPKLJbcgQjHYv32hpkfoml8
ipt/snjCccikl+NXdFc11kW/L11D7DM+g81joPTjzzZ3gr0u2j7deUMK0muVanAKcGGO1WHj1ehl
aoZY9HifzsjFh+IHkZ1M+onENBzryx+EUKDih1B571NcR+5qh2LiKsRQYul5mOVBTPz/3uaYmnOL
XD26ae0NdpUK595JFSxssD7pk1VrJY6zTnPMCrcImBX2OsdeLFsNo+1H67KvnOzf7sv//4ypd0HF
YVIeml1iDY3t0igU9z6x8DVYZQo7eCXLqGpXXm4h8n77e19vN2ZN7wK6Di1GNAsvV9dLLUCRve3e
NwDsd24yaMXBVHzcwQr0y8o06jeOotlgrcLWXXipPhrbIjpmrpNY4byqEjVlJvo2de8VMv34kFO6
og/ld/ohhCij3GHqHnirMBryV6CO9pJY9OxunFYanAEaDLQRCOrm4CUTa7l2ICG9V6rMOppBm4MK
DK3dqGjVWg6Dcgczbykc+GDOHv6TlE9ozxATzI6XxoVvJWrt3ZOOx+UmxUG1WNFIGjageeJTUHWo
3mNn92zITluSL/5oxmS7CC3hgkxlcjY4PnjwFCk23XNMxdZpvfRuiH3jAabc5yoP2y0VdHd3e4PN
kQXILvzx3SQcmRrnfO3LHYb8e9CP4zA8qElgxJshNiv3h6H62rmwTPRmA6v1slWkta19zlVUYb/0
UtChpA8Tfcrc1HpFCCRNX8axNft1agWD5ayG3smDzyjH+FIghoiCB1p7YtijjD0uYelnMao2daa5
ESg7UgFE9HH2iMvWVQo0I4x7EIQFuoqxhjCIJ72HRo0GZeE8zj8RhRhaLaQ3GhkjL8zs+lf1bIQD
bGmnAJufrQa6jSZS0aES2477jvr2S9NaS2WQq6uPiU0ad8BckE0H5nL5ifpwTIWphPZD48RQX3Wh
Vc6Z3q3WqGsnNjJxrjNDrWlK+T3NLqx+awxdqsYw2gUd9fnxYNKqBYyHZB+mEwf08pegLoEFDnX+
hwG/GewZPWUcN6LQutbeKcrQ7UXpdNXdkEP//aZHwsO55PZ+/dMY//u9oeKH0jTdUzI9dHvnKQno
ShQPq1K9R5qEpjEfWQR3Y4xk/SpuSkfZ+MGYnOJBVZHcpgvwJruca3I1GFVgvXcFNiDGOvHo6D1K
nysAvTDYUuO6UkvP91eYg/fNXT6J6Tzh4GH3eMow0FkEYWhvUw3djDX1o9B4zvwOCGzft/0XSwCv
PDh+o0JGrmTT7gMrK9ptYIZGuK51NXiqCPHDHSqKNf9D6kl8x1EgqOQq92EtlDToUOvGLSavV+QP
iondWMPieWHVnwUZZy1WNBSTZKNYlYNDU2tYmLKYXZdqz6ka9AcZeEH/pBmVLre4gRrmpsO0x/ka
d+N4hoBBZ0oLs2RJG/7qQMA15p7+k0JRjXWm/OqvrB9bKCdEejS8D3BI1HaW3qJEVRrKY4VfzsaC
mV/cEUwuVUVnaRunj7tq2oJortPynctAGWPQIZEgvHvXKOGjQ3w+VHnBHPOht5/RAkz/sYPCiAR8
VC6mC5hAx5xt/dyLDSXRY+++yS134zuUbZra6gC5O2IJyXoV5U1yPw61BTh9dGtIii9XNelpj1VS
hA/g3kbtLkEU216FNJON1Uhrc6AmpxYuWg5DPdkgOdgpOjWC5Jto0gObTnG6cPKvF5xfBNKJNvK0
Bs7smah8l/Z30AUPuSutHwMepm+k6LTaq8nKQasxl1k46Ezx8pwzINce3BuahvYc1kq0hx6CbgQP
hWXUJ51hd7Q0o6Pd9dZCUH39gtDCIMCADjfVfedXShO2PnmWjRIomMbHRo/6R6WUSJeW1RJraX6V
owpLKY6+AWkwzbh5tAxHNEBzr7ZPqReVyrauSm/b1r5lrwab471SRO0dOpQPVtIM+69ePjifbq/r
PF4HuQk0A11SKi2TV8Jsa/WdbEQp0+ZBDR272KSV4aX3cGyy4fvtgf4wbS++ICO5PFju/2uCc6oL
lFu7TPAjJR0q2nxdjQbexF1o+BuR+canoRiwcS8HTYQkcRh9rQME7pUd7y418FUVofhx1hpbyIdM
bzVyi7TpMOwxC5wgXRivfoZrmO291+Tr+coA0IKmh4d6wEIcfLX1mYcHBEqfsFognWcBhiZlQ2k2
qOCFNvWxqTBvhkagHX1UDH43UlnC6HwwHo8bmxEeDRz5eUSmtZUmNTusHlAEKtap6Wffean0YZUY
2adMFPbd7Q91tf2pREPInyBJjk3pbXazYYVttYSjNaojJZKMkY24WG8n43cyv+Z8e6yr52Iai+cC
RB9nm87p5cUGDsaLXRQpH9RS6g8afgM7z439kxaU+q5qrP63HkJ6/cdBaUcjtAXUh2ubMWdJVIdF
bIfVnvoQOOO49horQQGxS/ZaI8DXAfFx1m1SJN9uj3p10KZRidqQYqG0RHP6cqr+UOgYO9bqg9BG
EIWKFQ1fQRmGh9vDXH09kFPEROwW8IQuF/TlMIIemWkolvbgSBerMj03kfPgcXnWO0fb3h7ramcy
1rQhqfAzK2p4l2OZKvFlhAPdQx+Z+ZEzoO8Qox2PVuQp1sq3c/F+e8CPJjfVDHXgguAl59GFUCPq
YHGLAeJQeeqK3Ysz5AjQ6lARASztkz/44Isbi5Sel4AnngWaKMeX8xvcvEycwUoeRz8wXZhrlIc3
vRc3tHu1BiJaWRoenuiWfC+EnXwBAJRUVCZL24K3qMZ7hWqjutaDvn4xQCrBqraj/kkto7RDscZy
lG8tld5qZfqFSH9WPQIv20E6afuNwA3r9F3aCIz42rTJ3jsEp15kbxAjqtkA/h/PxUh8BhSrjPru
9jrr1wuto1AB1HY6nWj9zu4AX4Y9eIZAe7ATW608cgjpjt3aJl3DuwdzeZi8CEQ9UWvDlQKJavNT
bAi8RmOT2J8OaZU1R4melX5Iot6l1BRbTr/KsqRKt05F+Ro5Ol1P3osuy8J8K+mid/dZ2vbwYYag
TGS4siK9aF4KjEj6r0TCWrTxK9w5Fm67ef196vjBD4K1QxOObsqfv/8rYqXKnIFaSeK3Kqj+x9l5
9baNrH38ExFgL7dUsx2XJLalZG+IlF32Pqyf/v2Nz01ECSLyYg8We7CLjGY45Sn/Mu/MLAZpZkYt
fnlB0CBtW81R+4i9dRX4SZWO6FuhqIoHh93+JZXl45cA5weGJC96fs35dpM2w6hrjcm7Ab013Uaw
QA9DPEcHrZqbb14/GTvY7mtswgtpPJpJsPuQKgV1DOF2SUVrRTP38ehk72kRVy91OabQRdTcuG+G
ck78QDGV2I+ivga4Lmr70LiV8+Q6HawaQod6B+UJLcLbG/BCk1d2uAAOSWwFYf0FnTIJPJgHYVW9
V3kRCT+kwLx1WqNz/LY1qUhHdedgsKlkTritiqmp77AY1dNdlpXKmzvWye8aw7xfuSIQR4Rngoqh
nkXdoaX/udKhX+JM+W4UIHku2UUQ+UCbnn83vBytdq6j6ZUaVl3grgm1GRhxjOCzQwg5+D1IicRv
g4xKVYmxroK4mpX9Z/ZK/o1v006fKFWUR8oF+hqKYXFFf/w2mThIGCw0EXNxhWHoQPOy88ZXMTnt
p2Am89JbK1b9uqjye4sVXesgXR1Rav5RGFFRNpT//s/zZHptXyjd+JrFAXSbtIuCRw+j2BQSTlzE
fjUa2Rrf+PqYVHugUJuACGSd4o8xu7QnJHTG8TVGzuErd/mE20Y1nLQpTbayhfrf7e25qHt8rCqN
Gll3BgdDrel8PKmWKviO46s5Ww9hW7QlzaJsetcrR6nRmFHwzgy89nPdrJLOrg3NmySTBlmPXOZB
9pjHLiLi0yvyQO1d50L88Wbb+lVWartPO8u8V/vQfYfkI95vT3rxJnxMGuQylB2ENGWT6HzSdq4F
rtsyMv6I6RdzIG0A8YxJvRLqxork15WxILhZVHupd8PcWRypsKq9KTen+TXttPabNrriU+Aootua
M9IPK/Hgld3DYPCoQFOhqvhREv1j90AB6VP6gdMriq9ITAn8RDUE47uu8lu1i56atPbW6iRXx4TF
QhFfp4PxIQb7x5iDAMQ1YuL7yuXxa2zcodq4KPkp+zJtTJ32TFuJ7V9/P4v6PcxHGLgEbIs11egm
g+xtmCa87ddKL1+KNjWO2TT9vD2Q/IP+CJvkRjkbaHEa3eYjNJ2nV67neIPLKKYVzaRvmi533gNk
M+9qK7F+3R70YkEBNwBpQbGCsgT/uIhYrDqb3Qzs8JvVxBbu2tGAK3VAYa/exwRXxC5A+oO724N+
QC3+nCrycNTm5dUPjhZY7yJ/QRRi1jLHqd6TUZK+xIxgDvr1QIp9Wub557JGUeg+1BP9ro60VtmT
U2nqfaHrnXcICZPqh1k7OSS1J3wRnc8m6JS9znv/WA/6phbWJnN6nBMD24mwLRztST1MtQEufVYs
pGIgVsM07egARq+hGYx3YPrrZkO2WNh+WCUhzFfDMz4bIY3jO0Tim2MfZ5TxeXSGb4lH9v0bN+hw
/lEkY/W77Cf3cdR74JnIqEftoa50N11ZtGU1ixIWuCDKqohpc4NSLjy/SMyqd4Kptqv3Bs/VbB+F
ieFAfpnG4KA1PVIQVWUp3TYx5v7nKOz8qGTW4PhRaunirpkKZMZvf8bl3gFFr1KqlMI7VFyNZfVQ
raqoddxAvGvgJ00/FiX+BUGhIL6HFWy6zdtmWDmMF1GXHJOGIRUmA7QkAsDnixCO3lAPZdm/D4XW
DX6MYzGeX72ZFZtqmKFxOFra//bIp9xN7bYkq5i8jfu56k0MI7S5hMztoLm/WlBfHF75u8jFaWhT
a6CgtnjaxmoQthEM1bsj+vwpnLvgjoJrOMsHbRVtcmXhJVGXVxTykaynnC8C+GcbkXhsrU0rMn4G
Qef+MkNjCLetEEPqR4475Cu7b3k5MT8yR9abCgA4giXIsDUEZFGn7t4xVZw3jVfUR9oL6h765vCr
4UYsP2V2Xw4rRiXyzju7KODVIdYhAQxwZjgA5zPN29iyy95U3gxMI9qDLmznxejc9rsG7cXE/t1E
ISkoHDBrc1KufdQPqtP58Gxsqe2HiBDr/HEk/3humiBGWW/qnTc1kymqNbrZ+H1OaM5tLXAK4p2y
X/HJzQeLLVcG765GDeFugk1M+mqK9EceGrF3GExu2cNkRe2rOyW4mqZ6q7W72ewBx8DjMostzA89
QU6tKezN3HZuc2cG9agM5A5eO4wHjExi3dphDdApvpZqQ7cdKwq/e6dTvXd3ikmb56Bo0HChhbBT
zD5KD2nJTvAju6u73RAGOkZJWayIp3GMPJAfKJb9SxrnVv8OyTSZrxPCbtUXq51Mxu1hZeGLq6Ic
1DzZAfZZv//y9mD/QqbAuFJqahBAnH/aWO2c2p1D702D9CMeHFMJ39BUzj9VdLzsHWJq5VqP82IT
04wGYs92Im2VnfHzIWt9LssgxlV+LOLa9kUSmS9iKrJul5OQo8QWGKMKOEcrg/3tyV4dmbNKOZLW
NCWC85E7pK41JeiLd169gZOCvbsq9O6F/oeKfshE7T8L2nDlgv7go/y5fyUhF2oBrFwJAQBscT6s
k7Y8xLx+7yMBob1vWs06YQTheA816mXOHkm7oaekQCVkTBT1E1J2UO46kELRA0g3O37w3HKqfLWP
xY9c6cu14Gq5LiCApJ4lJ5xsml+7ON8BnpXoHpfKe5fajek7hV79QDerKXfBZI4/RmsKXuvJc9cc
/ZaB8se49CII6cAtEtqdL0zU9BSpxyI8KlZQvSM8bWwBIrlf4j4qd7c//UWl5H9jSSg4CG2KjPI2
/+MSmQbNrWpNUd6bsWo/iVZUP7CGzXdKrINJ1+rY2OW401qbFqei5J7cwL4XltOucT2Wd6n8HRA7
yUNApfFmL3Z/agLDxHwjeJ96IHI0e7P5W9biV1hWA7rJZhua8aYIu1l/zGOeypXNuHy0eKvANaH2
gu4kKg9LVYFZc9PKCZrkCPFTTTaA87tNXwbDCd/htkQoTQlWVv5ywnJELm6eYyo1yw5AKE1zFS9K
j0E9dA9malXbIR+G5zxzFTpDBq+zGtpQNwWt6cPtry437tnJk15fuHFQsUZ0BFj/+UeP89wZBBr+
xzrM1IPaDupjmXXB3jVFYvlqM/Q7kRjWC4raNJo1u1hJzi43OPMmqyfEJhm8QFik0QSrdOrTI6TB
4RNYO+dgFRZUjM5U1p7Ja+ssW34kR0SBuruonbdOnMaBFmfHca6KfR9JxK2DWIZiN+kB47P5O7AZ
HI9Elq7loJf3hxRHAl+gAijRL5o8XU2TD+59epRaKvsckN6rGnX1rjYAO82tV58CRfNWLvMrOxl2
nDTVQaARRNciBh3HPOuU1sqOZqpple+NJjgE8IRIQ8ZxIl0RzVGLVj7olZnKxB7Ahi1pacsqp6IZ
8nUv82PuxfaD6Gbxxs7C89lBi4uUx7C/iVlZ0zi+so0o4gMKksggsMaL+zkRXjB3xlwcIRI/OLEb
GpuB6spOH7DGWjmuV46MZClRnQG0egkKSgErk6da+bEMgv6fPBg91LXxcsV9o7qPqHt/qqhLfUdv
VXvKKqRl//rEMrzklYC/IDVdfFUWP1RqYfNVQYyMMHcat/DdsqGKm3el87We+s6PoIJY24iEdVuj
4Gav3JHXPrIEZvISYsRJw/f81hDxSLU6SItjgODKkf+i3aZO4/kAkUokFpIp9EfctlcINVfOL5KG
EE7AShCJLTuXVY58zVDFxXGe7PDO9kbV3iGx3B7KqrXDzSgZaWrhDdGmJsG6verXzhKp04eEKxCF
5bYmY01SDmtxdCZNUTdDWYzhtmjHfwO39TIM0yYA1LeHvEikqbTAlqI9xW6SrkGLTQ3EExGL2EhO
laJPHaXlJkkO8SCinbBcwvySPtPnMNSU57EnUjgQQFsP9AXBZrJ9kmwlx7kMEOTvQTmYtBFcGEDC
86+uWxFmDiKKT1MQGvl9VQ59cABFT2XEM7GPQ065jccd5NvY2amjSKptgytDt4mphrkrH+TiFHKL
Wv8LVJCqoSB9/mNgmAduD2CEOBH27ZSXziOq3EFw6JJxGg+446GyVzRoqmw6W08AtDrK/+s3UA0G
GM4DTlP2/DcYE047WpbHp6a15u1A/AiXPc5+pGn/Y1Bn5z028gTYQhDNG5pe0cpNcHEKWQI6WrI7
S4sWyNL58OVQDaWVJeGpAKW347zUiY/sYLPthfC+a51SP+oU5f+2tAHdi16SjBloP6Meu7iASiTs
5zZplGPYROm2xNlI3cSIKRwy3Yvfc3N0doULtCCMVPFoNmVyJ6YU9flQHV4GNuZKLfnaRnDpJlGU
5Bfx4pyvwkhC0iDfHJ6Msdd6PyoMbTtO5azujQJbSiOfnMcwSJu7EtWBLed2XtmJF9cS6yF7E7JN
RH64TL41a0Rcy56jU2rH4VshUu+oeIX5mDlm9m4jzKZv47jOfo0zGvi3r4iLW4mhkdiiWS5Vvely
ns991iesRCx2gDa25Z0ozJYvIZEPdTw9WH3lHm6Pd2XHkY7Ss6ImCs5nmSIYM8BgzVbiExHW8Nqp
mSAV01XsgC11Cxne/ByF7Ibbg16ZJHsb5r3MDqltyPX/Iy9J3VSM46AnJ69z7BdogVwrtWa/TmqL
5YmyZrJ9bY6IaGLbytryzMh//8dwE6mB3VIWPCVKCDZbRVFDp+rQ+XnUexs7VHO0UuBX3p6kxZ96
FodDMuEtl8ZwcBsvXnWlGnC5HN30VADw3WPThiJ9N6sHDZPZtRbetRmCRZNoLRoGRIjnMzS7lscm
r5Rj72DRM1Ksfq20ydr0c+LctZAsSGrV6MvtCV45JZIJRouSyFA2wc8HnSNbMTCEVo5KB60aNnOS
ngxMfbdhhhgM0brRb4qi1D85ie2snNArL6kEH9Gs9FQ6Qazw+eBFNYDvt+zgGJZIPvs6ti+NL7JG
jzZVqwX/2KQAaKRaGRBc4lexqZChpww7TnQ4RTYcbq+FHO7sY1MhpCdPfstHkBH6+c+JCBynShjR
0W4V9d6esPz2oZSo7jYTAA9WgrWL8yNHY1+RgMh9vVSuawCzpW2nRkdXib1d0OfqoQ7Sh64outqP
0Kh6vT27tfEWr2KA7JPALjk6dmEa/zs7AUbBTt0P+Wbq7J8xvmhr4NFrIwKcJZMkYycyWXxeNU+q
sGnN6BjX1Y8Q3ad9L5z0DcNblQkW8be/n6Ds7VlIk1LeX3baaArjfpaGyVEVbfzVbDy0Op2w2SsB
XXP8Fls3ub894uWGIX1E64MHTjZXrMU9H9vhQBmuSo42zo5+7fWa7oO/nv2+ytW11by4HqQHOAqX
4LvRvAAreL47XWToNWquydFNuOuURBEB8liOqLZjk0/z1nUC416DmZftb8/y8jMysGwvSnImB37x
kmuTnlqtbcXHaER9YTNVHroTihmn2q4HRvU+aNpcrazsxbUkJ0s7EfoNB+QC6KwC3ZjdoEuPQogS
dSJE5HwLsa5nRxndtwA81O/AaHJtY2YRbu+3J3wZUVPlomMrAeYU+NBsP19qfApjU0mN9EhwE/yD
7Gv6BbyUER6UPLB+luBOE8zTRv2z4UTk7u3Ujju9aOuV33Fle4GNQmFKBvbgJRaBZICueQ7QNTnS
mJr7XZNYabhDz3WiSac4b7cnfRGvyTkTr8oIEnTocns1PKatVynpkfcATK9XjO3PZqJu63KF7mOP
kgEGz6L6pyjCgDYBUj7H27/gyj4jd/4I2CmtqssCYx5Hs5vO1JwSvev0L9VcRYc0pDW0AaIc7tU5
y7S/DVJlOZMnCMwm5+qi7abR1EC9zUqPc9017RYjRurXtluVrwoShXdug0JUODmiQ+3MwM0PVZBo
Bcd05VjTzKaWCFQIGdFlmJqNKajNXMmOdUCd2q80J3vqG6X/pVJW9nY0Iwb3ZKdDuXKqZe3+/LED
2MydzNsLU4ouyvkeT5uSAK4JsmNuJkm7S4pen+7qzsxXvuqV+dFyJTOhHEHldrmv7M7rIPeHxdGL
UUeDRJ3fS8+FTev27hvLEb6Mmb0mLnbR56VOLfcx6R9MKUpPi8eu1kZYoEGSHzF5GMMfaWBW2aEP
9Y4ClGKEr4SSjblVeda7n6jjDTNNsaZoNoHWd/ftWIt5p9RDspYUXTnRiFUB1KAfSm60jLbsEoB9
7gX5UTMwS9xVo+74tEXc/hOe5c24EqFfGQ1mFrQclt9lwOU1ZgJ16Cq+aBm1Xf0lzGrH8al5Oulv
K9DNeOXOvjYcyT+RDL5faIDJnfBHhE5PrCnVBkSdLUSf7hWDHGtDvav9T3Es+/vty+LK9mX92Lvg
eEDMLxUTtLZLFYSGy2OeWcZ8iIKuGB+CpEjfb49zdVJY95LMo0/DMT2flJLoZcLVUB6nKq2+a57i
+LHR0iUvtX7lBr7y5iEpR/0GZogjT+X5UO2AYv5gN8XRdueu35ha3X+a41y7y+aM3L21tbdBL5J9
Nhvd36mWcemTrIJDpcNI/RJezPnQhZ4jmmJMxVGtc1v1Tbth/6eBcwDgHb92IlkzYLlyK3DbyV1C
9EtzfjHgOAEORR2xPDq4S371QjvbtmRhd+GcpU9RUNXhjn4UUM7bX/PKEyPV6sGakN5zIy2WWBO1
iCejro6FPtUbu+ziXWWk5daYWqxflXkto7gYj++Jhz3MABcPBv7P+bpmU9hScsm0o0lr+FOply3g
FjjVjp9RJd20GKqu9QsvNiyjyLNOCYqiDZyt8yGR4KfMjsHkMZzDZB9lU/uSRiKHJD+2gKlvr+dl
pMTOoWkDKhIHBg900flomSFKYN6afky0qX1FdmD47A5YsezzHAjSZkgrRNl7TUv2WoahmmbXzj1o
gb+1upAbGFYEhW8YQjJ0O/8ZBm3HnFfIOPZkbnfIq48nS7ENn5u1uHdb66BObtKsTV5O7uwJlaMC
B+W80JQ3lurRRTaUU5iaOpIhXXZKoj45INvhfO6mVsfOfBzrn+pojP6IMPepqJpkOyLy/OSqgYVT
S20LH1va8d/bn+Ryy/H0SVkrqXNJpWTxRcoUnTi1s4yjAuH2Zw+BK9ja6K7qO6KdML9r4gbwx+0x
L/ccY8KoQyMAdJm+bPMIknUcpW3jWBWu8yMpy/y5HlLcJ8xojZZ1ce+z5lT06AODPESPYHGC9T6Z
5QNqHuEsmGIjwrDIts2grImeX1xQjCNrt1yJBIeowpzvqNDtVLOe4CqrWVY90tY3/0H7oPHbUGt/
W1aUZn4Hs3vlCbj28SBZgoUC0ACrdHFf2Mo0lim/6Cg6NcU5wcIAnKCz6Xv66863sfPmYmUXX/t2
9JhxUYJTJK1+zyfaiJo2Rthg/h1X5qMSOmZ9yIax2dRlj8Hy7Y1y+fXomDAxogQupwsDhVLQOs8x
rjw2saErz04D7mwnmla1f90e6OItJWsCnMEXpFVj2kuEKIJBAGZmyzrGMBIDUFAyH/fQXPsacZft
CzfS7e1gwPIYHdfJdrdHv9w8jM69aKNgyBu3lCajaogScWdbxyrWxkOrVNldM9T1XVnMzTZsAaz4
nj3V+9ujXm6e81H18y+ZpRCcMl1hVHXqX6PZK+5LVLzgZejWf0k9zYfb411bY6JYrlvCdLw/Fm94
I7Rk0OzSPqJ7k+2ws4h2lBJjv7ZhaWoDluNJoJEde/GaPda1mTJXigNwoXns5Db7I9JMevznx262
j6FqQWzKTDXeRMXcNrvS69qv0QRFeuWYXB+SE0LXD1m0ZYm9H3GBD5vMPqLpbd5BAwx2ZlcAwwdS
aIOPhWX78/byXttENBlVIkK6e5yb80kqExDFFBPmo6hs99RD68r3Y1x3+iYJdWHttLykqSvaPmTN
/z9DMyyoSY39L3/aH+s7MqPaQl/lCBofRlgRNJ8Rm6F72DRae69EfPMQjL57d3tYedWcvacQHCi3
yGKTy8FdqjqlE9S/RET5qa9D9c5SR9T5VVH+69JSE36W5Rap4+Bsba0I/dyz/3Y/AyKkDo2QLVYe
0A8Xs+56odrjqFSnLg51fzJbcdJirUPcHM+mqs+Nd62ZjE9O3kQrI8s/eTFxoL9gcmltsOBL9K9R
jhYubUN9SsKk2BitZu7qoS8PBuLz9+ZchQ9xnjXbv15tkE1ggxA0Amq7bDfUVeVCumubE9Ysw6kp
w/rRQufuEPc0hb0s1na2EVW7Zpzqr+YglJXb6jJ0pHsuu4P0KoF08dnPN1lVhJZXpEZzsucOpr1w
FO9fG1Tu/KIa02weHIKl3A9tS2kJXeKiuEOuL7Xv0ylQVu7rizeQnyJNEmRF3uBaWdxk1ZiafIC0
PcGYQmwA5WbMYqb4R6IN1soLeOHshwi5SmOQLU6Ji6dwGVg0iUfp3WxOWRJV3iYkrH2dBqfTdoXh
tY/N1CnhjmA22Ik8iTAg12bK5bXayvJTFEONNEcF77/Uzijdc/dBLZmVLIxh4yvOZyOylGA/4UAQ
+R0ec5JpXc6x3w9JJzZuDrV2E5Xp/IrqSfLl9o663MbE36hzyLavLFMvbqw5K4datEF70jNhbWcp
BJLaXrONI6W5F131TFxX/Z0iBpAmurwwNzUeebSol7BAIJEAMZ1QnMwsd5hrN+7HkV7SPDftTnWr
v68NywElUl9yFsCUy730x90ItshrAqsXJ6vTzVPV0nzk8lf2oaMqDxQMAbv0XZ3stGQu8k0kxQR9
pGG+/vVSM2PaoLIZgHLk4lf0fRuUo1p1J3BN0Qu/9HuXxeEB8ad8p6KLehcIfQ3MdfHeozptAerg
fkaGFDWG85mPYQJ3bDS7U4ZGT7wpOdNgSKzG8LtJNR8GJ3cPhp4iwk7N6dvt+X7Q3M6vSFntIdfi
fzCjreXgetVC6u6zE9Xp6H1I1fzOHZsOdeQiLKAL1+20L8MRww2RR8PjqHnNP0i1RP8pTdX3912r
dfDmeqX8PYyQwZMgyPadVZZIKnehb1Sfo3KvKrp3l8DrO8QdUO+VR/XydWMGJCyAxyVMbFnNTycV
Z4Uszk5WOiXfBdysR5FVEd5sZdrvlEzLtlpHYwFOcOTXs6Hf317CiwiGzwexFz2LDyD5kvWB9CCO
aGqZnyrXiD7Xgxo9R4pW3+e68ACyoul3e7wPw6bFJ5NyPQ4fDHM2ffnJuixFkNHVihNN9Oax1Z30
DgWSHn1VVMp8BQmRF88Lo7dad/LOD/pJVTYFbqdfUmirz5nutK/T3IydPyQmdOPZqY+U6uct2Htv
m1m22AJYVL7Qw0w7v2yzDisWrC3vGkPPXw0YYhtnmtEkyQ3etxgTk8c0jcikVqYpH4flNKWwBZee
7FYtM9JR8YwGmer85IFDthEVmJxhW9lNWfjCaod/wCt6916XmsKnT2eEu0bg8Hw/2nFh7KckcsUm
76v4ZztXyjdvjsxmDzENPcOxouYhgTJT7GccswfgOjUYMh0NskrPijUv3cX5RsCNmIunmA4Q4KmL
8406B3XNCsm2KY3qVzOxa9VPFVW7q71wRhShVsPmLnCkImuDeM68EhAsHmE5PFQOoj7SbbDAy8IV
1Dg37IIqeEJxpsTzSu+CAYQ3FgJI43Gp3P5sl5NFvIwMjSIgOQwUxvPLrNYcafpR6k8V9Gg64Fm0
c8wo33tKEt8B4yvvvSxztk2WrjL/5TP4x4ZhorK0YFK84PmXsn/nQ9uUh8IumvUnW4TJp2as43tI
8vZGJB6MvKge8m1VCf1J1KpxZ0+u8JG5b/+yFMqvkGEXf+GBTeq/RA0WkZqYHcy3xwAl/5e2y5Iv
mD43uyAtpw08yUpbWfFFdCBJfrQiJCiP5jW0rEXg03ul05eTiJ+8PJ3/rZvk+0A8fp+OItjkmTA3
ULDWMoqLPYVMFiI+kvpFiEmp+XypY+EqYdQGydNQKvGnsBvtn7Sj/ok9L/+7OITZIUgrJ4YbBku7
LKMAuzVB5avp05yWCSRBjRr21iiGCeWKOOz+mVRL/GXp5mNMiSQnbqX6eKFh3VV924RBkD5liSju
57BT8BpBPQJHKMhQt8/LtZVkauBj0ChyqHaer2QfwUGPEjt9GgP0bdxQ034YylD8NIq4T3d/Pxat
QsiCMP35douzWTJ6HppaytmskDlpLGMbuGp3n2hKsoLvWjyKH0toEkZxgesg8ZfTMqMeNHmQZ1w6
ldz2nfoUD8B5rQRXh10SamLNSPbyGHDbcOMwpiR2LNMew0hChzZy+hQXWXK04sQ9umBTKPOpieD0
l/Pgh1OFutztRV3mW/+bqknkAUpbgirkUvwRuGKPnGUIkfAFvT76UVipueuztgCamrhiX02TA97K
0+JNnpjzP0XtjEcdq92Vb7uIgv73K0gTsGr2EI5cXn5dZln9NMcseKeOn1VW3orq32k49up9A1ze
T3UxG1ucNsINioxryrIX35tUgURbouvgQtOxOF+E2Rk9xc2G6cUUWdl/QsrRFDu63klt+ZOhZiE3
fm8F7kquvTQNI/qhE835QVWWkjJwwvNxhYhrs6ni5gW6Re3aflEr6ath1LiJbGoi1LLHuSjCGEIA
ZP+qSUOoT2Vg5dnGVnJs0KHjJL9xtCuF30OT9eAAwU8cHpzcyqZHJ0Cm3AeJ2v1c2TTyWJ+9VZCR
ZR1aav/Jgvvidw9OhR5tX3fPSHyEgIolatyO+tIvAfS6m7LFoM1pleBT5GnKa5yW3iHx9Epshlqt
1Y1qltGbCES4souWzEQNvRc4LDDSaKzR5FgyHWYLZkmp9P1zH08dBoFFlkWbTCj2S1jFQux6UzTv
KCZF7eS7I/6CFNHMdju2jZtstLiqxi+ppchfGOte8qJBX9RWbsyLnU56xsVMegbfnqRJRiB/nLeY
2msJxyN9VqexcjcRBe89jZnkOW9xrN2WydCaew/yNb7RbtC0BzuyyjWlw4vbBkoVTyANZfjPrNTi
R7gWKXmSNeLZzlEE7yI9/mkltdruMCPX3iYyj21hOvPp9ra5nLqsohHHURcm1Fk2zYXVNaRatngu
m7bbj3XQg6ZMRiizqIU7sb4prTzZKlPlfqlsp1+506+MLgHnlHFkKAu+53zhy8AeRljN3XPoqehj
CpiCewpRg36IkSMJf/RlJD4jM1qFm6HPRg8fDQQ8V2ohFxcNsSylJIdTTzh9QR4sQ5vKteaJZ12x
oe0pUe2zjaffLrjWTa0rzffbS35lPFBEUm/Idlx8URa3e+N0c2YbZvJCYUCF5jM1sDGpr1WftTwr
/7VBtqaH20N+tBLPLgdeaFTBOYNEkMxSxgx/7HBaqiWy1V3xEhLmuv5UBlOo+ASVQD/8ogvw7aWE
CK5qrCho7fJRsbs9oS/UbFpbunW09FDvH420M2LcG806UseVi0L+hPOfaIKHRysZrWjK9hdhWTlE
nl4P8YveTnn+PLYT3aCi6YJjGlDY3N9ekcudRyuEVeZhYf+REZ4vCMMn1jjU1YvnFBNaVMoQ8Xfr
RFW3ea2F+x1iDNbxUW8/THWsqisR9gdkeDFbuLlkbjLRB0ay+CBNkjcYNgzRS4nkzEvaj4axsXFB
jT+PdlAHT9FoTt0xorBUbJ0OXtxz1Kdm5iOOEn5vGyqrd2Tz7pELrQk33Rx4IV5MpGP7TM3JQNpp
srRt71Yw16oxqXTfckp9PLipXn5m7gVR6AxYFgGf0jCfC/b5E1J+yZfcaxTN7+K4+CJc1LAOtTV0
zdYZ43nctnVaFLugNLKc0pHRYs+XVTDNEalQXpMy1pMvUeiIn15vB9EbhlH57Iehx86ZNWvmHqlT
/S1TnADgDA37B3sep4SukBNk/4Zd11afUm2qjPciVsW08YysMbZWZIbBtp0RSn7IhZkN+zSViY/E
FFX7CUnA8QFicWN+qqGXfEf/r4o31ujMtD+wHDXu+wT79Be2UKntx342ch+0HoUbRwlb52s2qFW0
VjG/srtIVyVchkqnfPjOdxePSdFERRK/WEIMD1NTjm86VmGPgZuin0S/ov5XSenboJioxTnbLPtL
jCivLgoedApI4fgFIOXPf4Gaqh2nmygGQcTua6Nk0RvCEmLbOGoWwD/H4ylWVPPZjKtgj9ShuhJG
Xa4Ap5jGzIcggcQ3nI+fNc6MyrIePAdWFDf7pPRmurruYGUbBHOoFfleM9vmt8Tt6qcOdne29Vp3
Tlde9g8k1vk5I+HijuV3cPUBl138Dsue5tLT45e4mGfHxwAxVl/dxmgfh6FvXfy78/yRd9n5VuAz
+QB/IvuGiVvofp15/G1K/1WVvGlBXtrfrUzg1pVkLcpCa/cBP2PxM0nWpKQsUSfKYYvrqK3rmfwC
KXANC5eHSU+CBi4gT5OvRD03Nc9W+ev2DfgRyC7GpGeIWgSdHYmtXYwZ5xigeF5fvPTtrA07RR2K
t9htC1qzfY5iehZZOBj7qdbGyfsceUa+0QtleBq0pMZdD2xman2//ZuWtWNwQZwWSQmWHRfKEIuD
Y82FrStDrn1uyibznitw1eLzRBKvP4Zq0g5bWBGe7WeF6UVfJmu0lCcnrSZ6UmrZR77eJFH2hrlZ
OWxU0WNsoNeKSHdInBTpEXX9oTqIfBq8t7HqpnBXouL83GiTOn6dujkf91VghOpKkKMvyo5yUiDo
wDjwrvG35YNv1F3qdoVpfE46c75Xp3D+5XZlYbw6ehAeDFF7ySmua84lolyx9+DlVpvdm6ITJwPc
ZLaFixw/2mZmmqcmi+pHZ6BcccD5qlMetQJtv3fPiuPpa+70urJpCic/ZYEerxnRL6G6OI6TqdBV
AK2Exgi4x/PDFNlDkThQ4l/U1ml1TAFoh25ttSzDr/2AOICfz6gw3OWxNeAFnUGOERmyHnMosSNp
AGF+a482NIjbu+biruG3APqU2qQU6njxzn9WHCV9V+T9+FLAYdXuFOD/zzPiLw8BKjGbtMjy73Vg
xBgXOP34Ng9uvBK6yJNydpL4AYxNh4uy7OUl0wdJiXiwN76YHd5vvoB0/ju3kVnbDFpYvqoiWlXH
kvfW+ZDUfSm4gECSIMJlM82IPMJGnFde1Dw2fqpD/zBJEKE0PvBpJaK6CxUuqDeaE5SfWxLdJ0on
a3STy1xZNrXQ5vvg75I0L1Z+HPXaECQlL6k+JzqA5doUW6UY9Qdl9rJw0yuFNt6rPbq3pTX1xScD
EdIY0k2dA7ZLuZy106jMRvJEj6A3t8rQxvVW87Jk8Af6vINvTdqaq+TlxcevlhAqyro0ePhk5/tF
awNMvelhvLQtSOFtpvc/eT/yeVd2+vwciPn/SDuvHbmRrFs/EQF6c5u2jKRUyXSmdEOoW2raoPdP
/39RgwNUMokkqs/FCD3TA+2MYMSObdZe6x+HH5ns6AI5e6VWhmGLJvqLkttKulLquT05AHLo0hF1
v04uzjbQjMygLRK5gYXpHMLY/W3mjf5NRan0U5LWhbfyztzU0oHUAuyH8oZRFYavZs/hFDnqoDfu
eMKdo8Ue1tNnunXmEXxB8DVsJ2szDR73w2kr63L/lt7kt3TTcIKAbE3Kd/Zr0etNCkLJvqKM3dmn
qe6avzo/qSOIjAPN2fuRpnw26vTfCEzQX/etLmwwkBxmoYAeEQrNM0xUAgevqC3n5LpC0MqKwuTQ
Ofb0QzR1/LEto3/v27vJYigfENGDWgZMK6n8r89W7XRV3aM5f5omC09Y6sO3tqkkcV22pn506/au
Tc1CvMlOKsXNY+tkZ4ImrxtWCEuoFsxNYRn2B99zomPiiXQPsDU+QUGzJut5G1zRXKZMSN3ewQlR
r7tebJCniYD1Tj0NMKIkj6Yoivqh8qsp2bReWT24WWSGezt2xT9Zw6Q9MQOE5I9pU5qf6O9qfxtT
F7+UiN60WxQeo0MGm81a9+T23EnkOkSpuGZw8/P6k9JpxUAQqp8KpW92rjq0O9Wu+m+9Pw7tR12Z
0qMf1Hr+3i4DUjloOUhtKvI8sGHXewNn6lDFROgnpFVVRhqdYluHpvOSU2l9oNAQPN4/eK8goOsX
gaEASomv4FD+EnkT3twvD+IIsyg65zTiV7VjQlhhwO+Z2hpk1UHqPIWNCj8seLnhEUJFezw0Qe0p
vMhRA5+/UdKljCPk2I8Jb+2JLGroPxgT/Dd7czTVP5C1uePRabLmodXU0d8GDuSdm9IdnFxsfV2N
d7lupN5+Ipm2jm2jIfSjR0mnUUcy3WSji2zUN8J3JugLAT8mL1ZrmUcf5urwkqlK/5WCYJX9HLVa
/8s0JgXPQB/HhR266B/Dphv9pwqM40X0ZfYStXXrf+hJk/NNhSJxMG6yvrH+3N/V2+sMJwX0P5QH
aTyAI7neVKuu8zavNOfU0C8Ld76wQDRlkAnQ9Wxbf43k6HUSf/4RiWUog1CFlmIu1/aawFCUrlat
E1AHtCyM3CT6S2hNbCq4PI5O6dTTURsjOEBJ/7t8bwABix6LGGnxMHL05mefC0KQOJ9EtpG9312L
MpO2iTxUsQ6Vk0Az7dSCuO3+Ri39coJbGerC0cTDMtspUVTwufRJc/KDwOGHCj3c6VNtnuANraxv
gdkqEIwPiv6vSNpkn9C+cj9rZZOVGzsLDW0fjXBIVQXFgq2itnmXbFSABe0vxcvzba27WfqVHWdU
YuVJvHWjEgMFxwqM3FBWv0bvb+4NE9atXSIgcOJKTIiZ5uFGzRzjqc7zYlN5irfLhvKn16nJgTfk
3a1WslIOFygZNASIrWe3Fo0XN0v6tjmNvJwvmueHP/PRcfbACc3jNLbVX1Xddf3Kmm/DABoF1AbI
NXmRuUTXxwx+LmXqICQ71UOf+zuEQf2dA9jkoRhqfzdIbNQj7lE8iCBHSOn+Ubl9kkkhaAnwOEp1
5rnx3MytyLXS6iSyVH9QyyGPtirkshCojsolC9Tk132DCy8A8ik8UtBQoosxP5pQ5eW2GOPulJdG
3e0G8FjQV7ci2EG60m/DDtSmT6v7+32zC5tM3UMq5bpMNZrzIfcmKafJDdv+5JIopRd+ALTCjoPI
2K4P6qL+XVF3sT5mk5XlXyH8bVZ816J90Hbg+3D4fO7rj9xWSkYYlrcnV9HrBCAI2q6tMUbWcQQX
l3Li7FHdKGPtRsdcsdS1zs/StkuIipxppBdtzY62gXh6kcLRe0J2QCsB9seRezDdzn8xMr3bQDau
UP0elGilsLFwvmSQSRVBzkrQFbteN40ur4OTgXVPZf+o98z+b0I1V//W/Qhv2vveWoix4PxMrpJK
bC0HGIg0r01mdmKUnN7+NLhONDxlg5H9i49PDUi97KR+bpGq+p3IFuIRYXn/n75yOgUOlqHzt7rS
2eaz0euJclSySkGSMUAmnfqYYyO0weRbcGxMN/5eiS6y9/fP6GtUcP3g8MuZKOGYkoEQp1z/ckhh
9Dwfs+kUa1H/wqgdv7moU6BPleEXH4YgiWGkoTy9nUxXhHvFJsDdTV3XVM91GEY5zVANLBUQRyXZ
ldCXlZvRoye8jdyy8B6KQuT1hvJsYTxnWq4nl6JlRHqbp4Pzrzo12nmyBomapg7tHY28z5NNPwUI
095f6O2hgAfMIDqilCcxS7NEa0gdrTAgyD9xVOOHikfpe0D2+VHEerTjVnQr4dhCkkk7A0Ia6G/A
K/CkX29so6Hz66lVd9JcKM6nzaRTPtw0uQa4bxu2Uf/M1Qm9vRVkYbzTMwvlRCsqjbOegy180ezJ
/vu9WyAVa3B/1PqY/J0HiIqAw2uoAW3rXqiBBEVsEQicFz11pMOHJFYRC7tv8dYDYJE6NO1friMu
8HoPYEH1pl7pp1NjVvEGbmT9KRiUb75b4I9ytVX/yXA8x/tGb780dREDjA+PKfNt84ke5giFWzWN
emKGc9xlWWJukqEKL26qPvSDU327b05e7esLdG1u5m16+pG+7ffqqRtFuGHcuvkJsPsi4lH/ft/S
baACcEgOqJLHksTPY9HENWHqqgr1VIixPjhd7zsHSk1W+nddO4S/UE0PNLEMs0ZcaYL0aRsNyeCt
SYksLJg0WhKXSfadm55tGwnPGUMfQlNtrKD6UEod2F+g7mtUnFZu0cK3lIE3nhwkHh5W/pY3sZkJ
F2Se9TnZSJdORxAUo7kxrRTNz6pmvKAphXa4v8lLFnkvkWCXfRti/muLIYpGaLEO2kkrlexL7CTh
EdbPId0Gog12U1+vBScL2ykrUQRElAyIQWd+ogpqVA/6TD9l3QSxmimszv2spqY3boCw+eZKWir9
3Oy4Mrki2UyB4zs3jWBko3SvqzztlEc4GKEYXnyE9qnSV4ret8GHBA/SzCDukAnNrA6ihMUERijR
T32Tt1utNun7IFJwEMjPbkmi1Edg+/EODUfKxu/+hNwQ8ieUkcBvubNP2AWGMZRUYk9JWiZPYRf5
j4YP0AR57naXCX0VJSrXMt9T4PaMoRKzcFhnnzAqqSWihKaj45qZ2yGMh2Pu1e2HLA3CD5ofe1sP
JdSXBujxR8UvvW1UteM+1SvxTl4yCg4gKCntUdSUJF3zqjA5dZkZjPqdeIHTr1OlJb9RIU8fTNxu
v8k0YU47TdFdZeWeLh1iitEMocky201Zse0LaOnLUjvR5DWOXu8y56ZID4RSgrPyjC3asmAhpoZJ
WXaeIlNvMpOcf3+y4FH8WcZK9RXtNPDPnWatzVEs2pKwCVJboGjz+nauoA+iD6yrMMTwu/OZK96S
wnbmr7wFw79yZxaeSwCi8DvIOg6ogNk50mLTmyoKp6e4sb0HE+KFvRkjd+LV6vSD3j68VdUUfb9/
W5aWCCAE+M/rEZ7XqfLCbNu2mrRTZNiEHUGiPgm9TMWWPgsN0/9gTDYt4OKiPjo/n03tFiM0I/qJ
saa4eFahf9gbLmJQQYSEycp2LrhyCjHA4RhzAlZ1k2f2btvDKIwrt63Y2yXon6rk1Z7+s4RMetd2
UMC/P+Chti7dHuEHn3DmeqZQhGaupMYJptRyFzm5kW1QZkBiK6aJq1WGc+BIr1EjLXxCUGMUqngg
6STM+1+jU7V9O5n4n6jQf/Bsp9ovOZPxwCNnmi/3P+HCrqLPyWOM9BySAvMZCpdkwJtGm3JqVKWP
fdb9Kere2jUpBXHOZ2KsEQQt3AoMMsMlrwQB7OxWOG5WDBElrJNtFGr7T8cYV/9AydFqj5xpn2o3
XB36rrGCYHof4ZN0p1w3YgFAlcwczjP4KLXi1jZj46Q4SvEZsJZIjo4xMjwFRi35SULUZ9tJ9P8l
7rGh6WTokhoJBXb5xd/EPXaQNPBXTsZpUtA5rGqmbvZaNPkfp8AtT2qb5msjpktniKCOTAU+ap5O
+RXeWAykPp5RG/qJKrHyOTIc39lBKxAnh8SeRLKysQvZkY0kCMVbwBkAM+ZyFYNWqNQGVfF5qkj+
3NAT9s4RDVWCTJmeCNCiQ6cxG9g3onlSDCeIPoWFEjxRPtG+3D/Qt9g4l3YYaCP+wx/MHlwv3TVS
2B21OP0cBTbfOu8aA4mjbIi+5NU0PPOqNI91PBYf29Hu/a1jDd3OLobqNzBJStRxChEZg+jx+7i6
OXyvfP5waIDjsnBh1z9Lg+Oqdaym+uwz+pFsIr8grACb9QHAD+VfvVe+JkCpEEZCi3rFj736xuuQ
hsNH8ionfLh1c8IAQGtJGNVmw6Ev/mjKCOA+tKwPZRY6x1BLxJesytA10CNzY7dB9QSFbrfiaG7v
vQsVJWh/omP+nCePVMKZo8/c4TMBTdxuhwjI20A15KXR7NjbQFNvbOoSVtKVN+rWwXEeqcWCXqKj
xbDB9b5nRQMntVf0n0ff6P5Mrtc8MgJUK99B6/MEW2bgBO9+qQCUSpAIoZsryauuTZqjqALRhO5J
BNoxrBJd39RNnO8tQ7hfxFT6v+4f+dvLLtNIhnFtBkSoz82OVjhBge63qnMiT87/dF1nUQ61/XOP
XvHX+6ZubxcUN+B5iJ9UDHGUZ2sTAY9tllSfrFZMj605ZI9tmTvJ3uuF/2Smfn/qwlbdhw0D5tDO
B/p3y2jCfCMsLbqExpj/A31l3qyc8Js8CIk9oKZQn/Gd8UGzV0Wv/LIB4VJ9Eq1e/hk8dWC0idZF
/nB//TenSWpQkkeaOqfZYZrievmNF2Wm5rfjJ4Y43P5oZiE3xmxI0a06yP4Ek20f/v8szjbcj+3G
HIth/AQNYlBvFddMH/ygqT9EwF+OUaQf79ubHybup2z4SK1wnizqDdcrLGHgZYYpEh+LzEweeZaN
j7nhn7RQjhffNyV/+luv9GoKcS4HMTpKefNmSVqKMQsKIT5Gjk9LyxR5D6IvzS9gZiG/cBv7l5bn
2bhNtMBYuTNzdyRt0ylhWp56NtDO2Z1pa2vQ+9ZNkdSiBRWlpc3Un3BhPWi1Yo+Es/Ena4T74/6K
5wgbOTRPzCMlptlkkCIzsyVknlWe9gn8FlFV7U09NrZOEYoMZFvvPIyOR5GLUM36BN48lkQCmvMo
jMD/Flj5+FL3Zv/LUGFJ3dnUvZNdLCb7oKsAWcpQ/Hv/x8626PW3Ejkwf8J9JxucubEOFky4tqvi
bKeachlz0X2CALzeGj58JKFfJw+F5YuV4z5/qv5nFfQB0qS0PG+4hAeaC9CPWvmZoZj0cSgN5aEz
ovZZMt58UI1s+iuhPfNQQnHxNAQkNtGYxyufaWHlr7P9jIpDi0Jmen0HmkHQX2CY/1zVDEHztML0
27vpDzgdh0+GMYI7MEz/fQGCXDgVHFnEocRKmWXmwjQzxfXS0Tp3uV3te5oLfON8fAxD/XsInPHR
Qup5k4mxW/GdM5+GYQzyOpqMiQJdmgdMXm6piM7m/ZnN7R+b2ggefcr/+6FQf4nCrVeKC7Nb/2qO
nErKZZAaU7u63lw9iNGvz4bu7PUjkb8N0Kwc3WGXO6GxCwymYetGFy+917orC52HqdI0LBm0Rhhu
5MGYX3o1ZjQdeMR4LnyvewIhKnaOYsoxlFT7rvq0hAsgMPAClJa9iRV33NVhrz9QIlijIJ952f/9
EuJUSI2o34EvuN6EcJhKvF0znJmF0P80tJQfLKOKzyCHrZVVv9YZ3rjZV1sySSdI4Mmm6HxtK+ki
xU6tejx73eABQoimian9Dn7fbTI5brhJi9S0Ni7wHm8TWcX0d9tpyCM1HZx6j2Huhd8rJo3EtvXj
8mQUjBbSaR0M5SkRvfhpWbADb2Jdy8wNn7Rhtqf1re/3fdHSflGQA13HJYEEZLYG1x1LU2+s4cye
oso5FpqSIzA+Fkf4Hauf943dXgheJJw0E7ASTT2HEKD8nk8NnYiz40Q+tGWVn+wnMYG2gfQb0bdS
d/s11juZlVx/JFneZEKDWjzF+DllgxV0KVWrVjsLdHG3uqF0O62RbQCVYuRzWIXaMSthf26AZgZb
BLmGz+9eNNyFFI7kDkO7OuuopRCw2vC06+c+6PV9rNv5ByFoKPeFav8bRXn35b69Wx9LIkKqRhVO
UuTOa0e6X5VTCBj1rDSuv7edRIAKsfO9rVXeQQmKYOcCI9ndN7rwZdGvI1KWNEAEcrNFIhMM5T94
8jPVjuroZ1oqgQPNJ2tqin3GcVq5e7fHlk4HI3H0eSSzw81D0nhKOkE9cQ7GNLnUU93UGyNotZdx
6Kw17MnSESI4p5sj51SY17i+53B7GFWW1MbZySotfCharyk2PaQ51Qa/7xf7vAF5Eph9XO4R6XE+
i0hx3lkyozsgWwQMGct4jslV+SPfFB7o+xTw3xn2udJLLdqY6JEcRxCkWyvIVeYgawEZkbVKRnTz
qMgJS8qshHKS2sqVH+KNWaFA1m1ZpXnOJr/d2FoXhbgyT9/FsWKdHWgcn4G4j0dXxPXDO88U047A
X6jTk2fyx+zd5kYrQNQn64yuQvwTmdb4yRt958Us9Iz6JMJ6/8GeVN5kZp46xHwYyR0HF3CRZ53N
2Mxw285QxBt6wdEnl/nKY4Uw+MoKb64qKyQokXNHOAj6v9ebCzFcofncVbDdSv89K/L4ZKB6c1C0
qtylYdaBZcjsNVKUBaukIJQsqErSdZ7jTRIx9SmCycp5jJzvXhj421zT2p3wbX2Usnl/hNrUyYqD
uLmwuGCg5DAco58ka+jXS4WFPkWAV1fObtqJX0Vj8w4aZfG9A171/f53vD2y0hQYMQJsomtz5ovc
RGXUL+qVs29H6nPRh8XRGELzUtHD+9qbJmxWTYfQJaS1azXYRdNMzwFVk/xz8ywk74pWG6IwuBiw
6I5fUkpDXzxLoIqeqhlTBhRrrIPmCbCYWa/55Ured+OF4cYl/5LM9CSabMH1Jo/MRQPco4dvxkX+
r5uN7dMwOOXLyOSORfDlril0LRqkdehIdlc5GHxt0IR6oPcKPbwMYUBXv9PhsRqK5ge0zNlGUVNr
5cIsnCJJyowlqNgQMp1FK2lTGWIKDO88FhE5ewt2W9sqLTqmG0GVea3EtWSOyh4D13Ie/2b4lOHM
Ohgp8Z5rpOL3Vgl+mWazrz7oVZ+WKzdkYS9fm4L/G7agxnW9l2nhojbtT8FlgElfe2iHzjwAz3C9
rQWLl7Wz66JcyRgW1odJEiNCMbrQc7GXIrELAtgouBQUnfw9U7zK1yrNmeNAE/r3/Vu5tDzZtYN8
k348WOHr5YU29LlOMYaXKvGKXUwD7ZRBRXRsxiY+CN348x/MUQgAWU65GqXha3O0jycGafLwUrZT
DMdx3JhPelw1h4ABW2UTTsMaVnRxgbIDAngSJPSN+kRstBXV8fCS6nnSbKlURt1THWeOvqumLE5Q
LQM7tHLjl74gvSyZ7kCaw2t5vcwuNJUpKR3lrFBeVz+W6ERnW5Qrx+YA9s9ae5IXng6cG5ePcIQC
z7zRUyB4EQpPhBfgv024BRKvZIfKa5XjFA9l8RHuwI9MPucrvGu3q9S5FTzL3H26LvOXWRMAtGtD
RBe30gu6uwCHtnk18FJr49o1XLSF7wY7RIfwphAJqixBPa+MLuDN9Ecra4yDnjEAgfJDvnLjl01B
OMCsoxxumnmzqnHpXRcVy2JIOt8NuarvEQiyXzzVr9/vy9hDXPX/MyafrjeBnNoXLuQgbngp4r4v
6bZ2Y7MJdGbpH9w4s1cc9e1BwRo9QSYgUbdmcP/aGu2X1lMMllZ4nTlu28CFuk6YabYJEzf/BOZl
fM5wF9/u3/qFHaUCQgVCY4aFOuTMh2plEALktqMLM8LRg5a23oWCY75XQwW85H+wJTMt2h9yME3+
ljcbWtiNbvewj1xalvXdK4xhm/qOUTBTkJrb/2BLtnalZ4FQV7+2VepgzKt+Ci+jMMwPSCIqH9Om
17f9WK9lcktbKGdxSDOkYNxc38FD24HSqBJepnCAlaCsa7PeWG1fB1seBidc2cVbrym5I02CFtlD
glPjemWAKYtWt5P4UtFi/mz3+fce/T5JYal9i/q2/XJ/I+Vfd1UNkJOMb8zNnoXRzkP63zFzNP2k
DBu6MYLHp++9n25tlycvKNT8W90XliunLrX9fesri51nNAoTFLpXB/HFBlNBPQB0t0/09FnpKyYq
NHOtPblkD7fJC8/Np3gr//2bI5r5vtubvH8XDwqN58SLla+B63To5o7WrwpGiLXq26JBKbwCpFen
Jz87p4xk5hnPR3TpRs//qtKX/JjbQbGFISN9nOyuXemPL31Oup6A2Kk9gD+afU7PbI2yaywCXgrK
tDnbqFNpP0M4uM9aPZsevLZUnec+GqZ4C+HlGvn/0noZ8pJSAxI0Pa+edYrTBH4pPXhh9h9d6C6/
VqNTnkWm5r/ZDeXh/gFaupwgkqlCMBEiiYiuP2iaKpEB+V90SYuqg5KjpdZhmFH8aENnuYYPXDSG
0uErXRbp6SxiG1yvg+FBDS+54tctPdCufNTzYiw+Damx1sW/LSEDVgAFCVqWR4OS2Oysotaj9S1a
nReRF0z4QwINU9gwRNaGmcqp2QxBmf5kNrWkw97TFnREH21aXUs+DCRiK4HxwvMFnISKNnsNJGrO
EZZlWdp1acHFAbNvnYzAG8Behb53YBrS8zda14bRA6U16B/uf+E5d4AMrAjkeKSAZUru7tkn9hvm
1NO2SS5xpvvxrvSb8btpQ3Nh14kHqhe/z5/aSHm5jvLinDHkR+zQWN6ncWq7j41e5Cuvj/zQM6fJ
dIrstxNByAbD9akzCuHk6F3Hl0xYYtx2UP9oUPzawfH+2hduE7BMYC4muTelgpmdYEDTxQqn9KKb
xUCCriKBMk0MWWxcCHL+tGXtvNy3uOA/XuEEjmSJlbSp1yvTE9mLtkJxSQPhP4+jHQ3QiUy62Pj6
9DsqPeVL7Wv1Jkpc531YBvmdyV9RfSHIZPDpJl2wwywZJliljS67lLXk8dFshvqDVMlextBe9c0L
X5HeKGVoTxaxgE5er7VTu1q0ncfuxqLt93npcXhLRr6alSO88BklXImeCISweOZZWDukWmCqYSEu
RWKqwSapq3ZnVoy5AFUo0cW2a23lgC45D6bmKTFBDUNrfQ5lbhnartJyEpcq8nWmNzt7M8KE9Ifq
YvDUmFn0QPGt2aKxaVpb2ZeDk2OKD7Bvjt/vn6gFz+FS4yd+IquWpPizXS71ANRfmF3CSvcUSqVx
vI1y7tbGrp1LpDqo/xqJur9vdb7lDHAYACcgZvOY4AOPdG0V1YzWoVo6nuFJqBlbU63HOGrxnUXf
/XESL1hDGCwZZGZPouBwUTxF1wanquMtYqX01Qz3eYiBfuW9ZCui39J+gEsgemdkL1dIJi/7JzIP
nMNjmAsLBMp1+tlANiJ7CAFD/dFbS6l3dTKtdfbkR3rr8KQx+noSi4PVG0hVSmWwQqpVPftTksY7
Cqmi/qJ4ThDuGP9OpxUvtLSZDLxIHnikK8CnXm9mq7uNkRrldC7GqtE+Ivkr0g/mUBl/TXEw7stx
rFbiJvk3zhfIU0vNB6oaXvaZxbILNW/IkPByI7h1Q5uuBnPT2XOPMnS4zScyeFXrxQ+qNtOxjTyE
Gu4f2Pk1kTsMTJXqs4ybaJJfL7m0Ckbwi1g7g4myAOm1uvHFthAVmkwo3Ted0safO9NLv943O/eB
/zNLXgo0RjZTZrczmJCfmhrIVCQIP9sUGbnWBviTubtvZ+GLQtP4moUSz9zU8kZhMixaROp5cnqz
PloNele7FiGQ6BjFuvqt03t7jalv0aaswsrrgZ7DrBSkAKoJVC/Xz+gAmOYxD/JWERu4v536UYMV
uNpQlsuVH/dXegMrYUvZTxAHsGKyp3NuC5gpeipfvXGO6yn/HMIPs1P9os3AzZQ9/wg2vzfjL1o3
QnFRDf30zECHvQLxWLiwNMdfy/1M7jGVdH2cYqPW2gTOW+rCTlpta9f2H6GTsJyNldprdB7zoEGu
mHEu8FWSKQ2q1mtjKPENJch945z44+Q9qZpS7opBf268pNL2g+VRu6kNJ/9QehDz3N/uhQOMg+DK
yNEk3O4sYIkK4RU0qs1zNxqt2CFeEZt7rwnyx/t2Fg4Tbzf833LmX04GXK+RgfOS7MUwAQtZlYdW
TxweUVf3zUs/TvEP+mOlt5LbLG7rKyGMzNBvZgKqRKEXHvksre+D8VgHYPNIHBvN3PiGoXxoYEqC
qXEw/UvaT2sQlgWPaMv7CnaF/gL8DNcLho8/o+sw8L4Yvv2rALZVHQeGoJIDCjX9E2NB2fgoIfVf
rCYgGYAZ0mve/4rbNJmZwAdLDzOx/Phv0vXQH4qutRLtjLhKnDyPig5jvQG1r3cSCKBoHzLdHdZS
ncWFU6tDLwAA9c0AWhQUpVOATDgXjLwlnxR/ELtaRZB9b6Rd72yDKJpkAJzl1s7i/1xuCiXULu8/
buabH6Ffr1zRoz6ctEI/l6rG6LFlih+C8sjeziDjIekzVo73wvODlyB+oQ1Kf3ne1S6dECKU3tPP
ugISg1c5Baquj/q3uKFJuAfaPJVb6GaD93bxpe/gPSE8pmjvMMh4vdBmTBtX6xLjHMIj/Cu0Gh0K
U6EqyiESViIO/hi7P/U2XgPvL91nnnmSeaDToAdmRwu+MKZ6CtM4U2Ou90pseAe/1aJ0o9tTtGe0
fE1Jb2mHmVwC70OwKbV1rheK+gctuqo2z26u1R8Sr+8+5k4eu4jMJ644KFkWBtuAutWahOmiYWbs
QBgCI74hEUyUwc2cKjfOCvOwhwgR5Q3TTdVHT+2hiy4iP0cSe9TDdOXJX7TLyDHIAepfXOLrBQtz
6DQzqIyznRv1p2Fshy+d6Gj46GWpSsbFkKFjm4m1NT7spbcPHIxMIXFfIEqvDWeI2+dFqRmI8JRT
tyvGzhoOaVD08BarAGBXnNTiOsGZyLFmUpz5h7WaNOiB+5hnuw3Tc1Io0+cJlTsoiPWp4LJWobHP
oTLNj+93Ebx6qpQXAXk3RzdOehLmADXNc9G001GJmzjYmkyP2pso8rJ+N6QUc7b3bS6tFQoWgine
c1Cc0ne+cciwZ46DVQnzrEbmp6YI9HNTtgYsE8BD6G63z7mhjD/u21x64SUDnORDoRw+z6wUwGhG
SDh8HqssDg4A1NKD36AXdLhvZ+nYkKkCAyFlBJA+u6COGiMg3zmAmkrF+YMAop5up74DKmqOajOs
WFt6ZUhwwIZRewAAOLsdSHpErWbX9jnTLP9ZL9pc7PIh/1hW1UUp4vSo4RXdJ02H/Vb4frFifuFD
4omYNOSJow4+lzUGQIQWn5Pb53ocBvuodD5cJ5NiIhKYDVP1YCuVmuxMEY1r1I8LC3/lS6e4RHpO
wnx9hPy4d+wudbFsmf12UhqEP6DSgOGi8P8lyrBjiJ91Slz9ACJ/A8ePuUYxvLh4WD9VHh8i9Xlx
IC7qODeF6pxzW42PndAQ3FUGmhuhZ03QOw9mfaCP+k7KRhCGJFl8bMry5O1w51+vXHPp9DWF65zL
3lCjfWkZCWQ2pfcvw8Ktvins3lj5ykt7LeFb0vFD+G3KjXhzXUdjUvnMkXNulT5o2206xOHfRRuL
EIrK1lcORjbWytEzp9zZtJWjf6v4X4qVEN3Gyiy3lprzEikokYnzh2DQ9VEdq9g5x5WoNlPTw01c
DmG1sWL/i0ipNq4YXPq+bw3OgicU3xoF+lj7rLZKHu8bQCNfIiZ1ugefGfSdi0ZbtpGDteXKU7Dg
Qkjh6RQCMwRee0PJoNfDkKKqcmbcrSg2ELJpz7SbsnhrBk37PkKG1+MEDgfVNY4V+JHZRTL0IWXG
1Id5PqlMfwOrOTN1mdu9k7bjf3ZAUTHuRb8VB3x9iDKSjJi4hezO0csp3xRG1r2EQ4GgXTQYY3V+
txtmIplGA0NBlKLnp8VU09oXk2Gd8zFs26codJ166xc2nc+4zNwVqc6FHEsWW5iG4EUDQTXbRMcM
YhVXb53tLPfUbRQBayrRcv5SCTRqLa9VT7Diweeh92vEd4umgdtDckHJ50Y9wkYaqJ562zwPPLdA
2Q21fjQTM4tRCsuH6kkvuyzbdOEY/Vb472vUU0tnFZw7wDj+cG9IxiKv6uqkaZwzHPLJBs28+Kfa
leZ2LJ1qBfB9ex9BUyFexfHhuSEkvD5BkPfVvRlpFGJQl+u3Sl4Xv0NrgEgStSKr3btqlMYbtcxo
x94/TLeuhxFU1scjS4WUQsi1ZVcZ2qYnkThnmR3sSs0PxC6yhal/rXOjeEBiJuz+vW/ydl8xycg3
txIEF0W9a5OaIcqgtzpAuqVoPwSKGYltSRK7VaGQXWsv38ZGQLBhK2PYW85Ez2Mj1ZsYQ00j+6x3
efSP5oxafQhSr2xX4r6lfWQQEa5BCVgj0L1e1KAzOhu42LHcqcrQUXCiaRePDhxMtpE7u8T2B/dw
fyMXTg14F8qhYDillpO8P28eL7d17NpKKu9My9UoD3WZ05WKS2QpgOrU/nPhdu6f2tHKtVrl7atJ
Gky9hXxY8r/OlW3YxJGmLqBRP4cuZDuoXXCIaG9GB7dmOlCgNrAbe22KoJsMW3MnhjZZK0IsbPjb
3zDvTZV6nZpZEESXzFKTU1A3UbxPYETLd27b5ltznBr/3a5QZv+A22XlXbLyzva7d5u2s4Dq8uRM
4bMRmp2xLSMvMTa2CwN3LeICftBRNH/5cdOuuP1bbyitw5NqQrRGBUJuyJuvHUFdiW5pH1x039K+
jRQCGJjnsf1WNSagmyGLPxOi5l+jQBgrierCjeW2vqpi8mjTu7k2bZS1naamrZwHakLPplKOTyJx
lK8NgKDj/TO99Fl1Il8iBOgkYfq4NpUmdTplQxJccq2vUBPpAyRV/HGHsM9XffCsb/fNLVwh6HwZ
nSaf8Vw6U9fmAMKoohsT5ZxCFQfhhNYO416w+dHehLhgCDbVCBgtcAZ7pZm74Jjk8D1mUSQjN56F
YHUbjIrDbO0Ftc/RPiRdD7crjE3v5GwjOJGColIegX+ivCJ/x5tj0xkQ2JahFV00xNuPPDLDZkII
5pi6U1cfI0uhxn5/T5c+IU8KzTDaq6jwzK6J5FL04sGILg1Ti/0hAiGQHeHUh7SbMQKnekTwo3y5
b3PpO9IdIoCnoUvaMrscIvHRMTWBCuuN4XzoJ3XYCsVXt1B2ey92i6JnbQp75awuXQuKv1TH2F0a
8zOjCmzMsV66wSVkDHaAYzXPH/XIEC91xczi/QUu2nIlusQEYUeh/fozxtTnFGBFwObTvvyMBk2x
9XtRe7u87dVsZWFLZ5Owi6/H0Aew+dmtyBwNUmsvjC7IEIpfqpbk8GSmUZnt3r8oYCLE6JKEBozS
9aLqEHlyIxHeOY2c7pDkueNvjQam5kdrnOo13Z6lLeRoMOYm+xOUzK+tGVZhwYaveufO7VVnX9ZS
WN5s1Cza17ER/r6/tqU9JJmlw87SQITIf//m3v0fZ+exJDXSruErUoS82UrlutUO1w1sFAzMpLxP
uas/jzgbSl1RFfxsIchKpfvMa6aoduKcSOPNor//hFA0GCBQUe0tm9BLzwIP8W/EFdfmVgVh5W/h
fJRHb7Q9rOLkCQdvWVh+j4sGjrXwE7ccgELlbfJDkOG1++vTvBQKUB0hbaVqixXL5qOq6uDCjGmU
t2zxXHqHqADva72pwqobYKZPXnPgEydHTMuzbl+UXfnl+g+4dPKhB4CNAQ5K9WMbTYo4q7E/Ud5i
iWsytm/zY0bO8lBaS073waYt1CJncn3QCy1MMOXgJNG4gOuB8On56pqlhol4lHhvmkBb+7Gq2sjv
8KQ2jjlVG92PyqgQrp8Oi66HNMwKzJqizkSLfen+vfFb1tN4Xj2gRLZ67gKEIvKwNy+JoOw61F4V
veFCwjXU8rlPsObrKBhyrb9XB08chZb1uIXP1lEBFFwEpKXaPqJtNge506Aua5W3iDeXngGE8jht
qOYAztpcIuj+WwtNwAhOVVWYmE7mSAbXmZrA8Z6FPCnoaN1d/xQXh+SIr0rBa3q8WZVCU6TQK9N5
m/rFNNiMTf/IzxvdvWFOBqFZXFiv14fcenCu7yu4nd/YO/Cr5FLnO6FukrwsRmm/2Uvtam+x6nXz
gZ2h4IgGIrHzIVnohl+lSoHvFI5TD05uqN+yZYo+RJ6a9McMF9E7r4mm8quhSAS/rv/CCxcEP2tl
tpHDr9HA+Q9EKc2LDEtE9HHqFP/FuZBeMJNHv/VYGuEGU+tWsbeM3LVerLozbmXxm0WBBLqi6ml8
06AEN7IV/cnKxvTo/+WPc7+ooV65b5rZxfjXLA9jUWefrs92cx38/2gQBuFVEXm8K+hlqcIiWX3x
aKsjVtMCEXbdnzHdiva1Jujz18K8Xxro3Tc+8/uBobySjdEOXXf7Vhq7iaM8ycypeEyjeL4XafVF
yoY2qF5E2inJpuQ5rfPpdH22778thS2gKbQbITDCkTxf22LglFulKB8FrPzCr3LD6w55Yk7jrrQi
42A5Y1fduPsuTZTLhqrM2nMm3jofc2hEpKdqUj4SxmsHI++8k2rgtCdwW3zpZjsnjx9vDbo+I3/c
cSwr4ECuW9obK8tgy2YQ8TBjY1GXj81sdPshWTRzL4RcHtMW2+jg+lddj+yfg62qBmj5rq8qzBCc
485n2DVJhIen5e2FVo7Q9/DaS/28UKe/Vc5mICBVjESFDbDsVtUF/HIEtbXzUHBBtSmaTfPj6HWD
v/r6PYNjuEWK2m6X3+Ot2gZotwP52x7FEWEIZawdb59WtXPoSnZmWaETORrjFKBX+3ccLPRTmN4q
78fMqE6Ym92poRbvxoru7XO3br4nSt/QJreTY0yR4gY67cKSkZgzL+rKAGy2NAmt4+ZCXxiHlALQ
QSX0PiiJXW/kbJurlAnxziJ4SYfCRHp3SxO2mjGNjHLy9lMvaMKAZ96bMS4q6G0UB1tB0a/yxuWI
EJe+/9styci8pkRYBLDsz/MtiUFpoUf24O2HtQ9vg3vHtlPoN472+694Pspm4+vCE7KRvbfnHtNC
C5WfQ2xjLnJ9Lu934TrKuv9WY2LytfO5ZKNm1KXRevAt1NVfdTQDUcXzwbV6uYe15/0PswJbTIGT
qJ+ncLMNDdVtWhOXzH23OOkhWTAh1sdcP/z9rMjM2OegNLBa3IyCYk3d9sR8+3Zx7VOG6m3st3rp
7JfKmPe23WBuf33Ed6tFLri2UKghUDJGQ/f8O6oO8gpTr2WHZXCrx96em8dYAf9/fZTtzbsa7+F/
A8Z+RX+SfJ6PIjLN7o0M/7tm0ZtAtXlDJ9rMe1RgbqWDWyIDLYYVjU3FfUVBk8xs9p9i14rS6diI
daJJv+S0oY80GJQlKAi9vpuF7F+4/5O90blxjOC/FT33dIj/FUUnMSBDfvkWi2772K2/iDYLrgZ8
41Ws6Hz29ZLjMBKN2cGLuwLxr668n+q43NEzxUbCXrT7GZ3/G5fZpU/+56DrAfojdcwSUbW1PmcH
KMntoUfzZhcpuMkPqXkLP3ZxKPoNVMiJJAhezoeyWr6uEjOUGVcJ2mt4HU9B08/laYDiWe//fi/B
2CEyA8aEts1mNBllUjFkjttPl8Q5x4OjEhBPdfbBNdXmlhTqu4uGxbMIj1Z3Cqwjt/WZAZehuS/K
7NBUSvKkohYYqAvuvHR3q0OROuONi+3Sx/zNqF7BWjyx64H9Y90E3doBFbnsMJuNjkTxOO2NxCl3
jSAqu/4l371EcJrBm/OHzjXNlM1J0WNTF6U3RHuzdIT7ZdBQ7DtZ4F3aOzPHNoNGdhfp0id0xOtr
aEbsB6//gguTBXlILRoKDInntu4A6M4QTiqVvR6N1q+otVNtNxVG/RJZCUX464NdWEkwcEyTcIIE
d0u6UcUy8i6pRBJZNdk7o0xw2eoR6yOnk+OIVBbiNvXfvvaw+2hRUYTmcBDWr3fDH8tZ5lmPwHSX
H+axcAId0aldPerysNAGemHPyl0v2jhYMvSRrk93u7qoPv7/KUH4EdbP1o6ij2zM4RZDhgV+Lstx
NZL5nnhgxBLXHqiFm0vnBbZetGGaxQinXh99u7Kr5iRAZQBbCCVjSLvZW+AQhBPhDhyqheu2AFC8
5ifYdGM/SM24cWTW/+vPUPv3WDgK0QlE4PId+xMcVpcVXTyEokMJZN8OhakhJz43d7mR6P3Oa7I0
/ejaAjG8tBTOAyED5YzrE95e8vyItXS8Km2uqeo2TjViJc9guo7hoDrVKfJ08cFLZ/cjMBjvwzIp
/cEqdO/j9UG3W5qRAHyQ1qybywX1cr67en7N4tTdFMaNOrX/dlXm5eoBKIHRA7bUlv5HyTUS32g0
3xp1/fs/9rSbxYaOWvsYjm26ZK/a4uTWbpyR4HwzYRuNAWn1+Pn6TN/vJyqDoN9JqLgrSFTPx1SV
yhro1sHeV7rF3ZdGMgw77BAzzXeTbryFxrgwRSQEiPZ4ZDg626RqqK1qLEdvDuHd2McB7PWXzOTd
HkBw1oGc0+RWiPR+/2BGBlQWlIlNNLa9jBUA/40bJ0uoLdwUYIP7sYYF32t3qlAV+zTwHDxB/fdu
9CO3HDaE/ugHguCkL2CjmLBt3uOb0lpRMo9hLzTli9tGUvpJkTjaKh/yoruNc9IGbJheoi6y00Nr
xtqXSLHQ8kyB29xyoX1/a61YCVTrKAavgL1NjoJqQ1+VQzyFTSrFN/wQxX1Wqf/KsVI+caicZ2Rx
0o88V7c0jN5fImvIuIr8IGO0ao+db7AllUXXKM0YUkKbDnRgxA5ai/1aWz0A+DhOP4yDmz+a0dI9
K5oNxOr6Br84cTRqINGt5mjbYnA0DFprOSwDda0BaxDbQz2mGdLJF0NrL0Eskvy1MZr8X3vuqtfr
g1/YfJa+QvSI0DHY2pJ/Ua8UMpqYfB4v6IR2ZvbYepMOWm0e+t0IjwjvT7W9kdpfHJUkbtXRx8l+
G6lPFKLRbXfGMAa4u59NZw4dTEl2uprRAneNvjxyZ2Zfrs91W3ZfNzwgmVXfnp4K5aXN05RpKm1v
zFNDN8K3Y/YmdWc1aVLBg429lyKakv1QTeJgZdazskZ+Gu6Tx+s/4uLUASTxZJHHvqN9AMni1sT/
IlTiaPjhpcb3OFbj1LfbQvkYxUnzsVdi73B90DV0PH8nmTgU/jUPARm5VdFR56RftN6dePBbwKiA
0Gq/7OPo1/VhLs2NsNKhv0h/A7WA85MEzmQVn89R5u+mltvLmTMkdxWajZOeOCIwukx7nrEV/0tx
xt8LSznRXe8ziLDbI2zO+RRlScEudur6EBV99DI27eeyK8obO/fSYWUc26RzS0a3FZUiRVSl3g1T
WKMo87mDKfkF8SX3pIhcHw+OM8tnoa+ylxHtnxsX9oWXkLceiBBql1yV21WMFmxtqdnOoY4tAwJT
XBn6kFbtvbEAZj5dX8sLtyLVWS4Eg4IpwkSbpx7QmruIpJtDrR10cpDa2MVmr9+RYsvjkBS/kKg1
/rOn9LNppPXP64Nf2Ei/i+D0YUA42NvCtE0Svwyas4TmEM3RgZhSlqqf1E0kAogOXvxQDolUd86Y
LLfQtBdWGLwTIFON0wk5dhNZSSPtUheifKjhVKX4uEfGy4O5zEno9i61hTZFolvtFbXx02QolRuv
we8+8uasci0i8ENW/RvJcn6IpJlFqCUqrLLnDoxUepaCmLI1dI+lniyIbSlzXsVBQ2epDMTiCPWu
XLS03lGAsPWgSNO42ZurA8V3taTtHmZJXu2kPjrqcOPHXrhXcFVHr5/+MYSFbQSxNK6HeIQ+hWo7
zl9dMzIDR23SWxIVF2IyVKSQ7AG2unbDN6WqAX9GS4uLOaS0kDp7bVGLvWlIT/qRXaTlcbKkeiN7
u7D9V/29FflLHfodtgDyd52m+ryEHmUhvFiRHX1aUkd9KtG2f+57TdD8x4y4uctie/yRtBDYdtcP
wYXjDlIMGAU9UCoQ2z6CWZSe0lupyk8YukOnZjL5HOED2vixBRn+L6tGjLTenGvDlbuFbOp826Wz
17utWqhhblfzY21IrOJnqCraXSmKwrlxjV464IQ8KwFyHW0LpsCYJcmjpFRD1xDjMXXN6WOCl8qr
akj1NLnT4Eskg25kL5fW1MG5m4ub7Ims4nyKvJhTpRWxGqb45gRd65n3HfqAPjTAYj8hocAzhRSG
ApH6OTIaceMRvjTn3wpXlODX4vVm+Hh0YigwmhZShHR+FnJxHugMxfeoX2lVQIQdVzt7Xv12ru+j
S6eHUIPDQzHifaHXVfQYBPughXZtjOhOV+WSy6eWl7o7FJGr9Gag18hj/3d92Ev36Kr2uipCwxL7
nX38kStOBsgYXeFgxkpm7DQjNj65s9oGmhLbO7DwKdxsuotGPuU3uNmX4jxabxxaGowU7Le0DEul
25GO3RIOlK+SQK5Hp6Mu0GrO59zLZAqyAlDGt14WY/wgtMoJ1GzSNb8wIu2vTQjXM7xKxAHuJSRC
c+x825mlyQEa6iWMyxYL3QwnwiYaY39W6xGca9v7ozq0x3FEVEhC4dhFlanC547jGxvhUsLnQdcD
6rLWozEVPv8l+G+I1EUVnlR6aH7M0q5/4EOqBF0nklMyTwYa+jbOBK5sqaIv2DHcez1lFG0UnMjr
2+PCaQCST6K9Kmys3Zzz3xLzAqbuqLNGxdyfLCpze26bZdwpxlA/6Zla4blcxrc0Cy7sSkRbuOXA
/K/C1psQNY/tqqS7Poezp3RqoLUVJgwZlR2xr2y3BEZedpiaujCjd6mpUTW8Me8Ltzo1SHo8v8lR
76Q3DIX6tpzJ9uNZNQ91tDQ+UmnlV7dwtBuX7MW5UhajdrIWe7fi9yakhoHWH28Yft7h3KVT6HIi
URLnwnvUO+yM/W5Os+JDLQ2jOV5f4IuncNXBX1u34De2Og1KWZmdomqsMBreAaKM1pOmZVnlu6JO
4LdXDQxou362CpMUe6K27qPWE91Kry998N+o498Yfuhh5xstV6tGs7p105saTpvlnOxEPevIISfK
jSlfCIco5VBMoT2Of98WSmXgRiUROlRDki39Q2Pn3V5PNO3D9Q974Rk7G2VzckTTAsvoGaXHzeWt
n/LoK5Kv7kFr3X4fadL95JRRfufYTbszMOZ5uz789uAC2meL8h9if0OTYktXIhJMrMld5jBrI+/R
dfLma9ZM6Zs6F0nKS6J7JdrwhnkjPtnOGk4jUh+/VZ4AZ71r/hT0fFrdiB1w8wXSegKkjucbSTMf
s6Kv5Q52Vk2htW4+NT0EtF2eUf26wQjbbqX1N6zhJ9L8ZNPv7ixPGztvzjQnnN10cHdrz9TcaW0K
ygN4onNL7/P9l6abCTgR2aOVn7vNNXNPn9ImQgdMEPF/KYq0CQq4W6G9eOOHGXfnvZO4t5StttHC
Ose1tsy3Zpnt7b0sXJnWZlm6YQb+KPDQiLZ8CH7Op8rEKmyBLNPt/3ZDgV+HYoPiPstLLn9+QJu6
Y+ni2g3naIbFI3sJ+01tQ0sqXbJrla76pHljuRz+h2G5lvBsgYpCRHg+bCatyjLz2A1Fqlt3miEn
IyAG9T5IyNC7opydAO3/6dZ1tL0j+L4r2GptC9Mg4vE7H7YyclsF4c4egnKX+akTe96usE0Ms67P
78JmZSDaA+D2kLDa5rFmK6NeiNwNC4cCTJl58tBEln5XYBJ640q4ONQqgqOvUgSURc7n1FWNmXhj
6obWIuNH4Ou6n/ZNHYy6qG5slktD8Z6RGNM9XHHzm6FW0a60ib2wllbzqKn5eAAGZb2Ng3NLIPLC
SWAua/93xUfQ4DkfiqTQWxQ81UOpiOG5XRyOn+5F4RiJ+KWrb+qiXNoZQMsRuaa6vKJAzsebtKpM
U6fVwjTJ+q9dv2Q/Iz0ebnzAC5eKDYySpi8FKNiRm9dDo4hTCKK60HWqUQ3moutAmji9dVcjqhEd
DSsqj9h0ubfgGRcucJgyVJPI9n6X6c6n50TdIHSZGWEN2Q0JMLbhPfJU46mzFC0KACDqx8JW5wc5
F7ESRFYR37pQtwHRevbo1vF+QLXlE2zqCFXJ3vGErYejbNAYXkyn2qE+nx/aYhpk4Np5TZSQIlKy
6Dn9pesH8tKXd1ReTQqkOunJZuuOXAeNaQojdOIOr9Cpbk9DyQFJlLj9NCeK63e4gd+I+S9tqvVm
XSeNMvb2vIC9UShnxVpoGD3UTNp2/yR91Xy7PrV3sR5fFhgzpWV4EVD73jXpysqN7SjRw7L00vuS
Js3e7jtcFZUeByI5OkDblPqpWT0b8n5eql2XeO7r9V9x4QNjRITj0ioxZ4DTPd9hulW6+lJ4WjhZ
5mCKfQGdwAzarCm0oJiMKev3A/0roQfVUHJGguvDX9hdK3sTKdWVcmxts6vEGORgd6oZylGIx6Rw
tc+i6p1DXMm8D+ZlKv41nFLZua68VZW+cFVRU1iL+9yK60Kcz5z3pOrmrDFD+NVddUpkJa2gy3Tv
q9FNVh3vm35UdXHjKrlwF68Gdxj8EeqCKtxc+5FokLjRezOcECXYR9bSfUSIyMX40bil7n7h8iCP
IZdB04Lra4vgcJZVXqau9VAx0rI69C1ydruhFbVpAbAdMF2MSSis59FUyuRTgxv8XTnW2D5cX+IL
pwmxWBaXT81Cb79z4RYt0ZGn44/u5Z7fJ2a+d53aXG5spQvriSgvK7m6NWI4tQkS3HnU3c5MjLBH
CfG/ioIUug5W0+1F546+jIfuRmvhwtEhFKHgiZYp8dD2blpgHeeVXhrhMKpYx4wZbcBu+ZAMtXsE
XTw+LKlX3CjHXZok5wXdA4pE7/FOpj5IlNFjI8w72zu542CCNwITq1nS3JMY3wKBXxyPBi87iASc
+sf5IUnNnOh1aI0wSc1k50TmFCRqi2wgAp8wGz15d32zXLgPKG5Ya7y3VpK3WugZL0Eql9oO82jQ
q8qnZuxN3+J4duUe53ltEqeo82j2RnUeK9NhzNXiFsjzwsVM1R98FRK8VM7BwZ9Pus8QUo773A7d
xnTrOtAKLa6/jIV0CDHapFEf0IsdBn3fe2mZfgY4Mssa+7Zqln4eTdmt8Pf9RyFtQniNwjqVX+QM
z3/P5NVONleNHZZU2PO9qDp5n6XWgFGRmX3InKz/4CI7/eoa5f/w/DP2qp+4tiuIBDbfYpIL1Gw2
VzjmyzAFq6ld5gtZZQ5E86oeHmBoJ0NA+U0TfgfW/d/rG+L9fbm6fJDrrJBY0CybW3rR+0pLlMgM
0eKvTH+B+IM4zoIgT6Mat9TB3t+Y62AeupyrFeg7Gm2f6ryEyEaFTpnMexey4iFrYudkjN0nApDo
1bOwVC+NuDwi4g15+fpcLw7PN6bciTQxpbbzdUYKuLaE7MyQ8eYHEGl00gor+jjG2oxiWFQ/xRI4
7G508nryzY4M+Ea4dfFro26wfgVu6m1vykNMz3EWh+fYKorPs5p/7PSxukum6dZBvzQS2uFEPkBX
iN43e7pdqrSxY9cMlSY+5cKOfgo0lQ7mMMV/WdEDH7IiJhBeo3bJym6uMJ7bBvW11gKq4nX1C+zb
0hkPoAaK6aWIpRjjHR7l3lfwnKoIl0kWr9eX9eJUPRTEyYdWaa3tshpZmluNbYXZMhphm3fTRzVu
pB83zi01p/dv7drwA9FNzwR5a339+z/6B9mcGbIaPCtURGc3QUVAn+yFbZRv16f0/llA/J2KDnVx
XvV3bzqaXH1t1o0Tki/HB82dPiB+McR+Fqnw7qLlViHr0iekdobMB9cfxZb17/+Yl6h5CxvJeJE5
zJPfdQbZUD+W5ckeyvrGhlnX489m8rphKJbRCIG8t6o9nw+mNLXTkOY4YeXm9qstvLENvcWWxS98
es32hz6iuem3UV+ZN16/S5+VC0bH4JVG+jv1HbQuRpQ1IjtsVVrmvmspblBXlhUoRZ5mvlZl//z9
OhIqrapjdFq4Xs+n2hqN7lbCtUNc5+r+5OZG3sLPzsXz0BbeuIcudatWdunrAqxh+xB2A2faLOXQ
DK4xzIpNxF83L8gJDafYaexnq5boSidC7YLcTcq/T2OBiiE6gVsDUQWKP+cz5d7MMDRnBzmtidMJ
qEgS1jbLH9KkTnea1c/zfoyU5dMk1b80eOHZpiICNhLdCUI3HtPzsfUKjV70ad2wjBQZYJ2g7JMi
Tg5jo0YBSPryxja6cFqgTyCMAzUZOY3tjSd1teo0lfEo6lp3APTchwEpv++j4Wo3qrsXdiy7B6gL
nSFerW3l05lIYs1mpjJn18Yexrm6B3BjouGvDbCLnFvEoovjUXkkPEP0mJbU+adMhzyynYgCZNkP
zd00Kt7TYhf1P4s6d09FNtyChV/6lNSSUZ5BHJU9u/6ePy4eNBKcCPsBG4BlWe66qec1xo/gC2Ru
5Ra8/12rkfCON4q3n6bzSuHd7NG0LOou94QXRkNjHbAYUT4Xbrrsu7KZD6nVtoGpGBm3rDNjj5xT
k/IdhGneKMoaN3Kb9yEnP2Xt+LF9eDS3wFI7IcamD+LxXClJAPkofitnSxv2S9Lnd7Y2G69YdIrq
gDl0+eP6paStL/L5BbySukDh4x0MxnTL79ZbV+ij0nlhvugqFNuy7PzR8bofnZoMuT+ZxXBneoXc
K1GlSN9Ceok2mNeb+W42B/etbOPy2VHcW+eYa2qz/1YPYxD6JF6rW+FaEjzfD6Kp66xqlWFfaQii
7Sory4yA8ljfBzHeB6gSFZGa74Z5dj60Fom+37fzRPdQVkp3HLCQKneW4skvqN5bxl7G4AACz5Dk
VUZeWe3O1lrzPsqMyELvN0mNYEJK+y1WkLPewTuZl9e1z3PS6lxRgtGKUmMOUFnVpz5IU8+WZoCQ
WK7JYIrkIKSP8oCWLsHQIdr9lC5qmb3R7WqHH0LVm+RQ2sQIJ/grKTJgdWpb0asi9bZHTqEwnGkM
3FyZReJPbtuO/w7V+pFP9jyMiu1jgjOOn83VxvURUxhXHuKFR+0bpYVqfq6TqkzujNpUvK/WGDvu
KVJnmoh+xxOgDb7XDFF3rOAGtrA5F+EV93WbD9J3UmGLO1utTRF0gxtpL5bbgHjNajnUQZyIyV5Q
aSQC+doADjFgg2TYziTqnEtfM5e0vptbHe6WN7ttgkL52BQPs1sP5nMsUHQIZxC7yVE3u9wNvEwv
nMWH6lycmtpT87sSxun0BWjGVAQYZLfRXvdm2/zaZe2cnRKXUu/ewOF99ntBunZQ2i5y931haEVA
+0c0u9YWevdhlMik/oooKBmPymhp0yM04Bw3JM+ai/ZJmaDW+Sh52PmLtO14+WUpbYaaF07G8WMv
k0I5TJmi9h8cgZfFMbMd9htU/pVNpRWQCELQbYOY7oC/Ll7Q5vnkfu3xE5j+pa09abbPrZ3197nd
F93PJaK1XO/GfpwTaz/CtzaDqsk8TpZmLE2e+25cCkQvQWcZUg8memyIaSQVnK0vuuwjejo8j331
6OVzHe1ETNrX+7lRCSX1PSU23YfFLmmvIQvYjycd0hD/bMkxP0oCOkJ2nDxGS++0j4kCBS0Pans2
UIpH4UZbThP9rFxjEpz7J2GsDffA6DMbZe96LOzmba4mLb9PJ7QlDyXOSyaW9BKJ0pM1Vcgd7Iml
Wy0JKLO6/eijkzrGIxzhBWTdrmg5pIVfdgg23peeA5l4oUlS3WUy67wXrU6M1A40qeXJ0xAJ0f0S
OIokaKylaYf+ql3IrgvGpQP0Y3qNnX21lUjhYvLGkU8c0JdAfD7Qqph+3U5ai1burXSZln2pgEj1
J4kpyQ+lgPQHPlGrHtthTis/0rLe81e6UfGadYgC7vu67upHjzyXAnfR1tkrNRlXucP1qK8PS0Nz
Tw8MHbuPJ4cW57KLhs7UH6RlN9bd7DqkUru8AkBy1OeoaL5HBU2C+7Kw3eXTmA/ImwbK3EnNT8cl
E79Q/pbAelQN6Qzi2bRRFzXQFdXujtDvS1BPiPEqlb8sixpxV7lS1KdUbRx5BzUszR8nFU/xl86a
u24E7SoiL5xaYS1+UaWO+Sur9E5gEJWOQ+onhqescNTBUaNfkVko8w+jrur2VRPIdt63WR9nH0Ui
GnWl4gjlu0PVyaTuXlD9brzF9F6iVpXqfQyjcglTxe50/S6uZieq/a6iebDTRe8ANi0sG7xEk9eF
/T02GkX8TOTQWiCEaF3uY2Tb5TGra7U56HLAeIjFbeufNVIT7aM9WavUvG1maHL7dRTH4z9SlNly
gBrmprmvSWsYTmJEkIJnBv2fn9T3VYx7WoR+5o+IDfGPDDeJslOrz7ZzyKjWiee6a+TwpMWNMtyp
dVdMr2wQxw4QAUAW0W7Nrj4OtjY1p1gf1Pg09/W63ct2Gv6ZK8dJl7DtBa0nVIq19K7vqzEKkzlB
Xywoa4WGkC7aRPsxAGDo7lK3KeVh6tVo+lHWPCiBCxipz327WpWD9oZo0wkpkNrtutfFq0yrD6LG
hLmhithUv0MLra37Mp5nDGrzqRDDV91okX8YXR4F7cCzU8ijV9te3flUnmFcxxAueieoF2xxgjQa
x/rEG9g0nxHGqLqvIOXUudrbMuqa79PM9uGxmLrSIckBv1Q/61pizXeZCwTtybFjapvQ76PoRN93
Kr0g7oVd3RWqTJQ7xnbsT8s4j8mXWHCq71Y/8+lU408AxNyyqjnxc9NLHobejnoy087Nf1i2Yo+h
pA9SpDuzz2brlQ5Aln/FSHO09R0PwRydCguoQsWjmXXaMWusWY7+TE3bPkogP/1HasxmtSNir6hN
trVV21haDzXZitcAFHyZqWuX+zLFDCHFR6uoXF8bq8R5SWui6McmLZZinw2uYvQ+iGWR7Aoo10pQ
Kq7dSb9HPkr1JcIi1SmeZctj0QDfDVhb/ACGIjHtk9Co0PgyA5YaehgYxvtMmav4m2VX3nxv2FNr
jvvJKJzxHuC7632T3aAkH8Xg6XJvw9pujVPbOpHnT10Po8jPGxv1qJ3KOS2fHHOMv0gVxPCDXMxI
OQ44FibxHsRw4tT+Iu1k+ZF1Y53/17WNyi+sqHR7L7Nom+W1SmMzS4OajHlB76aIiB0ns2dNDdl5
0/PSewb6qp2ku/SPoSyrtCvv5BR9ipAtOCyF0vTAy7opPpbwEvUnkcxxFdI7g+C6g/MRJYGnrV8k
B0H5i1upnPY9Pkw7dA0gZc760rZ+uSx585I2Cks1j3mZB8BrcFZXas/6L4+z5JPTtvHAy20gGyPl
0BGfiUmG2TRHP5ukowuvYLbR7OfYUeoAhX3rm5W6bvJU16WboTfltuVRlhkBuIoGBjxnoTcHiJ1W
cUASS6ce2tSxx2+VWvk0tpHlMBpw5+Nc4VTn11jb/0oQzbR8VHaT760RidfWmFVgjcIZMEQoZP7J
MERkPU/5MqZ7QCASVZ2sVyvvCNnFzA5ydhr5MGVFK06oMIHcbBKe0fsiL8dPEwYp00vTuIr3LSoz
LfHhDNsfTQrIykcFk5HxZ1MU9iet0hDUJOyLXubFYjknY7C0UFUL+SuDAJdh8Vibn7q+Ml5abVlM
3yt1rwnnscp280oEulMrfFD82pn6dFdovU0k3JgWoZ0uKBjPYtaqI7etsE613k2mDyui+1TTBUh4
FPhM/7aV2bSBo83LvMMSSIpdZdbxp2hgQwaY3Bafkqqpf2Wu20dH3ZPV/H0pHCP/NS/IbwWzg9Cr
58e1pk472wL9s49HOpffCTCl90HJmmp87fXO6kHuiqk4YU2flIGKUVnxQJxUU8nuMoKZlse8IV6P
GucDz1ui3o80J82d586m9NsWydcDZrfaUviGSJ3/IrBbJGce6eFRgF2pj01KtByMcxVlYAIGU77o
LS3EB6nV4/jVVGhb+TXqgeUe4VrhnbKKpgFB1CLEMZW2MKxdU+g228cyJmffm7Fzb06zTbSscQ0+
DINE1w0DC8VOCO88u/JRR1U/5lk+/ZuqZTEgv2aZnzNDwfaGJ8zEN8sdhvl5iWbNI4syCROw2lhm
L9ktiBvUgZU3iJFl8zDE97SXUWFPG61DRtYVTn2q4Jd733g+C2uf8kopR5pp0xL5i6q2ym6sIITR
q3aL8pgZbhc9xW1mCFS5W6fcj7XaGcd0NNUqQDzVag+o1iT/x9GZLMeJbGH4iYhgHrYMNWiWZcmy
N4TtlhkTSMiEhKe/X91NR0d0t7ukgsxz/nF7XPZZwyhNwzL+BjXRfWFFHVdcRUdG/VO2x+gS6ug4
DSaFzSSXytu88Yfnr+FZltOM9Ed4uxap6ExXF8kWNtsLm0W05cyMcYtUUzrH1Z0wjrItrmXXlff2
GFNFYU1eG91xgiB1TYM5nsOs7aQ+VUj56ZbZEjHxG3UV3LdrRJn7fU+5Dla7Wp4PjFoq9eOqEz/G
2fbWk7C96cgjbfSe05ddrumeUB5/NQfbfeH289Tn7dRhR/S6oNq/H9sc2Z966sc9o6inH2xeIUas
6sJetRv1/QBFRUiBQjvZkPYujhKabrCw6pv7oDTECr9Yq8dVu2X1wAYKMB/CR/RrbN9Fqnd8elvk
EtPvN9ZVxACL7fyBuhGHPC6OoiYbfDN9NarzJIZBd98fQ0HC3xO78+D/qflGBf1ncc3ztjqKHa7y
+V8tyYDM1DE6fCO/3g3zVmuWIEP81meMSJ53b7a8z933GnN1JL1m9xjLN+/qVFrNd5PrVWFWx3s3
pI29JG8hiavvnRfuvwJmWTs1cu1VOuh9ivGmOHtf8BZ7c9aFexX/7gdKMDJLw7ngSO2PtF+mzrt6
R++/CvYtgJLFSeR1Hyw5numL88KU4JA9zqd5XFTaGKtK8jJOaEyyzG7ibJzG9Vl3DjIhpzYoG/q2
dNV9N/o75wEWMfKErbDNd8eb63QMLTu4mKarvKweJ/8TxCNpTmNDHWBWUS0rM0m0zlS0x4SGy4vr
yE9N0hF0OcSCLETXElxzh8AnuyyDHaa+q+J/ybpUP+mut+008uvwnz0n1Z/wiAgK3FqiqLxkplYq
8sv9MbBuygS7D9aImYN66GJK/IpSoKkKPjcI4X+1ocQmqz0t9yxMVvGri3qf1anhGMgRjY9sP1M7
lNejtbXM4hEFsev1TYDiE0QlV37DtB8llU+TFVkLfwKatGTaQTKbVJJw8T2cWU7SxjVhW5iujywU
clHfZRvuUTy3m+6m3LLUYnGWRvp12MScZCUoxoO1GjCaVWhnKaS/V8P1YMi0Um/ZNbUW/l7qbHRn
0aTi0IOTNSwndbaNcxKR42fq58FQ1JCGUtN+tLKDPIddfZOcl4EhwJQfmmiYslEPTtTivjVUG3xi
BGbv20p5gA5IQyJgRUzId+2245htkd/9ZT0bcQlb8z5fzO3de1jl3DqZI5uGuu+VNF1i+xbnJfaO
jngEO1lfLN/vdN7QP6t5keL4YSON5hHbRD9lCQfkxuG7TP/cpQ3topx1PxGtZI1nJTijCeRe2yWL
ut7msjRlXaV9xVpMx0cCc3okw6DSJZzdf1YzeCJzFmJUMp4yivLWblTffD6ZU6D1qupC2bs58rrZ
idTrAC2itGu0+D4NrtnS2EzcDvXCQJ9XYeP8FZ5t6DUcHafNW4BHPkvVhlzNCKletGdazoXQqn+P
rho6bL2dbaUstKjdA91vOROlqk5Em8pHpFagoPHWBix0BsdDQXhVuOZeTfZ6Fkcq/LGNLNkqrohx
5sBQH/Dk1PB4weG5nM6HR+lRY6Ov3FqkgaVZiCpLFsUX3C4xA0581OwEjtfqkt/xbYJzTeXX+ajC
/yLrZlEV7t5kbhfJr2nbeW9s56Orl/i22QZ/pqZ1fpku3vJk3onVscuhfdIrYAunSRl/l0SHNqfZ
C7lwaxQ/MqXHJwQDGQ/vU5WJ02OlCCbWcrCDC6/Z4HFQSkeky7ZQXd560o9yOpT2ij97EwXhTBMu
f4+kuhThUr3lzlGNPb8drol0MY5DCQbdRHh6hz1kBo2iMbgJ6sMtpWNrxYdaOatMo6l1KwIERyFy
Z4jtp7BZFFnKve3KFMl04mZV2Cb/+d7Y4GXj4PtsXCKm07CMyFyM5nV8Zf5RHQCOoDNzD0dMni7T
wPaKeLFEILDzsSRvrgRZ8fohF2q3GHqmSW5Z1PTGfw5LFL38Rhz3hLsfhMsRdlDmQTM0f5gYXJw3
Ulv/bePSBQXxtuHbwKUsslHXE/s1paT/7FaNqgB+2n8Jd9RjLjRbW6pqnGnZETEivCFcrsRzHSmz
PI22J++iNWzemnaOdTrWTvuouaSH0xEj873rleRDDjpyRtgFcruLahDlPwo7VZu1ZuoDhnsP5tFn
jr90gIlR1vUNPjwM4WGZ8mwdYyYAJOoTcrZ+PPngTvsJ/JClZQx7O53kcnCvj2tZZ75vdSqrAjy8
BcPF3N734MxNYcOoJN/t9SjBNcOtZ1EU7ee+WU1cSPIu2fknJbrC1Xb7GjaWb19d3pgtwxg76L/k
kaKMHvvZp3VXAvFfS40H4VI2R9tfE2aBKS+Zit4m72iBXUhpQmQxuBJUmC1ZZXJfInb0yfUfd9h0
JzUDGQ9orek4O1N0GO75Ttk5/4qiPeTKLGJsGvmsw6S2R0JGBmEK1+QMe1tfJkNCXBY3gbL5Ynz+
aa+3dTr13raLR8s6BpWvvs8b7GrR2he7RQTYzFPYnUdbtS00CJqjDMujnWRs5GuTQrDXy1lIPbB+
JfMWfEZBS750tIAHZb2i3ScFDlXq79SYAELBYvfM2iqORD7EARma6REPTcwDYI/ODQ7+/9Ckj+8H
O033Gh/u9oF8rZmyaaLX7DwoVS+PdQu6fh4qTS4+CK+bSsp8GhiolRa7bD0sBzPWWIb/fHfightI
fxEp7QGswIN2R957pD1WsbEVmexwF/c6JUrK84Ds4qNCcymytcLOLd1gPE5loOePuUs6le48aW1O
T4gQZI9A6BTc9ECG3rjUUeFHInoWVgReE9Sbsk9dSOJvxnE/FVHSWF0GtbB/c6UVf9qVFbd3cXVo
54UOOsF84zK8FbiTF8qI6OL2Hm+orczdZj+Oa4Qg61uDZ2PJt6VGMtoJXsqTc1CWlfFK6y1Lanbf
KyaU8kXaqpKFngLnG3duUuWlsIfPZdOBTI9bbMt9Y+vALwZfsvokm+d960FLm3RyButPFw1yoI+W
QwADtZ6AI5qKf1hNtetl9PzIq9/isM8qX+h/fPfWl9bJMKUd88A/8i5ZboaxPfrUnn0DFyGr5pYb
BYdwStq+ogWpIym5aIdtjAlFXvq/o3dMSzGReML9e+zr06gC749/W3zS5WB9OLMMiAqiuB/vhphd
O9/j2i3zbVr1z4aY+98hfOC/0mnG31VCF0ZaltbspPbhu6bgcmGqahcBGLYIAlkeukDQPjCty5h3
4AH8zGx16RR0+3O/EmOdqXYPXvluo52X2R8+fBmNHYkn9S3Ztl6DD2oZZieLp0NTgYqASmd8NjGe
qm5YwQ2XmOurJKRjSEf/qE2hOaEfb2/lOwFY5ZzFuM1EUUJlHKcQoOdNmuiWkhBs73NsGpM3nTjk
ZXeNfkPHMtS5P6vjRS7ccEU8jPq4bwCF94I1i6+rIcAhycRqQQW5FILSWSZXv81CkhDmTJXS27IJ
iGQoZtoDVZpolGRpYHqCtPHwH/ye6yFssoOKiyehb3Ivwexr+FLbRAIVLE2UR7OM85bm0QnCq4pP
YAludfLtxfx1uNPDotpFdSXrOunywUCOQMwtZOJsZQ360fpjfdJUicwAXxtI2iib+k2PIZg6z+5A
EYUxzEpbuHWZIORxSpUeh5dDNlLmkgTld6h2u8lguY+vcmUxyqu+n4Ns6pr4zYxSRmd5yPIXTcr9
3WbNitKb0K+vTVAvIeO9s723wabcjIjo3kAtqWHP8RW121k1dXvtDhklp7jsoiMLYI4sNjtV34G1
bCqlnCC5kz4a8dSdD7qDVnup7xGVdHPWh2455R0XzR3bsCRxIJo9lYtlElSV7ghOMjlP9Q11S0Yb
DwG4JhDqOkLldpXGUyuP6p2KGUcWAbwT8xiTWJt3laXemKfHNV29tQGirDsXwzeW839eGWMR7tzx
eOQHP+rHILDq7a7ZV1Z9VwTV75gcJiudV0DozOeReoxHtKmZTtzx50Qr5EQqlCnJTpe9/jzm3SrT
XcSyzDTYxH6qMM992AaPpw0r97OsQ+vdr+zydxg5S8zc04FVU7KMURf4tUtxCI/23exV45a5Th3c
e8yka+b5+/B+zFX5z3AC7ylLdPfs4yP1UnD/UaeGoFUnq6hq/tkaqxuKLmEFzJBRH21hJd4Av+eN
5tY9OMR9JrR1E+h1LvBTNyVkHK0hD2K+rbgIC18dlOPM+xSEaagn0nnGW1A/rSaRXvLYiyETWY15
P0w7bzAjVjCIFMuTXPNtDtgF7LnevbtAS8vJVr2AEE3+OrxE3nZz3Bol45QYMfFfa5IBTVIpzGe0
Tlt12oPEWnPworW8WtU8uE8W4tH+VIWAvVzXTfRAMPbmAuEISkI0GYYMvi5li+3EnpiORu7ryfF7
B2tXaHNTTqvDuxHJXTJ37qb54U08fqeorpVMKYKvv2IZHweMl2r4Y6uo9nMLupT/XrhbfGnYaOKT
DmoQNOM0Hu16dV+fKaQbo/M8DdP6pHCTRqk7bICA8B4re/LMJFvgHJJxxjTb0g7oc0af0H2V26V0
lJbMIa7zvTU09Z7BrhlkF1FvXR6RXWOeGwzBvDm9ALa9PejfcDrNQ7H22+xwSVR13/PCy9oCCUyO
bUurMNymc6MWtxC1L9VpnLQvs13HE21g8Z7Yl9Dvgx+cqTycMUAAT19PD3XqhTqwuOAZSrClz/v9
1M0KhHKz1J5aIFZNqmD5wOmr1rSkCKo4yTY7bGTmtjXzY8Ky3NMhkBC6N4JM/3B5W8vczG54+0J0
0qY8evxVkut/J9oleTtGi9cZyRvo4zocNwOXb9rfOxQOU82AbKGoq911Lq0z7wdTXVD+9kRCKK1H
S96R25FV30Wk7/xQdY2K2Yln9gTUJUlftOGmJsZ6JBfo3GwCuLt1bawMZiH4wJzbrhnxBd2Ra+1S
cSArQ7iN9OJHAhoZ3G1nmx/gLygRgTR0xF0cBWX3aIl9qb7jMpPWBbEJV75z+CvE/+TsP5NGSzgx
QeTCfSCbVv3giVjcdKZMtn9qmRzA5kt3a7MhDlcIP094bdHUU8RxHzVrfKq2EpLLCrxvyVzWbmHM
YPFvd2FjEw1djQzoNm7Ux5vAbn/aAGDEB69hLbq0TDZ3f+wHpxVvG3f+R1m5Yn8jPpBfOZFYsSg8
sh7++LO3iBMfy9SY8shbf14Ujr6fnXGUfCyRdevz5tZLEa9M95dxEFyJEz0ZQerPfvjLjJ4iRlrw
0l1GEte9i71Ng/3mI1+gQGsX/lIscThzKJMbs3MMquPVboTYL2iB4I1o8pnr4DwAXDkp5XDieKDN
vl1Tn5FVvY7C8NcO5PtgKSf2Kbi6MOrRZx8hSMGxlKzmZTKKL9TI2FXgpW0wvrVLbYnsWD3Z3q8t
G81p8qwoeTnWcLVOKhzXqSBFUYz3dWwfc+q5UKiX4BjsFarZa1Q2Dv42PtRNj+v19kva7ofkCMLv
G1H15snhCauYZSDzgrcjWDYnKJA+zrIt/IbFmGHyEOKxM9P+d9gF99bKtXOZY7f8oDcOyxfxTXBh
MO9xlEo9z2tedtX8R6/QfgXcWPfrQCBUF27Q9Em+hjv9kpWq+6c1CHdxrSyaPoGD1oya5VcW6pkz
rXvmvvkow7jMknCe//Sbnq+caMFnQ1cVG+W0Nb8OPHfWk7P5LLsLDgDemPh3R1DuR7QFPzpSOoge
66f3ao0b2iZY6T2hObhyvxuHczNX/YejjB+e7KlXQAW1+RX5Jkm4q/pS/9d7TvcU2jNgXscEolNf
ysO600kTjxm6HLDQdp4JrlFrkHwdWkFV4CZvLpUMkifUFgBXZVlFf6XnV/6J2z/xv43RPrmnmmnN
5KKtOqIX7S5Mg7UJ3UsVuMcZ0ty7B+8C1/NH8Y2+i+AEvhHT+drU61/fJd18QRrBeeO3qpjjqV1P
2zBS+es1iXs8t4LcoDogIqSA8R8KO6iJZMM+FuQxWwlETtQGv9uhBgaI9e14qaq9/AONPf2O2/0Z
oXky5F1EUQQlq8nA5elir0sXa0BhZkk3KuZKAY4uTbnr/NjUel781p+zUNlCnd2eOyqtddTYOY9O
MqacrvRBBobVQpljpbA99lkWKJzQr2u5LdelweHL0pR0vxgQxBNKV5sVLJyDy8wz6bGNaQ9t5lR1
MSWMTf2PtK4QqJtt7qdHnpLDehbvf8cKpWe2lVPzFdV8KQH9uOoVv2mUIp/rasg3PTy1gYn607qO
s/cp93j42ibTATbbCmQ6UvX+g+TcivXguAFAgWNbD9QizcnnjgLIe2opFP2kLEkPII3CWJey132L
MGdONo4V1CvpEVhblAtp8fbHyoUvnFETn73yiMqTtKNmfpRWT7HstNbBVx2P9n9IYqslxY1v2992
piLsO16ztW97b2OdFDHlgdZR8uaUpu2KYTBLfQ62COZ1Zgh7QFLV3aGxcsg7qVBz+HxXFjyGWQoV
dOP0jUeQBXASpnNOtrKXLWvCVs7FxvArc0xJo/pSU61XtDgul43F+e9cHHxMQJoSkC33YEvWh302
0uF/JxPk41zQ1blpY68GHN5UzYw+BMupdoJqyxAIDcmQ9UhAuryMHDoV+oRalXE+Qj5VWLL99RGy
s5NOdp9dm51jupmqlyU/6BGyMqd1ph9hj4gm3Rpfky8ijzZOV12ViBsSD3TUI+giYbjxuQxiq46W
dEbrjxhsC7vmrpqdxKRmmoIvS63D8rRbK8Odf5ASiRTFTtKOWNK/FL2oMVv82ajcOirkM1uMaDXf
B9Vbabm3k77rj2N3T7fNAPDL5ikKNxD3lFvXLwu1c3uliYkawJnpkAW0A8qPRLUJkiNfNwyOFkBK
NugQxUuLuohFepdQGVO/1PNdONZHeInw/KlcBXO1X/uqowuu4YcJTqvx4xXSJxhooB/a4LE2bf86
1Wb+wUJTsnBb9vCtKp3gyl2j7Dw5tGQTPYYbVK976zqLoxIpTmv6hcuGgtgdGvdPa/bkyZ+8aWOO
mZt/ipESwBkGdswqDaEP0H2s7iXaPWYv5G3Prb2vXzSD0gRtEM95qZCJuG/HVl0lQCMJLHBdt8nU
mVNb9O4XS7tAeOi54vsYia7NZ+lAvXVL1TspKi47ypxYmZ99LcyV+/64j0Do4Tb9uupzTqfX6rD5
O6iTDUu15cR5H/c7McxbzS8+Km3kbKEzbkEK/bEnhYp9umjbfvvwSYkPsrEsR1M0297fGZi58Y7E
0d4nkdvSAaZG2b641dat96tmX2oGZJQprnyyaV0IMC/dfWf+2N0xPC24fFATuCRrngYm6lvQVdOy
mlhyiYBMurJP1ZEwjLummd6DuBVfnIcIQLqqr1/s2K6L21V/UInpxeUXPWHyFMclRGvrBD1qEVnO
HyUpGJCxDMYxaftl0OedGDgLuMkJKaTSiqush8LhQjM7d4Tx501T24A7FjFGtZ1WNPsPyWG4X0Cr
+yUj7fhoCiQe0MbWuKr+W9c6w09fgFBkm+8I79rZveoforESsFqunqY9b2q3hkRDX1nA/aj+vPBz
IjlVQSBS0KZhgL/nMS6CuW6mvA+lD7/gtSwN5iAF+yxZI4YnRSPxdi0BiyBJpT5LubffFujyrlB1
1fZvfdnhZ2r5uMwOgh+RciIIkKrCjnVRTak6vgjSLu/oohlVFhydD75ooVJ4WCpWpZz7r3LOB7Fz
bNvBZiFZEIML3hdavX3pEN2z++8k1mTKJS4nVW0/6LyPlPrPdF1V8qHjvi+A+ZHrapafP2E01m4O
RRzUWdJbnp31dhn9DgJDGAMliktuKjo3/bFL6lMkwuih97f5L79V68ue9mkqJEuoffGGKII6Q0IJ
O1VWDKFR684ahWE7Ln+QWLOxIyB3H8foOL4vvE5j1pTWer8zi5vCGVr7D7nm28NO3lZ93iw7/rZh
NvFTt+81nff6YJoNhOrcjBel7THtklaYeWIlGEuhIgXJkuXIoDAS08SCUEYfR7AD2yh39ZKLP5VT
+UJza9VcdwQdYRb56yZIrYo8nVldE7inxppsLgDtaJ3Lg1xdWPM+sc97GMLxzU6/PB3EBcmsc8pl
5AlFnR+kpR1t0AVzkqxnvzSmvGzujOJJtSMbxBQzkHRt3HpXliCsbJq3Pcg4KzcLIzvw3+noW++J
3FAEIo47NU5uLwfgKmCsjtIqMPbELD6Y+gc1t7H162CBqs4joFif8YSOq5PCvgzblQsyWHM0quB5
BulRlG/1iCLbJ5sqOukIzDPbtiDcLht5PyILO/fgykYlV/FMT1wnYyjs3wmi1q82UG7PRyiX4Ewz
sxvd/kvu5nbndXyDS211NltlzH8pK05qhDb0uFfhhkAZC1Sb+hbciokW8UmHaj89Eptb1SdvG8yP
rlNzk21NG3onn90MmmYYeF+0ng1HQBJ1znWxuK/PXUPi7oMP9mWd2L8ilbrQWdGZGQsUswXEsy94
WCwrl9s633tKU+owlJwDcdzx67Us+d/ah6E+x40qfSaQpjs4cCx/fggNX14mZLO+KoGaE1womL00
mW8yewtadzgF5dFWz0fvqSQPtefrU8gdEf1zoyn6wBJbmpOBw4zu2iRe/ni81+AfwgWRm0LKsVIb
wJacPFGhVqGaWWQMT/OjM9ntfess/qmz1u0xmWqHcAGuhKeRJoN3JJJLWBw9lgZEgfHiPSLwhSaz
Zs97nSL/qLJZkl16V8rN/x7MMnkWvty7HK5fbIWzBsMbJkBP3FfIP1aw5dqGH4tL66ITCawSmtG1
iwjKkZ3Gbz92XanjXbRj2F0OfuInLKEdQW4hgpiz1bnTA34gpC5yxSFx04m0kmsbpy6XeliFOSrP
rUr9TfnMukfAYhx5C3ZzyyeaA2WiL2CSklKBohGFmhGKWv0jITLZzxGeoz1vk2P+iyoWLXANtq2g
NvzjtOHFLpymLu+Iw1VTsXqmed+XkGftxmZ+2/eKvR1S9SYfr2plZ2ptmp/GAvZNQ+5hhK7lr14s
0QNEtXlFirL/hycqwmcAzA1Cg8iV9JK6E+PD2vjoXoZt9QvdBO2HnhxgmI2bMLcR3e7pBLPzDZ2M
/mtWlJMsBm304oX1WqZDTUTZDdOf7nVl4rulHpPvI5TxE80w/deSaLappfbVXSu74KVx1/V5nB39
aU9ewtCRrNuz5MMB9E9B/6OVDPWHCrRJ1TT7X+LgTUW2RdZbVwXiXsjDZu7ChpdThGsepbChErlL
RBANhvR1ER5/HQ3wPq03cb4KxKeK2X72tmeu6aG83Cq0Mxn7prgBx0WjQ3nqzDCdDycavibTe1dV
BuF10fbwvjiLc1/5iwWN6rMSBcNU58kI1Rcs7iMCSl2wR2+vSE//q4e14vfBhxlakoms3mGyIJkJ
JYsoj0tfJ7/x3xHx0d74p0me7WhSz+jgwvfbC33uXCg9y/Cxt8NvLoNXqXM8xA/VBADu+rufEuUL
wRzI/idC3uQJ7veUJP3r0Mcu9CZ3bTYm/qld9+W+IuthsPUvFApfQm9IEYb9fkSimPJPDTBWaB6W
aRm/lzPBmVkzocTZ3pvJYr0i7VNnKp7WMUcpF77Htw6sIogWLxvYNR+DOozQiE9q/i8MD5cOZaeP
Hg96Jq/bEi4V0O8sUcLHI+KRZn3Ct87TDWaA2jse9HI6xnXURd12O2E2kxNlYdwFn8o9rNcDA+jH
HGMKqcdqfh6tofpvQy/OaEWKw+9Q+PYPzULxy5ot//tgCecZNnt8sZde3MnK2pbcrjvvVHFXPDjj
KooEIPoeVp8pWe+u+Dcis0RoM5o6jf0pLDTKIfh3N3naVXBTGq2qAGftfzkd2qi0T5z2jg7u/Ryj
kYYwI239Ixz2+Lfi1r9zoUv/JQLFUfTkwJNItPwazJo5hwLWyphHUiuH98pRTPGxlPdAZdjWRXVM
b26p7N8BzpOCMQDydpXgdcnh/rRmH6no0bmFXmb/PeZduXTb2kBnrACZTfdWcW+/3NoxeRnnyP3T
JDfThQkq9H4BJeGV3cMeusOC1D1pnBPkWvSRVId4YEQeeaNRpb84nd//4HKOoO5K9862CP1EBLGX
I510jX02W9zf2wPKbIRD1gC94gjzx/Ot+tWE+HL6prWeoqEz3452dk3qLdI9rZPb/LLW0vvZbLM0
GC7m/cqwZq1YR/zyjewA8dMQ54No2PGbr7kuPf78qmyARuTq/gIQUN8wJE2oVfaQZ86MPX9OC0H+
ggKcEgFm7Cq5OsK3wCITDEwcI4TW7HGFbWDdeN+qEX/MNIim2EbpPSKmnO4V8sh7FwFHqqLheDbk
htUZ8jzHyoNtQAgZ1xx1PXtkAVQ4viRTt8PogyC+l9XSvHaQ3khLbcsAN1dj9Uvv5aDxWyEhUoc1
/lfrpcoXpHFxGqogYWkIGlopnLbeJYpBP3hMGCOfJkthSwrxf/2FV0GB6Pnx8T4OCZ7+BIcXxrHw
5sS6qyzL/cN4JWjYQi2qrsfklzdi5XBreWEocfxXj85Z945tDKToSCxLf41CbnYKxmZ/eDX98cjG
cbT/LFfE8JdOVpv4u2o/0meF/7D71fW7sFn44nIu2FuOIIu11X1HCRn0iFO6wREFOpOtzeXSTwfL
1EAZdtof04wtxxxDF4z8cFvn3mH36PYru4ZCyHdr5cTzA9hAgpLEljXhtJ0sEX+b5d6rdyus0dtl
MPjNcWoiWUYvKi5j97ESiKOLIKjiK56Y4z/isRuR1bvQ9aVmFxhfBsHQcEIXZIx9qmdHxMfTaIUy
mk4Le0ZbnZcIrK5JY7lOK2a8ZNqbNynR5a7ce+qIfw5QD2ERNM2ovmtP3OQevTftO66FAN3ycvZm
VB0NLrqDJtFxh3soEMrGyBjUUUpcwxZSCvuhH1Ex0jwHJcN2O9qtu0xovCGXZGaQ2pkq97awdp4G
mKb44opFlfw+IXPkXw45FzB1O6SzqqtbUtnxQyzHap2RojVKp/GKltdjgC81tVl2vMT7QhUZO7N9
iuJmq75rK+JijjWxk0/IYmYNprF4dkc5KBaC99Dp9XBdcdpFkCLM3Xc+koGEldZsW+ZXbkn+eY8w
s2hQ/XUPtR+pMufnbhYbFs2NzSffSI0MP9zMb43h1v6+z5yUv5bIFob9YG+B/tJqqYT9k4Bsl+SZ
g8m1ew21cuYnOnpr94qVenTPJGjMKOX9GXKGJ6GbMEaZXjRP4QSnhyhysb3Ch7qJzv1YDupfGA7d
AlODAvkNV0M5/Bg97cBDb64LQuIZyby6NpPTPBmBCxbgnI4ZN2swIpXnw4QGlo0ljavDsy3F4CtQ
n+ZV/D+OzmQ5blyJol/ECM7Dtoo1apYl2fKGYcltziRAggDBr3+n3q4jOmxLVSSQefPek+CO7lyc
G8VG3iMN6qPjB3Xwq1J14jww8bR8vdPszPaxYMSVvpFsIWDgDtUI73Ybs+a5wzqc4IMcguJMmjIp
dtDl7XbpLQG9pzmr54JpfxLQX2wO/2i149NKy7OTLna1+xqtLByOqLlj/QKtJ2qe2ObBgbylLpaK
IRYRGhAbzKbpyak0UsiudGRbZnvF3CKKTvyCWXL23KTFqUwyeekuRNkXpsfJxCh9F5uxLAE70UFH
v9wuXbw/YRMXhESMIrPC/mkpCkaehKFu6KBiypbTWFIEHQQ/oe/lnZpDdQosOzaDC2d7SpW91BNa
0eCLIPgtXIdHJJlbx3f2N8c8xa9Ddktq2FkF9Ss5m2i9Z881pTsnnTPmBV9nsuD+u4kh+8AZBH4M
JPnC+2jcMZDPEY6h5qnwUubiEpFi+ofnsy+vYcpfQ1qpwrq9C9BQyqtQsdEnPIym+AOR20z/JjlG
82XwEWwPuHyrgme2tPK0JIvp7yEtOBlqe5OJs5LroO+coSiK3EswhO4zEwbhb1KnYXMAo2/Mc4Of
yTnOKIJkWgdi2DubpEhkpJGZYFcDTTlqYCm3g1P6IuYh9aHu5G5bGT/3mo5n/5iieJc/qRmVHJh/
O2vgXqNM1os5cr34DBCmOqmdOxbd6pRTgFUQDLZbKOtcH/GAv52iZzUdvd2wTHdhqDPB0HVWTZjL
JHSsQi1R1vvhrIwfmDLRlP+IN3IimG+9QD84rR2SU9QxE3o3a8/GNoIN/P/beBhfwTqR+7oz2IT0
zZZsmz1LAqX8JG3cmEs5ekHEKUeqdYRMFzWEGzKhmoPlQ1nsuYjg2P4Y5ch4wQ/GsLkbC+HiEw5K
lwnAIUUVlk8qaZrmt/CakleVXt9nM/yYEJUtjhRAva+OS+ONQlwGYkb9dOr4SKz4iBV6/adLdsW3
iLS89s9jGs1d/O4XAfnmXcVyhjj36iWt6ahK2aXXQZTDP81Jku2dTjfZMSqVJsCMN9/dTsUatOYe
RDlR2I2OSj8nZElJtsKleUmM9miIgrZf96YD68ObMQf+/DVCXvdIK0YMGeJjPbJD5GnJxqlljbtB
8L9PotYJP5NtZBcoS46W4TiIiIUOO8FRXLnE1YngXWQcZsV9n8QemkTHSr3w6pC97g4B5yUHLb7G
7M4yABgvWBcWBtjSH8YH6Yu2vSbcswxzDMOOcYeNwGQ8TJvxjvGAMnvugpVNi+Rjgqn8GThtOZ7R
KDPHP2vPisB7nzTn7XeVBGP1c2gheQX4UUnQqh1zx23GzcTuqmGn5zbGHdQoPEIrGxqqQ6TRF3za
SDOr6xxkCFUHwzYncT8oj8ANjKQ2mfczjNT6ZUgZVA+7Ll1HTMeMBLuddaY6+zMBDZxLxHmnqivg
gTCzj+HUhMY/AOyPA/2URsuwXUhYi+GLfAQDD36LwHkRAtXz3ksxU1e5cEr6td6sS/FKcFuxcMCg
WhQ7ssIYnEef3dh3PF9By8hoK6OSsGjhrKeJCvZvtMVSXUNVAKNwdLwwMUlkJn5sbpVNvyoHW0HI
udZm4spASDlIkgzIxon0R1jQ57R8TlVepYZxJwWPjPdrmbbtiWZdEIPoor777gCJVc8x0Iv+H65J
Wf0LzG2n525W4MlxuGNms9RptSsJbsmIDCcZwiB3/LKPkGNrXX6Qceiay4JNdXyK8SNUL51H7uq4
NWEyXIxtFIXQBgGquwT1GNEyJ6QKiXimW+QyQsZq90cPijsJ1J6i8NFmFr0+dkI5DdlxlVl9qiLX
K8e80cwKzsQ4GcoXt61td+7SxsNB9pP3nx26rn3Bph/NGo8q7961x891bXyEUkp14sC/xiVLi29c
6otxdt2CozqXuMKSNI8LkYgvd22LzZ5tWSbLRzTAsxh2lQ/YaVdCLYHxwkwHIT/VZRuB8o1S+q3V
X+Mkl32p9VEwepWf/YTYTjrS9dafWC70QNiC+8d7C7DYcDM5YT1O+RBiP3sUvk2ZelnPLU8ucDDc
MKEwDlqS1xZHLn8OVo14zrQqlQ4jRq2Yfh47v7kZxxiRBgzU3dW/eP46NaeCemk5jwnlfkMF2LTO
54bUgbO1rt3sZ7iMABz2yJOFWndLEjbdX0r8EuMu+Fm6loh5bHFvA5VIKB2Ira+MgJZg3+DdpuBi
hjo8lxiw7EeJBwxmhcN1nY+pE4ff3C/SPRkyZqBWixpBW1cAAepdIKNCHuus9uUjsUunPqTKivBv
kbiJnveh24fm2EDvaihJ8C+v/IBlPP1BvGJpcAj5qtl7TogitCN5RxbXRp2Pz7usHXgCS8pEw3G1
Aiw3D1qwhLoY5uhWM5fi3Un0iuk+WuqmP6pJJdU/VXCc4Rgt1868Eb9O7YkzHq45DdBaAhynPvRu
GTKCjZgF6Ut8TwTDl92Gwri56DS1xDJpXpB40DZ5g3tvmnvMNqS6G33zB0zJUvfnelxcPCjs2oDW
oOY2sG+hynR4G1XE4o5YMS2VkzS2WakhyXH9hi0yTScZkUM7q2ztRsWTLJz1B4gJJnhHYWeEGRtp
Ukangaqnytmq6nv26Bgcxqc2LWl4+apNdOqjJcZNiZHJD8iVzWuBQX60JUE7U/hddM/nvtnHZa0C
cQyV1tkXmVROrNxNlWI3Sln79k2w/fYTN1j4KUJv5RYTmIvq+2aJEAMP2EwhM0T+4lV3nj84BMB4
zpsJ/4hCg8pZXNRt96qa/Pkn1ecsf/qGODY7g7mqzH3nOgRAKcSSKbcL4fHuwvM+zGluqapI1eqE
C9Shj9IqfXNbshbpSTrtUuIeLZqNxVTdADM8Fdk6H2U7W/XDD3plDOZSUw0hwweBe5OdPXiN5vNM
SqxRYIu2ZXzyEt7sAZl/3niExdRU6w88+E71vNE+298tDhXnTwRpbv1qSxY2XkYO1nrDaep62R8+
1tGe7BTjhyI8uTZl7vZCrdjtZEpL7erQbt/wy4g6Uazp0OdNTTI84gzDqtoJdpFSCAA8h1I7cgcD
I3Qypo+4tLm9uXBjeb+BMJ6nA3JjMg74G2YdB3kIN6JvzqEORPPOboURZzluh2j9m23lZL+RBFz1
zeAu9l8XEqzJv2ppjf+fu8pZtzuGomHnP3Q4qc18KNxBDyfp1jPv92wynaRcUqVRUe6tI0SJfSIn
Qbqlc1XdnTr0frAMPpn2M9P2OjytuhzSl7GEi3IH4lSq13YQafQ4SacYXidGrM0vOWLtOlZmy8Sj
yzQu3gVO2LCDh/6+/hMh/heXCPs09wi3qJdrlmjXe7cKWc3oMQIK3zf0//jVtdSs0E+C4fY3MOO+
X7VNg+lmobQs7Jq4Qhh4joEO+7uidLfuZxR1UfZKpo38Pm1y6w+5JziRz1nRxN5ZonCFh2TkBLpT
PBfyBPwpwOkjXCDCacV+ityuZM6vtpauuUEGNnqQCCzDyqFkZRg848vZwnPsgXyq+VCCZVGnKc3w
zTD2NhtJnsgm9VXzgMVxTogg6S+MpaS/waEOUXaWcqudQ8/wJlLcubjJZM72jgr71xilzvQFL6bv
lr0hPAmd30pnDe+E8YbVyTfmWP/v1FbiyPh9G3KYpIG3qLE73JqB858JKEcEuyXjYj1hozT1YySJ
3rDmeguqY9nNZXRWIdJVBYaC3uI6rxshL3Lq43Kzp8YEsR/41lxLU+z1AkuAKaV/IYk9hMdhc3pF
8dFvQABGEmzpAzXY4D1rUnN2OhDHBy7hc7IuD6qR8XCs5LpEAidJ5sZ/KNUruGKkgGnJ5j4e6DPx
yDCvxnXlfNJARCtPNOaldR+GWNvnHOtlCb27Jsihm/tsreqB3nxoVfDpoFWFL7LlwLpUKyOOuwEv
MCFB7iwNqaT1vHwe4rRCS2zKobkuTEobmEUbhxlgFonGDS5GVseNP5i96Cq202kGeTW/TRhIbufb
GCTxR2/p3v8DnJCK9yUeOsJchb8mxO8GRqgfBGpcSCYxXtoPPWbBdJS0z+MnlgFb4MODVlJ/G+Fq
8YLx0aGQI6LIa4z7wtcvjoVkzBzNq7Ycu2XXv6T9crOweNKj/J/ShcSkjjvjJLtslIWM76uxw1w/
ldg6jptq9HKyYF7qQwj0IoLRMOG/uG/LhBRwFq5r/2MMQ5E9iXZj+mjUwu9qUqo3L2ep22J+mYqP
V1D7RJy9p75BZrp2aOPtIeKzz7J9u5ZZeCqTdPqcbzAAMp6ZxUqiA8/8SRcFzfGK1sfAiV4Oqgv1
NEsE7xNBEvB3kYY12jw9nqDm95k7NB8bdAJDxYZ5tqWwj3F04lsrCBLilRDOZwfbVL0xmlLDOzNj
5qO7cZkr84ATwWy3fxgJdTQZyRN/UCjatZcNdnryqqlsk4PNRg8RulABq0Kws5Jp0YMbkGmXvrKP
3JsjQylHke/Abjm2s64YtlchPUHTRnOPfzjARtCga9WPRRZKZ08gVE1/Vjtv4oxve6z3ZR0DQEgp
d3Aa1aUBCMrumSWK0h2iQMegRWbpOj2EVdBl76sYM1y9oUjdcMfxVUn6Dx9Wzw5pbI3IwqSSHzkl
ZZrXZODS920gaU/Usi441g6117BJaYpGRZx8lIlDwCwqvWHLR7fo0vCx9Hwqj0sbSnY3x3L0rXjG
g7NU0SuNVcDuarayJuFbk7mBuaxTB4AaxRYRuuxtlqAzNXVwBJLn+i9dP9TqJbIo4O8KdoL3y00Z
gh4LQCXdHVlieK7a1WNa7OIqKmLQColIH82i2v7a1vNIRLSsQ7a6nCobGpYpTgHk/QaLrq1w2o63
jaXMxv2mp7WPhq5Rv8dsEXwYleddTZo59ROJOEErOI2UMvlAKGQ4OVowIN5hTiTklwNdwgjA5K6C
U9DjwqgIebRTQttKrKCYtgMTYDTUFA8/fZhTx+F0gOmksyeU3b4+c9owkULvc/z0cxRUvb/sJH1U
Qz49fP8EEVHESAF74fviWMrlHTF2rF3gGBGXGQklLj8yrVdz0YRPw7zhnpLNvi4H9MyEJUz+a1fg
VFL7ZGjK7VOBwgAMx46oEb8Cpu+CRysIh0UfMonHFGNg1Xj+AVgQrrne1en8vDGVQv/HtJJhQXMW
uJeJLTGbQ6bo6rNfK9VXDzfszXTops3iZJppw4anFlHArS/LrS6rKSQIBQ75otWIRwnvZryk5RWR
it7vUZiMuAKO+0gt/+iESUvumfrcnFdD3HTrj8l4IMGObGT3hju6fuv+t80ykwGr/KbKd45+uLYL
C4OWkU9025hB5OR1C/vSicrtXwG8pLG5JFsQiu5K6kQ1jwR0muNI893+h4qOwsTYChOeIoYKTMT3
ljfPxAvtq1DmeyUgxn1ZbuYVXSJNTu441n+rEj/qblujJUhQXd3Z6Xcbx1dwdJZs+xnyUvwtNMgm
NgiBF9vRUgZ3bbhO5h/lvfdchkPNQHOpMi+PFuJKBKCk/7TOaFTHzimq9uKk/nDsO1sFJDXX+UV7
N1sHxmWd/PaQVEdIIwakDM4hjJWGwHLzY4I4ODxW3MLtlybX6Xp05VmlEZ38OTDvnLNJGuzceIzt
x6QtFcaOVsnrjiPS3M2W6i/b4yzIJ5JY3Ca99yZvpvEJ9a0jCMeI7c3kgXDTVhLzkr+SMcd3jW3+
OHPFg8ZIyjl54eJxv7quwgFO6Ce4miipxhNuZxpzDRrM5xkd6Wj3S+uTgK/IgBWIPTWj9aC3m58z
sxv+0/4AAz/BJvWGcSfA6AAG1f819ylrNroR39k5WoRsr006BB7086z3D8M8N8t9jZNRvkSsRAt+
YsBV4c+yDxf/qUgRM+4cdpxOdzWmAygxXdz7008kzDC6wMfqrmKWK3J7PGQZ3hswr6esqADp8ss6
7aXpikJhSi3HOPjCqTdM7n5qAMNd8OQkzbEKNrJbsedmzuNcdxqxu7d0PDtGvun2UbVRbx4wEgGF
MP+nxcPZrp5DrKIQJzqVbdesd2L16XBbpopyEVETVWWo+DfYf+MtWN7gbWksKIzqGCloWfIE8q68
tC5a60btoOp6QITN+mQ98MWtWU9EAtcE472x67N2H4Vbi/0LHBsKKTbdYtA/AwTTEPdZinzvtbMT
3lFGxe5diRdvuXOIQ4X4RNuxXX6GUSSdq5vh0kd+j1YfF1w26+nso+FHf5xMgoNjgUJkLqptSZ2K
bGyfMJ2uAxVXkLQHL5ooGKhrDKdKarYYxgsQmRbPe5xxTtUefzNdDQblpl9DcUi7YY2PHSp1+MMH
gkiIsCHgKnJ8IuoPTfNq8pQunEBpY+yP1WkaFFTfBMCWSqySj74023gLacTPrCLX+tD1ZWkOMyPI
5tkUJgtylxu9erSdvYURTPO7Jq/zWGJNJJHnYX8+xF1kX2WDx/o+cABy3a0ckcy02sm/dmSZKJEp
OpDKt4TI1AsiHWlOiE1ucJI+yWmM5yjmz1PQFpeOI49o0oJL/om7p553KQdZer7ZX8IduAnh8SSk
BMfCJY4JOCW1UU+YZ9vg28CXKEmOhqz7cXC22olQl5YzpmNQaZUEVBx2mEumfUaPHaGJCapeFpTM
zWTNge29LCgoXdp9TkYTAqXdN5OrNCQLx8mor0fvH+dphzlJEqLrh2tZY2YNTwTJqiX3UMO2w7za
MkTW9PuvdLW+mPdrKsdPmJ4Eietk6dPbrkPlZDykKBikxQi6CoyNotJXljB2fOmFDzrltEVDEkNy
HytnPG+r29kXIB6kqeitZ/tuKyzGkGmGJrRP49gG/2QQjP+RCXWjUxal5WNQUGIemnqhqnIHehRa
ZVpC7OEzG5ZJhdXqV4SNVR9Liq1LUtYQpFXhdAAotjrgZ4OqcNOs+1i1xwIPyyu2+IbwFiniexCC
I+lxPNvekd8jeCXqNfzxPL+tzw1fTn/spilCU4DQaHcJRYpz5S9fj42TbPUPEa3/j3RRjl0Ll4Ww
OcgDHEE0rby46EoxwwpTfQddrN8STrhvxw9Te19LlUyPanTlO7/RHH6WfTsvX1GFBISordrh7NV6
Gi9VNzEYlaMoiwNDZPgoZTaTS/AsYXimImN7ENAmsKBXdb+8+Fja7dlBmgZl4nVtec+jNXyxDrmL
j9tUF68LUmCQi5Dq+tBjjNI8BUQvkQuiKs3BoWKtLtkwgptlml13+GNbFZV7Hm6qoprWUB581jG0
X+3QAZVC2CrmjoD0EPmNn7sOY8JdmuGrJHEmOx2fQROXADjShrKQNIHgRbIHNo2NYs8kRvb5qtHI
fzt1KNaLL0GGPLtuWdgbJYoFq1i5RZcAbZAeBeYmMbTuGndmArfLyN01h6WtHRxoYOGix9Kd1X/o
dU70d4Fs+muavbr5wRgYJ0jCtPmR+SDg2HQz/oVZGbd8KV3rnFE5079IT901cyB2kcoIK3EIkyR5
wSOummM8G+As5D892MvggXsAAiyT3ncTGDtALYSp8dGS13gKSLkiAxayBj7Qbg4pvkgJf68Z9ct3
sqPTqUD0tpRYLXgNIIXCfSzg5jSXMYswGBdBuUVXmfH6M4b30qfS1cO4VyvzlSuKoe6oqASYPj16
2BwFF01OzFMJYATWPPq4M/V+BAHmYZtKkx+GdkwcJx6Yfw4w1RuJYLT0qHhT3WPWFn1xqubUvfSi
k+E9kiX5yrm9YV9oraq3FskH5h/dgr8HwpqeLANG5P2o80iAO6wwfJBDIp9cFiR3e9aBDX8NDw4z
Wc0S8RgVj8URzNcdlpb0DG53Xj14MYoIZpC8HZKWPcY6m5MzlQCDUW1aF8sZ4yN2W5lteuU0wMy7
1dW85rCMNryWDJ6D7GSV3B6HJBLPqjBhd4pvA/GYoU1yilcxQ2zNyAbUdyMru8LgOPBFtWfGICVN
Mr2Wd5DOHCXTNRXILt6HJ5xIyQPhwgorAEmT/rdZYq+5b2fiuyeqtl6xgDUu/lombHfF4qXipEwD
7S4gePCrwhfOoJSe+SOG60HrR/nEjoyYe8I5r0CF1R/dEaU5UWluQ142EUchsjyR8LKNfV4xaufw
roRj6B42hC77BxQKM/0vK8eBKLVb9FUHcFAULmtRieWmJR4Jmd65/Mmkf2PyJrhpEsmRgT+EE7x+
8RbbM870qtor8RKNVbFai4+5LPuPbs628zh7S/mrc7cCrKIPIEkf68kOE0kLnLr5YmKAFLPvecHO
D3T2CGF3YZokcYkcseEyM3IcB6xQ6vG+4cKe2KZE4rQlLM31tWGvX9XyqwZfu0IJGtc2DwCGZQfm
/lB7J+ODz+EJubrEMaezZnflY2rrZM2T3moWylR6qb1XVpHo9u8qpWSCUKQCiA+wGS/4iYmKFQgH
n9ZovPhTAmpKDWP2KZm8ZAckOVTwuhP+cha9IiaeFuVyJYgWpd+pBfvwizPeVvdAJ6Z8zfCNM01Z
1kvNR4kw0qfworFn1H/9NmbxNLdoZJk/SPNED78Obx3MuX/zQv6PXLLowA/40cYxOQ9z2+eyNniK
SQjZ8j7ECoqc0xiQH36PSefiA5WHe1L3tjuZNlujox2nzv6ofRaGMkjNUnGVcE0rXEJ+IU/p1Eck
bQWy7q7ZsNSiBcN/bZEkmWichalW/FgpcIkSK31zxK9Dt5mYtXuJGYmLvFZ+K45r5S8AUbqWu7NM
M7M8rKIRV8GzTtYs2ZxTL27L9JZBui+FbJz00ATRcr/JzcMHvvFm33U4S0lMj3K5NAFR/Lz0l5YA
gK2xhRaFxwh0x+4vgdFQJfP9SgidDmpzpvuhlGToBk3B9jY53IwnX9PI7BIbNdHvXpG42rUI/n+5
YsvndCaBfyI61rw4xgnhINyGRejO0zrhaGIG7+zgeDCbMt4a/U7iW2KFZ4XOnZQhtBVJ0jS3nqye
JwAF/Hmty58zy+RMTq7C636jsy/BDmPg9gjVSJV71KMEvynKHVyuLsJCniV+iKlXETE6egSyxT61
2vkdz45asVZ4tHBLA9KN2L36Wq0msHXDNWBIitnhxgY5/QjLnl7ZY0vg+zomCgiIF2C1gmJsfsco
q/VT17jlQmTZAW7IkdlP6nmcJp/QO7mj5lS5MXXs4mjiCCz2GpgjbKwamdaZGMGaAZImbtfXp2kM
xPIgqXSXs2xN+aUbDmGUVXd9K602wWGxGzinmumdzBGEqGmgabty37ER5gw4XKPWV83ylpV1FB/7
wJjlaBojv6uMQvvWFKvXoXEiANUL5jyIO3EAWQcbrSFLvIU/O0z+3aFtbdDu1qrhIQ47Lv4dnbz5
lZUiGfJuGIImB/qgmXUJPz0N21gTCBT1fV/a7l2BnMAkOQztb4yGZXcnYOF+eD4cnTvwRcELc/7u
A8TOxjTPL+drmuqFhDlGHMxvmzWEKYt1C7pH7Gnpf0xUy+QSgn0zV0x2o3zM4mi4LLPAUwowInsn
eA1UXXfEqjFeNcI+hn1JxL5uGcFVWjfBgaHCcsBXaMmHyaVD0mEJlLhhuwrMvYCMsv9irXtrjiH9
vD42ImLyUPjwuI+ChQXFHghFdm0LjCw5OcXWnFsdxBcAieoEwlARPjBVhnPbUJw8kq3s3UM9WodU
t2CXBWE4TOk+dttTHVRszlFY7ej8Ntty9rSJGx8Bk23vXtH4zkM1Mqy6IdAnMomQAniBC3DZRtWf
zF9dHlkrdJY8dnFTOK+MppgepWs0qasby2C+rLLspmONEdzZNU6W/V5lAYqio+IDvrv6xLHieS3d
M+lIut9sYCDyJts0YujurEn0i7B5k3J7zBgm3BZqcz4viVeMWMhtg0AU2IS54ZYMQ5+LArI20PFS
LZ+en9Fu7Iq5Uu+anWBov56a8kU5Sf3a3czCOzVkjnxqJ3ZInVTHssILkVDHnlTjJmDCtMS4s8mW
fnae0S72Gz47Gkf2XU33i06H4XuGePBkFF33fTGBjMWCik8fISYEE75TcxMP9yj8gMXg3GmJa8Ll
8DeWBGQ+blvz0oZJ913wO/6YG5odMv58kIiWWr+BB1UTgmO3Mf9NLNB9mOeMB0SEHzwQQ4IUXop2
yOtkS8U5tni2ONbazLtOSZZc19kGH1Fa94+sLwas42Fp+6hcHyJXmPiQShEx1x+W8gn+CwHz+QHT
JDPzcsXASSh98cbcq5wh+bMZtmVc2T6YVqd6pieny0QbzgX8OkLEDlREsCgcN40imrH3Q9iuuwQc
zjuzW77gxg4F50KlV3WkuuzSvI10ANh4dJpfcxSbdzDmaIgC5NsHXomivWe1nTN/xmXCsjxXV9MR
zaJzHwEwRw9DwLiBSWXdfFu3HO6rqZua/2Y/cCd2tCBLU+in0E5Z8sDQinoYeKXWVjHhMuEmfxmi
cURZer63M9b95l2xNKF9V2qTDynT3/5PGoWRfMYPZf4pqH3NvvM27zfVlBiuMKqnHi+Eab9E5LTP
/ey2GPRiH7Kcbd0M47qnrHnwI5csER0NyonK3Gl6yaqIYWPCt31vdVN/L0HhOl8uUVkCi8lkkyOP
RUEvQ/vV5Z6fkAtiRBie1xkp4ALtRocvzOES97XfqEQ4fPsxWu86t/LTl4TcfJDj6F/bqzf26q/2
MlecFpN14x0LIztGOXXEeHIw+M52MpWrRryzs5sbP0Zd2qnI2eSPToR99oz/1l/5Jwf3v7Gts/Dq
R6nv/iLPuryOqivMda57nRCJ8LwZ3ive3Gd6k654E+QTir3Gt74eJvCwryt2wJGRwzJfsgbN/ccI
oJddG8ESndphhgdOfQ9xiXhCgzPiE5taHD2kkHfrnU7xe7JVjKUL5zbDeUnyrsna4+ymmMIyxjP7
EE70Aeg4KzmXOnSC58mwZfC+sL7CeiXbZd0zBUNW7E22vlS2ZKkXpbvSexvU0We7Tt5Y7sfS682u
F0WPPzuCe4dHRVYkfSgKQCJORfBfOCIZPLg4r35C3GvcU8FgIoEi5KvXyHBJ5XE1+hvLRUSj/kbA
0Rj1ZSgzsGn5sA893zPmmrn2kFa2eYzyumHMfF9JhD0/6pfwV6LkEnylVJ+XmQUJyIBsqWm/g9AG
855CZyRmwBuBHaJQ2RWpwaOt33pxXytWTubE4go4qyNd1b5ymWftoOZNn0PoVczrxymKSBIn8itr
ByAR0xZONRMphfkfnO/21ykCOgiw0OHfrSet8VCaxTLkStuCGcBISyPnxadVoxUed2z0oFyDxItr
QE+dQ9c6aOh0YDgTnqUu7OYndq0g2DC4LZN91BoLyXRmz+OE+XyClNSyZ4Q2a7xBBzFDnbFDFIhi
C44Jr4a/x+hJxPOe3bWDRMHx/Hcq9hgSfzBAFmtbyCxBFS07n2vpn2cxlUPHncZvFgaULK2gpeAo
LtDpdq4u1DOpz4XbmwuyAhyZmjeDzeQb5Du0hqzWxtI6uPDByD3jdI5stJ49iuN1hw5D2lPCbXqZ
sa/iFexgqOwkjqEghwm5fFbtBlO0Rbli1UrYx81DvSWgMxKSCth6Iz3+2mYG7jd7UQJcyvSv3WaX
E08MQB6YB86LxDNTULA18hpkmUusMnJ8aMHtEv4LMhdZwwmC7ljb1vnCXo/LK5qy5mlZBYdcAcpL
oP520wdOCwCxScMuMrRQf9634qYZe4QdbnER+KF5Fqz+h/Ar98fc63E4MJDGf90uvc83ofX6F6Gk
f48IAkYguRjV7Pw+WNjAg3JCdgLyXg8GLo6Iqfbb59jK7muL/QqaKEMaluX1Iam2QqkC5a6NYxR0
tNWdF6T9a2USXEidwXDLr6bjbwtT9cyXFtt9BcVDkoOra+foVrFgP7i9mW37thLPshd+ScCzRnDA
6qaqfWAzQLxsjN26vUd79rYMsXzm6uwAFEac6OQZBxbbx7iuP3rX4Jlfq3H7ufQxJkDezL7aJzpO
n2pPUyjQaS8EI33HdrvF8zGJQtoc4e0UhOyOBcmXdM9O596jQ2hQwPH+iw89+9sfGAJNQmAT93TJ
wBC4fKSrf7f+GGT95q4/kqSNwLlhtqKM4/OmZivRPu3Amo9wXBxybpacsstGjSfpJyusXXi96e5m
tzyxdmbIyNhOhNsb1JB63/A+X+DbpfJqO8bBuwquBXnZKsXfasi9fBq/NZjgQcC+6NZnrtQNRfrd
EaaFYRIT/D0mIk4/PNsjnHfUsK9onPwnTtbbApt65sV01CKSwzYmsD5mqHvbwU+L7qX+H0fn1SQn
DkbRX0QVCJDgtencPTnaL9SMxyYngUi/fk/vq2u9nukG6Qv3nps46VdrbuRBHHfWvubaSSPd9jxd
0HDie+lU+ImpHlgW8kFwGy9xSDGtknBuojm7tSJVXVMllUI2ya4Z3Z6hX551iCnIDntDXcq2HSPM
zYq9hPo0OkhDtgNCg7/WaiV/SQLSgk1+IE6xrNaPkXPQRGFfqs95tnTK0inL3jAHT59l5YsAG5hn
HgJgSXbUuBPsvdHm1tpktLIvYe/EDHClgR3ECpum382RrDOIQIaIr6rwz7nqm49wYap1jvnw/iAj
hCMCTI4Wfy1SdVbIWLN92UBHQAQwmF1tYvUg/cUyu96v0quoZo5kd47zFFaH3z6MfR38WTJelz2G
jNDakKEkqh3wSBaMI2sK5tBsf4kjkPShazuzdDL+PLlb39dAVllGOT9OqhwUfd7s98fM9PFTUblg
MUYE/ul2hl3cRE0zTFCpdGZ75WZyheBhsSfvjOPM+goZP4XU4HNxz2fJ3ronEvLE6ovfABdQYvY1
aU70WP3cXpqcefc2CN2FP2HU/+LGLNO6DSseh5oRUD9md4zU+FMYAFXO1U2tGJBCC3PrI0cdpfZB
D6wfKxAzE/1YaqSxGxKVeHvrtQM6wZY5CS6JnwXfttCIvt1Gd/+mEeUBESHNNBD8OQD2/LM6kFG8
TeW0Ori/0QFQo/FYNYjeGFG7KPlRdNTiMMH2Np8lHgCNGZmEhRkyEcol8mXi7Ii2umWWgIhhHEiC
tSl1P5W/MKPfL3SR/hFcKitNNmrwh9lkc+V0aTAf2TdjumpGvRxzghGoDVWREt4V4sn2U7f7yrTU
wS5InRLIcifT75aD6UuBEWZvPzRhSoedMrab6wHHqmY++ROGrVzjqEo7NTTnVbtucGIQ3OK3DZHV
8vFrXxvvOnIRVX+J51noaode1LdIKH1rZcC4VbQUbWjC38pBMLZlKJv4mMxYyRxEW6dXt0J2HN2K
OYj95YwdbcEEgKOz1H0erRkzB1OmDp5/N56+2El7SA+ctp6vC4DzEHS8IFueD7epJmRDMFvH7tnH
ZdFJnD2KrI+M0h0jc8KM5mRWrd8KO+fvEUextA/ZzEBko0or+ApjqFZUZXgMNjWa6+JxSoqeRJYi
Lr4VI9fwaNQQvFk6mBb0hhI7jVs15l+3eHjEKuiRfDEWaF5Sounqd3D6An0I+655Rbao/Y2h7AVb
UauKrJxEz+ptIOHwdYLdjZjADfvl6MwuXOuEUJ3lEGKsbnd+U9vVdlCDe8/OxwwcBcxdgw1+raK7
TI7Ohu+ENav910KvLrgl+hLeDsbvw+TO8jGZmLh+tNnE2jl37XY6NUVQYQgHndaUEcOsrPwy7DuH
flun+I2pKZYEO+7GwfVnXWlueLlQSauf0QwgAPlVrPKa1asbAmbpfdbJcd75lz5AgkmoUhbnm8Hz
W6KloDr14iGIb2VgSwDACpAzlSjh3KLIkYBM0xKxdkuBcyENqeZda5exhtotCnd64GhJq78+i259
9BjcEvxhmOpvoAgl9Qv+9mZ5dnK5PC9IWBlVzWPAC95I6IU8q9kEFX7NxcvK9D3lGg/H9A22czh/
pH0+NlfbGYS4S4kC57jLcw+YAn6B+GLQ8hFvVGGH2ymJPQn3cfH/AirXD0wScohHbV7obUuUN6Wq
z4Zlw6w97h8Co5fl2JWNvnC9c9Xgt5vGH0ZixBv56I8QHSwxAjNTC/2WLHmt7qbCD/2tbfiJP0qT
N94nrlJHPSnYrnzaSJIZu0LKQjxEMpZ54BBvKK1b2HQ7dkWxvZ+MSQ5U45mKykmwaOfxM82mQsnb
f6EJZxAK5wjNY7xMDO+A9gCRTMp57N5wSwHCSAIdm3tWAo2/awwz9l9m5R0p+c7g+O7RNJTZE7wx
NiSeNOU7oslOboZumR7SfoJwVK/jikQUnqs6uqXfzheWup14b/p2HbeWr4mB3LD3xtM9xbaT/2NZ
MLsnjedieOwJwGvfG1fymDBLYezho8jmof+Z2OuiJ1IVcozV6RU0UYPWnpjMCbkOTUlNvAIweg/r
DOuj9kJHSttVofTxnkin0MGbC6wL5ytSjPhXIGRqP8M2HMF/0eWegdJodW9QoPTXknXtgdlHXaPC
R7xwwloCxGd1mEp+A+P02eYgfBbWKRstmb9SMCKUB8xfanuMqhwjy2ugdO29YgJzwQkyh8PChxDS
inoAFhgGsSTbsM5hCLxmaCHkgXLfPiKNKINXln9kcjnoKrNtKxfxOFVZuhx94AfXaUqc1zgsMCBa
uAV2hamzs1/bzN7YWSTgVbKKYikcePSj2R3L69zdHCXSsDt7qix26ecB/w2uXuwieA3GBToPssLB
Oq1oIlNcjDZswge3T0iOdNd+Wu5ZIyHVJOE7c38XDlvbX7xTub9D6Inkg07F5wo3JRrO3yTHI7xU
jBTIciuVHitC6xcmFhS5ClfERnnczWfBkKu7qxu29zjD4uGuC60QRaANhE/hSAuxp2rW9zgQwEqn
IfvgAbHUneuG3Ssip/qLHlbFXyG/5pdRPRPNQoiCTUq21v/wuemAeVkp2CHN85ymp7lJ0idU2Guy
HcAf9JEB8wq9hPXBHdNezWKObykro07kt+PIx80VdVYltn7uddVzvLS9s/fWij51mNGugk+Z1oX8
L1s9+EHlB/sirBkU+EHKJqIeZ3AecdWFW4+lEk9dlk3NduQ+tt59RrrycxistwTHDWaKxjp4iqvC
q/mENwRDiOCOhJd1ZHTjNlzrGoORoGQNWyu/b7x5xWQ8FBnrSd2xUQsWNV8HQUw1ZRooc0I4wsq0
K/aFoLlrSlu/LZ1ubzi31bEfc6bF1p0Gke49Qs4vvIPhbdeHYOGNe28E5dVmcODNAZ0Lx+KQD374
K00D9TdAQkxBsIbjT1HJirCH3rQgCQC6v+hBVoRvkr1TI8ep53f6WjQdSzY6V69GKkXC15RSjHRY
tY4xE0yc18SVpCen9YELoZDARrpmpC8cMiwYXwrhwvJyYxwsDyGiU1CnHUvdXbVkSRZJlIX5obS7
jKjPqvtThqXd0GdbLcJJK5zcY0Kx1ux8RP7XLmStv2Wybk8MFVsxgVjF7Y3OuSgfxqXz2SBBSrHf
IeJApYNWTQs4qkqs13nNgfU6btiaYyX7ttsvNkN3xDmdKCNSXx3rWODdpkF3cxhdQqLwjIhmtJkI
KlxO25g12JNPHQlRFPZx3yNeNRnP4WLVy4f3f9pM3s0ZVltB7NsdEvv5RCXkpXdCNO0nnWnVH4Qj
faAIvQHQnoi032LTanHlQFDbu7Ke9pYiJGRDlu4y76s+1NmpytC8Q0JxQiaevDRM+eSk5kPMfqm6
d6gQ1ovvy9HfDbESt5yPbMybo/BT7zE2o9f+8jNipAkPWXpzYJur3mNCxKCxlew7cWUHQNkAyxNX
kAlrmGiXhIBxoKioPNlJyu0wTWT75C1OefJkmVlgbt1+3TsMx9pHOa793xDdKyuMZQmc6tI3ybI1
4sbCZrq0bkeLYf2FaS3rDavB4PA4gucn+AbDxWMpgjbbOxQctySTJvc+O0TzmM/nzPpyXBt/G5se
r9qhxjNuFo3AJ8oj64f1eRVJF84HgR3Jo8DGoi/4OiaXzby7WtYFSRP6kKqKKTUTabGHhamH7VMX
+Z7jxHpEwdg6UTNgtQ5J9ytktQukp8aoTlkpoK7WLp2pqc3vpQ+Kiz8j1IpCZu/hQRpXdtCTYPtI
SklFhRstldTc4NgB1Ilm2pnR9ksugqkGV8xKZAU7sLLPlGmI9rWWc2F9pGgQL9qUao4kvJxlT5Ig
QaidhW6AipJKGLDROnysmIKqPVI8EMmDAVGEfrh54oCzX4gIidcn3SkKPHabTU2tNOM5K9sbg9n3
KwsQQjl8ElyHqMNBR4Qito7fYpRwv1kmipzvcGaAgThKuMemCqoHp/Oar6a+0UPWDmZyF4aLe82t
nst/WMUMVylv7EvVOov5ruwsbJ9sDIx7CuaWnn7xZf3qtJWfnBWL7vJsMyg7eJmrkVTMtbCfWtaH
aD4cKb485/akZIGYyP1r/AYOihtg81yAH047STRJTGViHIbfjpO027VNoHwTFEl4EDsEN31Z5jH2
thVyCLWd+RaK3Y2l6nHEE+W5p4Naam76QefPerFH++AZAjg3cDAYsrBXA6QxChujDjNzY8UHlsmS
xWGfxMo/xGNrbsuQ3l2fvVTPPyRdyL8dJdEVKmSKQEGQXn3otRrXN8TkVBu+M8c/2rTJcKcdK37k
wIGQhXB5ACvmgm7duANV/un/jJBPe1q4INHA61j8GVRC9rPdYSjZQSrn5KzatLa+rB5nrxC6CB6K
NPPfMXs09i+Wq3XwPNWck0gpuQptgpTX1o8c316HX+482hZbo5v0YZumXRCjBsG6vJnoAFDIV2mr
TxlgXvWKRscDjcVS1PrVr553AXW1aACCuYNdKiwMFHLju/DTbf4AnKqPWQeKVX2eHJVMW4+S54rU
r0/u+IrKX1g6C0I3+laNxD00/Z3pQXrCuG3H8TI4KaFym9StEl5ovvL6K2EuJD+9tu8FjUNdENHF
yBWtOj0RX4vh+6XCA6nlcfZU5HAH1WBdMf+BjRkwsvyGdRAGnAF2PJ60Dub6WCr0untPceCeUyo8
/2i7fnxX0kmuj167Ivro1TonBIakIjnRBaPG3tgsKuNzd8vifkRTsK4HO/Nb+8G4QMgrYGlIAZwK
rpUuO0OVWvPb4n8sQuE/1W6hzzeT7LprbgsCYBnuowRk9VcszNK2Iyop1MLkim9xADpnbMGSJVwT
JEn/WoxTP/4ZrKqvB4RfWi3PTZCW1k5P8+1BF0LSOlBJvSaiIBl6M/EgfbGRs8Svm8LB3UFDjN1H
Z8pMeApbmrW7qlLyvBJt4V9RVzIVDHjFhw+GmKY8hKVrzVHahwM0mEX3W9Ap5bDrGVpwmwY3G2xU
Sk/OX0sc9/CJeXznYY1CtU5vFiBv98EH68X6mXxpxv3bdrEwwd96tjtU7bq7Z5Yo+31DU4EKIy1p
3BE0FvPXsNSGwaJupz/51MbLoz/OHebtYQwJzuG8xdrmT/74xCTFcdDf3fRVXDnpPQxMVTGBY6DG
Mp9QrUj4y1Q/EdjZl4d0ZKEYTWSInO1qkORdTAOnaJHlbbMF36cebpZc2iXyGb2NnJ3KeqzJJFs2
vtsTtTJ08Bf39oQdHAIYgfDbybeSFzJAhHNG4av4NUwyVnsNRuB17gDsRxDUFfkp85iyfptHlah9
lTnWmSQlNCsih8qzYxVKNdUOgdNFOdGeuHBypE0EdOS5Uy1QhBNbb1cwOnLvMnX7tsN8iVlHhP09
46CbOBMa7TbBjb3yaczw+jB+UIFMqQEPxsCiqvcMYFixQxm/kc8EOZKRGmCNu107a5Jo3HbaMtRt
HpMcP3bUxT2dAgp3TS7CLSF4cQDORcFgjTZbvcH/o9rKNG8Dzm/xwMrXFlEnEwfpJ8DCO3SHxUVD
W1yjNcdYRkpalU9ngvbyvw5ooGSfgD67uEpnCdwDt5vf6ryzkDcPoXXJSVWS18x21/CcZX5TAszy
5r+haE32wVE2PlVhppozu1q8shvFguwpD535Riq2JyaJwYiG1CXUkiDzuaW5mFiZMohyKHMcM+Cg
Jcd62MVN2nxiQlzLB77Nuj7joSOobcnAoZ3YIWIq4DF3l5+ckoc7w8i+ivD1CZIKBCPsLRcN+3mr
jSdiumsiiSio49InfaRA197ivw82jsFbFQDOtRHZZs25BCYNwodp2FF1RFDAEmSYtTVooUhAZ2H6
vKIMVEe2hHJ+KweFCaWH3HDUni6SCCn7LYOSIJzmeUjQ78hwqqyXYMZayfHGsu+R8YH3ZDXMBR4T
PiHi0tOYEY+HgfWgrByRasvG66upiBzetJM2aAuUNx+spcru2NsL75Bzgpwne55SpCHAOO9Dzzck
p3AA5y7eVz+oHzDO2gdJqg3IyqbW/X5JEfS/sK5MXglSrdtjXQTWYaoG0kjsLtDnImDe+DSz7sy/
sMkbOHeBXLMfnVsEosIF5cFnQep2HyOSjbOyOpvMzBnX+thZSXWdVly5m1kXLpxjhbE+CnA9t+fF
QMdmCxb65V4Za4a0sxDfwJ9MkHUcfs+tRcYDU4mRbRq5Kn7yMILAm8+QfACyp9A+/wE/NGiZ2Os9
8/2n/H6BytSucEERoCcYSvNRlnGDn1qxMxRkFDOBZN9S77gOtXcYuHVw5hDs5Gz0UgIixWphrlXN
rurR1rigmF3gHyYRNWt2U5fDHWQBslL+gvEl1XLq43UXTxPoXJ+RjLp60Ewf05EMu6hN0+JjqILc
3QfEzmekq6/+w1I7Q7zDp9T5uBVvEO6VVc4TIhoWHMx0XeQQuRP+xoQE8AaQyNDdNwzF1QZdTfsb
Jl3K5Cm+kQ5zSjkWYyMOGkuWOYF9OS3exl/AJDyFk42WUNh5+9RQldlHGgXx4ffGYT2cB9OR/NF6
fZxt1Flo0NBi46Ze7QuqI4LHZt0G4XOqqkDvVpFrxsKD+MdEdKK948n7oaSezghFUSDbnMWgUUZt
/7uJn0mgJFbRPXeyNU8BPCM/sqwJ+Q/qNHyjC8FfNzp2R0aRKcofp89QsEdUdsEeZIsXv5qgT88O
iMvyL/4lF/4c9leBki/rO4CEE5N5Arvd2R4PBv7E/O7RzNo/seN22TFA78RQEAMzyHynfh1jH/3M
6mUJ/t+kIwt0y7psHC4AMQLI8tiJdis0fqwKtbe89IBAqLTCdAl/kQWoIOwIwICQTer0npCFhVd6
cREfpZYSGdjKOSOJMUNLeomDLP/XK4nGTII/GxjKBLmDSeGWtYl5naJIjTp5mfU6XqeFZXHUEEob
R/ZQLUQmYjR7ENw1/atfB3Gz6buhzg71aHkgIcI5uWelxi8utCFcr3YacQkHmIAbHa94BiYUrJxT
iF2+qbBNwj/sMXffaEMG4lGV0D6Opre6Q+Ph0j8QU3CrDC0W7aeu6orjrFH4R0upVkx9iaMvgGXn
b9Q9VUmABJXW/ZIZL96mfRPALjbo37fAEH3sqBLYASJ7IhyOtg6WhDgCLyabz6mK+B/jIo4MWCEm
3NIxW1/oouke08YG5Rh7nqneiyVeWTP5WNdf6OtBp1qKljFCIYF2TORKHInQM8tero1sz1OZ+s2V
Um/mPxSW/w/G3gCxqhfqEIdBQMChrNDfJtjpuxN5grjmFlhjMaN0PrD3YMjcV7DrARtiia8KLk0i
4G3kCAVXXBj6yHSjHT6ToFVKXlzK5OVXvc7aOs1Ecd71ssKKxKTRe5eIWGSU9R5RWzAMVkIYJqvp
kQDKtEUUSBYmIAA71PLA+5N6hyksYPfliHZee0082REEegqPTudG3KINPIiwds9Aj0UdTbsYC1pD
JzSFhdlhNjfbkB3sPN0tD6CEhIc6NuxvfRd26p3I3XjcwzggJwYFPlzuZrQDvSFcFiYpF665Emd5
A1qhzqU3WWYLSJObr1vWCEZvw2nRH+NEphM1DIK0HRMs3AeBEuYNlu5A7iRtwC+jG5bJLWJijnVI
azZCfmKrNjHtTEjEcj88g7Qim4Ke1MK2Zov2rPtJ6qtNM3yjLQ5qOjh23d3zmqbrZSlG73duFXTt
pHT067XIF/urJ5iojeK1VW/9VNR05Xj5SSblJE0j/NPVwoKfdmAHw1G+0Rwn5CjkrtWRMGKH93Nh
D8FdX05c0GAznLd06sJ7JtVFxp2XlszJ62m61qIhHApuyrjXK2i0u2LKsofZmYIk6hpN1p6Vmzo9
c/EUDxVtK1GQjgqDu5kxK1Ztd3D/5dA3Do5aCvT6MCT3TEEseYaIOXNYiDh95DKzpw2LbOnspjVD
g5k2wOYEShgep66zPrHziz9B2RGviVO5OxAHVP5thdV81wPhaYiQYgbxdLJ5XkOdTZxHn/xKCEOe
sJBiwtejGRYLU4qodwZ06LHTs9aN3YHk1obp7XUkzE1EvNRQoIZ2Rc63UTy8yzZZF99ErQe1Z+tM
VrFvGOS5UdVmrvfEFr0wu5kop9sKftTxbl1BfaNWtar2jqKB1L/NSKLhCw9MTfIh00u6KDce3mXR
UIrZObFSWL5DVKPOyEuxqwNE6VvoBzjFe1y+fz0xBm8FZS3pzHPafkOXRC0i5mkxd+3UiO7DZeO3
U7o0PiNDi8UJDPfhg0gPAE0SLeOD3aao1slqRrEDWuujIgsqjLBeQI7IOO19NlXjcParYLa3hXBZ
kBTkOD8uHsPuY58P83Ca+ix4BmnA3MBjahHyoxsShzM+c/KWwOlsCKigy6/DmAxFHKFpcAw6XyHl
EbguT0SFI0YGQiaI+iNC8t2lh7C+0RjHcLkmre9mf0qSJ3dUaKqZ230i9EHw4/vYKndMnlKW7Enp
1f2H38TheqJbMyN80SYErR7Eq33UfNLMv0kDtG/UJL98JoljeViMok1JMZyd8Lgl1b4lMbO5Z9UV
XCDx+jx0EtMOyIUG7vRKbk15qUCzOYdY/89nn4MAPGkDDH8gI2sXrrGnD5kH1uM3Kn3xMM0UhVuH
SAwTCQ25i+prAbYRIQBJCSuZp1aVetNCHCgO+ARHjJC+5QguL88pySFw16dRuIrpbzH1TxX8NibG
g4+H6923yQX4qkBUyEsIZxaYWKgS47SPQeqhqd7yr9WLxXVdOIwumHm6LEO5ECcYSEFJ9PEKZ4AH
OxuZ7TuIa15AKkzNfpqn4InC0mt2wzrXl7Yv7XHrOx7e9WalIPmkLUqTA1uDkVF4Ifpz6ELN21Js
uOGuHGT/Vi+G9qBN7Qnq0JL5x0Yxc94JLeQPJmHD4Wi4PjZtXYuPfBTBBfRk/hk0hFxsiGgx5OVp
2X012qaj7hriFojCRTGz8VmQ0eE4g/+ImDMmLU81fbAbdF83mB6b4uQisjHHpWlm78B4huQgSkgW
t3OB0vpAYkPzayXD0/q07YWsdQsqXkk/E49H0kvnxxCTLwILqyuaL8tCphuFYA+oYWWDlJAQPovR
R6or9zcs27U4DQQK3PUAVuaNiJfhH1SLXG5Xz8Uuu0oc3UdyKCa5Y3rWVOdxWm/WBQBMyFZJgQtZ
72FkR+vm93+Uk/jfadth9Q6soVyx1xH/nI41XglcqmV6SmvHesLdrjGlBUguruQzxPaF+jxGCr2I
bvIPDSFayYmQ3nJbmRi5RgT5KK6OYQiQ5DK5CxgaeAQI2TwG2hEdTZVe2NwuT3HGQ3rEzrlwN8uU
xE/tc4Ui6YOjs6eyRx63qqnzX7DFEdtZJSZ1d9iPsBEgVJ0m0BgeSUyQ1ehcsp75OUR016TZTg2l
JD0DTtEy31oI/CVgSvT6GY5m8k+WXfbZn6IosChalRaEr4DjR8u3oX5cqez5e3D29mxYC+1scwwd
7o6YKPL3ZOPR0Fa0cysgCOyBJEfxP95irEKyDyBi2FHth38NMtIB+XHHIqjxaBc2Pm0/cxxdJh+J
WzPSfJCsYeIX8uLwWQJpDDFu8pIghLksZd+6f6lC1nw/ckH9bcjC+dUOhGifwqCDZjWxoFkRNgi2
JjyBdXjGXqHPpBIk8bnteudlCGXFa8m2wtmX+KmmM9kR8z9Sme0/NVOg8vbClMEO841kCToE7brV
NoRutIRWfw+ubbLexIgVKl4ypgzMGwuXRjnJkGwxHSvMawVgxr6LE2bZP21BXMBhQZLIZwrGyvvk
AcR8EfWQnuJjypcvvrUcbOe0ZKj5mG+1s1UelXLtAvOq8P7RRHcI+Ge+onM8S5Jkt5bjDegjPaZw
P5afU4AHvHuEJcS9tk8QsDAUW0h546Oz8FCeY9yuWDoE4lFOJAGNPvZtr1UkuSK3jmTMKNdsxQwt
FnQKnBM2ca7lc40Zl0vIjlNL3rWAma0Ld1667pIQ+PoO7IaUz47TsXfG7jJme3vkJ75HHY04a+p9
fZKWJd3TqvySmZwnsWqNkLpcehnL7/ZJp8p7ntOYhLORKT3Q4wIAjRoqucugY3l8pCyT57OdIsJj
RuwH6q3C4wAortTKZUHcmE87a8VXh3YmfO1xJwLGZ0F4DqfekLYrc/XMOW+RcLZMjFphE9TXsfUI
4uzWCq0+BJvw2LOkItfeGdyLARs8HygxabZbKwiYLuJrqbZ+MHv+HomBKj/cnNXHKZ0oyV/DFITJ
xgxJKu+ImkAEDVdaZqgL8kqmL4xkfZr3gkGBPAwdFG9Gu9UNTBH68FlBpyt2N9s1sehZN6oj1fQF
gZVX3a9wqrI9k7T4u26AlOJZRI62rwYyMqPKmVhI0SKR4zerdv601nH+TNUkrWPrt8q7Y6aGlw8p
ZbHVQEp+atN6yBll7sJz7R3H2lR4uye0hZJB04pWodgso41nPjdmnnYVwTchuVZeWx8HixzLna8D
Ml1tICzWqZGjNmduJmc8Bi7d1zNOmvHmLaxodYcEJnsWsqzfrDgNCCXzbOJ2Ajv2f1M8cKL0NZXY
QSwMLDYxggaktSVxRocq9IiZx+AJ6lQM/vSI9joo3xRju1uEsBEXfoHF5WRELrIt4hDCpuvC6A3L
dil/hRjVFwgDbTZaz7KvkblkBsgKLl/0Gu8AeyUoQZw7KO4n5AFyp03eZ5eYTGdEuJaXFpelnbz6
1yrJ7fvih9LxV+uLTjlfdc/u9IgbPQn3jdu790NA/4LlO02saCyAWpy5b1bok5SA/JuOrK3nHFYV
45m17dbhZWrspkD9bSAOnA18Mrk3PiOwM5sJs3ylohg/byRTUDPTOjJ3jGN7C6Yh9RjZOFWSnnBR
KwsCcKtQgQ7JaF8sbcsgmkkfbK+yHElWDBnBMUDOvKSeCD/j7ARjAXkujZxCB/e3rQuqpTyrIEsa
gF4bhL3qkos4IUMcog2yd9LD6YkRQwF4vXUvzbiq/DAHVe7tSL/h5ZE9kBfIiTwIL8yZA9hCS8jZ
Dr7EmqI5QbOG1jX0uMWaIYn/YGEZw6dWc/Nei3mVfD6Svxs+5NIs/StZeDp/kuhzbuoc48RUDeTk
4F5mmXmq4V6B4oPMh7c+XzIJ0QpT8l7NoaBdgFzfIuvL4vjQyBRY/8aZ+ZywUGRQVNdtNbtaEBCu
vPqDRnd+sqVbO4BoM3wIDMjk2WaRZNHEWx7CeFWIF9K3V7K6phJwxw7rYhVsBccqjpqsbQ5Gdp16
88KMrpJl5LrHho3LoYP5MyD7ZlPD9mlii58pod44XlGD4xyWvE9aGeIQIW397kclflJwcuiKOCrh
kIaMi5BZ2PZHyuCVSEoUg0ST263/e84KUqspRUiGp8skaDJuCeKBbcJ1+YgKiCQv16ndh26RPolq
0MapF5tecY5tuhiCD7ZzDe9BFGFm7xZkTbfQE+nbhxVA6yuLZvYoNZrq4iAZaSADS/6PRAbahyvE
aGGfvVmEOfR5SYiArqhkWBAOJJQOevZ+o0KBVsLGDI/hEjCXh7Ta+eUlrLS/dxlSEOvSlXLeUjoK
Tlay6FCWy3xm6WYMQi/OnxYuO+4Ihs9cz3EEVSP5mw12R+BiM4KWDlf3x2Sk8CVlnH3TA4G1QIP4
Az2WbAcHj/jJrRiVbQggz61vzmGk/HHPQ7ijSCT6s7QchaSshD54bRoPHp3nmq4+ZjOqWERwgMrv
U9rt3xWzqnyrtMpf7dZ7mM0clg86n8VVKVPM0aJ9l4yYRYFxDBfLdo+dnD1QH6wDmYmDfcg4ItBq
vtCnD3LPbnUlzWA1lDllueRUolVPfQXlb51q7JcV/SOUIgSAEOzr4km1YszujFiLP87aeM6uqrA2
GH4zi7Ynon9fv4sFDeGhWt12jlCnEr2dGHrCs8Por49q5eTtxipkg+ShruwPPRbTR+d0qttXweSE
O507lntpkjD+5JkYuwMcUz/5GEuA3JGyegbkSi3yrlroKbYBej9iouc2Ieapi8XCDRuL1zCYCKdr
w2Ed33U3geCcQt++NiScVFtAJSSDMvhy523jeOl7vdg4r9wCTAZWI/aL4XYO0dtF9tz31R3ekoaK
tq5R7SzOYl/sxSesusV5ChwjSIyN2i2vqP1ebZx/9vOIBSu7EJDW1r8Zmw9woXWKVWrhSZzj8pnO
N/kEv8dwDSsWMy2j4sSL/MS28CImFWrfatsTM4DIrpFw5CKdNtZwXWtl2mih78leRr/THGKz8sNt
iMQMI+HImA+sGZ6UGZmx7uLS41A3Nt643jL8jDeNCaYUBqygoHjAR6dPDnXT435ty6oNYabDZmpZ
Y3RJzuwsb/HvdO3EcLLOpEHoO1mBgzwcGx5NRdm7TmMfUgJNpvUO13HKQrazsNvrR9FmnbOn82qb
96W2V5K7XLcdwn2RxT0+cpniUe4lHufnqvUMHyxkOaATiIwNbkuW2eFy1isyxv1MXE511wW1lNc8
GzgfL07iNSSroNQORnB2nHMe3IPWNwfW8sZ8s4ea/c+YDWn+rtMKLTMRKLASIqcn1Hab63atrzbD
etRkFRNcMGFBPICL6hTu+JERenlwav76S1ridwKxxqoCoW5rfOucG+bUh9Wu0uyxK9Fqbmj4O/6j
appSIHYJeQFo3kd9HZy5nH/lSSMIYLMWj5gGu6yjsPX6C1k03vpiw5lzz+34H0fn1RwpDkbRX0SV
AAHitXO77XZO80LZHg85iCTg1+9h37Z2a2btbpC+cO+5BXAoy57H4DzQCE+blBKU+FDyKJgxVP5M
uSs1GKajYX3wQ/9j8AbkgY3IjCISJRWXdAUFKAYbRCcFPfSmZaU6bKPBdRb6Y5DaOxvCJyQEX5hq
19doiHehYw3Fk8jI/Gs32ic8966dubiQe/UAm+5YP/jDU+a4XXVHITV3b56h+2W2mcfxzrMmXIMu
QlzYJX7d//SeuyRXXPPObWUP7Qsyb1GeXO1AB/MxgwgGBjVxNrNLJVhUDrOg2q4Em6BU97fZNMBB
Lkw0oTXR40oEqwFFfVYZ6lhsQLn6znm/zB6wqF8QyULJuekTQGJIUUUIAZ0vRgZHV4eoulNQvP5p
DpeOdRuJmcUWxRZhqKCacSOFlIEEyAZA+1i1G9PcTbVDm15pYNJE7U5oB3NCV8Jz3stBfdiMbd9r
lL9oXhDh3CVFli5XaxxF+QfESJs+kHjAScCG3yzIwdsiDJ4H+jS9g7VgvurOomSvPSqTE3r46ANt
cHOGVobqHl2c4KWnnbodS42KsV8LNWIdmTi9sHDQwQWgLr4CgfjS3ho92dNpQFfg7HVp9/5DwsOL
IayA8HG1BjIddhPX3rdqkdMfHd8bEhyQDBc3ra38bGdXTRHe8ESTTgHhb81nMM0nm5Gi3Xk+vQAk
kW6+mfi+xdZ4DJZvNboCVBuwZ/tL2zTxMpy8YbHLv4unZuuG/0NQPqe2nh5Ifp3EreUI753KUJYF
6c1TBm4TOgPakm2Tdcp+n0o5zfmR7yKPWURjH/SYLBJx+qdJ3CE6FG6QvaWsUolZy3n5sO2tAPVn
FpZhwvo7rPrXKIvjFou902KiBIVX2AePCq24Y/0cRX94eRcXGC4LfbQLOonFjg5z9e33pSEuGX9T
G5RgAJws++pzgJ3rWUkHlHmOs7JOci9wdo4qGOwNRdShoRzSVOpnwz8W59zjFOYMZfIsX+qln26S
MAPBoLlbSLfJaizKjQ8zHkiwtz5qeeZ/0YbJ7r3EWHrDE2ZQ0Y8KZ5bT+DSCJKpLKL8xEOJvfFie
PAUqI6M+gWzfvBdsThoSp/jWMfPPNkIzDWLw4KASf/eIi78iZSAqENZVZw4kjTk9IouomRiFBGXP
iErJNxCRPpFtxWi5r2j0ZX00CI/sc74SgCinyDB68j38PIPpx+JUAD9P9plnN/g+EcddTNLEIVFK
uCz2ro3zj9LFis6imfAYdUuWf/OSt38MNndosr5wP9gfkUs3Q0UMj4nvENrMFq35qILIJsJ27OK3
RZfDA5gpJtc1bgfkbQRL4/Co5Vh9U5WF5je3XO6XxiMWcxcPbTrdYC4pn6pwUP8S8COGTHbHKMSw
CjJWlvRVvkUaPi1vwSSdc0c+mru1XLaW256JbMMKh6voyEI1QgpcDVBS0sqTz7Vq5xy3FUSq1i7W
iqmxS5fFxRqpjuY8mxgXEjN6Vv2IrKZsxrI8pP3ktztDZUYUJER2EoURGpP3OzWsjZMwrpHItCmz
S/CUiBmpzeyWhJLBOQzElFv73PO8Oye3BjQfi5vdc72wiR9Dx4El3wYei/t68nWwTS1OpwMpKpM6
RlOwssGBa2f9e5SvtKGiVXGLbkdgxOxi033ldgp2TQEQwvBLGsKI/6Bjbuq45UuFMIf3nEJObgxG
Faix2KOd7skMIXKADVr7xbkbsRL/W1JQ4dvWSCvfljOzHIgIZOGUUN3iZ9txcVbxzM9vbPaooGEA
0o0zh+jgk6Z2jYQ3MNZvl+n0Iss6zG/qJW6Sk+XH1V2VE5yN6U+Po7OZ0sUlu1sy1dmNGMo+Jxxy
8U3qQ+R7o3LILoNoq2y10Ib1nSE5QvzMnkPyFD7dCOSO5bQfPDZwuWNMCnrL/NgDb+Rn8ZtrY645
6tJBaXkG7F1OnyPeAOSrkxcWx4HJ2ROEQPV3RMaHDn8sbflpon6Y7oj5IcoTfSzAZlj8NSFgPSb8
jUqchk2jXf3gslB3ROUiYHBxeTwHxiF/GM2EFPfKYuilz/YiFvabAFiGa2V7Pbkxoi3tB2+ZUvfo
cRuFSMEtmbfNYRjzwmhE6KQmDMDDEBBSwVeeEvMlpPILQJLZgRw3EKFzi2aFFT7rQi3UX1xRSvJD
kP98Qo8zBsQdI83dlGnH+AE/owGHI7oZu3Rqd4Dsq9mHIiXplnDclbhdqDyn27AhmfsgjVA3kCWi
7zEAqbkbCtttPqgjx4xMe86KLwdIxhsYk4FYkLj6DdrRHCs5uW9YMoLfhBuZqAubjgCPOMlcBJ1f
Q7QFZudoWHgYU6b6H/31OJ8mkYHrawgAeUOTzaGPoY7bWEeCTUigHaY0ifG96AImePmDKmX5wpbp
/gFrzC/jKNY6TPCw1B0CJERrlA6mu5Qwl+W0DJQMW/wkWJdCSsEPIqLthU8+DKcTSRzD6hSkOb9n
bpz5D6inKoHMhYpL33mp4y+30AqteYdbMMBPToQK7D975W61FV0S73YAGLBFV1V+68Y33bkB0ATb
IHCz4hLBs7IAMhOL8uQJ/lS2iVBlMgxGa8/xCTLCvgPgmmMrHNvgaWl6UjaQ6ackWA/42ngbSERO
uUJf3UZYfzHC2+4pgE8mHqekj7i9URMQmoIvrd61bllm11Xd/spbQp5MlxXzFgxO5rCKnfOTY+sc
ZHUeEc/1g5cF8WcfOfI0EIvCgjST060fZp08Z4RywmSj5odmj+WIdJU0ZG1fv1lFVtKIpXTNZNli
iN+7Y0nYjhxGp4e7lpjmz9Q6bbBztd0vRxa3+XyjmGuxe4e4XP1FRxzyQWS83/Vn6QMSPOIrcM1h
DQea37zcGvttlq/sT+AWpImw1tJR+ORmvOdUrtLHM4a9H8gSMWrbNm9Iq91kaFU2orbIzo1jyqkb
Pyw7DYgXzXl0WK9zYDAFSVqO7Fd1q2s7LxXrsoQt6NxVW5egdWe7ENA5PhdU8skBjpZ4qmPQmxux
fssMNss+PWLvyUNGHDUnahH3BiWRKcWtEKo8ETtJVgUt0qJPgHsQCmSU9p/ZHGBmCDlpTyMqV35f
5GcPAGn86Bv2WIp3JvY1JU/UkgfIemm+Y39BckWUeBbsy9GD1KU4cl+NMyO6G6TNvnTy3RZSY2/N
e+G42n1I5nHhtsHJjxgI/fRLnzgzTsQl1Xej4HoOncaEh0TaTKZYyFYLSt9CkneL5qN9op9oMfHi
I/pVpXb1hYwBQ1bBlA63vPdlgC5XNC8IMwj+Rs9B/9JauYkAEs5Dsh9qz7vP2BMu8DMxjKatXr5r
3veY7mqAa8xY3rNxbbLoA4QC0zaCmoDzlaiC4ITnhh04IBmYe5r2D8mVGzrZ0eXUqc4dXdi4byEt
V8OB5Unq7PlebczuiVHslorBXfaa+U7Y7dqaTYt/RNXRcz6KFCSl/eTkGV2ebj3LOva1O7dHz+n4
FJyUXQKPYow+JLNm8TpIzxQ0WxZKhEYwc9qJNI2C3wm+S0QKFKkdCM004LwKDjYaKzN1vGJMVosn
hIvzfM0a7FU8y2Bs62FsuExJSrhjGTowEB043Y4AErwvlhwOQlj66v6oK5DzZySTKKzSHKLC1sOp
8bIawRLuZ0tjk6jG7i6zKHDJdpzZ7ViT0zMbjnuqxr5wEPsRchDjFELP0N8YiwtjhwmGo5O8tSq+
8cm/BVbfqfieqToMIINPx+wDJZfpdcx6MlMoGxLwdDGplB8qF8VdGMMxIJEZ5wyGbaTgvSu3DEs5
ziNLq2+JoAQinkbDu+uYlzNiqJLhcYk7Ek6YPKgbkjdIX2zyKL7YuaXCNy2G4VSQAZJvfDUijSAJ
bEZNxlh+1QaYdpGiOsLsdMwt29ckeAJ+BMGXKb26lrYgqKrGm/a7kHLZ7xBQGrkVq03h5JfJBNPI
C+nCLaSrBl2VK09NMkNxHTzSBiiAKqUO1C+DuW9IRdoXNOjBPgbE4d52Kmz1viXIRG7GARzBIc8c
Kq6RPLXsPIFF+9XxhMIOOyKgTXIB/7UL+XGnxA/AekNsIVHlxPIpXc56NAAJ04yCnTdZEqwOJquN
jz2bG1a6geaKvjboSQKXb6NrxlOed92fLpt6D0UTec9ryjc4B+7tdujS5hbvrFbjySeNr7vJhVPY
6Hi4Tj9s3eA+KA3MISRZuuSrMc7EZlPjWdwidAfg2NLGfOmgyUcUB7OeR4SZ4F0+I1HUR3BipXiT
iMHzJ/gdUXudAGEtnPvUFmaCueivQalphM3OYfXMbHGBtIBeDc/wRjNoy579MkB9EJCrrVjcJ1TE
GbU7PqU87vwrnglygNgArIyWhXCheVs7HVuGPB+71bdS5mTapTkDRTv0/Mc5JXfgFCSKM2vjF8zO
SbLribpBpcvxz2a8mFnNRntZqIo2iqdSRtnBSQi5hM8ygBt+ykthhyuAxeqmpxCJPjIL7TVlv8mJ
sJzjAw1GIfVumevwj2cVebLTtrV0rw3JbfmuQJF8xXI2PadWlJkNflcGPRNdvNp2kIvvKgaST2VL
ocxusjM3rnJRaXoY959iK07pZgwh7QdCM7NzgGh6PjaQauWnRbeekdGC+ifbjlYWg/db0gIuZTd2
y+ciDULcLS93AUhXOKZBPQuH7LtPh3LNvwqNr68u4y3uQwagaNiVlxcR61IkpXO/KaMGPYsIUnhs
MmFEfB0C5CUXBUWOjWAZoY/ccdd58kBGt6VIsyCevL5yAEYSUWfssX/ESA9Ya9tyLEnyxYMYsgxg
KmigO/q3enA2DgtHyO3o2NLiR7mo0DgtOZfR4ZO1BUAtJ7oRSSJ1QGLdWnpy5ruhir3mL8PAielN
ZAsf83rtpPaxAn+ESq/A0I5BHvLzovo98vs8/qptFTp7OSVTfHFArQwkW9pTEi0fE9fV3wQ13EQZ
1YnikXAX/Ai7BoXIRLHbFfY1S8PVO0Xz+9aW+PSe2Du68qNxewuIhyNHO72txdJ6+2kC57JHLpwP
v5IeQkYsVRPYGO3I5etd2dt6JVrGOoJjS6XjJveKeHQbRVOatZjtinlsr7g5x3zPOVhU9wCiJFpC
EHfxbeoh3XhobRrs72jq4D7t7U5OEctjZJ0JXnmWNP6PRznhrNLfqPhwudnweAxMsW5CAXP5Y8aa
hwS+7BqRsner2RUZw2qv2TmYtsM9RT7sG/5GcMNf4TQsfvwisTewVGTFkgbHmtXy+N1JZbc4c5PG
Opi69e2j0j018wIWMIFEFJCxsetQhIWEX6nICEzTJSXW1rHIUGHPnQT1LSrwMCZcLV0kCxdULWN8
7uzWE3C7tG/m75rY4OA4Sp8VKURenMmfeUbdjPDSSeLdKOtmRlxpwvJ2yrVTk5ue0EGPEQyQb9t4
cGwMo6ge4QOXQHQP84PbAc+ezSorTATU3aoZsZ92KSjLYGyAugBmVo1zXLKlna4waAPJxA1CDoIf
MYWvEyOPYt+V4RwcBzw23aFBm51N29LrSxLvId2IZ7KDSNZkOOW0Z+E2HbnCqcwLzjwsPS4Akzoa
GTyDmrQCksMnejPMFIuTAhJEDIQmP6S+gYYLj+EAVVBX+akE8iBrDBgchqSnjYHNW0t0UCY2M7vx
5jPv+95/8TVCWfKWWp9YIhOQermtM5O4HVZyOlr2x0zCwmYXZFhL+JdsK76rYc6rLW67zmymOBLy
M1dJmyUX3pvAxRado8uv8RKAzN8QF8IpzUhYkOEXizaCWuaDiNuoTPtQMFtJXgPrsAnAE7wivAV0
zA2/TMvF/TEx+3Bv2Vfk4tevUNYjxZ0s8MWIpaUiTCJnGgq1mDRzXyCbB9sYyJPbxIOLxHBmpXBT
+kxaT0aqdHU7CpdTnagQMq8wz6DB65n5bz2kHH8K6rjxL/oGxn5EGDlqIA1FQ0mREFo6rjxjrKee
EAy6Kml46KWtfd/H/81e/S4APS4flAtBZ4CpC9AJJ2idDE8D5ZcOb5hmd4Ditrg+U/A7FXbfIr0G
EINMdgVOWBt1qIGsab3H9+uUIBYrEQi1BZuPT3om+8CgXlfZMh7yKguKz4g6YLwonrz+aKqWbIoy
DlPDGr3qwtM42b05NsImgc/qJLgixhYYXY09z6QrrZTRM+P+fkQGnKDjbLvSAQ9mlCJRPYb2tS8H
fzoX9FaoQfmQyl2JXo1FMmoFBmZZkT6hlNXM+b0xJ9lI0zZsZ3wQza6qqPl3lgl7SiPmF3RrSUU6
HcppZ9O5c5+cGNh48ylg8yd2rLTEi8MDFJ4EocrfnPIMGcvMl7e12xNi67TLuy6EM+xFmVcGW3iH
e0tiFmGm5EWoCHAbMBdtpmQ8ExEV/Xa1S5xy40Wq+0Ue4nlftDZ2w1eCAm7rI2PxToQra/OIeo7Y
m2FyoSvUWVcGB+Z6MJBz3Vnbmmg11n3uaI0s8ziRul2Dp89gNFmU/M6VqS9oQzKAevlCF2VTtVMQ
Fd6EySN2MLMpkKQYxnWeXrqurcML0IWxxs1coGOLCbF39qymKNWCOCayJMhSHqzAqjPUm/XkLRyK
kBuR8qrkw+rrdDmVIBs7nm27ii6cAsik+lH1PwlbxxdRiImVL44zlPJ2TT1cSeQfzKaoExiK07Bt
VK5qbzNhlwMqMfu8AxbIU+KVQj/8YwMJ8B5ml0JkT3XjI0ChQUluSJcJxnuk4ll67kKvF5dgKmZv
TzJE8tqNUinUv/SAd/DL9VumEFd++VXMVK7ywGntIo+9wKHJbetPrLzit8dRXvFt2N3rYC0zlioy
/8qtQen1DSwGiz85vKwQmmjN3xx9oZ+wJJfOeSG57aeI/aYG5QRhHD1fs6QkBsbGYc2XmUsHffO3
H9GAQSMNw+WR3Kzkvob4NB+jsvT0lg3vGl5Ti6DeB6Q5EzLTBtUJlXEid3ZTh5oZKCLHx95h13To
W2Kp7peeyf4z2ypSOPh8kprjlnikDQsD70iLBC0v6fI3EAruP69OsxOSajD3GLfSF6mHWN9kvgv6
gpwduOi+ssR1jkecv0SLlk+jkGN9KP3ZViQshZIoPVC3eiP9tHvW1ZQznOYwOmSIm6ujSuv4XklW
26fRZdpF7E4RYksdiYrcW532gUfJJBIbN2AAfZ9UpfFBjQ8Sc0PXKwYycWZtfTvFgkAGgAzOzFim
c2DZOL0HE0jahCrG3EMGtL7C5SVux/IDHKc24iFCarHGEEMR+taxaiNSMXKUAjnTZ9kS1dOm7KEJ
FrUeajUBJYRrk7kbRGkxqkycTutpjantoH1e468oxsi2CyLLe0J3BLR+qEz8qEuR/ZVWJm4rxuQM
4v6HdFmhh2w/X5b1QMR7jyixnHsY7H3GKA0cb3XrgalAH9Z3YtVJT1FIBhI4s3yFFvYXWAMBcrNu
4bbx89L82DY1cECSAZSNoE7PI1EE65wJ9x9SwFGSzWUtZb8TfqPnC9r2uLlFnIYlYsqST6q+2SfE
q4lfBrwe3o3xEhKvcDbk75XVN98Z4fF/Myib9s2a5PxitUgut2wZqxvNr5TuEqzkjGts8jZearsL
32LO0SdvypsC/ReHr0CD34qXEqRucyaNZzyw9+NTVlFAEKHbeGYbID7vKG4Ax07An6NvxlYucg4o
ZcVReJnrnIRW6c8ixPJXsVwicXFYsmMIwRZXnlUIdaLUm1lThvz2JFSLGKsqr05IkytMsCsRfxDt
FXvdbQ9IULId50lhblJ7kDtlzsyMBKblxgxjAH8Lof0dUqs+PvMNukCbbbTPu0p4OYuOJqSjm6w8
AtLdF5196fEwppvBnfBVcfNW17lNzYg9wdhQiRy72rkLdJ3bZWn126Dy4QOfIzid0FJ5vg9i6sjt
0Ntrh5jGzR/NMAjmScqQ7bOyxu5vuwiM92FvCENCLJL56lI4lT9+47xjPAt82P+OzcxLOThSTxuW
e+KX2NP5l01rNdzqJUKOufGrKP6xkfDkcOqWzj2plKTvTQ1wh9MUNbxzQEauqrtBK686dLR17tYN
tNc+yzJiEU6sXXhAHjiQ8UGU6/rStv2LiaGw7FmjrihBRBQEJFG3k6AG/4VuN6sSF8cRQret6SWG
iThJnE+fdbB325EGNr1UuKeB2rhJSWwvoiXMztYI1seNLPushrAgziVvKYv9PvKqC7IyMkIBTtQ/
mbUwjU4p7J9VLfMPnGTxdwQHz+yrmbsbNUdIZ9qPAc72VLb3UUOVuI2TEWp63bfxJ2ht7Edgm3xW
c3WkGQbFLPEQPXqAfdA1DjsvcMnCIqiqKLe5xOVPwH2whhJKSz4h/mHh6KcEMU/Ec6uH0vbdvwAD
RkDnsnW/igQ9yQm7BR2xWyP2IexrDvY+cUbVvYttJOf+TkV+tQVGvatJW2+loMI/wESlcJfvCk8t
Z6jrE4jCcgKZKMqwcXfpZON3aUzeSap5PYDGRF/Yn/RYT4DNoGnYRztEIchPVRJe1IMi2SXYisUG
d4caHk1Ly7NRLVbVm7rzslM10CVcZp1oAOEtE4DNQgPk7RNryIIDZ/d8pqWQiIGJcvWtq5HYMIKT
iGh69hhM3fGdsWgi7suGPcI/bDX4tPdD0AAbPYyIqdP4juUfIdJHFg1u1++zAE8p/Yczehmfcx4/
W5PwUmBMYTS0t9Xgua8c4kGw95Ik67ZzUMSfHY6J7u8y46+We2a5vb31Dd5tArulW37ppPAvQ499
AHsJUoKSECg0xrt8loO+Q4g3d4fBzDWCQiQx1rTzqMQinnbHwgWpI0Z3T+x4cUR4sHL1Jp8LJ4TR
EDjtuw/ntT7iwm3q64wz1MI2GcF73oLgqpIHkr9Sh8n3wtAG1c2MeJjFKVQH/OUk4kAd84ttbsnF
XAwHY3paOKDReREbGONBRmR0Rj/S00zKYFyDBvyQQwPLW7FdPDG9JkvYSty+XdkekBXZ5d5Gkfjk
xZjMdkFJfhDjFKt4zUgIcO6ixqd4ZSCB3JTJfitfmcoNvyEvMLWy8kYiASefaxnvjy/YBhJcu+Wp
WY//oNbl0W+8MTg1NqNltlogbE4sd5z4L/FeiCHBFUr/UDcJQu8Ag29yIkFndlmcy1ZUFy8Z+uEv
F7yT3gGF4PPKMOytEJ1aPjtrvf6EEiKOnqFMrRvFeZHACYqZx/qwOsaTg1lAfXHHxco5SS9GdEkV
O7wHczKnxzjG9L/R3YSpjI4cyTq9vGCwktg0Lz4lI2Qav1DlNlPUvNsKhZL95NHUs1soiVLP7hOF
QZUbAIRUvkB2piiC+gi8QSlPASZq5geqHodcAAUV6g64o/fbAeiYbxljqO5ltAWhb8zENQKiwArO
ZQ4k6dGklL4fDY4J/+TGDIeQUFUG63myjJs59qzhPUk8Vd/UBkHtlslqI4i30m1479ZTJ/YMKgV3
A/GU9T/HZiV4QL7mwThNqoQRqAvH8xl9+1icx8QwMmMeEyJ9ipF2ykcXAerngB/MvWtJLe4PdkSB
AUPBwe4z53xdh5Hk9pUW0U5GbzH3JSRoty2ikx8mJPi+SQmQt4gBJxtYPFEGyFKtqElemlLNX9QV
8/ioQwKciSgytndEAedgGbIaqcoNWvOquYvjqssupDUE2bWpWf7sQgCGrKzxelQMd4B2uxg2sQEC
4Hdc6KoMwBUcJvRYjQ6JCsCt1t3WKF/69nEqvSh7GfIxRd/P18KhNWcs47lmwsh6SH07aNsXOg1D
9GhsxyUbKGvpCaLQMur99waDygTEYsCzzn9Rbvjeq3Du/mYhbfQJI9TgnUbl2ek7V55tPTAxN9GT
jDPdnShjSBY0U+DiGXdtrpTS62T1MKHNTvbrzsc+CQ/P295PUW7RU7POZtckyCCJJHbzqPQoTilz
OmJmIV1YLaIjeWA2baiwHcKM1E0TY7jZ+17alT8ACeBaTEmQfmhp4vMksbEwUHLIxUI0Mr46PpMO
RHPaTGd7zPCEydj4PxF56922ZTBN+lBucYkG4ehcGYUTRZJnPKu79Qbz16mr/x46oIUYeMOJYgFY
g6VBJgR8s+rs9rSMYlhpVRpDlQiRe7KymfMGqIACRdpWarmJAqxMzLwmmJF6VEIDCDTk8XTMheJt
3iNQaQs1/bGqtHickzBJME4lHopNpNiQm2HivU8N9yOWyDZ+FQnMF6bzxrqzMDngVOp4obYI8qjm
Ea3JcY3gTd/QW/f/UtOgRrKQ4LNRblKPPwIhg4G6lYIspwD8i/EaC7KHmjhih4zXb+dFA1ZI5N9I
kyuzqPfcz7N6p5Hbf6DrZ7mX+pMhZxaf4SeaGofAILJUzr5HfN1+ZDD+1i/rjqdzyvna8pDewTRk
sFnktRrewYoWX8vidCtSzUTWNgkG9xFUkHkyTtR/kllZ/XM6mX9H5M3eOI4ZgDg2CPM3E5c5Njek
RV8MR1FetbNum30Lh8Hah2WRfYRDBQLPRv/8meJTe7bQxifIm5Gf7AyWxWuZEJi1Cdsa/RUQt/an
y6lW2LM7+SNWWvctFK7zL0/T/9OahiHYLqpsUWcPvhaQL+2caEDUx2zv4sre+bbDuTghPc13bJHL
i0KZCfmImGO9QcEIU9mAK6049DT+xVlq0ouwR7LIyCLONVJRWByVysck5MiM83bJZmwUOkG8tlGd
oCOg27MKHH2y/tfKpvO3pGm2v9RZdbp3TBWkFDAV1M6scoJLj+hQ4KSSbMJV3fC7asJtUtqKICxu
fLfoMRZxXg2ERSFcVQKNCnrFLBqPHAblrxm1/LYM5+0KBC+tm6Hx9U/Aii9Ew1dWJL+GDOT3sQX5
aj8sUl9711bP3DmxfyKJj/iGGd0sMIyKz2kzcK7SvVlp0J5bRqDg/ca4eG51Ryilw31Nom/N0nZv
s3L5J7vBejEogk+Lbpx7mMorXQcsU8fOLE8QnHC1b02YOeUxjWJMaHNSqEtbLOFrBQVj2A5wHFA3
1jW2kdShSEEFgr03ZCP4YCGa0WdTKudpHPvkUUc2d2EsCdACOhBPV7sbK8AcSMndTQKc7IKpb/kW
I9X5NnHJut74E104G1YbR60cp+nNiBlOJs0oe0921i3qbLdiJpyE5dlD7DRuh9brH1mr6Zcsnuu7
rCIea4NmhsGZ1wXdYwH1kTFNHEz/7DxDO8ImzD+6eV/Uh16QT36wLBLot+jOCbBUelr+YJ/Sz6od
Y0QkYvUG96NdlQfqJhLNee/rcSssyql95aWL2ZpUgbdCTCc2zPjyhywXyTe2p4AZkam9dIeHMXsK
aWwDqsao/BpcK/gJs37MdjwJZGQ1tGRPIbQffgwbH8+eJYK+hKtNYbvEpcWkbWny1zac0amUlvFu
48aunENI5aQ3QZdxgMYtgyRigzhXNyFwso92mgLMxz7fP1VDxKPBhYZAiLMBNvvQpPYDWYicUwC5
7K+YPREPVT3IYzf3xYc3OMUH4Jbqs+9dhJW2mOUtC4fsJap8WNB9xbj+PJZZeSwmaH+7ib32JzIc
OqQo0Ej5zYIIitoho+wNnBrypoPaPDlBeWA53mFvHc+yon1WEYJv8E4ze66WlxE8U9NQDhBsg8jK
DgQ0Y3pH8iTzJfghy701YMy89qOk23x2fYvQZQwgCjuQdh9n3ELT3sKJ9adIkvHeKEx6lNeOR9E2
lnJZhVhMwUDKFa+WQOm1wToq0ETGcWh2THu6bC8QASHk7JgDb7ohXPHrbFuY5tSB/aZ4f1mo+1UO
etzQ7G7iNh76LcOhsWEvjhJgj3AC3jO5xvm7R/CX2Cy5IdY8bzsFVm5MSIbQXUQLFoMNk4eSo/Kq
giW+IIxpph38+yz+zLrE/ZcidfI3aLg6xutFjwmjTOqvFFTDRaRmhf8bGzoxXUesCFaZq3e4v/Z8
z7C2hf6BYusumSanPNvZBMkEaEcJqsjRkD0zGpf6VLXZKryEQQH3Sbci3lugl8cLqEqWibJF4cmw
wvauoy6t3wEx9tFbf3R4rbHBOkei6Y8/lzbq92EVsLujt0pe8xYmYZg1+jmfyuA7bDvDLcoZiE8V
Fsh+Fo6EqsQo9FYOEswmDRqoHgU0rTiSegg3jntSm03rOOVE9AEAOeSh2Ajh6OjiSGJxjUNIx1Fy
8poa0ogyVO/7BP6Yx6HumX8uCUbx3qYV6tlid9ZqSmi6M1ZO+8PTPSNja+TK21rQXdh2+CCAsMFU
s0TklJEv5+SQQjci7PAfAc5tXnuoggDH2JzfshNmjSXESG8nbFO9F4TjZtD16+gNoT62zig27rHp
WVzy5eAnt8klXDMzJ7X6qyt6N6cpP9uirJILBYS85/vXqMKbLPnGgly/lqpk/NxEMi5vYggbDOYt
wYQgZZXUHdpR1c8RCTmUz3ns3UlcTuB3Jt98xnHPLc2OQ7a7xHbiYD/65NhvhFM26HqYWO8Mmy61
GTMckgj1u/bepfHFm+9Z+ps3nTwM34/qfxOuH/JkkVggVJVD9qVCHNTuQCd5qEQCBwpnXv8YEjfE
qDGrqzMC9mZk/hQQO7YWnQw7gsl5L4DMsw9hV7x6mYmhAVepqnMRJ+v4v8vRCw6YhMkrYP/KbaQT
1LauO/GUEjBTXSeA2z8xnCLCbhad6m3S5/Fbh5x04sWt+quqy8liicHLunHyAfdK4bY9CQdh9MsD
zjgH0nDFcD0Tz5yM5XO8VG218/pu/mNjvXhk4dB7W8brGtQ3PKxrtPTrE0Nm3XsQzOZMUq0U26UL
xcqjioBn2PGYx4BJpuXDRup8hxsQY4UYAGnw8QnGboE3Nuj0CZs2UEUTGI98GHT782TD7hIsVila
csurd0VouXc2TyNZLWmpLqR/Y1Xi63Tqndu6rA7nyaUY6wmYFFvLtA47bKoTrED2Epp9m1t+u0ek
zafPMRS8FTJlZpsg7mHuoRv3xPPPr9aUtn73HUX7Vk4jc4wewfPjXK5WKYpbtavA62f/kXZevXFr
6Zr+K42+PsQwLS5yMGcuKkuybEkOon1DyIk5Z/76eWhgcFQ0UYWt3hduYHujvyK5whfeMDd6oMWW
pLTwhhKTsqyFNHCqYN1g2BJ23WdMDbOPFN7d9yGIYmhFNTY5Cq2GYpvRs0w3AZbi6tafUu2oN5gd
kq/O5N3KyOIvQNarLzXKexGX48xkCJWRibWDmDd6DBGGXkYXyt8cKrbcwT2J7H2fNP1LgCrW81Qw
f91YBl3cPXZxoXUqbYhlR5+c9UNtt5ReoMMjsF99En4xTNgLSHFiTH8b1Er2BK4wAKsDQR6elpcN
X4OCXGsbZHQqd2g1ajecXBT0NSCUZKcAF+hPUAn895C5mGoZdD5QZQy5dnAmS0W0hWtoOXDwQ587
gFE3Iul+3n9PEyY+B5hR9V7DOoApYQnYhnZnVSk7pvhd8ER/2SfdKnJlN8CEVN83Q6QNOydLwJmN
NmPamwaH0U/weesTgoEq48EJuCPjWkasjLD1qN1H7eQhvcCSMHYo8RhfW6VBN7LCgbK5CWzI7Id5
uQheL7tozzQbzQ0KUNQqwQ1WeHIp0ioPCrRnCijswEe0BHEdH/KS9CqxTbQhbBNzA0BK+L4yWa1V
JBCdvD/aWl+2W5JPrg5oyuWTxKvMP5SaNXyrw2FWfKl0CMOMXE0QDMA9sO1q2vyFXquJbIEODWWj
ADf+HCFog0qMhofepswAX+7MOEaLR1VDwCEVitrI1IW59tIUiExvOcL1DxN6Q8BkRI93VAdmCyPW
xuTwtp1ZVrYO4n660YYorA9ZaiXP9jgGYlOgsgUAg3whOTV14eAiDZPPO+LVRRlC9xCp0orS5nfU
RnAg9QY0102qyBq1QlIZeo9mb3onn1YJ1PYB/2v0hpL7aexMhevF77JPlsT+ZAdtwnPeR5zP39qg
D5gV5aWt7crM6ylf8fP9TmMArZF2qAuaSszyjEe0YYpqB98yegjjyuiBNfCXOwjLE/sCKgme2zZJ
zs4QSuBOZgrq2w8N/yHpMqPZ4+5kHjup4qk0iLi9J98bwqNOSRluTC4ild3foqZTK7H2A4Gn6EVr
0XrZVoWSVZ/QabcfU7VlsthPeqUeRQsyFNxyRXHHDCFEvxsFKno8ehm9QDvNfkEu1/JtonpwNrCe
1Ka9YlqBAqMLdgfHeqjQU6FOQWmP5C7A9bLbcWFWZDIoe7ldbCPUV7WN9WJak13BjTE0gJh+MLtT
W2138lphAoTEwi472GS8vwwakP4uAkdOggmt5QG6EBeuyBnbQcJqftm0aCpaErpETAlWnHfsVFj3
yFKI9AuIIUZ3Rd2YexoqIELo6FHIJSgtfKLfVrwracrBsUqqrP+UImgoNwBymLaAzcFVGRizTlsy
ktEs14/1qJ+K8FSrIpWs4nRE9J52a/tzAlkV7esKiMVOA6/hxpzuPzOOo48jErThNhPWtLcpOdHH
z33xxWij7E6tcTLZmbnBFN0Q+bdUGsBo0JAqHhA2Cz5Mhm1CNGiT8Tdd2uGXCp3lK+lkcWvTb412
BRJ/qFaZTbpPUBv9EvCBnxhSgRSKW1r7YZAjXF86mQmmPJ07bU7R1gNDnBTbKcg88Xt2GJpG5Lpd
XyD5jrVz+5Pkix4qm7KIkkdAM4EFRtXOO51WBMfzTgvGlkNE1UXnfHTgomWHJugsudG1sY+h21Sq
9LpNajOHbreTNozNuzDWc+bLAK3qb/gA8JpkzIyZBncdqsaNj05/y+gmH0uQR7SVmbNnk07Ha6sp
KRPgkPU522g0RnhssAscmHWPKjul1HwnNrn1wMLezDIdBq7vJfIhTewYw4MObAYuheAEKx88XeoM
b9AWsPBfi6yk9b/olqam9rblm8MALSOB8D8aWchYfowwhUYkvy9ke4d1nWMezHaMxNHC0DD7AadV
l+hF6EXdo8FY5NYeYQdEEm8NB2VW8n9faxGdDxLNgsVL03No7gO7lXV2sh08l6w7+PoMIPZhYIe8
kMEoUNzZ1zHsCHOPFOGAjEqAb91Gpb+vztUDFT6cvoFUzVGmhwSd/vQI5JvRHRKeHJKp2XDhc0PV
8jbCP1DZDlqW4zoB2AnDVYhWsxZYj1B7hPv4hGAOzsDbIICyjuSCzvED+yd4jhwUxjZRBS6VzCLM
NDi0ljCoz8n1diaWpe8F0Hr87iugIknN+bSBf618q2i4/bZMs/pCL7eqtxFSAyRUKUYt2yb0xDND
bRx82lzXwOAJTM93YQ6BZqf6dmJsu86qfs+QYTwAejOaZU8qAQ8fKDte57GB5CgC5Cbl2DD+ti2I
1hhhpwMTIWD9ZD5QGuI9PCz1BKRQF7Qgiuq+aBUxblD7dr7LpB8PKL3TncdSowF51DZ00aRpgIrr
2yb8OgDR/+ZjlBfuh8zI6DtRrOE4xlxMnPgdzN5txVSnE4QpsnwEgknKiqFEwt2fRGvyp2Lfm2mB
8Dd1nQQENDUwDgeLbHWLAqhX7VE8wiA+F7iKhF3muHTWga9AhU2tW4sRPpDKOgYA6TSp8qRaJv0Z
YUTl74Am7LhNJyHaOzuq9I/kfCC3fIfEeDOpOIfuexPMy0YIhJVMVTWiG7xP4JMUGQOVLeRH0Eeh
buPhbpiKLG+beYnsImgzylHthylEQUoDvOt5kfS3GJhFSH5ok/3ZoqJlmAqOQsc7r9MhgoH9xEuk
jHFT70fwYQNjLHI4naZPUUAA53jA/4wiGIA3agQZxiFtUNnWqa6y5jbyat/ahZ3ed1tbeDQjkF/h
v0ZXR2yiLPe+gySqnx1QoSSpkCx+Ca00fiIQ1rFMrJGVXegNYvEDurWbsEG8dAe1zXx2VLq/h4wu
9SOAMfpLPFt8asHYPyKxNHwXmVHc6xaGtoeQGY63x6rGdPY1JmzcmMYsbWRUzK13pg7xeCtKPjD+
DFaVbHHVoKuGlqujblDaQrPA7ryRYWkU/cySDG/WrM6U94g6JWi/SbW6zeIMfWVp2eUxDTFwvHGg
3N+pTRW7MuBAxiMUIcEdegdgEEE3g1/SGsuUG28K02cwHho8P8S4vgdhPP7oUTCmvgZtUm/E6Ifh
hsYwtQ/lMKKzvA5u/pqe6Gcr0Puv+tTkD57gQ9FfzGhEZAq69ViIGcjljr36EqUiY0zfhk+xNndY
w9QYO0TWbdabiecc9LuBrg3VHiQCklcIAdLvoxc1R7RVi8MOzoKCkAO8pyl8dkZNWrsALKFzKBhQ
FxsSAiYFiCoLSHoalzUC532AUAQGWzB/oc/h3Cb7HxR/IzbJ5dDc8R2pyiPNC+eqi27cpuUoomYv
dGHPmgryq3DMmZY8pajRUHtlwOHwo/hAiTXkO/gEoj3RmazKbWtp4gEZn+EF/mL1ElGx/GCW67cU
fNPgJnCLn5h/Ni6y3dXHAY1yVIYCDXkdzbB4YkQgeRH/BfMN9CWZ/r5En7Q4laoMENaonA4PrrZg
EHQbguvHnsqCR6Dv//2v//V//8+P4X/7v/KHPBkZs/8ra9OHPMya+r//bf77X0wV5n978/O//y0N
oaqmMB1QlZKGJxhU/v7Hy1OY+fzH2n8FahjUVc2guTDS5r5DCr/wgu7hchDrPIjgZ0nTcuiqOZZu
2bZxHmSAYWbXSuK741CL+zBkymIhDrPlAAZGgftitrkc0FkLaPNAAExtTAkWASW6nKqO8MRzq8MI
/m4CCXb1vPdOeMOrzj14+AiDUzIt60GL9N5BM9/Pdpd/g1z5DQLMtIPjGdxuU5w/dCYckPPTpDyH
0eRBIsgcKi3Qrnr3swelQI2NCao37zMq8MuhNXUtNi+aJp1qOEIsYmu6GqHBGftuNHTzHMSHdI6a
FehVT3FOUsTyd8k8+T2TvuqoZk2Aly9L8srPWH0Dr37FvCxera2urjFkqKX3PBp5DSMS5RcdBJAx
VY9WGA6/eoiFoKyjii7O5RcwP9+rVf1nwQkpLJstqFm6M7+fV5ETdOLMhEzgWaeapj/BcOCxLrQI
DTI0g46Xg9krwQDYs7xtQ1pSnV/Dq2AiFGpZwZBywfRU6hO3kq5sBs2BItZhH3s34/niX0LasGCL
rNavhF/bXFzRQD/h/gvdXuxgiQg43nql7zKCjg5OkUYfpiwrv8ZOhp5PQvfkysJe21yQQnSmD0Ii
IDcfKa+e11BGx+9z6buAwODYTapj75ESjTBYxqYIwzhu/gEigT2CYsLViPYEHqbl+8tvfe0TS84G
kmeJl6lcvHVmTWDWpsJ3we14p56MeGeMtaDXntXbt4RyHKZwQgd9uNhNzCOJj7mEqw19/KXS0V3b
g6tCJKvpQA7/82C2RRRYjFIKqS3ersYZSX9QeYYlC8vccKijClgJYLC1UOi3b4jGgcxhxMLln/No
jeb0Uw1K9zkoK03ZWVjGjIdeqTH9qFnT8nA53Npadah3BAcj5BN98Sb1Gj+hnN7ks5iF93qpx7u4
AFQ2BpBBfW/Mr+yNtUWCRYzKIoVqxFo5f7xQhbvSqYXybLY4dhcOXMJN0gHkdEyKpivLZGVf2KqD
h4IJzd7W9cVxB7B2VJXCVp4lideW55xutarM8VctTvXYOZ9IAOXBiBUGHHY+dOLKvlx5WFvTOIhs
VcIZcBbfstBzzbPpKbmNNkYn6tTmjjY3tg84zgZXVqk2v7nFCUswW0hV5dwzjcWXBCuO7GXTKtyw
eZW9lz5WqEGRVSGNJVnuU1RUwu1EkQFuFDAwlBHcC5J9Jkv8jMq6MNMrb39ladnUdIapGZpmghw7
/9RglNMBsApLq9D6I+x7I9sw1IIZODTtLZNqqOCXF/Pa9+Zba4DVOBr+et9pTCeqDkTqIqr925eA
rnbwdB3EUjn7TnJSwg/4CSV7zzPsE423K+HXPjdvn3EsH0FTtUWO4yPqpSEimLiIgTKWtPvpAQiW
+ZJx8P+8/KSroQxJpmiotmnJxccGy9nWCH5HbhuStm8ZUEGn9Ju2B8kKTv/ucrSV+9Tm4LMsjcsb
WoJ+/iXR2YXtCtXETSZwL085M2H1gXZ40X+uplA6W2wXu/SHBxP3WOGLbT5ejr+2krjHuVDnnBhk
xHn8ovY8D/tRMG4+EmubgD7pb5OGySdp1KKDAQCA58riXX3BM+zOdDQL/uniW4IM5APHSuSaaHrh
YzegpUjG1iXTBy8atG+XH3Atmg1oi2rGFiSIi2heM1Q0GsrYLevBSyF7lf4kP6SMBvXvYY/n+FvC
ObqqSuysmIycv8+kxYCtV2Xk5qaBxjNNNQWdMVCup1LmYKH+s2iLU9jTaY1pyCG6Bo2X6XEsp8q7
C3NH/LSbYNz/82COKkzVVnXe5vLRBGJfZqekoQtt3WtgpCfwn+lWCuNRbxxPXHm2tZ3hkHRp1KDM
If6k/a8yrxR5AezcxtBF+KRLwe9SOIGT10C3Gb4VHf3edkCzIc9Y/0Qdu2/esDMc02DJSIMcRSwy
vwLeYu4XMnbhScmXWkKY1KI+3uPHZjzSQKTx/ob3a1qW4UhNF5q+WKkNzsqhXtqx22uVOu2cWAGI
AtITmkuqlsw83xDONrnNTN0kuVzcIV0RdE0xDIlrBQZiATUiNahR4l66bey++nA52PyyFjcogF2b
fAHEvAr88nxbjF5Tw66IEvBvvV3eqQhqG3c95KErZ8vKcTbj34TBQuWi1vXzOGDIfLrgRup66WAl
B8SfBDzosK/Ggyix57vNZWLGVzbGalDaCjMLG72NZeLVGwHYubaJ3XYAALyJBjNgmtkOPSjNPDas
gzZV8E8vv9GVc81hJ1oIjTg6U73F8vQZqAi9VGNXEehiYhjSR+1MfigRWN6haRPpV9bL6lNyV2nQ
lclml80TDCcHf6pzeBk49H3F6/c0whXBPazUkFZDHqC5VuzNd89y0Wi6TTeFL2pb+uJugjNeMy3r
Ynei4/1kookhtghkWfScSk7ZewcFVe2oItWf/vNbGUFfXSOxdbgancXLnWAE2x4qvm6uFml5wPob
m5C4To17DHZwmwwG3QjbjV94EGIrJe3sL//862om+DsLrQeV1vb5Ok6QbccC2UpdPY3zn3bnKPdW
h0E6WKVyOP7zWLphUDDMGYgqFweBg7QDw4Qqc0u/FO9CLcs+Uxp5HtC95uVyqLVjQCdddagZ8PH6
k2i/OtMVsyEVoXvsQl5iTA9ZDmvnWpJaXY6ztjngh6AfQnJscOScvz4I/XpvNjJzQceI7+3cP7fq
NkOgGmnqt8SS80qhEiLgYq2k+HkUre6krl2L5BSZU/6QWZSfG1ZYcnjDc3F6qpqm68Zf9bLfpn3b
ZmbiljHTnhs0R+tjg9SjddQgYXy6HGxt+6EWKMiFHZahPR8Irz7WNGmBg/NM6sZdZJ0sRQUFCRPv
Q9xn9NTbYfhVmcZwczno6pejNysN6jqamYsDvJIzeyNh4VdQod4l+Oz9HEXVjeCMFKHuLgdbO9Ko
zG1TUKdJTV1+usEcEkBlmRslWSKPVWZgrxlqcG23SNX5iPdlwHLf8A0p0gHaOaQ33Lznr9VJMoyL
zIn1olY5ytZODmvPGO27ApD6lXNs7W0aJBM2E1B6AuYiFu0/S8efLHUd0ffoV9t5tM8FBjeKBkHv
yo209jYN3WJEi5wie3sRLDRlCEzcylyjRSbkYHQl7iNRUFV7Dbk5GzOPNLqy966FXKwWO/JGhFj7
zE1rxWrfMYLqcJ1B9XlrI7H0BLZG3f/zJWOwVJgkWHBTl1lpVDZdDZAqd5kEQlAInOG9p8zA6y7P
rJtRi7KPbwhIocQhRsGvmYvurpjqqYDmmWMgEaRIxCGXYqF6sW3Tqr7jepre8kpfxVt8xR7CcoI7
Qe72CAU1PCEfkdaj+YvcO3tJtMK+0tucN9nylqdtT7dR52RDIeh8P4wIb9c+UgSuVLED31XWAI6p
zu3yyvJc2wtkCMwndBWNNWNeS6+Os2JoHWZ/Oi+yasuv6DgqJwQw8sdmdO4vf7K1J4I4qZNAgHPj
vjuPNDU2N23W5a6RQOnB8CkLXsokuJoCrq1+uhSkR0DIuOcWqz/zswjLYyd3I1n5j8hAzvy7uj1p
3fCUlZVx5TC5Fm7xoWZkK+zZKHehG8bpocNLZ4P+DkSjAYhssbNk/YaSkwGk+qdq0Ph2i9SEvNmZ
YEFnLoBC1UT0BSie5aVV+VFUSGFfuQ5WvxtTQcEQCTC7XDxggLQs1oB97raekA8RQk6Yw5SFuHLF
rRS2pOYkl4ahcZIs6zz8uWOvHkUGOWC00MzQA7U9orBeHgsql3ezexlSsx4uEfc4sRhv2N+vo88v
4dU2UGU9pys2qdFkqI9+jhzPIU213NnE0sHEzsHl4UrItfc6v1BUjRBpAi56HjKrrERNIy1zATVE
PXA6QI+HrFPlm+JQ+Ym5P4Fc83kciPc09CkV3FRjOv8D7E1fPDi0f5QrgdZ2gmCMAL5J003aWOeB
IjmMOXRkdkIZpsoxSKtb4OaHJMkkkku5l73h0mHxz6ksZRAj1vN4QIY9hSowd1HLgq6COjxiPn4y
nSow+NY2EE51ZSusrlETrCsnMoeznP/+1SpBNi/GkkvJXQx2q1sbw5VtZuvG74mx4JEav34swPbe
gN68dqWvZZ3iVeTFlq8aNORBfBTuVINZVoZ+RJunTgG2ZcFxklX+7BSecuVxV4Nali0YadDbXp4z
OfotfoDSt+sxoEarssKwo+htQG2kMjuVY7zd2r157Upa3RhS1alThMqlMP+sV2+5iGGSZYhju63N
7OQI+0Pa+6kG9H35Qlp9vFdxFl/TmVQ6EpFF0tKXews03w8dHA7MWyzOPCTTkvI+9pvm3eWoaxeu
hZ4eLS3ST7lcQ6E5toU6zfXDlCrDMRqgPh5KYygMzNwjgGhvCGeAZZw795Qsi01J1VC3CI/Frili
XfmOGEYb36utKCzw/EyLo6+X4619PKRaVeYvJmfOssZszIG7F5l1104qGnUaYuk4uyKoMh0vB1o7
bZgP0Mzi2WAaLlaJpZUCdReKPhnn4fcm1/3plFvshwOA1drfV8JoT28IOVd+NHuZepuLmxBRC0Md
Acy5eQ3h6IMjAMz8huHd1Lc+6k444YnQqK7kF3+GOMtMkCecdfoM1eRcPd8OzNBLiTSD8hwhKSpe
6inQ8wPZVKr9gh0CYRKYbaIf286x1A9JjwA4BqpVYyBDDbs6aDcSJ5jqWJV1EL4bSfY+X34rawua
ulSdR57873LmWTeW34IaZYWBuv+YYauBBgDa0sBtHefj5VhrW5a5kNAdvgL9ksVqpvrFo9tQYBDm
+Vjt1CAo+o96Y8K7Q0In3KJp9w0Z1dS6EndtVcu5Ip4HyX8DLIKGpnBpsGm7qk2cLwjsNwp8ZeCn
w5VIa8t6ToH0GSdlMrA+/9rZUMEOKsbUhXCSezs99MbfWpiod03sZd8EDLwr+2jt0egJm/Q0kAX4
q+EtkxwPiDFkUSsY9T0iUFYlxypHPHV7+dutrZN58xgWg6e/MSPcYGJCFi5zmzgxEDnUqrA92erY
1oc6GKEKXg63+iIFghg0Zw0Y4Iv0ChGWMO+sJHezBq2YUDdURPgsHwhiE0qgyZAXvbe8SvC28/Cd
Vpa1TEhigGWqrmSuFtmcQDB8mIaYbZL/esOjSd2aEzrW5LK3FqfFkCUNxa+lNCg36C001S16LiHK
Xc0QWDu08tL6yvucj5nlMTS/TCYwtmX/1c5PAUbHY2+QroKpnykQWbvxrKlGotYe421n2+o74Hbe
KY3i4oG+avH98lOv7X3KEJqxFKtUqosPigAFpzsTA9wzMfjbeA0SgsgwNz5iUgVwK7UGwbuDNGR9
uRx4bSU51vzgDlg6U1sewCOqXhHFPz7DigqwGhvZjdVhy7pjGFx/rkGwTVeShNVnJeFy5h4Vs77F
KaAWhdHJRkndBvBqBAS6kc6togB5fsFdNKi2QdV4OTM/9AmvJbnrsTkJZiwbJ8LiPZdJIXqkwDJ3
wmnuqy+iVN5hnzajc5BQ/jrYSGejjgSS7so0bO2AYKjAzF8acC+WN7qKm6Y1KjUd96iH45gHcT3c
2RYH3xP8YzRgr6zoNQALiC5UJwE+sW31xYctauFodhzRd6967YsYghsEQ+m6q+3gvwvw7/yGA0Vw
G6Fa9QUPLf8dF1P6EZ0B8Xh5hf39yrk/6Z7x0pn8c8GcH/paOOR4w+mZq+DCgsORIu/sJkUQu6zw
eYeqS0N/A82ufrgc9++VTVxak3+uGyhwxnncDvRF2Ek7cA3ZFUcd2l60Z+OKZpuE7TR/6iK+uRxy
BZc6x7RAV8yl/l8JKQrPSqeVTkSl3cSYi8gpOek0RfvPMFUr7BQK5IBuh9Cpk8PoxT8pE2rHR0d4
KLQrqdXfRxo/hQJAnVGMzJUWBYCUTaOKFhWaqKSymcJs+FX04RTeIt4JTd8brKE5KuiXUSEoUBME
XlDyeOV9zCnL+bnKj0BwFyFsusT03c+/QUhrIBMYSLsw86eTrlSYpWVGC6Mwrq29DMPkfsStNtqw
iEc3tPAERyEshSEDvxp5mMs/5+9swCB1FyQwgsrrL9RwAaC/yqsBEuBgW6hFmdgcHejlIXP+hkDg
1P6MTWkLLvZePmImnWh+4JaBgpJzn8do4iYygQLxHwVaXhuVjhhJGZUEMpzyFNKkiPYS9Yziyodc
20ugdux5CAxEVJ3//lXValeqGsf2ELo1hmHoHujs96M5KbJHQlMk2XsIvKV9uPxw8+JYLh6uJFq3
8AWkvQSAlYxqlczXQxdicB7cIQ4yfHe0xEemP0NWElRFMGxwyOqO2VhC0rgcfeUAnUc2dKctlQLF
WpYmOkQIzSjL0G3wYvkioV6869B4FofBp46BYRQY5ns/j2AlRnRrzY02dL2FQZJna7+yQm3K3eVf
9PcVwg8iI8Ldhb45leH5R2hMNfI8p4jcqBfZlwT5dmYtTTftrZR9dDnW2lbR4TJAOZmBTctMPagL
rdYwNnPRrPSG+0kMenYDCXtAY/8tkay5S2/N+I1FNsAZ7cW4HfJUvmmNuwLkbPM7aZTi2lRl7fWR
K9O/A1rAn4uzKEoQWZRKDLhHT96rQ5B/xW7nB3Qe+ZZzBq1CRvjzRqATcv6hEk9h/tYKYBMSyzyE
p3GE2kjmAvUV5NnaGW84lsUWAc1j6ouKMUUDt8wk2xJlEzk+wS5PwhdY62EEZTsowveIonfeRu/V
sj12SuN/gNDsWVcOobUL/vWv0M8fVzU6VQcyEbkNkrcIsSX2eMQhxt41fWXeikTodyArkAi8vHDW
ws6Hg9QBFph/ATYihrgCC8wIIlifYc3p++YNHGH1Ezirqt5MrfCUd6pRT8qVc2ltIZlCgDkCAw1M
bJFYhG0f5AKbGzcEH4/TlUf+ossea200t1H7u/yYq9Hoo/9pQQDHXWSsTjBaIuqHyMWMJtmX4wBh
OMRDAM3m8OPlUGvLidMdzNaMz2e+dP4h8w6peTQzIxfNNA+Atz4UeByQDGP1UfsCo2wcRB4QVYpx
EvUrdMhULTDtp8u/Yu2BxYyFA0ts6uD2z39Fhb/i1JkZTjyegCemDqFWPOZp2Ev0LXJDXqlG5qtr
ecsI8gFA1VQ/cnnL6JYXQDfkCi1o9PzqhPqlb3XlHsNd6zOY7uhKuPWn+59w88H76ib1S3PUJsQ0
eMcGmlVDCeD3sZgm4BUUt+G1W2xtk/xpKc2o8TnnOQ+X1o2tV1ruu1Zr5sk7DHQ9FINlruLnVUWO
8k16ZT8rxFZW8YaFO7coAHRwf/zVOuMaHAdoUcD1hdU/dV0elAgmF8nOxmjuDbk+IzwAzYxfubMW
K7cZe7C3FbGCUuvRttHEXYnyB8TaKNgFcpD/eIA90y1UsNswDMVfuQGUxjGzYsVHTsLMhl2QYsCF
6knrXzng11YLyTvtdBoT3CeLA14iuOygzxS5dVOGHyJUPuemixKnJWo6eqtfeay1vUDrBWQhCFwA
W4ut56Rdiqs46frA/GlEQtAUL8qYG3sb6c0v02BcvTtWH/APoBGBPo3M/Hx9GjHNUPzqIjdDv/KQ
dMGsLBXnzW9aMl7zhgRqhqPOUzUuzCWRDeKnn0sg/i46DlW6t0Y1HxFIUZJmkw9ZcyWxWX2ZQKh0
kFT0BJdoTasWDaYuMnB7RhT3oV0X9xqIzR0onJmXr4bkipdPzrWItB9BNnGg6TRZz1+mBjtnjFrq
G9R/sw9ian6jgBY/ZiUWq1rfBVde55Vwy5upsiylzUMzcFES6XfZhEYrAvvxnvo4/D3RTfj1lseb
uXACiPZfA8p2QM9cMdBwCWJp/QQIdy9GDAS2WWvBIUfr+A1HNeNBusYkiyC3FodKaXlYuTNYcFGt
Q2GlUMrxUx03nnMk0zduLj/cWrHDFhAkjMyW6M2cfzs9d+q+p2PhItmr7nV6fqcCmP2dFagODs1G
nd+YqTq7FenKy+XQa9+R5idEYilBci0LnRxzD7XCkc4dG+NrgoA3ehN+Hd8h5KDfN6gIPV+Ot3Yn
0evkxXLC0GtdLNM4TmuRKQP0DCSUftFabbJdmsfZHm1uLD7pjpyQG9an/eWwa0cNLS/+AbEJI3Dx
OWuJWbQpW4CU7aDfDD2NqG1lQWJCvl5Jr+yN1WCUGTRzTZ0R8yJrazByqH01SECpdbULA5odImTX
7itptsPhDU8GFpVKAMgYEOLztZOoUOMjkSQupuL5pm6c9BEVcQZGtQjeklA4M+QPyAzo/iXDEXG9
dOoqLXYHnDGnk7Tj6cVCgf4hRGFg04wxJgbY/eLjc/kZVxepCSeECpjze9k/RZZTRpTEFKRRWX01
c9t+TyI7HafQ6PUTvmW2vLJeVpfpq4iLenGyQ2H3tkW9mKsjDE5U9Byl9B8BCphbY5ww5bPSMThe
fs61c8Cx5qQCkgbZ6CIqenyd3Y4jrAk6eI+JiKyPhpEpyh4UcIhN64gTj51Y6hFBKOzRLwdffckz
9YUJFpoGpn6+kGQpUBUEIedGdTW+m01j7Ue0krx3noK8x01RkWJdq/9XX7MNHQUpIs4fOf+mVwmx
liZVYDVq4mYZleNmQtTzJzrp4dduwm12DLT+kPVanF9ZTyvvGRwWW0aCT3KoNc7DdrjH0GoIY9cq
h6fUQy22s2OsN5BxQpYfVYHgOdZmbxE8shJne/k9z//ni5qD4PNIEoIp3a3FYT/qI9rhWR27iV6i
LkWh1dziq5Zcm+mvvFsQznPbnaxuJvydP6RVoSFHGB5SsdK9ogSItQDIQi2x75ovvQNEI4tF//Xy
062cfSQ8OgAQDnhIY4svaiMhDykGPhyLfMg3AU7L470SFhFeQnlTBP+8VUU4DiT4fvSZl+RNnAvF
QF3ByVChceFokXgOAIVd492t7A2Nc9yau9kcP0tuWKdN9dAhged6+UDDWsMeSx4aBLElGjKYopSB
7h0uv8i1zzcPTsADABViqZx/PmW2zKqwFnHD3tTDJ8BJSDQpRBr3fl+Y+Te79NVuo5Qo3l0pPNZW
KPBxNggNM2Yni2MIcC6g/A7yrVeMiO9GQ1CUO/w/utMbHvFVnMUKtbt4sqH9Y/uIiw6u7aX/EYJD
uW+LCf/AINR2aL2F3y8HXX04kyU603xmEsf5ewXPPCEBa4CucfKm+xDHpd49WviT7N4Sh9YYJQDJ
lb54idjqSjjbdgIIcjTUXV+rk/+Ug291riyU1QditAjOATTUX+BE+Lo4hbRZ6uIqJo5xJgZ/L5xW
iivn1uqCpB+MuvnMil/ONZJEeGhoBplrYY36GVWgQNsbCLQkGy2qJbJtwqg1rHFoUF85rtd2H8PD
/x95OejgDMNkkTTDBSSjftAkRPgNR4+Gk2SW2t/rBvHKyx9v7Vl1kLrIYYDqZhucLxJFRdaGMxqi
SItTl4eO0H1TDemjGoz+Pk1yFMrRgYyvRF07O2krOrRNmF9oxiJqWJpT0ddZ5npxxGAwBkz3XTR+
QUlnRz8uP+HaO30da7E80WvPSeJCvmZoNF8cpUFjry5zcRpwBX/sMJF/+s8CLjY7qipMKztG0in4
OR5OscJsj2Fo8VGrdfNrmWFT/YZ1M7dOgACRG4tlMzGAGaIXIVuQ1rh5RA9bNPd25ADbmxJbpLtJ
RtY1fv/aboQmYs7TbtpRy12C3xue1kCpXBTe6xJYt2GhhYci/ZXXubpC/yfOck+ILCrB4pD2o9D5
grz6uIWWCk/ZjoX9KYvzPrzxcHC/lrCtLtFXYRenZ6NWSAHLOnE7uu8akoiph9lIiZL3MfAGM7xy
tq2F4/r7AxWBX7EcpgRN1I1TCISrAIBziDE/vSEz9G+7Pg0/XV6fay8UtAClDW19lSrxfMtzTRU+
3tWkv7o5/JgNBW8zAz+BTWL7RyToTojntVc+4tom5HiBC8M/s+TQeUwrRZVXBFyAoI8QhBaIWd9g
XSrvejRbUQWF1HGlrbEGUgDhjQExxhS685eg0hhbeWMpgEsHFANeJGYCVdfdKF2O0wL2KLPmI27U
iDwOSIErdtEcRJ+11wDKq9/VYrzrGKSniHycP/jkNJVIDVQoFJ/56kY1k/bOBw9kb6k4EFJ9w6eF
umUCVNehUC+OHhEpEoMThkUefmM3OH0XOObhHP5kpch6oj9kPw+MYK6csGsnASAjrj3YcfSsFies
GUOrH1UmtkIE0Leasat3NfKgw+7y0629SxIZMmCbWRiU3vN3mWDdjnkErGlT0RHFGbyiPQzxVGrY
DZTeFWDJejAwJfMMek6Hz4N1ed9mgTNGrtWgxqJ4iXKrgqb/DGK63V9+rrXNAZsXEAuFBDo0i1CN
MWKcohh8NU21I3RR+GMIyvGhRiR3ODqiK698sbUjAGUqEyoQPT/gIucPV6a5mko8t922qQwcyPKh
/w5yC+3EFg2HZqcwAq+OiCxq1zLhtdfKdgAqAxOCkfuiY2TXXsmFSGMlBPXXbMew0PYTHcB+h8aJ
vJJ2a6vRBJNTUPM0G5fHDjeil43Yubh4VlXbAuXbT7Tnm0MuS+Oo4JC64xBosXG3xv6j2bZWtw0D
y36ocf69QwycYaA9Qv7cxAi4fkH9zLq5/OnX4BcaeSbQVTizQBEWO3as7TxpPX7hiNkxdmaWPKVK
Nf2KEV7ClEaLceISxmPnjBVKma3WtNuCuk8/BE5/5besbWPK5//H2Xn1yI0D7foXCVAOt+o00faM
Q7d9I9i73ypLVKDSrz+PfJJbI7QwBnbhi7lgUySLxao3/G8GO5T5xdK0fa9qpQmqKyubvPRRJg7j
XdmrTfQXd92fAy12X5zoQ5MK9BbaXG1+TGLK8LgHyKbdyxI7uY3TNUefZRXCYeuC9ufKewPOUuGu
t4mLTM4s9lzuJr1RMBSpgeLs5IBo2VzCfMZ5Lf6gIoCyu72+a4O73EBcefPzdglmAbdHsPZC9+zk
OtryTaIa4lNbBqbyWST6mJwqZMyT57op0vZL5OBUc7r9A1ZOAOk9+5/aExCtJRxEij6qG37X2dLb
MN17WSbtO7MFWYMvSmS8f7qEf+A73HSURZbv6axLHY0SmofBpqw/V4NWtr5WVd50tLDxi/dO0bgY
KYR9/aTUWPD8xf03M0nokSIfS5d7cUPoA67AaWV6Zw3rPHeWoSW0ospbeS+j5qH0bmJN9moVcbUl
E7oWasAU6MhqIauDcvXiIM+WL1WCHMPZ7ugF7DoJQOekhJP3SeSisY8IwYbFK5agGAm5Xq+cyZ7N
F0Ptm+CgBF5d742264en0KQmsJvEKI3nccCg8HJ7Q6z/ULqsFD5p7MJeuo79BvrfGEfrwdkbcM06
UaFL0p1qdeOnwuT67pQRpWutoyaO2/MwyftAnf0cIqQ+kcMXnRWcworrKvRNL3VO7Ab3pGXqXyAI
eF3MUDyuX8tdVvtr3Ib7QKjuGdgmvp4YrSLgMZb/GEEvp/enTUBQKQORxRCDl7W1NFOUUM3z4Gx0
Iq72ljkhBC6qXntUuiKsEr9q+sjcIVXpxRuA6XlbLKLTfDppiHEj8hBebJspVIYZBeednarL7L1s
g+wB/g8vfrPA2OJjU1vlfxnpxw+watnrkClasnFLriQDFIcsvjVIFNpVi3CcoTCO63vgnbGsQXi9
UEbQjqI0v8pgwutSRwbvxxj06RZbeCXtISumHwcjh0OzTFb1sJD49mrBma47gkIIRFXFLgFimR/D
KY1POeXxYmOuK/FY/w1P5ypw6TwsUq3JTOOmE0FwToOhjh9Eh3B2kpa6t0NRIj1gVSxrRKMxRveN
Keq+3z57a8H4N1b9t/aOtuzNIRVaaJHWQQPLFX3cY5ubISKpu5WR3HVmW2+RzH+jeha7CwQHXxkk
AAFxqYHXd+yeCjtOSsWN1vhq5Tr3U5CW2rcwGdTXrirHz0k7TrtijCuscgY9uXOVQii4oFhYwiKw
rh4UN1A3itlraQ8Zzww65Y329lI2naJVOoGyL8J/8bewnrrnlG+DXnqs28m+a7r8QzmhqbM3igzn
aLTsvU9Z1GXGKc7mz3V7YVa2IhexCmeBCjTVmcW9EcBksPsRgdEsoGXAo9BKzP+ZshgDHKpSkNQc
k2bq7TFXtiKvcJQuHY8W1BsmYk5T1W3j0DvLyjEeykJXUZxCadLde3aV4j3T50FzovgRBr7s4yz4
dnv8lXSP6VJHpfINXnwph6tlSi7QVnbOCJnm38cK8vEOfVNMUG6Ps/Zt6VpYkBSgOaEccX3fgGTW
K8MR3jmLc8xQilFTn5yo04JT40XNg9eXXfdye8iViGYQU6jeMC617/kc/tFsG7TOKyNX8c4YpDSP
CbTr6NTGeupD+SztHY4oyIyUISpt+9sDr871d+8EgUSiy7zmfwxsyc6uvb73zk00UxBEUOF1ogfm
aVbt/dppYf1+7TJmSumdcAb0zV5qjHSQ2McmLoJzFiXQi2I9/I43Ns1pirbqXsjZp/r2HFeCGDcV
T/C578WlsVjPWpY4cQWtd04JpkdIs9ljqsdf0nrYYqWu7VAySSIXRxLdwMUyIrpftWRw7nmEF7fv
6tbGM6zSS/MvVg3vaYy7ZhnWN1Gyw+4c7xjFPZtV055MDNwUDD/s5NVQYkwxi1J5v3QnUQ/AP7Dz
uSm7vHLtQZMxloDsk9KsPBw86SECCBM2trSdGbcbtYy1bQkejM9IfXGuRF1vyyGK4iSIPYo/ONXg
kFROWG2rGEQlmBnuS90I3y9YwQSpvgGyI9Ukq7geMdFE7ul67J1dduTBolMz24pk0xbRbXVmf4yj
X4+DEtOAFM3knYvE6V8zr3LSY2lgLelTHvaCnau3+b/v3v9zy8X9zeuDJrKYmja6XTFionJWdP2n
GaTeeTKmc51W9svtgdYqmIw0w5ShS5JvL3LDvBjGOjZ4UkDBSU95W6vPUx+zVpZSF6dCwWU2szws
tEslds9Wj2Oe3ojsf27/jJVPDKqPFHSWdiFVXZYFeM/JNBrYPChFH4zE1r72fRvtGC//oImi35j2
SnzhpUy1lHINjJQloa2MBAIkgaec8zAhC5/c8CUNIu2lynV8N2/PbSXCzMknOGzVdOHWL9JBL60Q
ztXN4KxMhd36gReM1VGN57Lp7YFWPiLSH65GtY2sk2LE9T7VY6e1+gRZa9Nt8NXSNYlbU51bSnNn
UaNqviLAOukbb4uVDIO4MZ95Y0aCLb8kNp5BWLdTSFfINorPURG6B00fOufe6pvJ2Gtjp0fPIgrj
7C4fqq2Ns5bkMT4kaqhhvK6W+3fSKruuhgBt/9rRuqPORvL8HrcWDHVx8XnRrFC/pzYBHFwtJA5f
w8xN7eusO2H4ngcbi722BvwUuseoIM1Eg+s1wFAg1QsHNDOGkngBa4NzoLOKvLid4oqXWJP25fai
/5ZNWKTfvz0sOL0wDZAXvR4RYxsB0ReLhdJVKuee4oh1yXkJVXdjr0VOQW0ekZRPjhsawT4SIjEv
XdZ104M7Fbl6VAcqRHdh2UYe/q6TFn+QyCa1fk9LrD7C5epjBOjMMGh2EB+D/jxwjT7DW1e0j24T
tzjUlaaaYsqU9RhOBcJ0DgJcByTYJGjrX7dnuxau4JBh1zHLGsNlW8TiUSmjrpFJeOlrkuUoK5pX
O7TN5GCOLj5ldtrD2W/H4DIa7jGMMAo6WiVQmffn1cBkZpkNtJUh4i6WOUwpIvYmkvalTTqdohVQ
ecPHXBuLL0NXOC+55uT3Q2Y7T12YG4fbH2EtePHWmsVGSavfgD4rbFK62OMbJJ7WfAtidLZ0pyga
PwVtszHWHP6Xu4u7YaY+U27jJXW9u2IJcLWyxuBc1AbvVV0Ng3oXdLoUfpj3zw4isyXvKVdrDl3Y
q70vyVmTjUO1kmrTbiZ6EkXhsjiL28HQG1mP7fzCNCOs/CYtM8LPQRGpr1woWb+X2N4/j6015P+9
/0uTW8zdID4Atc3r2SPUj/+n0wbnQBPlwW6w6Pa5IfqDitL76fZYvxWA33xqaPTcgaBnAfBfD1ZV
FgZm+HKeAaFesPjCEiAMs/tY5MGTqmDTtMM5fvikJGYZHm0v0zErtjBf9WPo2M6x7upBbPU357tp
+ZtmuT36YCjyvUFqFcloaVGnU0yw3fhJDqb5SReefXJHLfeB+hWfUa0D46fayccot4xvdmZVx6ZW
JkJByxMhxsTD27jn1rYDi4KOMlXnWV/4+kNJRFVq2bnBWei56x5trNXUuzLtcTnvELTUfNVRyt1I
0/Yv9iH0OGum/wBGXiJKQserNIGiyznOXIyCnWaQH9XIBfoQ0lPYTQoQsAME28bdOIVrt4o744QR
M4ZNsgTQRBG6ku1oeGcjtaa9O1l4aUs2SJFo98Zo9BvLvjqca8wFfUhHTPb6A6tTiZ96G7HtvTr/
ag9UZX2RKPpucPSpeeAmjrsNusxanCGQksnTWQZNtjjiZTn1wkska9rp+HDGAR4sqpJG6QdBfxDv
3srMsZ1NZfa1NtFuMqPW/Xz7AK6FVWarWlwvWHEtUYmloY1NPdjeObaK6a4jaWsPuXT+lUnUlRuv
wbWsab42SFgoWiBCef2F45Tyvj0wXavopzsMg3EA5VIe/s1VsDXo+ITKiz21AYstgJ5uhJqVmYJw
AwCCJOqspbw4QI0GWqHOa+WMRL/1DcFQpzpZffuzU+Bob8x0dSwqD2hxk2zDQb+eKb4KkWzbEHpX
Xsf3qZv3uu9kmX3E96f/C2T73HKY6aToEpMMXw8mO3WQLn5hl65yk5cZj+aPQZ49d3jf7nWl3Gqq
r+za311VoBczQ3lpP4KAWILjMrx2aaQGVuboiSrHvm7r7MkOx0nCUxjtX2o+wd3Vpih6HFQZyb/4
wnNlZi5gODQyFvUgtw+VtMFREGTy3GcHCVd+6UF/XsxGNTYiw+/m1uJCwM3r/w+22DptZxmA+BAS
iMzM+ycGoKyeEKeUp3pE65qUW2JCyVXeW08Wb/HPbdmZgJUH7FvxUsR5k1I0mj8/XaWc9J1mynFL
LnNtw9HMma8HEBzg/6/3gJGaYPwjfuGomsP0kKKdbJ5yo43zHRXxTSGMlVhJM8cjJ4VdM5d3rocr
48oCdecxHDJ2+jHT4VIfh9zBlzwD9RM94UuxlQTPZ+bNIkCFmxN+Ko/LBkMQRWEIJCW8FLoHzMrH
D9Z+Fek46n7Wxn1516md4t0jzds8FblnJ37rOakT+RLro3uVnGHaKVUKMkkB7f2vK81e2wA9r60C
NZn5wqKCR9Xw+rPg3STzEcAcBDNbJrsUYPeuzANxp9QSi/R3R26yYZrBwDxnWNJiDcLIcPIG+tFF
cwOI+dDU2/Y4ZV3enqYqKv67Pdra15+7CZRE6SjBqr6eWtVZoxMNYXLJqyLK9lYDePE1d8dpK0yv
ZYSzjsOs4Guhdbt80ANRRysizxE/qBQn3qXUvX8Wdo9DrD7NCs/An1qkvEDQUnlOhvvASMQBcGu5
6y2ruiuxID7envvabrdAYHNjUTXi2X0996wVErsTNbm4P5K47h4gn1UftCCKA99MzGYrnq8+9yiW
Wv9nvKXyTmM2oWEXdnwxzUTr7sdklPlRIklb71Q7eqyotgSfeiMNd7bdas4dLxC85vOoKrcYmmsb
2gaISiUc2Bvrfz3z+S4hc8mSi17k1eir2Nzup6Iz/oWauiVFs/aVqdtihwBYmhxssZ+ntvcmHIlg
8hZWovrN4OSYckowfr7aVY65IyVSN3KClYyEQiqB3aB4NIeW6/kNWoumKdIAl5y3ZfHsBUPanjRo
lM8Sj6T0GFd9OJ6kyLE0h5RS/A0rDYwSmC3AoriGLJFB8EUkDpwEtckGOrFvDQUHaDXitx7iLhSJ
39CLCf4icszOny4FUKqfS8UUBdn7QOU4X4xS6b71YnztiszjYoK+fbl9dNY2ELUXEjtM2IhViw2E
MHsMjhAKbFQNU/JgN6p5iM3UOOZFKdW724OtlcWAxvBggH/G8/33wfqjSdQPQkK+ohaY61Q/qOCU
XA6FoU4PUZtFik8/gsafSCJFPdE5Cx9y/LUFsEALZ/CkYRYbmcPanmZHo2FFcsZTfnEhxIYsnBJ9
YCyMFOchnMiLZIXnwUEg6djsacPkn25/g3nHLm9JCiScH3Jdhl48KQS+cF5W1+El19Pa2ilIShq7
cSzj8kkoFmKzittl+2Zs+i11ofWR6Q3+75GXSqdqkKq1BtD5MrmuNA40dq3uFXNyDwT7oDjPuZeD
0/JIgbakrldHnoUsQT1iI7EUCTPNVChcJ7gnw2N6AXAYPKAwWZo/O/7kd8B+3AcU5Kr/ef+n/g3x
nFMSrEgXi6sBXKQE2UaAc7X22KEi7scE7rso86JvneiHdmcqSbpFQ16bLQqTlNYZlUR88baoUteS
Q0ixtWwn43PQmO7nJpuqh0rtM+OY5mkW+CHy11tvmjXIA9GCe30O0qCc5rP+x+kqGZj7NsbRUtX6
8dHFj+deU+En70K1dV4ngcF95sa18wjC1to1jrNXKjYDertyGo+eKvSvLcjqv9C4mHs4dMLZ92BQ
5g/2x+8yJkFyV7PxUPeESMfFihd7EQYo3tR2vAWEWzvSlOTw8wDISZxZjGYPNYhv2wwvYdZr5q7s
nAG/zhr6kNNpcp8lYqsaubrgiCrPL3SI5/ZiwSkwQVxSMzTw0rB8HSaX5lsshv+weepMf+IFv1cR
xtvd3t2r8zSpgs5iwkTwxe4eKH21SRtFl2SKpwu9HKl+6r3KmF4DcE313my0zZb72m1BRjvrzMwV
wSVH2xzN2gitDsW01Gu+1wmapVTnXbFzjNyVG7fg6me1SNahdtOEWw5W6nkR13AH4dBGje7nwple
eCno4a4cjDpDbi+dKMHEpf5+CyGuexp/VF0oD1BmXG7YBCHwifs3ytTgZ5dG7pPbp51xpGn0o8L3
rt5Yy7XvSoGVS3EGqrKc1wMGSqYHZWIgtAHFSd/pgduoD2ljifbQ8YqONzBIK1kVzUx8PXgYUrFf
dqcq1xCUHtiwEU/z5qkx+hJ3Ficc3V2eT834QcpUb+6cLIg1P1bS8S+UgxCuRCkViCPgrDeOftM0
lRPaKRcZafpe6GKW/rXcf0dgjp/ffUx4D7GFZlg3dJj5W/wRfLQRendqoj8zoOMz7KfJ1MSDQv2n
22vuAP6z9xAX3N8edGXrUk3Az3xmZttvUAe2rCp6QGbME6nT9p5XR94eczTnP4RwrMc6zLJToAF0
3dhGK2/AWQoWUeVZBIM66fVcnVCTnWKB5gBZiyoleOC6e2mx0Uw33tGr8+P4z47tWH9o89//+Kg4
nOh2iFTgmXdvoO+yzIk8HoKuE+zdEOuBl6Y07GZHrx54/+1PuxL2EPYh5CGkDg/WXQRbM9KrXB0z
4BVYuD/ZEBuOXSLaR9h/+r7VlHEjCq19U/AjM+1mtpJYUrQhalVZMrWADLpA6+81KwUl64is3wCq
rNWwUEgAXEFbx+Apu8jELbMtFC+T7hlAYn+flEq0gxrT34/OqOxwu02/6DiGxqewLg911iv/Ut7B
Ai+0W7u5g/BWfyknp62OpTS2hPjW4gVERzzAZvmGN4X+Kp+kHGTjnoELeepDlZlJeKc7bS+/JGln
K36lmPIVEIVRnUytjMP79685eQMVOJhW/LtYc6frrNiZgMs6Ve6eiqgZ9yOYveM42NaumoK/YAZj
BUD451kACWoJaK9zLTLyhvEa6OW/VGHoyEj1dp/2+1jgiu3jJJn3j8OkT/HL7amubTfwClzr880D
bvD6ZAUj3CVVy5Vz4ADJ2hlKJbtD3jrNP38xDnccUKUZAbLE4waGU+ZOBPjamOLhLhU1ds0mRbkt
9MfKzYbfBN716FOjvr4sCpaRNiGyAR6xbTAew8cnfzRUuznCCIy/3p7S+lAUH0k0eWIu+0NF3iol
sBKmhAboXZerv9Kg7r+Khrv0L0YC0wAEioSW0sv1IukytxO9ioNzHkftPi3Kzq9Fpz6xh4ONq3pt
UlTZqD7MS/VGyQBLyA4/CI6eFtuTP+ZNPu6dWBToUQiv37gr18I6WQhwVd6ms0r99byKbMC3TQ+V
sx2FGM7Gaj/FviO6qdilZlbee7T4pgfPmMqNpZtj2+JRTBpLPEelCgLJsspiZNRgLRDBFx4n9U/O
h/icOeovIXXvSUui4ETnDQerIRbVU5u29fH2eq7M21XJR1D9oBbwpsetBBBi27DjgZJ7xWeMiYZx
N3aeeNStLvthV178GQ+aVtu4rleuMp5rXCxzx5irdFEKSCsyj9BNsYl33OJ7LqsUP6LGCnxbSc1X
soZkI7isDsiWnUM4b+Llvm0DmBbCwpc+CqfyWzVFwaehCT9ruUw1LpIs3Jjg22AGBorC5Ax1Z8Ql
u7PKLLcuO4gsI2Wc10Azua9Iwoyf71w+uCOsHBgMno6zJNf1tjUSNS8UKxKXBnzCZ6/Q3NbvBkcg
yTsa7aNaGm7sN7n1brGMxbiLLAiZDpztQxy8IHhzKQSO9eL2fXnKKeocEidWJVbxwXvvwnlQKjga
IofgWZeP6WxgY0amIS4dq7nn6Wfu01qQxtqR/uoJWb431jEez8tZxw2O1xuEsAYJkuoo+hQ2JPYO
ooQwVL9tbaF8jAH5bJnhvjmK83BzaZDi2Cz6u0hh05jnnNOn1cWilbBPMe7b46Na3FErq0+lMO2d
iZvExrl4OyjHn9c78Rm8J+ic6w2EiqnITWsoL3MBBf8z7zEN4iby7Z4KN7rHCo6nm+7pbyK7waC8
om2efURba7FrsXuro1x3yovm9aqzj6hRvWZjoo77qt18Ba0OBmCXpYTqQYP9eoapsEbkPjJxqch3
vmE/JF4cARJlahV1eG/GPE/sj7EW2VoXu3Wvj4W4ZKNtDYc2Dc3MB2iYbjXY3oSzeaAZckeiNvdW
9etJ6ZNIaEX1SKcI4b70qSyOGImnu8AJ9YdkcOVGir62TaChI+JozxKDywRj4DaogStiAQTn+r5l
c9wbTjH2vsh41Tllo7xUcXu4Hdze5N5M8s9BF9sEwciCog4GnXldTk/sDEXunBi7yYM71sU3WWXh
r8hDr6rLrWAjsK7tGjSHwBMC7ENQdfGBDQTbBgQbsLIzigbsVOZ2+6FTHHtPO3s4357om8tinijp
NvJ/s1TGUlQscDPsXBJMeLEkrV7SQRmdfVUWRbi/Pc7qB53960APQsNaHnZdMRwFQ1UMYkZakl7u
tX7oTf9Tq8EvfEzUcSdLK6KVJopsI3S/yXJ+z/D/jkwP7Xq/VlOnh4GsMT5lv34Ts0OFPQF21WUo
7jLZeV8mQwzCL9wiC2agtPLl9tTXDowG7Yl3FLsXOcnrH2DK3hMiNrCc7K1HXRfmB712m4OeyZwL
Uy9+3B5u5byArYHtQUylabgsMwmPoM3ZR+qoNFtfqEM++dKlKEnwSL84au0+9UmwJae+MkmIdbwA
fpvrvdGRTJEzKTzpFheg+s5jrJbBCXZd8QDrUY8AWtvTux0fgSxxEYOsBmmBwvEi4FWir5s5c7wU
ok0PQ1Tr1V3dNln77qv4epz5uP5RdcHjmw4nZtSXUdZBt5uJ5qdOdrrjpy3Fj9uLt7JZeWyzbiwG
aN5lrijzmIQgLnFyM0SlQer25L0m6+afGUWNVX0CN9lvyPl0v07rxn1N0JX1Trd/xOpaogNM6kF8
B+J4PeNaVlpM8Ze1LIKR0lI6ncI2cO9ISBAGbcHM3x5vJeCBPXM10G+M+SbZkZoC3bkziotI9eqg
tEQ5v6HzejdNXlFsZMerkwPHi6ShCoNtmcnpVtUGVoBR6DTGcjdG5fRKH129r5tI+5COWbhxHFcn
xwtrxqBxQpawMM0Jh7SfmFyZdvXTIE2l8QVWBwWuY4NnHG9/yrXDj/gk5UFaP/SV59n/sVltoTt1
1sTlhdMx+EmSo/wZOOqL5kr5iUt9OgRG4/x3e9C1KSL7BwIGMQ+KN4vsMbTVIrWjkRNiau6zJzTV
N/rE+lE4+ZZkyNrqwaeAPE+PCRuZxfy00kiqfozwOGuTYnjKjSRWHspBauMzOfIQ/FClQndxY8+s
flVoq2C6KEby//VXtcqacjXMnUsiVPUL6DGce1t1SH9ple5+qYL0uVQjR9kYdeXKxFXJJI7/rq0s
y71OawKTNJr8grdA/NVLxspvpS7cvdvHWrYLCsuL/Gh09fIuUvI02kgoVycNEwydgFnZacmuoNdT
BpqCaleWlZmPHQf2i1i6ub7S1tpBRhN+xVlniI3Sy9oK41LBRyYQEHsWYR3lgjYSEYqE7OAcFJM7
7bgjxV1SoQ8RgpH5i2nOZAYgXIQ73rHXawubzSgigVEfTJ7su5Jq1b6GoPxpUtvu3mpBke5SLNk3
IM5ra8senuUf6FPQlbke1VXUwACdilaYHsS7YEQYiDQoPGtqMxyHXioHaZjtPzj4pJ9vH9a1ZSWN
xmFBt/lHXezlYsJCnO54dqm61nluCq3dhQnmQL4QYtzrdS72niW2xNFW7jWiy4wHYFSatssrpVNR
8IhD5kuyd4dnUf/a4yyzL0bYlPu4EXbvp4XkWou8wHqN6s75dXve8765KnbN8rLAAoBnsqHp+F1/
8SntNDWo+AWFPrnJQ9xhxkv/xH23aPjvceZ3Cl0LLI0X6aaeRGZdOWgNVaHj1juZjVLe11Odloe4
Lov07va0VmIv2wgzkNmtFAn/xfalBqNTjreTC7oX7KQS7pb+ZAdmMMEzKzMU/d4fla4GXAT7qZ9s
3svId0si7b7xHGXwpeI1Z1HzCKy7prwrhrj4lVb99On2XFdCA0MDpaGNOlNwFnPFsFxPUwdhJSNs
Xew0pXTTYzHp8lvl9d6/aZJbG5tm5bAw4gykRkoPmPxiRGTKh9ZszPRSV3X0UTUiB5zWUGY/YyoT
/xVKh19ZaXfRxjdeOy1/Drv4xrKrCkXDjuTihfXPUpTOY2G2aerbZVf9FEH9CJToo9U28qFQ47I6
/MVnphwNrAIlMxKl65PSFKMe6C0rPHUivIA3fKzycPzZquYIV93p359f81wAuMMTjf+WOxjN7lRJ
+jTDSqf91dTlSIoSahcMHzGjvj2zlagLso+CPoL+aHMtsQ2alEHhze4BODM8BJXIH4w6GKTfKKE8
YfHbYo4aBe6DCN+PgZ7Dwh9DL5bUq1y8ChtkrjXsQXEKqjzn4CmmdcYTetj4omu7lnsSNDgwDiLe
4goFg07vPzWTS5nLrtklk952D3qVdc2xVhxvnyp6FfhdpVnT3e0PvBaNKHTNjt5g7LDUu946hQy9
NlNAeoNoHR8HC+qXCxngH1M2ciNPWB2KHJBX4G/Q12KoAFlwqUVKcgF2XN+71dTcdyVsyww58de/
mBVtVKYEBYob7HpWSjlaKVaySAjaeXJypyr2h1SaH2KHi+QvhrIxOAVBRxF/SVhwJjauNpsj1FPV
dX6XjubRjkzZHaPMKYeNOLN2HlB9+X+jLTYKrhID+o9oI+p4tja+FEC7nrWgN3dxhklA5Qx54KMh
7JyE1RQbKdBbPDdHAnggSiIoG7BfFp918gJFDTtGx9NPgwgU9Rkynrreo6UAJcsBVz3oT5ThrM95
3CDFMYHsf8hSJdsyFlzbSyiTEfLgEvOGWeQGeiVHLamS/JL3TX/s8MF5pDFfH2wrVbaMPlbHgs/E
G222nls+luy0hWGl4UZfV3g+xLlMtJ2IG4DUVUvr+fZ2WvvG4HDMWYwSwU8aGNdbN7MaoYxFmVzo
m7YjoF8t7Q+jOslDl9XSPBm2JvsdlpT2+KC1WvnBsyM8G0B9VS+3f8pKUOJ9SOzFAQPbhCVAMPQw
T28y1OXiMnOeirg3vJ2j9L4V/BPk6bzmub61v1cSBprfLneZyz1G/fh69nTC7GkUALwqUKe/LKB5
2tGp89j53id1hShA7Bbp4fY8V8fk0cQrlYPKLX49ZquXyK5OeEe6skgegmkoJc2TfriD0ql+CDtV
ebcWNwif+WlqMdwsk7OIhMg5qNFgg+tURgVvZF1x7xslyT5BE3V3dhL2WwOupNJgZlhIUgRkM5b0
AKNvS9XpGDDREnsnW30oD6nWa+rGp1zbMkhT8wDm0c2Ftti8jRbaQ6i5fEpclF70pBHVfV6affjY
0+IMT5VwqS0G6EsM7x2ZE0NrasavUSYC1XC9iHEMWkLXoPUUvcfDGvdCO0K/yRAZUN40RItEH7N6
Z3mF8+/t7fNmzvO+4VrjiYa6I2IO1yOjPqSiNezJS6jRHt85WoJuBzYjEfTp2B6MnVZM7XHstK1Q
8SYuMfBcNQKUAkSR6sr1wEnhunE55D2K+G39XJbdQygRIvbHMu/fWxKbk8pZkpcmh0azcbFhh3is
A6S4nEtqNuM5l+bwGodBtPO6cUsW6O2sGIqWMBEHgAOn5HpWVd1bQ6clzkXS+uwPpQIeAONYa3jM
CzPd3167N0d/nhZVMLJmcDfgpq4HEwmW4VNiZt9dGOEHrD2n/8zeHs9Ro5Zf5322lc++3SxMTqeo
RrUfeuNSw30SRtbUbVp87yMrP5h1U0f+BKHgMfPE9AMVsuEerU3vL6bJOx5Y2mzi/AZfEAStXQyQ
wb9XXm3vi0JVVB/6SeYjBpDfiSZptb8aEVffGSGD0uniTS04iQnN8Ox7LqbeH+D1PueODJ+jMSmO
onT7jfHe5EUsJHmzO6tczBq6iw06GrbolcHNvw9Qgg6jjJVDq1rDV7ot8lhHIY6beTokPBy84J0e
RlwYvOJh1YJHJq6/eXLmRRLpLhP7LLTan4pp1265Fy35QKQ45Fz0GGYL5TnjmQ/NH0ViJDwUaTeG
9lMbqvFY1qL9Tqnvhz5OKqRkI/ouhkY5pm7afqXu0DwlsnkBDtV+uX1cfssB/VGS4XcA9/stSDgD
HIm317+jKFuQIupU/bD0zFaEbyjZ0D2GBiTxRyk9RKb8Ek5BfEB3QoUpkSah0fhO0CT9xykzJ/Mu
lG4p/2nbVp/2eeu535zArn85KcAuGC4DHIR7JS4BMoBt9boPdW9jRatY1lkqrdr4mpl3Hwxhy/if
janNceV6aripgYyBQDeHumXcae22F3GgxT+GHrjzB5AO7Y9kjC2MsLwAbP3oqOEhRSbauouNyjQO
lT2omXEo4iKbHkdVaNonJ1aizJ8ip4/2Y5GEI+zOeBInnEPT4IMGpLq8T0KKHvfGgL7Ovcj1XHtJ
U/7o2J1hbYg7LaIbdz3ACQ78zPeeJSvnosUfu2YC0Bc4TjX+BGpcvurSi6XvaXgrtLqHBkmxZRNJ
+rP8iC4ZMu8tSj4cQnWJMBJxXygZZLwfVhYL66Q0Iw8xH2B8ZT9oSq+bTw6AGO25lpDGPJSNxoMV
lFrhz3Wa/FgnoftDjSJF2wfemCc+wK/O3VUxvnrHRInq4jVvUjX1+3IKP1oS1seT5baGA9DG64tT
5FZacW7MIAgfTTM0yupjVTaj2j63+ZifTIPuyuuUoCd5l5Yyt2heJ4rI/dqsh+5EH6Z+UJMib/w6
G7T406SF/XNh17rrO1jP/rKbKIYHbdbTF7NA8WbfKB2nMXOy6piM49DdtbmSBqcy6fRmN2RhiXNc
ViXJUQpvkA+DO9XU3npjDOwPJS7W/6QUxDrf0YO6OjiGUsQ/R3NES75JMyfZZXlqhf6ADKeZHO2s
D+LPMECy797IJ3ssaJE7u8rKs+RZVEh1S8oEJk15v7UqS3k0qsD54ZAYRQej8rKPVT3JFkGFILFP
FsJp4aHxxsy8H9xYE/tWBzF5mLq6FweXLd36bTZ4ryir6sJXe6vxTmD00sAfLYjpuyFsjHqfCmNs
j7B5ZHxfK1Ro0DGYlNeGayy4K9EZyH2AV0P0xat64R4KzY7cfSPBtT4Vqioy1Lbt3OsO6GeomDSi
oOo8dmapObQN0JTbVVWQQAwaB/ebQYHUfnRG3au+8G4y5QertAqT7v+UPugS1YDPIuK0PtVFPXxQ
rVpKP7Oi2EOmdqrD+6rTB+9/kXZePXEs6xr+RS11Drc9iQEMGCfwTQswruqc468/T7PPkTw9iBZn
y7JvlpZqqrrCF97A01eV1s40ci09KK3nRF/UWI/tmwKPa3C9qOpPF3XoRp7fuBL8ejpl0PHNQbkK
W1pxm06N+uy3QA+t3Qw88M+uXTvjprTz4o6Lc161yBQo+yCcPl4ZKEkkN07eT3/E1EhkspvcKWI/
QqwEqQe8RgNH94su7N0Nr5U9HgS+MenN1KuKlvhGzLVabJUUwYAvJiFJ8B2XG609lqXwtC+mWinZ
MUjzasg3Rltm6XeRporYDygeyiets7G+rVUnafJt3SSBvusDvUD5yUlDNfoZKLKVut9rtZPrm7QP
U+ubCujQvkpzwFVHp8xFTruIvGHD0Wub76qr6JnY65NhFGLTh4rT+X1qm8Fl39sDRiVVKOIKLneX
uFHj4ySCuGMV6LHc6vYYUFPHU+mhGKVQf0hRqfcTbUHhVx34wGPIpaztUfvXXwPswrBcRRdgCzd8
7HZ6V6nG90kqY/+kGYUBEKVT2+hHX3TWjakYsry2Wl4ln7sJzWTXFWp1WQa9N2yEpTfVtvNsYDm9
nqfqfVSm0WsLyNW6UVUyopGanu0PSpROmzyKrMOEwrPmq5VjP9tTZvwqEb/Q2N5Sq7b2OOFYHBRG
n0AAderaz9ESEhu9FBMS4E6d1+hbuQhJmGkxADWaQg3F3Kl9cTU5pps6VtK7Gsii60s7d4eLjDbL
6He1CAbfcrI8vSxxo6r3qmzkcTISQ9tWTTMqvjc2Y4P+nRK16o5wKk+3iNO6tx1OwKVfmxjzbs3A
yuXBMCPdjHc46ShIysMWjY8dnKUaFAL+jdYjMiTpS9CZnOukTWq5RY+2M29h4jXtZVIhRXuNGH3U
pftInUz7MqwC+ctKorHeJpNhSXT6dTPbOKWwvkM6j/qtMo1O5/qoPXa58EuXDHqjI5l9K8w4aB4S
D8zShgaRHmEOqM6zy4tO2dLV14s97z8Gt0XLFfU17/TuQu0znXStgkWySQeZTld1nwTtLeRr5BES
2LkPFW2jvzxspvghsnHcDxoaUi8Nnsv6xqonQF6I/Cf1wSqm7E71Ys/a5HYVWTtjMNtiP9Js6jaF
XZrDXqGtCXY7xgTTH2MwjxcJ/RG5zQLT+ZWB7hiv+mZmGruJZbbHtvFmB1RYyH4/NU12XcWgvXaF
HQ72MdN69jNkbd326SDm1b0ZZmFxAMXU2btAzUCj14WjaNddhzaetq0RhtKexxQxqBsViilyf9YQ
Jfq1mEuo4AAE6+nxZrSbgDym+NVGfZGHB0jqpuJsk0JO6ebjOGjRyKDlN1shAWSh2kUdaqlzT9s8
aL0RK9tIWHV3kYsm+V4iMN3eBkbAGXd5RjSf18Ye9nnTGIWfZq37SVGc+VdQ2yNioU6CMMuS54fN
gWar0taeAiMJQ59L/0FrvDiDXLImQXkWJDEUWTu1b3ia5NLmaZAEbSGSoin0J27F7KEeG3HlyLD6
3eD73h0KzYnXvE0WuQqTw74e+SY0mecMflkwiBGkiglp5bOXmNLyFafob7Qu1a4bBTEyUWAm4OQF
5glDoxUrn3eRXc8dXeqKlCneskFrCa3LrJ6eUKVEz01TDOUmHu3wMaUYtbWHJFnLFualOwmpXSDC
b904IEIwrRfFvLoSrkVnKnoSslHuI9hQzRfejjzfajAZ3K0lKOEeMquzvNs0hfq9K9Wm7HaVmAjK
YiOCUwCbrDwGwPG/m+CAOwq8jdf9DXrpovEMTb8Nf/aKVNU9DJNUPYZeVf8pM9tOuDfdNL+agDd2
F8R6mbGCcj3bOBD1ERQhKeMwkuYuKk5dNNg1AlLW02ToJH685pq4i3VZXfVKV7Fpyzavdh+fzrPP
x5gzdX3mTM7ybov8q2ozd9Qp9T7Nr1brw4zow8tWoWji555o17RvrWVSxOJQFJkr/vBf2TqLOYoe
kdFJhurTEGGCti8KLWvvBqXupyuLFKbfWZU2wefh61nbTE/c3+AyOn1DWwae1Ij19pD4EVzO5Jss
kbqzD3BIp+pGL7JWu0hGYXv3Uzk0RehHs7Fy5heGIYvXcCwCi/C8g5cwILSN6eSPgpdM7AJEONIb
z03SdKMDWox3eqtrjyg69ppvm2UJarKgf0Z6U0T1ZZ7KSX43q8Kq7kSm520Gz3xo8y34blVsFLtS
FHeDOGYQHVMTOKmfh4GO1zF0TWXn6LEVdZvG7jRnjwbwNOG6ZdYOSjlcFpTGd2lndUO+bfMmo30W
REVX35sTT9gvLxBp9uzIyqo/WbXirpopgiR2KoQYqlaLKwvt4Sjsq358pFMgduGUYVYkQ/fGmYxn
3B2VlQ7X8kmw4b2RGsPiooSq08w6vSGbSg5aLxv1UcnJFfb2GIv9qMT6nZpYiTio7tRtdTcxIj+W
Rin82s5jc2XjLw8bvwE9Xq5oih802pYaor1QFZF4mf4obGFs8FqPv2d9Ln1q9yYhByQ2/+OTdlZy
eRuRgw1QA1ATNYHTWceF1lplVOuPjklUETbQ9hNZhfs+DwJf6e3pgDKHtsnC5qcSKtGV1ppi45bJ
mpb+OzNn5Tn0iFVQYnpLuf9J4lNLphzwxHgMmjA8qnCudmZXjV+BXKlXbdP2FysTPzvzoOip7vBA
zVqmvBanE69Gp+2t3jYfx8ir/zhNYt945D32FUQaR/XDNnK9bdPEU3LA+Ushxa2UatfqXTFtgx5k
2h6URbBSyljUTWmT8KNQcIXBQKXWXFIKBO47LSQ38xEAkNzoKCvt3LxsVX/qsv53mqNCsJ8qI1B/
razGsqIxD0zvEqINr+a5aGgdjyDbuBkfpXSDn6BLqnSLhGVxUcrG8HYyl+O0jYNIPsZeXv2ibxrt
oNyq2idfm7ffwfjAlKhJUw08/SqmF+aR1Q/WY1t37l1U6c4m8KTdEASWDkGnm8ft4eO5v7PmmP1Q
86eWM5NpF5c/fUhVmdCGfSzC8G/Um/mVauYYT6UQrrYU6pqfmBDpn0MMzR8aaRC4xCa6vbN8xuk8
O42ShJq29mM39OqFqUosOfppGu4pbZu+a8VijYbzzvWGZNW8qMg8AGhZrKxHjJ10RWY9ZlU9Vbts
rKYrrF6cyUeMO7gBmdXEGyOyun4DEyjfqJUxrjTWlxHhPGmmSumalgDbbVEtb42yUZOaSavoABwa
YB+XxOj5ZiDJ2qoxpMM0NLLtOFhrZkdvVgT/xmjz0CBGwWaBXMVmYr5+/rleWoMCG86F7mM4BHH/
JcrYEfcyMS1wILGltzvUwuLqBpI36kt26xq7jgy+30Sok9/kCNzJYxr1ykVnB+30F995vQ19lX5D
uK9rRxteBrNv2giTHKndTxAr3E0BjesaUlBdfPqRoPZIkwoVffpGQNNP51JWOeJUecIyFjzhkdU2
kS8HMwEn4cXxjQaWaCWcPt87jAisjQ6SS/dhKZ9vCzPQGqrTj10P3WgyleZhUJpx38g0vUTjWbuo
DXU8FDxth4SHdOVSmLfm6cfj63ExOgRp83lZvFGYETYmubH96HWyPehu3myF9AaU04dp//Fl8M57
yOXLkURxFogkrY7TxZWFOY3BUNiPdo+4td+i3XRsPK2Vfl7aZrPt3DahitVqX/CSz7yLhuO20+lo
AbgLi1x8+nLi5/BMAV5X3bmPfvpz4iYwu2TU7Mdy1Luv0g7KnSzGZO/IQvMnOKUHJzE/KU7K5cSg
LDgELATVUZ47HXRwFXiXRWM/EiI6BztX++fIcYCD1DB3Ptdy/d+xUO+gdI8p0jJ5okRs1FUU249a
rkc/e7QT/Qyt/2Od59nKtz2/fuZ5Iakxv/ggxxd3bukByFL48o+J3eFsxQuMwJxebcY4P4aWUDZi
QrdRt0S4sn/fHxgFLiDzMNqWc5QGNSGzs+xHpa+97RB22QWOFBhAZR6S1W2+6/rqKbC0dOW+XWqI
sLjI6TAoCTgxJQKnpx/S6trQMmWZ/DYHNEq+gyz2NN9whUbTt1UTP7fo8+zH1OjNfZmapbNlb8Ua
vjhFn16ZUmvY8H1BFbnujGhn4LOy5pP5zoGjm0iEP6NnoTIve35h3uRxng7Gb1k0v4MgifdWF8mN
kST6Nha4D4LCNDdmPRV+KYZkUw/CO0SU7rYfn/zzSwaXKvCX2HMgdWAvA9AmVOtWys59RKZLAjnq
hru67JSnsbeUterTecgB9hGdCDJrk77+EkwHtLxIbTKwx5gOxFWgGdUxkFYE3F5Vfk5aE6OmWa2d
6vnUnt6i9IlAulP7oStPEHC6GaJJOMlkd+HvSjdoXtB+f2xxhahJqsx2W1Tt8OfjFX1vQLTnZlOC
uey0tHaiLNFLYarR7662xl9Ad+udV+nqASrD+NA26vPHw70Fx8sJEl9ASpmN3GhWn04Q1q1TtI4j
fpehW9jf8jTWiw31tFq9SqQa+kpBaRRprT/1IIOrysBV0R+dRjsUxLy7zq5jMJR92CZ7q8eE/qGA
5LqyJO98eAS/Pe5xYhBol4sIaPSG0QiD2n0MKrPY5haBVzQ0CdWwuH8x09b1KxnxwHy8Mu9sbeRZ
YZaRW0D2WhKjlTopJ5y1GRV1F4BKsX49eYP1oCpRHa0klOd3HXvrTVKSaJPgZP4t/wRaSmJFiTSm
6LfqhNGmrPPukFZ14meE71e2VNv7UWuLjYihk3x2lowGhQLI2ey4tYRrF1gB1H0rk9+IiTmGDz4p
2/Q1/ht+nJprQrvvbDZGA0cHKBNyMurHi3nistWOfR3/xjFT1TdZUw6YFprI7uJ9gafjzmxya9yK
BJ2vXRL3rvMESXu4LejBBr6lB+pfFRFE52osunLcoUHpRt/jpmaffnJZyKVAVTtYH1FoPqvfhThi
4g3SyOdw5NHZ5DiNbomSx2CHDPUacuLs68+RCpKepLBksMA4TldlitMKcydPPqd6EF93dpwc3DSl
Q87y+F2uGD9QeLw26q5aeWLP7pq5TEQBgfgUYSq4GKcDy2ygUkZh7ynifXiiRDdddV0xfC2ScniC
FLJmsvH+eMC3iMOpTp0VizLHyM0h1p+COs0u9ASTrm7Ikl2GVF7pCzSYV6pT7w1IBoNSPM0ZnsrF
BJ0g6cMwGMwnIBju09QN9l2W0B1TsTzcGp256uJ8Vh/hesKsiTP8lrU5y0+pqbJqLV15cdOqtbd5
XzZkPLqkBR54YXZlVDLpnhNtdCzlKKE65/dgoZvmW2aMpdhjqJpztWaxHgUruTPxOF/z5Kaf2b+w
JHhEHe08rqlVEVXNkHYvoAKkYm91r5ZEUqB4Q2fTD5lrBdcutZuDUNxkujUrukG0BWuSOyWypHdT
CD3dIj+TOdtBs9L+pilaRGEyx1Triypz+uw4KAKJoQSKNdKLwKGsi6kOzfCiwrWz2/dqlyoPTdAC
fKRQaSQ7t23ki0GsIH1iZ6LzvtPC7D5OEH2XG7if2Rjt7MKoytLP6Bz/oH+rjA+ebJxHwyIx/qKZ
oflIbB4lL5PZiXYXeVkiNwAWkmfZNE7oF5mD2V6BWejBEyWa+n03jPKu1CtKFU1h8L9uLJVkBN09
uqD9MRe2Fd47UdTeo1IZDBdKFqTfgIygaKDMCKbtGDm0AZV4KK5GvdG/T17daL/HdMJoK4/jNLrt
aAFc2ahBhv5ERzGZ7avs9EdtDqp6dIcalJs/1SCmt7VtRNceZFf30hSu0fqOUCrsSZIqxjw5LLzm
SKdElq91SuVoU5daRUdm0vP7CCaySZM+jJNrXHsMlc/nBT8sp8VFpdby0fYtOzYRDuqlsg1zSAEH
ZJqV6yBNB28T9k5efbfLUar9rjXLIs52doAer8RxR0h3PwBmf5iUSDVfYtlF/T5MqfLuvVIx/pph
MOUpFCbXo2Bu94Ch+pUH+OxanMtZM9Sb+BbG6rKsp3lCDdNCHV+4IpqDTPp2H5qN2M9ZtV+BvEN4
FzVxNezjlRTgbGQHehjwWfqolFx4Bk7vxdxGFCAdO/OP3atphbQEjKIt2DntK/2l/EcFOgezCaqf
uXdocIyncfDx83NWOiDwQI4FjSkQgzNF7vQHjOkQWmmaib8N6nziq+E27oPSaxOBWFrdwjaPoqup
DKpdJNv0B6/TuBLXn4VcIGypHdCKJPOi27wISGi3aRmJS/xMeK8dQvzXxLbIxszwUS65UbCRc2mm
e8UaXHJ5YVNNRBWGgJuQew66F7lX4pbNUFSq/Tyi374vp7E8FrpbHBJ0R9FGLPG7+HilzcWlSBsb
vQkEGuh+grxdOji2iUBp2Bm8Z7TanAkMUZf4yvxGr2ikL6PJGe8OxpZXCCUPm5Li6RdVFaWYeGW9
ZypFoW8OdffdykX6CujG+qQkGsJPSBPM8STRiz47Lp2OpY9mMIZ6HzyreC9dRPXUXNZhqaKIizBL
2a2KKL8F4P++LG8DAkuC9sdhIYw5HRA57CQJvdyjaW3Jr07ndbeBC/24U/vmOGKzJvygoGaQVoV5
NMriSW8K5eLjD3mWEr/9CNhcxFHsXLABpz+i6rSCxnbiPadlq1fbwJ5cPyTC+yGbbrzsR9fcSTuK
X/pBBK+6nPrbxMrU1LdS1d1//FuW98d/fgqlavpD1IyX9Ogka9VhajrvufDc1j56XZdVftdiRep7
Pfo1W0MrJ9qPefRVa0fx9ePRz7c0nx8Flf8bfbEQSHCZVovQ53PZZ+HWrt1RbAyJiNzK/Xx+VhnH
JayCfE4NYkmzGg196L2mZsETPf5merBx7KmxDjyN/ZUdetNKm+e98cCuwHzGAAgw7uJOyjvXHj1v
dJ+H3jLQcR1wOh/HfoMfjvm7KatwZX7vHVloG0TGHFqA8fM6/5OUdTOGd0iF95yIyrrTh0o8ZtId
jpMZJWs0svfmRiedUsNMMyJ6PB0rrogIK/yOn/God4YD7tHJVW6E7uQrieJh1ptYxo9PbxOwAhrZ
DWUbZIwWy2lqWe8qUR48K4HWik1N90rs1ZinfOWKfec0zJYFfDQ6lTRqF0lfkVLIwJ0geK7VIt/k
WeCBiiiUnY1N74VejcmmzIPqexRV9eHjKb7zBecsA+I+JAPq0osvqDdIb5pl5T1rOLh7ByyrIzyq
THPaqQPwu5WoYflmcuoRoiSBRz4Rra8ln90O9UZJNKE8J6Zi1nNBdkz8WrflS1AoCVFEk/rC8IKH
jyf5ztbhkkf6gcoYu/Ss7oyNChVmi+UNKoHERN5dkCoORwUTg50Vt2vGPe+NB0sFSgwpHGPOscs/
x4JmYJVo6qg8z/iISwU+zrbL4U/tFDeMrk1WYa3d/t5nnBWwiINmcoy++Iy0nSIvQLzkWaC2Kbbw
aYONottRtslktGYb887tyVhkShz9t/7X6fQSq5d1IbvgOTOLVqeRbAIv04ZJXbld3tstxB3k+3Tv
2S6LE+91VWnEkxM8O6loj5Pej7s4icNL+tbBtVNOybEap2DlkXxvUGTN5+QPBh6YjdPJDXmQe3Hd
iheFTGFjJlW/wz0aMw+plRdt0ZpfCj2MVk7h+aAopVHM1GmgoqOxZBr0QaeGgWqLlzaUEGNT5Nzp
EEFH27uDKK8zvfIKH/63uf34YJx/ScadIyDqWhCAlq48VKyrQUiHMxE3RuWXfAhCEkpGfz8e53x7
coGizsRygrehT3u6qHig2Wmdt/Jl6B3v2hjT0Y96x743dcXbfX6omT8B3oPcgB98OlQqwjjCZjBk
qD69HhU9+o4PMthmRCw+fa282S3Ce+HNnWE1p0OJspY1hA5m5RnZl1SpleMwahyFTl67ss73H8/s
nU2CKgePA3foLGOzuFXMoHDSNoS5U6u1tQ2doXnwFCM5pl4UgpkzdLRn8zVJ9mWaxSLSQUEhnNYF
Zb7lHMG3VJmZ5eGLqvb9waDosjXwIvXDMTZuqDA3MAwH/Scgj2Hnxaq98jC+t3EILeZS2MzbWqrw
B2E5OqWhhC9U57ojz2S0MZ0suXemLjx+vLznlzZZAZVsRNE5C+zW069p5W5nTXaZvtRDYpQ7NQ3z
+M5FLF//QYWq+SoK6NZrklPvDUotjINGMklos/imaRHHQNjz/EXrofequAV/pS5kXI9DJi+Q1xhW
brd3xqNOQOKMXSep3DLQyDx7qoA/5S9G5Vg+UOYQVdG+brb92Jt/I8rEKy/++QecX0EaUqjrUdRc
1jMBBkWZaIfkRR31ae/mwvnRhQamQFo36Z/eLNDrECumGwFKl2rx6RckjMhl3xfxixLQKfg+xhXp
f+AFqXLMoQt8/3i/nM1szuO0Gbs6F7/PlhJ9SVH0Rti8zAJPvxtUj3yNAJXHVzG6/8dYZGYgJOZS
B8Ww05mBHitsdQrbF0PNLVACCFrteBMheNRKuNaCOLtnSMKpzc65ETMjTzwdrDNhK5eBPrx4Q11f
G0Fob5CetG6HLjp2XrQL9SxeOXtn7xBoOcDA4NN0joG3RGTmhRtkiYj0FzVWCV8aJyvVnU6tcCXv
O/9mM50PS2869VTpjPl4/BOYeXFXd+Rp+ktDjwJeLe4il3IIumaTqN5aFDiv00nKz/easXYwT1Fe
pgd8OphWW3BeWi/5k1itAfgxs37ACI0205A4AEDDbAORzduJWM/+fLw1z6oNCIQirjDrW6M8q4JQ
Oh3aGGwjbauu+kvJ1H4KkTi7IrMa78sItlFSif5PgWzg98jUhku8Jd2fejr2K2u9tAmb8c6OgUop
hXTiGv6e/ogwU4Ygn6zm1TDAdu8mOwoq3wpbUVIXG1uETUIV1SNk/s0fiplKQHGjoV2kvVXF1IxT
/amJQb8fE1XL1f3KCi133EzR4DlDopYsGemKxY8zQqRDmsTSX5EpMu47MzCeFJBWD1S8K9zLNOhs
A9WjXUkmelVGWedsPEvRZk5jPgcTZvezmuLhFyyMdk2LYel8ysqhFsSzO1vIAidZukZrlZs0nTbp
r2rVeF9COk8PmqUkpa/XrnHbwxHsfa9BUMnvKdenPt0JKbddVfQXjSkhz0qzlNbK91w+HfOPIhEm
EiCrmXnap5/T6YgTu9jWXqcxGV6tUsv/WglVVZOvdo9M2Zrb2Tv7hwNKjRqRZsQpUE44HXCAWJRK
bXBeo7xS8aHoswY9RCdt/FLW4javi0y9duSo+mYSte4256m+DzKz8+EHpn+ykXhmL/UmjbYfb57z
laD0OyfrJEBgupd5iZvkKEq0WvAnbq0nJbYD2v1Z118HDqqNaVS9fjzc8j6m0ktvHVY+W42EZFmr
DLy2hgqhi1fBI+BPKu4wtVIqV1VRN8feyLpLs3fl7uNBl5fX26C4dlHhB7dL5fd08aHLSThmDJpP
QFYbQ5oHWl4ehMBcu2tRPD0MqMscawGj9+OR31ld7mjq2hS6Z7Dy4rP3kywtq1XEKwpF/WPRuPlW
RqFxZbZDvB1cefHxcGerC4MItVFuaV471EcWEyVSUsMwiqJXDk6d+gaSWi+D0Y414hxp71PXQpvX
Mru1PHP5FCECwqrOBRFABecFYQ2/mha/iPi1Sjg6UG7yrfCqwMLZl3fvszuWwWhtwiknFJtVq0+/
ZlE5eudmbfwKtCIc/RJOq7JLDKof4O+VHZIdVfHJYIz5UceHemaACyKWmC/gf55aSJIRjfIufbWE
yC6qwHWvYAMHxykEwvrxJ3xnKRkKAC4PDfI1S87dBKm7iNUifZWJHu5ST1P2g9T1DFoiBYKVeZ1t
z3leeI3MGSa2GEsFEqqQkaZgOPYKelFuwngwLlqaUYdx7JS7FLe5/894SNS4BJkAc5deOWoDqinS
wvw1jCyBFkSRl81R1QfrSlRZrvhFYRor0Mmzsz9PkdMwXzfgQ5efLpb05JXYSV/tKBq+BlFZ7Ko8
sv2qjQHcqLXeXJemNZsiF/1a0PTOt+R5QQGJvTMnfvN//2fbjBYJg4Dq+SrbIYfORLv/oi77KKTT
ndp3H2+cd74lg5GWcI8Tyy+pGllmhGli1PnrlMXGLserfgekcDh06DFueqh3K3fNu+PxctI6nbFk
y4VNdb2VRTrkr20V2RcUJGJ8Aqv0jocru6h55lfaAeeLia6SRl0XfPRsO7RYzHJIHdGnWvw6Ob16
X4q23FJgHu8o5K9hx89DToIouE0kzm+KZ+riHtUK8J0ES8mrcMsC+51JT9BccO1fXq1HX/GHhzMW
qSXIqc64teEc7utuKldaiOcLzI+gQcDrgQIJla3T3UNVclSjMedwOlN0sOI8Qm4iM/44QxFf1F7+
WbQOI+HOBRyWogGlpmU9G0XjrmiUKXutR/OpbsvmQhg8XMXkbENSpf3H2/X8cwINoxNLWXI2Kl8K
VkERamMjUNpXIzaDm1CdkKyJvPBoGt3r50cCSUjYQXOf9vYi1gs9DDIbpepeg14vrifdk7u+E+Ee
a/nq8PFQi/cXWBdilqBjgTBoCIAtjXjGqUaqQ0n1vyLLTfjCtb6jqiZ+FqK2j6lriW0g1XqNtPLu
qDOkjHvOIMCeN9I/10wPULNvZKP9hfBgmrvGLfWfjdm0BxA6xotR6MmvFpEV7XOX+TxZiiG0eEjm
ef6X+SedWRDRWqP/HfURN3c7C4x7gRr3V5nWgeZHcdWtvPzzM/tPEvqfETHhovU83wHLcqg94Byj
i8z4Kwe6SKLNp5965CgrVZ7FufvPKPOsiDGg9C7heWlDYTLLNONvA47niOAKMMlegfqZxxn+kqOO
Y+jncGsM+Vad54kixSTeXtxt7tAOnpKaxt8yx2F7N/+bHsoxhMIRtoCkJgKOj3fq4vj9Z0Rub7gL
VAnJbU/3TFFm6APqifkXCGK4q73IPoYSnVKlM5Xdx0OdryfJFn0A2mT8oS13OlTbe+HsySWFr4qx
GkGITeHWqvMA+XA1hTphtM+fHhFNNRJiwwS6wd/TETXh5r0Fckb4ZlR7l63rfY3Ier1tVJkQfWus
21Z25vkRRGyMdeSZ58GHw3A64hhgPRqbSHf4rYai2pcWIgpCIMr4t04Gd4fTmXgyQMNlTx/PdH6I
Tk8E4816g+SwULOXQGIvtqTtJRWSqqA+1S9iaOURfTDXN8pC/BJprN2hdYPXiVObV/aoOmt+0+f7
CMVKuE68lAhNsASnE290r7MbNY+EH1sm4BPMHG9ZZSjcZr7GEDk7/rMCKjCXeSzKXkubzyLLe0Wp
nU7Qb0E/BcQ2Kj5dkYris1+TgSDZsH+gUXEe56/9z4Xq9OUwVp06sGODdIp3Hor7+jZpkO/6mnEl
2j6IukZctjoKHCu3zxsI9+STMjhx3Fw5pE/BPXc6eFDasi8mg60UQF8a9xNVRP1KJoW4C1MDCbLE
dRoVbDhgw+2olKp3qQWIksFCmvJNGQk788ssHxtfj/uULHDQiFUiH2GE0LzLUxTVNkgtNKYPUtbG
FheVj/DJitpc+WpXhcwurUjpVIj22OT5hq2OxMXagFhS4QdwQ8NhYxrCfUapKHuQqUSH0Z6cymh3
wVS5Rr6lCDTBF6pQ63j4eLefnTIem9kViWiasjECy6dLQ0W5NJLB0IRve2l9zOog/WKYZbqRssh+
kwgOD7XrVmvMgEUKQdcIlQzuME446TVpxOmwnYXQjFmnuvAlFKL62Jf5WG36Dg2+q6TonOQSrlR/
hZZbke5KmiBrecTZDQoFZtYanjtzcFOXyBsbmhf0nt6QKFHp3ugDfG2oY4PlVze5l7XPtimslVv7
bNKMiaglmh1ETnPZ93TSIMUR0unQU/JNK/+TY+J2m6FMTuO29y71YTAPFuj+vT1M9soJeGe2RN3Y
VPP0znSMxV1KehRbXoyKoj9W4YXTiDK+ELo+ifsmNGrzOicKTldi7bOdRY+cYtQs/QnRCtLJ6Ww1
YbZRS6EwAoFrmn6DBmGz0SpLS/20F8VGKRTvSwWAJVi5at7qayfHnYwGDOTM7ANJAuX3dGTEknIv
NQwoJo3aNdnlQDpZV5uiNbTkVwPXH4Sx2WrNhYsXYNhsHBf4zvVgh1n7xcl6nvA9GTUaFxWKj7dt
OynS1yodGHqqpG2xdb3GPEiCVXh8RY1yNEE2gm8+VF7h/JFxYrdbk/BYPToGySpiS/Tsgiuv4TTr
vpI5WohTllJPOzNN1fDGjimybFGmroptAsjxk2LeRHfcefi/k/WgcEkh/3Q9YuJnlbxH/9V77dbS
f3iJ9NPx2+cukuUgi0WP274xJk3qv4xvyGUo/jD64a23sqeW+3g5yCKJbCS+35Yi9F+kbr6hbYRy
WYVHd035d7l1F8MYi9vJdqBkF8rbXMSFc69+G49rM1lGGcshFhlULiyLJIJvgtCAvNYaXxm39ov4
3vzQ7z/+MMtbZznS4tYpoZA7asVI2m18iQqXtbO+yEuMWD4eZm3NFg+JDtY/h3en/wq+ZNtoq37D
o/7uvxticYuFvdkEShDqv7ioN+Y28OVO2X88xJt/yb93x3K1FsFXiPmQUZRMo3wqb8rDPoR14Lc/
OnD6f0LFDx+8o9gqR6TirLWK6FIrYHlOl9lfGipl3PTMLxKHyryog82Y3ql141eKdanpPnowN5a7
E8ZRMxRfsUoAOUdFvZrqPb9526PZYX9HnK2GYPzxsixD0uWqLG4QFfB+lAzsIek8p/3XOntsq5X7
490DwXMx15/pnSxJm7ok8kODg/0T+9/TS+2391tsxT6/+Hgm727Tf4ZZnIZ8jEJPxgyT/40v8pfx
QTmOh/9uiMVJUOyiMVLalb/andjN23T0PxtNv32Pf2axOAmNAZ18SuYhLotrcakfy2O8dhLmG+js
JPwzxuIkVNIsnMpkDO028/zuGkwWfmvVc1H5rbGJ/6jP/92yLeKFWniq0qTs/vzvdKX8NC6zw9rH
X/LS/3PC/pnTYh87sSYLBTnpX8Hv4lo/5L/tu553+7L7H+rOqzluJF3Tf2Wi79EH3mycORcAqopG
pChKNNINgqKohPdAAvj1+4A9O6sCe1mrPVcbE9ExCkpMIJHmM69p9/19fGcufv8Yn7BlObXiNhdj
n1VTGyeMOc+B8mA3oVIH3hf77r83e5ubsaxFjsIjsyd309lfi844f3+Iv718KZoSLyPexTY9DiPw
1lkA6WX6g9NeVMpn1/xsycU35Nf/3jCbta1WIsrThWHqeOdZhzS7qOsgMU9s0td29K/LmxQfuhGp
j42rAFigzQXcO/DO21xdvnqdG5e+lkzDpwh44whNHGL6viorlAlRwkrOFGw6yjBDq/FnkrUmYQcm
CCeqDtvJBZAB7moFsQJ1oXW8OZdmObVG2kfaVzfLMX5Tp/JjS4RMuNYYPmnodCKSWmfx+PVXMRw6
3IgBUVTdspNQWuNxMi/+JqzCM/0oTXL8nCPnVFi4vTmI/kl6yAPArQKc2QrVD1OEILepR1/HTneb
OADrNqgXJMaLqwU0q7rf9OoCUANMjhgXpPzKdX+9ZH8pNOTAVRPR5vU3oymsgH1XqoGr4GPlWAvm
v2lfnxIN3G5w8maurLVOjOiFga/M8b7oqVOBvTKSp05XksslzpKPNm6GVwgaux+Xaqk+5AD2TxQb
33y/1RlMc5lUhGlorWw2Y2Hk6qQgvIyCpw4KharDAUsAPXh/L775eujhr512gNzU4EB7Hb+aUrtI
rRda+dQqjVcHSHBXn73VTPkAxKQ4ceO8fSWYMKu7JvhD0tStKKlbUw/E8qZ4qu1y+NBi2PipbKxT
E7cNh5ksSrRrKwopDNKhzcSp0QImjo7DHR12pGMV27oanUQ7c+ZVZCexZxCkAgZ/Tunhy/uzue2B
AQqhieiSk8K/YeNtfa8tNc8aJRbuXRNzJUBzndz2yZlUQONlFQ+o2rptkoCzXmDwfkGNstQ93xYi
U16ynL92YsJfwZVHhwCNMIScqHfSYwE/slm5XIURouymuO8VdI+RAck6pzxYQz+KTwWyHc5l25em
FtJ9brtAIILs+arJyvvcorRQv+DcO8xR0KGcl/W+DRnbbnwv7+zuotA7qw5JdfuxCGZBYetsNrvU
PGVo9GbzkdsiubCioVg7zOnxCm1yDzMDmZl382gr1yCEERQe6cw+mFOkTXtq1toPVSpq85tOI3xL
unrUptiDdIlAPh0P3LKCY9cu3LtaY+aoekY+WhjOBSLzxnkEUPjKrJzmxBW8fpDjD8amB1fEK5PK
A8g/HjTS5ZgvdRfdxV1M56tNzS7HRLMzIIkPvesccmlo83lSjGoJNUAvo1CXkJhPHAtv9xD9OMi9
oEHYkgAljx9jXPMwE471nb2IbrlGUkW0IebjtnEeAztrwqWloLeT0qqdnVDNWvn0/k56cy6tsiJr
i4VyGiyMbW1JTWvTSlS9ul+yOZF0BdJp2ltNNMd+Odji1Mn0ZjjmGsAdKwwIEIjXzT5xRetgtOFk
9/mS5xR9uhIKvJLCK/cz5v3EMfFmdldGC1cmmk1czuBDj2dXZrDIrHhQ7nCamj/lgzEEdW6UhzoT
0ncXiktznk4hFTvXf39a3x5QrxVCbHPW/4Hl2yxqylQWAjF5e2/ErXLdFp73wRxT77qaByvgpc1L
Iyv0T1pkxtemFv/Utb44EZi92dBcaSthcGUM8n+2lEHPKjJTEQ3hOLcNJfY6H3fRsKqfspzKC7MR
XxOUy3bvv/l2zlH3plEPCopICOPuLWrHMuUaUwzWfVtX5U1HH/STLKQ5fkI8fPkpdae3w8JamvQ6
ipfoVMfnzegAy8BfreMz71Thj7842uhNNrpyurcrx/0Q5RQiv3e17uVBYqQtfQPwPMWBC0oeqhlZ
3N/97K8FcC5E2gD89w3OJRoFxU87me8l6ZEWxKnuXpSZO2QXxogBjV+BXr8uO73+nDadfVGOc/Ld
qKLJOnG8bYPg9TkA50OvWLGMFKuP50GxNOnNQ6PeN10fzT5hQt0epN7nLVJ4QoAtGor6BAbm7ZhA
jxEKYNi/Wm7HYw5Tgc8DYv33HuYoYW+O3sel8RAfyZQQnM8pyeft8gYZhssPyiakHSqyc5ujJLP6
Re+6ur1PFyRD4rGXV8h7LHvF84TuN7VO8E+z/8f7y3sbWhnwELiiEFhldXHjb/a1yCyjBjNv3RsD
ltKr0GX6YJmzUZxYSX83DpsH3UAGo6O0WcjFIN2kRfmHg3JUkoslUnInKPS2NU8MtD2ReSEwmRzG
RGorMWb9+S9RftfPHkJtg3YvsqnzMy3itkG624/V6JR94dvNyVDE9VACALsCOD0eyhsgT2KwpN0j
cV59MJbWuRykGdGcZYnCR0jDPq6W7/mIyNH7X+3t0oRzt3rQAYHhm21xxFrnOaiW6uo9xmnOvsxb
R71oCDlcv8ls+4sxYKH02yNC/qcZzBIlLNyCJmRWqlk3quLeibNuH9lOv/e00tu5CJz4DpTKEyCN
N7sByCncLVQYwb1g8bWZW1HSv5/LYblPKz0/tDOFpRKAb6CyR85Fodq7uhoe33/HN2sU1PCKYDDX
+3xV2zz+ntqYQUFvy+U+qzzlY5Yb5t7o5urEhfK3o7jgsaCiQ5HbUoojga/BgF3gvadNfTg3uYnp
UDydODB5dJ7214gQyakVVYcTL/6I8FY26Yw1lsuAWEZyFymtgqRfO2NWauPMlH2f7CbpVD/O4EdY
PlC0xkt9I03i8nFpR6tYNeHBUP8AadHNZ7bMXYxW+jzG4TYt8ZsJcmBX3neaIc6c+R5yDNGj4aXR
2ARKbMvW84FcD0rqF5NtL4GxyKj42BnVAKG4nLrePtD6Hih1pXBQtEDObWxlYYSp6zwhvevUxaWo
I5wDfHrz1H4PXcciiYO0XwyberuLadA53i6g+X3Y2bkL/KMtRjryRm7Wo3U2YACMTcdc6Y1m+zEY
6cyhNon2pD9KaBofvBSPmmtYHEYrQySFpibbWU3nZpcok8XVY5LqVfUZhbg4Sc8xdzPhQ0tbjfBV
mstpFrFfazpGPn6MmE2j+Lpe59jTaEY1ku0ovU1HUFpNc05tQ0sfllTHz96PIzQrdH+RdWwP5EtU
LM4K1ZqXj32HGNKB3M7NfoL08rCfMAVajx8jax4ofGJXmO5brLGSZ1hVZblL8IvRQIAAGOQ3ATsf
LyQ3SLQn/bbTn9XUZ+q+QddHBlazjPa9gXxS4xtWphf7KakW9cYVZtx/0EVuJfjYGPWQCT834lUo
Lu2xEvUdMxvy616LciAv04Cv8xkkakc5E8Lox1sTJEyBejHn/c6bvNy6yVpcWr6qKqWWKdDSAiGO
AN6SabQskrIS55quVC/oZterdq0+JbsoN6S1twQeLwfPKxU1nPVu6j7XUunKw0ysGx9qKvPzeWwT
74X1ZERpOJax6ELHVYQZyEjm8nIQRmseMGrxZNA2BsZLZjTW7QU2k7b7OXOVwX2co9lrlyAdAbzs
JiWvRJC0Q2wdkG8pYvgJtjvuicdgLVhuh8Fuvrjt6M/87iQcNRAqWeAleJYgMQPQ2Zl93ZZu1rLY
MdHaIWnRYMyHy2E/3yixoiwX9KRE/1GOg558HfXOtA4yAk9yt4y5gVO8yCfpFyjxLU8ixV9vhxvK
UJQEdd1q3kb5rVO/QMgBQO3YRmy7O9OpUeJEn9Q09raN3fwVUEtzpbbaI9ItvuisTi1htcwQxn13
QEjKN/Koa7/wCK48n0hb87O0GT11N5jGVNxWgFDrl4ZkP8NiB3GTm9nVGksNEnSxAMPpEpEvneWH
7U6zmHMV1JljzWWg5lrboVRPVFyEfDojwQtuwT7lujZjB//kPInG6FvDI2HNo2CuFllh3pnIcMim
jKYnc5ymCHKOIZBtLkoOgqs0iwpxDsEzce2gqvu0X32k1FL74hYxSpkmmAHCoKQU6WL58FAHblat
FIp2No6A2n+UwCeS/gyFN+Yj1BtSoh+wJdxkV8JB8r6/f1+8uYUR3fjL3JN0jHrpJqbhZVJM3nLl
i5Z3JSgwFVBhkLftdGXnCQeOWtbJiWtxG91AVgZYy7FNEgiBdFvUAOcDQKhViq+ppzVJUFHAzfaD
khjTM4IqlvPz/TfcRjjmGhcCyiLoBqkBnPD4RixTrBG8Nmu/prH0vGCI6jZ+gbhQupdZO3Lm6Fnq
jCUffum7Q6xbk/b1/Sd488Jgnlbjcw+oLdz1LT4FUH9dc/DkDzXGbQ9ebMQ/JtXtPulmg6Hfb4/1
qu2zKjYC8N3ezEaHleHcO+nDgG7rWVVbkx5Sme5HPy4atzkRw72ZW3w9SKYpfJuoYyFcdTy3ujkr
eLcN2YMmK/zSgL15t3jT9jcyKYoDloT6V8LcTA9rJ68e3n/TNz0OsOBUElBvANyPJsA2n0pMS8E4
uegfUJSPvtR2Sv1i34mprvFOVkpz2OUCW/sA/0z9uWpnMUFwgoEwOIG+mJP2aXQiZTpRuX5tLfwa
sqCdSGrAdECRYbltp6QrEjiSolXvUZ0bjeQQoyGFcnzpEpnccGZNU77vgT+bVHTSxaGimMat+yhK
pwCM1415VyEIruJ9E3hN6YozyoKlLUJM2DhjjFqe1MB8szzJianrI8616rsCVzv+iJ5SzcKISv1x
QhLQPhROk+lnsvaIhIiQ4lMZx5syzKo1T+RIVAyYf2W5HI+XNKzEZLbUxyJdTOOaArw+hZFrdPU+
mZoCBJUUHA8HXVf6VPMdjiBxI2pLGvvWcvCffH8dvVnDgH4JloFPIh29PtLx40yNqovedJLHrouc
nZZnE6A59HWtVOtCfYnHfbRYTTApWXmiS7U9e5FUfrXjhX9D6MvkH4/Mx1eSmlvhkbSMeLNP0bc5
rLWxCO8/xfg6QuMufrMgwJjE0iuNwl5pRtsMvehltxTEv4/O4mTn0MqSc7vzlNsk7tNze9Dz30S1
MB76XxpnPmcRtY/N7JaK1vZRPnWPWl9FOB7ZY3HfJ0XUhn1T6a3fLRbkO6OIzBOgwLermjxoldxf
NyEY+U0pQtLNXc/76dFK8J+5aFJPKa/ipFzS0ClR7T4xr3+zqtd7DR18yO6Ij2+1LEr6ZIUcZfso
0zQp7tDuk1i8Nm6J8ckszPSCMgHqehUuHEUIGLifwhixyCRwqyQ7Val4u7I4jNcaAlUYaslbHlmR
FW6cjTJ+XFGq4WzZ0XlnXLeOEQgKW2fvb6C3M02KARuQ+jHBCyMeL+Mp0hH67mbv0UU54Q4mgnaT
1jZy2yoimLfvj/UGwcSXRJsIVzEqaasG5/owv5RGIrvsPXtolceiLwXJFTK5TpcEqNB6NESrOi/m
TxUBfvEBZStVwQQWDYL7uqGr96E2FCF6+kCr1wVNYbSGtX1NLqJ+yOY6zi8KUGtoqOMPZt3Fkys/
v//wbyYKtD+RAGVQVEFoUK9f7Zdn7wVmsk6pag/0cZz4gvXQfHXJBmPkCTJbCX93NFQskBxFpfq1
i7GZKaNoVSRyC/vBVDLrAS9bEGW2Yu2aunZPLP51Lx3deatgBpJmEGxWscxtG3xGvg03Wtta4afa
moaJMGmW7qxAIT2kiWL6KZ/ynPs23YnFrH43oFy1lFcNdmwggABvm56DBWAoSxr3ISIRSegVeWW2
zwU2KpdCqJ5yIuh5s7lg1q0KyRCY1nG3rIIB2VNqPSoSztbQB+a4GEE6CHHBFHSgucv0BMRmOx6r
BmwzbWr671Rxt9ixLMHN2pOq/n3U7RvXHcVFm9nDF1kVD6RCp2y434xGU2It1UOTRiUHmPHxIq07
2Wc0E6ZnOAO03ZdWxQLXqbzkoDt1Uu9mhIlPlQK3ZR6QKvYanq9cGE7RLbUvH/tWDtmiPnteVN7A
sCgvh9RpTmyIv3kzytKr8sl61ZPrHL8ZTqtJabqV+qwM0Xhvjda0w8UgD6sZvUZfV5qX39uAWDKp
YLSpvFPsB7mxGW/AKpxYNMqe8S9X/caL8904zoU/ps3ym5EEQ+G/AqduvX4IYrZ7HQa6R/rbP5eT
3R7UepEHspGrmsjxCjGl8TeTjFfgO1CeleKwEt42wxG9ps1sLzNCm3I11XD7vTBFHtiVfcpiav1V
vx4tFtE9hel1D3B0oiR6/NGmNDMzJnd67pyhwqK9WM4ThBk+xDgk37//vd6sDz4UzgOomnFxEqls
4lIEaO3ZWKzhee69/NFFosUVTlJj+djHZ62wT1xla+Rz/Gbr9qKsSSGay3O76C11AZ4AOeZZOLXz
aKWqRfFsUiWe1oMzlTskNkC7rqgj8ZvnJe1HFAnoh7HlVuucTcBvylqdF7csnr2KW84ncov8hfQ3
mEYMoU+slbezynlCF5seM6cXi/P4A7Z2M+IZa82cJ7Z3Jqps/OlAOnhw88i6G0R16vx6gzOG+UKH
dRWWAJACbGnzdtS24hx+k/IdbRt3+m6DblvOFSdNIi1w8zYqu8BZ5qzWdwsOGvK8nhI8JsomqeLz
ObIQI/THhMXo14PbF2E/JmnZ4wcmy7S/JETXdF9TE1UZMBoyokLzBzSEHBA1KBwrmI62A50TFGjq
UzJY25lcoSDIGnED0LyGRLdJF9ROK4rZRvN7jrT5tqJ0eZZ7c7NDxyn7ammzPPHltlsP8hC1ilfT
Hs4xErbjL6cOtRLpTWt8Q8coDUCETD4W99kho+11Kmve3gCrVhNX9wox40SBx3Y8VpWwB0xy4O+o
PI72S616KYpiYhaDkocDFjvVXiwN9WM9tbgNgzEB/zj5SbPyRAOvX10iAphqqZGGHXAuEysWsx18
jl+sCk5MzJvKg41iCaAYMvyVhwvS6vhpuTnjMY/q/HkwvV6+6A0es3BTx0xi0U0RV9kZcadmL6NQ
jB4jZkTpPwnMiak4ZoSt4lBy3Ren4pLNgUIVZhXmgY7E5sYdaBsnWJGpRFGt9beVokyhbozefs77
/BwliSHIUEmiuBWfEpzc5j2vo8Jf9RyIwbibbasHhWjTyM6t/rZMY2wSyqkBEOg1F5VO1aO15HhJ
ADHumxJjLKp01gUOqKcw6ZudsT4DMCUCT1CD7JCtrt/gLm0VmV5zW8usTgPkzTQ3KIbZPTht5173
IuHR3r8s/mayKeetAgigssi0NgsWCK+sp0prbrNhNm5KOdUHBSOax1h4fei6HDlLZOqH/4dBAUTS
cgPJ8EZIVEmABvWFbG8LXHjOY5oUB5US6hVqalEAj3H0lSqVu/cH3RwDr5OLWpjFoqK0BSjqeLE3
lltTdum7W9jsbWDR+g7w7F1CaJSnJNr/7jsSTWDDCH6Za3h9lF8SpDxVWrobensbV4pdnkNiqwic
6mRUbjGut5yDhkt283u3IZodnG5c9ytWEPDTFra4QGKb6HdUt3JIDThtbn7WeyptkmjKTiyazSn3
11Drbc+IVL62Ah1I5vS6VEssXfJEXCmeNu6GKj4VTW+ysddRoHZzmnLBc8Nv7oleSzhdmrq8nao5
vhqq7nkplOkzMLYYkSWr3RlIdeDOlTZnQCS//d5qWWeTirC5SjxAPt3CXFNFOOkozORWWbz0E9ew
EnjVMl6gfFed2A1/M5srUHC96UmNwPccrxZaS1OuWEV1q4woDIpu6j+i7p89vf9CfzObK96DggOI
VlzQNlFhXmQRZkBKfZtpMPFwPGuDNIrs0PBiZzfiinI2ziYN6Gb1LMdc/ZQQ3HZPrEonMMu5cUD1
rnnL8VvmTSYNZ5D9LTS3+KMa1fSfVSNR8xB9/fpbaYno1GW87uhfIlMW0Ir8JKlG4m1VzVrPvl+2
IXiNOosbfbjFl1S5jKWYxE4uSvcDQE8pQrDD2nUZ9cMzonnyHBcS5Xnw4uJZQ6vve85r/Mts6z+e
p/+BhNrNX2N3//Wf/Pm5qiHpirjf/PG/PtYv5ee+fXnpr57q/1z/6b//6vE//K+r5Lmtuupnv/1b
R/+I3/+v8cOn/unoD7sSRdv50/DSzrcv3ZD3rwPwpOvf/L/94T9eXn/Ll7l++ecfz1jD9+tvE0lV
/vGvH53/+Ocfa+r0H7/++n/97Pqp4J+FVZGUyfNT+Y/bl3r4nifP23/78tT1//xDsd0/1yyTQj4f
B4bF2lOTL68/cvQ/6QMREK82NWhrqyywsmr7+J9/aN6fq5AO35k60Yo54kfoUL/+yPmTojMEY/aV
swbU2h//6ymPPtf//nz/KIfipkrKvvvnH8DNjpYUVe6VskzdBMwjjAx004+XFPL2eoo/o9xZ1E6c
y3Ro1Xlf9ZDB91mWp190aLxy55qdFIcFPNK475yeXj/if/llp6mVHhpKJqqLzspn/qKnjocB7EmF
TVScPC2DLoxwySvjR11EdRFm5rAUqzrYcFemkGQCR0b0EvRegOiomqQtz81pruwwd1r3Lim1inLl
XLZzMPYGjV9ADCaZrZOiFVA6swIKywZZcVXiO0WCNsI19r2BelaQpOYsDl2FrExQrLLQmd5b95oN
FSOgawsORSsmVGDapXPqXVQ544s3WI5fW0o5fWnxPinOMnL7KayJNcZruiMDqj9jVwNE8WL1e0xR
5EdaxvlAy77XzXDUZf+5E3luX5Vah8NOplbDlfRGb7gAXaLDZKs7t/eLdiqK/YAWlbPvpEyhRYsO
GQxN9DqMMNARxTXrtUdQ0RvE59WI2TrDYm04aPhze75RDu0NqtBChrJf0ickHTIKrjb/Omix2+l2
tHgxsTfsSNEDqSalDMFsDPG3uC/Vj0pkq7WfLG7VBYXpFuO1nAdTHrpEtg9dYY3IGnllzx2oJG7j
nVGXzL7oHqR1onuv+GAk8Tj5UTIVV5Ezqk/ScdOPTmY537NSYJ8AqiRTg6ka5ORrsHA0UA5z+jEn
JKfe62VuYNQuvn/lBB4zjCPF+L44k5ipV6TLHRehlL50okn1Nbsdkn3TxBUiRMqiJMFcdcixtLVe
L3thNJbzKcWXWPER7Rqtw6JUjXFhmjGirTJDvj6oKCsUfmNp3a2S5k6zBw4WXdXW2Ouhif7gi5vX
S3693pq3mL2q7ofUpJp3BmlfRwXNXOjMelhoF6FbTLnY55HjFJcVVCp5Xipt2wSjPusyVNgbfdhh
gSSCvF+9w1INee5AA/1k7lWcupRwKCyU1eoMzMRBaVzzyrSLtA9Ejz950CquZRwmTQVBkyVztQRx
1Q23nRYDwaH/JZ+1QoKJtTlygGKoWLd+oOLefE31fm5CZOki+pKoY9Y+PSvXCpRsXM4Hs+v0YMAM
ywlb28DwodfKKAmGqWy80G2z6nMkF4ASTakILyhEpdX+nJPNfB0sJXJ3GsSU0remTHnoOxzw/M6a
lPs2GaUMEwwI710p1QdvlKC34OiVDl+8sEy2FhrXWoJUgeFODfWMplwlfFSV5BzATcMeGL87ZTbe
KNM0Jf48zuhTaF1R/GxRi/cwKdbTxBdk3J9lX7zMUdsOh4nS1hQsSYYo1YiBJJgmzQw5RFdt3Hyy
siADu/PcA1fpAwnC5kMtSEr9agWl+MCtpi/xkFnXphGRlM9kQxo6sVaxd4rCQAFZoOq+66panBc5
bxtqfa/X/tBPQxHiwaY0YZEqdRXqVusZewXj2jooOKhXCEoLnc0Dw45R0LB0865CTvmqVUfAVvB+
Optl5NljUI7JNPmLXUjjUgd+EjaFqj5jHzk8la1pLztcLLzcd80c8QpKeQOKpomT3pnIHnWBXlra
Z4tFWF/bkp7ZThXWgNgvIjO+6GFTBa0+TypCwQY0GLTe8N6UJsBqfiG9Wz/hE8CrEUJ8RyDCvFL7
zJLAm3HI5ezMALwAyVYb362USuwBJevV3h0MjGJ/uS3/dQ/9eu+8vXUoOpGxrJ05UIRbrSEbWM6C
BLNEaKbWdpEeeShdFEv4/iibFHi93HDLAFRKVwoexRstJx193gFnYbipZKk0ltpWsQO1ZzNQ6Eqv
4pSY0cY74JvMYutSW0p3VdBY6v37z3GcqK2PgQctNWAYe9z1MIeO71isMxrZ2Ij321WhXbhDOn61
6rS7ayh7E1j8Owz5m4k9DorXochBabQQdlOZRSjqeKgSxp/WYcy+yxH9KYLRRA53l2mSr+z1tat9
aKEueWFc6E3sD3Aih6BLq0TdvT7Gb8WF/8do7yhC/Di+tP3QvvyD4LH7B5fej6eeUOz/gwgRMt8v
32aNQI9CxIun+ukoonz9+3+FhXSo/uRYeF33f0WD/JCQD0YAQR9NVJ0l9K9Y0LT+JJHCmZ5QgxwO
ouK/Y0Fd/ZPcAzHzFc1sUA80fycW5HI9igUdfj/oLw4Jg+4Zy+i1xftLelHO3ThQKytvVqGbS1ep
QORmkenbiTrtq0lbAsw9Ss5Deed68przmYJR+9VMKlRkUJ2T1YdBfbIRBFed4aWeBhbdemXYF1mR
7PdLvlyD7voGb4/o4ZOHjqmcHRnqapajPq8UYd0VUyggAwU5fVikueTaR06fzNRWfIf7f8chVvjI
xGl+jc9u0C05fXqAW0EeRCLJH5c5XsIy1X+ImYAqclvbd8XHTvSXSVo99zTN9sWs5LQOHLET9Wdd
bbpgiM0x6DnSQ0/qD241P5t6YZ55mRNfKzndIVyd84cuLdGo6rThLG37Q3aT3pD8UpEQH5bigzDb
0M3Ucw8f3kzcKtw9aDY2tV+2Wh6q2aTsFiEeGwS1/L6mtv9a4/cdeWHkB0c/n00v4EpJ4yZYPN+d
zechK2uELblL1Q4hwckAFmmVpR9FOyHOZakoIbVzywfB7E8Sw9pG4Sx7Tj0wqAH9UaP0lwn6UjKh
WYMvtXZWavnqUdobP2sil49iQZyc4Mt8BML9VBhmFBROZu7MDtR0IRAq9YziRwr4xu9EpO/61qj8
2VzEQVcnLQAC23Kb1QoonOp5HPB0W/AJ2TVJ2l10IM9DgOAIN5iWDGvXjgEsqslVITu5k8g+hR7S
RgHRdPMFnk36cXA757BM5hRmCj41ydi6XL/Zo2gkYFwl/z7mOP5lKfXmfkTbSB/TYb9EY/4IyFAj
N9SK66pj2Q518y0fZ7Dgc5mGBGHzB0NOzq6Iqu/kaVowzM5XXB06ptGtwC97+i41yilwCJD3em59
5uMlQdnROIaWkwZOY09nFI0+zVYHP7fG46IxKzUYrZnoCe22w5R5d7TLsr1ZkPdEqa75YijNkNio
u1hkEt2ofeTuu3g2L0vu4a/Akp1dXy5T2FBw7qnGekuoIlb5BIvQ2c3jusgHaG8O4HL0V3Lwn6Wa
7gYxVxdpVzrnOMrmzAFhBZGk4XdNIYJBzuaHKIWeF03thLzXGuXXA5+P4qtfKQNhinDGXZI2JQDX
thl/4mw8XhU2MPgVXqvviJmrndapEP6cfaLt98R5o69lC4ROfYo/KnzIHWIEMW4iCkKBiRsH2VKl
OBIr5DKKw37VSAFyxy4ByxXx3qxG4yyPFjfoTeD8Wps1j3msga7TFjCfKshO3cnbS417emenrpXj
4TPoIXmyDKqqBYCamapf2gtN2njqg9TKGR3ZgPNY17tAVZIJ+Hgkdr2ojPPJa8tAGWstgGWEkI0w
TD8bUxFiEnAHugpJh9G4d3LrZS5z41CoxpPpcpC1k/2Q9TrBVqU5QeIkP+l6dPSY5BBIizdShvlj
iTpTAEsw2XltYV7HDpvZLMnChJBY4VFX2610KD/BxeEwV4qL90HVXOVVbpy39E1Ca5jYkNpU7PQx
0kiW9QHYfp5clBVKc60jC78VYtnNBd3boWELl1kDSJx2i28XyRN5oOdnmVNdCN7Yz5R23rtqiyF3
lI/nUAa/rpjEIDU9Earjgs/x1GZ81Bb3F8NCILDunLNRz/FnTfX4RPNlA9d7vT0ox4EX4AJDYW8N
TX65PZSyzhpptOUN5dXLYpX8YjOoNVaPSnEX2eB7Ki06/+VK/ZtwZ2tJwVNTtGVMVMY0IBjbQan1
Z2ozTdqNWaU+PMkg6nNOiR+9ZGY0APDdZ9XYuc4neBlgTO0TEeZxZMeNifnTqjQBqN/DcmFraDLo
Zt8udjfcjDMvq3TCva7UCKYI8egJ2Nyb6UVMDSwOWq70NIBzbQo1s+J4rD/HuGmz9Bv9tEcznR+B
4lPbAE+PIurUG78VpfN2tooBu4ZayepJw+sdf9GIVLFqnMa7GVXUhLxnNT4BT3ozfccDbDlRc+HB
odEZoDOu0u46NT+lxdP7K2QtiR6VTEH8Af7DJQwVfkpcmyqx1HVb6RPTvRnkynu8NBf8dcxPqvmz
jk/E3m/fhjo0lWgXnCHRt7n+/JcNkPLplkGMqIp7/X5Uus9eMn9tpfv9/TfaDsN6Y8HR1luNdKB5
rUXiX4aZLaXTZlckN05eBHr+pCSfM/PUvlrzhF+njUHWEjOW87TSKDJu3mU0WxGtie1NmY7kh4M/
qzep9ynJP8CduyicIXAhhqTR/fvv9lo0Px6X65qiOoOvKIgtCT1x03le4jS9oR4E3Hccq6vWyDTO
Z6cOdDUadhD34LSNlbqTEOGDkeb8N30wB79XqkddlYZfIfO5cvOtT0VZjLgY2y+TsJKbBHnGwPF6
51CCvthpo1Uj0cKx3MXLKnLdgPCAR0ocY7eZX2eugZqyFX10R3TyRrNb9nYRWWeVbskTe3sbeNMT
hutBk9haEWzArY4/KUWxwqPun9xUJKXGT2X42U9OMPennMhYj9v9gPwpct7ko1T7X3n+x0OlWNar
QmkcCnb6EOSoYwe6Azav19PprIJ+F+bc04962sUYennmQcJBVX360xFzJx2/1ER2RagsxmbcTekI
QmX0kn2dxM9WZ9g3UJSGizinFbO3pQ5fC4+EYaLGHTZJYp631YhJJvEn6YLUr9UknYJuKOagdWUT
wudxL0WTOr0/DF2ln6NdIndlrsnrseqLL7GX1AdEi3IRxIb4OWElcFjKOpUXjoFuU2uN/5Ow81iO
HLna9hUhAt5s4cqRRdtssjeIZpMNDyRMIgFc/f/U9280s5AW0kIxGpZBZZ7zWsb2yl9TZGtAkMqq
41wbf+zruCAAACHukJCwP9+oL3Wud7vBhNkKruNijl1ffIiV7KdFmG2E0oF/g7kGJNoX4NY5LcX9
6haYb/kFhrWas59W0TZhhdTjgIyouJ+agWWJqpYHf9WGZw/4N+m6yf/l1nLaiB3KijvX34cf9rAO
9wXFEWfPzcdETl0Q151q0tIs7M+SH8bZdzoZu2qpDzgQvS8cfCpaJ0+Pc6H0ZGUNivBS5QkMnH7y
fSYMLbdUOvrbn5aqyXDqlg+v6O0Ym92cBI3pRs1WDAeST/3QzItn3RTvedHVoTWtblqJroqUX60X
TL8aEvCldlAqrEvaDw2fVGaLe+L4umR2cR+s/jJFzFtuOLdFcN839n4dyqVLZ6wToUTgGufjNhyH
XIiDLL2ZmdMWN/eAPPZLXSSGsFSEGTCX4aD1N2xC9+4Hu25OQ2OyG/iN/4SEmj9QrWZ13Lv5zZgB
awatqtPJwlJokq0S5oM/n4y2Ci5GI+07Y1T63egqJ6wbZz9z6gcHJyvK1F0awYap+8zbgVal2iR8
+7uSzj3jIiG8LaHKjV73z/haCEHOpf3tMYRSO+6P8ntq9/cOVdRp9Ud13uDj70B7ywjr9f7cW8Fw
wVen/uaSJOXWGJGSjG6Kp7Slu1usKR+09jDP2/5UKxBKP3eLI+bmmoLa1Xrw3dXgO/WsB1Ym91R5
k5UWvTuFyCwZ+vLBijuH/1vQ5m/Bmi/pNoEi9vNapGSHtH/puzGhLFSFrMJTSUEQ9IV5yD/txtic
CZy2o7zdxImgH77ginJDd7adlEic5dTx+D4TWN+WUWFP1tO4LMBjiDYiA/o2crHYRSwWgElgdSl1
4lrY1JMXTpsjISvM3yNV1ElngXPPtpiOUidMmRplk5Gvag9s7/m3tzRjaPWAu45PlJ9XI8jZy+G3
v81+0jn6U+/uXYwofz4VxF9caSUmVNAulsTPN+dYE1xxYqzc7sbdYGzFqHUykFrxD7t6bPQzMuYR
P6y7SRL1bDrA4o6On4i7S12CwRvDjZyc1MD3E/ZjE6pesJOIvo2ofiUJbN7o7Z1sN0YbhqMS6OB3
6/5gC7oyNeQRadz9nctte1dbgvWTytE05xsM/WqKqu7VV04ctG6SI4dkYFcYNa36i7vzZbbcWePE
7O1fZr4i1J2WH8rderRpmXHC4tmkxQRvspdFdixbFFHGtE1np/ao14YSOo1gMce2z8Sh2Yb5XtLe
ERGz08cYpn09RGrJUjI3y9MoEEa2RhmrbPYf2epYPO3RjoU1U/dBOM79pq3VCdsqjWSWrPAv026r
mrwnE90rIr+j3aGhFKoIb4K7xGk3B4VCrRHWK++3XHdPI7nwiTFr+m9yq6bL7kMxCY7Zw0juToRH
yYuqAgMvN0Fx6t2hTZqmFakJn5DqbM2hL+r+0VCs2i2exmPnIn9dYLDSYhi+iHQK8Exr2hn2nJWh
DHChGj1p/332Lp3g19boH6rDgO3iygmNpixTZyE6vFu7P+YChLmTERip2eewpIn5c93a6bh2bf9k
DGr53vWiLiJL2maku3J5XcRQXTgWhxPG6PrqCUM85D1Ai6qr8rAF5bMhYQThhdYo27QXRxnLEXGY
l/bSodZEy/VousExsqiCQ7FTtKdRRZtKa6uu+0hcq9L4XOWgBR8l1GVCpn572oJNHG13zT9gRz2g
4FoRwi6rR+VqflKKbIisbTXCnX7l66aIr1oFlZfhYBZalItqCDtNeK9KuDBMfTYdMRFzDWacd5Hj
KyAzrZ3fja12zLD0NcVxz/0QbvP6R6c2M/E1vT/pYPkvQV/5TQhdW7LiZ/p5H1b9OjePPbtlBUID
1zS1nv5a7yxxYzXYB4Cc50Hv99QiqDA1CgIrjUJ9d70FU9d1wXms8MitoE73tlwk59kQRCh6QdWq
4ltg3j+W7o6gNev0o1Z0Zkyi9RJxkZaPq2d99uWUf5mIGmJryqYHjLj9Z4UBqboZI8pYM1dx9SrL
5Ph2mkNrLdNpK0wj0gxVXVZf56OTzBGyr/7IlRrgZJwgQOLWneon0rKgmzpFuG1NgIwZcpMPsT7L
8tCaVf64BYu9hN2k72nPjHHtGRUSr7OaaKJ+BXX4SLwVLHKKjfsPyzkS0nUwz5Vm/1Rjb9z3ff6p
8ybiVk4gVLhJ8eJTKdnCQ3cTN2Rm9S+2DWQ1lA13eEdTVuRk7vzUebIIx9nRr0Y5NxcfGVCCm2Pz
8V61t8QzKTDZtbN91vAXx9PqaY99Bp3JMz89rY0cwzwbxHXquNd9v57oV9TzdJL6FFkIYBOvX8p3
xYhLFzPwTD8W/Ksd85e+zfkFD4EfQftpSZn1RmoweIfLUqh4WOSYLFP1l1LO8XfhGN/q9h/ljDEP
znwucLLKG18Z3Du5+l25wLz/x1I2vtkcVwiGbwBrg7nC58dq6X/sqvjdK0v7vWBsSKXty0SrdfN1
czM/kk53a6glU/Ba1RrYbbaouAms/LjYbQVa6auI6Fw9UiXREKW/adE0mH0y6UsDgdkxbkzL9igb
/Xfeo7ELi3z8NKz923Y67SQkLrfQ1tYt0pGMX9amI1m5BblU7vJpNdjsF11xeMyFxjI1S65MbVFX
t8kdjOndlHQsCBXZqb1/CBb3QeXb1QIbnnU7Ge23MX/38yApDR+Fn/LyUMG4PNgbQEMmxV+t3b9H
TZuBaxAn6IblRiYQ9wU1d5e2geuzWrlmuPVKxlOtL5FwvSn03XGJIMuhIhslDj5hFSEVS3asRiQJ
/dTV9z3HzxWcvCPvHODBdho9HQfRR90IXQxWqDNeOcZ4kJSqHhZqIWKWghz6MttSGZj5ySKlNHJq
/Vdn1M1xq2QdydIdzlZtyYMm2uA8zEitNyPno8NeFFrl5qdwrPvB3slKXhv8l2Xj/iE+VEaW3pXc
idK99JlyDoYzFD+0AHuDsBji67mWp3osQesAuEN3J9+r0LzrGDR71He79pY3m42u3jbeSqOBP+jg
KQauWwCxCvkqvS8u1T315vLS1vWcE/4QDYPtP28oU0LYy/Ue/jenVQunxTJld0ru9n3Z2L9dgxGs
bI01xKHAoFCOeX8sfTQbjEt9vAtbxLP06mTtpHPMW3f+xJeRXVdiQ++KTZDy1grjeSQoITQ4/7l4
i1O19k88dXasT4H/UPlL/dgQ3hW6a/9jLUZEZ9NohgrV5KkbrZ/Cn+0kK9o1QeT+tTEwJW5Q8qgG
HEKIBY0xHKdCIjqyt4dmcMGcCdgLdfSVCWhjhWJkANCKMlj71Bv0uQjBbcdogqG5FCb5LvzO5JTW
1kIe3jJmj26zqPsld3IYXsaIZWi0Y+ZUY2oPSwMIC4puiFLy/Dal5NTP5vtJkVUoqp7paxvIf9TH
lsw54v6m52mynD9tV+MSJX4h3mpvebUrYXFrDsvBJgP4Ry28MkGTbt8eRoFiYeRrYjFaIo2V6Yxu
0yFnhZ/hYNjzGf3uF/VPt37JmzcwN4vDNFAVq1drnq4mieLd6hDnj4Uysgl1iLfdPNJiQDBZ2dtI
lXpxz++8iSHfkTYPQ5muw/ZZAx2EVSU23Az5N4irup+qTL22u62FRekUVxKo6pBFpQ29kfnRshct
LdpuD9faJIVGTGYMVE2/ESD+/rKW5fCQZQtodVuO3aEkKeYIw9TzE7NmcRj2Ak5GZCSXbMbyWXbW
fu8SJJyYtS6PQ9Ntj75VbG9VV5pnclIopdV2nCP5Ntxrmeacxs0eLmJbgvfGHaofmkY4BUfeqmIS
PuqDybJ1gDrzkjKwnp1i63NIFWI9XLMeX6x1fbX5z1K/LJZyDwxpxZmknvaNPjuGuanL3hdQ7JST
knRNa1IxNStWZHUlUIrStjDY5RDOxZalQt9fWLxc6KrNCee+2Eq4maA4bhk8w14a6nc3dW4irXx6
2DtMmhaFk6fSYDPWjfxPPgQvcDPUL/gtAiBVu0ei824Rp0P17PLUnNxsyA/2xE3FSFohuLHX67A7
dmpY60drwvaJoCxS4ti3Q+COItl3Nv/FKIqoVfA0rNBtODuNe1alnOLSZQTVN8+6H2lLcyvRnhQ/
1oNLwG+sSqNNRw7GmLX8Cdu/OhU+wadNo8aLq691umCojznBzDsPMi9i5y2ufeeOT53ZWGej65xk
c2UXmT0u3QajynEUfHPkPVK2U5TLDiEhdwBnr6zDvQ8+RFF+a0SrhAQ7OMehYM64AQ9zyy+gMeyf
LqTjcdg6g+iuYLqYaKhYM4M3FivYuYWZaZmxAJjTgopkR5aSLV0f7ZllJ+bOfI4AzTlVJhnetilR
uyJLIzuaz6WzSyPu0W3Dcxp6XBQuYpv9VSvRghChiVVj3NV9FSxgXZMTnJfWcX/YpcJGn1uk0wS7
GdlDr46ZdEVU1VNwWAOzCrNdE4kvNefHOrdm3JU71ZPK+IIwrCNBd+VdWzWf2HLG01JvCzFM2fow
D/l6oAj4W3oyuG4CwQyukNtJ2K/kanVWWIwc6YVWdZfe8oJjayLOyDeGo2nzuOqyis2psP3zIj37
XW2WF6+l6XyYgfRPGwEuz3xwhGDua/1nWLXbY9H+shdr5WSyrvxC3Lu+MetU1/Q5MWfHIXPIQsHT
u1Y89myihejtSHZmGyO/nlPps7INUHpsoOWcLHOdRfkiG+iegtgnxbq8ElIb2d4+RWsm0V8t83fW
jwBCQrrxpPM82H7uJ5MM5CVTMj+SXDbjjHGrM07zOvXLCkV+hwHAmE760JlHfhgRpRInGD7nwarr
9lUjXjMSs3irqdpNbGIV8MfsLux5WaWD2fEOjAYc1ulV4mmTfRKV8U4NmxWju1LJ4E0UMIsacKDL
tkQGunyv0boketVOEESWOoDxminoKKFSXm9SJVrM5Gj1XcFnyTp8Uvhfoi3TuoNl1AsUPxvDYnK8
Gc1tFKUaKqwa1cZetvPgKd25ltPMCd2b/OWFfBrHzLWT18u/1uRM1P3QyzY23pRMxq6Htd+6cb3Y
9TNqzDz0BuKXCrUNJ01tExJNUnpb2edHd1j8dCEUhrbcZb7nLXTJsNrNPSXIxh0Kt/l3VRkf0Htz
5K9zlTh2t8W5avW0siUjQeHZh2po2M2zfDsCU7GelwWc254TyzUV4rXPq/6BsIC/vcF2ZAy1jNwF
kcKsIKEDkriOvE6UcLXJFAJGmiyqH6+mkKjgvGB6JPW2vihbfmJm9TjVgEho960fWFQ26HA/v5bb
XjPtaJt9okGqTztNBcdaTP0ln8GV1Yz8ocj4uJtpqM6e2XrvQa7TKr9bW8K1KUPkYyWUruUdUQkF
h6oQpJHMhFLcZXmWR2J1gM04j0NbLD9IADMxyVUL9qrZPOYISU+UohgPQOE8/n6F7bQajCcx+9Db
+6QzPGblgRyvPtEM3U3zTAbpMvtTSKMS72awxaHapTy6eYM9qPQ/BtucDx3A1yNFhmsSlIPFLc0j
e9OUPlTkOBwILzAOucHdtLO8pV45GgkEaMA669ohM837Mo790YQ0D+lIQmrQbcVTbhv9yYJUvocW
n+LMUsNpxzUHv7s0qT+vaA2wRoWZKOtT1tTADJVfx3JDbJvnpXvMbViCnnKkhGeSw3BuyQ3YwBU6
vDFfKhuKF80bu9jlQQ2hs8I9K28oMfugirTRSvcCDEMdCtLruMOIK5i4NWRrhWqS9rG3GvOuXpoB
qbHBli/yjFEt77pLi2klzaXxjh6fBrcq82mpmGVYqr1HCElQSFFIQGoz6EIXhvYOOf969gqrPWTs
Ookgy+rO9OeJ3GqbxolpIJLLdvv7vdFVPHtuHQ0ulX+kdvdHlXOd71r3ved1e+J8ldQEgMjtrdzO
lV0D2s4Zg0M+Nwe+yOy45Ldl0JmCWOyO9m41ix+3nsbEabnrGVVCfy4nzXwdCo7kXctRLviFntIx
9wk6ju622bUw9xTzf3vrhdox96U+4FckqX0+SLvGy3XL7hrNRoD8jm96g9hi2wYr2VZ8EJpue6ec
ZPdn4vfCybBRW2qCjFFGptCwxRa1frBF7IkzIB77ecPa+7PdzfWWBfHqeuB/k0cnmiCsg2sBQUCu
exTg+RPI0z78sRvAATg2L1H6YKAp3cfHG4gfUavA7Wx62zeenhZ8SYfAsuhfQY9e58e6lU08EO9E
JMHu3pkj4GNZN0wKbO+htep2OgLGPVf1o95d6srWPhH+krpsT0EyIjw9LoZwryCVhMwZfLm2pW33
hVHX9G0iSEWw7Z3oN5avTpGhJyp1eVlL3T5MSB5TBvglqsdh5J03N3YBQTtl6yIOLBMl8eTxdLiy
vKjeIwW2tahHtN3xvawRjoxEor1IgodaNl5/JZu5lve9Y2qxWddWpGm9+QbPsoSoRYHGu37I4Q86
Bzy0JQqvRTMQ9PR/Nc3jqk0/RyyQ8az2AckssYK7qcY7jxC/uPPV+FUTMvSQGdXwYPaFunitqQ7+
XpIem80X5Dc0mTXEB3OOrT0wfFl5sQdKm3QmE46NefiHbXfmXztDdsmTEpDwR0EwBAO42uz0+rVb
g9+bsbuHoVIGyFPDNKiPU+ysm38x1L7HJgfeoTIxHCg29whcVQ8nbatTy+/qu4LZMVz7gKzEybEQ
1i9Fi7Jlb/I1dINcPJBin3/Iuteu0mG6mlfCIPRs3EN+OdmjxUKYdlVjf1hBi4pj9EDEgAmo/imW
PvKRTV7m0lVXlA5Tiqll/znx7D7MumgLVkDfR1Qkfg4LrhvfGMWrPYILGfIPNk8XRoLbxnLK5jcQ
9n4UhqE9ugxaoZXVy5EkZ/o1ptL45Qet/pcl8MOpM3WFYdN/EXdZvVVuL+l8Ak09uzlRiSbj8TNF
kNZBU/oryUB5OJCIxyHip0ZAfgxP3ht94b6KDSXbVwzCAkuCaA6T3HFb9GJvD80ACUmkQiP8ZBdi
Y8ThYWmrHuB69JwH9sgvTkT5kFmlEXXr/AxLWBzpRJHAt8wNiwnxuvQAYK41W+HmVG4czKPGM1WP
HLh29UQE5qeuyuaid+wS1ZAtD/goWDgHAZQ3gREiOs5CMahPZBVuUjhtcaAebxGhaAztboNZiH30
cSjpnf6xQsLNr8JZWJJZ7g27ZIyqRuuu1bflt7FzJ9fUJX56bqZDLbTL+lCOrpYIqzDPhLGBXDTk
SrcagPQE6jlGbcGZb2yB/ndvFYnTgdk8m9hcXsi+Gn7gmpjvSRrfD0wUS2xMwfwxwwKb7LbNL81Y
d3x584K/cyDCWK1EAJdVVnAzlfJzNhr7BICsHhvd54n0lRWcOY2aqPbG4mdQ1uJs7XK+KO5Gyj0p
Hq8KX7sn4/yRfK/5aLqU6fqQWQn710haslZVodN3RBMJ07qIRUwH4WMYEBYes96rvUPbjVUkcyTf
cdCo7Yc0/IrFYwB9Hb1CnNB6Ijf0Z+OAP8inB9Sa470f/W9tW+bU7ZFd7w5rFrmNsKxlrx2Csuf9
WpBioha/Mms2joZZfa1WvZ+h/97XYH/zq/7L03RwaFn4JFVbbMBLOOq7+erL4KXvV30+8JQ2B01D
SqjWeVojfdLtt0Ez7K9qMLcynnOTyPG6sBgdAKb60m258Ov8bsIr9LQ1ewt5NXhn3+VODQ/Z4F1K
3xQHIjS0e17XHg5rhXbSbIc60jy/OFg1Gsdppxo8ZNNZYPQJz5/DvV63w8zXdHCzfPkoMKLfbYMY
rvUEB9MZCK/K1m1iCxLw2hv5LpLaXfIu8aEZ4zroW0i5QPvZuxqZ0u5kRw4IVWTm/ZiWcMTpYnQQ
hYWO8TabC3D2orhkiHXOepHnxyIDIpHSH1hkvDrqlQGv0tU8lRAeTzYpZkdBMG3S2m39zB6GUm2w
lxSvgDo6BlO0nZlBUtm2l7ZzRjEZSbRw7xwBkkqG2NZ9yDfsIsd2sTIUhyZTf2430ZL7deTVFi0+
NaZIgmn3dLUwSnpfWftUaR/LIDZu8gJgzRoqtuxg/FtqwS7CKrdNIGyTUKzxNq9ZHRHofCO/7WHU
v0CxdRpLuNdflrHzEynzNar7Zk4LWuTYHFo9XPVivCddDIZpU2as+apLvclzLt7q0TmLUYn5Dxh8
ncovVmzMOnuFTu02pJEWNcZlDmJhQcKgH4NW0uftt28UbNftvjJ1cMCXflijNYtmuX0qw5yQM+o8
KUv+wr1nv2U39S8Aa/2TT934EwztzXU1IEmorZI1raphLEGYONn/NK5XP1rQSAkOHzeqA6N53mTg
vNdzu75pkzMP8bI2DbhNY8YT/q+wFcsUDjMYMe2i787UWyF15rdMEJy8g7mYl73TakJKtQpuxoNt
ZCFaQHY8pvRKlHqkw9j8Jv9wKFLyyTwznvW6i9d6/aUyfuThXvXzKZjcpWVUra1wZQi5SovC5JrB
QZgG8KDhjqnpq/moZfvMC5DLsc1VfkYPa0du55nvW0N+S1gVNsNK4KkHOQgnttytuLi5pf/SGnxr
kTNlfUo8gBnxzFkxpix58thfXj3Wp6jIW/9CDQOSAt/ofwYjT3LlbPQVuzbC1UzPYpaIKZSFqs6t
TniHatDL7vCx0axZXjrblpFoqp8PvJr1sBGWm5J1rP8cuwH8W8/sc7XZ4qUhq+41bwum/UrS6oJH
hS15/szWCTjR7dqoFroA8ZPLpRBTR1fq3CKJLYuzttPXzQPL0ORBTfdhKUdnjj2xNa8apRVfUH/+
Z5HZFSPAuvwVouxT9nd1oBm3fqm2LMBeN5Sfa01KsY67Caujo1gi2znZM9xvHlToMywinOlChkUf
Bj3JYChL9QdpAs8rfUFCa+3l9sRtCBerT9IMZVaWLPKKtWAZUaxLr2VKJPzAcQRONGnpCQkvlUwM
zdouYIF7vFAjlZbS3lLHaq4WVecPqyYc1OnWV0tEGZMi4LSyuvli7W112oFu4Zn6m7pGc/7osgXL
FJ4OGuh8brWmJ16h9hG1vP5dMPeHatPyyDJ7D89TH+7k+RaLwtfnuEQbmgXb6goWNxPBHdOIVr0U
PDjPdINVXwByUqaO2MtHWMNbSeTKuiF7BDFDg/mYR5zADwOXY2+NxbWBtQNj3/VT04CB4+MMjnza
E+VKi9kSH2w+lroFAynch4Wp58lhcRuQ2DTLIZP8VHcTJQhDsJ6QNDqc+rrBUTYeTc253Hp9UOBs
/FCIG6LB1NKnZG/mVguFZ+Bs0SEk7sqOktMW2+bZkln/ZXvg5OumWRe3N90PPIwV+uBmYvS4DW8M
KikoP4ycl+sJDHBwno0ZUydcUuESe8lcuw2RGDlORCDAAvMi6mT2Xeb81O3eMh8gHsyPlrXLiced
4X1aAVAgMdAGEINt4zXy1fYmxDwdaSABdHD1Mju0BW0X4Who17qUKK28Yky0eXKgqBDH9z39Mmlm
bfPBGefm72LY2Xs2mfsTaYbuW1BngFVVzhSmCWiFxntWVmVPkV9xXP53cd6/7FTUHN3yuWim5xdr
w0r8u7R70G2yUpx8eCw9k8ZiCHpCth3ZXpxhe7Ct7secZ790ZAa9WJL//rf/aRi7/WnS8qAF8Crj
46JP6Z+ytYaKGCUbM3vQ1+a+DpZ41pb/4dIyb8LJ/9QeIuBFLUUrH4EpKEWDfylsyQvZnNwdh6tp
5AbAjObeYLhZXZpxRm3uthNad3tPcttToQkvfs10HUNnx8KpVVPzLRdCA+NgKfTzkksH15nZnZp5
o2BjYRWegfPAIyVSNO5VMHSvZxD4H1/S/3+Z/3wbN+0muzWqaJ0QvNtH+R/6UJ0oRQfMcr7m7oRR
O/DAAGuDEQFZwK4+dQMwAXMhyUoV+gGzKm6vGcFUyD0KkrQzmNp0sn+wdCNIA2S+XQnqLUPTHEmB
5F6aN0S0aTkcwATSIau7o2cBbSCk2pfT0vdmapTmfrexwkTOzEgCnyfjvTXgSILp1LD4xZ2pkRZk
r2+LKbsYN5LARGBoKAZG4pG1DSCuZbPXckDrbux+ZKvnMHbg/OnzwrQj20Azw2zDbxqPyiHrdnRe
osuSRhbzxSvnPsXBXV9ngqheNinHq6d4brp9eK3XbH6gzWe6dBYCIf9kiAw5zpoPYYYO5SjEqsWr
En+4IINQmsP05ikNvVROp8KI3CCu9No/mf54Zu5jFC3KXp01u/nm6fGfigWvoe0u+73nt8PJMwJF
5H89AasurpdumyF4PlhyNpsRlNQ5TA7oy/9ujUNSm6trsTItApM7wJHBmaYX/Hlrus5LdW1QJzwJ
QbFKurb1ftpGVqcOf0FirW57DoItJ7N1NMpXjDpEmkuNygNIWtMd3NN+E+ZsOMrObWa4xB91Hm6j
bLXCmn/mvkBMzlRj4tKoy9Xhs22ak6Zt1TOOWBkrD0O4RYiog6g++/bdpkjU+GAMdoJfPbTy4rKV
JhRC2WL90VX/uAGafZtuB8S6QhKJsHbBNbMdkeQ0ud4Jecl2l5vmkDZdQxuDFoCLaIEdcQeBKvjM
nRciRb9KAMOnoPLEafJ2plVDq67G3jenncihuJ2D9sAeygW71RNWmEzXImVOzVM19VuiTwMUrj9s
6DkWkpjSzQdNDA2nlRfqxHZMRhn+ksFd3SaU/gY07u5/Fo3/reP5q8NCUdCAp1rYqdx7hryCsEXg
7kK+w7pxIXgkb8311l+cbv4FDVD+IDsN6KJGmEOUQ34dZn2Nq2os7wfPAdDWSI/f1WydVdGLPnQq
Sw/9Ru+fhPaxTT/nqDTN/YAEEjfKWBQ/fEs8amN/VzLRL23W3pe7RM5WNDHqs/6tw1/6a6zy+iUf
puGwg4mcBGbxszRkcQ2U8O+4DsGreAU7GH9DPNfYe+6l3GaR2HC4P3t0dD86iyudbNDRoFINy3Rn
JCUibGgPb33SPYipvMs+xm39k02W+NRGP4sq40aLgb75Vw0hBNJHx4K/yo14gO+M0Fk3J+BPdda9
YoOCkWyzE8UrBx2zw2EcJEZuc4orM2nG2K0W86e/oIdsba66kJsXITdJfPCzgeZAtwWZlcJUmPfF
suXn3NW+BB7jA46o7xxRTDw1iDF4CdlfxB8iXbV8QYs1ysjc8Ali7v67LWxTLs3kUZ7fdJSN7h0b
IYJ4cUx1JtiaNgSzdBF0GWyzJrulctffLgPJlzHm5jmvvRLrWmffa0UwXjR365Ldsoe7rFdLQkZn
cNdPjYtbYphCXLd1uJlaDZ6Nq6i1BRAogQ35/wiZ/Pfl6OD0RSxClAj/7WD+/eeJr2zfZbbszXt7
X/wHgh22ROvr/xUg9K+/EtC5B3t8i+LGyIxS5yZi/497ZS2toSGhf3opnQZj0RAZo/8/Am7+pYMH
5aSwkCTC2wWPa9/91xshYzwrdVOJJ91RyQwzt+iovd5aNE//fZz4Px/Bf1yS/KUb44VZw9OxZRCR
/88304nOnOq9tp7cZrL4wRnn0UF0TggK2kPZPtzIX7a8yzShvd7X6x6oN1Sp/yPh6vZ+/vEqkOjy
dTnEwKBt+X+cndlynMq2tZ+ICJqku62ieslSqbGaG0K2ZHpIkp6nPx8+549tl/1bcc7lir3XQgVJ
MnPOMb7h/sHQHEbUEcLj8EOOutZmJ47uAWrFNV69Q5NVm0jjoP/vn355TaT/OHsXG5FtL5XcRZUD
bbgJU88ybu05PLVxtLNFd8x7dxl9lCvFKJT8jP/DNUEl6aS52hY+ooulQyxjCKazNW7NOHbHDYK1
GWBSmdxHQrrfWs9pHpWH6rPEBPA/iKLfCEX/f9TATy8Orh9BCblkHJuXGLzUQhQs+jjhK5p022gc
6i/p1EefWKV+X7ke8aoGUcquJXA0UXddkpmazGikrtfzLQPRKOjAWO4yJCNbnQn+UTPz7JM7ujhC
/rNylutBb3exav98jv6lNcsYIrBCEMrOVfyEJHoenn2oqM6t2TyHSYkW8TN330Xx/8cVL71a6FqI
6TDLAt+2IntVpETlOivAJu/Z0DAml7RYmLIetao5FbI7/3vVXpAd/9/lsQZ5bA2QBC8MSZOVtAzr
I1pXtTqGY/3czXQeGQ71SUKATh86VFfIqyfpHJ0ufdDohnzyJ/ztnlNR4zW0XABcl4T+JFOW0dJ5
OZua9WXU2us+TxlsmPMPr5qf2YLXjh+/jaO6hiUf2CpJobW4jHDSt1Rz9ipdBBXGeiy8tWGqE+KV
Tw5Jf/0DDWp+wLyuBzLg902tW1JqJrRt57xgY5tHxgQ+6QWCMWCJtNappkA57ffUzT7Zt/+6OOgq
gbaDJLvsaL9fuZGNkcFqLs7kom6bieMskb1wXTaF/SjtZ6t/9Zorbfxk+7zYxf97Ufx62Yt9ZaIh
ESvJoggJ+C21fd1/G4fXKTrbsR8k43MY4utobhgv4Y6I1/9eD/7vO+mfV7+43XqVVAivi+KsZTQA
MW2cAAzZdCTQ9zrFt97BStJGJXVAjJqPpvp3OpIfee9AcHHXwN62UOevJNJiW9oHodPZHA2Jiq/+
PsRKo7uu39rU31ujKzdy4BpqLm69ZfbAeWUH9mDNZu9tp777URXId+0ywjSGQ4DDllEiWNWcTVri
i1rUtfGItX+en5FhnryMMZk3SJwGTVBU8XZqy8CyWDARH5/BHPeE8XAWtPLHPIwenFK/DTNQN2S4
rAC6MnKbAkOWR682NmKq7wfH3/oV45Cx9ObVUDjZRvYxXmsaSgJzyzq0wfES+hYQLbFTjvnR1+IN
BTKGjKHdqMJaKwroBDEFExsEQlH0QIhct04b88loopPrfWR0pjmOfXUEBymj63dy5nUfUAuso8Fg
SNhfTZV4GLXhqkzrTYVGYN3jPJLNp1EHf272aJOg4lIK+aBmL98z9gFOH5wXzqBYbul7Yp4HKM7s
TTuOkbmLQf8ScxdgB91Z6XwyRoKTiQs26KXTIXorO+2M7vKzHdL845OAPgOLKwntSOv/+CRY0NJl
Iip5zup3my8Bz0kweNGMxzrd+swAtOmt7R+sjppUffL5u4j0Xt4F5nV0hEg3WhJMLm+Jzgi4d2A3
n3WkzaeZAeYW9r/aJK2YUVeM+g/FDO/b7LfVTrlK3rT5/I2JQHycSUvaaLnlHLvBb29UPSGlTqL2
KOgubPUh697//d5av3tb/+dvFQIuJYNTYK0XFZCHdhBZgV2dlX9I+vekevJmLI2kFFb+LakBQdpd
R/orgguAdF8sV/+m4GzYc3mlxpsQkyiSUKBTb2XGWLr8MY4sTE3x7mLuyWmIYXiMrKtRTzj2Zrd+
+olZdNlLf//00wyD2mcvzxoz58Vem6SRpI01yfMs2lM4ZbckLCR467TPoKh/2dXhFYEk5ZbR9fvJ
Lvy14ocsAqODOfe5zFEW0Y6J3xk3QWHV3PexHIubxBfjNZbS6YSOCklcMortvx/Wn3ssfwJ0m6Vk
9bE8Xzwrx02KIewaeU7qr9Ng35XFzOiIqEF37+ffhZ5/8pH/8xPK9fh+UsHZtM4uA5k1Pap0m8yR
c1T6zncxzDmDItATkQtq3q5G87HIVIlQxECdB0wv+D/8XFiMkAR0um0LBujXO67pHePuupRn5lH4
i+gnrqKqvEvaAgvApB8gcQed/1nQ0u8nu58vhAdR0uZUwBtB6uzvV230GBzsvNxkaMwhwQuaO/7v
KwRu7H+u8fOl/OX0mLih1Oa+lWfYyz79/3YSa2l/RXuDzHsMen9Tkng0deUnC+gvbwtcy4WDDYXa
Rmb++2+TloEXKPS4o4b/0HsGI9L+cWZw/O8H99MQ//tbySmOHCWbNiiHnMsDQJ0gCQJ/p86NYd80
YfmoVT0Cn3wfcWJGkxrgeX/ABXpohdpWw0wFrYD64BvxC3k3ZMYnK2kpPv719ywv1i/3G+NIMc2e
p6jIbuyG3YmVg0ZopTVqO2QP//71f34Qlx/v0qTk04Om+uImj7auz0ljI59OkoNeIcrq2sPsFXtE
Yp8cfP5yKQPbOV2Opeeh/wQI/PK7kon9b2L8itYkvXfsyj9nhvS3UWr+iMLJ/eQu/rl6fibYQDEH
8LtgpX6/i9CpOiPt2+VqFFuy2epuuSnMTzadPzc54kEMQqU53jDdEBdXiX0k7W08NmcJA7opujcX
W5tteewC2SZtmyt0lZ+8Fn++8sslPVAtvPQcWi9eeW1Sbj4aXDKbBxN/p6Gd9Fobnv69Lv56Fbgb
HJp03fvj0Gb5QL0wsTRnS5bnshf3lhV/cu/+cjC0OXqbFsMhKPVI2n9/RAihBNrluTl7oCNNkvqG
CQXM++hxBJT4e8ZAlOcZnXPqx5+sjr/9vF8vffGOWehLI8IXeG6N3NdGy4i8R/L673v4lyWITGeh
Q2AsX3I5f/99pUT8iyzLvnX7vgYLYDnX+KeK05yAU/v3pf58t6jcdJuDI2vR+eNxaWnvN5OTJmcw
uDMLDz1SbOHln2hUB7LO5k82zYs9irGtgLtoUUrrpvnntpFFhmN0VT+dewNqkVYWcjd3OhSqfJIb
X486DhWN9Umz9I+LIokx2alsUkhM1v7Fyg9zM0eo27lnotG6bWj4HHjiKTv19uBuR+7vMRu07LNV
elFXQOwhxn1p0ToY1mm3X+yQVk3rJB917WwiUDroysi2bYtBsSOp4JA1kXGjucnwxIESNz+lMgk3
TVasYXJmz+QBYiEwY7I+/G7Iz4nEvgmg1Lydo4RKZaziY8Ww4H+1GPiLye70fOpkur1LZfD7uhO1
PWfkKmvnwffuyUmt7p0YAfAQxdqVrlfWJxvSH4+FYsvkOmwVnKu8n7XoL/u6nvU9sdqROjMS3KSL
eKLz1sJ70gCwltVn/d+LlU7KJVdbWPhgr38GpP3+4yQlGGCDRp3HotlhMoA4s+6r5yaczv++ixdv
7/9ciF6MTS4EsFrr9wsh2ZhIq0zVWS+ywO3pCNU3hftJDtlnF1n2qV/uHRKS0YGJoM5OEm1RfN9n
vRtgNvqk3fK3ywjAXpwJiJX1LmFXYd6Gc0+K9NnprrT8eVSkd39SJl58CX/eLmGCN4Lm5dFIunhN
PJ8w+L7gGIn/78H06ytN977Y9oJfiY55EsNbW861/35Gf72o4zA6oUJl3V/sCHNBC8YUI2+Sh6Z4
VjvPAHzpjSsbC162t637f1/v4rPx3z/yP9ezLxitjVROPmVcL+/moJjvp9r4pDX1t+UtYPwzF1qy
9y5PuLataC4C7zpraPlHE//Few3Z3D38+4f89cb9cpmLLaKvI3t24Sqew5Ks+mYXqV1t7iaSfrCP
ryIu/O/r/W2P4Oukg/SFkEoj9vd1XhdOZZd5LM9NeZuF70W4ydwrACn5Z63evz0hAF6QvPicsnNf
XGhME19FdsGKAPrhxLve/GQJ/O0B/ecCdDh+/yUCk6DXO5zzIkeuzAL9UII2WijYOeKTm0YLdvlz
fzkL/Fxw7D8cJ5mBuPblodbVR2cKC6s660ZRoSr0vS9ERXTBWA/+qkE5fxj4Pn3JcH2eGmG+5ZhD
NoaLBsAm2SmQoGPoYvMvQIHyDqo2ENIVzaJ7y7U82Qurhe0t8djiyYKFPUWl9yMxSmdPjv0LEdB1
kMj5I9M0aO0obIJ0qms76GKX2Vpi2S2uedPfl0Xe3YIqzDYxAvutGiBsUHMs0tPYYBkb7iqyh3al
MEFgrHnMmetO0KkCfGVyhxzvu9eqGHeUUa2jOnllVv8+oKDdpGPdwh1pILk0oB6SeXA+UMXQ3TEz
DLXMCHdFBp/JpgcCgCKNz/M4Hcu52A9Nq689fLcaQluMsU5jeuthBjdbJap46HQUodd4bRNQLISG
rhBi4yxORLtKTAztZub4K9+oy8C1MRpT4PlQDYAtZOYY7h07lbdmlX+3ikhsELq6Ly62q50FK2VX
1nF3E2k6ejcTlYYIDQwh+pII4BXmpkkoU/Qsw+SfOOlGc1r7rrH65qRLbEplx5EB4IM8ZPBZV2ZS
i71hhNWL20bNzh66euOaeIP8CnGoF1vusTQ6n5CGXNso7FaBC7E7CFX/2ojIWZd2Z/wgMik6mMoe
HslMNLH7TWMHBwYSyiQUZfa8KCeVDJGLe1a2SfouCeY6MmDtkSm/Qodi76IaPodPssAj+RIiyIoy
hAkFc+YqH2LzyoyKH7WhR8goK+/Qd321QlPobNWMAb4rMWqi0DZXauKVGRJvfAV6CAEDu99G90Jn
M5WJtZcCxwvySnWdkN1wJJKp3ZNLhsox1nMepWOc4qj+xrpwt7k5WS/R7CD4Nhvkj6SZHWokaJDU
p3yTqundHE4DnM2+nB5qNwSGEtNll6D3v5DnFRJETcyE58/2fuymd4SSGj4xj+fhlXXgYELOgzgH
FiRROO1cw0g3XlO2h8ZBdzHI8MZIrvrsmNQrgKVIpbvCXeH5MneIBaN92QxiH1YdWBoc2+hIcwun
wSCytZV1P9SgvdaTTY9IueGOvELzSyMKxgSNjNlMJvcZHMLkrJq8wP2WwA3ORjXvmly5iCMbA3dY
hOc4iTUisirvZMqq3bZ2Oq5KE5Vu1yXjaYDRgKQK1lMb19F144oPzdcRdXqtvTZqnAh9jsVQZO7r
aKQMtTgcr0s0jttcC/VV2BrjwUiKkfraSq5VFveHJjTCuzCak0MjK5i0Y13d+BOGMX8G8oY3B65Y
CehUMzGRCgFIIMOUsynyhPRaSoYvSRsDtUU7vvNi+7sDAA4jCrqYrPa+gQBbwKZCrL3MRKlNBMG5
rKQ6YaqkStaj6wH/9qEMyXRA7aHomca3nt6T91x55deocEgr4B+3lujsYIS9tO0JgsciUc3MM4hu
gyaAW0AbzK1cHGW2LGVQd+SnEYthAG9bPDkjIvgiX3BMBZ1shHfRlcM/rpMGtEfcVQnEICW/Rxp+
M/g1UMKEq9HN7Opp3douWlOnJDNp4eJ6XgzYmPhOq/VKUsizEZGrAy3N80D59lFFULXuoDBvm5MT
JmKFLKinQq+7+4iO+rZd/GWdnKtjTBDbri/xNDvVXOMtnRkFZnW44v8R3hozFgs9li9pl1jrbIpw
RzeJ4E9WNIwsmDAYsYlnngw+8zF0hNSHQg3a1t9UCbKeGVDOttCymrlMKb4VRHesa1wC66R2XxVO
p7VIsvehbD4kMnaGkel7b2tPluzAiI3W9zIswm3jcgNELTEVe/V326bJ65rhEtXSQR600jSYOya9
RSvje9pQ2YrsETJEWu1BZSN/Zu3kyJFilEeFPqNgM4Ewt4S8yEJhVvJKa+dgkV4NNV/bXoiIIS3Y
jrKf0B1g1m0e+T/yJubJiIMtUTQS2DEeE7dBIW/X+VciIh4dBFxPXacVpwFzynGaq+gUcYiq8X5B
R4G4n1PkI+zFfKF9F5HnBwXxegGmGrRgfoTky9cQ7dMfDIzYd45l5H4ITwExw6p21bg+AJ2hIayS
6SBDM4JYNJ2eUKR6RCqOTHfmIMSmTwvM4LwnW/zAzl3aGcMOaUJzDcOn/SLlkmlesPcuJ+ArjtZZ
kI3xgHfL/sEmJIMeyDTbHcD13mnRPGZeupW9P+0KDXRizGmGpT10dJvxQ2CPwLgkrGnNt3Y+mn03
BDOpIvcyjZ0e9WLXQQeFvrZL0GqihPfTryJs+KqbVGvfNYljfwWqBuuCUNxMclTP6bjQJc0eX4rP
VNyvvDd/yfIE74bB3Z9R1uZVBqkDjvTKxDUE4U5kV3Bqn93GfrG77utkgzxQVp7cgWjLoDVQONk9
JYPjEPgBQEKd8k6Lbu0EZ62Pi23dNhY9vDFDfTuEY77iwETiRJ8YwtoT6MpDmCJbHUspGNaihcLm
EEU3hLwuw0k/3rpZCYadunDb5gjsywVNUea8/DRmwlXOGHrtuh32/rjMVzl07+PoinFrKis9NDhQ
vvTEN2PoE4AVQ/FR1IzHSYZIj3rbtpvByL3n0OjhSCdFtc9txqdugdHaw1ccIOcxnxuYQNgdUaGg
LJ/th3nyMPd1IkUlHhn9XQF8gzWvl9eGQFc8aPkPrLKAwFNENY3uKLCBWnIzV6gwSfnJ9oxS5xuJ
3In/2WqiK+EM6DcxOp2mZc4CUiUK+OKF902bi11kN2LX6lBscmyYaO47+bWs6XB3Re2hs7eMrYZE
ZteW+ITWldYqGKO9f4PhknU81f53T7nVylOaEYAa8m/BQXoboQ9oKMeWtzWneII9GmPnkl/NUmvf
HDw2OBAyspntcC44nekzm72Zdfh0xaCfjboOH8IuwlHf1eMuK42QJL1y2jhEuq/9cmZXDj0447ZW
dLu5naIHHbf+nRqxBgyWpMXgM3SOi9A9yKgPN/Sf5INYjEjgX71Nq7EDQR1BRjBa6RaFordLPD0N
CJTB2eYzEEs7794pG5AqITVkPHhDRVRB/WGhlQcmlw9nljcLwnA+dMHMvC4paRvQUuy4LDC43n7G
JNS0t4y+9ZWuoVHFCOet4nFSD3rbI0lMfX4wgs+qOKWJ0T7U/vTmNHpDCdS9w7SJyJK21HWvTD3I
dON9tJcnN9KQd6SJSWTwwK9j5Ma2PsX7ceQIzQQbcbXH3i7r2PgSM8FdaYTTrLw2mbdS2YwUcYNt
xWSM9+E4kWIT80bGef44IIsNGIP98EzidUtkHkdPYC4qjMAEklNsv0s9ftAReEHvpLGHXH3aDTWs
+gHn9Uofh26HUDPZj+mUMf91jG2tonEjrDlHQxzmGxfX89ppIhgMHoXwabINzhBp3h6TJK/v7LpI
9/XoUIbrzXANjrV948ZPO7PPMHAMIIQ3qfuzxVY33IIxP0H5T/H1ZeEDhkr8nZhydqVnY8SKPFiL
1CEGguNYnczU6J5aAp5AUCRZ4MvSu0bqGm3tmfrJkk57CwqGA4EOLviVPDSRbTM1DWeJXVtRsfb1
Czz7q3G0X9EySpxZXlxOztEmDsoKQsl4eCnm4ITiKVsWJZ0vFNUWMPrS7je10/YrW+/9YpW0oWFs
TF7Vidce+Me1M/B97h3hrgrcrAe7xSNVuH58m5XC2fierPbZnDgr29Be8qbN4EYl/nauC+stqw0O
MF4Rw/pUYmaEiWCtWHO0IxeHAHZFbJWVHegtTpu+SONbQ4LNRy6s3Ps4IVTNUOK+H1C2RzGTcrZ6
79ZJkOSHLqS7WtW4I+Dfuu0LYTjdtGI26h0lhd/B6jUyvHBPH/Bbo0egog5yrk480fCO495eT3GD
wrfJgNUIEHq0JckhKih5dCfzsXFJ65BK98lHlbrVPcVvHhQmMjazVRmHL3nYlmuRCRPkoZkG2bBs
g5imVtJJYw5MdHU40MXXdTPxHwY2Uz4U8FfSwA/tjKLe0/hLjZwSBlc+u6WdTtdwDkgiMFJ7vvYM
eZvV+UsH53I/OBiOVp2FlUjLfYVRGMSEO+oqiDHcbkAuF1sI8HwZ4EXi+mFB4hWLv1IF0GgGr/fu
xNH43dXD/nZC27PnPzCChGjjL9DF+mkdzbYBvtTtQ/YDo3puC+xYZulZQD1Gd29y+FxpISQbKo7+
YCade5OFine8XJBhPeRqsDV1EahmgjLhhf4NfW64QHbzErnuh5YzoDA5gBxHIkSeEP1qOzVp1Zs/
hbiZmXoHQlhyHbdYvLUibvH5hBoyCQt3FPvB2tZqbY99hV454oCVDlI5qMNIXTkDYmndIozCo/nE
Rq5RHQyWzUlKTtpODAOBEQ64olu9Gb0VbUpzY4TAM+wonVdFBsOLCBDa4pY70/ilkPPj8sOPMMvL
CgCuQbbcqqRwCxKBgj2Nk4kYo9YPalsTQUXo1q1pT+ZhTgghA0U1XUdW5nDE8CWtdqV2wpbRlWps
nKWF7QG1SrqbrLA7Yk7M7pWy23w1em0X+tGO4wV1VntANtpvC5DVzzH7ywknbhakYwbwkEVl3lLZ
YjavYshOftXdwzL66AfI1nFL2hhz9PnKjO+7fEsMTbrm/MMDMTPjhQq2Z2Oh8JGaTU5Z16AsaaW7
ibleYEamvTJaybkPT1gWJHGcBfrk+c+icnBh2tiIv5FQ/4bbYniMzLI6tLYG2Fovpio5MAgFyWHX
BuRlL26dH3Fmj4dMjew9Y5pvch1dipQhKisDM9emmJrqS9Oa745laUdAUuMqn3sTNTBOH96uBFtu
z9s/S6zj2ei8lo7b7q28okviEu2HewUvZWWhSyhTRvqY8L76+vTkYlKguJrAWTWSEk/LtZ3bkTGT
FfQFh5KSFfUm9I+sQuMPdZu3T/DrVNvgBp7P9C965NAIzBCoODdWjxMncZEHpDX866TQ430iwmjv
1aW6i0nfvudHWSvHZXEmHlrDZniFvoOPR+BI1KmiVkx+8MW3fbcZskI8dYlMNlObW69s+e0V1haq
qZoIhx9zmxP9wU566gVKvbxtoGTo4ROmEjRVsUYKjAlrgXQY6Bq5MveN30cBVttvs8r6DZAHjIue
xe6JbHyb+m6IU0Z+G0HgPNJfAtpAoAcgPwWYSPCIp2kSd6UbP87pQP4RoFbEeF6FAXMqggLhPW6i
7mMgJ2UtjUzu404Jth+eHvlm5qGa7ObO7kvtpOzKPUVQb764Ip+3ReZlmxmSJ51Oyc8wlmO/9uJX
VnWTuSOlalsqOnuC3kUU8nLa3/mifMC8B/SCdGotJvyhrTZiRBlsP3AWgWGUJC5fzYWQ7HjdTYI3
68ot+cyVWOX5+5wYFrxZbyLdf0NuUm+1rhw5HdrN29zTgkR5T23VDFtTVMUXysL+aSyBxFhqiSHE
BgOty1a7sOiyxYnPqWCWTvZCtke0LUsSDM3JLjacZwBw6xPuTdnm6b6t4AVHrvkDVzuaXDnPa1nb
MJuE90NKvYYhmmdHdlz7GsVhGYh2QEYZRZa6q4uOvHo/b3H2kFa0soYI9hAGPvI8wmYrcTutrLT4
xugq5rVV7/EIXAE3r2EdnZLV383G98XBuop1SYMOKCr1NCzzjyzEv1I1tnFDzky9AQdLN070VtC1
Cy4v9a7cGbilheL/6HtsCrS1OmIdSMhEECXWaGZg12ix9jWfGv3cW0Z8Vo1VXpOh6T5jn6I9xbF0
xc2FYDzj6YWOYO+F20wBXjprA9+42BAqCHjTTNtAizoTBEzVFC9t64QnwFtqHxPGsw+NJr4FR9YE
JbE8u5HHsu7SwTxZPY8mciJzBVTG3lQDDJkiTOddlfrmycTpC7LKwHNmgTP2faPa/eTiq6jZzuX8
psWdS9dVjs6hJYdwi2Idzgql2tZoMCM3Uhv2zO5ByHgxjyMfoPAnwjkMo9h7MnmoHXzJSxDmJhct
JzI9Tg+IaeovPmjfo0l/9jSD9uPDogzxgwmifHG89jmUeXwyAN/ssgYAyJik71EzDvz5dH3FvATr
hG2Hhy5pQnAJzhgglaBPVUvAq26m3wBR5v22MfZOka9vispq97yc1hZwv8AcZMqjpsby3gxT93mc
PaIsR9aLzn6Du6zdVi7Uk1ErvYOw64q9pC4fGs1rAhNUK0d3giuMTEteetNtrwjMAmKZaP0m7rDV
aDO5UKnM8SkVmnyckxZ8OG0JQMhOG4b3PAyDY19OvmzZYER2DQlY1EEwbDSO/TLNNqHebBjguUYT
rqnSh0c+eGJp65oHJFr6TSzpTJhu2O+n3l2IZXwoYaSikRDADgpJ8W/TcH9P0cOZK5pyVNVxBGmg
7PLiB31XZKSeYkeeutEhE03227IQCRlkFskbfaYCy86cr6Ow+7sU7z5hRCHsfQLVthq7I0uANX6j
Ri0PInesaGO0au2F00hx2vb2defQlJtNOF5Eej3jW0NVNNYf2LGGPekVoAXGoUVepeNx2TKngHkx
yHJrGVZ8bapqAFHnzig6AQir2hRPziSeGb7rFG7y1c7iBhtxTQsAcEN7EDVCcY2INTMMu3er8I2I
pi4+ORQQsj16PkSWcqGYtXqrns3CBAehiibocWua5fPCsRqae7MSfCTa0v7hsf1fucXwguJbHkmo
WJUNLSc6mS9JgWlhjAitoIPQrkml4GBJAMIG8ic7MXXwS+qCiDEL/I9d66b3vVEpJgWgWcGYuduQ
uOH9IA2Twh0tGbEDxbFxEGjw8tkx4unOqcAFdf5J+oZ8sWepQnjCjbmdRPJIFjgnFGt4ieXCtRXc
vzXfAnHv0TSAF9rlCfnM8dzviqIQ7dYqLCLN0/BOxsNwHZOylW5oS9fNY4ITo9umrWofcVp1a71J
iCWuG5jedWzpR8B93mEEe/gUKr0JeIFRMDhNeIgmesemH39loKCvSy8C8W9gBQzxFO853oQHnFck
lKYRGYMkIK/njuAoLWryXdoNNPL8vloQj3ZQe/JboZffsqow1nD3sOzaLo22U89ZUm3ysLvNPRBs
nQfZlXSClDNTbG5qWCd0ebNvncEG2csiX/IEmanohEY/1fpUUVSPfr0H2r7x01faaFV4VZada11D
al3S0Po2SXYKCcmXGf8fgkmR7JDkEkQIa4LELkW/qzC6Ve5ozvucAbwsB6vFH1x9D/NoaU5+VU9F
enLqrXG//AAcE0FVbR3nJOAGQbQGLSPG4jDzPVmlzPPrGtt5FRJuYFi1sXMMOJAtMyW4K/5Ai1Hi
ehZsGJPs2qOLFWaOem01pdkjvrOl76aMbZp79h1hLN8m0zhNWfYw8+rvdMTQsPtpzecAkwnIuRbD
ZBC40cC415MPoKQY4dyT298WmJhsqG70PM3CoYQv8vB5pi67NgvGPWt30uIfUgzdQ+p4zasBiSnw
J+zX+EONmS+9l4pNWrT92dWt+eiZyatnNV8jqUM+zn2gE0ZPM8zVYBqPleIBl8naB3H4YFX401cC
UNNNJ/XhJCpwRXSIh1WVaKA7NfrSZUJ3oiuriCZwqwhS5JAKf4RpiQXAzuohPGMbH1Z5SUpGbtDg
p22UM+hgP564W2sxAFbppdkD+yZ0GioNHoemIGVgYrpdWDRs4OnzfRNu99CMjFXqJHZPeTq9sLOb
O5fJx5ptT7+xCy8NQsR16xIPg8OLj310pSPfQjdMD2glcFIyMDSXPhCfoVVe9M1H4XJqsjKv2lTk
mW9waBOxMkQfozvGG4Jm5nLDuOO5ZgNaM2iB4xKOb3DH05Ulp5mhjE51AgV1a2qCM2IiR/3d0Jrm
JFs88ynBEquIXg7oARLqaEQNlKiyOltT1d6lSYxdpNcN6841i5IqeZb1eiqHV4t9KsjB664hgrwR
Ccr81XTqiZ5tJ6DMpuLNjDzjmvlNdW2zl/CH2N8qzsanNHIm+Iq2YIBCNyMmyhprocGEtggzjur5
ix5FNWzq1D/Sgv7Wxt3AfzalRZiW9eItRo4T5G3f3te+Tts2BHpc1SDckpy0Q9uN4odeRt1NWai3
wpvNjah9tMspX21KOmLgYDn20CpdNTGM6Z5EAf8bBF1xrXWqkKfCzIprnYmSizWlHYFb9uk263lA
GobmTRnpxRdrzM0bSU8fjFVJ2ah37eNgNBToqTaCZZYLGN38WglafJOJBbiz7fQ4u352dPSl8lY8
CwarHKbNqN7WURYHym/brepdtWdwQ0hMXcZbyg/M9pVvsvWV+sqnzR6Eqf1slPlX9KEeb3UTb+Yk
NPeE19h7fzQp5cJ29LaMLKe73kIi2rqDdcBjP26GpimuqlHBvGu8OUCFN8Hmg2GUWZFPBpDDUhTO
eK3NvndyI/4N8vxeqwbi2JgZzAV0k3jURpF6QMjomiMwmybcyHNsqFgFeugoH+JXFl0reMLMaFxz
xVi93+ZNeMtuIgh/CY2jY+TZvm9Fsl/Il5xzyNkyUp+zAoD9TTbCbcVMI9fDRCMLhAo6cBvBAVYf
xRwS2D34KY3BB0afkY7uto3oj+vE5L2aVEXMN6JsPRp1cxoxxZ10OzHfMmJdVhCJac0o6D0ACKu9
J/r8bFCc7aK0O2dEtO1SpwbhLnLjuk0Xn4ew+iB28vmE40IcHceWB6Fhjqq8kGQelajXOCFVOSJ/
Yi0oQ0lpLUy+KGz98NwzUh70/t7qGclAmWhO4LuREYVts7HLeRHHGDhBDJs8IxqCauVPhKD42Tzv
fT9yNn0v4t2QDwyZ56e57tUe2H61wXLf3bE/TwyMYC+kdZfvLSNMrqSp5AmKBOw0q6/PtBQ95lpT
R4UHFVHUUXrTqOFeUHXutdGiL9ZqgpysZT4t9DfbV831JHBjlW7rHJrJnO5l39FwoqZYu9QxJfQf
K06LGxU73kbzh/cEmsFzNJTkuE6L593J2AnkEL0X/eRsMy8JOToPGWNtnX+hX6Bf5SDOnCait9a2
yh1JTcSHtBlj3YiYxix1+y/YDWBX/xdJ57UcKbKt4SciApvAbQHlrbz6htDI4L1J4OnPxz63Ez3d
JRVkrvVbtVG5wsIG2WfkHulmcY/cwvohytIai0BBeEedkfXNTbx02bwDVG19BvyGJsRaXkqtyPa2
4wzrZKh4VF4wJw/KvNeUukTUIBiO54rkWAmKKlLrNa8HdwfJ0x5r0a0VSY3K6jvi2xI9GXmhS8xE
FXpKIqdrPUUVAbdrwq7hVnRuuH9Krn23LCQw1N8WmouDcJT8XRpm9hjnWXpqGw0BtmvzRnWeGWQj
5K5uReUxdTPrSLBSskuL7DU17ZwtVFNPnaVP/AJ6AirKjKQJOBsIJ2SwQqLChb+aD7oVRu9ZNP+U
ffOJCy/2NC59r6i6ZAuJqm5tlfHJVFprsyZyo2mx1VsU4nJw7azbVtaib+h00P2Es+dS5l28yeYZ
ilxMr2OVI4Fce5or2NOrFGFB6qymvFHKckC8fZ0rLdnCBVypiXO2y2j9G/U+9q2Zy9XReMSJdorP
Lt/qjiVNu7okdj2Qu2eeOREtY7vEC4dD7vwwo2nk99kVjFFGroritIe5I4LDmK1/BKfUeyTpCErc
kDDVYTI2JYvxNqYZj1fB+OekUHy11TbENq6LWaN+LKZMzm4ZUjhXO5igoMMTLlpFItwCGkiw6Xia
WfK41KnxoPcou2g1gXlLjKdwieMm0JKa8rOq1W76Shi4JauhiaB2Ywkqw3I6SB4iEg4+bvkuQUu3
PGSxD+hFwovWWfsldCHghWL+hQQNrC8C/z9bhhe6KdG6tvJjCermx6n+dCdyL2I5DJeMw3qfKvw4
kQH8U3fmG1KCePUxLvuFzkNPLMXDkUv/LvhovptCimmqHp4U6sz8rI8/EfEQemoikhwT29eiWL44
lW3zU5DUaWUgS0TU9Ie6t5dtR6CJ049vVQidmEqKTrR2SIjXoAge6Cv0nHYsAjfW+oM+5P19UMN+
12VJ+UKUkeHTE6F7WmTRH0Y+VumFjRT/LF3t9qMzGx+RNvevSu1EZNpVlINBlqCRokeZeRa1VMc6
FTgxSOHcMAWRz0kIcy2GR2uUy9M4jngSQaJIGKcKF1n0xRBN90XPT3kGlDJh+e3whSQZ3t1Gkg8X
lZ5kTYDehAi7UJWifmedw5aD2/K/pQ9pF9acZT/Fqb01YtbRFvKxUkyvctFnNSUpdOlvX8n3WIle
KNMhg36V6Ew5YCCJJg4yNCHfnIh/gSSyKmg6OERWosE3qWm/Wals/1P7ZnwjPmj0UjZcQnDnIWA5
od2452LtaFq6siBG5GEPtjdkkhTIrJC+aw9aELnoD6awjIgxEvqLNhi/quWmWILopZx0I/U0rQkf
Lk7JTWdVGo2oWKl7AYlBYDr1FDqDDnp1skyhLPaaUcPnK2N6M0I5elRpEaFYtOmwGYk2/kAJpW+T
0X51OqE/GWat79m2EOiIrOGEr7laHCukNLpZtrMsUjoRwueEeL4TbGHx2lsoK8rZyc+aOCKMatfO
4fSd/Hvbqyubor6Kjcd00JNBUqhPRvYPdT1gzoOAJSYAj5JpTwV6TshsyeD95VtabDUURVCIl6b8
HrX0Gi5U9fZ3qkX79qHqJ0AaKjwZVaIfUpe5KwF+c+JnV1rfoQftFS3j1hLt3hQvNDjQu6P5mfVc
ayfLAom8RfHRSfYkpiawPSppkq6ztxoGuzNZ8SGh/W5BRXJs0ulBh25QGAq/3v2S70XxQ8s3q9Ym
UdkWujMwpLaw/qinHuCzHIKk5VYh+YVv66u0H5X6arBHlbc42XU22J51mCvqL/LfQu5zIKhO8fQO
kqo6z2BKyUGb7j0Q0wCxmI9UWaP6yrjb2v6PaCGGhN9O8cnGbYfzVPwM+Kb18LpE31rRUvBCYYSL
YCVut1H1EtHa3py1Oj1YcNXCfNiNu+XaO1fhKrCpgprfPFGoPvV6J3XYTt3PDGZhZSgZ2aVU+TaD
S3VRIEcUBixDBhMXuHYu91p6NOeTE0OxmrlvmXs1f5T1S8mr07JcX5wemJ8kvLHP/dqgD9bxnN7x
q/Fn/dZE/MdiSY8eaQgLUfOB5dyq9l3lwIzq7JjpO6mdaL04FDmZgCzOnAyD+p3GtKahQ9UIKJ3J
BZPPYYTdcSAJc/rhBNoUJLINIHFmfWwlFw850xnZKGr5VomDAH1YdHOThHLTGMcYsRFPDBeJz6fO
4m2j3RWaIc3PqLrn2qGPf9YMZQyJnrT4BV4UneKUi1usDNgnuIq0Hy59P51F0+23qb3M0xu2yQ0k
R2deQmdXQ2VhiVHQ4/S7FAlNYQW99pPDpRZcq6T6JotCR8+lCq+JSTsMcq3s4nCRCzpazE5tthUr
LjnTyL+KSmnhbkfzNR6t8gC2+6VnenYlCy+wFxaq7CJpPnWomWL66lua6g3z7liKVxj0kOaUUXLo
EB0szqHenGLS6LR8n1PFLqkXIq2KyHJ6K0giQZ8LtbQaEaaLQZ2KyZHnvo4NJ68Lt5YDo4Ybc3wl
lteHHfYaxsE021FnztrE38o4OUcJ1ufniWab4iLokJhY6q3uIyUgNz62cLyOccmIV3Ezkp76mzW9
qu5TE+5SNJhL/Qc6uVPaN3V50t1X9OJL/ieJWoe+qhptjarYq2OKIG23hvjrFhHN82fSvCb0lY3q
Poymg5Cql6HeaCpc9i5h1ED2TAvwBwcq3TcmCjiXjO62fO60t85gvlT2DLeHSl+T40nJT37NwYWo
LwjDhgan9a4ey00h/pvIRCvS88K3NSTIQYBx5tBDcQ6GRIC3AFSXbxNmBNf9oXKK6/duix/0f14U
EzVtkyoG3L7ou8Hk98ZxO8PGH1YhJPxkEV/cmWp4gwORZ4A9yVfyMkg65W1EgUZe5cYJH5l1n+Js
nxn/dMTgc0neJtBrVP+rRpwd4wuBa+tVOK1bv4nwXUEDUG9cGhfSnJG00FCnvNCyqLIcEtdezheT
hjQDO9UUvlsugow4PIakiNrhpk9IcaY5wAiU9ERjzcaxsOWOd43csrGFDYcuYmbl3G98WS2nlqaY
mYKv2PIj462sqPblNzKx8SAKqAQZy1soT76wFxF1IB1X0jhN7P6R86/XVyXqdM3m3i+U8L9urP0s
hmIoL2I+KMX7IL8tdT8XO42pKSPwz/2qrDvhAR7BeSytFUf0sWU1LK1dSROKpI0m00gMeHCvJuSv
WV4uFW+yvxfOXNl8t9mLbZ3ZLzZW/RkNn6jJAgvlACoGVJfXJUXGvpfKxZn2pFH0Du/DfaB7pvhQ
qk+QKr82WWvtL6V7jtbioWRbFDs9fevGb7usdzMqWwQHSNyeTVolGiSGpTLQ3plyZJOiVHxRnW13
ZCxWB9gZEkCeu/p9dk4FOeb/SzigxoL9j78YIeP4X23d1y4wV9lb4imf/qA+qu4Hie2ecF5W5mKj
6j/FTPGZu5ubc9pweXKK92S/2igVjXS3IEd3kMYuN2Hdud22DNQeeSjhXwNK8kdyJ+2Zv72yK6O3
dHyo80eBPkTrTwpDVmS7/X7VFiPRSDiRBJGjKdqlgGqX/phTUbLj2+/JXKxoNDZEfGqM/C5xVPLF
x1vmF0/IxygRDw7ggsVVc0EdU/yrb4mk2s76tqffDulJSoCuNZF5ukRrOUrAw+DN6a8C6+DQYNIj
r5ax6SMinS1lB6BIHv87qrJAhMuVko3dMolbSN8srHagZeRaIHTKxfA5a8a2iw6F8wFHwC6dbwvr
PQ5/xbV3qRQt9t2Xc2j6m6j5DyeW5c1Y7Hr4OBxNBxkfxIjGkOTSeDmvMp5xfjU4VbOCM2M9IMyf
gnuKbl0/jO92gZ+UOqXqySGjvs74kj85xFwatehiKrPcFxSRcrY4Go695TOynrvhnLq/5Inn4zGa
zlRzbUR/Wd80+GheooPLxK1fk/op1KHjLTugYoi/7bfKg5kpD3hEdv+5gGAQJ1w9rdeuka/JV5pd
apQHRKUsIhiwy1lXXb/N2qHt2GXVvTnZ25Frw3COmgIH0W3N9CrgReTyQJ+KNP06t0+z/LI1npjP
PPmnxNQnO2jqacaolcvQ+HD/AfmCnjp+Svu0VHdy9ypowTo+y4QKuS/gHqWkPTw/FM2LaiC8/FLt
kzCfQvlKV0cVHRZr28anongiW58oEc8sri5gbCVveXo3Edsm/b886XkITpbzOlq7iVssifCqvFr6
S5Teh/GsRnQvI5DqP1JxJEZmWBzmlSDB1M4TSrjkk6tT2/eoQdJHi/fxY9Fu7hCwyflW/819BNPt
G1xmIvydBEUS5dmh69PKSRRX86AlRpJF3+wfcUb0oU4qampuNHUrGlwyaKNCLmd1bd65FLTORNVh
sJ9SVZ5H/V80hLtcd4Gnqedpr2w0nrBb9h76xmEtJnWHEZkmsjpgTGdgBq9mA1CESqsoa0l8Jch/
Y3MBO+UTKQnoT18pk+W0S48TqdB5950gnC7o6J7LQ6H9xqO9afT3lANAV1M846kHDl0wwE9wiZH8
HebYV5IZ2/98S7uC5CCAW41rjh9f696oTupqeRjc+1p9TV/FdqGQaGbimOzAJh+zFs+6IP5Vdk9D
RDr2YnLKRH4bfk4Wun35GtaXPLQ8paHuBqxqsf7GrvCX+FnWX9Sc16S71ynnQQVq2Sp+ot4617ov
bnbu62grTW6sqNiEClppfumSSk1XR5ooOPEG/ZUq7GCocoKbo2/TgKVKf5uRrnIL1T5iGm5EGpWH
44gRFmKbM5dMazDmkr+yRNkS0mZpgx6l7fM4ftBnJPobCdBILzixw21b/hjQ6yRLQnj+VU4gBnOn
hSEZsymbeHOI7WE7aj9N0xIIS/vWmu01FO2hBvVUseaQ/oukV/lQ0ulQlcMBocmK7Ud/bUgR615D
4abQ2zFPXGTxy6yTMlq1AcjfuSeyYGcvFor6v9qhqq5964XxpmfN16IKSsg7zzR+muIvtuyTRSR8
RFxPkX/INmFDR/MG8wfTvIx0Zd1rhYs3fkvc11jXgqFF1rv8N6EKCV/K+c9t6NvBcKN9DgRoDnzi
eG8uhxKry8yWmIt/EXWFrZ8u6n60x/MgXmSzFbC4zMF0V240CGE2HrX9oa5taL4s49HQbQvFFk+n
ptrm2m2wiUs9WLZGhruPESNAO+H1zIiiTHYDnXMSZZ+uPvr2NJinFlJcxD+FYXkTqHGvHHTY0Rok
N9VebfsyKtoOvedGZZcilYYoWb55DCvoArxk3chAboa3ySAdfqCBMH9Mzg/dOv8tBMmbhUnA5rUy
XtCqbpJqAvj55Yw3w2urnDT7UKS7IaMTj88GaW4tT671N1BdCvCft9sifpd26C2S0wgn0lHhKYIk
IN//DOdsWL9lVCMQfYEhSdC64V0h3CnN/9TpojYvFhLV8qylPJwpD7R6FTWir327tgQ4p7pj97HO
Y/FnCOFHpPm3AFbJixhgmAhSr5t7KF4zaXnjfO2bELKfsexdQ/c1kyVkg62z9PEAdOHFJnu2Kp+L
8U1pnp32Sc67Ec906XjAv8DmRyvnD9T3tvvU2WBM99Ql6qECzchmJiBKcIr8jerJ25Rca+WEKZCy
4afcPhXiIyUQfZl7zxbUG8byFhPbSnHUosHF48AzQFcLVuqYuU5N/0Zy5OthH9WXlIa4pGLN5fYu
yx+XPHmqgHeJtqM/zNApPiavN5r9JqXFLKr3Q/I2khqPuQ3C+juRX27PT4jmQDE+Sv2/ph13sTH7
hnogGh1FF8/x4gyPQaFTkwhHUSHXIHy4b/FtkwK+0JkhGiwYJu0wmfzPRNw3qxmpbMMZY9cRuCHc
4OZ7I1vfWzipkVNnx9AF3FecK55Bb8nKc17NcOQYHcF7aD1I5kAfu2NH3B+/DxtBg5OtbTPt3SAg
atAUHHFNUISkgTSml0Xqn9MiSNKngOTgTzfCPwQYW1KUPBblDlnF0e7nfU8Rg7qqmijSQR7fk1ud
6Sra6OVbC/VbixSdtGRWMHdndD21wmtk/ug3pblvZl52e5YHp4o+hqn6ME1l7y5j4Aj1XFX0DNIP
Dxy2EXN+B9AMjHE6AvJ/WgyIwh2P0kgfVIX5Us7bpKaGV7crwuBE4ITqoXeUc5FFp9hQtiWM/wY6
47dVxHYopqdoViHv4aik7i1Wd+h4axIX6XxhfKJ7YZag0oHbuN0kmeKR8PVs2ui/YnEojebflDki
0CtSRtzcPWpcuMi8PYrIN41iBAuBzx4xuTj8/ubi0XfPwhwZkREo6+66zeUfMEJ3mWRbbcItYM/H
ZYn2aOHuuQs1ZLi7sqUIHA1yp3WXsoDRKyHmh3Y/heFdT0ZymkhpHJbuOizFqVRGP4PIC1VKR0CX
qQU9ORzQm2gJ7+gJLxPhX2Vkvet1vxm5NPtMx+yHKkePTkaU+8OcvmpE6U368totXeDyZ1S0kcMc
ee6UBiYHR0Nx2TIvyHMopIhcNBXLTrG0c1cVe6PjPUVQKWPhtY4dwFZ+Noqzzyp5abXJq7BYdvRA
QWRSUTqvsbOqthft9AQc+S7H4WhmoW8sBHxqFGGSqcTas+61smK268Dl6b9wZjLcTfOmDj9DaO1c
Xdkn3CexagUWLDOlT2BFNEbXy0OxuIIFb28/L6c4Z3rPsMH1Qrsb6hiI/xWWEPNpdj7aMi+O233T
9RS09LtBnSjooLkJUo8yx4OtV77AAWhk6/vDZ+diRtP869L4JDX72GmLT7rbVVRMbKMun0dApN6u
t5ECJqeC/EzW5Oeg8EBTv+rsPtH2XXvWSDEwM9xvW/F9O0VQW1xRCGwbHcmZwQhJUymdtSbNl9aE
hDRH7yH79JDJ3Hfb/KCqJQbPdNdM5SdEck7Dbxzx0yjbtoWLWRWHekkQOeUUvi0n0kPDLUwxfdQk
dcRpRBB4RT1QyG0g2Et1kZwyR9K8Ee3CcaLT11UQEjVBPtWnKuIsd5ZXE93r2DMQN4SaU+oE/zWu
fZ4uaKCqtic0RYdsJhcfN1/oxiwkFDdXywG10MBaR+GkMJ6pjfLpZbnRiZIT3r3sijZ6b3h4SZAn
LWt4lIZNtKdZ1FtFS5+N/i0b2fI6rOSawBzIr5Mjo6mfrT77TGeBEpD+ZavcT0VEkj6T1VAz1uEJ
Rf5YIjkrfNrpvVDLzy10WN1zJDP98Hik3B/NUN9mNJNdzEuhlZ6D8gH5Kr5tZOALp3yY0OrDm1A3
DBgsOFYbH8uw36Rh7ZcVdDbGBiqYEETWXltxERGHiPQacL4O4tbZ6wCsRLwG6TgFWW9v9MzYEaDv
61Z5Zcw8YvRl02Io7hUvImvP0XGvtwK7EGZLGx9kUoKHmbTpQRCgL0grz8rxZPXN0aWfqlp3tpjO
z0Lr9iZTbzsUf6TrU8dkLB+ahG8b58vIZrgAy9Y2mmdn9sDrYOlJ9C05MQX2oXLIQPZ0jH5kGV90
10Fl24CuVKeOhbCrck9T5JaT4bCqz+eu9XWUea7M3+ohPQ5TqnqoZW9LHFJeZBZPlYVIEeEEmyHm
tdQsPzoMaexrEC0GithUUy/NCFju8EFzNFPcJfCzjGRriWy8w5kVyBTqd+FbBBjFneSH4eQRV7g1
QnszCAcBASVkucBFRsulRBhuA8lntQFmgiWV73NG1pTIVG4Qd/HlrFXFSxjURPrliyw8oVjgGmnh
C8zJdaty7eIbih0flZYXTeu+3nhGWZ5VB6OxxslCST0CJZ0CW/FjYC/x5sz0YhPOX3XQTXOVqlRg
5QK/ftf9VgziNZ9XWSRfaH2aRBuEixoYwHu1Zlw0oP8G38YmGkkajlr9VJrLi5Eae7TdOyopnskA
fkALX2p+OeMkdoMSTG4FJprKfUwRa9SLHV4pHytZADP3UHtGVYhIB3MgwT0Pu1A+a4lC1IH601Ra
6VOsGCKGOnZ9Oic9kxkuHpQn12B9k+WhZ2Kn/I3iNWsiPpuG5q7F7azbO3f6b7XXjDU/Gg6IDoUu
Nblj4fcCwwP/VaO7JukZhc1oQflufs8E+yG3/+LZ44DFPmyiPe7t/iNH3Wjk6U0C0PVTDCtcYu+K
Tknb7LDyQ/H0npiym2lWB23AEVeNO12kT9i/wUOhZ2HuD6rQD5rp/jUioeAyw4ATl88VecQrx26o
LpgML8Xk9ocBvrwIzXul9T4Oej5lV9DOh8LQ4ECy7I9ZAYjvO/vK7PEpkQ/SpzcC8iDEyta/sNQh
ltz3rA7Py4A5TfYoKePoxS2nS58PmAeR/ls1MePDvDqQxmoHxAytkeAUpKgxSaEYuBxMvInIrldC
RQko26b3U1b0Js6fekoHrDOi47FsIjcxb+tekg+M0L16pAgBKiCsCWOwUHO3MKxB3E+U5yBWC1lS
acPbr3LN2e4uNLPuCDw72cM87KHYfpzJ2FpJep5AGQtTD+pIvKvRuB3C1rxKWQEfOuRYVC47jePb
kMqhoBFlJEXXbhw/WlfHYmaXx5aqsk6Itrs2ecgGrp2NOvmrDOfXdZZLSypwTf2TaXbMheVRtgRe
0HM/6bS3R/l+FcAw8/qzgwhtBYHAlARAjKa3YCbTsjEsCuYNAPhK4cZ2AHIBKKP1MlR0HW88+rJ2
Rm9Et2yTxYxy9E+lgrCMookCVA3bSafotqZhDd5+O+YQrx1+8nJqq4MZm55OoEIzWQzdJvAKiQmL
ASbejzs7L9FVDgjO09IsgoHklCdlxp6fYqK7VrUggTjNOJgN9eHygtZ50VL46Kw00ag/NKeqnS3F
fv2uSGIcnWPufKed85/aqu5VtRo4CI3YwrfFgMbSrXPXpXb7WiH8eCe1J99J7Fu+tAaE0QKBkEES
8j60aenYNFVGMbSR3yqB8gvpEAnVuzCOyrM5EB+Kj0Fh27E+htFsTnRqfC9ZN+xwFiZ4xktBhUyb
UeIVhzdH03B3Rks88QbFOho8gDydsArVeavrVv/Q5si56+ZcZN4wtfrOBNP2FId6Qa0EccjGMD2O
unWsXQIxzBY/9aJL7X9VcHtcLsWlIQpk1y0mPjecl3uY2D5oMhvRUodObxK4inuckKiH8DFhUOsu
hf5LhwzK2pT2DMOx9S/69RBqjSjio7qH60uj8NglLPVFNkw4UV0d6gkf9RNitPiQtjgMwEiSBjS2
SV+GbGgfRWch5Ye1nm6JC36suQYpLjpmnUdKEodDgkkk77JO7G9RWASVzAOwp0M3I+FS1k2zzJCi
lk5Bfy3nZ6j/bRRRLmfPNikPHU0uvW5AZqejLL4dbVm2Q8q3p+YkeOBN+homRUaIozrAnZG8AdyT
fkozCbTiNNNsjeXxYS999ZctPTtuUpVsoaYuXMTXNlkjWIb1+SVDLBHIQX0uJvlTq216LC3tUlg5
2RyxzTyYltnTKNf7tnfwGVvkq9zdpLZ3ltZjjGyl9gH97L6gSp7eCHqhAYLiDF6KeTy1XTtuI3pf
Tqorhte+06GC3WLBFWbj6kGX9eBZMe8lQQRBperNj4pGctcs07gvoU6JUhUJ70oaQu+0kcGILg3l
xxZlftAyfLhDwl6BqeB/j31JJAXHWpY2+JYblX+vlt+ZShzKGsK2N2bjOXEafWdJFCTMLnWmHFGr
qIDTHYC1FRUcUhqgMHhg/oZ1dtV7LqW1dZMiOaOL0X3aTYZjjReVeazsp8OoF8g+xDC8jtOIL8N1
wABVt3qlwovxdFQ4ozOMLeomT038cym+d8SLnYkkxOp31Urz1NK1/3OTNg9W+xdxAGODKzEjL1l0
jGV5bU0AGRETdRI7nkbDIIAtx09J0t0z/wTHkw4DXqnFcNXJ0+EAnVYuWkR47AAWdt2Y/BJYnyBp
lsBCZeZiVWjgv2LioKA7alrT8opPoxmdQ2Y0FYF5MXPldoQ9zDFCWwc4NE2H+aZQAUUBV3YcEkn9
E13sZpIglLGZLGy33tdV9m2Ey0uRTbhYLmMi7k5McCS2TBI53GlG6oe0Zh+1FUe5Xj+nzFEUusQc
pcXqgLZCq3xkk+FwIdEwwkZqhgf6AddYCc16VaYBVJPWvq211r9noYszpBPzvbcLuo2q0UGnC8Tg
Tzr1nC4r7MD8+5HNWoXZUh8P8pUAgXjc8tHbQ9ItDa8/+CsT4VD5BQVJdDHm0Y/hRv+YT5aLNpXV
Rw4wZM6vUV4DeFNLTq5GSKTBvMCGYTvlgCvC8E+vS+191nBaeG5NMsTWqsLkYIfOLeQSfJbSbE+m
grCwUChaIhXS5UBZD4x80YLJojgd5LPJSWxaBG13bTceyHiD2o8o6PVNibkP6+hQ62fDluHi2Vh9
ag/Ha7038BN5BGiDsY7k3vuG0Yzvi0gGP07BW9NJR/EIekU1WRRv+W6jg0JdL5063M5GqvEULopm
nSSxDmifWBfOeftRtB9bjCO+JJvs0phoiHWGtMWhJx2ZOViTmFSaixUmZ9EsH8oC521KxeDBsP7N
E49MryfBSJQSilg2F1LeQ/B8BSBNTkx7xPjDGVed17RmuOuIfwL9SZutjAtskCq9419SKxi90V31
iYZjpcgZ7fBNMKTj7qORQCW2Kg4FflwUP7z5arZFFss7NBR4ieC6N62ecBlRI4kYmpbUIVLZYwqm
5EixvxbcDn6uDpTnZrTWMMUxqmauCWLYh51XJzMxRasuMHTJWUFs13hd3EaIF8Qjwi1CO32NZmJo
+3ADuJVWgZqHYeuPS32pZf+rEuc9PgmmMmQIYXpvpZEfutaEKMKrZIKkx1ejRy6NY1GXfwVXOYFf
hv4fZW8/wFhuUMuC9YppP/PcEObPjcbjaP+Hfhd9QdGQ7KgquoK8luhybvTivWws/YGvYfjAc6Ty
mQ2IwxBwK8mlxszXEzkWkWZ2gC/oD86C2MYkz/nerKLHVAefsllrArvPim0ecQHjysKjbHbuvcl1
BIyddsqzqbthDKiRViYNeI1QsNXU+Yez5KTyOPUXS+uAJCnKat56hhKb5BDTc/OOw9hJ4+xCOkEL
IUt6RNx22a1exF84JOtYa03faHt/6hnt09TYN1co0yWMQ9y8msuSZKvN2AfEv5kRgQyi47FYu2Hc
FEx/msRKlruKujeqVPsKp5CeOBGRNT+7xR0DpXUuBhIbNtKVMfSnPllvBRrYALs/sAFln8pFj9E9
OpKG2d6yYYcxSHipSkjBuRIidR9J5EJVm9TCzZEA36dO+1mQyBJN7mfTI9cknUJsLSu5RYDazaB5
kf4R9mwRYCxhFcMM0Gr4S13gE2FgT405gA3W492Qyrlss+YtDK0UxUMDHjCMxouB4hoCpBt/Cr1T
oYzNV9nT8VraxRuFJPHFjKPh1WL9YIWfwGkN/On0sT7munrCTfWSO1imTAyT3N4copulad578i6v
RcrgZwqFIKOETJ3MrORnY6BK/caB87LgDyxuap2/NdHqDJtt2KxSKpqN0p22Y0KSCq8ZFngBh4vC
AZjYFGP/l5cFMR1pCRaFOkhYMNANEVS8Jmk0jF5tKIQvqDyh4U5LwiGgT9JEwm8wZ8se7/TIOOo1
jVLuOMD+WeSV7EjQcE9zH63tKy7aBTMlsq2NwQ1nliOPnC5C0zpD3w9GhWA/Gd1K86e0MDQoVlOj
ZSPt/mjSLYI8G4lpWBBc54v9nQDEbcsq+azrEg/JzN5T58qySUln8YbZbsAOFqgOh5yLoJzj4rsu
1OKLhLRVxJ0BSgZmC2HWZKtsqm614SrMmiNbpxx8Ywx2/UT1t8Zmz2m2kLGWvgBpsHVygyFJ6GjH
TKp4bPaKdK15O7SZSTGiM2kHuuMkb3+ooTRs55A8nQiV+Bv7hzi0dU3ABGXpDLDVVAaaGOMdncYq
+YeUa961SA7fOe93FiiO8i5n8V+RwfaSHVduSeEnMcoerd/RyIfKK3V5k2M3vlmai/RZdGik1pDQ
IiOZmRWxe4HCfVFxSfp5qNgYkfR+2+RQ+YzdMd4G9Y3U6lI/TDGTCDuOHYwFS/O2IYrpYFgL1t/c
mYtbNwO7Nbbb8YcsliYDSpz+rPQSZ91jaXHzMb7pzGJZYz6KuISKKGYVipRxaZOVA85/7BcwT3wf
dNcVftL1NtBJ8zoL6TwU2oq2YzwWp1AMesAs0wBx0jThWHRqbGwzdqnZdNvfbI1kQ3HCjDjayn0g
TeqHWKzp3JvmeDL0rj1EkxP6ID6gk25v74W5mL5SqD0riDqceb0qLzd5zkjEknuBHukyuqI5JE7i
HPKWKkrHTLGtyr4CLdNM+I2pvLWSY6UYwdVAKI0VK8Zh1JJBAoqnoOtcDw0SnsYPImyo0LYH61qV
evOZqV13bFo3e3RTGl50Y0zfVZtGT10qgyezZN6OcwbdRJrV0YbGYB6kkxzDSTsfTUv9XhCnKQS/
bdSKsoUidZXDiNF8b0b6EFiAYl5qG/UeZASdgq5ylDt8tDA29KMsE/E1qISrzlYifZ2QA19V0tfs
/xVdKANxLeDVoyBnCKb/I+1MeuOGtmv9Vx4yfgR4GnaDTKqXqtSWJVmeELIss+97/vr38Y5sSZCR
lyAIgtzAFFnkOfvsvda3IoPWmif8nejF29y13+0Ju70Zm9MPl47NUY34thnAF5cEYiTn2URKZ6bj
eELBbbdrrCiMm5vs22xFEF9sWpPaQD1m2PHPUhNUrqm1Vo3X6t9Oa/E9Uj2vCf6d7vFsyfXIfGqF
sUysmOHTWs0uI29aoEFGuR6TaJGo9ykL/zyE2wbBP3AfCrLWxyrUBKXYuaMnNqbJRLVrphIyAq0r
CzlLZrVbvnxAH37pHGuiC34PEmtzM3Ych9rImHcRZfevBAzT7QT1d1OEFVU/sJ5TN4rb1NRvcMqI
Vw9bBlOUth61QmJDWetzfzc6gWb6UBnn0kmsTWKP2GN8lZPXN0jbfbG7MnykvvC+Yyj8EZGhgb56
UMNTnel4X+CgwdmHiZj+T1U8zQ6+sBxxxKYBRbrremH/jux7XSQH37aGuyqFFbnLAoaCpRewTcip
vqyUEYMEMA1MltTYwNTS73qoQEQUmCVoK07RE4leE8cOzI9k3nZEN890bxZg6tE2cnooIaomqmyO
2PRJLnMjf4atl2wIEf2WNsaT8MhfQkTdn0BU1Q9onptrBtAKu2FAx0ok/tHDvYdJsApeadmQ3Azt
Gf+6X79WEwQRSUztquOw+FwUs0nDaqCvMtfWiderBGih3tKqtrAMdNkhzPQsj5YMivbX6Bh2tC1i
tzl1TiDorsvoWCPYuoQBMuyz3h7QMMXgbFqMo05KWGcdT/SXzEn2lLf4lnzKeeJTD7nl9ti7swT1
Bl2VPt3VGWvr1tKjex008UAjWqhjpbE5Tpk/HWYU8GfNhBShfZPuyEQj2AmbwUkkM0PM2C420jME
mSgeoFPQzNt0Lo3N7DiDQz/JROReT6VaOa4NjCkxLeS1k/vURnTeE6mCZJOr+VHNioERqChFe9QP
0HlOyI9KItcPrRAvSYglbConJg1NNc0MOuOy/j6Tk418XhZIBbIxlGtZdpCaHKFuXVH3NNmlvg5J
Vb3zTZBLY48kZuyYvcHwmrdZ2NT7eAiWK3gPTpu2P6Wgv9Y02AAkGrMNA4Js3Xba22Zzkv4idbQ+
JWVM0Hbup4O9bhRzv9qxxc2sSxcDd23tyjZ2tynHtcusDFsmfQygmiW0XoXCuiZVy7urTKvbeHZL
MoZBf25AnDdFcE/HOZ0fAO0Wh7kYxK1Qhr323Li9xY+d70o5wyxqxHig45+sS1v7P9OecoO+JMXC
rMw9flfEGg1LfEQk+HrI0cf5wAv3qVsI8hDopOMTR5/luoJgL4uKrRlehrgpb+I8s17BBsBrs2jd
Z3AdZ/5kJnvzWBn7sHHCtU29sMGr32/sUWRXczkhVFAJrxMIQ0J9e4AyCdEWu3wSEYb1wN+0jh08
qJjpG5uGoR7N2sgwq7fGyXWp+ge2hj0tumI/Nma2i8Zc3PIVLNMmuphZSAcU1hmZJX3mQQvqfhAH
764MrGZ72rfpVphR+DQ6k3mZmV39Let4Q1BYZMgpbcKGDYOZaKpNA7VmWMI8BXDsAjUBLMsALMnr
HyKMql/DlI1neu/dASdJcqyCrLzO+/HVtO3gmgoi471CwezVVYUras4Pnl0Ot3OZ20fcvzDyGDlu
7NYCLKOCHLsgjrjeZVkva+YbRV+RhBswi/MielxRSyZuWjS4cSqYv0j45gH9sfMcgh4mEzbHzQPI
YRc0fGyCFv1G1CY1ZRIsLzAL2TTRu2gx1czfk6DTD01IkcZxGQBb39oAHl1vl1o6O5g0qlZxND1R
d9L/5gwMicM26VOQo7RxtCwfxjFhZ6JWYfgD9wXT/LjXcBJ/h8jGVmkx+AczwyxqZWjueqgeNP05
0IiIaA1tJwPNbi/aMQlT+26AxwoMqbhZ1q2Vg8lylbPdbnMiVfAaF+CpuvrHZKLEjSz/2rexrvtT
Hm9q4FIoVcLfEbXqyhbj96lHTFzXvjqEQ/pAqdSuXdM4p4pibZUNunrq7BSJjxjEqUvqN00aD1wE
LPVXjsQT605Gdi0Vrs82Gq0bhzSL71WZ0pXWClFcKRhthdFbNrsMhImTfCzZQTaSqJwLc9LGReBr
js1MW7c1SfdHlvTsEkQfopFwDuSyr7FhWaNr/uTYSvdIGShTxlbJrcH7sQ5tqrZKC3vvFhx+ByX6
xyDO/Wu36epTEeX9lhMRKr4hi84MMnCL16iBIzjF4WrGBbWa6+inl0XFsS/q9IgMgz8dcBLH/QBZ
dNG14pQmJV0Vt4UbpQKIhZQEOj0rpBiHbs7FHZMf9NxNjvqsx5iAQmf5HQIRU33MrdXQXq3UD2sw
82veOfAKYfgGLwOhWqSKG8dXSCGigkjLKGrVplG0SulvwNRrMdJYpSFXRL5TlYOP9t1MbUc81/u+
ImcuqGrmqk5BM13mFZOhJVKwaxQoRimPs4miRoVojdFrIv1qCywWyJFWI+isvZzb+7SjxJQiO4+d
vk27oNyaRTDs4XqaL84iIAfx5S1fD3WjtmoEuZZ5ZffGT5EO9S5q9FjBdS3rbRyL/hLUyEBaRvyC
p9pfZ5mJcle62HaDytx5XjUdw1krdnVIRfDl+l3VSZPjFjRcpwtfYNpkuwA5BYCzZDwVecGhovUQ
MBnU/5tQlxTzJsoJz5bZPpobZxtMad3ukKExjJ69ca1sg1OjRK/l1iOjy7E9elhip5M75WC8fO2F
y9Kf3Ib0+H9C0n+gN4Xdq6FyOpZFIQnTTFvI5YxLEfOn3dgcZNvWb6Jpw7vIdt1bP0Q5XBO6dkNy
4gKk8mvWyTSJ6YrHU1EgU0eji9sIF024CMlbtB2/mBJb134+hjfCxQGY0z8GXAKAS5bpmxkyUaVZ
jYWPOTYj8QBXZTbrx4oAyEMIpWSPExYjvx2YMEY8cz2U0E/tYNbbicp8b0jcP42gVYtW1t5oFbwM
HNIPui+HuxA40iau8UEYXRWtB1bldTJ69rHPSY5zxvwpII55F3j4eklUH3AGhe62FZP6VhczNriB
4koYbbqT07BIL/lZM108x4GLCNg1eJ97Piklml+cZBmizhIPTTzjJ4VKcpZ96/Ftm4sJAd093weU
oqHp8WxQ9liaZnHqwzcd8XuA4vfS6Mqih46yzTOxIgd+eWcZsY1KIgMxF+rkm8IU32+bOZq+4+po
1l6DyznKvX7l2wu2XExUfrWLokKVlDxDmlBJtkN86akR2nHenQcnTw4KKPzaGQzmwDCjDtLp3dOg
cQSsdFExiauKhlcoDuTIeLs27emYRRJmbD/G3/wy+8VyDM48t5ehUBHfd5M/nq2sK1ijiFJZuw76
cDuU3yfgayc9TgllPkofj9q9p0kePeRVDJB/RsnhO2O4C01a+dr2TRQesyr2KBGo813vLXCyl5YD
5zZrRbSfK1Ecy7Ei5nRwqPrKGrJsCAGPjTBCGkC30XwIIFGsnAmBrwk5m57pHGzUaAt3FTNh2ATV
HNFQNlRLJ7XKxNpUPLJ2duQZW6e4V1mM7EPx78TRD7oGHgfrrN+kJEoTMIv3h0aRf5gxFKD4RT83
ljTwDJ9pR9wz0DV9lu80Mg5ZV4c/UsNmZkCz7CCNsb70SJzZoLZARZ2DdbxMM9GyyRrtyE9DgUss
QXIi6Bd9St9YOx4SSamW90ZoNzLwKvCOqao5dvMFgRAvZ07hkUH71ktrigAfOHjgY1Olhd1Px7Sv
YOlHRbAXHMN209TTvRyDBQICY4JhclwB5w6arVZNsY/d2DoPyk7PUxRAU3DKeIFUqJXVYLMMBuY8
HfWKI51mF9byuSdL82aCJ7vrlMBv7Gt2MaV3g77w5dtAu3pj9p0Nec8OxDkYw+ZRuAl6TOw8NM2b
lg5Sw101BgIIs+3qy1ob8TftUjHLVtn0SrpuW+eIywwVp2++ESd3RRsA72Q3f3Ej7KpJz0ERXPi4
pkWOSUs3Ep7uBNzaReSX97bao3+gTK7hSIL1GZn8xeMd7GhxadhW++JXlrXgxcb6thfAQAw3adYi
LX/RaFBvfSdY3Jm9bW0Zc4J24TbMRoJ4A+cAPhhtr/yKo7LowuzFThO17Yax/Z53HDEgkFBxD+6r
UOwfXeirHQUF+hbXqmnQN2N3F1ZOdCw6mqYCodqo+sXQooaQNUgkzy7jfI7vKBXaqTJuq9DNblLX
ru4krSwaqjSEldD4e+wZDeY42Ujjk4j0BdD5mED4yneu4ijI4K0juWJwNqEp52vPorDAK0jLh1kK
gqbtqPJmW8VltOkkzb54fENbnh9co3V2WImnPRDC+tBXhAmYaLNeUjkMM7Jr3RwKVoyNnhtWVz0m
pwlHMkJYQVh3DJjer8jlS1NamQptxxVnZ7D1A/4bmFSshYV4oxCiZLPSZVOu68vGoLyYiZ/cgowk
YbchwPXed1HeglkLbwUmc6D8zHEuOhW7+84ZMszrdrX3q7mFvuFMLzWxEDss8qwXMAHZDDCyMido
H9NwAp6lM5s5wOIsoVg4CGZM38YW4bg5mPMVoR0ECJOYvAf7CgfYZDMehDSuyXXqdxzE5GGo2/Bn
6c/NwRJdtp6L8WdvEczZFln0O4e5h9pxbHYiHsrdQED1zqLfBcEqUDsxI9XNNOVuRhLAThPGgSYV
RVpYiEbv04lGYxzJ/QiSezUpvNl9YEFciP12O6vGQV1KWkbR9vb3uhzo1i2L7YSj76JXhn/pjrTA
V9FY/0gM7f7QU80csbDL4gLob72xpcXvATggCJ6zDt0hmrl8yxTCPzgxjhuffJRtbhYxcAjHOCRh
EG+joDNYXIN8qyZEyZV0f7faAAG1wL/o9cDrCRMgJgKATjtXtA2BbfC/0mhgztkY94FZ6OOSD34v
qyzcgmBPVthOUCl0lrjwEwRpgy3dO2Y6bH6u/UydIU8EARhHG6wgJQtUqbWCprzBJvzGWG4RT5Ed
to5MB9pSUxDbkSQd/MfEiy9SC+12CjXN9o4LvwdbdJx+d3IDDGPBTpr3+G5CbxZHIynLJ6uDM2Nj
N9t2vE43ioLoMoYAsK5t9ChpHAdXDrOo08CrzybVDqge8ALkCRFKfQE2MLR+Mh5St1jOX5H60Z0j
AH3fD3a7qQJl7z0Og5fET4ijK6dmx/5b7tOZxS+ucw+3ZzYgWdbRLkoa75k53LjiVGmuiAlDRmqT
WEGSV7OOahoovIBreGV0TzKUlCW4kBUTmPgn/VcgSFgArigYkzVnczxnBjPCsShQXBo9fX0310td
53wDC4AvAlAQsDnoh1hawsWSPoX70B5Ie40JW4tt45VNPtIAxViYhnjWu9h3ghMaV1SAM51SVmNk
taLQO2lmT7S/gm1FW3E99dKg/DSiI328cDsZDuVTVpq/59B7qDG8PNipwSfl55Z353SjeYWzuN5R
81BhYXTDRq/I7QZbDMUCNR/xhO6mnpHUhNloHQKJsCQAo1AD9mCiyygQeMKTCCBHc0bpj9Lk7ZiL
uWSKOzNUDvEK5mZwD4bkMJOriV+rYlxHijAV2ZTSCsO9KI083ScZvmpKAxwCjWFumxQecOiYw7ow
c/OCdi9IijQqj6bDOrT2lqAdNUzOjWGiB2rpD4H+wr6TFM6+UWl1l5Up9B+mdyd42/M6EjQLPDsq
Dh4zjAMiW6gGgnJml0kwAWOUPzY5Q3IW3PBCgVB0kPdPlNAlUMvV6LbOZiCbZqvyKnrS+UQCCK1D
1Jp08y9dw1JPiJusXbNUFX3fl/tW0oKmL6aPMybyQwyAa5eNKGijqAe2MSAbHnVWPCaRk98bFm5b
DtATai1a4ElafvOmUe5YJYC/MXo5tInp3KWhUezQcDiPyDmheKQu8yhkCQw8C4FplQnNmHbQ5Iuu
25GtR8t0ZFq6cZfZkD17aobjmiBczkWFvqPx6Dy7LXsDMtIl6NQ0HnSSQapIw/rByEaQWEwKryFF
84jbMrsD3Q6RQ0OQbOay2fjWUEICN2nCJ3V68tNy/lZQgJ0Iqr8dIFVs4rx7Y1HhwOwFHfUgSHif
RBNoIlS5FhqflU2hSFIGvWaga3QoSMxo0/6iBA148jN6OHVFh5KHySHcr6brvigXtlwXgjhG9OWn
fWluHCv5DeqzOEWl21H9JPW+aVDsguIQd2MwvOAk+dGAtLggxml6bGmUbxjG9rsp4B+L8tajEAjt
K8Zpxb7xe84nWKOhKBCPExB69B8VFpZo+GsejYs1IBlvlSRMFLPSLtaqsSvowuw89Zi5rwmox1Pl
RgwOe8pY05zDKw52FUcUhG73pZtke7f39Maf6BEt+hvcvQRlTGmW3qDvG9YDSxqFMjKfvnBHqJw0
NJs8QgNe+M5plCUO2eQ0V3eNCecEar/5bJWd9TOSCzPLwQxkA1pZx5BOr4Q/OGu7S6ZdPvv2zjW9
+ikeGpoKDmdk0ttNWjTheEJiLl758HGZxqlD5kxC7AZHgitojeyhMmjw5jCATnMvOyEYzSioCooO
slte60UqXFQQc3JUffsQCvqR6V6ylaNqXv2wC38ZBdjJOPGjnaiinqzWhW6Z9EigUbsBs1b0tPqy
e4zQcz2Z1GoIb3GXOj1tq5XnE0AUl134wDTYpxpPk/uBJJE7Dw490vqphVI1+LvCquzftkZmw/+I
HweQCQcLNcRF1dG0XCd0bJC+pyn61yitq1OV5BV9kyq7YJGaH6QqjUvJ4H6fVh0rCzWK6CiY0MFw
RIwdjHa++QKb5glRwF0Hvx16P02m1Hsoh4fCobkn6OTcVKPjHgME5uuuRTyHshXki0IUmARJQXK6
s5jFyQG99+bCvJBZR1oCvdq9kkn0TS7uL9MR4Yl+WfKWKQbQJnqxa7NAV8q8dtx67ZgeOV0Ut/OY
6Z1BttkOFgsJBHbyGBmqKtbNIS6IcYEK59Gmdemuk4GysQKQyYfM3Sq0jfoizK6wqsIg6XymImUr
sXPE9CFc4D4LDaV9jPqFqOFCMq2HDBEJsk6mAKj2RhXNa+nUxZb1I9q25EFwicjaDZxUNxOaH14F
VSOrL/z51S9SzY+/iDnyqLoMmiBG1WoAZjf5v4FE1nfWPKvtBIRp4+nW27uKX8qugQ+YPhgvkD6P
tJfNl6YCdWzHxb0/zvXO0EL9RyqHL3uGgSpGj0ijZHx2B7e8wtIUvrKfjVfIQEZG3EJgFLVwT3UE
A4Bz6rJbesLTU1+wFDB9LQ5D6jxU1Vivaod/pBf+q5qFrMi34UAHaBrhgJ6eJg7eK0uN0Z3BSGY/
KwmxIG15UfjEjnHHY4ADT74KnpOOE4gGWbgEqtCFKo8B0vlVZFNUeW247UAR59hkB7lkwLTQfT0v
HNatc9snYfVQaMg7QHjD4OiNib5Et1du7Gli4mmq6aqKM5fdunWvRU6bjLS+dB90Hi9M73gIaRi3
MwYkWWPy6lNF0/mWeUYE/TX/iUUl2AKJDm7tsBKHsYcVFzM4REEks0s3CLDaZrLY9wqSnN/Vwc1Y
2a+g6PNLUfT4eNXgwtX359XEOe2aMCm2FaTjrBQcz8VY+Pe2jRoycEqYqDnoxoQJ5jlHOLWVHHJu
RwcrQSRoNqgB3lAbl+513Tdsmp5eijIsHvFoJjQN+dUmE69SkpCcwMtubAlRjA6Ri4iKs5pc2M75
oeNLhGbLMjW0HhHGEaYTMBnNvTW5/o61BOBLQNISskUD1w1MTE6pEfunW/4MlnI5r6r+zZV995rZ
XbBLCfcCJAd4BZVAv6d3mZ/NfgrIftEtsy3QsnGMLMdR5kS3Gsygj7Dk2DrYq8kXJkZCwhHQEzcp
6/bYONgCLE9Pj0ReSXqLvr5EgoMN3BbPLuiIOHY4BivZWqDa2hA4d+jtLRQS19C6IvxX6DdIshs2
RHZ1iC1KOmkpsmED47Tw8ZK5aUmOQu6PIJ4A9rReahKCKPRlifh+Z6veu6iyudwbAuFMNxv1gQ+P
Erqhz97GTrQJZOYeU7SvG2o5VqO2+14iIDw0iGXuK3cm6rMjGRFgQryjFT1cQPTkc3UaivTJdB98
Yd47qTVs4mLSp9mxvsveAh2fsqm2OfMJtJXufYd37pS0bHVFy/tRWQixU6MLDwxWYvgMBGNMnsb5
WpWw3bKKj4SGKZWWoSDUMnK6Itsq3AyJwmgDXJuDDObrZmomlvqmOAoPU4DqsIaCzewgPeT5AXyW
ici7i5mIWtULVSq1DbpT0C9J2rEEarO9AKfFiwsKyECmxIE1+6l1zTi1z/pd6dXlNe+VuiCObT5w
bOluZAhGF2pv/ovCBzOs05bPRB9hEu6NzlkJjqPoEiWukhrpB008juSOEqyVyIvGpMZ6lOCRMZCa
3ys+LpZAoTf2jEGl1zWOqshvnuq6bu7MhgTHoHKTfTCNYgNXzdqgxX1h6M9EEKrmqWDL2dptAGG9
bAAtYMZeI+NxDmkMM0B1Hov9JH90o1OdGqb2+ImY/jQCkXKKeHvVE020GcTwQjqaucdY7+7cTHdv
xBLZl8KLGRx55qvTq2xXA1a99wbvJXRchGw17QJmZ7+Q8ootgxtOpVHa0DgC5+aWAzIQ3RGY1ds0
+sxib2mgUQLLN51Uy985E+Y/TU7XRgcGFnmP7K1ilAVffKmyQ2eo4FZabXavOSSiD29HevZ0py95
qV6rlhFFmRWcFtyQjcjvze0gTXSjjTBXjmPkmxG/LqEkOSxCqrf1OOO/RAVYbLuAna/1GTaRxRfi
hIvG/WiEEr8P3RdaN1NLMBbAQ89y2suYfIsNPwXn7tCctm6a/5aEJW7AOaU/24ket+V0xktFnBed
BdViNtT3FXXlNbM1cFOmP/6g2HtGWWbTYcX9Qq7puKk7ukRDj0whjotf3ByfdDHi6FjCRYqYQZRb
hs3lmGq9auqqvgtZdg5hCRATjR/DCUaqMsetjvqGEBVmGBLnW2LF1xY58RuR4ZXVEcclZyQoZSX9
yb+QJJlQWjkTAmL2NHOGMtMR8YE2CiVT49Tzpef14IxDN3lqfWSSrmTe0CRsDZY58Axpe63bwjBo
tNU1VPy6QZIzPJMsSR85SR04IibMfgwj41gcmNAY6yTB6dgLNW1RTbs4R/BMmAPxQnOOSdIj02nT
9q3ay6TBiF5PJCEwZjxiM7mJk8R9QAEUr6u8cvbIWqA4AfDAq9WFRD5Oy/yGKVpUdBQBiOtxyZgA
ahyjOVmtXTF5QGXDrEBzvuimMti6vfM78Lo+YEw6jssp34BdhUUK24y1KYZJ0/P1USeDvwU0F9tT
d2kjTg+oAq2urYE6B6x3a9ulqGRGKp7QHD1VJ+IiaUcp0nsaOOBoFzyrZ95qAV40lkZf5DXJ89Ch
zpK2AdgcaiFitcC6bMqARgqqjV/2MHa/AxtUoYbpa6Tlm0s/do8Ap9yT+zYtf132uxGZ3vSKiX4o
+c4hQ4APXGilJkvxOnKhdWchoB/zWwUuc1XUjCndVA+byjbheuG1PdI5omk/UL+tGjZejG5OcqjJ
eAJkCtUscjGqdJ4EBJzY9YlJ1vxoE4dw5v+XvII2NLZZFxlb3YUT3j1USOgQzV9Gh/6SPlz1K7FV
xEkhIUZgrHg0agEe6B7rvq1cdnzNSBADffLUkE8bs8EHi1y4wcFywcm0x2AQNxdJR5sHhry7lQzx
IIYoBzxIbF1KkURkgo47VWFELpmXAqrve0M+MtTGGKkljUnbsS+1T43JxoGriUJxW2ZTfQU23NrW
c1aBh1DlD6eOMLWx+mWjggtk8Y/4dVMR9bnQP2hSI0RDHq/rDnCNbaHmDCxj74o+2qOnYZCA0Z2B
j+qfG627bxJIF0xVukt3lUJmVihmV3Ppg1pWvIt1NKEZiOpHl9H4zvFvPJwMVHtLKok5I3StDDQ1
FofREw1CyMN4w9B+LrPTvNM/AqqG71XOiGzuU/M0hLl1i/J8af0G1r1ZlljURs/DX4+wFTVkTU/e
YsrLJBzjFYpvxxLiaA/4JaGTP8/dopeU0GjNCC85h8lu27bRs2aDXKU9zQpa63rPy09DTg8aDA2q
tQj+9x6aHZIJEyDbQmU1DKqR2PQYvgpMR1R13pVFCgkCmbF+5Dgs9j3GcKzQru9fVkLw3cSkzvki
Hg+SrQw9rDFeO3S3zcNYoUQmayxxyrtixMPrI6xiZaJHJmXtrtw0Bf1QuvxsmYz4rCzI91aePSEo
f3Ram8Wnz4gzjogStj0UA6B6kT9xAm5gyNrJZs4meGIEEa+8ClvsFLKuGyOQspY/dB1XhnU/o5JC
mRfVT6TDyL1bpsM5CS2b/YXXrpFMVRmgzQyW4ci4kdRHKZGzs4sLpCuqY75KJ0svRISoyYv93Cr3
tYhbIjZdxgOBj3zq65T0j+HllpLKk5ZiOmNJU/zX/ylfX+4jCt7//i/xfzu+KI7FU3GHSflbMOOy
ENOPry/xMb6cS1geZbWStqXNd/noNMKcLq764k7Mp8l9xMFmJziIMSZ+fZ2Pge/chHA8qQVrNanT
f99KFNazNWVeflfGNzQXdBlsLFbRLnquMAB+fa2PIel/X2sJu//jsdXYjqIls/BuGp/z4LcHztVj
Ri1oi6cZ6rAjOq6vrygU/+Tfuew8O8exFV+Bh/Z3+SX/uGRAsKReipO7YgAfgJy9m++whSLQe0P3
uu4Mmqe07IdfnnceE5qGzT/u+ZPfkY/aVY7meMxk5N3vmI50Q5gv53c/0+JHj40s99jdNl/f5ic/
IqYbSYdFoKkkU/Hvu2QQrjIANfmdAxgbCWBSetuAc3JanH3v+PW1rI9P9K9rvXv3Y9+TsyKy4g4v
EuIph4qvWovp+9dXkZ9exlOebfHsPD6Bv28JyaUzmC2XYQsnAuIOltjO/m2RlLD+VulvlvK3ffcQ
WhckWzEFop2pt1F64xVXLFiRz9HqJoXLNV4Qevf1n/bh43ek6Zg8Z6mEtfz333/ZmFatYYSevLf6
5nstH9Di/v76CuLDS7NcAmmItNkPbHbpvy/RC2T8JBape84xiAjgSUgfUkiPyLQbXg2JSCdo7uSY
/hD04UerOtPHuA3idE80E80WottWFFX7r/+sD5+vQ3EhtC0cxxToTpa/+o9vqSLIkr+5as4JQ/Td
mNN/cIOpIt9hNm+9pDs3jQVyCWs51W9GGf0/vzwfkcmCK2ztvn8j6EiFqP5kzfkfwVg9g7Szyci8
LqXT3sQlKYPmHMWMHEzrouF7OH19+eWZ/7WScPea/3LYME1W/3c/u4Vfe2JMX59H8VjP5wqWGwE0
mPA8t9sawcXXV/vw+i9XA6mPu1SyB/xnXfvjWbtMTGi5ujXZhkytad5U1psqs3880g/rxnIV13JM
wvtsmnzvF6c2R7BaWPUZ+a3fRwSyvw0DaZrdlgr16xv6+NXYnmXR/HTZzzzlvNtn6ERWlTuM9Rk1
431tB5eDpa6+vsRnz8wimVWZEiWCeP/M6jwaZzeuSTDBBXcP80XeJqKFHEPG1j/2lc9eBkdKbofv
VJj63SIYcKYyY1W0Z0bRZBGr78hhDoONq7plXJk64gb++Pbr2xOfPUKHJYE1QWvvQ0mAArZjHM1F
MxqQVO32LqRfkP6GDLMLuH7f9U9D3N0O6KN6DxBGdMATuqta5/7rv+SzB/3HHyLebTdtNdQhdXJ7
boFV2P3dVOCZrJ6+vshnq82fF3n3iGHhNCjC6/bckYpp3CTTpeXQTsN5Yp5J9GuM719f79Onq5bv
zWPdFXq56T++OLKNrKScuCmTLnzd3sW+v/7fXeHd+knKay80Eu0zU7aAKhpH6ej/4zP7z7N/v0zx
9tOyd12HCMN335nneOagrak5N8Yt/fGCpn4kbr3qWaj8oP0DDAOE7MU/FpJPf6w/rrp8L388PN9p
spzQ5+acjkgc+otcP/qg7WYIUZzSu3RV0Sr++mmK5QX4cKeWckxWSctW7/dhH7EDrKewPRO2sTHF
RUbomn9b+nsYHFl40UdMsYw3JBP/uNdPX5Q/rrv853/caxDBhiqDiOuG+oYmypNPrtw/7u1D2crC
zC4Lf9wxtQsY4u9r+C4ajojPHVpyT88Bgox3Zze3sjsJz1mL5nfh/BTBjdE/hOV1Fu6+vvxnq5tr
CldIzVLNEvf31WmrJmmCnvncTVTNPsCRTaUDGCCOaNfZMiMM0yk8GzMn16+v/Nmz/fPK794jHQLP
SF0+kQJw80zwQ1b8Y2P9WFrZHjeGUU15JuC+d1uemFBqZjC0zgQSePaj27B/Q4399fV9fPweHBOo
Eb8eAxj28XeLSTcqqoXS4nuovnPEYrEmeIJpcXrKmsNUXbviX7vD8pv8/TVQlJk4YrTQpsvJ8e/f
LI7NcUbGw1sJLCWGWN45nDMsuZIQ5Ov6X8XYJ1/fX9ez3+0BI7LuAE1vew6De58fKjIuzTKAx7Bp
3YPDLRskwo+Xo/jHJv/x9/v7uvLv++ytrmbYwTLN+jbGz0F8Cut7XtCvf7+P7yFXWU7FEnaTUva7
zacodGHikG3PcCPXYXE9N/94QT69DQYSrnBNThPvCwimJWpi4lmfHeyO+fxYU81SHW07VI5f38qn
LwZqN9ejYJEf9rXONSsDUVFzFgMdHzvYCRtzTC3BwrYdU7Z0/p9vQTw8j9uiwSX5yN69ikmL5S62
NWDglLQOPcBN7iFQ7ZVzmTgELSzAKWOF6O7rG/30kXLGpzSyCSj7z4nyj3XZoR0Nx4HzwZAAa0H8
rPvrPHt2rYuvr/Ox+uGr5ljmKaJPqRberY4BmIoJ2xnHoITKRPtbklcuklH/4zKfvYLSkbQvXDIq
PPnuFTRcq2M2ptqzjdcBrM6wT6PZ+/94Of68yLuvqUTd2BpESp0rDjEdkmnGk031XDCEq/9R/Xxs
xbCh/Xmtd3ta7VRMtmOHa+W3of8NwTTTq90Sf22YZ9M5Ua6SATClJvZ3fxNl/1g4Pn+eHm2u5QRi
W+9+NjwTdANr0Z4tmqZz012hrHr++s347A1E+i1N19KatX/5z/94A0NCk3Sjs/9H2nn1xo0F2/oX
EWAOr52V3d2SLfuFcGTOmb/+fPTBnekmeZvQnDEgDCBAxZ1q165atVZ1NhR3HULxK2TPRgWb//62
nbkdSKbOlFVuGHPyOAwzw6T4lFRn2JrQTHbAF0M0WDW722amYQAoecvCceAE6e4fLVjdtIrj0Kh4
TtR0rQMH7aW7JrszvGcZ6dD0/ra1v5Hp6AaTGJVuyQD1VFEc7UX6DI1QqHvM0RmiOG8+WLVYOwnB
UTWeZQe6HHdoM1+lvrGGD30D+mmtkpymUxjOeXLVt79nZjElRVWHByW3ACH19WKC1VIM3wu6s6c9
6K4ASSp1auteXXpKziwmSTte3yTvFNZytC/FlkdrXcr9WdOhuv/Z0S7i+ws5u+FvjKdWM5hduo00
nsejsXQUfuPWS8WzWgwqmWcHvUTfPxjGvVe3C7tm5gViSDqAcVXnrQrccuT+c0DBicPVcHZU2qOY
vTiQRPCHINIMutARNhfk4ge4nfve9xc20dxkErFq3KwsGuns60UDta2UwAs6+Fj9LZ20ti8glfjx
i4aI/F8jo9kMOxkCljjvzhbnG2VwqjrHUoM1V1lYthmXhSHTomnY0kx1XGZQUMvOmqDuELKnwVsu
kM/efHiTE94YGtkSQuHJVQ1hZWuA6mnOogz7cyI+KRAoha22JVez4H/n/L/MgVIVcvGkgcb3cwTT
OID1rDm3doFcuQVILEko86qxSfe0HHlrKAzRphLo8cvU1DpWRZu9yjrUbC2BLHBrsa0/fsivvmm0
lJ2GgCzKKA13krcuo1+1cMrkZ1P8fnua587ElZ3RIUdZPspEKW/OCoWwNjiKPk1b3qpNP2XmsRa2
TfmmwuiwYHXwmKNjL3NNEMaaPOQ0cTgtF/eRJhG95mixngMI8OAxDuWcDtUNdbK03RtOuOp9atDx
K5wwuZIuWJ/xObICXEGm31zkI0ZHUbDCxhJMozpL1ncfGiQSxaAR4uTB1hYO/bBIk2FS2uE5h3/D
zV0PswDITJY+rs+9/CcEozQkiVJwNn66kAKe8S4y6VJ6CkhCT+9dQ4FFPGnb5lxB9cnlse8lVGKU
pSfq7EmhqYN7h9SsQbr7ekDUYXtwW111DvOzpG2d+k7x36x0X8uPVK+3pbx30LmB4qShoOUbn29v
m5lrfzikbBcKm2RWRv47dZQ4gRUtO8v0dVs1eEzYX7P23LoAgGg57IPtbYMzO4U7lqWjF5XmsHHK
SqdYzS+s9CxFICTsg+o+CTlIa7gngDYsbMvh60eb5crYMPqLM5GZig1Y2EwRlQIwEN/X1U4ojk74
K3DfjIB+mlZZ3x7e3HxeDm80nyHHsAIgmZ7tOHxHL3tVufKuLLp75KGBIEDH2Dfn2yZnToSKU6dI
AtmACG/d9SAV0BlxZUjpuX4J28+dARnm3orfbhuZSwFcWRmfu8YCnaRgpesODd0bqvelQJeksv7k
pKbpiRfavY3AA+RUty3PzCiFN/YLwnOSzJ65Hl5f1r1Q9mF2DgEsrXJBvU/QRfbpw2hAx+TgzAJh
qY47cxdf2Rx+f7FvAlOzLNrxs3MW0ZkpbAZWh9ujWrIw8taRBFJdbhhV2sEWGCF0Gy9YmLuGQBXo
QxGGwyaP68QQjGTQw7EV8+KuLOhCEd5CgGGW/km1X6IahpBPmry0/2fHRUDPZaCblOFHqxXIQhZW
pspmrMv3TEke7dQ//IepuzAxul6rBGaB2GEnpmrWUr5yUPcs/WLBMUoz/h8Aw78jGZ3kRCPtrkSw
klrQp3gQEzU9FB4ING9kxUOH2rRTOjnkvS0Gd6ZQraD6/RJ64oEGNZrqaEOF1vbr7ZFLw1Ee+bOL
b5LGMWKfRZ4YBsyuDeKeTmsIE+zUqTZB4TUrNw17Wum0U8D0bKFtg8/bo8elsmj3dCje7he+ZljL
6dcYKm5HhW1RG3lXK02l3ox0eFuV/GQAWvFU8FsA+LNC2qoyiHLV2tWtdt/wFTKUa9yg+zwTj7e/
Y8b/MSn/fsZooXox6HnzsM+T6tGoaUCFJaktQRABV7htaf5I/Wtq7GoDO2hiO+Y+yRL6q6Q3PXnO
omdPfFJTGi72jfOjc7uFC3N+H/4zPH3kixzZLNOwHu4w61EpniOTq+TT7XEtzOC42I6igw6ZKyYA
gm/Rsj5qujMo7+7yxtjdNvX/2cL/Dmf4lgvX2iN+07aZlp5d97lEg1F9M4zPA/mAiHyilf6s5Ter
+xZqe9VaWr7ZmYSbhnKxSbFs7JtSOfJbAPDpWckPdl3Tk7t3wJLdHuDsXF4YGY2vaAIoyYYjKhVH
KKUN96vs7A2olG6bmQmjNEUzSAuRTSBvMXiKi2kEPF5SvCduM1FIav4E8V6D70A2voFXXzA1P6J/
TY1cek07jNdoTnZ2/EOnfinr94oyW2EsBPZLIxpW72JEMnzXQawTGDYlLX7w4qPbQINxYaK29F88
hk4Puirx3ySpGzWpgF7acIyh2nCURzN+SrInvVrADcy6C7JyGkEZ73nqC9dDgjDeCn27SXlCPAbR
jyrZh8igePWpNI5aAeg/hJVywejcal3aHE1jVOp+XoQFt6Nln6OSNoEs34USvdBB3P0Hv6GSNCSP
Rx2KoP56fFImtqgrK4xP1x+1ND1BULqHSnoL1mXp8T4XWFzYskZzWTkeRK0+tz4iCysx+16AnL19
pOZn7p/RWKOZqyIIjnVnGI14EKrPevApT3947sttK7NxxeVARrcmDCpBbdkMpAoCJNxoDgo+u6QH
4vRBiD6pbbQjG7UyjR9qi/DBk2v9ViDX0P6LM+Thpxg8buEMHBe9RJBotDXl+PyoJkMxaFnnP+xU
XnAes8t2YWa0bIknyZ2usB2L/FPufbG1pbzHkoGRd/I6SMLdkHE0oNWN8reevN9esNltAcBCBO0s
UdQYfn/pl2iEQrWzJ4yGA6yVto32NcE3hcZS6LxkaBTXWnXswUPIVNHHCAvpqxq/1uDquubz7QHN
zhjHVdW4QTTFGp3arikDo/fZ5z0MvnQr8fxYQk3Mb3L+tmmpJFDYYNeTBl9zF4VBxmuRzvkMcIbe
PHj6c+NKO8mzVjC3oOB5MsofvXYf2LQV0ZRtPZKhWNh+kyvf5LqnriYbGmVXY3zlI1whN3VXJG9B
KngHN3H0B7cxjLu0060F9yENY7oKh//a0izuYwNYw/hEtQEogTDpk7eokNe+T9azRViq2EBCWhWP
FTQwCUB2OsvWSRmcwKt6dABKHpoqQQoDh7wuvIBUtrgwBZN7lc/SOeG8WZWhhDQ6IHlY9Z2Q1tmb
U9Cvppeok78mZJUkemHMhZzZZAuPbA1b7+KshHVuZkYEC7NpfnFhoqV5c+36iOjQA3F7E88t7OWo
Rs66E/Ugy7Ime9MdG0Ze2hubaNssZlVnJ88k+8+NBTpgDCAx2zZC/y/L3nz1l5DCwie9eA58Ar2A
BNsSsHtyMJk9aJXYpjr/N8kEZoYNQ47SpW9Abj9rpfdAo/LCJl0yMXLHgBx1VTCa9M0ukx8Bra0V
oo63V2Ya4ZsAd+mWAIagUCAdZ/ggxA+9wAgYRv+i0WxP2yiMXXjMvNj0yR3yWDt0ljdK6O4rurOC
fKH2MLNmQwbRBBtDPhOE6PUmRPtD0uAHGmg57X3ty1BZND2dowJPwwLW0qQIFkLXmVm1dJGOCtUE
AqGMU+80b2qqD9XWW1V+QyJlW1tLMITBJ498CxYsySBTrE8RJBCR0kaXiMmbR7uGCk2m7v2MteKh
DNHlhUJXMrftEip/5jBf2RztlaAtlRDwBb6T7slSPdH15tG4pLX72xtm1g5KveT3dIMrY/j9hdOI
4KagJlolbwqZlAbyga3jp+62SY0afqjF58yM57CoR+mqAjhAJet+bc4tqjDMujB462Hs1q1w25BF
ySD7vT2quT0B9kCTQNSxcuMHmkzjewUQ239Lwxy+d01N71EqWnqbTQejcZHTl8RrVic9Oioe0P4s
CxRm3LeyceFkjKFyU7e5VC+4jenVpnOhUVpSwXKD9hnNWa60iW7QZ/0WQnmLTGAXfDNQV9NQctrF
4Y/bMzc9vzqXJ9B/KtgkfcfZiNqAY6dBg5Q8AOwozeckfIR+AbLhb0bz9bap6SJhiskDekmD1yQj
4Ciw2hVkK9/8yEYfSdDhOYBb/sNGwEcNF7AIggjIw/WGK0jEwfTbu2+23cjPOWSXW8300oV3xXQn
mLzAuKnoWJB0bZzt9YJGpIfQjN7iDu1sqMiUDgJoecnMtA7APGFJxdsN4fD4zRdbqmzrZiOf4Yfd
do32ENXZGl6YT3D8b3XwX4Jg79QOGXhyzaKgbm5P5jSy/GtfI5qhLKepY2RPnPWOb2aRfG4hgkg1
aQMZe9h1tOEijg4jg/tUd4+wQ9OltLcBkLTeQS9PaK3e/o6J0/r7GQDC4Imgaj/2ImHm4o39Wj4b
CcozQN4KN9wYVU1X7uG2pfkZH9r1TPQCjEm2QsuEwjQR8jlr0NwjnLhKBrpbb4tUbEKntbRJdZRY
DLQyPvxGHAZ5YXkUxds9VBBhr8rnQrzP+6fGeTC9hVTMZNsOqEuuasZFIkvWB2dw4fxpI1ZcT4nV
s5A3d8ggPXoKpDJZv7s9iZP7czBDR48p0mAGXH50BoPcFUtJzNWzlnyt1DtN+VOSKbatlwKJTXTd
0Tf/qP+nnY2njyFauH/kFEcWTQRxwkTxnFehiU9a2d4HIC7+bzbGZz6m7OcUDTY6Uv0NPMxGsjBv
E8fP+0022HpoiFAK0UZ3syJ7sYu/Mc+I3TcyJMyRuFaq53KgslPQMsoXYoGJ78fegFriAWUoujgu
cNh9Wzg92qVnuUe6u4MqDk1Z5MntZ/quP7z1iFN51hPX007NCK+3HkpSIaxOpX0ONfEXlGcHeOYO
XRj+vr31pjt8uJ+5NcFJgS0ePwvrBMSPg8zAOXTi50ANH2WlgnLEWohBpw7p2swo6tU0F4pf2VLP
cY9gkgdbIvyPDgoH5VIFf3ZAFEFYJ5OQY3w/l9Rh/cSHTtfx+x9iYD0VPXK0/lID4owZ9oECdB/4
kDRFJiRhKoulp58du70TDJvOiGwl1wsbfJqj5YUg0+ioDqArqmMjaHsiGWHfg74909i4FeHZjx/E
7BnOEk8K1oayEblDzOTji8WYJF5HA4KFYV5vvU4RBbcH93E2AqCpVf4E+cm2qKMnoAUL0cd0GjlK
JLMBdZLuAf91bcoMJAd+/jJ9Taz0OzpsCB0NmQb12+1dPnUUNBVKhDhDdIhs9cjdVVZkOr3o+69t
8moi0lBCewgd4So3jW3XxqtG+PC4LMIQnbMLulcm33I9rjyFNljTE/G1ESXhPhFhumAvmlzGZV4u
daqMD5cEQNUweU+CaOOBPsYg6FLX9H6a9a8mmisvpduS6hbCYq9nIuD2ED6IhdFNDUpcHmRswD0M
OYHRBoG9uTA7dK5OZd1+y9ICUVgBjndjFy326Y9XjirypanxAQCH4OUkbapTmzdwvQgrsrV04xTQ
9f6RsrvScxZurbGPHwwOva4Mj/6VyZul09Oir5zcP6WOYX+TzBb0lpsOpHmh3T20ftbdh1ITLuIh
xicBu0NGEqzT/9YrRltUSH3TQn/BPyHKpb5Ieafbq95CFFhvmpx6lvUHJb0KJmQ9e0zrBFKwWCjR
UGhh2dwJeQULu+2jqh6Y9ELn8MsshJQTTDQfyNuebgaVZzVIutGWtsIsCn2o5E6w1WWoQ4ewdOml
pKMx28DgJw96LCb8XWHWVofMJBMQShItHob9VQEZ9LsOe5A/Ato7sW2KKz9EJqyB9uv37aM+M49X
nylfnzyJRwbc13xm0bnPlRr/FlTY4Wvj7sNmTFpfRR64JFZ4dl6bQXQnTYbc7UktiruwAhln0YXd
G4fbZmZOGh0XIs2n5G5oBR35fz/LuzIRtfwUa4feQw8xP3lavrb8H7ft/C32XaZwWF0CeADmFnEA
MKbRkY4VG8okqYxPfA1qcSUS5VKso+SZhPLOFTxrnRqo4IVsjwcYFyC1DluIXMhQ+L8IX/Oz4bZf
FRuWor7z/BfwFc0rik3w7NWO+ZKhnbsrfI6tCCmMvGpzxVg6QTMLD2p4yGjwGMEhjq6SRkA6xDHj
8FRXzZ0KMvqQ0aWyQWDm/fZczRniGavhdgeY/LgXAfLeyLBQyToVaVx/6uNYfICJqzv2Urr0MJgu
P6UBeAYAXQ/eYZxAgUJL1bsCuRRNfEZc5WDCu9Ia8LDn1e72oKZ+llYHelGou4hAPcelCERRQFfU
QX3y1d9J97Vwf6X5j1D8FrV/NGnpwpozRg6Z20rHu/NUvz48bSoirEmW9WQYqKF7h9zK7+o+hyKe
LnFvl5hfbw9uumJDe/wQ5Gp/X1ijUySaGdR0klXQHai95IK9adPurYaL+7aZ6dUhk4Ti3hAt9iFb
43pYak9CQXDs/CTmj4Wrb5ruU2U+6ulLmZULyzU3IrrLSNwRW0xxxnGq2pUjy8WJhK6y7dVEXrlD
g+zAk7gwqpk9aIoAjQf05gABHp0rVK4ToPlNdWrIR73H6OluJfdLYjfKRs6cpXrmzBwSEYp0B5Jd
Yy5H1vSGlppI574XMsJOb1UJ96Z8cNE8WGryGWfXJC6xoc+AnCGulebH69VyfcNVYdgmsnC2YYnS
CmS5t/fDsN7XPlXGa8P0o0u8T6c3pg+jYCLEzal0IprJgpXht89i7R/qznoJjORJV2CrFB3x45vj
b7cvjoNHlTLumZbRVe+BmNUnSI5WRvXeQBbndNLC6Kbzx9NA5tHNG0sbKIWu5294k5tpbHmnug4e
PMN5QHJxAS0y3eXXJkZ3eZUUpl3gEUjug/VOoDoVjCdgKwt1QXk4/9cLNbxycOiyTJaH5boeSpW1
aqeEhXcKIRIFRURvR2+jgWP01bNhJXeq9O5kxaaQIRGEL+QRdaTuu+P58Q8TjMLOCgai80ZS97mu
OkPaDw6KJFY3VWw6cOyrH22KH4hnKJGTZORgwn4zzNtFWgoVmUbtesc7eX60d6BlNKV93Hd3tdne
6fLWopZ0eydP8pp/LfIYBGbAfpq8qqs6Cy0qLv4Jdm9prdJDkciPq005sNGLabNFlq2Bz99SNr6p
d6vEUX7mmdoigBLU2wZujgWnNEk7/v0gk3yFodJgNUmZ9UVGuEoS4eT7bx3ck7xQs+AhQYujeXIR
zgklcVvmPyz9oz3Mg2GCDCgReEvqk8yZ28tNnxlBcNIo1vVp+yUgDl+5jZmjL68cY2WRXGJ6WyrE
gCqB2f8yvIxWW5bTNPJjyT+Z9AR0xUOfBvDZHWpX26jtl8rcqcKTU8D+K9+HlJhj6R3FM8SsB6Zv
lAXk6P32Zpg5lVymwGot2nmoSowcZxb7HQIfVXAqs2MAzUxRZUjILtWOZtzLlZXRZZoGmhWQPgxO
jqdt0+y7tAg9mJSCWcrhlQfdI6OZ8to1GrofuqAGJ6+7b9C2RG8RqiZ+GuohjoJNAD17dVT79xal
2ttzOL3mFIpHQ4oKf2OwstcnONbkVoOAOjjJ1qOG4D2qnwbXnPhiW86HbwNM8UwnsAPzDrz02hTF
pYSHheafUF9Cue2zgYhcc3d7ONMYgfQ/WodULXkg0vR+bSPO6R3vpSI+9dabBqGiR5zqtN1q0Jy4
bWnSkMSiWUT3GqhuGuehALs2lUaR7Rmmk5z80C1WRqN+DV0TRAcsqGn8mlXJQSdLECjuPk7LVZnB
oKv428KwF+r4M6cACmBCB1oJBtaq0XcEQQvVNIowJzlMn1Pb/hlY5V3UegtX4MzMEt6Z7FFOGjwQ
YzO1gjRjRjrCyg5Fuy3rJ7SLNnmiL8zrjJOxANvxb7bBOkevAGFC3z/p5aPfuncxbIQN2FNEkaTo
ZC72Ps3ao6RO8ZkITBwXyoqakjNaAv4JcSJo+9R7I/git59Q2bHTOxkdrtvbZm61IJ0YcCvkaieH
wJHEOmrr0D91UbqJzYciPvby+baNuaWC02i4H0VSJOMESVGkau4m2EgN2PQBgNr1K6ky2G6FhTLj
dDT0pNMPTmKAgJwK/vUZgCXcwj1ypGUET+T4rZIlmoD+3B7O1AFfGxllBDodpQqUzdgRersOlVdE
Cz+8KNcWRheJ3dpCobZYCOsGIOGLZSGJly542tm50ukfHKrOGnH+9VxJndMXqCr6J0PY9b20asiY
W/L7f5irCyPytZEWCUveThhpfPSAfuX2QoQ6PwhuDLCC4OXG5breVzXQzEQ7ghysczotTTDurM/C
gkzKDbC5Aa39x442mixNrnsPOnAfell4SQd14Oyujh4FenMdY59Iu5ACb1AuHJy5naaTlqeGBw4S
p3o9e11eGg7E4v6pbODOtJ8l9+eHl2d4oZhDAMvVYY3e/1FEvhY1Z+fkSCg5uQ9Gr+9vW5guEK3x
ULCIMCdYgCxH0UoG2NzPoiQ8++Z3OG5WGlpHlrcEL5h6GKwYIGlIBXJnm6Nx+HXYJkbohufANOpf
HejYk5qBLtCK1N5SR1qiz5k66aHhX4EKApIZSuDK9cK0qiYIPXnas4bKC84aJeh9ov0uYIuLlfe8
X+rTnm4EXjQiUCGMsQ/Gj/8Aqk4fiHF4zoXvXkGHRfnp9jJNwy5LI4E5vJvI4PF/1wPq0zRX4wCe
5wRZByjWf1uGf09VaoMXQprJX/DT0wTA0Ao+FGVgLyG5Ooz34p2m+cNeDPX6FCdHRXTyu9bLn6GH
/00l9g9qM/eVWrr3lvvR80RmcqjKSLTEalC2jfyqK6OJKbVZcQJCiQJatelcq1vfnsm/HQ1Xb+Yh
fwLoCrIQcqDaGBdHidX0ENbsT+iT93eCmKY7uZDDjV3UDhKjqFe4hblXzepdDoXmVyb3PjLpzaAT
FwSydIJNPF6raiCpWyg6XKoKJh1WReHf+S7c56mcx89u4Xq/UiGy2lWgio2wQzKz31RGo9+bvVHv
aleO95xtKv9dEn5rczl88eIGGgy368tno7UKpPoMJGjMhsZDRS7K+0hLkS7JNqXSZdoapXQz2hgx
EoF2gcKD3znCEd0JZVfRlbIHNRluUrGh3Rw58GDnOp7zQ27d5mi32jehQH9A4+m78sW66rdIA5Kn
khG4lNrw0Ft576Pr4kuPtKoLqzLvkbikQ9j44qLzsFVdz33IA79EpjwsjmnS9b8cVakfErfh7YFO
59r0JKQOhELc5XaersmCZOfIhGQnR1seYLxU7/xIRVA+kpHwAjm+ixJdPbVK2jcrydHsddcl+ouO
7OJPdMdbf40+enZkz4jOxkCmQFsJtm19avzW32WG8wMpFtoIbu+UidMaXAeZFdCaBunR8VPHAXaQ
KoHWn2BpWUv5LhCeNfkYt0uQxglTMaA84knATkNH03DZX5+2Fv1KN9B9+9RKvfMdaWX7GJkGkqmC
8iWq3WAdKIlMFwZB0yqqhH43pP9Wli8/2C5CnrK4rjPhd64B7+jM149OAg6At+ZQXBl4jCYRWys4
Uqupp177HZrKahDiRIRsVRrb/2AIRhhqz/jrycOyVqUiC+1MPQXmuWn3iv3Wde+m7C8s6uS+Gyqj
3NmmRHliwBJdz7VeD0K0XECnhEDBze99Ui5+/nZ7LBNvPRgxgOzRsEgRfbxzsgDYS563yqlvlU2P
Nk/SPmfqnVS9oY9229TfSsq1O4NzHtQDzREDVnUcg6AT5kkSpKinKqRru/sTZM1ehQjPDe4t85dc
3PvZYyM6awHt9xQJx/KNdPgq0/NtH5+kGI2g5zhDNGyfLbZkTW4RpuEveQK72xrqGNdzLYoVjDh8
OQ5MXBuD6qMcojjwKvmHMCzWchduMuHJMHeogmzqZhemJm0sv21qdk7yLYGwOz8skkJPT7XMVIG7
pYpDZmH8Ue4QDDuw7sFgn9Cr353LNIWRq/yWt0sR/Jwp86+x4YXKlrsef8VFZ3tVolMtbp7ROtoX
ueKisoKksOwsbLnpvoZV5cLWKJDPEwf5rBBblfBFYYEBFWZL4e6cDWA9hLosGgX/0dmJXT8K0eTU
jq7a0lcMQYzdbFmw2zt61spwcAB1wa4wDnV0Xy1sreyxUoWAd8RN4BevldAuxAHTRCzMrARV/9gZ
rY4h1ybpH1E7euYgLk0eK5K2SnZGuiwPt3VdrdFwWxXRu2J+/vAIURkA9T2QJMOYNwpzBEfPUNmr
xaOlgCmrtz789GjG3DYyCYElKskXRkaBPe2xQikiRHL0esgB7R8obawN/ZOU7XzvUCwRTc8s2qW1
8aLluVFLYtKKx8bLXoxY/242qMzm7sKgpo71alDWaM26nOxF0zGoHjl7e+8VJ9F7kpHsNVEvvj1/
s6YGyJVk8gKDUef68PayIDkKIrZHPfjTRV96Odo0bb33nBNy5ofbtmYcBbBMHslkYSi4jVNyJMQL
QB+xeKT0vIkR7Bx8JJ5C+v5f7HCJa8DliWlGG8+IzDgV9VI8hs5eMhBi8reuelb8X7fNzG4GGIL/
n5nR1uvUTq7kshCPaJatI8Er0LAUVo3kLAxnWv5ij5O55XVMNpOmk9GrSA31PJOrTDqWRfyQIYxb
VgSxitG8G1l90E2KCX28t9vyS1QZGx8VO9zbVvTcdaoH20AtkWiMLVrp2o2rEFkX3iAkuJACmVtc
SISgEjdB1k26mFAxDrs8duThtN/10FB3+r5qaMRp6oVX29yRp9pC2ZbaOni60XTIVaEpTiGyjTr/
zrCirRQP3LHmupEgUulaahHmEofx7OgubI6OiRbRxosir3hUJH0lWHd9/CAr2crIf398T12ObXS/
+bYedSFKW8cu/ky5VtO+Oc4S+cPSWEb3Wy0VZdbZ2CBueaqa7qmSbGhPeAza3sJSTasBw9a9mDf1
2r1EQWXYXd2JR7H1YOh8SYJHKOU83dqYHQQ4aDI6eg4953vSfk5FHPb59nzO7RWNvjcitL9olpEr
UBNkRgQP+437FPgvefkk1K+F+0rhfysWX24bm0LwGO2ltZFH8DPFhvINa5Rh7rXe2noACVo1W+P2
tpKY3mVafUi8dGPm+Vo0+29tG27KzDmIikSjb//Vyc11iS7bwncNJ+I6eL76rrEDQVyvdFGhF49G
kKwsKAHsu8A4dhktNuHBDayVKPlbu1mgpJzbZxezMb5aXFP2PDvjzMhqt0ld9bPeCIhnFjToLcGU
Z13kpa3Rnm4QFMgUk1jDFoInX2p3Ns1YSFA+Srm96hwQWQ6Jfq87aXG4K8P4U9Hq910WAHqLdr6T
H3LEnX032ChQHfp+m6+zyDksLMPgJCbLQKYONwnWefLIbLzUKnxr2IzhfZIcDDQcJfWuyh+73F/F
kf2IvNw6Qux+oM+7bXv2HAzop+EJDrPyyH/pZEcELl/OYfjH4kqMIphEoG1oy29K+92l6/S2vemb
iO5EWBZ5e1KwAgV1fe7dMKCp0Y3EY653f3KzR60ROSvTO5m2SF9ZHW1IV+5aodvdtjv4k9EUY5dr
n5NIYnTcN0mYDeu7il36ZtZS9qWylxh6liyMdpon1rkRRD5nCRwFdXaQJB8lK+E9CTqHnwP1wFBZ
vJ482XGcMPJDYjJf3tT91vOXOOtnQhduabAi/ByaZoffXyQ+y1pzq8BS+mOcqd+CJtwItfg7Xkx0
zpoZGHJ4sfF8H7+k/Nz1ywi6iKNgoZC9R0Nx1VOguL3kc3eMBTibUA8GUyD9o8H4olJw3Lru6Mvy
wRYR9Ayql4rUYu0bW/QpzrSh7KOi+lMqxYPhq+s6j9YlOpi3v2PG3fEZJHUIomkIUUZXnSupNRlq
ozuqpKzDbar+KOAnj/KF5o+5Bx3Id+oLVNiVoSJzvXamXpSybgkdrq5eh4Z/yJRonRgPgSLsqNSs
OulZt2Ht1z6Jxs+PD5G0v8SFjoALiaVr03KIhm5XKerRbF56+7tevYQSiVN/KXs1RX6waXQKtWR6
eLrCEHRtyGtcQDyJqB4TORT3hVYhi4HY9opKfPSoOLW7tUEY7TM9+S4XjbQiAEjXBZmQleXW1cIG
m9nFSMuxhYc+LFqyRwtblaVDQiPVUFVJv4eq82haCZBYbWH/zDiWIVCi5s5tP6WV0v3a1mvPZXLN
ZoNs+aNsdHcfX79LEyOvbDRQHwoohx4TNzEfaGwukEWj0bYATbBK1XiJ33vuSPxtYaQCwX4VR76S
fFehV2KMvVLd0PewUtCcpi9lU/gL3Q9za0RZX2QD8CIARXy9YQSAHg4lffWoIJrbQRUjSaTi9ren
b+YSJcNF/8fwfh2QEddGQJmoZaz46hGmlRp11YhCoqP9kJXPqfkpqJbIj2Znjy52aXjGwlc3OgSJ
b+YWmBn1CMqFmsxnvRY2XuPTUbKw84Y/NLo0Gde/hkaTh0qjFmYyhjrqb/eF374goAxGxw0/R9zt
GzNTlk743Gb/K4oIdp4/P1bQqnoHoKYsy8cA8MzKk5R+bZXZUofr3MAG+M+grwA0clwfFb1UUdrC
k4/grrZer99ZobVROgH37+Y7xfhw3xXHdlDTYrVg0eZxer1B5Dy3+k4K5KPROfZnqGyUbZ7kg9x8
pwprS2u0w+0dObftAeoDUEP6dQBdXRvMRSuNy0iUj6EUbTL3k+3+lvwl6NHcPiSTPLh8kSa2cS0h
NyoZkLTOqFINXXJ9o9jiTg1elGLhnTJniMCN8BjBOrBUo9EUtW51pkcKoaqlcI3G2pvcyMVKlkgc
KsjzrT8+eQM+EobboS41BlNIePVAsQTpWFfvRvPN7nf5EjpsJgwm+UncDVca4JbxhkhTARlIgQ0R
ZWV3J+qhdvbFwthodiTdaa1FrJ9ljb4hSPJFZDhbY3N7jLNTChhh6OIAXDUO9DLTDGzXjOSj5FRP
WR78aAvUzduS9rTa/k8TysU9vDAGGYLhYy6iyjBAaCQSfflI0LIq5F95fOis19sDmtvx8Cb8Y2N0
xKLO7wsLWp5jQbf3utX6L5ncQhGV1F/+b4ZGTrGGGNiXdHYHibm97qJdK9QbbwkpNmzpseu9HM7o
Ssnc1m9R1pGOnHBvlRfGAYLYhWM1O2VANqieDf/G6PnQih3YA7Ahh/ex/TVRvZXYLDFSLxkZJa7S
Ug6lUrE5TNqLmFtQNm1VT184sdPdzGOSXnvayBBZmeBrMvRP8rIlLFTSznl0GukN2i1SjGFysnJv
wbdOl4YsDSwC+HINSNcY04VumJVm4GCOUtRKr6lnNd+E1lUXrMy8Xoj2KKECquEnaYHrQ2PFNNqU
ZScdhRbxdQJdADjf29bgfH7ONBVixWife/dF+9JBg9anv8JqIXaamVXIM6hr/OW5myhC90nvkAl0
pWMndTunKLYtdPdyLmxteyEjNJ1S+LQIb4Ez/9UzGx1ex7XDOkW47xj6b7brr4vyz+1DOx0KBnjY
GjxqQcqOeVWMSqNmZwj1UQmTHVtinSWbQtiF5sJAluwMv7/wdKkWlVIARfrRwdPlAiwy6c7WDtFi
+W56rIYB0bxDLoP4ZXz3lhKq8W0i15RM4k1eij/raqDhWwLgLZkZFu5iPHLQBp3mS/UxLtWdkgd3
YZr8MJXw+8eXZ4B3DUxDcKmMu+6lmJu4T6vq6PtHA36hJIlWvtZtivzjNYJBbmBA4oH/VpGluh4Q
hdVSL1FEg4t6H2ufauugO+XKDF4b53vnv98e1tzsaQTQQzABtGVMkoDAkRxWWVAdXV9dpeJpeBSb
6fbjRgbOeBgxuTAmir6iK9QurdL1MUxfS95ssfiiLr2i5ra1SRZlgI4gpz52eX5eIYpkGA3Z8uDe
SNVnK9F2aZ1vUs28uz2cYQGuLz4e1IbGvyFYmITKUPylRE1hezT7amVEd423hf5qozSv/qI819z6
XNoaXeV2bpUNycj2qDY0InwGRACp6Ovt8cxP3bADBq4zOjpGG05y6AAqmToVJQvJqf9W2gz5WSw+
3TY050N5MpETGeoqE7RJ41SWmytFe+S9RBdctgqXmPlnp+vCwmi6tDa1At/K22Ou/GyTe9unbLEk
kTFz7dHKDnkJJI9AmkkRX89XbJe5GXYxRtovbvc5ku/7QIeUKiRb76+q6L2M/oezL1uOkwe3fSKq
hJhvgZ7s9tDtOTcqO3ZAgEAChICnP4v/1NknbrvclX2Rq1SiBqRP37CG56ypE4tetHTfarX5+TV+
00bDD/jPb3XRAQEK8/MPCLMwL4aAmkPny+chcC5A4borpbqZQ2flzH4yKefSW9JyH+OE2W9f/lc/
IFyUpRCkvpQfEpiQwVDsmBDqAfSPPQxpK9bK2hH9FBYrLbe9vXedM8ngd/sUtKb/WfUkT4Pj69QJ
H6tOnozVcLBUOvG37Jzi5LllTjo/cObVXjH55qDCZ79+kc1alhdn7QC+CyJggwLnhv4FhhonUb4V
c5MVk8E3bAuZkLFLs7naWFG44iR7AbD06edvtuz806CFVuB/ARjQ3dNqymEqmHLomh0YULJU7RYT
Ij3ubAMFC0zRquZMzP/6fAt7d9EiDaA0/8X5dRbebHLH1Ic8mGLB7bgcXuAnY0dpg6TjX58Nopao
q0CdREcBSIPP56EdvKDMB9McCC9TW19087MXSFyZesXrtUXOaYN992x/reectLELX49yrLrmoOgQ
21UUNx6/c0Vkx0SKbQbp439u4yLHpoAL4AZDNXSqPwFl+8irXVIfCsJBZSoQQItkqqL1z+/xa/TE
MrijcbOh8AfQ+/N7tIZJhMJY9SGkYRyZ4MOuAawemTk3iPomhC4rITe0fWxKPNXnlZyRVvmcFw12
fxX3cmepHUjGMfHHlWNtfX/XiftZ2/gRTUzHm+pfbaRtzFz+Xv/0nnC51vWM9f1SvrauvRes6GN0
q9ZZW9+69TmNsm/ebIBDsMz1lmVP5zyM2UGmRSEPkc7XPmlXpX8znNuWX69X6FDgjeJiQgcK8mGf
X2plZKeQ2MtDkb32EFDpxzO8xHMLLH//V6pNhs4baIgFqP+k3D+Rfffz/vsaeT8/wPIW//r/i27I
jdcbeZgEiwdvM7I0gtKqfP55mW+OL7SZ0XbEBHFxpzh5T40RQwP0YnMQpIVMZutCXa3OD1CueWJD
+Gxl/fHnBb/9+iGa1GDUYcOfxieMo5qqD+3m4A1wz4lGgLNVFlxaUfuv2ovY1wvcCtOEhT+Bovzz
G4xYWQmQ5OUhk7a8GCcxHhudn9PB+24f/L3K8h3/+k51Pg3A8mMfNMS6KI17JfU5c8CvS/hQsQ4B
aMdYBHIdJw/iOlVgFLq3hwgaQQ6cw4GmOtM7+PpVljEk6K8LfQASOCcxaOJ5T4Q29iHsodLhr4qA
rGv/HLzj657GKj58ALDZ0G47nRYoOHWFzFL0oAITN8HOmlZyOpBzKnTfLoOoDeQ0/Ke/6LRB3j+Y
IjjVHxq73hIPsXTOqmtkMRjjhv8+LkY1B8EoFPYuhE6ck48zRB3Ew5rMPtTA5Jimx7gFXgdSJNY5
2OU33wiY+XDRD1qaCadQcFVoD8bPxXyAlor2b93y11g8/uvhXIYeyFIwhbDxAk8e5j+HAKtp0f0r
QmihqSSYLtzxTOr67XPg5BNoYWHOfsrhy11YdflVARgkzeJyPIywfQiG+//FkwBFgA0Nhu4X6Q7p
hNoqWkYOUtyAC8IGSJafa7h9+yAoPjD6QvUDgNzno6+LDremh4abTy+yso+9+cbQc3Sbr7kqgjO0
VenC01syus+L5FUBFlEFsC1Yr27xaHW7SOycCSJwnorrc4OOb0INIiXkjjB7/aaaMlkZQYwSkBU2
eKvARE+TPvf5v6nYMAZd5iiAkyw42JPMig0gAyrRkgMl01tr6EoLL0cJLLcVapncU9twdFd+468o
plMt3ID/OYOEM+7SulxkzIA+PSkZFQg1UJCK5kNrPXjTlZPvqmH38/b77j2i9YLccUHS4tt9/mo9
vD8tgGhnQH+CvTP01ywann5e4psot/ABltsNQRXcg89L2Mz2s7ZallBvVIDdEEFfc/Li/0U3Ca8L
M3E0kiDG/kWCtcdX8KQCir0kzRzLOnBjMo2pzx2eSDn+ewgCAOg/mXkMOgD4+PxYIa9xFSqfHLqG
J95QxBW/YzxPf355X9OeBWb0/1c5KZ/DhlsexDTIQVjelWh03Ncaq71avN/45OHnxb7Gif9uITS0
QUlDVncSJ/q2zVo+5vOh0BA/ae3EdsWKWmcyuW9XoeiVL/ce3ABOj1Xu16GogFuymZUBPzPfzqYG
yLnJzsTvr+x1cOyRVv2/lU6RSw3hk8SkEyvZNBbijgVPkfjj8fsO0BCiMQvNnWSW/5w4Yl4EwdAl
CGKqfCpIwqg/YiY5Yr/zFs2yKW7b26j4/fOn+npuPy9ycm49rTrZiglIN00u5tbsvbM6Q1+XQMsc
faIlI7Xh43GywZ2BG9mQvkV7eS+nSzWfU076bgEQQRcgyMKHPr0xaI7WUD576phPZQqNtzjvzmSL
X0MP3BKA9licmzGfOa35fS0bReQojpNzIcPXnN9jXoyh1/bnj/F1R6NEXFR9l7ADj8PlZ/yVWleF
gRC4q+rj0o8POQfyooF/+b/XCVgGWTVOzX+AreUG/muZthqCWYWkPrKIgDldrarinHvxN0dmWWOR
8V1E4L/QRQmFjXhX2PUxJFZs660XsjSTH0VRrATsoHOkpkaSWJ4l9X0NdIvsC7AzIOyiw3AK3QT5
WWfCQFrGF1FiN86vICs3s1e/h4rGUfbv0IEFXAfcBxBcAJqc7gy3L7qm65g4Dq4fO7KJLQWW2j9L
JdpYBYR/iMyAFo9E8vMXG7PKKkCZqY9aXHoMjrNKxJ25hgj+5ucd+M3bw52HzQ4jIciCuifNLUPd
Gq2hKT/2YnweajvFlApCghYEeYfVaIKnn5f7JjXCZQ46MSpxQJm+UKuzZsaCbSSPhf+WBYkYoZbQ
i6Qc1j3ZZBG488Wqqa8Z3Ix+XvmbE/1p4ZOj1vpBNwcOk8fRMle9b9JgdPaNYDtAAZKfl/oGFLo8
JBR1lvExcH4nGS0BKV+5AZFHB1CgrLgO6ZU7XBXyReho5YevfnTvgFvB/D7R5ybXX7PpJVuCKgXK
G8TIUzFFTMUyu4Xn51G67317GTl7mEKsApiEqG1m5nOP+k0oRjMW2Rm6iKhCTkudVkWjzEYjj9V8
G0A/UMICmcD6LSuh2ux9+NnWVdDMgh98DuCmuo2cVRO9nHnf32xipDrwOFryXQc0zs+nhUvI6LnU
tEdYqN/Y0DONUX6lLOdrmjn3MLde6855hmE1ZngiFg5ZDVa3ziZ2K6ZeIDOqU5sD/NY6zevPP+3L
1wDQexFXjVDfoPA8vam8mk723PrDHZw4yvoOcvuk3RgL8rF+XLtnDteXb0EBkF+QGYtLtEtOuyhW
Z6oB2S0c5OuXvu4Sbbvrf32cZQQGZWfk5OhNn37txpOzZfO8vcujq3FEZPf3xn13gstp3lrduWvr
y5FFOEKYQD8FzWkQc0+OkQXRYhM2RXtncj+2RQ/GydoLHph1ptH5Zfss60CMaAHXAbB+WspIN4JQ
CNPtHenDdGyyG6VEYtsCxKcaUg/nFBy+XPowFYJVJABC4FMvJiCfd2sVdVApmkdzh5ZXbJuPLADf
6IzYG077190A/jkGl2gMQpv2C5hKtXpmhvnOHbLcRyojeVVnIFGN3IViRMDokTW9utE+FQllgbNp
YWDa7Aw6ynE0i1Ek0UgmGDxGvtqMnqj2qu/fujCAFUbAIE1aRf3KFlnwOts5f5ihldfGQS6qNnEd
xnaucX777ljfjkI5OyhUBFDLisYiLVpLroyurU3U+uMxH/V4tKbIf11kB1WsK8hr9ba0AS/K/kiV
r3VQ8JhzFEpKwVgSrco2GbIAiVI02jvOirfCKvO17EHcidyyWjt2rj7K0db7sZ3yyxoa5LFqKf+V
13mroegCiflV3uN7V5m7nlsMrxKVe79a0cO2NQ/4c6t6v4ytrLmzQ/NYma6BasRcPgk4z6SaQy0F
j++spYBgzGCzectBI4pDbZcrySychb58wGQ623eTRVaOtt5m0D7beOhnmsdBFoo/1jTmsQaOfgVb
TP9aTvYDyOHlQwso5taWLU1CTwdVklWzD002H2P6lY6LhSlU9tGzQdrbrULQeza21K+lGp7sCLZr
djPRyzDCS4/rCCoTbS/Hl0I2AT5O480qZkI8TLJZnOqtiO0mx+kSQQv3NuDGbeKwrUWV1rUTHlxN
TdxbuUiYEqh5SrvNbgOnmX6DWvQBDHu3hmPDrxrSpWhqOJAliV2Se1BMHcJHI6vHsQuf6DxD/Aut
aXLo4ZUYoysGwKw1ZSmZYTAfiyEDmsyPxqZNtGXV736ICr/KWJYMHauPHFnS1o3aezRwf3n2eMjq
IqepgYIh78hHb5s2Zo0/3kTdbPq0C7XXXHVWozemrf9A3TZga9XbLcjbg3fv80HphEkMEFOAAIEt
zIYQztvwZuB3hk7Ptd/XqddY/hhP1BzLlv+yFQiIRS+72CrqZ2PL32OuLGiu5G5Sl5JDBy4zCXN5
EHOZh+tO+u0usrQPIDeX9aqS8DpICXrol/2ccxVLRz24iwFzTDgbVr5f8E1TzBlmIL1Mbcyo/shy
lLuyFA/VNGYxaUp3BRvOJ91ZzqNf02Y3Td278vtuiH2Z1RcQ47ES3Xu/dObMQWoFcHvbCj7b74PH
4QQJ7ZPE5zAuo8CHtgdY0ANwpoDNEQYWv5CBbVYN5yBbZ7g3p95/FHBToVtInWb5boJ4invDCKR6
566dY+X1TQpB6DIZh8hPg4r/8QtVp0FXYIUm9KBmwhXYi0FEZmwlj8bUkH0BN5g6hkCjUrtuEm4M
DJyd+AXcCetMAVpVNe4+sKtySzKZJZit9CmZygPNMcLu3fGNC0dt/EpkiWGul0RUOXQNp12bJN0U
vjuz1Ym9gc1mCST7VW1qGLKypn2gQuynwjpUQSOtzTzIWoCBQwbgFvk9G6sXOywQeAyH8mjqcfMs
AcIxF7BBLvbe0CKsaWgP27ElncdupHh1SCPdG+kQ4yRlVJqHmojM7HrPyrbGk9ndhCm4lba2lrhO
vDourczZhDPLdqoXNV8VVqDZBjv1pmzJpmdwxda0fA4IRq+gwcESAT8g6QK5qMZYWsdZRiGrEI75
bQsF2dQMwwBTOs9cGqJw+GouCcQoxzH8TfswXI85I79ZC+Wp9dCycgXZCex/PmY3YwFbO/QV/Cyu
exJet5wKnpaN1z6FrTPd97l6A5qYXIp+uK0rfAwLjujPaHmE0IHiXZ5EZaCgTO1i6Jjn0OydDaw5
YT/s7zMvrNbwmBpfdd+yjTPApI9Y48NcFy92MchdSJW3p5UPMVDVVGucZisZvIHF6PXAOtUiPEWt
wmI+1tMa+vPT3iqZVV86/gB5rErMb4CiFNbGQb1H31UXhEAb9jDlKM1oUo1gH1e566cUDapU+wqC
dughzySp/CaKjXFhyBxWvwflmKSyBsTWGmOU3ShzW1yVyN/IXosWTtSRCLq0rSy32Ta1l0erRuRQ
WKIghHIKhW6rHw9q5nAzZt3W0dNLM1Vh6gtMYSWdxWU2Q7bf5BCNhVAoBKSrtyjMESNlftMHM027
oXVWcLIKH4hBYPXMAG1ZV1ovuDf+TC7nJOmbRqchhVBBPA9AD8a1JlLi0Rm3NwGuvzKdq2osN9NU
C2zTPGtid+4duBFpXsV5HR0mH06tZFJSxsGi/OH0bExHorZFYCVzhVmeXdcxz/ATiQORYlMZZ9NY
Dl3xHPZMXIfFlTOWIq50tZHQqGY2vks/4IfhptZ3GA6QW9pmdYIhJM6oOyjAMAqg+2NV9fVj7dnV
Wk6ErjxeMmxa1t354wh0KJPqYIBQ2zpAle/Rfc021ThDNKQ3fya8ygQXrkxCNEJu/QkuYkvBk4rI
MSvHNWDNccrMi6psvgYd/LaxFVvVVtG/IAyal6qcphQRurlowrw7huBWIzYE4LazwJTXtJrmZ57D
s+7K0rb5pYVLYYbSOgn6sjhvvc1e2lb8tjvfW/uICbBb4jQZRsoSaely58NYdRMF+t11+iMxNnIr
V6VdZIV3oSycdahzv034WKnEUQwq2q7PtrYDU2Am8wZWZYQnLphM+yn3C4gK1N0OUbiO6yJsViVv
g3tcZeraOKW+8EpoxZQUp0PTBj5nAlnlxpSu3jBamssIZnFxmI8hXZWkn0FbrtWVz2z3xRmKp56G
+aPpiyb2xlBdVoghMS0KjD075E0yUDg5I5K523BWkVxZw+jEWeHU711PAtDgodIKS5pKxBMj71nV
l3U6SHLv9mM3bi1/KPubwYXCZgcZu3hw2os2oofeFXwP6GyEXpaK4NNju/PQQnK/3RMeHKFvD8VH
gDdj32tfsrC/lYVqtlYkeELLfIN0LfRG4IfHdZGzTdvpYVdCWTu1rdHfAYbXJ5hsqLglAyzSeAME
XGvPBUCZuLGdSUDEqsYoXHviOpudbMXcvF2NFmT0W9KlUfYK4oJINIQ1V9giAAz5TsqlBFUtCucN
bts/zmS/GWngNpTVGEShRVFGG7cIU8W898ypSTyXDJMwjKzjoOWLFYNAdcdz6L8ZPIQv+0RN4Xwl
B34nTf7RtkW1HmUJli/tnpxS8aSi/ss8efyi7L0b49A8DUL5RzR1eF1kRL/DO53soYKk7+eQsY1d
QfXRs0zxUEPddCUYmbaZ9E20mtyKFFfgf6gY2obZJcErB4Z88i/DwDRRSlvt9TEomsi8SkAWVpGZ
0MAOcZt5tW6Qu1lgSnW4Kp/lhKsuJsrJ71zSj1NiceW8ahO0L7TsfgGq/moyfxFmgli2GIqXPDT3
bGrGo2p7JH05wsuedP0gIdniVwTO8AbiBCEupPcxnMPNGBbDKzKGNkVZ58XC5ejxFH2rVnlmqZXH
qmkVlbS4jGje3lBhyG3X+3ytfOnhI/hlmRQZPBxiySf2UPYSgCFGuyrY9zpoaJxBhG9Os8Cia4uS
Pyzvh5sKksat74sVwi7qBcLVFl5ErErqxg5hlS0yqIPWPRLU1m/xdroo3zQIR4mxq+CXa7XNJWoG
kBpnKx/NvnaFoveV9Ot6CyQ1l2sfiW1SDaxYl5WC1iLP71XvvDclUrzGKxLH0xPinUYxEc1/omjo
EcI9xJoAv77E51+JMiyfKhja72dJi9VYYIoC/Zb+rvdnpO8NhNA49Xr8t/1tZasIaT1EoYds0knd
KQHNy0oAswj7ynv0V8N+Y08FL5Dz1UNmXZYRiAYVbm6LamSmaHT0Winki/D3ygxZTD0s/2XAB3ph
VeRlV16PzkTQZWZL+Ni4OznY1+gdDgC3DjC5F64m26rwHL3Kwxb1azaht4Pxj3utfB6mRV79poWH
XBb4zWs74ga5oMkvhgwN9dhGof1o6SbbcYdlJpUUABmr9gGpwyixuYhgDCZiWZX50+hnYWwFFd4D
GvHrCv8eM0zbaVYYu7/63lwSTLOQ/7pjeCv7TsLJKFcJ7WaelFlxT+wJMhltfSdI/9BghHDhRhLp
XTb3uN9BJ2a5EDcNEXUyzqx9qv36dpaLTQzRQQIuMM4zxDV3Nu4LWCRCcyajPcVhdsIUA5T6AphY
0h4h7Efj0GWqvspMrsQ18DfH3ie/wD7s9J5lvRseGCHAvc1EVzFT1W/h6XviVA9UtR72qzs85cST
DyGMhWRs0Wl+kq4erwfV7kOR+SkuSkA2ZRT+Gvj85IZvdV7jDpQW2Wa+Z/0q6oLE0NKPypgHiuZr
HhhxZICgPfkZfr3bNMHbMOsw1q5zAJvFW02TfGwKzZO6wLmAZNBHN8BSUJTNk2tG6FHAByjOR9XE
AdwHwV6v6qRzMDDXY0Tukfc+5KHLn8DFCV4dL88vZlg74QLtgiquRtZcs4aOOmkqFLAVxriraqim
vQYMkKwhqcmOTVhHdQqOVC23s6uPHRzCzJ6XC7S58lHT5RGgE9qwD3uYPspeXw4K2hKdL16nYL5r
0LUoUS9JWEnqPPztsNqNhQLXbwUlN1xHMEvUTeyHGKWEQa2QWgCEiM5y3+CDg0dEd1HfBBi9u2rn
NeSNjN6bG+kiaWoESE+QN9oB7UIRiuKZ42VAfF6gRT3meGeK9Y8zxinJFEKPKNDV8Ee5M/wR4ZWX
TG0wowBq82zf14O+gB2WduLSyD2bMyvhnYeJSEEHODqXmf80Soz6bD7djpUfpKjsUekZCI744CO2
hD1Zkltx4FXuZuZwfp5mB3qwJszXTcE0fhpXB9/UMJCnchlVsqL9BZwVfBNmZNgoTxGw86m5HkMH
z2CAeSnnCmLyZq5eS1Byn4G5qYct4JDtTREsTQFcPUNiAvduZkX4oMCy3Qam5UVCc1LugUL1HmQJ
8dp48GEUqDpQRWPki86L9B13N1P4O6WssQK1rhvhbwat1p6syRPqYZMKzLquB0CuV51oumgjHPu1
auDWuR2yksWonUDmzhApcAtGcdQTCBKF0byRY/iMV89i5CMYvoZIVKeZ3DeVa7YlR/EfDFsUguuI
99EFaQOTFBWUHq/7vmzdfdRAUld7nF7wLmwTdMHb1DX9Y4Bmxda36EuUw3RkbKKHfMCDQWI29nNv
zwpyZxik0ecy+x108gUpWbCacyfamRb1X4QhwhiU5k5med+v2pZUSUtMWyUWIXUKiSWetiHqmX5i
b4EeWOJZlUgct9qKim6p8reNNYkWsoYUAl3+vFJIrCK/2jrtc+hsex+aw5P3QcesXXdK2pdODqGa
WHvsw0Pj4zUPepTfNck0PPQWPkJV36DUfKRdBjG1AdI1THbF2kRBF5e6q/auce/4pMjLZHF5KUQQ
QEOPyVfbms0GcRVCi/nsXzPXNQfTZgwlpfZTEhT3op9/F1njbQZQhqa4c/JiXwBb/FDMunmtOm+8
D6voobZIlWP656PhVvEBvjGzlZS9He1UZYm0ACKyiRnuld8Ml8gDhkSDvZ2L4rdEhnCZjQ654pmv
0hHKfjFBjLmcQ0lvelu4aNUIi8SDy8BzCK3niJpbFzL8m7Z2zaoper43FIQMBgxHzHX9J8wXCd4G
QhthAf9ZaCtLZMppyMkbYzUw8GwYUzbzYJd5EA+4GMHOf3RntLs69HJ2GlVXnDXuw6hbv0wHCF6F
iZfZ/Y3bFjPwdp5EPgCDJHRPRRBre5BbpyvkA6+zRdwjeBoiOqRDFdpHYxz5wbUaRMwQQecYmcqz
xLWw6R2UtusRpSD0h+hig+hL+btzShqbTh1bu6dgdID9AZPZ3PSJTev7uvTHC9y26PD7qmAPaGCu
Cf6g26TQkpFvY1YiOPmD0QfdUfWsAKkDPL4Vq6y1omsR6GwNg8+PEmIhSQGoUhC3TIxoG0a/0BSA
nXIvuqcZw88bf4TGTxKGbMYjIn258KniBCJ9LFgbNpmE6AI8PBo+Tl3LPyJ0QG8BF33yoe60nenk
JOgIzwgo+eSuZuY/2WjhVTMCrQ/aGxDfeflbtxSGl1HRQQfLHQqeQilzgkRtV34EJPNizgyCYpQ5
v3oUn5fWHKp3ppdtQNxb/O4uHVs2IetGwyylkR5WDBpb9wyGkrE9REc65CwZ3CaIqdPgcNbCxJXL
3WREEFr3bpO9FoyoowhUf7S7bl7Tub8afOPcYthb6NhQvhQbVulieznjiLCLqlgNLbyy+IweSGE8
aB1KNKguZscfNy4R0y0AOOGVa0DEnoQHcXEEj2PfLrLjBanDuIqsIUbnGacpc8A3sTHC8hNlO+WZ
mc3XKQq4BPDdg8kNhuNf6HiqQR6X502Ak+9dlWPqiY2LtneL7PLn4dDXuQZQtUDlhA78ESjQAJ/n
Gr1vO4OQEYKmO/P95NV3aLR4N1IP7pmVvnkkB2y8hcAIKsiXwVCWo/FOy5Dc2fYHGnKJGRk2PgfQ
4Jw72DcrYaK2DHOXYfUX8p/hAOoB7QBR4olCaESZdrjEtIRCioqjvMpDdoY05yy4rE/MHQos5+Ie
B4YmAIqn0L3WCRAfm9q5syNUB5nlVYngVYgxattdzWLORgCSJEQ00FHKUmu0YVGKLnfcz7a6nO2w
3KG/yY82Rhhxhot7g+w2uMb5mPaOmIi1mXyoIdloAV8746+p2fOh97el7fXrimTwBW8BQ+FEwlWV
eUV3Q+YgW40esSASVdrHosD+/nnffPOOwREEOgVCJBgin3KVIjCViD+3zl2IJlJU3U8Utq7zBvXD
z+t8Hcvj1S4STWgnYiiL7/p5g44lRJw0d507NMVjx9xqoMiQTk8dMmO02bNxr/WGih0uIBS4Z/AH
X8dxwB1jHA9pC+AZMWX8vHgwEVP5TPJ71Zjr2hYXjn1mjPl1Bdi6Qjth8XkHzt1fdtZfKB94SLGx
K+r6HsNHGHlOF6zSZz7VKcoHkFZ0CQAgA2Bp2ZynI+bBduGqAd76fR9ACJCi+KQXln4MQI3VejdH
U4qmH26p/AxQ6j/Ywl/HYhmW4gzi4wGVhVN/KskPl2THztjo3E8jeg5AE5RunKEwfojmydnwGl2u
ljWPvPfMBxNUf5jGjy5radgfEfkCchIE2kdusxaURbHlQD449ga0JR0Ln75XHcuRP+XhMYfKZRJp
mt+EXWdEzKMeA7KLwUkCkxqVoT4dH6wQEs617FYRb6MNqmO5sbWDQQG60bsOTQxwTMoRY0sRldUe
Y4f8aCLvHmgEkv68qZ2T07O8GIz9gTBwIUIGxtgJgMcxnDsSukf3IKIB0MzK8joLbPlg9012SzxV
XljeDPZOw4qUBZAy8ErpXSFPxs06mACO6472LiQt/aPomn6DgEL/+MZcsakSW0JNiNBqFakqLLmL
5s7eFPBy2dqBxjze7tDaCzu5Hnr0egYMQNHvy8dk4pjcJ6hBuliWmrwrhXeh2WKcNI3OJRom5zDX
J5fP8hrQBAZoEqZG8Cw4BUzJnoWRCJlzj/Ft7KJcGccLDI9+ftn/+Z2c7EJIrS+wLAgDQKjm5BCL
OejHMsrc+2AK0qbasO452gwIvu4vNPEwKXKatPxYhmJQypneffvgB78G2JFYwzmI6oIA+/JTwC8C
agtcMxz5z6edRh0DRLRx76lurlpVrYyb38I3Gq0hkKjy+RraR4kHu0ynsVe0OafL+M22W9Cd/7P8
SbBBR0LrgmP5oUPztYwx6LfkZeaekwA+BYyB3A9FLIB6wByEviSwRp+fc+50BONg273GVXwDE2sM
PHHWjSzXTqWKlSnKGxXy59Fa2V15S9xzwsCngq2LusD/RcYtSmouQFWff0BpIJWLNmt2QzXSwkZH
dkItDDazRt4LRaorIC+bXV6U7nIb0x32To8OL45ICbEAj2x1WGVJNkR/5r7w0gLyb2g0jgCCtYPZ
Yhx2zlDnlG753y+GSTDgJQskEyOzz7+YtEM5Arue33S95a34aKsjb8cpHcCVXw+4/q8nadfQsqiD
uMj9MGWOWUs0yokc3nmtyzMx6nSvLCInyPfx7hzbgdfpyalxClK1laj4wWS03klT9leBzb2k0hhf
wCbsHP3y5CLEgcB6IPthReRQbniyNwsqp7nRTQH09nuEfl90Tt3nNNicLnDyglu4Z3U1xwItw7Qy
eLCHYzuszsSa0wO+LOIAhLxkg4s5xslbazo7b4HoyA7cTJclb65dy9kEFpr00CW5GTH7tj2WMs5u
Axvjwzp8+PkHfPeQIP0EFHZqS4w5eci+Dzk6ByQ7VLlOM+5suuBGTs8/L/Ld1vh7keVT/pWzBEDu
ODbABgc6wf6VFwDnoItpHaB9/fNC3z4N+EVgGEFLFhqFnxfSnonQ847yA5rWbzlv3n0f+IVoOHND
nOD9/tt6OO+Lkh9Ihl+Q6XY9mobXTn4oOBexzodtp9EV4/adrAyqL+ePss9FqO/WBBIDiTP0SZYU
9/Oj4fM0oL8W+SHy3yJvW/B7wS9g7BgrKMua4B/poMsjhsCVgqcANiVoxyefLItGGGNlA/ZFVf8f
zs5ruW1l69ZPhCrkcAswK5CSLNnyDcoROQON8PTng+vUvy2QRZbXzb7RXm6i0eiePeYIW1pL36w6
+bdK9v8PAfHP1ElfIp/64xMJ2RcZcs3gyRzHLQjaXQ0/5Pp6IMhs/qF/n6B4Y/Io3IrRgzLSUkAt
SuAJGqzTSZraaNOQxE3vPbMCruZKDWKW1J5PpFdGK/dxSvJqJcVpuioMp/USijI4pp3whrIZ3Nb0
yewSDuwNECN3ymnnAgiRR5oi0t4J+tduquXdS9BpwB9dWu+iTLXXQd/oj/rYY902dNqqhTj1UAy2
2KVK8KaVTf8507XhZ2Jkzs4IIuktGfWfkgWBXxV1/GyGSbZuhkpfWaIBtDcIPSRR4judMSAOTZ7K
bNUVXU6owpD5xIiV2Qa5c7GvosHcBXot3LYzpxVs6OzOicZxXclQBqwGiotexTo8AA2DqmwwCB/L
NDr4o7YrwrJ86KbC2U6c2Zsm7ayDLwAulSIvaYMbugefUoavKRPmXc13OtHSk1N9iYNTCcZnK4qj
5x4x9tHRAdt1Pfhd2DIIqFGnx3QwWmIwQtPzZUyYg6TgkkGX5SHTIEEhynFWg2b0qwp8c93V7bdY
o82mG5kC1joqK6wNC7cIsSi3AlN+zNRcfm4yHQs2bV+CAo/5QCfIz9YRWevQJOpgj9/SCOSaPFCG
KBukteywsf3TMLJpFcVoxrEHClZpHMnrWDaY0j6W1k7XJF9oDRb3g5HL7I9c0l3dHCzlvo2iZzT7
GrSTwcdAyvmuFUm/GxNRCqYeU0C8KXNnJ+ldCD8lfHfGmiY7JOovyhTZPdwPPei8up7esVs3Gg/j
tewo2RJmu/jtfEch1Oir3ladr5EdyO9q2zZrqa+l2JNGy3pVRzX/7hOe84k+V3GP6hkBuur8quW8
/Txp8CyYmhcWxrj2s/YXVmDSi5/4030WjMlXOyt0e69F9BAMqxvMlW5EtstaVIsdR97vUEzmc9+A
RUaBA6Jvj8Euz00Bv0yYW06M8DmXYxsSKa2FNwcv9+9RGQlPlkK2+Frtv/mNkz1x9ZBWfl+FAQhk
CA9oSK0HrepfLKzr7upITPmRNliwpc81MTlNBDFTBPshy+rHqGz1tdLGoxfOi2Q0YGWSZnAq9UIw
z9GPRBvjr3lgd8dQI1syZzJeY+pLc+/TLt0Ax5ovo8/cu6YaBk8WnI1HScmDT2lVflWtMvvclOp7
4gMBjz1sdqFPwJk9pHEaOV8maTA2vKThyNw6n7WxVb3cTpQVjaJ2BcpSbJIqs1dFIr8D8BkGlLpG
dYuow/rZKPmfmosljArnTadFCl6e5Ss50Jq1NcgNORo6EX2OlQUPetV2PKiNawZWy8P43Yq/CzX0
Aj+HcfErSI2JpkmCDUqPTX6llvwfDdqMZmPFpC3HjWf3jlhNpl+sjNaJNy2MAS8HmPYyOVI2mqir
vVY4Or2o0Hpt9Fg+iAjuZRqMAf1lTfdG1pzbT/h0w/OXvalqKgxeLNgeXS/RZjFpsdHrpPURIU7R
E6363Ahd+g6+K9xJB87NrFJ4apRKd2YY9dsptTMvA7WHQilkLzJiCMhNl5O8FOnNi5VCSFX9yN5C
JS68urOG35BL5LsaH7XvXRGlewgTBs2hIgm4ZUMLH+tg3LHxyB5a5X6VykJ5g8fSFJ6T9t19FlXh
d0OCYO5GdeB4WlxPM/dYHLS4MrZlL1kYMyris9olXGoHu1RwmadTH4y9vSsx6ltVRQyFH0aUGyd1
8knN2mhbR9z3hCnCOwFO8jT4Xck2LtHBcUh4iZVOfuyS2NikktQ802DA9T1tulXX2gBzOea0nZ0U
JyG15kFSbGfXEiS4htaRfKH7nu3icVRAqGEPtqkMwT4qioPZgHr7SQtm3FVT8avBPNCFexavJBkD
OYXObew7T4Gk+Cs1bn6mPqKGqCdYT0/Tz5STBN8FEgAiypOVgIGxkSVYRZKTT49JT/iOZEP6SaqK
g4FG+kNT0SiHXy5cNcXnsWghOde6n6/haqJ8CullHupKnf1gk/ZexG23idqke5hUentyYddrrbSy
NWyw0dNHqViFxqjvgkBWNn4eOOtBczKvCpTuK6dvuh7DOFpPQ5a6llQCz0dSvC4T1rQodHNf6wZQ
hKmDwkhpQndacR4q0aWeWRMZ1Dj679Qxp5faDurnMi6zbaMxrNXVxoYohxwpWDK85W1qraoertRM
93uEJAInsIvlfeL47baUmnIdsusdnDbq12kmzE1NT4fsDdnY14k8eFKdmHsdbOelw02CED9SdiiS
q5VVsnaaxFLXVijM1ZSBhUgj2RIe7YyYQ6sJVkEL1xn2kH6fjra0A8KWdoZv0UgOafk6BeLSrGfT
GKWkPsCJVtbwapNnojiCrUYH8Lku0nKf1VP3WpFmuFJGW3+qoQ2sOciISJNE+y3pZr61PVauowBi
xkbbb3NSmOpVzGS5qhPkayOlaZEgp96nqq+t4HRXd+XcJddGhx4gi5hPOmpf9EGPfuB/FK+IkhA7
FWdRKDcSVohT97NAOOoCA8auqrDMhqRQ7vhkfRwVFHUzU6y3Fu1Ed2ztaQfiw0fm28EqzlvNg54+
udqU6vs2lwThQVz8D1wEx94NY8g0WmO+JHGApwn9Y7r2MmvWnMJV6hfFuuxk81AGmthUmWG5tlCz
B9ougWc2JdznwsjA/aiuQgsERBsg0fpB/p7k8uT6+kTqozpzwnHv2fS2TrCMnNrumJsNeiXUy2Np
OOtygJOSV+YPexI/amuw3oVAJuYT0ePFnSpva1HELpwhQgyi0t+1danfkXIdQD0Poy3UveItmSTf
U42u3SZprnlZA/OpCog+lrPQ2hhyUW9zMLZ7qgLW4CgKd+igR9SFcNagO3NWl2O4iqXCF4Mpso38
AriSVFZ80ObDJm6xO4xnFQGYlP486AXs6kSSa09x6LrqIko9HKt6ZGbJsPabJtrlTdidJlrju6Lp
msdsAq6S6tZ85DsaoR4FwbFoEvmxzguSuYQqbWJF6rdFD3gwAgBabgbfbKWqSrmJk9ZvV11ndS+j
GvxKjcJLNeNYzQw1UoP7zyaeMaNXTFL9VbPG5qRUXfJTL9vkizOZwdqI6YT1cvgjURKIXFKPLMCf
NNgVjuY1glJWJXVkVxjC2UAnltckkYQ03WZP6ske1tBcB8/P6notICNvYsls3anq9Z2jwEJPJSKs
Ux1jK0UU72OBWVc4ONnR1qd4peUhKK6Oa0pglrY7yKq2DvRCWoeQhtamEYQyBLBSNbY6aT1iU/fI
6XIx+K4eBp+DSQ/doG1r+ABlaKz1DFlEqMfi3gDmTA+xE8+MW0OXYGq23SrWa+1g1E7z6ATWz75O
ercsWPQ6dNAN4heK0j6wd77Tc+yQqeNFpEaux1i0e0tWu5e+UMKNhcPgu6ZCdgP+bz9ZrZQemqaY
TqYURKabNETT39XBZGBnnfuVF9PGVDxkiPGxGdgQQhUP6g77T44UULN0TGDqp0ZyaoDdkVHnsOP8
Mt2EuGDe54OwX+Fo+qUX92V3GGgox27ryz2iEhI0f6Ui7066ZGUvKUTku7YSyIpjEaCFsJMBy3qz
JEaxt7ZIjCTcbUe2BwOP5WqCPTWpSr9LiyrcFU7frPTE+tqyFh78smwf4t7P3obKjO9FCFUgyXzD
m0YRvYZxN24GzUR+g+2hq1WV/MlWy+ikBhKMLyMKuQ5V3VYbc3utBqJ4FWlFnvkE38cpk7nogdcV
CMM5hO2UkxRdfpaaulnnsZnd5/gW3KmR2T5w4wk487XqaKT18GKZVbCX65ilQlMee8n4N/9VvAp7
DWNTlW/TwB5p68Bm2nPdqk5VWVHZ14oNRqn3/jpMAnEi6lFypd6K15raplAfuWJkYdC/ar6hbsza
kI8OH/anVjaLdRj62SqP+3AVyZkgqbYSd/jJ5JvRFONzpGfts55gsKxNOqzwvms2deJ7dmzv4fW+
Jb4urboYkDJQexiTWS4e1YG7UsN26Ml63mxUNdU3c3fR0xq534aGUFbQXH75SQ11xxTVoagj5bFQ
YQKksGYHU4biN/UCONlu71FXtd/SnG49dErtAW4dzWwL5XDSVyZH9ZAcQhQrkAjCcpVM8jacTWad
HG7bpE6HXjftdevH1YE8j2CjGT7RFBMmXI4mVI8mIaTkts7uNNt3CKAlotqG73SvlHGyKmPHAcCM
ONbrovmkK/nPOGrto6yxzZlOSdnSI82JJC3dj0Fkf1NrJQM787uV2tbt0cxy/U7JnfZgdfIv0yrY
oLtaOcSDNrgN2ggXpD3dTIYvNiHYg+fgMuwadTGuzQ62HAb15loaBmULixsKXmrHv3W1U71eC6Rj
ZSbxISq6bJNArUTKb4Trpod6wRYuraEnRtvIaGACyC1FKE5XB9uxa+jrBoIx5GFumJT2ClNDKDNO
mO7pUhp3wywcIDuUIPQoKN/bKh7XeKL7MK1E5k1yOh0cdUy+gfibG7tWhns8HX6PcZK+6prEXBrJ
W+/gLF10/o8O+4qXWovLU5v6NNEGVT0VqiVcytFgLfCh2VKIz6njCnFOpdrD5yw0Fy1QsO8iaNeq
WUmHLsAMzAU5kR9lR/PRHSG8SkkuDpVe2fvEM6wDZ5SOOiGQ6Hv04i73y+JB6HH/lEUIQiAvvUxt
RgexlDPnxXf0I+Gr0qvkYBzJt1pEbhU74SlMeqhZ4fBQaE7hxbr/28mT7g6/y+Ggiirf6xxZXgQz
1y0A03HksPv0KVdhgRdMjsTwnWztzZlqmsQxlI0c8808km3INXXg+ZFR3mmVIm9FLtteVdpik4V+
4lWa8YZY3t7Buct/JwJF2jRCBBMaaeuJgWfuMNbVEQILyiTVmQy3KJXp2aRRsTc7JfaoeOUt7Krf
dZo4O6FCDR4CkgyGqNHuCLAnXl1S7sOyzzw7KOVThYEOU0iMTutIzirSkm9ZlkTblMvXJq7TDlAB
vRVKklmbB70Z1Lk2DsCnw2sxmITITTI3yiHOviSSVH/2h8g8oCtrt22J5q+oHHGUqKcInPKDlV1V
wFsiU3ZF70+PHKmVK6LMfKoimhjcXP07Mt7VdVYO0k5vLSh3pFuEVBdWuJGDGsZomrYwUDNnnTcU
mUFX/bLhN7kpnzhk/hLCNUwj1xrwZp/KsnyiYJ5cibaEW8msqMAxeozbB+XB7ob0Pszq6O06vncB
3MNdnSQVC3ciiC8LlNKv+1aqhSmfpFr9qnL7BmC44RFyYYg/2LxpGoRpM8pHlLKgSEnKpjROvpwd
8WCNXcQqv68/xjk+7jiypsKrwccJdff897/w8U4v9NiUC+PUsT80qvVipAJ8Mv1qEd3tXh/rHEdm
LCz4GNCEqLDEkUdAlmoq8SBv02GXZOIw+d0TCuNP8Al/yGMHFHOra3vGJwCDhbSggyTjtAIpYzGH
Ruk4aQ7945QLC+6u6huAqfXB8IGSihA5DJS4Mf80aNK6zyGzXn/i804ZynKU7PAlZsqSs3SqiSe1
llukwacJPDfotll+yuvetcrDVMJbhQUn4e4s+/oWD7wt+deePvy6/hvOVhE/QaG5ac9Bi7NY++Mb
rqXBr6Wx0U9lHa5I2qZkubFOLz0lxtGqhqXlHCGztD40RAA87JfTKUy7VcaFLQ633BlcKTrk1Ygw
5DEaX3r5PTDWtb/zqxto/nkLl34BSne6qISbGuryQxHIjmtkQdNJMSDMq6twLuqGu4kLJ+SJY12v
6I0G+3+eV40ODAe2QrdHXTou+3nP2aTLwylVfypahIDoxotb0on4GmVGmGPfaGzyfc8tp7++TTWA
hxlU/cCbIxiq7eFpeXQb+/YoTSfE7+9GbK6NAWi3uRXQedbNmoee3UXs2WmHttbHoXGcLWTSWYeT
1jlvYsy/JKP5Aki2+vc5VLl82yaGLbSWFk2zbFTCBIen8dRUslj5XVTv0yS9RVCc/5UPfRgehnWh
Q49iIDhYHx8mcgj8FLE0nv5w1NviTpd/yWC7hgw4ND5ff6TzHWcejYz3uatqkX21GE2p6d45kjGe
ZOfFTmHzm+m2q95LpQecJtR0pIfSbOTmRg7HxYeko2WR+Tb78i02OoGkLIG/Mp7CruGgEOanAR5Y
YgJOGN2W/MUbH92FbQXWLaQpmQ4y3lKLFZLIlcHVzRlPFqBgEmb3k9b8lyGwtyW5BhNSGDgf31vJ
/YP7szae+qb8Ldf+gTjz7fW3dXb8zS/rryEWC1BG8xakGFOckvabkitulh+HHHWrsbk+zqXZoqDD
YlDDb4S24MdHCdlIYvQF4+kPOBXomTsAHN44Xy8tPXIwZ283NiVKk8U7QYqL9j2Dt143iAvdUYO1
Uw3ozvLYachkJ9wWbVWR3o2DGr0W6Kk2WKp/v/6oFxYiFKk5hBTGGB/C4kdkEgYKSFbYOriVW2bs
2rg8qDCbNaXxRHKLv3NxOEZR8JjCIn7JuYwb0LZZ+nHCCmetFV+GrnFTUOWm+6wXNwJHZybOYiNB
J8dhbuC8fX6aW7VmWkox9KdhkN9UI9gg/atdg9YJldkYo7POV5GZ/lCmW7a/F0fGPYsDnK64vNxU
el0ra19RoJRCheo7C28NrA3yva/dK+IJfaWHKfD6+os8K9dguMDtsViz+LtQQS3WrCCeUyg2Kgi1
wGZhzB7NrPTColoVdmu6IxXMOlPVW4zoS8MaZFoR7gTLlGX0cVi9aTqcrJ3hZJDOhcCH6Eyk+yo3
LQUrvm1R3nipF446ArT4NunWsxss1ysdDpSqGGmfcm5hthPiWwDS2N4qBS/sADocytm0EHIDnO6P
j8UKpT+vNsNp0q3VMBlHJan311/Y5SHYXqDJm1RBy00G72ErqcVwSsqiexptoEezGYKX66Ncej8W
9x0L1r/B8bYYJXP82jCkYjixYuiZ7QxkH1V6KLvO64zdIN6vD3dhh8aC8X/DzT/nryII6ZYYyU4f
TkpIz3/4Zauf8PLZTLdsK+f5X37blqrCR+JiopzFS3Vy6YSBkQ8nsJBnwy/ZI0d8bfQ3q1Fc4ts9
R1iPGbQU7/rzXdy0We5QbGWZ+JPlei9QLkILjsdTVKBs8iWgA8TKRgO087NyXgsuKIH2XdduLJZL
yx5vbw2Qm7vfWc0sSY7RNpEynMzpFQ0qINTvUvp549nmvX4xqQbUUcyhWCy4uM2T/tfLM+WIhhcW
lKdAPhpskGoTYep97HwTgTLiM5xI8x2arFD9LfV7GBTXx7/wQWCSPe+XWLfxjPPf/xpe74s61SJZ
PVU5oSGghEF0izd+YRpJVFX5FPjmuOstNslI6GDtkTKdnJqrTTV2ymsFlQEbe8W4sVFduubAjJ+L
LhWSo/rn7389zlg0+aQU8nRqaSoq0TuJOJMUbcLiTQ9/4rEAsI/xM+wb/cYF78In/2Fg9eM8xkai
BYPRTac6Dl4k01qHRBv0p1ZtVlO069Ibdd+lT4LxCLKBj4tj2pKZiO+zRunSTKdSDb6bify9VMs1
cDv4aEimeZxvsXr4QeITvtA05f950RB7wVZAKDwe8c6C7y7yJBpDfLVPVPkAW+vW/v0fBqBMAxjg
VgIq8HE2gyZqYrvvxlMWSG/dgOcLfl3GjVpw/kcWXx6Myv8bZOki2go5lp2+4jrgMwCXuec8Qcsg
OT+HENBUlt/xC0BhYd8S21z6IGakQceGBULu8pwrzLFN2vBPRc2VLrXDr6naPCr1rYzwG+MYi9dk
4w2kTxjwnAxqsUFtHwO6I64R/mPI2HwJJzKCugsCH76Efxj7f310TlBbQYUn9CmguT1Lto14e309
XDjhOHMAaHRqyllb83E9SPS6iiY2uYNwAOQ92iQ0sX556NX6PyztGeoDEdIx7l4eNZaQcNtvhglD
FvqtcouZjm28/vvTcKOCVzlH7Z6VB3bq+1GgBPIJg5C1E9e72Ecu6yhrO/73O9VM2OeA4cbjcHJ/
nDeYQJSu0ogtaG2LrZKqGWYHlnxDB3Hp7TBZiiGDoJ1zy82MTow/GdNp1GCpBJWXWta6K3Zme2N7
v7Sg/4hLbEqQc09/tckN8kD94UT/wBXJt5x2Yp7trr+dG4MsvxrITo3WlfMgReCV1WdUq659q9S9
OAhH7gxcYQ25rBATZ8IaBJcd7u21l0m/Gcut2pfrT3LhbLeYKAC/+VZ9hlCpXMViEMHhZMNIOjRT
qW79oLuxVV+4XH4YZLHECDnDtZPQu1OGu05aved0OErtnTfjFP9lKLoJs/yHi9WykOh1kTmTBccw
Rn/mqnJ99yePu8DnJzZfawhX/2H+yHDgzgMmTKTqx6+nTGu9TiodmMog2kzZ96V2Y7dRLq4DWgqK
LqOv4Sz9OASBIXTcdR6JhJ+Go+ChNzFQS5vPhC60d35X0VADQ+K6nhGT1KFTIb9dczNs5rYd3oFF
KFaxld3SGF6qZtD3ka1OvcaGq338WaJIFTzvwGLKrP6eKdGDUXahJ1lt5LVwrFwnk8W2yrMbuMil
Bfv3sIu1NAZlT7URjqfa6D3YCevb0OPFIWasmDcKyvinrvrrrLKciERM6LY8md9zj6VfnY/Yigyi
Me/kUWnuJBE5jxDgYFxGtMmGXMrWcZZU+8qpShxoisqTOj1+v77WLi0EVEkgyUg7UegsZhwzNIH3
PAtBgSmSYFPqS69F099Yb5d2aiSjJLEh3MafejFKZUP3Eg57Wzooq3xqD1ywmxZSpHWjtro10OJN
BnaetyJmIH+k/ScXOFRWxyEbEJg4+ufrU3dpsaJJo/Kg4qfbvShz+iiY2OfAQHNJelD7EXNraatH
xVOlAKWlffxZlqOv18e81HjgoJyDlgl4RCKxGFR2xlitR+qEBDO9AhpvQz/XGXDvSt6s9E4rKP35
TuKDSOV92aqr6+NfWsbs7ASNc4CAZi9eZJQMVWR2Kj2OWsWXCHM6e4QccX2QSxPLOQvxT6O3qtqL
/c+OI6sg4QqCE06dW02SpnutCnzP11ruGklqrWO9T14a3G1uPN7FkTkdqSdQ/NlLLE9L4Y0z59ym
mt3sTFEDbEzqpwgzbcc8KdaNAubCx4dUiFOYxoDOlWbxMvXWxIYCV74T9Dpvqn/Ct2vDt+uTeeG2
QXuRqk9n58F4fv4Nf208rSzSxteFetLTxFp1xCv5mEBJfXenDcauNtrEm40pIGQnX66PfOFbRCiE
hBOvVwCGJealJb4SW0Mon1K5i1wEq3uMO3wvdKZXU8v+vVIH98X/HeBEn6f042PqvYMwk27yqWvM
Z+SpLzPT2JWy+Djat/pIF1bJh7Hmv/81pVID810dEupo8TVNvyo1oS0rUHv6cRmyq+uzeF7nzPHD
s72+AQB65pCgqLjlhHVsHY0I/kdwCJwvEfx83DNXQ3y6PtaFbjFAPc2QWYXF9X45i045mpDhMSaE
9RTWyGqmYxfgxUWIrLEvMeI025/KTCmX7hT4tsrw6foPOP8gPo6/mFkHUTOsQoxDJOe1gvJdR4cu
U27M6MVBwJVnJAEQfdlAFU6fV1PCQyrRc9XBWs3cxHq6/iB/2AMfL/lz4w3KGk0BfFeW7IJiAlKM
2UeP3F+rTS0yTH2HQDNewi6KPzPLsIKL7NkZm/atK1WN3ayMQldKFR9/1hJ9Qus0d4Nq1Y99DIIG
RTOOPndSZ2/xQ+7u9CgMTsQ6ZXtS87KtEdTJttTos8gjuBr8ebUlnrZrMGXIx+EwgOfvAgovtwH1
24+iTb+JKgqeMlUbsGu0lc/JNEifg9GQN5hylCcRIlrsavzMfDMN8dWbMO+MlcSzMvTvfdIp+Zbv
DSflYiofYyigsDZ07XWInZe2aH9HvaS6UiinEAmnqJ02VOzhvh7HAMdce7qrR7vb4x0bgeiLyvw9
0ND4lap4J19/E5e+H64gNj16xyHRZ7ExFAW/Y+gC8yjLPT4+u6n6VWYEwPqHAGrj9bHOT8e5vvvf
WIvlO1StngY1Y40Cz0A62aZ642g831M1E0k8ZN0Z+DhP07V1qQwDxzwquHw/Yd2I2sWopE9TqvWP
hpDTG61rVWUv+7iOdZTUM3+D5ha9psVZ7HddIKa0zsGIq+qpL8e9YkMoXuN+OiH2s7EkU/J3Wy6T
dT8lzaPVIjnEiCR0yU6XYTQWzaGxG+elYOnaa9tMq81Y6zkAs215Gt4T3wzaGU+zUsAr8G7/5x1F
N7nf0BWcRbnm8vVjJSjpcBPjoyVX3gSE32AWixT/X1/8PAp1GcfPhU06r8NCjckqOEriTnFCr59u
LePzTYsRHIvMIXCuc4JWGATjQCx0ctRwgTMsOOyQUPvh978/x9zOh0ZJeXc2W9xv8aoZpuyo5umD
BbcXnsL1Ec7PTkS9DmcMwD+Z4cv1FJESEDka3kKK2sQPQrbDT7IkwkNimPW97ot+r0my5Q5hf4vi
dv5xziPDWDBNFXjXWHyc2Mkjb4jr5ogfiWe2e+EE//z5c4mUQcW56CAzXx4sWqDoxPsVzXGsHyUM
cbWbjzAXhB+/RkM1KYxl4s8JZV0WcwrWNElgB7jiMdY6yHvD82vUZp6cZpazC6Yu+tRbNElNJ9ex
rEar7DmtqFQY/GOEr9xgSN8K36m9VvZrrxiNV6ZcIbUhgMafh2a3kYBunhKh2issUO1N5aQSZPcx
XXFZw1lFU1+CvjUebd+QdjEGuYGL7H16HTDKIqilUINdA8ugRCmLv4xMtsFdr1b9a4Yxqtub+MG6
eSNhQt7U8rjK69K61aG4sMLoLKH0Z6cEQlhSs+KsRaac18qxlpPsIMc6ZL5OiCd0b8pamKmGgK7J
SNkzhkLeQeQ0DzFmnpumCFQKm9HAwtppN3WsaFzHx3qNsDD4FJhWtCmrlmjS6x/E+Y5OnQCzncuG
rAGaLm5UeTxWgcD682hoYly1WqU9qno0bvky8nsCUirtxoAXvgN6mpCDKEp0GC+LC0FCJRAEE42o
MtSelLF9nqT8xil1oR3GnWa+wClcEy+I+Cez9SucoY9hiUo1lfXhB+arxraPCaKcC8w7AxO1HaQX
lLY6gRwGcTUrgMnq1i85P78ANnTUQiwEhNfL/aZK+7EuFUscQ/z6N7XmV69a2mKL7BRl8qwlofpp
Ks0f4+gXG5HB7g9L8kzRhWSSWzj+reTUSzPDSQo0blEp8BIWsy+3lkQTWeqPsZ50K+Rs6Tq3BbhL
jfif8oiPQnVgg9qh073A4aHn3DaYUfocrP++EOid4OmlcTKy2y+O9pgcxRFJ0nAc88eZECSJ79eX
9vmZNbNa/28Aa343f92TzJGfrib5cLTlr1l0MsNtXjxfH+L8djvzryH+WM78hpdbbui3k6MgqjjW
2P/r6Boz3A+yTs5/VqYT/DAbPF3r0pm8AZvwCXOo8d9vE7OFBF8vpKqZWriYRW3qwzBqNVxZevg2
DjI6Zfbcm2itXH/UC0sHIi/RJ3PtNwNpiwOMZn1bTFrUHh31TZnWRnjXDK8qsVjh1k6aVWVuo/aQ
ZtmNcc/3i4/DLh5QGs0uawyGjTVj2mehaRzGDMO36093vg2aCp5yVMSQFjE/nP/+11rJgnqYajTS
xzGRKi8pJeFFIs9epSzpN4mP4PP6eBeeioKNtwb5HIObP3XvX+NFddk3jTmfpONLpn/WjW/X//3z
a8dcEP7v319s661Q4jzTJeXYp5F86uu2eVBohuENIgsNTUWoRjgBytWN8ur8k5sRSVj1Ns0Ktr3F
sHaaS4VW5dMxkfGJyNNkn6v4jxO48Hr9+S4OhN8gcIEOyXTJmkzUVHLiZJyOdl2iR1LvRIAQOB5v
xllfmEiuEdzcIE9R+y7Px86gnPDrhieKhrU9vTZASGqUP+hoozDSuv5U57UD7V7MAmj1cmOgXPy4
CkM/bPpZcHQyYcoH2m/DfxraL2a3j5CLYWjyz5/Wh+EM9eNwA96/ED/94iQZ+97GWnn4fv15zlf5
xwEWyyE2lapVFW7zo4i3TbtBC//P3y01C9ULBG46SWfrACUaKq+siOAa9zJuHCESf613g9La+DqG
/v/8PB9GW2yBOik2DbYV0SkyMZix48fQuFnFn69smFfz5UcjVBZfxQVg0OWwHCucBE+yJUOSPdQl
kXm3bNEuDjLfgdj0oDkvXY5k/OoIzBXRiVsrdMDxUSmkR9DR6saEXVjQM3NhJmkTaHyGMOfR2ECK
VSIoetshvgvSPYkBZFIBv6zqW3D2rcEWbImwElpnNTInvf4Ohidji09QBtCR7OnGL58Aqeur4fIk
/u/hFp9PiYaYtDYeLsF0wcdPjo4kzjQ3QPoL3xBTyLmrcfpyqVushww7lYC9PjqlZp28EllTHyzS
g16vP8ulUTCsc2jKy+T/Lgn1k+bP6WBRfMpU+UnN3ttUfbs+wvlGCmkL5s9sgIab4fJosERUDZlg
tur2U5vfYRaKGFl1TaKsIPb+h3X392Dzq/vreMWGzeqxaI1OvvQykHQRDwRA5m5WxisSI1Hp3sCp
Li0FCmr4BjSMzk8Ji6guzGrS8DThEaDRFyKOwp20W3ygS3NInUL9ZUJwoFH08bH6MeD2LcLwFNtb
xzko8rOm9FtJxdUi/nn9dV34mLi8okwD7LvgfVnEQx/62hicclJ6Qr/f4DR0kIfmVSkJoNHkfZbU
t3yKz2dxZlnPCfQzdUNZHurqENmSqUvdqVRMEjCHCvd38SlQsxtv67zYYxz6GVBEFFk9E0PoGWg4
yLY4FQQTPdKdFSuuTORTDoVFFqnob4x3gbU4D8hFkLYizLelK6QxyUKuB9T4EaCWTxxGCOmp/RGR
H1Qe62BYS+3ktco/15iUEFDlZfAI2HbLHkDaIXfVCXg75f+Ps/PakRtZuvUTEaA3tyzbttgttaTW
DSFL7z2f/v+og7OnikUUIQGDPRvQQFGZjIyMjFixljEeyyw9IeGwu+0lC4+CyQYTVFzBDFDNEYum
PBjBEPTwDKSt7TH/DvORlB8zCBRiBLMayB0C1HR6FCrVRFgJwH+qp5f1qIlcnn94ZNOhms8hWKZa
F4iw1w5TB0994G+j0txKerpHsfVeh5zQtpgYLhRlN6TwuHhlU9t6IiB7CrIyz3/lAepeurgtinbl
+Cy5MrSjvA6nYtDV+JqAymQ2akUNvFkRNokWag++b9L+cMu/1GunOM4mEA0Y5CRzvCr7haYSV/TT
KidUtpkf2Q0yXNK2XaPLvL4hJjMTaGuqqjDGcxl7fLOJIUWSKyfR+zuAMq+SEK9cdVN6O/+clKG4
IEQC9JUYMkRSEqUzuXFcDVp0/1ePoMcYfMtU41CIL1LsQLC0clEsrerc5Cyjg1XZQnVGahwll8BL
SB8TpfmHY3hmQp912XO3UV09ZFVe+itRfuTyv/z9QDbxNPBapAqXH6bGAStVjFqnhb8vjKNtusYH
e30XgASbmjDgh+Cenl87UlUaql8oDc+S4Jiool2XDRld+5jE7puvhN8iSdmuBJbrUjM2gb3qDA3D
ZTqvrASeqvsormEzOlj9l9h/Bu+HQI8KPMnbBfV7VJRHtTzcNrt0bJksUoHC8t7jepjt5cSfpoy4
g1x+QsgFvZvezocVOOfidXBuZZY4mqbSSIMk4ufmEH9D61O9S1xP+1gUpfCcjRIobOgb7WD03wOr
8k8y6oIrv2HpCpzCEqO8NIiZ9LhcqKFFgSRYQ+PAAQnf3i4xo4Mu3ynlCmBoyXVMRRchhp7oYecg
JQW+if/nOqKZ3DddfKhk66RH9Inz4dnT5JPfrMXD6yRp6k3QnwSmxPDMVYlzzNwyhpHFiQy4lNqX
sLxr0P0VGxd21LXy+YLDTJzsVCFIJIiys32scpgZERctHCtTd13eHkS5f0xz9e/DFLVaoPOUByiu
zBOIwiwbN2+Gwmmhe0DBMuyPtx1/ySdJFCBfsCY2giucR+V7k/BRXjhS+BqDZ6Y7gULnMzLl6NU+
FX6MAME7eq8r51yeSgCzmM9jl0ION5g4ZRGXjuhG5qDEVlk5QUvFW05tHbBc4YY7v/9cug+jd5Dc
L63+1UUoU0TjGGIgKfxgtm8j0okSD664Mjad+ruPe7RMSzsvntR2BZey9JHPfuOcKcKPlSTXQUo6
TfyZUoNShHYlvt3+AGs2ZjHBoCntl0pdMaz6ImdfE6VGx3Dlplg4jOw1g/tkvioDJtOfn72KBAZR
26YIKwcauO4Z+UjhhBCfgroSDGio8Slb5BbeBpj0/sW7zi3PvrKcM/au10HlGAkMNepRzZ/hN9r5
sWxP8u/1Psqd0f9ye0sXYtzE7EGDAcy8Rl3tcrkdOndcu3LuQH65CYqvlaLbvbBvg5+37SxtK88J
yZhQUgxQzD6dAMqnrFwCDnz6tia9mmhrQ9NTfvKzu2DtGy5Ft3Njs0WpQ4ACXoMxKX+xkvehOHrV
zwr2AFVbycamv2l2MgmePP8ICIAO52AsyK1EA9YrJvSCzwX06IhD3t43aSHfQ6eNaV64EKDQU2Ze
YUqwFCeVzjsMZYN9oJYfCrf6rPjFc98aGyNo7aopH91BgEkveEC56ufA+wlZJJuW7zGMrA0SBvdB
Uv7MVd0BAvRy+wcu7QDk3dMtwqOUl9ulA0E/hGY04rSOAf3gBE6uo5UtWPia8Hgw0wE4iOHSeVKN
/jD6y6XQMmoJZ96gFR/MJjkW6CcZMHJth6rf3l7SwpmYiEOoMALom7QKLpdUySArrDboHLdklKhq
xu+dWRiboIzu+qr7/ffGGJYDcQ2x2oQZujSmKHltJlLcOvDJngw/eWlCUGhj/Npnaw/RpXWRKxpQ
GzAIgC9dmgorwaz0MWmdUA2/oI++rcP4o9mbUNsq/xDMUEegq8uwPzniXOPCYngUeqKuYyoLGjyx
6Z56sXiSFO9YAE264+bct1L0rIUoRcbJik8u3BMMz03k9GQbzGZMHnUWwwFBoLfXDZ1TQQGc+d9E
9eSGKxiGpc3kfgDtAwscr8tZQMtHplAsYDFkweEdbGlQU0Tfuqj9aFFHu+0iSwUEAjReMlFlXZM0
wE0rAvAqRGc0iuRLZyXuNlYN7+BB8GcjLJ7ueJUN9/UY6duOsZFtkpbFS9lb0srJWDjsk0YWLXoA
NHQBZxubwiYCAhZouTSQf1u1nZS7lbUuXBQXJmbxzoc8zQD9PELKWG8U5ZOYKHsDLMskP+rvmWAF
EfMKI/x+IsIrFDjwqw2617aoHby2P6Sxk4n6yo9a+NaA6YnwCCqYIEVnyzbMNFORXOPgyNljYmTH
Wv9SQPFd9fGn28tfWD2tanAZ0A+A+zCmD3DmuQAA9LCPBUKPB2duzbRUuVGCJzN7QJdmG/UrrciF
y4XGMeNLMAZaGqXtS3M1vHrMKMAO4PWSAK+PYhwjH7VheYTfGWCKANp1SLwHb4TydIwKf+UQXR9U
4IpcHgwRAJoC+3FpX1C1ukvarHXgun7sW8Zb8HTkEMxVIrNrzwV8ANkUTXmAWdK8Q9DCdlk2llI7
IbRlg/aSax/j6rfWfUmGowjLsFcXMCFHmxzezGYot4Nb7uK/r0LQI6U2QJuC43NVUyW9T4WJV+Ik
FJ1tmsVG11ZGzRc2lKlvBhX0P590/q6Dy6Xqm6Y2TnIOCWtT7tJMftXi9K/jAM9UbmIGlHkYXzV8
xa6x1DwujFOiaRspYaqzr1eC3vVJgBYJnC4vRwY9GMa+dA248pHMcX3rBLD+aVCFCKFylBl0Qf8R
mM2xtIQ7oHwrRhe85MLo7PhRChazqoysU18AiRZE9LcPtw/4dShhWpBCrDx1eYA8za57MxBEN4V2
8eSnaWmnnrZNstSpamWiAF5JThdtwbH4R9ppCtqXWyjpAbr1VSecNOt71bxryodWfheClcL9wp5N
lEn/38p84F9mLqarEqyMiLHocGWL+d3tPVuywMAIrRyKXWTBk9OfBcUqrvNKaXP3FPsZ8uTik5dJ
H2+bmCL4ZR4PDBG4lwm8ntaePvvwEDcXcupb1qmI6DcgqblJdGmnoaJiyB4MyVWyUpZf+jYGWBoL
l0JgaR55oYOAplRiTZKgbqoOGXT4Q5XUKfyVz7O4sv8M/alpnG3emPRx0/YYEoJXuXvxs2rLiBZs
x9ZJcNdAhQvG6F8DDSIu0KCaX5SNi5aYAD32STHfwuJYANDz/S8hGiBa9vcHaQLZE4bQJQXUNXeK
whS88M/MjYKwR/IjSbN7yJYsqG9vu8ZC1WfCQtOSsv7w+c1TWdmoldjMO/3UQ3MEFW/4EPnpfaPr
Wz/qv/ddJzI0pbzJqN50err7B+tT8ZFH+kSyNGcY1ToIyEyX2aJSTndRf9DQ8xMdcbjPihzJ7dxu
m6O7hhhZ+I6MD/5ndArOZ07Dk7cXINM1Tn0zbMSo2dTcyn6O/LWk8v9XDt/C+QZozusW1irIl64e
eHrp+hKUe7joSRe+FsEawmJpOYADpjkfGDzpzlwuJ017M6O7JoDK0+3cfdO8zta0fi/F6T6Kiv3t
Tzb9bbNYgkP+Z206+mebF4WuCbOyKZw8WWI620N6x4seSuvvxyaopMjQ59DqlqFDmV0lSQo3SQzE
+5SX412TV48BPfUoXsvIF74OIJipv01/9hpbIY4FQkiZaZ5ANt6VWb5LEn8la7lOQyGgABXATMPU
zpifsFGCebj1a/dkqcLGUt9y/SXT94rluPFXt3quxrWO1oJDIFdJrEc4mt7v/CXMtYtQcy15Tl8i
/dDUpl34/RF1RUHJp4bGuOLhCy4xoVOmmY3p33OU7eAmUF+hJwC1GJoL+pBvA7fdibVarVwrC7PH
VNhxC2hPwY9cZfTyiKyDUYF+yHpvXxn5I9PpxwYtksSUH+PUQKwl0bZU65EKIBv2JRReANCvAmGn
9Gx2CM5/x/zaQaqiUcbW9Ry49KsT3PwawiCK/GJZkL3nKBvsyGLzB7XnsjBr7Uvs6fXDCBjZzstB
/ikW5kogXfKxs43588Y+O5XFNBxnILTuAInZi1Db1vFHIN6eh0IB2Cdkl7px5epdqN1N7Q4ebTAo
g7ybNz6yQkXCU098xzJrAeTEV3pMtiEVH3oaxbaat9XB6LJ8I5mFt28iK7flLGDKuGlauyiTfitW
ebENvCbYkrKo2zAM4gdeKuXeUv++EDz9VqZikCSFo3Geb9fooA05OGknM7sXLe5emQg8eVq0tax8
JS9dPA1npqaIc/YppNbTI6EOfacwFGLjN58XPqzut6PwQoLF/A2T/xPBzcTBeGlERxJITEzJPXX6
QxUPTGS6myh8idW1hvxSLKH/ClyKogicGLPVpC5aRrLpuifNfRKsu04Kt+gsM6t9ctU1csdFWyyI
YiiPCPDDl4sKlF5M21IVWJT/ZPnUfvOXvB4YlEBDeG1KZ3EHJ0TiVPYA8z3bwbyIRYuTKpzAOe3y
MNnlqvvZz4SfnVcc/uFjcfWbIKPBbc0z/KAtUEFURfeUwHCneI9yNSAS8hjTd7ltaMn1JlJ4AFQU
rK9SjVytO9VqO/c0Cv5dnoRPDNMeq8FbqWssVOzgIjyzM/tQXUNt0rUa92T01kc/Cr51AaXxRrZ2
SjI+CYG8yRi9yiplX4vioVaSL7fXueQo7KfBcCe7esV972lCnDKgwI0aQWKSd7aQQ3wqvMVoV6Yf
btsyr2EILPbM2Gyxmd7XmTzo7slLGU6LEYwkwhs/EWls7hW3DQ5FXusbpQjEjaBIiO+g6ogMW5mE
yEFWgy23NWosFIh2xiBnPwPf+CygC2K6OoF6rB5dHTF4a4jlR02q423JK2NfxwL66CK9zYx690bg
+rC1sba2CdcKMyap96pHkXuXV6X1kCAftbGQWrHp+lmbNKrcYym6DXeh6j770Ptu3EGyHiwv+ZZH
ffkwNnW9HesxPHQ9YnFRH3V3Rapmz2i8VDs3RVDQTHT3qYzi330T7JugadCr75JyI4Z6+yzUVb4p
o8GwaeW7MORX9Z3c8DSmhKkOiGXFD+FotfAsDMomc+FL9vTQQ0jTS45RG3wZhNrfMsrKD9bH79yg
JZp+SHa4kFvtx1G17Lbq/IM6Jrm0UfruN8ov3fb2Z706KjSdqMyBMSR8XhdgFJdNa2qMmoLTtV9B
giXNiudMofEiSZhMMH02dQqmC2wWYeqQUT7FcoWTGPiNPaIwKZjlig3pKoz9MTLN/kBOSiibjsrZ
bTO6lUwBISQT6Zk7YsA93fNcdu9NiHr2o9f539i72DbrOt9kSTjsU1EuD4yhhhtNyoMfYl5LWyVA
S0Mbo2iwhcJa43G/Oq2znzh/brWpnJZV7DmtVfyg91zvimZ4MQTpaSzKDYrfKxfw8r7/tyWzfdfF
3h2lKPAcI/B3qulvgu7HbedZXJHG05xXs3bNQSPn6H3lviCcdP3zYImbOnnQJG875q/glG6bWlwM
hCJTw34aTJotxuvUIEFYxnPccHiLE/UDk3v72yYWj8J/JuZlaqggFa3ReS5o/qOVfhL0TRz8y4ad
mZg95qDoLcMuE3EBE8x39bNB1NsAMRp8CVTjby/Byd1IH6C1IW+5em4ZtQ7JS115SBsBFEnv5eF3
7f6+vWWLDnBmY/pqZ6cupz2iKVkD/0UvbJOhtaXue1bmdtU+oA/8Lwuauow8eAgk85ewbMSBaTAC
4DAZvPXkr10i7wvR/QcrEg8rXo4gcWRTuVzSCPutOoWsU5kgeiWq36ug/yb2/t3tnVtyNryYiZNp
LoiE6NJMS3Ys5z3FijZvw80gNEepR8Mn19Z2bSkwQhALeRMhGGDkLDDmHZJ8QcMZbQfrGW2QIyLy
95C3bsVO3fzDmhjT4UKZGI7mD3yiBNAgVyfQS++6/9M1jqhG/YMJautTf1RWGdq53LaikNQecJBw
qvLQvxuYVTzoSAIe0qpYe1pM4Xh2bclASbkluB15ss0cITYZI60z2vVSM3yIrESzm8z7MqbBB+LE
r3IkL+9NaW2uatEq6Hg6SKBArl72iNmJoxbV0gm6vZ0nHsK0t7XiU+juivFhBNN8ez8XDjDDkVBP
UxKniT5/u2qm6wltZoknN/vtpYZdBq7dwSqoGA8FuMvbxiafvtpRwB1TP4kB8LnPu+LABGuYSqco
7dwHQ+EVMARtvC8lYGQqMrNDakxKjnpgqyFi37etL5w4iqvTe4p9vS4lg6Auu8gLpVMr1RtR/lKW
r64vrCzxuozMe4BsnFuXFzZVrpmDemHuW0ElSSdTfvFH2W66ezkTba/dh8bWc1HSPVrR99sr++P1
s40F5UlHmcyHeRhlWvpZGK5dcv84LrSTmkXFjgFrZkYUwd8FRS0eE7FStnA3vUVjUra2UY7Voa3r
dDOOdfXLLM1+qweZ9GzlfmlbudHYkajXB7n0y/dWqeoPKRrotlIM0VNX1J4dqYL8KhdIIUoe+Zw4
JDhq0Qcv5aC/90ORHHujlzei2LR7svZkY4AbirdZHGQ7vRT9vTCihFoVgwIVmQVVfM+r4+SOAmro
JcQWhZSv9X0WHI/eyyT3Ad4HBq/ZNVUX/sh4f2ueYoTjeT1Iyi8UqvvilOdQnhfvwNRuf5HrAh3U
AucWZ18klgUhqzJEEd3YQo7I3BghjSY32NVWZrvJgzzsFd5ssvS9T3aN/veXC/CNaTqKXPiaW7Yv
DC+Xhdg8FZN2YaE/uEH1sTODlRO15Owq5F1A0wE1A8WZObtfDojRCXS6owKVb+RtiwqiKQKWkNm6
/02O7lNVs4E03N7dhZN8YXYWmYMxEIJmLMxT4mU/lCH63vbBrk/+IYHiTUTAZYGwJM/DlRHQnM4H
2TiB2bFz+bUNPsbmGpx54Xqm2wncBNzbAo2jyCkz/J4ejNoqu3RAknKUN3nyrQp2tzdNXbTEdBDg
Uy7iK0Y5LVOaNBQ940Qft973IaRP+Ti2b0pigZXQg/KLoQbC3pUg46r7oNtrDHIeQ5SADwMEj57N
AoDmCIJy3wVpcQfNb75pFORUc82P7tFHTO91RN4pQKjyZgSp/67pWb/RixyhxJoD1/SVvg8LUwt5
03epZ2daWL7W7aj/CpGifei12ERdVov2FWLCDrmeBi7PNR/9QIA9zQzKfZgZ/bM0hsHdYKE62VdN
8FyjfMxzTsrsvNKFp7BszBWHW7iUCar/bd3052fxVR1LYRQEPlLRvTFooVaPpQ5WuLrPx5cu2d/+
UIvfCe4ynA7IKeWbS2NZ1Hc6YVc/tSETY8kxyb6xQLuTXm/bmYLe7NIAnEDFj7uYGtk8naaDUYZh
peqnEdFoX/pq/T1fBUFwUrujaso/V4RvnRxwtNC1PBXM+enRsyes0bwtpC8MEjKqC/M8el7z5LYt
UT6nWuuemI7c5G37k2B4l1WmrfjcLmVer3ybNXszR6jbRGwqBIVPQtw8K6V6SL3m6MkUkKDXzup6
rbUwRbL5Nzpf3+yVULqWpwjl4J7cOi83I2/jF9c3fqGSjUbsUFr7oIwhCpa8bCsa5e9WSN+ZwPCO
ozHAHAkz5dttn1mKvAbRnuhBUMRtLn0zFMNK63taeJp16oRfbQOc6+8zfDB4/5mY3PbsrPmo0BmJ
iInaelKk17h+zcyViZ8lz58qplMtgZ7N3GvUMDB1qwjcU9AXX0MBggnTCI63d2qpIAXvEiAJJv7Z
q/lAJoPf1ZjqlntqoQZk4pNB1+OG8XgfTr4Qbersvorx1SA8uFA55oN1pwv1rjHcz3GsHm7/mMUF
U6f586YFMTtzoy5VxFbJYiqLvgTrVxh/rlDlvW1jyTUmZDMjsHTBrmhchLosPDWVORraBMdFuLNo
1N4ekeD6B0MAhXikU/HmeTZzkLrPTdSGcRAjeWokZS9F8bM++itHHebthcPH7OX/DM2yG0MVJa+r
RqrrrRI8FDDM72UziA9x537m7T7uRcqyoVAqTwijFvtxUNy7umnz3ehq+j71q3IHjRbqL1Jb2E0e
STYzyD8UKs+HGKqx+3Q0mm3tUvUWZDfZgYNRd36QSKASrZbXZilgK9etd63LDKaKrWTrVxlla/KJ
Q2yIwS4fkMcr67jcFnJQbeJCYrA/phSeWm37EAd9cGfVVp/ZpakWtuFm+tYYxnLTBoO2T/Msva89
xdqrwYiqe9HHYAm11Bb6GA42sIeHKCNie2HVHUU/NGyacOObORhc3IjuHvoy0I6hBE0q0uSG3VW1
+KoaVDNGyqt6FTFXLA7PousxTKeNbwn/1XPVWuluNMbxUCXqu6HH38dINfZyL+hQYoSPqpggtxy1
O6FQkpOPKPeuzYV+pxRdave5wsDl6LWPwRAKwFXjYRObzEGajTe8igW5Rw7r56bMQ3erGyN/QEVk
B7FLs4WvL3vTUr/cNqgDbRs9iw9lk6kbWHr6DZCS+lkIFP3AzL2+a0zmqwCv99ug1Cx0IvOPVmTC
zjfi+LusLxPExusGfSa3oA1R5VRvvMB7MqI82BZBP9o9wBE7VsZfxWCMm7KRxF2XyQXQlLK204j0
iUZj89ymmbhTezj9hknUWk7U9qHqAglcWtPyI92vKCvIb27YSvdWaXTWBlKm9ludepK2TRFY32rM
nVp1BIsnCeaeKdHfSdv2Nmj95LfXCN/krkyfxpj0rbbS4LUZBCa2mq7b0Ms0NplaixvwydEXFK59
6b5zP/SpacHXbpH1KVQAXC0zHpAjbrYeCi8bz6Jpss2aUXuM0iB5Snxx3LRNbiGvmtdbOU3yN182
Cmc00SKfXCm96zk1ttj1Ig+fgCRNCnPbQBCargdyw3sxEIEqlNG7Gte/jbJMns2mUTbUs+TfauGZ
ezXxvAPSWd2jFSrmtinVfN+rWb6NaxSrgMhXp7ioQ06Rl+/TomrvA+iWGHYfq3SnI5S3NUgNHioN
fkGKiCy0T4JtLMa/utJtDm3nBy9CiHgZfDPem6x30kTb3lLP9uBivDOyaDgkeVnY0Er691IoWEdZ
rLWNMfo+06qSecgqqd9mUtfuirxUaUAjIDymnX8XKFV+aMffLer0Pn5bUXbcKoBqV8oOS3kJVUSo
7Mh2GP6YBXixa41OzzL3lOnZxO3RFHaV+jCli78zt35Elv3n7SC8FBunNjiAcmYwriaienAfpceo
16noraNSADjJ+uqYlS5RQV6DmSxdX+hcAasBTq2S5l1G/KYM5TQMaPInarOTS+mlYvpyZQcXbPyh
mQKxTScRZcBLG4IojXlijqETJJXdGVRCho+3t2zhG8GPpwGBgtmD7v4sd8q9EvXrgKHJXLPuA+sT
qMJw7De1QU2m/vEPtnhUQlkyMV7MO+29KZimPmSh08YGdJt7/hc5hD15+DbNVy7KxXWd2Zpc5Sxh
C1JFzztit6MAGYNZO/wytiLdjVqPN3AOanYeqp9vL28h15iY7Ck5TInGVaFZEAdPqYcwdPw0OIju
4xBk94H7ftvIgosz7wPmg2M1UZbMrn/ZCpSQBDJkPgwWXIJ/Lf6Q3G7nWiuD4WuGZq5ntoFpxjmu
p0g/TfNLKqi2W37UspV24MJ3uljPzP8YFpLSIBXx8PFrRgs7h5cnYRZD814q+ds/7B1lcyC1tKCu
ABjakOipz8ikg0bEAOg9Cf2PsCP4r0UVwDGi5GtCywsegYChTqL9h2JEmX0ssYG5GB7d0OlkF9hU
+Bya4h3SWysvhzUzUxQ583VJZVGwwbOHDCrlBS1V9bGyVg7UUvGQxRDPAfhNvGSzDDeDGLuGuTR0
hlyKudeY9pQDimmxNg5PTaa0G67BCMB6oiabsEnErdpb4Tbxomwl1170GUTdiCTUM825eljXRYIc
dqy3r16S6EluXt3IUYI7SI9XLC3EX4Ch/1maRZEyEfTRK+sQiUgmJlxVjTYR9/xtt5wuitlzGiP0
ACZGJYvC3uXnG1qhcSv4IJ0kJuvqN77wfWzc3QTkqrzWbpKf1Zr+2oLHTB0Btm/6nnRaLk3CtVtL
XSz4ju6q9zAtf+g73ptaufalFu3Ad8/o2sTCasz2T1ZiJmlUuF3FqtxW5q+aJHltQmPNxuQtZ96f
hK2RjjE3WN2XttpCUBDkPGlXih7TL519JEr1U+DQqNagVnJpxTN81YtdJXA0baRj8juqiz0qFyVY
m9vesGQI5QlYk+jzTe2aS0NyaVARhcaVuPs9je+z4EfZbo16Day74Nl/Ol7cVFxVV/e+2JReoo6w
vXXysHUt386StQRpcSWw7k4zVCYVjdkNMkpxKerR4DsBiChbF/OjGaZviiEchfyvaT4YAkIt/H+2
ZteIPBRBVHJvOHGL7pA1qQHlg+BuZc0dd7c/0FIgZHwOfhhm0BjSnkucCnHo1Zrf+sgKmluLhDbI
xl9mJdzLabbVfP+3XIm7ntqm7RrWrnXFX5Hq/n096uI3zA5WWlP6hRbSd1qp1Tdlau6qIH3hJbKW
wy/6ydliZ6drrMbQdDORSGHqj3HN82OsTGFlSxeNUMmmqMj1jELCpc9LVlOKslf6TsKMO0C14LHz
rDUyskV3PDMy/YizONEwlix1XeM7YuEoyjdfVw6ynGwk+cNt/1iKR3RmJipIRkqu6ss8BuXcG2Bq
zPXQTjSJ0c5dkn25bWThzkCF5z8jsyiRiTGj+pDQTlegVjlicC8Ij0J+jOJvTfG9blc6h2trmr11
6qiovNDDXCZ+dOFnNKSDpqxkMStLmkfYRBhTE8VslqRRbBL6I7R1x0JsdmbcPFVq8lp26p6Sykq8
nXZqHtjPdnJO9JwXoDWqPsKs8NVTGjt0HUt2wrQ79FVhg0G4/eFWdvIP3c6ZF1rd0Ogiml6ONwiH
TBh9oPiyC8lKs3JhrRmauXvXuD2xCUN69tP1X3TTtdM1UqJFG9MIHEPF3IvzDnZppF4d6gKXiKra
Qf9SDJ9T9+8fCJM42f9sTL/hbMM8CMvr3nRhqLWyTdr+GrWPVbMXx4fY+3370yyklReWZjFVMSqv
0zKPNLrb1SNMRaB8ZandhJSQKn/c37a2FI7O1zU7weAatFgSzMDppcfQ/W6GnyC7RDz2xz+YYSab
xBIaf1GfhdaiaczCGFECkxPL6fzsIUPmoxDGTRip326bWtw/ZtzpSE7KDvNiRdYmQ1w3VuCUXTJy
/cr1Y1tTaEfIIH9oS49yG1C5leO7dHVQWjJkhcr7dRUmymo1FCm9O6Y/QgkxCJ2tpsbKWVo0wrw0
qR/DYqibX/og1FVpOURa4KjF9xDuhbT9fnvrFg/SmYGZM4CEzvSwhA438IzjNO8WWfoHZEV2t80s
+tykC8W4CCCMORHBqLVGxrADz5nxp6wNmx4tplL/nI7iiqHF9UB6AM4Dqj7c7nLDrErxcu7G0KHv
byeU+ukzbLRuDSa+tB76D+Dg6LcChphdS3nTd26UdIFTQTtEISQBxj9q26aS7dsbJy0tSGH0RUSr
GrjOXAtDCXP07PvJt/324LvpR6ECJ9YKYUKfk8p6xsx+hOZt6h+6eERGcbCLxHiK3P7AJNbBWJuY
WrosqTSBxoPZDoHr6feeRUXL1/UocE3PGUXlpDTdsPXdAYJ4pbvPa3VrNbnjuc1703bH2zuxdMj/
8O0Dm5chRpoZ7gQRASCJ+SmOyj7p+q2SyfteNo6yXH8ouzXC/TVzM0ca5aQ38xRzPmCDvOv3kS5s
dUXeaMlwouG2vb26JYeCIwPanolTijnGy22N2pzZyDHweRWF74US0UiOqE8Kttb8NY0FGwR9M08j
IEq8LGe+W0daAjc9z9aheIiqL7716fZSljyWsjQp6DQ/wWPycimQ7SaeqQWRkxZcY2r/oEqvubnW
X12KjBMnOfRtgCp4s15a4fuQ5ZpR5Gju99T70g+H26tYys7O//7Z9/eaKEyo4EawVDx2jPIX4a+Y
QXiveeApmQtrs7lL3//c3CwOQwcySG49LUet7LB69xFEHLODEa18nLVtm3183Wj8MqhYlpn/LscU
cOv77X2TVizMZ2BTcer5ZHEEyaZ1rNuHyHoQ3DvBfcuCn6HYb9r0tS5/KNZdI+0VSbhv177ctf9N
1N3TAAZ1DORdZ0vMhpAXqjHGTp6/t8NrqdzL2l8/grnz4cCaehdcNHPYdegFnVUIQuwEcWXXQspg
ErpN6doT+NoH0b0GEo+AD3jrqwed7hX6GGl+TNn4JXF3dAtf4uClB0eeVPdq7dz+cgv7BmyIqADn
HAj5+YczDGEMcjXMHaO5L33LbhrfDoaVpHrRCDBy+Kx4phLrLo9tZgSBgCRh5hhoRR+jIG7f1SBs
3tSusLa313N9pKiVUAKEJ5i2BWOql6YiCeIUaP1zJ/Og6tXvhsHJ6Piu8c0srEglBeBqEpE+uqJH
BcJrGEWPvHUr0P8tqARrUllurVGq724vaNGSBhkaWdRkapZRa2KYaApknI5MhSdiShTuw00HtvS2
mWlfLt+lqK+dmZkO+NkN7xoBI+wKZqL8U1H2tLAsW9ZOrvggCI4i1JtuWHkqXIcMLEKRifDbNLas
zhYGzYaYJaOaOkH501PGbW3+ur2kBVeYdMQM0pWp7DzHEDK/2Bty3Qon2fqghsxe6t9ro7DHbnfb
zsJCLuzMvBvAiZU0FXZUvbOz+L3IVwxcZyW8cJjVJ+ZAZ3hVo009ZFM6hI+pFBR8GHOTIw1YVdKG
CqCtlGsl4QVEM/bodECXNr1y5oGuzipVLORJ0FdikrYE2ZLsJQa86/ytN74YMexs6Uc3X+P+W9xH
6rbT+SXM/rljzlxwlJvEKqyIubAIflZ5wrH8/VnigqD3QYMMZop5H4IgFIVxwFhTnIjw1Vv+HfMt
1Z2UDmusMgunlsMKIpzF0MSaP30Qsst8NQp5bnvte11nu0ixHtjxlcC6tGXnZmYJRJ10aj22mCkE
+b0N1A9Ds/ZVlpxPJnVkDAwsP4u5DAxVo4RZpmg+qhHTfIq8LUNrG2b3mR/cScqH20dpcdv+M3al
QC9muZVmBkXTMdr5nvaZCWu77dRff28GYh9ecFTVGYiYnVi5r1Mx66kyq/WrZZQHoJAbcGIrIXVp
55glg+yHHJ9WzmznAjFo2yrj4xgy+JeSsVA3ea3F/i60hJ0vhGuJw9LmTcIbXBUc3ytEp9aMsdrI
BT5nJqGtN/5RFvInU1ubCVuKqxQPpj7LFLzn+NcxMENjMHs8ohS2YefajfrSdP4WJNDKDi5bIugZ
TFZcMymPaoy8rIHojNeRQoqWXVDfzqrqYPafbnvENYsBrgA/jmFCvMvzft4Hy9xsqAFQec5AbE15
XivlXmdGyw72sCRW24AaVvYPWQRGma4AxKmT9E1f9CziSbnAkF/GPK/1f6Rd2ZKkOrL8IsxYBbwC
udaWVdVLVb9gvRWbQCySQHz9dfrazMkkmcR65qVfjp2KlAiFQhEe7v5DBrnVqrlLvTVGqCW3ODcy
c3apK5JTDiNj80m6UNmND65aSx8WjUCnA9qxBqKdNXuYgW7SZD4m+U/Cyp7EoA6i6k8Sg/Qrn2n6
O7M0BaKWoCgDdxZuxLkuo6bMxgMKHHZqrQOTJWTTm3hracVpdIZQqemlYYdMChBvYzAj7iNC883t
H7F0rs9/wyzopraT+a2F3wBhoJy9a3a1dUcSYYw+gBbGbVtL+4qbEKQugPpdF4LAGgkZjnyE7JJR
PvcDedBAbNehQ3HbzNI9glsXMRHzUqAfnH7GmSM2I+4NA6U6NLVVty3Ac/hhtg5Ivm+bWUgyHaDK
J/4rMr3gp509M4Ox+AFwOtwlrY2Ay4xdVR98iLokAISn4JRz2Ktw1iaYloLIudHZ59K4WXITSjIn
b0IaVymKZu9NGoep/t98LLxApwVaE8poFvC7Mq4SlnYo53jsIdXwSvRZFma++PvMGRntv+3MaSgB
HBiFJdFaBCFABDrbKF2jLVoMh74zASnAj4SPdfWltCE2uzE9DTq5q8f6NS69p0pogS6TE5CBnzBh
gQorORWQDdbyZuWILbk9asaos4NIzDTmr3ndkyrWi3j6Zukjntsn0GvtYs9aIzxctOOCiQ1VVryA
5+EEmLMBleMeTFm1CvnwMfDfbr0mPrdgBF6NSSZMIgK9Oc8DWJ5IG6qnaCmZYDNytMPYQaStGA63
D9eCn8MMARUaLmaQvc0+WQLAcGmZ2LNscDF6MACWRcJEe07Er9uGFtcDLA9gIwBwXw1SyDrtM8aB
spnowBNp7bjhhGZHVhq0i2YA/ILGMJjpr0YczHTIuamQPkE3PnAVx3zKT2n+tV4yEjQs5d9WZkCb
qu+bJCsy1PSdDlejH2gEOPRq7RJeelOB9x5zYBgxR3VqPiWqtcCHD3jJnXLx1dfotpFxSO06Av13
IDErYhSvhtlAEfr59sdauKwu7M4u5gSilI7DUwCJ0F5OWQo8/eeYHaoR8Px0Lb4vXCMohiNXm7AI
10VmJYdRayT4cVGx+EbLKuyy/vPfrwfDdOj/4l9gUmZeLjik+og9ak8Gf2tB+qx3T8r/gXZJpNEV
xvCFAwUlZnwxjEiBtXt+oBq3ZZ7Mm+SUJ0gDPbC6xJtRZPtmHMPbi1pw9SnKER9dAMA37dmi7MTG
+57ZAKSoblOMxl6gfuk3zua2mT/EdrPs6cLO7CqsCBc1S6z0BLDSQ6w5IZj3toPe7bLmBcjvnWXQ
0I5FKNF+RnVm33l1OLC17tZCFnDxK2bXJM9BmILhBlxfoIK2OQvLAjXH4a4Yv/pxj8F7ABHHl9tL
n1Z2Y+XODE2ad0Y5GjkyD5d0QSYeE+gGDYI/iNbcOaw/Eb7ykl04Ci7SAB3oc2dCdM4W2Vd5w6va
SxH0raiou6hbe7KsWJgvCcI9lrS4j2wje0AXMSD89+09W/RKFIYxv4eZNtToLrO1uvdBDGWBpydW
m8S6c+mrvcZVvxCdpkc4dgoldZR8ZtG30VoNfCIl0lviJntPxV/qwf6cSZsHveL2IdeStZfKkknk
uTYSUIzKXtWAesjG1O6ALMZ3quTRU34SpTgX06BYE+Zy9Ld+X7CPv99KxCxfN1BCuSa6aTvb7MC/
AKOg1KnbHyi8/YiTlXi19L1AiA8GkwkBi38uv1dngGsBY1QJ0K8/uK9BFOwzBhFWUvglr8OnAlUa
QNl41c382mXo97O8Qmamv+ftMW3WppmXVjERFk5kANPIwcwABzBUVGC8fmoI0IWqRjcUePN70cdr
0y5L8f3M0rzYxMbU4gkDJdvUWx+7Z1nyECxtAXVWeixLewagCrQ4AVYBCGe+JKXHRCocJC9hBVRR
lXeXQtVv5aZfCnFnVubxoHSoL8rpqeh69N205CMTzh5KTq9J4e1xm4Z+8eu2Vy9tIDCBeIiDShC6
PjOHIyMr0BlBndgUY2Doj6WB6O12gWds/t7QVP6xJ5jPNQuR1GifDwyGYqc+xiyJg9TWdpgPiBI2
rpXRFlaFmi16OxPXAcAe038/e6QmoFbknoQWOksVDTh8g5lQn0rk77b7fntdS1khmlRTkgEmUNQi
Z55RjnkhYtJBl1rG917LfjuNCFOMwAJjAeX68STb/OjX9oYzuZb5Tn97diWe2567P6FDZicMtkeU
tqzhvkTXp9fvuNZvKue9acFO2q+46MLZxowUWFbRacKK59NfXdX7gx+3ACG4TojIG9i9E1F/rUC5
aAaN4InOCSF3Xs3AwN6Q6cWIB5dFjoYwIBsd71PbXym+Lxw4hKhJ0WB6oqD0dekoZSPrDt8Upaei
DJ1mF8s9AL6SeAFjNaC4a9izhZvLw/MRiSISCwNqIZf2rLLp9K6yCuRNLFR5gRIvIIrm3k2Tfeuu
HLlF1yT2pCDjokB5NV7GeNw2ud8UJ50loFStw5T6QSqNEMKQgYkRVl+AneB36azlBH+Qt3PHRLl3
yrpBtop/LteJ56ubdmZVnNANcu9A3U+DtG3tO06HAbh+HdIbVu2h8MdYGOMlivlwUQTS6dXRI+Uf
wef7OGtz6LOlbv4CZGAHhBLxNw3zfqeuqo+it0Hzix7U3z9ZvanxDBJswASuuL0q0xOO19UFAmLx
idkKbRkbXFFsrSezlMifG5rHelKwGgo++DgN8YeA6dmha7J7t3jQGUjh5N6w6/u2ryJQjkfgxdhq
Dj10IIi5Hb6Wzhk8H3coaHdxFGbPFqttLApnLU+iHI8t9NUAVkvMlWLX0ikDEYxpo7+NTs08HGeN
baV1EZendmi2gooNxM56iPAMHyhfHftWLwNVamvIrIWpCxBPIw3DTAxIVXx7dtgGdI8bL/cpBh9Z
aIE1NyHAHBe/nawKuHsEFZ0vwfhJt27zKxv4iiMtfmAM4WKOGa9cDMxMW392CaF1CDXEPClPlt8F
tqj2ILM6xGkD/B81Dz2S1mKqbdvecTTl10qZd96QP4CE8vftT7x0GXre1HiGv028o5e/g4NATZRF
hU/cAKJk+2290RJebzJgioI0sdjfuxRksqZpSfSwEFdnMVWrIHTa+ZAJ4kMVoncXZu6LIT/99aKm
qo/nT3RxCBizmoivV+WgBgTuLkfzCn3AgE8KOGDlg+bSSmV9wX1hBpDJ6RF4zSxuCRBPOgPQPLn1
khnOJq7vOf1o6IMov4HbKby9smsa/olZ8B9z8zsiFm3bJjHMeeYzZM7a5mCAdy2lD44OSrvhIVMY
DP1eeyJQ6pUnL2oYogr8a/13GX9UZKv5H7d/0cr6/5yzc0e2wIHQagUFgBN6F+Mz98BR8SzZSxJ/
ofq328YWcLOXy5+5j1sZnSR+BmsYylPjW5vc1eqbrv2uvbsu5oEW31HWBTFIrVn+RPkBBZ6gslfS
nIVDg48AuAaKOSj5utOenK1ZuQScYh2lp8IRYFLWto5O94VvPqHPub+94oUQfGFqdlcKMHI4eglT
Or0r8w5UkgfO32/bWMg7kN07UxQEQTbEDC6XgxZlnVUOYlEN1auUfPN7L1L3NOySFUNLi0GnCyEX
2jh4XM72jfrdWDNmFkBs2RFNHth0868Sci1awQ2Nnitytivoli263Gn0Hpd0UmKAWA+pvLfJigss
3R+TAB64eTAmgMnK2abphilVlbgF8IjevTCyA9MlevEYVMAgPR40odlo4FBLjCBvqteWVCHY01eG
f5b8EEhFqKBO3OZXCKvGhuBG35cUDAFC34Lnw9lgnh+06yXIPDiRa+z4xtJhR+UXXXQkP5Pa+qWn
TMAOyx/K8pT37n1fksBLykdapJvKdu8mcKueFlGFR0bqjkerNg+ywsSiLb87PH/nJn0UWb2pLfJA
Gm8l5i91tOBRACAC04SJkfnQ3/TQMnUV0xM0RX6ShnPcpEDTCZBRHJNCl5iFsSG8p6tsVxn5Pema
Hebq1iSE/8PPgENMoDds0+zApohCtdU49GSp/EEDg5lOjZ2VIjblVQ1WpfSRDPZL66qnoqw+EyUP
tw/zkvejnYyTDB1nYMlmOVvGyqbhdlHBfhNa/LECqlDPtv+bkdlB7myw5Og0q07S+VHxvSZ/jubK
vboUlKb5G0yUozJ/VcZrOuW7SULKk4nqpN7cK80PdTLsNXpsWrKynsWvdm5tljFw2Q12U7nlyU2/
oZYDSBIEtl09kBYwn3kaJi3mt8qjbT8Ac7hypy8dqnPbszutbuxaL03YzgVoRO1X6achhoMCAnft
8s8diIpvf72lpx+a8//s7VTPOru/XCTYetp65QmkbNuhwziN/moM1UaIZw/ySqrZGPYYYLZ1ZZuX
fNMh4APH0dCvFcZlyxKXTvrCdCChZx0V/W6INTjAkuOg0AKfwasFF+5scX3tdrVKEKOasX0dHShm
VMaRg+w3SAb3kMV2dHs3lxY1dRj/vGBQkJjZo4T7fMzQYJTOi2QHrXuJ85U4v+QhCO9TPPlDmDFL
0uMhM1kqYaJKUoxzOVEttGck88C+jCerlZtyLF9ur+oPoGf2SMfw9D82Zycip9IF1AxNYMxkbmkF
QUfi7pKJVKwrNgXGsBK8xEVJIwC4tqwBZyrJIjxb8VhF5uBB/ZGOIebzth6HzjBP7wHaPlROHWE1
YcrTX7ldbDJT3PG4DrWygdAQB6mlf2fF7qGxyUYvx5UvtXjKJ0UecGPDM67E0E2AwBKJZvCJOF7g
WAfVqsDhdEu0Z+puuu6Zaz9bygPdWzO9+AXPLM++oAVCAeBJ0OsWGmZBm6B1PyXDqe5OMePh30va
4pFwvs7ZtyvjnpiJCUBCyeUrh5KeLIq14vpiKn5uZBa2yIAWGHRoUNokxb7qSCBbJyhIG2SZfSCl
DZGZ8Q1l6c+22Wzz0numDkBbjhWmA0ZEevLltsNOx+zKX892eHYMZYGCkEfxc9zs3uEchaM1Toi1
b0guoybhkDpyBXY1ZzKM7U8K6j8JPahCbgv2E1o8/9uCZhd5V3CnhpRYdtLEnVUmSCNXHlNLdTi4
Cep/GKuZBrumBZ9dAwkoOtMRfHmnBOyMsn2L80/IzfX4cTCeK/noOS/a2EH867Osv5a0CSjb2OB8
s6HlTeWO0TeD/eADyOhW6q4LrKKT//7zw2Y5VKbcMmkUflhBHiWDBhmAE0l70tXB7FRUW4A2sJMw
f4z1L736LpttGn/k3aGSK++V/+Dj//ohVxxFAChXRkbr7ERHI2w08jigARdkRrV1oEE1ch0TkqBv
sdtIG/gOTPOhjZ+rinxvxPrR0bpft31icrErJ/fQAwTCHaXveXInFegzagVkbqegXsAPAJzse9CS
dH+tvT1FkDNDM9cYIfo1GgNwU7apjhWKwl3V3gkwT9xez9KRQjcTeGYQqkIjfrpbzzxwyLU4TSku
NvVHe/u5I31YOyB3AXtQnyU7Gq8hjhd969zk7BSPKk3asUUkpp0MM7H1vW8Dagncfy6g6TXoQOsU
aTR0b0O2BagrNMHLSfrHjiFj8dck3BYzMZCvTkTD6H9hWuZyAwwf7Jb1BB2rxq+q3oHgKij7vaif
HIjUyvq7zd+GYqVbubjpZzZngaViXWyMBWw6fQ3FJC+s6nefaMHY8ciwX0Wyu/2RlxIypC6TVAoK
nleTe7wT+eAqfOS2znayGaI+dlCk6h/IhO0pzP1tc0v5GHRJPRwPdKIwqXq5pVWh4QWu48yaeRc4
cucAK5xV29tGlt3ozMrs9oMr2EKgJn+qZR1Q9WKTu6osdhgEGdrXSr7Y+VNs3oNaD/ywn2qGx2j3
MvBtWa489xZD1PlyZx7UCd0E1xZ+SJp+1+izdH4hJmTZW6Fq8Ht+aZwTVzuSf/OanXTrYML8gmdq
ZTem9GUelyA2gt+BJjigHrPdGHk1agyTNyeretb5Z111Yc73ee4EIPMM/RgML64dEPKcpytfe6mQ
jlx/gnABxwpKsJlpb6zHLBknaBXtmw23De+FS/Utd+oygKz3b0IautFTI946BPSpJs0/MmW2ryKr
fvR5t/a2WjxccD3gaSZKyvloldsPbtlNcLzWbjdNop/SzIs0pMxZW2xpW0RCrqXqC7O50AY9sznz
eESWFoomgB66uvOIztlGFuaGViBm1tVW4zKyy/ypK7vvQx7vdZZFhoyjmmf30jJXUuy15c++BvGk
WfVT5mmDK9lwAY4mhwI8oySjm97b6/XX2563eNjPlj7L+gxNVpo0EVv0LtvXgLYTL/1QLv1+28za
smaHzJNpr+diysXafWX5ERVfao6wEjdhokNFHL522+CU4VwdqLN1zW4pp2q4KqfxsiypXuOm+lUO
wyGNWVApDkaS2g5FJTeoDa4cp0W7qFrpFoDGuJJn7xRPs3rKMc174ql4MGh3X+n1O4b1NyUt7nSt
OmTFCC23/wKJ6QMBbEKzCE8zOPNlzGYuYZpRAdps+sU+G9mhQROYowlWO2tKYYsec2Zq+tRnKQdL
DRbbKQ6LRdVGGtqLMYpI5uVKg28pU8Os0TScCgwrKM8vzZQDz+xGh5mi4kGX3f2/Bk671r6b/PvK
T87MzPykUsKsNR9mzJh/LzT7A9IhKytZdol/VjL/NlYSl/2IiIbB1IfUSu/NGoLPUKeDYq8O6CNt
v46F2jAFHq/bh2BpcegTQMoFRHwg3J8FE95ruSFHAFiA4H7MkvYZHrJyjy8t7tzE7DMlhEE2zhG4
xnl858f+RKINmj31VCoRGnbxGyH8SQPb+u2VLXkH6K2mSjqmVa/0z1gCFtAqBYAlzlCBGPnGssQX
myaPQGqsrPDalAmFRNA9ozI/sSjNTnQF+gkHr38QNgHkZOXZt4lEvIvdZ8Y8shL9FwosMIZJZsDg
wXFgzpsiGtQr/XxicwEPAJS3foFxPhgVyF3Zruu/6kYdxA3eziTb5NpaZr+4UMjyESQh/sSCcnni
XMFH05506VPS12ENUEao97W1Q3bQGgGp3XrN4nUowWrRCsFLCV1mcz5DM0ACKKlNPJIaqBGDLQCs
awUezivFv8V1TdwNoDsFWnLODxD3Y9yA+wLTmAqMZcJpN9Swj1T496Za0za8Pg5Y0Zmt2XVKiDb6
Tos4XLj5MXe0u6I0I0gqbus2jrKy3Oi8eW5LuQJsXVwi4v7kMRPj9ewUjgWpCeYnoNcu7KitBiB0
kz7wM34sGpA93T57S18NahcERPJTIXD+hh7joXZYhXExs/7lgxma46SDQ/S2kevQBd5dPOf+jAbr
V0A4s42NJu3wUHfUOKBI0BQgUl5jl1kyYk5gpIm0BD44i8yuKVRvc1zWzHsFbCxwyjUk/9JenVuY
XZZ97xSxayH2j5gGqxgaSsg8stja3N6txbgBliRAQggICTCPdnl2zcxJdNAiow7A8mDwo679UrYq
IpCNEX3Qm88xf1RDFxj2p9uWpwVc3p8mEDj/GJ5tISaqDTpayFdzq93UpR2k+nsKRHI9gtsdVwGB
FOBti8tb+o/F2ZZq3Eha6cBinTmfRNnuGsgG5hh7XbGz8EK9XNp01s8SndTtgOxRMFSWuyb5pOdV
6LO9YX6k6Y+WFlFD73r7CwYEA9s6lmC2sAUot8XBTV9vr3jpdJ/t8XyakbktJmoNdBJc6MAFeu+8
mJU4Fi3disY83La18j392SWQQUnD762ppOk/GuoetUwfLP0xCjxkfHfX8NFrfuubl3ucdTKxmYN3
weg/Fdlv3WwBXYTD1j8FuKTiCmMv1YTm+mmsIW1XTc+SowxSbqbZT7vaRDr7OshtVv/u/ZP0cN3G
79b4ALqegPR05ayu+O+8vWYAlFikGpbsg4ZWPtfGYRDPtz/idOhuHMp5UazJ/nUokbJ8KWzzACrf
fZ4awSBoJFxt5aQsh9F/n0h/FnxGf7Bi28NOSuMDbCGBkm+317N0q54fgFmQ8VLNyf0W1GyaRQII
iQO36hmRzDimYtK7TvMehc1PvfgvMCpTCMDLCrUZrG8OiRhalmvlRMtueemugCjWaJS7Tsqwr1g4
1tvCPNIki3i5za07r18p4y9+RkySQOEPie4VxfloGJBRKxGAfP1xgFRRXIRMvRLtkwIo5vYOLx57
kAVganpCa89DjO1m+pBnqPnFGGMyvtRMBqPOoMl5b9ofLnu5bW2haot9PTM3izKNU+aFU01ce/4r
rQBPANe5DTBHfdStX537UOb7vll5hi1G0TObs1CTMNCQMFQ5wBHk7hrv3mycoOMPjr+Si61t5XRa
zq4NO8djrDFhpx3ajahNaOK6G1f6kfK1A1RvorRF3+t/3NDZEawaW+hZiSKmM45PFSRck8p57qzs
iGHtqMTjpdb1HXpYe2NQ0W3bi4cTE3BogSGXvxqErwAy1zHjjsNZdaFb3SfoWFenIn2FHNXWi3+w
v+dKg/Og5j+pX0MDcF4rBWrKhP4ZsjYvMbas9L/3ZR6hKPH79roWoxoKoxNaHWxp+ux+qA0GxdEE
cZpr5VeIbQYlSX7cNrHoKmcmZq7iaTlEViuYcBwVWNmLN3q7BCpwjD8b+Rd7WEtpFo/Amb3pajpz
zbxwx6SDwvKpMVEK+JT2WtD723V21qUrDm/Y6UaYRlm82VGDephIC+UhmmBYxxceOp71DjX927u3
FB6B+570mj1/AmxdrmYUtZvzSgPZtV4FZis2qn/Xki4YbSssupW8aMkbzo3NriCGF0pudjCG+Ylt
mz1pntjcXs6iBTx5Jp1VNHnm1Fu8qf2WegS3aO4HpcCYfbsSJZbcDVPakDBEKQPY+ZlHj7Yk7aAw
mZiVv+uyDnuImWHaOSjgChCEsPKVPtniB5r0dvAiAWZ1XlCA6EOfuT3sKXyVuPlWG3aYe2/MsHfQ
AL+9e0uujTmAqcoFEi4QPF06QxNbGqUF3oukdzYaH6LRdsFuk4VN/+u2paVdBLMDEgLIW+CFOreE
3ocpdIRaUzph1+fQdnyo2F3d9lMp+zFNi5XPZi5axEv4D8kTqPFnkxY+o3Fcsrw45UroAJdRNCcS
qIXi/KGEPfRjVGcYY0WF/asBgsJvssLIR+rEzYaOPZ5hiRzD3uHGDhI9/UbDgGoAGHiNmSXVP2WQ
5QrGhCLb9o1fNlMMkN+6jkC/0QWd5g/oCFh6RDXhvcs6Hld8ZMnrUf6GFh10rcHdNwtJdc6FQ8Av
cdJSsHHpoOvDB/z7OijIOJDcoEOOBOeqsmVVvhggW19gDId0R71x6gA8DPlKE2/JBW0PY5ETcZ57
pQRmq9ZOgCfAyJGeH3WqBaWsNgBfBmO9Jge+FGAhAwcIlgviNPAeXnq7603M+KmTn3S7VvuBUAaC
gtgNdLdeU6j98wSbPybQ7wc/C2g5CAglLm1Z1CUF1WxgpDmgjc4I7ykH13py7ApcUqnXe4FnVQPa
7rHYQAcVRYah896w1e+64lWoS5tFHWYBD64m7aC35AhFkRpyX7rfPvq210aWrmEAjbf9G81YcZe1
rToCVN8Gie26P2OlyxiDkK391FD+rkuV3vmDLCMk/zbEKDKgpm3hPXioJIZj6rmnEqE6hLDdG6Zo
hpdWr0aoY4g3PFK+K10VL0YCxHWOTuyd8kix4YA0YhgRyZIqfuiqSXZ8zKcRMXSmKzXiEWgOrzJt
8720hHk/uE4McvPMCUAn9wh2FLKH8qoT8J7RwKVlFnBJ33VffUsxmRWiATVu0+JLOXzyxmd2glIo
d3cYn1XbohWgTKvGII3zPurR4AWBaScxRKhCljhhzMDtBxL0XQ3V7ajpgLi2mAXkv42HMbMoCzuT
e0ePN4hzKKRu85o1a4dnydfATY9qOzI8DLLNfK0bmC6oBEaekviUuMkDUelG0LW20tLpQeEUDSwA
HHDTzi5YkbPEED4H7HuCr1RARdtRypytJva34/efqt7coc8tTeH2LAsi4IuNnV7AEkmectHrgdDM
QwwaT0dloW3mUTHRFkPO1nLHTe/zx9S0vpJ0CC1V7zktI603o75fix9L1yVmISaIKsbFMc13+bsq
y1BQD1YUHCffefea+E9mvY2LlwRjpbe3YPGTnlma7QBN7Cw1m56eHFsFfnngwwSSDm8bWf6gWM0U
DAGRm8WNboQKE606DN7gWRcPMnTrJMjcA8pZK5YmD7z+oP9Ymu6Ysw+qEb3NYgZLAF3pIWZk2jDP
RvBbx3m2ja22BJMayFKTGgdGVyjS3V7o0m76eDPDaaH/eDXkKRgdRSHxxhoxHmfC2mh/ZXLlnlxy
jnMjs0/GBDU7mqSQqTH1ECzVX0zqb8YSjIh9skVIXPGQBVTMRGYK8mYTwCMHw9SXe0o51sophPZy
k8ugyuL+5KcaOzBold8xRP3QSNWwcTXTvzOEnr52DaJHWOtD/4CxEbK1mpweB7xJdzyha9JEi1uO
yVPQkqE8cnX/EQvSD8pv8tPgjyHVWZTpwFYXn29/2CW/gkoLgh6uPujlTb/izK9oFUOTtMUzBjxh
dNLL7T8hp/1JvRFS2dwmT0kp5M5A+nJPSOWsuNXCFwciZ1LqxSgWxrBm56eM4xo8KRPTPogaA1OS
+zHOD3Hl7JscEiH2mubXwmQkBkvxjscQJuaQMPh5udzY8rPRl8mATjEIPovhjqRfNSgv590j+mYa
tMe79K3x28BtPnq7DzP9WLc/PesVeV2A0wlNkezJ8NZGuSdPuzzdyDlA2fZHtG4i+L78WRBN0dIk
idVjZXyVRb0hzZvKLPSYf4+dfaz9l9sf/Xrbsd32lO3AtSZKkktzQ0MKTbOhQV5nL335oynfqY9v
bxSRbny/beravy5MObO8HvwuLSNqVI9FGaNZt/XzTQEgjOd+FsmpURHGuW8bXKh5o4UNQnZUevBG
umqbU+Y0eLBr6lEMTzYHaZx50NTX1nss+LazT6X9m/bPyuEr0eT6KgAFyiQHOBHIWldczzJzaFrn
wFAVvA3t5i7LJhD0Tmu/rKzvTzIyc5YLS7OwRYgSaVbkwA5CICiwUGzfOr3+w0pa73MJst6gGBl5
az03P5S0tg+FTepIYIb7WxWP7Q9Q1mO0wMHP0we32/JJ0I0rS21LvfuClNt5RNdyDMesIBuAi9zP
SZz8KoTriDAbnfjn6OsK7CRDt/VoI96szP2UC2aGdUeqXeLY8lNpDPmwSXI/e2qZaX5kfSK7PcG1
cWfKsfzsUVyPNbgYtl4fe/dZWQ8vTVm2eKxp/Dn1tC+pW/jPg6mVG58yfUfVgLdbUhXpY5+Qdoc6
rlME4FOyNm6J0coQusHyILsCDC0k1ZCrC/TxqZkkgQRiZGfJAggzoYFKKrGtbd3F4q5Mh/qQGw4S
8EaOR7C2JwdoV7AwH3m6g1ikDQogTJh0mOrZStqYUcLN+GQg+qOgBIimaStER951oWll4MkXju69
9VWpPaV5q5rA6R35o/d6etTHrdeKj9hvv9vAv/SZth9zK4ICdvmS5qS963T5nGrc3lVDIw45YcMG
+gU2mCsmieCuUaGsbR66mN18imXdPgpUKd8dM9N+MYAJt9mQy1fb17S70W/GUFnc/daQXIRaxssn
p1XtriAqxxc2RhUaykm/tcLwnhmyikdMkf0aHSfediPVQ4/Y2basm25j+qm7HTOHhb4b98dYclCz
WmW871O/xmsgczfoLaEDz8whNIwiPwA2SfBXehm2g/lDMK/CnI4ao9Hx0gi5Jg+1Cq2Z8LOeGWGh
DcWLzt3y88ha76UwWf6QYlg2YKCiv6vcxHiSMfV2WdyWaLqA5K82kvprUwqxU/CgkIJ5aOfS2Hkw
rAQYQoDRQD+ER5oyoY8qwB2OmRmXB4ZDXegFV9Z3XVnah8GRffo55oagOWwf2rIQG8n0apcJHZvd
l6DM8vp8Izxd23iK8a2rGTIynU4cSMyMo2aJducmlAHZh2eNpowmbLpYhmaemztiN0jFSs9ZCWtr
4WUWsu1Yq922LfIngGu3pv/WZDs/GSCi+vN2eHEXAjaqWAZwFiBEnfiPLu8Gt82SoaiG7GmwUvK9
cVyoTWWD0x1jiwicAbz3hR17G1fn4x65IoGUgulHNWnao2sUfjCUhRZ18hsKHaEDBrKHoc3L0BTv
ta2DU9vlG5Fh7KYf+XhKS73/4XXwGJNk2473ZgiSNDPEZLb9VKWE7jyODCzvAfmHunMXNS1lDzzm
1guqiM1OM8d4K2O7iQZz7E+Z0LSo7uhX5XftPnPwxNTs3I0kJKkiAvaXXV7W4ofgtNqWxP+pKtC8
Jg1aFe6Y+SHzY+tBNXjdt763NR3RvegKQhGe7zVANRREvkKeie4x8kw2bcE/yg58/naLcSVL6WIn
SdniktPaNCwpHGJwPAfdER2Pq9iCtH2X8Q+eGXag57LfxR3EadMCxNQN7bKn0hB1WHVp89xXSv/r
PAt0nMhwAdOYphDn+K6u9DqJzkn2RC33gcVphe6v+UW5zRHKNbskjZ9ve9HSJUww+jpxggH5BLjX
pRcVQ1NWle6mT0btsnuS8eG+wZt40zvC3IyVkx8TpGnQmWam/2Rx4t+JMdWOqHrGf8dVBwVoMJ9O
iinoZKMmjLv58qdkI6RfM6Bsntv8mzA+1BoK97K69+fvozoPNms86gHTm3PhDVbujXZbmac4fh2+
0rVx+oU/j/oQaFcI6mBI0s3Lnx8bFXL/zPBPjXXsq61vrlT0rv++oaPy4SETRFqMPbr8+2YM9s8u
b7STZgTVGDl/V8abtgfwxUkHEgrWAGnOkVQdDlBrmgV7LvnWT7eeGWTscNvbLmPjtYlZQlSDLs7Q
RpiwDGhSHDBeaqHwv0Y/d5k0A1wKBqwJZ4o9QmEcOnSXG5VY8cj6FpdHWj9Q+iTF1sVdE4fdGlnM
/IuATRnUtjrcFt8bkjgzQ2nV10NB7PzUoLj/u1rFQE7//z/547QQAjoIKKxg8gCY43mLpIiV5tWN
C0SYvvcRAdijsTY9tGZitgTqQF4lpz6afkBmxeBuHIJUrGXcC/s00VoQ3NOoRqPmfflBKAP/fk8g
nVrdO1pI1koe138etWdAikHViLI6COkv/3xX5kP6f6RdaW/byLL9RQS4L19JSrJkLZYc20m+EE4m
4b50k2yS/evfab9337VahAjfO5kBBgjAUm/V1VWnzvEG0j8NNffdb079NUiJWIdrA9LJQ5JMKTRh
YFR9BPIQfL1/LG4HIA41bnIgXW3RKnk9AOYRFV0vkHxAxphuvCVRxtvPo/0P9FjoqRHwdbnylaQa
UTyLRSdARpAVn5aYv+VTbaHaLkCzYJxBxgme7/rn5x1PtGmq9AOlyYpkyEaHahpO+tckupHxkOxI
kVXvFrUSq7DTVJWfQFLpt6L6Sr+UbZKGg0XAu9CGpBLyv3hAWZIfB+NHZCRqET2jwRnk4qCLmJxN
t6RKIR08NDjp6CjCfauiTxIBnLSnKjNRIhVohUunh0UUWk44fdEPwoSB2xQoCHBUq7iZpG2lE3iV
JBrJJerAhWagVz/Z0fEhw/8N1hJPg7TJhDF0BIIoHRRK6JOSFUUM0hem2/T1Rf8Jvjf68qUTIr4u
KpxgNQYjL0JdKUpRBjAn80gtL6W6VVaV+vDVz4PqS0UQDUUZeHJXDO5Tbs2yRlNB6Kxc2OD56bmq
ooWcw+1qC84TZMgQZiOhLtcTSDoUzIw067Ke8lc1MbZACSwAy28WAAkN0MRg++poU0GC6noMeWNa
ZUtGdokfImVTfQ0CjYS5+Dy2KuZehCHyXaQpJOkGarGLrvJ3q7G+J2Qh9L0dAKrzaJ3FHaGC60Yu
LGe9qrmMZONlKkPkRugS/aH8fWRnUSbHzCC0wdGTjwPoliHTmiH4aGofICg3+uLvl78vnWhTb8B3
keL7RXFGijJqNvc36fUeQr1dtCZALhOSaxrYQOSuKlWJcpePo3ckeAIPK7VYd/nqvolr1ydMgPUa
QAIRXX5w6V/voaovI23qmHfkeB3+Q3kYtauerf87I9Jh42VRm3hleUdzCgoSplpopIGVhf+dFTGb
n440VJqKDOLP3hF9Mnw4Rnqg637eL8Tk0oQh2a/pwPuYok6G8rf8XGvUQu9B76qcefKeT2Gfo1/4
KZ8WrFzvXBdkbvg+NBexJKITWe6cylXFIMjekTPuulyEsgveaen70oqQtig1onrkTH52TWAudWUt
fV5aimbktVMq+PnmtHKKTR2F95f642H47zj5dn6kk6dbiqPGU0TOHn9yXz3tHLP9kAIYgPxiwMxN
Vq9bzzffuHK5b3lpZFLk01nmWDe9Sc6KtdXGsOkXRrb0fSlwbppySPD6wMLwFfTnzKWWp6XvSxEV
sv1cUTlWpuJH07yoS90RC9+XawqO13dO3eH7cV+j2+PYKF/zif93MkRcAMU+0INKA2jjbkR6WiFn
130m9WY0N1r7+/4aS25XNvGRQPnkSFyzTboJ2dozB3qwfoD+JP0i59SNCSniBHbCQ1oKJiIngBya
ru37Jcai+ZX4/4mScytaRmOt8mDCjiG3htTXf+RC/v19Yf/TLEUauFXyDt8f8gdarvrn/24RJBei
KWaq5eiyPPMCLB9hyfzha4/UfzmRf49AciJDXhZoa3fJmX7TR/iL8P4IZhdAsIsCOY+ePFkzxm0V
yJrZlJ4956TYFUBuCzGs8DU3ThAJKACxoF2FtsnrFQCnMzMn1cBR2LhJMNgBKAO3fEkb4ebCE1cR
NOzAaA5yZzS8XluxGPobKhuzZGogVX40/vIutL9/fapEnwHkmpGNAl3PtY1SB9sjAgR6VpwDc9dN
sYRhnFuLzwYkt2obXUe5DQNeG/TkZ0qWsK1zswTifKQk8Ky/hQ+VFo0xg7w5l+/tsKrHjQZx63qh
IWNuFIIaEphmcO6gmfR6mpKmZyRW6uZsOb993ft1fxFmh/Dp69IigHLPGEpWNOfJDe14G6WhZ4Vd
v/BombUCcBHaPEDuCmDB9Rgq6PogPIjJeVol6clNfpv5d64vOI/ZiYLQFXJQFtDM8ssIBCdd3zRa
c7bzXbM27IXobO6CACjj/z8veW+OjP2kKmpzruLez/Qz/BPoW++vhtyj8nFFmHj6Qvwd6mfAMF9P
lNOVXO/6qD5T56FrNom3tdx1m/opMvN0Vf7SlnJSs6P6ZFDaXSnKmqJIUp873WfZKVGDsl7wWHPr
goSUKoQy0W5tSIgDx2YD9GKT5uz+Teu9YS60vsyNwFIRmoM2SOCwpVOuWmWpgUwfnzfWrv0AEHts
LIxg1gQ6CnBOkDkATeX1qrQmTZhLtPpc84BkvxGilYuyxHNHBD20/7LhSH5d1MornP/6zI3ANN8m
MyTmKjKWuKtmF8NwAUfGSwNPGem8u7QoJpp6yP4PQDqG9tv9DXw7Cgt6pQ46tZHLQXVLmP8UH5jA
pOUkHauzBnGUFPooRzTP8aVBiCW9vgPBPIZnGC4nkUmVUUq91tDJSpXqjB5Yq/THdNV+n7yHQn9Y
BN7fzhdMCVYqFJKQspA1qeMIvT49xI/O5c5RV0O1sLNm5uvq89JyeEbTUmNCMkFt9ilBHXKjxLvG
XsDx3e7f60FIRwTlUqSNIZ91JuUuhiK0ue3N9/sLLzNrw3NZKMegvwMcZfiaDGHKYmsyWyOqzvm7
4/9hDlCXT26xazMAXXdmfxyBUfFe7xsVsyPtA2ERhDkeGIdVueBQcccE3yL2ge69tmXIh1BhHsgW
9MDlC/fkzT5wdKSqxAE14GeAV7re2EKEWlEST78Y9bnynv7eH8jS18UCfjo2jKJYl2T4OtW61ZCH
iuet7lu42WjS7xd//8kCjWwNkgqw4Gh7ICXiFGCaxzy8b+R2GEIJSkVaEmdTJNivjeR1NAL/1STP
vfdm2y/ZQjPl0uelbWzyvMsHHZ+n9sou10skYDOfh6ouzjjY53RUSCUPTPK0MZLRii42f+jHDRBT
X54dodrrId4VDRRycjitaMwiRYsuqeND0sL96tPMgQgX0KkoMIElGuH79eTrFUFpX22dC20PFGjZ
hfBnbnbQ/ojMNnaSiNevP5+bRhZr0xhd+ng3ren49bVFbAA3i+Q2+D3kK1ZraqvJlCJ+to0adG+1
/+UThtgDFFnAuEMDCBWM659vJGY7FoqjXFIlDuL6G/lakRjvSkz/JwM3yjS9rU0VdZVLPPlZvKnq
r4Y5+D4q96jwoXYhKIiuBzDGSBsaXR0/e4BbGRDX8aclIdK5JUZNAaQ4KJBgrsTff/IRjdpkICpt
lUsb/+Md9EUSjVsfhPgMmgeiXwn5VBmDYildp0yNlYLcOJzidU58gz98ET/xsRBXVqRzoCkT7ahh
pM9pteqmgFRfP2dX35feMsUEpFnL8P2Obrt0qwz/5felVcAvRzyQmunz9OoAnkE2973QzCKAdwa0
PQiZoZ/kSk40tdyo46NRPNdVqNt+8QgKGiUN7hu5uZixRQEeB7hJoBpg6HontUCFTRAKLp5VgAwi
9yWq9ilkb+J1swQmEm7nKgRAm4cGPUB0pYGtADHAtaUyRUOuk/Xtc+ke0ZCUK77pLTxeZ44FMv+4
FiwdYJMbNfIqUblqKhp9XpPxe658vz9VcwOAoBQU5FCVEWKk1wNI6q4dlCZqnwH4pfahTDbdEpmY
ZMJAdHSF/ZJORN5bvNOYnZwEZW5dtjuEnRdujAs3hLSz/s8MIBTojnbgQiQPpfVW5rDcSk54HgR4
VPqt/UIm9HkOl/tTJi3IjSFpC5OcKFOpmckJYUYGWvYCPBX3LYgvfNpVHxZQAAUtxUc1V3a2Hvfq
NlMBz+MK8Kouh8BD5VNF8dGyGEJeLNCX5PXmLGILgE4eDFfgcJT38YQcWdo2mLzCdR5BoeLsuaXy
lVYR75g0tpv7atEmz7zTrYXBzk2ncJvQQEXbxw0gTEvrQrGYBmggn2powYB9tJq+WCL4mFGQCQPB
i58ORWHxIz7dLVGaKRzQ4+Sks1Nkpn5VLj1ARHgmrxmEGC1BqYUAXW6cqQBOqZNWSU7E4MdkSl6K
fmAPSTb85elwjhILfaP6AcyA+zYZ/jRkfLm/Zz5ueOkHgBwCA0QE80FVdj1EqBdnZp+l0dHh9ZT6
iV16mxac4C+WXho+gVBqaHdt8cAyawrb3iF7WhbtamiG9omNJPsBVm3t4BhWtCr0KQu43cQvteag
TM6wMFSLx3UUqd4DjVy+Brr6L8Bx5EC8ot3GXdxQ8G9oxTq3CLtUBbfPCegRA60tpv2Q6PQZwSM2
b+qMIRpr0TDKvXz8MWFVztHEnDNkpOK/EXXrb7GKNoT7kzOHP/14on1gRkRr0fXkFBPLVTfixlHX
yLTJBkN/KQ1LvTg6L7ceidyNjU4zCPDazTrOsP0SknprnWvx3/u/RBfpJmmZPA9SQ8DdClprmado
wsWoTWVqHxunyCNw3CoO6PJTqBuD9nZwyMqBfh5elK47bUja1SH6hJudEoEio6XxxdViH4AcY50z
pz5niqauGPrP3nNSTT9IihPg60S0dGrWEpOGdFCROwXoDQlUQFiQdb7Bj7kVWr0js9eOfT6Gddbu
0U3wdn92pKtCmLDw+gH2AH06CMalZZqMWpu8qXSObqL3vtcpCWAs0QA0OOsXTM2MRsBb4fFQ7sbL
WjIFSlllwDZl6HeIvdIvErP/lSro8vjyiLDxwBZqARsHSJF0KzEdbcwAqrNjDza/sk6Dnr0l2hKe
W7r7xLwJz4mc14dKmhyGpAQdEFY1AYAwGqsC6hl9srLVfYd66P3hzBqCtie6AQRnp4wn02gXDSrv
hqOm9dW2aSZllVBIebRu8kPDxg3vmxPRx6fD8r/jAp4T/VN4mcGzXh9bva+cHsiI4cgG4pupvXEn
VJAHP8veW2RaPZOChiJfcBYzmxAQdTzBsSkMZJKk+90BAfZY0RFGR+qP+pNNCXBtX8uJfYzMET0V
4D0Bq4Gsahc7Tt8OSc6OSeutjWnyJ4DwTfvP/fmbG4pQSUXYqONhLufzKai149FK+2OSveixHRbs
Z1l8/6oN0VSHcBt/BOmJdJAapuZuRu3+6HX1runag91eQD5w34hY6OuNgAD4Q5oJLtME+vN6I2jD
lPc9yBeOJljImf23R49SwneRyVaFWSwkA2aN4SEKpKyJl6KcR3ITwPTUuByPnlZty+ngQZxoUlNf
7SxfbRdGJtdcsBPAAIJ0j5BSROLyJnHCjarIqTIe0TD2ZOh4sbRuEwCmdQFPIBRcqPdi5vmzwuJd
Zwwv9+f1doMgp4zsrOjLwHaU88sEiMdIKfsB7ikNKvVIzZ8mX4Lc3Z5iJMoBDQVmEHQuSEBdL54L
Wv2+yOrpmFGleUIj1RhMVKUgjnD0YZcA2PSWm2Z8MeySPJpQlV6iCpsZJe5EoduOVw5KD9IjZ2Q0
Nnuj74+9pr8WjfoNLEp/jDZacBy3Vwo4eP5tRq40mTblIIEa+uNQOn/VCRTXKvuy/4UJJLsFkAD3
pLw1c42wDkKV/THmPzvDXU/EA9VuG4JVeMH13np6WMLLDU0gKG8BcXu9aHELLIEGqO0xN6ZHh7A4
YBYJEmoaYTG2C0XmD0cunW/R2g48NEpoeL2LFfwcn3tRQwxnbI9NPdRrWBoCtST0PGix8+gN+rjq
bTUw8xM4VTKfulW8y2yrQdMlzZ8niNSvEj31/Kax+arubdOPGOu298/KjFu4+o1ixj79RpPXWlEx
1h5poa7yBIJCxVDtOMijTa16m8pmdd/e3AoA7oeXF7qUhAjKtT28ml2GXs32GBMdSclYedAJW4GV
7dAViyTcwoHKC4ACA14OSEEjPpUcLO2tCjjxpj1q+h8+/EmV747xwqYnDQo+FTrZdmqubC2KdwD5
ZzQWkotzM/vZuOQgqK4oXtKT9thWLXrn9OGdOMPLmKtewCv7wWBLPHdyuUg4XYH/BQQVgZOrysX6
MRcCxEbbHgu1akUXovYA7KMV4uVDUV3ts8emMLJTr4ORNaVWHHgUBAEW1foAd+FS5nPOP+FJIFDn
6MC5CXM6UpQFS3h3pAO4pdtGOeWs+DMmS6Qhczvqsx0pshlTwcGiov+wIgetz0KlUIKsSIKuqha8
x5wrFMli8COK57D8GnbjonGjiHbHPlHiXyBobv08z5J/7p+Q2XlDByPYY9DCdFMysVnLR3vSuiMg
YU9TNT04zbhK22QhAzdrBk0/Jh4KoIiQrw+44daNhhiDsauH3pmeqecEgxstdQ7OLo8FAkG0liH6
kJ2ggq5Ux5v67ki8pEErZP0IAop1hfecr1JnQSp15lIWASEkZ3QB9JCL2F6WeyUfs+7olFaIpoQD
HaqneNTKIHKR7UGH1Vqt3H/0eqm/Zi7ggegOwAyIeRA0ytOZa5HVTbrXHk3vWVUeQD2AI1aFkZKH
UxUmyhsdYnichYBbynB9nHgE82ACRPkI7yTJm/Y5KRz0mLbHUmtCdM8zcONAqatSrBi1SG8D8HCy
GaMlHuu5gyByagiOAR+9SRDnXsYHhcAsg2NJcvsZIdKv+6dA5q3536EJxXqExiAykeOrlnZGUugG
JpQzvvKGiq/QBILMd6cYfmV3bhijZT+Ijab4xqqiXE2mw1GrphqowxrLJ7oGpvmq6XZlr36REkn8
OCT8QROAxyK6nOSIRUvMsZvSvD1Wju6j1dg34p2i75j1dn8WZiYaOX9XPNrQXoAExfVt2Vpo1E4Z
7DD1bSz/aHSp8DK3b68s6NcWJhCXZkNRghlmXDcgEHTq3mdpCdasZ6qBFm54xdMRvGk8uD+ymdvx
yq50NZcl+siBksLt2LwSMw7cFrTID21+yaLXr1sSaEK8R+F/biOOqKq8VtzDVv4O0dZkPLLqTzsc
VX65b2husT4ZktFGntommRnB0Ag2AdNjaKlfylTMLtdnG9JyIZtdloYigormOCE2dOoogDTBuuxe
uV6FWMog17L15CyMbea2wE0hqsi4+W5FfHQrUnoQXLQQ1SqnVV+b3UpQI+/RMNws7Iw5UyDotoQP
ByxMjtHTZiy8WoNz8bx87yTmQxLtqbUQnC0ZkeaxKgfU9uOhPaJwB/3et9Z5T0FTeH9DzO3xzyOR
9rjttJ7KXMTWibuNRRnAfjD1F8v4Zn4RIf3hjz5bEsP9FMUzgys6Smq4B6LpUY2ti5Mbv+4PZuYe
h0zIv5dF/P0nE2NhlaBmxWBsPOTj6ldqaIEOypUlUui5UwTqNaR2BGLkpnKid8RJSIEdnmeTtYvR
tByOCq9X90cztzTo2EdnIbhVRXb6ejRljkDHTsUzpCi9C6NILtNcrcG1Ybih2/Fhb6ZGsXCI5qbw
s1Fp0yVDloxRhZ2tFXuUUBIDVYG9Ur18eWhoiQXfAxI9oOyT68Q0yd3YBaHZMZ1qftY5GR/Uona3
Lqj3Q+ZO3Tnz+iWOs7m3h+i4BwEHmFkxp9JeZ2giqicN24MrZ7t9p479SNFpB1nsALxzG2Kz0EoO
UZIdomgMKV94xs6cZ0geIn8LiAWcvFwnrXsPtE9ZR4+tUflDbELh/FU3FozMbBoYwb+4TQAdl+st
EAtVSUlKekw0b5fGIEBp6B4IMJ8Vu4YtXs1S8U0canTmfzB8gcQM5Y/rPWqmQ1fmcUaPtMzOVhGp
vp7RDUvyd6uNi7DO89SPmflSMupTOwnGkmTr+3tp5jCK1JKgzUAAf0PPx4okolPpkWNTZD898iMd
+iVW0pkQ9rMJuc8J704Q+rcOOebaQ+N2h2yyIfD8rPPMb+zuYpoLizi3U9DpIZYQmDpNJp4wChCv
xqZJjmnVvNv9+MIAdFBGhD33p27msOPs4fsIX9F7Kq9eP1o65Z1Njlpm4vF9KPtvfXe20x/3zcwM
B6hggXwTQtE3glFgRG7UCSXPY1lYu1ZpA95DfjlfwtnNrBLicCC9ULXAGZdnDRxTeUWKWEX5YPzT
JOaPqPP+6Xp3X5ZK5E/IdPka/mohFLi1KkpmIB7Fwwp4Djn8TZ3Om8ZmUo8WpNNC3nM3JLri27EJ
+dI8DqYIZLvatJSP/BjNdd5I2AWABGkqYNtuIrmhwt3UFOoRqkGFDymwJpiSqAv7sTjGNfJkpbnp
h+63ntbfEeW+U8rXjYK8ksarQCnaKOSatR4n98h7xfcSHQoO5lMWGQ+ZO54b5mEf6O2h4ISFqtG/
QJ3t2xjHgR43m9plK00nz3nVqOAPBg1qPK4ipA47MJAZvf1KoWuI9AB6NOvutaL2Qz5Yga0YgdZp
jzljG9wKC7UDub4LVyTYHPDSQzYTXuDmXY22pczOB/XYNEl+4rnb74a61Q/VqLGHONG1SwoAAvPp
qNcnIKR+K0pHn6c492zf7jeRfeA/h6RvilBJ3fzgRXYV2o37mzYUad6un1b3TwU4d+Acr5fQVoXg
A+ID+NCbjm+H5FMy1a11qFy7DEjqrqxs+t72PDC0YQWN3tTXSBySyF7blbEGP+fOogYUYEi1hR7N
O1jU/HbsshAicGimcrejmT1UFd3ic2ENNVk1rwNQViNumDo9AMXCS+XmfTiNeDVRNz6pXZfvQMQJ
4d/C/KNP7mNc647PdfrUN/G+LLwzqWn8ONb00Cc1MtEpWdk1KOmydJMZU/83NgjIsqKsDWmf1n7j
VLZfRcNmbNy3KusylNbHYzJWg59r7UrRikdd3HypQQx/SMzc7z3ebkkKgfRyMNGK4hbDavRSI0zz
PNQd5a/bZMEI5j83rcAIWAdJpxDfYSCdhwpA6udT2q0j5KCJHyXFj9G196zq3lLLC4fK3ZoNOVla
e7CyLDSM5NJ1yXaM1K3ZeY9RagVp1u4gOPYGRuptYtoPoCaE1FYf8paH+VCsAXs+lGP7kNXkmxNR
NNzFe54U6xr5Lt79qGstHFprxRzlAOlgeLbBW1lD81TF00M9Od80O7oUCWMPg0fVMOf2PqZow03J
8G5W6lttDCFysEe71Fdk8MCdVxyrfEi2pcJCg7njSk+wE1wd7VPWLwiB79S464PKy+Kg4l7sj1OR
rGsNsG5PSY/cyJDFHLJLOrah0Zm/lMpy1ibEpUMknBJ/GKqfRuzQHUmzjd1DiR5JCLsBsaAxhTkY
PjZWXG5NdHOHLRR5AjBAIj3kRu9ZmtBdQT0tdIjqo8FkCMGTZfpgtEyCPm5+jh2UKuzIWoCWuRJo
A4fa1hBiAFkm6EGQ8LuOLwBRaiLAp6yDTZ0KiC/w5+hu/1y1ZKUlRuCBLM7w+jzkKh/Wnpbqa71B
yyJVld96O60aow+jPClXcQ8CdcZQ+fJscfi3TMkv6NP83o80BH3gsOVjUWCDxsk+63JQN44dWTUt
eCdzTl7GejC2tpIFNFJ+qKQ5D4oK9tnhUnLjrEwVRCfMfToM+WHUWQkR8elie9WK9eZGx/npG/N7
lBc/vTJ5K+LS8sF+pwUapXCK3vheZeynpXV7XW0Ok6mFKWsOTtFs44EHeeIZvgv69qlLfyJLCldt
WfsU9Zb1FMc1uDX1fZdoft6a39TJgisggcmMQKV0bSYMb0eU6xOmPUam/pBm/FkrDMsfMm+PZMTz
fY92G3tisVAihqI4Clg3GaekcJHKTJl9sDoWwxeQxm/66dLr6aVWFT+y7YX45SNjKXlQdNsitQji
N2TgPlIRnx58Ke77rh1766B6rXrEEGNo9Az626TU1RSAuxSe3zJCTV1HqGhM4YlRfaummbqi5V+A
MjcVJMoUSM6NfwgJO3iEQ923qKYbxD6WKgWvox1WxsRWdUl4CC1N/ppnWrvPofe8uT97t4GEwByi
BmShDATqYenllQP9W7KcawePVyCAThI32k3V2D0PuUfQuJFG4OpPpu5QtVO9EEPb4uPXE4nzagPm
j5fmDFrG1ZF/dPpoOCQQ7NgTg5IXp+zKbd8RUCzgmbsBdWPygpqZ8gT9VPtXARzFTkt6aPvEqrGD
yiTdWUrrvoIm1trTtMvXbtcUpm85CeBwI0kbH8SPQDdXxbjKY+tXTfX4uZ/qJg/0po2fxkxlF9Ft
tLKKGAzqyKGqr3pjqL/bCPoxJuvgknGonzSLA2sDcZYfkWqBy652vBc30hG+TkqF9z4Z9g5vo73Z
NuyRuEl6UJSUhEhBdQ+TBmoY1kcdmJ219LFvR6hz6Lnz1LJo+hZF9vDCqgYbAEHLH01vQcuLYxak
oGWNfJLYSgmSAPTYZxGjK7S9GBtIiy3lZG7jAqARLDCpAXwsSMelR9XA0rwjqoYBeUPpk9xUfK2P
31QborX399ztAwCWUJsHy90HGkvac3ica80gps4xUh+695vC+NGJLJD18mVDANVaogQguHlktHOj
jT3vao0dcsth/6Slyjc5hIVPaWboKw3Z5aWSzq0vcgHrEO08eG+jfUuM/JNnUC1uTiVOz4G1tr7l
fco3VdOQf8rEG5+NTs0CZxyA1rw/zNu3qCg5QMFPMF5DmkX8qk9WjWjMe6IU7GCZlKzopKpr5kxf
ZMXApQgrgLu6H0Uc4OiurVgG7aFw07CDBhrEJzJOOQL6WFtNvbFUTvyozkiOAVlOZKFE2gQICOkC
zlUtBiAyZ4eEs+zIShNEHyAtP/U2aUHAyI3f+dTxg+NY8ZFyrrxnSZ4+QPxpAESirH503E13ETzB
qokSHlQdcBNK0WcXj3kI92otwksCop9Gxblvl5beB3FXFqsCOon+WCSgdx47yIaRmqxHVrjhQHm8
hxPpg8brVB+HcXhIxvZ315gMQCEFbqavyWoaQReijohmWAMOSqOC8AvOvj/Z44omkDMY3DyFZxtj
MFFBSiCz4rU5WkjMFI63TY0OB48neqgTcL/0FaRQ7cws3oDo/aONnfXHG7kdtE3XrTpT63e6NkSr
NOnIJqtIflKrHkXKHomgPzyKlUPhdnrhG1oGimybtsO5y6KhWniJzrgN6MdBTBuPUVBLytuiKWOd
q8AiHsxOjQ5DXbc/czCT77WunhYeW2LV5V0h0JUG6OfAGyaDKzmN0DLH8uHQKn215mDlOuURGAiJ
Am15cOgbq6iri72jF9Ef3JTJfzBSIeEEABUKJkilXR+AvM0VgNbocHC16TftgbK2M2gQx8USgc6M
f8QLWyik43WJ1KG4sz+d5zRKVMAF4Yltuwna8dimwMA0z26crO47jpkJRYCLnCQsCdYpyXHkmTkg
Q+Oyg9F236kOnkWLBS4xwgpRbmmRNR/QP1ga4X2zMzEHmqnR3ocmGoFfF1vq0/jc1lHcVE+HA7pR
Dn36t05fkm5bJEAmoOGhtt7vm5ubTtGwj53jIUkpjxJ06sRTCoMdBn5G5hXSRI+V+aYp/9w3Mzcq
S2xOZJZ1oKYlnzWhn9AdnYgd7NoJotgs/XIqvztj/lvNzU6Qxr9yUGcv+P65wQmeT9cGDwUgXNIS
JsUAZHPG+KFLUO+KT9z6GWt5wMslepMbQ4DTITx0sP2R50Kcfb1oQHt6NhlIdjK9PXRMo+57heKa
8+P+JM5ZAesFsGHI2mEWpa2hRUCD57aVnhj7PuYDgBAaOroc1KyXmsZmLZl4LmA0gAnKy5XljYls
XZSeMsvYaUWyMVnt90W9K2z34f6gblwkps4DvgMBD7C5gNhdT92kN3pUAvJ0okq1Jk7+bcLD2275
Am7lI3F65R+FHUHlJnAPQGtLkzd6Kp6OI5QbPaMMjWZtVsiUPKf5IeovAFNn3XMDfnylKnzwIYK2
f2Er3gQ/H+aB2hUYwltMmdvVedmpXXoigyNSNM/NqPzs1TbMombHgeH+D2YV3ulf5kRU9MmLAMzS
FIkF6vRct0D1nwca6COXgMg3oZU0JmlKVXMcSmti6akaWt8xdl67sOFn9gZ8hQFyaZDw2Vi561HE
CWpD5oBRoJkj8EotKM3Xcokhe2ZlUDM2gagG/hxoS8lJYGOoBOFNdmpUPEQUZJUfq9hk715j22FW
OIiLIMWx4OVnRwbaR/B64n0OgP31yIbSjfmg4YChBybQXRJM3jZJioVLeeYYOyqwJgJECtcu18Rt
iyjNGHMskJH4vXmuxtesFbIo2/u77ca74/qAFYFqwX83DelmmehFajn5qftAEbijuu6ayAvVwXxx
4Rn9AbKngZk11ua+YbmXCdAWWAaYCDTXKp7LctihEAJACMuKk0GSFTjLNqhGrKFw+XPU2y2rmz/U
sg65zUOTVHu9/3vf/O0BQBbMxAiQ7LfwR6TKPp2ySldLs7HT+oTcvHXpCKnex1xnS8s4Zwa/++PZ
BOC4XBNivVcQTqvmZGagz8oGk4ZqMyxBbGfmUtA9Qx/IRgYcjUDSG8YY9SynGm1OalEcI1WHbkSy
qr1XI3upMnPvci1MNBu4NORxu3LhQNyMEQyrKJLjH6DgbpvSpsF2Ock0fmpb5m3bTGnXXgWxzvsL
JhzG1SUgWRG/4tOCKUJksHSFRHa0SSdUgXgWlpO7IuW2LjYm73zcDPdN3pxBmMRDHogUZJIE3/i1
SQLFZavUK/XksDHaV3hUncoxykK9GKB5adDs/B/YAykEkm9o8kTe79qe51Utz2jETyMt02BorJVT
lXuvyX73ADfet3XjxcTYPtmSptOrK8OIvEQ9QRLo5BrthtERlB1LrNrzZuD/wVuFrlW5nqc0MUos
OMSngky6z2kXFKNb+YQOC7fmzFqh/Q0IULAWo2op046YI0HfLSQAToa+581bTo9G995mycK03aIe
0H+kwieDuB1AEgCkrtfIIF1OUAhUTmoNFhhj9HkOrCJ/rKzaN0uoFzKtCikdrT0oy9sHhvLHymXK
UlLrxm2LnwGvDXQO2OBulE+UcarRfQpRJt5rvhqv4nrF0gjyJ89VzvxmSX1sZhlhDtcs0Oaglpdb
QjySKpYZ9Qou2qOSf9ftTfvlKv3HiP5tQkqeuWmNDU8xsSyvfeBV0DZZ+Prwen/bz80bblNAG/Dg
RipEcpSmWpdKqbjRqTN+J24RaN7T0G015dGboIYQLymjilMkOS2RWAIdO24a8LJIAUqVJboRe3p0
GviPFFJ7hC7JOWhzG/+zCTHiT35xUljT6xlMNMjb7e3SeM3RzjFkYBBQiqZ8aKfR8/OuptS3DP6k
e3Huj/30boxWCPGlIIr+h7Tz2pEbWdb1ExGgN7cky7RRs0umZW4IWXrv+fT7o3D2Xt0sogitA8zF
DIRRVCbTREb8RnlfRDre62ZX7uyWrWVDsRA5NiTKSS5Wm6VW4lINfN/30vmhgIo/0syx9qoKlNU3
ZpnjcjmiEcJEwurtFPQhQh8N/QdPHk3Jm1IqeHmPm1s50NNrTGpF2Vj+LGPDOvamMnwp9Ko4NKNi
3PVUIjDMMr9KcYcPXBz8asgVXKmB2iqCUnG0yordPtP6+4IQ9zKtpnMlyt1dkPcCBa+eUlYrG/1J
EJviJGXsjwCOdmebYqfbKmTsOyzpYpceQGRPC24nwRQAJ9qycmQ1Em1fi74ZvS4dxq7PKapputvQ
FEx1eplNZwquGqmQZpxKAnUsvh/o+phTXzhBPYZ2OVtOJqaYncWBYE9BYdhtjQ933A/yk4L1pZ3I
UmOXklJiSz/Wj0MsZY/yYAxnERbFKbb04jFqrcwBTiW8E/LoS5UbjWEX5ph9afqRkuAYpYVLPXSC
0DfVwqmay/bQK7F2aJOwfEbOSDlDOTE+Z0GonOjEKO7URe39UPvRfV7oKRQNob0XTCG2xSyaHhrk
lbwwNGjZ9SWIDgQvTrDHX8IIr1F/MPzDJBv5vTo38TmxtPrUZWJ5sEIAgiHPZrdRsChFfyP1gMP6
TuRrqUP6xnxmeuvmAneMn/TKodaV/DjABzq2hoCpvIk32jgGw2PRhup9pFCDCjopOY+yXx6oNFPX
Rj7ahmxsYTA4yu5kqbhZlOPojvCKMHsxpsdyqjs+UDc8+maCZp466CeETbqPprDUSmPD92oj9o8D
D36vMYzI1iLEtVOK5RB/6UaqomAeVc1/Uvw2PTR+ApILGAGWrKL46fZZt3UyUPsij1jEjq5gtSmm
fH3r66aHgYdjhKBnBilzAe28xJ38+XasrXN1UXcBAMX7/ArDGZlayRUc+J415qbNJn1Q0+SdII90
1s0CzGjiSqm1Q7dbTs/16Uodb7EUgpeOuuvbfU8jM7VmbcSqJUvvAyU8pVXs5pb2jExFgRyPfr49
yK1zhiSbNxllUiCPq/zMNIZ47qlFe9ac/caK8VDH0Q6dZWtI9HVgry31tiv808QbtuuVwfew7XVa
VXw0Cqw+pV+V1h5CwfpXTDR3Lix49Hi4D3k+r64noKl+nBWShfseRAqIW4kWH9N5D5uzdQ28DrO6
ouJ46FGumC1vNrxIrmxhuOPO3KnSbK3AV0H+Yh9e3YNlF89jbxJE6U6DcRmK93qG62Ko2HP5p9F2
alI7Q1o/uGa9FeqomYjWW58UIT61+vTgc8LcXnFbWxjvZXWRHaRAvw4DCbdUzXnxkgt8pxd9dJHv
zSJ2gF/dDrTxuqILhpQptWTMGdZENx+1k7w08C0XAEAMfyJuJiW6r/2DFXF7gn8DgvD/F3GVG2DQ
Fnd+SESrqY5lAVW8vIzaN3zk7aE4hzK2O+hA3465uUZejXK13vWB27+eiFmpmZPkGRfSi24Bmyqz
Y5NWzjCq/1rGWXYYL2O4g4u0xZrwP9HmEoMw9D3urBkj4kADN+R/jaOft0e2uVAsyhhLNQPHu9UW
m/o2SCjF4jvf6O4IBK0qvwVWc/TbHQzRdamBEQEMpb3C+UoZbH3oamqq1P2oe1CovbxST5mpf6yG
kUnU3jfxdKD9nNqL4yNyMOHJipVft4e6sfWo69EQXsyByCdWKbyQDIEmRZnuSROSM1kfFM40x0Co
KmE+3A61cRoTCuQwuCkgU+v6YpI0YlfwfPV04fM8noOBzCjRzxEusP9OjwKrsoxqIdlRnF1fZqlu
VU1k1jryYpoT+qaLod1JMPzH3ge2kCa7XJXNeWQW6enTAKG+/vb2lKQ2GNu51b04Mu1UmD+qgvhu
tLQ/t+dwM8zSJqBRRZt9fYSJ5RRTIPN1T1YrwRYk+UsnK+2pkLXy/F9EQseWhh/gdVR03w5oEKuk
KSZZ95q4tQ1fOVqTcRx25eq3BoQWydJaRGiC1tTbMNhVNWVhhgDfusZrRLm3FeDlx14Ng9PtASFU
wN+1ynDYagoGUsAFrm3sFzCeGGmD5tUm4uKTYHRopvmSHQU1kNMnre8dTKYFypZhVR8qPaIIbhWp
LdTl70zsi8/gPsfKlttaOsOJQz9Ly2pwd5J6qZJgeCBRG49CVUSuHmeDE6RDOdvU9FtHUwvN5Vf9
nhKJxrRU9x+CvhhdQLb53VB15V0UprrdWLWOOXBgPYaVTwUEywMH/AP8SISlq6dAsJRn2Q8BWQbZ
5CCbhUyiP2snX25Dzy/wZJqGNjggR1u7Wlf0hwBnBicAuPQePXX9rgI5ZNei2rslyl+2rhW5M6vd
/C6Ihx85JhSg+YzgfgBF5zTcx8DjRKyc1TG5h9RhOKW0ePIGtXUqK1F51/YNxtxV/zEYxPE0FrSA
Ay02H0wgCacQmWoHYNr4EKRJW9p5APYtDs6zeozp2BVS9aDxmo5sMJP5IYIaxXPFNO5LKudnmqP9
KQYw8CCVs+hNhjpdsnqwPiKqLj80gSYeBEHMkbxPRFsdFfE+00fjd+4zoKRW5vsQpIOb4vJ7j1nz
X7Sd9TGpMXoHlNqc0twvjyYQEMfoS+mOf5ttJekCpytR0E+VNgezqAQ2B0ZgK2YDqDdAMzxuF5Nt
dXHNM0jBDR9bFjZP7khF3LoSaPQ/3WhggOZHuiMqkXmfwaR911eaeo/65PCkj8ANAjQtHqsamrGv
xsI56QfpJQnFloWljCOq+qb0KU9rf+eq2Tp9qRoixcPJeN1OH2K/SyM91ShqF1/1wZ8dvxgn24/E
F61uSFDiYCfd2sgPaIYgCQVwAPDduks7aGapZo2OG3k4H/L0k9D97kecABN4xcOPstkl/FwBcjn0
XwdcJUFKqKmCAPQKJKVXZ19H5UfuP0XhWVMuFMTsRpydfg9tsvGKQYSKTbhUtYEgrZKgKO6gdWk+
xipy6/acyf/qvQZbFdglrwn+HgoWV737JMDNY2R1e73yS/Ixs5+R2dX36DZ/xQ7Xh6OmS/Q7Fry/
tv5ao9yRpYBp8ZJcE44YyBfnukR4QuiKH2PXqQ/4XiufU1WPnQkNO0cbxNpN6xiITWKULiNoLnHW
mv/+NCARgyNORYqGzLorXiZamo/J8rMq4w8Qh+ARA5r4oCBHu5NcqlvrleySRitUILoGqwZFQEUr
CefZ9HAGqdxwALWNzclnsUtlR4yMX0BbM9eXM/z7kEgCARMnpzaPF743UiyzpQZPeof0P5VQhBKj
IjrW0iw8RqR3FJVRq+mnxDpmWYKPpBkrtlHVFPJivaCQYo1OEWXSXVFCzaFmoj8EeqOfrGgMDoBP
85cIUv5BF4TuqAZnMWs1aLfUmtwuL/hvXjEUZ5IR7BawMko6I6WRUT1wkoHyEyH2q+DlOXp6zv8G
BTOzhud3+37dmb41EU0fZWVKfcn0jEGDSO1/Hnoc9nQ5sE3dONVT70g5Wq+3g26lD4tOFgbSZEVX
qJ1CKfQW0gZB++lxKosXvdI/BjFSHLfjbG7zV3GWwb96D1uBWI35DJRs4Bk8RZGtYlN4O8TGowMv
2/8MZbX8ZCuFRkJy58Hol9OHRmOVqx9CUoDbcXam7C9X6dVQDEDDuVozlKB6QSCcG/FT0T/fjvE3
bbs6Tf4zmPWzokLOMiXfMb2ygAIU5R9TXbBltXnqmuhXkusfGG0FT1E9J0r0Lo5FWytad9LKnVtv
e7AcPjTo4KGt31dCk0+84RrT64XUESA2ZNCBkEA57Ix36+oB1rVAldEapmT3dn1oY5gnqTCYnpj4
rp9X92mh2b2kntVJ+Vpr6q82hnQzD3fGHN3djr01RGTYVRYP7N0r9S+5LuassErT0/MnccgY4fu8
+XY7xrWaCJcQ9w+0aC4iUN+r9a8JVlmb7UTFqXqKha+Z2cHuOmvGo5g8mf6hozA0WOehwxJIe9eV
78aktbth5616rd6w+hWrLVJlgOXHmbqXmD2JY2zHoekI6iEpIKKaTh7+lnz4vTtPrq2t/2roaxH9
ZJTBAnCGekZWeEOqvzSpubMltwcGmo0blhfKFbChykK1l8PY8OIx8apqejDLJHHUovSgz33RovQ7
DyXE3f2fsWzuzOrfxvt6ry7vSaTwljrseo+Ehug3mlSQwnRKJTotErSOMfvNndmp3VmvysjRzSD/
lEaT7+FImBzAy+dIiUKhk/0gt4VS+Nn0AV8g6Xs3CvzwLPWyccQydnDTycgOpSV/n6ZapxeEi0hn
6TFauqL40usa3VYwkcdkMkfbz5U6swcZ4Nvt9atsbhLK6aBU6DND7n+7P3OzoaUeGoYnJxwz3R+9
EfLHftDlsyGX0rGIs8TpCghj1VyQXrU13m+ZXPA6mizWs5BdkBEXTlnY9ZcB0iNNiNmAbpVE2iFu
OnjDk59ZNuVm/xyQXDjokor34+jXJ4n3oQO+UHDoGFb3PKvURwutXztGCeDZ97viUAqV8lhpNENS
faperHpn+24uYcpmyO0sRHh5NXr4dc1ccyl6EUIQitYd9H90o/qbpFKO+L8Iyy94dalErZpPmkQa
LHaRmyWNK2Tw2fKdFsXmOFBQMWCfLCWr1f7XwhD1QexqPbOsPspZcT8b8k6I7a34nxjr9mc5SHKd
d5rhFXgEpZ1O9U2ff5tomNpj0nuqFB/GUbjP+/wwh3ts9K0cAO+A/x2gtarGqa1qZTFbxxsR+QyU
L4Z+KagwIGx4ez9sTeSiDwPSj7T6SucLrW4QvElhelLtw261EEsTkp2rdzMGmuest6X3ssZvC2UY
hHqvGBSQZFsvoB4KvbxHatl61S730VLtWzL31YoQKxGeXRFaXiCeLfkHEJ1DnNyr9XxOgp2VsXWE
vAq15vOFMJoTCsOWNwXvJCO3m85ulQ//xXehsA1KatlS62pYZYmFiXax5Rni9EyX4nlqjcvtEJsz
hhsPgD0wl1dtPr+UBknPfEgRFUSjJLVYXkMqulJWiE5dd/LJkJGSuB10c+5wLKPITI0b6Mbb46HX
2iBX0oWJgdhArz0U/cNo7tzTf3PK9T3GyUCHgPmjYLlaC0HbavCEG3ogOWWyyvpRT9KXWQMp2xbv
jTahNOtfRLP1qMhdJKEGGKag5jsHePvMVOeUL5mY3LVK3NuVWj2G5p+wj0BCK3vX/dbOAF61qKXT
I+I+ejsb5FFTXSqt5cXFXP2wqjY9VrEp392e86332Osoyzd5dSRnqlmAK2A6tFC1u9mAp/dszec8
RVFDR1RhZ+luHpyAmYDjS0sysU4jBjKUCiQaeagvV1ycQFN0hBPdUDMgPSdA9M20aR5ySPUnSa7M
O2a7/nh7zFuL+/VvWM7XV2OmwNWYUd+Zntb2jhzPIV/SWjwWYCrKl1Sr3NvxttY1nT7gOIhaUp1Z
r+sCdT+hTE1PrZpDHiMJ7vtujdvS7TDbc0vdmvwXA1weu2/H1YoUSHqfOGOQPwUaLuxiXTy0lpLa
vRI+d4XxvSjGb62vOWqT7UzqshzX+8p8FXzVCRBbiJOFFYF8mM13cR3fWXG2cx9tAQHpPsGbA+xA
x2F9QCSVKuQJokeeJj5beeHO/v0wIr7kJQUV5+wgd8PBly1H0oNTKwXO7fndunbJfOWFDsGJuJ5e
y2wb3vdEB1J0VObsj2HVx1nz3Syt9l7GWy/F17FWs5noAN2LHqZ/PVNXpnx6agP1o5zPH9sWhYRg
LO7Ksjsao3iaW6XZWUnXCxZlFvYnZmaM86rGRcWJysw4kN2Uv/J2QPPorAm//3U2iUGaaYDTXvAy
q7eiPskFwiW97imh8DWXW6SKi0dBbh4qvdw54673+yI0s7ggYU6LSOby56/2u9AMUJzVjpZidqIx
DC3y21gqdl8+KObeXr/eBm9jrYZVFXMU9wEdPjlfmPyNq+35IV6f2G8jrC6wEM3OMdQZTdxcQsPN
29ZpeH1QhNW737s1i63xUKxAIouLCPTm6kyZU6MNjTHWvT6WHivfOs3DzsGB5P/V0QFhECllzic6
3FdlkUDgVdeqU/CsF3BKjomp5OdMLju35bponFHrtLtAMedDJg/1x8HoQzcG+HRXNmCBeyuYn0eh
0u5EtJCf87wMj4GZqJ/jKB6xCmunE1to+AyuT3tPepGce8lPz6Wi9/Y8A2arxCZ26whgHfoOsnaA
MFwdEgpgH5CU5hv6oXryR+QRq7bq0XpN+3Oay6lr6tCTlCY0D3ljxEcFMqk9i0l4n6DJH0LO7pJ7
bKW+1rX+xyD6QyOl4nOr11Dd5MQ6gM36Oldie6rTuHfDOikfhU6dj6OfqA8QgLXe9qtesdu+mLx0
1ANPyxrYeKBDnMpSlaMWxj/GqQGrVISSE5QohaiVLzxZUz48JlaUHCjG9PTGkvJoDaLq4iaEby5i
5B8UmMAk2mXiajNHpxyF4cHyYwVJS7l873dh5kCONV58QS+Oftxm8KE14VSgiPZQVrGOjs0o31WG
+qWkqEXj0lRtdPCCC1WC3hECmplSA4rFrKXsAQ3bH8EghW7eCFQqu/m3tafSf300s4KAVS28J/QG
1v2VrgenGdZIMMR+axci/VQzcEqjsJN/p9AgmUgVzVhUDSmErNHMFpIJ06i0wbMcS2crpqMZ+g+l
Wbo0nWwhFt0mGy61rn5P2uydn4r/3Ol4G351MXRB10Uj9f5nfTK/zpr8ooXtaejlnRtg68iE47og
4mD1XplaGq0eqSoK+s9+rx2tNHkAnA+wFX7S1Jxyqf/nVxNwj4XYCE+Z0uH6Ym+NRtIGSQuejTA8
ZjAb/SZ4SI09LNLWvbZIVYHdB9l1heAPWlFHv1MPntVR6uwiDx/ZTd7Q6cfbd9vWoYlNIbBM3rRw
T1eHZh+HmYJmrO8VZvFT1WDit5K/kwxtxVi4keCOSCuvOKd1K2diZzWCJ0/UzBVY3enO03wjnwTV
9J8Qf//81b0pdZlaTxoMhF4vdTSvrd4usuQctNYnueouem24XTPd6SOnj7AnnLS1pS26pVzXiDJf
FTuTeDa1yCh9bzTSY5x+L6koptP3eN6Zx804FDiwjlgoyevkPGpHpROzGeZ/PtHP/4Rji90Z79X8
y+01sQHiArsiIiNh4MhNqXj1CsAgyjLp+Qsee0tmSpE4ygUUraGqBe86JUGkrslMBHLa5gymXnLz
YTTPdOoj9/YvkTcyCMSGKBwsDjXgn1a/pFDrQRmhInlTS7tQjvTZKTSrd7QcOcg4ldIv04CsP9q9
eJvpRunUvR+fykjUOOT98FfLLXcckwD8YFPF4D269KSU81ezDoBQ0X0+akkyoZwnBIe07P5ElvYQ
9drvLunUd3Mjd24fRxnVTiwWbw9tY4MzsqWzIuHOBdnqbaanVjQPY9zaPMFIAS0ohyA1LmJenG+H
uVbq4xHAhbN4kUIWRdzrbZwhKNMhFULB89FGzLGDHVXKwIViPGez5phtji6PYNdoRSOHdFKN7rnX
zIeJ5keg53e61jlCWJ/McXgnmQ1Ch9FZgn12+0duHOF452BS8VdaCvWHt78xrbVhKkVJ8KbuvS8C
FkldWazoQGvHbHp/O9bWisJlieYPzFmy+lWGrScqoP8oDZ6j0reL6qdg6m6YnLroNAmyo+/ZqWzO
Py8HHU3TxfRifQnzfMfIVh4Ebxg1CasDDF5CTYHsWcbAfWawD1lryZeZsuijb5gtXEUjdYPW/8IT
IUDjUvEP2eLyqvup/3NMIUaUmdrbgyG0R6XqjQfUb4IPtydpa3HCzFnuBPQ4EN1++0Eq7hl5SC0O
APNTgAKTAkkGNbbD7Sgb55nEww1VkYWcekXxbU2t0sc8h5TXoCBIap25bQQh268zCUgCWm63420t
Mx4knCW8FZe79e2o5jQYyP4KwRNo15TUUgbrT5o8tRUUanFnmW3H4um/yMxzMayWGfKHmdUUjE1Y
EtQOO8OscwtkbEpJsFFUtG8PbWtVAwL/v3DLn7+6/1K1kEstZWhzrNmBdLLg4xjWSytfolqGQvLv
G5ZjBYTv8vRe3t5vw2nIk9UwKn0PI6izEETfel85DUJ0qJvoVKbzTs4lLX/f24oNYGJwPOQnpLLG
GstjtKLSSAu1YmrUX7LhosU3n7Seg/7Avg0TGx1iRxj0g5hZH+S4+iZmva1JKQe38TIOw2NVlmdf
jHZqHxuzvoCcETHgDIf6uCQ+r2Zdn0ZZjApup9k/9pjYptW90Hd2EobnMcgc4Lo7n3ljVb0JuOzb
VwGlKe4TgIu+ZwrIXiXWfZ4zbotbaprcWZB2PvMG6oFwlJD+OlbyF6++M1BAP09Qw/GmXptof3Xv
lDk/is03HWtru3KUaTgpfn8uZ/WUyFlM5qXvHBKbcwybVsEAh0RgvZEmoQ1NFVtblCJ8WxWeuvHU
l0e99Szrc5rvnHub6ww+BVVOsBVXmVxdIhAH+It1LeaummoHU3oMxl8FXro+0PzMdHx9J6lTN7/p
4iAEaWgh665OCqnHibErat8L9ffFCJRQR5SyhZeiSrbRXozxCx6pghra/L+o6Vl2D9CwRJ++kQpH
yBsn+UtkISOc3yWG6FrBYNOhfYpN/VSM57auHYQznUaT7dE/C4PsxCpWZw+ROHEAgodrvSKF6+Cf
TO0pJkMPhqco+q75Zy250+XvgvV50u7m6i6k+X371JK2Pi7LCyUmKpVMwGo94xFM4gYz2QvGb01/
yCYvR57MCGdbmn/qU2530lnW+2dBe8qHGHR9yJt1OsjWCOISFxIxRtZoT7dG3voiy09C6/mvZvDq
nvDVdNKlDN6THiAx2rpj99kyfRuMPUxC5TDNkCmlYwnWrfymyBy0COqq1VcBOKamzQc1/hE0CIOC
DZvHS48xjZojX7aoiv7x40erUF2/2nsFbwAC+L0aSQ2rdkHSr7Zq61dGF8eaRUeqs/O4PIQsmSr4
kw+zK0v3wvCSqy3J8+e2fFcA+UuUQ89rTw5PinjM1Jins2I32TdNz23ff5CE9ARzdDY+lv2pV72m
uDTWy6Ce5/Fb36Z3ev4rq6BNRua5DO92loV8fdwvD18LcC+lC3QF3x5zpjnnbdj4Kl0Pye7DJ6G5
z5KHqb6A6iBxemmr32p0R9Uy2RVpXFbc6qYBUU+utvix4rSzWpFqk/TIUleaF+vqO2sMT5pO0QL5
iNtD3HgSL8B9YFxLdebKHcEAvWGVVa15phwjhfrYSv/sY8x9+TrC6m4ag27um6YDHq1eAq2xY+Xz
7SFs7F3qWPKCsMUJAGuOtx/J6ialD/JKRyJFfaeOHVAf81M8lh9hm7uTEZxHrcl2LqStr8M7BhU6
HZDy1XPQGORB6mO+Th83HMuNUX8oehClea/uEQavQrH0QF8vj0/uHmojb4cX67yZoqpLLwiu1vmL
3h/nbofNuRdi2QavbnNZL4S+L6v0EuZTfwfvhTJoF6ZeIZt7bZKrI43RgBhcnjzw965gBXNQ5HGA
jcpFHNA4H9qTGMeGDb8bfjoUrC7IT7dXx1VuvwRccPlUZahgrTM2aag0BETK5JJEn0Md8drvdZMi
xX2+HWZrXJA3Fv05JLDB8r2dwgAZxqzrrORCF6rGrj07lmYD2Gz4STZ81lrjz+14W58Mdg+wbdKD
655wNStD4Ft6cmkmvbXFMPnYBKpXyuq/1k6ZPkAgPBg5AumFrlZfCihbsuY5uaTwD2vkV8qfVfv5
9liuNvAqxmr5xUEUqrEvJhdy/F84036eFf2ePhetGpwMguIJnvOe4sV2TLQ14KtSDlzfUjN1uqkY
1YSTPLKb8IM+lG6rfKNwp/YPZrNXbN/8XEg+/L9wa+yTAK8YwoqSXIY+cLMZrd2+coK9RbG11mk9
4uoK6g19ntV1NZiTL6FlUV6Sxgjfq8GsfY6rEBHnj5HPWXj7q20GA8xEW3eRvVsXASctD1JeXtC9
6totVGqcRXS3SBejx7xzSW2Fwi6Zuhu6lTJt+rebK1VLJcLVvbx0DcfE8DIVcE7mn2SRt4e0tSjo
4CrsKI7cq7dyphVdoihCccFQRDoKiRg4wqwdzVj6pcvxBxKaR7FV23+fSE4OmHrI7XLPW6sLsqtH
Je/iOr9gCQuKow2ERyOpJ9sqZMENpljeifdXBflNarFAFZfmob5I3l1VnrRJinShD/MLNncxDacx
FpyBnoZDZ880yuc6FA5xMSAvbH1qM+GAZaSXJpOGykSTDNWzrFHpLCMpxktO7j4WM1S0zkS4wZb7
oPzAbpdmezJT5Y44o62XqOSUfSY+looWuWWli4cyj2pb53+583MM5vWmix6CMPadsR6S56bS+btK
Ic6dUsDEGpJHFeMbW4dgRwsHlxU35X2vz7CfeKn0dpqOKeluYJ1V0Z+fsshQHmhX+y5zGHs4aeXS
URngnUl+HNiUmXxsWqrs22B2kidW0jez8L+WkTA1R5g29NWjRDwMggHFwjAb1FAyQ80hcpl/JNxx
XxRBlG1rDJBDIcH+qJe4A6bwSy6iFFqpG+vQGPw5rO9iSZnsUAqke1Ts/e9WIsvguGFROEISyU6q
5tp9luKroDfwZiXQsE/ZOCnuUCQD5kqZwfQM9c733ziLgLvQoEIMjUKNvuyCV7c9tmLpYtuRX5L6
d1Z+84cnv/z3E/1NiNVBZCYSeso6Icrou65Ed6l1MtHiHy3a0cGxC/dgJhsbF4wJelq0CBYRgtUN
EmazmctClF8gI9jtDEi4ARSZ9W7de2X4U4h3HgZbU0jOifoltz1VtdWtWAeYpeF+E1+GoTqY3XCR
ugoAv3G6fR5thdHAd1Ky5UlO7eHtlwo7Sx6tcODy7efyZBZNQ3Ej9g9QKMX/YlG8DrX6YpWfxtpY
TcmFET8bQwij8m7u398ez3KSrQ8ejYYO1bpl1v5WIF6tvHJEUA6ZqeQCz+3XLKAT6UvDzpxt3BV4
QdKxROAYJac10FdrzTxLNDW7BIiWR/M3KXkXDfc92/f2WDa+DeUoPgqgMQpu61dHPMxd7bcsuXQa
bfwgYXHQ2dspFG8EgZ8HoBFRP+yz17l/H7ZKZkxZdsnmANGl3INedPZH+ds/j4Uw9NgAsMPiXLci
uN/QO1ej7BIq3YXymT0M8rnUpuPtMMsaWn1+nmlL5r9IjF11rAPwiZkiBjUE8cGWLcDyQ3xQJUTm
PR0qvN8Ptp/uPG02lsOC+hVZdTwQrwQnKrWT0jj1y4uVTh/68jBFMc1rwUQP73B7dBuLm8ogZ8Ei
boE++ipJUbsqU3XUUC9NVP9RGu5FOd8p0W0MhrtzMVshT1DhJL09D1D76sIW7vtlCJu7RBg+kevh
vxOdSdN3vtXGaHg3qQoyejSnrvBFQlRnIZDs4qLqBeVO+gWCNe1xDDfHs6g+oV6PaPc6Cc+MTih0
v2A8anWYm+Zbo6rHrs0Ofpn9+zpA/hmLGo3Ft7Re3k6djBlBEhaMp8r76Gls5N9C5EfPbRJgC6Wg
TH57MWxcSORYHHRMIg2l9WIomqkfUVsoLkOaS+/m1ggdOektJMk7w5G6NoSsHZnfUiWS9zowG2cG
oUnssEbk5Fi/2Gqqf5blR+VFaL4IY+saxfsWsv3t8W0tj9dBVos9FGbwyBpBdAUWYv8+2e0wbA5D
NpYUxVqcO1cRDNyz0aGbi0vX64/aVN6jbw2Ybq/QvvmhXoVZBvrqSkp6MnO0JwqqK7hl9qeZNHgc
O0TqnlTpaxR+/S/mDYk/6BIonZGCvQ2XIw9diBKjGqLWAcVhy82H2xE2B/Qqwmre/ELjFdGIxUXK
zbOF8J6E0Aiwg9F4Vs3YjrIvt+NtfidAO6BqKJ+javJ2RChGxIGIm9hllmMoX/OfaagAqfvCTsq1
bNDV5cFV+584q5QrGqui1KquuBhyMWGA1esHqZkqJx87YKlGK+DKNWT/fv9yKy6FqsUg6aotoI0g
TtqaB2EMDrL/jd1otKeJvDmuVyGWM/LVAiyzORPQaCsvRYHvl3aJ0DLU9V9h8kuK3dufaivUUiri
tY4MPv/yNlTuYwWF/EV+6ULLkYv0nZ8VLoYbDZQ7DBkyTd05JbbWBmkyFQnUezh5V99MyQUxVScj
v8iFhE9KxKsSp7pkj/WxF2a1qUbOIik0GJcg/+LdaivVT20vRdqcu1dDWW0rSjZTVasmMVD7alD9
0tJL1Fd2i6itvufXvnUvvp631aEkBPCOg5QBWXwbtX5BAd/t5YJrcSeh2DrGsZyFgwB/CILfKusX
5QxdEwREL3KuPQCselTCcCfE1scBVKGg4oHJ/VXtxgj0iQIfayCxCluZvFl46aydZGUvxvLnr/aQ
NulqHkoaHyeCPTYjet339q7y79ZXWchdMgbWyDatIWA9palK18fsIo0yfVCvbktXyX4We5TarRNc
X4wxljQZXO6yFF+NRg3HYDTKorgIeLaG5bmbvynVfR/2rqEErtrs3eV/c5/10coHWvyDaGUY64EB
wUoBXKfFZYy1+cEQtNmJhVpxxVESTrGJlIDe9598ETXaUtamA4o98aEfOtGuC9yJpUqfnElRajDR
QuFEslXc+5AXd06vrY+M9iPgi+U9fAUQRXx2GKbW4jDJXxK5tGf9i9ztnPebU/8qxmqXz8DAg8xi
PzRWeW/IA8rZ86dCVu6ruHRlYEK2Gic7mJLNcSGwQcKmYmq4Lm4iEgZltCIzhR/tVP1d2P+gC/Nf
nMSLqNn/BlmdKCOK9MY0UaxFPtFRhciutNpu4o+3L5jNoViayIMLIs4VGscQpMUqQWf6igdUXk6z
TLKLAtTtKFtHMRcy7fqlisXj5O3+iMtK6YbJKC5WD50p+ugXp8yq7an6GKa/bofaGhD7Hcg64q0W
HeC3oYxcS43EV4pLG6SPgSkfpSG4E0JzB76zzP56A/JkXB5aaBZa6x6V4eOTqPdzfhHVEnCBKDwL
pvnj9lA2Ht/LKwtWJB1d/lmdKlYRC/hLCDSoyj+Df251y7EEpHbzu6gMXTAG/0PaeezIjTRd+4oI
0Jsty7Xvqm61RtKG0MjQe8+r/x7OD7xTxUoUofk3s2mMopKZGREZceKcclw52AJ/eWFxvmxnfiyO
yRdjPtxpgHwr1p5LH+AKD0kTvMfttQm2ieG9mRfUAcV3dYXgD07lMKb51khwHUf7Cl3g1F4JZMLl
QBs8N9xmhNvi2GlpGkwWInIn1f9ipMUBgsWohpws73f/YTWguCGMAGGNmtDld2srnqh5a8UnXfrL
MkGg2F+a8tttG6LFzAk7kx8zZ9/ydWXm6E7blT43lcHeQimC8ORWjgu3HVfOnSk43HRFIYih9kNr
6h/uwLNjIEVNN1VtlZwcPayPpdl+K1Mvy+FsiMBpIcx0hN73NUzCvXSKICiUEmOfE6w2XlBId82k
IOKlyPHOaabaLQsGaWJjyr6k3hje9ZMa/060oNw7sM+iwlJpD13njwd7kqqdURj11oI+7A6evuHk
1UXmVn0/HGJJj7bscndijqh/7gAMIh7cqz/zpJEeTZCRwPpqzfkhF60+bNTMbrda26rbaSr7340e
VRutGPtf1SSHH35qRD/8PHfuci9UHgyY+7d2m3QHsNYfUZcxAOBP/l0omdNBzgN938DvsekkdBHV
HM0rxaN3lsRh9gshx5kYkWFX3zTjPd3fNQ3J621nYoz/jyocLWq2/vJomdSnMr3maHlj/msylF1T
JX/1gfKUIgB++4RdD54C06PeMoN3eTtfHTFEsqcyUdr4lM4a4XVQE3RoW2+qHARD3zz4+fA4VPK3
0bOfkng6MAr7RY7ilWejaMVzkXYu+cziBosniBxnlZwyd38C03kawuhO7sipjby+s0GU317ydfYw
r/hfW+rl1zWG3KPBRZO3nSrkuZutOd3HU7Mvqje7YsB3zVFc3yzs8biiJqjCx7p06X1bWXpb0DdP
O29f+MpTp5qH20sSmuABx7EBa3BVgFbiymlsowM9IXMP/F81mry3LYg2CHwQ49eMkpCgLNyqL1Vq
bnS0UmCAeU2Q6FSi2HNDK/pU2dZKnBXaogRIvR6sH5fgcoN6WXVQVfaiU8Sw7n1aQSpaWfWw7awh
2wZOWaxUAUVfbybF5q1ANnTVaDXb0oxymNFP+uBbe585wV2rev1K0nqdD6HxReyG4owZLXLjy1Xl
iaLHYZvRJcpUcMefjfJve9orVOR8oCG3d0toy4INjjYO99pY2KqbymyMJogpiKTdJ5NH8cYgac6Z
pvK8A2xj1t8TrPYrl3jel8v8iBWeWV1cLId4oXhpRHwPhrvZ8W9MrVU2sq3lK+sTWmI2BeStiMjW
R5MjriMfWEj+NRsAq/VvqrlSihbY4JhD52Az0MBc0+IUymMuM+FTRqeiR328kf8qxuRZ9duV9Evk
gOmxcSZoiVLZWTr7YUzrSUU/4wSqbHxKVOndUYx0XxGwgI8S760h/7uSDOPZ7PqOTnqTQdqemE8F
c8tr8pWCq8ChAeFADY8q4fKNmUljafeDHp4GQA3dgLJw733cPpsC9wsqmxrk/Ea8Lm+NfaWUo+SE
p0T7bJrBNpH1Q1A/lZGzVdD0LdYoZUT7SDrtzOQRYMuWNf6gMJMus1K8iVe9pUb1gvzQHZyJX24v
S+C0mCWXiU8UaARFNGZn2wYAzKnyqju/k78FuXfvAOgNW/3rbVPCTYIBCuEkoIZUCS89SZlY0JQV
fEGYc/PtKGkk61HirNyxNSvzgs8SwrTpqry2rfA0WchkysPRyP0VRy8yMXMGkr1SeLx6iPJ4jJoB
3ZdTN0n7DmI05pZWgHHXs4kaUCEQADhexhJA6l8uoyrqMUH+MjgFSrnNU2cT18pGglg+T4ZXM5AY
5muHXzDeP/v68FEUaw860f2mw8N4ABgEwTQrVzVpxrb0T36svhrdsWj+zqQWhss+dhsG3iPNOGSN
skOAem/6ynus/IedPP8Fy2HXwZC9Us/4BbWpH+Xc++hCZ8X1i1c5a2eSSzI4uBwbNEOoh5hW8E9S
6mRfVQvq02FUujvJbqQnuBv9g26QReeWB4jJIXEPIKYBCe9L97FWVbvbN0Rw58lmqYnOfT3UTxbx
ry9ytZIHIzg1yjFJvxjlLz9feWdejxBrNvPqvNBBC9JJXrL55xCiE4Sy8MQd+UkJ7keAVHnc/GrK
dg/B1CO65B9arLZu0MBffnt9gosDdxkTxIjN83hfxgw7brOmlrrwBG+5t4m1Aa31JF3rC6xZmf9+
5gGaSNeyoscKjGyuThW9XR1DEAQDFjIPV1JyNnl4XpqAtTN3LOQJeeCWNdzfoxS+o4pTPU5TEN+N
hTK+OlAHbzVrWHv5CBw2QAO026jokPgt67elPkUOzO7hSSrbB3NoHhJ7+qT23Yc/6n8qjDMflTNT
81c4+5DeQKs3qzFFA8xzuzYoXlS4UDe2HAV/nqdzKhhGoBk2jwkvPqgXMrvstFN4GrVDkg8vtvak
JO2mrNeIAESf79zQItnT5EmvchtDVfLhwY4t1W9NNgAhW6t7i+4ywGbKyf9PFHTx8aiKFEo0FsGp
NRR/a01+8TH4Rv9kVgDIbl8roRcDluvMEAT6IMsibzEWdVQgdnoaawndr4wG3BAj/mh5zVAALFTc
ABGSwQy3pPLd1ohQHCti2fyl9e2aHJVw3XPUQiyE1vryasRZ1EEoafsnc7AflQTCzc7bBsnKy1G4
jRbj3irpBE8F5/JoBmmRBahQBSc5b37YUX4YJ+dXXFLRaeqVTFe4IMjpGMQA5wPO/9LUTBVm9HYU
nBRA47u+HIvX1igRF2R8eMU/itzK/FSdoboz0noR9EcJ3vIxZB9hExpe64SugFEejdoct/6gqM+V
X+pbrSrHtWxjPvWLJxATkOCL5qLgXMC5XKODShisgkNAjyY7FoEDQbzhNsnojgXAdepciYW6hgUJ
7AbNClRnq703oqxw+xyLNpUuEUR0wMthHlo0+wuvsjzVTtLT0B7ynslWEzG58V7ro5ULIzQElwrd
DxwoRFSXy+UhOVaIEqWnJOgOdfkFblxXaT5DeXV7QaKjg0DKTBCscD+NhQ/w1VgaOzTwThqjfh51
Ofr7Es2E21ZEq4GPg/uP/ts8zLNYzZBXyNj26QlVJ7cyYPcfvkeQamXSz9uGhMuxUQ2dndqsBXxp
yKOiW5llnZxapUWZtEpfcq351hrxSo4isoMNpgx4X5JkLa5BFA6aM1jMJGVTTe6l+aWrOflhSuuP
2wsSOs5zS4sNovzbVY4yJCdFK/foFbhQVTz1ElKhiXEfhubW9OU90gLvk2m4RRJ+6Lnyfvs3iLKV
+fXFaaQKZi+rRn4d1QwhTskJUoRvgPOOsKLub5v45/m7vN5gl9V/elpzTe9y4xQoobIxzNKTUxqf
9HKCAyPc9iXLi/MNvg24gV67Vj88afQc4sF5SPPoHhjb9vYPEW4s+dJMwUMtaem17WhSUwfs3ylX
y2ZbSyW8DzazrsF/KLRQs6Q6PHfWCImLCx6ncRi2LRe8H+LoU2aE/h7eDT91vZYJ19uLmk/j1ccF
pDsD4qiYLnEvVdSaXab6QIKL6adVPDiAGdPsQZuMXV83u9vGhF/QplpFagbbybLgrDh+MzAxlXFa
XoHbuIiIJtba9NI1a/w//zqxlUAEr8OSkZVxCQTb0zo7NTrcO04+vRqefbDDCBGLbq/DY1a4o4tQ
rq5u1Ul6hu0MGaPgrkYTesVVzz5l+XUNwMlz/40Sz5KUEF69ogezCaooAU6E8mazCbSp2Ct2Zm8t
q0shWS7hB8qcD7Cza/RUor2dJ6QZRIIo9KqYlkIm42dKmZ3spLlzRuVrmcOpMZLb7QZ0TZhiXCML
EW0w1R4e/DRr9asnUiT3XezVAL9H6SktapQHv+jq9z8/ROCkHYd0Bu0bcw4oZ3k9AodSkCD+d4LO
5VA26aGXlZcpWWM1EmUzjGkjqgaHmE3d7NJM6ClkTI4DvFz56kDR7vm/5LpzA+tLa6Zuq6z1aUWe
FP5lHrWU+hlpXYSnNLWh59Tt+GSVzPwgNl6U08ppXDGxLElQ65hi36bNnQVNej8OZfKiBn6/YkX4
RofVnxIZBRgu+SIAcovGSq5oKxlhan0dvSG8k0IphdWv6++G2IsPXRoo9xAQezQ0Qn2ftWOy1joR
nUSLNwV3TgGmuozCfsdUcGN2RGFpgjsx+xIj/pclw8piRRecMucMV6Vye6VflGg5Q84Ifp06/ckG
pw/cedNRecelBNKTE6FYpKzEQ1HCdG5ycf59Mpwwd+gZN0QEOx82aXWv5o6rdXe3L5ow8J5bWmzk
pDc0ztKGRnho3WVVfJfp5q5No30bGg89I0xugm6bzaiKIzV/ZZm5zWzpU+tFKwm+6NxSvCbVgTuQ
yoF2eRUt30Igsiej0gf41JIegbNpZa0iE0BMqKERbwVKKiXElEVKQxa0V/DJ9lLv0bZQWb79RUU+
BS35OdoC3QawdbmQLoc+fLQZGB6QSgr8Dz2iTvCcG08N5JyW9Hbbmsj9z9IsOjy1dDiWOAZfnvx6
SOmwaSYyqUXn3KWJcx/EybMfa49O0q2l8qKyLzigfy3OX/nMNTtSbRhmRLdtjOrnrkiDTSZXD8gG
gzxJ20c4VvdSZ7pjhRKtbekI3DVrbCXCjWQM1maghfLgMsUwOo1hOqXEjfpvavJjYkDy9lcVORaw
Qv8zsIgLRhM3UlTxVcMUQmy0DO9bOfmh6Wvge9E1BwhIOxFhoHlc6/JbJgOFwECir+fLkuIaU/um
ICmoxcl3PTS2/2FNtE+gueOKXT1Z7CywWhkq7BPPwGdr1D+Ferq1tOznbTPCA3lmZr4eZ8cjHuwx
NWs+nWF6buCraESC6vOlXRxnyEHsb1sTbtSZtUVAVeRMGgydRc1cPUETuEUAU7q5Aha6bQXZwcs1
tXjANIHF8iQxGk+eXr3m1kpPVOg1/rcQYznAWVRp1aAChG/S2qchUNBBKrdVapw0xXu1/P69VtcQ
3cLDB+8hk7dMel+R0qLM0zp5ADFEV6gUF7zu3peNu6EFPFRl97f3SXgqzmwtvHsZ2PR4U2xZnhO5
ZTBsm0p/6ib7PsYLd+O0lmkJF2fQNqG4YfDfhRdO7aYY5QrsXdA9JABEinFTWRJ1h/9QCJiHc2ZA
IfNOS+IxKzYB+QRkdJXzXZbetOJHF32+/e2E3o5BddB98LtQt7w8fbmvJZ0/L6VJ/V9Iaexyyfhx
24Tg9PG0h7gdvn3KvssHIrgJT5aI6fMY7z2/Q0WnqKncsjfe6sF+tjLp8xihZnHbqiCvurA67+GZ
q8jp35mWD9aABtYL2LEHzupGN1o4tKff6iB9l2Crz4M1uIjgNkPQRWeUqUhkHZffMyuMvkvsmElf
+7EqYhfWYJOO4e21Cc6fzvP+nwlpMGDL6VigsmgKRLT74bUhgfMZmQjuxpAYWa7BgYWmwDkoVPHM
eSL38jOG6VCUKuJvJ2vmmcr8ba3+lgffHdQ1JiPRMZmZM23qr+T9S7JBL44qOQvakIZBftIS805u
GNkZHWY0CmmnRuEh6uuV0y/aLfadpVF6ui4+TYnWUQIowpMaJcfBUR/7uvroxzV/IUprwIKCzuQh
iMLLEumc2n1pIUw+nCTjPjaMfaG/DOqmrmz4Ih8655NffZmgW9X0lbAs8IzQyvCMpp/Ka3eZ96aZ
U/RRrPVg2BLX6H8k2mMq3ffZXeGv+GDB7lkq/J64ER6ZV0TWVtppmez7PTj7k9Q+jhEMd9M3tTqW
419yXm5uXwDBvmGNpgRz7rjgZYFGS9F06yStO6VO8CxF5rHOjI+w6Xa3zQicI6cC+Co5FKzE6iJT
G0pjMqSu6U5J0rlj8NlZQxEJvtqFgXmdZ04q8uzUt6YepGz+Se5h70gaTvqLKSc7O3sssjUeAsF5
uLC3cIqN1wS9YQ7dyZEsd1R5fhEb+QX7uDkyYX/76wk2CazXjJ4D4Q8dymJxvoM6gF3m3UnrX5Qm
3ZbTZ19dq0gI/BNs4/SLYI7WrtttasqMj16p7ckzt13O9IVuuHONc7TXqA8EgzyQK9MPhq+O4srV
gP0YJ6mipGpzsvUO6Bqyf+WXzPvbUz/3yUdcuZ+DO54m1jH4JdmbwNwDWDH8u9vf9Hq5xGp4bGaS
TOqTymIDi9oJKH8GzUnnNyT6fRTspgYNnZWE8WrrCJ3QHLFUmtGQD83n9uxcmnT3U9VpkPmrcnmP
jEHuwm+nPxU8r1ccx9Udw9RMkAe8kgk5qOMvTY1+Euh+WUjH0GqDXat0+WOSSWs8ZaIFkYdC8wA0
kOr7Iox1aRy3Pa/Hk90OJ2Atj1avHZQ6+dMjz2JsJguY658ZGJZmQtRG0z5UvSOp29Hp+hfqma6T
GSvu7+oUzGbgbTdmRJ561TMp1MKSUk3yjtpQ4Sj6jdGELwDTN1OUrRw40fYwbfQPuxsZ3BWdTZXo
Xhc7/inLMvk9kX39w/CctRlToRXgOPOYMyW/ZezX6SqbpVL5p2gc7J3TWeZ28jNv94eXh8/m2KAX
59FwitqLQ+Ao4Rg3luGfHPV3PX4fi2+F/G3I/v5jK9BhgBkHGwNLyhKLmaBPEDV2EgAwmscPNk0D
CsfIt020lptdRY850zyzNH/Vs1vahlM8yGBRTjVaMMBxTp06Rq7RgVQzwn2kWu9pof68vbrrluFs
lOITsLiZcn7Z0y3sSanVyvJPzRAD8HHMGQpnFrtal4z3UFJ7tx6LaBMqGXOOMsLI+UzBnSQwqrZJ
WCV/mgrPP4dZTgYhIBa7gn44UZylgVz7p9wBd5u9MdXpavpXzfl9e90CBwJshjYzWDnwy8snn9KM
qjIgB3hSTA+i9DBVDnCs+JusCJv9bVNXL5d5SWemFs63SWzT6YrRP00jlLjjmG3yKYFRCwxSUk2b
Cb3WaUKgtqtW2vXC82RTeCegwgawPLlpVIxqr0vSMTbgGp7C4jcPnfmN8Qro/DP0xd9seuArGyj8
sBT6qVOhu8VL9/IQD2WUpb1e+KdQKw9pX4CxL7ce2ru3P6rAZc7aAzpoUvgIr6AlRa6lemkG/ikB
ub2Zxlp5iUdkldpyHKFWDu3DbXuiTZxLHzwDgTRSP71cVj4zmZkTvgZ1SWhtIawAJTrmL137LA27
qNxlCsOIZTms1dxF3xMmzn/o7mAGWIIUMgYd1SBR/JOWeYdgDGO3NCEr1v3/8EHnHvYMZEZDYAmZ
IRGgphD7walE+rj0f9TWs2Mg8vTp9ncURAYW86+ZRamlIeeThkLiOwYSSrZJ/B1Vq5VwKvxkc9F5
/lyU7xfwgMSWe62zgWw1drObrOeK1nXarkH8hCs5s7J4TJRl0rYjDeyTllfjMZ6q5D6zaWHf/l5r
a1mcu9pTpqIbPdbiQyk6oivb5aSKDe/p24bEy6GtieulArZ8gukMAvI8mvd/cE69bByUoF7xR6K1
MAtK1wY0MDzRi7WUsRVNNUjZo03G4yp1lu6Cfny1BlVeOQGixdAztc1/1sKL8vK2oihjB7AoeMfE
D94hmjqOvrriEISLYT5jnvSij79cTNDiDKQm945pNTrbWh9/9troPzIAtiZKKXJ1JLnWjM2f2a0X
VyaeUeNqEXjHuk7g7lcr45AjPTniXDdmYtsr4Uq0MMI8HW76zkThxS5VQ9JpbYVnrYZ9kyINad51
vP5vnzaREXA7jA0hoQPVySImjmTbIOd8/9TGmbpJvbrc6YM5uEab2bv/P1OLgGSNUmx4eeifZByN
lQCA/yXn97dtiM4bUXYWQ0GiBJTX5XkrOs1Ip8JkONeRN1EbbvI11WfRITi3sDgEpl8pqj8Qy6d4
P/TKJpyKHSoPG21Y8QOineF+wkswvxWvAmvfGh2y1QZvkULaepP6kjQfebgGyRGlJszNgGji6Uu2
N/+K81SXJTRhmJGaZAWaH6jYmQffQl9nHKWaBQbjIQm7HsxDb6crzWPhCnk1QAQNXPIqosYR0q99
FUvHwjLBZuay95BEuXaX1l6ycpdEuzYT+sz8VaQOS0Z89BuLrCsm6WgMxraXv+hmtw3jrxyXP79P
PINtKnY8JBk2XIQ8dVIGZkKgWhiZu5amceNN2mve/7x9zOdDdgFegjD+3Moi5PWA5+VRlywwfdrn
1En3OTKBoZMnGz/t4fbvV1YltAdtBb0SCCWuEDClDOC7MnP76Bne3mlhBu9iN5vR+khm36sNtaHb
CxTcY/I7CHhgJQS4uxxGMCxJy4Kgso9W1H8fnXQrj+Vft00ITh+ejcHTeUaHrsLCvZbcr8aecuto
ec9q8A7HT1eu4KFEn40h2jksUby9qvHXXj+NURY5R1PKIzdLlBcpYKqj1dO/DMvreE+tMbz+U6da
noxzk/OHPbvPtaqV0HKEzrFv+4OU1AffyHdBar/0NIKUgC5/ZB+CqPncdvWrPA27vkjezDF4itTk
3oD7l8mClRzgGnXEaWW8UQEhAr8fB2jxm4Zg0mCnwZP1/nshhac+jXdRlz403rQduuKXAtMAPZB+
qwXayk0R+DfV4OWFf7OIcMusfcCUx7ipc9QAHR1002s2jZoUh6DymWpOESIu0FZlWnCNuua6NTGv
mn8ZzBjW0RW5XHWUxLZtepJzRHhJf5p4o98NdSo/h5CWPnWlEaEuEwdP8GgXbymMAruGfso9oJ5f
t8/5dXl1/iEoTXAOKbbj/S5/yGBaYRNWsXc0Q1gzqrjWXX8q0I2NRuUutOLuW1omsWv2Xvta1UH1
lFXMnmbwhn3yajVHLApCa68YyoPCNg5uUEnlM+Nz8ZfbP1S4VWe/c3EhW6UAbB56zpF6dACDVDG6
ObH8oxmZ6SoaMzj0tWxsnSBf2yuRKzj/QotLo5TQ25dt6B0bSKzt4CFhLkKKt7eXN/8jVzeTLSc3
gYEX9OLlNsQW8pp94DvHStP3DrriQ7j2Fhev438mlsCUvvDbjGzBPvZT/Dml/augtND3q0mDyA5c
SeT1MK1Sz57/fuZkst6WTLMJnGPnv4Ezd8tB3/vtrz//XnhmBq/pjl5rSUVqqyeTgifLEPrT4pmG
++22BdGBg0CMW8FjC6GcRay2nCwzqsSxmQG14Pco3Mj5prQ/wZLvOGQbK9zdtif8bLxQwIkgPXA1
hRk5uudFvewcE1s3doxhF2QIFbgvK0rWfO58WZanDcTc/2wtLj3alH5RKb1zHHT7lxE4T0y8PevO
iHZRQXPDOPU1HOee6va5fDfLB46dehws9c/zrnnSAv+joODIM+bypHRBDTn9OLKJsMRUrp5oxg9E
AkBhFnH6Y1KiNQH4f8L21cIZPCdBMucZnAXqJ/PDJo5gVTrWrdXfg4z4PBWqsgHrmjx3cZLv5Doe
t1VpGh8oQmr3CUyWTNGBcu2Y8z+GQZfNqkzdXTCl7UFHZGhfa+2smOr0G6cx9H0fB94270r1CWeZ
u7TQgrvbB0WUN8xtN7gN59GpZfYTNdLYVJPlHWMtOmjmnWHcGXK5Q2OAobcVtyTIjInL/9qaL8nZ
XVZ6RHrofnlHP7eKN1tJvLt29IOfdpA3m6Ir16YaRHVu1YLGxJ7xAbPQ/KVBux4U8Ie6d5RCf3w3
8yZ+Gi0oXnuC6Uargu/d5JnP0mhYR9vK7L9HSZZ9N5WV7gRrwdrUq8gHkJ6BBYJQknbnIuhMdh41
RhlIx0DKv5UeKl9FtmtyyDJh33GrtPgdemvgAaFNit0mEKc57CwigdWpWVM0fPJeegqqbav/VZTp
RurI5L+X8h8zWRL+meiVKQPzxoIq8fJ7F1R2fMvjMGnTcVJ/RF3k2up/CW42PUATvWOknO1FBGVu
qyDWRN4xGLTfdmi9UoVbOagi73luYv772UEt+z7yUh8To/LqGA9+f9Db4+17t2ZivpdnJvxWCyPL
8r0j3Z8Hv/a+TZn8Ysn2yrtXmBras9w68yezc1wcgJbNh3Kg8I5Vlr0EeuGW8Mx1w/BOpGrc0ibY
tVP6q52Grd/Wm6RQViKfyMGc/QBz4SSHwpBAivED0ox3iV8+Dpnx1Gfae+IPW0SQ14qnotxnHgCF
ixCs+BVDR+wAWMgRfkKjxdonIKpHc02hS3SpQDjxwJgZd3ipXu7dBIkn0ik2JkIzIaONtA8qa+pe
thrlwW/j5o7XZrTtSiBkt0/NvFvLiMNAGDeMVAJs88KyllhRGthkj1kXfaE8dNIjbVsMIHTifOeM
qbqRrMnN6jXsvchzU1alrMEcmnM11Vo32qRZ7URtNR67u0TScFrEMcaxJXlTeXX1H2I5eRgjGxRS
TAqGl19YafDcUcgzLtQ++eHvwHlJ/E9V8XH7a4qOpoMqClgnOh0ISFxasTolSpJetY80BXcKjrjP
X/v8IypTV1FWKKiEF5FBFLIERrApgy22rhosjVA7Z4Cyf5/HylYNmwfgeh91Lr3ZTv+o6OmbEnfm
Nm/UL3K2NgYmOjrn9hdZWlVrScO5so9dU7iJ/ZFOB6ey3K57KRBVDvpTP/68/Xn/ofpYnlYmseeR
Ql6EpNaX39djA8MmS+yjJJchCsAV+B4/n8I3dEH0n46aeq9K1PEeLEIveG6scTrUlRdRIolb5GmD
L93Yx7DQaeWrydN11xXR9JoGHlMTSfBXDkvTAXWEijyzH1bAM8KjAchvBiUBZljW37vSQanb8u2j
0ZZ7KmCH3kPmNT/oDPABi3dvfymRzyKUgbuHdhwC5UW8CXKtVLoks4+lo917Vf3B/MKP2yZEN/jc
xPz3s3hTq2iQlVZoH3UPsajkB+ngRvcem+HTbTuiuOaQayGTYppzBe/Sjt9CYA6zAHYkK9okpiEd
qigbdoUjJfe3TQn3CAwDDA1sEPCWS1OR1jUS5QP7qBb1c9GmexKshy4J3qYxue+GNaK/60Eoshvm
ABneguMDqqmFPUOqZCNsKtx+O8a/Rqpqm9xCKsod5F46KI2jPky8iSc6qUwylA26mllMIdgtI+YE
g7pAr1dL5BXHIvzgtD3BkRn8NGPhKhMpr83OpPA3qfoeroy9WWyrtSEikfcCJ8/QLnUXhkmXDaIi
z9RamRzyZGV4NaLgp8ZsiJnAERpKkArTArXSegf30FuZaU/5tAayFBX2aB3Ak8EjHdbvpZ6U2sVD
WeQmZWjTdi3tWUuiTd28MyVNg7TblwYztZm1ka2ViCu4Nxd2F25zUge/kBJ4FnNr/NvJxy+FYt8N
CAe6jRatcQsJ9pLKGaANpnTBUSxnJqfKHJlKoKJf+MW7gbLzaMi1W8vp3e2bI1wU71aEHWdmh2VO
BlRiyEeLmj5SfeZ9EI2VOwWTt9Wt/rMzRObKRVUFCROoG5k5ppmv4oqvyS/V1mqtFKcA7vGTYQT+
a6K2ypuVasrvcHKa7Uwn/1dTQok+5apauVBlhc8UGdnerlaq+6IN7Wc71PptFFr+fRnI7aaQ6t4t
Kr3d+KU8uE0VW5ugrvqnwJiU06BXvtulTb2xHM/5UmakgrzsEj5nqOxuf0/Rvs0imfQPIFe+Qsk6
2uSnZhPbx7BD4ark1+9i688dKzpATAbTTKfZs7yBOYHWKxkYP9ro4/jOsE/LV6O2VyKRwKfOakNg
NeZC9hWbaSV7LeIkkc0LrnL7QL/zfP0FqOQ+iEPJVSxp5SQKHcuMs5vlFWijLgPtZId6DbPjXBiT
vnWh9m6GxeMQp6dxUlHdSAM8u+fKlbQLI/0tcbKVQC8IvagS/Gt/PrpncTHOvFgO4cY5Dk370MX+
Y2NYKxNAotsGiHCm3wHqfkWu0PvNVCmc8qNXZ+qD5KjV+5C3TK2bsX2vBYO+8k2FSwKFqQGTZDh+
6UVCtet0JaAPocgvRgyCz18TXBbkkmTm4EbAjAh4JFV7Upu8JJdM5JfU+6xCyAHBXInm6Jh/6ae/
27VPKHIgtOiY96eDKyCSlJxcHlKCXBalex7mT6qUPuSpPbhahRJAE3vGTqLfcvtaiz7kudX572dn
w6myIK0lyuhDqnxCl+pLW1CEu21D+Ckh/oadGKypsaTLyzw9ClMwIEd9ajex1yM/FLnS9DVtTq3+
1tbRdhxWUkGRt1KhZoAOYpYsXpbuy6buwZTK9tGPor+dVnmvZGdyA2+NS1jkSwjVTN2j1AK91fz3
s89npKFexDTjj31Y/NCM4j7r4mBjaeYvJaIH5hW6fLj9MYXHZObkm2fU5qLXpcWCZwhns6N3bHkD
EORm3DqeHe60IEo3MkSyO58sYjvqXrkSAQR3HGoOlNUZX5jfOovXHRBxDbIB3zp23XCAgtQdFGOX
DQBsV5yJYPMA6VtkYhS7ycYW/qqix9pPkWocdaM/llr8qZeqT02yNjxwTZ8ChpvyCZNpdCyuw42E
1EZR+L1+VKZUfhm8yflqZ0ntNnrZzcTkwdbqzerJzoh6WprJgIUV54BCU3hIACu6mm9Iu9Ixhyen
Xx2BEX0E0n6QHOCVZmT75T7T0ijlyWr0o9/b71Ip3xmwy8Nj762B9AVHGJGZGbjGUNQ80X5pKE3k
qPDMTD9qSOhixDVAY1VEeSU8WOqa+pToEMEfQfOeGgtNjMUhmhL0A9Mx1Y+qdFSrbKsxFWjrH5P6
/sfXhIcCxUTYtmbow+Ji2nZW6yjMG0fVeQ+s1FXl50n+iPWnXHpspa+3jYn2iocJGmHQTF4DM4sg
zs3SSYyj4ffdRpqRwUbYQttUWv8BAcjb7F9Ti1zd9mRTZQjbOEbDu168Ia+74qyFx2EmjJ4Lf9ce
jZpcZ/eVox/7xAa8Zo/hNink8T6yFOR+OsN6moEkK05NaNSZkzFmKvEtizNopklrQybGjZfVrZf4
u1jfhbr91GRvQbQSGgQOFLIEYjoYbk0HRH553g1e0llc28YxU7PfelBsMiu77yrls24338c+++SV
6poyseiAkPoxYwbJJNYXpxHxibF3Uk4jg7ybMj0q6p1mZdvbp1AQyqmlUQAnBJDeLsGhmZdmfl8a
OkOGL0UXuuaaTpggjmOAcUYq7QzMXxHYKWFlTdRPjy1cE2MquVJobbv6d2e9dBl9Jv/gDF9ur0md
S+eL+hrvDR6LM55unvS63K0ibOs2hUj1iDRy8zoNXfAQBrF50BUoFo2CgqZpAqKYokneTJ1ZP1Z2
W79U+ahugjj6VVjFcIyZBjaDfU5PmkTRsw5FXwM3T+EwdMFTM+N9+0cLN2LmWJkLa8pVqUvvooym
Jj7OLyM3Siml6Sh5rBgRXZm5BzzX08idlkNCqowuvFW2+nGS/xpVbqrluF35t1rRd1e6lfspWhEd
fei9gF0xx7U4v3USpL6khsZRKsKPClXyRF4DjYgCw7mJRdAPgkFupNrTj3GlTq7TSfvAxAGQCOz8
Ll25KqJSCxgFxt6ZF9cAkCzCkKZJiefziD/6tW9u8jHZalLzGETZrm+1b1KiPYdpuVOz8HM7ZSv9
KuFKcQUkaoRcburiSE+ppPSVjO28qbZVNdQ7iXGvY64r/d5IxnLF4YmcD69cea64IHhhLzavMPSm
SYrJokStIDuvHfpRBZsxrJwREVSAkMG0JxWQ/yPtSnvkxKHtL0ICAwa+ArX1klT1lu58QUkngzEY
zI759e+QpzfTRaFCnadopJEi5RZeru9y7jmgnSQzO8YISRmLY00zYWc2FAu5OJajol+hLG3xqQBu
7kpNbyH6o1uvdaTz0KMi8nuHaUGpi2wHAWO2dVKnD1LgPkMLJGuvtKr4CUUplMIqEAAXChI7cQls
rQl257ciY9Hh+u1d2h4g2xASIcYCc/OsmceB6GNGVrtHr9ROLKKPkS33MWCnnKx1D9ZMzU6hY0Ya
S4UELFMUGD2zw9GVUCtHgqR+/sVHITSBo0CQclG9UXlXAsmIykrL7ZsSA3+6s2kb+36ItZXgfel5
RZL3r6Xpmz9kRCAvNvUBWknHuvmR54bfee+uNYSYwfDN+hfPNtc/bMkzfTQ3O3RuxIokt9B/ySgB
Sdfk4PfXLSxen/8+aM52Cwxk5zAGC9J7HuzvemL5TrbWHVmCcYAs8t9lm9d+RVm5Va0ACTbrAS+V
fLas8ZW71V0HJlPdbR4tt/wtI20HbaENxJvuC7LGIrD8ofDxeGYBMppX3zJQKDYuGRxUZr0vvHR2
sRe/yf7TytTIujCD8a+ZaUc/HJA4ZaYFGBMKs6ApSD3ybhneFs39lXO4+DUQxPlT5TMvRnUNb5DE
1VrnmMTfiuS7jP/JkpW2xOL1RdH2j2wquiazs8eZk1PWoYHGtHu7wESJDSwIfyLZ0/UTuFRAxCjB
f4ZmL0Yq2wajh6hlR6oKy3oIXDcK6u5rCQlHor6B07RpHb8GQ5daE3ZevF8IMeypz4VTMXNRZoZR
7Th2sIyR8yZ59w0SPytXePnz0BKYrNgo2JvnJ8KumTTMjNBjrL/FMRt8TZZNAO2DzKdJDSAvOLQc
9VUU2qGDkNYANOb1BV4KbJF7YOAaDHLAY8w+MpJ67kAMzjn2RIcMot7Jn41m5d+KxukfNE9vf+Rj
3G+4qhs/4dG4EhAsFiJwISYgI+SoLqqZGar6hAvpHI2B3rAi3aFtHzZRGxikevIcZ6eYepcx/2UO
9QH44xPPuhtXdBik7m5E6/5zfTmmczuPuYGk8f4UVydI1fl+9H08tl0R0eOotbHPWdPdxUUijjqv
1UPNPGsXE/kXvfs/Mp6YMoLruUCOYT46z4Bzo0cC0iOwl0kAW6zW53n3MHajvlGk2MZGu2fDX6B3
ILIBGA3AgSAAn49Vxp6b6NWIulaTf2+sdzRaKRri1Nsre8UnLY0TwBTonZE9TePgs2xGj7JxzFqD
Hp1MCukLLXFDQ1XAIia1/DGy8gVPQOqTUq83PdOzGzALZne9XctT23fdoeFM7cvElIHSFN2UGT1d
3/olr/nhB86DH8q4RkmLXVAmv2kKhGp57Uv6+YFJbLAx9c4pktV5UpfVlh4xE74ZxDLfayu6iWjx
GoF65frHLJ1j+BR0zz0QXV5IHGToIlGN4kHzQGsgagkQvPpS0ejdyPtXs5JrmKklX/nRHjm/N07j
2Y02GAjsRz2EqvqXqFyr/i7uD5CeeHMAxkU/7NxEp8xE2ZBwP8rU9WnxgxplQKzd9XVbetfAPIHj
CT5G6CXO3KGVghU0TmokDPJQQFxmyKt9yTXwrq7BGxY/B7Mc+B4MtV4M1Yux6ZWwe3SezeFdKpQD
R+cRJeGVD1oxM6cZB9cbH8oKZgxLHUsr2SPJ3Zh07Z1e3H8MhPxpGU1CAuebk+TpUCWY0D4a0fA7
zoo7klkrrbzFIz3xdUxkYJczfjEShRgZEeJ4TwTpaPpgx5UM8Aw3vrEwZnL9ICysG15FEwUrCP2h
MTX9mg+hGlhiDENOsbzIHrO890mHtG4Nd7dmZBbc6HHadhlHiZ0wsbPGnerQ9/VWgviFrQHYFUkp
aoyI2OeOV9DcJbUEtsPTu2dwtYFJn60x+a3YmPvOKMawYjUCRjHk0WPcqDs3HZ+vb8hCoIJJaQcR
NMIlgCNnHqaEzLA0RE6PnSy2UJ277er+YchF2JnAeLvjD0CR3zDvs/JuLZw6eIIJk0Lhty+wDYmB
We0amrtH0esHZH6Wj0mse0O1W5M1e3OUK8DhpXdycj3ghJskEtFyOj94JUv1VnMLeowEebDIN8ne
4zuajWHpUPYQ6TG7aTIGtJrXYi5ZGEch0m0Emc0NszL9R5vq4gAU2toOLx1VNEtxG3DJIWY7u+Ck
aktJ0Kw5EnqrRW8DlLNNtgahX1xsKDXaUAqZEOCzGIFxE4w4DWb7DaBjJjTVbtSz5zF3XrALN3Zj
rlyNpTMF1Cuq7lM1ESNC52utSlvjCLDsY52Jxq+pGyZj/QbY4Cb/owep/Tbc1Aaefi0KWHhmEPP+
Z3i2ml7vIdclCoV48PD0aRt0NnjRyHvvRuH1a7N0MzGojJuPo4Qhq9kn0po0nWp782g5lRvU6GLu
bFAsrQgQLX0PMlsHfWf0SS8W0nDb3si6ghwlEpbBdA6uICCg1OoQ3m3tKE5ecRajo5QDvOkkJzW9
OOe7xtHtHYC1JcdamTEgCaAKN51vZVu8gc3T9DMKoawKWcP1hVw6KxOtN8rNQPheMu+kVjxY6WCi
rS5vS73fuBJYBZP/AMthH0Dh+dX0NNNvM/DbXre8tIXo5U1wLgfV8rlHAHQrBcg9No962z4x4d2m
o1jxOku3G1k2pHonkk2olZ8vaZ5AJoC5zDzm9R50Rn6khS17u/4ZS9s2MeWiRjrpBczfIYwpoELr
FRZqLEipfKMX7wJaxD7Jaf4PAVXVPsNQYxgVIES5bnnx6+C2cF6Az754y/Oitk2pa+bRqIfuu3Sr
4cWFdmkoSb/Gdbho6k+nCK0CzILPPFg2UkUcrbSOUVrcJ67Ypwa7iQq+Un5ZNoN9AkoHujzzK2Bw
py4GWqEDUt2X6qaNfrjG818sGpgMEW0DbgGswPmRcLU8qQvumceuqF5sq997SfSrbN3/n5k/3YoP
cdaIymzUV9Q8CkivhgWBspCCljRSQ7YmO7z0uqBV9n9f9KcO+cFUbaRtoqsYmIeElsRHOqHthVNY
G1W3aaALNCN6c1hL7pe2CigtEImgioX4Y/r7D1ZlqxJrEDq6/mP22kflFzMTGxvsUp/fro9mZtkR
NWLB7MK0jkoT5VOaWEloC6G99aPRrpmakqC5AwbSE/krXAWEQGdJ0mDowjRZbB9R1bD8LrG6bc2T
OigdO2v9JObFnRiV2hZ5WYRuHdFASm0IarAUIqpRgAmkTbpvQJC4GWLDbv1e17Nd3Q5FQAq9vnHB
+uVz2vT+6LTJDS3KEwc4+KvOqxT8NXa0jwER2uqYaQxV0foilXgHqAG3VdF3mrh9jDZCoz/g9YM2
UN+3Qc+g3a4JQvyk0L/bmq69IuAjG42p+q5WAxqVKHYDYW0BPYqCmOGntm4+2lFs+DxhSWjlXXOo
7CLZ6l20lq0vPZ+4y6iLoINtX7SvizIZaqsB8MDTvdA0MZ8CaRhNAVCerinWLl0CJOroVP3RJJx7
4Yx7I88ceI6ia+4AQjrKIopBQGV/zTsXKi322oja0uuFBBf1TQDMocQ9O/+t1cR1q1nmEbnWD8dR
W2Qfn6/cTMRQ/5qYnX0viaOuy0y8XoYRKsN+8AZjP3XMrl+xpQdsmlRHtg56UoCzzm/yWKSDlreO
eQQVxEtjyJuxGndUWIAbMEgQYjLMz9I14MHC8oHRFj1FWEbkMS9IgqoS8r9UmkdF3aB3E7+KkpX4
YuH0IbiYys8gB4Lk4Ow6F0PUasXgmkfqeu8xafTH1hRyI6RmbazeoCux4uIXodqLBgViuAuWrb6p
u6HtgO5yTL6JiB2W3Uo0s/hBHyxMv+CDy+2hVef1GSy0LHrIbW/fauy2aiER1OafVgrBy4iYCShI
QK5wKmYt05QqhPAEsYXi0Y+Yovk79PKbO+ACXz990z2ZOV00sXH2QPoLXZk56AGkS32VRZF57Bv5
W4sM5rujyXxBqr+yhL3GZcWdxQTk+fKBE7W1IAZrHa26ebFzucm0DI1zdyX5+iONMP+iidIG3RVQ
C1+A0S0yVk1Ce3JsBki4KV2oW8xe2RsdxL+Pqq3NIC9a3ffq0Xwwk7p9svVB+SZea0gwVRzkztQp
kQg3mnsHDZVkz5OJfCSJui2xm+E1cwcaDLx270xZoXngamDwNkkaGHEkH7Ge6a0Y4TGspLYDZZZs
33QRJgighim2QDn2+7JvMFnLJb93JKZPHGbRPXQ6qq8YFspuvThioUr3Y9MeKmAn3Th0sxAg3108
ZOEAQi8tGOIozKl7y+PSusfLgWxWyCrUMZnxwEDZFhSaXt0abmefgPaP/8Fj6W5sj9fbivfjlpe9
CnW7tV9kj9expWUSACjk/KMKJ4HqHSc+ka0WWlY9bMzIzbYoISUPQ2KaN15EqrDp9DUVpaXbhQLf
NAQO9jIAfM+Ph4gtM5FIOI/gj/Ur48F170X+PU2frp/3NTOz+DNS5TiYCmY6o/Jt8mA6XwZ4WCNm
Kxdr4UX0gMacOAQAiUP2c/49GMfMHZZIcuRgR1Ol2BWtsZcuxk6KsfRlZO+uf9iS/4NMIMjBIZ8H
2frZgwgR36S0c5NgYroJBzv5UnO+Uipd6qpNcp3gdIeiKx76mQ3MidVNW9bGUSXUfooGL944RaE/
Z0PVh4Wk6Qv0/WioS0s+dZqKD7kkKuCkjUIhEAFVLKme81L37jHckzxfX4ClBcdUrofqOmIsPDzn
C16NnRn3fDSOzEx3iSfcUCftPYmqwedS3DbVasVgacnBowbiJuDppiHnc4uuAKxPq5De0hy9Yucn
S0nw+W/CBB0EGCEdD4Tl7A0VjtdYCaSBj9pw5MV3I3YDiY7paN20/RoX6hKCC4Iz/xmbBSJVnw8K
XVsCPQCIbmkK3PJaSSJ8mU0Ai1f61m7yfF9wJVHUApjLMCHjdv2Dl5YUbaxpeM4A8nL+HHXUkiIm
hQmsS/lPa3Zf22KNpmHpnACDBCpnjD+C0H+2a2MpjAEK5QRpRrRXbih1Z1/kz6o6afoaMmN5TdGO
QzKN4iYIPM6PSNEp8OlkwjxK0mwQIz9hcmeLucsdWoZ7o+2+ctDzWlTEARrVK65uafQUZtGDB9Uk
Mnp7tqFDU6c0KRDAmmVaAexl3TbM3RG88Rxsy2Od2r6RSgBPXe2NDDb1mRfvkGcNvpiGEa7v7PJS
AM6GxgemlS9UFQlrWzbiZT3S9KZCszuy4QbjnwChhhFo1oiRhkzeJ/rP63aXHL6FCjJGcDE/D+aF
8x0witSzNECZjpS31O8TYe0aZYAuR9cwY+s2a0wS0/GZhx9IGcDjaKEehet0bq8UzljlIyGoedkh
g8iGiPWgSzfXv2rJCkDrIOlCw/dyAE7FUpAhEvaxYT8hpxSA7So0xpUnZXqi5p8CGdPpkhDguudL
58gqZkA52kfGn5ncsHoDKtGU90EygJRXNqELMMP171raLTQPdQw0wIVfvJp4wZJh8Dp8l47kOylR
Mmfmfuz5m2ZlK8/Zkq/5YGvewwQkgSsk6vYx1Q2QKSUbINWvf82fGzZfQRBgTGVWUHkgyTs/DPXg
lJlwR9SG+px+bXKn9wfAcm2faGMrocvTvsedzPdjpI++UDQOkp7fpPZ9b1qgDughwRDQUthfIFyL
wUbSRVaANKQq/UIZ/Gh3wvxaowy5wWggyiGJqjdpZ1aNHxkItPHk0nelO+wwsg4nUak02aqB0lep
YxA6Fp4KbEsVm84syYPseOfHRFa97xTRFw/eQbYyiOOd1uwyR29/M9D7n8iY/CJ2Fb+w3Mg3djeA
pF5CtdTNVHaLoCH1+7Hot2QYO9/D27XXI56t3Oml04+5dSDzEYygbj67Y4K3Xl+SAVWpMbb9jAwZ
QESIaE22cgOWjiMeIYoK9qQyP38rNIlgzUaB/uhh7uzBzCCu0PUR/zHGcfxUVuNfDBygqYKnAn8w
kTbPmTG5bCvDgoIIGC4gN9241abvq2IlRVr6KlA+Tt0OjChdVBwQQ4GVHgiPoxZjXlez2D2GAHZ6
3N6hWB9evwKLtlCgRGiPpwj+9/wGmIMC2QxKmEetc6sAtQhxkxhRtRuzDoU4Aj7N03WDS2cDyC8w
YBv4hIs6AO+MfsitwQayzw2rWgMqgR44+IKvm5lu7vnNNlDzB6ILUfDEdz/7LkMbmj7LMJGQmbFz
8Fr0aBi6t2oE/Dpr3OE2Gfo2rGRvb64bXsD2wTK6Diis4AdcuEibZiVA8NxGvbnbFboV9KXmR5WD
16xu7gTUbXAzdB+UEl5gdPlPbfw8Zx4s44SgauBMNb/5k6qbWst7ah31Sh5MvK4+FOi2VS4eo/LT
su8YW59IkQk6PIDozOlRMZHMLMHQ3hnMPpiUz3lsbL1xTfL58qk7M+PN6i2J0DHANEoLwNOscXal
HQmQwRr5y8BycowTkqIUnDXJYSyk+sfJB/a8sq2X5xa/AJE0IhWMo11GvoKX/zvxFpGntnnBZBNQ
gZgA8mksAqFUAPFfPxkcn+Px7YxtS5n/ha/RGi8ca4CVMdhguwBt2vPJhqK0wRblgLIpwcuTmT/H
vfYdFI4QnAJBSbeWIy98M0YxgSLBIQJf09zdaVVuZyQtPYz1RKGMdrkrt32krVzV6TjOrioeC2jT
Tbkx5j9nV9Vtcgyluq04uUl3wMByYBnHJDshugr0cbuyjdM/ds3YLOY2+t7SjKYRp7Z4x0r7NRAH
ZnmfqPiGom8XZyiudUpOBSS/7ry1WcMl7wDoFxYTXDoo785FegaLi0I2UATSy60dPRP3zi4Bpd5P
jDMNO0hrYyf31hrn/OIST7Vrgrob3uVpoz+URqGvZLYEci4nrt13dAyi/Anc9nsdrDJDvAKdWTg0
uB4AUIGV3boEHlUVqs3J4GIDgWs2Gmh2NHjD3q7v45IRVEOnqA2scOhgn3+QTOxKcQzdnICkCnn/
7GIMDmHbdSNLq/bRyPR2fli10hVQtFdWdupVGxTpr3rwEIC9J3xH3ZXvWTwXH23NfLauPCitJbDl
jiX6XPpGQ4kSo+e+Ar01a9W2cdsfJC7D2FNHLUN/6v/3rbNI2AHs1rM4zU6qToIUKhFVcyerXVzu
Lb5yBy9DDrCyW5brQNIF12D+ZGQJQAekNzOQuaB6an6pnKA3tjZdMXOZPpyZmT8ZIjMKA88+jggj
vsdLvyErCcriIYTSG5j60ZO/SCUTojHBSoI1G743JiiL3J9EX2mbLNjARCUGEac24WTm/AyadVlg
GDDLTl0uAwfkW/n45LFP4womFc3/jMxuE+Cqug4kRnYqii9p8msgN8Vac2bpgMMGSh1go4NK1xxz
XmWg701Lie1A+mO3r0V008S3OTKTlv6kzluj7zU91Nnm+rleeDDxXCIQQ/sE4e2cVKBxZVJHCizW
yD2IOjjWoe5/VJ4ME8B763El8VkIU2BtCqQnIRnIS53vFiqptcgcLCRI3fdG/t3iLx4mh2X3y86/
Zfwmj/7meHwwONu5QbkdeuQ8O4GBeiPlj7o+5BA2vL6GS2cQ1U0bjdwpEKAzP5h6cupGdunJHr51
7E0rfrvNSu9uzcTM/dAaA5sg/EtPY72JPQN03Ycm+YtwZqIRQWI18Vah83m+OyZVhkBWUp5yt94a
Sg+le1uSZmW1FtwbXBsYsUDrNE3WzM5Ap0USGOK6gpJrF5rWPm0yDDv8gg7K9V1ZtOOBehk1REwp
z6N8pvXlUOQoi1pe5TfK892kDfNY+bX2et3SwuZgVggODkA/jFPOMbim3QgetXp1KvM0lPxHglJk
k5OVdVsoQELl64OZ2cKVQ05c1vT4IEOGjHMUzQqACbsgNjepavfgSPX70vTV54U8zg3PLpGqNMhs
gEj9lI1p0NMvwiJ+Tg5/sYgWpHjANjhFYZPr+BBMOKUd02LEdlXdcNMl/W4cnqNqxZEvvHmQWsQQ
Lyp0k8DLLIqAYrLpDQ7OXp+qg2dnIfqbK+HdmonZTYU3NdvEgwkI7r4DHPmLoHL16aVC5WOqnBIg
Yy6m48aEtMKVrDwpnu2rWnwhqtxa7lpQ/CdZmuUCZ3Zm+55lBLU6vOAQkU7VDVqFv6rOcUDQIsy7
1EmMwwgW8sBsEmej7D7y08hx7xvL+W12un0qY93egxy7ex7jtPC5loPXpbT4pqfOb03yFvPayg4r
XXa31iiyQ2XFv3mL3GK0tCdallZQmxDGqAf3Jek6eCPHehx1bu600vH2oNaMnsZCJ/duzLIXy8iT
gNYe+PZthYq8IhAlb8s8cMoo8o1KTwJutF6Qe2OxZzSvtiWD/Gwdu9ZeiXLc5p09BKhtxnsCXEnY
5naBSeWEPRU8rQ+jgHIb6w3rxbOgdA0wmfOUtU69g75O+60r8zaIKG03Mas8/K2nf2UYWbx1DYmx
TNeIv3l6TNGPBrWrb6EvhAbf9L8xt7JNkWxYcQPWifQGIH8bIF0POiGFld+kWQkYF0b1/cHhum8P
RNu1ul1vzEprA5UToMGzEqjA1lrTEluI7c/2fvJ5H64jjXM+ejn2vuS/83gD8Rpfx2SR7A/MW3t3
FmIQ5EJ/6GVwMy8qQrFTG3rJI3kiNQmoOpXaN3PkPqBLB+7dGWso0YUbisIaGmcgUloASkvPgvyA
ZRUnXjkhN5IvvFmDHS6bQIkSyBcHAOXZ6okxAweJk8pTX47dNrG4tm1y7obX/cDCCwdWajDXgDoT
1aV5YYAlhtbqLSYB47qxw8QpIGfZQASiiLQ7pBAr1pZOBLg+AEsBSA5E4LNvsnBjE+irwBqklkay
T8E02einSPAA6oArLm7ZGGDXKOJg3myOz7eS3KyzKpOnvDxk2bONKCT20NQtK792V0ftp8Bm7uhQ
C/zX2rSdHw675g4xBFdgrQeQhEWjH2th47655Smmj6V4i8FH2okf13dv6dSjwQbECGDzYIqblXUM
1gOx03vFycrBwdAdqlb4kaUFzbBPhp2gVXDd3kKUgtocJOCn929i/j7/SBURZzRUlJ/qMd5o6m4A
Cz9Za06vGJnjvpq4alptgBFW67dWzA+9ZtyX0fh5cB5AEv99zJwcwSiboQCDd3Fyircu/VqPg18i
O1ojDbSmmGp+MpCxILZHnXziDZwtGotjDc9LcRLW6OwjC8KKJWr+QV6C1982B2032okWEhCtortV
Jj7oEoQ/JNS4aWjVnHgjkr3ZtMmdAHlb0DJ9vB1AmroZQb/x0AiTB4M0rSBROqrtUKMMSdxkQQER
j+ehsb1dnvSjT8oST0Apf8gm+d21Od/1g9duNN0VYVy6cVB5dglAFBiPpEJpF8VPFyyiJA8M5GK+
QfqTFTXKz/PK9WvRsZVx9QVOpgnjBy5H4O5RtZj7O5nGIjYyJz8BgAe4l0jYTqoETNEJBVx3iFT/
xUgLd1O2+hvvUgESbnrSGc/CSb/WN/JcOwCXw0KRu4+6ZaWh2cY81DAOetvF7bOTFWsFnQV+jfPf
PMvaDCJq2xB2fgLaZ5e32jevYbdRaXzztGRbmV2QV8r3rGEPnMwdjwAzG9di3qVn4uOyzU+XF6U1
BDHykz6+adqNCX3uz995JCWgZkS+dYnNpZ4rGonQ6FSUeWiP91I8tPbnx9PwT38wMlvIolWuC5RI
fhL9d94ewMO1acs7ixVboItWPmgBE3JubLZkrid04lVmfrLU91q7BRNPkGov+TDFSc+F91W3i21t
/dOBvBezRzzeXl/QxR0DJBtvLggYMfh07g/GsXCt1qXwb85z2r15zkqCsvTuoXOBDioGjtEfnj0K
Hsti0Jfg35fu1268jcA7x4sXyEAMnVhZyqX3B8B59KcQuYN4araSVkvM3Erx/jhT2baIw0F/ivub
Wr0XzV7Y31cWbqGxgAEnUDyCoRSjgnNPWo5JCvAsNi6Lms6nvSRdwCEPtsdvgzTDAAABszFwMuY5
2w6mW4cIFXvoqg8UAwxatvc01/DBRpBs3V6wGwq9wW1qu1kAWHoWaExazG/1Uj7V0u4fDYpXjnPP
+VKDmP9Br8snTJekIMppftoqa59EljhPOYViCdLq4TAYiRMkdp2XYPR1i7CNvf69SngT5HoZ7RSN
oOHddIVfyTF/EqSvPw8dQQyAcWTIciAsRZXs/GihB00borXlCaYCDO+q/Ln2niOrWNn3yyOMswto
D2bNsBdgIDy3UyR4vwqaJScr+ycWwvfiT2fy5wZmZ3hwFK28OE9OKvlG5T9dVQX6GrBwYR54MgIW
BwwDAx41RzYorpjUSo0hAOiQmaAhle5Les/zQxs9C6SlDWRTve8t+93SX5r3O0/2rN2mVb3iEKao
6TxAmKDg0GrBZXURQc5uUe9m+diA9OfUs3xbNrqfQvDAtX+01qZ1TlQ/ZsXD9Zs0udMLi+g6ouMI
ElhUbc/3ry1IZNW9CYv6jTui7+J3PXigXj9tBd1GS8cfDA1hPvHcim5Feoq8AzFibwLNfevxR6ff
i7ZcCfQvvRDkOz/YmYXehqm5XT6JlWXad5RnAs07Ea8IqZcg4PlOipVI5dK/npubJTHEjQfixTCn
m6+CHyO2U+INHLDcVCvX7DISnsaKka9T4FEu8cxGUyVang/AGsd026b2A0hu91qxxsN4+UEwg84w
BpmB1oYbP98nyW19HNPGgEJEvo9Es9Mq+csA03MPmr2ybleO++JXgfUR/XWAhi8S21EOSijIFB2F
1t3YSeS7ue7r+vv1w3d5KJB/gwgGY9NwUBeX2zZLcGowXJ6KDbcA+z/UTpXhZRjf+8i+zcfx0WVr
L+/ltYJNsEtPezUB0GcHnrHOw2xBph91IZk/pgKqyM4vs+z3lZmupS+XPhjGJuJFVCHAojG/XRAl
UrGqWv2YDy+ReBNAgV1fwaV9+mhgdq2KxHDlmMCAq3b9JMWtgQl8TZNu2QiiS8cCVRe69ednj7hc
jLTx9KOy8rAcm2DUHqw6/IsvQb8AAg2o3F7gSmyHlCa4efUjSxLqg92P7oAawEwsCC5WDvfirkzR
FzCjEFuZj3CgZ0HisXRx7HT5yHjxaBvZ2iv/R8Tr3H1j6wHGQ1UIqI6L9oep930Kck98D+UxuFPg
5Jh+V5b1swb6CscYrSCu6t8YspA+Y8m+o8UeHRO/Rj+OlnJzfXWXPnnCMgMpAFePTTzfQl0pp2sj
2zhyk4m9O9giLKWzRoO0kGtN1O1whSh1oCMzrz0wzeYxMxP9mECY23jMabpjgOWSLyQp7iYAhN1E
YZcNQTF+7fqVNvSSiwQkCSq6IEkB3cvMRaL4XMjMGMdjOkBfxUe3ugpsLW1fBrjnbUf0/GCbqlt5
aZb8CQhlQWmFdgYo5GbllhzV5ro1cAP7HMQLGAMY7+0aMW/R2O0NQvx2hUFryR5oGHRkDcBGIuY9
38lEgUWximv9WBt0Jxp3X+eHjG55tP/8ifloZ3bpFQbS7EKV03dFr2Na7cGs/HLdxNKGAUSKq21N
5ATz2K5MIzp6hhoBgSx2NuP3th6BMbkb7jNi32IoOl15qxfX7oPB6e8/1P8yZnDm6jCY1692dwPq
9lCqp876fKMYjgqlPrRYJ3DsfMo4kUkS2+N0JnoZYGZRYjibpz+vr96CV/5oZE46BJRf5XAGI0Vv
DBjftjZSOC1mxdZglMuGJsFCB0AmgODOV43TIUrF9Ih5zb7WfkXNbdU/Xf+WhY1B+AQGFYRRYCqe
H+rCgIiMppERw0P3Vf0KlpaU2UATPlw3s/AlAGhOJT7A+SZveP4lNfQlVE2t8WhCby8R/X0zRJuy
WtNfXzIDKS88Y3+UvefkWVTz0pi5HDmBZFut6o4CBLKAzq/c0EUzcDoU7FZYt/nknuodFLTbHovW
kZ3Sum0qm1dQpK9AK5acOrUwewvkA8hLUBE5XzUQ56QVzWPcGs+L/IhoKjCz5IAMe5vWZuODmnCf
x8aByhGK98V7Rbzab3n8eH3zFrwFfgZ2D40jzF7OHe1AmUI5hY/HDDRhfca+aLZ4aTn9ZkYMOZh6
vW5uAaiDmXqQhOMZB3nFBfVVB3ByBPD3eLR7TrajNPivtvK6fYKuX8jKodsob8wCiIRmr1WLccIi
sno0ZRwMSV3/KUu3A5E/+uVwKOBinW1ADIJgXZt+ycSQWoGfRkUepiLSwOHH65YWsAf4aEjF/8FN
TyM753utbLSB68wej4QW7T2L02+pNkAZZExbtssocFGQR6U3emXVQYNh3bDVnDX9pYVYBa0LBGfA
ToL9dz5bBzFx6YjWGI9DzTamK0+Nuaa4tLiiH0xMP+HDQ5D3PM9rEzrOCC59OkDPXQurOAWF9Foh
cyHFmbDvGBQCDGbi/zm35HFEXR1J1NHIJEpg35NM35TGo4hjDEc/GN3p+gYumMMGYuMwnKzjeZj+
/uOHmTVGs/MGMVdZ7ypSYYC3Cz33idgdyEbKoCNxeN3iwm4hlAYS3JgoKBBUnVtMOwntBRuUkfn4
K0XZIDHX6s6LFiZyRUSvyBTnQCIjB+OhmxfOcczeau23Jz8fUU3SHP/++7PDIMvWoMzLwbHsdkGv
b2pQtEDBVapPI0aQUE/ijoBDGRMC5nylyqglueWCwVNv3G9MkL0TtT+ub8bCk3BmYnbauCI6VAQ1
0NR5zlvZpds47xT6MsP+03bgjMCYgf/QYpzXlClGo/O6s3HMJKq7vAxYdWd2T581Al5eoEkpetFw
v3O3N1JIEoFT3jjWgHuiRLUpSLqLGV3Zlst3BWbAigT1T0DVgFc83xYXxeCiMjBOrAaovGlb6pyE
cdekO6I/X/+gS69zbml20FhD9bSoYEkbHr3yRhDMtSanIvt8re3czsyJS8o1UWQeORq0Dyzza1tm
vmwwmZJDcwLCGpvPfxbCncm9AYF3AetwPQB6MvBYH6H4DvkOBimp+84xfDKuhG+XjgDdkv8MzXGL
hZKZq0+GIpdshvZ7hTLs9U9ZOgsop0zjtxMF5TzU6QEYwjQVZlokhJxGK+U+4f1P2aTbpEt/krF/
vW5v4Ysm3MMfmIqJkZrZy66VoO5pjWE4Or3zK6Pi0DprZAiXLmEiQkDkjvQfL/vcRGSp2mjNAiWo
+H9Iu7LexnFm+4sEaF9eJdmOEydR4u5OZ16ETnePVmqjqIW//h7lzjdt04KJZOZhMEAwKnMrFqtO
nfPmphWyreFQ7K4PYyVsAIcJnvsgglnCXtG1laURl2zAw6pp7mdr3haooqiVDSnmfcLuk/q2HMi+
qT/suBfmFFDpoTMH1JyusM9RDXXTScergRZekPLh59iaG7Uy/0I7oSQwWptFEPSh5QhpsEtGCQjg
EA36JYi1vZtq+D1qD0r67fokruwFrNAfE4v3OLm6c7B4IVnRIszulbAY53tKC0nFZtUEUlHIf6Ke
cMF33ipEawslQ0ibD5CPrfsHXR0lNpb7/jzvhUUBSQ+kEfBcwKY7HwbAdgafKIahjB7YfMtH0rqB
TYa/SvROgV9m8DPaShzD8k3BJjLiCx0gCiU6tFbPbTYoFeudpfQRxLkhnAmdjlyr/aqfH9pcf3CT
1vYLzfRBtiEp465MKBpvgKLGixIdvhfFzint6pRVDK4PGMM0DsBXcH1XrDxDwPJpoKSKThGAgsVo
uFYVJLWUlEUGMHms3qrUvleVm65Hnxa/0fo0BH/+LnH51ptktdy1aYUjtJEwxNtPxDvPBjCenlOy
iNvAryzYzrL9+NsGy4YBgisPjAsXjOMQSoYEdYE3ckvcbY9dqTF7byRuyEvJJlnx7Shw4RUFbl0U
9MX3YwKY6khINUQjfV40HYrmR6Ig+o+Tbda8Xl+1FXcBGgtkIpHPXuDigl83TWKbVY9F01Pnxp76
OiB5/Qu8HRLHu2YHTXQA5ODALWqW5xt/LDIyVJSyiM1lNCXZU9x2z44rq3GtnS+Q6OsW+A41PL3F
4dRZqY1ZzCK1iur8b3N4SYy9xg6NFbj5X061vT57y3EVjzPWCBkURPxAPIoRmWJ0FaDIDJLCuV+l
4LX9SThSCrJ4bAVksnBa/zG0HO8Tl+uNCxshXQyRBwNitGY1HTiPbwy7+doazFeT/tEs6i0Bdicw
y185sL1YhOD6cFcSLPgZYOdZRO4WXMCyc09+BlUbl/cqvEilowey7+/HrML7Xg06y0Y5pw97Ql5U
tTjQoYLUm0pvMtf4cv1HrM45DiFeckCZXkQ+zah5Xc1y7Fhm+qS8cYcnx0FzkgzL+r71LxYXNEE4
HWCzv4hHBnDETUqMo2GNDpouq7t6nr40EM+kBRgd1NkOSW6GWfXi9snbBK6z2iIOYskq6FT3JzoK
Qr2eHpibPDhasWuM8tEh2oaqMvjE2tFaqHqX0h1ancV7jFUJkjEZJqS0b+r2UABB4RayRPHK/QG6
AaSXLGx1XMrLjzhZeQ5eztiqijmqiyxoEbCjhHB9XVeO7qKqjgsEDSsLt/i5BfSLJ43ajhN6JY3A
AaR2bp/6+adhfUnVt3i+c9vjdYOrQzoxKNzFSVN7UJFASNsqB4XqvivTJVrx44iS0OwKLBoCP5GZ
N9F7t3ZadYiMLv+ucG/b8x5kcMD8FzVF07KVSh67K0fj1OB78HuySKaZFX3WaQOkW9BgPm0B/wSF
yVH9eO/XEv79O7D3SODEzlQX6FgpYadwvXt1dm+7FITXXre9vkCy4ejnO6LTRr2qRj5AXrjwmf5g
d1+q4XVyNtfNrJwfVHFt4FeWhD4A8udmanDhALjLpsiEhDnVJ79ExotK7tm1zYb0t7XooVg26CbO
jdjm/M9mq4A8psVzXX88OYAmTdRMQfS7Ar2v3N5S3LQeI9sCTYyZBYk9+4XzrHIobzDJaNamDGRf
iE+AnQPR6nKWTzbACDJE0wYfR8T4a1OAovEAoofrq7LmDk5MiM3AKImiedsdxojTbAdg49QDcxF0
9V3ZHGw7Q1+ZZBus7bZTg0Lo0FWmRgsOg/bwg5R3Y3ao29dSk8Th6zOHugCIrJBYE1VKoSlnVhwl
90hB88BcoYiYLl2tspbG1dlDiRdvDGBDL7oVSJNB5yPpxqjt1PGuGIb23gO9SgCqyerOmUDUQJg6
3Dh09m7SYrYkjmhtlIgTINgNHT0ALJe5PtkftAYuCCUYNdLq1xnStpp39FDCvL5D1t7yC10BuAsW
9M8FE44bj3PccKbhHXqTWK0PFtSKHeby5wyRu9r+YbqV72SyJO/a2NAGr4LrB/++eEnVRjrbpc7V
qAcgM8DBLh8m2xweeaMokhG+v1uEEGRBZqDlBHBpgPmW33I6jwqqPuqElIg7zFtKHzP1CU/vbQ2K
YQucoRoP0JLiGyP1O7TAKOrWUW9tBexemwqsOab21ozQp/6pMpTdi33byuQYtbV9ho4fzMcipnnx
5nMbb646AzV+bu7i3gnqWHs0QJyF+BRo9YOZ7WwaosoJwOwPy9wX7VMRl4E5wcMaTxALs9s0bEoZ
8fmKzKsHrjgcL7xIV5hxqVPFhVuq6hIum+TgZa6PbnVVGZ9I/aZU+RMa41q00xHnMIFKpH7jKUF1
ZfAb3u1iw7tl4BJTumTj5o8jy59cqgUJHSW+YH15MX1LQhdNTOLjixZVPFQalrdF17mb+jN/UPtn
3rZbDVFk4+IxFm+86W9ibc3qQIzbporSCVzCZQV2v27TlXZgORMA2bHPFYwqf7p+xFb2OspBiMeW
FAkKGsutdrL/4s4dwYnnovpEIas313pySCqj3djVLMvNrmRj8LBAzR8vdaQQxKdFngyK1VEsWaPQ
5lBQMm+nfJhvrXmgAYiE6Be3YM1zp3jK/vogVy2/I87x/EUqddnjJ4O09MLScpSootHVQ2arkDR4
oPND1SXbEfBP3klO9cVFszQ7gYIJOxO969j85/ZmrpijWmjIAdUW2j9ZkfoohLHA4nF2AwC8rGv2
YhEFe6IzBpsVHb2xj8aF5xhteH6lpvclHqqSgV3Eu4uhJbuFhxmOn4gXL10duM9xYpHWDnZA7cS9
QyLZ8F0l+6oPaKcHtFdWE1kZnIGnIDRz8DDBnAqLR22jRPM+7yKHp9DBbsvnquFaYHix9v36NllZ
toU1C6okCBMhTyyEiS6xUQ3LKliK7R8VtR/RVLuPx3IzlExG2royKhNwCRSscFGiPiqMqsq45iSt
1UbEfKoZup33qvPl+nAkJsS3AhBGDoiNYEJTbmmS+K32MMoQYKs2QHQJXk3kcHGNne90glRmmrVx
E9EMPI2DRYZNo5XlA4m58/G9h1wxkGboBMWsiatD4gaPRzvvIm8gFvHrXpvAJt/qaLRGDFf3aXlj
M55J8vqXCZF3t7j0RyCd610ogoKBnGVG0nSAetz2c9TEd43z6Ghfaf1oItfVfy+yx7jdExn7kImZ
OwsMFrs6wgJAtrAbxTcLZ+U4K3rdRejcK/a54vAAFBeK5El+GWFZGhoa3vVeccIuOnJah0zTaPM6
Slj/pdT0l0HXArBCh3FZhKh2gGCWNaHWWnPgparkBXC5e/R3TmHkXFGtx8E73z1aPDjFpI4EQk5D
WKgJUKiq3zPJxrmcyTMr4jkwDVKDFwBCTV6lfh3xyoy5rHN9+aHni3VuQjgGqWWjDWPUSGQT8ME/
M1DQAy+8M9k9S/5q0sj5cIEGSwWQAMJTvM1A0CakJbu8Nm1DKUg0aWGnOz5PZe+LS1d/bmGZ1ZM7
k+jDgFIdIREkkbdTiU1B0psmd3aaHR/mmTxfd1YriwTKwqWvAFVvxLyC700zZkMbaiZRX4NRxCiC
QpOlNpc5ERYJUGDEOtDJQTOSeHmpce2O+TRhREV8N3nZ94STQ2yxsCDqndKjC9oud6bGblNN2Wh8
CqYWwlF2L4m4LoIRLN3pzxAm1nAq6tWQBoy4NRRBlk2PST1vaN3vHDSiAGnwO+v46/XZvWxdejdq
4XpzwLh0gdStU5O6Ch0I6G+hDOmVNynNDmjC23Z6fgcCzo01gNE0nX0NNEwG5UEx5cjs5qCUUAO1
KzYt8GUS37Ny+jXQJIF2CTynaC4STj9jHrW5rpYRtId9s43Q5BZCkFhiZeVowsrCxwNWMND8CRur
d2plnB2njKrsMLvobnxM8+e0AvNvV/j9+Nx9WMZ7mWoER+D0W3BjYoECoBeFkyEnUVc9OgMFxekW
3CF+lt53C7dho+LZUdxcX9/VqcS5UdFyC7ycCL9UlJoPeQ93YLQ3rNzMGpg3Y8lbRmJDRDwkdclI
b2Nc6SIwD93SOfsr4zJejhUrKJAuqrKAPiyvu3O343IkPGziVFFSvUztS0G+FvrXD0/WmYnlJ5x4
tn7hm1U7mEj1A2jlb0zrh5Izibe5jCUBkjwZhxCS14Oea2gpqqJee+lVsjMISJ7TOUgKSafBu6sX
3NqZpcXfnAzHzGyDF5VVRTZnQVH8ckriN1bqx+kW8pIbp3xzWjzSKzNwx3ZX2ZCzJ7tqjANeP4KD
Nyhx56sHlXDfVg4tB3Vj/QpSw2AcHN/zipu5gMCi3voT/V1We51s9az/AlaHLfc2aHP1Pf33DDGk
qngp6YzG1gpvx7B1tDABmxcEu3au9UsdvhWg4iny51l9m/A+6WsdNYavXnqvarKba+UqwVHAGVzS
8qg1COubDZMel6Rqlqy/rdcbauWS47ZuYel+0xHDX5RUawtKQ7ZVNJGuTVCCAqrN21zfoyuXxPIs
/9eCMAbVtthk6rAA1r47PLv8JN7hevQhSK8o48Zjb5+wh95cqC3gQQI9qPNNpBVqqai6XgONQYIm
KUFnHqn2thnjUFfukg8DNcFeDdcPfA6y8ZCXFeIlCw8Tsx/jOpq4cWfS15LIWMhXlwhpeHRwgUQe
AKrzAfWz2oNfo8YmsL6b5VtdSOKVlfNtoftseYyA1+si/2mUjEPMW8cCoQetZs+Z/q1skUySdczL
7AgLAyG8PCtirYlijWwyh+1adhe7aDCXuRHMh+BFMB4Qw2M5cBu/K0SdeBGNZIaX1BgPKMC3DeEh
uAX3A3Ult/Gyb6+ZEfZ1xRviZiC7ipR45zZQ6KrCPuefMIIxLJEkrkLsgfO1X/qyVGp6TeRWXTh4
aKfv+12XZ9vrZ2aZenEsqJCjcU+HDBioYc7NgOQxds0ia6PYbvyCPbopaP9uuxlkybKn/NousGAF
/XvInl30sjl2bBSxVbbR7EJnVwcTY4WiQj54e5A3SOLTtZODnhQEyhZYEy4g77Odt4OZFG3k9l9V
+HfL+MS8nRpYfsDJVuMpRNp4nLfA1CuhO9xp+asJnZz2d2PsPr5CFrqGFzzo0qwhbIQ2HmaSzGkb
JQaS6P2o3mRlHIJnDMls/c7j6Zfr9laXyYH8B1J+iF/EbK9ip6VaD1ULOaWflfpTU2u8Zt+05Od1
MxeXAxqGFikCXUMSFbBn4RC1PaBFFmhbI665B6fSfAiL0bg8jjHbpaVylxuuJJpB3U/c7LCJmAwJ
CTD4ohogxGWly2beYHyRnqOBUetsLagpmDRr2yG7dkjsjVJWSZCyuNrHswM6obmrX1wSD3djPoJW
h3HvFjJr2dYkCQ8HhC1BVaBzw/DKfAu+wh6YigF/9YbAnionNGn5UiQjFIBSW0EzhDtA/VMxIFiR
68ehcZIN5bRHc243btA11966LZ4qTqzoPptmDewZg+3zPq0OSMcqGz3L2EOfE+e1xFW3yaGyOfe9
HqTYgE2xpaDzoG7vd+Wxng7aWDx3tbN/STc8tfeu0wbls7JXyvHJVvR9NujlBpLrfNPwAVAMTW18
B3iugOkWCTK1KX0OTxIWKX7vNIFUKANiKXBLCKROlIGOvplVX9fxqE5JTX30Thm7HE3uwcDHr4ai
9KHSGgCfeLTZ0oEzjCjRg6zvrKAFNm+n58mXouL2NlO4i+5OCkUmFo+BqiW/nb6cwnauyo1S95Xf
EENBJTCN/T6Lu60ygFtdn/AHiyl5SNO59mejM/ymAc3ZZANtU6veb3AoVX5LZnOL7jSoWblmuh9z
BB9dEpuhURi6jxYCCMyW2rxrxrLbquac+qme6cFkpVmgDlDHUNrMQrM+L28axmPfsDDC3EbkV9hl
GVb4yd8tx0pvGRkgpsk8toVYnvII2BdeF7HLgTPK8tRXMnvaUa/vNupkD3ceTRscLdvw85ybN/nc
0Q1yk0Cr1GWeRbQ1fs6Tpb6iXN7v2xzSO+kIrckJr0RJGHiJ2cKhgKN0kObHeb/I0Q0ttJD0yS4i
Z273bn+no56QHLI6C0D9odbVlnbfre7rmB8Iu7MnWfL1wlMviD4DBXqg4SDzIBZUkM6opoHqJIqd
iBmZP6CZ+7qnuXBo5xbeObhOXPXk1n3ZG8hVJPptCp7LNk39TDXCGgJU1y1dBAaCJcFV09kYJiPD
WFKFo7nC3phWjaeJDOS0OiA0dIG5G6ncC4FVFU/YQkmQDcgBMNDrH930XKu/mKy5c3VlUJ6Ek3bt
BUlzfsWZcUIpB397xJJjXj1g7JKFeed4OQs+8P9oYKJBcxycMhAa5xY4GtPiAVIlUUq7gzW1PuS6
n5rhlVr2wbIsP6+Vp8Y27pz8oXF2oFTd9XH/PLc7VYVuGGoaCPh8YudwPvE96bwwp6CZw7OxSqH1
3GQ+n4twBFtAYau+O70y8mvUVH80p4DjZqtumyHZMLf0wbWXFA/JaOFuLX0z/pKgBh23j3pq+Sbd
ZSDxbEzrWZuo5PRdhF/LDCxIGxdoZ2iu6uczUM0l8mT5VEW0+WX0fQD06SbmbwmaMaUSe2u789SW
sJ5On7TwSiOyEuygM9Wf4Y3nXLaml1fs2YCEaz1VTKg+1TBCrRenPFJHkgRc25Sng1jOxslhVnst
ww2L76Ov0mfZD2/68vEzfGpACIjLarI7NmNPMicOmr5BFVINqfJ23cqloub5wr8jFk7G0XqEoUEf
8N+8U81NYSrg68VxwK3qGhvXpoOPvAD0+ByVII2pWJB4xQVdA8a7AT75R1uQn1rqfgcps2wFV7fJ
QvcARAJYDkUIPjEbt3E8TEASP3Dy1Bivnf7RLNwyeLguJBnB13YRnZOap8wE0xX6+JFQihvf9Hpf
q2VQzdW9AsIA3Cp4PqNYf75X+tZkhaPkVZS56aaZ9oZdSUJKfc0VI8Pxrwnh/FKW4AnCsirCc8YO
aWfPe5eapt/pqACBwjndGaAjGyslD3rejPeFPZEbax5pqOcdJJfn3PW5lv7lFAAicwvNfy1NQUZZ
JqDtycDONbdTtkHYam+cEYjMyY3n0BlN5nsu/FqsOcVnDvDJiIQYeYLsUgbrwKUjtTzSR0Y/+khf
Fh8d9sjyvifyhQPmDEU5FQDORrn1o58hsFzvVb2ULMz60v9rRCyXDeAMpaiQoT6hFRpyglD8ScxB
YuSyrPo+FGTJl3IEXoNCt0BV1GM7U4VERVzfZSQOC5NvuJE/k1YLrancQMH1tohVJ9D5tEltvAPM
enPdk6weV3Cz/+83CJvcMVjP4gaqVWX7aKc5UuZfR1SWrxtZnU4PbTmLXLiB1rfzkxQngJfMdlVF
VozXDW5Dw/qwSvgylycmBMduloWuFENXRSqC+wm0lLFzi8MrGcjqbJ1YETJR4PcY+mbAQKAjGEC4
LBgyD/La2+vTteoVTqwIW9zjXQ/h7boCS9VL4QF6Yd569ZcildyFEjNiMaNyCVwKlMQjsGM8TLXu
8yT3Tf1tMiT4AcnyiwAJ7HylHU2MpzNizFaGDLvy8/qUSRbGEhxpFgOXQRuMpdOazVBYN3mXoXHB
lXBvrJuBICxQTUhMi50wBGYWCsoKiM97zhNISH5Bx/D1oawvyx8by2yeXO12MfZGzNsqGnTbz/t7
RXGCpJw35iirM62vyx9LwrHMejtp5hSjiflrriovPceb8/pgZCaWwZ4MJnG8blYYTNQzH1H0a577
2pEEwctxuHgGeH+GITwDKm32StOGDWjofk26yHDGzWS+IusxZGbg5WlgjBIY+toagU7IRB+Hs9Ji
HVfg4Ch07OhC28V16evZg1dtklJGJ7duB9UIdMmh6Ce+bhtvTDy7chEOI83DGEF5foCE66HJJCiU
tXVamGv+Z0iYw9ZUemY1Njy0eugcGlSzrLFw7eicWBCf0XGnos9Bh4Xe+anqL0Z71w2SjbD8SHEj
nJoQ7jI900iD7Bb2c70dCELg1jtQvHGZ8go+g6Blvz6+uReEO7KdC3jHFTY3x4t0cJDsi4bhxYJI
tFlJGj7XnncIdNDuiQZJ9IIJ14039ArYbUgdVRqIbKzdkP5IhyJk3lsFzYHrg1mdPJCGLA9qEC+I
CVU8VVvu1TaJoM4exkYSlE1UVW8zGmmV8UbaXb26HaDfCIQX6hPoljx3DCaD0FpmeSSqs9mvk2dV
qfxaxo8uMyLsaj1zPQWdroAhzN3XYaAP5WwFGkS8r0/dmgNCDA9WXBMtLxe8abFeQ6LDIFVUzvm2
QJaw/gWoFRAPNZTRSUCtajMXscToqms4MSpsPrAYdp0+FCh5e1E6k3BOwgaEEpYhw7uuTiI4GNEc
iMaRi+7PzvOGeFg2Rq89WBSJhV3GJN5ndSxgDkAyygNxlujmJrOv+0YFdKzCmzX2Dl3b+xl5dN0v
1xdq1csBjAsANjJSjlgVV5M5RqMiI1HTaofJnL8o7iyJdVZnC9BuFMTA7nBBZwq+iMysFYCMBu9N
zb+NUJzpX66PYm27AYgJolagFsFqJ8Q6SqqWtpvgvpt7dW/TEYB6L/S0b7P1dz1+TdsHi+Wf2Gyn
Jo3z04o8ntLnaKqJsqQ9aG0XEiTYJ1e77ab86/XRrU0gLlaUWbAZ0Iu5jP40YgD33AAlWYTYGdLy
7Q+DGr7yYTgkXgtAQ6GaD+EwnFrBiGvQ2aY1ptCN6ye1sfeJiyal6wO5YByFcCGubHhSYP0BhRfz
B5PizZ4xZv19O2qPepNs5zj5ohnVrix+kARUunlUestLXLtVlG+W8YoqB6jUwSMm+SHLhji9F5cf
AhwI0iWgywZx2TLlJ1NaZrTWJsdl93HrPRHV+9FXMfOLLDZ9VuQ7sPHsJ9O8IXmyc1r1zUiB1be4
zSSBrbhv338GCpAG7kXobIrYQ5d6LdKH+BlaMmyBMt4N1EzDfh6/Tk2KtGmBTJYLwjPf4K4MbPH+
xjifA7QkmmD8BdWTtwgJnM9BAkIUqNWx7p6jnL0Dywu5dWgFEVg05ztZvFNs5RtU2937Zqa3cW79
1RnDbzPpfmkT+zokyKZmXnxU3QxiMTpRH2IQTW87lAY2ENl4BjpfD9GTX6FAxUMwUO9TC7z607St
HX5rePwBniJwaByWLEPeZap2zO6X/+h99Ezetbyu/axxfkNQ72ANWh5CyywP3CTb8sbaZagvDgXY
kGmbbNVc3Xs6TrnKjkR30kABvCnRWBFe3zaCs3zXggMpCWgG0fyICouwaxKieLw1qv44T6HKgl7G
iiT7vnCBufk8ZglYGY6GEZRo52eSGP3y+4B5IjWOdMO73JRw+ec9RjXnJj1qW8UYQtRRJBMkeCpM
0GJgaZIDwe1lxMSdBDJz7QAD00sfg56q8wdZOm3VBiApuH/hRkB9eL5tzRHJLj1N6HGsdlBRKPXd
KMMEC5fv/w8D6svgckJ78EX04iVTPJgKTNRuaPehmoRc2RQyiN7qapxYEVab6JPRMVPpjsT8nhuP
Htlc361rEwVRJ2ABIAS60qtb1ISjUEmP89iEirFFLdqnskBPYkTs1tUGY6Jz6dBj2jxya+cNIdWe
r49DCMPfVwNdl2AGeKekE0P+GORt05DjVGRjqPQbqwtQwjfzcEzDrJGckPXh/LElnBB1ctOy60h/
7IC71sGvtf2oVJo4HNHt5nE74Z8ah1w7QC8KbIemt5N2N0gGYgvhSdPrGQNyqz+myq3nhYB+AMZw
fV3W9u/JutjCQZzsFs0M4Pg9uuYWFVkqU3mTfX8Z4skd3bGp5zFtMYTpZYoDdAh+4vcvXYd4TYIy
TWylUfIU7ditQY8kf0m3efPtE59H5Q7aGOBPu+jE7iY1Z8Oo0aM5+UYb6JJTsTo7J58XZt/UueHy
CZ9XdWWT7RVGth///agpoVl9aXu7aEE2ECEVBiXsyN3cj2LUgK9/f83JIuAE8wLgCpc9sOoMKn0o
cbIjXLAPYQpvDnTdpxmT2FmZKBSrwJAA0gIAMz0hsFXyCTQPpJ+PdvILaKLqx4eHAYgIkF2oNeNu
FUO4Lrdn8Hk401Etw2HccrLv+W5QJINYmawFuYyXIDR9cX8LdZHaVMEE3mfzkZFdzTdgeYnj21yS
W1mdqRMjQkCoFuagjWo+H1tE/l9r/omb+2wQ+vmBzoY4L6ykmo853Y9JgJ4Oo9x9YjVOhiC4vblJ
emswCIaQ/1yixYNiBdnwwRTu4sLPBiKcvXxSZt7aWI2U3kyo+VPJs0C22oLnM/tJS9B1hIlC1xFS
T8M99w6ejP5kfbmxa5dXM6jTBSu1PsSzmtbzETgxDQU1GRBW9v1llCf+G203WgYs0nzUOFS0bvJS
4r9Xrjiswp/fL+TL4tIlhqN18zHhm1jbtmjib7bXt9OqCSgqAQINgiUgh8+HYLgJKYFdnI6gVDGa
zZj5tra5bmJ1lk5MCLPUGt1EKOCoR9I9gAuVt8//7fvCLKWdUVjpiCF4LHCGEOfh499fiAwcQKq9
Rf31fIo02gCsOPbqURvvqKoEFGy+1y2sxH9AMgHX4IJ6A+gGYRF6ywLOJs21o0c3Y3Xj5rd6clua
Wy/e6LHE1tpqgEwQ9x5YxsCXKNgi2ThD8jnRj8xUgXXf2F0eXh/N2tk+tSCsNxhfhhgwVf04jmHy
kG8nKJ9JlmT5kScP+3f35IBmEvR+ID++uJJGsMtwuza1o0pCQG6q4iZPbq6PYm2ewKSK9xGIUIA+
F+bJiWNz4lbKj7Wu+KSofFCAfMICttO7Qg1ani+ubaVJOXAtR/Te+2mf+78+/n284RcGAdyoKFyd
79ssXp5OfTMfAUGNDcBuN//t+8IM9eXM89ZD2GEku14F/FWyj1ZWAER8KvQG8EYFxbUwP3lJObM0
NhxHwHeJn3LJ719+n7CJQK2AxzzSMGhjEE+daszojzbb6ZiREMKx1HzWjOP1KZKZEI5C12WFkzCY
gOpjBsINDfAEyXmWmRC8H0DhkAjjMGEo2zm7m6ivNRITawuxwA1Rj4TjwDvifCOlhNezBytHc5er
oat8/Bwgtvz38yLuJtWdqlENfH785poPffHxS/Ts80LMZ9o9mWKGz1v9JlfuKieoRomvWPF4Zyb0
8wlS62RQVbx6j8m3rvd5jaot2gI/cRxOp8k4N8KhfAgEeDcdmQN8KlTB89/XN6tkmUVGnExL6eAs
58Gc/lLeyurvT3ze0eC7kY5ddLjPf38KbVyX1tN4RNGvZNTP408ErcCD/7GwDPAkHNNNsB3QChay
JtD3RrH5zACWKxpcLMtT6/zzZNbBb5bS8djwNlAzEsjeo8tRvXBI4IT+x4AjnLPWLQfXRFvH0XUe
SoiaIIGJTv1QmfzalQhmraw1Yj2QhEOjYlG3FA5FhrS8N6lac6x0f/5VS9ye7OvCQljdBEqZCV9v
WMAQt37CY5z9+sUnniy0QmlLeIvvtzzoiZ/IHtQrPhUCNxB6gVfCYogxUpySoR+0GJp07mvWHnSw
QBZvH95MMAFmW2AXwHMvCkeVqHdBG7ZsjuVB4cD9fdynnn1eWF/VyY0MXBXNUZ39Yfg+MNlLd22J
cQRQUcV9sIjznC8BG1XNVBSjPs7mg0ejuLMll87KYUBjCYrDqAaCpVZsYatmagxWqXfHrK7vpizf
9jn1C6vxE+pu9EZGWLbiwkEviaPngL0A50G4RvHQQq9kOnXHwX1W6jiAdkPI1KPzMSzZEriC7wUR
30KTtVCPnU9bmSlN0kD3+Jj9nXQ+/WnI1mVl2gDlQPP3wkkEoIWwLmR0QSDckvZYdGBgyLYMgr3d
jta+Y79c38Erh2ThWwd18yJDr4vUC6DVcKYxTtqjNR1d1Dtjn1m76yZWNhk6VhD/odMBzWQiFyda
Cu2CO3pzNN0wdnfS3hvJ98XUftbrOCLoZT6W7r1phHT6ff33r2yq09/vCacwHcBYaycm9C375f2u
u2FRHMggCXBkVoR7KUmHekwyA1YAO0n3ph7GfRDL2Mhkc7X8/cTnIiPU/v9YmhTEAih5SjyWbBTC
ycgUm5q1gVFwepsNG6W9TRSfyzatbBTC8YjjuFdbFVacZEfKQG/C6yu+evz+7FixO6mjDbcHgu8X
kHlSD7rynKnbPIfip+RoXJ8uZPeF5ai1OM4rXIE12aRV0NND8drL3hbrs4XUByg6Qecn1qW01Pba
sfWaIxoowcAuRWSsz9a/37eFQVSpMdpWF2PNzW88vQNbZJXe1MmdtOy86qswjH8GIoY7nhN3jA12
cxz0sACbauajrfT6yq8vyB8Ty1hPzodDk6GEkFlzpNoOonyq97WKN8UHJaHf7w+U5ZHLRBsMhHqF
/Qv+cJAFoSvkaAKvmT3ljAWSHbwEmUIQiqzKHwvCONzY0nOSwCda3d5jN2YdWM2XQtm26SbR7mZZ
Z8fqFjsxJ5QjjaHzmO2MODC2Pzf+8HHAwZIk+jMcIaZuSlCvZzYmrC12L/0sOYWSyRKjOCTTCnXW
MFmpFpq23wEq9Ruqt059SILPZO5Oh2IIt0npZANgNhiKpaf+BLHk9On6Fl49JX/myhAukrbUTGqz
uTkq5Rb9m5b6OA376yYkyy3WkgrIRqY5w4TV3ew/D/kkiRrXv28aEBdCfwt81vkptKbag973cot0
N3MeoTnzM7//z/eFW2rQCGVVje/P1tbK9kSGy1hfgj/fF06f4+HR5xbL7082uQXSIj/5IBPJPy4E
PFPonl34K4UpqhwtHR2QSh5p8t2uA8W+K4rt9VlaH8UfE4KXmtsKrUfvoaHngxxmJEATf2KhwYpp
4e26QKVFxonJIXXD8gmHAbqj0051JDCJNXd++n3jfCO1ILmYMndojra1rSo/Lra6syHdy/WJWpZT
dLanVoS1gJZZWmgM3k9XXtp5lxNUwraZFnKZfPDiRq8ZElbEcZhF6h6GwAydFkFc3KK5TJ/CUY1c
Gc2YbOqEPaxNCRKSA22OgMfNGUo+N3y6L6ZPvKROp064OCqmUmMusQEoOJtA3TfjhfOJKx2I1Hfk
IGr44vOgZnEyaYvD7fbJjQpEKjrlJF2ta/7q1ITg05Vq5jpkVpujS3Za/+Can/BXp98XtjGf+onl
Kb7vHA3ua6/Xt6/s1wvbl6F4iXwbLgxSgwx9U8m8+ZofOf31wq61UpvlYIlvjkkdkeKbmj0rMpp3
2RCEzZqBIbHqZmyjad4mRjAe/9sMCeFHTYFdcxJsIQYCiR44zk5iYP2w/W+PIjl/7qeSpmFGstzZ
uvY0mdBF3k7po5Z/+y/DQMnt3EqM+4LXBFZAtuEYN8YHVVnf76Q/Cw3+w/Pva3YGKpUGYYHeory6
hw7GJ36/YSzS5gsxhXjncbcf+2GCSyJTqHH0Bn3GUyxcDOhkWFhRLsKCHNxBACEeNRLknV/aOzCp
gjTn+ihWjwMcERR+Udb7P9Kua0duHch+kQDl8KpWhxlHqXs8tl8Ih2vlLFHh6/dwFru3RQlNyBfz
4IeGq8RULFadOoXA23KWwJ2axWTGcZAdOJzuTF6bnRj5/12IOxXcQucWJRki7Lgnfs252/3zeACb
h+1OOrfMhPVKHyfEQ7owqN0kFZwFkXhtOT+N1Oi1WsB5kqxzoV2EDvjmWbv7fM7ckU5Tm9jCYS7M
s30qv/ma6MEtWmFuH4UVzWuTBaSM7DAlHxHHKUUGY3uSAF1GCzkQdfFPFnnqEI42MAjEpNLhkIre
wZtDMFhIkLVwRfh8uQja0NVZSyt4yAS1Kiez/Tr9BYQBZRzAQLGG0axSbqmiSEhXGHTIEatVLg4a
RuitYKNuDeJeA7dRSzLno9PT/Dprf8Lyo14/abKICH+1EAAGIkILLkVDAxrjje3jLmCAjky1IYGt
86VLQd7wahftXqPEKeBuTzVPVEVKyupFTYibDs8YwmkcwF26+9wBeAguAzR/BaclQsHckqPbiEXL
aChftLl4AuFW2ssCb3xjrsC8hpQCfDFkTfjCQVuywyghUfVSSCDRQrW6yLSujjY6JoOnALBD1Ach
KcaZji6lXQnER/li4AKVfddT4r1XKDTgwLHSR6AZ8DZdblqpTwvJIU7yEhlPk1eWTztNK3JVoDEF
kAEwJWBBOT+mNfN+NsO2fJlQxAsakTAW7Kb1EqDlEQoecIvaSC7wCZ9xiKuuqazqJTdd9HeqRTm3
9QqA4RG80QAY2DgPPM+eFBUJStu6/gXNVOXqZDYXdNKxm92jQDNLFpPHqZMdmY84GjBNc0NqkDU1
neE5R6VpdW/vSixVcAtty5E0KIDU3YwoyMeriP1pvQ5L8ZxpIlI61V0I8dX7RM/dLBWxk28oQP2M
g/4tCDHq6Bqz3Kh6gV4WY1fbN0Lr4/QxbPXj7glaKODsEtrY9hQNvOzbDBat1g7dUVCOud5KOGF3
I+DOQqMBjGimGMFYth4CWu4vJ0eJ6VzuXmlmLACwAtcu6J94iotpHMoJ9bP5i3quo9HT5d0IKBsR
XiQK4VKCyRMX6nIptEmV52Zw0hegKVz7QmVRFGV1z70pgDOJhwOqI/lmZqZBSKr1UvpiZJ+QJk6U
73F/fbza68VgJMS46UyTJfF4u1e0SpmnNk1fiqnzDONQ6ocOzEqOqOBxvW2XerhzkSgkm5wQeojh
uNWPOHHcxwMRKeAWw0ZjyKqdoKAayXEa9YMS7w0GoEYA3StgnBSLkU9xByMNa21SqDncAMTty9qz
ZxEUd7Xe0ACua2wXZmNRGrncULntlKOdDeNN770u9ELrODTnndO0VMETzMAZSAozgQrlpBmfHBGa
a7WdOPGcdU06YoX2APFEee7/gDfOtavnUpTGW6010wLThytbRr0fjwbIjBQMgRO0xM+SnLkD4EqP
Z2lrGMxTwqMXJmSFAxhBNdXG2kxvk0/NJ0peyPTaR7v3kwqgFfwa1FQjec4H2+tZaeSontSr8YqG
iLKIOXs9SUvx7Pc7B3YeFFQqVhCvDeOxkc9RV+/eS9AAKIMmA3EF5DVnyAFjqPsyUtVr3LrUOqSz
t3cVAL/BEsA6IeYAB205AqD2SFjBK7lO+bGrL9m7tr6gtvaxko1pQgyR9UUDUgZ5VH4Q3VwUTqEZ
1zKODo3qj/XnxwrWewlfr6sIPsBDA1yJi4TOjdWMNYnMaxv5A53d8nuDcHtl3B6r2RgHLghWB6QD
qK68EXPeLbehzZZVZpJxpc5JlQ6aYBQi8dwoUtWp8VqB+Fb2Dblz03lvDAh8LeD9YCk0VEmtOsE0
tRM3MiHG1WxK97eV5oIjvbatAB8iKMO61KJBKL/OqUPARNZn5jUdXxqwHveK4jnW/iNtoDgbuxbN
/NhKLHesk89pJZWjeQXPsOuAKDb8vXuVwY4AJxxxDkZyw5bpbpUntUB71aG2rrpy6iNPF5UvbSwz
Xg+YfRl8GQCPcUeuUOVBi4bKuuZIj+Nxf0yOeweAOjjwJiG5BSWrjjBm79TZiCKLq0a8tjjUmYCK
cD2AhfzV/UZg8TL0kL/Kyrvun6w8Pf789WHWHBZFZOdYRXswbv4LZ2itzlTIdchjF72HPjpj+9Gi
3y1993ZdKuJ2kt7YETVVKErCY/ksjUcRbd7WSNBiTVNV1md+Ba8fwVJAwzoLb7pTHEB1b+ovIXWV
Vt5tXwEShA54TkAJruiyOsCSlESvwtusHwryLtIFDuzGgkM+a7mK5o+gu+YmKqtGtW77LrzhSZ3S
SyICj6/lI5cIBx8dQnEe4IsvT5yTJ45UOIp97Txk5jrROm+KtxmHD4NTom/sUnwXxlVN1di5hoV9
MjvnJLBI7P8vMot4luDq/H/5bBvcGQwT7bHaAg0hrtOMImCP9B/k/ZZ7qYK7QY0pyzUlhQo0ZJM6
t1L3xk4wBPA4IbQEbDo4MdXlEMY4zZpxSqWr3QaIPjhFLDhrG2uAKCWKTVCJzZoJcE4rsajlVJJB
rvaXBKWacrS7QgMQXAUOAMDEePmi78NyBIyn1DKsjlzb51J3QCe6s4UtepQtFbAR3q1yk49125CW
XJUkPYe99VzSk5F7jeqZanchmi0wg1szpgOKC+4aFOADZ7zU14910cQ59CWZr5XvTUGEYFO8g0OH
mJlmrUqv0IQnRmy0Iihv/VY4J0Cq/mLF0beEkYMpaFTBr/gQK21t2gW5NhRR6lOt7nZmdNRJy0g5
Mea21UMu1vupN1vHuGpo9KIc0FXg8TW0NUFor87iGuAYR7un5fyPUVMOPfiark3ryb9kEQZlU7zJ
2LJ0hNlX0Upadb1VD6l5VWh3aMvTkFmCAWyYJdg7lO+xOBa6qHMbqKqUuAI8GRM0z15d1SiZOaLB
z1/M0p0SzjDpcp7pA4USkOkgkuXn8d4yDRy7+1FwTnGVFHYahlDQT2i3Adru/a/1pQLOHZPbsk5i
Nk1AlHvOB8vZ744xHLqKQ4awNN7S3PUjozWFHhFLu2rl/IQuzce5EjwcNlZ6oYFbaVWnPWHsCFci
vU4tGodfBFtpY7OiUlbH4wFd+YAm5FZZbWNUKMjEvFbRe/2TTvfbIgNvdJTjAuGO6AyX1c3NloxU
LczrkHyxP0na6+49iucaqIRUvKSZFV+e5KhUymLoscJgSNa+x9PPx+LZ7HLXv4XOonibW/BZVzdP
qDl5NleSdDW/mwY9KGjbXqFlbumIIvcby4xWmYw03QH9KiKiy3HMaiNLdTo71yF8rU3jqFfVJQt3
+3r6Qgk3WaEmz0nIlBTGp/KUiZiE2U7hJgs1JigAYdxwJridlmNIhyad4544V8b8ZTk/TTMg2ZP2
JVF2Z2FBHYvVBmYbfYs0EJ0uNckmeubAKsKlodO5gdenNNopb9Xz49VfHw08eXE7wD0Fa9jqNYce
A8Zc0ry7Fdrv/GxUv/aLR/Uyi8GBqQpVg8tR9GVojWNhtzdn/GxHB6X8j/I560equdSaFvJD+2C9
7KbHcUzUqINYhn0/vD7OMA3OPM4jccKXSX5qjFO7+25AzTKmHm8HtLKG87ecHCcnSMdZcXOjF8vM
j+BcPu6d/Tf/BW6MriDawEfuJXUiCAPl9c1S0QL7KJPdL+mlfM7H6OTQJDp6uwFdnn7I3bioBQrW
tgmJacS6QcuJ6YGbsZyhCKQXckGz9tYO31JdO0wSmoMicJ/XokDi+hxAE+sFrwCLiuQl+/3OPXaa
JhqMqutuET3XjluLimNE8rlbNG6pFKPVS3dDf/LRcuPfe1d6+fncTh0Nu7eyoe1uUhcejO+TIQLy
bXw/ctOMixHADdaUeDk/5tBWNbHl7pYXkds8KeBp2z0CFAnixYCcJbYqDwkpC/RVm6c2uyX51+5Y
0G+7xVs4Bg4Lu2GBNW7+Z9OezLyqkltvey3KyAVmdH23gTT0Tjw3/3Eo4WYtId7LjO/1U9H/x8/n
boMsbzUiDZCvAur9o7Kj0+Pp2fp+w8HdbDKiDERLlss7TYo6z1Ka3LLoqE9nhRxHUfuXjR1ka3hC
m+gCAkoIvnBSp2UG2s4oucmDjFZNTw29PR7DWgH6WSJoiKAb0pVw85ZjGFoC3J1kFDea+sTVu91e
6lI8U39nIaY4TQBognh0bjoZI+ivFdAdo9PsfxsFt1FxANsSIaziVrtl4s2iZmVsIy4dmOUouI06
k3SAvwrxmT65hv5FOk79V7SK3X2aESexQcsGPw8lrHztL1LiAC3H2XhrSjQYzNAjby8PGKgsECMG
/g2hhXX6rcxMy+jVsb+ZoCD1M/W6exXAlIEQOnjM4K7yj55WAnMdzeUBfSLel7lziMJi/zozTxWJ
MfTDQRqAO9FxETXT1DrTLY6fw3Pk7A4vgODgTjzneEXJGEYhhXjVfO3zm3ncNz+Iy6sABQCFAS54
eMSc66Jn8LPzWptvtfL0OVMue6VDMhiH3zIYyB9yTnxvWzO4keMhiL6W9jGsBVg0/gzgil+I54xd
BJRSgkYjQ6BNIHXpvqq6p5SnaG9QklfD2aNUjholNKCG6ocKDZ9EjbZ5e8fL5wwSXNfQaWPILxwk
GqZ3bSbwT/lLAQqA+cDuBHxlo12GQtJIpuNAA6W+KY5nyzgG/u6VvlfB52JCLZLSBhGYQFHdpj7s
bKWNLg8YASwReuiC4xIZmaXNThytr1Mtp0Evn+3ivbM3NM/kI1OE+CBLxQAOsJTfS41SdnFEAwRh
UCeVuPunBzmwN8Qk+BvhmS7lq2Gc2Rp4AIIEDPuxk7r5r8fzz6zM/XWAASCCimcfIypGipuboC6m
Ldo5jG1gVE8SAcAUzUufcBuk0u2xoo3Nim6/rNgL7teaRRyIkgwnGn0cY9MloacILmeReO4soLMY
+I0qiB+yV2n4ru/FXL/N093nc7dyOsW0GAbIl+VvShMkwePZ2ThpwHcgOIUgHQIxby2M73yLXMs1
BCFz9GKvTwr9jXZ/ZS/i1tmwegsd3F4qDXSDQHviPlAij6CrcXZ0ajSoFTjCGwsBLhRsWRNQU6SV
uBORJN3oTCqmSPUt5bibNwbrgP4PNkPgIqPk8K+EOe4Mc2zUJuhOErk5lWAdtr7eZkWniJijSIL3
USNVyWu9rZsgowcj84zh8Hidt+Qjog1zCosBt4i79POBWnJN0zbQ43fJpc+f/pt47tInSWuUWgvx
k3Ez8tdakCjc+HoGqWfhLyREYPeW1mjKY6mLJbkNGs2zk2NoCV77Avl8gLBupSKOCOQPqacTdxAY
040DgEQC0rQAioMrmI+javaYxXklFUE6Xvr0KazQaMqfROzcG4Ng6QpGeoO3iMUD3We7qMIB3YyC
Kn6v2KdUhB7eMBUL+dwa11SCP1xCflL7qvOhTj7aqWCiREPg1lmr0YVci6FCRi/yT2bjPd6l6zsH
fM24zYChh8lb9V9CD1Q16kxtDGLdVfVvCG3K6jGMfs6/H+tZDwN6cLXBTmgaexYut2s3x7llgFk5
KJNLfEyb3U4qyq/BSAvAO8if4CAtxbdqHaPpZzsHY/8nujR7YTzghwCsUIGJAzgCe4kzFSM1aCqH
Dg1a8ARor8XulPb/KkDlCjLm8OJXlppSwFiNbAiG9rdq/d7Zi5M12MIaY2qAhgXYiRffgKM0r6UJ
PnxIDukZdewCW7o+CFCA2cczED3WkL9Yzv9gpSGy8vUYGKnhhk1gy1eS74UMYxSgjWXZKdBKweJx
OYsM+MLEQi/4oAODGFqEdIJn7NomgXaJMYvjIDCaTG6Pzn0WAZCXm4HxvpW/2FV2TJ3yaCivj4/C
GwPj0s+DHnRvQRAVXgbunuVkzUQnXVTHVtBEgfILpcqSfmr+0Ok3SnEuYSl4OGycPGhjdT7Iua2T
CkMR4fU5QVsfoag7KNHl9vF4NhRgMAjMIyBpIa7Nrf0cOnYpj0UXZIrpfkCDmr+Sj3AVomFoWczf
0xT8HE0UdV0AOMhBPYJ9RrB5mXHg1oOlUxFxU4GoB35huR5jKVsxYNBdYEboXR5/6uJPbfnOfkE3
m1TEkro5WXe6uD1W5FLk9AS6pBJvrPgg1XvBADglqNcAzADVJmDc5SnLxibL4fI1eAb96MxzaJ33
rzbcSZgTB5BDVGwsJyscukgKk5R5rm5vHc12t1+Dz7+Tz01QqUSz0ZOkD4r5HVo2Z5YgP/yW5eJX
G+gdxLfhGaxbzhhUGmawCPeBAxbZQj/KyaX1J9QjdvKrmR2c7KnInqufdX2opsNAvCS/NvMHuKDA
Gz+eSoUd9EefwgzS3UujLB2nVyWtDyarcmvpI5W+T/H3RPqYZowlw+iCOfqkxrfHajdsNXY6ykcA
IoD/ZXF3ZahVWpOnEc7r1/Y70h9IUjxWsLXHkV/EywOYf7bXl8MaxqSo1WpuAnTmkqqztBcEgR2O
FovwrBDugu/CY/BahcR5NFldQErijpYXNXsRZtDA7nk8nIAjYKim5QiasSNUq/Cyib8oP+cfe6eH
ZZDBnQVTBjgND4BIc8CeZ0LTwEpPbXgJRfZ4vb4L+XzrhzGfzNCY2jSY7ENTPo3q2RIFrtcrDBUo
EGIYP2Rjee891EZLyZspDejvxD45isAGbI7gTjxnY1rU3DjZPGCGFJcW7oAKpL3EjiiMRJkIlhYh
F+Qt+RSUrlJdTfQaI6i8kHgg9CTkkhK3orvfUUtF3BnvVaMu9AqKdMW3qw/t0/7NhIYxwKKiwgZR
YM4nGoeG1mqXvW2mPj2JeDzZUV1aKHy9id5fyEIh8sjv1WbogAgzmjSQ0GDMOEsftR+gbSlE1DBb
Cw5zBAcVdMOI9XMuhBnrdZXpVhKgT5rleCoa9NLT44naHMm/Knha7KRUcpWaZhKExRGrXaq+HR8o
OWZC47F2IzFnd5o49y4hExlA9ZcEjuJ2ySmjpwmkSr3gHts6gvdauDPSVG1tF9ROgi52h8FFc73H
87U5CpSho6wXMVu0ElyawFS2B0k2ozQg80FT3HZ0i/zJKIPHWrZGgXohRhIrG0DYcIZWV9Jem4yq
CCwNBYAnuj8sj/3JqLlwNgDx5Csy40xPbTPB61klx8Y62aKmnhvfz3LwFm4hDZBnPqat5i0SC0mb
B2r064eR/Nw9OwvpTPudfxDPTQPIS5MHkfo5tYL9eSN8893Hc5OvjQghNfAFAmd+dY5m9vL46zcO
NepGULkDAl0EznkC9AHcHuHUtUlg9LDiN8m47YUEwYgvNHADmJF6V9uaadCPuX4cXh8PYGtxsXdU
AzF5AF/4HHYypbkxzlESNMmJuIiLPBa/nh9W3oQnIMMzIYjKnTCzbQuzCGH0tOYSVU9z+U4WFV5u
eJjQgSQ/nCSgg8HvttxBuHx6FD3DFnVfkx7tQb2iPo/dyT4N1qF9jWNX3R/ZXmrk7JI2DnM3jNBI
WfWCV00XC31JRcSd66XRkQxGIumNEBiYvOW4JL0p+yiWMtxLkauQzyTyHi/OpgL0I9eAZkdPM74Y
fSaDY+tgfg6k6pk4kmcX/fmxhvWFhCEA6oqdhQAoutwuhzBak4qGKGYW9J2X6dnBTt5X3fOcxAcn
3j8YAAvxQmf5JcBuOVVOOKPrnjSEQfmx0Y6VJbhaN+YKOBV0rEN0AYEA3luWkjqZKipHQdE+lYcq
3e3ioDsAip6Q2mM1N/wdUehzrMjgdg/q4UeGihWBkd04hgvx7CK8M7KgIaqitoL4ND6QxDkk5uCZ
e8ljgEVG0Raw5waCGIjFsM1wpwSpJkrslpZXWffKovKmIvKM5NKpu72CpR7ubaePaZVLPfRYzXWo
3Gn4/XjTrpfaBmKbXXRg2kEIgBuHY+YZIsZpfO1+mea7uRO4A2unAy8jFkbCVmUYT26j9ok1yBQ5
UESJ7W+mPJ2Sz1LUnE2t/vZ4HOtFhyK4G6hCw44F39tyPcI6tac470nQSp+L/hTOJ3O/a4AHBirc
LERzEV/nx6KWmoOezFJ4Dcdj9bMU4SY2VmIhnrOzeqHXpepAvFS/2j+rThA1XFsnFNAhXmgDRo83
PJ/bK5q2UBu1za6g2NE0cKF/dbKrGXtkv/EA1hlwABa9x9nQuXEYSJNZg9Hl1wpNiQxTcq29betw
9lAIAD8E5hxRH4M74FTXYrPX7eL6CfXW7ghCn8d7aWMlFvK5M1E5aP2bVaS46vNRHy7FIFgKkXzu
TCONOACZju9Xx0s6nmyBG7IhHqkfeCEawFWAHXIuAhgniyZXquwqOW75ay9DPCZ/IZ070ane2mVu
FtkVUE9wpLb67ssB8gH+Z2VJKvLE3OTTesDMO3F2nQG7SbxJBEXeMBQL+dzkawrp0syIsqulHxt6
mueDsLe8SAXnB46zNHToVJ5dVbSoQ4ti+6zsZZtCeTjoEpj/x5pTw/AtzV3fR5mmVjVmqfHN+qke
dnsAS/lsiHfXm2GMYTmNZXYl8wWkZcKg83qKlvK5I1yGST33DvZomHuV5lHnY7aXqhFTBOPALh+0
LwPEndtIBTEGbQIsJMBjF7HXUtRjb33MIB9vaRSsgN8IjsxyiqwoLPMwD81AbT5WF1MED1vfnPCF
gcBEfTgKGHCSl+KzOutHpSdTkHnRzyo60eIwOd5eQwfgFgJ/oMrHgxd4wKWOHIW9TmtQOUirz+N4
1JzdhnQpn7uUa7BBqpkE+ZEWVN1nVRPIX80RgJKoqlKRDgX6CS0il98fKRRtWCO1D2R0Byx112gi
V7a+hPT343na1IO4N+DB4IEy+YbzjdaPki0D3BMD1NNSL6+9Sq9EcLTVmcAoUHKrMv8CBYG8W0zG
3qrzpOyDtDgjiBlZnibqZrras1ABrhXEZRgfAGqhlxOWUDsz7UFHpoCc8+7y5fE0bUgHqgcEeOD6
AjSD5zm0W1QASFM+BdMzYmRhffxP4nlmTolS2mYzxA/2e+XcJ3tvZQY3/Pfr+SRuUhDNbCjEd9Ip
PBr66W++HgE+VFQzZAM39VlWIUtoqlNA3yvlhYZPj8VvbB58/b/iuWs5U01CiQXxU3q00a0n+RCL
SHw3lhcvHVZUDfeamY3l5jGleIqTspaDuCVu/jw5ovTZxhigAGV/OGloFMKHZ7pyVKthiuSgMIgb
Spo75ugSM4ieblvjgBY4GOxtixj4chyGg/cUzpoc5KZXjZ4tSm9vDeNePtN/d3eOVHaqaIT8Vv6U
x5+L8jTHl92rzeArLFurwSbx8HZVrcJaTsmMWPExHp5Cza1zQZpjcxQojEWtEID6Nv8wjIwi0pV6
noO4OKvhgaaX3X3Zkatl9F6sHsmCFef53BpiosN4as6B0njm71nEIbaxzqhp01ANAagkYtLckYhL
9HiLpQYIifowZ565t6YKn7+Qz92e9Wh3WOjWCtL8iCazaDmiC+639RogewI1iDBgt4KSbrmTmjnT
u4rGeqDpkVuQkx4fifnr8VZaz9JSB79bh75uGuRrAiX2nI9RvdvsQTx7MOPBhhJPvsbQRm66LEdL
C8xRem4PZZ0KUoub348IGBwZVLbhabKcI0kvm6ILTT0IcSPbatAnfzECpEWBLEBuF9FjznC3pTx0
cj8ogVbfRukzPT+e/601Bu0MSqoQCmPsJMvvn9ve1kIH4uPkcz27U44e3f5jFVtTxMBCAEDB4AEo
vlSRmWOSJ0OjAnF4kad38+e94oHiQgEyTAWjjeVDL5Y522aLeIkvJ83BTYWctCY+b5GyBA/GvXxu
h1YKjZM2gfyp/jNo1lFXu+OUPdkdFRy39TwtFfHzVBNNrwYo0tBwmoJIOZ7d/VMFQ2ej5IslUngX
L3WGQScxMfzaAj1Z17ny3yhAio/RqiBnyfPCSNI4zSnq6HyniQ6yK4F3Y/cIIJURhoBhH2AKziQ5
ShIZCjVlvw5xRbuOIjht6+MA//dOPrfYUdiNZj1CvtQfNMfT00P8+ngEG9tpoYFbZStOnTjsoAFt
sxX0L6Vu+CsRAR42thKuHvjZKl4mKqqtlkeO4mqT7X6Qfcv6lEWf5L+YJZZsMFmlFaLo3CxBY2KG
daz4ln0JVa+aXef2eJa21uFeAzdLIL7V0e84UvzOil2nuLQEmZ8fj3VsTdK9DrZSd44SaB9n9KmH
jlR3rcnLRcizzTHg+gQ0E5HCleUOJ7hhoL1V/Fn/oWfvHWDBqMAR2xwCKg6Yh4H7jWdgyMOhdGhU
KH6VUZdebH2/E4M8950C7omrFnJq5F2r+IPx2p+6VoCQ3fx+3A1oCw0PCeT0yyWYhjlujMpRfBod
7dDLo78wF8iI/p98HuEbFnM9kdRU/Fg5J/FTvd+Xx/QgTqjhggDWmn9y4pGQhZSgtws1X+zu9vJ4
g26ZChDOMP45xJoBuV3OTicXsxbVmuxPhpv3IOt1wfRERdXtm1oUxMtVRBZYxwZOCyLmZpbOst9N
p2L4XA1eWV+ErTO2VhrF+cCKo/UbMlecn2GnfWwOkyz7TXtMnxPp+Hiq2FRwlzQrR0ZFAFKgeBxy
ZzlNqdNKTiL7Mbo6lif5TzWeJ+1kKLdQFJvcONYI60ENYnrwiXneDbMaoobkkezT8GwmnhEddrcy
Z4wY9yrYZN5ZpqyQhkGdMBqSXlv0WxXx0W0sOeNihGGy8I/G82FIRQ2uRkebfduqXKnsXDRFHJX3
aSxYla2putfDfl+MYygSJ9VnX9KPUXtw8nMposxm+4ZfeFRogtMDwWg8qjmHYISXU3a6M/uh8jSN
z6hnoV8GEZXy5jiQi4Z7yV5Cq8do05mRReXZn5Rz05yb4lztD42xgjewKKPoHVUP/FtLdqhk6yAY
981DkqUHfS73e5coZgF+1gQIAWBXbi1IG1YU/t/kz90Bzl/qPT6AG1sKeKU32lubnUBuHXqiprgq
ZM1vzVNn/7KqCDGBk4iFeGO1EfVGZxyQ6yHpzcMHKYJMc50qmp9k7/Ou8ZopBpLsT1E6hyEUvOy2
RoRAGd6PeHtt2PZG1aMsG3XfTtqjbjyjSbfWu9luZnwcdhQ5/L8ePq7YMr5atIjW/cH+aMW12++u
+OIUcM5gJXV4pWpQIKfPwGxkiWDpN04HNpWCTcWqW+ESLk95bhCtRFMNwy+797V6qYv3SreT8OBt
jhCZe3u4ADzDbd4hDaO5kyvDj/X2qNiDN/6Fo4NB/KuBu0Dy2O5i0ywNP0tu43EUUU5s3E/IRQDr
ACpcBq/lxMfKHMVFpei+iS4L5J0ePzvmKUnfoexe+GDdXI87XdxVO7WjTpGR0v2iV91MPdiV11t/
8ZRcDIhb9L5vpqR9U9Id/pH3x3phZMEMhZIQeCXgolhuKWuqRsmpKt2X6kuVXC6PbdWGL4KiMmQ7
AJQCdxYfkEg1M8tzJcSByFzpRy5Cum7N/714bq2LsjenuI51n+po5nTomve2LkgWML+Yu/UWI+CW
2A5zMtAcIwiLMwLIZeFF2qWQjgBulO5o7veicbAB+8NCsD/OtpdOO1TpmOr+yHjejnEvsLSb6wHq
QwbJQmaCf62W6QisoTHrvhGdq8x1ROy4WwsC5DF2FJjZkePirAeaGNR2VlWqrw2nvjhptZuKaMe3
Lot7FdyaZ9EwZMixqH6Ewp7ZG9XnMjqku0uxYMnhcjKIJ+BMK1rZgYSSWSqh6hv5IXqlojt8ax3g
QWsaUtc2Snm4eRpmqVR0rVXxYH1vVR8NEeX41u0NrxlPACC9EFjm5HeGYSZ5j8/vjW+R/ZLlJ4K6
JPqiOV8fH/Ct1WCVMMzTYVaXe9LUKmLhM5UQn2ieYudYzU96+6SI2BC2DuG9Fu5YKEVrJ3mJ4cTO
YR5P4TvwRg/WOSau9oeQv7hkGSQFUVQ8CFd11WGNhNUkZVj65tj8LpKLEKC/tfosyYxGQHgVODzR
eW5kc+mwzUWNIEZfYFELtM1FATDxjXMJh5CzWTmdtIoizo0ReOEHST40H0YR6GLrpDOejf/Twd1K
FjgXJckx2Hv8ezSeOuXS0z+P99bmNAH3goAO+zO5VU/6Os41gyi+Kn22kme02tgrH82eECyHMw1X
ClX0y6uPtDLarg8GHOkyc5sfgyw6hesBALQLpjwYXEAv0LZqqWCWVbz3JfjQ47u5Mt2i2w1UZCVQ
qPJhEHSGsOWCOkSZxkZKDZjzRD7aY3qIZsH1tzYkqMkHiBBgSHiGq+L/kICbOu1z3a87b06/oXYb
2WY5/K5p3v7FYKkXFeUkYKjkLWLbTBHaknS6Tz6M5jMpnv5GPKKDqG4ENpKPZo+d2lIjwcUnp+8o
KDbb61/Ih8+MPCdrq8sDqZsCvDNSjIxCOx0yeu5U/7H89XHDvODpzdiLGNaSc9MiKxvtxIkM5BPw
ar2A/ScVOVMbu5UxbbCXJWoaVj2AALGpQkOXZP9EdPlcxnspcvG0Y14geP9BAo48IXecjWpupLKA
xdDb6fixr8fj4yna+H7GYgeDhMY2aGHJXUWKXiRlPKSaL9nfqN/X+1cY7ouFVQAoFS4hd9YAI8hZ
V07NB/9uNXzR98fhEY/4V/7qcRpmhWU2tuYP0Z+pfJ+MpeuM5/1TBIPESGCBqgXobGmQGgPEMIYy
aH6KDRR/b3WR/7repggVILYC5wmHAHt1qUDuRpCzVgn1peyUo1QvduNQYCi2VIAUBrcmqB60VXSl
NboU9a1S59fzJbL8LL1oIkLhTRUW+pyAVxglMTxaru1jdJjW9c5XsoOOdoaKa9iCUayvaNi4txpi
wC7WEJsmStWR1Nbgh+N3VM+NyXM1H+z9SULQOiAhAvuNhDmgKsvlUKfSiOTJHHwHjPlRFbvR7qwC
FDCWWRMePzxN7sw5uZYgqR2OfvU1IS+6CLKw9vuW4rn9iibfqk1LiJcrYP0jzwoBllPdwVTdrnFz
h3qyJEDDrBeGxf9hQFiefm1FtCaKFVMKSx8tcJ1BdfXkGIfaodrbBRc+Oe4iFMcwwmG8BLilATKp
6KmuFH7pmsC1O0Js+/rmhnC4/ioghqgf4596QEsWYzJPhR+hyvto/nEmV1WOoi5W66PCtLxl3cDZ
v2oyhaxMNMcUWlIgMl2tjlzRe49NxPIBvtDA18GVKc0McLcXPligQOGTiPhvNuWDQwSwFaCsQEqw
PCNRq7V9hfykj2rB/KCFuy9uWCm0OwaKi0VXeL9mREMPzYjSwpeGq5X4VnEUwtC2RsDu7DfGO1Yw
uByBjt4YeQ+eKb+cC/dpikSOwdYas95GaLOGQjGFj6ihaXZit1PY+lF2KKzm0inTpd4PvoFRv1PC
vVnmPu3beISSQvak2iXB3pvPeGtficQFVgNu1HKO2knrKenyxjfceDzqkvcX4sGmgLgKolwr7zVy
wMlMiqlCnCsEbvi1/PYX8lm9LzxXZBV4gsxGIsmYNJBPqi/5WU5e9ovHWwi5BABTkRPhXkJTWdVJ
ge5eftx7060Y3N3iEQWFbwYzhEYAPPJJN4mCDmhq58vfx/Z5LHbDklgl5r/iua+fa8xXFEN8b3rR
51ne7TRBPFwzgHnBMLV6xaEAPuksMDX44Xe9/6aBOv/x7GwcL7AXIRsFKDjg2vzaJpUt1dGU9b4s
Na6MR2hWepYogrJhI6AEMB7EaRB14vHgVixLKLjJez83qkN6JLEoP79xb77RtwLhhmaFqOxZHrCy
BLFLb5DOn8x3Y/Ucj+8m1sNNcM625goYCbhm4NK1EcRcanG6tg4TCXM1zbkbFv+06j+qJCIY2Zqr
OyU253VQxDVKk2KuWuNrfegLwVneGAODwLJ3BNDPIHFdjmFECqfpZaX1JXJO1EMz779xFvKZ/rtU
sFLJdl4akI+aZMm5DdphFvF7bvgWcPpQs4UgGWuLxS2DGuWOMtpp57dY4UaZPF392hbBWARh//r4
dGwsBqtjAAcarh8YVu5ekNtG6ceiavyviuNnk2Cu1tJZ+TNDDqGSER3MufdKj8ZhnRrLut+ctPZC
OgFD9oZ43DYI9SGzqbHyWG4pZtWoomLU/LAK3aZJ3N08EOztAOwZOPVQorTOBcuSNSbGhPBM+M8z
jX7vnXsTNBMQ7gBOssYMZbTuFCWhhj99yNqPpBK8qNcmA6W1iIKijgRKVr2lk8JoY71QVL9t3Mg4
NI5Hmsv/kPadPXLjSte/SIAkKlBfpQ6T7NZMj8PuF8H2+ipTgcq//j2ci/fZFiW0IN/1OgADsMRQ
xWLVqVNmu+HQr+wBKAEFgA6+Cy5QyTBRGoIaMODKq+2y+lsUfL2/RkttRpIRbyAVHKUgr15gz/uI
VlpV0te4a760oCFiNQFYUvlyX8zaLG7FSD5enJnGmNsVOqvphatNbjfsfslhI0TmCVB9nCa5A3Rr
NSjF1LDXRv1LR3uMje8Xqzz34gVsG8Ef4WnjUSIZpYAkusUK3XzNs19hcyq/q8XLoJ/U6RQP/9m9
VNhvAbcBLw0AoJIojaKheFoRhMqOavi0u0spWmNA10CZgHJMC50TJJT4ZJJo6lTFemW6m5QPzdaL
amWnZ+NLJonGajKqWmy/atc6SF0athv+xooABPfgzACpjReuLk0gSZWcj2WlvvKnpPODcTeAwJoN
L31/p6OPnpJy9TV17cAFUHz37s6GlxShJOhdnQ8YPjYPSeTFW1DSFaOE5rAUVhXPWSyRdHpQiBQk
QQpAmMr+U+gvQfQYKCen3lCHlT2YSRFfcXNHq6MNGpQKyDZi/i5UPw1O91dpOQsbT1nEIzETNJeQ
1a1NFdXIAGx77TOgXI5VCxiSO209ncVazJUaUhDyRMNhESmRbUbcJ+2EJijjq+2c8+mijJd2q2hi
uVAiEw5GQoRKQPUmvz2nVM80nvDi7UJrw4Vd2a0MqNPDt4vAvTAWknsBKCMS5U5UvJkBc6mWuvtT
NIgmgfsUfEfwWMHgMt9pvTaTPKcxe2szUIecot0HaTa87NenQYXL1cbwkf5FUGFE7/cP0tr6m8gW
I8iHByJa280/Px7qWEuolr+BGsjVW80tdiMS0C/RMj9SWHDAZColPcyzegzz/C11efC9KHZfa4jp
AE+IBnFoC4wH3Pz7J5WVNh3U6k1nYKDlLmp7D/dXaHmzQYLgn4Ufg6tTdlCZMWiNVmgVuLK8SHUL
5znRXDV/YQm6fO7OxiFyj3wuchyItsJlms+mbRQ2qflUvR2489lxDm3rWa427NYJSIE6iAofXKMy
MUMOTl0e9mgKYOTqIZgcj+8vqJtLkHyygWZ4VA+QkLXM62P10Ffn+7uyNICQgASHgBPCrdfFub4x
sA4oy9PCUcu3Kn3KC4RwH3j71GzBXZbaAXcJm//BxIYEnWTGw5Fb5QQdeeNNiRITF+WsG4Z8TQKy
Qh+Av49a6/k87CiJBiek1RuJv7DC381BCYY9sBshY4MsOF6NkvlTgmLSsjjO38bAHxKP7ddujI+Q
j40DBfdbxgOVyAbZThZk6CYOTjGTuI3ysHuj0U4c3gwKP8ROSI91zYwna2wEF5dxKpVPVv0EwG1W
bXgdK8dJRD5RS4wCTcG2P9+GwNKyjPYde1PctP79O3V+1RtKt2JGEAFCWxeB24exlQ5siuDxYDYw
5IqZviS9eVB641CB1H9Q3WRwK/79/rqtHKyZPGlGWVQFXZ1AXheNR8tojupW8mnpHSDsDQ2EowlX
edEKslOTaUgHEDgG1YkGkWtQtzI21HxtFiKdb4OHUkBRJG8wBOc0Y4FWvLXj37r+e9pCcKzNAQFX
dLKETygCNvN91zLbbjOqg+TyShrXqZ/j7PX+PqydLGGjgAXDRY0Vm0uoUuB9axDNvhX50WC+klyR
btQ2ju/qMoHgHXYEwW/kU+ZCUPVd0rxJ2Vvl/M6vbbJxltZWSSTecX7X0Gw0i0A6NZn5Wzn9Js4X
rfqqj/+5v0xrIhBt+m/JoLYoBSmSqMvGKsjfqu6F2uduOOjBhicibN3cm0WGBqEmmBKBqpHLf52q
IaBeZtmbk7+qmELypdSJO+K3Grzfn83KfgDXhD5I2BEUoCyUfchxkXcmjJb9zUIB6sZ+rA6PRguo
MELYBvGt+XYH4xTUTQwGxOw9br3NDkiLhdJRi4MEPILi+BdiQ/Phw5x20RSo1bUfLggguaN2quuj
EZ3VcLd7DgG2YD7CbS6CjWKmN9c4Gcq+reu2vJI8985lmG4oxtpUcDeJpx645BZs4daojHpEG4yv
gVd4PIBQ68B/8epHVPzcueViqZA/wIsSmoJJzWeSpUlDBmbUVwsIxmO+1Xh0seWoCEBPWaT5RXX2
olxDb5W+JlZRX1n9oKhP2t4Ui+DIRR4ZuGTRv0NOJvM8DToji+prTf4THgnb0O61r0etNGB4Jvxa
vCfnizP1zKKppddXRz/8anaTE+Hjb0cXh+DmEJVtbrV2TOprlf/wLLLxwlhYJml0cbHfjG4kTdih
YUF9/TsZ35S/+/br3oMDCArio6hMRCkcsjfz8REKcooubOurFh+L+LhFE75c+vnwkoYNqppxlmH4
lr/E5Zdsi8BkZXwgLJHbQtEVbmm5/04/hWk65Mlw7e3+YBb1Qf+2e33Qjw0+AGrJQQwl47LCgGeR
Fbf9NXJcHn2KlP3jI8Un+jfi2lnyZlqaVY0UBVfX5sSdErHXrXicONyzewcETbClSK4jxAE4sLTB
U55mo25H5tVJ/zaTa4xaLvW0BQlenlKELEG+AiVepec0gxF1XrFx5W+EDIeG58doiwp+ZatnMiQv
o2vsBi46ZMSxfoj7rxXZejcKXZKXChlkAyEh8SaS379G0bZ5rEFCGR1y8hnW5JSx3+r4iKrHVO0e
75+slTWDFwD6A+T1BShV/PxGs1WQsWYMNF5XOqkPqXoATyHagp/3CwGdCSguRZdZyJkLKUtDC8J+
JFe7+zbZx448FLvJsJGPxZsClzYqj5f4EDR1DOwwTwlU8KAlD2Hj3p/Cyr4jB4VsLPB++E9+5JkI
U5OIM3LNlSM3PW03S6dIGiAJJR706D0qa3ieqoGTcodeG/Nn/yPi2cb3r+zz7fhyRN/iNvqeIJR6
zcpO9JIwQINobZFrryzSTIjkNGl1ONKIQQg6IVfWg7JxjNaGx70JYhn4fQg3ip/fnFU94ROwl5aN
18PT75BuaMJydMDX8coC3S6ofZC7no+OpqBEIXFLrk39rDzS/OH+AVpawPnw0toURmroPMLwavni
2I/d9NiPZzvdnddHOePtLCT7lOVTX2ZKQ65s+jUN7/HP+7PYWiTJjuslL0PcDuRaNg/5J0Y2dnh1
kWCPEG6H7UO8dL4HACQwKy5NfL16oqk7lq7xu3D2JqyxRHgfArqL9uZ4UEsmLyi1KC0TXHb5YLjO
WLis2lC2tVUCRhgNMBFaxHNRTPPmoILgh+Vx4phXdHBxY5D/726aJqZwI8CeC7CSYkpK5PWvLenc
nh4Ctdl4NKxNAQ9pNNAhyKxA1lyCUnUE8UXduH4t0THaCraCDmvjIyshkPgIXC+ivKCvT2NStta1
LzKvbly7VzY2QazB/B6FH4B2jnggIvaO1mzzGbSpEeGebuxr13+ewoOTP/bn+s1h+zViJkZyjZU8
SUOHQkwZH4xDuLs1IlwmJLiA0kZEA2BzaR/oFIwoA26Ma8SPvDs2W4XKH3fvfJkQ9EFdGzQC3Ds4
VfNlIpQ5jFE1uGoXbpuuzkI3MH+VxhcnLjyl9LTWLfc2nMcNjdoIpIsA6ASUU444Ba1VUHsog2sU
hudAUU6ve62UwIuIGgmkLQCKkPSvyBuHA5USv7ej2zRHxdqIoiwPL8aHjyl8TSBqZPaR1LSivCVp
/J6g2RDo+PYrB8ZH7wjwRoq/5VCW05atmgFncdX02rXzM3B5f7BANwKkU8WDwSjHCgJK9cTfVX23
8YAfg/c5oqIflZnS8GrXoIa/DJUr4n1pCTzkRopouf4YHzsApJ/wKOXgTKqFSlP0gXLN7Wemnfut
wtils4RWoR9KISBsC9OhKw2iaJqZvtPpkTnviXVi4+5LaC5CMhtsqEy1bSDCVA6IvuXhXoQC3G0R
MQYREq66BTdbCLxlajKavhvqY/5UbLFZrOwAICIGoj0oI8CjSvJmuj7K+nxSknf2K2q8fDd3Hb4e
lzNuH5TYgG5JWp20yvW8Gp30He1TUJ9QfNt7/OfDSxFvvautxu4wfM6eafuptjfO//LqmY1PJTcG
lH407QyMr7VeaedgTXDTwk3j2otptuFXrpxVPKgQNEEWEAkIOXQyJJYVZU7O3m3rS9F27jCctWlj
Pku3TIDj/pUhTsONP1PlHMn9EjKUY9mDTPCohYkbHHdvykyI5JZRsPAHWQAhBSrqp+R5YvtVAsFc
XDxoZoOMr1xq2/PAYkGQsfevfPw0JHsheAjgYkzEgjX0pFgA/dKsq4eQRfY1T382hUd2t07B+ECH
ouoMe4F0kLQHWdFlKJcLrOugHuLHzW5PKwo9G15a/VRBM0t0X7auXTycsvhapOPGIVqVAHgc0u24
8g3ZH8v02Jq6qccC1bYbg2XC7DckrKgCsg24dFBtJEgBJKOUBGi9qVbUvoILsauOVnoKttr0rWgC
Sh/gF+Op/qFyc00oYtPQC97RK/CSnpF8LpTnMqy9bHc1gY7UA+Iy4NcGqT+S43M5ZR5nMaEtvYZJ
+Rw85ZsuzIqJmgmQLGykR1E9dgO9pv9h8bGJT2bs2dnB3qrGlBYM0GkBSMWTGhkIpMhlso9Qd7oc
ZFfkPTafv58L9pJ+32U2/isAtS5InCCJsriJMs4b0Ny35F3twoONrsWdfvjfJOjzveB5A+hFhCmg
MkI5B38wAR0FBXjQwZWBPyNdRhHDQ6vgGoY3lHOcRA/7nFWxQAhOCw5VPLSwRLJmJ0ilRNZgvBP9
P86PkHy9vzryBqN3N0LTIDODwyQ0T1I6R+VtXodF8hpFh1Jza+uVpIeebARnJNVG1RdeiiisEUFE
4PBkxCIvCKdhX0UoHH7U6vek/jqQnev0IULcDlgxCvIxSeVSra/gldHwNahPVLuyxL+/UJL9E1Ow
YfzAhoGyXqHb82PE0Dl6dKYw8KskdDXjXd/ZcvNDAFxuoMyRJAOhoDSBjLFW0bnh+Hl/VE92d9z/
/fBZUdALfLkgwJ5/v0ZLe9RC0/Gz7vNLZ+7rDPbx8chLI3QlerkuwJyDSpimFraDhlq4Gb71+caL
Z+WYgl4eAVxxRKFoZP71iaUkZIz68JWbbpD8IpanO24dbnj161LQvRpOK+Ia8ms9D4GRmgY1fA31
J4KufKYXsXOz9XxeUQYB90L8B+lvJI5llSNdWXVIk/pZbbojAfbkcScRgNgOPOAA34VVwlmSyew1
GjRTjVSs3zSeUT9sttVaWShUoyDMCqcDLr4cbM3VmKZjo+KsFqD76l3VeSrBUd3vxOdgHth1wI0A
8LOwUFQ6tENGzVCvQ8effjXpJfvadrvPLQQIOl4CxhxABSTrGpqU1WZIqc/CFzDCWvu8yo/vB2gG
SyWa8+Ff82OrKRxhjEynvq2cxk9msmFWlzZJbDSK5lF+hOiPHOWrh94yJ4dOfqs9WvrLVJz22gxs
AJhmRbN1NHcg0t3GeMgthw2T37Sfh+Qx2uLBW/v+m/HlXuJ9YCtUizG+c8kCb9jpUGL18QtZSxC2
iyoC2WUdbIpY9BBMPoKULlGfkLMcky321LU53AqRjig3c7O3QETpp6D4UtydsaTFHKQtcKbY4ugX
P/m24RkFaqj+2r/FyFehppai3gIZ3vkJHe1qtNJSmfyc/+1z8uP+6EtTh6ojASISVKkIN0tfj6eE
Q2LWmr7mXDTu1+x5jN/vi1hZf8FRgPoyJA9RKCepmFoqYJ0xKtNHGy83e4rCf+6PLz7xJsAqNgAV
tcjjwgThdSIDlTI9nYC7D2xfZ/9MzTmPRxccFS7akbmqdoB3vBH3XpuPOLIUs4LxlrNkY9A0Au9v
+bCv3tg/JdZWZ+AtCdKWd3WWRj1qnfwQl3VOXW6/31+y5e0AKD6CS7AcoChbNCMrqMNoieiYX+Tm
0XJOvRG7SNm4YbuTHovgEkLjOSwXkBugqrDFl9xENkb0z2O93RKfM8eLRlfhWwH8xQkWEoDMR10Y
nkKLxO5gKjTI4kr32+LZ+K33z9rODokfcwAqEf/jPhUozvkcFKujaPKtGX6euV3+mNO9Rhw5IKyM
6Ksmuj3J0dZeU/BMDfTBt9iRKc9pc72/2ysrhFFBd4j7bSV132aJYuRtOfpqhpbMnwz+pER7fW9M
AWULiKZDgMAIzJfICovMYGU4+Wil+0DyA9Ltf7BI8FwFys5G2zNVsuJqnFJaBProsxxEJ2XsJcZe
vRb+EpKJMCWCmVpOKmbOUFi1TQafhLmbs8L9g3MEaBFQiLCF6Mcts3jQptKcxpx0n+YczarOyha/
lxRzEAd1JkDahdogWQuuHt1HtY2rkVPUPvZl6CXJX62+Lyv3X1GAZQNsLKICcr9BdUK8IMkY8W3r
lxX8SPfvttC0/z+8LgV4h9SZ6MgyDO+WeuJO2e5bGzgmBE4EqREKPMDFNT+waCZpgu9EHX0UgwWl
m25c2isqJ3ID6Nwi6tsXfYzqeogRK0smX+Pfrd61mjPZSf4kdmAmQlwiN5bV4JY1dDyf/Ng+GD9q
7ZjXD3yLSX1xE30IAQ0yKufxpJYZ47iW64RPEEKmgzl6bG/06r+T+Hd8KfQTjApYosMSDmB56pxz
qJ365kEfNgLT67vxrxTJgPOGji3rIIWgmpe48XeyNY9VCahiBKwMTIcLgGLAOAiEW3v0zeIT67yB
+/HWPbe2FTitiE4jZAkzKCl32tB4HBUDbqzpNm6xhUdYm8Ht8HJwgzaWk3cYPmrtg/67e+1QOnL/
HhJfOHPUcJjQnhQKgQCBKICen9iRA/4zJqhURRlPXHrh4zR41s62jx9qYaBmGwyB4M5f1BqqtoIm
0rGKE8VPynGYjvvngOiPyJwBH7VAYKdwdjiCOKPv2OdEOUzZp5A+BFtqt7YZwh0ANypcJwDW5itl
TkERMSMe/aR/jr631UGN/mAeotMd6lIQNwZsfS4hrLoooPU0+VlwKYxXmqlun3jKFupO3Mrylt+I
kakxclRbBIqO3WDaAaSW9fSt4E+aech1dF59uL81K7cfXEFEwCmyT+KEzadU07h32gAPMVN5hS3J
x1NZPyMIZW3FPFY0UYS6EKVDy3LEuyRN5Ko2pqPdqn4xvQfTyewf709kdXzkJMQphsLLfkJZhLnW
DZXmc8cbRrfayr5vjS99v1pPIWtJpvm6k3gpKj+r3U9u5JUF5hXxcCTscIDnW6E2kZ5nI1F9NUpd
/TA5O4GQQssBqhEsrADOozGndHxLyvs8RzbEp5/GhLhoZLbhDK7YKsHDihQU3JAlj2nLUpUp4lU/
FW7fe9ZXxTmicu/+Rq+oOcp2EHNHoE9kb6R7idiM2rWNp31XwafVwUdoqG4XbTVKXdtveJwIH4D8
FdyskjOlp4FhBxOHEpLGcxzusb1BNOwGHngiAogCbwBq5ttdh4bJ1NKCKwLSNfM5GbbQ7esz+FeA
dGKJNSGQ1JDJN6qT1T81v/fvg0DnozkqsvAIXs+/f6h7uxkDbfKTv0b1iRI/2CK2Wp2AaCyOCkwE
XGQ/yrH7aEqcdoLr/0/JXBMEb/ensBRAUGEPWKfgogbkUtK4ArRxphaP1qXQnuLnONi9w/PhpdcX
GHEtbWIYnr3QwnO2+tMvFQFli1iWj8QEksuSOtssMQo1N82LVqH/3cmOH+rd2RVwlt2IkJGvhAc1
i0qIcE5tetpbOgWDJHCQqL6ElwmmOPkNrxUhIxV0/aJ1p/Johht329IcwY6K4mqIgMGQKVLtEGBU
LdToRRuuLS60yuQoInkwttyClWMkaDjg2gDHIdITc03gSRxWitbRS6z+3T0z+v3+KV3us4jRoLut
KBcSWcD58GGmNZ2ST/mlK1zV7FybE7feSBEtpwAmEUEFBWiWuCZkZS5G00hJkV3G2Ctex/hwfwri
E+cezXx4If7m2ZVoTR/1JoYPzL+m+Kg0L8c+eK2ac9KctZ04Z5wqJLlsQdWA+Aq8WcmlAdWfndCm
4JdSP3DlXBQbx2q5VgIcLB4TKBlHilyyGpFR6jxrKn5p/ukydych5MfXw0ESyUagLBcpRyfNqiqZ
Un4ZXKUf3QTlkff3YunxoQwSdC14d60FryPUu2egG9cuY1F7TeTWTnsowiNHI1D1eF/UykpBlACL
4k8xs/m2c8RW+EQM7UKsx8x61XbiUcSIcJVEgFG0rlpQy09OrEwVaicuOlpPqzo6mW613FvqHs7R
h1cG9xgRLkn3Aj5yUgeEXAzzNJVP43Qa49PuRYII+KzQcVhxOZ0zxVjAjFvkknTnIjqMW5H3lSmI
uxN7AFO+zPCbaZjraGQ+XKb6UXFOIXkhWzG6paH94CsB4R58JQSIJF8pnZJQUxlEoJIugD/2YE+e
0+9XO0GK8n9CJLXWTRTaDqhovCgOuK3cZKtGZblOyKVZ6LmLAmtAeOVysHGaJjMN9PaiaAetPIzZ
adgq01uqHk4hErIC6rcC/jcN1Hb0IG+8QLG71GO5hwgOGi+0O+vCoBhotobcoKChRmBW9i1VLYqN
TqvaS2AUQC1+y7eo4JcGHVcSPGO8G4E0B8pmrtmUKlqapg0EfAm+aLlHxzP6+TGPsHPd73ajUIEL
Yg644mBzXHTsEURIymSn+gWt15LqHDkbl9Py9IoKXwT7wWUC2joZq1r2aV7YMOqXnr8kyQkQOo2f
xp97tVwIweHCkokeTdKC6UoXWSyP9EukHyritvu1XLD7gk8LBYdgm5B5QdHUKJwY9P8yqmCIfs71
g70FFVpRkFsRspbzUC24CULhS4ocYejFOvBCG3fTlghplUag2piTQwQZntO/u+Sx3mr/tJSAq8iE
w4+sEQy77NF2bTwVeeUUfjv9bWWPRdFtszhtyZBmAeb3ITN1pfCZ8iljDwYKpMm3+8dJuJRzhwoH
FhB6QZYBl1C+l7q2i+MwtiN/zA8F9TuOPjReCxeXv47hl/uylre4jQQh8i8wKXBM5BCR0UUtN+ou
9hvyeDWD3WYdTbwFTw3wkEBaySWscdnqkWEGsW/CSR88x/5+/+tXNmM2vuStqQUZEPLA+GH+qCYP
pXqOi90GSkwBvcQQuRG18GIBb7xbaiq4/WI19lWrP4wF9cZf9+ewtgOAbpnI7CBsg6tjLkAPRo3h
Zor84Gn8K9vvL4t6t39HF/bx5vN1tSliAMUjnyiG+7mstpR6eevNx5d2oJnysdccfH3cimT5US/+
TtUfXXjZf4PPBQmluZnIZLCclkLQpVd+0ZOS/fjftkFyBhOF2XFiYHxG3KrzthiFV06q6GKD0ka4
rIifSbusBUytKscJfSU8KD8pP28+iFfOEWqTYDnwKhbqLBmmNKeNEk915mtm+CUnjxpizLuXSMTf
Ue2LdxcqDqSzRIjSK7FRhH4QP4VPzrChacslgi+OdDZC1chAIqUz32FAtmsVVW6Nr5hHDY1VOp6C
s/24dw5zIdIq0ciucQtlje9kL53+qfX+YHjxgkRCHk2ZZFrKJs2DAuC51lenT5r5xHbStML3w+dj
XDgC0OkFpjTLVLOyEGn3k/rV8YKdRb4fwwsqGkAjbPFLihT0lh1paqK2vpldoh/DTlrwxfCSLY1G
U0taZ2r9IDskzY+U70VGYnWQ6gC2EKYaEQJJhw0G2sBmslo/NTo3O5lAed7f3rUjeiPAkY4o7ezC
DjOj9QvrkOgHnZ6N+nxfxFKNZ3OQkbaKHcbqMJDWN5r4qHPlUP7+3wToczXDXR9HaYU5NPZP82dA
/mR49CoQIAKka2TcC7jvGmUyh9YPHzQ9dVu6RVayukCIyCH6I+IccvGC1QOxUrVQATX4HD+p5b5C
z48zKkiobfQRAhpMlbbYAaa91pjT+s5DDILOdtofl4Zbh8EBqEEBBqzdfP3VKtLbsRkrOKmPdvJO
q41o38oZBZe2yJFq8ITh283H57ToGqttuF/yY6kcCvuhSY+7j5DoV4M6IWGoFy5LlFU1A0Mk9w2G
ENOzVv5zf/zlow2pLAE2BwwFNlRu5NkgrNuHGil9wziplptbL7Fz1uKN6ou1hcKNDGogKuj15Fdb
iR6YeVX1pV+3XlM+ZtMx2J96x0QAY0Mpvci8y2mUIFEzdaIOJjK6pealW1XPawuFN60BoB+Q/7j+
53vt1HjZBqiH8Un0A+yyHsNDITEPpN7to6J60QTZF0LI4txKhlsvh4H2A+d+0CgumK+3kuIrOo3U
InYCLGV49ciVhmmuGmjdmox+913XnuMtlqbV4YGd0i2BtwRr2HyZBBckqNCK0c9eIutv2/h2/7iu
Dg9jJHgHUbktM00NSH9QbQJaEVxungKIBd/yslcl4A2FVwjuZnSynk8gClUNMQbS+QZBmqAs3a0w
yZoAlMIiYwniDVHCPRcQ6mWUtpbSAl1Wjy9OsRtuBAwh+m6jFZVgNJLPDwnMMjE4bf2pPLLk1CsH
oz3t3wQACIEvQwRG2D5pBnzMg1GdOp+jAfexxB/7x0eiCSFpE49ynNL5+GmR9XgotoNv6K+W+baT
z1xcOygoRGxHMORDz6Rboas5G6ta6fywsQ4/lXoLG7e2wciDigQQ6sEQpJx/flG2WThNSQ8oyI8u
fdCjDbdlxZii/ZdIyeGIIuUnHaA40AaVcqfzx/ZFr59JfGn56/4duBEhK4ES1bUzphDBnMQ1otyl
G877ijUlgvJYlDsDsyuH2YpR0ZShsQBZC040/zzqn/v2Qd0IiawtFCqSEYtEXGRZVB2mVjsMTTv6
rf6KzmA8Ptf7oy5IvYLMAIkH0HziKTjfa60eK1QN89FX4i+K1w7X+/sgtnIengK0QcSLHNFvFnGd
+fBDy3tqDfrkV/WJ1x44NwLtJYVNat08fenVw31xKyfXAGMP4mCwT+D0kyIMhCNxmhsB/NUanenB
5htvYSlWtsSA1QPoBMwVS2hq5BDkzGxYp1ChXqV/ypTPal3snwbwa6JcRXSBWdR69oTDPPK0Ax/4
j8wtuu+7V2k2vLQpycDsxM5iNB4BYo2fi+wPDBSIT8DZDDsFWIhcdFMP3WDGhdP4AK0lJ21nqb6w
f7PhhW7ehHfsZCRxVWL4ECUR6qUzd1LeLgRIxygrrdgus6Dx44m641/TZgeVlVOE0DMeJAikwsLK
xbyqAZ+4H6LetyJvoG7Cnpthv2v/QZWOxy2yDaYcRBrR46wfU6vz6zI+M2Qapv5Y/MEDzsTjASoO
ANDy/TDGsR2bcTj4FUpJXcY2jOyKOs+Gly66sDGycXKU3tfCQ8G8P1EzBJGAChG8Gws8RdYBhdjr
Ka7ppjxo+L1xCa3tsijNA72NMBWyx21HxYQwpDn4wDQ36EmZexPZ72ng6SkqzwGcgcctPuFGFbpo
CFK7nwYfeXz3iHfk/vFBWIGLAYBgOMPyo6SjodF2VjP4+uC1qP6LNk7pyjUqChfF09ZGHwRb+n68
GKeBB0EPTfN+qj9455Zb/bBXDhGSrWh+IKiNUdErHSIQn3QqIMG932SnKT/v7P4CW4F3AlwxBCIF
REp2V1NHIcEg3O0+/q1q7mDuj8rPBUhLlLdNYwIFDH/+ddSfo+Fx72WA4VHYLt7Pgr1SWh6maQPh
KZw9uw/cyfimmxtbvNSCuQDJm2w7FJAGQBf7Rn0aumOdXIadbe3/uwcIH4nXuYgkSfa6j6OKNjXt
/LT6HCoXc+M6XpkBKDQQRgJiXZCGSUtU16CLM2ve+rlaHO08Pqv4PYz5cfdOgMoQFVTwiqEScrGf
M/KYGZHW+M3FGpyjru5/9oCh50aAtExNoqvMyAgEgIW2p4EbkY29Xuoa3FQU5iNQgpJVvA3n5sgI
KI8CJ6GX3CrdIidepm4EYtYkAF2HswoCN6RtJQkkdnpVAR+3QE6IXGG3kVjYGl86rbZSBKbTJc7F
GL0mO/Bvu/cY/tC/n0/mCxSrdtePDYbvS2/IGQi3pt0WG+TtNpCUAl6AFnligjc3QhU2YFhF1fyl
Bl0/2l657VYv6tUlupEgGaS6Hou+0iEhYq/TV3uLamNF29AOR+SzcXOK9/l8Ak2q16Njps5lyk5h
gu5yj/H+Ww28myJdLgprwYUhHaIhSlLOEVK8AGTvmmrhOl/3b7MA9gCqqYle1JKH6pACd0Ub2Jfe
K4b3Jtx4VS1vTazPzfCSIpdmP5l6h+HZGKMzzUNknsrqMaX7jxLqsYDrAb0n1kmGzcYhIVlv5MFF
LTw9/myyH7tXaTa+pAxola5qLVAel4l4TnUi+91HODyi5vUDMLuA2hhsUqp+qoOLPbwlbp683v/8
lYM6G14yFUmIRw7rMDygbm3r0umwRSu0omkzCdICZWhPYkwtJFQebY+Zdro/gdXhbSQY0HxGxGGk
d2CHh3TC7Ca45KbqPhrp/kof1HiBYQPdVZBlW5iiwciVmLR9cDlYeetRcLXs//7b8SVLMZaRqUa0
Cy4JeBjDZzL9gaUzUFIO7wjcIABkSoEq5GSUtANDzIUpP2j0YwsMvXaAboZf8DBygwd9CjOkDc+Z
+TM0f+rKxoW8YikE1QJYiz5AvvIMdEspRkPDEpHmaB27h2x6Hu1/9m8DrmPEOcHhhSpOKYRUBWEL
eCzuA9QZw8N2y2mLoH/loJpIkoP//YMpR84TFm1Kw5p11qX9RPWr2f51fwIriwQ6B2AKwR6FdJic
ZQsZmj/ETWRfuoE9RcZD9NkpTmG+k9hbeKkoFcRrU5jT5XMQmUijbguIabVzeGzb8/1ZrJym2fDS
pTBxq0iCGsMrF8v5Sl3af70vQAwwj+XhoQl4k1Bl8F7IsL/KIegkUlPloseZG/i0ucD76hsXyef9
Fw9yeQjM40ECN0Cu7FKsPs24AZqF0ajcsPFSZ2PHV9ZK0MEItYajBIzE3MdoncyOCyN3LmF2MB2X
jUdt3NiOlTM7EyEO3Y0fZrNKN+OSwZF8jaxzn5zub8bK8Ahc4MkPMDfykbKbFxfTAOML291852D1
xmnd2IOVJXKQkhdZZxRGLeJHIVyMUm1Y5INRyFAe0LtWIRtuzNocEL1AwQ8CACCEk8xr1yc96wkB
Ruhpsk8te9i/RB/9epD8BwpJfrZV2sCH3skjv6fPg5foj38wPJBNIvkvoNySE4noUTwYbR35tv17
aBLXeb8//toGYNz/G1+6/AsGjFaVY/zSwEvEyzOP7+QxFhYJ2UYsPHxURGlldjB7nNSw51Nw4Uz3
zOyhYFunaG2LbyVIWqAEgxmUiL5cutbvxmNCN2zS1viS0WvqNIkyC+Orv/PkYHZ/cIRuP1/ykEbV
Ag65xvAsgBfvGeX+6xl7AM8LYX7EL2RWgt4EeJdMaoC6ladYZ27WPBZm4w32xqtZLLNkupGwAE2V
YM2DLy8tU9WqLEnA9HPpOteYXk9ep/99/7QuNgIZZ9GLAQYDSJtFSlWheLZxbVIuWeYVk1ume3dC
Gl+y2MYIFzI2Mb5yHZ4L//7HL1RNQI6RkwdeHtFsvHfmtpqMMc1paigXqinncHg00zMKjTYuhC0h
YgVvLgQl7qZSrUzlUtIvY4rq9895udckiXmgcyIuTxGOl/MuBsGTxDZqOADnwfzKtI09Xp0BCpRQ
FYh85CItFcGXRGl6HfpGeg7QTkI/huXx/k4sDiq6LqB0H2RkuBHglEn2ImyIGnGjMS+JRg5cO0WF
Z+WJp231o1uZCh49AjSEVpMCiDHfjKw1nGKoURFq0odCey7YiW61A1yZykyEZDtKoN7yrIAIRXMJ
QMLDU4QmWf/sXi/kkUDb8EFPhT2ZzyOZyjTtY1Sc0hRthx6SyitS1yl3F5WIwjFBDwb+cBHXkxQk
R2FXnfY1vdjFe1efk8hzoo3A29py3YqQ1KPNeWFrYUlR8fGtyB6q1nFV9dyTjQO2YqcMwJ8QYwWu
AaRn8kzMNknGNqSXyKtRe+OAYeH+jqydLHANg0kKpQx4Wouf36h5HrSNAf4Reqky10gPSfqgbjGe
rS3VrQhJSYgDQkNDiODaaxq6tuoFyUv4/f48VhcKGR8waYC/aGFLzCwZjSlR7UttvimBn/zBPjgW
UGJIO0DbZRxUMRJaIOYUXCL0vlG9styLIgJhHkKgKBMTNXaLahKbpbR2eGyhRumsIgGaHJUtopGV
nZ6JkLahq1rQ0o8Q0Ran/0fadfXIjSvdX0RAObxKnSZ1t5y9L8Lu2qtASqJy+PXf4Vx8d1tsoQXN
hTH2w8AsMVUVq06dcnLN0yLi5Zs9EFxu9LAAmkGwPgPONT9OzA4LVY+T9OoiM/ZcpSuOwcIuC4ZV
FRcbtfFg7JgP32l8BE7GTK+Z41s7a7P7J1I/oIdH8z6UKN29UjKVxFY8qsm1jvwqRhDrsPmQzsaX
Ltug8qZGL7bkan9PjcNAtttTvHVNPLQAmBQ+8nx1tAzMHO5UJ9fhMBqfFeXT9q8HyE1HxS8OKYTM
hw9tfVS6wU2vhns20YZjzetbOKCAF4DlBXUk8M0c6fOJA6AeVbX02vKrHh47fk367U4NVAQI4nGP
wU4ls24bcdwYGscUaPKjMfYp+pgr3zevEhLbeKvjuYtSPTm8ZE92WGlTnV4rYz95vbGiiMQJn7nG
SFbdDi8ZhDDu6qaPmvRaT54T/sGTQ8wPYbiiTdekSHY6GUGh74Zlep3Is8nRK/NLUWOp/I8sFVpx
YaEWynrcqiBREavp1Q53+rgnm1kk39fq3/GltWriGI8IW0mvGvZ5N1a7D3w+YAYG0vXCdZJuM+L1
aj2VHe4D+T123rQ53yA+H9cBmQC813En5veNa7EZuVlGQRHv6WaQGyvPiAVlKtxJdPVCSAmvLen7
s2KK84m69GocUXE90ZWKlaUzJIKsorcHtlcu9eR1XLpDpLFrZf5pFH5/cLWDtdYWXRVhC/k+wPEW
zasQDUVWYL5IjPahVo6QImJv1ech3VnpC4t2Sr0j8GT7ZvJG4jf6WrnM4uIBzg2ZrsjOSeEUQFzQ
0aqfILd+Db/01XZVDjp6YFoR8hBEx9LeoK+OhcbiPbumEVB1hyT5a/PZBRM0II7YeHyrfLbGyGwm
R0+Sa9h+Mn6W5dZKE6Ddb4eXVofSMe9TF8PH3EuNZBcP7fbLJziGgYSCLcLtk+42r6ykV9U0uZYl
tCz5omxmS8EUUBAAawrgG6iipIOV1yxrpsaIRQlF7TdrgNyF8zMbXvz+xu+2rXGI0CAIxaXOToWr
sbK/4nxI1wJWGvUlIhuEojFp+CIeM7PuUfKJ5qhjc+xazXNT29t+iID5xOIgb4YHlyTETsAs3ZRU
FFj/E/e7SFnRIEuTQCMaEW+FOb2rbejB21qz1MEa5fuC7dxij0KWD0zhRoS0y3GeTaxhEOGW+wgd
b3YfGV6wgEFFCL9svst5MYAbuUrTK7OeqH0kK8MvqFgXmY3/Di9pCTvS1KpSY/ga0T5JTiV/c0sw
CB4+MAkkdlF8C6jGXSVOGiWJZQ9FeiXAEYU03TVrAS1xUOTTCujBfyWIed5cBpXoecZb9IixC+71
P6tsc2EaLvOtACl+Yo0VCKUJTa9oW5GfujWAw/L3A78tWApx6aTh3bSx9KgmyZXYJwugujXGtMXx
wWeG4mpA3mBU5+uTMFbVY4TPT/uD4npjvt3a4JL9O76Qf7P+VTIZxRjimNJvQMbam1GfYvUBXrHe
W0rdAdLq2G6Sqs7S60i/G81xbD5yiW/Gl2zBAJ+bNoTj8yc/6gLM4wMX4GZ8afm1oeaWE8Mbdno0
vt1/xBSg8kyYM7w8Yc7mqx9FvI9yB37k2J9+Npvph7D4t6NLi6PnZdV14YCj/0Mfd/paX+AlHX07
vLQ2xkh4FdExRZneIa93Y47U/c/Hy7+k5eBko+kwQi+CFX6+PuAGz/q+BHrOpYbHv9gvbeYP1bhi
zER8U9ZBgIXj8gq2qbucAy2UoWnAk3ANI5T2mufGPsX01BefuOuCknxzqa/YlhtxUri1sqphRDIo
varJVyv11ObT40Vb2heEMgSaAsx+CLrOFy0hVW82XR1fqbXryuOUHts167MiQq7FUTgI1BpbZPzy
n2rxrY7+Htxfj2expPgEwwoqZQF7u+sAlXOSmtmIJxDAuHjw0mp7FBeFMf+OLyk+BgR5qJsYv3Y/
pyGIl/9RlL8tuhLcW5uFWMgb9YrQvRM1cU7BUn0ZX83mf5yEZH3IyDtbazCJofV76hXhJ3M8rnoB
S7fwZqneH2I3k1DtZGpYyug15P447KL4FE0HNfqAJUJqEeFuBIFEN/P5UsXM1kivFfSqm0fjkhkr
w4ulkC/57fCSqs1qtyo1G8NnxZ+peaC/K7oP1WMS/9x6bkFv9M7MilgoclvS7YtHl2XdhMgGLQA4
8VylW9FW97sBFhSA+IHZRFUiLPd8nXBqBzt2GnZNNHhMyY+62VfK88DWCNnu7zhcDnBOWSIGAedP
uiCGzZteERxK4Ef2ClTnbqblAAnvrQDpbvTGmOtFDgFoM+5ZDNXqmxHGeCSaojcagrpoviYvVao6
XTPFWXZ9GfnXqv+yeafhlSHThDw16KbkikGSW5VZOTG70pN5TtYSWfeaA6kZ1OXiHYrCRLCYzbd5
0NxsKKOEXwl6fAyfnGZ7GGMuQDJDRdfbvdVAgJPu6mo3tPvHy7NwTmcTkC5CTgZbmTjGz/mPwXzu
Mx+VY6n5ebsUQOFEP0jk+xD7ni9Tkg4NqNHS8gotzk+d/lRFJ8pPj4Us7QWcM6TcRSH8Hekyr9RQ
dVFodzX/Lt1vhvb18fDiG+eqCXV1N8NLO9H2iVIMqsWvnHV+UftZu3PCtdbTS3MQAGnUhgBODhTt
fKEyXppmmlB+LejLVSMr2ZmlKdyOLg7DjYnIrIlZJsXojflcJRw93rhX9SsYlIUpINSAj8drWtQB
SxbCJGNo28i+Xg0l4Pl1jWdvbXjJQhBUoqJrFYYPsdH8unbfFpYI3vI7AbzAMMn53LLO8yYC4deV
Dpk36GBdu5Bs+20QjqUKCLxocyjX8TnEyikD9vGq8ddp+kTy9pi0xUnp6xUjtLRWt4Kk/baz1CEo
RALAwk9o4+XDmpVbWC0gylDWD8ARotS6tBkdCH/RxW4E0EX7qdgH8PgZa4GyBQWFvCvCoAhQQ4/L
xf0Fst805yG5UPq9Mt/ccF/Hx3ytGcrCSsF8QoMLBAdqRSRzTdMorXV0Z7q2lp/9HNb6GwndIOmO
2fDSta5NhbpuBaQLkjRgFC6OJPmuxF7L96H/WEstTgR1g7h94jEmh111uyADqwT0qDro1Gd8RYUs
jo/NRq89dGhHYmKuQvTBUVuzR9C7+lsZjgnfbf98AQVG/wUEzQDamQ8f2mZdtXkDUsXiZaxOa42B
lr4eWWmg11Ecii6d0vAAJ6oFs8Fu2TXPv1NlxXldHh3wHzBGI9Qk52uciOu1OiAiPVq7unsjayH1
pdsmqhH/f3xp7XN0Xy1BuxSjrdGXA4m/W9vjxSJBA/Y71JQhIupKx7TPXa7bIVYf6ss7t/Fa+v7e
uxfjoxgLJ0eUPkrOhpIpzEhKkf9unq3uzVF3uuGF7i75tf0UQRBKaBGtgZYVG3Vj54ge69VQYh78
lXaOl7Sba4Cxw+DAw48ImoGqay6gQJf3kasD6gWreO+gECI1Vu7xktoTDUDhyQjVKqevolp1aqcZ
o6ur+rqdeZ1HAZxeJY4WKy4rJtA2IggBJxxlftJEOCjCtWFqIAbtTvST2R8M9ZWlV6sFPMQPqw9o
j1tx8gGwyjiN7Tq66sznbEc2d7rBvsD/QxwcQHYkz6Tx0bFh6KkNg1dYP5vu02icth8shBzgXIJt
BqFeabksLTHTwizjK/jOHeVl7LbHwfGQQNUL2r6/9z6RDGo7cJujzS/Ua3Oa6JP9tPn7cRvAZQKQ
ObjhZYrITDUAcAH850qcUxQf196KC2YOJgfGAZBOxJJlCseR6ryHWYquan5hJRjn95G6c+mXsj/2
a025FnQJZEGLI/kKWJxchj9oJKaxa0bXCT1G0wOjbwo/GRf7A57BTI7kGZBWjYxQ+FC6G0zc59lf
j7dkbR6SrmKJXgjKFux4sre1U2X5de53v93t2COcKZxawZwjINXSPMwc7EJoOgCq3xTtLk3urVXn
LU0E7pmAiqA4Al335joRzZNq0tUsvhaePbwk7otR7tLi+8rrYumIgewJuHC8uQWp7VwK712jnxQU
YXTWr8TeR5mv052bexrzh7U6/QV7Do2IZwAqXxBgkeFaLYqG3LaJkGEmz2TvOCuXccGco9W8oDsF
bQsupLQjpdaU1WgZ0dVGm+S48SLN17dDSISjI+hI0FgEDUokix65VhexzEX0RtX8yKO2umKnFtZo
JkB6YrgIOpqd4iTX3lT8aNgV3Qd2ARJAAACmQVsBGn2+4xOPQlJERnKt0twjSu79enwBl2aAYwt3
DRnge2Qng8J0I5YDqJBEXjEeB2UzfZGLOL+A0cMhAVZI3gRge62CCFShbp9qMM+scUgtzQCuMiyf
SPIjNDtfISsvo44TM0N+qjn2MTnF29G1AnT5rwRtLsEeeDu1NiSwwquVl9Y4bt8DYHbx3AakBkTM
0jHlYGvNdCfMwL+geSXZsTWPcOGuwVYgaA1qtXf+0/kEWtblphnaCMfy17By95keHZx6u3eDIkC8
6UXFAfgApAs90cHMwtChVzU7GK63yri5sM8YWhAAAK2FgK+0z3qrTx1Cyuw6dIcpULvt+mg2vBB/
4zWXKkpWCyVhV1J/brmHpmjTZh4D0WlDcJ8gVQRXTc6k0gE1bo3jsisqe7m32hp8wWmeDS8d09ho
mkpDv+hrmZ4StlOctxq1bmuPyIWzBN4T0aAORSuwQcIQ3qyTqFFv9EajVx7vFPbUVygu+MBJErUR
eESi6zKYdOciFPBsG71qU6C0E/s1YisJqaWDBD8N5ZiCrhqmYT48cdIWQUYUDZW89YYzBVj48X1e
2giBuRO1+oAGyUULneHmRsVZdk26V2Pc5+axi3/AtfmAFJhPaD2QnqG/5XwaqhJOGk9DnKYRVQvf
JhBvTKT2auPrR+TAVqMVG0BOMqsxi0fkpCKTXd3hsz58inRPqXyNrsxmASkJ04CyVSRzRA2DbCZq
ppKiB9Dm2laHpPSAlZhQs+QcE4ryN6/TAmadmg+ECJFRR/JF9FEDDZ50FNDLse31qQBEjPj0WGj7
x0u3dNIQTAWeG89xNAySVJbLjKjWLDyUQc7hZfytrLe/yESDZ2AxRW4HCe35GWiKZkgdHRA3LX/J
uu/2ZqJmaCysDJwD2O575hWnG6docEVIpHtqwdZUHLPt4B6IgM2D3sC2I2Axn0JHWGo6CUfMq93B
bJDN7R/EFP4dX4ZBF0PYKfaUJVe17r0xPE3NJ30zqRhkAAQoSuxFsMKVtsHSYgZWCGyD6SYn7sVT
/IF9xuUDIgN0B2hGL3mButalraEBTkoaFPecjG7FA1l4V4iqawdeyHvJo6RLEPfSSNiUybWbXrNv
6MTb1Z6i7yvn1bIP2+8EXmEgnEbnSAuO/3y/I0T/u74GIsesqD8gJRmWK5NZunVgkcdRglsLAKjk
iPS8TdXOEGUs+VNz5un/OLy0Vm5F0iQRw5PsjzH5M1zzl5cMLCyryAajOhSqab5AvZIzvVUr3Dln
l5h+1vnx2hTuRWDtBWMwSBvQnktOwURaaPZjC7U3hc8lecotb+hX9LlwA+ahNYhAWhtwQ8B7wMM9
n0UepbzreIuXkfXCNb8p0AzxGFs7czt6byZIftmPeqzEQJHhfpv73vlWDr8en9fFtfp3IrJdikbX
yUHrg7ttnWLgG8EdoO8eixA7erdWqEtDaSAo9+6YoYa0MTonZwn8Qu737p98rXRpUQCuBHgVwV96
Fy2Kww459AEohrT1SeGFzsqVWFyjm/Elh40oTToCRJJcW8eP+k/ITG6PDKJoDN4gjiyewngGzI9T
HWdYu9HGDBJrX4Q7jgKK7ZsgYuag6hblpnLqiCesyUpwUF2/uNPX1P72eHRhAeQthu4GGgY6FkTs
0nUI7Y7HUTOhdM8ryGnsfdv0h7UnzNI2oxQX73hQ75joIjhfpAK+jDnkQ3wt1R/NSzv+ejyHpeGR
JETKEy453DRpDu3odGUZIlRQ5Ds0eVkrt1o6RADSoTATAEd4G5IRLQZGSnAeoZafnEqaeg5advab
OcBQL3ErRKitm9fLaFcJDTMIQXGpcxjWHkdLSwSAJpDiQDaK9m7z4TkD70HTWOgENX6HRxl+fbwD
92ZaQ/3qf4eX3QCmxoY5xRh+TJ7L4Tk0D7Z56PheT/7Ok5VQ49J2IM8JMIYAXmPb51OJNQV0WiFK
fCr7b8P4w21/m5v74WCnhd+NK4E3DCz1XITKiBanZgzqBv2Qdrs1Ntz7zcDwQCeBXwk26M4P4GzU
x9Fk07kCL1Gh/qOHnx9vx6IAFGyKflCia6fklXHA0k1O0+lcDL7lforJdnwVatOQaEGYVJSpyVpv
LF1uFU6bXEAr6xHQysVr7S3uzTSGRe87xJ6QEQEnwXwLtDDitBin+KL1O7DuUnM/gfgF/ZHXsrcL
ayUIkESTNIA+0OlqLkh1Rr2P2lE/cwZylqx4bje7yOBkgZ8KXCMiEzixcwFamVMajZF9zl9V85Kz
lWKfpe+/HV66DllPhqTWiXVuumfGTvmw4i/dX7f558vaDw1MVHvC52v8kHe/iPtPvbklDiQIBlCE
dGHgwHM9X6HQ6oCPnah1tu1P9KmqVlZImgGITBAQQpgakS28gVCKMx++LOxm0qymP6PRtgeWrd0w
RXvD/LXpzr1LQatRuACCJR08M3MpBtoq6rXF+7OR2N70Lay1leDN0jRuBUg3whrL1ug0CFC+xUDC
GEgJrzU0kS7d3Ryko4pA7MjYBBHRSQGTJvnlTyGC7389XinJ5fiPFCRuXDxI8TyVs5250jhh0ULK
1HnEPQ5eYx2stdV613E3js27FGRYEHwAgw0iENKuW41TlVTNunNen2rnkKCStTv1cezZ7IWax8H9
Nm7kL7wTKazkjQ1PCM+4HhXdeXzTi32/kejsbnjJhvdGm5aaQ7tzHQXNdKEblfr7+IigirATkvUo
PZp/PgdThxq3WXvmTuPFfNfqG6Na/5Eg7KrwdLD70hGeqD0CJUDbc+0xxwbPFtmmrP4jQOQ5YVph
/mSoT9OHdabZSnfOtOewe6LuocmPj0+vpG/vREjKqq0AMUpbtTs39XM3njaSnWJ4oOkQ8YOlgEN1
h5YdcpKoeTMMZ948p8nBmQ5bPx+4cShBgN+RbNZNeZMBZXBxw8dz9CfXT87Gmkfx+Wg7BrweiKMX
6qNbDTl5Nrb1udJew+Q1Wfn6ewWF6AOgSqIgDjFZS1JQ5Wh2DWd9fZ7iXWL7OD+16Uf1W9psK8QW
80DUVeAOUSUNlS7tcudWCeAeVXkOg8Z8c9Yi/eK/z5UTWlK+h0cxB9QHSBdhzNtem9KyPCdk35cv
XfdnbXtmv9+613A6cNFQiw23447Jkw1TX5KcKWeu7oyvnbr5JogcLBCBUBm4b7ITSIwWbdRZZr2N
zo/K+bHWcv7+oome9mAbQbYFYXAZNJTlhdqjOY75ZhD3D7Uovsfdyvrc7wLqvHAHUEIIepa7aFOi
1U7ntOP4lk3gab102VOqvxjNivtxPw9IQXIQRggiFPm9UtpdySMnH9/SMkCZ35qhW5oEwDbwLZHI
BmpBelvrqZbZQ6QPb+rw2dEOeeWBVrDfrljxdL+RIh1YUsZ0LBRteFOKf1LwLBUvyhoBzL1/Mxch
3e1BcwaTahBBXSAWRIqQ9CsJtnv1IUSglgWRuXe/YG7hGmqEapNBhF1zz6K7Nv6zbPy68lCg/fjq
LewKnnYCs4yEJDAM4ktuXAFWFJXRcoApI3Bq1OiuZkBKHld+OKxx3C1MClccHidOgIaSKUlUq7JY
N8GC+haHXojoRLRzumBML11+eDynhQ2aCZL8D/B4mXajTwOuy6kgv1GbFW9sCgC1K5hV/n8ucNfn
ywYIcwcuccwlGf0p/cLLQ7l2HR/PAsGouQgOFuiBAw/8RrP91B0L8oeypt3vbrxqIIMLEiPEo/CC
lTe/7cypt0orvYzZi33g08opXhgeI6OPDgpRkHuRsd6E2nGrEwePb/YztL6tsaHfLZBAMiAQiIIg
kOfAys4XSBl15rRKUlyUoB58VMZFa6TGixJwLRCzw6sMYcG5hCqNQj1Wo+IyDIf819D+tpxg41GF
3w84BshkgBO7T59S0yJ4oTXkkrDn1HnWwq/tWoXf3S7MRcg1FgyOsmlUvWBCPfT5ga7lne80CMYH
HBt6CgEoqBJpkWjFjLEeFTSviC7T05fwRV97Fy/NQICHcFJFSbWM+uAsaWnHwC2t/eFwL98/3oK1
0SVHs9LdqSAFRrcK5mspgjftyj24U3xYIYEwFR4UwlEyr3ST6T2sNwjp1exS9E8ZCqeGV97vtDUA
0d15FYIQXRZcJPAX5FgUiLcbzWaDexknH3QeSLOQjTBQuMxoLwnELLJriM/CPM2vBFq5UqIroXvh
leJpzj5py61PIyDcDGS8UESDOaCb1VwCaRlJo7ozL1H5Txftombnlr83b/lMhKxaOWv0wYUI87V2
mJcMG0k3xSoBSgCzgNIjRJvlss4wmyKnJaZ5gQWKul1leqa11cgJIKCF3slodQB/TfbMzZ5qbAjR
c8V0vELp/NJGJ+i13sYLB0qQlcMxB8UAIszS3W6UXO8QbnSwFz5RfCPxjE/btwIKHL45IpqC5mu+
20rYKJ0dTqD1RPun7tCs1ZsvaCcAlgWjJ6CNuH7SeZ3KMRxVZtqX0vE7xFSac1HutLXX5MINFw1F
0YtZBA3uyEntOibIveTOpf1WTHxnWb5dgtIt36UfWa4bQWK6N+5ayk2ra/vMuUyGj6jH4GxXhrOJ
SNsRV1bdJQ3G/9GOhTdGhfd4u5cOFEC4YGgEbxyUoXTzVAOt6SIqOgXVOyX7FP1o8g+skHiLIeUi
un7LblNdtjWsiGpf6i4/TXpzcK3d4zksGAxBWw6KSeE1QanP90CjcaJl1HUuPCoOev1nGDkrq7Qo
4b16FO9V9OeQJLi1NUaqCRZlZOY9UnkTkMUfmMONBG0+B6RcbFZFPeaQ+XXilR9QTrjPwkTAubzr
ZBkDFEazcHIuVHkaut9VctI2YlTeVawoU4SeRdwcjbPnM7Cspk1NE7aOjAfFuI5rntl7umMW+oCC
FXTDQGAACnPHyaRwkLlqce1e8syvVL8HfbLxVI4+NT4jNF/+VIoD170m8RVtP20O60A4pKNAUkMM
DP/MZxfHYdhoKbEu8fBSf9WbbYQl74t3O7y0/UrIqimNMbxRUu9g4q+tx+s9iyQorRXcRFmrV6PZ
jLaNBjnUS80nbWMZFT4fw6N/ExYIbdPv0BipPmlaGY3WZXIbL2WxR39t/37EQoCSQPtmwa8zX/40
hAcymqiesz10NPUAKPvAAr23w3tvUYDU7VwAHxmv0VE5vIRsr9M3urEOVqyQABm8BwWhBGUeACBY
kg71L+GlzT45Xp592rw+AIaJnodQ5AB/Ssezn6a6zTVKLl29s9/MtVTevf7D1+MlIVqZIkgu44tR
BKFNAAyRCzD9nmgHXa6kOu/NEATgYQfN9I5ilvwatD4q00hF66COv1kOUtuRV46b7xgQ9ggMYn0Q
VrkLnaZtXtYoJSCXYTyn6alcOaL3jg2Gh/VBJA1hCGjZ+QkyRwIihgTtGxT1MrZ++kfbv6wSo0lw
ifdjBMoKYIbgPwlU8VyI3qtuWvMaLZbyYxm/qY5HXe9omLGnbGx+LEThzMJyI6AN9Io8n6pHSjt2
hhBvF29qzm32Y/ORnY0vTYXZdWaPFsafCg/JtWytRH/hzKKkHaAegRy6x8TX1dhXXeQYFysEv/Ub
DzZ/PiIoiNGguh2FwzIivjasfBgavCi0LvM8u17LqC59vuC+B1UzTpUtF5PpOXq11FCJl6z2mlP2
9we+/mZ0If3Gba2q2tXbBqPz8kuunR3Qrz8WcHehgVuAc4/kPFTGfaipIzSiLatYwICrzwc7MEeU
W/YbeRoR5kAtJzLCYP9GUgdUIfN5xCStFTslRdBoryp5da+PZ3G3CdLwknfPadLmSRnxoPT6dGc3
u8fDLy3S7dfLLlNa1ERDrCNw/ihKzU87gG62pqOkGUiZ5dSsWGuJGUzJntQH/X9cIElv96lRZSAP
5UGrnMhZXevbLP77zOXD1wOGDt8C8T54fNICKb0ad6id4kFDpmORPQ/9gWc/0uJTPpxM7Qga6uPj
HblT4rCgyIjgJCG+hWY50nyGairCsh3yIHcP6WcY6t/52otuYdPRShBUa1AaULIyiKHOaJ6CYyoP
RiNDkPRUMVRuZyvXb+Hg6iLehFwtUNF3KbARFC661cU8GE0Pns3OHov945ValIAyBLwbNbCNyw4x
CZ3e0uOyCMzwEJHfvb0C1lsbX3LIUm7QJh+KIjCo7mnDbzqtXL4lAegeCEAdimTgVEqqo0W366JV
SBrYuo94EFtzuZf2WRwi0WIZKGXZfiZUUUleT2mArBQQBYTsS32r14TTih6sYCoDWAW3Q7oeCbcS
xUbzy6CJ9i6CySg73khbIRQsnA3khwRSGVRckgYsO8edqk6hQZ3vU/00WR5KpcK/tp8l5NbQ1hxl
eEKXz7U4CCvU3FRTFmgmslCoD1i51UtbDTUBSyHiEGhPOR8/tbuB6TDRMELt6++sVrd6lrpAoItE
thCBKczHj1U97BVeZUEWP4Wf7XH7VQAFmni2Y58F4HA+fDGaU62WhAV29LWnoafzjU2PxC4DPgMS
VgAwFnwll3MlIXGeB0npm+03a9z6PJmPL5NM8iwZs7DD+Ia7d8Gvsn1/bz9fbtcduTQ0lRHD2y+I
wTXpiqYQ10iyQiIhi0oigR6+41SpRxZVMeUsmCww0/P2SdcvuBGVmTwpZPNTC0t1K0w6q07PwI7q
FiwY1Rcn93Tt8+O7tmDhAFkQUwH/NF6M0vgGzQYLxEZM6IyC1l6bFl6m7orDYzELV04IEDSQQC/c
IetTI8eKqUUVgFoly/dV8QH7gzw5gu1Ag+HYyo1lMjutHLsoykDnF8XwzHxlnRY2HXAhUSEPKAmU
oPQ8SQpXp7TReGBqu+zTp+FbNezW6qKWFglaAwFqeDgIX0oX285Vo0wHyBgy7rf42fpGwdMEdY5g
TEIt4n2RzFhj4XIlrYIxZv64G8aPTEB0PxKVLA44aKTDpBBoDXOIq+CN2uWO4Wf7KULWBpYHV+K+
/IOphWv3WYUFApNK28QHXX16LGHhOuD19q8ESXU3dqlWDtgWgiliXmRrO6SX96T7q9gcQsZeiDbb
gK1aAKXLEaw4mcZqHIwyiP4s45PLP3Df4FTCdoIwDFwF4jjfPOhs0kXKaFllUBffxtLX7DV3Zums
3gqQtjrtKW9jHQKM7Kgqx3Ar1gneC0JAJmrkoWSRa5x/v8P4pPWk54He+tz2hrWqgIXPn40vXTV9
qMdQjTH+WHlK76lfHx+jBWdvNrwQf7P8RTtpRUVwjOzqRBwvRLxhMyZPrBD6LQOQjnIoJNDmIlTQ
D1uJ5vAgpa/TqV2jzF6cwc3w0v5aShlrrWVh+Bo0Vcq+Vvd9RVdu2+Iu3AiRnleqlXUDyox4kGcH
Bw7r6fEurAwvM5XCh+lLlto8sHKfFuuF10vj41GF9CgUtnkXJB6q2EGUMuWB2+zLwtM2Y+WwxRga
YQw8P4EckLY4ybIuyyKnCDL0UPrJa4+uONpLm4x3goXeUwgigppgfobMjpZdZA1F0PeZVx7b8Dlq
V5zVNRHSOUrKQuWkgQg3IZ71HH1J+UayPuGtIhUgiF/wB2ZTumyV2pNQ78w8yIYdr7xI9bYfI9wy
0f4dlWJgOpivUh0mCfgpaBaE5FNiPoVr/NgLNgdGAAENxMeQyXekXdCzvnaT2soCZTo2jHttXHgV
O/56PIuljQC2RUMfB7wbYKTns7BarhBVIXmgaAEp0aUTF2LN6qzJkHYiU7WO9ehJFFQ/MvtcZbuu
3P60Qq8s4ekJDmhkH+azSEEBpFotQmTD8K3vzvr2RcIDHQPj7YPXrVxfWhVRHhLdpgFt/mbpvlQP
1P6ACPS8A+5OPNbv2lpFmsWjKY5YgA6gE9np8UXpfz/eanFgpAcK0NQodxMtwO7TM0zL8tqlGg3G
8UvaAXXi5ag2fSxj4dDCdxHsxkjtOiBsmG9EnRqUJXGDWEN5VIh3Hoi3lYdAXGwkWREwEQ2qQUgr
XYxiYrZeMsjIeL0/K3m1fzwHcRzn64TczHtjKwCyBIfJfA5mgYLxDg2Rg/AYtojIbLZugkoSlBnQ
raJdp+TDdDHJk6bX02ACxuG5WgsD3F82pFehkYDFQkbmLv9NuzF03T6lgaEdqQMndW+t1XgsiMDA
gt8AURgIkza5Hxx9rGI3CRLtoE4dePi0nbHWwnthF2ZCxO9vfKVIBA5T9KoLsj8NB5SC6eZcK/ie
URQIHgiAaRE5kbwMxDnaOmEaBHzT6q8k+bz5FCEtBjiAwCDgaSudIkfrGgvh+gTmgfrWSUMG7rGA
pV0Q8CjBMIf9lq+aUye5WSROEuA9ZSs7uzj3tf9YxNIe3IoQn3CzB9VQRUpU2thoetL0s7ndE4P/
IoovEDo0QdsqbUFt6l1YZiG2IN9n1S5dedjeKzwHYDvYUBGRuafiiPRaA9OIQ0Aec9KsF8357IJ/
e3ix9c3PKggSFkJ43UBOSOsEIEbjCr0XxF8KUHf9tX0XbkeXjBtz0Rwavd5i+JN+kb/C5X48/sJB
QtwWDoB4MoiWHPNdjiyj7PtKiwLFfR3IW4ZAgLuyE8siREdCFCzAukmXOXas0ma6FQWJeaiz50l/
JuHKLBbOKgCbiG+LQBIuhWQVGidOqU6dOHC6xB++T0m8chkW53AjQLrQpBonAz0O4oBPryp9TTic
pc3PW8R4ECFBbA8pAXh9851olT5UlZpDZ0zlvm9ULyu/PN7rxVVCNTSwUYjk3gXqJ7PQSZobUBrt
Mf9Mm9P24QGeEKlWgQCRI7hoZ9akeUHiIGTHSjuN2/jxYPmR5sbLBzcMb1sYoPn6jBGj2cQxfO2e
+69h+YFTCjZsWyQxgM2QKxPSuHD4BPo6aFTuUT32op/lB1SqaECtiFcDgqsyRkZz2l6lucYChZ5s
w7c3Npl4XyJBUCiq0UGKKFsFMArnCHR3WVCNh0nzE+cJ3HHGRqK//0gR5XMgYAOxjnyfO8XI8yxS
WJDqO7vyG9cLiz/HZlgxcUunFSWqgssdvsZd1wE6VVFjNXkWqPXRPTfsA8fpdnjpRmehHZrtgP3u
VMvrAQdtvz++DvfeMJAfyB2i9Q146u7wVtyaoqYbsjzQnaNG92p80NyjvpH95n0zRMddKAyhXuXE
j6F3aQwmXawS85n5D0rcPrANwriBoRW5q/vMUodgTGlSFrTqUxK9mJvRASIobCElhtAwHG7pVttT
nKhTZrIgCUN/5JHfr6Unl87RrQTx+xs/ZozqPAbbHrIZrofCgcbcbv8xA6S54dKLqhppfDOsHXCo
IvU2OW9s1w4fMAuANiD9jEIdQJgls6Bl4zQlU4bsKoov9V2cbQ7GgK8TpdqmDqUH6Kf0IgEzV5Sx
AuMjLKn1x/qX9hF9IVqswDaLOlIZ12jFjDupOyAb5no8PtLiEFtevT3Bh3kgAiCYmsD5Lx8kQB57
4pTIubnkB706xQdus3hxQu8JkLRcQzPkjZNZY41l0n1tOBm915v7ctocysAkQJeFtRKty2QfINKL
xtLKjAXO8KQmJ7bixSypJCht1OdjpdBRRLpsIed1yxIM32T+ZD6lzOuy05R/RIqgsUU2GqdKjiqR
MHETaiNVT0e/QAX95KH9brymlxY8MvAEousDKt0BKbe0+bWOBiMxMwcBjVI/TtOZuOdkrc52QXMY
ClSH4ORVUcotLRdvWpajpzkNGEO38W5cWae14SXFAYI9TrUQw08Jqjaey+3wGAT1UHsH8+CgYFHO
9zRdPLLcyNKgAXpl9POVCrmlz78dXjKgLSCm9WBh+Cjbs/TrYG9s7CFMGzA3IIBXcd9QDyQtv6oV
3DGSNAkmZMSms759+QUViS6eJYBoyumkbkKXxrzVhkCrDs7PZGP/Y/H1uGZ4VyHQIEKH0te7bqON
Zdd2QVV4bXEw1rBJC+d/Nr50emoEwUxDjO9kf0VkNyh7O/r12INZ2GF48QhVoZYBMTGZeC1x254h
VI/mzdVn86h2Xx4PLw6IFGqbDf9/pH1Zs9y4kfVfcfQ7PdyXifE8kKzlLrpiae9+YUhqiQu4A1x/
/XdwbU8XUYzCR9lut6P76iIJJJBIZJ48Kdw8fa+acelg+LnwS3LKUTQI8hYrQK+vdjeSGNoAyytv
UIKY4Q1FneKSXFebpL+kaeVn5vfl0/25bC3V1fjiUjWVMphTUvQXFlEtJDKg9Zayr4cXlmo0mpIk
DJ9vWA9Z/rRMj7SV+AEbdwPAjHi7oSMnfHoxsErppDIHxaiXTHsss6AwzjUo6va/gEA9AxQ/ygbh
7928ET0DBbtK4lHo3PHbuvWz3aXTyJtfSxCWClCJ2mu5hLTxcwYW7XCvpjkhGg8q6eAxwkW9vneU
ymlrNdfpJfsEnoKp/np/+FtNY3iOA0AZC8/SC5+vt0U3NGrOLnp+NrMA5c37oW4IU6EMAU8qcPjh
VhOCJUPOZjx9WiWyT96Q+SVKLO/P4eYwcAHgT+QcBXiHig5fEycqmn6ROCqe6yTQd3MICMPznXzl
0LdtVc6DheFBcIgwrp8rfybW3ji9IENYI9pnFmFxHkdxb/jgbPZHfe/1AwkIxKACFW4rpxFbz8Iz
aKIYSe9F9fw1dg9lKqsOuNlJEMBDMTzEzZPRwk6qDGUCpVftRab2RlProMULcdwdlIEQcKWjDzjq
PxDYEE6DsWjoAz+k6SU06XeDfr+/kW5sEi4ehG45EJrXRonJ7jHLbR0ZjeQy60mQwV0Ft5o6v8kc
WY3AxlphAqi5AkstcEQijQ76d4w4ExCkW0dreOn6b2yQRMe2RBhYKryEdEQDxIz0YirMmNs0uRTo
EmK/oGs6GY73l2tLBECmAAdwYhAkK9dbyphqYs9ahlnEB/trTI7Wj18QgAosRAFA5XbDjlqOlaXX
raJEqfZCiicYQSo7eHzDrJwCqBwpgf8TIXiVi7u81gkml9ILavLYDC9e8UgN30RLP1T9y15EG6YK
4viTkTc/BNvoeskqw510TEiJSr9uUfo9FXuvC8wHFeb8aMCBwit+LUCPlQ717BQC6j+15vu839Qi
3M23FB6lIIkWvEyLqAXT7EKJTN46Qqt9K5fs260Vgg8LM84xRaAVWE+Asnpx2xwTMNKDA7rana2e
cMlhga7GFzRAhyVFdQhTIi95dqjvtB/v71nZ94uHorEUVqNNWVSOoTeAeNL9/b6A127i4pa9noGw
ZbuYeoxyCZkbaKWvZX7+SfluXJTv2uv/BiVUTL/7aTT+nPmxcZYx8nIV3HwA0BvokQY3/QahoGSg
mc3iQcFldQCKEyRQmoyeacMSAz+LEBSiHwjFilf6lI6xXUxZHJWF7+iH1D3WQ7A4kvDHlhQkTA1e
Pc1TOVyXVze7vVBVR0MJ3InLuXHPrf2t/G7IqPM3hQDpD5UBB4GDsxaS5525eNYCIR8Xo/Br82um
+rJi1Y1dx+sKOVqRd7QVI/1KPWg5GAfiCOVI2h8N2Ru8RkaTv2Jw6HH1WqITailNUdUU7olLnuxI
I3uDsnx4dLpEKg2ZQTDHrJeIJXG1tPkY48yHqhUQJbx/ZDZX57XlJXKwaDImxG7U2lYyarlxpDLi
12np70ai8oyvitilB7vL/Z/1BKp8ZEafYbvOB814cGvJW2nr+6+HF2yW45F0aTQMT1/U4X2XSpZ/
4zyvvl4wKGlcUdSxJ3GUVafYCOM+kDan3hTB2+uBwBv4L9FV8GhlVMngeOBgCF3lPLghNfe70Aiq
/CVCmEXFWMcohYg0PY1GkMkgeFvnGG4OThcqFcAzJfi3JbHzaRqGOBoBNU7gIxy75Y9WRre2KQXp
G6RmeeG2CF838tKrHLWNI6UP0rel6dP3pYyWdVMZnFPWBk0TRPGfX5m9nNCJAAvoRSzz+/mkLIGh
SPwEbtSEKwINsLnjCVjibSsd5Oy0XMkNF1fEtwIlQrrfxEGDmuqxlVyHW2fjWpKgFj1RR3sYIWnQ
Q80Nuv3PptVEBNNBxs5WGEDQUe5+Hdsvu4OCMBze68MVBwOwIGHTKqTAPRvbbjQSP0EDrt0IbWF8
7v5eqXpgCngwFIyvVV/iqvSzXOZPbW2mv2aAhMtaAhgSknFsXDey6xfDPlnxQY1/4WS/Uri4qAWD
/8a3wNUkOlojWrTkbmT1jyOwqfFx//WAOgjeMwTxOoRn1+NnsQmveSBuRMrHnDwQWQBhc4sCh4fk
NXgCAaBaj58oilGkQDBEk/PQ5ftZlrmOUcPBO8/w+IdwAhQnyWlOCy9y3N5/Yc3O1p/cY4ZauTNu
Az5102SoNNnQqh1OmPoHyi1LWWB5w+Lhs1GIwhllEbwWVr90e9OeY9OJ3DHo6vLlUONvjqxT0oYO
EI7l8Qkk1EBEKCySOueGNqSaE42Bmnxxiz92byHkM3kTOh6gAD3CWsVFM5hKCzVFxnTU7YO63/9C
UyGsEKAJAOuIXQjTaZq8KkVsZShBMz/3/s/7n/+a2xDsNRJbvCgLjTN57+b198+K0tWjO3nRWJ3s
5LH/6VRPmnnIXL+bD+O3eD40dVA4oSKx3hvWA73WkIDEoxU0eCIucnSywWlTy43c6skkJ7t7KIrD
/bltXEXIpSEkBZwTAkdihDMu2njWJxMwoeWh04MpDZl1QhkJqPPvC9raYiBAwX2H1g9ICAuO/jIw
NR6aLr3objCCe9mSvFY2x0eVgQk7ZQB3LpiRyrVoV8yA5pn1k1KEnqyGYeMggocVUDDUVOHFJRJX
4K7otHYY7ShGY6layx/UaXnozefiF2IUiGjDFcQaAZkkTiSzWlOtVWZFfW77DfM90LnsVgXikCh9
htZhW8QgwmSSni2o2Ijy8akzHvTdXAbI0/JyVYTuENbG39fHJWs1wNunzIoGIyTzqWbv738/NxfC
cVyNL6g6T0ijWwvGV8dD/UdJyYF2+cF1Qe7s9f7epsLcwgPpgdcXnqhgmBVxXEy3yQLIhBmZ8GzP
FTndn83GIce7kTdd40T3NzCxHig4Y0ocM2r0EIxore5nnuQK3zjkYJJD4BZ9b1CaKZ490xqMzhlH
M3InoNB9Zpw9J0gdfzDD+3PZOIScihfHA4SRwMkI94heOL2jjosZqctb13mYZDCDrfF5u1kAG0EQ
ijbGws6qK0MD65cT2W0UK2+Ky/7P5xRBIGcACQf88/XwU2s4aQFuosicT21YyZg0t/YtR5QAgY44
wU3aU0+o7mVp60Z0PJRVqD6UXxTw1NAAYKtfmMhfkkR+A63SJ6XOOzearTBrfEUWtdnas4ApofST
l6Qj77ZeKEuNy9mb4RPW5DzbR338XMgWa1PVVyIE3zzJ57xDUwAXkcJ3Dvtmyhqeb06B06C8tt29
6cxlpxrpmyxzoyp+s5QPmRnku0tYYTh4L8V/ixB2q040O6sZRAAsZg2ntJWA0bauJGBJ4LgBjnYL
8UXBhAu3K3eivvVbK7S/FPBCaslW2rIdYJFDNTr+AtBXmIQygxdlUgkcUPTMMp5Q/0HSwDTPS3He
v2fhwgE6iVwJ0t7CrZEvcWu3s2LjnXEyYoQzw18ZHy76ax9hQKHWezYlGlFQsIsLvMSVFBqyKNfW
6eYlDuiQgajsTW4BDiRD9aBrw1kL8jik7XG0Dyhq1bsnadR0SymoZsGuBYE0Eg18c1+9+VpWIbAA
qpdIG3zdClxyUJTnbgoaXXLVbm0xTpaLqw/p79uAi56rHU1mN2rqs4k+Sk8ZOF9krDgbQhC/A2aT
xwjh5QrWxM6spDc7HPUi/ahXn5jznlWfdhcB4WmJTjvIj/K0CShJ10um2F2fI+fkRBOWDKhByVnc
MFcuiOVw4oE7dVD2sB4+SVp1cYfOjubJr+awtiVBzq01grfm4hTy6hCR0xvosWns3N6O7Bz4NMU3
6FFD+aOs0Tq3qoJrBfSextmVOF+8GK9oWrde8gabOCGPbhm64NJvSJA7wezmfjYE3bI/eoE3Acgi
OKMwSPME3ZdQWsacCafeCUEFs5vLGEt2Pbxwi0yMOJWqYnir/zI9qs673TYFFzpvOWbAQwSX+Frr
blUPHRhl7Kh0nrz6RQru39xVV+NzO3B1zseMNjONMX7xoGvHVtZjaWt4YJg5ixMvhBDzIqQaTbvo
XQsm61OuXrzT/tW5Gl4sQRnbshr1FsPnKgm6DExUkjff1qFA3SBgzCiz4DmY9fKwNOmWpFGMSC9P
xXIc27NOz/s5U7CHOE4XfNVAuOJQrKXUcz11TdqZ/OJowVMgQ1ZueCIcDsepnvECv0kYprbaL2nl
GlHDghTEoJmd+Y4tuca3hOAWhy3n3G/wPteTWGhc8DcTPPPyoJjnNHmTE4kJ3BQBAjvUoeIlAzOy
FpEmqdl6Y2pFiRcU9puuPqT6cf+OwhMGLrgH6nME4dciFiXRyZBNRmSX75C9tfr9DwA0iAIlNm90
pYHHfT2+p4AXBI0MjcgZ/NZRDrGlSWbARxAMLIrJXKiAd+cF/nEtocHLf9FnKFv5wvKD+YnmEBT0
edhUh0VWgLxxvvEOQz0kTDpIzjRhOiSpS81rJj2a9ADwHd8k1v5QwrUEXTgbZac46Kql6pE1vJ/Y
R0tWxL41A9RBAuqPpwZe4sIMlFInM9xCzMB6bI9sZ8NW/rSHSwD0DIrxX8nU1tqYS4c2tppgP6UB
8nznoiT7vVpIQNgIMgAsE42H0tTzMNDciGb9Ue9+JFUjOdhbK3QtQHA8irE0GGkgQB3D+NGeJft1
41DzwmYkGHDouH1ar5BSl5bWarMele6Tvjwk7JEOEtdmawbXIgS70Qxas1gjdqlaf2Rv0IJ+t81Y
zUC4Q5e+alrDG/Uo7b8Yzpf9Yc3V6IL/YrWNNiB+o0f6J2tioZ0Y4X/2+cIJMMy+mFHOBwVMZ3D+
+DCBv7CD0ACRU2uC/A2ZEkHFRE9I4iCc1miHOUxk7AFcfaLFQ+4OOBL4SbfdjbqxKdK8mqyopc9q
eqnrJ9qds9L9BUsEG8chnKB1vKHiIU1bOHliWFFhBPbkN6rkIG8dBAtBIU7OAhY28XYbWpqTdqRW
VDYvDvu4LGhcsN9f4g9IxJ/4Yx6lImtFtKzJB0oLiDDf689DLjkIm4rgLWKQnkfMxhS2qtmiDaWd
QBF14U/v2iSs8oNks26KQHQOcGkewtaEo0zjLjUBfrIiOz44JfDkuKTL/PvQfL1/KDaVcSVHmArq
Ko26BpIw8sZjZvqg1Uh+Ab6JWldk9VDNCc5fEe2qa1mLCu0FIpbEN+t3PDABMNn9eWyZPrwaOPk8
3I4bVLCuzkxfGsR+bfPYtO/jX3g1wk36a3x9vaOcepyI6cRmlM7P+EtB+Fo/eplE67JZCL5lai6m
wfgsSjuo3vWOZJG2lA3vG7lbzmODiMd6EhPeb4tqYRIL8yf7A6s+pq1ExOYMXLxV0IEUqhBfKjW1
J1bOnRVZ8QfrjTH+/gtqvhpeuKMNi6mDO2F4TfO1J11GP7L59QgtwYRD2cBwrRfIXGavtszaAvbm
wezOuSyytT0+AmdgXXSR+RL0q9tVA08WhmN+rJXE75Ifv7A8SKv+e3wu/+qVS/W5UsFAhtVHx+43
Xi15JW7un6vh+c+vhmcq08fOxPDDZ3f2LfVUTBLDvSXBwSNURQEbSmtFEGM2UxovC3Zo4z402slo
yKlvGomQLS1cCxG0nMezlVgGhNjVUxuQSeLIbM4BWUGXoz2RohWGbyonBjdIY0WG+1avn6kezOZh
v575/Qx+GbSEh6y1IkCngbTg6FpR5z7YQVP/ygyQ50KYDEhPtD5ZDx9rCyWz3diRWoVz9jGrX5bd
XL8cdQ2YBPLXCPTe5OqMondY3RA7ytmj6z3u7zTJx0daFmWQeDEgJraeAuhTDZZZuHTUNujNcNhN
/yaMLxyFRe9IUukY34J/MbxY+qWXdRa63Uc8N4e7H9g25LlEOE9hTa5GSniTi+rHFlDqdn6gu8vK
kB6/FiKs01KUwJoUEJJ3p7IMElk3utuzth5fWCc3a0oj5uOrP4fuPaHv9x4E4NlAbIZXD2r8ET1c
q3nMiFHkCzMiRh8y97z/PsbwCC+A3QdY5xsmZFoqaZeXCIvFbqhWU1DROfyFCVxJEK7kQRnSwUgc
I0o/zCiM1x/+s+GFCydm/55AvuT+1ARFJYNA8BVeP0rWSyRsoLrRckddbAORkTQo2qNGDxMyHF+d
Yf/rCpJ48BBhH+hbDAA0c03SaijNyPK+uQ+pthtaheF5b0meicVuErZSiR5bbZcOOG7fKxOO0bv9
msBzhGM5wKihimmHxGuzMu4rK5rUSMk/a7LY59ZB43lqsKcCHIas+PokkJE6OYVFj8bkofJpvX8j
YVjOzYoLgbMTrIdX58ZU3AUAKsMf2tZvxv3gRSR38R7Efcb5rsVwXotOAk1fK2gk0H76PssoojZs
KQ+n8rpWXlIkgv9Yhu7JpJpBWhP7+hBWxh/e8GG3glcihEuzLss8sUaIsI5KGRmdpJvNxjlDvJmH
aqFluNeCoeBFKhl6q5YXJT2AolApA+Wrk75hxn6LisQrrmR+NSOdIR6DaZ6VMqHgi0KHJN/pJdPY
2KbAF4LaDzUkeDuL7Hhw/dzJtsryko6PzcHZzZmK3KqNZwf6zOHdf0Mr39Va26B7PHbRFKi96ltp
H9xX88ZO4tX2eM/Ct+AoxvVBKNRuGIfMKC7pEORaQLJwkR3l27c/4FFXIoQ7k7RqVbYlRMRFiI66
CGlbaF8kQ6puSgFdmoWEMQ/dChEGo/QYSoE1kLOmYeYEeXZE6zZNpm+Nx62F+wGVVUjt8cMBScJk
KrzWGrNBsrthJ9t5Vj0fR5BqxzQLHO/JdX6nuWSL8YN2KxHcVEg2IZ14A39Az2Yn5m0eKCv8Rfc9
VDlPgT77Y39g+jE2ZXXhGyuJxpIwLvwex8YQtgSxPKIB+UkuehHSLIjHU74E9m5GQ6R1gWREjg7J
XdQkCxYYzaC6ts4VAjLdn5r6UQM1pqz+Z2Nvr0QINqYaa7QnriGi7o599j0vD+r0fffxcVQT9xCM
PZIpYqJR0QZwuboTenxYT1V8GkzVr2TldpvTuJIhuCRlQSlh/YKdXQRV47M6rNT9VgAAb07CjWQv
b/a2tgKVRjI3BZjnMqXvigqZ/fejLGy2tasA4uEob955VyQsZ+OsA/6JDkeeEvTZg96e6+FtPO3u
votthYQN/BK40LzB7HomaFY3IHg3kIuFvt3DuVQlfs+WMq7HF+4TFAuO1pjP5GI7Yd6/lFkoRb1s
iAASBa4Jh9wjsiycjNLu7SS2aHvR2GOrnc32YU53Rz44khEvYo63Rt5U0LfJGDh7bNZd6k+qimvx
EiMme/9kbNyMKOkDPgh0aBwjJCxU3mV1pg9xfeke8uQ59yQzkA0vRCVmmibNlIFNvLO+PnvVt/sf
v7FZsSgg9+B1m3CwBMsxNZndkDKpLws9lKWfkjfpHOS7O+sANsc5UPCwxysAF9d6r1oDjlxagv2+
/2SBZoVIDvXWEjnAPiDrzgWJZbpd7hYsU7XqkpfBbAep7K23sU+96/GFo5bVTU0LE+ObbpAv4VwG
uqwrzZYerkUIKzTptVmosVFdRkQAjXORPxYkXEZJnnFTCkqmURAELPdNxxKwJ8UtyO+ry1IEuR5o
zYn0vuUc7u+pzeVChQAgYGDiQMXOWtt2jATd1EPbtDwAs+O1x5pKAl1bE3Fx2lAVYhpIsgjHGn2a
KB4eFJ38srfmdDKCZTp1uQTNcbut0DebFx4h3wWKVDHxq+osHZQuyy+1GyCuPw+SbXu7Tuvx+SSv
orLIerB0qjC+bvmLe/Smg1ftNh4QgUcBlgp5HENMbE5WXhHFA6d1ypyQgnAy3R9yhJbxKABgFY47
EuTrSZR2owL0UmWX1n3K8lNVhaSUELttrdO1COFsDIlC8CYps8vQB3odEOuQ7H/Ermch7KcZEDlm
pJiFTY+sPJQyenfJFFzBzLptg7xLgfH7NlDnU2E8mvuNFJ8CNiuqak3e0X6tCM8YaFxpcXpZ9LDX
j24a2jLPZmsWDorUwISAGwNVFGsRSjyMc8NAgOeOIUo5h/h9l5/22g54TVci+Jm8OhNONwwOIWl2
qbFQyUPPzsr+V9paBJ/llYg4NWmndBCROV80QMGqs9MGtiWZyJbxuJ6IoA7eaiHBexxrFR/oeG7V
4y8sFJi5eLU5PHKxJAch8hlVQAbQBOpDmx+a6iSlYt+cwpUIQRdG7rKBFnp6cZgP1J9bne9PYXN8
Xq+GJwWAYOKLnCoaaVlmp5fE9hU1oDK3gC/x+j0JRV+NL3y/x+NSQ4rxe+8lKf28enEBHJYhSDcP
xZUUYTtVCA1mHcL8F6s46vkTgY1yL/cXSjYRYS+NM7O7rgTZu/PFBdTdDbz8sRolQmTaEKwsWuJp
KdLD6WWaj7FzyGX2STa+YGIHA+gye+LjG4ELuBmR3BKS8cUEtpJVnps5GB/8lvRHIQuXy4YX3ioG
y52uy7GZEJhov9gSN1w2unA/6IQZLixfemHs0WqPg6y1+eYO4gx7iOEBPyDe0mykrjMbc3oBK5PV
nsrsJev9yvh8f59uzuJKirCFpjF1Rr2DTSJuYJXn2Avvj7951K7GF7YQBYtZnThAUNHlYYjy8mGS
0SFsSMAjCDkKvFa44yRouWUEYPcpSS6s9lsUkzSniUmiXBuLhLJTMMijwgA2T4QqzAPLzCbtwVkW
x77n/Nmq03HvMgGfhUcvwNoIQrhiwClu23KZSaxGln22k8CpXlgv0cTtJLgIePgmCqdv/W87SY16
NCotqvTAScwDS2WOgESCmDRa3CKn5auE7HfPDkbZC2JrfFD58scQWpvDN157AcQwOiuvUy3y6ANb
3jYyghPJ+I6wk/LKVvolhhKoPfhV6DT7mdaQLbKR8gLibwNWa9mDpSHyoEXEfJ9l3wu8Te9vo80Z
gBIVmXhU/t/YDLRhAbBTwQqZNg1ZPAeWrIby1irxKlC4qogy8yywsEZ61g9qPw2AThtB+0nRQFUb
tbL+UFvTQGwJKSpc0rdMM8Qbk0GlqhZlQAUlHwaQnOxfp2sBwizcJh4GIEq0yMmfs+npV/R8Pbxw
NXSmlRB0e9GiJfbHNJTxyMuWRzgH7TJYQ61ieMU5D81DrUruhE0dg/MCUH+AzNHJZH3O+maqSNmb
WtSYAdqwUe+tpz3r+71t7KQrKcIioW8TaipRGR15bQ4O1iz8uV/HYAVBF2pAtMCtIDh5NVvA29C6
S+S6VZglVbjbFUaaBcxggB6jE46hilrQlbgdAcuLdAtdlb1AXWSMzVt6Rr0kTB6CP+Ca4T+/evUY
y9xkmjurUYFqaKs5pZosnLEhAQcML0OEE8ERIQb5CCAvmaMQA9jdL4n3o5D5MLd3M3BHQAbzRkF8
OwlrhOy1VoOHZIkyNBllb+0vQGrd1/KWBJDAwEpw9kqwKa/XqNE6053dTI0W5Y260MBZ8qBrJKGr
jWXiBAQguEKPETToELfSVC0GA61oFNcv6vxS/Lg/h63h+VlDjoMTgYj3Zrp4U9xrxRJ5RpBMfiFL
oGyNz+ve4VmgPPKmypOMC6oklnkGT86QvDiqxDvaMBcgHUMXduSzOH+vs1aBvjipV8XdHD3pzudj
oCT7zRE4+ACF4LcBIFrC6vetubCKsDli5wS1CunLor9k6XG3Djg3G9RsAjSCTgHrSSByMjntMAM4
DVazD3n38VeGB1SUHwRwl4hrZCa9rRDQo1TlHxX41739mGxe54d3AopR+ZtBsKYpccdZzYDC7wBZ
SE6l5ATwNV6/y9E4Hih/G8QoMHc3fSDGoatox5yoTvwM2+hS5eH9FZJJEB4KfZboFCJACxAfNO2g
diGV7KNtCUjyIcWH/4qoFyM2rJozSUUpfYQDVpNnXcZgsXEUsEx/ieCfcGWxlapVZzrPTlRNnl8q
/Cib5I/q4/2l2jjPKyn8K66kWIWrL92CiWTq2SlOuiw8wjfjjbLBf4e8GDJwIM5ej+/ZdTWxoXAi
K/1q14/udGqyr+bv3SILsW4LgunA2w0mSDzZjE56Ngw1CLw0ZKfPcRqa5Bh/8/rD/QXbVAvsE2+Z
xsnahMOte5Yy491lR4r1rVAC6r4lIM74Ba3ATCF7DGAYXlrCXTfVSeHSGewGSu3PbZjE+w8I2GxR
S//KvXhTVNguXqZN8wCqVu9klQ/9n06y36NB0ze8cZFo4u2cxGUy6cBGtMOOetBlf88yiRZuty36
i+FtwjuMgexKHN4ecXmYU65HdApmw/d2tzED6sXCNQq0E4KT6Ouz3raaUZs0L8wpyq136dFM393f
RPzX16eCd8QDFyyuORhBsc6JNbTR0wTDO59J/9ylb4r9FQtrCcK5s5y+nMrYmKKYEL9n72eZedrQ
gAZiFyD+PfzfDW2BmrpOZujVHOXZHDTM9ofEeNi/StciBDOOtvLo+95ChAHbx5YQPEFOIYNTvfbL
FnUBPAsmA0g1NC6oOqlnQx/6aYoG+gDWlcrwqxYcd6dECRzNt+ZDb4e2LDa9sXp4SajwYmESQTso
3OHJ0JWkY0yNPH0MXNqHo2zxtiQgQmPDQUBW6GZaRMlxxVb1Ehks8a2AxX/uVg6cWLhQvBsVDJ4Q
7KtttDa1m3iO6uyN2hJ/qnN/yHYHdXnpMAaHHUEoS+TGGOPJJSBfmaMCbcjzbglKmTnfWKaVBGGP
zXRR8kGDhNYN3N97GRHc7W2BJyPMHLCfHGYm+jpGbM9mP6c9uv6OvkWfZ+U0jb7hSczhphjcfDgt
vKpENIdgJwUxgEH6qMo+KgsJiv5x7hGxKah/X+tbywVGJfwHwUvoXVguEPJlTt4UI3jXPyvEdzSJ
wvmuEQ4jHhe4N0AlAzoLES270EEbezPvo+ynndA33XfjDzbWb9rvwf55wBtx8B4GxvGGvovVeVkY
zcQiMoTMN1uJPraWifeRxMGA2nGRr68PGy9hfQS+KVpIGv5ItN1Nf9B/EcAvjG3xrSXG8wE686zK
JnNkqm8q7aR93b06qFOGb8uZY4H6Fc92qoOOqNGnKKup33y25v0xMxRCg8EQvJtI/t1wceDJAQBz
ok6RZR46L5xklF0b96sJv4n3E9LxxnaE2681O2uePHuIEsfzX1z9Y6pJHjEbGsZ3AzLF2TYRhBVu
Dd0G/qSn3RChY9FiPcf0w34V4FJCAhMYP+BThQvCS5tOLcZujPoUux8tyP6z4QUNd67R5/VCx6id
wsUJiOwA3HrjnBHor88X7ISaUQQ5RozvmseR+XF10rTHpjmM+93+lSCxPGPsalvLTQgyaNgVfuFe
vBmNZ3GH7y4zgSAOGQXWBIWmIvF6O5C4QMgIgupwoebJU8aH+zrZ2rSo3MedjfAWUHLClrJmAqdg
Qsqgjt9r6qMxhcP+rISHVDuCQ/yv2xiaPbWVXVJdjSrgt8Ne3Ws3cPWg4g0vC97HAv051mYP6Nrc
bPKSofPIkz4//by/PjeXHEcocnQLKFtxl4ocnrVX9CWwECzSpmdqar6CxnP1RyoDU9+cbEGMcDSc
yWGDPkGMUVmhahK0Cv1990RgmxwOusTdgOr69TLpSTt7KKLs4HMcFvfBWs50OE/Ft/tSbueBJlvY
srCACLKgEe1aStoYIHYv9DJKjQAMNr6i7Ua+YhvhCkIakEOOQKm0lrB4TUtdBgn1z+6p2Iu+EwYX
Pj9nbuWSGYMT/WnWwiF+d395bnfT+uOFKxpoy4nQTCsjxX1sP8z2uUSDu+Z8X8jNkX6dhMsxzh7+
LtJ+J7anJBY1yih3HpPueU6fbEviMW2omd9CiHnwikfwKq2VQCuvQueJtIxUgDb8IT/cn8HG8DyX
jMork9MEifW42WI6RButKurV8w80DL8/+oYSVqMLt1zbdd2EmVWR1fupESbKGcTbpYxdcUMLPNIO
fBzYmDkWfL1EyYQDVztZE9XahyE+ZdNnS9m/TCsRwm7qGXqXuF3RRJr7TdefuyrcvVCr8bmarsJ0
A+vURiUYf1TfFOMpcR9mMH7IGn9sKBvONx4RyIij3YGYPJh1I8mHpGminj3njs9cySy46Vx597yt
t424OB50gD6IKRwlp8RUY7uJiO33dkCXc6X5Tf5ZqYNFFoDakoUlAyMECuHhBwpbC/8+bbK2Akuy
5WtNOJYHYMAMYGvAy5xJshY33g7mhQgIWF84kyBuvrV22jiu1ViFLOs9GcNmCJL6GPcPy/Th/i64
0Q9/FaGSCLkjXB/g+FnL6cmUxsuwlGD4CfEYZrsNujC+cDEtTR2b1Yzx1XwIl0XxtXrvgX+VgLgj
CN5RvyK6tbnqttZgwyD29NgOl8Q657FfyKj+NtcJNZBgm+UcnmICA3DekZHSK6Lli5IHg4yD+8ae
YBJ4A6NyDDAevIGFraWao9Z5Maui1DuN7mGmyDBI1mlrBojdoIIHaSQURQoi7LSksT5OEIGilcVv
ZACeG8PLp3A1vrCTLJOYiTOMVTR1oTu8q8Gd3H2g1vn+ft1cqL+kvNYYXlmtplpGu1QghbQBbd8N
7afYlBw9yUReo3tXIgxmjbazQET7U3N9Uj8rfajLyBBkQoQLxHVIbRUztFHEfmYctext0QW2+u0/
Wy3hDlnQMiD1xr7irZ2sPDBrX5EFO7cVglMBcqpXOMzagCBhqcdVqlXRmAZuHSiTX6vh/Vls7lzU
CaIXD2KDN3HhiamzQoYBOzcLSeYnmv8L479SJaPmGGZdOBlV1zN9qtMKdn3w36oIq90fn//+6o7i
J+NqfOFk5HHM8oaSKmrw8dVpco9xOPaPmuQNsLlMV2IEU6sa8Vj3CabRl9/i/Nnyft6fxub4CJ4i
OI+rFk3J1prWk9mK9bSBZ7WEYFMdZQVLmzsJkQ/YJryH4d+ux5/7pdFpgmUCzxnKDbLhJEMyyCQI
hy5Rl4zOWlVFKCOa/ky7I9vNZQNVwyFEURqIKUG4Luhgmu2pH2u7ijzrcZpxDUmqb/gai1uJN8FE
ThIvYhRDrddoHDW0ebdw2nTnKaehlfnK1+RkfNV1CXBlS9nXgvjPr41gljdjrkMQGoCk4AtZDvs3
EzIIiCzD90AYhKvqanwEQ4hWVx5/SvpN8tEp/rw//taZux6f29+r8UlpgzKviuHXIJimBFUZTN6R
tG8b8isTAfYDGUPUbN68xzw7T4q5nsuoUYLPRBaL2tqxHBULdkEbqyQ+xcbMWbQ2ZSXcDj19b8GH
tiWKlkkQjJ86zK21NJBA0JAYdF79sxvvDWzyQ4Fzjdgmb98qloyBTbWOFW0skUd/JOXXZtj7XsX4
qCPgBJVIt6FibK1rO+l7UqAMMSK+vpws43h/K20dBYThwI7MC7Bv2FpZOegZg/sEspkPVv92N8k9
vp5bVARtOLxKjNENJWD6PchsIlr45eQTGSR26/OvxxdOgjI1RV4k2KCoJnEr395b6IZkh416Rtg6
NINDaFkwqpXWaTS1R/YmVdA41/2GAhnJEeNfeG30RAmC0TNy8JtpyKy8IeNZbV5s72P3jDbp+7SM
5UcAkB9kE/Aq7Nf1JvL6eDHcpeje0E9l8mgk/6yT/a/v038nP+ron59L//d/8M/f62busiRlwj/+
75vse1fT+if7H/5r//fH1r/0v3/8qLqsEv/I6jcw8L8Eh1/Z19U/HCqWsfnS/+jmdz9oX7DX0fGJ
/E/+//7wbz9eR/kwNz/+8dv3uq8YHy3J6uq3f/3o4c9//MbZ7P7revh//ezla4lfe+h+FF8rWO1/
jvXvX/jxlbJ//KZYf8cFCeojXPZAbYHDFmZp/PH6I039O2BcoM8AHAY0ISjv/u1vVd2x9B+/Wdbf
AR+Dh8axP/hVfmvQun/9kfZ3xAtRkA82RTTc4z/696etlPOXsv5W9QgjZhWjmMpqx+HFDawmIJuc
78sBe6+YidYSh1I6d03Q6vrvKBlejl5T64d8KZWTVTlleLUy/xJ/Le61fvmvHf5PeZzryEVID8dI
rJknurtMVQp5tCJJ4ivxUgaNnujHwdOrI7MH9v+o+7IduXFtyx+6OtA8vFKKyNlD2i4PL4JdtkVJ
FCnOlL7+LrnR3ZWRhhN1gX7ohwMclG0wxHHvvYZ91fRofQ7PA9VRWhafpkLmZDK5uFk1326ND4+h
WOfbkdmki2w6nyam+UvO4U8fi1+/EzVBLNkvCj8IdxeHpBH7zie2tmOlvkjh6S3NZNOOm5T/Sld+
jFSBZACqARYabmuXljQAwhLwZVfVuobKKx9CeZVOdXVyUy2+VKF5yXP9abzwazxomrFxoNGp8URd
BLdjysZFpUK16ezh0jjteUtnPrYZnbcH67lClha9VLx6vs2wu8AYBeUBmTNMhJ5OJ+7lBS4AowJD
pIraiC0rQZ4wd8pu8joT0c8/b7NfV/HTbYa9BeYUDhYEHijlPx3PaDVkbETmnO+cjkSPswOMOWcc
ORvXnxDvlZRgA0XvsmpNmq7fVflOsrr4XsWCNcRnMFMmw6YSfipXCpk/jew6tfiGPXRTMkYfdJOo
v6nn8Rc5FtyTNd3rd9MCM6brP3/M7+YOGwSdW45meMBvnn6LQkM8VtBVtsHF9T1Xar5a0LL1fhlm
ceIWHTH/PN7zrQ/tE56FY4OAYnWJfUDZA79WMInbIh7lXST66iZlU3xSUsv2z0M9fbGPvQjtaoF3
CMUa/O+SWN8kLNR6EWvr0UIUzI5muq7rgb8wygVLCcPgik1wZ0I31iB7jy92H970KGUKw4BUFk7T
2kwkmfr6W3BZgh5LI/przX3oOC32U8GEgf2qgEE3ege/gMs8O3tI7LG1EDuD3Yz8/iKCGGBnFNli
WdvI9RmBAY1sV86LOwa/KLgohazLhia5+fMkHwf6yVk4OvumvyzU4X4MbPTp/qm8cnJUKBNzlk1t
htNPehmlbW7QFFmnYGu5GNVqaBvG/8HEH66CiJoqECFQj3s6dLItWRGN+F74elckTvqmnSaakh6d
Ge5VNCQtuIjpq6lU6Z11InT1VA2k7tPwwrvzu4nHHgPXDpN+mIte/BDbR2YW09pCaKHbaBT3yzRS
QrWm7TA00e0e1+qFc/t83g8GO1BE3O1H65SLYK7kUJJwqSEiLNh6tblUtruJi1s+ocNJXwmNKlK2
t9QN/IUV/82GR6/Z4zWHUQkw98vk3PRRJT0tRSvKamqbBUIMYxN6hT7x41/BqLnbZjg4mWgGSR36
6BMoK0tnVTq8EGs+u0tQ1AdIhXAFkQ6Cn4uTF6Z6XtSCaplvFKyfOTzJCnjht5Ov/x0t5jjkqNUA
/j/aBEALdCmhYV661BQVPC6AfV5LxvoTqtDbC5fjsxsLd+NxnA6vHIRfl1Z+W0JpboPnrYxRt07H
ZXwMkSxf2K7Pp+0XjnQwJoAQP+MHmsSHetg1h4i2qltHl/mK5vNGYsfTFz7o+cnAmwKaEsBudJ9G
QPn0ZPSTdNRmGAq2DrEFxySPzmg6WJ6WqXRts9vetWzQLynOnx8OPGigRx1oDO7Cy3R/lCrSPHWi
1ZA9nbciyu4C6/k9KGzbvTZpTBaEw6Q0L92GMETGFz25Dw+WO8JtRD9otwYK2NMv3ovSZJKhL5mO
Kn3bD5PgpJYpaHNjvNJuTvR4JWxsYShqw3BTZiz75ErR3Ak5WKxBvmTTq3yrXUFgMMtHktccsBUI
A+NtNA3ldhqrEkGHbPj2I1tk8UnaPFpuhnygD1TDZ5KEOc31FbpCzbegaE7ZSaFY9xfOHyqyaNhM
wxWFDIS1AyhsD3xGrnWquElv10wNb6e+cRXRVTnyNq9pzYhIkx7X5iamx4Da4utVu/irrLccUUnC
VES2Ro0B7RR082j2AnsoM4CqTqkwgrUuDmlNQNqQfzVIItQJFtWDB3w1urPEe0JJqdbGkH3qZXGd
2zX6ux9D8Rci9lUQhFLyE1t3/Wa2uhCtrMYKpiBx/nafYj+dnB/ia404o4DAc2GfhTBrSiAUk996
puoPuWqqvVvo0IDGm4WILFVv8g4eSAHEXt/Hf/tMpp/zxUfsjUxpVnV002EhXsxb1HoedEqWfheC
DBDR4U4vVVy0Dtw5ShQ8kNDkV06JPCUrlYLw1dOHilfpB7Ws1UaiEb4sBPSYZGwLns3badu8hhUW
K+qHKJ1Q2tzdjGa3gg31eG3dGlXdWMyjOuVTP22k0ZX94NMVyQENFIYrFhr1z9rH9UDcChVKu+nV
FQC6nPqyxAnV7TgIjfQlNNOJukr05x0lUDTuSlFeaHcq11crrzVmIuVT3uIm9zGq6Xuen0EMM/48
GW1Hgo5HAzula1bQLkKr0KWViFb/8qN3A97RaVq6ckWyTxYvMvz/POYfm3XdfacaFX1mvLGUYIP7
mmTc7r5tqjm7N4u1aIIcT+GjWn3etKJupCXZFvvP3u3YRaqZwtdqLaqVeG7kG1rorVxJY9Z6J7be
B1D+0Szk1UZRXz/FhiKZmGxgV9SW0rSyh7FI64wAb7vchv663Hb0gLWT17pdC1mZNh+hZU5ZM4yn
2ZmpIX1Pt+Fk6egfRs/mn25f5dCi5zz7yMrCvyn3GOTj4FDXaOG6N7xKGbdzu2Ff+/PQw6WWFEay
1+uSZh9ij1D+tNXpekOXbIGuWceWLM437tyUwU+dN1X5jcbF/n5ecwAlg7Jak63g4/fK2WQHLqPN
57m2ve4oC8KcM5WhuyE6UY5lG0eySYmuZbixwy4bnMtQ8NM41UCMhonGPzHlCLXgrgd4Yd988nOD
aU/cqsxF5mTQsKcBrXBHA7RizkrbNkUS3VFTJ7zzeT8sXeDxDjY3HYuGpI7jlNNizO/LYnaUoMJm
dRflZWCtWVgOJ/gB7RG6ZTPx0PIi8sOJR6zwRJt1+zZlhc+IiuT4xkS1CcRYDc7hqJfYk7IW5ac0
crMi08zAy+Ai9aeKSZm3o5PNd5tY/NiejtF7bubt7eKROly5FR4HrV+X6zWO+8fjPOdX5cYlXPu1
c5+jfG0+6h2HiCQoxSTEbtzDGRX3GifbujQ/mtrQHclh7O9kSIqB0HpLc0KphADX+xRFAz0M4t1o
rHNktEKgpeWW6vuZmWJDVSBmJdlKVb7V3OM2KCGk1q3SVHxIzT7DzwYyx++F2c0Xg1xYXHmnC3PT
40h3yRBTUP4zhyzBVBscV6ZZ2MeSj2i+NRge7Nm7iaegS1bwGvE+xO6GatlDyzTmGod+apK2qGgs
SVkc13NC/XRFqz4zXWBD9jH1qn6/bn1sroottV+avZLsJjNezqfER/mnjYq0hJ/gUqjTkiY7JwO1
8sFsqhoJR5+CHxRSzwecxPULdZv4u5xS7btCi9Tixq8868Bdc3fB+Wi7QxZGX4M7wOZTXHKVElzJ
xfe9iNTUjtGafrGzokNLdbO+nozMLHF82HibREn8kNiaOUKRvs9nV4KO1VZbHuqfWE7PH8EUKJKu
B03ZwLos3zZsqiH9PvUDPGQU9k0XiqX6oKOIfdkpLNM7GiVhbgPzNr4VqH6ZlhkKs1qzTP4Tcr+5
xwuyF693roCXoHPIIq57N9YxGePNsRb/Vcd4WlW4XyG1XODD1xd/u7qZ2KnfcBjILMs+Rdvq1NWt
rwMy88UtQ3VTL0LBKw5msgMJwFlvpBPotupl2EsCeXQmWrpGKSX9tHOgD17HJ5THRoYfRHNc5tVO
d6Ilj6KrNBfzawm+6dZJNbKINFvff9hQd9Ft4HCsJZBfsY94tAxuXl+sp6M0Tdtp7fdv5Qys+oQd
ur1bLNQfbVgUnu8tcetw3kuRBSJFnA+dNaxR+NNSGOKWWWbtbJZSdhuvxpul1+VOqmWuvtVVP2d4
A/w6kz73uNYTqtBhCmub3ouSpqrV7PgE1ETUXzKXAubHDFZhZKQ96ONNtOFQDs7UxGixf8rKHZYe
GUwVF5JvVfZzcf2iWyCic4T6yY7r1EaMf4atORgiMxP130kzUHq/+2r94hIrl24ftvwx3/EJaHSV
wdxhjNFgOO1d8nclq/hHGfGsq+LDoT/Wrv85uFocpKnU2hMDivJRIZOmBCjLWoB/NPf3Y22z79nu
zQl+/uLLYrfidU9DI8k+Z+oNm6P0IRJhUnjq2OeqjMKbeowoyhhjD7LPGGJzwgUznxe4jp7mOKPn
uRrEzSgm2CVXYvKtzLgzZBCR/SHWcf9cFDR/H4ncQ1AtxwE1Ug1VL6+s/uz1thStpIvtoBQryoc8
47m+ntCK7qPfE2SamLj4QYQq3dpkqu1HhyDpa7CNTm6o3Of3veAp7tVU1WPrY7ad+pwZeS+LavqU
Fz2qFY3k+pzK2WEO+Qx4b3CIc4kdRhwsENrsrVqrdWiFRe2pq4+/0+LR3X72dlkQFMFcPmknB0cb
YqDTebeLrc86uWz7RynKSHQ6FNurScimJGoOyFQttlCDYmto1GPIPRcE3qzVe+lX3Mxp0CVg2IoW
grY6GXRznnhvQoeaWP/Vppn6rtFy/T1AB7jFssSmK4knoT8s9Cjs9FoVn7Bpq/d09est3rmhIs1S
hahLQo2G9ggHZdPl8VjC5pSJUXaVr01C4lQaeu6nde1PU8KGgjSUjfQ2ZrW4kToO41U0RdlIUpam
n6KtwoMI5swKXxTIeSq8KCm9T2mcKVIVc/oNBYLVkiRWY3Mam2X6Juugi65WW4YYqiwSFH0XOd7l
WxzYSTHWPMZWls11rlMxEHB59TvT4x+2TUP9h2QvpmsLdHEiOp+Wz5so0kdkPM33dYm390lltr1z
0xijs3M8guKGRds3JB9x/7lnzuUEDwGTJGNROlyPjYf35yjisWPVAnX6FNPstaTgbLd93U8xif2A
+712g/8w8tIKEuiGOM1MVuLHIRCQrSia6I2aBoRopUz5jRMDrqQsiubv+Rwj4NvNtr7dkj6tsE6p
u13VusWksq6eCSKCsbkK1XSEaYvv5Wk+jPQ63qz7mynqIRQYdbV+hxcEReqRpD3cv0e9b0C3XXJT
DyWckwTTVwF+UKccL8ncQiRWXguUILAy1ro3YYO1HOkdWvoQEXQ+d3Gqt9dR6Z1rtxQFmbeH8GUn
/U79gpdkT37kCBF/aBqpiqwgfkF4NEhUzSHUXDgZcz+DJOAF9ddi9uGkczOGU8kYoIbKSvtZKZh4
tbGLMac9LtMfsh6qzuUWzO51mnfe1dUyRif0PB3Lc+ksrbqB98AoCvRQUK1JZ469pHrx1SEY6onq
Z6TGsI5c5parxKuWKVo9TFLP2blyIeAeQERIVBWHrY0SFWaUmY8SXLTF8dt8REcmUo1SwIC1tgAw
2Ga2vPNSmocq23bbDo3CMzprB6gU7z2icvxt0qvC96igZe5HOeTZhLQHNAlEwwuWMKhdXQfhFeuo
ynr0uHVQ2hNXuvB+qhd/XysB3DUg1r+Zk3WbiUOifCO5w4br2Zo/Whf8bQNbo48uiSUyBBxNaISN
DF/6NF1IirKWPO8S8SDAgzU960IahQQOT/VpjfLwtq+iqiemnCsww8vIQd1YJwLFLng6nRJAKbot
Ftw5bYS4QLSgS4bHfOO42dBgOHkziL34YRKDsF72IGSobFl+NpnRf890qMOrSe/r54JPFvEgWjai
qNWPRrVCinV5a+F79cmqDd7+dU7ziMCO0/B2VE2CgCrWODmDiO18onhzKVpiTLHser3uH7VRebhL
VQAWpaeQvUoYL1gbZyiHt6yK5PWuNmRzAdu+JJpVObwpEfMmeN+W5exrlc5tE/YpkChs6q9oSxvX
YfET8N2SbUbdS7mOWQ0T5DXWxS3gvjKHGTJ6s5OdN/S+0YNIOipKj6iyxoVMPIgj7+eClnW3mDD/
LVnSPISJm3uzCo8ew1KVe4uyJvvsKxXe+qGPfky1/NXjvejn28zNvmo9cH1B4CVgH/bhuFN8P/nk
hDjpSFTmOmcESWd9lcpKf24qzvR1vPHxxmQ6fG8aeN9d1ZuCklfX0Th0+5qgpNBkxfAtt1mMBROc
tyWio6wNEnbSrWOJn09Vv2NCZRJVSJVlDFLebLhs8ZuG7IwXsYk7FA6j6WzAeLimuewFAuZ8/rrj
FBfdFtnlnkUDZptSN75Kc5f/nNSW/9Bjqu7gV1i5awRvyOCCb8a/YH9SfEj5gPui7Je+b1fKp9cb
goWmxcIx3XLJ6Y0yoyhJOZX5TznryXZ5ZcLweeNFjvIzlCDom6VVfIvaBNpQKDHsithkQegY5mm7
ERItEZEygodwdpNcQytGiN2v8LIy1hk/O0HoXo/1aa5UdBfyEW54SIcm3D2jQ54c1XguEcKtf5uU
TrIrxOBfzdm8fwnGmHs9btEXGZboC0NluW7zIFK86lvDs9tBygxRAV5O00Z+VfJ2nuw2nJExrl8V
N311nP8tbVcDD4TWrhCBv4L1dvwORsnVdnK1X1FmWFT83YQa3eZNc6TJIqP9I9oHiKFlCassmVUy
fSiMzz9pHOJwsxiZ/9hGvz9KNL8e2oblFOY+eihXbL6kMEQUfY36i0QGQhjKMnczLmH851nUH6Ag
XpqrEWpo0WXC4kqhOAUzAVzIsDfzzc03PnM1/NnRXwB3PaU3mYK5QJvnsI1C6GOzb2gDBtgCRt+a
38DAonBdtarpFlRDu+L2Fb0mXLAKMHYPTUTHDSTR58qj5Eb0NAHQYU25oE92aZdOLbF8BfCLRoDz
0AHpSppd/9VXWr2WY4bidDyvtEcFqOT5eZGo0IBUlarv44ZAk+wI9ibQV2L7dtmHCE7Bwzx/AuKD
zHT0psluFA4z3hgB9twptussb+mkEUqSXCG/JIVOConocBl9hz+tzWs/ieLbmACmIasBARRdt+z0
MaWGNwDic1V15dIzT4Zhg6WFEpGYrxIU+n4CNavvd4T2muBYL9/wxEHdlSwl7Y6SJEXA4QuKfT/1
RQfEC+bPUIfxLjdiaQiupb5qxzLv30jFENkMU1rLW9RPpjskFJsmkUVC2Uqdl/t9NO4+g483agpk
dqs2bbM2I8L74JpkfhfwbfzsbZS36GisiTJZieQoq23eDpmj/lRuqfuG99eaM/iE9CHM/VDcLGKq
+M0kWIEIqCpFcaLDsSmnkg2vmZjCp/8qFp7E3ERYXFQR36xO7o++Hsyr/+L9vO3l4gHzMo4+JDEe
7WvFUCM5/xlCe1Ykh4QnQWego1wMjcKlzUEpFTo0etgq0znKUSyw/D6KMtvpqZpfySXq3/VT+ZJc
/DmKg1HRf6qIgWKXMFs8gOF/MPtcOQ56sKNsmfOZgJtCMrV+YupK5XAtjiPW3ySpHM8MpeBu5CE9
Z6zokb8U+b/FI/BLDsMW4Fg5sIJLMmZU1FpkA+zV9mDT21Ha5Gob6/CujM3+AkT6DGA5hoKCE6o6
FIUB2D79aHTbcklA5tLuUcjALEVXGQvo5wVc6rejHL1tweMCiHMpcNEF1YmsEOlnQ7KfmBHROy5m
9QK14/koCEShBgLAgdXDtfT0W1A7RBX2QF6t3MWZZ30K3gtAh/RfLw+wr2PGwFWGzVtxAbNyyvrM
UyPagL90LY8PEUOOEqHZxheG+s1JQMhyiCLjAnjbpVkCrFFR9ZAHbh2Xw+0OFTR8xth0l1QL6qm7
aU62UtULOPLvEBuIU2Moqw7MLb/4vmzxdE3wGKDCjSTOwjvj7CdZXqmCf5N9snUaEGvbzxV7ARz7
xXW4xIrAggDf73DPA0/h6QrGUX+UFacjakl9QgbmGSWAU81NKraPyRpn91FIUSYrp5WoVdk7AWAm
buVerx1sJdYXZuKXSunyB8G1HAY4ADnr9BK8KvQCyAZ2im1czevjrAPrUoe6mg/7D+u8u0fjRg1x
GPw698i4G5crdt3kcPqZ6ZHEuXE9r8OadpWo5JtY7v1j2cNuUGS8fOHSfLb7a5yu42xBNAjU/bIl
bMJ83NfGirZKQ3jPmkC7LYvn6z9fzb8bBZIonLDD7wtw4tMVKvqg13JdRJsvaf3ARfUpTNH69n8w
CGyx8BUga4E5+XQQZ3GuYsuQxGRzfu0TMHDdLuqXdtuxm54sLmYMdmjg+8GVHnr5i2+xWVBu4T0H
KGrzV5l3qLnigrlHmB0RDTSAJI2Kz6XO4cseo4/Kru0skfRPaUeniV8vRTre1TpEH0Th6q9/noRf
rWAuf95hhwNKfgZzi8t+gqkLY9ojH2rXpfgZj4P8bFf5WPpd3GUNojGmN2gRC4tKSOUr+4BOZfyU
VNa/KoeNEpEHVE6TyX/88+96djtg1mCbCWkkGtQdpkpPF0c1dgNTmop2WZPlPIgRhS2XDF2zlPPt
Lt2PgfHlnGzN9z+P+5vVQkfO42IoYHyJa/fpuEhC4HedYFPMJcJP19eIH9HHmfh4eYkPcNFQ7iA3
gDRUHHRPiAjAzr4IBVDgddEuR8Cr8wJMdWVxt7AtOy0M4LHZ5hiGkmPzSmhevSqafSGs2aMXznN6
7PKL9Yf0HnSOgz54RERPP5g1G6JtA2TAQQnVgnmZnhgoPqSKtUJmu003CYxDblHWCV/XyKRfsib8
VKZMQPVB1UimEX0915qfqJTVG/BO90DSRZbv6IYy1rCqKAHms4a0ldtUoIwxxjUKWPFLJNTfbBg0
lYQeu67RPRc9yZ9+B+qpW7wmFhyOJLc/imGsH3uEz6fCFPxxr/roYwKM5SFkyG/+vGWOZbqYQbjr
HQHBIQiBlPfpyDSPzRqjoNIuGPmbr/v4Kgb59RGEnfhRbs1LR+M3lyOUnIfBFDpz4w27uFA4ANc0
punSMpAIH8Fns683nmcvfNVvDgKs8KBMOMjx4Csf8/2POBVcjnFKGiCwHAv7LuaZxI01jK/reU1e
UCz+apNyMYOH/BWLd7DXUQR8OlYwRY4bRi2tMgltk2xhyEM2ewe3bUBYZgBm5+MERf0YZ2VM1yvl
l7+Ssb9HpNLfpU6+cPk8n2E0kgObJIU+/mhEe/EyrEwOs3VoIp1HyXSVaxC6VlA8Xjh6z/cN2Dkg
rCCGxDUA1++nX91AkcYynKF2QEvUjxwtMzqnGn/NQdV9JTgKJ3/ep89XFOMdBkygnYJ8nl5cqXk0
Q8aRYrw85eNZ58AhUInvz1TolzxxfzsUxCB476D9Bl3u6aeNKIkyCeVGW1mrboqDibTPdbgpxvol
2d1v1uogo4FSf9AhQYt7OlQzA9GqGHaMY6M4F0uZX1GXRC+cht+uVXN4aULOhHj84oPqhMZz8Pig
HgAjlqlQdxz1oNagWSbpy9m9EAD9dgL/Md7x5/84fVWQ8Vgria9Sdn8nYS2HTqPxdKZheYmu+7uh
Mrx1eGgzNFG9lIarRvc+SvBpuKtrctiDtWg3qu4iO+QvUBh/NxQeOvhfgmiH4uwxy//4qiH1a0gc
AK1pNfmNM3NPsrAkr0Rsou7Pmz15vmLgwR+eYMXhWQk3kKdjobcekGMDTgGHOdw3WQowYvOpfrOi
W/B0FkKVrV1y+2FOd8DcWm3nI9x/U1LZt1OxygWGSeiVbkAyBzZiVtlBUfHvpLtHBHD8SGyqBOS1
oxn10x8ZG8SNq8UlWwZo70LS9+cBJebzn+fi+bTXMGhCg08EVCCuXtIbUbQHSdtVDJ1j1+WK9gu7
kbLcYQeLzip/HupZJnk0NEwR7+IdPtLWi7dJjBYGO7NnwGd3PneAVKq/4FjYAAg3gZOYVcnQunr7
91Es2m+gzAXhJQwIIHR7OpFjLeEqsxQo1q+smggfBo36fmKuXdLfYeLFIxZf32Kr769Sl7u7ba7E
1Vr2fYfKdYzSlODiO6MNKmZ/npHnkw+ycwnz6xh1CVSaL37Z0JiwxgaEA5XW9l0UD+LBxqge0CF6
iRL/fPKPHifYS+D5Y/Kri0BELnOMRH6E2WHUNF/SdK6JA2AdOh/nUddXCqX17cVekM8vYNjNQldw
mEShZ9VlpD6tgGjkCkaykLn+UPtse6zVXqoXbuDjxz+NERDVZWiNhc6okDZdik3Woi9EPQdw3VFr
vd3DAv6aRckTxLI6HEQ1QIjO1/4mQomWNAz4+J8X8jffiXIMwmSofeGKml48AbPekyZdUK1DDN2c
GmGn00zD8O7Po/xmuyCMrABDIJSsf0nE/nlF4oJUICSYCTXvzD2azb2FAGL5VDC8M38e6Xffc1gG
JxDu4IW+NJbf5BCNPnLgesRNf+7XxX2r4mZ9/+dRfrlMX64btMWwBkGwioaeF1HHLlYocpid2hAp
e5pSA+hkNnXoqq2funFuhlOp2dblqQHSxDZ7CqX/2xS6vlpBbzoDHwdXcNpMm0BO8j/YVNhWR/aF
dhPIHJ5eG2Cy9Ii4NNDbkerXGpSplkPYDTu7AGwNRxp5eNnzczXJrYtl+cK19WwJMC3YNLiRoWvC
QlzcDbgYVW8LdBGfJjd/oFEzP1S6f8lx9XmKj7AasREqEIdeA8Hm06+cI880HmPaxmAxbKBfU3o1
+R4cPc5Q1S/nub5u0NsOFEjQ004L3b/mCXVXM5h4p2i05qQiVn2gwF+6X7vj/4Gs9PX6g78z6scP
8/B1/f9AXQqTmn8clEO9+kRe+uXr8m3Ebvm/6tJf/+B/yUuz7D8oeuAKAAMDbUPgY/C/1aVp+p+j
XH90nz+AQgTz/0dcGtX/SREt4JwdfwGB3OHHCLj5UJdGSf0f1KrxMEI4AhwGqqx/Iy9FiHIcjH+c
ajhEoFAM5yrYmiRQk12eapBMI6BCdgbFqDdNR5eFj7e4HiVhqR75QY+si30giSqHn1ol4aM0/dLk
xI/J4KNu9JX/HjIc66up5oO8bZY4DklrwAr8UXCbj2AvLcNCXzHoJOI2Kish/hqbvtasm4cm3OzT
VCZf0ibM7M1SREadkymJ4rYet/jtDqhruGkiPjvwjHfKH4YxylSXy3m3p8X6TzkkWtt5j+xWn+uB
LXIn2zIvG57pCaAd4QaVgm5Ym1jdpQxZRbcmXoOhvgCvk2iafUhdyRhFEVrLy3KoT+Cr2vK6ohWf
r8BdhsdWJocvYk9H3CRl8zAaR9/vUeLuaBFrYGs1SNHrGD5JzdZbYME1fpi27xSoEOexF5/zdTFk
sfw7q9D6ON0Sf+cxuQSEEtNZiIG+gns5gP4U7zdgLrHrUXp1VcB2+iGO7etozDlWA+KGaoFYK2mo
Ph6s/Jo7b+/QWB59e+Ls82ZAcu5RwLjji67epEsMQlYef+Mls10fS3vNQwWmO80+gtPv7oCUulvU
PPhPGgpz28s1u5qVi9u18eChaagHBBQwIB9U5lOx1P0Bf0JUIXqQYIDNmjVzBJye3Lw2rJxT3k4I
rs0CDH3K5g+hXN0GDp/GQqH2Hgv1NtL73nz2FMbXd82s8U8I51MKArGyVYNWEPh4lVctHhAQSFqo
KdzrCSVx2GEOdzmKfB4eeotkr4pNvEEPiX441aUF7wx+wRDoCgvsHz2P5xSF2LzYQYaRafkhXXtK
dDDv5xIAfz3FjkBNFuEZy1H2rNR+mpYZdCclT7xx0pBpyPEvcp676FQrkFcfR8hywTqKGvugp8h1
AQZWb/ec8wqQay2zd5QiKCS2sO6zU32d/zd757EkN7Jl2395c5RBONQUAYTKSC2ZE1gyyYTW0vH1
vcB72y4ZrGZaDXrQZm9KGomAcPcj9l5nb9R9Eh6XNDbSyy5qquTIC8/sE011tOuxKg6KEQ7Z0WTG
MJppo31FAjHcQ2wxbTKHeYp2OBr0eh8WS73PmWutL23jtXHdf1+ohB0yGCBPmVg6L60lw+rWwweh
9p72YI0KodSKi8JRnI2utjbSKxoIjZ9PidwOkWLTfTDmsnvvmGGfeEYWc3Dmc7jTJpuGnoKWtvGm
XK5GtDmz3IMTotIjo6o5WhIUaes6WE5ijO4Mvb5qhiXfibT/boD+x6/iGEgBGuMZyatdvXTO0lQX
2IlTGxGsmh0VKcPya9SkMc2iXNQTAYTILX/OSrO5oFtKuTKxc+T4IQSs9H3Ms4yxUYN9pSAkzzbt
NJoIZgbM0BtRjjRbkKW8UpKEylRJ+z2p9EOGdu3EBgUbtFg63mnsIBHc1FGTdAdIMOazmIuj4D7p
imeD+nWUJWJ+bxrbRGFdGvM39oLa9trFzh3Em62MPIYmONY2KuakQOupg91TFkYTH5lSw2iuOezQ
T0+457+O+Yi2KzRKpQnGMaT87yJ1ND16aGaFrJZAaK9g7EqDFmk/knTEUhEe9FNfatoti3cO4FJX
l5ioh10drbOnUWx/kQLl1K63Juj9Y6f6qhF9E2nubgZjGICQCfWAd6JACz0tj1LNr5Wq7bCL191O
z7RlK4f8O5JteQE3QtnquBAvnLQ3LvoiFkfRJMq7MyQmGydFevoZlHYP1EFls221RSCaazpza7vD
9yzKXF/LEvna9OVzp4zmNilsecybqto2nWtfaNjU5VJx35nZYyo3v02zklyOfY64cSqbgE9DPE9q
23ulTJajlcRtgA5qbj1spozAJsvNTgARFt8Mh26fl+p3N6niO/bb8OQ6yw8lCRyCSKIbaYFp7Wyr
sA5mgRa7r63lNe3hFCqqvbwSLye5D/sqPaV5mR+EaWW3TivKYzoX15qpf8zkWz3EkNA5Wk6I97Rv
luM0o4SoQsSiGfq/F8oO046d1jlQRoiOzliHjwZ2AarStdF4TSwmyuvddJ1wxLRBPWnIGUvdfMtG
0/1iSLQirp5MN2OTprdSNDvhhMXW1hoDOm5S7jO1UU61gugbXZTrGZPFQxw3ascvsa3TPPYXCaLw
K3vqHqAJKaYP76ATAeXWDwxpd6ZZikNaqyOz4sNTLEcfZyDPoqr2Va2/UU/faFZ3oxSD5Zmcl0WD
7khvyyAs09tibi4iB++A3c3bxZUIqhNj2SLpJbs1+n3aDs3WlH1EmDn3KKXMbb9qbQde27YV8k5H
D+nJzPKRPgyInO2DoEYf8PzFkysm/qupR3I9CXcXJ3Z0OYeOuuXUZ7egOX605qLHTKegWNOGgbb1
omO9gD+w+q8utVzb2xVy7sKdEi835XuEupZB3cuhTeKHtpPCKxX92qyjvUR49zAko06lB7mq3ETx
sguN4aMaq9usrr1wdRP1xmvXtj5uH2R+tZfFw+yls+PPS/wcNZM/Dup10mpHW0eq11vO1kiS6DLN
Dc1r2vQutpuTm07H2FnQebRg4IyhetInc796es1OEYtnNunRsrOLtHHlgZKQriPLLeVOr5bHNKk1
zwHVtDVt9caaHO5l3rqVofqmtDh52/aLZXTYYObR8s1eYoFbpLl6geOMfUmod3EWug+Z25ibZUzk
S6400ZPDqHplY4gOfKpWR7rrlSP4cL+e7daAG5L08WFJRqUBJR4blDE6K3/TjeW6LnFAwBWamXze
GmiXO/S0w8IyLNM2fteniDJTr1Hbu4TRMHjNgKLdG1HUbeJCZtsEOSqbdaZexEtYPDuTI31XZaaj
bBeS+6VBTGXtWEE1bb7CODiyFxzpQ3HdLUPcEWXUw1EH6fGlLXV1a7bSzf0WFfNWVEiNlZLdhaIp
un1P9Glh7Wg2z2+jlA6joyZdIZBcUqQ2mMtKRNZLlhiXkaGP9vMYWY0baD2GoCAZu+hGJWu9Xjrd
2vdRYlwPDEqNvSaSWuRNsgHdGtdjephcwR+L3K4OnaExby6V4gp/ItRypIDBMiOwGGkseDDWzD2l
BBcDIHqqDox60E+Jel1HvXqpY6v3cvwM/iTG4QkETH47yey2rXXlmlrVwngfvt2FaH836rW8MEez
vZTmcJco85eG4uutQwgOLTG7JgScadug30QTk5k4lfpym9fFfYRI0ut7tDJO2j6pFtBLijwnXV3i
3SziIugqofrlZEfXRC0qKq7yaurU6TpiQW+qSt2ricHTD5fvkaW8UWqDpYJzKojtZC9b5dBZ6fRm
OqsWssvcYFKX/sDoGumHOgenN+G2fuC1jl+KeOhOSuS+z2KBRdvU2b7qzOda6dorUiDjMA0m3Eer
vNdUPlRb2jIOsrrDqlmxu26Uul8ZaYJWH6s2Pjkm58lmNOt0n4OCuKGIvtxP5oJuNjYMX6InoL9p
7kwLG/BocJaYiZQPxRyXz1pYh7vJsikqpRByxzpxt3MqTSwmCoer23+bBuM2qeb6pcCqsbEL9dXo
NWdj0R6+DUOlDrRijt7dVHdPlbOoL2bc7+KoIvazmuolWRZ1E5WRcwcv515NyuKlT4ZvyqwecieN
N/Tb5Re1G7fpOCX7PCrE1yoD524q9XCH0L4N6BJFX+vetr9WBjCvNhbi0c3azvGQ/aVEKqF5X04s
sQh/0f2gLvmFMs9J6onRHT5MqcitqRSk9pra7ZTe5kzTO2VnoRJ+lYyfvc6bCWOapU6E8UmjBBiG
HqTJz3byar5Xx+mQJ4O+U2uhveeqg0Pa0ZUvIp/L1y5r4qCSDvSNeUivx1p1N50uiuucKZtf0FPr
W9XKW2Ck5fNozNpuNvD5KU61Qz5O8S6JJNQfqz0Mwh02tY1ElkZSuKnsZTnS5Kl2S6clu2ZM5sRT
B91mR3Lb8GIOtXFX90Nx6w49jg+HgfN5i7LUwtYEWLmSnhQDNu5EyR4ZPzLi1bXMHQv1DvNTd5R4
P/CThLexVA2/invNn1OcxxOmGNx2CGyqcQnGRGkO6HOCdEjrl6RVtdu+rR4MtWguZiO6jApr8jIL
n5ZDrrk3eie7rhTDDLBhzBsFBMib2cWsN2f44og5vim0yLqoF02/1zojPsHR0TYZ4izglBF27VA+
hpV7pJY+7RnLbNylhEjbSFGx8mgIhDD91d6MfzP2ItNNEB+H8mEc01gE2aBhLxhKKbaaIOGTHDTf
UqRwWN+05KYqmviONJ3sMrTd7srKmvc0o0E/pAYeGpzq0UVTKe6ppIGNLhCbLClM4bmLIOeQSs0O
Ihg6OsrxQjGn5DRozd0IK33TTxq5T4QRwFMK8ypr8ujSYaoG6sUh43ykuRtiVPOkkbiUojuextRG
fqL33TbNavOuXOOfZKL4JvT6XbVDVmijrVVCw2tCJGxeyPI8TBNnKu5sFY9u95TODUWtOCIP7aea
3Luu9hKmDwdRMrsbcxbfm6h8wXOjPy5xy5j3RqCHRtbwlfdlHpX+R6KcvHQk/S98zoewinCuosHd
poWwdso41g23bxUHhjnkQUGhoPVTV0Yz6SBVzLx1VVhLKkJpM8Ze5IaoHAWkS8LoyPFUKz1hhXN2
oRle0ii40/U02qSqklwNsfOIJd/X1Mo91K5zachxWAX3cjNlGU+qdG/d0HQ32jCGAWKRN+okBad+
3u8smQla5PEen8nipc1yUKP8dSzElHpN33XXo+o+KXmibxYttlfRfH4RumGNdW1x0Ly9xwjr97HZ
I+pB37bHaTW8hqCDN5gfK38ulp0i3Yt6aOt7xUqTr0jSsIAYczAodXbPFKpTbtn1KdSAPUTCLh4a
O3ugcNQ9dYM7XQ+cA74cRuMb+cGbU9PU1sp3bJLl2zR37SmXWZV7Rjqp+yqqrQ16YNPDztT5BtSl
o81wFIVxAc8xpq4dsjnrLdVAh82TUHeK3pzyMWYgPWKQHG6igZEvNNr91I/aniT81ai0wRtE/2KJ
+RufSMiyMCooCjoDp8JJPSVldWJWRBRgEk23Zp+LD4HR8sGiqOO5KUbTYUUyVDJqPYAZnYdDb973
ivE+FjS3PafoEl9vVNMvtbF4nMesZ9+O25u0Q0lIymb5HLyKXw9p69W1bm6EFjnHnCpKoLiIqlwz
77cWPh/qsqrim6LBySrQWdWu1jwCPgHfMS/Cy8tpudWFyI91ppMBqx/LbMdbeuHRtlJZD36dKt19
LRc8urgPmdgrvK5U28tSKTgrHXqZGA5KqrjmDIPN6HaV2kC5liNWjsVVdxHOfs1yTpO0nwmPCMpF
0V2tjZ0DnWBxyh18tBVmnsmzMSS8lgkJsFvHH7PkLMcyTXN0tMpTn841DhHXPlXc3MapZYDt+imP
w8Yb2iX26gJrqDu4NoeuUeyyrpzf8l6br7qmyvdmpRU4GZeXYWHouSEH+5QswLc2lS6+K9hgNmqh
iNt8aGZWj7G6uvvisoo7yzdIf49ln+j3SalWWwa6YFhR17wOc+m8GRxywqZW2l2TOIK8mj3eJs8I
mA1z20CP8CusqR5TO4u9DJfm0BSlctAoeG/aRP+gAuWQQqT3nZ4tXj6ZwlMbPcQ1Wc63GKI1n+rm
hz6m7kU5GgzO0O1+jygOT3PbREHhtjeWzviAQerqZsI/xhnYFceJ+OkKV7w+ebLDr1pYlDsOE4VG
X1DR3KhTj9F/NMxNN5fDrWJl1TYv3JJyXetSHs07H9QW0VE4uaG/GBLrWzePG3SzjxzQ0KwVeCC4
OW1PhHW3ca0SIEGsvHLiKYFeT+oFuInqQF/ewEBrIiMqDnXsIPyNZkQ2FSamMKRvbLA/kNv3TupL
DKSBk0HNSOlUefRVtB32itnP9FoL+rDpgsLsHqtofpIRlUXKi/prlLdf88q61osQUxlu2qe+d7v1
2+oOupYMO4rg1/PSqn5mie+MTs82fRVnwdRa2RY2R0/FR86b1pqao2FyE3GHocKQZlp4WZ5Seo3G
XRfN02GJsOWNvaSEKOK3eQxD40jS3qMSkjHTn8cGXMAus4psPOm9Nd83cWma22zIBuZPR5TivSJl
cIFvj3pkeJ2umfIa/Q9eZ0Pl0Voh9KFNhh8wpHDmjvFTY+PWy4BZYPZ2kWu+zF1mkUKrM5bv2iqc
l2npMBnQlwZsgZ37IRn54LymrBVgEnrI4mmjuhq81J1JCp1YU+fO64xu5LTEKkViyfThcYsWmz2v
U3PSFDwi9/jNIu270lOvu7WtaVKOaVvpCqeeYdD85PK9ftuPKhl3iv9/8TU3HOpLY2p1/dhoDU4t
IlotvqilaYyBqbXZ6uXRtAXgjaWP/oQ+qT2KicXkLbFVzKfCUgfMMkqoX/d4jz5GSFk51S+1Kf25
6yl/Al4Zbij9u3sb09PeKqOHYhnS7Sgt4rTiMhzsx1wLl9W73mzwvLZ3ZWQeG6F9DfVS8ja1PsB8
2XnqbH8be2154kuYHingpjsLz6VOVJcj0u4kjpWUWkehuPMWcp4uAh22ggdlpb50006FOFchQljj
cqfpfSUf0ydU7m1/q3dDyffQzvbeLagkb9RwLO8SKkhpEI1lXtyX7VRfqFSENllH3bJro+I5GxwA
OsVUD5dTvdCXiLW9zgihTRdn0JT0RQk4O6uneRyf86p4KBo7fGudDPdloph3tYbGUo/ladaJEa3G
Kr/0IiW46M37OarJC9glY3Ylvdg1Q13eFH1cHzJXsal3UjN/WjqYfUbtmFusgO2LvsTywwiZzGnr
Ccgao7ZwxVfhS572Moj6OfaMMdIOVADMw6SF6YfbDorcwDZxHJoGVaddOhDqOs+cJ+3bjEWGPWSp
TflWWLLQ90Uy5npALA4fyBhEHO346N30KUk6t0ARg8X3kMSF1hqoPJsW1JOemklgmVqIdQf94NpB
pfNDjmzhB/JLxHBh6UHgCNyEHcEr57GrtlllF6lXDWBcHzJhYqjtvSzhWAXakxXDLP2+kcvS7KOY
cQDERZE94Xhtpjd6QSHWVd7Ntl/ceINhfQmWYXme44op1Okxkqr0dOBCni2rdq8tlGoLNXUOJT0l
cvaypqwo1SNNigTfaYLbTQB93FmlZW6NiDq2yXbn6VOGXSVyLt1RTa9oeAArie0vUdte57YpNs04
Fzt9EtE2yztrr1azct2aQ+XXVCU3Y+qAAWJ71yCWaGNzCOvaYYZgV+gXIF/q16WI7ZdoDO0TytUk
0BZjesUiFx9naqQVNULKsgidKPMW+E2iwXX2TjNHxyE2Cqgldd/WvB+82t6gc9zXcZQpCHdxymet
MIoAZgmicr1UGd0aZncMWntdolC7pzNwKjTtMMm4HrbmHE8fS9vOO60lLlfDPEMnWJcBWvVwk3d9
Z2+KBBsiB2h9PZosXW9xFOHVlKpwRvcGBXkhE4r41Hyel841ay9SqOOi+B2/WE33vasoMudtb51q
A1AXX1PqE6ZEVAz16rKfl/7rWDvX/UTGlQ5JvyVEdw+pOs9HJ4nrHE+0fhtXBgTlVtm1PQZWHKT4
PfdtbbkXmhUOLQdS2ly7GOkvBe2BzdS506bN3Fbz8ghwQjV29H1w0HgKZ/QDnuYr2h0rpsccbhub
r1KlCnhniPTSwoQ1LuYxoZ/Xokcp6GmWXxqlaqg+228mRF1fCNpMsZtGdxrm9z1lgPgW/VEVuKip
d9asU76N+dGuWwXourKv9ZIeOnd8K2s86BJfj40va/IoB4Q9APNand/Zb4vnsbUnVmMTbi1VXgsF
lEFk904B0C2VfmtklJHQFkz7oW7Ne8MCyeapYZEeMLQY+xU57WNs1B8oy36frOixMFX6X6y7k1nI
eW9HE3ZVZ+lhNbhXVmhHN1HNO/SgakAPMBFtwqdzDs1MswmbHEpw/JR4+wuwWj3y1EGD5KtpdXEB
KG8K4NixiMvZUe7hNzT345jdJQVRbFiJcevQ3PQAtUL2hWlxiHKz9bAWVYdysJ/L1AB/IB3wmdNU
XBaKThYYtrscmNrXqO1JWofoyl4faqu1dkAGl/pqYUg/IZyrC+WlRdG3H8OB+C2tnlAwdJvM0VLS
5OltSrVl4yiE7r6MU4TnbCEXpVEWl1FfW76IrPfSNunSwPV4KB3OAiMbLyH8kGxpxXIwonDLDVKP
Rhy41squSjWjeFzKAKqU8mqLUvFqNq3jPJqFrw3MLPGbLI4fRsEpdpFN49heyY44CeZAF1oXBeX+
8LVtR4ybfT7Pw0UT4pIfR01w7mLzCacpmnf45C7UqSb3cGvC3UZM1hEHtJ480vnAqJu5ZML7TE4V
FChVjQGv2ap10YZWCPhm0Lv6f40A/n9NqrEqXv9nELhPYouKIvlZq7H+i39JNYTxF9p4xOICTCVd
n/9INYT2F4YKpBpAsVfV2Gqs+DcHXNP/gs+wMv9RSK4+UKQi/1ZqQA9nSrmtIagzmTgAUv+fCDV+
1ReRyWlgWdBcmfxP63zcM3mTWynRkPa2DglpivbYUXo/hT+y++l53PxL9fEz/vtvr0LLFzMLFFwE
Rr/Ki4hGFpfMEf5fJuQJ5WX8lGsQqf58Fe2HwO4/mhPcSdwPMia08qjvGEizSud+Ug+T7ieGPlkE
iUMvdK+PW6Ygwo9xbpxhcLodkk7B2gOy4M3I0tEzA8jxXTH2N7VrdTAdsPg+lHJK4GCioKkuxzXi
PzaZKkaP8362t2VmG1NAaYCaTA8PBuBVOcwdxCt9OFAUDpP9gl12p9mLiMFO9JocaA/Nlc1PoXtc
+uoQmndJnKs0x9ya8enAEJbEq4WIbqEDmeVeHUa79204L1pgUSl6F+7SOXsx99oOnhgFKhr3LRTD
IUuv2UAJsMBHzBcTbOw7004Y1kaMoT5JXQ8zz7HS7HEcC1cNormsroQ+9fm2j5qh3CppMXe7VXlT
BLC5ltETM4RFaH+mQ7EyHE0ofota2dQiHLWmrxxrSN6gKglrP4dx+MTYMAohph6ayPEyp6qDJHfD
dDfQrlzrXEm51gAT4Gu9bpOZIqqJDq0+Lf1pMgsh3gTYGmhZXV+VT2Ur6osW83uzbytb3oSJSpVW
awEFUMklUyQBlwlwlahs3qBquW9d7c6PpdPWH2NhWDBjoj5/pYmevybqACEsGY0PeKtm+YWTfFmT
rHnUAuAIOoq2WIHvYKbKkBD6adMU9KAS0j1tFLpxrtVTljV1sgIQB07XXEBHRP9eaHOd+YyuGXQo
cooo/UqfYVb1ei+iQMC2pvjtUjIIJBqt1FsIyPSNqc7pfGgtoGZb7C2qTbsl7dXMyyINAtqAzwKc
X1bW+6a20muUUeO/Juv8fyXd/1tdAv/z9hy8D2/fqvaX3Zl/8O85Dbb517rzMeLgh1rOXDfuf89p
cFcpHbsjpHIdgfaPv/rv/fkvCzAA0jvm9rKvu2xo/y2kM/9afdJIRVkB/3BIw7nrlyEPtoqGD/0p
jF7+s7P9TJmrIcZ9oAQLdZ1hLZ32xKrFB9ASWlfuoSohXLyV5VNun6ASBprVev0MHUsZdnOj72K9
DciIP/Fo8LB+Vvbxq1yOJlxsDlYPZKNnvi+6PKTLroLlWyUmG5HXEETjAO9iY6CV7H42gPmc3AtB
GsEiluL1SWAYODefh4tIRySGVpAsOXxUEmOzuOqtxQq9Mc5qsktDtC1YUjz2GwoQ9FiZsqXcdxpb
l6+FHRQz5pnmV8Migb4XUYj2jt2hSzFtdsrtOoDoecX60T3LQFd7Bpjm2ms4I15q0D4gMsZ4eY7T
3nxVBnuOdqErJd0/x5nS+7JzFw1eowkxJqUjFm7XO7GCDtwJ1nFFmPGOsB8nZO22iXM0oMBRpUtX
5aG56P1d2BE/bCqZL9vV/GLuksWJdoqF8sjPFZRM21yPh21cRMjWq9qwjpRCSUKTxqQePFPbf6ah
YpBXiViz/DJdi/2wI4YvjbAUajtdE2/rkCmlK7aLkiDMJquiZSJaLCzm7KaexWhGyB5RtCqaiGpV
+HFV2W9hKVlUpUO5vDthQ8HADbuGllNUA4Wge86keALSKvPh76xVMGeg4a9TPITglwKdWRSKerCm
7KIPInTUoVfGCmiSQVFMy1PV3HykkttKUkDHeiJRKMWGdhaujEit0ytN0cfPRPpnLoH1YwL+BGBD
RQmL0of1/nOMoAwpCN4CD61IjO5AdYrsJm/U2qsUTSjU0+b6kC7xcORwaEJfHZNefhKorAvkP2GK
yU9g6qnGfIp1g1AZhfDrT+j0qHZyjbO9au2GyetJ3+XoLRw9PS5oQ/lQlIk6FUgbmggz6Xi3/WkD
/Jt47NxOSXgkGD/H62HI9Rounf2CpZNI7ZdMDcAGGw+YybubNAYlKoeiPQ0EQQc3j8ptqCXuZgkT
56TQjvdskGsbel4R+pn+M9jDrzEikwIQJBNzQQBBMAwdfN11fordbMWq0eWmkLC0ML90RTtcM46s
ffzznf/tVQh5MR7qNrHo+vc/XYWxxnpK5UDzdXSKFxLlRJCHixH8+Srnvm1uhpidr0xjEonhqufg
gCZV+7AKuZm6ypwbd3TMu6HtxXdtxXsujrhypfvCzoxmWOBD6skHP9mkz76x337B2Y1CXlNhkpFQ
T7P2QQ5a+1XXjxsicULFBgBTFEoPz0L5iVP3bHn9dt2zIyuUaSUSEnsfvPx0XGqLonMjXpu4GSIU
dA0YijSS32SJNG9TqJW8+fOjPzucflxfZ41rWFg1hlKSOP38gpVSSWsUX6rPRx1tQ1GEmzg2hxt7
7vIjKEDr65+vd07r+XFBzBMrIAF7E4fjrxdMKqUI9cUCaua2WaA48AM7tdYf4xweiG7P6cHMM/cW
gPh4tWjm/B1loX1v5tHcf7Kt/P5tY3tSyeZMYpLVwfvrL2GcctdIYksfL0zoscb0O9EgC/rzDa/3
89Pmtd4vKxT+O6mrptnW+gH8tIImp9KMqh41Hwl4+tC7cjmU2Ww/mPGCh6/iC4danIf/aALeujsw
DRJzLfQJYTBV4+yqA+1QJnnzOZtUM700BuWHQG38xOyzfpy/3htCWZ6Qi+FztVufRTZVhXaJ16n6
wu7i7Yx8cVeN7Ih4uvIvf36Mv3+n6MpdXE+cQyqGvDPHzeIgNTIcOixLPE6XpUtbQKGF52WwFIOq
jtJP5mr+3a1h6MbevR6AJMm/vjYkPmZZjo7qw8loduao5ASVQM+HuYg/udRqMfn5MbIts+np+E/w
kRNXi7PTJbYtZPlZZAV906GLiTR4pZ5Zm9VXQ+KOZjqJDlpcc5qRFlIqpr2OLqL0ZdTU8lTYmCED
stP5Zor6cEDJ1avick5sOjsYQ2Ap/flNnD0Zfi2BNcZLJvNg3cYZ+euTGaJe2C0wYPJWhgEZvaz8
jDb1likunzk9f5RTfvrA/nUtZrivVjcyhPNh5Bq9h6HMJE0Ta1Bfp2UGHzSFdEOpIcB87mTp6OgM
49zYJTOaoU0WOeKo2SmKUwagqC0t1iybEQAt7luRcrhsRQZtZ1PMhnjoulxl/mGFpAqSvEkrBUhS
/tkkjb95Xqupx1KBouHRVs92WDTzswYT3whQ4jgnPTec46K38sIes+Huz6/mbK9ZHxe7GaE9dTNs
q+d1oxL+bQbqklitj7Xdoonl1lzCjrgybbs1iQ8f0MMOn+xwP0x1Z2+JQgnVt9UJhwn9bG1Wg6Py
KRZGgGWpu0ubBjRP1rbKVgMDuwR9i6QGTbOYD302axO8fYZhbNIwhqOfQTJABLq0OASMcLGOiZUu
1W4YkmRntkUxbMaOcRtHbdJztGNRbpc7fF7o/B3qKHQsgUZP/p8f49nB8OMxMhANDyf7JzS9sy+8
dPqpQ16pBXTC+kt3qF3fRpL8yVXWHeT8qQHD4EVBMWJDO1v12EOnop7R9qEgzU+QdK1vFbzNKEh6
WlVGWDTbzJyWE9Yt92HgYPrkiPib67usZIYqYjvDGLd+tz8dTAWHblelJrtnVJ5auo21LlCcNleN
lXwvBgRdpWM/CaN+//PT/X23IzW1BIsakAC13LP1ABheT9ZpA0FBDzbIFhQLap1PG4vxW0Gv2PY/
fs4Om5XOQ2YLoQx89nUWAsNJpDCsEQ1le0Ldnd+LIi4PGVk04PYkNgJXQcIk0Ntv7GSdh/LnGz4P
efieyPxZGyAKCbXAsvz6pMMkEQlkdO44nsJ72y4cmMCT7C0y3LVxVmn2SBHC0ugAVpkF+ljF9u96
ljGWj03C6I7Nn3/R7x84Rkdq6WsRgIdz7vxuY6JwpTVEwN+aG/TqHwb6tU8u8uO2/vOBA0CgiE8h
BiyFBgTPNM9u20Zw05XY/QI1S0NMYEhE3+su1uDHhqUNM5TN/SYpNRMMU48aze8yuKm7SS3jDwvU
yReK+sjZ7GFecJ4VVPeh6tvdRewytXtrpAkDejQLhdNGxEv+zJzEpdhHmYNXoE3hgyNu7eX3Pz85
ugU/r9ofNwUOkbfIcM61mXD2NbmMSanLROjBmBfbLtKJY5mB4GmUb9+XeZkRdmi58ppIxP6eMjbD
rofO6XoaM2ECfIjMk0tK81Y4KGf//NN+PWf4ZcxOw63KZC9+nEAn8utX5jLcxpEZFFQHWrY/9g5q
GZ0Czq0TaebTP7yW0BzA5YLRaSuh4LzChOWr6Wgp2L7Nwey3DtNWhp5q8QzE+5PV89ttrbmCpdLv
YS9m8Zxtxm4sAMPLgbJ6bxonkDF2QN1m3Jl2bn+SC52l+TzC9VrUL1FUQLBgFOevjzBHWop+gGup
ZX218KvYj4YRqolmv7sG5S7HoIKEdnnYqhSpjzGdAs+l24HxJK23TRaJT9LD3++e6J0znYN1TZp+
lPp+2qT1vi0NrbO5e0yS207rTcp5k3WAwj/+4wf966XOIl5boNfDve74SVy1AaLZcmN3Oftkv0Sf
bA2/xinrc6Y8qbEtkOk7QjXO8gbdSQuUU47lL6U63oxqK58qO1LQ8EvnFnuIBuakND45735fuutV
OXD5clXwNecHXitLGbsjuhkZTfZ9pqaIUmeRHugV6fsoDx0U8lXnGbGsAivp4hNbOrIXK2m/jXTf
TIQ25ni35I3+z18yWQ1Ek7VILH4DLi3Yg7Iy622fOSzutkYX4M/t8F/Undlu5cqZpV+lXoAG56HR
qItN7kFbc2pISTeEcuI8M8hgPH1/PLZRqZ1qCacKfdEGbNg+iYxNMhiM+P+1vjXv+izWt3/3xYWK
YHHjMbTD6zw97s8kHNhzhcAV5Yt+sAB0X4KCKq7oWJUPHw/1x0oJMo5Jy7K0fmaoHb19mZTRds2K
aYiqwfVCp0Szo2Oo/WTWvq3b/DWVfP72vzAtJuOcjOJqTt/aVkzamfTKfIfV3Hm2hqQ+l8gv1WYy
A3HtNrU696d4+GQan3zY/zn4igAAd+G4QJhOBh+Sgp5lIrxIuZY4UkcXu6To7Gs41G1UkuexT3zH
eaSqUe6qNbyIjX/2ityq6z65DW83c//6JXS+LQ5lVBxOOx96ncQ09moy14qlvBxw638f3E5eVQTH
HqxaR1DUmO2DN+vivl3Feh8/63deaELreadY8//64r991kWm9HwsNDcKHE2eV5puPUpbxLtcjPds
/BFDFSJ9+njMdy8ZRI4LJvCdrFIkZYvmy8qLZFOiKiRlL2o4+65yW+0bn9flXNlG9TgPi9xjVpP3
Hw//zsoMUAa4HsVparCn2FZRGAXy0s6LYt/odqlviRtJ/s7laJrix8dDneB1//V0fxvrZGnWMVP2
fqkQIzu0dzmBO8cmH6x9oonufHHT/uDRZacWr6Zbx5vjKz2RxXNtNe6lKDB3ffxz3r/y9d2mM0Bg
7clGY7EXaNszc01f8GiOHesoDKZfbIbk/3Ckk80WYOC6LjRGqmlmh8Qw2NvayBCeoY+NPr6o999l
57+u6mSfUZK6O5Xl4EVG687XOFOSrUS0eZ3aSA1cQOJEggRhiQS1DIfMmi77ed6VJQz5j3/Iu3d3
PTBQmqSsb67//LcvvqBOafM58CJrWvpIOSh70R9YO2lk/n9jKAuyNxu5tQJ8SrdK42ExgB0wFBCL
PTpCZ2d2hCvDkzcPH1/V20PfP2cw88VZKVqGT9vi7VUFZetrWCL5xNU0F+3UrV/ggIhzNDbVTmXe
+LeQ4v8ej60F22KqIvrJzEkWwflANDzNzvBQ/GdYLE1TfvIBeG8JWhNhEQPCmmND/PaqvMquCO5g
FKWM4djNSrsiHp59v47CpAdnQgoFHtiK0CswxfNn5Pv3Vt3fhz+ZstIaPAhk66LvULYvh9TflQjx
9+ns6CjqRyekTpTvP36SNtf05lTHZ91yKMJSNKDkelrPdqZEbzReA56kjU/Lxsm/sHv5ZJT33gJU
AZwh4XebFHzf3lkN935re1xajiVy79fS2euJ2Hhe7Hzy5Xx3ceWdoj5AsZza5slQRc/+pOCcExVB
yQzROsogbjbKQ1mIqI6zZSsJ4N0p+zAWon3qHE+90konMhkNlPHJjHr3PfHQ13DRXPXp29/avTf2
A3c3R+661ee+uyRHN4B2YnWRmEdx9t94mr+Nd3Li0dOllrT6ufg0gOUwJjaoYSv45B6/N2eoDLrU
jF32/N76z39b0+Jq0jDVs7YOpVZ9MYjcirQ51f8b1/L7KCcr51jPZFKplneekJ29SBpvR2JRtv34
jr33zrNRX3mvAJuMP/Z8kuJlrfHOZ2XXHxcPaypZivn8PC10zzaNleGoiTkzQ7TpDAPV7SQ++Qnv
vBz0WmzPc3lyLN0nx6cyyC10wzWchDkR5yIVaofRgXgtmuiPH1/tO0sMuamoeWwaSjTrTr71rh73
utQahjKT+nkqe7kmu4QDuIaXnk/YrmxifffxmO/MFsYEuYBicD0crr/pt9kyyIUczIUxk6yD5JLn
xlF3zM96V++OYjIdaZA5zh9fJG9ylVp6mDJiqAk1M5tfVmeVn0z8d28figH+hXyCb+zbSykHSyyu
wZPCm0fYl6b7xRY+tPesPGFeU14ubtFTW5+M+u6lUXnzuXkWDM+TG8hO3HLTiVE7ahOkM2f2eZF+
2sg1+e0nH4JgzbdYazNAl4OTpWMwVSYqzWDpmGWxL8iz+DpKgMF+WikIKuN4nytL7eGb9KGmz+a+
aM3lbDBLADxa131Wknr3VsMrR3sGr43i5ttbPRklLD6PQzS13WCBilbLnTWb3b5sl5Glu5ovF9tC
3vPxZH1nOeAu/New6136bbKmWYq/qJMexpZ52JrtFP9UWuttizHoogq4ErAwC2/h7AP0GaWffTL+
OzUrVM+UhwwgnHBRzZPHkA0SBWeT+FFfy+KRDxzsW6N3cB6U/uC9Er8+/1BkoC4bUBjGPa5V+1Ur
6aKSJauqZtsqJ9EpcXk0Yz6+NX9h2v+YIVQ2KPEYbJFOP2YjWESgBFQA2L+iGxEu8k1zLLUrTsv+
FZZo40kKe58DRw5zE6tR58BW64W73KvZJsCsj589r4xDLc/ssy5I8h0M5/w6czMANKkfT5+UiN57
cejQ0ZZg6VoVCm8f5uKUml/ZSHgRu1ihm3jpmR7H7iff+PdmauBTaUQUwIHDP3li+CM7Gp45T6yc
rE0LMhTaqhfPO8PCphDUBDuGhKsq55Nx//xs2LwZa4GYsi17t/Xqf5uqdZ3kuRdwivCh0kDLlcm2
99KSnPQ2iT5+9H9WZRiKDCQLXRInjNMnP+etJsgs5Yg419XNMAuDwMyZsEfUSj4OqsLS8wsx6l71
4hWT/EwwZq0v+9uZx5Qz1xQcLhSZyfrW/napOAqXqvKTOCpETLIW7rfiZ6EJ9lBoDe2rvDQDUINC
dy+cvJZq644zIOGKTiku0TaDOZcqdxsQl+5Hdq9yLGsaEaybwW3JuIydMU/2ejfZr5mS7RRKFcfj
ji+keeUvSZFvTC/r523i6f0Xtubm7VqYfB2SSVOQAkroXBjvensDN0Je12M+NJ/sEP6cyASPUAxC
t8V0pVD99voDmswmzCDWZiebIc94+ZeeKuffrlsyyirL4F3ho3W6D2mFkzlJUFB76wVNHRIEd46a
fhYmxta/P58ICWF9c9e27Gnp1kdkGJDhArjOG9ozL7fMB10oa2fh1SLAWYrul7mM21lzrM96Au/e
SmKoHVIFmNF/VZV/m0rmWNhV5VA15lAH6GyW7bDlu5rtsS17T/GcYBd1W5x5vjfsAKlgbaNVfc6i
ZsAzRDOmFfGt08bz7ce35J1zy3q85ZSwCrf4Lye7wHEAFFKXEwWoZXDwEBuDeeciBr2nD2RfSShc
FdIIo/y+JJY2kTTno51UPi9hKKWWdGHliuVv1wH5TTZnl/WQv7aW3867LHbTwA1wzTMrmyt8s1i6
xaR+GHYD/qJTiniTKvlMQPPewuYiTaWnSQOMjc/bUXsz5SUk2ybKVDWHienUO85RPwwJR+iTm75e
wJuFBVA1tFemAptiRKEnF9jHxhAEVDqjTvfLo49aedNaMvnCciOI3s5gQGnpbL6U41DtRO6IfVOD
R4CGmn8xVdV+9zs7/UF2i35D8jbglnKwP8se+2NLsv5GJgZqKN4VDFNvbwdZvBr0rJbf6JTyRji9
9j3u4/gVFz32xKHOUn3fuqn8JfhpT4uphv3Hd+mPV+bkB5xsxfq59lMHG18kRInYPA0eFGmVnyxx
f3xi1kE4gLGxNkwfucbbq8SE5eQj35ko97ULWnnHorRq4DHWRe9M56ONsWfoP9kfvPv0EcFy5qKu
RJf17ZhzZ7epC/Qo8l12mZs5qRKWPbfnNNvtszrRnj6+kSe6WMpY60XCLWaXzSkMJ9jbAR0NAeMa
Exx5mKCiRCROBLRIlpslt/tfcqq6bzVgELR91bRZOmSELomVH/+IP96u9TesJO8198FjQr39DZJ5
liZOA2EYkewmZcGjA6o7V6IV7d3HQ707cX4b6mT/RY8zQS/DxKlraR9zL/2iKqM8fDzIew8REKXL
v//S950Msnj2JBOS0CPTBKOyrVULisTvfH0Pglj/ShSt9evjEf/Y8HGa5S7hKF/VkpgZ3t5BbQC0
OqSEttdxPJwbfrlceoNX3pYyyQCtibzc1Qqv6/9s1JOlCop0QoJTH0QTXumdg77ol9klyQ4wKLGw
rtNeaMsQf/K5/PMJ8nVBE7jagxw0Eic3Fxi0cmUK98DOMw9UcO1eGAbYwo8v7c93n1GoQrLFgb3N
OG9v6Mzy4itziqMyMBZi7idk96lNx5bwXZe43qVK9lWxANdp8jL7ZP78eeJy1tFdlPfUznW2mG9H
LzS2jCVRvtESmPnVsB6zwqkeu3vXGi7MrjLCuuzas2VIvTuvK/DcyYQ0Onr5xx5m9LkzdJ+d+N+7
IWz1sFhhBli1km9/Ups5WV+v9ou8D3yEfk1xkPjgH+PeGGOoA41z2dXuXEW1CS7o44eBMIK//fSj
iEfEYZVY0+VOH/pMpDoOjRVVaI3+ebKK2sJENnDBc6/VQY3r7H4ar3Wu88SAxMLpVAJEyOZS58Uz
yQlOfA1DEuEpUOQIT4N5gIe9/MrXPv1KA/amia1AACIxMnubDikuxLSwSNMO4oagZArSS7aNs8Z+
SoUI4C1aDWjloBn6G+DUEGhqOLe35Izq18Lqi2yTY5MUYUH5otkEgwYMvBv8yd3QNkMuLSoLTVKr
8/Q3VQ9tC7OF/AUFabkIVDEEa2Z1/pWMLei6NV1e6uxQpe6sdmkesbziYUzapXt0Ck+/jCePlJau
DIDJdpB2gIHGIATCpfZgCtbo3b+rcbVDOu6owVbKWzfD50II4NHTp5UcG/cLCV7N3EqK4dkIYKUE
N+opv+IM7LYiudDIIEDFrvfdNxILkiRyO6WfIVURXyUa6Xw7tlZmRW7rN+mtBvE8rPy88O8JL+6L
advNXV+H1JL8aQodXzvoXRKgwagFvOGoVVXvmQ/gYQwORh7XV3WRj1ygm8mnh76bJRYtjszXm3uD
5HnoRcIby4rG4AywpLbSLsURVc3lliyEgHzv2ANQ67jC6AkKTemUaJ3uvYJXKV76ieYXJKqAnCar
tKXCQ7PimGax5mRXcFVYL42sGELDy+TPicTB25aG9M90LmAa6W6ll2S14JiOfAwM6nHwq2TeuQQP
FYfBtbtpoxThchspaQxFraG5WdgLn20b8LzpzgCfRf24pJgVtYPDqdUsOnzYJVRLtfVwqKkje2fo
2xS5iTht/cUErpxaibbNEgM10Kik9mshxn0jncmgvGIn/Q2Vlp6iaeHBPJvZOmi7vISpva+tyb2C
6q/ssBR6b4Zp45SbHsbRvinJ8IBBrC0/aAd4YKIsL/nSWaw9UDNi72ZCzTjAFZbwxOPFQnelOVXx
tNQJ24OpN8trtpf+7bh07R2iBCDy4L9byp1mbdwsbZejjTZlP6+zcp4uSJUfiIv1NAiyBmICED16
Q/w4T85Nt4Ej9WeTl+2BSs80bx2Tik6oEtCScBv1aZM7uKoj9kcQAJd0erWCgb+IbiAOQ60qFIbr
dlJ3TpxAO+bo/uJQF0w3hHSsLEmh+vu6HBy5pYg62YiCY9eNTJHpsI2hsPGK5372c7Ti5ZhPlLo3
Q5mlN7FtyvFoGVV1LLR2qPewsiHxNBAD+0hPtRnZ4NzltMkTNOAdXcLkwh9s+UXrNe9FTYVz4wze
mB7cHPY7uyd4rlXsm5BsOKVc2tjMJaw4z/s+iwB2VcWN0s80zTUVYHsjrwC+4VUKK/qZirp4akND
161BgI60QCSOhSIAFVBlBooo1+YD5BED7BlnOmvjmWBcztK+gIACFebZiBPrcdDSJYGE1k/Fxhuc
4MXPE7ihixmTlhW0xNqFVTXH1O6yoh7Jfm4BKDWjw56st9L9nFvQ9mRhHkhuhlslA0ttWnUURZl9
kwtiso0B3euJuIRsAddT9CzAjtN/q6akvSegfc2L8N3xySBIwDiQqrN468Ig3BCeV/qgJ677YOai
GHa2n2Pix/lfyWeqZkQiTdJ2iu2SpeatzOJJ7nkpYn51ZuniewY01gyrBUE1ODCQwuewSbXxLMYX
bu3KnsrUxhgkzW7C08izMZfY08JWQ6C0XZKyAByTiqYM9VHq8JxXSJZL+Vyj7lzoL61dKHFY7KYy
NlOpjRklLk45m9yd9CXyBnspIyla4lnczMREUesOiGEf6uvLJIfk0XYShF9qSOM4bCeBw2yRujZE
BfHq+lmT2kkStiaSqkNRefPez93cD3GDFOJglK71aGqTiPdt4/bV2eBN8At05E7BBuEQUTv6nCTe
TgCTyc5Nl3DXNB30X2a/+gltqRfionSqGcpgzo46FIM9xw/FqA31jWXSB9mPpRon5ktCzibUKBuc
4UTjLir9Yn4SpJbUmwVgAERLsHHGoW5xxz1YWGCrH2ORz3PU+hJ0Z+UO7bkBRnKfuJn7oHeBerLZ
gVpbVlBI2ZkVZ19dC74WpTqcEVfFiHNpW5CukH+LNb46G8PETI0iIaAxSs4vtVrLWPRNoVoRhJ6X
aq+TBsqKOgyliags8l5GykyzF/R+8kpV+Vx8YWrPTZSCDjrkBqj73raFOLNE3Lzq9EqKEJ+xqjej
GyesHcEYKOuYiZKPQFMDGWThDWZ7NyPwcbaIMFETYDWAaeMs7vI1q0bjkUCHuA0B1LBOaOxDXv0s
SKDBFr25qQGaVRvdHu37xI01kkLsiSO7RRhypA2TNYVkY+ZjmPdF+tWq12w1eMH1Q4WMyIy6ZjJ+
ERgw/pwttTzjlp558To7P/fi3mPLAMZoWqmuHm+XprfnqqeSvCN4ciFGAvz9GShPcBuyru0bCinl
i+ml5hX53KaMlqVpxgerz7PLsVZEqwDi7q4G/lQMEKlt3a1upsW31DJSyFx5DYh9WSa2c66fTz9N
Y+ZjneixewF9vn0RDWyyjdSNAvrbMmI/9hvpnI91MIxnWaa6cW+3BbkURlmb6EwEeuXQnlLWz0Ap
p9/hu7FvbXCMd3HtL/3ea8FUXU3Knv3InSmDso1bsZN4jtiI4ACByNcLVO0bTkF1Gi04xuLQ1abl
tRhrwGBWXmkDnHlNv9S8Bkm01+AYx2heNlPY5fIYm/0czlb10wJDmoVtZ2uXpZXmRYQQiIATF29z
xhTia0MNadqT5F6cl37b+Ts9mPPnhvcRRqUA0BqB8hUqLEdbe/IHg5fQGdPhtV8W6YQTJ3hn62qt
f6whlY6bXtMxVxrI514BLu11qyS4aeL3biAsm/u86fXhWyW9RN9mVWlmoe1XMX0LGayGVA4IIPFh
b4GoV546gl9tdCAg2nzeayK9QjtGbp8+evaXMlvpIo5q1qQMrroqcrbHdmfyKZnNtsQQCOAME0Cs
gBAVpQZwPpYtOQ0W+EdCInw93ucawoGtNyfQWFn5ZREZju9tu6rpxtBNs+6HXUnxy9c7dkR14laX
AU4bZ5MASMLnvuSuvoIntSrk2NRbYQ+2LGZDhP8aNiWFuo3ROYkIcWoWIKRcFs5NQPMedzvhBsN2
ybk16yHL/Kxq/Vdb4O1BAh8MDRj+cy0inqpTK3CqfbmkWoQlBZjhClgGBdM37flCFYlU0MU6MpkV
oR3ldPC9cb5xlN8BYc/iu8xttDNt8NQhEIn3pVKBQ2E6i8/rfoJaMk3WvhFAfvPcNsO5Jm8F4gDi
dTX7m5wsumbTdg8fH43eqd9gL8XTjL1GB01xap7v1KTmeNTjaAjogLmBV10SyGCEbWs7l25Ahhvo
xvyKDXZqhxLn1tUg3PQTLdSfBRy88xzoOZ+tN/e0UOzJYO4nWQaRbZZjOOu5+MJaw3a8Xrq/fzB/
M9TJOVTTxq5rciodQ62lh7QwhjstKQ3KGxX8sQWjhGq7e5vt8deP7/Q7dQf8PVipHN8K8BadVAPd
yu5n+t4B54qeuO2iINoE0Mb241HevZPImTlho34E0PT2mK30uvDLPA8iDGLV18rywA76GNj2VN0+
Nem8PxjHaSqAgMZO24QBX3S7z6jf2Llsor6hScrO80uwcG76+LL+PL8zQShm/Hukk5vXVH2K+pyn
RkNMHlIvbg7+IhXiQw/lbtLOIViV9P7jQf8sw1EUW9UDWEh52f9qb/zWV3HEHEMgFAFUPWi/i+kV
hGddpe0Fka2fObDWaXeyrvDRodlK2d7FQ3xygX2dNNAWqyCKO7jHczA4c2Q5o33XyFGPyimr79Pa
Kp9MoWDoE+n3+PG1vjM7KZ06a8PAILP0dN7Mbsy226RuDG3Le+xKXI2elU3/bMf9vwAWTT/7UfQ/
/4Pkv+E/+JT/eB2zpv7/IQRwlef939lFjxwC69fqd3YRbah/w4tIsf0HbSAUCVTwsQSugoV/sosM
3fyHgbCR4iw1SzAUvIz/QheZ1j/+qqqh83Z0KvIek+df7CL/HzCOMJ3/9ebQzUcL+Z//+7v8X8nP
5uaf0284+d+/Q9/WY+6beYr6EOcR7VpcZQ6ThRrq2/UF6UYKwtNvDy3QEEpkRgfN6AGETd5eDtPi
QIDHlt4/zu0grasKGkWJXm8sUn1mqzeUMDndMfHgR6dtGpCKJ/ofLXv76nZSvMHHuCc57sWLM8jx
gT8j+0vjPnfqDcnpY30xzRaunc0Sl803PcsDse0WyGXR0o16EtWODu4TULYkny9XcXL0/bq9QYVR
XQfeoAHYEQOv8ggP91uXe8Wd4y7ZHK5RN/MvzvLAwb1gqrQtttukuh5HVKabJHFtMqsFl/pkNK03
PVCr0jMkn1k1EK8HQd8/EkzBThPBiGanG5OQk+FeF1QzznoASJLSWdU9UntwnQPyO+Ue6mqK2wt3
IPPuLCULqNqP05zeEcFQk3+g5/z93mz67ZHM2E6RkTr68XkeTySfb7QBduo+TudBfhNGwn6ePAq1
HAg+AAMCoIfsFQ66trYDUSdv7Mmc/QtNo26xR7qpN/DZcxhA6CopRcVJwaETIq6yv4B9hefdkfz0
LGZD1zCbu521Y2OjU7lCL1REMf/3AnLYmlpkTH2asPCOnTgz6PakB6f2g4zyIdTXsAZQzq2eWsfc
tHOfppDiK4+sVfiEHFn0WJFZ3Cwa1q28R315rNwSIYTbeLPYNr43BwhPsCtulix2MFCixcExX3F0
YStPtg4xaGMzftUa1f6EIJ0nx95IiWgi1cxDJAENk42otRiAbWO6AT9gH5OlbhhANCNWwkVthqmx
8x15FbM8U/yZeOvIbKnCePD5oEx1gkKyDEh5CqFFpK/JNC3GJphN9SrTyqZT3RZO+tjIPkNJqWT6
mC2d52/6GMb5TndjVZ2ni9NfoMIonOcBx/836PJxcVbhakJakVZ5+mLj/mfO5t5YAVgdcIb6KhbN
rpduc0chWZSXY9DK+kdnJ8bwkw0nDNU2TROSm7SmbI41sm/76Hea7oSp58BhTRUlDLMH5gFQytbG
bcAS8d0pVQMBuzOk54T9jKHrSut1e360Zzv2z52KVMEzZBTqNbYmJXet2eHQp7cWW+dWLcd0RxYT
IR+EddbGhVIrHmrqe2jL/LpmeiC/0FLFjooMKKLIAeXR3E7laBYPaVBx1kbjNwxRXuiGOlhmUQ86
4OXeU2TdwU8NKIp5SU55Km1St7xqFDTEC2sgsynbuBwLiPPiYNZtyAKtmnsPBmrGUyYrmUCYDNQe
MMJiDeqrewHNqmsG/z6maJKNGxS3rAeFTAZxNsB0NCKrpP0c1t2SQKvIIACcW3bm3xW5EGa4FB1n
OaIUsRjasjfMO2Et9mutANdH46AmPswjqLG7rh31+hEEsHWJmMZRZxXFrvlsQuB7QCyFgapUA0UX
kr9LFyYRqPqQxlbmW9vSoOf9I3NkTpFILnrHwWEOenjqbZWEdi+IKlDFWMUXsq8StcXyXVTHrvS1
FNxh2tk0H5zK4/TYgOS1cIXqu7gx1/MabMMcUqWxGFulyyYNE52kkj3EAs3Fo+9yKlZiGis0VdIq
I7/SrXs1xb7aWBSn7KNpVeUcJcQ4uDtHn7GWkEPXp0+9v3TrkzD18sBZgPYNeS7Wzw7jSbEG+I3n
sa63GgdfpWdRBlN42AeWnrQw7GcN+LlWNQRY2SMY/MoYRrWj9UeryS0xA5JmIxD6aXCwX1O34xHZ
fbCU21pT3LTGDNoXi2YVi1Ct6tegp4ix6bxEko/X4U3cFgv1IA6F3vhQtrAdYDAt94YXXzoQJpFE
mauzbx4PlNHtLCzMgGoJUK7GTkDeZQtOiCG7Ksfpi0hbUMVzQrU2O7pz529GVEnUbxqMtVa+67t6
q7Lu0dCFduFr8RlU4YWZ6f4wkiW5RtehWZuVlePrJaUbyZYRZaDGcqxlUVoU7YFaZh81TfaYa+z2
cuXWimC9GsCdK+LiV96hPLcS92Wp1ZPljwd6mFCWs0mUd7ko801qzctRszkcFYa78Rz3NqvrZ0pf
r2WZl5ca8iYQ5pr1o8ht91eie5dLqn9JSleQCTaSUAUKOmRyEsLUg+anl4w4KXsquoBYFiHZwadO
soePTGOQY2edeXubc6ksCHUtguFr505XiSe2YiAq1yP2UnNiElICnO5pk5An5CcRn/PiSPTOGs/Q
HlSSxZuqhvis5U1Y9xQD3WS+MQnuhBcnLthxThupxvqXaGr+gN3vjdxztykJby/EeIJ6gIRMC8Y0
QlXHG4Dk35PZOJ/y3ryZBAXFaNA4G/dVQbxevJxpVUuoCvgG2lZqC0k6jgI6oGdkxRSg1YeQYua5
0Qxz5IwEFSarKgOJdXOmAqJQMVhrbRTXssUzP8xVaC72OZ0G8o3teeg2snO6EJDMNZ4Q0B+dHfVm
chyBOJw5rpr2ZVwdLXbvPTugiAVqb8F0v5Seyg/TUkRU8OowKczzBgHSWSU09QWYbk4/BPOnga9X
5mLYCYoim2GwzxdLyUeA15Q2LJ2swIW1CSflSM4qIXw5+64NgMFk2Th98St2+mzrs+BzWpufbSJV
LxJ4rw8xFeuzFof4MhUuMVqFV/90gasWoTPJ9kkubv3DxcCSkxbiT0SVmneBocb9pGt2aGdTTXKn
yr5hVagiR5UrR8f84syzfV9Ws7EdvB5DJYEzvOh8kAkzCE2yQM/k0u+Q/hbHOhnPkX5Q4CEKD5RG
KggamozXeG4Uvlt+VLXpOt36WRd0KnUSg4hA7krckTScnKYnm2SBBNH4Q5iRVLVrYBSB2PWyXa9o
gNVq+Fnolbspjc7dsQyhZXaX4TKv46vSF/Q2ydIgjpQgnGTJLnE+PWfCo14uia8iSIwIyo4VDXSD
KW87ywAMLDNYXigsz5appQJYEuC7zUH180zmOBxi9Tpi038pF+OrtkaiKN/kQ+TJtguzwj0bCWGi
S3TWJPm3Vcsb0VEEEd7L6yHVm6PogzOZUikWtIGjubBvMie97huQbgkRCrRh++BB57U8zIk+bCXd
llAQJsbHz/01lah+sYB3tzJx4e6WoO87yTPHJ7e1gDHzKm+tAkiT3z/jtxAbfentsOJv3zrsDTaJ
verrNPmr9Z0ja+GRr3Oy6bJGRIPthoC7jqpL7iZlxYekMSDAN/k+jvtjYk9XTub2UI40+0e6aK+z
vqi9DLJLv7QOAQgjwhyhtYjFeWkH+O+Wp4ed61JfNSWwertMlh1aIWdjTkbHDyzM0O9zkkmr+AyC
Qr8bC54xG+RpkxX0HkAdknlD87YuYqINfIgjZU2UT6W/jp12rzWJRl2+e2XP5z+Zdjmd2znpb2Vv
XTiJczssLhsxdqdQit3D7LHIksgzUD4lmKkNgoVsNHIZ8C8p50IIj9hDorYRh6JL1F3h3DYuitpl
ymy+Qe0QeV5X8Upn5LhozX3S6FYX1iSyRIjcrlsFRdTVq+LAV6CgtxwfjLbdFUnshKOmFooxPiEi
mqCmOvX3yZhYP0hcEFHR4v2GwUkn3ecyn2m7HuBHPs/lcK5VWsu9z+RRt2NrG9O02qoy0X9W5uQX
EJzT+aAJGWchevEEwEhM0or1JSNplVJvSbeX3ZRki4ewcrSKmtW6oGzfDmUTWk7jRHwkz5qhemJ9
8o9Ly7HfUPJX4+gHQwiS1zp3uFsSzbovQfmfudnE1fsZkc47oYN8kEP30HSdRx8r96+JIAgufSsN
XgmgDa4TmWW3mu1q6ClGpIDbadK0G2nr2tWkxSVCZ/3GN4aeVc3Wb5ekebLzChqzOaF2zpOd6bPf
I6kwJp6JXKy+98/Z4n2DfWJhJdQWkAi5dSNmdd1pMRGnAPv78i4hMP6r6ZbzvKeqKL+zfF1Vutbt
aKEu5zig8j7sWXcu2cWUGzlle7I7jMciI/B5w9b5HrFy/Iu1YL6ekX/8XNrpjozm3UwBaO+Qoclr
CO+o3k1ANbrc+EH608G1xhev8qxnDC8FiX7C25iOmC7aVGdGUSnuriv04Ow4/GVbZBKCT9eKl061
ZRgQu0ddy0/PEukn38eFQPscpPZBqPl7nNgVYQEuDQyLPeOLMNhc0xy6Syt2fnVK7mFR118Wt73N
qWdykqLkPpMQ7wykaBo0Ietuvuo8ooC78cJaU9JpSrAPa4eHDO/ldWF4azHbukNDwYI0EO7Y8Znm
4vR9EWT3GAjZdbQGIWapnm+HvM5aGk6e65IAr7K9XhLjJ/JnNr/kUWa4WdwO2VNCUupOk+O3scju
3QnxwTR6l47Jftj3/PQnMopiQ8wtMFKSee8Wl1SDjZfF8rtcHG+bQlTjlE9wIEksWfmtGIz2qZA0
Z+pKN9YO8zco9845ifCWFRKPVu6JffL2pbvw9YmnhPsFnvtajCPfkimeN5k7kjdiA08fh/GZxOZg
n3kWOU31LhPuFDU03zGMGul2QWVQmsZLUBVtRIqqt+8qMrDZrbD3fY4hhyHc35DV/X/YO5PmyJE0
Pf8V2dxR5nDsB80BiJVBBpP7coElmUzAsS+O9dfria6qVmVJ6pk56CAzmXVXdVsmyWAEAP++d73L
lUc6UKDwfWevTjHeYBqIYCDQOJWPrqbmoZuWIKxnlluvoqCvGturhQZWOI682tcin6+UOeewZ136
MLWjRbcxhfOkwCdNsiMUqnZO9cS+lk/tRBTTehLSwDmUU3FIYDDFrJSIuiZ5lK2jNxXlPItM223s
+h9j1ZcPqg142cjD73ignEwDFs3LX7osRx+ePqdS/OzZb8M5ro6MSdDWTlLyeKLOt8xMpKp9VUZE
HNEOyyvLppJntae8MYbQJ7suZMtabgg8Os5ICt5KyHFkpg093PqbqHm2Kzs/2Djw76kygbCqV2Zu
qgDV3kj9EV1V5eHnTNefsdWbOz6+K7pQ4fFbaFslFzdqLUo/4beLa+DQ8tUu9b7UE49Uad0urnEo
qX1EnpzvJW/ijsIRtv/LJtiS5pZGrhLzDYVP6bntgBqcyjwkqIgoJ3nr1dpdWUVGqnHRjFet6iju
CdyLMXN245qSqfLTyi91O+mnEkxvY8K55M1dWoYu6sJT3JhoUDhPlAeFuJo1g8RM4RQtZtMm7xfn
Ntdt8xkYebdLtJq+kynan2zfHUmC6lJa5BJ4vQiQrdxVLsKBCHntQE8IJzEn/XlJKccLbb9wmWuD
fA/IlR3J9Z+OlZ3SFYudamsvCx1KDWs/dUH5qR1k/Snt+jpzF1Z7dEebRslTliR6EwNencuErUlh
DuDpYi0f8cKwj0HOfVWMqknkedMV5jh0NuZy02Vd8U6rSIlktzonJj3RU2CIz4Hr9sAz6HlMiv5L
2ku8NUoxRIHRZixR7vxaWAvKoNk7lr7TPztuy5q/TAgdOkUqbmDw9iDubhdBaSft33dSMTi5y9Jv
TD8vr0EQy/NCKcy5kAWSLw9fgEVINzf6a9EkP5usfos5+hRzeDk/Vl3OY0rYu9wX955qlitWW56I
yYe3FPLbXJn5VovymCK2yyhE4DRRUdnFP1U5HVEe0otZJcV6O5V1fd2NXnKt6f5t0e4lK+4zOmbq
zLUfwfMQqdInb2d2uuuNbIgMp22vWpw3YeE2T+RLkQiYwxWYVpw8dN0q2FCtnHztAddZOMoYaH0y
KIkTaY3NuFJ1bCDXkclp0hIeuKnrF6sb5bcalGNbjOu1CUB07adrf+XkMbIVEJFtERT1LiPWHPeE
lufF7uKtVwUp5Y3IbFCdvc7d4l0lnvc1CMJmhpYNTY75nr5GrsR4uSv8yX2gEdTfULS3Kbrpplt1
wkdM/VuYaYo1Izhcxq4lMyCzvYURvB977CO0F9nHWVfdfepPxb2EhYEbR63ohPnSWLua0otdszRk
Eq+FO+tDX6YzH746UKAKu1tKMEjOTkkHkK/6mzlPqz5KutrYIareGLaxZLssif33HBnXIfEc5vDG
cBBa5CLy/OwFdu5TrwalPfZEWxy4TvBjKAMTqhye+uzI9T3NjXviOO3XMq/TLQPikytpNKZ8QX1D
B8C2JKlkdQfEf+uI7ap510mHaKVze4R0bhtagdqPHr0fU8fQza0RGtqZqJnzhzgiToRfIUHBG+Dn
QcBS3Bq0Mp2Zae1vRpV2j35TfimKqYHGvJlWiyouj62q1nM9EbEZGQXMrrOSjtXL4b7WU0Nss+sD
+SC4bALnp6YSM6NcLqzm6sMd7fsAffBZ6/xcd+l8ZElLtn7u8JCDBPpK7Gk99IiPwikQJ2VYF5Em
YqXVMBlyq6PPp9nWFYGNWLgeBy+7yEEXI7U3o+dd6Sp3/GgNZvXNczsOSqsVlBgTWQoZTV3uD8/t
Yxmx/LgVlahz5EouyaM3ZPnd6M/iC8wwMwg7N4M5qjMDD9q61OU3I7YFWfJDJX8qUi7eOCwKC2q3
hUD2y/EIRe8MHNL+bvXqwgsXU72TUuFsHQuHJyEYajM4Ro5Aw6fRej9YRVJTHmLyKGlj7oUw71lF
IumwQlgNjSxVQztyVDpD43N0Ts3dbHf1Ka1AUPNaA4wLxENYOBtj282KgylvSibTOMPG2Jm5DO26
G8+jFk4a5t5SOluzHdzHUmbKilJ3aWsydmk5DNHjEZqekNg674ohS76Nun8m+b09Kcv49MvZsbkT
cyMaOySYGyYq45uF6syO0ma2HjBjiOfWUgNaGFONoYx73OpExRVjSP85/X6NqKrQKQaHzmS5XqZ3
k6uUh172mNeOS7VUYzB+iPUOexPB30GbMiIlLReTF8v41RXL2ZA2ghFXNTskFAPSKpszqQ4y/z5X
Ac3RPs/YLQWMQx32qKjGTS8JOqBAnVGS8MJzRXdLFYvmdZT+ouhuFyBgqqB/YQN2X/jhMmf3ObWS
B2dsx12VZidbdvM760ZwqFtRnp04PfucHjSiNfLU1VyJIhePZevf0Nt+MrJuz5VYhrHR3tsoTrfc
4fEBxZH9tBKBxj9KfTC8+ZRXmb3xqC3cUat3l7iD8SMT9UvmoHB2DMBX5ufPy6g0Y9+Jqkac2hmV
tid7BTRDD0uYj3pbKneVEcFedrpNWX0OmM9zCt1Ec5Cza0QSlCb0mtq/bi2ZHXNLkjGROi7vUhAc
jclgrvATP3hRQfDW0cLXNl170K5FIiiLxiYtpN50A4jg4C/W3hgqEAiXNTtnMjDHXekTzuGZOfKy
fpvl6kqiqt0QFplGvUY3Z2vmT5qlb9wY/iNuHvq1pIbUldXO9ZvusGTtQzqLV7sHIx1NhvsSRos7
ylZ3STk9tlne3dumVG+pp4Ax3JW6aioWaRHLKUuMqzj5ZtCKYIZiqLrHGA1QD8AdlCmiJh+XUIMU
6N7Ghn2NOS89Wt2k7+wOqSUVrO7I9dUsBgde7u6sKr3yyjU/eujgtp0DL6TQndEt2Q3eofUbSBcS
e0CTl3qafuQCtQ/s1NKgKLtAPiERpl4FUFMhYTWb0aLbLZgpLl8QCb4jqexfjAxj2t5Vi39jj/pC
JCVuf00WqOfR7eEgsxxafojXBTv4rkxELuaknH2dY8BrCrkhtnxipZfVKbaLCuzPlfwODhBvteXy
8HiO6SoZCfyCUwtXVe0bdDrnFkXF+zBVhQxnSLLnlLTD14Z64Rs5cpRuEKUUh14PwBq6MrOtGTTq
qU+s0o+yfhbfnX76HIwsC4l95oADVjNYBUsa1z+KQnDyuJNlr3uOPsKd8dvnt4ilqIVupVq3S+Or
SPLgZ+i2MkTN49SZ34q8j9Oj1GtGnhOTOWWVR965/q4T0/ySkdSXMNf26rs2G7nLOuLsmMnN5eTK
AKDUMpzqY0ZB9I1XqSaAWB71YeUJK1plnj8WUIfIbe3VioABkV2702lB29nTdpxaiL6C4NCYmUw3
qVoJnkD4tx5cvlceDtRbbec2/WCPuxrcXB0GxNF1lLMpDNsS9Ju+kNqTVy7b6caQAsmWTuWBaoT6
dnKINDQLkKQonadVhJTKG6+xGec3ix6dn3PmeTdBPrc7RkL5RXPWcOLyiHIrNa8bipX8kBHsrOm7
CHMxDY+eYaMSNn0srmYOOqiWNQLZ7p8AlMuCc1WKEw/gaBUl2j90my/DsCKoX7WnHwyjjX8kIi+8
je4K43I7X1wBnqYKJxwwQhgnYzAN2olF6X+gKRXxFQlYyE23GcMOfeVYXPvoIi1er8Z5Gr91cw9d
FXTMnCIr5q1CTnpng2Z8kLx0TPySdxnsi9r40blP4sq5IcHxiHfBu+uRjkbFNFOXClVE331vIohq
a4fXMhvC3hi1s00NN4i6xVl+VJiLnJ0ei/k6g4Pfa3pFpyitEM8WVZl/aBvuZ2OjINziW3mieoYK
c7N+EKkvrohD3cee12/gujgLys40IK9Gq7/3CQNnTk3dM4h5Fvay/94Y2UsvlNgtNhXboWi64ibj
Ht+mC+wnqjHUtQwHhJ+lr1UzB+fUs8Zjnk7QHqKk4bQo5TU3PPZao+2KHqms/5Q3031OmMC7djt1
zitxnWUUFBPKsXV75+ibKAHG+Vtu9AqINfG/xXP/4nuZuMllSp1wZf8QUHRh2S/e11TLN3+m4YYx
7DtByY+laF9NhwrJdIBWMPsaxNcozWYb07XAgdbae/pYRNgM3CuCo2pbsP5um8JBPjkRGTf0Djkg
RJ5GM0/+h4yrdLviH2PTyXV+DRX+ZtrsVLPOnusS2H/VqzyTiJxuOlS7tDiy2jMQmJSBRB7QN81h
i21QubbW/rw3Sgq1laa6dAy6t6yvnCMyj5GgQLzYYMDN4GHuaTmDKBYLQP/q2QQo1JnoGUpc68lY
q1Nt9ac6WcXZWAybqRE87Z7FENpzqgbraegoQgeCol+q7q0biusAqw0hDL6zlWXvdSsxN4wLRdR+
YqE0tBm3MwIlrnS7eC82t9jBvGTcRV5MJENY421mtXWSHxZiXi/sujqfI48lhVOXu43pkgmj66aH
zBQ+tJcuNnGaxg/IstkQ8T5RXF6BSsFe6mfTx78Qjn1l8Ts0Nb6F4UwHbXEjp27gYGG04TCxXjXC
z02zAHpgACVlD8lsZ5rBc5oYPLsEmJdL7XNJMCoWBiTHAJid62xzLA2XR1kCi9SXbbTWyOZnZq11
bLJvgB4585LcJr2xGXnGR242OjuGd4/7nrMXkv7WUQ1GQabjDX4BuUErjS5KqXc/p05AYnbdxaXP
cyCgRa537PiFU8a5LUuChm3k4W/WLLtXywU7x6AVOh4eG9YqcSNlLu8x5wY3CcQ9eKRX3ffS0Tve
B/O4dk78OsxivkLN7cEZxA9ENPyUs3cXG/Zh8EZApViWPyHzeh/rUT9dq6BO7lz2XcgpFLKIptcz
EozrronjjQr84uhx73EVJPd01A30M3Ew7FY6t25nf8zUph3zlltJxPUTpc0qmozcvR2H4ZlS1vxB
NAu4VI2flz9hoUQ9ntqxfUdrdXcdzwO7mj+ZsIpVlvjWznE0tv++dhErKLMtPHqd3baAMGyHOQLW
SNkr8g7tTZes+mEAPDFD1c752REU4IbVlOEy6et6hF4bew6A3tFOiyuoSOR1XF3U8ax6lGpsvdmT
EFnZgO2InA+DQ6Cyysc2XlDGo6bVPABdggr3c2EZ+1q7nopGEqozXnAzTcDkM5gAzT7YZFrusA9k
d2YXuVQk4spbEfGAHPQTDjoDidwJ3nNFi1xp99QoDDbsunKCd1mddhdgK+y3qnMLO1pnzzg3SJGK
jV264ILcqQkFyElePi1zowpq133rTKmy9WnQknSXT36gd7GVds8Zju00nCiT3czxMFy7SYdEoJ4W
661xm6q8JuNbYOOYY3tTdwq4LkBX8QKt39t7Px6Wr8SarNsWv06BhRDTf9TYtHJ9GwthH5vVMdOQ
n1k028z15+ZamLpTFAgHFtvuYODYRoY2b4lc5GaulYHCyG9QhSB+IfQ4zOuKOJAOjTStkgzzH4Qj
shyVeMj4CErRHBvAB4sReBhRHkCEIdaBCguwT5ppi+5mRivlN17wak4ORVnZBPe9gTitX/sOs4nG
NrJyAJUrWgEOCOp4ZT1MYTV67VveSu61JZ9+8Cpa8EmeMRcmLajolo8N09hRWQYYMuvabjcm7jB6
JbqlJ7nfQ8iEF4Ed8oKJmj9MBBvtVeev9cgL5KMOG2ceq51MJvxtS+7PyYmrmmVboPBY6VFr/XNT
pm12oAyCjvjV9w33SggURKjbTSalJJuCZNtUcnHusqJjuHaACX6uFNY/JoMVvGKbmMaIuNS2vUGf
LotD007qfrCsyj+svujZRjvZ0e2+zvqTJ5y+puAKLYAnYuqV0M410ONlDBt9CUMLR6dNfpLWI+3v
Ajup4mE8u9OunVjOKKivsfmihAsm2sFT3wwRzhXRkM2YCoOZBXZmN38NvAR7Jw79yQ0nr8Tzuk74
X3mTyKMJ3bJ3+qgRlFCHnjk4wXlCbneNsq4ODrz3iIfWloL4PfxK3UcySdYUDnCQxXewrjSHBa1M
fb9MNo2CLOojBGpdpulDbGL62a1jVzqfWDm85r6fFIgoSp606b63gVQSADI2UlgCe63uin7kCS1T
JvWdNqth2Trd8I+0mwnGzTFsxaAstVD/QYrMr+rji7bZckkQI90dc54gz+FX0SOGprLWSb0cnZO6
4uEfb/6hAP2/IYttvqoH3X19aXSx/w+IYU0Pmer/WQx7VskXcdJ/FcP+4yt+b/I07d9cUtIwsV+S
6XBb8Ln8LoaV/AHadpoyPGa1S/zfP8WwpvUbaRS0FREs5JLdfola+UMMa/8mPXGp3SQS+HJv8FV/
E7/+KzEsIc6/amEtaGJJ6CDXxKXdlcvk18vCK3ppZ0OM/CdTzbxfIJxYkmQtguNaiIVHhZcwSEMx
5unNwK6hNxbSwP6YQfTlESbayo1m6XaP3kAtzabJp2S6DTCHJvC0isUwTAZSXK4aLnaenjZ5L/C2
s8yFtUHXyNOxhdlUu1zi9j54i51Ba4uMTGW76icRQakadYj8hvvad0mZ3gZmSrMHfCejGqE99ozD
pM41o25u3VBrabyvBm0elIlPlyGNaevGhiJ6z0HCssgq5TJGlVvCfqAVg1UDh1UQTD5PpQNKQ+gR
wKZypTkH7CyypgxR2wIWDKKeeRNWcZUiKMVTXLtbV6imJsw0d5eDXdmXx1Auz9xstUlZVJHcAkwH
37nZndc60f6PJpbBpVDJGeBpux7/6TIMpvsaS37kS2K2YMxUT80lz9UiKK+mMWfWq2oZe+CJwvaP
wAFL/WCtGZ3YZGpMFK54awCx03j+uhVjiqyfQBz/mXnRMh+cmtzKGyfrhmsoYf/SJGUUTQVtOaxX
RRu3/W3fx6I44jfFb93QgYV70kI5grZofkWm4w+7NvAR6objXMXPdUpm6oVIScsDmz2+8oTYZmvb
qr79IPwfIe7a+t4n2cM86wXCo2daI/WbUBo7mFnkej/4LRqTtKn8zz6u626T0ffY73Fq4u4Q5kVj
x+Fdsg77SXfKHMdAxUSKkrODWmN2zm2FaRsb4+iF1YA/JJrhGbI9pr+ZBKZ26A+6NowfKRY0ztBJ
qRNtq+k9jtX+J825T1olDe5jxLRMcNqHFygwPj8MU10p3qC8JXHanK3IWLvOQNoprRdZ01rIYQIO
FHqL49wP9pjJcMwGkUS0ZkPiIWqhZDaWE8efpqXtda4uM9NMofWn1IbqIt+6MHsr1rS7tnAdXhsQ
armTTFHgSdWImpiY/+4rlWX8GU9ldYupw/xQdCYWtKDU4LaDBwG7QUzq5PxTTe++K2ULKCZkt48F
iCbassDCIT1X63fbcJrb0XIoOWxR7gA1jLUPw9fFDgqAtK2ZB6TK6iupOwuAVMgaEzW0+xQSJoHn
FFzHXF8LBCCfqKRsb9+URBueHB9yl0u3bPqHKqEoZOPFASErI1LZb2bmyPt4afJr01h1jDssFz8Q
68l1lyh3RhM2Zv5r5iTunXZ18FoTPliFI9oudawLS9fHdCrK27aAWw4xArJ+auVlDS5VP/mS/YJd
3elIkuEPJ0DRvvWXkhGlnhIQk7l4YlvCxsbIsg5PWV0kb0S/8PkEBfmG4aJN6ubcZeKhNys4crgv
ou3RJPotjyczaW8CijOehOSnbWMvW57XZbLS27HsO5fr0B1w1wLOxxtLGC5qcn9NDjaU9bQHSXUu
jbLuXGydbKJAlsmbbk3LKEpuqNbFCE6rTQGwEpcJksyBwLrQCAar2dgVBnuq2LNU7NAypQPTXH75
7QJl1BBLNfgfwlh10xuSqI3adAPQx5WZduN3GPl3CzTjmyG8+g0ZnxzCaTIaBJItg+CGxFAs6gXQ
LsskwfZz6Hq9e1v01fTR+7o7NXPCZpVQSK4vRBhIGjEO1j0X7Gxul7jEM5nYdkrD/NKCFiui+tlm
ueEgXKyV+ueYMauKFkyy09bzmia9jVORHpmEczz7klAF1Zaog/CeD7tKtjyTYWdigHyyiuk+bnuE
nAhJ65MuCyyh7ZIlw9bm9KF8cHWycodYkNnLpez1XfktF8Wg6I2PNPKA+z42MF06xG1BB2pOOi7r
Wb0pLA5D1PUVMh8sF+rRtl2NAz226quYgGGMDzRHZFFiN7HGM7eCpHBmDB2MsXTQzRrMqtykhdFu
4G8UiE8my2fFMlttANccM2z5xxKJWTTPUtWBgTmXjGcE5tQrReBXzluqIWJxCcRq01G6lm5bs0mb
kOIo+weyM5YiTvnszXdiV1RQdsgEpmdYa27okM4B88eky4qO6BVXqwSvODp9Xo77WEmUtrMszs4M
LIbEfH0rBtl9pgbPwgiXM3refjBiUGwhnucacD60+q7+aSdUP8/QVqfCXNd3ZcoB76rJjpjGNaHU
l9CKetO22GgjBRR7jxXUfHGdLGGT8eocZSJf/Rq3FpkJxH2vcDLG+jM39EgnII+BqFO23k9Ftg5R
OnrBrS1LghAw4ZqwyB2a/FC0KfuKTkd0H1B603aYLgJKIiA7FcbDRGJnpUb3MU8MgRapi1nfitjW
7c7OkmbYgJhNJXtDLm7Sok0/+9nIfej0xrIjpyjot0ksGqKAnPGJnWEoiOKEzZqWPJzxdEMj2Pmo
rO85rpCUL1y1OZwm/DLzt3UlAKUJAZIH/zoJzDFndzXGjJOFAMrq0SUdJt9MqLC5BnL218OQY0KY
wiBB1nNcDDpY7rqlJZ2Hsh8SWgRtpdWGwrHmxq/R4pwqnbpATWtmfnp+AsVgLkvSXtdFXBCXBQjE
k6kIBkXuA1q6y1eCBWPYtT6SAoIyIhKx7KlSxdKjN+2gAEfYs0R87IdlSF+In6OssyfZgCLUZaxq
ttJMZIdYQdOiReEpj/rIWXhjAi0XPva1H+P3wbZ7a0uSaGAf6gHzSk0TTzHamBrI1WmrXec4o/hq
cx5jIVEUUuwXF6xqJfnKQRIfOn5p+9eB0vHyUwckLpzZuRAvauiF7kblSd3dxJSUBcc0yM2VnjZm
i3na4PcUxS6dwApP4IvUS9orq/a1HNFaftSdAfxLh6HgY8qcUqPIiXmhMh3i6QC0YFPAVc6JZf8Y
Zj0UV0mORPmb5wRijToGaWNf9TirruJmYZsUOC69Q9EaqGxbgZgn4jKtrchaXWU+92KVak9QO0Mw
F7IzPwErVSjIHVIg2zCTyATfArbp1zk2ZrkvIdR/isG33D0V7S5hEclF9EVXK8k0cuVixjxUDnpH
qainD1XR5cuR9zwfokWMiEncLmv1LQkHojilmRy+DAboG3+OvXevWoQHe7CQymF2fS/3mJ+Qe04V
jWzRimZnjaBTyapbV09Bv69jfUYJaljbZTAhr2uUUKQW8YsVkWcQIYE0U6IF7Rqv/eCZoHCdjtiE
eKoI1KHALaN/q72B29yE7K6RtGZFy7Q2gKrCzLbDFt2QuCzqObM7dZHM3/naAnQPspWg4Wkeb4gQ
xFqvllEXewYEEOTWmbnfYnSe6C84N5/sQAX8T8tuH2ubaXo3LB4tCh1ibDKT2KjdbeOp7L4hkuln
RXAVyqcRucOlR2o56YbOxrBnpNabmoI7AN2uv/DArYvdqgtK178iIYm3uPNE+mKYjYc2wk3QX2jY
H7g4Z0B6M9Inln6zhi4ZjgDLama8XYb6ZE8FIO+SxksdrRMhZAdKcBsPPU622iFYYl7dwMCBbdUF
qVqnPKiXgjevM9LtCKqpoqw2J2IuBJ9C6KUuARp2TbFudEk0KzZiaNM40lCTfZg1SzVECeQj4c1Z
SgyB6IPpczRW0KC1T+uvBJAt2OIGabOPpsARQvoPLYucyb1qsA67UAIr3Io3+gMIOxwEfPuohxmu
wfEaiFvWjsABtHQS6YBJzpYRb5fF0sTEtP0YPLkcovFuRVvRnb2unLMXz5lmdCKlV7RjHdlVZvVP
jJ4Z7Bkyk1Kvv6d9/n/k4N8YiP8VcnA9zF/lR80l9gt4cPmi38ED9zeHTBjC8yX6+kv3K0DE7+CB
8xuTvwNsQLw1qJkr/qeT1hG/mT6FBST44oXGL8u3+xM8wJhrY167gAcczCZRwv8F8MByfjWXM5bQ
tUn6tIuX1xO+Kf6GKS0NW741XMosOGEvzptlq8sLklsX3WfbNEGEAaU8pFlp3i0BaTEO0qMtZ1FJ
QHWZoW5Yy20fc+Srzpd71wz850AWH0TTaHp1ydSxGgKhgkR/V6X7vfFYPzv7bZ3LiBXc2/mOQsDk
PoqlmpiV2CLMtLnYBq0mwmirUye48pbk3jP8HwgNhrC3GywdK1pv3IfeBuDYjcAjjBNZ9jyo0vij
JcbhDewcbmFN1QPLI5qm5MKzXmxI2oyBhN0FFUkCgziWcthW5KPwe/bsQ1W/7qiBFJsUZOFWxCI4
4Imbr4NuQiSW9tmm19Xes5Ynv4rfE+ZhvAv5XRqjDgqRCfqI4cd2nzlLfjUYZGcjznWjcjDf2RPu
ZJrN+7FqP0FHi6tAI2kuwbBnMz75RHGFIOX+Dmvlh6Mmipo1oEDVJe0uk0EcTmTT78SKBJYPp4WY
g+6FSxqiunTAk13/+6QRz42T0pvMTfUVUocEos7HBNEl0ex1kjMjm8sNETwO+07ZcWAhqqEP4FKA
7T1xiINUGOVyUyyaUCkpiJjDJAnngJxlKfAWEiE7KWSyVHq056kmTU+TvBUpIiQ3gazuUxu5WQ+a
sWkAaFg+5Q3SgIwX2pkhEms3bOe+jJyme7ZQsqPsR7URtxqeLWifrGwBUE4WxvHBeXaH+lHgCYRu
I2OhSMfnptF6lyMMdabejAj6G84y5lTv9AIvr2DMinSBwTEQW5Hue8lkS4DLxxc90ZKB9OuhN6F1
CLC70djQOO8qbMgdKm00m7umgjG6vILML77HTUyioHnttBqbownf1LbpGYtisUGN9iEWWsiHNuPd
a+pdY4u3wWU/y6URmmVaEppgnQpizbBtY/2DIEeioBIQgvUWHvNp9d1dXnMCydnAGei8MM7EOx27
826hs3mrR7IH62bGIyCxtJUcco9TIw6+lcJ2xvaPZHKKqK6mF7dH1pXVwjim/UwIm5/126Ab3jor
eWzSOX5wiGE6KCwKWytN94SCuJvFlley9w+mBWhhxI17RHYuibMrlblTta62QcGp3zcouUVlgjOo
7o0cVjucfMD7pfPiQzYsqNbYF8Q4zIdRW0eS5/xDgPKocapsTytP+SJ096EpM9gQtDls6suHkOAc
3LlGu+zU6L+LIfn0x/ZpBNMLZzdZNj5N4zibGjfEYx3szaF28RNfwJWxONPcl4LB80YjXj3lgxkc
R9ms1zMpWVc9kZ2biuyBDRl7gAdzipwNTR/PhDRK2VLDlDTpjenmL53fFTtl5yaRZ9OD5WTsmdNW
sz7Sb4LN0LC6C2EMwjTSc37k2Sj3NuHwTGs+wWtlmwLgkH26w+V2djqEM6QoRHr1kxA+wjo4alC7
tinKkGR7i3ctt+8XYuoevYqykTyZis3AgABzw9N/YyKVKS197DPZcasRa5kVGKQkcVrbYVR3Qlon
WU08VQxFZOp31JbzfUtWbGw1Ei0nEYxxiRwrWFH7TlKfg2T56OIp3xt6RdXpxPGPlPgyHhn8V3lP
QYByGEM5lx8ePuL916eh8j7GuLwucMEh3kloEM6ASOO4fSkmDPfVlB6wxSXbshUfa8KnXHhuG/VF
Fu/ijLuzu2gmDXLSM89wNtMEN6xjXo+p54S9xfvKu0GQ9pbjnbbGm1nOP3Ddz2EGcGtNfX0k/I/Y
gxiz53+d1XisS/7zd6KCAIrPmvwtlaT632/UZ1f39U/9L//W/qs+fy+/+r//pcuk9M/vBXz/x+S0
+a6///J/OEqUXu6Gr265/+qhff88vC9/8z/7h//t6x/f5XFpvv77v33WQ6Uv3y0hl+SXIcT9l5PL
zffiOxPmr6TH5Uv+ID3M4DcJpUBUPDUxXKSwDr/PLUHwm2sLircuifq/Z3n8mQDi/QZBRXE4pIhF
mgh/5Z9zi/gNTYR3mXZgRQJiwfmzP3/3/0QECLPRX3JqmKQQltCs5kmbfxMb9rdc45xNya3Gpt/D
JzcHhojkkrGpoiKOs/8gxfh/96N4B4hp9hAv0pTxK72SxElaz0ve7yfo781sKXMbaKyj3Qw89JfZ
8Y/f8q/BJr+m7/z+W0kq4yzHod/2f0m/SfOCtLc8wRloryRDGbh2/VE1W4LN+11tjvLegB3mHu2a
V0Iq8qd//eP/1uz4x8+nlpTIfvJ3CBX59VdFF+rIZhL93muN+YHwQnoaFjPbebkVPzmKp/oat9kn
rHJ+glWOD63AtC7lWv/ORP6S+PLXN8L8Nab5z1dCw/T/4OzMeuPGuW79iwRooCTqtqSa7HiK7Uw3
QmKnNc8SNfz68yjvxbGrAhfydaOBAI1uliiK3Nx77WcxD5RRTy2TGsiQg2byfpFTIkNkZ+4fpBMT
yMVOAbsMU94NzWbxdRwa7S0W5sUNtYr4czjqA5JbwKpB3Yf9U+ag+4vTvgYrN1ZfZkjDBzVW3j/h
7v/8XNfFXQjGNj+Y3/t+4uB1gHAkA7UnBg19Cxc82t9kD2UundwrEMvz08ev6i+L0nXpKVvdjMBI
n3kZ0S879UhW9igDQ5Kx5LmjUDjXIeDHC+/CFOffGl8Y+jJB3dnRTz8A+plM/F1aVoWO8A19RZke
yT2oPuitqvjmum65pe0S2ibV0GLZTO0iHykCkGstFqu8y0wJj7Dwir71M3qFvy4lCh/NCA3U04jO
xcawepwE06ynpdtayGDN00CjM3BUDu6UFPoGhW57Cft+PoeuSdnUZg/h4bxTj4IyT2hYT8Jun3WQ
ASwNpKXghPXDhczcx6+LbfRku2Ioh1uegL0mxQpaeuuy02nKiwd6APZeorTbgRhZ3xhkRzcwXty7
2EHwP5Tqko3R+YtjiVAXFuwkzmqL8H7UeO7p55YpeVx+2DHSe9cXBoHJx892NooHMU9fd2HDpRS+
HhRvn61sk4WVrtr9POnjFWQTmo9EZV1YhX8bhcsjxEOTS6trrzP8BoJWl52gHCabPX2f5pMX2vIQ
jjzhhRf1x6Tm/wPQ+JI9KujU7G0Hqxhu5ifjtMZYpGmjN3vZyTBFg65lr4BAQSyEutM/mcbapD4R
SM7ByKy3PspUhziuQkMIfVjI7CblOh3TZE7Jbtt0JLQv/cazhbueoSgScGhnNdn2Oldv5sIjCcr+
Z5R7NFI000u3PNZjJ36l9GkeloWS6oL4JrAcLQoK5cL95yQ9ZNIcA4dS9VVhTOJqKavmuscO7YKx
zUlCAWEKegcPywjSF1gd2euPf/PjDPi8FcYu5X5yPXASgvYyq2pRcxJSokvVLhyZZ2fWOp4kHEEl
gO4AqOH78byBemwLR3UPiWfrGjXUUmt4Fqr4QqJ2JyFcUvJFaFaY7YppuJ5a++HjD+D0dfz5BWhy
bJwryJn/2T/fPLFjU6NqGqfcr20C2w5PhX2GKVbABmjsPx7qL5PLCcNXZhpUHHht7x+2y5sEjpUs
9ogjfEfYGkWynB4n1UJUArr18WinhzAaIwczDqzKiUd4kyeRD81IpZuac743XKSHG6FR+O0Hw6SG
JovmvpezPOgd1ZltauLt9e+DA5Dkjdrmmuk/GVzKSQ3U9fO9RSNTEI8DW4qk4frKLCxnKw0LDS2B
cUHL/2BdWlWn+zVPDo0UF9Z1cSG5OtkFItrzlY5edI8Owr4xnDjbKampuzryqHBVyfwl4a52YR2d
DQpv0UYvtFJQ8Z47c50zlIwaawGjOxrqoFjVu4V19UmO5e8wQzmM6YI9b/9xmlfIoy5dwUeLI5Vz
8rmGee8ZdMKae9Tj8hNsg+TQ2oN5oPs9PcwFHgVpXmYvI1mhC05lZ58NI6/rmI2M3m3OjvdrGdy8
t9QdOcNZK72bvkp2tUf92aa+dmEpnZ4dbJMClRRDmA6RjHGyRSxJF9UgRyzC2jrecooY26Kfmgvf
5p//zdujYx0GWw+HD9MlcPVOprKTC3pGIyV70IUN3G005Vpp1AE91jnEaLuj1yGfp8M8lzizDZpx
jcUnHddLr+8Lvc9v8WweLvmqnu0YNuaMDhcKctAYsZwCPQfbriovcsz9MhjhpqM+GuQaRo3WQjdm
1lzy/D2b6jUEZt8nDqASjE30+5e64DWSW11s7mkzGEjSzM6BrpThX88YkuXEvta6gEzHME5mOim4
/TXg8/dWU6JF8YBD6UkS7dvBxHta0WL88Udy9lRUvOjrAoXJX6sz0funIvZpEqwn8n1N+9zBMcBB
zvVSXlimZ9stowDfIGTTLVdwS34/SgrpD1Wrk9M+U5EcWQznE5KKip516UAB66L2SkQmVLPQQDn0
8ROe3jwlY7PrcPWTyD4ILd6PTXStxhHNCwIsFTbgC1wzDVIjIkKtrPGYFRFi5djqKj8xc7B+blgX
9x//hLOVuv6EPzsgm7d95tXci25h9zHyfUZQ8oCixfKRdBQUgGVDb8FoXoA9n223jOcSNFC7tx0W
1PrS3xzbSe1A9pZVvi9oqd2FpkHTmhE7jxInwB3IGu8AZ6E/fPyQZ5ven0FdhDdr3gKv4/eDCrdd
Zktb66qyswPdqpUdNCu037cqrbkwoydQbezQTkY7Cc3JQfMzqi7fN6EHdH5aOuN1MKBQ9Fpdf4Eq
VBjIEwv5XSQW/YjI3+u17zTOLjz1+aulBmYJClfoXskBrf/+zVSreO25n4pxT/UTJb30fDwILHKr
Hb3x2SU4+vnXun5GbHrUyKi6idPR0FbMY1+P6GsGd1ci8NgPhSEvfDHn271DPmhNCeHNQsJEP/lk
SjOlGiw0te8pryk/phNoJxAo/JokcTmFYZf6tbLT+pBjH5gEBkWmrzV+mPVGIOOoaWJaKOUXesYt
4uNVdj4D3Gc5W0GAYKXmnC7tdkDxj3VGsTfx3IDWtcidSkftwj3k7APi1mhxo0HzQ1bAXJN9b9+q
aCRNiDWj9NIBF1LVqFYX7kX0ojV+3zpfDBoWL4x59mQuu73uQSSmaGm7xsm7hW1SjmWdDHtJPP8N
Imt527l0//7j/K2jrKhtBlizluuveLNes07nDmPOwz7EruNou2GIMZJwLgRA5/NnrJEPOz6pUccQ
J2clu0CsT40+7B0tH33NWoUa0KQwuWC7J7zo7+jyK/51abC3AxNnz+MPNFCtP+rNo9F0XdWwavt9
b5DAKVAi456BH8Y/TyC3Z9OybMPgIr2q79+OkjuJhnWE1u9r3VloetbdehdCU/z88TBnuymho4Am
zTrkG5TmyW46qqiP20qVxAFSC3B6HPzGs4egqKiZfjzU+cIzdS6YWDRjb2ty737/RHKCSYmCu9lj
Idvt8thGOF5pL/+HQSjsk0/DLo+Y9f0gql1yGZVOs0c8J7cSBcvaYqUuRE9/exS2B+J+FAQEFCff
0IjnSLxolJMKD1ICLbgdd3XTunCbOX839ErQVGSzP9go9E8WWpzaqhk78gB5OMhrEuv41aSuuh1U
21xYBucPhOMaN0RKezRp4JbyftoMzZrjSJbVPqHof41Aa3qC56wfP34567S8C+/X6gV3M275guk7
PVbi0G7IpbmQNaOpOJCc0V6yoQivQiMaPwMjni9sD+uKej8enwV7K3Jxi1riaTjoRqE7mEPMoamr
Yt9Ss/9sVyFlWacyuittkhATXSf1x7gYLoRG5+/u3dBnVzO6xso5zcd93HFhmvOwDfpZGBgK0kb4
r7OKlBdgPOhrMudni9Gxs9Iu6C4jtHaqT2ZXGD+iHNGNUS7iQA+b0i/s7ee7Ls7UfxwgdfRlSHDe
LxaN/mwYoH1PCmVxrpzWSKFGcKPbUn/sr9NEpwZq0yn+8WP+2YrevU2SNavBOCN6dMSdbvYNvsLz
nBctuOIG2kE3Fjma/FJd4ytIO0kaZfE35MEIFXWHfe0wgUkEfj3q0xOqbIwBJy9aPtvgnga6QXEL
xcVRVtHBKrSiuIcHNMudyJHRoQVQ9s8yntUlb4iz3CirnhW5VveEFGRHTi4olaW01J5SmCO4zzyK
uY7irZVntmLDLcwrEPFRusk8+iVBw2lduot7NX2xUwV0ygFt3/sVFCp6uoEeAK8s0ma4sJr+eBm/
mWaPdg+h24R9BH4EnO7JVhCWHb8cD8xj48Q1upA5pl/ATPP5KWyj6jepIlrGo5SIIS5T06DDADhJ
sAxoShCm1HPq90Y6ItOXlWZsddMMHwbdnb9WKUQKv6VXdb6wHrFOOP/QATWsezHZA2mdRmtJKEod
kUcJPg498MbLWllshZn1r43wnH6j1VWNjDuE1LtNkax+a1DN/xa1lfwqyp52WGj6cGlLKNklXe0p
JkgCfDP0RjYxOhFLNUOetFWyoU3b7bd6HtNmGTpC8xAu2jldy/S9XtdAZzJf7wUag7ZES+4PMquO
2YRXHUoLRJrwf90vQBZX2YD9VQ87Gnk8yD27opPaLmkjeKWgnkh5IF/SlU/TiJYD3xHWUybrP23f
S1LQHbt2R6N9pM8IjyVS69Xgwj6gp2YUkNeQ4x/wxkGwOddmci86faBVB42Ar+lL+dJBkjx6ivyU
v3htl15PCmr3QxOV+rTFunWcNiWR8X3FlR7NSWVH9wJhS7HVBn2wrvu5XfZQXbNoa6i6+DbSuh5u
WjUjcF2UaqddlVbxbW54qOR5bKvYhZgm7RWtaSuZ05gKzS+BQeK9rIu8Cxx3MVOgbSUyjBSJbnzI
uzmub1py37iPel6GCjxt5E9a1BGcocmk+W6DjaAdb0WHoxWSzF4KfxRR/n0QZX8NJ5iEHJY2zXKI
Fre9W5ABAmMebSvaIdYXT3ihdfbGklP2xUoH7ScuT9Zva57IDGMirI5zCFF6v+RwArYtFVOYllFZ
P+eqSJ2NaOwy35oJwq0A8Eae7yyaLr5p4TQX/4FisUTo0zQ06Hs3iWzf7mkS/qlDfdQbBIKafHFS
KJj5VBvWbnAxbN/3E6qdT86sJK0NBYYIPiT2qYdwpzDAc1OVGXz0dP8f4gS7tddwXgDBNvSxiT3a
VQEnanRgc0VT39+1RYfmNSsy84Z00ozHZYqh5wbhVhsd9CWGRq/6EV5UldSrsqinjXiTUB2n2cMY
5lXOpic2YqLZetRTlDh0T1jGA46MBrrCtFhlwk0yf6OIDQ4m8uLpli4W/RHEQwziHmYTHSD4YjxG
hgWvHaTbFNLP0EN8dHCHbH2zTtbJTYijfCW9UmzcMmpfo9DTftQ47L6iYsQJNQyfuTpuSjHJ1G/J
Sm4dobBk68Z4eRgkYppNY6eS/gu9cj6VLQRQR6zcRrOoBusQ5nbzbLSAQVfialegx06czwNtqg4Z
LyPcC9udlp2mj0Dy0lhysyYcAQNiUUh9bDNjRUEYc/1poaE+2450lMxboskQs8sylDmOA0O3+KBZ
pyPeISHVGT2aa39G16VR068WtGtNnF93qZU+sdLSezo5aKzmjBtwGFYVmSi8V2nAaFN6aayOVeVD
HjB+TLBCkXFDALrv2agNf+50gJqGiwB/u7auXFehVDOtZJi3BCJjW6VDR4K+ho9njptONmm98+LM
fo5Ns7cCHfvZb6ju6pduoQPfd/VWHEUEnNsf7UogaEQCyX7FIUpqqhXh3pWhG7MS1lOwccz5Dufg
FOAnd8opoIs2OzRNmZWPubOM6LHNRLBMVB95WxNlu7NXTuu0W9q5ZmebgskvH51xxa1mrhUtgVsO
jbYZsWN6rtyEE1kbLaRVMHK9bV7aptp5KkPPuqCT6YLOJX3I7E4L7ZD0bOKvEE3qhuVrugGo1rHe
kAgOwV0DrRyvJwrl9Cpq/YvFEeduuth2f7l4XNGegvHZY64XDTr6VLVfBZyUcZM3HblWY5ombaMc
XAF1WD4mn0SUtjuPtwkbz15wyYPSXlBxt9uXhKdwN2tPYkHPbUGab5hnG5a/10AYapK0g8aK/cbT
nCQ1wFmWXhmoWG+WoLOKtvDTeNDroOU7gestFv0brgWjdbtSZKNAm8dIBLGrHHfL4Y+NwjTQEoWN
S1x3FLqt/L6OEd6Ce6qSW0iKtRNMEjijn7Q4z1DAs5zrUZbEZ2WocYSZMm2cmylBDFhuorQ3d/ES
OzyATBrr0Ea4kd7R3FmUW3PEhBbhGRuxb9UjKXi36Bo+od4yr7xaNz47xuy+LLmHjLZPzR42EhFM
thuxdYBoWxpu91w4hTU/WYWjZuwWEI9xDnTyv8LyInw2ahpC6b7EPGZJJvW5IwlD/NbTSEu1FzpF
gFgX82ZyW8Yn0clW+WNBL4PfTmwtfhRJDtwsmtjj3DlBMAgQuaKnN/KyY5dxqm0xpcQIDvJ91yKK
VfTW4dJcCKxDqFyDxo+r1y4nubTtas00rkUfclROdLOw1JdY/KrttFQbA3hscq/3uv6Vukjp7rwc
6xp/yqoCzA2KGTq1QUEOu5pjXgWD6iz9BgPbEMhGpA3iEz5fxXIwKc2ZF25Spvk+4vkTpZGatAyS
oBSwTyuma69IifGOOM6snxu2t8KlrNfGsIUbAcg2a8jJbqh49YgIdQxxCT2q4YgGcnyiFm+5NI/V
BBsl+XgYvajFsHnspbyZ6yTygsSqhAGmK3d/tZp0yl2RetNdOdc1jgCpxzH2cXB/cv/83+OsRR9s
CXR85U/iYgAWSPPoEj32djjsbaedrrR+tC5kIE7CxD+jUIwlAEd955LefH9xsTHYiUWDVlfPiRHE
OFbAnLL4KL3xUvnzL0NxK4M0IbhPO0gN3g+ltGl0pyRyjuFI4YNWIssFvyUlMb4grP949v46GEkp
jzwlmotTeZFqlNHUWeEcuUObfjqMxl6bW3YLGz/T/8NQPBUyHMekELj+lDfJr1mnrDuD3jlKE2X1
KHDsyiFzbdhfLkn5TrIF69vCwocEPMucpPeplK5uLNxCG1ccB0zcn5ewMw5QyYFmR1oU77TYSi88
20m64H8DWqgHbRghPN3JO+MczFyNrMtxyudvRE/bPuueNWq6kLr+GyduZt6Mv8fHE/r3QVe7TCp+
SKlOrltjC9AJfZ59DOHGXzc0IW7j3gKvEo+o4yON4BY3s/EwhOIfxU1/npdFSl4EszlkcCcJOW8x
VkBsbR/HjHXi9B22mba7XHjA88W55jCdVa8qSMbIdSd7s2KU0lwXoelyhERKuOM2+vc1J+PHHCAX
voPzXcRiJxSrdhaVHS/x/VA0MJfZmGgT6kZuTRCe253s1dePX9hfngfjTzKyYExWQe7J88xLktdm
J/pjj90DHpKeSS6z9u663mouaCJPCyS8IYs2pZWAQraeTflkRYa6yMAwy+Go0h5Hvagyrkpodz/a
qteupk6b7mnscX3TVbgaeZF3yIU3PIG7H4795PQHin/2P38kzK1EzIu6wySPe5JgjUzUUcYctsfC
gY5bWJrxrXS04aa2wW3mqyfx4PT5dZ5J+58XEjUpsv3O6r2KtuP07RplZPV4OByJLCf4e81wRZRU
BXKBQP7xOz5fSIh3GeRPfRE96ro1vVmzdVnZmYE3xFEH0bIdUSrQOxNd2kvN9bx5n2oRZKhttlLq
8JSCTj7AzuvDrG749r0cjUxEm6PvODSzkCSddiS7zCNpe4kNomu+ODgqb72wbzdiGaor3RsyfzTa
aM/N3dikE0bGMe25z9NoLT4U9nhnWyBcl9qoN6WTNPi52toWzz/Edx9P1roI3zzFKnBfBUbsl5Rk
bRI67ycLI3jTALbV7M3FqXyb1q/HpqMTOqf2vBdiyemtxsPj9uNRT14R2WrEIlS5KXMLSaX/ZB3q
alTc8pCqF50LrqSgjXjte7mw2v8yyh/9PlsKlVB5lkG242miXbg76OVoIEjmqnNAsmGWF+bwZBw+
dLYtTjvKIkQ/rO/3c4hhKu19ViyOsd43v2uDxiqZx97vj+fsNP34Z5i1JxJ5ic5+L04CoLHJOySF
tgVF3xbJ3m5CCJRLa5k9hugq/qmSQfsxSxcmGXSI/A7ATm7QUz3zDktXYSE9k5wkwcrB/B8VovDS
EfyXeSBRv9YLSWZzrz1ZS1Mk03Qha3AUQ9oENX54fjmL8vDxPPxtFChUzACldImk6f1s1wX5Sbke
fFmM5Q/JeSuwi+GS0vB8FFvo7JTs3ig5qVG+HyWdatkiFraOLV1aqAeo8JalhQjkXx+GoI8mVNTD
ZG7Rn7wfZmmBMzhLZB2rtNOfQOyEj14aXtqr/vYwVHT5G+NwRCYnUya0fCLlyT0GWYA62qkx7xYy
C8HHz3J+ttrEy4gVTSDPhAon67OtlUxUocxjYRT2bWqE0709QzlCqzTcfzzUOi1vdi0+BfRcBMuI
9nTmzzmJu3qAdDi6hAbCnDEG8C4rdycmazoAeOlvsxp0D1mjGu/Hviv7f39O2lNY5qjnCb1OA3bk
OT02ZVx36E9tPpUqbwJp6/MVTlWXgry/TClBilzviaQ6zqJoPesEbS6C51xIollGG24UFLy9gVns
9uMp/csaIY6VjLb+Q83y/Up0G3Nslzoyj6jQ04Oh6Jittej/sEYcCu8u2xi3JoqW70fJw0ZYIKGt
Y1QO+Y6HC/1J6SoAPDP++6fFUPgiEXGgLjgt85raIN2BGA0vnpKkpSvhhlThdCFq/csb4vhCLUtu
ksLW2t7+NtgQRVS3HrDyY0GHwy05KPxKwIB8Zhu/VCo8OarXRc9QfMNcS9leT69UZQw2vMt68zg4
Y/oAZxfPvVm3R+s4OUV0wAN+ek4qBcf245Xx13FXPcgqy3MZ/f0j6vmSUQ5qzWNZx99bcuIbUDJ7
b/J+CWAOG13Jp48H/Ouc0vROOILGUZw2pky2GDBuTU3OEa/bk5CkNoWYfVuP2b+PxGpcL1Druhen
4nk1gktP88Q6gmIxHhrbg8pRucMducB/VGV53PAdDhM+LY5IUInrLL+JSt0xlAhSOBzNMZoQFS/d
Tect2oWN8exdraMg8uXbYhyEV+9Hka3W9HPOose1E4CGOzf1fe9qOK+I0sKZkRIH9o9anH//+JWd
tiEQzPERkHJfb/zcg/WTzd8wc7coVVwde6VctcEUNX6CX66eNVG3wzazO0mSVRnpAeZU5ASFXlk9
Tf8qIl1ZtjQOfPyDzrYzsg40SdIss0ImKIi+nwjYPySSlqE8qiYHMtOUydM4WfoFocA6ne/OIUZB
r0InKAIRKpcnL1WbQpue7bE65pa3WjAl/WGeqnCHJ9Vznk76hc3mLw+12sqvx/jqIX8quZPzpBZb
LMWx72P6I2trgEMQGv/6vaPMJIZDjCC4+1vW+1f58Wsw/ifjOpkjGopYEt4qu+LcfP8mpINrdziE
8aHpbetLFxbURmJdH34PkK5/k0JfKlRLDg2N1Ee6flMID7BDQRngvotG7dtIZPM80gv6H5Qwo/Ah
OGStXybjFG45qvCRjHFYALdQioKqtjCyAAQF1Z86NgYceRbduunmCuBFlpTdZ09RnvKbMcfjYQl1
aFp6U9ZXFnYdmV/XgoR+Fs8mqIIE6h+cMDOGk0PzGkyQKC70PV44VQg7vjEBKWjT/HNyO5LpCV4I
+rYqh7ABA5TjxkTVrvyJM8EcXrshwDaon0ING1HECB48LTRe7dQdsm2H2/GXKKe3xU9Tqvt42gFb
x5Ror5IEgGHZWr3cJTlU/WAcZ/szJgCroVA39dgPZbqNFMHAMKEpcNaCcbPMn/Gph/UJjyCGMTdD
dNoASadsoVyhHmmpxbxVT9zG3iA2LCx/Rm14XARpiv2MLdrnckCtAG/HjG8hFONxnOO4iwUgpYuX
IrMhjSrJvx7oh4myDsxAiK32V2wc4Mgt2dw8LkZvDZs4qTGroVjvUpgeGuumcQF3QvwDwIUlQ4vD
CrR9jVbIdPq6xFX/APlUuFvcO3APbKMZwmMtnPq1isQCYqSa8BUqkoH2BXeiWtLaZZUEpFlQVlBy
JCG+zEsOtgIu+kGLjVFt4l54Ppz8HMClNt1Y+GVEQTrwowNJdA9xhIrYdw8HDkrStPlMV5lXqJbK
7WoATWiRf9KyuYh3dR26j7DEzWerluRlsq4fvnqjPadb2Y/m90yk+e+wR98QgJ6PfmA7kzuU9FdD
7CgLHRaocjEd1ZeKX6toNWZsdkxg/GPvHmlkMzSmNc6+RGoxXs185HKHPk2KLSoPdcclpWdNOixp
v+5Tok9agqvXqprSOEj1BLZbyCXvgHkXHvPWMlzHpqPqYLKGxdmQs0d0bMaeGLdKB8m2GXNjwN6l
lfm0yeopJDHraRj1UB5YWFWigQgl09b8hZX2lGxbas0d/1HfMJOzoQwKdzC7e3iHeMzYdXE9WS3u
exVIjZ9y6ZqHHrf5+0rl4EtLZ8pgwk50KW+7GdV5UGJg81WPPNzVzJKCR6xF/cPsxM1XVAQIGMc8
QaIRDcPELyonAUx+MebfbrpgVT7XVSeomONhTCkM4jlXLIdimrJwJtCLMfoeJ7r9wqVcUmo09fG/
1cJtdYylJEftGO6OX+CGiiCPE+ub5nnLLzMNG0DmSfuQmKl6LjjHxx1WWuX3DC7vzdTQ9AxOrZmA
myeT+9WjI9wJYoXWyM9x8AaM2sfpbzfDnG1fgVg1r+twWb5GeawlFJQE0pJqKtE/wLKSLwVYrmKL
baI8OhXF4cMy6ctLkreUkPVmqrKNZSXifl6c6XUs8XNdBUXNy5D1pO7iEZC7MJLmtirtJdsKq9Xv
ZtPR4y2l0OURZLGuccunhrQ1xtbIN020lK8dLQ2x7+LoVe/tkab+TdmjDPJrh1wjmjBayfR2jLHa
6JAmHd1c0qwICKPF4agvXH55iC3MxlFenW560dUUEAc4bhvYAC5FPho+MenNZnlnsqJb9k+7gxMs
Zb8gSBHz3Vwa1cFaoP6sDeq5HUy0yT5Q0jViOviaxN4t2KZn1xEouBfwzZwF1OTIJMxCYsTk6DDO
fdNu3GKroqEptotaqqM3ztUSZFrWGIfKETzFsjTxa2TRXg3/hsZc7B2JOehfhdnryyKmndrEOfuL
CSWyCbD5lQ+2B8XNT8BctRuph3zfcVwuOxQvbNV2M8U/my7RX+CY1OZm8ZLoxot0O6V1S1vfjTbO
q4RNdFbQrO4+ftV1YHbcAuvrbY140/wCrReLCE0sztdmRJZwoBbT6BtPV85XTfJpbDySVFSdF1n+
13Z5OG1tjrQYbVCL2dIMw3bBV6Mov0traq6h3CsYKpVNMCDmJeuArzrLEICKy0tM2trqJTdxyIA3
7VjfK+yUIt8ZOtSE2BX19h66vIHFCBa1tzD/3J+zaisM9yZDbPM/3EZlL5QjY4rdDl4SWvezRWiC
qVVn2891Zms/QGFCYpwi28GLKEpifx7T9Heva3yElAiiMhB61rgH9DjR72lImm/Y8eBoB9EYX1sQ
06kFYqWi/plhFK0BEyxhv5L/HIIelVoUkGkzDOidpqaulTvZHByx6uonWJmOeSDJammBqLUC4zQ8
EgHea2Oew3prW3evTYpmX5QgC5o7KZo7Umbw6ArP6aDAjrPSj207oWvycbbIzCO3n97zHbfB0him
06A/OSPOcIcuW7IsyPBFfAWhGgJpwkMYl5rIwnxV9Zr2NS3SztrDjQJ2gGMlth8a/EJ+91CFnxMb
0cI89e5vocrpdwjMECEPMEH8V3O3w3WbSjDeV0h1Gp/MSiI3eCbEX0lqmA9m7U7f+BHzN9GJ+XMm
muw/ZATebzXmLLSe8vy1gm0UbrRKVtvBmbDEG/L4Ox4Hzn/GKBdMNbq1kAw9WnMDbUrD32PYZc9Z
ZdkPCBflwzJMoBJ5DXp/BZpvPLhDi7iCDCSZBq+FbBFUWkYfcxJb9pqo1ZDY9VoLyJLsiPWjAf6f
wMXs2kd2Kd3dVkAOUSPVVGfBaU9QRjs1LK89qbRuj1RaYUBVtqW3KboSDU4oMkzEBicVSCrGuB52
RoNH+F7MIMj5hMMxoKiQ4i7Ckf7qKfw49qNB14kPQG181vsIa+1eLsrwU4wL7hs7T36kmDWv3mZW
iDzPbLJ2A8eJo9cRY+JAfM66L5qH+C+QEzk3WMhe6QPfLEa/bxHu7Nhc8s9pV4yfSly0XlpcBm0e
Y/aSDda7zCcWqsXkW96ErWhSyBD4mF1LfxxNbHDCsexS4sD1a6F6R6hYkoeGrIbLckdeuIsemsbG
bNXsc+desvYxO2xhBwB9zQg1dVykMAGL60TtTJwqVDDj9Mgy6lYtz6q5eezHMaN7yLEruUE7lPw3
cGXQj4Su47Vs4mY6SNW96FP0kqQiSjYEKdz9Bj2d9x0B51NXQEcLQhupzmaSdnWbWQmKRJaZe9PY
gkb1OTUTdzWR1+HUyh7QkVkoa3XYnZJbSBEWCUS8uyJ+j1sPvjCbcMTH2I1/6G2u3yzA738pTVO3
GmHrq+HllnFQcJO7AMx9OWKabEB78+YlrHyHzxbMmqHxVpOiyNsA+6DGOXS5yW93vVq8OuFiPkXI
xNtdIzAKTtPZwbIlaeatu+AFAkLVQL2YrWY1SFx74nv0OeFuSOKhQPiR4veB81Vy1WYVb8uSnKCB
GjTVBOShjPHaWxYdWyGzY5MdtVh7nSNI3J5Lvteuity6arj4qqBJy3p81pxoeYQZ2CPLEKZIaH1a
QMyOvJAXggWXNsmoA83fWZjq7oB6dXeJbqmXEBsOHAxrr6Oos/T1jegxXPCFaiDk9Y2NRHMYEcT5
U9MS6/VpWqPATEXabGsIrxJdhxcfYOWlnxAs4r7SJwiWgVzq6Utmm9p3gYyKkJe4jlX5syqNx6H0
XLC75rWW99+BHR+adAbNgCwYM8EpiGaN5R6H3QZLpPvaXna2kFsHpT34u91Mc9MziOTZRCA84+Fk
NS1ncpOPP+lHuWm9cfieDW27jVHUEgTyp7zzHm0igTsAieZ3hKlFuVIHHXM3pJV80JAlgeKNJCaf
GKi1Cnq1WwVL1j9YI0cg8lMbgZRKjS3ZCnRqaXNVj+4jvHEnsKdiN3qiAa/KN+cjAucSpdmfUPtc
TW2y1UusU8OwuLVc3NPbEC6ujRRXoAr3jTHxNqEr7syuQfqZOeqHEZrL1p3K6KnQYpcrG77LZdLq
92nkeffG4PbGRprJ1exVV6nbd1stEe79oA1DYGXA6ZO28L5KnP+WOnyySAQESRMunzwvzD7PMcRi
vfmpJUHST+PDaDq3KdKvZkkOiv1x7Ten8AkDRf85siXa0XA3LtnPcLUMpfdli6bVb7DEdJt2i/wQ
zr1z1PDtG4rxznWXwKmGz3p0g3I0SNPoV8QtMcuOurG6JDXjU667ARZvsNNhJsHZfcKXYKthb0zs
5w9wEkby49Fc+rFlbZBnkFKGmJh8W5ZrV0EOUjgKVVoe7TTEDJjNqCCelm0efxp0uEy9hYMjNdEl
CD1aU2teAblRTIKRr95LdyIraUTuboZoZy1ldq1ZWP/0Rv3qzlwtNOpGn1zoN1858fkSkGGbOAym
Nfdmx4jnvZ1PQGEd0E8huOF4CQRnmsJ/d+s2+X2a1b9aK9tir4R1jurFfdLYn4p4fk3yYglmTJK2
Dl1de69vPhcySp701X5bDZ3+a2jm/og0TgbOEveYuXt4tRvVNnGxgrRH+8GhyykoNBpL0vxz7Fja
dZvWpW8V1neDgBW/B7xA/h9757Ekt3at6Ve5cccNBbwZ9ATpKsskypLFmiDIIgnvPZ6+P9RR31OJ
TCWa0rQV0lGEGOLKje3WXus3OESXmHn0d1KSVo5YlNa7YWTfFYp5aOvF2mbkTb7SyvgOtfidyT27
QqR8sJsyeKOfUN54BeKf6Elf6WL2JCvh48DJAEQRL4VC3yMk9GOQg2el+JJIxU+zGVGflq5zvAIK
/DKsQdqpgflYQGmPRe9FNEcX8B4UiFbnFcOpYKHwsc4Fi94qf5QDBsht5CHfIl/5Zqnqmx8rXxWq
nmg8o/CC5qjXrvqG9yNQTCyxYOIFKijm/EVWvXejyr1fXriNOXplPeL+Qh857oZv/RinD/QUAbxn
r56QDwdA2v0TTlXGjRRpyCojUMn+3UW6QWk6IlnXKqy+MaqQkmqw3TYvHpVJs1g2kvo6N9IrDmhg
B3GE6LXmqQIPRvMXTzrOF01em0rirbOw3mokPraa+1sE0beZX7+FKDHjX29hqKA17i2ZcvZTDXTr
J8qZ4RM7H6lQEYwqhL9Xlyc4dqXKXax4T5GM7JEgev3B1TMNp7gxEpFBRgQ5CIH8k+bf9IJx6FE2
VMAP9kb2lqpVsMVepQhXhTnec61tUQY/wGe9KknpG5B6iC30tpam8h6N02Jtmb30u7cmI8rOguxS
oBKOucwo/BiylzKlDlIIz7mHnmlfqi+1qTie4BoApvJe5MflN2q/70PV5bYUaTA0UqNfS0qmXFvq
G+t8XAOWRzUCnmHLTU0ZB84Ezhwh5qAlhZa1ZtXStVxUqELmQWitXFMBEYXAIZKJ3tCuLaQ1d7iZ
o4+Ni0aBm16VXoVJmRrcNJJFBizW1FtEag4rNW6ojnnYFEZbrlqs7FIM/tAFxclwb6KBu0Hoyg8f
LbGPkzsROUfhSUUmTUIxqKl08RvHWmWspNJQhH2JA1bloHxff80A4PJBEaDV8StOQmGLb4hcPeNh
mFEfGRG8bahgxBu4QhCJobeEzY72nAcCl/8hg0Bq+N17SfMEMkElsjBjSwNZneY5EnK5G5vpS8dM
lD8UMx8ULliMZNWmC36oMp66W/7vHOSUy1wcjM1EwB0YNMbGDyvQ4mbadgAzkXn3d5Wv5Ok2isrs
F8xY1BsBR8lXAHgkqigg63+lOJaRIdeoN6Bzm9df5KQIflipEnxV0rAx7LBoO6ovVKdfR68zHrkG
YEl0rZp9p64iKytKKr2OlY8oPdcicP1VlxZee8uHyrkvYgVPOySN03usYZkzsFTqsI9lmFVrsclC
z6EY6uI210Xlk++bNbomvr/h5d9NMp4WvhBmkSE/1lMubVdIyEXdVubseXeNquCvxoUPSofU4wuh
Igj8JHdJcGh0bBw9Ee5Pk4T9oaCcsbXEvPgmw2HCcaiD4rD1KwFQOFh+6voCGuxoh47swJWiDeNN
6QOCorQ7tt191vjBO/hreCRDIEa8Mk3Jr7jxg4pkt2nSbwIWfaU9qtMeGEYzf2UesSmp68aCbKAE
k7bmqBQ/jNLFRLeKTCNiahJyWKtAzJfSqAAYlmYDZSfWP7dkJDX5F66E+BegY4DCODiAdZdiObob
DST+UOdHt+MXngw6hTMNQR1fhrgCSa7p39Gx9THOGWJKKR6uS/f+6PrZKizTvOH+Si1ucKt0n+My
7r5JQ4qZgdzq8s9EpUyBB5MyFJhZxF2yjlNdlPBBr02swLM4eqxG486j5Pod38SucZR4LK4tTXd7
7klz4OSqjIg6dUApldMvwD+jcxXhV40D4DclGpRbyVd6YSP2IvmZWUa5tMFpUseCU9fHxyAZhKe2
DKxk1XRqToUdyXuEo41A+qo3o/FkocqOz54Utw+xC+DZTkKp+ib7ev6Sl2PyhKEHFqbU6UnOlNrD
dIkUeYJSujHECkwP5F1WBF280FY57XOYKujoiWMn01eZt25HNnJVRG69V3vBXaMX0zijqlcLUU57
VryKAOchkQCzT0bA8LgzESPa3HpiKWJ4kUvtjtRdf7DC7LUEurCBF4dEfa+7VzK6PE8A/OLrjkoc
3tuau9DXOWl4QhMHnqTQQwOuRh/t+Idgz5CRGcfgcks/0nFkwgoTHeq8ux0131gY9mnPStcYONAr
+v2yOW8j934sRRHae/ucct6u5hn30nGFbAZdY+fnmv680AKaevrHDSBmk8kEKDfJes5BslLD+uI5
2+zNyHKrd6lS9e9o5oF5S/O4pgzZSFa2TgJ1oDDchlq3s9g5k3eQp+8u/5aThUU/C5m+CfCGtiYN
1+MP3RRdaxShq+3lVs0J01c7vKD0P0UegLQRRSrCuJCYNNKmGfjU6pXKQMsGTRr5wlW7s9IovrVw
hF1fHstJq3eKIiO2BCzX0FHgOI7SmXGhhIE77t1Clw4Gz76rQlfaFx0kEc8tr9kqLhbKl4OeWanw
D4G7oRSIXM5c8wJMlwZd0xj3VWDRKONGo3k0+VQgHb2wKc7M1QTBUlBjhRR6wmrHkKcslcYc972c
jL+kOlcOnqlWCyvi3FdE6hWFN7beBCk7/oqmS7GsHMVxr6uR4sCk1NFQb1sMPeoy2yYKT0kR+76F
z/iBQT3aEwxoEg8ByicCq5hjpTS/GDCF0cc9HStfXXfuQIap15H8k2psxwsK/QsE+4exf9GUbviK
53WoT88iCz+xqlJ6WhLdlEaLkXorl55AMbcQ6VFW0kS2ujzpZ74RABrAGIhC8lyYoyR60yhFC4f4
fdpR8VILFGUzDKXLUcCHLehBiObgXi/HPDmlaHJPqmiAU5l+cc72CDASQsScD+TTYavkIFpjlE1f
zg9fU9q/l4OdGyCJ0qTczAmlmzM4WWFi/UrGJe5TZUDgLvNarB8LIag3neGLjyl8u+dxCKTvl8Oe
2Uwg9xGwhPuMAsAc0OmrVg+H2KByV8fRjauBnkgTXgcZYm0Ln/NMKIAuKM6h1zOhGqcv8OlI0ocY
vGYh93vVSstNYbWwoRXPaPZJmkYLWJBzsdizBrYfAPRQwjyOZfoDLj9ePu6tWs2/ydpAI1WhmGRj
amUtAInPLBPkf5H4AdWPvpI1OwTJ4X210hoOwUzXsSgjQd6IZhJde0ynSRJHGe/ypJ05liBOI8zI
hTYJy84iVlzTvTidgJGbFVv8MkVKLYnyeDnKuQMClSyglDInH/iSGTC0FTKw5RIDixBafB9ZvQ7U
KFrttZ/JXwW9Fe8wJMOZoSvSB7wthRuau/r3PgGFaOMb3t+6btBvcNYCTEHJ0NvRdx4WZvrct0Du
juxf+4C/zH5kFaRZXqrCuFcBpq2rscrWdVM3C2v3XJRJW5ePMCFk56ownTdYfVtaw94dTfyqArok
heQtwYrPrVoLvSMQgzpyROaMxOYnUu22bjnuB2MUruRE7bYDHRme/YBLPib3/7sF/bdJ7vevbYa3
v37+Kr/Xv37+11PNf1X/lf3+rw/bgfTXTIh/+nv+qcOvK/8QJ6KAQh5FOXySUvpLhx8Szz8mWg20
BdgsnADsROoNtf+//1sS/yHKIgpMcOpQRfrIjaqs+fgj/gSzH+R/UL5DVYb9+wcy/McXxwSxY7VA
p4M3gc70CWcJM94sseAtUewIVpKJcWYEB1mk+0Tx07OeP32t+7/Sg8+q8Mcb4Z/RJggmuBM23FwS
dqRAALyjje4yob0qG2WjiguaOycRJlw9KD59krQGzjrbBPBAirxJE/VOcfGV9ZMuWVlcxQtH6MlX
A45nMaecbGBmKVEcXxCJic2nZsb1RDvC3bzR1A3og2bXNajtFAh0rcxCUhduitlrj68HRpd/gNyY
IitzTds6QDk7My1gl2iP3kpu+js3hngdZZa5L9NuWJdofOzhmIbrYcQ1A/yY2a9SGpoL59kHqP/v
5O+fv4TlB6gbcXLUjI/Hj8hSJ1i1Ut7VaWBus0kHxFVK6VWIDKxCutrDfkZWt2qg4IpoCYbtJQZ9
T7PF0lLEbhJWS4QqkRLdGJprYNQpK5sUpOcVtPrXLFUzgAFdtU6LxtwBxeeqD5BeuNGBjz/Ckka/
RCWBWxWuqd+KXJwPl5fpxyo5HR8IfV1BMozHwvH4sOAZ8PgB4FqAdNsqWvc1M9HhYwcba8Dz3hZ2
hfLQZDgfJcgUHDRWxEpsC9ehOK+tJTmgrycjWdOYPMYLdbh3k6he673u4xPX1vvLv/c4h5imA5Qx
CRjLHlA6wt3HPzdJB0z+OGHueDjqu85ANLHHnWJVKh0C/aXyZ3TpKR6p2PQQNqfXG/j+43hazItw
jNTgDs3W1YgzOX2Tv26Y/1f/iNMYsy2m1DotHk0J7qpNgmmTrW2rVbz2NsKKdWGjDbCRb8trmlT2
0uo+/ZoUkdhpE6SMf89rGTmGwl4/aqAC6q0x+rdBatiUsm4GlLsuz5vCAf+psPDXIOFnKxznIufV
nHcl40oLLFwO7uqtvgsew2fLSW/1a9a79BreAmfapbe9I++Mbb6tXrxf1p31cMgP2V520DpALE/7
DUTQdYKFrz8tmOP1zyf49LtmCyoq1DQoojG4U7obXscbnMA2Qlnv3G7chtTf/MREQGKBbnpydJsw
3DSehZwqk+DcVIX5lOGrIzbJ9MT6u7pIf6sRfTQ3W3pFnMztRwxj4m3AXTyxOgDDkYuoV/R32KXD
igcaRUW7Ve/76NflqT09rGeRpqn/NJow9ENXL4mk2EBQrrWrcP2OveaqcvKFy+hksoiEAATcCm5y
6kLKcSRvSMRYd4kU0lpW3G7bIc0jDd/b8Sv16E0MTKkwnMvDm3bf0QL5iIn34STSCjB69kJS41Fx
6Q70dxZ+f6Ec0Zo2N4Z/Z1pPFZQ9rVi41pfiTfP66WvyTgdHIhEPoRD0PrK7FrEdT/qt1+7es/I7
OVoIeG4xkpiBuyQ1mv7rOKAoA9gq9Iweaef3+04y5RV4wiVy+snUWVBvWYqUg7FxhNp2HMWLsybu
qBQfDIzF0XtFSRiTbAEIlw9aEYESM/P3Pe+fP5y9j7BkfuR8MgWR2dqk8amoqMAVB8HCm0yIsK3j
HDeqTSFnb1YcAfGUF466MyNFih+mMi8gvDSnVPfzBIKblhDTYqRFKm2yxN1TTdhWmrEdxXLlyslD
o6XXlbW/PNCT7Q6TBL7P5LUJ4ZLgx1GToLTgMunDAbtiQJjDxi13RgjUKk/fL0eaPXfhPiIXQblU
If2EnH5yJyJDXao+1jd36p3gqNfdIbrG4UF+pv8GOlTa5ZsUHDQYJtpJC9M5z0b/Cj0FlSY50Ll6
SZ8BcLEqTbmj7wYYaVhroQVaS0V/BZQxES8P9Ww4Ln8UTqlXcOIcf1QLe0ql9wTljgoFmLd7hIV3
NNRvAmUTycVChWm+Dz/G9inYbAb1ALJfkH8EuzEFMC+Plwdz+vdTdDGmf7HJVTg1x4ORjRwwiKgL
d0XnNpsmA2o+DMI/Hez+ZTZz/DSfFgcdTRJ2/kMJ6+Rprkol0iFo2h5SClfbtKjeaJ3FV+EQ/JkG
xUckopCA83jkXJkLf2YqyO3RHxFlqsLgzlcxK8Q3oVtYAvN9xamPeCQtYF4kJEpzKpgnIUOhCUPq
+AKu27FvKs9jm0s/Ar+3doUYv12epPnpTzjqGtggkNpS/ptnZGrZhj6CT6UT9lgT+b7TgaYWcS4d
KvmpA6jWtAvb+cwAeaZ+TBfvcjKh42WRF/4ItLqtHEWBe15L3V7zEP9KPOOmaP9MBJk5Y3jkmZgB
UW2cLCiOg1VZlnq9W1ZOzXGMTOJgAwW9Tiztj2SDP+KQ8Sgahij8m6v7OA5iDzhmKVXlNHF2EzQ3
iWjtLk/UyW7iOvscYbabhholFyrClQPacDWKDhp5CyvvZCdNEabtNJUV0USY7plPiUCetYaMaHTl
GCRvgogJ6l6gs3x5GNI0vZ/TG2bkc5R5wS6RAB5ZEVHUl9wxRHv8GmUrobKth+AdvG4MCplm9sLQ
po9zKeisho9j+5AlGUEDzJYCOEUbhAH80l7kZJ/ZTlOnlqYxFSg6x/P1ZgkFipmstwycrt5n91g8
dXYYAc6ltI7/HG4N7c/Ln3R+/09flP40blcT/1b+kIb4NG++B/gctmjpmMNKhtZ5UMKrSrFzZOf9
VdVsL0c7ecBP4SZPKaixPFE1dZZu6KOLUoSmlUygdpXfe6NtbZWb8Sa6Q/dxF+1BH12Pb8JPvErz
X9nXy9HP7YLPwWeHBwwOiOgtwSHR4ApxH6ErejnCuRmkpWhOpzB3/kn9yc26tk2IwH2C7kq6iRIV
ATot4OQYD7Ti3rI0WDiEz2wKjKnkqfsMpXmS6T7eehT0JmddoXOAVa3jsb2H43lbSdVaytQVbAVK
h+q2jN56Mdro2Pd2nQajayGjO93/2tS7AFhB+srLY/r2n9aRUKKFa2BY50hSugI9s677vWYtLNZz
Q+XGgRlr6qQHlEWPoxSl2Qd8+sGRUAGNbQsRElwy383X/tDZxY/2S/mSLpkxnF45jOxTzNmqgQtf
pG7nMbIUW2Yk7xKkZpEB1LT7y4vno69+fNBoSO1TwiFTZfHMzRHA8FLRzKXRSTho4ENNYslr+afx
BqY/hWV2q7yMxuZy0NM9cRxzmtdP8+Yiu+FF4jCC7pLWYv81R7fxcoSPd+6lYc2uNwWmiR+r4ugo
lIqUm+IOCNKmXfFevBH2wjrYQ+vYDR2ymnawL3fJb39nPZt/JtkzXbLHA51dgRVwUx4J/ehYfnAt
91eGni88TT8S7JOBTiUS1L8mFvhsI44y0pEKXCRnuEZ3Vd9lX/yfbbmHD2eWdreLn8yng7QRHsR3
+D7Cg/AQHsov0TNQzo1uuzdLXk4npY6PIaMbhN4g9HmamcdzC0YO3pGWiE70harDJNsJLs1unhTB
hpm6cACc3ZtYHP1PtNk0R3ki14Y4Rfvd/kRLSCt2VoXogQ3ihrsZNu5whRWZu/AQ+dDLOfnqn+LO
JlbxTbVROuImv4NHbetv1XW01++NG/8puPVvxsIWv/YLW/X0nGcxfSC7SH2BrcyyHZGqOeqvxBR/
q8Zt1F4l8PSfuKyVhUAfGft8dOB98N1hVaFyPzt9mgKWSFfqg9O/1tvgu/E8vls32WPk2cENoOpy
XcFnZrE1K/O1ubq8c8+dDfSDMI+ir4HL0GxGNcG1UMhwB2eUdbsXVjI89ssRzuQDPIo+hZhNnqHG
uQHyf3DEa23drvvt8Du/TW/lXXWd7sO9ukNOWN0oB4xxcfdpFsIvDXCWcA0YPEziqKMTj7EAl0vY
Fk2s/ztBIEFPyTFVj7m/qhmbJsS0ZnQEle3QRauqWMhrzt296Jf+T4TZMCAqFkIec+5U5RecDm7i
wbgqEnFhNZy5B6kUYQtHdkOVUZ2dbgFe9lhVcIw31sEatk33tUw3qMhdXhHThM/WO+5PaDzREUEZ
ciYR8b9GBKpxBHDHA3Tnw+ABN3tJ/fphgP8iqAt332nuO2VL4EjoFQJDmr+7cBUEn2ul2gHp2pXU
+i+9tReDG8uFNp70dlmn6xHt88sDPHNO6gCByF2YMYQ95r2FYoBqHRZNcyga6SofgQVYxtY1hd+N
AEKgxkBRR+o63bblj1Y2gd7LvHTa7eVfcTqZtNBAK6KWh6wLMLXjq0EHbQ6mV+wPgUsHRR6MLbX/
Ak5s9YzjwFLb4jSzMYBa0Ujhn8rUDputndyPKgG9C8+B6B3Zfa1uMsHb13G6N2N3h1HOanDDN1FG
c9d7bFF1ya0lOcKTTULnRMKLeipW0Ns3Z6mj24a0Qz3VOgSFyR5UczonWuFt1cgLFhrCZ0Mh3WJO
WQfP4dl+VNKi7wKS9YOrjRqsZziWYuWadphV0Z8uYV7aVJRwa6KpDup0dj3EfS0GjScOkLxGW6QT
1Pu/gv5l1MJbMYGrJjl+vdBiONk1U8jpnc90Th2y2ZGtFopcAiQYnKpAvltLr3pLWgeqck8FZTXI
9X6oxt3YNevLK3b6aEcHw1T1x98b+zmdDTtP/dF0N+Le6kqnlQt5NQhte2PF7rjpfV+2w1A8BL0u
7Vt9yBa2ypnFS2TKDhJbFsWfOTiCjhe8QvQPiBztssC40mC3Cni72gju/6Cxs8H2BG7vmoW3gxok
2Xq7BPw9M3q+KdcHGo28LMX5PFdlP/hGUTrRKIgtIBB4T1Ai8xX95OonHowex1Uu3bdSuVTFlqfN
Ofvy1AbYvhxbPO3mYHYgg2ITxU3plJoQ+LaFqdouMyLL0YwsvQOEPdwYlj/eDOWQrPKmDO2uHqU1
46BoYaBZ0A3+1wGG5nosocgIbgvtSdLHbQCrBJnJBpuEUofxkmN4cXnRnFzwAOq4rAB5TrUNVu3x
MeeO6eiXmCw5QWc1my4Jg3Uv6NbCjpi5QbLLCUPhjmcvTQaizGYH7fCxTy0qRGFokSbBSNzoWvMa
RaF005pdsFbH8cFL8apFRMfchGa5JAl8bqBIAarAX+jinFxlY5C62HeIlaO3ebMfyzjd9uC4Fz7n
6danIDptAhSppkLlfJwWkAXTVSqnqnQVNOSYfO/cFHkDbCGfohi0NmDxAI543B2yQo0fL8/muU3A
PkTjlWNnagocz2apdkXdJHrldKGq7vS0UNZYMim7nGachCXBFisk6nOqMKwuB57+4tkO4DgHCSkT
mtmeLSMTAxffjTr9ENV0cBpLQdS26jCuZ92vEGfCKSGy3v8wJlrGyHcAHOTCRG5s9q0TulqSb3gK
u+6HINwFnYujiLiW4i+dtyRoeHJhzWLNxjfJ5whN7sqOhYlQZKqw1qubDJuPf2dIU6cRFbdT8k02
eiYiQ6rsqJqt//ImETlbumu+Xo5yfjB/R5mtEh3qbi2GZE0tcgVZZqAAc+1740LN/mQt8skgnCCV
xtkylVCP1yJvo8gVx0h2unKrj1eDAlOcnb+Rsvu6X1h+J8kaRUv4Ozw5AZGq3H7HsRAoi8XY6BnR
a6Ij5rDpv3jK/vJXO9naUwz1oyE7GRjOe5USlOWq5sM5YMcB/09aHqjrmGBKRrVauVIm2hXC02np
rS8HPr1ejyPP4SUUhxpptAqR91EzmZ0GV+RJK2F8L5PgMRONHejftawLm3p8sxoRxydlgbc0fb+j
7T39gkksWtHRUjzJaLjdTWxDcslBWXNrCN7Gt76iObPB+6r2lIVNcJr/T9GmUxqoIPn//D1Ykpwa
flBITtxL687Qd3kYbypfXnd1+EXtX91YfvWzJ63L150Q2WNT7qH4LSQ155bUpE7JcKFegGY9XlJp
ImVR6MuSo8Etr6o3hLJto/opVkt8lHPrCpwGGRQHFhoPs7R7jCy0vspScpQnmJxN+VYEN9nP2H0s
VAeIz+W1dG5UQGUl3jPcwrQmj0cViNJQRZGkOGlrPhqjeNP10V1dJq9lZCzslzOnDBiNv0PN9iTG
JH1g9bJCr0Z+9CYZirq/6ftuYXecW5rTowWQMpkM3/B4REVSNmoojZzMoRqtPORG3BaHv1ptvigR
ohs6JiKXv+FpSYa3KVkeVuU6q5NX+HHIPEmbIJKK2hHR+niNB7y92jIZrxXZH1ZekpR7jsNfsRgZ
GyNSs02XNpvWb28Rzs5gDXFVuUGyHrOguBvi0b9Dnuo9k2IYr1q1ZLpwWvzDzRxwB5Q4pvtUkV+L
Olly6xhvM61F8MRMvxVWnW+yGvU0r+RIVklFb1rZEpDGqMVNbOTtZijGiWyOBBaGEzBTm0SwsxjD
hstf8nTuIH3xOrPEScMU4OLxhyy5Hro8gYpetSbuV3V4G5YwsloNxQtFF27QSMg3l0N+AGCPjzKq
afTyQJsCFOSZdBzT8uW6Q/HMdeB9GW+e2fg/u6iOn4auETybSnz31uO2lK3GMUm+ZU2AfE8dChFl
Yfo3T31hBgcTKabKzkCTljZGueFLFIf4rxWihMaGZIALFlAselMCacxRgEpMhK9cWX4I/RoVOtGX
x+surLUHNZcRzyq9GHkyS479cCVakftsqpHAX9zLY7qCfFMdoKNSzpSkIPpG9XzA6NIUjDc1lLsH
zCMjZJjypvsxVDqdXWz2kmeRsjZ43VhvvwAeSX50XVO2uD0lntN3tDMWdsT8VKElC6BiItBOhXTY
QMffVERzB+SIXjgc3RjpbSYJTwWVD6nbXZ69+ZkyDzTb7B2Oc5VSEKgxxXUttDgXOBaE7ctRpp/7
eYnMo8yWSEqdB2NnomgiGNrC32SQay6HmH8xCgTU7rjjYBzLpMuzco9qClKdSmHrxEl4QNp03wYo
fVklVnVJRHXtcrT5gGi1gnRkl2HJAK9vbokdpkDYcpiVTuBT2YEOVqENCN7/cpSTi4zyKgUW3ldo
LGOrO/tsra73rSQEgDT8dlNiNWi3tfFYF90WO0wc7jDhtMwU3YHoD1cF7ywC61NeQmv15Olvdnpf
Z0XC41LV7axM7YmG2ZoLw5uvvY8odOcpb/A5uT6PFznvOUBsCrIzrYBmeuOYUmBnIHguf8TTqWIs
n6LMVjik4nqQ0KV09DBON4nlfqX30G0vB5nZWXAfTF9seiISiSfUvIbc4HYq+mbIO7FGUiY0nCJD
O73+RR93FY35JtTVqxz9vC4YcWsVByQx+54/6a4wcF/YCqfLhtyH7jHtN34X3kDH33VI4ibrVde/
74V4lVr6dZTlyFIBkZLrlaup26J+qGRrYUucXD2QXyDh6wblVir2UJGOurrqYKkDraPgHmEdzdoG
/bU2rjx1n3y9/KlP55OrjeLHhAqfCryz+VSTskJmVQjuYwlZL3HUaY1r8lLp76S+wguL54/8wU/6
wBweD8fTYyOIPZmbFGk8G1lFCZRPN2xbSbXFzhCRXUHNtkuq79XAiyXI8iVg3Xyg/IKPxgcZn0gF
bG4yhCtt0aSpVDst0GuEHBMsKOskW0gql6LMzhhJiMA3o5joYEntaAkAfwNGzsLaOBcE3dqPb0rN
eO7L0+OPHffUcB0FBVa0mcQ0fxFGaUlRfH4HTF+My1KjbyCSUM6XIEpppplhd8kmNNItNOhynfhC
uZZ7M9gWVVEsHGAnwyLFQjWAlAd5j6mrc7xGlFwNtVSRCsfTW47m34X2cnmtT2t5dm8SALQyC4Hz
eL6Tyc31TGy1wonxzLUC8hhaRP6X/yzI7ObsS4RPWokgAVqGYfG1G58KTDAvBzn/qf4eyex0SCOt
9MSADEDK3jpglAEaYpcjzE89coyjb6UcT0aCkGre+0rhZMWq3yeVrbJRUQRrbBfm+1Iza2lmpvF+
wrBgvWGiusVHS5RnKcrtrLuhgLHw0eZH6nxI04/4FETKlSENp+nP3xnPiBqW3Ru80BfCLM3N7Agw
k7apoSQVztD+UAAcBktPhKWPNY3z0zgUlB1VoUe41qSWLyT3hvYsmb8vT/9SjNlexA41CcKYGN4A
Htj8riRftGaBlbQUY1qCn8YRoKpvjC1LLEygmklAs+KvGKQvLOSF6ZgDTruxCqscaUgHNTDUsfCB
RZXz8sc6OSiP98ocvhdXDCIv5MJBjvaqMDpoCU4n5xsl/3E50NkVDD0AmQYIH1QSj7+YWLs+4Ee2
PU+LjUmvRuvejEHZGNajqy20RM7OzqdY059/mh0zgH6ZZtNTprRWjXEroR6T+OvLA1oKMtsrpSAG
cSdP51iLBIRyJZrCSvp3nn9wA/7+bLMNU3eRVVYfUWR/laPmVwky+nkBGu9/vqQBUNLeoBBJs3xu
saILcmlVgsjhr+crFQUw3st22i9EOXM2U0wCTcSDVuW5NMtIi6YK3bysCgcBThGgYY4FsC1Ldodb
g7Ayl56bZyaJcGTkYOIoSpy04Aq0gqAls7yLbyOlq0iJbHiwl1fCSVH141H7Kcp8vfVaHFMMKhzE
26eXyyG/jx7CwRZxAG/t4n288x/kpYfn2aFpQCjITulozNnIEWZhAvY+zJeF4LTb/dIbpBLjdKE8
fTbMp/rD7Lo2TCrkdCJIPMLvPVivWDhEzc/LH/DMIXRU45hd2DLeJrUmECN0462oPuC/XtXBbkzi
hQP1/Ex9Gs1sO6EP2rV1xXHXIWwg087Dy72/Kzv5NYu9tZKZdPHQYNTlR83IV7EVXreGsmvlJbWV
pRHP7igjiyirdtMJFdZIXcprpYa9Psnnost6+eOePEjnJZfZXSWZUSZBUSmcyke+dZ1iJPJcPRpX
0QuCikqypg+WJats6yYLX/vM9fV5WuemaBHmLVE3BZbCeF1jYNIODwtjm46LWVp8FGKesTYpJZOp
OobYgfXa4Gn9Aw+WqIZztra8LaZQlwMuzNtcl8eTpGywgEI4Ctrp0XCHgBPw0nRbo5l5OdLCvptD
LwO8Xg0jIFIgFxs1uC6iditFX/6zILNLOUlwz6k+Zijtr7TmRvGrvbhkBH7m5j+ao9np6AqVjCEG
c4SHyU7CkGbUvY3cdLYQHUrJ210e0tkL5u8dPq9BS3kZCNr03bAfX/U4wlTZLh+ztaW+GDV7HqZw
oy29aZaWxexYacf/GxQcO8eK43cvJtY/1QLZYjoVTlc7PTOI3RPDevoZn/IaC+Je2tSk53WabSMN
fX6jQJAY/Usr31KnOzTj18tf83xENIp4R/Of+XrP6NMVCeKdjpFbazcMb/N0WKXI86LD+BhZFgLF
S2CjE+D4X+fV3zFnt0HtBVan+7ylU5TzO+W1Lw1kktvV2AXbLEN4AV8La6NU18oiifVkHmF7gkzE
Zp3OE6Ul+fgD+5mhx5UsaIc6/6bgf1nDys20bA22fvOHH3YWaTZIy0IPu0s8/VCK924h7idBvjHk
qVoHL3VurGkvbC9H/CitHK2eWcjZZlcGvdMll5Dqbi1fV1/QTadn1qOiUtkASWzjytskKzoyX7Tr
QX/EVzK8CdZL/YyTDh9SbTjKm+in4O4OZ2ieAQrpGLcjPyP4Un3vfpfrcl89lk/eg/GYb+Lvzb55
yu4JTgttvdj+PjvBn4LP7gtkwEdXlwmu33WUzNEPkXCfWSnVqr2p1sl9v4tfUBvsfy3Jh5yu6mnY
E/YWYA0p5xyWGSG2buLRpB/6ct22tuWvh3pdChvE+Nza1tbynb6wxE7O3VnE2b0vxsOgRBkRi8F6
kNNnaQw2vdeuS/fL6C9N68l1dRxs3m4ULQxk8C1mPcMCM8uNaRTr3hIXDvelKLPpi4UxdcuIIWXV
1gtLbhDPzqT3yxvl5MybDWV2CHQgk5VEnxaon+zkOuOpZV0pZb8pE8R60Jg2ISxeDnl2WYI4Z2Eg
+kLv9PjcMYuxpC/maofYdO0k7ldatBbia3+J5HX++/0dZ3YEBHEst+NoagfM6+xAOeTiTi4WHgxL
Y5l+w6dLqsviUaoyizM0e44TXCUMwTYhWKXawoF2mth+TNTfo5l+yadIuBwqWUW/7ICotvhgvddP
qWgHt/I+/tG8d6+IZ5gJyt5/mpjNos7u+k7re7GkD35Iq41fdnY0tng0vVxeEEsTNXsfKAgBhrnG
RYSfz8YMgm2Y/EJ3fnM5yr84lP7+grMjQhCB4Vgy665KN63qCPnK+m7+5OWDeZe4boKtni/s4Mur
QxZnpz8Od4XCU0A7FNlOsW5i47mCcBAt4UiWwswOinHIVT/2mCTNy1ey4YECfk37tYzrwuVPeJJu
Hq2Gk16XCA0rVAYmKscTxbM5jyZi+A7NEhGt9Wx1OdrSsGbnBC5kYhaZfL1afXd19TovfvD6X3V4
2V0OdPpQBsWEhjalJx3e0AkzO0EMOa2qXjv08PfCdpU89miU2QFmVWvdfop3S0y66eiZZSeAG+Dv
wweh0T2ne6kDMPKS3vDBUjZDjuA+e/fymM7sKSJMfUJuYCQXZ4vdAiuuCAIRxMnrDMeBajtkiPIZ
kbZ09S6Emuc4Ah5mqg/J6JDo4SotNmidrpTg9380njnOwTRjEY8YnfHImY1V2VqvclyTllb40lhm
16EcgmtSWsZiGN1KpfEgBt+zdokgc37BAXShpTsRDeflLN0akxSpZ+0gPSUH90vRoxTBa15dawNt
CLvEprW2kcr5d77h31Fn52w2DmKm9ETNJmjSc6296ksyfOfybtbd3zFm624iQI1GNmoHkGq3mmyr
m/TJOPjr8inemutq3f4O/w97Z9Ikt5Ft6b/S9vZehnlY9CYAREYkpxRFcdAGRqoozLNj/PX9gSrr
l4GEBSxfb3vDkpVMvOEO9+t3OPec7+YD2p1n7YciT+636kd1+X9a5hblaoTAK9RmNt+jAUh+6vqk
pnn1x30j+zf4/65zy4dfqU2YlSHrHMXnOf6+yG+v+/tR/QaJCHgVbAU4GGs9qM+e+6xRQplETf/U
pUvuMyz4U0zK0Zzhi3mT1TmsuEO44IAhvoCiOAAG1bxTh6dMlMqEll4o/nScdviazUv/zdDKBokV
q2+/pGiTAFyL4Qj2ke4a/KyPps/JqAIth5Z6/FO1anPygGBECKoxzfpFrxMEdiaK1fOpgGCrPBWi
k4Jp+0YexLDb2H9dBUhfzeY6rUrem3Pt9notIyOXT7GWL5+GshlOKQqIVDLt2CtVxDXB5h7cpfXv
fO7Bf9mEOIT3Av0FIMa330dHRadqXF0+4cuHn+qYjh4IWAQfRkgnzVpfvmXK8Mekm9f752L7KGIX
YfiV6RJ8BHiTTVCLSSjAFWV8asMlu8Tp/D2eR+009vQUoDCLDyKYna1dd5UTCDMj2dwmtJhz8JTj
Yo5PiMDEpzgcfgoulKErn6S+vAv7fHjlo7+u77nBjQNOTUh4G90en+idxMGYi09uYY0nbWYUq+vC
V6YiWGNR8JtaIMRhxd+EGKpTW2mkTOOTG8aal81t+tFCBLHK7fDfXTsccZbsfDygOzbobOyBoNgc
VB4XzcqjcnwybViB9LmXfgQJnFdUCHKJqnEOvt6LkJcROmB0oFRBtNEa2kLNItPs6lg4+lNu/53o
0UcT/s6sNi6ZQtwWav5kOm8QB3qXNvVbIz0qxr+4IyDoaHrBIAI+Bd7njQ9zW8cUKVN2T/qc/jkZ
XXSdlUiihSQ/u7XeIJMao6VUHzEwvRhzYNU3dtfP8Mx3jiFqlPOks+pU/TLNxjk29Tej0JhHrU9L
tSoSW6e2C68pMqSnbNIZxCkP/MP2fUBeA8oHMCwOQ/fwaG0+dZs7ikgW23oyM8Xx0WotT0g9HLXF
dq1waChXGoSuv3bi2UpVvm67jqg95SJsHspCzwnwmN+473NeEPutpLp0/JgEhXPbVLYTOLZT6X3V
i+S3abL6P7TCQREqHEMFCbSwRKywKK3vJWKrCXrRVTyhESAd1UMOrv4UwZD5m9Im00OKbl/UVdkZ
LcnmcUGX+59n4P8zsv/XuuF3GNmTMv9e/huy9VImcr7++3//+g/+oV7X1X+ZHERAuyvjOLVeArJ/
qNc15V+/SjBMx6CiA6qfw/Uf6nUb6nXayAgJakjtWIxz/9f/+g/1uun+i2AECgTSF8o364vwCur1
1QP89ytK1VsDN8mwBVdk5aLd5kE62jcxrABxYE3odp/M3BkfpRXFf7iVfhSa3nqj1RbzqYzhQ43O
OAm8X7deITWjPJMyQWMU0YsffV90FsO9FrothWojHSnKFapvI/Jnlnl2gATYNQ45LbExRKqwBt4a
V4xIpmWkwoxuiORNucq3ty5DlcYQVn5bYFo6YfFojSiRPzsLT/9s5nO++Q2i8z/rhloPLT3EPODZ
vzU9jX1aIjQZB72SF78zOSweUlCb76extgfUtJHpPs1Fz4h1ZmtXrcosb+yRSDz6HWuocPut2X+X
WReeJIeJ0s3LDvVJjfanHQeyS5LPuVHFOAFTXjiJyzlcmurvwtVa5+QofedXSZadDSsa3/JAuwdF
u00t7deW2Ix6gs5BvMdl2vx2S5ZQZcqmqpJAMiv9Li1Ly/WSuHGvFvKMhLkiLp7E2DnxWRhN9c3N
++VvODLRVO7byI2pesztW7o2iuun7vHbsffJGA9kEBGXvl60TXA5QaXRzRaaOehCJh8NZZiCpVhm
z+JFDdoy7h7ybm7f6DkcWR0SN34TVd0Bs8Imdvhnk8CnU6IwVjTJFrziiNiEadhJg9hopw9NUkOv
xrTz+6TvxNXOG9ufzciFKzRqs7dZnAE4maxy+E5XyfHvn+GXboJp/BWVbBHC8Jrijp4/6Awk9G6J
nGCAKrf27zY3svOEnO+DjNrwIGS6DdH+s+r/NrVNHuswDiPQ3FmgKQ1wlhmt0cdGhOGfZjHPT32u
HuFpdta27i4emiyPEeRNoCBbkgiNYWemllQJ2XHeP0R0Oc9O6x7xcq03fXMDHYWxBkgI4ZVB1ed2
G0uz0ASTWRyrsYY1LtNrHB4VByO3DSYqzO8MmdkHn24zNvZrQzEKaRRpEsd5C+tLxSwSRIXTwCry
4twX2fyUdjjCIhfyT6Pp47NZT+WZW+B6bSN17VQOoX4aM8V+yopKe1BlakUn8njzj2WY6P++9mzh
BVZSD6iRmB/bzuDhrPIm6SvmQiupPZRN7fhTnowPemOEB6Zeni2yVMp9TBjyP8pWEbHC241tZaSB
HpuDJ+okOYX8sE9Rkw/+YtvRQXbz8mhhz4YjYSXBpQC3/vtn0WExVUvHKG4aZIaMody1zIewV6ar
VStu8PpdpNRosDYeWYKGW1N91uJKqyhHPNa1A6OtcwTg4xxmhMk+yBA3PF3riULfgdqmQ3CyCn1t
HrTM6OyEqiZXNHMn0ysgIXishnFCJjQPIeUf67k/OX2kv1erdn7LGHz9LhIy9sMudP9uCrX/kvSG
+9Qk8/iVDjgzjEJOVmAU/evGnf/5qeiVmEDYQWnjVm63xWZk0lXCMAvCWq3Oo7Tsk0qF5IyP033F
kspZltrRAMXeZ7dWmSWm5lf+4423XLKCGfJyzoKkq7rohMukBVvPaHRkui5+vP7DPzO2av48P2Og
uZhngLSEQW5pvEkcNEjj3LqIZXIObs8aIt16L/wIeeQq/ggrxbbK41hzpob8EehVavAAugZs/4tz
QDaw469uzWx2bzTrpEUVAe3osKEp2YjmFOlRclEjRQ0cRIvRXLGr3pudXnypTXiHTsk0IalsG1n8
qMRZ85uYSrhxEcJ5a46z/XR/w/ecCNPJvIcUZChabCoyg5048xBXWTAQz170foqCWjrW733sVl/G
UQsv9+3tBEtsCJV1Ro/QcaSScPuFK6WW1oLyZbCYjf1DQuT/cx7sWvOGSZrEip07fpVDXD6Vo+n8
5jAvPV1jFSHQU+4yAnaKtVD5Pg6LBYInMZAnvf/79vYD9ldYIFePQKxy+/PGyOWoxUMRmL0cf5+X
UYiTWTXiMz42e1NCUnS9b/DlKwr5DLkE05ZUHUm8bw32o6Q8ZU9FkEYqys5IjmkPCZiZL9Lmn2At
YRQ6HUr3t/tm13O3Of7MXlINRmwQjOhW2gzxYnWcC1kEGYfu5Ig5DJpJq85K61QfTBU9tQWJVk/V
aXZXka0eHIMdp4L5FSu9erMX9QytmZmLLKoi0Jwy9uHqYMaorjMv1+cjDo49UxrDkag40h3hQbnd
YLMiJs7lyItsVzAmVEP3JpWdfSpqVJUOnMrex6T9wisCbZEDtfqtLbtHNb63sjxww3ZCJVx1zllu
mCg2MfimJuH00PfjEc3TzgKhYuRlZpQPOc6t0UGHWnuoE8gv2j7+2IV26CfjMr/pM6U93z816+nf
nBpKjeylC8s12igbb5E5ZqQypx0FYZ/q10k1Rsh8mRo041iemBaP/WSSxRWIzN+vNwyXzq9whyHR
LW0nx5UynKoL6ESi6WuONvjXMtbiB53Y59T1vQY1k5P9kdddelR62/EIBAhrNZdAAfa0zTfNDaM1
4DBDJ8lw4w95E/29dIl17ucInZZKH4P7K90zt9bE4KVSlLUhdHuEKj0mPwlV4Ue5G7+L1Nn+ki1L
/bmJy/yjGobawc7u2nPRU4AAi2dgm6E0loAWTozCryfZvS15rE6dQVAZDUscKIU8yANfniC64lwP
hgrQiHyhApPaJkKq/RAHS1jla+YrH2XW5cGSK/2DiNunLFZ+L2PzaMjwF4397dHFMLVy+iswikHu
cLuvSZGVU+8qcdCpRDC+Bbzmg+zt2jzZUlrDyU4n9zf6mWUJ0Iu7fXJgU6w86A/n7E1tW9PVTon/
vI7h+zeaMkU9M4RK+++8CtvKRwXc/WynuvshroqmPFkhbFenqlIZ0IubUjFPE5jTpxmunskz1LyE
PTnSlT/VOkwdr4lnB0JONzIO/NFO+IF8CRPoOFoErmm83K66NXpTKwF/Bo1Uci+vJ4iEbaP282lK
/cxRQ29Y5BCUipL7A/w8/H8CrojKyM9a3qieyIr5TSxUKBc1cYT83akJ8Ns46aue79q23vw6LRlT
6N3iJKgX+iXSXLSPlQowlTFh86KosXViUDw9yRx+Qg2uiIe5h8y2zCz3oJ720oW6TFWZlJNguV+l
Pm63qdDV2YgTMwosdbS9aCpKT0J6dS0Guhv37/feJ4ETbM2XCTvpLWwueOdCeqIOahR0CDh3J3XW
28dBB7aaZImpnlzoRv4wu0lxT00TDX8JEevyNMIJ51vW4jxajWy8fCngLaRfcE6jojqqrb18xajs
Uka1aQLA+LmlDRyWGm12GcUIXfFZqkbLUDxJ2re1WTuBJqL4lBXtUUSw4xgoo7IrxOQ2dbTN/Yw6
Z1CMMYxQTJqnP2ScSC9NdIXeksucQLuU2dfR4UIuhX309VcPvnENN6Y3Ht6CvWMScYa7S8f0mjt6
S2GunM/3P/zeroLfJcqDAA9y0U0mEBlaFdcdDigB0H81FxSr+2xkni+MUTFLSzMAHHc0BblT+1uV
qdY+NrS8K4vq7cnWUK7JUROIg6Fwq9+0OaovCCoWJ8sUy0d3SEge1yA/K5G4zCp0uylp2EdHfv12
2w1em77QnYKFfyFS6tYhKcz6I6qk0D8YxhRd7Chv31u5lL/xaYcvdjvGjybe5gpMobhWCH2/HbNS
PNIL1N6Z5gyvzf3P8TIAhpIDYklkimidQj9yuzFMZTlaa1M5IiSvg4757TfCtUcYFxz7VKe1fCvT
oniQyegEPcVZ/775TVdxzeWxz/AZfo/nkAr2rf1eBU4sQux3VtOdBzLsc0G37K3bxqO3CG16U83j
pHjIfKQ/Onqi71DPRPZiCeOVgxfl+/s/aM8FQtJKxIHmPUW97X64shmatqWeHiXzRR368TxFzmdn
lcC4b2l35zmVv+qTMPRsjiS5XoH098RFyDLzMreG8c1R4/rMQ9Z1Jymy0FPAH1zUUo3fh8Okfbtv
f8/TGLSc1JUPEwH07Ur1pLbinBAkNyj/zU34U2c05NPUjv3FruP0qllJCi6wjb7fN7znZyAxpnEC
5gKd4fUTPC+gLfFkjwtbnCv1+FCWbv7GDqmD37eybt/2soGFRmdjbdG9YImwKnpVjtrRoKlLJUgU
6Ajijtk1t7KjT3pbFgcljr3PCSsFoTH8DbDdrH7v2arE0kFOVWBvSbT5UR2l9LrBUE9OVeXxqWRA
A/oAqapPrVz0B6VI8yPRzz3PynQAolLKij7a7uuUpYuSxiKBwnFOHoDp/IjFrHywxuRvXSQqXGv6
3/f3eO8I8VQZDhkly7bWPXm25ljYoRORBgTQw46+w1wEcets9/5Ad+gLkwo2sGbV+a0r2sPrs3dR
EeBZhXSBfJjb1zmxkYCy3SwJnBRpEXBDul9VbXyBYONIH3nvKD03tXkYyzKfYDUokkDAbnByLBiK
B111PQnc8NzRgjs4ursfcuWDWjXw6DJvLgiFF5G4apMEYU5U3C6O8w5uU93rp0Z6SaaA75/z13F3
/eOIMUWvhECUI7RxxEbXdSNyiUmwGNHspa1IvEh39DN5+3jg+fYcAA4W7wpNpwrR1u2xyfo0cwmi
aBRSdjtrEZ3KuY7S4P7h/NXj2XoAeyW6Ip+jz7IF62Yya6TBFgY2co2Ps9aGZxrYNNQEiJVL7kRv
ByVtv8HEUn+0jUo9u00t/5bN0kOO2zQXQsLR14ca9UGh0q/SQniQ9WIM0PCuD5zx3icHoUXDHqA0
Je1N2GcvRQbLXZMGi8NgvmhK069bUw9aJXG8oa6WB6Ow9N8PdmiN5zc7BEIAHSv4ElXu0Sbenyf4
r7O2TYJCc9Gs0PovukyWz3MoFk/MnHC1b/JLq8aZ5ywSbnJtPJCc2Vk3rWuwAwbEXRBqbx4hsIt5
JEs9DrQEFkZDmRbfmNrk4urC8FXDTh6UpZoONnsv4aJws/K/g1kA37P+qmd+q9MrM4qZGw16s5Zf
lDAixRrs2PYoyUoaVQNwGtUo3qlSDu+FigL6aWmS9JzQuj2CPO74MX6LCdchuHI2YbMDvaEVUxEZ
UVBakXI28N0f7CHSfV2fh4PO1c4TRbuKyTkY0uDs2Nb6+7yAnUGvooByt9IERSjjb4wpFWrQ0G55
KKM4+yniPH2s4zIRxMbafCRYsve9qQvy5Yj2GN/bujajjuTUV3FAG8p4U/aVfh2tPrnmSO42wtRP
EHEeabbtuG9KZayb2BtM4haqoU5ky2mMLnwCQ+ODnkYDyn69cwWcmV/6OjuiQNp5FcFjQxqFPOza
5N/eZdjS6tIssQegIYiqpDzz8DPK4Xd/9bUxvc0W5agJvXOKeCxWqk5+NeiLzYl2TTGlU0l/hdd4
9hpjRDlVV5IzM+bZb/e9xovtXOd4efHpdgPEI6O6vTwNPbeFpD4LUviO12Ste1Aq3CWjtsIXodIc
vIYvbytnlZdJJVaEFQ6TtwZVJdeKJs+EHxt9d6U0YQaRDjQC0YTB/QDV63yVCC4EnVKWl6pu4y9x
6hZBUxT5wQXaWfqqbqbwPoJuBeJ1+0u60WwGRVK0qpQFghOFkacmP490sKq2ON/f5heP5Lpq6Lpc
XmMqQ87mpqQNbitSsFUo4cAYg1XMljfXtR4fvMYvjs4vQ8A/VkPghNdFP3OGkcyo+yhS+HOYZV5P
IwK27ME9xbN1REH18kkmz+GUcj5XaDzlx1tblaLKfqZ16xt9Wz+YrVP77dgm7wDHxT+bjkZuyrDI
m0mZpm9Ax+QHI56Mb4VSm+eoG7SzXUKfV0dJdGmalSq3tNu3WSWqn8PQ9gfn/MU1Xn8rwRBdcTpD
2tZVudGUu2GdCD9MpvJRE3r8YxmU/puaRdECj07bfqvmsg6ctjji0Nr5JLDPIb+yempSpc2JN4tm
GEuHBoYiQSYOaaN96oRrnls3PXoLd44ZgEOiMca0oJp0Nl9/WtzMGg2xdlbn6LHP04mvL5LPrz7M
1DVXTSS0itZs4fa7L+FYGaWeCt8JterqLk3/pq9fyXFICAuOCajPqjVAzAeodmOl7tNF2DOg776x
LrO7gs4AolxfvRaEaqhdkbuDiN5WLBI3cvg26LS6kXQuZSPSszOU7WvrECsma9WjRXWbprS22THR
i55KFvSfCQTF1yiW+nkwndxv6/6I0/TFaaMwDoRx7Xow00ZOfrttVm07BZUh04/mqQ0mQ0++ZDHc
xm1aRH/d37sXd8riC3GfFOqpOi20janRqJUuj0ZMtan62KLcHrSZGROMq5bXxV38YQ7NT8UotYNH
ZGeNcDmuWhS/AC7b0bBW9oDBUgAEY+YkH/IyjHz4qVAyWTTn4HzsmEK52oXQaIXyEtPfbmcdKZET
darrm8oEbkYO8KWaZMVvejfN5uDVG0q/b51GWButOKxbY5D6Nmj4jC5DRqVsvSZ1pjdtCJTnJLrO
/t6XXf3FjLLU6408yr37xvdWSvEIdky4uok9NivNQr2s4fgM/VY6fyYhpcsiKmbuOHiV+5Z2zg11
Iu4crkpdVZRul7noqTHioACGThocjJ2cZl91ZfzR6NHk8IopNh6Nwi2/RGGdfrtve2+VFiVH8F5I
f72wnZgD4xaD5fp5QfBftLYd6IM0fR11k4NT+sIZQzgNpsxFgpYY48UMfwgIVS/z0PW70VWvk7IM
j72wuoMFrS79Jutbm01AUJnQIedAhPx2M51JjUYAyo7vukX5aOVz5E2zXr4HtKVdoqk70g/c2UBG
NVYubeTTUE3ePDEmCIO2alGCK5IalG/cpQHdc3Fxq9o8eGf2lgboHrAcXeOXgLlsTLRYEb3jCyrO
j7JKi0tK8zY/VSuts2+Mckgu94/HZuqUV4ftRA6aZio1olWK73Y7+5LC2IoV9G1JKQiCqqpYTvmc
q0E1R8PHQrWQK07zefHnRkdHNSyE8yjcRfVgkjMC16r0wOqU5I/7v2tv11caCDTO+MgEMbc/axCt
3rF+pmTGuPxT4Ykf/Cga5ofZmZanV9sCE7DuO0MHGjZvbZmVEc5TGbn07ipwCJVu+0VZhKdYL440
CXY8AcApgkeSDz7ZdnSuje0wKmTo+G03FOc4VfsTPlytPEdh+CvW2+Gz0y+/dW5R/fwfLJJvuU6W
//K1t4vsKy2tnZlFLqlUT80QNpca7O/JzIbm6EytG7a5oo5CKM6nI1d2tqvMYPYxoZjhihZgLRuj
U6+tAfVVNhrq1XKa4jzrQ/jQQJJ90ux0Pkeu8TpB7F/nmikrPBGJDkXeLc41XdSY9qfq+PMMDGpY
RuMxLxHoNsvB+Hp/a/c+KnAaanSkeNDbbPKqaHRHOSNr6AOREh+GZHYQtkjMc2ikiNKlqUlaq5Un
I82yVwOVqXRCic0ED6TLAIc2zqnVJMAzZur8sKh/Fos9PkQ6lmm3LAelrp0LifdbK6wAh0CQrs7/
WZ7VGG4zR71EELN2cwjMaDcOWfXDGscjJeOXXhA8gLpWcleaIOTjbi2NAPUm2mWOnxYAChH8K31z
bI2Tk1fWWzkPRxHxy5Vhz4AaHldDwLNFwPdWlc11K2xfjt3PNnTyCxIvH6bGmB7un5M9Q9RUANvT
BFtH524XVpHvmbI2LV8FGXNRInxqCWbDb+yjh2TXErnXr8uu0GW4tVTOrj6NuWoBkFG1E2fRvERN
gRJg2Yr/waJ4s8j2IQtDumpz+FO1RsU1by0/HnKSPbD8wB2Hwkuke1R921sVAen6IPAeU7+5XRVz
WWtNtLZ8PUxjP+uM2JuEgD4g1l5HX7F6D7qn6+AFY5RkMdssqRYNJeclt3yzoZdw6vsQrVitrD70
szn+uH8sds77Wm+jr78uC4ja7bJ6JTQ75oUsvx7sr0Bppw9DpPb+IoaStrZuHnjnl1EaaFGwf6xr
bWBuhTRyu4yaUh0t37W7MEiVwQ1SO09eW2tiA/lU/yC1uFmbRbmFoc+Uny3KD7Quiy5c0Sdtdw1T
WV2YhqCPcX8X17rd7Ztza3Bz5A00c/iOnEM1m+OTaggnoMjRnIRcjPfJqCdB55b1wV6uN3ZrFCCE
zaQOOnRMR95+umUKw6mFq8/vy8J657oTKmnGnF+cKU7OOXVUr1km+8pEEtoP5Tx+vr/mvZMDVyB1
D0IJZJg2Ppk0sG/SxLB8MS2hN6pZ7lWGLM4FX/UCBlh9LcCKj4ruOjjcVW8T4P3tckfEHoGdzFxA
pTW/paEU1kk0o/noFE716sLeasxlFtRiRIJqwuYENSSomd6xuKnM6eeM0XTN7Wq+AKtMD5rfe2eH
O8FcNpjfdcb1dl2l3Y9FvDSWPyqQ0RU580YEDJ2vwOP2kQc8fcqb6n/wzK1TOOvDswqLbQNvGYmh
c1JuSINo2oU+kfTdKer4o1W9QabKq9NdyJ8xA2Ey2kBYvl2k4eCbtYRF1rKozwPEmaAgDXF1lSo+
yHdf1rz5dtSybM4JWT1w5ltbpd7k1EU5KBbsXZM3qH1ueO2whI8GEGd4dBrxx9QSGCmANy6T2sqg
TSzjYSbDOFj2nrvj8PBzgME5BBW3P4V8NQuHQWfZ9ZzSrTVHH2VN/SA62jtBJndiRUCStmxZQkXT
xebSDqaPOIXjk1FlpyzWh5NRzsPZCs3B75LSPnh6X8adK9qRzjBdGoLPLX7BaJwW2L9FLl9PxQOC
XSDWx8k6LyntGjnXox9lw3B1YyhIXu941kzCBuoHPnHb750L3sa20U3fdOLiQ8YssUHmmFC3ocM8
yJNFlfGIX3HvQ5Ki0vAlV4NHcuPsKmMWRafPpg/uKDrPWiU8O5fKwRjw6lW2Hv25lY3XCUFqJ22y
UOIrlT6YRTdATuMuXhINRxCfPVOU5wEREGhotPZuT+aoNyj4JqpJmVwHEaaEixfTGwjK2kyC+9/r
JYCQ/WK6mawT/8aoynp+n0Xvy5TDBScV02+tGA1PVG00B/ns0Pma6UmZXtMs1h6KXoVKbaZQjcBV
Zo/fnHUE8v4v2fuK9MAYuV+5AggRbn9IUkIaoaqUUE2dEYpBSvtdXDhHpL177/IaItI3BTBNaHpr
JeZdyRivt/xhZOzwhHM33zFth2jYKEcRe0YT9z+msslLL13C7nEQRnaEkd9zCcQF61w/U/budl6b
dzGvsyWz/NwVpV/KaTlb9jC2PvCr+qHT1ORv0yoBcd7f4L2YAIzQP6wGIJM3G6ynZiUjh3L4NC0K
PrftPTV2GypXgz6day085OneswhADYTxqpMG/ON2s8tKmxIr6S2/rBTrqYOh7zRW+PHI6MNAJkyA
Hixx7wytAGOmykycz6/D/uwwCzGEfZtIvu6kpd5sRNX70Z3CA6rpveuJfiRq99AS8Hxs/E2TRwbq
HLyXQBt1LzciJxjyomAaO3M/vf6bUbFEBhb2JnCbmxxK16pCH0YcuYXcY5CZQmMcV6QnpwbL307F
kZ72S9gq7uC5wU0gV2mxOjONZvoSUvU3qtO4vt4bUB/3Tu41TeN6hjtmZ0XtnHdNnf3pjK0VWG4Y
eZbsk4NnbO/X8D5TiAdFQzXS2txWqxUtymwkW0tTNn8mYGVbT7S1GD2IzIuf1agveRBbUcYIVqYW
glOcFG9rPREUIlCvnC7zIrtXI1to8IDswVWsMahqbPeo03vVmYjtZ0Ydg0lSC5Wt9XaeKvv1PvHG
0uYCNamhhVaLJVWoX+o2Kx+mRVgHqcrOccYIIcraDmZBm9dGncNF0fOJhKw184vRwr3MZPTod1Fy
FHLtmgLbiC43kxGkC7cOYTHLauh7he9ZpvKU0WV5rLPm06JP9UHYteN6cPC0VlBTwSNs868xdSsG
6KkI2K0hz4jR2GcFyNvFcUoj0E3Y2u9f1B2fDhKHFgd+jta6sflSfSqcWi/wPKPN+E3S2Wi2qKUC
5ZqDImpeZdkfthKDv79vdneZTJI5lFgYPNhCctTRlfZUEk6b1eK8BdkyP1GeILnMlvC90ZrLwY3c
eT5pN9K6Xys6Dj2y2w+YNnNbGtFC6qVCYTeJagnMtoeLhxtRek7ZFw9tNDvvxgRt8hgmlAP7u9v8
zP56wJ45+HToZb3gEP3RMJaLloks6HLNeZQt0H4dRLlnzjDF39/knWiati6zFUQntB22MYOjRFNp
TLntI39eX2LbhvutUsATNG586cIuv+qIm3lVXx6REO8tl5iIOB5XwwOw/vtny53TukVevrJ9hsXj
B16i8KSjDOwlc9W+X7K+ufRMo/n3l7t3SQlPKJjR/+Rjb9wbAI6MR5pLmjoUBkkWCgRKyvQtjvTV
bCZ4UkokKzyHWgXp/O36irnN9WGm7onsBRPJgym9GS6f86A4SnB/VXs35bmpjZebB0sdzNy2/Gph
K50mVS+5Gqon2JD1k0kgdL5v7+Ug/AoDYLN+PadUQTdZtR3FoqN2R3oZhuJnM0JJ7DSh2/vhEhe1
p7Sd3XvpPAxvKl0w/JXNSeQP6dgGIjHaL2iYZ++Hrrfe66Owv97/ces13eQynCgU5ldeEcArm2vs
6HOTw8Rg+1ER9m/bIvxrjJrmet/IzjniReH1/lWAolx/+3ENpelre+xtPxwZ8gsh93uYshpuicQ+
mlve2+wbW5s6TTLLye1DSIasubUrz20XW/WFVc5/abHb/UyaSaofmBWwiwBoffbNGjsj8uqoyYQH
Z75wTjadBTsopt5BeEtY7asf2ZWOiD4QJWrevq0PsV2h9CGAGN9KhXwcRTt5eZuoQTw2zkGi+vLj
kljwGDHzREGHcP9230W/wCGY5qY/CFN7P6bWcq3dRb7aKVJgJmBYE/01RtlEpsKSeryIlByV+Ozs
THV1JRCjpJPl08zsY11+6sZR9zWaDa+FEJE5kbwRedGVpYu4uVmtZFCFJp7ph5JHAJ3bGnaiZjrP
Ms9e7QsxRZ8Mz0/CRl5xu5dhE+Z6mjemb7tl/i6LU+WyhH3hkbx8fu1twRLJxDqzhETytnCywrAn
GFj4aq6QYKb7lXKpI6KdVN27b+rlq8LfT2hEuECw8mJ+QKkq0ON5aPh2WKaXqEu+4crk2Z7SlGA/
G095kx0NLbx0vzc2t6zfzSyg9+iwOZrIWCtOlHig7hsvmer4nGRjcbDGvUvwbI3b47lMrhxp42Cv
EVWw2Fpzjkj+D2717qp4oNciOynnlqRuae1FL9GK9tVhzLzRbRxmsAfEwLNlugjLORJw2rVHmYbh
NkJaRuxuj+M4In0DMZPhx0oKW8DcOWdHg8moKSheRmZ3VDJYXfTtO8FXoyNJOYbwEgz2rb1eFnlC
iZSTkjnFWTGh+QvjefrAoHnsaVrveEJY+YPW6unB47G30nV+k3CL5teLpMRqUaPrUheK80xGlzad
SEGFLC/tpLRXdRbf7l+JnTIYw6t0y3mt8SjkQbcrbdpBawCWozUTi/AK0qZ6DE25AMUe4aYy8z4I
O8irebvFD0cvv6pUkQ58zd6SwauuczLWyn+28du8pHOr2minyRpJpcZMUTNOHGFeO7gorrPIjhA+
Lx9o1oxAIueWujPKlrdr7lFaj2lmmz7kyam/OAx+S6uegzasvt/f3t2lYYxC0MpEtM2Omjyx+qam
jAG1WB0oQ1IylgLVV29N+ZtK1aKD07P/OUnR4b7GdUN9cbs0bSB0FSUG1WhQzsUqNRBHvXbS3KS+
5iKyPHUejQ+wnXUPuprkgRRudPAOr2/D9vLwSNEnZvoJWNbqop4F7xqQUEmP0SSOtkMSz4g/pKL6
sSO6j10MwoXOxPJbw2j3hcEdIQ/O0/4mrLXdlSObWHRzoPKsz7NI6/m+rXSpI7ed9nE09fwqqZL8
pfdC/NucIVxAw9140uywf5hGcahesHvKADesU3FQL2zHca2k06clqik7ull/gbs6/hbm/e8RUjjn
+6ds19JaXQBH5TDHsPnojKlSDAgJSQrp6B/DuXff9oborgv1jYO93TNFTL/eUqqNNMtvv22jWNEs
FExpszFfEjgFPLtP2/Oc5Eev9a6p1QODESVYVza3NKqF0Y0JniklCfNixqu/LlmW+qE1JH/d38D1
RG5P7Io/If4A94Le0u2qVh7mdjFVw49ct/2u9QlvjBEfTYHuOANYdgC7ggZdIUqbvWsXVao9LXk/
HeM2QC7A/uZM7fBWWNpH2UfzwaJ29g92qBXIyywaBduNOS3/P5yd2Y7USNe1r8iS5+HUaWfWRFHQ
wNvNiQUN7dkOz8PVf0/wS78qXVZa0GpxgsTOCEfs2MNaa0/zqCmmGRSLgAuW20zMg977TamH6aj7
tWtLjhQAGEnuvL3ycE0ns6xSjsXQosRS685Db5nfDW/NP9/+VDsvM28yKRz5uQQmbj5VX9E+dBzi
qWIQhnkeLCP+YDNiGYTmsDLyZipdhu7knvIArXc6OP17nsUEnS2LsnxGernXB6Wzcl10C3HBpDrZ
ecrM9l2X9maguEr/qcgLdBWcrMv8GL/0wHB2EcJOz/93ewv2NlteCk4RMkq0V69/xFxHi9vORMy9
YvbqqdFT8ZC5cEwAIYjuwLfsHVopu/r/inuUSa+N0ZfWJzUqSXdyj1Aro7XgT9bUn9thHPPAWhtl
Ociwdtf3yqQ8Aq/ejzlZRrdfOovxnGN/32nlHPZa4r6PtPRIJHP3NMHtQzXXIeDbwjKNuVaToiFl
nOtKME7dVZsL72cfWrnrKD51bgbizk77RbEn7SD02rONnIEr+0OECFs8Lw2OqW5wGEFdptqT5yGZ
EutaefLs1ggpbU7hEJff0lgUB590b385PDxNtFkprsn3+/X+rv06Up41g6p11IuTJoU/FoZ5qedl
DX//qMIphxn2i41sb3xQZSJ9stpUo+26/1ExVOmlZJjmBd7L0eC3vXPK2C2mJ9A0Qj52kxsrlLYR
xKvtoMS5BmM3mi/j3MJfZJZCOMzO99sL28FzwHZF9MaA4k3ndlvkmUEOZ8xAtQNqW8m3Ard3nzSZ
9ThHevXdo1b7aYGfx7QK+GapMlkfyiWeUaJJuwNY2U4JiF+CO5QVf7n4jTtIvVEf7JaQzyVj8JVW
WZ5EDXp9bbV/hFgFlXk7fWzMNr6vIjCdnlqqHDIGui8iRzAsLuiHWsYRNFE6hs2biouEjAAHCWzd
locW1ZY1RBPPd64guQJGxGE8T2z4XUzMMM5w01CkPFLj3nnIr4xuvJUoUEGMKPFKqs54qh29u0QA
zw+egb2zJkE8hga6BfiQ/BWvLlAZeVE6TakdpEL/MjipdVl7YAKWmj1pkVp9uH3UdsJpWWaShXAM
UuK5trYo+gRDTrMDNao1Bm3Fut8y6+U51cbyLlbFHMbZpPpGQv1visr05bb5PW9hMYrFADIE1WOL
Bba8bHSAzwDKSlG0jDoGww4ts8+tNKkuf2IKFASIceKWbRSxIvnVmRKjK5iOcYeuOgMIq4YJ8Jp5
1DDf/YSQSqg6eb9omdebakW5KJEgpZU9pfRzqlh/3wyTFqDbVwS2qI+gOru7+Mre5mCi5ig6BpsA
MRVKcV4hn5yoLq6hp7hHXZvdpdE4l9pLNBy32Y/rLuncUdQLYvQ/HqlVFLPP4Joi9gtGPr2zzPS3
lUiROaCgBhEPNwRjRi7+1X2wS4p2SU/FH1a3cyqHVPebyF59L4t+m0S9MSUX/8pU03npwJIAOqyT
7afaMARdU42/n8FStIZLRWQgKyObC951o9ZmXKjAULwOGXLPHfw80ryHQo/Vi5UQABbCix7rdBXf
dG/ujkZV7t15EgWCaTnbAHLB9TK7KFq6BBX2AA0Rd2KaPHgLYxy9n2VtKmFWcd9tY1TOihIXgeam
R5IAe8eVIRz0wnhKkePZvCm1iUwyAZ70cEO1+J4Q5eS7iWv8Na9pdjSeZ3e1kmjEbiNkscVGwhwt
KivCmt5ps+9E0/B+RWkzSHqUq+w0ZQgepYsnR2j2u9Waj/o1e4EY3QLK3bStKAptzhTdQK0aLNy5
5iVl5qtT9c+gZspfmhX1Z33i4+aj6E9t2XUHDm83n5Ci/1S/SJ6An19/59npBrWdAQp52rD+O5pz
f6YYX9+59ejdNUipPTlK3fqy1AE0FcYHZRVx1NHYezTlqAM5tZQhOFtekKF08OIXesvUsd43RYRQ
ZhxNS3MQ1u/5JTqeSMBKOQvYpddrLTJUQjIVOLqldv+ZjNM7J0Jk/lyYfUil4ohyv7uqXw8J6Ej6
NdsjXBVuGvWAIzuzzU7rTPfJXpej0sve0ZURgJw1J0uom1xFiTsvnwcS30aPGZCl9O3yri0QvDwv
KKKlzGLTYxFy0RFeJUXW4mBwivkPwIw8z8DdadSg/oOYx/XeohHMBBSNklukrfHfKi+NP05T9aDU
ThHU8ewwc2QQZ5UJVb5ZFvWdIYboAAq/931f/4at01SzJs07wJvpQqNZWZP2SetK/S4ftFxObnXv
bkcLex8YD+XAaIOm9IasbA8zQwdjysZmXU93tdXrdx6jCv66bWXPE1JqQNoXlg12Njd0Sihf0nS0
gmkV6b9R35glE6SLMfW9MRqPYC17rkiOBUW2gSIbnd3r76gNTr9UK/GrYmQtJFPL0x9EOhXJyU0M
BjH1GoPD/Mrus9jv0ZP2gj9YLXEDOqU4A4QMr+2b7TQWStdSWrAm9yzKbrlbgSzBZping7xFbtw2
P+BYSjYRshgAyq5N5dNiVyv9m2C11DL2tbz3To6yVEEPlDNMkWgN8qU8olDsWv3VHdbpsbw5NE2F
XFEpu7e5XdT3tZ1/qiGdXVQ0GR6VCQ3BigHRB45v7whRhKMQLEEfb8bC1SbJ6K/iWFLPw7s2VtfP
2pj2dxBOD53s3qWQAS31d0OjDrf9gDost9hBbKxos/pcCzV/N2l1fHD19o6pzNiAQgEOcrdN/bFo
zQFlYStIat34z6q6agpatOgvS1qZAbTC9KFHdg20UDEdEFN2NxNReKJjHhKK0NfHxhxiPbHgvQXz
kIz3XVLofsRuPMRt/NsDQog1JdgL+CnMczzNtSlPa4DtoSQWICNXhovTf+vmaAzRRehPv33tyCeZ
IIWUPy/x1sm008x4qRy4pzOk5gmpmOhhnFyr8E17MC5/YIvnV0oSUDzcupgu1saZ0SB20C9xGvSm
pqDU6i7vkpzs8rapnRcBxXcgThwRem1bKq5twocyMmokMVMRf2YMf/ANXU++Dm3jgKktj/CpO48x
LS/pPxG+JaySx/ZVcuBoU56qNi5Fq91KeT+VivpJRF7BiI2pE9NDlorCPc9ua0JaXJ3CV2ZGwN9e
884F/DUgiUo4CBEysOvf4BaxQbBM5Wcw7ezz6A1r2MHS/Hnbys4tsCjsw+6ksEJLYfPetyvZK/KH
VrCUi/cEG8P7WmTZv0Ipp4OrvmcJlhBlB1JlXNhmT4va65g+OJuB6yXtneE29ksVE9jY6qGs264p
HgQXBV2aWNtC1qJSXJ6hhwXOKNYwZtbsfT5A5B6cOD2IVXa+kmxTeEjHcw8Aa11/JdtuB8ikDBca
jXQ+J2nhXFKHosbtr7RzHonF8Pw0sKTmzyaLMwcXVIl8bMiQ+3AStRsu00KGM+eMJhmn8l9P6b6b
UW7dD1b0+xhDUC5MP6DAAbeEaOJ6ja3rFFFNoRWZk068Z34S0rzeMIW6Nh2FLXvbif6IbGwxR0vb
ApN4inpLW2k1pa2u3bnNOIRNnJsH27lvxYSm6xGhkJ1eLyhq8l7Q0DWJC+rqjgBFf3Kh0f3+gZfQ
dim8B/+ApPDaSu71TGBr6K7ETF47K+m4kuuP6rvRyb7dPh47592GBYPL57FGM3+znkpt6x4JGurw
nWk+q9Wi381Lkp5ym37nbVN7JxFhP0QKEEsnBNmYKquKzk5HXFlpheYbsTB8LVKSOyVx/jaUIjF9
hq2od+0wozNsdUS3t+3vLRWVQdiWeGbZqL7eVCIuWFgVsTqkYPUCn/NzbdYUMhNjXb7cNrV3SrDB
SFZYQ9QSN+VSNaryskQ/IDCbtpP68ws6E42nFwdL2tvS13b06yXlQp8aWHFc7qUb/nGYe3m/Lm4D
3TErzo2z9pexFFaYKHXkz1N3NPdjd0dl5gNcmSr01rf0mbCnvuMFWKeqeNIZb/GXozKUw4q0T7c3
dM8SszVlUAkR5Y123byu9FBSnXbckOd3jMb1PiYdOTvqufbBnu5E56wHzRAiSwkGlN/21QM+ezOD
HTs6f8hPFD+8wVQfrF7Nv8XAGx6QOiufrdkY/+DC06Kgm+vRruBZvTbaAZooMmQ1gyXLDT/paZGM
VdTfeeAOgttbKV3uJueRz42ssyAAyRG9NjUbmmhXA9pk08+kNnk09JcUOfHHxHCic9tb4gUReeU/
T82Pijw7sZjNY0ebCJgVPOSN6VbXxagkCZ3OXIfXWNP+qZw193kjjBChzfYgzNxbKkEflQ3JSAPQ
c71UJbX7hWm6XMNct+5HZH58fY7aoDLiTnYadb/uqzZMk34Ib2/yngOA6UhPRIq2IcR7bXmEnNCs
XL0Ae83Jm+ek9FWvag68954ZIltZuaP89kbaqynNLC2F7MLnpfmtZuTCRRTachCo7N0IIgipzUqv
ghVdL6ZNYJXEEeJkq9m81GVuXURXKhdHKBX4bUucskipDy7E7sp4jjinKPe8mbvVC6PTzZSV0SMs
gkmHij6u3o/bX2lvYTxGiL8h9k51bvuVaiXx6CshMaOrNGDqqfdR7OxOROudnxal8Ic6HQ78y87K
5OMn8b+w8N8I+aKArdbqosCFsIZBjkZSxWM7p/MBTnvfjAQYkwCAMdysLU1ipVEKqveMK1B+isUq
PmvCOeqt71qhhwwSHHcCguH6aCSlQYsih8bvCFu5s2NlyfxmGMyDEyh/7MZnIegtR/lRYwNctlmM
WY61mg005SwnM58rTfkeoemLfr3xUIDPet+341d1ZuQD2MOjas3O04PAI50lqV+PLuFmiZoAIlFG
sVRii73HqmuQlzVze/ZbbTadg8OxawxZXkny4g3a9lkbVKtbM5VNH3KqFzXqnVC3SprH6iDqObx9
/HeNsZt8PWi7RIDXH2/s4ngx7NwJ6kb8xDk2fzGPlKkHa3qUBuwdE6itrIeAFtjQxpLZKRU6CRHd
jbJpzwiUTKu/rGI56nDu4RDwhMhoyFK4lF+4XpJmTQVLxVDtRGqotmhYikVPnkZRdWG6OONdUcPo
C4ppNYLGTpnCOI+x/jIi139OKdfHp3Yqmt4fpmI9iix2TzEQY2orjIChyrD5cej/K+sA8Ufnff2a
t8nwUPWTGPxmHqIzm+J6iNWgTuc3hpqnJzsvRXMQhO88weBgeDB+FXchwF//hjprIMDnLQgMsoF3
5VQOwIyE6metPZ/bST+Mund8LBh95FTAa1Iv20bdWmpFg0Ghg2pu4t7Xfa1cFmtoTzaH73+ICM4n
PU67PzjZJO8SnEZM/0aCQ83szlFKwIZ5Zy9f9IkBt55WDF9LUps/uLHUqanMuQx3A0J1vaEtAOgC
UWncg45etx/pkfNfrhdldRmaVjXPt6/s3kVCtxeeq5yuA0jh2trIFI0sjjlCCcDt/KVwBSLWZuMs
f0DhIPVEogFgEadk6xsGVGEUcin4Y6t477Sa+2+D6s9/t1ezdxiRRJC051916c1q4t722ijC26nU
iB8Rt9deIliCpyTVh8qf5vQoX9rzeCb1RlmJoIizlb9iunPsASZEE8Fr7bNRAq/L8n44D1V0pEq+
a4raDiE2jVEqBddfipb1qDFcA2K3wkSyrjfyu3ZsxrB2kyOU055foXH9/01t7rTRmk7dNh5abwbc
hd6mf2HP/T89QzcRep49f1q1NUzMtvfLzBEHPZS9I0mJGok0cIK43k1aXfeZpVu0wQKzM60POWyU
M26lP4gH97aTrIygiZImn1C6mddZWUE2PWVgLvIlbu+WaGEoO9DFJ1TGp/PtU7n7iMA1lgS7X8nt
5tNlcQ2WvontoFMRWz3pzRS99+jiznc0iYb/lJ5++WlsYhz1HFNafrbXmIEqTNyoG99ebO0f0P7z
Ra+a6cfUm0p98AP3dhy6O0ABeE/kU5vv3UFyKjRD9gTMUnxeavAfAID/AFDDXA8KasCgZLZoXO94
nIjIzTVI9UOrRaFjdt9qtVHuYm39ExcqKZOEkaCTKJ1fWyI+n61JBzaJNDEDLuyyRfugUDVmmOYU
rw7EAnZPEoU7TUNzixxN/v2rk6SP1Sy0XCrSWU3y1aNoeJcVqv4pjwr7AMKz9/ZJJRTqCGgToLp6
bUqFc5H0pUTQwDQNdfLfgFk03Ye5dV8mZ5ofFDtRPt8+vfLf3IbKUgCKMSFcF7AH1za1pUpMyDZc
x7ZPnmZLOD7eVVR+43VqILrxCDC3a5CohCzqF3pks58Roxfcsp5Ru2PsOtIgmve9cVBjHjuDmRm1
cdQ72t3UX5rIHAxp93qBSOco3qLSfIsZcPhcGL31WVPK4TyuRoEaSpOqpx45vKPQcvfSvTK7cQoW
xNeeSU442UnVT21aCHpk4ojzt7+ZPE8gYWh4bHsCpWEreiIlHiqyDtJPS1sop6E+fYL1ko4nEkWU
0W+fmL0LIXW0tV8JHA7lekPzNu9GAEB0MxPTfu6W0gjjyXTe5a6bHkSfe5sITBTGALESbduNqVhl
6shMZyqwhjRP/FIF4uWjonCYtO0dEopcjGIijoUntDG0NINSaSX0926smf9R2/16jrSpEeGsV/Q9
Cs8NvaHp/769lXsvsQM8luGuYKlIV6+3cgDuE+ckWtDMnOiSuX3/bW0zYBpJajxahmKfbSAVJ9Tm
W2ixpnfgb3ZUw4FHEUpJzVKKJ9t0HHU3uyJLB+quT4NFaqPVL1bCAD+feexaG9jGYH8CRqSsvkmG
M/sTqPnJF4NrVid7tNLWtxba276i6uXBC773SYCq45lkyMccuuu9QU6b71zI2KsujCdQ3/GZVDoP
vF6tMn91Gi1AOqg+2JJdqyA8+A9nCBT12ip8/HEaekLMzFBlpbE2fmb5nD2i8rg+1yllOYiYR/qj
e8B83K8m9fBUSYHcnAM6VEydQngvSMCFnZFy605d1SYvSMQ4pwSE8T8eSL6nimePYRGqTdQQpf9z
OzS6bh/IvQsnSUocCoBZ5jZU0J3EHpnCw6aPSXQhc0DHTjWOksp9K5D0ERqmzLrlQylzAcB3IOu2
pzW7N/SpeLIzSznwU9LDbl82qXrDGaKtDvLj+lPOmWIYrcwWvKnoqMbY9iWb8/kyZfp63w9O7dcR
+vh2JtTL7V3ckcKSjXSoVmQqAPm2SawzaMjVitzFaj686K6inqKiXL4gGj8NoQIvfLjkuaELf7Tc
6YkhqDlCb/KDl7P1YjZadgTO3TvXJE4k1UQw1Pc2oUUdNQhAdI5DFBMt341Z1VMgYS5jXHSB/u0D
cIj5DsnSIw2iPbskhFRLKWzT/N/cYuYJa0a8ylkIUTlkz4roiiCLO+U577LuX8RWBudFTWLzT9Yr
cwxdpbIj50lef3yirNTqJtY7RZFnvdN7x/mgM9BQ/aDPjf6SL30bdlZjHCQ3O+8xNAAcFtBcSeOV
J/9VsGiKdslgniGv7mjZ+0Ln+mprWf7oWuV/qzVWB+Z23g9GHpCcMkRDk/LB1+aWvM4balKcs8Gw
X4qljYIZ+ulXO6qM5bSMnvmIrI32yavkSPlVORKh3lsuhZpfdASO+a/M6NVyl6KNFb0wXdmijYSv
jAgc+DmF1a9rO3gyunLXHwd3Swakm2tNLg5MQGqgWW/uVlsuSLO0vRPMnUi+dM2oX5wpj1/g6Ng/
0nwo/cXuRe2nlvLdWIw+QL9fP3CTO66F3wBkB8VfMODbLnhnZ4xgmBcqoU61XlpboEIAa+0uWh2m
edsQ9CCvO+U5b8vswKvtRF8kcvT6pcoD9N7NwR5KywZOjemlTJePTS/cL/Bb3Xtt9dz/DrZa/ltv
thqENZ0O2cfZ4mhKgwJIggxKMHoieyYi8H5GrZzDUBbK6vmt4/Tm5zTm5/iVmnV1mNJbQmSxKxM8
W6uLo32X1+ftD+LDUzfgndw2kG1lSMohT5HmjZylYAxOXz5RRDYOQo89M9TKJDCE/5lfcH2tGqsu
1TrliGlRktTBktZA6JpiLf66vcF714fNBfYFyID8chNsWEOd9Z6BVhkYsDw+aUPWfFI7PfJ70hQE
X+KPt+3trgu+C9IODDLCPV6vSzPyanFdwunUXaq/AR2oPxx7OIK87K5KwqFAILOmrSJ2JypTXRzk
ncp1nZ7NOqP1gSx30ChO/wEdi6MbsfPEIFhgcg2pb4Ce2NyI2qX1l2WzE4hpUIqTihhHdTaspI9P
yTqU8aXWQLSHppom/7u9n7uWKVKTyTryj83jZgvXWryOrMFV8uzTYkbxJ54GDqYubJ75UqNcWCvL
gQfYcz60e6SmDO3AN5XCZq4LM8XbQfmym/kSu/OSnikMdIGWGUpzTlMj+Zm0qZecqgidgwPft+eA
qHZR0gJBDuBts932qlXoflMrNzutod2kVvE/XpV7i2/OzRHLZu8sUboCBARylpkKmxvSedZAuEYg
1RdJfmbyZu5H9tI8VXH0fSWLP9javQ+K4hcFZoIk+k+b99Q1pkmnrevCeTWe1sho76pBfW8tVXPx
FkDs7dAc4T/3TZLgIg9A5L8lskSFYpcUBRklhOQYCKepgR3fuwuijQAkazsrHxmYZB0gkvesSqUg
QBVsK9f02hPohcsUuESltWRQkyiVRAkVK+7v4zXzvtsMNzkxJupQ6GXva76yug2LbRSGETijG6Es
nfrioQp2nkt1+bpUplBPBDmT7g+DTvHCTu1nRR/Mc4OMY6D102oj1gTs0U5U4zPb2P0VZ/XyzEyB
/uX2pd5zkuhtycFHTAfkdb/eGkNZ4q4GFB8kc7xeaq+KnrthFpfbVvZuETLe8h67vDLbFKhdIjW3
6P0EDEQA0VxW5knNbTUgWuvPv28KdgZVRdpq1MPlV3kVpGkqQ5u8nphU80bmSiuZ6WeUvS4IUqUH
92dv7wApSKwj+qZvBmmUNuFYlbvwl7IiPzOdSjkXujMeHN69vZOErF/QTTAE8le8WtCc5czGNmRp
rVx+AsmL7/R2/Ur99whUsmeIxJH4SZfDhrcD/4SqDaJowKspLQ2zKDemk1mh8ZTHxPW//ZGYWQQ7
gVYdWdK2f1ateVaMEuxYQxJ9RCA/D3Vw6Ceoi3/gwInmiGzYQnKUrb6BqecmnHbA9GuaRsjUD/m5
ppz+fUVO/vffCqppLqg4Gg+0BjZfKh5REZgg9hLgOOJCMT8JnRSVgy7Tjsq8e7UsMj3Jy5HoFYRx
rk8FGU+i5ZlwgiJT64umN8opZdpkuIzx4FcUlk9z7jRh546LHy0x9LpSay7JOld+og7LfVdZxQGm
Zsff0ehiqKlUBKfpu3lOFrcqWr1i+eqQNkFPwSyYao3QWLfTkzUNRwq0u/bQBIGzY0OW3satPNnM
S2sAaCSTooAg1aw1XNrZ+LIYkXEXJa1+EMDuXBDIJlQVmGsOa3s7L2PoDKQQRwIgZRLTzyyr4/uJ
SCBksmNzAOn51dXZxP6Ui0xZCdZkzrvZzHwqImB7PFmKVo/2qe7Z2mdFa7v61NBT/5Dliv1fqnft
ECi408hfCapRf0HDqoE/mM2jv1ikhgHjU6AiT50jPhIGa06YrG2p+p3lrS9iAuV4Eqs+fs5gRVT+
Ghcw3uHvJK1fEMYnp9JUqueskAokqjr0uh/HTA35UWuzavlxga7FOSGejyHgNiPVu6ZpPxSrGH7q
c1sofi9s9M2WpVKbk9r29XIykib/MK31IC7I6xlqmIlOVwK7Ldu/sky3/l2b2v6YlLH3sU2idg06
5MeOGgnydlzvruzbaWSl4CD4UwYMr3yqOSBGYmkjsARXF393zcIAndTqL41lVRfPQatTeAS2fRZp
PIfqp9ve7+3BldZ5nQiBpPDK5okamIAUiVze3S6K382e6DufxNN6Z1tjZ56mRHd//IFFsEXMBEPM
mBf4er35wrnRHEjMLg752Qb9cVpso37RnESEnejdA0/4NuCiokqOgqIsK6V8cW2v9qxEX0Zaez3j
3tA0Sfqzobv9qWZUAMmztpwzeFQH2/r2emKUthCC49B9gWdcG/XyLC4NvF5gd3bxpV9TnarjaD1H
YIcP3mTpybfnRw7WpsRI2Rjs57WpOBuUaYlILRMu46lMleh9nKnWQXV+75y8tiJ/xatTmi7GnFY2
dXLBiO2HoqmGJ6ScyPm6AtViAz2kP/lsNJ4A9MG84dm8Nhi5WqFMeHiS174Pa30tTkDL50uRtSA+
Yb3eZwym/O1YQGrTA8OU8DfZGLo2CpvTsOD40Izqk+6jbaaRP0Rj+TI1h/SUvROCNBgsC2RKKURs
krm6GfpOsbj2g1mhXmKOzQl9SdtHLeZI6XjvBjA4WQqlgCjjqb5eFZmFFMIA2BX3jFCuRss7ETtE
n1FsF+/sdbJ82y2PqO57B+YXy5z6KH2AbViVro3RrjpbmQIfnC6zlrYfxsLVQ7QDmv7UGBX6BLc9
y+46paoIryIKXe7Gk6roe/SdC/6zaVL9noGwYwB3sXkqF2g/BvM4LugU1Jc/MUpKLgm7VEU318/s
3RRNJOAuXaHWkPn7r4NH3J0oSn9Slnw65ZV2tNDt3sKCltQYQjuY37jtzdlBdAbGYp6vITXXKujy
mGnmUZWcRCnmQC+99aAqt32iftkjaIUMgP8kdr0+QFHeeeoypms45X37QXaXLlk+DV/zaGkewAy6
F5HF6gevqaOTrjVo/tze4731smReR6nA88abOmJIKt2eWa+TfHWydv6QQjP3bXO6L41k+nnb2t5q
qe8wHhP/DZx4s7uC1HRNaCOFcaSbTHJukodMVGp1Ft3S/KUqog81bWn/iYa5eOpnV/962/7uamkM
w7eFHEcEf73bTAJUxrYb15AChYsUhZUHZtIX7+xB03xlGY4EWN/IisjPi0Ag+mTU8OjFyx/0yrdP
TF0cIxMSZd5X2t06rc4PmZRduqHXQnMpp0ARih4OS6M+mlqe/JWAVTuICrbukN/A3XFAASB9C/x0
82DO9C86PvIamoW3BBPYiVNmZcUpg6UU3t7fXVOcJPIDUFlU6K+Xu05xqde0R0K0UoZnMynUc1+p
4vM4V0dMxx1TXBcuKfklveUtinHtU8vtOqZ/AGe0P9pGSWow5dljmSsH+7f1fewfFRMUqnhLABNt
p8iOcaaA2YjVUC/sJFDUFT3AeVG+x4T1zxnSk4ZfmWV3EBXsrc8mSSc05T+ezeutNATsoIrpY6HT
qc4pQpXGj+h33jfZ4RjCvVMKjIh7AWQCVuJ2hVHPEi1NWcPRk3yP2ZkXCgOZfVfS8/hnMfLi39Vd
HMR5Lf2srcJVEcdBofHAF+1stNRHlTxdgDFv2BoMAhnctlfUsM+nL0psKg8WNTREWqvlnKyjQAUS
1taB0Z19Jn6VRSSEEWGkyL9/dUPX0ip0tYi1kPREu2hxrJwTa04/zmS+B+/ZjvcjmaKFADiA2u+W
VFdWFN01O9fCSGvc0OWPi6shRJ2W+hI2hhiePBfJRIZzVEE9MHzjdy+nFNqAN8iAc+kHNpfTUOpZ
VaxKC1tGnQRzGSd/x17RBku8rve3Tb31s5LvTNIlJ01Qt9i4vbRss5a5IlpYgkE6OWUxPAyqvj4I
4QnfaLv+8217b3dWUxlaABYcfyBZKtcf0XVb+ISIp4czTDC/VafxrnP6f41B5C+WVotHpfO0B5Uv
7a+iKoLb1t8eoV9yl0SbkPMpd29eNT0qorg2xylELb56VNLkv9Jq4heny9XzbUs76yQ6QZ2KKgcT
wLYqVYs9LO7i4ormVp/DmkmCHxHkX+5jq6LgvfTdYx0z6FLRszows8k7KFf8Ime8TojofeFrEWvh
pIJT3aJPhoYefFeNS2jnemJcDDvKVZ+MT0fN3I6Tdx3FCO/E1C79X1do3XSW3cDslKp99qEgdSrf
twznzPxEjz1x6q2U8T6SarI89sTq4nGwy54aFuJV6X3RZVHrN41LpSt3huhSlFMlDj7dW5dDc4Je
MB0s1ka34vrg0AdvtLivuf2RW1/M1p1DTahy86ibFLFI8YZRbf+8/Rn3rXIDdSmv+Ga+UdkWaFyr
WE3LQb/As5su/TLMz95S9f+1M2l7OVbJt9tGd04p+GJXaoCirE1h4nqp9qRU3sKEhdAqIqg9+WTc
O1Y1h3Pn2gfHdNeUQyvNRYZQpXJ5bQpQn9HavaOGaSfMiwD1fMIHKyd0JcuDD7jtG8oTSfRMToId
oDgbUwgvl1Wd5GpY2m5+MtJsudiRm/qq4trvvchTQjttH6nft+HvbyfxHNEdiLq3fNCJoWqLAOEX
VuicnhjkVFy0xGHGm2bFB9du533mtvFAyyeK/s12LoPAowOTyYhAINPcA6T7Z1m99lxW9DpydW7u
+rZvH2YDJLxftVlzAmTZH6x3x6Vz48newcGTF21dbOrENkTKluOjMvI6G8rhIR2z5N8W8NdT3SD2
cvAw7xiUqipS2BcoEMD460NkuHGsG02zhIM515/iOqPCHcfVfcpguFAhBT2w9/ZSSm4jDSUiF3ql
2/kbuU09jqa7Grp2Gj8qlTsAXDMiBBkSuzvXxTx+WjpH/3T7GL09vwQ7cnaeQ9xD51J6/Ffhhzn0
hpvUbOsAtOgkC1sMpFeqL0nVVo+QSb5XtcSZWcpBQ/DtFcUX0GVic/mcpJ/Xdo2coG5peTF1q/M+
5H1OgzZPi4c0L5KDK7qzsVemNlc0ngczy2u8gedmJdA1VCuL2HLfq60xnddIiJNmrP1BBLK7PgBF
KnxtKTC2QYXAWTGaRPA1tdrM/gZuXf5wLN6TKSm9g5vx1hT5JE5O6sTBZt5Gz5OwY6vvljYciPtO
C4Wid6uefDSFo/y2XwUawXEBzs01BKJ8/dGQ0Ejtrl0B+UVtcSpR6jzXnWv6TqooH2+fy7eRhkRh
4Gu481LYYvNaiBSJRPhqmHL04V5MY+8rTluetTmjGMJ59JeKWXlI50B/X35/7iriQ6qJhi2VHxAw
sPCulzoN5Voz4boL1TVt7vtqtr8ko2P4FIu051rvqxNBUndXFWL4wCO6nnsIlMEI3KA4xTMdjwPv
sPeRAbRrMq6VAO6NN3IRem4jFNPDUqwTki2l+pnmCF0vzT0a1Pb2vrga7yYpLU6Bkunm6NqjHZXG
GlVhbBnVCWHLH5MtvIds7LuwHo31Y7L0Rwprb92QtElkKeNXGV9eb7daOFFTENyFuRLFciq07tvK
uLxb8mIIUjkdsFkW/ex1ydGA2bduHiUMZPf52lDaaOBeW15BM8ZlpddhXSQWkaum3YvMnS/KwGjE
lUDpw+2Dvbe7pJf4ekIGiWi9tldkVVT3mlmHVjm5Yao6+QlpsDR01868y9r8f1Qzj1rue2ukqAi9
XEpk4nivbeYE7YR8ah1G9ayfMqdJwBklXCZ1zk5x7dq/7fy4Oa/sbfzEZDmdV6daHc6mSH29Ec67
eumri+oK+yA22V0aRS5mNvBwkhtcL61W8k5E3VSHZmOOPiKgFBEqobzPkctArdj7/QoeSyP9QaSX
QASO0LW9pe6KhByFrZzz+M7N659jXjOUuEWqsh0s72An9+7FL1QBoyGIm7cet9Pt1sjdoQpRPrO+
xHT8T56TpkHNPLCgazTnndW1+SnPjPLgVZELuU61aNKh2c9iUHyjtXC9UBN+c1HA0wmTKOnew0lf
nuxyzA+qTG8ABvjZV2ZAhFybiYUwFm2xqpC2foq6cx8Hhtl2T24U/x9n39Ujt822/YsEqFDtVGXK
Fq9r7OSEcAtJSZREkRQl/fr3kh98H7yzgx04CJAcJDFHrHe5yjsKp+I7nkpec8Chy4mBjMUbzDZx
1j3AW84grF/IDWritR2F/hBCP1CHILV/scJTNkI7y6RQnN9WV6vGqHrT8Db31eYOGTe3apZXx8sR
IoAQvZdKL3awtgnsTUG/qacwa39If06/jGHo/HJetWwLLob5++tX0PURkbTgBd8LixdXUNJogzQd
S7soTYoJtb3aCqoOAVkZQOfZLRr7lbcLMkPxXlaDcAjS3OdrbFYC6G9C+jqQWVjBEzkrsy3vz+Oo
zI39dO123cukeEzQLIIC8vOhMjsskCLJsHgZzx+JW12l+iH9QLV0DxAAw523WoDfXp/QK6NCeQtt
KSit7nJOFxM6oxiZLnM01FDN1edhmb2TnIGUHRDwl3ZIgrJBt+rGoPsBvDigu4gFhAt/dagulR8b
AHObLe9UbYJ0RkWD0Me2Jz/iObIVbFXcHY9D9su45l67oLtxSq58MqScUHDCa4KM/lLdUkOPaHMR
xMwCR23ZKzAEXM4gkB7O7cc0mYJSkPCW+eMLShdeaegQIeWOdk3bFxPd96isJdGYVcAIj0mNTsoG
mWA1x98QG5MzMxFdawkruSe5ADJ8vzaGfskHJsZqSTzvxttzOQf7r9lvRwhMAQIIY7fnm20laHfK
Nsx238n13Ghr621STR2bSaOfBlVTOshbBKzLexmDIvaGSyoqN4AEXGqHQB3Wi3nb0SrlvP8Ls91/
XqebbPDLzfVrFACQgNhFCfUFSC+gOWpgs6SQwJHRQ+h55G+Z57qiEbPnZZq7g47GuDBCDPf9nN24
oC4vjH10KOHvNWKy6w3sE/9bUhpZG8MpnuQVs+P2wPvoLmL+fDc6FKtfP7nXRkJEhLoNgAg79eX5
SMs0RA5iFFk1IutxRdyjJFVkmVJ/+/3W34BzXB0MWJydMf2LznQxmMpjt20hkO3x1uqS0GQqHTqj
TRmF2/rx9S+7tk92zu3/G+zi/db5ZlfPAlE+mXEE5DmbjilgMsf/MMqeDaI5grDosqXQJ2sU0HlH
3IJDcwiFjk88M+n710e5OnEAhKBDjXcC+//5xKVuhOcqcPMVhA7lO+rYJ+Dh7GGFS++N73lR6tq3
3i6PCWwPEtAXrSgoXKRhM0agqgKlioJo1P2jSJ+XeETs/TjxoFQUKtrQpYVt5jRnbxEo/Sl6/ddv
+IXnALYJNdOLiMCNSopMA58PxUhxt4RtUPiBSs4Qul5h5+ltd54h7sbLeRkUYFBEX+B6AMCOK/2S
NW2ShnBfNLjMktFW0p+0K5seNyml4XT0kNLeWNRrAyKE3puLKJxCmeH5ooLRQkULySd0oCmoTgok
Ukx3WGVb4t0FTZtXf7yJMBpgVJACRah1qckws25sLMmhImyC4ZSOcr7jZE0OKaL2G3N5Zb/C5gyv
FMjfO5/k4tN6Ond577KsoqHrqyAa/UKhHH1QBHy+//BVCFVRxQfpCVDNi1lcEmQB3YyvapQ785F9
G0EGeBdoJEKvj3TlSQCFGQo3UJGCNcplkGMabw7gBQPZgKlL3q1zOH1GP1iUOY/7j0hjk/uebqz0
maOoeTt2Y/gr9xlcpnEq0S6BDN0lqCqcmRB9AKSTWmnzMWpXfe+y9lYkd20U9NhR+8DrinrrxU3D
4VOULgvus1yCxayIl/8dtvl44yG4tvUBQ8N5A3t3RxY9X7QxgS/vBAmWykxOfjCT5GfBmrkk2man
AG278s+XDgjQvUMB9jTkOp6PZ2E2mm4xmq6dnu1RZsn4Q8Vj+Bbq7yEvAHpuD8mc9Y80sepzn2p2
y4LlRZq33y67OubOasXhe1FmFi5PUOTNKxDtfXZw8URLqmz3DbBy/9PEx/7QBMzpyowJWWBuo00N
48P8A1q5EjrZuUj/Ejmbb2yqawc1RVoNE4E9F3ohh0DR3DP9lkPxdYsO4M6sRRbR+KzQDbxxUK8E
izg6wMTCLQ59vkvYKGF+1kCGIq82BYUB3HJj/m7lNguKmMX2zdjoqLYqXr69vvRXZx5QJ2Cc97Y/
0BzP1x53bJRpUKurbuDiU6NCfoJQ1fikOEuOyIoGV0RLuHunjz4rmB/3n4SBezsQ//OG0q5vh29+
LOkt/MyV+cBBQ0ET2CC8PJeVjY6Rzlqq8iqbgqEwmLfTpjEgX1HkHAMziGKCw+vh9em4suC4l+E2
shc39wrO89mIR9WyFp38CmTKDZlCBDX2OJ5hKrxsN96bK/clCidAdiTwjMH+33/Kb0Gsi4FUDyTe
Nye8qYb3NjAPiR5BoW5NaZAinJOu/0SU7Gq5Qcny9Q+9cpFhm4E9iXsMSell92pg2jRJzvMKYMXo
NMHTHXmi4zculmvTiZcOkh67nAxyguffSOZki2iLNxUE+a993LNPDHvwHpapt0hQV65MgK12iOCu
gIsg7flISii29BJzOAO1Vg4KkjUDtFXLdNO7r7dqTq/P37XxQIfH4400EyzUi3fVF0pOfqRz4FSM
BCO9/ag1U0dPDX05dt2tNvKv7t7v2Tw2yG5FjyImRPpRdLr4Pj2zFos05ZXteX8QXMwQZE51qcJw
vFu1t524yuZigrVksVv+FgKSuY9dhG2bO52cbJz8gKheWC4JCujw4ftT+4f//UCgo1CzhsHfZaAR
WuBS87zLQakUEbYzS95NknQFQIu0fn3ur+0q3FT/f6iLuejwamrZYyjX+fLcBKlEwy4Sb2MITtw4
pFeOCeJ8hLugDKLXe3kLccZt46DvUSnSsiPZerR7N2+4cUyubCbkR1CLhMgA5LkudTMY4L5mhFko
NF49rGu/ZaxImQ7qkThwlkyW/Pv6DF6WjffrBtiHX8U2HzCIi+QPXdeNJglEqihcdz8FGWpRKe0e
vVGsX1aU/t5AUsEU/Sa6G196ZekQoaHE9wudA0rR82MK/TgZ5i7Gl+7+BRkPZZGjkf6GMCVvVKCu
fuMusIQBd7PAfdJ/u1/5uqJsGjJazZDW+QnyBeTVuOf3ChrSqvmyxix8k04ePU/KTIfX5/fqZ8Jc
eKfFAWFySXTZjW6iFEogCPCb8C+1AmO0ZjHtinyYb5GIro2Fe28HXkD5GDje5985NGm0JkuCmyGT
YQFX1Oyuadu7bAO16c+/CkWXPQtEPxmh2vORYMuwIM8cKXTPhPJqlHoAS7SzHGzJ21msN56oa7k2
AA+7Swh0fXadpufj+bGAKXHGaeXmAaXKXMbm7yRsLNy/Mr/wthZ0Hpr8tRnVwZlFkrLv9Xhjw165
APAbdrgF6Ol7Ef75b+CUEZDAenxzAPEn6D6rT0pPt7q3V4IdVPbRGkbh7hev7/koeDi9IYEaMgxt
pN/UmeQDWHXxLtMdVAQSQvHBC3Twpx6puAZQMMEeRTkDEeelyqIfDm0riE+rLZjiv2PfJR8bxz7+
8a55NsjFKuYN77cxwCBLpCnoJjhs4cDZQSrn/n19qBcSUP/7oJ1fC912KB1eXC+tlrRNI7vfa0x+
t6npPoVhu30NvETcrd7SHpWLmr9Y2CwlgHUjv9PZNMjC+IDAz/M63No++8ddPNsIEVAzQfkXSPDL
1obneGTJFtDK8qA5onC7HGCVNxRUUVV06paGyrV9tCuIITvd+/OX+Uq2BnMMawEMFzJO22IC0cgW
KI5t8xl9suztMqNG9QbACX0rQrlyDQG2h5AdJwX1mhc95J4sOfgZXpVRAjgSJO8/CNUpWGe1K7kR
fF0ba++OQzp8R5tc1vs8L+2ciww827tgKHWrfBSBhapdIMX59S11bQF/H+ri/Aeg1GeDdl7FexlV
3ZLbA4RI50PuWVP2SM9ujHf903CL49HY47yLiDnIFXUqXj3o3yj0x2lAfoRi+SwDm/z1+pddy/z2
Yhd6BLud3Atk+ZxyZoIQK7bmw/p1iyAFWkT+9NUqCBEvYRJ+2BN2KPh2vIBcRnqG0gkplA9MrEb9
CNVHoqrXf9O12d5hrqjARSCnXlqIR9R4Xer5XqXTHMQt8A3nJwWPtqKHqsMZZF37pw7t+42R7kge
5JnI9C/hHWs3Ks9fBw9l8NYghk5hs2XnsYYL1pstj+V/uAxR54DsEEq3qCNdLK+wFG2EoMGcZ708
NdLCRyYD60XsLtivz+W1nZSC24MzCezwi1YngvG2dQ3uQlDF6aeuGb4AtpIfgpT9lz0L5CUoEei9
IdK6uHWDvNmkSBav2pYw/bLO/N1EJlcJEd6iLO9/0uV1CkwFIPTAAgFxun/zbzHdmvJ2XHPsj3YJ
dTW2RBfUW27N3LVdiAIwCEmYuOyFWjySyw31HZxBkqzTMdPOfQYokBZeZ9oDa0GTfn2lrn4VKsEg
XgAqnF7m4p6f2tXtUoy2HfxqSRv1zq4NYOivD/NyQyCFAYYAQCZQuF5UVPwNaoS917A65snwuZsA
Gy7Hfh3etXwb9Y246cpgiJdAf8JjhH9c7onFhAvMNwdWb4Hcysjk+dGHc105p6G7EejvYefzTQFN
MhguAJKxq6tfQkRGiAyAd0FwplyUfgNnjR370fm6gHukPXOgd0+Bim1cbDHJl4JGq7txql8uIH7B
TpkBc+UXl+35toTVScidyr0qWFx3vxgZ3DU9JPJfX7+X23IfZSfW7oz2F2z2aDarbqaOAXHDZBl4
Qv4N2dCuqbkavY9e0Iuwen3Eq4uIiBRKxzsS5LJERdcRdkytYShATfm52QSFAoQiNUdn44+fdHzc
b0PtH//bybYrc0NOJlZPQ9tVJu7Nw0iRMIUsoe9f/6qrq5VAoB6bJkT0e1E+gKFAmDXcslovGeyn
A60/+Cy/paR7be7QT9rv+r0ccslmsorkfcIh5TqIKT/yePzOJJsPIoUt9Ovfc3Uk3BzA3iPGfAG1
mGi0RdFCGViagp2TgPrv+1HIofAFird/Phbw/TsRF68m3rDnyxRkovEX43mVSnxbcUDpTnrVS50A
z/fHTTLoqezpJtYIIgCXco9ERiNfPcP3Iog8bSxipylQsJmKl1tQmWs7Ag8yoLy/ShOXni9+4lgw
2JDXIKKa2ugl2OXr1OH1ubs6Cgrae4UfMOlL8umQGZGlfOI1zRMD+zinHtsp226McuWW2HGjqCuj
sLxTQ5+v0Lzk3KGlL2r099mDgYfOIfJcWispuyNgSMnbP/4qMD9QvkLXD+SLS2QuEOdtkKiYA9VC
3BNMc9gbmDlHN+6+l4nNTkaCdwW4czty66LcSjyPqWjKRT0ENCrtFM1lApQwGPaN9zZsmKgFIucb
D8uVqXw26MVFwVqp2MxTgR0Bd+xt2dyp19qetYgUK7JxMTcYkFd2CLSTwbTAU4YG9KVLh3WhDkOG
G11qHZVYyvwMJUdWvb5iV+oqu87ebtIBHTps+Yst0gy70AT0tevN3zzsxkyXSzrResBNUiaNF57n
vmdHAz7oHVYcvtlh6+rXf8SVSwt0b+QdKTRVd0/T59s0/58lHmvrNR551W3DfMyMR49Qac6//PlQ
yKxxD+NtBoDhYhk7jaYbGAFNTX05ncfFE8UWjFuppyy7sU33WttFKLLbdKHCCV4p+oX7v//tFQON
L5QD72CPMWfrXYpn8x3sRtqjwUv6pPy97DAPnUCMJ6GX8PpnXtmtGBtwIPwFi6PLVYUwbhqwWLa1
x7ykjrZl2P2xgjJSeMDD0d1SAL22gr+Ptx/Z375VMSrXmGA8UIR1mTVuKDNGpvvQRt2NpPjK6UdN
ZweeAMyIUC58PlTmpPG7KG/qcOP+10Wirb+QrnmnBEn7okP97x9kdvL4+oRe/UAkh2gG4tZ5QZu1
0zDEDcQ2ahUDLYn/rjsBIhLc5cryGx94bSjcn7tKEfrMSKGef6Cv90RE5Vg7J1xFWSP+Cr1JHSdI
K98Y6tpcIu4BzxolcSCz9jvot2UbJtlNGj3GGn4OPbixajgwH8YnfJ3J0+ba4ZiAnnAj5Lq2N38f
dP/+3wZNTRx5MP7AuUj98S4xLChH0Q13g7XiLpvNn8re4KTvCJ49lwJlHmT95+MRDhGflvKuBjXv
UUqH99zyI0Kv5EjBSi6HPLsVQ1ybV7xPaKLvbwYyuedDzuHqJyp3AsbdAk4ZQEOGMG+NaQXmdcyL
AVfQUUzZn3dYocoM1g/gE7szz+WpT1qfeXm44o3qta3nCYYNXp6aB2PjH39+HAC73NmAu0DzpTO0
1wxAIlJf1CDKx6cGItWlWCJbjoOn/8PJg3w9oF8AhLxEXYaWTnOqtKi7SbCnmPXdGejx9bTO0a2G
/8snF7kjgKSIx3bUUnKxbLbJ0Anf0qYGBK1/C7Dr8ECMumXn+3L/Y9YiVPQAnyM7yuL55oCixEzt
TpmK4HML+r89JJkFEX3wv6lVRDce+D0If/4KoU0MlXSkHyg7Q7T7+Wg62PpcjMBepz2XR7V12WFk
3lNsW1WkfHYnnZsOqnmGHiOy3GrbvDwIwICh9A5dwJ1WeVmD5xZ2hcECLlhLaQz5vnm9g8/E8IHk
1kBHWGlgJfPp3Z9uTqhQhih3AZEMravL9njWNinps1zXSH/msm21PsIa2SvhG/entu/osoH+gQQI
4wHRfymptdCcz14+yxo0SFjDNpZBO5zpPh+KMEmbGxjylxEFRvvF/tg1AHBfX6xljossmVooatJI
3TmAzaoNag5lmAIqJLP+vaRRdAY85fT6hF4bF3DnXfEftDe4cD0ft5/A3jQhsCdRI9PH2e+aJ5fA
8og57wOXoTn2TYgPXrGVXx/45VMIOXH0GOHIjAwGSg7PBxb+tM2Y2K5m0+TOwdxu5zC1tgHquvNv
Oa9c/coMRRVQJyHOfin6ZqJFJVYvXa3BlECnwga6SLX0D61dn1rl1Mc+l2vZzsktxNu1z0SX5H8u
KXioLtaVLHOI0rvX1mPsIx6Uc3RUdFvO/eTLG1vo6lCgYoAKgvsLR+T5jML6D7eo0PuMZhG6YGCL
xd7Enoga+xvH8Np8AlIE6i/AkUAXXN48qsm7xhu6us3AjgRxUB9Hbx7ABw6Dv+ZoDI9rGNsKJJBb
3uwvb1hUCvYbFgMj+71U9ae+mhRY/tivlohDnHP/MPo6gN4sjz/C+2T59Po2RXq7B2XPr1kEGTvl
FlU5xG6Xish6dpq1dIEvAnyK5qhArhOwwo3wqCs0DyTk4KhPeUmjZcWlh92nKsvUQCpvacKKwWJr
KSKzLUmhGk99CND7oFCJjtRQOOfIWQKfryAnr7qxSMEV+nfy8N7X/UrYtzUFi6lM8yWXhR5ypUCK
hd9JMZLUwOAUXpmuXMWKlyyUXGAcwRd3Al2iHxHPmuifuWuVPC8zzVwVGhuZ0o74LzFQCxVbLoGF
Ltw0tic/bqUu5cjCLwLC4FNlDF/fQLWCNUfLrPdPvMb5qU9Yq4tgESI7Mnx1HVoBTp4ZFhuWqHxx
XZP9LqtyeHlWo9do0C/1FACYhCk8+3pgsoCWCmQXXQ5VlkJDl+xRC07+baDrOpU91Kd/pm5t2nMr
B/NECXOkImSNPqayafyzB6QO0CQzMstiHVAePdI16z7MLIC+omAsPbbEwEFUZ2P+g4Se/g4IV7sX
HE13ZxuTkvtRZYIXLkxmV1Lized2jFTwJlsT/6FNfBfd82VjfyHrCN/Nm3Bfeym6vyGGPX0FUGcE
dEd00z+aQx7zjuoYUDAae8nXIEXaUk5p5tjBn5DB6MBfn/CQTeMRz79452uwmsuWzupEoG0FwWsj
kq6cw1mqalZQvy58yCzwYpOT9115fWNRPxppCOyg285qjLqpyCGXMJae9cO3JgJm6bRttHOl6WyU
1kuU9ugvwJwT7ghkAZxQQ48oK6DOY/4KuKZvgrU1oppGYr403Ft2TG2bsjJb5u5RIRP6GTaIMwsx
gnlwmgEb/eZbx9tSDUsUPYaWNTDuYh3EQOOs7W0ViEF+nqecDuWab/PdpJkZK+gcDOc56hMC9zIK
8u+42f5TNzOIdWlFF1NSo7AGrFOwPAMgg/wkCP+ARQI/eSoSy5bPCVUtvZMY7Du4OZEsYTcBABOy
ccQbQPSs3xwko+7bXiU/INmFd7LN6TbWUkK5sG6hxNTWUWqHtzqPvLTQfj75BUsMP2gU0dOiobH9
N0RN9Qf3c3fnYtp2R9/bwo8mlSwsvaFPNOaE+oh94cl2wLaFYk1DmFjLdOxyBj19T+gD4/MyVU7K
QBxWf+4HyBiHrSwhmzas7zbRbEndOZZISIgNycPUOZsVKHX5X5nze3TvAds9uyhs8dCObft9VvD6
LFYpvXsezewb1GPWD7EJUbUhzbIGZYfGwYPWABiUYAUL8t1PRZ6+XVsoCo6o8M8VSZWBPAAZF1Vu
dIuavlraYeSHFUhvjtVAUl/2bAa0xtoE5tMA4OR/k9ELyDsaLhFcRbQB+rAwqXPdeQ6DEZqAnlbc
FGDAxF+lhenTYUyTbvgXUCRAhieIZ/j1iOzhyQaN9fuSdJySEj+CDncMYtJtIVLD3RvWBttcAG3j
HtKp9QhkmwdAF503Tc2X2COAbyxB3zscJS89Q6tnmgsb+FqXaUep/jgvJFqPw8RsWzhvi3/CN5Q9
QuUv4REEo4P1LWsRZJXKaW+v37mFISDuZPs1B1FtKqBRbZsnA3ONbCoGlfLgfZuh2FBuSSM+jTbw
8iIlYm5hFRjMwFVArQgaSaPnALzUixkqzrooKrKVr+KYR7P9HMeMJkXasiw8LZuHGBFRRcoPchVL
cNg2KHYcVmjohw8rtIHkz3kLGP0QTbzX7wc6kA8bYO8wi8iJGd7ETRiKR5NBf/NH59Ggv4doQs7f
pP7ShV8gkhdmj9k8tkGFGp73fhz52OFCYCQBYFRHXRklSxiVZG0bcdRA9f/Mu9Q+xK515qQCXDeH
dIQu7SlPB4XEQViuIH+lhq3skybBIgpPwy0jceYYceqaA1zJoWohaWp/8kD40aNLpPx3EUO8gbaT
GIVLrbfhYyO37tPoLYbeJQz86WpMRPY+tX4ga3Tq5HSAoeHwb2LTPgGwi6+f4N87d6VFuCkeuBFL
csjxe6Jqsznc68gajOzOT+icFUunPHHqPAIJf5tBBQgyTlrfR0TE7Otq5qGppj7etop03TgWvtFt
+F4r0fO32ICqLRMTdZ4qpY/t9iZFrAche5GCvtKtXZgfk7FNVNFMJDLgQrM0fQ/UhOerMtFW0sNg
hLdUM9RlIWym22nVhw4fox5HzYC09YVtjSyhjeGiQkw2uUdBdpanfN7S/CB8ueLa9BaLOh2FPx+p
M6aE+SGijf1torjRJetVltaDjaNPXeq76aFhYSYAJUwd+wDoeNJUPUlgPwNpZBuBF5GF3G4LJJBy
vSEeyTjez8c5HaUHCgP8u3MGgT++5P8GUcf9p64L/PlzAMQUr5tuA897QTMzjg5JL7fsMOnEdTvo
NZlqyL1CeEMbBujGwclgVV98BtFQr+AAOrUHT3szZMJ6Av/6o2madiwIcPzNT4Sl0FPFy7y5bwp2
fOqIVrczHxPPn9ZSj4rjVoQMaVC5tB+AvudbizcvWm2OIx8M0aHJbKoAAZymsRiA83JFuqWj/08u
smYodg2sCIrly5ijEgnqeonbq3cFy6JlLBd4LKDEDfuqtPTDFjeA8eHotRdpzPoAeg1kf9aZ8ic7
J3KtuaUrfwyXcbifvK5rKjGp7iHIW0+eJPTC/TJwHfs2N1hDSMdlbQfMPuBWZSNUiEJMZyxsujwa
rxW3Ml/uDMElV2whc1u5dIv+skIm5Wnu1xxI7CldaGl7Yf2Cght1Xtge1+hWGFxuc2g+25nnFhYl
CYuKZjHrUz+b2EN664esXHGl/pW7CXZP8OrpnqCkjitXAn3FqwBXQVvEloTirfANkqeAtFIWLTMi
r0C9sLHCHWZCUk4k3OQBbY6hrYzn+vCw0g7pegtdsq6KonV90ks/RWWAgp0oBp4sBALqpptLVLWT
EJtxm9kbBgoO/6FlY5auHGbaAguPul9fxl2GEDhooNdZ4EBkzaEblnh9gJeTJmdNeBSeun4RyynW
gRmPzKMGvx3AFbnCjmOSefJRjWuiWoRAVtMc4HeVsoI0cZ8/KjJ05nFsOLH4bSMos0WYbivJipWk
nvqCAFWNn1M1DvSJypzhDvQRuTs4qMatHe9nF24oloeLMaeAJvINAzCEValquTkTmmk2VfibJ35O
nMkYtfVez9UMmcq+Trx2wro0GaIzXA6SFGwK0J6H0IgWxZrDi7xYZpsNJ5R+Rq+Cnn/k3sOLmXwK
8Kdtxw3ID1YsXjhNtcQ5GA+hv2Zfh2QbaREYoEJPSjP4HiBZFbqOckrne0dy/THdUEitSepSsHN6
BjeFJtZmehpN5/nFkqS/WAAG/jYpLgheNF2scRN5UAJ/XAT3IHOIp2WugomK7/GSZivOSxP/Ezoa
q9KlOXunEZOEFTAe5OQlPhTO1i5Hbw8JDTdwMgloCNc0oh+w/6h3jBowY4scLZAnHeXDcuw1/l2f
cdJWLbDY/8JvBQ6YIzqx7wVxy9/GyeaN6iIUokULPv5DO3YE8YeiLEbF1Fl14r5mIKkMYLuGlNO5
SoI24jWUzkhX5+McfIpbnk6FISvwciCe90+w/wA31evIlJcgRoRv1QLmRAEGV26OSLrUj20z8j63
WTaeFtm5L1AezB+bNYdJj52BjUf0EOD/SOZ81SfRpgfdRt5TT3qLK5hH2dnCzfRHCz/Y/l3mbPiE
jRlNSBmY9wFoihQeYLJr7wCooJ+I9KQuWuQR72lLmV8RMQ0f8VmE36e8ZxhGZP7T4q15UPZeYB7z
ZPFDBLx6o/fJsJDP2kcUi0+hqzk1azJElY5iCIAgX9s+w4UDJz7K7UqOeoIZ5VllqkuLRWJ9qmyg
01OzqiktWtswKDEMM2bbx1t377vQ/94T1uKdhcbjN/h8hT+8gUFocjV587gYhZcts7Mvim7G9VPj
KJAvTadMXysQ7rNSmjjuSpEPEJJfRWOPOHRmKwImgnM2hXudymUMImpRp8t88eewjIixad1Gc/Aw
COxRSHnHVBaN7jZZouxL+1PuCOmhXwA17joOG+8O+YTHDskwJd+59YAi2uZJCmTQW9fihRnxhmxR
n+s3iMRsX7Bex8FB4wUAbx9tjp9mHRYYF84QVzq2cUu/mc02yBVsE8U1eABJUgwhgFARMlsGBhEP
93TKS9YPkc4CxJsQ8LgfQ40/G5g6v4Oect8nZbut3XGz1C1FL2TUvLdz4H+HpWNiS6bStj/IeMH5
n5A8Nzi/ItF4F5Lge5vmHauGOECQ39KkD5DCx8BqDKiMLqVJuhB+rbDmbosApDxX8KWfSdkNQDGj
PDWjjJs4B+C71xPQe5ROvs7cTkuNZ5tpPMydCoog9xU5Dk0ctnW/qGaubZxCU0UMJi+9fqYrFhi1
lBNvkqEpgmmyWZkQxqc3C+3GNxKaW6aA/k6ePVKkuae5k9FnQL6oLQanBw2Xljz60HBgp1FPElvF
u/1tiGwIF1TfnxDWhw0qb+ViU/s+IRpUUptw0tz1Ci3MAoRy8hEmj3o96bHJP2+IHx+aiQX/wFii
7x42AUUzvKmbGkvXd9G7sIfx+tumT8avDfG6/rAhqv2JrnzHyg4/8d8BRB3cJOuWPjqJnlaBKNGI
0xoOFvMZeWIoAJkODRRBBpEXOtvlD0JBELH0W/LP2C8zu+t0D1fIxGVkLsHfi9GOI7FMoRW1aGxT
uIfjCUt0l7+xvVtTFHBQYHmCJGxrC1AY9LuQSbodnL8MP2W7rHOZxUuOaGqhMapAAeHf9owEjxtu
bHdAujv/wEMQCIgo9gKydZ3FhCTZgiqWWmBNjnrAVkk2ePk9MTx8ArQ6+NCPuc9Lf17tGT1Tjqwp
TZt3PYnXuRhDSKMVCbSoSZHFnf4UUCK+hdFEfprF5Oh+03E4Lga6ZiVSNqTiBNlvjCOYq7s222Zd
mD6DSqcYxo7iPg/Wn7j7s6FsJ+v+iQbf6zD3lqGtbNrsSe56lQBqcfl9IM64I5G5VhXmFC4rCUvC
93QbwqBYli2ShTdAS/4YdYgFCszx9HX0m94WzZzYpQDyY/iYZoN5iEFEGIoeO+FpGprus4C820/B
Y3pCJOs5qN7KBrGHTs6t29QXN4OAUowqR5Ggj5RERR4+qugNp8aTCBjb4M6ITohjJEOGatqEInoB
r8gF0lw5wzXXuMmJcwLv8/9j7jy640bSNf1X+tQedeHNnNu9ABLJpBG9KIkbHFGiEPAmgID59fNA
3X1HTHLEqV7NqkonSUYiEOYzr2kjOk+diJtBJxPQq8a8HCpvwURIjKrnwW3jwGTUKZZAlt3G/A11
h0MeTb68srpily5Tw6oPRD8TBgztEwUXTycWSefbnOC9xqoIxaMwn1z9u0PzPA1Fm5c+TKhSPlUw
zdyw7Xty1rmf/cu+7xv0aavcuLM03XgMSjEZ0Tz05rehDJqbnAW/Rk5nqjN/SVsv0gYikFN3ROWY
aqTTnOF7F/iRlg/2XizkteFC/D6FheHPbuy1yaQRoE3VwuHUZp9RBSo/dYFRfJa5TulB6kvq7Iek
nZ6kEs1tkDdULGXgSnPntI77JRFzyaRRbFppXVv6U2YX1sUEyG6KdKFhvbV6Kv3uTw3x4EjuxDlg
OvoX1xItJa1UpYROUycvXCThNBL1Yr3Aw3kVkQpWUF9m0Lj3hsztU7NQxefaQegrFtJxnwm3Fnaj
1rl30kPtcCf0pfhE0TZ/MkpnGWGZNeqrAXvWpKywEgO5uNkL6B4jGDJ80JunxQD/HQ5DMD8AD62G
CL0Xl1WKN5EZp21jED0lFblbK2d1UiVmBQapdOxD52WpHpZFs1AT8UdN7Iqk305srHmvutKYU2pl
jv9tFp18VjDOZFj7Pl4y1kA5PvJQP7qFHOuV0SK77psuOXVjlpXzvHAsPwBCbx4yR5pUHzKHCCLR
Gg7QsuzaPvKyQpvi1TJwpGq8nG9d9FL3KULQD0SjMFDabg7cbrsK/fa0VRNHwTRa2VWgpehjut4w
7QqFGmWk7IxLaCIhejYGgijYorVzWo0VNsKkOfbDkAMNunQKEsOIC3vw2B5DhSr7IMoZQVhUL0/1
LJvN69r2WEOrwsQyEtPkXNFYRd/KGkXmH3rqu2R3jWuLM4siYxkPIi/PWmtWal/p2hCERqU7czS6
qjUiH68NeiOz7arQlK73FXhHz2tZktGkZFMjrWdQVD4JcmOyopTOCeI8hSjOS0zXtA9WTpa/U1ag
taE/WNRtgtSxwVMUlkFUrvyGKrjMu7tJ6UW2Gxt7HsKhCkZxRbU+fRxMFMDh5xTD9VA5xhC6a+1e
VXVbpqclt/xt0wgFF0IQ/MdQ5psxlLDjJCz5mXC1Nhq7j7AkME4GOeZl3C2quusHj1R1nD2C+YSo
owcL5AYfGlS10SgdhukSoiB1ogAe8xqao8u95pSO1xE8W2sRVnLq2tCg2nhn1pMmDoHM8y/EQ+SB
WtJ6iJQHFGVgjlaSA4mu901aW82XzLeTj+MyT+5WRUZsfqAT4UdTTkYTrVI6Z15dtCqq0o62W4AK
dxPOBGjVyVw5/nzaUKn7gveSfZNqXpFFHbd9EKbs/XKnT4YxhvaYjB9Sa/ZQ1KL4YoTomFBhq31H
+zKTXlyJ1RnuO7UU103RElzVfuPfs614Sa2fFOfNlJDdw7/yzVs90LTstDBTC/Tv0NZbXuEqfkZT
5zKlw7IYJRIQcrDJCW2SiFwRxS0OWeUu8RWgQEyH2zyiE+Wc2KkyMY6qC7vhinSbG06P+rqpyznn
VoCetesTx4gtp6st6ljK+ED4pthK0LUc/6JvqZFe9ORs6AwiE3ZwplndOJOxPI71OGRnwSA5BtNR
mgdZucKLps1OJWoSx3/WOse4Sjlq2MJtOhRx6c3BR8R7DOqwWe19WZIOHOMUDD4LLBm9u0L2dY6z
hQvzr6761guzAA2c0MelTZxkkzkae92nHsDt1qVgOuuySqjnOWkRWr03yi2M9U/KhvLdbs474360
7fKjk472JRa3C25dPXLcUZPOywnIB5vOk1XnLQqjWoBaVyDE534YE3kAbZvitBOU35YMykXYrSBX
Kdl7erX3+6TUY7cOnKt6GNkcYs5p27ipPVPYJNbUd8oV7Y1HI+yHbXYqR9WYQIiTnTpr6KcV0Idy
TZ2n0h7yJ8zxQFOuiO8cUnwhi4umHsk0Ta4AUhfXm88ovaHe3aeezG5qa6PPOXXfvINjfQMVSQfR
/mlwj5Qm+mIv26SyHBAXwGoDs8x6ubQSOUeF5ChLJc5ZiVFQ3iLIP61KOe2EpoL9WOXvCSi/IWDH
lwANucHTN3G1IzgKi2+Axy8qsNxJf05z0HK3ao51KUU+qR3i6YR2IkUKO1Sr4EKQA8fxjrzHvEI6
hZLp79ucr+Ex9DjBUGFWRokOIu7LSRlMo6lEh6EnROr6gpy6ue+sKnsHaPtGhxqiNnKTG2UE8ejj
qV9sSaNirWI9RS+OxuHEjnSd87RexclffSDAPtD5bfA4hKXHfWJBf7Ir06COg1IF4Sja6Zy2g/5O
y/0NDMxGP0WIAPwN/opbt/oXvFtT8eL8ueKBZM+mrLzyuVm7/t5JXIinK+Z1vdbNd79/tLdmkY6D
Y4Dr3QwHts9/GZQC8QRUyq/iVXRT1PizdbCDJtlL0dTvgAjf3Cwg7DbGOWCNV5wDDdezFcB8Hdsi
fWhH0LuWUjKitVZf4LaRHExUEfcoW8qHxlr7qCzN5j3Z0Ndrk0X5y3c4WpupqaXWNAQ874xKEPFN
WV8IrTT/OqZhM1xHkpleP2opx9hMD9/jheJEzFjUCaSeP1G4xVl2VfYT3RHu57xQ4gswmvd0kt8C
NTDBm0wf7s6ozb58o3AgVw6kvI7r0h4vMq8DNrmInsY+kn2DRkf39yvozfHQ23GBSqOjYm7wjl9W
UNZCwtfKHqlZvVxiSudT5GiFu1cO3bFx0979/XhvUFB5hQ7IB7ApHmfv9op/GRBCZqovTlnHSVW2
4rRYGClqTCe5WCY3v+xna7iVkn5ZjYEN5swTbVyr0FY3NG3lx2lTOWfVWJiffv+93lxZSJih0Ybi
uHusdTfWjpUliEnGuCgXj9oIg1xDzzn8/ShvzjZO2gC2wcqQJL98eDHOAymZCZBsJSnPAq25KoyJ
VjFp14eea/6ds/yNQwk7Fw5a1Jyo2B7j4IXbdY4iRo9xPg1OzXEc9vQZHcpYwLz0ZHBuVq9v1F99
ys3cAAk/hHkQSzaP9UjXrjBswsg6lnWbPHtOXjzAgVouW2NeTxcb/u07j/n6bPo5IhTqADw18tFH
56Co5qDPFtHEnjPkqO069r1dBtSy/NWLMmDdUV2yvJdloI5meGAaKiApv3+3r4BQ23dAFtUFMAsU
8hhlPfTKzvNFY2Hrnotm1eqfFfZGbFMUwOsyNfe+3vpR3pXjX9WOY2RIGUw5gg58gaNVRV/LGpJc
IkCOtfZhHLo0Bhkiw3aZMIBS9ns64K9W8TYe/Cy85zmnXoVN3KBLuqxVg8GNmX/1hduWO4+85mlF
VLWLzLV/zzrj1TpmxI1pvPmgAKk61lSYq4CuHMBumCsK0znPlVdKgBbJ8No5B2vgXQJo8N45El5d
rtugIN89BJiA1h6bbmejqn1U35p4bP06DIIVKiStRKCB5XshylvPt13fjLIBCF4rq2umTduijjNP
L7vQ0aquOqAPZvihterDCZF88VgzuSe/X7M/N8YLQBvPiG4wqHk2KvpAR0unUSA7wOe0sQZN7HYg
r6RIFWD7XeaThRoaorQPFN/yuGtT/xMQ5Jr2j0rSCwEsih4BGKtYALC4E8JI/LA06UD+B6cJ7Kgt
RqQv8IrrS+xpKeEmTey3TX3QqG7FQI1xuQ8oxoh1UVe/n5O3VjcFTuD1hHPbNfzyjE6Dbqhs0u64
nbolcpZS7GdN2OeI0xWIXOXv0WBfK5jwDrgNN5IbHAb+83LA1q1oTVZDGyeTTR1YT9Zrgot0Pk9w
qbryFncd4n4R1pdBM73LXK+ra9dUfRJW/WrftBKc+1+fcuQ0Ob65qQIUarbl+ssdrYa2U7JO2hir
2yoOZNMeKISIGAUuY+8BP3jn/H5jpxkIe+BEgesPRKajeIvygVWn+sSU51Z2GPvhyVncNPaRxtn/
/uW+uuYJ56DBk2eh4Ab6/2ik1U6EnZq0L3KCZRm6emY9I4n3npLh67tgWz/IbfFK7S0reDmB6YQ5
CwZfXVzUrb4HcoOCtGVpZ/5aoq3oAJjoEs86JWN4T4bqdTq5MUPA43KSwAhD3/Pl0NicB403WV1s
0RoEEFsAkvA8sRsQrlJxO9ru6dBMY2wK4hx7CNor0Y3yMxnSe866r98qDogWGHbDMdhJx0LaxUQa
qQOQQA/ATw7aPM0/Akg619PgdOM7K/bNsYgryeKpwCPl+PKpSYZ9IM+M5Xf6EJazhbKuka/hvCxF
/Psl9NZQ8CgDHMMNUMDHQmr16LTN6jtdrC/S3rHEylMzqT4WRpe/czq/XqzbLoRtiWAwypTHJxG9
CwvIacCrnItVhpRpwWgKmbbpO7P3ij3CmkE43mD6sPziPng5exDEuskec+yi+uVBDu69BuFht6pc
xo6LyfRqUQ/yNjBAp3XFO1vyrfnkEal9bOo+XLgvB5eNbi1i5SknrQz2PS2TU9BB2aHo1/adoV5f
sz+t/7AnZ/8TSxw9J0QDowWu0sde7gz7stXd64XIKda9pAXoQo7k0PsK+ndqHW/uSY9G1r/HPUL+
m24n9AIfVSBdnAlTp9LTqvKNvVm3cl9jOblD0bA/rfIg4IYZ+rvV7v2vNcbU753sb0w2iR4CQMSE
FEOOSTOrnaIsXNQ9Ph+jGwEK18+8CjZu1wfvsePeWL0sWZYv4swur/ZosiscEAT5eR8vdDl3VJuG
84Z68+Nf3o2b2MLGFWUg6i4vVw9iowb3Y9fHGHPVJ61aRIw9nRnOtTG/c0u9DgzgE5PRkL1BGuOI
fTlUg0Re6ncmu6Qr+9gvMeJMpVU/z2yq0J8RxHlnW745ID7POs9gwjE+uoaFPxsANLyetg+6jRME
6l1ZON9p70MAcIrynd3x1trg8EREDLUYcMZHdyOWywKjl0YiiZBaUVY7eoh+oR4tTOo7O+KtteHg
1Qq5kNsBsd+XUwl+2ZvLAEuMntm+MSZsvnaBm8Pj+v3qeGscomryBkRaXKTDXo6DCVwriiJFa3fw
/ThIhku4GO+Zo701bz+tMNlWHpzCo0FGElotTaY+nkSALizV+33qjevOqdnnv3+eNw4w/Lo2YwpC
Cx7s6CCRhjOofm6xfLOtzdsXTb0kk4BOVDZ/QGDejcZM/WUNSJY9VCLqi1sF1ju2J8NPS7Qqn2Rs
VGTuQT/1B5gi1+0ijXcuvDdmknNA9ze/ZOKnY4UAAyJhPQW1jP0cb4+pwMcuhykcTT5dsN/P5Bsr
g2lECMjb5AjgEL5cGXJjeRM/ybjEseWatpAX2oOj3lnnb+xgrjWDwISqaeAcG3i6NRpf82qzzsti
iXPRiENNMwxDBfpwlJL/gzAIDijlYORjOQyPSadmIi2jXMYhbgQk71GfvbCrCQPzSsz/LDr817f5
f6XPzfU/k0T5j//m39+adqFBLYajf/7jqn2u74b++Xn48LX97+1X/+dHX/7iPz5k3/pGNj+G4596
8Uv8/X+Nv/s6fH3xj7gesmG5GZ/75fZZUnj8OQDfdPvJ/9cP//b886/cL+3z3//41oz1sP01Ggz1
H//66PT73/9AcfmXtbT9/X99ePm14veYmq/191e/8PxVDn//w7T/RNMXLfdN2Qiy/VZPnZ63Tww+
IROzA6rgyOf/tPCom34Qf//Dsf9EvAWnOt2DzkpYSXwmm3H7yA7+pAhBm4TaEvUWfuiPfz/4i1f0
f17Z3+qxum6yepCMua3qX9N9A9Yzkm0+JESdmuBxK0T3UP3UU6VH2tquK6jWXB82lf06CWs6vR4N
U/CfIfD34BrtMDQlisKaT8zR7P3dL5P2r+/263c53ut8FdJdas5bLradLC83oLKhWkoEtgAi9gsI
6iDf+1b/LYHL8s5Wf2+ko2sUYoO5jPiuRhXN7bhPgwy2cJ9fuYjVxb9/qLcmmAIyp/NWBCRO2L7L
L5mzCXwKq1xDj+p1UCdFU6gIilezCzIQ9bVQ426xO1q/5uKEyTrN+84qza+//xJvPe+v3+FoZld7
lDA3+A7CE9mVZSGonwAzu50NYKC/H+r4fNteIlc4NU8srwzuiZePC/SsmpKW9eSvC5bLntUYEabX
Gv1xMDUiMjqjX965JI7vwG1MnKZgmvuQiZCbOxoTEWDbETwekse9CFF8n2LcqEQEQFG71AqAtInI
1sPvn/SnHcXR1mHTbP1i6kLbkf5y2CXtlroYMyOqTNV8gmQ2XqAUvuY4jhG+7BvkuCxYSrVp7Bwf
0XY7IHY6BZ3rq8dl1Sv34KQ2uANs7/pu1wCVs0Pogn69q5QQ+oe2R5gXtIto1LWXl4C6fv8Ab60K
xGKgr1OdRpHqKHQoC2DAsGgNYEgFpL4eptpJUFaZHlrW2Hz5/WD+z+k4mi5cmZgqijocXceFxWVF
dw/wUxA12grDC5SSGXC6wHxENF5Q1qSKjE6lXWplNKWmd+FtcDboXw7ZbYZUuRemeB1NERhMAcQK
7uOFoSHsCV1kADgyOrU1HBQrpSZ5GWwR5esw39MqMwzAWar5qGZvrj6C3ctEFKRjlUUkfbUPVsaG
ipwkbffDbGvgtY7h19fIJhTzDniuqp2dh2f7brF8oESwo8DnaCrpmx0ASdXu9DGrs+u+8ezp0HY+
Bgp1j98OANtifaybuS33VU5zhH7O2IvIG0CI93RhnsbKEe0+serVgeyRZC46PdO02ziReRismv/N
SPW6Dm02jQZUtfNvjdlXJ6A8YG0MBiRTSMbdMO5cTQxUcMxJK3bwiIrPg94F16NVwUkMerv9iPCp
DiJWqebGKTqnOllAAXG6l6v3Ed35dI6crDSvvF52X5gm2Ag+SBOok0iY70dYjf2ugkqahNJLnefJ
xqAxnAzYHZEqS/nNtRfvU1aN7mcyl9mAgJG7Z60zrN+kma9LiESv9Zm+8HrZg+l8NhZzulFNj6zU
2iXFI/YjEH76el39UKbLcDMUwPV3lKGdh0VCHw1BSS13eU8mF7Vro9+tiIFRD0wadQcwxr8FXchE
lSiwAAvN/cEOpVmuB2rDJQI3ZTWO4aTTYwsXXw5IyfZeF4SIpIAvZVK8b249J/nJWmjZjyG3AeKC
Li4u7ASiEvzYIqD4segI0YKtNs+6PJvasOKiveW+9MrYNTPTAxLtBfb6gAqfrk5cDdzamagb2z7L
fEUgBmtlUvmJa/n5xzrpTW+TSpJjWOcT8J6m8fqPWLl6FkzBwG4P6O7Zzqk9Vm6z95QEt2hTMEA9
I8sdFGPrzd4CtKktM/NygqUFEcaAbRbaPZl+TAFnvoGiVZuR5JbpwpaDjIpGAv1vV81N+c2CEjbj
RZgD/IaPDJs4WNTwiH/e2O01TVv1aFDeJrgiVxqyuY3YRAhDevhogQ5eosBCtCTiUhuacM3WwosJ
c+TXEt6GcdFRtwd3itckEJV8gsYcmNplWonEOZggE+oQ4ow7fSjWtnd3tdmaIIYVjLW9X7WDu+us
hKUw+IBUDdoPXlCfO5Pj5B9BrupuOEAxs3eUQ7rgZClwcfyQeCj9fzD7cVk+zUgDqLhuO6fbt/Uw
z88JyJn5NJ1gqMEZ8yaw+YtJwvlkssnsKJhKednYQO4epJsIdWUOZiHwfp8cMGZslHM7XYREoDcd
9RvEgq1Pjj7Q3VjdpcH3DPmdaK6yuhaICiXgfgeEW0VkQioeLlkCwSe9xYoSxqIGaynR2j6PTOwT
11MpBM680Bmz29VNZmhWnrDvasMUdmhO8PkiDZD3B2VuZFVR6KA5hwwFUJipiE8f3BSEawzhgBOE
QxMywSdHs8S116bTk+GMq/qcVG0Ghr+ok6TD4c/t1yGi2lvU+gdhqs6UoYnue3WeWJCpDo2buQqB
VjW4dQMAuTNbI9RrgBFXVaGNi7MLAOYDBerTzDKN00TDi3aHsoR7X44OSijBvOnoSFTj2tASrjnB
CodvdjLZLYsQyK/W7BI4KKRw6MOA3XN9cQDWjEt5CaoNAQL+mBXCgC8+LY6+Qn9aWlDnUEFdMAjW
mJ40dOGrD7ZsC/B2yyCbu9FZULqsYQU8FKOr7jf9uAvoduIDNdsV7lVhJN6m/JqeN/0471FTETu4
LEU0wyyiZaTaj7KxkjtbzKoJ0045u2k13JG6cVV/RUMq2c8TfIplqpdbKVr5UYxLcwE1aABB7KuH
RFtGtjNGE7QiMemFgTlpJOCimy/zvPza2ElZhh1mjnE9tetODv0aDrLMYikCtbdNsk3o/xjfDhqo
bGpy5b3MlKLgArn5fEll3BV+EettF0IW+5LmbrqzrRILhFEMzqGpxmyv9UHwuRgDDax1etOrwckO
wI8vkKFKPmTrnMSZVe8dOknhNOvuudZjMTI3q9pzABVn7oj+wLqsd8mC+2TtAVmss2WCEK67VBYQ
ebNsFStPnizYS1chklasDT8tQ1souc8K+mLwQA6gOD91q2g4itrZ/yor6e+9pqwOZF/jaQFw8Esw
m/NhQhTrBJAU32F2/JMgLTlVPGNdEPucvyGl86kAPAhoGKbXJoeh4L9HaIqodu85c/4hn9EZyDxL
nmPvbelUTJNHe7KNk6pBRjYcfS95MoLptLa05FDU5jcfIHwRAfh/7IpViwYQNKEn8+JkxMYHda58
0kPYwJ8SULKfErm29xanHuiX1b/RltWKKwXjBdWAH7nAWJaS+LmU3bfZS3oEGsobcNunQdrkJ5qZ
f6LKcE2BDtwpTY+w2OaqKMshhn1u4kUEqTVK4MeERlmr00T0+j5zcCLIjHuztHCxaAwQmXXX7adc
eofcTpyzpQDrh8Q9pThNoS9AbFCFWxn9c5JZQ79LsDM/MWrTuqSWAda1W1Zoz+YEKaVXZhnCGXq0
607c1aaCJOnrQ4cQFcobJs7h7XXpYnQIEyU5JYq9pzltXE6Zw41jdvUV3hxnfRYcgIS3kS+bJzGZ
l3mQnJk9zN8hN+SpPzTrGZ7RV5ndTKBJ5YUw2zRKvABqQb0dK5NIl3xH6HvRqlr8IFL0n7x11XbV
1koXLrwnHQr3OZoI0uUvmHCIlJ9zGiBCYdeQOBYIwyEbzrwQkHXhydhJbPcCRtO63jmTdTXm3rM+
8jtDvZgQSXPw1fqPqXb3BGnDVavpQ0QX/0SZloSXWn1L/Lzf2avfoVFgX4kpVZ9nR2qn9ipuCjLe
Al2WMQWJmmk7vdWam1UHvWH0c71z13JvSa8H7+rtRkQgWE1dPLqzE9YjLN9JmuARhphoMDnNHEiU
TemrGGTpDTXHdC+86jGVyr+zagPODUArTcd5jzZciDbnh8SB7+m1X+1AkcBo8k5T+ekQQJVOxWdM
jO8xqV4i1fXnbaObu1akX6uc+41ahBEOXXJZlRomi20X10gznLcGqRFeauE4GN9kRwjeTY0fgSfT
T0RBuGwlJVS5HPXxILO1KJAmP6xSOzlJ8xzSzgLy/3OzeMNOX5YfOs0o/BCWHQR4GND9U1vRKzET
s95JF/xW28KI9pZHWxdjLFxcj7VguLBgp4CEaT7YBMRTyGEPRGBNp49QnTI3HhatP4FirOadDrst
mlDzUYQrPWo0I8BhotRgwHYOQn//OXUAKIfCFsuTOXZrG8KL5tjrkhzr8KLPDtWorTcZVld3CC3U
n8TkItLlORlNfFWlVQDTSPhFCPNXf0Z7AspnDmGmiwzWXBeVGbReUvJqqEOuUqa+LidnR3zi1qeo
pZg+qAxnHT8HnbdmJ3rmdMFpu3rDZa6WxN5DuGquC+RdEmgxGNdVuhRneB9BtSKZKXGu6835VC/K
gE4omvbR+pOPWEM9o/IYCOspNdyyjBy9RAQPEl3/g2ksPa6IWt9JsQTf+8U3UJ1IRhsiD1RoWF2p
PSFhMg3eYzDONjz9enHUaWsGxqWkzsM0Irlyn+uVSnel8Mxbf0GDMbI0I7/U0RYvdj2yZ1+NCRvN
u4Q6FEwL6cgsonteCNSknTyJ297EDRl4BgyS1Uf4ITSdtQGGY5uG3Kmg1R9Ie+9aKI9+FCwI+oT6
1EHTNGuRq1BPW/5f2SowwlZp4kebGCZcOEmnb9dKrR1O0qZDDMZFQeXUsFTzmEI/x4QvMR+GALGT
fT5q8hPCL32/mxeQXBFSDZSspqDw1qhFAOIiK61B363mBouYRN2z0rm6PHK7sXpwvSV7yNKKhWqY
tXcPCYprzIfIloXCTVWJvlqCiE8rc+ZqqdYwS7Sxi9rFq6/F0gV2nI4JSH9A97DcPTxmHlHs991Q
1UZ7MExKrqdw6rvnxPSyx2qq1Q1KsdOjj10G5JF2oQff1J0Ve2XgfBr6ZMiisu7Wk0IazUCwvXpz
hH49HRczRyk6ytbReFIiCz7ZScB5VDppzrlbaOm6s5be/ShbzSWQZ2GiQGSV063tdc33QlUVx1IK
MSsa5265GBuSgshee6RLmtGmaV1k1qT2ujU6DWnyYj/qVeLcW27VbkwC226iTDnQ0As/6MedN2oI
GIHkh+3l4F/73R1rWM+Q4QWMQRdWjA3d7iZNnCo7k4xyW05EByFVIU2d2M5QcF9O6HMMQo7AtSx/
fUoqp7lZNHjo0ErS8iFpzO6bKvX1qkA3GKC/5mAjjuxPd1/lJoC9wRVQMjv8BPKdgzXJT/LFmhPL
uAQtw4pO+C4AK/NIud1feHAz+6ZJQHhcuQnsfB5IttSEhuxHjXzlzWi1JEH24Em5I0ZYP/tr00nu
Ga8mwR7UUp9Isy0/zjIxvNCoq/q7No42dOy0725VOZOg6mvdwDPiqE3jsqz1713S2muULPrkRRIF
ezuesqbBVGVZCEnXdVqGaHWW5YKevjbtWmfWvuDR28PaXbW2iXrkbNZQAUop9nOhoeRbFaXPJA8L
WZWT9OjGiWmce9SdfGtP6st9ISD0eDiFl86tVa25H2qE+B/Lhb5baMB1JVUbWmGEgW5VOJ24OKHF
qA60p2pUS7pfEGWdSPJc47RyltTYFwIZh/3qAlI9KZQZLB8cJCEEJFczf9CaAE6shyf0jUfcaqCk
MPVN7KyTbHdd50P+bayqxrSr70mNtL5Yn31LIsIKIr0myFdKu/WFPvuhLj0MZsyk94q90/bTRxdN
kwZpMx6TCLvubow1g+CSTUshD6DREfrVIQfd9MMc2NE6A5KK+0KojIVlUj5GvGiABTXB4oRLE3bk
a2q/IsSRRlPr+p+SzGlU5DVcUfu0TMxxL42keKfu+grajMw72KIN3kxlcisAvywRuo3ttolVoW1d
z/rt6rT56SLNNSDMTuwTzRrhDg9WYBKu+HoudyTQzSXi1OnecLFzMHE1+iDTVRj731fjXlVp+V4/
ATj4cdJtdY9Kl1ngyIIuqNiZ1vJFwdknQMdLtRnRUCcg06//8nBIuG5AapP+rnEMxi3SrofY62Y7
vHQKJBwWY6eoPhzQuvwBCMx6px58jLXaxPVByVCCNNFUfNV+tc06NTOM40Dni0R+RaSr9x9QlGog
KghtefRQdii+dgr06OoM7juVzjfKqps1B21RVBYhDBzNbQ1ZmDIjzYWFQzz0uUfCBf2NEw3Rqnc6
Jq9eI61XcF1IDwI7QiXzqI+h3LxYx22ouV/WfVdZxc7K0UdCMWQ6wAt7z177jUfbHgr0EewSEA/b
57/0MrxRlrqzFfdNr+dKh/N7zr7nJNa0+Z13+GqozZyGriWNZigPEFpeDmVZk9cLAdbATH038nSi
mtohP7BWw/kP+pb/127kiw7mb7ub/z/2LTc4wH/9uz34qm95kcFW/1pnnGr/bIP+7HVuv/Ov1qVL
F9KxAbb97FuCN/l369LU/wwgbJjo6EOO2FwL//jbv1uX7p9bZXLDZFPS3uyT/6d16Vh/oi+HVxur
dvvA+Sudy58uzC/6CQHasFjqAQIH4a8bR2crCXFZpjQHdh5YLcTEUFXgFq5t86vmQ7TcNZVaPkEo
Uff9PD+Wukwifc24XyhWYtu+GMKTu8JBBEbJvGrjVVYeNatG87UYI3nkTcgFVHBdpzk28vNsaMuu
l+788MuUv9H1tLxj4AFdEResNeJUHgBU1DZeLnVfAttctR5Vm2kVASYnnRhP/FXY61k39aQ4XlFm
3zOzD869Su+esxYJcLRFUB6NsjYjcO29DFM2ApdO7KiSpB/hZmfXboJ9SrSie3E+czjnu2FOh1sd
4ScHEajAzU5nZ/ELGo6Vye2MtG560Dx37g7SHJaOerlO0ZFyPdR8dHXKz8k46WdTpdj7+GHlAiJp
PpnXQTpVDzYpFvoYUi/7SMBy68IUSc1vOHdWKp5Saq1IgyxJEk16Qym7R9kKPbUZxCw5C9LQlMX8
ioxxUUiKI1JmwAR2IWRFdqEhn4HQaHstrIFKckBVuacNofx2T717orjCS76YvcG/Qbohw5/cI6KN
cyMLJrJ/KUmjK0hoBxeRh2k/+sin1WO3+GeOA6T5xOBGRonEK9vvPvSqsw7Lt/O896uoyPO6Py0d
1X/JsTUkcMw3BxpN67o+9AU6kVTBg/XQ9WP6hbBnuFZisMZ9ScBJ2ur76hK6yWiE+ljDMjY1BNRi
AwG3NGyrBMsybUmJ5d3EyK+qTCHFqYJ6/Z4MPVWXSkzWj67oA8lDlNO9Aedci9BJMp//N3Vnthy3
kW7rFzpwYEoMtyjUzJkUKekGwUHCPCeQSDz9+UrufbbN7rZ33+1z09EOSy4SBST+Ya1vpXbPeBnf
eX7pmIsbdmEFTJClsa965SmXtU7LE3Ax/NdOOgAJ8un44J6o9al0MMw9+F4Koicfa+3sll6Mt2ad
446xFBZfijamI7HT5+IqAKJjbbKkBZUfAASgMBlc8dy0dvCeq0R7GzZPhPgWdK3Wpm24PzfW0GBb
ytKQCYBXWliN8wGkDqbyYbldm0xhVW3Moo/XYg7cK8OggtovJMkP534o1p+qW7ibmYBY7sYswxaY
DVqIKqrGiZ2AO6vsVUE98rdoBcJv2gOVE1XuCr0LPGybbFOrU2kMUct9tFm58/r0mksApW3H/qLU
FDHoIGhvNZlD7Ez818Ymz3V15P7TFP1DKfaGO5klEwCjLTApJ+oFo+6gWKoE013YWyPz6FlKAuEs
NnLEa6snxx4LqEgtRp88WNR3t6ctIGrY6Jaoawb4twJaUHYkf5RQspDxyE+jn6x3mBGy26wMUhit
tQHc3DWofjZCy+vaL9sndP04kKdk5nHAZ0rOxZKezWRQb3WWeidRu8W6h9aEXCMIvknisscD6ESG
Q7Lny84M7j7VdvIdbWsXHiFEjSvPN7Dik82OjkGC2SXIX/3GetNTMVt7OJ7B13CaZvoDAIE50JsO
0l4Yzk5Ow7P4W7AKDKaLJGPTYQkQapsLj8nZlrPl6KMeOseK+rFfOKQsw/+JdscqjjPXOw4Inct3
k+FLazsK2FsxI9BWR5BF4eRmpp107Ft62vQ1TEcqehcYii3K8YXYeDoGpzKTE1MM0lRqE6pbNEGS
auMZ1wn8T95VT5IsazvSnpqmuFkpnaFQQLJlmeLrtzKxW9xYoL7B2LrpfetYI9ElfB5jYSYecIMW
VbTb2R1cHRWQuTXzjUG+lByt4aYEE4TRPZmWZmOIjEG/zGd4wDQj9XbMl/CU8s8JE4SkhFWjDA3w
pwIKvSw93vVuqtKHLARVAEEvpxGhIWuac2hqhvqZQHbMojdM8mjJgeZvWrbwNmsytt0RnL7cuksJ
AqX3rnO2QMg163bnlV2xxs2Eo28nS4JPYTvK9CYf1l4ejIH1Jfg85QesAMoLLRKS26ttD9kTbZgL
bbEqvQ97Ct1li2t8nq88DvT6w8uzdcPayvaiYAUAz4c5LiOHwQ7XE1wGOjX0JLUbd3ajzymQlzpW
gbm8sqGwrvNFdqCvsK68425iVspdLSPoMxxZTBBHNhahtB9DMCJnhkL6S6YdBjjQ+pt7BGPBLbMw
+95OlvHnELT2m5qbZdihOhJOxNNbQgce6RaBz5QICDLD4fGXiWSzUnFwAxFiynwLr55XBUQyWmWP
u4vx2GUtGXRyfNW/lpUNZMwWD8ZliTl0ndSb/LLbzH+tOZdfK8/x1/oz+bUKbX+tRYPLhhTpNstS
/Wtxav9aoiZKlO8ZEuslbuYATH3fjkkRYzIHbpVo/nRVyzk4yUk7DLJ5Pu48p15Y7qTAvJnDaqYU
hi1Z61LRzJCPucViX6lRbuBpjYwBUEyVV/bQhncEe8mnpTaB7zVSJXcarUEBWy6rbNQ1DLq2vwqU
f8jq/lGhfNLxffrHfy/W+/+6PL44jf99dbwbXpv3H38sjS9//vfKOPyNZCf0m9jPWFLAaqBm+13U
Z4jfkERcArzI87gkll8kq/9VGlu/XVTv4mLPR5EJi///lcau9RspGdhVXYqai+La+09q4z/3hVTs
TBrY5ntYJ5DSceb/uaJE35EMSdeYkcf+sTws+F6e3VKEJxIdxquynBgB/uHS/Isq9p8+EfUiNeSv
+A0UjZ8TdM2aoS1qK0aPzdBsoFzC9FuVQpPVLsPQ7YSdr/d//ZG/7LP/3QDwe3HPUwPA3KcToB35
JDVrewE4zmS5tXgg0YGHaYhfEJQKSkobl++Sdv7W8z3sHCDZ068YN8FJ69T9uThD9aY6ZFsbBsvL
SwgrPdj99Y/3Z1Ha5acjkvrCX710KYzM6ar+2Cs77eShn3eGCDgUVp25GT0dJ+vo3QoAV0zqKxXE
jWgBVP31B38aOvHJYHS5hy7tF3k1/mf7TD4RQJINRgviiG37piUHdg+Seh2irs0m85i3JpCY3LOH
2wlsonWGqRyy73Ahn2+GtOdE0v2UVw/CKqXxN/rAT/7SXz/dJawI7zkPCU8Hz8Afr4u7QD1TXou4
IGkXO6LS9+4Gd1yidoBIHQ19nfu8ugxkcMIbtLeHpNn+BLHOvVTWxvh9EjK/r6emNK6zMU9JfPWM
8O/E4BbPMT/If99e/mXIYZs2Q2HfChCmep/04HWQs48UXIxCJOKYp1RJ/DbFuSwr8+Cbw0dbFeuW
Rmp4zlLlvvVNAcfzMv2+HQLQhbpIxTeA8i7bwmYe71nyOJtCV6XNanrovSOmH/HVAVyWxV2eWWzS
WBK/TgOigg2cFzqdUpfZvk+BvcVLYMj1TumwWu7dMLfe1gSM1qGDxEjSRDcNTXm3Fky+EDVROdyz
r1/trTMAnGyiug0KO7LzjIyISKbDMu8qy1qLu8xT+bJP/aYpANeW7hhLDrdUROg/fPnoDwL5R8eG
+M0nU6CKh7w3xuNUGXI3a1E3ezl3RQmu3/DxSVn+hRVB9AdiYtkOx2HCinqr5ybRx9WjTQc9JY2R
QoL1/cbzZwM1hFTLa+pn4NYILOJhIC7Vza90TjuF07kst1iJ+C+uncbGN5szupKkq+37YYTSSRaz
qDcFTKBrhm3ucN3kuMciG+6iGRlLdYFilV6qCFli3hmZ1JP4HlswZvs+XGQatavdwnxnBLrstWGa
b6knqMBCe+UPEqQ3AS3phikSKu1PHSWEu5O0MNXTPMrxTBfsGJFiSK5vJ4TNEDTbvnpGLTMGcQhA
+KOCQwmUbEDIQ3r7AistXP03Ey9+hZCwCEhgcqvlznMl5/SamOJMY7HU0MAzG/Z1MHKk0RaY7wEZ
vOUOO1hyHaSBu/M0lnt4drPjbnFTBfHYhutmnZSc2TCkECFXI+UetCdzo+TSsJwrpux+xaH6QSKs
gjGZe9GwjrDWx9qy7vE4yeGUkI5AG1gwanua3Lm9kPvbLNzVWWBtIOb0dyJdaL97WzYvBicLuklk
Po/MYdrlKIw5wC1ep+oeyF2uo3mBq8OyPMxp8Ie5Pfai6/ZGKa0T2pVXQgzqhfqsLV9X+Nj2e+cl
w46czeJDFwKJI9URR9Xg6MXaioldRV43E3gx76w6uX7QEptRP8lx7+T2/C5au7g2h8J88kHZETgd
Up+iP1vkQTJIuZEspY4pWT8vYmBKCiKBoja3cOgsrL+Ji2t3Qs78/npBeVBVQbpNkVcCyzbaeReW
5KGQQe9y77qdtHZLLRMq4aDgHFej9b6mAZMRmSf2i9UgdIussoFL187FcBiEmMgK4D2xw5D4A2Zz
8WQUbvgT+6TQG8nfh1M8VvVT22H+inAO5idEBsZGl4Efu40DX3Udu8fCNTRCItkUL+SEl2DJgznF
QMiaEaUU2QAwHsrUBKIUCmBxI+cXm6b15OtJPLprId5yFqa3AwKcDSwQEJlT4x+hzbdXLbtpsmNM
0Z47YXOqsHwHTcYkoZA7rwCatqsmt9vp3jJ+tGwDr3t/WbeT1XULepUkO+FWz0g+wNP4sx1XuHKJ
UxYbfQFlRSXS1LtlSAN6fb9F70qT8mASHQARPHDPZYpUYylGI7vW0pjCM0D/kk18xYJ7krSSo20O
W8SJY7hpTN5c5mU9GBo+bzUp1dfOAc1GslhKDMmYAWue+vQuaKx8jyjcLFE+EEY2szq+L9NVxpds
1YM/ov0jckA892HX5ptcQ1qLMvTJu3CwZyvKbRvPTF8EhyJL6REn5eYnzehob/aVkFdtWrlHpzHh
qGWt3UUNbfUmq5rpkTd/9RYA5L8urAG2Yb0kyb20VqZAThgMaC9Wu3+oQW4NB2OdpnvtQA/dmHni
ncUcBuV5lk22nfWy3hkNnDpmN/mKZIcwF2J0yB2YxvW7k44u+lG2TLsVKStvHwg5wX05tbVxX3On
d8dchWt44IVsJMeZR4FObYTQ1nPH8myX7s3o2yUCSE9tZ9tUceFlxsYuiyk2WPuflkrczYE6Yh95
apPAvipnrXfKkHu7tPe9b72jIH7ozPDHaHUPVhtuvdJ+02l6O6xq565A5w3pHgWy4lvXYTvNFCdg
AkNmUIRk/7HqvGtpmfkOsVskFiI2l7rn/5UkuvT+ZUeYKGtr8TR/SVSIOcIW3g7ubXGYMZvF7Lic
I286PzbSvPiRoHHZuqQE77kH4Ut7Sr5hK1nOKCRzn7dPizYv4DqSWdc/t8WQmLE0jQNolmXcmUNA
Kykc2eSnAXCoZgUbduepIH8sAobUbYbWnlC7ldNr0a87mK9mfu3V5aRiyyBrys/VUJEdZoP4fjXE
MiEJTALjkRltuuN8ztJjXlx4KJVTVwLBeWoG1yooBUZEkY1PrcmhahedxRUuQU2t/ZQ8IBIgtQKQ
LXtZUO14xKwkPdUN2iLSRsTVTGLYziccY9xTaqC7GhaBlidXy02pilBFQTgx8HR0t2zz2Vy7jeeY
xRyH/dyPW6A188EKBnHTez3luwZm62/aFozhRi++NiOTdfpDkXDNOQYFbgE3q8W3fvKzcAv0ONus
vbmi0QVnQ3IIddQXntn+qtAmEUaNERBvNcyNFxe67u5WDqAdEGbdbOcxrT4Y1DuXa+Rv9WDZSEo6
LSBqtnnx5FPbhxFw+NHdaAeuzD5QhnvvG+TPV0VY/uys1PjST10+bZmPN0hpUxThq1sOm9L3IY2n
pf1l8Zzga2a79XTqSd9sNoVEnXaUuZPw5pi12mdmS+ASIv8Y8DPUzrwfbltEE9mBt0l1Gxjh8m2y
6+6BmIHhpGszuL9oKq4dYb2gExpPPoK+69ap0me05zVyTFta34ESiTMk6PCQJpX1sxgd/0s6Xeyt
bTK9c2XFN0lG+5kvjjuGXw8JYT3YBkKPSgwvXt9aZeTBSsYrDbdaN8PbYrfItenlNqUzkbhuEzPC
6LvGjM8Cx91WruEQ7pVW1veOFKeI9Xt4svqWpUaAb/9UKqdpdqU7k2BSMm1b22zh+16Wk1eP837q
FRPjrp2BjnT5S+FT+a1syk8mFm08Ih2uACY3jt65hpgorqxSXTGiP+dpMZ/qZPDQSsFQT9A7vGkT
Vj10Fm8LFPSYOEW6dzEEiS1nl7ppLeesdNU+TJUgDUOnznxUy5Jue6ML7pSQFoNL0ZxrafU32u/0
ne5qJm9r1YS7Et0M0SUe/aW5HNkNwKxw2F+MoVruQ94ae5gCRrIFC7zeZk4jI7MrFAIAh46InrH/
aGw3uYK/aZ2HwRi/OPTqEPXd/kQSCJEfqk3vgOuc02K89YnrvOr0hLyOBuCU+saxKYbyK/AZ9SqS
qf3CSFztq8q7ByG7p4jTkZm1494lGyaCVlJdDZNAaGgC780sz97hf5quV6P2Y7HaBS+0Su3Qxopd
NYRyW5gGDWNfozxl5r1pA6fa60Z3GzsgmCnPS2uvdHfFqsLahqmcbtA7NRvydrKz7bN5kX0QRAyk
x1tseslReRNLmknpsx47eepmZTxRclnxIBrjzCB9RcnB1833zuQ97rPMjzUxIM94m8iJd7r1rC5b
awgXb1mX1dQhE7SCkJVOXea42RLnR+8ylNpBR6u3eeIm595AiJNlYxg1mbZvjVq3T4iSmuu6MUkc
w0lCEFlGjGXHKDxap1LtAtQjZ90hzyEAQR9K3xCEw036XLvN+EQKzM9QBeNHjborTglEbyPAvNh2
8gvvaVLJHrJ+ta9MaVDuZw2xJk17VWf1h04gH1J7N2fXYz3gQypHbtE7+E0SvQFrn3LujOMNfhcj
aqsLzt5EEpY5BYEMDZVHstKps2bnK87L/eiW6/1EVsqT72bFYennZlepHiZq1/Th9VQwqGumgVDx
ouc+YDuGrEp37yGV4Q9/qNZomi3eM0liH+sxMa7BlpR7mCHBlxBYLjFtslJno+oQTM7VcwBbPyqF
qKOkavKLg2J4QRwWG0yKT5L04jlSjkdrZc28+queFQ5EkPSKVaK4VMXmNu+X9SrpPGunZPrId8JG
wiFplgyNcTeF6pmwtGaj9VIdF23eja6FA5TUC9qYRu+q2t9nGgCek8satjeuhZhcJB0D5uJ4qfW8
a1TOcVTSxli8W57yPHcOaJfyY0B9QUPXOO+VBy22ntSDg5MLl9kcZi9mbtxVab7uDDv4wXbZPvFt
W9uAV8sxhM8edpPeDr280dWizpwFtG7KqB+p19YDAX7VJrNt3qVLfmWj/ddwcl3WdUnoT9uQkfJ+
Jn4yMkNe7ymP94HRV3IJN/vGVBjxEZFmL3XhkxmjwdIKgmxgya5oYNTEOVKGb2MYPNozBOouKYZN
11nTxrIqxu22Phg8QFGjXOdqATb8gfZQvShWfVW0pMtyZLkYOXpt7qqiquuN8ksfPX3X7Wbp11ME
2YmiRmTJgTCqryi+193oOkyTczGRvJKm9RZHGelV+ImnI2h2InbwLmGxKeXMV3jR1SOHpmtye1oE
OLoUH2bVvCWyfamWJfjotSzO/MX61kdp5R2TfhLXxGMU5DkOg/s1hXN98uZ2vjHwjryW2CTulIWn
Dvy67gl6FK9uZ6I49IKhu56Rq75WrtndeYVZnHrXcK8Hu3Hu3LFmO9fSXigyv+5pKMUpIfNv3zVT
d8IiSl5ZamTWsRmq6WQ0gbqW+bDct1k13PRsZq9lrQBhT4bzKOvFYLThqu+DO1tvtZJ1DAx8Gvai
UYhhy7HUh5AYIoehvxkeBTIp/odOYHR6tSWY0PvS+av5kSAe34ZToD9IJhv3SgTLbvBbRbRGZlXn
OiGjXhhTx7aRJgj6Q4mtgGGqhaQZvgf66GXJEYKPtfMFegtMpKQVFJ2rDF9aRAP5hgW8+DEb44RR
Jen7+7Grimdn5ZPiopun+8Qn9XEZfAaheFHfk34JDyUu2a8tnoRT2ogP1ifNydVsdQ0EAU+U7Y8V
wMurvqCjjTxnvVdIY14yj1I265bpwO4zeyvdoPzRdUQ7ZrZHmTXIfYuk4TTXa0h4VUONJMvuKZj7
4N70gXcW3DSHsDBNFqElDouOrROwanvf6tR4sFVzv2goL66Y7idyGd6rkYWUg3PiupzVN8sMK4cX
FoFRUbsY3RvAuNlElEAGZ1u2qYzpksg6MPMlucisu6/LIHrI7qVxZptfyssF76LJTK9ra/RjrzJQ
UuZF4Z2cZlFsxOqaQQ5VrLtLArY/q1ymlGW6GxykJqrgoat0ScQkaT3GbkXAse9sDeuf+OFtb6ni
ukvbx9pJlvY9k4s7Y26wRWPdp7U/a6Y6Y3M7l5VI0Az3l6CEwbRO1jQg6oTDYQfQFxaFhtcql+y5
Z/pEHKLXmdhFOk/vCDGYvhP9MpW7ecBhlkg2lhHKYvsMadK9n8uB8VKga2Zn2nWJXmdtQ0gsSg2S
SfODM/hptmOCR3Vc64rYGIGrQm3sodQBZPcklEcMW6F91dkpo7TWSFD4Wz0xNzFmVSMuML7p3SVg
bM+bT7NCU+F0x3HaIFuTCs72WHpYRC83rfiqMlqhmwwIofeTCVzZDfwcs9T0r4Xk8IwgNk/Jzqkp
uaPSGzrr1vWqxOFgQfmyQ+BZfrC5rZ9sGoJQhNX0AHhvSc74WatnpCTVM91TD6/erN3v61B60z4H
677emHNr5/tcAIITQrk3E08Z7XlhC/hBS5bXW03Xep0SjzAiKKWxYXKRjHeDTSzHybcntLxtY5N6
gvfuqoGaoqMwyC7lZluRykFqVE6pOaf3ZH6w8uNIKAturZw8twYO/8+QOKMhRnDoiS9WiAp73+YD
Z3qGApuoYxu/BqWTJfvtqBSbWWm4TntjmUtT8X0OWH1XBpPlwek9NgiDbfPnMaHyvY51yP5kZYt9
N68zjzd2RXd+yHKsgbfLSFph5FN2wuxnlPeUdNyeO2s29Rp1aoT8Uq7SQt+bZiTI4A9ijJfNA8VE
ow22eYblmbsWA1qxKWx8Yh4en5VtuT+9sPBQB0QwKHg94l7IOBPkEjpAowfeGzxWj/icg2uq8uwa
ljpVojMtKExbAqTMzcgNYWIPMnt/U6SlKgl3QSEQWUGZEVShCqboc1gjlV8ttINxtci820gqsDhs
c+Xfrw4bUNh0mJGPzpw7DDU6R93htTC4Mg2kgtpbifDwComOYaFoY+JUNMsTwWs+VfJKehCZWZoX
CKkSi3dcG5XImMgMzoyl7T4yd7BIa6Xh/qaGJLsbHaf5kH41PWMWDJmBd+OtO5oWvsTWxyUh8K1F
RVMvaj85aLoPArnMeCQ9h8TgdhiY02YDhiNsHGK8GgndiDLKqjsbaavYQOysnh3q9xdtL+sNILyw
3nR9Fzq8UFvxRZjarDZDuOBhoFj2X9dehTDes5a3NHZ1NuAdzMGXXJLATM0DovznHM6M7JGPTeVh
VC4lP/Pnpt4xhhnDq5T37T4UQ4Y3LUj0suMnd17nmcV8hBENn1GrRb6dFp+7zyltdRrgZn4lfG54
ClJH3hCFmu6ZM3DLmDhqg1hSP6YHKcVanlddmmC9uzQP4pbsnirOXcLfyTWrHXvPSpnCyjAs+070
fu2cNRlKxKJ5wq6Ohk00JLqVnnAEM0mXBEKrNPSGkOrwvDQjo/pAGxxsshyrTaWlOE25dOoTCZsC
MRzVAploBfV+7InJ/J6LS9mZm7V6JJKoIe6jxUcXmTTuPHNTbSB1Rh2Be9qnpNAkoAZtnoXcLeQa
Y3v0iMYLE2L9DutQlzdjIEP7FlGoaTOQsCitiPqrMdGT8cajyVM5b9BE0wbav+53jIfZj4UsOQ9V
r9PcQN5AtNTNbDkDPBQpiVND+33EEzayYPewESSjrB6Z5waveS/L79rus2VPWF31bFN0IsJJS+d5
NZkFRBNybYbrfl0yXVzm24DHjxgjPJEvRCTD/kd8oAoiT1RDYz2Cy4782i69bUYIISFKaVLUuItS
88YldvQtmRk817LnAZ2Q3wVxZi1mtveVuJikZspuPjGsjdhxk4ZJt3a6XRlgxEqL3qiv2GHqLg5d
171xw55fbapMc6/kYLDfTJCUwXvG8ZD3HcwLWoxEHk3bHtWeCBJYLaZYL759NFhTPJMhVm1bhdJp
U8+darcVvw6eMb1W/hYtcX9LDB5nHi/hKWbOsSQ7Gpy6uSJYW12NGOXoE33pr189t27fte+LMeY1
buuzoD9a7kfi7ChPa2X3hNqsWsWoOPovCidbu+nrlj0HkrVgfvi1xdK1VddHdJkujnaWYG/tqMKb
uQhAFI2oAxG68I5kaxt26WNZzLZ9uByeW4+HDcdsNoXPJeiBnH40kA9hztyEzDmF1DsP0x9jaOcb
h8gOHrrcDY/ZzLgIB0Qgn4VI1iUeJoKJyQCpBXNuKK+EkvSuukp6O+x23diEe2EEDPklU/7mMI82
b4aMSBY8wk1zhWupSc74YmrvY/JxZN0VIajlm8GTPLyiXlZ5ZS4zWkHJoMQ+Q24r1gOEXVaJ9M9g
InGzJSu0CgOvzTjUw8+hNVLJ+swonzunN/VZLaWdfLPXi9U9sokHOjqjNchXMzfL9dnG3kITYCHx
2YpyDvHgM6PoH92kIBMps0jPsWQ4bbyW/MWYCVCOaX5k7jMDNsho+4H9HskvyGkvVXfR1tQ+b4o3
zI8YKqNFDfV0x1S+GO/rPre/rNPa+tuxD51lZ7ZjKjZBLyZxOxkG0XpNmsfBbBK6bdkPU9qUu4HR
4Itflet7mpvJNSYxsksSIc7ApdYXV7Q5FfY4Pvjp2h46HQgUMR7bHOkFh5Jy6ZYs1SHGg252cZOs
PvJGi0+yO3OK2cr6jwiE5XtZ+ym3T5j7ezPL+jv22NUPqxvmn2TfLjlPlU7itZr7h7zoivCspjo4
e13vDbFRKpUjvQlD7POJfvHNJT+MRbeVNjElcZmt/vcFcMs33EPhF4PSN/Ylt4JfZhD/DVAYdV4H
qBUd376edSGPcCjM2+ziDzhkaBfsEypJC4Fi2w1x3hbywGEgDrRVZNgyKmnfCGj2OMAn/OIEhDsN
76E+e3VWtzgY1cIEIFDhGVX+chKoNzYeAdQnnaGVTZfSv8nCzt56WsJEI+wxKWN3Ea7BIiTBB11l
62OWE9rJHqsxL6mkDLiC1V0OFRPCV1uOAHmIeL/lCSKWlEwiikofY9a7csKKuSGrKJbec3EFot6z
NyVjFHhvZd4QPkOnu5vDPiy3rX8Jv2PeCqelG1mtilQDLbE6TMp2n9SPq6iyn+yyOeysmY4tq02z
2DBShrE51Jm9ydDNKsLRShfDatGclOycMSbgJIuAoxPAxq28KeY8OWpYDRFBq9M3b7WqeOqn4crG
8HW02orlmJW8iIDh1lGLxCiQBBJavwVAMbxoZf0kDb246ab5iy8sBFdzW241E60r9qf6dgEMuGwM
d8gfWonR04fWQgaSz7pvSMhHwmjE2sUxpqdMu8GrrlR7ZSGxuGOYyo2/qr7ZmWIw40X03BthmqPe
S9C9bPjRCPkNWzs5ov11HQBQ6JB9r/PAQKGYzd5qZzROLN42wTwQ7WUU+bDPVuRf6COMKXYDVXgR
cl60oIt4xDBVX6EkacniMQOS3NgkHmyuGdtqGv07FwiGQg6u2mtS/sIjDXL1zMahjmWJEHUx0OBu
RBKgfHNVGJ6J3mu/L/nMW0xBG/qiusC/yddCfwu73t6GAUumggH9S2NBVpoSySs1B6SgqV/MPNtN
ikEWAZfVGUx5eaMb20t3qQnVThnIXH17Poimk4DvkQht/g/JdZqvGrkjlmDmopMr7S2X3YetnQ/U
bCmR8EXOUAp2DKmOgWp+l7QhRvvX1LM/a3OQdgBX8+gHUCTYuJ8+o4gGzksTejVnbnFJCQTELM5r
Ms3vStjs28zav0XYTmX518qcP4ukfn0sxgecSQ5uBdwzl3//B/tMg+hTrFqy0G4MAKHIjd0krph5
c6TWAc2Bj3rwbz7TMhGp/VnHAmwa2uUFJAfZ3f0MrceyEMq6YvssZ/cyzcTgzR7K5PCKUBDJATOn
mp6WBHM1hNTgiBgiKA4s/en45vKCGs+0Z77pagyhMRm5SfPqj0v3ImwpjKNnMDG/qDGLVryxbqaG
7oRb/MSsSGozhClUKgIMDTPowpLvfkga6Y7ASYJunZaUs4Oo2ua+YKxhbPpqdW5mq5u+BHS5imRZ
ytp7El8tZEDm1KFInup52spCab0tL3lhsSUF67mCxqh/C7V7UZCQGscpykPHqAxw11OYT2xQ+0Ia
RzPRJbZZpcgT9b15PQqn8R4WpyDEuqRXeFO49u9hIwbMYCmtdo5BcbnpU9dxY7LSVspCo4blgwrL
9GK4OZY4Brk5Z7HGan30KpOebYGszOk59N3JIjeevQn99Qskwr6JIRIZP+omIEwFeLPv79lY5d+8
qrHFPkcQL7duYun3CkM8UL5hmS7wCOyNxDYsF111tnqx7JhE02i2mEINpmPGxiycCWMxzPiSbqZk
cHzxRp/DteQ1E0AMqVAQDQheUr/V5K11kGkIsMqbPTlxCOZa4MD1tvAkCJdWZRVjAasMOb6RzZDq
W03DySVjONz1i16PXajNfxi+/iOZ6VOLvqH+DIT8k8b0f2bU2v9oL2jG8fN/6n+hRyvkef33ItT9
j6F+bfQfVaiXv/C7CtUSv5kOSWFw3YklwCzJgfK7ClX8BvDcw57FwtV0LXE5FP5LhMpfQpUKcdKB
PEmqAbq38R9oSf8320e06l+4rsxM/jOD1qdDFpygfZmG8SEcdSjoLufSH067lcTMjuyyHAs0mehp
NHoNYevSTcyCpnURwzUhG8s7W/Tx+IdL9C/EqBd56x+Ue5dP5qrYCHCBWlMZfZIYYvotOd1wpTCm
4Xj3M3RdvScTf5s6LPNIt+RIPLLIKX+MeFr+DvX/z8hH3JgogyGu2j6sO+eTclCCJho7r2g3oe/T
T69FxTs/8MZ2346E/zGZq37QMDU25edqoTvvrHYvR9P9Tz2U3B2XiK1LBIzD7fFJBjybbdX3FAeb
oljF2XTK7Cu7BnWasoUXwV9f80/vNq65g9iYtBKctxdX3qdr3qlOrczF2QbViTs/MfkIYkK2C+Na
OsA245lB+t+4iv/5BuPXQ16LVQMDAqDlP99gI/EBcjKRH0q0tOT+josoj5VkvIUIC0PqwAna3fjr
aL799e+KufHT/YWJz7sAM3lNkex2+fd/uLORzPmangTPCBg378ZbChZyznKZAhjp+HcJUf98N7uI
BS7+3oCbCaHNnz9t1mD1lnLAIVFV4gxN6aNwJzntiEmMCFAnkVAj7S0qNrV/8xz9iwvMCcKTi2CR
X1R8+uRukuBaLkqccvm/7J1Jc+PG2qX/S+9xA0jMi94Q4CxKpKaSaoMoSVWYp8SUwK//Hvh2dF+X
I+y4+944HC6rSJFAIvO85zyHHr4xU/k2xkkTFnH2VUrqo/L1uvr7z3b90v58764tg4Q6LeLMluX+
du+oRR+cwmwR6WBffPzbKp2xUv3Dy/z1K7QQRVws+g4/jMX3zx8qBZJQcRvQHZPN8sBDlM1gBLTn
C3MnKsDf/05/6XMxdD4+XgarOmsv45s/v5pL3Jy6c1EHY2Zlr+iJTowdVB/2hpEO3VY1jpWHPeMC
NjID7pjN1K8HutlVGtOtFbteJhVBx79/W3/9DCiIYpUUBjcvDODf7p/c04loRnMdDElrzoTKyjmo
eoStS4pO91+vRTxw1jA3PCof2sRvLwY8EbZaDGnGbyb7jBSW7sH3YGrorKl5//tf7K/X0PpwMyy6
I1iSzN8T+A4rUMY9Ugdkdvy9mU2sdiXD/uYfQg9/vTNd4AnQEwyKIHja/PY79ZGhwC7HoDrgu1xo
+ir2ZB7ssMC4VW/g2MefuqbK5xL0yT8V5Px1vXUNLl+Qwjxaedj8tgb1FIb3is7FAIYPT7chBbKJ
SkSpNGQOkV/AG/Po+a8/Vxfgi6AF1PX+etO0Blwd+OUl0/dFXbWlKF7/SDH8/av8ZdUBlL2iG6jk
YfLPv/75ZhnQyOB/WTC0pKFdPSuLLlHrWac8palaWV7zZHDz/kPF02+hCZeCP193yeuAgCeDzXn1
z69aS23UwE7h2Cv8xIeGGHuHooRKmHfJ4qHELHO8H3E6TGubBBcUc734C9m/OnT6uPhHOKC5echx
Cy7/cJn9FnThvfFFOwQ5TI6t5IN+38+Yde7384hUD0Ck3lNskI37zLGJZRtixAdTudkZi3dyjcrY
D+ZswQyXjTG38ZL/TOl5HgMbUYK+LHNI/+m+/stNAJ2fyZIJhoKPjkbBP39wo0qRhGHNBD0+3m+y
H8vvi++tEu1cpLclqzT9khYaFyb7RLaBBtNcsZ0X4eLaaABpulN1EIM7ujjmR3EiJkBHnSUHNw67
Qqo5bJaGJTmnh0NtZTaQG8e6YmHc4MNS4dxU+VctuZiCUeTjspsVh8cdRFTRAHhjOgKGcO66jR4r
/TIxNfo5lkalDh2SfrZTGPanXUOEMdqImVjXVoDkOsWzD1AxXu8tqWdxtmkSxZvwh/5RSSO96mZU
7aiBX5FYkyo+XSD7gT5NDCyofE0I+fGZRNDfRkXb9aIN9COb3hkpm+zm2IzsiDjbevl75mTqPtVN
1W///jb6/XthVWcfTwzN02G88M8/fy+qYLQNr5Ck6n2BAZlQVrG1wtr5p4KB9WnBX/Ufz2zyTfz9
wmW7T0WqTRT6zy+VMWnpfQnCWVipk/zQhObDNVQzYo/QU4CaiyTDChkr3S46Ngfm2+Y1ItLPRDmC
DdX10rxzVGzfO1XcVHQh+Ml16ZZdkSd3phIaQoWzOk2mzAIFIqLHJS+XNjS58TBJlBBNl6os9mIq
oZVBTZL4ndLvixg1bYMo2gTdxMipxmy3ZXSs/5i6+VCrNnvTmbWR5I/y6Sm1RsIzbHhobuHTxMdN
PmzTzcRkQozyt3VJTHewZCyMu25zxcDtjXdY8jJ4Y7Uj9wxEI7XpvYS1HziYiTHUBNZWWVJh/Her
hTx5PunYKz33NjXSvgDMxGqt6bAJE02H3+hr7ZqOaJx9kjA5JGMm640xGMs3M06PDcHR5QdfOh7c
jmkXfj1VdFCETAvaMU8eudOKcnxmPQEyuwxdACLVxT0/ZzdjbEzGGLyLeWu0juYc/MVDciyXOszs
ortFpJAfW8vNn4RIyp9WN3Tlxk9aothGYXeEPxoiMtEQPwyIguZeFtiDwDZ1/i8MBdRpNppmv0Vk
deegNhbAoqmpAOGaHe4m6arhire9vRn2WBzJr6V3VQvRUuvNnSN9bydNZZ758PX7arawXFlatk+9
oTMDzUCj2sbMZfoDYsvPJJq/a1lC+KUfJv9NckU9JgDCgBcNLcCpFFdRMRl04+mtcZh8D09eEb3i
JBJXXCAk8RbxZWQxFpnU87BHL5rBRJVKG0z/ha8TyHHFZS6d7FyWtv3Y+AaWrmWIHeJHmZlveDH5
S80u7MRaY2u6J/Fr5PdF1HxiJHlKs87bDFJMuNBQ5HGwL8UCW840XvFmVPEeyqvYNVmj30TGrDzT
SQ3DPiP6my6fciKTONjInt2IT73B6vuI27NnTOe3+wirex5yfKv3Vg3l0OFC7ENWrY4C14FPkMg6
o1VN60/0r/WUvEY5yI00le6zQeIkEUQSTxxaCjCsuglgm7zUnlmXnW2Xfi6+4Shf+CRzG2J5Fcc8
RjSrCFRRD9dy0fQ9rhk9HAwLT8fgqBPHbIebO30f8VjCT5VPkVn0G1yM+A/NXaIvrzKzXzNOjghm
BJrgOB5nFaktinGDcwwAoEjwnzroxruiHQzEeiblXzDvGDSUdY/ET6GSemjqDtznAj8UmC8cghjj
8DYtFDTcXEkC+zG2HBAtD4Tbr8xgm4DiSjMY7eSlQow7un781LR9exvmNv1KRqc8VnVxl/Ud6qAd
h04puEztH41afmAMKXCZVPn4nd3Ol2/xcFPa+CFVa71lBLq4ni3rqBaCE+NYPio/ftDmujrr2OO+
ZdHyYCt3CvI4fTeWL1mlL17sf6F6q2Dx5tOMKYpFCrPQMG5dskvtYrSh77Rr07D1jqdjDApbPBga
1MXebnZZtbyYLvJsqSvcVepS4SnnaVq/xJph7u05/zUAZm488e7bzYeepC++PQHMc2onKIfWW6kN
P0iKEkzPm/mT/R2K5/Ls6bm+0zr0D2FAurQb7PEQPMCydPFdwzVWJNFmlMYj0XkvSHjw3tWlCWKw
YQY/EsmRdRaHGNUeCmvmG1pGFSRZfMf2E69QUSPzNI7AFDZr92UPonIomd0YZC94Bd0+KRIvofCw
CNA3am2SCgE4xp5TGT5TqJbAQ282LmchPKWkPTeVmT3Hk7Nf02xsEEAXKu4TgqoYW5gOC5N7yKvo
T571wCc4wE44/Ylv2jqye8PBI1thdZvMsL9yNh7NJis19dWT43mze6M6YTBq7qyagITF5NJoUt66
0oBzNuMDVEYtGDWhnixN9oFRVi/6PJ4XNNat9NdDRpwOgSCxphrkUeFdlg5V2m+R6xajCYsJYmQh
SoIo3VuVR6cOut8eKClgEgs920IsQszxAxACZhjLNNk2o9fdF27xAtaT1nTLwFAO1eC5XXm5VTe8
ZETQNDu+Fey/mD+aCibkdMsz7zN2IOawxmIFbu1+iyvgEwBhGo6CFbGqKDt2ZQz9gYRP6Is8vmRN
8ykSeYJ2650IQzP2KqpfnoZ7nNdOf3E8TAKriPStN9fJFzPr6iyZJ+08yy+eLLsvXohU8qUI/B1j
oy1wqmEz94ORhHkMcSnX9+ya981EzwTXxE9BDHLljgOl7Ob0QqrPO8pmfkwM62BM4xPdonf90DxW
ncreoGfcgILbeB8ZEYmGVoQZtBlOUvoyRynQs+aMuSGYP4Pat6hQcgPa8X5hdX6U7fjIYA2f+6T2
jjMHVq0uZtsmXO/WS51zuPDQuT3SYlmenFrNvlvUeINRz0I3jPfCyu9zt3mO6D7c2KgWh3waf9Xk
W+k4mO+S2GDdwAswYkTeTPHqztX0XxiB6Ef0TUE8wgSkbgtszHVHc3wpRCCKCbBOvMcNUW3YZbjH
qFM3s+Lq3xl8kAyL+cLL/t2Nxw5mjbXHBGORhqyS/F6HtrQhZrMRflW9MNr55GRDN4DsyHTmoh5C
ifDHtbgwtYvd+b7t5lMvfZzdg//OAm4HwJK/R2Oadhsj5iFuOhn7FNKiRir0i6UY/MKPJHywDLep
5KJEuoD+yzxnk6SQLqsRGg0YeQ0T6BwFVZQxB063ZCb2iUf0yJr5f/r0ETwHT3J70uFrlD8mzXdp
Ga++MH+TyaBAYucN/QZqcrIpLTz03Wg+VOyjA4x6z07V3jlFhigjGHOWfvMjnowzAR31kEf5cKA5
xQgzs2tDbda+jY2TXopydoOhie5JL0VExlLI2/lRx5znxge8zeE8NluaNM6pnlzchI5HT/I0rjBF
wSYlDYQZOOwjczsW7Vc6Jp+Omx4x2OGjcJZnW5fVZl4s9zjZEPvx//ETJTKcFIWBT6DxiPQ5+yZJ
99rE+MSW4urhpLf1p9a2wMe33Z7h8WvEqW3K8JML68pOY6f7y0iijBIR0/oSxQgBvD4vuraXOrBv
LKj+prO1XZzPu9H1rqjKL/BZv7LKIqtqb1GOttaQbmmPeJrs8mHpgIAuZf7uSnwl5vRSe+QZBp6w
XW1srdEiv4yvYmd6xRX9tNipYazJcZlTQO8Q6Z0Kc6kx8HXQXUYnTdaBrycV2DsdeQ7Wd3JoB3/l
naaVuU9szLbxJJ9anKMS1tHOQ0/b2OO64dHqV71nLuwq/a7Q9EcRu/cWaZDAUdqZHANUBj3vTw70
Fy4pC+xUEZ81i5FUbS98QL0G3Vxz/O8pas82ymem071ph8onDzRn58Wr7nJHjfdjVX+6s60F7pRl
d7XHjpzd9DevbK8us+OHYXGSAwAK7hqPRzcwX4JWuHTnSHtJOZU8k0n9ICuJXOQeR7199BztGftA
0HcIhMqxfqWuN3IMxZsxuu533ScekjoY3Cfg2SCIlkvqiSrA70X81x3fkdd/DHgqN+BMm61Tec/O
ZIjVlLqrq2LZq0VlJ680n/PYoyZbA1VhtTfmNzc3VvU9SAmAuvXy3Zq0k+wb7BFYE8PCdB+hCbFv
6KJoW8bNVYPpE3TgjOBWu0c2aXtS093Ox4vN0MOmTMIGxh4BXu9qp90xbrnVbfaRy8HBM5A8UE3F
fqvHDA/Prf3FgO9WYp3bKHQkvMXNa6cLYphz81Wb081ofOvYeLP5ohk97rapt4MiisHrGp06jdPy
0Ls26RQRjzvgxFjn2rkEgJm0P7JyuBNFc0l5gIFX06LQ5NQT8ryibAgtML9w3S1nLAjvQLadoCpn
1jm2IwtL6J3rw/kIS8OpDiCnPrU+V6e+9/tgLbPCT/xQdelpGplwN/Sl7pu656kzu9pWs/C/GrLB
3O1hMqlzODm6WCQwbScKyXHBwc3K13bpDq6nWM5YWTY4Z7dzqVV3hY1vFt0jXIbqhUDtz8VuvatO
Ivyie+18qt1W7MqUr1nVhrYtnCm+mGO70wleJZPYMxjS3sHciwD3+96nRw1EF2GlqtCu8Pl3Xje/
xmP/WvtpF0xzfHRdqkRmKPM9KeROmXd1391oLl39Tu2duUSYs0FD5HOFTQocAqOW5HHw3ec6U1Zg
L/La6vbbXPkP/mAehlI3jtLjY9I8T4XFQDtk3L2ABXgx0lY/t15N0iB+bI36sRxwkeVL+q6P7Z6U
ICwG27obi1oFNXU3Ek/lsiialJuL0imuaDjB8KjeYb1njardnTXIPQm+LTrGscD5zIOlq+49Avlr
+1c1Qy6yR5It/jEto5thVXEwuipHMYmOflPiTZ8wqJReSHpxqwwOtYRrOCkbv/pGrfcuYcQEawW4
bJcgamEwWFvNNTpn1nqEm2cUIq/DNpsmZ6dNUg5Bbk/+CwfG/skHVFoEra7lZajh8mFVybII56Vp
6Mu9ja81f3RSqoXgtPpFd8BIl1zaTstvCgz5r64eWfw02bFlbElP3YtC4sE00t7STlRFsNGMa1t8
oeTYr9pYqoOmJ9N9b4LY2xv4h15JETUPDf5sCJRGqhU0PQziGjVaxMPaGCPnSHy02PbUuHoht5TX
hnpH+KQZjOd6TAbjDuaJ++w0VGULVOVwiOeHRUTPvjffiM3qH0opK8TYynrXwBj5MOXyMLnS3KSt
yE5OjHljYyQUkexIk/TvIHkGrrDOxIBbO5x4k/Fmi5IEFHqW1nFYyJJLpMXPyiIEWvG+lSoesV3D
6h+uIvZvCMEEx+Q0ALSwHxQFKWRJ6+wilJZHwL+66MNOsvwhwUpXZ0TncZ0EEUDqcG5BpUgsL6WI
pmPBkJi1vZ4sfogOG9wTgxnYkqeMnOLTQnJ0WzmqfqgreR6H8VsO4GPTtfrwLF3xXnnNq+viEiMC
hRTeJO5HRpaPM0dkbBhTLWeohuz03eRbktst6qPUx0PJWrIpOvu1mL3iCUj9m8CuyjXX1DacgiGw
tNoM3aIHJDSS9N5EdUVn1LgQAIqhc5ohXv4phCh8cLvxqJkYCwfzoV9qGhGUiM6M1z/qPKv3cTqr
p4SaifFuUEP1g3NZDChGeteiydudSr3iMSY6EBA5AD/QazazhOkRgTKcY+9EY8FyVeOKG1yrPUAK
sZ5lELqHLMnu9Cq2n7jBf3RSXVN281h3gZIR+MbXhiVfe+EgjOIaMdh5mimcOfJYxErNg/W5KTnj
FcSxr647zCd38b8tekUdveFeYzP7RqhlONOIVG8T119eNafkQmDT1m27ztNfipoT/ZDkCQ23ffni
LwgITlraT0aMJxS/TkLG3vSOqqdqUNnOdG0WP/n0IGB92qM9vuImX1mG1mtr6N6ZpEjxgLuGfbhN
sUvxR8eLxxSdBAugwVapjT+LswdOPlCNbdNNRnQ9MRjid+oT/AtJiJYJ2iR/MNkGU2M3t6klotsk
qE/cMZjwMe8JWi7OjEeqLc6c8jiudTTeWkyTjlFzqBt7fDHVHOH38503YeBKa9lEB2yljJ3llwZW
AkHYfG3CcenlhsNqEMOjZgQPkReManbGYGDujZn6yRkpmauFmZ8WvRt33IDAy20cVK7NRkZ63ds0
T78y+nhmz4y2BXtFUG9CbNPENMOipuNpP4+tUz/FErpWWApHXvpmQbHCkKm/WBQxb4Ro1sppP3tH
JJkRVBxdBQzojTNGZX2/0hECbW0mSvrhCmECZcx2iuOYU67cU1ALSGRlAY160x3mxnZDVU4GaVZR
aMd6drJ7WTrNKY0tbdrUKy0Tm1Ac0OcQP7l6bl+qbLjTSlGGjmkX7wVm4veqy+jMMrppZuTm6j8A
5Mmdj3D808OKxZDAVNjrqZP7Abw/se6yLgJgU0UwBTMJRKVZlWbOS20WkpRno8K9E1sBbXAZF+Rs
+x4owXxmu0h+zTF3zTLgXA49t19NaMrS3Fut08RFzYnFBXmYpUSp0FCtub8nGzBhn/k/Fp2ECocT
eLvsuL24iU5Gksr6OEZEGVCp0XZPRm+k1k/gIoARGbjTI+GUSyW/Y4WU0xvkDp4FELLM+APOTKru
9KWHqTuVQxdvgQoUr13Z/zGVcFjtho7ba5MJr8HVNbJ7Aw+eI6QYg27s4bCY9pFnhVNzBHLi9Imk
lfMRg/C4thz444P7xzhBtnmXHdmezhYbiqo7DHraeLcCY+x4oibGNXcRcM7pUPdl/612Ci6qKnf4
DwrzWLaCbZjyI4S4WnZKhJph9c6DCZyoEwqD8STnorw3W0tdKbDI5I7kjHlIRtCjgbSTiPMVuiN6
tixn/aNsSxpUASLUP3uhdRakJzIB2wwmqc2ozNbjsI0nXM1S1UN7QJYvx0DROaBtGV6u9SuerqH0
jI2fn8w06r1thqoaSspCOW7vqUG4zRZBDB6IHyVOOZOSOH9qHtWUT291hvzsG5/alCEUdg8yJ2Mr
O0J4fcNy4xvtATSGfVuQW0MPe+CZb/s9YVdLCuCn1+vLNnen5Z0OLvy1qJFz55GyXdDuOHGhN5Bd
4+TTq8kJ5wzBZT3EJzurblyOmt9lMsk40B2NsVHcGTtO8VG5GSFWBbH8Sn2PnML03Yh75752Rn2T
Ay+Jx7h94EesJyTz/Nn0B/tVN5rsMNjqg8pCHt34zQ8tu+0tR6gEbCRcn1PNe91kuevxFSNTbjtp
Vuh12P39Ym/pfe3cJmBFLp7jkdVASWcmqj56dEU1s+IWcSDD3w1YXj9oh4nbAM7aaJ3abipNtIZ1
3ErWUGTTIetSDvSQJun2rZKecwEFrhxPODcOA+pO4e/rmoqQu7TN5nrbNp7tB4ls1oz41DrumVJZ
wFZE+ohDccF43c4cRwXmouw0+wGHrescRJ2SW7E0LAYRKcj8QnydMrIJ7lF95OulqNUg57GEkep5
367bYhvDM8IUFjdHDC6hpZ3vxo5Zxc99MRfmXU6bGYOEUeOfM6sQfRJ67ffgROi8YQMT3Uk8/P1O
VX6X7BLbanRWFzhaK3SuNoFBLLP5lJsTMDy/t7vioKfFMh280s4bqhP/WCaAfQzldwLRbXq1OjMr
L3nLWCfUp6Frso3ZxMT/fQLe2sV3GpEe+JsxikYyKc5GT7ShN2X7EFuSE5Zw8/lk1yWPRCvvHriG
l34nR7PXtiZGhel18CsfepsiruJrSXeAryggUiFvUCnUyAM+smmd+by2fWd4ENE6P5T04Wxj9p33
S1ylR2Zxv3x3+cYjlUMWG3Doyub8wOLdn1PLOeM1Lg5l4jt77Aqr82NCyzHtfl8KWkpAQ9RBB0IW
pqjP3qiypmPSaZC71+H7rJhrBbYzmF+Dl2k7ZubRW1SJzlhlteSt7NJk2nXALSpO+VJmByRo9paj
7Oe7SpIXpWaVa8EmwH0uXBMhiECff1+qWR1E6nUcuvzM5hhSRSREclrDuJbZuZcdRIh1rAK+gIe0
gnHCZW561Se4qHk7SPsujvL8Q8XGfNMMX9zGLp3S/eSBhXE1cgKLrj8NgmynZoMdwp7hIOQUROlF
ASGeap9up8WDoLOTAdIJIIW2J4z3s4i1LMz9qH0SUnCqQZCz+E3mZeL4J78TT5oALKj+O+GINZHv
g9KrrCog/EYiUa81PtM5BThRzchbi9Stw9KZ6akyInV1OaleCVKB/BPmN6taiC0xqRUfBSoCgzO3
FyCArPklZ9D6muRmfcsN942AOugOo/S2pRqjWxQNMH5yb76WgI1YGeq1FqlqLp6ULmJ97wHMApeB
lMf3pEMiZDoJyvkIeQTahwP4YKJmfQ8mhGQDybZ7IDnDxkWh5PRtg0hP1tWuTV4NPTLPbjN8yFwU
W6x+RzeN1N2sWifkidHf+71rnrAXNUyYZPPDTfM0Co1WYNqmCQaNNDPHesc00dwWdhulIXRP6nC1
JCahCGUOOnRecoXlkzP/aN08A34UaYJjf5ZefQZ3b4k1928TdWp73PY3jb/pYhqL8zCYTIbYYFTL
SWdy7IczI7P7ia3Ijhru8cuy2+5WLUl31eRwygwX3chwJveAoIBqBakPoQj+HUC4vF7Md4gL9JDO
Xrs167m6p6JKP0gXH8DGw1xJtmOgP7DMdDpgMerELDxL8j2JHG+nJbVO4pi5NiPYhhYwy4NWVzYK
nRhGEJ4zcV5wc+8NnwwtnHxB31lj66j7U2xwq0DHpn/LfTLp3wxnHJV7BpI+Q70kEvukEJzZXY2G
jHiqlt1i6e0l1kb5QQadAsB8/DnolU99UbscOdPERKopmQrNUtOPFTG8Y+uwEbVz3z4bKVpWtOj2
3mqnFHv8Elk3JdzpveloDgvpK58vAqrtYwXocu/LptguS+XdI+B48E2jw2gvgI4WMF76QGRSV494
QrTn2an6m2QqxvY1rXdc/9gjfD3btUVqfusMez25RbZ5jG2uRDDZtfsYpTgAvDorjj6skEOTDdGB
Uj8UutQPM0+vIYQ5x7xKlnfcdKja8Yqxyhx506yoCxO2/ZxoaXV8GszJeJtsEd/bwGp4NosEHccR
D0KRGnRWfZXwYbYfbOp+9RpvAXY8mqHZ4HO268QhTxdzHyU50XvY3WwzaGRiXun/NKcIHE1e/Syy
agpkOww/xky49y3tXt2mGXCgut3A6zDTY9hNqyEj8cCbqDTmDFycZrfbeSvZjuH2zmq1g4oogbSd
eEEttU9CTCS+iWQFfj2/E4LJthhJXsoy/7ThVLOYlGsrKiVQlX5X235rsV3ALxgJjT0R/FY4lOSt
d1q57m+I5oXVXDUBuoq6yzmNQ2ZRySNSeHVWevFIu8AGbmPqhHXHcUIbGEdSC+KfaqVzsdozR+a4
pIf83MkWwvg4xmd8Hj1fBGuiP/k8gEs0rGJcnhZ9qsOcRXQ7chEHxdRhpdJ92tKsZ1fPPkqotzuo
vnHIQHDL3st46Y38gNSegV+avzed0W2BqRg/tZrnUWpOqUXoan5ZvGYCRZpOWAZLYqXlJlVectKW
0v8WlVGJYEmnGz9hZKyVI6GG0FvJRsMfkKN25R0VK/moXhlIaqUhiZWLBNWVR1pCkttHTUOEB50E
/x5BacUpMSZOzt6KWEowat57K3bJQnYm/6Xv0RQ5hKxwpmrFNC0+vTjEiZrn9A+I04pzqlawE2Hb
lYQH7GlesU8N2suFZj+04BUKVaVGF4DI8M99RelDYsf2o06Z8d0yD+2LvXKmSpTKN80h0zZrJ3jB
wKgI8dR3qNiB3svv6WCX12GwSQlmlK6JlWdFpLR7iTwLxlWre4AK2/YL8Vg/g5uNzwZA2k1krmyF
ONMfcHgBzGI9Y+qwUrQmlI3A7rOSSCYmQt9b94z1AphemSTmVgqXEJrdM7ew++vgVNq9lzK2iDn4
Pzfkma4RjtNtYaCFiXhRSzCutC9dND/gzld3XcHjcNfNY30gFOxsU4ukUK/m/sPvmfIXK0uMwx3L
cwlxQ3H0uszI3I/0NzMZXv7gkY1IvSdYqUi4bBmZAK3gstbIw0h31R7NxDhBgNeg9fMbVBIDVvZv
/lnRdSdHKYjBcp69U72i0hhy19/BtEfqwF3tP8k6L+IgW9lqCZ1wM5NMrT4AIWUNSOlwnbGrHUp3
7rd4E7jbaEmV3yLJFhPtAzBmCKc2B/g1UN2rpGadYjQVERDRcV+sWOi/Em/2D71kTzbOiaW/NLbT
3SbL0l6qdBAXWbnytPTLt6z1yoviiHUzM1ueysipHyFqlXTyxqV5dNx2kMjoYoE0xHAsNFeOXa+r
+YK0X2xtDob6ZkTGr4+FU7HKO2NsoF/HcrRCDRJw4Di9PgS13VSfs1lR1Qn6NnpJCMj/MvPIZ6YC
dE95HpOGvte5bEiBZVzyQKSJ8q+gPvEHsw9XHPy+FMAae2CjO/ddl+9Z0NizFfaCB4xz44Tl1zV2
Xb8ycRm0P+FhUOjZQ33VEk4Lz+XE6keYlV8n0kzvoUXQoxRhMaTxauGpYPOUOfGJ1oQo4ETumAdR
ITToTZn2G5XUjDwsNdrwwUZYI4FhDfFPnb4F5qIuNi0CnidB1+qH2U3tCawC64NtKqYY5nLX+MwA
42KsLvWkRd/IlH4kACCYyDP7zm3WsSlNYae76t5Uer5zG21qGA2up2Sr/iKieeyp0ti0fnap3eE9
5SJHTVSpCNI6IVWVgnlsFcGtEFoIaChcV9WDjWMq3mJCY9Vjt30wIkotUpGiLA1m1gaxiOq9ERO+
3jh0XPM7OaBoEkrLN6PjfiLjpTvZUk8If2WbDFV3WXtUAFfmtLd3RBSwZDsb3cDdkknb3yWzLI+C
Q0NgKu8T+BAmB8yU+7I1+m+ZZsRHqvniDrByKw/IURRTRBghOOwCDG5VfOXzxkeEH++cq0zhPZ1A
4y4EcagKnBGPF76ktdIkhJmUapRbLOXzWHP2DJ1y8gz+sLosAA+uHuFfVHloRMuJdZUZrcv0mB0U
ohfzUYthEBABzfK2Ku2zYxdX7NH5M33bsUgzQC5bHcUMiwoHkvhAwN6Uoa1T/BNjLNkh/2lDAKfr
cWLMCIBMMR9yLUxYyv4+mjbANwo0uProsDpwwurfliqdDobZFGwcwJdtKopI38zBZqDa1Jb7Jm0N
r6Ar5/ICSDg7T7rifbDpi5h5cV6mGn4MtbG7JSaSZlfMaKBDVS9H2jzKf3Bi/15+heUSl46zpntN
j7Ov95v9uybQZY2y/j92+gVcggqm0vkDUlFh6rHYIrBmrafO3iU1PXn9D4b1LoPgvpMEZHxOwYcp
iiBDtIqKq3U1VFeSgx67MZq1wQb35kCrcNEn5BX7meHMypWd/u0f/v+xv+e5+fm//9dnTam5nB9/
YtKp/jPFRwLvP/y8f6lmOw/Tj7T/yw/8O/dnef+yaPyz8aGSXPFcvvx/x/4s51+2Yxr4Oz2dQgQC
F/839mfq/+KZi42cOJrrGK7x/2J/wvsXVum1fsKiyIJOC++/6Z4w1oKL/7QDk4cgjuC67BrW5jhv
zSv+Zzxqzt3BgmXahMbUkVGKxxoCxaiTG5OB7qcmwHUwFw3dqDYssIBp9KQ2WqO3GLsjiUg8qjjF
nhTTnBBQKh5R4ZImNI2z90kD3Cekg0Dzo8eWaQJ62gY7pQKZGXF0GVA721CgElQHXkl9StrbEMEj
XUsDmQ8G2no/qlOtJ8u48UbPuDnCiB+9lP0ljAjRAUO2mhHU8jB4gklj4TSbpmF8r+kw5NmWj9jM
DLetjqi9ilWkkfoFrg/EiqorkjuZQq1cm5CTmIeRlV5L4WLIn2ikSIIo6+h5A0/izaFXRT3k2jl9
QDi+X+gevlc14pHwY8fmF5TW/5B3JstxI2m2fpW23kMGOOZFLzoCMTGCMylS3MAoicQ8OWY8/f2g
rFtJxVWQnVy12bUqq0zLSoGgA+5w//9zvhNfx/4YfQsGZF4I3sa+2yq2LoaFyWWJZvK/cjxU2apN
/G3e+Ia57KrMGG8mf7CuxqSCrQcIImh/wslSzFUa5Kl9hpMIVp+jFeT4ppa0asT4ne9VxHuPQLF8
NKkOn4nyIkDUyPa/c5AsQckV2kXb4YVYWkGGkwl//Tafeo3I4jbUw+s8dNsBkb3ebEsjavyrRlZ6
u+r1rDnTA9vJt7FelPuhqnLjOx1J6AgGLZbXPGCRSm03vkpxVZbUchOo5lZk3fowFw+1jDvYAgPg
Iy+i60bz2aFpEk5D+SNMIOZhLbeNRzMQ/ZaNY4UuaiwvTH18NsD1eASD4BTQG9AKpnHmpzJ9IE3P
nxWWxQQhC+1JoLaquWpjYKJ+ZKTN0qBJu9LG4bJJXTq/bT+RQe6rFU1r1+ZzhwK1jtxNXAzyA1ea
duR9YergEcOyyd8IFWOW+H3qGLjueUXgcgF4wn6gRLPv3Qedx7eADK7EsTqQpwWPqNJBJS6Gml0Y
WDgqab1e7vO4sK9LGzElxyU6uCRa3Y/zyIkxHLw36xES2TEo8v/I2+wKC1NT/9d/GvMn5o3q/697
tXXdRmqOx0AcGQyMZiR8JU1aL1Ar/DBExPsJqv7agZaux8mwILe6bzmmEQm4LUX9NBAsO+z1UiSU
Nqu68zA1Es/kAhWSoGbC/pUot+CV0A0dNbmbbxU3MW5pIKVzpoDUKODFcbEPBTTpPMxfrdg513u7
oMAeDWt8e2Wx6OsWRqxw3Bd3NOPrspyap6xDXItiNefQSF9YRw4Tav7XzFSUlxHWxHVlOOlFZgEH
W/iVXqIBqbnEMpUhH3zA7cGmzRJq+KGSNtlH5p4jn8avYbRU28YziyMMm+7vjzym6wOIV7Qe5EDz
pshk99hW1n0SRmI7Bmmzo4+SLHMZjiuANfGa8AT7OSXBhaphr+3oMzb3vhYqXpJ2494JlXBts3tf
jwplu/cf+R9u1eLIKMx52zF7xH+/VRcxS2kpeetNUrQPbM3jVR+X07rgSLpxcyRGKt8mHjxEiI+G
6Q8zw3Jw2Vl88SwshEfD5M7+kmysedtoJ+9yOhRbLZYuLpqxvHOUTrsgxZJUkqjO1uTtNKu2IN95
cot1VkzoURP3BXeUcjBGkaH8c8TZkBjJ+fsDdLwt42HOHl0Gx4FTpuO9/32EgEQNGfGWcPUcekeT
TGu0GrV/W7Yt346Jpu6ydgb2yZzuhZdaPoRRekZLSpyPBN4B/oss4xFfUw0FWigX0lfqleZ02daK
nHE7gMnbBLnQrrXQD4O/NpX/aCv2bsLt/wzE8L+QseCw2XmHsRA+589vt1rzv/4vwsIXjTYCz1Hg
WyW3VmVB/murpehfBBswbBQaImdoCnNs7r8QC5r2RbOxEKKlwe7Lros/9X8RC19oDODQm/doUBl0
9x9l4MJj+W0Rpt+FRunXjo9IMVK3ji3atKegjLrPYUnCzyIsVWILUf2LZazpkXKP4l05ZDBz0aiF
AyXofPYqAlOD0LQYx6LcZSH1cq+p7Ji0Azpw3/AjxfFWhhk8dKx6sUJPEpz2At9E0iCPjQqsW1ll
0jZXJpf2VBa3A3klDdimfR0PQ3IYAzwWgNSSpNsDNqW/Si2n8WAqFu4S9xBX0/M4VilJ2LTf9QBA
+sA/ae4U29auw9DSG69u1Be2AyUa9hEd+RKSbhhvyOypHhJYJ/hJgPs0exEWJcE5cVmbz2Tt4B+a
MGaVW8cFRrCwgjIrvUHT8cnGQuteHana1YoGQqfuijiqkckRYk2EcIH4fpGZqZWQWmSEG8Ia0s6z
2YRtSrsDOeNMKAxoFOWypk0K425F/HAJ+1IjJZgWcGcdhmhmDZqdb77w4VX2pMtS2FdSnZRU3Y2r
fmGrk3nvQE4Wi4m8jDNUmbELYbJzC1Rn1aCuOrzYT8gvMyRYgggox6msTeCjxoGMNmY31Cz4WEb0
2ziPh0Zyr8da/GKgFCg8pSij81J1smub3gyVYAQ7ELdUM5SHYQqUah3ko//SVnPiaVpbyj2hKKwi
UTrb3dxelbw3gobVJizIfmWv7iNItLREW4Os9auV1RjNdyOG4LEsKSPfqlpMc0ONhK94ACVzi3q1
6LLVZGc2PYHRtQXRBk7jmUbNh54OlvxOS5feB47OslkKV0m+jVORPZW2Qomk0gnjWFQRG/YOEjNH
cHBuAEcDScsISQe8cbxaO38A/0OpyzRaL0pyPD+mnJTlgGtdJWor5miO9wbZJE6YcJewG9Wpe7Xc
aqzUjB4fS0UssGhDDeY0DD0HoGmGtMtpsR1Obvwd8GlU75CY2y8d5xsiCmAdfbf8MX+UOskrK4Wm
LEkqKopRYPZVvy/rqUCjUMT6iviQ4lqFoWQvFUifL61VWhc6WvN0RUIn5FqRGcOEGh05k2dgxPip
NHY4UiO1BYInTMecMtjX3LMVZxeVph2UNh+8YbE3MUQ9pKadXhSGDtC+0QyiSGWQ03RBLZPclrI2
u0VEymq50Vt/b3Vm/V0HyxwuSffyH7GyImdwGguU5xCTS7Ls8V6+qmoNHtxRQZqigDAiY4FOROAW
ohITbno1mhUNc0UzoiczYIpkp73sEkoLy86vg3KhWW3wKtVESZdBJxCatFPGA43UujqQZTqpm4Cc
5HDXR6j3lzUuSh4JRqfRc3EJmJtCdvJ2mqsanD2o56z9zlCjRdVYTbKiZOZzMnGjn7RbyAmTBhkQ
a4TRDkwMSRtBVgWVmL7zlTPN6PNXP0APQ/BXLn6SuEQnKArt/hWdYP+KrQNHY0igU+8RU+dHyzZ3
tEfSquxHs53Nd6iCna8ykp256lU7fTLMuLiyConSldNO/BqFsYjW/iTcZyC3mBdsskJaBAqGe24F
fvCi10Y53PhgK8v53ApeVtHN7IxyFfuQlsPcAhyAWe9E0rLYZNhemkVvusrTpJjKNS4uF10wPPtH
xDhUlHC44OLKCRxY1pNvLW1YOr1OMdbFapC6w5Bt8VFb8gbOijV+Szug5mcgKDCVKHOYrFnYnbU0
iwKVbAG98cH2Bdtd3W5VG7+o77wm9SzjBQ5uYs5pJv1cS2g3bZwkcr9rokeqHFhzbc+VvbzUSsB2
C+nG+doPywSlcIfMlNcxZE0jztBeRFOBOoteRXNFeiwmPNucEL8FtK4QL7eA1z3VTBwM2LLjzF2j
erozCywFyw545iVavN6hOunLm1xJR5KAZWVOK0ComGJADhjXM24Ym1FkzufSZqqcBap3znoIbO1y
CfGWNBC/F5RYY1oqd7FjJ+6M30nAiNZaQNeSUu783ItDazlzAbXJcHzUOmKOSDNxRplFDNXXDGSC
g5mFZlqbGmQx3BYsauiL7KBZFKMMLc9VCuzFQqeLQ62gju1H4SgVq6RtKA0u0qQPdwHvZ7+rMcgx
3Yos1pcIRyyMjXhav1a0tUtOn71I9r0xdg+2GHQEe52aOmvI8TATUwJMfhDUFxQadhim26EjHFf7
OiQZTQU2nOS5Aw+BHF9KP0bZwgem8tKoax6meBz6TeYWExoa9P8kbnBqIGRZV4PuECScxZETBuFT
nM225VQrxXXQ9OPr4CSZnKN+KgsP4FRlT0RsiK2mSfpgYAC15HHgtvS7VFOmhLdCNXUvNwdyGwpK
iC/V3OaGb2ttIvA419ZkTwaqTbOtPebaIQOGRtIQ5WOtvauhlQ+gBCGeodPRqFES44KfFEGY7y7o
nA6vfqpz60bck+csoL6nqPvYr+2cOp6tkLkfPkC1S7/XIQr/NFSebGfMr2SD/2JbxSm+1LAqlYNS
avOS5zv5I8q0YSqWYxfYru5pft2ixhQTyEO9Mn9mlDjyTV8Z1iHg0EbbHrpozg+VvvbXyeYf7br/
Z1Czd/fm/wt33exM39t2b4v8Zyuf67c7719/5K+tt+LoX0gxdTXVdPiLpc51xH/tvR33i06C0l+b
679AZf/ee9tfeEUMuC+gx4RD5ve/996a+AIpjYAISyXhAzaC8Y/qnDPY4u/6Bx0NocFUpFAz35/F
7fx+1sPG2qZhYlnrYezHFTkvC8PMQduo8bVOAX4BoNxrfdRFpjPvhh98FHJnU5CJXTcQfEmKlwe1
QF9nWnTzZhz/UJoRvx/UuTUO5wbkZVAMnJcBKv1+a5Fd94L+QACORvO/pX7Ojg2HNV3dUtcTbJio
sVa2WWc7u5jUFLOvS8HfQo4BIFEZb6doLFdU7+o7tmW1SSR7bXiGosHo1frpSjSNduhLCGtXMU5I
ItslzC8sS5n4HpET0nht4fsvghMLXhvo0f4CH7p2UAxD7t7/VY8qZr9+VQhOFK55AnjmjhshdSh1
cBtQqkNVse4GvmL92vcHvgCVZnNqbqPbiCVq5ygJ3W2ljb6RQ6DMYIeQHLqMptK50ogYm5SpbVhv
nJ8ODx4Gabn64E6PjmrzQwErq/F2/vrLXJt/WxYPnUp0lL/DDavYcIUTKrtHPrmSIa8FVf3+spOj
c885TRJ40RkAdUtnF082eoqiQRflt2LYNX4R7S2o2usP7u53hgfjCMQDYBJHQZXgCVU9qu3QiLVA
ToLmLMu6uS2aavAsihzLXkMfD+ek+6qOyaWRVniXwbMfzLrXDu/fgyP+nyllzMw8QwXCM1fEjpkl
eV2Al5O4YG1OJ+l5PgSBfhZkTrmKjeQxiI3Swy04Lus0ll4Ib3yJHihZ2MH91EpozTLX9gnnv1Vt
9+qBmDJyGvt+qXfslWv6EDd9nZfmolDGLXjQZG3lprjSI7PfYHSJlmX8NNaSDORCjb8WJjmbNXCZ
r/UoI7jY3SbthbGUSn8XWmF5XvVY3Cgn0UewOATehXrPocwKKDRu6Hg+xyatdo+433TNN54CtNXR
nKfkE97D/E03qlQPkUiQl/WdQeJkbmgA3cagI9XAxe4ejA2Cktp0HlofUdYYw93lNqj9L1Ik0+hw
1JWrxXe2nQxerehCWySK8aMHmv/kaEm1jRDWLWqtsTysSLjH5TTYzGV4N6sepAcJzGGfvSAP0pYI
J0yS5xhfzgPYHMqYii5w5+irGjcj0cBWv52GrHpyLWlcKJBr9wFWwE0jWn9V+jLaheZQbBXkT8++
Uy/RoeQHx0HUSsRSdtbiS17g1o0XtOjlLquLCzqMGXu/yjzkTRdv0KpbN5oZZxD8lXKFkyIke0rL
DzaNlBf0iclKOFW305TyVsdv7s110lzokvAwv9+o7Tg92jC2V5Tf3Mu0QoMR9R3ysql23Sekrd9g
fVxRH+iqZdea+l3BGZHTdXcX9UOZerMg4w5QmPMapGUc7gfF5dCmZ8PSrTUN3wcH/g6xER7ghLEf
62i4CESIYlORIruFz98R0gemFmJLtBmG5pa4w2KdgDHADBFUs3UcMkbgQo8OY3f2uWHLGB02PmlW
KCs34iGS8BeuK23Qdn5fRy9aTYCFq+Yzr9+Zz8kxxvD+G/Ue5YWONXjcoQ6vTB12c6iRyFEwyDjt
+5UVW/6GGuoPSieryh/cHcGa8tJHYIMGky2jWwJuR9kNnhdbZBx0KxMBBhZGglIgNtVexIuUwd/f
d2jwwyq+JoWkvkpINTYkuVQA3YmyNkof45/f/CRo58rU/IkNU3iBnapfAxJ3XpTJ/oFCZ0bLB/lC
8x2iH6OMFFU34omJSC5FgfiGMDJ80qIWe0Ss4asux/qCtYbGBvwB8a2foNaShmitNb/ottGURs2y
mKTmhUYw7jiTmCuldF/4VEMSMqHn8072l+WYTGuE7s3dSLLeAiOfcVXppBCPE9F54H4RYpmgLyJt
1A9mJTnJmHmkEi5kD0/EHrjf9awydnEXWmivdOOpzPU5hgByjZ/Vqk4GQ0JHJgrccGvW000h3Oli
0Jxsg7PJunQq9DTl+BDM6iHWO/NQk1e5FbbprwlIM76SO1Dj/fXPJj+dzgo4pdfJYE+HJuNwV7jW
Vpu6aEn/j0hSpDXxNnHjGdIRO9GsuwnbV+Ar0ZNQLQX5dyqyyxQ9PEGvnOrSpifLaYx3I9ozTwum
eMMp30UpEYNtbvNY38VZz3RLjbMWo8crCRE9JQVgFrhIgWsUPuzmRYCQ8Mqta4zVlniMoR1gy7NR
gbOM4VmqFqppV2eh9SsNUE/2I5bJCyKirAekLmjmqn7I98jsjbVjRN8ARHNaV8Ib9GHVhREE6Xbq
0G8g8sjP6KcaHuZF9w4tK2lvDNZNLZrCU0Vdry0rZAulDr7rgpUKEe0E0WUQQpgp7OiBJAj0mxrK
C9TGXTtdxwbooiYA17Ewcg0w00QNrbBJt1b1GqVn5CDLluTAAKEjM1gJ8L3HTXpd0Tsg2yILd5kG
G4qsnOheTXL1tQym/twV2fdkcqO9bbrlzvAV826IU6SVgSt2JFK90mS6bVNk+ZrbPk6/dlTktdKq
zDKUuVhIEK2SWVHANCE4WSO3V3b+ZWxl1wCsvsZG4Sx0zbrlMxWe6TqB171scdO67hr5Vnlmyf4Q
W/UlTnd91Y/6RTmLhJS6AP0TSbmzy6z18JFrs2zV3hvBdOZ36nXepvTgsIWCeO4bnDuyUa47zt8U
d/B66EM0eCq8kbUf+98pD0KCqKmKcO5LtwE5vsu2Kx9kFRTPWlWV9xGZqOj1OCu6eidRhGD1iWxA
WVNqxPvcQuuqE8eyRUwOGoYd+mpwu3BnhJV9bcDG8sKpgi2UksuN3xRtmCONyzaLK6RABu83Xz6a
3HmX7At2fPejm9/GYWb/RMp9LpvoHrzesNRG/6rqoDnIJI1fR8Jdz3PDys5j3462zkCkod34HHhh
01GKraP01Q7a/qLqqsCTZUOIdzYSgaHlKtkWblmvEkXJCk9U6izAVcrY3kEbGoBxBg3LlwY8syVp
b+icQxcULZgthFYOGRZdrqzyGYq4qDoAl6sEsL+2QV+AtHOBNTHVb8fIpo24iIhw9DFaEBwEjTIX
C7Nt4J+lVPXTTVvq2Q/IXGp6XnVxb+8tjDliqTn5hMxYt+PSi8wKK5nKC1Rsc7ecy9LEj1Pwy+3s
oPlpy/rkglzpLLNpLlDfF9YWYTQo0YzObbBT1aGy1qLXZX/d5mOFzDci+mlZ2rW+nwBcnlM5C15b
ObrR0g3D/lYU7K8ueM2pPDuy3NRYPg6mWw8XdjYwHgK9ULIYAZ1R1w7i7gBcESfgJMb6AZKAdt/K
MtkYXZdelLnDoguhwbOjzH2G+qBvJSX3VU5tBplkN1GTawLkeavcbFsenEqBxSbiDMlkaKzaaUwF
MsYAra3UkXf6v+qoitoBy5G4VXCpjjW9WspbuLFhp8b3pPLis8+Mll54awVXbRiR5kZA74pVRt1P
2BTOdTorB2Ic/G92JDmqNNhySq+zu2JchSSPzSWvGG/pUFJH9xtMgkqm+meICYHDWNS0d2Vu9bd6
R69EtC3UBaF2VBcjTWyl0Y7fGQH2aW1OiYgQDeumoPB5FkYde7MJJVUjBo1KYt59L0mWOWshkSHd
86PoSghffyjoxzyx19ZX/CvTd0W3pxUsE6yNyGftF6JtQ3tpR7Vxa2f9rfSxnLRF/jWrZAFKLnqI
GLel7wwLLK8XiWI+1FPoLCdDZ8PadeES+uawEkl901UdsIF8bA5TTwwZDQ3QS7mKsFVApbrxWWXj
LcURp+QQSzTotvQ7H19QkBKBkiI3zE2ffgF5Woi4Q9JJV4bddtmhBAWwMH0/bLYa0hvlPMSdKK6j
yaVMM0Uy+QkWiW4728ufkv7EXnW61iM8JgMGJNLH0AVIZdUKQAqbdHbTKu+Ugoj6KA2Ij+2I3YMf
7F4CV8V2Sa0H5zsUarKwRpQoGs5WiCuViYEYSxI9h2mk2iVE/kwUXP3dcesRF0lq7Qy7qg91Ikfq
y/G3IenqM4pOs/SxILIoIjjpyUJz4RkTtEAPsY54puqU7UZRBeeNxcOm3HwfVNK812s5rTFbnNf5
UD5qHZuDHI2G7lmgWp+VJoQ7YeDZuM8dlrVlbYU9ic/SgjSRW+GAUkWksJXL7EpNlfiC+ZudlwMG
AALTJpB35JbpnqJlOuNHQRWDhUPQgmt5ZGaedWW3yQi7x/iigrdx5aCfJ2yRV6FZNZcVXocVIzFr
ZClWYAsHRYKAvXbKnxH0UeAZ4CFr2E+ZPufOJWggn9w0Uz3Vaa51P+CP5AkcFDXO/YfEwAgK/9pp
NuZMrwHwl13SUNzmArs82CprEdoEH+HjIF+j65RlELnZwakku09HAU2DO0CTLmjHUnlJ6c7A2Ip3
fHdZ5fy8eY0GbWgW9N4cd9taRmNjC21Azw55U2wbow7Ax0DVwoiFzmkTaM1Uz4DE+pwxfyWXfcyX
KEC2elGruNoU6DQGznjwnH2thzvFdJtrV82ue/K3PQJsHxDIT0ujrthM6vI5qIMeSgTzy+xK/46C
I2CtREOKbef3jqAeSrEnGR+DiFm5SGkkLNrKzdZWmg7fWVGmTVcD6ht7FeQdJWDOWJg7y34WR3NG
rVuHsjALMEm87L88YLMUjowElxugczZeRFW7bkgNid3OMort+Gva0wAwK7acbL67A4yjcMuWLtnT
QcLAhk31DoHdjjy/g9Sq9Ha0NF52mEgrH80G8hxZ5PflVKBoR3DSkSVfm0AQyAy/Jf8xesC2DOQp
N1Qop4MUco/BikW+YjV3R828GGJDLIN00Fc1nJtvfHFIDCSPayPLgQRLGqqeUVj2s9rKryWN3QsL
+Pv3LMnqfYbCeGVWSciWla5aGt8aCuRTP+wqc6OmMZpjqcc/GvbKD+Hg9OsIlMpXNrbKHuWgdiiz
rn9up1peTmNV49GI+OByZ0m4I7+K5PM6n5XEUyF+qH3Q4eoZS2edScvu8Ec0zc5Ibe1Al1/Q0NWK
fRSL+OVX6eIfFXH/fwyv+JU2c1pZQYk3+I/9/D+3/00N8wXqVzPufv7Xf/76c/+SWGjGF8qU/MfU
HZDv4t8SC2JxvziI7SjkI8J20B39W2EhxBfTdNW5LGzpQhfG3woL/i8MLhYABlcAr+fP/ZMq7+9F
O0VoNGro3M2157fFOjUIsz6U+GVmcUIynbl5uhTKB3qqUxfXf794N9YZOPhe3fcQGWgnf6URu+Nz
tnq/njbf498F6r/vnbF5e++d3Yx2ktTq3rWJz6LdSCf1/Sv/Xl/++8pHJUyHjo9owxZ4UDCBM2QP
Td81norNOJwLjJRR9/L+Dzr1KxzV1nOdOgUEW3UvnXNNUgT6Z+z7f/8Gs9Ln7dhAU8JbSwVy3wq2
FZTzsIjOpLuzT923c6RSi3QH1381DxDl0/LeLp/fv+48Gf70TJ2jij6BYP6oIkPew15dG3pw5pJB
2GXKGv3jDCy6bJEKmAOnL4oAiqiubFmhnSYGyCwPNPMvA81fKamzd6rmPKa5JtQz+KAJusty+/49
/q7U+3to5+Lum1QM8ClOR9wJjiczfkQbStBn6E3JK/zUM83sNu//lBNvxnG9X0s7jRo4I6zlT7qM
UTF8MGtOTEpn/oFvbj/IITylNTPeVr8SPb2wSG51PtAHnpg3ztGEB+o2NBYy433W6qtSX9l0HmMN
XPAlmputX3zwK9in3pKjmR80hSA4eVIBEL1YQ73HZruEIotlD9e36VObUpwzvbA9EumQwJtr6JX3
ON5WIx3ywKmpK5A5qhDZ6fubNi/Xij1dVlboyQivuAlGJ1A4/eectHvPccj783u5HVR3icxrBfhz
jbRgMRl0WgDR6x11Vfl1GB/KtlmHg7n3y/OcXawCONfswotRzS8xqQDfREMqEHO0w0WP+mVWhOvm
WVGIdVolKyAaKzshEK9VvUhYuxq8JZCTC6V96tzOs+TPQuByi8YVxUlQ2z8HkN02GB90SAvHuIkn
fQF74fr9F/DUe3K0BuZ9jFNtitX9mN9W8smID1qhfLC+ivmF+MPSfdwAieNOZi3hrnsLlHU2scts
iEDOens51fF2GHekx60C4yrCnt6KcF3mJp1Hx+ujcF9yHDf1EV+6cqfLYOs07Vni5mcj3zIA0/Fy
hDf8/hjMq+UfbtM+WkXJnqjaUvI+z0WYXjwmMxdifNIi2N/ycaKlgZ7mgzEx54H90w87WlOZlsOk
KY0KHtx/IENuXTtXVi2Xvgqey8UVS9ZnbDO1zEvkQlT+VA2CvL3XI7bXAcWEhgzBVn0I0jTgSBcu
Al54qZn7ElW4o5MskJZb4C3I0Ywl0G2oTQ6JSWcIATCMfTN5t8JWORA6sTTLV42LyK5fahayk4Rs
tgSXWVZsBC7XBgpUoN722teiOPfhrVv+nZO8FGhDsqZfvj/2JxZA++hL4CtO27cZYy9aG3g42DD/
gyuLU5c+XsG1lB6Pgme1A+IVwsxrKVSpwyqU/J5w+RRQCZLvfg7G7gk5sg3sZtQMT4APkZB/relh
4KDOcYHPi3aIo+ucoJuWLIhcNOEH78Opm5zn5Zt12kJiV9mWO+7Zam4Dg6+Z8uP9kT3xATvOk3Ij
DMBlLvi0hBS6dPCR+M9/ZtVWy7QP9gcnFg97nvdvbr7sgzhyez4yjcIX+yvnGl15ef/uT43L0dqf
cEpKaszhe4rkVbcdzQ8+uKdG5Wi9K9MyjxG5siSxjEDkop01LCq5c5pwa8jb92/+1Lgc7fdIP6w7
reaH9P5VYV3E1Q8r/iDh5cS4WEdrFVVvayqCUd2H0sv1bWN679/yrPP+07p0bNyo3Arz1Qw3KqFs
4dHfzH4ua6QjQOuKPg1MlG+yhqUs7yP8q5oPA9G465vGs8tgGSm1p8HWV+Dt9jLZdh1kBVJmIyPz
TCHXga+v0V1tYDgsK0ClobR2UXtF3/G6sy+ESXBS9lwb+UoZd4BYy6bcRcHKVddl8GAE8Qd7ulOD
d7TYKEA6M3oCbIqkstarNQWbT175aK2xiGSRUZTNh5SbeDzoMCjefy4n3lfraH0oQ0pzhmZN+4z0
3L5P1mRzrkLrevBJyknVj57+iYc/D9ibiVw106QIP2GpDDeK2Enjg4lw6u6PFog2I6E6LdkAJPjj
puAwxQ/T+DoG6HIhML4/Qqce6tFKQeWuMSNiCvZp8KPV9n6VLz934eOlIga1C3eEU1u4glNMk+H9
655YHayj1aGnvU0qkJj2Vl2uLa2n0x5eKsEHa/KJ4TCPFgis4KBdI4YjA4/TdGsdl8Kn7vvYnBEk
KvCJxJ1ogt7SRl0Y4GNM4knev/qJV8U8mpuqOuvpR8lmH46jndwN6lVo0DLmmy36n+//jBMjbx7N
UpT4WWsP88+QFF1pqiABb6wPfoFTA380U6Mile3YMlOLnCibVfjRGf/Uded//mZuYuzNGifjuu0z
0B7jo+3RqcseTc2ycZSocs0J4/8WM54/ee+P8anrHk3HwZUg+1Jut0E23Wu3tfXBl+/UwzuajuiK
S7OdLxwEl3SCNc5g+sXn7vloRqbwovuuZyzycqd05ADcfOq6xtFcJMgmVuL50bmca6ataX4wE0+M
MQ73316JIJvcoCnn+w039k3Rrj53u0dTUGAPlhXqdFbrc8LUu2nzueseTbukYpOIk4MlKbge9CdS
RD533aMZ1yRl5JPixspvPw/JeRjLT47vPO5vppw6IJVOC9ZQSOMGjf/kkwNxNOfSIEQegzpub1i3
YrptPjrAzg/oD2fKuXz89n7DqB9zGwDMPi6vraS5blGMDD3NPQmzOLc/OSpHEzBoYKfEBT8lJERi
ZjdhQfrcgzyaf2VXVzTNS/rY4YqK+zB87luoH82/jCY5/9V5odMtwpLY/dxEOc6wbdFUtBWWpf3I
oaFdNsHndpH60QTUSU5SdDLq9312RiKG/8lDg340Afsm09qpcgd6V56Zb0flgzdiHsc/vHfHDmon
hPwA3nVCcvHcy1ejTTdjC4sHcJ0r74ygWkfN1adeEf1oSiYwk/xO2hDQG0pJ7Z2Wf3//wvNi8aff
4WhOZhUwRQLop72K+xMl8UaMfAbM9ftXP7FS60czk/RoN1UD9nqDsJZaaizDp89d+GgyxgBVEMsw
9J1cWfbWbz95w0dTscH2nvuDw+bUdhaTuIw+ecPiaC6O2Lk0NjKsfeWVnu3a9gPYxIkR/mUeeLNW
Sx25lR3y/PJwP+vvCE/64O0+8WaIo9kojaDW3Xn1cA1ASRxsW3GVBx+tptr8sf7Di/dLPf7mxlVb
9CS18FXU4ifk+1ehmxJtsx47xKWaTTjGfaFVCxDZy0BBpwsuKtBuUm0zGmtdKVGNqdsI+8/7r9NR
+OW/2x2/nNlv7gZjQYFSgLupyVfxZyk44IhBOwPMtJh90ZBKl619g2jsc2v+r6rdmx/YFRE/YVZe
w0q/qsriUn6w6J96bEcTeuggNYOLm/Z2u4m12UlKbEPzwV2fuvjRfG5qWldouNjd6sjM0dw76m2k
iA+ewhF44e+ncDSrUwzyspZi2AuyxAhbRYYRrHMLA13x5CP2BCOyCIRyRgT9HqUOFu/YK/XI60Go
4OOD6Q2HUYsuilzx0tiCf6OeNaSnvf+SnJpqR2vDBAhvpp7NGwAU4PGOSNQPhvXElWea09sNDIKo
Cq7yvOqAhCt2uf3Banbicf2ae29eMmMqcMIlXDfSzoaiWhgW8mXMye+Px6+V4A9T+Jeb583lq1iO
uTWvaT2Y8Ig4kgSc6YCCFYC2LUhGivVXN35QO3cVd99z+84QG7PnMc3Il+pn2hv7zliP5YMxZSsI
g56VYWcSlkcQ/dIlD66sv5rKzft3O3/s/3Sz8z9/c7NSjWsXRvq4L4GIJ9F1jYg20+ADafonn+L8
FN78BNo9bVXr6kjSBv6I9HVsPrfGH6etp6ZJEJmaE+pOb4+DySeP1trRUjFpRYIIk6pdT59EyeLF
aMnPbfWP0UdRWqL4ihntEZ87wJvug6d4aqYcrRC6hqRdEqG7b2yLzmJPwPcnC2m/Pg1vHl9FYJFm
VMW4R6MPV6B9eP+9O3HH6tHcdjtDqS1SifZT7YmrQK4+d9mjMzDuvXSEZTLu+9wzLz592aOPvhsn
TZdgMtl3d1OEkjWtf7x/vyeWotlM+nZylGYZNLKh0drJbax8G5xoRbrs5w4Ox3a3FvaBGfbDuIdY
QM9Qfm6Tqc6P9M0b0Y1sjQsikIkyg+K5qD55t0fTbiC1l8fHZbGq3EDdfH+AT71n4veb7UHiISTn
hSA5Hp7fU0q+5AeXNucv3B/WTvVo1knr/3B2XruRI8G2/SIC9OaVZBXLq+TNC6FWS/Te8+vPqr73
HHTXqCRAA8xgTA+bSmZGRkbu2Ev5/6vOB14k9c8WW7PWOuifl/q8FmawgU1wLca1LSCb1nAsg721
CM33xs8REpdI6W8FeIJFsbUAnEySM3HBId8l9aMOu3Nq6eCMJ5BTOX4D1RorUsTkb0MtrDVpWpn+
Sutu2mGDKV9prf3YBH3S6TgSl0i6VVz+Ffh2i6zFCXumuVsEdxhK8EXva/HpZ4N7tvW3mpHVZo/D
tIrdmO74tfv1c/+E2v+OrGmdRQfDiiJMU0VIwOhqdOM2ADafSOIyG558Ad+R32n6LmS31fCo9S8B
6c/Xv+/nk8U8998KR7HFh46TtknLQ75Sp2+aPy899yx8JNEg5qolUHF4xQ56+tlugqnlv3PbsMYk
8LXTYz+0YtP1y69H4fS/fzb4Zxs2Ox7o2dNX9eNHnWQunW90/c2nx/Tr518ajdO//yt+KBndU6bC
axd4O+p2pH5TCj6N5mfvfRZAdJVGBZn+T662YViCJegRT6jxjZY/99l3yfillz+LJxa8NDJwioBS
7wX4i5fu14Py+UZgWmexpDLEpq/V07fMPDy37Di3HBVzla+ffumtzxZqMpldhlaZIUfAUayHcv31
c5XT2H4y5udSQx8mdS60Hcmdv5MC5VqeNtATXH+6E8P7EDHWrAIK6bUlpOxjRJOpIB0kS1hG2MrH
TbXCtmmlqRO4dhrDggTaTgelwLiWBM0VBE4ptHTl7125qqM7kU7jHCP5gQugOcASPBm/mZHYLlz4
Oc7yBmwmezhinOqzRnfnYFh0pYqFkOYM1e8YO4yC+hJ92lwPZ9iEwiKBgj2PIDjHdZ+aNDoZ65Fs
v6kP2L0gSaN5UO2WAv1lCRt7rS9kEStYMUClproK0q1Sznd6vhs11SkKAnaS0ud8P6q/FSyJ4uQJ
5+1bVQIyStNjkfwS2wejo+V7xPY7gHou6Eslrxd5H9mT+lZGOwirKFr0ZVscw/ARNq+pVkCHZhfv
HPyb17nImpiv+5SXPGGd8ZivNck2zXulzNx6fIW7g3/tc5rLTiPi0Q/6N5Br3J3wSTIauohp1s7u
Z+1oFDJOTYan0TqTm747wMkQ7+GjOFlAd5ioHXTzwQSXUFgY5FiuNVkLY/Bwj3XCWDyasQ5ull4F
WQIU/YFj7iKMX5Q2OTZYwmCZ+bOYa5wtqFn1aYfVTrcsisMNGaZHX0/5k8fGZ1PeOFtLXCqbqYEl
7LYs7wpzZ/4GUoCbLL0787KUVkGy9otvlteFWXku64i0IERRyEnSTzd9R2tr6OmYv379g6gX4uW5
tqOXhK7A+Y8apyDZev1qkGZMH5CmyvQuhVLVrX3luoURYBlvTXBblMMmbW4FfMa1wa5oG+mhy2kY
GlvqnkPTCrbCrdh1KzAS7oAPsFmWtm/e1EHxENbLNE0dvdGXmSw5MopqwVpk9M6hQRuQ13ULOYdd
aA2uKm/C+CEyrvPAaw1PKL/THV6IgfrZJtyqxuhPgsiEEBPcqbgFv/5mID+fEPrZNozfblQPAuOY
WeAtj3V/9/VzL3z9czn0HNLyW50KK2azi+vNGK+E8Rut7imP+ixsn70y8vBKgxnEeQa/qCD5XdFR
nrcS9Gsw50TsSa82gxl9s7ddSCjO5cy+gsf14E/jNvGPWnNXJ/uT92fbf/PDXHr86YP/lU+YkH1g
L7AH+RGtv0K0KKeXhg5PfYi/WSoXVsq5tLnpejHpThmLmG9VwMGWCcx+w9TVvzNXvTA5zbO0Qs5b
ASoVGzRHNaVb4l7x9Ry69NyzKCilUaokJc9NtOUYLrP2myh46blnQXBQZPwldCqeeEmO0Jm0bw6B
F77lf0S3ZVlLORjYLQVV16hz5NN0EKrHjjraNx/zwtw3zrZ67HF61Txdtw7VQ1q9qBjQJvBGxYZ7
Howep5Pg+LvE4sIwnetYCz3phDymRDW2oNM700No9rOoY5wtYaxKC/zyGtyQJ9oOt/F3t40X5vrJ
d//v1SQlWHmGp1vBqG320jCtiyJyqk5idNKNKKju1xPzz13XJyHoXIiqF1HbpzLRzVB2uUCfirKz
jMqZxeNctA4oHa+0frXTUUBLbwKyV/Fdb640rMEHYMWwxe12Wvq1hANodWo39+rIgps735XVfa62
3hzFtpm/J9mePjwaweslbZkY2C+/fv8LVV6MRP4dp1EfIfLVrKy8fUqnBsBE78QdZ2ycIvLwF2h4
0hyZ3tAWjdh16V+l+rVh0i1dOxVbHdQf3hzT8qTaztTVBMty+3jZBvhChNdS8pBNbmZ8F4EvbCV/
ein+CpHjKJigmrhwVBN3aN3eU+IfFWHNcyWiGUqx0J02qaD+BX4E4Hz3zTq9sHb007//6539lr64
sDpNEPMtB54zPH/95TDO4gmfTD397NPNrRh2s8UBF88RlKuFHdQ3yfCSSVd1Tp1sCl4CbgTS8uVa
s+tOcw0VeMuDFLwo1URHQuxUFDsM/D5VEIbB9DFgtCDGTylAM7oGkKk9SwDCgJ03lRfjCqMCgB3o
05RbbdEbgB4CTO0DGkvG6d0Xdil9qICusxup3GvZtsz34rxP6ZWd3ltM5dWlJDzr+HvOR6HByDFt
7xqQ77YoTHsYYzdGjSuyWUu0K2MoMW9q/XkargL6bDXzpa13te4G/WOeVpHjh9Zixgoimz+M9kZt
a7sN97M+2PgP4A2N4l1zKsVwsaqzQ6XZh62IFO7OmO6i8igPd9VwM3cdbt9HMb+d813lr0XhkOSQ
03ZldTVVt7G61ZXNHJl4YASuEW7jKgZedZXIIErr+0TdlsrvBqcBXdqAYfWiuIdb+xszl4WoGjjK
NI8YIr2E+mM49E4jXPPqavf76y9/6bufbbJ9oADMEUnUaCyJ2wPknp8992yTVXHVh7LDcweZZpQ9
JOOvn3tmdfe/F394bf+7BCqaQcIgHHmw6C+5FsUsyHJD/xpQHRC1+1RyleQpfnz2l9q8E4xnQXvz
kxkuwtoyH/XoXRuzm7JOrzVhpfXJKjRusZNfapxOi4AGu58Jo/Bz+/c1fbGFTiahwvCBb2nGVgy+
WaqnLfmThXquLa3mSIljOmO2c4rRJtz5yuvHe2Xc0Ig9Et+/HuYL0+JcYxpVStLV8Lq2WcX9ucv5
5GfPPduhTT3PVaM8KQWSXWy4uDF9/dwLdWdTO9uiEyhn/09g09OdWkN6t4zXsF/KbCkwk91OuhmD
N8V4q6ZNGXFrA1BgKDZZPi3remVgg1s1AN+hgmBDa0vzr3o6UNLAGc9uKyDOmEDkB6E5KDodRPiF
nPCV+OHIH7IVY8P7LpjlusvzA0asmKluklHAgGNeBrCs5vKeDvbUX7Td3giuNOUAM8vStB9+qdMX
/GtLsGCCS+Dh5m1V3STSDgvCHz74bEeI+1FK1IAZLMkL/a2LvkkSLs2ss4ADqUgRslMN4gRLxGPL
p3L19Ry49OSzkDNBaRQ6weey5E0IpMNo1N+IXi9kCn/m3F9DnOMgLg7NhOLDxI6ck3Ko3/Vj/804
nzla/l9EO9e+hjncMKBcHAVBwNUhFk4DzVSpKFOVapeB8m5ygeljJ+IAqbWzJCVdwWYIFPehxYge
kNqLkUfvYOx+FrvPRbMz0vWMJodpm+ntb+UxVNTfP/pCf6oufw1kMPiJqmEkinLdNnxX/i6Vu/Dl
1bOoEphyVGJwhPCbdBarqfefve5ZTIkErqviBH2MrD/W4uaHomS8Wv9dsoWS6Zha87qZbo/msvv2
7uO0B36yN6hnS7YX464MO14YKx7bME5U8nszU+wy3yVGD5DrI4fCLbQuptp4PF9TyMTNj87R8SY3
30K42z4G+6EmXxUxXSjpUzn1twNtlG3qu+wyfkZHn+SNpmRDn181iN76p1k+zMUxqLw0XXWSh7eb
o7RXQ/OkBOL6Zx/iLGbAJhCVCoefrfqilJvqOw/US9PmLGA00xjP0cxwCclV0Hti8836uXBcVM9S
lLCHzdBKCvf46tWgTQmkZOojWB9FqhmSXv5sNZ1rdjGDnzqa8QhLco55VbtsjLsfjfe5ardoZk0s
jdN6GlcYdxs/vOU6V+1imR7MhclzJXHXPQ3f9TtcGO9z0e6oKF0wGz3q9vpOp7c3h0ir3nfBomhu
fzYgZ5FAKeRSF4OO2mCb7buGEmz3TTp3YW85V+tq1SRZmsy768pzlc+2rOxq0/pma7kwwf/cUP0V
bxUtV83m9PAZztm0bMRvnnvppc/Wo1yqQVtF5KBa/KxbHynXKbURLn421merMvILbRxkJklFNzbw
9O9e+tJgnK1KQyRvhpA2bdulOq7y0vvR656rdUcLWIPe8bqG/xpIOzX42V3NuVp3FuraquSOmJdS
iFt01Q/f97SI/poT5jxSCRITgp4ELtHW0m/EpBeG91ykOxk0duJYSMXZ84/9/c8G9zQB/3rZqNNq
cdZ5aL/DUPxnE+xcT4v1nHUyrfzzppR9vn7TP3Yhn+y9f5wd/npVv8k5A0jjuB00HL8SE4VJpv8a
JBjLarNJs8bJ/S2mccs4hQOBCU2UcfsJWtA0jyVmSHajF17BCSO+FhCr5fm+wtKvfErVYDXkAUaQ
sxsFwxtiuUWFSYSRYr3gd+C6m9mBoLhpsDzQonsTb3Y6Tuq11h8UmRLKFWgenCY1x6gf075aZwrl
6fgZhYiTi7OyTkIN+auOGbRIa4wzwowSgnLtJ9m6L5pNGOIuMU7lvmkPg5xvMH5r/ZtxpKCyDYNV
k8qe3HQN/qwY52la4FK4dEs/Os4DjlsCjs7DSmZHwXh9sNVshjM8rC0r99QA33X6lnPMX61I13Cl
DvRVgaPX11/kwoQUz5KhIpgjHKILropgg+N5rf4s+Ilnwa8SmeWjwWkganeN/KQbCc4TPxQlnMun
rKCL8BtmdZba707GS/ru68E4LZhPZuc5s6ApE/y805nuimkJ+3Shdk81k+rrh38+0hhw/btKm6we
Jg3eO01J9hC7kfpNrefzl4Zt++9z6wwYaS8x0mHvkYnbWbY8ZVFfv7R0Ohz8d0gg1p49PUrrFgMl
9hnIPLMiuS0Gm4r4cGJO4bsJnhbgkRS4WSa7nfkh6E8lutekwWG7769V9Tufk0ujd3Z4iU08DGOd
QC+aT0LxkP0sZ4E69+/PF4mRZAWoHbZy+dCYV0r3o68NA/bf50rY22bxQPhUlsH99Ovrr/H5IJh/
ZP5/RU+Y8qISWhGXQstgP30zfz7/wsD3/n1TtSmtCnLttDVmC/9yPmuLQkbQ0f59E/VPc+W/cwgo
4L+/g9b6SjVUtGYovr7MsUEStdFNyfaj5i6dnn40NufS/AhZqTrGDHi6rvY/vKM4F+Qnkq+reHky
NmN2X/Fn8LNU+c9y++tLCo2I4z11+G2stotMuSlprvh6HD4PB6Z0NqGrbqhBynKn3dbrblS5QkKW
D77w66dfmIHnynn0fZjydrw3Ds9OeCvShfb1gy+99tk+BAR6glNCdIyNl0qYr018uTG9+o4Mf+m9
z5Zj5lfNkEfMjmq+aqYDxrVfv/ZpCn82tc/ScBDQYyL43KX6pu+UqNS4FHISumgyQG6CKOK/HC3q
7/q/L6lbzyX1QVfMet9wK6yE3lyCdwVuQKVNE0dvSBtPzXoHK8lFWVcUZbmV6Y6J/7OAdi67V/QC
W+CI2JPccGXzTWT4c/j8ZPzE880LImZmlQQffMK3YbdoE1iapnaVU1H3QWNWU73KVW1RkjtNWbEQ
ISDmAla2qE7y3JtMk56TZ57gDLmXmA+ZeDUXmySgX7l/iM1uHdCV4qMg9KX+19C/Js1t0qzEed1V
/XI0TKe2fgvGd9aSf5bBZz/O2W4ZZ8qUK+AWt4pErWejohgvymwxYIEmdvkWFY6arAHF0L2QNZLT
SNeRfPP1TLwQZM/7AeJQo+U55rSZhfsOBp0/rxv5MbW2AyCfr3+LC4vovCtg0ky9ZR4gCXmYb5Ll
zx56+s3+ioQ1FuJpqpjjNsV0PzMWPRjqr58s88eny9M49ylVBzQ3aZGT3cJ9bDuIGr/0YReIT2bz
NqAuzJRV0F+BLHFy47UPIWnEGzQkeILWTpcYdt+vwmBnlpiE+4+D8Wjqm0F6YsbaYiZ4QOLdBvPg
Frs1SzxKzc5Q1gr/S3fMfRT1mtMptTcXnScg8MNyHn/XVYMZWhtuLP6E6TKq/qa0yq1UvwF7taMy
cXBdt/0RrxX1HY/5tWzcCbV5KFpUlOqBEvvC1EwPupwnR7hAFJGLH/vNPMpuUm7gyg9STulRd6Fa
uaLgA+RZ+QZHK72k/9u0OyXfF1blBkOz4MrZoVXereObjMJENpfOiHtZHww3sHKXmvCQl++lIXGh
zT9Z3mAZTmqmC9m/zYMNVI0tpMDlqEAF3SFsdvLKxa4VRMC+KDa9KjkhsI62/5iEnRxGTiGt1DhY
1mrGaA52URTQV97F4XUYTazK0XzCjywZImikDkSChSAerGwlDvEJYblKpICGqnq0SxFvz0lcj3Pj
TSKWhsL7kI1HgOZulX9U4iZpm5Vivgwn5W1UUMJdatylxfJjVm6t4T0S1030IGPQLWYlhcbQnYTD
aPZeE2sPjX+ToOGv6+xGy2j+ZQFbXGUDbcEPwR0S3dW6j6Eo3RywlxbLnqgdrRiGhHKo0tkWCEv2
MC2lwFqmgehqRu0oRCMBImhrtbz3WxLv1VLyZBOMO90PEnxdM5pd1bilakbFyG5G0wNGg9F86ljc
08nytq4Tu0/ejSo6qDP2WXRzDsphxgHRbDR4KEigrdd09NAfu0Ote3MIlKfLFmykqEEa0a2shQol
6hagU2PdBeNdH+/69NhPy5F/bE9/rwknO0mnqnCWvC+TA3/N+Wt/Z3ndYq6W3JzW1sJJQjembo6j
OrVzr5FrvKZ5uf7Qo0MJub/TD1m9reSndqpQ1RCI8w9Tfm6SN6V5MU2v958n/1nqPlL+myF5CdZ3
kZE5aSrs03gRp3t/fvHlVayhE86coD+O6VWZHuR0TTrtCAyoBKslkFBjuv6wz7J9HS0G8caKRFun
k6USDkBXcfAuF+J0RR1niXf+qjIDt8meekCunUmnFNlF/ZLF67yr934KPzUZAYnkSxib+OmfYPbW
yszHVQZpDI+cVjho/X7QW/AJiwHOkZS9mtpdPhWu0aTuVHd3I9ZlMjUJXPL25EmLVrrKAl642Zzw
u1nyOBdrrR2XfbDtCtnVg8qOtE2d97bKJBUSyx6JOoLk29BDF1a1lAlEBr1+sWE3sNilniEf4gRy
hkVpBIHJPDqm3LiV6Sl+AkMDNUba7a3oqKlXhnjMTHTZLoJ07sSkLsQ74dWoryV53AWqfDOmqFBg
9gjJQ0xddUbplHO3yzndzG+TNlpZNT70Aobm0SKHFZOjwk27m6z8XY/JUTe1TZwWtq/EnqLc+Cas
kgQ/ewGTEC5IxgaArTAAMdE4j3auNdxZFvjURl0Y1bNeJ3S2oj8vA7cNxvuUYkpX1G4s3eLLa2vq
AOjkvmvQQLH2zEB1rXB0DPOQMAJW9hppCG8qeAZltuKO3xFw+uhoZla0nY7Sv6jvVQldXhOtxnSt
0Xdu9C79BgitErdWHiz91pcfuqg+yFhPgppChnziZpZLpPWLsnkJQJSpefNUi+MvCUWfYQn7sWET
yOf05J0JdSGz/bpbxdBrA6VdQ9J0+4QeBLF8LpDAp2MF1YgtJNXc0jx5NyVLtbmbqty2Oh8iYufW
c+QaOcinad2k7bZMl2GwbAVKxLqXj7dzT1tqvMi7bdo8DTBgqgddpoH/Wsgh1L4K5UYj4eFXjFZm
K8JLHl4PzKAKIuiMSN/EgT9GUp8oVxIzRu5ug4I7eTlY6r0X1guzuIoHClUPcXQLLMAO85ar+o0v
W1sux5zcil09eRnh6hCsLXrOBCWkQieiv5YWpXjTS7L3h4Gm3CvGzdwgtkxdPPjtqXosfHo9Lehx
/XoI9kVeLNRKpawWLmC33kXKS15vJIFyLaSiTKAaR3sZKi0caIXhpSl/a/JaaUj6ynWhXZfBmzQ3
rIgdJjqruFq16S+p3cS8UhFsEEut9b4lI9z2mmz78d0weQKQjMl/QEEkFZJrARMvy6VooL2K3kaa
7KzhWmvcoLm1qqcaI/wRQsamk6N1295Q7GELTafhbVYlu6/jhSwIXjozi571/LXhLBVKNUU6Y9MT
YuMSQ4V4Lcd0Ve/zXMJVoSD5qldBAVmmWKbToehiu8qJXqHbSEcpKbwcN9iqmZe+EdtSECwi7Ugz
4DoNDjMV7LRZDcI7gAAZ0Q70PoyQKXzWkHFPJyMNh76ABr88n5wys+xTvJmLxvGb9q5jk2+us2Q5
BVeq4kKaD2mzNCJPVDw2Y7RjkJBK6CCuKL2K4gp8maZCBryS1AcpPSppx/XYdQXbIqSBuVOB6V71
prmUuIPCByNmOxzCxxZGUL7iKglTh5uovxfY+2oTJ/W2xP94rine8nvQ+mHlwVUQoKWOhW3dvsKb
YmGqwPzqNQQyN0ZYVgB0t0jI+pVRdHszbWxQw45qkhfM1ZVc+ykT+gDxe5WTtcDucLEXdoJ2TXg+
GOW2IzoVJQQIOEyh1XjCoDmyMZBqYaua9wuZ1viuvLWEYJn0+3hoPCsXcMgDRx0t6SM7hhSvwoby
LNe+UfghTgBBtlnxjlWkIB3TcNN2t34G4ad6bmd/ETTHqCIGj/syepgjLHHn2jVBmlO2PiG8ssdY
XiYDdnPdsqO/xkyIYAHbexcvDbxaikEkgH/U8YpGJSfKIyaR4TacYWYiwPhoWXepsZrbQ6UVbhVp
XtqBeMgOUjkckgCdFsZAoxDtKjzFWvT2QsT+oo8GJ6N3Ope9sWhuyqpySt93AcF5YV++tWO1GruF
wQ/tW7VT+NUuGwacca9JDgkF5hK1jZ6+yifYWxS5Uyu48EyXknyH+sfOg8SZ4Tppv2RpnfmncVWO
jQ9uiDXUtMm2ZQh0ThiR4Olxj5+0l4vlMk/eZva3jOxlJqdXTGoQTGKFDLtSwuWQaK48/RLY4HTc
gLv6MAWvBcm0iEOFEa5mRjmvGifU5qtOExe5qp4WgBV2q6Cx9i2NTor226gbCILmIhDoCvPzdTuJ
tlJbTsW8ictilUovY166etqSCDggnFrF9jV5AShrKUX6om9WdV25Y0ozoXDywtgk3T7Ru9tY/9DV
o6/fJNmRBLRtGq8uhsWcbK0AeYlUAQVcYRLj6B3Yg7kjvtONku1TSXPVGGSbru3VInHBpRytQl5l
5WQ3c+YVKRsbaMumoh1Mk1gahSMTnluVUetk2qpUr9eg/uD1B9rL6Y3yUTEOynhfTk/kDKtehDkj
k/DFyjaQEoe+FILbgH4Lmp4nBtoiphQ764cRzpIkk853TEbS8rLqjxF0F/BC+QBjWitZGK0jkFB1
+ohIe+BAMHqS8RiC3J27fNfnmj2FI/ZO1XWNW2VYS0cAvl4/dDAyky3cb84CxiKIt1Hl+tQirNRy
mt50qgyTMF2lIgylBfqnWptOE4FiEtdVTbaY8ICMQakbV0uWszHiKl0ep+6qggZXJs0+Ao6XmeEK
Gbkj4H5h8lADfUZcYhStA4mvzJVSJrsew2+FYZ6FeQfc675RteeUgFpjryORFM3yR0ujn+4btlVk
62ZYayMgFDqIRosMHyMaWUsXQCxvknnwchanWfSYsHR2TyY/JuHRlMY9AN/TbBOdNv8NXuxKjrZ1
8doo/kI34ZSJg6tPzcpoUOmHh6agx8nclvBJMaFe4KTH2ZY+t8LD2tj2P3o/cv32odOtlVjlS+zL
t4q14edIpcdQOzE9l9a4UJRx4WM71CvelJnvMaTDzsoXiQGdJnDLU8f0rhvAykzL1rgyFF6crr58
QKjedYeqNBb6cCPL8EepARWiaePEtxwj+bous13VIoiskbCaHBxLV9ZDLsfuW46Igf4QhIVTIY4n
c4wDf2EGxQJaHu2qw7o3qw8Db3B7aAltRtfsy/IW9xbwWdddEf3K1PA4EWnogswrL5oBw4m7LMMX
edzlUk9yhx049PJt1Iz5OsNYplWKg2VuNfrEMNixBz2nZ6tAnWyu/PKmqfdDoBMdnyLrF8Z8JXSn
FJ+RkC2NE1DUIuEniuMJrHTSYTCp88x1AHZrXEoiUOBa2Q94DBgS4PVO9sr5PqdbMmDj1YZbbBQX
pYlVuV/cDdp4J+LfDbHS4dKHxkavkTxgr3Y5C3YyTjtLGBb9YCxhRSAUcLrBX1RhZ+vxnQTjy5At
ZwIGVHCQHOIZJHDgjn4Olu3BaEgJMtXJdH1lxRIbuiV4OSLIjFCZtHjv1+PRAuKGQ1PrVpr/AEPL
ybTwMKuWK4trMUmOVvVhVqqt0sDZKKM70548ozUfR9VpOSxMZnNQp7tZucoHfwt9ayGXrEdta/nX
M4fyMGw93+IUHFSu3KoOnBkvD+FZwaSDtPmh4kqPS39VHFvAwvkhkDZ4QtuW9CxHD314DTDKtqAm
Vfykah3tq5iyRtWhhF7qWOvr4gQFO3Z8X3aSIj1yzUX+AD/PLD19sq6VOFz5k7Vuk2CvZsNSC+Tf
CRkqBNvdYDxMfcVtFRkDvMkcKVZUK0sri5yc1tg8IXjogqdY4UZEitX0EwdyCgz4tmEOLduKggNP
BvaLswSXvEvdF7Y+XFpOGo3BZfJw1xkzfBqO/caseIGy73UacE9e9gVgWb1eyFYBvq90EqKdrEpX
kRDuB66MB3BNtIIJZDpZQI+S7AoyoIFJfxnNDysNt1WT2FL0q82je25lrqiKYN4gbfKQHS7tjIOp
1ndN63vI7TgtHM2iuCrD63i8OR1MnYxkOAJXHA/7NOeC2ZD3+jA5ptqSns2ci7aBXh9KGKLT/Iot
omPkii1DU5zNl5ia4sAqom6EHjcNuSLvZzvlhjh/KVLa1k+VnPCmrV9jyjW6qpKZpW4VfEC/oK4V
OA1rrcGoflJeR4SRMre+uvXmG+Gt2TODJ0/rzJXecVSplF2YKG6pA7Q5tdKASss0LwPKzZsZw0dh
6BA2jZVWHqg4OhKfHitxLzBXYW7Yeto7lhAtdUpvaq9ywGdNgAVoTXq0x1PgWStBs8KtSGsffb0m
yH7MBM6Wls/YDw6Z0K8CktYUBkEnJSiQY0cGVjmWjYM0HfjA9aksIrGPDWp7G8srwKlcutEFg7VZ
/h5Vr1bjbyOx9SRQa7I0HaswWxjphzB7WqYtZX+dmoo3hpYTzrUnMmtjhfxz1FYa2QNnY0mZQSfO
xDxRWVeGybm2cOMsWGVpf8ytl1zqDgXVKE1T7K4nVw/Ew8yrtbS3NqAYIuMpmzei8dgj0QmE92I6
UtaYzFvNTRZD9LuWzZ1FVSgxDlNjLRNyqnxI6PJ+kbXXzN8MVNrr1dDmXqMuoXpTJdgnZHJ98wQv
taCIoXYLTdz7UWu3yGKH8FeOkXIc6qDhZruO1OU8f4wkLDOnyxEzbqXZJdKwqCgQg1TlqN161NeQ
bQ9X2SA8QgxddUl+iInTVQo8IUvXYUVHizXbUowcrbzO+9FNIsUuOJfOo5tx0kb7vQugfxqQTTNS
uEwPbGt8ydpuK/pXZRTRiX9VBKYrVJ3bWq9qo+KaFe1jri5E3jcQdUa/X4N4uxK0isz4IzN7p/X7
RV+R/RWNm/S92wcRXB+fcuW9P/sry/RM7rh0qD6RkW4zwGq571gzuVWhbTuTlhqRSm57Okdq+yqc
Nlbj0Bfg1AbadFh5Qoq0pMmcCZ26lai7ciSIW7Wth82iKEZKTRLND3CkyQrGSqVihxAV4ErVMwEr
ib4XOpXJnOrivenyByM4WdPHV8FkLESNqKFbrlb5blYO/NLODePKCeVhN5hMlCzZBdNhlNObuBqP
9ZjTaU8Qi4UlpHX46D51AHr782GVEKpq48XQE7tC/6IyXWSRNESIeBpxQ39s6cuSBOm6Uq0HDVcX
qhP3dOk6eL3vq9m6T/JhrTbSvlX7/eSPXoOUVqSyLQvrLMV2nwLk6ZfHKnh2KV8YcBbTXoBi7chT
DXoaHnAW9Pt2+jXemK2yhRn3LA9IUWROocCkl4HsU9ItIPMlwm3YUWKr0aNJFEe0UD6KtUn2W89s
8HgyGH20Gqb6TbRKL5NntxJp2cvUTSYJCwiZgjdkL7OvbjXkBpMGugSyeQSLXG5p/hcDdyqexwZR
dDUdZF9yc1h/mHSMz3BP7cS/04KnoLY2XZls8bZ7DmcitzV49Tw5WswC0R/NHtyN9FH1jxV8DjU0
FrMARKf1F2ECH10erpo6HW1DD284lKAOcPucg7r1FLbmZgjz13FAuqsX+6nS1lJS4yghQuaNjZYr
Ke6hOAgNBKIkRgc//A9n57XcOJqm6VuZ6ONFD7zZmOkDAqAnJYryJwilpIT3Hle/D7J7Z7I4KWlX
URFVoaL0AwR+85nXML9Gt1exiC73gtTvlYpnPJ79cW8KV0PEK1vXQYrXqH8XGW6uE+ZbDTYFeMT3
cq47qlZh5jKJdlmdNDTcWiHyCaI0e/KON2U4/Sxwuq0KrFQEqm81eYZVNcuevD+w7sTqxojyk1CW
rhXL26weqV+XyxpZH18BDTWcLcLVurS22ImSmzHDzM5CMKhY6OFzX59TCheeJW9F7CWxl88XTaUR
M025I6jHKN74poo4kcoEqPK1LJ/U6RiAxTf73skxaXCVpEyAU99oPjSWLnsxZ2Zj3C4DLKFH/jv/
jFnMUqFXVfLfhibB/PPMFfXyyZ0IBnvJXBTQ1Jowm/Me1JIYOG0lQsQETUl1xmNj36sslHLfEDBg
4noy8N8VtIBaqvZz8HLUhZCiqVPT1hs4Lfo1dEYnpq0T7/qUIkxFKD0o1bnOjdXQV4uerrM3iEu/
pf5kXfmh4oiAXlqxtJuxPWPl8lJY8A+qzG7TZ4+W6/BTq24N73XCnNcUjGWjFatSpRyM1kdXvBnF
bWlsU6vjzK3dqj/gFbys29BV2ivdFJYGv15M72THbqcV27ZuV7WlOoi9wqHAznbwd02Lj9ShrKKV
Pz5n4ybQdimGlGm2t/T7UqzdopcW/iQ6AlWDSHRNEa6mJNuhbkDNf6mZ+wUlXokem2wRh+cUjEe4
FBKoLylYhUL1GHbyPRacCcuxX1H6uknNrVCsY8N3+2YzatOLSNhZDQ1CUxAg/Y3Xr72yXLcCwp6Z
uAxwrO/bdulJ2lJkIYw87DZ4G+LsBedwVljiCHrPUftmjoOdD+Y95pQcFEZ8NiPcTmPA9AL4symS
DwjCLP1YIrbedv2OY2PDBF81lbipJPaBuPups0vldbGepFsf6xKd+y95+mPYUmLEpns01Zem6UDK
hSfL1xdKxxmtZahp5RSQpilbZ52ZOoaoOgOe6OIg2bgZu8MwupkS7lFtOeEZs+/reG/q0zoI5Y0n
iGsxM8nq1H0QZicJIFfT1CuPnKBL1WWJN7eKv2ZN20JKDr5yF48PefRqRa9R/+JzBEhom8T7RnnJ
e0rtzZWvHXv91JGzZWgF+1QiKZgIQuLG02s0O4s+xO3PAbpVNh7Vbk0NH5igaC6poCqB5uoxNIXD
3L6uJB8K5jUNRanKGOHal08mVRlL3AjNduhPcXXwi6OaHKTgEEoHcXwd5FnP+8w0dLoiXraCcEIU
NGNrmsTITjyIyXGPBTDEzto4dtpVMp+At2UQ34w4T7dl6iZlZ/Mw3vL8tdKWhQK8sebEHVys6N0h
tNmJTBRcgrNOvKtRhM8CND593G0LewKagkDg1lBJwODKKlslOc7p5Whdx8JV1VI9yg6Cp9xMSrXX
ONJ8lVbgGllyWm+rWoM2TPQ/XWv9xkt/IlIK3GLfiq+S4K8VhQXVH6LIrYX7IbyrBluWtpQKMlSj
4n7Wqal3srYqFMtJ83FL+p+Y8/vetYZyFMJj3VxpKtIldHtppvlUL3d9vM1aU3mKJhkb4WSX5M/y
YO2V9katB7SYMxE1GuulzdsrDadBx+peNPG+CaQlmdbSt0IcD7G7atys+cGef5p8a4297GGWx0na
kxk8pC3A9vZOCO9T+kXN2SycqDC3arA1Cc3XqvEm9GftKYs2QlW79aiuavEopVdQ+Wlr2PXK7ICb
+q7vIdhTK7djKtkJ+3Hvlczbo5J0pzA+GnXgIpC+SmTvSQ9OATuCqCHwQ4xIw4DEzwwXmbGqNqQz
qa7arXluhWQjKOQ/IhcqcGa6BSnpinjGc94X/lvqp69WmbtTZ+1Fxd/p8rSXC1rPda3YpQG2FwHW
hDjcCk1XY/sOS6yAr/F5IoNvlHNMSqpm0bJvsNBpzNatAnBLgeLI3R2+gOgE1/Scd2LzKlf9EtzU
Qqb0kVDI0PBfbiThPBRv0K/KmlpGwSdZdNf2+dlsz5IouJ+jCf4MfjCsC4CSGvh11fYABZPaETL6
919oj3007gxdeH25CTO/xgj2f0VDmnP+Ma5ZL0vrUBjfQsbj3PvXccUwFHNtZNyIRma7Fr8LmLyA
C2ZYmMmFCQJsrBCT5hV9gaT6gOBnXAqC+WmpDE0qcCgp+iYKnzuhcyVd4oylIyurqyEucViWl6n1
bnrDOQnqRUH91bcqx4fynv3Q4/iLe/ngnVz6lMLy15Jo/o6lRmvKib/3qs0LdFAX97oZ57wSMT2O
tLJogH9rbpoX4Fhz0q0uTFMYQ5LTRm74FeDnz9BQw7zAEoZKZcaeDL+ZwybT0pViHknbMTCfvgD/
fCBQbfziCfw2+0PRb4QuFHpUTCnXlfi4Nyu/IMamOd5JGyMSF4OAB6GibMgYd6Gmuar84I0JYehV
ZtFb6diHqYxIXn4Uq+6qSb9ganx4axcLPuniSQx8EMcpVW/sYuGqr9Ee8ItiH7dv9KA3ZbvOmjvQ
Pqp+KJBQ11GxEEoDGYd4gdP5gkwIV8C9l97K2vfou4Z5sV3wOnKKCRYytalDzRmn1O9NoYvtojTT
tq5FkK4NrdlRfm+/p8tuXHp29nmVG9XEwOpKaBZ4+Hzrfi/lfow+llTB0pFslG1RIQ11vjfuBSDR
qNS47MOK2x1lxwd9qFEG+d7QF8sfRzw5m1qYiFmzE5NlOHxvp7/U8wmwE8j8bhx30uv0kL99frPK
n/GEhnGx9qVQFgxtNNiOVdBZwDw6bVajpXwyTCGN6+QqTBVCQO9kCXPPGmGQiv5in+wL9YkWhCDs
1WgbEk0UEbZYsrqhE7GMccotp7esQ1a2H45zdz4UrVUnPYreS1feWLK40oXbwO8ARG2lSUd+mMWU
Sjeff635Nf5PgKZxqR1kyFEgyVT8d0l/HtEq6asOL4a6f1KK8iUs+IqBN3xzil5sIGOspXpSMpWM
6GqqloZ5//l3+OB0Mi62ACVT20xSQ3Z7f59Hc67w+bgf7PaXuoe62hZobfJsOiFnI8aFUfAoLJk4
gH8lEPtLvupPz/8ieugiURFLjTUQyYE9Zacs34vqbd49N4lFldGjgbzplH2d743kOauvONbz7KEU
BIBu8YIqJqXrxM7L17R7toSzZzyE8hP26vpIwRZHDZzQ67lrKSCz41PayZNlXr4r9ElxwtblguP8
LozvtdABy7wwadlE1kpCfMkoA7sxDnK7MvprkTqi+COMTpr0ak1PVJ/tLriShutJn73YrtPKOgrV
boiOYQ7sIC9pMj4X1Hf0srr2MwVcJAge/wY5Q7Oa8NjNz4MqOkV633nbEny2tfXbzedv7QNMON6u
fw30dEhhTdSiSTRrc5AMAnyiVYO25jhQ6NcBP1q25ks4buROQSasUny3/OALCb0PJuOlFGQ9WLnQ
Q/TaDeXB99b9V1Dqj8a92Czl3FcDAfzArv1p3hZfnOkfbWqXgotjKORmVwLXz7oHDXtRoKCUx2xU
t1Qf5m9NOa6tloMvOdKoL0RxwmGajoRvOEW9CeIN2X7frLRkpGjIw6arYWjywc+nRzGsryw1A22g
n8wscFAWXEkUl4dQ3/jTOvUVO0jD/Ug9OVb2Kd4sofIVs/ujZ3WxVTdq0mdTLBETbFEg6L+nQmNc
ymh1Nd3sKmDY8Eg3LvxKMWW+qz9sAZcaWrPZQJymzBhPoy33BnFirVffPAv1i70xrPu2KtGe24UT
GgxuGn0RqH500xfhkSSkMK4Lxg381LY6Kh2ASfrveScal2pNInYdqdgiWi690h39XrZxqa1UC3JW
JwNcEePRu9V/fL7bfDDVLnWVYt2vhQ6YzqxNUkdO/c2MS7tY7npf514/P4HpcTp+pfTxwYF2ac+Z
tsjDq15KLGeVq8oCjw4GyRCBSZiN873ncbH01IgNpU+UYZc/t072/r1B54f/W1IUocYshiaTrXos
DZcqzveGvYhH0io0LDEnTgTFSJvLevp82I+e8sWSkzW/EnpZJoVT2rUBADj1C9uolZWSfCXA+9El
LlZfLKOtaYLERVeepsR7p58ijOqt+Avlog9C3UvlolaMAkWQGvbPsd8Pfrewkn5nUs4c5WvIPN8L
0y8FjKJE7fUhRjlXToGZr63G/2Jv+mBNXgoRyaXatWMtwam/92+F703sSxEiXc1p2Iq0CDTJ21DU
h9P++XT5YCe9VCHSPR/pzTlbCeN1DMiJ+CoPMvfzwT96FBfLUbawFE5hO87V2r7bjMo3n8Z8vd9W
ZDFGGpVxHnFdL8cZL774/H4/mHnqxZJEwqCU0Q8bsYQDFNwgXB+DmTuVY+R66vTFRT5YPerlAtVj
028iLkJZdMZ10F9QQX0p9fcOGvVidSoafiF+jaaDXtbhQlclJwdu+PkD+uiFXuQLvmZKcWvyQjUP
NTiUH76Imj8Y91IVyERPPB1H7lnWnP5ViFaf3+6vnPsPwc2lJpDa9JoVW/2wE+GEjWgCRmDSBn8f
oc4qDG+T34F4hFdUw9UYS0cYRChcGx3MpSgvdNpZSQ6a60qXTQDA0DzKYBUVCk3PdNVPd2o2zp3+
XWDKNmDJWR1UKYI7K1Vdc9RX+URVVllJeudQMLNVJDS87MfMjhBiEajC80SShZvDXkewb5iSnSo2
QDXPNdDuUKd/jppsarzQonclsiyfUp9OyyVIstWUDBu5qdwGfT8zc4RJ3yf+uLEiPm7fNZqpzd0k
+csAZlKXXtfo+XvqjSmDTEhl+Kh3CNiBLvjx+WPWfuWkf3rOF/ECVGFJIjbtUe5u4Nree8OdBt5I
AECZm+d85Pl4z30krGRL2YxWs2ziajvWOj2MrdGM9OX7dWocMg/lcvCpKsrlg0WrvFh05ttclYjz
bWVAJpLz1SxBMihuDAzAF7dABVe+CmGHT8fpqozfIvkF6gMMh9uMxmGmrid6z0O7HFRwLJOPvKHT
l6kTgvMO+9cc3hcSRrZa14sEsLAxDPCA1qoULWO6GxOgpIRGvfaGa7Te75T2qUusVWr2Ky2gSAJC
e/yRyz8inEqGfhOBy5CummQpWOBu6NmWkl0Vm0H+SZne7vX2Lq6zq0JodmNMU6mjUwlJuVZyuwJS
5oExiRU0YPv7sQYp3V2PQOb9lCcRHQ16chDUwEihghYiuy+0N3VQggFT10mg2sMo3OQNmM8XSRoX
LclmEeTLeIrvB/y/k/A+nwY3r3aKvsxFevXoObZS5Rh82Kf3E1bIvdafBBjkpcofy2EHQlYQHQXA
eDvKC5ZBoR/RwVoMxVovmkVVnzDQsLOwdRX1NSn32qg5kZ7ZSi89ZHUJTRFMOnfVhcoPHRl3rKbW
oYXqet+1S3HC2RpOShrUN0NZzOgvRatvxq5xTJgUrSw44DZWQ3gNbtpIMzdBoNwQJLsPu00HCt83
EhtbyanAdiKYNgIEK/WIwZ6TAEe3tBijDNOWuAWNS5cgWTofKNbcYHRl1XNUr9pIXr3seh2lU2sr
QfW0vAFOVeoGRrNu6bU1YeAmgBXialiV+s+m85ZhaK0ztDXlQHnNfKDTELR8GrRmKrp6KDtZch4r
ZZaIsXUBad8qOSbyW2hcj1AZKJLalEOAplr456W2abSbJtDsceYdTh5gosfEKk7mhCYTHRRtIcBH
EISDFTWHgsZvObip+jhivzuFewP5u3ZNInRNvezKnPq9ZN1Iwfvgw9aUgCQUINu13B7UW7Hvt1a8
oqJEX9RbaeAtuPRi8Jd06QxLty0w6MCCrBoLh0MvicDFMkCYpdsn021rQggqgY2K6iLjjanZQzU8
iMxEoFEDTQKv8+zUy4FKpYvaF+xqRIME25fJMhZK/4DucR0GdjxAMUlBpk7psle2IjAHvQmAs9G1
LED7JpAAXvJYgVa4KSNlERgKPonI/KUwG6t9OA5LVKCQHnSj+BynJsCB904xFzjUSPVWyCCnUyca
Ol54p9sKekGKeKPBuoa4g3y4jHxWrT3XeboM6GaY0W063tQiAHPfsnkZYKx2MoxhKwNvbzGPKUY2
8YOQVigTKXAx5HXSmydfs86dsQO+lQJ7LsJtj6J5MSz1Sj+0bNBG/SgkcAJjuKJh7YgFYs0RoRWK
W7RNQM8mQewmzeOgsT5bYDo4jnTKO4qNtixCwBpVp9BeStCtzXDfDNlKDA16r6fYRDbTXAMOkprY
bgO8I2fyYxdv8+lK4giTwoe6BRUfvVi6ui4KHbhhtbYMkepct8ihciZatxBEFh2Enys9PeUx03jQ
Fia4ftFaj9bBM7Brqw0Uo3O7a+5MCfQmGHsnj4N3MUq2fnBO6a+zluYDsdcAQBkPap+xRWbu1PgP
Ht2uBlhwaqUH3X82faDwTLgG/FyPP8xiBDRUsERF8z4C6ZFhoZPH07VeincpmPgxhV48ZOzLkfWc
CuyIwRBXq2TQHb0Z7Eqj9qxV+VPV6ZtO3ANKDVCLQeMB6jAKpHq2VMJd0/2QqkOYHGTxyeyHZZRz
Kg80JetZMrffySrH/tvYlJu6UFZxdAPW0B297EAGYKu8N9xgqvisFWgyQwNsLPC1Dc0jL11LhnWo
5ENX/SjpyPu93SBerzfoGPqFO5obrRoWpXHXmM/Ulpwo7JxSv9fSn4p+7qInfMMcFSqJT9DRZj8M
eAwTzjtybZyq6LqosUvxz1F1n4ZLVtSq9xhNS8KDH4/XPZ5gobCNewMsHTswGFy0VW06LhDxtHIR
RzWcYHNbZ6Ldp4AH0jpy2+jGy5tdl8HTAIujA/MuwW7qRCYkU7plPXnjjRhn4HABsPjBrT+duQ1H
BHQkmt0PpfP2lXgS1Ls+XDXUhKFSDWG/SYSt4VETtg4xLaQCEPssl5KOxmubc+J07zncvHBMlmk7
7BsDqpvF+i0fPUvaDAFd1hpkp8BkTUQRvoy30GjSzZa2QjgQCvcEajda+5WC3geaFsalxluAeaIH
IabfWeOxqSUnZG+uK5jh5U+1j1YZoVUD0CWsMkygoLPDH8D91/V1we4DuG/hz0lOb2KPw807V2nq
pJpPnCc7Ocszyqk7mpum7QBdQXgPG7sKhHXV5qDCLbiaZysBGZrlS70BVAUw+POQS9U+Cpnn9OK3
HChvgjYugo5KbwdeMYH1jnhNeQrkdl0LpROyGcM0XvfKqiymvSk9VeYbGNiFnOiOkXeLYIJ7CRGr
AOUxRBqM7CscRhYTtIh+gkAquKXa7oAVhsMpKhK3QHJej6/bDNJqJO/qGUtYEKDS6mtUWPFGYSfZ
bSydGoQPpqZ3zFxxRW90yFXfUkioVjwtQx9VKpoG4wnD9GUOkTPc9PDEwuZaA8WkjHgQiXcd0owG
ZJLIOyTBK1Barei2vX4TcU5Ffeb65JJmaxyiGEQa1XyPyAoCG32GPMYmsYc6XW9RCpIWaRlCKV9W
UO57utMVoCC2g6l6nsodmj9EQtCVjfxBFJC+ppQ4y9C2wl4r/ZuGjWuECTDUS6s8WNqxqpwmPMn5
tBajzch7r2FzeT6oYiFfK7JvA04jLth6xcpLNnJf27oeOBPbmWaA54RsYaqAs6XCVc2rjE1ZLNuF
3OTs4kA+IRIpL2p706c3AfwzqrD5XKoOTwVAORQzrMpahjEBqLkSdHhqirgPk+MkPHNkgMjsHYXI
qehuxog+qb8UvcPE4VmVZ3MyHV9eCcOivzHqQzlMC2/utYg7fzrJ2a0hXWtx5WJ2vFBpkoftoTUe
a3iZyWZgW9MJlzWJmTzj4tETiHnvU/hsIjYRQ/uvz15/L4qnwP/RVbswevDgVofMhZT5p2jHwv9h
VXCpGDi6zatwdrwm1mDDNaHu09LCX8HzzesAFs5ggFvGCM1tISJWqXg7JKecvrqB8wBAW9dM5Y0l
S0tT924w5XZja4cRhhlXy6IAfi/L+yYPNhnZjwdEPE90kFO8HmukXVDe5/Vz6p3r8E5KrS0kIQQB
lVtvaB8FsdglLOnceJ304dTh/YnzAjZvTobxWU39qc1v1YYdQoTIEORbD/SnEvIAYEuHgn8G4GXX
0EQ7kUNgPOWph1XZsOi844h7ZwHSrXzxpJtOzhcVRAzLQL9AvdMQqE1D2LJivFeLuy5ZtcNjFI9O
3m6RK5uNQglbQWGpbIyScshYikpxwnV4wSKDAw+PGesGFvuLFN20hBcib9+6g9+F70jTv1TeTqEr
LF9TLiHcd2WAxM100NR92A0r07QcFEAacTdyfqTqcwTTYbDuVfNdwtJPD3PX7/IbQ/XvMsjaITIj
aKA0yMA7rQc0PuAEisk/fbS9V/xPKUHUYQxWqfTqNaNrDoQBoMLtSl2rwWrsS5jsO4kmZqKT+9YP
cZRDiI7BzbWQ2pFh6Oo7U6h3Yo5pTBk05My6t54Ir/O2fgwQyNatFg5WsFIthAzoEulwELsGnGfa
uD6sg1otb/XW2qCpf+xh9RsjqNbESXXk0ySId5Jl91jsRHMq3hMKwf5v9WsN8n/gHWcWDeIpnrls
BoveHNu4D1sZYYF0CpYQmkpygH4O5rDVs4RhGQD3zfzBMSFNGPU2FPdyfj9QQFOSEaLIZMceETlc
Dkk3b4oJn5D5fVrjKuvWdbeZDyE5KX+GarKOPMWGcm6bFYQI9TxSQkipNglQsqbEdyB8IFmxCVtg
0Pp6GLZ1ZF4ZagqxNjwoCiK5CaDCsnEDfxUhumLW6Y0nqasGJoxftUdPVbbopq3GAOhUj9lbNawn
1dwYrbirE+YjO5KJEHOvPQn6HFewQdU3PgD/qnruKm9ppOCbb/HsKUZvP2bGOYn7tWSCPEQI54vj
7M9NKOWiUAhziYcBZ3o3QiyEFx1U758P/EvU7k+ViYtSYS91eq/K5bAz2+aOzezoIdMz6MShCsIQ
eESNxP9mCujTfEeugRhEtyGX7SZBuooHcyPW031g/ows/2h5Pz+/qflb/emeLsqM1WSV4Od1ZMMS
dRETBM0Q5b7Inc+H/6Ut96fxLyqMamx2XZnQ0itExWkm8a73t5mMVVH/MxTOfivRmN9IPUjjZttz
JrZjdEyMY/ml/e4vlb8/3cFFDRKB8lxnDvINqaNMMOzlMYUPUrogybZeb8G6wGUyvxrwUQhhOtec
VanMKZPtm2IH1HVAVQFtxO/V+pWLsmUAESyMaYzvAmEl9XdT+EV9kdP1z6/yUkjZ0DP4G5xXO8j3
ixKPXapx8BLXQCPOJM+QQ7IdARBWHomd0fXPwtcyQahecsSpPuecKFOgOiUkNc4CV4UqPcBbSDLS
31NXPCm+utT0dqlO6jYoOjcQnlQQ4rliXln5Y1909uiHbprel5Nh9zFsuGJT13tvvM+a0kHdyIIR
KzVXVRTZKaIiFYXm0rtWzK3JbsqeZhf6HuZfWT7EYkt5DW0bzIQGCGXs7nUOISiebKN4Qiok8WCz
bZsORW7RAQXSpgbBIzR5oXkI2CgHGEdDns6VBNsT6sWsMlC2BVHFSxwQLMYAdRHQSBqYoYF5aPRh
I6gg+melDtdM9pboQmJVJ+iK5THIN/Xo2RolQpk6xKCk6wghrpi0IG8g00sbtYgXCLrBUc3Hu6jJ
naoNNsixorT1ZCiE7eEmLrcFJTaslkL/ZRp+Zrm/KyD6lAH4aViMKLTIykrr9xZy1Tm+BrTI9tMU
Hqsw5DQmbudU7aWItZI6/gADvIfO6K+8pa9JqE0ZvGqor8NTpMqHLP+p5OU6MUcnaWd2/7YIbsNq
eop7gh8d3qAuuaScdhFy4kDTq7PbLj7I8QGgKOJOXrS0xh9KKrmjGN0YzbsVvKpy4BQ94nGpQeEj
IteKF5Us2kO2FoqbxiicSSl+9nW2boSJnO3JUHcAyaG7NvtUUVz0TEjkVRtVpUWnp9cTZPIevlHV
Dcs+9yggJXsIb78cxv0geTIBFgRJjmfuY0yBuJ3plQgpGlNEGcnYpdIxmA4N0WM1+nea8DBG1c7K
3o0AVq2WOoNSuiO8gra3jmqgbBtf+REqVCAAbljiu9ApcI+x1ao1ZGsLjNYfInhbqIu1xdJCXyNL
1evIEL/og3zQzJEvzpQyjjqmjNcTdXRUDc+DHziCCYQkgB03fYVw+GAvv9TlRq01kxER6ndNfJdi
M6zVewta6+c7+Qc5nnxxUFhTRpJCJLXLxXXkY5g3jF/ljx/sWxdHhOFLoUplt98N9aHtzpwAXwz8
QXfrF3z3t7RUt5S8zwwq5S3yEJ03oQyGiBxmx5n41fE2HyJ/OFwuFXI1I0vqeNJ4sTA5irjBQ1Cn
XLaNkCwJo7tAXI2ZyT4T2pZq2p+/iQ9e86VmbjZJojHOX6sKXhRjjgzh9CEB8PnoHzy0S7FcMw6C
dGp5z74m4kS+G+QGAioidP3b5xf4Vez4wzO7VM6NvAYkraZwAurjvFNvwio8xoX6Q/Ip0mPNG7Kz
NtKr0Q2kt8kx9R7NipRkdsKDcIfKktMWCIf54zouyGjF/Ielp5sGviXNu2XVSW4UJbuMaPqLO/7o
LV8gf0V99EWvGGg1wjDUA9oKer7vk3McPPXFoz80qKz5TxOSXCqiH1aMpo8hIGnWLIQeVFcBtbOG
jGTmIi2ll0x4jRCB//zePlqWF92u2osk1OVMaongDjlERuqDn4+szSv7T+/poqpTkgdLrcpMaLLo
OtXGVZn6rtX0G1kfVzm0NEEqFnWeOAjXo/KDGkeW31sQhCSK2n62NqPejvRnKQJJmStbuk0LLwCT
Gtm58cOP2LnjczkLlVDWlCTCDDxBRRjCPVpQfo2cFnJplheva7NxleAp9l5irXDhx62LMb7Px2Ed
AzdOwmuFZn6GzWprPXueatfWKguRfpiGH+qg3uAaTZVA+eKpfLQ8LnbyMbYCv0SSfyclOUWQxB4Q
DMbsjU7uv/Dr//46/G//Pb/+5yOu//Ef/PyaF2MV+kFz8eM/DuFrldf5z+Y/5j/7r1/76x/94/jS
QXzPL3/nL3/CyP+6svPSvPzlB3hlYTOe2vdqvIGPnjS/huce59/8f/3w395/jXI7Fu//+bfXvM2a
eTRENLO//eujzdt//k2WmaD//vv4//rw+JLyd7fBS5i8ZOwk/xztv/7k/aVu4DyJ2t91RdcV1ZR1
XRcl3kr/Pn9iGX9XVMWUJBF1JE2fD9gsr5qAK4p/V3WZCjJ9LknRjXm7rPN2/ojBJNlULUOSFUNi
SPlv//fO/vJ2/vtt/VvWptd5mDUQsP66HRumLluGJhoaFGxNs7BhYxn9dtpodVJGqRnV6y4VmkMk
092mbU6nIVJmHvdvj+VfF//9Yn+dfr8uhq0st2+ZpqjJv9bsbxcLMyGUZUkp1ykiLo7gyeWaijUC
Tw1GkZRp2vD/a77/84ImzUeZfymyemk6HEktgf7cxpEtQUK9SQ2Foyhb1O7FJLse9P6rBfZXGP6v
C1qqKJqSzHvVTHHe8H77hrkE9CcaqOSkbQ6zfYp1PCADM7uuO6TNcjwsl63cFm8+FgRfPNy/7qVc
WmEyyAAALVFXeZEXKZoVCF4mifCXhUiJ2MJ8eZkIwVdX+R/zhavwxXiasqErpnixc6fKpA4TTvfr
ciD3DY1Su099QV5WZQit7fPpMo/131v4P7+RqVuiKkoW9Dn9Igf2ilzLqIOX674nok7QuWq6+twq
qLUGsXfTZ94Xge6fvpxlyJJkqcxR6xLsovSVME3w9tYUB5GXC4KAblovUMXWXj//apKm/jXh5duZ
hq6ZsqbzxiT+uZgqYUi/T7fyDpXvviOLSYSnNjIAUsRBA2IqjZKO8I9ELFfJXBC/QMoxMinXWwhb
vGGSjEjm2FVvVTTlqBMm8UQxuLIMtOMkC+p6Gkwt8kRpDFdAgKUQwKHF1y2Q61CwBykJJleVSuns
l/VwlCeZYldbhuNj3+FPvxBxZGkWU65Ip7is0URsQkE5i02IQoJuJDOW0J+T3TyT0BxOwwRRNoN9
iKqjpWbePg4kdAiTSDFoz+JVoy6ifpJPUuDLZA+VoVc5BeM4gZoIUkJQIamEHSJp2ylDCYSaGveK
TEckmY9y6eX9WhBLY1gqhkxPWQ7kGOmNUTYMznJlCrrEaaskx1k8qqcquCoNwRpTukZa0T+0vV5q
2mJSKCjuuii0OhTqPDNInU7V08ghAIHMrGBF/WQaYdi4kyR3gCyUsrQCREDjNoGjnPiRsNC6ogQw
l1UtBOwoNYx9L6q1cCVGo4hwB8JONeIPgRGivykLt2VC6RAU1EyE7nLJUJdZkLfXMs8SCM3k+41r
mg16qlpUFMFWK6LqufREDf0sBC3ynIo5xuA0fZpERVnQqrN0J1AIQmFCxMPONsIiKpcjndb/w9mZ
9cSN/OH6E1mqxeXllm7arAFCCCQ3VsIk3vfdn/48nqNzNDQIxF+aywzVVa7lt7xLB0MjKyZEB9x+
PGnnPLX3QpROfSqNavCR1IXwqZRHrbgXJVY2RD4LqZzxI4UQ3Siy4QkpVMSf/M4dvkflquoD8jfo
vkb10pDwiqIcL+OmMN71UGjfDrIYkv++pHhhoWE7lRCgnDiCFhRFYvltx/Q5MJAuLSe54A/bt6MV
xcm+EIWiQl8kI4idDEPfO9+rQvOwRG298emTfDzFITkrLqVZEZ7xhlyiMtj5k+v/lPGkaJg2rYaY
HaNhBB0liiFmr8ZuhmBs3Ni/EKFPnz6efbrbXaERDahDbcjf4zlGlzvOQ/qUsKZm5DljVeJhXeo6
SXNCcw/xZ9EUdbJT1khBzXGSzr/L4sobrlo048T30mAWwb8hbh16ip8nylrW9msufb/bIjr6VFlk
yoe2ThCQKpoCEd4hmSY0NfN6eMTix3f2slRjvLNLyAiPXowScj13dGjqPHTLM7tBT/Xr6Ea0T2aO
R7HTENPtc5tyxHWcx22Nwl/bNfSIhMr33gwl6xu73X+Aeepg+piJ/qFKIiFPLdRiJhSAMFabqUpH
HTJGqe9JN8h9Ef/TeGU27ETGhfila10kh0IbfZWdzZ27nhR5Y8o7x6n1hDZxTdu3nyW1ZbEoG50I
qXG9OtNjsZmWFm4GwmOZKVAphCPygz2Eo6Kpb28N4yyF968ylE7bvpywRc6klZ6FcsoU+BQDjCst
iiLcCLlQ63UB5QFu/wJYxqRT8Wfp4zkYi9FC9Bl/79+laCLQZpHbUt1qMcIIOO3Dbd1GNbFtl/TP
iCKEv0VqDd5+9qqFXryCrnLiYpcKwt/1ei62dEYpJMPC6q62UiTHZSitPwbMfh0MOl4f6zgthgvH
WOsAmiOiAAkkKLlYsqmtTyoupJb+Urp24PAs784r5ljtQi4lynN2Odx2Vt9Sr80igVioWOmW5HFE
2rcw32mXd6HGl1onoDq0lZW72SrYEeh8ZPOJzdukrxG5jIGnlHH4IIZ+vq/bOFRBWIFHRIo1Lq0v
ZZJBa0OioL2J/d4jpkl8H3jHMPskb6WbPOqhipxdpRL57CDi+2tc24nGZrW47SGk2XM/EDLZJ6Mb
b5bkS1aU+5Inqb6Ouj4+nVVBf1JbMUrJ7rggcUV/oT5PkOwdgnjtfPRAl5Vk2F0dfe7mIfOoxn4A
GtS79q9GePHGpi/hxekOTS7kLpN6wBdZu9TTlLRBgkwYLo0qX69KiGjuyWpZ80NipcWfNa3y31Wt
0gO2dfMPeLF1wNtXPBk8xZ5k5+dQwfw5DTFES1DmG/TmPA9mw8xIaDpo0/Z6APqngMH3qHjQgoJl
jJVB00/W31l0lH99D/HTxJ2TH6YqvB/IsrXfejl6aKdXNHN3lZWEdBZCoKdYEyz981RYYbyLUAOr
d10Bmy6xcoqOYVeh21eoJv2jZNmjYOpFAyuHmsv3JNwKEl7smfu1m+qfi4hOdUKtFbVS73QdQxq1
MtXt7zzRCLOgNJP5UtL6qgDUTkXtPdRlk32zclNewi9FhqX8UXfzQfV4iYRFrE7SXukfCFBYj6L1
0c5a0Qwv6uHagqXqnthT1l31Gx529NJ5P6gMGG9bkvSj/BXHV72FmFdrDcXXJrNghtvrtVLVsC86
VV1L2/ENzSS1IhPs9DCHV1TqQssHi5q6wJct/agot046/lp7tYtA++J7qCTN5m+zoBzWh7K4EJVE
8xSCGP0Id+33w+oXe+2CkCpE9sCmkCBrdOF907l092Ixd4U/0dKUo01WbJWXaeVcMoXoQrfJduOu
uLsDWryu7IK/2RelfQF2Fc1FOBRUy9t8aP80s6eeAZ/bf9SgJB24ZfR4z+bHZHL/ptU4XuAGiPBv
mQtgs2OJMJXd/DFLTCVk6tLFh/veAmdQbgvaoh6QDTOlM7C1F1r5o9XLxzqsxRdwHfHetKa/oDAK
RCiZVi86HXppneU+Kh+rNpBTEiOWb7ofVwRROYl/knyossDLfIc2dB5/QVzK+Srm+LlIheFiwWfz
ssjn6LpWbrTetnXrX9nV2h9UjpEjFtC9KiHkL/oLDYgVkCTydxe+yKLTMJFheYZ4KKX+ZihWD3S/
2sTXGgXENx0gVlLtqaphY5bWIuinNCf8qE3NCfZiDC7iQZ1Oa7ne1WPCQc2TqZCHHCiAJE1blhiD
tMXBe0SqqEUgswcjEmrHOBSQ3BvTJjTiCLHMU6086jpTWY1XdglIoAZh5f0gCGofEY+ckOQvMvm7
6OuqPeuyeUItK1dzDSAtqnZeNrbjXeQ0Fk2udc3TG7eBdB+sduYn5xb8kPGHbLW0/4kt1QGIrvX8
1GZuUT1Viz/Q/JIS58XZkii7ZmKzdvN73AXqMQJoFRJhI2Kj+nvbN8CDrTShuq9V5gYZWJZNHbFI
njyq3vPmS4Dmi9HAkRG6ZVI7NSfFj7DWmwAcwcm+GJuRhnulmr9Fj6wc3Bt9QaxTf0UHtZVfLePz
uCMNhdJjJEHFezrW+CFwSbq7skqLW9Et/pPK/CgCMFfWj2EIxLZrnBgZgMweHlpDLr5TdkPi0wlM
uncZAB9i76mn7eWEPhA+j81VgpBv6SONYZo821IOd01Hs9zPtsdlqVCJDhsEbJF3QqyeHA9ryjDj
+BfN+D3DGfO5mzx3gzq6+ZWwhhBosALi2Nk+n5p2dThfFiiVoLY1JGH6y/FV3WNQ2aKz5mN1cuOl
qfXNobMxg+uLuRPnJWvKmzwssh4Vex09cWKJdluEFB/nHsHeOFfZrya0SBKGrg1vq1Byr4j13sQb
wqpNBn3V+COuBqnV+F8rb+78k8wN64fFGxoowOVYHrIQmBUKlf5O2j1amnY2TWdLJacg0fF8XpQ+
4kRk7RxpJ7qgxTDjI0P3JEmc8NLJ0kf0WUigVLp8b5IRQFY9ZFdDQqBZWSgpttGWiU1xodCG37Qk
HKILXLYhbMmBAHuOu/xkRD/wewvOHER6fvAnhYAZ1g9/57LFmXgm/zkbJCFvOaOwP8i4fyxiUAoa
UfPSL5vzFVCmkOBNOru82WA6aZgczOwW3OMlTAsEa2uSQ6CH2WVEX/hvnolzNL+JZ70yCEOSvnwF
kuGlAdToG3wdNk4cT6pbRo9ZiSJx1Su6f3XfHuJQ0CjDliKu3C9W3x3C2UVV1V5SvCAihKzcAXhq
8Z1I3d6PFuwAgcR55C3dLvLCg0jF7TpwARlYAwRBU/qr8SVSbG5xaTL7m0Tw/CEeMTkArALK3pZ5
EPlE/wRdDVJr3i3QOLgGeVWhE+9ZWI/Ypf+d4j3aNBHRdbjWN3GbXfJOdCcN6spnjXJKdPca+A0U
0U5VacDnT7rf5SwOjirz9DXrZb9LAVm3oWvQkzJTYA1Uagm7TooSxak25rsMKQ4i06TO7I5qb62b
77pUwOT4f8M87E4mt4XKVoPiWjJ938Uc7HQgyjtpCrn+8N3mi7QbUrd8ip7588upzOnwLTGKZnZb
/5EipR0UDrdr1/n9TrrZVev6h0KDXIR4MRMcdoiy0/A6aJhdtBHi3846qnPXIMyTiCU5lPkUKj4q
WnpLZYA/d3einO4jBO0A5LjXiyf76z6P9X2fz/igWNDV6eSq8HRoM/Etp6oB6js3No42dTXZp9ag
z8UQDQ6eLlYMBI10hDMu7DqIk356hAwCUiD2OvS62iXnhkFyHGl9vZmT5N90STtyIixCLatef8Ne
+iPsAnU2q+ui89KTnBzC/sXqnRMvDA/daJMsdl7zc4BCcD2TVoO1H7vDoLPTtAkNMle0GnaZteyR
90So/Ik7Ct3XZPZPbZSYTnt3IYkzgOqLtrlZS5AlgyO8aze3iqtQKoVrj12eNha2EprHAQ3Mqf4C
CekvR+2qApSeahBQxHTXsiSMlc1577jnFAfvyb6/NSJ3r5BPf8iGFGCarscD5jD+CeKIkhSEqmBt
PfZoiuXpMHwvBoEiRYjPBKBd1C91rR/TASs8brO/UV7O+8rzD+QYCqyo59+EVlPdy0nlF1nhV0B6
OSfRgIpxXI44iITo++qs/eo0im8gp3A8kcVU/YOOkHPrDiORXGQ9jnYcXuZj33xzMyMOQxSdJVnH
xdi0Yw7K0i4Bf9KUdkhYgUZG91lX3aNjp79bPuQpJ/GQEZX6wgW0YwYea0dtUr84HN65sV3+oGJU
PpdZfA5zsf6SN/TEcenB2iEE0mhFX4c8+lmtGQYossoQnA15ct1B/pRh4T9VKgWQbOk5/8kY522Z
RfsR4Pxz5xiXnnhX4wkg6+WMHdsFWbLOpEioHfMiQwkcRTg9ZEkxniM1XP7OhCn0tdMPMyJqdQV6
qBCh5+7zmEawdlaJhHCRqZNcIU8LviIhlMqmG9ln3Z0d+gDuaqetd6HnFT8NZnXX89CYsyxqs7th
xMCAuH9DSeb3Q69XPoKs+t8yEc4X6fcOi5qW3/LKHxywQ/TqwmgrEi8E/Dc1kADAHtTGY7IKxZzA
Vi64ToCejPypO+sdPT+704J48BDxpenYghBq27O41jCscrGOKCb33cWSj6jM5V06PY5Nq2b6+Jm5
bUwP+nwY4uI2W9FPpQh3Mi1OcTVkBBI7R8loPUy5JREAhaESLAO993gpYeJwPBM0fhdfIcvb4jLU
lEV80Gsi7vpq3lrzUVo8UGczPwrZD1+iYhWIPVXx8lcu07oHKTTcU2LBW8RxymZznzLDgZetQdyp
blDKh8+PElTUKzFe2nXT/2rIBn4Uol+wcHBcc6ftuZfs3xW9U3TQQfFWKkwt+CpdfOVW0dDuaivr
0XVeGrx1Vj/D0J1q7nphtrIrFg3AiU5FWuT3XRmB6UWlsHN53BDf2EHFwxHArJ2tuLA9G5ivLZFr
HglekWEvoxwJ/6xEBnwN1aZhT1X/JEbsaaWtp1N5QiMgvVrD0slPVztGXnHJ8Pi9dNHH2M5EUZxP
CGOMB2PcLkZyNWn/zr2fckKSqcOsyIykFV00KXLYGcwjaGF5U88lKM+lGidsIma/e1JdG/9sIkk8
KdOlhO8VFjPFWZIvdCgXAO9JNVYlGfCUTUSXkZxRCqdQdZIOnmvQPm5gO1p1aANzLim3743o/B9V
kbaG/T7Nj1aIHceZ3SfrXVezrXhwfRyqOjOC3xmUsdpzTC1SH2svBLIPmQcG9zBMRP2wOAaM3ZxR
wJFCv5sopRtiLIkw4n6WtbOhnurYy8+TqbYF7rVxFuTuvGgwMll6vWRhiKJ0E5ufJk4naxe17pqf
U8ad0HOPW9VAZ+pAO7GfNk1kL3VHBFpHDcsnduvfS2fqa0QkcQ6NWGl3t9Yxd4yuQ8ww867uf2dJ
SC3KyzAuX5caXWnbGYhuZgHVgtUwNtfOShXnJA+5K+DLSRu6TFGtisQjxIetb5rxzhSwCIm8G2o0
/AisClCJcW8qSZ30tGwifKCYNUhgS1M3fKCU2N5NmCtY7Agq1mzdBHFFsDlJEFJEr6kBU4CA1amH
x2ZsHbwJfDH3W/hRrYeqbxGuT9AQ3tgnFmZcHr2BB2cpk5LkJ0tX9FuL9alq2CtgQqWezgUX+DPM
wDiHBtcrpMPD6A+HzrYAp9Z5Q4EdvHs2tO2ydyObGXiF3Xv7fmr7b1Zo2xe4uMurwqWbfEKNDRTY
utbeI74jLo61Nhwov8NYvXaK6qdP/W8X1t3jtCSQB7PGxaNvoi7i4nxULz8cLOoRoO/pCY2OHcs9
ZhG5g9+CGOs9ATf1Jpw5BqwaFO5wnpDAnedpK0mVQ+SYU6I2SrQmrxLUzsfEURsyd/2ttYqvqYeF
/9RdrRxiuAp2ioIVhs+i7MlclhmV7hM15ssP42loMQOKZKC+So9nvFsbPuq69RXQEkiAZlUjfDns
gJD3HYXlhZz82RPwDGeJV5efu89EiA7+Xr1b3DkEWdjCdA1GG1npT18dUZkJOHYzIv0pnPEwanes
zha6fmzKqU7znRf5KHjJyBbOrbPdWUGYpbjBxUAcQ7hiBeL2ep6S9GT0Z9wuOny3eGhneOennbDS
x6FNVXHhUCN8yinrfm0cu0ZzvjHqxlBjHiE11CPHRvgJphv52hKphn4M/yAeACxmg5tABFr67hmY
uzivwnQbN2d9T1xv4BiGiwueSNVWUp1VTgq8z9cj0nhd6CRXPOlEkcPQZDYJNu8LlnfF+qczbo8N
m5I5+WHiVPXZNKbyfJUd3Fk4RuWJksgZ/3GH0DHnbTyb+SL0E/fMyiacINn1QPLCdB7+tnnXDIex
rGdov8vK9ZUjcnXbto14ohI8/OZkQ0fxlsz806chrbLBbbEFW5wliW5Iq1DCn70m2vk8QFxbmSy/
eaVVPcXcIxImYDG3tBVE8Q/l7BAh86ymisCsssusaK0Sr8yMQInaC4jCqHTZIOMA1rXC3SDfK6ve
DEUHF0FfrJnm3447GzCjSY1tRE+nvd5Ftly/lsQW6V6hGANra9VuQ41XNCi9kZT+hSTcf4/DqH3I
PLsAnI5CJvVDFTvfqiTkUUw45o9tmshqV00OgL1IWbba9SOlvBO3rqMfuXJ557SVUkJo5tpWQa8i
c2PSiJ1Xt2nHTVbkA7rx7erBXfPtZ6vRUJx8Xa7TJiELkZVXHDdE1NzjYZ8jw6MDd8mc4mBsZOj9
xY5+5eli2kO5Cnnl0DULAxcN3XMmpBnF6PGPnvLmPsomNtxEf/sPMd0INH7Jk+KkWjzvF7V9/8qh
FFOe1BAyXOidM4wh3zOiPCMQiSjq19FG8kTR75B7k0QyzCP8maSlFQFq1dBzqYT1uM48eHsaH4Y6
89b/CVRuyCZKWTl0ElDtwB6m8jKkgano673VDxzcpKyhhrtLTkdOexYMLoxyyvxhnez2abQj88zu
Qnl/kX37WJLLfC3DhpdmSqqVw+fVYOxEAgExdukpnhZRNjsXptGEYhh4FTco7HLhZKaXKzVJLI+Q
POnZYf5UiPw28eatrjL20XPdx83TOPVbYD6racU5rSFpbuOqtijxzP2jDXiSuoUk6buN6AZPv7K6
ib5TFmQhnCFeltMZaMZzlJMW3Hd256HIPFSUjCdQpZjq+BL4ctrJVh2qclMljlIXTC6WmlofmjGE
/7BKl1i7tUce1qrUCINDW7B/kB7O1r7MltG5jptEYqPpJ3OCvDrtzfpQZC6CnFDtUApVDhVKgu6U
SbZ5M+WXy5KO+kQikK5u/EZ2v0cZ5+bgu2X1RDuhqZAhHhYM3+icIZ7f85ad80gsmLY1uXIuyItL
QzWGYUkWeEPodui1OO3ZHT+bWNXrvi/0lrN0ES3KRnWET0mjpmsXS7NoT0gMNHuFOqcIl42qbheE
OfCgm2QIt6SY829TIzEP6d3JOUxFSMZHP5juBKvZlGeD7fWPfpFN1VWmJvxMS1VJwq26KsENm3bE
TmJC8Xy/plyk52SiKtyvNmIa+3RpJZti8ubqJvSm8p9ej+P0tXCs1T907gh2uXIS64ejYm8+2Mom
VKPmiksZhZsFlhZb6zeQXftR8hACeataJ/pKA4Bz3qWV639DOhlu/zAr4oRExOsNstGoonseFjNc
HBpx/qIPIYqPhpL03u7DgQhetPa5Z9MJTqsWOQHF7r4IY3/9HSnV6z3NEfPQek2Kt1xdgJIe0pbS
EMkh0gJD76PN0JgJdgPdV1jZOjLxJb4IXXrD8hq50z2F4amiK3oyeVL+LAC+4WxXboYu1dyiyD6C
jUcJoN+WOrLwVBTzmN42k6FCCOmOxHkeFhj9BtZIDYFbhVwo9FnPiQG6dedLAkQMzTrEt3Xk5Agt
tI66THOB3B4zqq/K3Go8NiNs8og3xD1Ji4nCDN1iLA4aCuXygEZVGJAa+A7qIInzVft15GFYlLcP
o5UiItCsnXqOYoovZPtreXgfZfEKbwSsgjRI45Nta/yHj8AqRlpA/+uKbG2YzA+Ut9Gfb/r5sfXI
J4pEpNEHGJxNmvAFYsVXjmb5SaiVa9MFfwn/KWhYta5l9Wd2KIdfQAH7mN61E1k1TV8ail/Q+ea9
9iWpT5CUmioNCPLC+mDer3As/AxbQPlxBOmUOdY60hvOjWY7Itm1HL+xy619jX/MKXW88lMyiaBY
fC2F7TOUa5Tn/sug+Q/gqWi1sxBd9GeuXTr4cPRhekftLz97/0u+npGWFAh86uOkZa44ggI5TVVY
yCr0ZyNuDwdPWPFOOl0RjEkSf8CgenMoXxhwesS4wHRefkNu2J4eatKfib4sYbYp9dAlJS46TWh/
f39W8iU09/+uniKuYhUBOanjaWXwtpE1WfqzzM8MHnOLCKYZSaYGLBcjTn54SvGsvHQXg+HjBmhW
cuwuWlW79+//lNdHRUtle77U/B4C321V/vMd8xqUAA3g4Qy1qXNhqj9xNf0I8yQ61OJ/2DLa8aWr
NLgudaz4TMt0jdzI689UFKZnM9ZuiHAY+Smm0v9dWmCTqDM5BgTmMSK8tQnG+rTtqUOBnOKQDZdu
ia7B55cNqisQLuMqMIZHyxanKTHPEPdnyxxq3NEytINv18yAFZI1Yc6lZSYave8PerxDAWziBmdv
s9MG6vAR0s+pBelnPWN3PdX9X9fAkgYpMKOLUS9W+IEK3pEMq0stYoPfAVH1bdcY42933n92hjdE
Wet53RzQ8Ct+lV2X8K67Ap0KT4hzX0zERFqoB9V15rmOsH1bCgeeSplh96znGlqnsL6+vwKvDs6/
P4oIlXvWoeTvHx1STwB1pBQz4x7jObsub9t7PWZU+BXGSCQRNWx7e7yxKzAgLjamh75swsOwJB8d
4Te+heb+45blsqXhePzErGvqmqRbAzPDa5KIav4t0nS6E73j3L4/6WOAJ3PWwmhAv0rbkqm//BDz
4uIW3K1r4NHd2FXdoJAyEupTMnb/fm7Nh/b9DagsXsubYzpr2as/B4kjqESOY+IRdhX+EuHzNsmP
5M7fWr9tMG521wZ5ebSXM7UCRUQ+L1ihlQJCQROEyPPai9wm+PTyOY7rcb+BlAX0vN2A/9nHWKSW
lruKPlDeCJZFC0oAEt70+6O8MR8Hr3hqpsCOwXyrl6MUkrCfTLQPsEKd/rZO6p35kZj/cSpah+8P
9cZ+cHyXaweKMm/isfuCniYaZDatVWEjwkBx7EkXVXX66UFcAbJG2FyhxhxjcPtqLYle8KJu1vpP
mpT+6WL3w+c/jStt/jgbTrPljq4Y06sFKKDbBatFgRNz5PiizP32gxjijfUCyua6BCmgszmvLz+N
R3UodAd7DMDFpfvVy0o0q6C/v79gb2wAD2iD6xvtSIY5uply3u/aauMl6JZK3SEiAsGnU451lYIb
GD/YAttP/m+8yZXgac8RQqEX5DnHkri67MWgE4j1BPIjJSTwh2KvykXN6HEv433WtOX0wZP3xjKS
t/DqcIhsLDSOQjF2d9YCO5lxiHaWLzLGXCtdbO9z1h//3kOeQYzC4fEmOjrmBa9JVVD0pY07Anhv
7mqaT84Bpd7yI3bjWx+MdVTSsL95K49uoKrwKVz44RS4zjz+nITp/5Fkhs/J6K6Xn90b0hhbQ+iQ
WvjEQC93IMVtioAUQ1G/wyFI60XsxrKvg6qmOvX+UK+/EkmI53Gn4n9rhDl6LBqU2EaaYX7gT06K
Ty/o2dyPqz/vj/J67ZQgtpIaJoBNtHx0pBIfgEnjLjIIB5EGBfp0l6pxnF1mF93j/zIUlwRXnkd2
c3Sx9vOwZnVoZGBbG40uKegPT9m4d3VmPli77Yi+PFXMyt3uO/psDhWfl5+JwsUQCzuVQeVT9x1G
OSAw7+bqVxuDQT8dq/5buYJbCOlTfHB7vP5sJAGcZpcXnkBcHw0Ndt5JQ3wgg1an+b2/ov6jR6E+
fRMCr+Qh9LeUjTrZ0T6k4ynMLCM3KCgCnZUrYlRKtR+xfd6Yy3ahwzD6d5zjUezZATWRx4xiwnGv
MqzCBCSCT0dFPH9E3zaBIBGqODq+QEv5XLNATgw4LVBfSOIL5gbp8lnmi2s08tpA2QgdeBLF0V4H
z5t3dGRFEHd+um8XO9vbs0brLcvKT38fHg5qFsoxensWj6/YqRrd0l5w1qX3v2/tpDyIAe/X90/U
6+9jA7WFXsMF4Sp1fKLovNfGl60J7K0rGS2bmFCs1QeH6a1R4O7AwVLbTnOPvo8UBUg7vzfBINPp
lLzlnzBOP2Iyv76HKLYIOHY2CnJwy44eXSujKR75pQkArOJCqEvvSvsITC34GtefXzabjjMJEdce
R/To45RzUtOMce1AbAjQnUPkkuxbrT+nELw9gLYRPtuA3Iu7wDvab8kYToAzJ0wKEfY9WV0ceCsw
ph98nu2vvLzrCOyAl1DEcenUOUfvhI6KgcoLrqti8cxlZ1sRZepY7OjllWeVmMUH472xHQyXqhLO
Fk6Sub28W3Xb2nBUBN5JvJIQdLz1jAZ++ME3ej0rQxkOfhqVKWIe72jTca3x/vkpeM62rBBIq0Ko
QYBvQrEDab+Mp6BO++yDzGn76S+XkkqbsTdQNHcE3+/l1Ao1jB7NdxOoGV3Yr1kHIf3EHwa3OLNT
oCYnXtR2VZCHGjqbRz3dvi3Wauw+mPv2xY5/BgGasmF0bkzEoy865DiwukONr7nTdtgQAwdEXy08
LGjz3dlynG8ajcTYZ+8SChEQTjjkPjH8cVDYZB4t1Sw3QQoDcWeAoiOUOg2n74/yr1zDy7l5juZK
pDpHhU7b2+76Tw6HmoOVNonogqSdwGy2GM3OB9DDG7un9JDtwOHD21mJHdr7JKF/FIBvyJ6X1rPk
eewCF8QlPLSWUxObsd1jdd4s+7p3Z/t8Keb+e98n6GCtme1Ep0ZvfBk/mtCrat0UrsZoVtRbJbXX
j/zoXn8zyIA8XvxHKZVM+OW8sr5DqGzEuzzzunYPreAyKoioUeAS56Te3g6BnOSDYPT1GWFMoymR
i42reqyiviRz49SQOAO/SNevxPIIOorF/yWxKv/Hawf9Qd7wxngEiXw26iRU5F6NV61prBarCwZy
/v0AM+yA8KCFWIsxFx7wyfv3N8vrm4aHgBkyOSpz9EZfrikiccXATd0FHanxI83r9rx26yJ4f5TX
s4JczNNDVO9KCLhHrwHRPORQK2dHNm3/Ny8RbIWGGH0JCY32SYSS7PvjvZ4VBXcCKt446diUMl7O
anBHWr+haIOkEg7O6LkTOCb6fyz+FyT+/zK13xpGUW4i/PUFrYyjaeVU8NckmdrA9HP+OEOl2SG6
n35wY74axVFkDlIShfBqs/NfTiav0a9TwLUD0SEsRLRCsaSVzvn7S/YqOGAUol0qDA7MaPoiL0eB
h7O1fLsxoHeaIwoZxWd4woKfyUfng93w1oRoUnAFkLc6sB5eDpWvUevIWI3BHBr1kBXuZsdUfCRL
9tYojk3Ia/veFsYf74EOcCzczjEIBcgubxjt73NTtB8qo/JjX1y2rBtNHeqakiSBa+nlZMCxDG5t
eUMA+Mc+naMENsgclp+s05MfaJesmyLVJg0gj/bAWGXDXI75GDhRRZk2bMa914NteH8PvLVkLvmB
zTjKto8vA6cqhdt31hBIKiY3mdM1Zx6Rz2eDG+bCNkbVnyt8a8C9XLHFXsBIghqnDhxvKp9tp3Bb
n/PD+5N5Y0Nvj7vZghuCxGPFpHC1COjmZAyWJpqrC/A0Cn50u4BZSNyi/mC0N5YOgQguAjJSKkzH
TdSqD1dkrNshWLUXXVtgdw7p7M63789pi9CPNht1BHJ7F3Qp18HxIRVwhLyiGgKLiDs9RDqW6Wlc
lHV5PUeVus0jMbrXUzcKZ6dQVIk+f3K3bJ86E0wQYzvbKvwnsihHiEgTDPJgaOvqizIQE6tu/qia
+m85+3iaoM4cyYv077v7chjo0/PsIH0bVLlOL1RkJ9+z0pLDYY1bvKsVvgFYhMRPFcIRp22L7bjJ
Ev+Dtd7W8uhHULtHf4D6mSa6PzrY45hRn3ESDBjCtfoSY4t2ADMXnqsZDhK4hma6deG7TB+cjje2
7VaSIialfsNLeXQ6mHfI8fTHoCzH6CqDX4VQ9mhdY/fW/g9DIWlCestHBQZylGWYwvfgE4kxiA39
K0AuU/e8QGG96ooo/yj2fWs5qVL6fE92jmcfLWe5ZDUtJjkGje+lZyuv8VXZLugTKKSKD3XS8KE7
kf/z/oF541iyjSiFbWUiySP6cid5QDppzo8jZctC3qXhMJ2WfveRKNubowCvliTWgsrU0UK6WTRr
g1B70GcTkKMam/kYfvQHn2v78scbkuPAO0OEuN2dL+fCWRiSrG15A+ZmQSTe9lIoWi1yv3YNQHxf
Yk7w9/PLB3BHUJBA0IRT/3LIGaFsaETrGIgmzB7oWCpsLxrn6X8ZhSibAcitj/VnetoNSB3wUi/Q
jM/91W72UZ5HH6RFb30kmk3/f5Sj6kdSYH0CJ2wM6jDU8P3B+gyT8vfvz+X18dUCDSOzXV00HY63
Auzyua9NgsxCuKCtC4jsdEld/HA0TL1PDwXWgxosSTxM4OOmU84TodpGj0HrRwdwu95+KVEyyKLs
08UceoE2zVtBeYqm5zHsoc6KvhEYawSoDGwe10N/LgBHfBC0v37ctDT/h73zWK4b2bbtv9w+KuBN
dzuQFEWRImVYHYQsvE0k3NffsevUqeJOkdxP6L2IG1GhKBnCJNKuNdeYDCGThVRnwCozRNHNjvCi
HNTLtMAR9uaOEDYFsS3VyqmsPvuRfhuVQ0SBRlGPZxrz195hsRllj+Uz1bPDOn7XJyubX5a2ESXs
FjxB9XSsQWqQ89ic6YO/ZuRpyae3UWb3bDbJEDrxEPqUUpONzGaKygjxyHKq4alnzr7MA2CgXY9b
1LIkVNAgLF6gZzy+3nmee9+j/olZC2kS+6TT9027mB6cRjLMIwwiqDu37wKtdj+8fpdfJ32OYZSd
cUJiW0kG5PQufjMFnZ7PMiSoM+boujQIB3Prj48sMdObbNYGf985iJfPLN7PvB4SANc2j8fOY586
vbHoqrL3LdmHwxi379w+0nZYtXhneuyxkU5nZPTDJPl4O4RJTMqnd9FcxPlB1/Vh18QNJc3U5bSl
LXCKpez19ZZ87lakNdDoET4ji6Tcqi8WYOI5kz8EK+oVtL4kSoz2HyKi/7shD4JHJC2RHNGE6POU
cRgF3SAJvA1hn8Rv0xyhvTYZP2r2m6DHfs/ol/gtk6VNYZ3FfsdG6nT8kE/G3YhkkvgN/stTXjeH
Imqoh2plIj6+3nzPzC0kLdlOHU8cxIqVcUcxVxYXNqe0eTEhAWSJ2KOgdXf2oNmfkhkDAsgMw5Um
q/QMLeuZnui4vu8TNibCQq729AUJt7tVQElBCKyj2Q9lNT9aWQbW6fUXfKZ/cDpEvEkzkm9TD1VF
sSCGg+QWUuM/p5emhqJ6b1J53e5q6nr+fP1ux+ZSOj4JP8RpTB1/je3Tl3Jwwh4KSmRCEVslLidL
1249r53zzfiXUn4a0sg784a/3pNI+DEZx5xFUlgVxFWmyLSArGY4dMhFCft0YaT53+tJjFf2hOXV
66/463djU4wKAo4bkj/0I6evmBSN37UtwcbEaYhbLV59VRPF2r1+l2eOOo7L0kpsgO0++W7lNmmm
TZ3ucdQJ/DyEdvZFn7AZAnLwI47dvT2mX+1goByRc9+xFP23z3PHuxNOPfYchDjK3R1Ni0dkYczP
1ED+7AKcqaAwzZ9ef8nnmpKMtAmrkda0VAkOMCdKLgaGQEbWduv22bQXNor337+Le0xksB8i8q3m
owGk16IDVRT6mhW/ASoR4KRlnJkbjw1y2vEZzOyDwOwRyyR3ctorxi5Is74quxDZAIjzrHa+i6yY
DlFmZ3evv88z/Z1bcXRhE8nnUQNLaa8XjpfJLqyWLhXbJp/KB89vdOvCMQfvfdl2zZfX7/jsywXM
k+xbLcLPSm9IhT7V5IW7MG687D5IoXVQXCDnZkcRhOjPdP1n7sb0QXILvj6ZYnXHZVDCu5S6EGFn
O91+0udu52b1vImElf32Ok3qll0dOVz+Y8Nz+tUwRxt84HNdmPXSRrJnZB8Qhk6XfRS3Z97q1x0P
ijZWaI8UK+NKTeTKtosqbSJ+P3hD0Gw7aPjdrZGbMj1QcdRm76rJ1L+PelQsZxTZz0wlBAjJhOrs
++k3tvL52tbI2thms2V4TXer6628xhfE0T6mQx5vKYJycZ2Imm0rhh11yPFvhyi5vU8Dc+vjxvK4
BD9Zyc3EMLtigXoFTjTZzyLSwzTJziw8v3aa401cn2ISZnh266c36UnQJ8KVoDcSUoU9BTXYj2F4
trTnkqO/TlrcieAI5Fd+hSV7eifDHylRdxcgXuCyDrEg6t4C+j2zqD33PmwcOcMx1okbHrvTk0aj
rNIq84btz2wax0LKY5liJoJtAFT+zNT1zAshAyYrQgDZ55R9/Psnt+osTZitx/qJuir/M02lczmM
xd8I+b/xwrf/mQsVkrHy2/9HsPG75kd133c/fvRvvzT/P+CNj5jal/HG70fYxky4T+DGxx/4D9zY
0v9AFUPElow3iQ8kEf+FG5v+H8fgFME+g8FDpoKf+ZturBl/sNEnfYGehp8gZ0745W+8sWb+wb/m
LO4j6CH1wF7ld/jGtneM5Py7sLGocViiEIy17VhgwVp92jvqIYnmPvDu+zxxMIUKcGjQY4rI2mbs
PlKLZe9F4BY3ievXd9Uy+9h3OtNXvYJAcUTG4e+K32IsLXHT9cP0aE7ReD+jpnlw6iPccRTzpVMU
2cdlNh40sA0fjDGmbjYR8V1UyOWN3esYrM7aNGwsIMAHt+X3eFH1l5akNt4b+uLaShMfMlE0gJCH
BBeDY+ikvmtMJ9ofrZw+5347Qw5IksbbpZVHYX5pTHIX24vpYghliXdmV/tvshYa0yaKBNXJcgyK
TQe3DeeLpoEEhiofx1e9CHKMykZBFXyspRcMYXxAULOyQDm93dyVVoWfCWkS+VG4BkWkrT3bd2jt
vJBHEW/LyMZIFVLTrd1QQNjbxrirZwBi7pRi2JpXvdFRFjfhHZaBrMW9iwpJGEVWeoNLt47HHsws
6nZvR+9zYMnbnjrrmc0iBTbtz9b600m08S7GcHUQ/tcun6+tSuyj8s1S4xU69B+8UqdiWHb7kcJ2
Xe/u9ST6rkXBcNV242cgIuWlbAbzXYd1ge3lAJyObAkzc7+a+uRfi769oqneAd68n4IWyxi8dJOW
KoYZOvPXLHOKXdL43xxKubaJ401f9LL/7lKcjPFmYDxOjnhM2+ASosBV2eGCncRR8X40ZshL7VR/
r3T33q26n/Zi4P9p30eOfjED9ye+eRARNXqVxv9RQWnvZGrZA+QbLr1ENWkVIHoXcxmZ+06z34ON
fehKo73OzPGLY834fqTRRTvMtKmUu7HLF7CY5AexVD5WM9bpA5CReYR/4cRAKUbd3Edjp/+sIX20
prbhDI5JqgYGlVrWwqo2bV6HjoaR8yAvW6vPPo52NF9NHvrNpMPO9fMA901+11J5j5fXLq4eW6eX
zrYfgEGKkmgS9cXC3LewJEBY2l2yi44l3hvH6SI29ZpFOWka4U9WBRpVkpPVlsO10Wbii6Z7fzGx
3T2xjPjSSXCN33QNtdn4UADpT7Nqlyai/KjFbQs6oOGIUFKFHMubOXX4nRfcellL8eMsIIeLT6Zp
7zurfA8HclfG5n22jFTUYwbbm82djIsjTUvoG8zMxRtpTRaYzvRRn7MD1SVg/Wq4KbobXImC95GN
vK4E8OdGpteWzEuwf5SVlLZ/nXMQ2IhhbA92pR8S4YibkpLNK+DCPqy4uCYYwzG8HjQd9cbCL/YC
hZEMQVia4l1r5MKEvBhdV/pEbXNZXGv90kOo6jhsIk3ae1oV7JJSztAM4/sySf3Lap7MByqk4jv2
SBHbZZqSRXemvHeEVBL08jt1Wp/KtLvUip/9nBsPYALbfdm62sfKtcWl0QZwadpPTQVTpQDTi/23
cUF6eiddIgfjRHvo2ejsRdZM28Htxl0koAMLDXrD0uvQJIQPJWex8KKbsHhD22OEFmiPr0YUeweZ
jAMu3Yv5OE/B+xg9JL7XAMKa7CKppq9xmd/VyWhvyM/vkgz4bt3fiwHI4lzmw2bWQSw6ZZSF0o5x
tsu+ASTjYAj1Yofi91sy5Jdziy11knyMG/GNjWD+Na/ERdbZ7aYbze3Uym1U2imCzHxL+79LbXlT
Gc57Db3hVgc9Bz1PXkCR+Kx3DEc9qIH/SKg1fAPcs3b5EFF30BUXVRU5NxlCoVtep4NFgZdR6Vhy
nxlZdKHZZFnwO7+K+zneu9F4gQ2Mhz1f+lF3lx2INfMxSE1KYW0viR76aomvRGkkhzLFmmvCEhAW
dhR/KKLiU9YeDeYSa2e5j4Q+8PQ2fLu6aEwosHsmW4I3rJ+3ltVYHxoCOpvIj2EXmYxdG5ofFlkb
0P3tpl68IbTTGMRmMdjfxqHdMfX4cDJ7R7sEl4HV6pRobyx90OWXIu/LN7Yh+6/15EIFngjsfIO4
Xdk7L7JHa2ekqEUhs+jtDjCYF6ZGOtzUaZf7b826Nj7IHKn6ZGeaFpa6c1MEmbwphwo+JmwC63bq
QKn1XQdcJJ+DQ6zN3eXYOdkbz4g457eY5JKgEMUNdQnJYazcckvpcMHAxGCUnXu6mQaYo4aTpheU
0c0h5fbepyaO93ZZ3nC0xhg2Dpvyop6G4sIws+oChh4lzgNToIvV5OVQjxdW4f4EjNa+ga6h4ztV
wMASky8PKeSVCx/o5aHWc6igvIsgCPGmw2b+VmjTNnZHmoB3GCb3Yw+VkgdKm/eLgOIaCQi62dFb
uPE+aJTTA2Qrxa7X+35Xx2K8yGwR7SO/dT/Gel5/0Sy8v2OQ4vspGsq3iO6yj1o6JpczKd/QttL4
agRZepVjTnCjkSS400DZPqYz9cLI2aiF2vWzH12SrMU8fuzd9z1wjGvqlquPPXVGXxPDXe7TyYp2
ujuJXWUD9vMhNN4Gvl7s3EqPLoUxL9/+2vz93z74f/6K4r+8D76svqcn2+C//v1/tsE4eZAEQPjI
OZwqM+rZ/rsNdv0/KAYzaHIS0gQEjkf0v7fBlveHjtzhqNahAPio+P5nF+z+cZRBsGs+1pFTHkxw
9TdMPo5b3H+3wBqyBip1HAr5T7e+IpqiGvmAewHsJ3DeieG39Fv/XleJFQVmOriimDz4EBDJQRLN
86fEdKcz5/6XHlsJLGeels/jVHn7BNFe9350Fz1+iKel/vnkGPP3ge6pyO00DvXv4ytBk6Bccl/m
kbsPgLsCujUoAQLyncG/YTd8HGxW20eH12/20ssoOQfBt8/GuHL3k7B8a0N8Ku7YN7n+mfjBaXjm
n5f56/jz5PDrBa3eZMHs7iUq7reGMdrl/Qij072efYqCQ2oeXZimc9u8X/VCnhI+aHy9GbzjDQcI
x9MVzOVIbm34Yun+9RucHtz+fSMlcuCDFNV7iS0r7GpvvHJni9hqw8YpuQY6k5lvDZnLnGAP0BhO
AIVttAe9SoZz9YJK2OnfBzj2mydN2jCr546Y8YXFab7dUu4XehYmbLnVjnhUxuOAM/jsadc11JN8
L1kYsbHXoDGWvxV5+vcJlIBXEc/lAFmHJiDzsrW6mirvMb14vX1f6JFquKRmpGLj2zt7FDHeZ3Dw
9QYeS/Zb2aF/H12ZGwo/S11hdc4+t9L0h45N1DW2PxgNrHt4ZW4gzeo0gOmcfdF7w0djbG38Phdv
3czjKTNDV4xZ05its+9rnGD2+qShEnebuvZWPr4yG5gQoH0gq8wGtS2zLSzhiVrklqG0W9U+aokh
EGOtgsGphRWYf/dWpCLpP5Z9r52ZO1/oPGqYUvgUIo2T44dLbZT7Oba1o9lpDlX+9ec/DR/+033U
epSgzu1CmpRI1gDVy8MISnTYF+NspLs2ZUe88jbKELfsGlZQo3lh30uzv6iOAtH9Al5p2jdQcad1
Q03NQrX10EbWVPohIO3lIe/m5B2g0OBhXVsdv9GTeWrMJ59TvhOEpjal+wLOl3VNmLzGitbx8+lM
U730xa3TuyR+3OS+1/hhhwnNpQZN9F0QG4DHX3+Jly6vDugonXUaxw0lnDd8h7LJfnSBMZ5ZTF66
vDKi5eDViM5cNxwwSHroi7jc2/II2lv39Mp4JoJTwTXL/NAWQ843mP0JhBQg52XdDdR6KXgiThtM
tH5gQJ68bAyngtieect4u+oN1Hp1z5wtYWiTG8JBTD96vhC3U4pZ4JnnPw6oZ7agah1yGQyjk8lj
qSlQwei9V5at/Gi1gDWvei0JvLs5rq1ziv8XPrYqv0dXRXUStdBIBcCmXvSLNUFHxRdJXzee1Tzi
lM7EU82OujIRN/alKM3Bh+dqd+fW5uMm6rnmOr7ZkyE9xxhtlyP9qY3mpttlMUnh21JbBpeYAxx9
ZPjmXH0uSt/6U1bUJl2+3gte2vM4yijHbCLy6mVk3i38orlKNHGkmy0YR6bUqo2Z3W+qPgNqnCYE
Jg8I2YgIukQM6vsB1olc2cDKbDBHLtr2XKNCHk+fnYVbR+jjNnamMypitX9WF7VMzRn6CWodVfF4
8nQ1Rl/R0O9RQS8FVYiWN7+LKRb62Wj2SM3e4lfOzUQ8r3qLzMfPPvuYQThnHuWlrqpMHH6VOQjO
UztsPNLCWzCkP5ppGn8PA/DPix7zK0/7UQGWy5gnCiA7DF7CuDfw547R739/vbu88PRqRpTyRhfe
bmyTT5/8R4el9AYw6irTZsoclAMAQaKK+JIXoDbjJLOVhl8uG5l2hHpff/wXRpmtrP4ibWfHnDo/
7Gdo+2D6uk7/CmSYEZeYCUZ4VSqbEqcZt4EaWS7i94qi//0syr7eGquCTtS5oetTnbZpSAPgkSZt
beVy8UuBpL3krXQ7by9bcPbuPGCuCXpm93q7vfTZlUkCpxG9ytppCYWM+3CpvIyoX5OdmYNeuroy
9kkjJhopgiXMTADniOezXQRDZd1GQFU0cuqpfeNYEWpybtzoifEJ8vi5XetLj66MZsMlsj4V8RLG
3ty/pbYRvHnRUsKybg9mKcM5yWTfWN28hBoI/ktzmPJdRPFzuOqz/mJ72QxO0+dcvY8IiI+WJ8ju
GOnKZ1dGs1+Ziz94fFatxwostyiKdglvr5tHLWUoZ5QJ6GMEf6s10uIggioGw2kvh9db5oXTiIp3
IxmAVNnQxnDUnB8cO/PhYPd5U+Gb5P1eido/c4J17FNPlnxQAgPZYPgzFgP3PbL6bG/Ydb7uOK7W
CvYVW6FxccewplTm0g8cCTG1WjndqLQroy+LyF8ySgRFYb9Ji9LDy7BY+ejK1p2FOspzw+rDts4i
Y9s5ptjCTM6T3esf94VBq6qBnSgWeJ4R5mmqdLrK+7i/llFUrBtUKr+I+KgGOCbrDyQsRnFvjbpf
4I/lu+f00y88virjyUnMtPFgTmwJJaaxjfM4B/M5gupLF1cGLfzC3AZwO+wx0MFRAdbcpg2Cc2Xv
L11dGbRWk9lAYX0wDJX22Jns76pginarPqsqb83J25H2c/9+dNtsQbcP7tpHP77S09Hq+OSxEmPY
ByNBY/N4dbG+YZQFNofEHxWCq09ZkGylT44S/GG2bq40lQU2QSZT66bO1W3zR5vi0xmn8crIlloI
j4az8HEdpWEWWeImQa1HkrvTur2BKhmdesuLijkf9k4f4cViDHDJm6hft0SppCKsuMyqtnS5r4YF
97ck/YHpk7Gu1VUQKX7ElJYmsDDKPCEFbjuP2oAIYFVnV2EfeuR01pxo/d5r9QotdfpFSOyq1l1c
Gabt0WCTnTDJbzcgv5thWiA785z6/YVJQFXJetYx3UsZ2d4LpPFWkB65jby4WJeiUqsvJmmbFVox
ihOMrhabpYKeB49e88XKPqMMVbOdAvgS1DvNNuoNLEYaJ2xGs/+2ru2VsQpIFEHXVLKyRqK4Aq5i
7DDSnddthv86Hz+ZxWSHf2E8OzLsA+tPIzPvhG3drXtwZSs8iTmDV6T1SGS1G6bHx9n0VsYK1RLE
gEp3z6i8PszGxN/JxHmocUpd90FVhlSVC9zTfQS4OBTgspR5157Z6uuGksqgIC08Ytvqa/uqmL6n
s/HJdMrfUsH+s39UuWR+OsYa6/UcclmBs7EpEkxdhBWvm3rVOo4hxo48tykFQ82pf7Z75oGNSLHm
WtVfjsrSpwuqxH9ALyLKRMq6Q0IzeV+TtPk9yfO/baMM0shPW29IqQJx5g4BF87eG5Gfy7y+MIGp
/LQAaVXaaGUfwpIK3voiNt4WWtR8Wtcuyu7X7M2+66kOhVYaJRurHD97frrykypjdLHrIIuSXIad
c7SN8KfHovVv1zw3EqXT72mPNs45FtdG7f1gy/mtY4szJKHnGxz4yeml6zGK4t6KwQhGmrbVsug6
XRA5rntuZccLA63xFs3U9mjn35Wz9+jjhrhqagHbcfrgAMgHZnPapEiquzquDzg3r3zs48n1yUxu
N+NsTQTw9/UyXKCFe2M7q1ZQW/UyaGanx0SIs51bxtd+PYVVF61Ks1IkdvrQadFPicSHa9+UH5ZB
bjPv47qPqKyaqNGQ7eV8RDvJv3ZTcOcv7qp5ikrE02eW7ZBP8+j24Swy42GZezPMEIXv1j24MiKt
KpoqbJP7UGhICcwqvwii4POqa6swjLxIsYYydG3vpOxuNd39whdZt7BxJjxtFjp22xawdTATdSdU
fLa2A+5yjr35wohX6+t8MXi9DSNk37r3Xb3ziWKvaxNlRCZx0tptMoN78RFzjJZoNkbrPqy7uDIm
R/Jd81xFYm8kmHAV5PZb7KbW9RRV09VJqefYzos9dn+3lmy+pfbZ2p2XmlsZl1Roz3rrB3gOldat
w7UnOZyrC3rp2srQNMYU/uRkEDaGj3AtjzCxFkTsylZRRmcibNzlHElHgdG3WfTsQ+EmqzZYYI5P
u/gUSHvEqr0PgYb02Va3I7femeyA0nVTiyrhasbSjsjV9GFsN1+0cfhE8uHDqq6oirWwZNQ716Jd
pIydXSvzdAMuz1u1j8BB97RlumQAsgcWJIyn6VbW+tU0gL1a9+TKCM1gpyGiBt/n59bbAsHh3oeF
v7LFlREqYyhzgYR9qDfFna0V26xL1m1SVHVV52jVTOm4CE3TMbdjaWCwamc/1zWKMkBnMgoCSydq
MAv3MRbTVeo59+surYzPqeuj3De1LpyNAsO/2msPVZmtk2GAKTjtKeClqmBAKxSSQlp2FdgpzxLn
NAYvTC2/VKY2psgTA1hhjdam2AjZaW80XHffr2oZVVI1anDaW1vyRYf5u2AHN1GYtO7SyurZs/Ak
jVvjk4znGFVal3pZruuHqpBqoNQI8DsogWVokz2wEHOnFdW3dc+tDM50sSPRTbmg4rIB9j7fALQ/
s+08DsFfFRC2KpkawT7BbPa6MCkHKnM6z83eHkGlmzEz5bxd9/zHnvRk1+zk1VTltdOFFNv9WST2
J63JH9ZdWhmiE4rHwsV5lfE/iItBdMbGGOx1qTqwA6cPHpuJk3aWyYPbxqdyAEIPDv/juidXxmgy
tTg7UIQcOmZqj/vFkpQcVn6R5OsWadVpwU7i2Jd+QZectDughQ9pu+4sbqsyqSJ1Wg7MXDqag7te
T99FlrsqDUWM/LTJC3+OSqruutCKSjPUfLO/M+IxXaX0pcT89OqmN8DAS+mJkb7gnde1Ie4869Rp
JPhOL15OkdZPIgG0ALltow/eoR3jddFhW9VC9Z0tpR3Q5EyPb4bZfFM407ox5CjDk9r3QlLx34Ve
FFcbb5nfBF26Lm8GNeG0UQJ6iT6ZeRca9XBrUV/Z6f3K51ZGZ5eSnXBHrQ2F639Kje6uyNt1hzhV
uRRNdpnHTdaFLi2zCRChb9q59NfNh46yxe2tDDPyOmjJ2yTttjPzO6kF67agqhQJWgO+9Y7ehnFq
ldlmJFCxl7r2e6i9/4b4foEzZFmAKi2bGTcB/rJUKbrvi1Rf1n1RVYo0ZI4bobVrwyXozK0h7BtW
0nXZc8Dxpz1RapVfO1NNd6lhX+TMtXOOI70fDOfQ9McB88xiqoIz0ALrQTxVtH2cgHDGbbYPo8hu
1+URbFVuNOdS+l0ZNZBpRI5Z2NiUPyVlqSsPjbYyVo3S1O0RNFKIoZKgrtfNNrSQc1i14KlEcs+b
qAgd9CaUhWtudRcRO3jflfOjKjjqCxR4wqqakDLZuN8Yi5l/yeepOsfHeunbKmN2SjvqdCfapk6y
epP25YepMNateareqDDrsTyaCIRddSxJF7o4AMdNLla1u6o3GqzBmptibMIscpZPeh3FFxhNQSFY
d3llSbWYJx1z5rMG+EiLgydBu2ycqHbblTdQxu3R6eBo7kzLW2K87Dr/A7TndbF5fGBOJwUvL000
xl0TenZ/n8bibsz7+3UNc+xJT3a9cTSPFvTRNvSq4M+qHo1Ngm/uykZRhmpLyNzXZNmEVpf5f0If
my6onB9WdhllZe0xHZ4Xy8E9A7uhjYv0ZaPNmrdf1zDKzrebNXL0BVd3hlluHKO5yqtzKqa/TqHP
zMGqzKhNJ+R1vlmHg5vH0YZsccZk46WUqsdlEOcXZTOP97IUxaUlLM0FTpi0zgMlbrAj8R0V3X3g
le5FTl6yvsjyynY3XpESjI+n1tdhaNpZ230YQTzgwT63Vf6lThINC2o2luYOmEki99BxwIVgtFjM
W5cs9XQpW83PQtObEvsyqgFHbA2daMJnDWXvfDCsDGiG5U1ccyzSfjnEbZAIqu3MRR5K05wo0B9A
hfw5ebYd3fa2q2VfheG0begvZgC6deJ9d02/OPtMHxx/WwGyyrfu7MXyIjbqGE96v6IuTG8X8x7Y
5bgZTBePhhToXqjXAYCD8VjSvhs6POL3gzfahLCLZLC3cdGUNfvZIJi3fpdiwlRSom68GSuspi8L
y+jtcKG1R9hQ+XC5LFpJwfmg2ztbH4Zlk0VdtNwXBvbe67ZnqtqrnGzp5tKqMWNIaqI+2saMrWDd
0FKVXhZUDjaSRRMmbvkjsvP7yEtXPrcyV4I6nKbC5LkdGYUiKK5wWFsXHFTtFvFXsWbA8U0IG3na
RFoAZaYw6pVtokyTnR5bbk7SLozNLNtMefvTzbp1mz6VGJRR3jpUnl6HcpbNDdVg6UVt9eW6qewv
j5sns3DiprqsTFeEcZfb1zb7V5T/sn9cNZWpGq+ujIdhaIYaJ5lYfsRgfiGYX/m/5w3xz25bVXm1
VdpTJhLUIeQerOPN7DpZ4nWVZrYq8tIZwsAkmzqc6yYqcecZs3Bq9XTlKUeVeRlVaiyaRY90Yzj8
e1NUctl4mpOfQ+W9sCVTpV592Y6RlvQ1DOTi59jYV44m1lV0gGM/XbwbOXZDO3t1mOgBOrJeeFOx
tYLM/Lmq46gc2cHBV2aQZhMWbbD4G69uLXLsvmmu02JgYHz6AmNTFYY+xWwQwBpvpDdmeyyaVm4Q
VL1X441HW3GWcHI03RZFmbtttFEP1zWOsrkZdUqlnbSqqaotiivXGpweXBXuvtt111e2NyKrYoRM
NdNwJb2rpLL0PznTzutCwaray5vKdikF+1VCWdNlZMPG9vT+HPD1pU6vnENMq5AANVmdsrSMt2Js
443sy9+zg/1nwlElX0YH5gwWdR1qc2X9SFCb/1hKWa5TfuKqctopwfJWWZLlTei43qBd5kFlbHWM
95wzucMX6upsVfhFbWsUuYVfhUthWN1Dk6dDvY28ymx2o6i1BwrObjQtKLIdu7g82MYBh9FDojlO
ve7rq/owioJdXWbsP8e5hdOllVkMDyKpmnO2NC90AFUght3XwpnlODNFvRG9KdOYurO5nfvf8w78
tw8cb/xkxYS82VFea1Y45hoppLMxgyWV5fawcoOlAnZdsWChYHKDWZrIlhf5CfX+t1VDW1WJFX0J
fVAuVdh0ldhOsfVz6Z21D64cXOJ2MYTIvTJkb3sozPzKBDK27rmVYV1qmh6PEETC3h7ENtdsUg3j
8n7NxS1VJNYnBZT+cYAKKDt/LxMz3pROum6pBKJz2l9GL60rSMYVLoGT9rXMRutbB55/1WERVOXp
1UVmV7VdGWXIXuvGAx5VtPEZlsvzI8lSdWLxRJ7R7YAlislMroyi8zdxWo+rFjF446cPPuZu6g+5
VYaw6qC0Zxj9XCWerJJVi5ilCsbsYKotoFNl6DlVtsUM5yK3jXnVfh/S8enDd00VA+1MqzCwk/Fa
dKW99fpsuHu9Px6b4NczuvULyn7M52E0WN8xI2jZ8usiDvaFbtT13uVUV63aY0GZP30Jf3Yj/C3j
OsS1vW82idNnx6EFjm73+nu81IF+GbSpaAe8sRF2mvey19/HRrSu26sqMkgWva93PDvRNWeXdoTy
FwnfcdWDqzKyis6o5agC94bXRe+HWWvuq8RZV830C6a9SCtD6qYojnOwf9eUlhP2qeOva3TVqLch
uqBHZVWQDCcqUbf+nWYDslvXMMqglXNfzXJOCxQCIJy2FB+2j0sRnLXceaHHqHIygDQRzhRdES6d
95XY0dvSSz6te3RlyNqDTraaCkGKVuso27RCDj9Gq12X3ES1dDqYUo5vVRIdm73xIwKOwr8sXeec
5exL7aIM1drM5LRg+R1GcULYyTAboIjTyhVKlZQF7uJhCUT8zRh7Y95VKXqEbVZV2bAq+IIDwmnj
+MMYNexsi9BI3Hnnx7p+W1PP937Vl1VVZTPecaU2ttouNo4GhBkOMjem2TjyzNP/Fex+Zj5WhWUu
VNvJdSVdx5VOCTbVqCTEzqHtDhzEpHmApeeKXesUU32tzZwKrgH7t+WjaVj2QbrmcunZ2uxsgiXC
5RFv2zx/V1bOZG7Ltp3T7RIn0fK1juZUHqqGNXcrnWz6ZpW2/WZosv5qTpPhYOGqxiVgYCQbvUzt
5SExqG+5y4+ciocKWiPURenZC3/bjdtER/l5kzWJtuz41yJ9a5lRPazaSGIBdPpJ0TXiWEZB8j6O
jOxmCPLg2kzNeOUC6ykTTa3lTk10NMe9Wv/hmu1dYMS367rLcYw92b9z1pxLzR3z0FrQ2RamfWnW
4hxI4/j6z3UVZZaRUivjRUx52DawOi47sRTjLsCFs9uNnBDiS5w1imRVdA1n8dM3gaOL68jg5KHW
aHiYQC49LE0Rf1jXTsqck8yR5Ixo5eFQ28lOi5ZPfQZM+PWLH7/jc+2kbA0MPU5l3sk8dAuZ3qOq
tkFgx9OXKTO0M5HNF26hCuX0KPBis2nzvZisHNJv33ZtuhmwsVwu05GKtjOH6hc+ucogQ54Qy8HF
Ri9O+zw/SGcyUIdpxT4tF9/couheF1XCEev0e8cJsZOoK2g0GLkI3dxPTEQrFzBXGdAawBECAVUe
GqTjems89JZxZoJ+6Usc//zpiLPQci7U4O7yuPX6y6AQzqH2A/L+bjwU+hmp3gtrpOqZ6nBtN009
DUwHIEFq3ePPQeutK239xelazEGbpnOXhZ7n9Ac01/4mSoyVhxVVSDekhCItaSRhilHBoRnmcucH
6bpznOpfqLuNURReEe2MIb3S8WS0a3dlmyvDeLb0QtQ9l14Wex8F7REtve58qGroZqhrqQjyaJen
5htMzd+07roonqVq6JAVHkG4abRrsrG9yoTojz6/96/PbC90Q1VCFzleMsyWRmc3YrFvms7ezLj+
HdZdXRmlOm4J/8vZmTU5imtd+w99RAACDbeAnXbOlVWZNdwQNTWTBEISCPHrv+VzdTrf7lMRvu2I
djkxkrb2Xms9iPCPuhvWWX0H1evnuUH083Uf/m6dNpQ10QqCDtDkqTwuwo2neJbXSVGB2fj7LhCF
DfMUZbqbru/nCiH99xEz9nDdV3937m49KDyWTKJyCF7fjmnqX7UZhuuaiiR/d9K2k3CzzJCFP67z
4yCnm95M1x3i76V0od22RjUopKRbAKlYxrjcZf6HnfffXsZ363OFOn+Hww+LyK5TAdVYqSkSha96
5u+ldDtCeixA1R1cSyqUY6OnuajNKK4TpJH3sV5CBXguhlzAaDXtacFlbe6mbeiu80FCyPr3F3Kh
Yw0gJhGV8jtmth+gAvjDk/nPnOcfypv3WrqM7gnCqZr2JgkRWe/iTuUwGDUIDv2EpKTppsvFTgo2
ryo/UHTXfDm7IV8Rx6lpOM6LiOfDrpMm/a4YKGQ3NScdu6oDD47U3//sLZoT5G64y3XJuObcgRi5
HFo72LG67r14t9DHrnOUJy2rNtNSbFChX0awS4Brve7u8V6HZ9yw7GutlwMAWPqgeOYrLbKrOs3k
vQwPJVsOyIFaDskl98vn8wW1wa7SV5P3KjygLxHK7/Dh64LsZmlBjJhkep3Gj7xHf2ftAjf8Mi6H
tE90SQaQrtCR+HHVr/pehDcNF5Y6AU1wTUEn4VEEA9eWxdcdPe9FeA20pnEWEXeYoKwppsE0j5IR
93bdd3+30jOvNXDBsztEAlOPbNibQxfyKx/MuyO5Mx70g0m6AzIq0+dRbcMPGu/sujLovQBvz1s/
u2W1h3GkskRyNRJhsj8yP//lfHif9iWFIzvhuT10bDPHvHbIF4+G62bs5H3aF3CooGEMzh6IVy0U
V+4T7NXbH/bYf/vq6d+3scXPiMxiwR4CS/ZiiAdTsuHKWuVCSfjvGwuATjQiM576rhDX4l34Kzbt
dV5CeB7//uHRrtVcAzJ/aOCeqYRv2xL78XXDe2D1/v7pO2wQdbeisGI6/WEVAbUnvc5eDdDu3z+7
VWgpTzpbDh3ANcWmUwBGasjo/vcqvRxA/3Bopu9WqUyGOR0mwo+0lvn63C6qU8dAU2mOmdE4Bf/3
P/MvL857JVi9kjpLevwRecqjagWeqhy35TolGOg+f39Euq2ZcxSf3jRjV3HIwEoxhV/XffXLn/Rf
F+mhx3YAPaM56E2HslNzDy5Rfd3B914JJnQWOwVW1mEdlvWoWp6CVSb2606+90qwoAilu/Hm4Npd
HhM7vO5Jn1/5k75brnursn1Cr+egectAHtr6EpLU62T//wcQO7LAHOO1PkQKSPB+12NBdLguuQkY
97//pnWWSZP0VB86N7flnitZcsTkV1e9Me81YAuAOxhqN/zY9+P+aQfo7q2Pxz/l1v/LUnqvAquJ
98kCsfIhNwn8KJeCQ6fJn3qE//bp7w5WEG7Qrg5CHDOA/MQa/Zzk+Om6x/JulQ5JmtTgZ7Ajcr5q
Waw71Imu3eyX6z7+8hf91zpN5ESmPTbimGs1QoDbb7S9p4kc+XVrNXl33dXgn6GK1+IobFL0Ir2V
8ZWVWPLuXEUQ1+xCio9WGY6/ix5ivE6QSN4rvwCD6OqWzeK4X6KPBp9kZdZyf11B8B/N03899D6W
Lbh4U1Yhhes0Gv0c0+vSBMl72Rco2CiTlMoqCvlDP0b32dh9uOpV+T+SL8QItYYAeJbSRSU3mZbw
XbdeLa/Xff67Q3XUABzKZWLHbEo2RKhnNru9WPX+lCd4+Zx/OLTf67m6aNAZ9zU9Kh3ZE5ihq3q0
LAYiDT5VVp8btfv2wYEo+efL9X8co//0j75bviyk9bj2s8S1dfPjViayk6k+DANWnTy29TbIYp4U
cDXFSGac7Rug1CM7T1LTVh1xse6BUZT7sIYzeKxR/Z0QD9ndGEPSOhSkD7v3BYocPYOxmHD9sNra
J/QMrCSbgYbcJWClRUwE6KiFcUyjEJoofjogHeep+a4NoIkJSIusU2eyD4h7rgIu9Kypwrx6Uw6B
9NtHRMj5tSvyAYgfxHyHbrNjkYglolkhAqLhh1OiB4roe4WepVMFfAVywRe0bBpfdapwkelZz/9S
WuE/m2XO1opC7kuKBU9oKNfVp93NHpaNGtTIxI7fJzRtGeiXJokTX+ScNu3XscsG8VM1C0A/MHLu
k1EF0r768OUi0jvpXYWtGBEaZUsw6GwyVAzGyfqwY2STHqK03mxZc7xpArhGH3JVpeuex3cJX6k4
dvmyK/jC5imcQAkYS0b1Sh/6eOl4FXfEk7JldEYVBlxcxRUCcAGlbOg8Qr8JJB3AcwL3fVaiQ7I1
E77ZPBpWgNjL4BtZu5s6YygbsZdQtdzi15rarjAclV0hkkiqalFj+m12ilY+7Bv7uXR7IEdtpnx4
3E3K6Vs7p4w9ElcTcr/XLV+aSu7wqGRH4ZcEiQg7ZYt8gEOD4/fSXafx5Zp4F81yjJFqjGpMxdM+
nAIlm/8xc9VNTTmtaAafGRxI4lOyMYQRlnLMQBJreHSJgZSLHH0EF8sO0RYSdNiyLoeA33KazmmO
Rlp6psMIeOJAB3GkQzuWE928upBgQ2TXS2W52rt4scMBaFWyP9KpWfpP25Y2I8frMKXLsSe53cqp
abMUKbFtkBXuNS3/yh0Zpzux7bj4tXm8bKbw2qGZXwgOyjsqKOdwpSvB4iX9h2Tghh4RsDJsd2Pq
E3S1Y4dstR1jZrc28G7FwVKgQ1uKkLVYLj9SGcEzY1aW6Y8MfGBetbXN+x+4+3BQICGZmtYKyO/J
Pg5L3NBPkGfN6tgHBpuQmOIpv93zKB3uk9YP+69ulNMCx4yJpuxxxqJtD6NuQ3rWCjj2z22keJxi
exsamhdMZUI/goQ4JD+yvq45aPeNUM2N9+ua38amy6YvvafhgqK1MdzojUdlhmjnnMqftfPN0BTD
PPAfOaGz/gx3+d6WmC7h7ILPYwoPUPVZjv95irKfU2/W/axSHcKnYY+TpNQtVtLPPsNrfmqGdH90
Im6OcTrz/ombhdFDzDvdvsxDu+0gD4sVQFyZIjeAgxiPRXO23o3jXwMmN+1dT2cSbqapl/XNnIrE
3C2zYGnZZ+hefQX1OhO/Ej/Uj7CQR7cYI+0/YW1RBRCqTdUgICiqtm7n/hYMiXU/ITyIfJGiy0Sl
JZyOH1ho5fiYNHWXnP3ULeEQzW2/nUQwMb1hdBvizzGth/qlnUWjSx1chEzEPhYWJhpFAfJbgaQ0
DzYGnfVMNNXyFeCOenpaQGJvj3E7TKxyW79i7/Q5N+0R+unEPMxipT8lMgHGskbL0D+1W2ywlbTT
5g80n5xpqhjTqvVu6BFwfKybRcNeE7G1+dRyK7Kz0lrTwtWRoT/aVvS6bEY7uL7gY1LHAB1lZDtb
qayrnE/jqHJ2TJNilLvXX4kT+AZVHjcJ4gw3fIsuaqwp+i2y42G8RPKA6Ivt+3H2MKYdcm38tzQO
ngKv1ozI5QQKgj6gXGp+11jCrOxlm6qSKp9Pn8MMPiMCjpRC5FlBhn3vzsBmGv8pgE9n6qKdHduw
3+/aT1PROxzTHqjWYbU//bKS/A0IDoMDYUBajXiR+JTLD6kdYNOAOGLSeRh9qvIC3s8xv5EiEcNh
XRsiQ9Ekju93frMNuhYbMFbiFNcBNSKcbG17tqCsRcVuui76SPPBpFWb0SWqbLwmomJh3/s3E++k
P61u9+JmUVNUV7NPa/CvAct5jhPbdx/ROUrDUHRSOnFEanzjbsWAG8xjQEuMH7Ohw3nn6jqfofPO
2u1eNTGYz9N+wbJm2rAIvgVj687DPbfb5MXFg4IZY8yce+62mKWnCSPj/nFC0l03F2vIANBBrngx
eyOSc0KEdU+5naPxe9ptXN4DJG3xjo2tku0vAu4w3gSFyDZ7mBrerUf8ZVt/yNWQ2Vc6gMV+a5uu
J2eYaKl8WEwKwNcB25GkFbhMpP69IyoZmea27fOTnbqmgbYZDiy8Ixw5Srdt74I+6V4RaIZTaIjj
g9WgHgKsG8b0I/5N/rYmrdu+SYTGw5Mu0nbKyhnxi00ZYX+qy63W28c+pY6cuAAYvcjHEWJVtRoe
lUEvDkg5M/kNBpKVJSUGCrx9xtfN86fNh6Y7RWOaYXLU1UO0fFJqn8ZbSHfbHVXRuG8/cWrYcUBG
ahwnHy6TGhKXpJ3Z/rDHIlMWO/Ee6jPv8dMjaJaCbnbvsSHPT6BfWHOOXSvcaXNU5JeTGyT5tmjw
GK0tnMAqj5FX1+xLU86dD+EDEZsUBahpnB5ZprC/FQPxvXmKXcLn77uxOusLCXZ9fg4ZibfHDG9/
+6W3GxA0+CPJVD8NaIf5Fz7gId7uIJ9v1UiW3J1w/ke6wcNNwab2O2MeqObBTTt+TNOsx9UPkXpl
SXDqGeTdDRD2HrLQp37t2q7MQHq2XzbN0vyrSlkA5RgJYfGo8aSIbH6NyEyNn5Fan4nvU0bF8G2W
85DifoVARFKqPu3ZSTFnA+q3NuZ0KmaAd3EUyg3HB6o9RMbSKF9ZZRHSAII9H1j0A6nyIStjHOr9
eV/m4RNb8H4fhthLWnbbjp6rYmP2OU+hiygJGLt9ibtoxkBEnNhyk0qW0xXY5FjNj7qdW1iOE8R3
HrXo5fRAlPaRBG0YbPh+mt12zJMuW5+SMTbI38WcVXzK+IVvvEqQcp7ntCVfuAXlpbJZjVYA7yJH
H8Ooa3aMTe/TJ8yfyPgiB2b3u6Qf5wkbZoa1AVk8hGr8ZkCIqnmolRTgc/Msa54DlC9RCaS0Wl/s
7mcYouF7TX2JGMN6KJlIOv00WPSYilY1cj6QAF+tPMKilhx4TcaxMnGd4pfoWpk8ZIu+kFypvRQ/
HNLKtikFX/O0UsscJ0sx7Fv43HOJ1KRiV3AtftIwt5G3xtLp3owLKq6ybfqoTHqkwoUSu/taME+J
+5wuiD04gayscd6zLUaZTmDg1a4IJIvcGYjpNv6wTKNjZZrTuRpCu4w3w4al/jWPjV+PKRtkAjKJ
QeRZknWEV0RCHlxYkuxHgcPIu8LkdW8fF0inxFgqqpi8H2wdnni4AFB3s5M7y/kQHzgINhuOUZQc
ldnhwH/zco2a80DH3H1aZJ2sL6NZkhIzkjn9FmQNunnt2+yEcg3UzAEumgmd9sJsfXtqnUawRgZf
NQ5bUu67E7qYAEOilTNxempQD3z2ipG7BlFKqqCin23ZJiltkNmq02Kasp7ect+EXxncP/1DiqWj
bvbe7uJhjlLzHHtEvOIKRNx9Q3m6o3ZKMvO8RhqyXbexksJG/oB5DszagJcSpJHDhvwQDE9fJx81
hyHt6VAotbm7dZDiqfFI0K8GvMZlvi2+TNu6OyHdQ9wvtAm3TbLJb6FZ+4+CSFN2Mf0gc6Ne816M
omhibSE7WeQwzMUWd8LbokG1G44BqLpwomvavNFk07euD1xUeJ1pqfZl346j6fPbAPli9uojzj42
0hPEsqduZNGpVmz1sqjx5nLY5EMb/+pcHdxrnlMairVTG4eUM1l9qLpLHsBZhm1HbAo3SdAg686z
TS+4bjL1VUPXJLpdkwxubNhKfXxr2qQWj2B8W3dc4fOP33YqU1qKkK3ubsl03nxD5armQ+7SKD3p
TnfZfQ/MOGCvzbjKwifa8DeySB0/zWQh+oCYhjAiksDS9jxFq5BfoxYs4b7MQ5d3VWz71hVL3qEU
FW5hXWkkahRf1CQiRBYhD0v3c+M5me/XbVr3H4BSeZRDreM53m6JtZXroodhqD8gRadObwyXXf9h
S3D3P0xjRtTRMew7FW40DTvPF/ndYWYqJU8w1fT5HfSzJKkSseXinMA2tf3VQYytnhbruI7LIJq1
vbWzJTEtECjCMR7d+1SGD7gasxS3YEg29ztrpcW+0I7MJw9aYUl+HHBZ9V+HfBDnbMKIjFjl2dfE
kiH6pjBgxTV5m3IQF9GEbku8HSiWinpZsbtbs2zVqhrDP1N4+t0b99jbv1g7i7SvcjZHOK/qMY/W
j9Tv/dYUUZoyUjhXG1WKmsj00e58C39lsPvLX6aDm+3Ae2ALX4JsN4HAgXwyz2A858N2GFeku96I
LkqnZ4pVhh0xJmbm2J7ajaFZ2I6wNZ96Ercgxw/tEKsq2w1KgEJSShvEwE+4f6Di6+cyrPpSiwDj
4vyH3hnT+BsxNIN5kzaa1uPUR06crRVLjl9sF95Ucyq39dsgcniRaDsI+835YV6PuolVVIphSe66
ualpOWMQ7u5D32cNfhLWwQxo0WUvjV5nFKUzRZzM27IjFxsG6bm+n5p0vvH1xl9mkgaH6iDfd/0U
pJSFARu0gCmsWQj4YryfjsHzPJQNcKrLeScWF7RWLKywzk+RLtzivP3AEs/av1agTfhhH+K4rai/
nKtFY8GYONUos+87RHPhrSOJIrd1Dz7rnW7C9FlwPISKOJclsog7SB7erNz7CFVqiKObbcd7fYM6
IGG3DkdA/9170t3gCpCIrxMizllb5qKJuxe95m2LSOhE0W4p8JLlpOTYVQNucxGMcztrk+6R9z7e
S4MF/zokuTrIuqMjllq93E4xOhgP6FeQ/JmPGx1u/WrED3RivqD0cCkFUoVCAj6BEZO+jGlTf0Oe
Rd9VjcKm2PVmeHAuRmW2I2DEnyXjban3AOAIbB3xqWOGyIfZESsfTL3Yu0Xrqf8OQLT7Hc2DtdW2
RPgZs429DUt2Ge4MHGf7lvk3ilrCVc0+o1aHrslthfRMHWFWFrTotW9QG2BUuQJ2xzf0a7ETWvR3
XP/o4TIBgZFfOj0wfpu3AcVYkeZQoJ/RShf2nsx8jp4Jg4gPoiA2Nut5pU3jJH6UJcQWju667w5b
THjPDj2n3YdmBhv+kMC9Mv+1remwllGLztU3ZDWAhmtybrPD2KYhxavZpR9Nh/vITRh7W6Q9NlBd
rIsBxa5Jl/Ynz5VN34hf2rUMyia47bBMrlvRr1xGX7suqX/wS2ly4htc5q+B6t9ukC5DuSvmBMWs
yoblJMAE4aWgRv2ecizZggPZUQILEmcHKTL+n+bfQHY8hMAPyLesM1xlAFU/binz7ItuIgH/cSdq
dAYjoZCMZDUiCioUJcrf5nSafkq5IfYNnYu2H9+Q1Cb6MjWtJ6feZeEXrs7NfmdkWv9WrdxFDv53
WNN71fpsfo3qmOa/EyAz8l+4WrbojPRNfi8mM2DviNtQpk0y+2cjaqbh68BsKWtoEz93EaXoZqP0
iO9yj0DRo1gNTavN7TE5rHS1ayHVsn1EJnKSfdZGrB+iKLOfec2SV2g/3H4z1TABnaIJF+NNqm09
0Iwj0HfvV/0Zz3y4G5MBsjbaA8CNjJNsOk+tEHOZ61H5Qkf18AVO3a2Yc5i3tM48vTObjp4Z9dsD
FXvLj1ON6IWDzMN2MwMrcZNoGZ8zMJmx543EvrWiycOTbia4h9cVeT9FPi+1++gXRLx+Q4AILmc2
+Kz9gtYwclnoGvAcUt/32BYESciEioPBf8xj99puFEUiQSuhaVBl9HmEeFi2R5WBDD4/5LxB38QD
rw5OCTN7d5PqWL8hfr0fXlI+wQS+gcDw0uGLFKRbE72U2LaD84VBb4w86aFlWUk0vs7rNNV+OvZz
3bdlmjHtf1y0rudplErdbYztEv/GENmXIcm8fCIN8yjYQkeOnOtoOkFCyfwHtKLHA7aJcTyaPO9t
lbarTCCXAxj2MPkYmwjyMW7xW6AdUet80rhue4iW1xDci43afi3HfEnkbRStar9B/Nj+K8qBTSok
0JB3zT5tWD41x+MYfHwYRLaU8+z8LZkSFJxtN94F3eYvUC/PcAgg3xF9DgQ1kIzVX6IdcvIjh0Mm
vKLPtK04iGyc/HLcNCkDA2fY0R6wctHjecSEovvW7rNVJX4pGN750KIyx44pV1W2c62RX47wIvGA
iDTOSuGpXs7blM38hoEBDjRqvVLeFVGO2MOjF+SyCKN+bRrQFWfcmLD5DFW/W+HPDqYMUaTT5iSW
MeZdvxecnfVZGxc31YpE7RhKTJVmyduUoUKrVi9MW7JspfD6OBqGt44ipqaKkTfffZFoaGSFGpe2
fY23HbtHE0U0uaUsUXmpRCrTakI3bC2ncUVrq4AJamuqHubC+CnTs+EfAATp1iIgBVofllDnUxHS
PUMFI3TifkYGVIUih9VDfADLZmU3bdCe/aT4o/xniwKV3uc2kazMJBvSZ9n4GKHJGpeCtrNKvQQY
+Idj2ttYhSKH2X5FA7Md9wYXdYeWA17qDUUhGO31DLC2sPVDO8Xdfk6yeBsfhEaftqCaeOSl69b8
jnPStY/pXo/QJdXxMJ4WvkbpM3yTjGJNGbJ7zH/GoI/gN3pzhNJNqxJTlXz5MXplIwASd8fPkUQ7
5Uss1eUXorj4VIkRuocZFRcw9bigfziU8Fc4uxTIYknSu5imOS6XuYvGUwedxfrDp0HYqqa0djce
+7WvTK71cJCE8LlKQaRxQzEbFdojboNS3NUZ4tcgvpQXPBhoaVPVt53YbmsXM17CJ9KIvEISQ4wF
1dUK82yMQqfmlq4b2VGzOJ2d0CSYMK2fUdsV6MMmQwHD6N5XM14Decy2JZl/sy4fZIS7Q5I5At4t
Qkz+0oOS8HMNmJA5HKYKdWJWRtKIG5rqNGznIeGEvyEzWrl7j6v9pvGHd1mfoQbZyPSUs05unyP8
NSIq2sSRaTle0qxxIV35vmaPy+UGfVdH07Ch+IJeFgFToW6ap6ASi8uKWQjFAs8G9KxYiVlLjttq
bJUYf3YBt2to+wJT8W/j1mhGMcByXJgmB2/jClrNZG6tmBb+lGPzaFAq8n7/NbSYRnzrez8Nx6zJ
xsjj6WoygsVMTfchQ7mPtZwKluVHjdJo/t3qLPe8cIlAWrNn2cI/JejPdcC/oP/vfgiTLcObjpYp
ep4aDHw+rJeLKhILApdpydYZucawzWkjz63C3AsvSabJ0TBcfOgBHMVlvoMDsMl9uWOGNOGm2xnW
sSrOqeN3XmOSdI/qmtN7lEWZ/TjKfjC3rCF+OkcLwOzfSBzXcUkvNdtxmVS0FJKlPrqfYqRTfYgW
u3TY48CgKAUq4/EQFsXNY2cdjC4qj9n6aZeQNJY8thjydESOiJgxTeR+cmp1/Yl4i81/BN+gX/fb
aAe+GyUrcg3l2euGBNRTQFyXCdvccgrTKMjJoMvub+RA9/gNXcU8v+0GTAJLHSsIAA7wE8eGV3g3
d/S2Lh216DibNF1KQlUfFVhzD1TbkGHWmCMe4xgnkFbPxy5KMO+hI0Y8oZBArPEizJvOK9OyPDu5
bRH7SWdbFI+IdEv9ItDTa8BKmxaR9Pd5Yqx9yy1S1X+zJlvUPQrbjh1l3i7io/cYzVSy4X0DdyIE
ac/dOEp6VzdyHD56jgdzF1I+2Nt4AVLnYcV3TUE0D3v+3C9MNbdbb8TwioteV69lvKBanqt+4gpt
6wwZbV1cLljMOiqR/UGDrjAHZFwcB8gBLxHG7CsSDGOblEIgAFMdFEZBdjmjADN4sI712jzjnB7R
eIYYB6M01G4ifCR47DBXibwd9ldMT+rtuGIlH8W+s3tcoml0l0a1QGFHY6TXpZcxHk9v4p5SfTP0
bM7vdznBeZ2kYXJffbcIhFYMC6JDjq7RW2iLxNOcYcaZQnQVz5avJUVjw35Ta8bT5wmxCzY9XqJe
E/Q0thxwd252sfalUN4PVVDmQpRzlj7mps7GM1A/uz/No15I1axBj/epRU4NWqQx5q1TMGw5dmji
J0VkkyQ6YkbpukryRuDaqWerUSER1ZHvGwNF/q7em357QSRD5tB7b2uz/yJjTpofephieY4JrI7n
GF3f+QGpAcZ9koikRm0z5tl2n2SRDX+FOe/1fQhNZNHg21Je7gLlSIH+8oLZSmctxH6zyx6WWFlf
ugBw6NngK/TVsqfpUEIbTzEzz7KLvHblRwFl86NcQQZ+jf3Q2Afj9mS8ZcDe7Zdfm9XwOggXQIa3
LOt/oM0XkarPeaQtwlpxnyntiLddHVBZDzggsZFervneaP8kIrOSMkRRYrBY+Gxgl9D55QkKjXYV
KgmTiyfLVhkhbqBj3a/lcj7+YgviE+Alz5vzPImQFDH2O/mRGJM6rL0mV7MrNLdwVaPFBFAUa+Mu
riAejCCvIc1cP6Ytc/6IbRRZiKscu/W36ze93U87U/lnsy00w+Vl7pfbENi+feZM6fXpkuFITlYt
daEQdjMXqEabS7NcbyvOXAwwn3kIgt3aFk6DRwxKFAzvqI13tLbmAV2rHODKLHffYVydeQFjUeoP
G9UDunZmbl8gk0hQEa1Ery89lI04F8HYQHajWHkt3piOBZTmY4x51noz1maeXNExCCyLiUNHQErM
vs3yG42kBs1bNGxi9x3dir2LCupQvvZFjl3WoYcoJ7g9CoTU49553GAPBRxo3DLafoXDOiymWDwg
NvONWl3e9aWfkR+OOjSmW55UhrSQclT/zxqHeN4o5zeYVBFXxlAE2SLibq5LBCWTV4L/O7pbfdvo
s2gvvd8G1+9NX/bMrH6aUmsO6BbsC0TWUR2d/1+9bPEWbCZPCOretiqm/bQUe2jzJwysxqWiNczf
1ymY3sPnaMhGNY1WHmLxpc8+0fU6cf37QKFckhXjGnwu6V44mhZdfqWF5n2c0IS0RlF3jB1xTMZo
Iok1frDYre0fPLz/EliFLLa/K+nQCksdFGmYTERYf3M7de5O+WhCBqI1Gg2ndO2BBWBiTp83i9Yt
Llh9FJdTtOF3+t8Sqove8J/URu/02g1GNFsXGXacQDOVVQdTywPEg3OJeg3jR8zi+Pl//0v/LKZC
EuXf/1ozW7xqhNAjAgFm9tGFqV4q3aDOrTxOJqSTIv5BoirdwviHJ/zPIsv0fTpRD30YTpM0P1IO
JodD7MxhRq/5D3/Qv336O/WZBtHPslbkUI6oH4NJ3jzX9R/k4v/22e/koSjTZ6WbOj8GYD+K1oRz
9/9JO7MluY0kXb/KWN9jBgjsY9N9kRuyWGRxF0XdwCiSjX3f8fTni5JOdwGZkzip090ma6nEckSE
h4cvv//epfpf/OUrhFmraW1edJZ5Igd9pJAa7XyNzOPtY/7fvlz+8xdIRX/so9Z0I+sUqErDm977
Oy3k9f9rv32FDRVJqYMOYl/EnMHN27pMmZyLj7d/+f+moWL56VatZUM5xqhLaLviR0NOadir1iSY
K+SIrNyVHWjsM01OZvmXxvOBb1mKDJ1gsOFsMU+MQzW/GFXdPMUa6dXbC3omfLy83cJd3W47nnTS
QoFxyhw3JAPt5tNAcYX//py01vrFwPPmn+SGllteVMaf4jn6pKFp5tlvoi4kVgnCI9MZf4y9zujm
XWvjkv3xdf/1ffzv4Gfx7o/vaP7xP/z996Ik2A/CdvW3//hUZPzvf+Sf+de/s/wT//B+Fk/fsp/N
+l9a/Bl+759yD9/ab4u/OeKXt9P77mc9ffjZdGn7/Pv5Qvlv/r/+8D9+Pv+WT1P58+9/+061pZW/
DWaw/G9//ujhx9//pmmc43+9/P1//lAu4O9/e8h/FPnPJvp28Wd+fmta/rih/aequTo9KKDRDCFh
88NP+RPX5AdgF6kOmbZKkZmrmzPzNPz738z/dMGMYFZpVLNggZHTsJqikz9SNH6fatMuw2wD2zUd
DOH//bjF8fz7uP4j77J3RZS3DULRyX8rk+0QyeqqYQlyvaRIdGels2btGL7ZYfeyrG2dA4maLtwJ
CjApoadWZieSb0AfULIoO1ehLL04bRrMGyZg9Wz+8R2Gbruqq4LqZM2ru2OreJE+MMZeJ3j1wGEN
+ZNqMTxyB0um+s8pz8jPV36bfp9BbjwNlApJa6VVuGEvlm8nH2KbuqkLg9DJYmfW9EgAEt2mGhvj
JKriu8LY9++pmQxflbzVjp0bb3H2Xuw/4mzO01WBjWnOmj7Gp7MHcM1onMLWFk9EY8ZjKKo52g1q
qD8p6ti7exAL8+92rplny/Cd9y+09U+FeKkAS9P+x3opstgadWrThE1gufGNCFOrMgbjZDQpKH2Q
nh8MyDW9vyAFbhSTmQF42lKfXz4ktp53DlgrdjWtiy8AkP1jkLbxRqOwfOsWygy+RJiqcHTBbqpr
RoMC5SXPWOmnYmiaV4MKjFUipPYjEfKGFb7cNsoJFjNtNdMUwlkz2jQuyGumj4jT0KbJo1k31mMU
q9Gn29t2uSD2yjE1YViOA0hsZfJzSueUO5T+NNhxe7QKlSqgYvQUhJP0621RFwuiimBgVJgmafG/
9ZCpKggYj2k2yimZMnuvFkm2V0EgbWzbxYJcjsayXAHNoWGh80s90Gd3gqHV9k/NFCnFsQ4rWYhp
HFKUU+RoP+5dk6lxg+mYtUj/uEKu+YX7EsQRM2EszT/R121QTKiCYtiTG24/3y/HxBoLZKkaF3op
p6fmbXVd7RNWhNl7B7J/inhgUf//pKz2ria/Seqw8U9EwN1DkZjTqa/iLaqR9QnxDthy12gWsFXT
WPc3g6fVRZ/kw4m4fXoT9FQ3qZ3nvwRhXT7cXtAVUQ6mwES3DZsXSP78xfFA3pwlcU02oSEdsxsD
Ja2oQHUqEFfsxYbmPbd9vzQOLMyBPZuaC0dkO2vWnQw8XAgEHDTNrFOeasIiBtlqm/5jAoF3/gsM
omp8kH8xXsVZ6DMSuinN/qkbUuATOkUe/eA086ACYASETtZyLr8YRt+RDIvLvPslaoqi+tg4iRvi
zCa0LmQAKacdCeRyPup2Wr4nOUsnQQ3mu31ogSp81UTeDJ7RwrC87+quHpndQJroMSpL13/I1Mby
5pCktAdRt5Y9DJbSQq2W9GpdnSeR5L8Ita9p2KrzFqiirox3UUXZdMobGm8czDP8R3XXQRdNCSwq
VEj4MDpjB/7rKZ7KH342/5PM0Abrz6U6IEg35bvrqqZ5wXLR+SIOMnU4ZX6s7ypYyQ5GFTmnMU63
aPiXQYFcFqJsm5cCXwMI8irykMjUPBDGcEoqjSwLiUnP76v5lOe18k4tneJRMXT3w73qLvD2eJl0
oVtYi5U1goS5GouwmQDmK+oxCjrIKMG8a2e7K7OtKW1XNhNzTk5KVV0krvMdTQAUkS0eTxNJMKC7
w/gg92Gngzg83L0u4ZiqK6RVl4/78ho3idCsAHIfkoJu6MVllnylMJ4xwbnRN1REmrjlHRbQgCCE
98kR6vqRUv2AIUiAzU+KGUu2utR9RXlxPkfUQCl3KOMXt3PoohJTrNxtrBDtWKbDwTv45SsHFawA
iJYsH08wuKrJAbBcSf9rQ+5w35OX6I/3bipXQT7+rFdQA16JY5p0Tf2+V095W4qjHlrv6znUD1lC
XeC2JKl2yz2lvMhbjPdHKIIxXh4fpegosXx3PonO/NG0pn9qlSnZsCOX6ogQFoK5t2TEIZZCcPit
1mWq2qmgm4Qap9We3Q64UqB29p0OLaCVhajV3QaeRB5qytRTCYxxNzph6Y0uHXG3d+3qgvBk4IIx
XWrFK7cZH0BCMZz5NE9ZtdPNtvPSkBKLH1rFxt5dOSBDlXaYGFGXOrjcu6ZU4hlEgXrS6HA65pSV
dqVRmRu3eB33sG0GeClV8OrjAKy5HtxaofSEvaT4HufFju44nZ7EUo1+ByYKMcY0K9GGyCt7aGjU
rXmThVC5WcuF8XJZIMUt9eQ04jNtiu2jnYa/CRss/92HRYiLx2lLHScMWQoys6kJkrxTSf5G0ydy
KB19QG3oTXa4NdHvyppwZoDUEzwSz60Z2ww6COifERPl5dh3zzAhlsIbzba2d4Wu++P59srkl68u
LzGjsDSLOMShvXe5sqxzlCIDL4pP6I50a1RfwSVaG8H5FdVYCFnZopjXFOj4jIWQHW47t6i0QxWO
e1oK5k96nWzRMa3IqOTzDNc01QhiHrTSXm9i3pRzVdtiPtV6UwNtztMBlIbZAz+vIOalUgUnrbOf
0k5w90pmUOwjIyyB71Ne/ehravJoRPQoHVUOyv9tgpTj6737jkcGckaV0SytYVINXriukw58QyID
Tk08wIXYlL/STnlfSvfZ+cLlQpFs1dYEVm0ppFYgKouB4p4MR61+y3zb/8Q/ijZOV788XmwLvoDG
gizDev75i7Vok1GBwAuGU507QX8sItHB2QkEcH4aRQdJbw+ZyuCVZZMV52Ji7vbrMeurN7Vag6QJ
iqRMnzK7dq12TydS3T8GSVGBpc99FxhEF0xAGmoI9Y4d8GKA45lTjg8xJziddfp+zEMLigmItm6W
HzuFoWU7oJxBFO6VMnQ/WcC4Wm0HvsKPXlE8oaQHeD3qf4jaKhVnlyVV/Z0IAyR7hHmjKziY4g8A
KhJxvH3ml1cbIgedbcJmOSYF++VxBM3UFalt4OfQt3zUA7pfushwgcWpW6IurzXOGFE/9h76NW2d
XSgrW8HiVwNIp3z0JnCUhwq42EZIdJF0c/CgVFB7mCrbBfuzeioFHRQBJfj+1Ni0uw7z+EMMTXay
AlfZR3SBv6bPunjd0La0V8Qo3uYqIJyNj7jcVUsjIjPYUY2vWNMKDLbeMXgSXHc6RukuiN3uC5hT
UOuWH92Vl5f3iTwnpsUk6yqXuzKWieVWWdbk/Qk0VrdTCzzhOXCnw71qghSTt9iwkUHuZqkmhl4r
eVyxIMKZfBebs/hAl6IO9rcSG2SmV/YOUSZet83T7a5HSatK0gDQaBAV9+mHIAWZJ0PZrypTO/7K
qiwhMBEW79t6TpRja4NCa0d/qpqo8Qpryn4thWk+WYGWbQ0gvYzO2EHLtFyGOjiGu+b6UseYkr0J
tU/luke6nE5d4nykWwkolwAOB3j5fh18tny2Q6hCdCH3+YUFpD2vm1xLCiyAVRLypsdcNcZzToR1
9z6SYCNdSIYZu87oxqWoKmKIMLCO/gROjd7ftKLt0wztY1aO8+m2Il653jALqK6OXSfrweVaynJB
0QCWGcWJsKWJdjF9r/MuTQGz7kY81moHHKgCb66JAtyzmKKnSZNE0MIx5q0ZWpeqyreYKnfdcQ3c
/dW3zK1hKMLhW3Rm7wSMNZxn4Htt+xDaQ3/3HjuCtLrl2txzXHtjue6uiloHDBA5HgUCertlSX2R
6Du6l5W7NcdhxCb1G5lPwE6vNAcIBP0rUSlOtKB/YgRVfQ5zEiU4N4F3+zTlRy89PQcPVloVMnMm
d3C5qMlsw7IeW3EatbR7R++UyThPJ9rQmStS6JahFGUKg9rQmg5Uy3UHXHKtnAwmfO3lQGBPpo3v
DtFcmGnZMlfTCKfXo+QjSDBmZWgCxqnFNEIAcsrFLlCKodjYtEutc2mE4xLwmMoi3Oq2mVnpJqEJ
u2mTF9ErqzbiIzOx4kdr9q0NTbg0WogiyKCKZvCgrekPjaTS4WeZA0+vaHOGeqDDU1CalEQmpUzt
lw4CqsgD/bW5yMszk5VA+YK7JKDJ9Sw1QxkTn6kOUQTVb+7EdJuBPidym4p7dYNMIDlAFJAjI421
0vUk5LlLaIQAXaKMx2kGUGz7d4IBeKR5nEnPCg0LSTBqraT0ogem05COAM7q7FuDfnLaquyNmFqa
m8VtoqqLA2/rTHFD4rpSlILnpYtFHU+MAWvp39Ho+QYe2YIbHbK4Tx7IPrrKz1YYuQWI18Qh6ate
p0/y9q2+0Bq+A4JpPAUwzDoV4uXZ9YyQ8Wkt5TuM7DU1X/MwmNYbGBLeDXkKZstt7oNyPO+vgclS
LfrdDOl3rSQS/rcMIlFP+uhUXj858OePenAXeR5SLB4cnYCUhAJXYj3pxMp7QAgqOIQuq1TgdBU3
Yhi25hJdXG+koCTcOhZiYh+Xa4kK9i9zZ9MrO0CqdUS7xSDqHxCwKIfb53RNkk08T8KHdA+++VLS
kFUaTQIUpukR/WHhn3wp7KaAYi9wNjRT7v9CM1kT9l2jDm1phJerKKNSwlq4Tap70C+oO+a0RIfR
tCnGZfH0MVNM61FnWPXrsSzuTl08S2Zt1L8x/mt3oeyamG7aQvcEFBMEOYFzht4/PzCgwN/YTrmI
i0Xalo1vJ5f4TJf1wuEaacbWOxVR4aDRge0O4OAoMH1m/DZjQuc++X77+C5MJAEgCU6NLeXZsdbU
5e085EZsVrrn6Ep7oGksO+qjWWxE0s+Z7tWyMMCkGyikUtJfj99pghG8r07CR9K8gFMv6Z44Tk4F
KLTP4bPYTUMeKrshLd30BHGF+TSbU/VlhuQnA+adCWeHhZ2jvQYu4HsxVAwGnQwVzpVRJGb31kyb
fguAcEWzpQuDOcQFxraLpWabut8b1GSFp9Dm7pV+Gh5DXw0ezcZwNozdtVMA5ypvq6wwrwPoyY1R
/ZleSJ++BaAGU3u2lER9uH3W1xZELpGENkbBANOyXJAtkkZA4GGQlWHMWseseHoIyCLRtBFvZN+u
ipLmjWhdaGJt5Rqi4yzSSsODFik/pHpS7vJIV7zBHe4NXVFgrolMiuFFkwxaLirs63r0RWZ4aWHN
ryojMvYwO2Qbftm19YBGIiOAA4jzvJIChjrEyiq6Z0xDD5uPDceLGvoHN0yVDTP3nFtY3xU8dPxz
YmR6WVZey9R0zeAyFNKLC4s2uMFyj5Aiakcj0Jqj0Mb8UUn04jUzRgGyFTXNk+FQHGwFs6fo5rwj
SDPut0pk8nmI2WNcnDWhuqO4U+DjZnlAm6O3hjlaX1OlGs88MzDv0ki88UhesYKycsBGWwJzq662
IBepViVBRLdo4qr7es6fOobCdJFGn1cU/bh9La5dPpvebdx7sBDULZYa5HaQ9cHWYXpwxhVU3EP9
Qxu7/saSrmmQK303YiIVc7LyLiIYoOaAjCJzA+rsCWq95lCSwj0rMK9tiLqyIBf+Ag12TkB1gOWW
CwrcvC8niJY8O20tL1NSdCfXrY0I4sJBo4+Zwh9pIxXeIJRiKcUo49RURqxJntj1obCH8WhAM/IJ
lk3ZJmyUkJ4VW8W/Kz6ALIrwZrk4wBfzLs3YdlQ6oy2Pnri4PMS09/wO0wYN5FA61fVDnDpJvxsh
l/ym2vH89bamXDlDQjKXB9MmMWyveX4Lc6TXLzPw3URL2r0My4+ZpRheaIfV8bYoeUYrI+CCfQQ4
Y2ICgAYtd5cnmGGucqEJIAP92DBv29onLbX5xwLcjtgxVod2kjoW3TvHGJrRo3U12xrNeXW7HbSV
iIP4Zj1EM4QUvy0mzfLoyaITC/a6Lj0k6Ry+UTW6n3e1XXUfcNLLAyxo+un2FlzbbY5TR4Epa5Pt
Wm4BiMYqVuzS9uCKajxaBYazSs/7SdHn+ybvPjvl7ktRK11u+r4lb9fYXpfX1l6dR7gZAuO+Gap/
SKHz09bJHuBGrgPhaJh7PadK49l+PJ2htXAfRCzuI3L+Uwo+BP+Bx4ZYcbltsOfkjZNyZm5mTA+N
Hv8qc1cbl/+aicHl/5cQeXYv3NRBn+16KkfLM0PGI6rm+FGdnWDjDlyzMI5L9ogaLz6RvXoF9AnA
qSGBPsnQvsZ++7spqV6TGoO9bIi+0V7abajctWW5hL8Ojy+QzPWtE7ED5ThTGjxAwdEX8vzJ64Fy
1hZQ/ZpmuwCfQdNSzbtIt+dKSHdclCKGmQ2voFoUu2r2lVOoFmJjRZeieD2BSss0j6tCPbU8qCDX
M3tS0bk8wpmQ8N5DRt5qN8/Zj3uvq8R+0DZOat8i67d6RkcY8sYsgeGB/rPqaOWKcpi0Cs7IKt8q
JEjjtzSOiIKaA+A4jxAB4XJR0JJB4sNL7kHj2HweuWv7cNb8Q9dpgrlu7Vbry9VNRBKGUCNXtoaC
p0XN7LsWeUGith9kufBA1mJ46oEHH2/v4qUGPle1VABD4A2MdY3EJqzM0qxANeChPKsVLbFuWqiH
vyDFFaSrgHqpFzfLnku1bmYWFAcJhL5q1r+phiHdKMJcvmHkOISOESJsxkNY3d84hqxYZmw9bdZh
0wptdQ8tK02GcTSc0oE+Tdgt631TD+I8aCSbbi/ympZQlvkDRkEGTm71CxtltwqZWgjjPDMdtH0O
tpAe+a5640f0IDKsxt9w3C8fS5dLJhzNgmNAddY8/RAuFwXBkOnBjgqeZ4T/FoaSKEh+1D15qwPY
B+c9kD3/qaEAsWVTLo2llA6iDcyBia++8i812icctx24fq459Q8wxNbDwzhURub5dWimh7ZzrR8M
WyEUu73PV1RW1uBtHCNKv/y/5T4nkIrBuscEbCFy5+BapX9QGfG1cZpX7qDGfbexy9IZWWf5jTih
CwOKPg8moBrFAdQhaOjZi5aGwdsLuiZKpzpE4wlXQ5irwB9+j1pNTcGC4sEuoTlK8wdm9s4foexI
Nx7Sq7Kki0cGU8IZVrKiJCMQrDPLC32IKVIlSV9HA09eCavkX1kW6EAwOECL0dDlOeVKKYHSpeVV
tHEfCmaSwY+Me2WT39hQiWtXgdmmZHvALwnDXRno2o7dRug1nk5rT29EMIiD8AN93w+O8dkw8vJc
wQO3i8pNm3NNGckW4w2QjyQGWu3npPq+6Cf85tmIzGNdVJkXW2q1sb5rUvCGee9IF5vIW25lCidi
NFHp8LQelpRqaJwD3fxbxderUlzKFi55KBBMqxeVqKILq9SEF7iOo7e1YWRvFK3XP97W9mtSyNLz
7KDp6MVqLYMTGgam2vACJaBfQx2ig5Wo9YZxvKLnFuEo6kAZGadOX+4YM251CMHN2BMJxGxEMNHe
BoaLCsx3bxtPGu6HhR8CjyMe8FIUtVTa1/Um9qC29XfwpccnPR+3ErUX24YUw+CB03B2ML0rKbj4
9PurduhhlKrzYE/xwZ2dZCO7dbFtSJGOqCylAvha91wFjVDhnZsYQqiaEEaOqd9+H6oAMo5Ibbaq
w9eWBFYO3nHuD8e0eq9h3m3ouQK1VflR8T2DGGGX9uEYb1yeywQXKAl2jXqgwIvDt18eUOFbzBpv
k8gbZVb4M/wztlbuoASZ4l8U3Q3qQ6a0MUQ7ZWBDbjAVkC64ZqtDRAl3/ng2Z19VThBpWtHbyXTL
6tfbN0K2MS79S7J8uJfYD94ZakErZVWHrE0ViO69asxg59JjWFH0CZq+gwsHlgZ3f2X26md44kV9
Kktlij9OOVMQPrT52A/7ntbWdmus8CX0z5aQBdwlcGgo13Pz6wt3popjN3OdOPLA0UbjoWOaKRRA
he9PH0gYOtYHqP3677WfmdoXyC366tfStEtjHwhYLl6D74yDowJlqfVqjvALHzW7KLdQ6BceH9/I
l+kSyUCaZo0jgn+iCwtTjbyAAY/FMfIDrd87Zg/HcA6MI3+n5Yyn2vXk9npw/uzWwQ4H1T1sHKDU
1EWAQHBNuhYzA9YBkPjKpsE6ksMWxej5IoGAHtY8tHrn6L6ffoV/frQZ5SCKQYcGNIJOaidy3Uy/
FYVa/V7lwDa14+3vufBE+RyyuZgDC1wM7stS4RPIZfXEKRJPmBNEeaGr5dD6+tpbLQomuCH9cuOp
v7zJFG/ly4tHQel7nagC+dE5pcPb50IF9xZekfQ7mn53PkOWiGlXA2nFLaE6tloW9KauE6aZB1Xe
eKBLd96Vsdqebm/es9+8OkwbxJMhu3BJ+jkrMUUMi1qbq7GHD0hWMYU2H/b4rs+meWdEtQjO5mQP
zt6EZ9l8JBVWpg8GF+V7l5dz/nbMGGF4LpzeZbCAbSv0Jwnm0sERrPfVMVY0g6MfYhXW+l6HFXDL
V7i8E1R72SMAHaR/ibCXuzTZnW+ZZZ15kRUU7t7VginaBZlvqsxbKWk8IYlq90xgSYPqSFcRDMKa
PhrKhkpcviTErcCLqPyQyqPAv/wMl9SzwTCI1OsgqjsPdfOdQRDxK7q2tiKRK9oOoum5Vkuumzz+
UlILA2EM4D/x0t7KPtP6GR4gt0o+J2KyDnOXKxsKckXZJaoJniVuFx6M/PkLwzgnEOLUc5B4sRqG
71qo92YYK7U5vf8WkxuSVXv6QGlSWq2L+nMcDLGZeSY4kuOkWlYokWPT6zFu59/6NNnKSl4eGUdl
crvwnGT4vFqY0uq58OHr9SqoiJ5GfVKOZkrJAL6x9m7toCZIkznNZRTYqRks93CAAsYy57jwOiuC
73NymHoxFyZdf32c3+sKgkwAXUH2QXfo2li31VRB3QdyuI43O3mzm6wuOrYmbY4tgeThtu24toMv
Rcm7+UI1MgUWObNO2ME5h1NdDOPOHgQ8rqNqbuzgpdazKpoouOE47K5Y2fhxJFworLqAWT+t9p2Z
vkq0vgZjp2i7JIG//vbKLpVeioM3gX4UfCh3pYxGk5HDqUqmmEMw9xg3wP2JUJsN9/MSKCnP6oWY
ldXoZnyKEV4IGoXq8MAoJ/8bNNn9YTYCGBwpyu0hHncHKJji6ZXb5+1vQ5Y6G2u9dorUQQiOyTIQ
Q6zWOiVap1BzRGHmqHubTkDiJ0Xtz7XBpI/b23pNFAA+qCkoOgBE1ZcKM0GZ6Qg/kUFj/I7u19rT
oH3e9SNkdLclXdMXQIvCBROBp7RutKy7MHUUzYVvv4ujXavB6pnExRNecLebjGijPfDaukBeE0FQ
vkbiagvdNsexhADNU+QEBjWatLMKN8a5ZRL0xhZe08yXolYqk7SB7VtFKN87eCwPUJdp2QEyYvgC
799BsKwmoFueG2udOrG12hWZE2Qejb/BJxIN9T9buDpOQmlGZl701saJSadx6YcYQMpB3gFRpry6
3sNZiQP6P9hDGIyLgwJk/sGGL+1dw2Con7h481u96/tXJcRAG4nUq1tKRQLgBuoHzGqplaMexVCA
o5WQBdqv9TGCfWQcEPQXjk5SrtBDCv6auvtSzpwrZmhCM+JNYaPvIQAGh8rIhY19lAqw3kd8c1Kl
hH6yz2gppS4LErAM0/CI3bSD3pjWp4mb/0HTao3UQ6M9ZqXDNJzb2nJtD4Ee4aXiA1G3Xt1s+JRM
2oqt1NMUIJTwrKfHmhD6020p1+4ZBQkK/cTsOKurtaWJAUlAwtryuG++mUM6pt/CAKDSO7LtUXK4
LU3+tvVOAt0l02XQe0OKfbmT3AC1ikIn9QYmLH+GoiJlMphZn3y/aL4Iht14t+VduQH0aVPul0lu
Sv8rL0HLOqbnBnHqgedWs49VNhXlFyV2Y2KatJ6zXdbDpvrQ9HMefmvhAN56ZJfbC84HMAjJUmbN
2ACXrTWdBOnXsIoSn9pmH2SnfrTSY+Z20Slvpv7D7bUu9eVPUZQe6SGkcGatvZQxaRutzB1SmHGT
PlX6UL6CJrC8C6ohm6axJ2R4SMqiMPqaLa5S67QD3a14fZqKkxIxoss2y63482LbHN5NYLmGAUAT
4MTq3OS86cQdNNtrncL+4nSuf4gq0z2NRuVvqMg1UcQZwLxJIEFWuroAat/oPA6FQwZg8H8XfjbF
+3nUoldQK/tbd/pSGBh52V0gs/VU1lf2ymGoZT/SW++BYZ+93lKc75lQIEJtC32L/eNCH2R7O738
tMFQcnTWGNDaChSroY/OoyWdQUNjk8Yfi8qNN/bvuhjqtDgG0g1Z5XzLEo7dlGytl2UD9wmqyl0T
+M7xtnJf3TiySFQDCNzNNbQiYhxDnjK9xhuMZ2D32E2HuG8hKqRnsL/L8kodJ+TEPJEqAIhPxXZp
pdy4JVfpOywprMqdVsG6UIhkyxZe2Tg6TqXVBcJN3melC6GeAOQsAt/rC8NPDkGRB9+ZSDrfFynJ
1XA0z4AUmee6IFpIR6tiMGQMLUYcGaQSGv8gZ92dRzUx7iJtehZFIVF2FRjPzTqrJalpORg+YzDB
vsTDkUrqxGwtxrq4KrDZ2wpxuXsQK0M+QKIC606mZXlGvT00NH83rlc2LWXSnubNQCu2Zi8vUyFy
QRZlDIp45M1lp9dKEyrb6eByzn3PThq9fM28J6Xax03hqG9LQw9UHN8qGA6lMTXfZsMioJ5tAU/v
7bVeKj9dLzKKRx/p73TlXrwICk3mJupaPLqeOmJuy6gz9j4MU/suLuvTbVHXtpVkt8zeG2Rt16mr
3GSiogLU09OyRm2P9IirGQ0Uhb6Vc7myJmorCKKISHllnRz2azOobbXwPbPLmn3qGLnHDFr9UDKm
4HB7TVdEyQYyMjtsIlxwq8ekwbAblAYUTxQzVDuV+AqdWLXLhngrjXtFEiQfvFegSegJXBfwkzSp
zbysgrOkOYTjobSPTMuwT0OsbMEurokyyM3KrkoMyLpftIfjJgc8EpyZKvk1cZIBA0+6BWNm3G3g
6Q9iWRqDXXEt1ujeUGGigh5NwTkwGJNam3O3N9xhCzq19AyfbxqlchwLqOvogF0/w0yugoN50IJz
WRQnhfTZzg2tH0Xbv26KvNzQiCtaTnabPDAwD10qxupC6TkTNK2OyXU+tPPGEFgfnG50N8K9Fbun
XBN5DgCtstOP2t66o1ARYWMqRa14gA1oFtv17hglb8nDFf27WTAid9cxxdfaK4z4qnaFFasfYJ1n
khhlrZYZg4zjTRlhbZXlXm39tvzG6GZbe2jgbfU/3HlHeCDwSEBEk+3HQ18FG9oQKHkZBNlZd4Yv
JfONDkGefc0za6tH4WLr2XhsKv3wlKtsuLuWW89AEoVKS5mfR9r5DjYUL0eXeRIbB3yhTVIKWGIy
hGgu9H5LKTUAwhwqjfys00QEu4VewhE+93CG7RR/7tNXMx+5xaB9cSUp3ADeAWnHJQHAttrDTsLi
LOZVAfKKrWhv0QqjHyhf0Q0cGW2wZapXRT/UC3mkYgBNE9pfArTdkca33Jptjzr7/IbZgMGr2tey
f6pTbztHA36ybue2vZuf4yIP7bPrRpIzT1HChtZdo9hqobh4LHmcgE1h+XADsRmr4C7zI6dPgR54
U+R/a6fZE7nyygyCr8GYvGay3he9sl8zmnHDPq1SfnIfdCIs4kkwzoak8FgetsOABbcIApd9KDUN
HCzc+U7EAKGuUbVz1oXuo+Y20WNaiPE9mTnxq29k5qfbF8hGyL8j2z8/glwV4bpsv1nno8OiN4wx
4I12mpKOPFEJpz66WQZjb5b6uJEOc2DfJWE2WHflWv6QLAsJ0EvwFFBWWC5/VkRlCwj3vUSrSoZR
lTblGn82+78iB2MJakrmNNd9lmFhFSLuWtczYcD5PUjm7j1wuWzDhby0DzrsgRRDKcwCMFrDP3OF
MWkNuuUVpc3IC0cUD8x73MJjXpVCyygtmxLYvGYJwFFNHREQG82M7tKPQ55ow6HQRiYU3FaLS5tA
pAcCjMYiAglqMcvDGc0gK8oRJ5+oOdpDKlc+unbHKJG02soEX1sTcR7we7gI8D5WHrHhMoo5ShPf
o7sh+tVi4oVnJpvw3KtSyCZSj6OmD7p0uaC8qRlLyRwXT++T6QgqWD13SnwfTdEfOk1N519SVttG
d3zVEBD5HiPv87f5bBavyhCG1pZ5eG9oQ7CPt4/p2u11STdIEjDQKxftQtCcji2jZz1QOt2DNTvf
GE85MjqrOSjV9IrxC/dhEJ9XyPtkgKz/I42yMlpwS1mFomW+F4RT4zlqHR8Y2zm/v72uK+oH0AdB
kuiDFOlKJ9LKBy0Yl76n+LToY//c85CF6hHtMDcqL1dFmTJZD0MFXKMrn2poB9wGvZOhkvl5YjKD
N9sxzZJunp5vL+qKCoL8kvAv2N3ptlqpoKEkjNDURt8bG5URHTS5HVWjM093S6EdQbqHOskTa51+
TWvLmoI4Vzx4lBlG5VuB/9rQZ+Aht+Vc2TcaYyTmF8sKnc1qNTzxTNJi1vTZTIzsrRJnw2OslO5+
6pp8o6Zy6RXBwCXrYzjztk6WcHl39bSEEkS04bnLhfrIYGHnAdB788FJrfY3067rrVyhvKarR1H6
wM/rI/BaJwtr3kl1VpLwrKWCmWJDpTvhgUGTRrkbLaX+jjfrM3BxYDrcZz0ByrCb1Kapf3R2V+dH
unRUOFVKv8neOjCuDe86Cm7VznKZ8bjLmU+f73PbboPd7JS98Xtvdf43XwHXf+SxHcmvBVNbHppY
BPFOTWbL+d2qbH/aN4mmhk/+IDAwWtl0rceMUOW7S67Y4WGr8+KkNW3IEN2kUSumV8ad8bvZ9MDL
EiZLJXu9HfmCgWFa0B4OQfxrXtdjTuVIjVLPUVLD2LBPV1SechFtqXTHES6vC+v1XI4MxdTDM+DA
4oNa5TGDCdS/8CpK1xy+I6JEnOaVKnY981G7aQqJwUKGfEMdvq9mkhy3Ff7qWl5IWdn2zA4sKIG1
8MwQbFpiGIRM3r0+3BZy5VZREpJ0qeC6KDivnKIM7FsYzBaqnvTD0XFmJmaNmXYMi3mLjfiqKCSB
DiB4JfO+vFV1DlAlS9PorJVJeo5NYoy+jDUPrJO+sXWXomD2xNOTfyF7tg4oc6p9KUMgmdQcBtGR
WZ3t0QdXftLn0dowstdE4RqR5oe6gJzJylakcWpbTupGTP2ksgbgxzy6gBvft4axBZS/VAh4o58J
UsEayfzWcgNjH3JZxljF57Du0h0vdLXTOuii7tUIpFi0BErSUgjY5YJfJNGqNu5znVEaZz+PAlTO
7fbQJH1hoNdWT9bl1pFlofaPY4kvC7ftUhIF4EQnBijOlT1oDNa1rallwrYGOZLKaPStiHotjvOR
77suqTcJf9aI2yEwktxKXd/LnGludw6TP5NzFKSBwJp24bwRbq1dJSmOURWEuDZwSVhBlqszS1Gp
dk02jamN6r7JovIRiHcKmi7qvBqS9kOjpuqGH7N+uZ6Fcpmf9xXez9UdU8jVAVijHb+ZtPCjYvfN
EZiM8VDqU/8GL7fdMB9yES8fLuTRJAzNODEVpBZrILsfJtMczI7iBVoEgWrZ/MyF9kva1O8GJ/2Y
+Vp5yuLhwciSjSDrymES+8gkJdA3gulVDsGvJt8Iijk4h0JP3R2zhhikalVZcxxmq9wyxVe2FWkE
qw6lepzRlbSqM/yaaZ7BWQMn5g1OjkfPLMlXRQBT5dC701abxfqqy30Fuo/e0A5N2CWV68UltOww
VBiiTC6xcpgG4tTlvkizLYK761Joc0BHqbmu/RzHqfJsdI3gbExhsKcxuj4YarBV2r2yeZK+gUZ8
jIkkPFyuRdOJ68w8jM4W0EiHgax5/Vj/H8qubLdxHIt+EQHty6skO3bi7KnU8kLUKoqiKJFaSOrr
56jnpeMUYvQAM5jp7ilaFHV5l7Owvj6xJIYHUt0CN/xxCPvLc0F2DfkosBxoNZ2npJ6LgRKORqw4
Td395Lfzddv46cvHq/zlCG4jD3T/YwA3kA28fS4BV9rM8aE5EAFENNRE4ztHguAqgLjj7uOl/hJL
MKBEKYlYienGOfOXaN9kbevhPlODemJsyA4DAiQ0sjUVBUycY4A/VXz/8arvP270meEhgbHolgif
f9yxW/Og91Z+cADALVcNIEXLTVTHUCc0cKwbr00yi58TbdZh1/p6TuFQLpL/5iAGsg9SfcACNh24
rT+QnR0fAzd0f2Jde4C1YP9sWOae53kanj5+1v/PX9+GMjRrwMnBsAytSeTGb1/nHNgwUiEKzdZC
Eh8qNTCy3OcQulteBt+TvwlaCuRmUj0/Wgq9ooOCV/p65CtRDJXIVIc7cBua9WTGKFWP3ezg+1Lg
Ou+HskkSnezgFs/yq22ZYefAlBRISpb85wJ4+gLK22BUkc9wtoQYkdZRCbQtUFZ9Wyv5BTaM4PfW
CV2TZwpzXlvUwbJRcFeRumMdBnBE8FdmFWxSVsaeQPxJ2h+1pAMv6jnySVcsHQnGGyCmU/YKNALg
ArxbMnfFN2rIcxxjUlbFyhtm2MGryftGg9q5nQ4MlLBZ16TihOFTZ8uWy+Fxyf3GlDwgczjA9ncz
Qua0j1KGZrydgyKIB0hibNgR0xxkn6rsN2RXw6WyDFigU27rNS7HIVlkZbqQjbcOEt/eVSv6zntk
GRwuK5lbz9ww6QFJ1+L8pdUCJ6mxAvC9C18gbNrnRcJ4BFWYQdasMNPi7AyTzbmr79BnCr1T7K1i
KYc8cG1pINPxI++mbr5vlyELCmO9Pi4nqYffNkUT/NpfiesedZbNbocBC+muyeAZKMFwG1sM7CGS
VtnWruluAgYd5zGio7yFayeMW2EpToIDckzTPbsaPfUj1TQRR722samMA6bz2UKjKTgpFkD6TIxt
63/t1yk1TTEA+OLusIp2e+gL5/onwTwm+R72cMMto6WWcgdp30YWMQ+g0wkdGcJYkVvkVnWxpP5s
7rIY448d5Jl99oAkBxhOqRGIYGOrYgAe/cmFninCZOplMTo3wjpDrOFUmdEf01vutEh3s6qHoEIp
2poHEfd1/jtYSZ0/KgVXrMc8XMBT8tIlbJNi7cjYHVpIZKQ/R5ZMamezcNK/NIG8hStoB3KRXw6h
T/rnKYUMfltmw2TsdT/N4XgNl23nn7RsZX8lCJi0kNyYOWVHSF/UwSsE84Lgl7EhT++SsfbCwwD9
0PmTDdC722sCpu2eCeubLy7TfDoKzPUafGuwKOG7DVI4HHkdWliA90pw4I9rho8Jms68x6Ah0L39
gxYDqIsKd8j4DJnlDP5JQyrZI9m6hvtuhAXcjmHyyss6NyFSYON8vocp/fKqB1/3uwla/sDzrwRQ
YI/mnKGVPOCtLGM/tvDYmEP5jVoU9sUQ2ZQcAyKmxzWRc9rC133NqCkCQHDz+7UfZfYk5yCuHzxl
Ap8XuTTwdy/0miVoDOnWIKFpFhnfeQtGY4c+YSZ47UB+dlXQL3leRLPY/qQJ8iqVD+LLdG3BWmr2
QzTFXgEA5ZhdLWGT5js0T6h8HnAVB8U4hs23ARZsoSrjeZzCPfCY7AeqKtnsVn9s6WH1V5jeQwvI
mi8Ecpx8B6efKAbyR8/RVHZsMd3OnwMIbOSoEIY9A+6E30eBIiErQMGqVbUwlfAiFNlkfsAOK7DH
oGvhBRmlYG43pVwCoAObpun9naE1lXs4s3f6dZlzX3zPnNfYcllZTtcCk9z0tw9H8Q5KMF1mGmgf
TLBWD8djHBhgNmBrm+3CeFQPIYcvTimnRNVVn4CWVvGW1WPpWjOqR4hvNjfokZh2F7RsXq47kfDm
RJ2GC9lK0pYDNJPP0yOkuwgaGJ1cyO1EaP1ta3KxBuLeRq8lWmJ0/MMJpy+zrxt7vcqZihkwjmyR
okqbjkUlGj9Lposa08QJGuPOIv8pZphMQkMYsYx7t34joOcBtko93sGssfE+aTpYHADaiWWtEtkS
IvHPcrXIwofJUvKAnQ3WI+yMw/45q+EZ/MOqOZkquWRwpi6mkQFsnC0JBC903iVhKefJwCdzTFaY
8pRahWLz82hGfuIrtQMpvEFv4TuQCeHwmxbtQyP0JiWrpPjRm3ap20LWGpyrJgUA8LjGA37buMDp
mBejVYl/oyhh83GNBCyEi2GE3znHsaVTVqQEwMNrbw16/zpvu/4lB/BluWZwWZBFk6/sulPWIweO
XYULvZ1VUhiOZapWhv6XMY9grwr2j8agLmJzA7IJVrwFIjkkd02NEwGVfM/m5DaLdBxcQz99qa9k
CvG1H7ylfL1zNljgYQ09aj0eLHebdrpdAJt5pElO9f2U0+Ap71sU1nKNps/ZEvk/qaRtXUjcTLTM
hDWnsZ67L8gh2MOwzFFXaEglqQNpvOQL4MXLq5LSWjAa4zU6sQ4S+teYrCxN0YAP+YerNf4NU5qF
HyI+q/Yg3YI9LAY2eiie8tiG012bRta9an/h6RWAR3W2z7q1xlcUsjVJsU0JnZ9E7MLmJpv8xsEf
EPdxd2/AwktugcZa2l9iGdGvLfox1N2rb2HbAZl47dK+aGuZgByOL24F2BnAt+6JeSybinaiawSN
HJDj1we1/Y9X0fM2UQURQzQznFsgOfa51LB+8rK5/inhrSzLbomZhi0Un8gtUeH04I/oYF6TtFHg
JE5Q8ocvNsDVyCykhKn2Osc/iJ0a0EN4w+OfEe27tlxy+Ig8wRV1EEWcAEt2O1PWjEEFM+nkj2+4
/4LvidBXucB+fOd8kPv+tEhOQT7kEGq7UD68T+z/ybEBQNxsLYDkeJsJKqJo3PhRA5GOcb6Rhq8l
7WVw11CZXugeva9UsBQiEURZQcbAFr5damSzN/VB2hystL82mmLVY1R4dSG3xR9yltkC0otBM6Df
GEmea0ND/JQD3IvngUG9fCApwZ2UyPX7x6u8L/MALtu8CFGVAyCRnJVDuDZVhIk6P3RD3Dx4ok5f
STxA95qPcXvbRCq6ABv524IYpAPs+A/F/RwjGumktaFxLdpHMT+BZOdfw8ktuhaaTnuZOnX8+AH/
8q5QKm9GapjaAAZ+dixqB/mKmkzigLxf7wMzs2PQ+ObCNv51FQBhAHnchGLOITfcs34Ieaf2MGQL
CgfeIbPwjG6/fPwwfznjG2Z+AwSilQ0dl7ODx2cPSR+MqgNkftUQk6TEJAmgORFeomr95YneLHW2
b37Y+A4NQHnoECBuLRPym5eZS53/9yUyKvAURw/TE9gdnGsok97yAfyl7tCA3X/s4hkDEX+Nn1wm
1WuTTF7FbRtdaLe9fzTMXlGYY3SIeTKmU293cZg9vaRcyoP2LQeLKpjpVtZ4l9xh3r2tDbsJTC98
CND5fQevlOuA+scf+oNNcSfWJBM/EJ7DYm669fnjg/Huq8IWosEFjlSyxb/zfWyHCEONvp4OM0W6
FBGvLSE89qpDWCBEofpvTMhNaAxRb/ODhQgTWIPneOVkaLQ1eYDl4IRYMruOhygwSSHi2f+vYR19
EwxDN+lpoInfCeJ6buQ1/i7m8K1LdyhTkxdY/jbXvRPT74838d37AqAKLwvADIixYM2zc6GWxgu6
PmKHuPYzW8HsQD0Nns28ChLi5ELr4m+LQXd6s0yFK09yzsoNwkmFq6PskHULoHJNEtYvPep8Vw6A
y11Cy79bLQxQAgGlB8YZqAfnRz5XOInzil2ccqzQzllTzAKKD/CGM/9x4guBj61nCIg51GYwlj/r
yBDbL5BJmfyDH1GvgAdAW4EfJYslbi5x9rLzKxJLgYOCNj1KS9xeZ6MI37dpDW3S4DC7yNdH4IiD
79IboREU1DV/DVlAH1mNB92JtW/+mx0dPoJt9X/Me9GEBfrg7Lh0fj01IcPqNTo8e7SZUqRdySXY
2btghVU2sREMmtHuBWPkbbBCnT3ABDUMDp7AMMDT/Vx5baYvhMTz+IF+KG7HGNcXRm/QGgneroKQ
OKhk9aGjLf3s2MP64iii+fcsRLqP5otOfufHEfyXbcyCw4jFoOZ89lBTzBMIVHb0ABhMv+/XzFVe
qPUVy1l74Tie799GtQH9dxstwzsacnhvn6yxM/BCDq1X5L9xKYBIPc5aX1IDeb9/QBzgFaHPi5AI
nMjbVXLd85zYJDtYlnydmH8au6Qv0B55NMla/9dHAht2u1QQgzdS7LmmUiMXDxLLa3gAsmAw1eQ0
6qy+EfxCUvP/7um/c1AgXQCMxtQSowaY0p4f8QCO0YnKs/ooAolba4/6zXj86MUdnBiL1als+RxH
w7y+QBDVRl/sEEi/KfBXmvAO09w2rpKYhvSuERj/39JZwowtpraWx8iDROBDx7hoDzNaPehF5UM+
73oekagwQLbJn4sAcKEEwNkb7xuN/y90bDGY2vkpV025BAqKz2gSMfIyBUPWQdPE9e3O0ZDAHAzZ
DU+KXHjmz4xqIKp6EcC8NGhVFh8Ws1gDJffQN1Cmgp787WqFbE79oEJ+1cc5rrWsXUMGewwgfnat
bIf6Lq2HLNrFMzW6aIQXuptYgNoAd80Gk8j7dITv5j0buzB5CGiqutNaQ/+l9I2rgXfOUL3fsE4q
8gSmZRNd48yk/Q3EnuquWMPQfUcFPng7mEpJe+dDJTI7Ys4JcEnha4Y0Iia01X/a1aIVgbZmBMsh
mVJd0rZtuz2DczSvVpRW/q6WJmzRx83SPwDU4akN1d58hIeJmvdrBzfScpGU/mBCQDYfnp0NLxz8
VERhXOKWfTMHJrsaaeB/x5GXXQVCl9QHb43noQKBjqCAHcXkPZneJS/ELE48TILGBBIzbf8drCnv
TzMF9ZPjnnbFDG1udJdB0fWu4RJnxiKcp+ZTg35oXoH9qp54utoH3ZMZRLXYktPkJljWScWgLdo0
uL4KqIipoUw7yetSxDVEq7oAMn6nVqTxT69Dl3qHpFv4n9FpidyphivxjzYQnFZ+HzVTmcPseGVF
0qZrVrZLPL7IZIBDsTFM69LTXa4q3zcGvVlQzprlyg40H64Sj3nDC/NyJ2/ShJq6qmETt1wZBQbf
DaNR+M3oaBU/kppl3QGttYEc4siF4mnJEdgKoHwCUowqzR80/AIgKrf4kP35lPR+8NJ1LuJ74Vv0
woseYZF+ywboL/1GRxVSHQ3j8xUMzk18DyfIWFVeNGAqLVeOV+LWtU+fpOZjXcJtgfXl0lgfIm6J
16/FTAZIf86BmLJbyWQ73/WceN866MSyQ8D6jC+lCOt0fsitToefJpf8NWqTtr5frFTPJnO+/ywN
oD8YZLYOrSZu1+SYaQX5VczIjXiN89bFlRtzn15T9GH/WIzclsIFM6xQarKEXpF7xLOnHvII6tSm
S/MSktVrMNjGyS9C7mjyYk2XT3+agAI3ap3wYI+xUPlqomaY7uoJ4k37xJs97ypTbRJf9wp40xOg
hTJ65D3Vt2E0QBkqTDQXtz1lY1P5I9hnaAgp9N9CTBHWhwG8x/YFDX58jQLdZb/A8WIpbgJk07dx
nQ33cb1iuBHTaYGcVEj9vPC9UXQ7SAAq/0CN69cK7ej+aOpZdbuAohu7Sz2w9uDoKDvYwIUeVxV6
6OjSs7TJfnokXtsbNOZYvHe4XFkJC5Dg0Tgm4mpl0LQqxRrA3AoN4AkNJVNDfDM0G04MbZfs3kYC
E4wkdclSAoUzAPs9h/1SNsGI+VA0k3Ep4qlDn2ioE2hhZQD9EhhLZi0/mkB12UaxCHmhEnjYphlt
RNkwEsBpoG3i4WpKA85KjbHHr8BoX8CVRDmMBNFx42XM6/W5wd3FdmGovfvaR3G7C/1G3c0Zxe4u
7aSPFnyxn8kILOEuCpvowRvgsVg03tqJ0llv/alWhkFkvA7ZMQgX2u3YlGdoH/ngJhNnB7dL+TDs
erqun+u5FsFNCKnwECx3hm+A6E6X9dIvMWJxSJOKMJt+tsAxq9LhWvIL0bfTLdK87us8BKnZs4Av
aMMG6tHHOOyXbpb1xyQX9iWY0N8vdc5UWI7plGDn/FZ0lQlwPaAIhWJ603jxz1Y39VfeZiYvpwlU
ZEh8B4spyAoeZoV2TMZuDBXuN4JnOBRArRi/6CPrY4IG3tpcNYs3fI4h05Hv23FdwQeQ7HOWEtpV
jTXIo/iccaD7FtGYYsw7tFxYpB4j1eXfTaj7oLTx0N2MmBjCdaxh6rrJg9mvrIC8WBmKYB0LP6em
2eVcBz98gWurRH2H/WQ5qSFtwvPcFbFG4xOARAzSrww6/BQJcRqaXQDnmbzEZGTFBD9IlqESgIjf
UMfB1DXrgjK84UuBXQV7xQ1T/wu6dl10bBN/bssp6YFG7JFC3cctANS7UIBqVjZNmv1KgyH4lEbO
I9CCnlIM0gLU8vPajRqYHeh5l7lqCPCEOY3jqqFmGQsIR5u4AAVv+EZnABHQNvba3xBNDb5SEzu+
E+M0f14WjSHqMqT5J1G79DmVs2B7tqziRNcZYCe4lsxQIEVSYK/Z2GOyA/HT9OtI0gD/1fQQSlnH
kNWVqn17C8LoJKoZ8O4D6XPsDBhsuH+zVOM3ykjLpprrGBcGSr7Rx33W26zACfEeVZQMv8YadzfQ
DzzoSipx+exURtwj3pz5PI0yJoXP9fAcrKpVhU7Rhy20rsNbXtvU7nI1cll5AKXMRQ9srNt34Jp9
7sOoXgpuYCqzhVaMZTE4UQgMC6y7d0DKsTttptoiamj25EUcjsAglMVHFH1dCBJqquJiNDRh+6Sb
5bMYNHx4cCmj+w+/DxYVKJYRaCxHffmku67bARBARSUyGT/DwnPsikmPoSitcfFTMxIjq9SYMduv
JOrTAvOR8AtZ8YXg0WcYu2aj178Kl0ztLiPU/9W7PtMlSMcLBhh0BenAnzGFvdGj676TxuD3YWiX
47ulWQOnmXQMscPEuu9hB+n6Ahp6Pd0BA9p6VxhFSllYG2Au1zZMt4VgDteyGiJYsEWwFWlLX8nh
GpMC1xbaCCZLuqBDVQq0qJ8m1zsMqAHHvVUM5xbN6VhlBYRf4IY+riprymFO4xFKL9izXbtGXJd5
1Phdacnk/kRRH3/StSFfOoyAH2SULyPmXYueCp0na1/IfnG4bZdWQWbEm397aH3kiNlj+DooAASu
PU96wRVbluEUjivgueBH4dZcdYRRUEKTBnPcQXbPSLyGTzBKH7/GFJp3ReiL5ZFSqeQe1Xr6LJTx
P0NNrkmLxaDDU4A4gDSXd448p4AMPC3SpmOR6xYSBb71GC8CFlqyQ78hPK1NlI5VF6+GFz0kIGAn
JFdsktYKAwgaJ9RuM0113SI/nu8bX+Z1gRZ1+8S9KTNVDKU2/7D2wkAvxkAVDZ8H7r4yXJLgV+AQ
AivofJmvSa7py2YI0yOmI6cqpjVo+jKKQNIp/NFXwdU65oZAZtRCb+/Aw2xqrmYi8TUC49TMh2GJ
W/NzjobM3SIBj0jFQ7b4L9TZNLvC02p6UKqd4essQ+jb2a5O8ELTGBcBuK+afgVEg7l7JA68/xzF
RJOdzGykyznX3J4G4IHGR3A7E1Ul3uLTowoiEfVFVI8I3rDs5VO262Ee3ZVMj6z+bAeuMBDHffJz
c5ynr+ASG4xdJCVyN3keXEvZ0uoJJDBcI7eALUWqqgOdZq+UwaRhHw7BBKnKbFLt9VwnLNgZyAas
+4S2QXaKMKSbvsdTNpKdl7VBDqc6qAz/BGFoxhb4xNVFLQdookgscqQccPCvscyovcvrmqzH1TkT
HP00dp/haj3qT1G6+kNdtKByDLebz3ZyB2RH9IIyOyA7bBKHOlptqZxLoheeH2e65ONNMipUOgZv
cz5q48v2xhBfZMUI2H520nEugzJdeJzsmxZjWlzXPdJNoNtrXnp8HuwBSURq0IAZBln5KK3MDwwb
SPgaBZMDACKgPDulSEA/qR44/G1SKXFZ9j6qDx71EkUbQZ/tS43cvX6ZCV3AwiUoX/oS8t1j/xqD
JeqXaCAr3HF1s+J6ijwoDO0Gu5D+u+tmUO781g35TYRqNbwTYiHianABs5isRZLc8UAMSIn9MQpw
5Fnm1fnONr0VR4lwudz5tkPqFxJlshvIg5t8rbIOINdPJrStq5Tf5NCkpHEf3wAT0+g97/J4PYAu
EcsriRpc/uqCRrHHWfjQXKzjhUIHGxzEbi8ByuVVZlDCPotoGB10N1ya3LXtkMIe2k6h2dAIq/s9
KIvpVWGlyzqQnWXEdkB4Zdm1XCxXu7729JMeSR9eYaI4oJLJ2lF41/AaasgdWms+fugqdQ47DseZ
Kbyly4frRPb5JfOwd72OjcKMDQedCGh92KS+7XUssxh8b17b48pU8BKg7n/F1G/4kZGZPxPX/jen
z43SjRmGB2OGreWRg7Xydr2BKh1STHCOZiRhmQxp9jxIKS80O961pLZVcAcBUYlGIu7et6skkvYr
htni2AC1hXvCCbiKhdPAACLK4ZN8oa39ri21kbGgxg8cAeCwAFK/Xc4qmwPAIppjSNcm37F81t+y
LoPo5X/raWMWAGEHIPE2XuNGp327TjSgR4OBMj9OElbZNRtxGgM0RDt9URH+/bkASwCauJsZD3Qy
zn2bBkphfz4ZfiRdr6o2yucX31djBVng8JXm2SWI4fs3trESoNYATipwvudiDnCIiaa1nvkx0QgH
YoVrY0ET6Z2mTpKvH2/j9jr+1QgDYBnHELTDPMB/gkx+1h+dHa+Be0cp21FAfq7jYUZRkpLaC/Yt
nD8fg3msE8xdBIBhomO1uwCc3nrJ5+tDJPufRjNOzbmrWhOnfb6QyZ7wQ7WtkmySwLYpevT5mpRZ
jgagqr0/OtXim8kmJMwfP//Zu/3n+f/hD0JjGy3vc6EnOaHu91BsnJp5OEaLsHcYf1O0YIboAHDr
haf9227juOJj37hcYJ28PbTdgLCdcu5OGtX00VN0EGUNAE9SRK6+y1AwAGTTjydckDS98MGcqWGD
LYsRGsbeoN4Bn44p0NlQgTacwaBBuhPcQLo9EH9xCW6VQ/JMhgcCiA/4UXGflUpFyCpr3MzPuTeS
dg/OxQZ+CIFvL3wguC4EqLOI8c/vgs0mEAcBWJXvlJwyYkbwoEd3QhdN7GcdooACjvIC6uCcbv7/
ZfDnRxgkeoiF/tu9D4cFE0vWYJnY43uA6RKoMkNWW8kaZShQNrvZgBo79bF6WuZW/xBpM3/++LT5
fzluoBUjUYA+Iobd5zIKXRq6fKjxDtD2slergZVRgDZvkfpZvJtEVu9RdHtXGK8NNzXma9C0BoAr
qwkqJ9FE+8aStPI7VK7guNldpi9qs//tF4KphDkoaixgTs6O6Ig8QVO3upPfJivQJm59BoyUzgXD
HKO+CpL20nTyrwcT4WeDU4P9BmORt29Gq0lOy+LcyWAmBOgfCqOFGXuP34ia0M+qaejlDiS3vELi
75Vi8JYXNcT2esFtDrfl9BKP+S/f6aY4A5A3hHgx9TuLiqNpiaMNW4EMRk1aeB4wPsWUrEmEo2nb
K6VTaDGIzitMRtpPHx+SM+jAPwc13ADBoAqA9XSu6QGTpVkH6NGfZrQr6sL1LEWaOJtyVHlaDCJn
t0K0+QV0/V/fAsA/yEPARtpg7m/fAlGrgP48VIazdPZOLvPXHkoMCv3JFrTTpvBj3BQowxqP7REn
2ScCtps8tsZv4iruWz0WqLmy156Z4cvHO/K3Mwn61ablCKGGd6LBOUE0ZACInGpUsw5ayHZBJGIp
sMerrm9taKfxQrT8W1CC0hvyJYyxkWacBcuQSg8ilZM7rWMW3hArkqcVTZ8LTNu/BiXADLZoDMwJ
RMvebvrU4Nkk2EOnzkd82vuu3ppyph/5MU9V8CjRG/gTC2tF0aL3ixq3IRoysXPgX2K2/zNdO7uK
MY4FgAlqepBQOx+l2zhaYk30ehqkQ1k3otgHMgse8bYcpW33no28H3VAgEHMo45Pe8A9A1pwuDDP
gHq39Q/TwKzt0hb97U0gHwftAtTnLYs92yLgnQll03qiJoxe+xkYkAL3yLpb0NQCmMF33QnWmkCb
d2z+AeH2q3Uh/rEB7VEVc56Gn9c48YoArmGvHx/LYPsk3u7Ypnq/cb42rUEkMW9/mvYs7JZk551W
O0OMGMgyNxTdSiRGGcz4S8Gckk+cRsEReDO8QzBlguW4UJP+hjRe8xyD2/Grs1bfRjSeHvXkzIuY
dG53aCJzUazjJH6BoRDdpAQD06ITM50v5CTv9/ftQ2x//1/cLpsvYIP0zDsFbhS7UeRhGcxwDPx4
r85yWgQ1rAKXC+SY+JrSc9qMG2s4g3bUO4WGSn5qcUGC3yuHUNx76xDyC5Pk94cZd3wG4BWCOAiG
ABC9fSqGWMLrFIeZrCkMJUEGCOH8ATeI6xjmKftp0rfLNBrAD9FUA5jDjLICO9I8A1fLe7S37UUR
yfcfO8TcAXfMof4DgACwgm9/E8YeK4c59XpyYwdPywXSiDsDnLQqxo6wG5ICy1LqULZeFbtExCfm
xfNvP2LDhYzrfazffgleAi4XIAihVfv2l2j0OSCnMXpoICX2j4AvCtv1EVlOJMbQdwKhp2yDdJuD
2GyXsoneAFHLUQY48cm6ZoDmBey+Pj4h784hflOwVSMIPwiJ58pyjHsz4MKTd0Kbw++KEAP0uEiX
ObykK/fuct8WAuIY+BM8JKhVbx8+80i7wrfeO/VGCGQa3c/a2s9orf1WcV8lgmMsJ/cfP9w/t+eb
UIFKeBPy2IS6UK7GZxnF0AJaba3xT2kCngCkwTDQ7Oqpf80Sny2VW6giJbUzoN/ACWAIOnFMuFZM
3CEN1Pu+uPSB/GW7swibjbAK/gpgEG93wYVMdn7qvJOOplzdY2It02ugs+0dENx1voc5IIPTEInA
Z1FN8hkOJhTIeQNpphWkXlVEEhwD5IZzHhZpSKMLqfLffh8EMMFh32TnUeS//X11PwfYMgXACQBl
NzT35kceu/yC+snfvoQMVgRoV0DqF/Xn2Tb48zjbHsnpyRmT/Epg/6H3TBIMkGRbx11JEMKba2/D
/VcqqSNaruE4f8O4z+WFnXFRhgWXAeaWzSin/BK8LXx3xcCKB1YToFuiOMLBOft9KZhN6Dcu7S3v
fBHvBuM78hDwrqFRhV425gl+AGnaB4m/FpEi5w1p9jRFfnrTtytrd15KnNqhLduMlQJpUx8USGzq
M9hVUGyEdqMwr5ADisw+iA0hz4Jmi/qdYSo83ua0SeMJ2qON6n8CP5KvaQE5rxiW0vXk0W4tRGtC
Cc05CPaXiVtb+yPJSVjfKS2a+SSntiMXErP3kR3JACjeyI9x7YLsenYwmiGxAUblzS2G90G6X0Lm
/cJ8P/xqV7jolQHQM34RjTGanV5EePjFcVdnhQ5rvnmx+Kx7plGvwquPv/DtRbz5wAFehmhdmOJf
UHjItgvwX9doEPuU60awWw2jofsxnqZvaPDRuvITYvJ7llovLEmas+Hw8cLvwhkWxkQANyz42SC+
n50QYNwZYEcBu50Z1+qgzFBnV6KzXb9LIiVuPZNPt02swMED23G61FZ4952Chg75OPwb4kjvme/C
9Ii0cCi5VSI3mL6szfISpMgIP37K99uL048UGXf6hk08V3qaKT7JeA3lbVKHyQazyY1+9Fo7mp8p
R1cettHZU8xhWH8hUL5LXHBhQw4f0FlEB3Qntuf/13uFntAQ9GCD3YIClR1BhyRXPUCNV1Hckws5
0vut3HIDiIkByBpgz87uiBzkNbSa5/7WqcQdgCpar5hnWPXxTr5fJYaeGbQngLeHLHO4FVv/eiAC
YGev5rEH5FLEJYttCpKHHv4bGwISLmAY4RlSSI2hZ/pPLvSvVab/cXYeS3Ib2xb9IkTAmylQDu0N
u0lqghApEt6bzMTXvwW9ibq6oyt4JxpIISYLSKQ5Z++1lzUJSsQJt7MdtEfNl/PGKaBtg2Vwbxoa
J/LPf9a2a7/9/uC1U96B2AbP2jgPRc0zgZCV3vLtgJvPC6e5JR3Mt+ohOSgnd5N7zqV5+5RqZSf3
k5t64i9b5NPFJsL7+YIeGUEh9yfHQwR9dnFc1sDqscJ2tzlcYyw7pkoOq+Ujcpk9Q7vkDXp3M0Y3
vnH3KE9v1vh/t4//PGbHbATuq6wnr9Ey9w26klPjq+C0pJZZ0BhqJ+PC9Png9xGvCPdlU1DiPzmb
PkXZ2qobnf42lbCpu7ro6OdwB/zmkHj1+/N3+sFU3ZTrMD02gfc7KfnsSwJEdL3Hkmj1UwS5mT6n
buLEvDB5PnqMm3icCjSV6HcllwLj34I7pb91AMBElpe1N9Sr+juT8DsUQUKqCwN++BSBlAGE2D53
e/vv/3lv+rj4fq5Ef9sKLvLG0ujo/uv1yvU5fn7+ED8cauNPgMhj9TzfH7yKo9Pq8GGIJHDraFW6
1e1ogKZBnOH3/vb5aDR7zj9E+DKcKpFfbpBoTpZvf5qZ0Fcnt8q9zXz6+2kQ9ZbR3sPGqG/suWh3
llNUX31Xu9F08XdBeuO+XoPmAN/Z3ikOnZG/lsudnAPyg72kWX7Ya+/+EqpBeVWSv51WRpzNVRE2
Vi9AUBsYHy0zL0Ozaw02hopYyRpJeUhjKP+Kp/OmnyzvLphdIxxtTQvbpvCvvTKobqlry2s52v49
1tJhz+EXwG+13CzdlI0QZyt1q8q5B6bhoq2wPKu9WVX2lVAbdJtWMc77NM1yOvXzjj9qOZiz9r0e
izs3aeSpo5kbiZz8jzDvPaSqHjK42y4xjBQVgF8/kQU4XIu1LK9Lmej0W/Hbr5ZO+Lzy75vEJzck
p9XrI587dJhEOhxeIyaz9Ctexew50Sr5w+hrGPSdCkqE2b6XRrRNR/fO0zibP3mgMNyrzl15WEGR
LcGLM2A63w2G4vVwXbG/iGahTFGhIO5OAZbMH9hfUKcMCN5k2M59Uh5U7VKzDrOa7loX0omtcp63
3fS3JivEGlzlqeY1r63qvZ++LQp8fXIp9Sqc6kUM2S3uzUp9cfXE8U4tqR3J1y2Ua3TBoMPBdSJ9
prd2cryy+71Ip+yBwMkMb+fCwfw4QZEYIz0vs/ywIgDk7Dalrk60vOcN+0SzXSaUGkV+IHixX/eW
J+W1pqb6b3MeOjPU0VU/LyuhCofMEKaMcP/PeSQmDLg7vdD9NnKGxoZpI61yQgAhRqwd3YKNlpSw
rLkmjsqYTs6UmxLljVs3XwS0gIm8R0QwIkwqSuOPs+1yQCg6W7+pNbghx6opMCITUtiZJuF7Wjp+
nVDoa1+spBS/J3uwnJeG5QhSm03HDdlPq4/BIQuQkh6dDC4w8qZqpvhr+WNPEY499oDcZWn2hiiR
gk9i9r+bdu31N0TXIwUaOrdrEftgkNovTh88dU2/eaUGlaBIHMlZDe0gFegHsMXPL/ZUqfV7no0q
f+qruf1rWTLOHH2fEy/bdOPokkbtdPVjMnq13oY5QkIkm9lAnc1WBRcApygRgYdFORdmNBupib++
GavqL6vLmj6kWbCgBVsELQbQIcX87JMIa18Bo6lehcRbHi3EzY8PHT4aC5dzbZgTwyRz98Uaa5Xf
p75Kk6uUQAd164ydh8zDQ2kyXZHhNo+3q91SKh0nr1wR6rlCHKQYVHWXwG2YXzS/1X9zTEcilznc
2viA0rLZ+0avMJoP+jI8EnM3TM9jMHUTeksLOf1tH+S9FWZJYi8hoY/leuW1hd7BbXAohru9T0M2
bOY5GCl76uZSxj6XenMHP1lzO4qNq0VJeqpd7bpUeeE/tkAjMrXHzYOrkY1gaf8BgymClww3eYau
we3AiE+60imvz/Oyq6UnrhsJ0fuoSscX/wCGbqs7rWDQF+WYaX8QwqieoZD7bPB53xfjgW+7KF7T
YSzqg13YyxL2xgTBjHCe5mum0h4WhZdn871prqoJdVWK+Zq+elMeNc7a2o4bgqNCiGq29+ji4Z+i
MVhsD7rGZPcQu3x7CoN1GIoru/TqeYffAM0Wu1bZ/E6cqk33lWsv61H1U1XfJOlkBmFCPlGPDtkx
xS1Baj2+LKfWKdsTOO6EqN2HJGyRyes7eD26+eC4TIooT+p0vVptkRlHui5dDenSkXk0rzO9F7eo
htctt8oKXS0jPkqrdHt+MElYpcDL903q5RiM9U3TeJb2tOmehkf+IqP2DVkmR164lTLbN0xw9+Th
LV13QxZM5o5X7VvI2Mr1q5N2btLyejMbXbNHSTzyRlvRFBdmTayfS+43JAcxj86urg017Jj0Yt57
Ahc/6hyYQztN77v8IXENdNrtXMwqRHbji2NvV+YYDlxCp7CZUOw9KANNXggUNdXCph9Z60b+sPak
ptzO48YgBfKadyer04rWARdD0NWvqeQoy0fVM1nLbhhe5y2yd9fqDWpEndDGvwhrKr+lvpfoe29y
jPZQlmaZXnc0aShKpyZrfg6eoN/5WpfVx0yh2Ay5A40eQqumgrZOpKaKc8fOFj7uFk6CatscdgeW
ye96P9hj1DuVM530UUp7J1gm9ac26VSyK2Wr8DZUNHNCVJimCxsjr9a9VO7gPJb+pIp4LOdJotde
NEvSbFVab0Y2ngCUdBORzQioZnu87Ui0GFHdwuEO/Q4uwIEetHXTDiDK1rBQBByEvmxmWFAyWbXD
2NX2+sMofMAfrky870vrtOMOWRS1X1PvNyoDlJwm1AoktEfhFpg3jF6H+tKp1QVHYUr7aW3Wpj44
/A2fV9dox+/dakzIZrW25AbP0lG1B71q86+bHJzQnGnFxZ6ig9yKdiV5r7QugfZqi1HaUSewaO0L
nsL2BZWpIhGyG4KowCRGPXqZ5PeBcC95aD1nc/60xrrAHBSB+YxwaK4fF7tIuiFsN2NShFll1lDj
ebp/0zqD9W0Vjl3dOL2n7mrcNs0xrywL7kOeyvFqWpdy/ja5CpkschJtjE3UQQAuEFR64QCiZ9yj
GCqro4n3CYgFTrkypCc5rzFsxzX/Rta0NxxG+q15lMyov28FOlhx0P1xIIge8LK6c6wuQB+NkO+U
dIY5PssW1FBkdk4ynAYvH+qoazEu7TRaJMtjmomiOpSav2rXbCbo48zSNHagLvLqgHdO/0kZafMu
87Dpb2O7TU5luvbtnVl4jfed6x9HBGvyEH27WFLmW1Pg4Tqmfs6ytY5tr+2lg9aTJclq01ukDPWC
r0oU3ml2hF5FrUwhUhNEz1GQ5sey7ldOKlvLmV5X5IMLyACIWPZ6tDszre5Na2pzivXpMsZwQhTI
kDXzklA0xpJEsKYCmgyqL8cD5frGRQRNrfdYTSvHlx6G7av0mRZXzH7fDbE+qXZfeFalrot0XIaD
NOrVxrnQZuVTYln5LcYHo4vcZClYNhJLVdd+aswtD0f0Cf74rR/HrmdB5K3bhF/re82DyFdyynJ7
NeujDaEiP6Rz0M5XXc/pdl/hQtOea0EpeGePY6bhZfD1hYNea2wkG3SSWaX+ToOxCIiIrLRURdpS
tmTmwDsHOQIIqz9oQ0ebdfBXUEretOXnSCPRtFd7TdIfaTGZ5rOW9cNXIzFg2+x0R8nx5AZTEVw7
Wd6qq1zkxrdBs4UOFoxqXRiMSHUPHMI7dR/UdsufDuvsaTLbIIjTIAMxxQFv7PY+bvTm0CUpdI+c
CO2AjaubXx3qflcYItwiTrCE5PuBJ1IeZcXMDxcwBWJXNU790yB72NmRnivtUzuv2ovOAcwLmboO
+ea4QxuUn4UFM0TqdX6w+haWorVhnSoCtVUk68xpdl2nNRunamAZMKVnc5dKsUnsM5bj4Mo0RpTQ
+HDmBt2WhxJ6NQapOKmW9YNmKnS9dsDx91ZYRm/tKm57CtOWwEDnlq10o2WcaLuoMQu8q5TCvR1q
WmU+mxrcqZPdoeZHhczqc92tClW23Q1YGcaSg/CRNzUnsJf6xbgG0mWr62kdV6JlQMPUCKJ7yTzz
Nnyb2QQ9KxGAnPoKcEbXxhw4pjYqbOLdQyOZxK9yxXByNFY7Sw8A4dIVAu/kDjCk6hzk/tKiB+Vb
KJZjP2c0hcqyp7xKc29tbxojldWxpofPzpQ7ApjKjNPpEeZCWfxI+nWZMTFhHJJR3fX9A8DK/i8F
JcNg4cmTrmchsCb/uoUQkYYUUVFe7rhLFslB2JiWsqgdVz1jH1dLflfqwUxbWtAqvVIml64jtZAg
uQ84UFkHeG1BivMiWyEQoR/DUSVzq+Xshbik2Osku2anqQVhg5kSwxi4OTNfs9ulHXtA//XkrZFb
SA6q/Ot6vNOHpsLAs7TVcs2Z0c+vcEcVr61rTjRy8fnZz3bZCyqUhejl3iw4onxriXC2Fb0BzQ1+
FXTXcPXkmaOnOzFXG1JGr1OHi16RanIIUVWgMmdFCEYfs16+lD9NSRPk8fM7+llFgBYb+kKKgLRG
4bbxKN/e0LlewRhyjSIe1JBCvinaOtqQ3194Ms7zn44FfQVrPo5yUi6oGb0dy/Hn2q07u4pVFlhX
I93PO0wT2rXA5nGhUntWAeRnMdRWeKT8gEP/vKNVmkqUaEGruJ/q3NgvZW66P/I+AVq34lp9GLj6
6PfmkpTFzZK11ZM+dctyoRr//tlS0qH2QQ+TbZgOxdvfu27xCikusNgaKYzlbja/GhNw+LBw0FR8
/mzPymPbD4bbb9HC3NC6wNTejgWFi5ylDMtxty7pQY6us/NkfimN9t8W2H8qq/8OQ/ity42AQhW/
7u0w3NspP9ZmHbcCFhmOWcAEO1VzqWMfmvwvU9BgPBDWnPdhK1jzbvwlddZ7yieFjREjXfXTqnz3
xRDZlPJeLAUpkmzDfJegopdXOHT8/jXRCqGTRJiWQbkLEPfIL43Xef2e5Uu1p07qk/yCpbkXX4zO
d5YbUqiDZG8Prff98+f6wTvEOQNymieLIu38+yAIMm/Ie6zjfG7mfZMmSYSB4wVZ33ih4v/RSFsj
ni+D6AM+k7eP1mIXnvHd17Ew2uzW8Nbvq5fzywb19c9/EpGciIl1eEGU/98OlNt+a+hYdWJQWCJK
Et3fN+jbKf9zwPt8qLNODdMFDR8NdqQOjMi0eTuUlCXFo6Zq46AJnFuw6kFUVuNr0E0yxlli7QH2
/f58yPcfAhqcrc1ABwDh/nmPRp+E2WJYruMEZc1uttIZB8li/fHLwjNLswvzI0Vi2CZvf1ipa0Te
cQiN177Kc05+U3WV8UmonUUE14XF7P1TDCgNk2JBg1PHl7DNnP8UiFMHpnra4MrdFi1/p7ktiWcD
7epTuo4p9t/BMdhps0DVF0b+4GHSFKKVCXSdD/6cS24P/LBSzm3s4WspwnoAwBBOvW/KC8vXu8nv
IK3jG0Pxu31p76KXDNtlL5+XWCVKhXYCks9PgoaTZ1JeGOqsJs2fz6Qgx9cjYYRn+m9P+T9P01ED
9nhXV7Gi2f9bytqN6rl1v80UhHDGdMuFHfbdM2Qc9B5bkDaIpHfiitQaDCfQuEfNdi72etBoO86L
9p++KUYxwLXwWZO4RMX97RzJ8EXmBnHg8WLW2s8uKdU36kLzpQ7vu6noGKilkFF5SDADUOBvh0Gj
lpuidfQ4EfCxC9Qi8VxJaqZ1U3INR6eThiJP119/+FFvwSqUE7ZuQkDD6bwbWjrU2/JxiNUUDAfa
pl7UdVX+x29qWzJ4gtCWQWadP0PeIR2DQgx4fqruOErM4EjeL/WX3s+HbSvZGq5csdk/zt5Uk+PF
LP1mjG1bm3dqnrwIiNC4+/yJvX9R22fEMDTmQDmc+5fqqi+xu/cYCwbpRcXAuVKU12laXvuIKKNq
sC+tUu+/Kx7Zdo40+Mc2Td5ODTe3IWJItkUKlOqpRsl9DFIuG62XWPFUtuLCEvz+OXocc1B+bNOe
tvzZ3gLYnoaAbixxMQYpNhULhuRczX/8HLHemJyPgdEZ2wng7a/i4VnkLHlTTIc3/e3lFsc30trS
PpoX07dP4EOCR6NpbXGhK7j9wW9OWttavy0XbDK0sJ2zx7mMydwushKxvbbqt24t3X7KmvUa+Xl9
UpwC06gvC+fVwBp3/HzuvH+y29BYH5jxoM3PdVDcg4piHXMR6wFbaNXMKjYLymafj7LN83c/EEk9
PfrNXnCucMjKjOInbaE4HwwwO6jRb6weMkwwUg3486EcbvG4SnwQWudnAoNCDv1VTcRmZ9mhjsZ2
r/wcfWXiXzohBx/8Kjx2TEhsW0zQ7Sv5z+5CWBelwa4AJGxUxXfyA9IOZIuryWimvt8cufcm94Y3
O38j1VmqSEf392dyi20D/ZeCBjSMx+uf25imQS8LoXIViwzW9YHWhEj/rnQ86l6Niv1eQCu5ZGb6
aMr4/7/UOJvS9myBtuiJTbNpLbFv4wVGvUn0wNx4f/zJA59C3ECEiMeHcX7qUth8aaEyikZLct+2
A5yeanr+fLL8Ky49n5jsNaAn2QkQRZ598h7Mm4asqiXOvGylOK+NrGKJo8R6hzPbnsPamowHItmU
wcKqVzRpqUhBmfBSbTwYdBeGY1INwDGzthNTOMkB7R0MYKO4oIf/6KkjLsEY6LEfs1C8nWyrlvc2
uOolZiKLp8xwx19Vu+QXnvq5XnWbUHymrAYWCxL78NnLXUeYNFnbixiAvZHyzw5hcKO7GHCzbJzb
CM9gne+spHLzU2+v6qcwCYY6+M6AQ6d1/OTSXemDH44phmsZ0eEsH87ZMcQoeulNsEY45Df+oXT1
/prc8mH/+Ux4v4cihsX9wuJEUCKi0LePl24i6IycZWOdKYDxlvXciORQ0dGiv9zJ29kUa3/t5GAK
LqxYH/1AAIObroZXywXj7dAljSW4iaWMvWCYrqm5PgZFPfyZ2n97rxx18LLit8NddL4sNpaZCsrD
Mq5G1R/8zKj3vcYy/PlTfL/OYyFip2Y93MzN70oGEkxU2iriKCZOhjvo8l4ReoOROHvPB65x4SD8
brjNcGxSCMFSByj0XHJi1wt+dtzWsdEsDT2higtErkz7KiEB40LQ6b/z7M1SwWCbSQY8I4okDgln
r6lJFrLQLC8uer/7nSNbaY7zNPraSV9Y+Xdw9zXvaWqN8tUiNdeKcC4h366ntO8gtTjl9wwQMT5i
lWb1PXuD1z0g8O1eNNMepqivy+wpp0eEJiHHHPCC4LH4qo+rkeyWCWXKtTmVGIFyrrnfl1Xk/g4s
Qf1PP9F7jaugqr5amQOdRaRUHXeBRNKMd1OJNh589JsAnvQy/wJLws7vEngozWFwZZB+W+Hc/7LX
qTJ/JppbV/Hc4EZ6NBufY0Cvcffcaa2W0yCrHb69mcsH/UiTU+1+XpMReZYhLBku0lvMC+/33UfJ
I7c5pqNXJ3nFP1e51fMssoK6f0yr/IVIbptVdjmi5CPloKLL5nXDhfXvoxnFAktFhhe9Beq8fclO
7vjrMvVuDGRHGYfRY1EIUyDxyIDWdPnj0xcsXU6OeGPMTeh2fj/NbTFUCsZZXDk+WU4dRKupTn5+
/lG+O6wzCIdLGwcs5nI207e/if1iyhbV6bG2OQrnxhhz0DPmdGOXWf+g16V7YRV4t6AxoE0haBOE
8VWex0gS5RR0frZwcQzW5s5OYE+h5jAvvKoPR0EUjDWQUhpHxrc/S2RlQPZCoMf+Ui4PEjziixLp
JaHlR6MQO4QhkLKuQ2Xm7SjAbrLWIiQlzpA1nAq9WUNYVpci9d5PO4jobD2GC0SUXe5sFBOFDvMt
c2KiZcw9tjfIP0YDG8i2Lm1073+Qgd1/qzFR64FYerbBo+ox+PhNJx7kxgihzRAWXXsJqfH+B1Ew
o4LK/ZAb6TuUAVcNlEHT6sd2IvPqix6URR46RtGV/5CxZz99PsPf/6ZNo803i5SICXc+FRZ6HUIO
vR8rjt9f4Xrmr1WJtuZ/GIWLNq4yyAXcmd5OhWbux65LhB/Phj+/9kuGmEbLL5kL//3m3+4zTDXO
Xptl3QkQNr8dxuTIbhPEE8RUg0kWIHZnyg+IN90+IpnAsq7wkvu/JmmUfyVavxTHLNWnH00OXv8A
+Gs1IJRWiXH4/Md/8EIR5G7Z2IiN0W6d/a1EXaV+n9R+7JZG5j5IsS7jqXbqcn1RQNR+fT7aBy8U
JbxNZZ1rHNFpZ4+6HNOl64VkNDdHgcNp4+CmIIo+H+Wj37Q5zqhkeNx9z8W4c4ZWvEzGIBZIx0ID
WWAsCTiCeTlPF+bO+53MBLWBRQYkLT/nPAN5OzngAuSlOnZRH32OYuHaBfpVPujIUlJH/2XlFz/C
D56iTe2JshO9qY0V/HYmtR1CO7+BqbH1YqNOr2pEl+JSjvn77QWbFG4t8IREw71LHs3AEU6GlSRx
RprJHZaJ8qeAHYzIh2jknrLQhe3sg0fJwdLEc4JxixX57MrWCZnYDslh8YTUIdR0kqj01C2+6JQi
d4ExmNetWIb1wgv86FniQ7ZMCEX0G88h4LozLlkiiiRuKnZq3xf6MTDXS/zvD0chNAdrJh5FzBpv
35gKTGXbakxia61+zvMk9lnv//HN2sVYxizEUk2/hmvv20FqffBKTulavEgfCZxtaoeqcstL52X+
lLNljBOUx2WSpApcNGcLRtYDnmdT02Jpm3k0mE59qFEkw85sfnz+GX80If470tlD07E4dWnCSAGu
4p1HuNV1ioF2goLm1wdvRlUaVok27j8f9oPVg/WZAhOhAZtP7+z8YTZ49DODx1gtefKDGoIxRmIe
etQDoh/+/uPBwPVgcNk6k/SXzw4InIJtOVOlj22OIA8I66FmNqrezaPuXCgpfTAHaf9wsqCExmrv
nL24NbdWt569JM4lHpoKDvZulG63+/wHfTQKNTPOCBZpku/qDDnWEWOUthZrTQc+Uy9w7bmzPH0+
ygfvKOCX4EfieLVVOd9O9UkrWzdVeXqVWGMVEToW7Ot2QEpIH+Ph86HeL4OIEFhjubLA0GDevx1q
nvMFnuaq4llmf9ky+RUU1tOqt0GUVuXx87He/yzGwntnMxH0TWHxdiyMjpoOMELFG9mIHrVH2pim
+SQgBuKP3xNDkVThc8EmDeZdGS53c790TAqMlSsi9J82ut3pT4Oy/21m4fehOsEh+13nPe1aTlZK
2HGtGdOu9bKf0xqAn8IK8MfrOPUdKqWYCrdq+7sIU9HKjkYCO32jrw/2mpdXJbKoC9WW9y+IfZ7G
HFcTaklgtt6+oBIHRpaRwhonE5aGbuztOFj9JqyQV/3xNYh+LcA18ik2I6p3NhfodzdePUgrxlG1
pdj5mAo2v8znM+795woMZ8sr4dFxmvC2Nfg/pe5cArgl2cuNS4oc5IV6D57XGf/DINsViLQX0+DU
t31i/xmEZMfVar3Ci8fM+D05aX6yS2lfOMi+3y04XG8/waexSdTL2fNKUkGoXDd6MSF7zRJaiPsw
BbnrV67IGqxXEtFwN4B6/NM0YGJz2Qo5AFJmRtthnZ1bxKQZ5WaOiOUw9qfMm5/0uUsu/Lr37wkZ
BqfzzanH7n4+COYhQpu6iWNKx31hkDIJtV6fL6w/H4zCZZWqEWVL2o3nB2dWpaymtJTE6OOb3eK0
TZSOIIs+n3OUKHjhb88QW7YLyzesVeqJ55A43Ry7PuvyJK4m6QU7rVg84zQuRvaDkKXpNe2l/U9j
t7p2sLJpi4CpiTvw0WYjUEZ94iDOjrwSR80tPrEuexqqTlu+bP177YBfZLZuIZ4Uzb70gPE8clH1
3b3QE2M6QEED2uoTiTDfAuXrnAO2Cys7osemoGaYLZzltClHcQ26Xqjj6NgzEQRBHZT7tUs9e6dP
gwOmNm9nFNkW5rUbRzmTW4VF243Y8wc1q+NMSt16chejSvZJldn2C0Y1fPliqHEHuCTJPnYd68up
sbRM7BAzAohF5FhX6Ffl4q6nagUPEFuSgkvkjPVAtwtb6Pik1jq1gLf34++hlhjQ2ragjWgOU/oi
tImYgkVP1vR+grKTRzX5E8NuZRVeIRcDEd15/eB8WVzZpSfX0sx7xyG1NCo5T9r7xsO8cC89s3kc
TX7xbSpMq0SonLr9afbsVeyDvJIkC5q4AWKk7Ihqdy0cVoUJTyMf0igUxiSvnuaXJV/UXwUKYwmU
fMaZvBSGUz1Ji75P2LeWwJXGwoNesUKGU8eShHd5WmyLTYhdCzqjh0wzmMPeXXq49ES21o8OSeLB
bUbqRU1PwtDkHWXLzPtH9Zpe/T12UmbXxkQgOFpvV+nfTG8FAT9pCDY2RanXhzpJW5T+ROIUGdab
XMgTTeD+qqc2+tUZATVd4bogW5jMAbAdpW1Lf7dOwpgPRTPzeAVZtvJo2PiPwrqvnOaqcOy6x1mk
kLk7LKZ91M5y0k52Dohql4HqbI4FsDdyC00DYbCNzau44dqtfs3Kmc07Txqw8TXwkX8PujP41AYc
dzit3dBMe68B2EhdtuiWiDv8+pgnietH7ghm8M5eKDbcOOtozFecx+fi6BZogXcZyMl/4R5SOeGA
9K0JVQeqcLco/ArE4CJvv5a1LBG81/ZEMlZrrnU0YMtPw3m0CrlDQO0A7nO0aQnXfiSdsYMKAHi7
q+bqasS/L8O8K63hZA1gSnelq6YRCf9SKeZKp/cRB/YJjLS2FOny5AWS15siT0ITnfu+vA4GrEmH
WV9Tm4DgWUx7kS3pcmxTB8x4iO3FXB4C2kLNSYpE1/YAmzrvW7Jm1ngTLKX/LZsK/ZnE4SDAZ4RL
7SZdiFkK9YrY8nCyCAuIynVgPm3xyXXku4uW4JyA140xIzN68A0+qQici2UR5VRCVORW0LI5qNg5
GuMUMxl4b6O8b5RWPIPo0p5Nkt+Kh9QIOuNlEGstHwzmS3vqSw9mrtuX0kNe34/1dyJpxnm3wITV
draoMKbDG/HnGd+UU6khAkjEt5LXJlb6zBL+N8dLRIv1xcYGhOnFtH5M2QAtsG7dkXAL2xb2UzVl
1V+z0xndcRnwEgAU1pdX6LxF+aQ8YLP3HuhscRopeAxfyPrk/edj0L722gIWEXx+AF3ZEFiC+iZL
7wvcLvohMDW+HkdVya2Bsy3bg7TM5Q+1GBAg6obP/XoxeXWhQT7GeDNPasYygISvjcBfV8vR306z
+2l0DIGfDuA0rYUgC76zDKPfJ5hhHrAhGElwUl5iT6ck8wJ8bpWP7q733LT6TVej8yEVzalJTPdK
NjqUDYM0ZoqA6403tW71mPcuSQitEoP5CIQjXY9ziivgYJXm+HVNvEncpzDn+32ud1W3W3iVYzj2
yhj29dKt8i4v04QEjkGzRENY6TTqO62fNXs3C60hoNoZWvuGrRZLkaxpTh4yR5TyagMLdteVHCcR
12TNavfB3JV2OGyMgptyFtDeRyuQI/bBxFQ3HLgd6ye2MvlaSWuxnnBrB95L2fla8zWhnqk/G1U2
l3E16/kYZqt01mNtNuNdsZJYdHAL8mJetEZhy4+mXjnaDvuIEuz5MiGyh2lCvDVB6T4sfrL0up0O
O78G3O0P2hOa+Tk9NJ095ocaw6+I5KhN5l2myHk4+KLDVzp1qWJirUR5HP1udstdWqnR/caKNbU/
Vr0nkyBq9aoBwt/h2T7QG5u+QJ6xVTR3fuJdIYC3QSgSRpLFfODGIzDFVt/PcpjMEx5bT/sbpH4F
fKeg/nigo1AZFpZELc0ecgAObagDAKloMtnaepAOt+w9HgGyi/I0Xb9nDqlBYwhsQSt3zsC6CVK7
aft7LO/jeIXa17q3bK1rfuhySJMdUH4utTnniF+0rrgyTaW/tic0Yr3EkJkjtgQK2zj/2HnaryF0
s3bYVazNNE4JeHJGnjNmz1/sPv1yG2i+FoRqqEcg5HVh5FFre5N2PRaFy/+s6K3snZaU59BoOZSF
dAEdCiKjvxloHQhlUdAq80vn1AMxxyOOQB69792l+oi1RXlrUezXCj7Xbqx17DA6e6d+dAPFuaZo
dRuTHG9JxKR5WBiqRygCWE7SVR18STlz5/ZZcK/0FfZMkkljPtqF0F6HvJjtB0+Vhh6qfLW+TWk6
5Y+F5vd8lissTlYzrbfGv3uNiNssZI40y/O6QLF5DhC5A9Wnc2jt/QqsbGQsFtHCpLu77XEl/ORr
Q7OQlAH+kjg9m8yzwlqkmlnhb9fIBPCbSr4Q+Ywmh/V3vUFoYOux6iAY7SbCFMZ/8Au1aRQMS/O3
EeQJwaMos35IcgB+CDDuGLeKTTckvNlkPU6B5INONIfykOup888C7Q0bBijd4snJgry5qdO6Nzkc
LhBdwkqUk9ptF78udBvV5q+FLMrhtSEpnvQYc0GeLm2LpA20c+KBPmMBtF7JVXtWLgalNszYx14c
NLr9k+Sy3+9q+rMFCRKDuiuBplV7TPuYTsWypPMtAL9Fnkj30G8QfLcFJ/9pI/xp2vA06rNNn7iA
jn9sxzHxsKFBgYuIsIGZzumSvxFZSs1jipu2fdTtPnGPvi2dn6lDLFk041TP7pOsldqVo5FGekMZ
bFmvOR2vw6lLzFzeAXkbmkhfC+UdEzz38w+PoOaHet0i2ct+ccWxXY18ebCWqf7tj/5oxKDBjFdt
Cez5Z5AkPYCRkR/37POv+lBgWlFfFeQ68/9IO7Plto1tDT8RqjAPtwRJUJQs2/LsG5TjJJjnGU9/
vlb2OVsEUUQxJ8NNVPFSN3pYvdY/MJll5FUkpw8KZmeGCzvDGMjdYs7Ksiu78dgi8uAfGrWgQLKr
2rKW611pl3p71koEDt0RLrTlam3pc9lqfhEdGqhXnwObit9xzNsQAMFc6XX9hP+4be0yScfopNPt
mCPbkeD+aXbQhj+0cLC1T3ZotOXXpmUxQHLJUdQ1+O9QJxthfbYD9dJnT2adZiUe2ohpuTWL1fgY
6J2lPBcsuOqzHZRqd6j8XNK9nNMeMIY5GUdehRrOWwmsgEconJbjkgVH/WOi14n9hKJ+X5wUZPfL
v1JUrNFTbG3JZD2nGIr0Fvo+jykO8q0H8Q00Zm6mqEI2narmR8C+lvpelSrJP+RR6GOMjZO43D2V
qBLJyW6UgwxPN5SvJBT7/KQ9Zu040xiScBI5xuDDdXdIopndE8hIp+1oL2GEWXGkFe4Yj/5zV1b6
p6BqMIYw6mhs3klRkpsPgaTjHhXIUvYN410WXFo7hXyEBR8pux4ofOENJYS992kYWCgT+FTz4LP0
ELI+GtaoDXisQLdlX+eguZ+cLKnnj5OBlprLean23zKIyQCHsf8IXT+IZ2enRlki74rC6hCW4Co0
T7Qeg1/lgDikS94GotifnXA/aBxDu0lpSbu43Mxpv/G0vHpYOuBXeZEb6MzRqVzUZ+CvV5yzaXBm
wufq2NazhT8FN9y3GUd1+C0ZJIat5+wyJtmtqBeDxKFZfYXaRmMSHVWEIB9w3OEBYPnVcbZb/Vmf
sMBqZWXaeKSLesLF45l4tJNBqpg07mjD8/M31RSF1yAfv6YUEFGkVoxS/91CXz7E49jsTbT635Gv
9T9is93iJ11Vv0RkW6HJKzx1KYZeRoaTLjW8n3m2x0XiJqE0vUcVO6YQOvU/bn9IMYiLQSLqTRmP
Qg7QHFp5i9q/DxPPyHxYo9wsgRehHXOEtKi9mzSsBoe8/ghrEdUwKZuanezr9cY6uhqpSeUajhsV
OIo7MF8uRxq0bV+UGnMMAijbFbYUPcOiKB7sqDK2FAtFAXkxVOSl6HoBE7AU2oiXsSQblbtKcvyH
GimtGI7n2P4RlIr8qcCACOErtUx+FUk4D7uMZOHFSQLZcedEin7fPeUUNhUKgSbKU4a+GHOK2kkB
6FN6MBJo8CO07CO7tz1C1qqP2EN1D06YBbxqm3CPw83L7ehX5TuxtuhP0EKlCUgz7nIWGvrFQz7Q
/QOkOX1H8Ss79rVZHTOE1b2w5fkGTAz5hdtR1/YSW5YmKiV3GgmLMdekSpB0aTEFSvItdegtQWV9
VLrut1bwmMVDZpeYOMXdjnq1utDNRV4PfBs8SqR1xM/f7OCmk1OJl5X0UFmtcmj9kjwwtcadjwH8
vwlF/4i6KOOjCn8ZaogRmyzRgXywSt8+YNbYIlLgk2OpwZaJ+FVRT4yKUrIjg9Zg1y5GZUqWnkpS
Jz2oVV9ie9ZNB22W843Tby0KgCqq4rB+qAMt1olUyFnOucgXoySyz3FbccEhbXUTVlYjkq40LCj2
w8SRF9OG8Wc8qvYYnKNcir+0cFtfRmZSO9d6VZKUDlD/OYU69XR7ZaysR8FcoWFig+HhFrv8XMpc
zgD4gvgs9xZVubRKz3E3YjZo6Oit5G18CEZleEnCtto4cK/XJLVlgelBEZES87I7CGbBrCfqIGcN
oqYLFX380vH2dikYbQG8rpEw7HG6QUJRkOXPXXY5Sl/oOUVjkp9R1msSr8aebvyFwkUgKOB1S9W1
bRXjHAJ9N07Q8KvPEw+e5ljZfouZnalhpsZClNuvt2d/ZQ5Ui43JqmJnAoa5/L1MTXSpxj4+13Ks
n+looUrf0IbknUvaeLwd7HqJcdCBdKBbJTAPV9ulGTSZXnpyngcNf0SkI5xdN5rt44hmOt6Emhxm
z2Wc+dPGGrveQSqVTvhzdGdB7C3Xdshzua4HKTnnJRLFWNvxLuCyu/vgIQpuC3SXyL45fi7nUkvi
ulDtOD3jICZ9SfLIP2jT3B0AQWwdPNebRmD42PS6YKWzfy5DNWVqw9ekKGkUpXyO81j3SgwZOSHm
ClvMCFpyCmmVEsbdZxGBKRGawltKrORFYMR/IN5m6VmNpe6gNGDpy3Ty7+05ImOM8KSAkpJnopx4
GcXqDRzt8OE846Rm/qllkPttba6++3bX3gvwfA0l5ASAPZD4qJehZN4tbFxC+U6tksXSabDt5M/b
C1/MykW+QxD+fNnGmAvF7iXczg7nuEZ0hM+VpPaHYezUeQ9ogbJwkgDHLe3C2PKWWlvy5JAAY8Cs
cLCKn7+9cBvFbCbEwc/ZOGc/UGqYH60Y58j7BwaGQ/Qgad8jP30ZhYYWMoJ5lJ7LXraOJW8x15mQ
OXQaEjYdCb3747EmQGJSxQJYtNzIU22XCO+F2TmK5NGd5/RrQ69z1yb9g6PEf98e3MomA2wms9a5
FGFSLJaG0Zldi7c0S8PeZxZSOIWOallIdlxiGnHo7XKiqlZtnCIrHw7ANqBW2k+2iWr45ZROTtDm
Cdai50TK7O9lz2HIqkRp6vbgrg9+kepDF4IfA8pj+aSqlCZOhPrTWUugxfbU8tEM15LHBhGQrV64
uEQWy59HETmFLfAr9pJKMc+UdeTJL88VXpJoxiPegSGNgQsNFX7LxDCdNsNntHybD+Av619DVfbj
g+wHSNVxcsfNHiLI9ClP8NbdRUPgaKepc7T0sU4aTT3ZxowoLYcJbc6crgdCZlGbDKji0FY4c4+W
NHtGttgx4d1l2Tu5MufZ4zaS1HdoNLbtH+h8tjGiG3wQNwEnMh2oK+DtnqCjE5yLvA1Q5c6cLPbQ
/0END6Y+zzOZZlexo5ruJycJ1IniGpB9bfCdMwkFjqp18Qg3uNh4Pq2sEJRrAb+z62ATLc9g3250
1kicnw36NN8xyB4/amPoHG4vkNdH2OKr0d+n7y7QRlD4xfZ4c4KgDDXZadfmZ8xatfIRSrvtfIul
mO5sMlNq36FiS+uQhiBtujashvZJjbQg2ysoFEb7wuy1v7BurwfP9uuyoj47IVw3IzL2hwS51nio
YuD8P9peDlu3owAbPNwewcoSx6gMDo+4RQC3LfZv1lsokBp6fpakRPqesgZ78GyycpiwjrhbCQBe
H88qkCn8iz3Z4sqKVcmcFMoT5zosulM7xsEhsrTySEfsTo1t8F8cR2im8Hbj2QiC7vLDWA2WlxqF
OE6I2dQOaJl0CP8V2RBu5GvX1xYFCYoCBOOBegXzsGInVuyIo2gmL27dMk3l/RRp6CL5tWRQ+6SB
ce8n43gnHyexeb0qF+logZN2neAbci7YZy5GpgXbjkZal6tbCJ3r013AsoGeMZvg9pazqA42utr6
lJ3Rn6336vQuL3PX7m2Kg6KcjNJ3tpvUzt84dy83L8xalgb5NkBtONJIKyxuzFbLKcNMXeoVkMjO
ctyUzzpyNHelaf9E4ZrktOVuJldbLJEgkRI9wnjcw7f3F8xGKgtgIzaWx9pQWO+UdMnQOJAWNxUt
SF4kBWptEj3x0tXgxZzJRfzirkXxv4MhihBHEdnn5XoHjuqr4YRZSyKDfBzVSX1EF8nZNVGVbBwZ
q0PCRJENRjkMXNBlKMr1khU2Q+ahpVULfEsxCvPGoAhOtxf6aiDEGjgpBHhr+fYcp7y09dhKPdT+
/IMU5MG7gn7Hx/ujqELnxRACFCy7y+FAMEknFTFRr+7LiTM6Lo+5Zm1VoNfGoiKEQlom+F9L9DDo
wSbX5Czzoj4Ln41AQ4atg6K55Wd2eRz9sw44hyiEQHHg9bg4z6uKHl4sUV6pMg3vbFpI/T7S9TJ0
g7FEWhfLUWmLtrc2Ns4JULfctAxuMYN6U9mIDUeF10iq7I4dUihJlGwB+VajAJJHvJ36NqDBy+80
Iu5vWgj8eXLf1nsJpSohzbjFzFoQov+ZQJ76kIqQJAE3vwgDLqgAbNDmXm11T5OVoZCoO16RD5/U
oP0stc1j1+uoBhpoXU0JNk7xVuNgdaCU0ln5gJegul4ONG7GRsviOQcfkbWHfsbfug2lLTuRy4v/
n3HykuNmRFwMsor4+ZvMJZvtToZEipYeAz7SvGueoeDg02zG8b/Yx2wt9MMo5vL0Xxy0hjrGpE41
aKehNHddbVo4lAT5Rga9OiAUYcmiYR9wgVwOqFbxuJ36ipXfJDaGF5oftc8FeAYfoXAj/+v+UwOa
qpBDkAlnL871KZETMwd54MUlEpBlH9XY6WlbPZ3VMf03irMYE2lt2Sh6icAoKtjHWUGbKRUyySDn
jY3pE3fqfzPZ/6wHHqd8IMp8iAFcTp+W5QA/9bTwVMASz1lUtQjDW76/a6gQ7wp8zj6xLeZ/ERXW
AbUgcjTqt4u1nk4aHl2JlHulpgCeaMc2bj4XfTp/NQH5/ZwgnNbYL8nKljbi2ibDdgorWuqNkGQX
gQmTSHw0vl8MlCqqm7kHgGW15r9IZUCFkyMKfiwGkJfT6oTJDJYV/FaN5Po+TYLmkKpdtzGNq6cW
xwU5GjsZUYPFbobZkUiW1uPAgn/Uh05HA93PtMqlkGp+ljIQbGM0yA/gYYcfeigpu2LuJ6+1ESi6
vS/WltHbX2S5jEKKlyEq6l429d+DgJ4xuKiXRKq/8dosd+Mmf3LtQ0LAoDOkkmXhyXQ5wRwGfcwC
KkB2VjSSG7nfGeDv97eHtRqFbJs8Ef42uc9lFOD9lVki8+1RbBxJ8pMfcupEGwnp2m6Hsv1/QRZr
ElXk3MSTrfAQKPUPA8QwV6nLAnVl5T5Nl392O1cc6m/UN1iVi8/UgYOJTHySPc2UnC+z3WCdiEbj
X7dn7XValofK2zBitby5ZAIALOj+s8tQk/6lYPSd2ypm09FPS27Qowie2qZ7H44tLa72OdUGGjd/
F6ZxV6X0P4MVyRBVKq6H5VVnSkB8JcTNPYp9OBw6PYhuhBjOXd+aG6HEvC0HTIeA9UiVmxLV4qqT
u8KQIA1lXqq1QthJQmC+R65i/BpX4Zb55Wow0TDBfQVBp6WWk2KOdh4CyfJmq2pQWR4LqXoYJGvO
AVVHan+KE/Kyjct8bZGSXwriNfI5qBlcflKr7u22LicSWepDroUqmAvhLjgEgzxs7Ie1TSduc9QF
ZCi/y0ImyCq11Ps687KxbKTdMBdd7RpWvvmGXx0TT1yyLap91nJMk1kUWmrEuQf2tv3Y6APilS30
3AnriI3zcXVMgEKQnqFuxK1wOX1+ZakhOIzca1sgKFoeSEdjTrc4fWsDEuQdLDY5TbjUL6MIs4N+
VJvcS3oS5h74uxv1XX3Af3SLKLseitauIG8LA8PLUHExgTKZy9wz0irXd0Hl66Mb9BU4flT2ocPd
PlJW5o9JU0DxCNkZJvIynJxUYajZXe7BmefMn9TJtQd93njirgyKFyEkT8FV5HG4OB6VYR4sim2x
F6MGBtixG4ryATUkTXXleky2NrL4pRenBo0BFeYYLF1Sr8WpMSLHnEUz1H6cA1LpnY1rVIB9Q1Kj
D1/5WvpclI6ZCiw58H/ND+1mY6etjZcqBYeIjWLQFV09MDrEuVUt9uRs6j609TQ+RIDgTyqZ19e7
PyAPAZYkeBJBV1xcCbkySqpUxqkHmyILH6rcKL5xdoTB4XaclSGBbxCNEFxm0fNY3NgDcCjNStBO
badUOViAkz27NjU3Rifx/hyPULx+2Wp0N5fqvqlCMQ4fjNQbVYMRQas4Fc54X1fx9RZDi5bOODUK
XrrLTkummoU+1kSJ0zJze4EArq283d+etpX9RRQyVkNW2GfaYjvDwKwBpogoaq7/zmcANkbiW3/f
jrL2cUSXmXcTrycukstdHNM1klvJTD0/c+JP9DFxZUnVuntIgcZ+vB1LLKjF5iJpIzckjk7LdLGX
J/K5DkJP6vVGUz6Fec0bt+BLHiun9w8ACvK/EP9AfOV22JUh0phCcZTKkrCyX0wkDACSEfojHq5c
g4uuWuzm0AvcUhu3OLuvT9urIRJJFDNhVCybHZWW500f+ymPDOUPSQGkPZfmrz6vv9tDZoGn3aXP
iqvfRRx/XZCUZyFaM6sc/uriIzpdBbB8wgegyXvrOJuSejDh/NyfUdFbpOAtU/NGIWRxXjhhhxtq
X6deZM3JTp6LfDc480M0UEDDaPxf7GUhnoSgr+j5gfO5XJlWZ/UAU9TEw8Gj+GBlpi7YcjpO7beX
x8o+Q6iDxotIwOn4Le4xRLt6W2+K1JukoNuZalg8pAGyqv+/KIsqBcoyY+CYZerJZaGdbN9PHjW8
KO6CB/yzEEStjCTAAcKzFJzKQgx5GiPnqIUD5iYNzebI6LZUb9c21NsoixmDm8ivrqScGZ1Pjyoq
TNx1huwA/+E+XIAYkNB9Q6CPq1+Unhd3Rz/lICzxlfHiYqRyH1TW11wb7d/3fhyeRmS3NClJaWgh
Xi61sm/DYBoa1QsylkCM3/QhiqOtc2jlcAABSS9MyDyie7l0KgCNNiSDFCleIMOek6YPZooLY1vj
wiaXXqLG7yw9OTVm5o343NweojhbLw8mlBgoewt5MA6IpbwapJ5C6WdJ81LJtrpj0mpCLA++iCtn
9Bz9DO/tuy8woRhMt4ChQiFeAgFVoP14bRDS7pz2lGXJiO9k2G4kiK/34OXIqFkhQMXAUKq8WvO2
E6NGo0aV5+D9Ux8dkZW5adCBWwP8kAP4RpWp9kbQ2rHXxl1X77Wk83FoGzRsGocykHDiCscUBxoY
UBKMEcRld3qrJvVJHybyoWhoGmcXQWiuH+NIrn7hrVP83Su4pe2xEeH/z3TFb3bkv/UEtybH5yej
dJG4ma+m0OjwXkPlGjmz36WBbuH729/2FbeymAIeugbflnQE4OriYu1I3TrKd5R66NbFUEXNIniQ
KgM23NjCMdonEex7t0K78H2rlVA3hmGeP/sJUAtcg+ygB7KAyyIumXnS7puqo0VLCTJQHv2+wPlM
RYx1C2dxfYognMtlIrIB0A5LyI8uFVoU+FgVV5NsPQLNinY5nohHWemSjcV/fcQLeWnKDYyFrtyy
9Ge0xgxOWis8C+3jfdrNnVv3dwp9irNKRKFXIRBu4H0Wx2JaDFI51lLhmWlbekgRtM+hX96nhfaf
KNh/8MxDTI576/Kswj6Lx1xkF14aZM7TBHv/2EmJf5eG0P9GcYRkAvBavtFlFC0uZaeeGUuOg5pb
QCZze2zadhk1vo1j4jorZNp0utrCdIF36yJUald51UGA96I2rd/1o6x8auoYo1cDdj8Cphpmk02+
kYqKP/Rqx1DHoHvFvYIU2eX4yqya1MxCf74fRvWTyeV8wq0weEYtzNlBzGmOXUEP0rEk47SxWUXe
sgwtmkmU2g2U8JeFdnimjeTbVOJUP03LU9IUSeDS/qaWMrRV8103fONHhuihcRp6ucX2IvVj8zDC
+bTchhaEuZEAXV8NvOENTQYmSWJHffxyLlrdgqGosaKUegRElDl+2qNx1H6hUJYeEe0Yf96egq2A
i8xOVqBaxTmLS7aSj12fG+8Df+hfZCOZnrF+2Vhfq9FM8jpgQawzdXm5q75R1x3DC5O8fcHgp/uo
y7n5uZc7lB+GbuP7rp01Knmkwrbh/bYUEhMuXnkecqzZfeF/a9puEByxfiNjWTs8hQwRSDhwNXT/
L7+ZHEOz8XFT8hS6hAeg2tKnZNSad9MoBd/v/1ooEcmklTgO8CC9DOVHpQ6z1iYUdk5/OrWdn6RQ
dnZMuO2BwM828GJrQ6OXhxcaRU1uMzHBbyrVThVVE8r/OERmZop7s6W6eNtoB2i1xkbusLY00M2j
eEUwXmyL4pwU+b1k2NTeQ7oaHYJsszN6XYYSwq50UCo4y4XkxBu39doCeYVMIpspROS1y/GFvqQm
bUZ7L9NwSN3VmVWXjwPWq/nn+z8cSQZHqoaxxxVkCObVMHVJVnq2BNswMYPgsxHKwivVROlUSeeN
ga3NJjhXrnP7tcm2+HDxPFc+bg002KiluhldosrNFeyisz41wUb305bjwHVEbnPWJSQd2BionS6m
cprR3crF0sTbdedXzrSb9eh3Z05fOpw0N7KItWiCP8jiBGZ45cpSj1XYakNTef2s5rFr1aOx77Hw
/tOQEvvLGEvmh9sf8HonCGA+cwlKBcv65c4r/aJkJuPaw05XP+gN3LKmHGrsToP+y+1Qa2ODG4Tm
Pxg9kK+L88TUGp0j2Si9EnTUJz8d22SHZ5Ve7FRuxAcLskC2UZa53gdQkqHUYV5Fd+ZKabSC+SlH
CHp7ppREB2PUk/08zvexHEQiQxQhHYsGs9BhF3P85jQhk5etMB5LL8BiCgXrYZx+ZRVmqHusP+ON
D7Y2JFFLQJNT1PqXWxvjS8RJ6H56YQ6jXLDD97WThBt1mK0oi32GLXdfx1JReVrbhvtcj7Q92OQt
+eXrtAxAmQ7TSKH4wqJY7K0Rnn5djSOrXavih2RSlW+dEumHAQmOjxNu9wOgH3/cOENWxwY5jVIM
RMsroFk4mJZQ46m8oCiqaqf0htm5RlBxOt9e8Gt7C3Ol/wu0OPoLLdASvc0qL4Mpfi4aQzp0UdF/
dVpkeW6Hus41mUleBGRYANivZFOtLkHFsjdLz5gUNECKBPm2UUHOL0cPGg93u7OPXaonntVn80Y2
svoVEXXj8c8/FDkul7/Zt2QKQVx5qBQ/ZJr8V1BKMFin1qvq+BgFw6/bY139fm/iLS63rsMnOqqI
Z/plt9ftaNolKgID/yIKdQUQ5XgTUVO5HFWfF/xt8fH6HoUF6shI9gTafcLL/xwdoBj4YGCl6Owu
91k0qxqc29LL8y440S3kqAqU/lNN9e3T/QN6G2pxSnXYKk2ZyRLpsiBGGxzkBuIvle5//hdxkIQl
GybDAp16OXGKUVvgmLrKS3mY/wBgmZiuhAbzFg997Toh9UCODvww3aXFk0JCIS3GXbjy5KKafksd
MkhSgHzvTjYry5NqzCo2NtnafiajoMuE5LiGB8blyALFHFJM2SqKTVF40vLaOOlFMD6qjWq83J7E
lcHRcdeZQqxPOUEWg7MiX5N9XvoQbMoWsTi5b57KTpnjPX3m9ndV+HDZbodc2VYgzIUEMoKTYKTE
EfPmFkOEKKVHBG4vy0bzF5ooXbCzdSkPN2ZxpURJOgViT+SMwut0EciSO04ifcyxeuicF6U0cXiG
Uv+oy5X/BNbA/po0VXzUR9P2gN05X41Jirbs71a+JaUA3sZUOHhHLR83gaZN4FuBXZopkM6wk4rj
1AdhtJN8a7z7tcGA/xtrSb/OfTO2ikhhZuHXuJOTmOSR2DPPtTEfbn/E1WG9dk4E6hiw+eVH1PIM
U4uwKbwppR5aGy328EHkf/HDMt4Y1dp6Efgo8bYR6P3FAakV6PmhO1N4XQTjS7X84mUsnfDubgNE
xDdRFpdL1BmTFeHq6FVdbJ5Gqxi/51Jvb2y31bGwFmkFCRrRq5HUm7U/zjivozwDFsvqhx0MY+3Q
WZtWxmsrHwYnYBoWPermSzqsjglMU6osOr3vPiPoVX9Uae7Sewh3nTmcq3o4DsgZ7qD+urNWtxsX
9cooCQ9WiTQfZPrysqkRkESdj3UoIWrdoNs3OHs9RT9m4yRZObzI6AQnkb/RVVickwNiA6bdgGwD
/xV6jj1Xh7SRbUTYbO3Br9N2Y9GvjQuKMQVeoRtEun+56AecRcnN7RzctpL8GmNHfpGn2drf3lpb
URb3muy3Vl0LO/Kw98tDNwiKV1b/fX8QFE+Qn6SyQ591salw4JSMIrByT6189SmXe/PAYkjvz+5J
OZAVplEN6WbZkK+yoY/TnKNeAYny2CMn+GTAOt9IOMQ5flmEFBRHPgmPL4rJVwT/eTYjCopg6yFK
/JHEcf9dUVPnZ49nUv1iFZpUu/Gc2I9ktoPj3Z7ItTWIGA8QLzoWvDoXa8LXe8sY4owStqM95jNu
4WU+Pqtq971AkG4j2NrSgEuP9RaRoFAtDinLgHpIRwbZxiwpH7PA1M95o8RbehQrhzvVa1Ir8gIq
qctmF8ypvgz7mCJqHk4/h1rS3UpOE8RFI+f+NxJlIz4d+Dg6bEvglQMHNGlkFnsxB9lP6D/KQ2aY
W+YSawPCe5lsir4J1RXtcuNKmZFmcaqxDltVevKH2tgPuH49Z5295Wm69okoGdGxBk5G2VD8/M0J
X5UKZUSNUHpVZPtsyOY9snpbGaIoYSyXPF9H8IgFcGdpVRP6xZCHuB1DMrOH/ehEqJ5Zu7Lx35tW
/RevapyXA/peUKjvhzJQ6GMJ4C+qiNrRYi4d+LhKiEqjVzZN7dZKr/6UuiDb2NOr0/gmymIag1kK
Z4TE4JGMSOfuqkiPHvE8CTaq96vzSHoIr1McT8YijcmrCfhBmVA0zcsBeIE8wYhOy+AYhd34QZfC
8NmkY3NOnZ68UTc7e+NKWTm7RDmf6jozqlGTvlwurdkpE8ojdMmTyHlXBEp86GVJ/jjVg/kOdn94
sK3C8vifnfvEel6fhGBSKGzjS4WA5WsS8WalhpGVho0EPLV1rPpZhTT2PVNG42cRmfcpff8TCvUF
UaAQvd0llA3GalW1UgRmFP7pIerU4lmOVfPL7aN4Zc1wBv83yiLfb4Ik1JQEECxSxhgXy1VgnEyn
rIPjv4jD4ct5BaULFNflN3PwaGiSitFkg9HuNEgf9S6Z8K3ZeMCIb7/Y5DzN0BFHBIGi4lK3vCzl
ArWoRPgDFocUReWDPcTfyqq4HzVEm5fERiCGgI0sHYsVFeVGKyVQFObOY9hU730E2zcS7LXRQMrX
MFKHPs1xfzlrNmlA1M1QVjXs//S27N6j4Rrusy6e/rz9fUSCtJw38jN0xSgC8/hbfJ+in3q1aBQi
Vb2LobmP6HIha4cEuYEOJUwcFIC4l+PD7bBry4/arMAxIgsIEONygKYqI7VcRpkXm6O5s5Uy2etq
Zrv3R4EyxXklSHa0si6jpBiMZpIFet2Is9itkJ0+RtZmBrA2FrYteFoV50RKEYsoHdgUrWrxmAos
f2dVXfFh0IJko8C2cvpSTqE2isIWsozLsSBjXyLAL6I4af+ETpNsHAzIwd+DBIvYANOiL5IRJK4R
Io6+s6t4i4i+siYpbAu9D3ogVCMWn0yqZ4UXOYD2eYZrkHVw4BKtHx+nqhs2NvPKjF6EWuSJhYGR
S4zLlQf3z9rbtfVL4wb/V0HAKKlcZ+IkvPxsXaaXaUu3yIvUtALL3vzqMbW6/3XHIUFZCqSSStFy
sTZKpVFR4uXOzOUQoNLAbaGQ5R9ur/O1T4McGmpVNI3ENXU5FLxPMzuIma8mDfICM9NWcnsjbZ+i
Whq+3I619m3+4Z2zqSDtLR5DkVbpiOTyXG7bir6iI+hlclDen9JwS6PYI+AhyCwsDsBKmuoSMAaL
bYiRoFX0KvWwF5z/uD2YlU0F8I/XNxBAyDtLWqzc6iMiyD25LvYjH+YpNLtqVycDhFW9MOtml8lh
N+2drqmqQxJiP9h3iLuM959TAscmhDupK5J5X36/sinnsBj8zENy9o8pjpRnW4myjffl2ljpmHIM
wtgELbeY0qzB8EnTuLicDl3efOxtN7D6r4bRfgxV7UmL+3d9q7a7RJk3UMpry5ObjI3G+EDdLHKN
ARJ1r2QZ27k0rL3Qoz1gyw4GvErSjZ2wOshXwDc9F3DRi0FC8J9LxYSP5RvtnxWWHUVj1UfL8b/P
1nzEOvK91mk/Mj3d2BUrqelrT4KGAe9bStGXX7Dt/KBKEkhnft5UmVshvv5Dq9TmE7LvtfUpbOXY
PEaQdOoDxYRp3rgcVmeYaxQUNPUWoO6X4bNekiJhzurBLjF3QC+l3pWVtD8YIFDU3e1NI8aySBmY
WBCeordFcrI4bSK9SCpLIxdWItnYm3Ku1XCOem0X6DztrQTfko2Ia2eO2B6icMBTewnXmHxdxTmB
pTsWQq5hkox+n/mytmUZuRqHxxpyWuJCX04jFLROmpBl9nrFyT9lZj+j5xYF99doLTBgvIB4ZWN7
vPhYeldqDAewbxFB38OgunwK4lHZ2AlrYxF7jmSY+5ps9XJJ6HODcUjLkigkOdmnUYmdgJ5YL7fX
wtrCextF/BZv3kWJ2dBm77XMcxon/rMoEZ9wnCD4mfq4Nd4OtTogLrdXk2Ns3xahjEzqSuq4fJyu
weulKoP9DGD3/vcKyHO2MRae/LUkB8rYORW5wbTR0U3+NMvM35mFrf11eyxrW0i4GFL6ELhRY/Fx
qHqEM5dr5gGc+QnB8kXpG8dFjhHXiHELCbGS4jMkSmGGSKquVDtgBMh2ip6FN/XNc2iX/jspM6eP
XIjmJ5gCgDy0fuNCW1sW1D3QPkF0mwr+YolnQ2lJpkXFlI5W5SIjhApTqMyuQBxvnA1ro3tVBKWz
wiiXHY9QSfoKqwMul6jrPkVKnacIMxvBAc9o/1uLqNwBNZG7dxfpPsQih6cFODz4Ppfrfo77EYeR
Jj9ZdlO+15IMT47Uus84miOIKLyaHaEO8oqRvYxCSamWp07PTp2tjemzWg7t/MEy/fQ+7+h/AoGY
QeSaFwx8sEVSJ/VgwJsoTU+Q6Gp4qnq4ayOke+Ok2bo9rrYxnrVgPCBDgIUl21ks/SaS1CHGNeOE
GZiDxh1pybEeNfXeHUaR9JVtjmauxWtJLJs3BxPdJPDuVZicSPzDcz4Y/o8xbhsXFwcD7yFl013z
asnTb6O9QigSSs6hxRSGXTMaY1fFJyMM6xdHkofffjV0D7AfnA2M9rXUBM1nYE3KqzAYtUXxu7wZ
XG5MbR/GdXxSRpi+2mgMj32sTu/7Se5+1IVmY1vSOY9OPzSPedkmp6LJow8BMKX97XPs+mNyVMI4
Eko5fMvlY6DPjMY3soxBD1l7ltukOEZxrGxEudriVPB5BQhKCYw94AuXw+1DPGja0o5OtaxicmyM
9svg9JMbRHP3Rz3K04dimLFtuH9sbG2AhkDwRPHqMqqNFAm1gyk6yd1Uf+o0eXypqTLfixxjbIxO
oZKE0PxV/UXC39hOkZA+VYihuUnV4qpG0WJjBq/uGxFFJG2oGYtoi+PKNrNSCQYjOiWDlX2otdD2
cfEK9RTIezX8ZehARG/P3qur50WWSEhUpHnTsEpZGosNGGV9h5B9GZ9gXDv+lzBP435nKrWmvZeo
HM8ney61zNUwE5jdzurtX6Nu1v6eforsH+QyqdtHlb6/5Gl8Yt2tca5LdrPf4+LRcSqqHQX7uMje
y50dy3ikqFMuffJ1p/WflcEZhsfU9wvzrLTo8R9iP+rrh9tDvN7xZHC0SMR8UgpcnmQ8x+tZ1kLJ
k8xwKFzUZZJfTpUHQG6tuPlxO9jVA0PkPWww8RY2OTcXSXc4aGXA0yZGiaQsj9bclo841tTv7aLp
n/TUl/+cAIJRM3Z673bk6z2OmTT3KnpOYMlAvlzuAxPR07gx5eikSKl9MJscAAj+Nhu77XqP8zR9
daJlJgWd9TKKkdiVqTQmezxw5vaRR6KaHGE3NdUOcL/i78FVdMkJmzGQdHcOkDcTbQ32IPuP3bGY
2kwL+LNx1zs5kulj0NNL6j4duGzvTYpwjAVjKzIw6N0w1y6HGI1SZBr1HJ00HPI+UC4qc25ZWz22
fQuG6PagrnY8wagkCGoHxF04CZfBKqHmV2pddEJE/Pcs4bSnT8rzgEHaLNUba/NqIxDL5gJAlIe+
DNEuY9XO3BVSYYanQvXrQ5v65omjuXr0QT8ebw/raplQ+gQYJLSV6cQA4b8M5RcYAmRtykE2xUr8
rhkiw3gZEtX+hbJ1xAEzhVq8y1sr2+i9royR+gXcKyGMjULQIjCIZTUb9TA69U2vuGbNOd23GP/i
CbIlRXG14RijcG3iu4Hfv5I8rschpPXAVrBjpO+apKx3vjL4G6t+bUCse17wtHlFBexyJlGb0+05
SOIT3NTwkAYSY9FkzM+SYgutfz0gJg2eOm83Ej8asZehBmmeC2fSg1OZjf1hnmzlJXXqLYjj9YDI
/i2gExxT1CWXHaDMrIK5tkPVw/8p+QP/wuDZ0cr4S1DT8b13FRIK6QQh10FLeSknnpPnlbgBqlxN
xuesDs5lF73kufKzmvLnpi7v3l/oPaNrywGsgj1cwibkiOourAbFK8PWPmEPNbuxoZbn1C/uZng7
hBJahML2gI7n4oyqAf6FwP8VT86tz7OdzA9gzZOdgn3txrWy8rngG9CWEa8AjsXFouhgZsFLVhQv
nTLNnfSyc83S/B/OzmzHcSPr1k9EgPNwS0lUipk12K4qu3xD2N0253nm058vsn7gFElBhBo23A0Y
rq0IRsSe1l5LvjIYLh18rv1bSMLBCUTUgU/GKNj6/BXNnI2mDXltGUIP3DMEo2Tpf+xEOjd0AQ6M
3Tnsgl9RECbZ0Jlua7mmFqpyC6Ds2tIX+CTHQ/LWyeV8eXwC71ohQWfkl+xT3gKhFXC0FTM9yrVr
zfljDEfORY6Soyz37jcCAU3oKFhptoCTivntgVKycnUK5odcZnYp9dVOEP+nrs32qLN635ogRANi
hT/ZfKbIDhn+qiwFpsXROimj0niL4UBNXT3PJUcKSsxGYAOxLZXizTFvNR0ROmApVztqjNe4LpKX
Ym6eZjcWVkRiBGGqkNrYZBDwX9upkxhsH2qtt7bQey9Y6uYgg9i7RI4Z+GCGWgELkH2uT3cU1JMd
RqnKdJIgOZRzOW+9xTLyNzWYCmTlcqbO3EC2kvngqO8/mEFnCzg0iAjB37xZHxxIUpw0OiSGSei8
5pA0uN3k2H60VE+T/+GjgJwIHBfoDxzkepESqupWj2butWno7yt2Z5wUex6evlUC3sKBYIaHYtIW
5QHkU6aO7czXPMxGF3b+ys3yeT6IYfZ3F5140jE+lSoDRtl8sCrKF7Slo4Uxnmg80ZRSz1VnH9WO
dgkDA+DALSB8pd4iUr/NjlWS7bTZNDEqoWuvdlCY/+q9Ul0Ku4y/N2ientvIKf7Iyie16CgmiReD
OXWgpsRL5Edry7I8MsTM3Mu1DafmJR/C5dT0Vn3Jq+RpRJAwha/ihYInhAxpbSoLGmuMGIW/tjYj
sczmGrZLfzy7zW2LynXcW574MfkJonvlj2efYBByROkEo/zF32vbuloucL/FJg5MCf6LNvRyCtWu
/u/TVgS/gOBHh78D8pW1FUtOrCEoegPKqciEkczOh69dUiEW9tjO/i6DFRATxaK0BFptE8NnaEZE
Nfr116KN5AvTr8O5mef8HIPtee6W4R0FGg+ktXg9hGdZL0nqyzmU9QieRCsKFnfWhhB5Tnk+KkJv
7tkPO6bFl2FFTOdtPlDa8PSWgKlu2mxLJyWK9EvEFMXBI7h5fn9YcZh5ocyIBsuOQqZclilKsNIU
Sf8f5rqs9JoE4dCc5Vyd/x1yO9Vu8Wwb+YHhu8v7yfDmgoe4FzBBZnWrYHP7Dd3H/EtHE/ngXNyz
ghwVi2OB1PnEufmp1Fh2TF9PRlHfCotkrkCl8yVqpPmvx6fvyMpmLZJVV2Wb5/XN0PvlQ1TazucE
Co0jzRrxx/xUk3r/VmDEqKEA4OKB2phRx6Bcujmtb0k0vJnd+FvByk5G3y/uVMH39/yi8Iy0oYlw
gcxsrNlhFixJl3dI/jj6dAaPVmXIZi/y0UDtvSNIdMtLiC2qGJu7C36rQ+Al7SA5bQFSFRK8EbT9
ymn+JerrofggB1FYXbRC1Y8Uy+7sqAGEC1AB7RfgT5sHuEQ7SacK19/aDnjSaZCBhnjWlEOv3HSB
Zvyd5tkIwuvxzt5ZMIeRmQnYhWhDb5n8S1OpFwOXgtppmLipYQZXiwghdokU5VOg1MmrLeltdWD2
zikFgoXoIL1bIYmwKRQtyJmnY7ZgVkX82u1KJ37No0X99fHq7poBYyjaS3xSeWPG6YsqdeKouRlB
G/Tu0hKTfI3iOTziQrlrCBApBXwoqyk3rO82xE+FPsQmd3uwYndCvPUkDdOTsgvi0tEqEz0mwY2B
v15baeZK7SWING+aWr5NktW/GMoSXB/v2SbawQjj+eKd4hZQrt/e7LS31KCe2/o2GV36alXt331d
Uw4K7fzVztSl+hyEgRGds0JFD/yx7f0dAJRHgk5lgxkR/PR6gaWjImtPcfaWVGP7a1VlResiIjpD
+Wch+c4Uc1s+2fV8X6/AawrIB9HdNk83zFy2Ro316iWByKmmmP9rlTP6cqmycb7p1tCd6X12fz+/
VPp3hMiA2Rhe3oR2jdTFjJSozU2hcd1c5WkGOZrrhGEQPmSxigBOqc8H92F/2wG0kOLgfkTJZbtW
BkcVO4T7+zYnU/Oxcvpe+aWAmCD7IDnwWyF+pUsxqtaL0/z+eLn7CyJKtmAdxfGlcrW5IOBRzKkd
8vIWdkH+Gkh5TgejenJSSnxLarVghmhjk304Yv0/uVjGAxtzHsfy1tdTepXUuv48dvVRq+7OKRXj
sbgHC8IzBMLWVsAZ20WSZeVNhi/s1cwL59+cufczaWWRAxbKq6fjE5YFvAGNJFAA3I+1QVvPwOWr
anlrwjGFG62Pr1EcPicHDYGU2DyCEx4WOGpwtGsrDKYYOrJ65a005/JUhmbvqgGQPa0MjspId08D
4yoCYc4rs32XGzlQNAZj2MHR6D27H4ublk1HUcMmEP+xIFo1zBmDKN6ddhxqpACeKG9BQjwUxs1y
HvRh/HVs4tZ7fLzvHgm+jxhzpxS3LVXViWG1jMSUNzUahYZ1gLLkUE0QLyizYb0pQaU+V0X/sTiq
2hQyIV4Eq7/+WmpYEqcixnSbtNT604CE2y1lK/41d6z0/Hhx974W7yPngpE6HNwmKELlAeEqeeZg
qMpwgenKPEcAutzHVu59LaYBGOEn+hIKCOsFtWJYZNLD6gZvav81yRrz1yF0Wj+s5aPp83umwMVz
obiqQDi1talB6sy6yTAVkXKfwjZFsbUrjPPcF9GBR7u3dz+bEv/+pxeJ3GypafmVN0dL6vJMpdtM
zhWB4IE7uWcHBAhXCg9KMWTzjZRCWZRJCcubmWuTl0aGeW102F6f/0agJYAa0VMRxcz1asoaIHNd
JygOFFUVvDFTXOgnhQGH4HUsbGQy/wdzEAHTaOeQW1v65kQeO7uwFg7e3FdnPXSil0SthUhbmh1c
4Hv7R4z4Y/pQ9BbXK2NyAzKPljedXVvOpZYvblN19fnpBYmuKG5QlHXgal5b6crOwU7Npe2k0UDF
pO++Qd6rDh+o6CjhgbU73h4IEgE2tVO4dGzxaP109pLECAu1cHhbA0t+SXLoN0N1dufQdtNMak+p
HqYHx333DtKQZfoa/y6w1wAW1iZjiYkJiOGKm5VL8mcz+VhVp0peuvMIUfrl8WbetUV7Cj9Co4pS
5trWoKuV1NgceXuJiJqkrG8qrywavlobJtrnRrLGg0d3d0pIIkgMCU+FTOuuHldlRqQHNHBuMtKW
HzIqw6cM0Y9fHi9s9zwRKIh2Du1ECiHYWS9MCiY9s7sMK6URntSm0z+W5Vy8JE49Hzwb90yJUXYG
BMCYMF2xNhWPpVwgexjdpiksXYrfjVeJp71L4vA56DrHgqo6zh6RIu4zPnJtSi4GtciWNrzVeWa8
BJLsfFR7K3trOlN+NtgUpvD6oqdD23e7gVolR6U1G+EtTKzoPEv1tyKdj7QQd8dPKHkQygLFB91K
7W69nqzIAituB+tFNZaPuaL4cTDaLtIlXwYpeLI/wJtOc4gGFbkyROt0QtbGAvAehYaKxy0hvL+Y
XRBlrh0kwbnmP3tyZujdmJCkIIb+gTtaG9OVLhTaMsUtMRL1XESL4y5acQSUfC/Or0pIZJhA7GlP
4YEJODfOhDnmsXTAt95stQsGNyv6tjpFfZzrL5lht6XfwV8yvQLwzc5NhXdzizGOPtaR0hkHOPLd
txTJLg+WCpAY0Mx2UNtYhB6NbbO9c+HUpz5w5Bdwf8Z3O2mmDy3EMfOBa9tb5FGmaisiRsFkuvEE
lWwFXVF32S3uzOaP1lKCN+Z/89S3+9TKz8BnYuXA5O7xgqyIuU5RfnSgi9tOwzpdZxtNpWe3hglq
N49z5WRP+tGg4O5FgT6ZGXTQXOBtQTptTmrUcoinwBhu40w3hkildyHlaE7lYhxREr97k/UJImeH
V4osTKRF2xXZGbchbOvuFvXh9EFXZnR86qgNsSgnb06GAKCtGL2roSZ6rdSieCNvs/4aQ8Ny40CP
nxyu4OJQS4NBG6Ir8JW7CV2GOQCQoi17K4qu+Q6OUHUbp0sPDuv+O5JDA854DyNUAFDr6ym3SrBM
Ttje+kHvo8tkapLfD9AZPBvsiTSa3EwQ2tJ/34aUSxAjjBq13c2WlO5TXhqZN2tt+j1rFvX82OPt
l0QLD3wV1UAWRjd5vSTGAsZslIbiViaQJbvmIhm/tqo8fXlsZn82iVzBE9BCRkZ7h82es1oj0Fsw
05n6iQgGjvqeDDdeIAd+bGp3vykNsBJByAy+mMR9vaJ5sWvmIMvlVodj7UbVELppoqVnmpWNj2bX
98fmdisDLQaaF79H5wSk2iYWavUaEJej9bd0SRI3qzoFhktod3DuRxDiO6YI8BjpEK82hOCb41f3
oWzPxjzcyj6czxYr/djnSv1aVsHTRSOBhqZ/TCUe3nGS3fUmRm1hQoaXqLc+h5EAereKKSwzPwhM
xA9evSL0tRiEoodmglzcQTMWs3KqWslUssEu9KIxsBBDTeO/Bh3pMaOo1Le85kU9uF3ii+ysUoij
qSxomba5jTZpjjQ7k3qTBy24NFHTXJbOjj2nzsaPytINr1ah5x8bMwv+C6/HUcFid+Mo8ICME+zk
dPQQll9vrV5WCUMXznyTGlM+Q+g/QTLYPp3AYYX8gzY2OCjOzCanB5FpZ6nCLWiLqTjPg/mv0dbq
eTSVo5rcdj2ERySKggafOFOAbNfrCRjsz9KplX0mc6RPI/fcrzT9qIW3PSrvVqgsQiskmIW2Dmci
rM2d2F78QLYrAW/90ujjLyrwBreLjD9BMXuP7/X2GREGic4p1hI04083nwlJhmS2oN73s9yc3NCK
zPM8RZara9m3toh+e2ztziaKoQuV/A0Frx3lYFMblWml9eT3jPaf9UYKTl3c1QdPo/gUP598wh3o
fWjEU6DlMd72xyURUQO/G/0wLcr/GqWin8tpGa5THWQvQd1qf2RJUnhdeRiy37OMgBaVJNHi4PSv
D0mnBXVuWMno60pSn6d2ac9q3bZnfs7s2blVfm4n+GyCunG+Pt7Z7aMp1kxcROMGrigxWL623GRT
tWjjOPhpV8gXoPjSCeEG2S2C5dn3GU0t2mpIXuG/SFe3keUUA0NR+6Lz+2oxv0B1wOR3rURfKms6
mvB7/7PWn5KSEwVwQcEvEsjNA+10mRzFg9L7k2YmMnqoSx75idSaw1ecYxafI33Mky/22IThyzxo
0eK2U57YH5XBiZSTI4MS8gmqQukyZ/IUng0djaKDl3a/9xpVZoFQw2ntR3xGXR9HdZp6nzkqcB9I
B1afhsQuPafPjqBC92yRFwKT4BDTx91siDGUcdKiiOvHuVmeekppb2M+Rtylavr6+EjtLysHGUg6
cvL4/h2FZhpGSsHEOUcqrdrfHLtTv85Z8qROG+0i4KvIi8DOIgZQtqAFOcjL1g7N1h96JzjFmZmd
QlPvDj7R+53fHCQyEvJovD0J+9ZM7SzQj2fIx1QQV3rqKFcvMqKm/04hPJpdl3SXtDLn1whZEI+m
tHxJSznzHGMZD57AOx+QWbd3uiD6Y4z4ry9qHhjLlNhy66eJXHw0gir50KjdRD0rnw5YBO6YEmoq
BDYsG7azTRspw91PcNY6fp10ma8m4GlqQ+qvS6g/yQ7GV6SzSeGeKiDVEEK39arUJe/aIchtX84q
xQ2bNvHCsAoOnNU2pBFW8PE8c6JLzUu3sWLpoIOI5f3I6kMPsWYbXFJSvsCsHXhtO6RfdaIe38nz
2KtmM70+vhD71526KtNtIiEkWd82N5e8GNC/Cyy/BhT4Ye7Nt5qw+0aCs3iEDLW3DIrySWPY4fzY
8N5J8/HEjK9ggWJCd3Nm1KBrDWNJbF+3sj+iGqJ0iGxTGC6z2W1D+SgI2V98bjwc8zxlAgOw9Z+w
/DQpKajlS3EKj2fYj36L17k8XtT7mND6SlIi4NQIejzqBtvSYFQHMlGwrPr1pMx/MorSRidVQ60O
9GFkDD5xq9yfLVDNPOTOFP3TmlqpQIVc2+Wnwu605pbnTRmDmsQT0ULvVOVTmjdWfAOxHvw+xnQT
3Nmeeumlbcrgw5KVcEO7TE0YITRy8RF3xv58AB8mqIGPHZ9Fcrs+npQmZ9IhQ/Fp/TBuMgedrKHc
NWXjJ4XSy+gVUmuANKglak+2OVfKwbDp/pyQrNPF4IzSbSXZXf+AMVg6eK9D1c8U9KpdtFg7+2tY
2PPv9mRZyyliQ/qDR2Z3WLAlBKIYCTMFrFM8Qj/1ACQiBMZbu8Rvlmy6pk4Uey1oiJfHh+WeFdJc
Aa4k190xN856UBq0glJfr6QouOlB3VcnOBPm7MBR3DHEaDBDNlwAlrOF4jIJ1inpMqZ+ZleM0clF
d6nDJvry9HIEAxBoKE6LGPdfb1pTFow7alHmJ+E0ulqidSeC7qPx7d37T/GPqSRqx+A8AKCItf70
aaomNvRpDGK/HKFmMpNK/VCq8GRoavakpiHBiDBFhUwAvZhQ2nS32ixFjtxMEh9Y0XKW6ik4oUZj
PVlgfLciAB4AL6gwbvnc2qKJSto1sY+xmhxFycr6lE5RefQC7tIwloOXFlBeyh18p/XOFfaQFU5e
xP4wNvYvXbrolyypjeuky+GH0ZLqKz1S5ckygVgd/WkwXoL1l8xlbZRSeD0lqL/5EWKvfzHPMf+V
2UP0FllD8lutmePnxIR18+mT+F5G4qMJ7Me2miobw6wrqZ74uSrlXlDHMvBens3nrTAHyCQgUEDA
SNp6ac5iU53V49S3kli76CGkl4GiH6Fs75x3zjnxJEBvGrpbNxlFUdrPuZX6tTqOyRWtMH3xtLSN
wlPu5Ic4tnvmKPNRZEfZBv+1uV4WvCC2Jo2VXzdh4I8Tbt9ulcgDdVQcPLI7z0K9l0cWbwwWlix9
88iW81C1XV3VfuBoY3V2QGRkn5iMMPMTIGYVzdrYqVRCrqUfrqFWwQT4+APu14rCCAg2ilci0tt2
eodKNXqbgRhfG4zlzE7/V66q+hQNy9Ed3189LLGh7yyUtDA2T2MYNgVEhl3tw7ISfKgkSUeV3bJ+
qTtbO6eT4bwY1hI/x+EocimkAPHbzFhCC7GtlUUDkGYj7koyuGW6MvnYnuoJUOBQp8XBhbuzk0CI
oTpmlJPWmb655UEqB44SmKVfK6iIU2xRl+Q0qmPbXpRODqSDmPXOdtJ6JVxmQop7tz2kQAWQsXOI
N3A3o6cE3fwG0mb+bDH++NlcMuUz4k9Hwme7OJ3UlNdMSBQQrJN3ra87GrpDWgRt4lukBR+hbdMu
csFTPaUFxAJFFfWoWKdLlf2CMJQ8XLo8tw62WVy+VXDJ6Cqej/iSbqYgMlv/hJnZd20cbOkGeVqM
irlluziPoxbjHSu4PJ5qRwjfU7VbW6lnle5L3AS3pQ6jz4zZfWOgNTnIGO8ZES0oURTHycobI6m6
dEZtZMGtiPPMK+asO2kpLK3P3nCNkQiwogJ6QHKz2bCUJyVS9SL0ZwVyiwX6Sr/MGe+MDOmI5Gh/
BXg0qR+JvJ+kcYuBdxiPKQxtLP2c2bDpZCJgBKOzIRkxxDwjfNyPV7Y/jaQxHH10paBsBxiz/khS
Vg+z2diZX6WZes4zTfMzDt9FC6fpQ4yCnKdYkXWu2nC8jOH4JEc3F4GMFRcB8pEHmZLK2nyeCb8r
9YuPcFYmnUtdAz+iU/YYXBQo5iNWvf1pwRxVGwYlhXblNkfOGHSPO6tc/Dyb9ZeocuwzGiTx5fGe
7j8hs0D0g8CMUhwiiF0vqiNmGLM5WvwwMGmcNJrVuk6X0xAKIPs6KgPetWZRy2IHKX7tqvzdhPS3
ZM2+Itft1TAH5H5qTmmLWNO3xwvbbx8+DqEzlJAByNCyXy/MiYsRRv1poB6u1SEF8SRhUEgHGv7Y
zn5JwpfqDmEz7gbCqI2dArAemdrga8Egu6gpli8ZRAVe18tH8lL3lkSKRmb6XujfUvI4LWJPC0AS
35L6/EV2it4LJdhvHy9IbMz6wRV/PgmgLuRMdn6tmqRJY4xF8S0ZVD0UYlqBWleERDck5+M0eATr
8pNjyNwtgY4mVgbiQTK1bRVaRaRMgV0pfgpk45ygmn0Km9g69U76pMj5uymau4JJWgBFt2PITZ4v
8pLHiq9NNHTnIcs9lAbTg3u1/1biPSR0fV8TcOn1sTDUaoYUWJP9gZLppQkVyL2q+UhX7a4VsIgQ
Y4tgblvgiWIFzp7Qln0rDXpvro3F1brmiJTpPelbHwm2SpDtCMAGDcjNYuZlgQxmmGR/sZpw8jjf
evzvlOVq8VpMaqddLUox+udOmof61DQGZDmDBPfPhacnGj9lcl9HL1VR9fZLmBoANCMjiCTJlfO6
NRjgzDP7mzIXaX6R4V/nPxgKREuSNiIyNdrKORInuLdtYn5aQZMLYuUtu04yqU1DaDhTe0+mbyoD
968CqH90k/ZPA6NEVOBAZOE0qOCuz0BIkJp1cz/7ViAVnlw4on+U2ictrI8qVndNicAFNDTT2tvs
j88SxKhy8rDqJaDyamQKDfopV6ub9vPj9+HO5lGL5qyJfg7A3s3DqldqbOVtMvtyi7TePNeqaw32
ESL1zoKADVBTRHqbQb7t/YmzOYT0ZZ78rmzql7mBuSSu8uhUzt2RksPeFHQBENfRZiRy2nFsG7rk
9GUS1D5Pg/oxy2Tlz8SZtFeGbqQDQM49U5SbiV+g0rkTMM3x5FiT1vgtYfsLsizlqRsM6Kkr+wAZ
uk8X4H1hDBJb9H0IIdZnDw2MSE36pvZVFYyVm4a5ZLpSM0i1CxyxzL1hUqLSA3ucOE97RCH9SW5E
RxGQ+ZYcsuxK2+i58n5dzsoNoGJ3aSXF8vKYvtDjs7j3VYiNAjwSlQhm9rbDgSGqbHpUmY3fFFL+
0lqZ89IpRXHK+3w4Db1sHqTv+7NPwwl/T/RHVZb26XpXqfQaY1/quR+NTn4DBK5fQmn48nhR+0OC
Eb4ZTUZ6pnjhtZExzXO9LpbcL2Y5+u6Eo3WeGVm5UU8YL8+bIiERPXx4KHdIW4DQsUxulfs0rvpT
lNWGmzVBeC7KKPofTAH2ZuyRLJaK32ZVqSCUG4Mx93vT+EdbGvWF8bLwHFadfpAA7Q8FwRhob3ra
NNF3LFzOrJYZwsS1P9IS/Tu39KL00fLoZ09W2iTySXgV4/x4I+/Z5MCTOwroBVDf9TcDAadXCeIK
frhE/Rco19pzkmuxFyZV/CeyzM6BvTtnRGQGHHv6A7DRbMq0oVHK8iIVlT85eia5uVpZi6vXcp2S
ecnVv0+vDrJ2ykb8TXN8G+MO00jbnOaAX2USdNe6mrm1rXwLJuk2LVPlPbZ2Z23A9MXrxcL2gDgz
HvVKg92MXhWaWV7VF0pzQTegCV/AY3ZHwqN37jRYQlpyZMtUGrbNVbtvF6fKYkAmdjZ9kUNS2LFq
it8eL+rOAaEzDsvJu5DlLh0ZZx2+li7o6XiWjqeYcUQQVBnXDjDzLUWI9GkvDSpHsFcBykSwftvN
0YuY6lAfDj4oA9sNNWP2jSpsD/zZnb0TXLngqJjgAMe4OfbWWJSayrSmPyUDgLjcaW8JzaqXx3u3
92XMHPCn80CJOGoLxkloFKixlA6+BJz1m7zMw1lfUvPaBVZ5RtW9/SDNmvLsU8+ZELPNbCNPCORS
6xtdyHFixvA8+mOjaL/FqhZ9bmrr++OV7fYPI8yAC3U24lC+19pIONtxV0TS4IfzaL/MSZKfijSq
Dh6Le1bIg4l3qSSAN9k0QXJVmx2J2Ny30zI7d7k+uLqzHJXQdtdWXCII0+jnG/zPFpgBrY7Vl9CL
0bWfrU8IiKIHYNXJp7HIw+e/DfUQoMaUQ4X3Fz/lp35YEkl9nafN6Euj1Kq+7OTddI4QOHp2voHn
h3yH8i7fn2LMtizY6dLIly9Gn2um/2ZJQ+1qyO1+ffoUvM/wEC2RK1CKWS+H0Qa07huOmjGFc0fB
uu9vnWka8UFmvzsHQmyTtiuAZlphcKCv7fR9MHS4ksmPOdtnksfpLY+q5tnnGyu8cu9wZtqu9mY1
DDU7Ay192VfmLD4tYxu55eBkl6o75DjcHTlhiktK0A64nwu0XlASav08K5nsm/CI5W5uBwNBLh+I
gDeiCHN5/J129UeDoRraUfyT8Ja659rctCCDbcSsDLhj4sltL/05jL3+pcvjyIsISsB3KtNZ04J/
Gjhxb4+t31ks8QV1cCHdRzIpvu5Ph566TDGBTZH9OFL0V7O0HBTEivgUa3F94Dx2Dy4LNeheCpYK
QF3bEfzENJLeYkzAl6kMnuai/zTa+kVS0/FiWfnbkpdHXMn7oymmDrnQYqAXjNomVY61Mtdm0BB+
0/RT7ZqS8h/m9ZxnUcZCR9QBm6YJ8kMmHrdnc9aShGsg+5JWATkcLG52Sd9Cqaz2wGntPxccVWJi
B8CWaGFuErAEyoQUeWfFl4si+GfspvFSVFZ50qpePug33zFFkiyoydk9gRFYnwynGBYpt5vAD6Yy
rt1YnoyLzOS6G4TO/CwfC1soMnIaMQIdQ81ubQxVR55/JwlIzKX4X7PQcl9T6yf1+Oj+4u+508CX
wIpRV11baTImG/Mgtfw0HotLX6mChbopDzKF/TlnXgBAhcDxccq3MuY28NMokFPTl+q49NI4TDvX
HFP7wmhJfAv6cTpRMHi6jIt0KQ16hiIIN/n/m7NehGGX4nYsX6u00eX0lFdJr+aDte0CTvwIXSBh
gJoqG7rewUFXAE4HquZrtaZeTK2OfkkieiehJllvdqiVz/pkUWkHrS0AkSQLW16bSPQhiQraV61G
wZwhyhJ2kiD7/clHEP8oIMvA5/ExTHKtVxUExSght4mVNAz+7Ga9cJ28Gd+mfhkPNnD9JHGfePpA
KJFjCdrZHXiOdmMAsZLSe5U95ZgBTae5kzJKR+Oh6+v7wxAh9LvAoRjO2XypsQjIDpZx8BpHKbxw
GsACDHX8hnLRUTP1vimyEFoVAra/ubxamET0MubBGzvtMmla+6lUuuHXfjlCUt/bPDwkUG+Bp6Y1
sv5OYcuwR9rarKmjij86Sefms3bEdiL8+/+vS//YOVIDBjKJBXHLm+VEaPqgv4SVttPD13DSDU+K
tfYEKMw8ZcAOfjFLaXrt5P4gm1tHAu+GyYdxVBwP4IHbY1gjIpSoiJF4oaJJV6DVEYFhV8lX2Zya
c5LU8guYQcVDidY5m5l+pGZ05zuKAFh00HBou+5CjcJnsizY7wqpcOUxTU9tXMx+XlTJQdixQe7/
31rputL6FE3rLaFqJemNFmfV6M0FVCVBoDpXqWiGq6aH7dmEON7tlWV+FWLjQrXSusQKUgqz3Vmu
oUzlS5/DoVIsqfXl8VNw54gxPEqBUfS5RV64PmJR2jAnMSTsQVcolyW0S3cYiuD82MoGb/5j+Txo
+LR3lqvtp1ai1Eztoh89vQENVAD7+KgzNI5edxuc01FL3TBrzetktN1JapEaCx01uSRW0/36+Jes
H/T/+yEMnzGDT4kJNMR6vVMqdW2YF6NnBZHpZo4tvdaMTIHRCzpvqKTnBsl/2DNhdidXgOYWosq1
vRDCwXSkYO2ZcQJSKaQR1ytlRUuuOOJn2B9nMWNG8EcJ3gaEsbnH7bIoMOZrLM0Yl09aljpf8zJL
LwksX/1BEnTfFo1Ghl6ojG+bqLBTzkk02aOX6DW5Vgv1gwsKAzkwqxu+Pv5km7FjsYcsTIgKw4FK
JX7bKxlpAithxsiQ2S5B9ZoNTdh/nJnLHb0osjrt9zm1zc/yEjixa4xAjY1CMepTKDlLddKiEN40
V01L4pSDXdhfHsBkBAYw0dt46y1yQwcRUmmzNXqBkaW/2BmqdZHjPEeC8WP5IMDAF4BJpAm/+a6Z
nktN52BlKfLe18xCdSvZ6Q6u6N21UAQQXgBY75aYMLXCwQRUP3nL7PwL33N2cvQpOYgG3pG8a1+D
z4TrQAwoioGpzfVr8CmVpNSz54xJX0FdGUT1SYcArXMnrXWkE/x3DN6V7WhXF10O0vyaVVrYXAPI
xdpXZZ7V/NzLUap/Jhat51OK3nRza01K8O6sDO1RbenOQYfjR0wavE/pbcPMYVnUqKmg+Mkn+/d5
gYBdj8bvwDaPJDbu7D9BC3xtTDkSAm77FRojOJluBxOhSym5Vd6mpzyYjqzsnz8hLUXJG4Yahqa2
yMlRqSezTZvZG8U9aRYgfnL+qoWQ2RqddoC/F+HJ5mMT/gHPJKAVUNft24fqRDUzRuTlUpafrN5W
C7e1teViGHPymqJ05qXtEH9//Fy859Vrs+RV5CNwSNC6YMx4/eQOiZN2PV18r+7K4N+AKeP2quvJ
kLilUyvOd5zP+A3mnMx6LeOxD114ilPFc1oldi6xGer/lRx11k99NhdCxCLTgo9JY9kJ0lR6212U
dmGsTRGSwv/Yvbq80WDKvnVLnXa+XiYhxNFGgehFLef2q5ojve5WjaSV1zhQzW9LEkitO41jpH7K
q2ppae8vTAkIPaLqRe1nE/nGoBpNv5+qOVQu2pTm/8jwqAXXINeqitthxHNzcDP3x88GEUap4r2h
SkC13rREXQaT2UiNyZ2leImWvD6RDD8HrxZPGYkA00Lo3pD0mttefqSnyWSps+UpuZx+LJkf8ku5
OpqO2Ae0BM0MXql0/YAU6WKtP9V4urpRMquzLK+Uqvyznk+SN0rh/DFCvf3cNEP0PWCS56wzKHNQ
tbtjmeF2ypBk2yKv2lRGStguSnswbU9Xhhdz0mN3rrS/URq7wdz1cQrMyg2CJyuSaLoz4SKA5EKe
h9r+ViRCKWx1KszG8MasUc/LOM1eXCvygbPbvoRYEZOPYoSO+h2T++tdDXm6QvqchqfAi+pKYWz/
3fW5Q0PaiJ7Kgt8XhJaHqWNN/MPc5D1z1ZTJQP3Fk1O0NWAqHP6YE3v58/FDsX0LWRDFHkrshDBQ
0GzjpbBH/VXMIHhJ2xjmqV+W5ktQjuno1u3k/GUblXzE631nD4UGEGwi1Eooam2epjFj7HM2M5OA
AdbCPm4Sb+SZuQBwOYJO3TPFyBpTpBR2QYNt6iODWTSKNWNqsLTeTRZ1OCUyRNFRshwhSu9tpDh6
cCOKSf1tTI1gMOidpTO9aJqykx2m6p9h1aKoYE7B53EprdPTH44eOC+I0IalKiN+z0/3eykyo1IE
FiLVx/AU1jDKm0o6X+F1bc8a2eL/YI/Ai6Y0YTVFyI09lVmGLAA65tVJbL1hpfDmfKmuptXPl1yR
ii+P13fn05GOw88iGEYEeHW9Pj0xCdmFPfLW4veyzuCoVor5e2OjSffY1C4v5RIIug9BiQsqGFn0
tS0Fbs6hq7PAs6ah+QNppaAsIP/t8+6P3q4y+9dOtxsD7qugVF8ipYUVqmKGdrwZSji/lriMAcK5
LJLPapHojaibNuXBj9z6JupgZKicIRpjDlXgzXuuUziqal2yvNhYsrPez905H9t/Hu/EPSO0pxh8
IEAijdo4QMj1aJHBvOnpCQICjEZK7mx2R7UW8af8HJuIpYhaCw0XUTDdWpnDKkvyQXO8bB7b25i1
CCdGvXyZjH74PJdBeNMXS75YvRr+Zg1Ke3l2kfhEalPvEkkC377+2mlSVUPWJ+E1GclB01BTPLNK
/35s5M6Z4nQKz0vzg/dn63//H2dnstw4rqzhJ2IE52FLSpYpu+ZyuU5vGN1d3QTnGRye/n70uYsS
pRDDp6dNRxQEEEgkMv+hXnK3qrwpPiVYUpPrQEKK/ZxuZ3Joh8X7U4ta1TzJsfe0r5G5qFHKc9jq
5wNEcASo48pVqEeMqdc/T40+/OMMxvg+p7L1isFZYcVQg8OECrKNWXiOR+lgxuLUTaN9MtLCOg1t
Ub9Lv/D/R2EloLBxVilLXq53E5mVkSy5OIk+aQK1ywWlcFG9+6syF+gzZByQNSkPX45CA3925qoS
J8OtDN+e0jIYqRvuRMHrAwKimHR+VY1C2GwLLi4AuNdowohTQUGc/zRuMBl9udOFuRqFWgnMHBuq
Id/lSsdJTl4Um1XLKJqXHDvwv0GKCdB758KfDJ4Ul2cwYmsb63LFXCMSdZoq4qTkdoQEnKf80fRz
9ef9g7AxEuXzvw1Dq4xKO68udXNxLIphT0OHo4EqC/vfxZus5UV3RG35JBzx5yby8vasSGVRn9Pa
dP+BAN7ZI5kI/tN+3idjcugnkJR/yQpXxIfY07JvdWpCc5OFIz/E8bT0Z0OUY+ov1mKJkwSDnQRz
ncadrxolknaqGg9fOneABX1/cleXFHNDFm3l7ELvvlJgXiuTdsSTibk1KAWaZvUEnWk5K1W2R5e8
NRQt99WZGNNqYHaXX0vNUrzdoMOcrNzGKKHA2yihjeKnXrLHQ9g+WVfZNXwL1qt3FQDaXjVl6tjj
2HmQ6JvisV9tayxp/UU4/jqX9ucBV4h3r+Jb7XVV38cnavsgUhBXrF2zS09Wajf+gkk26ocRTkC0
bR/uD3XjZJFwrsAfck+y0M0qph5io2nWpKc60/OTp7bjwcqM9xkzvG35Neukj4AT5KqgdPmtWtPk
Raz36UmBRhsgEF8eHK2Ldjbfzbnw3qGMAaeN2tvlKMbUz1JJKU8lvP6O46iNQWojqHp/xbavOTbD
2pogE+PFSllskxtZaAs2SaKlJ+kQhhqzNJ/avNCg9phK1/u61cl/Zs3KQxMd/P/cH/vWDBmXyhO1
GpQWN6GjKsY4c1rG5vXTHLxRnw8KctDvQp7992vxAuJBwsuOwdYV+C2TrpqxalTFwXIFBetDJeAG
Lgv2U//DXFaJStA2NBm2z7k8N+JFFmp6ygpLDZzFgbOwqN57b0GyWNpIEEEoFpNkbWJ61g691ESe
nfRFEY9eMfAC7/KX+1NZl/0if4PSQzOdf8Dt00DYDDImpjHLpclPfTMgBrtQjekNq5h9UEHJg1O3
2q/7A17HPqoyaDxjHEfvhG7V5RdyChlBCKF4ZIleflqG2TjUStr8srN8JxRdTY0kiIIJIDpajSC2
1h35214YkRka1VbPTtqkdOqTOQ4adrQx6vOPpk6/+HkqJTyT+9O7NSgNBPIjWjJoWG+mFw8qjDxB
UHKbeDrM6jieXHwhoTdDhfR7vsLf9we8Wk9mCRqRZAl88fpkvZylUeVOFEG4PeWTXnvHSDggjyrh
uKfeLPHfvT/aremR/7IfubsIIJvpkcjGiaPOjIbimY+af/9Sd5H7FyHa+BAp9jutMjjQTO+tU0zw
Jbfd9gp6G/ZKjNraqWin5oMSadoXBRj6n3XLo1yLiz1v4VsThBbBK5ymwSr5dbmcPRXkbAEPdCrn
OW3grirSOPR9nD4WoxN9mZoxD+8v6fUHpDTE24JMlAMBmvByxDjKc0VDW+kUlQtdYVR9z5mbJJ+U
ea4e7g91PTmG8iCqIrBCqXzbGO9iaFz5ZJQnhw8FBUOtf1hOQtsik3FUPmpzXb+3DAstYmUm0u2i
9AXrYzs7Kk+JWfSAPoc5pnbivQCX63ZeJTeWcCUrmO56fTKv9f//dtIzt9WnhD7SadJ4UPtKHSWf
JZfd98WMl3/vr+HVPcaEwOjAPyJoXrv9QApq8jkpqhONHTNoM4L3oW08ZU9H4E29+iIyrwOtMG1w
2uzG7cqZipA6u68+xV6efhvtpOuCaHGT6ZF0GFW4efQyv3KTpjuXbtLFHwl18UvtJO4M+KVpPg12
Zgx/STulPhvlsYXtuAqVya9yy4o+1WkJTysX7fQDVI5VBZA44+UMJW8xzjPIbhuxf9lax6HRtD8q
dxhE6VMAmLzad8yxem8lfd0oPPow0CWnW10CL7+hVy7LnHducVImumYyi7QPdZosL/e/3lUGtBll
PSG/7RSgTrpeZkbB1/NStGctN6iKAauVosiOLjJqrKuov5dNnZ/uj7wGju3nJFCDGoIlt5YRLkeu
gVJ0cb6in7G7fYQjPh0jfWgCbartr+iKzI+NFiffXTjDH2KpsY3/h/EhzJEAYil5JXxUm/GoIFJb
rqaSBSJbRfqHULIpKGol/1h3uggs7OM+9Ir0fiRc++99BlOggFfDxQFpndL05uIYQJDYS5lxRKPM
DW1DLp+GjDTj/iQ3lNT1ugCAs9LwARetyPbN9+28nAYcvkAnTPLqPlSXvLf8JJk7I6TRWs++nemK
/FsMhhL7auUsRcirtNHOtd7Zql9powvDVLFFHZTA/PmvMLsqqEuIsH7nOBMC83mjJsGYmzCfO6+c
7RDNvTJ9GoystXe267rpLzfNestyrxPdeNdve6isEN4KoGyoBMvKn/PcCXJl+I4szXK8v3LXV8Na
7F7jGQFHR/Lrcnu22dgirwiUEtFiS/O9ZFaeq9IsT00d1b4xaPn77HrePhVlBJCcnAVqoNv0DIEB
d5mQSTjNVZwflzT57rWKF3i62MNbXIdsUlxuWGrP0KENZ/NQnKBMDTzeqlMMKf8oR1N9UGu5h1W+
Di0UkciNAIC57L5tO0lfancZhFGfei/6Dze9DEypHYmjaoCwlR7olfJ5bsyd7OHGd1u3OlIQkOio
JG++W9bFdT0iDntazDk5mak+B20jq8BcivgoF6P+cX+f3FjLi/E2YQy7ZAF4eKxPmdOp4WJITK15
1wb3R7mx79EFJyeCjkASvd2Ng0sClI7zKgPReMmha3NnxuNRNQ7oNTg7kfnGEtLBJSghvbjKlK4/
5rc7oRJl1RtFVZ+qygC1No3/Tkb8IynLf5Y++uv+xG4sH8Gf5hWhELrfNn9GGVSJspIsq6zVNogx
Bj0UpreXO1yPAlGO2sgKg3PZ3Zt3Pg42posRxXDKPadbBXN7xY9sWb0XLsR6rdYlAEaBTZGtbF7b
Mi0y16kZR+qd5jf2oj3acW4c7q/Z9WagIvIG7F1F264UCDsR2bg4Lf0p0Wc9DqKJa/MoLT01T/ZS
uHtkgOvtQON3rV6x92hXbREl/dCmQ2dOw8kRcJR8t3W78pGcIU8+4oKbVZ/rTmvfx7hdg+Ha3KcF
xjyRWdz2MRTVye1OU3E71+zy4LaJEuSLoVH7HvbuyOvlXLFdq/4nnWgKkJsXDv2zWm00RT1FvRwD
ESXJoS7cLuwhZO3Ibl3tQ5I5Kt684Ez0gK7Y5hmbvZyoip/itpkOfdw0DytmcufSf4MsXdyS/PE8
Z0BIvAlIbjVdWi0aMuwSMHEfy/ZVswnwJ62Mky4Q2Ribx6E0259zZOo9tBjPWObnIs1L49HIwK/G
O7/mes40RshvePTQuLjyqTSLZlSMITZP3oD6f9Q76ml08W24fybeyF+XcwZ0xuZkj5qE/a32hjOL
ylaBb51kYWXLseuduP2YmktSHuhRKa6f2CLv/WFMJ+UJPKhnks7XWvbcUXRbePFN2qC9qElb2upp
mZ1Gwg3pZ+W1H1To8i5FW/NbaQNSOCIuM3pPoq4gyOQN+Pq6qbqJx0AV98shc/RG/8NLFudHC1o0
T/x2yGsnEItWzE8U0BFBLrAz+VG4KQRhaY917del3TnHuq4b7bFRQTI+DWqqZUcpa3v4WHg1yPqm
kmmMoLGZycPSCL3+VRVd/8PIO7PzZWyJ9tSknSZ9t1FgjNe1BiYg8GgEnvHW6rtDTPmuhJlk1u6j
68xR/mWJRW+T5kezfYy0NupfBpR5nAMvqWT80IE88B4g1GAVsVhO3x7LMk+9w+SMykIpZ5rHR2nq
aOxEudBfDG9ZVE7NqtvfYBP5b10B6f5ZqEjB/hkZUa4+526b5sc2Gsro1/3vf73LVm4b2TyJxht7
+PLOmmpt6lLagKfO6+qD3WtxgFtN/Xh/lPWe2G4ypIvYyVBsaS1tkvZ2aCJBpLBP8yjqf1AkL5/T
1q6R/anz50UY2jErm/R4f9Cr+ATyhzxqVQw3SeS3miWpJ2alrkx6mCgSPo52pZ0KCKqBnMs91cOb
q0h6TeoEo+2qWixMU8IQ4BChwyOfS6Bt6B+q6s6EthcKVTKEeNAlJ7Zz628vlLxTEy5FuzjHSZb6
QrqHhI0SaI35KpddhZTtnP47mgXEkzIP9cd1eX/LZko1ttMycYszyA9xKDpDPJkCxuX7PhKjgFZZ
h6D6jVLrJg1cWplqqKPUZyRfUp86b3VKpaP6Xt6/t9jOUORJpDNvcBxuk8sJDRKjUl0Z6rMspulz
4njxY5Qp9s6EbnwkKvn86Zwnej1baWUXYKJiJkV97uqHXpMsWpmOvjklysFQ3nlFMCN7lXCGEbUu
4TY9m0TXaRWh7hzrY/nQDMJ7EHM+f7v/ibaH920Uen6kMFAOYSJfrtto9HEbpTbrhm1KQM8pM/xC
y7vjYFUCAUB1BDARZfGys5Lb8/s27vrMetMKpoNxOW7nNENJJlijkt2qDxPtd98qFA9LxXd3ABmK
mimFBRdGG8Fwk8oYKb1gt4uqs0jH5VBbTX9IG7lHWroxIc7tiq3gccfdblxOaBFOXCJMUp+XNcwW
ceN+K/TFIz6le0IyN4aiUs5r7m1mgHYuh8L63YU6hA6sYvGh+mz0gqJJzWAGJ368vz1uxAk6gS7m
lyh34NO+OVZkZdaQ0oY/G0qpmQ+F7SnecTaaYa/peGsg8LFoKZEMMrnNPpymRKaGNjZnLQH04iij
flSUXc3JW6OsYjXEWtDZCHtfrlyOGKL0eq9G2EKqn4Sy6K6PtoFX7CzbdZxYkdgUStbQCqJt84Wq
rnCbgRfI2YsQHX00cF23HxK1R1tyVjyrPCXkUvHOI/96cisscGX30Lclt9x8q9GdOiAx1XDuKHCd
JTYNbhhXVZLtjLP++N/ve4D6HCg6cxYPVPq0m6PbusgNFJM6nC1PNg+qvRp4U7YMaAvuicfdmhJN
OS55/navdKk7hHfGcrSHs22J9EEiF/JQOcp7a0xvE7Jp52i0PLioNgtnZpHTLzVyJ7k2Fh8U9OgM
vxstg8aAkuxpk10HXMi7FNBI/VeGxRYKJw0L3K3UxrNEnDY7IDXqOQ9Gp4j5aDlIKp1jLYMlN+e7
qi63Rqa0RaeAtg5lvM13W9CwyedmUR7xDyxttEISUZ7MyjNnhNhgGmGR2tjRQbcnWT7cDyPbqheR
kV4nGw4VkVX/e/3Ov6UbmtkLijVZG2be2PpOaSwvmrCMo7ao8ePSSPtzaxttYLXuHgXvegdxc9Kl
42CsL8wtv6c1mq6ZigwXQ6UxT2mNwPKgJ9bOXX193llTItdaIeIyfTO5+G1+04Tat7IMXZipyTcK
HrXPvz9dUf1jg4Lfybevzx9pNryctQYLaGfbI9AS0+wS1ZZh2iYFpoLx/JD1E01rBXWO+9/tzYfm
8qyvYwGyQ5WKqV3pcCd6CQRYjKHZxJ1zaIRVLofGVQb1MNUJTgxONRvRARKeuxwWvVKfR6+Swzeh
Chf5RTuXWu+bYjKiz0aKmrAfj9acPyR0FmBcxkbcBfPYUGGYUif+8/6Pfwt42x9PgQbU5yopwj+X
u26M9RTmT12jtZYuIjDNtjA+m4Ys62Oelzg7+G1Ugk0cJ9rj58jOtBTiryG7Q9JMWR046SpNuNRz
B+d5EHF8zHqwn7k/xYXmPlGbM8z6SzGlhv5qim7QTxhFp/AeEnVBQ4Toib+IMYkDUscajiMpVtkf
qasv5vNYp0X+BW5XLg/xOLWxP6aLmiaBjPP65/11uLVfSPLXuvOqgbQlBnWyVBuzNbNwMhv9qM75
K9mC5Tt1/f4caCXsoSJB0Me02N5c4lDbIIgtQx5Kx279fjTlKdOT0Z9kvNeJuD7X6B+suEwqwMxt
K1HYdJ7H3YZ5cMVF/EFUU3HIdSc/3F+665BJSkcrasXYrDKpm9SRx0pXO25Zhbo7uodutpOnVgxf
9eRrj0C8iPbyhhufCjQBilgAQ3jIbIvMhVLI3hJDEzaWyH+2GqrwB5nN2cnSKx639yd3YwkpyGIp
Tf94NUjeZKwSLyxj1kSDbLn7c4oMO5Tc98f7g1xHRjxw1tuGxwUM8G2/Y8AI1SphMrKC1vi4OMmy
oOjT9UmoQgr+FdmoMe00Ea8XEdQk1wz58SpZtY2PdRyZg1lz2Yg8Fd+n1sQv26AjbwYZOeae0sON
Ca73i7d2EjnRWzoNFiQNWaTehYpAhsHPLLtpv3mxvVQP8WwKqs/pXMudfXlrilRmV4bhilnadj50
LD2bvsv7EF3c+rObq/JrXrnNczpXy+f7H/B6l7gUJFb0PFVgXgDblNmk9ZuKpQ9NPKY0v6WYP4dj
28578t7XAwFA1ehEcFFTB942ZRUtmYZCmfpw0noNWixI7j429nTYrz/XCnPlPKNaSTlzizx1i1ha
mWX2YSnKP2MLC5di+jjWvXfgTmt20oJbU6LqynGmr4igxSZ8NGoXqZZQ+rA3+vznkMX9sbfi93nJ
IadDCwxFopVuT1uKVtjlNUfzxZCJ2gzhiPvpE7BhBxytPR1gtey92m9MaNVnWUFWbPgrCI2j4pFB
xWAMx3oVXs8xK6LrNrw7MNFS4b5eHVapTJjrN/w9m1LK1aNGTqGe9/WxUtTsk6It71PSYdk4tN4a
nGiBrZ9os2zpkpYOwPExrBKt/NirmfC1rnJ3gtHVfoMCzKFZnffoz5OKXs7FzBMv0YdxDDPDoZIy
aOqxHACoZ0qenEYz3gON3xxvZZuuuElaC5vxVBV0uFG4YxhNsfe1suV4rMap/iV1kQFOjuK97t5V
as8E/59NuKaK21DUKnQPkeOEGdXM5jGJxeO0JD+nUUPAb/6kRTqKX+ZeonF7UE7Wyv1cqYyXq1qW
RqNiO8q3U9WfHp5mZZK3PmLfsy/QDvSdvvuEIeZOQnkl50FuQ0uWZhgZMZSs7cZsEADr9LaawjZW
H1ypqYdFgovrCj17Aq+qfE3bWn6fyjKJ/ahoza92Y5q/kFB+uR+Tr9ISfgfvR8oYaz+fDs/l9PMU
3ewKTaEwLk374JgIGn5RcMONgz6CFusjral8EQIj652Admt3IfIH3GzlClx1BbVpoFCke1M4DHIO
ZGL/1WTJqbWBzPZVvENUvbrkmCXdYm4eiO1wiTazxODeHgdQOaEo2ujTMMbRI8Lv9k+oxL/ur+eN
kXiVGuQpWGVwSNft9lvAGaMeVD8g4xA+cXkeq3Y60ffKw0nqe4btVxGU+w1K5Xr3rLCWLfFwSYc5
r8GOhshMWK8OSnl/Zm2zhy++MSHothTnCNGwKbcbRGh6iqJWqoaqO6SfyxrOf1Eo0WdddsVOfnA9
lL4qJuNLRUQFo7PJInmC5tiGq1Pops54TCP4FZOedb5IKnm8/5mu146h6BITtdcLfPueo1CtOZNu
TWElG/nNySP5SqqXnO6Pcn24uEz5RlRpoHxTer/cDPWoJkmTxXOoLQht6I2bvsSJMflSGsqDNiT2
Y23J+PH+oLdWcbXE5iaCoXWlFWqrjTsjWjeHSdxrR6+v4x+SVfeVKt4DN95aRSp4KP6t+HrO1+X8
4mxuO82cGCrps8e8r5Ij+sLT4X+YEKgSCuKcKLDul6NoA6L55K0zCgDu93mOxRGj1slXStiQ90e6
NR80+IkSqIfQfF2X9rfDm+i544jZmMNsapcg9rwINa1xz47hOvLxaeBAAw0jx+dxcTnKIqp8soGf
htHsfqv6Ouy9FP7X3PxbK/qey8jNwTi6SP2t09qqZrW5VrnR3C2hN7gzfEO4I9/NiMLJZyU23bNH
srfHa7s5JFfpmqug7LONGEVld3YpxyWcXAcABLL4U9CohhI2yCjhGly+F2DCwwWPNeqffDbmaW0+
WxT1LvYP0grdqGxD3DbNhwEiJq7B3rwDMLk+XAyFb96qZkNPbXuRjF0hQCjMVlhYxnzi5fKv3RrT
kQjV7tyP13txHQlVCjDm5HrbJm5XzVHkNoYV6g5Kf0k5mGEfU2u9v+NvzAd68Vro55VEGXlzgpO5
lNpgVi4PXF05yqJV/jQLL8LKyrFe7w91vS1YNF5/IBbfMJibik6WDx24jMUNaxOPrnkokCzDOis+
apHQv6SVp7zcH/DGCoJyQg2IggFwnW2zrjUWpNRosoWLkjof4sUpzv1ijjt1zVujoDy+9qbBzfO9
Lk+z1Sp2n1WDExpgxoiyXln+oWZZvhPVbwxD2XTddCt+lQ7r5TBJ62Zko6YbImYcH5UhR2aYrvT7
N90aaMnLVlEuoNuXo6Sl19uLyKJQSxTHz4rGOw6kcDub7sZciK/U0ddS+gp8uxylKhGzo76H13Y9
i19Wsbif1CzOdo7q7VHY3Dpxj2tjExWaVLRab4H9rsTcf3DyyjvEpb7Ho7xxgNYUAjENHs6U2TaF
4XhK8UZL8A1XK0o2mtrAIkhyw++nbA+jekXQIM6xjaEIrX1NhtxsNbtMayUGvRlqvITi7hmlcb9v
HB8PxswfMELInb8j9KfVMvZlWh1Yl0CaRulH6eJ38zfhdGC1fszud3XugkKAvW/owxbfhfIaNemj
443FoTGmP1rl1/2jeH32Vzor558KAs/X7S00OHE65A37qhLqhBxNnZzHGmilUZtakEYyfvcOYzz2
1ls1jeO/WSmeqYpExZ7xDHcKa+wBDvSo9lRN1n160RSgRLIWBqkrUEGjeHy5j+fG7ZWuXKJw6GoZ
kpHRe0imwvGbxfA+L3GdnY2+bZ7tyCtfeWWNO+pgN1aVkTmslF5XSbjNDvc6tbL1HlV7+gwixKhI
POoeLQfytYQrKW3D+1/xCvdInOMvB+oTzAqKKZvNrnaJjoVUF59btEQS0B1OqWpBXGKQFFhT4w6n
bAUvPC5cNUhv5lP+y7KKFeMizNw93v81N2YP7HEtBPN85PLfzD4ZUkXDYUWc1aJWD9Ic9bMGkcIf
u2j5Hs17Tifrltl8bGIiTUda8fSgt6iC1llsmjgCpTwi8LHXWjOcplF/8pq0ecw6I3107WX88d45
ouIAxxLQySoCt3Wa1OfSSXvb60MsoVrOfaJUAnFTJ3FCs53n4pBVS7fXwyYUX82VRxjwdCRIYECi
4HS5sdH1VG2DhmoYd4OrBEnf5zJo227sjisT1XiGHLK8QIhunKAY1Sb9uXj9YB9tJ48/9ZLCte8O
qpodSoHKZkZAEugQEoJAvFC9qqs+yJJhFIFm1YX1kixo5vhDTMbzUdOl0fr2gO9R2HSDmX1p57xS
fpYKvQva2pM1fPamtnIOQ1Gm7WG0kqH6O5+G2KEbILqYJ109FNWBjkrWfpt1xRLHyVYoyDp5J3F2
G10xHL3GLbsHa1HLF2Xs3fanlYgsO+YOIl1HuxlU92RPrif8zk7bX63qjslDEyMc/5TBjEn5mY4J
n0d6Tu/PAMR/xkBOXimwRJMPr234mmTjMATaUnXzoyLTXMsCoD5LddKTXlX/o5jaqDxqNVxxf6mV
Wv7QcQrKMqTSc089QnHNtNd09Nzpo2h4SPyqqDUvMU3Aecr+HY2oFc96N9X5U7wAufVzLW/HQE/s
7nVJZB7/SLNUaNDFF7zKXPyUmp5Sjp2pT0KtXJqnUzqnE2NnGD87xwkYrfHgZI5Th4N0JvEtU6s4
Fr5H3mEHmel0rb80ZE8+MDxt/OR5uc5R8KYME16ZxMOppZyrn7y0dpxHpp2hOtarSf05WvpM/w4i
sexeYTIq3sNkQV15zNMx+qdR+qV4LSml/wMdexHHBCZY/AForRshPFpGU855zjM1yIfKyoOOShUi
hEOFNpZM4HgdI/rCxWGEUGFC7+9U9aUjy+2/uz1eh99miss02ETTy9Cw5i57LMc4jwL2TGMg5FU4
wxFCutd8lnkm/1hQNSk/cIlJLxBlF8eHFGzyQm93TMujyMuoPQw5KOFjZ5VpcurLfJie5qKiB4ot
wlw/8KnZY4ZO7Hs0lqqFqplNtjhnTpqNDypr76DvpBTOH3S1vfifBlR0etBGy2tQRczbLMhKtag+
NV0iqsPijohoNLXTZc+qUPX/LMmcpx8Tx2pEWPW43GIQLhx+lNAd42Mjmkk9CZlj6FtFivZVmrPb
PidpznWfj7q0Pup8dvqAfeVVz46e2h9sOx5SDDXjrHuOaYNqDwtmy87X2Wxq8ZJUUZF/SjzwLgdg
Qk3/s4nn4mNCH6z/XrBQ/alytFg5C5maCE7L3NZ+lDAY/siQXtIOdiGt6qOigph4EHRG5hOUtVn6
qe5GuuqXqVGMR8Pk+tTCAb0B46UdWpF8Hy1l1j5ZUQ1hLyvboRyCWjOSRPGdyJj1I9fs1D5M3kR3
nLpUE50np82nYEEiOPtQKWPzmlCkigw/Mor0Q51p3fM0VrIM8mIq9BOqyIal+O6kjT/p6uNXEHhd
7sncN/uFkHcYnFrEX3mBxcnBLpOs9g4mHqfdQ2f1ZVf5sSUVZq3EWfRgADhTP8450RltwmKIwpni
+Oukwao+pbln/SDTlvqKfRwNH+CvbgdJpSgUOkXjAvemYNkcJkWn+KwQ52eOYzZMB6TuqgoO4GxO
vuZ2iuVDmCsRtGlGJ3S9NvWeRhWYtIHfTP2UCbus/mxWJ5RQMdwi+2nNWfpLF2aS/swyGbVPnTbJ
v5uicg3fKHvp+Simqm6guLE0D4uFC9BJcusr52RKl+6jigCVEYqGb/vVkolF0T81nMIvtbgRr/Fk
UZorl6mdDm2x9I2fVkZvhmrmRgaoO6csPqhcmDMiYKO1+DR7kuXQiaofg7GO6+XgDJNrfhKA/f8G
TilfkbPq1I+ycDE+AEXkYOyNlrj89/6VenWP06Emg17rpQBRSJ8u77ZRjgWVmcrkbtMtgmKTRoFS
6vmzlSrdmXvcC93BTHZSp6vHyNuoK1wKzz4aUZvMSXq81bypM8Nm0kUF7TNJpJ931p4o163ZgdOn
9EfbhqrwJvHNDJ7RkTJaIc3xQR4JMUPyVY5aZQQ6qnNVOBh5L59kYyh78sc3skO0BNaiPdEAYNYW
4NmkxA9RLUboiVQ94kgyHZTFLD+A9Reh0U3mKWZlAxWS9wdpYtUB1mav8/uGNr9M0+BXQPhF1xD1
NERMLj8vSMW2qYRphFkfF3YwLTFuriSKxX/GUeZNMHNO7KdmQMLcHwvept8NrXHqH2jFz5+J8mVz
KJNlcFLfWNrR8hGAyLQiaHSnTMXRcPvccHwiXjmcXbeDvB6ANup+wYRXzuNUusND1HVSOYJWmjwY
auQ8Dxwt78fcGC3ZkpMCmPPRtOoh+Q7NHD+0SqYg6xvj0Vq3vj6Z41z4diydv4tRi5ZPJqCHPfbX
Ve6M6wz8L7Yj7wYmudmOVlM4CrmUHcZL8vdQjM9tK//yMudfISJtp6Zwe6y1rKCSql+1YJtytuqB
5mnYIlxd+UIv5KkSGQtXG/PRoNL68/4Jv3HWoAaCHGKKtC630CFPU2ZLV5hcqVfFMbYGDw9nw3jY
GeXGUQOJSJGOwo/JWdvsNGQfHZQedS+sbK0TRxmhvO6XOhCpwLJKtQ7mLrbbJ0uNkFx0q27hSkLI
YeVJQT9CFkkXj11ixeZB5MJKdD/zDKU5WkszyUPktOX8ZNpNEvlUr6QbWtQuBjvQo2IRoYJwQfKj
h4FsP+gjTUE5j2MR0LbrloDL1uhetDRR0EoBo55QGxjEfwTuCF1gJZP6b03LcwgjvPK60Kqwdw+g
ajrZoQA1SQLIOyb5OCNqiaVDG7sqnChR9Py+XJnPtbagcYSkklI/WhH2D0dkt6NX5MVy6XuDN73P
LYyeHfilFfhA85uGF0icyxOdCmGmIle9UOZulAS2SCkcOo31XsGAt3FWDivlL2CXW3RKPGn60CCf
GWp2l4Zeb+VPuansKaJcb05mQ3ObMh7XOsool7MxyGiB1nte2KEv85gLNwlMY9iLxVdVqXXNVp4s
dUkKRtsHXNO2gicsexOETfnaiMI6mknUf6kMT7z7ZlujPYKYlD5Zuq3+0MSa9W20iHNtlPmLrstm
enASsWt6dh1GGAchL3hASDQSSy4XToH2lyyyTM5lpWZGsIav1ieXE+5p7mtZ+oON0N//MDn8peBg
rG5r9OovB41BXS8zPPczSjbyuCjNfESXc88i6XpPIJsKmNo1gH2ButnUkZp6RovEMZKzk4vx2cXm
5JBZnbUzl/WcXNyM6F+x86hVguUA7rX+it+aWzNyVHo1Kul5oW2TB6TzSMiQRqJR0bXmMvtY1w2L
Lx1lwNYjK/odpbTrDwjlh9NFYsDpovd6Ob5hVTmKytQAPcBFwaj05QH6yaNrDC9uLvfW9PoEwHqn
YoL9H6RVlG8vR8tr2ZVD2UZh1DR/amo+PpQQiBB5BKi+cxFcrSsJDJrvBn14EILbKqAdR9lMa5es
P0+ovRXFP2jXvxvHxJ+MPBTVfxoWINs2F7ZjV4kOR1uhypfwzJETCXWDyf27p/Lf8rKBhBKFtU2o
HVLHbRwcz89xOeV/gS+ozpOV77msXG93qv8Uh2C9g14gDF5+GlwzbR7wTnxWs5zCdVlFXig6u9lp
zNzYAawXTytqpGBttsPEczt02VyIs4KkyhdrMYwQJcTp7MpEP9xft1tDmSuOh/fEG1JiM6M+h3rd
ueKcD+oY4CxSP3Ren36EBFrv7La3jXt5jF2gbIDZOMhwpt6ARb8d49boEjiydX7GtN2Uh8H7P87O
a8dtZFvDT0SAOdySCt2S3G7ncEPY4xlmFjOLfPr9sS8OLEpoog9msPcABlyqYoUV/mBWg9+UFW9W
bvVUu0EyN/mvptRSzfYHvbJy33NhZQZWPFXO99ly4/zSAUPIz/UcJegXIwdO5KKoQn80xmyIN8rU
d743P5fTiK4G78Q6JAd5LLoOsvSpN6kpIvoVDcZDPzekoa9/htuBlrAPxAMCFARbLwyEv5bGNou5
abIoP6GgIHgniuzZ8nA1eX2U23tsWX5acDxFdGLWb0KWmV5K/pif+lyNnoTEl8LP2kHdKRqkW39q
wnr/+oj35gVQxVgMkJbuyerwm6Ur0tiJ4fP2GCwGuCkn+yRMzbdfMrg+vACP2cSLIN31Nm7SREf8
1ilPFvX6E9XARxgH9cYzcHtWaJTAbCEBIU8lRlkN4tWOJkxctXVJThg0rkxbP+v1/oMKoLbZWLrl
gb4+LTw0S6hFLuDQ79KvR8uceeqTDtqwKybzqYKoMFM575XiUCVNmPsa8Or8dzwWpQTuJylNcZ+n
5cZVdOcDLtUGki4EjReM0/WvcJSwJQmjgO+0ix7unCsXJBqUz2/eJrxEwAUAUC1pybLyf23/xXOz
CG0rfKyjTHsHH6XzjSksNr7fOu1Zmo94RaMAxINEv3u1oqFbqUU4Qi6vY/LXowflanqICnXIfETh
5vEhdp2ywmEljLcMGZZl+vtjMvSyc6gvkG7BbVhtHdWOnEzDtxzv8tRNA6p31OA1feyiAE3oxo95
rDR/THqVLIUG7MZeWn9FhrfgacMefJFgXSd8eHUNU1EU4tThOxt0Oq6cujptSZjcWV9uMCS82S4L
sG/5FX99RVgbUea12Arlk1b9mI28LIOyawcE7skLp7zRgilN7B+v753bpQUGvYAJic24aszVV5WT
MtFOLZsTLPR/U+xJPmpFIffq0hYOZ+RtQQuNAbqi7qfXB75dVDSDgBWypVCpo9d1Pd1RNaIcfZPm
lBje9NjDKXzCdEjf2LTrO3uZFk07bKcxoUf8ZrWolSJnpzSr9qS6ZfcYuzTq+g7zMwRCxmAyUd98
66zQT+Olg52JmtRNGa7Pu7AEKl6eWpVyO76MQOgpz27M6vajwc2FJrWEn8xsjdaw3dx1Y9WtT1Hb
hYuaMkXdoLZtKXZOrgWD+pDMU9M8Nr3a/Hp9gi+v3PVZXKjpNAfJycFSrYXiqCukfabMzSnsZz26
8F+/nSiPDmaHH9ROA6id7MK2Xoq9Tam3yOCh4vWQdpG0T+lcdVhnRdSMfLAZY+wzQzLIFIETd69M
7pwePHvq83fzUpWOfKidQ3woesU1n7Skmv6bcVz9h+gf3bEcmZfBj6JQpo+NkVtOoFoK9cektpp2
3wg0d2CZawneT7LuzYsVdeqXjpo5xfaqCN0d4M1O+qVMxRgoqhtGvizDAbNQvKLsMyouXvgOWXG7
PHCjomLdWuOU+1xSafvQp52l7UdwJfq+hBLefJZt4nhPXuhAnUh6nU5f1yT/GYZ04n9R++rmr4Zi
xukDQLKqpnlnVQYObPHwqSqMpjxJZWrtXRFVnnkehVTDnYGsb/iomgPiOm4LzO1Ca8L4IkOPdRMF
JZ+dDcKVzoaSZ/VBqWzrO9DXsj3Jthy+m61R/dERELR26hw3CDEiBKGd49wF3J1a1AlOJdg6/eH1
/XFna6JdvggkLeKaN2+RLVov0sKaImnuTacsS/LAbjvtSz13iLgNoXiuGzAVPpXa8PD60OsAgxQa
8adlzOVgAPK9vlEyB50ivZ+aE2Ftig5820y/9Mqu0NgfvUV6+o3x4DIelRywAYtuMHHh9XidS6fX
DhFFrWtR2scKoefmYsyFnQVJXduf4jLru41E7c4c0RxAxZdHkLmu8S0R4CkEw2Z48xpPUQyq3VcM
srXMmLek3W6vTtaRNA1q5MJKXifSeigmHnR487nF+7D0x+qHepLxN1F5Ve+3XrZlAXZnRCyPLfA7
i0A4Ke/1guLV6M4z9ZZTrIJMBDoKB4/kpSmNPc4WrcfTK6wteYA7K0ryQECK7gb1srUI0BSnth63
znBCMM/0/ERTw73adUZ1yGDdbWREtzO0Xx4jtgugMYC51zO0ytgljZPjibg3/0AaXAYJVIgj5Ljx
uc/SrcjlzniwJjn1MMgWO+nltP4VU4SZnOdQ1+cTalJ15CeFpSl+r0Jn9+e4wNbPaItwC8B6u6JY
qUH04x9iUmhe14PSVVTQhBvU02jZ4imXZX4s7Sj+1XBLbxzBe0ORlKE0CzgHGtZqPfVW78xJnfVT
WVTJT2xKZeF3NPRPjVX2GwHL7ViodFPvpIxFkwvw+/W04lobemo0xgnX3/6RsIbLdLCxUHCat/JB
l+YMVwoTYpOg87AayqwnxEeS2EYxJQ9JG/rpgq5n9hF3iHhfyLjbiFputwnQUm6yRdvAXTRarqcm
pjhBDkSxT2Pkpr4So8FRZPqh0vWP4Fq23HC0Jaa8DiGW2IGciCLdwmpbxZy9NaL1BWTllA5N3gZI
Dgx5kIdVrnwMhzyUYITCVqXgn9FZkBo6+meJSUp0RCBM9l9jqQp5oHju/H79AVmWdfW7sHFEX5Iy
1UIaXG1cSnCZhoJfdpJdMpyLRpgHXXGiDTYf/a/bcehr0BGmPkmbY63DjvhCy1vVxezaGLSTQKzR
frAzszE+9QjNUd5uOnsof5Xd7HbHKQSEtUM2OZtoG9l19Wt0jHzeZ1XVOzt0FQz1Q9e5sXmIS3f8
LLCQ0r9kLt6bO/ZWLXxSDvwARzt36U7S4lECGnJ2da4Qi4PjIJOy/tmNrVq9y404jA7cUZnYRXrn
PifRnKL0n0iz/mLTQL3QzOTu0L1CUc+ZGeXThYaVMHdqqqTjOfPMOj8ToIiTANpFG5TAXwk8Kdwv
hTPK3yRnYGumivb+LoMPb/oUxhM7AKsRGT5eMVN0bKRh/UEUsHYfgNIWYKnKeRQPWtTAR23cHIW8
2FCU/E9ulor5J4uGuX8cYiPDVMKpDPNUhIADDy8KuQe1T4v5X1Eltf0eSiNY41g3KQIYYCvq35hK
FcmxR6ucdybkcj6VSTgXQUdHI+HJg60zPOaQv6MZ5EqVIuGIVlnePZDUm9Uu1QrzvSPSvns/Jp79
zXBK7GEn1aD/nKFXoBzQMEeTJQbb4aJiUIU04G1MFHaNUcQfilGU3hk0jzIf6kZ3pd8akST/QuCQ
ClReBTmhTrsn+XSKRyfMWtNXFtuRfdiPmnrpcjW09hCegaJhTRhD9XBqZJx9pzWcaR/WcRceSk9t
nzKrU7U9UDZFOwzQt/5BB1oZ8Z62RvVC18WK4JJ6neGX7aQMO9VV5nmvxDQed27Uxb+tsdbqo6rn
9dfJw8LuVFCH/O5hJVyT+6c69lmFl2t7Ow+z5sss4SFtHJo7R9N5UUEiNliqOqujWacNT43t1afG
G813KFVoh3YUzkbwejsKlWmk2VBLg5jJHXt9D7KFMSjs8vpkOmF5ka4ojoj9b/XFb0dhe0B9plgD
dpyr/noUZ+rmyLKEOBlJUYBfKpv3tp0OGzninUuGBrW1UAcoW4Afvx4F46Ahs5uoOnUmyGB7buI9
orLN0Sg3qUY3WugUtiBbLCVwKDLICSzvy19hRqRJoWvoop4wd0YJqNAT8SvRwtZ7tNJG/JFuVSv7
KNSHf/Q4Hc5Gwtmry6qwd1NELzMwrEy4h6FXvY9mZkQpkJUmbQIzN7WvTo8NvF+F6Ng8uuXITYbE
UBce8RyetqQ67q0ZX2YpSEBXIby/nkdeODE85Kk6WdNYfrBnRz7Pmab98RTb3SAp3A61bDW+DfHu
UlNb/vyvJSsU02ox/6hPlUym9xFm98AsczCFmenu3vqs0ZylsrTUsLiXjNXZKaJOsfQ4bk5VrxV7
t7DbHSHhVih2u6sZhZQPCUWg/uSA1xPyFESEMk3Wp1kKh1ebXssQmvFG/nMbqTCKS8+U9g6faE26
UShAmk2bUDWicXnpSqxLJw0m5dTowzmmprsRGd2bFYd0sZx9kf5brV1oAVMBUtecUrs0/FxExh5r
22ZjVndH0Q00aNSFlbq+3bopL3tgF8sXStJ93RegPitnqw98b8txq6FgSAWXZGD5FX9tOZ4SoOxF
2vA29/ZOdXrvofTwIO1nEW5M6LYKgFgwFVOOEsXTG9tXozOIfpKRz0TPPiiG+Js7pMd51IzFvkoS
kpRGkArt4+s7/d4MUWfkNlo4/cjLXc+wy+2sDG29oS6WpgH6p6qv5goWCpG7tRHvDUVji3SV4Ram
7/VQSj8P7dDo9clSLOHn6WNNe2jnFHLcvT6nezt+uYuWjApavLW6KGwvVkw5Fs1Jm813DjJXYMiS
Hn3NouDGCLfS4Zs2I8ki7wYWOpTc4bOvGydFlypJqzIeLmrpRUu6/H3kOv2D4qnKwZxKb5f3hJkK
WfO3EZj+0xgLEaCFmX4Po6449ABDgsiAEefVWe9bYaRsvNL6cpVcx+m0q9CtXOJ0IFhrJKdspZ4r
aduewqIT88GzMmJSL1O9JCBNLAGvq00aHqwadDuazU2s7JrG8r7E7Tj9cufMHv1YcbDmTUdTjHvK
37b0HUSc2104OgR5HiQipCA0/MB9CUcek2T8Jz8kHRnszhlT0JsZUOp441Mve2Y9L28p/wMFoXj8
Mu+/DijhYdipgGtPNbTnwI3Hft8Vypag950NtaDXkDVC05Q9taoJJLGrOMIS7WkK9W5nlHHyESee
LkjrRvxAAZUU+s07GAwDnTi0F0E/rQ1ZAPfOVivd9hSpbgHcuIqe0kqaH3R8Dv/V0jDciBVvjiZG
lOBA4SFzl3Jrr+7smqwSTNc0nCwXJrxv6Hiq+HNjJlFgD47x6fXZveh9Xn01Rlnqf8j2vVCyVgdU
iDa0aySqT02sNepTTft5hFtQFx4AORPrIz8eJ90NEgjmzr6za6v4LT1DiLOBOrj2yKMqnfPUuam2
r+M0s78PAn03fxJ1gcxxazci82vNCeed6MLBO81x6Lo1qYCd6KAoQPbX56HNJeTdTnOTd1qjjOQz
0ajJh7iPe+9YFYXWPxJ6dTECZJFHZX0C3ao+S1mF7T+xQsr4Bwly6X0pDUEyZKpIFF/02M76D2PT
OX+wrC5/UpJf+l/A5hGiS/Ks/5HybrY7QMWZ5+dWPoX71M6dJwlCJf9kJGb6G0qA+9lcSELP3jRb
1qWfu1xeKknZ8a23P9wbsCs0XPn6nKPVlSzhs4D7GbRTDVZg73kdQOsEcGQ/czNvfPT1SV2GQg4Y
BZUXCc7lhvrrpEKicu0IeugJef/0c10q7Y4SHqyD3kjzjUjx5rwupXQiROSfIDQSYF+PFcmpalC1
106KNK3/vLGL4Xx2rvkJ+cP4WGqVubWjbybHYwOOGlW8RbZ3rcahmJ0CPBFvroTro97LaW6T/Ty3
6TN+Tprcv3UpF/U4eIXkDXTq17WnMmFroPJvnbIkUncIibp+ow6xb6jy9+sjAU68nRkLieeFywuH
QPDq6nNj6XloRc8nIkgl/qV30hs+YG4wznuKYnA0wmkAL9NqXd1+aqDffJvR/hxORQJfKBjZ4PAh
qGoFAMAT79KW5kC1oHTbqnnSQWp5rt8q5TA/a/BbZj9CI6T80MAGEUEpa/tSU7/PAJEjS7ibtTG1
fcXRJhiccwZ1Ihs7qT1GOL7ZPiZa+GO6Mo/SA8CXKdu1LEp54IqZ9I/zhO3iztUm1/3Qm3WFnEPW
WQYw+8IFXT7kiRN0nLD2wn+V+UEqtpQfuPPDORh6C66QWjdt+CM23PgnooW0r6J4ttJD6A2jetTR
Vrd/FioOFoBBPKF8HAbA5HvFLoGtW9YM9jedvcwLajr2HmSyRMiLyF37VzH0RRiMo/QyP50laHqL
XO4/taOtxz1RdvaxS5Jy3HmJlWiPmhENHVCCKSWGKICBarvUKfLUJxpe0L5JpSvhv2DzNUwlhCXt
XVsienUojDRJfILm+HNScWMm8N28/+pxVuZ3uaiwGUNw9CNRjLB8jISwWch7xfk5UP2DDhiiX+KP
1kB20ndLhyqJE/efbFYnaid9Oif+PKmVfmjZ+rFfhkr8D0JZYeHXYI9KPxM42/6IlHEQez3Oe/uY
4s3uBl6XqHEg3DyHnT2FFfRraavfCD86732uowf6bpz6TBzcPO3TRxfBoPygxkjAlz4PBBQ7fdBa
+70V63G3N5XSywMzIaWC+TmlsBlePw43h2G5uhZVyqVbzau8ui4bPPhE57kJHhbs/3GGENS7ebUb
co8oDpOMh5DL+2uaxulbnUs8hrYW+RjEYMEA3CD0SqVutQwGL1CH8QE8bwWsV0QbXo1rCBBxFMCz
5R8QczQE1xUQKPUVnEubrKryZl5Kt8MWxIhdFZBDXtp0skjupv1kd3pylEaeq8FQT80WuPIlwb6O
EEADUOlEKw4FB8KS6xscqh9tMzikJ83qDfdDiau995DNBEuB2RtqdcRVxNHObjUkgui68Tg1lrAG
xMWjKN13aSmH90nrYVmYWyX+nbWixmWwiPA0O7qMVrzA/TA7wSRO+VGE1WRQ1R0y71CNWTIEudsV
35J+GL4RfWAI7/RtYe6G0sOUTx0UVf9Qi6rWP3RFZvyyI5SdD8oUl1YgcK3pHriWjOSdWfG+Sr+Z
2kn1u7LsweULrU7fGrxRFEElBP/mpQ8IKH+1VkhqdCnG0ScwsdpRteQ/BjX/fdUk7kZYehNtv4CR
kfsBy8QmWRfIsA/vx35y0pPEaPMpq0r1J6Xk9OH1U3a7CemC44WNDBmCZ7AMrufjFgM6U02unKBb
OJk/WWXmfMIZqACt5SSd8mAWqtkekkJVMr+JGySB/L4vrO7767/jZrbEQ/D2OesAJKGhrYLiCqJl
lJidd5K4TwQdVUla8OaWIM/yt1zvdNKxF7I8iojg51exivSKmFdG8U5DNujTAbxvu7dnNY/oxlvZ
xcAnGGLOELbOxse8XWZyfjIM4vCFqL+moJWgNWRTqtkZS7oBGEVy6DQMyXKte2TQ2R+zttwJNTla
Vfft9ZV96blfT3oZm8IgKZW7oP2uP7EXS7cHDZqdVZysKdHrQ/2P4qrZRzuNEOmIErX9kgol+QYA
pBoepBvj+agoqIU8qqGwLhNt7h8QarwSfHc56jsX/HW7RypVju/iXu2Sw+u/+HYvUK5dVIyoK3D3
r0t1oNXzlG5HfkbxuN+rSi2PGQ2Vjffldi+QYOLFC7vBBpW4xitTZDLnSKmLc2S5ljgliZg/axQJ
k4OdqPs6FHtPyun59andBsvUoanJgFBCO4G+8PW3sKtOrUZ8V8/4Pjh7IW39u2OUuLzWdfrVtCvx
VjVTj24E9DaIhwv9EV+/6wHVzDKSEX75WUNsqPJNXpzvWa5s8fbufLIXBZhFAH8hsS5//lfCQeUi
Lid3zM6VhUze1APAFJHcQpfcfjJ6EpR8KPwgr8ElfD2Kl09uNAMqWSr004NWRdP7oXWq56nt2w9Z
ngy/LbWTX976yVhAuvcUCkF3IrB/PSjNAbPXw6g4u3nWHJMq0r65KJf942EiuxNDpW3kU7dLicwg
4uLaAuIm8LGux+sId9se9MMZiF7lJzPVavKCInh9Vsvfcn0pXI+y2heZZtLMAzV6VhMzfm9DSkDm
vsv2LSC9jTjnhvoKXpTwjf9B+o+i+LpkF49pl832lJ/Hom3+s9PeI0SIu8qiITr32UNjuFF4sCta
irifmnG9t+02UT5RCczcICx1NlKZeNLwsxxXQLQmnOGLZVfVz6Tz8n+50g30Pyb6t0ZrtpiVqX2N
JbuF5sMTBc8R7NOgKU0w5XUf+V1rFnlQlGHkgEakGbgTmtIa+0j1xK9SMvQTVbZWRH4U90PoqwAJ
v2IYZ4onem36Fkrr5kNQCrYWFUY6H0iH36jFaKMJ6C+OTw0x1s6KUS5p+0bfV5W9xcG+PxT2GJRN
qT6t0d506wsz6qL41NqJg1CuScYQxr8KMp7j67vrTuxOLU0FJ8KNQ9q8ipKyxEpNT0BxabGr8kFf
x99sJ7IecGXVdrKeeug743h2J6/ZuGBvTs+ynEvjhfoaYYS9/LK/LqICAwJ3rFhOaXXuA0dMPXYg
szee83uj0OJBhwybkaWneD2KkVXZJOdCeXSjunuqXDm8C0XqvPUdZC60Q9BwXp5D/r0eZQaxqoAX
Vx6RDE+eaiGrMybOWzi6O3Ox6Olw0SzPIBDF61EgvRHvZz1iTXhAOMdE1NWzDgLL3og0by5voNSQ
74lqNTrhsNKux0H9ZERTJY1Oiq0OP/FRcH9gU9EtLolycj6NeBoOx9nKwq2H/s62BxfFmGDo+L81
IpgawkLDChU4p80CDEziirNdNBRxGs9LNm67e8upU0YmuOQwU15YTTOj8iDBBZ/azvGGA81NXews
YXPnvH7G7g1EOQrFPTJU9YZ3WoVZXORhyECeDpRbn9sH+s/pl7ePQrn/hVW0FMBW04HhjOhzMUan
3lH+9Wo93Wd6uMUdu3Nd0GX+v0Hc1XHigoczCZ6a68KefhReS2nUCvvhAeZ//KtOOiOoNTvjijSp
vbx9ggssjogCHu9NT12llzT0rgDkXbXeweFJ9GvMUzfSxnubnwsDAgzpI+KqqwsxQpxlqOMmPmnO
1B7EIPpdXX206iesB8xDTiS8Ma07m95GRHJhWePaA8foehvSEOy70lKTkx6a5i/PaLApldKe9T0t
qUnbuO9v9iIDLGBAdiIpJDXM69HitEqtORrcs97n7gN2iLShFWuLbnYzp2UUajILRJU05iZHHPSi
zWC0nmk/yS+oN+xcBJJ92C/9f69vihvJEIgDDMW/zIk28brj7bHjbYHc+NkMuxbXd7Up853n9ngq
WA48AgOb+O+Cqkbmc/ek4oADbJsEqj3GW3Jyd9cWBUesH+mOw5y/XttRwAyBxumeY0XR9pEXTYFp
C3fjdr63tkjULgiJRYFjnRm3Tez0IrGZMEJRvmKP3TEPy9535jF9fH1xl9DyKvRkbXlteGxgDHLo
Vqc9DQ1Zwcn3zkjcN18gCnRnfTD7bxm/z3eF7n14fbybs/cyHgB4QMb0jdclG0B7VMbzyoMy0c2j
b4u6fhCz1gaIwnSfMrsugrivtjCr9xaUfQPahNYbFZZVIJJgbKmhw+eebTct9k7YK+944sTetevo
2+sTvLdDXPJYFFOWSs56gmPYw7wNOX3zMI7otXSEkHP1ZpgOy7jkQGxEagkAt673IUpc8Wg17EMM
d0e4y1m8b+JUbOzDe5uDnBXSsg2n9AZjH0EViapC4jw1sNvHMhmeERwr30lHLR+iqKz+fX3t7n0m
BCopxHJ1LWL817Oq9BqDv4iDntKye8D71Po8qZ15tiGAbIRzL99htfHJXaGUaQskgylej0Vj26rC
WfXOhiWNaMfPyZ97YI10K2eyADR4nL54ahqhxb4Le7f1dYx3FD8SSvqsq5XxtRvsUjtNqPh+9qw0
/xqZ1vS9Iuj6XkKHeDbtLvqRml2qBlS5vsHU1g9FmMYDldexOo5hbckHs6vyYl+VMqP1iLads+cs
aN/RwezUXeumnbu3kyLufS0rzA27g5f6xnoJOPFEgC/6H2tfRScKyfhCLTzrtPC82s9zqfZ+2hit
fVDi1NLQhCmR9/rl6rlt/ESzM3J3hrBMxbeTzgrPKjJoZesbo1l+HPPRrqkQT9GD1hZVurebcq4W
nSMEVku1a+NnE/LRxttwE6ywTyjjEctSmTLQlbr+inrslFlKtfws9WI2/V6PNMrbo3xokLECCZiM
7iMR7bBHBBTO1uvb9fao0yegrUviwkEEnXk9OG1vZ64q6Z1dkcy+l7oovpXeFjzq9hCCS1iaxLRZ
bSyLV6NkmdWgnmZkFwlBw/O5lx2kL/W+K3Y4KlfPtdnnW9rLtweRh12lrAOBYVFjWl0vjlM0cylx
aCzpXcLJKpGoE7XiSxzSNyLnO9ODAQYSGnoi5JN1S1dVSmjBo15cUtPAEAdmGz2MsH90hTR2Isvl
xq6//Wgm1Q8au4wKzHGNaIECaHqAKVnOXA77eFI9xBfFVpxwZ1YI54CXodcHFmv90YQ2qRl9V/Ti
smTykYHFXzMJA1mEB8WVW/HlvdHoRr5ANlGOWwdIY9UjjI7K7WXQMmJZAE0HvdR6NPjqnzZyTYeN
fb9kh9cXBxZuVC7cRWMEJOJqe2SS6LoGLXExjE5Pj5gWzu1eoW3SPoSmW6SXvBWiOkkzLkxfzgAh
d+NESTyI1dT8hZOe6+5HVbQ59f4GSpHTTM3TiPhgta+ydPwtVEM0gZYWiQMbDy3G3xOvd7Nzx779
ZVZlEi8Co85nS+O52BVSeMmXGCrD/ExkMTW7WowZ2nJZHKm4OUX9x76xtZpUYtIbv0CNtA1gJsx/
Ijb64M8D5AVbcWhYFXo9fO5pdZDy2HJMj7ZAG2S3sXy3qwfmFY0dwmcqTTcMfCXGkLG3iwtsD8Rt
jZkehCi2/ArvHGEeN6hqS8CMwcfqLdVqRB97qy4vkWJZn1E6c79C4BDfOzPZQmXcOVLAkpFRg4e0
BArLn/9V5oGTxqWEvfZFjXTLF0hJ7uEQbAkO350Q7zT8FgpKkBmuR0mAoOYN4pyXCarhAQ2FBGMr
U4Hwuxnl3xuK/JADvAjDEOpfD6UolOSGvikvMQwPanOOcjadOjtWNJP2b98MlHkWjB0Rnb6OTOPS
K5RYMcqLABdwaGw3hBzdbJnS3p3QX6OsNkNdjSIVhSwvih7K3/04UHkZHO0o9SnduF/vDWUT3C+G
CvBA1xqWbYI3D4LHbIa2+9hOKSrKVDkDCcVl4+W4t+14m8gOKbksclHXXymT2TjFcyRQpMUOy7FV
BOdwC99Q5bg7n79GWUUYjepwXfSMUhk2krOJGfpuNs+XMcu6jXD77oQ4QnRsSP2wPLieUGTEag3M
UVwMBSl+ck1obUriHt++4xgAfRUwu1QAVxOi5Znag26IS57b4R6FNHPfdOWWfc2dZSNXZxqERYBe
160uSgZxUpdaeSk8RcPBQxkfCrf5WIdKvlHNubNqjITIInU+9P/WpcxYk1PZ9S73AsiHxE9DLXqM
st59+z64Gma128LY7VyrVcvLYOd/tNTRH0gCRt8xMmv/+ge6t3QYN9CbAQy/WBldbwN6BaKZeqW8
pH3iHqJ5rsDbGpH1TL8eqvqbB6PgRpLHpcphunEHUKFk5Y1dXXTk1Y6grbwD8I78R1U7W06BS1Sw
ihpo+KOrvbx7C+n/el5OG3mph/r0hbZnH0ghtfddNyGzOmVaoBeJdcndxtyKVe4MyiPLRU4shrTd
KlQRonYiF5HKizHh9nDoEO7pd3HrDZ9eX8flBl1NDkAvQRg78aUkdj25nKxIbya75F6Qz7Ktz3aj
/soqcU6Bp6B5nPjRNH0qVPfr6+Pe2f1LdcyivQNHFrjG9bgIPk8yDVtxoXhWfKOZkzwbSV5ubMmX
Lv/19AhZAC2DAiMtR4nlepjEnscco8P6kkxJp3/Uy9mOgsrkTaG2WFbN0VXDFPhvZcTmu97y8tGH
ShZ1gcezBtwvlmn8pAMb89DF0aX3rhyiofkQ6X0i3sE6V1R/lnPcBt7QD1/BIdT/eF5Kf0KACyjO
dl1K52j04dz4Q2Fhb0vbETt3r651jvxIknhWy3TWAnVsycDGXg1/xqNZ2Ah/T9G/zgDg19eqQdSf
RqeaP+hWkQ+HGenOjzmlqiQw2jT5z0PNfNjZYap/1yoUR3YNavj9xi1/e7xZSvS5XqhjdHlW96+S
dCMd2lxcEGkfgFfZXdBbcXZAMuzNnTEqlX8PtTpxcT43XWIm4hIbTrbvYAzs68LU3nzEGAU2EtBj
pB9uLDZqic06bEteSOgbR9CsRkC/dEuw43aj01wh3wD9yyVP2Hy9A3uzj9HELWouiWl2HoDeymqH
SKq91YNY/qL1Vl9AE9z25L4k3tcDSbZaaDVs9TCrtUV5rN3VqMInvqk0/SMs6FnbOF33dgQ38EK+
XMyB1vSgFlsFEKyivphx5/6xnLT+aohOqL5VmVvL+KLOeDM9YO8L8oVsey0t60DERdUbv5lhrC3s
GqCQVB/AVcTTgUyt+d5rYV99dqeEulWf2Vq5aztzkkcrdJNvdYKLig+pSkUUtKxTxOFne5Y7CWP0
B0LlwgtciDxukDW9ju2A4lkDwjVzPn620aZx/G7oLPeAgAWUQnoik/eRixtenokFoh5EfdTpR4ua
2OSbbmKZxw5x5N4XXKL9biyrWQlo/juTb/UJnbyycLndfZdiSP+oOnLOdnoJK+LNT/9CIKRaYKN5
wORWb4hmhEkJ1K65NJ6ogrDqUPCvtTIYp3orN7x9I5ehTOTLaFeSIN5cDpPShLJoLn1lUBR31XG6
oAqfPBbVlJ2mVO/2BXJbb9+A1JU4xNDgyBXXVDi+Mvm+NbMBcdbYU4VV9pmXZj4v+bARrd05XVh2
Qk2gbkbbaJ3FiRgNz64y60szDfKM14p4aFpjCKppVo9zHiXPr7+Pd84Wvm6AxizeFqpny5//lZs6
EdK/ZiFrhPvL7Pc8gTL08RVoaDorCTCU10e7c0kxNdIeCoNc8ev2fYLXk11BWL6o6twGGqc6cNBK
3xjlziZBzAf/AYiZ+qKPeD0nj6JVk5ErQDovu4+cQvE16+txxzWc+aMRze+aGCjO61O7t5DULDB0
AhoDN3gVARgj5OYkYVArl7o/qJhwZ437xyzGeff/GIltuPRmqdKtEYelV8tQ9G59iQDGp49K2tTW
+6QIZ4E8NW/nxum+982WhinPF5rbgCKuV5PaX5qqulJfZnWEFRU29XvNm7cMcu99MzpsyATwdC1i
LdejeKmZhlZRNRevVmfrHyvUjBFrB9CVflq5wruAFTWRNSPE3DL3vA1NoegQILL76XRwv1wPnWkz
oloIz1wGZOd/ZgQgMkIufsgVX4mElvmY2HThqU7TbPaxdFQaP8mMeMu3+94GwhYM2UD6b9RFV+vc
6JqIYZ41F9SozEPVmOJDOJr1e2tOtizI7n1SOkjktgue/4YG2yWiQoBbNpc684bwGEGSsA8yLGqx
f32r3rvNQOvDjaRFRhF7dRKbXmvC3kLJy8MY6hTlCop1EXy2k6dP81fE8sO3akLxLCwMc+psUJOM
dfJuo7UBnKytL6j9t0FiJL89MP0+WiWJD7dlA/1455NxSVOVX6jLPAKr6UHHHcfK5V0QilF/iLMa
H6S2XWhEcisqvvPJlveAbiYQ+/9xdh67jStdu74iAgzFNKWSTcnuvDtMiB2ZYzFf/f/Q3+C0KEGE
z2AHwINSFSus8AZGXIV3VZLj2INJ2CUdauiBqZohsNeL93+vBVtCX5brBWnFVWyXZ7E20Djl9SFM
+ULdCPoOGYj+ag6j9a1Sh/74eIPc9qd4xv/fgOv2+tzSJy4aq760pZYtuuKfyiz7Mo/FhykuXmAQ
/Fe75kaL/d5SkquRqtHBIctYTbKDMVWz0ExyVjSAltMMYNWNTG2rxnPnTqM5BNqJKg/J7zoktwPT
DpIxkpdiws6vS6V2DMXQHjvwLhfRy/rJGvKtB/3+oDSLwLdY5Nuri3TI09AVWdBcCpopz009957e
BeIZdF6zj7Ha2mUI7G28uG/481XUTMWM9huFeywR1q+fhvoGzrilvKAMWDfHQEmrZ2wA5SeMNroS
GIMszqaVFftGNdLCGxwLAgPKQ3vKGlhrPN5Ud44l4IkFRQc3GwrDsgF+i2kSJNNyXjR+TGEB1KjH
fStMZxe22HU9HunOYgtjYa8uBBuw+aunI+hnDOMGqIGDHLI/Y0MNfw1pUPlFpCUfMSJpeKOR2no8
6J39S4uOZi4MKELuNddG1D0PsSjbiyLm9HUuCttHNWhLkP8tz77+pJQRrMUEiGUE3bCam+4i59wL
VhGVrAahNA1ZsaixvMJslaPqimQnm2zeZxif+PRCp33eZtNeR33j2OYdahEZojTv+7Kw+aGHL71s
yqZ84DUoWM7WYCWt3Z0hv4/EIlXxDIIxOpvD3G0MtVrlZSjAaGTryLgtSfu6nVLF7uA08Xguo0pB
pEtDyQDjjo37794ogHLpoXAVkb6v8pkMXpZhj/V4Vg0Ic5GpNkcig2nreK5CHCZD3MamodNKQ/K2
AxWUKQKq8Xw2JFXgS+ZWUXMamskmhaIjEXm6JmX5BMMeSpGFMNCfsSKt/ofh9F3nhXQL/7GyZC4+
FUYE2t9r49b6mZp9a+A7V9iXGc4bABglNYyFamPXfz/e8qsTvfx+ZoDkAS13xFbWYBRat45WTeZ0
BvK+8I8WUGwbd6CyciPbOF76KmhZBuNMA90jm2Xnr6nvLpVQocKYPVeWVoLBV50m6y9TOJTsAyAF
1jkXkH6eEopmOqwo6sPHOnbUeqfpCVjJBiPDfyQ5bPttyCsr/hCqaZ/uRV1Eui+UcD6509RjDK0p
3R+tPiyGlUNmNbqXt5XDAiKNkf7Rw4Gp98JEYfloRKljMTbM3o3Jri6wZa6LvAsrSoFqkUG+viqt
zsTrL0vF2XDRGfC6LGn3s6KGu0wPzE89olp/l5hzb4x653MubFmyaYDibMzVqEMX449S6caZaB6K
BFw7+zRjept7QiZbd/TtEVvOFzIgDgQtdCCXJfjtNTANibpqMotzIBSDKyya9yoQyffl7SwklyXg
Zs4WFRk2z2qU3NShINriPOF+9iz6KPxiZMJ5gZg9P9V6Pmwokt1uUhqvZO46QI2lj7T8/bdZxZk7
Yq9Qmuc4DiyPDlzpa1acPBtdCA6gaOSXxydwFai9zQ9RskUOmPoHipPX4wWtC8nErMwzvyj6iVXR
cKzo7eCTESBTH83aK33z+Sg7ZUsLax1b/G9oOCC4VqHcA3LwemhZ6k6u2L15rhV0BEHhRac2GP+V
Rdk/D3GUXxrNjPcV4f0pxSN6j2ux4fUT6/54CW53LY3UpQ+96MkgILH6xOhjwami4HYO0sw6ksSO
Ozx+w71SlVut29v7mqFQmltYrgjbrXWKeumq5VyH5rkhvPHyrFT3KBkUe1QO1Se96c5dx8BTm8sj
ikHhRsZ/51vTK4RkAYbFskFXXS94jvdRZra6ee7K2drVsd6fOEIsrJmgnj1X0QEWiL3T0246PF7i
NZR5+dZXQ6+2WVc10lLqyDo3dT0cWvQcDnaqmh+EXtnHuU5Ycj673w94mUoIUicRvhMA9fYTMD/B
+RHAFRTz1WcWsovSykmsc5zk1rHWtG4XydrYepJXGCGGoVP0ZhRC143aw+oAB0S/pVlU6hmywGgf
e8RW5K6tO8s99DH2whgtI27u6TLWPghZo33ft7SZdo1r5+0O7TF3C3p8+9nhFNBAWPguqKOI1S/K
dFkC3jbUs4yq88w7NPqGtF8INgvQnuZrItFlePy9b+9mktrFCIJ1BhCxfn4AJE8SXCKLkJvZASK+
5qlRM3qPR7k9TVyRRHMLDJKC/rrGOadZTR8sMM4Tarm7rur6Zwk2aF9kCLSWoId3gTZXfyKsSnE3
6sXz4+HvTHJ5XxecEeIs1D6vj1M9zZRB4lycSw0FDVm58cWm+79xdO6OQteYe4d8E+ue61EKzcxh
xg/iTJCqwtxw0q9JmNobhKE34PRvWcGybelm0c7inaPcua5SVQK9or6o7LNaulmPAWMKFd7La+Bm
B0IJWbzqSiXNly6Z2vBlSix39ERUhP86+F8EHyU6u2jtT4lIUeKHuNjOEQJJY/lvMSG7+KQIVOKR
GWkC+6ueaLXgvIeL3aPqRAi7mmYNuFNJc9X+WGuZHLx4ooqxa/rO+su1AduCCIlMV9u/+xNyGQN4
sv4XRq+uJTMC8TaGiTiPOJ6/1jlaUn1tpz8fj3IbjPF4UfinHr+oxa2zGypyoooEn7DAh+FLns7t
l9CBsG6jCXWgQdvjcpr3G1O7c+qR81ggn2Qg3OyrfSP00Jb6PNlnyHvVk27lyhH3WeOJkALpqsiN
D42LTUzU1ghcPJ7vnS1LB5G3lMYKpa31w65nJV6e4WyfZeH2+whE9T7t3ks9W3Ysoyx6AtB64ZOu
7nMY/6kGZts+j/2EiYViCd8qra1K51qH+3/DoPEEzpnCA9iU6/MXIxRWaVEENt9241OoKEAkcQw+
VWMjj7WVpD/nVDU+joMaf3H5tH/yzEX7vpH9nzEZ30Zb585WWlJKSrzUeClPru6crIYlmUrFPseg
SH2K6y8yrQ+Dgz5P1AXjq6sYyfHx17wNj6j7WLASYCdA/VnHLGEYVqbd2865L5Tgpe1ccYgHIZ8K
MW6Zh91uHL4mjWC+Jg1H1H9Xa92ZYU0YqJwzkAGYhXV2pe9z20r0jaj+dk58TgvcCBQg3sZ1LKA5
wUiPRSpnpRnHnzk58WKa2ujfgsGNNi7w24O4bB3eiKUBQsFldRBp9aiFOzuMhXUW/itZLwqU452y
3gMYiqSniiaWu164k7FrZKKLjdr57aouiqnkgGD1AdSv33+3RJYs1IrwUrmd41UUZvfjWP947y5h
EGRtkXeg6ULB8PrTRXHetiIcwostK8jxwm6/zm0074ousjbmc+/jAVJ4A/Fxea/pG5rGNysdGV7K
MtefGhSOj3Wbm34ZhdrGcbs7FFYGBE7WIva22pAGRD+yoTa8IHn/qYlF9UTJ9dtsZ/VGwfHeN8JH
ZlGWQObh5omo8EOMQlxhLq1UlZdW7fM/tUhssaxvbw/eOmBaiy8RYtfr0l+HRn1a9U1+sfH2fsqb
rvjRtLL+q3JN+TrKsP1YYym08blup8ZICw0USA50kbU0Xz6VTZFaMbA+B8wPzBr+FzbaO30JuKcp
IGEgR7BJR59s9noDjlAPeLnb6hKVEthAJuLXjif59Hib35kM5xjIoME5ola5rPBv6TlmC5A0alAk
QYZtTQVkEYslbYvXcLPtgAosqueEY4t16rppWgUWAEGMqi997zR7o+tar7XHn3LWu43L6c5ICyZ2
UZ6hYnPD68xbE25TrssLwJ8a2IX6S9QNmOJQ2T9euLsDLVY56BwvWeTqflDqcqENKfKip32AZj/h
AJ7u6d4c3ouPXqy+kCqw3kxnoaqu7zsgcE2VgsU7t33bfjHQUv3VV8Y7IQ9vo5B8vHlvU7u0V1cD
mXw/Ub9wzyKMhy/FXFrHObbajbj8Zr+9iVk6qAOhGkCksyzrb/tNEqNxtTrMZdTKfV9F4d6d7XfK
fyxz4YHCQZc2JPnUOpMp9KlxpxpCVxlRnj/Es5We3Nw1hr1eia2s7XYn0MGhrg4jnLF4ma6nZAlF
G6QRuGcU9SJs6B19pIha5FPg6ZByN96l5dhf5TXIGxF4L3r7y4OxDikqZa7KiTb/2RS15VmZTDFf
jA7KmP+IJiQWH+/ye6MtLrcG/yx9yNX1MPZKR+45B2cwHvqvsRpxl00r5bklT8XaMjTf2djly/Fg
gCtaqjl0M9Zpm9p1KhJAVXQxwPrs66xpD51ZwO63lbYqToTI2nuzXqoaRE5AmOA6UEhf3bNxhozA
0AblJR568190EOWfMdKfG6Wq232/nCkoyzwdUK7WulgZRFuNLlR9yQND/+pWQf0dElP99Phz3R+F
aBMC+ELaWM0FRevBCiua72jil4citCk34h2yezzKzatLtZuPs1SDSMUIBq83fJ3lWTFYbXdxi9n+
kKpxfeh1hA6NpBt26GxPh6zS3omtZGOQ2AKnIyBDogrSw/WgnWUkYVWO3UVFpmqXdaLZq02XexBt
tprESwB7fcSuh1rNrzPpdjW0gy967sxfZBMYe1cxAX5rWLXH2Zgiahxlz6mSbgl+3SZnHLKlnUOW
S7pJRfV6lkiVJVkZOd1lFlN7qaXSa14BsUjC5gUR6WWOzA9jL6PnNAKTJqys3HdOGu40Z3B2TQPe
8vG3vr3cCIIJRIit0NMEInP9g1iFam7GbrgwgPkMblP5YMdOcRizIt/IYe4sOxA44MdLL3fpil8P
FVdKbbQiGi+9TLITlEx86VuU77WxWW4dNzk49fgfSc20ccnd2c9IkoIGICd0gMWtLjnaJUOmKPN4
mcuy8ENQVMe0Ev3FgQx+NjBL+4r/7FZraZnNapORVdDT4ltDzF+HdyRoiOWUaX/J1XJ6Kl0Fw+cc
tchdrlbpbg6LaZeF1uRhZYQkZm/a7VbwfOfTEjWTNdKgwTB93Zkxy7iXVRsOlx5VmONoT/G+7kPS
ty4cN+7Y29YI5x8JKVI2e6E/r1lEvUvRZJyM4RKNoSy8Imxs0wu7OPukpYXrekYyBn8WzHL2Ok1H
uj9rRT7B6KwpmgVNEpob3/ze5JcuCdgTyEZEjNebrerocqM5MlyQ4VE92+zxGRyUk4t68OnxCbpt
FTB39jO+jaQL/Hd9pptBrawuHi9BbbjDPhhRIzasdD9Noyq9okrGH50YenWny0EtvJ6qoIdimdho
xL1J3K12HL+DvcYzjpmSu/odKozeElOO8aL3EpRZ6roorFqR+2LquXmJQ+1XZehjj+TyGP9I0vo5
Up2vVihQHk8deXR1JOKrEKGDE87T/VbI9par/fbzyLCX8wcHf+m1cuZWN83Y8qWmMknw7rapSeFk
huzLQZqLjv/o2E34Qj+AK3AODcUMd30LYcYj2aP6N4SjMnqhUQ9y3+nAAvYz4LBxZyQOMsp6YSfq
vhGVq53LKmrbfdC1+B2ouFz9UTpu8V+X1z0G025MKgxRVLwkjRILdp/D5bcL+8S0vsR4bdWHPO1N
/QhFp2mfLFr69ccinY3v8JMxsX28b1ahF+sBZWzJAEFbkDetQVmY2NJmDIfCV3obH9dcTnueIkSy
FfU17nLjfRf9MhyXELw7KpAO+cZyYH4LzKsIf4Ak1XKfduWwU5PUOQTI+nudO77bCmsZyqFl59B/
Bte2el9zqOJ1U+Ep3lMHPTZmFp6qsvjn8fKtLvW3+fBwQdsnOMcyZBUvgEq1gkyxc3/Knfgg3EH+
hF2UXVCL0fZFrw2vadQrG4OuIRlvoy6F8cUHh9LYG2njt1VsRUraoaQ4+0p6r5aXDkooX3X0ysxn
BUZtEnmpGFz3VRv1KP9YOnYlwOyYMm+9QlWD6Gs/Y6L5h5Lo6fyTDqLy0qRzoSPY4GrxztZk81WI
frqUozMmWIM7LorzskC8Y6gCXexnUeBtDyU//ZEiW6DTxrGa/hSFCs24xyu8eq+ZK+xWSmOLtDDm
aetOe9UMS9baNH4fWjQ4MjufT5MeqZ8gf0x/qH3Vndo2mYdzHk3SeHo8+DpSWkanfLvcpzA6aPSs
rgtNT6fMSHrpI+LkxDtlyMf+70LPAuu1Stwu/cbjUkmAw7VTfmbpp/BZ69LiXwg1kfHdquWk79QY
Pe7Pj3/YcoteX2N4gC7RKoknz+pa2s2Fju22RGl+ZyB2q09y/gDvZPzv8Sir54vZ0/dzqfPS5qeY
566eL1jtMFmypPDtCcNar8IgMd6NIYqgT2Jphm9cDrd3EchzgCMQ3BEc5YK4vhyaBp7xHHCYhlir
ioNwFMwNzFBvqx0p7/jdTA3z78czvDsknxUKOuQmhK2uh3SqrBkhnBd+k8wqb7NqHWrp9MeyqJxD
zfO0EX3eHY+gEuPDhSK0xsVYdPJyYSlcSuMQVMdkiII/9LTIP2FzwhMTN5gGvH9VEb6lu06GzQFa
C/SVjarR/YgrP9I0+aRETbPTjSZ6goLa7NPcVjYO7J1NQ6Bj0iVA8IPbd/UVwzqqZO1ElS+mtDlq
Wja9DGlDVyuztK3jadweA5I1LneOAuXLdfkcHwq6KVaHqaIe4qeUdOZk46HrWCjMYczuJ7JyPrZi
KD/Gqo0AfpqzbXcmNff8GBtG2J1MW7awxyI5bJFgb58G1gD+BP5a8DgoHl9vrVzKNEWnuvCdOu/C
3QIFzJP6X2Bd+W6kfiz23SCrjf11b/F/H3S1n808l3Mb4PmuCkxbZZa7e1oYzomKwVZ+fncoshm0
nMEF0ge/nt9UKUCfVeZnikI7FrwXvq7m4P1QZtsKKpdndHXd8ZC/ZWwLsWAd3MLXUvFy0go/iKci
9mxVCZp9aATDK+eXxW0Is0uA3W7w39SXDsHnPIU/EX8WjRdkWbIFSLpz/S7lqqXyCy2SRPp67ko0
uLUW2IVfycj2lBYJ4rmN3ePjy+nOKOSpNFAQZSRMW2svt4oxwGB1C3+WqXuaTCGxJrTrjczhznck
hAAIApgNmft18c0axKwMFJp9I5TKk1qEMxdfMftdwL37/gmRcRNSErPQGlrtTjxQ5j5CANFvof1i
yoMggqgy831FsOXV4tQtmrigwSkhrQK/BkEyOTdN5TtD7TxHSmW8dnMq94/nQkXtdlOSW+MHgOMI
IJMbdojb2wEGmIPfYrY+/4zpqM2/DMx9JWXFsMjK3azwfP+geKrk2H/EVS0PTj/r/a6Ykib+os6a
UR1G6mk9sm1Ro2C7UcvsuRmUSf8vTyvjDyxvyuSEUnEmdnqSqtrO6Mw63M1JZHxVRUbWIvFNcl4Q
Qk3MbGeNteYcGrPGOqudJ9N6iopRa86NiS6qh9gskBCguWn9wVKaGZaymWixHXqyxtww8WSRKNFp
stFF22cTbZp96fSixLa5yGYP0GGT4Xon27b/pZb9ZD91ZpsXfqxkqKmQ8EXVSdCa4IoN+rbDej5C
oHEicvuVB5lmeFWva9Hnvsjt8tASSJKSa9IMXzXepm5XJMmUfQ7DWrNJUMd44eqr5IrHuCutfhe6
gSieijqzrb+LSp86PNKdqXpO8EYWn/NhyPEGpZlm/52Yamj5dlKq+QHX4Tj4h9k25s6QlPFwRwoM
FfnyorcuIajp3nOp3GdHVE/VFzGFMvzh1Fb1E+q2RI0xrWPFa9Acr096qQ6/JmSxq73pdhZiVUPT
i50dC6V+ioTSxZ+ob4hFx7EsM8CZIW/vSRtd/XvYjzn+51ZcJVO3N8yp1f+R08StZRYqNQgJ3flr
182uuVdKaoG7ohEZR6QIhy9O3tll40WWbNQjhdIsf5lbypenQA1y3dPKeayPRoAaDICRILb/GAfe
dm+wDDl/ouZe26yUpmY7V20m7WdtoIDt9cKMf81GXOhYYfeiOiRt5tjfJ73oPmd0242nNm3k/OKq
kcxObTmJ8VBm9tJ5t7tmxIB7rNukfU5QOGyfRsQS3MizXW6qY2qx6bwKb5ncM4jlhiPlPf2fwbDm
8I/Hp/DOFQnCiwxskY6Bjrl6ZAGRB3mRKhUPQ1KwjedePVRhCSfs8Th3LknGoXpFkZLq8DqZdLu8
K9IeS13qsoiqxJyAfD91WGN7dYui+MblcmdaWD4sZB2qZiD9V4E33sqDbqZm7WPMXu/VqA6+6Vgc
b7SYjYWQt3pW6ahQMCJAhB28RhwBXrPGyFKk31q1G3zCDar9iZmq9jkDad3+GWJnMH8gks3np6kq
UlRXUWRhy/ZF51CmNRIzfUFeK6l3LmXV3G94Ddud0tr6d2TkdPnaTsOU7MImxPvJikWO4mMcBP/G
YZ+VXleDuvlqtrMafWDHG+1LMs9W99zE2BN6o9lX8S9Vaacc1ZzEifcljrz5Rsnwzh2+sLzhXvFm
kL6vFnrEpl7TErPyuyh4QfiyoEjm/GukYfYsxjR892cF40+qAS2MUh1krOuwwUFqOc1gmRD9N9lz
ho/by6jLLXrL7Zwopi/kSFArtHHXyKM6FCgbmeFCQ0qDv9wmcXErsbLqVQtEoO7oIXa/Hp+OZZWu
9xFt4zeYE/9aCmzX8+q1YuoRsul8ABj1eOhE3Q1PRdPn4tCnWQh9uOpshHttwMueKR0DMrjSBcHX
9/4MxLD4BVwH8CRvIBNaq7mNJSZ8c0Wle0GIcy6hn4M5homHrsLYeCNZWKepkdF4wlSsfx7/gLft
cr0Q4KTJmFFRAVLBybheCBNP58mVaumHeFGY6Fy41QfwUknuZU0Qyh1YalfdTXplXhwL1a5zh+gp
UIV+0jWvTHNsMmxHaQwqKWGRAN5sg+6Qi0RauxmRm+jUBU38q0OM8AOcsqE5PP79tzuHn29DK4LR
QOq2/vmZWjvT0JO6jbiJeXXZ70uwhLtQNhdSF3Mj8LyTIKFnQ7SGlhQw4LXfdtrZiZaXTukX9tx4
JlfUHtWKw1xXH8U8n7kVN2BJy/Fafx3CdYhyaAZTgVym/1vZjFQvKuMu5bFIJ/VFN7pin2iyPZpz
Vj9pXayizjs7Xj631sY1c+c+hzkA+JCLBqXUNQtV6a0wxgUJJqRN8ThrmmhfB+0WtuLuI7UQl8Dl
svtvvOAKA0FeBb6lURb9TpGTOMxFo+wdNdlCI9ybECIZKNSDQF4Upa6XEjBsiBA+Q4VOMNBoQEbt
VKSi3/hit1tkkSflJAHrWYRlV9dzo+qTGqpN6/dFMjyXmSpeBeqvO4ApbJsyj39GgTVtfKzbUwBo
bWFIgUVATn1NYw9dvQ/CTmv9GjvmCaEDtYNk5yZK6FmIdIdP+CVW1cbRe4sgrjcn1VwmSV5JvZor
7HpFa9gXHZJOg89LGimf3bhrlG8g37ruI7bZffi1dOdowr+roEYV1BGM91nrFLXFzFmvql2miW6m
ypBXv7D5dJMfsY7u/bHJhQg/Dl1rOSfSSfFLDVoQ6pFCUfhbLHrFBUtUZeOrEkxxs1Gfud0lizQ3
2gO8nIQza8xKUCvu3Jdp50MraZ7pf84fC6oX+8e31u2xXkpNglPFRqFMvNqLrQFropi7zq9JvfYF
EUO9g2vu9J4qjfi7mY/ZMXQy59xFdrol/3RnikQNbwggqmuutvz9tzulR2y/GxXZ+chSKKeCoo9n
2W3/7sSZIjdcVWhfGKHcqFnNSM8occQoVqYI3xi1/LtadVuI19v74w0ARjhkAmtyzNVpc0Y3LIvI
ZCGLZPrDsPrxhexQfzLKSd/Y7veWjVAIjApP9pKwXy9bxOs/6FJ0Pmbo+g7yXryrjUw/Pt4Zd0eh
BLmUPmkjrEuR0sa1Izei3icM7fdhZQxoKpRblYC7owA1g1G86Pism7w6m09Poqr3h4YSUKJN8jSl
0fzz8VzufZylSQeoDUk9tsH1ilWN1iToffX+nDfyU9vrMde8XWK9ZSobBZTboSg3gXWlH3gPVRt0
pS3nZCCc67TiORdO+ncgdQyCad9tXPB3h8JaEUb50mlc421CmYQ9+tqdT1rwj41rpheZyK60vbKl
PnH7lVAmoZT2tuNgLK42N8j5qUVrePBJkcPjpJSgPYAnHx5/pdu343+uWXg5EENRGbz+SqE+InHh
joPfdXo371HPEydchUv1UxzyacmTapHsH495+0gShC0MPWKphdexZHm/XUFx1+NAmzGmI6X1cbJ6
4BwF6utBoKe+hQwtGuLl1tG6M1G4Wy6id/imLcX+60F7AWhOKMngq0aLF1ykDjv4vcanyEG9JMAI
ZOMGvLNRSIfB9lIKVcGRrCZp2ZMmrd7BvKKDAtpZsXF0gzI8Jk3vvvvVIvMm7ybhp3xPc/F6atBS
cmzF89GXjl4+2Z0cn50IC4bHX+3eAsLyo1ppIKmgrquUJnKX9Hyi0a/L1iq92kpNxSs7PZ78WLe7
b/mc6VvqrXfOABggKpmwJ0gP1933oqfdayX16DtpUnlBNAAeHdNMpP8fHwsiCsfappPHZXW9gqMo
E0sm7egHCLP7aWjpp8IwszPQr3pj899ZRqImyiQCkSx2yHI4ftv81kTDI6hc1ZeVZj5FE8oCkXQq
tI5KWKRG0W2Md2cfUgfiagSJi13muoHXmaVqNZPQfLUs9P+musWJrAzM4kxKb27UZ+7NDRYF8h4g
VijNL7/lt7nJUoY1u0Lzx7pUDrDYBy6ULP9QovHxXAebun63FwkNACpc4HewV0D+9nq8LMraWslp
m+mpY76q1Dz3GvHGjyLNy+cAIsvnbBq2TGNu9+TSDLXpFCG8AOxyddrKEd8wq+BeJuhWD1qi4pkS
lMXx8Wm7Mwo5H4AQyKBLk2NVocA7OJmxRBl8Uc/N9ER3qG921Rgj8vDegUCDANhnDAAhN6jV1grm
LG841o3RYQiuWcFH0IzNRkPsdhdS8YRWgNbOUrtbt62bbBRJnnWjj0DGAJROEfsgBdVWlkJ/94Zf
cJmLGrIqYNqsYyjKGFrUZuPot3h/erlTFl6TIn5jW9Cx3792YDycN9lnKC/r/VdSgR5bdfRnCz2Q
DtWk5zq1t57Le2tH0ko6sgAxwYBf73L05rVZTvbos90VX0sGzVPifjxZqDgcHk/o3lDALpHZIPag
QL3adYNjZsKu6tmvbIeuL5EH1jw43w7pqcc77p93j7aQkOGjAALk4l2N5uqjmbJcKuUN1z0Ek5Xv
5TA4RwWY38bEbo8TpDxgDChguOBD1powskprOaSD6jdN6O71nFpV2EZbJNI7ywd9gzPEO0lmtQbf
tEM/jVU8q342FdWOPnt4FOg6ngww0e+d0MJUg+zA8pEtwCO63hS6gaNulKi271Cm/msc43ZfDXH6
+fEXulk2Ax05rtaFeU9CvMbThINAqqexe78ZZXOi7j+/OG2FdfvjYW7WjWH4Otzi+mKcuQ6qB3z8
MsSHKCUseJY8dttdatTzQTWnrY1w80TRDoFQuyD53sj8qyPbwZ9ogJL2fpfI4KvV4yfTZrN2mtSs
PaKhtGVEejs1ji50SZrv4J5uFFOFLWb6Ytrg02BWnoxJT7yhq6LjqMmN03RvZuQji6/Hooe5Vlme
ajzUU1Md/KSlWUlLizZhPJbHSiur7yIqtzLit0rBVQGIBVw0zCDeLMqf69fe7tQ5tKkP+kEbhbvI
cOXZziWxbglrxAHr9ROBEfOcz7brzZPunuiEDqcZyBx6Z3buTUYhLoY6bZ3Cm6iAVUaqe6EL8K2R
5ro+GhFOKmVnKKOf2SVYaWHM+xG56deoyoddYyX9F/iDyQaO5Q09cr0aCH8SG4MfQmyMcv71qGNl
1jVO2rrfUc51P6MWP+VfM2Nssy9liX/0z9CZRXZMkkjoL9Qtpu7QtrUjz0O0eELJAMMxdCEbgmq3
EdoHdxhNsQNvJWa62XkweoNehcHfLQ0Ux6NvkSn/WkpoZulRVUe1hciV5M0uGmTsPsGZd+pDh6BR
cekgLbvfp6Cskj0xMEZvpHuZ8hci1E3kxTWnba/QNA2RoY4mo9/XVKeCXUnbo3lvSYDVAa8BPm85
CfCxr9eIsiwA6bkxfEePLRXwgE4+FNfJj9EoErlxqdxuAwaD7QhbimydtOV6sCCzpZHOtuEXFNb/
NFqnDj/XDVZuez00jeLUCDPIfLqW0xaD4Ka+xzTJk0ByEIFQ/lo92LVZuGEyRcJPGkd4hpvKp0xv
gLJ1XfMiu6mKd2ZdyUOZWsHnxzfp7YXNRMHZklrjGcPUrycNyB07Q1EZfqmMArqE0j/neDxtsJhv
rxpGcVHcRd4OOO+aT6VX84i+WCz8KMRgx3NLK22+UvGsXEbLey4emQ/jRgh553sC2wL0CweOYsVN
M0SZE3fCn8YnFZw6FHTazKI/pRTA7/VRaZEGU7IQ1B73z/PjVb2dL7e3btNxZbZMfPVB8QsRszkI
4YPXsoxFIK6caIqhTn2IiigPPNGEdbN/POjtywEkaHFrp0hsU7dYfUr8XwFmBD2DBq7zLEOMeQQq
7c9J7mQbQ91u2KWrTj6zsPBA6a/OJQ6RcVPTzfCTGMKHoQcf6qz6Nsy69FBC+yaVtNuVvdjYRbd7
lTI7tn8WASBpnFiFf0U3RUNigHuZLKAeiYyDfd/FcuNivl1GpgZfgMI+zoHEtNcnIs2JzydKJ/5g
O3I3VkZ4QsDA9KrR2SJMveXu128AsTOkUPKbJahdw9yl0EG/VY3j52qY1/+1E/nBLgVyBWSF9qh9
AvwcBMc8xPhtHzShoe3MiHbESa3N3DyNSdhVL5YR6M0Ps6PK8lQYAZEqt7gssx1axePstSY0+y3q
wbKXVj+cyg73JRUkYMzrfviYuFGW14Xrg/NCNipVBxNuRRqb6R7bSy0+F06F1C7CMlaIW2glk4Ps
ivDb4x1/uyG4MRcXFtjjoO7Wn2pwh9bGDjvwE7Xs/ghTrBhUGClfH49yC5FfkImAIGk7suVvlEFh
7AULRDvwS84EZORQa9KdaWZy3OU95dCn0khbw0vNBf4xFLCkPjqdEafeBMKrf1a6pn/WmxR1x8c/
7M70F47+QrkFnHdDiCrRF9DnpFT8fAppYpMzu5U31PnwbrDOwsFA5ILW02IctK7Mt1MZh5Wt81V1
Kmk47HYnBZ+Z0+Pp3FyanIE3YW0I4PSR1xlKOGSlA6qawgLgjg8YI8mnqo3jVw39s7NS9e0WVerm
FmNABIJAVtEJIp9Y3WLEucpcKJQjxdC5L1ELU/IU5VpVenj6DIFX4qX6n2jmqfZsNtfGPXPz9QDJ
AFnnxef7LTIY1/dMkzRpoJS05Jt0JPwu6Mp6k4ns3kZYc2dZeYmIaxf3ZdjMy99/q7GVRZ7SXc2o
5yG7ohwzXQRY9yZ9+VKgX2QcTSMat96HNU+RsjklS5Imrs+lm7euw9qdW7Z0pFR/HJKx3zVFUqeH
oo/cT4422prnOF34X1ZEApgemLs9sMjK8QynTb5HIGy27P7urPXC/AL7AY4b2fbVGuDoEqFsIlTf
sCQcBLOPnoPIrDbK6jcvx6JrRSETpDF38I0iG3ZaeNhLLJBlINMnaPbKrokD18fYzt3YPHe2LkX1
hbUCKpc3ZJnwbx81KGaZ06nX/o+zM1uS20ba9hUxgvtyylq6u0otqbXYkk8YluwB953gcvXfAx38
v4rFaEbbE+E5mIlGAQQSicx3uYyTLo+Jm3onXXOCJx/9ggMCvdYxMvT5Q+uKPQulrUmCEkQqGnaH
Ytzejpy6+GkEbWtctMqRz8B+5w+KhfazdEf51vseQhSPRdIZ4GtoCqxu4qJHn2GZDePSgmF9BD/g
PaI2nb9NSUNtVTrrdImUhwfsnFVWoWU5cARYghc9raFktuYPp4Op/nps2/he7DrijKq/0KBbfa+k
E16V4HN6EVgNnkRn1leQrcClrN7twjkzvc/5iFpZKbppJ6xuDk0KTL7koiy6BrIMblRokSVMhQnK
P9ZFV/x0s8L4ugyu/FO3ZHXkF0cgh91gZ9IbkcdGWIp3jTJdhSx7u1Wi1umTMVqMSxnZ8lkkXXxG
eCX5ju7fdBiXptlJ+De2Js94kBZUwaEqrn1kwQ0ZxpjQTSgTz3gptGY46kiIVmEmgZe9/kHVB7tJ
gNg1qgrOjqEjCan/dm5NL3RKrwsfNJ8AWRVZfK5isp/XR1lzjX9tTrRJqK/CD+SWX11R3Ry5QJlt
8+JG1XXKaxQhtCcr1vDTEV8LzTnp0vu3seyPQxz8bbR+qBmgEx0LemtpeofY3YO0bc1biQoAglT8
rvWLvDMm3S/L1KRj05cHt4+yawGV9/H1eW99SST1KIzwEqfMt6rIaHUaD0vdWBckWYvPQybwEkkT
57S0yx68ZWuTKioeqHkWmu16+yF1vRma1GMovYnbH1So5AXJc/drFGO1g7xw/9anIZ08YDwkk8RP
Qs7qKsojTbcXP7MvXTEUHyjQZ8egtu1DpenRWXcb7+1BVBW3KGshyYK80ipeo4RoiFqbzEsLyPkp
ByN8THS0/N/8wYjRCqVEw5C37+qDte6wJHAeKNQg5RQOlpEeFxOzQQGBfOdMbOxA7JbAqWOFgIzl
WjSzNq0ImplrXeKubD6NnhCPtT/u6aSv1QbUyaOpAaKLmMn77K6zIZvRzoVuXcTSBw/0IyLIk2X0
YS5mWYYAgHtcgToc2rUK/kYmh+g0mvken2hjd3IAyCe4cYleaz+dpaVminOPBSqfpxCV0i66aLA4
gPmMAQaOmCjtfMmt5cViwv7lJ6I0bG/PA+ISrVFlkQUqMJqPTuqbh7Lul/Pr+0WdqlX4pNakGGbq
7UYR/3YU6bV1apnCvjjO+I9ba1+a2XmmJ/HCdf/ZT+aXneHU31uN9wvFwUMGfCyPudvxvKIwrVnU
DliEvHQfgsmSaMEZ3oJJGMWM+JgvqT6FHjJ45FB93z94SZ5Ph2xp6/KnE6MM/aT5Q/tSC+nYnwHc
JT4KFDLRDkatWf6Dp43ehx7Ok8pik8k4d6Wbm5de03PzL5mnHp4oljckz92cZMFjsljBF8dd5vpQ
xzmZUxe0hJpoMfXsYY47B3qAJv3iEd6/7EOo64n8ZjWz7XJRSw2jKgP7r2M8dfa3esxz/zSZeu8f
rVazgU3CaIINO6aOfzRbngZhqtW2CG0vNtFgnLzoD758/9Mo8kkcs6ZIY7w1Us0+kNjiATfW1K3O
zH/MwznKis++F5n/zNSgx4M07bk4TmYd8XTQI+2biygHplV6LcznKi66CwKzdXkYGrv9I55Riz9g
44y+ZJYIK39seKd8rzWdioTbF3YczsRJ+E+Glv2T61JmD2MymT9lBGfsYBVdKt+5GY4VZyT1Cx0D
RXvw3r7jXbDgiuJJH+SumIWinxb0xULsorV9RHzJOkC5fTOhEtimIqKwsBRC7zLAqqSkH4zseKGZ
TqjPcKE1e94TCNw4vciY01mmGkIetBZsk2AmPNSn7UuLqjmo+8k7TZGM/8OKKalIOPOo3lDRvT1N
I9dJ4GsRc3F0+WXRs/FbITNxev3Q3veLlKgOLAPE4Pgsd0FioqbYxpQcLkNpe8NhVh2x54qnCdVq
1EvQ825N0DAd2ivRYRmGuTqm1lz9g4x6Zx3jocQFvapi773sTJrsOuWZdO83qsCxDixA7ZR8JjhP
8Dm3SxHPFWiqCMiqGwv3z9JpjU9zqnkeQiOO9Zj2aaeHNlvsx9yO2Zl23Hyhy7D3xt/67EqtjMUC
Gn/HHu4F/A+tJrzZU7d8zNxyfq8V1p5v3kZWRlsSXTlkIqhZrAHci29rVEvI/Yg4P+c0Eg+SY4+G
mNxTn9yYD9opFJtgEihA3Op6gEEEtqSJzEs8jXDRnNI/4AjR7VxCW6MgvMbrGwEV3rKrUaTjZCWx
1rwkgwGEsID2NuKzuFN/2bjqQLT+v1HucX1jP1ntaKJKNcrnOivcz5DL8H4Zsecxmq7+kstq7725
OTWcqihW0gi4EwodRLYUcVcwtcofQq0Lpsem9JydBdzYEGBAQYmpZIF6xyrrE1rc22Y1WResHM3j
KIJvuj5bx6TK4p1FVMdodcwQi6UWgM40EtfrDbHAQ3RbMGsQxcFhak3uzqd+9rPuLLsy++A22ucy
Xtpr2kb2n6+HoY2lZGhmx45nj6x3ieXzjkXb0Lq0vJ1PeKk5p3iI92qR98QqVRdgcmh0KC/sNdy0
0eZ0QmHfvuSi/Rg5xv9k4WuQqoazrzk/giQ5ptqfXqO9JyR+XuiEImJjvvgARULyqyO91wohsPFT
0s0vfYtvhLE4Ox9hayW4JgFCoFejOGC3sc6iC+KZMytBJ6u5innxzyJttL2Qqp7O629N2VBVmBBe
YBa3w5Au0nkKBvsSwaQHJ2BXjXyc5GJ/SMa6z84aSJbhXeGOZf5sLhllU8NEw+aMZQhO1JOZeXtv
tq2J83KCA0GkB52usvTfqm3A6lNMC8mJi0F6hwaBi5Oe+ns6QJujoJKtpAqQdV3jZSeKUD3zsy+N
M/XnypT2OZFN+x+2MzV8cJCI+/LkVeHqt7kkyzjHCEbYVGZzeWp0t3xwtfntVwU8DgWuB6XDfNav
3FE2tI+q2r7YuD+cpQ+lNkiM/lxX/duXTQ0FqoQqKF2KNZlp9vM0t7qKG1gXiEuSgo/fvHiXBnMf
64AHcscTCzieYNFv103KfEg0i1hnOXaKQEdKMUZkTkDqGlU7z5WtsaCd0R0ALoNG7SquQkkEeu6y
30TjiXdTY3UHe/S1y9xWwc5pu7+dyBbJ4vBKoGVM/LmdFgrSZjJpDiLp41w/OsKuPpR2Xz6ATfJ/
JACow0b2+s4e/FV0uD3ijAoDAyEkygU0kW9HRRO+NLxOd0ggeZR9WKjO/5smQVm7R9z3ygKqTKzH
PM3M+sVEn2E5RXnbfRtBCMvD3JmyDfWmCF4ihCFSAN7jiBhABqD8KZeK/8r7aajPTl0NH6Mgrv5O
W1QjDoNt58shQ8ISW98iEC9tVSUvTuwYX6mftm1odmn0pR6ipQhNTe5KVd43ElVLhPgO1Y+LjI7v
atqoUiROF7gXKN9RSAvXemyJ+4csIqLYvcFbLHU/dTK1HnMc/JSBrcf0kqR4F6AUdXzrxcavIENQ
lxuI4XU6p2HL7Q74612KtBXHKuVhFTnznuPP1gYjZ4RtQM8cKXa113+LN+YQL07Wmu7FTrTp+zSa
3SHDBuQx6pLkskBEDaWsgx269n0opYbMy4RsldoeG/t2UGmYg+UMCUpJnfhuFFb60mIN+u319du4
sgnW0FCBOqokdY1CdDpp+0sno0sphNN+1z3NhJQdCK1JUXHTs+sySbTrhEh8E7u72RYXpIvrKCzQ
wui6Q1OY6EcGgvbyl6iaq49YP5jZE7Y5+QiF23XSCxaOpbikQ5l7IcqLhfXw+hw2Io2yyePrUNK9
ByBM01jyj/BQKxyrI6pzcQjIrDpVSGjsZA8bQyntWxBWqhN31w1YlnLJOIUe2TZuak0UdEetqLSH
rEbF/vVZbXx+IOpMCsw9cWqtmdHIXGq+PjMrAF8Iz7T0datdcfStUSgmqdIc8yEtuN1kvS4DU0yl
f9EWBxCMZSDpYi7RToDeGIWiFbclDyLaVL/qlL+fn6LL6z5W0Cl6VOfeTaYHIFt7hLitUWiYUKLA
SJuLZ3XjzHVgJ2kCYKn0B+eMYtzwiEh0cn79u9xn8QppyU2tTF2RZVnFv9nOqOtycKmwF9RQ9eyr
Hc+PnrXAI4uRhI7cEy3q/70+qPqjq7sGUBQtGiCE0OLXaPjac/sgDzLn4hHZOZ5a/JJxlr/5bWmg
QhDz2V4fcGMtyQ+A9UDZgSGxZktKWQBNSqV2sYMqOdS2lR6Tzi12Tu79KIifK+AAOhjAJdYQM7gk
gLmHxbtYqJOcAzEUsGapmb11LjAjEMolzhEkiBG3e7x1Oq8nuQ4ugrrpS1RN5jmBL/H2UZSjBckA
ZDuYaatRZCsnc47a4OKp0uQA9PFvN6Mv+ua5QJHly4C1AOe7xgMmKXJmHcoQF5AA4mUavOmcL1n2
9T+MgsC6wlOqGa2iwtg6M1JPaXTpu6F+XHwnDmMeqm/u6tCeILJRM+ZBRip/+13ICESdeXF0WWBV
h9MCZHkU5bLzXe6PDvACGNPgR5Sq97qa6M59HzSDF8CxTOzkoo+t9bEWwnqeAdYYZ3sOgs9vXj0A
DeqBT5WJd/CqnIbAwmI11GMvQNb8pwgf3aPbWHu7+v4qIhGjKwaJAICovhbb82s5yCQvoku8VBop
45ye5Vxnl9FMox2gxsYxJcviCQR5WhEG142HwGoq386iS+Qn1T90GpP3ddX4O53vzVHoD8NQY2fz
uLvdDkGEl9PoNRH6hE1/rIy4edRRKvry+sfZXDZqZap6TXd73eRLcRyJ/ZpR/K6OTrop4rOTLPnz
qKqwbx8K7ADAO3WUCAu3E4rNoKisvo/4JE13MEzpH8rIsxCyz/dQCltrR1jg4firCLguLTl9N/a1
Tl+tDKr5vb+MyXkxkz1hpK21o91FwZyTxL9X+yBrjD4eNXLFOPLqR1EF3D2xW4GWLIen19dua0LE
BrAJpFpI2q42g3RMDX7sHF0ydPnArifOGSvBYSc2bI5Cy5cmgyqdrpUvdFEmvZ9YtCPjJfsjK6ev
AJvNnRR7KwAhdqRuH5aN18rtNpCaXSR5k0SXpra0B1p02XujinGHlHrx2dOX8vHtS0fhhRuM/U2r
UE36t2QrRm+w7sDlXXo3rT5LL7aeCRPFf1g6qD2ASukyK0zp7SguMF6Z5nwgyhnTabEECER7CT69
PpetHYepG2QbSN7kjas3EIaxtCS7MbpY0kiOQs+1Z2Gjf9lUxXh+faitvaAUUNhtVNJJiG8nZLcV
IrgBQ4EJN/+uqna+JkCa9tZtc0a/DbMKCi2eb2nRLwSFqjef9cT5oFVB/FBrQ7Pzhbb2HQdItQPJ
S9jjtxMSRoSGWWdGl6Hrv0rLS/F3nMawrWR/Qod1z/F6a2KohXKIaA0igLHaEPPcL4VT2Nzmme19
6Yas+bOC3pMf8WXb0067z8ER8eDyAy4AOBNww+3UeuS5YJhJcV08pz3NVDR/ds4Q/SjSqbRDtxkd
5zD3WvPeqzREFN+8UdBSglBJXAeOskb0yXGBfiQlypWoDZ5KItjHfvKsn28ehVI6FwfIWijXa8Sr
o/VFboCIvmD9XodQ6oNT0lfmzh7Z2PSqYgZ3WOkDU4C8XcixaSPKM8zFQHlORaTxWTR68vb8AfCJ
B9jMUR9r/ZT1JlH7XUORJlpSeUAIVT+5rde//QBjoQJCkUChjM5XG9CZ6yarKBBcUEKcrn5spBTf
42ZHdWVrxWgVAbOEWsF/ViuWLKlIeqPxLjhAy7Aa/ejUO7uo7vvDhD4YjwlOLQuG//PtdwmQe3SN
NHNB6y/yWJRV8EyT1j/lca+/+abl78OxBh1Eusp3uh3KLuo81/Tahf08WUe9Q7KDFKDaWbatCcGU
JbyiaMFVuMqJu9p08sBilEIHXRKjhnII5KwjpbHYO3tarc3tW5mpqMyOg/NLI+92QtqkjSaG2DBs
Bv/PIdMuMm7+Ed7wXMycpGLudup0m1NT4me0KSnWrHe31mNEskxMLS518zD5o/zsN6bzLrd67/h6
UNgbSm3O36722kBXLMvUQdL0+ctkjuMJ/7zyocvjZGdW97cHmxv7FSgTAO7ukP1G0yxFkXkuKv/O
i+O1/6A7/U10fhcCJvrn9Wndnyk1FmAPxYLmpl/dVIWbe0GrCniJFjQhiKL2NHTLHnhlY/FU4ZpU
AjQOGexqCw7DFGiBPXmXChL8ckAv2DnIcaow4e2kv3OqtgYjJpMqkFa6d/5VCAr7aSdc7yIENnka
4KYwz5efMud4vXnxgLFSk2QFia+m+iW/7Qn0lIN2jE3/MlOXxoDXw3CbBvbOodr4RKCE1cpRheKp
vooSbeNNbRMv/gXUfnCY0XI7am3175unQleKy0gJPvCyXe0DbvwxyU0KAkbba2Ff9cVjXpl7zge/
OOGrAEHGSh+U1g2l3HXWP5puhUNITlJJ1a69lKNMP7VA2L+MVeq5YWPOKOEE3pC+1zJO1jFb8ik+
1AjoQxO2Gtfk0BX8X4w8Kcdv9rjU5qH1oqUL3bE3vQs7sH4xgmFZ/hbE3ehnjtid1od6YmlVFI6p
iJNvcdUa3QFkOXJTr6+iyolfm97qHkQSSQl5+byjSciLCwZx1SmxJvk0zu7ykhXRVwh2E7X5JPvQ
dUn+4/XhN3Y+lCSqyao8CiZ5FaPs0o8G2+m0ixNA32ubOj3HCHJfRe7+fPtIqvsG5A3yHg/f250v
/ciaY/V60+3JP/pS106Urj3Ko9C6Xx9qY/uTiNFdRGoALMo6T4r8tLf1pNQumijEKfLz+oE1eLMy
KDUJEPLoGKj1A2Z3O6GoNRetLhPtYtXtfPYHvN+MRny3e31PjHFrPtxVlFwxNgMPsoqF0iqKvJhd
7ULJ1T9KNDQcYEOQ73fWbWsz8GF8QCEQD6ny3s6Itkxc91hXXz2vqo5L0ZV/eL6oHpfFGx9e/0Qb
dC22HI1JXrwkzNT/b8eyGm2hMNsiFoMiIrH3U2tVX+fazA9FDl/b9WI9dMvyk1b2Dyhqfo2nea9A
sv0bmCfdKA4Ab8nb30DG0bQGAJeLlbvd/5yob74Ps74cfbSez9gRBaERddFDVrTecfTN9sUfeuOQ
EsEfX1+NX43PVRSgY6k4K1Qc1LV6+0u83kl1pOyb64LwR36w0QQIvkLfTOMzVnOp/beeT9GP2p61
5anvBNogNRlOLUIjLbXoSFKIcJWf4xF+iGaZa1+6ZNZQqvW1NjjLWK/nB3Ca2ldoMUH/IYeAkHwe
3UEbjm5vQxHPGr1qDnlfeJ0TerPXDACAW/1Sgzkw30OxJ5bqUdKenCAJ8m+jXU9f09Zq00PvY6QQ
Gv0UNUcrSrrs6vKWtc7apP/qTrne8qQP7aR9ge1KMSBstKZd3jm9HxdfkqIu5cd6XMRLKXvhXIwi
cuPDXJTBlzjNJ+MQmSILrha+W/Uf+Tzr5QE8k4ZllRUHdRF2vDyzrw5spvJBkjNURx4uMX4pUVb3
h6iKAyCpxjQO58rvS+3ZGr08f/BrPBwvs+f0Uzg5hYFpn2byKrD9ofGQfCitORxpoHiPkCl64YcU
Att/Ut0ogjP9wz4grTKmiF83GVNaHiq/oGWa62U3f/TmPGtezLYqyz+0qZ0sBB16b/6Z2anIT7lh
tsaHCeKTF6Yg6WvjOKdeVJ7AecRV6IvEmx46pxB2fnRrPHqv6G8V+bOfBEl9FObi8JBd3NzY0+Lf
CDGYYVPdJzGhwr+GnImywHQiMqLLzOa4YjwjwCuIYSf72YAjwHAgqQOeSA0PaNPtPofYquVxV2uA
BE3jauZ2/zWNjfGQRAriDWRCPnlR311Fm43hVE7tKZmX4MNS68MXsVTZx9fP3dasMbIGUaiuP0yS
b39OPVkN9oFBdPEQZzsYVMlPqdmMO2F1axTe7QCUUVJXCvK3o9hG4xpLwB3rprH/WRRRTNe2qXb6
MxvBWyGSqAyA9qBibt6OYpklcspmJq5FFEExCCrzs2p2P8eG0PcYTBszAsRBy4QWNMag66uv7PHY
XSJNu0Q6wfpgRvILjg3tnrHhr2x4FRZBYSPgwcsaxMharCr1+mz2LcZJ5PKMQs1Bc0UapmX8jjj5
1E3BY6r7R94+76YxeT9b4qnzsZbsBvEhd/NjC6qlN+YHpH3PZVH81efNGfuxU1ZAhxBadZj16eh0
cxUmlr1zwd1/DjJvUmNaS7yjkVq5/RyESaOXiVuiLTQGp3GRLhloMD1Uev32NwWkIeh6ym2CSt76
GivTzDLmmqHwm4iqp9lIoulh7LPi+Ppp2XiqA0hVlC5gG3z0VRqCBm82oRYurgBSvw3cZyF1cu1o
de1zYfHflft2yiPRSEERqFOylGuEagFtzRVLK66WE/ehXRjzE2mk3Kl2bOUBDKCyEEdVBdatzaBJ
3CmaSnHVfax4oiJ9iPMcZhxoSMd970Y4GbPPfrRdiW2j+3EcvJ37f+s8sabc/uwV8Oerlc1rYRVJ
PIsrBBrjn8TIBiNsWsBqr3/AzWHoPwLSpn4I/fB2T9IBwEdu4QPGCPAc06w18EcQe0Klm6MQGXi1
Ibp11wyapTYaSxWJaz7agqJbhQtPaM7JHivvfjtSnuIfFHMVr3ENJqvwv3ClbidXvZFufqK4VOLy
umTIHApz8NKP+RjEn6wS5Zaddbw/20i1oGyAJQhlP4pXt+sIZDaH9V9lV87iE/lP9oB+qUdivqdt
d1/WURRxBZICgHxfrMLYpNd9oGvXhNRGHmrdaIvQbrzko2dMM76jEg7VTuDaGhMsOAcd5KDyer2d
3BLpnbM0orzWfMaXOTfa5DDYPZpcTT44H9Qzegd7er9h+IK/lMkQpKGyuUrDvdS3AFCXaH3YxvA9
chv9KTPKfE+s+v6roUfNIUPoDtn3O25PWrYZGAaTS0vMWmg5dXKqjHwAgmbuoRjuZ0RXCkgTEH6K
jCja3q4hZAvNWBAXv0rYcj+ovwQPPgCNPWGEu9oBBSRAXhwzEK30rFf7sEYpF+jqPF4NbcEk0ENA
zHpuYnPMwtIR1XcofHH6vDRFIR+GsY2wBKrLds9l4W6yCs5J7kQRSJmOrA3oUgcjuAWiwjVPE8M4
FEVvIP4GR//NcD6FtWYIjgOGMETr21X18FWoBbfQVc/q8ThM6fy5G5bmGi+m9ufrkfLuEABQVqZ6
NIyQKQS0cTuUHSyNOeSWvNqFK/5s80CKEFgSZtQAZM0qxK91+ff1ITeWESQFBiNKlFhdr7dDYq5Q
9WVjymtrpvV77G3LMNPr6a3SE5gYuUQudDJpo/MRVqP42Jq5rS2vkqZi/ajnS/EpQTdsT4F4YwE9
IL4cZtroioN4O06D2ZOhL9Z4ta2Obogme/shbvNBhGnv9zNCaHs8RPVJbnJFZsbHotqDLQHSD6u4
NdZFrbWDGrEJhn9zoysfpTSmh9wRiHZZRvy95EV3SMxZJqfXP91dZFFD8wj2aKhy4a3hd41X4RPM
BXd1cOd4tM02+aPFdefBaZs9huL2UIRJUkri2PoBpS9e786xHK9D5LYwefXKKk5LnuvvjGTZK9lt
bEmU70FicY+DlltDYkQiONpNN16zyrX+Nsvevg4k/Me3rx7cEBxIFegLDMTtVqHY4lLQ0DCbLswU
R77YLHlZ26NXv6s0ZIS+vX049Acp+0AgC9AOuB0uN6c6nuyIEqdQrGKvb851NH4bl35PY3HrDCD8
TfFaMVedtWIZ3GNE1NJsuurLtPwAHFb/LcVsjI+o+ubJ2azT0tjZiZtDgmlkHyoFm7VyO512OZZO
Pl0FBfvH3NJbNyyD1Pmrr+cix31KkMv+h/X85Zmu9I68dfMzNxI9db10urqlLH64xjyfqcqgCjaK
bu8GuL/wKEqCP+UxrUQHndUZZxSvIf+Yrr05pIdUI0aHWlvGjwPv3Zep9OT7vC/bg59a1UNV13tN
660YQ+OLXFPBg+7qBYazFLKn8HoVYyPxgYqKh76osqd2/mEPtDHDzqftC9bQXHZW+VcFcBXeOBoU
K2hScfetp16PBdpgM9t2apqpv2AhHzeHykKL4lBKEf1P6EImoS3a8qPoOvliaHZYU3AoD2/+3DzE
+A1kNiAug9XNODfKwROHHi7htD43csF4U0t+SicaHl8f6f5Z9otbTGoDPIqe99rsOYlNaDFewvnh
NvygV5o4u8VYnwNcNY/eFMwnbzSwcmsn430ZyQFqj2aeyP32QOQbcRCpdmUJT1bAE3i17aog1S3q
sxNpeC1Pk9Wn5yGL2h1ngo3QTlaKbgpRSXVIVlcmTu1FTRIwXZu6r0+lUZUfem8YT+R4yU4WsLGb
lAKrD75DFYxQorkNglqKoaFWCoAXrTtNn8y8q7wQOFz6PBWZNh66KG7L0Ipn6I0WdbjsoFkwqM65
oOe7s6PuDxXRWDHuKfKA01//lhoTAcOPBTtbb3+UwfDH4LtP3Tj92UIQCCk7h5E9fH19b91/0dsx
1f/+Wxt2XpqsbhtNXvXOW041sMVHS2veXANSgmWUCej4Av++I1/5nUjwGlaXtVd4f9RNZ/1lZ2mT
hJEfTf++PqP73aOYLmweyNEm+2e1Rw3RkuegIHPF8Gw86PY4nahpa4cxDt4e8dVQ9LwsmkXc2qsc
0kq8vBQm08qjXnuckzR/dPWiPE++v7c3Nr4TPVf1ukeylKrFap+S589TEY+8cJI4O3fUHS95Xokd
xJNam9vYyoRQaaHzQpy5o67789xZuT6N196D2JCXMEfjD7WuZ+FUxRXidrsqW9vz4i7jEOJ0tnYF
cbWmN/WeJexHbqoElYl3lWzSHYz25p4AoEHBjsIWh+x2l7MRcBFAcObaDihZSU1MSADU4Jqt8s0M
FLa6Euel60rxmcf87VAi0v3YptR57Yd2QFQS0FhDD/n0+ia/T28opiLoDsWOZeNlcTtKwXOtLitj
vDa2BFXj9CF25Nmhww07LAZeTP9hOOrPPoAXBaRQP+e3KGGUozW4sL6vyZj6z/T+xo/dZHr/k7qh
PVKbeTNWkUVEeS0wqRiY/HuVmnqVi/hYJqdr1ND4D2sUYrIw8Yfu7cvI34dhQ0OZ4L/OJay5BdxV
a/PVQmLVe+d38BmPud+MHaONS4LOlZFVT68v5saWV88kQJKo/8NsV5v1t8WkdU2xJZP6lSoyEOSo
+Zag8XB+fZCNHU/S4KN0RmGEG2VVImiibqb01+pXuzYwqnVj98XkOfZkN3695whxn4zCtlIkZlUq
4/m3ik1LstCbFK0EeOzm58lNGSHzk+WEX4yr/EiTESXkcTikiZZ8n1tnzxZna7K//4DVacjLwYjK
eJDXroG476VaGlpSmz5qRjX9h4/3+1Crj1fJAnRU1ssrWSi98CC2QivD+/f1r7eRCSiUMNk1Cur0
B9crOvskdO0sr5nvT4eaHROOAqfjopvzQxkbf6dDGoRd7+7smq2t+fu4q4Wk8b9E7TjKq+Gk8qm3
muwZH+E9pP/GLaOgIsAe2J+oia/W0NK49e2YAo+NRfeRnDc+Rq4RQW+qxL+aLqNwaBv/+PYl5f78
tUMpnq17QzGiX7P0KWQFRZ9/m/OhvNqp7D+m9NnPXPLdIXE78ZFm3psxpAoZA0cZH1sUPMhJbs+7
7mNl2+ZMV6P59SSE/ObLun1M6I/uJJC/xDBW9ze69wqUiKoWH3K1b0a3SEs7of6S2sX0YCb9BDCi
zdHeLQL/WIjFOMjSwsYit7uHpCqDs+3HwUMqKDdYU9efDBH4J2BfOml3752jpd0VW9naY1SnuBxp
CnJ7rSJTPadwb+x4RFa6r0PfKIrn2qb04GfNMegtgQlt4hwRmarPecUDHhs584IdB6o9/NnD6Kfm
Ife9eo+4vBVE4CdSK6BSB0x6lSMYXeEY7aDLa1o74kHz0/grrlfiIa123QI2DwCtBcaCGYvT8e2O
mAvdL9B/Hq/eQmHznExFUYGCEHkb+k5vPeuuFo2HdIr3VFq31p6LjhccnX5FU7odGGJ5antzxpt1
dLvm5LTYEoXO5Cz2TmNocyDKL6psDKRpXcpytU5fTL8Yr76PakSKk1/YUj/bCcYbWRBVACVSxguc
VGG1lQJod720bEYpmzQP83gYDkXXV0lI9MSWCo8XjNhejyNb20T5hfDZWMU7IS6nBYLjq1JgDJBe
hINTL5fUTuZ3BvnRTjjenJ/PVlRECkBRq30istTRoPYQszRP0jixARgVpluEOkim53IR/en1yW1+
NpC/ijurPBzVTf9balJLVzPyKlU1jSWJHuS85Fkoh6zaE5ndmhlAVhq9UE4xlFp9OZhlaGSPPU9d
AC1m6GQGKflgzdM3tCnt+lxpXb1TVdgckvSE/J8n2x3zK1+w+9ISXlBBbMQP7TiUX5JG968Io1uf
OtpEO0dgczzFtABMSt34l7zwb2vZyjar4omHQNHaR71J53ON08ST5pbuwfbHz69/ue3RoLnStFfw
pdUlQ/cTsYIEvGo7aylOQakbf7D7NuKJ486PbtzWf70+4NZWoYGiHlNApSiD3W4VsZSGm/gBXxBz
ACOsx5JaxZzaO/PaHobrk4ofdP612Wc5lOkSJHT22q7PPmVGN31Ag3P6L98K/A5BBGgSIPvbycyx
K5d6pGViaL34S4vd9OT6XvI9H8fq25hlex3YzVkpACsvXtDaawiwEbX2KIkk126cs/SsgfSaDt2o
d3+8/pG2gpWKHuo9jwrxuh+TmVUwxnk8XblD/ZNbZvUZ6dr+gvWVsxMXNzfg/x9q/e6Nc9NZnJKy
LPKByYEuUB0KY3inR/ZT0+9qHm/doKwfryce9GyOVfxYAmxX6obdhwKd+ziW9XAKOnxLJWIapxke
lAg7Suc74XFrjryl6GMzJofaut0mZjnALUk5ZD5WXqex68WxG1vz3RIDTgjRm9wzFt16WXHClO4V
QBW0Tm4HrJ0q0uTC9wMHY2LyUnL6w0oa+Z991OSfR5hBpzybtRdFYWzDWiv9f1/fQVsL7SuhKPpe
3EFrmlU/4Wu6wE+8RlM/BaEsAh3Z3WIOvkdDP7+bRfq+xJU53lnprY0LcIAAo1xIEUq6nbhWOtoA
E2W6DqMw50OUZe4LWVL6vsq5Kne27tZphBAMqirAToc76XawLCqCKdJpZuRN337ppDVEB13zxj0O
7eY4ypGZ2EGKub4R6FhSm3db6tq5Aeq1xNJyiGW7E8u23o4wPGn9kl0Di1jdBGkbW00tGcUTs/zo
L3N1HhrccHCnSZej0VvV07iUJJmFG+1U0ze+GhxG1F5MwGrIyay+Wp3p3kI+P11bMBKcj8A54Msj
wkXritPr+3JzKJiGZLEUwGCc3n4zrRW55dEAurIM4k/PKuYizLXCO6Wl2T+8fSzqUWgvAGSEE7AK
Ns7cY85jJPM1jRaB/JwYs+qs5foSX0xDtnv1oY0jB6oQ3jhmdMpjaDU1MfozACN43JHdGv4hIov6
QcJgmOGg28M/yoRqeXD93LN3qqQb+5MTDpiVGwm3yHX/Qddl7RuCs47GcPbYoMj3LMrq/0g7s+W6
kWtNv4qj7uHGPHQc+wLA5oRNUlKppFLdIFQqCfM84+n7S9qnjzawg2i6bV+4glIlM5G5cuVa/5Df
v76aV0ehTsRtizsbOiCXX47+UiutPZsE2EVxn/Vq5C1lciRyfmV/COIuaCBINioum5ejlFaxlmU7
zEHVGubnRS27xw54wmepKxnw9RlduRZ4N1IWpR9JtN5yFjK9i1rJdNj2g4UZatLrhueEBmLgU5K2
qm83hvL2Q854QjyMIjCt0M0esZ05wStzXAJa+F2IMWRurmdVy5vCG0CUfBl5ACVuWdRx4VEa6/+D
xzJQWxEuMSHjsSA+8k/JrQIHp5HaBa2BvC4+TBVKon7c4JXqmV0/Nwdx5cqJoJz+ArelMKxtWbhU
IlJ7gRgQZK0zIv0Yd9LgWdWyViclU5fmvq7S+tlKaiW6ef3TXtms4jVExKakj7jz5ugXwuDQtBcZ
IpBW+L1spc9WZxpvRayj6MpZ5wp6qQZsL9kU41D69oYM7q+tg0LW+xsjFtqE8mgfDHWllyy6R+ho
ii9HpWhz2Y161+K02StBYlDrc9eYYikQkwizVWBKZ/QclvlUTGmhe9SC0Isvw1ISXMI+dtNR6Y70
F66tMIFVpPZ4x8DRvNxJ6bKYMcUpOWgRDXSHVB5PqkRb+63fEZUuQXMG6IW35Rax3bbGXOTpIAcT
qntPg9Tbd4qFlP/ro+wDARhYsjRR5+MZsf2OTtyA36ZYGywOoIPZUYpvTbXMf9Sm1ON4ryd/vT7e
fu1QaUCenToxxT4ag5drVzVYetKO1oNlqZYfqPQui784WnyU2+9TCq49SixUoqHa79AeSafivKGW
ZZBUifY4mkN0Nkspvs/TqHmf5qFxSmNDvdVao37z+QNTqQqRLb4a6cwmjI+DpTSlXrZBkYbpyTJW
mvHItTgf37qQArqJ4jnJJnY0W+hOphkLNFnsLAezSW9Ak06Pq2YdvcbEVr6szsL6xLhIcF9AJG2J
KYrZto48DU1gSGbvF7mVu+1i/ApGS6cCUp4stNjcrinf8xm+vT7BKzgHxhaC/qQU9MblzXPdaFN9
qBe5CWxpAi8dCw5JYVutDxV1cMuqH260vLJ8SvKOb+RK9VFDpevtXxPIKvkhrQ0u5S2YVJsoBq21
1HEpr8nstok8ZJ65dumRG9z+IIrsSaRsPK8phG8ORmIBLOsKqafFplqf4aH1i29Gi+3gKaovg59G
arO+e32J9xkHj2zyJ8rvlBF2lrd1ps+S3tRwxuibvAOGVVlf2yXNan8u6AIfxPH9aCgLQVTmiUSy
BnHr8ujTICoLosJLE6O61fpVfTcQqpFcKQ9L9lfGEqURZGrxYhfy2JdjGU3k6FGSVYE9pfGdaaZQ
U8siv5NWVTm46fcRDVAbNBeU1Hh0IlJ8OVRCOJtY4Sqo5KbzjXruP65D3n14/VPtt4eQbhRgKpJD
jTTmchRZbcowgugZZJbS+mVlSufIsMfAXhPpQ9F2ygGs4sp4vJwJLNw8+CBuHeiyeA2XQU3qQGt7
HUuARMsXVxojLMDBC2SpFxnQP2/ePEkG4/0AkkgkipsTD8O8KbTMrLkcLKRx+3V46EFanMJ66M5Z
bYYH+3//6V70ZZijsNSFhnW5qHkWD5SLabDhzvZ7qvXSTbQ08+n1Se1vIrpiQo4MQLWJNN1mf5gl
4iG9BkBFTjvFi5Eh+FAjyHJbRssXS4nzyK2t0j7RfP70+sD7M0DmwIuWlx61XAjvl7MrI10NUWih
DlKU4/rk8DD6LW2UZXwGRqu9+RQQoLn14NYIeOf2wM3WlFTw0inbNVEWaEsSew3l8oNn7f6D/Utm
i7PAIdC2Esp5kwHYsuM1KKc5mn2oLXbqIX0+O2/eiTBqATsAtgeDw8Pycu2ScMowTBrUIJ3n4lzY
8eh1Vty8y/Ap9UfuyoP32P5bAXwAak9/GQ0TCoSX40lGlJpYFmlBYUqqg9+qVtbeHLaNc6dXuvn+
rTsDVwaOGegYihHoplyOZrTgs1POdWC1neqt6AbcRMYcP/W5LB0s5JVbnFSIVBkUKId6p63dTr2a
O0vcB+UY5nd0QiEjZXH/rVchtaNnmIx+1VuSL3Bpz9lQJyUsFG3RTq9P+crOAXyMXrEgJCrok15O
WXLSWOInAyCIrPL7Ps+kRxOxrPYgpOw/JHpYAE1JyIQezfaVmahhWjZGNgZIEuk0olR6iQDkpfu4
n5SDO2E/J6BUFAuoJcGs4T12OSfQFUoxoCkdaGvk+KpcT6eM9MR9feX2L1k05gS3knaGIHhtNgtG
Tak64lUbNHMl/THF9rw895QDb7Nuin4D/ZZKyDEby5Gxh/jtL1NPqIHUQ6Do8VKAY3Y5O81sFKut
6jlYp0a57ephuoU4nJ26KsueJVQX33wEUX8jcEFxB/LJ3Xc5Xm9lbUeKRwSLlwLNhrS/KbtO9xMo
Ngep7e7Doe4D4B5uAaeCh+3mnhvL2Zgg+GgsKYLjozJZN92YZG/d8mIU3h9QzEi7uMQvJxQbhdkC
X9IC3kk/FLuxXXWs33y7MYiADwpAKaFrW7qlntKg65mYEEaruPmtLqy2iLzUiovkVlkq83sxVM78
FGV9Vt5ltZbbB4nKlbXkRQkimNKAeMJuImdTpW025pkcOLQNb3pZsj1NjZWDOuNuMwoxdWEFSMVD
4821+WIRRwMGoiMHIx2ix0SfockpUtc96m2TnBZziqa3bkemArCV7JXCOz3SzeFOwrHGa0NXAnwe
4i+4/djvCzmzn4pKzd7aFxVDEUTgCtEx2enS9QYPgTq0lWBo8XAMlx4QKByeg7v7yhLiAkYfC5oc
lmNbIZxEL0JyBMsIss6cP8aJrHhzVUk+toEFZAAtv3k9bu0iMY0Y3v2kCVjcCQ/Vy+0f9vHiTEtn
BMh3m84p02qFqptdQwBQVmtM718fbr8Pub5BdVAU4qlIceNyOEduECBOFSNwyBiwWmxVHMohMjVf
/oNxiIe0fQFkIn5xOY6czOhvQsYKBiUdn4ukJYusq+7gGtt/LAptwA7oVfLWIHxcjhI2kGDrOjcD
Dt59Kxe9Lxl10Ci25Kdp8/vrU7rypbhhTJJj7mXBkLkcTA7tJrGr0RAe14mvOVKO+aVaIvDfHJGQ
rgyFXwtlWeIvV8sW2BaFve2M5mIFuQSq6FuhWSVOGbWMNnUyUJY6SLSuLCONQPA+VE5oC24RfMMY
W5mBkHxgUs9+oPllta7i9PmtGckg1ftWOmpVXJkgi0hWR8Tgf9snTe2QQZlmbQdmNUw3vZQON2GO
79k0tkeSzleHEmwFtLpgj20Rn72ZG7W8TAyV9LiBIOOmjSeEb/DqrKpcPojz10YDgSegKZSvuWwu
NwkSC+W4DKYTqCEyO4PU/JrguXrXqerBQb4yEHUKtM74cNRGt2YwidJGZjqOYVDAVgjmxB6NU992
7Se9j6Qj472rgwF65D9gLQFAXs4K2llexDgboupg1rqbhPbwh9TlADqAcv/55mMGkE5UKbjEeBRu
EpwpjuSYdDwMUtWY/bmqq7vWAi0rtab/+ki7lJEnDCUzTbDshC/bJnqA629qq1HCwGyr9HdkYJQH
uJr5bdnMi9+l/XpbR0589/qgYqku8kUxqBA0RKKfMsm2SbeWuYknL4MWkqbeZBb92yS1j5Tm9yea
+CFcR2SBjwIiu/lgCdFpxAoywDHxj2paP4OsRmW1ai13SZpvr09pvzsYzBb1eSrZcAo2ez6N7EYa
EqJwpDThSWmM8p6CcH2nrWl8ADXbr54YSgBEgD9SVxbz/qk7ZoxOPyyTZMDATlb5FPKHU9hjIuF+
fU7XBgJ4jxgkiydaDpcD1ZEet+GQW5DL9eUujw3jjgBzZHey34H0USmUicocr5ZtnG9pTs2zXVii
EpG7GGYi11//OavyvdE77wrH+fz6rPbiWNzIDEYvlT4Vef0mQSykxkySZrKCRBmfhrT103pB6x4O
3Hh25OEm0TukiyhPV6vzZJVT5DWWdsR5Efvh8gjwS5CnvlivEPw3Jxy2GCELBmtgIoyHz0fe5J5K
dfKuaGM0MyvUmv0srhc3tMbhw+srcGWvAhcX+YKwB+MFdfld00zSjT6sLLFXWxcMjHQH4x7JtzaT
bt8+FB9VCEoIeM/uDFZtjGfuagUpwPgHW81MSmi0AMspVA4i2ZXdyol6ITgCetvFzLQuLexlWNGq
zdq/Cqg/P1qrebNGJJuHaMKNA2KKxdusHY+j3qyw/QqyOc7eVdYUP7XpIB0kI/u5MAbmhyQGnDzE
NS+/UB7Wa25kS3pG/1eDeMWMZE+Pqyl686K9mP4SJ9mI4I43R7xQymacWj09A6mRUYuQch+VQNV9
fRdcmY5QfxNyCsKzdpdbzTUy3YudnodsmT2nMp6Tqj1iD+93NVOB4MpMwO3hynK5Zom0kOpHRnru
524+YV8SnWa9UtxekZM35x3Aj/gvcH4AqjvOhRZXC5p6VXaOc0vJHmbTCkePzsWq3ZVNWByR0vcX
GXEKb1zSDsGP2+qFDgUyulz92Rlljcp0106rPak1tKeoy0EGFuRab478YkShiERCQ6SUL9cS44Q4
y5opO7PMLYb3cMBTXmkHacC1L/bzKJvKbZip0HGUPjsDs3BQGDYTH3Zm79ZNkh9M6GioTcyvpIYN
h53JWTbq/myvrfqsNUP3brGW4a3ldboiFjsRUVyBH9vaiZZWzUtPY6g5Ql4sSifL7cD9Hhzcq3uC
u0tk9Gz4LVhUopKbVr2cncdUllwcNm/n3kKcxHwc2r5+c4GDKfE2ojki+tfbcITjnpF2tZadJxJ5
zynG5RSGQ/Jgp9PRh7o6L1OgNchu9si7aq7mgriYnRNtfcrz1IcW/zDEiuG1Y3hEe95fwlTWRYVD
heUqcA6X23wYl8IqqVGeq9WIP1tdt2quirGK4qZKN2nuWAo1D2ceh9lfc+tQePHarkRIR8yVKwUI
9eX4tQwzQSvy7AxHXmPfm33rZYDxem+klHRwBK4EYdGrI/XBLA8Ctvj5T2ljj8VJ3qac6R4t1yey
+uqWCn54cOFfHQXINK1xzKQB116OYsa2OQ+Yr52TaXbwC9eTu7kfj0qZVxYOnWaeD7A7LMrOm/tR
W2SVAo5CAK5QFktCa0XuOrSRpbMOWW/XxhKwFAGUoHwqbzZJXOlFHuVLfh6bxVFPSlFHf1ph2K3u
MjrV7A11xeVcWiZ8tyYOsx8lvCcFFLMlAwVAkvSxkoz1x9CWzlOV2o7kkkDI+psfBUDGEVsjFBB1
aIZdrvs6yMog5WF2zqijfUX2tzlNkzT8+fpFfuV0AqaiyEl5FYDmtoKbzlKTINGYnRfJ/C3Tkjsb
0Ki/YsEYZerRR762lUS+wHYVucMWhNDEcbFWbZmfY9WubpqhEjIVC4iSt2cnoqAqSjDcrzh0Xy6d
yUZVMrvJz40U5n6MsLMbW4nuv75017YRCZBYNoAVoIovR2niqU76oc7PSa09zbokYTzUru64RG9/
tlE5AEgh+vNA27a8tcpwWmka9fwsrdnkF4613CxFPN+8Pp9rX0fYpgvZGJElbOaTl3XcU2TNz6XT
FX6x5CPisJr+9T8YheuF4ChaMNuDzg2qxeiU5GfQmNXNZGftSR8AF/1/jbJVa6PCLNdqJOVnGOWJ
N40dqXC/HOl5XFsx0TkW7jXcodsCkhUxxbhmlB49V68aM5VIgAL463O5ss94Q4Ng4H/0x7adxsko
JX2osuVhKaIWFzo8GMZHOdOKj8scaUdK01dHE0FH9MBkYC+Xu9qKk0Q3kVR96Cb41a5d6qYXKpnm
d4kuf3n7zEyBNqFqyntyq4cSG3mY0mpZHtTG7m+BJme5q7KeX5Q8Hg+uMfF7Xz7PRbOWRw8Qb1Fl
2QT9Wp6WcqyN9SFOwZODW+iz/jzak1yfMjNM9FMm5Y3s2djPHiUl+20iHF9MR8BcaL9sw96ar5UO
VF590DFu/2xMaDCmBrSK1xdzPwpsKjRP2SsOyONtRThr55b1xO5Djcz1Rg2X6l5WxvqtODKQzSIX
wO1FSIlsc2FJKds10gd8JdHYeFfhAH8/SLVyg1770T29/2LiQS4E9F6egVuGWIS94zJbwlAwLyxP
q83iTxWpoedBj2xfWSTlmzlqb0YCMj9cBWln0kWiiLXJdlRo3cucMT+apcnqmoMz+OrC5/PGBJi+
NY5jfHC+r84Tmin1WiZKEfXyxNl1uEyKsCbXkkl2o9mKYX5iI9Hi33lD4XhxU9P8+ObNQm6BWC3q
PZq+6xwXQ2io7YQxRjKb01ma+uGZi/jNhmj0CqDcgagUtXzgPJczc2j+WUUhM0osARI3E/VOC+Xm
9vW5vISJy6ONuhvuBVyQgsOxBUk4dlLKkYSAe97p3fRrFmt5icJ21XYfC3B6yb3oGU5ukVT96IbQ
KIfJW1Md1TmjkZFFJzMvQq9TFvHXOtrZT04CwDeQ48aaXM0p2/yka3nfupAHHAPVw6QYPNgD2dG1
tQ++zISNIPrp0Le3V/CK8FWlW8ykazQs5LBQ0H9g64ytapet1aFK/JWQIV5KIN2FghP6qZvvEw6l
ExtlHKzGbMqnARG15s6Ro8a+NcNOUc7jhMx1MCr64HxCua+M7vkNC+VWWhNaCCjzliXAZ0NqPG3B
D7hwjXBZIwQapemjOliD5NmLFpaPydCq/VOfhVPqtZ08y38kZlGE96beVBMiBpgMfJr6yhnf3LcS
goO8j6iOKvTxN0HfWNq1kTs5C7K64B3dL8lN6UT5U0et7vT6Ltwn0lyasKGoqgPXJrG5XEscV5CQ
Sds86DHfglq25qe2tWWACuyesFrfrCsANQD2BxBD6jmwAzdny66dTA7VNQ/GsG0LfzXC3PZ7TDQ+
qGpqyAf51Iuhw+UZg1WKwjsobCyS0Xy/nF5IV5M2CMMV2HH0pbsOjTb8boMEtPwho5peughROxas
Hh3JMbdLOyPyJkO263c4yAOlSJUh+aq1JuK5wAE68yZLI0U7x3ODWg3GHU75yUlSdfbryFK/Y4sb
FlC3jRJyf6RJ8cnsKQj/lqs8xm4kbYX8Mcc87Z+McnS+U29qUlfl93GCdVjk7jZHQXo8+Ma784KC
A401gX/kooVfe7kIkFnLdKnKNBjnXncXS0r9zMmP4Ih71B5wMvYrZRnBGqbJezlMV/drpunw6lqc
Wk5LqyDcbJTGTdqGhTtGsepiu4MzU2kg+EML87Zb1uQAc7OfKhRi7Klf8DaUGDa/Q9xVJekt+H9U
H9R7ZQq7X5U47n59/dDs4h1lNSStBAyS9w205cuZDg76EZPitMiShrW/2EvtpUWo3hpyfNSeuTIh
6J/c7MAhRcF687qpKq3DesNsgzpXv/ZGpiMZg1vN6/MR/5KLU8J8eHUiLwzjWxTYLueTFXFtR+va
BhyFTD/VK0fUD/XE0Hyp6SbjHi1OwzxNlDr+oo+IZ2vXadLRLSK+zfa3QEWF4SHBMdNN1EPAq2ss
E7nvoqmqJyMZ09s5LaZbDCINkMEDIjXlbOffs8mUD9BMuyjIK1XoAMJnADlFt+NyARZqqHqLRVwQ
xsPnMdOH53DoPhmNrT3IaZwfRCVx3jYTFZbj3Ji8wpBk22xS9FRDXUqSPpCq1rwLZQ16e51WCOAn
VRF23jKVI+/l1l6P4uF+nnBFRTMf7T6AyltJKrT6DMyUUFopWhRB7ycrY7qNqsQ3YzPW+UMbVk1z
EH32n5UxRTuEjFiA7baHpcBjrk/DOejWkawlLycJUZcWt63E7+TG7h7HsF+q57qOs09V1a3Lzeu7
e39ayRN4sZO3IcJF8ezy4wplEGWaTaF4pBifs9yR73V5hduFz97Bxb0/rUi5E2rRfiZLpZd8ORSR
Ua2jEOGhXE2mj/qQLs8L+KSDx8yVFRXFDpCn8IrhxW0mRKNMauWcKGoumSF5iIrJvStZUGVOZTUu
bYCJlRW+b3kkjq5MpbU4iLL7bUTiBVyZHQzbEAWdy2kOg6J3eQUtFsKqJAohmdl5VWQWySMsJURB
W5hJR0SP/WcUjwyeNojYoomxTTIdlAoB9XZrEGVj5UfD5LiODPYQUsmnt24Yog9FcKhVWBFBB7yc
XrTOA2ovCjzVxDDvEJ/oTlqjRLdKPesHr999KMC1k9YdG5QTyWv7cijAdHqZLY0SWLkRogs2qB2M
mUX9QGqYfNCUsXyaJCU+OJJXlpJziJQrPH+AG9s2qDHk5Ls9yFRn6uw7REbCxZ2Tpn0fV+g1vr6Y
+80KJIrlFMaxhLptyLGE6FreGGqwFhTS8alQYp75MZrHN40wO/eiOBuGZ1Mppi/RVClHHcQrc+Vl
Ioj4/8I/bo6kFaoZDGE5CnRhNqYvtPsx/JnvS6wpD84lr20+12Vkf6kzCNtLXsbkGJefUxn7Bbmq
uQjSsqrMp74x9briPYTW20PUjmvqR4rSdfcEStny1C7Wpd/yMkmjj80AwzXQASd8HDukD2tvMlcZ
vbRJL9PO7+1wTU6WI1RxEycd809maNJxHXO3K3maxuyfTzwoW0+kud46R7rlDrqU3SC/UTxkXOv2
TTY33a+ALCQvMxElLsboD1uPRzdL0JXAXtzKFcTjEZxw9bEZvCo38t7tsraovGIyLb8zl7+azKge
aWJa2TtFTxQNb6gRbZTemu8cI9fvu94IUz+s5RtLctbuhFVfCol97TsHhB/Cu67ZhtRp5VpT0oZf
vrXftXmNflnhNNEUuxoAX9vrJMd6MDAQhRGE/kqhqdPiDcMi/Wj7kQw9gvv8Vfijh96cKM5Tafc3
yQToCRH6xrUHJf+17TVedvY6rppncZW60drEtxqCloPHS9Y2XSTUvpahorm9ivRvaE7GySZZnN21
LuUFtJs9A2rWVgBURu0nVsQBsdFKcsPQnL0JP5LB6yvzRltyVCr1UvZtLlDJg2MHkr1M8cr9NvAX
vupLg1lo1y6Z7g6OmpWelsZxesraoRsebKSyJg+pxrp2x2x1rLtc7eGsm0Vo9LdJtBatr2WonZzw
C4mUO+pL4e+6PMetz8cZOLvlMMz8qvG6Fm7cITjhdbos9feDEpXLjbwUa3cQt3anCgQnlCOKn+gb
wrPdXEHrYMz1IukQHzo7pukE4uBXNe1S3Z0sufv4egjZ3arcpHC4gODqiOUQRS5PlRPXijrpgx5I
1CtPRjp8zsviCLWxO7owb+APUj2mAYP60Sb7jMwllfkmNpE4QSFSoygTeau+dkxpze338mJXoWfr
Y8u3rqWsfCeVtRwfpIa7m1X8Fhi+8guAQNvJBFR2pUm0Le1g1m1625FMt89pu0ejTnFMd3C6fH1p
99+R1BZ9SgUbOWpqOxOVaegRqx2Qh1M6tEitaE6+xWXo1D4l9ub964PtvyMYavH+p9Ms9Gw2oVhu
+kaOqd0Eo1pmngV7zZ/L6giuvRsFNL3QkhXeMMCnt9xJqshGFBEwgq5Kcd3Um6iL4QqEpXPwrXZr
h8YCb0CowhYj8kK43JZalY9hWFRGIOGZZXq5nkWfxlFrv/fGnBxg66+MBVyaK0wgvRC2ED//qWe+
GNUYj4mtYRbUNauH5Fpn3i9prio+bqKHUi8vn+LiIgOBRZED+UDyWBKFzWmQJlExKgaKiVE9DhQT
Ryd05awYpmcnjLFdXdLC+QC4JEnu1Eal2m2sdjE+GIUx9n6LW4b5WEVkaw8rppTJwcrvsiZ+Ozp9
WBqI9yoLc7kadhtlLVc+NA3KwCc8ouLHtpVngINSRalnturHooUMdvBM3h1O8eJnAwskEtiarRrb
TNcswjvMDJY5tm6L1smn36O5ya3boQ7H6sQrfn1rNx3VbjI1ysQ0NzHb2qSiWpplsGRrKRh73Qy6
fkofgI2+uShHCQPSKlheZH2Arm3SlsFI7FYJU3DyGLHwmY3+kzU04dPqHHrk7D8dNoS4WgPJF9yX
LQ7TKYauL63G4YWU5R+GwbJv47K3bxp76nyrl8PvZnakCrH/bi82E6gi02QSil2X22Xo+6ReSOaA
D8faE8+IHNeySbFy3+4WabmNpbZwDgLrLgpBteGpTQ0XpNw+CjVZEnbpEFVckGMW3mS6hQ9dt9rT
wTi79BooFM1vQgKaJRDaNkdh0JGlG8N0CYpSCU8JmgxuOo1/OXXmfLS0BZGLKtTfR+V01N7dDUxd
lXY4KA/xrOcXuFzUkjZFqRuTExiKUn/u19m605K28ADeIN9qRnl+12R59mdd9spB8rFb25ehaQAJ
RXtkCjdzLpqJEuyoO0GYheoJf2rt5GSz9p+MQi+NOh9bBl735QTheyWd3BlOUFCydicp1N0O2ZuD
77cP7Bj5cVvRZRL1cHtzwGd57DOpl5xgVsPKQ8/K9tt6as9mRXX8jdcvy8YAPEyoi/J/N8fAqmdn
XE0Qw12RKn9SVawfy7KIf7w+yrV9gRgsoRk8KuBnkWf9dFNZcVX1qyMOONXv9auFZ8iztnbl9DVf
YrvzJIv890ZHtsRyK0kpvr4+/LW9QZzlnItMith5OfxSV4NcDZHDRRkmXldgiyKvw3xwAe2SRZaS
mAl1hDFgOYvf4qdJ5ku9Tsig2EGO/Ibum7HVgZrL1nhwh1x2UjfBj+tPre6blS4lRErwAdl0hK+5
8luAR9FJ3ai3I/SxOYLk4HAheWYF3TDaxkkd5vJ5kNdFdmN9cs5aN8SOm6fquvpokcfqZ72IMUF+
84IL9V/apBSDMCXedFgUqSI6DJ0TOEtSnvQwRLjMKfuDUa6EcGI3WRblLhhv2wq1FFpTrbY2h9Ee
Sxcf9S9VqCSuolVflMV6+0VP9w10PXeCaDBuE9UlCdV0Qa8UCt4oP8EWie6A5/ZPWouNm6WHRzzQ
K0FAFPnJVUXbGe7k5Xaqsyim4JaGwYjlHkoHtnFOp8RxrdZcD0p3Lyt1mdkBByYxhniC2yXA1sux
ollGtASf0HM322vnZyQFQk0HI2k3ykrt/WxlYX5jIp37Y6xQO3g2ndhOXKlDjTWP1XH0Yg0HAX9U
pnr8XJVZ13yS14xMO0aDt3DL2l4sX46cyHiuWd75WamKMrpddWv+SlpnFLfFWA6pP6ItIp+Horcr
P1tCmnMzbuaDP5jYW9wVY4NUtjZ12E+oI2fZHZu2f5p6KdI9xVpTxc2cIUrf6UNpgYgxWjO5rWlk
zJ4C0aP3R9CStp8Xoaafpm4uv+UWbgG3a9RqI4dUHyvPkRTj9xEz6NKdnF5vfBmiC5g7qUqbu0Uz
18ptHDMaUKsXwVnJ1nl5mEoL4V+r5oI/2OP7XcCeI+0W1SMaddte5UrJdGxgdgVJYpmPxSJTDYE5
Nv0OgjX8/NZTy1hCMJLnGIyql77pTwGsmXNVHkbTIpVdylNUlt1DrdlHlfd9MGYUkmVAvnAUAOFe
7rUmncumnGM7qAeKQDV9DS+t9aN128cGqMtCcQxrG6E8tLlCO412ctfb8G2S6Q+pWd/PtRCIIii5
WoMI2OsrdyWBBSNNORFTG3S3ttbdPAyA0tZEItjvywkZlKmkgStnj8OQDKfM1tZ3SpjZ0cGw+6WE
FUPtg2emAIRtX7XZ1ADHjnspkFsnaT/J+MxwYCdVKg5eHFfub9JJ2MdCBYK2uZj/zzujqadYacfo
HNth86FoxjDxjalf8jtk1u0sdlU6u71rlHZjvR9teJsHBeMrM6VEACMMlXeagFtWHN6g1mg1EUTQ
YUg/VYusn7RqNA9qtddGgTwrlORF4N1Sz+bMxBWXsBdMix6dknhOPF3vjg7A/kijL8FXI1MwyVa3
W9NxGt4IHfzSbmzLyVWtfL1D8miOPKkpj0z+9juTdIf5oDcLmw9k4uWXwydTn5qqiM5dNA/nEfMs
f5zZk3mhxfcU66rf8Tw78v3dryO0PeRBAReQU+4UGtp1dvJqtKOzwtvbc/o2Iolt3oxZFlR4FC2p
Agp5pW0gyejDtGNsRuekjZR7vbC73xw6QG6sTpSo33rABbaeljtcfwo7Ww1NivQReCwtOuvZ6lVm
/w2ZGlxzqv7epOLn29LBgdvvEcajtQVEVqjIbOUSEztX4jDM4rMz2XLkRnmSe/RS9U9Ow5Pj9bld
CZVCcJlXgKjAOdtdH2WVtDaYFJ+N3qLRtM6/I+71V2jKowtX7civ6gV0e5lrUCXE8A6wOU9hGkCX
O3K2UKiq21AKJrtRUm8QL9XANMZI5mJNJPlLmI1EzngK48yLAHWh3g30rrodUeeS3S7OFf1WyQyj
P/V0pr6gFE37pp/UCkGtqrclz9SXqv7r9UW68kGEnha/L705iiHi5z9FQBPte0vrGhOJf3T+wSH8
lQIxe0jU/OCtsg+1VNdgdBDNkQujkHU50OKQSoxOZgY9wA74qHTfPpBQzZMXS7b2jLPGEMxFY75r
9Lj79vokr41NuVtonUKp3ZEUx5brX+mhiduRfJ6sUfXMLtfoKCkdBmZo570T+N9HsHLVmyOviqYz
WBZ0v1/Ki5eztvUiM+cJtQlKMMlN2puyS23W+ddO/1/f5v8dfa/e/WuXdf/8L/75W1UvbRLF/eYf
//lcfy9/7dvv3/vHr/V/ib/6f//o5V/852Pyra266ke//VMXf4l//7/H97/2Xy/+4VT2Sb+8H763
y4fv3ZD3LwPwm4o/+f/6w799f/m3fFzq7//45Vs1lL34t0UYVP3y7x/d//WPXyh6/PSpxb//3z98
+lrw9+7br83uj3//2vX/+EW3/04Vkdcm+QOQblSIf/nb9F38RLP/Ti5jCjNWCtm8r375GwWcPuYn
1t+JFhSB//uHPEK7ahA/Up2/gwAQptpcNgRlovJ/z/ri+/zP9/obzhHvqqTsu3/88i8W//9EC4pk
NqBA4UoCJ4WUcRsIrX4ACD7Kpd/EUrJ6bduZd1FpVJq3lv19HKLcEVZh5/iR1egcl7md4jtjjXCw
spwJTVlaYkb8HindIvtIhcLu/cou2/qWs66pXtRVteHKXdfXT0XPI/0Gf+UoupV5HUQ3TpPE5kNc
GoX1gFSrFptuhoR088fQFPryIcRceqC8nDr5Q1rCW/+kL3mHSnRpRzzZerNQKGTmsfJFnosw86qM
h/gNWi2yKRqLefg4RIM+nVpHnRo/avNZc2tKBbI7ZF36zm5xtUEotilTF6kXKT9FdTssv8UFf8gN
ZxBgruxQSEdJN++jk6NN4Q/g1Vpzgjk7EDDlpTd1bxyzunk0BmTk3jc9cIXfVLx0AeM1DXRxWB5J
Jck+aORpesA+Nl7couaUeimgvNSlvzrq/gTQyrp1lkX5iICnFLoI0pSJr2bZ8CShNt+cwiEbRKOW
eg6/c7w8d/nyW05j2HTbrEy/2vU8PitpOi5+OWQoFmQ96GXPtqTqL4zYJQF4Tm0vXWuTV5U2GoYf
wvNK/Ab4SuFTZ/g/zJ1Zl5xIFqT/0NDDvrwCsea+KZV64aSUEjjg4ODsv36+UHfPKalnVNNv86JT
R1UVRIDjfq+ZXTN0670nkCWxDXseN0OUkKMWAwnqkBfuZuxmfuiL21n1hkNZG91MtbT1qQIvH3Yq
NMb8B+r70X4elBnqvTOExKCu6B6WXRdKAINs0mJMpi5o8jjIoulmzh232nuD26OFQGKyxDkRlh1d
puTSbpM7xa7WvdklS65VefKGJn/p84WhDEXhLnc5fcgWQwSQd2cYOnssgLNHLBtCf9qFUR1+kLNm
2jsHPWiZ6tYZiusOu+nHAnOTOgk6J/u+EE37Sa5ZP+wQBAzbsYyiFTmNXCyZupXR6p3rSbvg34Zv
uWkaR6fGaemQNaHfn4nPWgJsgnyWmM3J4jMYuJC701QhF5BOP++FvxRb2gQLZVTIEJ2ZOoz444pp
bTVLrINs3M9NHT6uEP43zqIUaXV4QKyJkyu3iMe1bPFRnrWmEZBFfVdj4M4keNZ1b2MvwzG1mrUl
6cpFNhCXnuyGAzYu4QZjn5tjzEyrHdysMDtr2mZhL09KTur9Yq5XJo6VDz9CMZZ56nnVohJ46+zV
H9Ygi8PFUS9b4Y06yTxlGUk9DfNtWfbwUsrClTXWq5vduFYeeg+ip55KjGLw7FiF5ZrFOIyGDqFi
JDeBr0zhe2TlI3mMeKwCQ06tuLzuvn4yDUZTdzPBRVFaDyyy/WQP25qUDrvHDQp8jVyizUSVSmV4
XVKS8fcSlYGNRCjMKH51H3VYWWhHOvteG3jJjIyDfMtss8gx+PJmHXeLO9w3Yhy+VpaMPkgFDNbE
NKf5pmMpDNzdyhexMnKrjb1ps1+r0s9s0BkbOYQO1Prmiy7w4twQPou68P372izQRM1+FuQxQVIZ
e6GnNKaZdXnJI1XOaJ0afplKsPezKnTLRSf2tTGb7r6kJe/iyFUyQpo8bLdinKMyEWPjO8A+Fdoy
J8qXJvXswsjj1fV7eZRtvrhxy17+zSVORiLTwJc5wYGuLpOLkCNPW6XJtF0BA0csLavqFqOCgOfm
2H22h3SW+xwXo6+dJ9st7mbX+Ry0DBig2MBCdZ09hpy3ptOPbnZxsJ/YdNbYK1d80kh5RJKiwLjs
XYMH3SNqOz8VdTg8gthPS5IzktIfygUDwRigL6vj1rW245iVQRSvZt3hr3khqBMP1+UirbGZ++zZ
eZuBXqFsje3KsYrEdVqdM3/nsuacuTJOdoiUBKsbrPvL4q7hpBK2jIn0pG51RPGiVuGcglrFxWaX
t8RmT9c8rny3DuZD5eXzXREgAKpUHas6rx4X372qy667r8LmkaRKcccUeNqEBsYhxVM2sAh6YV8N
q7rP5m6LhTbcxA+ne2f1doh+zjBlfU7FrEyZsP+3R1k4SiVoG9JZdd1D5rVntzdPRb6JlOFIkceO
/sQZV/EFskcchMuXap0/KVj/ncmX8NEzoCgZP3JzOVjSBmbwTpkoMA4oKi6U+XdWlh2qyPs6b/Nz
MKAB7qeVJ5LZ6jj5G6+sVd1sXQnjpY2D2MqvrV+96IDBE2Mczp2t3e/KWvYrm8nNEITGeXH0sKWj
KcvPuG8vMZDrmgyTzk/+XDx3fIJVZR7hOiuZ8UlWmk4drw3rPc7GsTsWvXNbzbYVw/cmREpcceyx
y7V2SoStfWcThrp3BBlAsbVW+c5FPJRmNsaIUePbx23DOTq2CiNZPPM9CLYqWYO2KmPddvtc1FfZ
3J6HScrEmUQMPnBXC/lQ4xSBSG8w4rn3qg9EtTeVIcurLZfLQ9BwovjdUqV80P1sLLclwNCzBExN
CZQyju5avsy9aG547FMcEgJ9nVVY6hbsRYewIf7W6MLmrjLdh6KJxGHy/NU7RFWPct4IjoZbvXTY
jKVZwMkr6kKkKKxgbrPn3pYReTbVTRZl7pO+oIlxIa0Ha7TDZPach6XvoliGc/OFMSquLbvwPjM4
TjbfXBMM3Ru2yP4Wv7u+TqpIOHiTN83wNM2q+eEFa3vthi0mrlPBJO9o+jeDsbR3Zq8/7DJ3Tp3R
pO2KAWq8GvgW8erpKGFQ4rturTttl3a5a1xXHs01b598NddxtZg1ab9MYazRKO7LfJlyXqp6uiX0
IUiJdak4XQeVx6GY7yuGR1KnKJ77pXg11WA8WJSqCbqJfieEes3GaYrrOf9W18MX0+koacCb3Scj
N9tn3/CcPTnbzkdgZS+lKbeXWhpVDPlH/bLZcb3OE2o7MTFZPx+cKeqSrqirY66cLzWlRLyM7sdo
4OQf0L5SyMI85sZTUNacelPtp94ajrFVZtcKOdlpwYtfIcs7ZqK9rrrZu623Ria2s9xoi3lrUXhR
eQgqxzkNbnQykNDG6EQf2qbZQGsUE7M6KOPZrvdIUOr70c/tD8+pH7N5+7zaxQ8xGtODQczBs+1V
5Zd8wDxtPBVeadmJ8LpN8OMbZR+61tXNqWxNb2x3bKi2hewOjc/XzFyVeQ/OOVU3tgWFlCfhUC3e
jy5vt0WyCwrXSeesG3hGo6v1Yz9gona2ZT9PDi5AU1T/yDrDroO4Ik95QJ/Y2htBAK3JhNVt1xO6
K/c13WXA8VoZuv02hZiCiF07rNYiU2oCp6luvc0YnSyuOiHlmWZvJM63tqXloeQLZ1k9lIUzdE+O
WIzlzZMyD+bdLKmjnLO/bpMoD4UsWst97qVh2eoe5Yq5VNd5K8ymuWeIow71/VQhvCvfs67PO5nq
bMp+mBHj9TJug5avpJU/f3GJhYq7QvdbYi++1aXh5Po4BzrKfyxxBo0llq6wIwoRAUrGCcea2x4z
Y+elbEL1GdhGESmMlaz5qgTizmb3s5X7r7ra/2uv+kt/+8fe9//Hrvbitfo//90//mdXO0AP/9LW
Xv77f7a1VvgPhthxZ7j0jhfvBPvfba3/jwuGc5lru+gULl6J/7uvdYN/XOQgWA3ChMMeXKKl/tXX
Ot4/iD5n3IYW9eIeQm7Cv7/X/0Nf+ysqiwffT/sDCFK+309S8Ve4o6UERmod2nGB4+VVGZjvfjRb
lBW2c6RM0EmBIvq/ghQv1ASANqNYOA/jTGL9blawgmGWyHBaBPI6dHbmauBj1LfFNCa2bGX/N6ji
r1jSz8uBPNNEXxLj/3McoFkt0aCDaSnEVz5cLMLX+3UldPkQZhVTdbVeC/oFldt0dEiBg/Qva+Ff
9/yv2IH10yn3r9jBRajPk2bGm/sMrH/5in/B7MRsi6VyCNput6EbXwt2dGNXuu7gJ21v5KRZaXfa
GTpHdu4VunpjJvCi1M07Otkx6M1LCZK3UTy4YrvVeUEtmDVBiOYWqzjqprAUZZIhKW4TdwGloKf1
ijmh0hXXNGr2dlyci8NSaxRrm2RFQ+rNara2eVS5MorUGwdrSdZccmuQyIk1JfRHFimD5G17Zw+y
6eNGuH2ZSGPRX8J8dcUV3bOwb7fc81Vq1P66Hvt6MIf7el64z5FerPZlq9qu2inFSogh3Dy9HyaT
Dw4b8zLPOGaN3C+m4J+JWObPdjLaakcP413hJhg85PD2RdzBTZNdPTvBGLvIMqzDjPhnSYayYPbV
niRfHsBIHAbaVj4qdPL3XEG07UVphWfCRBgqdIdgvMY+M/phOsXE7dqQ0u7njBb2PA5+lr02UUb4
d18UxaetH7aHwAC2OBm2y1cA/PGdHUBEjjVJr/LyUAeTwKQiNJbtWHjrOn73aiZ3ji06WONpKZ1s
OK3tZPsHPXrY2dTKKS3m40J6i9YJ+RxHiLLZ2VvXrLGLR45M1h6U5sJ6c6PwGRAHgxmzPs46jw/O
dI5qmtA+QgglmGN5GLTDXfA6iqHz0roGKeYOhhyJbpbFPA7WbMorciykHw+iEwR7RavqdtPPTxiZ
vNf7kSdepq2euwBcQYjoGG7Wz5sQ8KMDLbh6a7R82c3XY5nMcir0/bBE6k1v5RDubLVkb0sxR3uB
b8er7fSsmtJ05Xk15u42GwbmfjJFeK/KjPA9qygwymZYY5+pz1vLdzVDV7pcjTMSAy65zCXc91BO
LoUmcIsbLsEPq63sBxxgLDfOYeYAZGSz1Wd06438m93itw0RyPlihcpMLo6hGLv9TnNHflWh/W9s
+hlh06vNYfDAb2SfCt3MMBOrK25LFPz/nfcfu9QFbr4QqFDRCC1+V8uAu5l1Fs4UenVEY5pTtxRp
667L30h1kYcAyKq/7EY0nkTnXuJTwBXZjH+fQrWBuHvXGkyeyKC3FzWHZXOSRqiCNEJmSbk46dK/
bkkPVmAYYRvcbZh9eXEFJdkxPGJ4/Zmequ73ztRzZzId8AJO5ia2Ewhav1Ps/x9WbltZWlbAibyc
RdTuyzpYzbewbk3nqKK+U2eTBdam3gV02gXdhJcnMc/OlaqkFnGpbPUKzLV+GFPpdMmmTUGDakbg
Y4GePk9VyRgXNfFmJ3ZUzP09shj15JdllaU0BZt/ht4YmJ/Xdeac6i1yP5Nou+UHg6zcla+2zCOI
JoPyzk4jgluYFBA8WTJZ2B+Aqg2HzWSt2GOWamVTtLZeBFcIIfy+Ziy87qvY7nt3Pg2ZXOSjjpDm
pG0+RQdpjSOFoWXd2XkeFnS9+Lzg2nBndEuhU2PL5xsliCouen8C+nTm4DNxTsj5vVa7LS110FKc
1u1iPGnnEh4yzM5YX5tbxk4a+uVSHqzCqt5mq/FfF9PIKOx6MFZPSfUGnNjfmU04fx21K3QMXhVm
aSY2fmiLdEehUVlt+dUkn2veuR1qj7imdSnj0IBKTQZD2tbRrKhX6VyLKB0NCTpNUnsV0OqCnySZ
7TxNQIbe3mlqjBYzPx9AQt1ht41zjc7TqKJuvBfrOk1PWoZcM/Nl92Z6LfGU2GIwZaLBNC/WHNu5
FEN7W2kghHPYSvEc4EgJ+5LrudmtOiu/4ddOu8gUmCcunjJsqgvnaZ902+aaKl5lQwe6TXa9FckG
EJLd9aUxzR+h0y+Wc4bqLpstdvPNVOfVHGW7H1w9ktOJUZe+l2ar3syp5B8Bz3n2k9u5HFUC6CaP
p0BwCHLplVg6ZnqaamcEUdbfV9pyqntG9ofqkK1yAWKyl4a6Yhgc1pflSVM/LB0nPCc/I+7jnM62
7cz3Zkei+otUeGVfeyx7ViFoCf913Jp6dEwsNH7+JXuxmI5LZJdVWtAPlIcMJWtQpT1TY9pJaoWf
yxYzSA4Sl4qoyceTV2WBT6tg5MQQ/jzQVeAXxmvfFdy1rZhYzY7Y1NskJk40o5vZ4td55Fc3juZf
5pzWD41ChBWPk+702+otbpNmvmhT3pTWS9kTh2U3XsCzpEHJ1McGbormoQ0Wq3rBPo9XxVQL2ZlY
LNXlJ8Yte8AGps3k88AQsd71kmmB3aCRD+8AkYVIS7/Uz8LtDHHq1rJc025lh/6GQqgMUn8ZtXlA
mN18H7QhftS9FT0ONozJW9GEW1yOrUXlZFnnqrL6vZFv4SendKtoP3vafc47Edy2o2XedAhFilzG
nYnRARtlUnR9iYJrdbEyDA5CB6cSSPXLGKw9xMy4p7p5cdZqOl7OfUD1CdFOnYMAjcF9lLf1PSez
kYwyFGbsk7Vy5VRW9mnawrHf4dspggffbp4bR/7o2mwe4lYs3sGsER2P29REFFUjd184twWbcZ10
kTs/NRYbYS3s9sOWeCyCQvgPdSuP1SL6Pf4Br1MZESvbFG46btYnFbbfJcf4TcAES1q41tFYZn3g
cMxOQTN+bQZ5h4afo3qYi9TMjCd4Ilp3HaxpdHkwFEDxYITduUeQ3RnLyyzwjRpMquGC0CuwjeBm
0tnAcpgOBGrExioskt5ROELuYP3csLFiqq+WeMzFLblEn0Lp7IS7bUmd2zTebUj/XAr12cKcIqmq
T427XkE5+4lp5edxwxkFW5jz4Pdp71fuaY26fd1n1xstRIzwBQBzZLK21fVeehtUUBaJvQmKFRNR
ceUMNZvYWD5ygs1p3/LK5tQftmIbLbdwz1blvW7B+ozBQxhTy5rHQgONYvTRM2vtnPKh1gy3b9dZ
Nn1RG0qRnjov7jp3iOHI29iq5jCJor6P89E5jMDxWxSmTjumue18kJp0Mqz62Agb2gyrI4QDsJeU
2TylYoZFgzbcwwpcg0M9O1B7tF1b3EdrGW9LTy2UgXW56SpKhAYzMt29OTnhQ2dGhheDLdwQ94Fz
IMaIOAw9MDYNBS9ZTFk0vk5T8IAJgAGoL66HyDtOYQNUU+W3jL2wcS+RhNwoD7lacT8HpD+ta33v
GYVMLW3viLBwcqiZCjTDY1guYXRMnAwVfS0nvcyxO1CiJu5ELC2z2iWqjHybH6JwsWK4jG3nzfUD
eBHldT6YXdwPepgSeKLmfR42tiZDBdJIYdzqnbi4qcRlN3U75dcYJ1iNd5wbv3xZzWyWfNUcl16r
nylUXT//HGF6w6uxabL6cDlRaWGPFR4Ai3pmoNN6jzqZf4kMpXwwrz6qdtaqrtk51rteK6C+2gs/
B2Fjnd2tat6LTPfWXhYrrZQsoeFWxT1b+hy+1gNG8wmgj/vSUeVu7OzwmXQmMnkLQoFVnG2usdNz
1MItduKmyKuavTHf8tRcJk31O1jH3iyCL8q3ux1JEeKhonXnmKimae8vq383WtG76XX1LswN17n4
KNXVwbLy1v/qVdFgXUcD/xujoTnqE0mxYMZBOKmD8plvmofRT/LNKO6Y815+QAbb0F4tlmotvfOr
F6otqYjp8hNmlqscuszTtIAZk09Inh1/YjY2u7S4JihiwmMMX82yHm6B3OFfAITMcN+YlfmQy2GZ
U8Ns+NH2nBlpXmrjVm4Fw0qZ6pkkmhonRi1W3IFl6UNmz8HXyJyq42bO5jlkHCiJgtzZ9XoY0poW
u078BXrOXspFxWiHOrZev6PCiLyHQHkaaHXcnNTXRtXdIB0TmGtPEKBtpdUeo/XuqevW7UgxDHES
Zq11Ii7GTpWlK079PJ++YSOxHhxdWp87ZTk1W2Jdb0njLkUXN/VYHPO2dD/rEZqTAbHB3ueTEelY
dsL8FMzRoYsAYgVM4BH9jjyZgHNl3BvsOa3OPHrw2b1hFjg454ATT3QjrwJSM9V6surYnPSRhLfm
VpBJngwNvR774sHL7cpOe8ewnnvNEAhHbJN0GQF4WweMHlG0P4gaz1eXDfQ4dHZ5Egzs7TMKd7ZD
4cWK4/AKy/v+0IwOpsVOPZ2Gfmxgcir/YaLWfhh7JGZNjhJo8Lwfi7nUJ1VfNuEOIdMYE17f7koJ
axVHzLrdlHD+Z3q47bawCZVNyY8T5i7PJPHIoSZaotRTcyJLprlFNbcf2z4D/+0ZhSy2UfNqO0MV
PA6YcRYJcSLZwSJAPg3b0viK1qD4DM7egxZFqj4F2MVkx2CyonRRdYhMWNbJhknRFVSLSfrrXHzn
TNWwacMwH4J56c9rQVNBHFcEmTW79Lfe/MDWgyERh5B3KEy1UvcW/XjcrKk+TMY2honSok8HByC6
0mI5Ewtj7BkoGF4GxzGmpCqN9Vhqs7wacrLPpD07bxGNTvvdbVGVJfZwic+DGBruKh3BNOEz6GIT
h/gyrl0DsTXc7vAUwlTcOH1gUc7U0+MlDqqINyOYD2Y2gZCFC5aOuh7ZrFd3a5u4NvXyPNO/Q2KM
YfEDwJclXZLe/CUPsGjWvZ9XcGIRfJ3LPM1+ZEZToEw0o4NqcnB6fwnDdEIpknTOtH5Vs63KfQQ1
XCS9by93/owE61zloeiP/uDVc7yUOUkFevPgfyCi46WK2v7QT31wLuD/ny/GRAkKeH1G87CcSY69
0EgkYiA8/6a6ATR5G6zp2msjJvC5VPdgLOt8Lr0mi6PeqXe2QARfmVUOlJHP1n5zNVIShwxEEIIO
NtgWa8kYfDbl7m6i3MnvCh4/FKC6EMGQmzQ3Nkyd43YMoNtjgIsPK/OIBvZdT+36KHxCDPfzjMtV
Sik2JO6g6htmY43TwE59PRZjkYyT+JT5hbhiV7euMEz0bifRw7Cxax6isLP30+hBtbOL33nI4Xd2
KAxqgFy8eJitoWTYih3G9MXNBL5JdovjfgvHTb0it9PXS19DWxAHe2ja8KV06u5krjh6e55sXnoc
Cvabgo4czFwfDLdpj5ltY53FHqTSqhk7uAgTzk6F9nxTDTYH9RqZ7a4VgkL/Yq81BjObU7c8btPi
H7zGpNAQ0El9WtSZHq+gvvpdsXZT6jABomLBkX9YbMwhzGZyhmuzyIz9BWo+hw1umwmvjHHs5Nzu
nb5ZYpz4fcVFBRWiihSzrc7Yep98HbpJ1tB3lzlv7egNNof4pi9dJYR7VvODq8HK77PF9/cSo5ib
umuCTzlOHD9KlBt9PJjmdgfBcEcDCXHW8W13UT25iTnVFrKDDu5pGYyRuTc88GPCtVvzKgybkgMn
dHlaSiS96LfHoS+9dGio7A/1bFT3ftBOUWy4ORG85qDYwHCAzZ04gOU+j4TwLUkfLNsOL7IhmbNa
fHTttu7gfNQel2MXSYhETLFvOt+ZkpZhCBYkbebVHMyBEWMn3IKBNsFpvTD+nV9PiQKHvUNg6371
19F7Wud1O6OX8uHbRo2kSIzuCi5d2ugaaDBEXPThlO9gqap0sZ381cmr7s2rc+QQves8Ws7Y7bw1
zyDhA3Fm8t5hQepaPiPJsKKExFx3TcBCox8eW9Ezzu3fZb5w6k45RXBhaxgrnnzkxRoI4XXNw14Q
maqcb705BKkzcMBRBtT0n0ux0J8OlbqCx69OuhfT3uiLTiKnCPNdh/liYohSzHGOg8SeK8OaCwQ6
uDbksduPuGahU3nlcJMnPUNQj9syHHtcM9bYZM3YyYLG5ikq8+qmdmrxLDHyuQWJ6uIJEzXu/sWF
AOY5K/tq3znrYhGuUzHP4LPHc1CQpfxR61rvp3oUzrd1dKp3yEzJg12DrwgVl7PylDrAwuGmysCA
BzWH8AMzj0rg9CHz+QE1fyDjugjkckIK6j1twWxPR2UPzeuAaWiftOxj13NlGiKmm8ZVlA3Qv8Kt
xqz3W419DA56ojrYHVqSZB0q8VDa9EQ74hT8L7WV12MCZnPBuHHQwflpLYf6yPTfZu1rOICvaEDn
7rry5i3Ab3FjgLOAl3yvm7V7Nw342cUctyomQTTqeY2oS7l7zOrezC7CvWSqKuleVQgY9rIMi9fC
VxQ/nKEAuT0V5w+KMwR6bVDYLVnUhrixtcl8EQMk/d3iSOsNdArB9eDN+VWAG8xrJ4Nnzm+Tk2PW
7QdCOPQQqok6j5W16veK6ejzXDQXvPgnvuXVE/8sTdV841yYitNsGMFDiG2PStkt+xdRjSUIVoHd
B0Iwtz1uRYelIvPI09kIt24HUzg/i8EIdkJ6PfVjZBWvowpRGdaWtJIe6cP7oFqABc/ILDqlbDLA
GhDQOvVpdMLmdfJt6e2LzQJdM4YAZKBaiyXfWXAeA2pCB5iTRDL+7NjUgSkKcgiSQVriy+Ji1J70
GJoXcRE1YFGhLMBk7d6zFOPKMO9JOxf9N/5vin5votSwqlq9DYWRXTVaZTOtA9nv1Y7ejQ9RHkdU
auSdOe1rFTBZlq0aF1It3ZcQN4CEk4n/jHfSYfEyjso75MhSXk4s/r78iTuRmKLebCGdUxjm5zwn
9DqOSt+uTwKZILqCau45rWOcFkcTxQm4w3astb1UAhOqSbV3Mi+5GbZVbuaKGMff5FUdTXOAGmyd
gZ2cQBnbHqF5ZcSQArm+97cIeGaNFvXGVDP3SjGagsdLmPGnVUpbXkEYmu0LGYMaGyP8Z+qX/ifd
BaEdDsehYO50Z5T1yhdc5s6pbpgdtruvskE4u5MZCOu/oBzwK24SuQFAQaPsoTiIJhJe2nRB1u4i
6czl0cQkbUl8byyXh4VIwzfUC3zAPxH8f2I7DnSavDKMApJh1ibPgBw9fpzvLNzKqJ2hhTCztPzD
6m0dkNfcRxcRVNXzk/7Ja+DHwYci8mvaO4OhCDsGaLPkFSMCUr8RKcPf5IpQ6xfTHuvlge0SWkYT
AU8EnNuzKAva9YpZtcUtvYRgnbG6tdh65PWERvSVwl8PnxqfUOoXS5ub2s+Q7ZcDjVDFwwhJgLYx
VHya1BtftJ9br74l8ZFvRa7ICDUURLi0NnJYE4503dyWvWZHwRid2PBwKdoIXMu5EI24ubnJbKhm
3CH/4ScuNRM5sW2P80KB1OcHMUJR9tqV14bPWFjfL+4nsYQ2XWpYHqVn7asm2OSzm02zH/8P04bE
WwD543bIvCDGEihD3wmaqe7cubHaU9hq7+3PTOavAxrMK4cRxvwMAyB/9nkPf5vhKefcjkyBwWNh
O91dsziC3CA5+QtUbkBSkWMxMPk3c4c/U+7+QldwLUZ4bNv34IShxH9nRiimEXxTPMV+YKg30LvJ
TDJWw3cyD7CRHjfv7K66Q40xGYib6rExjP0K1BKjkOwe6lkiLIwm09uhI0YduphyvyK/+dLNIdHn
8KS0xt2mOOxXNEYNjcsQvri+MT0FHSLfyOqs8wDr2KeRX6Ib/fM9/Z2e5ufBR/rMJsGB4nr22z3d
DFtZHB8QYiCbrO22P+E51qXa8Zb7fnbnGye4TCa2eff85yv/x9NE+HsZ/gqBE37GIPzKSne8apNo
VsIVSpvCsqr9E6hx8b3wFA1EBP1f/s2z/M24hQV08dW4zAde1BBYsf42U9I3gmFwCYzUyxoDD3dq
gJ2M6LyUm6fiLovCa1l1wZ3hTerchJgZgd8jczTHUBt7g3FGKy4Kx/7vgj8v3yu0gJMRXCDVwMPm
cqv+QtA3XW9XHQd6XKO+uw+lXO7Loqdc7E0c4v7miV+e6K8LOsScAodXB78W3qbfnni04o3Wagvd
aSRprgqIYWRieKKd/vx80Yj8ch3ILXoqpsQ9fKlMSL9ffxStvTsNZdvHrmMEn4rIkt/RJ/aoEsvI
Q0DVBNRO9WYy05ttVvt5gP/+8eev8B9sKrEkeOEEoIgYXNq/j1ht0WobjfTBDudwuW9XThK6neCB
KRJ4OcdbP2S+cpv/fNXfFza/GHUMgx8/jSswwf31hwMDF1gB04Q0blheORZHLAKFC+NSN/3blIvJ
Sv98xcu6/esjZToOYYcbkVfhwamGF8r1L+sHHWW5SHTs8VaI6G5Zs1ml+eJ8j9YejuXP1/p9+diM
43HaYZWBq4GFgujXazXwptGw4E6XR5yGMYVlZTy0g9qar3++0P/p4TGMj589g8sBRlK/XqgY88bt
3WCLl62tvnpeJrrYJcpti6MJX6ygD5ePf3KKf74uJP9vt5O4U0yd8GvA4p576vz2ANG3NL7OcJen
+6nvTFPr8+qafRtXuMmrne22/ocIquWHJ1rrwzOGiVTIMtTvunDEsDPCtfuwiVG3d9ClBJsCYiN3
zKL6IZCT80IEoryOFhrsWMD2fYrgQ96lsE1GcrIwpNKjwURVM6300kg359TOp+m9FuGFNRbRcmYG
2mtTe47Wd8ebdJegsuvKa4QYoJyd334llNboDptlLyfowSa8X6yAY2ZlQlR8xpNCDkNSuB2DaLFv
BNI5BD9LvBENkJEosFwJtkig3WmgLRu/R/ZAtaD/F3Vnthw3kmXbX+kfgAwOuGN4jQhEBCM4iaQ4
6AVGSSTmyTHj63tBUnVLqltZNx/utW6zTKWZlFQMcDj8nLP32qG31KexAlZAR7ccjCMzX474sUwJ
ONe9kVRMS9ajqq9rfr/8Xt8YNo+2q4LjpncrB3ihpygn0era7KrwLnMjwSRhGTuzOPVOmHpB63U1
A+y+KDh2WS2QRyg+lYVGxl9uo9ZemGxCZXjhwMQr5bS4r5oBc8U+WSRH03JMDRDjqX8/fa9F4gg5
ac7Y4FvalWuRR+b8TauIuRzJcyZIiDNpvPNTbzqoLJdA70tGy6Ic3vPcViWDUbi8W2v2THj9hHSY
l61KaZoAm+52ta57eazqcqbINlT4RKZy6ZLj0/vHaYns57ZOxkflISLCGuuo+mRUgLmgnYPPm+Hp
JUEJrOyg03Vn6lDjHZmYeA6G2hC1C36MTm69iajpM1kB6CPqUZ1/yD8UBapmXwuN7PJHXZLKpGxf
6nhcL5XvIf+powTp1Y//n2akF53NRLneZdJpT166VM3PEw6yHSacqT528+I7uyxvjReDFuEDrtWM
Akaa4fKZyWx2LsGZwCqvoV4HHYq2g1qDE0ZC4bt97k8hOvul78OrtKQHstdF1zYBg8iiuErGdh62
OZp+sVPMmA3sA4rF/GMCu+iZt4yUOqoPToERCrUxKhk6MHVsovKXQ0ETeL24qSZvblsTguyfq3ma
Dt/v/L8lIH2oCv750+n4m3r0X2pM/wcqR0FM/LL7/ZNy9P71y+uvwtHv//sP4ajh2B9YcGDr102Q
M/cq5PlhiPz+RySrcgy32J3RlPJA+mmJFO4HR/G0N6FfcqzjiPdf0tH1j6gI1qBnRa6tDT3hb0hH
V0nrLw89tRoiOTZxaIVCw3j3T+CcSGvHXULPonHsG4c5A7HVMNL2+vF99Zq14wMlX4s5afzaYujy
RWJeGEt9bZeFhw5OX+blYF1xQsXqY8sr1f2oVv7WavqXS+W3BXUzvOmu12//gRO3/Y99X357RYdQ
/rkI/wcuLy7nXy2vy+Tta9y9lW33lvxu011/7sc68z8gOftxKMddSzXA0/bHMvM/sMVgd5Ug0jnb
WDZL+ecqQ6BswZWVHHjWbB/hWv+1ylbtMouD5SGo1swVovc3Vpniff2yylaFsoBB7RHRxutI+ScN
ujdH9nzd4KhF2b/rVwL/0skbbDAZ6v+u30cqRz6hdI86tpkCe2Kftss525lm7zxgYehwbsr+akFY
dciWgbFP9MWQybNH8hc9i0JuC0fdoPwbdxlolhT/zLDENOUy/ZQ5gLx17lkXWe3WGy+tqc3XfMig
RpqNVCwJm3YTFdU7uVv1TlZDu5uobbYJQrNPwCXLhHwb96JOgQ/Bj3KY2Hnl3vNyeTM3NHW9oWh3
sF1vDaNiXGSOzLIEVg/bTpGzIvKg/izjQ9ik7p1sern7/7vj/nYbHd6q1eXd/q+4b+Dw/GtB/+Ur
TeTfNmYqtn/cMJb3Aaggo0jyGDy22RVI+eOGscwPAGsVd8wKL6Cy++8bRnkfgLHCUwCVSfykvQpL
fyr6lfqA+JMOAMUgQE14e3/nhqGS/OOOkTy7JfcL/9IxAUnCn/9SjGSTO6MNRzaFs6B8L/zOfykL
VJIoE/sD3LvoLSuHpkTBMHmr0jzrAw9Xy5XZtI3cCz+Xj45mXoPswtDuBl1BlAazXS8HPNGYPDUS
XFTHCX7hQFSWQLUm8xyFmN9UL3SBVR+kGPOdkz/1DE11P6CKKNyMTNyMKCMgdEjP90IBP0e7wx22
zcY4e+BbwxCp82X6SiC1Ng6Fkh1H09pDzBBVtKK3xjjO+dajhVhuYpU0aVA1CY2xWJrjRk2hmWxD
BpvPxIxJZh0OPVyMt42uAxu2JlqawbA5xk/NxNnYkdUGy7Y2jxb2yROkbRyc7bjcApMt39slNk4Z
YrVdODCtA42jcSxyXN6Zi9VOexC++WuRVV7/NIu+ZKrZm/5Vhxf5WlnzjB8xlfPjPE8qDqa+ji98
P0P4nWhPvMxkzOitU8uBKNQyXJ51HNXIvv2yfp3w9SPXzgwr2mT2SgngOU72RjwYWgRe2rnf9Ggk
wJ+7WHLErxN15fYOUpmmySX2tFL37EVR8hhJXibI2fCzbdm6hrulfxfnTKdH40rE/iq7nHX0CbMj
Zla/GJcnBO0UdmUfK6RcXrsUuyQSfYcdpI0eOzOFDARu3W+YK3uofWAkI4nCJj92p6RF776VC4+M
oMzjrNjMmaD/HS5M3kgJ7PptNBDQ0ve+fbJro/A2o4CUu0IB+us2r2O8YBYfh8tr0wmVYzgRCrYM
PQmNVo/jPuyZX2VhMkJYs4oh5PDqYpcs6XDr40Cb/dknzhWXsKttiHDWsOsrY3YDUfeFyWS+oRtr
Wm1/2Q92hjm24hiyQWsSjcfececvtqHKZywObMOtV01fZG3mw0ZIJA9BLyVOxq7HXLHt+pClpFEm
2VurL8tLjfo23sVJ23yUhps9pWIxy5VPn31bZ9cUehDTPhVF6sQQuFLkqk0TpVkwjGW3GXn+PncD
oyrUqbkz4PBcL3015UWNs7nXTTBVvfEkZ1TJRyZq0TvBsuN8gJlaOLvRbpPsZkK8g17Ft8pmV4I+
P8SoOv2tQPmGAMfS8WO4RD5HMZmG+hDp2vd4zNnLY03hQ0dmtpiRdXML19/QcCuQl1kE5hlEzeDM
l8JG+5eO3WWb5kwFsmjUpPM2fvd56hv7CaO8Dne0WZg01gB12ivby4Z0gzjWLXjiZim+ORKk5UUU
Vb2+oC1WpPs2T6W3LawJinyeUqHfzATxmsfRFYvYkjHNNRcGo9EtWB0UQzr3F5r4cO7R+DXSc1Bx
56GLAdMHrYx1d5lOE6yiB4yg3Mnmwmhol9TJ8NHT2EJPiSFzdZxoq4/3U21m4nNS2rIIXAORNe14
MdW7Ri/tM7IdJTdxtTI7Cm1T++DL1w3eZjHDhUCZk+l0UzPdrW+SLFbhx2i0XGbEodEODE60P172
SDrFAZKgjK8z20/eO8gGsPsySNVsPTmCYIQ8dntAfGI+2tBQPCCxdfo1a+ER7EeIJ9YOra0dfZHG
ID/raom+DX1nf9NxYeZBXPZyvEz6YfG3aPPMx7ID9FnV7COBdoShDuDosidR2Q4wNNwuHGI8J3py
wVA0lyhhEzcoa9U9lUWYz7uePg+D12nKqgAvvShRjOOU2crK6rIAqb8TfbTmImCMgVC/gPH9xR+E
Ma2WHORAkzP2/a72FD5Vu0zsh8WRHPx7spbxiZqu0WyqFF7QwcrNkFa6QETGy7ZPjczbL5jXuxD/
V9O6m46AAqZyQlbltu0MJtJa9UhhwinsReDCCU32/WLGO93nIr0wTMN9r9tmomBPQ2bu6cAufoE8
xLeRJgr2qySMK5fllGGK8mTjwroYbDaZui6Y7sUTOgkVOyMDcJqFzwkPAIL4OC9/0WYdajaP1DF3
2jKG9hQvIcyLmGOhf0EDrPva6qYXmwmM6oOB8/yhpUxqj4XnvRguDi1JqttyyGPEmwsG1C84XKNz
D8Db3qQ4nwbUMMO2J8r9QUuvuxoRYb33hGd7B4K65mOHqIH9k5f4WqeqfsdeikA8J3iQh8mYw0QS
DnKyzZinjNZRJU+f2b7xsros0WdQIWJ8MLA/3S2e0z2BuGoh+CZTf+tKqccgW8LxKUugSW6BsDBV
5gKpg1twXTADzvnFMuOe3c4mjrE952+auKWbTv0mzGbL2nFoB0wpuuEgda7uKwZw0a4YcG4FnIRN
2JSl4RA8a5r+ywD50g0kaPbXDAGat6nqFGc1WM6q3XsgEkDD1LTjNmxHyzufh3YLZiHfP8zpQKME
4Ura7Ga0tAjOSj3dxDqeo4BU+KnZRhGSs42pS7RRlSAIc4utIgOeYMRxsgXeNf9MAvt/UVfWf4F4
+p9YTVo0C/71qfj0ptu3+dd2hVh/4Ge7wvpAPoVpr5Md6PcCT+k/jsWG9cGC6kZGOcml0Cltzr7/
qCP9D1SPtM9hOoqfbKefx2LpfxDomHCNUYTa39sff6OOXDFUv9SRVKGciHkJn+hb4Ep0Rn4/FacQ
OpJZy4GeMm8Q/V7VYnoxqjqY5QhhLodt9lItVX/kmL4A4uiE120Aw0U0+cbpWwvk8mXSjIVAsGYP
aAto/wHwdJ7D0Ysew0nrduP5hX4ZG+NVxm749e+Xav+X7Yz/bctu5cL/62V39UasR/Xbslt/4Oey
85wPuOdsnogM1KAirqlHP7tkjBo/UAEhvWV47GGjplL6ue5s6wNWO2onFLUeeV0mf+HPdSfkB5ao
ZB82AY7R+vhb/Ys/mmSmC1mW5zeMMoFqjj7G78uO8wP24zJuwAj6ibtrKmsWN5lsMuuroXmwsgRt
V547AGSoFOksLI+/fFe3P4ZQv7mP/1j4sIlw5dDIcVYyK3NePumv5WAyQuHIunq4rBiSW5hdtOPf
gzYQ/cWsSK85TTMdvlsCT6fW2KQphdEJKGdXYRzghI4IxkE4hxPu37wvdopfb0gGoGBqQRCAN8XI
/k/vixte4VDNxaWFsK1FSexQ1ejEG1fhbhZxWkrRk123PBjafVZMPi18kqAYWbZAFW6bOctGqKix
QRRT1XI8+Dfv7/fGE9kBvlLfh3mwr6nKvw+pfi2j7VxaNHnqy8RJln5n4lqcz1Qu3i0P4oLncVYv
3ZkQdxQug6UR3E0SaM2XOYt7vYt8pe/8zPKGMxaYYtmTiOcnt2QnJurfWTrpRPz6TdKCpQ+xRhgi
HHf49Y8rLKpZ4P21xHlBBD5dgOnG+tPk3oLirpk6K4idonwjVrz/mGU6Y4Y1Nq2CxTJ1yb/B464v
9d+DUCVMm/hyhZaBET+e7D+zOjCNhVPuiPFshcgo4C4VLQrekThjHvd9Wr8kTtPF0b+5Vr9Pur+/
KsZ+xzFdbPaQltcv6JdLVS6VsdqJu3NlCkXdt6wkGeVkprktukU1D4vSqbkxSplMB3hh/P5spN5w
99dL5o8Vw4eHNch0aOXp8uD6c8UUpSwHogSaMxYCyzgh3XZ6cLDpBEEKKe7fQ1Wun5rLvnb/aSrB
Z/2To2DPdR6TVFecLVwfGcrrupLIYBq/jH8OZuje/Z/xh7+3lHgN9kPuAeQ/XNh1a/z9C27CyPEi
aU2nVVLPUf/HVyhixz4XbmsUnzQdJsAwXaXk8a+/1H96aVDBaCXo/DLlsPnP7y9tODK3ffQ9J1Jt
0wklVcE4Nqst56ZKFj6oAUBNB03UU6b/9Sv/eTlpoq0NceYoPrc/Z5s/XhkQEIzFsj61USPMbdMV
3Ok/tiMqBlbSX78cEP8/tkRCCjiiCM5OdLqJb1qBIL+u4zbBTE8BNBxaOheUYkY7v1Omz8PRjuDy
B9zXFEapX8CfRHMYpOivz0XuhgqLfTPf2G6nCWkD2DPXc777DqIkoB19B6iuYLTKcau7iVa67oYT
XDH7qfGd8diYhnNHmz3ZTroUAQPr60mFMf5ecg3kJvfDxjf2DeSMTJ5MuLyd8TbkOfNYCqB3nzS4
L3XfDvsIF9xFbKPIZzl8KfraIHM4664oramblam3vhWKY04Wk9pYuKzOOhPdwcNM92BMyrtJKhyl
RVTJzVRX7t6MkerpqWp20HjpyKdlnvGlWOWWh+onZl8aiqGVwREssn3Vq/TklBUxvGHxaSTu4uMw
WlMAJ1/vBtGHh85fkZ1tFb/WfffudouD6lDiovLHbNlAflx2BZL6Aw0FuW2UxsbN12Dj4ZM11Cm+
CUE9hYy0FsfORoAxKrN+RKZQBJYzZdAm61K/gsW1cAMrd1+qsMJ72noBicXljsez+OKNYPLg/ek5
mKtovpIqu20Z1H1UHiP8zunER6+Ms7uhMof3IVWYnlLllyfftT3UDxgaPto2GARSshHdi2hmKq5K
3JP06zz7swqxlG1pJzSXVjWr04Rge6ti5IxqRm/fO/V9WpT2qYqdKWC3GDeE04fbGLDetiT7CGCn
4dvG2YraBS9d0T+sUPWXdCjzkKm/n95k3ezcCy+0b5CKDY80h5YN6BYf5mNmnBtHGri0PcbxM9Ik
DsiFJw5D08SBkRcdAkfAYc7OH2ZaHZM60zzOW2cHbzVK/T2NApiM901ksLiuJzmp/gSF4KtCtEmT
oRXEhcztBSq/6TzQg38e6IROiPOL9BgbUDXBXLgdCHP9aJFN982elbigfTwewAdkKGUgdzWr6Kke
073pIsjtzeaqn6cu4qKq8hP2nWSHaAkNsFzcPe5va1uoOtunvYtQGpn+VuMVuJIhfWH2ZGBcloVv
sFbxvavFZWqpfEW0fXOwvyDrjC5EPRf3QsU0iTOAh/Rv97Qnx80sJvNFJB78tMLedlFfX85Rb25l
0t+E1TAeLCBXxPxl6XECOxYkIApph4VYdUdQ+3u6L+12HNKFzAnXP5BOXx+tAsdrac/tvbOExTXE
j+g2CaP5EvpZE+hm6s9G7Rg9MopBga0ddY/xlyBdjeJkwN+g3IJgR9Lu6wHzajy92XViqS1Ke3+T
iCmna9yl2dmLxzx/jgniMF6SYZVvdb43KogyvpvGV1gIyvQbgV3iHbBAbT0upa3vSpretCtLSK/X
Xoqr9slHMRo+aqwyZrFJFiwLJ1pZVvbuVQMoIMOaW+eekZn5TXv5qnJJe01zXnrRdLAShgI7OyL2
Y//jYEa3oS/zjeN1g7yYYpiJdP5TO0BET290iyVa0vXBupjsZ2PARwQ8glNdSzZlvvfTykIeDybC
w1JZ8DcMxANha58T+N8iku52mOreu4xKc5Fb8jqS7KRmvgL6vNlU6ctJkNlx7bITSxngkMg5NmNl
zZbHPs7wKZO/DpetNHsflXmOpjuQ7KPgf9xqlJeqpll81fhVs9xKs+EJaxnjEr4tM/fHVVFn8tXS
HBxP9dwun0qfJRZtU6E5HjtOxFPJZQ6pnqfVHnqgeW0ORJTm3WmxKjTR8A8dkx23XuyhRUAyzcCz
Q8S6nTvcFUUTZaceFdly2xFg7mD38Ko8wMI3+jCFCwC48C8hSqx+ohBxOcThpXyDv4KFuAF5VJ0t
bHjxhekPYHEABGEYd/aLyRUi2ZDMdq33NMDLK6cbLXtfto19Z1MMpcllY5YAO7dG3jRpcSUwjWTR
WfUFgb3bZpwG9i52eRP/hT3SMOIKN4QzIYsoD4nJqJV7f8DxFJQeswn8crBbsGbHS2uVO5GZ7jd/
9V7AUCOFhzqe2OTZCFyMji4WzSbf4yyIgF7KQWb9QTn26G1AfnjVpcpFhi16olX26E/eqN+KcuSy
GJ5ZM+Hl3JXytBz5ZTpQfqZeE0QVPexLqyyz/nM3jmXC5leZubc+nsJKvsnC7Gp7Yy/Eptq7lKoo
euf0oeuPC2fT5YJNUrZ3iDYBf4IxxpJTxeiHPtWd1TrXQzsvfFOxgMP7UmrmKRGEySIJ7xraHeAL
Wofxj7sZKaokDsQ5btL3hGOLZlKGzoJOXhEyAkHh1tLtb4BUQp14MBo/foKDLwIjwcCSe34zHKY2
ay6gtpD1TsyevO5QIn9WZRt+EvPgn+oydrZjIggbyIXzyLH8qWmj5IKPV0LnpQba+DYSdRzOZwcc
TL5vesTpm7qoulu/n16boUM3pmVyCL3UuzK6ItyOcmadWXV7gRzfuDersDwsVs2zZcLrQ8paxUtO
5seafQVYqO/ewC+1t36CYkowr9rFTYPlCiGVwhbv9kGzDNU+M5R/QoLaB7UfMa5xJjYWZjvZbhlQ
Ft4pKEzowkC6Musc82nX+Gl+ipnO25teNdUVA6Y8u/BhjFxYyxAekyLDryiGGGftCF0qHh9xWSTu
xvFpeAPtbDZmIdV5mPR8wnTQnK2CRF6uSU56EqtadXzXcV0BIihpwH+xojo/2GmoNvnUo5kp+vIC
uWDzsVrE6uar5gu9JG1QtumbXAp910Ro4lrh9ihown4rpiq+q1L+ulZE7ieV9+Bb6GTXTKVK2uxz
XLs3Kd4KTgk2ycRwv8XW1zg9aZD2w6cF70FBMF818cwboJZsbTcZzEB3o3j3acJeprO0H9GTSbpl
ZZVvW+RnJnr/lE58gtt/Q23FkCqOQ/WYCWtWe9ePCu9Faj9Kr4dxRu3tsflSdao25QjYxogElQdi
qUbhzWHI6jG7LRwP8MgSM3yf8LDGWJNYX2ygt+fMHq0LayLHYzv40XCwa0Zma+jRfMy6aDYgPvhp
T+tf96cp6sanqtPVbadQ/Gz49N4dEkpQFYiVsoeySKsJLMpgPQFr8D4ldLRPsW6ruy4BERSvhf0O
q1t7AV2CVgM9vSRYMjjV6ECVxHgJbiCYB+Sd215m4beun/1HJRIGVE4PM2PTGzM/R4PHL3GRT4zZ
Gy+ucCWkHWzVieSdZjCTfNcC7t1ODHvEHiN3dCp829/Uts1za0iJ0t1aiQYBLvu6v0Q1qj8PXpLd
i3wKseM2/fJk2xFiErPGE+hWk29fe53BfECYRTNuc12lVyrjtj953tx+6ij4P7Khwy0QZp7e6CnM
j12PShlQWD7v23EYkyBKGzvdGDlqWjmb0E98rDNXOBSjFtR3DJV94vsuNv6UKQPvVJqfrTkyAjLT
p9dicN1g0om4H3r8oYO9lNsYrvC+1SBPdBhV+zYE7ZOV+Ss8L3nkAyr8mpRYT3y1jdohTW13VpUI
ArpQQu5Bv87w1Nvy3FA3HSDJR7uGGKdmg0s3Hq59zoe32PjHT06yWiTGNBw/TXbZnby0yS6zPiuu
AISRBz53X8emC6+cvPFurAGzqDnN6ri6wFGhj64+zEl0IrY2pceUSQv/c6ovFzNlibVWS01ldsax
dgp9o6rFePUoVKZtbizLV25Wi7xw2ylf8mSuX5Usx4PsvW/I6zO49FXv9YGx2BJrH67pwCYf/SgT
yrFCe0azE0n01njEJxvYUHYYJMQhBQ94mAehqa/K9srqcuZQqv6C+2n09pOnMhycg7h3qIJ30H/j
IzV5HZSzelOTEcP1KM6R20f7BrjdRxO49wM0wPBkcorFPOeP191ITNniVRb0/6ULkiF1n1UbttdG
ytDTM7r4UMkMAais3QtlwqEoZKsgzybmDo41cmfZXKKCtzj9IH6GadASNW7xo5mTn6ox5B5pSvEi
x9Tc1zIyL/JSwkdIclzujMhIKF9ncEPt23tbcaJaeEN7wHjhbjGzr9p2422aG34wDEbBQaebj6UT
5rvZ6SlHDUjJhR91zWESaAvxzH1CwpCdstaJTgqjDJy75c4hKf6dGqu6H6gjcWZlZhvMWFnLYPSM
8S6UHJCJWO3rG5yXJdj3grsL3UDkneNiZRKuCneFAFd1CtR4NTu3SamMh++xLAcYC0l6TBmJDRsc
duFnzj5i56GRBlriFHcMSqznWTftoUpqhrBeBA/rUojs0Ztye4dnX2MYD9UdebbjOgrDP1hZL/04
1HfjavEtmnC4LetmPCELjtizXXEOcYYxEZTtfWh6A56gAh0D8P3NxPjlqXE00fSEItwkqfWYohg/
OvBO8KXmsbMr/fyqR62393TnnpsYeG7HYO4rWxkCttiYnqq+Hpj5ji6zv5L9eu44BW1LDOZB7g3T
9aTd+ZJ7O9/YxJteTg2RFGmYfaE0Tj9mlCFbkP3Wx1J2rHWeUMcJk/c+IqOZw0BGzPVoNdlFUU2o
iaw8uU/9erhezWbAuc3Z2pqeW3yWjVE/gwdvrqXp2VtRF80xT5io0DhlE1/ycs+KdrMjzrgFN3QL
/j6yQ/GuR9ltF9fNg1qSmZXTxwpabJ8OnlBtb9hyyBSqa3bGgOnywGKMi22bVU9xBwOJuF995zg2
tAt7oFQ0ZrPclEZ25SeczUwiBY51PXxLCA7oyGVonerQMune1G5Wf15cuP2mSihQS57brD90EQGn
4VcU7YTOJvCSNqkpbhnBYpten7UmgoWzjQHgahoseU1b0f7YAiQoN0vhWschDonMjVDDV0vuIj3o
YhvEg7APBKITGqo4AN4jXydR0xbJq49Ahw+0mO8xDQ1O9iHl6jjV0Y5GXXgvzc68rpwB3hUENXFZ
Sqvba1y+4AzBx53q0HSDdvHHQySNi8GsBTlPhrmPanT6m7ZD2QEJ3OzeelKt12pyQGUyVIe8kjhe
ZOp8hsNvvS70YtqN27OPcd7nC/Nad685sgZ8AW+59J/qKDO2+KL9O7mIOhAjsokZxdZRjI0ArZi1
hxEg10Uk0VtE0TQx/2/FfInxVgjO0Uo9mVbTfZwGd6AlohRvwT1T0qpPhp6nV6eFqEcHuJDBZOuF
KsqtX7CTz7deM6thYxgFyia/XRa1o93YM+TL8s/5ko9Qzmbuck5H/rAXZcYHK3Ulv/rY9N94WA7b
hAt72Q6QjuwKufZGEc1238uEvEbC6qrLHCAIO6bVkw4C3XNEYISq50zLKIwuQwf+HsiaWnwxIeKj
lGazI0wydtQTuWwj+STkX8SC4sU30FCnwunQabCw++5pcgShZc7qVcF2iVCHwWRd2Nim23iaOBpO
49UMDPAJdJm/MWv5BHSmuIIFXbzRK+HIUUeISG6zTjRTFe4sr8oqshZs3ttp+F7D6JjOwHWZNdSS
8dDl8kAHpoNLCAqGR4PLMemMYZ0/tWr8uFdN5ukGEmDI78xtjMqJcyM+Xu4wjKBDvtGV6V8vvYvq
sGwGOTxERFhe5Z1ROlf1qE3nc1/aFjB+FH0h+IDcc3duYnblgXgPgztwaTx+am5ymohxgrHm0idV
Qt3Nlj0xmSoh8nNNeGPUCEltx/JQfy+f2bjD6asR+xnawTBUTfhJAy+394JBAGqDMfKKt8SH6n/n
LmZOU69eELlvIe2DfFsY6sZnb4mW9BzJZXBvbaOz9JaMuoQO+4oN4T9SNDMllBkhN8NODd0lusBi
0qfHVSd/nSubOn5JMUx9XqrCpqUZLhSP/Wy3LohbC53IqUsNOC6W3VL4I6S0rTP4oiljb81j6Iub
ua1oT9RNZFH++qFd3I6LUZv7ypUtXZCMs/RF0+OdOXtGROvb9EcX8wo7DbONIYymJxVB/UYrN5Rt
FTAmCOXBE53VQTziufMcZZMpLuaEjGmIbLrzEUyquTiZtBd6QH+ri3ospyp9N+DdUgSRYYOjRZQN
6JfedKBj0WPu5vdFeJosUhfonvOOHjVFUQKvj/UkRLyOzKqKL942NL8SZeMMd8rMLerSzgEhs3dC
+G6XeWw26blAvdOT/8LR9pnNOLVuOQulmhOyaD5aVS5eM+JdVUMO2JhranhbT0ESURpz5yBq88kY
H1LTmYMm6Ya1sYt8KERGZzjvTWuI4WEEzMWly1f9IgJG5ayLRc0SYXanRMXhCdMV1UgdQgmMQ46Y
DwQkRrSHp9nD87YQcW+1sSsBQa6iMAEn2P4IC6yq9k1YWwA9WdFpICerVMDSnKW8TdOUzxm3FeSD
Da7auDzl6CqfyfuAhbFpo1HhGadOXEg5c70jj0DykReOukaAadWWV+XSEoLCg3+xPsayNeLNmJCQ
EIcFGpx29vw98UdFt2/MhU9Ns8M/C91PsPO+IyDiLOJiIikTZRDiMloxwc4IialIy3A3toI4mrHB
SbVh45ua0w+mo3QH1+PMx8zt1I7e4p1U2JfxBSeeYViwsa9TUfn9smp70uLeyntgcw04/eYi1Aol
zpwZAxHTLbrGTVXU3UAuQ+FZgb+gfbwe26bNd0iKjDOLy4Bup2V1sfCK+k6SA1O/+q0wjN3sOhk8
wiWtT5Sa1nxmBte7+xRFW3nMLdSdd3FGssOOjVAtO98AG3DdLLhXaCuItrwCX+nvVFvAg1447HOG
LX3Hv6QwakCumdlUBJA72AzB4iQ0d6Wvn354c02A7nTXEED62wwbZPtVppnMd0IOzRfQMcNtVHCJ
jrMliJnwfYCmHEorLncf6WLeIWW1nlxiftUzEV0UU9YS1d8gXC2v9Igy+9j5UzXvHTxn2Akxndk7
PLJWCESVUnOVHEbuMS/XpdEBb/jy4+bstGCNeqBTmqPZLS5MJW2hXD6WMMlm0rQhwV4XfbW0Jyst
1LiHHlk6+07TSWQoVJdWkKVtehaEHPebxCZxGbxoRHywM0MzghYZVnB+jTInq3tK+45eakzq8MgZ
Q3iYZ8txof/oVG4SpCxcd+92fobAtzLS8wC8MbrA11G/uy0hwe92pcRC59kKnZQvTtLZaQzLdk8M
RYoCxW3PPZ9YDVM8UpkyGqdwNRnNbRebD3drWQOXoHYlwDxrKaLDaGkr2rU5Lv1lUwDiyQ/kRVbz
iYqd8TDBT3aZvqf0drITjwEnu1KDl1bzTpks0z3jXzrrhqodmIypPz82czlfWnPGUJxBhGb/xFbM
7jUBXORT6rGJSBtxneIEetJsAMcmxjxuVuxJ+Ji4sWoOcBo9Q9Ao56TNPl2E4w2JOVFy4wO7qPZe
6rMirK5L7MOUD8yzEFj35PbkbWbwGWqSPsD3wATMT6ByDXc3mjAfFnB46ijivEsvKDf8T1JWhFxx
B9fzLvLM/6TuPJblRtIl/Spjs75oQ0AFsJhNAqnF0XIDO4cCWgfk08+XVWV9SXZ11bTN6i56VU2C
mQkEIvx390/xvBLvjgNAVM2nPlxrmVSXCHsjkMRe28YNx8DK0tzwf39H/D4qnQBjYZynGf3Bposi
OvMl2dUdXdMhksWV7vWMy185l99XTNkYmXgaWr1KNxPGUTy4nCxMqh0tc4i3Gk7Gdu1Jl8GvFVvi
ugLTH7gzlmlJ91CLaKUbCKiCNzNV99UBfA/9mjceq4+Tt9R/sA97yqzWtQK9zMlPCqkP62F2l7L3
YV+MBgbqqXfYKfMjE9GfoyYl+SoVt4WYse1vqYes6tvRYnyB8qkmbauXyeTdaCifIXnzqHffaYO0
87MFWfcLMkMznzpNWVaQ8locHtkR2cN9xM53uQ2NwRweZdQ3PL5TNeytVHMGsmqRvty3pst/dLAW
9cgg3EnJPqR8yfqSls6si02i85I8mssyN994nwD+CvjKiiRfoV8v2qVjnl9vxxS03s62uqsgrPUG
HriAI3R4RWsOUeN8CQuc8dhVCUKf3BYEVXxdpgQpdt2tFnrBJ4OOskB4DBTGY0lEuMZN6lYgQJrC
LIa1M/Cmf2+LwR6DcHSuJh6GAx4jgsTDh7ISyObsh1sZl8NDR+dZfcdhYk62zGNt9yTzHpd9mhpF
savDIn3LSIgSSc56t71q2BNTjl0Jn0dc0J8KLOqlocxDxNAUsb1NGXv8sUey9Z4uHXeOHGuHU73k
1YUrQyqe4qJYLpGeDV8FJdFI6w6gI+W7bCrr99Y2lIUWMA75OUq1enrAsJuQboh67rPSLfnRdFoM
qj3SRV3vNE0jy5XbU9Y/LDp7mp1OF7/aDYvUnhk0dbtxhCfjWyot01M42GChaDEc5gnrDoEYKZl9
fnBm1crXiJqIT0z4afNFn4XHOXCcYkdi1W/iiT0AM8tYz+g9MSJc0N0Yv47e1IQf9hxyb4TIm953
BiwTkHYVh8O+ndMkMBctW9CwAcGwIyqzawFPxEZ+HQ5Opz/M6Fk1ZUN8sTsc/Zo6lQUKyiXEi1Fv
lgLMw4vNnJ+FPssH4hEijh3acDFdGrQlRWy6vmJ3dQa8tWHlOj4tVYwU87TjRNUJ0FTuUtyaDZYn
5pNEzbcz/+SROjozS5c7mpJ4rVaJcjoagfqWllALdASeHaZQ/bGliL3a0brkiuuQJVlO4BEM41Kj
lJcrTebDPK/wy1MRcPVVqvmVopwmQR0p7fFMtWZp3Q+Cl+OuaAVrc8MJPTtDrHGWwzDkJX6gWleu
pCGKIqtkn3Rh5d2mobTkxV1UaDBqYcfiIIrUVJuylTe1+ciZoe/XukATeZG2lnhrZOCi79Y5PW0Q
q/oRSBtbvagIm6BXSC9AKZrKifJ1gadCq2/oiFTCOxMJT6g+T3I2uj2NAZIc99+Y3X5xAV6P7zZd
xRIAiOGQp/zFBWizp6bnvZ22Q1U45oOyZq97KVOrzj4mwjoTlaBM3IHa8gu9ernH6+c3c8l/5Fn+
/0lW/4/N+V35yP/eWnr70X5E/cfPnubrH/nDXGpbOJeJ+YEs50Zy+N8/zaWO8Q/8ow4xQAKqjkcS
+5/mUk3gavaERcGN9cd//Ke7VDMIYWORxr3OdtD1iP39J2m/nz1KWDpxRBEQJ/AnbIo6rpygHx1D
MwE0g/WdkEaUUxyOpOGYGAo4vvwdxebPr0SjDKZYDJtXL+2PV7KGzBEau991Juf5UiMlstPJrHU1
ddXfPC1/dil85AbOcJLquGd/vhResJ5zKh9Kj8VtnHeM74V937ThzQ+/9Z9YY382K/7+5Znwgw0W
LueaZv75OhhAGw5lXrrOJqNjsjWl9uqKxzoi6NrQHKPs5a8veP2O/tsd+ccFCUabHBuQp351Rw5p
ZCVWmmRru2zzG69y32lZa890uVqEGGHEAP/p/L++Jnzk6+f46bJY73EgX7HFwjU42vz8OUMCO1Qe
Q4gFCiJvYQPm38oa2YX3cbwD++A+4G4YL3NGWo5NWr1jl5/jHRrkJZQ9Uhn1r4ENlOOFDH+3SaN2
PAy4em+XOHJ9q2jtUzwT7PJ0rd6JyJEP6UABADVntPeCIQ79pfCQQAtCM8eamr6DM1XZW27YxK+M
2IPmB1u389usVoE+tDhq5nzigLxgIW1Jkb0NelhsY7QYBt1jp90APnO/hHpovXPQpqpZLm1NWCsD
zaZ6NVOtUagPWeVfY4Jovm5KBugyPSaGN/hNnXkiWEzFKV1IiV3JFj7bJhrb2jbfuQLULI0x2ouw
Yvdiy2bkEDyojeNQ/u1PnZyeS2l3W9IEyQ0TGeaitZPsmXeqHQWAH3rVGLuwGekiawBFPuv0vX20
fSYeahXx6gb+xmSymOcvBIYroiujS2OlPfYUyoaIdXkxDOyGepsalwTAg58baX9jc/RQhO6m/FNB
TAf25DSnOLcRWzrSO0FWaO3rwIHiXlj5+CjjGoTuTNMqMjnsvrY0Pp3F1HxKn5EMyigxgyVMtNPE
vCPQEv2KV3L7L5EzM9mLQ/FIbUyvrVxITNf6zCI9OVWb7Qay7XtM2voVWwSrsvXIRUVmdpPmbXSr
8ibcC5x1V2uame04mnMsSq88yBY72iZLUgvitEuKErTGcMBLoR7mwkbcLDBYUA4TA7hWqR2/RVj+
EXWo/PYX8IX+go1mYy46LA9plh8Y1ICLVio1vgyh6PsVxJh+N4auIoinSNCiMLk7AWApXTUdbru+
j0RgFdWw1avkhnbhpQMe0n9VLAEHzOVYoXRn7Mjlma24Vzrg9l7XuyPqrbN3dL5coq3mJumWBpoL
geVhVTaMvWojRcPIVfPaOANUUEg1q4QR47r3NBiRJhG9IB9ASA4FWqjJ6HjnTcJ+VuNQ3Rq1w+Q8
omMbgnf44qJx+MJInVcNt8iBVpnsmekbgSmyve+z5kqsRZLi1MX9pkRZblSZyFdRQVS1HTU/JqjV
9+VgOyeHAc1TWGQGh2nH3XYMYQ6eisszZb0uoK9Q6E8k93TGB3WITpe46Uot5fTAFF8PMiZ4XxOY
9jeTTX/vMsvs6EEwu9Psrnt1zVqqO0vVtNlr/DM61FarjtfGjNtmp8pruBubu4LkvXgLBoE5bsPq
vs06s9kyeW+anTvRCn836GhhQdPjJ/jKdAqjiInxK9yWaL/lNrRdQA6mh3x4jvUu3BGX9CDCgqRk
PDHn+tdu8JCBZgT1eR2he9Z+g7IdnXml8H0vEZZMP5yV9b40tBEHk8F0CNp00atACzNrPDhJzUzI
idxbXRU7mWIe3+aGFdG+6NXWeHUCaukO39pUfLhy7h+TgbFoYHtLJtfs9KyzS4cyNbWzVYyH2B7D
6sBObyBVqVvDVtB1+VEMBppEw/iUOanRTV96PdWWbV925vMIx0IeMhmr70XdzQ9YSWLzEXqRsimV
vDr1yGsu8b7VSOIGhSzq6Rin+LYCdgT5fQtZiJaK8CmBN7FF989WFGhoftipE2ZbD59Dda2UlCHb
X6jGA7IwvmFJzrUaD1CJUCwpOQKJHT4DkG0pxE3T7xYjQ+J4BMXnhmSdz+00XaVNV64s9vbbyDYP
bemGftZ7+lHrHdYLvo+9NmjfUhuocENz+i0YTeHrOZ5cn0bmXQUIdMXN/5Bxe1VK98dIZDs0fChG
E/XtKvYeu767aR1nhyrEKcvCarUpGJ/WxCcNOaHNlNTfl6EFUolkfX/9jpaYik937TbtUarxCOZm
X9TymE/58zg2rzbtANvpaiBtxIc5YC9R1la0w0k49ZMLpPeJ99C2mZ2dzqlgT5gdG06TUFAw0k4H
3CC6Utb3VVnhRcLxQFj3OZt5bFZhFAW1XOgSaE9470ng29iL2++gZLeVad1YVh0Uef1QNfldaWIF
8XRrOzrmFr2ofycDr60KiBTI7M5eDsBQs7KzLkMZfo8tGndbdUMKett75V1t9JdagpCtYu+lpSzS
98K5YnAVQqjuuju35j4alp3Um2OcNziPm8Ff0vjLpHt+3c+0xH3rgZauGkSGeMmf0SFpMLHBSoDf
VqhOOWMSBq1NScn5RD6D4ZRl+5jrfLNi3c0EB6piRRXDR4v1jcHdiRnITWG1hzbu4DzNIF1qpjCW
avB6jPjr5I3qRrBbunOJ6IdYFWZ/JqVlPFiyXdMptIVu9MhYDlit3VZndCoOhgX3kVHs7F6AX/ao
/87hqNhajc6YH0bwrRYtwRy+uYfxyBv+OHgwxSvN2vZTU9G2pwGUL0fHFyNw7cpF3Zf2vDI8qqLd
XFsZ0tjSs46LfG5vtThtXpAysaWbVnvTJwx6BqsnejyZjPIWsIsG4eTN0CcHmLvUuDaxWsksf0xs
toZ6hpux1aJtxjgaXsNeX9yj3cUfeZV9LU29uY8ZQc8gkFeEwg4UaPBEmasIzfzBK9wjvHfzJtUg
q7ij5u24AB8eFKAMqalrTR09VQNjNLkvczh/s+qKDYrt9ISFI/xSMaH8pRuHFW5xeWcwArskeloE
V1rYStfbS10XajV5Wn+HJ8/be5X9CgCRr6ybj1h0w42T6/tmKXSoMErdY5wKN1XV0FSthTtvMcYP
Q5vicyMXeejn8TZMyh2MFtxIrbEAk7b3jatVu2Rc9m3UTcEktXeTd/1O9NOwwsB4HhbnrpzGbIdU
y8DVSpGQdNdnynjJY697jTkh+WOLvtx3xpa6xHvYZxkFC8mr8mBQ0nL+OjtcceQC8GQmhuPJcyXG
+4IueW/sItQ3VLHIC7cohMZFSO08SqDIMS5T9gXxA2LwRZjD3izqO8+cD5jVTnhqJqo/nHaCfIRP
B6PuWaDVrF29eM+bCL9iu6um8aZq7JJZhXGy7OmxnsX3LBl3OI/umzh8znPn3rTNS5S1KGXxbeb1
w2ZY+rWYF32Vo3gx8Z++ONDqZvymVubuPdXuYGttl8Y6aTyuK8udN1WXnas4uuRpltIIlFyqQXya
gIfhBGxp7nQpZmAJEpr7LqzmPppF4ZP1u0mzfE24boMue0PJPH3gEphPvGgnRy8f1aJ/lqSzgZ8M
AbaOBBJOpXHLjvGhM2cgN3zwyPXwpV7n6w6VmKt47EGL873wXlpOzSROS8qz3rUtayGi/grzm3kv
G3Vhggy1w+pJQGSodVPr4lqrmYGrupcrrzaetE7sYSfUa71d5KrQh5m0OpYqrTW+6i4/IiAAiCA0
yIhM+1Ij023sqMdJgsWXRbF7wlXwUILQ9DEipmBoQDx2BkHFVWu2yZ3dNriCDemtIsMAe1PRX9G7
w5cBqyAN1vW5h41xSEZtvfBoc6t4r11evhNsCWSXLg/LREt4bbbwcSQvJ+bAzaYePbGhQ/LFVtDd
2f284QU6FzQJr6RDcz4mFBs/eid21tJVgZq69KsxyE+cWdu5045zW32EpTuvJyO8YZlao9plCE+5
2tQO3vnGEcsmjZ1oQ500bupoeGgryculdvZ8fj6KQ3V0Un/Lp+7o6iFWTGeafb3BJIUW5q2MKIuP
k2exf0s9ubILgprKyLsj/BFrU6F475e8p00qFFW5o6Ci3FaLk+oB/sCUPWuEz6wx+xV20m/F0oOq
yId4VZrwKGZIb2sDA/ZWhb1d0qecgpzv9Ol5ySnqp47S/hJ5UfaYee2lA9RJT0hbPDAoN5mSglQf
49CgtFdxENGV0z9jpRJ4PNgf60U3fpatAbnbKGKB6la5D7RssgOIOPNdn0XuuiiKfDSW6puYYmaF
9Nk8D5HtfZfES7ZqNGmZcGhwho6V1b5LktVbux0u+mjI4/uYzrCPTM+nXWuZZ7B/8YbRSXbJZyP5
lvaLVIHpdc675nhQ2izN5vXAthrFNMzUqmu8fenGk7GKO33eJ71oqlU6Ge52KSkgXUWiME4EGtOD
0kWCM6qhXiVhJkW/Plyn0Z4ubVapB6U6m+wVdsM288iQM/FPlG59C3MhAPUiq4J0ikA40Y7gVx48
CvyL3tZSVXaqcSc84OdO17rZ2xeF5wiHQD4Bg2+bAK/tTNm1PdxA33We56FbQtDmPYeoue7OzjjA
fEkEiCzaT8M7XM5FkAnQwSY9OXDHmv4lmWPjWMLMvUMcoJfei9GeGaQlj1qUsf0NdX1srsVM2YY7
Vn6xKJlc17xAXybuwu9SQrIb0tH4xGMKfzJbar93ZugTdMMjR9spewuQbx0d2hGlM/Ar3fqQjWO0
pTRVEjIN1dmGbbfOE/1b3zUSR5inAiuM3cd0msybhoLth3ExGPSS1BFtIfaxvQCMG9yvA5PONQWi
8oA9iR96MuCk6HU1H+1o6e9bG2PG2sKd0my71GjKYLr+UocE/OEY8YDF7JqMWyrEwYKd9IKGO/d7
2c2mW60ZWGn2LfgFhg9nndZUMQaNQ1lNIAulg+jDxueO5pqcMa7lHE9jsZ5ymQNzmTRx7lo7tG6d
zBUvyiow4NsQfy1yQ1V0X1jzSdg0qjjFiJM4jtD2Ge5mW2U07gs+TZPDFmFnzPFFwRJTrYHwGmxE
Y+IRYWswv8ubE8GYeO0QdAncCUd2haK/tt18XoumCLeU/zDnu6b3hl5ne7IM69acGbnHZlCNOPEz
qv2RYFL6S10q8NAJ3RPJMTwBfXjbjOyWxAQHi1MbkVhe/Mt13tOuRsnPldUDeOOcuCdO8i1H/od5
AAbHD+zuwxlL3UBSLMVFek676c1yl28EIUBoaISABlNpaygQ5gGkIeUgy72bccih+vwQ0bnie0AQ
TviI4YMtjCqnqY2xyvX9AURHe66VO257HFnHeLbyQ5I2gh2mab6GnvOFZj/OH7ptBJaelJsqd2jT
D/t5XZXWIzS/nZyZDvTJFW+ojEj5NaFxX6rQOSqjdH3b1oZzW8h6E5LU26vKduJrMod35TJpl75Y
O9QxbSbK3gNZzxktOBTdtDF3njUxr6TGfTOLhgcLz3rhF7FzxyDs2JKtW7vmcuLfAzBs9kB/cR81
FDJVFbU4+n6h8/rEo0zPUCtNphx0phm0lt20EHYnzMT72NHVJrIm79DAX59XiFjpS1cVA7i1Ohr3
fZt/1hVROSenkQdfwLDu3KzaTnNjAbCIbD/STeq6xu4jmRdcKG5Z+VXiaps4JJsRL25z01T9fRpF
TiDb6HnQgYvIeczWbTO/T6rBCKUP4bowKm/H8y530YSPxmg83tYDvqMCGWIohfkKa7XZhEPc+hM6
wWp0zQtS53xpUGoZS5MK4ogByAi/hG8y4GZLZNvzxjAswhy81grBjcngj3L1BhuDjIB1cFD70Il+
tU55jF2WZobo+SXFc3NOvPCG0S3HidYY3rDypHsCehPolMH8TudCSOJZ9OUTNczUtxfRHS785ORq
JYvaYnqbATrizqUV9U2wMO/rTAcZBszizBKf+jbsM2iQSBm8CPD6ujL3pxR39txKe693dNnhPZxe
F+TVdee48wkdvLhJp3HmoJOWn1oYjnd0BAKRYx6ZvsEIhXfuinAf8uHXXQ25qGGYSQiE4fi+L2LI
lPpMuLVV+r1X2yDyZuA7flRo+pPb9LwsNdMBuFL2D2WpmUfO4vW6amXzQjv/6Autac7pWHp7LfRE
urKWFGEzrXsORzhqiacWbnjRnIkSraZ5nvuMXHaYmf6AQ488VVsHhmEUq2jMP4xE8B4ma7zqi+Z5
scyLiGr9BtAmkTwJ4eIAcjWlRcAc8wRwiyefDSgoQbIY0XbyWu1AKp8iH7KdiBDVE/EraS6BYAYZ
Sz9MK3xZLjixMbSMYJ6IsAp7eeV2SHddu1hgc1K6ztLKEysDJAdzfvoGbQyxK4uNcifeC6uqdqYS
iM4mLVI8T7dkeCgocumb7jP0egK5me+5tXM7NHlxocruQgw371YAP/UA9y6Ujip5wsr8JFxQyF0Z
c5CvbPZ/c0NWqCT8OHFLwBrQ8TUDNFPOc6OZHeXxNVuYZbNwShyzcu/1Jbau+k2m7o6yqVtzdt+L
afhkK2WzxU2HbQNQ4ia2pq9WvVgbTF+Qzy3JsaPrPmMcoUCb5n2DewRfn6725APtW565lmrSTJ3w
/jMgTUUX1Ek+7+ImmtZObWabKJGafpsZVXaYx+RsJ/OL2cwfWtr0nNjG+aFc9O7eGhE4GhVFM+mP
wlkbyrip+4JtpjWRaytG6tStZDz2Rj8STS69l7CbcQmaNeco09XO2L/PfZ6QLa4nBWedgFtuTQ/M
lJ+l5xwr0DqbvMiCPLN5w7WkT+ChveF7aAIjHLf1MB2kjHdsGgIE3dMsLfcd3i4SQ6wHnKd2g+wf
xjZZq8kN8PncQ0S6gqjlxk6RQgj0nd1lMNj7loFpw/oq2yS5G1vidkYatPyhyuZeTPtmT7puLyf7
IhPv1Wv1Yzrafm0Z2yVKMSFYMOyLx8mCapkndGIn/a6vWC+95K7T+schrqkr6P22cndoqpsY+1eP
HOIVwyHqEsJ9zgbc+TfFgICgFaGD7rbUFvsddHPQjiLIBS/b37IqjbauonbdVfPykspitww0p8W2
z0CcxJmE5a4dW5hTVekdTQl+FHYLsQdCHNrkc2fcUtiy8eziuS4WCgTbN9DatLxzNL4ebZboEJWx
X9j1hirFjaXN6m0onE2bGQ/O1WrbGmpFzICIm+c8hTVpTc9Y51bPXYQNLms2c1azoY3DlUT5dwze
b1JCDZrgyxdfC7NuLlPh4Y0wqoC3xmE0xvp1NM0DsKctoOi9hftrhZ+W4j4ziInlUyrHFqEcTqoq
AUCyN6lD81SqcY9g4E9x5w/8S7OoeqtTOlAAiPD+CIqyvmUa+io1lkE34qWtO6fCLu/LDgHJ03Hq
AiqGvUE4mqa+ehD8GL2fSuc0yW4b04qI5nFrmrXpR7CqSJ6upXI3mpeVJ77Ks2eHj0q17DK+EBY7
dUmyoavg1hqtYwP0B7NY90h+5HZ2Y9Tlib8E9ZnDjmcMGPWiU+RVDJqSglhFc85n1C/e6Kai2bop
hmBydEoxR/Muinso9N77XGh+zsMX8fJAH9V2kwFb1wRD7zjTKWu7c+fWrBdkG/v6mHdNgDNl7WjV
vgw59vc8Y97E4G9Vj9CfecvfgUk8gRV6H7v+do7oDE4MhXdvIfBpu/cI6zPbgBw6Qa/Wju2c+94i
qqJdBUx82GU1THewfZG1bWokF5Xe8sK/yx11btlSEqlBQDCQ1vj0ZNnY7HuKOGJ83yQ13AA5HOu8
W8c9Qmw+6tsk9ja1JY4TYUQf7C0Z5yi+Le3iZJmAPJ1ovB/s+QFeYSBT45j0xI2v6PB1b7Y5WXBW
0xDSERWKZr9Rib6jFIazJ/cVZ9u1k1rvJqVvKBL9W2X1z63F0qnl0xJknTxaxiyDKG+/6mPP26X/
PsXTvh3TvUV9J7nrtyGWd0yMngy7dFHe+/fcHKALwmBmFvFosWrVzAaZcZ6VF3/Ow3ygnWBDie3t
TPIqckOWS4Y9IqFPqA0pHaBFYgQv5ENzSHwBwruxBBT1Yht69pO7aDc0tFNxqxHs6SIs/5T8+5jk
cMjQbDPAVKmIZjTGtp40SqRjTKuDRt4cZ5jFwe96lKv46KNW3XA2CUw9O0LwOmItvs+c5r6n+x1s
agc0sLvw/nuvEkCdjnCfwOdO28IgU5jjwwV7NPjFUt7INju1kJC3obaAsKIPoJiOhdff5DGEewXw
4uRigXrAOSp8DULXZVmYyo1uFbHTGAwMUknxmKXj5Md0XqwzHVI82YqWY5cVir30YvxhejafRnGt
RfOWS90maud2PBc8H/meRl25jSbLvVATBbagkeIJrli414ElrkrSCfNKGsrb5xMBFipSEXzclhLr
ke3sKybEFPi19JZjopvibNi28jPV5c2marR4Ldr2ugVySQ5RL79CQc92mcrjh2IJ08/MNNLbfG5Q
fbIrt9wc8cH1xOnuh5liJYJjMNXmxIt2RZjp34aB2t1rtrdnISKw5UchmK9Gjz/zGOzXLkwoU6ac
MurftLHB1WmN1Xgr8E6NPp7cnpeVkRHHmZPPHjQQ7cJle9cwPdxVmSEfCPMtL3An3Ju6GNyL5oFB
9dGNMEQm0RJ0A2W4cZtPt0iH5luoxfr7iJK8q0ZwDSs7D+uN0+ihnzKGA5AdeQ1THlXAAU7G+4Zf
Zk2uI6PbpWNTZfAOKzGVAr6WJooF7mtnUhOEudpkP06AyknVRHx+MkGFYYBiG+bdw9zOmTF3nBtz
NhdALvDebgQqCQv7MJ7JlCRnd7YdfqPSGJ9xTE5+yMn9gHfQ/YgLj/ezgQoaZfjDXbcfgtHKpye9
VxApzehblPEWqOYZOAx8+c7HMVfvCOD3B7fnTAQs9Gsax+/YNRV1qcs19ZM1j31hYeW0qm4AxJJV
+3nps4fWRlitxwRRBl01WFohcIDapQ/U70EvUH5CFkqGkgiotlw+S2aD4yr2vHE/YTLf1p1i/dFp
7pBuUx+bqi15gFjamkinml1cgBVjYkV2u/f0JTsmyt5iTLhjNGTex8XCPrhp+b/ruHqCyS3L9cBu
+2XqpmWf0xm8NjpVdgF72GFNMBxBPZmHtUJCDfAzY2s1ERtoYnDPYSW1y1zFFW2cw0Snsp1MKBfV
kN8Y88jIrLSio9VOI+8OCCK8TXBcrCgM6S9JZ5p+b4v0GGKbvdMr+Q6dqtmg/3SbiHzllr2T52vS
LpKVXvFi7yM6NfRBAnt10o5hU+bZVDrYmffgKRpnV11fdV8XujFbPwIHsmnk2N+4tV5wXHPKmL4s
o98Oo7ew6Wf7xhFfWluyGa1iW5AyTKefmoWGpjvrHFKge+jcSB2srIZYTmWFg9AR19mwKaYp3fUM
QCGlRWnI3t9orUcBCbAO7AlwCBNDFAAVLd5NUfQkietZm9kxqhm3dc9US0TqVXSi2GUDxBbPpsJ3
Uso+Jwzq+Ds151KHnQxsLUWlJK2y0MhPivW/lhLHTt0LpASPgh3u5Ug3cK1HIUeJKg/phnaoX341
pdTogYiZbAXSmXRz/1+KgJpoGEWuowGDFeMNNxLMxlSjX5wGX+j2v7ICu7xjIlRgGGeeFSdcy5+5
xyc/xSsNJtfkTPybb+c/cuz9P9Y9/s+lV7g0YP17d97l2/i/3r995B/l15/aH69/6g+DnpDOP5DS
HOYd1IQBCfynQU849j+wQuHscqnGMoWBy+yP8kfNwJ9nghWkJEDIK0GFP9VVvYr/z//WbHx9OuV1
HhSVP5oh/4PaUXFtRvtv7xUEK0HhKKWj/F02Laa/eq8MnXzHUKYKXiW8X5vj2csoBMHRsmaX4Cjj
1WFREeg6+XAOw0Te27oVf4zYsGkm9tgj/fAN/onn7Wdv3fXf4wg+GM5F3cHI/BvU5YeqPCrTKKzq
EusNT5N7HJOkOWCFQvTIDDv460tdbWU/fXTDpMWEua6tex7X+4VDkHhYQQo5pe/ogG6xX6hbd6nn
cNl9zRNVAZWfJ/nfuN3+9JpCwGZgkSYadf05fvh4yvYoNnG5Jif9VbVNfGTNdRRovz+c/7YP7zeG
wr98th+uwx3543XwOQxjH83pu9pMQbnhpLZu9h9UDAb133yi6734r1/jD5f6xaXI7krPTdbhd7nS
+FCOj7Ky0oPE/9IEu3EFQGz9d7+c/KUz1KWS98q3kBTv8ctR+/fzx8sN0wmphjc++zalYYwgobGP
0hZXg1PSlLeVeku4WJIvWIeiZkgP86yKqFmTuA6MyOZc5EwwvxivVyQlWqOsQ05KLXprKWuzoAVE
R5KKjLEwNmE35o2fxpJOG6p1M0YpqOB4zyv3E0JnhF+tniboDQxAywDhHCWorW3nLQQ9uluIi5Al
nDwsCHgenG2XLDTD4A/BAsCeLVu22tz1HIwnSZN2xTRwlZqd+tpVCaThKF/Mdj25BNk544XpI2oQ
U5p+ZPq16lhfHqfZgcPej1QV7colyTh1GM61nH+0E29LbQhvY6JldbZChKN1n457Zn6u1zHQFiDP
yHk3As8FTOf01DEJjnyl0RBB5E9vJn8pI2aCBWk6cBR085zH1OMjo6cX1ZEoEQX4GMrbPIh6VdzP
jiX+jsr5sz0UO6oAWIKR+AqaIqpsXpeMH54Z9vteYhft8hmLRW1x6C/wcWdt+9erwa8LjyMMYQkg
p1RjkmixfnliZjZIWa2H+mct68IfYoAFIPwqig2QMv76Uv/ydP52LdY4Gjv4YLb5i+G1kDGgsi6/
hq1ZA7lYbULbHESpYwbU85w9W1M8JFOcPDrKC7/lqBXQhT03e+8l7fPrv/73/MlHd/iKXZZBEqW6
/cs/hzF6xJI889HLyNnYQhs3oVD1riWKcfjrS/28/vGgsqg7/IyU60nBKPWXbzl2wzTixFW8sTrm
+C07tofXJn/259d5U5j6bHss5PfKO3WhXjz99eV//qTXy18vrF+97/jfxK9IsGVu+06IwnyLUgSA
0XNbNP+BuVVmx3+zBP981/52KYcqb2gg+Hg857on+PGudUfEnFQY1huGLfOWpjWaLZh3/s3q+/Pi
+/tVrrcsry+X2lPM+j9dpYtM9Aj1fzk7s+Y4lXXb/qFLBJCQwGu1ai1ZliWrXoiSZNP3Sfvrz8Dr
RhxVlUIVPrF37PWytiggyeb75hyzlC9Ih2L85rK+xcDmE2sSoaUpLe2MQhxPCH/xf1cWrsh7E4bn
mOxAEG1bR4NFka6eUZ8WeyDHyWtmTG6w1WxYyItI1V1+Y3WsmgsfgfCMkGpRyU8ugX/LwI1KsiWm
EJVlBgyMrbnhZPWm653i1aw0TSw6V8XhGjtmmFy2pppYu2I/fx0czyBLq4wrxDvxKN5hk4z4oUHt
B7hhtZmMZ7F4BwYzJmjSNn6fAqSDxIkEFYc1RxOUC2EtwrTslNpxzhbBhQuLksOeA5l4MYl+eCr9
NK62lF0ciNK15n+rZeEnW87Dibsh0jL1HmEIWbcmILOCeMeAlvKUy56I+kFofbm2vNZ4j+EKlWwn
Mqe7zEVX0KYtBnXXF3GZwMvpbex1+mjrG6/FvLVy2J49DVbp/kRpw78ct2ZaIE/Qgw7/V5ledN6k
iRUrrDFc2E5AiWB0fc+6LfxmgHpIu8y4CAvTmW5b15/iC5Gzy7sPyylILlIj0+XGj2jPMxShJvkS
yx8t7zq8GsgTrVkjkOJtOdJlNt8AKTdLFz+nvhSlTmTKoJe9jcBxlnh4ZsB5js5/btx7edSSBRZj
id06TUmlRhODAd0EG3dAGxL+2yqzaLGvQ8cN/jQOqtcFxg1WXasyKD5g5vX40KXBsvqXB5W1JIst
TA0P6iqiM5fS/mEGSHwreJoQwD4kCXa8TZgj1ljYcCdi5DXSg5sc9E9ZoY/pMndq+3seeODCaNgQ
I1+AfBxI7HCs5w5ZjL2a9bnYlyc8gCg/SWxwBsPAsydDMyKlwqTqxVlwFCBlfKe5RAIRd6vJwd4M
6IyC7zaWWfjUVl71XE9T8Ea/KRBXIKmq634AtrUmGrNw113ba+8d2hHQWmLiVK7TQP051Wb4Z8ji
MF77leAxeUODLCnTSuhbUyzCp5LAJIM2fRs4C3S1yb3mQKoBPSR76iG1M63bqJLbQDTTk0TuiMlO
IbiD9jCAsip1E+CZEpG/HC36DkBPJQfyBJ1kd5nyU7/3fmNeDbhNumUJ1RHTCuX4ctmMvXFf5qih
1sJmF9TIWlobUUxV/EirwTN27KXc6D1h6+N+U1T97oI2134itTZYtPQx6W9y+J7xje41g7qO7J7I
eKpxcbog9lS/hv6ARMoZzCHZUK3p6U0ov4zJfIr7xwCpX7z21GDdZtR8fnp+472UWsz+xTSIHy1q
j2Ga0E8qFubkaw9V7BbsXpSe3kWjYYCVyXP3e2z09m8DWdMfESvjucl8OjG2XQcm4uSJ/4M9EDpy
gT6Auk2iefHDlKSIAWoAit8N/mRGDTkf1m2Oum4p0qpht4XyoFoj5QqKBQqx8s4OqJxbwyyHL50K
FV2QptW7k0U90e20gB81neLCQjSdXDOddd8FwsUX1KOZA2GjNmHojtFTV2Xt4zgJtJCVE3QPWuPG
u1D1NrcSUgOc9RYz2rgxQyx/LqpxqtJyZZMmMi3G1ulu0TZSO9A04LLURRMeVZt3db0IOqt56/oB
hKbndrqkgm07r2WChIoyyKih/mgmim2j3zToZjr0JCoZfezZWnpbSU39gOAyZySls6bSyC1obR1G
UerxeX4ftqFJwHFMfBHSPaP5jlgrRL0gkggwI35K3N5aF7yPNv5GZsQc3lJIDA6dYxXoFWS/VNxX
NhPbigKT/osOOyfIBJbxVssSxKNDolspvZOBiDIHonV7YcQO+iQj8zyclX5Ah6Bn43fjZXPkujKN
mEDExPH6K+Ysel9wOYoaoQOfPRCquCzXHdBCLFNDIZ/lMAtj+8DX7ip2ARFqLwDQSB3SqYRWkacv
SWJaP23HDifgpHWabKoUweSqinLvRfkRdTevoXm6bGKvGyEBWi4FIb1FO2sNGhLpgpTFu4pYNgC2
zUAnnBITwV5RFVD1G3CRdivoPGpYBQaq/1WUAQPCGFRSBrda8HUAHEIddvhk9IgNR2RvPeaNn2PM
313nwDbeU6NgaW+0PlPQ/DKa5FPQt4yjAhfqyjIVSDY+2Qj+dCGx74eTRzqynuXIAzvZtmIdlal+
I0pFUggtwxFK4Zhd9u1Yjwtf1Ch70tAp3UuBsINZE9mUwg5kMKhzagBqAW4tRBJjOrJc+YBq5GJo
AX0vcKB7/hK7snywoJ+9ZeCX8oVfhuoa8G/0kCcDYD0bztkyiPz6hrwLiMlj286bMKiRwQbYPVFB
Vt3M6vAwQT9rAib63nZ2cyeStIj4rAznD9WKSYfu5js7M9HgxnSqnvZdYKlp02fj8IPk5e4neqQS
axDIpRkFXwV3DsXJ95x9RLMQGHfcVV1lxvckbOQbgrXpTyaCceNqPnNgKqsKxKKC406qtuIoF4Tu
8EhdMDC2bYBGZmE3XkevpUfhtjbNOu0vg4oy4WR27m4sYg5jFmrWR6hgkb7mLmx9FoRyTK39dKLp
V1pvAfGD/qLycw57I3Sn17gdmzuVF/D+NFLuYJEVnf9KECCm8MAeKsjLTg7WCt+0QnNZB+/YmtW7
wrofLjhAJX/Ywo7XAaFla1XAOEv1dAk6myzPhjPIc9NrNQssJDCMANgVUGh3yHzQNkjnlkptGKLd
CkIsCMxMN7C6y2YBdzTQmCNc7lkktnzFaDASSe62DthBibClgBvB2IiGYJdYefSzD3sa8JkzNg+N
RLO26HwdpCsrZrjD3ZO8xDOZjHlJZnt2S/Eb7hOHiatoB3NJBF98b0NPKNeVg0hyU0yIM3n8nfds
xLq6F9RvwzWrIpqxaBDDJWrc/mYyoyfaTMVdgWnsqclJa1r0hZpqerUsmgvDF9auSmksLqug8MJN
TufuYaSET+2Wbae/yAatJypqDi9nDpVo6w1jGLzNUNWkoAsS6G7N1vayBTBxWOrVkEDcCBTTVGRE
vly4hki/yU4jA8BqKnNcZ3h7KLUMZazmDj2o3FDTzYtsjNslI9G/naQBEZ1PQ/1AFMg+0gZBqWUR
7efAp0eF8CzedQXqfpyl2WCtaN/QFFepHJ4tvlNUIOZM8NYHZmCThtWNSD39RzIpw10FEjUkOPs0
Ih4IIZs+t2GC6iqug3Tj1w2A1UqBfLlDsJHtS71Ai80Xg/gFpyNuQR1LfYjk2q+G1zTJUaIizjCH
ApMIvcV2C9ECgoNJN1awY4B9sEi71nsOwTzcY/RUtwnMSNqPbtekCw/CjrkLggZ1RNRICdstd5Zt
qlfhxh/Mvn9M6qlEfV3MMm7DxXaqWewvaANZ4AuZV1L2xGXMI1JFj+sqTpPHuKvmkkoCR3XbmhXT
h95PElxJWds9ZHCjnzY60Yqv+Tim96oVEVMUS/ulFrkdM4lu6N8hhzXDlV537k8oXCq4HKusKWk1
oHK5NnvhZ5i2yrgE51s6bdV8V3oOPS4ADRBsyMKlkJNkBfOU0Zf+W5S0GtmebObvsslK1NKs27i5
MJXT3KXoIdSlZTJtLgJLp3aSg7gh/dAazWk9gucgnHGSQ74wiTi8pzaFnM3x6cPWzWj8yorMe9NL
poMl7Hw9Q0Y5kwJanT3IMiBxflr29DmNjWPlGESAWHS3QUiXbeE3JPssTDlFaFgB7qGhzPvNkFdo
V6a6BtIiXc7DyLUL7U7Rl8JH5aHMZyVxu3c37sOUDQAnMEpGSmsvpIp74MXAki5pBicoIygz5vRI
rHwHzinc+4FeXhIUEMtN1VXxA1KKKV0kU8R0qTjA3FeAmejrdSPCcccbnd9kM6BiSvM8fubo59+x
jUlm4i6JmVacW6i96wCiJjMW83Ag9FfUmePFiCj5oeJTW9sQX/gAORs/MCjcV5k4NxOdGT1/sAZG
GbJj6f7kGJsiU+7rrr9mMW73Zm4iRwOI0d25NYSYhfRDDWVNmRZPJlOaf4t/KYmQVMP3tPCbItZd
mboKnoLGwFLVlVkUrPGkcWODTJvwKmtb8871Q6e4Hm27o8kfxd2LRr3Nw35Gt4fHYIdXdIgYZExA
xTuNLiZ/qCF0rjTotsWipA7fUVjDNEJHy+6eQwoZr2Y8WGyfOcTaCw9a/hVqwOYJLg5jLxGRsLad
WeSPuUH5aAX3O6NvjtKXqSxBcZ1BlHiUZVX6K8v1EGN7QQqZW9XZ9wkYzA+OpdlOt3qdHF2Zas+5
nvMd4m2vnzidh0/kj+U7u7LaVwAx/VPnKzEnqtbaTZki3rnvaLgGPEqpoQbv8PffCVL/Hq2uy15H
Ppx+wabAfulGp1UbAvZkzetX+K59FyL1azA0+dvoO55/JUgq0K91ur904PAJ9ijR4+QXP6J+zrRO
/oiHcniwg5GJCOBWd5MIrWCX7oyeWpShpGqPPan4njUClzUQIbdembURycvQicJtVgQaZxuFahYO
jZhNP9P4VnTRqx7w+a/8VMTX9P8ke4PcnVZtzGyyyGHFD5jZRGNBvJvsn3XZUk4F2eNtlKGDh6Sv
EnroDkwnX5VhVjJOoQBBZ0z6gEN+KJpfDTUayvx9UFi3MgqlsVWJGaobkgKcEtJVQumrH7wBiZZo
tZ9m42b57cjTg8I84t+8Dk0J1bnihxIP2dbdgzMgzEUTKZFvdxDwzedgCtFaYkBB9ua4fS7XBiHK
f6K8w7of68R8b0LNiST66wYTb+lasr9EIY5a36e6uqCMXvzE9NPl9wEP7cIO8hLD/Px5LcfS9V77
qW6day3qCbIK6zon04p+5oWeFz0vIYi6ZBNWEpXUVAx+yU7JLZ0lh2YWPyQRvQ3XKrajDajOQV0F
NFvjdV8JkbOlGfR8VsV5yW5CFVvjx7ZGG4d5UINacYmFuAwyI6uuvdj3EyhueW49RYjU6zUPxJku
eC8ODDFtfuP+pOb1LTbDe6VEgjfLq7B4D3rWPZYm6mDORwPkexunYShMi02ertjrI7jO7+GzuO6S
wHPDWCVAUm7TQbd8/mZTZVsHTa9Bj3eka4B5O513FkXxIwlV/NwxrGJsB6D7FzKxEz6FMiqaC3Cs
nLPJ1mRjhWjDquAXRePP3DaowOPr777HdA7zBVwC7H4o4/AOpgyKa5Af8/lSJBkZJMgwUFknuf3L
tTBHLQHZFI/kYOr2moK+Fi//H0V30y6zVry0EqdK6ZGPuYj0SLx/XT49qWkCjrKksClb6nMdd65G
fqjET0CDRjWN3kuUyn6djnhbgR6euchJSfPvRSjUumR1McMdFU6TVFKhoaT6MrROswIE5V8Udj0g
2SnYryIYOlP9PmTf/C1oUmniAREeBdLjuIQ6OJFC1B/5LxPgVaLC+xKhSKTfUgPN0a2YT6EbjZgd
p/hMG+D0Rk2b/hVtLNYnIa25WP3hadY9pDapknznOXBFI8hm1xp7jGWNkmhlJ636/o9vj7UOGwOe
XfpmiMKOKrd2BXaNbKN45/XhtMV97gAKaKozj/OkxH5wFTAph3eFHqYfAyGoaWQa0RsF652EeIAr
SCvPhLmdDEf654wQtiMwXxguc6n6wwOEjsSm2wnynSpghmV06e5GO28fv35spzcEx0nX6RjYXMWY
6Tsfr0L9R/kDXOedrvGphhwSOR6Gry112DPF/M/u5+OVjj6vYYCuBM8r3yHxUJeCoh3usPLP17dz
Mupm0QFuAJowuklz4uj9VL3u6hF4y13aB8kGkXF+FwRm9TJWjfgGRlO7/Pp6xid3RavWsHlP5KgS
p3j4/JqkTmtcjM1uxA39EqC8zCCpaPYPDFrpSsm4vMiH4NFP1XCvN8Gw0cBiUTssavl9kkgUbR+v
/GAp/Uwv6pMX6+hYkGb4H1P93y7dh+FjjEHdlXxwO5tZc9sY9J3axsaqWLZvXz+DTx6BA8fHcmzW
S/57NITIfxpZLodqp3pw205hEvChCf/MfPLZ/QDu4Qs3Zi2HN/+KD/eTKqMseytTuzj1TIo/2fuU
gqcPaQ2fudKRaoQ503VoujBXMoYsyQd4eKmBI5vTY+/fpdrsyWkL84Lien7HYcO40CC3XVTpFN42
WtI9pXWNfET15e1kNOZvuwuCM/OAedJVRAhDdZc3SXeKmc08+jmlNbXgAftdaOWxsfSdjkOLF8Zy
m7I5QBbO8cdc+2blXEQVbYiVbJrS28R8Z/dwTqxf0lcVYQGWH3sLjPtDu/Y48qNL97zxMjdjMl4S
iWuZYk0bXJSVILXByYP3VGTAfuy+nAD25OlPTWAtXmDJMovlKCbrO/pO505LfGP617liXiXhfc3v
ADDu8dwHOwXg6STdF+iNxk0RD8azoDKx+XrgnqyN84NlFUYnYzBbzAyxj0Oq9FTr+VjudtTyUO9R
m1y27Bw3imuvQtdGsUYS0J5O2XTmyp8MZsaYCaGMb0anVXx4ZWLfELuFRrsTFBZ27G6r2w6v88aq
7Gb19U1+cilv7tTSjUZ1ZfwdXR++G0cYmUvauILBiWlY09klZ07+HFd1fuamTnqnyAvmIWoIycM0
9KPPptTswDbsfNrRzllPmkQ2TcjpOjH63zImriHB8PyP9+YhIfNglM2r5Ez2OnyMEZzMqcBfuQvU
+Az10PjBrlpf4O9tfvz7lfgE3fnmkFH8lex8eIqda8LjxTq+c1sKSn6U9Jt2tIyla8J3+fpSp9MP
dzVvQx22oczf7tFM55Au0EJ8aXe4dKc7TRX+vdGQRZiCoyGRALpRWWnzWUO9DBxrf2lp215oETFM
ejTIpzO/Zn6GBx1xfg1odwuwjyTy9DjedkyzUtdIK9jFHCwXnefIi6ED00/LlD7xQMK9H5Mv5Rm1
fHC6kjiwuLOf6izTqbd425h4j5evf9LJiOYXzUIZAQ6P3eWcdP7xs9WcGULWi27XtngNrSxB5t3a
1RUF7XMD7O8UcHT3NoY8ixFNTjVYwcNr5bLsu95sh53myDGAAEY1EPWgJ2DkN854R+g6By63NYcn
12upFYjU9ra1XaAASFXWf9OcmgDaxsT+sHBAaYUL3WlyOD9/C5jUEIj0hO7KEdVsXiVFkiej17Sn
NA71x68f2/xYTm4FOC6bVoGa4ngIm0PnT2kkhl2Pv347xh1YMNfPz6xWxidvZxb96OiZOGafzAIp
nVlISvm4y42wXmuVI79N5Sz7F2X2EArpLqtMOYswq4xvThzV91Nr8cSIgVyPKJuBr2TtNSo364Iz
33Dx9TOQnzwDMoo4jZi0cczjT8swa9hyU4zl1iBbhh1Stsbp91L5fGNYrop/XcYgulqOgD2KB3U+
ix2OHo9WxqwjGHf0K+h3wjJYl8FQnpl3P7kp9DEUuFjLjFl3dXiVWihfj0hr22lSn0uuUbMtRtJR
Cn3SbuFm/B/uit2RsE2LiZf1Y/49H+ZCs9VQmHjFuOulrl1pJpgrwIfJ+utX9clw9Qz2lSzLHrOu
OFqcM9L3MrDCIy7GiZeTdtprVhTmmTc059MffRXSBsroAIVExcSbOryZwTZ7l9w5Y0ceQH3VVngt
XJn4lHQt2kgZVbutqtvs0qgkqoPG8ncFVdOFJOnnJrJzwB0JO4aRYtktqSK4y92Izb5nXLcJ7c68
j/MzQ/j0ubAJdjzEw7rFf5yjHywxJOY+QIldmQTRpqxIq8hbKzzzGZ9+xVyF+c6a2bnAOY82KDVQ
zFb6vrGLcyA/cYdbYawh+XqqF2du6HT4opqzGU3zMsMnOf+UD8Mp1oXyYrO0d65NhR/zg7nsnFre
elaFp3UsxOrrgXWyTWHMcild8sEwFfw90X24Hp6eFj2T7u24b2PrJDaBKVD/ZLCop8qgKB+N25Kq
1K+vL/u3snM4/zp8MNylOS8m4lgWSTgtpexaaTv0WOYFs4LSvpUVgYvXBaP7G7ErwW2BZ7SFKlY0
xPbhZf0FlKuCAUgu8K6x6IYvDR/zzJlt1OmQmn/ZXKiBi8rR6uhlh730Cs+0/Z1CsPKDTzv8mTlR
cuYqnzx3i0WUXT2oapafow/aN8kg0Ahe2SW9AVw2NauVDOA50AOtq2/AuaKtANt55gP/5KoMLd4k
yzc6xWPh65zYGeQV7RtOMNplYBjW7ySJzRegkeEWcoG9Jvwrufn6XZ8OaVSREmIxpwqPuz16oFj0
JjDSU0YctdFfeoBWFk1aU6En/nob62P79PX1PnmBnq6juuct8Y+TqoepEbpRDfmeMcYWkXXtNkLT
d2ZOOL2KxwIz1zoc22Fpn3eKHz4c2o2VWStZ7qU9vXsY7Fd6k51bzI4nHs73kkMuHycFUrh8Rxeh
a2WW6Kjsfek7t0xM8toJJwx3dmFv/+2hgVth3kFnhUmFfa2Yb/fj7QhOlSX71H2m3OoaDrW1HILg
HOXYnH/wx89+vgyjj4Me0xwVyqPpzcGnrZstY2GK+mz233lmf1ma3RzA62j2zSiD+JbeBE6xPhUl
DVkX6Qzuq84mApkOAFJ8ZW4m4B8QilODWNFh5hcN4CfKbR7pjVpEPdr5lVYY3Xdvcr2nWtdIStez
OjU5ruv5OVfE8fj+e0+Ma74WwzBOFd5dQrCi4/LoyFTUeqg8Y9ZXV2qy7tAmBGcmjuNxd3Q16+hr
QpPp+bnH1cDIpyuhlL0qgPGfmShOBt78nuZliD2HxVRxNPDYaygjs5xsX8XEpKWpaJe+V9WbtO9+
fz3wTq/EznMWiM8mJ+ryRxNh2BBYRERFuA9I+Vr0muRAV3Isn3AbrP75UhDM8F8ZbA5NXtfhGIcV
gyQ2HaJ9DrzpOi16OliVsq+Y3eWZt3RybGUjiIkB6wor+QxrP3qAxGqETZdbyT5XGuDT0gJ7hKgf
dbEq9ZVNbgtHH3yPC2vM/d+dyIeVqEUPvDosukVMN+nMxuJ03Bz+oKOb14JG4mnXkz3KHtqBRqZd
YBtla/f1M/7sMtY8V1F0NmyW0cNnXIM062pIIfuoxuhae5l+74q+eP36Ksf7VJ6utK15gZ43D5x9
j65SRIjUelXs9U4fljacwxuqIsM1mnjvWRGpsGiEF66nsURJ64fxme7K8TI6Xx4m11wA0F0Xv8Th
5R0LdA7CwAK+UercxLi8Fkwr7VbYY7TCnhruEgh7//5kDy46P5MPM7RvhhXSP7fYq6TNtpAPqi2w
we7MMDnZmHFv1FVxHXJfzGny6NHawHoK+DnlPkzK8FcBUwhtXBWjoDCIrk6RYoWGRVOfcdpuA6lJ
oKi2VyyQk0zLiXmfqprtrb9+36dTrHRwBTnmfxZJ2zy897hB8NWafr2H2mrP8Yb2k4skEPFiaty2
oMzPTH+fXI8wMwqS+rw7JQ7k8HpJSlpgzNFxjxJyuhuwCdxXlQN8yM3129KKvM3X92cemtxYb1l4
0R9zYLUxpXMAO7wg+JPCEUhR975TQyKLs8w2F0RaI4lSnRu+acDdn7xJ195VMhA2iGQbVFST4sPr
/ewbscZkqFasm5c2W2TyGWXvQbrBrAXWtEiIzsSDRAJmmfcFEB7X+SPBvulnHtsnH78LhZJ9vXCx
Wh63CqzB1lJDNQ0hoC2+5cltQPX4/pmHdXoVzqcI7Ux2K7SN7aMqVBv1tDnCSe1hTw7rAGD8RVFV
+T/fC1fx+AhMXVAkco8+tyjtpbLQ8+3lRB6D4SbJCp2z+NePGpuwif3VpdtnYYs4eu8NU34UiWTa
Zxz3Nno0kYTgwyX6enidTJeCL5k1j0lzPunNxuSPU8ds56j10Gv3tHA06CqY+RNqc8S/+4Gqb2Mx
kIqsV326xiugYzX00jO75ZMPil+AChSL1LxHYoAf/oJsGjnrCL3bq1CzriHPwzYdOoRW2YCoY1a3
f33HhzM06y49IgFw0+SAzJA8HolG3rYNSJOJRmT5jNAT7IFsJ4hNBGJegNKL12E0FuccWsa8+frf
7e1/l2XOoBSLrfC0ooYcRrUlEXM7NYriIXMKBWm571DmJhLv45wJHF05YObQ+Iqw0y8lTmx2cXGe
/ltT5e9PsR2mk7kTaRmgAA6fuBkhLgMbxk+Z3Ay9dj4BlKEYBoew/afm6t9Lca8c5bG06jQ1ji6l
EOtC7pW4R3DRbAvcLqiBQvDNKal4X7/Xo4ny77U4ITCaOVF60rSPtjHC17K0HlJ955HB5SztaUzu
i9hHTcvWvIvWvRnUjx25n0DPc3rsSI27QJD+CMVSF5NvrQoUbhcoCPGsiKDUxbWm8uoutz1fuwcu
G1yhXdIeNYPGP2gM0310rar5+fVtHH6Q/90F8wpWfEHl0Ptbh/uwloOtrImR0xme0mhgFbvKuLOM
Ri2JLx8fpqHXb/DNVK/EB3a3Y+zkZ9JmDjfd///6AsENueicy/WjNxZBCk4l0XC7zpCwlTUkbhEb
JtwfdXFmtv70UixuBsVLXtvx/r4bcqU0ABY74mbQ3LradOn5KXqzBnfI10913nYdfX0sonzvaHtm
R9nRlC1ScxS57oDqQ1q6ilBa/W78xFw2OsgfMBrJjSJ85irUw/ifShz/PU8HM7FHCZIJ1jyaYIsy
djrY++ZuSKv6LWblWPNvW3MlNASH3JCl/fWtfvZUqWwQNMYmjYsevUBUoKFNiB+fHCbLFTYll1zU
0CXM0ajPfN2HU/d8b7N3l0XdhddA6+foUlFnWHxYldhZYNHlMrGieCO8qvqF8xzrVBTm4fPXN3fk
mf7vkuAzKK6wy+e5Hl0So6nyOyLEd25cd86mc62yWuO3Ch96r+l3OWniuNKTKPneWaK8Yc7Nbxwy
hpcVf/HMkz4dVCbLFdlPdC84xh2v0Og5O/Z7c+0XGUdEPSJmYzaNOCxNN4lwYsaA+OsBcWdemm9f
P4jDnc7f5zCXzFg7Z1TGieiJ/LopkEqIHcHZ3VU6+elK99Akf32V07GEWoemHsVIPlNdHFUUIHBM
IfZGb2dqlbvUB5ixYd3tweImZ4bS6ZUQ3zBmmb3ZztNJPFqThqZXzHXxnk6vsYIHnG3sWmtXrgbU
6+ubOpIizc+OLa8OshGxiDVbaw+vFdKZr1qYQ/sy8PKXZKCthlzTXAcBcuMaRPutge9tjY/XetJ6
aTHtkwUyQ7VWaMBR7rSIjyOtOrcT+uQZWKiyrFmYRYXluAI2aVXpaq2T7ns3jldeE7XLYmwgVEd0
Rr9+BqfDh6+HS/D9onlkvjl8BIibCfSzg2xPLHu21accXnQIUO7rq5xutWyHzDnP8mzOMcieDq+i
SJmM67wp992QipuaOg+9Xb3Hk2NHmA8G5wWpgzoz1X9yaw4HNA5pwrYgycxf7YcFtIQ4P+D8Kdk3
d+ZSWVZ+Cbf83/dQFDr1mWPA98//Ht0aADcNSnBccQYgOCwKK0QFmmYS3OPHZzbIf5uth4uXzWlb
R6Sns0lm7ju8I4mYq62nlqo1Ee4YrTwl39xAC6+Fnwx3jPSKhru0FbYtw4aikKLGiRbu6DgSjGYo
LzgGywSzR6pBBek7Qcu9nPCcsvvFoZM7qbHoxdQ8mkNYJxs9lsaVDfUuXkqtj+Ds418Ri5YEnJj9
6KD/yTFZuIthSO2fAyWHclEx9+AUm89DC+UIbByIj38Vfta+ZKXNb0QSAcrUcLxHZLbde9sm1GsJ
9cxL6Ja0Hi4RiGqvk56RdJ+VpbXRdSJml5QT4AmWYNLe6kLnNiN0QECBUS5Oi7BW5nXjYFqnc+DH
705XmZhycjHc931O/azw62JYuY2BLZPApylfDHFta9cKZxKc7CLRgXSWeuCTjBWE2tJMlPkWUJ97
UEAN/xQ29mr6Lz4O+8FJq709wZ5b1kp3Ybq1KWbzICpuZe4SNpGpJKMu7pDcuurSGNdrPokMW98w
QfM3sUfgu0MZotbEBoH5wPTnPnVDnZ2rZH6yDWbQO0xsNGup6x1v4NLB7BgWeb2XuO7gLKO2uE7E
+DvKgvK+hOi5FJE2EJ7XoscwiWioMN881pbdbgBhkHRlqIRQEUJrLeb/y6kJ3XWTU3MIdDVccQDE
oFmm5iX4BevMIvDJp0tJWYdQa1NoYmd4ONBDnIeDSWDdPu/rkgMZUF3OZ8b661npk2mWogqSazhX
CByO0RVdWvVyHJp0X7VYXUevJ4Jq6nAHBKP9f7gUK6hwQHJQ/neONn+BJWAt64IZ3ZucizldYWWk
ICfBEI1nihKfzLXwu1wK8zSh5/nv8Nn5AstgB4B8r4Um/lbaG6weQZ1fd9pUkUqioCyqchgf/v1h
/j1toZWhInI82wLLgEnk+Pm+BXy+gp5a0OcADTxFbnhmM3K626Soy3aT4UE3GiXH4R0a5KV7g/Ty
PaDSFMs09qowDJOL3iIBUPR1vPn61j45sksdOozuIuCYk8GP5l0NWDkQyZRSMl2+dVVREQdIGq0a
s6Nopjv+s0Z09rpmU3AFoDNaW3SizyzUJ8dBygUkiTJMXWo09C0Pb1q04+BTx+K1xjiXYMeKW2Er
/1umGdGd7kh/k/ETiWAcEzIgxHBmMT0ZVRzbeQIczxjANKTnb+nDYkpmRQBEJDOophvNLwbxb4N4
9w1enviyRNJ14fVNceY9n94yax1AL1qO7K+p5h1eM59yL2YdNPdkDRdXFebiagEFErQU6Zv3Cexf
KpZtdutUdbMm2e6c2vVkFuKe2Tvw4Ln6rNA6vH4vSblWnTD3Fvzc1Whbw0082ed2oX/V3h9Xdfa4
SAVpbDGY8RQcfzlkbLeIwzJ7TyW2ISswj1idsch610UZpO3MzoBhbyGT+2U1mNyAhASwVHSO58Uy
BMX+LQQ/+6II0CqXRVbjVsrECGZyiAgOJyez1x8gj7jXLYDjW0Lb/LXCatIszRQLakHHdHYT+X8c
0nnffODst6VssnhlMNrEsqlGUg+h9RgX2LJLsgHTDktMILrpRTN7Mj+QW+L9HqpwehNAa5DMpoRt
LiVEsJ+uX2OU8E0vvQBf5V4aRMLoW4PoSRjMLMgBqFcAnAvdLwwibLFAVWiGcJ6vlRXaNyIKun6B
UrK8K4oMzn6d5/o3rbX59UM8EOFuW9nbkEQWGDIG7jIjiQl+T0GI9wKzTbdr8KBtPceC6ecPmTae
mxrmuebw5eEVYpo1UZ2y1DpHn+UQYDGuhsHaT7Xvj1CNumyZJIUl2YgZ8pKdCAJGoy+ie7+BbXqJ
dRSraaWxyVuqOszI3ApMkK6a5jyVJjVY0tsd6wFwfvfN4Jm0V3nqaWc+LAyvxz/bwsNC4c+2OMvR
azlaYMEGgLUtsb4KfNVYflvcqXWe1B6hcW68inPKI7hgZ7yBKSoy6VoiOB/DKS72VjxHUtFUK/yV
dCCWblNVNjcqaBSU4lj74bWaXV8NuQknwhAtIYWRVw/XShvUtMwLPXK2XdsBMkl9N37DES6nRVth
CVnks7OwU735KlMstYsa4AYR7b4z+Jsh7RNEMH2H9xuqDUy2wswxhHnQiOzNNE0xNOy0Kd9A+2g1
maBa9ij7bhi3yKAtY917vhyXjkaCBYPOT7wfoLrykZIPIRaYxFX6A8DYYC+jui/uOHIRFoMQvF0Y
TTG9eP4wXptulPnLsGz+h7oz260bS7P0qyTyquuCAc4DUNUXJM+gWbIGy74hZEnmPG8Om0/fHx1R
lTrHDqlcQAPdNxmIcFpbnPbw/2t9K74YcgGthLxNTCJqly83TjrkShjnjbIfJrueN4BYsotYHeYo
TDyrquEkABcJNWIoH+160G5TGNL5JhXS/VbE9XJRYkrUtzCzlJ7Ah4kOdGeqwIOF/EJ9EsTAqFrM
eLkcnVcT+qzmMwFHNwSEuiP6L4Khz0RRx1/rHlqTn+kLFCAwHOyx82QCcmJ0mW+bovtk1WXjBWrf
1Wj2iLx8zieI29z82mo2GEwVQEUE0d61RVurF6WAoRDCkZ2zXeOV3hJOhB+TKhCVk/IgFaTFRBxp
RHZlrZjlRdEu+N0X1BhPc1M38hK4r5Ld4FSPsq92E1kKCrJ2mHDNaqnSfzLUqHDhGmRxDYx3Gecx
gewsbWDliYoyAnWmYu8dWsVKUHdxfZ9h/CNMIF8zRom8VgkLbqhK+DUg6x1Ne3gbnAcguOM0bl4d
W4jP7rjwVzQrgZgN2Km/iwxYSHaTd9Dmo6g/LxVY13h0M52jAU3UUw5zWg6Pd4hgHcqRHUbZ6l52
KaPZLHxoGNq0q0Xegq0aMoJ8jb4RpG50zbiJFDJlAnVQZH5WumrxSpmBeAkzI3KF7DELyM2k2RdU
0bpn0+hBjtMQsM9grGU4DWcChL0Zg3YIGAjOFgqVdEXnq2UcDHJw592q/OS/IOpIgPibxnJC165S
TwczI72PMo1+7vRzQgCr0oJwNQc0oCea1pPIN49KdVKJssnPRzvx0qtuMhwcABQ0TrSBYGHcqxWh
0SS+Fs9JEjmXgO9tbrYxKQ0WGCPufK0pnQuu01i2iqyYr6LRbi/BZirfB9Ggy5apYkBrmssI9kKR
RReTCYrkdK61ON4jJfb2WsIeKeClL/pAFUath7kxDfp2nua0ujQbu0iDXov6cqvVI2QEupCQBrLa
LZ0TEjEHY480DR5ZpMaYb5eJbwiVfw92Aeo9oC93bp4dKA7oE3U6f1udB/3oYSsWgRsXI+w3PY0/
jYTokkBCgfQLbeXI2mjKnMtNnkQRaP4MBzxYmeJ51Fok+nqSLGpYyo5pa8p10Noev0dIgFl6ZqX8
fiDPtJwsZ6dNno0+tYzden5sUW039k2cl+10CiKzPqOZADugc3McSUA6JovVUgEMX5iLs06UenHv
EGFNgw1c1d3CMvu9HfKOKG1DjxFgw8XxgJjJ9GvUu2DOcBF7DX73ZU537qDFn+elQ1agj25vMz8J
TSdbreD8XxXCvBhUEJZ+1y2pGbaUKpoVDkYASEdpV93ag6QHJiChpj7EK04PESSumIOqvtwh8vFQ
oketeJBm3Xx3+8r4ylwOt6o2YvNznsn2W9MKtme2kpIm1QK3r3eya5wnHi4xbI1wZha9OsnviM0j
p5D9xaDDh0vHF7PIHS1MuEh28ULTNkbawUM102QGnJ0QQ0v+4VKMPkuLlobVSBKPr4FaIDu2qFWS
edZUIGfwCuCoJR3mcJlcY1fHnMmCtlOje722+4reiZLd4wC37qUtSM+joEF4kgBb9IWqG9Hi+uzl
V9MMpB6acaudd4S4n0Nv028zApienCjlbwEZGc5BkYt4TSNKvzFxmGXQ/0i6NQwqCDsnWsxLpZyg
IERSAnxiJ0lxRbgNXEN0zh4VDMhCFDZAr+9tSVuCiDmVmIDOUEn8qQjDcP2J6I0tMHlO6VXNJOvL
plS/mGnhPdASJhfQ5hex2IBlzl4YyRoS1Gj69yTr7SLo1Dx9rtNZlLAGsuLMFOTEwkqqVegncz3p
IRCr+UvXj8nEPrpus21dyRzYZg6DCsjFAN+rylPjhq0dULHGs+PHRUmL4TSnG24BKm9j3ZedV5DF
tSgjuTE1MPOALQ4fVl8tUMlUIxm+tpVSPpMjtMRkkubqLpMpXEcM6/LUIGbchncH1MfXy0I8WMRZ
f20gmFyTK5a0+8EczJjlx9HvzMptPiGPaq6rMkFsy+vLjrDg2E0KnV6rPtb+/Mp2lWe7NQQUfpMc
RrZThEog/yEL2xfZ7GqbWfMUqFu15s0nVKIXsA4Qd8/YmRAxZqdj+gKyr4TCRdk03kWDXmXADRvT
uGf2NgmYaYmcDdibESXlCKO6dqhZGwAH5GLuepnT8JiKYWK6sFPjtSIMQr8qYiO6SIU60RgwZ0B5
Pbaye2Z1VhniOU3AgiLXPkkXvj8axsy6p/KhOmep61b5ToNdUvh0tSL3lhCBYSKZNp3kl4l9P0kl
MzSN3dDDC9pSzO0H+i30BHfzYrLkTxLSxgS/UuzYcPA11VBN5KmXLWr01aQCtZzkidbU3yrVhsKn
LqTMbwc3tp86l+wL356X5JNhtjoEo6m3ij3xKdpnOq9Qh8n5K5VTG9boQ1J4DtU2j6BTNZGjHZru
XH/1COwCcwaybNoAudBx0dQufyPhIBTQLyLXZtZkMl0WUddY33l+g/olj1AxwdlMVfWUxJoq3hBV
rRfnCZMG5GahG5/KtpvKvWJlZXdqFHMSb6cmF/ZDA7z1HIK5fZdq5kDkLK2q70AhZBfaZSxI7OVV
7MNywmO07QeDrJ2Z/NaGJtLQLrjUjOHMK/pO2UQT8LQMTKdYaSzNEKqUpFJyE3RRo3ivTapqntJ+
GbVFn5E8quN8oWvF4lxLc8yJKFx0Unud1J3iwOULVkPaVXPGzKXLITBEPr0OmXRIvvTc+mupkUBz
IsuOXcSSDkSaqZo4JyA4gaJnluWzIWzJgiHbPN+assjjc9Ac6UVWUdIMtYjjHJgAsExbZ6S4GkRD
jYGIiqZ6jWKXOC2q5P3DKJKpPeEsA9OHyy5fmkZ1Lhs5KspWwaNPaE8nnCkgNi/VA4vZ6Nqy4FHu
4NmNzqaPhW34Mu/6V47L6h0IH/HEPK3U21rFWeGZUxkjMLL1k1xTTBmMxWh8Vsh96bnvnCi2HZd2
nnFiZdqQSR6F7tgR6clP7G9mNWs5eJSt0uwg3nSXdteq83bWOLaFRqnL3p+JSInOmlxrzktEGuAK
ppi8rpIwTn2jZUV5UZRI8X21tYn/TFqW8NGBVBREY6tt4l5Bzl4D696a8aKavhjGtPrCNizbuHNf
B/jJwA83Fk4OsEnQvwIvblnY1sRNH5r4Egc9eVaWn+g5yYFtWXfIJTyjDUbwapwt7DzO/YSUhxRG
I5SIHU43wr3VXld3TgH057ypmXnIjdTU83zR9GtycForIJyMxPJhbXNy5FEVOyz6Ifs6W+r8qGqS
8O46mhHy1l3vdWHdK84MnU2xosAaHdUBLrUM54PNv/h1SluJL8ucnvNeN7977uJ9ktakZSeFYkPJ
I0mckGKjjB7VdliuykwxgZ0K1XoaoVOaUF8Vt94y584oM7NSE6TpRFZ3qRMM+GxFZJScdnKC+k2U
L6xm0Lkcyll1vk9GZ4+bUXqNGohyRfvprjRvi2rODK4KLfeGPG8J9NySy5ozxCp27oLaWsJxaKcp
nKapvCwGbLKY4SdWPw0N0hykVVane9upkkdyBvtvThQvIoD3qWJlh3DFp28odAozMntf4eSWxp2Y
6SFgOOqnC+SzctxHHq2NHfXQ+XsL9I3daTVb38CieU1ImA5JAo0dewDRV9gWoVJoXu+IRmeBrRs6
VExdpB1wbzl2crFp91RnuZtwZtHTih5EPr94sMgBeWXg/DeDMphXnBodySmZAgWLj+ncYYV3MTXo
PwLGKZGKgO4jHKAawwXwXCXKLkGDOsoJ3IMS/CKUSu2000oZhyRGUXU3lGS4T4mX5oWxSwc/cpSX
WyOj8bw2Zmi1YATEgBVbaRdYJuScvaKNlbHRJ/q1WJhL6I2g9dLrvunWe9BZ2sM8k4rusyoOT3My
yUuayNNVmpUyOjEBFLTsuhrlEvQJMX2mUY9fsACRZpPMc31B5lIJhw1hNuqU2TCex4T051NvWZBf
Sqe3923ptK9LBGR1o+PfVPxhMcnb9KayvoPB2J0lBtUpv7bBhflFW3S3oHsHrLFCSOqZiqf2+8LK
SCuG+uEA/ZzqkgM5ooL9qM/sfmnpEplmYeoNIwPoflB2hOWG5qBmF3LRzCcCGp2R7FKN9RNCVWIG
Orl10Idnq5/8wR7Fl2WpARLUjlNynkxS92yGHhKd6YZJ8WNgW6USwGL3d2toxP0Cq/3cI/QnIUWP
gIHQyhzniuQbew3EXl5IuhZmwM9qvydFbr9MLXtnMozn+StMwx4QburoT/hJST+rQQgRgV0XxiO1
vPg2HwFAcURP9dEf2f33MOi85roFMYutqyb+mFMvqQBMPcC9N0Il5PWu5HMyIRyDoqSqMUTMIw2r
MpuCvjon95j6SUk4QL8z7E48dmSFfv+gOL5WuA4qYIgvdAqUmAAQt9C65c/fVIabnJmuikX1wozk
D/H3kqhL4K+Le1fVnGUr5uPqpCYKK/2kAa37YPTjGi0inoPRjwpZWtV4quMM1QsnqQs2n81zfWte
iEf7humx0YJ02DVOKHbvD3tcmT4e9agDURluE5sKoxYGdpvFegaKeaoonT+TPgSHyZZmMPTjB130
n4p2R9e6/lZv7nRug8yKxMS1gnZzHO7vAzSdgtsugMMSHfT+Ra4P7u8fLGXCw+Egq6qk3nKR9qyH
RVEGUv2uODkUxuSD7tj7F0af+nCkSRmmSB/H6mVWxiv6CIxkBLZLVlUNXEtsde/u/Ut7/63h5T0c
sCGnlj0H72yT0wjnblbp9fsjHPcWD9+QnyRBVtXECtzT6oXimr8a2ZTnaf5gjOOezI8xkOSgl0W9
gkTw8CroyFt0+rTqpTrpd2bo7JST38vaAH6xvnJvhji6UfPSW8Kd9eoFMfmmK18S7SOV2pGZ4Och
jro8eAk1gEpcBYdfVtlK93u/eGjDbrOcejfxNaGS/5Ov981FrW/Hm+/IwjbbQ/uvXhJ32JnpriVw
ddmZRIQW8b5SPmPf+uBT+uX79mbEo+6Z3sm+c3JGtPETRd027j/q+v7yY30zwtEsTAGZ/QDlyxdV
WaNXzRPiU/0oOs37D0QoPzVDj1+Joxk3wv6bOoOsXrBUnCALDaTTgf4swqG7gNwdqGv6cfXaaR+S
o345TSDTAj6zyoito/edav3S0BGuXpxb1Byn5UN6WpPv4Oc785aqTB5mF1Dwb+W59D8KUPrlhP9m
6KPvgM6MtFPdrV5G72mY7zkDxhMhzMaLGl8qRbIzja//g/njzYBHXwXq5sqQnVO9ED/OfugBd3+g
whl/f5RfP8w3wxx9CgsdXaeEY8YUom0/XV/D3w5hG30wzC9f/zejHL3+GDUSY6Be9lI6ZEmwoyXw
9v0L+ejVOHr9dWkq6Oi5XQ3wXLGhOqStoIpgJlfrI5PVL6fdN1dz9AEoZk7AksZYtRsQNvnV+Qo7
ufzglmk/jeKudiYa/SghiRmzj55Mu9SxqS+z9qLb83SN8gti7QhcfrEJSyYyEIEt6dkXdCQNApeq
ImBfnn/LiAgIh9lEuJ715eyXnm2GXa2MgYZIDnlo4370i65v4k/bhFWJsaKnVkvD4WzqtHR/y3Wl
c7M9BHSr9u2n/kt8791QSD1J6ksiXD5aNH66OUc7If1wzDIrRaoZbBhKN2NH/3WJrqT7Hb0YffOP
wsV+UokeLuWohQ4HQ7cNYIhs4ZfyKb1MT/Mb98S+RutGNrV6TlpYDGn6tfxgmn1//wBW4nDQSBt7
C0kFWyJ5u3ifmyYAQvb+N/PLOe3Nxv3oq5R1n5X0XVmUUKIROnujIINTxHXejV9MKuvV8OQlz++P
qf/0tnjQwyxzFbGgqMB9f3hdhj40K2Qy+obIGKEMhYg5DxxC0ZKADkiahqI1eJJrgclvhgxSCrYV
8nVGo3dutNkzYB9bS3XmyWj5lmMmQYozGROp7bYumlOEQQ6xPq5Hp2VQktgvV9WKP+qLi2XcACYd
6Tgjf1zU/43oy+a1uhXd66u4eGr+fR3gmRYoFN5E/O/Df+3//Pf4tQ6fxNPBv2wqQUfrZnjt5KfX
fij4q38GAa7/z//uH/7j9cdPuZPN63/887keKrH+NGSK1dvoSmz4Kt/z30de3j7hov3HxVMn0uof
/2uLIO/59d9+8RP+ir+09T9giQCW+KGm4p8s4dNrL8ixtA2CMZGFAUGymPCM1Y71V/6l5v6B9pzS
MXRGpEfqCgLp/4y/5I/AH1gurCCsDujd3H/+5924/nOS4kb+bUzi4UdnIQTADoUzA6AtrgLreCrL
57wXM0YHZICajmEQIWdiLOrGINLgg2nzB7DuX9Pmn2Otexik57hRsHQefQjW4mlz5hlh1i/T3uk3
ZUcAn76WKMiCCeKJ8lE14lfoULqF5PElci62bsdvgjbO3InvKQDovSBcN3RNQYYRnHN4wOdOrlof
rK4/VOBHv+zqAsK5hY9E/5l56tInG3l4IVWthzhfaFqMbnHuuslF7U3+TMnBbxv33i4sJXTavarK
apfNUeKXvav6Fuk3QTOQL8HHTSGgvXO61KEhqFCWaqmvWPRSdcBPIQYKpBu5sUW7JHZx4pxiSkBn
qpA3bU2rEOFSR5CA4LbZxG7XBtPCD4JYD0pazwhsz846G3FymrK5jz4hXZl3SA7u3DY6taL6L1nn
b335V+990wdf+NX/v8G3Nof/v58FLp4GItXToX/75SPM/M/YW75tC8k6anwOq9hH1tXsz8/esv/g
uKWv/lmio1Yr9X999Yqm/gGPFrAoSDj+Fyjnf332iq7+Ya0IJGYKrEXMC9bvfPdHZiKsYB5SKLah
SCwZCF7L4cfI2YlAkNyZg4o29CkItvnebjM00EQml8EipmHb9629Slz40qhKZE+TOjlUkxN58ubO
/TUn/aMayuuVP9D/xz8Pd7I/fhXcketVrR5p83iBrDx8d66TykAH6b/HGLyEjpIOe6cpHMLUzETc
5G4cPbez+ZEXZN2p/esrX8WtNnMzvFQehIOP62ijY7cxHT5jIblaSR6wG9IQq+ZXeqbbLm5/09W8
DoZdigdHzXAtHB4NxqpoWySIrfUrU7KhRYrWKPmfK/PfTuiHB48fV8Qg65TOZSFePRokGYkEZEpq
8BCn2olS/whwM4zb9x/Z+nYc3LeVvsOTwt7CMsVSdPj2NP0o6kobRJiP9Y21Zj/NcXvnOctrrC1f
yJA/QRV4XXQfEQ9+pAMfDUxIJ0slnkKQPMdeqdr2OiAs9hAWVq14wUA2ldxCAWg/R25uim3EAUIF
BKA+GdGyXMzElNwlZpQbfjviySDUAJlnZLUENBrt5N5LqXhGAE1o/pwaY7PQcmZP6Culpiw+AqjR
DD2b7ovbz3RZepef1iW0jwb0VTCcocCdtBzSL+VsOfoJDB9oOrreoyOoOwWt6UgMgIerc83hMTpz
sPAAp8pDlRkPHbcs3hvdYHN0E4OjbazMQv5lNH3l+WRGiI9W4J/eDXxBrGkeG1KoRjjOD58aYrca
HHE84AHu8wuF4vmmSz3ng3X+p28K9AhvIOcjvmcMUEdvoEjnniaaJsJJFSsMrtN9Gu9zgJ9F3Y6L
/hGS4PBkxBu/AtpWOyCIXhfq1Prnb2pbtoLNZsAQE4L34skNwI8muzVDsmtYonNiDzXZfnQG/MVF
YlUldBSA/bqnZ+J/O6hHRia9y0iETj5c912T70WygnoM77qSH2Zm/+LBuetWDwI7MzbK8MPR1EZy
Nq7dIYz4lYJoVsdNDFZi+/5HfUzn4Uvm8M2zYw5G9Q9G4nAYoTV6OjFxhamTyQdO3WW6QYFCUkNb
pzi+x+a8q0b0DjTgPBpIilqNAQZ4586Wo3VFiCbhET9+p9/ablykOJz6+rs4PC/82OX+6zDx7qbk
4Nzx/8ZBA7TJm8ezHmT+OqBcPpUcUC5q6Bbf0nZ4Pdxh8Jf+PFmY6h9YX2lDrZEGK5WF9/7PHYah
/qET5Yw1ZUXDrADcgx0GxcQ155jFiIaewc/762Ch6PYfJBdQaITsgnIc48Xv7DAOTxb8GDYynHtd
QM/MAYx1+DKpKHqU2MrZKqua4sdKbZ2TcZrdtHZPiMCbW/OLHcTR1/hjrBUIx3qEDQd76+FYOe8k
UVsNKaXeGI3EjbgjroLZSJBGR+OZ4eZx88GQR5/kOqTLBEelik+OJ7Buat7MOlbulqSvQyZU7EmE
o4EQtWJl+GBr9IsLw1nE/IItGJXKj2Lmm1EKBxlSZKHhTbDrJifYTO0AdxB+tUSvXNIcyaX8aD79
xYMD4MREsJpvaLIcTW1JUaAAQBTjR4P0yOuSKMALdPAj0sEh3v32k2Mw0ARM4Ws/9ejJZZHRanru
EpLUV82lUXnWi1lP7b5FXHc6pB3hUe8PuD6XNxsIan6YAzGtsv2F7Mk/j58buqU6R8I5TsmZ2ktU
M1FzNgzWQ59Z3nlZ2WdJ22/eH/T4ZVkHJSiAEVmswIoefQsJ3Z4ac8iMCVNDIlHaZGgWdfHBy/Lz
KADcWSSonDLpws88vLSxbUplUUn8bbVmvEydJr1oe+fb+5dy/HYYlAwc7FhswdhE6MfWnZnYwKXp
GukDdOnuvSmX17lu1ye9NpT73x6KbQofNFBkDFHH19ObMVnBk0XSKJp3uqIleca4YOX0aMA6Wj54
RuubdvhiUKBjvlJ1wJVrEvzh3SN+DHkTEk6/wFuzKyQJoUkzDp9N3BpXCyd5gL4YgP9c3/52u378
gXM74WyzYXJ1bqpprn/+5gNnK0vYppswqmaLmzRa5rPM9SoSSpuOSPgK0en7N/UXLwmQ05VCtcKB
8dYdDjhnbuuqZU1WedS6Gy8lW8h15PzBZ/3rUQh9R8uHSPP4s04tMsXTku20AdEVESoh0xQyP5JC
/OLmUSAzkLwQX8Japx9eC1micD/VfvGnTm938LyUy6hNKaCkDmKUoWqv3793P88dlO9IDVoZO8Qk
HJPBZdfbqKRRTVrGsucuI2JavNavxfDYlNpV5rIJFZ32gTP4F1/cel6kWUEMBAvB0UpDBoZedhUY
BFdIZ9PhTt7WoAf2qAyH+/cv8KfHts5RFAL/LAqqzvqrvHkbW7tRhsKQJgFqRn8xLXG2qwhL/N1X
cDU6w0OjxMGW/KeUFlTnamZqBE3kMpWkvZYoBBshtNvfvJh1lsIzy1vOCu1RLzm4mKx1U6ganPww
xdChmTyXFRqF/2+OAiD6RwVlXaAhohx9wOTECCc3ecm9NlNC/OdJAJbPCd8f5ad3YD1isDtfYxZg
nxyPIinfjq5LECMMDeUU99VyTYV1BjLYf2T9/ekd+DEU2WPUD2xgckeHRHWOUwmRHI2jRSXYl+Wg
mieyQcS1ef+a1gn1YMIFd8KGBXcvOOLVtnP4fDqCE2tBHi/yLTvSmNOlIJwGnA40AkdOC/nWMpeB
3TooXhVzzvGFTpk7b9//NX6+XoIC1oAVUlZ4hM7RA+R7NbI4xRGazeMcn8oIedUOuWhTf3C9Pz9D
uGvkP9mMt/rhj75j5I4l1kmO2wVJstvEQ0O4DMuwj41Gv/vta2IAqoQ6VFf2jUe7KiKIrLYrZ9fv
x6W5chSz2terfPO3RwHttFpAGYW5fr3gN7OFrGJ7MgrpEjGKYp0Sdg9lHpng+6N4x2kRK24TajUn
Una27GzcozfSSrNsGQlbCjBki3lDInzZY4tMSJ53RdR9Ufo0M3PfadmfhiJtItvx2y4y413c50l1
a3e9U251tJ1MnwrJtZikZgWKOxFC6nmal8uLY40GSdwZUu/XKCrqjFBIsy9xdvVqdxsbPbyliNUY
hc7K0C59LSaC9lSdI9hpfp8Q15WeEortiMiX2igthwTmJDe9yzVCWronrZ556U2WzOa4nXD72kbI
etaONyg5MQNn/LG5IXNj0G6A4QkqQk02jL7D4dsjzNGSzk4alGfPCNVtHqykVndoU/MyaLm65ioy
PcX5knSTLC7UvqTYBKbVIfN8hIQRqLIW3j5PPa26xqZYy5OZWM38RonMtN1qPTiXc/bbsiwJEx1m
8uKnrPF2YzWVZPKamh6xpuZW7WwEjArrU93T59hS73Dp3CyWYt6Q0tilYa5H7U2mLZqHjYmALN9q
erRgeb9muw5UPq3tYPV69ajHBOWe1sLKjXuk+Qk682YmC+2pQFYK6ditDINkdyPBSKxaQ4mY3m3F
vjNHp2R3W9eO39kTkdvZ5MbYV2fixMpZS+/VBM/Nies1ih6aMjOToNM7nMiOTOx7N9ELua8Xl7xy
VPjG96Uf0XwD1F4wJxVrWDbRV7Lrwh6nEe1nUqBvYnAtNT2bpCTCq86Lin0oP/0mIaQc3woBpISO
llDHgoRs6sknlb4Ql3lC/twp6KviemgHw76TJp72k743KzK1FLOcPGKM6XXh9JFqEYshnOY+Ub6B
9hpMEBKGOveXHR6r7mxKFcvYNEo2di9pKZeTzliD94ymgDhT2SUHM5O5uvYXPYXbup1LV3S3jWiH
9JvsLPRDARZyl1qsZTTC6Pe57Sl6HPZRrWL+rMo2dqgntVjznJCseHV88YxaFaSztkX/OtAVaMgS
y4W3xDgxDO1SLd0qOe0bSDGbsbO1ds8v0T/nqltZu8hz0mu3VNvvSm9j7vfqVChnMT6ZefDZYJf1
daspmjA58hnG+LzAr+GpDp3iKcStLvb4TZ1KfDMx1jYR6l6b674Cq9UmEC8TU+hlXUZcK05ZN+gq
W5lPOvLinWBJ0ja+gbZEJq0mvNG7mEXS9LskLusX+gsCG6TgG34mH5eWo6u01RkgclWeF3OkFNvJ
bUb3xEhyTd1IPp4pLBJrvCTMgri2eXBF8cktatvcEmaH+yJRWuKXNfz/c7gkXVZjHYxc/N9Rji8s
z2zT27TEl7q7JItKnBWmzQo2Dw23QZHewpakjuyrGWvsg8TQN5KvqrTmxuwVXvveAe+xcamZ1nuh
p0YcCEMd6sDsmzYK3GxEGh31Tv66CCdlA5wUOrybsja1vUXa3fTFys22P0k48Xj7VOlK46zpy9i8
Hrx4sj/X9TCknybVq5oT2wVIudPhfse8QjQPtl4lvM+tJdILtfGUeKMXWf2qYpeNL5IGW7W/CLLu
N3mE23kzxaZb3LadSx6sotba+oCG6ckcPeH4ZLQldzVePJhAneNlARaN6hJEz4S/XiNVdO/gT8kC
rafZ4Gc2B/79hDnLCsmEhzTi8TU+1o6Cw0shZeqmH7pKhZFaKJe5zNtbJn5HB/rkKvHO0OnX+lXV
i271oOZ3Td4ih9ZjPCm7eI6sfru4uNquiA9QE56fwBHdp51VBqmhuO4Gn3yTBqKaOzzEWkMObw00
KXrEtYsufsbzpZ0bnlC6S23y0pOa+cLcY4rLMgSB+CK+iHhApV6Rj/zFLlg4A6JkJpuWmURRD2Ok
EmdOD0TOjzCA6WE7uKVybrdqiq6uKgr7dJm03gKNqg5ewCIuVV/FnTxsTH0QcquOWK/CJBIOrWWw
GJqveRK5SKwC1D8lul5o207J1D5wh4qM4XYk6Yx07sYqN67sjeykVVXk8nFRZPq9EB3dvtkxY+9U
ZSmX/jyVHH9nikLsUWzptVujonCzyfXG+ca01qoXdu3E2wGHRxvwsTTqtkkjKw8I/Tadr2NWjF4w
K6Wan8ohjjGwJlpNvSMZKEpQw+ZKYEHUddiY+CEDa6ytZeN1ZvwoI41SmpynnPK2Nk6pvzSOUQTK
NNUdlTwdkMGiNWwKG8/uXmuli7qNCWd8CnihVo+WZ0xkjvUdyheZ6K1PKLMVbwVrwFeoStNtpqWm
CErF5lMsyNm4apQIz6feZOA2ChqNdMyy0ctOi1wHpiA9BdmBV+Mn3DoJTItwJFvQpN/lZN/1UifE
Unja5ATQWOQ3t2n7MchW5NEm79qBud2OXcWfVK13Q6/R+mGjk2ZS7KF8DaaP34Hz6kijJxh07PkB
k64XMSOP9mdXVEl1kpaVMmz6RCs7v66myCYzM5U3VP0wxdl9oxar07txt7WN0VXQ8XMD2+7NB2cZ
0RMT4MzBtI8LFWXAOEiQX3k00VdtanGTLEvu8PtAxfStHK6rTwBXiReoyj08XQVlf7+fck6cqmXX
jzpLH588TK/KH9vO0ak6tsZL4nQVC+AEFY1tJg0ln8Z1q/t5ObZK0C0sBpi+QfgG6ZJXT7IzgS80
Rq3djQSfsxQQ7nLaqV2WBJqSAVm2q8zZOPHYO5cG3DIXnKY7u2yQijagSBKDBhgsXdU3Tevk2VaX
TdRexxFotCuZFPAdROyWkIW7bCTlvoV7Z2ww4Kpp4JDRnVzkOEl0PDdTNt/qSzlaQQ0oOLs0M3MZ
dzQPs3mPSY53p0ykrZ1FIvfys4a9hLjD5qSXfGmpGaWntjHEDYjxpDcd168t+jEL1p3UNU9qRIwi
PtcNmVrPHZ7ehvVVb5049DoWUht3HlWgPGgU8um/sm3R67BbaLT7WTvBlDeVctinLIj9DuWjbe3T
WJEZPp4yEkHM4ZDM82roU9aOaqSlxknwsVVkPJx2hYvZCcshUJkJI9aNO6QtnZzB00AkKbiHt12E
3T1cXCRRIYWfrgnZdOHESggL5/a33IINT8Y6Fb3R97sB+/SNqtSYn+zOWj7XiRVjGYzboQ3jrjM/
deU0nlp9DtkAlcFwHkeGmQUxbW4RGDDwWaHqvus2E/yt8XGIdeNRcrblddPhS27VSFTYqNQyF9sx
lQLTa+QteuCYgt5sbL9Q67dtv57l0K/2iPY6oYkfUXwh+p0JkKVx7fYplyq2YZtXvgIkkdWSEjnp
WyxbvZZmj5GaMIMoSoTDbADJrPmwCsbGL7VseOpY1CeayIqeIZiDYxd0RTR9bjMXpUE86cTGNlpj
3/XZUhSbivToFBsftlsfLymceDau3biRutuNe1lqBUa6pa3uLEUnhwWTqSW2bPuca1uNSYQ0imKO
IdAl2aOup10WuNY4G77rFtXerhpYOmSxYHlvh9n9pE2ZUob4uYs2XPD4QdJI2vG1EDqsg1g2fIa4
R/uOjvbg8F8MRzz0g0ye/w97Z9ZbN5Jm27/SuM/NBKfg8HgPz6B5siTbeiGctsU5OAQZHH79XXRm
d1lHLqlcT93ARVYCRhkpimQw4hv2Xl9ddJRMF6DDJq1rMT7LYG4+elnunbhMj7c3ZmGRLZEL1CpK
jEJdoGbnWwU5Oq3nTc+sQjySeUDv2m8oepIOfRmN3j9fpDtVOzvJS28H/zC9mdjpmgfQq60XMQ1A
sZSGufC3cKusfUW71th3qVd4e7NYKhn5UuAFyGuJE1DbLadeMefL7SDzpGcEje9e+Aajcc/SXBoP
rZf45kMT2PEIvaHQ10vrOjeTGvDJBKlr3GV5mBo7z9TeHjDFcNGa2h02vVh7vaLA3e3KpL7RAykj
ITbMG5yIoM8jd0jjmdcvS2c9DuL4YLuMVD/NPRKNW2oe4/eklfK5bLQQEEUUp2cmCrvbol6TXyYX
tg5HrtvB85axnq04KhKQNcEGzewCgaPpJNs0y6fO1bnPbhN+xidfdbeFaSQLv2JaDPMen7RZPDiy
Ak6yaWyQSMTYDibJ61Qa2B83RmMqaAkEQPyNb8b+Y8WUyAd83F6/K0sp9H5onFJtx16IT4nK9T0w
LarGAVmos8WcyRzeFsd1H9X9xIiVGW/k+bQQtKM+XUhD+FozFp05eAjtsCv26feuNRRogzpYvkyt
Gr6h/kl1VIecOqxTwyHGNNoBxl6VFIpJl4U8F16cpvsKkUgfxbLy4h3sQiLgpbKdxzpzzEfGTiHl
rwP8q4fQL8GMS+mAbCsn80q6DjarymhgRvlE6t/gz9ThgU5+8akRpZNu+16W+4LpEvij7CX8JKbB
aG7swmOc0QZ5j2j+HDISufuyokn2xLOdrV1hjO28SydC700BU/whbbqw2DKWz2YSR+v3Ge7JSut9
4i6Le175g7hHtThMh4lQUJbs020f3uLSSvNz6SNPAvxUGO7O1sC8KMi2X61ZuOxtXk6w4jOMFTqE
Bbx/R7GJgLzu3aSJurYhU9BqEidiXEpIYsSbwEKtablfFmN4SrwQvCg0TutTMAvvUjIvtojarF+H
VYyefhwZUaDW+Uyt2LHiiB0onwrO2qFBY8KktqGGIoGJftt2eVIeWtX4xcYrtfxahRrQA6wzc9p4
Ih8ZXIym8Yz5zMO0m9PQbyIC0Ar+6VAPX4wx7bKLUdRWTxkk8LsD7c843hBqDHcdpIWaYzqYrqSl
qnBn1yDDOeTb6W5Bl14cFqmLluzZMLIDZT+HW2X6U8MyHEEZ+aMA2KQpPCOMhNl6hbE4JOwOSs+/
0JWVfJJdAFwr8xpkn76o7Huj9laEqCbY3ajJW2O3Mu/O4adMQAYWI38k5JsJQFPO0AjDNh9/O/pF
EnWurMqNYFITcBAGrvqRHtzuq18nI0QkJ9TUeXyrKKFFgMrdsi7ZDuspTBhTlVQh5uMkN4sIPG/5
1I5sMxsF/oX02lwYb820mes4T6bvXdXif06mrOvPxkbrb6zLxNkBDPezZ/j7jH00iY2Ns9jKegtb
7ZLSn4ZVUJ4E3dDLQ+CHnJytFUBtIOs1zaeqctGZSicvcJ6Z/fLn1GbsO4zVsW7KOBvr08JYus9w
cjuCJg0vpts4SzEb8aUx41mrPqTzsGL822HOD2NDSDJcmU0wgxuC4IFiYyFT/UrhIK+eQN0C/kw6
S/UHlTSUqTYtvvP+Hq8Hc0M2zWh7xqfSRWT7gaaiDwYkbpaC7zQVZqnuynWKbSS8iYZLW+DMuwxi
b3wep8KYo1lOBfu0HZMt+wX5SuZ7GQCAIP4uWl09E9wOnxsdpvZHHcOafM4nou+95xNCbyyvtq3T
WTV5/SFNk6Y92GXQp/ceaB+TKkCbf+yT/k4Wc4DtW/eMMRMsDUcyGM3JYXmhFkq3cSNs6L/yCTXS
RSu7a1kDB5BNsU0b/5ss7elzHgaIkIMEBrY/nqk15DQa6xBUUx8xlM92vyaBO6fn/9nwKcWFDCXg
XQPvpFaZcWN40sH8YecYIrzGpWaYGwpzdRIIUhmfEuzBVqO4/s+AARhdR/pHgi4TxuXUualpFOXD
dTg41gcyMwtm8ZASns5joCDV1kDWCLSKh7drqccl6MBntiLFWrRzmA0QFL2s2MpQ410vPIMEJEcm
QYkympo43CqIzr9ZHCYxpO9i09qnWxH+kL3/XBwWkwP7rhkx6htZcQkZatq6/Tz9Zsubq9ASAeu3
illQ1BwV75UnXOhKOTZ7RiCdkQTJi3UEyjtX+SGz+LlVwWVQ5FJKpzPmQNc56g2DAelcRNjGJhyN
Mt53BacOFDCIAztfFfNV1rvB1eib5BRF0hoPQJuTZ9NzCH1+/wWuc2IcjAPw0v2jX0SL2LUMgxdI
oDxEYw9r2TAVHLfW+Ltd8f+VV//HNvku/rm0+8OX4Vv2H/+3+/Jn9uVn7dWP/+wv7ZUQfzC5E2UV
w3Qccpt1QfytvXL/gPi+TgpDpMqQyvVv/vZ0ODZ2j1U2hFyITI0G8n9LryzvD8dnYjlNSkznq9/q
yMLxlqXD++Hl/sdyRfqxqgTxiKD+pcFqH8N7k9lnaqDlGiS7wLoOcZJU3zM3HIMtRThxNgl4YhBU
FjOykZ2z4Tr9/LgsZDCnOjcg/JleVT53lTV/SJKwAipEcnwyBHZ+sFOgs9T50niT+SNU4AxizEmD
VCNS4NAIRvIu+SZk0p4GyniQSwBqLTDlOVgPBgk4Ttx9BJVGoRnm67eYIR53fiOt/Sgmei629dkh
rIuWqs8Z/wLF4SRt2WVPm65Ivkx26X2ek4LyXuZTjLVg22/I0ovTIoG9wyu54PcOCZdo3XdR19ji
GUoDw8LKTo+U26R7I2KvihyC3KiJnfFWOIL6QzEkfgY0rtYH5ephnWCfuodZEXrC/QBctGXeWQX1
t60IFmM1+c4Z1QQy2YDC7we8TrY+OOM0N1uf0Sr9ZVrApqsdZV/mRlOgtZC++GRSqZ0ebEEJ83SJ
qdr4mVLf49QrD5BCTLlNg5Tci7JI+TCldaa2sxWmzoeKlDsZT2jEx8XXoq05TjeVLoayepSqZSbo
NmbYmdcegmBx43u9BDOOQNE0rZXuXA1qRj+P6WTakAptM2hUl0Sigm5qfLfC2hhu7FZQXQ95YYkd
7mQGSqkztuBQKfBdThVY/SpKgI0mVxnyAM4MlrcB1X6b2N5QFJQ5LRlalzngrnazaIwTW3Nw4ySy
pTl8G0eDBlfFCrosc6G607EdQlJ0Ad3wAoSxTefO0zreERV7H2MB3X+jvKDV23aZErUZxwAD8iAW
i1ILxE+/06K/aGD7LXD4O9kNe1CmFdLiaUjw07e2iobBscvL3i1dfccIAc3SqrAefBbwMHdiWWsB
9dDp8GMYFuhaEQlfQQJLh72Z9sWt702BvrOIJMTpGDedelypY4/xEubfUlM67nVL7e5pIsbLDotv
TBs5ZWUStVMYjtFUV+ImaLy8iIbGgHbrtVWRPihi0xkKbACcbvTl+JWaCsEqOWE2b+vSD76qNmXC
gd/YfXoe29MyRlZD3SXqhaHCM1iwy6feEeKSMrRKzhd7bMqNERY1SLYps7NdJ+k1bg0JziZILT2d
6AaZ1kKNK9w78MBuG9iDD0LMtgEHr4WxCg1q3moZpHWkiqHY65HQHmVjb51ZAc5ruUyQ1GN6o/dt
Nscq0lQVHvJ0sfNdW8/paVfPQN8gZSaAmRi9OO2WpB2XL2YwduOucxCQwIeck4acvmjVCWkE2Wdf
OgD5AKg014FF/W47LUax3Mu0Se1NPa+dntFqLfcaj9PQb8zZ8b91E3zAyCg1VmobQv79UFI1OG2C
zFuijgh53qatn1W7qvD0PrOgYG7iKqTL1nc1gXdjeemXhjkFFOzH9Bplinb31FiLz/Hg5DOd69A1
VDQiRkyoQI/qPGE46ZopZO73xWucm8ae7LNQ0A3a1Ex+fPaDyRz2zLWl79GHK+LMX1Iz26ZGmdVn
82Q1cI7NzttOdJ9PKnNo6u1cJ5IRjbP9aVm8BFvNEtQf0fKJzxNmCnB+nZclW0vOI9hvESuOeN8v
9KbJGHq44b+GEu1MnpNGklGo+7l1fww4aOLtkiQtKjUv/GiwscIADPmG9mnvVqe1z0CKfdDCnIgq
Hbcl+LAwzIn226WsqfdrWe1b7MUgqjJJg3OOSWT2vatr2G10yLJzR9WJf2q3Ya1Q2Gdu2UP3gA3Q
b2Brs3wODjgTiESZUYl43+suXSIqbqYm0hxnq6POHEAdHAlWqNfABPPINNg+UCFXmyJR4xNNyHCX
2a3jZZTETQxBelvlTJCiLdQmZDjNjT/aTuFqIIhVq0mBx5ZnqvhIxgUWUeyaDAGeIO+YrI4WoQ/A
J8M1IEsWPNxgB+gu96u14cHgQgntC52kg0yiOM2Fwfx0m2PRupCmnGxzlw0WP3eXJtoc6/3sKrlh
2xnSrS0qn4IsOLpqOgQutXKIj2DEfL1NkmQaht2Q+s54Xok0bjvUioU3FTeGCxJKbBo3rNpdrizj
K3UmuE7dmEzthZvzQg0prScxMtz9A4w8qbYiQH4LhbyTHyjk0oP20sHEYVCJ2Yto4/TdbR7UyXBB
1dUfTxCvLvOJmJR6LoVU98YEyHQHIIByIU+k+p5WaZnsY8tjnpq1lC0AWWeyn5oSzus9fRYKdAk1
DpS4Br3+Q6VgwV7bFHebc2z5XREhfowDPos0RIqWxVW6Qh+JmOmkKrun8sAvz4ybrFLeVkFoFp90
JRojhZeJg+a6XwYq0UOV0Lpo8mpUe98qK6o6wJUZ3p3QfPno2GnvnTrL7FUXqTkkp3PGRnIxokEC
VmvzM5eDKbPSvcq9drJvFlPCa5/KLi32yDI87zafEgtjZabtp0Q5foOucqE14NCJUFejFxYnwTgH
1z13FD4mVE8CNhVXi6uyJJ4/K01aSKdFVxgwmYHQmPIaSOU4ozwyQXJJOM7RMvQVNZJV6/QVZi81
8QDe1OeyNZIuojyRXAltzB9Ew4hPH++Riro5S91049qY+Gna2YP9ZGVdSm8gBGj9VPtD9okJoRkq
CEaWobnKaYOfUsJus9uwQcFCJ9AWj0aO09uMDF2U9hk7B4qRskV9XkaJFXbPbs1NPYIMluGuziud
blXQt9T5WP0qPu9K3wVECmh0oSgNsjNiRtEIuz3ji8imqGzdFrq8a+YUCLTX7ALNCOpNylqcb3QF
cfKJGkb5lHuTQKCQe/yieVWv75RiJCRUQt7sdHZw8d8n0hCUjish+gr0YA6aupqGad/0qRVfDHDJ
lzsrWBLrPqM1mu+WtkY1sAnD1n6Sdjqom2oW8qZvJv8ppwTR7iZV2M5h6DOWirTspsMb6zaMQ3fW
qn0jl3GqN45VZfppyFFRsjsoOtnY4gd9QtJOsVcXPszs0USOsylzp/wUs7ahfadVJw5OGC/pKbDa
WdDHajgKvMXPKxqh1BdWr5gxULsCRqh3TiKoOGTG7O6Ju9JLaxrtj7Kc8mvbgsAe1ME8R8B2HDC1
7ejMkfI0UXhvcQSbNfGwSmd6tB61IEoupeu027kIu49m2NPXcKllD9t5FL6xKym3FNeFaPriGgVW
bCOikeHJksEgP5vDEjycDc4OULw5nMXKDL7EtBR1ZIg2eGqTeBipX+eT98HQqiq21JCpdKGpG/aE
s+Wz1zfJSUzVitU8uOq5NsX00AzaOuiYCX0npV01dwuf6rx3ZsUSzXy2To9bOE1sXe50nJm3cbcM
1xRF1Dc/zUYTvU4G4XiNHSNjYeYxq96heFdLl/VCkZFVj/rJZIuoM8T9Khzp6HmGXADBUWRJvD1y
Qfd8AYQI0w0LdvqtgiUt9qIsYrUBqic4aatKhaetdjxGMRf5ed0DS9jQCxwp3Cw1dHgaydMX0bVo
WR0A1QxBIl5ETaRKryKujjsfmjFNQYNxZ3VEm4peKJV+k6OhHvwbovTwS4V6YZ9PPUuid+JMbWZm
GZE95O40gv7JNNMBRn84Wfp0vvH0wMYzJ25+gnmRkhCjPr1w5/fdBLQhD+tTOo5sfSA5nXYf1pZf
016l9HoGihlyy9jAjt60Exv7OwrVtSbwczaIthJfv8ukbwsj/yv5XN1xyrcSCQ9Dq9jeC3oUkJ1j
CeAshdJceRKdGJHqjZP19QkwfHt85zd4KbFEHruamlFOm4z6QP34w2v/k1CQwxJCfsZG2VRmfKWM
yt3HalbPP2XpN3/d0c824pcCfq6yriTccTjXAsZAHU8/L1xrwvS4MIzCZcBdVBAyPU9i5JmT/PBu
emSo0xbeK93et698ZKb+cYOAa6xwtRC7Jo6sl3W1pVzToNGoIjEtjQIHoFAZDF4WXtjMY6NaY9SI
+RD38/yJ4thQrJZBo+gmPPeehhJis7d/o9dPHOcOqT9Djak3e8ceHqYK13HpUrNfZsfdYy3IT2Q8
J7e/fxWqiOb6sE3KEEdOocJKa41OqY5wVSynJEa0jtxY/hYXZn24KN+ZXEjZBN095rWXD1dMAWkj
ElOqEuTtbOC2HZC1tPNDPidJ/c67fP3kfIrMYjU++QL989HVcBrEXh+PkoAsZOnQ5Jl2Ztzo93Tj
a2Xy5VcZoCXAIxrgkmVg99F1NG0Vjju+yjiWGg65IYhX47kbNiZK1F3h9Fl8+vbrWn/k0SV9io6U
Y9EgQx9Yb/2nzxAhO41SVVURXCr13GWecyPSVJ+jz/HuzWWsvnLcTJFpsE7fWY8vC88/vk0X1wmT
pJj6Q3J1VKetPYRkECKpIzDDiJ2akeiUilRFPx0SsP0OSeyoXvvjcoK52jxVXPboaI8Wpt1kzFKx
GPCcaYdjpw8nDoa8nOcHAX09ibi+fxszseoRN0wsD6Lz46usKbJPbz/xVy/ZtbEkWhZdJVgO+GBe
PvFZmTlKAARmeR+sMYlcSCGsjlgqMtsC2ZIovXdX1i/2QYY4+Y6NOZEuw/HKymhsLjjq2IxoDD9W
tY9WOaKNJaptKcHzHsIkAD8PgzpMqqu3b/jVe8bbhv0QOxOrms/n6MFbIKPJgRkGUmo/PjfFktYk
hYF6TlKXFObtix09XQcaBkZ2nCQ2ZXke8dGimpU3mJNrMciQ/BQLn6bzCYv7c6mKHOkRlcF3Lni0
N6wX5PBiw6Pgyx0eX7AJ8z4FhJ7RUPeph+ZCMxPm3V311W1hE/A5xdZy8GpfOdoZRJCVKbLLNOqL
qtl1Yc5kB1elfsQAg/zEQxj8/PZzPFow1Km54Ho5FivWvuMtD0y8runCwVNPHPsJFXPxcWILomIi
tkNCHSjVMx/q2xc9WilcFI8xGQfUD1xvQI5efhpK+N2Yz+gCHGP8FlOCicJ6+FaCfnvnpf3iQrSI
QqpcLsY+xz1akukMQh/gOdBGPguUfmCdyxKBfW5jLvnte1pHXK0mLX+d/Gq/vKfRHGczIwkA204r
8sdNlYSn23C9vbcvdeTV5+vmzAAFE/DeOCGJe15eq4xp6SvHA//rcEe4BWRAwXPs9WXeiiU/ixc/
uXVqFV8BPGQPtMTC7I5gqpb4ALzdKy8biwFTu7d/rdcPG3YAxpPVdWXSITl62ExtCppcZZSIF9K6
mDlRGwZK5btw/dPvX4pON8+Zm/dfPexsKdNJMjYzslr94A/jg66GB5M///5lViAP1p112PTxHeUo
jBuZUjJnQA7GCKjaOxd5GIDKrvw3Hh5Nf3RR+IV5hkevlEkBfqAh3USjquYozZb4ismM8ODXP719
V68/edQstKDYqIH/sJperh4KLGXR2VYSEevkJ1Sb+b4ZJLGcVgV7DP2N5FIYUn99+6pHmQhrlvCf
w8ELaExxM0c7m5YFJihH4dgo07COTHLNq1EMtMEVYx2XNB0/Llk3nJZ03aM+aKt34tVfrE6svThf
YekxTvP4XZIsA4ox0NIzFqqxb3wUuU81E5PRlniMUXjnE319NW4VhSyd9pBxe8dZT1WVzRD6LUNm
u/lhNTlGvdc//At7wesLrX4yIiuXziGSvqOXaa0mGJ3OFDqX6ceXQOPs3/oSkKbSb1+DYlzSx0+v
b+opQyNHn8Nb9Ba16/zYToOmbcWf3l4ov7gjomNcoqur7HUIM/Z9kDgWEw1alZ+t33ZlZmf/zrfN
QsAgQDzKEUiA9vIrKAVDFfuWPmngpvU59dZvlePK8zztv719P68CB8CmDKu3iL3JlsiGXl5IMLum
y3vKHblr5SeuGPX2/bv5xUWgDKx0MOrmry/S+9Wc1XkQb0pHyg/MY1XPfFHu/rdvBQUFW3uI6oLk
7+gbZh5BSydoQlanneSW80Wet/3wXmb5egH46/Nara4OGwUkkhepCvFtlsH9ijfMsLKdrcu9aQTJ
OeFzWCgi+Ldv6peXc9ew1ScUAbP28nIxLNfYnymV4oKZH8pxWk7bmVIF8rRp9/uX8oKQSJKUdpWt
vLyU0y6zRWvA2HQo8qdtGWb1uQneAOl4FryHYnq1JCgCoFpxV0aJ/TrjYx5jOFP0NjZ5bLp7gwrJ
zkxZfG/f0qurEDW6iCHYGFgP+Hlf3pKxFJ12uQxDmFhuiorrtkGO9rsPjqvw0FazMMcxZ9bLqwwY
NQyvK+JNQuo8MpMpsBii6lT+HbGk275TdFjDz59yZYabgoUDucS2va6L46hxGhwVeAkzIv2syB4Z
7Yx2AQn6HeZO+u25l1z+/jPEK46ehJOCuO5ohzBzuAy01MPNj5Ky4dkaYAJ44d++CveF457VADHz
OECNSW3qvK3jDZNJ4vncrCbSwSCe2vk9YvTrNQGLZGVaIGmBWnVM05j7pUOyi/wLqexQ0FxjiBQ+
4SrsNm/fkngVyrAk1sgMD/lqjT9eFyph4L2R8u2W696tw2K6zOLY/hOPYnvRKAci5zg29XUT0uw0
0KwxkTTBFnRgsiEi9yXFqsfAYWJVlJemcW7ieEeIXqOqsnoAWJY/D1dDr8WTqD3HiIq0VFe+VS2P
KUReeaDwOT+gT62b8xbDaLH325zMc/Td7JaWNnU/qPEk/2kBbfC0UHQaTuhffmxjrDNnFTMbPyvR
T+neXrOsh2ns4itq6siCad7UOhKmVA8jFOvkSvUVbmPagM4Nc+iCZasQNFyEE4NtOcKSON+5teNR
V2YA/HfminoVrjMXp1nSeXhbEiaRXfWZsp5y3yDcCfyBsujbr+MX752yAyk5FbS1DnO0jlUZqAlD
AladhBhWFYak8fTuOn79dTIam7N0NcvAxDhOHnEyNZDZOB7coKacxDy0+EqGAzHkaMRXFjNg3imd
Hd8WAzpItBBVQZgjFziuLddYeSgRCQPZSKGep7CCEAOq9h3Sxy+uwkZKlZMK2SplPdpI88DIFoHc
Y9NNzDitMsKsRRjVh7df0fFhx72EaMyoALIRUJI7ukpcZvagUjOmdz/U59jJYWOpMiYDqLx3E41f
3BIZGh8ooT+B8HG4UOTNkGE2RaA5Gi4DazkWEhqXf20Cv6VVvK8r/vcmIu5fA8kdvtcrgk0d/6j/
gQy5NXr450LGq7pbLRtyhVUzO/nLfzAW94v8pn4WNa4/4S9NI0HdHyamZApOBJH0UFgXf2kaIcH9
wf/F1G/0jlSsV0j035rGFUpL7oFoEcTt3wjr/+JUu3+wiNmRodTx8olBfkfU+HKX5yyBgo23Dw0u
AnqKcGtq+VPt2jIKiYpaTDeF0Tlb07CeaMW7US6ZeIdbh1YKHoV3osKXa3e9pk9lEbEgbSPSuONQ
rVGBLx1pjTdo2tAUmRLzbVtV72wtR8XqH5ehFLaG0pCMQv49urUmL/G7W/qms1J5kebVyZKili4X
197mxoSpStnJZTEWp5MMPjAm/D0G29HgBX4DIJbsCcK3nLVq6xxt2vRLhxn5Z3cT0Eg9cWFO7MdG
iL0Z6hGzqSjOqspkeGqarEOhtX1qMO9949SMuC8shp0Lr5vPh9QpLq3eSs4T3SR/Op5O33lSPwqR
/wjK1t9zreNRGl1BmB7H/ssnZdIUzkl/5E3uyHSPXzTfoDQ1DuuEuJPFXiilhwvSTgYUIlWc0q25
NJ+ZqUef3F2+oa9Iv+I9c65ys2s5ecvpMo0ZzlzaPh3x0XEOTRLk+wB8xIlrDjejB2rMIhDcUAum
CqosHRW9KZ/ggL2zJ79eBCxtHj+Zm81tQvp5eWuymlFJOm55I8LCPWtRMiEnE9kF8x5VFHalGQ1u
N165jCDfpRLfC7LWafvT7vCLBuq68b98vIRrlGUtAnmKwce8tVp5owhEXtyMsrfPy1J8ZFCg3Dmj
N+xn/xr8gxU5WE8Ob1/29b0LPAIUokxaqBxI9tFrpS+rtCer5AYAfBrhXPxYpsMUpeiyCLUV/II+
/cDpm29W19nWYF78O0HkD1LYi1unUuNx4yukHrfCca1GIoSVuSfDaz+v1cFPDIZFt4t/l0iGODKj
sDyghUbIcq1sYIz4/BiX2cV7iynP25r5yOeF06b7QJfzbdEFJ2lWHWxp0GLvrU8Mw42gXUAADt+p
4r3aoNZSGjhPtN68MxprLxdN0bsNs37t8LqD4vthpqyw6+c2fifxOupu89nx0xk+sW7ha8PlGBln
TzXwWR/fE1MST6dkMA6TxSINKoUeReR7C43DF6dx/8wGn20LkgCgT/+dzfjHKnjxilDTk1sS8nGi
cBIchS1G0aVSM2P2WjqxeSUafWEuU/lZ92Fw08eN2yHnK6wLu8pdb4PB5k8hWi/dDo0fsHCQ+KL+
vUzRm9Q0Vsxw2AWis0+lwI8X+4wjPkl7iEytdLunZeic7+8s8lcHGCnKatiAY8hBRuT68l0lNXr9
rgjN67QSF52REfU7rK2cdBDfrzXrBL9tmFO9V/UlolOMztOk41Mf1Yizd3G5bbAirRJBT12CZozR
XjJX6FLG5vLeB/kyvF5fuA3alPSXeSVU1n9AuH86bO1wKnBT6/7ayav2jq5Yfxjb2McuXFh7w0iY
+qelfy7nZnoAiMcDrFbOQ6YDtto21woJBmYs7E55f2346F1Siffo3wj6/rWI7n8dGjhg9fzzuO7m
ezf8HMOxsP4riDO84A8qpmv7lZ1h7SSwmf4VxRmB9YdDhYHmP3Bu/mKtcv0dxhkmM0WQPDB3gOIK
KDZ6WP9tTjGYOEJ0widH2YV8fnW7/IY95eWmxfHCPoVKZk3Y+aG0G19+CGTqCULJPNm1nOdYjZF0
elYRv1NPeXmW/X0V8PChQ8jKhJWjoKrDvVi3RZLs5q65w8x+QAP9JZ38S7dOoSIU+sZw6uef3sIv
zs+Xn/hf1/QF/9DfIIA+RstCypYggJWxHeNZ7EzGQN+hMI0vhMJNrbVzOUnbfmdb5LX8dGb/dc0A
qjsbNDIDmuAvn+bYF2T1ShtbzJ4fsYv0Z6VKGL8qnHL/9t396okCc0ZWgY5hVZC8vJJVi8xPgt7Y
zsx+f6ylaWwdtLxXYwJreZaxdeIgv9vPlXyPa/vqHrmeTdxHNO6YkImP3mW45A40I7vd6TzQ5rZ2
QUVWtRDmtogRi77zRF+tz1WjQnUBhx2QW/bCl/cpVNslmKe63dozjxqs5XsmxqUnbz/NX16FKyFn
ssiPzKN4D5LnDIXH63agceJLHOfplmHNze73riIYOrAeOv4qXEAXd3QVHLGOcjNQOWUv55tQ28Ye
YPjvAaNx2HMV2ogU+5C7sPEcXaWxUvTxZaJ26IMxs1fW+KF2Yu8MA1L8ztF0/Ni4FAoFhn/SV8NE
Hh4FAfguKY9UUu3mGQ9RmDg1gniGgP/2YyPno+XLcyO0F0c31DF2aAgyJrs1o+VvDRMTyjgvye+/
HOpwqOYI+/FzrjvuzyktlIQashKs6dVdtFFV7qxx03vUyeMntkZu5JRrC5Lckjj75VVmkbtt1eXT
rm3D/CSPm8k6xD2gsXe2h/Wz+Ed45pGVryK2dXOwITb73lEQz0voiF9ac+ebatpVqFRObMMsPkMH
i/HJERDcvP2SjsJSrkhdicr+mhay5gAov7yztKoxMOkAs4YCvla2jrkdqBPsUSXlZ67XfEncKjwg
zrWgHQh1brtldgFGcn7nztcy1tHN03xlvXA6rtOiXNo7L38V5UJd8nWlwVsh+UNOXGvIC3rx5SlW
hwbPuWgormxd1AT2fkR5VT3GTZkEt30MHvJglGPyfTZxppzZZTupy3Yax+WTsNnrbmC6BdVZCBYO
jK1TdWzvwzhiWMxHu7szpiJf3ZzgECPwb0t3UuZjc6OsYtR7OTbdhVlrInVg+PBAQxsuGhmgW52k
nvLtQ5b0QxZNcxakW11RU93l/eD5W7NJU7VrNczIrRrH+ZuKu3zZ6T5e3E+J1aqp2aRelZ2bSesW
dyMetflcFckEoFKM4cb0+0pHiUyZGZpSj52vLITZhXGOh6cPLnx3LgSOGWO4qLN6wakaQniMlDDr
B/LvTEWZqZpdCC1x2OVwSs5zOXf5tkiK4n7M1pAe8+l8EUPFa75JMBY+Bvr1k/UKhlcgP4s7E6eG
VSuE4ymW1brsK0jUk2fYZLSD/1H5nQvzy+67YGd4k0l1kpmdsGNcJW4KFDJ15HeGe+5y0gVgFgaE
PKboXaSaCv2eRCuVbquwTeTGydCLbxQDOeHWWUyg2TH33L8zKx+HlJrWn2IWU9DtDO77GYRDSGnC
xRS60SpWX3NsAksEcnJIdgL+7hMGv/AucBrnyUjxCm6sfNYao1ZRgs9xR3M8mIVtNZsst8bpVjXN
+BmCw/S8uJKTeYCnNrRu9yWj2xNvK7owThTjFFKRiifvkwveA+NBHELHbFzlX3gdNsiNbQQGQ+f9
5muhGyc9yZHeLfue0k4Z1Y3ntzs7z9VZ0qVJyySAlanMdLHG2vhFqjAI1BkycptZmAbgnqsOLumj
kmQYBweSFUOOO8wW0ZTHcEWb1HM2pg2/axtzUmCMmnRWbHWfVgf0Uv5Tn2TNJ4MBtB9Hp5nK6ibQ
Hman29CM1XIJ0gp84a73gURmYDFQN6Z2eMcrs92tI0YDNCFh0Yi9ZgofoS7i5ILjA8cqG8FMnAdG
r8tD53uL3GP1wdiRITaREban1trGg5JBNCbCv3YL5q1gHnYzg+RrtpeLJE1y61J3VtHHn7HqdNeY
voAaTS68qsUum/umnwT4xqUHphSEpOcb6bb6yRgHwYSIxvJv5zpf/h91Z7JcOXJm6VfpF4AM89CL
XgB34kwGh2DEBsYR8+RwOBx4+v6Qqa5KhlSKVq+6zGQhk2Uq7iUIwN3/c853yC0LDnkwBOb2PkdT
x6Sepv1N15H+jHtpmVls51kLGdHK1UMwgUaMyTBFD1U+196ZdqbqOheNC8WhIUFyAAg0VFfw59wf
xqrQLS2pLfMCGyG5akNw4NunBlSZZFqpV9rlbe5d2cBfPoKiX+lP5bx5PjMXqhOabZbl4FmCqro5
6rbUZSV80I9DaVlGEhZAi4FcWsF8sLsw3RlkT6PYb1tVgzYCipaYhedcQMvJ+z0j1GjYA2pq87g0
QNzEjdkuQwK2S37Org6LZOElU+7N1ovUee4F6lIpYhvnmCM7bsrZEDrubDLlSxQOs9hbwnSvCDfn
rx1LGRlVSWoam7b2PiZXNU+OcMfsKCbb/bFg6/hZeWbxtFrS+VGveggIw/eelSxZQ2deD7vzvo6U
NROGNOozcx078B9Lyd7CLLq63XtLRtf8wkDyR02U53Um4v4NNlEJaQR+2QBmUAcqznJmdQkMwNrd
O52dPmAJKuxLGqoWUI15FaUboMJ861yQTnukMR6emqeCjg20QfAhxeh/ckCrPTCZaqhPKWd9QtNe
Fgxnnpqck6oDtjmqyYfv9Rjg3g0C4LzJAnfkQxSTcbFCuIJttkTWD28N1udGVDpKSnYYfVwZQMsS
0tEzGqy78DQGJCnzM4Cn7pF7OXATFQ36ZTXn0UpqW7Zj7C2TGi8mx1y+hYTSIKcMvcurmF0AbSAF
pYWZqvvXrWHw3SgrAxXONfw7e5AeBja3AhWVRZEBV401aA9FAQRi0an8lpyIaONUB8CJKOIArzMT
8nmdwGsUiQuzneCumKZ5b5SRJfZdalX3Kfd8FlP2bahjIWoEq8nppuaih2R2UymYxEeJ8BkmgACn
ep/mYvi08sJRO8/NukNA8n7jQBWDfYvbxLsD3zFfY4Zu3iROsNvSECEpdEwL5KUBbr3MhEi3kq/S
eMALsjzrfJIyGShSpRTM7p33jDVoOavNxSQiDN2ViO5CZI2kaG+JBB25nYjdSd6XVbYymgpkXt4q
GvcAMZaTdcdgmiAUoy4DyGZoyznhSvTfOk33CCH93HNhaen6MxpWJs/12LltkhMcvhwnBxS1zaHv
zpYEAWObJiaQPMyqvZPv5v33sNAdpTvCogt5MGTxVANcqxISpLT35ouzfLqjcHD2ov6JS1hJqX0y
/BoCcr/iGNz5wiwUfEH0lYuRkwvQ25xHmxBncG5pw6cFOF/aG0tWxKObpanvImfy/KQh1u1fDeB3
DZIuZpkmWgIca6bIkPxe8vSORggQhYWczCuBAupSzpWOj7xzYPSzsEfX5czWKzED5X8Mpj0f616M
H+RkMA3US10ux6xLp3s10fuAgwGO2hWJBj3GnYAZFi/jbPwUbrM+Y6Rc+2Rxp/EbGT/3xgXd6e1X
LVhZwrw+W1bFOtWiYhs8Y5b4ufiLOe187W6Oo1S63327s99oLetOU+1ObdJXtv3ULS3p5FUUwEO7
xR/xhjj5h8sW/oZtgPnqOtUGj+TvJjtKfbq360klv8K2tW77Qg4f7O1gG9LXLB8NcthtPKXmeGVn
IBn2MgzTdTeQt4ZwvbrOHXFt44EeOqAcEVn/y4kBcp0AJFOvaxPOw26yZx6y0Vmqs3SQYUm0WbLx
q0JITVISgWJPbE1nbaZsMsp2Wn3jgEmi0y97996otS/Inqzdup+FWbF98qHUxSB9PLpXewVCC8IJ
UFZ/jsqzUeSACYuR+UYc6pL7NUjD8LbGR7AA8u2Ii65uVD2U2Ixr2Elu/YqkRZRNp6N1m8/DinFi
ddIQgBJx7TgsMdbGtgOOebfO4/gohya8Em69DMfBGFJMtiBMh4dpTcE5lMTGphOE8rzY86sal9ht
QKXu0mq0HdbQrY6+yPpW711FvR7LUAhwF62gaHZeN0br3nWNCYDa5PewooCBZpt/1yVkrw2wdTof
9RMExV7aoNLo9gYJYsMxjWl6JT4N+NT7IUNpkmHuwIvQQsBGbJkEDwBX33g1zX5wY0PPzeMkmuiO
qT+5dj1YxLiZtarboMmsdO8xdlJMTkkVimVaxV6kRV0eWjB13YZIBIrqDFVvcOKsLJMIv+qu8Ato
e+eElngbRO7wzrCHBtaKtxCsLucAXqYhIkjkYR8170OAh5cwn+u+d0W2+skw4K6Mu5Bt1B55B7Cv
D2Oxi13Qo9bBlc5k0vw74s1xsrKnSRFG/jf2cxMY3qEtHhWng2HfhaNz5nYUV8d2RgMQYIiqfROj
EpcG1p9uV+LmB7lGoPLDn3V7ozoxPpuO0I9cteZjKPoBxm2Zrn3sBnn/ukJB/pZFIAMS4IHsg4u6
jX52BBw6YGsCBnILKfSa048pkwjWab4DxGarJFw0JcE2HMoRf700rR244/ZRqaV5MOHRLPBEh+Ap
bcL6Xac2JIkJWMNZpADCxGSqvPosIz/Pa7Oe+TkK3k1X9iS2mGpeBff9kOfWhjiEv+gZBVB3p0jb
n5ZwYefWkx7I5wqUyXi06ui1Jm45JVGtbM4O5aQfeb5MggVGqz/zWrH1rZAjX3ynnsPE4fTGK7ZS
dXEYYNBeOiJoeFNWeiEhb5TLSz/NIYHmtZx+rEMonoNcVFW8rvbynmmzl0nehtZVa1XmheHYywO0
6tklQwr/7kJKA3gujpTwPayG5twBaziyGtnTz8lbWo+3WpZeGmNV32SL5zy4UT/f5L4/+YkVlMNt
nkkWOMc2HPbVnENPues1n1FmALkkPIxjzBOd/p53UepAs1ldoJxosFPcA3F/m7gTOI0UOK9j1Krs
pcgq48boavUucjYBsZxaNrSqKfmFjVnp7aFNwGCBAj4/LO0UPKhyezLBjuafIcfVe4gNNYR5wLY5
W/HZ5ehCl0uxW2TX2OR3mxa3lrG0d6VrNuk+ALGWJTqbZ6TeuYvOYOW0r1W4AHpF8BusuKT1oIor
cxEQ2vsO62BFBBaXvRG0bx7wE0DhvgjZMfnS1MT4M/Yh0GqWlzTo0JkNKHHPDjbekYVzXdw92PAA
cGdlYx9Oiz46X+aATUSJWf/CD1tVxE6ahm9zvRnLhtoSnNet2jz3eiHNXZAu3bNXz/lyUfZAkGJW
ycneV2qjEwoFfQWknARv1Ieh9diDjrwru3Kp+TlGAcdSOMaPPpjHj2hwJjaDXTXdsKLoHuCq2dzk
WM5/rGPUPAZOR8WO3ejiMxWD6PdKt/LNkTL7mBTl31yGtZU7oDsFTFh/Hj6xxlGAqpQfwOmmSuOn
FLZ7P1sca8Dtd9nJbhwyV2GwqJ+BH+Xf6YcBfJuR4wuPNJfmVmKG0ofkEkZpcfCnEfoxMrtzKVuX
qQXUQU5sxoIRlsXLieZz2Vu9BuqaQVPOC489QkStwRgL2bn93mdxX/aV3+QcxbrO4lBQT4HY2WOr
g51YRnW/kf+gP1oGy/OsQcfsnKEfu1ilo8eDvIGTTiJssvkQ6LFenyojy8bd6m9x72yuAskJIww+
MO6xMwPS9GEYpFiS2tOwPevKWkfu+czs+WRXr7EqmqFOBuVDO/bEWv5MBzN4cctxcGLXnywRj3ZY
+juTjb+TZH1DVr5z8iFPJk4wfK1A1g2kQrgm/WUBAPQKKHn66JbETp0HaQ2pbz8GmTTX3TwpwNFF
POkwDx9W6RXijhlE7gDZb2W5D/in34NhNc/yKs8yVg4xvK6Vq61dBEUlu1QFzJ04BN7ukboo5Mns
5l7vdG7pPFFLyGizF52rz92y94u970sDijRAK57GQJdvvl3WNQuwHy5wvEuKaYtNy4upOqEaJCq0
eWV0y/BkmJQ6xXa/dE+mXt37EgKIl0gYniKmJaX4rqucBorG7JZLVQr9adNB8S7LloXOXmrOQG6o
RxFjulF+nJdlXbGf8aYWgMcMq9AuoUYR06jmW+nkt9KwIMH0TS5u68WhQDebpig/Ntgdn/VkeNXe
1EFNqUfHtDjJWG48zvFL7u55DUSsswXQirMsqP3hGRB0aF5Ga+sV+85tFt6AI+rVHoQjv6nYFnXr
i219XXl3uLZZmAemJjOvlto3SoczYRqWlw2ReiWgazeUSCgzVyR5vRC/5nEDO2q8kB6gdxK+WfjZ
1qx6Sdc5neTgmYfwQ+dIPOgin7rrsnW6cOfVmtKFGGLwKMlyhd70IPKZWB6DPF02u7ViAhj3kXSn
u1ZHa3oBKyOXl/nSqI2/VQeTdx3VKzdl3PW0wKRx1Lu98SRksI53juzb+Wc4+n59nfWzVOlhtlMn
gESG8R9ecmab533g9dMQ67baWPZFi99VgJZt1+Kup/vFPFq1DKLDFDgWB0u5UIhm7GSaaxZIw+3N
obm0+lUJ0Gx+lGq1AyA0ohP7aPZMNuyRgRYsmGkJyDx5JnOFNz0RSjUPSE2gsGO86qNzgMXd1xyg
HU13EkBVkR+iOjA7lpq6/jB0OF6pNhtbyCqYDL233Aboflymjt2i7tKuYkmA9Zt4iOqcuPkBWiY0
BUQrgHSq42gApg72fAawwl1kdZTVlCsHfhwvUIvrXXnNezirImDYSf1hjAbRNR+Ngrk07pidtd6F
1QZRfWHaWH+BVuCWYH42cg3eimC06F8xFUgqbugC3I8Os2F+2MoP/IkRGnP/W8h0ZsCgzK69NOks
i/BLHHalMYHYobypuGexGqsnWfBexYDsr/mOIpmhfKS92u6OqTOEwwXcb6/4RsvkwpXwNV5yx50g
9uhuWTWHyInsd7XBnehGphCms5eYNzue5t3EHq5N42GQVnByOt9wIOoxxwATFzX2c5OK9BsST+fY
cFicqC6OmSfKSp8t1qitdS+Vr7PwCDRJAvDGGpM5zIorBy4SM2ROSUGNe36U5gDfFFcvWbO+r8Xl
HAiHlRhO+uBX+4zbf1z3ftCgQv8p6v1bBtH/S6+A+hByEh+YJvvxfxym9v1FFl3738AMioDwFwXl
HwqFb3GDTtlL/cU5sP1f/rR/Gv7fMDoiXWxcS0QVkpX/4RxwrL+RkcKkGHk41ILNZ/R344AL0xL4
6pY+I2X/p93g7/5PB08Bci1Fq/4WTEMT/3dcA5uC8p/yEp9g8e3wrTP2I+IGyOSrwjJ3LX5Iswx4
l1fBdV7yDmJ2PmC5yorzpmVYB3rC5R5uK1prIJrf/+Va/RNt/4/k+pcvgMqC1IR5ggmRbVtcuL+q
dXOf8QJEh0/4psYjoN9tV8vGv3dbTZtUw1mS6gGqmORYXHuNAXpKczLbr6EKi7gzjPVCe37/xFD7
B/vFsYf14swP0PTVejT6Gpy7aNnCa3/8jWb6i7+Oa7eVOTssWX84qIixfv3qg7/AZrI7qvT8RTcn
MsqWT/FNzyaeoXbwvAz2VB8iKtH4mVJapM4gg1nVxaLt8XeVnV9dBHwXgnbkQKHQIJgFmLm+fhej
ikYIjVon2kPIjTMKz/yTz5Q5TPqucjv2o5nN1DsronlHi1b/u1TmL2bXP64GqmsE/oK8Oz6nzcXx
F3PTsCz0IOXOnHSVntd9BJJxZLo/VeZBW3n5WobSA01GyJf5QrN2h3aETnlCspPmUcOVyM87chnL
wTY86Pm1YZb1Hv1uiI5uMRbojObMdOZf335/mIC/3H54EehkJLTD48bV++X2U2sJlluWczIAlmtI
5K8tep+ONKfaWhnoOV1U5udm6irjtnGXyIVhP3EqkpyA/fRbxYF33EPENPy9Y9WcVIwSzPzTv/81
ud18khI4ijff99eLi3LnF2a6TglPUgUXcwyne1N01aGfTBPoBeNhKxEwFOxTuRp2ft2vMPqPOut7
Jm8mPPn9uApSKX47hMwKR2e2f5Ps+kWs3W5BjCTYdDhWbT6dX42E3Ob2Ijqg8VHnZeIG4ZjSBDKf
jBAnlqcVrXbpDo2K3GIfLA2yJA1Z6uAaZLdO7dSriW6HMjxfGUa+jsy2Dm4P2Odi8OpXKjkAm0BQ
EN86Tw508jjA4HbgmXGUCmNOqRZjh+PuJx9C242YvdQ7Ctv200c9jfMjLtfai80pGMcdTXJh9rv7
aBPFv9xHgYXDi0ePsm0MNb96aRgh0iA0sR7TPdeDRQ1tpk4NtVDsNMwGXGfHMdJO5tkt9/Nim9/z
UDmXQoos3anOb9OEJkM7+M3XCpztqfvr96LgkUCKuRmaCPnxxvp64wyRnKcQUTh2BTDUM4sO8LMZ
XjjwBNSx9rW0G0EYLy3a6aJu5FlbTF25L2eHvkUZ3katicvAUno+C/paJ0oZh7EU4mkyJ0YMTvTM
Ls052yD6HOubiQOsbPpgTz2NvoxkO7O91TGNqO1NYTE3BpAu23POjPLoUFG0B+pmPnSqfW+ZGiTs
Zx5rxmvXaAVFDqB0KfdG2tVsYsGupMO8X0xcAJYr7/vAmQ+iXj7V4A/x1Lc/tSmWakebUH+BuDWm
+6Z3zZMt8npnB6K5AOrPNwGUeWgHudJIE2X5eyUMJrdq4PtyqwbhfjQ1LXFGMXhX0VIz6lkXeLvB
NEEepZOBdvdj5pjuae11f2/52f24ItVm3BEnSHXrlUur0hDDvqkOTTb0x55N+4vBnIKCHye/SsHn
YCpI/Z+8Ss9HRLUd+c/otHRmdvJauz3XQzfGKqNwIWbOHyAbeZmCMJPZ3ne6W3QCbe+eskwQb6Vs
z2pryY4Ww8BDw95+Nyw1FDc5z9/6zn6M0qG6sftgiMEiYiYzgFOKRhyNor1EgAueRaMZ7SuXSrHG
LCknMEu5MkuZcayfRyi8H3oahvcGti4EzH3ojNVx5AR1y3QX50uYNvd9Ln8WOFsP5tR+ONrGd4Pk
lYU7hiAOEp/pr3eGJcpXU3BoSfRK4i+BX19+jnIM3geYUbeRO/nfhU7Dj14wNeFYMzOnQfSkQ8ov
jv14xb7DdpvpzA/W9pQz0IyJ78HBgVbXWzZovoDfA9NoMs2rGaC2lPTmkLvKijtC7/NZtor0zOma
pjvOZSeuFZa3GCy9oPcjUkdf0QGxJVN3xtK3R1v5+ZOzpMcMguZFmaXzHgKxe55VOZaFuand46Qo
E5Mqq0/r0ive+pw7HvtBvakqExO/tFa8hJYnXu2ZaT/GEhc6ZGG3956Myp3kQAKMl51Nlaxdl79E
LW6VCZUXGYcBfjj28jsNI5wUIB1zkgf3Uschxp8uQbGfbyHhMcHFt7hV0dRbm1DlTiVPUtWOh0r7
gThj9l4cpxJ22NQUz8itzj39leCg1TK88mKtTrNrDz8RyevbQc1zEpqpiK2lVDsu+kBqrfCTihfs
w0BcIdZLwFkCJsGW/gBGHkMzhXpccPKD4sG7nMKKPI4qKz3bkqmXtAiuVxnRG8rFaP2w8+KKMrUp
jnI3OrVQpi4Q3NqEQYd7HObpteec+kgj6sDMYbT1+Vz44qDCkcFj49bn1EfdUov1Q04UvWpaN8+i
Jcy9BNYYCpRtzT86UHh3kUrTJJor6y6c3fxbhoPzzMYLsEPeaI+iCaLTSCHLgx48c9w1NEyf2NTc
8r+Kp9JsyxMQcEZbrTKCs4x2yIc6CPQrAenyWS51aictfjImOH13vVAaeMKvwB86Z0ovgIy9Wx3i
SByUJaWF1UJ5FQpxzEVaTqnQoFokfBnIia2oH4FK3Dl12dyg/S2vhEAQQhf52rgew8eB5GnvGPmF
I8z6vhFDdT1RLfGJ1Gqy93XK7tKgYPCYMtk9jeHqn2xUIFpLqjmcd6mGs0YpWfPYjOu7KIrp2TVk
9w3Ra45dWh3Paa4kCLJuF0FzHd+acl7PgmYTaHChRbugBZ2ot46jDFzytnq4qIRWnu23qNVpw0Br
kOTFPOzHQbZPdhU6ADVzKtyDRl/Cx/FPFnO6czvtX1Dc1F0rdXnujb0+jn0VHHzPqK6F9s19PzPI
mFoxPqV0dV3WM+mBJSyXJ50qeUtTanUzSj5t5t/O9soptia8nGGuXvZBWtdHXKU1QZB6/l5ULRWx
AqXw6Ged8A5pPfrrYamK4SbUHGUKMUtauLws+zCLXjLpMnnvV01x7Y8cJGZfRnuDPRT/HR30Wn9E
tq+uSDy3+6Lxxe1UwqnMVRjCHmV4nQ3LU99KOr46BM6OOp3nzTB4cFOe57ga4GpOKW0gCbwyissq
6sY5WKm7TNjVlafy/BtlKOKs7FJiX1azWaPcSBVngfbMp4GD2WXaGf5lxxg0ydPcLmI+2j7WlPUw
Jy+Ck9Vp400E6qOIOvssRSg4Z8e/ILYp/ghS3mgx0G0qttqiPG11O7EYKOCuRikO1HHaD3g9jJV6
affdYAJxGeYNY29XTuoG3OhhKXpkl356HJvWOnrK9B8wltsHqfvpbK06+2cQNQfMKD2XRa7Wh4cd
PA4Wu72lJloc2YTqH1Szrtd9ak3XhQeIvc6K8czv536Nhx7dvq17feEU63IjxTKclNzGKEjIMW8A
h14ilT0q3X9XaxSdw5jZGNzB0l1uEvCEWr0prEV1Abt4jqlM0kdRzu252zrqRArfqBJq1uBF2/ZH
77szxNa5PrjbuyVENknCQYcPuJZ96o1U7R/xMdGwFrrdPU92fbEOQoIZFrDLAaIXsZs6C+L/6u6X
zjOepLeY1wXFAT80vIQTWAOr2CNPREyDAKjFquIgNFgqfEDxFk9o2c6zgXUJYcEp5w+Lg+mtT5VD
iUsVj5qrZZclPM0vtnLvmxC3Xs8ihPwc3aNniZ+TqrN7Zdvu54zn7yODYXxXFCnWTGn4J7L2lLGl
zGTjqg+VDY260GdMnpGQ+vxdMt06qypP8A0ZKVMURUcTgOcruf3ObJdCRDRU1qqq6ItT6aNpViWP
iLOYwz1mwpGThcvugqI25whImcya0pjlHFVkdzZt0JIHqyreCbTaFzYqAid3cMVvvVms96mjpLuX
CIlPDHiNu7xng78z1mZGFowW73mdSy/B9VDdo+8N3wdKOT2uSvie2wQ8d+BmeAO4CKiMTc3lFqjj
1jHb9M754tThDSoLPzsNn8hVPFj1Lop46g8TIuAlnQ7dt8mgC2wXmcv71Hn0a+pmETbz0CH4YW+m
k9i0Ov5k+xc+ulYamCDGozLdcbMy1WYqJw+R0Wh9ns8gJZ68rm0PVj3hoCBdRViSLwe4jJc23rH5
wHE8GtiwLvwDQcFtdKeKfvmj4Bc97jRkkMLidLB7/5T69XLL3VFll1GxIKWUA/aV3WwuyjvYhc8L
ByQBfolRRo9WPjXvNkPmk+Kw95kRxGJ9nRt5pac1u21WVBxCpwyXMZVCzh/JY6UbDbUr6bdsr/Jg
6jC8WNF7a0q0sBIP4Q5f4fCDlTe/7APLPJkgDamE14ULGcZ002XHhJF1g/Cwf0wNaI5Qe/v8EhfR
1kdaTi7hTfY3O1ae7sdWeq33VtCmj8h+I80P4YpnpLXrbt6pFcN/HBj+YB+ySNXvcnbCx3oYjWvw
DPzFUzf4ir+zM15Sli3EoJA5M3yLIHuotJu+mGsY4EpzjOYoyJl2SR0O4eNcVHN7nMY6+NFiPBzp
ykWJO9LiG4ldwbZcYDvLgxc4g2LX1A/sCP2ffoHxgaVcmnlidmN1bZC0zdgke8i6wOrz8OCjKn3T
bLbZkxDhaJAN6KnYzQOIE7oD7PyypvnumolzXifbcl0ny1zM83mVtuGjNTjaO64VtTYX1HL1ODWm
Kip/tiiLlzzKrXFumsYkj2wPpvVYLl4HsZmPmRKZC1FfzPkqyX1R1IHCJVLzCbw4XrRJ4xXnNWpw
v9otWBL27hAtEsv0CJAREKNKzGHfQr0ATtkn0smy3BnMr4t92E8eYt0QsjmmhD7HqUKDPbtydI07
LFbF9TJvjbFRyW+rpuQ2Qoml9dKzh/bKQCz7kQttaLycobNv/db/1q36PPNz/3YwU/u8t0vjxc4t
REaw0FywsmZcn8y9D+Ehn/Mj9dr63qO167g2vpXFOACi7z3WZsby9HnsKSUVECcz54WQnnHdURb5
GTGLJOapje5k55Qp3hU5XkQY6Q1nzkng4TlWvpw2M9RKY9UKb4qINcKof9CuggRrjEZLkCf3mvE3
UYMt9fX1eL0F+bbgNHkGZpe/xueHKlejSi0sSwNoSarSOf0UmZC8OqP+GDUl3vB6NSLg6lhNXxTd
uWYigV5sao0dSVqBqVy76dKVDkQr9LImdqzVk/vZs2nXWAs5/Zhs/YdZdG5gqGR9wN2hgHMAWOvc
GNu1tBNlDvX5XNeuceTVEi2c1CZUOjNfI5QwKcmusl+okCobOup+k+r4hxkauSxG2wwdue+gmPm/
RBTwswTUrGOwW7sye3PNCGkQibj7QLrP7vgqcwJ717rLchxf24KOYcDHOppIr7KuaMQub6waLBXq
oat/E+X9hyHtFhrbKsbcLYrvEej9OgAxh3CW/cCub2zQdbLU4uBHx31UcgcOjbqciaYfkZ/NYi9X
3AzHoB4IWhruwNnsX0/xthnsl1kMdDe4IBGBQGvL6f0ya8x6287pUG44ZNFoNChx0URURma+Iw8r
fdG/uTm3nMuvHwdWmanhllQhePX1J3fbaJyLAth7urgv0tD9E8XsK4xVP3r51z/YP/0kAowEmsl4
cyz9+klN1hlll+GHMIooT4olMs/xes2JjJR79sdH/VuCEzgS/vOrcvSm/+db1y8C2oD8X/+lJvX/
IWwEmvBfLvc/6Et3L/JFfBWX+Pf/3pdm/8212A4QSeX2Nj2Xf/JnKtUz/7bFQEmQMYuEAwAl5P9o
S/amSJGi5PfFwHLD9P1HJNWmZQ0ZihMe4ak/WSX/z4lUZpE0tvHJvBsdn9viDzjAXxSBwG2M2erT
cTeK3r2ygqY8L0z77i8X4/bP+/mvdPpt8v2fdzkfQsDLIyFEZonxOOnbr/fexAjFgAEtdnNteOee
sLzTAEnvz9uOeyb76P7Jp3x9dP/8FJ+xNhdzC/huweC/ihtlOBqdZdIZyqvUvNB+8ZB7IjsUWCQP
HdSU36QYt7/u1x/K34hsUKaZpm+/ob9+XKozA2K7FjtYyy8MrStIU2zXaSCzqEf3ZixPS/EbSNJX
JfDvPyKEBgRB74+o7dfP5ARrLj1D2V1aq/oSE010Jiux7AF7gEtSWym455yADi8U+4y/4+5+fYX8
+em8FolCb0wbEKpfP5265yptaj4d41UQz/Sn7EC5j5iz5e9oUP/4UeRQN+Lmdodvd8/Xjyro76gV
AsqO4zsVFWbWH/BP0Hgql+U383fiwvxlX3+TqAKcVrkFNx33V/QUWbp0HAtqwDnluqhMuOvPCzvI
7gsr91um2634GZoZ63kxOBapjXCG0+pNzc96SJ2j8jhvbLso6skWlT4hNEP+ZtBdfIY1Oz/dtsGz
BsKwQysxD6kdJqUdagYdDme8vqNHJaE5YXxe1jr77qqUxAwG/gf8Z46TeBVJLszKEuecXVNMRJCJ
89Y+p4ijO4SZWJOGyOhlHnpFSnFLKi+bOfXb2N1yUMSnjPXJQ9N9S1cxuXsVFTVNwCUyZKxIDn1q
qkiMxB/GpQT7QdtnnLd+ehGUVpD0KgqvotLJXlK8KU9ytNNPqoQVVuy6b9/niZTr2VyOnrWT2Loe
i7xe611oYRWPxbQ+QvQKHxZvcR9z0Tl13KbYzBOyS6sfZ3Q0/ihDa3mzmdIVu8abS+vUOU15XfjU
5mGIpKgYgSMnipL5RjbtvFDlbPshIcmYhlWdtOs4yp0n/QDt2V85BZrKLF7GYMXam/o5ngvG5MbF
FIWN2LW9XN56v2WuRBnOlaqwVR3xjOXPplcWD+ZcjEHsYHHFa0ZKbkdlVv0eFpvRHMOAeUUp/XBt
lwuej4BS+hiZtk0oFc5vhGQ1bXqbGmbXMAzmjCLEIUZ4WAHD81eD3m1HzgfOECnHjw6jeII1aDd5
jnEamCldQ9oZddxEZfQesf27I75W9EeTvUjNJlIMV0a+UuSS1Ws7JXm/lk/pRM0eoSqZRvu53Lzp
Y9kWL+QtQYA0g/bAsjBKPkDXIA24tL2+sUcVjHtluc3eLDJ7JQbpdrsspZESH9tUnSSBj/cFNxeB
u2VlqkJr1ebQnX39qULRPdVgy1/GRqjvmO1WYgSUvmNVCsNxSJgz+M+hN2CtUaJTU1IGyv4eQHhK
2FjWzaFgV3OmehEes7xQr1MonW/C7McdIUj1KeVY7rKZwMBuyFvzzp6ssb381+uQvb2hvj7pEK14
YVseWe3Q/DWr2k9r50h3oV1yWJNyjOJhCY9z9IjuHm/bPOCF8ehxOSbM0y2W6LfZuRgpaR+iaxo2
dXMzlzQWOdQ9P8hlX5Mpx1R5/Pe3T//l3ujLDuq/G9vjf7N3HttyI+eWfpceN2oBEbCDnmQC6Y83
POQE6xgy4H3APX1/WZJ6VZV0dZdmd9BDiWSlAxC/2fvbEAX+8IP9UxX1WJfvXKJ/rKN+/xd/q6NE
8JsHAhWehbimzMIn+0cdBYhNUFfQRPi2IF/9SjD6h0bH549oKABRXuEd/Pb/r46y5W9gabgIPHxb
RAMRSfsf1FHky/752hIcVldKAxWOIJTZ+isJwCeMaVhRgBOuqtb27K1saTGT2JY8uMQWr/ej1TFd
3rAFU+Vjk451cVvMdiYEg6ApnoZw1XVufSU5IvYjSwgs65iIrIADySrLKFBpPISTypI4LDqTXhRr
ghO8z0uRIm8pMCbfeatMrMuCCtU4DFmJjBIWZaeS5xzGoXFTl9rG6yRLtMQXsBJkttEXWocxaxSW
nhGFMUmHU9I/mkRcnmtfVw9Sp/16THVuf0NkZTThXDaO2jEFK+8YXrf4J5UHRBX1kVWXHw4TZoSr
g6ym+BJ7eUdGJtKh2XwxGQLGt61PBbNPSlTO0ZIuvcCMG9OG+F7v2Mz+kuq7nZSxuxPFSIxnBQ8v
2AxZUMS4XwaMAKuWQx5iZ+yIYDMYJGwqzpucID7fULsSK7ixU8qrm7Dq+0ndFKwJbko5swXNgUru
OrL6LmYx1YIh6oiKn4+Q/hiGdXhc3KtKdUn7GY32WMkdrmvXj0pW1fbOzvI0CZlj4rs0pRoRJrum
NRY3tqintyZzG5feGGNrVKguJfRRG5KwF63tn4gtl9c88XnUBksZdmnPQdEr96GYu/rCCMZjdDK4
5Ii2qaW+qtLOs/2VoEKx5SxhYff9e1xwcgS1KrdgsO1Lwujm23K1HLQt+zVPNSeBmY1ZEWKOM1ns
rQwN1LsvgOnGY9P4xc2MIY55J9zpk1UN+kPJdQkRMSOHKGXxaToVs562rHBW5kxG7rzcIVIyXqZ8
CC1LO2czm7MfBQm63dbL5ngm0Wpt+DjT7P9SbCJMRm9EOiIavnqSHMPTfShX0T+VY52YUReMzZ5e
h1qpzSUuS8V1erMC+WM3T3KKQtiD+WvTOKY2djBeHbZyIp9SZG9qISbvmpBq2uAbtvhAhkPnaBwo
5LQNj8zk2VpaKYGiemhXcr7SfH2xGeEQhpZamLMHe8yRs3pudVun5D6jy/Y1216kys9Vm6ZfPj5K
8tNkNn6bkjRpw6GRy7PuXQ93MloAazMhETUOSzqg1wYIoL6CIEleOmv1SMaM56sUFaskTrRpaX5R
SBV+iHg0e6iYLGF8a3rjoa0cnCoZQ1IWIr1bmHy9Y/F9GkfMCMzz+AEEPcyZBOg+QYlupF8xpujl
gt1v4oRKpftgZbl6YZhCyDNb5nhvOIn/7oxFEIRd3/uv6UAw8qYjdfHRxNkwwuJps7tCeWwex66r
PsoEBNHG0PwZ6FNv5htHGnxR5Ic8Y8mqHzvtoYy3vV4cSdyLJ4b1dv/NYFwyXLxWL4extm1jY1Vx
cMOsiqlm0bdAG81Sd2ZktzlFj1265p1vNHGw40wlxRV0XKNPorVnzKba6L+ayZh+1pKAtmM15IG6
dxqygjerZS5xFAw8zT7W2OGK7h1R/VC8B1ZgrpbrhY2EgcFyMTprS5Jo/umr0p53SBcaLN6p4b0M
81h6W8HgFWYAfqwSmIOVv1i4/OJwKHX5bQ7kiBhrzfzPrlqqe38qSIgunBZqEi28RAOlE9QuBvNz
XjxmlknmYPPsDWwEN+bkm8XOAMDzS2AFaCPCauo3V6mhPzGyR4nRyjm+VKqe/R2W63XdNi5Ln6hf
YtOHK4DLbNP3Eo2UnyGhxwzLSgMHEpR8VSwl3AZrLG+v926wS5xRHOI5Q2+prDm7b5HVLDxqivgh
Loyy29qyau/boVVvICxIqDbtIFAHXnTEI81yID72iRTEMvKzDeEogyWNWiFrdNSYDd9Lc5LetiOq
GmkKtzTp4ImfFTtvmmIkA2bjzMCO2v6BcWCGkSmu3Q4PBSCurZ2ZtrexmsI44cXGx8JtvX56sfJf
aqGHn3g115vCEwiD+kDlP/pstFEq1W4db/nCee9U+qsKO9iGTz2lmw5RZTc4CQJrpBbPm+VpumL2
9hOraAxAi1d1uN5KcsshIaZYu4IqLneYBkr4GElQvfKrjbSJmGW//DFzZn7TdWRxKHm0bj3e5QuK
KsbXqU/ucYm/mSDiyc8SBCy5+ajWCkivX8oO22tm6yPTUVGHLi3Ko/SSedr0ld2zQO9b64ngSXVH
tvTEXmER13W333f+1pzr9c7uJ6wEvlQTR6w1rV+FUtMJOgerUb30EC6teRn0diHt/YHqQBCZl9ve
W1vN8rvlDorGbwgweyaT3wUbfw3sb7pYrEeDjF6eEn3K5eqNjXeYrIptcJM5RGmaoiZDMsHR3IIv
MOx0S2K3+c4wCWVRb08Ys/2qdO+rq6l/s9Ig9miMikaidrCXeyPn7cDj84UOayX6V20n4gFJom/s
roaBlKVOar1wUNX5CWe+4JTrxjVKcZsbUQCfnlTXstfmpuf8bXa1wnUSEm+n+YtA59/QA+syYsdr
3AZlgNl3Kn2umrJtpiX08Nn8QqyDbihpr1gUuWo29sBV9Cf/DWyxJmhEmDpJeo+iMpUITxvB/ZWs
1qnEYtNu/Sbx4pC04fQpgH1DLjfhln5kUzLgmVqr/hzHC/gN1QeM6JOFh+ZGW2b+sTpzdtvOQqiN
XbdEdg42v2JIsNDwYFV2vZzK3Br3WdGjiFxmF8crSacux28scKr4mbhKNVScv1kyntPQsJz2UuhF
B/AV2XhjEDd4gC9oE785tV5x4CHvfKnzwFr3kn6YtnYwVr3rp/kqU1l63Dr2Sn40bgFeCd9Dxu5W
29A3D3XVeOXW5abBB5pMzrOb0tZs2oTvH8hIEtyzV0nHyAM/bV9mgSAtYpgkdOR0YCg2QBRrzBfr
KD60MVcWFUXsv8OvUT+ucZztKXe8nua/hBqzyZmqPRYWu0+yThIMwdmwpHpn5Zntb0Q76ockMTp1
Wltk38cSkdh46Vb/eistpIA3HAnZxVpsVsM6Bee4rf2OtJaenv9xYtv66AYy/zF57PgIoOizvaN1
me0aTKxwcJqaq7XwnJwyAxR8hYAODzv8GxYyzg31qW/vJIpT97KmY7XcSfu6zTcyqLYf3pykHDar
ZaDDXUFS0K+mcEG8C9aVMXmlPM6KfWzG1XQRyyqDk70adf3IILSfdgQSTdaxnfy43yXAP+JP7Gd5
snNm7fvPeLeD9uJIpvaPaNAkkFMLxdXdH7qffzHQ/MvYlGUtY0x+GMZSTPycvwqKr8gHt8k6FZb8
8Y3d5WkY1F75+e9f5S/bF+/6Mv7vxEuaLZuX+4v8NOiaqqc0zMPGvvqbGRDNT5Y38OykwATMVVii
uYC8ybLtIikMzQ6Jd+yl3fP/73uH5fj1f/4XBpI//Cb/1Pc+/ew+/tL2Xv/B39te+ZuJT57+lAH6
tYdlJvx3NLn/G2XelR18ncg6VwbYP7petgfA1TyExdCUSYH8Q9crfgO4ZoM6502hhMaE8B90vfTY
f71I6cMZQ/qujQbWZiXBG//jGDxF9h94qqNS6LLxlCa5EY1F7ZwMT9Xvsrb0N8EJSaw3G280zT9k
UBvbBPLUHVqY+IIm2f6IW1SnQZb6xyJZkm9Jtq47RyOtGkAlIPhnnYVTETgxXrgqOTteUN0HYigu
U92nvyZlmw9GkTpHHvrGrRMjQDf6qb21suzaCkz6Hmkm8gtXN6/9asCvmhIU3o52QjETNZ2TC0F7
IowXaFR22AymOg7WUqJiwvO8Wc25ffCZYj7ZXcPjGkrTB0hgDQsknY5SonbFGjE8TMuEz2VwncNM
VOJlTXCH1f1a7hw3yS91P90gk7lXwooUgKzCiuFpCOspNqHK4F+RzDpnLPWZjN8Dn2GfWVvRHGuC
HggKZ0IsvmIKqWpSaZSi8WkK74RYst07+bDLSLXfkIh3ErK4c9XLtNSPhlN0h0Q5071eKJLKYFKw
ydQ0fYOzs1yqyle8e8o0f2rsfVoUJUUjTImCSSa67mn5sLLEfLJ12R4J/H6u12r6nsfYekvFEnuy
VDglAMXBV+5XdFIPcVmLm7X2mxcYMgj/XO0evNoYnxHolJvObZDbC1rvU9JOLiDiXr8OcgYeNCUF
K1a7De4CnXxqNAYW6eobHK1kkMek3Bu+zDaVN8SfuBOxurZyeJCyCTagF419E19Tdxr7zjFiOxT1
cO/1w5sxGtdKQm6R8jtUZfYRzHY42204OYm+bTXYi4bgnmU2YfvqD0+mj04u8U3m+Q1CieYEDAkh
QLkmO2lndQSt9TyM87k1qD5LZwuh5SO58nyUVnlUlePLKHyEXT3G/YuBYKYhxaThTfRWp0NRuXXo
5f7Rbz39qr0sP1uJP51jn28HUwVUbbdsWcyWcmeO9NUqo9RNq2hqv0Trl7jkaWwlDIqj155iopjp
iyUWw5l89c6dQn9Y+XohaZ1qnURzNeY3XTDpbUqUTuj2/t7PJL2eMvxPC2PljjqHUHWyNQkUpr+/
XyabObfaY+BHG+ct+9TkoHaWYtxSXKICMSITXW+BflQOgvaPXl239XxoRdqexBj87DrriCUVcXs2
nC0nm/GPsgxTgwdsHn0g+ga1G6lHonHKzqPQzHE0Ux+Ia9AD7fwsm9Q6jUWbYB/DCNtZ/ZZBkjym
jZS3fd3c9qNvP8xGgXbDaz97o3uhda3vON8eKszJ22JAoLSMJbI0y16hmBrvc9Pll95NM2bNGOWz
BVSiZ9dbOBqw/8iCdDeeu1C220gQuRG693Ww3XOX+PY+x8qwGR1EQUOs7oaBT9RkyXdRlOZ+xJv9
qvF07HTd6ictnJvBN/iuEiwvTXXy+mlbVPJXVqbHjpr1hjLMfoU4IMKmuBv6oA39BRl5d1Vry2n6
rBZcHKo15aszlxBuOj89B62xkyky0cE23oIW93XV5Wtodskz65zQxb25r5bygHwIOLyPOu6Spmnz
ai+y2qKh/yyS7AGtlL5n5rRJAvvGkNaRWv619kS5SVXGNTk0T3GSftEUvHu6vWWW0Nx6KW2uW2BR
Luv4kBQpuuAGkLvSbnc0inx8bY2yvAG5bGwSz6g2Ym29XUzI+qfEtX9JVQnEZS7WXwjF8rACAxJh
dFNnCIX9Xucuj7veNJdNVgFLAmVlXEkIBb4V9lIZitEI5Na0tUW17rvrnIsVm7ObE2BidhAnSMUT
b18uC+yoVbmRWcqPdWLxUUzov6+2xL2yhX9emC+ccWYnj3Q84kda204eYhW3bke37O76OD3ZKn+I
BWHUUUEe2U7ZdKyEo8aBXyEIstzkyzVyhNJjkL0pJ11uva7vfgZ56fzEw4iMbA0erDGzt74/zR8O
oLf3pcmZwDgxYXrQmq62ENaY6uhzFEVj61jHzlcIxr30a8A9EtJxMKwbrOq1HtbxsRFl8doT2LoR
7npM4BNBTRLVg1GzJtvCZxPoqlb3zZivIvigjIZm/kFj/AIMrw4nrGUSJX98O7b555SwYezT60DC
8AqgDAWZoYvXindwQj09p0GXR0lNXV9ZcXIVVCq5m/MCm7Ko2vaxWl3X2Pbs7eFbLIZ99I3Z+C5R
bF0oP3I/zJvKe7ZN1vu4iBr93TMMcQhWpwJToMcjcMX6IuraCHs7w6kn0lKwGFPQc2RGfNXWijvx
0lQcUiNavREJt2Y1ZPoTKtkK66GVt80r5ljn2bbqodnmtHu4rMESBIehjo33Vqf6cUTb+mRIv3oU
TdI/UYrQnEyVuy1AcKAqUjESa9mCxuehVQfOfIdJbr1BD6VPSV4wl4zX/AXY6CtJdFxiuqzPQTPL
U7qC9+f7AFmwui1qqRV6Xbsk6Dr5S8xmr22ct8wKnaYSPCGxljHh6OR9Xu1rlDjbGZj8owDA1PpO
tyXzL72OgZ+yjOlbZt622MuN3OMkZiaihynb6aB4cfEx/EII7+6QUR76ftkXzpfPhtrAKs8sM2SU
/WGK3ciEPUySFOoVnL3lLi3q+OLn6OzGbDra1vjuj8ZcbkDO8MRLjebjWi6e4ccF97SPMPzmNe7B
jzAoi3X93o4xjGulm+vle+OwHw087tEp5fwKhnHPsMZBeqsnNnWTvDEJK32A7ql2FZpRX8g1or/q
H8bMcl86bieWpMPcPmXYYiM/swNYO1X/TswpKjfNMRMXkK31mrOxRLF7TKAocQlS/amh6XZDMLk/
Xa//WApvRYKqJ74crFGNiRTeWZwkovaip/e7Eu0lRRpTmbNTr8WTk2NfSOO2CzEk7Kd61XsvsT68
zHxlGMuUqXcYBAedfVC4FoEsxvN3/HEHEwSX4L4k//Wi/HovYjg3rHnxUQjbfE35jWHvLEKdOYSq
n2O2UKWsU8cfk0yDDW+SVyGA+mr7/N0z/O5OlFaUNbNzkTKvHp2GmG4cUMk9WjDxve3G8VzBpHpR
biHvJj30B6TGVdi7rCCaacZ2UwzZ58gYNhp7MWzWXMqX6fchCVM//xerHMwWAobAXjSUs6RVgP1D
6G8V6PfGu0WdzJw9VFXuncmbOPXcA9uVNMKTUtzjv0iwcoruMMO02AR9pu7M32c06Ur8tie0EVpI
MSKWqc6xEumDXhcmGDIJbqe1xRzg1OyH09GqX0BX9yg1fh//OMkSYEr4fSxkI2vOGO47iQiN7Me0
5AdpDJFnxU9BcUn9tWUeg1gnVMPa4oViareBsxgfs2K0fuXsPg6gTs6AFIZTh93nTAZQu2m7dDnk
AD+OXXe1OWhPfGt9q9xi+ClSfE/k8wC9cHOTXfg1xGZN0whyTrFs6Y1YdQGbuChNWDrlfaaCSKSx
depQ9/fMXWyclR6J6tyltkFxJhbVb36/ztN6aX50c2pEDcEQ2OLrt2lAmQg6MZ2Qw2QUxaY5sBvy
K3yWfMtYCQnYPDNqjGHe5Z1t0nkkMurmqp8iMU0BzDsvMJ6DDgbdEUOZKqi+QW2QWi8PDdadCQgi
yGG7WfW3qQPW2voyLbe2213XiUwqnisFo48Xujq91qyQVlhMZswXZ/qv1tDjCUvqNoob6T0vrjJJ
42UcCy5Dwpwl4WWHh64OzcXGFrlAwOCXLxGsNr5kspm2RKTV+fJcTKRguBI3FM9/tcsUhVw/MPJf
izK9A62R7qRyuneRMZDBYp3Xv4QB/j/HakwOoDvtUNk/A9TqUOIH3bRdKwoNe6CaE5kltvjK5C1W
KWdd3EvpcCZJfEK3dqe7U1Y1xTOUXsmDiaaOA8TeljhCoqlQ9g++HX1k/uWG0BpdENTGtGsguFzi
Xn9HL+WEhT9gMwl06hwYra9HXcY88irTre4IHhSHK+RyIxsVbAeWsRCLjPFkcTifWiwZe8bsDHO7
2sC1Cq7FQNKx071vnvG3GBFbHnmssqQ9ZI5tRAkeTWPbeLp865fGOWYNYYX47ANOEGsJmd0tB/4v
DlSzo2nZ9zjhvmGmXPOQhpXNa/BRcv2yMWEWMzIBHIZSRQxoii1jYtQ+qqUtSmYgMCVahruEuOBt
Uk8G/kLDOGMWaPqnNZGPU0dOTY9kdXAtrD72Dx18yVkdRdbvRz0Fx7RMqXGtdJOa02NNx7cZ5RSc
ggR11xzb6ZHrI98ixB/eeKPf47FyttlQfzMmoLc5uJd3HI0/pyw5jxU+xLWYMEitO3b4LBuB/wJc
Z1XmJb+kwx1hmKxnbITShzYYncjL2ML4jXeZbf0K4BsAmG5AE5bxTQfAZ0t7X9x2xFryBCp8HJwz
vF36YufGTFxv0/C/qtyZX4albjdAiNQGjR8X8cwE+DrjRXXVbAyq3p4IhQscy33KovjcQvmVXY5x
rHKeOjZJrHHqdd9azvcxTvw3HoSYLtP8h+1WhGXXRgPKKUst4xV27xo1onYwMfh1GIveOQxx/owM
DiSNkaWUFwHc4JyGfiOokB7rODbmjbXGGAUdQY6SCsg6jVpzBOVxxVNbsZvt+YdttAbzU5qtn9Cp
hzAxoFxtqkyH2djE963n0O+03qtMqwDyjxNnRzvI9Ec2WubWsQD74VORkWxmHBtZsxnFbNx63hg8
igA91LaL/RtsXEDCh5s0L4s7h6nNmY2Iu2sX7eJMsiPH6XDNopAPZ0l3JPvlJl7YfQYOBWY73AZt
8AkryqX4QR2ERCkifAlLWCtCsj2DcPHbF+0YT51Rd1vROi1HUP99GNzpQFPJ9erwc7RBUGxgh42H
1lY+n5ADaVK3MVLs0+gs6501Fz9AnWAVxnh6GEYaUJoX8r9wBYxteisYNR9n+mWv4b8h/HSPijBB
q901W4YrIspUuU9dK2wcZIM4cn0KEF597K33dIBKZS7iR+a0flSxV0bo34UgDXCjMleK+PUkFXEB
oXMsh8j3sZTUxfqAnuGptdpj2/BIMpwlAF/m8BC2rWZnKfvCebuJjfgpFx+GmMY9KthlB/k8/cBi
zcalj0/F6P3w+vE8UK63llXsp47DGLXHE2dFf6cL3ZxKr2ZMUQl6rMlmUSEwe8bVATwCdik73o3d
cN9WoLnQyZdTsBx0PrJAntxNd2VTN6qqjgnzvi0U4nFvmYXz0Ll2ui/YeeyCqVlCN+u/TYGj7/q8
MjdV6r8FNk+Vqs72eQw7MyOJJqcePzRx0bGaUgKpSP8yMY+XXXapy+4LJJ8XmcShYLbp4/0yp+uJ
ffObtKruoey95yFmPe4UNXXsFAz7yvbH24J5wZYwz4O22/5Ii47J1quXMLY7tS2gh+/qzB2uvvYl
0qV4CDpskwSgWR+0bx/uFS0oplIcmwJFhejXENcmUciMYGzK6KjMWeYolcAmGE1kla3jbJMZbxcW
eoBzyjwS+1HjbTHTsyjVXQ4MQAaK2N+uZPiXpirMbNe8aYoyDh2ZvcyxvIUfZx58FJPceYx4grGj
pQchg8q2TD5TM2eX1mWD865kGrCeQSwm5vdBAjoor0G/eQV6Tqk1x9eHJsLKmGJ0Q3ds3RnQG6tz
JhTGo3DbE/AU2k3Xzre1VAdVMNGDcJ+GGXtQ0jhaCDFww5Rjfrc4eO5sWLEmhXUwLmE2WC1m4Pw8
VdU33RGvbrgm2EGnSy+WDw/A1tHEE+VWxKB9rtdJdUA4yXFRgqKHHfFA4WFGroazPCKmKC1vRtwb
nOZF8hipaTA1N+iGEvAX2Hr/p78knzKtXVyTC9s75Xfs1zGJ1qa/3LWtPKCloTuFH7lvwZyHSTA8
OuxjXTJ98Vs6w2M5zNcNw5sEandcobBvS/ZKvLWLaTQPuJX2nTTcXz5MDsJb9nmzfu8mygmkOhRx
4N63KwOLDT0PiATXfhscoX4AX1Nbb42BeBaXZkw+PQ7FKyZ7oYzLrDc2zUcMIwqVlLNdLdy99Zyd
xdBDLym6TZc72LlmycwgZfk9F6HyqurZzstkP9vzuVe9z8GxTLt1ke9t7pKfOFys+Ic3cl3JOf1Z
lHW6Na5XIFB6uAtNZHXNFYDgVMPZ0WRKdL7Mz2viPswjP1cAzB09AKVTWZJIsq5R4jUctXmmaDmr
SMS71C2fUzc4WjmapLqg7yMzpwGsNCz09CJY5IubyF/omq1LslgApRNH7ozE7S5a18bF73+Y7fhm
sPIPVCZDp2u/vLYad00/oN+lF4zECkwvmZoAgetUfXDOIs1xUKxK2R3yClfw6jVhMsxV2LU/O1tE
oNVuGUITe1AAPp3fROa4m8FFU3ZFVB7YVWU3KZa4i9UK53lVPNxJneZqsb8ZOnuvxSgPwXijy1Uf
2kZ95nW5Rktrzpdp6WcUt3OxY/5N2YIeBhy+lZrnSXOYzIjZl7xrN2vj3pale5PoBbR+vvLtNQk0
AbHuhOOa31N2Df6MPlpjajjIpcRn+LOvo57rv53v0Q9Gk9XtRf5rWQGkfB9rEV7tkiDkq7CU+c/F
qXZ+U1BAgiC9R1RchOCR+o1LpgcjrORbnxXGUSHo43pED2NZz2jx0KZIo/hKtHDDkp37yRPd+sA4
U4YZrv5NYnYFI3yjOlGOxpeJOys1qicvi2+xBU/7UbSwF5BxbZt+fpkQVw1OcoZqybNfG0boz9gG
WRm8Qdg4aMiGERvy5IxQrLjh6593IJ4PsbZ5o3VSPXfBzJOqcfWbNt4IF9iJZY4oq1yka9AA3TLO
wsW2uidY0uCFfXFS1npEopbsKUk+XVIk4lydzU5stR6/qri+ZVcZ72iPvgL2MKJuxw3ew7NRqz34
dL6xNYugwzPgcCOjEPhBLfTumNtO7ur4W2DPcoc6cq/n2Dons6Oj2mrsb+gmKAsADHIFltO2T8Bg
1qsJlSKu/QMA7WZHO1VQaDf9gxgz45iyMWgBJFRMb92Bo9u3f/YOqmqmK9Y8f0qPt4PQY/6ec7PT
gGTbdXpaFIT4lIsQVmOx12l+tDLMZJy4DlyV1Pve5EiecIt42tUnBZv2ZmVTtGtGKxqRJQ2ptzUX
JiqMxQX1L9e7vtceEsEge+p0toZdpcofQBDOWWww+5oe9eC0oQRrygyvfyEiYpMu1M1d147b0vG8
0zyytqj8jnF/6n3Ohe1uXUqJxeyNfea1zrlzOakYgnVn9v6RmjSGRND0tIvcCEFrn1sGs5JTj5Tp
Ddh3l1CwtqrtbedUk7NxoSfrjR692rqO/5qbee26c26i2JAraoR6vEafxAqEJOjhuqm6LWR2HrwW
lV+09lZ/N0ATiIrEMDaLzTEp6bgOC4SSkGKNYA5DHgajbA+GYaXwnS3qHnbNE+qgadi4XR3c9CgE
cD+j39xlkCd5smboGFsr814AKDjbSQfBtqacOo5e5pbb9eqWhvmhq5vYqnkwcQahyGoHH+8trbPV
5kvIy6FxYPb+AXm1prpDo4A9uGxwzU7M+NfafLdrfTFKMOl+lR6DXibfhDOIcAx4zI9zq3ej3WZH
MQfxFjonUXnW+AQXNP7Jj0vYWgXnfONhat2UeWZ+M4re/EqobZpNHBfJz7pNUrpJJmI+puEt2IP8
0+mvLgzgnO9durp7txqmt9qb59ec2fO2AHi6G/KmOCUuw/02hRqjmHV9v67nbxgJOfuso9DUPAjv
4iB9Kdchvsx5UD0kvXA/RpNsNhJ+gzl0AlS4i5bJ65DVDj5NKHq3FeI5tK5DvrNmxPiZ5aQ3CwaN
N0306mkyynjHdAo8kF8MoexjcVPNHUbrtXpXbXdvp+wPEpNZUu+0xjHpM++WCwKhB3z1hh/MrJ8o
+xqEU6XzHZ4egPjEUdPrHGTZSSNQYM4U23dLA3OcWeRknoJ6tc+YR9enOaMecQtET0lZDQtHrVB3
XkE9XKBX2g+FDzPV6/xvkz13X6PTa5STfr2rY3e5AvrXHQg4e2NJzbEIjLxUpfVo5359FKLp3yrh
LBeCzOpzna7xVycYnTADqhSkPzV0Nld1iVnFY5Btp54Mm7V/gaFr8rgx1PpFRvvVFElcG6NSea7n
16zPjXdvHmI6I3eA+Wzqh17ZKvSJUQhxWRT7mRSUrdsH3ZkQo5kjjOIi76frzXP1pBaIaK+ZOzU1
Xivi+5Ssm4MpLPtsKe2hIHIqKgSv+ISL7p7WitUrIwYcLd5Yo/FmfPnY0eFH/5tQI6eDMlFv1wxF
HGC26hyvvcNck0w2qWA4FYZKeMTY3d8yxv4jF+e/NRj8yYrwXxoW/ieaOa8W8P86YvTm/etdvfef
f3F0Xv/R3x2dJg5MS0DXME38yvLqZ/ybJANPAR4DaZPRLWBo/C68+EfMqGX9xt9Fe0mON4oOecW8
/R0XagjnN9cEYeJ7jEl918G48h+oMv4syfBhD6ITub4F0uIFA/2/CHp89uE+yd/5FsjGfFx9Tgdb
QcD5w5fyL9RJf/Y/ojyxkN4H2Bd8F+0en/nPwg/CGUweNRk2cqc9Y7V64Tj7pp05YvTK/sD+b+2H
f/1YvBQCmOBq7rSw7/w1RRh8yxJnCMwZXiIuJlgtZjvB2Ovff6x/ehX4jR6fyWReYFokVP75Y6Gu
LqclW7ptayb4hMxe7O1e2n+7ubgl/rVX9c9mEb48YRFJaEq8ty7u2L8iLTMj98HiV4QFlzjiOJc3
DPl2uZ0yEe+f5yz71DOdyb//aH82yF5fFIwmsh+uDYGG+WqT+aNUh4ZeDVNv9EyO/y9zZ9IcJ9Ju
4V9ER0JCAtuiRqk0y5LsDSHZauZ55tffB/cX97NKvlK4Vze6F71pZQFJkvm+5zynCtZ6p1o2SpO2
sTRjOhaCvf7H4701cS7jSUlmvQnbkA6dYZ+YOInSEr6jqtbTpP1k+4W9ZjjwSQGOgo9Hev/QJFUV
PDlsLyQQ5ZMrg+pVENA2th57jPFsmjlMG2WX/otRDGC/0lQuIir95L2CFAR0jSKaB86+Ss5i4sY1
JiN5gJ8M9O7VAs360/uN+dWgMrg8yF9M2TTKehwRkCfStAu8bkiSHXkolkeapNyWwK/g8rXZ/uN7
+JunZREkiZLMEixG8uRpkaqt5oJKlNcaZr5R9NC3NTp/SIzobD4e6vRxoVjjBSO9AR6Ho9zT2Y/l
XXVDhbk1xs60KwpHHvwBsuvHo5zcRSYfKxRzHdwq8GKMy2/vYm0lYeFQVveSyb+1SA4g/6w/lgMK
n1wcXDwHnzy2k/drGdDktbYRUWKmlwsy4NfHZs0Cl+VYpp7opnN6ZBZPzbXPUorGBygk6ScP7HfD
LX4zZiMvlzp9nfExmU6FQ5PwDmU1GwEBDfhYWKXnPVRc3evMlPzEj+/pyZPjEkGHMD10MCKE6pon
M1Pm1BDRMSSeja/2UJruXVJZzR9f2D++b5ObiCL69MGFOm4Di5aTZ49DcwhEZh462qCb0K9QxA0U
bf/8opblafFTM1lOn5vpLIt+pkHlx9297YCobjjTav/iqvAfKkSZlMp0a/H2//JSI4GJplJ3Ym9M
oNz5uZaC9sKWUbQZsYFtom/++Kr4jjEVeV7Wsu14O55tagRIKab/7ANRY+lMNqmO2v5PR+ERscng
32U3cApdcCeCbggVSryqjNS67Zt6nXRNsf14lJO1iWnHXGPD4bJJQrVqn1wLFSb8+TNhnA4JnCuD
/9yQ9E3Ul5SfQbp/NxSA5IXDi+AWucLb29YaemDPA5Bg0ILKCztzvGt0dyA9doqf//yquHMLDxxt
hDh9gbEBYKOfaVT7KrgvO388RwNDrBDntj+eC9JWSApIqkZNqp/u1Xyht1EXhKhHSVVMVr3qNG+M
CvtfXBBrO1JkdrrLZb29d6Es7KFd7NIKB+LFrIlZvzS6yg8uRe6Wn7Aw3i9F7HOXjz2fe+IhrZOl
CM87QVF2knmCwzkwrai/EEXgHD5+Rr8ZxVG6wnXMQoup9+StzTQx0EpCQDXURDnGzfzVRI3yyfT+
7SBSWuyimemmdfKlQj+BqVdnEK3L002U1+ZV0FbDxceX8puZTU71f0c5eTooVJIoz9DKRP4Q7qlx
SmCMVYeLfbDv/nQok02EQeYVEG3B3uztRLAGbZyqXiaeRWE2QXiI7C4xrPgxdTrtkyf0/rLwd7PA
0c3DBE646Nux3CRJjMEEX+tYsXme2HZ+bNFIP3OWMP94sTP/YZIsVB7GOrmDaAvhJBQMVbCubqzF
yJIYiFQ/vnnLxP0vpICVgP2lJVm3iRvkJPeTZ/brhyK2h9TJ7QRDURn0RLQVxVMaJE573tPqRwJn
aKnzyQx8PyaHEBAobCcWStFPbvwvYw4croyhCHCy6ZJUwQTIi5ZY6CYaWPGmxD728TUuroWTi7SW
lUhXNl5VziMnM6Tg6ehoUsig6lwUaDZibqTHbtkgFYEa/ECry012ivWwRtDbNtNmikvx1Wgo+LRE
hBGeF3cBWs/cgOBKFFd3ZSIOw5aqkjHdkeMGCTGeG8JhTRl8+/jXv59yP4FGznL0Fa4uTn58jXIx
0CWfowGZFClNc4+WMqxm/0XDpm19Mh9+N5rijK2DCWTndRph0dRgaWrEsd4Q2+20zRLL+FKb4NI8
MtsIJvv42n4zE3QBz+gnGEqwm337Ohl+FEddxvePRE+S08lEgjLSp9BVNWmRhRfK8bOVfPmTbye8
BRfLwVfLLow5L98OKQKop2hsU0yiAuOVQmUpMvqa4Rrt0aKXG+7+/Bp5e6FdsWEBdXoyYCdQlWkV
n0MysTUICfLRHSPiWwHo0DSIPpnrv3l+3EwqRbZjusTELKv/L+8WERXEwtaI8gLOKuhg2qa8JwIu
OcRmJD+xjP1urOVzaPH6kPJxOpZTWjU2lDT3LIeyZKiQLMHyi89SINObj2/ib54aYTDLSRhwko0R
6e1l5WEeKNxxIHDcElJeldhfDKcRxIg5+oYjZLxJpyn45Bv2fnaC5LMVhROO+8u793bQAmsqSj6i
6zAxNheYa0gWFRj13CjWVy6+p0/WxfcXuaAA2bQvB2PTOV0XNUMLqtBhi9YN47Bz+gLFfod+9ZiG
lLhjiL/XGmqX9ce39v1TdJgo+GZoWfIf1sk72JhAoG10wB55selurviQVUBBsDdQ1/54KIcb9vbd
Y/1CdQwDxYUCdXpD8fPZaZ+Dho6NvOuRMZrZdeVitsQSPOcPKX3Ru6SpZppkE33lTxab97eXcgPz
VXCxS5Xo5ELpXkmT7mvu2XXdXhQpko7KpHJJo2OILzEwxffoScgF+/ii3+23TApSChoool2OmM7J
+p30BOGgeuFrhw35QCZZenRl6Hxya383CnA9k5bnwhU7Xdbmnv6bqCLO55lVYv0hvsJFEPTJDH03
Vyh88SIsdxAqDt/St29E245EZlrsHXXM1ptlQ4YcquVxhcP8b4aipsJZEd4VwJ23Q6Uzqb+Z1WVc
0ADMXrUjHd4JmFSsjbs/fkJssGD4sZaxvFgna2YGy8OOjJHufanR9hCsNmu/Tslx+hfjAOxZpj81
r9NtyGA0XZzluN4R46I+FH6YflOO1n0GmXs30ZenROmE3R2rMrust7cu0Ma6sQILegtuKfS0DsHN
2NXd2ktGXTvg4TKabWtM5b+5PtY97KFqMXueLNLwTKxY4RCiJexWZ7Wvxc943IzoXw3jLBglPgRM
xJPLA6RR2wp3IgcQXJX2QjfyQBWUn0yLn6WfN8sV9xFKKi8T2UW2/e567KTAPs/zAm0XONNGhcQ/
AJcDa54eCoFeOqJ4k9Pdhjnd7TCKGp+8BL95q3/9BfbJ2uGmY4NGAKX50GlwsJ1OIb0yZ+v2zyfm
Lxdqn3zoVBONU8PL5fVyHC8yFzxIVvSflKR+fy3L8oHte9n9v31sRt/PSywTe60pSKDtg1nE2ai5
4pPH9rvZT/FBmeztqFOefmTyOuqTrjIQpAFOX9Hl1W8b0yCvWLLjw5BjV/5RDwmx/Bf3UKf1oNvs
9qg4v728qbMKl6hHJstMdBJRGvH8mAadvPl4mN+twCgfOBhRqidszng7jEKlSsWS/Z0vLFjcxWRu
J7ulzGKS0DT98TXxMv/EyXI9HKzl28GMiGwVuNOUCkguRekQlhE53TXys48v6v3UYJzFcm6wvzP5
Tr4dxwLZ15kFC5acHUwSDflDOwtN6yf7uff3jpO7wqzOmmgIOm5vh7GL0SyJNeiZCWhVOK9N6z60
AZ7AEvvkipbJ/HbpYEuFmmLpIFJFNE/uXDoBK1ccJb1wQAwRF1q1K+uJvGilF6jdsuaT+pS+/PY3
A9qc3k0FfI7DDSW+k7U3thAhGwDZvTg2kviqTEElPacc/xdkj1u3N6FVikdczS5hH6WdGg92PHX2
gT2DVt59/Djf3Web+DzKMbqgVEIz5OQ+17kRk8EOEAjfLDAXW2Q7QTHjBqn/ZztKpsnJhTu8buAA
WKMBW1PSOhnMrwgKa30UU2mRa6yUExYneGJAQBBryJLMwHXiDBWMxdnUTABTnHzn+aruAcmSI9gX
MVgvPbivkjGJnuOpqfN1BMAaJ99cWJcpJ61bi86idZaMYiQruxx0NBi1LZ+gtLXqfKwyhPJVLdXo
QWapgi8a36ef3ZFoAPFITonEgmPgpGshvowFgXEEUeWCR+OORjcQGEK579Z3RxO6f4tozX8gMJtg
ogzuKoZMYHD+i+mmncrwubs46FditnFSAjEBkkF0h26X8sU3psxGuajYZNxMsBHsyisCTV8QrLjW
qMC5td1k50USMAm6VleENmFpkfKiiRCSFatZNWG3qeSk2UtIhh+kxFwRCRaRhm7lM5kn8dzFP0as
7+MZ5MvU9+JcTujgoGJFVPjw2lu4bEdCeOHeDMBpcjFn8aMcZWji/4smX90iO3HdQ+3XuXVdINy2
txUeCrTaPGDYJlPh6htVmtPiRSW2BckgiYvVjuRI5V4mczq53tDg8D76SVVNV8Ncp+SEBpmBO69v
6/7emQpprfVIF2c9Sm1rpY3znL+ijZle46LTjKPsBpD0cA8UphtbpvMFkui4PmCwh7YbAHSqN1FM
IfhpSUxD+t0P5GbagR/8MNlUOdFqDhJTrOLKzINzOYwBgjWKgSGqPzPE6R6wKCMHN816wmst6emv
JJ7X+BtvWwI1qLJy/w51l6POdKt07G2TGKPxNRv1KN7IPK/V80jAfJqv+jLKwhhcg1EFG8K8MOcT
8D3CvAnbBdeg1Y26yhODLLxsrgTXM+Tu37XhGq91kTYDWj2VBXvZ4cdlQ1ja4YYgdt/cBlhYrhoO
pGSUwIUf7yWREqTLNaaVrWFQWfUr9lTxVcoQVG2q+G2L87DlQ1BFebWtE1g2YlIIFinnifmx1vqq
Xdl11MXsbQebOLKMzQsG1SR6MmqM7Cu9KSxMMpbfIUujyEh4TBgUwSY1c8HcnhMUU6EY5Xe9z7J8
ZbmzlnsAxgjIyd0Rny08/viqaWP9uzAaEDXEg85yNyTaeO8SsVEfLNEhPAuhZiIAMxv0iUlDuBgh
H2VlbfNSGK8IlMm/cALD7nczB/HFvz+PwxbnTPsVp5A0L4LJYeAJP3JIBo2vsI8E2lRs6qTQ70ti
Z/p1YRbucGaXFmcuQnPK5MzxJ4EmcciD70PBMWWDrw1nPLbu9ptNkkD7JWIz3Hl1oA2ceBPFLshE
lH9H4LOYLgj4M0j8GsIRi5Mzt661qvvKTi7LQsAFyq0ldyPNnFCse63HuRSWPp65wG+d5iyuusD0
giiW93OizeHjHKEJXHLHYuDGUU5/Hf2++YWFP3ws3dG/Ze02ML43SsVfNBgCLDdOJeb9wJr5dw36
8KvVZ/V4TtEg/ur2TZSdTwI+GnlC2ArW7MFx74ouyV6F4etfwp5G9YoOFgZCKzB6bUcRvQq8YQTh
9q0v+kjcjEWmN49ZOYlbUWvtlT7rFI8GzTVJ2kqD/KqfrS49aFnpFnsyQZLZoxZU3ZVtn6S4PTWQ
XZPvFoeFXVLtcCUZ0bEMdfGVFBYr2JUTamncZn3wKgddB36GEW44ZG5ldWsE1iX4AHaMzlaPqjg+
Bvng6mfmIKxH6M0NLsLONJ5igismnDxOqFW87KMTnU2BcM6JaMjmY9mFOY5Zq4A84wxEd3sKKlbv
4YcO1bACESOvM38xYiZVg2xRJLMJ1NMZhu7Fp51fXTRZYeP+Ay0iN6wl9gC0K5tQ8GnxfJPOlNS+
1aIR3xysOMkXJE+Jfp42uA/2k7mYF6rAkg1yUB2bi94lWrJjLekNMqqaEqLY5GP8WwNznCyvkWMW
PCGFTF7KvjIeVVo4PqJZLUMMIUFKrETEN6DejN3Qo7GeIe/d+shPs/s0kbX7GCRlFJB/weu6GguO
IgAapHErjVmYnhH7Znyug2ipVpyK4OsJQYrjGjFxHWJBSDpMc3UR51dB3pfpo8pTaewSN12U7AGy
sS9hC48cDEbJV5LclDTDaQ7rhokY163nhvUAxQcZtoDKwCz/qqVdqDAF9t2ZCfwTz/nMw9u4TiSa
DbKcxF+5Lvj/PVjRufi7pts/cWbqs+chtO3XylVO/Z0AWR0BVI+UYBNpuKJW5UwcJ2yBTFkPLBup
rAlpSwWkhabAEFxkMhjPSt5RCTCljX2KcmOL98cI0tp/NCpVRXdgv4TOZHfUtI7AfdYAUJKgv010
swzvstJvTaJW9ZIpnTkdTGyHrMPs3hHzojtuQqdjlsxxVFzU4TAkZ01Zu+k+CEiQ8vqZvFZ/FXGe
qR9zrYVx6bntnLmA3Wap999al67+s9WCLr2NoLk03+XojLxCkR9al1UWOK9mAalwNQi3tc5wtxDm
mMc6DuBJ9Yv8vmBZRowPPBPFgHK4wxi1iBZ8YGdEJsoKLwEWuRFZrYlTZRL6VZ1RS3xUXdIEdyN3
uttNfTWkV7U5V/qW9mIIwS6YZOg5JM88Dsowp9upl/h0uPy4eqHb2gaem0yAD63IqMQBrsOMTy3v
CHTSJ1ueWQ3M3icYDNTkDCA9NcZGZz6HqzA4+9yOKZ6PupsjQG56PcP4kYp+X089mZ+6E+nlVTPV
A0tQOfDMvcZseTExR+AV+pZliTbs9LAiX0vDOGAdTSMa7C3nylS/wKaaE5zdjhkWxF7ExhYZSpyv
smA2xuug0RLjoVdSA6jQFfaRgDLVfi9d0Q+XZjCRAOWRI6k3dyFZn/jnmsFoty2ieP3azkEP7ERr
us9aK0TzYPsD0YymKl1yIccOZ8WGzxMVUY0EFXMxeKoJ8207hI54LoNp0J6qIsCSBTJq+vJz3/5H
Itz/U1r7RoD7oVT3/6EIl+reL0eY90y0KA+ey6J+fUMDX/6ffzS4nDD+MgUteZoqiibicgj5DxZN
APZG8oIEaxHSUq38Xy6a/heSIs5WTGRFAYn/9X8luPpfHKp/CmeRLyzR2MYfKXDfVjyW2hQVX2Ut
IhI23Y5Yyu6/9HzGKDKnqdbyXZX7yfdQtmug+Qg9oxm8DYWYB0NN2XNLnQs6giv5upGkqZPOl9T9
ymqatlmVuD8xljpTcLCGGnZs4hLSNtrdWHvpZDse3wcd5o7dXY2wHyAJBSJeizQ2NE5EGmdqGsX5
VZ3W8zVhpbLAr2cGd4jh9H0jmwUVk2jXIzYpXFVBSu9XuPMVtuS2hy2m047z/Xmnix6GArpH9Zh2
JgQSko4DYJMdoRHJYCdYYzIFQYPUl9JLyZM99H0lPuP2v+1SLLeTIjrCX3Q56CIRer69nSmck5Zl
oNiNMz4eH6l/TVbWwSGKwMuIq1j1xBJua9rpsKem+swYm8tcS17Ic9VZIobnsdXYcFtuflmb8lz5
sONCokOLwHI3jStvJKzhl6BgQSaNbL6Ye8lXk0bohNOo7jGjJQMIGXP+pEbw2+tCFO5I3RLIwk+m
CYUeAknFAMRp0F7crsEGkUoyePPc00Ptnp3GZciR6vqXN+n6nxLEr3E8bysh/7mby2RH3WSg+Vwm
7y+T0wpJlYg59e402TtsGmK5jRJfw3vfm3BBhf5H5b9/xrPZvPJWOYRAmrzEv45H1qscNY3Yrsk0
pmsNR+7RsKpqrQ9BuI4BWV3YI2nCH1/k8kf/W315P+hJbbNwwUPUIwwXt4Vr5CtYy03i65tpjj+T
7/xsfLwbiz6FToIS8uDTQmMu4GGA6S15jBPkQllvaijrjQSL6sY6QJ0gwG6HLw2x12XS8pEN8z7+
bsMcXoPjNlYdodcXOYe4lao68UnJ8HePGxk2dR+EehSkTh53HQSoiG1StTvnUdVNdN7W83ww3HjY
1/VnHb23dcN/bjvaGLR69G6QEZ886xLkdUzkR7FzfKJMmYHBlsy76pNLer+8soijO3RQDDCDxcnD
Ze/ZmDUywx2HD/NQx+Qyz6qEkpQlvWeNdgn2NR43H8+o316aTZeS+hb1cuPk0pQiRbaVXNpAvKg3
5lG75kz5aT/vbfVsuYMU6NDOI6jkHzp6b9+WdigSs5xUsQuJt+5uOUD7tYAE6G6IZzhP63IzZLdD
junusaumtbmEDZbx2tX+FtpWr92thp609b9MWbvKC1yX6WbUfwyAi3yyCOM08SLT66Z4K4ZyXds7
X6p9DUw5aM4r8cMkI2gCFR80z5k/HwbtzEntHfCQttqE7sFPL0rLWlnswlLShgv/RgakPYCTrDnb
tsZAErgFkw10ZgAgsx02VgFUjdOEWYPr/viBGMa7d5wPpCTakbqutaQHvr1Vtdu42hwlFQwNTdtm
ZFx6Ay/CTR4jWolLKm+VrOYtNJdgH0oUAtj6un3rCHtjWXjCxZBGl1HfVmSmTmJXxTaAh6B6riKa
wblrLtghN8Ktm0bn/eB8tg7/7C6+XTdoYfE1W8SSdKGdk2msUrOfIp2gTfiDLolNAINQE323v8i/
syMorHKjvPER2jsxGRjaMRXe3qh/whf/aIf54d7xzS7z/9yL/r/cYTJf/m+b1x25r6+ncTOLZPU/
G0z1F3mhUOxtlhd6mjrLwX82mPKvpbKNlpbdHd3w5XPwX/Auims+c//sSd/EzVh/YfrBW4HdB9wZ
Xpw/2WBiJjv5wAkUw4u+kvHZGtHAO1mOyB3q1dhBTy00LXnoUhs4qiiwv8ezVTGNUFbgcKwsoIbI
S6tbEdbzQA9HpyLo6nheV6E2gG0zuzDckx7WwqVtwvqqDu0MBk2Xq5cmyAHfafasXZZ62E97kfrA
DDugVMbOkQYRspMeAfEw2zpacSgPz5p4CVQ35M4sXaxTeZhEXwKn1YsN7P023A4ZkWkrq4+cW1s1
8Z1Rxpy2+5p1FZqooK6dAQODB5fHzsWcj6NcUxFWMUHNhdkC/pO1v0rGbGjWifSTq46jX0r5UjY6
cVawvDGfRvplgWxArQ1olZ7viDY7M3Crng+mTeL1IvZ51uMeFHqQx5S7NLA64lDpZpR7flDNDtAQ
/PYe1R33yBEVVqFysiOderKtEq5y8iIjJzbap8gag9CjKLEdu14aV1YQESOSavAS+cU2ZN6RhfEp
Ri8IS9VQfQD9iLyNdTXH4BNms7qVOY+SDbWgfjFNSf/kd5JqROO49VMWWOZXWw+oglBc+ZZUbnUF
va0nkWVc2u1WLUNtWxZ4/r0KhL0sXS/q2UcaRb/y3XlfkmHdlq5TeG3hPLis8QWVa6nJDOBjRFw2
VIRSI8jnKRuvaxOjfWl4/hRA7jD3/Iq8gicDCarBwrtxzfUUGVv44M9OmN8I/Vj0Fe7r+XGGvbU3
irm9pGACb4IQGAtrlJEBi5HZy6wZX/AuGZ5FbnJJTpFFYxv00AXClZ3K5qux64hfd89CTX9Im9e4
HK6r4CFV0Ss6Ry8OxBO4QPof1Ehm56prl1tMGybyD3qvCRZ9ufPD5qlKUpCYkPyHaYdC8gZz1UoN
TgPuhZNYNnm6UWwG+6wYAXQGHXxaRZWuNkCL+OEOd/ZxJihuZ0hQXPi6NjFG7AVhaNzjWJJ3Kp2L
77FoDmxnoUwMMBZCO9XiVSH1e78HsJmb4AIGYd8lVlRyjCIjel7BxiR3T5+0JyDa5NNX3d9GUl8o
J77m6Fie5xaMgn5ohvuG7wCS9m3ng6WEkXlp94AR4BcFfXVo3WMNFqYZ6lvktBswieuZYGZXfxbT
5WQ6XuKuKW15AzUgXWww8T+mibnJgByicFvhQp6oZ8yEzkjHJbTBaO8UOwWtgyUjoPUtJY35mzL7
G39u76RNFSZWYIVqZgh80mzkwHiZKmvrgNYRdkCjgqIK+F4qstukrbaRo84phW9H6Pzg387JBFrN
OVE+sQWNhB1KE3qpyPeWTLqNyW8xy3pftMVdp30J0+9G559LO/aC6clQ8Qzg4LtNzgfQnshPt6Rl
0Zrbk4/0PVSEEwThxp5awLNR038NwSYs8Ul2eEf9+L4ac3ZPpvuiae4zU+2c0yFvRMjJGhECwuab
wTUBI9fVvV2BNxbDCAiZCqztlDfZyJla5VR11cBClT+ptj32JvSsSQH6GeNt1pbGoVXlugdOa2qo
oMbIxxpgXUFV2Sl/eLW6KcRz2xnGTVRbw9qQ09L3S64jKs/+kB7TPryYhfR3vpVgAxqTjAK4lZyP
aTfejvzpoepBqRY60RL9Bez0Szknj6i3d8XC6bENbdckFOlm5y6bJ68nsIDu0oomqoiiMzdlz5Nq
XmEye/smvRRp9OKypaGpgr0kiajSySrNcxKXJndb2eos6Wu1nX1e1+ZJ9vq3Khv3VEPju3xY2nzu
2szkTWlHVyI7WpE4IkfflX16Pxb2JZksNGygHPTQS6r6zo77WxgZB9NpN3pzrU0EGkfB7bAkQ2Cb
zNvnvmez6DZdfQfY8yJg0deC4AFY760xnMHGgXVFiE9JIkFGKKJPMn27G4dEwlIaxvOAYjVQyVrL
yCaPoyuy349zLI6pNe1NSKjF0Gyn6iYs4Xoq7WiBmOHYlRp7Yl2OFO1sD+xM5DVUV8w+wJQagzuP
W3tT2AKzwjS4Lgf+vja2cVU6a1lOLCppxhGDg3JHBGYzQvVzkj3VSf88z936GVphsha9s7dLQth6
BU9GW4yHff8From7CiE2WqvZghNeJGAummEHFGE3t+UReuTOQlXKd3Vur6LWOjb+9zoVR53oGCcH
GtFnmwSbCzztTY34LgoNAuu7lyqyll7fNdkcK8irW3MYt1aZsvK+zAYo/PzKHolgClZzcy0yYz2I
c2BcsDWbtV6Ge7fIoBUoeqPPcm5lstIGDoMUj68Sn6wOAGA2zaXnqGyO2N2f5obSyNw9ZZF+3k0A
maQ5w9kz6YJG26qF6qCP9dbOiMzIN12g7gczNR4dIPGeYR+1PPWipLwiIYrFtpDZl662vjpzTfyb
+l7ZGqE+7csMb2IgxPelNqd1Yz/0YmDDAj/IMYiv8R1n06CtkXjzVn5dPIVaPaybSFxjbFbriSqX
fsg6wFoi5iUryLQMvZY2hGNne5nNrILRc6TgU/omD7y5mh3jwmjBEbKY6zpxL60yCVMLjoFLRTwY
3H1giw3SBc8S0VOt2Tyv5BgMlU7aAH9+ehCihTwy2q51Odd07kVlxZAat1btenxAl/g6izcVRkc/
p/tJPjVEI53X83hQg3Ux2vXfFp81EBnJeqyMVQt+ypqGfbF8SxMKPc6VXj+aWUYVGkai7ZwFoCoI
GHZvWv/aCezHMU4OQPW2mU+lenxxdOhbZjFykCs3MVAr0BC7SkZnsRvcx10JN2oEPjMDZzMJpWHj
B+8zHzY1iBOKpt9rUvOiuKQs0FwiRgBRxJtUtIdkAsE2S2sr3e5HoOi7W+BFiOc9G8rkWkmQJuDk
AFdM+r2lKt5Nf5gOsoVH7TTWMZD+Qdp8DzCGzfWe7VZ4GXNt8GpI/tp1ek8sAu2lWHboJjZz/KPw
8d5RJl0HCvtJTHhBOz5nikMntThzugOxu11EAFXyTcbAGJ38axkYq96dbjGce3L6JiFOLsVWNfc3
UcNpEKhhnnylL8d+zVjFY0QUIeyC8JjS8qYz6wlnryz9RwfixmCBT3r9mBZsaAkNiDjv29BqHAPF
QSO3VpRvrUzfkHhKBuF47dIiaMkkkwndMUfxXS4eVJGv4ujrXBJn0UzwwKPsKsKVa4fGalD0+idS
fZICitJExIRWXA5ZtxR1zdbgkakzJwRMZGZNsKcTc4gNsZ56LnQ6Rxn7VFfW3WAI/xGNESF28Z5d
CYF4OjtS5AIKCCkOyYADARQGeFRAv4IfvWGuZ0RWNbtHLHPe8nEd5bQlhQevY7HJfXqjSjE9W751
Yv6i61CAZGBunfpmYN99E8WTWvdRv6rm0qJJuGBdK3lRLq2X6lVDITYVV704z8p2Q+t/7SJzGWJz
m5Yvzjii1Tza/fNYbCbXWfsNwHBN32UKbcWrb/WHJLtqyvDMaovzRqTBU5+HOzQl63QiXw0eJhVe
n0Xf2LSmeZe6bLba4KDaZqenQ/dKcYB1p8WIkLYkNRBbg3/TWi1KBhlwwkg4z8BSimyOEE+yggCo
5dcRKNm8MtqHiHA/dAqcwo14XfMTVuEkzHWuw4uyW3lHaBY7J4Cj1X5ARJGNRJhU/D7IRc/w7C3N
XUWxl48TJDL7R0NA2qSJewumLDV7jhxV2PIVT4FUAq/zOsRmqxmudUSG2mjIH23XDzc5qg0JcpKK
1nYK/DPTfjWd6VtVn8mJPflCMu7PYye8mIhPR4xPmYO4EDGfk2f4mtnsYKCso1CZQTrxyYQ02QiE
vh1vEIX8vWHOni2qTVUTfcJ+x4Cb2Swc29DYDlV8H408KCs7hOPLkI77NJYXcVjv7NLdNam16+vX
QOQbK5Jr5X+nwX7VymEbSGLOU9OLO4xcRX4e2OlWkVcWh/lW728be59lt/xWd8U2GdKf9aD46HBW
vTFcFC0EWxdGfhFnVEAdew8YYksSMFBREKbTPSqai6VW7LBYXppZt0O/ve6G+pooGC+mYblyJCaT
UMo1LMUbIgGe9U5bVWJYaHd6Ar2yj1qvljrZfeDTZl+7kyRtLWBg4FPfRoIi4H/TRK1K/5AoyKty
1q5onLL1IdpLj59Sclqcfp2GwtMTdM2aVq0EsSrPcqGZ2s51HpDtlZzpcX3t+5SV+pkCIpKQID/L
0xpFS34hS5BmIRwHXU2cxOu/54CAePCJ9EQza4pXYSIufbY/ebOGTRBJ6CnkKV4Es+ahFthUlQmv
dwH5R4atr+Ju+IYjJbg38npP0ZNwKNIlxTN9YpYBmRK0aagO4QTbH5nfExkObYyaXq276wHeySqM
+jMkJ/SdfPdo1LyDbRTtI6tr9q7V9ACW07tsiv1qo9Ad8O0lERDF7nrO6nSrL98N4U4/7KSBjlr6
9Rnpdu25YXfSS4NCe9VcB6GWrh2Jsf1ewQgl1tDi8Y87lyTtjXLCCbNQcA7mj7wRk0Ayr0xYaJxq
PGpOtYHRnSMY2eogkenqy3OwCgesfeukcS46k3b7NO2zJF9NxF2gewoxpgWaZ7gULIN+R7YBBHu9
cjckS5KWQARcXm9aBHvXlYzVCkz2GA0r296nZKwg6qL2dmx9s1/ZCugw+1R0T4rEkZuSnIqwVBsC
D1cIXNTU/T1Hh+XZddvZKfkj+LfYwBg1keCYyNT4ELqLlxGeVfMVqG8/rKLOb//2DYJW9tNSNV7h
EyOT26VXkq1ikt0dokNLgc6FPjO7rxngMxvQAq53QmjaVVdknKVSo824/lzP6BakhXspuhbEKKvY
eNEZThcd4MG6T76vjwBErdEXO1UowiLaqiqv+mwstTVUfP3o5xVfn5a3NVotahyNyvBkX7uuw7kA
fzA31EA6+TTMnCx2dWuRZ1IXDil8sTmriOBxUS87v64wNo0y0GlijjKu/4e9M9mOW0m387t4bNyF
PoCBJ5nInqTYSSI5wSIlEYG+CwQCeHp/eY5dvjq+VWfVzANPqnTUkMxMABGx/72/3aCg8eNYorR5
meX08w9Z7t9SKP+p7vibOvkvdcz/FxXKEFHxnyuUb3n98f4x//ptBH79J38qlB7NYBAycNp65H+u
Oev/rVCCk0IUZ94TYOAWfmSjDf4DQ3VFTTEuR7lkHCQCgWj+DwyVi0bp8xAgXccfIzH+Oxolcdjf
9HlSc9eKMUJ6lJfBOWA89rs+zwaLvSp6yLXyM5iOS8vt0DxlXaPHFBrhWlgHOZDcu0U0hEXteO0F
WszwzPmdbXzKRvKKNdhjDWu3Nfi69hQbe7jkHRmTRnUsf7ntUO0SfQ/i4CJG1xxGbswDVRubWKQo
G0CcWXcsWmAaBJXjDKuWwHHww6fUkZjK+CzaOdpPdEHhlKIFNbWl9QBMHK/xJHqDzQb04g/PxgMH
ftA5DnSIbX25Nic6yopjx1956vwog7PrtdHFbS2KGFKfSQPFvdsmC1qECRuAv+1I/Indi++ojwm0
pxfWD3yk9kZPQHSrCKNUO3X1MfJTfeGb3k+Fs4+X5gEu3h1PLrISuZwuYmHBSpAJm/6wSsK6n56h
LIAZt8yorm9T58D+3yYKs470Jdg0I+aTE7zzMILLyzh0a2z/qenJHNHEMB8UxsBtNkcx/VVNtZeV
faSkFOfOFExiPzhLsx/A/iezhxJluXkOOF3/qCM1P3Sklb70lIVs7LqI70J/DpOIR9oVRMN+a0y/
TlfYX9h1IMkhbfKQa6nkrOR4v8aqOynLMycHyNYXp+fYYkbdXpgSU+GLOrd1PHZ3oFOnpAfk96yj
FNRuh27wY5iddT/no/OyMq++sOx7b9UQW4e6GOqj5P074WJlhzXlCrZx7nrUo6qmS5SfhpuYw1+C
Rn9D1woY4bLmjDCnw750JNsODpzA+ZHD2McXHRXLZWyrbdDp9XnO8RpEqh3PSyGCB0yfFqf9IU8M
iaddJ7vyQqUsxdJ4pg9MXHkPQ2wI22CsxI8W79dLVNT1sYyQPtfOuCffeMVzoYXZ1ysIe9o6EAHq
skX5c4dLTOX0yYtpQet51XdRHkVsMX2KbObuShE3Tmmxd3N8OvBs6xIWsTMCRhxnzkhL4ByuYbl3
1hx9WALcev20EpJyV3J7tA4DWPcQPDa0MPjbKk6zG29QjITxinNdR+WlHReiLDJnL+kDXqYNwfsh
tfXhLPFBUFTFgjDO1re4cpqkVbE5UB4Tv7eQwL8iKPhPXDgrVwrlNBx+zQPVPZQ3jS01TkKNPzJs
/2daN/QjflILETv/Tue5OFyLqq4oaXA4QJg388rpjNM2Rkw64OBerQ7ed2/YBxmtCyZo8cvg15K4
rz0pPnv28Ic4bvwLFpCHrM4AxUBEemgCc9DG+jJMMj4MdXscraC+M0N47lQ93ODKOKq5h8WLk5o2
BHlHHPipiBtoxcMITXw4ziHm5IHWVd4w/ba4sUXLHRsF7X8g6QTgTf3hIPulareUmT45VizAQjOF
iAbnRRg//EbQBoZ6Y09HFzlWi/q9TF177zatc2eqCu+ntf7wcGt/zLpCgImf27bFPMuKT6oqiWgf
k+v6tY7HQzqWD/W0vM9u9rJoQevTkIyNVe8jha1etAMr87gLQe0G4fCJGSO7tHbw4lT6h3BTep76
Od2ZKiOb0H/B7Cjf8gCbMPsDgZfcyF9p2D3GUtC3VveXyljf29zZr6PN+bmSNNPkdJnkp1BaNOzN
4t71rWWX5/13nUXbMKdhzkPnbTt5L+mp8zoBQayxz5BNOqzVzg2x3IMeOcYrr9tbNJDt+sXjcQEj
tR87/ylU7nioioVHo3DW/Nn0QfDZwanf0yj55PnsxuZwuUQV75+c6VTBJ32X0Y+GkmEIErN12Sxi
DnY+IxKozLHZsc2i0/mn75XdntYDBjuhvI0WznapFVdnZu3uufbduziTFEtQiILDn9nJUHFOIKeA
LF79KGLzK18tjnrMgEJf3pJ/OKMLNCASKPoTgfyRqYIa3Ow50s0xtAeP3kqzy6P01mspIpIYkTdq
EL9STJ0Mz8MHXKXPdRVfDHfGRmjXfZks7qcpL77UWox0klCKglzwMLvezo7ne0xZ8WeZSdqUSbns
pQLf2w7WXZGzehYhiAbBF9iviLf0tLQHhtf2JlsZ7CmfibwfXI/uurGpQhaXwmg2d3L9atfYJYai
IyLgNdS+NAqXJC5Kyl7Xt2l09C4touoXfbzVY2zxodEFgIrktrQijYVSB8et+x/YX8wmHwwGoqoc
fq7QTxP4repArWZ/aIUViSTT9G5eKJlQ8cMkcDh066psMgEUPe1dEad37bIauUlp9gZZXM3Vx6R0
/tT1/G9CJh04XSQ5Kx+nhYIBdOsH6r7bnTXFHVMaGWwnfOUbCYftzLkHNjT44V2tCxwPbnlDCZZA
w8QjX8YobSFT0j0fdoAWResT1b8Hq+lXZKe+3IfLIHaOMua9t2vKiQrl2Tt7GDiuZSNlcZtwgfd/
HlWMdqmZQZjnOmQZPOfI/D0xA9DU9Bixq+/uTZEjTZXrru56xjOzU8NC9qZdTuFUppliUbwVUNnY
0/Trxmg8krlKV77a/Zij0NsZ5HMfqW9SJ96Ye3sMtqKfqAK2yTQG/Y62kl06UaPhl0guyJASpzn1
UUbbAG+di10tmM2XG+yKKkmN/dBRW8VeHunYYUTc2qys9BvSx6N7XiMmpDYt68/IXlCr2hyR2GlM
wkdI+me+AoinZTboLNV7ES50QJLF2PogzdgM7QoigpupcZ9J7XBvYsjlqdJWe4hAHwvWoC8Y3oZD
HXsvbUtL4zTG6MNBc4WLgJVf2vBr3i+3skrVMb5aFlsBAb2ykBSIqXa7tOIq9QlLbWa6ypM0WNCN
otw71rlNqYodpEtS+tl8W6J8XkBRl8eKXnJsQgt/OjavjL5SdBDgdXjCWjqhSFGmNyArUnqGqipB
ry2+zX29XrSO1ZMWwZuQfb/vm8i6ITz4CWZ53/f8KEC7GYrN+sQ2LHwrRsSyuPDxba7DPB5aGePF
aQ+joBJNRYkfmu84L/t9NZfZbgAqscW4fomt8CVA5NvZ2VI81zU3/EC0hEugjTYAqVgEgz7/AKFF
5KG+koVDAWqmxyX63tMPqsh8s7lR5Y6FrWuueWi3qZhf5y7QxkDwoVrY0nkDiE2HxzLj86D6y7Jq
mqfoOWU5yBarf8AT0FET51U1q41P0dRwaZXxwoT+TvgCsB96mrNKqr8p/fLK1kT72ch62bvZ9JIt
KDw7S1qA+ShzsOpbkjql3mjbc7KTyBf7wS4cxrS1H47DvrbXvLq3MKI7b6NnmxMWBQ/K/kD1afsN
sZTSVU/VpbxzOps0BA/YRfzqmmymE43YXtox4BKzOvQAl3+2KhPaSkK3KmJ/Y1PV9p0zavZpnMyj
KNDkjIkq7iLUInoYq/wMRHqMk2GCJHQe05AtoSXs8NLYtuw/OhXRbWcsmL9HvLqSA26Lw+hrx+b2
DE6f/CRIEJIXHgDwY1oQ+1jt0SdYXy3IWsZMl3HQabBrFmDQbyHf4JLbEYQJmik1A93Zr8vxQpG4
fB4ZrSR+o/LdSEBpuiyLzs15yivkqsGLhqMr8UyesjquecWTn7Psk6eUzHP49COxlFeQ/DL1GIP6
sJxvnLUrsA2TQ3LvApKunEzoy9EnCgfq5xia00dc1JnN6udENLOvYTHtGEyiWVfrMtJnQowdtSH0
19W9L3QBVlrrgqtsNh0zdCWb8a1ZrDBI2jDKrW1h6O08Up/VuS9zNlrijJwS8jyiKG5KsK34AIRm
nAPdMTODsR4JyZEmqE0fjY8URvXxd0dgUOGQt9BsSrzSUkQW1B/1adOMpNjnrcLPwtKmNiRpcppV
9dBbh6Ztm4YtAKVit8Ih5njGmiGrXebkqkpcWELsgnlyDD89rWZWn6vThYWJGj5MIyvrXhpn33zV
OO8q4vG7aZt0+Brl1VInLA31fEypZbQVZEUkc5Gb2zlYx2Nu2tX5GWGaHQ+2WWxKRxTVO5xs8DIs
l1UX7Z2lWAQP3GLhfG5VKjYkT6zi4Msh0t+sUdldAqjWNPd2P2O1aOqF47FX5GwJVDeKLX1zKECj
Q4GFTl/aOgofc7usT/mVjcLg2ZxxcNacZjW9TtqUSdgU8Y5ImcHUfT3eue50ilbPvhe9Xd679qC3
FU08lN10aS02ynb713hOnXuyrXR6SfmVcxPXpzPZ/YYKk1RuXW6+7eTE9cusw+KLg6OEObxiTLY0
g9JJ5GCgRiE39ntchczqbMLHm7ETKj727MW/c+JTVjL0RoznrgLBlDCPmC7M5UPmnGO/j1NDVirs
nbQlTjGo+KzpW62SLtTlc2iyd1W64W1OQ+O+TxHJp8i/W10Nq44PoMmmWxdIGipz8TCSsZMRllP6
k0Amc5Z1SLxkxefSF2NCB3kZ75cOkXAmwX/VUs1Ga7do0Y6j6d3y8QH8f7VK/dlif2XL/HO16ql7
z5vfpKrr3/9TqvL/w3PhJcckITyBl+2qFP1pprOc6D8IyEPo9QPsdA5/7R9aFTR1/J3oUWTJwX46
Pn/0v6QqV6Bikf+4AlXhFwV48P4NYDr37f8lVREUcQTxYQcaTHRVvn7zqBOAHHPcQ58TjB39IAUx
AHBks7ITo2JuSVGvDo3ICx1wjuWtN2kerIdodv1fKTGh7DVtsG0dwqHGntHCJy2/Z6JfnWR0m1om
bFbKraNpW3+fwKcwhOvh1DGaYMeDvCAGs6WRkio2J1/d4amz6Icq/Mpr7zn0ON7B1Hmod5Pxg/Gw
6rRKmW71tmaI08PCgl+DpyCuLEFSKaw1YXnk9G3udD10KkkJrXStxUlstgzUNtiAsmmJpC0m6dMO
70240ClJWjwdDioKmk+vGUmsIF8U/V1OMPM1csvQuSjD6T+VA6JGSKCZFiBV4crRaYFcMk050k8+
Cpe7uLWoYuOL3KRDRmsQPJblcbY75nfA45ZX2g3tLEHwmawnDkxtuS8CHYfnxSC/7KqyyJ9zJ+x2
lKIi5sEZ44DYRgPv42CVDWdQOmXNG//aYq/JNnd+ljFOj4e4pwdyP6SM61EQWvuxqOn1u9WUUS97
T41zmeg1xhHBWKJ/VUCOmZBr2jl5lunhZ1/LVDwRJsUch7G9W48kCEEmFLOZGRznFfpYtGBo6Ewm
1/vJo4xkH/VWSby2d5AbVuZ5OV5IhynmrBULaiPEXWZ7vfco1p4NY1qQHE9U4Xav7dTjpyZWwvmO
dlWqU0mPI0ms9Dr4WkuzX+IFeabPqCu5U9Lr6B6ZQYMxVIr7eucF2u5PVUg72Maz65XGoZ68P5SC
6GWCrhInWvtplXgcLb7LRrAUVX6HISygkmY8Wdlo6Hssmrp/Rdoq6H+RFR2KjZ85P9tgMPdCAUzZ
Trq18Oe4jf/u9Mi858gNZrpERlVHW0WDOSReGEo9xzOEtms1XCa/dkE5fzAemCiZcW0mnmNFp09C
yKRDTUvTyf2yMo8Kz5lx+GJ+jt7kbIalyeizz62hnrCFhFwX4LvDlEqOfrSxIc6Rs2/i2DBw6G0n
IairrafKV9G1lprkcqKcaNWbtq75otPiIFc4gzH3xrXJNG7/vBUVOIJcsqnQfIkuaEbzZto08I+S
+lUmNC2Aw5aF3WslkkEJiGCGSDnhB91YZGExHnUBc55vRrah8TGnGr4xp6LuNRpL5X6pylqn+z8v
19Xt0+BlciY+9NoqeTT8edGRoq1jOpO0rRP67JrmRpawYjZeWJXYIMboXcBECRI/h1KYDDoLXtwh
asNT48+YlSAZUMwaFOMD7wmVLblc/FeLLsqboBLqS+jMbFGrQvofxpqZDqJF/yxIYh5BvRSUSkFS
0KMbnAhQcCs3HXumLHL1Maubz4x4WbI2bpjtQ6su70in48nzSzuXMFMGAlE6VdTwrXYw7+hut78b
7Uw0/pWUL67F8speUdzhpGq+xjoqaUsG3fA2k929VEtOW9FiNXLGZzRRLdWkdTK0bfXNTruYc8Dc
3mKdo4e0zrri3ptVhwpRRN4xY2ZBJ+ki5Fc2cU+RvOa6Wkl139a3tVJI6fPEkZivQB1ihqOL92fE
/z81U+5w1Ld4o1uMQwnNN/mKrJtxJl+uIaTOEctjiYwikyth4T506pbyvI7PwLOm5+laJEjHS3Be
hCm20RCxXezUHCQZuuUjW4sSsYU5x5e1mXrcQW25iwJCznGlvpZCFXeLu3zaxTx8h2nTBjuSs4zC
UcEa66TrNv1OlcwT6mx2Uv003PDqq0RH0/RqYrzcucbjSp1OSSRvQjApuXS1QmJLBOnXM0UH/o7w
MAl/y0RM07u487bUjnPnFg7p390Kd/46spafE6U9Tzyxcc11aRziTulGqgYpAuY3RC2/zDT/lTtU
1KvCOuJao5FqpceTNcHdFn1d3KyxT398JMfpR0T1FN3JIme2GFMb/t7CVDk6deO+TfXQYl2BdfKR
5xQS7piML0/Is+HBzrPe2lTQt8sE+6bCcOEX7o4SnPBuraryZI81WVzXm25qkBjbZvSzMxDP/lg1
Yn3TS6MAxrpTve/RLyiOtov2g6UR0aPsVX4s2kIdOQkPCf0JVGCrqPHdcw4QiHlvXcBT0ROf2Mao
Uv+0gA/9CqX+TG0iaHRqZ4liK/KVpFb6GtmleLMiM+eJP3YfqpmZ+BcLhNCBUgtMwUI7Sc51wbcq
Y+Q0tqAxUovuH32i4eyRI1ArA72bvxZcYp9RMfb3POFpWI649+6Ir6ofjqPEE9gBCslnh+11m67i
ZmoQ65KhuhbVpm50nbOI93rA0VhYYf7IAxNnR56t30tnDi4qkg5Pmy69japy/TGC3P4+QULZu+Oo
HmAvxttuUTFVx0ub1CFA4VfQPA3PDxHj8qpduT4DsfUKpvARDwY1DlSrll4QxK8tOzJEdKwbcleU
TkO5UT4wrbILjUaDuvdalis3u7vqeIM9DCeZRTDsijmcqk9mRFj3irkbv0VDyNrP4yDCBpivK+tJ
uuKxyZW7b2RNtN1VPotxgbzkbRqadwUTHo5Je1aD8nsZKh1SnrXqi4+BSySdHVcHMrKR3PZC08Xa
9q2yH5Y2Go8UYwS/aiZ455UDq9kEnmfC7TXPuh4koDC5Xd0lr3cxmzF/Iq2OPPNVxw4urKiZamwW
lWh5zGVFEL24PT80I7OgCPBqGIgPDPOzKrFGLUcOulzGrc/NldCs2cUIno31CysEJmhqN/M0ySDj
EEgDEZrQPKYQTdJsRXrT1yK4pePZ7Vgixnc1uTVO/DGebrqgnfKEQxEtWMQsQutxFjmzHdraRLbD
MumMoIqcynlrc995mzg8m3sKPJFXACx1eEnZCrEG2JTDNjAkJEYI3U33DC4NraApgyPu/8VV5yyY
0GxdHuflTVzE40u++N0DK3Kkz2RHrgkCdh3FxgLTyXN46Lqf00LZ8MFuRQw2wuAD2AvjsXxU0GiP
XjHX2aHgAE+SKRbdH5QEuZnnILQ2KD3sWv20CJ2HqvcROfJY63tK6WtmX9LpDpNXxljHpjgCzMSK
n0zNjJ+As2XMwyQPL0vaBTY2UlMcvTQrHt3JsK76nR98sjm6Q351cFqNbi/OjjcaKtzDFbtfTBDF
cEnmzEiAJCFAl613qceo8w82TnvaurKx9C9tbbj+LTtCko0xw6K9ss94FV2WRsjGc39XsoYGW23a
Bz+VNVnrycZZBpyFTYch44q6arEV2zSWv3jbqFy42SvOPTvmcmzWV7YB70OTKeyLK8syOk55O1DD
8ytDB9kvFrmSNGC3tTNFaN2VVd29xU6G06NgLsunATELyK3foZTmQDggdCwNWY+x7RaX3G4eLhs5
ohoem6aF5TrrHKxVUM9NeRXdmI65InO9zbQG1o1NvqZP1omW3TMHH4XT35vyb7HGx77N4iZ6mWv0
6DzwFyAVMo++9Z7NqG0defZsFaTuU6Gld3Y7IgzbGP8ZFB0IWpwvvNb9FnVFc4MYx/u/eIpOUTEV
4ibUQTzsMnvyv3qqbF/9qtOHUsXFGyRkNvNO1ZqfrnL6h6incZ5XLIl3TlZIv7rrjfPJJj8AVH6a
7Ld0zK72wj8OARKginuzlOW3IvOidDfEK7E/vc50SKpo7jwuIB9VXacpMKzZST+9YM4vNliQE+t/
dKLkSt3EQH8Q/ECaYKqS3uolhNzBPrD7G4EH4rH+Lp2B1lBnISTphNP6JDCqgzYia3ypgjL/6Xpp
qza9MdE9sZOowzfuO1v7+rAInMFzseRrjJpuNjyx/Waizu2P2XLOj116PRDKNis2vPHlLdnX9jRi
cd51QtDv1smfQUjxLeKpOXHTQc+oogzcyGDXfMiUiB5lnpYMNDr54AMm+TX4tf856cB6rON8eIuN
jJ+yJc12gvU1cQWgxy0EsQgy1NAIXLzF/CuFh820nCPLi5qyptu2kib5pMnnqj/0wyJeEbU9nYSj
vYDD4CPD4R3y320E9ku7MeKRbBVsDtH4m7jCml6B3Su3XuPpIw7U5oxfHH2sw3mJDomGJ/BTpl7G
DC20zb3NzuNQxMP3XIjsq2O54cUdsFPk0O2OK6EEdm/LF9/q3Zegu7o56n5G6G/H1SOelA2HcHGb
excpGlO8YGtzML6ZTmapxj0tufqrqRxxEBkb+N729swgNOwql47KdPTiG4agP1vjWOumTKXNLRqv
9SVq8oIu8pV7JM0mcCxx7kYMepjhs/r8knOW/QytXh8X6Xi7iIcq1leMIDd2IQYvIbpHfZ8KmNBv
VaXkI0/J6hbkTL2buzzmEdFxdbLWxyTKPHLPOHKL8KXNGY1MY1YkXuewtYWmvwWbRG6q0MN9nefN
TnqzvoUQ/StQ/Cu9KOs0hF518QvLPeo03EK9rP0dZo/6FxKZt8uRW7/gysX2GWTtEOxxTOjgIMtG
3fmAdR6aNC2xfDrWeSCRUYFGSNlZToK5KKcQG/yV6sHkVvHq7SuLQBViekVqNWqLs61S/eCOzfua
dcB5RKyO5UIbcTUJ+6q2+V/IC1bfqM9mzASOJ2dtZqH/PhdmOciAufbGcUl2AbXPZ1z+OdcS1+cp
xWThHQ1kqA+/ydvHZrQVH76HXbkbZKUuzlwBL6C20453yi30Z0XM5A5dmPs+Z0ZKu3SXl4cZ+uOH
IJaAzbjrpjNNCPp+FIAyNtJdedxbALR+2kYObJhLtbKZVd73QV1de8PkNIdSCPORlk2ECZNdB3fv
guFxAwPLO3IZr+zJBz+zNzD2pic/qq0Tm3GiXZKx1NbDXTezIgJH6rxG+rsRkCfipvvq971zaQoI
nnXjkB3oaRnbw0t4sw2lzy5Qoq2DZHyRqZWdDOePTakob2aPwtpKBbneRKWTnvpFcjZwVLMcASE6
X40SYNB4LgTlLlT8zIam6O9dBJpxq0xskKPi8j4zbf8WZE1YcTof2+fFpM/DmKkvlQnFcJoHLKB7
yDlTwURPM7ET8YQjZgqLmTCTttIvSwBDQg86/tbY1bCLQns+LGNW4v/IZp+mcGVj+DRF9ch+cN07
s+f2TPaD4aMMmuF9KrMBxazXP4iNlUMyeRRC51Z10DXBGHaeVrSJ4tmnLbfvdvC7rDsWwP5jcqzy
nkxnj5avW45gNNreuhz9meIuQ3oCOjCfWg5JD7XWeyFAXKEGL9XHmqtu2bL0xidH1pfSIwbqDKk8
OliMT2Za5VGQvGCiAcxv24RT9GuY7QUjj+DQxsQN5/VWh9ZAJMkO1wdBi89LH2BKbZkpqXuYV8u+
leqN5bh+KqLG7KKyru7rRZ4mXu0BoBA3ehSWmNZnrM3ntVCrfc5ENM47RvfW2zoE/UtUq7uucGvM
7A4pcDidL3nW2I/DUJAFWkt8rKOdv8bl2B2tDId1IaynNkXfLpDKliN7Znrllcf4asM5uSXfE9Y3
elrLE8fJ5uANafhmEedJmArK24JPSbXI/aRgUm0YotPJi9ZDqGN0l9MkfeuRUlheA65DbgXv0RHT
RFk5xmbJMrUfLMu/TX1Fk2AuLEm5uML4TvMuMMM1chhdimDK7+whdl7TiZ3dPLZDugOX1l5iyKRo
c13DsNVjD1ctn04N/q9nYPfNrbyJjVWaJ/D3irMBQnZbZmt454rq62qx+29081O0EYb7ceQOGuux
+VJR2UQiavymfBCQOIsb9Q2MonVmkqteo8ZOc44GZcuki32EeWuCKEOEFZNdJSqdiinhPBQid805
1dibrobquEfqa/r7fK0RU0XFygMZscdDWJMy2WCLmLGeXJWg1M/t/iA9jXDZexm71Fjh0trklWV/
XXofU5uWRLUyiYHNgrOIQpzL8H7x5/qZFXfQ+7Bhok2UDUIN7e8Z8oDmMFInTjf03UWplt5uXOWF
2MioxDYeGAf8JjuTuEioBuExY3zBoYvPNEJ8koAx/oa+8F8p5gE0BTaUsOBF+BesCHHsFGNK/Avq
y3KO6skOjhQv0jq6tOA4fLyeLebmYbkTpdW9/KfJwn9BsPmdkYGx1Auv8XscC4SEBPOm39X6KNRj
T2LrPWrH5jaPvemQLU6RrIiuSe7007H1qunRSkuozMVk2ft//e3/0l7D98dV65EHgdkDhVz8lcI8
R9OQQWwDh1lBZETjsub1KKwm9LaYOMMDB3AUy5g81ICzB3N3YkK9TkgFsDV2QELp9ixMze+46XVL
7JMYGHdTnV+98wHTh23LQ6yDLyLqLolrUouP/+5LAH+F2+FK87/y/P9aCSZxLFkmvMYDsabKHYh9
gQZK2/PyI639QD93ke9gzrFjriJj2fYH4Ep/3A8CgXY3D5TQb6/jW4rkg9yUp3SylupC+3PqHgLp
1lbC+Lc394xMo3DjLIVn/Q0V6kpg+E+IHz4Ftk6+AGBEzQ3/91eiswW5GT0ek4TrpGWIlZjp5cZq
Gtfeao3AuKNUz6nY7ZV8RrKJeHOzyrm+9ZaZv/ljWdeHdbCMTpw/PgWrt8Lqb1hL/9UPGcG3Dti4
cZvwc/5+qXoe64VI+2oTdkOhoa1YYXvtZOHnYu/xoOSc/4pLxbiJPABv8h9XRdzGXCfAOt1wJ4sM
D44Rg1xQQIM1/pv7+I9iz/9DIQnCyKEWFna5F7qBTXT8L7jmrgjWKqbQdONSGOkfvXKporcqw3e6
sxbu8Pe6511LZkv65W3mukQgeG7K4i7DOScvMN+z4FhVXcpAy5V5tWcWNmbJHIz+ugE8ydOzuI6F
kASwaM1qcb8FQUpiIB6qsEMOK0p/37OBNgmEWdwtQvfRwYrauuUL1tYnR6fikTJdRNe8Z3hCXC2y
3js5R/PDPMrwmVL3oNp4Cnjl311jv5OGrm+OF2CUj64Eb0jX0fUa/PH+CJ1u/B//zfnvDC5guvZl
vlFTFevHPx+qozsW5uBg+g3vWBeCcR/mzGMS3JdLeMrMuFZ3cSMNJtZ+UZAfRlOyPaz6hntpNB63
UdoTvbjUee/NpOhmFUZ/Q1b/A97/+8cK3hUilQ3BhF8Ff3k+r8xWasFcakOQzsg7K484nU2KinTS
2KYl8Be0vnc7Dni/dkOeuzgY4jArz4Hd8Gu4QuILA4wxP8QNI1qguYHfHXkylsXFDpfI39ehHVgb
JrvumPTlxPQpqjP+qYvPHDM1Iap4TqJhKqL3DibxekI4Kl6YUdjL879+mv2+HsDaC6/pAkCxXMY2
j6W/fEpyBgXrlzjuwLo210MAbey5qU41prFzSAZ/m9ltyHaIdOVusWLc4f/6B3B/fxZdaX+xD24w
oEuHdg+wpb9fJ6s0wdLgXQK4nVN/GWaOzz6YiDEznz+mUrzNwj9hP5cvME6V+QPQypPVydwfgQy6
ZlsBLvYTF30ZtibOalQbb57emoJ1nAN0mp4w3BLLovuJyPhUVoQdOa/DxAhWCyJo7aZ0OftorYe/
eXF/fXuZsHsOdb0OlAsKyj339xcXSDIMeDl/crjqbxGLSHO7U8W1jMgR33IQhnoN8Nw7p6KU7x1G
TQl6G/jrzo6i1NvNcUOauLXD+MuCuJvopYD8YowinGo5wVMMjuoSTg23jZ0GTbFlANUMCZEM5zY3
BPZRtVH+I8jqMAGahgzGwl23q2Mg7X7Kee5PE8c/ree+mg7+09Iirj2CWBVCV/j8+gpw/P0VV1Yr
oPVXP5V3HQ16DG44BrXjVf7DlQCnHPVM77nG2tsKWEx+CFqkY44VnMzIxMq/Y4/9xZ9w/YGupZpU
AuJQCF1iL7//QLXv5+yDluuzguX8RFbEeipwqcMGmZy0J4UQLl+vREiG0apK890cLFF6gx8+J1Q+
qXHCu9mjLgGTiT8bLDNqV9R2eCe80nP2U4fjE0IX09ag6+vbSTd99WTPEWzVP2a0PGi6V7cbg+dg
YuSwwZ+NAPnH7/5Pzs6sR3JjydJ/ZTDvbJDOHZjphwgycqnK2utWSS+EVCpx33f++vk8pdudZLCD
kwKECwm6Kgt3upvbcuwcZTAr+g3qoNjnOWQ+GK5jJ80ubaBwRMoOgJo6tGSgJpq+UGpUOfHuDO80
YFg68eE5WPQ4vsvLqeVEDwUFx4y8IuKPHI35nONFuu9uAV8BY4SyiSpyJP1gm+3re90ytIsDcoFc
GArzwC/hyyTXSYNy8vUkq0uvsHPXeCjmRKIFFHDAc1ZpX1t35k8yS9K3EzTzdgaFpPuUqZWlQTeh
Za4PBpEI3MwyScTF7gIw13o6Zs9361XDbV/KnL/+z2pA7RnN8oPKbROTaP7n/zj/tvqP2v98/kOQ
oJd8qqt/8AESdvPH/mczf/rZIpf8b7iM/H/+//7L//Xz+U/5Mlc//+///lEyvyP/tDAu17gfwW26
gRMaf/7x8/o/+AsoJAzJwwpSSEPmTSBFyTn/N63rfyBzrekoajHZJqCR/C+ckOX+B8oqLjMNuH58
lCDG+hsnZJr/oSOCLFwecJ3XG+DRvxf+d5rBnv2PbmGd8jAzxw/gTbXwCLoNSd/GyfeZTksA7hjE
V6bZpzttf8xSpqMYCBP3BqUCg+p3S5XWWHrlIJCUceJ/P+d/2SZc1+AYMPgREgv1MhAReVi7bVqB
/W64SrkwqqcYCnjPqbTiVdSZ/zYFsAqXb1rs6NqUKoxIE0sB38Fo1F6eTvC31FXtKYMyHryb62fz
L1MueDA8rQbyaiveqoUMC+gtq9LiyHgcexNCw9qY/+K4e9V3o58Hh5sJZRppw3pBPbNASVCV5hnQ
q3vf6XNAtVStHvu+qB/osQ7laWrhQCz6ZDoSIZJ/9va7IQlvGZbQDINzu7FNCy9LkhquCoQfCzC2
TUFYkpWXIdeh6BmRSQnIJw8esL3TgrCqFITDLg/H2qqbwbDdWFgFEDsT/MBmX/dxcV81afvw4vb+
fUlessmug4PnTyhIb2RODnpP36q9OJ0WM6dkgVQSMw0iK7cihFfT+qPVpJMHh/fgRciS+MyFT09B
1er+bfs7R4iDIx2CYLnmVkOwiKNEczI+7jA1CROYLnV6PmZnHtiRL+zmQ2LHlOBAYelIWa23dFCB
goRJYqKIlC0PFQMhMHtZ7duqiBpQLJFzf3tdO59QkHIQIWky8TA3IYgDwRl1KEoBqUpz1QppF80z
j7zZLcnBLdw1RZxuwD4KC7azAT9mJIV65QAwnsb6Bwyj9l0IuBp9olQcWNo7LFLpHDl6VRAub85l
MNBnhrmZTZydyof9mil1tFC0J8dV2y/5BFr6PJpV9C8Vrt63EL3n3u1d3bmOQtc0UKiWVKjeVq2o
0Wh0R8hDI8DxX9ygj8/01+aHZqmJD2ZXBz9O4nJwHXceDo6oRsXCtDUeoo0TKKcZzCAykGdm6UCL
hzAT5TBCXSD1Ux7TSunv+sY1LxXSon/eXu/ep9VtbD9PYZPpr0/tbCR1L0DIndEF+JZpvXm3ZDBZ
yOLmP1kjbSjqHIbDXOHmvKLMgA/VAkM2h0sPoMvwMHTz/GfVDtYTE4vxhyFTmFiLKwR9D47Vzirx
PhAvU2yQkp6bYwXbOhyBlWmcC6it71sRJ16rAWaKtTI6uJab1ODZ3yHOLRNqyDxJhjbrpE1op5qK
rbChsurWGTy3ZuL4iH0FJ3WG3A2mw7sRSZbPSPZBxJfYf6BnUB643Y282N+/g32meIN3QDN8/WVV
B/zEEvE7ACxynIPoK60i148jiUStaiiDI+TbDJrr4DLqi9KrP28frR2HSIzGD4EQWcX3y4/yojTS
ka+FamQArCw6EhAF/jqY/aKLZUzFBbGSI2XqvY9smwZ0BjJCJM9e26sK2DEMc+SAAQi9qDGshLSL
Y/AEinPgJXbclEEcSqSACikR32Zpy6BQQacMekbOOzyX9uCIk6HN42dr7OFjhu7tnipV9dOupL6G
7Ivd3tqdpRoacS7PqQUPw5X6I0ykwNcg1rFQZfEGAuWTuVjNo+lGyeuXit4BgTEUDTrnduMgqqpj
IpTSHuSHpvp+NvTYs4MBrNsYtZcM+DZdWBWZK2C2UAdGtX97pdLzbV7Vl+a31OlVsyhhOSs6T7Y8
sqHKeF0LVO22lfVRfQ7VKc5oz5kz/2Rujg7lqrGKZr3yi0yD+5DxzG/gC3QPfcjAp3acvrltb/39
/rbHOAMvjM1zs+Un1xVNYxCFF87pU/hEszG8TyPozzKb4bbbptZH9dkUstRUZWhEMFK1JfNXRRiA
M+g7X61gH0BpEJb5RfyWVkZwacE4vzHcqvSsvofTlRj7wBuun9O/rfOwaYLbAsXkxvEqvcbcBBBs
PzA1lBV1Gl5M7rSPdIPoZGSj5lOn0Q9SoT2jMkPk1MKjDBn72hFoPcJfQkvoQqBA88B0QearrZH4
LvSNf9qo/NCU7ceDT7p+wp9XShVf5X3TKDdeNRsCJBOcNK1AiNVMmIMEh4QLmvazWgOCPXUoWZ7c
UPSXcKn0g03eOb0uNxNSeIIm6kDyp71wtH1AZp9PQ+NDBgSloaKEb+H0dcEV2Sit1/Aj3T5Se0vV
GNchFmTBlFXX9uwIzIMQY+NrKpW2KQ7tR9sca+YeLAtOvAxKFfrKzacKvPvBad5dqk3AQo5L4CvT
/5dLzSIlt9Hka3xG+JM3sDUzzt110796foTPkNvR1kp+7xf+56/PCkkNzg1BARz+xv2pg7BgcjaA
WVW6e4HnDXyGFS1oJZpL9bW0LXQjKqTroJoy3OgnXST3QxLwmuuBPvsaDAjZwdfeBBh//SSk2Ckx
0HOgb7R5fBDOo/y1tI1v5+NX7pdzcUOKDABSQW64gl5QI6y3IN0AG6kN/f5x1C+OEfUHTnPHiaFf
IyAL4m2Qgev6WwhmhZcmp8xamPb8IS5G/TwNyW9B0trvbx+49SPw14phRaeqQy+ZeGLz1RW3UKNx
oCKZh7b7ZIwCYQdGRb7ftrJ3tkyq0GitIG1FBrJej8YjF9GxgpuwgVdDxG52yZhx/6r2Fv1ZAJGv
i0r/XpbpUDQHoi6VMtcGuyCq7VitO3+C0+zSL+r06Dr6+DDqSXT3+rVZxEWW5TgCRYzNMQZkQIET
tkcfrY3ar1S7uF9g34E8Gua0cIad+ba9vbMBhliD1YkKER3Y9dJahHPHUodopG6G8dLbZndfgQk9
B4Iu4G1Te96IgM+CmcrifGwn84xJpXASRZ3flZaAT2YpvpStk77PDBg/U0J1Jh0yuDK7CWrB26af
C3r/HZ389QVp5qik/PzlSB6tl+5oYZbFmq0YDtncch5adzH8KaalA9dxdxEK8yHIoQU/5jhq76Ns
caGSoVl7UTpGjk8Rc3rvEZ+BgG8C3fPGygR0PoYSBQ+wQDVnK7Nn5+CV2okGyL9M07U4DdyojesO
BJNtArwq2PRUe3Kd6e2EyvgHtyii91M49fBDK/pvcQuvE7zz7pHruvamrqpKMIEGrB6MxuZYZGYy
U8OkdW2jdUuHC24If4D/GyCxAiMdKNoWQUSFCfzfqkaxvLanM3FyjMS5c7Oi+UorWv/XwTeU+dj6
G/J4knLLaJ5w4dndvng9jaqqB9S4IY9wgu5iRz0UiIndPdJmiy8CfgCgg0AyUcvKGLZYjOBDpITx
L7d/xfUhli+4xc5QvSWE2CSNg1Hpo1u2lDxMuz6bdeqeJcDlTrQ9kKQSnPKStQxhz01xcFM3eaI8
w4Dv8eGo/5iUWC3pFl+sf6GSYhvwkPjsj3XPWBSiXsOo6ncgOas/bWWxHlprDN9MblAxwEeX9yuU
YeOBg7p2GBKqg3sHtGPSW9s438gOtKUs0GvVlcr24IbWuLBa8t6ey/nh9l7vm8KTuhYRqb49hFzm
ksl7TCH02f3e0J/3g7Zp4Z22I+vgvu19V4taEpJAIARse3PfxjQ19UQfKt9UGeSDUnOkN6p3lg2N
q7P8WPLFPtXMwU/EaRCRHPin69tOVUcVOGKXqWUiw/WnnZK8nVM3qhDBjcSbwIocCPFgeAh0pJRT
2sH35LEKnGNK9MYotANshDw424sFtMWQKvTyTd3EB0lg1nYnMpime6d4F1bDSJAUWeLNYqrlvcZE
4MFLsGOQ0Jt+DjuNuW2qOsANQe8T7pLEaqBFrmGnBLoH1U1nT9DghtpUHmywPJWbJRL/MFsoHapA
O3C9wYFe2WMcQLcG+LkCm5rAvpvkNoW6NngDohr6PjdN/8GNFRwliszYJbPbvDpDWSWMY6alb3cd
/KlMFjxNehteJqBiHxWI+R5rd8g0bwyH1kvKLn1nASP649W3iAfPAUtAeQnh4c2PaB1RuACBEVg2
Bu13oPP5nW5P+UWYTfP1tqmd78ozTQ+I9hrFw2cI1cpDafKYNrUPaCv82QoX8txAQF/bqY2HOMZy
JB+25xNlqEl2I6s8+rOC/QuLbSbKcHYKJK0qwZytUndMojpB+oX5m2A+qQgz/VrjSytImnLjjqGa
AHLgMLAz//bS5S5uDhhalDYafATYOnDG9QHj3wxKZsYwRqFENMHF19AFmwzN04Oa6uJtY7v77Jqc
KskJylO0NrY4+lAzGASdNmNcT2jO6R8WazTv+Q2/p2JyD948eTm2a5MwSfhJubCQga7NTfYSxANA
IL8stPl+HMzAyxzD/nh7UTseWAeC6T7n5dS3N4tKkHaNzdms/N5tmC5mmO0xSGN4eWwCsjOYMbh0
k6nPqrsFovR/cHIJgHEOtJ5056r3hMRghNwcEbcetG/zKh5glB+C6VwYk3ZnReVivd4jEUDINiaF
dg7vdrndAMgMDiSpaoCWBxhr5nHt8Rfgd3+oLVQHaMUo4vWnlFsJfhHaAAr7xuadyQZ1UcGvs0y4
cB7y1HXedeNSfGL0zvl++3PunFEOJlg7XR5R9nZ9aPSqhZY4tYkgdSa9qjqVVKq58kaL5dAtpPoH
wcLOEwqBrmYiH0egxGT22h7fyk4cuO18kURAMA3uBOkobGExqgZg4cvxbcPME29MF8AkCI/YQTFr
/wc45DXUCzlHmwWbgx3xhvED+iUofoVIqn8LawByM8zuvK1gIzqZkj4KKonye9KIb6/fbgcgAxRb
9DYJJdbLhwk6Uce+hYAMnm9Y4JwaVviKnjQkOdMjvv4IS3ZdcJFNTZ17SoWHv3HkfrxwvXZOic00
M9dzltS+RxQExZ8JenFVmb4U8OI9DBE0W/OiKKCO8+Rfc6/EUE25QIMUZ3ht4YEfQ0OXeRjVAFiy
rT6r6VjDx9K54ErH7qmZGPMFNWVcbm/ylSPECokibhCKGXLmzRkL3LSAa9dCSsZGmSfpEDeqh+ao
MSU/1crdIo3LE0qjlK4BjNAbK2hQqWIBngsh6zidHHX60eSBfac15ihJLcL724u6ermETmlQoFFJ
m4Ld23j3KrRxb7A+M+MeFr/Aojd9hf/WBtIVH3UWd0wR7KGIKQNtFZzI+si4Uw73mDML6GrCZYah
M0ZYQU9CIIFTaczJgbe73kg+E3BoghHLIADb5Gpm4zD0MRq6B5j3dyBsg2+Oc3VpBpsOSD4qBxt5
5QCwRPtM5uwUUvBC69Vp6QxTnT0J2i5R5MWFVb+DVrR7r47m8KQylfcI8gfEXNBGy/3QNIpxd/tL
Xhcc5Vr5jCY4ehDPElm1upJVKZGnvYDI0kERLNQQOD/bwWR8i2CigD/baPRvBjPLtMLyekBAtE5m
YmIAxow/p83UHDxy8hFbH2V+EBkVsGJAYNQg1z9orOol1bJcRz1GMX51KoGiTBfWH0SYfZqVdvkM
jKT7GU2a+doMAy9s8fUBk0HxZ2/hSDnUuQqda9XLynh+RPTE8mo17N4klq5ckqW1DvzP3tZTmqA+
QfMEDqxtIOr2i95PvQVXqm5RNmk04DII9DQRvaKsB07cQj5d+ROjNoM30+iRggyqWXhwUFm/Daqg
xnf7NOxcNn4RUBCd1pVBsLjeezCOIgcyCUnsPCcPZc0cf6XOrs8t7w5MXYfhEk/DU89npgbPG7i2
JUShIVruzJ5Oe85H22Tw4U8Z3syDUVxy6HhPgzIU/rKMsxcPHSKQc9u+/pMTobokOhKedfUFkA8s
7KHQZ6+3tfoBAnUAIMxv+RUMIz4khOGBd9m57tQT6dkzV0C0u4URxW02xlZqqp5uRJ3kDa6fNAZP
HlsH7git1fXaNxS3/ghQZIKSlfDWONj2Hf8GakGGPNSlKdLp611PgpiaKvRhHoWx9FGonUB8vl2+
FpNYfo6lyyTq7SO1t2QyDkoUlGM0a3urQvBvboILpF2fO8knOW/4qMOHZJ6ZTq0RGiMWRECqzBmz
aBdN+8AwQv/rq38DKQivCOIGz0NP60VHiQlUAHVCT4EbB67JpWNWj/mTuwpiDPMUmDZidJUI7mox
LOdsjv7Be0mgYbDpjgBbsN0EA2Je4InN4o0jtFhJDw1HqYUMh+rReJDn7cRYSEhTDwI4hkPTtzHl
FA5Z6jK/5U19AYlDWjEdjzCi8daJUE9FC8X+pS1ga4Vp2LlP0VIyiLU08x2kx7B9ml10MIty7c95
1nRKj2DpiRi21c+ZSp8GoNz0TCOsnkI4syDZN5pTjyzaY1EABO+jZmDOpDjaiuvQi+IUdV/eE9pp
xrbsmMIDYjLsbDIsa8T3YPqHR4VreQCYvb5RUqpbhkGcLlM1N34MuuVWr2LD9Lha4rMT1uIuqSPD
S/Ta8NIUJ3Jwha+dNObkKIAE35hi26FVohbMs47q3bCkqNgE0+LrOmzRfOnqcvvi7JqivOeCR7EY
rtm8B2PWO4oDXbnHg6ydnd7h3rSRfXYm6Ghum9rdRjlPSkFGBzqxiUOWsEERLArgl031t1OPxhti
SLqP9gNSqnESH5jbO5XEd+CBaZvJrv7aJaiCoU1LI8sTc119ARWcXbi6FbK1bfKpWiDCyDUkOksY
Vg8c4u5CbcpdXE1BFr/Z08UYMvgw0MvQYq05D5UOx9AYqU9Qr2f3dE6O+jK79ujMqJLk8rqrrjkl
kr6UwjyXJicjXEwZu6FJfpcFxYMVV80ftz/ktcOntiYvO9Ae5gkNufMvcjxYhmExTrE3WmygCOE5
imYT8c0lR/jORT0SeSoLMjU3fehoOBwc2b3l0gKl0iWHQk2xuY7dVOV6mrG9oprd+yAw9TtwTSF1
edd4XKbwqFEuP9c6XGXmR7Uc9FclamvbBKjQPIKur7FgbUqap4xu9meltXTixy7wmAewL6EVHsXI
u0ZJ6Swqg/Tmt3UvHaaszIQT0AN2aTy6oQ6le0IAVTlzcD8rQ32HUIg42Nm9D2uTXpK7k/0xc7f+
sNqU6C4Cn6bXOkHZnHv4wC4t4BTjhDy49WeqhjlyuhqE9ArT0fBANXb05fbZ2vu4oACplvKK8pbL
n/jibHXRPC5dJExPDToTJWd98BdNCTzkQTqv77uj7GjPHvUoMjOeEerhGy/hTk6W5ZQYPUXo8w+k
brQLkM/yFw14PaTHaZn+fnuBOw6X8hcVA1krsICQrRcIx1RV5j2idmOrMU4ezfHFJOz1Q7v/cdvS
ztIoGeiU3Cn/8JBs/G3SwUvBFD18amCtE5hbysVEgC6GYCKBUfz1Tg/gNbBrohLQW5q+XleZogG3
xKoNbZZOPQsGppMNhyqTozBOtl00HAQd16vDAzEnA1hf1g7cjb2mhqPLQmDEn2ACvdg80OcxUZRz
niTjeQqG4SAIeAaFrt2ABWyHJi/xPenMlhSgylBCh+WMYdpiFj8mI3Z+OEubf0QkQH2nLrrxaw7f
1YeIgW705fo6vQtsN7qoeTy+pRuBpHdQtLA6Bc434nZy3ttfW37N7c8jwzEYniIY50us99/VFZrj
RRR4cOVb99xM1ChnSFJuW9nbdW6Kge/nISfmX1tpYfJgIAMCRLQ14atsy/jBzu0vue22KD51Byf4
2gnSleOBcUEPaaCHNndFp/1H5NgGXgqbMEOzint2g1I/qWExXSLThiY3Ko7ApNcXlLIQcQNfmQeO
27NeoqEz5htZkqYXOrKztuQQIKXIpBJmHHVsdtZnEDUTogCJk8W2tSk4/2BPqFpy4yyaHpE6QMDE
qkt/ySrY30a1frPAkX5wUHbWZ5If4n6YkJCo4LXRZIomGm9WDN7OBOWi5v05HO3+c96hhP7q08J0
PbHq89yes01FYW9oRbKIiApbD9N/FVg1oiFMDPg9JKHiYrnxn7ct7t1Sk2cabArpIH+zuQakf9Y4
jkXs28VU/oRwvnk/jgtiA4OJVrOaI3ATWsaMNq4jmh9qX5R+W6Bt6o0lHMVdx3sDHVH/dQ7H6EkS
SR9Epc9h5+aemlRFgNRyVVVqnuvtL5GDCkJo2PxpQFHq1GjoN8eiUt4nsSlHjEf0QeMpFx9gPKre
Bc2IEjPEWHc11IdPaKbM7yFzRPVWAaE6oTaJ7lvR9O8F3P6/CFPRkYkH9nfX1sp0cHCeXfjmp8tO
GGMRsuIttkPK8JiVEH12kd+rxeeyUrMHKLIjOTAVnQtoYE5R3nZ3aV8hgWyn3Z3Cy8qYQu+8ywoR
+mBHqoPdvHJHODymCqHypqPO/24iUQkZK8YIBdNkhLsoLNIWXkSDUmIKM9EnE2WMy+3ztWeQO8Mr
QBdLVnjWXw99w1KBLBoCFx1xDBG1+mPViwm6oKJ8qIYovbtt7+qyMvWGGdC6VNEsnO7aHhzzvWFC
Ro/SzwhhEoMrwBTAJSyMbnu3Te0sjXAaKwwm6ADiNntJ5KskkK0a52GszQYeC7H86SLu89nNldFD
srE9MLizNpgrSCDIdQGFbkMvhTysRTPJOE8KCl6MacFmTtf6bBh9/+n22q4CWyxw66gC2rI7vm3k
6l3SUIli4ELNG4AVC2k02oeZX+X2AsvBCHlHPpef4NFH/iLMj8Dl13Vg7KOCwMVhYoBW0ebYREpQ
gxpKGPhgpMczRR++cZeuuehm136qFKQSfe5O0F5ibdS+IEgwP6V2Vd+HaTCeb2+FNLW6xPKnAOhh
oJKKBn3t9YmqQEBodsjsS4hG87mGH9Mr2qJ9/cWUU7GShEiOp20nttQ6GkRgl8YZNP9w6V3YlRVw
iydI0ZG6LfWjnHB3VSRpQs6KykR4vaqZ8RAbeR54FmknPIxFWLzt6yE72Lur91ruHdmCBLjhBbcx
pzbSccsg6YfyVw/+cHIgUGPRFRRmaJkoCCgJ4wOMtvbBfPPezZQzPBo1BWbUjU1OlBD2aYgk6Ug+
dNZ3yXMPt6JVqZfFqLXE7/TmqCq0b5G7QlWPUvYWY9eIerA0m7GdelhoL0L0eJ6jkalGfQGknsAx
+NpDqfMWkoVRQmbyY9vczIWdLqLAnugFInyJ0z3QbDQvt61cfz6s0GEEq4KQpL2dpYH3GxlVXc5C
QeD1Hsr9xNcbd35n0d6EZs6t7T9LtTUPMITXe0m0hYSJwU3A/WxxdKQ/3Omeq2AwTHjfB01yb8C8
IaUD1Temk00Hq5QXeH3BsWdQmrGFzWNtbp4M2u7wprQuuGm48XzDnoqH3hXIl2lQD9P2o/5movdU
wgJ2FCDI2OXKNGMlcJk4Nli9jW+ZQ0MZgVLrZ1OksGN3SO5OnSn8prVzbwaWfAq1AYmwfho9MxfT
RbEU/ZNqgt69/aWvnxYdNi7KGLSeuKtbf9sNgF2tBCenaAPqeTV6bKrW2Y+WCfvIbVN7n5djRT2e
iA76ho3ngS55VEQAaUTYd0jIV/p0brRZuRemPZy0Fn2qf2DPZG/luLHMSNeers10bQQvKkXbG80P
lZwN7K3sbc9XZT62nQ/y3r2tBDnCxTQlZc4WVdZbo0WeAIVD6qj9SVOTzJsjhwheE0ed+Wsnrsuc
BCQ+MQ+9jc3xiVuUvfQCU42N4jLUl4OnF7DLvX4DAS5QOSSMpSy8uR/hOIdRUMMZNTLhCwd6ZqHk
OUP8HyS/24OtHbi2PacDAgmAFZ0hNlGenxcFraXLo0QZ+V7tlGh3WVooZ0Vt2sfSLkJ/gP8btVaI
+G6vcc8o75TKLWBahHbU2qhWzXR+7c5AGXPueOWFITW1suR3nIb5pAwWWrJTqk7fb5vdcz0MCxNY
8EoysS1/1ou1QuEyuynQrzO6MZGXqeiK5X0d32mK634hva1IWwrXU6xq/Hjb8t4tpDRLWMMbabPo
tWV9gtzbGjXj7GRVfWmNroYVtYTbLOw6ZCjhtL5t73mwfuvq6PJC3aA5PF1bBqkiMxHfVkOuITJS
0UnAscuUZNg7f4wOaa4n8kwUkIIEVu5ZMOippzmPi3fqNJTftaBIplNNOoN+owjahCIvQrpSMAEp
qqkvEeN2o2wczw6AvG9tbGl/ZtSYu3NRQ7J8D8Y/RUS5LqrhPGv1Qp9ZsdJPTqwZkDcHKFKdzGTp
0c5dhuoA0nAdSUugEdVSkhEO1xZR1sEYXg4LU+FIo4+XSErx6Wih+JLm6BzVfXGeXas+C6pzSN4V
R1ihZ/e22XegfFRoYOjhTm1vL1KSbmUGDgIXC/S4s2509HGsRv0xZloLo3bS9J87DTAqerhp0ZxQ
DxRfam220LTpYuN76cDh7FVRU0NzC1PnBzNGfvMkKGeDSG4yFGLTyq7QZTTr4RTSb2H0KMrHo1hk
x63SDwbs9ExrQFKwPrDJvORm1BDT2YoxeZo7Z58he0OekSfKv31W90yZtImBI9DoA3CzNgVValVp
XEtOD5hLvh/9Ga1deDGy7qAou+N35GjQf5naPIYFrIIaTGYEAGavvRlElX1fZFJ0Iv9DqAY463SP
svdyEPLsmoWgmeET6hKEdusVGkYIkUrMCjO6btmpqcxmZm6yL+OTWvXVd9eNFT8wGufA7s7O0jKV
5G1gCylAbOxGTltMEb/nrDY62u+SFbHqnPptINQfr/6GvFTk/8R0EtK4qRSmVKNcVOcMDviUgwae
7Itr1I04mUbqfrtta+cZXtnaRBhTUQ5oMBImR22mfh5gwfm1ks3o21Z29w5mKGooBIzmlt3VUEtn
zEQFp4cW1kC4a/dTX4oC4v3gaEZqz5QmGfZIRuXUxeZUIjQTc5upbPQa1Odh3oy+gab2fZUVf9xe
1M5BJKSg+UHbjgxxCzgdcnsaRRSQx8wNYCdILC4KKsU07ofwLk1q7dM85eYvt43ufS8wbfJc0Mgi
/V2f/hhJArsc+F7om3IU48HxGDz+ByE1RSGSJznhxTfbeBGqpT1CgiytbRrxS9gUaPYK+5NVp//g
qLMU4hNYpyhobb6Wbg8AU4dJR5xiiJ9Ks+YlEWFYeQva3g+3t27vZBBJM0GHKwYnvbFVSaoIqMR1
FBTHzjNV4HZdTw2znOejEd69r0QcDZ+LztA3PZr1V4pmDa3nEdeoQS57WZADvLO74AjhuHcA5cQu
c9bsEmd+baWC53y0oMI4213z+zz1tU+RYrkYI1wxQGRgaraG6v72Ju6uTNZDJY0uaedmZZbizkbl
9JQnKI++RbKGbCvI7ED1btvZX9t/25Ef80V0KV8dhtaxg5a4fYHNtDoJAzJwG70KSDHc7BGpDfeg
crh3Qhj9A7YCZhiOho1RxlqQqSwWjLaMmp6CoI2/pUNUfg/ztD6aKN/bSVIT6jymC9OtvskVEi1t
k17l6EdJbnoZAgrnIlTFQUa3b4VTIkdbGP2X+/xiH2dnyEdhtRR38qF7dOsEnL5A5u71X0sOlqmU
zChZXfW2NLQnEQDTz6CX4rdwzqBWkcWNVyBkwYiw82Z0gz9vm7xeGFUWQV0H4CNkwdvZg0TrRKWN
HP6MLMFzzcr6pA268+W2leskR9ZyNCD4sh3MtOt6+9CoEFHEgC0jJHZ2F1UIMg1x23wsUFs9o3aK
3kjTWuAd0d/+B5bhx6SUjLdiYmxtGa6IagRPzodzivyDrujxN9DMPVrudfNQD6XznksxPZXjfCQG
cH0LqCTJyqNE0DKKJXf+xZGhuokODLePAaxRZjUmmkSp0O7zLO4PvIk84+sAX5oCxMl80HPRbG1K
i0MLwh5pqrSas+7G7jngCfWmpPsxIxNxsKd75vCXkGjjLgEVba4cuj30Qhfudzr0zFoBxvOsCE0Z
jUH/r2mfKwe13L0zKl2JHIgkEtlioqFRZiInJH+xwxa1Lz13vUIJxMG7du0qUQ2hd63iSeQo2eZ7
JQ08eMwegi9x2/gd+e94p4xJAtHy2CHRVzseg3OFd/t47ixNRghk+Uw6go/YHE/Ak27HJLbUAA3H
NwgcRr474GZuW9k5iqSdDi16GpG0/jbRjlHbVt5lWOnzGXitXUSn2LDa93B9pa/OZoh0ZP2E/5ZS
6rb5NlKFGqycmy4SNQCSPyUnJ0Joxl2q8qwZRX+e0Fl6dXmK2Wc+jgx/CLW2Rot6iY2q4JWLjP4X
LQ2dR/pZxTdFGeFiD/L04KTIj7K+bnJQFnwF7Smamlvsrm3mdGmXGRowdMo+GMk4+Uwb2+fMIJvO
6ooKRa7kj0gi558cdB8Ozsz112QsgsBBpUEDCY25iVeyaEA6drYB5efh+KtjBWrtQQCe+0s5h/3B
1u4ak6ULPqjF3PUmscnHZVL7pWAUuIa2q0YP8W2zzNYdaap2d/uUXs8+wEBjOM+z89ROrwjjCwVJ
BDScci8aMxS7i2HyVa6E7yb9/CbsJsR8JyiQpshkIliZ3hqD03y4/Ruu7yN2aVXJZwrumC3SAOwM
ynoLXDjQ8E4PKnrhfhgv0eUfWJGPLSEnsZ8hN/3F00A6zhnNnNwbRd/do1VMf5X+3sGtv3bTMlJh
iEbW+FiVWFvRu2ZCG5xamt5S69bjZXgQ3RA+xtY45yet7NqDD7i3efgwCtKMCl1jvkOjhSMZ/IC3
1HrzqdNS62mo0B+9vXl7y7IBgQBYEZLacrN5eWJDbYuQKSi5FHmWidn/bIHa3FWn/NRp4ZG963eB
HXxhb/PaId0DW4iJPXtWnjJQUN/gZJ3vY7NMGNh0fu3c6Eh/5GqJDBTT+JKwOYp2gPXWX04NoPPP
Q4heJ9EYKJL37nk07OYeTRwNWujyCKx/dcmxxyAAZSgHwlBy/rU9OyqWtkuQUtKVKL5ETUXXRwfP
wK/sDpzXVhUCpkFs6bKHwCFhcnoTCk64xxIO39xrm2F2z8Y4hd85S9N7e+kHmOvivKDjNmfnOe9d
v65c/Tc1RvTr1KRq8rZbIvEV3UkoRecENlwUQSkkTQOgYqPIf4Pug9+P4tk30vr2XrOa+SOF7AHG
Nr2eTkrZHDQqd3cOn0X3hReWTul654oKhueJ6+TF+WS9HVW7901UBy9O2yoHnvjqHMqNwwxYDEkw
ugUh9JOtTyPJt5dZ86/m6BS/IXs83xVJh8AU4rDJcDay+Ij4bs+qhIRJ2Rfyue1RLNyImFKfcq9U
tNl3l6li6gGJkwCqnEveKSrgfKH5t6/43q5SLmH8mCFhIH4bz7WkSR/UloKIrgkPWZOI2Wvh3qRQ
WBzBt3dN0e0BXAaVIAne+gOOSzujAMv71gEBO6E6UiOTMgZeRP37tf6YDwihHtzu4ANk6WltKnLC
0RgdAzG1EUVvm5aaN5gdikJpFF10NKX+dXsXr99TaRCwosHgAYQQW+iFMlFsQ/GTx2wKkQPXjNK9
AG/OHvtGKd+O4dK+UaakhY43Lf+I3Uagg5qUBy/qzgHCCrgPJtZoP2yZW9wcuGBZOKkHE4PtoVtZ
estkVCfUZud3buDW0KMbxYHRna+K6yQmpK7Ow7eFtrR5x5iiY6CMgqC0H8BB9GXR7JYGDCiJ27u8
a4oKFXzDTHUQl62/al2QXc4jpsJGDe/aNgsvAxI371qzyV7vbIDrSFJROeR01aGPc30w9ELB1FC7
UhnduSgwKZ3Lojmqd1yFuEQ/kssOMC+8zqRw61WFeSIxSkEKAwzZlhqm5h2a0c3ZHFz3h2XWE21Y
mFMbCVeATeooLdrbVODYkqOLVILKxNp8TURkqQGq4o2UrB96BeLWShVnrQr6g8rOzlsLrhTUg2wR
4AQ2Hnyxk6jOzT7zFn1QmRtrqs9ZAEVVGTQFeqd6dnf7vOzdB0qnRH9I5mnUXtZL03uqJFY6ZWhM
iuoxt03IYCpRXCD8oY2m5TnS1kl94HrkIlYZi/ycL4xuHt14zpcBVbfMmwJ9yEkDs/kz49zWXVmk
9kOq69HFTW0NzQdDpL/cXvCubepZAC94+8FJrhfsaNPcDWIhXZk6/c1SqN2JyNA8q60enZui/y1F
TOuxn6wj1N7eIaJ2LNlwIWwFbLI27M5F4ShxnHlqt4T3M7nvV0ZuwzPu6ggHumuKaO35mZR8TWtT
lLayQmo8MUigfVxy1f5cDjajyr0aHMDD9yzpLkBZchPJ2L9ZFJs2GczopR7Auvi8tIvijxOozGSy
m8vrPxyjogy8E+wBR9zcjILCYGKpuBsoQouHOU8axEuz/FNdN8qdXjGrzCOp0AZopq+3Le+9XBQj
6bhg3mZebhMAW/EIP+Fo4ukWRfOEm+iXulHbB2e2EGxrJnR+7dj5NtQRctpCNtQH6msHoereTaVl
zlwVboFXe7P+OYhTWTdJvc5I3IdeRJD0oZx6rrPiN82BKptmzhGf21UKxUWVMBPJCEgeuu1LVbFA
B7GasRkz9DkZbf8R1h/noKC2dyUZRYG4SNYxrC3FQpeH8xS17v8j7bx65EaWLPyLCNCbVxarqo3M
SC2NzAsxGkPvmXS/fr/Uw67IIopoLTB3Xga3s5IZGRnmxDkZ7lVM70uT83SROb7wWn53QqteTk3v
1O9mGyKLg4+697Awm8ckFy0d3rCN/Y7lAIlRW+SBOehtfTL7ZDxPXRY9WFbWfkn72v3L9aIJgWoX
Le1ucVXl4BfsOXyyRwh8JbEHUcn6rvYia2LIR7PA5pE7kT4DEUE1NhhVqjdpaR6N+u/dWPmCEr2D
paa0v14vyW06qArrWamVI9jmLYHW2OklRuvx4MbubY2hH5J+qkNc281SaTs5XVIZhD3osfte5doM
8IfdQ26X83nsFvPAjm63hn+V7J30zagubnv5ttlqSxhF6BRP48eo7cRTrxJo5oB5Xh3QgcGgJCN9
Ec2RbTySS4ovD3nSoEhrcR1VLjso+eFStIN5YB+3VAES78E/9KPlM731e15XmhSDCyJWJZm+6V02
NL4pEmin2m5cXmY6ev+MUz6dOk8kl8S2xIehKm1fp49xKcaxOvCGt36IHyMJUnGJzFxu0YS5qjhm
v2T4YSXJP1WlNWan3OrMB3ukXOWHRd19jkRdRgdBw+66VFhgGnYBG2wbvUKn698PyAsag/036uvJ
GeyB80ZYlMLJthEqFJbxct/z71kU4xtUCST73w3S3qP5ZRZNlQXmqKF8uIzZxUlH9e1sIKXxG0vx
qsGUhxcgT1rfy2UUEX+UY26BNl4sN1m4MY2Nhkl7JD11ey91wBoYMC+2RPZvXE7Xxb0lTJYaTb3y
h4wJ954YN2iiSH0AdXbUytj7ivLVAmIDJhTc5nprbWILvcwbbktpvY/dtjrxlpcXt4+Xx/sfcW9n
JApYh0Rq3rxXc5kYrjKys9xOJCsRMwtLU0T+lCTdS5+P5QGUTv7ydSArQSJEzUxjkFVuD83U50hx
kEwNbK1pLoOjdO8bt9UPkJF73w/ci2T7lxPs2+68plfU+Is6DeA0RXFc0eyzldHqEvic8/0PuLeh
X5eSP+WXUnCZmH0Z9yzlVpn2PuvD9AqB9/AbV5k8iiYkWH7m1Dcx+MRTqEXo3kAXlk3PXtm7b8MW
TlFrmMIfTslgc91XtX9/azu2IRVGJOcKfovrvN5a1JUoaA+Ip9BF+ycMKd0Ui+EggcHA2RyqR53e
nS/5k2MbZClJP6Qy6+VC+KjQPjcTgKFNd0EDefqD8ajXSZ5BHQ2a7GchjGifZsXWAFsPpc24YRVR
1EPrK2lYnZq2Tr9PaIe/A2V61JHYsUWGEqgrEIly07a1MPj3XFY0pC1O7YnpL+tkxzFkyukh2cje
Ujx4FBaoZ/L6bdxUPbVZlPUcWB4WbYDmQ3eZSx4bsCNHPay9R1bWMRmnIlYh2t1kTEacMeON0w3y
MVR9lEu0v7VQMUs/TCSnSi6FYhAnCOLJU6/RWOgneE/yaynK8jQWtvjrvq3ubV3iElTMlNRqyyFq
MmE+WkqbQMquJO+1JQ/f4vRgJlKjIwDkzrPq0CKlW0mrUrIgru20Q/fKLpY6CZBKQaHbadpLVgsg
13HSDhATaSi2Zt7y8NoN8voADgBrBN8AXGbrVWOdNp6rZgxctYl31ifR+tmEQ7DSJD1IUW/vvUEj
HYAYE+90grcaD+D5nVrNkiQopjH3k64ZzkDWkGqpmOX3tPqII+f24oPfk5VVin1scpunMRoMTqyH
UH+BJO4Ltd7izMigcn31B6RKRK7E5aDFvIVziGyyc6bZ42DqRyMomrSBIatDYQftlwPHubchhldJ
zGCqumVrH0to5kpNiQIidgXYG6PJI2X+4P6G5G1eP6WsQFUY/Q+sEGteWwSMo7QFh3gKSoioPqit
l15sC7apltzwmvF/851IKT90zey+3kB4xKkuEg3JltMmTWHU3Jk8VGMDXmCUXHpPXDqjm/8tlxS1
iDKbD2x/xyCJhuSQg+ygMHuw3imaS2Fn9awXtsUMhqrKUVAW0aOnN/PVzhniPTjA2ytO8kCkR/8V
zkbOcL1gXvewChVEyF3ahNeaeV0oThf9FCK7/kSzynwyEpEeBC17izKgig8js4dabBNJDMhAU5ed
poBR+fKsZ8I5Ox0SV5otlDe2HlUfEmTNDgKLW78p0cH/t6j89L+EL6regpEAAEEn1A5PVbO4zzSh
xlPb59HH+/a6uz/CdNj9uRk388h9lrfjUGOv6OLOPzRtRDbDTZTykuizEnQFplRWzqtHx8gDmULk
ylOLhtx1c5QmVELVFOdTkFkMq9B1m4MJMnJGkVKP+p7lvt7NsB4hGioCMpHfnGItFg/NrHIKUmdu
ToQ6/dmEe/I0Oqlzuf9BdxwAqd1P+j/6XrxF67MLQ6UbEE2fgo7ezfMCwcK5DQ1mjdI01bQHGHCU
a6ip5dvKGMODtXdcHO092Q2jDENRZGM3UKunovGWkfdufOl6b34/NWb66f4Gd4wTCWXGjmFlItbY
lkOImrQS+dYxELEhiRVFcuV5r4MsmZuDvGTHOMGM0bOUjg3egU044yVZNlce3tMt6c632bBQkVTL
p8Ki35fXafenUgz5waI7+4PlgBKe9KMaD+76AGdVWSjNJGNge5Pnx2WuBjCtdw+pM3b+/U8pz2P9
WDDGzYw40+mUX6BWWC9lW12oeSOT/lhk8l0BCHcyGZT6SBWvCFIK/weVpd31gG2CxAF8RPVjvd4M
4qIeW+Ihc7bcpyKfkrdxHtWpX01R8aPxRHGw4K1BskF6s5KdjaR523Hq3LgZJ20ZAq1FHCVqhv45
6ab+4CXaWQW+OQkwkkRAcGKstxXHS2bojSICDJa5ZmAQT+gTlQdOeefjUbRhjhEoDla5LRgtg9EJ
jVc1GGJjNIiox+EajlH2RWlF8rxobXhQBdjZlpyTkiQR1Kd4Z9fbqqyxSmjqisCrTPVaO4Nyjo8H
7G/vGGErjQhIyeU6W6jy4upZ49mLCHqrS/6I2j58Uto5wTOPGuVk4fwBl0l7cGJ73xLyCcIUKJxk
arneWpIognjFEmCaCvcHjL/5KWI45iGeIdxOh+mI6+b2TpOBUXeU1JzMBmyhmp3XMPRVFwM6UAUK
OXHSPLUmBkP19gjGu3Nq9FdANlFvYyJzi/qZReotXV9i8uXQPDWpoV2zmJTkvufY2RC3GDgYl5ga
4vZBW6xUaV2NDU1hnv+hp21/Ts0KccH4iFL1diXwImCtkUgEJmNufQbNqtjp04pYxFXb92anWp+8
olh0PxkbLz7Y1u1QpZzo+XlKUCTjgjevJyRbQ4Jo3hSIJK4GWMBLidFfEtfx4bQgvVrosjyIqJiH
q0VMA93PnFjwRpWpWp6KYhaZb3cCCYd+UazulHl99VlvB/dFsZ3ozRybw98Erh5IvQYCtIeZGrPh
56NuLMH9E7q9V0wBUmGAJ0MSZmxhIgOjDZkRJX2QRBRs/Hgqqs8ZfaPIL6Aq8eFXZw7LGw8u1i2/
CzE55SHGCuBlxeY3r5eHy+2KuO6DgRmvL1O4KBAeD9ainWsh5v6aiNG+mFJf99KOjJ7bc2j8pzht
bftLFpvegQ+7vegwbpM8SgwH9Opbre4pjvJupMUA7XiXPHekyuc5ylGuGrL+OUuc6ODB2VuPpjSw
EXrjGK28nb9EziYy75mW9kRfhaWfCihxz17DCG4MeNIXKGcdPAq3t506N1rkpCV4mJsXtRvoq+QV
gWXiJA1gh5YrWGZH4fLeKtJX0rKl6Y6vXu8KAVBw2qAxg6FMvWuFBO6FnlR7YLG3N11SEkkuQ15s
ApJNdDAsrVZFyMsGke4mZwpv7QczbDJf5RK+Gh4ilyJIhaqZTvAWRJDOoNlzryH+R1gMxeli/F44
iLESk08PdlhFf96/jHtbg6QC6iVoLiUp+voD1rCtMcxEYFybk3tq4SNPfb2sYCwz7Pzv168lIxHM
j+o9NZv1Wp1SCwwGoqq5M+Nnnr/wTPUpezsoc3mkL7XjZDAIglWp2kSksNlXO00lniAie1OF+qBM
nuOHelz5NSikx2a2ppNOnn6+v0G5gXXUCpUJwTEs1DwMIMvXGwy1ZvJ6VfroqRGgFZP4pchGIXUE
3JcZjrDHOhycSzcP2tf7K8u/vF0ZwmaARSD96PpuLHTyIm9Zco5RNEKt4VeDeIQHYHR/3F9nz1wI
j+HpkkNp0OOtd+jmjiOSkXXg2UyDgkain9du/dYc6+ngY+45LFiGWIfHleR0sxQdhHlU5hBaMy6f
n8Ijd6lTWAxSt322s3H4dn9nO2dHLAlLjAz3DACE650tU5YgFiuz09LSEAoFoikSr278YVm0h7lH
jziOhecPxnJEsrZjqzLyIu/g2rPjTcwHPEPTizYjkIiWjClJI4ctIgEsYOi98pUeYelPTj1d7294
5yhXq26+r5FH87KMVBoMqH8QKMznZy2KplPtiSM6l/0NyvqzZArFbNbflk0rjTrj1CY1Si6Tac9g
WSqKGoI3GM308dnNtCNpC/lHN1dCdhXgKJZ829YWKOmE1QQhhwbvX6bCCx210btwXF4PyOZJpRUp
QypShC0TaT6NKryxCc+cF33t89T5mC9OeGkNoR/1t34mvdsdUeCj2k0AhRSi/My/POFQF4RLXwGR
sTu3eG/FuXgcotAEO5xU77RpUv7p57YP9M7pnqCBrj4aY9YvJ5xD9jEZlviDHtr/RLEZnogxuv9o
s1J4za058NxIHDUa9+4TQ3RkZ/S8UffaFEHDaISXsObN1ONFEkvBBZ634Cor8EUBxM3VORLlcqal
rxw8obfWRnUZZ6jiiGl6bK1ttHurzxwH+iq1Tma/cbP6g1qqTAJTq0/+0JbZ1R4Fkz7RwcK3N4pK
jEriRjUU6YctgGEYDNAiM3Xffrbty9I33jOJfe4vQxi+2jmylBzhg8WZBtKWodru1dCeJrxVOisl
87vOUAdKO9rvLaVqOj/rDPvV7oIVZYoILgRczJZ3XFWaFs4WwYPaW2OQJJ59KdDN8BO91R7ue6Zb
02EpWqpw94Amx3g2dh4KPTVLTKfoHfPS60v2b6aU7ntEertzPTDnZ/XMgKpqdoTOv31zWBkfRV+O
ugllk/XKRmQ0DYS3UzDXy3Tysil8UxW8cXE4wnBQZnX7cn+ruwuisETXmmIXaNX1ggStzewlMkp2
nebZYXrPz6u0OhXtpF/iBFzw/fXkK7Z2IS68oTSv6E/I5HXzaSNTE2ZY44kLFNCfktYYnzwNCp4Z
uacAhqb8pQLHca2GevHNpf3r1aubjiylG/wAmiObHDbS80bQDiTzs01aylFCvdY3Chfv5bX9KWO0
48J0Wfk2TUR/1vTmCLC2c0NXP2D70o6NohWj0wd9Q/+Ozgjwkb4Y3nTWdDTjdPv8EE7QteL3gmWl
8bw+2UnLHK/wShGgdN0FsEBCbOr2RyCEvQ3h7biQFBHhhd0a7Dhadj00ImhsuvXhjKOZQ4EIPHI/
p/uHt2OqsulJV4JARbKrrzeU8B9rzRQiUDNkUkPNzPxyhJ+wngv1FCuHNFJ7W2OKkJCBnRHtbQKy
oWyn2qpVEVhZVD64Co407qvlbQ1I82Brt4zU1FbIN+DUpQWIEtXGLvpMqQS4EgqKlE9U4i7a1342
K84Pulne4qP/a11QWp7L66wz4n+O4d1574oYyo4wEbALAZTQxJnicvWSzaH9po4I/w9c8J5JUTCg
K8yjSmFcfrFf3n+abZSA8l7AZAzSsiUZ8ItKrw5esZ1CCXEhqmCM+AMCpDa9XmYa3MhrNJ2Druru
0nYVenQKNdy6TRHjLUuU4PRaXJDHmbiyqnty4cl9YkirPTiWHYvjhxA7UGEjA9g+Oc3M4K2AoS6o
RO6hqposlg9jm30ilzWYUIycV2c3PG82X5fwn1h120eNUX6rizQagylOxKPjDlQoh4EymxUqB3vb
ccSMCoA4x0uQKG4bHGpRAcObxyEobQPFAabCHpe0SAMkRfqAYcKEKQJ1eGiWeAmMIjnCWu5cLirb
lN9YW6ZxG4MXNsOzSeXSX0ki9cnNjR8FIjt/Du3h3doxWvI3YI9cLmq/WwB2AyNLqSYhnM1lbZxF
n9WflrBJDmgAdvcDtJyyMjpJ9IDXNms1uRmTjA5BOxXLU7qM4znOE40yqVIfnNxOdEJxBvILJlyA
dW9Dr8bxyoKeyxBYdlx8FktXPuWhZ3zU9Ez3hxoJqjLRJr/ozdeXoYB1UzuhEKUBrvM2999RsCgw
5kNQ5I0WMGRDiNtU6XmOe+MgTth1Akx9SGYYADw4/PUHhcoYjiWLXl/be81F1YroWpRpdZ6y+KWv
rOyPwdL7N3rSF8FgL5kvPLe6CpKhg6+95wOIphkpZzoZdOTGGWnCdRu3ysegmiHE8/Olo8Okavn0
JS5NINLxDGfY/YduJ38A/8zEMHOTdHONzd0wZ93Ol5Q2rtf0CT3+wUCAynae3Rk5nQmlsZMSwhF1
f9G9ayIPltY37KpkyuvvPTM8KHRL8L1Jm/zcnpSPxlylf9xfZe+aEFBLAyICY3Z8vYqTGolltqjd
GX1kncNwqHwY65p3k14dzZTvfkXshneEShFQhvVSXjSnAgWvIUDRGM5ELWSoNhFDdYYD8t9+KobP
uWoe5fx7++PBAjuBxbg8XutFzUKzhF1VYwAVx4RRiq4KVGHr79CyOJJa2NsglW0V65RthW2nLm+X
UB/jGZejDbH7aFt9knxsIIy2PhuTfKWiCnJcSx/zo17Q3p0Ab0odAJfG67EJLcdlNs0eaoWgVqGj
j4jdg3roxEUk2ngGRXjEyXG03iZsD7VwMuqU9ZK6TwO1GeJz3rTVRZ099xINxhGJ2N4pMr8CdpB/
yeNcn6JkEBrEXA2BAmrtC9J6KGKL0BRnVMCTg7bI0VobMzUmBv4z2mC0YUb9PM6W91TOFMCqOT5C
5e8uRXWYZjK8VDQN19uKeqOBFJKWv1EX1ude9MkpHgr1PCn266f26OmC0aDPJlPpbSUiGzxlrHRs
s1Ja7wqjnXvVW/r+Htfjct+l7DkuGHAQQpRoNzoJ613xALmlpQ9DwOiUqZ1Lvucg5w6OvPKeEZIE
YO0QMgG33riuOEuorZsuUalpJx9MJbdpI1jpU+2YUQd98HJ0v/eOS4q0Mv1IysqI03pjLqLwUNRE
QGSJ0C6qLcxLU6K7Fk5CPyh47C4lEQ2Is+6MhtDLjUp9CQl01bk8Z4iDfsIwBKUAKz1Yau+4wOPS
E6EqSsK4+Yxt6Oro/SZD4IVD91iS0r0oyqE2we6GQI/bPKO0ebfwJDi5FjeGOCiomJu4pnaB0JU9
iMpPqjo7eNP2/DC4sv9da3NOvVEZbuoAWYBfIL8yvOQ+O8rk/tXnjHIqauwEKcNkv2H1NOjgVQBQ
TplTBom/pGJ5WveNSHFRVDSqfwutZWYr6t3wICrY/Y4/B2/lKDMAm/UyVp6nohwxemaa0/RRyyPz
yY1MLrEIlya4f5N3F2PySqIzJOp486y0gLqqaK7JCYbODH2jtuKnuW+V+WpqeHn/N1YDAQAdJaxE
yG+vt6ZBWaUOWfoTeFK9s8MRMZDJeIryQ7auvX3x7XSZQULntjX5UEsdTWGqLrAjlcqPOzsPCIB8
jodKOQAa76UG5B6kkKTo6PRswg97aVq7TPiCNWpWX5QJLgGn0jPJeJ2ch75X/XJS8tMy5V/uf0xt
zzvKEBlVRlhuuHXrrxnZnpIVI1kW/NnLsz0i6F1Zc3VNxQC1u1Csa16Y0x9NPSRfYUwKn1s9TZYT
LN3ZuYqr7mqnkfFdDUVhv8ntuPxXGMP83/0fuXsOsiWAD4ccZGvM8I7Xqebx/nnqaL2k8QieNlei
f7whPdIq2fscNGWAVQCRlC2I9eewSkZRG4dHqQw9SGnxDxe7m2H11wE7INx1NEa9tzWJZSHSBYoA
yHS9Xl9qCU/JxNOezfCHlXb6xZTc51Xv/k4SyAwhPTOZe8JyuV6KqxvTm2RrdpOiwIDmU/sFFu3B
PiU16iGn15+ZfCpcCIAY6NqmX1HFcEc7a9iVFblB73VRUOoJ9IEFPAf3l9o7M3BvMu8CpgLCdL2x
YXDiyBwpDg+yYx/paFVPpTmTSUcZAtrekH+/v+DeoVHQpGoAQIuEYePvBrPpXSNJBXxlpvIY5Tok
0OUQL1zSPjx4pPaeXcjm4DWgcCBTk/XmSOadajZZqxrM4WOW2b0SkA4OzsF57awjW6wMizG0SCtq
8y45ejeXBQS1gTUa8aNVzM05D5vi2/0vt7sKIABwN+RZN61VZniKAYFhASNg11WXoYr1xyjRR+/6
/1tnY+tUcMAi8gQGYLEmf3anGqxWnBwUPG91Imj5Q3z208bp4G7zDeQRk0FD8DWodSOen+y8mjS/
qnPc0tDk2Ve1T6q/xrlqxYNR5RrJiIiZrzeBkfyFjJVunNXZ6h41NVLioKDJLPwyyR3cm+7039tS
0xRfNeLkpU/KXA/CuqS40GpQmL4b2qyUbnA2Bn8IS2M5CSZnM8oMqfnodqQS57bKlk/tnLfhQSi4
c+HkgB+8MCQkVM02JZ7R6hiUHJDsDUtYcd0imV/aKnIf1NFLfKPTusvrT5NwELv5CSDfNhCysDS9
GgaIoLNC78NstOYjqAvjKG7fiQepzDFKSyRNPWxbeNC7pkiHWr70bcvkmQ7Mn2BNDZDi6C9KTSDT
kxUdWOqOL5FjFLSdqT+S3m0egIV+4mL0fEsVEo+HMZ2yj11daD4DAebBse1dPklcSbsHCgSC0LUr
ETlFFcSue6w1s6h/FdkXg27wQSizt4psAUgiTjm+J43nlwC3VvRBV6KSVl2jKl+Bko6pP1IcD+7b
xF6dUUYtNOwlezdv6Hody+szs9PdHs7pRKiB7U7RH0OOePmpLBP776YbGX5p2i4a345t2b+g0T7/
SG1b0c6mliFvcv/37G2b6I2qDtpGDB5s7oQ2tdUSxnTtQjOd/SXS9IdO6Orriw425G8AteQgBQNx
6003ozqp4YIIuksx7BsCQ+UDfLLZ5IfIiB7E2XvXQZ4j6QNVMUaJ12tlU5TlnaF0gdYpjvZWjxwH
4OKQKtXJhMc2++ilipv7MP1NP+5/S/mXN71mm+opDoZmCu/EJiadu7ztNIRsg9hSERaZ+xyZHTR5
3mteZJ8YQ58PDm/vEtICZaLWoR3KbPx6q7GluKaiDEQQuZ75iqM48ChD5F/ben1gt7t7I7aU0/oU
4rYMCzmy1mY2Wn1Q9Wb/6Iy5fQqteLgOdi0eLUl4fP9b7m4N0C60b2AF6HKst9ZSECaoxb+Y3RA+
x5VioJrjaU9GrB31N/a2RktZ6p9TPwJAs15qgJioH6AJCJzJjB9mcsJTXDvJxenC/k+F9Q9Cll0X
AEILcm+CP4Z45Q/6xdUQ+I1QmjLyUNDfORWDcD2/n6bneiqXyB+LbvpcLub8t+UgzOcbYkqvNGij
D7aRlUe3Ze87//pbNjeT+lxnRtThg4FvAxk+o5owBFvwn8TRbzwZ+DsALj+JErbQjzg2hsYemJqB
ok0gAlZqwDbT7tK0k3m+bz17Xg3yX3kJpeLX9qXX1DGFFY0MOJ6V7JTp+viG0qv69f4qe1108NGS
fYGCigRCbQ7SNdtuUiacZ1s59jkdtfliJG4TAPNnuNh2xzeWkVZv4hJAXtdYMx42FFN/aTPhMLtA
qeUKxLv6VIaW9diTNR9E4T9B7luXBD4WYDAsn9j45pnWYUssoRUTjJC1/b/VkjpvTXWep2vJPb7W
dYcYcpE53XDV9az9BAzf+xqbRnZBdDf9K6kNrThZs9vVQVuP5cEp7dkerUuSSI1DIpVcf76yhh9I
o/INArV1klMzhu4D0Ezre8dY7YE/2bvkkhCANIGXDnjkeq02FfA8TLMIkmGcXjIESU6lG4bIgSmL
3ySJ+eG+bezsjWkmQMPwDzD3dnPHeVYXwjWqt0MbVee+mbjaVkoIF2jG5GYHPkWmOZtzhhiaaW58
Cj3a7aipCZ3rOLiMGqWha/q2gDu9NEfHH5u6fAuoV78kmfpNn8buIJfY3adkcKPozvu+xeM4XcV4
aM70ETXJMTD1NL26GcB6dXCPGBZ+xiI3mwRsyOsqBSe27eCSwaTZ0BpudWkkD80sdL90auF7KSLG
Su86Jy3sxg+Rgj9RxgRlAWN+tWwTK9OvZKgXbjcGrra+OwTlFPf0uYTwNCjG7L+E6MpzB8HFgcXu
b5f0DHSGFJ3YKuw6btoAuafkOiya8t4qI+sjE17ukzcijqLGbeYvy+wEBUTxvmPMztlNw6PnYSeY
Ioz639+wBbW6TGeQe0AWX+td+3VSaUDbSIq8wGZQPo1T4n3o0iJ7fcBPIEojmmtDUrO9q13oxUpR
ABUZumH04dPQn0NGmQ5W2fEIcm6B9hSFAynRsvYIERSsfW6zioZmw6coTqv01Ji9824ZZ/UcxlRl
Dk5051Visle2UKljyd7+ekVVTToRdiof04znxS+8Vq18PfbMf1/ve35dZxPQMBAYI5VM3ZFuR30Z
pyI8NzUom7EYmwOOr90t6SB6kCohE9xGoHW85MPiCI6qqcazBvfexWySo+rmnhXCrgp3DKaIhMim
mGQbcFPWKUclTOL6SA9lsGtOZzG3TRDjah+K2T6atNrzbMS5FOiYkob0YbOoa1dwcYqf1duqfFJn
6Kp7C6kxJBLiA++9a4qySAC0WSqxb15pbQEi0ff0qOwKpvMSoWTNX1zcG+C4PIjKrnv5DQuRBEQG
wyag+TeWOLqwREcT8ZHRGIyXpwudUsWJPttdnl1/ZyliMTIUUMbbeSttXlxllv03rcsypnrnKmjc
1D07lXE0lr13YghUwaPO/yhLy0fyl7jabOGJ1xTprJqq+VM0S/QdwQ7rzVhq4af7u9qzexm6ywlw
6Ee27y1Je++IUbaO1NT9xIB0/qcCM8GBXexuiJIXaSzUbyTp6w31qsIcSc+DR8VOuaDd0fhj1tYP
Y6kevTZ7JsjoCEBlmBxgZ9xYRIQGyaS5vON1LqILTOrKQ96m2afFEO0FEq7wwHHsXWkgAWxKMtTw
Gddbaxk0j9AiIBkwpyaoheq9j6Np8l1KHOckNmIEeZfwx/1T2/uenJf5c+KJgGVzz+xUqesJBZQA
nTT3E0P8I9rfon4OR/jS7y+1F5D9stQ2AyFZzpqspsSqunExXZI4Ud7llaPUvo1q5snpreLt5JRA
IXF3XnB/8b3D5N2EqJTYgfL4xm6WOk3MWqGoI5WB3pJevs+tVg1UfV7eJnp8JLG+dxkAcDFIIEs7
QNjXZ6mjhgjn6wjy21SZBDKt6aJ06utJm9BQI5WTg2N4ym3014cDUfuo9IGIYu1Rc2ska7JD0qY9
u8QeJfEcdQdgY+u9xCEMTSh7YZeLmMHjzPMZierS71tLvxiZgWZHDPH0/fPa/YCA1OiKAHECILte
NNMLPY06aoLA9LJr3SMywdTHUSNtbxVcMGZP/RGEx8YqQug9DDvJaWJMRQ1kAPWYuQ+L8/297N0x
wlUYSQCYkxZL2/zFCU8LA7bWgOGnMHB+SdJy8pnbmSPfyezfCajkDBpjoLws2g0IFmr9XNgUL5za
tS6pVRUMz7hHg117t4lYFM9oMKNMALLekRRsT2OhMgOk9D086qYMBKziWhdZ8eg4VXRwe/fqQ0QB
oGMkMIE1N+8YrTsVkAXjkagig8dMFu+aK4n9xlSW+DyGIPWNpbYuzZIqfp/ZJVp0Znhd9PlIJn5v
53SVpXgHBHC0i9Y778dh1HNnJK8zLfGPYebpqQDWgrYZIhNalJrfXm87sJVJnRAEjAH+r9dT5zoM
C3tgvbxS3hKAZ6ewcZOPbsoMwP2l9i4DXVAJk4Ae4VYqPQln1xsZXYun1rtEXpd9HhFJ/Y3gB4op
oixoAQkkNxvS8jw2tIlppzrUFb/U0iiYFZfoVfF+Y1yN6RvG1bAcSW2y8SFVO8ag7GDvSu0+9FMr
rBBzD4dP+TzOB62SHR9Jv4AeORAdSDq3FfYu6yiFeZIoLLbsi5F2pT/n9XiBA61ldMFxT7Rgj0gI
9xaF7pD0CU5+KTqwto0hFEnuav0Is4KSftdT13io2kGc3CxSftja0l29UBivR9nTvgNRSBebrH/b
Ma+BOYxwYY/BoCRMakGhdarSuj6Rxv31SnukUCSHG+U0jilH8dbbswcE0ZMkps4W591p7kAEVHRX
P95f5eZCy1V42jg1MEi0fdarxFlTUqvPWWUQ45MNhOZdiQrIhcjwYzwor6Yvl8tBtcB0OcZC7rZe
LsqNsR3qpA6q2HWviiraQBnMFOFVzbje39nNs8PADHEB/FJ4Dx6EbQwy06sMq74OGm8ST6ZXLEE3
p8UzRFpHUbn8U6syFEsR+NOShHNXysSsd6X2UeEUUd2AZxilTERt+U5rZ1C5Kt5DCJTXh5eleayp
cvujN72apk8uT0IIvynDYhQX18sXMHdVSQfKp4DL6EyVrPlYF3J2lDgsaMuGNlc7H0Uoe59Xoy0q
gfq8A9s912qLYlgRNYGUMjp1zJpfKgXZTiMJo8vrT5L6LLkIq9Ex3Dw69sJ721lGHTiLs1y7VMex
2ETqdevMB4/AjU/hUxI5QCNJdVzq7aw/pZSmskFx1IHqRWpLES3svuk0Qyc/qk3lQ2X01gfmL+LP
93d48/bIZX8CA2QKCQR2vWzDT2nHSKuDSasgIph58JKo6n/jO8pt6Yxow0ezveujNUXkvdhJOfTl
1bAUPXATV/P7MfLOv7EhiQbAhVEe3erVRrOjeGbIhnTVqT8aBZeUUpoNkdD9dfaskGITYE1eOijR
N+5r7Clzx7lZw92VFGe3Sf+bhAcCZfCOGkh7K8kpPPj42BB1/PURQSHsKdRIqoCXxX1wQaf4Teqp
b4bUql/7xmANNKo4IxAOEh26XirizVNGh7KIVSejXw2jenWXiYe0M/PH+99vx/3TA2GgHaNgGGY7
T4kJJAP85GUQVbZo/G7O1fStToD3mME3nJxqx62/vX5JGgNAuygP3nbj0X4zEjaIvGk3JucECSU/
7abF19DFvpaue9QS37vSv663CROmPOQwB5Q/LaHxWNe9ckonfX50RWjAxxDH17rJjjiMpDVsXwTq
GBi/xot3o0BS8lxbndqUga6U5ZmCuHrKKac8T5NrS4Ltwh9z1SHKdKOTMdn6wfW73TNTo1IehASS
UXdns2cnsVq7bnFjJUxij3m0GMHYM+ExRHn/omZj8+jo3Jf7B3t7Q+SoKkUGkmSm5rbkdp4OTqUZ
YGHg3wadiFJ5msgkfB0aiFd7MkyWfyhowKHEcusbIiriMwyatmo+WX92wzT7kxUWL0Xr1Ac35CeJ
/fooIfpkkoTGHbgKpo7Xa6WWnSsLOwN/ufQJUhKdm/qlUmXf8qmsmP9DCPjUdEXUn8SkdW8Bl/Pi
Zgya6TxYUfLNDjOYE1wTIOyB97t9NkiriQ3xFgy6uNvbi5Z6U2SmzWdQjPQlpTx3UpFS+Xz/XG99
BL0m4BAQV1MkgDJq/QHQg+zz2CW6SVWdkfBEsfzIGbxPIqu/6mPvHvQP9zbFgmTq1AoASUsz+6Vc
sMx2azbUOAPX7s1Ly7R3816NXfuIu3BvW3JclslOmEpu6pvTYJYLhtMwatzAK9bHeeaDKo38Eojv
u04oRzX9nxHn1pJI4+HgBg6E6W6sFtYmlaIbVuumcfQ4RVP1ziMf/NQrjNmgyVibn5w5ZFIQhqzu
bSg88S2zvS4IM6/6kpau/dz1kfusDiWpnOE142PdxCYiuWn0Ma+1hL5Vcwi7keZ986PRxZVVWSgc
tmMeTkiubJhJy7BtXzq+4mXqh2bR8ycDTc13ntOrb0prNr7OmuIdZJV7JwROQWLQCPxgb11bwgyr
1uQOBmF1b/4npsh75y1NeU5c88/2fyi7jh65cW77iwQoh61UoXNO9oaw3TaDKIlBlCj++ndqNu9z
25jG7AYY26oqMdx77gkg+X4GJ/7tcSAXQWOLUeOJpfz747KRNyQ23O42BBC9j1HhzxzCLeDzkNWt
G/LPUJ2/nJf/WJVVOCxRwHzE8vlY5uO8RAYmHOlyw2aTtIBN83NVr595Cf/lPsCjTh0eqn/0XR/2
VJyzOe6RgQPeqVnCodZO7ccY/cEF1djAMrP1zlLOP4H0/8St4OaF/AzcRPAwA2L04ew0ExJlTQ8B
QEBgKhyvhAWjPSGraYWk5JlFanuYYjftxEqIRqxlY/1lkW21ak1O5WfW6X/eyvg4cIs+DXdPF8QH
vHO0RNZ2Ss0uXp17Ey6Ha3o9+CuTrOwgMGX7wio/ycOUrvxhG3t3+PeT9C97CXcVTtAYiCvGbKcV
+D9HW2MDgd7a2p2hW/+mEKzRVoyzc11FtKu5CE+bcuuZmqrPhg9/WWtg5YJienoXuKI/NBjQDRbJ
7J3dqTqqdrpc6V0aU3YJ8oK8//cv+ddHYeKGefYJrPzI4ZkhiMYIZYLhy4io4iHQvHWg7nUDB7X7
3x/1lx0L2OfkLlOf0NGPU9LJJZDmw3Rj52LkzhxDZNYZV3MBemcyb8PepuyztvcvO+l/HgkG1e+v
sBYZYpdg5YmI5AqDUgOC4EWSjskvWpRRtyqYRxS58A///kX/9pv+/xcFOeH3p+qq3EQUEbOjdQg7
WhoMieYtXBV99tlR8dff9LRhMQT+x+vq90cViEjhFM6bOyOb6Yw3Tl6FRUXIod541BG2Ev5JFfO3
XYEYEYDb6EtxQH34coqVKg4cjqUsdbwl0zidNwv/yVNu7iB/3i4qWzQ3cED4TNnzl0oD6AWopLD/
gBY5+1Alw9/A2owbsyOuL49xP5gOflr/vXGEIg2gzIkcdBqtfzh7Nz24rETnvaOx+jaNMlxnSUIg
1dzm/X9eJcjqw+gUoFcKft+H72OtmgJd0FmVBHmSMOLTu3VFMgQ8bj9jAf3lJEUthK+F2R7kyB9n
+PmWpJBOJNgAWeZs5xOhL42D9A9eQJG9qGGe9cKWdbwY87G/Eg40u3//rn9yoU4jKzwfmBeaZJwA
v6/TUFdLNf7DVXAQSEFK974sAPZ0NOVHkwG7SVhZ7ynKonacy+aI2v2z2MK/bBVIKdHFojbBZ/jD
SUzEm585gtrzYZWHUuTr7aob8JP9ng+NPPv3b/yX1foPkAmhObYKGJK/f2GYn1tPepw5MK5gl3Iq
2fPiLP/kKX/ZjHgKRFpo4Qr03h8uCukSVqESwXdCYPCXJe7LtskGfd1USl32iDl4QCmjUAyGzw6e
vy0pVHrQmuMwgNvVx2rP1xtbTQxcgCbFGTOq3o0CoyXKxXpmuY0wY0vSnQ/ZdKhqL1/+/ef928uE
zBjDrdN8DZjm7z9vKnpJVA6YQCRZwJFTvWnUyQfY1v6KI5Z+cub95UA/id1x3oG7iOr2w8sEsydn
I8ehELBsfDvZ0V6kY89vAgYBn2yVP18ppvB4CiYwKaqxj8LYqW6MWDQc2JqVbPesLEg3IDijBYuv
OMKoXe0oJ4hJJfgg//6b/kmHRi0N8hIwEBgFgYb64Z1qQq1jVNldVVDE+vWs4PvURQYHLVK/ZRtv
aX5WhbXYy9rU9X6rrDxY9Df9oZ9Y3sazNqIVrq/S1mfM7pZ8nb998iFPv/XvHQ7Yv4ArEHsOEBE1
0u9vvi6pmPgK11Dj6XaZhtNN5PqpdbMfYX5Vz1ehfMCIf9dAnMna2JfFGc/MZwLaPysLfAwIgLD6
ABFgOvL7x4CtRKkodbC+mrLyfI6WL9QiuGtbcnlI4Hm6FyR8Bp/+uegh0z7JRU7eVFDinP7//xSk
NKQTp8RC4oT8GbGPgl+SVsI6Mz6CuQ4TyGY2mzj++w/+59pHAZxjbAeaDyZpH9s6kMyqTDo03g55
Ix2GkbTzS0lurZDFJ1jCn5EBZYWeFc3Fyd4bw5EP79Zt2BLNABsqEs05cos0GUJrSdakbaLYejFz
WJAfkQap0VGv4MZ0y1j678FES7ZvMgFjlzgU9XXtjBm6CLzGL2tqkEMR1Vv9UlZrWe1Co8keecN0
bu0Y29tpkfVnveKfLwovqMCvBieJ07jzw9UOuu9EpMDKdAJdUY7HdqBKRb/oxCT0ksvw9J/fEfoU
1BHAvU5ehx9OQ4Ql45+verOrRE5L+GCq5j7A6vDJFCt+u08e9ucJBSYb2kTMdnD64j9+X4aqF6LY
TIVgcxlP+rpPM1J8WfsVkfXw0BjqG1BhirWNEME77yIZIWyyGJwghwrDdHGQ68maejNSvaaYK9p2
msqUtXU8sWs6cCDnbmEEWEoUbjI3LAhcaFTzrBVk3C2gNcQukLWu7kB6ZE/BBZW2cQXL+QMRBbut
SO2u1jqK6W6aUBS1WjITdr3MqrEDrdBOe1CPCgQWExD+ujVyRYHAciT9nS3Qf22dV+vGD4GNQrUU
Clp6MfTSZW0/wa68a6SPoQyDIVxziUgXKpCPzcVymCNdu8sFZR57MyCBIqsgnWm616aB521GY3KX
+T5RZ7ApQwzGmEhTAScr669BwQXpP3daYEYAhgEFGwAW5hK/vyGwTlOWlsCzacWbliKKvSsWOsA2
uWn2cmPVfy5lIUGCg/A/LImTjOH35yEjpUwsON+7AOzxzeZa7Wc4L92NK7zk/331/bm10KWiW4WR
EroA9Ma/PwrO/1RD5ql36aqHI6kTdlltCZhXVb9dQoHyWSv+z+zr9/sGAz6sKpx+p+vmI+6TzVsG
QhRovRspEGC6pSa8psJxd+zxF67GLCPfLRx46Q5lLKF3cpvyoZsA2oSuKklDnqfar8+4r/nU9pgK
k8vcmOR9UtroFjeMfnVzLu64n4CjME5DfQOrZ7T8eqHr+RAJ+Meh5Up9Z/pSx+2c8obB1q4pXiqb
0bcC0dpPOjEjaYtyKNR+oNLTNkAw82LY4KYOTBn1Y0RI6WMsxujLvIA2B1OJtX5hFlY3reHUnmOi
K8OOj87cUxHFP0FAh3G3aogIbbWNqNpPb+M1dbl7gfNbeSFtn/7cFoSU7Mo88O8o8ozaJx6xLq2S
SOu9DaweMDARurpni7QvSCUKgNYjYodOWWjLL4c+qZ8DZHb0ZrQsLtoB61Q9BsdWdleRLJ/hcGBF
kLuUxmNxRwY4h3cNai9sPBgGXMi68S/ZzIq5izK9vEVm4BYiLcM34EKlhgkn/IMAYyGdst85MMwG
4Bukv5f9KWk6T4i7WWHUFLduhH1dmyzATw8TUIonFwn0sCOSQuauJPkmWgcp0GVwzbTeOR+iPaWY
jn2yvj9etyerdJSzmJ5j70K58WF9r9hmoAiDCeZLoy6SuZFXkIuIqjMb/scnD/vYpJweVuG+RQUD
OQz4kr9vpnmGiGJzRYLM01h2XrrqUBP3GfPnD1zxNOw4RfXhZjpBeUX2+2Mwls815Hxxl4iRRfux
pv4SmBPZFxTnbmvSxj8SWrjLctEWprmyztdW1nEkumRM9Gd0Vzh+nCrZ/93U+ESn3/lEyj55g38k
bMJCMOV+q5A4MaK2e6qcjBaM94rGwJ+85MXrShFrm9v8pAVMNHwU6FqM4QxWKgIep6P2MygGaYSI
dzUb9eKR9p6BRLUykCvouLJd2pi+aq1yRpwRBDUA41JznHYgmszkXhWiz/aTTQfWEs9Jsu+HEjkb
dh7oPmHE3ZnFUvxpyU5HTiNtW6/1RA9gL4alQ4LkNrauWKpfa8z1eGyyhcu9iJrkHidFNe7l7Jtb
k1r/dSA0PynkSMGPeqLzW8GVuqudbr4teYQtzojFj77S0vqOlVP+TasFTE+urbshEpr6ltoscU9m
6cMTSVX0pZ9oeVPBVSyGUs3QtUsKCtdSPaj+Kmoa+ND1ckQkeK7T6VIw5perPHb122R0viGDxgzn
lgVLuz4wHR9iU/svmAXO55vxAkSRniRPLq/noo3cBK/Hnk63mCtNYudpQCKcruuewNOinrKOppW4
hiAcqwvzte2pV6K6QGQAyjv4SmO+MkzE1S1ikoBoz/DOdkf0V7Dg7OUWLqkcRvDIEYHSVTDd+Yr9
gE+YgiRw4WJXUAhqBwQNKRlN60HTfINYrfbiEcZMRbJb+kKjMWNIamxNZXq1I8vA7uiIquXB1dp8
ZSKGCzRFCOEzhn5j3XqSrl9GeE1GsKXx43sc21CeTTAvDl0fDfWb59REqHgs7TvQIoo3wLbb4yLn
+obViH7ttmhufgR8+EdvFCIbYMJRfpmnRAxdHOXNc+zhB7C3JSNqt40hqUAnIil8enmmkGOwUjJ3
W0XorUtGlnZ+hrSoRVgxFeDqZJ63Q7k19mUaavu+RDLe9qDJqxvwzjCQyHhSXA1Bp/2ucXrIWqOh
/gVbMYqjXWMncTBDBMMoAzeI7IBxY/U+znL7iU6+wj+tU5fN57IuNtEFmbhf6CxGs2e1D88FpCzb
c5VRpJYifz2yHR/NGl2tmyl0V7FaiN3Cq/IeBi780UEhWVwWPX69Fk30SUtnLIcP6Vjy4Yh9RB9M
ttSFbEcTZoE7cV6uitwNzUVB82ntFu5Lvz8J8Fi7zkKO+1Fj/NGxcVuy89H68Q0JuNa3uqqiIxMz
kgNgVMO+cz+Sm2mttUTYkYrfijGdq3bIMnrvVgQsQwGR5jtsCPSGESxL7vKokGlXsi37uRhZzW3u
IN9pPexablJWGyzRfpGPFFrk9AinKXnZL6QurqqEgC1Jt1zF58jGyItOiJ4XoqVjNaZdgVTZq9NY
8esQ+RT71ffiYSQnjM33wT8RZKYRMH1pqdqB9OvSNR58LJ+lSqMOSXJE4kwQmt2UK9jdZ2Th6hba
/PKbGtfKIHMNAS7dKZ/KHGBm45Y2M1hUF7nI+jsa5RRleeZU9Wp7mh6HlaOJKuiQdYyX1N06kkp+
nyLTV3dWmEnCmxZT3RatUVLvonnxD1WWmnoHC5p6hqer8o8VRhBjN2eMgKxDazlhyFriwYkXXB4i
M7K8EzVh4dLmq5EXQ8jFj4igdz2Xgk7bHhE/LD7oGgamHdjNVbMj+MlCW3sPx0UET6wPiDw9qXlz
3t/AmRwMkxSmNvoCMtRS8aMgamLtREMzXC+0pL8ws6iqPdj9W3aIcmeLYyW3+JtfMfJt4WmyFjuT
9Nk72m7UQtMmsmOAL3vZnZwM7+BJMpBOKzKDq1OtFXjfqZCAG/Niji+iaGootmLI1k4EaHeuUyw7
GJaDk/mgWFrdLlWSf6W8WflZUGot7yARdvKgp4YNh1Hq+H7ri7CdzCvH22pleCfIA2KIR+EyYFmn
Up2LtBi+xSeDmQ6hpO4+X4aaHRFgO/qLbfGja6NpSF7CYGYczalnFws8PgtMLdLpDcBdvsBdalxf
+g3u5u0aqnlG7BuyoVeTYbtMEKbow5D39f1iEkRx+WSuih3YxaHeSwfCTit54fFwO9a/jHeFAR1B
jy/YlvHSIuklkudrSuIfIg9aXQQ3JPdI08jcXtipvOhhsaeOSkpb40eazAMpS1SPsUnLcL8aQS8j
lKioLAheC7Uw0z6vqJJPEY9iiwvRDt+4X6a0VVrF3yG65WlLyDZfG4Jlvls9DL4u4GplJ8gB8oIf
CtY0Z6VfAlRMCKg1rQXzhxzYOi9NpwxKZDdCVLIDX87klw0zMzzlhfIazC/dnzCyZvuqlxNJvEnm
+TWftvlWsmTDXWkMDB57R2J1MSUKNyayxfgXVJk5suaTZpq6agGL+WLlC+NdjghwheogiS5QphbQ
VmHVB3lE6N6EZETNXY440W2CxXwhVI7U5zl7MUbjLOTB8XfweWnaRjqX9Fw7vqXtlC1yvCPaEnY+
hSXV16KGyclzQOnNryaMVViLEUtokHU5ihMfhiW3fUiGpi2zgbj9hm29dHRJZIbOYK4h7pVhM225
bJgAuTWd9qCoBQu0w9rt7GRJw3aymoaXWApB2l5P6tZGffXN5QP+mChpAUcgb7ZbJSCZ6CjFSXVQ
vBFNC46BeOWRUPcKU8l5v/RJ5Q8wVF3TQ5j7WXS4nAhc7ysFBclUrqno0Iqbg1R0AwhBUxa3S+2x
Oowt1muV6LCA2OOT9SpJPDrFkyYl7wqlyQNyuoGdJ1SRhyhK3NhRkGy+eSqaDNLYmMAIXsV4TVts
zE2ip7g6rtxwc6EKKCpeOeeo5Crhilcr4mjuEGdZvdUB6McuLaQY2iqFAebJZYtew+yd1C2QZLde
Fyx3VRvwr4I6OAG/aOY0kq2f0gzAB+VRvu3cVGMEX6tYoHlHYCfuUYNv3tEh9beV2wSCvkhc3qGx
qs9t6taoG/G0dwSWUvgeU1h02Exm8pCLFDsRr3/ejio0FSKYRVF8i4GhNy1RhvwAx2CgqGn7mD1W
vbLZXpWZehVJJYdW5Ety1ZRLwLsZkuyFAWWAyVnUR2dwJorqnUuXPDviQNdX1ck9odVbEv8EalAg
ltI71ANrTXbaS9ROcUYYOfP1yuNO6IKZThVrIXbwskjeoV2ITq+EJli/SdbvepLV7gD73PEhmwqK
7NAt3RRYNVyHNoWW/Su0srg8epuDOp1IZCDgqhgn1k1U1OtlhlNKXNaL8BM2tAUZBUZ61UUYQNNu
t1UbcsC+NLobyjlc56NNya52VG4tx+QFl2uVG6AbIJ6tnVycYkcHAbODQkNjdA6eBPKDqauXM55G
SXVIpjF9LUYAwkd4/2AnaB/H9+iReL+vkrFurliPKMY2JnK9llnR9+cywY3VqozDg5ZgfvIYW5PM
e+ZC/A1RayY+EJoacxRy1a9V7DFUQiNB74oV3VSnGezg2qJZFQJV7YbhwRwjZYmWY32B8jqDTB2g
6XAEehWVO43ZaQzL9gwbeGS4dA6Y3ESsLU+WbUj3QVY2OrqpRKSiTm2bo/EAZIVUBBBBCshTOiRs
2CfSFPh9LNyG3iyF2Q9WKNtgHOFYjapyLL72Np11JxERhBMJaxv3OTCUK+O1wjkTW5C3UoytIkAV
ld7aPp3t9ehlv7R6qAK4e1Azw+bNYPF2ZZBFdsgpYISWFA3o5Hj3kHThyXRp1arcdyt4OeL8GZoX
Ubo6QRlpcoy/EZpTiiMpVxABMeNRNWoxxHC2PTjPz6iec1RrebnUrV5p9kONsBFrU4RH2UMdaSWe
6tE3mG3AGK1qi2LxC7R9CiD/0FRy76qst/sJnMOiBUsd0pKhQMuJAr5BCokJ0WCPEu4kFyHzAl8D
1lPJcSj6Ie8yKFFCG7KxDx00iz7pstEtd0VgK/imoF/81JSWEm0Br67MpHMkk431WOEehDvVHcFZ
/sUVM64RgXUZ2j6U4QrHA2rrbDKoT5Dsm/4ce0buzTDqNxuGaLjK+mWLYDJX+P3KMljZnOQspBNN
1T/Hy7bpbiFrWmK+VDeXgm7FPd5IknUGvcABgoy0QqLK4l+o2EB76UFpS7p8IZnofEGry9RzsMYh
yFHXxbrhhje8HjlUbpiR7sha5hIVl4p2wkRu6xpryl9lEYrmslAze2GIH8Hbd4t/c7DnQAjeHJn3
KW+AbSVLXp0nU76kXW2z7M5nyTYC9tPyyvexBcmzZ+opnyhqzYUKvOZ1RnJSV2pkz7cmS4e5G70i
l6mGH123Qnqa7bhng+wWqtnjAjdhDR6sAQOGN9yxS8XcSnYpL9epBbg5w2zQF2G/WJZPF3CYL36y
iuf9js8KPXmZrBQ+vZCITTvLy3ltTd9Ez2FMzdQVQA2nYzoghaZM3VC3xVhCYIs/AWhsiNEO2GWY
XBuqxWOCljWK77A88++4/8g3Fgl4MxqvHGLDcagPCHkn83uhZ5deV0OQdp81c/nTY16CwNCgJNpp
VKet7QUXu7URgN16xAIp3N0D/kjIkEn2nkQh/eE0xTKOhThZFkAgYDEr4dvPjXB2QcVcKhiXwB+m
WwCMvZooB+0SKfADNlo8RjgYrcufYRVZ/6qSrUC6RTLXbCcWb6urdcjn+9GV7At820q540ts+xbo
rQ0XAUF7P5EIMJ/XKLsaBI7G8kcS9/GKS5gDWHCmdo+pWjk9m2PQLs9qkq3YgLEffw1ruop9j+qs
Bxo6Zm9+lMs3V4kp6hB0EisgMUMDJEauxp+dVHCqLRQSrdpiyRfdudpV95EpMCqBb3QOgiyBrx2u
bzJdSRRXOFwmkx4hcQHRc9Q0q1p4EvFfEsEC7HRnwp17BDX9fUa20XcnLOvRS/Wj3IFD5Xr0NAJ3
EZY/wuf8emp7mGeL3qE0kwLgotM3a0VyvA2k4AEYqpYUMwX85Osh1kvxFqsFk4KyEcvcZnyqJsxU
EUK4Nz4ufumyRFOx8NPwE24MaL4FB90Z6wufexjt+gJVCuUdRRX1GHkVzagOfHSmMaWpWyjiDC7n
xYk26mFn0WZkRZStRZ3/ogedIbLdL+49Gqm+kZrTH0M/kVe/cf7VoWQGYA0v6GedwLS5IyMNzxuy
y/H98ggaV5nXW5vRQGmXSqR6V2jQeJtwml6bDY0OZKgQdO43n9DjgqjlB7NN88NWc2AuVlnRo6PW
uBYNUGi3ixhuiA7+3uqprpCs2uZ08vc4rwEkCB+t31SUT7+0WicFLROvTLeEvB/bABe/e9h6ZY/E
kf4cLYH7VYQ5e2DYQT+9msDjk8BPJvT9MfDbhmUltEM6LteWwEm3bmM0osizz7f6WaM9XFoGzOFb
ktiJ7cBvqcReqxI1OFyPLcYrRTB3AHM2iQJ7FkuHycxo7gv0ofwiawI0AyIdsi+GleOdS9PlW9Or
frnSm6xXDCnXqmhjXVJ1xQ2rxz16cLgX+2addtzqZjrvMT9458D7LxsEQY4X8Jas7uFYdvKaw+xR
dfkWkngPaaC6qudofurXKPyA1+T4BD1u1R/GcQR07DDJva5smCiCm0q4BoO/1dvWurF4HQbvCI5N
BKu361Yut1sjgfsneTSaM5y/6jDnA4vaMiU4wT0uMQzH4imKuwEH9X1IcFdD6DwDlQQfr4DDU5xM
gEgFHR+S0rjtArhG/hhQJ2Pet6Bl3oNYqnlLAb4HYI3Sny8D0NJO8thizZgIAP4wIPSuFWYbk47V
USP325z5oTNOwvwsBcnuVppMb2e0afr6Jsfw8BfsbMLzBKs2hw14qqHZ1tfnlAyrQJ0W6/UeWwCw
EJJy3I2lYjSwoS7XoZMNLHK7vjfZc5FPmFvMiIk4TV6iMbnSLJsvGCAM0q4G6t3jZmjQe8LHSqKZ
TjzGnWtQP9bN82dQdSe9gxUfFTvCCoQIWONyVAMYo/8i6+qvNr2Ed9njIL2Op2TFtoQUfD6i/l0u
ijCl9mzTMjort5g6jIRKRw7D2jTj0aJo+dZ4jy42UyE9KJLpYTfkWtwjMza6zSuVP1pMUXnrdFnd
Q8A8fNF8jfh+7KtCtTZK8U/6DRnkXVksI5rCNScAAfyG+8KgYyy6DKd3v2MzOTGQ7XzKkRy3+Ssq
WfHKXI3bsCKRotj0NSZY3Ah3BlQkOKheM+yKvhfos6otVrBhjEf4ZfQa1UFT8B8kWwrbzgv4WXu9
eCoxi0nt0ELCPvkWso30GTVJ+ZBLX9nOydpf0EklTauqIjqXyzbnl2sJJv3iBsfP5Jay5yEAQrpi
8HnUB1rNiqPAX9CX5JkqvgR0K2xfAOLGnSAAVZ3NVU2absPQ/xnuQIU4QI82FTsnN80OGN/SexCm
JCJVEsBSakqaIxj17kuhfXVtfNRjvNan8Tk4/2LCbMlgI/RD018lmGTNbbr0/C5KE1zoxi1W7Md5
JN8o6H+q1YvBaYjUZqjEahnyoY1RQz2SbUlQO8qxn/flQuxrkCN4sEbhqGjhtmieIWWMfggsgB8z
iA2sw7SCvOV9Km7tjLKhC6vOMBmHx8vRBQN0j3E1uv1SUoucw2WQF3J0ET0ksY0uapx25R6GKfm4
s0tFxrPeyjB0JXIThlbxEreNtUVyleezq/YwK0DBhf4Xoua04uzQmJROHTM6OQ+A6DFZmLQ7CszE
itYxj3q1HJa1Bryu5xHIWZnjdsYRixKDgtzX4PjZMCZuxHVlpgY1URHS9wFsjO9TDuPXrk9kgkJg
hsFFQzlOagfT+A6DN1u1zUTM7ToEnuywM4YKph4bYv7yxm35sUxkTNE5sPA6Z8Uad/1WTtlujoD2
oIRInOiqyeevkwSv+5IheSltDXgm11u0NUmnmyG5XcKpt8ThU7BLUE2nJ4JUkBOnJE0eClTPtsUw
DQPdQfYXy6nS6eBBFj1WGr4iXZ2I9FaixRnvSTqE9wF0h/p8ykf3XHNO70pdHzhVsT3zUcIMcHaT
AhHItz4H0aBprudmW98wrKjVGQRTwyW6IP0eSYqTAeGq+Bv9EKV3YQ22QUG5zKCKoge4Vbh/EFJV
B6C2BJUD4Jwql+gz+4ztT132sqOqr3c4WGkD2GZ1+mwC1wu4kZLwwtiQ/y6vjMwYDst8FTdbTvwX
jbv6IcPL4a2M5vTXVDOUuifvvKs5ayZ/xHecbnMhFGpX4Qkw8gz/L+bIzTrZEMPuOchGogetsMxb
pFzkUMoOCyiBeLH32UqA6gPUL76WvkLZkBrCf4AVAfenGaafoq3g2NFcY7QLuK8ec0BTiLYp4t2G
FVrg+JYR1E1gmJhbNtIhbqcSFmJIeS9nup9GPT/lDeLCLh1GGna/SWjp0AOX0OuqMiiEhSAF+xt4
JL06bBEa6328Clw2qWE0HBvA7c8QTGcnwLhAu7ItGDadbcCrXDvbHsIyZhIKihGthrztRV0D/Ylw
d+B6KOm4z8MIi0FUeok88NCDCbmPa9fEus30uhWHJZuH6GYA6owoW9XLWf1UzBh242m9krPV8h5V
DjIssw2nKE/7dC+lj0A9WSgYnebGcQymt660mXbP2mkdjqhaFI1aQTKwmhoP7iZ86lIWPaazz2sY
0ac9GFItHUqcg/tKJ6N4yGipF9LG8BiV8BHddPaUI253vNFj5GOgL7h08jMbl9BYIVIzRWk9xlH0
GrNhHc6FX3V1+nsDny4Z7CvcY5ksAfVVVId6+llNPEU9g4EfnjGrBmqG1k1RsaK3D2ucnBW+T9dr
nQM+x6xALeOvLFqWMHUYJKP7OhhVUvKLNKFCYjSsZuWlHRGI+9ojdGV+rxPcnTdxPZGy8/Cc9y8Y
tJj4aVjKfhEdacoh+TJFqojLg5SYDp6RZFkwTrZZqMN75KcTlQc1HPs2gjnbH/EYgzkiPQVwb7gS
kUvwluVRjM2dVHDNbxBTTWZ449cmt3B+mkBNAOyCWQp8H3r8OhBQWFcVZ0sRXPQ4FOmESsOtqsCY
hCxmA8N5jjW2VAHGRf291FlZfXdl3VfzkWNCSlmb+1IoC9iJ58ObqnHLvDfoV8ne1z7jl55zOd8W
m4Y5dgcRHOy+IYIh1aU3kG0cebYsw1WMtjw/1gjXWPcSoHm4LxU+/9TGNYYEcO9HeN875dTLp5LF
kf9KNo9rA1OSrTkzWN/4amXSN0cA4m45T+YFVyaLUwxRgKmt5uL/ODuvHbuRZF2/ysbccw692dgz
F3TLl1fJ3CxIaoneez79+Vh7zrSKWlXr9KCBBoSSKslkZmRkxG8moUPUWW+MpN822YCNSJun0cBR
2TXxDVCosPKLweiKfT2Lc+z1WqYkX5o6OVdcbhuz9qh3quK2BmQy23FO/uoqwpQZdDGosDiTpubm
p4Qd84BEYDwem0njCjOLnK9eO7YIJaD3PH3ugjH8UY+zVO90gkDijmpy/iwEdSHagdAPHxDdDGR/
FC385ItM6Wz49Cn+Shx/qoeoWVJ8CZrkbHDBUqxxG5T8JYdzYzrvArbLH51WxZorAnWeNuAypQ+Q
kCgsaVTrLbuzKL7ZEGuEO3qoQeomZjx/mSqjeIAhLT1NZiAa3JKayGuqMMppH5Aj2mEF99ameRKe
ci7cdyZ6HuCY1SbT7LN+Dr+0TdBITq/VbW9nZTl9yuR5Gkhke1F0pU6uvk+Ikn8aumTcCwhdpwBi
Cn3XNYjdczPTPUFhX+BvmeyUOK5AC7TzkQZQn3pF0KuHgt0z2LPc0bgpp3O97dRoSI6pgT/moLa0
HgKlLDO7D+USfwBa4vTkqfx8y2ZpfCqL0qBmaqR97lYp6HZ3Dun5PsRExCdRqBuq0Uia4guhGeFE
R0MBfpBKOnCPkNl9iioNzHRS9PUnEEfmwznJpMQP8rNhPBR4fX+s8LIEqqOO2h9W0ScTFRitmdzz
pGW5ow1j4tWBNS5qD4mBSDMaYqkzjBjgHptWGhDwSKts14tDuB3AMhcnDToT9hCRxvFt1TkFDGTt
6NSgPUnBZ5DF8AiNXUudsjvHAQXnButeDv6clmd1NlS70oz6SxVwNnnjlIHkiLmvcxonFqa33Xye
ttSyAtVtzCYLD+CohAxTwyhLveg8dx9mAAKNx91x+pbpUvgdIXvTtIdQGw8ZOlC9P1VV9KVuB9DK
ZhjGd22pRjQtZbMAsTjNLf2VVq4P3Je4syLDb50WdkPgSJketg4YHzowtFXp87Z9jutBmWG5auM1
2nBY9akq2NV5bh/DkOuwLSYF4vkGmU7tquM03rWx0pdMyaiJdkgEmu2gNlIinmQBtQr6hnBuWeXU
bCTqmB9p6YN56BOUqR2WJdXqeI7KQzCSYnk9zJ2e4Lb4EWpzVH1OKkV9Eq3xnGJJPLBu5GZq5aNQ
1nVki/SAPgVBo6fc8RoQ3UVTx6ZPMDJDHx/V0O/EUugcg7aV5KeS1dxrTTAvqD9NPhVBrd8htoPq
a1YQxG1hTszJC6NpuosA5T4qUVVlh9rSi9A7q30cOBVwg9Y7a+fApMtDkuGbNf3wpW5ALb/XuqCk
gClplS/JWZz5XalaFH24AFJ5bcfe6Sap+5Jz9qpOKqGM8xGGRT67lQjqjWJbaASeGFoRAumG0hxo
n0zFJymezcibVcH8ahSNqThVlY+9x+ZGTyHO8gxH97Gx1F0lFu2pHzG4chBGorRuZlm+lwuBunUo
cZPzSRDk50rr6x/EUNpaSSQuFSLK2SLXz1EynTrGB/pDHNfzNgZEkVJ4FWjKAgxKPtRhrT1JIzrF
B4nz7n7OJJ184H145m+IMsDiKC2Z6CCJ5HRrGaQ8baeOpIriaxnXfjaG2q6Pr46yBt+j+YsAEjLg
CNVZqCCtgPBcUio9m3PTKUsKz0bK19cKCdRTAppjnJTAiZAkv/JqvyHzlkFfgKCwMikjLj//BX3f
BRIn0RmRahWD4QOyycVjgcXAJqN5/9eHwjAZmC56Upwqa74WmjxSOiWl4ZQSiALFjNpNoCfdJpSq
/Ip6yRpPu8gnL+7sL6YQCNOtsHnhUOZsu950znGZ28kZt4TEyKLNFMe6XXbzNQ7DhQWyQIWxo0bt
DEzg6tMlUzmfAY9YIAcmeZfO/bgzCaRXJvDSW4Flhtcqo4b62wKB4p4ZyRhbDuA9vGYHsN/KWUrc
tNdo+Ma1dgVIeWFtSFi4yyTykCXo0b9eGzLY8KaB+O9YevUtUsXEDQbQ5VFXXNMKuTR/KCWiX0Vg
ZzWu8KEw5KqyEiLLoQJSPwIFME4pae+V+ftNRmNZFhY0PVaEjtjCmqtbarXG7ZDPJLRU7s95p53A
D0uQLFJh31dm70i1ZjjVWeQWVwF4yZJQ2QCmUZfuYufJgGUe/3JogfED+FvlCIVfs8zML/uPm54B
X4M5bmow9E5kgVkBrqUo16xLfserwvValqhJJQ8jaGU1khyHsLvxPnWA44huK0VUB4UQdgPHjY90
r8yHlbWQLkGGu4JQSG6dNFhDDOU1yc/f1xVWLUhNLQhdgqq12p1CKDU0V7jvC2EyfqPDQvsTje7q
E6S86JoX9ZrXIfHaC69XVxbJel7/9QTHcSOdaYRQHTMk81Qa+deKPrZPCvSdUlnmQMNQ3STohyu0
n4vjLtoebNYF+bwa1wAkTg1uZrrxvnJNMZtocaIHmFll6QqBPoGmGr6Y1Rj776+oiwPjbsyqApcM
V+f1C4M7GdUqofvUUv2AAA8qHjjg5I+YE9qtmlSeLFWATvPumjfwxe+6mI4sfFwDstDrkXO1wlEo
Gy1WcdN9GJtxfJ6UlNrrMA7Z7ftv+XvEgPKLYvJyYHKArWVnIqWJy76yrKVfY27EYao20ky34f1R
Lr2RxhUYFhIBQ1pLFnCPP1N3NYi4o1bDMC7obnV5dpiA0l85sn4//VmkMkwxyKfG0jF6PXlzYjWV
gYiTYwHsuhnb6XyjAhP6LCHiIHpzrp4Hm6wh1rz3X/HSRCKhh2Ua7ovQbpcp+CUACbFIwbTjKjwP
cvYllQMtc1OrVQb3/XHW1NplH0LENCCAasiXKavDpBEkvBMm3YJ1ALUQCVl2XdxKLi2MBGhrTNo4
dNofNXjJm0Exwyuv+fvZCbwGWoBBfxNd1bVNfNfLNHFpQTtnRLYdFbF3O8YW0G2HGHlEsb0m4ndp
5SD7uGi5KhT61xqdIcod8QTt1TE7sfdxjrk/YzDkYqZmXjnVro20mlgUSOdoqpjYQC/gsGYShhFx
cnazqlR373/Di0Mtfq4yWhcolq02OPWvc1CfVctRhUj9hroFrulKVD6XUXjNz/zS94Jb8e+hVqcV
GYne0ZmynD60ELuW8R4NKLh5+IFrYDfxoXz/1dZRU9bIdBYFCPFFIVpbjcdtCD24Lum8QRikDUSl
EQDXZPmJDKxQUcbeNwJqPsqUNlci2XpSX0ZGXwj64XIsr2mOsdxBf5TlzjObxPyZFYW1S+gR+3Iq
FVf24KWhEF0Uic0IFmrqKsboCPenUyt2kGx78yfoe9WBQfHU9rVw7V6x/n7LW8EsW/SF0Rnm9H0d
VtK0q+UoAPAqKOOJFo30XGdDbdPN0B9SM71GoFtHT4ZbyLzIywBvRDNz9WZS22GcYlq9NwoRcErd
3Ggv/AroFnRZi4LnoN135cutQ9oyKOGEzE1dbobWKmuNtL5qjQIQp0lX9CgLWrLtB6H5UMMt9sk6
NI+qULEPu8r8Gk7j8PiXlyxpDV+R+5TCO682fh/QdaunrPWyqW43beIXxYOSBd1dFpqaR2+2AFhS
XHvpC2sIJr+FMJqFdCIEq9cftu/I/hmk9ZI6prGjy8LskMPqP4M6AnHw/ite+qwLe181Fw1dFtPr
waoO+Aj5WQunSokcK9OHm6IOm7uzNIV+WwFJE8pCvPJZpQtrV2JeDRaUiDnIWuk8jYxADJKyBbRe
yzcydV7aNKbefkvbwtpW/TA8GeGc7OO2ke+5EqYfqSIrXgW5t8I/h97a2coiSlkwO7xzcVZsCSPy
a1n0xacEx7bID4JEXS/5kVs9DtQx+GURLl/VmrPNKtG2dSo021rX0u/vf4vfbk/LcjegxcBgB+0g
/pbeNeAa62nsvBBGGTzG0fjQWl3/OBSdchPJlIrl4Bw9WQ014LQa8wNerJEL9+l8SKK02fZGMVj+
lYdaFvmvnLeXh+JuqiI1ieLMWm+mplAqL6ZIXlLq2YHSXeYb2KdvjSBK3LKZZqdoWu3UiHPpaWkB
CJyP7lUdIu7YtRZX8sVL6xX3GpPUG70Jda3mA/w/OBcybep5CLMDqPPWL1uzv+We9S0pA4M+1Vhd
Wa6XxkQ1gnQY6VkOsNXJhYanOAtD0HrwimJQM3K/tLNa4z6ezD6xaQBSkcjOqnHlMLk4Lv4Di/Ql
0Ia1x5pEJ30OKdXhfa7o9CDafJGj7fAypSMTQroVRATNkkq98skvjota4hL4oIGvv3jRhmPUaXnr
iXKqbI040XXwyG18OMMZd/tikmisQEW7EoqWaVwvNHYbpxoy2yhCrlQcBnDBnazAE0GBs/8QRWPj
yp2ufXh/PV84UvAKgnTOnkaAcq1CAAg11Vprbjy9LmLPQrhoB6kAIEYT/IT03HObHGWHbEFBwbVT
ruR3F6YWrqeICagqAfdbpyKkDlOdSCFLKY31Q6yDuTexedqQtDZem8uoD1TNNc2dC3GMQanIkCgs
HPjV+uVwQ7/W4hjrOvrQxpRwYE8U5hPjHDmGNvR/fY+iliQv5zauzeL62DSbRcZZN1tPTSfh0OhN
fR8CCS58EWZl5IhpG/iTZUx373/ZS3NLmYcsj4mVsXJ+fZS18C00YPitJ3Rzu5kKKdu2Wil6cHTN
OxmgO/TCerr/DwZVqXrIqKss6fTrQcusicRU47DWk7A4jCq189rUhO9BWY4bMZdvMOedkis75UKG
QGbAEpaZRxld/9eDTufY0FP13HrFOWsolCvdY4tZZwq4vYbA+v4bXsjb8cqA+cyqXXyF1ulIC/Sw
6wdysAlmsgL5bK8Ns/Io0Au1W7jfjoLyt98mc/3p/ZF/czHl6KGZigHtor212Oa+fk8xnzn1JwtM
EsUDehxTdVPRyPwJc2Pyw1LBXVUpa+27WZ5LmO+AmwGECLK4TzEO/0BHZziU8pCHLsgoiAbvP92l
XcVJzcai0Mm9YvURtH4QBSI356IJ4M3Eax3qUaCf6K6L9jnox7/opf0yGdS/qeKSpmG/8XoyptCU
jKriFhN21L21Fu0DmYrmJpJb+a8fAIvgMIBTzNtE3GheD0W/SWlC2GTeGXD6hiz4OWeXbwgwXGes
Wru15Czx/vp04qeLdB7C/Fj6rDYShLhCB/3deVpWUD6Q8u52iPLJs86AU1Ts4x7eH+9StECmz7QU
8jsTY6nX72jm4lz0U957vXoWt2PYSTDwm/YD3EkJjr505htKw5UM79KaQSAVZxiUMxfhxdeD9lFo
DQFcBI/CuOLoVgU4LY0EF2yhsOgZKFc+5IVAoYAsVhU+Jw4j6/FKkwBM53rwtClITqUW1R9rWZ02
VNiSz+/P54VXo7qOmBzvRyFYX37+S5VLm6l+znM80MkEwWmYlQEHWYe9KHSAxtGfn69kZRcGVKFo
c4bTLlzUAV8PmBcqzBVIFl5SBWc/14cfmRrJW8zXQDYD7r6yPi9MJYqcCAbTJEaQYn1Rohff0ToW
B68hZnmAA5MN0AgVVLp+TYz8Nz0rtvqSBuGphlAY9eVV3NND0Gd6NI5eG4fTVlOQPKgiobvHzFhy
9aFtuJCK+V3UNeK+KeHlaI0134pDF3yJUNb+BiVcRR5Bqbf94vJiKNr5MTjX3Y3JNXDPeoi3OeSX
bRAk7TWBsxehuVUaB7+BaytlSO1326xZUjDlBELnaXVTgDI6Q+DS5FE7YHqXfywAg5DETmPwyeI4
3hVVhGgJaCPhR6sUEWQS1AQa9/21eeEIo0dAp00i1THogb1eKqJQoK1as1QkvRXAK2XmIt3UI+kC
KKyU1GQ7C1YDM7NQrmz4SyNTrae0TYcCmaN1lNE6LOXDYPRi0fgDFwuVfH1ub6Cja57UyulHvekj
e2is7kqieWG50hhZTIvpwgH7lF+/cgBrLG9LafQQWQ9BqOmJjeug4mlVf83O+0IkRb57GYfqOOIo
q3dU2jRQOA1HBB/OC75fHbINYJ+RNvAIPnKa661Ryf2VF7yw/ZdIg68FeYEor6vqk6R1dVLAii8n
5FFEQLXAvdH62M7DmBMB0AUpnfeX0W9zymomv9SWbgUFvvUFBfRAIY1mN7H7ouamkcJ8IxfqsAGN
ea2XeGkoFizyFiQx5m8Od2Wc9npsIKKx4Db3cPYiO+lNoErUuK/kMZeGQqZK4QuaukZi8Xql5FI5
xaYuTB48Ymr2Wa12iBv3cQjSaUi996dwOcVfBQdkCClVIr9OiAO7u9qJJvQawLRoLkQgrm8AcYMW
mOcC9Zb3x/lt3zEO16zFfkRE6n1tTQmpYYD4IqPtMOHkq5vnYB9pJRZJsMZg0OAhHHadvrdGsM7v
j/zbbliEFnUSZQI4F5EXscxfzkE9sZAzWCrqsF+rbds1pddA0nTbTph8auPTR1FKB//9QS98Q436
nbLo03IvWBtuhejtwXmVgDEBiEODQ44e8omintECt/1PhlJwOFhejszp9XLRoc9J4CAXxFSLDa7W
gINCyw6QvWX8b8Pu/3wf/zv4Udz977po/vk//Pl7UU7IhYXt6o//vC1/5I9t/eNHe/pa/s/yT//9
V1//w3+eou910RQ/2/XfevWP+P3/Gt/92n599QdIFTCN7rsf9fTwo4EL9DIAT7r8zf/fH/7Xj5ff
goT7j3/87XvR5e3y24KoyP/2rx/t/vjH31CG+2XWl9//rx/efM34d09fo+Hr7//gx9em/cffaMz8
XaTpBcAHqAoqJcTb4cfLTyTt7yBjFuYtAyjicgPOi7oNGVD/u8IBtARKSpkmIMC//VdTdC8/Ev9O
TkOhhwyRMjf78m//78VffaI/P9l/IUR0V0R52/A0S7T/c4fDUaGqC4Jr7ZxEnEI8Eez3sTxKt+PR
vMu28l0i2/qh/SBcWe6v99ifYyy7/pe9pZJ/jWESSEf9vrsJn+3BFz7/Ms//ep1Xj7/c2i49/mpZ
GxaOJwL8g6NyNB7Ox/5jcaRe8S34ec0bD7z8G0MsJ9ovTz8M1NBmuRGPddgndy0mIB5ULxRfO2gE
qJ+0hYs1/LhP8WCe5KbZdVO0YPrF0U/lDnHiGHR21kEnFxDlhikD9rrSGoT+z0nkyo1iutC4NThg
te5oYSW5CHSnfgvLwBtUGal+OS69bpBqJ7BiEc2gcHjhJXp6ibBEVzeItYY4JUm1bn40pVTz5dYM
FlZN8XOwEt1BMUPd5lWXufSAAqcXM7QhJ1KLKc4rUKhpWW90IzshDoC0SvDQNvm2tXrqwoqlO3Ha
hdsckB9HmVDtiKOWF4xZeiemIhQlrVAQ+O7iRxmorw+G23wMakXd9B0gy7Ya2j/Eomu8c6xmYOeA
ZYrAlz9VGEIemrouOYohDmmJmdyAKBDcwsgKeG/y12QchE3bmpHbt4106qFTPk31pHpCEA2H1KrL
Y9IXsCbOkDqDqbEYoh3tNsvM70aCa4WmIsaa9dXgDKEQ7BLRyAHMaxU82vPgyOdhsi3lHMDpQXei
UBAzhPCr7BBB+JxJUX+KZcH0clxbNu+v1ddn3J+7YDkMfllHnVoYyFixVNVTtNVxubBBULmJeOUI
ffEFvrQVVjdxA+8u4MP8/hpqHjSFEx2Q8S6DuSd0ewvg7kOYHyC7w3qFnGYHrlRDHdvnCDL0D++/
4uoy8ec7rvKEeCEKIPggoWZ1FHhP4wA0NawgG+BhIhgHXb8fop1p7QLMBN4f861plV9Pq3XOkZoQ
UuWYKcPgBCH8tXZCL7LueHNdruTNuQOAu2CrrqQML/ePSzO9ypzpi1WaJVjz0awizwqap8HIvLmx
3LCKTwCxvTyzbij+i1D+EDMxjM/0SWMPYdqFIaE6YJojzbAH6WNIvaKqA/BmcejMRvF5EMoDEeXK
3Cy54KUHXdW6EG+i3pg38zGtGmz37geQ8VgS0bWLmoP2Rydv3/8Gqxvwv7/7Om/TkZzVQzlYeAeb
un7qoVbDv5o7+5Mx2A2ms5ACEtMrUG/dD6mDVwX0lOqDIdy13bbOHsvk7v0neWM1rDuUMCQLYYbi
d1Q3BQo1g5srR738BuHUs4YrKdWLv/GFadVXhw4dLguAdjIdFbt1k8Nt7wtHQGyudpOc+p3mw+dx
sh0iRQ5lFS+wkRPxR+emcq2NdV/5jzBsd5P3CIfwZp96st0drp20K233Pz/E6rAyxS5HoIBHk8B+
iR60FUk/ZQgcDY1b/EQYZtZRH9nHdgrnyK6+vT/rb2URa7D0OBU5FIN4PqJE0GV2Bc98tDz4H7bW
3BQfMByeD7oZXyklvRVm1p0R7L+ytulKNuAm2CL+Zo924lhEU2Uf+Nfm8q2Aui5j94GGs5rFKPoG
qu1zvquPMKWccnt+tD7k235v+qUDzeV09oRdfOXSuuq1//kF1/GMGqQo0g85iqZoz9rXKL6NFa82
fVws2vBmGEDAa0+h5cBYtTugx51mw8JQ5Sur+6UwfWl1r6KbbpAUn/tiPuZG6LRd+gxo7Ibuqm8i
RmiKsRMbu9461MWXhWBaIIyYJ6qfasamCnXdjQOIMHwXbdiJcfsVxr5ptxqqeskhyT9bCjV3ugDI
Vh7L6QtcCYfUF/lUww/r3lfomlaIE3c7IT42xYOZP8kGEjHpoZoVB4KZUD434kOHwlau3EfaxxiJ
zmB+HtAqEs17mSeEJOjBlPDOcvAgTbcKDBkBLeAp+m5MqdOcd+f5U2du0kQ+SGlxFxfBfqJHGgpn
fzBaT6k27Wy6JjBjBW1Ptd2NDX6vOSpP0S5oTmhfb0dUa8bhgXRnGE+D3jnlWdzh8suHgmCr6Y/6
KH0EAfAFbQ346cPsKa12g4L991DqTlU5X6mTvRV2tVVKYZmwA7uZsGtuooOGMPopPUjb5NAhZHwn
bVtv/mp+F4/jB/1jexoe5WNzJeC/FWfWqLCogyKbwZ09BsKdPDvI3+RqZNe7c+rpz4UcUJT35my/
zNRUnUTlyyjfvx9rXvDJF9bnWl5YMlrLbLN6PiJgfJoBLs6i6lkphxoy0pva7O/mWNuhp2EjcpKX
OEMIs02z3tHMjdo9BQ3aSNbDPB7yuvkSJpMdR7M3Gk+ahqsEsvWiVFHtQ1FbRKak21R0IheJ65oF
2Z+hHPYbLEmdrkaae+g9KFRwH+MTMXcfVygPIdAkpZFnJDdzcJTO+6CGp518rsejqN8iqlcqj+GQ
olO7ndTKo2Z87GQSViQLk2v9xre+zrrRKJoC1nwtMaRrMN2R+g2FjBA+xJCLdpOdpOxzm2yZKXCz
e7MubUNDjk6CtJVdaSm/LnD8O4itS27nIYvqJmWPN7gEZKObo10Kkfb9FfBCHrm0ApbD/5dMOuH8
LTHTllFQqcQvYxzO2xqrDA8+3BlumQUksT9rfiGJERSpUd5DzZf2KRRX3nZA21+dEyRrWLTmnEQA
0nRj2yyapxDAEKYLBpTeSiFzmr5I/NnSwT62UvMAf2JkCSHO+z3pBwRi33+d5Wi+9DarbAKZLnru
AXNFwjL1W5NDM5wNOxm/v//73zpRtFVOMAIqzNGgn4/TfrixfOSpPMERnJr4IHk/hT8iP9zn146v
1xXDP7/86viaIuryQ5NOxzDYdNL5C1V2T8zuuXuda8LEQ25pdt+6vWWr9aGIb+HQv/+ab03j6tiK
wkEqYVFNR/SxEdJMUasqhNsaBcD3f/8LHvvSd1ol09bQF2mQm9Mx86ovomd+/t7sBncn2fqzn+2N
A1YXdmmPnrnN7TvRrh3Z/S457cZwu2/JN07tP95/kBfn+AsPoi7Z/i/LX+/L1hLPxnRMpJM6fAeg
IRXbyjaiL9lzc99Hvr4xDqos2aZdb4R91vvRU3wSxE1NHUJ0hdKWfmaf+2DboOS0767YSr4Qcy49
1mpX9kENBxsJ0GO8aPHFXxLzuY39bO438090dpwFOWxV35WbatgguD13bhSi6jNB0uYSv2tGV2v2
yLdMxgm9m0y7liy+USJa40uqQFRowPHdZp94IHzt/N7LXPkjxOkrKdObr77aYbIFrx0ZAhb9ETjQ
cXhoTtWGxCM/xG6+tU76p+qO3p1XOp2NevKz5iLM4EtX7jwvAK9LM79KAyggink6EUGm9KMVbloZ
z6qkRrzEiUauwBv0rTiTXCXUbcN0w/J7uo3PzzNqZamt7hA5aqp7NfoMbtKt0Uj7ZlYO79JdyRVe
8HaXHm9VmNB0GOMjIuDH81n0NOHU3rZaezNPB4wS+/5DalJ98ZTaQLzGb/t9sNFrGt92WG7E6Eap
7TH0zcQfEREuaKruG90VcgXpbxGJoFOj7YcscaL2rslvwlq11eKabcJbO37d9UB32xLwCZmOtT+6
phc7hC5Xsw0XCVeXGOY2tu4I9tlt7czBydvWd7q7SXaRg4b8nruB3TrplerRmx95FVh7qdGmVMpJ
e6LwUCP+YJifs3knGPeRuJ0QwAFrisSODSXcK9EWmOpjhbRW3Mp2GqIdhvZjEH+ZO06XKd9qOcYL
aOJqOjeK3p2V+0EwHBHD2yvhUlqOr0tffRWPE8EojKFeth25h0PKL3FNRj3gW3UTo3Fro1dCSTG/
EY0PAZ1ly5XGK0SzlQvhv8+gNZofDaB0wMiMovDt+UPpdl+l7fQZUej8Jr5SAnrxu77wdsoqBp9r
Y5CthCGQgQtuomfFrx5Kt9nnm2lbuvVu9rOv6Z10gFj2LJz0u2ITfRid/pmmoB3eYIXgDn5w4sq0
Kx7NK2fvC5j20kOtInCoJMi46DxUMW71apNX++LsSJZPzbh0y9YuSHO9Sfgp34m+ljhC70aB29mm
tlElrz7ha2T1P0X5bkhcXfUi695EDz/bl6WvoEEpYRpht+EWpJqZ2fPn90+zlf/2vz/WGhmM0HSu
9RoPTfvST29hq/lc4LzuQ+B95BTdjBswEb60bw7pj/eHfOtir6zCtVELI5QZhox3KuLLx+KQbka/
3yluc4pUm3s2gq4OvhK76U7y0tHJvr0/8rI6Ln2gVaDuBYQy8mVgfa8dqYi4AAy288m4knW/tfDX
iGcUaQosuvj9YAox3tUd66F8xiFA8uJTdOXSuUL5/fnBlNfpR5tbUFJTBkFvEm04Lk03ukP5Bd2K
T6Jb7IK75Pba2fFWYeklNP+S62AJF6Lhswwm2e0TpgHb/qPwQ6esdUrA4F7B6r2VIiurYBUKSY47
MMMEz8XX4WHeDT/Ho7HVH8XvxZOwafz5uXu8tv7eOhDXTtchxDQU4hhN3ghcQ08zegbf0+7Qht4c
bDt4asOdcNPv0Ia1ZrfW7HnbP2ADkzmRaMvP0i5JPyuFS1VDvEMLAinGnL15Yw53eN+hw/j+YpWW
sHFhtb7kn7/MfYZyvaCoZ+k47KeKworsY7/hBgFSNJ4CGgjUDQLGkZZDWjxgxWlXyl23Q0lmyPzi
Slb51mpbQ+GkoRibRWX7GPYbEfvW8V7m9HpESwZDHOrKt9FxrA7IjDbwSpIr+/TlanTp1Vd3sjKN
0CqrA/koWjddQlnAOZsusob0jEYBWXdO2FNZ2C0i58TKW6s+CcXdgPsc2eyzPDwGlkd3BXXN/Lkr
ffketWcS3bJCh8sfBMFtEj/KEGj/jLNh0LhoAyvaHZrSprUdEYwb7EpHcJP2wQ8k+B2DcDg8a4qb
dXdBS+/sNngoKg9xkXq+8rFf5vPSG69ioon2Jwxl5rl3Ey/bW77sFZvUL/3cNTezq7u6HT5Mu/YA
4//YOuGp3YgH7W7afEm98sP7K+5FNuTSQ6zio97LYx9mTDuKT2VpD58mYVdnPsDHn3LpKCjOcL8a
kYN7RJHA+vyV0op5W38gw0EVBvnE59ieb/C3EbnFo714VA0HI4kgeXr/+d6qq6w1CSIa8kakLGEi
QvfQznCUqJ+RojmN22725J1huO2BYoSu2rr3/phvfphVuM0wRzM09H6OI4Ig/oTQaeb1jR8biGFz
5yxVXJVt/XE2PyQbxtXGj5TDS2f4gY6ivB12hUIeeF/ot0jr6Df5tTLxW8nxGqm29NOMROS5YJ3u
UMzePEs+wcvrXdkJOQ9Cn56Y/UOi5YGxvYfo6abyWvcDyK8NmN1daD++P0MvptKXVs0qeKM+VYnd
EryLzO22MueQM+/lzC1QMgpdNBnp+9rwm5+bj8mNuo03FB863H3YX7cBxNVtNvvxJ+kAU2h8nDz9
MbvPfp5v0Pkq449KI3nXErQ3I+qqhIBRn5hYy2kWnr+Vpj8jgI9njwNhpnW42Si4Z+wRmAw3KVkI
ooMnAXHC//DcfknAfgnnuDqd+3FJtFBC9rKbZF84O+3ek93UezSu3YTly2fGy5v/MsicJiiRL6u1
ZjH0x87rNvO29JKNSCfs7Fqn+ia6Uz/VTnoKN/rGdCL//VXw1t58uYf8MnKm9BIi9oxsbhB3cIOt
4QO+c5Q96+E2cfM9wrBXpvKtBvBLGvHLWCoghxiNVekY3bQ7da+56RNazHsEIvkve8rtaKPa5I93
yS54wgznYLnXSGZvpJAvr//L0PIgoqFrLa95L7lP6N7enu30+gp9o1jycgz/+utR2eqhy3F18pOt
6P0wNr1nbYTdtal761q4Fo4YZLFLm2WBtH5lLydLs9Fd8yly8GdxIThxuxb8P66h+94qFb90EH95
H+yTJ9QbGQ4bgY2+f3rAfIFu4YPK/2ZX8m8TR78NHNOW3cxtvOfAPTvmldD9xg34Jaf9ZewYXP9s
4QF0TGzVQ3LXhotzJWF9uapciHm/WTlODeDP5Tu1fk2jYzP7JvVG0a68epd52UPqNk7gw5ZztK3i
SzZwJU7yO92uv8pu4aMBequdxgN9aWpFrnhlY7xcfy881hqUquIm1CLWvmQRopf747F77u1+Dzz8
WO6iLaYynrrpUjvxmmfJ5jT/WRzPt52fHQHNb7aU/Xb4EG1kf2JRD9twF/jXQtNbwXdNPCirKC6m
5fCWbufj4Okb1SlvK0dyR1veNW7gDDvjvrorT/EVAZO3bhVrX+hEGIXsvIxYBjOmxbexsJ/tO+W8
CRvgSG7QfJVILzFbcBLPVEEsXfkMb77qKpkzUL+NgDxLx/m78Gl+orFFFaj+g2zhaw8c4RYBSoT/
pp3yOOzUb9XHKyH4jQvDGtsN2Lxs6+V9azd7mH6ixEXoD5dVh+Cy27HDYgqggXtNIeatmL/Gz8ZZ
S8XPAGs0c1f7cVYeu+o+oQ+Y2vd4RJF20G5ANdpVQ9d6uvKSSy56aYmv8jEZS5o4VZjb6d66JU/N
Gj/8o2+d0e5kimy28gXzAzsxHib9FEVXithvDboct7+EkkFQ6vP4ItM9fpG0Z3yQSHmnK7n/W5ds
8f9y9mVN0TJNlL+ICPbllh2aXm1b2xtCfRQo9n359XMwZiKUT2TivdcuKKqyKjPPsrhANRSJparD
NAoMZKpVdh9cCjPe8w/0MzySmNvfM7e2OhaXn2Hoq1xMRNw/Rmiy8hBXV8uQfoZNaq0pcgDugY8U
aSAbw62EfhDwfs6ZLwm44hGMV94kOJccYG96gwXaMca5o8Pf1K69yY2cSo0+a5u1C5c10bLSm8cQ
mc3fr7wSAQRlUZHjIihbUTAn8vpPQff3qDZxz+RE4FphQdK0+OTc4lIdwrN4+Y8DLhJXZRASMYJQ
nhcclHfFv7a9ioFECFUrqvDBPrEPUauHRBP/BTAMZe5/D7tyIQIq+edch/BFmCJQeLxj95BfmnmO
68fk2OupM30qbvCQWdDYYne5AX9GEVXS8lg85vbfo/++OYQlwxLGBXzrJzxAh3So9d0lLG9tveUi
vFIsnGHWP7Ze2StlM0AfGSgg1m2cyIDRjDoX/icU/cPX11fanozJmI+rYiN+fxWq/zfGQIHq55hw
NQ1g1og3wlx6IfF4gCh9NUWdOdixp/SlhAi5gwPrSD/5T5LbyFpW3CJHuPS9DQ8MIG5gyYAMWNSi
/fDJ3SAjV7jyWyHo/ZMI24JdeE43lvja5C8iU06mAM7KeFQAUIz4Gm2cJb9fc6Es8HMGQD5UlLbG
z4rCs1+YifQyNJfgTsOnLdaY0fp75ay0UqHM83OYQMpSCuaeiHzv0YU9MA5cbAWVOHBu8A1YBbOq
eBX28hGS/Y+inqg4UlAbPgA+i/vKPjcp9FfJVtti3qO/fHV5EbAmhQr5ssZKA83GntdXqNFaYgqW
r4r6B6fVx9CIzHJj16yAhwR5EZsokKHkocBwkhoZEdKzyYQlBsD5on6C157WGSg/6qILgzoj2wcb
a3ul+Amm288pT8aaB7UeX7Z15woaq7K0HUVafAg7NdopF2j4W8yOvbNXag9zDZ0/V+/1Lnwpzrgb
IicWTUEw6efGTffVcTD8HYxM/l4Na/O/CGJ83YmQ6miwGJrnRMZ1HbAfOE9phKbRGduiiolrw8w7
6dtZ3oKIHRBQHr1EBEQujDttkql9Dc+WWHr3xQnGVPKeHhwByPWGKg0CvLbcoFqQ36vuAX6RBizF
VHmu/7Y2HWGxAkDcxG8SpIVD2E/LCVSim0MECTfyWKAcEsn1mQKYiYO+2xS+8bSZwuo6Q13Th9ah
XsKggBF6G1rMCn+H4nqfyY5Ps68JmrAJ+KCcTYKbIqkiQLyAHg7jS0WuFeP6In3LoAkWwkpzaiGu
orBuzPjwLHyKy2McBhCSQaohVjrFd+g2CZH294daCO/8vxYEBDl+TmEBGXum7Wtc5d95Xp1lI9/g
klY9NC7bWuk77UOzz8ifNkZb+2CLaJy2CUPz1IRrLfU2VHpCDQZgLnDChGpXbQzZSRzsep+IKoU+
Y+m0MPREYTIBzoJsMfznJfhbaFhEWRpiqELu4xEgHqYNMc4EE0KXdlNm5sZLrgTcJeN16OFyAifJ
uXDT6aMR2wQ3wMbu3iiDd97JZS7YJRa7o66ATW2MuXJ2LKUY+LQPqyxowYiwRqM+DDtmRx4CN9QZ
VzQbC1yRcZdZfw+2Fu6WRKckTKDGL4Ga0LPjVYDiPxcM13GKTBh06AqZK+vkUIa8xciFNo1wrIKZ
JMP9G2f5qIazi77VIrRcmuqFBzg0EtG6BX3l76dbad2CPf5zRYtsAwHeDFGRyM6kOALEMqAnDGeR
2MgFjc6hqZ8Jap8HMNUFfYN32cmmYwfOmjmcBxOXQmafwpTCg84D/Ao4rEU370ONm1Sojmgxq5cA
RLUl+H+UB6wHae4895pi2tHZKYvnv1/jS1zkl3UqLc6UFEqnfDtyKHngjrTn7pLNPXRH6C5SOpe+
iLknoXat+aGHpwaVGgYiB44xU0qbHn2g5gFIhKndxr6dg8FvzzJv529xtswaApNXrC55fK3ka6ts
hZ+VrSItzolIznMogxdILEbNZ1xYW2pMdusEp1YehSg30sr4ezrnWfvtDRYnRUpQTW0GvEEdgaoD
e+Oeowwi7ZoxsSAlVg+ff4+zFk+lRTydGkqEGSL2Blq6x/y1dPvH4CwZyav8PN26l3jji3z1Bn57
oUUkBZC8LlMBM8db9aHyEifUEl3WJw1qloYIOA0yo04VVXpXPCY22ptPW9eOlVKBsBQ36gCMSJkQ
Q1cnjgf1VZ3rU8GLdMnswWXfuVfYefn8Nox/7dstLrBMFQ0wW8Z48Pw7ItM1Jn2wQzNBtWk0CyvS
75IWaDCH37hXrY23uMkqcPzu/RHjcWjHKOq1UUtvi1q2giuAjvvPrcTLVCskNH4cLk/6eAjAHiH2
AObKVnNi3pO/LIwlbSeERyDoWliASfLC9f+Ec+n0tB52G+WTteD/dRf7FgsiPm/6YD5pOjN3B7s6
pm7pwiHQRJt91+2gyKT3R9kGR8uFUVu/I+XGGffV0//tzRbBQujqHuq6iIj4Ks+J2dEQ1VAn34oF
lRHsqbApRpsxJzZFwbT0kiVGDS2Ge9CrAQQMdxwCtF5CFsseEx32MpIeHbnTxrafn+G3Z1vEF6kn
ZeH3mPUSmHUTJsCOD+NJlbqAvbZTzqze7Tsr1WHVsTHg2mdexJmyKiq5hNq9l98mL36BXRvsxkxp
P1n+A9q2ioOml3iAOdI9NTeGnNf/b++4CDkj8o2YmYeEfeMZMqT42hGaQuBt/MegtjQDKGN2iH0W
IyQOCo/9uXFSl3tCR1iPPRCE7cIe9UoT3OQ1Q42AtqTrZkl77eUWQUaKpL6H2QsyFs5Q8mtuzcbd
glrsBuKGu3AjMZ2/zm9TuAgtdDz6FCSPcKhDYW8sOC3p7b+/zlqhY8kTIBPFNiTCtQcuzuQeTFp8
4RitOvrcPR2tqlVJrrfQs5o0oUEh9yHgLwpzRqYiPXb9lbX9XZYc2uNsIMRp5Mw01sQbwWf9EUa4
0+mRb6IV7hKUbGA+BljAw9/PvRYQl9r5fOAH4zhH29JApUsNLGKyDvC+lnz5jyPMW+hbxEoJPJlK
BV6kEv3upzrsLdW0L9Us17tRBfkNCLXbJjV5pSsHqY+foyVln8Ry3uM7gMdqdM/SEancpXEyM3am
c3jzH5oDwKTFa76xL1eOqyVzaRTg9ARL7LnWUbpMpgrQIFWHj8066LwDflmzS34ST3UTM+JUgeQA
ltRTiI5Xsad1BDX138YXWglmSx4S8SM+4+G95XWMXmCrE6OGNFEiWrAjUQtUChWPfZBLlBBcnM4m
f6rGGPgfu9rYlmvjL3NCaOXRJROgtYnE4DN56Fwf3ub/rXclCIvQwgRwQYPzCO1Nx+Hov3ZOn2vJ
SXzsL4Hbw7XbGmIVHF4CX9m3vyd05VotLMKMLwYDLUOmxOtaTUFlCFdBN3eaSMtPWxyFlYRzyZwg
EEcIqQJThrT9LYEr6MYpv3KQLi0tYCdWpX6F3/X7CR5ctdpRh7BUlXjr4FwbYBENClqBneIgQ4Mi
Qhk4u8rnANUbTzl3mu8xLmXBe/VIXf2N9vIK6k7gF/EAqvxsNMYK7SUC7O2Hc8mVei8ajXiIQkgn
6BNwavDoEg75NRSuWXv+ewmsLOmlhDbDTl0kzPMI9MEjNsy+3Mz/V5pcMHb4GeIo6MOl8HOi0RkZ
b+SU3+CXacNTc3qNj1tp/FocXTIGkkphCKD1APg4vAF++056HpzYZQtVLFE+5mHttSuPOD/lQEXB
7O9ZW4ml/CIQQIxkamkas9Y46Lvkj4yV2O2btPXzax9lEQlGvyMD3eN+IykosdECnDZV/q2VNp5+
Lfn8uht8O+lqqqsHMYY48Xge4WwH999em6DrsVMgMXXxzTIx4Q/RNhsNi7W1vYTu5zCdLyGlh/eh
9sybsO9BwCdq4IRnPwWWFlVQDwDmjdFWIs4XZu3by41NJnV0jXNoTv8AJN64OK18kyVoXqaHumIo
H9FZhMH2eKMKogo3QdAUZQNL/gV9/uUEXYLk87SrlD6WcLy4BaB8Ajhukdtcs5O0A0bfFc6ZXhxh
1ivmaqHRYLuIZqSHwLoA0X6Td7UByWJnC0qz1sz94mF8m0d0meReIXPXAJCWzKRd1opRmPSvxa71
0JLRUNgy4dl+EO3ebm1Kx/1PhymqJtz/3mQrEXgJrYcbhNwwPTLIajyJINtE6DSOBoU98ffvr2zi
pZNe0ZM6KuEt5Skq51EHiKSo1Mm//P3jK4IJwhJGD33s2Y8Xvz4lL5EXNrvBt6SXrrz5rB6iyg94
SgvhOGtjuLVVvwwZlEhVCjUgJQLPZzLkM3yj1QoW4qGGHmSE6yUMqmlwqLTkBteSjVHnlO63Fbu4
QMC6jI7ruWta9m+vXGX2rNmJZumQQmchkGC31ZP/gvT+7+FWSH+QVPt5oDSU5HO5hJck3gQY1qCo
+UUyIUOkV7vehIziFU1RVLbE0/AZ3IfX6FhDleZWn/4e/wu3+cvrsnNs+LYlhmCQ4JXeAxhs0rf2
1h4ClzugVakLRu4RFxXXdxFY2+xC68l/vBV+bc9vY4r1rCUZYBfMWF9hl7uSGZ+LXYQWZaNRd3rX
nBvLN/5+wzVUwVLCmpVKRS46BE/GvHUm7vL75lpa5BLthbfB853cC+3cAY4evR8r0Mjh/wOqOy+a
32Z3cV1Q6p6b+AgnOWClNtOhdu5MmSMlKuyqQ0hJQj6pHP/bTf7r/b/NKuNnMEpKcNsKOW2IjO7B
T+6DcmOf/p7HlcNiidQuytaX6hoLxe91tMlGGKC1F3Duxq3G6Vp0/iq7fXsBaExBIa0S8KF0/nFy
2Ec6VuHbeuKe5tspKkhAkI5AdwJ8jX3hkvljWS8ZUoctVcz5s/z2uZZ7X4CxOWly3mN50qlsFuzz
eksff61K8bUDv7+eLxAeln3oJOShSgonu9LwyXvteIdT9EYxO/nRL09ieeszfQIEuDDKizxqWfmU
lzd5glZJ+iwTZ5BcSMmiNSlo6HRkk9uh3oFsSvA6QY14Z7B6BT7WNoseopTuisoMgWAvu41VtnLC
LKHZuZhFyH9wz5qOTfDINZcR2iSRyUEfhWzExLVL9te9+NtMiQXVc/ANZjz6Fl45u0ERbEBarCZ7
3Au0v5fz2iX7C2z1bZC8Flupbhtcslvp3HL8OxM+smjXC3aqaMP4ySuxFvehgYbGvY7SSytAfIo6
1SxozUJ+LJStY1VY2VlLMHabyULYzKU/Ot4JIxiVtNnl17K9lONR9FmVCgdNeuKPLEhREYHUmlWN
k5kfxMLiAGAIIYM11XqWzEI1DXYm+BO0TY4p/wElWRNSfYTgN8EEGkxFNtIcls0ArVFPraIS3ooY
QB0bXcFrJVrAGyL7QYPUwMBthE/2RELdrIcTNu9m0b4qB70NdHDcDBasB7nxaP7l7++xkrcvIeNJ
PSlCUaBzTGvVg+h+dG7mdhax/v71lY39lTV8+9gjD2c8xq8Qh4V3urn7wcb9duU+twSGQ0kwKNMA
n25KjyjE56Gt5KMabEpUrZwfXzvk23NPImGFjEe62RNHgOfcY+dyLmPgxj7gYvf33KylTksUeDsk
hJI6FAk7E5onaqwWDmOnDjF9E9U65ZRsbLmV+9wS1i3mfMtUfIzJ4oCXT+5SFardlvT1WldwCcxW
8qCmsYqwgJD+HRmoRkKlDteo1K4coJJ2KJ8bWPGVnd2AW3abW2XF103U1UpYXIK0WRlCrHweovSp
JqmGWxx/y3ayF4HHPzcm4NlpTUZoAFas3KWNZGINF0ov6it5TELEDqzqxOlM36qtziPXaJcasi5Y
sgkpHvl99KT/uE6WwOxxpFFVybBFe3c4ym68B6SIP1GXRGU0+kk5jRt5xspmXeKxwyrvSArLDY9P
ApUDZIoI142lvhJq6fnS/20/DU3dcHKAoM+07T7makMqQ+Bf/KPEQU1MgIp5LWm5/zjQolFOaCH7
nC5QoEymNVLUxit4zuC7z42nWUk1aPbn0/jQXIUGNvKpRoezwKXdp/uPBpPJ6rLd7cON6/ba0lyk
UXFYFnnN4rNVTOzRLDyOhtzoymmXDrFe8amT1YOz8Ubzk/9ygaIXF6ge1jxze36mT/Eu+HsucD+q
R1k52CLCxiAr8BB+Cclmc7hQSzPCLnNYA0ZGGCQw4j1753UgDi3QYKsdWJRW8JBY5FE6UQ7U4Uek
FMrGE6w0bvglIBsIIAAd5tcEZgMUmVKLADgAZ13bisnKr/MIR4WfK2OUSUdXDKpLcWWWKY5uu471
2mTAgGzcNtw4FVeKWDBg+TlMNUExVxowk5Rdq/7XJwOPxAWzBtojox4ft3BTa+8zHwnf9t1ETQlU
yhGc4V4B3EYBgm3kRKfqvAXT+X1j80t8teD7aRBLGEB0axW34/Ow3wKGr/30ImY0XdwKJMdPc9Ij
x9863+RiqIAci3CjXv37BoWB78/JKTmplagBA4yM1V58aKooQGSVoGbDzHfj7F3J8/klFHqYMkIh
v8LkpwaE9dr8NUw0GTVSl8vUeDwwSDBqyA0FapCBdlx+sooONeRIgSyU+Xd0WKl1wOTk54vCGIeb
egbPEKMTy2tNepQSD7BHCXp3cNKjb7KeU7c86nUyWG3zLI82nO/kdC+bHdrtyH2KPeVBfOrf3w+0
UtCCy9TPB4L7ZZAWPR5oeuh0apcfWCM6W4wlCCr4FBsFiLWpX0Kkq1CkIrpHytSMT0LuVOOOziEx
DT3BSXwp5VHlWzuCT0oGZhP6lyHr5rIN7zRpuNKvWa9G8RZWcoWGAL+Xny9MZZIUwMmD9oSePbVB
ZUZ32CxpsCO1O8GMuH5PuH3EnUeiirhUkBvU/VLGoRukEvuUhrTAzs/CjTW5srHkRfRpizxU/BIP
Q42Z1sK9K2Yhcy6BUA0pznADtDP/2P+eSPCS/fnGyFbTTgoR4grJnia0u4RLGaLWs3EU/H6nhVHj
z59vpxhy3wXeIWvBRmJKlYI6bihsddB+vyHAIPDnz2dlRzXKfNCAg2kV3qR2O+7QaSBcGoC5oPzx
90ZYCc/yIgJRCpCjqYxhOrN9hbK0OtMTaG+robVyN+eXsGBgRzuemZM7FoJcp+Bh1JJj7Iq69Jy+
dk/sswQFBsg7BXuYASkaNC9iPYAyx1ZzaG0NLOJOxBRJ1nbz6wEWEg8OZNmVMNULstGeWQng/wMK
JhzVh9H8eiAHlwdcBzQZreeNbbJSqeCXcNh6Cig4F+GaL8cIDmp/y0z5AdLvhtyrrT65jSZdR5Qw
hXNi/70eVqifID/+XHdwHp3yfM6X2V6XERhsxobDHaztWKIO6NGwdkV0MUDBND5Rc7AcN0Zewdjx
S1gsmzV0lLMYeXgH3w6uvgzAXOgWG4HFHxOT0sgNuiF4U2UfX2Nw83H1MrauKStMHnh4/3xvJQqU
MQazHO2q4CXH15xMXvMRIB8C29fHe2yN+3YPcKkO8k52oc5TpUIFe092opnbLTzN1fBj4xvM9/Nf
ItcSThuECh/CEXXGfmZ6Zna76VybnFZYtbulJLX6nRfxpYL7lRwKwO6lB+U56zCbWudhK958vdQg
l+z5pmDwJuSBBKCfNrbLSsxcgmjZbKppMkycJ0fsJ9UAtCePkBousve/Z25lu0uLhGdExT/MRUyc
cgxBxqy9Lajj2gVm6Qkd99CBJTwStsxjX1EEx854at45E/WywutO5T56xBI1Igv+Nx5b2UmkJa5w
Z71xY+rWbixLDC1MqGA4PAOCK4j3vEItGLYVYB/UlApXGW34kNUw2CrIr9QX+CWedqynMqwEdE46
gGhV0mkFUPf/6JNUq5M7oc71DqXs+ql3e1fcrMv+nv3DS+bnFhwkivbHeUk2z+mtBI0D19F3WH3q
vgNP4l1sbtJq5/D/ywZbmhZ2BcdM5QDEQ3uhoNegStaAkzXblwhzG7n32sss4kkrjx0zRQ16sXLa
2jLbT1odl9XGsb2Wh4qL24dcipAQYbAeg1cIz1FGp0HWKNAeYcT291ZaC8dL9Xq4vYzwyippT3oI
Lmi/kmv/yd8A5YFNQRSBeg0uIXMa3Wzf60mijnq23/TM+b2YwC8hsTFP/i8eakIS4FbmJB1TSzEy
CBHEpkSMSi83ttVKxBAXEaNmYJg38S2ASiiGT3StjuJBbhmVyrZk0FZuWEstbYlIVTCyc+vcNyHa
XVH6GELfNgWUh8q0CjpBZCObXFsUSzTsCDOhqZEQ/qT+YYh0v3ptJV6TIIDfBnfqmRqeoy1t05WL
z/8AWH24dvOwS/WySOfANC2cJv3XKuYgmUOd6H+vwZWP89U2+VY74FNGFmi/5DyfCZlXkRSplgwE
siRVH7ZqkSrdxmJfi3dL/GoXsnB9LdrJCzXSA48bw7q0fk58vQWWMNUh/a1zUHbKSzXPHH7Su+6e
VSFciLceYG0+F+ECPsN1IpFu8jrf7fNdO9JqBsmrzKBBFITor1+BImmVbjQ4qe+M7wj7bfCRJl6R
0hvLZ8WWhF9iXv1GShXo8kOutrqCJ6gyBdH76U5LRsh5ZDAmHzqN8nRoi0PcvIylj0sDrzH5cxqZ
fplrXVI+woRR42kwN8tMK0bpQhKbgzKzMgRG1ZZGypVa6tuodEC8NUFKZokQG2bSHVsURkpee3Si
MhZKobTBRtda+je25t9rafUTLy48Ec1F5RBjhqmd77Kf2RXoClfSRjM5VDZzzq9ZrD6Qx43RVna9
MEe2b0s3UvqMyTp4f7RaYNNQcOoN9H3NYNbxgcZl+IpaLyS+oWqtbmyWFUE1fom4zRlfZmBABZlk
sL/Za12jkpRlRzaAwFPyWIvgaAQnXoDGz3TNiGCFItjpWWwkUeaJ0nQsyytkSWBUgC0AQWJRNAIO
aIVQTcmgQf+tHfWCz9WOyeCIMKhSaPDtYWzEjS3wFaV+OZSX+F1ZiptJ4np4APkN5CbQTpl4cxLs
mEioRFxlUF/qGvsSJZqWHS02/BdThyKv/kEcXA2S9yl+bXPGGoMPOXnKGBS0nJ6HvTJvN+SJIscW
6uDQjFYe/NiKUdWPoGQhkH6XYpeL0PaugZzyE71knkQ0cmghO/K5VRSUStFnLvyAyolWhJBaCyk1
zZ6HKtl3lJUoRg2jjBE/B0Uchcv2kiJrUmWIoPD2+UaLdKVRxy+Bx1QklXEjQAyZRi2A0akLY2c6
Cra30gkBWKM2mporUWiJQybiKLalwI+eDCQ6DyFqNYANRpCDmj1ele7+9+ZYIavy/OKiF2FBJb0A
XexO7/fwTVHM+LOyAN4UbNbC2Vur6A9OjKy1FvGk544x4GglSCqr5X2hsl6M4qV5oWbro9ruQq2t
UcyEjkZ3aKAYIm8syLWIsQQxtwzDwxsCGwoBOc7eIMW+44+TQc9SRPGzpDUNiPAgmWgM0bcSjRW+
F7+EMAu+2NBw8aVREi4AlK/P/ITmArh+4jF6KmQ9KI4Tc+2L97Y26XPpa6OsDvIzzwxq3eRPLLiJ
oH69t/6kc+ha0ZHZ9ftx1MJET1H0E/YkFDcy9rWUZAmJJiz40BSHKyJTu2UwmQrBnEAoDTILjFEH
dwWsfSClqztdbpVE1lboIopPRVPAwRpDQhrskpiBI9r1aSs9XcvylkhoMmZ1nM34/g7MBAvZN3sQ
Csyw073xV5TJIYIPTcXduBOuyjn77C5Vok0nBtLjVr7b6nKtVY2/zudvZ8cockqe1PNmP4suucNr
yCJ7xmH02O12yTHdo/JBQRYz/cfjUf7ek/DHXrlt/Q+OWuYB62hYmBCk5MrTypkenwsqfsu69pxz
YiMBFRIyKhMDVTRBo4BpnznmEgmBW0W1XtXZPi8DnUUUzM6jf5IjM6/OXf5ABPjoZbFWou0A60SV
g+tTMAwnH9KjUTr+C/3WbYLxUAmpLefozpMC7j8Egr0sZJrjGhegCsmm4mtpCRvKqNpNfoMqTG8E
SWD00LxMQoPzwZGlmwvFKKNaKSLkR3JTYRm9HHgd/gGqzDpZ6iVtue+VhxIsSY52gGkzmkwOwXk7
Mr7RDLJGsa848vTG781Wzl/byKGFTmPwuoJ8J4QHJAeeE7Tqt29pDheYJLmPSqFl0mdQK7Y81Fo8
saWO4yZuzGJ4olOTalBTz+WKaEkAWYQYxt/seAr5JFU5pjgEaQhdvxE+2nXUF+bUxEbTDi4uS3Ll
wC7L5QXxBXbuO/h2PnUk0ZU4exTCwSp4/h4qiTbU6Vs49MdmCB1GsdoCSqBNRttNo6hgCrA18Yqo
gpASj104siSDghIfZa1a5wICFyca2QQ/B0hcsfc4tlLWJcG/vG51HgpAsDpWQyIj+maq1IHjyneg
crQF3ZzLXnypZe4AP3diVVIrpoaUiuS9S9nyrc3LFLIsJRwiMmXADEJNC6ZO1JDpAdwVHSqAo0da
1pKKWRzVrpLwlx0rGiPfqQKH4AWGvJEpUIWmqudQrIJnIc+eSPrSJE3nCbFgMYOg510s2wk/vjD1
mNg5J9TPYQhpeoXPPqe8tKa+hnCyQZoHPzz27WMlHsOw1ihYaRTmCCWKsrPhJYAbvZSFp7DSYl8x
uMCKGY347pilsIhIYbEoKy06NE4VwrD1HJcjOFr/fF5loxMHHm64I4GTErsp3KE61rgKh7GvcW2h
+5B7GlRo5oW9Sjc61FqxdEPEYVFPKWuAt0ATeXzr0aPW8mcIUie8jUQUAnAydekGL6wBaREtodJQ
wJYMOPlymh/f6GkPj420B0qyovWKUX1q3CV0ufchGpKijwIptJM8hRcFho0jmBx5cejjhwLrVnoe
aViMlXDxfBDk1surj7T8GLDn+AqmIuxrMWCRcN2lhn+8HPNPaNeBWiUhJaEGPeIJ4H50CP3qVkOW
roXY40xxzfjT5F/zns0dKaOPEBs5JhWzr9jKKOHy5YxN8NQyshmIqCdOl5g5pGCEDf3LFOc7vMbY
ozdJQbinvvnlpHVKsxvpAFoTittzvuI0GfvAjfwFnrbcVfb72k5hhUuFOsUNyU4gKEpg8xZpBsOm
DEJWWBo8GlgVtJ6IWuS0xidPXBnqw0iuUN/uR3zzENa0pWTm5aGbplKTJdqROCPtUmOIYbRSmekw
PXUlmN2weusUCndRdQgO7T0ZRUxqeux6XjIo6EmFHUrlEaQ0YA1DBWhkNQaFpSIkkYn0DGxLGOn0
14EhZiVNei5wWi7V+Eh06TClnrEGPZOkoPqSexmVBRDm3lOS3qGqQkNU24BrlD7/Dg9XyMHLBIhE
s4pFIkExS7rObS6EeociFvey4E8FO/peGjz0/bEtPxpSqXAebkYrLq8yvroYoVrU6ADsY3ekYq5J
La3V3E6k7EjOfD1rDxO0yeWo9KgwcVIU+wM6TrUqUq4+zIX1DqchR4kPbFNDQpuKXUxwb5XJHpUn
JTDaRq08CZHtSKN0LZ26BvLOoPyEyZnuVCp5Ab1YVh7guEJ3b6LiCyoFuMZLolj0aMN5BDRdImpN
ojFv+M9yckijFTAkkVWm1xhAGdEQ4NQOSu5idOjhX5R79KQG6SVnThE0rzKjQQITlKbM7Br/TE2f
YQpuW/bOpNC9gGeIBBX2uA0euyq0KZI4Ypg8NqSE0nqcs1aduiEaHWWdWnIXSiYH+pqgwAF4EK0a
51XLsfC8iLW6rQYthgwtZDkFHGkCouAs5bgLuCsieTTCTmmEZNGLgFZCIOwU5Fd81kO7QSo0QbBD
emq0LC8wQtA0+zKTojfmoYrMQTD8BCQ5UWPn9izwlqkFU3YLLCoI3A6SxoiRisVjBDWvUTkQKBEI
PMGpF1h9khqVkmGlKO1rGBTJAYLo5KSfyQRRFPAlLgUcD2KIezuNGGtNDo86kvV3vm6PQwO1dAiS
o/QxGlniwUouZiFXBie7zmgZt+AMKjRKDj1jqNo0GFdWtLCPGsjJYNZeo/hQQ6k7RlrUg7y4zyaH
i5FL8h8cDYo+r4/5gdCP6USpOSoBjSuJBlOjxVI9QjrKEmov4PUgBKGubM9Cfig6o4ZkF49CAIxR
U9hiNQ/TuQPAhzQXcBgzv4JzXmZApVuWjDaCyQj/OI6IR9lgiuBs12yrNeMAw2q9pV9k8k+C/0OD
NMaMPloZQQIU1BxxCoAXgGYhEM84ucJpLGsyjKFU1yp4FHKXm0OFKnb7PNuhGxWkB3E0Kuj+okLN
q7mkFQXi3J0aHtLpmiNp4Vu98x0WZLDWyhpbgfMnanzPU7BD/5HH5pjCV7hvmTKreIpY7nHLg29v
j0q+xDRGW6aIQ2S8FKPgBPiiRUAfeWShSRE1HoHdUVZVaEehPafx5WQo0+ASqHYYAV3jiBnjoyij
bsSEBhHFV/klrIwom7BoicaJrB3UyQ5SVG43Tz4qunIfmy0cQssJSu+52SHQF/gWqNw0w+BC8EJj
ylbPxkOCLn1XSqeq0ZTGTcJGZ4fSGtsu08qq9ATUAUQ4afNceSwbj6UefC7Z1ewrDKSz0QetvelO
XESdQDn5PySd13LjyBJEvwgRMA33Sjh6UqJEmReENJLgvcfX38O9TxsxO0YE0V1VmVmZToNBKC6T
L4MJpiTtDYn40waLyXlSNmJ2Uis9TXOjcT2VBhmdVXsYVLNy7HWhs1K2avQ+mEBGgzBpquSOZo+m
LFZNfynm4nsdKfipqblp4SNexifergIRGf5CmLjWd+6wapsB9B/QUj6ZNec321EETMH2dbXuxWL5
aslYqRpB3EyXeXqHL940onNkvAPbYnJVMhiXSjixfrRzHV12uRzstSGeGC8OClti3Oqp89lIJD+S
NFmwAFsqiE+W4/cyNAMp/JKBDEDbNqu9t80nUk4DO1IJPn28zCwChaXYWE9tG+hFuK9t62/RIs0d
U+lalLuwlr+UlPyqhK9aH5tArSeeGMj8aw/ttAbWDSG5rlsb2zwg+G7oQtb2c1nmwG7xRxrvhf2p
yvd+vYuFts6r86eVOACl9xfye7CaDncxnpW0Ao5qpM+Tqv2OLEY5MgEa+L4NqNKKS5PUp2q01Y1W
Sjuj5o2V2q05+moVyEX6T5iNF9s9FroPWrFaCY8nnLUtDW/KjXTD2vlMzlR0aMpiOk5GR5hg2ce7
eJn3I4E+G7Zgn8dKORn9Em81efyoqOFblhbtoGq/lDX1ytT+nWcyVqvUGY17atC+I9kHZ0+uRLsT
yqkU31nKYDIWhAZOWKWMjdvlyLeWYU83u2tC6VAq6Tauw4CY0Tv2fQchpGCZaHHGMvnTbMJQIjL6
dELtTetTXkyaNF47gxR2bktUElV5pjgfNNTFXXtc08/E/pB1roqzmdnxJuPAlyOhnpj2Z14NyNTp
nSc1XCXjjD8NdPehW2finVnF2iT2EB/n3tq2oXapzfaoQ7pFdXFYZxu7LoaBNvTzKHUrpeTx1fJW
9BVE+boc56jwkzVx9OVNFsZnPTOmKeWhUDhQIK6p/pt2HzEdUl/UxKmzCeA1uu6tQ3dRk96RNT9W
vzu4Xksrb5LyXOM60k6vZKIeC5Ff5z5i08DibyJO5zzwL6jdQoxJvtC0aW9dW30smr2tuuxextNd
BZ+Z1WszHOcy/iUZhMxQEuPIFhuXkLoIf1NI+NJswvolIlFU4Q289eRacRYyL6vP3LBV5andIYOE
VvzFDor8ZjMO0Gs8zq6o972tbpWSzDeqfzPxlpAg/mIOza5JuHYb3V0klKHK1yS/GIs7pGwOCeVX
zYd3ffrhJXSZx7g/nLAovDZO3TCb3bD5Z5jEjWu/1eitZnNcaOS6KTkqmryR+l/DkjYKqdTlq2Y9
FYlbmLhwA3VX+DfMYKla+aHp6dUOFSI9pGy3sE7SGAt3HBTqVLmq8b7G+X6xqtcmQT3QFVtVdgoZ
Q2uWaHLdNe29SZ+o/Usjl7u1zz6FyUNyEtYwUp7csK0TTyQvIWup5XusuRbOF7J0tORt8Q3B2OpO
RNhP+TFp77q1o0tY5yDrQDKUfTKR7dHFe9P29YZKzZhy0Ofhuk7WKcJpgn0juStdCbq372lpMUwd
DWfEBqrP8EylJ+p/5pXkJOIutPdwCVJ841v2rJMi8tT0LJovg/Ula0wJlGS0G33ZOGUgt5hgktPW
Z35j7o3qzO3ZUmHG9KjhSyc/qRhLzpyfunctmSASMh6F5drWZ4QXTUsytrrT4SDDr+U1RpjQPPyH
C9U31/vMSl+XOz2gEykAyq7mQDXnUPP18GTZ5JQ5TDo1HV8vuYN57rWCu+iQ97jdrvbZogsWWeMp
GCkBCA9t5irZQIAZVzZddldEu4iJS7MzL2JaUDOOtQyn9ryUgL69Wy/RCYe4oOuZKOZ+L/Wxbyt4
ZiYPICEhXKjxov43JI01yRe/GSvuuGqTtMEYBa2e4wT52grMaYJC8cw85EO0hzSP3CrV6I0T15Dn
y1SZOz2Cbxfajxzh4lS0W0r7VZqEL+V+iMPi/B6yv9GW+W6RPc3YV8WfydUzl4wdngJcGqY7FWXl
xmLfGSZnNzSfptiNiOur5aurr4Ktj3IDv9STOscNkG/ovrPRy5dN+UuE0aapjHvR7dT43EvvpHsH
0kRIhcV2PS5sPH2rd8m/teyTktMZhQebUjtWLKmldQVOVunJz8MakmnZNIenuJqmD72R5w8RNh1Q
pTWIvSRVvjbNQVr2HvhE48Rx5hukQ4c9k6/KrnRa/VmctahsMWSfxD5v5/0UJYFqk4lkrNdVUdmY
yvx+GXel0v6shpGcaIFfbDkqt0hNHKyOXnqtfm6K6S+KGNwEPgRhGJtBH5fPtcX+VGjZz/JiG5vZ
iJlelpD0X+mpUhenI46az+XKy/Bt5WMcRKHyJ1mKVw3hzzI9Z8157Zz6U2v+wREOrH4w8wyuljv5
PwNnrnRsvWV4NHBmf6jeJJWcCmzc8HazggfZYjGRiVOdsODnmRKhea4ybZbSU2a/r76qhJ9+I5QX
0W3y2onFYz1hx4kVlZfke0vx9S5ywtYnUwiIYSne8aekESyR/Lq9fFBA7OqGMPgdSWG2fS0qrCH/
jG/lIu7ah7T4hHsrgTK4iuHWnZ8ntyE9DXrnwBzr155irUcuYAWbrPhix3GQVeeWX835eDNo26bL
T0O6K7HeHJ0yDRocL+2LlgYG4dmIikvTa4gZYgqO9hKNTvVq4MYUPo+N6g3FZsz+JYYfojpXduKk
oUSsVmwKv8002+QhlOe9YWut26baoSjqXWoEhMCz6jr13/HgqskuTH+l+CtcX6L+35itu1rxW2yc
apfRrwQmjFpMgjck+XaNZ9eXyly5TpGzRWBg2Z5Gbq0rP7W+7DE95zqewga/jeOhE3RQkzMsSmdO
eTWyXXbT6ogJ9LlJPWrJkrpqiXdUGp9QEwdNFx+FdTQuen3EMdPCgQbZTO3a/6SxYcr2IvNegEyU
l27cKSuJ8BlUPX5bjcEcfmjTPW2CxL67TM4BS5X2a2Hvav09VlhAzKdnQ/wzMehNAZgIqZ+4zMp3
0ZKJKRmeaI5F6cbyT6di91t+2+jnir96vOqw/xq75ZWHQ6aiA3Cc1OIDnKmPL2G9a/RbmZ1a/Vjh
FIoEvMApFHGTLHkUvaXdKeqOhmCtfsrQy8ktzwvXBLTrPexQNypYVTr3jzVEHOHj0XDjP0pSSDTh
LF7LTnDN+oME0EJ283CiHanZMvtHj+c29VbBy+ytqDbWN0Wlu1e/euNHzUtu7AT+o+Tck/DRs9mB
pXGv2eMlLKonkl83Ws3DJKhefrbDgODP2Hrls5jVU3kT8T2aL3gNS+trq9HZxImTJuW57pnjGaqN
uEDKNASGzIdbT+FbKa2sTBPeou8EJmtZDXJzyO08MMuUE4+3nu0q8VXaCzykS5zDj0VT3Q2qZE4T
psYMs/ldr67RsqmKp7DnlT8ZjDOl4BtAEigL7J/JK12cyLou2c1eV9q+E8z62F6Qq21M87hU11J7
bcKzTkNbwYLlvha6o7ot8kPCnvWgAR5mPrhVWu6654p7EHPmTuWVZa651aVvGp/Dui8kMN6g+eyy
7cTir/mlkf0mUzRZG5w/+VxmHEwyMWfKv1JsATc3ebXXEx/3EsIDbdMffjllku31YgsDOtGBrNfE
fK3L3yH/MpruCbwdFYLWHeveERnf3Ts/a5l+zFq7aVooQ/MZsajN19fZ8jYGi6irp7n4WJLzirVG
9N6V0abQntIwKJnHo41pv4rZBXazz2kLDqYFWrlDneWY3FQjgxggUE5yofmmNAcD2VEWH0ZaWe4R
w2k73vdjSt0fDMZ5hTtllVygIVqKttzRATEsJ5xHUvV4F8KZjeoNzuygXjaLbLYfUuuiL1H9m/L3
rnUEO0W4t9iXsiodLHoNsBLl0FXgKMYFEcNYktYXmOmV2alUKZtGvjG1u0VbETrV6sgoYrunBhPG
guLxl+lXrboWuWNEQaT96Hbu6sZLFjl5uovbYBBbSA7K8Gg6E3EO9Su+wWmO35d0WspbRwZ5fR7S
a9y96SUA7qGTJm9kZyDNP2d7p8l/dHSNFDkGXYpKHxMfspUVtsyVZjQ4TtOQirEpeefpXmT6kU3c
WrspFLe+iuBP+Hw4nJBvpm+6n6naclLq2E3bwEq3bUvz8tIRDNdFv6FxMML9igg2ds08GH+alFYN
6yPW9HUvvs/kF8+u2l3YG6YX7Bjw1BcbxP2oER9tMaIALsmc5YQSGBigJFK6a6Lczdt7ZpAiX0B4
HNKBptHcSd3XapmOkewLjAK7ypHNbYnEmaQNlXIamOds9oR6X3+15E0lil5i+H0LWZPnXjZKRy74
9glGdKPSNbmxihNSEkn/6YBbXxZhgW1vikeYDfdoTqBw70ssTJISCyMw/8zC6w+4kS8KEiDgxRcq
kBli/aZuVeNfNr+314rCEm8TDE9o08JfI3+bUAIDZeVctcLR+tBFozMatOfAjuAfm6nbLagldfMj
0k6dwGom86eYhzS/qtOBNyFvwAgdjXW8xrW7s9wj7QTsdVXxlgA+mNdxdrFN0pgjlbsE3y1AkqXG
cMcZSAwxhrkxm98qPE/YSts78WGA58S0zdvFulQERg4bw8J34D5JlYvucbMuPw888APZrykf5flp
RlLE6F9XwdJ5derLk1NJbth5Xb/DtlpOPq1xl6WlO08wYfLwpI3hZjWtIIrwme+eypkTxvipk2yA
Su+S1s/R6LX1tpn27WtDFjAO83/MniFSSPEWoVa0vPA2ICj/MP+GzI0Vp5JxqN+q9oYtH2vajvse
/mDwVGr0r5buld9C4NyPC18UCm+IPq3+fVaexIuGDYE6PnXv2hJU/ESaty4rUOVzGSlbehCiOB2m
+DD5XDXZ0ZBsYZ6gl+aOkgwuw7TAcwiyB2TH1XuJ9C8l4ab0+uIAWG+rv3Hk5t13kgcgrSSLW/Or
Ih261s3mbSgHDHzGn8hMp/1IxU89fAHyErW9ST9xzu9vWWnxktUPTYNWBQXIe34O52bXGid47E2+
HAVVVxpAYf1aAx+ciSb9GnAAsJ7kv6p6ZpTIja2Iqk0zH/SKMj0zt+7M7F+j/Gj68wP/x0GJm00t
rv8BS49XTmzSYxJvsY6xHb3awg+g4pIBhuL120h3MpGG8mvOVz7xh1cWpLMbePMGrtUMb/IN3qQj
5NCYg2Z+1fNbyjsV17hw4/E6PYtdX59rLTAXN5x90BIEYYQB4F5doG5kluF0YQwUtPKuUXzeN3P+
HCgL0bHXPTN0higI69IlGbqabmuM5cHBbm5AxdO/IWqc6l2IG1+73Lk5Ft9GMLY+UPXEysP3ahzS
kFgDAyxhcBqaGqnhW1vuOvRMcu+k37V1VF4cc4H3ODyCCMRDx+bYUeFotWcrlTsUP7g9mJGXXtf2
TRPgKwqVEOv9d0zWpGxLF10v3oheSqL8B61AAkBQX/tNirWtH3I9SLNtrjg2vSsRORa2XH1gWdzR
fs7oyy1E3LxUbLMh4GgahQ/CLZFiCJyU+7J9j7+Wnkm9gJtSnTHe6uZZQeannvpma6v/Jn5x3Y3m
rs42pfQW1q/1V6mG+zB9hTl5DD32gEi/xR+re+9OAki/nTVHy59a46CMFHOFteVXO3ybY0QhlcOX
QK+m0GivuptCiXETd3TOBgz5uJHHh9l74mYV2m7+a690VPWLmIvDbDC0CX/i3cpYQ91ILwbLDsWv
0JSPSmH3NgfLmyEy2K5qVY3KcVhKtzfqk/n/8k5iQ0UC1DJNTkxKU1V9CfIP2FwxnsxGfZcAIDaS
Pjw47KpwuhbWnjJkgTzrRQZKRFpN1L20WrPvlninlpVjDPW2rcM/Oa0/7dH6ltQkaKCWN5mROKLb
GlnmF5PwTMtTjZHCsikjXzDNXhEyISDdWIpbxT9q/K2iRlAPoRUwgpOi22o7pT48YLjYlY0/KPvi
x5a0baLhVs3OXnVpbkMTecPyN4yaiwKlo3CBOW8Ff7OsecqqDcHcN7GD75k/6l6r+Kvll1At+pD8
zcZehTqZreGjFB7DeNM5wppOWYN5cT8elp5DXICJqazXAFKrybl6truPSJf9dMIPrcn8yMyegAD8
bHjEd6nP4/gY7AFqZ4K06/bRJ8v44lOC5nb2oobrtV5PYGrhOn4o1i3R0qcq3KX8bl2XnoV0w5Sz
zSgTOMRf4/hE3ZwWf7XpsY76XzT9TiitIxCADQ0+FhSmq4jDhHRRIxkgIj3A4ap9NL0ww/0DfVgA
vvvrFG3Lcb+AxEJWQSVo0ZNdwl/A8+x05bAaQO6qV2fcguu+WoCJdusKG3eiCieDYxm+mG8lRtXt
JjS8igXNkBSTYJS7XbWcqx8TzVVmjlfAZVCKcbxKw156XvsjcRbsUI7mh25FPF03V4PC3Np1hLbh
18Aqpbqot1nbFRmmdztC7jYZsfDceuPgM3CL9kXYz6hd8GFGTiCpN5VXnz6Z72gS7hwdUroMmQYB
vxYLDzIIowgjKdKzR34j4HX3nZsfw7Q11d2CUxFxXfPPiCawgMC7jNzlYqBbK7wMmjicMerW4m03
Xor0bhunZTpnsKwAvfpe9OjtAHebR3z33Pj5kID2v2ONA3tyo8mjRVEwNnwdl0uj3Po/+ydPjM2Q
eEb4r54BsJLkNhvDh0JlWPjDQ/xW1V85SjB7Ooz/5f5OiQ8pqvWuxHpXPzrWsRkVWomPjO6RNjL3
we+0eWNvbZKqwkueBXl5s8djO3pSfpHhlofsQHCxpVlvy3sD6vkrM2uDewb1TxX+6paT2Qz9aJUz
2eG5y/p5nV2d5z07WM4aziJoXJ3ynkykJSmFFycfdXOSvy1+z5B5c/ETVvcBK1SRXRkBISFhj4Q4
rVXq9oL6ycZgp+yjqjuIFg4QRyIoxkLerSOTBMgxUJ/PWe7pnU5Gfs9W6HTkLAPigLzzBY83f8P6
ZhbLoaGPUw3X7o+rcskbZ55wSw4w2vDFITQf2d3CW5qPWYbnd4T2uzzkFChqbI/pQ0O20tBsPOab
TKWxQEWSOxWIHy0DSh+bRd/0o3tRGE1qp9e28+ppz/Z1bO/NW2o7vA+AoIAVSgS5Jf3l5SeuZHXh
2x8ljaby3gKzROlWLm13KTcRCtnC1cxNHcuuek1K6HD30bt9LIsfhls2gWTruyFI/AJ6zoo1TNHF
phxUCg99CkS/rwcmGpvQDPXQDN+s5B5NzLLF6kvQmOt3OKKWKF+mD+nhBNMfJVQabU2gZu8nXBry
bmZUqlYc8k6Rhir2UWdgFdTaC4fTGp2z5aNJ3qPYs+VPGYouEW9GZgf6cZa92YB7POQg8Db0D4kX
cmK82or8PRTSIWqoNCEOiXcLbF+q342Ua9aNhy8F9/DxC6/5OHOZNUpUhtZx0bG4MvhyEOqL3znc
F6kUyPDXcbiTJx5QehvGxreLLGhMOByIu/VSo6WLIEARYo/HOuSeiFyDo11X/9L4nIBMR5HTIiKJ
2q3VFs5COhsDQ9x+69KLVkyIgyY0+ax7ckIik+Yd6WMZ++la0kOAaxtUqcbwzGzyFh09Th4BPGjZ
pc+nTa2YpwFGH2NkydHUpyG6ETEJ1x3ZCKQ29Nuj2TLeZ89xjSPAmOstGigQE7XeZgbhNhZTeJH7
MbMizDOISf9m1V+WEvBeMowDKUrTqa2+cpt3IgFwoTu14uqsWKpTWk9S5z4e9fgk+kvBPxjlX/xt
ZoqM0XrKxU9YYzP9lsrI8xUGcPVFIj8+1v157bE5YtilTw5RhXNVFFvlTwW0t2MfZKRZVuSQoSrc
0niTyFu3DzVX4fpV2d9dFD3+yIH3P0UVY0SMCSdh0ncnjiqepzlG+VV8ULItBTjRNDYjEu3CzD47
Awg1n/G0eQMHYU0HARnEwLvcHcv4r4OHX5h2x79VdO5/QpXLqp8HqPWIGa3hTpQt672iJUra9zHP
9pqFJitO9yo/eGSZB2IxD8Ws3AY8CaZ9KV7C7CrQMkbhXe6mzl1t5TL0Y+i16qPbrD7iPA2KgzR/
2Ar4NUI3Z+CjDPfEflbV0Z/zfbfCU4VPZQSipD310b5SYQ6fFWmrW95qh64x/raVF8OuGOZOFA7d
rl7uEuk1UUc67X9G9S2AmJJ+pwvolk3akjhZgrxnWKkWz/3Un9NCfc7x9dgQXxYXex0bxeKfaJFL
9IsM60ycfbl+TR2FNLZv+D9z5ub225iTV8mGa69X3S+VEf4J5aPWVrtm4IT3g869Zv4bepASKrAy
SdZ2yKyvMF725PS9RMN+Vl9NZMUVKwRJ86ZL0VMHqN0yYCSmNJ4S2H3gNEt2ygRiN6Np8XVNjv1a
1Z9NI0pumkAg1ET09OVa7YQd3SqT1BuBcLT6p0aZp+raTmpQMxbr2yo/ICCunEgmdV095zFMLkIo
ET6UgcyNwm7fCpsoPcka92Ia2QXAV20jSnU72HHoNKmZOYPcjEHci++oNSMfJhTVwhKfrBABidBG
skMVuvvyEkp+n2+FYrPf5rJ3MGnTXaK+h/p1GV8YP9v0YFvsTjSJW6JIKr91Q7gmCQLrRm8ZpzJc
6C02YZw2+kukZ410H4ZQVmVsbXoi2wgSTkHYkCnsmM29RkxgUz3nlnRoFGlyLEnzdHw5VA6q7Vr9
bdATVym3i/alW/BfapD3vA3qVzsz4heoKeoSrgTO0noQdNj3VppjYmS01s25jes3w1BuEXUz6lUP
MbvYp4p+GTHeBCZY6GItICwy3WmDt4kBV6B9iBiPyjged21XHMdpELBaIWwXzryxFTSNzJfJwpxj
WkXohFInNm0jFC+OeN6mDU0yqOniQvCcurK9FqrtWNwi0lyfte7TTgk5x2ikGYeK6CPdnW10qLpW
/+jS0ayKXRIN7MYNCfh+EcjhRR/9lPgQm7UsjUjqRbpoFk6wOAWU51SjcXboIk1lS3qDRrWYoxN7
Sgld51K8LsZean3V3ld6EM230TqI4SGE2nDa+rp/4rWO/J6kC+gssYLVpxJ4pIYGTEGapXjprIH7
K+YrS/KU+RKTpmT97OZ2D77CNFr1TtG+1MRNREw3F+htyTyI+NnQvQ6ric61E3AmiN6EyjIwWeTr
lgnAZkGKlVbL8gY2GjQP+YNfEdY1LKarRXzcehc11m5YYn9AgTCoDJbNPZ68Zhi2Ta7tGtELuDda
phTNIaJn7t9781wBpw7WP5N7m+a3H7/y3sawRvuo2x+As7Atz32UnJVqm6vTcbV/hQXYXTChtOp+
0Tt/MXgOtbSz4m9NkHYiuayf4Ra1z5WuduxS/pLtgMhHt62Rv9ht+NWWDckzaYiIBDXerAhXqoyv
xFRWOh+CAbvhrVfkrZrGtyXMnLCxSLsTjh4mKCEqCR3u2C1B15rYfc7VYP+MbS17g7xYrqREiafo
4a9SoUflUGtDR6Bk3SMbTmWCCgpdq/gf0AdxTSVfCxlJZ0eUlhnZByTYmgsDyOnohsLP0nQ7NPYh
nmeYPFJjUDFNEPLVHIGN1frsxF3lA7VVlUByNgLfWGOZHtK5AZeKrw1LbQ3wyJCVJwkyThuV7YoS
cR6qj0mx/cTKLshzz1mSPoWPBUUN3GmgvV/ZWylQ3RiGIXvyUA6+UT8UYudZP8gitZ5XpJ3VZNh+
+RDtonN3phh/+TDeGeNmtYqtjdRfp6ESTCcpu0kVKgXt1nPkG+ilsGhp2XrZM8avcf0UzVZl7tSQ
k7UobWLaE3b0JDcynjv1PJs2vU7tkmwdqvpG7fkR/7oa67/QOGYoEFoa5dKkSze+MqlhgpEMdy7e
yjp7VazFuCzQ3GAJOaP5Q72tZJqbjxezvhrxXWpBqfdyWT0OXJngO1kY37XBi6a9o2nxh4x1NBkF
caw1fzVS/swZrfckigItgaxoQOEyWdjO0ls78naILPrr8ITpZnoc+4aEox0vY/mThd/xCNzJEbaW
X0QGEx12kbKP34NSLLLitYa/Dn7HdoR8HUVghk+hctbCPr5mbG5qqBBv+rz+JPU47dPubuVBnxu/
epGQTzIGOnIxsvx8lPKVdjEmDPfHHGLF7Wsn618SQ3UM/GHNyclR42Zav+0fyjuMotGGzDaaX8tL
+hyI4Vo1pyVG8IR61VILWP7CNeJ2a8QosT3s7cyFCATers2EudSjqS3hJ2SYPWlr5xLLk+8UX2Qn
SLhaVCAyU3f9meDsVyhcr8Jry+m8TrskPKjWpdNTJ+KKycb72D5DOkEtTwVEqm+XIG+ITm3Wch1J
0f1RpqzB0MRj9jlK8SWjGxftYZY+h8n2ubSfEtH40vQqNIH16sRuguaWmaQ/6fR6RY6cYey4afOn
yLD0bd+ueIDQ/ntVOMCbKk/8/aMaO4iYaJA5tFXWHxMmsaJYT5FCKiE4hQYI1I8ptOpysXLjoWJS
gkLe5tXXuuD4MQunXVVHUT76sNrbc87nYAs2+zJNtFP8we4BB8JDKn/FgABW7TYmmHzPrkal5YkL
GL4uBiunIB35urfJr1ZXt6hjCBJCCwsrmtAVMPam0m9hGShIUTcitE/SII78Gn+YCgA7S7ZjvVjM
d7vGGq+zvLDdMnZJjakqhHaZQ1yLnvGzwRDF6BYwB80fx7+4Ma1nlAHNZozL4TrEIPpc+zO8VhQr
iyvL7HnYAFXpUR7SxhlrcTeRobDgURn6tS61IGHPZd+ylcziilRurYIcRInGe1gsDuyKiHJWw9h9
ODq91zW+v8v6lq2jhHhjq/RySQEEHWmTPlCj00wEUm0Ka9Oo6aWUvByByFBhMKdpjIumBLMgW2w9
5u1WHSUkrTMYII3Y0yBFt2jM3WXWrGM/L1+zBG6o6XLrWirq4cq0nxuFzDF7fgZxzdq39jEpd2r0
V9nYsyfKVaMRFfWUOZVtXtUOVjm/qOELKvXcy9LPhqSO+W1oKZp1cwutJw0Da/SEg4wFv3Wfs38h
w1fbvMXTh8LlFlsvvfE266C6yqsMaJg+FEFvqYAs1vh3XF6bsz2xOxDGTXM0F0imUM+VrZnE6lfI
tmoBcRqtcHJVGLo2zZU8+tpjuBsgzsO1sUFSzd3UZuKrXxtvUhsWmsOXORm3Wmi6RTYrL7L1Ew6S
Q1nQmyS5I5Ei0MBAkNFqtYkieJK+WzliAyX96rriN1pjULK3eu12TRreJeAFeXhJZiDZ2EBw0+l5
to3NWeX4oOqtZLfg9dtwD1m6qbAIEB2Fsc3lf0tMOp+loSvW/hWJdQK8GFZLhk6mN2EtB+kb97he
cWGaQVn+aaUBwdhjSTQrw0GeYwWz4H/V9GYM7AmBybNpSr3Lgm4ptgYoXjR8VbikD/ELm1jI3VEh
jjxurofpdZiQhgq5ZFpJXR1ERV1hh0yRbHvaaBB0sKnp8WnS1i+bJ2jZnEnetj46U36OSvuzqAsa
aPBLYykktAUPcwdEj0FRtPfeoL0DcEuN8YQhcSr56Majfg5MFqJQMAsIEcttW6adNn3I1MmW2MQS
9AaEdqGhetEN5N91qofvAL9cYM2vodbfI98sOg4lRjqK2V52xcgYmER6loazRZ6L0zFfuEvzhq8j
ahYtcooJlBO35IG1LmXgnmSYKyr9qeC/SrZ6/dj/j7PzWo4cSdL1q6z1PWahEVjbnovUgqmYFMW6
gZEsFrTWePrzoWbOLjunkrk2ZnMxTRYhAuERHu6/WNcyIJBBbLEHnUAr7hRALYWYRpW/9J0eH2PK
M9Jz7/LFcmWXWXeUIHdFQ+FbmEfFTVfAp2O3Lb51+MgmdQp/CLQaCs9Wxf9P6H5wWO6HJYpQ67Ig
sAykDbOfrUMhL+3sb3VY0Hr2OHVLMJxjU6cuo2cLyAkdGqd7YO35uoxssRrsnPKrp98lAdU+ciF5
5qZ2vtNqkGZCKQAbyxtHJRkOylkQGJzqXGZhKTfkpTBRSgNsumfTLdSdk9maFJAsYy9Z4myF+VRx
9mlf3Jlk9JrwFqWgWCymLGPb0CZfoQHmls95CDil7Vaprh1w06N190gfsodjsWzbDzW3tnFgz9FX
u8/pf3G/B6q7Rdyu3CZf+zyWUoLhbx5TpV0YwXcW/lWfxlvftlZOueRw7NU749EBs5NleHuDWilT
ZepQ2x2sZgoMe+M5L07B6shEAVzj+cNd5hqLiu623nWUYsVjhkRc2mLnYh5NoN7QrWk9y9N8+NBB
alVOvc6T7zYmRsg/jJlTCzYu+WHXz5J+rq0f4MA8/9WVaaSAY6tnvvTaotOtmzavSkWjwCY37Gdt
1kAiC0CP03OjxB/qRy14cdoj6WlaUcPKiGJAF5K1kCvprKbFyva0RYF8/LQfezFa5645pS81AQK+
T1eN9Nzm4dJEydb2t2r3lEFGUhsM0XR5KvxybHOYSlRMo0aiGDkGfcvCHiDYUr/bRuutdNVZh4b1
3cMYtsmjZWfp2IpDeEsg3sQA8tTQBGUGMMFUtj55kA550yndXdmc29ZfZj3UPzPbaFAIIAXOEVQc
efC1zkhJDc1OYFeWPuGM3ECfT6mWcUxyjW4TgvYwqNLF3rkw3yT/LJsz+EXA11569U3N3i368kqO
qmv9kiYDHNCgfe+7FG59lrwoaXDMfERsS606Kp316A0y+gXxMM3sfitF28xGYq7EFk6sFapiAafK
cRxcj8e0oCAWfCcILbLr/QCUxH68pXZMbLF6pla4dFPg5yGtzF2dHT3nzGHGS2kKb2N3pE0u8jqY
V0bwblA4bc+99Ei+7+fOsTFoXXUIAMhuC9jaqThvUJLn/L+pQnDgRtueZCCpA0hbu29WFYcTIfxo
oopkr+b9bDDiTe8Z6j1GU2BitQrOpF91c1GDwFUUl7U7UpaZ0b+rwnpL1FcrOg6inkaFBMBFLYFk
xba7F0b3CoI9De154wAidzqZqnI6ZkepEz8qBdV8jsAzN6hq5kUydsJHdQcymy7rOesiu6EltLJ6
zsSZa61ksVAK3Al90KXJHqOZRaUWU4toRhsf8cJtGNNcroSz6ULtrAfeIjS0mWt3EDGWWbBUJJCl
QNtrfaYWyyTYS8K5hwxR+e9ta53c/pvh/oDqSyufU6hpSDPVu1eMUyBpx5I6e2Fle6mTp6YuFqkp
m/dWF4KE8ixtwSEOAae4XUBF/O63sK5aFNpiEeivlhOiNtvkuGhG7T/SdSkCVKqEHE9ELtE4y6EC
1zXfyegWgwfmCMJklzwL8Qryb9DeM5oFGpCHZtZJ5DAsKNmTMIcHzkxrk10nUeiN2K68byBBSdVb
N4R7K9r2OZ0ON535SQS1wgI01K/Crl96wt1LYA3yLtgZQbZRXQOOTGcs6kxVZ/B/5pGRU3WSN7lD
1cDPvKcilOfIBDME8E58EMNpuajidu+WztSlvZIOPbj8IZhpwppFaQuGrsyV12ywTY/SChKv0nNp
FdPaZkVd4eBA4XqtAm5rcQMwYavNIpci7UFrX1h4a+VZ9Gvd4aNNoVmS7N8PHvItoNbvSbAz98z8
0O0TeG5Rrm2OzI54yBKTbsx5MBddeleRSSg5RQO9WrbCORNfiYycnvSRApLXunBa6DVREmUAE+0M
qFSQSTNFE9XUd0sGWEniTVS2aNFR5A2CWcHJ3fVnOf2avG03Vmbe41qVzUojPZXlufeWmjbTfW2b
USFWtMcqT0mhXQ4C8zRytEmeQ0lLFzJdV01002hUX+K0oiWHoKshjj9DaVvbcrJ0lVBdDsrw3pn3
LblZNhxt6UfcPdMO54g+MkIxxUGY1xDD1EmDBe3aqDfAbYpNDvJBlCvZU96aMgNkHG86CjFqshHN
D1cbgJ/775YaUQuX2PtsdMGeqtTfdYiA4+Qm3ryBw5qjDVudDv5ALlF3B/guVFH6ec9G3h8kAruR
DagIysSvu29Qhir7h6/9VMzVUJbH2DjQyaRN3MM3lvK9VyQzDUZ+YBS7aDgWerTELHVe0DvS4lOR
vFjBU1+wD8I1F9uoBcteABfX9gXaVGEhKFKO/YpFakGd8mfRiEKkP2uQtIJCKwdrV0g/NSRzI3jD
ZgENZgQp1X4GN1/MYRB56NKV1QqfoWnse3NavD1WgyqM2wXgZ9UUU7dpZumw182Ef0xHzqEh4rO3
SjmlRYCoUBKTaNVnd7F6p5LfyMtq2KAZS2F/MqCDZHUQWoensfHlztNsDUPXpypprCkY6fqyag55
PY0pc7ln3Z3nCUk26Gz9Ix9NpSiMiPBRAt0BTgKkkncHmHwSam+C8zPdBPBVUkPjtYChK+1rDygK
vrEhYDybQ7mq8Y3oDvgHOpqSwfYKsiJ34qlfJou2b++ykubGzq+3Zf/S67PANKZquK2CU9ntTACj
qn/IZImp6YUvWayvLSEYvXc7OxZSsjEturyFDSoTaqT0Rtqx5lhOuQ+iNnWkeRl5s6ESm9S28dOD
uMURN63oa3fGk6z/NOIEXJe58d3hMchfbaWO4a1AdchbZQY7ddarFfCHcCkFAGTF1h3fqH7jmM6X
By9FdRrqX60786TKHuWmvvNpx9QWwtHFVmpcaGLS3CvcBzcYZ4V/Mmx/kzPSqqMs6LpMtaJeV9pO
yL2BIiopbOCW2OSFK7kq95CNSe4ehJt+g6gBAICGwAL/snmgrp0QoeTGAFTSD8msb94MQ6NcVFMe
cLMluljUUwtO/m2NUrk1Ve1+rch9P8tbHUnO5C4NIpRZPLKwpKmorpiN2y0cUWFSlnPszbt6OaQU
IMICdieVp7orH/0iJdpLV8YazkBjRa9U9ehKivk46vbJM5Pz/cxtjHptKxQOXJtagm6D2xQdMFEo
UFBSpP45Hw5AO0PlW1ik06FEqQA8fE7v+cVia+/cc04TyIA4YRcLJyhe9epYmJAlevhgbRd/JCVk
5750yFFrkP1K/mTh1VvENelXW717mnpX5MpGjFoQWXzM0C4yU+Gv0uZUUDimpzYo4cSlCCZoHFsK
2yKUmc4wFrn5A3MjdI6Cbu20Hy4UZdvjAOc5J7shTUpEnx2SApAa/PqGkyfGrQbcvlY5OOPpMaMV
oskvkWJ8Q/pISut1HAUvmgsfN4n7ewsvgTNV0xWpZ6VT82qObQTwSYHVMC+JtaK+F8j1ANv3vfe+
Wqu+NJfVubDqNd2VZYbQUxbFZw+9LPKmAaga2oKk6DgzgO7r9e9ueIjjmQs8G1So34Nu6I8+quYT
8mz0A4D+epJ1jIdhqrXONCjnXlm+q1W2JJZmTelta05OWihNDbqPVkTrOneWKpUhrzvrPYmZeRZU
XWel0w9TK45IsVHHkuLmZzxOOH+BbdlSM+8A7OTOudVxMxT5MhvTC6puefYdym/dLoQPmw1/KpMa
Oe8K9SBXF4CIREqXGj2j1DrIYPgCzhdKiJizCf/YKbqOVALKG/xFz49mQ5Kwjw/l3mqlkRN5orqT
Bg95voB4Cxf/6NMM7Tm9PYIXRT9A5q07V4U3RpFh4cYPop47/b2CJou0JiyhtGb2opC+txXAmmBR
G9Ou+A7u28UYV74vnY3XPvTKunFWoSvNOv/oBHcR2FN71qnnKF/07Y8kntvJq09X3vzuGzSnniq6
qP6Lx1rRPsnR3MKEqt2pFDilBHmahPPsUHK+j49dTMVcKCPI079zLRKbQ8iiYTcn05gl3V5tnhL9
LBrzILnG94y9MxJ7cuCZ3OxpTZZy/Zh7m9p+1kiWM+rgUeOk89I2nYOo26la8tF8OB61CgmMw0qO
NUlbWwc7R+ywBGWfRpa+1UZSbZ4LJD9pi08LNM5jpSQTLfe2AbRnCFiihpgaY6wdqgI0lpb2q1oS
dKLScuNYKctC3avLBgDWNId2pcTPufweBf0yh0vSZ9jbFsOAAE7j84+Mba85ayUo1kWWryIJtlQk
LRVIAAJFmPjOG/1gurk3/PDEVDjBQU4rmxKzuckUmZOHAnqaqubapulfUtbL2hcvxAE+UUlgTHob
ylKzrXOTksUDB94WBglRDx0vj7+jO3fnyRyiUzjBgXdqrITlt18KNHK6eFmZB009qNpaUBKiAylb
dxFH9bLfCUOZGHlebHTLc2aBZ3yjN4HgCG3uwkNCisaixxdvFP3dVcUqgOMVDnS0QxD4dDm8RiPE
tYmpwslCIEsO3mIB6tWjNdOr+pLybaaT1IphU2jhLtbKs68D+ZWiR8n1tw7YDENy90bpaxORQUKr
gpUtvJU6QIhAYa1L+xlSGw0NwOSE9s9EK56yAD5DO0+lO6dGMrqPjWk20o9CusSnmqnasLhqI1PZ
DFno8twE3W1qGu9Z3VPdpjWfThxOi57aQRbwy3hS5/I3KXdepIC2MJ0p00TtwDN+mGzWRTRXAObb
5brzF6ZPuuL1P90g2CY2CHaICmRQRkqRrh+Rncmytuu5BYzNU5K5Y548199VYHMMmSrFmJ9HMHAT
094oBaJOD6qFjJwFFiiksEtnrcpnAZx4zL8N2IWl9OSqxcymM1BFHoCNk8sTAesOjHw2DPR2k/5H
bgMDkWjJIPrS9BCiRHxnUTUsAJjWPpAiUIETjX5gHCXzUs/vnTQ5mJF3xDd53cXimNW7oEVUqa4/
ANIE0kpIBzc0ZkhufFMcb+vEpjwNPcgJZPm0Ie0JNaxd6IBxCjoAxV/LUSmjntdvxAAvTXZDNxli
y26h20zk6dvwDOF5MkomntoJnMEbkolX5KgvzXWzMGgMWTVA8OkLT3rIqvvKebrxAqOA7O9e4ELj
Ltc9uY80VdnKcpuNAFG12PWqFwBFNOgOKX2Wv9RhCzXWKAwyeo+e60ftCtpK+uCBPrjxHFdUvbTx
55/ExMJKTYrGBp0zdPtRPjeCz04LcDHMwHfBU1LneTTFaJyepyPtAuoN8o1bW9eG4ELTtKg0czAt
doZOR1gX7S7TdWQIed2cWh5o6XOIPSe9G+i1cR1tG23dKmuzfu0qhA5KJpiULysbriJsEL/6lkfq
PJDsH+xipbcifinMJYymOcmpPejlSTX6qdqTqdm8VH7v9c8Jy3D5quXKygf/IduQzAPXfPXaR/ZQ
yE9QMqcChpmTdVhP1KvAkDaRXgKvR/l9qMloIc4zsTW4+PHEdB9wJLEKFM5yIvtVbqBVJqu8LlZK
WG0STwKLpGPSSlb4I+J8oOYblZ91Ecw7jS7u15/0ilum/uvnnz5p68Vl43q5tvXaUgIJHlWOhqJl
Ir34qQyj3Kfy8KNVQYvojcUx01Rlaq0GMjx6FUEwtPTuvQijsXgfZWsT1Uc0epIy2VYtsNw8VItT
Z5GxqKlTPrS2GdCBbxVqeDbALKhIPg3BaIBfWovSuRHw2hgXv4sX/a/ztMnCKI0TecBd0rs7zOKN
c0yX/uRt9lSuwmoiL8HLyJNnaQpfEADwZNNOzvVMTKi4T93lT3f6DrFqJwPwnt8a5muhc6E16AlJ
LSXL1e5ctVkhvCUDXJHyb+jmfyssdZLZGjVXd049cuzsAdUFCusHLbQrjcMGmpS0ZKKKlHNT04Nr
yKdXOSr+b0H57HPgiJFpNY65d7SVaGUBX69dpOR7Wmctqqyyoe7B7h7bdzl7jIxt99PoxxtYqJAN
qzi5D7QnCenHbA5Exz3IHlJcI+Zhr7YC1tZzA+gwMTeQePV6DobzhP/03DpTah+8x95YyGh+hGig
7iSytHpmkdfSVidONu5LpQBzB+ME43I+6BDJF0lLHX+J6uL9yBGl+PyztQDwwKecYlcj77R3dPWy
Y1u/amw2bMjM+DjcRnSxhuxAI7nLEC+QNqBMC9FNWpTZmomDwFVCUYdSWftkPdOTNrQ7jb2ZJLhu
VvRjYPGV7dpEDKkO96P0WKw9dCgEg41Tf5QZkc3B3gEjgZnaAAikfTN0QNZevfDjYQ/vkm3T89SJ
LJtEr3uMCheik/4UqfrRD3ZuCtDHPsRgKlFZCKh7lfOqX5eqDjj1LNR97Xzg0FN1B63L50b+NiRb
eFK0358KiGUmbiUZqw7qUFB9FMpz6jlknVDyc6H7NXLi4qxmzbGokzc1tGY2BzmFPCZOOLgivofg
Rb8NDXvK8cgv5h3yB5ygSUsnInhTHfzRu2zh0TjG+TpzV7HzWsr7hNMBtYhMFwjyouelItECVmsV
Riyl2p6NeaDloIEnTniqsF0CmQVrOASIs2RkvhrOb9pzD8MBGlpQPhb9pk62KrCJAgA3wMA8gMvu
B2wKRv1ToETnyHA49XZqqD/NgRIH7n8QM6zuWOu7OD4hbaO4a9tE98efk/+2+LuXkOtC6H7uS6n6
34TnPYXJKpGndvYYVqcsUWdK495LJLNx08Djxt8sEVOvhi5Tat6yS8MJiO4MXGcdp+ev41m7Ivr/
y1Tu07JZK2oQyOir7czaRHPIIq9MFynSUYDBp1gcU2SkFCVn3yUQPIZId72PUkF/cDV/rDnRmyr9
j6SOz1nUL3VgVzENfg9HLYEvkgt2pijqVVtQkoJt0xYZBQgEqiwfr2fzhgXv71WlNWP8+adXqKQi
cS3fZ537qc+lvQlJI9sBCL/hKjCutf+6Bmv/IuoO8s1VKFnz5iqIjLeovJUN/T6d04yLbMixy9SM
yjTaGeok3XPo4OyHCkFNKv+zf9A5bBgz59m94fx0bZguch4pRVnQ73mPkGPNU/Eg3dMdGjVT03/z
BheZTSeKNtHR3NiBPhrA6u3NF/UBTPzwatzQSL6SAGvGxX4Y5pIitIBbuK/de/Ie/tR/lifpnhNN
pSzFe7VTbt1JvfLVL7a5WAksVQNpvmt/4s7GPkcrEfzyvaojDT4tNt5HfUMw+Fq+PT7Bp+lbo+oa
4Qil3jkhRW5fYhNl3QYZlCIW+HWUi9/PYZhof71HIo9JSiR1d7SJYCshBFggEAc0Frlaww0mAsRq
7EYL0C67BAxHFt5J/ruDOrrkDMDJulnc7AeQytJHmFMH98O1W9J8KqSFSDZeyCqrUJ3OwMCXVB3j
ZmbE9kwDvOuPbIM8WTq0IDkHovMXluLei94V5ewFzYy63ZQ9tVB2JXJlWkmxNvRf6mSfAiFHz8OO
2DKU7wU+nXW3sKWnzHtXQvlUDLQeg3jWeGAEFdSg7YCWgVTjpfeU66cGx+8q3gP46DKMGLrvmY90
Op4MNe2b3t5INlgjMu67Nnnvhke1oG3kxfuig0TDSZRObUDTzI8ya/r1J/hlmfSvy4j+awH+9JnZ
ixth9xmEALS8IDmi+ys1r35JlQSsewMNwgQv4nHcHyLlJOkHpuAyR3cYFFXrFRMgkp0Gbz2kYh45
uza3fko67Ji4Gql8rxlzR6YoSRWowazDO0FbQV5n60GHgZkX1sDfzWIKCyC3OAuTh4RrpSxp9u9a
aVNFO0lsmnhjmwrgvIcIvEYEtDIqT1m/6oPy2NBOiGwavVldLSPafhPD806Gb7+njjFNxY/S2TqA
RWXIYXF1pqM4z6ruFHbtm+Y0K73rpxrqK12E2Lzq7vXhe5estWpnDcONZFm5crJSL/YBuaLkYpgl
TaRq6UlIGMK6/ibp7qPuQlXaODGKwsgdNDdOHL9fT3V1FOP+9EFJOdoe8Iy8rdzMPFtFWB7oREIY
idPURmc/SRCJiawZ8LoQgTxhGcevp9I1CXb1Yt+QpUFmaeq1rVQWdHEHJ1mEvXmWahLDBFRgYnUu
VMmDIVfUQD/iXJ43Ugmet6VsUlPlTime2rIvbi0v15KIi2W5021HVkM7RWGqpRcGcGcqvzqvyFoH
9BrQWhEaFEOxMjSqUzOwlxmA8A/jnJ385rV9lDgL0DR8a/d8PVSBlsNWAhNFxANgJ6PA2wQ1njez
QNtjZQWvFEVRsVUn9nP1M4zuQLHzuh8RDvBUb9jRngu8QkgF3skdJWAd/cT8ALcklfNwU6JUAIUa
07slUPUqQYltkn+HOV3Ik/iIGKbQ52F5Qg1l8FyAiFtq9skNw4JfrlS/WQPUi01F7ZU8HVCPukMV
fqGtwg19kDugmxMPu2pp8iDwGtOn5gbT1qm3sEFdTiTMzrKFie+TybkunDkTMssVhbzxr2bxFJbl
DD2WqU4p6FWbw6JbRlPojAd4E/toSbJ7h7wyaNwl3cd1tKxX9dabiwXcrRtxdzWFvNjATOE6hZny
Vtg2T+H4L9WlfIL7isA09uLtDJ2mublmmCfdRJ8hjjr9eHl0Z+GCPGQLrTy/sZEqV07L6sUu5w91
2LF8qzjE0eacQVeZjkNkToDnTlESmPgL7/FGDI4v97tPOYbCp+gvqACE4XgvZyedkzU+CMf+HUXv
aTL/Nwtxv5TwP93CrkCeFGpv3Tk2qPQ83AsV+F/SheqNL3flKP/LBe/TDSq5yUUXttadIo1cyxpr
nTxIEWSXFnaU3/SYubI6/Ppcn26TaHaBvvtAEYP2atbWM71/ZPsB52AtWhObhHIrSKvtW9nOlYX5
17L56X512ja5E4Gyb2o065HClPJNTKUXFTvUWtpZpmJxktyYCFeyN2X8+aebabRy9SiiRUdtaDnI
rxrEcvPW0F1J25SLddXVzawPdQ13Htc6NTkcQNQYv57A10pLv1LsTw9uWbFITa+mBFqkSCSFBS38
0LPNagphA13tzhyMuWzBz82A8xyUjtayb6BqhVuAN48Nj+QRA1lUtTVECuq8onKR2u6kG+QaQLKK
CkkP+hJzHLTYZcnfmqUqryPhydsaiYpZV8GXaaCOo26ViBddRRQSa18HVJs/2NadiBUERR0Hza1I
tn/UqNpOo6yDKxDpKUIJaN99PRJX8gbcfP76CROzdYxaV+JdfwpAQ2IE8BFnC5UuwgjrnwK9onP9
9b1+P1s0cbFqWI6X1YnErdLAU9YiKRZgd7VZN0JZv77DtZi+WIxpHhcD8ExsMkoUhJAmZ0WcIsIw
UY0bu9iVQ5j+axw/zRy/MEx4SdzC00J/WQAwRMzcM+aNBV7PUCx53nZWuVObzDn4XlFvohhiHrq0
AYywbJgFLNM3jv6/H0/9l+fbp0fx+phuvWV2zMKcNNXfCHBgvZ/f+FxXBlO+yCglUzMDuXP7Oynf
YQKhdgthI3hzy13k91uIfJFAlo2jp52Gn4EfFRTakbAtd40qz/+tiSBfJomVH0c5UN47UyB8o8v2
9xJVV7Vs36ImuBU6V5Z2eRy4T+MPQ9Yb1EHmJj15fx0AdI/TZhPEOgUibyvs4TBovTVBqH2m6mBo
vn63K+uifLHo5gji5LmjdhD2Huv4JQ1uVDDGkf/Npi5frLfComFc5FzXVTZhMir/ASRXIIZ6c3OY
/XvPrv11yEy/qvMkHZ9dop0uFn6Y3Aj9a6NyEfoF8hlWEXPlUdqtCs+tfMMA61oYXCyQNZansSMp
XDiaoYrcKzPA0Aj9fT0gV2JYvlgTi7J1XUnl6oblTXDocFS07JdfX/v3H1SzLwIYHFHnBuOT29BS
ZchNI5E+uRf6FJzn17f4/eBo9kUUe7HjDk0E+kZX4aZrdLpN1CHeOWh/ff3fZzPAF/46X/ykHVxU
etOdCZrdlQdnoliWutYbFACx7xNMVNZeOwIAkKpIlX5919+n0pp9EdheBDZs0JN0V/v1WxpqBnV6
LV6GEQoQaVhDy0D29+tbXTHo1OyLaDbrOoUcNAQ7qELhXn4cYtjTU+nUPWqTW0Xca19pjJlPC1Xm
+yLDKDXYVVrKkSPJfWRuc/EWWMBVMwj+t0yCr824i/COOt9WNKdEKRbcPVSgyH+yuq3Uw5srvzVe
dqP48PtY1+yLWM9jKdJ1IKm7Rhb+Y86H3zp26qy+/iS/D0nNvgh4zw1c282KYKe7i8Z/CJqDnN2I
yGuXvoh2mt2V5OhRsJOQEY2tDknfeV7c2FGvxIq4CPfWIj9VGkYlfkLIPYH0hRibgurhdEBL9tY6
e+0uFxFvaEEDgnQce5puzbL4QUcmwFDCmXTogHx8/QmuRYW4iPteKFXTR9wlQIarmAUNrg0IPEwg
69XSxoHdkN9Ywa69z0Wsh34V4pzMncAeA96njgrBV5RzZOkLXCRuvNCVDy/Gn3+KQBtjXCdMkZ7s
7ecmeomiEoWO968H69q1L6K7ig3b6fw4Rl3h2EDIRbrbq/wbw3MlosVFRMMRKzUV5PtO36EjX8OB
owB+lPO5nt5YAa8Es7gIZr2qm6ZJuENdPSGVBoXwxqNfGRfrIh76JBOZ10qwKoYO8d/3ElJpdWMF
ujJrrIsoSKSiDYDkhLtAnSGSISNbgd7cyGWY5Yjw3fIAvjI21kUY6FHWJ8Iawl2KqJukHrRo/fWc
ubIjWBezHuyZXph+HUJEjJkuFB4tnaYACFMjUZ++vseVo5L2qxnwadJrChUcEfjhrnUDtMbNpOkP
ipTUgINZjhSP6uTgjjrPdhrMgeq1c3tItBUZy1tYCWmluE17Y228NpDjzz89im04Xp2YWbQru4Ok
32GCdGOSXTs/WxcBUnp9JPIojnYZOhM2fQOoA7DrJ/W7862EZItz2S34ybWXuIiUbFBqT8R5tAtA
pefWU1XeWEGuzYaLHa9WkmHwTDvciUFa6mjIFNTKfVwArFt76pWMyrrY+OpIL6Qs4Q61hKVAhTjL
0ZF+VgVyrFow+3q+XXmLX3XnT9+4d30gSQad8AB+dq2fQwcAA9iLdLjl237lA5gXUR+aaW8qnUe7
SI2forICYiy9fP3wVwbIvIh0L9AkuxjCaDe8Nw/KW/bT+QZf9utrX3vsi2CvtKqJIIFHu6o3DUTi
1OdCl27UIK4998XGVqEh8w/4QQ38AM/IJ3Phnb5+7GuXHl/n0/fsZHCKeeASWXhe0LYEEanqSNkM
gYknHPLITmT/myN0EcRWFpu1WzFC0HNw9KpRlPj6Ha5sn+ZFyCY5Zm3I5DFjKuA922QhH+1km73e
2oeuXf8icu26NBLhMucx/VQe6NGPLtwFlOQJ7c6vX+FXvfVf6wKaeRG7TZb6njwiTGpjEu/L1+wo
3bNhaN+1qfsiVlNnDob463tdmanGxXAFkmzKwpHDnZQAUrPmtibduPK1tzAuRsprHbWPxq3Uk1DA
SV2c2kqDUx3KcqAgSxnuto83RRJT+G3hzs2kysrmwizrfVWm+jKNqnTDQunMv37VK1/OuBhV3SzT
SsuUcJfjIws+7Zv7aIzgsQk8g6/vcC2JvnQIL+UW5jpmhrvkHa43aMNITKJn9d06Od84Enx9lyuf
7NIf3M5TS8ZSIdpZHmVWqthpUdx4gWuXvlwTM7kF887zyxTZYwtL08C58dRXckP9YkmUY60v4P8Q
NwPTLJFg9mtN1qEU2eazrwfm2i0uVsZUtpCHGJpw16DmBU8eSQ+Tiv6tc9i1y4+D9ml1jOukx0+X
vCOOaY9te3/ZejeKLlcWXv1iNYxlrcJSkku3JyS7MdQpZt1rfP56WK4lTPpFjHe5b0iiBWqDZ2P3
0BzBvIxu0Ifqe3lovpdvN24zxtFvVi39It6j3Ef+IuQl8HfDO6YfvSMmyJgpS59mGKbN2o1ZeiWQ
9YtA7nzHdnxwqzuwB2hwGRVig8vWmfjv2a0N/FokX1IfRvNqHbU7sgMPe1sMV2D8sNTPrWIB3BqN
f3GrfXgl5i75D3kdl9guM2w5ZoSOtKpZ9L/+Ilcm7K9W3KcJG8hKNzg5Bf9GQsoNW2XpJUUo6+uL
X3vsi3jWWqkebBjQd1WGsQQ7oKPc/7ryf753/+V+pMd/TJny7//Nf7+nyKr5rldd/OffH9KY//33
+Df/82/++hd/3/nvRVqmP6vLf/WXP+LC/7zx7LV6/ct/wJ71q/5UfxT9/UdZR9WvG/CI47/8v/7y
Pz5+XeWhzz7+/OM9rRPoafcfrp8mf/zzV+sff/6hjhCM//x8/X/+cv8a83dnvFqHjwIG2Y9/+auP
17L68w9F/ptuK7ppa0JTKc6Oy2j7Mf7G+JttWLph26ppAktXx98kaVF5f/6hW38TMportmobpqGr
Y023TOtfvzL+JlTDtIUwVEOzZdKl//90f/lA//vB/gNw7TH1k6r88w9hjwvV/8a+JSu0qGSZp7B0
RXC5i9DU/NLFWFFVyRsH71uo21hWqrA9JgpyFBBwcgTo7RB7gEZFKREwHeTJdiSN5hGOlwPIocyz
MVlWXCiBZZWdPQ0sXVmna/RflEPcpfY2lJBisvuk2bmiSiNUj4N0l/jS2Mg19V1jF3PDoGSduTYi
Z0lTNpvOByAqQrecm1IGX1ZtlHZraBJaLI4ZblC3rBYK1qMvWEAqs64xkFVI7bTfuo2G5VyAfqs9
6gTw1xgBF5rNZVsI96VbfKscA7VLxgtod3aKjJGa3iUFuiVNg5V97Ll4NGCqHJUoJIQ6WyAaf7YC
mc83lrkKVx8SQtSdsNDRJ5Zp2lCbUyR/9VxfsgZlyBFV7TJyE20Rq1aDTU5XLwpN/yhKfzSthg+a
2joi6KEdbMwoxnhCivC+1opmp5Rus1FwjMrQyFAQ1GpUK/5/3J1ZktxI1l630gv4QQEOuDvwGnPk
PA98gTFJFkbHPD9pG9qL3rQTrUQnWFXdZHZV0UpmkulXP5R1N4sZkRGAw/3e756zHWOf6r2D9BgA
RBu/2MVsvQlr6TZOxfDYYPJ+LZ0E1mxrvG6lncl6XRpHvJk+1RjtXfQ9paqD18jpsrMmmav7tncJ
O9AkOAxtlv/CJGx0yIoBshHOHzQH82Eoi+IYg/vSmwK0WtfYJ6BaVT2OTUsxs5GcA9xFn7exrCWk
8XaAc9yeWCoJgxewaR2Cys1yzLPAIrtsU1BXBk5gyYDBXKYMUCSwYyOC99CG65yh83KuUM1K+UsJ
Gu58aOCOLmG53C6DJ29FIcg/V8Y/loi59nBImn0QEA0ZloSqm5uRisqGfJcPU3HQI8DSiC/1UeSU
UMLWyXaOcMS+LoBygj4BxeWHclO7lvMA9icXG49NpjAJj1lJC6Wa9H4+cXJbdymuRlMhq8j026jB
vIqyhH3l5fZGT/o5EAZXTIcdKdOMb9gpwkYvGr3LoiX3aNu4vnKdoP8K82GVGamPBuzmMTY1ttAA
w40aEXUOg/3kOq7/4CmmkcfAQaIR2GG8zVXu42OA8ByXqfdS5n18aDorqtkRiIKafoETh+gDwIbS
p5PPIJXzEufxsp/TYfgcDd68DiOX5qs/wkppkZwe/VZ29Yk/gJAvb0L+IbvtiEx7Kxa3JNOAnHtN
FBUOv8jcbV/2/NeZ73JgCFQ4224aFfzZfELWsuBB7+IJqE4sH4Zl/JidHly5k7tXTjOcRlnIV0mH
uVtLOteBh5uyzWdrPyoD4xAO+64wfETdoJzLup4Yki4Q3iigkCAem1ai4iBHSkR4zvunegxwZoTC
RoMj+xdLdSRzoZ9uwsEbYaOanT1N5aGwWmcjrAbwjZO9lD5Gz9HT4TO3an+R0oO+NfH0pENYWL2E
Hcw0CFfjYhr3evLSuzzJM44YjKpaSZbdhD3eEI9qG5SLceqv6kAwG0Q9bkA0UtbZkxLTdHD9sb/u
3EF/reHFnc9+78GIJq64TkXH/EgdjvHa4cCOGtaerO1IS/NS9J0BuhONLTEMFRRXMeHp8zg2yNHt
rNmXHoLJsF/erLGZL+OqXL7UuoTR5Rk176uqBabqqQmEGCOtzpIHX50wtzYBPw/o9cxwXW7Gc5FB
vs0dxIl59phZHjPPyZhCx5RWb8Yzv0+G4DopZ3chCNVnzzW3+tXpyJIClCuW29IqLv2o8UDlRAIZ
AYmKFSZrBo3GlsY3c+LFw1QqrzraWCP3cQiRaJMK8EuBjVrJWGdCR+NmmhNmDyXLXV4PpDwSSJJb
P7Ge8r5T50tm0gfRq50JRv8CyBtU4aaE1SK4dDPI4/tJhZuwDAlnDjBdjq4X9xfRYKtVVAEtERXO
uyAbPrt1xxOrT83R7ecALznQ02nmCooniYdP0ySReZ6ukyZdLhOwpNshMfvStNAKvOKzyprXvDVH
HQwvGuuQZ8f3ykoYlqLpBYi2gI+7Eo4Dbj6aqkOXVZ+G0J0vrbmMLqRzukhctznYSd5ue5fj6zqa
MCpVCytlSu14pk36YoVOhAbGM2exj63NnVD6ZomePya18bfprEBUZ/hd6n5oO7QC5avI65dgmK+y
Mbj2CfQSfm2+dE0NiEbQHmVh3LJajAyn6elqsTwPGEkyHHPZnncarCgOr1s3d6KdsMa3YrTC567F
W+ZmRUL3a1l4bDMxhbU3hR8ZgJnOgGlgiOTZaLn4PaNQRNe5757Uqxm8+zxhXK7PLvoswvkgeQAz
YGiNaF2SwL6vBp19MnAcoTf7kUYVmITHYSzqfZvIidWuz59BG09nje+g3lagmOz2hKDxdfmCU6EA
/OL0zArqklyoqNy30KmqnaMKDiZL5+pzObfySxnn4jrIDWF/MtQUdnir116UzWSy2jPhp/PZqAHS
l8Mk0/OkrHEyh+FnZxzzsybkIabK6TbSjntvuULvR5JQUKA6cC+60scgS0Zg4jJ+redEkhWtXOuV
CEV1LGSIcsUGLqNrni6sy+CIUyn3XJg2nk45nUsxqetstme4J7lT3UbTotER5TeDoyBnsq1aGF42
bXHJV8xAVKfn4mZc5v7JzezntuSOmnzspMmQl/5qoXMCjC3flQ3EHsf07qMIrfIQ1YOM1wVbT3QF
nl2jN2ITwYilhTQvr9RLlSBYiiq3OQ/tOrxUIq8AHKXDXRO1E/H+rN7EVr2sZwPKBPQT44AimKzP
vMccVqiNd4dZM19fRXXonEfMdu6CiOpL68HBkcDo3MiEFxTG3X2cWy4kS5Fj2soCE6/7mskQ5Nx7
q2XctxwY/fNpHWaaKYGzwcNOj5TNdlbpvEB27z30CR10lXJosnALs9H72PkSS5PwKdgVKcIT31H6
SyGa6eAXAUabsIr3SwQXYWqchia03/MIceaTqhFi1ejY9c1QW1i5ESPQfeJml4c4VQi5kzx0PvrC
Z0Q28gHSQ+j19yVc5Z0Ofes+i2lQJGWoAMOOqnpamrR+bVzl2xe5P4Zfc7fumU4JQZDB0dbLrswj
cDtLoj82ybDkK2dKPLErIlAHrWa4RarUf/TK9pfGtX4BWujej0Hob3yjaHLy2D+RmCvzKXCrzt7Y
eVrvM9kFV42ne3Ygxn9a1GKlG/7UOtMC6awf5+xI4vLe89pmrzky7Gocrncy5VKp/RPUdxwA+HUN
LBhIW+y1wL6U5gTul1MHCs2fr6WlniGTzrtJ2uHOROjblmlKv/pm0Rvfh3XRzzxJNUHmg93HlPqs
qT5MJHUfC7QW28F8rD2Y2DossrW2+W40atYiYCdGXYetKixC86pPZBPG7y48udxHjcLY1DHYknby
Ks265qbNIbuxT7ltGDvKFR7zJv4qygCCcnFX28HXIl/uksn77MIZowqlD2O5iAvJZmn0x2Oe65sw
r5ztBIxlWoCcatDbOGtJT3mxQmZJyXKaomnLQghFDcBehkQ+9+I91c7lbUpDDCTZOLNFC7o03YWx
au9mGOYB3PlyxJzblwafse6kvrUyeGTsYG/BF3UP2vEITsadAujDCP2tFbU1H0SOB1ALkDSTa+5R
WUMmC6ZlQwSWME6LDXRcxuU6kPNsA6FvBra5CbpIf1EY53QTRRsJo+J2tPtoJmgN0zdWTXoX9fwr
GFSCxpkvwSNYdAXT5OBXC6eFOOfpamyQplaUWzd6KWnWc6RkNjMfkq82wluOXCVYANmUV3GITNDV
ibwBN9psdZUQeZmcxWYxdtW+Z5czJdOeHrzm88wZjIj72iDd7Jt469JzZbdUxYdsDIsts2kDqXO+
YJmw/vDsdevztBPj2vGj6dIAxJ3H5EVBMk1XjJ9Yx2JGdieM2jdhP0HvwlfCCSt1bqqZh2sq/Lt8
6TBJ9y+FwS4z6P4eh4C91f0CJc/F2OwzyBRFUp8VphvPYtcFmtfkwy2uBxg89Y2qmfluVVQ/21bj
3tUZM78YFloEoyK+VDVkYW/Ep67T3OybVEdHKaxwX9oBZTC24Nc68cVl7ExiV8OJBdbG/Mmc6vo2
NVzeixjHY9+akZ3FdAn88FYTgbvwutE6jtWSX4ZzzaQT1qF0q8igIthOBnO3dNOXHnLdYeztcTM7
FhCV2Y1idty9VVxIbruR+bhWrpMY4YgWI7dsFAV3zjxmz/2UZ2LbhQPipXG024fGD/D5KBN4px9g
9EWUePwjS6LbJBRw0SdVVNu5ASkdO6wI1gLohyG2BhV28RK5XnDlMP0UbZiFGy5kkfjtJqqsl6b0
cQeBqiJNnttnvoNGdBkWDqw5IynEpG7qodEcI9PoZhnDYMsKZ+6kXLpd3NjMOiuG4kyhprdmcEjz
dhaX3WxX9ZeqMuWz7CQ6n25iHVpFlBi8Minj9ShD92mCNLQvU5XdD/VsMxMNhAvBe36cTl2JJPUe
uBjY/PTIWkAjtoAfm4rhuHKy6mPXAzTS9lzyfE75fuO6BZDOwnL6XSgFhtN0bQDl3zcRAX9Oqa3/
YrgwzoEmkplhg3HZu5oidzPPD/4iK+TSk/UWLsi/2qJNfnE65b8oawZWZrfTw3+U0tRLF/gCmoYT
n+4uhnKq0D3IANlbou1Pjg9s7D+QWFDlVp4EZxIMB7sO4IwD+byqUnWVJj2SdRVE7BaSW46d6ZUz
OfPN/93K3A/VvP3X8lT9av8TlO9Osbc/r97tqSAW7df5+9Ld6W/8WrmzxAdHBtIJAsdGtuLqUzrm
19Idf6QU4Xz+4zieRzaav/V77S74oF2wHoRBHE9K+5R7+b12F3zwbB+WiO0E0nUYpf8bpbt3zQHJ
C2jtedqhcGj7yvFPxfbvisVCOx2bSqgScGmDc2WF2RPHt/RKlxbgNtcg7EgkuImo6i4Du23PGhkM
q1Imevfdh/ZbUfH7IuK7capf34nv8Hb4SAJBnfPHd9KFpkh9FpxVGmRlshmSj6Fykwt3todf5rxi
2tsX8Ud/lvG1l8XsQ7jP5L6B+vvatUAgV2wp5a23tNjVh8FA41JOcmdVuL7++p3+2K359kZ9iqZa
MYzpa0e/awjRZXLD0eUjw6SDCxhMLtMJZzqMsD7A/DN+WP0kTPNtvOdf9dVfX5L6ri1cV7u2eD+j
ZXGgG3B7Ae6BVGKW+KDtMr63HCYPbTVz3lBgYaywf0kyaImliOgadxMmcD+BFsmunIFkhijGTDab
v78m/Gkp/ocb/rr6Wtx3zdev3eWn6j/BXS9cvtg/v+0fcH61yafv7/pvf+O3gr3zgWp44Aaup6i4
cVX/ftfrD5LvTwc+6jNb83X+8553+SOP+qHNJSUp5nv/qte79gchAgrs/FUq7S79+r9x07PifF+t
F44Ljthl2dG2EBpLxY93Wjp5CzoN4mjSsc3HPB3jM5RGmGfDHrK4leOcaJbpRhf2eO5YTbv/7nP6
gzv9x74UBwt+A34XjhOOYmn7N9LF7HZ1kntck9yhVwDGYZ+24XTf6bj5yaLyby/l0RpRSkv71Dtx
7Xe9SUMGeGpHMnBukeYPU5eqNbVPsE1OHvzkt/q3D9VTVKJYkB2fOLwtT2/lu4XUbUC+NFMArloy
HNw5VsJseDBgXYgXWe4WXvJBDYyb7eYoDr62Yzu7x7/+YN/l//hk+S15+rusohRRKIj++B7apI9G
u8kMBe8hLQ9jMMbtWhZ5T43an6Bh6cgZ7lvEHK8y8oTNyH5WPbm5152c5nr5osa6FVDCTmmuv35v
p0XxXyvY6a3p0+Xr8kCTWun3M07J7OfOojhSFXppLysrHc4sg4X6r1/lG0fm3ctIXsixPVuoQL6/
tnhyVUHtUADIrCIJV8qf4Gu5w8KmikKD/crIenJteqsFWlaYcdnbQ8U04aiN92U0YRPfJo2Ib+u6
GCAKQzawtqR+GphIBnlR2pZ6XLPLTpL1CNqSHCcNKxPojljnCCFm32SzYHQlduEkgAv2Pv/170cz
74dPUdjKd6VUjhSsLN6prfj9ReYLz8zcXwZeMK5llYGGr7nTVpw7xy0n+fHXHR/r8h939pw/eEE2
GVoGNi/oCvvdC0ZB2o9+yaiEE9t7D1XKSriwmcN+I8Lsox829yVGvrRuwXp7ryOscWJFm8Lv9oUq
LqPTh9haw0+uc9bB958CHU12R1RIbcd/nwnWEkCuBQt0FTcyuYfZiQs6nL8ubeafT94ApRMI0vqv
P/n3169QVHcEL3m6ubnR391aC0DJKfICrKnZyVwq7GxX5O3PIA9/9CrapimrgsAT/wZQgZnpt6kA
aVqz4QGn2wEAVa36yef3R6/CA8Dji6WoF7xPRM1U+8OhOL0KdpujQ8RvgyAo/0mo5Q9ehcebzyPN
p5fBo+7Ha5XzibEmpngArdSfjOeOH5268b785Gv5Nm3//R0vtK14GUc5Nsu8/X54eaI7UjqD/NwE
yCVWdjzK7ACXPKi+Yt8AQVrZ0XMbTbl9iDzPEps8W7Tcsg6C263HKh+veoZ1xJVMoGqsejvTMJKM
7NpDq1KsUpSoSo6FXhf563Rq6MKIqaVunbQ6l7dmmOr8XNBeO5HqIv6u19dzhfZEMh3A3hUdH6XZ
tD+0AIWyTdHEXQUauvCulzoCKLHklW02YR+nB7xuQUBvMaESP/CFUCswcgAZFqXTWycRJ2yabiyK
U48J9EXdVmN0XQ2Re5jmZsqfLckM5LortdVe5LHplztqKIv9GJZxBDu3b7plS0+w+Uxt1op2TWNA
3duUnQyCphw2WZY0IF6L2WaSE0m4qRlrF/gBmgFF0a6upB/tZ29pnu3KGsymt0OExCas5HVRn0wJ
c+P7/Rmj1cOyyRiDcjZdDtT50qtamJqjODFkJdWFFqGNg+VILT3uaxkHzs6aA+WTFpjDEWmogO8s
ur7QtGoaIN22W1s8uZ1Wgo1xcgwG7eC4B9tp7QafVF7C03U8Pp+slQsNf00jzgYp/rGcTZltq8Rj
aqbKpFXvnKmLgVkzdYTnnvhNtyWqG91208Qjj/KKxKeWwBGL+Egpl1edT56pnAHRnDJmr9NcZV+b
0R3arY5SFB8l7/6RNgoXAaNSd05HQeaaH8YQahY6itJCNuByEeDk5u1p7vw5E8lsX06MZndbZ4KZ
tAvmCV22ZwrcEC2LME2HuRtXPqDe/MYaWvoz2BGyZENFIqPK7/TWi9OQU9haVX0aLMsb8+q7g3kL
kxjnEttR2IJzPUXlSqdqohhQLvWrPQ25vzG4aZJDk/gMVLS2qb8MlKFRRYlkOCROls8b2ua0gMc2
JwyxxAXqGEdSB+Jamp1t6FkOFGJfG71GWsN00OAaLKEzJVEX6+zkvsmy9AHUdx2JjskgLduh13Lw
woDdHnlD48n62Wdv9cxTa10ukUMxlwBlga6mRjgVlRYm1bBoeUgnpY4+zboOAJjWZNu3ZrbEGzgJ
hqFauywnEO1sbDaRbborgytSHys3KpqzNKzn4UbmgeROsUdodyIToVhHNQzEtZ3mSIn1EOhwN2AK
hGFdVNQapcwQkYmlsrorSsPetMfGsugb2iviFSRqVd1AnorCR6dr5YlMV4XHyAi6Cn01MA8OHBQe
XZtNQoGkihWS+RZZMbM9CDezYRpQSE7aGXAktsXHOUjGW5c2Ozo3EWoYkf5YE2trM6xDO6/tFF6l
oaLeVpdztuwBYHkNXsmlwyYRw+rfJJHT1jBlBg3nvOjJ3wezX2FybbPiYpF6Ygt0qiOsfT9uPdzp
kYu8Du4B7o0Ca0RdtQOhndzQtlv6objKcRuUm8ajKbaaRuMtN8LvaZ/4ova+2KkbOnsYS0m8A0wa
Pzt5SZ6zCrMKFUanL0XpIhR3K5vncD9RtnSKAA0x5/rqHGKxeuAthZdh2lJ4LcpC0IDMyMdspryu
D4ynD9y2KWg3TDCFuk/cxjsCAQ/GjbJz7zKrdIF6M8Q3w4hLlUWbJE+HZW0nVXAm4rxsLunNsxtK
Y7dxj8KuwntPL/zGg3GjL1ClnCvLW3RNdqKkpeb5Obxd4QX9wsRpsFQbV1Yj3Z6wW9RRqhMvu5AQ
WNZKnWrNtFnqT43053MboSQsHJRKznoY4vzJmbAgbytWq/2SFA6N8gLX5i4J/JZMTWrMms6Ooj+H
3X6hjwm41JLtiA6d59oqEtJs6JSiF4CB7V6owLLOixprIh9EQLjI1CLbVUWj6lVk6DtC6RdUP0WK
qHWT+imFx2YS1i/cC+3L7DnqU1mVVrMal9qlsWJiUKHD1HUgzGj/o7/0yQeuRpADGT53i5MgUvDA
XtvBSeg4VVp+DLwM5TsuYh9Drh46hhzbuCvgtxgLHbNVkvAaLcteL7zmZ68Y23BXU4R1KBDH9Pva
xDQEJtJqpNrsutFLysOpINMiiMNIqyTs05QKvHVogmBj+rm8D1WC8Ct1kpgLJ++Th6yb/MdgqkI8
k0GKGqyuhX3BQWrCC0ShswCeVEW/tP4Qe0eZueZpZgcXrERE4HwTTwVcSJWEtDVrK6KFGYZNc0kO
o70gxMjjFYE8sO5KjewYw0E85mHc4UWxjf+6dHV1K628eCyzlhHSTMSwRoUtKvrUZYGSSIZqnree
7bn+ra7SfDo4/eRl+3mcG2Z7+ECu3EKX9BXaOhg2sd9ANpGyHj+bwSv4JpSNLoaB98rwHdQg1vDn
ISYzBXBW1WFlMQNNU14zYBkRTm8js2bXz2Oq5/J1yYxqJqQ7gCYPJDJP3+pQ1AbkmUM3nhmjiUwA
MmdvWuXNbDm7qbJ1dONGXjFROfJSlFx0Qjt9VvL/kUabnWj2EY/TQ+bSylU055tJT71/rOGlUhQo
hQvc7Gpu3V/6GJDJZsI4h5ygzRLFaN63jd3fSoH+/1lXYn9PiJiD1p/Xli4/5Z/mT/8475sk/5//
9b+12el/7Zv505dP//gv/zh8eivNp+QfWARJjLbfV6D++bN/q0J56lQrloIzIwuffQIy/lp7pqj8
wVeegzqDgqvHCe+fZSjP/aCoylAYYutuO/I0SvN76dn9QO2Gn0jtJkCWAvjxf78MRSxVOZ5PZlRx
3KHs9a4MBcy3yUVhN48qrPdIy8+NpzYV6p/S5ngZqF1GYC4t55+Ub533ZZJvL0w9XgkfxSa+vnc1
bxU4oibO2D1W8bxtwEF0nveYBNC5cziJtmO2FtknrK7DZU04gm0hFrKyHRsQyHC8A7kHEr1pvfbM
m9ROxOZjuszoQ6pDIYa7lHUvT3u2JNVxrKubsXxzjNxTb1uriBNDnj2U1VvMuqpqc+ERmW+Nekhn
3JsK6GUgl202lVhJ8Hot095N1avu6JpKL3iwOwS/bm2T5xrTt9ir9nabXwVLDN0x+eQiNMO+5D9E
Jt9GTfXKYfaR4v+RNNMmT5IvMXPXlM5vVTPdDYpdH7aKYJ02/tWY64eEaPPpR7ZdQ8yGt9Ja4xEX
1fUYDIA4UN7u4KFTZkbZ0fFhZe2uPyUimBNPBcQ11l74JbTu7fDzXA3NsRgBD1vplzimTp5lI0bo
sXoJwhCRDGBGyvWrNrZi4nbWTizDVij30fbKm8kr6hXmBmvdeeqqr9k1Fk0GJxo3BxSBVVIjGMzb
s6pSm8IzFw7bTYWO1ktmko79ryvRn9ZAvoEhvjthni4XQamUWqXvca0G7w+yNAj7iTroo01r08Ye
HiNsD1CDMWBxO4fMabtqvBZp8jCo6DwO8i142nWWa/R3AxTs6r7q9K6e2YwtSfsS5dNTTsysKyv4
kfIgwm6TMu0UOzxUEu+gjbhdsOcw7nCca2o9psyvClXflOH0ZJhCiGO+9lRduLLBCoESmBmIPprO
64LH8wgK8fTtLFzFZcmJcWBgDQHtHdU5vjPf3SaRn6zyeFjnJCsyfCYM/nzUfoyeQF7ULYGPwTIf
RxKXpsc35mhcVHP1msuG/i2CPSEZKo1uA2VuCCZf8OQDwjNdV3V9H0Qh2knrvM68xzgpDwAlHgf0
SE4HLDA05Anm7RR7V1Dud4DwL4foMw0q5rrNTVTxXuNinYP4rlHPVE63c3MDvKonp+1fxEv4k1qh
86149f6LdSiXaulSa1Hy3Rc7ZByBi1HB4baDh0oFDykyHR9BEWqCF4LKFemf6TqZ0CN3ID1GvBtN
eRcOJCoLRGfTdTrXtH7SC8JuJLJxVwNREJW4rOhGjQV7i9B68GacpLm+qJb62FM7s3PCp0xenzd1
fZST3Ht6uDRQSmcMkZ2mjFd1zyErYYvPLHa9fcH9lgIrT5AWVarch3lzhuh+4zbpWxjnF+OgPOoe
COqL8Ykx8E3Vu7wjRA+J2TJVt8lIuQdzuXcjFqspoomOMh1fSt2ZtTWdPvrqBjDAYcaSUAUDFkrF
PUyQilWoZMvXVS0Z7eHaoNpKW5KmkEaI7G6tGIy9M16aQOyLKl6AI5t13QiypkCmyuAqrp88NVyH
Y3Uosy+Br1fLKQk4aRCynxvBryAsZKTNWd8i2pHlDbMCw6ojrVe5rPyh9ZNqpvuumvntTnZOJfpT
H4We57safaqVUTKpWhj8AxQElpRI7qOZqUQPPUA9XwejPPhhdJvr8KbSwdZKq31n9Rtr4mPk4qAL
+eql+JhgJhKWKUlkorx3T3w17xAqj+wj/EQDQ7fsn1u/ONLQe6zD5PPpLhHctxHLfqOGdTgHR/xh
V1R8flJo/6Pf0bW/dVGpDyse0T+UiL1c1EStlu4xJmiCIqfaj4AI5wZl8xT+bAL8XWNSf/tEKSRy
ttfSk9p9fwuRi7GqkUepV3Zn0pQ7vdIbtyP1EJ13NWpgPZ7Pg7xoYNtNxPTtnqiyM4TxKe61/W6P
9Ad9JXV6se/vZ0Ddp1/YdwKHhg+B0h9/dVdmkXbHYXwcFWjwtD5aASj100O1LtTF4Kt1VbHLyL19
o73DUFWHETZ1RTzEcD/ZWb9RJVkKSP44flas12dxry/KuH6ZoOymRXRes6KKoWBIpAc8V95Qpj/J
e569JTofamLniXg01nCnTolsSgfPjE5cudb01OQu/ji1A3nzxZh6P0Ry48/9pZ1L4rPJ15antlDT
dZvyImyBjF/cZzMpzJpC1IoCCBqkcH5y+Hc4AVevkXFvPf6FlZWzzgvrobXVBeoTPJxm/MkD8HTF
/PixKoFGFksOOQWpv/UIvutsVU7oJRwEx0eFTa3hKe7mv83m/h/Y7f/pmeD/xbEvlwXmz3f5D//j
vzdZMn/9fgPPTv335IjnffAdmg4kNNh9fAt6/LZ5F/KDorRuB/5pIIw9CWvA77kR4iY2TU/q7t+G
wU59tt827y47fr4+ifSHPiFO77+1eX+3zJyel4RXTq9us1/mTPDjvaYZiKdA4nrrrEpf+3i8gHxw
bnBGm2n89N2n8kf39bfxse+uwG8v5vPDPLqIfBDv4WdZ34quqE/Px9Iyy71JK0R/bUGlgBBXiXSO
8qpwLmMZpL80S1P4exOzEGydtvcPECotWkWs/N4KFV5Y3Vp+3ctjFkUAx0UtfXapSYmtRC5ZYXHa
NYoHXB129UHpUV+6SV6X11ncERdFCB1dMSyTYBQPmqlmLzhH9Q4WJk7QwfjRvBHdwv7QsWzTrHDQ
sZuvBTbNqYHethmJdDN4EUo323d9190kndLOjj5s4Z71lakZLuAUTwJ+9BiNqMRwPUc9P6mbiiFF
gGyqVzpQFILKbHEtmgC69lbNEPNRpH3r3qQlY0mA9Ud83qqhDbKq+QFrEtVDtAvKxXY2g53aPGZ9
O7Yux2myj3SVy/7UWxgTs15sL6vp3pWOuRiqRJKiz3vySRj6GCo6iqBgNtzMPVn2sQJss/ZbJ2j2
8VISHWWoz0a7HfElrnw7hc4i2z56GimiFselHLzn1ErBRNJ8eYt4jjqOdVsNUm1YSJlVWyzo4WJg
riUJYVC0C7huDzGmO55+UnayslA4PlWf98nYbz2rQP3jtB1SFor1iixwUOm7SMUVh4XuKbBcRnBs
VNBL062sWLywnj+oOcV+wha5gfPDNS4u20owr78Ut70GRBbibzc2Ax5c+sd69iWmZSZpkohWfrsE
EfO0nJxSZD2J6s+C2YbGRcKTtmG2coiQlrS115ZE7aqt62EaDwMDTczKeIe8ZT6Qc9CtYKGm1pVs
4hSzAZ7f015s3ARC+5uaL9sk4ZeQ2KbXILh2EDqP9jDz+G4PZjEM/EzyzisEv5uIPsWtOJt1dFn5
eUX/Qw2begnN3kHu49Xyxh/yDaplRmkc62pwcI/5zR2lniumMa1D1XZng5OuQh9Ju62JOmZpc2mF
ZJ2FvOT8B1enmDm2zUiQi2tn4R1UpcLvQG1dxF/ZaJEFbZqHhuSI29tbWcxXs8vT0/ThIziUc9sL
D5aXLts+oKXRLuFxUku4ma3uxc8Z7MHRslkEFlBbLaf3lqzLDl24wBmrGL07RppiX0F8kxwwuWYP
1daadAJypyJ+Jo4Mej3orwd/LteaBjy8eXtzmvoqkJXBmybgS0RSJ3W659T2tZ3EKSfWI4QI063L
KFuTL7twcSbaQ8QSHPOgGBNCUBicU369KJbkhjTVvHId2h2LfTWFbGLMLMlP25m3I7LGSaAqsdy6
WKVIvDyJKsiZfummVbC0ex+vhFTdC2/0Qvj8KuiLPwdWtq3tuLxZkviXJm/vQob5Vk4A5I2JReIa
L8qdDkir65VXWMwQyPYtbtiZ96Hb73ovIQtdhhabOveSLc65nvmlT0V8WIPtm2tR0UBke0y9pGVM
u142s0pv3Aq2RsBWPzBhd8X0Rroa6uXQW0yGuLH+Smpnx/BfeT5n0d3/ouxMeiNH0iT6iwiQdOd2
5RKrpAjtUl4IpTKT++LcyV8/L6ovXTXAFObSaBRQJYkR9MU+s2fcvngTF3uOTBy5vlRN549dhxe8
3u5ACXdBZTb0vYriT5IRf+gn720rVm4AtDQ5Y/tJLXIcxfA+urL93QArROSmYMjTrJ1F7s1a6LbH
o8f4xvWQJtLM7x3zgj2YfzJkpEEhAWaavROUVwfr7XZajt5F9sYpxTYD4u2s58jWhTdE+hQ/9iQ/
/E3xhhJ0fcwp+PW7zJqDyaIDDKzkG/kMrAvOlAaMLkeK001KHJX9w7Cms2kV7jV2TCcaaEeK8sZ5
WZTtHHM1H5RVHHsFpGmA/Jun3W1Cc1w3fprobBrvCioDtdTYngq2ab+R1f1S025bjPkNYOkcjCU/
2pXza+4Yq9DksNc4Z/mTk3C9Sm+9A3FKSN/KvmnjCNsaF7BE8A7qYoR5RH8tAtYCY5mjpaSb/FhP
2mlxV35TMvU9w6xCfwMNmh5GZ9zh0Yyk6BlM5DE3mOTBrrpvZfH9bhgKwpaB3+mqqGJydZsAIPev
2UuleySpZ4cA6ZCSa+h61t3koVdutK4dRH1CjhGbRP3Ad51eZH2mQ2UpKY4xGGpdAIb0MDtT+kDJ
m/iiVXyuU0ECoz85HuCELo5h9XvTmdzUifBTH3Se80fMBauBURTsiwkBvsw1BjfcdMV9XzupvNbP
VKY1fibj4jA2Cz2k9FwTM/3kznPfVMbLICog2o2z74RuzwHBuPfaU+J3n1faQ831z99mUCklEfF0
hFkqNisorXXn9uqn16Yv5tzI32tF/Nay1cWxx/WxUGu5X0S2Y/P7uTnN59A2yvcqtR7h5Rxis1xQ
/dsDgDMTnbx1o27GJm5ruh878c+VDlPGd3+mJsXkPrV0tMqUmzWkk7NhtyIqKBVii6yrlyRmxxzx
5QZjWQoeFB9SrS+vNTF0f5zSyOtnZHu7faJWUYQyM+iLKf/QXYbwNAJeWFbxkBW8UJW8DZiyGpDp
Vg1+Rppsa7rxMnp9Yt6G2HWYVPV7zVmNy0/PhTMvOC944xswDQRJclQ+YFfNr3HQnJyuPY+J1x0x
kWWBV2XnnO8GhcJUphKN+6yHejy2uvWBo/SmeGw/krZ6ZJL1M5aG8OfO6+7NyjJDkRXyThdUGpkL
o4VJKi2sZH7Y0gJ2dvZoMatznfrZcjMRAWC3b3vfHFmpKZ82DyKkqPQySDa9fMYl8GktxPjWSe5j
yI58lnp20BINhsBUjY/4IPKzNLX7tm+90LV1LkfcLzNDH5mk5SuruQ3gaK60X7Mov0eyvZjjsycL
ICUfHEcez9WMN8t1aNqzsr1kdMZU2v7cyBDvdM7auyElY2FUfOxKW8VFdMO+35aBA0sxRxP1QcUg
IrdKj9IcL1jBv2bELb7h8s5mhhPacbkby6TyNct7GCtSJGJ1CUcObA5VYXBkdhxIypRnyu1sFBj7
m3r61aA3YPU7l1wwfeEVX3YhLlvnXfIhI8EgQ0MH7ZKCNUja8rvwFOGEhN3t1r1EzuVAoP1qm+Jx
2Ko9DcAfC4kyZqfd7SCXBgSRKTAs9a/BpbKoGa03/los1mr5Oc3mq+4MVG9zea8644UB1FNl6lQT
kyAP3HLWqBy++eiqiq8i0aOg6dVnm5OwG7fYfGj4ZZZj3iUcyuQtcr13u6XFWufmIO+I/znU49hz
/TubTac4pqnCs0XesnpK6Hch7MPGQ/ShsCgH7DbLOhMs0u29ZsR0ujQ5HvuDxGJYfxWA3N5nklU0
va82sYhAJp6470dJKXKKHRRtu+c/Ih0qNi96J+J/U1v+aUWTwsNpqPPT8NG6jvkPtSWpTR5fmcJi
AJvEqjCZDV6qfL2rJ9JR8IvXpQtyK+7/ZYjxv4yOjGw83ZOkB6Rlujh6/37/arthGh1hj4E0Go0s
catJiuxzxpZB6bqF8DXlOUSv4eiZQY7CSt0sZ0bqg1evDxGQimdLyGmvqVJ8FLftcJYGY0mHoqdw
Kwa3RJ8gJ8eBcEPx1tmqK1Hc4rFrLSh17Cz9ZeyahGSyNi3/ItT976fKzRbf9A1f4t3mV3//41Tt
pE5JYCsYqq586y2vfJv08qBVJruwtmrOh60K998Q9v/IQvDhoQV7NlgUHNrISH/Jh/8ldBSgMESi
zwT+c1Dboaxb8Up/rUSyW5YKs4I5MVEm+8CbVFULt4xldakQYn2hMNtT3r8x1P5OOvrrFyL5yIXd
xA5oG/9UXqbEsybNhEAw8m0+V06Nr6LoaQrmAnrV2la7V40TT6j+Wv7/kxHN/4gOKAkGVYQWusHf
PwKYoe54C5KSdZ+Tn1PitiwXNa1CgQDs0gads9nuvwhNSB3/LTRxlHQtT5gWigKmRO/mmf9vdysG
sc5xYpmEY7mdKudQxyPYiI//W0346zf/bzHBwi5IDZaLhZTwKUmOv/8UaxZbXzlNFRrP3o545fFS
2eG+93/+mE71rvkgsfzIpmGoUDeDwD2w6O/+71+Bn3aTR/7+S9hYeZmg3qafTGf/8UsUOVc8J2ni
gO6MM3mXlzTm+NUW3EyE08TPSzp3YalZpyUtLm1lHduBpffm3TqQhaFjvc9u+3JKq/rAMtc4Xn9a
nPSPrY3HOBnLIqiGnANUI4pHtPo0NHqSeKJL34eWnKSrmPNJOPuOlwZbT6kzooGFB6MprZOT2dc2
x3RjdKGtNQ9DZx6Gsu19G6Roo0SDU2HAnwWDYZhc9mtBp2TOEfHOtckWcokHulHN11HETFHiyLOq
Z0hO35uozu7kpnBb4geKc947azlZJU/ZWqf3eJw/zX75xJD9HgvzlIv6rLG6kvzLI6flSrkY6jhV
Gv1OmveSzGZIG0eox/oO/wEjmeWoG+rikQk/9677nZvabhs68BIJqtTWA2qeyvzZoH6vlTbtHfO+
d9xTJdzQXrh7e/qPOVbPxHC/MhXfzUVyWGfxlDVeME5Zx0vef1YGh0PRvfNUXpppJP6HAdui9T1f
s1OlWR+c0Lg1Jw9ptYb4CHe1llBO1Y7vE97UIjdqn/vYLpHa3kq174L91TQIzcp2+t3I5oV12vOL
YdvP2XyKSRsEvJ2h1sSvsCeF77YDBcIYyTLnKRXmh1WQeByrt81rTmNFftPWC92nuXXnuHRStbaf
x8Wx6cyQMe8nMfNjsrGM0DFrrvn7nGS3s/EBU94ui6evijGvP4rmSWTzc5nHvqpEpPfGD812Dm7v
cX7lg53K7dL35UtKd0UF7SYcJsqWJSNanmRDEmmrucvk9aedIeYAu2j5HjFLdCBgcKB8nQcoJShy
Kih1vkU4EYzHUUNRmAfAJ/VLMq7zDoRL72dxV37XjXB2nW7cxXmz30DV2NUYNfj5+HE336xGIHxz
Tot3qzSu+IzJlm2RQqfAhbTXOurN62LYt+V2t1qZCEbRP2qjGB5IEHPyHVDnXeA/artojD5DG4TB
TkvlKbfbM1fTk7fxno2rk+9aWC1MLjZnPyLmR1piZoeU5OelaGiOzot9DGIFgSKfKMye80M5ccMk
3Qv5YqPcuNNeJerYUapRe0Sc+ZOXWNemQXsfyuFHIwcn2LQVM1tVDceRty3Kmuxz8IYXu2IQuKz2
EvY8C93Z9qwHQ7CuDdESFo26au602g6GuLjwXMO6acAB2Jj+7A0UJQ3vTBGaBUNix7lPN4mLq7WL
ZJndO318KInBv60LSft1HV+8lh1OrXGI87h5d1s2Q4XMdtdBGggajom+1Q4lzdozPdvGMJ77Rf2J
TetUU5aC6ALJRRkMOJ1O3nup9zT347vWz09USwZJz4zQiUUeOAKJrOVt5yIuP2Snq5Om0sPm4jwS
ND6ZlXff5mt0QxnpuohK03BCp9k05maE3SfrotvTg7VQcVxgcjKYwpr4r3BZtDEn6d5qfVg+71uz
PmSjcYk9C2JJdtc1Gca44VR2WmQy1ZvQJzS17FqXPrW1oNM5+1nVBowkHTeivC62HnTudsbxaflG
We50r9kTLv4cty8jNd7Hrc1PXj7Ibi+rUkvfe5yY+2G+pd0F14O5a8KentOoIVDT8gcn/HKZikbH
A2lg/7a1mbyQ9Fp9B1jH8bM8246xVQt4ZWOrfTk1nNm4S+aA4H79DADKehph7iAJ89A91sbEbElo
TfWjGrL2QddI26/AjZCFizfJ3ZAv/1q8eQ64xLZflqA2zfzF8Ap1RUT+RYvBcZs0PCGeEVqz9kfD
z4EWCOgkJHo5zPR1YdaYu+HqtI0LeEjof5YNkeSUDiMCZ0yHm7+4+n1TcFNwCw+VAcSklUwuvZ3b
dt9m+qsFde1J13OcC1XmvI6ZNkY55hn8B7N5BclReoHJH3l2u4bjrHCGn0kh1SnP2xUpkm4w8tdF
HGBMM0PQb5d5Leu9wp18qyqpJ10G2hCTcXc3qjDIzPvrbN9jvVDRXGp37uxeh9mUQcz1KHRsFIg0
Zn9PxvxUJ1g1OQsYqB8cbdOiext68aGWpfSHju44y+nNANuldhKueuiX+XGdhju51hjMHWdovs11
+CWgB+yN2MYLqjRE4ErFqFtGFg+fnj4x93TqUvtZphJAxzqgeU7bsPlrgyN7btvTlGHZ81OX6/lT
ZWwZUkdVZhe0KvnbYOqw6/H4plGupDH5vV1bKIpFqrbzSmxLhD24lwbOhijfzCy+YGWQ2pGlNaXz
vvVw6fWlix2BvAe1EQl5uB9ZKr/HRLeqg+fMxsOA6XO3uGkdOloV7xINwSLMp57pfqYvfe/jOUzv
0U8oOOR/8bCIx7Wdux1QN+5d3dw2PYVPSxY15KwQ6lyzuaxbP34kqlQP1WjgClGu1kNzcinHWRr3
Zw9oIIKz1j5hu8dCneV3gOMJTOgLpbJTph0nS0wq4NztPU2cL16AlXWnziy3MfDonHosxpUv8o3a
h24VuniQ7/gyYiTvFpzTKRZV2Guu1rxNCNqLC97Y3cw4NOGVRTmhsGBa270LojhoMm1+T63uybgR
i9KZBTCbZpsMWFWSM3C8D21IBQJXFss/tRDyhfyFXKMb6Uou+aUywZzlTiRbMIYd2IGgUe6batqb
FTZeA6fDSKK6JT94Zu1o6JtN+cxRpPQdBZ6QwEr55FV1+qqvI8wAclQJTaYTMAlHpzU3U/K9HskV
cxGNd2Ylk8hD6drXxKRDS3QUcJrxcsWIgZtn8+YDfuZiOFhyFXuuDypHDpxY0A2ZZbhm4/gwea2K
4gGNdEmmu9pd5g/mYjYVbuMzs8TtDBkOCUKPY/SRwnNfWPcvnTOrk2vpLYA9DnhBV6hZ7jhi53u3
Qe8T+rmw2i8ezeeSeg/5aO6YfR27DSMHLjbAjk6onDnfETZIdPT0zjlkTDd/wx6q7yg32uUQV1DV
LX05duONJ8f38rZ7TpvcCXMqz4vJIlprBaEZJmJnZkRUwJOtYd3EVy/nieiHaz3GBTgcbStv5H6r
vTbOunfjrH+srQ5kSmUcsP3jjSlBsjCk82dZUuM6b/e8IRSaGmMXaWpG0u6KL3b/6gBlI1pTRYVW
U3wNCR/O4DG1V+Z87asWY69xmwg4fjKPvxPberJNrefq0p3MOr+bYXwEKN7XwvW+VQ5EQ8tHnIWZ
FU4WKEymMNQRgvbKFf4ngfQLcY1LdjLf63VXUg/tnXKtpaA1He6V616TQgsykm4HOXkK1PSyX2Q2
RUvCSI9Zxl+W30NyI1zhcd5eXSOml9g2A8Z2o9/VM53LtYqE1bDv1mVtMHbgDGGgNPh9P5o/Zg5h
ZF04UQqKNw4NQxj9mGfU57RKbjxrz8quI9QTZjm4Iq2W4trCcq9dGYt7Z9TkXpss/QO5cjjFpPBI
WYLdMzHFDYrzq898kiu0KuuRYcAC52brgBnyFMBnSnVjZEDmWdyN/sdN/wbikxKSYnb0K8v7cq8h
V1yGWjyWpVweitoVz7jQC18t7rXty2pnVbL+Yc/9/bTgwFi9dD8LbXtUNSfVxCpelZe/DVa2+haZ
LDRTeXFivQtqQ80g19ZT0qH/wo374dpDH1X6ALJtcZ3+0ozr9KcuVBuysnzm+eSccherdq9PH3UR
c1nYiox+QN4jIFnrwUIP2KkOHlbcc2SdYfeHvQkYTcaNu8NKteHvTq5r7G0BgthDozflr76tlkfT
LJzQAIku/lIb4ua4WZCcWPM4ZTOGroZdnWtvW+08Qrnicbe7xBvxlq44I+uelNpstE8ZYLJ6KKNe
X4YK53s67BdtdH8OoGtRMWOP09ztUJKs9jGlqo9wEbteFpS2TJ6FmMrnVVrzmz0NNa4ldPjxOtkN
ab52qDX8n1hAtprj/LiiFWJ8KlHSWeiZk7JZmnP8YMA+HSdvz/m6PWwie2R86adNf7E3dVm6PCq0
9mmUzKqRdfZ6w2SrcxipdL33p4MPM/pDPbzLWZuCeQEhX9Ho2S2xRi9c1gZ502rBuAIz6/M6Dszm
1sWzmVGbzNU+GbTsYNOVxNLyNRl4egvdvG9MeTbG5oSy9M0oQ0YsiJghHQl7nv0arFjl2047+dqs
bl3u3VWY4jz2fAOaKX8u6+ZOMOmsXGIZVFsDG7LqwLwVojtJ96AGs8O46p09KrqfJDka3yR01MVO
eZzUfMVP3/u3q5diFAFGqKCrsmr192wdWCUTcVwmnfRDXBthZ5pfqjRfLS22npi8c6CCCfTp3Jhk
zi2bNtRFwqdcvccV3Kx5HT6BdRBvMEt5zLLthTBd8+glKQd9XFLRbBG3GdY63vH6HC1KYILMTNod
RRXkI+JUMXtd9BCd0bhhP5YgT4HDNhwXvalmVGTlQDjiKhotztjzeM/GZ+Lko0HIrgFOmfYkdiaz
cN/LzMek955ijcdOcXxnGj1wJO/RWewkypTFWYgIUiA1ruhW/eDBUdpTAVdEpT4Haz1c0807W1h5
jxlnGz/1uBDlItlOZYu1N5+S/MS7e6tcGLzfItOuhBy/xs3qAsuov0Rvn1WVd9cC4mM1UdvCFsyV
Qhw7ptBHgkbUCjBeMkTi8vJ2b2o1W39gdvMk3fxaMGfCkVq5iMhzQ/h2BKA94g/EoejPyKhmMHrw
F9XcoXen7Wm12SDl2m7syitxNIJLh2Q01wNwpWemG5ovB3R4DiG7uLWHZKfnGvFy6ziSnvwgvA4J
OW+mYNUEf28d439lktnO0AP06XkgUhm4xMvBZ7kvk5UzFC824B5Ej6K2vCHv5q3hE+7fln5cDqM7
2icP5pzf9Gt96KzJCvB7H8wm+ym3evnVzLLBlWp5p6XYfuqd6Z6IEMI3zz+VkshATvtZie666W0d
DYmtHQlalVEBQyCsivYF183vOCtS4qeyjupKfFmUSgatOxiEZPWHPp2dyM0XRnrwy7Y2uyVfCJct
ybXMSBG6BR/ToGk7W9oPzrpMBOLmnSmnZ3cZLzwhmC92BRiOrOzIvCe17LOgYjawYlXsFcsxwvMl
n+KGE3brXRBqf+jr1vmbdF/X0fjDvHH0oUQddVNecVPLA5nJDxKA9p77rxZlY6eYhtl1sFimvSdH
dV3x44VJubkHWIPsUxmDUKGrn22Paj4MheZz1H/opbyiVKuA0NmlVyRwcsnztzTrp+Xk/AgHYBps
PZKGbftUTMIFDciGQ2bnXFcT4TIaG1JOgKd0NupfZVmb+4F/ZbLzj9G8QcgoxwZs5t7TPAw2EK1d
udzascU+mIvkN9myJUzN9lUp/XX1nGtSLbTANbTYS3MJY0vrAiHNF0p5LmPLC63p5SNj7x9Eu0nm
g61sxbIGs6CxsxuzMyFY4DB2UXa8MHA9rcW4WG3xK5G8ObQGhGkBcpToJ1aUW9hgyAQi8+Qt/trd
rjmupUFjmyTn8zhaN3YU+GBDKPlnfhmvd/3avqaqfN4c7BEqx504le+NTA88RfhVFv9nhaLZ1h8c
fo+e4obL3QM5sVuKcMXGwXfEo+BLjFWAjMaMY9AiS7XP09y9lisyD9SuxzwrOaa23TlXyb3Q58OY
T90hLjFhp/p4jWFNeqZ773r9E/SP1ocD/Cb7agg6La2CXK/ea91CaS0vNIy9OpLxVZtNO9msxyUu
v6S7vOa5vrc9TFlApj/srszfAI3Y/jzpu5QHc8e0oEfSq0Cnsmv7NNvcLfRF+AYyI5+4zI9gXr7V
0tJJDGNDDPU1Gx1+7vRhcUDt84IrBmQJPymagCQXNEtToqGhKOEMZ2x+sRP8DyMUWC9JMEMtX1PX
HFZt4uSRt81uLmGBrRribNPqz1Obvql0+83LLc+yKfOQKRRRkFhRC9nEKGTuY1FOzw7fXM9g1jw7
ZFHdaTgYY34Bl8wY2epi3yKQkWjMFDh/Mc/nYg+TLbtyMaTgHpMGJxb3SmBZITGVzY6JaVQNdvHh
5dRZK1E24cwSJFdGjCXMlUjYlYpWopyk2/KvMunvMO9Ne665u9bU0xAXfhrWy3RVRGL8srcekBCe
Ztf6UB5evpKCLN6ucKi9cLOrXbmg7wFAT8PcQ6KDJcXR2fYOTYnjYpZd98Nauu8yJajDDWtjVVy0
AIsukkwpCAGHaW0Np5mlODTFAuWx06+AWVDVY4tLWxxfVqu8gzt1x8jrPlHIU6IbKxxSi/vkWOvr
vMxdJMrxsyr0gjmZ2Ot2fMLTR3poYyNsDA708YjPvXLTh3SbPMx59pc7GitbBz+W0HwcueP8aFgW
zHcH95VVqiHAr3AqvPmNMMFL03Np9YgIwQPKwkwviBLImC9EfSgruwvHHDI401dk0fk+0dVDO7sP
gOPOeqOJEJJjiSlv+h56loB0LJ/TWt8DC2a9vKUKGzUdZ7mdFCjJXU9Yw59iEsJl09fh1uhvg2RX
p1+dE7uZDcG8KqRyaJTTnDm+5hYaGXpuFNgMBbdg+thRaHSvPywaXhNcII/m1ixRyQSJUpn6eVVw
GXyZuIfE4EIgsnrjUZlWFLsL71QZuI78ch1r+NAVwpkkzUNq7Zp4qfTXvtafeslOR/Ffpp0wZv+a
OswPptqqn0tlaPfO0JbBqHuRMcdnnHgCAbRen4wYzJ/yxnPTeaSAuZMHS69757QpBZEFjYBHl+G5
1pHHYgvdMWOdWZ3xpY+REspy1PARttAJiCIx320vQMNTXxJ3DNeeuCWqDY4+MkztG07Z/sWOm/66
lnp8nTWDPHBXU5QBwAOri1GMgnPWCOxxcIqUil02S1bO/YAgyr18IiycsfZwjGvUT8sG/C2Y992J
1PN2XSOIeHTWBl106rq7tUthmd4giZX8KnN3PUybGx848nHN1z/qJf7uNWIUyrJeNxicPm4s5Rtu
+auokixIOwSnwp4/N5AIPtzda7Hoawjj+g1bw3vm2ZOfc4Dw//PKtG0WMTL7VSXwUY1RXVqbw4gu
c/PAQD7ZGyQ6wqFfkAJX80eZGBpvK3++PQyHOV2eOi0TR+AdZmQL87dXGHkwmQY37LQ8a9PG+g2+
OtJxitA5oN5VWnDoc5pIT9zzKszt1GrJq+QOv8NyGKliqyMmhbgjDU7so7nke/WXxQVdrI8xIMeO
4Bah3ddbOe82m/pUOeGNKT3jWKV8UoXD4kiZQTSi6ODS4zzXAccLR7in4Imsn2MaP0g5w03OMyfE
M2U9DMbQ3hOhmnkwuO6hyfPMjFPrqvRBQwYLRdKhcIsVnPta1IUZOFbH3oAZDxZ90uPWaNVFzfWr
3VgzCy8xqTzkdyuLXbepHr01UU0AFpz5jjEYZrW3IIrXUdfjUwbOdxsk2VzLYTtJyz71+PSDxFC4
vm4Kdmr03FiL9qDM9qGmNJb7rd1Em+ow75XMPQZbXFXLxIoF5zjVzq5NOYCL6QZXrl3l+VNmVTvR
cgYyUFQmg6utw4UwHLU1MuG7M358nzT7Z9Xe8m5Oo4K28V5NwD/gX5411PMyeUV/uHhjVT6smGxJ
jXnqwBpP3Al8w1IbOp4sjWNsSliEP6ZIO1ALHANzI0Z80shqkJEavBY1o/q0Ym+PFI7cZJX3NbA0
v6RRwHe04VhtuNSoYsXwPe+7xnvpBPeUYjM/tXl68+aaJiguFTbXJASLFTTmyvMC0rwm73E6fUzz
xjUO6X2pXH1nbN6rI/rnme+t045riPSOeutFhD72wJGPetL/qNKJqLusZRSDEwsHyTVbUiSt4uYN
s0o0EApZ8xgOt/69CPOpW4y7VsCb0LY+Dr11SIJSTA81/iLP2cJZUohAmMy3muKprPougmHsBvzG
fzDLPuh52u+JpD8WM9n0Gs5TSMy+5EeWkfLEIdncc9xhTrNyTmdFMX2JamM1moxQ4JmNFTVezoLw
1E5Xkf6ohEoDtJmTVsNDhurNb/bOvPkl7n/PKxde7kypRn6y+07ygV3LM9dAy9JD48iPuUmfGkcx
dEtEyPZ8/isvZfYnLpSHcel+GNsWNf0WtduIhDQwdHWfRkUM0RmG+8LWcXamF4jpt2/NkSvL3mqz
H0DACLXjJTmWC90iFgl7sRxTQx4rJ033Xuo8bwu+p95szkO81juF/Yrb44YtI8t/l3Hyp7WqP1DH
r7ElL5zH34usPBttcpOxxVuil/hKnRj8fUI71WWDze47hTHfuY6NedfisCfN+TWv1kfOX4MPloAk
73r2qjKUCpVTd5rG3uWz7fJgUH2DQt8upszGexgvyGvVNH0q0+ZCMI7qyUpusAmXl5F6h6wIVmAO
RdsxmR+wV2eihZhNQzyygtuFteaMZVRqg/2nL83k1UvISBabQqAzhyGoR72aj7EOksNqRGSu9auZ
bbAgKgObHOPebsQXMesOwIoqB9hDICo0i7TeT3YLOZ7be+amcPBj5ztOZvXc1Aik/pjacSBKa0Zw
MgCATPTvkRvgz81bEdjpdhy6CcM3JTpZHeCOWQhxIciUczvthdR/IJRSeMjh3WVvvWyOYIlodWPP
me67Lx3v4or2Y5NMc/Q4exhSgC5soz3WNDff6cMYJanUnzJoF6FY7bsNmwEuiGhl6jNIB49127XP
ZHvzG16YN0/O1Fdgfxat9suEQR/WNsZ0r8emtlgt+OnWsDmKeHus0Xt9IUDsmFuKpRYYFJelBxDH
L06cPsYOh7hu+0bEtCKjUVq0ydThL04Q/m7XH+Ekv0Zs7KHWw3BeU2IBefLmrPJYenTctNZppnMW
3sptmdSrrxou/Vb0Z3PRy33J+uTjpc984Cxb6JXeN2cTAiB9hliku78Aacc/84213KtNtWuVgKei
lJZhpbMBja8CvjIq2aMsV36FZKjPc5EeAHYXIYOqO8IPYD/wQ2sNDtuc4qJDOpAwabgMBmPufmia
9rrZ7UVfgdMtJlO+alwYPtoWqIrF4GE5kbMxgJW51/vtXHShZXLD2LxHTgkhkxVKdFLxXJUejull
ChOtfk/q/lsVFce1htGgc1dt0o8TKw+MgndWDlf6XMzIKR1t15djVG7s6gjvo5/kdue7FqNOzqHn
vCXlIRK4VKZbsaVLQsTaHKVbTSg4hqZuMvJtN2/b9Wo8rq6oIj73E8FadewaBHJSoA/dlJ80Kd7p
+SEWSzvCLuuBRotxojAj/+yy4bWZnfU49G6MHgHZKR2t1W+t4ckpatjnaRNQeLQEY13wpuhy17WF
ExGITpn50am5xfgNxkmddWP8gPPEV43/TOPH/Hmha0DKmGVFp1ScU78xaLuWimMf22r8DJ1uvOVs
PjDT0JWelVfIQru5sGNcPXL5pY/a+9qP/MYj3RYGYxZ/vQFJuE6le55GRwW6m38sUv+ddmJ4llNN
kKEmZasVJo0KK+4QKPIPbc3z1dvqbOVYm0WleQFEoGuWJuLJJAMw+EVvsdswvg46jFbB0tGUNCTt
G87z/2HvzHbjRrJ1/SqNvmchIjhf7A2cTOag0bImDzeELNuc55lPfz6qurukdG7lKd9t4BQajeq2
rCCDEStWrPUPl+a8ZCENeXfhPDZZ3dEm47qa4HRybVacjBUVDHpOUJUpd57hoqQAe1XnloYQzhSR
qXRdcm8P6mOSofQRuanada0AzTIsKjFgixa8e5enXO6b0K8p/JYCGB0yI2oHGlP1q5B3Ci749rO7
jUobRLMj68b+oIdo21DDDALs9bBdmC56A58XIEo6FlxpuFS7RAc1UwfxPq2TJKvVB5UKM7marIKh
8nmENaMFBuzoqhPR/agoUG7GBPbJOd1+194gX9XigSFcnU2j0yNPoEOF8KS76clW9lRs2kKW1kZi
4RltzKGPWQ2T1W1mJyiSDz0KOT/6jtxGq0rCN9oRrn0ZmfbUbGyT5A6iTcKGbFzSDK5RcfzDisY4
f8xHdvkqI4MXXiujrvuRpQ2HPjLR5n6SBkpqNeVW/E7TR4qjzH7Qtct/By3Ay1yfkon6M2KXq7yS
cC8RGdKKNbW/70aHF9NGj8nMC1zScC4qsuxyDJ2+PqcxxIdBzAWjrjrnuUarn/mlYN2/VbKNp+dB
9b3zPAI+ecStVUQb/NqQUOfqYO3ngCT1th9kYXhqzpIrXfb2tJZxWuxGqBZ4BnRuangO6Xq+s4ZA
r6DMDzqAnKACsoH4MWpYsk4TcWfKvt0p3+7qbY+hdrzn9ByZ91kM/japrcm+QWLExdptFk73hawv
KtYN+M4Cx2FC52pwnUH7HDdRiZKYRW+R7dpagmJDSBFOa+ZCJ3umJ+xFIOw3BrgxvBloBpOd1foM
tTsF0u83g7zHucmNNhA8sIrp01zDuqpvuuiqtGwtPHO7AdFWBxpg9p2aTDjuQmozoIxiqyPFDYeu
1KnGYm3mn9NaTxZbiqGqP5jwprK7RrMskiv6xePHIqMzfd4YoO69tELj8Tww/EhdDTY8OWojNDz8
MqYwksCcFmttQlBiM8qhf6aKlQ+kXE4prsLeJqsXIompW4tEiVtpTebnNqiHaaNXHYgFvaEB/FHV
aBQBpouHrRNYNQ3RsJHAKSqp8NgBO3ouuiaswcOkk88VryuLbuWgkWnD8+CuofCJn/T+1kqRlt83
QcSXoV0M2LUrncK+tLnOnc2gcXHjmlLF1R8du97TQMA59LjSWPsQ4eKhXSbKtvhdNUIFhchndYYt
SGFfz1bKIUJYBxztyqIf9sncAB8V+MVpNDVBAywWKYQPYIThnZHMlGFEYpUPeR2EJi2zdC6uKlE6
FzH4nu8orqFcwPFS7GksDJcg9nEhpwGJbY8G6qTX+vZjVmZ4WhVjXtJPNKf2YdYKg3QhAdBGqU8D
0B80aKVJatfnfZn1EOP8IN5ipINxb7O0LZ0x4lBMqTyvxrClNws+Ag082wziqGctyuwbiBH5LYo5
WFbIAQITI/yBjDf01jQeS7NHmpCbmlteqSSOkJyb+rQGqs/s3GSEsqUMWf7U82bOd5gmEC4HMQJV
iwH0ImfYWApBR5gMuBvacDzCYQSoEzROF5+BKuUCH6sMw7k+bntzXzoRzIbO0sZb0wpxgRoB545q
0CaknPxBlee5lQ0/A8ZNrvHKBhOfhyn3FpTeep9rMe0q2JnGfUO9owKplZjtRpWTNkOOiGoqF6YR
Pts4K1iY6HCydLl0nrIkLW/G3m1uTEOjqhOqmK4cNSxqTGiLPdjxyFZ2m6RVH8aYx1nT6ErPzHhw
LC+Ojfa5UAgAoV3WpeqqB+q3N1Jsodczks4Q4MysRQoxS+jINILgKcYgOe/COhlI2XBx9Eie0dUD
J0//1YgU8wuAhNApwVXBc3hBvVsRYPwpk+AUmtyn91EvoPbJR9GBolR1DbeZEElr5aFtUbIC3txY
mwZHNhTpJkSL1m45Lh/XabV7E9JQ4MW6ru99PQsvW4q+N4WAAoU4NIKIEhBCtW3tTN4rLLp6HlZE
0FS09Kzxh+muCwt5Q0mDgnlZUa1c1yLPPCeNyuCskDpbs6cKaFCposy2szqkseGDBv0HgFnFZ8C2
hBAqSw1yjbPRTHtdzGHrzUNAfOQe5ZfrLJv0H7BPdFy5aniCbZQgKxP7k+ZSogDOjcRsfEndJ6+3
pbCKyxqLTFQD0Qc5w2iu/4xENTB2aUrOIeSscWMsCg7cwuE7Yc82fK2tIsaMz0BDj9uIaQ4rWHnN
VThZ4hs4J7L/UkNtWRph8AF8DX/NIErAdhmRa1zl5MchCga9+JmBO167EdTytT9ImLpOHDnGKpip
aW4IL2O9jXLoY6sJWiUWYJ3bI4eI4Wd8LhxcnnUwJYTRsNGe0jnuvzTxCJTXGcYbqM6O45Hpp4+0
DNNpM8gGtKfQgIvS5w0QoOksYrgUo+F7ZVM4PwWqK9e9C2WMBLgEE9VwcOpyanNIFejB9cVYol5o
dVeRDXe5rlgIaxgKrKVMpZBVkVy07prcAvAJABAanzE5T/4cGZ9B2C1CgooM4sbhvhV6KLMndF58
Lbx167IAjICW7L0fNni/pE274S5Ott60433eTuFnFwFQMKVIVIM0ScI0f2qEyj+OmhDfUGSOLtO+
y75FlkSqKjahbWuJ5DrVzngtMm3ZLd0T0HZCK3UPZJMoMD83+rOmq62fUVmSSE2CrAQGstpShUsf
gaaG8JDMMODLzEBzMtEL3UMMx7zr0qrR9gatlmuqMGg2DSXarkIPh1vuu/dtaiqClTEAZG7NKb6f
aj//0fXpU4dw0MaiEjdv5v6WtD+4UZxGHx36hslFbNeAw8cILW4rdCHi1la9ruiMgjBZmLp2Fd5U
YdFd6gjLeGgrxTZAKlQ65wgvS4yZZfgcBa4PbsRoiocojbhgzmB71rT6EC2Kehi2iPHWH4FJON95
7eCjofsAjNqg0C7NshEPdWdHzwWIEw1aXec62562MG0+qtKGB7+3O4scyuZkA1q0DQNqu8AJBUs7
Tg2ONKUvnFy09qwMFMtcXyPqNNabGRw0HkiUN9hQL6SJ2en6bqfrk0sJM5M3ClcuoFlTwrqX45Rb
AESzeK07KS2HqXEDda61ufmTBr32QQZoXj7TIKb8/fL3+gjn9jWEkMoDTTFfgO5yv3ZRK5/FDCXN
ozxX3qLA5dYQ5FGpX9P9rc8STRAzojEjwqS5zjLGxzLc6b4O3KaxAfQ3ccXhU3BCgzky+TGx7Cf8
aAvwmGoy0dekuz80PcVD8I7griouM4E/knCHTdDx26kVgHovpAkUJY6TbzWgGs+UsXkhKouo2xup
OyGjo0O8qDSHrBXE1vM49XqzbTszzdcZnIEfXC/8qwLmsWdH47QVgZ0gell1a9IGWoH2TMlxNYrE
gZWjjctFnJy5ok6axzu0ifpm1UDOzZHq1dNv6CczKfQV4BVNfmNvJeK+7cal6P0ToLKyVnogrUdU
oTJCGR66wy6XtoGgjbLD8a5RtqKFh3gqeNIKjog7iF59b18mq23ncH6kmpI+soERci25iqDLmLYj
xVcfUlY+y46zk/zZqp0ckmLKjLSS4hb/6vhXYMU1TwxOtM5dd7ypRTThfgguGhYCz4bMQJJhXrnO
4iB3HywnCHawzI07VdA4HbvRfAwtneQSkblMrGJudJ8NNIYhNhoOyCWrDT+GzThfg7BSH4fZCmpP
tPmCWIc9Gn1ECdPwV4YpKmPjagEpUj2F4Ue7c6V+rrfZvO2quvyc0jN6DF0bWkFUP+CvSaPQqZLv
cq4CTmNQ1FR4rSt6AGTskQCzCmusVvxtC6puBZ8+xa+Vtj64HCR4Nzh5sX9mn7vdqijoCOIjX3S3
Mpvq87I2ItTp3GeJ8ke3FoF0nU3Qo7rxWKhksvD4w1LMS7OEcySpW2XshRtq9ebP03+IOrDWUDLZ
WhEAd680pvFm7tBQQ1CnZoX31Fn6CyNglWLgbHKjtF94b+5y1GC/qzUYMLNS6kXTlTLzyy+gEs6O
KGDnAjmIi2a8saqAlEt3l5ub1ZkcUoMq+H+McVy0o3AvRvYDXQyBn1YRau0aXJb4lixrBZQ9FEdT
iGnbWnOsriwb9dWrdnJGfzuj5Hhhdi1+YWbaM0GJX/FLoH1yQA3tNCZ7vU4rd4OCiAksY+64Gat2
6JN9GY78/J9RgKaMbyEva+IGWTtJNa7BsCbwPV8CGDQDG58ELgKRs/bbAcQcCp8+JZI0UgwGRBZA
DIbFaBbaZjIPbDpaON0adbbCEHswnODpwStoyF+DlQnJ02YTX7dtD7xOwEi0sslYw/6lur92XhLC
huAjHrIW27kLSgR6dgM+zY3XbQcicQ0/FsnbwLQNd++GVlvvsO0EDzmwUXeznxO8ppl9AdI5xbEo
ixBIovZr0cwF3cOqBqf5w605T1cjWA4UQvrWstddSyK1mvCUFOs85F61jtCKJxMUZZpfltMo432X
Mvaq1pI89DStqD+xhiwKm8VoBpsRF24qU34NCkVHNtBYK8MN7tqm9klm2jY4L6M8ghphNQKedZTA
5qgUFoG0jMBFr+Y5N7UdRmpw0VcAA1X7YHIDcTakRZAIu8oCKWVrS/oe2336+Oc3rCnEN9u0CZJu
3+eJwFuUny6QmyrcZ7qUvb6jEkRPWOgNkjYRRnNEFQcxWxEKPIKmboQYlCJK72xjDAG8QcBf/8h9
wbd31hgJyAlDlj3rFkVOYj7C3Gs1T5RczaEV9+hpG9XdCDrHP+dmz/Iz6pE+DKCo5LHR8eLGOU5E
uYcFnw9qKB7UB3AWfso9MUSYg+Ji2tAhTODxu92Yu/tmlPpXsnznc1L5m9jRwFBF0GsWNK8WBLda
ydobgvwxiBRGoAgg9oMB0UPn2kMpApXrLLgNYrrYMM1a0ErtT1W7X6APEhFNTOCKbSvGTy+0vUU4
6i83jOZF0PS5KKc6Cigpvf2f/31fZPzn0L2I3/Cfv/Hf/6NC1Zuf+l9kfwYN9xW/0Xtqn/7xI2+j
dlr82/7rn9dPXd291rB6+fl/CdBa1h8IxUquYNJGwX+Rmf2XAO3yJzSSYEUb2FoBbvqPhpUm/jAF
qg34J+F2QrdeKpigIM/b8L/+ufyhiW4kbOvl9ozoqWn9HRFatRh3/MXExH/UfXkIKLaOgdDRobUW
IrFpGFWFf2MjmeWpMAZZ03ybgO5yq1Z7PVHYtxLzCJvwGBD/16p7TcwIe9qTl7eZtULh3X6UBE6A
W2dRgUCRgNsJa/BZm9W3v78G/98W2P86uy3j3VX2EKB1jHDYnyvv7Pt//ZN182+pNN38gzuTQv3Y
0JEuhkX872Wm3D/MRd8YrePFYE/+tcqMP1h1Ah+uxZLPFfbipfPvNSb/MKAGkxVQW+WI0Q35d5aY
/sLTfrXGJIYxsDOkyXM4upIva/AVsXxIp7hBA/m2wmMpP6Nf4eDbNqGahh34qF1NQX1XWQiGrrUi
9etVWZrqitYfF/GJWjxdbRvUb2YRtVe1tKJo16oOb5NwkqwzzXap8qQQQMjcswAOomZCt0Vbah4+
C9pT0xnYZggK+K5TUwXR7t/3bduPG1U5ePpKEWZPXFowtAsQoKguKzygQ3+nhwJFsFUiZwR23HlG
pyxd20PeyC2wzBzseGKp2sCpvSwVjc60raY7CvmgOgKz0dcV5wXi4yZ0LXONVFhm0YOOo7saPkK9
A6KG+Hw/9OCnB7q8IRV7ikZAzVua1aLPBCkxMvufh06z9VXQ56JbB0pqDgphfvxTdMr4XFlRdZ2M
Wa7zRwupq4+CHBUiiAwW0ALSjjVFh7raCmCS7gJehN+GJDawAAVHM99kTSn2HCZ5v/OtOHmO7bHG
76ScAwoFfksrh/uy/lWPVfVQduROIR0BjGNnv7I3RaAU2Y5RxrtUGMxHBdTdvYAsYatdnToy+tLh
kvQM1YBLP9iGufkUDcPgflHcxb/EOLFykQkWFaop7NOzjJbAsAGub37Ko3Z+sseIdaKFoKTXaRaB
HRMGem1rrUzLBCW52KOy18aeDesYDh9Ytcvalhl8jKJGVaSCXhRADqowQa5mt/kwEEtrr2bVh16i
jQ04WmOaL22HpBkrnGxJJfXRGL2eNgGCzxjXArVuGp10L6C1DTpeX7BEMucuzepCTCzJkgIOZa5Z
1FHcXsduwjRmGlTVJFIaVyYGC3i4utRpxmIAnpUjIY9XdxP+oJ+vQYaCL1xSypEVRG0fQOyaiv8c
rNyA9HHVDEDaaqWiJfHT3NojP2vDq1znMikp5d+MANuyXcql77vTwPJb0fsIo02PDNp9lNnqdmht
vBqR2KRtVG4SslkHJU10tBJK5SnJxxfkrtz0Z5BVKVgoNZDXQ0cD1wn8HJuRAlsMSE7rgh2eXGlp
4jwH4PbsVUftqNlRBaCQ68h++gA3Trc2wTzV5pXWEg5Im7v+c00j/QrYjkSzeS6HYJsjz29u7IxC
NZRGuK/bIYI9rjJn/I5Ol43xdtea6hHCSCwBi5Rhus+lIRH2mZppp8O9/wZ2w74PoSa3kPez9CNm
lRCwNSttYTbBtEsuWixwos3UaeNewTulxtotNr+zCb8OC3OMB9BtpNqa1MMO1cL5fhi4JK+mUrk/
RRkk166P3cuVjVRi49W6su5aFQ2Q88Oa0AWkDuF0FYaPA35JPtBkilNr24Da2iAVtpZhjOJzKcLy
EuxBVd0Wg45BgW7Flkm2l5dfAL+TDTdVr38Jcyv+BNdc6GsaKHpEj8+yuZn4wroZLBzqUWOrbS8d
SzOgPQmJhzqP4V/TWoaFhORQeg6x1yl388Ty3aYO3ON1qkXIkckShvZOtu30syz0fGwuTYSyemtr
60lh0BTJh+xWhHYEIQPJxCfgIsUHbJ0sVJPskKYpF/op8py2y67izgjQIAgbQp6eoxUctMnCrIEe
Vm1NNwchwuWxAXZhOgB6/Tyi65IbYUxjX4SWtqEcO3Xc5TGQIYl1ZOOhMp/FewrQ/J6sTer+61ib
AJWb3hkJ9fSNhm9gJ4x2y8V9fK6I859107W/UTWWt1YeOlu9SReZoLGem5vCLA3qEo1eB3ssdBZ5
pzRyn03Y8qZX4H08nDvtQJF5ChqQ0yEs/QHIaw/VJkUmbI8AHTbMKFwxHRi41xQb6x4Lmjjp5q8U
tdkSthvSle6CtMg9yk8AG5fsqsM1XcdRSjUUfT0fl2vScnMpxuVSay/mLpFy3cDafyxdLD1oJjTO
ub5MAWCTuphXpGVUtv9/ptROL4nPojL0P8vKPnA4/Pj+j/9TP337xyaL6qf2R/Mmb1r++p/puWn9
sYBhbYfsR6L18pc/hCn/AIqPCgxGw0v+9MofQll/kJsjOmTaaGijtcyv+1fipHA0JvtBPAdXhxc1
l7+TN/F7XmXmCNySuSlEbwT6OcKE6MSfv8qaLDcjKKtYgVZx+m1iuPlZ5AO8eDU5N39mYa99hxdR
6L9ysz9HIcNzDYKk7ki53A9ejeLoA+isulPgQuARaUSqr1rXFWBsRHQpbQi7JDK1N8MBfkyHuLh5
f/gDzZvlJbH54x+bC4jOdejt8CkM0wInGcMbdCE2WiZo8MuQE6sunRNvuszXwZsy1CLWTZFSF4dZ
qJ5iNKW0ET3Xyt2CZ7kfLDKzLOYSTYsReRQNUiZh/sv7b3jkMzK/ADT5iPzLoVJVDVQbozU8uoYQ
UZHMd8HPwBzfvT/KgR7xyzziSMILosbFxfBgHhOlW4RW0/SEFkaX05jmX7XFFBp5FZTokqR7fn+8
l3VxMJvsFzSYOf4xKTg0zoZDXUgSAd1zSaXX0myzM43uS0AdUxW114L6gpSZZPa2U8r6OczZ10gU
OTZOsnw48SxcVQ6/LM+CHyiGulyLDxdRE022LcPAgPXWA6u0bG8aow8+ukaB3wP6m2d4B35zZfLM
Zw5FlC4qrK9BPASeJrpq/f7jHFnSb55GvV3STtYIehJwEExNZR5iyE8YBYpzUTSA598f6sjaMrmd
UUhACBMxp4Ov3hqI7AVjveyexj0bq+QO5RR1wn376PswKwZOMnSLrANZqtSeZJfnii/NTj0nT9GR
dIhDkAx+eWIVnxrqIOQZfuuMVmzongAFuyYHcVeoqV4BV0g2vzFzi4csjHq01owlLL4Ke7oI6CAT
kTzkgupNYYvqYtA7528vBQos7A7iGmUc01re99UoSdy3RmnTKaYkJ87yDCWcPsHVw++65jeGokKD
bphOUVjqy1J5NVTIZ/JzA0xsRkXwkQaJhp5MRh7d+PXV3507dARYcZxMGGmbh7Gm7QBi1q6goTLY
eLgUyPRbaT2e+ELLsnobYPg0VLrQtuFo4Gx4+0KT5Y5CB5fmcXrLHxb+oZfNbLlrQWl5RzNIfotV
7+/ff7VfF+DbQZdI82oWOxwYM25MiDb50nl0tKpHDE+AEESlxTqx2H/dvMunoirCMjSVWtKS12OB
Xx0Ns7Zglw5Inbewz84ro/Uv33+jXw8GRP3Ml9XncixIikavRyHNTDO/NxuPXFTu9aa095Rr0O8d
MqZRauYJ29sjn81Eoh5tuT91+w5CkgkOA/tB2Xkz7FcAD3MxrH17LC9G6M5I2wIrBK5SnAiER74b
Fa5lEm3EINWhpZWNxavuZiGdJheLKlol2TkwnNajgV2feMEjE4qNInk9spOuQLLl7YQuap1jMPa8
oOj6D4VZd3diplVQlGO1NULXGU+825GjllPWJNMkb6GrfGjqTdsD3e4qQjsdB0rkidscmx2rMlGH
H8DS+lFFB9IqavOptBEIX9dt13505VB9jNzK6U8Eml/TKJJb5piQhsCmYR9Ezgj2vY1vLCDqVPcR
RaRKlG+4Yya0svOgum3iCSzUBEYM8jrdCuPEdBxZYMRlYjbmD0zIoThmnzdKDiHjo4rhb/VcK710
QAM/beRTF7vhWdVRF3h/E/2yvCyuAZTql7iHsfpSX329iQZnkDPwKGzZZB5vmj5a+voOJOAi//H+
SL9+bIZyHIM+Iu9GID8Yqmzp39F877whp9dES0n5O0fghVUDXxDeUGFAgoBgvKEcYgAr90P7zBmM
Dl2HoYq895/myHvruN3prsNtlPV+EKKGPJ3bTiFd1Gb1wj2yYXqkWBeD1o1PHCq/bCtonJILDxen
ZZkv5ejXUzznzuRrIN68UlAMraPYRhkjGB/80B+3SNY7n99/tV+iL+PBjMXZxXLJmF8UKl9Fekvr
wdz4RIwafPJzMs5y67a1dvb+KC8z9OYUYxgURB3K31w91OHnhK7vRzNdRA+gkX8hGzdBToOGHrSD
SMnzyajhPo1dg4CkHm6nKkDsMRkjGBdOe5Mh9kMtoguMS1Bq0eb9Zzs2AyZNAdaa4irrHMy4hSWG
ZiHn6C3dqHNUpsYtsjXhiexxWa8HE0BgXlIghsCkfFlir+Y56nwtSM258aYkKgHq9DjkRXNCL6ms
OrUDBBxfUQcbPQV8aG9GrqudWMRyeZFfHoE2B99hCdvuQSYRVDKRhd83XkDLeyNtirWVD89gAMBw
AaCrBS8CZGcVOKP9wBp1bxpkJTdO0iRgwGu5LwWgwfcn/+i0mJLwCZiBwvPBNqf6h/Rz3rGz/CIC
ul0K7grTINBB5DCjEg2oYu8Du9iqnKrmVAJgOBHUfgmkFmR9jmrupYsdzmH+QYUeFpi9LM0Y4dCS
2UASYUrOOke4P2fNGVmjszyxzeWvo+rm0qPiMqHjRba0Nl+vB4vCsRYU6eBBU/1k1Nd50V5RXIcU
ZqwsHF3w7jnTLXznIaPF85Z2/5luf+8b12sGpMyDdk2P54Sa9JFnshwSv8XY07apA719JizMx1CA
x/fMWu8uE/ox100pq5vZIIXQ4rn+YE92+e39FfBrwFs6b5gRY8WJ3vRhyjJhV9c5ViE8iCnxxfQz
aTbGWML/aevs7x6ZFhFcN5GL1C3URcyDOc8GI++cOZkxUI/qj5DmFvvrPL9DAMNEMCJyLmfkM074
C/66wpdBqZJR8uD80Jf3f7XxAcCitOUwqZHDLIaogZ0Hc9Ps06nEBS/LnWjvA37VISZ303Wryvns
/Qn+9fBiXIOEiYNFp0pxcJkMSsuM2ySaPVFDgQ25KV/4dtF8GbBdPTHUr6FUX7r1mGPynhYX5bfv
Wsblko/NE07epv8dI/voMe/0L3/3fQyavMgmC9cEFuAefMVy6IIgcBhkEB0NU2mWwIRD/Rl9nlN1
hV/XJkNxCxDCoOxGlvf2fYYphMAbxgthok7PrMYo0YVA0RGwcKqvw2gChPb+y/06g8sJKQSutJwV
qB0cjMh7FZ1oJ893pADSVWlXakDC53dGebluGXTLzYPDaBBB3ellykbXktEDiYlQT5wl298YhfzY
xd936XYfLDyM5KNhjJrJSyW5S9bE1kUXB+OJNXfkG4EpsWnhG0tRxj7YX0kneqprDomiGtVZUVTW
Wab51a1hhKBehdRPzN2v28mQIM3BGClQBi/og9f7eUw6RLsh/ODNhwiFHmuau6qNNMeEg27JiePx
2Ms5BsBSvhLptnOw1hua6b3VQHHQ6PVB6RW7WAQ/UVEFpqLyE+HxyNrjXsVNYolUy9n0du1JAHNW
NTmtV9WVy52phTcQVt3+/VVxZP6WvSQFboL0GsTBvZFmKCVKDWP22Ah+ZD5Otwgyf0F+q9j9zkBc
0rifUqA9XOQaRkW6LDEr7bsqv4XOFkCtCeZLf+7+fkRiNeiLdSz0JkqEbydOczIAkz5u1SBPyhu9
MNGFtrXybiyRV3r/pdQyPW+TuKW2/ddY6u1YUJZV4Nhcu6vSDi77uoSSpdsIQ62jXPof9bahr5lp
ElB279ZzThpVju0OLwUSP31qQBCjvQzfuDXRaUW+6YVqLnsHOlNej/n9oOXlj9rsFVYrCYKWXjbj
YOS9/xov5ZbD11AWyRbrjZ6OOJyyOozDXiuwOp4CsQlDvbnqxrb9jPpbDSM3cze276M8lBmQylQT
+fsJ9PVvLMVlMhc8DtUz+yDfQWLcGSZV915hoB0dKPJcyDDdjvKReWKoIxt5yfPIdJwlspsHq37C
QwiH9QFXtrRKQC7oBmoUgVZe1qhqrMpQr6wTceroiLQUTK6sIOsO64Zmjhxjn7S9Z1A2OYvwCNnX
boA6fND58kpHzPfm/W96JHwYJCr0d0iS6Ncdho+5AX2lpsEL3QIlYqhEmH1Zp6xmj7yWwYnFJ3tJ
Atzlz1+lU21q+BMg0MGr4kXkYEg7tIviej+LqP4AFfSU7fexlUrAx/uC8qrNbB6s1CxWsaWKdvSC
RdYsmNBamQOVb/s4Lu6nKtWeMiRS4YfTQkTWz3W/ocBXmb+x78nhqNFzElB2Mg8SgwA/nxQC/egJ
q4Wvh2XWmUZNHR8OI+wuRyMNP+i5019MKlTrAgPbVYsXwxoUDUYWaVfepCqDYYWaAdiDItuGA9zI
qccUMfXZilCL6VPNjupOHM9Hwv3SjxLcKgS+oy/x7NX3mri/iKTQBq90pggGM9xERPYGeZPnw/D8
91cgK54t7WLqI5yD2OgOAVyoLGOOwhoj9aKsUIQ1g+1vjMJmxhrGEZZxeEwOmuvMqsxHKskluvlN
XJyDeQpPRcjlaD+IkIRHC9kyCsj02A8jRh4OIGJZ6DILrO8DfCuUQufQ3ajEt9wzkS1qr4rC7gOi
nFi+E23Fdd8IhPR066cY7GxvkpFsJzsJIGb2CAli2VPvRyn6x/dn5Oijku6To+C7Zh5eccbINMa0
YN4pcsxnExg/RLhr9Dtm398NqYJGL0vj2/uDHl1Yi/ktckvCkgsy4XUgqCAd9oVbjB6QmU9156i1
ENWAz+Ocbd4f6VhgA1T6n5EOQg68QC0GP8gH75H5yqc4vQrRlDqR6h1/H7xtaVuDUz08EbvWCtCV
qEevcJB6rWFOgXxs8bPIlRsnJ8LJ0VdyHPYl65eW6cHiihO/q7SBoJag3LCdCrHIIoryxCsdG2Wp
m6Kmv5TrD7PXykbPwjCb0TMGbFrlhPxlUiJA+f7nOTZxr0c5OHcSKZpK6iULgXvcXVeYYLLHYno0
Sri2J+btSFnaMPSlRMuic5m7g4kbpDGJOGgHlkE3YNTmgFvV8mY4XxRjPw21K89H3ak/j6VIHyCk
a5c+FgkXRjbBdX7/vY8/i22w/h28nq3F/vn1Dugt0njNwK5kgqBGpEd6PxPhp1Ha+PBa+c8evcC8
i4LzqG0AV41RsJ2glL3/FEe/McUil9zGAQdzcEOJOz9EcwfnnNqtyr3ZI+hWYJ184hSRS+g+jIb0
taS1JGtUxQ/m3S4NZAgKprypA/tizoLkY0Lues1Z2zie8q32HDEYexOjuvZNc9ps7Uvb+awo6T1h
PC9P5eHHFt3r5znICtCSsqFXDwMGsqBgu5oJoJ9RbgpopifW3LEZNnDBMinRK0AOBzOcwOK1aIVw
EEz4Rg6+MXlZmQQngtyySw4nGKjXUpPkton/1tvFVHeD05tDiOUDOTuaB2h+GFC46D2BW8Rt1+vd
tLwUU0OlSseFJ/mNdUSfR1EFJoHkKHk7Pj3bwJ4Dc/CK0M3OK+wasMHK6tv3V+uRGjg7BZgVuRT/
GIedHIWqYNc6FD1qfQqfUmUGkWfPnXY/9a55IYuxwWQn7ptr9NHDZ9Tb8ToKesAxZ3MrtU8zYoSC
esZM0/j9Jzt2hjKbC5bAphy+8GBeb2Z0BpB96MVAGUPo+ywQE/ZBrX0zO062RyywWBlGZt6/P+gS
IQ4/+pJR4sqJw5tz2EMMgi5SUNOIIAWKN+iA3OADHK87y/wCWfxElnBsHdvMOQ0I8mlEZN6+oSo6
5MUnNgqtYnUOPRW6aWx2v3HmgFSEzsFCBt+2bNxX+WYPX93OIuZRH4Fht3l2M7d9fff+vB3bLLal
lq4ZjXZMEd4OAoI3JbmmM5DaevPot668xrq5Oc+1uv3qa4a7iX0dbUIxyBOvd+yL2eAXYCe4dEgP
K5K05tAKBx2EioMGDSGqQ9x0NRluMiuR4Qq6RPLw/rse/WwQ2GFtAdtD8eHtu1aF6nqeaPRgLLg4
jSSGp/VRvH1/lGPxlDcCQ2dS6KIA+naUKKyVM0QSEWs/k9d6M7rnNGHaM9Em44lIc+zjOSCegLRS
HAJa+naotDYszZTJ5DmBPlwnrjIefLvN9yPm3JuMz34WaNHwOVe+/htTSbFVLAVRDkzjYAeUwm7o
jWpkKhAoHqMCvb0sy40TXZxjH4xqBpUo7kA2186374frmhX1qU6IazCbztwhw5JXFe7vRGzHBveL
LzGfzV2e49VOKzl+8RPmRjq7o8RY15121lRW3vsL41hcpF1JCgl2h0k7mLMKQrasYU97puEPV0i1
puFmgBu8wuGotrx6yjScNtLhBLrl6LXf5SBiaJsu3eEqKXPIpEKSVQ6dIYaVmVf2jd9OzQPB0ULa
f0Q5A/Dnbi7i/sPghvkNzJ6v77/70QwP8hlYQi5XitLK2ynGEKop5MiuSAdfYQ6GwGFvifIJE61o
N8258V2oWf/CDaFBiWrxNkS407xBG2L+jSTk9ZMcRLw4t6wyCWdSeavsLmQe4uvj1tWJJvmRpQtr
j7OBagFF/cMkwPy/3J1Jk6RItmb/UFPCPGwxDDNzM5+niNggHhOzAqqAAr++j3WV9Kv0SsmU93rX
m9hEZtgEqOq93z2nH9289Do21tsMlG/OHRSrS9Nbf/Pr/snrsFtl30wln/3A55ZvD4YKNtSI7axQ
8NKwLxwkfZ2/+c7+5NKlvWvTEmN1pSn2aSkSphik5xRW4oYGRMfZX3+0bS0OkmQO7b/cK2KbpMPh
ry+aiGvi05rO5epSiLN5STq5f7xmKrsYEIKikddDYT9OdVCkkW0tu/rqIZkyWApbhXDHzIoVemXP
BP1fv/6fPMkJyFBvJM5+DQt9+tSykEVd5DmMUrwHDy1HoH0g5PocIJb7H7wS5bDrXOW1v/np7ggj
a8ubcCMMpML1PLjTsN/qwXg2nfHv1ow/uWDIyIQsTSyCIXnFP36ppa56nZWhlawEy+IlgF/BrGL2
N8+6P/vpOLMRrfCpolD5+eOrhJLJIem5VpIztFcmka+Kd4uRPyf1w86HFSFoAJms1Glmo7DZ5UJg
3vjrL/VPkjpsnv7tTVzf5L891v1awVlA4ZJMbT//rgdX3s+ujXG0jFAMd0g/Ds6k2z32FsXEQLgw
nZb5LtY54xxmI0qtEHKYm6sff/3G/vQnYED3Gmu8Pg8/vS8t5q3qqNEmRdfi9ltWrLUrRqu/fpV/
pmD+eP+w+SaIwjGEjjknoT9+fjOYmDEEXEMSYwv0MVi34csGNdi1tq/OKnZ1E8r64M0h7THIjsVL
hxSxTpRVRISAp0zcwU215t3YZY5xBLE+ei9TCbj7nkeSuF2mLUclKmf3SqLnNHEztFExQrdaQv+U
Y1Xu01LKIE/8PC/7tKuH6Fu2QFiJW2gTXjwaq3eus2JZj9uG+ihdR2Xnl7YA14AqhwUZu8sKZqSV
4LgPbXaFgAU8beQOaRD5EbPiNJ1Ydq6IuCjYuYu8al0t3ZRbbAm3CffRmuWIUvvtVXdbRVFNbLz+
AiAcTukMEn0fapmNN7VeYYmVTFhAMitqI+Nf6WBt2DqgXAavk1lkuNutnQzIjb9KuU32UXhg/1Nl
UVXbFX0FlVbOZG1gPKs+PGDArAsaMt11CKXQjn+YdRWAwzOi5iaUE7izmrwlzJiObtVZMfmWJ8R3
cjhcbu8/ZwvTLeBWoJeggoxKDXq5WpDxqZKRQScvF++1DtX2aHsagruFRMKJOXwZQ1pMJQUj9obB
EpelXb6jowyYBXLm4RZccP/FY545j+0AHA3UVUClKKhAyurCeRZULvDwoZ2EADmzaYojNW3H3r2q
JCognGtMFzwMdl7uVPO5sSfIuOWs1JPykBwlVlhTrc5H+smH5v9QyVq4zZfKDyR4qGyzlwOkFPPd
ztsKppdXO3dlvhZVzCReMZyo+1TOLhhtPJU+KhOmt5kostOWVD96XGfCLg3mCnNC0WCBjqagM3dW
NgfDcQ7Nfrq38RS9Zf3MpOpagy4INE2Dcwjg9vvKFfvhI1C6l5boz2G7tXSfTaZsOe6YflrPlX4x
3Tbq0NBIfRN0IQMeRGyscWflHZRU7taWieE1zMM7c1SRcdQQvpavUxiOHmPAtrPFmlF07Ftj01ZJ
M5vO70W4QJ8N06kOsyGN311JxSVmsgbGJd45rlhTNOsTT8wmwkG2te9eC3gOGza1kh31wOIb6tDw
5JRl+6tTeEu0tczVfZYHLpDwobqqAFzLBhpWFGYCUoCR+y5sCeq20YjlRzMeqeCQrwrmj7eW7zhG
cTFxP2Tdw2JvcJnDiQYQyMpS/vSCAq5d3QjmmLOgn7+NZaEB8Y+AC/dBlXvvhdHo+WDZPjh4ukgO
DrclYgSYKzYtiNMY+7GB4hQX7spNOYsWX5xbR725DyT8zZ1tbNF9DUYayGXGG4E8izqq4UdrIOuv
1k/JeedORM78PZemYexs7eF69MLafS8J8+dxGPQwe2ogYVCiiKAAQ2KWJjxFRj2a4HxDdnUiMnxn
p9RWPtjcy7iM8iuZe86YNACVtKCzgrwiTpFbum5c9sKhGyUn1ITSt0e0n8uAP9qGt6cQOtv0j5ei
nBgsN2vRJ7hc5uoWNaL20BdebRyhUcAhNqKZOdNBOdC3Ob+IL7Y2FXjJue0qVLbANlKUG4hTbTVn
9VFqf5LxYJcTJhLBQ4HmdzaS64ocgHhL6D0bhR7sdGg2iTpI+6gWoA6VOmmZTIZHTgQX7s41gIwM
3cLEDIBfHxZfrvm1E+bjnZ8VrOWkHXRE5HcCzdciMAC+aanvpOTwRj+aUIz9DUsXCrLmFfRW6MNE
WzKbztr/wjRY2CEhqQQoqLij9BU9ezyKXjxYrVTThgi7b+k3N9WAfi230H3ZATpsOQT261pYFX8d
KfkaADniimo6Q/zNRvE/amEhUQ8aSwwLUJ8nP/PpoJiTbZzFErlJ5efPfF2gdK1sZdrXbBJwoOxO
BaYsJ6t/sirVMMaRWHTkcTE08rCBg/DP4/F/C6zz/yvUxP63bch/oHP+Nap7LkX+s2v/MKTr8j/+
i6HzD6osnFnIspAQI2HHxvqfDB0j/AeDW7Z5PSVTGLLZ+P5fiI5v/oO0sc1hhz0d5V2Xneu/pnTd
iL+iTEb/x79OS3n/nSFdttvsi/5r30Qxg7A+5SGTf+268Q8/7fu3eixAQVjFjknw9SoF7GQQplA/
FC2s3oiMw1o30ZmNEFCSWhbWm9UOZRoaPXx9SDnlHQDT8HcGKPD3okR3Y5Q+FP5mDdKlDcqXMNcY
QVTXyOdtQyUbiKF/MI3QP/srDBChB3nooh5HlDcyWLoDeGJ+K5ex/OZbVVCCHjH8d2dsEOyFrrBN
jHTLcM1j1KhXhzIEnuVrw33WdTXxnI1EVyXjVkH+3DCgZEnuzP18ihDHWVAT4O3bU8iN3I32DOi8
Wbcp9bM2+tUzHaiPYw6beE+EBcNHtJrWcpBMrQQYSOhu7KSlNJC2eeiHNB/axTsZgTuHT3ZUMICb
UQdbTm7WBgG4ctXWN2ZgNHx9uNUTqjnLQbQ6jF4z1ysxxjRDfoQLt/IS0dJ+LbqtudcDEQoE2KEx
H0XYqN1mM1dAD96w2RiCbr5tvTCrdmA9wc82ABeCQ0smZZ/ZgC93UDnZe3RD0O0Y8wZItsDksFNv
dlW9A/u9/sRo6GVx0/srsvW5CzCH6MwakZ9Ai0lcEcCZLI21eQb34d/bNvDc/SI6mHSrkUGDKZoF
0cYQGczMIT38Ojte2d/ICAbeDqKblSq1Ot8tuErhIz6CVaYjY8PVzlOAUd3NtKk/YIuEFVkX/X0A
5HF6Ac3GStVC7Bv2UdBG6jT2wPVMa1oPHHeB9kEizZ2dkFWgz7KS4dfChSKJwDzXYDnwu0M+MZ3X
zZLlsKvabnycdc9kwNT55QtwPGnFgW2IH7r39M+58IcvHVn1WzdoyuOA6+A8GTVI2imfgyDR0cyC
VZj+dqJ1YrzUkWqfomUeiCquCIUgBw9nd0I9CPQxsJ/7ppVpNtjrth/XzqvAnuT1W2fJ4QHxU+OD
5tTqGFZs2GLFLqhiqGzOPry2XH6wPcX4GrGvPUwdymYkK7IF+LtEPjCOCmzqbmitbBeiWvlot6rG
i4oeZbAmKHAQJ7tfMvOUu+urAOkTJyzAeFIHH7C3AT04VtZdjZX9QdJDGPZWEQT3AxoLehToUPAE
lUC94wkkZ44RstFQr+gRfYSGZU+HojJEKnGl3foE4R9qeMbs4LxiuVKMSnEbqqtPqUGPMMb0V3rv
RLujuTWWejUhVvbGd3+1sD3X7Wz1f3Pc+3SovBaB6WARWaaj6JPu+bQEthYbH3f0rbiRSWeaRx9m
xr89yR/++QD8d67An76CQyjQZYwJuMD17//tOK1UPcip5hUGGcuNocO8+n98hU8P3qiftNP2vAIe
vpLPEIzqf/IKJPUCbivmGT/n5imzKC4XDjJTkBieexzIW/31t/Qp1kielgmckGO3RT6fXcnnQEIO
JGZwqozrYOxcjE5Tbz7DtAnfy9w1rLMph17wyRh7sGtO0cLFGGP3QXNrebk3JCEYfD8dlql9XwYq
1jtFA237Iq3ZbI8DwUbrkHmluVxM5mzaxGrq/u8qB9dC9H+tf3wCrh6as9c5YJJBjAb+8YceunoZ
/CGwYHJbF3P8GUb1jduZe3yrf3PRXn/Qz69kX+dz6aWxeH8eJTJcSxVmg0XIXvuXLJTVeQ62R1G0
W/LXv8qfv5BDW4a2BNHWT1fW1kCLLyn1xi46axAjO0d3b2Wkv/z1y/znN8eI37XgQoiHwfrPN+Hi
N124WquNF69JnBn0RSPCr4vwj4au/+a1roW6P353V7oHHWb+uI4PfLrhy6AeXRCVTjyFy0mgoUfv
svTbzlbnIkj/+nN9Kt9fLwla6RSRmIagEMqB6o+XRO0L5YZL4SIYczBqvwHPZo2IDHS94UcwP8n8
JmwvDoKkv3lhmub/+TnpzXhkPAHK0Qn9dDVqt5d5L6TDIcmbXgJrrjDOyKhhB4+r4l7oaHF23doE
P+3GaG5olG5Pjp5RoKhlcBNXooI8stCX91VHAR3GWy+YWuuygp2dNxlfAIU2h9nrTRChLIloGaYe
Jy3pw9iDx/ySraX1NdsUxSu82nCkw3aASeENWZlYSHKQ07ZTLvYEU/WaAM7GrVjRkLlU/Tae4Mzz
Xw++nr83vRaQmnJbv/o9k2mckCx/33gqfPKmVqunfAxcscvR0i83rZmZzjnvtfl9xFf40NQZ0RfD
ycBEazQ2N2ZPDw7vZFQ+OVP+i/UhX4FGiymK8yWCtZIT1d0SkhjWs1Z+aZ+nkKGWm2jJh+dh07I7
AaCS6dob6me55uODJ3DDoY8SxzbIm707thZMsWql96b62ZaHefKdW8cFkc0azHF+V0BCMKmjdcBQ
oNEGZrow3/+94hRZxtu09Ww8iV4v9/0GdavP7KG9beU6f2Th1J2HfEDrOQzmY+So8MGSdgfVyfUv
0OgK7Lxsp3Z5O1VVAiOxu7ejbm7TeR7N6TlfmqCMAXGp64ibwnMN1jjXZyomM91kK1OLv6vUWE8H
ZeNOits6gG7pVJ1+7kWAglaVYf012iJOrV19RCuVIQeVziMbw+hZC57hB+zvaYNFeWdOOGMrTiBv
hm9lF4OAEENr2ZRfeoTR+oYf004VIbFkCTMcCV2+trEpcyyisPQIonPX7I2h9pdU2Dw+LhOeIia+
7SLwLmOum8MW+sZbb2/ATiJIEnu4cZPLVe1LtIyrGewG6OVhCm6sr5AXd/J2Gudtr1Da1jEQ9PJk
91nRPU3javbpkuFqOLd8lfdREQ4nnUUsHkKsen2puXacg+af8/MYGREhkissK4xeRrds9pOdb2c5
Ch/nda/Xo6c6ruW4xJfAzG6HOp4dok7VaAbNzaDnojp4w0wyMu5KJjLudZ2r6gdVL9/aZ0s2GsfV
ixr9TFqk+lCdEXVnZ8mCUyM2Qekm6pAGr23kvfi1kOVlRB/SoV1fWy8ZfFl9G7ax6hExTyrKkplV
/eByJlt2Izw2p40tGRgnQe0OdjX7y3d0WNJNS5uMEeT3MRXuGj0XLgNB3urCTSeIMH5glS9S16B1
hU1EPix0udk+u/1vxtDdY2VSbSwrIzxWVIM+wsHUe7I1MM6wR4ZzYsF4l0lZ0voCEpzNR7WGxiuc
X8YMoK+ZAUXSqfjZwdt/ggpUGjtDi+1dOo5u0Ms120dUwPmFrWaKNGAi6kYxKYdvlqduOqts/OI7
RfixroMlMFZOzsHwx/Fhnireh+FR2UaG096UPtWej0AVjnUQqjT2U25EdSLcDMdlj6PcwE1gFnpX
8JDD2L01yBi29b0TffHRylZcGHzfflSln4UHUMlRt+coPKw7ty1MCkiGXRU72Wfl61oiOYlbZciD
12b0/67sGhxWjdn+1uMQJjC/dfSE50v6BzPqG2j4k1jsezB0Cr+qg+o+qT05bhfPLU07Hox8NXet
Bx/jaJRygy+eieWRE6YebiU1uemtnTydCUptjUv7aCwp85vw54p44hGdEvM2mRJZ7OWF9y0Sxs/0
h1nhufgK1S3aTS0lPSyTuvDTca5W4+xUgXCPhcFmLJYoBg/4pzQmJ820RBBU3U+/Q1YXBxV+oXaQ
ht5NqGKwwUUl8hJTGU8FugqE95EoX7es9V6RJXj7Fej0TQTeCos9s3wJSaD1LewhN12w5ZnI3LZl
ehmkiT61LIV4GI2qOEyOE3yn8x+W8RT1VCr9euudPVPyofPaMBZONybvz43MZXDsMHNapyGzEDTX
3bpRaCy3tdfPnP2q7aYxy7JLg3Gz3YdgRAb+ZcwG+H3IYybw96bf7s12Mm8Y9eqsb5glLJEATR/c
B83+8TJYzfzICWxzj9ag7exoa5S7+Wznd5Yr/CfRTzaYc8IR9i6kyg7NGqMwi90ADoJauuR3vQvc
aRUxhYMFGPe0Wflx0cNqv41113PQ8vVyDuQMwg+YaH67zpbDMHA2y9NqG90zvbkIrqAesV3m3kTm
NTS76KHJtY2x1F7bHj9yS9WY9MYKUXvMcahPgAnRWGVGhLg3X/0mreAGIoQwmYo9G97W1DE28exp
jrhbjjNgV//I2iCPHoWX9k5GnTqUJrXsNrcxm1cUHXSaofc6btpq33MKonjz6F6luXvt8Rgh/lee
tvNpaHzApczkokmqkWwecqZRHxDazzgFoZtbO3decytlVgV7VbdGzpM7boJvdtGHXnH35WMp4Smu
Wfns1MrkSJA5e7+ys/02hUjjKZo3B6Dja0mBemE7EkuPeqxXeDzBAiQEaLAZk0IuGzgnac6Wdakj
X4+Ya2EkPrmdG0AGnWbzuS08iq0quhpFlCmj4M5zVmDkHFJEqvvNfd2K4onHNPXhwpyn4TigEaq+
1CBE9V1rNNUuUGK4I5jlhheMMCZlItlI/NM2p6iUoRiKBKNweNebKVcWU5L1lGUqY5et1XIzm/jg
u42tFSaopv1mLE3DfTfDt0AEoutmL5yyB2pWL+5VAybG7wYWin2rNxPWl9ObRxf2e31pM115xzJ0
6FVYEjQwO888Mnrq7cNKycbylI6z7IOTPBAVsLPVm8ZQxzJGUyW8A11StWe5hBEiUAhPfbxkIj9V
GdzaWCIO/bIRcaMliKjuMJNgqXnWwpw95gq46SmH+ChuVF2jzRr0WOwZO6vzq417mhMqfPWwC5G5
Ja0h8pTkz8YOql9f8DOp+dlEXmiVZXUT5gOhe2ozCZK542B6mNTdrT5khG7SfGwGkr5+nubc/W08
TOD2m21ZjgsjvXtG+3FxdrkfXmqrMdXvwbgKU2ZFHW0ovYNqDEOw1tY0g4JMtfPj3Oqh3mezXUfH
CVnwXREJ82s7LH3Ng2Ri1Hib1zO84MWNQ/CuDcN3JjYSzXBw80VTP0Fr1LWMPKhutS42RgB2vaU7
E50dO/sWG6SN+3uKmu8ViysbAyPKT6LGQwQPQ/vnZdb+Q5XRY1tWOmkfup7z/C0yaZ7YaosqljQ/
+JrlmaRp1G/7ptOazYRhfgXpF2J0DyP1uDi2qOO2Vf7Zbq2QogMay31EFMzYoeQN7RTUAAPMK4me
U090fUoRbizihmm77Htr12wGW1sYXzlGTdvOLVGAPQeARgNqTpAKwfAW68dYZfX6k85hNny3ZGeV
6QTPlinIppTts1cXPELGgQ7pJKOCvRZl3KSrQ6tNqPUxx+KgOozVvBTYSpXzMq0t54S2N9eblSLh
iUBO18ahmxnhhRVj3jVFlMMedYfht3ARGYRUNuOlqk9rXZ8n5C+CARd3LyK/ALOBi/VUr0OdXqFI
xyqqsnsMB81Lj1SGrbyiMhSX0cwNYC44Te43j9FJbqloJSvPA3lLnC3POG7UW/Co7WogRceI2104
AIzmlOHdTebKGcptp98NqoVXbrnwEPR1eCYYZqdGqIzfVs6dtePRDHwbPZm+8bJiMM/bgvBjz/M/
/+G7/XQYtq03XicHOxAakZAGYVdZwrruUa9i6pKQ3cqU9vzW07HkFBbB664hDu2lZ6gq5pgF0Hms
6wseYTPcX4MG1m4kunnI5JJtJ7TBa35qjMItd5Yiu9xqAdJLN/TWT4aPqOokr97BS9j4Ha4lLtov
pQwEJgp4u3o/blMnLvBf9RknqLOeeCwW+KUngF2NclBHWpVef7AaVAQkthZvED0y+yYfrueukky1
pcRYpH4zB8fr+MSOiRNfHfsqRxgVLm5Accy3qwdma4bvQ6DmW2il3gFlb5RkHbKI2B7qrLtM12Sm
OZPojQOxaHCdYvJHHpv5uAR7TfZxuHRU0YObEb1i+zLCqGbrz+8Z7Aenr784HIrp4Wbt/LQQknw0
lkx9IwVhLvsCteQ5h3Z+nr3G/VhaGzFw7ramuN00gGNu41EWT35GLJdl0i1Rf6BFx13PZOB+cM3l
rr7mSJU7Q1PmbFJDUh8gjZf9LH+gkZnuDUMKWspWXX93cxfgypwloyeiPt1WK6sBMxbbV0YQ4Rzb
o3QwrJcEOSAcVe/VaNkzVrqibXYzNfomHmZamvHI+jPGmbIjLBtSJkz+DSwBKugvTqW1f6oi9vGj
8tgzRLRLV2jj6RhFc1rW85iuS9U89daS75meCvYT6AxUZ8IMD4y05d8qqmsv/drP3FxZuOyGsSkf
O0aF3qTFkVVsZn3vUYvaN4uvzJiiQfbVln1Agc4azqFdyrsCh0+TLH0+gHcp9Pwe+X35uwF9wp58
iZYD3qr1zp/BOPFDyeVAFFKiVPDL8X7tXPtQe76lXjvXW28KVZTJRqhvS7nlPGTqpPt2rfZ/+Mo2
bmtq64wM56Z4ZEvafZ1my1VsvRQn2U2xAaLHn088JvJ+jefR46RJU8g+MW3pHfwZLnRd1s2FK5r0
XOdWcICm4dGxO+tFu81zJtgmeFQ34sopzYhro4HevJjD9psHjXWDiDJy08wv9Gll/w4baxPiXdEc
Lw78a+jmCsZuk1Yi3eQk6/wIzaDeayRy+NADS+9Er2hUV5KzSMbEzddwaI0jxjlqVHDaJwzVymDJ
gDe2LXtUvTSGrbFThGuq8M0w6ii1OUl+8YvR7U62MgaK5oMvbkq7DzFSZ0RJ5tyvH40yXL4aMm+f
/AFSqQdf6tzQrLkQ6um46KzAuutw9Rzn1amfCPoEe5OGEpxyuNijKqOjX0czolQO77HivNcm/ogT
cJq8Fh+GrfxjtfB7JVwE3pQSr0Cz3JtGhO0stEh5QLTnJDKI7HXwl/CwWbaR+DKz6P6t7L/huJ2L
Um3HnCbBSS7RhIEscsZE6FndoBBaXiJaOY+FZdFh0d6S+XtSHj0RKc/Ykpk6PII67R+2WS2YzvwZ
afxQrvWxszMqFp077Bh3VX7cTZZOLW2w8OD/zUqUhNNcJ22BxdmVmLR3eo0qjumq4vOKxloeDTtE
qojl7OIiE0rCnvYhWcryAN1K7zxr7RmQYWTPjhXk4jecD3aNadiEC2d5TZ46/RrBKWUkfUfWfL4I
K5LM6o/S+wXeEze26MU38gY4G8PqKVOWM9/22+Ql183za7jWwXM7de3EtjWY6h9bGPXvqzTcOTW2
0Gwe+Dq4fZZ+RvVgLV2/G6ew4c+txRqHa4em37U2yD5gCc2Da3fBeiyr0USPSdb6oytdi4cxddFE
Ohws0rI0pI7Zv9p7c63NiFznEJDcklmdDsXMcgSj4secXYGGrv/gWlU+7FTPSSq2DD1fJvRuz4Fh
2jus8u6DEl74y1+pTK2trZ3daBfbl0hk7heA6PqJIhhnyajyxDnk7sInEaopJJNRc4QuJptm3EbD
Zq/LrXzOoq1KpVMGe2QEWZn29KUr8sJcBHtJP8kh8VIMiAlQMVy8mSbqLoSK/kjMo3Hjnu44u1+u
PAZj42V+zjacG29YAPOgag+Ev82T6mi8pwxbx5O6mA2e5ag1fiJnzjZGNFfzV4Y8ydobDC0AOddF
SoJzO2sZoPYcYaEWRy2k+gjc1j2YAS5lnL3lelxHi5fWymFG3jBn+WgbvXW/IA1Motqc9jUT0onZ
loRCWhwMd24HwTAeBlKwhEDV5t32pXrp+ukjCOV8y9j2+uTOUXnZVnfjKYsnU954h+Kx5vI7rhgs
0My67McPgfRQm5ciCG7MkfHgg9sN3S01+ZXtISTjeLHz4gRSwIWp7w3+G2dDfaNJfzF3rJf5mE/N
+JMANTEQ8tUt7jcujdiCxZOEVKeSLbPckfJJPb+N7IO/N53P7yB9jo77enSKJinCLmK7bXImuxVh
hwYK/Tma3aJfphmNphhuCx3y9GXL5jq7alvFa9Ra5KhJ2zX3SzGTNJOTw4MDTig+gSoa5uDOcZou
DecxUGT9OFsQOvD0d3vSeFIaFUwnu2hUdMjY63/AcPEPRT/XHwajRH0SaBh0GbloM+XwsOpDOUT3
3JaPdUHloAAbHnsEB7NTJCfXSyNVAs4X7JOjNGA/dNvXow03LeujpOpz+aUvZ3cnlaIJ3kRt9i45
8qARnLCSxpid5ZtPETagU1Qp58npaBZnc+We/Jb3n5raaLNEViHbJme24eeURaYBdjQuhUFH+/I2
y9fwJwXNX53dPmYEm7xYLaF9v3plZ6UbrfhmnwdZ8+yM7nQopV3+dpp6JUekMjaeodG6sQAM0mCV
X6P2slZ15XErFPlGCMsT9Cn8bv3I+xBmAMee5Q0LnBjiLKyrs+WImZLS1FjOyd56czpMm3G1MWuy
hnu39ac6ntxprPdN3soqrYxirffSAuO+G01jzl4YVQCFFZSk/FMazGSOaAhmt2EeBYjbyr5Wh1o0
zsUoR9uJozZfo2MBCWS5K8CIrXEuvWWgo7CWPyyK4/MOM3t5qVwxeEnm5mtwdNaVICU5Ff+DiIMF
YYOdk59EeTMdehSS9WNuDeFL77fmvJu4si8IIXgfQZ+b9SnSNfE56VFkyfG29371AD7OCBJq9hOl
f76ymEPqoD8wJmt7NzjD8DFTptt+jhy0moeZfe9J8AxcjoLAwBir3rYfCUP6dZLVwnoxrrvdY+46
ljpGnZPtxlEIItVGe49BTj1P1zG2N2MwrV9bCRBxEdZixJGHtHKnFqfHgOgX1aXhe08XR6IKtS0z
ZW9S3rrzmG2Hxsjlo8rt6aiJEnCMktF2PyJ5f2Bbp++Eo+ZiF1hLT0GByPNR+0v2k5lmk7xrRbp0
R682V7EUlbcczA502tnxhJEUvsreBLM6SZsJGV6IzXQrJ2Gq8E8TQ0akgbmI39pNsGXMkWyzNbDy
9k1Oa73u62FifGebDRB2U079NJ6MvHoD6Ypye0c1X8RNkyWb76pLPmY8mIN6AJ6LwYdj3PLBi9XZ
ntDP8Gxshnxt2t6js8aK9cttq+qB8GiYIMUoRuZkQmx6vj9yDsYt2547yoXP47q5etd0tWNfSm+K
fjcjJ9fYzCZrS4pMKX1ApryWaRTkLuqXrYeLk49Rc1wEGMRdB9UXfnXtoqwRc3eo83r42nqrd5tN
Rn8yo1EzfmBWrK4NsczsV9T3xmNrwC+sop8lPFjcOxYMj4bKwcIGtAHSa3Y4dRhj/6UQVg+7eanC
IhYiq5xzXbTFe5UVvdyTdeRoZkquZ3rK0StVwfu5wBdseXWXOH6BR5PIas+v2JEgGZeJg0Zfndti
HY+q8wNiKmqdzqugEHIxM3yFqRshOLvpRz32p6kSgpYBP/WdOw5i3otpZowoyuoZDSJx1/xsElLq
9miGxosLz1Ok/OIl9TOOFM29Kcil9GheuoRMS5HxJhkDiZeVrhWJEtkfTXqGT8N10c2ZYOxjpOi1
3IXc3d9o9FkVulxblqhcNndfSovEMCuK/YIcRdzPgWAnWFN35Kvi9JYu1EZrYuEN6wJ8PY5nupRr
dWNZc/DFqu3ybOhWrfeyGyfkvYsz2KgerZs8qnQJarob7LimH/G9tgZRpkTTG/3e45ZhDxjpojzI
3mGxlWXQ7Wcj07TqqNo89nrezkVEovxR0J7jk4Vj3jwQ8g8fyYyP4qap1s7AdhQYr5vqzXsUlNsQ
/2/OzmtHbu5o1ze0CTCHU7Lz9OQonRCSRmLOmVe/H+oH7Gl2own5wLCNz57qtbhCrao3iAllIy0q
EnGdiqPIo07WZRIdS+9vk3w03hVxKoV7Qq3LiBLG+pG15G7Io8SNNdRNeuhrSf1JxskMIZKclzt6
Xa8ZIHP6ObFSG3aVVMa4xUAIBa/QwxXxpSAVkzAklqSMwuLYEA8nIIfGkafTJdDNwdZNgeM61lvh
LXP7YhcaXKl2EsTDTz6chM11FUbfI4Zty0kgC880RWOaK9CzRgp3hvLc4WI2FR3dahVh3IjTclh2
4dR7avd1YnnRbvTyvNx6lTa+hBrURNhsff9aD8gT5IOnHAfK1Y900cPvaV2UO5jXSYl9ZJ1HO79M
QYH1mrwGO0iNMnEHo1yriK6AuB9wuO3yKBtXFCas5wS72vo2roUufoJ8gTROYqLba7utKQ0bIAx5
vIlLfJSRFPZikWzEwOsX0Eu8rzv0hqmXcT46igXq22/IIX7mNHGGV8RhJf+pcpOoY8niXO8Mg0pJ
XzPL7hXfsiRYuX2QvlZdb5EjVyZVdLrruFqlAWXzzdhagv9Yu3VO6yuIqm+K5yX7HM/2nepnCsTu
MB7fgkpRwT320bOv5dSVYDu6QLgVvaHa1shiYYdF0JcO5ZhcPCLiKAV3cKt8EVPngRUesraMG40r
e4/5uxQcQrrMvEl9Zh/kvdz8AMFZ30lRVwDoqiz9MZA5h52uqJMH0zOqZ4VnP9qjAm6+B7fW80dI
XH1z7GTEjuIo877pJEKV3fYutcZQxN20sqrhRxGZOY6qXhW0jldyuQBUD+r+BvuuoEHG1OurVdY3
wYPi4Y21RxiyyN4LUPR3mHOjNJB6UfyeiiAQbFGq6pda08uXQTdgWqh6LlDsD7KDORalD9EUJwnb
UpoIk9qRN4STFJFMMSlvkiMFvfiR3y7At1OlWv0VDU1506Za+SDpJCayWoxveTH4txlGMqu/kvrS
GLcHnbIJNksanQPd1iDNeNtB10CJDwpUn9QGn230T2FY0/k0xFJ+DNNG/lTF3PJXfqBgSRMD6vwW
kANS+xzARdi0Ho1dxX7Zl1rYHOm5Gd+lvDFvFIi0lNVLEcdocObRtsPbOeEhCMdLVkPxsc3kdisH
eoGJdTDATK5iTti24UAy6qLxdw1vYrqWSSXt5EblkRWkVg3xrfPwbKI58YcrSwK4mpfmytXC+EeF
Dt4t0EL/AYQ6qEKWFbrpOvW/DIoTSEg7BTDbPBVyIT9UQRNsgqTt70RLlD+kspaOei9p6yLnT+EE
joJoGlRassYrM13Fcpdv0JQbWCVqmthtJ+rtWmmF0DzQ+unfqRSlGzJncbQTqEI3peJ7t4aWG29i
gzRYX8rNHYKe1i7wIvqd2AxXvFckjwI+jbGUnJTG/yd7yV23eWU9hGVDpSp2+UGermy8RBLvlQBV
STuPa3OVcJy8NyLJvcjSXINpRIW+dn05+eN65H7HoAPrePBMIPoYVHEe70jSQcD6XSjuIdkmz6FU
dd+VFANBjNS6SQ3Zs0rlwQ/cvNqB40sPYa3qu94iz7VR+c9Y0aKQPA3gG2hnhkX4W5Td8ZtcaXRG
RDpt5Y5y5fBajGIt3vp0AJkLNcndfac0IG6xMlZ+K2zDLTKwbrlS6rCsodZE8RMyp1QdALJITx01
TDIpqm52FcltuvEF2p5WUsey4wWK+ZqMkMPWetsYxboKA0BuLQSSVRIqWE26lif4cB+MXNiQUeSl
E9Mj3KWxN8YvQzD2mP4k3VEmr4OsE3HKbTKutBtwf420jcckfdBMkpzBhTBC5VWa7KMrcfICnD7c
xq1Iqu+pc5re93YsZDZKibHxKNJFWHlJ60HcrgBLw5+r2zc9I82yvKHqbbcQtH7fyKNK1dmkkMYW
L3hEIri8wsOXdkVV6bLt09Id47pdQzDfcl5ED25vRMEhwnztyceV5Uhppb9BRmt8pdvuId8hSm5I
/VDx8HUMvZdcCNhXXRPeeZJOkRqgHmriDXl6uIH6xBOWRz37YmTCGkcge171o1D0UJf88lfZRl3i
6FndftdCjUPLLfzkocpqZBEi+luo74RptjbpSqRPDVGf1CFNblyOMRR9Ff2+qfvyEedxvPdkESnn
oU2qjYXQOzqvddQ6Y5Oj5jWlhRtsxFVj7ctasmvgU+qOaYjiE40zCr8FfwtVPajw+4HLpj3Uut7c
d0ULvjEuSsXblBp8I7unsoB6lKtHMsiLJntQQlW+hbvjKzdg67J+r+gBJS6zFLMHAScDmjuYzdl0
+gPeGkV575Wqxt7o0m1IfnMjuf74A9JR91zWACntBi33Y2k1Y7XOE8+1HM0gwdrkULpxEs3jFtqV
IL/pZN7vQM4HKvSaQttBLTAnyFxY3Wy7iUaV99Fa1aLWJEUb1EMXBaX1HvdieUy1sY9sn8+ibEo1
KSY/BwGOHOahdL3EOLoPoQ26G9IETHdbDEl1eqamDgGoC/3hGSRBXH6Q9pQVULPC32kQk/9UqNQJ
28RSWv+Bp7zZbhvymRUsQj3BbhQdHsRcYYGtpzYu/tq62VOlB4bzxDEQgVwSM+6PIU+25VjLr4bU
9HQLu2zNjIvfgPblnIIa95+84iVDws/N3fGIHTXKEfRMY47lpA1h8wsVPV08s8210teCTmmdBCCi
0HcMA1k9whYoQicBGPeq5J76pqKdvYoM2f80ZX7KDk2EvKIBkZkhr0WJyhS/uPdvBrPq360xCvRN
YOmluObExUC25TL03i2zND+9YZSjfQqzU7sFnVjiWhFHMCS1PJNu4VqR2kjoYn7UqRr+DPpU+YF5
RiUABkvN7z7IptpRijwp6eZ75qdP+8LiiKf/Qgm1MwpnIpNxdAklbSI/TO7DeoAKIYHLwCbQGPJx
B3vCeqSECQwEMdPgGT97Mb+LXLHr2IahRsKidnl7n6j+ePCltv8lcq/+VrICznobTV6QmSVP6zw0
+w85l9RneJcSrKUymJRCSc8MuoWUljbUs/UB+Qu4XJAplVS23cSUILvJVv1R8pq8CXs/KvcZvDJj
1XBQ48rY0kyGaIGzIc2ElupBUnuWuMrVwoswele0aD2OmLnYkSdUb0rTqz/9lATfUfBW5zLhakWO
yq0zfU/vvH+sI6HJtv+v7se0ScuWIzyIlAxFALX9YzYVqk4+FeinqEnNraQ3Ib5lXvdDDuuCGqwo
fruODj1H9SIKAjDVkpBLBkM8g4ZmndRWfjNMDipPQyDfJmxcy1hSHb8AtKUXKZo0QidFB3Um6CLm
oSsMNWTKWMbHV3gKLN+2sjt6ubn6cH1AF7Cu1uSrAMYecRXsOU5htuCz8hj7U4QtfV5sovsSZe7j
9RAX5gyZJHTNDYXxoD96GkJTcqFvIkIo+WNuvKTjmiL+9RDnKGhU3EQRkXHEL9BrnyGTIz8DC+MX
cCotxE0FxQ6irQhMdvSXtMvMM2ywKaIiwG0+aSNrE5HsKyUBJRPFcoMMLEnu2iFlvQ5hzsHc6f2v
xDwE1iIcefrWp6Brpkye3KtMUOSoF50GzPIRTqGH8mgVj05L8VCUDmm5DazbMLj1vHVLu1dfAF+f
f7EJ9gyGTUa9RRfn2HXZo6mJOh6di/YJ6aldm9YbpVlf/2bnK2+SnuS5DcrawDxiNpO5GcPs10mh
Jeu+b95qc0HtaUbRBEE+2TjBiFAkkMg6W/Z05irqp0aPXbWtov5ZSKLTZu+hpjvl4MMXVcH75oKt
tD/k6q3iYUxtcY9jzIJXxdl6gWUAJYPDQtZNCWGh0x8hZQmwbmukeKVo95mfrxqxfhpCvUJzUHqQ
i3BFK2FBoWXulT6NnI8nQi8TUY6krHsaVIcKHVe+RJE8tO7K4j3vyAYqtXushOw4pPK66fQ7GnLU
KDWM/2DxPPQmxGXcr9Ni3FWed5t7/dP1733pe/CrJnNdkcmAP3D6q8pqoGsFjcd2659Zrt6I5GBa
qBZ2m92aOs7k2Npin/lqyfH9JIqQJspPNP0WSAwXP4gl8mBH+RFZktkHMWS6dV4PZrZIgFxqwsqy
cMYuvBWVjl1ECQb0z6/rIz87zqfP8SXk9JO+0JjkcqCBnxKydDe5RsUDin9Hs60pu13mL+zds201
Czb79kj2gnDuCNaCjuHCppFp8Jy4PqKzA4Ig7CxDQ8RNmXSyT0cEIHIImxTfMHHQ1jQNtnkEyJZc
8HqYs2MdXjWKd4bGAWGZcGNPw3iGUNdCjSO6p5kPQyr+0U2N2khSvY6jkb1dD3Y+Jgv7CNHkZNch
dauzMeWJUgi1Zri2EIhbiWTJU9o3VvHChXu+/ghjQYWcdOhh7Uxj/rIYUAWQ23q0XNuQ3upwk9Ar
T0EIgE5uPox8yazifOmRSEiQaCbKDuyd2aA6ofVrq/AopxHVVoNm37otZlHJY2SN6zYdneuTeOGL
cTki7snRw7/Pd1eAlH8SSbJrq9nPVpfu4r5+SofYVlNvQe7qLBIHPGuCQaH5g5PbbFMJU5cqReLD
9ivjkf9ltvPakg5cqJgrfIcXVuK0a05uYa5gWTGmBAMuOBS1068mln3ZgMRjCzdOpT5L2p8OHkgq
0v0z1kn7kbbd+vpMni3HKaJqsERwX1C1+RZrCuSuPJGIWYgregBNWvvtDkv6qBeikF5CQJ/cOOCq
zcZFmWmQrVSnydzf9VjKly5v8oUr8MKXIobJt1LJYkR1du7TyMpNqMIkZcLR5BGvlvjMvQ/N2/UJ
m8ncshxIV1SdDhHwHtQhtFnW3NbKYEqxTJ5ZCdIRLjJmHEbR7+NewRup0f64SleD4aXWlLfpLhqg
W5V0b9Zy6PYLq/Ns35mk0jq1Uiyh2A5zqcmuKmKrNyQEWmS1AzhAv91MVOVFUdsYNVRMLT21SRcy
nvOJVlQRTYJJl4JnypwLqDZUc+h00HRHNiYqf8niuHGjo6u/XJ/p88Ep6DizZODogSSccyi9QSvG
sgbIlzHZbd5CD9JuEvAWeeDk1p/rwS4NirWJ5CkeuMSdrZ5EaZG2tCgGRHH+AHdzD+UR3F93bGVh
dz3U2dHMI4iTRBYZGAbsyjTuL0dzNKkLjd5kRhNHq8x9q4pixZvdAZG8TutfNAWvxzvffJOlFDxD
RMtBW80pjr4UKbkS+oY9tmp5I7oJgizhmB16IWkXTpPz84tQFsY0mM7rGsnI6dCCSvcQE49gCrVm
tJeo/yGgNCSrftAz36YhoR88Y2hv6Iy/GTTGF/KFs6SEtI+VMp0ChqyerZi+HSJACo1Bum3RJYGq
Viw4hc00J6fdfxpiWkdfPl4umY0hlSDUk0BKd1krYNA0ZM0eSSa4bAO9V0VKPyOhRZwoje+VRlzy
7L6wUv8qwkzvNS4/efYLkth1fbXlF0iUiR0I90esJLjdh4/YWFL2vBQLFAGSx9QIeFXMMiNQwgOl
PLK8GGsjSTiI1m2ScMtWC/feUhz5dFZLoYWniFIqZyrAO+nWpasdoJZQxAuXxKUVgjktyn0kylPt
4zRQ4caR10h0YrFXfyxy7xeiZQtjubDdINtxzUm8BidXktMQnR+Bc4t5FaHRk9uV0jqa3CMZpRUL
q/2cu4xH3tdIs5XQQ2s1/YxZa1RYN8HDyMLzf9e4E0pa4ggldYrmRwX2VBeWQl84wwitcQFQnOI/
zAYZNnBwgdXw3pReAu+e9p8q7orqoZO3Is01NThm7UHstzk8tfLJL480+xtro0X2mP24frz9rYWc
Jk3TNPz3t8ymQQ3rADkWpoHfMmRbr77LxO8uOgWKdoSEqGvboH+O3Rs3bGmSrvVoMwwLV+KFZUVG
oGNTxLmORPvs9pBaXcn0kunIS1Gi4ptzYYGhuD7QC5sEUWJuDMSCqDbM3/gNIFH40NRw4b/8kTNt
A373N8S5daH/m6ne31NukhxC35KSEKpBs/1YeF2BfL6i2zSJ3ttgeMwrBA3T+Jcb5c3CsM73C5kh
HtwUIDVKT/Nap9DJRYGuB6tYEbZFYf5SIhmmsfXtX2ePMDyEZJE6pASs7HRbDi1AoQGbK9uo26Pf
J3SgQSRnw5rX50Jh5O8Nfroip6MFRRGRNrXxf8z/L5eEpQpVkbc+dYawM8zHnKr/3pMVoXuP67wI
N0pID2VNddx8VxFCDWn4jdxWQhB1g0MVLthD1NTfYojZxq1b5t1v1Jes8Qj1ADy8QXMuWWWJRpJb
jzQUNnTT4j8DXvD0H8dAe5MhSj6IZWwdWDI9rqlt177kfgmNpVf0lFJVnsZbVQl7gCkIlL8a+ui9
VEEdfqOZUe/DtG9+u0ZY7+Es9Ev2UOdnx9/CJpIupHbc0rP9qmFqqBQBwJCk+BlYoROan0WA/FFx
F4Z7Q1448c+zyOmliFkL5mGs5b8X+pdvMYlvg5mo+RbmiHSQ+0jvzpaa9lblJlPGJafa802qIl0h
U3DE0o68fDopvoTDvpl+fGWZvBcl22/WmtJtjBHe/pII7PmRw1/HAxBNDgxZSf9PA8la2VZaGFl2
mn1T1Jtwybrk0t/n1UsZjQ1ANjc70nILrqGXQWIaxuxnTY977Iy3f96SqLH8N8RsroRQQFEQOKAt
wrGhN2mzWxyjwcF76Yy5MBggVNThlOlCVuYyzyOI9dCoMpMzpqJvi0qKshTiwoc/CTFb1bgAdR2U
LROmpYAXetR7TpiJ3W6EqL+uMrF/uT55F649+oksNMwhWNr0I04XQJYCkW3M1LIBqNm6kh/yKLKp
yaEvAXYEQR4QLC/IGTypYe+YPiyQLL3JIEEb8AskOXy8/nvO95lOawfKtgElBmf0WaqIj2EYB4bg
TvK0T6rqwQctYX5Xu3D0P8xRWnjUnH9Rxg2dgvaBoYF5mCUgXpTrgtyIAu3fwD2GlfGnG+tx4SA/
v5omaRienlQTpjr37KVGP8LNPKBhttr+CDIRqLmxEZRs4UuezxxRJudQSjH4xv0taH85MiL0OYM+
8D0nr6RfdZ5uXRi2vWDABCq7FFqeub3+qS4NCwcTXDEsUZzSidOVMzbp0ArIdeE7+ZLm8GcDAw25
pQPqfENY9CNUxKiA8Sr41ZxGgYITeaVn0f8w2tAJmjTY4saGGIMXPRnaouvG+dNzCmdyUCHjfv6q
jl3BqM0CeRXfRFrN/QB0uY4q9l/T7xSOSV2LJVv3tdX1uTz/eKdhZ7sQ3BXaGkAvnLDp0T5ON2Jh
HEzkHvq+3nAgLBR8zj8dJz5+GJhpmTzn5/LjiBakkBT9wAHpeqgKEQLb0N3ksrBQPr4Qh6uS/G/y
jMLqZrZEkESuCjwdGJaJWOMkryceo/jj+tydJwLTffzfILMrDDLYMMQkr04fdBE6xACcq9hBhccZ
SQVj94/fl8/XQ154M+HQO50ZrEwVj8bZtdYGeQfosA94lAWPfidvVIhSfSn+kiTvEXcfUMHiO2Bc
CnjFKlCXDDnOlovFk11EGZT9INGlmlbxl73eQCqP24ni24ltYded8ctKDe1HoTSSI9GNWsVFOrxe
H/PZt5xiAiLgjYQkuzE3G+k7iB6hngVOGSIMqCOju+NcDtZex7a4HkqeCjwnmS+xSOmIZuqcy3Nr
Hz/EpLOtpMBB9By9DNtPAVOPb26Mmkz01sQ9sOcjLK8bP56m2knAtvVbPQk3eSTuheaudH8bxl7r
Fq6Lv3YRZz8M+VN6LpMZ4fyQHcuhQydfD5wxpcBLASwkI7PSCmwvaLPkNhqyQHfAmQJ3DwS9qXdZ
JmsPfiwLa2xLG3eXBKbnH0oOocEmj1RWQBPlxw4cZLsq2yGHBY728I2JdJnqSBEgZwfeP/l6kRTK
R2Mgp72hDRkuuZ+enbMWFihMOAqx9LDOOo2xK7e9IGLlmFOuOfKAGlcYIeSOOLbiTgo8fXf9G1+M
R4mNjUuVj7bI6RKOyrGVKh3gk+XHB7n+5gUyyg4bUV1I3C8sW1rqdCZIcdkw8+duEENqQJ2IcQ3F
HTvzF/ovW08wF27fS8OZiujchjIbxJjtSL736HMbhU4cfpe0z7bd6Mpn7i8cdZejaJia0fabEMSn
kxYEooR0vYzfprivx88RJQSvfwjaz+vf5tKcqbwI6PyRs3B4n4YJ45pr0LUCJ+SW2AqBliD6o6Iw
bgVhtpAc/bXXmW2pv7k7NxHPnbO9HlKfz4wgCh0ZG9Q3lCMQFU/9UHrsBxGY5gBKFL1AQRZ/Vmln
bFJggq8xhLJjApLXeIBCnSdOO5L5bOnwgZ43xMr9rJBDeBl9L/5lGJW2QyYBIOvQmsY3NcykH/8+
X1Q58O2hlEqFfFavLhr2Yye6gdPg2Of6wNmtbGe5/4wbYot+DTPbMthURVSVCQPgDTr/zqtFR4si
iJhv18dzaZnpWNJqOt12OrLT9fPlerHUAsUtVWA8iUH3P+1V9R3bguKJh67ya9R9DsDrES9caMQh
5aKGw9oWZ/dpZYUKH7IPHV4j8JHEVrjl4/3s06qG7yCm645a0kK17cIo/+/Ry+OHt8/fO/7LKAXX
FAqe/EAvO7QIi85JeAcMePC5XbKQBy2FmqUo5kiNpIgoUkTZWw7lC7QtGOMPX11IIy9s3JMhzaYR
TdhaU1LiAFxdeVW1Nupg14z/LEtK1RvlU5JyC0Ohs7tCDMRSLUFdM3PmqpHKOxfyOfJjm+uLQmWZ
zU4GtPLp84IqRDPNmC1DpS2zMGwmLl743uklCeTz9QAXpmvqMZkkptTZaPmcrvPcxehKz/DAQMjh
T1AnmwwhDhC7C1fQhcU9tXpRduJ041U727ciApa+oAMoRVThSGGNngSCY+knLS5oQksmuee5KXC4
qW0giejET5nx6aiwFkKBII0Qu4Y5hr4FQu2jvhdTDsmNISMa1yCiWK799N8XH3FVCp5kEHh7zoY5
Fn7qCjkUC0j1jhJpq6wSUEGV1tc/2qULA/CnRA2GugV2bbOvpuMYqCVlGjltTNaV+xQ8Hy3zVUX/
DTEAegN1sC7cg+Jt2+wNIYDefC6R4mx/5PmNOkH3131zT+X2+s+6sFgp1mFXNGXHYGVmsw4LvtAC
OGps8S2MS3jylXM9wqVlxCrik0IYRDRidohYY9EXcUYEk2t/gK5V3de0tFEFqZZAEJc2Bt5XosRJ
PF3Ls2zGM3TdQ4cA+Rwv30EyXnmRtkfKdGFEl8NMBZ/paaHNc7PRUyvF5GB0vGx0dPq4WoRNiLLg
kngpCucUlwvIYd4ts8HIrm8BnAD23lVHbdLoGiN0IhaGcuHz01Uhb5boYyH+PVv8mLrmopLy/jSa
ZqfBCOT7LWTMF8bBEDDwmCpJ+ADPVhjePI0Sl4xjdNs3lFY2FZAlMTb+tTYA0HVCS/D9aX/r8wpc
0ddpEyoG4PbaWknNYazpFZjDwna5cCOeRJkt5gHp7LENidJizTRVCBo0SwccZ4x/c6mbcFeMh6ea
ztMGnM388yNbLA1mHsRQ76K9AI1HRUrErYPt9d15VoX4G2ZqcfPOQKp79nWUUnbVuvZjx1VL+JKI
QNAJPwwWcsMaE5kX9app/vwvMQGoArSmijM/cWu3dAfPICaCsOugJSPe59JjmVG5Sh6QTbse7cL5
g7j9VGmhlz81KE/vFSrfmp4p6BXiaX+DG8A+aY2V3nBxAoo12oXL/9Jqp95HgcOkRIsXymm0wjWh
ZWgwobzRPEwOFJKpreVq4fVxaRlOBRzk1aWpQDUbU6Oh/2AJKBKImb6dam9hktsdWg8Ibi5kARcH
9CXU9FO+pJuBCpPW0gmllNZLDOc8tnNtHFalPpQLbqKXDiP6oJx1JBt8sdmoghZnPlUiFGqBe3Mw
7hGpWlgMSyFmoxk0v/VylxBl3ltPo1eGlBA97+n6krv8ef47kGlJfpkzfwClPlpEMTvBHnkTqHTB
nhThf7haaU9PZwXwJprjsysCFR9xTOGWoFSlPk+gmNZyd6PsI+Ma3SqCuVS/u3RYfIlnzB6Mg4k6
judmbNwcamRV+pmTtdjEeXLxzXVRkg68rZ9Fm+uzeTHq5BtEbZtCzzxF6WJPq7xgsjHL4gO9xTz+
LUu9DUsnUSSnMRfCnYOcOBJpC/wn3rSGvnw9uUsNlMmIh16uMyCeJSDPJqkigrTPnXafUGHXECMK
19eHeQ6tnMWdLX9VQtoFk4mYdum4RVJFLR4HBV23bc1ogXZkFX6ok6ZFtUeF+3rwi4fklzHP9oXu
Tlr3CbHpmrBy0AQUe+FhiD3sKzq4gcm/JzcnczzbIWqP0qefTWOVj56ELGqF9iJ05OujurgPv4xq
WllfviQ69V6DUQ56CBaaw1r9vasa6DZeCIhyyYriL5Bw9uzTTSrrMHnIqMGIngaL69hrK5USfq0h
Pus3SHUVxi/MZuAvuy/hLmtsFQkz1DEUcS+ifRX+cHXdab2PNls4f6aVcvZTsJydAAZgHucPxFYG
49XkNW+IoPqdmEgtNPDEY9NbuBsuzu+XOLNVoyCvR02fIQu4nnaj7Ag1GibjdzQh/4c8laVHNZQi
LxjLWZriFZQ8UN9ifQqDZSsZYmNIhC8EuTRtZEBgwYGoXsAxKWKPTWWHpihSRqaXH7XYPTa1+fbv
q5LEx6L1A4jBnPPojLwVfCAYsRPhI/iii0O8L1F9PPqypbxpSfR+Pdylh7Vu8fIC9kMGhI/J6cL0
20l4MBgQQkVkua331GGz9ptOyjccGgGZTuM27laVu7ked/qz80XIW2zKvfhmEBNPw2aYYrSNJ3I5
CcER/SV1G1WDaIuZVj2Y9cGP3/omQyV1ERE3/eHTwIBDJYoIeAdOdYRZ4MIahzpQMIfwkLlFwqw2
joLffwiVgkgLLQ07acx3JL/H97rLh1UdDqpTRcGTpyjfO8l7U8wyuhP0YdxGLbIbHgyZhbfKeRbC
72NmgDBwnYrzB2QsiJUwcZnsQnmp8/cu/bg+9ec35unfn517aVLhjeBLPLKlbSS8GTKCZo9xstXM
Ve41/7xrToPNlpcapioaawzGjVeih78mJH8V6aDrQ7pwO7KAOc14CeExqM7RCHJVt3QWKRwAY7dV
402LvivKq5D2dqEdI/m16G6qdoNIm/yvjtNTfjUtYr4T9am//ZjTpZwabRYXCk6wsvRNilaxO2nb
om/6x9AcUE4ldq6a1q2t7tWNqo1r3S4WA9Tz3TT9BHALE8eDRv9sUQuo5pp9y6KGn76W8lWEmFYR
HGoVQA+EAOG+QWq3DdnGuoPBlJNmm15ejw1y4KtOfZBzp/J3BSnv4CJv32G0sW2hCffPHYIe4kSA
jpxC8zedqTqDi5pp+KyWuwFLut4s7bT6AbloFQm3df49UX9X5bNl3qvWNhzELcbGBh2OOHlujEOa
LlU7L+Rjp0OfreYAa9gxjRk65Hbk3VDUphaJKY6vQmldATddDeGThu7L9RV3YROdzPhsXYd9Lwhx
R9h22DQdXXLm8ZmXOovNO/IQX8hVFj6wMsutEXDG9NkjXIbWZw3JX4wPUY84TOvIEpZGw6eIDuT1
IZ5feCczO8c5BHndomjXakhb6I6XI3cMDjPAtOR6GFk+P5GnS4AXCuWfifRxun/cYUDooyHOMPYO
epNwNJ/T+LelHaTm0TAEGxHtMUJr670rI0RkNrLySf3e7jQdUa/OFihM5spth8U0MmqCkC9kv3+v
3NmVcfIDZym/m0DcQFuUiUBVpzYPIUKrqZoQjj2PskvzOx4ke1KYNbyHMfie5eCBE7vGNwF/WmcI
kIayHoHXwbm4N9FkLI07udJ/XJ/Hc9DbdA4B5AUurBiUH2eHANUKcRgq5tEb5RVet1b0Gvh7rBNl
MEYhumGq8WRSIqeVZxXv1Mub/hOtkIXZurhqvvyK2X6U8ZIwIpdfIcIkUN3PAqxninb1wmAvLpov
YWb7TzTRKordTrO70lKe0lESJ7SPdtNrYwkDCoXWBiNRJ3JlqpfITq6bxm3scPLTqZTAXHiwXEjv
mXuMYy0TYDMsqfnci9aYo3Gp2XHxiJOQX+4VNUZPPLENa9VYH0b2TeT78zLmXz+0Hp1k61tXght6
uT4xf4/6s8X65ZfM5h++i6IoFb+kakc013YNkN40msTMDxbC/MgQS0jACfK9WD2J4sYb7/rhVRUw
iA13DVXrEH92uTmUtDsqc51otRMildarNZSsD4S+eGvm2+u/+UIOOs3exPjVNTRD5/hztKI6A5NU
DWDwhyvjzfNNUHy7rNQtLuqO245ODY4EFLxULxw+F1crn2wSx0BLYn5xIlClZ20w4pAdYy7S1Hj7
JkL7iVJtvLBiz19D0xj/G2n2XTzTRQ24JBIICN4pcFD8TY14lN7oC2NaijTbGnLCR3MjInmKuHK5
uceU2mn8oDYLOfxfRN35WvvPmOa3EoK1pjH4nIJBMbkSIwrJf4wPeYO2YoB9eriWOSo9yRmFO0nc
ysrBC25Ui6zoLbY+lPzNMEf+y/duuKUdDrH3PrUSJyzWGT5C+ftgPS4stIufe6ogQoSjBft3G395
8utK7IKc4AfrgnvX+4j4lgZSujgE172yiWR104sjlRxjhbTl98j9VeL37OCHtR2tFq/kJU7g5ZX/
5QfNzo3RV4seGQnNTvVxkw25I4mo6VjHypcdjG6o6NxU4kNX67YR/Pv1Totq4pUwH0jiz5ZJIidC
F+DdbONsQb1KuHXbeF3H+QIg4dIQiWPQp5jaSGcQXqGKQCobXAi9JoSOgGOGjbsgPgID2rbIbgob
/r/u1oV7iQAjN2wSDYBlWjNeGLA03dOz5TppnUzVF+rv5pzHiu/AEPoJx0yIpnnvKavMkt6UWl/J
feZYmfaMj/IeKdajhaoy4k2PeifdB6q60dpooUR/eVa+/Jbpt35ZiU1kobunMfvNVBTRthhjifpt
hjQHurhK55RicsAnsEkWtsCFHXAyB9M//xLXLWARpsCTsJUI97HRbYIxXWf1vzeOTQ1qBAPkyKN1
PFvXMRAEKZiGF4UHBJQdq17oBlyewC8RZuep1GLuKaYMJLHuPOO9V/ZVsou6d6V/TLIDqEVVPnbZ
0hKa8uyzJfQl6mzTgFXyfDxRSQWNV2l8dwV3G4sHIX0o8QSpQZWB9Vuqbl38ZMoEw9LhlNM3Ov1k
Ws0jWh8YqaqzL1x1l6DInaXWwht6mrCzoX0JM5vQEkucwZjCYETl5N3Wx0cqRdztKYPrhvDywlE8
ZfXXws1mkqRfRg+PWyrKHqRkI4S3AMQD7zcuSRQ+UGnmZnSy9FNScYbuFjKO61OKAOHplMZhEkt1
zLGrVD4KluI9yty3bWz+L5vtP1NqiNJpGPzoKLnFjDHXnqr6PtQ/Rvfp+jxePNO+hJjy5C/7OQtE
X2x6vlo0CrbYIb8tLERYmqvZ8yzKahFNCiI0vr9Vet66vXeY7BCuD2RaxfP1AMYGHAjEwAmDfjoQ
r4Byb4p8kqpUUGfFFcq8lYoaHMyNoC9hNC5lyeQAU3uUmo2CasUsGq4JWhXyZfC9aYc/mi/v0npX
ZL2jh+imW/fiiGBVT05ixBA9t6JRbc3+2WpwVfu01DtR+cyMT0HBhfLBqtNVlWUrtbsRjB+mXjpR
LS/kdJeOu5MfPCV9X78zfloxNqLcXZFc3cvhQEEmq38pFpxT/kEEKD8J3pDNTm/8YQwcoRPvTb+J
F37Hha908jNmX4lCF69MlBdtv6AQIeu1yBujafcRSl9oseBk69XhEgN+OgpmS+Mk6Oxk8hLZxH+S
oMm4Tilkdelgl0G6BibqNEj0icqraSyqvk2b8ywqKeLfmpqMds/pjKtZr6R6z4LU/j9p59UrN65s
4V8kQDm8Sh12Ds7eL4LtsZVz1q+/n3xxj7vZui14zmDGDx6gSySLZLFq1VpD7TZ3cQpLpwSwe2c/
pdZzPtW/dDN7V5vS7fWNsJbL5Jj/j2FbOJyCXktTZnl5S37ohq+K+us3e6P9oahv2xiYzwyH332F
qFhnbNwBv6H+l4MmLFxyMfJFDsHqCsVHf8Vw27HM9qHtVDs0a+QHxYejoofYyk3zYfB0J34fphmc
ssMceuh3qERyALgUa+t8Wzl9mIw/HySsfah2DYlNJsOkbT/rvw7gnPp844hbQd/ZZ1bEtTbNqvcn
rMTcdT36HdH0ie5xrr2dZn+r4YQNc5fcqVVAbSx7cwKZd47i4fS+jNsdDMJF+0V1yKCm7jx/2fCH
dUdcKutL27Qj5uGaPC+zcmJNiu7jON2n2q2WHnr6jkYUpiZA4feZ7sGcd93sWlqOOfljVj33/2Sm
0chBudodHJKMi3xkyOMu2rfgwOpmZ8NaW/jf+hiirpreSqpElges3YV/PJXeQZysWh5cbjHpyda+
b7a+b1n4C0+lz4uYSF7uDfEkAs1VhRKzYurDblFNTdoeGe0XZKab5Os0b7iIsmVPcESpCFLEIpiO
OBpvSKYo0eCGyqEs0SW8i8qPvf3eMB4hWQ/HjpTkI9IfaEL/jMddpLya5SbBxTL918YvuKw5m5nS
x8vyGF/ybr6t0/mARqrbRR9VyUu6T5OuktX4UE180cZdvZZ0X9iN/m/yRagH5GPGqNBKTLa1Jbh5
SP3yYPqPPgWxjOdS+Y8Twh6ykW74f6w6Mkm2BTv1+448uQMlrufaajXDndOvTiq7Rv4FMm3Xqj6a
9m01Np5lvZd0aWOw4sLTUAhdD30DhAoqwYkQ//TyQMuiZINjkW8h2fcGMAnGg6Z8qvt3RbFxAIu5
Gwz8ZusAv63K8JwJcYlWI+3dozvo9R0Qwg7uX9XpXCcx9lq6hUMS7/JlMIsZyrBgfC+I4gw4wXPy
AlAC57Jfe8WUFBDxI4/UEPnAFHScrTm6Deo83QiLVwZp0l4IqwXNPpALCoNEu7VadGwSb4QjwMXL
uh3J2i/I0MR3CMIr7vWTbNUcpFJwaAAQ038f/iduU3cFQtSQcXN9v+kVyGq0WyH/U7Yy37+zR6db
kgmlt4Sq7XJxOqQTz0/MAB7aRdqQds0aSJCJMBMqgXnozlSENBjvvwT+xyaHoPyzah2pqUzqe6Qn
bfN4fbwXeQ7xO5YJORlwm4yO3Pl8hxn7rq36hxSdr+yFc1IvH+GW8PMHK/IyZY9MjmtHD460kd24
2DLCRAhnczODmJ9UPkBHJN0b7MAFK41OA5KjuZzsYVzf16qxsU9X3Pls9oUD2kdVyohhWSWVF+7j
8q6GwCMND1J/I41fr8/wqinuRorJ9HZdMPw0vtOplcPOgTCdjNaxVPdpHe3Ufuf7GwfC4jMXPkUT
Ftg2oLCm6Lx2Ulh6UFPEGJ3nuQWd+nneSqWsmwBuC7MiwAPxlRrLep9XC348ROv3t1TvrzT4cn3G
LoLa3z5JC8H/GRGiibAOkSc0ebXIDa1sFIbkZi9pQfcl6510b9qxfhMks/w+H9P4kJbl8NACkOrp
apCi2wS11K38g/hwFj9IONarEO23SJcZtbqzZK8OgSjYO8O/t1BSDF+d6LaCF75zdihPRYZXK1sf
ICZA/vcDLK5JqnUA+IXkgNom+mxlfIAVI5apeJm019DQkx/RzizQKECFyampnVOw/6EbG9HdxV0q
WhfWQ5r0yUD0lTYk+Ri2TzOkq2r0HUT8MHyW7UNaH5p6Y8TrfvZnwMKMo0pX9XnNgDX/LU3eTeVj
pv+67marG9P5Y0LIqhaVPCMthQmqsHL9A2xbZj/3M2CGLdz41mCW/39yxuoZygdpwfxp8fRUdG+S
Ix/Uze6j1YP0ZDzCSe4kmpZAuI+VlpcnKqj6cUB3lacQbNmWs3FsLyHj5VnzZ/aEY7tw8sQwltkb
5xekDHTnyTQfxvwYAShp7yjjXF+stSmkFZd2JwPwHs1w51NoalWKXq+TeGX5Gg3fgpgqxFbeZMPG
721wskxIIyrZ0GMD+W0q0ohgoxVIxvv6SNYijJORiIGpSh1vMCusZKn2QR20fdfu5H5IXEXb2ENr
DkG2D4SPjggvHVPncwYAQkeMnpoeGIOgPmTUJ6YvHeqjnXE/+Mfrw1qdvBNjwm5SUsMcewVjgz/s
zeA1phG47r9fN7I6dydGlo84WSGfg4jgDCMWt4/aP2bmAVVsJA23TrzV0VBchtfCWBr5BHez2zxA
iZybtAQ3UvwY+8Gd0Hs2lH1dqXs7fJ9SLlXQY51zr6t3k/Ycjt/qLcLR1eH++YrfJBEnwwVE1UdS
yVfkMZ0t30bjTkOZe4tncc0KTMmE9VAu8IAR3MRxuErNBCg+tD96snPsJ2nc2VtZ1LUZJcpdXt/U
7Q1HmFETGrcGkcLUawIUmJyvDXDRId6AVvxOxYqnEuw/sA/waFjUBM4dZIJ/QHYWK4pM/bBLq0XG
Ii3smwQqN7Qv0aujHDKn9T5I7O7RtudyL8fDVDyOptVAZ2WndvVzkOjWAwJXBI7qzXGI3G+Qqj/l
JkVTDIAtcLjCyOXqAEV+gdK7nbXtQ99ro3xMM2MkQKj1Ut/pWh5sEVuvTiMEiTQLLoBPsTG9ChGx
nhrw2FLlPA2R6im0brdBsv/7jUYC6T9mhPg4bRBSak3mcfK13tUGhBStwoV54znu0pv/zpbgGXpC
yl3qsdXnX+30Pk8e0/Kp2wKyrgYxRE7wQ5Ec0y5StAESc43GEnqmEf/soMOo5M5FUpOHs47wbf0C
LeOugEmv/lsCpyV8gixtoSK38H6RsyLNVUXqItasUtRd7u8zBYgMFGp/S575v3aoVS98gDyShCu5
LBUo8S1GWNVBdyhj61daGvrGA3ktFIYV3CalgiVA9Oc7zO/0UAKLznuxaO4jQLpBHm7cW2sH0qL2
sHCGwb4g5jDNPuyqeaZfEUnkZDeOb7VSu+ZIQ/9YbXVhrg0HoS5AHnT0ka8R5gwZpqKaJm6UBBEx
u3jt05fr3r1qYGGL1qGbgtdBiNxtpzekNGUwxgL67W7j9se/MUD9HJVCzm+xBdIJ4jFwdFog4RX8
h0wXQmfhln7ERUVpcS1ECUj0s/aQ2wurXtRqVtUx2m9j4x+VaO+oJAOyHWKomvEpiBcRn4dFExeK
t38zuj+GhbCiLwPaY1NaLq0q/0ZfmqcH6gboZM3dTscm3BlKk6L8HTK2QP0KT89OG/eSbRwmYyNC
Ws4x8W4CbU4ZETpj3uiCJ1Aqsex4BrhSW4qPcNaPsSbfMXyu+/jFGQMT6un0QYY14PoMrg4PABPU
eBBKOWI3c2Y6euv3mJ16GMKUStslsYVUvfYpl/65bmrdTbjb6UQ16bAT67JQome5ufRi9aXmmf6D
VTxPJrR4t6r2s6huDONVUj9Y/cYFsuzRi4ldmCVIu0JGLeLydMhnCeQYoYnwpwo6J/+nAt9rJ0d9
OFwf4epuRkqMo4LkIGiV89Ov0PvQqlRMVS2vrEapb/wg3qqbbhkRnttw+uRc8hiBze3T4MsfLJig
r49jdco495DeWuJLUUZMmiwHyUdOpUnqflZBdFtCmAs2+sYe3qp6q5N57SECReJ/rAkD0mTe2kPB
DkN5nEBa7vZkPl1k32AF+ez3zpNifL4+vtW0Jk1eAMWBwdBVskzASeiMRKOURRIm0XB6HebMQzXw
IyrBn3IZiTz6S4wc5di8RHJH+6I5007t9F1nl3sLifTr37I+138+RYil/D6e0rTiCHOMwaskoqgn
RGw7o92n44aplYkGOEKr3gJW4KUsuGeDdDm6tXgO2ky7skEyfBcaN6aV7QL7DQHk6wPbsiYsa9TZ
bY9cKvuO97I5f6yCL2OgUoDgyeTcmfnNdXMrBxkdkSYDg6yIS0iIE5uyNmZ1oHEPPMiR9Fsn/WO0
71BL3jgwV85pRDloLiD+pSFe5DHQx1qK6mxpqqNYVn8wB9gs7nL9RknR31J5PZcbadu1eVRI2apL
LxIEtMLA7KwDEe5zaqbzy1h5YT7eq3s06vd922y0Wa74IsSoJKLRFoIQRGTvkyWzDuSlnbNBoHnk
jnKR+sNHssD1E+vF/Gs8GoEDBhctI4i7KMYJY5uDYvQT5D+9GEb7TrLdlsrCwD77e984MSPqZdSN
WhrtYsYnxI6bx7Lx/FKlb2nj/F+74ZCBcaiG0T8OnEzYYZVjdG0509g5lzWoWyiKYdvJ1ep+SvVX
aWyiVzuatB9+ZbaHKaeBPYzNLnT1EBHqje235qfMLEU5lpI9IXwKQswKIqQq18T4FslvUHCm84KL
vjPoL3caN9rKwa366YlBYb/PjV9FhYnBApqSLkXY/CP6w65axN6QvSnhxn5fe7GBNf4zQCHolEJb
zVokgniCP5R2A7amhflliXPhjTxIMgc2ZRun+nbdl7aGuVzPJ1cHOKhs7EOGSdvWa1Vw0ITmpyK0
j5Izv1TowA35JlR0GYoQwpwNVYhBDX/0tSbXUq9Uf47lfkS/Wb8NnAfLubX0Z6f92GWHykgRbr8d
/I3n1uqZYMMQA2Rk0RUVrspuaOciKJjmVg4gKLhpLe3Q255M79GwxTZygRn6fR7wPkUdiA53mmvP
JzcJRr+XIiZXM0uZFHXU7IdhAiiS6RktG/4PPYhLemsH9Q6mwfcSIty7wUIZmgSwwyUeZrfXV3tt
9FTPEUiitswzTTignAEdASPXmXnfRsIAgqz4GDcHW0qOVTYfrxu7wMkswz+xJmb0ilgL2jIyyE/l
z52C7HpVV6C6Xzm8vLDQd0MW7/JafazCQ6nsVM+6NaMPZfzAIY3uOqIL8cu4k3ZKvPFhKyEn37WU
oxcBCUgoz5dFQoKLlBqzMFKeTKrymathY6LXrm+wmvTV8la1YRk5N+EkflhL7bKbk8hKdlOfAAWa
rOEWjckqQlXZad9fn+3VA+TU5PJJJztZ79pEJfQk7lwIAatvfffRnPeDQnn984gYMKKB0tfrNlcn
kj3EZOFPukgcCoFikMQ1o0wHBzXH5mHwt3B3qxOJ/ir5JF7jjghmUnwlmYFioMPePMjpvTW+k9Sj
M7xeH8jqvuDNb1BGVpDsE5bLLrS6MotlXwT5S6JJd1VYvZ9s2I677ilEMv66udV5Q+HDhB9I42Ul
mJPbYGgz8M+e1lXNfWMWzoM5b9ElLD8inrJ44H+MCP5QxiQGwx4jhjHunKRCViTZVerG/bHudjBD
Uh1nt+MI526XEnflcQIrQq9nr/Wg0E9Z3kZDeCPBJjwn+k1XOveD8dNytkKC/8f0ImSwMCBqYnus
iZIRcscOMXKn7droqyKhLlerhz70vbHLjpnxNhTjMVC2yj9rTrkwYwGNhKvKEAvUfUWR2M6B8M1R
HT93QUN+U56Tx6pXEFAN2mbjpbO2lCRxwT8BC6IXUDiwyNkaEkgrkilQLPrd7cztEP687pOrwd6p
kcVpT8+PcW7kIcRILzmOO5YQnAfSPjWY2ngRWx6PMxmwPHZeR8tB2CP657/8AGFXFFT3pDTjAwIp
O+j50Zq/Bv6TPh3bJth39asqf7C1X1STr9td24yn4xb2SVO3mp1pLKYRF+g0HG1z3F23sBZjLVQe
HJFAMnn5nM9sHSiB1jQT2x0eWE3ZK/3HWDrq0k0HDXJKD+l1c2veSXIIUdoFC0ju5tycMfvQ3IYc
mYryoDiDF7fwdMRvhRTtrxtam7lTQ0KI3JRGHoBZgXy/zN93c/5By+eNsax5PhXJBYPMXX1Bsxfp
fqrZPRFU2H6xySdXL/m/edifmlhGeeL3htymVfb7ZTF85La06EnnTel1gddWL9UWd/Tq4pwMSHBy
J3HkKvJZnCm5U+oemQsI6OzYHbeCnC1DgluPUqx2fcLMxf6dYn/s08e6eWeFG3HO2vqQJqYGQmPK
JXnTGM/2bPo2eza1C7eXvpZldTME+cb9vOZpJnBMxHRV/hMfon4oG7NucTTYSYw2t690dFMo8cfr
/ryWR/stUL1wrUMgKhZU5Ta28g4BRnRHpLeu0o6qpNFmI3sTNLPDGMLB+l2DA7ma6oPTBfuALWWX
gZd29obfr57GCA/Alg/LvIEe87lXaqU5UNzLOPLnljb1qB/dZKQeqxdg6wv02R2viCpa5iOXbh2v
mLd6pZdDSQwfTj9A2BamU6WZlS/5LsKGvDsk1n2OEh4IgSCT911R8F7yrs//msuemhT2huEPcVAG
1OadejxE7fcmOhaDtpvb79ftrEHuWOc/kyvsDSN3pshaCBMnY4zgO8/dcoDb0qrvghaSM1qjdlb7
XZuT4zDk+1iNIOf56y6a5XV0+hFC4KQjVGAPywQ3me+mKul7NDLtn7PxozK/T+EjWi1eoh+b7l8k
4JDpWxRJOU+pOZ57lq1NYUKxniNViW8CCyWown9Q4/etvYvN73G/uz7Za6H1qTlhrquCqEyi2OMF
4fw5n6p9r5v0wZNdXPJwyt8q8v6e1UURkGMCTTXxbRe1UezYDdSOqFztpmpXlE+zDN3OFgXM6rB4
2GnUnheFFGF/htFcdHqEnSp7v2yKvjqOSrCzq0d7K42wagpSuoVsGkyYeJ+XdRaadVxxFMgKOn83
mrTLEATwv0V/K/++TN5SzqJB2ST7LNaHo8keW9D1RA7tvjUglHntk2fZHDxLeWjajd2+dnWcGlui
ppN7V4mSMggtjOV9kx/7WJER29OhWevQxr7ug1umhAAsSeZKzxRMacOTNf1IpRei9Q0ba4cXzGlE
eCrE0IBVhOE01FWLGIcou8pNusIDb+IiseQ6/2o0J5aEsIsuG2d2CiwFLU2gGr1l/lPff70+ZWvH
/+lwBP+Oq16Xixwjhh7RdfyuqSJXMY6K8iGbKrcZn6tqf93i6gQifojaDrnmC6YuLpsAiTGy9WP4
pBeHUr6N0g9w7v13VgSvmwBVd2OFlTJHBE8JpLc5ne8iRX1OQ3/rEl9WQrhDF9J6XmyMhwNJOGpD
MBJKbJM/hyR0X9MWN0CsZ1ap20GBlkq3OqKlXD/GXUCjqK8qnmHXG9+w8vbgE2CZgM+CNJa4pccS
wEe5fAKsa6q17+tdadz28AfK1o9+E123clQt5Ueg/yTWoDcWNprajEUzLy+CzOhhd5IOyNd90M3x
hnaA+ywwtxpYliBEnGAmlm6ZpeIK8vN8081KPXaaxmoC6tsPpr0nQ3/dX1aOjgVitwiUQ40Pi+65
hbxp0qnWqI+F0lsZPGXT6MbpRk56y4bgk3oayVZWYWMeoM+y3xJLelDs8XB9JCv762wkwtoMUWJo
QYkn1HFBd7+XVreR9l6Bi+q/sQN3/fmMzbD/KpC9w7Gt924hPwOI6OLS2wZJr00bOQGy6/yxMP2f
G1KpMlZazbN6rgFWuV09lQnkdoqz8xWUEcF2FmGxz7rK2fvkxG/DYRxuR2AMcO1o+Y1OCwNAKNNa
0pchsjp2NRznMIwPWOt+0o4jR24dVjmsm46PLGAdk4CMxhni5mxKAP627DrrpqOSAQ6paLR9kpaq
a0jz+NkfZvlrHDTBgxOV09sYpJb/mnSq9lXv4NApQol88CBbwdFOFfMfP0rmFytV6Q2V7D4/lmWZ
D6DAgiH25hEdsWPtt1b/4NSJVB20JlHCoxIE4efa6IfPUl1pGsyFRfi1nGwlcqXARyXNbtX+hsJg
fhjiOnY27ru1gwVoFFA/XubgvYT7bi65BjOFlKmft7vWONaEr6V+M1YPpb7P7HfXnWptrU+tqedr
HcRdNMUq1qxqoCZNq1obujbJjetm1vbIqRnBpZpkxn0mzCgQ6WWvif+u735UmwWwZW7EYwtqHxBy
xKjQci6jPQl9at8IHQ1GRq+pfpTaTs2Omv6chMiolPdSfARI5FQvprnxiF57U9Iw/sfsMvoTs0OL
PhbvATJ82j89tENF9i5Fk8bs94bRu7L+3Ej7FoKELWT3Bf8eceVC3KtyfFJ6Ah56btiu5lYCmJV5
6Nn90Iu3uR8PwKOC/mOXNHdmMO1tHgSL6MhIw01ivHKV3s5hcTdp1vH6Cq/cUGefIsxBW9spdRk+
RR8UE0JkYycZJeDlNvC6IrlViy2+n5VAioFzQy0QUtkSyRJ8088jPRsyLy3M90WKII1dJp6R+U+d
VPyivnDTTM37Urf/uT7QNXT4qWGRLMHIlGSQlB6xtGK+9eWUYMfOLK+V9PZRNnvoSso8ie/jubGK
uySU/HvZSiP6a8sm/OVPmix5bWIqJNez/kVWp/gmzmwkLnVI6VT6//32a5gY46c+oC7vxnpY3YVD
b9xNspy+yDEXch4UG/jSNRcmKqXgA5DLQAxT8KQ4mJs27EcQTlLfez6odtluDE4F/SsqLcm+rpMP
ZGRejPQ4V4nmKuOWCMfKSQSWBPTdgj0C4yEcEeAaZ0mL5IyAIPusaeHRaaxPprKFWVs5iZBRXZI/
ZBsIicXjdYhH06hYvWmYXZOaBr1vXXjMgFdc95OL9v1lc1LMUFTwOPICIjvfnI0yUBGzp8yr1K8j
D0wdXvVdreyy+a6XP0KNBztkGN5o1eimdDPI2nMa3YbBjax5Kn93/WsuZ3dJWPN6h4qLu8UUQiE5
jWcJ/1lw6xlotptuyr10/OtTHlJiA6EYUON4k0hx04W9pY0ADNAaIdcb7UbjTVU/jVvdo5fB6bkZ
4aghaNGqpsBMBu/BoD9NTrIxW5eH2WKBaNuEqgeCYyE4NdIpUjIDC4XW7Sf5Yz7vwPUf0xl+qtvr
C7M2GG1RDtfhlEASXYgeTXP2WRnYSpG1a1/aPKLY22bZxoBWnJGKqAYiDSPg3kTRIyswLPS+MGNO
Hw3EUUMl++QMOe0p6XunAX9Pq04q9chb1zCPLFqYgdsa0ftWfa938aOvfBit0pO0za7Qyyt7aY8y
KeMg9gP/vHDwUO3T9FquMi/IHcRZNbjpImt+JnHrQgCzL2fofqbvY58d0gZAlPH++vSv1DrP7QvO
FAeS0ZttnVGUcA591bvVJKEoq4RPs/+rbqLDJOk0aBHej1sptTUvo5zE7bVoQ7Jvzg+IogCWMucN
a8ILNuof1Wy3xCr+eD8nW/Wey2OPYf6xJUJGooGO4DDClja3AGghUhnvteje3kJ3rY6JdjdqFwsx
uZgmhISPVLNJGEAzk6vIBb0xh256Stu3XDpuLN2q65zYWrbWSdg19nrTJRa2eEsSIv+UFULkG9Mv
PN36PpNvjvRDAQpp/HDd8MoYeRmBKON8gHZErGaojh01ll7k4NV+BbnkqjkXJf2D8Z21KcKyaotX
P+5BBpF/zscoDXWWx12JOLLaUD47qupRLiF5bzq3/fv6JjhnMJ1YMUCRitFk2U6VGkwVtpqjqTzO
6FE3o+LO3cb8rZSDzg0Je67UptpMRwx12X0SPs7lcdT+Ue39SM7S6tw+v6cEIqufiuLWbvZd8np9
/S4jR8zrlNa4nSE4FFM3ueGkAbFh7vnGACCKVni0poelPGm9z5vSg+w72WrbWNl/ZzaF+1fjmFcz
HZuznh6c+KBk/o2l3RntVoFra3DCoYI+mhGXI91nGhqcUDsyqMntkh+K4e9avfci+RDZX69P6OWT
9WxCdSEzQcwxISvC4HKLFNhd2+xm/W1udN7c3hjXt39vjYsM/TTCGPq4ly1zsu2nUe5pdlF4hxfR
XqOFN6kfJBJvSTUeqm4AYdFt3J5rm/DUorB4htFFSCaj/Ckp5bEZv0kZDcq2eYjCzJU2o6hVayoP
SqofCyWbsOVBvcVhUjO+dix2U25BVwPcfyp2akCzzdab+WLtoIHQDFsDYUQwTHB4Ppv+oA591ykS
1U8PPbCFdSw0VS+WH+34lQfU9bW7iHYWa0iDgbchDL24HsLIyJvUx5rkfGsyGpf0t+sGLtwfA4CY
4RRB3pGwSj0fTl80FvpKMPjnwFDJX/btU1N8iidk1dAuyJqbctjiZdgyKcxgmg08z1TWKJjeUip/
0EoXMBOmYC+/9bbhOVt95RexvDBG4d5Tu7ntc3KZ7jg+2epBUwuC7eP1ebw4rwQbQljmz8GcWSE2
Qs5FPzg4AxRj467SNzbzmkPwEiN7QfIPlxA2MyhXeKcj7NTlh1TLvLrccIj1yfpjQNi7ZtJOc1Ys
Bsb3vNIV5XWTm2xrDIuDnBxIrTFpcdJiwg6DA7of7qxv+diGCbEzoVBiMh3LNDWh6erBJ9nZWIf1
aQJNrS5vEJoLz8fgj6rZo4LMGOLGhaO5rt+p5rvrPnUJD1icyqaIB0KcPkJxsfUWFkPwSIuWVbIL
Kihu6t3s3PedF+uWa1rPoVS7VQexXrOTqw2PXp1CmrjAbkHGAJ/b+QiVIDETuNcl1/Ifq+zZbjaK
Das75uT3BUcL+r6P0XnnaJtowtT6/WS78vyYbnVibo1D8LbK1AJjWnZ/Uaduptz48lYB+fJNxDot
oEhr6b8EHSxsfvpLx3kYWacRklfToAfMDeKnWvO06bY0drH/VP11cWMxSdlOB4TEYaAJ/mc2VVv1
MqNK6GuT3Un5oAMNqoyb6y64NnmnZgQnyCKI9yMVM7L61YItxex/Xjew4gXgqamQILPOC0HUWlfH
MkQOhM6WqvmokJOsdpN+OzqfrltZ2a1YwYuXkiBMGEKIoMULyLmeJTfV9zlJwrBOKNOE3nUrK5PF
a8CEBZw8CNVWwdNg6LO0Lkd6LnY+OtarHG6Q/1yMgpQHrPhgww0Yb8nGne/IcKHYBRQWerr0lAz3
ibnX/L9db0wwPwvbD43tzm8Vq5OjuQ9ApddDHnp0P8jpO13b+P3FX84KDsvvk7pAQ8gwLUqZ50OQ
ejmIsqEIvVb7pdTvh/ZuCA/5sAujDUMXfiUYEuYqcHx8DpF2Ty1mOk/vIutNT/dy/bdLjlAB/EiA
b8DEEHoK+0PLchlJ+IEOb/VXG+26fquwvDKOMwP2+YRlbayYEyh2z7CeZ/9AI04JkGir3LSyLGSR
WW6DvBptAILnJn6m+Ea7WKkeUx8RYvWm7QsPfYdx6zheceJTU6b49hmdQlNGTMFgpRfHrrnr7Y2b
ZW00RM0aD9allVQ8jtMi1Ieu1VgU/YdeunZ+7zd0HZCsSza87GLHs/ynlpbVO9kuuWrOlIWxVKAy
FucUH7aIP1ami2c3iwJigsKVmCJuh6FP9MYIvYznRvJRN/dxvVHLWHExTABqhidxoQgSfBi4s2+3
PiwFqfbT1t2ghHI9flcgOHr9eFy1QwPsUoLj1rKEvW/bg1NYpRN6krSLNS8Odqb9PG+1KKwsCfln
cDtIDaoaWPfzJekiTY3MuYs8ZJEU6UOUfbw+iq3fF5a8V7s8zBR+v0wOTfbSlr+u//7lLC3K2aQ4
f7/HLk7gKBwcrakDwASx2t44fvtk63Nz2xbgI6ox3KoKrppbqubAZGjzFhefo3qcnRhKgmram00B
ad0hYtcH0sZBebknyafTlsPQ2JCqGMo26Yy4V+cntM0+K2FDwfkwlC+d2hzK4dv1GVwOq/M7BlNI
B5lUx8AFiKn7pDKoAeqYQoDMeU1yeXwd0uZ+npL6puibyFOn4bvWTON9Eo0/rtu+9A403SFtoVPe
gghcBFoNgTZKtc10Qj/j+Va+b7Zw+8uBL45O5+4iFABMRY3i3L+DuDLT3FwoFoxub0mG61jtfVJG
n1tr8nqS1RaSj/9iULw1SU9zQDC0c5Ox1kUh3eug0auX2C7ddqsWvrZi3J6LNjg93rJooLfULP4N
gzYqJFRiFAR2o/NCNV6OUXQaXH8LM3J5qpLDWYAAnEK08ulCPNhnce3YFaBCP3+ZqVVVr93WC/Ty
8bZk8znraO/V4UYQ30+lWnSlPQXwAEafLd+TYSvtb8YADdcA4tCXnubSCqp6E1W85nh9wS439blp
IWgo21FBQBfTqjXejgq9lybNze/mvwaAng/REpJHStoOY6uEcHnaqWsmn8O8PLRbZYtL5zgbjHht
1H40xM3AYGYFjCLwDFgH3jXO6KJ68ilQEL2rB7cZnI0D69JFMLuERPAvAekT75FyaBJ51hmbn9Js
Hx/r4pP/10nuZf7IHnDnQm1ziVKsgl7qFxuVY/Y3g+H8pMf0uZWm8oa443DdKVYH9MeYSAjfO1pC
rIKxUPtpyPuZYyLQNxzv8iV8PiKxhm+FBk9kDSO69ODru958iGEIzjPtUKt3jbKfyx+q9OX6wFa9
/WRggheG8exMio9NJ1LzXZ3Gj0Y/6TyMC2lPL99WH8HWPAoHcCb7+WgViHzI2mvov1Q9eJ2Nzogt
E8stcxJWhk4czlYQsVT2dyIyip6uFWyErpdU6MtSLXTSIC0WiOLyESdG6GMy9MFgHIbzKKH/Vz0W
utt27qjd+OmtEX2w0NULZBc16Mp41lOaMly13XjSXuJohK9YFvfkK5xcK+lG5ytG1NU0Vw1HV4U3
N/kWjs8Zeq6DvzPRvuu3judVpzkZvRD0hjXyLmWD3Sl+r5qIZ9zANb2j7f+6b65uCMwg206tngYq
YZabuYPnwMeOpJOn0xmHYkJf5VOd8IHwhgvcRVZ2aJvfQYZ43fhlzAU4HzQGKBbb5hoSXnW09xmT
omI7qew7utZ2KamvYdTezMK6Dboth1ouzfPI5NScLuJtR8uuiklF8CclvrN+lqOyC3xXb96VtBXW
eb0Li0OWD7dDuLs+zrW1/DNOZvvch8xIbiY1wHCOrlGlmbdBVB8sFcwkRInXTa3e6joiE7wuiS8v
bvW0a8Yuj7BlU45xe2127W6GNz/dTUi/GeW4X/6+brSnRElv+FbgvBtsQqt75vQbhOudml2bpwPf
IFmx/4EU7XCfmTmPqrnovVyGwmKQgvkIG9V0V0Zq/ZyN9bHl/bVB4ff/TAaI9P8tUomPUwV9IRIj
fIhsAsNod313E1s/pPaQGIcA8XoamAcmiWTbuHV8XQbaOJtGxhVuvQWnI6x5pcURzEcFR2QwPWlS
BeR5Sz981a2AjRu8J/WFgPHcrdTJcTI4o5nm6A1Wu0T7x1na0P9FnEFHBAofgOIpYQrXSSyNmlSU
9RJnGHedWdyEHe0Z0/cNv12bL9ouOIQsCvgXCgJWWkaKHS8hYc8RO/r2p9xCK9xo4YPxu1T96EPu
E7eZD5Zx+D6WxZemsV4r3Yf+JdM++q2ubZxOq0cjNIj0gpA3I/sgHMF9KnEx1ZSGkybb+5r/DhzT
TTtXCKMh2ORHr3qX7Y0x2wfpRsTwOy0nHlU80kgILyI1QNeEpU1gHNcgkfKS8qU2x2NU69/TKXGz
9t2stDslCH8i67DkcXvqeH35tY25hYZavW2MhEBNdU3n6/UVWjat+Emsi01e1+RfEcY+WU1VtRMO
HY1IrPSvmTYd4TxwfX98Kmh49ZMt2oo1/z61KMRNJaoO0zRjsYznCnEwfdfI6deIvImxWTVfJvTa
6AQvV6R2HtUBWwnRtDNErlV+KoeNG2jtvjsd0LIHTmKJ2pDCRnEwMnEEx3HlRgHsUXd+yONnf321
1h4lp6YEByrStgvhOEy8Bvxdk+9RFbOiNz8JdiqiUlPQuWW3ceyvm4RTHpQsp5Em3ObxUEYJUtgc
tn6FpdirE/V2cmS3M50n34SoK3tOpHmD23vt3FiU6mnEhKwBCrvzOZWy2phChUNQ04HcWvZTFGzF
SGvLtoyHFoQlByUiKopSjmA1brm+TWsqX7KpHwD2cWAYuygtoY0IWrQ5GySCNi7zNadEIAYKdjL4
vNSFA6guM25SuUcTYHpOtEOLDtDwby4R2L24QhxdpzQkrJrcjkMeGcP/kHZlTXLqzPIXEQFICHgF
ep199YxfiLF9LBC72Pn1N3HE+dytIZo4c58dnmqJUqlUVZkJFcT2Q5tuefQSuy/M2V52x8WVgHfG
RFfQwbWo3IaTPYwpbhL4hhM/tW33KiRQKf204vWLFz4mUWzwv6AW/WlEG/CjkOvDiBTPvbGiDUuu
+nw7yp1s73VrUxgbgjcCuza65y+s78SuEqqiwWijPprm8JFv3UQcSPVYZNrKLi6F4NPVKb4ueDzx
bJYnimxa+pLY/8xG925Mc98sc3sbl60RVHm+MnKxbBdDPmjugVJCPdlWn1ekRq8fLD6ZH2fOVWez
YJy0u1DLvdzQtoz9vryfS6cah/lfi+oAWthkcUcALPNJwX1H3Lrt2mzk4u1+akJxSTxuaMU4TDhO
CCgyTtYm4ve8/1YyH+0lExJmYbNyoJdC5J9hegPtZMDUlcMWWqVVT8KCm3RoJVvvoAz0h6QPCKaa
YjkcG5pd6/14uLyZK1bVzcSUxpAAxYSVDndTCar+ezN6ldp9Tfey8qu1ia2ls36ySLV26RK3TTBX
jok6ARjPVUSAOIy+cBJObSjnDSJ+BeMmbNCkhlKiZ9HIM1HRlmMwNhCgWzG3tiTl4I2Zk4yVDnN2
9JFitjsfNquqHn+uESUFYXD4ufs/z+uobQGS8KaqcYf6LYiB461hdvwdUn/sZ4zB3a1bGPnTUDjJ
rT00cvJHybU7dHfRFusT3l9HVZpeNZYDwubL3rOw9pnw1oS6H9hNUS0+v2CdHLjMBq9XFGAOIT/W
9uA53SoAfO6qqoufX+d4sOImd9XReShPyoJ0qJH1fWVda05l3vPMukqHHk826e7GzuwDpC83A3iT
vUgU08oyFyLOTFEBIBig5kDBKuGAFXj6gBEZyyTAbIF+CpfF5Y1cijgwAQEzwMwtDMcp1zmfqrCx
OHKygl25zX6oN07hp/Y7jXSgeHZDj8fwSqd56eOhxwjewZlG+BN/XspI1tBizji165TtNOSdAKFe
XtdCeGGnNti5g0hDx8RSkyNWVwGoKQYeTNlNGL+AlhKg/fYLqQRI3dGCBLRkzjSVXazrkbOW4D0a
G0caHcvhuxOv5JSLu4apVjz94PmAlZ2vKKtoHEUTTDgGXP5nn92MzcrjEoRMCx4/58kzCTL6wCoN
RiMGOSbgIgdKJ65eZkHIH5aedK+QjSlBBRia39M6dw9hLLRbOxfNUWRGthEAhezDQo8OXMjmnQ6h
/lGJItzrBp+2QrM4XhWsILui4+EWvNvtUWdTR73Jzqf3ZATDGeNDGnvdQPUSRKOODLJRtDdNnOrB
WLPSj+vWvKlHW7uTVTg0UMcZp11lVPzDFEZ6w7K2fAjLerimIm7uU022eG1GJZjukswFHVFb84Dr
5g9nSkBWndM6NKELVzbPbRvHG9p08a1lS6sOYisGIVOJDinA/JENbsAJIjavDQOZDzauf+zKiR8M
qzI2bohEx2tbh+6jcihKlJwreR0TMv+yUBw66HgEZtXm0A6mEchS3aLfVsySWz3v3WzX8qrdo8rY
H1iYxdzXp4i88HRyjj2rB3A8DDmJNyFNx9KjmU6vzVIP97x3wSRV1npdey02cdtDnCuwMKcF/B/L
tH3XpjGgulbnbgXr4l02uewta6LsiOqj9iySrPs+hU54V5c93WhGRFrM61OSejG6oTSAICvFXKGe
GN/IZLpoaw/sKs1a46NNpfkPLWL9vrdTsSmkESNhBuQgDbS8SL9lCesr8DkX6a88tIajALH9qzC6
7lDkxuTLfsxu8N/bm8hxMHie2uQm1EYDjRUSHZzBFDdmbFWBLKa49CqUe7+5lcke+py7AhLIkpQA
4Dhpvw0zztMdgOTmoTDr5iERpNoCleY2viBkPGLgq/9ud5GOXq9EsdiByvGuBzhOehSMtvcOoBm3
aViJEuzvcwyHpsUTT7L8scgnVgSijMpDW1TVO6cscr3KkP0H7QQGR1NjnKyjGaXNm8B85FZMaXkM
W508521JwgPkX2MwA5rTA9SO8m2WjJavhZr9YNlVeGiM2tJ3HQ0J31RtFRoey1F39alIxm6X1vXw
kJbd2HlD6obXvaVlQBpp7T6MS83w7KEqfgCoEz0T7EvkVWCpfeKGVedBbnfpcyHo8GSCWu27W4JF
lqeu3niiFPlzTrrqw0pRUQCOiAEOEiVR9a3oU/chdHnNvLwkBJznNLty+oFvphYY77So+2ezGk3p
cU0Wv4euHzYGGorPJosBaEkdNIu8zCzAAp3FbvREkhDiX7EV9R5Hcv5sjqa2LcKWRJ5e6Clm/sOh
fyWS94cwzaTr5T1jV31phrecNDjAhW4NOEUYZoyysrvq+0R/HzH55JlJRfHTLSfMwMZb2LeZxAMb
1DnWcKjCWEPoYDIZoeg3ySOVWnI/iqktPIjNVIfKYck2txrUy6wpkqg+WAOwHCL5hbmu/qW03faQ
OamLxjaKgHc53mg5EEpRUMpCfnAnjG4RDdtAk9n4w87MajtRsDiRLh8ir7ZLEHJM48iv4i5G6uqO
LNxVVGRPA8L1Vhe12XkwxA+FW1ZbDHokN7QsxKMWjtGeRcTCcUjAieCwqNlwAkb9dJy6LTjhkvfM
rTWPjlG7AWeFvQflBJjkGLe6QMrRRtHPMDETAgJVvqWjDUlIWvWbWOR0U3SJ1e9KxqTrOxm1Jg8w
4tr1evDONYEZ1WmER5lEd9gqQdHqdSAV2wDg3xDf5nayYUaSPjuQjcdcWz1okIynlhx94G2m0nf1
OvkNmnhgKYeial6rwg03I5Hlu03DZt9FabIFD0P9TrjW7CtoJftSa5uNtGUZkHnTo1ybvlGj1X/3
NHE8206KBwwG2Ne8cesryGRMBwOOCC5xLVoTuVhqBYAj8O8tp2SPUayNEPIKBZgUHqd4q6MXYdjv
pvtNRz95Yr5Wesm4pWvSIovZ3DwuOFMJoJismJWYgSqMuZes1bsKbPCpXBusXMx6TizMv+Cklsfb
0uSgpkBTtx2/l8avmWTf1SF4QVAQin+6aXpPmzXQ92IKSXUAsV3UyjFANr/UT6xWtS3aQUPSkMyj
j/HB6rZtFnvQJYqj/RB/C+kvUa28xZcSFVT1bEwqoqaClOvcZlxHoC6e29dFeBvHXs+2Tbnr65tw
7VG3lHadGlK2FIpOo9vNXWVNPrfyjfBDuyY3uOQXpybmn3Cyf6IKZRTPX22yD0NmgfGY/PfWOEOB
Cy85zHjNtMfnFgoMslFz7r+5/VU/7mx341orPek5oVbfSuDIB4gUpAfs0xi3UWe1bnRzy3Zyrnsn
PTZxAtXJGDqyZnA5t1/6JCem1JkMadt1maVYTeg8OfQeionG2mjvZyQ7GERPbSgvL4IsL3cj2AAj
oQ8GOqSIoMyc9MAOJVhWtGsTk4VRx6BcAWggARVRBg6W3PASMexHqPMNeLE1+ncbQwKXV7+y0er4
kGMnVVjPkxSSb1zy2reoLBz52jDUkk9CYgBwPYwCG5+UwFmX1iB6wMvTlL8T+RzJly+sYq68giQA
FPSqDhayoDoca7xmMndTVV4DlAnoHp18bYJy0VcQIjD97wBwrArk9KZA8SLB85aER1P7p+rA2LTS
YlgzoUQIHXLTkGeHidZ5crsYEIlAX5NLXLMx//tJiCgS2TnUwZPZKX5XySYp7oby8Stf5O9OfXox
g8Sn7LGMEulaZX1ziu9h5vdyrX+w6FknX0R5KseGGXFmwU4O9RfyIrqVuvDaVim3kVbhgRRSbFWV
bSpIDdbWq/Gfyfnn6HCyBiWeisQEp1yJNTT1UbTfpPuUhA+XP8fKNv25dE++uBvmmAaXMGHStyiF
8Ib8wp0wiz5gMhX1OqRg5y416m0y6hl6VJlxjCEjiBtb/89yLfM+IW0DDA98rq7aptcdzazcBqd8
zDDM0t872kNr3XAMsLOVqLiUD5xaUg5hhbw5ygFQ8kd9R6M9l45H2QMogIv/PgU7r4lBu2/mdEXJ
53zfTKMMq1zAUmcEDr2d6Lbrv/LtgYnCHD5qr5gzPzchBwgXGSEa7U15Y7mF12RfOet/DVjKGtK8
KZgTzdG9e8n7LYuuinDH1mBLiycRE1QASGP2Gtt1vgxbj/OqbucanL3r+VarEk+sXdRLtyEYR4HD
QBsILLtKHliUE+CwPXprESDlGd8mbPTA0mWIzeXjuNTEY6eGFAeDRLOkWTMbqpvyGkWl5JijqLGx
m7q+B+Iz9GUH6tiOse+DbtQBm6xtymLig2d4LeNecnbcy3/8EN1jU0lO0oZMxWTi6NrJVjcHwOkf
uX7VQFJsMFaqjkth6NSU0tPIS7NCXQWm5oHemDz0EOe4vLPLFkBeNaPBgHBT4hBJQVQu5tJpU+/K
4pZ0K4dp0UNQwf/37yv3gZuDpUsO+PtV/ku0IuA5qiWuvSHxGqn0H3obNQfG0w6gI6SOmPlXnBGO
iJ4WOMx8p2MQqrPw+NG2FgezImpWzWRj1Mv2TA5dmqS4xsDy7Yja31S3qIx1ngAVMAEPUdy7+9a4
bUMXha+VvVh6H57+QMWJgU5rp3bei1b75rD7iB2zaBMVUAg9VuWerA1fLG79yX4oAQA1R8sFHRA6
i2iI1XHjsXIEtHDPUSC67ERLoeZ0YUrykrsC0JERCxMYmCQvjXar6ysRYNFPZ9p1zCWgb6H6aa/l
FhghMHAhzOsoMZB+r3V/F4/1Xwsq/D7OU7fATAfmBKBZkNbPtb3N07e0vtaytXHslcW4yrEOXSb7
ysRiorjcFyK+hp7W/iuf5H/7pb7Qa2KOgwixGpe1u4L0qKvlXmqnK59lbdMUl666RFIjxJcfASEG
KYadg1wrCWj31Is0+P8tSfHnsQSPImi8cG02NGDFS8aA7XZW9m35jP7dNyUehroR226NfeNir2MI
VNY3Y39TMSRQ0O8xdi7ZXl7V8tXmAkwO+nOwL6jT1qUYk57SFtdJfB1nx3C4SzF7bBrfICfagsiH
etTw0Qn28FL8yrmdJ7NQeyeA7yk7mg9Tgvo0TEf1MW8jX0ehP1rTUpn/yKewfGJE2dGO5qPG5pPr
Ojth72RWYyR/pXW2eKBObCi3TJXHkzVZsDGAbyafSQ3aFedbs6Akhbwvy1jTYAF76YVa4XdrQ7WL
nofGH+Bd9h/5hfN8rYBCDCsyTF3ljngWCKlelkG3DUyuzLdBgQSmm/ERnZMPTH8dvuCDs6ok0LSQ
bwee9tx2lfS1cJoBDVSLP2QOAbjnua8r1LLL6662/XzQH+TwY2peMRe/odp/JuzESwXUukhUZ9Sw
/alOoEFDSBpYeyaMBBzS9qjvaadZUKkvk2vHKYyXyyteckpsNUR0AXDQMY99vuAh7o2ZChVOGXlG
Al75/G7i48rxWgqOp0aUaxG2h7ikMBKRn7GNhs4+tUo8JZ/r9vXycua/pJ6xU0vKGRuGauRdi/S4
HMD8B8pHAIx8E00i0rxftrS2ccpJw03CUjRikC+6H5zv7eTJtjeXTSwdhBkBD65IcITgBXP+bUyz
quq4x2hZHn7YMbRz0H8u0ZHUvd79INq24j8uG1xe0/8MqsNQTtpimriGQbMgGzZgXgGSvBmaoJfN
LH+kv2bM83WVhWVIM58/UrJl+YbSIE+fCP1CoDrZPfXRb0EQHqztsELkWyZ2XblSaV4KhKd/f/73
k8qIDaD6ABEjPEkGiKNB+FWs3UqL33++DcFNAcir+jzuRJ2CEs7AnLL9JJvRF8Or1CmaieiDHuIR
baI1sPDiQcW8KyANgOADYXu+Jt4UNmpWsOga13EIPIrY5rz3+tZA3ry97AWL+3diS/ECExTaliWx
fxEgoBrDzPxKLPjMvDgH0xMLyjsod8acygEWKkxkimMpnwr+KKmfV7sWDWLkzuJo8C34rYHr8vN8
5UW5mNDY1h+qdMywfEpowj5jRhvCA7XI6IWX2d34QmMNDWcpnALg6DBH62+oHlObZXcMIKjCn2cQ
bgzg+8BMS7lc2fPFAw64BpAKILr5RHxtm7yv6pDgF3VPwtzU/bFxV4LWmon58J8cC5K5YxWnFNPM
wr5NWvCp5eI2l2scv4tn42QlSqBH9O2ceIKZukubK8vuCyQjxlEMMQtqSxwdN4WEuOBXtCrWXnmL
p+TEthKX+6aNra6cbZMC3EpbmTwV0Q68OIC/fOGM/LWkEtkKUXcOl7AUNZYnqe41a+rsK59LPfE2
KWxbFrCQUqSj5dbEwA/NVloTi0f9ZBnKUXcHo8T4CtyuM15tBzaeLm/T4gdxCFibgI/C9OC8yBOf
y4WA/E2FXlSM6pBugSo7EOmNFt6jCXbZ0p/muJpgILPFOwGBBbADZSlJaoiUzEAO0AN4Ibnqut9p
CArEWw3CUE2x6cnezt7H8Ka07tGSu2x9aZ3IDYF8opDFAdzifJ0h03IBQVzso6g/ZITZ8uE7hsvu
BuuZJPXKQV46YUCfAtMEbAL9pPBWFHgmOfOgn0l18P1cZeLHQBzPKvwov+qSoG7+uby6RYOgfgGg
A/yclsr8o0EI1CzDBmUap7ga6/cabBXOcBs5PSTs+fOUjQGEole2dMn/cYk6kFWfFajVlrSNZ5+d
G4CRJBQMdpBu6K7GVR6oRSOg/sK4BWaYQTt8/t1cZ2hRWsRbWtJ6W4fToYr0Xc3ZyhdbHCgBeTLk
kADKQx1Tub5lb860f/PrIU5vRnk3gS82kvUtWNU2mHXdRlV0DxHTx1HUvpt+XP58S4cccGXwTwEM
5KAofL5I5k45q1wk+RWUELXhuit+XTawuItgwEUzAp1g1FHPDSQmrQad4Dq1w2k3d+5KTd9y7qx4
xHxBfTrhJ2aUC0wn0CC157wEKrxea2JKN9u24ol+Afg8a5H/bznKYTYKA1y0mAP1Q+R0MeZwkuyj
MoDfW+tJLZ6rE0PKSyV2QtaWINDxCxP08u4HxRhn+tTQu9YO8iLe184XWnoOxrgYggfa6iqVXtm3
ri4rFOt5chynN53tDfmF7ipUidGyR4Jlmeq1pREw6QgNBRtXCN8eQFKBK3KtELrk0adGlFjPkglc
RDmMZMy511n74OaPl116zYISGAjJswJicjgzkM4xhjsrXfkUizkoendQ6QQHOGKPkqsk+hjzXuJU
1s43vQBW6Go0n7T2RUQPIF2ObrQbFNOmr7zwTqyqL5cIuWdqzQ/+PpkwHvPaSNsrnWCVFX92XfWs
ntpRAh6Xej+AIirxjYrlu9gcH7rhm5zcezb9zIDn8+zkx+UvthSETi2qPpEnpEgKHKbEAjBhlhho
H5P/LGKIh8upEcUtMrM2uQyxrM7dgUXWgywvOEjJGiXlUqQ7NTN750naVNh1TwYbZkq8wNJh9DL2
o+n3pb4CtFiczDs1pERuOhqpbc7YPIi1+nz8mEJ8sJuwfITwHgSbQEJvmUiovtDSA8wXBHwoKgMp
rlYAXMFFbc7XYdrpxya3b7tVcv/5cysOCBPuTLgJKqpP2imhVfQD5u9hwq5uq/mZXE5eHLVeJgiQ
MhWKNUeb5EFvvQ38zSzXmBQWPiE6isxhQLAAoqqSOLCuNbLYxCWigxGoL3YCUxr6d2uNIHvB68/M
KHciwL+cJjbMNA2GwJvhrqHV7ybXg8uHa+E4n5lRrsSmnaounrGUaS1uoMQCWLaXPAy2eyOL0MMs
yspVv3Az2ngHo4sG5O3nXpowNL0SNa56wapXahabqP0dhcCd909wKcwU/3DjfveFNZ7YVG5jjWq9
VTXmHLICOT3J5MHzCPS3RbPSMl/8ZngnIK9lYCVUyQHLWmY8ng31I5g6nWjbTdmxmvgKj8iaGWU9
ZJDc7nWYGZpdxe5FvU2j/eUtmz/7p0MGfTs8fSD6iIzpPE41YQWNMQzP+12PWf1440pUcQDSybzm
Cz0ayFdhRgS0zDMTpXKhQOoaR2o2NUR90LI9gXx2ulY/WNwyDIrgr0HoFxRO5+upMwKYhOWgCgMo
Hdg7RsxoWnzl5l86S4aOUVuk4tg2FZrI+WBqvNWAAhXGLoxQChcUpHV0DNzOBehlQCExLla+1NLK
DEAEQZ6I1O8TpE70LAJmBvyXUQOJJVdmVWC7Xb+NybSyvKXAd2pJiUjTZDMAE7C8yKVAKNPrvHMP
HNyDuGkOl91vaVEm+u0Y3ATbyKeHMKhOwtRNUBQtB8jD6mCTE2wzSnelnrzk5SbDO3TWrcIrTvHy
ym7dtIhRiXGTHAoYO+hHRs4Vs71RbC8vaGnvTi0p9z4k5yYgvLGgXNuC2cNj9o/O3XTk6bKZheQW
nKF/FzTv60l6YWimzvGvMGNNd3bv7oqiXAngyyuZyTpnWfNPHPtplkL+i6CwlOW/R0DE3W92u+nX
ZLsWHQB0Uf9aUUJcnBikiuaqaVveF+1hBCXJsHIrLJkAkw0KO0A3zzTn53sVZ5nb9jP4vRlvB+tV
A0WtXq9s1poNJezIoZe462DDoVvK33oDDGZrWnJLUQe9UxeE+tDYAo7/fB1DaiagEsNtAPTijzKL
rjsC1SMitikYSK3K8Rzwx3qX/WzpFp/xBHNdDMPgag5kFVL0Dce64q4EyPZWIGBXWeGBiNdn5QYI
TOjfXja5dFZPTSqfqyvNlJc6zmqV2beY+/DNPvvZlcYmc51tZ2crYXVthcqXoxKTaSHDro5FWfgN
HT7CUqsPaVe/FZ3+rru82ISxe5thHmxlc5c/6N/NVXwfYn3JkJbY3Mk2BqhxoXAFSpYugPbDx1CE
73ph3EAEYGWMYelco+YIWmPUAXFTKtcw5FjMsdTmWNhf4dlAhsSbYl+Gvy9/xqWCGeaoIKEDWAqA
4OrcBwWQcQC6HfHDZDd6wvwxZQEUNXeVJq6y5L1xsoMFHKLFxz232p+XzS960VzIQgUVlAYqGzDr
uk6CChnJe/GzSTI4Trw1eYcr7SPTxMqHXNzSE2NK0CeWHodgBUNRBtx6JXtNpuTg1pBw0b6SVePP
/W9ZSgywgMQTTGJZYwRAte5c2bmNvBAa10NxJxo9kFHjOdPqaOzaCud/P7lvcvwk0OTBbiTKvZlK
X1itZwHVAa6sm2EcfYzL3fMOdDBC34dt85SV7M6O+wYy0OmuSlrPWGWqXPzETAd50IxiBxXT+W8C
mjaVfTsfH1Su02jrgjedBqA68NZI4hYP6oklZfW9LcGCEWH1dPhOiZel+xTNEEMEIc+h/LHiuot3
yYk1JSIVIxgIyLyuGAwm+vgWok5qQITw8gFZs6IEn6hPLM1KZ0+yMI+6AfLTQza2YmQxuJ4sZf73
E7chjdVGxjh/orZ5I25zHbUs6MJXoOE2lMWbOPrIMat7eWVLvelZbeRfx1CVFEQXiaqcrQ5WuiVx
fABjpW90+aazmz2yZ7RXRABSjMeuI9tIKzcO/9A1fp9Gh8u/ZGWPVYngptJYCLTfXIY2AxqZ4MaM
d6W2JrOzlAxC1QEPAxAGgjFZieh2WpeWm+DNw20LSvJsD8D67isr+WvCPP+QmHiOQX2PCFd3/Cjs
CMOk0Ws4TStmFsPMyUrIuZmCNIXTjFgJHflB1uWN0T0auYMxELbimUvNRszAQX6TAoKBKSBl06jb
1BqJXGSF4KSDottkQWrds8irTd+GaduGd1bv5bQD+cOmXkOcrlpX9jNCqlpTiYWaqC0V9IFFx8jx
+/IKHL9p+wOIbJxH0LB3Jsas+s3lj7kYzk6WruxybfdVK+c3chGDoUz4E9vxuA149pK7EA/3L1tb
qlCe7bRyO3IelVGGV54fTbdWtykx5mp1uymWyKseifaYmsEgVrrii440TzjOB4J8wjZqbtrrbgGb
ZRgdctmBhL3e5I62a7HEy+tbvIZmQi8A/CmqlYojdaOVjaGJ17IVQRQTearW0l2KF8ZE33BtrYSU
pYXN8+ku5HXA56O2IceCU0ujBRJ+YteeTNJfTeV2vslZ7E2m9XJ5bUstDvQ8dUAroOVuQlbh/EDy
wnVq3YI5TKrRXZ2U101dFYHV8OEAQiS2axn52cRV7Q1OWwRkAId/GU5PGSvXOOGXgimCOsYDKH7N
Jz5YM2vIgCwr9UXqHmlb+bSyb9LVV9aCu6LzNT9HIU0w62krd1YjeGc6pEMRMX508o+yeyjA1jtC
JIehO7+pNUhy2Ss+9PmrwiZKYxiPJZBoUduvmmNGcRHCpsh8o36KHQmO4EPRr9FdrdmZ//3kPrbN
VkBVEiX10fab9mnMt1DIlvTbZa9ZszKfmBMrpehBp+9gNVbaeZED0JbxRHV0xp8v2/nsEfOuwT0x
5Kq7tuqcVRxB6aCZV5M+9d1Drt9Va7z9nw/3uQkldkVWObnubGKwf3D7YMiAFxhn+D2tdQE+3+HA
nOgmtN7+KJmp4ycNCEu0cZ4VHsoHLt1H3WlXataLFqAwQ1Fnm/VRFL8mhojCOERBvpV+I75R8p9D
7szmCTlE8OPNYijKV2+jcqyHP8V3+6UmWxIWXhLe5YAEXf7qS951akdJXM0hxwxej9IXywKeph63
QaiEZhBdWc/SfqH1hOYPCkdgTVPietsgcSsZKlPSvTOLf9LeXLsYF5zLQlxFOm+jsmKr8t8SSIh8
zJEetlYJgexnHYqfkZ3N5C+eLG5c9zdl4qEh7TYRD3pX79HgeG5NEuiGBJtWgRhRrT0LFn8TA1Eq
QcyfRcLOz65soXIGKD9SVpZehVN7JWNjRyprO8L3x2mte7lkDloicH3UAOE28xE/CRVFAY6H3sbH
lPVUvo92CKKYbIK4qF+kKcTYxWhQ8Jq00G/MIZbMPUo725sGuz9yiIRs3HZKHQ+I0CKHRIMzM2qJ
rn4JUUS6t4qOrom0Lf1e9EkYRGYpRiPUabhw6kLUkbE9I94TXpjogTYNRycurget+ZXH7ZqPzDDd
8/4MgfQcFIhNCldEw/V8g0ZI5w7cmRNFTUImodaDnrTXwHYF9jQGsnJRxsmAu+13GGVc+zrzH/9k
HL5AwfkxMxQqxoHcqbV2QmozdG4ge32v6e7W1jFJa1lbrSUvU9wj5cE4rfnclXylULVwAGf1eIiV
zYqeGEs6X3qOWDNlIXI4i//oI8czwWH1n0MJBrn+NB5AgwGQ6LmFtONDRboQVdtwQ6NDZVwNIEjK
3y5bWbimzqwoR2rIIwP0i9jFzj7IARDb6s51NpdtLDwoCIzMVDk4Ryh3KZtVyymeZI3uUG4N2wRg
A49z1/Dtxhh3jZskUGLokyAtQMQ9iGa4xaQZijdGbx3rrH3ommlc+UVLJwWua4EXcC5Yqz0yEoc9
xQAgqFHN3+gkeJlzG+rafev26FUMwcrylzwVLgoeT7zoTLjM+ZckXY229vykKY0QYilZfe2C6GsT
VUX13sVMbJEp3DV8sm9BeH0jHM2GKESy4rB/Nlk9L/gAkDk1cF4xo3X+K0LLiYYuBCHFULK+AUQ4
I7rPWUafNRcUOU3SSpC8D0keXWGGC04XiwRtSgMg84NtC/k8kAREVY1m0w+n4yQAn+3U4mrLkqNe
jXm0SSb8Ja9uWP1cuLERlGE5s53lzbjhE8teTNZYM4+N8aw3VPtd5XW1c4VmvlphWO3TZswCEdHp
Oopphk5IGEYeBy/afcvlsDao9PmZiW+PxAzpOvIapsoYJAMe3maXp75jAu9l2ve59bNBGyExJNg5
yXZYG2JcKDnDIggC5stk7ssr+y86RvvWxmulHTeu80B4kLffcvs56j4geBejBsNu6Kp849L5xmWA
ziwo2kGXqRy9PjVHCzISqd9HIFc1ZmWX5I5JujIMsJD34M6BHBbq2Tjo6jRtn4IvLx4wCZ22Lqjc
DnH5XThvzN5ePkpL5xbDLtC1ZnNEUWtWfSFJC2xP6lOn35hDemBuEkQ19VLyzge6cr8t7t2JNfP8
xEyd2QkhYa2ZQCBumpvUvq+GlZ1bNgJafAwjz/Moygcyo2TgtgvtwSHrf/YDG+4du3spRFOstJmX
HRDSGWjPoTsLaNH5cgRGeGQ/v86LsMfM6Y96xGTN1eR6fEBncGPaxw7I1HKNJnpO3dW4Q12CwwYt
IyA4ldTeoY0dsgy7yJqXqX0ayiMXIB/wEu1Fl3tj7a2yUBUAEgBj+rP0AcA3Kk6+hYBfhik6+Ejz
Atz6QHw9CcJ40ySeLd5I6nNYZbdOubvsm0sZwaldJfUXJigFewfrdOpmF9vDvh/XcGFL7j+/kbCZ
6Ft9qqXKpm/MFESnMzS7rA9Vvx+rbJ4bLti0kn0sueWpKcX3k4Jj6g0ZsO9wqE9xtnes1NOz9AsH
+tSMcjVyMVaTjGAmBKi4HO6H5M3NCj8cf0Vgz7z8gZZCPmaJINrjIuZTdU59rvbXed/gpAGq4T66
wvVc60GGTy0Eptlaod9c8geGYA+1IwIaMzXeG5XWVZLMSQ/mOBvDc8snc8KX22jVQx2+Aguu0ZuW
f4yFnzl7kvyuy9vILtG52TndlU5/Sa3ysvIpnfY5C+J8jYNnyZlOf5/ir6yqSWJx5AOgjBa6141b
aT+Q+kcTr2Qef2ay1QiAGw/sNXit4hZSAg+RTm1EFnZCmhHGuHbpiG7GTB7rNclDxcYgMoiXNPkm
LXD5pt9LAjogP61+WuSYDK+5A8rRwdfZw8BXIvxiZnr60xQ3b82SoM2LTaiyK7BRYfM3KA1JERD3
WWRbJoIu2RfQYONZkP93CBYB3hLmMS8FriX1DVFVKHqgEgXRYHCdo3bqhdTv1yTzlsLvqZH55j55
xCZ16eYAGCIBMN6bxrOanZ1tSfTcW/ssvDPXBiSWEoFTc7PXnZirqtHi8QhzzBK+wzxKbgeA5dy1
19GS9+Kpr0MZAJVfdHjP7bSjZjGjQLQlSQfE4UFOjxGI6ajxka6xbizEDVyXf+aIMd2Gmt65KQBj
RRZTmIrFE+MScE7wERd3HFyLxAcg7HKUWvheZ9aU79ULk6faAGvQS5kqcD4Cnx9H1GOml9Hv4NnF
yMtKYFyI9WcmlW8mAETOrQ4mTUk2etMGfXGjrznGwgc7M6KEm6kXIpRzMsX7zKvSIxqO2FYPTOtd
tZJSmYtfDOcJmFmU+tBkOf9iWS5oSsd5D9OneDj08W2TE4D0AotvaP4cC+pH3a86/xWz63Da20QG
PWUe0bcOqMjjQ8O3MkwDo90AWeUPaft/nF3Zjty4svwiAdpFvapUW+/74hfBHk+L2kXt0tffoC/O
tIpNFOEGBgcHMNBZSSWTZGZkBJg2d7hRZFDHo7ej//eHILolnz9XWBrkx740E/z9BhgFH+Alo9l7
7Neoka33+3x0SXhFudLCpy3hNtYQzOgs/JYSsV+VE7baa4JyqN8FGT3q87ZJdrV15Rtbs7rrwM40
lxtmPvjOW17Qfa06gmTpd/VrICJ9+qGgXBaNuo5f42OZ0ViNIQK7cTI9aIcjiMmDaHzrm2nvOHdl
EY7TNzoOMI+xOdfCywxz76fmQV5ttRO/mkbsbvKfzAUQkepioooDULq/Ps2Iw7zaEml+m8BM2b4l
zRjG9aFk5Xc28cqIkBAdW6MTYE1YSu1HC17sPtm6KqJgWW7iuCw+V+GBgUrYV0Y/jXnG29LU/ZVH
xyWHUOSx8UA2m11W1ev0cj5YZeuGuV7I/aFoBCiz8Hn0Tge+N56x7+atRg4OeVy+cQTz0eH/mRA/
TW2OkGuvYaJh13n8ztytVip2t9wLqJZjvhXFJrHWBPr4pbO0EcfHcpjtVz29alTTZFIT6Jy4OsqE
mDQVvgsdTKNZPHgxTI9AQc/ZFbqu57+FrPMIHr5PG0KSmh1oXUBmBPHVvC0/bNTc243m/GsmP/rh
Psex6PSFwqbcLbxzMBOFF6RYNmR119sVgFQbpznG8UeC4pH187xbspMC7ab/TAinbWTopEApHiyt
0XbUDriEO2Fa3iz+1mwV72+VN8JH8uc4p3YPUz5k12PjMCY/AI8+7w7/G8JNGx/p0x3hI2X9PLaG
DhssmYMkD2zvZSZF4BuXlqpBxFfmnClhcxoeayKjhqmx+sfQLvL2o57wUNyfd0j2mke9zDA5PhqX
ZPHRtqQjlFCg/bSZcbsDZhKSLUYQ9cOlx9xNZDZ4ydU3HrH2sxNdUy++p0wxcSpLeutfIIRIDRQs
yBjwCyxyHOZ/3eHJtNCivgAJT0V2ia7ymCdqYWExWeaYICXDODfYS08PpcFf6DQaDuqEDWRUaJAn
z161zaOLyV6CyX+1UELu8Hb8+/MD8wdAzWMGHwo/4mBt1nQsAo3onzRFSFh0+2Hanv+YkpXEYA3X
kYKilQ8ShVPP6sKrJ5ZAkMxlyaYjO1ffUytA9y1wkhAXrVRV8pLE6Nrgn5y2eoy4JvQl6inCp7PT
IE9rYImPS3+VWopelGRrn9gRzt5BxzC6XfgolkB8nXgoYE9B+40D/sSI8FT16t4pS1xLNxTDUH60
sfzXUcXJLMkfoA9AGZLDSxAJ/N9XC5a52lJYmZtv0Ba9aqse6lXpZTcm24rPbw6pYt0k2ffEnJCu
wIgDfQ4dMZebvzOWBIlpBLm2he45wVqqpkJV1oTwa5weN4ES1kw3bNKfQGIGdnOYstAx77P+43ys
fw0JG807JB5cLfEIcQXXdD1yy96DJoXXMlQvIGI4BGW1O2/ka3zDCPrgEKFGTxzcD6efy1kKdECn
GP1XdKPtPmRagtfpg6cdz9v5unFhxwKMDM1eXJfE91S6xJVeJ7BjGB8ZmGshZsZeTUj+DWBv8sYN
dRQ35q9xeGpQ+FS5PlYG5IDhWLRtysPgX7TdO8SslDJtkmvN2hKYwk+XEHiReiw7WFps18KtOYqS
nddF8bVhpeku8SGHURdN9dumbvxADUL3bu9nT+fXV+oudHS5dAUqGmKTJmr8xir0BHBPdt0Ccpyb
98R7n5yQNYodJ/2SK0s8olYbvHBSvSk9WMrGOvRxg2MuZL4moDwPdHwd7Hu7U1x7pDG6siikFGJH
mAK3YBEk3NW4XUwPgNbbqP5GlxVfEv019DbxmsPBeeqaPdESerowpHubxN04RhsMA9jZ9KDpPyL7
QU+eJv8GuPjvfLv/zNpCAEFZN43dkvtngHsIDF/anetvS3+rj4qyhjSlfDooAh6MuAHtQAVLmr11
8utxuTPmt/POyLfDyoZwyBiaVns9pYBSc16KalugI9QtLaTmEuBin4c00ObjoOIJUHkmXHn0xNOH
2YBng7mEGoCF0/QjWlQcdyorvGC/iv3ILwun5gGSWJc0feyhZ56pdEGl0Y40CZImgrqkLUR73RRV
tPiwwZygXNKAAHIKcgCKatf5LyVNGStDwvmS+WUXGXwjT6ip29o/Mbv2re3SBEylGiVJGa4BqhXL
Mw0AW0XQlRb1ub94MS6G49Ypb4ck7LzHoboBbiGrQq/4+yiHeg8gtA46BmgYCCuYUiseSJagWJJe
ecZd7rwVf3/LQTtmZUJYuwScm+k4o+iflXededcMz6zaLPOt2f/9MYa+DxISTmi0rcXhTtaj7+EN
gJmQ6C7XH1O2IWRj45hJ58P5cJBt3BNTwrIBeEa82sWykfyj095ciGBvqnoO2v7aYC9Geh1HveLF
IIn1E5PCMuaabYOoF96hQj0ab4u+b/yrUtU+5n/l9DnEe2efayik9WHO2mUmcMw3fs/DT+jeRf4D
ow95cohMRexJPQL1GS/V8LaMmIf6saXQ/EPrGLXHAViMpIWI4ZXVK76WJBNBaODTjpCJsnEwrayD
nXi5NZ0wqp8GFeaK/wlx2bBo2EPogwB8JMRD2RFamREA6ZEJKKb+YakqZ3IDIDYDbxvqc+JjziJ4
F3sLhnuhFgZJefNxcSrFqL/UBApmvNkNSKMIL8yo4Yxwmu/T31X94GIW5vyukX1vXpH7nwHhtKOd
YU5LWaDAVNzryNRmduvlD1SlBSz73GszQlg1KRtwbsMP2h6X8sVjQRopIkpyHHCFqf88ESKKxm1M
pwyekOpFS959CKlDajObsyBXcRFKvwrkuAmxuPSHqMhNMns0Wh0teye5srt60xZM8VlUFgRnMlzd
qooDVaBuZKECUqu04qQfZOUC//fVTaDparQFfIC/NPqc2E/WDCLfUfFFpDaA6eEjXOgjiIWrOFpK
lk0AXlXTraaFpLqyio/z4Ss7mdE6/s8ED++VG3kTt5ldw0Q930BStfdDG7DJ+pppkEpmkGRVTRPJ
crFJgLVFOxR1cbEgC0wbtIIs9BjovGNuG5rQHM7nUHOvkJ8ZmG7P+ycN6pU5wb8O4h1gmIE50lyN
xiHxXjwrnJtDrcISy7/Vp19CshwHAvqhBYb66Yeb7hkqs7biGST1Bb1+PojFwSfCMUaYX2BUBD0+
q34a6+eEHu0YiNfHNP3GncP8NCSKE7J+7IuCIfHr82EonnCHz+vNAASmqxhBkC7aypBQfIhNAvwu
oK0bl75qeRVgChN6gIoQkGZoH+V/cLBg9kSMOB1Q+RTsDghxK7DR1WpIqPeY0FXcpqUZZ2VGiDSj
S1ODxjBj6vea9sa08HwkS69nAD7jE3P2c1xtT7dqlbppGXHsEVugCqfRS5JmoZWYB4OOl/p4M5Ul
4GlmyYLSbxVNAdkaWrgEcAZS/p9guwMzs7WUCL2J3FZZHjjpYdSAez2e91EWDwA68TMI1UEiEg7S
brCWliAeKmNvRv8O8+3sqWqgEgwjyjCfRkR+QfDu92DegJG+3gCjFprkOvLebW/vOxsDgInyIfX3
rUphURYea6tiqM8WUBHcalteJtDhrP9+KA1ueQgLRDoI5cTaRWMOS73UCI9u0tx+Y3tpu7cwuMk2
zMtcUIP2ul8oYlL6vT5tioULACTajHCbrPpZeBCpfu/73fmQkIf9yoawcGwcQOG1wIbhHmlrBGPj
AFx1l3d3CyqWbRRW2lY3t+etyo5FC69vEP9hCgNI4dO9NlmLgf4DjEYdlFcCQIXTAfR8GoO+TEf2
zmiaYd3WybXWRSgszoWxP/8DZLmeqzdwSh88JURseZ5rxOpz/AAbF4vc2jJsusjPAy1/MUvFNUO6
uXmnCGVmlJp1/pVXdwC9sPrB93u8zpskXNJyC8FrFkCcGLcmRzUJKg2ZlTEhTS5VmUcTQ89Pr+9m
O+zG54woQka6dj7XHQRgmPOJnfqjxdTLy3xExLAS1Bxa4JGfeGYC5IqJPeoojhdpqHxaExWvmMs6
gMzg0JzYj5S8L81b7C/3Ralf6iXByYnRFFuF4pVmk5VR89TFPGaaGRtwsQAylF+hhm/UJDElh6Fo
jLbgriZWCouihm46hVt2+mEtWrCMgeUEfvnsqMYo5J/r05LgC9o3E215RPQ6ZnXawPU3VnI/DOjv
vX9jU2GAHY0OB4eo+N6ElFtsde6EOgDgQV53A6X7gTwBQT5EKoVYWZj/wY+jlW5wRrbTD+RmZE6s
Ah9oASNAVo9b1uNtaL6cd0i2c0H/w/WHMZaB8tqplUp3StBrznhHeT9T62MCDphFt62reETLvhDG
1DBggEEnkAIKKbhv+zFuKNYt1q76+KibN/l4aVb3vavok0vP5rUlIRZ0ACl62vEvZNT7pfEv0w64
Mqu0QKxU96ExYEyjYnsTIxtT2/6unbdvLCg8BMoGVYkvks59Q5al8/mCgtXW1+wwZtsOmSP+OG9H
Gh4rO/yVtEq5RNNy9JN1rCi5TJ1LO91preJsluUl+9OEJTQVssmFCHICV6bhdfZR1J0OKWh6Y+tj
Rn/KnG90lVaqNBoBsXGAH3LR5hPCxCOzORoRnCrQ67LnjWt8UNDum4nipi0NRxR2CYCZQDk4gp1i
TnozdRAk2XJAE7ZOnrRx29a3jqpuKHWIP1LhDy5VYg7M+7it4tRENOba0W0+iD/84+dg12uYYoep
LAlx3+RRMkcNLI3mPVjg7OLV4oJhcbY9H3d/8G5iTQ+av/+5JFxs8BIG4jUy4BIj18tQBZbbbIYy
fa5b+6HJ+qtEr8Ff+mTWL2VC7zD/FmjJsh3Ju4332Vw328VNNh5Lj/agYhNSLQI/9Fabos8d5toM
vw3stq2/re1rnYaN9nB+CWQFCJSDIdWHmx1OAiF6YuaPpjEAG0OmH3n/MQybJT3q7GKuN+Pv86Zk
pzQI4kADj6uVQ8S2hz2nxkhAgbfJptvKuAUFQnDegHTFVgaEFcssrZ4zBgPMzcPUupq7MGfWbvhO
9XHtiHCaeWY1FG4PO07yIymWwDHujezXeV+ku3rlC/d19fUx+g+YJrcx90WQZm9THW8yg2I2/oGo
WtjSdcMwow1VDQIRbOHcHOMBL8AZtpoaNJZvUxvokClRtSSlkbayIiR5iGeMKHojA1NsHTfddlEA
FFav35FoZ5On88snTfcrY/zfV8unx/loGRzklujXEUDfLXDnO994ovGmbQ4sUVylFCsoPqJLTwMo
ev5zUL711X6qAcN6ilWc3tJjEvc1Dtr7Q4tz6pRRVxCBqhY8mjWyXwxQELvdddR5x/NrJ92nKzNC
SnAS9CEicIptKNSvE4hwm6/nDUgfsaCR/88RIb8zyyoyG1QOm8X8sHs9YM1h9F9s+8FkrxSIJahP
kUqV66U7amVUyPUTHaBpn8GoUyO3oy6E+2GYJTTA5Ti0vN9QotrR8qF3cUP136eEbrT+tdLLpwGj
0iytQPo8Pp9fCGnYrH6SkLC0Xo+dOsZPGtIRz7LHusZMxEOj7c+bkX1QTMwBf8bZD8AscRo3Rd0V
Q9W5qIWYYQJmo2JZFHcQmSMrC47wQf04c5siIbAwvE56OHn3hvcGQrXzfqisCF8wSrFYFvOQE/N/
JxBExFnQTT86/+O8Gdk2Q2/M4UMdGO4VC8vuWLXpxOBMgfoGWjGOvVsgQXDeCF9z8eaxMiIWlYlZ
69RsYIRhZKeIH30W+uk9iKDa9LKt0rAeVJzFsvy7tihsa92Mfcyuw6LLwFm86U3sADOYy6vxd1aq
WlqKNfSEgCB+P5jzCGNa9ZT14TQ8W4qUa0ijwefwLjQ0gOMUoqHrNLuZe9SEnKZ98jB8eZhmc+ex
5Q3snVmQjWTcT20zhwkYvi6Im7+NFUP5L936yT/glrhyinFnTUunAITJ8gzXkICWBNfK8IR19s3e
pjoHwJNBQ60jASNEhELVz9QNOpWsqWyZ17aEZW6AItQKyPZtajYG6PlvluYfW4WSki302oiw0Di2
YzJzmH05A5YQG2GVDzeFBh7hb7XAUY020QjD4xrkB6eZClcTQtt4wsFghA6Yimn58/y2k36clQHu
6/pekJLY9woYiA0MAgJ2bvVJEA0vlb01SpWwoizvgqDEg/oBON4skeatJ/asJ5PNG5Y/6vEfNu7O
OyP7+uu/LzjDaG97cWTh9bLQTWy1IfWeukk1MyJbsrUV/u+rJSvRhIkKjP9tqvQ4OPtIx0josMkJ
XkOP3/AHdB4YOsBZhbL9qaV8LCrIMuOcmu10w9qd1Uc701PkDelH+TTy526ydseJBrPVYSTCwBjx
9nRQzWXK9osHzKllIpSB/xfcKKGkVE0pjimLHRaow5VBOT2k30GLrKwQoaBReg4qnib8MONdYXxM
oHY5/zUkvLp45HAJOoL3IVDlgh997yC/zLDgorNQ2ke8Q93+Npn2oMEi0bFuXrFDs25fx9DLwX7F
S+j8L5Av5H8/4Auxr6alDSDUvPxFNw0JIve5at+m4XjejHQbffopUqDEegIBuRZ+GgYNCM6G/NFX
XV2km8jnNOycyxMCLKehHc1WC+oTPOZLcPM0j05y1Mtj1W5TFUpJdsqDff0/Q2JOMKs5TilKJ6g4
meP1OD7P2sHu3priYKs6JdKttLIlvOjGKi3z2YOtFK2YBSQTdaI4SxXeiJ+mMie7nQmWzSxo0GZo
X1yR/op1oZ39yF1Fn19mDKKLkFtBrRNVIeGcW2LfznueGaas2iWmuek959gvzaE1fFA6TEHX1IpG
snSPcbVVAED4SJY4ymh1UZJEOe5JVbKJLD1Ae8SyElBC3Ubs6JAgif7FxS1I2U1mXnlZ2KnUMqRv
sfUv4B95lQ810gxGMuAXxNWNOYVLHDrjrs6vaXzdsH2cPkR4m5zfcHKbKDTw6jm0AsRKEFAoXZdA
o2VTYBhhtNG2uUvqO625pG4LJkJMs1dZgKlthVn+AcU79x/2UIAfOE2EcJLlhJRF6cKsX1ra7zpb
WtSAIYvQT1pxLFsOJgX+bs8wVLXx0tTC7dgclw+dLDp+GRqdQz9+BygDxj2Uw0BCg7EWIcky1ChK
f+ETXHoVlN0bIx+1kuVRtlFXRsQzb0Ld2x59DDqRtodwqo4ulmJtZfmNN0TAzY85J198YjoZCHbi
LinwNKNBFf/Tg2kl83+X9Z1y4EKWrlemxFqLYc9kTJK42ExxHkIb5SqZaGhOo6IGrTIjXOP7dKmy
xoSZqHlorde8sbAZVQQ6shNu7YtwfzfLZe6KiBYbW9sSeuGSW1yq0lHxcaSf//PjiHCVfF68QdPh
Cl4jgceswFOBJVV+CEkk0o1CLw1YcLL7sUD9CzZsP6DfacP6oPwDOTXPmOKVJCN6xeoGrMla3Lyk
nn/XGBokeadLTLTuW7M7nM8Y0oX7NCdeQLIiSZ0lQlQPTr+fjOl+wYlw3oQ0zDhTAldjA4uSEGau
ETlDXMBEW/9jYQQ1o9sxfv9rGx6XNYTuAXCTeI+cpvjebWOHaXUBHaQ5soM50vU7DFqkXmiXZZ5s
z1uTDBgDW+ZwXW0U+Dij56k5qP5G1mCDRssu0iDVkEudqwiN+d5D63dTL1lAenow8jur6XYQMVGc
LpJj/MS8sKf0wUwh3dxgRe2dhtIyqNiG0Ado19JvdU1xQZEdZSfW+JmzOj5bzA9lWQJrlvXQ4Sm2
dFvwcgYefektnDMoTlxF3Tc29IlRYbs5Myh2OxMrTOvbOh5x91JdvU2+SsJZeWKCx+3Kr9giVaHl
8EvT7iNn15KtRePQ1q+d6C3TtkmpBc1vq9B2Kd3S5JWmPYdE4sW78YCHSy5H9x89fp/ZExkiVYDx
p82X3+Y6UIH5oxUqkjNg9K1goEYsAFl7KUAwMPx0lt1Yk33RPNlLiOADOFg1DSfZqHhrAG8IxnYU
BsWyjj7bETO4Sm00Ban14lbXabc7v3Mkh+ifoXxAgVH+8MQ59VzTrcnyQPrQmtbem/4x890ct5up
3E8qcUZJwj4xJUQQA5yJuBVMUSPMNSBAD365n1XkkpL8eWJFCCLMpnc+a2GFZPvJvG3BDX9+xaQf
BXf1/60Yd3MVpZB5q8w6gYHUBEP2czLsaKKAGctAGMAQouMNsKn5de6D0gZUzANmDbxE32J4Brpr
2yL7lUVhYlxZmAnKdnkCYTRdVSKW5ZYTy0Le1qwcXGoWn3Jg91BwrYpQT3+hkAAm6KQOwS2rfApL
TWI2DUyP6AajECNckQ0/jXJrQFG164McpLOY2u1BLNkF3dwHadFjWBG3iPCvvyJQz59GRT91ks4Z
x02Wy13l3unGhzv9c97Enzl7IWesbYj19nbonNHQYcOqxyenZxdpNAcpAPYtRrqyzgo766PJ31zj
Efdw5l4VE90aBO1dEugZpg4dekwGdzcXkARwn81Ih87ZPwlGb4FbCQanvJtG5zbFtPj53y3Zpyc/
WzxLk4EaToufPeAVaFa70Xjxk1ArFSlVcmbirAZ8UccdBBV1YaPGNo3qdgYcd3YX+yXx/eJHjOgA
M5tt0UvsClweutJtKiwGBSPxeSe/pgnw4oN+FhcUMMN/IY0ac1ZgYDwBMCB/rPTLMld49zVL/D/v
PjfhYBRN8K4Y6qSJUvz9Fr0Wn8WbVM92vv523gsJmARmgJVCqQyldtg6TUa8o+lAAA/cC8lDA4rP
bKdb+wkqZXEMYO6ts4RsCDz/qtuwJ8cOus0GWrX1blFlLJm70KkFZhyaWGCeEGKmo7WRzibcZdW/
VeZedbO2n3tTAU77M7p3uqNATQyNaTAxAH2EFsypu4uu91qtIzuNrrvQQAO65MOghXs5V+aQBXre
AVLYsQUqOZXVQlUlxwjgUhiNFRpJUt0ZeFbfolHfJhir9Fs3tMbI3I5tM0xQT++LMtAgDVkFHcvo
U+T17dO4VFhBS8/IwYxS1WHFP88XfwByAx8DajGemPpYX+SunTZoWdkxni815E9zPwenukZIwMzi
am5y3OdyTJql2jewK1hN3JXBpgqIKTBjp6upGZMPgQjswCr/iN3LKNkP0atT7M/HqDQ0VlaE0IDC
xZA6fMKEtA9ZFhoNSC6M5/M2vt5iAKjCFJvtQkWUQ7ZPPelbQO1ra+Bg3PrO7J1r6lt7N1pwfFQB
0SLF4SFLHny8FIrWUGYmYhuwZZYWGz1caoBp9hszMOnP8w5JLaBUhRsAF4L4kj6iCkyjlB9Pnrvz
7QgcEorBH+mSrSwI15iZoVNaZ7AwVfcDCKTHRz299LM28FVCwl8TPT6Oz4lNwItt4H+EjxMNUJM0
AcRNlxtAIHV2iOi2HAOHQNJxe37dJFyEJ8a+YMGbKG5KDstuWFiY1+O8L9iWZFsjPrj2brLCqr0t
krCKDsRSqefKIn3lqM/fN6ubIbRHABXgjursqkEp3D/EKlU3WcJYmxCefjX1o8hYYKLPw346gjUA
KR46AKm/08imVQmCS2rFfDlxsuAxj68nvqunMsvsEuCcTVzv2u5OX97M9EDa25lC9+FfYh1z+0et
jWjpQ+pN/9k6ioqYbB8gO+EIBXwPt0O+5KsljZgbp70FfwvQnGB2JxhMRXqSWvA4vMkEKQ7ArKcW
9KWuM9PlyCOrDYziWk9UnFyS4gRSBVYRhFycP13cAA3TdAYdF5xaDvpJl8X8YPgHLbuOu23lhrGf
BawFQgL/KUr9sp23Mixuhswb4m4YYBiodF/bG9avtLsx5ue2vjD+HqB44qSoUZfO2Ps1d7KOq107
/6wX80KjSXh+f6s8ErcYK3N35qhtCgI1d7nNy0vcfyP3l94dgB9TWJNt6PX6CbutB96jzXTuE5r2
3o+2u0jH9/MOydIwRsV0PoftAWInJMe6dkCn22Hyh0Q2ep1N8m8ymFowVlBLoVO8bEEXo2IdkS0i
6mScsR2YPkKEkJ80aiU+R3AU2WPXgbd8o+nPlRHM/sWoIkWSLKHBedr/jH5i4FjwD1SJRqW5sNX5
qIqZtvtUd+6yyz1QG55fSUlqNMAvgNI2FxPECPPpRo51yPKO4DPYJNC7NObkJq7ugJi+0Yz6orZu
qG7tiIPr4HmrEipeXJw+zX5pDUw9rggO8kcy+QeMVkF8xQvj5MWazYOmuRdt/dTE9HKgbYhzHEQO
tr+ZoXWRLpCT8p7tlB7s3t7YhuL1aUm+Mn4Ywgoz/rhBiEiQJk6HyisRvKTCZIPWx9kFdSrd3OR+
kr7gNbm8Ez/3j4nVj4fUnrOw6btxDGqzg8xrt0QBWzL6Wja1fldGZhqF+tg5+SFqsx4MyuPUXZST
NUFbdHat0DNp/btPh3gMTa2Yfudgb/6XRmAibu1pnoIxcc1f3tA4x3Kcs8s5Jv20wVm9PPR+YyAo
9Ow9allyxJhLuwNArS2utLL3rzN9qBRN168PXHwyDKUBJ4EnE4TRTiMlTzvDpjV6/EZ7gaeCZv2e
q+s8Uk1V/dEGEG73mBRHf40PO2GQWrj54uE7dIza6P0NTalvKKXDNdZ0/Eh6rT3odg+yCjerp1+k
tPubchrRwtCHrN5mU9ZejN7UPORZhcpuB0K/5yaxszuWa/2v2tcWxZLIggW8QA6Q8pwTWAyWuNdt
yIagD+3NWrLX3MXcusw/1nXTHC0LVaCZkCiYK3v4+wMe4ljAo/LzEbK8wrfA4xXV/D/90fYeNIWB
527Pb1DZx14bEHJ4Z8cd0RDoGxCcoGxSaXUQJfom/fuCEgZ/cVnnpIv4P2Ii19jA+oS3o4jLtn2f
3ZRWH/RDozjSJdcVEDQgy+G1yAkchJdOWQwsHbMRdWgyhomGTTttzi+Y5ETCgxAUgZhosyE1JZwO
I4Uc3tDAEXPeNKAQh6Z1b4IIcwgaw1LYknwcdKEdF1AfrmgjdgkH3a7zIUInmlbBUP5optuu2qYq
0SzJmsEKKhNYNK7QI8RY5viJSWZupXx3yXWqalyo/r7wlKLzsAw57w6TqQx0bRtPpWKdVBaEr57q
qdsVJjwozezoDumhqg/nv7r8S3yuEU8Qq4s2q2nOlhk+sDLe+RYIYaZXFyXYvx/ogngLQdmNixlz
rptTO85g1HQoYKcw7hdnCmLys7Nu/JQqVkxy7zixw1d05Q8UpdoZEK4CA5N383Ddjq9a/35+ySRV
+lNfhJ2SuZHZTgNsLPFDGgEYXmxLLw3i8dAt12Zzn5RH3f85fyOjnbgmhJsLGlEtITycbch6tpue
6Zu6urRUn0q1hGLQ0Wru/B7uReTRqW+beAqsLDy/hiobQtjN1RIVZgcbTfywkEM1boBkVl3RpLsH
xUJMK+IRC66d01joiZnEdosFYz4w6E7og3RsDnhlzdOfZ3ALJC9N/thGUNsEQrfPnzB1et5NSY8D
ocLv3FCBR0FH5CSrWgbIdIWw79nO8u6HYgfowm5im6jwAx3QP326yv+eWNaBpCa/fWPDodQu3Ig9
N1vmxvBwNS0OGOUD3wppw2bYnvdNcnVYWxEBC41fEFBwwYrTvJV1aC/XZKiDrEUG2UXF23ljsnjh
yHs+NsYpbIWYXGojq4gOVFHehE0D6SEPtdKHb9gACYOBk8nmr/bTcBlxy/GZj3BJyo8yvupAtKI6
xaVuWDjwIFyJ27kI163GJh2TCeHA4QqUo/9QrleR/cvC3v80IqJ1J0K9dFlgpKufIvTOk+8UvJy1
BXGlcEWZ0wK7V2N1gM6k219EKr5n2XUE0AIAm8Egz1s1p1+jmD3s6RHwm8640qewH94Hb2dlx3l8
+cZnt/EIRykIkLI/SmCrEwOUtgU4afHZXf2wRGHcHCPz+bwJ2YnBuUSAuvyj+S3uyL7qBr1bgLwx
8vdau8D7J6yG7ew+RN6O+PvM/PD0XeUpSr2Ssx1WoVKFVTSgAS8soUP7yEVLF4kcghIm1LKT6MDw
EKtUwBT+vYUHDwxhIhy8a2iuiTvHyPu8NYsMYAK331YWCyKCaTbMwEyAfxlbwDKAqNWAmhqhq71k
v86vriTeT6wL17why3SNAKcBXOsUlOTGYAr/pOuIARvMcqBt4opNrtwb2g5Vc7iHhJ1pH9P0oNFr
qjosJMkBBj7NCH501OqSxocZK76CyOJAD060+8ZSrUwIt7DF1AiLswJ4RlD1ji0wwPHTeQsqJ/jH
Wu0mrQHPscXXCiWIoPI/6ADVslrRD5RV+zG4gwcXnlwoE4vPVjBVZRrIxYDFgO5aneBpRzE2YAVl
eYMHN+yBfRu8x3X1PPXPkQr1Jak4nVjn8bLyEcq5Q6rpCLhiSPet7z3qA7vkdFmx5QKRhXnwqUAg
tvvzSyvJiCdmhTMwydMYjyk4vVgPbXSVO9eT8W41PyzVhOXXb4h3oAcOFRvC4OitCfeHoh1BD6h7
KZqpOg2ynt0UrhbkOlXkp6/ryJsLoNSDWAHegF/eBF3PunJ2M3Tv2sDur+vpcWTzZrSOOvQrIOr7
9zhbjjSBLSgHYxeIBfmpLty8rr1sg06yZjxn9EFr389/JNnarUyIpXend0s/qmCiBoyzsd+s3g3b
OTxv5GvG+4OYwWFFcAxD8uM0AGfQfI/jBElq5o1bN23DUXWH+JryYIFgpBBvZ/Q5xVJZYWtuqSeQ
L/eGoNaOjrkdLNBwDS/nHZGYgfw6L5tgLIAH96kjiLJi8HvAB4r+2fEvrQkS8E+9oXgTyqwA8w5u
OzSyUN/g32y1Xx1tdo0simEljzA8wqKHXO9vxkVrj4YeaYfzPn3dpgQvjk9r/NesrGWeky6aBU32
MmFZYNc/pzJ/MuN3spiHufs4b0wSbmBxBZEC9hFYty0hoadpTSPGEM5+FYNG4ecE6JRbP543Igk3
wj8RhkyB6gVd1KlHACN3lcdZyibgLpwAVxnvHicl+X3ejCQd/OHZJlxkG7BEIe3M1C8MxvFgXrTL
ljcKHqA0wehXWBk7gH9RKFINTaIJh59+enMhiHJUvAAsMUFXLtxk6aIVPo3BJWvVpF0C3Y5mDIro
0R3Akfh6HsWTO6CY4t94ZOhDf6RjwAyCWzXeyJg70FCdaTf2qI2gm17a8TiOmv1SRC2uIok+1Ie0
trIlHCxkU71wO7rvxxxaAwMy61XbjP0VKsjNDTPmuL+svcS+cxcX+22Zl53ZzfTSNQv9hzlX5HJK
SHvsEV4JhscKJGZ7sQ00D7NMA8VQ7LsfhV5Nu8Um869Em537qo2KR4pO1mudkf7S9rNp58DGfU2A
+qjL0qRhMfnDhZ277tvAKNidspkawdSP3RwasVbeVAkAzYuet/FmbvThJ2f0bHcgQKuOvbsgbTej
V9yNZdMtl+iyjtGdD2TpLUZdyLAZQZXYBVNJq6Pn0Pml7hu685IBTKCVAX4AFDTdPU0saAVEBHTn
YdzPGABaTKrd5mapv2Vsie6rrk3QP/EcdiwGLQ0h+AblnMEu2w3qVrS8LOususBntOKt5f8faee1
IzcSbNsvIkBvXskybdVOapkXYqTR0HvPr78rde6RqthEEa0zBnoQ0LsjmRkZGbFjRzL9VCu1yFBN
S7KPyBWVvLMRDD/kTRP917RVqh4kq855E1tWl/AuD7ovqj60X4s5YKZMH9rxd4Y1aPs66HRGa+Sp
dqeHDem31vQl9/KWf/uGJicmC6U8C5oEhI/zkxVxUYVShVayms2ejvaDKrXHOZaPEdLMfp/9jKWt
wtXaYSYlIWZdOwiyLZMihh9Yep5xyrTkYEI+6sb3U+ww6gRh4dTLPLWKVqilBoyOldLJHfLry8u2
ZYNY1hMX205Kp0+/PAX7q4k+jOrTZYCVABOJIo3bgnlXlCiWvqiFr1rk7URyo1Clb1ZvWV/zMBhq
r7Jz0qMOApiHzHcCTmFm9rPbhn6k7tpEzf6tAy3m+0XNbRkNfbW7/JutmY7YKPEZ8nak6hcOPw38
cQh0iBFD90lSetcMNwoNK5cllv8BEL/AydradZsU6i9ho0F9TVRkHGFgGFN5k6sbSFumLDa/EdlZ
bInRijXlDNgX5ebMqLXb0eJNysMbCW+qAOe2RE6EfxbcBDzVTrVeHTQOQ2Pji6yCUFgkngSLevc5
iG6lUTkwX92T7Ke+OaTdztA2INa+CTqsvyEWL0MHyqrpx1TpmvFbYpi7uIOSnQ9UMLfULbeMWWwv
ueiKcpAwppmulPqmISLfYiGsxEc2GR0iJHgPMHwW6xX1k9rj9wQLIT+gOnjIjuZLiLCy7r9fyhU5
hBOoxbqNhZwlk0SK0i+jK4ad5mlwMNpdK9+H4fujvjOoxcKNihX0iU9razH6u9aMdiispsWrLqPk
LpneZSewdm2goomoMYNqYLMvwKqg6LvGYQmH0ouayC1DZuRdMYbKNZiXHG9titXtdwK3cAmNkuhT
LgE3Zb4b9btJ/s/v3T59vWzV2t4jziTBourq20oqKmedkRpQRkKGH0BIsCFtKPOWNtMGynJm7JQH
shlNBLMxalN2+Gjqz+aWcvLagp1Ysmy0y+Z6rpJfo09LwzwOWlKT9lfuZyTxKBb58cvlhduCW2zz
aGK8eZOycJr2I7V+0GfnlXQOhfHnyzgr1QyU+4gZqNlTH4bCf+7qao5T7Xe0yPfcu5nhOcZzp74o
E5mPaBcWh3baLhyu7XVB2YDnzgQ7lFDPMZ0QjfWggEyhFbno6NNui6576YYy2yv1h54ajuRskCLW
PJSDCj8myo5Fkfockvhx0KwBrQFp0Lu9pD0aSeej1pDL16VdfUGHY6tUtYr4SwsAXTAx0Poc0exa
vakS3G4xpRblNoVpw8kQKd/UxJdCr9IrPz1mY5dtJNJWrmBIU5pp2SRD0BxePLn4xHliDpRV8tC4
Lrp7y6+Ol/fMynH7HxFGE2YWFamFZVLKHHS9I/MtJ0m2N2Z0Jc26GeFiWD//Aol3ML0IjmgFXdgy
l45JIhgvFRckRNSnzjqWarW/DLK2YHSeC80YelLepNSV2Q7rpBbCbubkjrRhaVuTR1a2gnOKsNh8
1swoGFmbiIqoycePsXxQtKssuyumv4jTBbOX+ijUCEStxKc7ifSSfMwnexKcSoUm0s7xyvDH5dVa
cUzUHylFQVqHXrRkESdDbJVaqSEQotyow02u7yf7v8LYesavNFyJ8ircG1TjLf5dfHojzbopEiFF
G0fFwemC/irvnXp2rdwwg53lhPZ9JGfhh8AJu2JXF1n1YRjS9CWategmzdSsOPq0d8duVXX6XjX9
9EWkyu/UeES4V2UyOyxyAwnOZhga340Luq/2ZhRNKomDyHhJHeRjPIog5nXcNFXNs0eR8o0oUFhx
nqvAPvjQaCST9LaXtWR/SgK/pkDAy82Q99OQ+57eNNL10ArAqp32qjroR2PqhmPdV7Z3+WO+PcnA
07OCsjFF0jdjRJkUOkRJSVkRuZLq0FpJ8MWeIIzkfv3+oetACTYn5B0I6Et3ODqxEucx9cW06yfX
UvLoOixN26VdZ0sfZM0qvpxQ+3I0lRfx+SEgPSMVQ0qrbTiVzW1hm+WTGrf2d7vUSOFcXsG3x0F0
SeFUDRv6LQL551jENo7Z9HSQluVDpVFKYq5xPx31Utr4VKtAFmwu5v2ZmroU+ghUs7LypKfMDLlx
ihTeq9EHpvHsG716vmzTW4eITX+glr1EfqkX8twCNZlo/DX5w9SVXy9DrH4itFsoZNqa88axV3rG
mSuBGPpgl/naY8IMvjCZNm6qlTc/pkDJps4Hbxarzj9PFzlk8dKJ+spw6ObnKL2V4tdAvTZo8Y4Y
nVndzsxIjz+UKXTMj5dtXFtGVAzEZG2uFpKs59iyJFl9lBgUiBnVnHW5l0WHywhrq2gL4jchFGTF
N3mfzih8E9/rReUrs95m9elvzpLw8jbCRkKMcFnPmYKkqOea9s0huZIzBhfMVxFR1GU7VlaKMJAC
Dl9J50rRzlfKNooqKm0F+Y9J8bpkT//IBsLK6YEjT7ZAMAxk/jtHyCraBkM/zL08v/fDD1F1bzn/
DerGg3HFDtHhxZAAOgDp4Vw4A4Zk5m2SJ7k3MOBR/2JuTb1Z+d44TgZMc7tT9Fj60Lzp2okentwr
UdYdkp2aP2jdxsTFlRvJhFzApxDZKPbu+Uqpqa+bpLhyr1KOSvZxsI+F9Vk3r2Xj2TeYmEJT7+WP
v2oULA0xIACSuyoeCychi5LAVA8GAPv4zjBeQ+trQkPZ/w1jYdSUyEFX2GDM+YPfPZCyjqOXyxCr
3/6PGcsBAfU4N1C7gdDn6aAo6dVEl8D7IWiJ4ITwP71cC4diDXpeoSKRexLNq5FpkaNP/sKKU4iF
v2wiKyS9A0Q6165Du3O/8Tp5+/QjxCYVwB5zCOuWLss0eqS7qjr3zCJy9fxj/IXCKimOnUmlZvx+
ecHW9jLBKiJhggLGNLHzrcWWc9KubnMGYD1MPeOT6aaWqamZ6A8eJ988yltjy9Y2MwYyaogeASTq
F56si8PCKYseP2NG2HOTxf90W0K8a77sFEPsxJMDU2u1xKsMDCl3o//65rMc7OJwYyOsLJ1F9lPM
PycbRT3/HCQcVH+spYFLy7iVzNjNwheTPsjQcRXzlplR1bzhd8TOWkTCUDqJBNBmokStLo7o0KgM
mJwmvpXzMku3OvMDTE9rIV1MW2JjKx+Jfg2eyI7OdfBmGI+t9zmxuJx7dTchIc7rUv9YjVtFmTco
QjTApFdWaClydS6OkizTlUOMBvWwTehh2pVK7lrR8fIO3wJZOM+qVJzWHwExfAje6Itp+V8MWxO6
BEKBlg0NfWQZ48rKMJrjiDBBrJJr13ZDUHqXzXizpX8hgEHNVrR+Ly7OtitLWuUoeY+Vs8urne08
K6njyRv+YGW1CDBo9WZMt8jri78/OTl+UZeE0SWZ8KplDCudTNPn4N1BGY34jPklQ8JXJ/xb2CI1
RWjUYoJVHmpPWtfvjJzxe8GGH10z5RRFPTdlSge/i32BAn/SlOWjEnUPmrXFT1qF0Vgvnvw6r8TF
qexH3ozmTCNenxp37ajdW5BH1Kx7/zZmKjIRmmAOiQ68hTWzpJq1IUoU5LstiGaV5lJAurzJ3lw9
fBh0aYhpSFkpxE/nIGpR5Tw4TUihhnEYnGhPX+ZxCODypPHzKA27MNyS4HnjRReQCx8Q22VljS3F
iizS6aneR+U/gd/uEjrt9PSg10eUri4bKX7imRslLuB9LVJ/sDpQgjg30poLszRaCrW23RCzW2jU
lHt0G47mbD/3fnZ1Ge4tC1bgiTqCgloxiafFbg99RJY7MZlrIM3YpfvSpGx/LGKvsD4lyauiPIXh
Fye4uQy7ZiWtkDpThAghYAyeW0mMPERZTdJaq2+CkPqMKBnfNqPjFv2GftOKayL5RKGRAgadVM5y
1+RJOlcFUKYqX2eaf9elCTJG1X+d0z5dtmoNShRJZNhZXBnLx6qeF81g9OwWw+xlt1HK7t4Op/au
bCrJbYPpLzwVTZMOuScqTiIzc76Kg2o3ii8koGvV3FNvRc6abNm7Sd/sEHjSghtPyPrmBelA32D3
kOJCVd/aJVZguXOaP0VKSudpXhymPP9yeR3XdgccaWGbuN2Xz6TKqvu0FgMY7N74mU7jUWUK8xzU
jRvbyaExt1TEtvAWsVIzNnCpQvDKLPpPDluGko43Ixn4RqqezPrd4cuvBf1j3uKIT3lhVWnCgto5
SrvSR8b0HootFcYVx29BXCbYp2pCnLwIZPNictDAw4YxUa8r7antjT2Mu/ff+2coi5ULsq5OYpHf
H0P1INf+l66t7rX5RxDVG/WfNXvIBQq6IMEMqcHzva7NUxzP8YQn7p/TwaGVTHLDLee7csOQnCPt
zj8kdJdXv07nde2jOoRAlLIL5c9y9NlvYjf3m6cqYqTrhr9YhbPY5FDdYOov5xVOYwi7QPQ+N3N5
YyV3qfZvPVR782dJXbzfkn4R32J5s6BrQBBAYMMqLnwuqvSd3PREHInj/JBSBB3zaIM8vOYACc80
Hk+EaehgnX8kDhGz2xt8LVmia7nLd90wfeMlQleVsXFPru0H4ieLR5rISC+fhpECPS+3KJTE1hVc
QpjQV42abqQd3kqucFRPURaXh6lHWe6IGWxtqmf/SrNh3vijVj+icDV9UqTZonPcLI8UVVJyk1Zz
G5dkQ9y8jp0H1Rn6FzPbq8OWYP3bmu/i11ocBieaDD80MV5CvycdjnR4mLMXGCFztXZFpXl6eGy2
7oG13UrRiKsGtS9d/RVJnATfCpK71owcoVfW7XVkatdz1N356Xg1cRT9urtJ9Pr9EZ+oU/2GXATJ
fWFOfh4AiS6H2+qmO9o/Wn8H4WpPJTGPNs7j2gkRrF2S9DpKAcvenC4t5zwVGgGK4z9qKJKP1afL
N9vqAaHtmfmk4u26JImogZE7Uy0Q4CFHN72cKfFx1JQqdOPS8P9pw778mzUk3YTsBy8/Ms3nZ7Kf
pl4PBHuozaNjZ8lfcrm8KUpSDpZ6306ICWZbU2lWrRR5TvS4UM5cepqwmkcjpivCsygK6LOMamJ+
qxcO/RfGRtZhNX7lYwmnBuAb7p1qxQlDUrm7/TalJXZwde48KzjEyY/RciXtQ+W/WOpBtzZcw6r/
4RhwEHTB2Vwsa0hde050UUZtLJfRMY9w9A4+w2Qub5i10IR84f/CLJkxjT0FaicOnVwH+6B9lSgW
VMUhnGZmHG+41LXPRvqW70XaCOWWhUmBISlM9xSB3giVqPHtf51qsDypHUPkaJLjZctWnRiNcDqP
HMoGvD3ON2bg9DZFPr6W2Wkfovq5sC0GUhfDMTWCgzqnX8fZYGzFQ2xu9bisGnqCvHArfstEm8Zg
z0Rp9mWQP8+J9lSSnPUoaB0uW7m2TcglUvAgcCY/tgjDrKrP/SAGKqmMxC0N/T+nzW4orG0N3Frz
XZRMcSkWOXhlqV4YtRqTAUc6Jim7fy0qJ3S1TTnf1XVDIIJHFFcu3+78i8XdmA15C0ZuQSBmIHoR
w6DXVeQaN96Hq5uDtz4pHjyW6AI9h0ImZ5qHmWqz2ba2ctM6WpDeE2yWo6szygCKeh83tmsOavJB
b43wWQ3V7taGzP7+PA2ZRqTyeJXT5Lw8FEZUdrYj8YskdfuJeJq2NjXe5ajIbvjpVZOhU4kMmig6
LqsDsaGEqV3hNQmDbzQ7DtyEcct+E37z++Hf2VFfw0zz1CJ/VHgOXd6mb78sj1ZcNetNouiN5Iyh
DcZQEut4VN/2g4lEfLEL0LjM8+fLQG/9GUDw1ah6itfkMkLU+sHoNIf6hN/c5ea3MQvcNL/iQU5l
ZMOmt0fvHErYfBKvIO9VaqMOlDIxVc/ZOwXB4taFvgWyiMR6w2gqRZR0mGQSNN8dqXeTd48IgGVM
7YNrhqwQvXILH0K3Ry2PAan8hL4bM+2vMis9aNJWKmjFFPhGhAj0ZOGwloXDSSGoLBWy6nlj/UNV
/mj5OOSgDDaumQ2cpRIzQ3oLhrPO7LVscsNSOjTSuPeNLZ7xKgxqT+J2Jg5ZUsAlp5+kpjJZtcnv
PdkubNcxC3S+Ov/9zkqhykKXNSkkRASW77igqvFUKWL/kVm6mb23LS+J7+0i2tn1N7MMDzY9QfO7
+1SEU4KBQe5FgfVmL7aeGTVh7Eeg2mn6EW2oV7Uk7JElJrTRA2TQ7JYFzv7y8V3xE6LlzBQqlMgr
LfdIrwVx2s1RQeuPfOi17+k0HGci8omZQZeR3mZe2Yh/kJa7xI+KoBlHkFr7E40txCR7yTf28/jN
UIn19tVWbX4LcBGOpG3hQ+UCMGwq1xqIGD/EAz1unyPL3jfSF2uLML66lmie0Z8nOCDLm6Wz9M4Y
m6TwFGiLU/g0qtNO9t3e2giR377bWMnfOJQSzv1gXZRy6ZsYFisamevPujN7fuxJxpfM+WxLWyNt
3gYiCiYhKsSmxC5tsY7WHA5hUONGKvNWnUpXQ/368tZYOdlISAkJW6oAIqw6N2isUhIN9PR6pa3K
7iQP8T5pkW5hbtOWLvqaMeSOTSjH4pwtX4RU1FIpVS3K6UHpGsbjZkj1K4A/z8owWE/0PeNBYBAu
A52uhoNb+5zi0Whyt/SNWysz2oM0xQ+hLD1kjW7c+Opwp0jSjW3X15JafKqq+b5UgwAdeE5hEz5S
Q9IJm/ubghE4vkREFshav3Ei30qncl1D+hb1f+IU1uR83Ye6h8KUhAW9QeahVLIrORSC8fKu7JmP
NkKJjn1PHn8Es7GLlUAo7W2kG1e+POICdFiTKyNhtiwbNKVPBXKSBB/gJugtN6ifEbY6vnt7AULT
LKNyINAsz2WWZlVWTgGOgDjMb+SjifT+5uy8lXCPsgePY552FrSZZTDdxVWuaAkwxZjs8+6TNQlu
bDtezZWQ0+l2E4OnlJKxh0azFWuuriPPSoFOTLFscSQMrLTIAFuP0cQaW28slds03KIErJwewTD/
DSM84GkElteoMHXARAX1ndT80IZbg9dXvLYoCeowKold0Ts5h7ArxgllEs7NrJ91/0Off0FYpx2f
7eaLrl91/kbsspJuYIjSCZ5wticmtVNr+1MUF95c7Yr6QzK5EclvZTfMN7r0zdHcdvgk9Vfv35Ek
8TWeIVCsCGfOQenFLbISIh/1Cflh0oqbMTAeIunL+1GoXdH8JbP31WXWBolJyJYpUxyNdNrX7XRd
1c0Omu/GdbS2KTRmikK1gmP3Jg09xHZYEQ+xKWhR0ZqfxP7vt0PHQagq/CAqcYtwWY1pCOjNhs0t
f1SMG42ZAumGDWvnB4qdaPWCIsTmO/8gPh3ZBYVTdh3jQPLaFCIj7ubdsLa3qdnDFIR8ym23uEkD
0y4c8iGslHnb0WqCiIkyPCXhLvd/1sMuKzbiWLGNFlcR/BDRu4b6AzlzYfXJ3k77uqYfnSZnDU1O
qxtddXhqi8fIjtw0jtxqa3bWyirScCiKsjKUNQLoczxp6o2Kl03hJbno1rV/9AGXi6ZukQdXdpyo
W8IaERc5ubpznFxTSj+MZBFK1tLNPKjILPfGllTnGgpFWHKQrB9X5GL17KRi9dKpYMjI7chA6a0W
zZXdQAMwTwzkcqGPL9Nlamehthby86V6X8qkUhOqoR+V5g7dfjU4TlsstVU8UaQkPkXJYVlwg59i
DK3MqlnFeNM545FMvGs6/2nWd2IW1PmsI3Xj97Yf4+FMBvuhxObI3O+LRRz6vBoSQhwupvbKCgbG
jG8pOv36GcttjlmKUI4iebsMIvROCwukbgsvIPmAMEQaXUfyfUtEzGzM/pM6ufb8yGCfIPon7Y79
/BBu+fO1rXL6G6jnGzIxxn6scr3wVH+Wbpj4pT7olfHj3W5QSCr/NnPho2otUVhIzIwTeS/xJyOQ
ri0Exy7DrLxifpXgIOdDWqEB69yWyZEnxLbF4SKMaEvbU0bmikQPVbGloLjmLkSx7/8j/QqoTtyT
Uc9RFGZK4aXafJXp6JE48X4ezOf3G0SvGmUnKibkORfrliZKFXfkv7yA3LPlBN/HOrqXiXhRS9qK
JlYWj0IpsipCb559v1g8uI1ZqgVgqXF523XB4zyZR6vOGMdhH5KkvZK1RwV6bVqpSJl/UJUX06zv
gsZwK+17nSQbpq9FN6e/z3KJ24pnd9Px+8yG/7nolb1eKzdGmd/ESfjYkNlI4UFaxKtUm0JERDa2
7MoFhKYgo4vQV4HhtXQ5Q69OydBCTswbx82U61HxGCuYqpGXSUR1Xy9/6JX9ZOOvBQEOghAttOc7
dzaDesrQKWPqGKOdjeOU/jP3G/5sC2Nx0g2/SFLHD0uvjnJ39o/5FOyqzabB1W10YsliywZVOcpK
gyV6crTbrxJ9RekujPeX12sLRXi1k/MXlg4dsR22mIyACyArXPPsU+2Pl1HWV8wUQhoMRUaA/xzF
VubYYhuWXsowdoUG+jSi+HS4DLJuym+Q5ZyAEDEdea7Fp5fuc/0hs67iyRu7DTbE6nYmb0DjEt15
b+ZwVbnlx6PFgkmNRtjRXpdaddehsk2bvuoNin9Uh61kz9ryicQLLSbEOhCxz5cvja0EEViasm07
JvPp3MlZfnRa5dPlBVy5wVBhIQOIywdoyRqskipWprJiL5jqPeOFj4X//TKCeLgtbmmE88RgMZSp
hQrUuSHh0HRqrREcWnaUoaWGMEASDvSXN/m3YYo7/GKQbfi/t5gI9NLniwg+Q/C0ZaJ9ziSjdXRC
rDba9c5XXdv73c2gf+tk773GAYQ0tOjRweEt/X7kK1rXFIQ5ZfdlNL/69XXQvdbqzbzVtPn2O50B
LR16UyBNlQ7cmUr9xUpw2Vvj48VxPP9MjPw2KRfzlkMRdpkga/R+LtrWJMoYb+f20cyPUvi5Dq6q
4bZUb4Nmg8y59oVO4cTBPvFBRZDHXd0Bl5aTN8nXaCof/eibNF618Rb5ZxWLzj9YiFCZqFWdY/Uz
M+Q5aVyG8mtrx1e6MT8VWr2X6s6lsrQRC7w9uKKDXRD1UI3jz8V+N6Q2DgpxUwxD5lrWYbA/+eX+
8rZ76/YEBsKzqBkwnG2pLFDEvT0VAzOYu+KnMT1X8V04QQPZeByv7TkY2vS5EhhSFFmsm6IwzVGz
BIryZPoRGZGny2a89asMAMep8jz45RkWS9XJVZmXVVx6Rb4zS2Zx/gj0By2+zpjNmmyRNdd2wSmY
+GVOdlxWFWHXoSbk2bPuRsm1YT0ZRula8nWz9eJa2wKwKeG0wc+D4bW4+pCzHXIjZOEqZm+k9VEM
gDPCLYWBVRQxToI7SegHLlYvrAuDtHFaMoTqaXJQN3OeJWtLjXVtp3GF/wZZrJpdDRKeFpCZw1lc
N9GPWbmRla0hb6sfhxoD8SK5GKbznn+cvCwbK4mAsRPjNqNh94qnKbKlwfjN6sx7NfCzjSO0isjw
Z8qkVFLgXp8jhkaYG7LP/epn/4ortrG8SrqWhnLXFsfL23x1DX9DQQk4h0JMr23iomA7TFdI3VVD
6ToGYd0GzOp+OIFZHFfTN6quG4Dx073Zf+3C5zJ6vWzJ6qKZjC8hvch01CUFjYESeg3VpvRU9amP
D61xIzs+5BHP3GLwrRqD85GhPOMdlkmYkN76QcswZmiiQzlpXgzDZ2Qo+WWDVj/NCYz4+xOnkGaD
bTLNsvSSLiM35o3RflJMty3+wpWKbpf/NUcs7AkOLaKpisg+zwfGD2ud/ZrPwd98/hOIxUklNxYw
HAeIPng2oofIeZjHjbzi+uf/Y8XizDS601WG2MiIVh3C4LZLjhWSFaHOnJnNJ7XYrsuA5GTJlqE9
UhxDU+mAdXlIX+ogegbmo2R8Mzt711rZvp/1XWV2MZI0/VUyO/+39VxGDaZFUxdaYL/ca6d+7PWj
32wlNDd2+XKGjpoiS2CXYKS1s7PCB7l1XGuLPrOxx5dU1cosBobJAaIEO6fd9/bBUG+sraTO6t6g
AQneE1kQRu+e73BNnsJQGUEZyh/M/KimfZ8+pX7gWclWPLe6atCJEfmgTY2w7hwq1K0G4eYSRyd/
1Kp9mv20tnzpamRyAiFCo5PzGgdpq9k+1pj5q51/H5V/Esfr7Rd7UF0INZed0PrS/bFn4YSsXkqL
QecNVktIHkXdLhxHOmLdwfheGK+XsbYMW3iJJgh6uSpYu7A2rqjd9ONnA+qHon1Vy/te/YtYmEaF
319q4TColCd1oIOm5vr31Joil4rlgfEp15etWsl3EUn+AVr2/ENPLqm9s4RtsK/9j0a+sygfzvHV
2O0K86qI8O7hlS9vkYeFAW+c1Anu4s6dlRH5YhpZPb9OXnsnvnbGj4YvMOlMc2JPIRtd1X8TNp+A
LnJRhT83YZAA2g31IVOfympgkutRbb4ODGbOhh+XF3fjuC3LcLCjq0QWxy3voA/TE1q35XMqWRtW
bS3l4sihzWvMfQaMXPwwYq9sbyx04SbnKhy8yXGbrch2yyzx9ydHPEjLUBo18Pzp3mo/FMVHtXq5
vHJrD6jTXbk42H2VlpUjIObhZZy+a9PGfbxCPTjf9gunO9p+YMY9APbYvs6T9Kw4sVsq4RNKOwxA
MW6j/KFM6RDIzK0TJ4LWSzt/4UhqW63kOALa1ItXLevu4jS4tazpJtWjm9qRvbnMEaI298Yob/jL
dR9G/MlMFBqufjmDky+X0+baaS3OOZZ0L5V/yHF4DLP5oDBgJqvjezpvN7IVq3uFqw2+K8+5Nwx3
jQaBMY3FiTMYCVAN+1zRkX3ZIu+uXgQnMIuDzejK2okn1rSN+kNm2149RA890seZ9jN0tjrKV5eR
XlBSszAuKEWeHwCzbrWeHkniglYIZyae0x1b9Nvk2VWLz0nvXj4M68b9gVvc2jrC/Q1y7py34lWC
C2N/bord3By0rXfxll0LR0Luzw/GBqAueZFzGqlu2vG21R8k+UbXf/7fjFo4EdrFpCITlfap+8fS
jznqdeOdEt078e4y0JZRC1cieKmdXgDUotJlf4j9T46PXNZzkd+N6t+4Feo3ggNLIGXo4pc5OWCO
7OtZQo++F0b2dRF+ljXDi7PJM60QpSMKLOMPOUhffGerpCusWDoVkYem5RB9ULRTzoENszG6eQA4
iuTrUXJucZ9PcW3e92G4ddjW7ptTrIWRKAjmhZzjRUY1OYbBbiieuvmKjM3ekdwg1NFbs//iCJxC
il/pZF31LCirNMK8Jv0vs2+l7r+xZU6Kjybvlqj12n4RD2cEKOEAURc7h6q7vh1TxDy8OTlYPg22
31T7zp+Kg6ru7GBLpXv1IjqFW/iSrLC0smuAq4gpLf06DVUXxW47oFjm3NnFvsx+dqa5cShWt8uJ
kUuXEqatVWriE0r39njsC9KGMBrMLTWxNfd/at3Co2gFvWktOSqvGL4lsieHj8m0ESmLH/Fm55N7
Z44ixTJUxc6/F6WRLjArbpjCLj70pf9MxLVxZW9BLFxIzpBeu2hrAqzSv+P076tm6xG4ulCiIYSh
D6JhfbHBSRhVEaOZIB7RI6WEXxt5dOMtBbnVg/sb5A0NmiQXszpGXKE1Td/m9mPkhNcRydzxeyO9
xJHyZKP7dtn7ri4dLDFKmUKdecntzSES2MzRJk00faudR32rtXN1I5/8/MWnGeV86iURYkemeWU7
0UOYUCcPCmnvT3+T10BB0KYyD41K0xbfyAz7CO1jbKHembqBJWVu1LU3VbhVG1vfDL+B9EXas7PG
VE0MgOSSR1n5+X/adjZc6vrK/QFZ+DmZyNOKUkCMlE7H1LVp8u8+ReHG8Vx1pwZ5cIYBWXSpLvxb
LjXtZGvATILHG6ShF2YMRjPGyJud0S2T9GrgyXd5161ETKgX0SeEoikEyzcEltyIQ/jsBX0he4Th
9R6pDrcudpLzehlo7fkslMXoHENti9bbhfdJUP4wM9OBrWV0e33KjlI6H3zGZ6b1fNXqP6lGfzDI
T8WTeRcbW+X1NTvh6cBUFB2r/Hnu+8xZHvIhhqyid1W30xhOs1eGxHG7pGgZJKPmOzlEIuqyzStH
GgI69FJK33QfLAlqat7lk69Qe0r9LkXC9fsw0Wp5GWNFdUCFtiqSvr+0dpdZ7H42GjPrKASZk/6Y
9fCBQGtvbWYc3UgT06SkUXok2WTdKoQAnjrH/9C4C3PI7BM3CtByjt8v2CN+JTivdK3TJris85aT
Kmejht298cOoXpIg2aE7zKpPrm86G35zxQWcgS38WkeVVS5NwMZghDMjGZOnIi/lSuH0/fJSr1wK
IFGo5HnGC2p5VvKKjIvTEFrVU88EujDo3TSKpJ0ySdfVFBmHOnUUF4GYn+1YfLyMveKDzrDFVjsJ
65iy16F7RPFKmk2PfhlL3ZWttte3hiusnZNTGxendIrJDzYl1Zdgaj5YBDtVftTKmtEoiMIWV5eN
WltQZhDQy4KIGkSKBVjYzrWajhjVNczQrTQVoSzZHF8Z3GOQAs3/jVJEgou6jz/JdZdtPLjXlhTq
mY1kJI1HKBEulnREwLUbJbh7c1m78Vy3j0bbVLvIYDDVPI/dBt7a0tIWZAg5B03oBJ/j0fnWB3qC
tRWtjH336jQ3nX+lBPdRu3Ek1kJl+kV+Qy374eYi041Ixyfoo+G7itF7UxF+MVrTS1T/c9LV13AU
f0ylej3Jf/E0PsNe3JZ5Y5D+JfPFay5+7BnLHRjKg1TUXtKnbjlbltsb0uPljbT2KYXyJwoSChmU
5UvEjiu7HESZuuM/U/Yk/5MSJbsp2PAAK1c09OY/OOr5J6T62fSxBo7tD7v7fFfkNC5Vj1JysNX9
ZZNWoTRN8EqRPoOaew5lSV3SaQbOpkDBMIiyI0paFZNvauXK0G/trSaFVTghjcEa4uKWJCPfKDPj
V2mlk4PoqppNBbkYWDJTVkwfnMxRdmnk35cpU/Iu2ylO2eJRgmQVmSFUs9GTWDIMtEqlj3Ii6imz
ByHNg5auvDXCYtW4Ewzx9yfOM05yzZcHMMbY+t72ya0fRR7R9guR0bUV1q4mWbvLZq1BWkjRisFV
zG9fssP6bKjsWfAfB+WjJHlO8NWar5vhY0ZxZ/MhvuZHT8EWl0PRqT4Tw6GdWDBawv5fPUbCFUak
rP2TSqHrD7eR8W6uKkMreYFRpSfdRiPD+ZKWYdTLsYCUlPkwKu3N3EaHbjAPl5dxpY0QHFX0e8gs
JJqh5zhzV01NJW53dWAupvYSRJTIUDSBYL1Tgx8UYHj1S/bOyLZaNNYWFTVXQbjjOBhLvbxYjiGX
l5x1mUoZ46n3WfRJtl478yawnnMtgpLwF3f8LykVGkKEDPvigqD5LYgbiTVVQvWlo2uxy9R9SO9J
zbTKjXVdSa1z1Hk9/w/WsvJtjyGUkYR11ZN/Q3R4M9/PPVhUn+og2kd5ca22Y+XKpfNgy8HrZfC1
i1AoHkItQ5fzTW2VEk/fdDK3k5P2eNJnh3sfkpHrSIGXlxusiC2wxdmYZ5p3YgWwXvvhBEe1TXdp
/Lmq9iNTzi/bJX7U0pWd2rUIKOq5oTtXcNl65VVN/0GP4y9+PoVOGJRk0+k2OD8LgdwGdunw8xsn
e1HC/ruaSbu/gXCgXzDLADXFBUQp15pTUFJCTHSXIp0oM5jsMsKavxdcSDG1xqKPeXmg/bYfYhJd
niW3npG7U4MG8FbPzJr3PQVZ3NMoQmp2LXK8mvOpsq6zdKfONs1impeND9mPyxatfvYTi7Tzz4L+
0VQZOWDqKLkKuiG6svHhV9fMorsYaRs4zkueNlnkyFJrUjdTAHGIxunIC9JPStz8FQ69kJxKhPmW
34YpHZwWQe+x7XA4ysTB+wQu9f8j7bt25NaZbp9IgLLEW0ndMz3Jk4NvBKetSGWJlJ7+LPrg3+7m
EE1sf7B94wGmVGSxWKywVmJZoy7voNwhAuhaeDpEbXIwbJhlVY8e/A8xh93kX5VF4k2/vK6KzObZ
SR//+xYJ4AT0aaMf4NOUNtkA9tsEeNV069uEDI6hSy+oduiPAEw2ndrA2m8hrUMI8Nm3AEr0wVWu
89k6GdLJyVEEHZsSMlZ/T8oHx7tDpHt+nVRx9LEa0rnpzNlEih0i2HKTl0ArO3Rz4o4aP6lTRDow
HvDY7dmBlMEZ97Sv9mBijug0aKxZ5fkBwoAYGv2eeGaKzziK+gLDJhMTTkCQHYVRTl4qdEVW/o+G
/HN+2ZQKHUkSy3okqSTzitgWkjrgsvvA1KX+RT1qIi5loudYH6HvkZQe805rx7BsS7E9eKERsR73
Zm4lvlu9LNaU5GTCxq0obPmJu01L1LTFvq7Lu6Hnuo9RxQ/HHyNdFKvrjfZaQmUekleG4bdia/c1
oI2CNr/irhvBhVxgejbJ6V/0TQlwjf/b11A6azmeerMres2y4pbz7z0wsNgOgBIreK6tp/9pZ+Wp
6iZPwwlzxkj9BvmhyQBh2aB1atbBoGgMKJTOnW8169YGWE0Msg42jdw5i0BVfF4Xlcs9XjcpEmoW
v/cL0ezorfeWHdvLwzQ+2tUNXS+p7sbSyZLOXr301sZHsUec3TSzHw0lSNaXcbeU+X25EBD7LRr1
lEkPgWwESDS8YeHlT8/H0E/t2ot+OszqpId6dege6/ge0OxQgg45AjuIF1de+dQScmX2a7f/z+uL
5x7eewhqUNWWn9BLmOZOi76lOGtzuLMfrA1xHGOPXbjLVam7DVTqQpzro4iN7DLS6qfq1j0riQ8e
4TjMjTvXQiTvTUglFfEEppAKIHBr7u9Wc4zMtb48r6nCXE9ES/6udodpHGpoSq3bstvV/WuTakQo
nDdEoPvS+c21Jme1G79LCy46Ocr+oZwTw92VZJ8u15OjaURQ6gK6LkxRIAkIztfTZVzWyvKKAMu4
+Jf2epW3ryV7Pr9cSl2OREgHrzb8rEoLiGiKXTnf9gDkA4jZxi+JDutXLLz0AsEI1x9lJJvYBkZ4
1WFjAC9Ki6u1+8ozNNF/P6+PIuBFfh/FIsHgghYK6aAFVTPkWwCLIx7o71DBmXQUmqpN+SPhU/m1
sgvCrRkSTON+4TfheKBp8t+VAG4JECVwiAQGw+m+AzvFXjZRbcuoydG8BiRTxL9UE+qoNuRIipyI
DbrZMTuGyH123yc3pvZ1U75N28V5XRTeFvyc/+oipz/dlM5GXkCXkgAgEUD7/Lou90b5Rpy7Zns4
L0y1N2LiHfllAfwqz2eEM0bOAV+Bxp11sJFt8seIbV2+CzACp1k9laHBl6PSD0loxJMiXmPGUwdu
XZR2WDJu0/Vq6irVqqVDQQcv6gDYf7DpUzPwwnyhNoA64xxA2OBcBn9ve2EjmVS25MHNv4cOPZxf
P5U3AByZaGHHyC3gM08lTgh9GfjJUAbgwBdc+sg2Hr06i7zViApPM1WsEyYFFr2DTobaEjFwswPr
crzyq3Er96sFSGzN9SdWSvY9x3pJjlR0foSVGHZa+J0JKDdQPEVpuaM0GdMJreD3BoLw80upMsVj
kZJjHVi1rMuEiBhtVldVQ94nDBg7bq6rsaqMBDaCvDiQ8NELKhnJsuFxkhk4xRxdjHb12gevBL2Z
wcEqLtNcE1qr1/FfYTKIczvRtQ1sCOuy/JLVDcYu50vwPh0Kt4mMYPtl+3yOQsPUDYqofNWRlvKY
dm6WzC9Fy3frhdHcv/DMjrbiFpDEmm2zNOtpS1Y5p5i/XYSKzO6+5ZY7ROboxW213gQd31HTSUoz
/8LDD9NPkzZ8MczuohztaPLZF7t7zriLKg8Y10C39BcGJaAkAZ6FzMSnHhzHqJ0uwNnkfnY5jnDY
xfRPvw0af608lUh9/gbRFeRRpy7AGtES6xhwob75PKZPk/NlaC62n9n69hfq2AC1swRk5KfhWkb6
xeg3+M+qdOMVD0ISYAhRVxZXaoMoALTNAphQLgWAuZ7mvQsppl894FviCgxLKYBdaN1eTZbuUlA1
kqCD7Y88yXq2dtvgyhBO4VlrR4P5c8u/thz85LO7RyHmdrPW59R8CcYh9msdcrbykBwJl7xcxY2l
rrIFDtWsr0PviZrpU5Vv+wAr+xebdyRJcm6dY20gDsKyttUl2jXW8uusG4dQKkPEkCVgGRzMp5/a
YcfZ4o4NlCnyn4OThM2+GDGSr0P9UbrpP2Lk8KSrCuoNFcSYI+ZlujbmYpbkb47ukRDJKshEFrsY
RJDNnnp2WY+PZXb4ix05EiHtvdHWGWiEoYflQQFwGdk52pU1zlG1WMBLxpsOvhg04dKeZLSaU6eF
kLa/AdfC0N/kOsYF5dMRhR84IAHhB3y9030vOrOuAm4i6Al/zOtzlgcROBgwY3k3w0/wMrLLp5D+
RXkE6Ox/pAo/cpS/wsNlJeB8wcUG0oDJjH30QJ/fIIU9QyE8/dEECjpGuZ+kRyEdZxN+1eX2S+Xg
dVI42feZe+jumHQ5G4XbQ0+XayErbyH2luM4tvqbP404n4b1E5PMib9WB6NZk9AbI6f8cV4zhVWc
CJOsO+CZZecMwmh9NfMBsUfEmKZSply9I4Uk8wafyeZYC57cG3piNvvFrh8rTKPmxs/zuigCnBNd
JMfGRsMcO/wFDT1/wbDvPpiQgSJ9MoTkdp2dF6CX7/xSZ366JRQ/PzI/f7PJwqjYL5QbfbQ20Bbw
mBoXIb5dCoJPdJNOVhjOGVBYoVsGIAMagrd50rUR6fSQjtGMFB6vM+hRcucaHfiYISBQRMfSrYjR
TjQRPz9arhzUMy3YDGENwYU/3YTTng+2OE+RN9G41diEet0AWQj8SjyL5Jtoohb1yAjv3a1t4ozX
faEjJFKFDVDoXxHyLeSNQyh6rJG1yKOZRcS64V4MwJYAQMq8imYrRnnQ14lVe4k/UqWDm5PFmKwW
Uuvei0bngdKPjt8sOY8yrjm/mjUMpPPr8KIae5HJ8gEsz9aL0NBd5OqT+0cZ8QVHNtEaS9uNREjA
2y5kEc92rLyglQD+B4jzBWsuz7sK3epJZ7ZAKY1vFAIBoIvBu227L1gVz0XCnK/nJalP1R/VpIPL
GkIHakISIJzXGRknK2osTYO36t49MUHp6PZuM05zIQKhFX2ciV+8Dc3XCWN+i/m1KZPVjhYd5JLO
KKRjjDko9Ce70MuxXuf0qzaNpls3KVyx+gUo5Ry/fyL5N2Nll4AQe5s6b39+e3RLJxd9JhAjLJsw
7i5zMfWzB8TSmAHcEdim+a3fJI195enwsJQXIhBUgXDroT30c54Tl39qwwWGLEsKah4cpGgC40eA
1vzz6il36V9Jn/Kdg1WYdJ4haR0wWjS0UTf+jX0fSZCenG0QzLMp3PkAKNhg+QHWpEwHSaS8Mo5k
yL4u7MdycLBHXv3hg9c7u0OZmtcT5uTRc6pZMqVrEIDkAfqigTQvuQbLYEGPKVmcJfvBserIChM+
3szFl864OL85ShM/kiS5BpOU81y54tSOj6aXeOaOdDrPoDaAP9pInsHJ7KLdGLRhBmKGZWc4066x
d1Y3Rb0VtwMDUwhwo9H79lrRj3aJ2aw5YbovkBwF8PkQXk7Qcmx/+s4PlDnPr6Ly7jhaRclRbDXZ
UsqFhs1rxh6JBZqM+3R+5l5CR3AydLomaI2BEKlM7G1N6jZgyIszoLEFZpxuMcsA/pXHi65coRMl
HS6fDfY2W8IWkTIzxH69F+v7Ul15OhhSnSTpiDmYVmHBKCQxA12r14WRx9YY+fwHDzUHTOn9gAiM
5lUARCL1eXrZ99sKhFeMd8Zm+GZMIInwv0/e/ajrzVWeriMx8umyi3rMRI5qC75hNmRhN36qyagq
TftIhHS4pnCx5kA8nlj4lE//rO7hvGnrVJCOjlf2PnB5sVJ2U0ZmlSXmfOGk//xvQqTzs7p9yBax
Tvbig1GMYn7/wsne/ych8i1Lh6Gc8FTG0wz3UGnvNsOLgkIHxKZZL/nlPCxO6Y4igWcFL7n7tcgu
6r9AkcKG/2u8oRQL9yE6MUMR9mDAO/aW12Lp46G9qYobC6N05xdN6dmOZAnzO4qKjcLOq6CHrKz7
loKWZ+vrV7N0QGdr7iZCkr6ne8+nH+elKi/bI6nSuZkmy6838WLK2Fe3ezEAc70M/r62LFSV/DBq
qkpHL6nxCDLqZJsvKQvF/T51wPfPI5LugC0VGbpODp19SOcp8JvB4kI1ez2EPKHsTYvrrhMhnaZp
2FwT1x3sg+wD/tjU37Ut1hoRcpK/b0JjnbPfq/Vcz/dkfHQLjWNTi0CruCgmIk6VHVvtsN4UB2nd
5igvL6v0Bc1D5+1MeeM4f2RImzH7dsqtEDKKen0p6BQV3N1XPI26rv1oXF0DstKsUY8H6hYQg5EO
OD1M/eCh/8nBBRdgfgGwYhGZ98tQJH13lZcHU5c1Vpo0qssuukIx7OFK9+mQbhVZA4grzA93vQr7
Q97GNDycX0PlPh1JkTyEV9VIwDcrDo5zg34Zk7/lhkaEMNhPiSfM0YCNFXqgo/Z03dhQ2z7NkFyt
MVVmXlrVbgTaoM2TMbtwAx5t1dtf6HQkUPI/w2wblWNApzpc7RsfcUmczh7qFOaqQ3VRLt+RKMnM
t7CrSr5taKIg1cPW5HGRBdc114znKU3hSIpk6DZsesxmSPHri9ABkvM9Ne88XWe6glBCNIj92SjZ
8/hAeecEYtiWJRg0rM0h8vO7vtvx9nXBHHZxjUGTIr1exse1BMjBnvzVgyYQU0lAQBEom5KtuIDY
ZL5IxCND7vAbb/3q69yG0h6PZEir6aBS7nrIhYpHU+4klH4Ppm/TtrPSn72763WTpMrNOxInrepo
ZJM5pFDJdd+99YdlP/vkWpuFUAaSARDMAYGJ1L+MPxiutdc2Yu/GlcdL/z1PNTaotPQjAdKqMTd3
iy6AgGG6qOgVIJkAbnL+3KocLN7oQE8UPh2F4dPNx9CokYcZPJ6zts1jl09XxEM7yDaX3tWEwZK7
zAQxgO2OOsZQ1RahbSxE7xB6dz+Rudq84R5pOByG/xgED+hO4vZ1pXvGqlbQAcq4g8lzG/NFkiGA
rsfo+twRx8tOUiD8ZN4G5jvn4vwqKixBMPwBMwFzvCFKTaerOAJj2ChC8KSbmAcFWEtqRsBh00EV
iYMoOfUTKdK9sZA+4LMPKRhqv+86oKD29R4Q908j8tY+EtfnlVKsHThuHKBPCIwYAEufKpVPde2G
XDCxz/muHcYfzsRj3zA1eWqlGAdZR/Bcg4xTDv8DwCUDHgAs10vZvTcL+tit4Z7o0DRU7fLIbQpY
cRgbbE58xlFYHhQ+9dwc/NNp2Hi7sK/KR9PP37cqK3eFM9/QtLurSv+tRRNgtGz+bZpRJzKnrY94
2pNDNXo6VBnVftogThaNX6AQkQEElsXG/HAPemjROMlIu0XN5FtRgHg3BoFSHpW+DoBNKVLg/WDE
Hust49jlPMhAHUhpzPmezFepN+Df1xW0qJ2uL1+VowXd3R9ZUjDlFv5S+i5krYBkpflls5TRWMTm
djdtieM8rIATGIzdeaO1FX7lRKpktT4Y09uR14AnoJXAZ+FBeWtb7fg1TcP1NpwK54uV+t6vlPGw
22fTDObM2jfTQ2ZaywNb6wZ1BdvqUejk5oFYy7DE4zCidtc5swUyT4NYP/Ix83esyOBYJvRd86i2
ne4yrYrsJW/ctU56Y8r3Rbp4mrytwl1jFgsnEq2CGLOVG0gdq2WGIQCQNw+kas7TTA4AJMzdCxbc
NoumW1B1Mo+FScE3y2C5xgxhmIi17YgZg/nLwiDz42wU9cf5fdPJkrZtLYyq7SvIcrLHyT101kVa
xX8jQvSpolPZDWTbtzsH4xAzjlvt/cObe1C+awmtlFognBM87JjAlqfXZ9KWBRvgZExvvaiYGaGU
gFymrutINQaNxipweoPNFO1pcj7DrufKnn+vVtFG6+p+z5ofdK5vbAzmzWv9c7CC2HLL2KPV5QbO
mKwq7s8vpiU2RL6MHMFxipvB8z3Zn1a1OVmDIzYM3AM7MMe8mcRge49gxqGvSzBJe+6TOYR1ZJrF
NfcK4yMo60dqzf4OCCmGZnNVju34c4RbOHLv1OusYhO+dHHyiIH4oNruvCm2qitKns+rrvIw0NvC
HBkuJ1ARnIpqMOaej1VJYwweYeBhztI4bfDesdYqxatnNCZdoVUpESBFYENFmyCu41OJZtiwyhES
S+fXZO0Yqu79dunraig6MZLDTkEry6wOYqr2Li2TLr2dS5iXDitAbb2gfEMp0MctRMReHu3VzOqq
GPuKxlkVlPula6OSlDfluj6T+S1v6tuhnuPeLN5m39g39Xbw7PfzW6i0FnTuCjSNQDS7nX7Bko10
cT1cTZMLJoZX2HLE24uh+El1XTRKh30kSYrZQEgJbi1xCQ6Tl5DqPc/nqOJmlOPNU8zs0KVMkwVS
xaKwTvDpAPofN4Skm5Gty+CICxABMY9oxddkmF1dI4PK07kibEG7GLCPPpnkWrggeGywgn1SVi8c
U7TmlpzfJWUE4bqmmPwBs6gp99+iVzVwewOBrpkBbeiKr69zuB+2mxAYf2CAsIIk0I0Gq5qRQW/z
R6bkSLIiBccJgUwblEct6Ajhybpvi3PnpPveTjb/S97HKxyd8d7bcQ0YitZMJnrw2wNpdSG4guEb
w6ooR2EoWsAwyUeFNKN4tONrWHudkchzf6X8oSsjI42Y/eSn0ZbtLDDZDF+86tppkxSDrf3VPO86
9lEXu7bcn98SlXGhq/f/06aAZE96T1kpNQbHGmk8L3yJTBGgTl07aoawVI7IRccjqOBhW8DWOj2e
hLcI0uuZxp75axvfOz8ACF6IQfq/6K7EZQ3QWeIit4ik36mguRpH7rmMovP6QLDfW3Ef6oaoVScF
zg5tgSANBXSP5LzHImxnDOPQuFm9y8Drb4PWujSsUROsiZWX72OgruK1BGAUAcFyqgqr6jarCXqx
2NiQItqYZX5ZgHF3NZg9TZxhMh+W2Z6v6DqZfrzSvHk7bxpKPR2xWygPOvhz+gHgbSo2f8YHGP0h
Wz7M9ILqtkvlTDGZ968I8fOji6PvnBUvO4joaY4jcLP5u2JLssVE81sImMLdX2gEWBI867Gq+HMq
zukrZwwHIW6xY5eS25x7u7XYHs+LUWp1JEa6ducejQtTD2sHFB/wqYNhiBrjzR+fiXHotM2+4rd9
spMjaZKd2Flhby6DNDzsp/p9A45UTl9w9+bd2xTu2taMwl9mfwD+YnRez9/R7znR0l1obmM6tCvW
s8svbPNqGXY5uW2MmPYXWZ2EfX0xmFd+N0Sj+yMNd7n7kQ+HdL4vdDj8Kv+Cd7dAcw88zOZKG+v1
6Gz1QqyBUYru7cuuTYrslWyax5rqRCBgA1wkyOXx7pBOBGF1v1rggQDTt3UxcGsfjvluTR2NmSqv
SdC/YcrYBrMUqiSndpp5/jKyQVwSKyB0dpTl3j/GMsxVtKZ2me5JMac7YMlOjzVC1iBeGtRK8Sag
+aS5sVUag70NGPkCYAG5vdMvscppDtJqgSmzPXG+NjQyDV2jteq4HMuQDLhCV16fb+JyyJItiCr7
0q4BWtnugTbg/0UDLwaqkf0Cp5rYRGlpZ0CE4jKEQsOG62G2y6icy79wnMcy5IiDGhzBKGSkIUaL
wP1oHewx/x7Q8W+yP8eSJINEqSEwsgbXXf08tnf+9IVvt2b5pXg6f9CVO3S0aJKbpiHr0dGNHUqr
p2x0oxr80W4CgrXNvUDUrXErSpvDix4PMsTzn/gwB2/yp9oSAz/edVhe1PaDr4NKUPkLoKn+n4jf
B/Do3rFXZ+hZL9aNvW3spz0m1hBT3RiYKrY6liJ5JbuwK2dmUGQCI7Y9jxEQLM5vjGqp0OGJIWew
r5oAEzw9nl7VIeXoWQhFnBsP46YUTae6VLgqDvmdCTfhXZGkko4n4Zg+G1F8RFEEecWLDeOYFG8e
u8si3l1MTZWUbHdeLaUDPJYpXSx+U1k+vCD8ebZFbnMzZQNGaa9NumdrPGZ3wM5Ay9x5oWKtpMss
FCS5pueYoPOT7xBjysoBXfF4J6D5eRFwZfRXuaKyOnx3dOgHv1MKp8I8YOeKfB+quZgTlNyQl9Vz
EyyYxZw91KYxBemHS7RWuyXwwYj3MwTAH/PeO2uNSJYjTt5XK40q8o9TbrcUKaJ5vHT5DQmeJvPg
h4/Z3ICJtE4C4O3ouj4/r4v4VAJ2bOy/ByL0UxszC7J2G8Wn1uOuYI8W/cDjbTHxRuG/zu/Ap/MC
4F3BSAq/bAL2Qn6CjgTYt2Pu12AkBV98v7lTVNWbjvf005kRUognUq7wMJ/2GQPvnd8UKE9gzn27
GtvxhRMbpHCN//Lf1QEVpQ0kewcVJDmntzhTWpEN0YKZZ98o0mWbncXnRXxyzNBF4Hgh748qlSU3
iDST4dTIeiCh232sztO0AeqaR1aWRU3x6vm789JUK4eMKp5xmOKwAxkZwGm6tdq8AWWqYnj1rOwm
zIdXkukQ/RRmgABdTOeamL0ichXWArNYQbMW0Y/pvAXr+DAisj2viUqE7VmYwxNO89Mz0eRs5gRH
Ks672Y+BUTrB0+hgsD4dHAz4uTjaeI8CJP9TenooMGgMjAAaWzVCcPbsNFOceY+G68Sboyksf7rQ
IMuDKQAbxBX0p9IhLVK6kLV2sWYhkgj/GFZCt/uZv55fNpUUH+g3AM/wkLokwkCOrs3VY0h+tZ5I
3/CH0vmOSaXbrgnBoLhpnPHnbDQUArI48lHiiCI9cSqqdzOfNgFEDUBs5vPV4qAac0naS8O9tryY
bzsfyZKSfZTBNZqW/rueeNijhOehKAPQmFPhZAZOabfQBkDcbZwHF0F4wHsyQklDI0hlh2BPggGi
cxqzy1KEEDqgqyUrBKHBKwaP+R3P3IfzuqhFINxFPdIGyqmki92aQ+4CvhDEsdmhGxlmJpfux3kZ
KrsQXcR4e+GdgAna0/XKcrBpgGy1QRHre4h0VvAxgLTY/M8kcrAJbIkJy4Ol47EniZnLihF/wGq5
121PbqkbJJi11+yJwsudSJGCXZQ7mGMVkDJ0GNovBpAVuD9pQzX1FuWa4R0icP2RC5WHT6bCK0m7
QEzmvxdgh6zTqB8T7fD+57E4sWj/ysFldLponT+1Xskgp27GxOgvNv7Vaa+23I5yH5So5K5FdqKP
ax1UkeJqOpErmbbdkzpbUiHXnXYYVYubhURlHe4W7kau82giT/CfrRAgwpaHHgeA+yBrdqppw9Ni
4hN4W+C7gEvWRsXEotR5TXWDeIqtOxEkjtyRG/TRlG85KwSNTk2fgsKxDyjvttfr0H2tADet0Uux
kgRlKbRSeAEGx+WugtnAyLjlwEmMXfUKXLNkyuY5whxWVJrNrYOkXOraGpkqFUGKhPcxYovwU0Kl
CiwgIpdzEzvcB8jZEi15QhrQO/SazLDitMHD/8Z+FteKnOUsFjb0YQDXgRz9VUibPPIt1AKcQIfx
otIIwWsA0nuw1SF3e7ppZDW7hVXQaMW7vwAXL3lwQIkyOJqVUyp0JEcyjtw0XH8pFvjCNLgorCy2
A5pU47Y/b+yqC5Ic6yPdxTzNkami0CfdmqSqNoAk7sdg569x51+BW50D2bc3khHDm/N2XTj/tclH
vJUw7AgLQSDtyXWDBijCYpq8iQnGCCyj2tmru7Ps9vG8mooY6liMPLCQurNVGzXEZDmeQelX5vRP
rtkmk21dtp3OGJXSxEUsUogoIkrFkIL33GDhBqVgFmbXXpvu96L4lS1jkuP1c141xcUMlGdUgVAP
8lxXNkjLGE10C0E1p2juDercBP238xKUpngkQTLF3lyHjBJICMolbrIl2qzpEQwVGlNUKuJ5wEgA
+w4Cd2nVpqJZ6QL6nXgMswcz4E9OoRufE4fz5Ln8+2UOhiYfL1ACmoDTw9sW+G/aejB2nj6moq+q
fQ6Q7HC7KHxqmh2wLgP3NvhlApC/odPF+XVUuQ4w8ABWWIQ4toxR37hjn3orQNTL8EuJXFTDfhTz
LjU3jetQOXpHMLdBzRCw+NKRHjzKLLtAS1LpBLfoik5460fpWkWE1BdLaEUF1V1lllI3JCAINpAE
oBk6XdkaTIkNc90G6JLOm5vxgw8Wua9B7Vx3k3fbzKMfb27+7A/BY8E4i7wqtw6Dy8yrlPYHzx2c
fTf1NMos5+X8qn+uLmDT0Y2CsFhUoABXfvppqH8h7wiKjLjvx8jLnYj5buQvqKYwXh7sNt17DNBS
Rj9HXlnFFjpmvOa2wsTHgrb1pWdR7/3j9bqBtk/5MHwWrnM8fz0cWltO3cD+U1bmCKibKUhQK4Xq
/1TdeNFaL80WG+1tR5PzK6E6x4GHvk1c/gTc6JL1d4ExoXJeN7HV0/KyN2s3rpyc37ZO7f+NKCiI
6IkAN1E+y25YjGlDoFw7bLdkRVGam89+wJ7Oa/S5eRMyAkhBJy8qHJ+ajVDw9KkpotINVKBBlb8s
U3E7Lr/W9KfD2CHMpzzyZjNGLffJKvjOAzx6YtgmuGVmSxPwqzYUCOVYV9TBPU/umB46z2LFmuKp
yazIGWMAHmb9HrQTKVryVvI85xqHqTpzQGAHKyquToCxy+8Y4NQW/pDBguwsSufvQbBvui0udP1x
SsWO5EgvmbAPciNsDaTtl5eJ3y/NwfQwboXyGLm1un3H/iKWA5AjkLuEm0Z95fTAFvCSRspyHNgQ
2OLIrhsGi8bB0rhJ1XE4FiOW9yj8dqepHC2wggJg6J4FbTRh0CLU9YSpfDFcD7ZJOEZbLn7jHFBK
5gJnjt+l+S0dgHgdXBJzPzW7XMfBrdToSJi0Ubk5tCOtS1xvrhn1/bVdXIyArDx/5lTBzbFGkqev
xmxEJxs0Woe9Ecxxg0HCvL2Zihd7+RsD/6OPzNq4YPiO1RlEZdZHF17y6mGwn3sdF6nyGB1Jke4H
n7CKjx6kkPBAure1+4Je84VpLn/lIUJKA3aANxhGryRry+qlLCgee5mTJWT+ZdoFsq1vwQgQB6PY
W44Zh6suEFUZhIDSIiCmwbNI9vhF2dp0CGAQiOJ3pO6jcsh2oQ4e7veIvBxWHYuRAsTJAl6OQSDG
QLr8Za68BT3PYzGVu8UL1icXk4HpHuDUjRehRWSmSWeR5RuuZJasxMowxBcutREjJLDax9A2plc+
W4VoZhpJgJbpAaa25uh0IkMbfKfrRh4Xf6g7JBys8KlMS/LAfaDyLDQdP3r8FlRj0bnxXvdg4p3y
Nqv2meEuE4pNwM+I8gn1roeBIaGW4G4aAeJa9gDhth2z2rOcO82OMeaO+2CsfYDWbk4yDkF336X9
BoLSsh7qaO6mIA641+179C3QbMKc6+i2TR3xfO5ItKIueEeGydoi3+fNTwPUoO+rWU1FVARoYYyA
T4JXFXc3hNRjn82xW3a2f1UtgZPYQWY+sX7h5e3srv69lVPCdwBdYNku4Hb9BcDHc4K+5cyPchdz
aG6NHibM2prpa94RHtzmFM/FuGRO8MUa6HDIsyHY83KB017drjQv3IaA5Y2sZfDCyj6bonle6gtr
mNo9dcOu2ZdkGlFtLFx2ja5I/i0183KOGTc6UA3ZXa0JGFSH8NiEJJ8/bGwDfR+OB0XVbEzv5vQx
QG4prJ7Pe6/PJUFEDChCCVBipAlATXV6DsfSdHNL5DFX/qVpLwGaV5r7tX8BKG3UlddpcHCMy/My
lafwSKR00fBwGYPGQOJlQBtyZ/c5siDdQ9ZtH+flKNcQdUfUo9G2hjN/qhoZ+21pasiZ+HDJ0Pvf
9uVL6fiP3cw026Vexj+y5Mo3XxsQ94qM8+ZfWuF3c32Y3CJew29ut9u23ViBKl3HBaN4ZIi2atSN
fOTTMT8ieWp0eGQDGoSRCyS3WX/fstuB/8jyb2sbl95+xYEtnnHOI0y12t0UtXZSVO9T/f38Mn/2
5KdfYZ8uM6aQwnTK8RVLhU7H9GlYq6QxeZzmCeve8iIuRs279bMBQaLjia5kASws6914mGst8qkB
K4EXd72xd4vwwFKdGEWOF3LwIEE12UdVUy7MpWzxu3prcRMy/8kl4Phd8uFyysmV76BYTO2KxbmD
R95UDIeiBTkWMLnD/25a4it8gaCMxxpGEE/XN7XQo2xViOlp/1qQX1W+Rs6AVTU+DPptWe8wRrxu
ulKNcomPhLqnQk2a1tngYlO5t12Wlv8+5fO+HVxNFKA4N1BOVB2QTsfMmZyBMFEjTFuAqQKCHciC
9G4gzxQ3P/0Sgvdi2NHxlqa6ZuHPfkHIROVQLCnuQenYgDlnJvMA8xnpr2GsAFl+l6Yregl/nT8Y
yjU8kiMdjJSQdq0D6DaMV239faI7iz2cFyG24TTSOFVFso0BFDpoU4Eq0/CwmW3EASB+XoJusSRD
CO0x8PIGSlTopobXPlRF+BAAwxdzNRpRSkdytF5iPY8eILQLS1RVoEwTfjGCn8boRxsHeFgapdYN
s9JoBJzOf9cOJ0p054MKBLwMpyKJ08+chcj22pMLyp0va3HXLMXe0eGqqEzhSI48jsby0VnNHHJy
q7kGbc1u8utkqzONr9CJkS2b14s7mxAzA1yEYNwop0PSUV3b+edhfBCMwBMFPjhjBeCuJActXl1h
hsiAdgXbkpIv/XO3AOStAUYpS/olq52DN4cWYBSGsthhBgvprLA37gqzWHbOsDZfQ0aXa3sUhJBs
QDvQ+X1VLsTRB9qn+xo4g4u4Gh8YpstTm1o/x8BNgvbpvBSVwR4vg3T6rGbcujXFcgfsjUwdSOww
j9o/oAshNzfEau8op5+XqNQrxMMZGTIRbUgSs66outxGTrgownRf9qZ31TpLhZpjrcMLV7kWDFGJ
Fhu0UiI6PF1C0L1NWStEzbNzM6TtfdH48XltlN4fVSphTOB8BfP5qYw8rcppM1EY6AHNnw2Yrb+0
zctp2QPGzSL3tp9H06wZ+1E5NCwfeuORBkXMJMk0DAKWBY5ssMezKLCmuN7WA3Xdnd9Mmt36nOwA
Hgvy2qLzDdLkFq+gIv2wFXaDSh+NNiPZliyy/I/Bvm3YVTO8nF9NpWJH0qRsR0DZtFEKaTnSXyHo
x80JiYgxanXwOZ/n0nD8cW0i9ETGFk5A8prG9v9IO4/luJGlbV8RIuDNFkAbeidRlDYIjSjBe4+r
/x/w/86ZbhDRiJmzoDZaZFehKqsq8zVVUmfzuEZNRLe52StW6oYAMZtacCJDcvvxG6BuZyyHOy8x
9l40bqyctbHyAyiHgdKaV8/5wknTvMAhi1Mp4Fnqpb9aM3BTwPiiFW58w8/lHfI25VS6m/jpfoLp
TWZsFeHcbw/r+o6KeXDwUrN1mxGVWGsa6blrgfzl8pdc2+VgAiWOJSJyyT0fXdFZhRWKoIF9Hf+t
Kk1qxy97b9cW0u/LkdYy2IzWQ7hg9sdcitUJGcYElpDmtBuV7k0cp77C9lgycL+qVfNnro/1gxb6
PTguupW8Drmmbkzw6i3b0JlgEWGV2Ur7fLRa2On+EBvUxjPPVpSe7u5LadlD9kMbH8L4oVAfdP0w
lc3+8thXZ1mnCIQvLOWkJWRdMo1W9Xudu5PwU1BxGOJRn/kbT5WVirzExQIkMaVwAw7nIt3olZfK
GtBSx5ADuxoPef44RE96SinoEOhHsb6V5f0Uqk7PtUP6noobV4K1L2wCNlBZTyDmlukOqpGZAZKc
cUoPndnvZwBu86iZt0p01Q+hbRjVxtm7lvVotiEOpbJ1GPf59zT5mlKdMOLB/DlJvFMeU7DtNbpU
xuD69ZYG7MoGJRHwCpwTEs3SRSqQy7yAqlXOSHCzvClH1cQ0rgpQWVa5eijUnA5NY9bexihXgAIc
/bRyALIhcgs863yYeSS3SZoSNxv3g/rQa3ZntdCNO97BWKzcWZrTmn9M2mr0K1xJ+8e67DPbCsgo
9FWIhmzf8/ge4ixC36B8lMrXffhLLZ8C//3yDllL9CcxlCXIaTQ0T9MrYtSW+iTLrZ1idDCIvyIt
vgWgcKTF/qPxx++UO225la6KeEuNdGUxnf2CRXKgqsNN2eQX5BgEW8in1fU94js3ejO4GqC7MYy2
8tG8IxdvKnpnH14S8AM/4Z3KRInbSVJzRyj8ST8IWl+9tZPvzY6AffMcUM19KkVBS/eyhuur7WmG
799KvhofjSLvlH2bqOJ1ZJn9Fmto5UqGaK9Cj1QDzs1r+fyT60OXD/lcb9Ai7SBM5r4It0BRqyHY
S/ARUM/45OTT6Wk8GiPJGJmtq1KmCAxI4/KqWjm7JXjXs9/k/ID49ORvx9KaWo3HQ5oe5dLH1O+2
CmXbCryNT7kWicLfLFFHbviEN9XzKIllnwwfRj3FX9/NrWstf/LlfxOHOx5KFoo0d2DPv4uZmGrN
GcB3ScUbSfwlluWxHsi0kbYl27K6JVVa5PQfURekaHIeSxaUQg2MeFbbu/f6r5RnbDE4SkmMs8qD
kH/V25tWu067r4G+gYVe24qnkRf3yy6TqzCouJWI451R3knZlSwJjqbcG8FXaTpeXiRrtwJw9zNo
yOCp88mDKVIDPx3FPHcKS71Vc/l57L5YXbHz/XxfRI3dKP2dKMa3pmBe15L3/XL4tbEC6sVRwZir
xx9f4aQUEbaN1uIzN5/a1uuoBbacK5hHm/ixiW8s1pvG3xKtWh8xNxF9LsNDPlrsbmEYlcDzGfEQ
a18GeJ/CKLmD1MROrPu3utRDZMGAtVAczXtP1S0WwtpNBRcqnpW0zgHkLA8UxQsko2vYLXl9axbc
5a/MvqbnPAIHP5rWzrQOlrdPEKWLqAru4y0turXXoKRjzDqLd3DxXTKFKiv06hb3dKePriT6Ug04
AVX4E5AbdOGYjFeqd4cF0j//0uB4UWf4wCksEf4Akf0ymA8YKOnRbdxUKZ4+TXFnpSixt+G9EXk/
u9hqNnr6a6kJsgySBTAZKOIvzzWlypJQbnJHLRVsizPb0LnsAgQS4X9cHuHKBQlhCDqtyPoCi16y
Xr1CrUQjhyrXab/wCjkgcec2vAutproy0My/HG3tK/KeAOdCKCq6H02Lk63TJh6y7xZPCq4+Lx+O
1jK+J2K8k8zy0NePnSU6XevtfbqSl0OvzOlZ5EVqFHLMb/r5MVN7j70XOU0Giinx94qxJX+6loUJ
xeE1m1+yXBd3XGGcYMGk5IdmUq5VWrOc/LeB4LtKUe3iVLXTItjn5vOkBzdTrx9qcatYujpYQyY9
Ubtk0y6yRTaFpRxkDHYSfoAoq4XaLprnmqbz5UldyYQwRWg9IAqo0I1ejLQ16SGzJ7nmSu11ZXY7
UrWjl9IvIWuOQjpcJd6W98YKQm12huJApbXF42n5ZlELw0AFmJhxeKUh/6JdS/6hSo68PTPzGExu
anzThNvM2svRV7yjbIx0NeOh/ceiutyreVCgqcLprWJ0en7Wtoo1BMLI74ioLsQHVfliaHdm5dGZ
v7GSLa+O1S/6dzRtwSjohrEM6bsz0/gUNOI3ag3uMKh2sZXy1hICxQzml4rbLCl5Piwvkce+bSce
/WLjALag99I+Z1JxEyjx82BVT5dX0OpmIfnIMMOg1dF3OY9Xi4MY8lbMHckaQfUVuHTs41a01eIO
XRyEfb3w2cteQxPNu/DL5eAr91kqVX/Hls9j4+ctiRU9dGCMPtDx6FYKtmCs8w5YvBdAUQIhpPaB
uOmyfoHzVxGYHsqSiWDuTEABmjhyCwyvLo9k7XwG/DVD+2C2zhCW86FoLdx3taG3W1dWfgj9QLUn
NfWfUtO33E4bkkPQ5neRoRMcTE09qpEd+CMXQ1/7itp6c9Xl6bhxmf84qJajB0b64fUC7W+JH0hH
Lg1Ry8etqOR3iWT3GFuX2js0zRtVnKntJGD1pxXqdqFVB7WtHKTWj2H6WJn6MdYa26OVGunhjWfq
h0AWQNhvNfzWp05TDOQ8qFCpSwpLV7eRP1qsgqzDWz66buO3yLNBliBd/DVSiys1fJNqxZb1/ouc
JvsoquxK3CJ/rC0Ulgei2TxHuNwuUikfRApjunROqMDbCVVpOIJNBqheVxtX9fVIvHvMD/bix1Xz
5Aymflcm7fyEjVT5aErBse6SnZ4Yh8tLci1j0bilEa9RCYbFfr4iB1ERInirGP0ATSnqYxi/hzCM
1S3lgtUMMmOpeQ4gpfSpTJmNsLqaCK50XnqevAuw/dlrYtVwkRC6r505Gt+kVpKOaWAUt7VRS7em
Xkk3alagsSdZ/lZGm1PxctFbc/kFXCvE0GWBFs9mWdFm54q6srvw1svfW+GP3OwMVJTlQ5kdkq19
tjbVpxEXd5sxKKramj00o+x7KTqJTF14fOiVrb7/2tlwGmfxyPNST8zrljiCnOyFEhCaNTjCUF/h
vI1xSrCRPtZuF6fhFiuoV4JwCHsmMmnepgpRgOKlD59Fwc293M6t/eX1Kmlzuv/04Wga0PafhayW
N4spSiMjUzhjKYGA1UyrYagOdVmb9Y4to19XjVwqOx+M9X7EvPpVLCr5UdCsUblujLSjV1lIw16P
FXw+Wgol/l6dxvFJHnPRcJRJUZJHsk95KPpMNY6hFw8/Ywm6gaONvrILJp806Jt+fFOXVtO7MhzS
Crn+Lg92gyZU14mYC7twXrZKJnso/rSi9G41Yn2U6z4eXTG1hNDtgigznHrwzHtNKCNQhJJZPCq+
Kn4pZSl508QUdS5BMidu+bXoi44aSh7MxLyJrtq0V7i3jhaSbZDq+A1me98ZnqLZiSj4P6UqLFyq
ntWLUip94Y5t2e/aqBF/QGVgr6tiqEMUSv1A32tBKV/7PS7CdlP0TeKkda8FhzoFJwCmcRaZkBJ1
pmmJR6uU0flsklaebKsYgHtEQ1aSmhC+v+7jwELK0I/M9xyDDmdsDetP7BfSVapY4YEqwehaCdys
azD2SD81aPfZZc4k234djZGLgV/rACfEiLAV1fR3WYztnT5ZeY20ZeS1aMy2qGtg1KL9SS2v+SmF
zWg6sV9Xv9payl5yjKQ8WytH021MwfqTaEzvs5Eb/j2uGmLk+GOSw5VQp1sVreNdV8X4Kkgc+1lv
mYcu8+QB2ntzlTZtdD31fXZFoUu+EhvK4OVQ9KEtZwHut1XNChMqUJXXmjYq6V2m5eZOFrrQd9Fz
zFCn67w7US6E6jhmkuG7sSwKd2nL2rXHXM7f5GoEE+MBH1SdapzK0u1xYcufiiEKbvRqVFSnLKYS
Ns9QlrNrWV5ruyEO/H0U9PW9oE3Si1oN4QQmGo92W1ZyWXostC4rdm0vtf6d0FTK7dDL9U7hEvwX
HPjygN4GeNWClZFuPDFW0/tM/KDPRkZVlgTkqmpYPSkGxxGKa558CMo7uf8eh/dKbGfRUcn/VJM7
Kre6ucmHX0kIvGqo8cACnWXdF3k17xqrrGNuBhCHb6GN3Wv+e4wZCBIwB5lwY9/t6YLflGlo1wmg
eDXfSEorKRARLaD9AMwQ9172ETJBnNJAb3MwG5ItOwfttu1VdqWIHMSWM99KducqTD+Tf7iKL9Nf
UtRqOhrcC/K4RqCBkrWH2EQM09GSEyqxRqXEN5ANomIjz68FhgQFqRE+m/ZJs0MSEq2WGoHaVgv+
975Idfqpx9H74inhxmpam0+qKogVyth5kOXPLyXF2JOvS0DUXq1SRyvV/FoShzaxkb1FU4n01bqT
L8WZPbV6v6V2s3LzopNpgouhtoNY+yJ6o4x1OPVEVzGGrsWWg8y7SsItS8yV6wDKgZD2VZ4EgBmW
YShFmkVQcB2Qml2lHXGm4MT+Ymw9Fdeu90AluK8yk1QAlqtz1IdCKfwQ+h9z9VbSp6UYN8Iuchog
6vil6j6/IojiEWB3r3q6PXLI/fC6tivtxPfj28yXjJug7qxj4OvBzvMK/yYIe2EnqUlH0aLWY8+N
m56+aKKjHi5XXbDF2FkrSjFboP7lGQkMHPh8UVhdmGlii8N1oVMtCCY7SLJdMv0IlMyWgh9wauTE
TVVpY9mvrYbTsIvPFNdZKlcRYVut3xXpF2UcD8mWQ+D82xd3GuRWVB0c1gylWV5Gm0Spx07kctxR
p/aV4CH22w1Rha0Q83I8fU/kFRvbJ0SaxnxhL3iSm/Cfv1nmHjVNIeRM5wr0eYyqFI0uqbGWMsXi
GSDZT99L9pgNbNzd5xvlp9k6CbMoCLRhUumNSRjc1IvkIYetEIR3kWUn1k7pvqX64fKdcyXzMSyG
BMlVR/53sQTSkuphqtXo34+Bm+fNQzQZu2ZQr+XGc4103DhNVsOhezFzXefu2iJcNOml3krc3z2q
rdKU7LRShxmBzJcS3BVb7kkruValB/3faIt1ASNjEKKRaJXwMPW1LcvvdXzXaPuADk22lYzWPh28
DRiF7GCEnxYrRI1R5Az62eVF/60aO8s4DP2fJPpi9Z5btu+DutViX5tMtCEAOFkg4ShRnS9JVRmo
m/txCdoOqmTuFfaUqIPdxpEzBsbotHr71+XVspIwqA5wh4UrP9+HFp8vDYbcymfZhjwHKjboD76v
HWRux/blOGsj43qo8G5HFvmT4pA5jkbIXgNqW++66Qa9URtGTVBxOdyiga6HopdG9kUjYgmxVTzE
DqYEAJVRveWiCBzt6wiur/CO41a9dm2B6HDK/i/UEmWrhzH3KAnQOqwuubrv9dKVJ90x2H2J+TOt
3WZLjWXt6soH+zvkYomEbYawzUBIA8e9svhqcW8Th3SnCvEjKFQ7nxm3dLtm5wvxkFiW03vyBsZo
5TIww6aQ2be4dNBSOl+mtCq7KpqY4QT31BA1a0uo7hpBvDJBUF9eN1uh5oRwchAkQicrwiwVVA7l
0Sw1V+Di2gwxLL6NI2cttYDQh3uBMRtfdLETlGG0KnMEfhp12c7DtsCVhfxFGPpdZKQ7MxF2w5Bv
HEFrx9xpzEU6M/xID7qImAlG91mlUCF8uTx/a/vbQIJApQ4JumK5GTxwfWo9glssNA8BxgSJewB3
5oae7urc/R1luQ8ymGnd1INLnlqLYoXwGsbW/QzfFQx8kHz10Plb3mhrW+9kYMsaf94Ukj7FAK71
4JuePJreH3m4CuvdlDwG6Yve/b48j6vr8GSEi1M8akJZDOdwgXdnDuiX7abqdVO7f3U9nERRzld7
qNFNVOZ5rAw6F31EQT0OlI3du5YfT2du/hEnWyqn7yP1FkEgYNvycJTa90p90sJfurb7F5M2S9kB
ljPJ+4vhtFHbGFLOpHU0BSKxcZXwiI2S5b1ejrO6/E7iLEYU1VZLM5oRKfNya+NfZiE6vRTt48T6
rnnqdRHH/yZbnIRcZAsj67VomgiZNhRGPTcInusROU1aiNqvoNtqcq8uP5jLMO8AatDVOv9mo1+b
iWzMyckX7KS7L0CideGTFm+1DFYXB1CImeGHltlyW01eN8piSqA6+aald0Kyh77sZNaupJ70L77a
SajFlsooyRmDQqhRuBVj2ZbTdpck1z61kTi+1bb6yqt76yTcYjEqoRKIVjVPoVju48C78fste/HP
FhUIT1Bw+O/sLRZiGlppqLbz7I0/Mv15xGE8GGxzvG5Q+5/2sPfQOkyKYxMdcYpz9PBrbz3rzeOI
glstfLk8v6tXhdNfs1ij4EXRjFf5NRhltdUN3TzbADHa1b5d6DcWVzBZ3Jf1TZDtNqUxPjo+y2cP
EBBsBJHHgM64uKcIOp5RZj0ihWDK32NUzeWyvxda7iZSfBit3J6yyh2qH5mVwMX2tkwM1+NTlEEG
hHsKwPbzHdPRE+1DAaZHK+lXitJhaJbYWftV1DtbTRXkJ2EBp95PVa/eVHEjO6z1/8DIwvinjz9r
2C1GnyttB4qU0Xf9tz7TXU+u3NGcldHLV8+Sryjz7oohZmkMO1+L36je7jy9ua3STaeStdRx+lMW
2wxALZ4zDRORWXDeg51o/eZlJpb+cWO5zWNafvHTQIsZb8xUnNlZXNUMrr/xq2LiJVDYdf5F71qs
HQ8l1ZeItkGw1UNaq7bM3iczXxV2BsKV5x8bWEHclRbT7Su5rRRARt4V8SmVdhG+EHH0EIz36b/A
YJ7FnA+lk2N0UtlZbUnMkkJ+uZPDUUlcPUp7gCPh8B1KRf98eYbXjrnTUc5XopOIwRQWaScRER3L
SLiJC/QZcjsYHEW8i5KtSvWcHT5/zv/MKWSJ82ieVI6RXPA5jSy/DvP6WABpN6zfl8e0dt78PabP
WIapArw8j2kcWif3Sm4j+OWFL6nFMKetpuZqSsSVDSIbBSzTWgJsElnS8xZ3JEcL8OOZHFF80tTE
Lowvpv4XmN0kH+1Qfcu9hzbb2B/r+/C/oZdom3oQtNgcCd2Uw76X92nbuil+YeG/UFiYPaY+sExk
n0/dDaMaIEzJRErz18DbV6Mj+3ey2NuScp1ErjE506Zb8urmP4m52A3GNCWZlBNTp3QQG/tEpD5M
rT/aC9qNjlqpt9MFN5R+Xl4+a6SIs7Eu9kTYmUKbSMTN0s6prKuqudd0kjvuj7cgOkWhcanqBfm+
lW1P39ojq98UQDmYptkDSlmcsBKdQJCH4OOTvPra9tFT2PdOH7wmwpbU1OpuPIk0/5KTvd8MXYLY
NZFyL3GLIHAVWMOFkO0uz+fagKgfs3oU4KeI2p6HyaVuALgDVzERoD8YUQSxzyePZqr6I5bajefv
ajSQm1hD8Kcu23BmWaWSIEIVEmR4/54CQjRwUqF8Qi7SuTywtfmDO/jfUIv1qRRygu4PoQIBhnKs
NDSfYX+7ha4dLkf6KLAuE+dpqMUcGloWdF1KqDy7qeUfsvWoF/dteRsUv2LsVacfovQqeUe5+5bH
z6hSWVv+rms59eQHfFiXnawVmrB6TUuZq0/+nqbXonk7O06a8mMabnWf1o6k01CLe05XemptgZB3
6sn4EwevcRbaud65hcDCAZHaqcnG9K5+SAqVwCPBfn0SYxciXYjrzuNDZtoV6OKvbRFAAP8XTA6Q
tn+HWdyaFDOgh6YShlvkTZOr+4kQ4aAdwfZt+IOtzCG8aqQRdYDQ8CIXc4hj6/99LsPq613iqZbb
iynGGL7xGFFVc7VqgMrW1dXGfWLlRYS2GzRBkw4tRcV5qk/XCZL5QZoGuaPlofCstKnhpAhBbXyw
ebkvtgNNQzqxs00eGlOL7TCVipenCg9j1ET01hVDxEMQGPphUuFI8AeSqg2+tbw2LoT6qdzjYokL
6mJcZd5RMSxn2BusAgUKdNJ2aOdiVddqiBRoR2widqGs2rEmXCnIEBqGv9Oa8NBMkV35PZWr3vX0
fjfpxhcxl2zTTKikxkgyxW6RWU4sx+7lpLGSCTX800iCs74MFZPzTzEOOFINBaDGrK6x9+Q2EtlJ
9J42T5fjrK01Deorf3BdPrkWGl0mUMWiHz80Bw0TSi+48kEgoqOjNkeDffy/hVtk3VyqJtGY5nD+
19wKbMm6j7qHwPua9Z29qfa/9gxA6RpYIO63YMeXBNu0KMOhFnVozL2bYDtnNXYUS24tA/W1a+1q
yu/yLVrm2peb1bwBdZCSPnURfbnVhiDpITtUbqMkTpb8zsYvvbjFk1tJ6h+q4f+Js0hI6P/SXZDY
Rpp57NAD0m1NUG1pcpJiE/04v9SWW5bMOntqKDIvgOVq9IeqUkNiGdLjoD4KA8psnY1eXtt0KM3v
IdznxR4VJgRuD+ZWqXX1Mxqg1mai69zGnKfiJC+luhHp6Th8LNJG/BWXPwxtL3eoXeIkha5Be0iG
jX2xljJOQy4WatB4Q1brfEW9rpxpsl5SRdjItqsf8GRUizwY6MrYax0hhDK4LTW0GxEn7arwTouT
b92mFOVaAYQt/t9Z/NAMPJlFWU/qwmyYRaPs36vgwcC8JAn8B2pg14XSvgi+ubcoVDbqW/2vYE5n
0ReHmpVbzVhYjDaor+JyV0YDSMZnoX33/FczuM2LF8ncVcqXQt24U669CM4iLzZKKMhyNppExrrC
FSokfZrgVtOjh0rPv9ZFsh/7Z4hvB8Hv3Dh6GZVXqdsS09uc/EUtJFb0Me8LJj8u3xPvCUSj21hO
Gj10Hw4N2cRb7Fu9Zf27mouQNMbxBGC8tDxqx9EXh0wlaiC5WfNi1I9ev4+yjYW8doagd/ufKEtR
0BncmAsaUTSVM73ldN1P0lHWfsi1XfVfLp8gK7cHigIi9GAomfjhLHZNaIwZpH9SkWVCvIkPevE6
WsJLJWY29CssPWQ70YKNDslG0OVTXYVx9P+Z7l3u5t1XzbuJeFAGGvXSW8MPbT3bOP7nhLpIuDMc
D1oDkh/cBBe7BcE5yweAxx1JeirQnJKrq7HbasGvrI6zIIuNoaV66jUKQabhseGVnlhINHAH0zYO
/a3BLNZ+KJgSiII5jvlXUPXUwj3b/OeeTAAYAfjNb9QPNuX5GZGVGGpibsEiTBw1eaUfZ067UUN3
tNj6OKvzBnGJ451iyidBC0sGVZ2LhCq8h6n7XfYvhv+iNf/8FcCA/o4yn1An6XqK6SglAlEEg0Jp
YpfmTvd2ZfvdV0pa+BsLbu2MRdtZgtavc0aIy31Fp9uv5TmckT5U/l+9UmJb/aprT8Z0lPpd3yJD
sLEuVg5ACrSGATkePA0Vk/MRAjo21WS+DCZag6srajbGLgfsbN6WargxvrUdbJAFAdhyJQNKeB4L
O9dc9swZd4ofcR5fWdLXIH8zh8HWml+TsqvIwJcT1doqYXkgW8WFCfjOIlGNpZ74UU9EDcCi0HiO
oKLRMHmuDEXpfwq1fN/Tc4i1Mp5DCb0TD/FRkL8p0PKn3NzqY6yPiieUhWU9PcHFVaz2Za8YfC13
xqZK3jPY4n+ZhSS8gdQuXmpD9rBdzhP/BhB+cptMk3GrjzK+DZJkBVcYxPO+k9Upl9AsT6UWT+ig
7FxRSbuN+9vKmQS8QZasGepLu2kx+4U2DDX0CDDNtGMprur1o5Z3dgI1TMkDBN++X/4Ea2t5tuKC
CcudX7UWudTX26IrauIFTWnHOaov3weu47r4aIb/grICYgr+CJY3iJAumxuCWuWtMo9tKivp2yAH
4042irsK/VoXcNo9/grhkcFvYDrWntEGuhmzMgdPxU/7NUgU6KERyGKt0r1XMxPHZ6Ac0ssUDrLk
KF3SfO91JT7Kaqr9KbXW+gl7tdvVXatE9kDP50rNau2NHe+Ptt6k5rMZxVp8EHK171297IJgV3V6
/E0LBNTsdaV20dGR/viTQr1Dknxp62GzcjJhB0O9mH4kNYmlvVnnB7jXjzhLIx57n/v5bZIpgGGM
f57oUBsBfEnfD42gJegd0qKJ7HRcUAu3EzgeovxC7duK/1L6jWW/kubIpuRvYxaskD/RDLMsyNVw
5sOVNoTWYsSsrb6uBoqowyHNgyu+x+WFv3azJSSUOOj28NiXgCJTqKqixNoR0ukfMT6QaW2pDe0k
dboh3sfW9zx/9ZXXKNsQFVjjaJ8GXmKMhqKNxUYhsIrUZAmkvhbcyHrUvJ9y0tllD+Hm2ioPqMeG
Fq7Gj5XxFvrfp/y+3uIWrHV3z37K4nQZGnxyWp2fIgiVoyGz1Uv0t1NXE39GRu0o1VFOb/3JhSju
I1gCNjb7F3qTqGfjrQnkH1TXklJtKB7sKwWAtIdQRqQ9BIFui/lGllu7JXCKsmWgsc7Km4u0KhuN
nHr6jPSmSNbvE/mnlx7MeSFX+2i8rrAj0o1Nlem5s7i4Dc8SkFhTQiMDlzpv45OrkFfwU/p4Rkzn
32X1TrYSV9OfCvlJlgc3GK5rdQdw4PK6XjlAzmLOB+FJTNVA/Vw1wW0KcG6mBMb/+HPuFGhJAoUM
CD+gm8sRV1fR6TAXZ+sw9v5gqHPIaifm+1w9pNNhRkpIxrGQGjssriz/jmpwU2Ir8lRYr5d/wPqQ
Z5EFVhBP5sXH5YFRJF0CFVIU74rcrZtns6F7Pu1AjGSk7MvR1t7lzPB/wy0fVXFYxoUn8VUjMXAU
+Zhb92N31ZaOkGIUDKHP018L8UjDOdXfh0rdir++qv6Ov9i0OboLENcZrj9d4TKkht8KOHaiM4Zf
A+U4YNLsRxsx186b0yEvbgl9yNkgzzMsy09B91uc7tX2z+VpXTsBTkMsLtVF1yXTIDKrAez8HBSV
KO01QBBWesRWq5q/7MYJsHL1waEYcjQkIJQclwgxoZesflIAxU/WNdxFsTNtq/or9A7G5jdbC0Vt
FYUiQMbKJ0Myq0pVb/T7whmEH3nmahNYqninwJYbpi3g28pNF/r6LG4NbwcFjsXyUBvNRHp6gDaR
0pfPbnmP76LoV1ceL3+wtZyK8Dj1E3Ibj5PlJUTqRN1DtoBzrNXwQ84MFaqYmqiI19cNjmhjLXKi
DJaY3eqCCWc3jdo+cUt/SDcaJavTe/JL5gRxkvPQ21XFThHxLQ+Gp3r6lYdvDciAMaY3Om0dmqvz
a6Eghg6bisb9Yn5NTfErZBtABk04rniGoLrIUr/llvEmJACGLs/ySjSuRSh/QMlDFmgpbSWGCNmY
eVQiCZl+M4umO8qhWcGHLuKnzhurq8vhVjY6SHgDCiDJVPtkBBX4XWiWFrwNMZpMuy1j0FySjHdj
o26pT66NjGYdlvMaMgg4iZ5/tBAzVgufodKRlOIQVNku67qrITSOTVtvXLnmksPiHAbSANmAVzu2
ect2Stv3NB1rQplRc0yN4RAYW9J8axMHJYTGJxtP+qTU4gWCWOoKtrVRwzMZn5N3rK5wVpmM35e/
0Nq2QzECG1QSCtSF5VWmpOhWFFVfgn0B+Sy2NwAqdlbnXRWicRCb6j6WS+w2i73kme8bsee1vZxI
A6lZLv54HlN3Of9mdG3aKDCm0pG9cdd40y5vEgTHur1eVne9HnDO13YqIHSWaodsDKKNasjKRp8/
IsUr4KCo+C1O+qrNGqj1YukUvQ4vZBiRDui7e9o8wU6NhNQWjVbaXR702pc9ibk87pHJYFF2UsnB
hNuS8UPkMZQlCEVfDrO2HWaVW3lW64BdtMhhKRQ+wfDkmTFlHcR++FVK2lGbqqOuSPvLodaePhjX
cBiZ5C9uMsutV1mJOmmU4/JedjLglGqnuj7oTqj9biwCbW1LN+1eY24VXecf/sfwi6GaA2gxvyR8
3Q7GDkVqCB1hv+8LFWxJKIwOyfxh8IXRLiP/L0OLbj2z+mvjR6zcouAVKrhMgo6gMr9I45AZJ2AK
WunA+XjUMaSmtjLsLa/8KY3ydeQphxbwdhtYvk362Likr31siASzAAoYPti15/soM6vRrCyjdHgX
3fX18Ixe6rPgi2/lZH2/PNC15XsS6iOdnJyN41iYYFlMQjUFnOoxSx+iTg8cvVK3arFradakzQkA
gHlF++x8VPLYmAr4fg4PCqI86b73qvbr8mg+CgHLDGSBhzCArM4uv4vPlqJsOI2xXMwWa6XqiuXN
NL638TFJFDwU3oJGv9H9r2Nx5Q0vpfQeWYVTJndCsU+no5Ed1BEw5q7wD9ht9crG4fn5q+LzzZOO
komJ+vhSBrIeNF/NOxjfEuw57Lra1HdG+VdkPV+ehNU4WFRiCj+LTi5dWAarUzp6gmj6YNGu0ZSI
eppXqOlt2gysRmJIcMk+DIEX+T4QisrrQ4z/4K3javiMSs/oPQzpz8sD+rxwoAp9VLhn4AECQOcL
xxow1TQ96kxNn+h4ROMn5nneFpV9bTDsBIrpH6K2y/tq3QpaXQW8MLpiSG64lgp3eSXD8QXn6I99
vdEH+bzx5iouLTZIonN1dbFSJQ/9ksmj5FAZHven9qC1hqPnW0pSa3OHivas+6nAS13SltFNUeIk
4/E9GMfUe5eTt8vfZk7G5xuOYUAsZyywdbjdnn8bnFC7UU8hKqcaEo22lyIEEdwga2ZH6pXa/r4c
bX00f0eb//8kW0mSFypJTLSw13aTiHhrYriXQ8y59dOAkLewJFWjr7LcpaWljP6U8z4SW+VeSMyd
lH+3hmdDfpWnFvmSlidguaWjdjnoJwy6kpilrjU8AHvhWLf7QDuMyAwN6SHUAaNQdiy2WEIry292
zOVsQzGaevv8i05m0hyCyOoGhdpTXWK3sBcm0Y03TahWogD2gh6iqzNrwVoscm/o89FvufYmWurq
+QCZV6AuETnyGH0bI/1Ll79qQuLG3hMMl19Y3t9AFqksxS3R4br8YSX585c9+zHz/58Mue6pinvz
HdyyngSs44oGzePQjTkC7cb8lrX5TQeEw5qEXdLfDcO4kcZWJoMHIfVkDj+YgkumjjwgvRzlQ4ls
oPmFd5uPsH5XO3GdbN3gPt+DZZVeJ21chLOR515Me15IYUhbrnLyEa+8DhNVu5jEx9Lwf2l6+xCX
sbGBJFjZmEAsUQ4A4kz/ZtkK0Bo8NuWqqVjA0y3ItZsmK3eXv9/K9KFPAFgbnhX7cvmw6UMtNCNZ
RuUw/1KMz8n/I+28duTWma59RQKUw6k6TPfkPLZPhO2knLOu/n+0f3yvu2mhBXv7wCcDdIlkkSxW
rVoruxr/HFcy0y2yK6AsgplV3PuTYcelFxvVBjKC7QCBCQS7UCP7fy43ix2q4DPGDc5JcbbCNun8
PsFOCZs4bOaedijDoy3tL8/Ywo02PwNNrpeZSlCsmlQZD1LaHKuNL92a2bNaHiaUE9f6PZbWhZ2N
TKJM0AVj7vm2cmDQG0pLr9jbLQ1+9qFtnH3Y63+c6WDOcOUZLEd7qCVcNLGvp1QEmbN0Ql7jyfJK
lz5emxzZX0zaiR3hihlTeLnzADtequ2DWYXAMt+gCMvcfFzJOyyc+mdDmmf25EAKY0OL7BZTI7QC
Jsq1veFs8xLGbKV7r8xvSYXm9RrB0UJ++nwiZ685sSo1mTZ1FVYnUD+w7Tnqj1GBsIyDKHct/Qhj
Ho/kplFB0h8hKrs8vQsHBcABNOEAec7lNeFoqpy6yqLMq6inRBtwOiCk/3wBacS0qEdy5yi/6R+n
5DXMYS5YZQijjMDirM9R8hJOK3HC0kAIeeiH0WweyyI3RKfGbZFnYb0Jy4ZGoE1PGHd5qhY2FoHb
LwvCOxh9iAkyQCwUztGoE1eqAbv9zSg4UjmKZsFTWXCGUiu0HqbUepN0aA9T5lLWVDYX7iLO618W
hONBGlp5KAss9M5jmOykDFY80Mqem2krhaYlS3S+kKCE/h0E3bxiJ46tDQNuDcnmZkxvqob8E0HE
9zzcNt7h8sKsGRIWpmnTIKxyDDl4WK+grslzlroSKIW18udCkw1d1qpFCkKf7z5DsEUBH1LivqzR
2+sRcvtU5vemBFvhN2PcwvHc9N90/dtU3/Na14zKBQLe2it+uOTpJ59gzqmSk3kt06qVx5FPmMCZ
d+aTnq/k5xfuKTgTqO2bhA4zGvrcgCTnWYx2dL1pFNXtCVsqz1WVyqUb//LCLRy4p4bE0rotjXUb
24xEHoF8w2Z/o4fX8+uYl7Gh77VgJR2xZk89H1ieS0rnm9hro0NWbCudEGyfGhtFcov0p7XmLEsH
xsk8ilekbYCXMhrmcULiQabp/KvfPF6ewTUT899PfKFutFpHhZ2lgo17eE+V+2QNebHsDTOgm+yW
whvs3ERfRnGYhYxixhqUt62/C7SrYU2MaNGpdepgNOoApRLFFKhAWdLUMpAhkkFOp66zVohdsABX
GBwWRMUgV0T0WhxXXlKqY7kxCcBdQDpbqMTrlaho3v7Ca5XSGs228Plw6YlvCt2KpyZy9BIZu2or
mVdV/ImywoQqYtE+BGsI0aUhkVXiUWFTXfgNV1QmujlVARk8M5GnF7Mp38bAqf48MUIa5pcR4cSj
9SJDkorkZx9WLuoJ142pc2GYh8uevDBzM+RCmSsyc6lEOHTKyFOiDNXpDY1uwb7sLMA2KBK6WZY/
lJVjP3t6Wb6GSWmsGF44FEjKoX/D44wXmiFsoaYLvNYGcrEJ5aNv71rnsTKvlOiujL/UDYwgT5fH
uXBZnZkTbnjdZ/iWPrfZjeaulXexVOyisiLa26IbsuKOCw6CagfNaCbwVxILwth83Sna1OmILctj
l8abBFTJ5eEsnA5nFoThWElioFI2MJwCAEkWb+roWU/v8nrYXja0NG+nQ5n/fnLSBT0EqKihE6jK
T3Wfu5mP3nx5o+QwMoP2vGxsbVSCzxcmQr253FebdpLKhzSIh10rlf5TMTlPctaoK2NbOMXZYHMV
CcGz+QQ8H9uI2FwxGpjrnKcsPVbhd6db8YSl6ZsJ93TKxZAQiGDOroyHdFSnalOjb2u4fXvoY7BG
L92fd2nQoXFiSBiLp3qAOmMM2dEBeZhIfrS6rd5ux+A56FYClSX3/mWLiPl83uy2iwAiYqsZXsL+
2v6LFAcFJ2ikuPXm7j4hXhj9YBjMVuNo8CtqlR8RPfCytJKqWSjv0WOCwg5blFzNb1RpfROUEyE7
W8jfesM2qdOtb7q1/K42n5pkZw+3oLAm5+dlF1/yuROrYuyVwmGm1vPY7Px7kRgfaqXu7Dr79N+s
CM/LPk+cIu0ZG2HkVUyLRJrk15q9xoe4dHnQTjwXmigzUW0/dwTPySAX0hmMJf/Mk0OfPk957HaV
O/VM5NfLY/o3FhEueWCvv6wJZ54a6GiVhVijPGx+GdvYuImtBKWL1PAmcPiaBgn5VD02im9sjKzO
by2gm0cAAPVOlpJwg3p5fQyi1Nz2VWPvmrj4fvkTFxcX2OS/6eRZieZ8PrQw0ZveMfnC9LGP7xPa
ieXnvzABvRH6HgZJJtFEZye+HadMgjEhTNzF9N/XhZt63kr48W9cJs72TOOG+CfxAdm587GEuZaN
qTlyh8Xqrms+Wt4HbaBuo8jZ9+U31XLcsms3QwE0Re7uGm3U3b6c9nX7ebIfk6A6Sop+TfLhwZC9
beGsqcAuHUKn36edf18fWGrpRfTd5vFHo9+la8CtJd8+/f3Z/snFl+uRHus6h5zKIaSlx6nptlZw
HUWPXgfcbiUHtuQ5p9aEnYQggxSp4Bho0foyVnNy4N1YA4Au3a6nNoT9Y7b21JcFMwbLWxS/arz0
4q06rjjoAvJGpRAKPH2mn6QALSyMD9P+kCYMZVLfe9+iL/NYAW/NrSPcG2Z9rZMTLdceZEtjOzUq
rFbtaKXtGXhr370l8auR8Fq6+4u+PYZGyDrzSBP2i6C20Gq7FNJ+rBTxLixT+ty69yn7cyHMczPC
/WentifHJQuFlNSUb50REZhpgmdrdFGkdHVt5T5fXrKTcQlLRtds3cv/esbYoA4J0gU0Ca+C21SL
tv0sPZJA+50DlXbKNb6IJc8/nVNh5dQAZLsmM6ee/BS2n+P2qhquL5+ZS0HYqQlhc0mqlU9yrBBP
DMlzZ6vuiHp9bVWvFf0SVAZWEnBLJxPQ57naB8HHbzi6cpKMsPYwZybSjzHqv2ZIlFwe0eKkabzX
INig+1fENvS+16Gywv0elvZHCJuekpt3dmCsmFlKktO698uO4IkKTXxllWAnSMO3unwLW+dojgkU
C+NGGz+GSbpSu/alDvud388CgeHGHpO3y4NdeimefoTgnbqVKmEvz1feqD20XoCyVb2LEv1WMv1r
iiQ7Az2LHPOXza7NseCYXawaMH5jNq40l4yPWyjAsMzjZStrgxN8UwvzBoQnVqpkYzOM4U1Dp10D
QPJPEt94lIEv21s8KE9WVLgE5NyMy8Ca7em7wNsCccqcD1q9/sIKLVe45kw1I0owZ0kgo5nOqzHT
buXhyvC3fXunKStR7mIIT38pOEvKemRNhXgr9C16EufBhPl7patueF39tMytpT5AdGAl26H7Z1xT
kV08TE5sznHDSVzgN7VmjQU20WmKo5+D0br9+OFE980qz+FSCILaMyhjeg7BYgjDg9rbIh3M7jPs
uyq7a4O7Sn9oindtegKJ+OcrdmpLGFarStPY5tjSk8ANzF3hbXUUuaR+xd/XxjTvh5Ppg2QpzE1E
qTZBm+zywUZk6XtoqtAWNPTZaxuilN1/GpmITEUspS0rf57F4iH3f1jdWwjvjyOvTOCSX8x1f3Bg
0OpzmZ4PDLlduZcs6omGBc9ncm/21xMMrF5zoxZXl0e0dDKdmhLWatCTIW9NTKEQ5eX/yNbR8H/8
NxPCMmU5KFNez0Q6Cmww4aNUfCuHPwfzzqCM/02Z+BZ2aj1OPWX2ubDVd5EMQ6xSow8QUrp8UBxP
3lwe1KLvATQgc0YzLxmM8yUym8IGyTY/zwb1faLXdTOZw7bqxxs5yWjE0D7o8VyxuXTews5BuEgp
bs6wn9t09EDxq55Cb5rDQzef6A3aDttEf7k8tmU7wPc1an9g0YSx+XAv6TRIVBsn64+ItUfoeDqS
vynGFeebf0h8FwLeJAKmUWdGh50PCERDVNcTk1h2/9QFAEGNluurId5BiKRlO2VNrHdxX53YEy6s
tMj8Xh2wp06HvHc1des3ny3lLiv+GG1MdUKB8GGWrrXQmzkfmJpKStKEUb3JFYLDXd/ceYiCqcc/
XSeswBugEhqSHRYxSakeG+o4JeieRzSh3YLCrYattPbU+33SwD2R0p/F7UnrizIfqu5E9N/r1LOr
LXLGCH+lBayYj8VaH+XvR9G5IWF1etsPQMRo1I+0b1CVp7yR66+XZ2zJBDBpnQwt+c3f+hYVG6i9
1Nk1Ln1bKz/N7lu+xt+zYkLsrh2cNm7UCRPqeIyMoyZfobR7eRRztHi+beaFmFH0JFNAZM8rdnLv
FVI5yo1ikyoLkeloKM37+UrKZmkUpyaEa8HXInmYQMwDPoM8q/APULPsyjb749cUI9FkmcQQBBjK
b1BXLWmavOFEy3vjnzhICY5pFroDLPTc9429zwx1xQN+P3KwqGuAnikk6rTSnc+dPsIpDvMkMQNA
g8S/nxzzquvo7joGgeY2lZuuVYt+P03PLGpChtsroRNvu/mGpbs9L3dDGX5BgfF2Mru1Bq/fLyVM
wQII3QaJQ5L054NTWzsOvflSgrzlJvabZzMlqSeV5uvQe8+t3G1zc3y77IwLzfXnRgVXqeUSLlaZ
28Lyp8eugJ4htb/Z0bRxrC+jZSFbGe7Hyk4Ae0lPZl7fI6ByJVtvcuJtHb27zgxrX8T+yqth0YFP
pkJY5xIYkeelfJXSTHuvre4HoMB5UK6MfnHGORtJJWvcymJLnW6HbWsP7JN0+GI2uqsj5ID+JmQe
03CoLcm9PNlLZzGPlDk9Tof7b5TXjQwpYmQzqiT93GjZ3lbKp3T6mXXaDZ3vK+HG4thOjKnn3lQ6
pm9RxCWbUiNik8WHuD7KDqIpN3VzVOw1rpLFFTsxp52bq/wqNKqKqZw8z+07tHMMeTOEa7WatVEJ
T/FWMmWp89gjQ+O4kvZPEG4l+R8l+ujsG0v6fnm9Fvf+yZjmMZ+c1B0C9U5Idoi+EdUdQnVbNt/9
ITsm5Pv+myXh8qylrArlOZQys595TKlTdeP6NbP/HBDDbudkAZxKJwyqXOcjojlStyLFIWTTdJfc
7X0zJG5Qx4fLw1m84k7MCKtEYydRVcHFUDSxvPXyUDnAeaDtLltZ9oVfgxGWJwt1ubZbBmPWtzTu
7TXrU9cfi+bKlDal/fmysWVfgLAe0BCKzbIQvRtDNjmehH/Dr7yRWqIbs3a10nKD7M9pgVkkuKvs
ueAyx4bni1Sag6J5JrOnhrDSms9a+WENEiRPz3GmbJRixfeWTiXe+3Q20nMDrE6cRm2iqhcQ7WaV
4cbVfYVUR148jd2nao2icWkSQURrtPDRVvSbinumt6MdZYS8uU+zZlf56oOqRuFVVhiPkGg1r5fX
bMkN54IkJFbw/oNfP5/IGTajp40/87JEu1T170d/2F82sTB54JkYDBBipLbEtcoNv7KnCEiqIz2F
3V2kweFRbE2yF3a44u4LOa65x5xHA70j1KrF91aVc5PlBQsVRPCvTt+cQtqiv+gW4bgPyWJYGozF
cj+SA5ueM2MNIMbbhPkSIldaL2nPomsDJmGx6BHldjoacQz0UqXYb0RR8Nnyx3inNL08oToXx6+Z
J/U7WfPzoxRq6bcmt81NBw/0C0Rd8isyFtO9P1KFjTOp2dtRaPD0saXbXqu6+7ZReloMjByPKLS4
/EYLf/0pTgZtY9RK8QlMvx1sBqWQ4L7Jh6+yJBnPdWlb91XieDBSpsEBeOHwI2zNVLsfPB2OY2uO
05JJNn+aQ5PXWy0J1GMxDdKu96fkOMmBlcLQGUP1qMdBdGsU5KRc6laG7Bpdo47bcRhNC9SBnvVu
bOaOegUvuk5n15TqwS5SCoRda9mqgdn2Qb9L0JnZWZ7X/ezawandwIqCcONEraNtPERSjqOiDTeR
IqW3dZL2r3Y8Fe+1VL7Rv/2Iqe4w5JkFUFueps5tLAduyEBNZ60pVduHXZ98aa3G3kxKkTy3JLsP
fu0otDGo8EZmA+l/AAVhVex0M+47oL+yeaUbibYzIzk6Kkmm7hKFV62J5OQ1m0aCR6Cqj1LVlddG
19nHERhGR95qCHZNJ7XNt9hrFf8aBr8EnGZa2EjXm2G+K/XK0q77YFDpQGDKXXYC5HdtJtPQk1SI
lFAJLl70KowIXmMuakTV39OiglNHcpz90HlABErLbF1br+UvwxjBKNQixGFudccHGahEXrSnB5zO
zbLo/Jd2qhv7JUmGdtx0tNd8ZH2THgod/uyNOaXxHjam8bts+QBrKpr+d6kUd29IDjnqVsk8M7+a
Sh2bamUEH8gmlva17pfOK5F3ehihUVA9Ny097W6CRcxxYROjeSNT2uZ2UAsru6aUo+uo+ajyLivl
IHdzh1Kjq2VoxLt55li0sIZFwUbs827fZpn+HqZ+7CGplWXXUirLh5Lp2jfE2t+rpNB5MMWqlbmx
770anaZsOxhd7lqtGfYUtdXrOsjKgyc1zq3WJ6GKVT9GxkNu/EOT9NEzRMzTEbw6Ce9pCJVd7sFl
rg+T71aF08FBZRi9vy0SqzsiIo8uwBAOyracNOWnFnaw3tRdSAzVqYPnmv7g3WqSlLzIVt7/cKY2
3I3OFD+Nfd4cwGErP2BrK3p3iOzpJs4ib5v6hvZU1oq0CVP4JFyN0e6NsosBkEp+9QXq6lB1rbTw
P6tRRCa0CAu7f/SyLL0GCyqRHZWb5Enva+elUUv/MQVp8Lkf69Hay7HmXE296mWHyZLq20BJLG55
I/R3aRObT12RIHnd21Ki3DZyUjwb9HHcqJIZ/cwNIkS3nxySyLpe9zvbz1rHNWO761+aPks2UVQ2
1+ZkjVsjTaNdTK/QuHZaL9x1yEDBvTBTpSGXLIRavWOlhl2nnArsiK00QWo9pJvRcrZAORANit6M
8oeOWqkbcG62bnz9dfTzbZbfGfLw9fIttdDpx/v85GOEgKyW5aL24/niTXzIC17TLN1G1pdh0LZT
6//My2+lb9wGHjFnA/9Uvfa0Xby7Tj9ACDISZNntbJiTXX10HWXtti2zbVargE11xIyUg643OzMJ
tinFAIh6PlYmYOnqYvzkKWb2YrgUz0MBSSojcCpcXWb1NQ70bVAHey2rv7TJR468ilt1+a4xc3+b
FIHrFMNKJLLoDKQrLOJeHn9iFg7QGVJcFuBqIMIPhtd+Zatcd9l1Rr1jZaRzQkK8pIFg/c/U/Ckn
j5ZcQu+gaUGLS0W5DZ2dHJW7nFYc1GLH7t0Mr4bgulVXAv6FUJye2fkJDfcOmg/C9MZyonskg4kh
uQGNqX9HKu8wTTIMUZm1Kar4WVprHl2KvGhsgVqFJm7I8ITgLvAlaUpaTIZ1uOkRZPbVAFq+o5ds
mjVdlYVAUkE1ityjwtNFE3npuyyo9UIbiby0b43fu9Za19GSf5wamOf3ZNE4BtUytzHQNmVId6Ke
3me99ylB7J4nYVJuLzvJvNtEH9HotIM68t/8trBcYDq4vIGNbbLuperfg+jDN1dyg4tT9suE2CMT
jNJYSD0mBm3YmkO9raur/zQIMbrPvEnvTRULbfXV7g6t9fYXFQ7UJGZ5DqoBFDlE3hcN/MYYxwoP
iDAA4oOYSF7WrqQonzK1uO2C5mkK0Jcu+7V62NJ+0mbeMVQE6d0SW3tjLaHzW1brTVcrUAh8ldMd
0ZoUTLs6eR3kFQDskvfR6eYgGAY1GR5+7n2I2bW1Nl9VsfJa5rtk+ipZN8Qpl9dryQpyNwq8XOxX
Eg3nVtqAV6assV5R9lDT4ukNbqlxpf85rkEDMPzLjrCXjMJp+jCWGQ0M0HJuHeopuc0JGZNMXikU
LTk5GvE20c+8k8Qy4iBViMEGLBPX/21iT7cwrRwuz9rSVoWjkXtjfqPzij2ftbGTda5u6jdSa/k0
m2XWthxCb5OplI3+wtTs6iSh4dkRD/HeqeIksZw5SKjdcLjOsh/IVl22sThjtKrPCnw0rxvz308O
ulFJ2tKJJIYzPMay4XrqCoJtcb5ODAjz5Qd+2DWjV298ash0U7l62bvJmjjBAoUnm4UmUQDG/Efh
+nwcZhiWQR6bcyObXB7qLCZdYzTjuJWCSDoGed/cRlNJKrTQjFTZ+LYevUylXL/lPRoqXqoMh1yb
sruigi9/9+dzfPptwgZoJruCWxCXqbIOzOpwzKV+ZS8v4ATn8aOxNNMWUbsXbpBSjkKtt6G8jSed
p6H2opSfezU4xIjxFRlFp/RHUchPnRGshLJLDnRiWBQ3AQht1+HIxHuRsu+tYJ8pa0Jj87eLt+Op
CfV8bZspD5TCNOgazOT3plAPvldfTVawKSzdd+PSh3TZfKwL/fPldVty3VO7wosh0So01WSGlkqP
ZfK1lK6t4u2yiaUzGMzqrEuLYCu6XOdDQzxhsC2PZaP9yeKRaTyYQEbkT5etLK7RiRXBAVuoNuJ8
xEoffreLY7uGeln8fW5ljt4ZWfnvY+PkEJnMjJMyZ4936rvU38byincvLoQJHyj1cpqaxCx5BXjH
GlSKwG2Fvp00uGP51E3ySt512YplQT/Ltcvr43wt+j7gfOgZxVg/5/2uHB+reOViXzRBopCrg2AP
1u5zE75iN13Tc9qW47/hyz0weciv6r/xqhMzwnrbU8rvWoykjI6GHtODcNDNdzldqWovOu+JGWHC
nEQmm5H6oGbGQ1rcxtaxlRDy2Vx23vljf9v9v6zoQsG3d8JsSnysqNZmim7l6guMSo5ytIedskaN
vDgiAH38Q8sGEM35+kBGaQ5aHTabSLkNJ1pVovgYVd/pSFwBIi8mANDg+z9L4qgMEkU2hzajGjdt
sbfNG6P4UMaPIDvGWU6YdGyipxTNZn+tMLg4nyeWhdO0I9XgN1lMI2cATuA5bW619n1o79Podij/
HHrHtQTx1kz4CfRO3LkJrZ1mBloSKOtDhVCy/Fj1roQK99odu7iz5jh2ZiIgnTD//eQIIqiI0shj
5UI4ymtdcXvnaxccL7vi4jl3YmR2nxMjsVk1rROxaJLhucrwTM7osoF5/4u+Phea4JCRZxic8IaO
iy6FGZu1mXg7N2OwmfzkLh+cjV/UV5lVrbwJl9z91JzgCn6jAbsrMNdGnpvo/r6t/mUaXMMcrw1L
WBzZrho0LbHj2P+kwTXNV2NCOvbQRvvL87fkBacDEhbIaXujbxoMGdSG4UDLgyu1X+MSX2C80KAT
mlvA54zz79jmOm1hg56P12znSzmp+Rs/+aj0I2yGbXQjB8+S7sLPFuq3kfoaZxsvWAmqlyb09AuE
A1726LHqG76gSR+S8YXMpkt2nWSQ60ThX1yLVBjYWDRjknMRoiBLjtPJHjh/w/FBlb6X6V5bS+cs
LdupiXnfnewrqao7VZpNjLnylEVI85revoFE77J3LCY9T+0IfhgjfVO0GXYa58pJ/mmlHS2efv5T
M2iSy7bBuEmdh2FNkXvhwMVNNBVZMeg1fxOImFAUJSDAqlKVrqJ87VoohiEhVF4Gj9pgu7IHFjb1
mTlhU3d5mCRUs8iR+NVjmWVbvYn2HRBQIqiVCV04D89MCa4xEZLZvTmHM126q5r42q/N3eU1WxuN
4BpVJ1na2GCiSx8m5WNUXuzpJfuLuIyBwORtI+DBUgn3ftnrjplPXFND/0JxwAiPWbOyLEsvtFMb
InBNQYkqawpuqNFOtuB/t46PJJOjfG6s3FX9ctfAAIWiD0Rr49PlSVx6HZ/ZFu6VEbkOx+ixLeuf
omLXx9dJccjD96nc1cGbbxwa7WUsj32x1eUnzVw5QRZOqzPrgkfGWqDr5cDspr6+CeTvFfqzceC7
Xi6/58UaO8uaNdEpnSRI4jmGg7dC0X7oHYLbWefK6Q015pV5nb9cuK95bhPEzA2VOqDh84NLiwq1
sz1GZozlvVFKtzIprr7xH8soIN3lfc4zSuCN8tzH3oOth4gmfLr8CQtH59kXCDdBntqSo8SMNhqo
mNh2r1B4qxTIg8q1lrPFiT0ZrLBJ4PVJWzljsG1o3ASSvy9041pzOjdWE7rQvv/NwEiKc8NCeS9G
jrI/BUkGnffGKI9wHU45xdSryyaWB/TLhHC2JCGi6dKACYVK9WC5RTyRYriNu6sofr9savEOmIEa
dGvPXOyCU8oUwsPKwNSYHBBilLUbdOl0dRdmz4VZruy35e0O5RsgmFngTyQ1xQnKXpUTjjPEiWuw
f7k5V+wnNxq7u8SoXQPcqGr6OzP0N4miujky2q3xDUjNSsS8OMUnXyJs/SBQhnrq5ggTQGePhE5G
Kx3tRNW2D1YO2DVTwmrKau80ZsCgJQtBQxNgVhNvq6p1o+4HXClrc7xQ1lMREfjfHAuxRBHBSW4U
mBuljwFB0pZe6pnA2IcR6NUxH2lXcMM1+o3F29CGrgk9dfIsIuJImlSzzSuMem3sjuQpbLN4onlA
ydf4fhfPlRNL85echGSGUdLdpmPJJ/8V0qHQSa5srbw/lo3A8IJotw1+SThRQrtuYkNOm03fEJ7Y
xT6q7X0gr0lbLM/a/8yIN29cD9IUW5gZ6K6Xtpn3CLVQ76zkdtasCHesTUtqMCQZMxYfjPFn4zxG
2dZ3/lzdkkhyZsX5/3OmCTvKBvcyKrTDbLh6mqNch9+kLis/sjj6oXRasLt8bq0NSji30qSxndhj
6rz4pznunPAVmoDE31+2Mm/N365Rh4LX3LwPJkDYS4ZV204w8q5O/EDb6YXpb/Ux/KtQ8sTKPNYT
lw4HJwCkwlkUIpbEE+5KReDKQxUOoNLl8Sye9o7OK36uhNNScm4pT9JQU+ZTz7QQF1IpFcHV+k+D
azgPEgjp/2ZNCAEmvQ3INOERQ9XcaF5Xu2VRw6fcKSD6NBnFx94M3dRx8pUzcNE5ToYpbN821kF3
zNmKanwpUpoDAfVk01WiapvLI5x/SPQPuIxQZuDmpBNDmE/d6tomC9lamQ0uqkGsNg/dUZV2MRlA
eaq3qe1sei05XDa7tIzQ79HHD74SGmTB+ctQ96EmwPmb4d5JN0H14itHP/0aFKNbRWtalYsPhFNz
wgWWw6LVyR3mrAASNOPeyiI3lw+e9mj0b2G4T9tNFv+F75zaFHZeV8B4mSTY9BsEiPVjViXuYNwT
GsjWk72GEFh6gKszCb81Uw6aHGLnG2MYaEi3jZxEUPhGO4LWXNUS+U7fjbTbmcoaisPB3lr+Wvn+
X9XZ3z3ol2Fx7/elZ0oFhjsvm1PIkf1PXryVvCslFAbtkv2hScexid3WLMCTVtvcaK+6VLtCv9h1
nHbvFdFWzrS9Ka3xRs+DvvRtgnc3Ze1nmoR3T+RGVe85Mz9Fw8oOWgqOgEwgHQV8gjqvYKOqEI6t
RmxIAU1Zo5NJbh30HfXrpN0BiLtHerZfIc5RFvfPiVHhYOpSa5IHvyBEsvK3aOivrKDdFqB2wzDf
05u46XRw0+XnQg5vIuOnFk93uvKWyJKrwZCWwR+ra9Nt5WVXl/f1shuefJhwcMmm3w4drHUbbYCQ
VvpQ20PXXSXjN90I3QzCjOLOAg7WHi/bXVxoFLxm5lD010TARRbxCAaezHwM2cGwmoNq+5Sq16px
ywcJ9UTOLGAXv2XsQIqmIO/Y1F01blC429DtvmvoHTPo0YGv8lUP8m1ngSSdgpWpXbrJ51Lm/5kW
zjC9J//lzGdYa3bXYVkeEf1YceXlWfxlQjhDsn7mtY5ZPAdULuqUHCGxW5Dx/5vF+mVG2DFFBq4s
IWOzCeNhWzvRLjHrXQ9x82Uzi1fbyYQJe4QiXWvV89Vmh0dj2tv5s8PhH99GLZKRh3ate3Jt8kTP
b+AzyUfWJ1G2dX9nmrfm8P3yiFZcQASaRZHXO8UcoEr566A9rIZxi78PKaRB7zRgLJGdFHpfwsVp
HkL20FQvpXO4/P2LpxaqN/AD0RgDBeH5HYVUTG4lNbu0kePbPjZdTYlejOLV1ItDZSY33bDWRj3/
4m8XwIlFwQfK1JRLR8WiOR5NBN5BG0gHI/8OQcXloS2u/okhYfV7R/bBAWAosB/a2kD3EljRGjnP
4mhA1NJUNNfqxasm7icpQg+ZI6DngkmT4SiP0FMF8icZquFmklfWaykKVWwwPwiRgREQ26X0Nve8
PK3mQR1q/cNWtqZD8WDl7F70CggOCT7RRwGVd+4VUu6hiWIydb6ZbKumd6Ok5PakJ8I/ZEHlSvnK
G2JxGn8ZFHE1QZMXYdpjsMyvbPW+qnZN/kO2X5U1mqM1Q8K71ZdsBE3LeWQSghXNFkqzOP6qKhtn
WqlaLe1czYI0G+W+mTZi/vvJA8yvE6e07A6okEprb7dTnbX6/ZIFCvdgnmemafbvuYUCKknHyehU
oQSymQoaC/4CNAkEhe+nuQkdXFMIJPVa0SbFw4ITdxu/B9W2DYhkpX7l+lm8xIG1wDUPOYj9WyNb
1HSRV/bQNzjKu5WQOP5hWrdd/Bqr75GxDeLrbi2lNbuwcAwZBAswNvFo5QIXHMGr6jQYSiTsB/Mt
h6IkfSj0Kx5Zth2Q3Xqw1w6KhdOIpz71U4jBEZ0Ts5SqCtebqUD0LJdpdzU4cBYDWu+4l5K1uvCC
X0BQoJHq5eUBfnjeAyeel4RF2NGcSgenI+/tYvxn0uUV514czYkJ4RDPwo6Tz8CEUpcu6sHbpn/o
1hheFs46Gw4jtEM47GgOFpbILNtICwuMTBpvQ5/GZIYT7yk0XL4olrwPQ7wUYMgmjyFesr6SajWt
ZjPJ0PWAIgYVm06/0jwXJpEM7E1yVwQvl20urREJR9ydhnxAz8LY4Mgoorhr4WO2033mFcfEqlbO
1KXAn2H9siEkzyYjALwfYyMu4BhAdVajlzybG+P2VbOdaNCatkGzD/w/T3SCKIK7xgFVxP0hnktO
VoSO3Vcw89173o9weMnX5McXXQNkGVBrNtVvyQp5QBlzpMy7aYrX0lFcX/tmJRHH7PvlZVryc1Tn
/mdHOMSDLKRFq8FOXmxiDRn1e6VZifCXwFFAuFWTPAFoXlDJ59tVssJkQH0Q70vzpynyioMH20c1
aUg6yLp/QP9uuqrkIrvNleCIGNtnp4f6MJv89PnyaPXFaaUtY1bDpHAj5oAUPdM8JR4gIk8GP3Fr
x6rf+zzwH61kKL6Neka3ZdQXFvIMphFvuzqz74M4MDdaSz8j2lxRduDH86sstmjtL7mcbge77i00
5Ew/d8NpevRn0eFQKoYrKAfL2yLwmzcD9soKnHTRy67sG+EjPQ31UyCZ8YvtTGjHjCrZX/SD30On
V4ptAFHXU+jFCl5cuQNSblCUqtFD3s7PCK8YbaQqunCfx2P+sw+k0XfpdpB3PtRYj0pWEs2USqte
qxBw/AWChOWEk2yW4XQQ2jlfTgiEcl+2cRlK8LeJUl3JUnbr+f5fnMDU72FvQiOTzxYOeWPwU7OI
ppm/znr4f6R913bkyK7lF3EtevMaQZNW3pVeuFpSid57fv3sUM/tyozkTU73qCRV1WmdQhgEgEAA
e5dAZ5nwFEw0kD1e14kl4whaKGSv8BhqAv2Gm89cSUNvZOyoWWAssLoUmaJJr+zK6KvHOmgmMgeF
TOVUGogOBHFHRtHJ0/VBLERtFnLljD4bLhRviudrGvpjmQJUCGCRBYJs5TEuEwL45354HoNpxWwu
nIEzWZzVVP2wV6cJsgRrZ9WeFrZHEFumhrASYy/KQV4E8Q6C7AvC0bjHq9ccYF2jUDbvJxkPhZoA
XClLBwLCrGv58/U1XPA4QElDUgyajvPEc0HkYxKhSRnzssBzOyiohRzWrvcL1vJMBJvySeDRt8Dq
m4ASTAeQpsUgwrakyW77NX74ZTHILCGYggPl44IgMqViYqqv1h91hrZi/zEWfl9frQXEWQYq90cI
pwZZEGpNzNSgMn6yFWgUGpO3XNxK0rOSehrAUcoeT3k3Haqr1nRj4f4F4QhNAZeCUjS+u3AOhTRP
fqCr9QYccJuhyYCgf5PoOz20G3TaX5/sQixsAcZdRFsk+MWxquf7lvXg8J1qpvLlsPVj1ZPG8R1v
Afsi6A+qmlNxVreaMrxcF/uD2MDF4JDLqnMR96OZg5M7CC2DCYO+5MBMMYtneCRAcWbubM2bxpSI
MqHDP44+Au1brNpHc5JJKMevML12pgE5BuUnef2egNxdbYZNCby8VO5X8rpLyoYsPuJPhpeHfsXz
tUlR7CtWGtZGbqP9gJf1ohh3o/F6fSmWduBUCndyotnMOzRe43A25XCjApcU4KdmojRE1KN5K+ZN
8pCIlhcYfkbLcbi7Ln7JNoAkVEXzLHBKYOTPJ1n6gYBuIpyoeGy8Vi5uFO0/3BjQ3PVHBBdJpX2c
KTo7tJoY3fdi9hCHA2VFYNdnsrRdODesuRQBjMYD5ahTk8xGl+NiUlsoo5lduZy3VjatiDGWTijj
cMZlDr2LCr9ileH3tawWYIgJpaogqYWjA4wMbbDFLKk1tw813TX7anw0u7K/KdM0sVOAx+GHBAyS
RGLUTsQQw0Ym8dgCyQcoxYUtarUw0TqMkzvw8CpHIEg06IgEcmvZDAFQP0RxPPi9Me/U2M+Aey3H
Aaksv3ptfQtAW6GUtaTV2+gwNPV8b6lD+dTE1rzr8Vpupxr6swHWmhWvBXiqAqKUZRxThNcoqQUA
Tv+paGnQO4VcFBshlyw7GEP/zhzkCg5eNgYXRKw58GvV3lOq0YqJ3Jg1MkLhXd0DLlqUKn8r5P42
KQR5awiaI5Wz4ualMbnzUFp457amW+AMz56qCepBq3A7IWHaFWDsyxMU442onwccmqpsprmZX6Za
lzIyGHF5p8xIsBPAgrQ+mYDi46Cfs38a01HyuipLfglBJAHsINLxaCmAWHjFRC6GQSZYqCV4HLDd
8hc22RKaPDVwkUJ5nHEA53R504G9Y6siBfSCt3EfYEl5N9qlMJo3ktnFOaAqpn/PeKPgWfjPKDiv
lCIHWQ4aRjFY82FMDGAydd71E7RkikwdsKDoLwRhPc9QPiCabtS+hlE2JTDXhbh6lwGMUekKafFR
iAV638xtqa9lNpdiPBMorWD8lVE9zL8XWRbQIpUGCZJcOsgRLYQAdaI5Mo+bUlzLNy3FXqeyuPRF
1sVjZvRYxtKoAPrSpZkLaLenNq3qh8YS/gOvAbbtZG6co4twzIWugLxwTkcSpS3qJifhYEbR7yRM
j5MRljZQPHJHzIGYUhlD/X19U5fMIv4B4MagtlBDaujcwBcTIGTSFgOQqh53IcUqHH8aPnyhWStI
XTKMQPNCZg2JY9bNey5JHasiRhwIT6b6r3na99SqUITbKnjs1sAZIaIsvNaAfXJ9gkvacyqW29G4
KAtfYem1qjZYtjUybDVBiJAjibNGF81cFR+2nMridjOv60aLBSwm0PlImmNDy8312Sxv1z+LyHMV
oi1XaGLIoZF5owPOfRj2dfJxXcbSGTiZBQ+nZXaiNfstVizIv6NaILiGoAAjuG2rfqX9a00SZ7SA
bABIbbZeLfr/iqmn6vComM7UrEQxKzrA82vD6ivTmGFGZh04xuwWVmLPs10NjwCWWvEHa3NiOnJy
1clRW9W3CXZIzCLSWSMJS+BqOlWzcv1elAPYM1Rco99U5W8CXWC1isysotKGdpHbtXYsVZMY0orG
LctBHhxpVtwCeG2o+gmgRCVLQiEZ3nffNYCqVM0Z/e//oHXswfz/yuF0oS7QlKIYWDdJTl1Lrw6i
5r/EqbmDQ1uD/VmbExfVBlk1NamB/LFm+R86cj8kQDlIU6cmGQrj4f9vYpxCTGiiqpoBExOgdVlA
aj1xSvnJD9d815J/BlvgPyvIm3J5StJOhaBkzInRjQ5QVolovczKRJsoucvqEhDy1UpOd00qW+sT
fcctJNTQHw77Gu+GVLRL/QBiWDJJQFjJEEe6YZu511d08TifTJTzJGI4GCKI0nDN72UblzsSSd1j
klcIkgXaFmt992vawnmQqKt7NMFBXKpNRPG3eg9wMbDLrBEkLsoBuDsYqVAFfEGmMUxFLk0TsvK6
VexDH3UqaCcSkNDS8zX6z8UVPBHFTSnTE6sHiiB7pUE095c+blDeAdKBnNb6fyhIt5CIxEsn4N4B
WcM5xU42hzLLYag0BYzXU/GXEaa7SpaBqQX3WKvjisFaet04FcjXOWsGsP56EV4F9+qtWKo7PWr2
TSBu8+4NlIq3uqYTKYSaZiKOSbq9rpyLHhq3YAlsv5KFZ47z81CNaQE6YexiKpR2XCnAY/zwNX8l
qlnUlRMp3AYWmVx0bQwpIkMa7vqtGMZul+C+qRUrB3zxgoMSEGBa4U6LlBNnV0wkHuoggyyhdeQ+
tRM5QvBty0Dwq1ViBvYYKET9D53MFnLluEEDtZIlss/XUe70KksHvBVVk++O+lASCVRfutCupHEW
7dcfOTz5yhQKg58J7CEnsUAi9o489ZB3pDe92O+pVn9qlupcVxG2ORdh4olILmk9mnKuCQpEptgw
K7QR/fYZbar3WMqR1lnZvzVpnGOdzZKB3mIhVVZW+RgID7p1DNXHEF276goUwtpico510HNdzUXI
0vvKmQV7yt12Rmj/AsSXChCPyWoX8ppEzrsmpcCqyiBRmmK31Xo7tgJnmCU7wMn2x+w5jcZbvVvj
0WT/7LUt5M6EhJas3iwgNgArVlaleHjSVgLJpbpRC7EdgAHRAo/nFW4x5dyAdYmQBI2EQ9i/1NVb
2+yVwJbkTVwgpwAWXXeeU+LH96YYEh245tre6LZKCcLYiF7X2UWzdjIYbp3rKGv6KcWEe/0h6yan
TPZIUa8IWVzVEyHcqqbKEGtDhRknyU6pR2CP/AdAOzxgyugZUlGxf8F8Z2Cr0rZHslHAEkr9V6P6
RMwJgHNWdm9xvU4EMQN+EhYlqoJK6QqCULtECjRfBsqLpK/YrkshKhA8ReSfZeTKwQ1zLqRGzxqA
sZghUQcq9JFXdCouN9K/3pZzMZwFwTt0oCQK9t6U5d7JTdF3pqhN7esadunSzqVw6i6gCAioMJiM
Oct2Fr/UaUQq/2PQ3v+LHKBvs/pjPONwcsyx1OJUR+yjtqBzN9VNbRklUYbWA2zfGrv2pXnCpID3
geoRYDSCXeF8h2SGojyqSN93UINwelTQhWvYIYARgIONmzxO7YriXZ6hc4ncZmWhoidBKsKf6fMN
7jiktYL76yu4qHY/gHw6SG80i9Pt3hgLAzzoOERK+pHng/qKFhjf8xNrDfTmMk4FMZWKmkZWv42X
IC6YSkthHqVJxfNDUuwA49W3KLVAYrz6haed65O6dJMQBcooUwP+lC7LnIGbxarpulGDtZV2df0q
6U9SvAVL8qTAGq0s4EJIdS6MM3SRKAeFMEOYnNqSelQ0AGhERDTdvkaHxWPtO/MaedTiUp7Mj9u0
aQAlehTpCMPTnihdRGZgbSP+6P3NKmzo0loqOjpcLLyD6DrPVoQqB78vBAPbVpBRUMhoITXfV4Bx
6e2u3mev17duIeJntZR/5HE6n0eGWsYG5OXJc6uSVLzJynfcMKhVHIWJjKNrdrSxVgzW0tlG9hbF
e4hO8VDJKedYjkKYpADYQ4ThxwCWt0D940ihRZJyI4vPprq9Ps+lcwf4MkAmA4cEtW9sQCc+BZwf
czJVENiiUbt+N4qX0f+6LmLhdVsVT2TwCcZKk0u5rQX2hF4/zvlsd91f4PB+V1nmYpLupFLdlxrY
7s3Bq9AflcyvqDVccTgLlU/no+DMZpxGIYaBmQ5DSUvto/Lz+2wsXMnPaQRmvCFAuHwQhMir+w4Y
4+lKDc3SYTldBU6hkkLSMjQHsTjWcqqyJLP6OksHLb4zxpXc5JIWnYri3FGBhGFlNJiqiPx0XdYk
MGyl+1IaFwFd0myM/r8Yn1OJnKUrNCU2mhkSk+kprjygfwdFRgTwQ7T9c2METijSWvz3ufHzLeVM
3ljD6c1M6mg8F8i4qWt+fW0hOQNnZpLWNIzcpcnnkACaFNSgPWny6NArhaMo/kuOCs451x6uH5kl
Y3e6nJwZEBq/LFHWCzOg9EQbH9WkJUYLdOnwdxxvo39/82friHu4IaFgGFVC50Zgbqu4QW8Ybh7Z
99D2uPCT3LIz6fn6rJZtzR8xnJLgQbqXDHYC2jne+M10VFvVEeVqJYJdCvpOZ8NpBaAgArFRIEZs
HvKBOSX2KkyNWN9cn8//YlL+TIhTD6XypxjY3KgUQ0J+TFtHi1712ZYNTxnQGeaya6JG59DGI+9K
aLHon4AHjvYMVKgxlpnzPTPHRipmNQDwZKoNv7NEHT09meMt3r9NvDJmfv8glGrzOvdqZfd1V+xU
vOY6dZwJ7vVlWDRseHQGcBdgsMDbez4SISyTxEwwEkH8DcaooXZLYV8gESauxVNrkjgFYvVZcZhB
kmkFtDCcvHwqxLegCp2iTFb8xeLRP5kVp0UBkgBqV4bIZaYueqFQylCpE2qHSpJpEdrOX6Xo5fo6
LkZwKDv8ZyE5dYJ3FoxZhzpphgdCRqFzRBAGxDr1a7vv7q0Jd/RuTY/Y7pxnHXD2T4Rypsaq/KgD
SQcwrcp7A8WAorZPm9d0lpxGCty8btGggLTLPapca2uXrBVArm0ps4Qn8YeS6l1k1FjmDOTOYfzE
gGJwjVFVx4hWXgZ/WqCvTZWLdfxR66OkwVSNurOjYYZMCJvj5yrRaW39yhSQZJTDvtUSr5L1Xwb4
EUSAa/fjcBD7bwHF87Cd21T8tKSQ4g3GU0bBiyP/oarjfdsUNLXWmFN/MqGXg2aYhQjOwPrD6WGl
TMCwbcG6pEkHODw66B1Rw80c3+CYg9nURIFzPz6AsFgfngZrp4uvRrcGR7Doj8Di9z+D4JREqua+
xkYB4R5V0kQe3nE5jUAGM9mdWAEHtbHHTjNWVHPRXZwI5bYrkrOkSEMITWqiVJg53iTLNZY4mMrF
A/DP3PjrdAeSe7PXIKbsEgMcRqGagFshalAYH0q0RV14iFJyWbmVwiEfqDGE7a7porAhcRZ1v1Up
VlWS+JP1IYKAdg8Ue+sotpnZkiC31Ol+Hv32V9En1UHqGx+dbYbWPABdqHMnMJGFrjwkll1YuDq1
0Sh0pC1Lq8MwKh/0L2Za7YJYazeoIFH2hVEhtVQJ0v0IONXHou4iZJxAn7Xxw9J8zZrB3yV1gAL0
YvA7e+pKpO2UYb7JDSv1YmG0vCZvCqfxtYQiRe4fs7gxbGTIantCn98zCImGna9boJ4CSUNK5H4e
jlbZ5HcgSTf+AgCgecy6uexIY5hybM9hhtx2i8KW1wZgHU4K+mw3R80nKATRzD+UjfIrapPurmik
KLMttKzjMW3O7bnNwich7nWShpl516b9ZBBFrYHfp8+ztAFptZajCnLSP0Us4D6sAtbIa3Qiyomt
EvTLlRWOG9PC2xlq1wwgnzKem86y6hdz7qcnEA5Ud+Y4hrcNOjN3Zp9I2wotOU469OJ3VMn9fVHU
4i/QXllbkF7gX/TNOnPLyagmOk9Su62RUd8FCWDbAAoZKDZS7OYzYCTaY1hNegkUTDH/8sHY44Ls
qfNpgBKLjWRmZQbPl9bqrosnSSdy2Fq5m5gTWkJr39eATOcn3UiQ05YnYsay9DCNTXCv+nLIWj9S
/6YB69YdboLgedUrM3s36sBvSBEHZYSFrwUTyNyGtRHVXL0T/aTdgY9WOFp6y7BrRDN2AEkwfeuN
rtJiBse8d91RLbpGkHqqOvCi0bfBOfwphV4DvwPEwW2hknaqjro6m47fDX9lsfmZ1N3ByDFqrZi2
1yUvRz0W8ik/dWkAtDh3F1GlgGJpzNCFKDWurzQJLUwLfLyV6tZKH6CFVIBlxqs4EVMgTwgSrupF
ka9c5ZgjvrDJJ6PgHXVbF6aI7DVFZvkGOGeeKmznzKviwb4+30XveCKIs7s9oH8FpMiBzl11Hcm7
pCdl7B80UfjVRSbp5zWCxMUYBLXZCivdMk0kGM8XWEgTC2hLMeBPh70i/eD51MajBOPUBgge7X48
xobz72fJmCUY2R+++IYLFQ03XTpBplh/MDq4QXvVwc9odq/a2nv48vyQ6wBfvAkIIf6qE4RgFENR
BtiJxKdgBErFXkuPMLu2iQIuQ3UjEAlJ0soElzwZgJpRkAwCBemCBru3oqDs2xxsE3NONODYhm3k
lLgAXV/HRTGonwXOhAhBfElS0E1Z1fuIb4p5UydgAROOcvt9XQYLsXnV105kcCE4bheKpciQERhl
5Uo1usErULqtLNjSATuVwmZ6EhX606R0lQQp/VADO7ACy25CB9mux2AlzF9WCAXXXjx8IYHPN8RF
el7GggBR2lA786CRAUbUrGZaNcVWq1qd5MhkhLVpgxZp7bj9bMmf5cQbnInnAmDnIPmGBntZZFB4
JxMFmnwBZuYso278mB1LckM3+/u9/W3Zm7VSnh+z/EeWKUsAAYMQlN0jNAXnNhdPjYZQDFUEV1na
A20csInboy0QgaDYxSloaIPlmur4wn2Rts5IB1uiPomJSEoq2APxHcPW7G5lB35g1S7GJWt46EHv
v3TxniGkgTgIpjWQymHj6u3eRgE4bTCumfwZl0EjijiTTu5g/z2qxM5pYPvUsE1arljeC1gj3KpF
NEyhtxmASpeVM9IAR4z8z0jMaRulRArs2iKwUfpj40o3/kbI9jrpsELPIXn8WlsUmT8BvHjuXtSL
cV+A9mMkQkjAHiTfmwbNt++3BUVcqQB2lURb3y03nz1NSU6gORP5BnQCXXsuAUgcd+QBxc1KtGWE
L0i74o59rqNVNje9UsU6sW17b9tHe3/En1z26brE3W4JwW9H13XxJ7IlXku2nkcePHz7nw9cm/MP
8kA8/Octfn/Az+FnHfbf8Y2yT4oPm32jlNj0/t7e4HO/gSybfcMXxSf7Efaj7C/21/7l/mX/tS/t
En/b7/H5tWf/F4xzv6IRP02OZ3qKNmNRRMkRtEGRJYvfEi3MxTHNTKKRgrz/rZzKbWsbZHIiEnm9
i8p1O6O/B7eipuL4j/Mu9Yb9QDryUtoi+f4yaeAa9rQTVsYmXagLTg4jOwHhnwhoOJ0zmKk81lkh
pCHdv2UkIQFb6s9X6tD7lRLRCwBUnFEgJqhQBx393pB1rg0hoBt8LccNQfZqG5vueYfGTgn247qj
+QHkP1/uc0GcpxkUeUymyAfYL8l+TBaATaHduqPgbwomyb4y/Nq/vdlHyzneumQ7sol7d58qOaik
sjWndDTnk9whTCV4xCGvnvNIN/dfX/s1Kq4LR8Ju5wAbV1DTBNpnLNH5wnQjWsPlBnmo8jNWKfrY
cDfrd9Pb8DH+Slc8/cUuQP2gixZqObDp2AhuvwFEI/WzUIT0zf1wt7/vPp2bx2DVNF+Wi7AyHvB9
4SEKfMzGxaObUCpdOGcRfdEI9pqQA1aXUGezolU/z7unm83mg/gI7F+gWmZgvueLJ/tyWsi43lCY
l6P7dvz7w4VVOcK4sM+/DQUzFsxieMx+bPG/s6+fD8chTk4OBwqzcb/5vt/Y+3sYh6+XzXW9vHAM
GCoo0XXGXsS6aUXOjWZVq6l+0YGIkTYURi/6sVh0s9Yn+fMsxq0JQMbQGAq4JKQneH8tDkWWZBMW
n1kz2FpM2iErp2xph4FcJyEHCI4hxATcDaNWrCyrIhAxJmS/f9nbx3fXe8XxeXVWtlhiN4eL6ZxI
4synmAeSb4WQtD8esW2wTf9hY9BxLCGyB1EyyNDPdSgqrCJuopkJsO23o/ubeFAHulmxtT9IwPxE
TuVwE5H6rAiTAnKO7+8fT09PAcKUJxgeFqzM+DP+BtHOwaGbx++SPn4/DoT9+p7IREL228rr20+5
6+WIgCmCdi208PLYjzUaFEHbKUFT2HHZ3sIlw0fCUW42cJTXl/kyiwr9RznDP8KYKzoJWQcDXlCr
mDC4fzj+B3h5THXDHPR1URcugB01IHqbQH//cTbcZVREWmRqLXCesqiDRRtbduzZ+WchwE84sCZz
eS1PZMrn0wusZOyaqoVMVJoTfAMCHr6/YLYJItDf3qt3d7g7HJyVTbxM9HKT5RxrV/VyKCYQDAtY
ENd98n7RmzWjsnjeT5eUM7RGIMllHbHp2UeDWLCedx409XlNTS7fxrjpcB5Kj9JaQtspBL3Z7tbD
zWZFOy7uMz/aoSNER5kGSnn4Hj4lLnIhmf7eqb1B3kBD7tgunH/pfP6YSrphZ2Cl9HX5+J+I5Y5/
ovhZNksQy/QjIW8dfXsBfCHcwURbm91fEBG6DwSekkUdLaIO4r0C+/XnTpUSXCjxC+u/4ph+YMsu
rMDJwDjHZIKPeAaww9+nBUpkH3++4eCww8M8KlwlO6zsG77j44Dffw7TT/CN1cIxXjnD7LxcGRVf
Cy1UftWJZ6NiI8OA/vbebBRsLOwS4Px40rURKEyl+REAaQCFWMC9QBzDrUtRWKmm1ujyZIJ/7ins
qsJuIa+Y/Q3dMTNp37trQc1P3upMMDpLNYBtWLjboqJS4SxlG+dCHJoKHFJBbgMSkIxmtCe/8aeZ
jPgesGjKwRgIhuId7ujD9sHbOg6G9P19/4WIa+vC9uCSs8dd6P7lZX+/6ch3gLv412r8epFrlBEH
AIgHcLQI71GEdG74KkHX4k4QE/CJkfnN/26Ispk/0o9gW2zjh5LUXvI02cPHGvfFpUNBz4QFqnAU
H6CZHgnAc8FCio75Eb2qzHvdwp8+PTGXgjV4nAiiqs3avlwGVoipEGpCHBBKgE/CCfRDtUXfqCwQ
3Zs/o026defNb8UTduVLRD9AukF1IiK3ALSqtbidGfEzlWDhHJw0oi1AKiJIOZ/roIe6oPcGRD/L
3ltvJy/pdhg8yUu2uddsqhWbcHEvlDl5nApWudaJcgl5vSs9Sm/9m0wfEuo3tnx3GA7ywbBFz1g5
8v+LUJTIo9mCZVC4pFatdkI8BBCaptQI7Pfofj70m88GVCbf+R4W0MU7y3O1FmDyd+C/5/pHLBct
RL4VgRAKYi2ZTg/32bdIgT1NI3E//Hqd7Gz7jJqW1Yp6Zj0udhSbisQVUDvQg3y+o52IMzOzyc4W
qXbap+xNnnmsvlv76S5OyXQbYo2RPCLxs7jXnevW9eLS+TPnE+lctFJZzVypwN8mk0ZmlEG8wOEA
o8p3BE9+XUMg/ukzupwrngdw15WRx+a0t8gi1JwAnIjEh+q7epFhztK9vpW88aF4G3cA1aIViAjJ
molYFIzAFgcHFwhknznBTeL3XSlAcJY5qIpw0ExTeflee0jJcJhc07Xuh83oxc5q9ovpKj/lU8mc
VRQM35d9lW0v5kbkXemqdy0hwaEJbJ2Y5LnZ5N69stXu1vb2p9v2TDSwPkC2rYHdEUknoG6da1YP
miEgpGfI6YxIcAYb61Yh6CCyfRcoiG60T5x2n92rNECqFgjnL3eDB3h5WK+cZHfNLXRg7zvqzc3s
5bTYyiSwn9OVO5fMps+P8eeU456K4veLYuq5aVKl6MCoaOsvIzEccJU6ys17iRgINYBee4h2Pc22
IYlvtPv0wdpmNsyAJzwVjrZdOQwXoQa4BGDYUdfNivBxCzxfMAtdBGJRqni8dg2ZRA2RHd8unSbw
JpkIWMP5a0XihTnnJHLaEViowkpBTkJrwY1eBFQg0orm++BQ4Tion9r/Q16aOSduxc8myUUzLYhq
UJENkd0uF45lBoG/LTpS8S3KwJVFpMxGj5R3faKXtyIVFMFwzpaCpdWw4+dLqwj63OejHtLerm4C
YhBzZ9xmD0AjoIMbf+s2Sg6QmU4O+c234gzkJqUiMW8y8tdAgo/rg7nMwHCD4ZwanukbrS1AUj0h
H6ixbjd1IsCYPIAC7aN1fBdoKBUt8DIgE70g/r+uI+Lkc7uOvgG5amYsxoRcZEaam9qVnfQJWDIP
7UbazN4zUAfclIBvxW5vgNi16zY5tVbKHC+NIoZhAncIr+HIeVx0F9QBgs6oRSKq/Ww00qNSfBvt
A8fchh/zjXireQHNQsexttLaQWO7zengmeQLbUD9RNVDcuOgSKR/U787b75F7YxEtaPwXh2aCKd8
zSBexm0I1yQJgDRIcoPclldCcer1WAB3GY0Pih1vM2dwLAdbLyCQVrz4O3gyjr1JgXRkj58d7Vpy
XfEWTsH5ADjFiyw9U3y0GrOrnyts5ohIB/O7Pbx9me60G+1gP+7Vb9lRCSqw8n3ypAJviYq7mxbP
iT4BbvfaiC7cE5aEBbHo58O5NERuRGk6l0nXI84KFTo4aI4XUpji4a+ZmHYL4kgyuTF5SZ4QiQT0
SwR16soILsIfNgCGmgv0Oqjgz235JBukmqOQGBoG0Ec4gswGqLfB3UBWY49Lu3cuiJtppcZpKoN/
k2qP6cEA8QKpUlLuo21GX+VP2TUt4q94t8uUDDc5zqEkWQ7YYR0y8QDxJO5Eqv7qsJ6/zduI1sjo
ZR/5msil9QScDRpcEOWwIOvc0BptJZS9iFBZfx9v0epS4VkJ/r7fBJ5h4f1zdpzBnqBVmb2mTAt2
VVI03E7QGsU2U+dci6nXoxSZbUqTTdyR8TF3LYqyO6cB3ikV8Cxs/Z51Oh8Dd5xJs19781xc7hP5
/L1BjKNSUUfIB6fTvbHVa7hT055p4Q3Odmb1fxJ9vH6kF4zo2Zz52pNo7OMuVNnVpCCorCfJzngD
7/BHQqvPEZO3Q2d0/NfyuBZZXnbF4MwCtwjBCprQNJiz851uIxmdJ3OA96KD8lW781u2U7fKsYZL
c1CHkpNuc32uC/bzTCK/vnHb4BChGo6KE1Xfi81ox7fTMXjoNynJjiOF9ab5vehGz+B+Mnar5CkX
GYbzGfNrnceSL0Y65Idb4dZ6DHD3rV5iOzmYT1PgzBsjITmtnuSbWVixUpdXUk40sy4nZmqUwiTx
FTZ1rz+I8QZ3NRr9nizSoYH9drDHnbzHLcJWnq6v+Q8wxLmrBJYtLoYGns9BfMGf59TvdEFO64Sq
XvSqwjdhjofiqOCqtBcccMhsrcNoqzDaKP+wZ+I/vQHaeDvuoif/rfpSV3Rg4YxhPAwrmNFOI2bn
TBoQcWZNS1E359+rD5Jb7AKnt1BVIbuIF9zELgdC124Jl6+VqoyoHI+iyIfh3eAnKX2y+jXgCaXe
yhOqPAI+e/I0lHaovwrPugEuePzSHADWtxKkXSa6mUwZUEZICKCU4+f4nciM/dCQmrFKYEx6W3we
I9ITFYUtJoGCH8xbEVZU2LcuXujXlO3yVgDRwLNjJB2M6ISLD4s8UYFKjDVGboVEm8CRf/mHzrU8
NNQ/oNf+7rqOXdSK4NUf3F6Ab8UrLXbVlM+VW1HTsR4SgcXCsCVu/dZub8G0ZFLdi+9026Ahrslv
7U4nlld+57Sk1jNIfVBhFK1Vul0mJDAWNN8g78lQfy8Q2Zq4URop/hmLTNEVqgUk36BSHRwYt9HH
9YlfvjFwwjgTWtRAtS8yCAtRjL6pv7JdQg2qfop27IzeGqbxokoh5kbgidQHXhi5s6OKVRX4AoyI
fF8jAk23HxENjujMynANku98t9kCUNK8CW7XWmwuowK2qn8kcxpl1XMY+HqY0Dp1gd7/HRzEz/ol
9oyVO8VPdz9nrs4EcSuaW0nk1yEEAXrCeixe3NlDDg3xtUr0r+yoPeBuQesbQCXqN/XzGun5gjfG
PFEKxprQQMLJ4142hlDLaokNPRYP7a15p5bIeFRU8alFAxq/F3fTftjqyOO9rqgSW8GLiZ9I5s6Q
ZoWFFTJVat9MjdwKM5E83VYMUnyCo2NyaxLZzT76iL0+p6sXKvavX5POLMqJsYoEkNSFeC2g1QsK
HoPNrQSsv5fBLneCF7mrgdaSgUI9Ae4LCDGReOfUqVdSoF21sI36ffYX7vM380ZA5V/normxo+Vf
a2ibiw7gVCCnVkmqmYGcQeBAJRBZ3s2bu36Prok7xUNSVjysmuDLexHmBfR2FbcivLyInMA4zTS9
z+B2/fv4FlX/MEP9DoRjsqN8+Q8rusOuHvzu6cDnZVUHIDPg7f2kF+oox7D3gLutQNdNu5vcBSig
U9n6bbcFLe539NQ9mmsu7vJKJMO9/ZHLTbKfjVAoI8jNUX52097hRWPcxeRLPMjIAUmw86uPREvH
5EQk3yzjD36bhBbWNd3OB2Wv2BW1bixaOtG2+RQ/ZWIcpo2GU/swr3i5pcjldLY8QkTcDGoD4oaE
Ji/WQb0fbcv1ES8Pv9q976a7/mEiazLZAl5uLKgILFZQJfMGX+r0aNTSLqHz23BT0eSQ3M07hUZr
xoc5jgs5LFBAHQ7j9uLutn1sJFoYQ06D7Pb8iFS+G+3K17x0AjSm7adt9Rg/gwcJEdv2uu5yBchQ
V7jQn+ouQ0GRxQUQV+Zb8py3I2IVOnjRQ2prLjAVNvqLC5oi2h/1t8gNoVSm2xyeJ9Js6PUBLEXm
ZwPg5j5qkVnoAQYw2kcUIH9G+3r7Ozno2/hGQdJWz8luDQZsVSZn/xQ5Glu9GmD/jmFP8ERl3cau
7kX3+at2RF5R8NBMLjkRajVXZsteg/idNhjqMJgRGOUud2RVPdAagc22Mli+0tHt7CD81nbDU7f/
P5xd127jTLN8IgLM4ZZRVJblfEM4rJnEnPn0p8bAj7VGhOd8iwV8s4Cak3p6uqurmCmTpVsFaXA4
XpCG411PlabSEU/MqZoRr6zr3gI1ty1+1rrVI+INW1NI7NplDG/JE2oalJ4QjULFiw70h7oUJlGT
UuvuYpjKAfn3l8Zs8xW/kU6ZXTviHYyvWMd0MWwAvh3QL7DiQIyKmtVcTqM5Lsj1cjJc2Svu5hVh
FPVbZzvZGqJicwu2HDQos8KlhfFqEqB5pKKrIiaksjXl2Gcpn6CZLsO9efkst/HdtL7nUBUbV4pb
IzulrfG8PYhmvg9dbnMirw5W7PJt5XpTIVWEgjJk+hAzoecNm+5H9KCCZoEfe5VkErCN/VcRCXq7
coLXxpscNKOZjztxLbmKA385m08ZtkG/Du0W5SsuMUGf9hY4oRXtJo9Fc7nwHAABNNntUD1TwWhC
hVWQF+HAK8DBvTyWohM+SO/8y2SL6k4O8Q5k7L5bdw2Auo5CBaRZkYqki+taxk11UKgkXdc8dm+g
eX+X7OizQB8i0PI1YNGfkVk8tTt9w1LHWyiEQVyL8IeCXBBfoRIX/2MNkAI1KrRIpdYGi4CcHcoB
3rSu/Qb5eMPiHmILedEtGMb33GttFk7pJVvkyNFI6YQMJ3PTUIGxA6EHckU0VEBNj0ZyCA3JtAT4
FunwGlvSc+OckdryOuf+g0A74ruPrHGQvCc5W1BIyXa8Lc3LujiH7uxIjnbMPd1hrM3tSfn5TUBp
Xs8PPwnhMJDczwBZHXNwwKPjtO8X3jxOdgmkdoyZ2HArlsMVb2MkpDMJ8ykomAArpsUlxwo9boUR
X6z6OX2TrToHHKt/RBOpG26lvVkNlmxGb+sOc9Wsofz29cW/MvMfxA1cH1B8hAZJIWxPUE/SbmIC
D5U+dsnFEiAzgvZtT1/zb0hfp4+Fd9nkkTWvx6+xcUWTMeu3gT7aM0n1GE4ZuWwaEpvkUqzpLUrX
xV7YZB70tGyeAyRNQec62nnmxBwZrZELScZrk/TdKmgd2ERgUvRyP767z/0QnTxPpKuo/MJae9Fe
OAmvEjqKajQfff4+4mXzBulwIuxoN8qHda5X8mUeUB848JEV3hGSSEz03nDmfWzFfnhveKDEGmyS
2Q32hf8PWXRMwI8voLyxxvEZNyaQhh5dwVXO0X0UoaNJXldeuakSoDQsbW2FL/xzbRrsG/j2zgev
Ix51uGUlII00cg5/+KE4AgmhWGP83CrYFW9cY453cu1AbtdW0A9tZsw89m3wCovAUvGQ88FG+y6a
/bCYCdM8NAIWnD+pJ8FHQCWemj8ZMAor9dxqNvcQAO9mgVLWZnqVpYOFo4Wgmaj6ALp2PdooIzMg
KxcEzvkzNtwh6l2wg9hha2OhbT6BfIRVvDMf0ItjNqDGg1cm4ZKjAg65nKQ5ksiYs43m9s8QezN5
aFck5nTMzeaoeOq5s9/Q3s0Kl5fWF52RKrnjMF4aTpkrcagXEepfEGhyRlMKzQD5+tnr3PQTmYmU
ubwsg5TjVqEvF/I5DCbb7iv3g3W/aUMT4u7zFw/NDJOV6hKXDGroMkPSHIHrDYxfLoyuNioRdUyw
cLna2TBjaLCYYGE4bs2np9kyAa13VHPF7sZcuix+mqaWNckGML2OMC0dusxu7jiL26Pu5YU78pav
/NJyzNEJz4OdP8jbEIiS373XQiCLMPLv2GmB71wHVfbMCRdLfxXO4b54FGxc0Mn5D/faHIXTGsrl
Zr1jFdYXEpvYwkT2VAKehRRzr49REQ5BmAcoHSOPWqGl6os7xChll26+EfHc3WrOAOuzo+6jNRO1
Q36cvhzBxQyxPZCG4AlMTbowFI1eNWFmoZupN0yMeZvuIKOQ+qmdeF1o/j7HSzcEYlF0G6kgK4fe
GRWpZeql7pHJhcaZNbvIJFjhOvxTr6Kn8FS+Y2tLd3ppip8ifAf8FqBTuZ8+/f4NC7kMPBlkdFOi
1wmCnzSDghQrYDbR8Q3Tmv8jv1SkwItuNSu9V6xuA6YKB9qUrKbqpd2FoBDpBei8kV5G6rUSJVyb
cyIgQ6M7OeJb8Co6MyLCrHDDP/keqMyDgVyrn5xYTuQ2ayQbKH3hVoKXhrwEtcR1EM5SRQq7qEnw
k1lrpuqHWxC364zFXRiigtq5qiLQQsUJSZvrndxecqG6tBUCnslU7lHss/nHbB1stR2IMZGp32Wf
uZVtLmtmoHm7jWEZQQdB7OHNTWcchQCqXHKNQnLii6/BG5oUt8BJng0U8wK7eO5xcFfDAOT/OjvI
++gP02/eTjLkaZFEAku8gQTDTWqOy/ACk3HzV/vmxKNx+MEAQGnwPi87xd5BBCiyNe9JWJmhD95z
NEOWqEbmlo4CP/rbmZnC26sZcaeGJAdCTwSeNI9wCXlWQy5wNScdLMCVrIotmGrLTbAKRRSikCTM
PTg51tG6DXkR6aOsbpAqJ8pi1A6IsxJIGdDdWOKpe8TmdiTo+Nm8P68LF3qe/H2zYhzm22CAaGxD
5RIAdoAgaTh5PwwVxLeCizV5KGqDNMcq7rTN5RAcAc36ykMzjU0RsBHOZkGeF+5KYppwdaCxAdxQ
1GBlKW2DNIXjFs7KWV7LDuck7/LpXdn3SHhbqY8+8W41ZSYiX8kCf5g3sPzpN8D52n9ffwMV7yZ8
DPYkA9+gfEjAAAW4rkmlNRZNPnK6d5WV9V7Y51djJpf4j3gzii9Rn0S4LyK/2xXoprGDLSTeECys
c1M4cd701AEf8yjdty+Mlb6ND66HSjlQDiJ5F1nEUOtnEO35sW73T2gzBgcTWWirvUtd1uZaOEYA
lvNEwAMlVdTur0fbQla7nmJs5xpkDYFfvs/oSKtMyAqY4UGxyh1/N3LoUGOMdOEUXZkli/BjkhNO
StADqwOG5CG+XY1uaJr1ZrS65+pcbZhlx9uYD7CAv6Ok3bbAVeNciQgyGzP0gKPD+FC22ePcJGbm
BbiPn6EMYUd3Z2ldW5fEJqTxCevyWNpZP7+CfOWPQRdjV7ZBhLmekTcx0x10Qa3obDh/RB9kQ2iA
KSuz22xG1rZanmxA6FTyiDLochyUBfS0hqIyGk56W1l1+8zi3jK82AKTpEuZIdDikSUiwP8zSN3H
HRpGxUYgPtITLm7gjffhCQD+2RLQ+PIvMDqsLmhOyGuJR4sEtYc7cMOGUwAH2VnjR4t1zEzNxSY2
xXMMXFd5Gi2WktVCxfHaJrWB9RzE72qIozq68le6GRwAybxie9lXPqAIruKzLjwyZ7Qb/DlIak4v
SlurWg+DvBfeZQ/xNvVHp7T4u99P5uIe/TuX39Htjz2qlHGkDjXM9K7mdonZuAqG0zO2JMsKda8k
eTQJUkVm72O2w1OwFQtcX5L/+1gYU/Z9u/0YC0rCQXsZYCXZBh6IXp4aG1p6Lsu7LCShr/bCdw3s
h51OkNswGWFHPglwZu2mdsAd/gzkz+n3AS3suu8AF2BsZOEBoaQuiEAw2jLqdRQMBbyi9NLKvgyA
VBuJdOVor9xOPad2sfrd6kIUAKuEEA1hgI6kALVaJO8cxVWAopKT3yP1bGVuguSbsb34jQpcfr6S
8kfNK63TYBrIThtb5iPudinRc48hGwok5zW04167Tr4RDUjrZAgCzOwufRR6M3QSwUIgYMbr2AvA
ECIBwLHrndDNztBy/X0KFh5U1/bJ9/1Y4gqqtY0hAanbrWdXsC+u/CLsJ1c0Lw/67lPz3j4ZBm99
9pVB+hx2/FyD6w4Gg1dFMAfQaj/2G8E0HGXXIfH3hboKa4y3cSbRbsdTmUehgaBjrseY8BNXKyOW
uba5c3Ks9v050Wx1C26d3pw941WwUrsKLElhep2FNDo4RrC8kEFHahP59GvbfVZVUdh2SCueewTu
2+fC0maARmXQH+z7TQxaJAUJqcrujtl75OjYgsgNSawpuK0i4DPI8wbMx1D81KnspjQEY6G3eEga
gat0pribrPfMwntSPBq5LZ0qP94ireqzvO5ChgQZRlxfCMEM0B7S5Z3eUOpoKJHU7VCh11bG+Q8a
bz4wBTXCMYDPPH41bIxV+TwYNutmWdrcoNoB0yLIwqAKTvuvpMp0gTMw+fGbcQ8dAtWct6qNp2aI
zAyipB6dNrrLQtfd9uWSnAyagpFrJG922qzajSF4JZHk1Ht7cuRdZIu+ZOebyb3YBJat2xGAo2aR
Q8bRzj37bW3pDqPbfgGTfv0RVLQfa6VSy/xEHld4SOJkvRubwG52MbqSjZ1uVp/pn61opofS1hlX
7fcAr6/0a9v0bqtqvdcF2MaGAzug/PqK8urLh7LWDwgNTfWE7rbX7FTct/v5XY3BD28JTvDG8DS3
j47rr6BcK3RXckkV8RWAhL1UUO4bzfI9e9j2j9yXvpLv2hQVu99tiguuBq276JfHcUOc+A2g+OFO
pTiGhurMI40CLZFDZcaZ14IqTjvcJ5r5wZvRl3r/VJucYdUOeC9tFFiBkuuwB9V9t0lY8O0FWCIy
wdj5wKsJQF5qlHtXW0VLo0DO8KgfQOhpjlvdd1Iv9dBzBFYVtH9y2A+DOXfmA+cx+0BulwDmkSLF
gYC+E9zPtfeT435SM0HFkVc26WADweb25niKd/OpvZgV576JzNbtBVQvyX6jtIGk6AIWci6VolUq
BZwBZmN2a1Rx28SEfhEeuh0gmQew5AFAXa4kkNHVE8rMmQX0K6TVEQ8y+8hvA8LrjxGvZyCdIfR5
afAx8LpA8CU9XgkhPF17TFysP/+s3QELC1q+2NozrtqF8ObaNnXvdXoeC2kO2/1z+jWtbSF0KlM+
di8f+ufsjXiktathq2pmctK8gjzGmc/h21f49SdQXqhD91FZk7UoHOMsPffoHpB2iofmcmt0uN1J
PJUspoBbBCNyWEBMQK0NaWpk9q5nvAOAaAjrAqmd1ptIq2Gzg+s9NI2THkeWsYXxAaYB/RfscNzz
9PUeBKAPygsNgoH7xoueZHA9bsXO5M/H9DlywmSF2LlhXeYLe+rKKOVeRS7Kcj2DURBpeeFKMHVI
ha6al/JJ24kr8aBA5B4MDNlGICnb3z3cwr2CegP8iU76nUSAsa6nVzPmsQwyPUPjReBVu8TX1yFE
w9/FY2iNp/wxthU/fkmf4nPisfJISzsaDV7QWEO5VABYnnoQj+jaHJqywsVp5ffGgXTiKILdXZA6
axI00ZIe1nQbejoI7C4O3PxT7jFjqdsIFpc6Si7ANgIKjH7K6xno2/qStxw+onIukZMcswd9y/si
1IbWpFNBgEDNP4Sw1zbpuwy1iYJTYLPeamdQCJIOL+VORid9BlZPPP8s/aCtc4v/70nDa8PUcoMh
PDbGqEa6+3Q59japsL0oGxEZWt3XHLQ/ucaj8NjvAkuxGTtt4SBrPHy4jnwZQKR0IwpalQkFCWRw
gwd+XZ5VYk50Kx0dQBNrVy/awj0FOlsUuICkv17TOOsn0ItMSEVCeQ41ae7N6G2AjpDnZ45rwWcg
wf7XFrV/uDlNQFgOW0AfZ/tsp39GLsGQi654sFBt2PHvPENmb+F9TZL6f21SB0coqkkcBNgsnAjV
nQI3Y2QTWi5pF+1bc60zs9usUVI7luMF0iGIMqCGe/eDf0xDlJEmH0hY2wDDp2Bd1p3PKiYt9AZe
jZOWGy6yXlHbEeOEulDjoGQGzQpLPuebxD5qpwZUj79v0ts2NQUMJqTzAi3+8En0+6a5yHMiGnGB
CFtxuf37aGdvjVmjwl01pjd91E935Gzmm216AM3H45m7j9blK7hMvd+/5HaJ8SUAkIJgDogpUlC5
3sJpXxpVWV+APl5xraefeFATiy+tYqq2DA6X3ks/GAHGbRsRTCJrgtET3k7gOa9NtsaQjvoIKfr5
EG1Ht/chOWEJr8VW/gD5McsVkVDp6lVBWaPODQhmA+xgWGtdxNQrwI49YVNv5j3amUdEd4z5vNnA
xJyhkkgSNGmABl0PTsMDquOzqrAkAQQBLQiAZvMbA6ZCOnfbr2frDQ9LVsX39sEMs0hH4XrDSx23
C7WMgVKLQT0OSD75yUHf3aufoo92vzWPBBh68BrbwpniYsY+vkV2f5sFIAnVOPJilq9HO+WhFtVl
j91zQAW4t0PCS6HfI5ZJPW1XbOtHdVVtDJ/FBHJLDUAZpvaQUnJDXmYd9qr3OsLwfMi3A7avK50L
M/1Tbit4KhTlWgQ2iVk9cWunA2T4bQIgWPGZ8Tq5z+hNRrQZ/jcP1CZToRoU8io+p20cZaWdgfXc
qOBCEc9lYTfu6KDjclVt40P6ZEFbjLHnFqyDNhsFeJTgwR0rUxF7EmmhmkF73lIf9FdtSyiSGys4
GrGJGwJFJHtei4LJ7XQXjWQM2wv7/co2tQOqpJ6qroJtMIh/ZY/19nKUNkCj6Ri2UVqzJVVm+cA/
McySn6UmHNxEKjAl2HjIgVLHDBJYSP2WMMttVLDeCFttM28Mh/vT2BMUBUx+w6w7344UUB2CKAUh
EyAHKnU1RcIQj1pflKSK43breF/siwes7QppKYSyKdqrupV2zxgoeeteD5RYBc+0wIvICdEhRhC1
F+EC+UKrxEsLBbqXfIPU9g59ajb0kD5/t3b78EcC6qc1yo2k7diABKlCHWVaZQ4IvR4J35G279f1
KvWNB5B9Ob3Tok1O8uq72C6ZmWVyUm7GS9oZiGA8Wryot7+aFEUsZ22JRC+o2Em+R/WrXb0KgXP0
YXadjKbwkvjM5b09RHiWIMuLBUb1F7rc+LAfOZj+giJDD2dmTScFHPAncJoUazUB3i/z8yeUSde5
N9mpHwC6zfIftyApgh1HGImmU6SbgRW6Np6XfMZf0gyqeYciRl/B6KfedKyeZVc9q+Zb+YVElwMh
IUf30JfEKgx9VwSpSUcJEoMHCwXUgOmK6IW/NLksYWt3a8IUMJ0QspupDK0jIEd4P1hNdu4kD/rT
f0fgYeA/LOuU65pTYw5DYlk5ZPvLoXUBP3SOuTu25oy2CnKomvd+V1emwnqRLSw4HqQi0MNoWweI
hVrwS8b1jQhtZyj6QUYcJfD8TXI6JDeZ+SzijKjpRbijo3EFaD8wAZAv+bG10lhVL0UklJa8m9bh
3bSPEeJxfuhnsNaxHiW3rhHKDn+t0cGsVkCvKeL40rpsI3Q9lNvIjXd4a7qhN3uKVzPf1wsBHSyC
ORh9TyjJohH9enw6N2sDtCbJ0ZntaX9Bt/Jn7Uxu8BS9ci6TfJ/8HD2dOqgUMEiIRQB7dm0ubJOL
OFy6Emo5joDGT7zh4wf+qATk8b4tWRwxt3lpBfh2IAdxuQIUItL2oGDd5JCswR51pRVoZx3ZgpzU
hnsA69Pwgr4GS7yHZNqu9AInrc30PftKmXtoYVV/fsQNzqpWx6xT4RfHELnH2OEBKlvl6HgCo4Ys
WtWBux9BJ9LajBthYe+SuAKKmbxOEtTURYsWnOqSzrCrodq2GjK0mb2KR8SYR2Ff2ckT70OOgDS1
oF8RXW55ZVYbJtaO9RFUtBcFRS4kHVagdYWt4AYpkMqiM3xlFiSgVJ8gDQJUmfNH3j2F7836kTEJ
5NqjdtzPSfimAv5xgCdJK6EYB/vJFmo/nnAXo6VmPOqpWaNej8xkjiTok+gGd8mT+sSbw0rcd5Zh
P0heZmfMvbBwABDpIU0NuD1A8XSjYabmTTZmE8rdd81jAz0SCEdtqyOHYvBR3jfMR/nCnXxlj3LS
uDVzfShgj1vpp8nhd/FaKuzLU4nWKsFPvGSdHhWLhZ+VFgIu1MIgfAEaPDBu0DDWeUp6ReqAPAP5
lwzmFgF8Vwi0nA/BRtbM7U6hI6010IogwaObyTrxEek72QqCuv64mZzcgzCrcxa31TlH59fve2Lh
4Yxv+vt1GnUwymzW1KzC16mnOnKEjQjIS29BlL1wJzffBw5vf/1ucilKuDJJfMSPbSgrhVo2A0xq
5+fYmX3w2b6KVnTYChZp8Q/MLDLlbexKqPr/bpo5WuoEKrNRN5UI092Xdj8/94d3hGEetFnWx8wb
rZTFc7bwoMX0QqWMMHOhx++mqU4gmEM5xVhDO7oHRDyJzMvX5FTOAX33T4MdngXkaXyoCUKGh5Gg
/+4Apw482idR9selhvI77W01IwijWu2QoHcuAJCATMj5xjlsexHQccV9HkzB1Q6xaew5s/G6HkDj
wnqJHAkcrbo5bgQHDMN73R4Kc9U+T1iU/nH2AvNU2sEuchgO6ja9DrA3UcnRBdKVi9TK9c5IkzAG
5Abfmz4ijTTb9Tv6J/D4+tN5Kbg4/WirHAETcLqVuv/vWVAYB8YddLGkGxTx47VxKU24OlOAc0cP
1CsUNcf3UbWV2sXVn5vS8fedeJvMhzV0/4Lgm9DCoER/bU1T1TxKwh61oBqnXSPoTM3sX54Lj/Cm
qJ+Fp2noQQOrEredrbXyOa1YXfwLkaOqQXqGRI5A2tHUCHI/5mLYQ3S9fs6Q7ojwKkvWwd2E5iCH
MVoyd9RG1IEGAOkgCK3A0UKFjvElDbu4DtC5YMlWfx5kUPKaEwTaHuNN60tuhoRSfmeA7h6F0aPh
G16Xo89NNaHp2wAA9PvnLLmBn59DN8yoRZDmNWdkVr7VPRXVlNBJd8EKuYVoI63jMxMIshD2XBmk
QstwmKqySDD+GOy/4ItDr9mpXWkwNT4GYMUovU/GEG/qNApi578zrlJ+fR6yQOpTWBysFoqWJpgS
1ol7RKcuCiWil9q/21ty6lf2qMs16oZBzyrYa+12K23n3jLMFDX3/CBb/FsB9leoM9p7LHGEtA72
2j+49qsPoA5UHtWF2hTfH9DsGtHFHlPdj3D9hEs10EweitRg7vqvo0YwacBZEXeBZxFNwREnXdFr
KSKqyRLs+gmlk7t3nGQ07+NBFMGbHtfo2Th2EJtj1SJvPQgRAcRZ0tATZMBnUf5KMNC1OmhtjU0s
vhLmztj5eEnQnx874MpzQZtg5vCUDwOUx07/XREE1kGpitYVpP3xh0qxyDoXKeLQ1VaD6wvkQ3vQ
88AsSo/hrrekRwlnGU272f0qZTb73b7UUPtCHgldUGjEIi07184zHNSRk4qmtsQdqMvAKqz7qfVU
PBd+6rJ817IxgiIBDR1asWlA0ygFnRy3mGcO+dB5ZVgkUsj82UE9acV0TTdvBDK0H9aobRxdtHBW
DQytctR1uObM6HCx49hUDy/yJk8Yx/YW5EqZozYROl4qQUBRF2/e2i6BUIDChHZByw8yRtbvh+W2
PEXZUq9XTRUSABU72BrWnfM+blIPfQHPBDvOueOBmQ26uXMoc9QOFeQOHFZkaO1z50xv2qYHmRNg
ZzKIPcJz69UPJ+aZvKmkUjap5CqyT/ogFLCpn7JVZJNa2GRFWwjmSBnoClpQdI4e4ivezT1W8HTj
8YltGRTHpP4FMQ7KAw/oJGumGraFD+MzfXODnYiiY+eOSF+vC5+5nDevScoetVOVuOPTkiynvOMA
LBoQqhAetAr87ch5EXrM1rrsdCv3ft9HN2ELZZfasu0wGRlXwS44x1w9Md/vFI//f/QfLI+PBO/o
koJCA7V/LpA8igSjh4dbi173J9uBFQRotgwER7XTv8X+W7TuNuiS+n14t8HJ9/j+2qX2kJFLUiIn
aFUh3BMqUWUMtvV77QgADeUX8+HE6kuXFn0OagGCCsoqbB9qJfsZGNY8hi8n0ZmxbZyD4E/W4e45
gGoA6avR9qK/ix/+qOb0AgYEM3S9aBODfdO4f2DmUokbuIoVMX5ILRM8EZBFCi1KyRWJUKS5XIOG
HI2u8WpGXCqbygmt3MWAEmC15UFUMx87nuWglk4vulvQJwZmACQCqZ0VySgBNRNfo5zd66vyiKjQ
ctQDihQ8I1pZHOMPS+T/fzyBYx6aGNkIS5XTQ20db63cYIzmNiIj84iQCMB6Qvj2jRT8YSPVM7kJ
NBX+72OEBiaeGJ4GcIfq61swe84of0TmfjALMD5ovsgIsZetI0BQ4JPQnU2nb6F1lVXdiFWc1mJm
95JV4gFnCR528N3ggVdDMSPOgXknImznBlqLbWZv1m0hiMwBoNcAYIpoFKM5jro8joS0QBOvumve
9LswA/A9RoZj+tBcNG+/SbMpvdZOeM8Dq1Z+xK7RM5Zh6daDAia00cmmIjqf10tdiiHykl3cWBny
8255QGOvq+z4zxYVqBL0SaLxD3f6lUVqc2ni1BlNDovfr35QjA5HA1jQFjRsNav6cNsURhR+fwyP
etll5aiCeCGCCrunniK7cxKbu4Bs/Dx52ifDMy6cT7BlCcDyIpONGaVuuDlrLnwNtUbccBgPxFUy
E3t5RIuduptfGMYWnCKeqoAPwxTKeDS8Y4zVqgzBeYzHknHgnRl0gWAshCDPW2ImHo4uwx5x65Tb
u7JHXTdpIOezJGaA7AAYfZI9wizuokcB6Sm7M8zWkU7k4inNYht/KfcM68TF/2adunTGcKjUOYf1
zirIA2L/3rs8iu+6zZ+Lz9qK/jAMLtziyIiC8QZ8UwAc0KoMIidWMycWUMbeAfg9rFVPcQ7HA+oB
5QoiZ97FXKMVuEMq4h8aGYkM8Q/b1AGZ61oTWwO2i1Nvoh5gBYfU652vTjNZJdGlVf1pilpViNyL
lyEqGzCn59vo0K64HXdiFX2X3BwGBGFZHhlGtPxSVlqtFQF2roiVGUw2LWhlUMsH04tfr14it3g2
duJ9dDdtEgQz6Xs6MTbvLY/Z94z+/QDKC9TZ3I0GTz4AmNjppAKbpHsjRJ74T4CvzNqJXEDfgU8V
1qDEdTVoC0XeeDDMRxD2O4ytRUZL72UkmDWUFEAigDTbtcdN67iaY74GeAXBC/wuMmrdPoLjDQmX
gbyK7Q5kgrzHWuullyJoBP8apg5RzkH8qhlhGN0vs8/jcucBmyIcVjjAcfkP6hZk2v8apBlY+rBJ
IPgOg6/huqnMP7kpYt1n4Cgnm0e+A8xNjLldcsE/LRI/8iOoUMYq6xQBFpMtb3V/gvvLhnsFzc5e
YtUrb0FZ1OCoU3pR0X+ptGQ23cgH6ned25lnAAuFwaVorYaUxkp8ku9+H+H3c/5296BjCnx4qJXS
pXwFdcJW1bCVjbO61jbSE9gg0GB+RA8i5pZ3S+sJW9m6IB7nV7wtvLDKhIsRA7Yu0hvIlwKlQ11z
kTFe+E7HwFUPSQAr+YyAq97HR86+OOg+9VkwzsU7/KdBalG7RAfvPSojpA0TadnBfHoRzeY8rQqQ
vf/L9P4YHBUONRVC1jqArcLhA0dFX1xq8ihEg3bzifA1keLPMTh+lHeh0+KlnqIuzf/3UiAAq4gK
AbiCiAawhtRJHYNIgAbOjOjUC7zsa3bbzfuM+FRzgCs/h8fSk0OEFb+P/bYjD1YVhSwpmD+BoKDT
Vrk2B0Iq1UCMFqC0cbLd4I3Y0IqZQ4ANnfs8ct44syzCj1tgDDEMVhUUgcDXe4P5kqp0bPocTwFN
tMZNtRbuOCt2VB8knvOp8/t1BkGD8UX4ZIleLR1ioEh1A7yaPI8SGImyfviLsS4I/clEAvDRTaA1
F64uOMZyawUr+QxI0jqSEU51zFc02UfUMQYY2gC/CgClmG9qn8l4X8XTLOAVbWugr7QPjRdrjilK
TrkLHB1umRAjM8PhhTgKSGhkREFji9wk/ejS1bHVgwvMSmeQ911c7Vky7ODcuLM1+Yjc3GayGbtq
4bqDggNYCyEMSjTfKT9ZzAKfGhwCUt5r7ggvDzqKcfPmprwKtijl2rzNb/DCYzjKxd2MiBV4MrDK
AX5EeY1pRlU/a0eS/5mfgXOX3hNk8vbxun1S/fZU3qmhKfxhwmYWAke0NwEzqYkK6UShbnco8g7a
VGrIIu6M/QBW/ad0Va7iXb2+PAhWA1UvPzwGTvDH6FbpO9M534AWcJR+mqc8h9REDW8Q871b7NF7
A27G/B2XIICMzSoqWIEV8fXX21iCHgjCOrygCfsYFVhNgzCPWS81eEZziMtF/G0QXEl7cW24iPMK
r5FwKSXACa81HymZxkJihuVAvguvN58BmJIBmCqPHDg16WrP6y2X4sd5dK9WFnIIruT1+BRwFa06
QLIikLmnXg6HzUFFQ/F5cMHKu3/Yc8DZAydL6MjwLbR4tzzNwcCPemOFj/WH6gjorjioHsoufzQn
XyXg4RbWE4OueeE+vjZKLXmsGKDEJkbbjwlNgpo5r+ptjBurccHKu59WjAN967qu7NFkjV0pEqFA
2HssfR1y69mJMwUkOLdPBgqG7U7YnX63eHukrg1STnrKCuiVXmBQO0tPLVomQHx8n7NlQm6Dx2s7
VGAz8nObdBPsJH4NGPC2R7+EC9KFe+wip/AnF9Uq3cm/X39B7LIyiwuvlGv7lMcK1TCQG7KQgxMg
Ky/vWzd5yRx4rM0IOSsSbmjYxbwf+/uv8SgeRAinxe8BlpiVc13Ij11/C3U/FXyeSEGLbwkfOweZ
ZXBwoyMK2mkgXU3em+fykfOS/TnaDVbisbg/FgKCa+vUnWEok6KkZCWmteoEnn4xDSCNBHRTkrZ4
/SN94U76ipmZIhuJciNoF0UwgHc/EpIG5c24bJw4sYUbUV9zuwXNxqF+Evalk/nFZ4W4nlWevXXW
YLNFnCXgnkKRkg7zJkOsOCUzSLA5PmvQUcqcTYugWrZm0FQS+onABRfCA9ypORVmvc4ZadClif7x
BaghXsc/xlBJYzrjC7gVQOaVs8uc9h1dDd4FlOvFR3DfHIen+pXZSLNwb8AuitISkMlIwlIOW9Hk
rs45LDBqs6/QSIPW0Ct0NkP/XIF/dZWlFvNmvI1DyGT/NUm5SSmc5yENMFTe6n1hFXa2euxbIO0F
i3tRQTmQrMU9d+RXTD5fslvpbQUqG/wjLano0L2eZFEpp0hqA2QfvHErPgBHmNhgj1nhOvKQXAYR
wbn2hs3jf/aaGO9fq9QJnvV+nJKQa9CVmkdmv0m+0P+LZhFT+Pzd0EJegczsX0vUac1ztUljGePL
AMvdt885cticU6DpDiKxrcfkGSV+8Lf5pFay1oNSE3rYg7zcXsHzrHKeeygC+MGZd9+aFVPJZOFi
uBog5RdkdYz7XoNB6QNMAdlu5i1xMLvn5j6cmeJ6CzVv8B7i+YU+BYSRNwV94A9Ria6wcNPFbp8b
T3xB+LDTDwpQVoyVW9qZGnokEagSrAJdy4KuWWXMWdiCdTC8k869DVB5u02eobZ7J8tOB/XA9g3U
SqwQgmWX2jFxrkppmMKu8JE60WNux9BcFkHqrQHSZol7+RVJV94jbfL/MmKg2cEAQljpDOqNG6li
p08XDXfsutwKnw2kMeGC+AfAy8I/W243v13AAC2xuD6WgjTgHLGs6B5EnYVG2eZJNfAgucYWOoxu
ZFWA0+35I6SUPirX8LsVU8J2oU6LbQT8HBq0oW8N8tZrr8NdlF4eKmicdm9651S9M67Bmyl5l3UM
ynLUskCAA25t6YUxw0uu/addam2FvE4EtSZ214OnHbg7XG+7orPaXeu0VvvCEgBdeMNjoIRPBFBt
4DJpnLZUC4PGd3FrGR+TbBpP0Vm4y3YpkegbrQF8oRzKWPymsHnNZIx1IRQmbPxoxgCnDLpRqTnm
k6gZ6gqmGw3sPfw6yAFjm53pCF6ylX6+7KTSzA7MZ8ZS3ABSMoDSkVZH2wTlj6Qir1JlxhS3oOpE
HtkMzqH/Eu0MtggN8aW0r/1hSqYChGTQjTCYMcISKBUk/PbKe/qn2E0HcKVPruwqx9TlX8OXiI2i
WtxIf0d5s67TIBUdGSVpk0KWE6IS2j5fvTwEVrFhr+WiT/phjnplCP3cXqBIiElFd5QAKTcr3kFG
yZLuiMq0tr3ssn+g3Cf688jiogSOdkdkKa4PqViPwBSLSYuSPiiqIYy8UszRHjeDAGJSvOKV1w76
ISBYPv0faVe2FLkOJb/IEba8v3qrjQKKnX5xNNDtRd53++snzcy9uISnFMGNfqADHtKSjo6ks2QO
txzbXbsPLaGZ10YxmEkGUYsGtxL1nbhZjigUnaXHb9CdZ54g9b4JUEXmuxnXGa4c4PC+s4QHgl8I
IDDbRiJhTwYJ0OMeVwb/KHk1iBZw0t0i/a7ulW1yijeXh/tZsMwYMjDROQW5WtRtsDV5pjRQqYuA
2TzMSeAcPcsFbn4BRC5x/3TnFpLBTT1kQfbaNf5wFVr9Qb7lt3nMm/PShzB2VlKUYPUJPkS9Sewn
ekhCK9Vs0jgG9GpQqbn9Db3a0hIeskd5F/KYx1Y81tk0MKueDxU1+3yeBg/CvCA6eKkHu9vGjnkn
3TVuaOkIOduX5/573byB8kQUF6DaAUTpoPM+t/LIKCgktBKY2j67OuK87W7jWwhpPMDGQf1lgY3f
az8E5xTjufcDbAl7DCJGIKY3VOY46rVMJPGYNnZZQcqdbtFG8DeCMGR6VW2zbWbYt+TemKOtYMHb
jneX0T9T/uxiz1mSz4sc+mwZT53qYxCMYYP3VWaFtrjX9hq2ujZCQHcmlKY79dh71/H+9RYqceAh
vocAuZMc1E3pZeBaBLM4lyRopTAX9Qlf38S69ELsq0rWaiSubl4EN9jL4A7NT8kzWuvA1xA/g73W
PVHRUm/LQ+Cg3B4db5enZe1u8sm3OMu3oZGe3Yy0KjI5NaFdBg4oZS+DHDmc2dY6xFnAFHQrWwR3
v8uYaxGNM0xm342J31WaAcy3AJTAV8OzeDveii+l8woaFJRBwuM64V45YNa3XCbRlcPlDJzZAb0p
x6aZdXNAY+5zyV1/tOlGgGBTD1kVyYrA4WtwI0qrG2/mtfxnnpndHoDFwi8oYIXtBO001cr3lCLj
W79flQ/KDZTSHO2oIwJPuNnmVYe7xGacfDPixjvKmG/5RvImZNJx8X2701DxqTnSXrwVb0xb3ihg
iqDP9xBptX5A1wG/s/wEZu93WVP1mo9PIEdZgok17t1kDZ5gf269zEtfio2+l0EbcdnW1ucd4lQQ
vtQg082++IdOGeugw7yDvg2mVcOvtlb3IoMbRUdcpzjEECnAyx+Eor79syMGwlhIQQB6rhg897dS
lvRxJA6f0RXJKbcjXN8bZv3wnj0V1h9kIB5GC0TzdvJkcHOXa+cbNMHQdADBJhMFSufgWldVtJwA
Ls/cQqaFtO1N+ht6AbZ6wulegdeos/PXCurds2j6jjP1awfcEp4x+b6MolQb5rGDguR9eKHHGF3D
hR1AJQHCRfT3LFKf3nxchl11qjoEIWZekLmYkYlJ6JHcg8AfiZAKHOunDpFK/SYDrWixo9seND8y
UuQqhYdDFzWaamIXHCHho8IlKfnuaMBsACZZqCbIINBkc7htnRNUViKVSuDRXjzxfoBwVQ6L0xyT
osS7fwns9g00aJfH/3mQnR9057iMd5XqiBqjhtXVrQdjn1xNt7U73XTeCVxS+F0LWYwWv9ZBgm89
qC7uHM/1RkCpo+pWbrONnyQblfY4A/OrHPu0f+aSbsxfcOkLGbs08rxqC3n+wptwEz6Ajw9yfQb4
rvAFhwIlgeBC2BsWuYOYSQhiuo536n1modgvQEgHF30Imcwkfec7Q6FjW/QEhY/6zY32isL7TeWA
YsOqUA1lN4dCtZBi3+X2Oy6h1l/oyIkedQQvgX/ilQ+u2KuCxN3XtzD2mgQBiiIlfAvyzwjro4Tj
zy8T0gT+B9wkfBNuv/ipWdVMvKnuBH6AYqWs++wT2HbvXOvKOFHxCUgMp+gEIhBl13ZvlZO+qZb8
MYISpXj2hblzCHl48KGgrKV/le/e0Yft5bvE7h3q8BqOPzfIhUUyGUNWJmwsKuKryDG6Q2fzL5CT
0b3vvGdWtCE3OZKYzz3y1aOHJy9vG61cUs7nhDHSNKxzs5uXxdi8tbDBbXiPHPJ0QuXU64TO0viE
kI1+pd/41/q8SDxW5u/OG5UBMoj2kK/XEdpgTHSSTNqWfQiqMOFKaUZHHukL+oEeYyH5JfmY+ATt
KQ03HfA9wApYvMxmSo3ZdTHXZJW2YlloqJwtqq0vW1TadJC8BakXsbUJBSfwpqj8ueyyvh8UwJxT
9CKStXCVTApCaUchI3NlsCnfqcSp0hFemnMarWLM7BkI4+KfyCznkJaTmRcYV6IFh5JsSFdsi+LP
5YGs1EdhJAsU5siLG6NKmh4o0UysOqIPIad3pT/c1IphS37VITBfOcosD1mpD+jL4xU9fA8lnH/A
PA2LKhq/QIg5T2G1DR1fNDT0DFP0LsjFVmxLq2pyzsqtnXHL8TJGqqZS13c+xpuFm6Z7iobnJnrq
uHHF76GveVSz9JSJ/kXkBZlRpWEq5S3FO6mlH5NofKRkdEHZbMl1cNUp7x1elFGLGqVWjvYKQbF3
CtL0rKyhR6CFMXjvPgpDOkbojlOajKNIyvk4g4nLZbrWRIGPKe8nq4wOk7EBLZqpInctQgGbV+y4
bseoVoVH0CE+ydgxMZvaD+apyIzRKjL0kgr5TskyTinDqvfBrfUfGMaQB0XqUSoFmLh7boqbdsLl
WfGMxLBHtDJOth7X7uW9wxsYY7ljI/ll2AFRTCe7MaBzZYySnTdDybFZHhBjs0GoFYpUzzOoP1L1
GgXtVhHzyrtW5w9ZIzzrpDmayFisotMikmpUyftg1K7pcx9fB2Ps1P7vKdqoyGDXGo9EenUvoovH
gGwBeK1YUqKkaFvNn+vkI9UzSmPT11CZP46t5P1goQykbdAGBl5jnVko2oxkyilw1Hq0J2UXTpLb
CtS9jLLqyBYozCqlhlLpMfo4QIleXGX1mHhBI7zqDerxCGlPeRDz4lM8ROYUymWfdEORoeSg9b28
fS1V1MCLuPC0wZ7EdHd5fKteYzE+5taHnulYa0ugdeVOkB7jaq/24WmqeieHyqtsRJvLeLzRMQaZ
pVMXRxXwknrwUl2+LbTaUozEjZr4eshJwtll69b4r5WwXtFoSKLrEaykk1DBOTxU9d9S/xiEu8vD
Wj9xv+aRJS5BDWUUFxlwGpP8qilIU6o4Ew5QA78iaYqmjWHQ3Azsq7ZYpCipIN1foSl4pAa80ZLz
A6qO4KukebSV4BHDKVA92yaQEdB58YzVZUSzHPYdKoPB0XQOZBItJeaIZQyLY1p6Az1JBeK21XPo
by/P7KqBLpCYE6AXdDObBiCZ5KkRMY9ehihCVlktNSzQVPzEXuae0pnjBO2cjFdRhD5pom5exxJI
keSkEDZsJnLUkp6TeV5drAUU41riihZiAVIAG7UL9wbpX2N1tLNe21WqyRnV6lmzgGJ8Sh0LGYTC
MIlKgDyOqaFpvn1TDK4a2fc0JC5ICxzGm8QK5HU/m4cyUERNToaXCgkLJ4NtlMlDA7mc5nYybLVx
LhsJbyoZr0L1cGjzClNZyorVEDO3kgpUuNBr6TOV51JW6ojnUaL5eG6znv97bvxlmhcQ5gSaGg9/
EuSMRBLcGEOwa9Loxc9S9JLX7d8YeknURA+VAR2RuHbi0ncgyvusIBRzefQzHvtAXXwPSw7TCXpW
9C1atjKEkCTUVRsKqLhCzVVzT9CcxHTBXvWDGQfhoAo6QJT5KjJjUUKeqPKQVcAU0eMM4WxXyUdn
KkClTRROoH6l/kURl2CMWSWdkKN2CR0uaXmQu4Oo2Up01adOrj+CniZBgj/i3WJWArbnmMwi453W
QOJ+bhCT9ll0kzaYyMJp4nsqW1rrKPkxELc0dpG78pvjaGylfh82d3rkVtohCnhxgLUdvJgCNkUj
CKMcygk+p1aDXz2tPzRCN8Xgc7KBszdlTQkhIPB5QKMRDC2M+5OKIJejHDCx3m4GLXuVjOl02VrX
jo4lBOP2zEBGAB71wrYS11atHGoc/pNwK9EnX/z936AYI9XMxtAbCRujqiUrTE+1UHqFflCFzK5z
zsytL9DXzDE22tShnyYQ+LbhiGwRHAQCKjQVznNoHWSW6IH4MloKmAHRwTSiWsCuozW6JePQTgP/
UMgZZ4nWzlwNFEH/wDBjqaIk98tpzgdmx6F60IT6pc6u86TxNAguhyD34ZxPq9enJSKz2yZZycS4
AWKbDXaYb80/GJx8PRbWPhLsabTbLvN+YBzoyEAF5v82Z5978Qb30Kadex/FAAVu6NkV9N5NmmtT
emhkHhn+6r5agM1/X8RDiiTIAgQ28SgqZHfoI1ijYIP/3/YLrwskS+pcRXrKzVNZIUTy1ILDnvde
Wp/jxTcwezvIpmQwKwxY0yzT/zUodyHFgewqAk6wwvX7yjKUm1p/vTzPXFxmwxe6Hup9DdxqohaU
BMXulINCjngFVL6EJLUKDYlexZFwM7gMvbpdFiNmtkuWdkKcjUAuWjcRoQGgDZuO96JZX9pZNwkX
J+iSz3eixdIK/STmQjCnFCfRqRuo+chN+3J5ICvFgjiNIBfxDwhzse/NqtHNAVUDknkDmeCGPJvm
phKuUuW6iyBt82ySTd1cG/l7w6PlWHUGC2jmqi+UVBE6hHtsGeUarSpaU/QghChjq0RbgxSgoKsc
b7B2n0HoAHXgKI/Uv5VIqEUWi8E0l0gUD2N3bExLjzy/QEGGDGHiZmvkLmd616LNC0T2dO0MktRj
BsRO3zTE1fLbkU6W30HvL2wsGa+NurDEhFcHvmqfYPhFcfvcuss+NmTJRD5eBawpPmVR5UYiKl+C
bssZ3aqFLmCYDTg0Ju21HLlnQ3hvWqvUr+DCLcMvbQH82+D3rvR7UN2JsUvCX0E5WGquc07HGeLb
vWLxCcxOHOQwSeJwTn+XqSOGqkeVu1EZbquWc3StT6kJjVYFxO7fAl5xZUBCbUBOLxeu6uFE/WMW
7C7P5/p0/gvB0lIHbVbmbQuIMkPOXC+cPvlJbBBqJv+Mgm2TTyUfcsHzKFR0KFY0d4LxEHIZLVat
HgoHYJkBObqhMDtbDKQkEgygJDR8xf83UmVsK71wY386Zqq86bVTBhEdvCVyzoG46lQW0Mx5CFHZ
dIo6vIQS6akYQstMOquP2l3rv8r9r7qcOHtg1aUs8GazWTjpMpTUuO/mCTWnjTwNG9KLbpETKzW7
m6DUNnNeIkok57Kp8IbJ7Lx06AZZnGGJKTwJ/luXlKHVyKOXy7+kLnV7UnCCCquPU8ihgJYWOSZk
lZlFbUMlNZsJMxsR6AKT4VGaimMkFRvDQCmX9BhJ43YI8Bn6CIIHH5rKlik8oyHXMmqoU2u9d3kK
VncLFBZEVB9AIYftoFKGaGxj1UALeTlsEtLeDSEvpzY7j2/O5V8IMNSeL25X4I0/hYBAfUmvXuM9
GNONoXjy8BMvtgBij/pW1VNzQBGur/l25EPFqAmtgk7bLOTFnVf92AKKOfCJkeSROC9j12w77WT0
z43EO2fX39ULEMZWMq2ZxLHBePQ0QIBUtnpUHlG0A/iNHWduo7tkjijUvHQdF5jZ/pkPVv9QmnuS
RWgA+oE1octd2Xaof6oGa9S2cnld6j85GhajZXyA0eXUiAWAZsTRBcXyg41ed5y7y+q6fco9IiiK
MnkGRM6SdDDmdcuosR0i0DKMmqtLsn15V62a/AKGcSwl0UYj1gADaQirLd6qHLR7M0VD7Pn+wAFb
PbwXYMzhDbF3Pa9GgJVjZo3JdQEGuDH4XecTx13ygGZ3uvDSWiBVeHYCKMpu434DVj1LR6Yv4mRK
eWs0HxYLGLXAAUBjGIKIrp80SO9DcfTSsr6/vEbrMKDsBD04EqRsSSv4k8MUXdGgt5QhWyCPSA3c
D0T6kcF9oTCOIqNFFSAvAQrARt1KZvgwltEmzkxO5GH1JAO14T+DYVxFG+lJ0BomfCxCKVO4UfzM
VaNtgxd6GTgTLyDAmzvGQRiV3yttDrggvw4JqPg6SO7ySlt4Y2L2KuJfoakNmLoUwV6nQukHSvGm
9HeUGCAbFCniU2Xay66cTO3DZdtYfxTjqEJXHwQJQSlyboNKK4RN3/tg+2hcFap4rduEqHHKr4t8
bzYO5KdbFBMEA2/M88R9Oyu/cD/LjRa2nwVTOXYUY54kdDOjVMEfeDeQ1WvlAoI5JcdOaJJEAgQE
jR0Boyj0rQZHS2KbDtQeUe4LafWAp2DFGxmzEfQMYk5JB5NRBX03FO3TVCWby6u2apWLkTGbQNWi
thZrLJqZH6s0Q3XNgw7rvAyyelVdgDCmDzoLQxhHjANRfUsRdjW8YEVkq8aCaQNk0PeTsL0MyZs6
ZiMkvZhmLQFk5vsIqid76L78ugyx6toXo2IOLE32kYY14HNLlPlm1THz802rHSPodvwESAbNOJFV
Gd2V5xsr1sLeV2QBJC96fyulcWCTDM2NA3QiDOX5MtbqKQwemX+wmKWqyjppNBP2kKoHhA0GqXLk
xpHR1gE+nctQ61bxBcUsUZ2gDCYrACXJ7ZUcjHas3A0pCBjENnjrqmSHbna3L3zCmc51k//CZdZN
ESl0YSmmk8DHtyDo04LHYOg5GZ5VT7yYSOaGIaMDyZfn0RmK0yR3hRKhag2ijqpXVKYbhN7lyVw3
xq9BzZ+zcIJT27WmlGJQSeB2yJB1xUaufykar3SUh8M4eSnpO6MUMSyCSpthfvuVEbJy9L7NY57X
nb3qd8f+z5jAAHo+pswQUj8ygGWGj1G/AxmnTMFZ2NpTD+U8ej+ZfwfxIVcaju9YIYxAaPLftUO7
7TnwIGiJNqUAjmpwb8Z/a98MPGMQrQYXkpIKm7S477rRMjuosuDJWXS+RzooKsrQVOj0u0Epb8dU
5KW8L5sU2HTPPytrdKXuEqxxEz823UE1Tk0e7uPkSdN+0UrjbJP17QneMAlCc1CfZbyOLI0FxHxx
5lWJCOJEu8vRvi7XUIjaDdnvEcVXZsjxCKvGpaODTZcQwcFT43yAA/UJiSo4bUQuLT106+a1lv+U
GufNux56XuDM37HYLEI7xnHtY2h6uSuyXRqBsuo9qbZpdxqljURw1n5U7WOZnEbFdy5v1NVFXGAz
fkExStJo85kul9tEQy06ZHaQ1G8Nrw0cse3/45QyfgEiT1IsNYAL0j9ldK0UdgktaJUzqNXTdjEo
xivUZqwlhQyUjk47VW0/pJZwbuuXbQOZ3PM1S8TYLLIIEFGJFjb4NQFBXuE2Kb3L67N6OoC7AJzV
IjQ9CGODhtmRJk4D5D6G/Cgo8lFLxSet0u8uw6zflhc4jA02YUFbX4aPkftnZAcl2Y2htiWBiDBw
xcoRIK/kW2Ercnb1uu0vcBn7I6NQ1+0E3ApValVX7v1JtvB4dPwMSoQULLHm7zoL34sYVEwl2iba
+krXUW99efyry7n4DMYuZX/K5L6ZfVnS7gulONSok0sHNPIIEwdq9UqzgGKMMzXVosfrC1oF6YcK
w6liPO4Kr+6fQde4/U/DYhnXaU39TJ7flEHlBWFkA8scbVHhXD1XnQg0sjRIFqP9z2AWUVEGLdZ7
GGk5bpT6D4qfijx1ItFRm8dKrDm7e/UkWKAxa2W2Om30AWsl9r9I9ah1B2I+9X6IMt9DVnhj03L2
IA+QWTFa+4KS5/PwstgKoA0lHKWKWFV+ncquqrkyLxy06r++Rsh26ahhiGJjgjYJpBSsEZGGKW4e
LlvGevXNAoO5VPg1KqiyAYMSE/FkRj2aBpO8s/KUgPohGa7LPr4Rm/q9knsUgSvTY+1PO2FOaVXR
TVRJoV1VSezmiezbWYdsF1S6Uys2fYFzZKx7wH+Ni20O8sHYqoYlPjQWp72ALEZSKNdBCUmlyzPC
w2EuGGB1iYtYh1khpriV/dwt9dqCIAQHZn2v6HOUFOlX0CcyB4em5Khbw3B07bHTJqtOnbYB5wWo
1oaTqHFVzFdvrWAAAOcDmADAGXmOF/T64FMFtpRQO9FHK2+vUiR5h/BhAJFctjVRhCygXSTjtd6t
GvECeP774lYTRKaQ5HOr2aiXG2HoNz2vBWbVaS8QmLMxCVMVBzumcgBZXTZ5heY7VN/mCo9zZtVl
fzaZYgINPHrPh6LHsTnkPUwjC+/U0o1QUSHijqS4Ucc7iFatcAHFzJo/kE7MshmqPKE1w9Jq0UqD
mOPReCjMzKVBCI6A+c0pRFcmMv8RyjkzXrPXqttE9TKYSsEC/63QN+xRDIa2HVRUSAidR1djbOeg
bZbrGzNxYwqeVJlzDq3QEimgIkU/2yxxArZdZnMVSUdTqgOyySx6VO/GW+2hvia3vgfC2xew5+CK
sQv+4opx2XesbeoFLnvOkopmsfQZEpl2BgijURkb35Lg0ErOGJ8uY612Sy7BGM8NIi/a4Vo293Ca
FiTsA8gBgb3Q0m7TfbopDuZkQag3eSy9wKHQL/ZBrHL5E9b2w/ILyPl+QEpTjjQF5jMNXhsfxhEx
kgejcjTp92Wg1TTWEonZeSBqzEgfAInEB7jkdmwdWTyoKkpH5G2leSVoXEpe8OK7QivOxSUqswkN
owtIJ2CGays/Trh03ouxNQQWQvHhc/Po3x2auaM9cn77bsDLtco8Y2I2J5loJHZguYJaYuj5D9pt
/Fw7uhuBonLcBFjQU+wYjmJXO/WudIRfaBnebcAOCusu7HqLQxyM4eBT3cqvlSeehEPEu7WvuXYd
HZyg9oE6usJS7ibaONE4RTOgPlz70WCP3GNrzUHpUNma+x9UCcpL5xZWZWmTiCMOj8y31BFFbOnG
53YirD4+lijMOlfohEbvMVDQ6CqCZF1PjtB6VcIPuUVmPxE8U3JL8XESN73pqaPocqx73idsRGmJ
z6x04guNmOrAT2TUgNbBRkQBmJrkxZbEIkqx6T7smo1SULvAK1OI+x0qjX6S3lp+xHzKLs5pBZlO
1EfiI6T81AsgckaVYprxEo+rD8wlDPtGaFJBTimsGk/yyvDq+mrqnzRBQ3vzSx0/ivlWLXfldHd5
iteuCEtU5q0gFAPKyucuWaUU9nTSD33yV5CS53oUPi4j8SyWOXqqTsyzzMD49PFWlR7H7r7x//4n
CPZZELdJm+kBBkPoZJOI2L48eVOSOZdheEvF8jVOhhmqbT9PmuIJeJHjutMau4rcdKrbSx+xdMgl
R9TS3WVczgyyF/0gHDpJDAEbqC8V8maddFLJ82WMdd/6r19hb8OqEddFWmCVoh41q12JcIfwYhj9
oVLJW2zc10a0vYy47iu/EBkfM5q0ShQfiFV59EVctEEUwrtprWKguBF8jKBA/1aRlNVGjS7e2TDa
8Do3e4RHTCVv3y+PZHXupE81IdR5qezciagA6pOZSoOUmjMK1ige/WR0iCA7pXYTIFv33/CYmUuD
aaTx3GJPy7tKufGpR8er2HhN/dOgVZwb3KrxLQbHuGJdjGIqzmwIYzeh/n5X0doKKacmb9UbLUAY
V0uDrkfKGyB+X7ro+rbFyMT727hBoQfH7HiLxbhbLchiQkVA5ajyN1Gy4jbT2zjcy+QgNJzc0urc
kZnnTQfFyrfQvN7UY5H4uC5B0F4d+70E9pCSx0++fu1doDDmkCmkEFBGiRrbY3hTbactsle79FiA
piO2kLiFRpkj7zJbOKaemFqQGXUJZ/1WhIBwMVx8A2MlTasISkWxBbr3Gxn37ifU9H28PBAVpDal
09nqRoc0/fgMOXpb3k8qGP8Uzjeslh8uv4ExIsRGh7QOMA8t+KyctLfVu+FQb8An+Fa+hyfZpQWo
r0rJvbwb1y/Fi7EzFpVkZNTqErigzDQEyHgPh2ZLPvwPcKYgtyR6xCrfkCW9Aam5rLs/YBE+n/vZ
4hf3FF9RKDUj4Kv3RzPFRdy/6lFPHQN5tIy79uDfkWt/soK3ywNf3bSLcTMHe6zVharN0okx6NIQ
pYG0ieDWvCQQB+XzIbQYnU7R9oAabhxM1VvsH9TEpnFnTSXnhTx/7Lcb59dgPo/+BQxRax+sePMk
BqmdhPofGS8ZUwotUf47hSIeVyLitryS2VVntECd78ELVKgYVmE3ArUtPgRfcRK69aE3OhoPGuKG
Ue1dXrFVoqXFFvm89y/wgiI1hXaOn452aes6Xsf6C36gT1a/VmvoJr6Kb40t3glX2aZ5VGI7OQlX
4+byV3C84icf4+IjGtDkwWPBbkoJe6WXvFyxIcX0k3NrMbWMR8pBfN2Fs92UVWb5WmmrkOugvCsh
bwEZn5NU2VymABQxfq8lt26dMnxXqTvS0oq5AuRrIcvl8jGeRhWGKtVnLyt0tTXqaGa+FXUn6lqn
rZ0QgTe18PTmCS2gHB/HWzLGxZC2FKENgWE27QYBhyH5g1JqzoLxppJxJyhNzyGDCwyTWP300qe7
dNoYqPWDAKU3aZxIDWe/s8Vo6lhFbTcvXGq4QutGUH7KsAXj3UQ6ezQPg8Cxet4x/fn3hdkXBmw+
qrB4yQ7l22QPidviqjmYbmJFx9qLrVq270bvMdl0+95SIdt8edut3oW/NsSnb1jgo/vARy4TIxZo
4wa6jlAgx73M5vfdh6rEBHk/iAdZYp6uFVRZIbhaGflTG+5089CUT2Hi6jJnKDwg5sajDkKZpzPn
UjF6ZQg6pD1aN5PeaX9URgNChn+HxHgRrevTcEC3sC3m72g2x800Qa4153Xwrq+NoSNDCF5iNJ6d
nwNjLItSos1cQyhxTQ2KYqTd5dVf311fCMwOHsWQTIYG65uk2BqjEqdLbvu6ctXlgpUEqlP3OudI
/Yz+f7eHL0xmRxtzuq6c2euirHymRMcTL8mQJTCU0EvEofEtM0iJCq5VOr5GrZKitxht9lqiCyAZ
jwT5jbRT/d4OaKiqFGO4Evuh+KU0YXKH7koFZFagH7JQCRBt06lG5WqBVrKybYy/KCv0n9pRHN+g
XQm5rXIAtSuVBdMeG9QjUC0ItkGj+17aqDJubYVJj3oXdEd9HIMdeuFAitk0x7qJ1FnsRhmc0pSj
984YoTJFTXU76bXyJxTLGNobNEVsSFDdWB7uxUJPN7RU7+VBMLdKTsDnKES3uRkJnAVdD0bAYP7P
Zlh6mdGfdJQGYHZBeCGg2H+YrDRuccy9lJBGFK6m/BG5M7PjEWivnwVfuEyUPRtDiaCIbI5ATuBE
ESw/0Wz6s+P7C4W5GQl6koFiCTuiBM2Z2tp+54X+n8t7Yn0KZbC3iZBLmBl0zrddUJoKzUaAtPF9
MG3E/nFSNxSXPvRnpJEn1G/VXNH2k4NugcrcGZRZybkagOrXv6PyKZJi0OEdhG4n03uq8kIgq8u1
QGNcS6JHKjivgSYIr5H8rqDbatLd/ziRrHcZ8jjwTYDExclvb4h5PYi51eb7MXRqROaz3O6Rcyl4
KfDVg0A2Z05D0IGAZux8AYvQTJKpAUWWXvmbaRjsNAqv2z64rvTxt16nPzngFnDMyoGiUa9aAi6b
QHpVSmsUIkuXLYVeDdwZXatkR/vxvyNjlk2retMQBIzMjMlOE2IrNLaF+SrgTi7pBxqiJ1hxsfEu
L+TarQgBrFkAFXTR4qco3OKOUIJAUMhmzrtxSK2qTrwxo3aft+AFyjZhEG/HtEajufh8GXZtGY1Z
kxsFhSB1YksYM+gZQeoO8vF+jQNWP3VqTOGUazz4zKOIJOlluLUtsYRjrg9+qKuCOACOiqc+qd3a
eIwbnptcO3CXIIxp6pVhTnkHkCD/AzmLiDpdAooFsCvkB+JrnBuRNPtD9qxFqw+Su5o0KwswcFEy
9cVggm9Eo6GV+L97w0L9siP7oCJ6aHHm1VAXQ9OwOTaWL739YEJBrj2jgyeADYAmglLERo5mcp18
wM/a0fTc8B7oq/O5wGAWrUxVuaIzZwYNCVplNn2AVroYt/ZX0n4oPDqpVRMxQC+JmgZFQ4nruWMx
ZJoHao+dnskI4oSgGHob1JzzBlm79SEw/Q8Ie4LTHvS7wkwjWOb1U5ipXoaK85+szBcEc1hrxSRk
rYBx1EXkhohOlWNja93HZZTV/WuKRIKiHEgRWeMz5caMohhr00lPDbWJFsMEkIsFibTeJRxTXzWE
BRjjhBGXmUhOAWZ29752Kxnoglff0LTqqPoubH7QsAcvbKLKHJIhEMg5NwS/zQrdl2bhAFJsAr2y
4kF1M8rZQPM3s7t3iTLv7oXfBU2qmqs1NlBuXvsoTdD0DSW3ccKBWXPvSxgmedz2wzQqM7tFMGXb
pFE2dYcyS9nwCkqsFhzO2XAjSjyGtLW9tERldq5J/cDs2xmVvJrtX9Lsiflw2QB588d6P6i81EQC
RNsMCJ+ZyPMUBnkdMnA8SXeXsVaHM7fXKsbMXyAyJ3OmJ2nTKeCT6GEJomTse0V9rcCrexlmdUhI
dXy6H/AcMjBFk8ej1AJGxdMNhVzmbVsof+Ug36D6dnMZa2X/gseUzDaOuyB0os/Nr4ojpURJMfrX
jO0NgeJS313LEY+8bl5nxsjPUJiNm41KDi6EGq0v1baYGqviHREr5g0AyJ+JIAwnUNg5H8aojdFI
fQCotHZS9DFOkgIa04epgi6jL7yHdWrVhs9J8qz4I3DcEhOFYSB0ElliLNMPNTmoGrSX6fDgom8N
mnLSi9CKs6vmqlB5ZU4rhnGGN3/PwleMAcpCUB+BErXOA+tAXOfbJN1NNeWM6zMO+229FgNjzsAs
1LSkDgEkoftC2anEbrQNrV1qPum9R8oMvT3bId6oU2s1rYELKa8ifGWrLYfK0p3gkqb2BcEXjOMx
QTEVMbY02162/bVKqjMQxsOnc2/xNK8fFUbXH1DmEptWNNRXtYmAhB6jtiq0Qqm/z3H94mzy/wcc
Pb6gVCMqit/PFxOFF9PYkxbdBXhMq2i3FAwviZ4z5b4WcsvXd9CSsiA/eXnMqxsFBZv/oDK+RSgS
0ot6h76a1pMCJyM2LqqeWG6C3CpSpJN5nPrrC/kFyNgsOuyyVJgwzKo+oq/FHOxy4FymVqcSNVcg
xtSga/ut9mpUdL8Iih7mKkbN9WCGgyOWI8TtJRlqaiY6WsG736IZCpkxVZk08H7lPG6EtXFKswS9
ClJMDdeh8+VMtWYUaD+hrQBXbT8gaF28DvPfl1dvzVsvQRibERKUh03dOFfCBvZAXxKyESHYpdt9
xTkX1hrspCUUYyiNCNI2P8F4tMFFff9QnCL1OSzuh2Zjoj+8L9yEHsPkTRY3U7vtExsFpFHkEB6R
25rPW34HYz9NZIgG9BDh88AWUshPmTg6iDmgqn7gbI3VFYSqxqwFjXpZ9ilDkTZCUT3BiGUVRO/e
SP6HtC/bjRtWtv0iARIlStSrpu6221PseMiLkDgJNc/z15+l4N5tmeFpYecgbzHQpSKLxWINaylu
VQaXd1DWjouulA8pQkgU2VWUGRmkJDT3tNab5h9MvRrU66g+hPR6sEDFRM5xeqNZ7tS/0fR3uPxo
99o511UTHfz2KwRrnStVHbse88J67FvoJRxLt6+p00UW4JSRt+x2sgvStQW/L1AHwPaC8ZrPp8Nk
VpgpFuQti115WUtR37HId9rRveyhLos1wDVLV67ZleVWEJUldZRWERaYgkiy9iePOqiYuSkooVMH
RR6wi4/gsu8TJ/vdHOcgPicvv8CtfkduY0874DJ7ycB6rx73wF3la/CfDxMbopHXqftpxIfV7DEN
I0dfTqm+82aROQjMgoJBWbXW15iwr4s+zllW6JgNb55rFT4iAVjGFV18jezNhsjWeStK8EXxDCrL
RYc6XeurqFukQAu4fFb2JAguKK+7bEwXSCjBidJqtZPuVZOkN8dWCcG7JNOUx8YAEXFyAiBGZPhj
/j1SjwlIp5WrsD1re2hOMisAP8Ef0meTIWvz+SSAbj6fE221AiNQmV9j2GBPxJ8Kpni6CYAIVoIC
hMTigGRoRHg5JLACELletUF7sG2vfY8PL7PXB2AC9kI3BASHk1sOeqP9vVZ4mcveihcsQylzms2r
ijGgRlX4aUTGlnEVLzv3vlQOYn3QPmhMh71/XkpmjmjmiqHmPN3FpmckP8zyjpLHy1Yo3bCNFMFh
q0QZVyxXOGyg4pnK0eToKN8bp5O1XSMkA3SEBfYhCtK8z7qMJOutoUTO0Gb5raIeGsxZsueQP/eL
o9PyOrXvc8g3WIBBEXvvpMnEE1DLMOTx8IQCMu1n8dls8kgrZ/Qxrmw9ozdZD1b0Qqd3UjwptRMt
Hrp7GA6Ffkf2cLkkx3xNHzF0tSOXr1HhRLQW3p9g50Q3qKr8ZFXt8ZbuAWTJZKyg6WDGw1sXD7bP
+vXp0HazbSLfVg2Vo800AIHOw2VDkdyphKwZPYQOyITagh7qqJlpM4C4mUYMcKX+AuyKhv3uY78F
SXXMgsviJNb/SZzguswI8AXxyhOtjIDfUtiNrkwY5UFMT6fjZVF/ribBoYDAEsGlqYMrGamPz8sX
Adq9CW004o9XJQYwRheALQ4F7ZfXX5WHIcGkTen/QL+fQ78MLlD+QC/IvffcS8+6qzoWhi4uf5Fs
rTcfJN6lip0Z42Lgg5YeXd+/Zivy4LIjoLwM/KZq5n94EGMBDLQDYLwUvGDC8Rw4xQRdAXnaSgEO
1l7Dg9bv7Wt0tFPnbcyd0nLS2b2s5R+Oyr/X/UOs4HtIMyA9CbgX9zn3gW3BAUR7AL2SE56M+/i8
HO1guM6cybF9+xtKl7nz3T59b4+AttMdHrQ/bgGW1gWzG/qXP0wWxWI9LEBP4Omqgzf8s0HwLgZw
dogPC78qQXXmXvcOKEvmhWfua8BeWqfK3Pz0D2hLn8SSz2JDninasiIC8xZElvrgsJfLism6WT9J
EDZaV0c61BYkTO+Dpx8xznhb3iav7dfYDR8pcsAOfzReK4STaEfwriI/dX7/Hz9B2PS8SinPOJii
QdjqAKHrh3Y2vPLrfX7z/lbd0MP4ErrYacVjDvXm6z34alm30qclEGJIm3COOg+WQDneTHf5b+Zi
DsU8stP7a3nA0FdYOMo345E92gfrYXZ+XlZf9vD8JH71e5sk19Sgj8iIoT69u2OueRh+aN6E1lr+
AMLFCszMugu0xj0gG8ktD7ovzFahKwS3kejhbDBWVfmSAms69NsqoCRGdjxzJ9NDkUbtbhR+hZYK
NXEZmiS/xZE/7RUCpHewbhmooxHwTqAQ+1nxubIq0wIRjLt0eFzrnZOqhgOnjDmdg66fSvuOtQ4H
SHte3C7sttp7/8ouFHTUGtCf6hhlE860MoHZyughf6TXLPF4cipsjnzw8+UN3hMjnOHRxFB2q2J/
QwzaLnV5xkT4u9JEX7Ruj1dCxnRKdGYwEwg5FrrwBZUi4GhrdLUl4Je7nRcdwgfmZ6fpiT1pB/04
XE9flJvi9yP9iagjwFUStOCBntz2Ze9UyT3m5lMEtZukBRqEgtVNwQfsDXgD42maBLlbY4zSnTDN
6QwHNViurNPl9Za9cdaYR0MjGUCCkLz4bFfTjAkizUiwCB0oy6zpoBDb7UCoOk455jri+Q4J1u+Y
X/VJu4dtI4u7kBo3YFd4if9VygASkl7XM44V4Zj0+TWEXy4rJzu2JsgRgTxlqnhMiTHXTG1gbGBV
STTPk8Or0uLBpPEM7GU5r/3L0tZfE6/jrTQh5Ep43c71BGlZ150KjNp2re7PbHDTGJgU0dtladK1
g2roClSBICJWm1oLNF79WHZwOTFa2NrzpGY7LyhZoh8c0YCMRQfUnwzqZ9vgSTmDLbTq3LKcHTBQ
OQtoT+2G+WlYXg9FcRWOoKgw4qPVGM7S9m6pge+20V1C6dVldYnMMaAHEtD7cEEAHBSuXjLkXB/6
pgOWCPOrqXMNO7zO5+wwhdNRy0hQFFlgjY9aabq5qh+yfj4BKNypGVgBaHIGZZ8bgQ+yB0JTH35L
iu8pilq0r4CKm93MMRsB6pChwGrthGnSEwb0CsTHOjVwgwgnLDVIpHAVX67Vr9Z41myHdG8VqDCj
e1o5U3FtqrsE26u/EG1xK3Ndzc01aYa0UdUWMnmbOjGq04WuuHz0c10J1PJusm+0LHPsHh01Qf8P
6UOyFS4cuygLyZTMEN6PyteuTa5M9tRqnZ9gLHIKa8eYf1w2DmlUsJUoHr2C0XbqVnXB6sWQC4qK
txSJS9PwTG46Y+3p4DABvKcO/Ky2czL1AAqXIvs1zteW/Wvna1ZTvLT4wnsI9ZOMqxO+Bkygnj2d
/3SWUo9M/hKmvhXe18WrquQAa3qps18Ke9yRL2kRIxaSfCYcuoGirXBUaKo1dUR6rD95ahANGdEz
XumEnCiYsq3ATtEfs1fDlT25tjKFsNSINa2ajKFz2+wxGgIWX80KKF30ALyRTsl3PJPE1drMwlMa
BToN1TXhSFFLjQpLRTta3mZOp9iPdcPA7Qle1PjbUO0VPNf9EvbzkzThMDWh1pg8XlvuCg6juckB
th5aXml+ScfWSdsbQ9+5leUSkeMGkdnahSroh1Yto0hbxJZWnIHNCyk54yXByH2f649j/xujgwBq
2+tfkLl7G082POPR14I2P8FuEiMZOpOiJwi0lC29JQBeJ6RwjMZXxxPJfGXJXENB3+Z32peggDjV
+vGy6UoutU9fIFhRNI+6wm2stG6Vr0VbVSe7I83OVSI1no2awuIa8ajwcm3higd+4jx2TfrQmLGL
SlLQGf/Q1AuVUPbDmDEuLkN0Bkln5dOCrbRj1bfI4rL4RYvjp65kwZzAarVqx3jW7//LXD8kUgFo
D2Gblgz92j2G3sKKZMew5W66ywci3yv072C+GU+jPz55c8UopsHGMkFjoYInmVMpyzd1jytN4lSw
dh8iBLceEr0aydoHpybFEYlRYA0Ha9tBwb0J2GxEeb1sflLLsAkYfmzATMF1fr419SlGA9nKNKcU
zqDoQRveNfGBZa5ezN5lUfLDtpElmPpQ2CCBGiHLWkr1fu6qGzs2H/rFPlQDOjV1ojwSIwaeFjLK
ztRm8z0o0nW/ptFVn+XJXcfy/OvON636/WU5m28SToY9VONgx/imME+ewQL6LVer2yxL38PxOUcB
MAUU86iEB5omzmIA2i3k78QEHfXl75CEejbbfIbgb8uS9glbW1ZB8DbY9EoDsVw4PVt73OlyORSt
OWDmsZg4lrS0RYk6FeTE3GXqweLpqcTc1W53uCw8gUIfgoS9NugwxXqPdR3Yuxr1B3PukBINra88
Ko569mbaoGoEmoo+d17evrRkuO+p/QLOKUcr0ttkxoipvQceIT1cm48SNrtEAX9SI3yUSh1inQ3E
iS075BbmDjCpMs07myr1ShtxwqYqitIrDcFi9zNy3503DV6Jfpp/sRzs5soNBgpQIfIcVdB/Tgna
/erKBQtSAMxwh6L5KtV27hD54n0IEjxTmZjhMCfgzkuLnwZd7q34AQCwtPD6+V0Pxx2PLjfUD2nC
HdKMURuj1RQHQtfxcnVUuz0oWnNrqzteaf2hvx3AfwSJV0eZA4KP5mihjeK3FlnzTPXyLgfm9Usd
eRZLrwFKd3nHZMP5uBoRrzKEHiAcE7YsDdG5+KcRecmn4wSiLw3tDAUwmTOjvE0BFKmYVcDoz77/
TYtfBOOzeAmC3NX2zD7f+RiZjW6/RdjVhZI6LXLcN+2YFE6D/gFvrPXIM+IoPV7WW7alW1HClla0
zFhiQFQ68lM2aIB7608gdQdA2B54/45W4kTr3FcTmTBa5FJNuSlrZPx1cjStnfqW9ELbaCSOscJq
stIKISZUskMfGy9KiY5v2vkKB/RXR9xUQyfbaB5WsqJ5SHwrRt3QMJx43OOwk51OeHVw9QFhA6lS
IbHH1LFXagozbvnoZiB2NDvLbW16HrsfsTY9jqCd3PE8q5mKJwfAiuisYMik/UWsMiJKaaKValWf
9a92AwqBtkwyCC1qr9bJ7HG+R+Ql39cPkeRztBJWIWarVvpdi9WWy5WF+U08ggt1oHsFrnXB/tJO
M1HfsnBQVfGmzLVRiS0dCwpsqJuY/7SB+UvU/qCCYypJf1s0QRQISkTSn0p12PF+6+34l3CkfU0T
Tc9r8vmznkxLdH2sIbyakyBO6Jd0WHYS/NKl3IgQDj5JpkQtFzjY3kwDtPUf1SzzymhvWl6WCgKe
6IcqwqnXC+xStjryJDvr0dcxitAU/NASL62vzAioCuqrgqm4f3A1OnL2BBxs6zPk8/oVtZ3bbYtL
0ezx1snDoEj6gwWeOYVFOw1GUq+2ESWYZE9NjMkaEBUx058QQyTziKqzfQfK7vvLWknPOGoyOu55
tKiLI5opeGNRd8VSKpmLaBUz6wWwDxBTNfkPyvg/reGHNCF6aXjaGtkaWITajclQwkxOdhQ76V6a
U+pGNloJtg5KRNXKZmg18/wwRcBPqX7bans1RS8DKHEvL6F8tz6UEqy+jMqaZOt0ltIBodW+Sa0f
XTjetXtmL4sq7I1SgtWTIu5SApoad5hj26t5mKIY3T101vjKyXjbz2PscsyfXGdmYuztnFQ4ejtQ
OrONdRr0s/UPaEVStRzCKaAclMqbpnelPdl57JTtY1b93kWKla7qh0CR+b7iOgbuaggstcNYf+87
z05fcnVvVlEGR23bGznCsUYVtg7VFqBsnYcjwP34GHo9WnEdw6GH78rN7LV3i597/FE5m/5ly5H6
y41s4ZwP9pDMVrnKBuM7zZLAIvYp1/cuVXlwuJEjPMgXCkLKooec9Lvhm1fEN5hPv1T+HBRfakCL
4rI7ANx0JwqWVeM+La3wXuMjHnOsWsU+l34Wecox9I2b8dn4lR+K45yBL8ptfoOKi+44Nem6/mHK
NNAG/FejFYbN4jIMIZiRG1vDQGbtzVazp966O39dqBspwu4ppIt1bbWcpDnQ9o6CuSdHk/jSeuAt
qHjp8/lQ422GC8keni5bjvR0bGQLO1rk1hBXCmTzzrieMwhR6zMAUA5NbB4vi5L60o0oYRcBKQF8
cg5RhTIeFGDGkDkBeRoaFswMHYf062Vxe3u3/n2TD5uqsOqzAuI0+63SHsq1b3rPme2t3vr3jQya
IWmEJClWr4lxNTzk3ZFbV+wfxmvQoIbCn6qjnwslr89i2k7vIpaquIWK60zxmuo92gVlkxQpMGhC
UQ9DQyP+CTLqbqhyRhDV0e5FY/3VOFaNNy5vi9LeYBDdH5bqtdCe0qJ8vLxP0sBhI1i49eK2wG+u
gUOMBJ9du+UCRwLIkRF9UWYComGT/kO1YquqcAXllMWzydZQRcXg60SsAJiMUzg8aPXaK6bu4N2t
dv3X8f5QULyAokKNomGNVZIOIwo9/z7MGMS6vIh7MoTLpwCTgQ04YwCeYtfwMggddVb3UkZSa98o
IvipOeuo0bcQ0vcVwKxU6oaE+YulIfwq94IhWYMNDHKdukYXH5pdhfNbt7U2kxnLVifHcjnE5X0S
vqHH2+BPnY4E5PxC6KlP7qvo1O4V82WAI5+ECwd7HLuyiNdRWCPzU3ptkBtuvlDAKkxOhoJafdao
w4ad20YaGgGPWjOIShBZChovdWW1ZQyhhZK/TBGmG5LYGwnxK2o4bWuCJDFx1VwJLtuOXNmNXEHZ
qY3YZK5x54IWnzlGmdbkTshmfyqfgc3havNzAZKwkj3TdC/DtStc8Dt9m+kWMIEQuqQDehduyuLW
ou/gk/Ji66q3DnXo8eYY7qVHpLa80VnwOgpfuA1oavgA4rcJe6h706FhHWjW8+XVlV5DG0GCs1Gp
OjZdBEGRFZ1mPCaZUgQruMtlMTv6/Hnpbm6ipKPJVNFVzGSHTj1OL5G+OAqq+1rf77xT9vbsz983
wqLUQF2/hrCE/NYqf9LdkJ9ClPPrFbhpDNQ+mFqgH+8xj8gDQUx0U8wNmwBqFdxcmecAg+KI5btm
dDgQk9KJY5JAOTA9d/SmPJJsxv83J0NNfAMLrSzWY4YBuMx+nvVfVd6fLi/7/7IUH18k+MSqwbjk
3GD6e6gegD4xDndDhnm/6IoCat/SDwpqJWbn23wnmJI1eYPK40OwELi14JChBcNSLPVbw/VDZxJn
msw7czYwgWP5lcIdLXno8vlqYBMqduqJRvlJVx/1LLqyafhUmz9G9la0xFV7AjOJrgYLhaSRRIeu
1H61WeNznjp1qanO0KL2sSKGjPUecZc0LNwoIoSFxLRTOlMokg33Q3fiyXuNNiFD9fg07+yW3MF+
rJngYJuwGuxwfXvWBFycj204HdTqQevuDLwpFAtll6fL5iE//B8CBc/KGzUzjRHWURkh4IfsY6tq
GNGc/Mtidq1QdKIFJmSHYT0X+R3YO2oGMJvc4Sqav05p6uZ97wEUetR2qwWrlX2ObSj4iSlAuTDG
htyusKKVjW4+oiIAruJzG8aH0LgyYfF4vvTJjxRprSlxh+I85V7TDw7KljuK/73AkK+to4pol1Qt
scCkmIPeoiiNALwGbE6L/FaQqtdGTLywZl5OZ9cq7xsVlIuFu7RfKJC+s+hOnf97RMXP3yFcJwRj
/n1U4zuibqkCJFdG4I8AjdYomruwTGIHiFRzcFl5qe4g20auTqUIGgQPMC4k5SnVEY7Zt5lx5PVT
ugdZvX72X9uLNlhGDbywVZEWbVhalEFnDOKEZoUaAegdKChMmIGhnIh4dnhuMdeyc5PJ1EL7qb6y
iCN9L/YSKcSCQRlQa5pvTUDC5nPAp1+Xl+7vcBk3yEaGcC4n0+bomzfwoIpcpsBsdvuv9rQQTmQ8
11k4rZuTR+6AHP18W2evl5VYP1LcnK0Sgs31yAzYigIRVnGnWD3ApHyTn7v2v84hf14rIYAZsR/a
eszcqb7Rp58lBhryB6bvlDTkO4ImA2RZAA1gClLy2Rz5nGFHejI6HQ/SbmfL5av1HwEiREUYz2xW
Uwio5semWevqUfhIhnDHev++YrBaoGsHQBoDupfYs8Ut0ArZ62qFAwdgJdrd4XiXKqQ/zaQvXjhV
0p8gS+yeljABmXubpeHOK0Kq6J/pJ03VMXUlrGSRGKNaGlCU8Ahj4qdcdVordfI9oFKphVMIADkW
UgaWEItNVp3PLeA1MUD3jQ0Y7gkB6GM+XLbxv4MDLOdGiBBemZGl1N0qxMgOLL5fxsdseMal4/R9
u7NzUgvciBLcaclDLVsMiGLh2cTYZtHn7mVlpLaxkbB+wSZsRheuWSkDJIzGax4fJ7AQzrda9bU1
j0byWo47RTSZ89YwUQz/jRP1F0JCN7UNiPpsBFblU6EDsQQj3030M6reDetbXJwuKyddvo00UTkM
HI4I/1HVmo919kOpdpI20sXDNN+KogoxYn4q1VM+8kGBuQ0vHT/r6m1aIbS23yzjNQFK+vh+WR+p
ea80zci4AS5PfIwXgzrnbOGdmwwGiBQ1p60StGvvBQ57YoSbqLFyOx8riMnoybAxCajDKexdqUS6
ORtlhNtoSUzC5lWZJihvgVxx4t8od1qKoT8/e6Zu4Zq318tP/dHyxleGccDEbc5AjL28pJKWBJxm
22ArCihCRnEOUa/1Bd1zMWYFMo9cTV78zXzDiPsxdPJzCgJH335Sqh2hctU/ZAoehCmDEdU2Bm8R
oZrDE/nvuzk+6yS4jaZTEi0J8fuRfm6qo2l/tffg5OU28qGCcLTy2B4Vg0GEyW4VeuIsdXZxFKW3
hs1wmZv6mgMWbo2BxQvIYyAjr1dQnO/IOK24Le1/PwdNMTAHtwT4L3O9Jz/7QDXtJ1x86+TeYMKl
L+nwmIUswgwI68mPKY3K/35g/bNEwQCWWucKzzFQVYwvQ3Wl2l8vW7Vs5bYaCQawpFqVDwS/r7XH
avg96uBxnw9DvpfilV2FBM8cyAIuy1/dkbOmJZiqggNUJ08bI4eS46Ce2Ngi8DteVklmcFtRgsEp
UQHCpxruotKRxllST49eahZ7/zcp61dsrkNlMDuedJACRJ1cG1yUZU1gaf2LEGCrmCuID/plPgtZ
emKbnb2qAqIXUGkYAEeL9gadpSaAUb3/L0SIxBuOZhweQUiMiaVFjz0TA6lpqoFu/OmyOlJJFsat
MOelmsA7/awOqZDVSzQcH8tYeTHvkukYqv6wR1wlaYxB6Ir4dQX6BfHpn+T8Zm+mdI5JjLysO1iG
W1PrOQElraEvjYMJdweMbe6cY7Y55IHZ7nV9r9Ylvmu2sgXrY3OnlyNK6S4pFrenzf1iazuvDVkw
AeQHhisRuURLBDji0RIVsJe1rYPjvu2LwTNa4NQmvY3OqRL4pF0Tph5hDRDexn6nICQ7XrgCYTAA
fTHgcD9v4mCR0FpihEoWCHIYB+R2xc4h6/7hIaDjJbXO5wEDQYTG7TPFNhByIiILfYLpMj6UXgdU
LrsOLhulVJ8PQSI8bj2XY1SZEKSrLQh/tSbsHou8GlU85sCCuXOi5ba5ESdcIUhFlnNeIow248kB
06iTJeqRTYhwMwtkLnHhdja6Y6e7vlr2HgmymBoJF4yPIOEC8G1h6/RCC7UpZnjeId9k2F+qKgK2
Y32OUuIZ2s8OMD2X11bm9dF7gAkgFc85VZwds+x+Mrpi9fp0bBy1izjIBePiSGrAzg6oEtWv/zeB
4uljZqp3DQTaWYmk8G9uqk5SIki0Boca08tlabKzjglMMLGCdw1wMkLYgea8etR7PFaNCXipzETd
YI8/XLqCwAFBT5qF2FM869aiJnq+WqdGJq8w/ZmmToOxfEDsd4+XtfkTJYmuCzPAKN0hTgeuoGCa
Kt4IWdZ2CAZP9rF7JTc60O+c6XW8TV1giJF3dhqD5dZ0vhY35t18P9+9off2aB8tQIBgrNe//D2y
1d1+jhD61OOiLlGFz1k3cQpLFIWfL0uQwE9QtJ9+aCwciLjMdQI25c7VA3ob3gBy4r7zrKN1m1/1
b4o3XFU3pgOmHGiZnwu/2wtVZBfiVr5grh1pazSUQb4BTM4sO7P4NiwVr0Sp4rKmEuD2VVMGzheU
o9f9/ey1kwytnO2IiUoc01cFN2A6F545ASnLDA9Zjjd834HGD1NlGCJFT4inlv1e66jU91loygdq
LpD5UHD5/BFZqC210eIFlaT9VUjjU24yJ2n6oCdAQsi4M8z3SQSowujnZfVlPn4rWAhxUIyv8Z6D
4IkXTh8fC0ywdtPpshDZZlpwrpqJ9C/KCsISq5XdpKaJUFqxDksI9JIDM3/QZcfDSToL1jsfUBPI
0IECWoTuSPvRMHog4rgavzdBRIupejdOs+Ogtach7Y4xnR/N6g1ju+7CC4yJa1ekiHYmVqS62ohK
0S0LDC8x4akohChoPgZ+R5e56M5NSu7kjQ/qwctrKruxrA85Yt5zKtSWocMGFlMkX/Q48Wut+raE
qjcQ7lT1zznea9eTBVcMh0A1MEaCBmfBpxtLjvmJCSgFYayDMUVf8mNTIjmYTOG9rpc30zhELimV
0CUa2SNoknl7NMSvpBhr4lC8oEGH0SbNDBgGnf5Ixvsh/7WM7tQG038/R7qOFuig0LLQBayLaVaM
LSg8JXA8Jnup2lOSvLXxe1q99er7HmyGpLwHWQawbiiag/FEEZxsMhb9jOsfK4qUcj8EM2paY6BF
dxoNmBYwAuYk8kL28pXSfM1WruBcpxRMTCqw2FzVCH5O7oNybJuAffuiPLPGj1u/ed7xMtLdo8C3
WOc98U9wb+aSoRqzTsqzDIO59Gyojq59V5Ov0R7qouz4sY0kwZ9ldCxZvErC+8cBkV2lfh9T19jD
HJf6mq0c4TDwydIntsopOnTKasfByZziSn/okH7z6vs6dOnT5QO/o9mfK2TzdAvH5P+tYbzO4mNi
tnwpUxBN5V8uy5FMUcIqkYoAmw8w5oiYzVtaqwQy84Sr92C62lF7CkrX0B12p33jj4ubHOp7gHmM
zvJ2WbDsKtrKFaKabiWdL9kIq2x/8OEECDluB5dFkPU3xEBuK0M4cYOa6WWqQMYQZMQhz+AQ96YT
O7Ve+Fg+aaNXuDqg8qjHv2fuNeYP3H9J92y/QDh7WWIpupJhdRdC7tNFDQB45Zpo6FjY/VA3px2F
9xZVuHpnanWzOUFh69E8lL72roCuGrSj/BZjFfPoaV7mxQfkm3pnmR3jlR+WKwzPvkfPLNhLDP0v
q78G7IDYxKS+sPpdbHFzieDE1QMNykN4OOWuqTlWoN3WbgtQN9/w2rP+Szth1rk4JAfzq/kPb3QA
Uf3nE4Tln5YQxJMU12afXKH7lZgntgfaLT2o4FGCW1cN0DAKzi5vDa1Wy1XL6mff/LaNAXQ5j+bw
+/LWSn3qRozg6dKprtDTDTFo7m6HH4COCMubkkxgP98NT+WygApqY34bqECCFaVLOi1RCFkcdANZ
j0qniUab7x2nrjmiacAcXSQq8K5Mf3Vm7FnzcGPT1lsa40ZJWKBk9xNPd/yhNGaGJf3no9Z92DhE
o83DcFBrXCogde7Bi6Dkrj2fZpBtm69LfWTqrb6Xp1vN4y//ASgoHb2cWAyxeVVt7LnUCW7OnKkP
aW4+4jz/Q2CHEd3/iBDU0qNUmeYaQQEpdL9J3FE7qCkmavhpVq6iYs8fSR3ERpxgrW1vd0q0Ihjp
yLiMA+a5MyQCQa72D9a6ESNY62hW2tSHWDgz1Y68DcpE9ZAdcZXJq/YGGaUqIYkDL4NI0/6D57kx
DI44NBkqGIbWAgq1Nh2j8/+FIA4sB8jMAxTMIIiLhYUziybrEJWi9qb9jnSvRSZON4I4dBXg5uaJ
G5lAdTleXkWZ+dnaWs7BPJ72V5+ktUxmzSg2q8qBwdjot9nY7DhImffaihBuYaUGuG4dQy0lRso0
ussSpwC0k159vayKzKVs5Qh3QVwDrwsMcwig0MTA2rui9ZepcKLS7/aYOvdECT6/JqWWtgZEpaTw
gApcNQRjvG7TnbP4/bJW0orsVi3BUzZFagIRGM8H5djPTkccdtOdDN92yV11DXpEL3NSV/OXwxW7
i758Tdyv3Nt7qK1nSXRS228QPEje9GOvdqtl9oWfF/64lMHY2w7VrhWOhsifl3WWHbetOOEg1ADd
mEsGcUBbf1JW5B0ghwIZYtxzVVLTBDAo8kIaDoGYJNHGetGVHjG3UQeLfq6MG8a/L3vWIl29jRTB
U9l2nOWkRz4ozg8jG46KAoLc8Hpqc79i93wXc3x9Kfy1Wxt5wkuiqDEeEA7QCth/7LeFbMGr7qkP
+guYSPngVNxVnmdPPZLbOuiC8IY//sP2Ie1lrW1FwBgSLHbQwWoezdBXQdUiBUxTbLjmHp2f1HFt
hAgmyWczUv4saljGnkpeYuAUX1ZDmscDwY1pYfp0bV0THMqSgp9kCtcXmXJXl/cFR/s0+lTfY+Nn
M9yZQMerbrhySNWny4Kl5r+RK3iXkGhLGq0nvl04qERQwLUQEe29yqRWspEi7JLSDPmwICHr1sWt
Uf4y5jPpcwd8SLwqAI2W+aX57bJe0tO2kShs2VRWtV1Uq120V3byFg83vH2je3e1RApQQ9GXgFZX
IN6LdZBBrdSlI5BShYqbWHqQjaWTsrtBi3eeQpIhV4jYiBI2iqcgXbIKPIUmoIc/aoOzHOOb5aDc
GPdN4+Qn7s7X9pu2U62TuJOVcAVzfqjtr9hkn6PUqlV6nY9ISgJ5iqGMBIbspY8cQ1sZeX0w9F7e
NYk1fhInKNnpY2aNKcRV5JwrX7TkqClfLovQ9lQSbBHdbiOr1zxrQ7+MmLRpvHy46TMPSKXIDfra
8LszgoZdq+yhGa5pcd/Gdy33eji2aGd1ZU9K6ItxMpRDMdwoppa1VqXKMqJwXnn8Vr8DvdRj+d1w
v8Tn4dwdoy99kIMg+5ieC1RnrqKv7R6zliS4+PQBwjEpQpB50RQfMIVBOAVV5EX222DfVtFepWJX
V+GibWo1zmIKUTr3MDwHPCnuGD+j4Fd6fk+C5KXUvPjE70Hdfu6d+Kk6fN9Lju4pK9yNjJVoD7Wx
833ujYZn8NZpcj/m3/Tk+bKR7UkSbsXMKueuMKGrMbtDeF1nV3P2pZ0fw3jv4lhPhHD/bjdQHONE
I4FuJA0kNQQk99+6dCeglmV5NbA5G3gqUIbYXVClNSoSGitLAghSaHiHaYYpC2o9WIrrefKgHHpM
3MWgOxeiITmmwFDHoQCSr4Z2XqFoGfG2rTJUmYE4rXsN/BvouVF6SToA445+xkInSV1um8e8uubD
jRJdAxVqptemfjvSV3N8iIvYITMQqvkhDb2kHHzU3Uf1Ol2CsfSsBS8f3ZmNU8LC6z4EcjGb/AHN
h6hru+30PADXpeu+k36torkW2IOq9Hpu7qxODaYIdWi0LoBJeM8DSiyHADtdA7IdQgEi3ihIyJSl
slDEAfCAHOw7ANxIXRvlO7o34S9b4a0owdmWI7hcM7KKis+gvmkjVx8TJwYnAPfMasezS4VhetTU
MENKMCL2+SLhywg8Qh3CssF2AD4ZqAB+7bRXZTyX/W1SdcHlEyi5mVdB/5EnOLa+nYsYb1C8mpRn
1QKyL3nirfk/zH1bc6W8kuVfOfG98zUgBGKiT0cMsG++3+2qF8LlcoG4SOKO9OtnUeebPjZ2e/fp
eZmnCtfediIhpVKZK9fammHztZ1j41p5NWhpEtX5y7go8KIgBWTui6Q7YvKdCtiBHaWQ+sQgcdB2
D4olXFs+sE9abs5S0HEPsQPC1UwduPmuIS0gmkvubI6pkH8yi0CnMYaiFQVT5/r4r0XQmDALQWpP
01ire50aZAa2kziyOj4599/ZWS1F5ZDc6+xgiEV4OZfnlXPHj0kGfOIo35lYLUBiSMhJg3nrUy92
yRT7/4PWA4IYEPRTyJyiWLxaCq4hfiZyTJaXD4+9MMmo8htRHIkZPh3HGyvL+niTHhodZvnchpUS
/o30EI051l716ct4Y2Hl8QsrD11lYKGpX1WzIeCVdJAm/XrfHDGyFt/xqCQZNsgQzwC+9PQwMQ+e
9wg6/8hcrRWpWN2MgScxEnugl/noJtAASL4ex2f1prdvnbjv30fbouUYFb0BLBjmnPtnVJfxBELJ
XpNEcXG2QM1EPuEybkfoGUGhW8Took/yEaSTk71Lp9u+PFYnWF7RKip491CrsF2MhehDC7NbD/dM
3jb6IstOq+4UVSmn3IzD9deT8Kmb+OeK+S2n+GZNFqk9isJd1iSfdiOHuBF/hKxoWh5p+jr2Pld7
eBhD1qlw2cNlcTW0zWkt7r4eyTELq2NDNlnIZhsW0AyTip3bO0fW/Wd5/3evZuUlfF4ZaJVhripq
37GiKCJmJhYNob6aR2sTlmw7cxn13U2INuevR3fU+Mp55JlxKJtSbAj7rk5bIIHjZriszRWU2eYi
jCfrVFjuEaufLkZkvXD0o+bwoerQtczPPCsf4xoeKxUb7qGdG6DnGc2Bz/6N/T/oqSPQ7QTxOwCm
7gd1RDZ7nYJ+74gO1PFX3cq7GbmwwRGJDTDmkQl1P9lob22tJnTqmVs3JR9j56xDN3EWlWfqOThP
b+/dm/ZFHumd+oRpABCvN0NbuWaWgl7OETA3vtgX/CG4LS/0axNG6jTQMdkk9PBAr7NjLs7+epB0
+fzN9laBW0EfBVZxO91Mv8Y6oufeIa+iHBQrR4x95krejPADKaejpC1m2EKhMxFFExtA2oob5u2+
fnOfnT9v7Swv9s2YclpUZV/ATk3Cg195pzno5SZ9LEF0zMzKEQ9O3pK6X8xQO2bTSYHs2rGs/Wdo
jrergi5O7c1Y0EIa6GExYu1RjNi1T8WdOHMScSqfvNvCj/gRN/zpmfd28lZ+GJ1U9lguL6kTD9kz
5H6/90kXWRsORGVPI+tVnbp3I1D519XD/9trW/ln+M2q5S0sE/IysQeXdFFj339t4+jwVi561KVj
2cva8M8J0E3fnag/5ScLbfOEIcknczJflQlUWdwdO3bdPuJQ6Mqh4NT287mBbdTFmzpyLj0U4iN/
UcfYfLMBKwiOxEifwKkWXBok+NBQCAHUdWd7qtHJpXoHYGfFcbe/rKuTsoB2WOLWXcKLW92ci3Q/
DLtGJ1ZzUZRHduInGYblAUC7iK4DFKbXuAozg/SmEkBbh8CSl2OV1Ara2cBYQXI5hWLqQec+NFE2
9THGSSdYZvN9nPTe9GrnSJYBbhWgL7r0T7MANckaNLn7cjpAO9sKL2t51jZPkuza4CGk0Yj+GUtu
iP3qOM8+7ig0sufyGvDQKMzsDQE/5nTOmnRvxjIO1B2yJBAfqGWbhABQdmqM+vY7+Bfivr/MDCQz
1J64OQqUh9HrtpBg0d1ZZ0oUar4zY22s3gPbwNZx94XZqPpAmxNpiU0zHYS1S4uDL0zU1wfDwBS/
a8fbcj5PCXj6RJQVWVKLnxk/zcBg6SOqqGUSmququBQu2oC2UH9Xaj+LywL6inpr94hXxQNI7+x0
XwR7Fj5IdQ16N0ganFb6GvQ1gVMmrN0HzS3rt3VJIjWeUf+kyK59eWaN93nwGKLgb87K9lRC9K4p
D4G8qcud6J7T6Q51ExHeBuNe+lGgd9CsFtg/9ggyNf7SeSCouJzMFj0oGw5KkvrJ7r7JgIPmOoXE
wqb0z3NI2Dn3ori15DPREMxJwWUBCTI/w3Rp1NS8k85KQv7iShp72TdbX0D+wFI8HlBIccdiX7Mt
ll9cyPu02YPf1vS/+iYuwjM7vUQaa+zuWfljAoMPeLTGZpmQU2hei3COy3GbeZvO7g4Wmip68B5S
97IiU2RLtmPlE9BC25pvwJ977Lz/GDotLamLtItnoyy0bvetaZa2NB8WME7sHIJDu+2TYcOj6qyL
ejuyr8g5qGw3WGG3doYG2SOO8BPzPnJRXhg6kNWFEvr7g6WpqBzaBSZYnKE1Np7iMhaXrR2l0eOt
D8FOcfKCwtFjt2mODPwTCU1UHd5YXm1MX2o/aHGo/YYHoVHopInMI6RLa4Su8U2wCc7VpjvT+/wQ
JCopdpCtBTVPcuwk+MQ/vHuM1UGXj53sswmP4cZgGoPpNPF3cMbTVj7dg/s9CpPgrIyewp9fz/zH
KOj98FfHHMSJQAsRoF4GIqm8/q7ABqZUNJBj41uef+X/3o1vddLZZQ3mJIr6VR3VF15MTvNtiXE2
ybjrN+lptx/iYymlTwpZ78e2OuHqnLhhzzCn9QMUuA5i20DieIP8Y/Lcn19UOxofoxw4NspV1FwR
8Oz8xu8G4Qmhu3S+INb+6xf22Sn6ZiZDexUj51qhRaldtoqf/bDp3tjioMD92k3PqDglYTU/95Mb
BWUOWmOG9hq0pE18vF76Mb9+lE808N5O8Acm7zCsXBUuJXkEg9chRGK24lAk5UWa/Ch3c2JucKpF
KLNE3ZZFYzxtgfZPTmgR3X79IB8WcUiADgcYl6CbAOD31eaZrFxXtpsijNLt1mVN3MC5dsG5q2++
NvTh/cIQGkMBrfBBaYcGuPduKqxMpXwINiHxBrpyX0BmaEPc7ddGPr7hlZXVnnRHYqq5gxWQqoLb
2yA+i2QBpl9gbw8kFtCXRfGqPuIJj41ttUOFmuoga4oJ/Z/XfXGn6HY6xmm5/Il3TmA1sNWGRMbS
6uwBA7MK2z5UZVM/uhbxCxAtankeDEX1yxqK+Uge87PVgdalAO32oNtm64teWQAmM5pqQjlwZ3do
AnMfpvbUJU9HXtsxO0vA/eZyZDwXVMIaExgirkuceevvshP3GygBszN2K27UKT0vDzTujiEhP17L
lnl1oZGGKg5dKE/eW84CE04hL6EtccCuOwR29NhG44bs0JexWfqV4iNDXY7jDy/yjcHVixyyZuDt
AIP+eX/GkRnehTG9Dr5P23mXn7CLo+mID4mB1QhXjtWiWkxBDoMN3c6JjMfIdSBXH3tbAVGNI37t
Y+H+vbXfya03b3IQlRxBloTGmcS5ZLvxRVZRpzduvNzPzM6/7BAY5XH/jNWk98fOrU83Iu4CoHwF
cPJDF5h2pBSuqScAqwBpHffTksWi/rFBfrpcCVRAvaU11FsXEfyeBSrEtCLYGn5BOiP2N9ZZc6J+
pFfBpkU65KK+yrb9MY3dzxcrFJFQulhCvbX8w8DMkPkMdlFYevGuAazfpkn1w70zMY2by+HHkbW6
bLsPa/WNveXzNy+TWm7V57mc4sAFkqWH2GZEYr5Df2Iy2dGA29+Rmf2IP1iWzxuLq2A2GNLKry2M
kH3PdNQgT70FE+cYFVs/cXTUXeok2FkHNIjsf81x8F2dWGfFkQ7/JWz9MGpwZTsgnMFMrzGAbaU6
JsnijKozz/nFhtevp/XzQb4xsHIBQJZNICOFL+9nHyhvGTVeERc2uxED4KmDCoF3QSm/Rd+b9pCC
ziGZhiL3lO8zVcQgH4hcP41C01xOajqUjETO1N4yOiLVZ/FjF4yPYf7yTt487sqBjCUrG9tdTjf/
4H+fnqF35m/zW7W/UVG3Zy/11kxJcUJO5tjxkznWye2/jIB5/wjhKnAjlje3FcWM1ebQ2N+t4Zrx
OGSPAh02X7+cT18+EiwQlcS+/qDFXIy04UUH/2VQ6xJGXcyzvfvaxMcE8TIaMEeA5g2NuJStFvks
AlxPF48MLm+KdvKL4WJLT0FDq7/1UXZHT3pQ6Md8226/Nvyp23pjd3VfK9K2JNDvwMLm7sFT5gxV
arB96k2ev3xt6fNZ/OcIV8EeJCWo6TNYYuEj5w8e33z995cdst6iQLkA8gLwAILWFe4k6FQOSq8G
SzKjuw5Jj/QqnG8msXNEdVEfg3t8Npq31lZusPaVybsK1nT4OGRb2R/DPB0zsFoQfsDp7CwGfHa7
UEGM+6+n67PgcWHOQnWHAqizpvNwXA22v7GdQMnyo6OJ7Hcd36KbJczirw19Gn+/scRWG1XOaKsN
SljixB5jkefIOJfFeZ39hFTMNnMJwKVVn4gxfJy4QB+c6B/sEd0MlMmLtOqOrPiPiF1sNZCcelAX
Bs70A18KFIwaMgo8T/nLiZww6QEq6iJ5dgGQEhIivX3kJvDZFgsZAEBQhgqBoFmFkx4nYNtquinO
0gF6H2eK1Oiu2cgu+T3R//Yy/6/sVV79Y613//Hv+PlFKpRRMvB8v//xPy7Vq/jbVfX88tr9+/KL
//nF1fd2r/Liuf74pXe/gz/+l3Hc4J/f/bARPe/19fDa6pvXbqj6338fj7l887/74d9ef/+VO61e
//7HixxEv/y1jEvxx18fHX7+/Q8cLf/29q//9dHy+H//43+LTFbPq6+/Pnf93/9wvT/BMAuKhYVt
li2UIH/8bXpdPnGcP5GTQy859RZBt998PUKCNv3vf1jen4sfRpc5sE7YFg7Fxu7ArLB85rA/bTA2
oBMcJH6/BVz++L8P9u7t/PNt/Q2sjleSi777+x/+KjBFBw/MAHyMZ1zoWNbrQgK9jXt4sA0Kt7d3
bWXCuopqNfABTGaksq/qdKS3uoMmWlLMpj/MVkit2G1C/TOz/AV0k7P6ucFGDqKhK+en1uTTpaaj
9b3nnisThAfTY1sEjRd3fTFdeL2fs9NqWNLloBUFjNupW+tlRJEXGTGrCGdIUAtRxI0V0DBqC12p
uCqH8Lag89BGoLKw55h5Uo+bESI6BCAIloWPNrdEEBln8O4kOP1bENLn6a+stLM6KbN61hunGqYw
tlGMfNC6aOSGWxwWAq6Ku4DiMhKHFqUykVVVLdwiw1AkY2vPRQKYCU5dtFzJJmaqgQfhwukfvIln
84maIOi46boAKgNNJmnYR8E8Tdm5VbbVLrDFKOdk0kyZOpost0CuV5FC/Hqz5P56s2/f5MpVA1/p
gqsalNUe1PoI+vPeh8STUsbVvn/gtgguSzsApW06h+qIH10vF0jMogly4ZjCpRQEAauQC5WWfhhd
53IaS0ISS3rNQoQwdPl+zAznx2753uqO6EBKAApF6J0HqRWEXdcYHFEb6AHz4QdyN22VNKSsnkQY
1M88DDu5N9yS4H3H1arZBJ3vitj187CJZm3aaZPPXJ3KbCYiMn0+fStaBk70HC+t6V6rfmCOfMoy
HYqdqsCaMZeDHEDT20Oml/U6ZadEOzhR/a6DQgYCW6y9bA5bEoHzETUN3s7zCWln4UBprAL/mqgz
CCw7udVfkd6Rj8zTHK3jI3DpCUhYoSpiMs+JK6uZw2Qw09LjMnGH3aUTUUFUtR6poTxiSLu1GSRP
vIF3JgLpBCgYq5ZM+gREvKNCO2RNnC0t5PDTrvPgSWNtlTFtWWEiob0x33fc9veDabXaN5xabEdp
RV97ltOTiaopT6ZyKA0gsBYfw37TdLOZdeI2alYjMtXQMBJxkTv0sg20xaPWuJA+UKWpf5SNMei7
aHokCLrZt8AxRtQc7EK7plezEF0I6hiO4gYxmIIIrIjljz4bM7H1R58zNH4HkNtAYyt466gn6yZK
beI+O3mmcXksaw0qeavlkAbJrbTeVroU7o0xSNuBPiEPJkwHAJ8dqTt65vf1CA6pcUpPOppmkHmq
hjI8bd2KubEJvQFyEWFdRroNlIDSB57zxFPgmospdv+ZmfIK9avWGu6WED6LoArvuVtTleTRjG7H
orQdLB27BYPYQV6DGiAuvTpfRsXKFnrZzdSf9BbDVCBHNd+qLHV5nGcKbIn20NtepIlg8252PNT6
prFIQdLPmqnG0tGQVCKiDM5kX9VozCNktg45gEl5khnF1a5o/FyBBTu3eVxMjS02A7gSoUYhufNQ
ZmPzCm7p8jX32GBQ5MLZgd1ofNz1M8CdW9caaFwC7+QncH24IkO87oyFfAR1AQj80a9DL9zCFeJE
8bYA3QYpyhPTzJ4dd9rQR8LMfD9ZTJ3U9tRv1NxPrzOkNx85ZtFNAq8tVAzQJ5dJNpHSjSpTg1sY
oi5et6ncsb3yWalZPAGvhCY8oYtFjYGNedKjlnzZO8Z78THHj5WFSPmUKbSexW7rlCzWWo/WzmRt
bqGBdeihyMMzvI3K5SxIbC5bFbWumG613dVgWiWsRktJqfkAjW0hktQepjauGERfkOkAirb3TfOr
goMRIP0Sk5M0PW3vDbNmZyOI2945eTm/0mEibjQRvzsg5rWyHZpsW1SScR6+4i2WQZJqCH1FYWkB
2830KL2k0X56LaucFCiyKtxyw9qAZUzqajZR5vO+BSONZD9AllGdW1rPzulgFPs1Aw13OQF/+5ob
qdqN1RDgA+y2qizsrZbnUTVVIApEbry8z83QngfKzL8G1AjBvGXV6RPoOZsiwvLgLMkcBTdlnMm9
DQFeutFK42vYRCSL3CHkOtFcBZeZXbpZUmVTG2yrPoCQCNMqexGZpx7ReK3zqA9MX8YtkithYhhB
moiOKdafYWB27ogZna20ZXiTMmHXkQi4jQkbZ3T0VNqzm0SkdnOf4ngEL3Pppa++oX4RgRfJ9SMZ
VjYKrdXIznqXSDa8iFmg8cBqmqKOUixXfGfqanaWu768trsZeIK8mZt2H1a1PZAoy4wnd0SK0jWn
qWt6FqO2CWpVgzaY8aQZHCqjynIbK6HQ63VR3R4DEDzWYXBaVtpY6Oxu1bWr1QSiC7iBMWHC5Zcm
oJOKfWll53PBM6iMhNT/XmZ2zfaWrsQr9zNCt36W6/u2sVI/AohWuJAfbfm+Fx3I3YhfFiKRWQFy
RZSsiboI9TgEid8JbldRq7Wzq8pMIeRuJMDxOUEskKR5KbNkSrnJoiFn9sPU9c5rC5GHn7SmmNVe
Z/klKB+tp3ksUOr3Uov/KjINEZzUrxromZV1SOOgazykpFhXYwuxgQK3KfPhl0CngJdkFh/klkEB
rI08Pc94V+DsbjaV13RDxDhHrRrNdUtzA4SxoQUPcQ83GlMfPQ1jGML7c23EXa4y66UtQu9baIA/
MCAxf4S6u/0i0hR6PGHeKUQ9xDCNfcoETyqwJqIJvcUdCnJ/doP+Tsw76CHbtHgED4iFRssQrH+J
N46TBMsiYKCRK2vaAOHnkR+5X7su+GD1hBBOu03UWHZ/mcL9ijiresRYXl540GWsJX3I7J7f9ljv
bZyCCu+6LV34fVWhNj/34PBOwn4wOXClswXobFlN31Q20ioeLDByJHpKDfS3a1Wf0Bm7K2Jh7mUJ
DsHyaio6wHZmHQIXwMu8v0LDI+JJcFNVLyDOVm208Bz+asZBPJVjlv6EpB04BPwiY09sHPDyHWHZ
fpKnSKxFbiD9n1VOO0SRs9JeRMJeuJuqnP0701Y+SCWG7FvdY9NFoutLaJCXHcS0KZRuwLSXmXyO
uWXZBO0mIWKZcRTjUy1S/wmXGkO3YV6GgWUiVGHm6rSckIWTEecZRLLpaMtftaMDB4dY517M2GXf
pQrICw2m3kQ5ztsxCkBRkiVFTZoyqasyGM8UC6oWZ/qUt1cdC4unEZcA1Mh4CUyEY3SVeFMDRv5g
zEUJOYURV+UgHcpqwaKOJu7SMhCbPGWlilPaVEPkKm6cM0pmE+yCvrL609CgPv2oMwJs/Wxxa7yZ
cxGOcTZN4hbyJql7MVnd3Oxby/RYkQIUoC1uG9Kk3hyP1OvBtKv8ljo/BCh+xwLloExTgcYXaiMw
8xst6LArm8LVTTS4oFQE+krZmXksOULKk4aqWqc40VlWLoiaiU5b8KfiuhDVZWv4D07z3NvrrIJW
vIR6Jj2rFG71KIPWblBkiBrHtL6yfD0pHS8UpW5MKkpzAfq+skSGskbUapHYr7hrXUEqz5RnbAit
NItnuzP5T7ellbWthVcEV2WbU/8n7qkYD0sF594Gcr01O9hstEMBmZK5tIfYTCJ0Yzdkkm9V6rYq
kc2MUVDONK4ygJXqYNcFQ8Pvu9DktEqKhhXDg9GNkfd8yGt3W3Wlnd4NRQ3S3KgkhiN/ikppu8/C
rmiQBKxb5l7znKBfIXIC2vo33ODykcU8nxF7R1MR4BS1BJ42mUGVkivoc/myu9dtP0D4sMt9G/4R
ktTBxrGhToJWK5mLM9G043TeBU3QS+SGWRkUUFrFxfeQeuj1uxwaj0LjB2xo07VSY+reuh1q5Od1
m1VurImGYoJl4NOcMvX8qNQ1whs2QdveSQuPPE75rH91TgulN7tsR4ZLHnSI9wLCuU+do4Z0Q6Ht
fNr4mrOoK1MU1x3S4jQUrLPuLMTWcyQK2/hAFNWFgwCvd7Ozwg86EIXgemGjtaqcdrXjEhIrNrlP
uXFVk7Td4Dn7Jvcqs2HSUHUIKRoiTpypAXKryXkrNwHB5GN9pT58VB+gdGg8bXhk6lkOl01fkRyc
ksVYbnSLkDzhteWpExB+ZnxThCr7JSEb5EY5E2ERSdG1NzatudnrjtZQr01thPbaqfqrmRE8mTwt
xjrzcHRDdBxwrpHjmoDuLVyw07wmCWVedTM5dHhxi5D8XPrIsyfLbvhTpdrsOpMCpEmZBIlg5JOu
nWMzztNP1wY/+FUqPThs6uYgqcUSHyCTkMthU/sOTm+Bpf3aYknkkWPNfM9aY9Bl3zKKy4S96LKi
WtbOhzEPhvvZI/0DxSlYRNo0gHpXI/eDSPJuumZSgiDJm33b3eUdqVhs4bbL0Y4n6KVTBCVL7DDL
7uzWr78ZhEtgP8MJYSVzoQjaDXMrxxYCfP2HCQrIdqs5rxpIM6fII4z2zL2DSwv20qRBdp2CgBf9
fsqUGu3KZY17GcTWcSgVdZBiizjzX71m/1LG7Jy/tLKTv/ov82VLXu22b19f+/Nntf7m/4dJM9dD
EuK/TpvdQ5P79effbvvn/rV7mz37/Xv/yJ9Zvv9nGCAJjLIE8Re1ByQ2/0qgBe6fFE0BNpBlFEk0
hlz8Xwm0wPmTQL0FyU4wuC36XX8lz5A7C4kLRt7QWdD9SL/9K7mz31w6/0z2LxYd1/5NQ4k0HkFa
5H3KpXKKVjhTSV+Zk8LbbVzlKchk2wpb7IHSQUFR2mpptxWN7rSHq89McYJbMrV/ZKL10CoKzqoy
OAlzqoekDNGHt59w4ejOK1orS0eynKn6gbbnYpYJ5qoqSJwhq+y8BoBXDDdVPgfVM5KPKn0hOLX9
C9w6GkWi2uEdHsVTtK0vc8fuJ5FkFW1LQIGReKjPnEA3eOSsRkxw6iKUKX5Z3SjxO29e6SdpqfcZ
/oUCGfJECJiRlcLrc+1VWipwajg7JPxeU7Q1Fc2+rz3oelXe2LXB3nS/q42Gq4r/QrTG3fRfy7PD
PojlobrlESQ6UTgNVyUSUxDWQbWB/wTDPCl53EvwMOCiFrpWUwA1O2Vtn7R5n3mIDz3LKHEFoS7d
ARfgGX8iJ8hWiq5En1xDWucCimINPvt6jt7n5j0oIIN8BF38BMSD6MoMVs845xx9mS2xfiL1Mdou
MgBBFjTbink9AWi77X3cR6id9oev7a7ezWLXA6kZxJFREwBR2MquGrQMpEXYz0xjzfkRCCmq7in3
UldkONn5wC8FVEBQXket3cUl7mvzS67wzfaBedBCQPUBOW6QLSIV/n77ZHTklj3n5KcVgOScxOhn
8+kzNpLVH6ThQXXBLUc656Rs9HBbdjaIn5EX4hUm5V99EuTffeThkT61AblZFYegYppWhbbbn54/
YcttteMbp9zSdho6b8PROON/bwdMQRN1ULL2v0tbj224Gbm0Uej++mHep1ixGii6jhiqrz7yuQD/
rN4KOOTsAmmv9CUNjaDtTjaqTvUG6bAOGhyatTOWyNcmV/iNxWZog1J/2agE7nRdHctCA1El1Vs/
EKAEtbWfwcmODYGAJO9kPEyFZzxAVzrtqmgOcaEHtxi38+G2Vj6EioTltOI2rPO6FUlDZeve1CMX
3Y+vH/N9cRVqXLhKAeuPqioShNgtK18yTIA+2o2Zf8wt+L8AYB6gH+5t7Hki1IrmlozWrXLLZtk0
/SSXf7jKjsqjktW6RW0czfWQqljqaQAgrB6DNeDA050vf4iKWvDhBbyXmcBSbfdgECAphd/vsqEt
n+uCCnjUVtWtQ/fMKqwRJQIEXb89v87xW4Kbajz15lLJo1S36w0GoiiCGtOiNo03DFzO+w02k0mo
UBjyo0PPt1Vvih6kCMNVY3qOhOjU6AYPZwX1iM+kbmqpE1Yabd2imJAeOmTciwzABmPr0zpvBPTL
BUjhUjBgUNuqbvw6zBBwA1I2wyW6VqEdcWKbsMJfLXk6NcfYKla9HvBUPpgNfPDoAkqClCpdeQys
TNHgyqu+B1TSgsZqqYoghZwOYdjGjsEVC5AU/Q/vWQ0ePht+uxPlpAwfgQuU+M0Wmb7je8hbe3HU
cBcmH4gouGTZu6tlUc4lSBlzqb6rFrsInc8dakbnrpMTfUq6QWM6wnSszEONu4nG9TVvcSlAAOpO
/k3WmNTat7VXmAdkpDv/gkF0D8tk9sa6CnflgESHTmRHQiwhPQJ2faPaojQPpvLLqYzsCndEN+aY
fbwgKcIc/0lQvzUPrJ5nvDtCC41/OmOjxJEo2pFui/rd8u6gOMwRYDS/zYcss/QUge6kwJ+QCB7w
5KitLbFBr2hdPs+dLxq1DcfWGW89Ik1/hkZmNIRWVd2CsdnK0nreZx4O12+CidR7GO3RwSILWIY4
A+0REiHK175h7TUx+8BIQqCQeAHqX7+hLW8QYSTVInNCVX03Tt2hk3IGgkYhqSWh83CAmsUER/G1
xbU3AsMGGp8cnNsOwowPFrvW7vKpJtM3YoZlMU6Dt7g/F8KEOLz9sUEWMS2IwSKc0AXRZeeLLA3W
6dePsYSz745RlG5x+150aqGwvghqvd/lhowDNOr8+qH2RN1DckEO1HqVTd7AG+VlJ5xNmwaSX41I
b8DjqJyiGyxjYJ6SEYgipgqdRW7WnEKzyr+dAXdHEq+boI950zML6d+GmlmeYhEhB1XYXsoVMpHQ
icBmz22sQznmiC4OaVH2y84fgaO7BLlGoHREypbM4+7rEf8W0HgTOIChnIHKahk1RktwJ3g/4tJP
czE1XXCPrJuNIJa2rYsgdjTLuvUQZHn73EE6E4XAEmIcTZT1vyNby1fLkiZDMbnpbQp9eDyv23BT
t3uuXLK4yMZ0trNtqlF1fGfQjo9dl071ElM7mtXYnYHTYBt9PSR3wQW9HRIiIJD3o4ILgBcK/vbK
VTcElU5ZCPee9TnB3upVtjxAb5Fh2bq/9zFg8hrPliLzgi0OX7m4lFY1OGis3EEY78x0+S/ZlF35
XIVF4O35VC3z0OhJ+hdpM+NbyOYsQ9RZ7Xfb0gpaslWsHdHGpnFeYLhHhraKMiFvGDoATjrYKou6
+W+qnjc7s59LJ6gGqe9JNi6eqm8bLC1TGS5fepuBlzLSvWzMQ+CK5XysLQlAwH726yrTG4NcAqRT
Q5AfTveIUltMxxQA/g3C8dHAmwhuhVhi3lSpxbsNcJt77qoJbq1HRAKDHPlU/IQ7loOpQCoEU9H3
Aeq0Ma2GAlsCGZoCP/1jfhZXWALt8Z8X209uQas9CkUGZM1wflGGa+eiIPB+xToTSIO131h3Yx1I
eId/hLcgY5nR64ebZQ5Jhq8trvo40Cnvg/poUYnDsYT2ifXFyy4kolYU6+66wcEK6XXfY0Hh7Mf8
eIXyJN2kkyVR2PUrojHh1Zj+H+rObElvG9nWr9IvwA7Ow+0/1jyqZEk3CJUkcyYBkCBBPv3+qJL7
WPIJe/fdOQ6HKyxV1c8BSGSuXGtlR8pC0OMpzdoCICXxkIrqJMYwJRiwIacn3dCA+WxbjF6fRttx
UP14bZDeOh6lbdKOvcIu2l5HXtvtRThV6fElW6psenL7tudK8A3jbKrjcatT//7e32xsftpOKAOw
2abD4TFo6C8VFeng4OSuXd4VxRI3YjeaOgB/nl1R3cU+faDlqAodyxSbfD+rip3WqlRXbmMCG+0k
2Y5zrXNwt1s6DgncsLm3+RcsyNwL/A/C+ACo3Tdfw6pZ9VPbx63+PK9eM9+Hk+fa9ZBWXRbJvSJ/
HMxpnqN0utOqEAzOiVu39Rj1qSF9dZ3OvH1lR6PFrrepWkFBu0mDaue2ntgME0SGpaHnF1VhdUK/
YsLnuBmXMN+71sPr9CyzufAE+ZvIx8uxSMjM9gnKiHWlrGUpyksGnwmzU8zxiU9TluRAfq1j13dz
3PvlexM2uTgE4eh7yIrCDCfOOB+HDDWkz/SAPGryC+y+x4Pq3ZnGW9a57tmbmZV9yp0hLdyjrPs2
fIHxk9fOS9a71r6zow2wFRpww3rixEjMV6DjmKZrAhUAwLfvvWJ4zCzN9rMoQTdOax+mbU93FYvp
gi7ROqj01WurtPta+LKf7IGlsqhvmRlnhnDRwxnw9xtFp6L0QB0QNfFZtE4d32Ve4tT1eYqlPzTF
N2DSYOQpW1yFseReg35iSa9Aw7J4RIo+xu6x60Ipk0uTibJobrrI1io/VlM+ztPNDLWgLE8ibGcT
PYnOD9RlXIVFnp5YKzGmEHJaXY71ZkjLOdvlThirkYaPXqvlcs4HpyjPc9ly2uzrbIa2hLNPaaIP
vWPiaLhkccyMDZmhNIAvGEnWlW32L6mN7xsGdfBlfPtDpywb/s7dmIVMcemHUL2uRmX+dFXFWub+
BfM7nCTZL1VUm+Rsu8qDzBWF03Yu0iQtuR1amRwqn61YYjfbV4DTUX5P22KWyUMlnGpuTgkTMnx5
WZslSyfMQ4MITxaVZRsmkegxKur3SS6Es17j7DbwpJxFEbJvidqqiK7p1+ikufFKVXrNQ1Uxu0Ec
54pAkB8hLwRcOyFruyT6/Ei88KEqllIdXFnD0Dl0o+tE3Qc/97GPOrXbiKIXk6dK7TWlN0+WFmfJ
CQKlu9h+CddPyrJTKtty+rAYuPu9LLwuiE9VMW9PLGjgFmcAvsXoMMQt2UJ+OI15CuFrHnsWwEqz
ND6PmW75PrgI260WY8TUl52qEv7hLBkEn9YUHkVm52H3Ft97EslY9JvX2O05d2FWgSU5xtG8Cqer
0yL8phQFjTrpEu5Csp9TGnBqX0LEMQ5vMDTKvB+rzuD045UOZIBzYdbQs7cpqDaXUvKmJf75rCw+
IeCv1KtwMMIeD7F2tjcfLQ5/1mTt9mimyeNbOWJhmXANUzfwsfsf96N1EKhXALeCP4vg0cTPdRSK
LNiHcwYAtJNJgZXe8cfqoSWc8SuTytluTozL94dhWDV6/yPHzaI12v4vGKL6NnBL7Tz/eNTO27f/
8ZDfvg+kwK9vE1+2XABt0WJ6rcsY/skZwu3CTSt/tXwWZNy8dJ8pwBkGv0Nfur2ofp1GlhqVN4rs
y87LFhHR/CmmJb7PWtPzlCa/bfgW5IseVwXMITCLq91lS3rzFk4AezShFf2avT3BXrKDiGtv91T4
JTXaXvZdPHsXi0m36tx9e7VvyyMWdcPzgfTCTxyjpNlu3sYLzY9T7untY4qwgKi2X3rlJsXL6pSh
Ga+402B7vG8LaTWL4Sq5ye23eKUe+DkcigNW1zAW26W/PVCsPVf+p2dqR5gcHTfq6upy9aPEynO+
gUjucaa3z57OKoZIP8th5v2WU+KrVw8vMZbPEJGxcvN6Itm9H8Cyt1/oT9uXcMpTvjSdu22Hdo22
6+8MNIf5xTR5kyNwyVN+b6ECLw8u6oHe8XgdvK0VpAjZmJx/PPKsmjSXY2mm8ks4AXo+vKJHzDk/
eWqN3RcytyqdDlI5Y1fCwcwFHx5VRU/JNDYSbJNR2xtyw2sqDOr/fNvOhvOVP6sXEzNKAb2Hb5er
gFnptr8Yw95tWyTeYdNOOzHkwIZe5hm+vxjVwBeSxgjWvTL8d2lncLvIpdHlwJXw0+aOjpYAFJh1
xafDQOun93EnIAAcxbJua3/GdQKQ2AbKJ8KkGn5Zemxajtj2aJ1OZFCFMo4q+9GNbUW8yZu+r+uL
H3ByNTaFrk6maKh3vyzhEAbBhawKHsc5+L5nVM9MIF67mGuxvg+KtJ/HFxVAmI0vxrdbt1k+8Igg
2a3bwBsGhg/RMV5djyg36nB7fMyl2lYNeNW2xN/w0xSlCE/AM1g4OruxLH2+aBY4369K0Ednh5UU
uDK96rqDZVuUS9zeBtLTfEe8eFsNO0VmYF29gSx4PzVa0LZUWviXuVArv2N9g94EZTmooYrCGohS
eDWlb9tSOzG2Ei4tdWhbx9t+GiFfAsLndToSKgNIJpx5w0KkqaCgxdvDM2WwQQW+gTHQPVRNRyf/
Wi8Nd/lxJj0TztUsBq3LuyyoNpCyNxx3t0ktgnh8DIGxFnFkHrOzFCfmc0TNcAC68KAZJ4BA8acw
Z/KfggsyZ7z81QlX7iru2u3YaCOxLTcNEY3F9/Ykq7EHiWZARBlMV/MatSJ5rFczO8+aZBpUYZUq
iz8Rb1lfzoz13XKGmLLdg5CdQ/CnvNxQqga61IYF4KYxy09xthTKew1tEzd3cazkIk6wpYfR+R1O
aGXFkRMNDsFuaMC/HdiPXqLfg0ji9/vORdOb5/AplqBAXUILPlBfs6mclP9xECnQxFnXZmrRa/nr
UL9fQ+OHTNnidLAU+54HQ23HCInMeIZV3lYQCSb+0EmggMx0puzhx528vUslKwDifRQFy3Zb38NN
00xb/MuWfIsmZP/b5i2HdvuO7jt6Lyp/+zOMqR2+Y8EHnS8iAJ1oMZHrtt5G2QjJVoajO4q7dVw8
eazYqNuuzNrtb34sWXJKItE29oK/eoPgt3Dq5HttFw3z3PO1mz6YIslhvNAXBrCnpy4y/3JW3bbL
YSBscOBAn4gvmPcSLdTqsr5Dl/7DHbjlduV1Safx048PinTGkaZYKs7zW8XWldWa1LuqkyZ8rN8C
Vv0GNKrU28Bop1EbCDnoWIfhoc1b1Qt4bLFxnk0ZSe55nOniTVeln29pXIGAzHlOpma7LPN9wzl9
zTmyExGMT1IZf2szHrrZbmsyEatfl7uoGLq2PRZVw248vT0QcOAt6NUo6vm94eA51XXhBw3E478v
r34p6MFyiA+sYIbAMD3xL7ByMdJDAK/2n5lrHnPVSZ5bdsPcE2aVE247qJkAXordVKrt2v/+4zcc
9U+13fbxKKvQTGTbUEU27s+1tDa2d+YhAap6C40VGDBXQR3ATvr7j/oFQGc3uYxs5LOArPjvd/HE
n6CLGX1hKkgl/1gjbm17/C0klsb3DHzbVncGTZcvpqx4w32oQ17Zj+D499fyM4QQuciE+Dfi5mmH
s85/aQuJKfCBb6v8+bvZ+qcy8rYkdRjSJDiuPanzPz3nv34gMiGAA5xbfMDF7BfMoi6068G8FE/K
dhwUec2Jf5ksNWHux87++xv8xV5wu0OwW3jIno/GkXbULx9omyrMu7GJn35EjLmAhFrsljhYIhTi
4ZBOp0qKVT+aOViqQ2u6LZ4HmtDgDGvIefQPV/TzSueKKKU2rSBzpiEu0x38eaktmevMyRKop+Zt
U83kdexxa2pBXC/TqdzqhNAs7Mws4HAgtYBrwheIJ8qs+0lR2Z+iNugjBCWElmVPqFd8O/tDeHfl
ElBP7ue3fpZ8C7N/fxO/vkZeXOjiIUTHhMkhaJF+vgfOXTX61pnuiqHeIhMidN6gHKLOPC6YfIb/
4Aj2f/u8yOVFbv8wEPyXZ5ZYshFkKubux7Fn8wKmstsTWSElD2X+X0FrkQvk72ExzMbYpnP+JRwE
swCJnsrq7u1YIkne3kZSN+yLblDbgfH3D/Tn+AM+uw0yCNmB8FFCEM1foNp5WW2p16i+SDpH19Bv
2zYJPsEVKv5xC/71o3h1KW2vTcpPX/mXUNcKv10Q1ucXb6nIFIGOsI581fLl7+/qBxXj/wTWCKyQ
j2IwHeO3aMwzKO7nleK69GWSshjOevXdYjj6kd3YCAbjNdP/PqwdPfR9P+Rgq9muhTPr4cEd5aPX
XnNaQ8HJ930tQX5u/BDsYZOORXneXyzkBhEiSlvWnl320I8H0hSlWsogXflhp45tY1Yfn6rejTHC
THUE1HYTWK8P4ofsrZ9XxxQjwb3oWk/Z2zovpgzKjEFV4oGJVFA1Lig0kpIpQ04leRU/EpTE4ceK
HV5F21IgQ085LOLvYeyt1Khnl9A9Q4ckdFMabmnAPPkOCW2PuXVz1/mGbyDFik1yFwzNlsw5b7mN
pDnKbndl6sFHq4cRSizMXZ3BgI5l0lQGBtsb5KE4Ngsc374nMt8zKDprM893RRNCkEjUBLJEbVHH
PqZkPR/Z1lQV05VLt6LM941tB+op8Pymal4C0t4suIuXETLrZRW7zgYGDJMGZ0V2tNVh2bwMgYLv
jG5gegKBSegyIF4Z055BXabPZ1j8apMu+g+ZymQyH3OFplm9i5ZsWvt39Bu2jhY5ILN+7/pxoInw
rpSgzfkBEhJ0glOhledVEDVJOn9fKD2H9Cpi5qL/yYvsMqZ3wGZCPnZZVtX+seoGB0q0JHAwBBIt
JL30I5PvebeH2foIlnauAzIx7UnN8JrdL+Ei5ps6G0aUULSj55JqOks1fdGycIdz6Dbj/Bq7LfKF
gwhJuLtdm3St/sBoodSB4P7WcvsRixT98Dy+Qc6QUHB0RRP7WFS95VkA31ueuHTjdui8LQ0mTpAN
dklTU7LpDEaM3CEIjFt8Soa8T7gMv0b8MtfOlL0jiPfps+wyp8HQLcqjXZHn83PENOIKCcYszmU4
BRelG6yXrbbTBUhG/5To2N9bWKJ3STk2cETDSb8TLOqLMI/6YcfuK14rLZsPOdqXg808xg6nTTCe
KXaBlPxuk8+4n/qa7djNMr6J51Ki0CkK3q7r6BMU3ZBRzKW5X6tmdI9k5eMRh7CAcVxD3H4ppHlG
KiCvdejk12iqmOo6AEHDfckvpt5kTPWY08dEFoq+viy/loPC3QNJAAMQENxEIlNX6eq3p0V0dIE7
VED86nTp9mHVJaeZX3mZUo+9agiuZ38pxFeV1c25RlsOVTWrolNRuf2zZKQB5HUgGsTZQZ+/zHZN
PzdOF1HKm/bdnPrl0UWneoUhJCM8e8cJbkJgupMeh+7bUCXiEfCwhK80BtlXj1YP9YwnvSe4qgUs
6aVzjt7Qjk/DFAI4EAoOaPvMFbTWpYbsPKd7kWSiSD+Uk884RRgI5svghxVCaSNHypyyLdBFBFH6
LR2jpD04wtFXiDD66BB6Y/VopwCuPb3662gYPbUXadEz63eQNzZBrTDE3rZCRbT1UPNpvrKks7du
Uk+XoN/OVVkHhX9IiX5fvXnehItr6iEEgVf4cZZq/qYcx+790ls/D0PV+zAKJPTBdR1YuUUjmx2M
KW0OkrEw9irG0wcJAVzcu8VLCMSUVPtpDprgKkzdRl5pq/DWksa/jprW7kB630fz8sU1QtyFHttn
Gsx4AFpEj5Bb5DSHiBGQxzAZO2a8hPrjIi05mUt7Ox92poYDgXVlmUewwE0QfqYz3e8Cv+nOPUDB
znfb8dF6Xf04FAtKo3oc8xdVLOqDtrL1d8oauxeexu6y4vrouKZgbmw8W6z70KbzQ+YPRYP7xVR9
rlq5Itlz2/ddz1wUKSfvMaOJcCl9PISMdsVVWHbh5yGN7U0F3s84MQBXPlSMO2EcRUVq8ps4dXrI
xl6dfdYOSc0hJT+rdlE1qId4jusTgT6OMaZYkwsUjcUDPB24HcghXvy+k+fJWO9cySn+rAPxMlMn
v6yqxVVTSUQ5lWrzbwsP5FyMiTFH0sAFhm/GtAcdKjq2NaoQt5imyzir5VmRh3q7PBmylwwL9tfA
yuBdpUX/Oq3T+s2wwA9T0vu3IcSCs8tJcUAhNT6TX6KVm7vpxtFD/Wl1++4cNJ6AmQWcfFcsbshZ
ZolIGNOm4EFRHV8kNGb2cuiqcx0Z/QK3K+D6J7jqbhecKrjeH8Hl1EPWFfrCg6793LZ6vc4RBhxt
QsilDG7Luy50xyttwvmhG4R+pzGK/RLUE8HBV8t0Fy4tmwdM694LRnONbgN71NkGPbhN2p1F3IYH
ymMYlsAe2eXqaHEjRKEfVz8tXlKgk49qTcd3HPj5BZstuV09BLYc9eWpyRBi0OH2gv3YZs0hXZcu
YL3r7rTmTv9QA8E/5Nswrz3MEPek50p9lKMJc4rrdb3RaESvISpBb3fa/l0eIH4nZrf2iFVEeuHR
89tPcg3v0ykPQOa189URSLzcmyUK1zLbL60l1z0kBkg7vamjYErGo9vrusGRKJPiZmZ06QMoS3Pn
hEv3vhn1Z36GMdkjKs6hJYOpTFLd2ayCfhlJr0TMLP1PxhEG469idm+h+piX0p8mdS78Jgj3WeEl
16HodXpCdNtlV22RIv2wQ4gOlH73Ic1WWOvVOmaM4gxEd9c79PuvF0clPOsYOae+UdlEo8ez2sMO
Fg33fWBD5zHpshIlnNUMoiwyqZ+qvJzaIy3fpbhuyxobVkd3ESREITznnEzDsD4taadNcd5SD/eQ
Kds3qI0m2c95fVVTk+tm7yVkLvuoNWK6BS2phn1gvPzdnKz9su/dJr6Brie8w+yRIl6PFOJIAUqq
P5SejpZjFJM45R20ootpjJOryLduV71bg0X4026xioEWVz7BjlHOIR2Bs2qWTjMjYYjMc8ZIe7y2
/LzJ9E6juGnqvRMi1y0DWDM7H6nGY794znqeKTQrBjkq372Zs8qiJkeKktwmDeH0AEFuPfQgW1c4
JZT72Evqq9FZ7FDdN4sTZ2vA4+9c2x7Aadp6Y2lJP2rvxzGs0vGwxFWMJ1Bnhp79kNLe3Btv8dtj
6JmmuEElgdV22wHz7tfRIsoL2oXGD/559UVXMvDimNMovK1LYNJDZUt7ESAmTw+YcRUJkFilvcs6
15J2pImShSlHdL/j0R/vHLTJyb6tRDjskrAOgOLA7N570tFfp4zUJNBy8c/ImrzgmE+Fb/w9KVzh
9Ht681DR5l1SxE+LE/YJiZlBWNvsiaQj39C7aOrKLwQhlcbHQjZyF+XKs9kR5YSXFEfp2z6Kbj1n
is0LzdwWh2CVhp/zafq0ojV7yQv5Kc8k/pGUCe3zDLfjKFKhzy6Hh0uQiDXtr2TFSNhv7jTSmdNU
6GwvlVzlLoGmKXdtG7XPumvig9bxsjNpGRJfp7H9MuZiPSX4OWDMYMUtHcbU3Xt2mNVh5bAJH7Kh
CJ7RNWl9KCewHtYDC2YHH27+6vWyfpSqG9LjkCT5zdB3/bNRw8joOovgCwvlNk92Tmuzy7av1MHv
VHOqlYieu9r1jtlY9Ne1iJxbv7bhtS9pWvb5QPMasQq+GJhbfu5MYs6r9f1m5yYcwghZJjUcEZf1
d/AH5/FS6hlLrWFGq6LqvNqH8TDJXea1zAzsIUSayyHm5o4LIPfzKnT5VdD3VmcGsUwHzaZEGrzU
+o5TnsO/jGtmnlfkF1yCeOLUKU8myeK96WTxHvmr9wnkzZ4g7WTn3s3aUyKT6gFvR72f2rj44Hbt
S7OpEXMKt1Pii+pjP/uIuKKg7z8GrtBXxg+Y9Se0rdJ9CTh6JaTPTecuCHdppz3FbnCPM4C5mmav
/FIXQfKpFrn3ofaC+Waic3uIpMIVE8j4PeC7j41Stlq5CypX3cZCBNvQx2LeFmH4Jay3Ynjp2u3U
tv7w2k+pUx6buKQRCpjcx5dd1JX9ftClHek1rT1gYTJXHhI94giKqLKKbvFW81+LAgn+zm+4hl3V
JLhG4+yh9sBfrAlMWqPLNkY+eBgLiJyaXKvOr1rZj79JqrZiX8sgcD9x8M6bkUk6Mz91rOPDKCvn
olSR/7LxBk4e/t6MqFsceR9Ftno1Uyo5Hqg8T70RsKF6EQU3tO70tVwglex0TkpzYwcjX2t/tOV+
AGZkrvrU2C8jRhX6zKakTjMSFPPrRNdq2tGRm45dNQVXgNQ5lKkSn/SLjTb6LYRCKk5tUozX4UL9
tnNIR8ZDI5QTHR3Vwvl11yl6PzLV+WMiJxysh2A4NK6j3DszJ94z3bU0gxVEDreLR2wUzjNJ1RXR
r5uPVhVILpXNSD1hcTj9XVDMnrM3YmPiMR84kkctJxQGMFJYRNiutih5N5fsKaaV0tb7ipGCQh+3
MnZC0KtKn5w66MT6oRtMV98z03geDlQVoiakZXG/yr32TN4sZwc/uC68j00g0l3tqTL43EAbdbr9
5KS2EicaZrV1b+uij3u8YBx2JtbIK/YOZp9w4EbLoaB/lTY7A5s7XHCEWkTL7DbmZgWYIxgKMPnQ
TKBDAYLR3GTmpI1ELZfndbjpudkqtFFQ4wQdhp0Wwfd4ysnVuktTGKf9fVCDnaIjzhgl84kjRa/t
Wbg+vZezhCg1dge9hEwQeKiMrHkPoQNdylQwmekBTNDcuf1vrZMlLs9xqLoFf/jCRh8iukzF8xtY
68it4TA22QaN+p6w8nqzAaIvAF9g64OwD9fka45Y0MZneNUr+015Q1Z+NPiDOIhgU4Auh8pWVHPM
EUE4Ht8b1HcKAT8Jpb1zq8zFBdDkg1H1eaW7xdviyKv66jVIkc+2hwiXlaW7Dgy3tzLtDpbFsIf0
ErTiORgjWcbHGKJqGVy5xqilh4dUjuQ41A65OkmZVsRjB2usGhbSrQ+Zi9RdZkTMJStJopjrUY5J
uywSFHYCSS33UKpMM4c4pNqwbI5yhnGTgR10fXqzkvqlR+E0MVLncRKZNDsvVFl4TJY1CM/0/dr3
MjXNiwO7Brl2j/hshw2LXY+wTdqvbleTZcF+L3TN0NkhQ4KNFUVid6uvaD6usVm+s+yvsjKfHiLY
sRfgwOVN74qACdyxua28ZWGYctBC1poyGsHSaZ7xPJqTS0UKl+wQlSMMtx2mQmc9urAY7aacR5wz
1V/l6iLGFDpsBarmNDSHMViXp6F0ZkuC4DRHMlAqRFHJKDrrOByxGWhT++qswi6M5s1n5T2ldVlH
B2zOui/apYG9G6qJ0qBbnYlqBDuQ4kg6ofHvLqJ6wubJbogLGTUGO0h88xM6rUkgVzZeCjkHLyhm
n7ph3x9DPDkuvKFPPjZTEzIVIhF+3u8BFFFQ75ZkGe7aNHbNwXcjM36A+gBtYqclLLs9nA41kSB5
PrwiwK27nMq73YWKPPzW0nCzuHPUmLfXcXPl5FhcDBCvEVfArUO+rfb+YgYsHSIMgBJnLM7oFngx
ic2dXQC37kLJRlV7A2D2ivmDZm2I7NE4bs99rvKEZtU+LLzsQ5iJNDtWcCu+OZCXAA8rmd84hOHh
E8XlXDwmVYsAfYDHVF6QwcRXOkyi8pUQGSznYAqrp34OxC00SfzltMeTR5tsoasJAzKyrqVFQe/O
L6mNzMOsm4JbQMZGdzhpe6JpgqWJraPsyQM+TA5Z1c+XHqBFeZjhxvw2ByE6wqgewgsU4wh5Zx09
K5H3p9Hv3A+xHpjym8BDLDD0gqE/rMsOydFy5yEGKw++GabNM7WDII8lTDZd5rGGnTZ0K3TQXMyW
y82ajRpBNbyXXbL4JzpE9FndAGHhIZ+CidCLEQkozMgIb4PEe1AkBd0y3AZGmpvc9yZkuVEukxNE
CPlutskI63jsuEvYAMmnUBdocVsS8HvlbBnvkIYpgxPwSWHqRC0y6Ci1KosDB3oF8wq45GFtQQB2
ayxlfKwnCHaHwGV2worwHYQigk4HbaSVhymQv89D0R19Mdj9PEbLx4RoMV3bsUMo36gpfRoiJOp8
XBQpCoISFKj1+9sAe4zrtMD7AJoQ00122hPZteMU/uvSlPWVdeTwAFcPu9My9T+jimHOfDck2bIv
o6HS+2QOcVwx81INWDqlozgaTFoa4q8OmuvK85foNMZz9N4RhbR3IFeMw4DIwYjQRrbexzKD8YAD
m6fvehgm7jGZo4WiIPNRNSiB1PvYelXxro4s7oGcm2R15OdYCGmVbs8NZ5lgBobGrEzcpYzN/KBg
WeS7yTQfg6HtP+jNNKUoO7BHGJUQpXJcnLJGf8wdPGnIrayzd8g8brVB3jOAu3zqcuNc6opNfdBl
ndyPGK9cjZFC66GT+gZcILlwhJu+BzEuE5ZBHr9Kfw2OGAoNT5Ne/MuaYQj+vppSDHoX/GOgznRA
PMkwpHjLFF18WDOHxIl5MvbcRf7UPKGWLQ+IxoeDZqmHexVE5kj64l13S1/ADZy9D4VY7IdMMGlN
DoYhDjRmjm3aiN+hFbuHMArHl5R0/+yFwnvtYaB/cPkRpgxZHhyU/w9obtJbS5P/LKeRXZeazxCU
xwdpXMwU0rF3PfbB+pDlDn4c2gvbM+eBxg43HYJDmkBO4advZuXr3yrAjkNqKVSwaWK+CpP6+vdO
2jBHqQhC7O5A9S+l7DanGpiWWKh9WQzovz7WEjxIv3JA1e10oAeOiukDFW3fyicdDsjs78eqUET5
IU03bpJW6J8hCdilahW9BhqO/X24QKVZzrOPVoNxhb1rx+LSxemhWi8hci/jiyjtHH2JurCvL6o+
bcdwj+GCi1Y+naJw1gSvGjYLPS34EVXmlbF7gHjnraSNqbuUe13HOOJdmsWCYu5i30anMOzm9FOM
BwRBRcm6sQ1xLCpcnF8Yi92Cki5xnkNoCeFYQUcmjYdVtaCFZtNAY2f878LA3P6bq5wlGQ40NCHq
MbRiXuqCjmWZ17CFsNfaSOSsQUUbhCE1q6sepyAdKWHKwMZav++ZTjdVBxqxKXUfkqHSVndV1Q+m
Pwzz5iR8dGVgBvWK/dmEbTO/RZYLExdDUrLdKvEFmC4EMskKvzHMf7iTMM7drDkXuZ0S9Ztx8tWP
diV+JvwdXPgkttfOOFAwX1fLgEk0hh5Zmkynf2jP/SwQofmHgJr5d+SYdKVjiA8/N+c6l5qjsjL7
4laoSH50vf24jmg/aawhYHvO6dRhd9GGGrOORDcIkbDlcjmFx6CzyUv1vdH199f1c7eXy0ro0yNX
xWaR5iG9op8vq4wWpEl5mXyt8ZIhvWzfiB9tnTUsRKenXfYPjcqfe/LbJyLj5mls2mFavpvFwJ+t
vwEN09FFL/GtffvE6Y1Vg4GWpjU/JEVoIMFh6+Ag+SgrmpVvr+K/8mt417f8+6sFw09Wp/87S4f/
jyxQ/T+tjM1g9RcL1LHMzed/fe6+/mv3Wb+ar7Tx35xVN/tUfvYPP4fN9pRUBkMHKNURxJI//Byc
2Ps3+smN6sq08ADyDa/2h6GDl/w7wXWSpnSI9BZaBuuMhvJmiOphEEE89DNvI6kg+4j/G08Hf6Mn
/LkJvnGLNkUd2JmbMFiCK/9pefmyS2Wll0ODVOe5tGa4GhmR1++TfnVfA5n5uOJMtTjNrmduO6zR
FhhdC1NoanxMLn3q3kdOZnG5lGv4W5oGAzDxSNqBDMldKeBFcxarYzo8Qrv0H/hK3ykyP139xpxh
zDpOsxFP5LuA9k+EJcddhbv00XwoTLR8Bmb3n+s4YhqazVbOfHKQ9x4I365vBOjI0jLOC0BtocMM
eIJE/FLblsrKSVKvZ4ipR2Q2Th2A0nkgem5yBxtjeTA4Wn4ISGujnVoD52Gy5YayifUYYxZlQF2c
7sPKgCf3Pm86DXjbpctjXFXFDfhGfZnhIM+4xDa0ZI9LrTB9dqd/8kv/OTIhn+dRQFfH6IPnwTn/
S8BEKINwNsZ5NfSYPi1RxuyMdR06AW78D3qjn0PS20f5rFsPPkjsu9kWu//01EvkL95Is/4QJ4s+
kla7VwONQbyZNuOhQSTn3HSP37fXfxWF/nch5n76RiKrv/0L05jhXxB0v34eKbV/DV7/T/rH8KT/
I7P7S8x5WV+/1eUwfv7JqRmZ3R/BJgn+Td86Qa0fxRB18Gv5I9ZE0RY0oLzw8jF84K39J9SE0b9Z
6TGOs8DKrkdF9J9QEyT/hmzEuJkYOR8HMQMB/wvr5Z9XDeYBHJ1ALujzov+h7kyW44ay7fpDhgPA
RTtNNNkxmWSSEpsJgqIk9P296L7eK997tl+V7YrwwAMPalBRUonMRHPPPnuvjd+G6ekfrxoJGsvL
RJXRJsf+kvxhv1+0ft6neOyYKEzzdU6FevpPn9D/Joj4j47G+z+KfGshveNm4+4V/+TOEmgObmG5
+cFRtbOF/eQbSOEQMmHN3FFarK2M6lIKM3V2WpXdoSAZGYjwX/8U91PB/3xM/ftPYQqY74R3+b7c
f/4p5gUOYqUX0KLqY96KXWIi43OyonnCqT9rc3sF0PL9r/9RA7/7//LvckbBTuXq90564ML/+JGD
XdVWzR7bvWZLUg42HXDeKtYbR99+43sQy7Mjafo4J8Dkfuf3gEiILMXD31DwMctiWb8HuczW5zR0
5ltKH+t8wBIsnB8Q6wo7glSkupBuhWY4UBJrVi9sWpX5YCxTtZf9djfy183j5A8KJ4/w05ZFufPk
CvuxZw5kL2noixm2pt3OZx7R8DFXJd7YsUJb7VYaOQzWWCHfXV8cmxqDOOnB2Zt3Kt2sDqM7Qir5
C5mC0UU3/+H4WfOn7EqW6zjdg3R0jpvj2cdGzekfOAuoSLWoDhoQI5hXqb83t/IJge2JUOFbuUor
dCupPa+LSFi2JPIF5nF/XA2zu+obc6vjNPrfSqvp2pyaF2+YnZfUqrQDij8JZd6QIQDRZFdAF483
mqv3br9WMbjhq9Nvsx1mmvowmHv6JHnXKmFHc+2Yex9Hbai56bAz8WkFHp74Cts7ySBPg7ZJ6OSu
vXjNyRaV84vX84miSj+E8wVUcjOaP5Di7G9v6rrQknjYblNqvRH7GiJfE+fF7lQRz6zsgLv1JMRh
cDj5QVW4oy6IrIxRdGax22XlajCQ/Nn6TpLTw2e57DI1UWW5QmGrntSijSV4OWleCzXZf1sKD1kM
Vn1ZnPnDM3O4tI0guXsddu3qWO9LtnoCcBuL/JPvqtm9ZhD26KHEOaGwJzSa9TEsRkmCK1F1fzPh
igwvODz15VCBl/wFzGKcLn3vjuvOBv93ckog02DUm0lGkhvNC5aGDXOwLXOnDnZjuhdtaZH07Vwt
6oxcLV8Tv1W3rCzqdMfa0x4Dts3ZEa8di62M1xtoYxOfCz8ngOC9m+Utkdi+cW9mmTni4LbSb44Q
SVMtLrF/fbNeVD/g/K56TGQW5LjHctoIunmitdhAdpgJ/hW90VyS3nCu1uytBehLKwfiCbt3wzoD
vnf6xXU8u2iUQ2qUu0afxjgxSzkwKdtzFa2gNW4lThg7NJ2i+XR5tBYBhLdKQ9LtCmNv5dl6U/BJ
NKw9jdG9ThLK3LlbVhZv0CxR7DhSgpbrp9T0yJh6wg6mUUPELrzMaeJFFpARDOWM7cnkl32dIXIR
xiTRZwZ1zUMlrBgHqSghz0zOSfhl/5IzQ66x6IjRt4XTt5SRVhZyVV156iTTtNaPuhQ1v1eValdy
TZPFDzASWdpqQTIS4p0po8lkjg3oOrfWjwJg1vgwT63/Y3FKUb0sG618bO1M75Uww/yTyKIgDKEv
9OnSzFMRpGE1GLVZbpsh8Y28/OCGltSElaadvuErnIaYhRN7mRHRzT/QwNpciqbyyBnDxKx4yGNA
eFGd1jvfpQlmINLrFVw2b0cxRFZlqvrM8XA8TiZmMhwqzVyHat3MKoQCY0yvyWCu3/lMpvY8DBYR
5LoHYMxyRpgJ9AE5zGAr/S0uqnmGhtJkN3upZzvWHMTt0NJIw8Q2rs1vEsEGSxf0crIREgTVTg6r
+kE6Z/CiujDVy0iyUu7sBEfHkRAJVHI+yaI5c9MKHBf5kJSRTVXBzVqIWgAYtlnyyWbx20dzQSfe
8d6YT72RbUVomevw584uH8J+yIxr0tv2tNesyt4oyUiHb32yFFliYoqv62AZ9W8WHM4jqniPUw87
B0WqjpgRpS13+jIXAqynoWjktHO8lD1jynr6XLp1sVIfVzdbaIBmRSJY3frbFRV10AYC2I6JBz23
a1h4Z467fFUVrgf6fKss0spc9oj/FF25rqe92sZmPmn4DDjOY/E7l16Ndk4r1Ebplb3CYezz3MEP
Mo8HbiGf7XiKzf80jSUsqSEtFvVcDTwTLkZXzttlSLCS7KwuzUA893k3A5YY86sLC6LaYxlph6CB
AV8GiN0FI4MsLOuxHDrFV8Du6YnNTHdlRQPJve06UR1Jjvi8GHSoNDtz4cIJs3nko2Z7INo9vRLz
Ekh76eeIN29yxfg3PAxTO6RPcs0ZIVrLymkZ6uZPnpvp1awq/FlaXlUnu9Yzyj7l+G61tC0tcM3p
teb9BVNSNu8dkgz2A1/2Z4c4ogPyNm9fi1TAIcEfobNdxXfcuH7/1atKr1gFG70BcH/cBg7ohneT
qqN3buHRDmLsAbjA8Fjr7Crf/ML8NzdIp2Ux7ln1o2xS7albdLDUQyqdJ9BUJTUuGfzK/QwjnpCd
M+rWXkMGNkPCzmsViFXhQ0AxUY+8T+8HnwnCybkUcDnjvmcvF82p3vh7q1yGMZxIOtxhRtVvIBWz
i515q5u9zRNGCxrLS/PjoBv6cNa9ZsxOS4ctB98MhZyEJEMgxJr32BvrcvPvtX5nz8OfHs+TFJJe
DOikp9aS7b5dLRBERUXq74JxZ9uCoRm8BLHaqMbjuJgJ5wLLan8zOk0PHqG6Bdfq7E/hZvQszYU9
+xEgaferK2XWhevIxpeL3Nj0x0nmyR/lTXp9Vjlwg3DsDViIzqD0Pi4LP8VX4hvzn2KdUhqCdSKn
h4ndPcshxQEWP6Nh57x4sGzvrKFKadme/zQTtea4Eqdv6drXrDO0Mz6yITIFtdc+8qC5Gm+QoCPf
1uRJ71hu5cDXQ2BWMi6drgo8QxIgrLODISEIkBsvlx1j68JuVzi8EnXsphM576542Ij0f3lqZH2O
//Qv1pDkVM4Z1awIhofJ28j2stwP237GqKRJ4xGkv/zjuPUQrlOf/ND8qvxIIemkOAENce76xHQD
V5/KByur6FPK6v5EWSYdIn7PmzoXaQyOIv90O1v/UdjdjQ0MYh6zJdu2hDPCbEy3zR+ZwxXVt131
kAjxSeyIyvX6fsdp3XAk1zqGSvk0f68s3wprlEGfy3RfmeupHyf9oNLUxZFEQ0E1SWqQwWef2c4U
kQYmLHApYQF6p1WPlVdfOQa1oWSzEVu6dxtkyQkAOtDeSfMAtN+lZ9EUIoeebKPZsxzs4nXt7dCr
moOq3cNk2WdLLWWIQ/CdAFDy2Oaz3DVt0gWW5PFusUuJxDL4l3peVWxM1HzzePir/Lbcg+D/HFPa
kdIiOaDX/NT72se9T7uoMbXXMhnryFiyE38mOa3j0H2nZvne4gQLEODNPbbwMxoPidwxHv36mQNy
C61Of06GiVOTZh/SesTc6li8pjKjOLFYhlB9X7um3T1nx64Wny8xR7gyp6RFWszr4qnD2oTHuNUu
fINJ0DtGccs2UTa73mRnsdPm5HLXYg6NoIqAWwnoJ1SiuBmMOAeu9sTBfSlYQc/wik2pOPtpkA+N
bD6bfeO8CnN2voqtycgo95/2NtlPIqvkg/L0JOqwxJxAVT6RIF9Cmi9eDZuFfTI52A18N9DZHLiZ
fhkGrz4wBcmvzrCao107+6zGtdJiVj4Jzc3CfPa2X1O57fsMg5SffZjKwYVXUFM9mHtNahE6UffO
yoy7yHf9i8Jzte+GUgSmKS/bUhCbXvK3ZspuniaK3dQtx6TUuz2EivLi678xbO9G2sGB+mSHzlCv
3eDwouP/60TBB15hqyb8Ouns/ow3Ti6rtqtmrr4GXMa7HNyfxewZ0UIbD4TTbu80GJ1UQ7GGBLpd
s+5VK5H0Fu/N3RwJ6KEWN6vGfU055vO6uTeRAf6uN+ILztx4v+zZ5ITkrG7sef2Za1S9Etx5AFX5
0DVJ8wCJEwpScWnY1gAw74ag1GuqB0p7PcJjd442afhITOmt0qZYyWllPzXHSEKwS7Kyn9qAgoUT
wc69ZVk3zaSsPp+aw2ip9KyL3v1m+5+9Yw1KsZsODudGv3pfG9d8zNyl6qJ5dfHrZioJ8m6g7Bn6
0XOluSX4x8W4e2i2APcWdANjbPbatorfiaDHrs45S+lp7j3gu0hCzdfLONnmn4iYW9T5XXeyt+rU
6gVXqEjUczco90S+7lXHp3TQ2979IEOMF2pAAuhAFEXN5Mo4qdeT1RNwSCqN5EVpkl/HtBe5+ogF
cE7SlLkmq7+2Tn/Bvme9KsHrbvYQDxKe/mGROa/wstLbVGBiq0tIY5vpVmGiyyVoBHGGtUx+FuZw
xmGex2tduDZE6xmvgGMhC6yrdD5SqncuwCiGM00fDF9dAwkj9/NLrYY8xme+pzeBOQxED7Q6wcLU
UWELHCssMw1AeNbq4SYa4wrchkd9KzGVtBphDB9OtqasfMRzLnCC0HNwMtZEUHwIiOrL9VP5zH5I
XNFIAW1b8IwsQULCWos+lktxZuDMccQv2muyURawE6qxf7nu8uzn0v+ybD4rhkvgJcXjnHVUWOcc
fKcQ6McR5fIEA2fhQF7RqUVlbKAPvf3m8jVfJlcrghaT/SXTOlpVCF6Nu0WkdWysmtpjtSyBsqXy
tSmqh7nB/ryUVYMFqrTCbeI0sG1JeRuU05yc2gmx2HhvQ4dswQ64dq5CTM6h1leEaZuRoNaS5pxl
+ZvsF/l3VBwfzFLpUUYrBBUccn4QMHl2rOLHS50738rhWTm1+tGV2A90sd86tnlUMtAKcIeigi3t
ToT9zFPVcLmOgIq3UG/6ekFMEKxY54n10EtmT8sITbTzxPJk0WkrxqOG87tg/NTFCGheTqmfRzhi
M2vdM58N6xga6eBokU7KKaWAiDKhHpBBb1NlIRPf7lNUZTgGxW5Lco7P0VyZmYGZYe36X56fqMnZ
rVplk19aWI06EcBfIFCxTngSF3sztnOG9V2mert+wzhK/Sdr7H8ATx6nKMfDgmBdbPwp7zLrujK9
CIfPoJ79zuAsWlW4SVfmpLyd3Pd0KUywUKUqsB8elo5+Knn0KzV4HJDyocnruHNsSyz7bbONKdlP
jqg9FHUF3J7lZT+meXUCLzKKQoX1Nun4XZkSF6HFGfAM71KYc+/ErVG1n+nYJbukp75IZLoC64fz
AKRSQdfNnNBOTd496DAK+rX5zUtX0iBbDAAMiokUjS+MyMq1NXYhNrIpqGtO0e3ftpu6+E5UCcD0
/zCaLto89tZQo66D0k4F2aKo0BKSGb3FALsVVui37cYDhq6fhO/wY/GMIaKJouH4gfdZt3t1wARR
EUIzJioblJjv05j+XttjfeJWHOI0K93nHJjEZd5GZkZVFYcWLnBQp463YxmPQWG2tZ5GD+c8bFYu
D1uvcz+BpwmWijeJdORzrkbBr0OHzJu3Fe0WJHJIBYVVlgOUAY/6joaf4uo3a/lhaEkRSFj8MRv1
to+GXnOwqCx5TiOPaXC9piM5+1BDscRhn1ooEmufMf9utqtRDCZczhKgJ0ENZD5GeIL9cE5WV7xl
OWUEYWqX2cnkqw3xwaT4cKAppe5c/dDbwt3l2bA80MvohNW2PuLiL493Mb+vnR24HFzzwxRbtSVD
vfIiFub9UTTjHLHNz4JkazdMZ3NyaEFewmoe5A+NmgFtqDhrVFv2iKN25XAxt38NbU3L3Tib48Mg
J+NB07Rbngux1+gaDkceQ/FcZZfZq7V4MEQ4kAI5VVlV7fEQanLXDpUbgq1CytLa2b3p9oxlDNZB
kOrj+tKzgP+iygmHJzi54zjB27Dm1Ng3jqZOY26+dcLvjoYibIEM+8Opt8tqjw5uus3E7F30z2Ie
ec2rTTxgP/0rGwU8RKbtUbpWH5WjNx4taz0UjbE8Ey7AWsytfs3ynsq70jf3ndOtMtJAEiwHVwjt
okZF1eWMkPGUzK7EYMZV8YZEk0TC0PuDVrMtzyAAhFrhegGR3+SVs2JxdECop4FJgKSfzBtmhCki
H1Q/t77pcuBJllOVaIYWiza3Q9vBbqSlTo0HgZCmC3Fm5xGz43rWpjRF4czcC4wA+hAqenZOZmd5
+8oimxmx8Xf34OTyB7L1WlSnhf3SmdWmAn0s+P0mUCwclGdgYsP0QXC++7lhnNpjTmhTcm1Id5E9
l5dWc+2nWnEeHjCPv1jAYHbzSkW9n2dljKxhQGZFkQtrvSv2VmYzjcyGEde05nV3OJUv5S9Svutu
Rqw94HtjONDqLbSXZA4MRsTfBSPGuVApJmPdzvZSZwSxDB3ugUyqWPM3Hv5Aet6Y2GlK3GV1ajtF
sCLrZiGJt1E/lKXhDO85uG/umKSLErcbH1dG7Aefn/8VbWOJyM3pn9JBlAzsdPkJ8MjHjqQkM1Jf
pXG6LLwLs6yPcPctwM76Iwby4ZTYzZIEvpNqP1dMjHy6bhuN1OzBwdusPcUx/clIauIM+Ap/YGve
TpDgjd/kTf+mI4dk1OKG8tmknuhws2+rTo+QpAAiBNOrLkm7ieN8750pHI4SDXVztCRjgrREFRWF
9c7CocXU1zs7jLsWqRpdcY7jDezlrP76djIf6lFuh2TxPDICErLM1rTHocJnX7u2ui6pcHYCwsse
oc7/ucKbe3QH+49akuZJ5BYlko7BMYSz9jcmpSmuhDY8Yv9ewoL2mMglNrKzpZ4eTLYwz3Mi31Gi
9malhcrnVGd76cnKoLrqaprDpBmQHobmZo8VnmRla0Zk2BxgdqAGh5ixJ2Hw6bi9cVr0N+ykEHF6
SnyWvKdasKwlv6z8qE2qO/zayx7QSL2w6jJxpHupeyI9WAZbDxwM7olbxlqtdmS4YQnaGafAuXQJ
qXhqEL9Y6Gt70NgpEJ9WtMSw/Hb8jRS1fZcghE6ej6hCddXAucfs6JIZVZTgxb8WrTYdtUorH3Xk
KwqbZpm9IgM0MW08dP9lOPWHQT3URl2f0RlbusCggkoW7nk2XwbHwN5Da7kLQe6Im30BfZdnhwaG
4pvHeaOISPJWWdBtRofj2nHc5zXpyZatFY9Tikfz/dKPx5rnaL+Y99AKBthigFPXu3HW8OlgwXpc
la4Oper3Q9Owg7Ds50WfuaIze+tFgAQ1XiA3dr96s8m2XekYmR2IxhxLsMx+EfPX9U8UhHH6pM9n
q/YcQroDGj9OYZ0kXKCByAlWTuvGWUcRPjkAZNOj7aaG+Q5pMNygZCN/dulvDhbrl7J93ln6fctE
OxoYH+lElVrepgJjmlweEEHGgLWjk9J80z3Qk1BFnk1oqB5tDsKraJEkF5pRr1nLMTh2cT/3Nj0S
+9LsjYCNd8XpXv9lpnkTJ750/6z4JHkXs4NH1Gweez01X0F1WyeXJFisCpETzCJ18JyM3kbUIjeg
7ZnLbpmmliMcZ4EAtNdAkTw3pt1hBROiWF+azuy4bDbjubUXieVH4wWct4nY1xP8OULJsrhZmJar
kBgPU6ss5AG36IwpdmaltRiopBV+5adFq9o3g/cbbVDcjbu6Hzikq0xE9TilkTTIiyIxY7ZcNBVX
nOGCGbzhOV8ZwUa6yN4S0lcXFkr+aa1M84ax0b7dFaNn9B37ZBZjf1rtyrmbbR11cHPh7yuqu54n
3mqvLb83kH0w3geOqx0+ftYfFUH9GxXOn0C2yw/HM8nszuPk0STm3T+WeliNzw3IMVpx3vBa4Sdi
WMHi+imnYXujQpGGuqkzSEhsQ/29Ojm7t8nzuD4YT71NsbYpRnFgxvZQqNvcOikKmh4M7NGnwrCm
h7IQyVuyVHRMiUYPoTLgcHeKcnqVym33hBWLIEHCPHAt+kFazxmPaa3Emb66GxbEqCZJl37ZeXtp
W8p6tHVYoibHJg6P2kFjIktDip+7XlidRO9s1bbPNVXOb7rUF3ACqIFJMDAq/1WgRMsKHGqB9ubp
njwvumdNcS06Gnr6zdSMM1GoaVcQFzuv/kD6/r5Pc5ozFyIBC+i33QvO8O1Q+SpBCbKtOB2EW8TO
Hey1wof6FJ3psF1EcCuZs3rz2pf6L1Zv7kS+rhWxT+gCzq3i+K/fXdo81gbx0fdV9nPWBhYD7F7M
3agVxkBOxp1OKWcambSaHslukX9oasr0W4niGKJfbq/0090LNu7auun44Wzpe7/tXyad6PodMTiu
2WMx3ecp/9Yp1pZJQQifGj7aGT794WvzRXeRc3/wskTZpJllEUoiZjwbA5RtgokZPWBErToc3bf7
nnfvoYei7BWn2aXBMK2Sh7Vg++ykNjOvOvML7+zKtPFeZs+D2a+kutc2djZK/FQ7Bp5z3+a0FsGi
5snWGnYY9PWtMntMuzZWC8VOi1rEYVLmbVnYf/UDoU0NBE4GCmvnjMVH7fsNEFdeFbktdjalh3Bb
kgNOTVposrM2dZBy/Yr/nf/4HTI3q+SjSd+upRn7PPOZPbSe4ZzEbiTKzH1xmQKjIluuOiAwLPsU
vnGPhFOJn3nuHnMgNFPibrxsxr9+0zxtTBKwK7PiWWNTPEzq3vt0gWPmgWeAwuNlsJ0W+H2r7j6l
s3emMHoKE7P7MPSKTIt3xe6IQglJu8J066XuXyJpxIegMd9I86TP9apfunr5rlK82R1PUkQSZ4e1
f193aot6z/dDL2+yU8WrKdpQyXZJw8QrDSc/5zbtwEzuKWf3zA1ZCWeX1KcDk5GKFQZsh1AkJAxr
ZL90Uw+o1TmGiVR8bzbSe6ldyqZ4rgXqCzhjPhH20RQF1nyQqU5Pw704ta7HNz6fA37bszGIN+FT
zxVYVu+eBx4he058Ce8Utk/FsuQXbx7mN24En8Bhk1e7ceIK3aC7hOBMiAn4IP8CXM4Lt2LlpdzK
q7gyvxoDsvPK1geZ1jd3nekKkCGloT9aHGzQfGG2dGQmcVM0JMEMlXxpEACiuz6xY8X9qSwl/t6f
X4EiaU4VCiLRqew0n3lq4xz2lBXZIC8Ji7EFYXF25uNgzQx2+LAd6+pWK5xdqOnZi1XqPsUJiXLq
nIUDD6/TCDEgfWBHlNfwjSf9r+J5uvsvsqYLzFMqP2QdB6kP02ymmM5C2b3/ayfKP7G58b/gl0VT
tFE+2b3p/t0a9J8MY0XZ+0OLifUAmTh7rqxKUsDWMzzpjBNLuHiN7u4MY+ITz5VCg+5xAMigln7y
0ajWvOJVsLSAJFMF5tey7fnWsBkfAwwYuqSNkNbRiDqUpYgmuDcG83xDPS7k+P5BwLj8oCYaXUmJ
CXdImgxG1PHt/4cD7/+FRe3/s2KzeyPB/9mXtruTcL6afzDA3v/GvztgTf+/Yn/lCvDxcv/bZfDf
TWmGjynN17FzuDDQLN3EEfYf/lftboClxuVue9YdXSc3/z9caZqJA/bOqaNei5SR7dn+/40tDZbV
P1knHdf2fRdnln23aPFj/pPFevYQwAaJZcGGbUqIWACV+KWhzJQ7i3CrTga5TEdYhJjCr9rK4ZPn
gz166mnuihxJFNeMgQSbIpuwAff1CxWGqtyx8kuTeBIoDvRpmxUpIZWW/klnJvN2oClH+cNduGGO
YhvSt1yR1D5gTZPJxZ/T6gv+OIkTtg08PWpt8r6EqNH6MvxKzFbWF7UAWcROqHzP3ZbG3plXUF9m
5Yc1ocHBqal/+f5MnzG3OcmNqnjUUBjfk4VeRNeQOnlFX7yx/6s+c2ajyGJP/IRVtcH/ZcjI0heg
Fxbm1Z0YiuyJDugkpyAawQ/VQ9MCvjX61XSXLYZSmvVqLl1/HdBXYVL1bfqsltQ746+195uzLY8g
5CeKuFGFOLyM9GNmk3g0ZjkSke4X5zcYnA/fxMrl6g25x3kwnsZ0dtudOydt3FpbE61JQZYHjDQq
oiQ5Esg+MU73bB20E6f1rqOb5L+MhgxL4lavdtdkxyZb0lc/7e6wmN7jGeTMXkTmyvuRTzp/b7gv
5AhQ/B287qMeILqsCpoUXy1CjuFYwbwSQxWZbx+xdFd7Wu8xmok51uY2zFprHgFVp1RFM6CFyLZ2
zMO3P8sur/d8YRpi/Dj+KGVvXLPEuORt+SMXNpYnqq380Fzy9Oe2DsmZwlyaiNtkqn8PE0EgVK3t
YIiaQ5iGM+LizBoLUfOeXHMLt2J95xCx0Q2nu47jtJxGl29rqe599W3nZ0eVDNoO3C0cUWfKAn+k
HdmwijLqGodDbZZtNEUqsAyrbp+SyuQV6E04e+BW0UXp8++Nj06KzqsEKz5SLDg1O+OI0ugSnhGX
Zti00AGA++DTw2czLp6JGnEwBQ9xPwWZe1mZ6SUx5w7h3q0fE1YRvzdCo3erh6qPlcyn/SLWPEqs
rIdFXOm3rSGA13NW/h5HjhzjJop900AbknCbH1k8cgFq5nngY3vKBRrZSCFtkJHnPSFu5vFA1d9W
1h3NpwbYU5xn+i6daeQszDIFKICRj2pi5iEP28euwJwQOcPacE9l4+vdQ3rrtdncF0Xa7818/WHm
DLD4SjnSFW2GSx4Xnqpt47zRih42pvFJNrE4Sk4hNw6tMxEbzDRB2zllSEPHcvWaJYsEjemhrk02
9GYd/VsHkwH0PZ76QlxAi/jXMW22x0bjFJMKezyTLsYM0dW+9btNLRGs+jgfx37JzwQE3dhwx3cD
HSGi+sRjCFlxNxkp513h/MTqRTYnTX0cBLNfSC9e+OpPqa6JnPPL2h3X1HqlN3jgAZXRjU796fIu
N7CtW75GGIb4yrM8qT7vwS7GfP6axCXBtcMrud1S7i0se+y07KuXLfWOmug5bAaTA1gKOwKCyVAc
k8EhpQV85G12lDj1s2GdGSrLwMD2ySYoiXR3+G1O5a/c6NwnCu/It4GyCsZuRa/jxDL+XIhxrfjx
mP7j1HJ9jux8tZg3mzTF4VRqs/o13pHo99vMJjU9tG7rUdTWZFY4prZx8Ce9+cIxCExOWn7QF5bD
EWoiKFdUOmky1FTjBn2IMbTjsyPkXE6u8QAbnKcOVHLEgLTmC3wm+L54OwPLxo6sYUtIvkIOVZdl
QiGiE+9gDt2R6uOrthF4TbjsDjQyG3uDvtkyX39Sv33qDTNw7ttXPZ+YcNxf1r3lFkBC51rsYFjB
9+i9esWIYbJkn9rqRQqJOsDKoa3oC+hhZlTZfjT0GMgc/709VA7RVXf9tvIXHTlC8+70ILofUj0G
ALVHirt45hA3xQZQuY4ER8K28M4dWU16Kc9TLc50dOzbO/F+G/Zbhtm16CidbR69AQfWUATMZEi1
IgZHcMXBFDWzCnw/47ExUXQC+Iwpj4aLpeuQccfTPV66MwRzeqklN1EsPBTMAxiXkALgh7mi1tNa
nySLykXq1isPNt8ALDEhlDm4nYrZzKnDgFkAaFI567OoAWklqhORWWfPdK400eQ1116IB/rnX8oa
xbfC6KUVWNpq3TzYemU9VpWd/dZMa9tAjM3GszHwkmUBDxvbS5wfvZmyuCuN8ofrutmhGnBoFC4d
O0RtVxlQWgZibWZjZfu4LSWG4mBIXTuypf8X6Em9BzWtB1tjPDRW+t05PEqcdmZbktHoPVF3fSTg
/itZCk7sYPuCBfXvWNKHcnWWllnCxezXiPa03Ge4JZMqwmVHnXlhnXgcsgzmVL/LAdyH2LFCKFyH
tPOvrTusxLlVFpaaR3uZSLuoTdw+YgHNHSyn3yxILka+HF2vVL82uCJD619rKrkOyeyzbLLaF2o1
XwBSs2jptS9ZMLLVw0S7Ia1qSMqE9mvYAlUfz4X2iLK7XSrXXXFMzc8T70Pfbli+NjxEqiV9K6aJ
xeLkntQ6ntJkfNZT8dDPJg/HqTp4MCmAyOv121xDUuL0MB9kXzaXvlndr5nQ4anye5BYErz5zveX
PBb3vvRZKuMjswpe6Dy8R7YMKnIZpnf11Hl0XHcmkyAwaLvPy/dM6ZDi3O3CG6TKyajiX01a3/rD
OvSEWdtE7iSwzLNvDhoQwhB0rM8E92mU6sqI7FmvMJO7ENvmzPswQIZREJi8zBVTXFHw1AO4g8V8
nSaYUzAQd7PV1k9gFFvEZRkXxMNxLmxviV/PAQWCV8LuyBi29im3kWefGHZ89w/TvBUnKgEQ8LUP
g9W/p/cqyLwxZkTB0z6KZ3urzce6EA/1f2PvTJYjR7Is+ystuUcIBsW06I0BNnMw40xuIKQ7CcU8
KOavr4OI7M7MEqkSyX1KrCI86G5uZgCe3nfvuX0iiIkDnNLShTuFqf2QDBW39BU8IGc+oGvWTCcE
lIz63OUOlgAwidLPflKdR4W2aE4YWeyt4mTZp4NfoQVCspOMpxuf+giGuQ6Tb6PPzyqBV5ehuAb1
rEGrN6x3zyh+bHjHO8Ao3oGT8dlxa581c/PqpAms56GqN20K8aOPinbn1JmVhIOgPnvnyba+rdHR
TssaoXCX8ck0GZ1Ann1GnjGxuFbLMRt0FuMDGfTBeJDKu09Tm8IhrNLzTStddYE91O5w12FVnLs8
bCLN2dOEUP2OWWAA19Ll/EzBrz8GuDdQ3dSKHQEQCXADc5O1KbX5pmLdfa14xzZ+IjBHoem/mNHk
sxoYrTBdzOU4awP/3o/Noh2g4eFn0WKBMKlsLexYCdXbhM8UtHdD0eUpd5o5aLCewoAE30acuays
a0k594fQYv5Ac/HuaYRrbzsbwArB5Yhq4mm5dHW+WIeixP4f1LlT3sKdaz70aUTdZdY9Zi50iDSf
hiOF6XzRcCASitA8FpZ4Q1pz4btNvw9ar1c3OwZu9zS56VtadKyyTWMx9moQxlkZsXhT7GkZv3KH
7J3d7CYKTLeeTC6Qa+EVTfSIjr1xINUxlZe46/Q6tGXrDS/GRFXnnv4ql5u25oynpW3VtNeHtLrD
jDyfe8PQMDUhe+gD63FSwGpPQ/Ni/J7sRR00Fm/TrdEZuhMWlfcQiaQYD36Sz0WIF659xibKBWN3
pfE5+I18ya1oGQItn+wbSli00d2IoRv3BWT19rcFW8hZEaN8+CQvZL7l9J6uyBTcGAisVYn32TJa
bc9tPNFCLcGEuGmTinPFTIVwHlCdgsNvg6076lYoCF5Y01UNVpvEafzXcmo8RZU0TqZATu2kPQA1
a+sDi0QB5WEqaUbhYnccuH9w893T0ic1K4YJX9mhpnBGC1o7cu2wl6X6gP+MW4UAedKGGSEBeXR5
7JiXQSwdN9dlVmXPIYpzGeqtk/ZbtBcAdpOM2VxH5Jm/hB4VT42Jqs8qljvNYzNAQr7jgMlj2m2w
Od6Ua4cKiAvCgwOP2XYFaZGewAWHn+cqCzYjJ0tqdnVcWstrDygpBhisIZlOkNnq/jxGjNlWW/D3
IqO0gTyLr9SKuzhsS40DDLjU77kc4qPVGdlXLstVfzWHa6R19hGyqXORhYfJsF+wIKFpB6mrgIcO
7OjYj68q36TJywTF4CmJkTRdij6FcUSFXbAlLSz3gfLRIqY9l7l2bxXDzmRBeows5R6azA2tVFX3
PDYgfZWcYgvZvqW5V2+dvmm2FX03mwzwkKuM5qFPkq4CLeDfZeNQvKG4f0YrVEE4w0uJmh0UdPxh
v6yMixk1EtaQ85jTQQp2pXheelh/BXWCWdScfKziQdqPly4RITZFY2flGoxKyslSzXpSJl1loi42
hspfRqfG6ZlM2ZaqFANyM367ynpvC//E6SCCKmHquFGrPRGObwILW2xAL+Po3+GIfo16FqU4XaYO
3SB94aN+7xp5kZXNMU9rPvPqUnXZ0S67X3BhD4Uz3yxLYR+GVL07KR/A5COGLbQ9ucHgsNeJ6+aY
NjW3Iam9gEB5aJS+k4Nx3/utwfKvPIET+db9GjGWJeOdqalHTNAla6DiEovxgfXtrdFASFMDm7Wl
Hm6nSJ0j17x0E+wvIlU/vokg0gA1hLlwY1kgSauBIb6attR3Mxg3w3WpMPP5Hnz8ajxYGYQ4lNvA
dTgZcRk6GCPXh2CZHIrmJ42KjeNEF1q+b2PL2oJK2nHzxcCtOx95t5xln6P8YrWmiUnscKns6aSm
xN0j8cT7gSMRWsD77MNqGsbkfZa4TKMxOVJ78Z576S8BbumMi+MD3eM4t6x6uEmGBXVIW7MqXqbY
1LeEZPe97n7CIsHhsoB1QxQdd4OOV4yF36HlKVjH3Z1bi5UzYi6fneDrmJQpr3sogrHsxbGfTK5l
PDq9s1hU1PKS4YdvTFWimwP6nDmwbgBp/24TbVd1kqACN/SAXoszzs4bz9XInmHFpnwd/kth4JbW
rQdAgM9lZl9hE+1JZbTXZDA56Xu8y55zdP3kaDLdss4KFv57Vgt373X5Y62pQ5cozi8ljAjzUWd0
16f4Ls2mF0IH0XPeF9scb6JrLncEeJ4tHbdO553koB+rWtsnS3twF+eAhA7sBGPZ5OaglbBb6uZ4
HjpWSNF88vqOM332nEO2c7x8awhKqfzy0fRg6kRjfjLaJDQA9txAkz91tbHXE3G0lPaMibgM6j75
ptBAbLNmAeQquhP9tXRC+Q9kItRBzlzgPOcbyIti28Aj23DhB/ncXrxF8+4Hp7lHPzki1bylCuIf
g+HCIzokRBTdJZbob/RxYN1ZVO+tnK0z7qTyQBlgiBukeWC1ZODNnMcwpUTsMlL7uRnYHW9qXTlb
zlEv04SpcC0M3yQj3m0r6oprLmMTmaA+JxiA922Xz5Rr5fdURDw6qtkSDsAgoW4xPTzZmb1bRt9/
6GOJXqFlUDprPZgMIq5sQFnTBi7qzmmpBREjwmlDthVZpx0QdmA+5uaWRPdjt/C9FXXAsy0OG605
Q0oXu2xGR0LuuNIkc0LU4vSNMnmga4uTobZNUuzjJUkJyJ07c4ST1VX21yLkm9L8k5vVW3QmLpTE
NYDnlHdWagWt7h+bmNsVAPdNDGDUzZeth9GcnpdjCgoq9vKDIDx+i+2irZqbYmzg1YIcyjqYMKAE
qHPwSWVEv9lyrjT4jVUTeLBlF6bRPLxA8AONGr+qyuIbq/aKR3bFmdG1xYX79aZs2nCExOl2zPGF
i3nJtLOHKPJ3rI23c/fA6vkI3udZN5dwWIoHkzcck/GxNzmtlczoGBpGczUO9P1Gh//Lrs7yN0Nk
C87mOJQ5grMbyZpPas22uFeeWqqLwySnEtKINZAGWobBAlfUUJnfJej7xVh+vDYJ8h4bfNo6Odd0
tP4BFVbLaXhK3OE2NnjpCt8LMcwHWc8tzidYmaWNFqiTWoKy/puy59OYjR9ZKm/zMdp1Bm6AfMGP
mr8bPp6QiF1TC0GL6AtN89p48WKKG+zuPJfN7cjM4fbFSm5+mRbAzZmRvKZFdr9umESvzmUj7pJU
YwdfcO+wV4I7hBrgClG8dWb7nd3sPcGnu3LGV2CYvssdP1/R88aRQeKlrjB/VoziffWOjnacnGKP
IYtEURTTaAx7HqcTSS8HidfUOBJOvfkcRwQiaPbhMAd2yMmm23Tp3Y1XJo+eXrx7mfDDZNJ3aiSl
aSSs3jLLhpZUGjvDBCScNsVnbhA1sQeg2VPfe7jKUiRVQ7yLiYESy8a4ywXSdplwFJyHuj3VBaGW
UpYyQNb76vkIwsQf8Y856sA8+I6DjLClbLfkT6OQkbQm2uhf6U98LvFcjG8kGASjbCJmf+l2S56P
rPvrAt+EE044PPkwD14RQ016LBRBAWOreUQn6Sl0k9bCrzLIMtstXmHWoVln7bIbNSN6UPiKLKpQ
qqQ6U16eyX0epeKZ2l6WAnYEBmQrRsd4KupcFgFeJk1uk8h2fxbDHXh0codVHLnG6HflRuOwA/1o
/yRl5z7Q+Dc+NBQEZ6iR2sR1zvRE8NfDqsECmwXWzVJri9o6cUs1mEVqNKhJEOB5QRHhSVeM2R3B
PXYK/mA+Mzn7AnS6p2RgznJ+m9x65uAYs0XbuUUvOdVL7hO8Ri95NiccoRSzKaveQLtwHRwIJYGO
rGn4GP0pLflG1MJumz3mHVfBSqrYIfKxWyQUMtUj5Jeetp/mqvgwU9FdR69d7o0JjjWkO2bevxgU
/1m2/c2EHvC/LNu+y+Rf+Q/8739t2qw/PGFj6qfShJJNdvDsscZv1f3fv+ks06imYcsFgMFGxvb5
of+HmjH/sBB22M857NNgBfxj0+b8YbKzXck0UJUN1/73+A+WwR/yTxgEulZokHd104YooeNv9//b
no1we0TeDQ8UlewTTYlEXEWJWEhUerfMpkNQnvN4MEi8hdnGGClt2Q7RWH2P2sJzLxvV9ItVOiK7
5FbDoaFuqz7AtcmpTXkMOQFVKGVOJJhwD5UajWlv4bNjqqNEZdLwInrGU0eJ7R3wOK7LbIyXnFM5
rRxAzVYDx9j3CFTZKFii8AfXpIuI55SHBYZaFRDLBroLtniszqSKgBrCXoopb8TvKy9pQ3Z1U3dp
VjCkx5mOOVZ6PGVcXb7SeJ31AZEsxzupcUR5qLkT8IjqWuRurR52k1G3Of4BXjxucjGfOXsOxaYi
/I1qzprxp3GT9IHyv9nZ8lsIFfSNCRAyNqZU7hpLNE8CpiTig2ij50iqBKHGBt+KVcEWsAVUqx5N
n2qFYI47QtAs0DVsM6DLPxOYbPQR0EUAwk7X6WxoliXngUmt2g9jUdujuvZrkzKVGpDZtUJU2ynV
cDKKvp+8+6IcUhFAnvG4xUR22u9U7TZffkZ+GqyhMmeeU3NKPLnu65euscA+Tr0B5iEXQyy2ZL4q
0PomPuDYt6WNSjxgi8WUUpoB7oZo3pqtUube9NY1j6UJw+W2FLkfadOPt0lq9t+I/WZ+ttu06e4R
tsCuT2aLqWv1KNNt0ZDwOfRDgWxnYfFIwjLSdTBAnpjR+qjSm0Oj9yxnX3p99DNTO2viNSiNNzSZ
zmYcl8UHbO+RicdnevSYHht3eh4nlWEUQT6mvt4kpxVQBthlO0guGO2LgTs+fRZDcbEnNyq3svLT
d77siqYOPJ9i08sB66mrOnKNmBs/wZ0Z9n5arOZC1TcGf7NzyAelvoeahRDOc7hBDSvCgjztDRS7
Og913Hs4qcyMuFvk0fDIoierXDyKf24seteK7m287CzV4vwRr5n+WPIGufzeg3y207F/7Aer8nez
l0H4rgoqdDbYbb3f6aDEazoibgdmy24VHO0sv3Sj1+4akOA6QUGauzfWMEz0ncORfhsW03rLmhR9
i2pAT7/VanxSnZFEP+y05VkMefy7bGbzobMBSnaDhY8OWT/66rTS+knyun03+6HBRN+K5yhyynfd
mlVzsCiohnrYSvADld2YmFb9cjrpDkQDRmrHJpIt9Hj2wm5wgXkKLsiRVUiVvLuVM2s7BEB0sKQ1
2dx5OISoZBiGHv1iLPAluXQqUZmuUn7U06hWYDJuepIORkKguvFZi7hx3gQAvSw3TG0jv5BqsQYI
pVYhwxpg7lclveHN8pLumREwfpS9nxQhxesml7Q399/On581PSnqDheheeHjJdyljO5YyLr9alMb
fq05ifZLSxv+Um2CcZ3vhjXQWDpqWNw95drf8WxBTZZtxRUua9Z7sLgS46PDsXruGJUzOpAEYxy8
0YjqYyt2/V1m2BSRjszLT4nesV9yNAU+oJwAJGwU53A/NFJqtQPuWRNvntZ18/2avimWHX6BNsdY
KFJJQYRyk+RSkuRBn64yWnaJi23w0s4sDVj7fukCKM9Gs2tgMlqFJEo5RVzc+jgEnBv2aEysAvpj
MDolMVJckpWxs2ccnHunklp/tJqF2yO0O/D86dyYK8OWjoVpKxRp6BB91du1FNxkWxjqznNh1JXP
y0oNp3n2MEzouG89eaQ9HFGS+C8ZlTrxPLkv1vbV1xo+9PwL1cJ8t5pWr7dmzu3t4JP6vlBGgZgM
YkBRwNytWZ+MDlxi1w7b2AyppOapoIHcLzWzwdPnD90nXjOz3C52g/EcMxlGRx7gtMTHY1ZTZAEg
PY7S6MUEwnzhq87FEplo7KOL55FnLt0CeE5YOppysP/Co/1nRvrbysP7X2akvoX6lTAXlV3SzSuQ
b/2Bv09JOmMSIw28cJ0Ai7u6ff6aknAq6cwlju/aWNRWVt//H5I0hiT+G79smCbeIypz/+FHEn8I
h8wY3xhd8I9tuv+OHwkk3r+MSfaK4fLheMH/M/nTDOO/jUkprCRNt+qXGbTEFdl6WwCKRZlP9NOE
zinnXJykQ6yTTTSbhnfL2wNwDSxzIqGbbR37cbAe8VXg58hCHvQ+p4AZoC4/wMrW0x665bGep53e
FqeqODdddFP1Q79xpth4teKTZT4Y2mfeOQcTmq/VOl3Y94P2Uhm/68EgzHFuzEPpWoGtvrSmPfdL
kR0p0c1D18BPXqV6t2szmmXwELke1mkHzrnjfUdrvAeOjNerJMg8q0rDnt7ioEXSa+L7FD4U13h/
zNn9+YUdOBTFeO2DvTwQNdJYB3JHZfG/1kg1g0alE4Zbbok2LcA0o9MIVHRruzkrIN1gfmsRiSQO
k6gl+9T10M6L0FWQTW39DHyKAPkH2fs2ROtayBas3p34d1V4aJfpLfu2io080RELHnbLNQ4pDEfF
ggijBl4/0YyU/IJREnkaEQ3T1YWi7cZ10U1YWDfn7dj9aJUMveJnddgLyu6r9tnzf0vcJAsEm824
+MQkjDseCCw6oT/uFcp0mvW3TAbPCzmMg2VwKsYBHu8QjtHG7Y0tEoK38lsSF6QeMixsIMKZmxId
b3ZkVjdlmR68mTnMmLF3a6bb3BI2rjdJGp+0gq7CT5brb47D0Mxu8X0pvsCxg5+6Hf2K/WRG3rvu
GCQM8yvql3Kf60l/hlqr7nqYilZpv/QG/eMO5YEOH7LdbhqbYFls608NsT43jl4MhnADOM9W2q8O
W8hKjXcEtlg2C1cREIAu3C1yn3jnsmKBqvlHWEG40WL7PInJgFiUW7fWILbsjHdiXCMME/nc5lwZ
PbJu/91EOd/oqiUvWlJAVB8tvqQ8aH8MmC2+V+yFXwQIGzsDMDHnVtQTjQUYyDXI3ZF36+QYw1c/
fY0wGsEHCTL2SZrbB4Vw08DX470xzIFGqJoQzcFd48HjGKRavTXyMWRpBBlLI/mdhkt27RnrObPP
m4lQpufBga09FL3kPqLcha6zHcGZq8luVvceRTKCnB/hLWD+0pAPhXXUR8LMno1lhMYIl1a0AUKT
Ra8jlfTql6qeMMtJ/QU768YU03GOcqgxkX8xfAXnAOUyI3c8z9q59owNJHmSfx8TDgynvPZ2fTRl
x/dU387sMFi9tMWmlPOBbM5DP9l7YwEAVhuBrbcbGFW0fJQ9e3v9YSTtkWgn6PbsFGFWkeRmnFE7
fbpLyYSy0tvYXEoqnUB2/2jLa6K/mYwra4nWdSwIrlcSvH4/7kyNOePY2Q+ZQg0oCtHvuv5qUBap
68XO7E4Y6B97CG+LulZc/KS1uhDm1U06FQcgV3j57k3yKQl7lh6fERYX6nOyr84FYjECu4qomDIT
ejbwAkWpc+RguKkz7VIRKJHmTwS6I6dhuh+epgj/49pG58Gmm4yv0h0hmPMVsbAPYbaZp6+uxnMJ
U6mQXGm24QWNROI2nwtMIg2XeY0BivB/MC3fkfZTZtVmwPFV2w/gbfZdek1JbqjhbrAT/7xYxhuP
eL7aFHIY8ZcxU4WSq+fKsTFw0GiBDnmDd2mDPQCHaECZCAT2WZ48MV7aNkO3HbmtEejSZAnkWKYA
RsQun8ch9CzydCSjA3uJkNUwFK5SWnbtllff+/QROceRd1iWRKb1Ld87dF2d3QIF3bx4YQiyUlkU
uMXw47bLafG0m2V61OVRdnsdi/9VWPUTxV2hjNv3dd0gY+2QGTj8qqJ0QI413OPxmS03xJ5FaAp5
19JFeEc/YUMSLsm/lC0vmmmjTvrNBQvHx8BVi9Z11VkfbCxHf1c8a9aCkg/cNmlAsM5Ys6FbgGV7
n0LEjbN2d3SVvKfy6GoSrChp6ia3OSZnUkR3LcCGDz+FJcByICoUIWonrG04EzXewruKSPfGqMb0
lJn9jvZ6/dBQP7UFlZIRt1IPTSGNYIbxsul0Nz82o26xEFSDfWNRMfLqtInaY6Rrn8EpBOAbaGxl
bP4eRt98pf2c5MSE9WdwlAjI/2dvbYmVULCLjYCVhXEZhcRFxXZQKtqrkVwgf8GdqIaDaLxfIO/j
s6ba+Ij6Ugfp6CfsHfv+lK8VaJFNiRYSGthaXJnQXWwE0A4kgxy8V8msSbAP8LyfvCC7BrbBw993
xyuOXq5IedtMxnOkRWCBdGwfFQAzqkFf/Jn3rhX0ZzjxHknzMizeeMwXk1yleGVqjVaiy1RDhsNB
WP/gAAboWunll9HU7ilWkU66xOlJv5FQYCFo8O9ZpcdcT9J4Nm0yS0N/noU8AOB97WiZipbpV9Jl
XsjfQOzMZALC4Bxx3B2NzktCVfIBo3iHTZlsBQ+lwFqDO06XJ2Tjqfto5CstO2+VTaLarCG8tVjY
yuEISehS1O2OspjX1h33sm1lCJ69DSEGe7u4bA5VfD9xnmLRuFcu6V7Me7VODMexm5EMiKYdCpRv
ma6s4kQjWE/Wflj6czc53k/hAeDI61IRB+vKlzrSPEA/0RQCX7Bg5mn05/gwv3mudgnlpNRUdddO
s+qwYM91j2sKInuWSDa8OnDDJwj0cgtHL/5wRCPh8QOZgRkoxUyvh8O+q2JqqJHLqYuduWnXiTuG
IDDdwOlr81JGgoEoSdUtRSnuvhWzuIK4SlgVTLJ/iWpyTEeHTMQVk3pFesZKefjPg5UcMgX/IBuB
FS1NhgyUx27OLZTOB04qETHYiAX+ydVQrvgkSCRtekKvp6zhOmIRr7lnrmp1n8FafRe06lHOVXQ3
6HBTzy1M2R+lLklQ596SYDf38AQ1Wv9W8WUg3oLLJJToSvGu92vEDNoH3JM3dPmN6AWHrDTrjtwT
7S0q0LzLFmkVmw5HL6rdvC+0bDl3VhxfzZEHR2fM5a3WrcXD4lfrP2XueLYZL17oSCLWSgRqN2dY
vCqojZQpRyMt6XJ6h5mAkVnyQIL0Y4V+6rtbTynnWi2zd+vD67jyUqJjQg7RzaMhLOhFZuPbvmQz
DY0pEa0NXX54QXkBy68eh+I+N9xjHdl5SCA4uvAwZvshKY1KAYcyD+rnrLa0u96oyq8y0csX6VbV
jT12DpcetIiedqUjhQlzzPq4JpmCjx8bsXzmbD3eJHWzp3QpxJy/zbS8wGXmUulie80JZa4NNTt7
jvP2dQblsPcj4k8efV0BuE9lpwYsraU6xTnVsWt34ZO2ZNVnYfr2C2JetK2qbDwonUk5N6QKcSZE
O3P2nGeXzN5qaTcPvhMZQdOMWsbHxWw1e2Dg/Cy++qlBaQDq2K1om/5cWQO509z5xU7l1Jbd6zjQ
TOBdF3z8Mn5qqmXc6tGQUT5VH8c0oWSRJcghssdjFEfyHoIJa9CR3ZoXUfWBHroGEuSNmMQT8sMY
UHhwq0UjB6DIS1Zxkc1/knw3eBODMoHybWXujdlMj201BTS8/jkbHtyMN7emzucmiRnY8+QXrY4Y
fFPnzejdl3TQKdGZut2Q2pcI9/7JGcRNmv3kfJYhnSf4uFV30VOexFEKFIMtfralfeHV1szX0gY/
aaRxeu5oB45pRuQ84j+QBQu4DZLHXD0W1nh1bB1MVHfp8P6fOoBxAf7ETWzA6PIb9TwP4r1azy0m
h5SYZkXDbGBOYZx3nDG7HRy2qazXOTD5gtS7dPmiOP4J9QdTcOYxFLfGQuIAGHsx9fau1cyXOJla
gDUCy2Mn/fTi+qoOF7633ykUp9CSUXRscZVtaSejAYQFPFYeu2qOPGQBz7U4RnZc9GqtrOzvsiRJ
96ilaUVKuMq4Mop1y9eUYdy6gKiqHCgtsBTWeqha9CQi/m2LLiETINmZ3cxLV5m8J4rSxXFCiMtr
YAIF3+9wbCv5pbqGd9uSJ5yHSt10A+7NBTctcfOxPdTUovZE83U7OTsKnX052Fa9vAEZy7aNNuyd
2fgmirhv+4bkoCSqjQD3zqF4tVVMn3GVYywh7XL8U0f4j6LyNwHE/X9WVAL5+fuf5ZT1//57vMta
Q1wk/GzWOjoSCGrGX3KKYf0Bixy5xEA6QRrhR/6+cjL5FZuotE/6hHyKo/9DTHH/EAKboM9/8x28
teS+/g3kOD/6L1qKa64vi2gAv6nPP96fv/5PycOKhjLRGM6p17IG9c6Di0FyUqPtlYIYhj/gkYWG
ydODZ/9k+ZW8wuTkm+iRj8Hh2mQ4BLPFf/KN2BYHjN61s0sKa87OS19O+rkqU7DFcDdwo8ap7+9S
0XCfwkCudfAnsiKpd6otTTyQBixiSsUSRjXuGWlihTH0De5MeHjnbOY5z0rZTttRqSOYE9boKbEw
LZwcnYExiSNBGUyTdTzyBScW6VXlRUJN25fF6q6cCFUrADdyP2pmibcUlaEXtOU5GVY/eG16fDe1
kFTvhO0a0bjhVek34GqyN3YvfnGgxNdw3jyyuJ9xVy+hNnXDAvKmNPE7C7WlxcCv2rvahRXb5tFz
zykS50cRua1inllsQ3u1+C1Wl9+Mn6knznrHGaGic6h1IrzlsR8/pAUZEaiCFo6RDNhA3+Q3euUW
Nngf2Kb31Cd48kEHA47JKo3AMP2eEjv9bhoqAu3AGzIxhcjmIn6Mpc+Z0tZaUb7XcVvNu5n5Iait
iS5T3TMsrIdt9SUbd/7BvQPyfJP3FjZ+vBjOvZhz/aCiOsVub0VFslPK7m89oLXpPXsZisE0ZZKM
V0mEO8SBaxOmcWnMz16lA/E0jay+5pFDM94m7kaXAz8T81OTAGZsafUJdR6qB10MybWknPwwonDj
gJ1nEGipwggQmdJ6nEdwjJDG4QJOuyRxY2jNeb024wQGB3X/FrcsYXh67gt8Gas1VUUcrvKpWOng
0tUFT2F/ZE3BWQX25dwRZYchggeUow9gMh/NgORPt3ShW0aw3cq4gNjT01jvUlZVmd65i0dphJaw
pvkYG5ZLG2s1OhoQU6fICUg7Hj7KzulP8A9TeXIiqJ6sCjui4kr2XYvXxu3zg9tmTXmEFWa/OCM5
poT7cFjR07wfOkoBeIrU7kAdkVPfzPio7zSi2TvEfLzUmBaLO5gMHJ4Iu2hkJnBw7obcmh/ndmau
qey5PbC8Ga6Uz833KYnO0MwA0d15qumvI/RrN5gUXRthwcbrxdC08mBir+S9KrkkAAwU2l4MfQ2l
KWrzR5oOQXFKnuHHujHFdTLd+nNt8XqP+GqBG3S1JQ1UPmKxnHWAZUEOAXfeLHll1Ue6OZkmPYJP
jGUW/WWbRGWZdpP2WffqRLZ8glsl7jxYwRs2FU2kGHJNSaDtuesZhKbfEnRytKBBdlg6C23TsPvC
nxZwXTbd8Iu7grBgv8yQz/3NlFrMlnFI0L7n+7kZddqGmCPaEuDY3tKbbkIfMlhmf5iGCfLqLJXQ
u0cfK6ERUIopHT2oYy01l200tUtVHDOUo776qduRGQ6WaxYhLYSK6AEOoAkcCi50vEJQc7al340K
rxmBKb8446tqDDDmTjOxbhuNqRM7wmE67uTJGsWu9sfSz4PJ5c3fcODOnqKYQ6Rxa43KHseXIlr9
MwxrrWuY7J5lru+TUmkmUkJNCWbgDGYEucwl9fpcxXlH2gBmxCg/hR+r8sXv+tJ5X3L6vJ48Mx+R
vI2+am/9rEtaunLVksCxlC01stXYl/2llXgKMHQBnyAyBsUMJikH56i1nc8e4RLvZda4B1KqYs9R
gwBmpRcfkg+X9c5EISjvfiiBPp+sIdcesUJDcpQ5QSqwe/jDsD2HMxoHNbr8RrfsgdqTB/XhQZZN
DBV3cbZtYhGhBYbUa3u/18uDO43q3bIQAYvWBF6lWQvFASOTftIPvrfBw2nsp8LPX+Rsu/cs60tE
Q9qJMbLiorY6drSFdMURl6123ztArMfWJLvglM5+rmPvqNdjwkg9T/bHMDN8diMryqIfARNyegMK
MlQ3oEPQzKdmmZ+ylm4yjrN2t+XwY4URVTLQrE024CZdf/CyZ9PfCVLAe5wOxrOdFURRuj9x1P2J
5rgfB2bFk1tbrsXWAamN06119GVNB/ycOsUZ/7q9jyz3C3t5037ImDvxqSdA1PyOcktVt3VSTURa
UpcPnLw46T8TSHvAotua3xNsE0SI8NWWOA7sQlA12eYi/s2SPf20HcfU3pypz+IbxKTS20UpoL6Q
C4RSuJGvzEbFJl3ePvwILwCAWV4nd673Satj6qzgRt452TJRn1cKUqOm55YzuKsoQT3SY+82TxZV
hiQN8ScXc7dPTUUYpMUMN8U+ZxFKfIm02URbt1bZ6z7+MnjPmKGJYuAXpwMBKBTYJm0lHi0wy/a5
Bb4Z9psOrxDTA23vGiQL1bg3ZEich45+QSiG4MBWTbacvnKNpmjqgetPZulFD0AaAjyFtg2k0J4z
tj3e6keOZPc5ODqf/aGUPGaANybZ8ktJW8o7QBujC3OUwXsfJcl8xsUIqau2bXdD8f1aV6rJn3kR
8bxXS9ly0ZNM64u/Gln+M0L/zVwNT//zDP34ibT5f276X8m/kBL+/Km/ZmnNYTcJ0cD34BsIYEL/
GKZJlv/BxGzw6DfxdxHt/sc4bYg/DIzlLCcdsa4v14Whqv4qC7P+oAMD2xf8eQcGMK/w3xin16Xp
Pxm4eGGmxe8hxFq4ZcJgW/tm/mmabme7i+pI0c2ABxIqdeJvKc+s/4u6M2mu3Eiv6F/p8B4KIBND
YmEv3sjHeSpOG0SRRQKJeQYSv94HJbVbkt3t7oUXVigqQlUqvsdHIPEN956LpDQ5D5vZ+yiYrT2A
hewvQawjazHk4QGlrmC9BOUnIBwXpW4fGGoitM3rnYzCXsXJZY8o+3LxbQgK5JU3ZBFHyXDDOO9S
YoK+zSwRfi+5am9jEy337Padbaxoa7FT0ac3qvcBL0uSsambyOWAloC+vPea8WlR5Z3O7AFibh4V
ZzOWl/+znvD/bTKVo/hR//1L+1p/fG+/k4f3+x7x59/57cJW4pdAUloTMEVsBq0deJBfu0RLBb+w
8Qb/8RPzQSwUF91fpYneL0BBlLOiQ1w28wF/668XNpJGO/BkCP9jbRhhevwLF/afACD0iD63nC/D
kNdHAvknPk2Q0426xGxSyrC7YOXuPWDiQicWldnl7z6Y/yGQ6o8pWLySB+AVsJHrI6oUns1t/Ptb
CG5d7XHftAfAFqemADRXZ8dEiUdEexd9YJ39qy/HR/5T1+nadOk/0Se/u2Oz2lZm0h5D2UE+upHa
S2cBsuOkDH9NfoWaL/41LpKsx/gTG1IOQr/8S8mxz5ak7/793/77Z8kr8hO2fcF5RbjSH7/BkWYQ
zyCvmLhevp0Q7s9js49yjLn/+Fv7b9GFPJhsnsW+73Al8Ouqo/jd94ZwkegRBcKxwXt8JiF37LVD
DbcZ69istOnswkNX9+hhaT+U687ATA98pbfRrV/AJh9LIs0xuU/kpRu/vbFdOJ2+iE4ltqd7j0Ci
i3/8jv80jVh/9pzC6EhWmW3AJ8T1/Pt3nOLgIc8qzg+kn12BqaYT6m6DGIRGgUxyTLDmjJ7E/YuQ
br9McG//lzewhgD+LYjstzcQMpMh64CbcB28/P4NzKxUID2p7AC5DVlpOVfZBdNrgZSy3+nAWkEY
8Sl0rC3F6nYpGK9G4Tmu6O+2PV1U8WxtSXX8EBUyjn/81tZv/U/vbA0uDGwIigG39Z9uQa0AXHm4
KNcMJFKPl8hn/beyME5U/HiOqnrZw8DDmjcJD0VAQYf0a2Xyd69cn+HSH98EB5EUjMI5VCSqVvGn
jyddIL5pUOvwFYb4y0qN9wbfj9FEWAT2yRK0f5ukJTIMNljxakXtYzQtyy6ySnQppZjG/VgvfG6M
pe75azVkmsU+uAAQDzIYH+HzssAe1yAJ7pCV+fZYLRUU0Th7mRnDj1I9MqNPrH3sk6q9nwsxTkc0
zYFACZey4K5CABOXomocF2jKaL/7dR+M92yNnHcmN+l1GVXMmcGmh68tGRjPHf88W1Vkv5ulghHX
LZSWu1IGSDloUgGBAuYGWBZG5tDVaXgch7YwvH4He5zF34VXkN8WTKZoN0nVjZ8aBQw6aZ/Z2Dbo
2ux7Z/XRU5uV5sQxhHikmeflSGPCNqdsLGxgQTU/d4Nx0qMhrNM/9/wxRFibZqfAbyWhKDX1tyKo
ez9mVv1Z8GKPsDjxAJeY6C6TxsHdlmFIFGZOGxwxKrrOu756NnHXXtYZo0ekzAZ7b24a7mc9Ms86
5kOVX8o26L8SMZkznx3XcxlGKFiD2SpeyDGOrsslnK4cUJLs5nOx8miyBi22O+7KWjJsYtK+hlR5
kAqSpO8IYnErc1bmkSMOnR5Ha90LeTNQF3LKN40fsobE8M66cVKu2Ku4HnH9Bf5luKwa4TQX3Xut
E+smRpZhTnRHtWGzAJqKhRSznD3rZCJpIpkma2qNhC9UuHbanxeN3Z7oXmq+SU9lo78bpr4xp6b1
nIxVIRF5ke5pLojEAsjqedl2bGrM4GhBC3UjqPZh5RocTbtRZpLZ5VoplXBhae1k/82NvdQGGtDN
34XboMtw0hoFbtZSj0I6701MIAEtys6G/wsKKEvvEM2ABYDVZj3GlUJ90DKG2JW4RSR+kNHS796i
er2d/dxfwP5CmDtEbeDdzZaJkpOKh+m66nT+1QbG/SQ2foL6ghEAYy5pjXAO4ESwAr/ig0u/WvAL
e8+o28iQpiTz+BslNGulIvgBifmhlr7H/qrILiyYl2daKiYrkDNI5VL4oaJ6RvKSl2ajF3CC0yiT
XTVE/p0Jx+TkIMbee7RaO9dN5NlS26yokaBdJIEgF2dwvaOSyMTIWUYII9KcLVZYfeuauPrO9vTZ
mtkyCWnys7z29bYwUbAbxuCdxjE+4Nubd4x3o+3i4Hvr2t66iyPFRiNVE2EACdJZgNN3FfwmJevg
YmJafWYlbL5z3bantII/VXlo8yvpXFcWVjFLDDfGGS4dUdXnYDEO2FznU2oDtVsSqMuLox4I0FDo
/VHujFZxqFbLtV1JEqxAD+/nDjPYNATFqa9UfZXP4GuZzqwTjHB4Ef6IXaIRt2JKv1LHFidHxwhY
Ist7tGwHf+AS6os5zd4b8ApXNpEHX3Pq6G8kEuqXNiiSE6qJYjf2JcM6UAQyKDjJSf0j+kWrctvx
mezqoG/PZZH6xykd2mMXjxY3rsstVo7DcsdyCu5J7fqO3k1F/sw2gX4j1jQEaLc7BL94rXyGNOuE
napNrPCf2rmftAaspdQUPiJ7wwo4laR4rEx7L45zrqqivSYMLLnPinQbuPrVzYRLaVSVF76XATW2
08V7bgDDXEcM8y6YgI57xwua85FWGAkDYypWpMFJmumynuL5UFa5vi4LfTdpbBgbf6GC3NcuCfcK
aAfMajN8JZaS5zMm3aMtJqD+6Vw/AwUJI4b0S3r0awfjbZyf0PmgYw/74BDX3Q+c56zBRdvcYEiv
y51b2RAPqmT46tf0R+SIKQtayGGMXifKCoQA2BdX32BJYokN1plFqh/ekZppzh2/b1gouuk56DD5
lHBYHOO4IvSGXM9LhwHiNmjKjwwr+83koJ8j2GC5drvlPrTi+EwhJmqHygc/JnEmMMPA6Avwa03G
k+5bsdTmhagLAPrEzr37CKnegJoue5S2KYAoq5KXfV+ukTGa5wqGNnOsC+ndNhVVYZrq/rEy2XIA
izndqBy/YhNIUI4NcWUx44g1aICVvLBZ84oI+QyCdo9Ekq7aO4SRbnBBYvvFaYgPbQkJzzLdNY9k
92PWQFQ9Qhsv7SKHhUGkBSpXNJYN9LOj1kWG6bd5H8vlfKyW7xm7jU0Z4VKp+RbwcEfvHccT1tjy
PuzkcrRzeSsH1jBJ0n5nnAYSrcEQndZVd6pbohRxe0Db8G/qZHoou1lcNLX4iJnG7/CSN/s1M3WH
rXQ+xM5KkGbf24x1QLJcnoEtaN5NPrU3LaCSU0RgG6Oic1cHH5qUlmOZDdMetUO1yYn22fJxvhUm
SW4XhoNbAKbWJyzw+xiFKJKsfluj79jXDs82i/Htp9+Abuvhgx50mIR3Q4vX3tVqHjC8hmoXV2SI
bUigajc2c98NsY/DIYX97Ueh8w6xZPieMMDOEe908/WS1SHgGq71TSxa94Vqw79eqWZAHwS3zNk8
YMNEUoOjPFTjYz3BXmtVJx9HQiKbrVoBhmwU6j0+BQjCrLZvWmg14HuS/IH8uxHor6VvSqfFNDVW
ldYXSyWcy8kk4euSLdhmnMjFFtlbwn7iTtCnHEsX2H+rbD4zT3EJhYnXvyzGSe4ca5qPuo7IAEO5
tsKqBmRsAJjcqCR1AMHRxln6nnU0gGhqCS2p6XRtoxIUiQqcHR1q1m4ByEFjxPUrbjAoVbfsNwYb
Z1lbPUU+gBmEZ7NozjAv4OAypBI+VkTlMkLsIB/DNfPTJ1mUyEgS1XbkzgwzVimCCT1kDEpXeLW6
+jFvFmq9pM3fqqZED0E85IWuLeeykKvzt1kq9xyieRCh3E7ZrfhF610ppdMffq7yeA8/V546v5eX
BYu0s5r4jvvQFIq7kOfzc8oZsO3cvnyYhwocmDtfIEHCHObbfcmRZUevJpvdY1FEEzqyfDqb6ri+
0iTjvmfJWmFu4O2Eb6ae1BdM4BlI+7zcTYh+Ie5J8lfqrpHY1fGGdtz3zmGMRoN5JcsDhI/lAkFo
yJd4j4vL3KakLo/3OlQm2Q3aLngE+t4uDnrJl2V5gfs4IF7Vh9OxX6hyatSfHDJgBLPLDGU5iJq6
nF8clmNX8JS8JNxFCI7IKES8ITao5JLiW07W3Qf5YONnPSjz4GTYhIlCJDdOOUD7d94cZzh8W9t+
193MGU6ZVD00MXvQ27FdDwN2RQbx1RzxFDZVyM8SM+B9g90qPhriCa/7ZjZkvhQz+QhiKvcCZc2L
lYjwpeNrJ3vmF8UOSdt459AjnGt0sfclSoljbgg5C6ame2YnSrFENCMGQ9se56faGLVQVEGOB0y0
zN62sYmbObnIItfB2YLkl4S80X9iqkYh1i7eFct5O99qqF57FXYGH7HrpofCpE50PUIvjBCQem39
yQnfMrzXiMvVURLQoR4JuEryp96z0hOoZCqCcAYsvoHQ0z+tybm3RaBQogf+nN03ooWLRCpUfzY1
kqhZuyr5IFrDGx1JSkx7HF0zi4LjKCyegW0N917moXcBH5Dvkla8eVgcdiBp34P/dSYdfIkQXRKR
GmeNbehCZrv7Nhc8cEB4IyTUtT4TLEgG4ob7BRNgmexIS6pO/oSmqZ5ncQYDEg7UsCRXWWvQp0u8
73HZNoeowscDb6/5IaKCXUA0xiW3zGA/Lkkw3P1sY/+l6fZjVfDvn/PmaUM/Kk4HHSf9f/xzSfbH
z+r6e/HZ/flLre/mv75W9x8//5jhzBoY/4f/2P+0v9wNn625/+yGvP/riGz9P//ZP/zNRPNo6s9/
/7cPYB39+tViXf3BhewyfPn788F77q13hFZ/qb7+0ieff9myp6l+Pytc//qvo0JH/eK7kpHOOs5m
qu3Rg/+mJ3F+Idw+cJgQSsFPz6V7/21Q+HPK7dshB7HrCAE44L8GhRYzRNDCThgoCVCYAd+/Migk
XeIPIwJF5jE2IHQlgi/JNEf+abwFFMHx07Y+QGqadzKuaI1CYaARskhrSiDbFhQvmBcZYVzhkszn
M0PsF5oHYtd8SeeOY9JS7nYxgIF2pOEMK+Hb41lWjpVf7YbUEFSWhVXxYAom8nTpaVORB2Q0HjLk
mds8Lmazr8SUFDuw8NFX6WV2e6AnAKcYoKXAUkqMC27AqEJCJ8GPDSr05DGgex33UDwD/K7BEuNj
CImdaXQQFqdh7BzzrIK2oVo08Bl3o1XF/q7RQK+EU+F9Gb2ZBqdOLeKqQbFFby5yr3o3Ae4hYacu
wK0vS1tBqdSkPm9mr2A0n5SevgotgwrcFwO6/AURpcWNamXvRSCCN5uNL6gUsnxr1rQqfFoI/Htp
cHiZQzyH/XWmSsK+VJg7XxUCaMT3QVsB23Mr/zTNE5AtWAw5MCVH8UijzyTbqI6RPy6uVTHKmJze
3uhKRzNKeVU/ovNsW74lbVzoflhUN26fLQ/0DqzJy9KLQLl4VbWfWr6ZnePklr+Xsx4UTxt6FV3K
/o3un1Sv0C+DW5Qt4DYGX+gdeDurIBegDYm16CZqF9euXQLbsJt8b8O2va9oYhDn6t6vtm0+EacY
LIG8xEa6DEd7wQm9HRyCPHdOogY63TIkQbO1A5CTAvgtSQzKT9P7uR2Rki5FM+kzIMZjd4JbgaS6
G9KGFtQly5tKwBkIdS5zxP9FCClvI+oRGXtXdxQzfmt57XYcEXsTo6tdsydfjycSCFa7v8xoo/tL
7ad0j4nv15zRfmvDkBayxJibsW5t8sBK35VhF7pPeB/NbiAKnahBx6dqB+EDGTVOZZPuitmN1bZs
5FIBfUI9sC2ktAfyGJJQbJEsNeGmmXNWmU3dzu2ZVUxIeYIxxbc/1hhbFUKCJrYeK2QpHpVzTT4G
bpcuPW+zyXrWBZXNgcGHh+fLZ5OJgFY6wb0eCOr9RshDmuzmujfTa6FTEmQSMmD1I1wOci+zMurO
5ykYiwuoYmK8juc8nG4AJPYTdgDsdod6KRl4jUMmo5eep5T7xfu2AChDkHZ2HReQd+iMoVMNKlry
O28ay5KQMCP0IWEDzxjPTN6wq5O41ycnVQDFEEDyswHz1eTXXsuj9SaHpgx2t5wteQ5NusIbhIfA
OeIq8r4Cr+wJDc+wLRDAV/CMt9dEE4QFRV4dGiBsbM49Vvxns+ztFOtEnqzJJwWC0JjIgHKbYxwv
iAOHHHLANduLH2TnUH8WdjT0tyFeLXbKYAEJJW/sNN73kcHD29jkym8p++3+VFm9n4COXv9UkF2k
z6TrNsUVGowuPZvstoMy5nDyrDqdPDl1Hfjjs5z4eW8ruI5QRSETVcdyqSewap3XuABenTaCj+sA
yfZkggqp6tyZKp6m2n1w6cCJBNHuTF7bbNQT6RG8HX76/CUIhOo8mldDMEK49BXOQPvVmMj7on5F
O112pnrGV8Wrw4TkN6xkpECZ7cgG7YK2yt0qxv0R5xtDjd3oC44b2uKMn4TbkPEc0YceXDRwN8Lr
kW6hpQquk3Gxf9QuotmzwpCWyvlNrY7SJNCfKHiDa1adCOqJj6+eE79qvxiWkzDWUWF/oVbyvpCN
0fFmeO9pNJ3O5WZNiORRTqcEFpKu+hFVgssnJ5kFRGxpI0Mborqlflo8jSZnMa/hZJcjw1jfNrRb
hI9s0nklz2uPNnxjy0GpkxhWohmVYUtstlLgGJYymp8m202aS6fQ2WONqyY7Th628tPY6pm0MFlZ
NegrV754tpdJ6ywWFV530IqEB24LBEOXg8lwQhIuT9AJTMYej7ldjHiwlfzUE9ETO59i+X6EtgiJ
YLbjaRtHVFoJM8mTHwmolDFZpOGZ63TR1Ygn7kc7QObZGId18qaFJQzZOUpns4uYt+HQJ+CIeTeB
ZVuHPqY8QAytrodpEIQ8eEY+ohFi7DFKAdO0FC4aSZeWDFlDpMErycLctezF0fbocAg3QRNlnEVm
xsLvzFKWF00UJhl1ri0eG14+Q9ZTeslhGYy4iOJ5nDalH+L3BNyPQtkmJu6xdnR3p/LZf04tqtyN
DFu8MZEmKCySY/KSMQPlMGvn+E1wlvPzRqwCznZqfOB4YbMAwpN9/rjYbXbp241KD1abggSUKsaE
OUFDkXmUXTemKZ/rvpieGeAJtM90lhtUoMXt4JOWyU4kdHjc0CIEYFJitmxCt8U3p29SooGdTPKM
UUXQ7bLIYiqXphXzeBwctuVu3TG18w1DMqAnYy1MvK8BDjrk1aTC3zZCBlTLZWUfZvx1d2NQdo91
6pV0xFChVsl3zWCHGaa6oQjo2zO7S/AW47rh8VYrsEhwpxzwEI4YguthrpAEAbJv73vmN+8ZmA34
BYjceTBLicgWTQzKbRJSQGa4aYBTE2CE8+wSkfyRs/eH99i6+padqpUd477qQKzAX7ln+rQGcBn9
LWf8iEJIaaLG6lnXIy0QJIqjDJ3qusoln2zXYHioBRNDokO99k1pO3xfBi9/FHHlXZBOK58qEkuz
nTvn1Q8vEIW9KXKSeNDCAZbkATrr5uCHObqpvPXc54ZzmFycMl5/yL7jnFWt3VrbQQkmoGJ9cGxJ
/uw+NIImKExzFeqtXdbhvMlT5btnMHwas+99l71SQEbwgwX+QjDgLtIRAko63jYCv9+e6yn+9LyB
tWZOe/ZaxqhrNxbrUci9VFIUgrSLBFH0PqqdwV7x+SPQZZZVlnvbT7PNpc9eFxwunj+oVnJWKaFZ
boqjLc7JP0DkzGRp4WF0DhSQPeA81YvaOXaV7fF+Re5ZxJjltqp7Aaqr4Zbd2uvjdGOXHoFdi19O
r5qlzcWQCnY6bWjh9GoXk6pjOzVA7aygSucDkQ1zhAM3JjfOa+mgdxJ+yZUVl1V2cNxqunfDEv6g
ybLotkC5iOy4XGh4FavahipEYw/lWRu/kL0pv1obAP0OigsDfmGlvJ05toB8utZ0U1IWjJsu681V
SFvmkrcgsUuhLkRjC8NXFszeljJn7QWfa5MAisRj3k7ld50PTXFyBzk1uzHvFOFOeJ/eIBu7T2mV
4vu1EzBDiKYqRjQzYtt9mDAIXrWn2bTt+g4NXwss9zPt2XIUePogE/na3Fde3n3QCRNvYap5fAmq
jseHG0qsnybU5I1QNFOnaoxszWauh7TaBZ1f3LadpT+UW3ivDmOPadNRM7i7jAOWOju203o/Izvt
Nlz+rrioqDXv4qIg7xluM/LhAXmYu81l49/FXRK8CiizFF22n/ywE+TzO4Jxl28OPq5v7HnYriKP
RBdtJ51N6GnU1gjt0PiCEkRLAP2mYps157FC7GcGORK6lJm3tACjzXALpxvPNry6ew8w4X1MnFa1
iRlquMg67ex6DqWf8uIJ+ymYS4TMKlNQ0JOu7X7UswdwL/aq8YWcQgDiDC/qj6lvIzI+mwwHeduL
atm3POAg3FrswVgbQffYmrkuSCVsDSea8mzruSLAGr+V1yXvLB/GN7NM8a3qGTTfeX5XjBt02RO+
bQCV5Eba4UC5DqKYrRBJZqxfSkzRid0CevdQBlwCGCYQUQy+fd55yNCPEewUgk/k0g475Yn4DkOr
5wFYq/J060xT+qHr2f5MhMlx2oezHxN5G8+XvTVwrnTZRIhUZOR01Stf5AdfZt1D6hv9oUsMOhtc
3tOTX7fD8+ykzbsYZwvgJE/np2oAKLO1YT08dATWM9wAp9NsZDNmz+lS0hBZKZfOdqBQvXPLUFyb
QKrXIvPnbiuBTnhH0avxNcDGQP4xC+N4t1gxXKOxoXBp4K+QVF/L5D2s6Bk2lh4gdMdmJRCMntt/
Lzqt3y0yLd67Luxf8GRimcgtR2XbgYn/JfxKOkJ+u7wvVFa/0d5gxynVNNx4rdu9hCmrUJJFQ26N
l2HUcc9jgPZtE3kFQ1zLLbJvGbk43+yyst7tcJQ14BvtvbBYj0l8iwWXPcPaJQVpnwz3LZ42zYZP
e1cI6ouvZZrnZ8CCy3swdzkm2MDuPocE2+eBC6s4D8pyxsudjylK5jRq18jj1fZPIO/4kgOkebOh
mLESofLDje4kgzrARR/JivHynKp55nG7X7LS/9YL2U7XYRrADkrrPFTnAyaobmeAYH0x3V1XMdpy
fjDCZx25yNhN75JFWwHxZKO3HmCgkEnQpB6Ebs1vlJOKaT1F7lzPSWkKCgZW3a63TotrJwrjfWfL
+KPLRqc9ul2S3VAUC3G9BtNihGeMKvdR1lfLgzvRTZFBxBSe06dvuUKE6Qg759iGN8AinyrSR87H
0y1wsPN1BWnRqzGUEK6fcNWGQnFfCKJBrvC1wdXAfeKqe2w2a44j2bb26wzxiloKNywZDtu4z/MF
LbKq4IYsSyye1wjx27hWSKT58DCv/Cqn+pfmbf/cMO3m/1nm1krv+/sTtd1nUX2033tmav/7cI2v
9OtwTTpgbDzSVCVGgFXx9rfhmvgFmR2WLAp6n9ym8G/yUu8XBmfMzXz0Vr4TOAqB3m8qPGv1eGH7
AiColPPrtO6vM8bfpGKMJ5lW/s/SMYxhfxqvOcJXEpqOs/6zquN4678XKAGyHC1rBgijzUzGSRgb
IAPdQFooAe12RyfecSOV9AUktW8MxTJBKK0QrzXGfJiB/hSzbKZUYdltQ6TmSeYnJxwoJYknYZEj
lCiWRR/RrwW3Lmfed38Y4MpkFtmVpCSv9siI7oZRVE7qURvhbttw/tgnRBXAH7Si9CbOnfYL/giQ
wx1SHX3pxmnP8Rki7tkMZhbPllsS5MgwLMfTG1ck9UhGQVs/inGXEFS3WAfDwJqUpmnseyZ23Gbb
2F/8j4TA7Vc+9F5dVJmfodCntPiBdCLDslpVydVg4yLHy+ADKguXoD2vZLqA+jM+MMNWMTzZl4aT
DKd/ExE1pcsPkJDLcDZ67Ik2RtM2YDGgAcGsE1kct8y2OPuskhTCxax0VEcc7V6wIphNXR4wy2IB
CL0eQzUQfLPp+5AEJdAZzXND81Mzak4h2DhUC/zay3IdIIBp3IaNZwzpMgsjC9FTz4ArAs06lWKN
ViOIYGRUqkkacqvCYUXa8jpBPrpfxs6WmwJgJAOAzI3v59xaXDjXYf0VWMqiLM/0OJ8a1FblmRXZ
ejmEhp0N885B9RsXmBcSC9iK4qA7K+cTEenwgLMFsxUIB5tmJvPeYPpymmNBV0/emHTjUVQpj1do
8h+Zq4ipsgMsfoROpJ+yjcenUTKG4MoAUI6T0Bd3SeW6P4JhJKVT6xj/8cyKnarGGx2YSbU06R4t
Et27AHrrU3A7jn+X9FED5RavgRWdiknR6m8zPen+KmPS4sCPYL29K6rGXumXyj745JhLImcIFWHS
Za4B1QVLdHQINyvP/Bax4yaPeqZhMg6JfhjJPeiveFCyU2QfjjLNzWkR0a7EIxsSaCe4USheOkUO
cdDMwN4yHDyX7K/6EuJvU3jRNVUWufGj7fKrIjVKP5UUlfJAeGg2nRh2Zq69qSOmU29GsArahziS
9b7KuBgvFoyQ46VNiNRCEFRIF1kLmAC842bI9mFegiZsyOKqzmtljd02HX2pUFtZ9Kp+lGcwA0vj
iRdCH7H5kcnLFCfCyIklooWCCDUK29C3EXfFsh1LkURvuQBN8zQ0vpiuyQfx64shs1LvheDLML8o
YXoviNyGpqbhi9M6vc9Xg9FhBlbu3tsF1fY2meDWHO15nqbruh6C8aLOgFPs5owlJB9YaFmcBIOa
5B746GQ/uOy+uKzTNF0IkI7am5QfIi/jBEMKJ7GX3mtuTew6EZISTlwC3XgvgIMkO2bymJhiOss1
ZGYiXMDC4gQGqSXrLV4HswSBGnVp/A7rEvo0e1tMOZRAh/3Zpzui6bqaggy7HI5J14VdVM3WTWjh
eUT3VLv9oY0SOXw3ibs84GEP+i3nbqp3DDdrDfcfA83eH5uiu7dL4iW2eaXcu2CqEIZiNxzv/FkI
wrDDhEPJo59L+XY8DCiRP01fxLD0BxERX7uBp01PScgzJzITUyr3CJP8A8uftHhA5qzvddYSMpDR
w+GAtFXZbtsxHp1k00OtObC38e5YbXQfC0GkLy6gAHrl1CYZwCNAKYvhyKabfmoLXLKpBubAZGJl
ls9dkZ7JzBfdDrdES4SPr3kn1B+BtYclk3d3JICykMCkm2HvZasVbXuj+bAsOgemUJGDkdalcL7h
Gujcox5crEVZ4xZXLG6N3ll+sgRbWvug3IUACG96giizTG7qJjRfogYocUyZtdGtxaQxbomgKWgm
K63q4zjaOemtabPqaSM3us7KnsxAwZR3P6MwJpePVIrbPAMvTt06S42HyJL2Nk60pvEZ5WseGMGf
+U796vqp7+0nU9asOvy8a+5pnupLjyA94nCcwkeByNRw3SktrMBzbucnVtuDQY/CAGAzCD0xMkiD
B2a4bbejcHfMlVPH4KLrIvpChocFqFTxwjSt76Zj43DhnflyRPQZqQRSvOcMBU6+gH5Xk3vcblqe
OSGbGAflkOuMNWMyiepSNpicNwEceRKy8y7XW/Aq2hxcEtW4OMqQS8nzCJrdJlGdj4RXyjzfj8S1
E2KSm9cGHkyKKiRd0Rp9xSRBu5YdIwyIElJ+i64GuiBnr9sikQu+kck91FthArJwJC7XhC29kGeV
1YU8nmfOMyZyw1Tsk9T0/GpVNpNBuydvJg1LOFlCd/62Z5nln9GP1c0q+xhLgsQnC1z+2JFkwewu
OM4e7oRdn9bqUVSM08gNMuF9jssSr3eq0/ecJ3O5JeWJ46wghuu2E05EsnDqyG9ogqWCXpwDUalT
G2Kt91MFpc2y6fg03qloPNBxQT+/5jh93x1FKhlPZDHxEbMeWS9jaT3i6kxelqwJfzA4mdYEPD/z
WabEvAmvMdCJWOTZPDYTdUr9lveT5bjRL23Cke0NPkliCQKkCJQNalq47ucCMzLR6+W+YMTrPZBG
Bp7BLp1kYZVfA9Tp5qYrLunr42LbFo5Fem7nV4e6n1JSxXurPi2xmtBFuE7sb9XkhC9jmFY34Khg
winQM5zuuMZvBKMRtU15XOs93lf0P0HU9McZ7hYa0Z7iit42LnE4oqy2t1nM2dT2VdTsZVINEvqh
QxzkMIIh37v1Gp8Z6UXRVFYDxDfd1NQp2TwnJAWC7LycABbUZ906aNxNTF6W4xIvUXlN52Vex1YW
49Ebx+ULgTADbrdDCUWe2BQVl92s/Hm99pZLv5X1D/oX6zkD6/kYm5g4FdVP4XvNuMrFH5mbz8IO
omG3cGG+RrMVFodpseQl9AoAv71harnhN/XZOHfLd9kOygPAY7kQ+SNpcY0qm31BZ+z6aXAgxSE+
6YLrHKPysNXo2yC25iyPmOO16YWcm17sG91E6MrHBqk1a0CcVIv+McXQpMhv7IqHrs2bt5Ao5B9x
P4fZzh4hfG1mSEBvzRQzaieoqPxGdJH5RK5Q36aTRhCnFjt8bIMwO2+mafhO+Rrx83Om9oOncntH
nuXMurCCYU/9U6dP2tPOl2jN8kCQ+3I24W/kHTeWeBuZkd/TDQJSZREErMskKANcBNvUZV0cvtN3
x88myL3vwQC/CpFPV77XS0u215CZ8LKXPvVVlEQJMKiwZXDBlXI1syxCCpukTNJTOfUw2vocxQeD
ezLj2M6oS5CqBU6OOJ2bHdbWiXBUdMfvPiibdsu6Bm9q3w71Y2zN0xmBQIiWy3hWty1bA2BpApYI
oJElfGBpShIlYhw07Rz5LLdVxhC+jm2LR0/OHqnk4I6JWpMBBZPsxmqfEvvZokThahHZSHvc+DrP
9kFBwAxw8paMiNbU/WctuvbNtdKu3PoT4+79lLAN2riit56juZg+fBY7/8nemSRHjmRbdislOUcI
GoUCGFQNrKWRNDo7p5OcQOhs0AOKvtlRraM2VgfmEZIknUmKD/+XL5kSmRmRdNBggKq+9+499xpV
I+TwsGlI+Yg45H8f4ejS6Zritth4jUTmO/kWh4V0Zt9aASDvpd8MkjGuDf14geooglWLCLo4UhhT
vQUieHTKEYo6LN1a0nhHTVxZHJgZFoSLyeE8vcQSIlnrC6GAdo4C0RjnY+3ah0qJNV0T6pgf8REM
xEiDTM5ZGr3vHICVkcwhFnQaRrEfUj/HYexNQK1KLe05XspO/pCGqA0gRh1cQhdwNDObJlMmsN2c
zX3mzDwPqJm8td9z3l2ZCLc5so4eO4smrfih4SmBfGENbD6q6fR7mDJUgF2oasnqkIGgcH2nccHz
cdF11A/WLd+zOjeSyL6rXM0Klm1LrwZkaHrrN2aL82fyGndNSyO8CbOgdDcOqa7TCbUleG0qMIFG
PvH750mn78avZOjEYdZlE2x4XdojcgYBV/lMQAED0AYnMjTQzZq9EQ3lyh0EBSRGeqRhpEuQ1kHb
XIYbMfTZuOrIu8PmbmbMcQg6M9WRizg5ROvd6A0ZGznEJ9Gy1mxqO8X1YEbBwFcDgi9cpbaRqW09
DkQ9GQYBr4jywUrYssHEw4zAQ4AiNOBCqTm11ZlmNzWOY3zfe2eIO3MTB65RLMtB82H72Cxl5N2N
+I/SDvTmps1RWy8dHBH1OpH+nJJD75oILYum3crSAkpSp5+wGBdWwTYFIKJByFjILt5mU4LBYiiK
eaRqZTLfNS6JucyFYL+v445uJ2ktjOQZZPoe8kZ2FjDK1pDnWw4z9TXDpSI59qXukjmdKnLdRGIo
uUqVYpXtAts+86bMAo4U9MS2ZRxtt3VFmxwDV5t4+3YsxmFpBC4fLSGQ5ymuYOsjJ57rYcTsyt8o
qo10GdICHom2MsroKBVN971ME+z5SioPvqEH+ePYDHUv+K57ZaOvVZT05UKOacoBNgTSshhTpoCM
y3SmQ1M9uuXKGSrBJCtgG6IljfJ4W6Y8WptKdtBr086NOXZaKc+vOMy66xRpyYqSkPySjlgYsaza
DmBDB3Iaoi+hY/4x3AdcHXWWJszSSycOd6YTBs5RwMZcnJG7VMVHEz4T5vAZ7tgj9v8o4P2eZ/W4
Ksdmpw4zfBSLzPObcv6nzWHO7x5m/qatwbrimI0ZwZReaT7h0SfoTEk9z85oyE9o4oHIlzQj8Xcu
jDRDsR4ftAbqoDvgF0yKTVIFJAdMB21C09pNhWAJtsoKaxtDb3LMjS0JNYTKNYXmWccIPzj7kDls
u99aavX0THMi8s2GqUQdASSFsbVnj6JdBQcFhYZHIwIEOysrOujZ6qJGNBStkjTx7Y1yY0S6mqf7
xZYsPd9pVx4iHXpIQLXcTWe1hCf3Q+H030ZFguEZVIk2OzFYI9ILkN9VdI06MFXLJvK7/q6ziT4B
CWhMk3OJLscPTxFUIC4Z+6QeNt3IEj+qrjoQZJGH9iYW+o0FvdG/bn/pVUgQiNmOW5JONyUlbkWZ
TudkzQOF2IW4BoQviLexciXNQRDzSxxzEMpQw6uYKFvZhEcmJgADQHmDsMZLSeeFuBIZ9VrK3It/
Jgq0jutkGbk2RT1P60y3GFYjtzjbuLg3m9PKqseGHRWy2BYXD/G9U9n2kNatjCqTpICYbtRBFoRP
iaTrSES6vu57gDHML1HOrJlmqWgJ7kOqXZRkbb1jg2950uyqkpelJUIyKZwcaZKF/iDbOolVwnPv
I+RL3S8p00HWBCwOiZPlDdaphux8XDE2RgQF1JmJcUcX/TKeVVJkOyPHVrUit2E8CKmqg6gKSAMC
K6nS+sydVVdEnGXZYuzS9t5t6IRPQ424BBsEYi0QJwi3cn7jYl3Meq4AGIlOdpsYryJD95kzTPEg
wHakJd/MrAmTeuENtAAMpGK0H3NsWTQEIehhCnGX0UFaJqIpPac9wHzFZvi/o/XG1ArBhwyWYx0T
hDQMhGhrACfOkOln40aj0L2NKjRtXkdmLtDnWerm01y/NyKR/BwPUrgydgvqrINEjuD17tgQBhhe
fG24LvSDoC45iOsAPTJWERVSqZWJ8+c+1aBpIKiTnFaMg0RPixmTLirmik+8/Ij4PGcW9HUHcV91
EPqNs+YPrEOHlE9W6GA4wQ8cRZOub2FvxEHSxntephk+N3ZD05+lpLe16TYi/5aDVKFTOaOhwWUi
V1IDoUmCgpLUbSRJGei3Gp6SniwPLQ6uGWZytDivDFlYZzWpXZ0WrNpMJGqTkFnZbHTZ2vRqNTuo
1RVcG8zJNg0luSaDNukfW3cyZ9wMkpsAC1alg36z/QgC4CJvBz2/NorMJovNGiQwSpmIaMVUMge6
VYyV7iO1E21J1EkdmkpoGyF9Wp1hFwIqRPSitewAXiqPUgIy0lVXFlKRfSq7iXQ2CjikHS1d8S0h
ILZbbePGmQgwTbGNXabkR7hHIiRwjC9bBs5lnujj8EwYq88JtUpbqsoThM12saUxoFPCZGVgs/NQ
IIcsFwkK+vYx9EiE2OvEIYS3leXoeK8coKqoJTi1B6YF6dY0Ewa4cEfKn35cjf59Y8qkvU7QMtO8
jHSfKoE4LznHg5Ca3sTjwsk9WwDdSsP62g4mEOyTabrhkxlpfciEkrOvvHKUx+GbxLxIEQXTeBEG
rAhZyLeAR6O4ZEPywSdlVazUim2yAWBOgFYMpek7oXpDvO0guIMMdRF46IBU6IQ5iHKEBquP0r9E
OmpqxNPwxWU7HxBbCYQNaMWqCQe4Yv0Qps/66JfPqoiMGwZtdHqivtTzNU4HjocR0hTF4joQvBE0
xKmtPCOftN0sgwPKqDXOqaOayjiGl4VXp1euXy97QzCgHqzcHbauhXQVQLHinGxQh7OKaWq8qjUX
GQBikL5BadcCOmc2HnKGLROXUxEGxmxFWFJiUpYZtblU5NjWtIf08hYoZ/ikAcP26CUl2pUKcQMw
DFCZuR7pMDGJTXixd9iq8Q6Y/EkEVOL0pk0U9IyvezD+fdFEaxqag32emwVpEbT/XabageUPiyTs
06fCzYebGmuqRl6dC2Gt02AYsa7UCkMAGSwvBl1QPoJDoDlfEKrcJR1MJntMLwIopXCbHkurAbFM
twwKrOs3hoGBuK9uGWEjwXXTzryM+zlTzWhG45EyLdhETppcJoTdAxNyQw3N5ZynUSCqWLaT7XSr
piHhkkb6PFsxuj52V7rC4tjXDYR8nmaq8cEySsQganLui6G3AZsFZvXcOe1MZ9e75GJE5YL5Y3J4
zDp9UkcJz/+lnztuvR5psV9Cak8K8pDj8LnhiHhJO4S70zVVf9V4Y0szEDJkwi2p7XMtClTOLzf4
rLoxbzJBclkcbVTltuNC5tEs7NKK/kdm65IaQ4lp7zkRNLxqmDhgasrnJDp1MVVjH9L6w20b6UAE
EiTWywQx8oNG5tzAkqeylxlG9dxZQYTVVumrsWShOEWkiZ4V1ZVPjU4jmq0sGnOSCJh73wlOw+Oq
LAK6/b029tfomLxwR6Q80muIczA+TaOMe1DETr/HbwEKrYlF/EwdFeETw4h1miVxr61JKrJXcYdO
YFnlSht2JqFt5GN6afRi5wSwLIEYM66xlT1jlPEu22dxD5yZoFHdYU1JExET5iRLsdbokhjritUv
PK7aoOCIPGOlC5hiFJh6MmebsjYSsFmCdMI2CbW3iFEFb+Cj1j4DZRPfn9IQvC2YhSFJpUPDOEiS
nsiIutJofFD0yiu/t/QbjL0e9t/JCi+sSi95iuIJpRcSmOgpYXGnHdK7jaKP01GO08YQ+nGlVPmo
UeTfYGLh7xp+E512vlGfqTZD+eDIQrtAShER1OgUmNSCumH01aamf10Jw2/p2lrGuCTji4q+9JiE
nHEudC/UULRkCaAunfvztUdELM1fsjRlJvVVm5bhLRQbFAYEdsqjCTis2rgko9XEOZQl/Rw54hhs
urjNdhSA5hXlm3OMboUAq1rE9oC3T4FFrQaGcwuzi41pGct8kkurhJ11V09F8xKXXZYs8CN2TzBG
suRSNnXjrUx97gLTi2Ea5LpFewmC0dNOpJNbZ41HdtSiFE18C5JPvwBsmkCcxmYandb8fqdICHG7
9K0/3QhmT2SOhQTP0PTJYXirYmqJMTNR3ZOZWA04co3wssvq4gF7A2FBo17WN6geAlCBKi0e/9wR
8990Qg/D4j9P6Jc4dyrCyN/YXPiJv20u8i8G6QzTcaqCArEkvItfNhf3L9JpJARUxK+mC9UEa8w/
PBzrLybKFh1ZHT6UkCZ/3N+TeOMvpvZzrJ6BBQbrjCn+xObyluHiWDoUDJt6zmC2D6/HeGdyKZLa
8C1yxTq9ZcIIVO+ktIBbxNRhX9Bi3hI3/rkSF+JumB7+nrfz/sZgH/FJC0lz1wxhJM9+YXb/BGIA
cAsAJskXnJG3CKtfF5wNRnJ28QCQmf/5K2gM5VwfCi9ehWESbXH5snzHDFVfRhcJUUrmWLrglC6w
DKBhvHn1AHyJxvn72jCLHDIaLW7vu9vq9wbWP4lKVY9w99a8v+MWITRZXsgsocL8+dVciT7BEqZl
G947mAm98Cbn5V8pek8IEkjf4XDczweKnklo9wU85aP7ylrIRzOlJJiIp/b1fUXfFPZFig3fiUlf
YbFZNYnDRC+2Ofw59JJVbJ0nJn/5/FO+5Skd7imxAI6wZwKQ5H+/vW6Hb19xcEPBbwD7LslnSxrJ
qms9wvmsl4gsgj9/guAa6yb9EIYz0n53X83cZQpdZSuDUyYmSurmo6T01T5xppreXGKcsvFSPqPR
3X/+WcG58Wn+Tcnh0wlLsCPhf+Ov2ODePUGORXN2SMxN12gI5ekATjgDBM5Ihnxo6XvH9PfhQWDv
HMT2oA/kLpwV+BiUEeP3zizML205XhL/m6LBm5X7RjN1pADOcn4VVd00n26R+aez4t8iMhB9gtHm
P/vKkR4mcVOcY/iuhu1g1kb2XaQozRdu3teIc2ry9taQ6tHrY5jtnNWIj+ub6OPuMmQCMKwwI5BK
w2PBRKpKyQhIA6WONbOAh5zEoFVwjzm0CVMB2JBSvvZNInYcTPfoGVQN18QoihM3gGsYb4aKsd7G
ZHwUYr8hxW80lsUYk6A+Ao9AYm5lOqdSup6MlwCHMv/q+uyJdKPhls5gJLeREYF6mgRxAJ2n7E0v
KhDnKqSUhOM/zcTl3AOebs35FKgoaO+GY0RDR9GVmfXmeXrjoqlGwp86031X2BEx14ArKN1iZQF5
r+OClBYtpT+NTvE+APCOrkjwgBGRnRvfe2WIfOvVtWRGqEkEybGbMtypTRpR6FlIo7dRFCHfrV2x
0xn6Ev3UNcjGXS9+QjaJ9BPCbEzKvQB0Le2484/iQnTixiIui9oRg3O+gx+s6PNTRYx3cRHRtO/H
zjZuPSuk0qVoqJ3szGa8Ny6whBgjE42hzsMb1PKQo5l12b6/Ghrc4BccWnTtZCwphOiZtLQ+fAII
RVLeagfEJPUtuMmuMDUftGzelgntAECx5bfEZCC9IDsUW3LYZBxy04hW+tIoBtmzFh7gmahX3OQS
8nsUHmd6z0ghBFfKqNRycUUuIHxojkA/jCsZK4uytVs0lCBSF/oAcYCJ+y9YqDsa9nhnBlE6nmJr
NBkKlhbD7eYAHSUWCtPaDPfWA6oq2XREqri0Q+SZAfgzeNRb3OtXwh18a0O0LA45Bv8a3GFcjUN/
O+mYUhbKY7a6MhG1+ne8X2hXk1Y3wb46DVjorCmclzYVZokUKUm85WhMPa+jR5LqkiF0gmBSEn+Q
OSVndz2waN1YiGGRIUgx3oad11+Pw2ADImZMT06RmshqjPxcu2Lo2t9S2JaXrWCnXhpTHRqo7juF
Momm6D51KnnHXMinJ0/yI2rhggbUqMVUhZBlxZmuaugFaTGEDJ8myulFxuQpPKUZVPD2xaNxFUpj
+p5Z6fioGYPx4GHiv7NYRR5L06MgLfmdmjVpb+l5QHTMz6om2ywZfRilpm934BYrolZBKjCPSomZ
mFkJUruQZQjgt3Bs6zFwHNtEkZ+LK6wSqkRw7nE/KRD6G3+Y1x2MFAjtfejKL5YZ2nNarMvckMlf
sKRRWNQM6fUxuy8jCzMQgl1GB/muE3l8Z0C75U8Erf2E3ScgFlfGE5m/hR+tvFBApEhy9PSTB1Nl
WbYJffzMjn3oXQPTWKXbVBCy4T8WYR36+apHK3GTkCZagz1ONawBpYnKIcwlUbBBMBGJpQl/on9o
KYLbXTBmBIllJu3a0beK4x7V/ywbM6Jrzc7p1vqCBjA63M6+VW5i6AuPmAe5qnxyJxkgeM5lw9AH
pYRb+jzvQmT3dRfX3lqnyZBtRFwQliBpAjRr25roaWRMyIoTn8zMbI/5xadFoIVkeVVGMO591L24
w0wnuGQsjjMg42PtXJr94TdEjVG/zmovZBbEz6UerfN8HM9Rn9OJtwx8u8dD1prTYhKD0x/Pcj25
nfUJckNYTuGvik4xdiKGgtrQLNNobzUJ/XCvB1i2EbpIM1Z3JCJXBFTgo8pLWREGo8E/WGR9bQFf
ivuKwLVSAlEgNUc06z7VXLQ+Nd2Z4NlT2P2/B8oJgtNQR7e+mcAwpVvHKWwSe+IUBST2nDR8Ys7Y
VadVialg4USuYIZbovtaDTB7yvNENUqcsOY6ES9ioSjBA+LbjsB31+qROJ/kdG7waGuf82CP6lEj
DZlAI5WJPZ9rmm7r1mUS1wR+AGWAc0nUXCax35rfOocmJoyZmnY0J5WqI7nC1MfjUIeyuCk1L2pr
Ao2tMvhJt5S0DBYCUSs0eiOJKB1YKtzfXZ1BR0JIdlW4Os5txdIHibozvwc4yF9CFYaXpF9FoCIr
osHaQtOeQKDXR0B7UFOOBhPybTxg6lgao5zfPBHV6aKrAmdEBMalNolt04fy3KA6KVwmNswQs0Iw
W8ZCumQuCVUEA0RRrWhlOY+dW6K5gXNcb42o0WygdHZzh7lT3EQy90PwMpX7WI8E+WEUrMuffchW
vgYwXloLERhBdhToLpTwfsj9G0mSc1eTRwVHfEMcz3BrSQstvoGv68SiTzZ/3/2UMrZisPttnFKC
yRInUgh5pO8OK7z37amHpWTa93FuGFfWELo3pMoiGXaVA3MIf4tbL/F2dCYty5jOU29HfXHV4eJw
dxNwUmdFVApaCzhPTnbcOaLL9hDkmSADqW6yH1EVTPKWxbtN2JELQPGG8sks6AfPeQoM174tp8Z7
wGylneEuz/kmG2mcoVZksIxHZTyyYcfgvWe+LolApPe9aYICp8ogB2TCE/q9ivRpKLbLgo1pWlpa
E2aLRDdsdSRY5WH78/r04ObH+bYyMOmWtSzNeBkUXXBPgMNI5DWh6Iuu4/DD6CXU7k0lzT1DRdpz
pR0KLHSoMXPMVnJ6otFQnxYA08w9WJmoXyZw57WNtJshW2pZ4FY/epqzGlg7KLo/B3f08i0xDn56
xKBaMjxqEUYwiWf6fVy7pNgeD5rLwskBo/Q3YTLWwUYDZo/WAWq9fUKajyyuIxsb+ymjry480el3
IYWgBa+sddYyEl7EIUeJJYQnXgwGg5RGdIMQOqyYyopbwVrl47VoCDS0EgF1eNTxIaK+TP2Qg1od
HGNdIoa08UL10zEmsrICxxw5kHrjfho7t1pXPlsRJ50s8TYIkuHMZE3CMhwPEIQRj7QWGgZFPpd8
QiZEWCRpZqIicdyxAv8ltoqu2pqSOfNKj8Io/pF5NFTRT3H73EcPg3y6TnnEbqTtFD81DDJ8HHNE
ZmvqTjHLV0z9ocALPh2j3HSiFanY5ks3wAxremO4q0sMUlMIlLa/jNDlFCuT2Z23rPOI+qnpG3uD
J3vcTg4JT0dOXIdneZTE91Ja+Q/bcCoE6QQFgAOMOnZtF7TkPTMbIhKhI4U0v3VLkaHqui9yKph1
anjnN8ixKnSUI3nt+GaQtEjRiOyUad/4Law6DoCsv3jhxjEJklWiBl73WjBrMI0Ot2KEB7jZdlWB
op6jMXiDtKjNB6gN048U5G2+JP0ienKxlGFchCTHd6jb/T4syzlVOSndhzb0yitPlBqsqrbWjxqj
iIt1g5XpPMpoZ7LhV/rRpKMiRf0S9A3EHUP7GfZ2uetUzqRu6KH5Eunp6MzexiR9aOvWOxc982yx
xPTb4XRlLw93Vp24NW3W2QyrH4yxzNZwCCJ0K9co4ND7S4oLhs70MgOgErhrfX022sZ+bd0Ws/sW
tmT+Q8yOXE5kmHM5iAZ7v8KxOzqtF2+YMySn9uzoZYJOY94QvT0uoUwwCDIVPG/mGlpwz3KFLdiz
cAj3voFZ2Jx9w9HBQlybvvxBIGZ9UQMUvW4OZmPgJNByGNdhQh5nP7J9sCararYpg0u1rhFg0+NW
iPzykzgchLOSB4NzfTA7lwfjs89GfkEm5+yhFeyMmYncadn+MkwfzNNi9lE3/WypxlCszvSD0do4
mK7zg/9aujla8oMt+1DR/o9951+2Qe3+n7uDv2Dwi4eqCf/f/02fs/F1m/Dws7/6hJqEnO2hLvUY
nmHcwWfzT6Nw/kfwag3LZSXE6HzoJ/3TKXT+gvJrwPi150gmrDT/7hQ6/JTrAdjBLc2fKv8oYcma
DTn/7kgAypW0mPjzZ3avQ6PpXf8F8U3k4MI0WZxDserQ2S4GVGv8t+/UzFs9MLdl4zx7sX8twVVQ
FEUotKvh2Gkbxmgm2otTlxH5RozebR+bwGk9a5cjnKVib24aXXFQz4o94RQLB/vJkkMIIpAOOVCM
QIPDLSNhZ2AAkfPGrUdryE4ICWOwqz39+bP6qYnsNZXp/3z7L8t6t2mx/ecHd/mgnv/XzXP19Pzm
ieVn/n5gTfMvCUcZjxnPpgRtzKP3N+rdxEoGpYkSTZpzMBg/9O/nFZwSAQcmaHSMWbP97J/OtvjL
pR8NwMlDGD7zof+ksz3HJLx+Xvl51zFpsJu8TPDoxbvuXZBhEbE5OyAc1exdIhDgsd148g79njju
ksm6B70W0PipLHOtwpLxnpdY1iYP3OyhMMjp5bRQrjWtwCkVp7WJ3UxPv0nViAfhFuZJ6+ooGl2i
RhApTyapU9RS7i0gRe0bSJMe2dJYZD88v29PtYGmSpEy3EHWZB1Vhqf9aMuCQXRcjNsQy8vPWBfa
g8hGvNDK6NcCZ9TSllAv07QbdzS4e1RoZvT91Zf6QavanO/Dq/ean3Nd4VKueTTLDdqO/PNXfXK6
aGSN5daLTYn+3dIxBtVpOfRbu638pQhSrAHMt2H82DAf8JG2j/boeXPfziGVHmjoAMwAfiwjOrO7
0WVCVGHVISKOtXBPo1jBytN0ZotNVXHMM9qWsXgipi9w+x9+DsDiGOZg+Osgu95+DqurA8fui5dy
rpwy338OLZJFUwXkOJUaGeZMQCs1AKNhaLgNulBeevC1aIHWHIGcWQnbBMZPn2BQUn0bsUBid9rF
vQnCOKxOkrwT53AGY6Kziuj48y/h7XBkHk6wTkMHN+Ee6oIRydvfvYLmZ9Ve8JJnCNNz3RWnbhA0
hHx15ul8oll9frl5h3r3nQPsZ+bDd8q3Cmnt7fWmPo1Gz3SeWyullWd/x5tvrG0F56+BIXzi9z1N
W2IBlsRi8ewP2RcTC+u3l5PPO7fWpUuHXTD9evsLZHE9zOBVIOOzEQ4DV0aJW8flU+Hn5suU+iXy
qbrbSa2xI1Ki9RFHlYlMBK7k+NAbZditiU1zT9MBSGfucLhtUa3cA6FM8WuPTrjCsoHqeMq06KRz
TdLj0bRrNwWbUif1BLwUwkEMRpV1yfhVa4+wjAY/8jwPLjXfDZJFiyTji1gA8+3shO+ZRIhDgCLG
V2YK+ruPLQB9BwDGH62u6spFYcrxeEQScFsNBBUvJnBqm8KK9JdQJxSJALNBzGuBX5+B/JS06cIw
pJSpuWUJ7k+s4HkMgGJU7Q+sjs1ZKFG1bwbbvZBubd8M9C/P+FsVHhpwpyxDxS5XYbU37CK6plq4
YKN3dp8/W789yh70dyoSXkLOMUD63n6zvBwg4Sr7pyrp3dp+Oq3TRAsXRmDg8ERdvfj8cgcM35vl
i+vxb4MFDD6z7cxP2qvlq4yZ/llIpjhkDLe2H9ggRaJkladNFu/azDMfrMRzjjptOsGPqUaw4/Wl
ybyc0q1jPaL27E6RhmrZyvFyeVQbeRKsKiGAdmaes8NrB2iGGU3T4lpASIVCtb6IaHZCnjbNOdEt
6K+NQa0KO3EvdYYtYtHlDQIOzerQPHvVsWdF7QsvvkHeYEc1E1fYNz+/D78/WUyYiRrRpYfbW7jz
9OzVbUDPQnxsNj32uPpWSVChW+FmoUCtwhPawcjjWJY/vyTb+9tFxOOSnAk5szJ91Ofx9etLYmDD
sKiGR9q/7s5LZiFpSnytjT7nq/Xqt+WC14X1kW+YIor35t2nY5fONLOqHxHk3cqqIINONXV6Z+Q+
TiNgxkRy9ojROCPjI3Od9D7C4bAfheyHL34VxuvvP/XhWdNtky4S3uB3vwpiRscNTe8n4zn9Lhkn
yrsWS+y5GVf4EodO0ewPh9H5Hvu9btEpDhhb5HV/a8ZknudpX34bLCILIO60Ew/okD/bLhnwC5wo
HY46zrtHIP2reuFUVX5i+pEFY9AKcZqavi+5ZOZUX3yTM1Dz3VdJ5cALS1ArQ2se27dfJa5qt0RQ
+5Bi1YX5hOj1Sa+raVnxln/rxqbBoOjmc6ymdI214sV5HjjKwzckQmqF9itelpWRgE9CPn82FUOz
NmijuCs7N/IHUsoYu9OjpGMMS5lDxGRe0eapz5JgFLfTYHU3ZeGb31iGO4yyxlHil9FFwhwRB8Lo
djQHClytCyRlaJwqvyDzkTr5jvxiYPjke37XVWOfSBtPB4NwkPkpYmm0a/HAGNOOkVsFBjwOI4Mp
u2jdSNuRoamVX9xG8/fHlCKNYl1wF4TDA/L2NlodnkoC6B4qHAV3oq0kLLNQ9DXjjozpdJ2PFTQy
j8KFCcywc0JSVphupsdxVgXxaq7wiFpMYQiBwneYdl6WUVXTxm/CEPL3bIgdAtmeeEPQwn5p6uLi
8Er/T5X+L6rgV6vbjMX9G3c7c3f/97+2bZQ/P7wudA4/8HelQ3AVtTdnSkNQ0OAoZKn7u9IxoM6y
CFoeKFpqFp03559Kh/LI4f+OggdlDesFK8XflY7zC8Exk289A2mBY/1JpXPYUl9vgcLjD8Ipwzvs
zQfIeaF+tfajagng34V7reqrhyHtchjsDR6ShWQejM0zysS5jcK1ICUXDOQaplRHUFsexz9tt83G
HY3SPv9ioXy/Ic2/lGFxtpt3QUe+P44TJlPq5kDw1DiqqyzV7DvVj6m3ksJP7j16fd+9PvVubbsF
kP/qqzv/9clfB1O9X80Ol/YMi5sxS5req2/Snnl058T7XMXaJvBy+7THM7PQzEg/RwUb/vzzy5mo
NHQqXZArh7Puq9tvZWQyOmm8d0UaOwsCA7JH4Kz5ve8WzA4doks+v977fXf+eK+v926xtmJNglKM
94bJlNNNdEX+ZK1v3Xno+fmV3u91hyuhnbIRRiMTO5QRrz5ZGFWqGKdkr6U52mboc7s4HLtvn1/k
oweF3hQ5Lg5pSc77i0B39VpgdvvCbYvtiJTypWLVAxpbpzvTbzjZlbJfVURYfvHp5iLn/Wszp4rB
6kKWhirt7WtTJ5POaT/cI3N1QQnmwkKs3weX7mS7l4AvuxMoCkDPE6ld+iAVncXnH/zDu0t7jkdU
2Lwn74oBDBtjYutcPynwnTHk2wZ9Wf35u2AINFN8UK7iyvnuv/oKE9ttYgCg+8iN7MdWxx2EZim+
INkn3Juqas4//0zG+y2QR4atD9ES0jAu+r6SNQeykE072NOiK06qQWm3ZKlE54Vu+ReuqQ13tJzr
7YjRc0FSo15vwNulDqpVDFSf/yofvCa8jvO/Zonjb19vl3e8R36wb9qUbGSVwrrDWcphrei+uMcf
XMniIAhmydLBKr3f9ttKQ2DgO6ed2QS3AKTj3WyK3fSQLo8+/0y/Fe7c3jm7UKdHJGj6HgrMV1+n
NcKH7BLrtBNN8b3hVt47iOJ+MpKf2mPCGeSN44cx8QlAKx6QTVCWtEXm/jom/Ed80wevLIUGn5YT
sGDre/fmDABqcyWNU94esBZTqsS9IipknSGH249Mgm+mMc12WSrqLyroD5Z2obPSGmwpNHrepxxm
Uxg7HQz2IkhczoBes0nS0FnFCeGARMgHXxSzH91vgQpvLtcx/bLFvn19ONmHbLrmKYKr0kXtngA7
gBLDFD0pnfaWUf5wWjH6/BFpLnFOfm79qGBBfrFSfHS/X/8W80ry6ltnjcfqSHyPnSp2dX8Myxco
8eW2tRll5/GICq7w1LaxvPCLB+6DNYooWUhiDDBZPA7JjK+uLPMkjPB0njI9no6TxrSPjC4gW+fz
x/qDF0iwoyGghPrP8XleVF5dBewLMBtlYLLQmzWKInPLlFxfUoo3XzTaDoLmd4u+IGrAmvvSdJi9
d50vJ5g6DeH8KbDRWOLAHSmmHFoyG+i2loedSwb7UcdGGpmjuSLEhYFfrJWzpMkuryHnFGc2PKAz
ndjEYmHptTN9cTM++rJRfM+VBBJw6uq3N8PN61AT9nBqqGo87at6nq166bkZ9XI7BuFwCR8mfaiC
IP5CdPrB2m3QOkCHgVOELdF4d2UvbDTGqfJEG6Pkm59G5BVEop1FnvWFZFNmsh9YlzqF6s4p63Hr
yCqnP0Vj+osjwQevnQHCiG+HYZfF+XG+R68eCIsk94I+2gnD53Tjj0m7n5OwriI4AiuEUMFl5Tjt
kWeMhJAYvUGaut3dfP5MfnQ3kMSaBFEwZAeD/O5uZNx6i+PeCZo/NEVTl6OTtPJ9YUxkZQa+f2bX
lbaqiDu+9KIhOsoTxztGKRN8sdh+8Mge7gQTQW6G/Usq/OpmxC31MZEPJ35Wx0++tDFb28POzUB4
Z/QRV6Xj1bugqcojC9v3i2dU3a2rELcaoTXtQvKiF/SuqzMXheVXr9N8E96+TsYcZTqXRSZHxPev
k0FO2mx6OLHBFmgEXoT2qh1HAZZ8aPdl9uDrE3ipySbVDJQmahBEvpza2xO/aMJygVd4fPjie5s3
n99+JbD/9B6Rx6D+f/vskIM0aMmon1h4WSEQO5k6B5dSIf7gnBEolV6OXl2BiKhJupqzv9yCEK6u
AExUBaH1xSnk90MmN4gFh2JonnvNI7fXT7KCmR+FjnUC3jDY4umT9C8G3Iot/e81LiF1PfqRhzJT
5Weaxb7y+d348PLMbmmczSueePcitY0tnLo3T4IuEBsytbAEGq2erHpvAF2a9+0FzjB92xv1XYIR
5Yvd47Bi/PZdcGHMLzAXqMfefvooF62eOsZJnNflkdCaaNsFhbNxSEG5SCvPuDcGt3r2spBVONEj
fzd46c6JXRpF3J9VlnnNF0vL76sr6i9uBl1EIqaYPLz9jdKcQRxa+pOI3LsHvTJ4VCeCkAFxBAJm
LsavcOFwnMMMA+338y/j982Ueb8xLybcCrCX754FciiI+vTiE6Meq2PfV/VxDt/p5+cXMT68yv9n
70ya49bSa/tXHJ6jAt05AKZAduxEUqQoUhOEREno+x6//i3w2n5KKM0M1tiOGrjuLQkJ4OA037f3
2iZh2kyhPPf1FgmZYkkrMryaran4BFiuv6gzhZjQGh+40VrmDsKBtUeAj7+RBDC0sKXh0TAxyK+E
cfxCQBzo7dyugjPnrROPnvVFpT5N34km72owpHDAZM0PW2xPh7HQsk+ZSQKvv6iY7BwsyUTzx+Oj
PTOTL4/1eBBKYsU5wXJxquPG6rEn0PbDPFMubZnYKU1YuyY0byFMbEN88NEmHWB1okcLsN69/y7e
jnDrS9vLtob9Oqvq+pYR7kNeGMMr4lAxWFQLzhL8oydi7akpKBSjJqy22Tzew/SXV8NQi51Qpman
vEHylRpDPWheD/dES055dbsYo++Redc3WdVDO+mD11rtHsknNC6nGMZQDrPOq4GIbyX/9cxu+O/N
Nw0soK2Y2NiXML0efzvoUFPmVOtSR8x2kGld25sZife+FngKt4Y+n1v6/h7KywVthgyHDfQnqzfH
cAGWasrLEWLFNujsapckVe69/5JO3BVfparTVhDLaWZ1ETWKYYvG4jJTNP+OGjUehwqGHhp+LZ3c
YQ6Vh/cv+Pdul44U4VaSD3SZlJd//8d6nicDxCNori3RgRunGfttGmpyh1ZcP3NrnIlWY58NCvtc
aoO8N25w3aOp8rRDuiC3+pwAi4RLoBNqF6j5VzWX4IpsNOkl0Y/Z/FUvmbncuVRqfWsNRp9fyMaX
N/qgwTkFHmMc1AG25qGZdOhF81iF3bYjyuOWeLco25DPLvep5YyQTpup+NkVc/YLK1JTPUykFBEi
0pU+dtUqNZ6GOk2ue6N1Xhu2keEGl2r5XUPU1rogD1qkD3YoBvC8dvpal+TXAlcKuwFFqRZ/Knld
dOJIaXZ2Ono+YpsRKm8dE7C5VzRp+trCrbzOtGoAxWkbNc6tgrhDVlwaljji0uTOUmckG7I0ulc+
fuJk0nm8SgqrB3BfDERjdmmX/m6IHGxxFk3yV2GRxcSRVP3d5KN+b0QDfI6wrC1ST3RN+5G3Gmh1
hWgFnPCcIb4T50sDt1dU/5uZaTCbaKunxoaWUHyF+CG571JcPi79V+WRA78e7n1440A5ImIWwaoS
kODVJtFVkKNghbkBECUXjlPMw8PV7LYlvdy4c3JgDJXyq+bE86Ule8N3IT6QN1uVk9ZvLbqg2h74
Wyx3aVh/BU6b99AVWriYcRhU1bYyfRCAuhEDQ5ra2IqQjpMd6rJRE78NoPiXap/K5zpPyCUyWChJ
tc1y/gi6bAIm1WiahKu1IARdsm8JjgcKEW06KrsIfdUUh1mK0HxjKRKIqC7ycMBHMSHhxk5uOIQq
2cOhaTIDWSZJrcqG7ndWeKIS/m1W9/DKJFLiapOgnbwz/UwJ93XcD5cQzSBLaBMkYA9JzGKoKmt+
T0W6YbD1JbECHtALzb/qnSQttl0T5vtQSexXEeOoJ2+nZVQ1RoSSHqRp/8RnwHFuVAXZNI6om3Zr
1BgKjMbIXthV6aXLzOP/IHlyeSV5ALAli6bkotOt+olJcRzB5o/GYwZS8TlsKgRqIISMn7i8qDwL
2u+f69RA8+a3RdSBnZzIBGBYzktVilg3RuckHgYUQC82KKiWZO2wgkEm0+EqpTcn9gTOYqyp275K
DjTYneiSuBKAICA0qQmAZSdVym8txXJVgLGvJFRjMqqyNIdTGxTaPhqSFN6ONWcBkSZB5BAFO5c4
shSC21ygfWZ3Zcakp+3hh7I1d0iwy/cDcSggt2pBDIhfZ2yUssEBFFGiUwY2n2UdNJap9XNeAIkq
YPaS/oeMe0t1VdMKv1kzcllelJGqOwcg7LU5qPOeiASy8yCg+S++k5FgHeRBeluyGQxB8OA4cQM7
NK/JzyCYY8hFUF1ohTAOuABp5fmI7u3tPCm0+AA9Y24ok7nyCl5yv41s1f9hStC/QL5VO9kE5FWJ
zVBlSnsgtat98TEmtrcWXfvPxLjqqVf5S+PV4EGibDds/ykvoTR7VVJUZIkMsC8grUZMNAgoMNHX
lcHWKZ3tEYtWiQQMwBGhYeyySN52+0Za2Zal0nmFQEXeezr7trV1SguxSjKVoIVJEoUjF6caO34w
oovOo7R/BJUZsgWiAP4KSEfHEFfZj0Zs0lRFSoKHpsC5ku01hGb1tq4k+FGAhTruj65sHqSMLPJ1
68KCn0tyiEFdLGeGTivwPa5VLhvsKNK7L1GXYBLThiIn6ClBmOV2Wj59QiYzfzFsOOFe0Os4OeJi
tjnPDcpvK0I27A0mqnlXilG5x8zBwUqSEiE8uH3mDMGo6SGyKXrOxFMU99Jo6si1Rmf4qgIQeRF6
rd/wpIROnpAdf+EF9J8D31IfgIAqhkfscj95WZCrcJywqMRbwu+ANvjG2EDRcrQw3+Hvsx4cTrOW
O4Pjk15jxPo1XIP5xenYermtQ/aZa/RLVFIiNPxZdl2qAVneQyWxT0BS2Uwma4o3DL7xE6kA3qWY
nGZv4g7Lg1Dm8AFvbfm1Ae78o1eL8XW0sk5uZUjUjMXR9c5EufGkSHP4BMWFUJQgy8FQ5Y1KfimG
O8IxIhyK9G9xRpS7NhrUexUzW+q2qcObcaxRSK8uTc5hUdBos8uGXLkrbB0yfNsSwhs5RvxVN3vt
F2VX/w7gIHsQqY7yc+EDSvIqlLD00NhjX6cxb25jkshh7dnWL/iYYWaVlDYqmM2sqtXvQWV3eGDW
7TGB6loXb0t0RJB92wbYPjZYC9N4B4eFoBMxPDtDA34YMJWVXqiUf56r2En6Dd9V115MQpP11QQw
5hHJktgqVWeE+3TIgtZNZycGPJnn6ZdE6yHlhJUvb1WlSoF1ZGVAgNSotpon0U50HhnFMYO+m7Rr
Ni0U52NlLDHdTAqzNgbfWsB+8bFVAlCEFUl7JicxjRXXm2az7jyrFk5/UY5JfjmTD9xrTHi3WLii
4Rfymu6gsdZ0bo6dqyOM3dATLyR0pPJMrbBva7OIyK00AqZ00EzGN1PJkmrDZmiGCZQTlIJ9TfYv
CTTPi0FvCGCrSA/LvbHXlM85ScgB6FY9+WnTE5s8JFZOh23UtNBhgbRZwqaz7jNH7jnGRGukild2
InttZD8OOxOvWHMzTGIyLoLUkYe8ShdWpmRfyoSWitdw9oNP7SxJwonqBOpl3iX3ZmYpPwrDCYi6
mnMz2zRKiQO17RxQdpoJ1dCjJFwx4TjxgwEc8lPGLE/niv06i0LXkntCLCQyx7lK1UuV08jM+dMi
UjErxJjsVT90ugt/KMmzzvOaoJBB+Ip5ozH/sCecOFDcmabWq/iXUgAGrur4IaGijCjsSiQkYQMr
W4zkWGUdPtg0xswUdhTKsb7N3ZPEignoqopKKme0nrapFPVzU2mxTwi0FcS72pLh10it5U/pD+gO
855tjzuSLfzT7KzhXtAStAHvpBpcNFHj4fYtaC1JRuwyArhMtV0j5wl6vs0+2hXzwHJuz1OpwtcK
NDZEtiGeQyUKr6dA2g9ElkwPE3XWRwOFhrhQyOpiFWXAW5hY/DLa2kCTBJjuvrwiabHGdW5Q3Den
ZPpFlF5bbjASi8exCcdHHHaQp6hiMv/Nug8511JL/zZUI22ApUNgy+dK1IChMOTh84A04FfeYMwN
WNfGhlqZW7Gj7ZaN9Y3CXqH0xjhf1p6i7u8totC/kRjfblpnNm9sXTTbUkvbcM9enjllGBoSvkxD
1T8pztDPO79yErjK/JNvOua+cROOKtDjmOn3RnR9/zgLNasuYhVL4qHCMXWfisLaM8lE+T7GTj9v
A19SAvD10CRSoDD9X36oZp/L1CIXEpJ6hykSTu4G/x7rpMH0SRZWpGSSRDdoSW6sgBzboYxSgKCm
A0gqXU2SmS1u5/zWmqq0YYk2WUL0Qc/rm5ys1W5wWunBrnRM8NI5NkK5QR+FdWyaffGQp336pQz5
U7uEJd/0wEK1L30YKzA2iTbIrmxcmuiVQJBrXtdP4mcMr49UlcXRJS3eyUZqdvODjS4xT04zBPmu
nVpKPn1p8E7SCRIPMGjTei6gTcFylnP2qJKQwDaN/IFmK3rq0FuVXI+vuDa1G5rE87fRHpMnQtaN
Szvtwtor9WFCVVxDyIIH0O0J0bYGVyvniu3P1E97ScHUP6BVfuyL2NkbCqxtL0rYbO2NWof/xNbL
uAF6zwnBAjd+KCNhX7PemiFnE9Vicx02bcdeKO4zAh3oZRSfy7nuH3MzwE/FQRo2hT0kLXrZon+Z
0nz6nDGoUtwWLQRqhTh4MPdV3soD0yueOeBnauKhQqqu6Lr4EOupMy9dJuxHzNvm+LNOW4ZDaDbj
zRxwM9uyaXo85z3esVgL9J/jFCSM6NGAJ0o0Jw/YaP0HOIdF6sEZSD7Rd05/WzN8UDiFs/lc6MRw
bJVIi4kS1EA3XpLVOw4bsG0Qm0lAsTUOVhWciaIijQKmSIWNU0nHijKiM7ZyY5RAWEH8C0nycKhO
11iPyfPLel8kOz/3kVuhIgbuW8XBL4pZFnQIwCLtJm2VEQ1h3Jl7a1D936nW6xfCmAhPy5mPXpZu
xKcQMml0wVsYtszvpJyEuj4+4eIiZy5tsls7SHH217MZDteGraQPfsDZ92BV9hhuDKeXN3NCiLXH
3q/Bagst2QuTLvgR1g0+NiRqusSajmwDXWYA497RoGDaQ45WXSJ1vIPxMWPuDDjPbDjeDL/nBMTV
rp40BfzeHA4jNQrHesn5JyRhVWjE+lS7S30eDeGYSYaNXPqk0ndMEruyaZHN9WOBK6eUYYbzPeiU
Z2RJECXCipbzbjDU7DcITOURSGXMs+usCBsmeBv+JkHkIpvQJfXLEUC3PcNIwXBZMXu1bTYMXb9T
MpFfCrgBUHBFx44Z2uBEEA+70mXPZ7LNhjEh+pu6FPGwlcU44wnCHvjN1GusnlRd4NepxO3eBnXg
kGdZ4atwY7UuP83M8YTj4HycPeIvppe2NpDkpu1oF7uhiO1HvFd1vdNCPfjyVqr5Pz3cf0o6Bf+7
92dbdd9ZXaLv6X/8rYxb/ug/wjhN+5dJm1A4nPYIRiRx6r91ceJfTKdwc7C9YixBnk1L9790cUS4
L/9r/hX2HBTEKv/qv3RxCn+ftJciLcVrzGxgbD8ijFtpw/k9BhJ7KmwGcVdck0T4o0pbREhPiejS
U8o8sbfwOnsJLHIuyQLMovxZOHlMX4iYwhvOahlqaTi+454zfFvfpGVgDSQ3Y8ajcDFwnBgtEVpb
v5fJc95YJMWKQR3h8ThK9xoVqvKdsoWaXpmEKUKANdSi2YC9U7ptrZj2o5pPvvQc0nrbHS2h+tbn
aKe7aGg61/LzudsqKdTJHTP9eGGWhp5fd5ZiVMAL2fSeqeQel+J5MJTKDPhUBhVIqEHrtj6051GU
aI4tvEmXuA66Z43cj4sR8jDnCkXbx04sQtfPiuDrH+Po7p/a95/avOOS7j9XZkKhbCOxMmraUo39
o/gZ0sg0uC/g/azzHV6qTxMpzmc62fZx2ZO/V10GnWBkLhIkVax6gMyIU90htyYmHViUYRF14EZg
D+5VgDeJcSGg8vdXVgsU717p1f4+VnJ4y26odOQW4cylCLYZuzIBQzPV5YAndg7qa1PBb+smMbob
FqOAqhUowr7cZZNJ0oiWW53phkPDftwUlfUFCC5BOS1azNSdoTESxjuKPt1Ae8fv3QZGt7H6yXyg
dAK6pEyrgrzRN4t4Mlvp524xjteVFX5KFjM50T8QxYgmwGOOMkj9TsMB5Xv4jwtdm0i4BigKK2qq
yh/O3KS/ypxAEg8NqlFdEh4CGFIhmzre1imc+5sRzce8AfAxUBKuEY1SDFSrFzCUZrWdCTL4ZUuk
3x6JSra+TWZgvOAhGyuF9UkKFfilTqoHkxPMdO8z2u+cIA0nLyXuMN6apa49UxUgGcVXOvi6UdAX
vxawyHjoh2p8IL1SNfcZpumKvWNM6Y+myFKUYuecXCW+jEZCVtKeWFS71kDymEWAmwdAEfmn1Q9i
ZlIwF8TGNtv3B+iqZwnYjOYcs5rULeY1dLWrEarMBVjQBjhrWFyKqlbuQSNTJA9tbdwMac8ZqqwI
A1WLF1CisPRt41OWA9gitBShvhYGh7cf9H9r0H8uXp131qA6autjTfbyB/5ZeUzjXyQI0kbE2c5M
Qj/3v1ceQ/4LmcQywdgoljTIiv+z8mj2v1Sa8LAT3/ovzA7/s/JoOoZVhJiOQOeNGvNj1tOjpgvM
trfmLrHOdP1YFRfh959zXCSUNAsVmtitrei7IdDkNoFYtf/jaZyYSY/7Vvy1dPT5D4spy5uJIvj4
KmGTFHqLw9W1k7R6pvo1Hizgqpdh1nFWsNoh27x/wfWkytUM2smmhVERva5Ytf/GmXOWxSTqEhVE
LWu0ygsqXO0l6ajxmUutV4m3S/EhvkkH0G6uLjXRiqBTXyycliT/xhJeeoFSho/v39BKOP/2COli
4kBEa0WL+M3P8cdipEn0VNrYgVVJnPIut3zq6fqg1A+6opATR9TTL7/NeoJNOt3YjZrV7VKtyZ8h
p1g7U5vTb+//oBNPmLGLrpKYTUaPuRo49CMGSpv8nhhtbe/qFpAqQN/N96DDYfNvXEughRPIzDBV
ra4FlQWJfjxw/oMdcFtWQ/dYWonYQIdWtDN98LdV/f/3wf950DRxEeEikkXkvZpTqWVNUzEs+66G
TrVWOzACRGBv60IpbkTfF3fJLCoASi2zfq2Bma7UBbdMLB9NNIR60P0o7hZ63F/FbTrtTMhbZ6Sl
J8YcstJFKIyKd1EMH39P8AX7WUsySdNEybe+EVRuqVMUeP+xn7qK5CmgckQIgqfk+CpqTgM9tBPp
WpUcA4JpzMfEgi5z5omvN3h8OowgZjM69XSY7dXkEFGDGLIkkBwnyfCTcxdcxLamv+L2ri/AphA7
HaIv3jo48c+0t099VfgFbAhjTNCYUpZR/sdXpZvlELdBaLpqHRa0NFtpHZyA/fWut3wskHFA4Zsu
g2D/Z4cTaOa6OZCzpDWE+1Hx7UVzzvB84qkz6iy4Gjx7i+n/+CcFeNck/RPmSiIv7+GIjpuysbPH
99/tiRnZBjpgWoJWO6K45Vf8cePkZJM84cTM+5qSHQZ4fDqMS5r9EPcEcDS+59f3r3jqvmwOV2R2
oNdkGTi+ok85F75hAF2H2DCP5xh4PTqAzcev4mDkA/KANIed9fFVBh306RxQCXBIwdmWMyR9okfs
3b9xFSyI2OaWhc1efRlzBhhhzCrhRk3Z3xFyQQ22mqsz+q8TUyxHT9pCi9DVgo9yfC+KPmtpSdXb
fUPmaJCGCMBSis2gKNbHbwgUAaaWxa1j/DXpEZVSYl/PyPu22JxTKfRBgc3FmS99eSyrqZXzFFsX
BhyGhvW0pY51lrVqy1UaSW9FHSBFaaDafbkBOfYAw5TqpmHf9aFzZsI88ShR9cE45t44RK6nMlvU
aaVQn3SBvpILIJps18299CjoKGcWq2UxWt+kzlke5Bp2uqUscPRlWVlitSNLudvDWE07iYiBplCo
BqQl5Ppl1RAD8OHRiPKIoyNgP2A36wlUOIVNQ641XSwXJNs1WYNYIT7nVDv1CE2mZ7xVTNdwHY7v
S5dZNevDYpTPe9IsOfvvujarPw1dZ5z5iE+NE0HDGTMQSzDFleNLBWY29HJQTEQOMrhwAlu/IKxk
2C/Fm+vYoCioK0n6WM9Bv1NLUz1z+VN3Si0DrwjKRGhFqzstUBXmstUXqoZk2VPM9EY6dXtDQ6f8
NwaLAFMksGtiqherzUaOwoCOec+rq4fb0c8/T5FfY32cf0s/BqzRJWcuuPz249GJI8VhdTHwg6sI
444fbZczQ9o92l1iJY0d+RT6VRRVYvvREQkmBLDCsj9ZqifG8VVGwHidD0EVEHUJq6Bp9V2R4jp6
/yp/vyeuIgW4a+bhvw0vAqHMTJKKSaJ5JR9iOK2vHUDDnyDb5jMHmLcDw/q5MXctyB+O27q1GhN6
EtbcKicY9oYIRnwCdbuNERmzsYm0XtzSziJbKrQH2teZ6A2aMPy/OOerQW03itlH32afv8WVIADI
8VKT6YKEBl3bVHldP5VRpYXbcagsokkpb+muYWTZSzKEAVZymbb9rnDq6GZCt5ls9LYfDBfWYvXT
CeloelGo9qi5+G4XwKIuHn36RXAi6cjiho9MMoDbKBI/kHS3v0koVm+FyOOvhT1IUjNKfjo/WpfD
ldBy8xGRDft6ZAB5syOgVH8JlbnLtjoBMdeOpQTcp6yCSx+4QLJhbFNmGZxGQVsRUOvwOoN40o2a
ZqZ9RsJ/YvBqOPbYrIEmYau4DIg/Ni3piOiL4N9FuSL0m6wrv8FT9i8+PKqoqCw+RKq+zOGrtZ2Q
SqjTmjBc+NzTVUxx82CXDjTejMSdj1/K4PwEaQXNI4fw4/vBeUsUpohMdx6zdL8E56IjmURAa4gG
+5lV4sRe1wKZRCADx3BODWsoGvrtEGUCp6jcKq3XoRPIwxJyiu6wPg6ZywYNnQ5hvb6n1Soau9jW
p5+AuFFZjUl8X5E9eeZRr+wiy1lreZK6hrsJnNCb7fzPF9qVBt5A9rkgMvT0EjYhvPVIVO01nd3k
Vc1T+wZqKE/FELFlewALxk8VhUPpmjbnBi+IBFpsrC6cxej4+vfVaKvTmSnz7wWdH7n4F+kgAYA2
VnM0ipcCJSW7Fr/K9B8oAUb4k4r4zcFf/zVMmvwUhHH36+NDgwMAJxKK9uBfV4cii3haNSwQLJaI
ya4zWoAbUhS1w0wg/af3L3Xq/myKCsiRaD2A1jgehYkWx5yxENYJ0m1d1Z5pzVrjfR0VvyYRf8JH
Np95oicmbpopuN6BkvAhrydTw89EFgdLyaQbqkNTCv0p5R96M9rEj/n1/hlilJzoqbChcN4ghn8O
sZy4ADZieA9ZiroLbSBUTgxGea1U8znr46nb4go6XBIKdHxqxw/SZsWbe1SlpFRpw8HKVEZHyumt
BdP+/is7eSXGIqYhPh/HXK2vw5xNOCk5S5kTDdGCtRXhIlK6XcEB9Vw4yalZ9x/YClCoZWY8vi0c
QY7IfeajAf/uzTSaM5DkVv54/5ZOXAU25IJ1sSnw4Cc8vgpGXK3XGmansNKy2wShF6xVutpnntzJ
yyxwK7GA/aiaH1+GnlbcEDdAYZDSxkUe6sY15Xv18PGbYWfCxmRxiaprZ3kpG6pgdPxc0Tb9PWLu
icxQRz/z4S4Tz2pPolMCgoxKYZn67epeaOkhS4VW4XKaZ000s9++1t1pkXVdKJRT3r+lE0OOWYi2
KcVqFo+1VS2eu8kfDS7G+mI8a4Vl7xw1HPZ1qH+8urV0W6l9c9qAA7Amvo2mgqRykKA11cC+bubR
3tmkS5w58p54ejjviA2m6ASQa11UFA1S43jmPGOnqnWwFRqXYzaaD1Vrs7AYg36mYLoyir7NRFTR
JCb/pW+Dveh46I1OY008LWpNZe6T5J0nOrhks71UKErfz6U2/yQ/RHug60eKQx90/WHg9+3ff4+n
bhuDKOUEGo9QJ1ff2WyQgOIvMmoUbvOhivVya8WK/tS2IT4SMrXPfAqnrseyqSL20iVG4dVClvGN
AFbjroOaEISaRvzOGcLwC0F6s8uErdy/f38nxildEbq2EPsWqttqEq4BTSvKW60YnfnO7hxtgw0c
Yawln/+NK1FBAzoCPIfC9PH7jGLi26x0ZKeshro3CA1uY9znV2nXDx8uX8AExWCBel/H9bMeq4hM
FA0iOfVe1bxrjNx6UoJqvpH2eK5Ts7z+1ZzCwrWIGjAeLiaj45sSIUmKus+Var1P7nCoPdgQ1xGV
1zRqQktmmx7l4wFL2jkD2omZmTIXdS6DSj/N99U2BMTikNChEqSnj/YXngG8uzSczwyPE8MRvyFL
FhUTzqX2as6krOGQus7cYlvoIWxlfqbhnoHcCn81/vDxCZoaBpMlRQRbM9Z1DPKTOZfpzJmLxp+1
ADmfCMn4mBCXbUsqKmeGyalHSLdl6SbS9uLwePzyCIJQlhOdcJO6GkmDtdL90IXnvuhTV7EWuQoz
PRW19eLGZist9ZxxjwLjC93vbjvEZ48GJy+CG+wN+MpkudrhwEQtmsrnGFrQqL9BJS0+1diWtx//
hKn8U2Hlbqy/Vpq8MCpNqWzhThxm92YkzcuxQnsAUVc5s36evCEmQfyIFl1duZotQrOV7M3Y0M8l
8r2EbIjruFPEmZLx8pGsP1928dR36MhRZ13NttgcE/a1jIARd8whqAW5po1V7Hpjni+GCneJpZTX
tTowCAt5tkpy4urs3tgesG4tLu7j8RdE2hR0as8nTBjTU1o2wfeoc/Rb4Nn+h48QAMZx379N9egc
V7OFGndEdOMEcMPenrxGifqHsCAPejT64MyK+feUyKWIxsMUD9WOezu+q6HSQ0iuM1VrkBMhYmhi
xLqqEt8jZbRat18K5naOsnsqdu8PzxNXXrRgfGcshDzT1fdc46CQxM0Y+P6Fv084BD8kpNN/4Qxq
h26IAQ10IQEOYD7p5Lx/7b/XUQ6EbMBo1dBJp090fNdOTtpSxunCbWEiecvBjAztOLiYirMUkb8/
DQdOjmkD2DYIa3tTufxR1vGJMSFBjooWzHbrDgxce+G3pMS8f0MnrsJuHFEARV2++fW0RaG1jMeU
GzKnwPHEJBSP33JOeHDyKnQyl00B3/pbEeaPeyF9ZGJiZjuuk4N+kBUpvkabqR+et5DD8X8EcuIT
Zxk7fjlCFpmhlZh6cMOqW6PtQUeSVOwRiTFfvP/YlgXxeEbhUoS00bKBjvFX1WgK9SEbqJUjFxL5
97TLKUKGbfedPLLpdkjKdNeHuvbhhYyL0phkMVus8GtNnB9YThrUIzVOEo2+jRNmpZyQ9h/v39qJ
d8U2A1kKnnuISdZqutLwVESWDrTc5Bi9a+bJ3NAYmjb/zlWYkjk+ceZbX6UsZKLELVep89jf8tqQ
MWTpfOYqJz7XRaHI0Wzprv4FXkEiqIQwjwh0x1expWpJfo9jzx7YmOHM1HuiasdsyEHQYkvDDnsN
UhnonGGlZYxXFr5LbMjEoytW0jUuZQTtYmQFeIkw4W0bTak3hMVnPzmqYrapRrPep0qYbmUths8I
G/UNqSTnSC+n3iumdaDhS6EefMXx11HLYjJH9suuMXTZwSwslV8SnWMf/b2T5CnwPVDwoWXKwzy+
SlD7wFASvsEAlNlXUKv5ZdLMdeGlEFQ9FsjozCs+cVvmIhVdmiqcwtclwclunaCseMVlINWbITXm
XSji6UxT5dRV2AwtBQVObdAEj29LV1pSlSLs9YmVGV/4Gc+djxvg/W/iRC16mYiFQ0kV4QWdouOr
jAyZSbRLE6MozZsstuWFnPPyoalbfDRWFORfsyQpvTrLixvSENOfcxLimRjImrsRVpidmeVOfD5U
Gha1GLUnSryrITPVtkgWuJobcLj8jIkt2heyah/MdtbPLOonLsXiQ+1umQ4cttHHtw5BMFBrHX1H
nLXhLXT59FpOabMbZr8+0y85dSnKUMhRUApypFpdyiis/J82HGrb6octc2iGMRb3vscxeWZ5PfE5
iGWfTjGQTRlljuPbwn07+YhhqG5ofn2o5jH+FCr4P6NeEuA1ReeatCfGKX1TCq3MecuxcPXGHJMT
iK1hHvErX2wJD40OUp3OISnXT5BnhvSclqlB8YI66+qu0D6TE1NzlamjD1QRXLtRiXl9jFPlozpC
OJTImxdFjsmr0tdDUE50/ZoEIPtI085TEjXejk1bnnlNK+QOg5vLUAoG5ktvQaLDOX5PxD3OfdJz
GRtvpMjEPulI68VAA9ra62prOzs6OuoydhE57xzT/7IImVGUbzJ4HO9PA38/XX4LSzxVecKZSRY/
/i16OvWzatHAFXlaeKi+dZb51t4XeLI+OHkuOjmeL1UUlBmw1dcvUuZtkkWoMmCRxZeODJurRseS
+v4NrQflchV6DfRZ37rs6xwXI01B4PDpu1Ujx2+amJqvlZk/f/giDElyksiz4eNeP7WpIpW0a1Ro
SI5FmjCGdiT80Ue3LZTqyD+nSbOkX/A9r5Y3WQ5tPg48sMSwq61kX3slcic591rM9byxXGch8nOy
YvKlvbsaA00PpcFIDBeGpngtUDV+6zOo+LMkoBuLqlX+bktn/JIQK/bdGLTquxEVMX2xISYDMUTC
1rsEl+UESBfWdMeEJyrwL6l1mfajaj0S8VLC3M9Lq95HUDkugrkogwPpje1dp/UW2U0N/aAL9sD5
dZ7HGS36sTdeJ6Ig5i00eOWQ94WhbYiZNzos01HaUBxT9YbQydrqNrU+VNcwYKolzDVsX4zaZ5+X
pWMXHEA34RZnDbEPKaCj7w026AR/f0bM3ajLSOxyNU2CEGU+8T4H21dU6RVsSoNbvHzJp3Sypqce
M3jntaIQtyEfbrNLkzzWd4TdQHDRsFjUF0SZVr6LaS77WuBUe7CniPQIR87RTQYD4lG1W+17Oegm
pP4lMAdnoJZl+5Gti7+1xdgChJbJt8Fuq3EHt9HUdrUzas5NFfvMe2GkF/FFnIQpSRHs7IK9b8dm
uTPs0VFczLDwPEjxy8FLjATPbkoMOf1eR3IVfAmrYWy9WpZ4lgKnT6+ykT7+Jm+BpzB3d0XslopS
l56U1fC9VEvtaclE7b0k9MEqzHnuPJpilM1F2BTza2hIZHcNUb+6x/RW32MXTe7MvgZc0Phj9sy2
JUqIua4L34MFYkq3TUqLBPaoHlRYHWl1oyuG+aQTFQhFRcjkidRkpCpJ25OooSQ6+arkA3e7mVDm
etM7PtN/jLI53bTZnLAxAMIWunmBmxkdB/nLblTp8ocf5/pT75OXeAiwYeIhtwrAKZUlqp95UIf+
DeqqOfEyQzEeAxVv8FbPYv+rVU1kY1v4qT5bfWff4SkxLuKpcy6i0IRpQ3CjZyCdcwf02N8mxZdP
lPAbvJPSgoygGCBJPX82YlpAxEdXnhH3GMqRpmXjvqGy8VMdrQQ3TjZAfolsEgWYBGvlx+IoegbX
6pRe3FWLqRPFxwiLJhw+16Kfy01VsuN0G6uqskuqZwF4B20pj3H6TVRsUb311DcFoWgzf/61J0Iy
22MjHa9zx64bt2qd+JCqZeq7DL2Y1x3XmrPg2saf7ZhaP4YWdQ+oStWvd0YZh19Hig055CFZ3IGG
IK4hVYsaCok22mBb0rwk2HGKyy7c0q6Yr2s7ysZbZBTye1hHIgUVmItq1yayJQMaYBnJnhWwp+tY
t+PhFgimYTxCcZhDT9pTwMdQpW3g5WacGZtUOgNkIImz9B6ZRPMSLi2qvUY2so4cB0/1S2w0anYT
4WntcXXXyXNt2nbpBmMlZo/EqekrBqOqAC2TYPX8Vs3EDGsAN4vrXOLPPZSoD7E108t6qcM5LBgc
U8r80Oa95iWiDPHYjn393KkjzBGSb0bX4Vlc5EZsRwj7Gju6LAXGpE2rBZZ0M0jRA/Aats/IddKR
zReGj2Fjw8yxYVzULYSdmZyha4EpXjvEUZdf41ImJqsHoPTUz6n5Lcuk+sD833wr24xuiW1UAg5H
Xy4SprJ8KfsJfJWhyMrZGqG+0AuGOqm9wBna23iKIauMKpghYEucK1yBueMpjJLgrp9k1EJq0ufu
/7F3XruSG9m2/ZWDfqdAby4O7gPJzNzeV23zQmxXZNCTQRPk19/BrDqnVSW1hL7PDQiQVGZnMpOM
iDXXXGOGKS3qEt3bJ4mPbF7nWxk0+9T2ylfyfNMbMjTgrQioNMshUSWfSarndRAulAdlBFHLVnG3
+k0aVYHqkt2QCut6qDrTjEndZigsWEzgQStJUXM8YPhNTypPlku6Ixx+NE/RRUswaWtQzw9Ln0y3
qTEypO1lvW9/7exp8cPcGYyXxLCNl35kKTgbDUdZr65bc6I6nRKLVmfrB8nlwvM7R3Pdm8+aMU01
67+AbIPrs3B2cnEgdoE2Xi86q5eCWGMA+OFEDjJYh6CUt8LLcjI2/GL0D6akugm7MgiKHeiy5QoU
97TGzrTFiDaG3qldB0DgShNJ+yBWDw4RZjjPOXOzcfrEwQVJSBfWfF8sCrfG41iXXXbaDb39pari
tu3ds1G3qm9L2rdLmGSQNIoC8AoJqQkjG1ujydzxaEgYZdTzZB4ZgLHCINF9EU2WUZxZjPgpUCOm
f+oMmm7Etd7pL/PKKhDn2uK/aRnufa5PMcFnJyYZVXCK1F4idq+sMjbuXtHATdWCJvsCu2Eg/tsC
QbJLeaDQwstS9NG6tjk3cFUKd4f92LuDgTrdeqNBAje2/OTM0mAyAMzyee92Csdnx3h8+yYIiRoP
Pl6cOnbtjtpjrUZxKgZ/zvZWV0nEWVgESLPBylifIsVWhbNKikM3F+J2MMBF79jCegYf/cU5mYIu
uPd1QB18ka7SQp3+kxMbKUvGzmbJu22VMJptPL4F69BYGs8+jIApsnVDOy9UO0GtWruxPHHyLLhd
k4k5Sr3ouquxVD0RWJ6dRQSsJzuIN00QdY10b7jRV7VRvpzm3bCyjCA7VPyJWVNMfpdSkQ1/vSbG
rFYoKon3zSYIXNuPqvX1awNrbL6TjJnYL6p0h/LAbe0N1/poC9YOg7v00nSznMzA1SVETtiStU+4
7rjsM5HY7pM0C7Xs7FEbu4MJPIGnUK5OToyCuRh3ZOc55kErksw8peRpxtOMac+W8XUxO/skl+kc
aUE5v/YtUa3XSz5aEB6SJFlCVWW2f9KUsGh2iZdwq1IRO/Uzo/HWt78+EP+hjCA+Y4tQxLPHv/4w
GmUVhWQ5X5hlWOYG/EHlgBRJi2vPndObv36prTr6vRrKaXVrrmxFyzYu/ivlUbMMfCPWaoceTlP2
JdeN3d7iXreJ9Nr3bjKeAUsyT2W7EPotx3r316//p5eKaQGBb/NB/uohmAs9Iy9bUsaINdh3g2N9
6SBPxX7Zd3/T9vhDLbOFklCGcpXstBxofz6YZ0XdmOQZ2WGT0ADWDHs5dO2g/k2Jgg/UR23SGQCi
vYLZ7edX0Vy9Bu7DzmUCGd0RywjQcLQHTFPEC/31Z/cn3x12zk0vwMZEt+EXNWTV/XIdViy8ZWHr
oVlZeGMdIZbQz1zrioVM7PO1zS7H3GvPgAr573/9+n/2gX6PDsFwggD0y+t3oGbI7aA4DPykOyxL
0u5mhzbqX7/Kn90hjL6gWjA+hAXpl/q+HauVSmqGCtM37c5WGsAKj4PFMifBv32HIM7TzKADgZXq
DyViP0Ax6WsfawdU6N1KV+DSlY7/+dcX9MePbXuVLRR1M1/iC/r5DjHIUJ8SFKfQJE48NCef0WaV
D3/zsf1RFzG2sRAM8fzDGOyv2XxC+LgPUl5Gk+V8Tf3t7Uh6nCIM0C3odNn6V0qqkZPGpK7cytB2
zQLlDtxoPp/6cpoQmlPIS1pQ/00zZHsEfl5z6OS7iE8csTc76C+PSLV0EsQmDhp7dfXXdHK0vc4G
vB8Tjug+c2pD6MIY/f/4cg3sQZtVCKX2Vxp3Eixjw5a6rXRGHcmq4RCvMutv1rM/+3JpQRi05Oj1
k1z185erinEeWDlhjNeVv5fkmuu6+ruGxR8lBuZTEWbg2DJ5xOX8/CJsaMJPXfYHPPxBmA3G+FTD
swwNWXi3IBzV94v6zxT8P7ZBjr+Ygh8yzuPi9ffRZNvf+DEGT/o3rQvcCXRL0FU3h+f3YDLL/A3X
JwkKNB2YuaXr/M8xeHKWN6cOphIm4eG2cQP9ALBYv7EV0xBhNUdBRLL/t4LJEPt/ecy2/vNxIdum
IdmWeOO/Nwrn5aL0wYVTlRa4G8+mqnduzNbpNO4bM+3PyEpJR8yCdQPGqdABznoxyczas+x7it0+
hw701GW93Ud14KZmFlHOm/05Q8r5szUHU3aWKStjieCwjoxMEmWxgybs+qdDl5firB+bBFJvlRv2
AWMieCenTW4QPYoqMovCaGPNWTqgDqZRfQxgYl6KqjC8SBayT4GkG+s9QkS3xKJHaI6Kumghifmt
N0SlmsUtIKLhBvhTxqIFdVYddEBvDVy6AnzK2s1tEedD25+bwZA6Z/nCSS8s6VU4h652WuML6Iu5
PWUbY8ssl6Ckj1DUaXraN0OQxKQ2pOleVXpK2aADarqu7UXrD5Xjdem+SGqIoWtKsRG5Xl8DsKM3
yBgliwqL/nXe0CGlNvB1AS0z6ZYZ1HOOCzRkfeihyLmrnrVx7VE+7Zymb905ZGhxKwtV7rThuIxF
ut6DeUrlw1SgOq+nonEy6b+ZulBqPK+hGujj7eTJjNDCjnZpHlyNs+7K+c7Uqq2WqiQWEsgyk3Ik
ipYYbUbe7lY3N4uRekjv0JgKWfcU/xPj70EkxyY1Qr3uA28PfkWOO9doim2EtrPac+hR1XAuxrJ4
wWTU5ECRIab5N0DyDCArKlvGUA/6erpPS56XnZ1zqAypn4z6ruk6q7gEriuLg1dOM+i6MifCA3Vt
zRgqGim1fEbTXYC5K64eixrUPF0HH9UjSoq59aJm7gJxsjjmeCrrkQgF2H4BwLu6EVPc544Ju5oe
u7eHLICGyiydbp2ZS6Y3l80yU4opIeqHoK6kESqjGG7SCdxmbFjcc+FaeDZox9KThyFd/RvYJsqI
JRIVCC1+1AXfUH4tnKJuT4IR9REZWagnz8vnjabrz9t96yaT2Ls6mc2nyEiJSWEyGjlmF9lB1M6n
xTwoZ8DCBOsXvLIqfQq92emV+UKbErytD4Ha34I5xo6cSXPKw8XHcJqGRgLl+dYAgnYXGO0sTtSk
4/nuvpcmU0+YwhetBzN4MI+VDMU1VQ3QYSocgDFUO0kAxg9Q6rEYchZPzjlQ2q1i0vENk1poHcuq
fID//URDhaJrORZgRJhRjA0rcBhgysdaTQyBBq16+F7KHcs651jiZV2VJlHzvfQ7loFdmlERdlMd
RNZWJ45TQcmIU7C/MrY6UuuM2Y5wyvu3zBtTaJbHotNupHaeHUvR+ViWimIrUbtjuepslat5LGJ1
LVucmMRoilvkBApdD73uftyq3+BYCI/Hopjpo+w2VVZx4FUpmuWxgB6PxbR9LKzd0Z6yvb7V28D+
Kb2Lgv5inM9bSc68f/sGfY1CXSRb4brqQV6QJawFZ/6xrGdwb7p1t1o/AzDlIizx4KMjSMCENmkD
TIl7dGR31VEy8Bo//ZJvOoLEoV7s/Kqi5JqFNNQeKjjPQl+I8pNjKGJEsekS6ihRNJta4R6Fi85I
/FP7KGfMm7KRHEUO3H8IHtNR/BgW1Y0EeWcQhJqjQFIexRLqZ/2M/hcSCk9I9c3TSB3vN5FlOuot
+lolWfNYBN187x41mQWY0idHc5QaYUmjCNN8E3Cyxb5qj6qOe1R4aGaMK2BShB+XgOtiZ446mjgB
xtI/ZEediOZpf7syNZ1QpAwoSf1RVWInQ2EqWPNuSPJBd7LWmgcqNTc9yi4D45lhbuh+BuDa295p
U21HeyGxczJlzNG/XjSe5C4sywRwBHEwqR+urgyGJmoDXTkq9gqLr6BnTLvdbYN87HS+OwePbZ6q
FnQ3i1fokZBXw1OHPRTmmI8UGQ9zALbPznrCyhfNdW9FHojB2ttuyeRjoTsr0cEy1x97DXfUGUR+
QZqJOZiMdgV+5UVBbRsfpt4DtaDJL+uzll4BM0nMSbVxWfdduYNeFZQMIFrGByzjtUe1CEYvRHwZ
Rmb9C5EMe0uVPRwOrU7OwW0Dip0rfxRxXRTWZWfWWUHGNJCmCTCwm2BjEb01fpkDe7xPVnxddEfK
7oZHgGvFJI1kGfTadFqJhMsmXLV5XE3uDXTfjARiQ1ZwuHIzDcZzd1wLwKoOE7XFNyhdnn/KvdGu
YcXBvghbAk+3N7n0kGnQ2UH1YlUrv3qFBEA4jdmYPmiZo7VXuhjs7i2Xes6nCxq1Ig81ceCg7oa1
L3wEex+YQoyPKNf3bUaMwA46q6og3LaaHsucZToC6oCuVs74+5k5SAjxaTj8LtGql8tNwYdXhNVG
EA21ZDCSyJmCrNgVTFa/8ueWr940BHdLrq3cI6VaHmZ98q5mWfo6qnTXPTkG5OCwVsqzztbZ9EnX
6+fgGyGZaxoXxVhfMW0j7oPFHm7MAG44xPVgfQyGhAg+VU3PEFHXS5TiBiW2F+1t6Wb9gwUHLA1T
i9JgXwGfJgVRMHy93WJNAS9STLzrrAncUEFdtOgAygDMPUUqRxmrmVXkBGkjw1JVdrabK7VeJHJr
QRl1lZ6wow5ztLpTsYfVn1aHzGUAo+ZSGH0siv5Oc9Q8RgJk1kVAKwg5yXear9Kf+ysS2E2wH4iV
d37eyo9ZSueuKGgPxQZtq3S3+JgrSKjAMBoNmZYcSkyyQzTVc31YYU96pxRazsg30hpuKJRT1Xvd
KpsvQOLbM60HjBGbcm4/hjVzaIhmqn/ihEanqw4y650FVrEV21jIcVIVw4KMnPTXmdfWWYRy3KmI
+6QkSzpItC1WcZxPBiZNqmim0rlYrNbkwOm3+rvbZVSuExxqUuScQEtD5DM9D6vOrR9o91v1uapA
62NR8Tnz1HUzWPBOelcegsxfNAqpyX3WjYIO2mI1bn2R8YBudNw+Z7HXRiDOcHLtdrfqBeBvbGGp
H0uP/llIA3N6hhmaP+WW0fFjq2zZ8McuCq/OAUYiqY7VGE9MPAzR6K3aR08Kth7m9tbYwzzhlmEv
mFSJq1pi8nKHxf+yvf68kyphbpIE8m7QmQetyRggjoOJWHYMEODhnKJXs8ZZnXHSpLOq9gW6KHP3
9DXiwYQJG2a5IlMjayrtcvSa3jhonAbFwQ2AXYctfXIZp9monyjwGDJuZOXvmrJP/H1VafPdnNgy
PSzMf+s02WjfuZKYkNUqI3CpzmfDJen3s5JjDEFP1V+bDcwUhIlti+BAV5g6AvjTqt9tnjPvoZeE
DsXQYORF0pSTFlXD0N5qg8Hoa+nN/WPQlYx/HwRUZ7lfVq1nRRZeozlB6M6tUJfdbLYlQPU62TK0
Ch75gbwMsTr7wu+C234NfCCmNfeIyEZ1l7iybThQtYaCMIs2GOocI+l9mxhOWdl1u09Y/itOC51d
TbFdSZDi6dQuX8HMipa8EI059iqb6zJ0K1eSHUC3/VXAH+f2WEoYO8JPyoPJsIcbFzVUbhqTffpD
zvlPCf6Pzbnyr0vwh+zzvw6v1dvPRfj2d37EgxsgTSm0Ny8TuyZTKfzW/8SDu78hMAFhQizh9xiT
+WcZbv3GnCHqKWNcW9W9mZN+lOH8wC1UfBt0pF1EV9b5dzCohvmzIrRNfiIpIuchs1tgMX5NOm6p
IxY6gLemEtSAGi3Dl5pS/NbCFCLg++ZJ3V7bBmfqB28KZBIp2QUPVKnzx9qWbKOp7udna+uTRMNe
VT5aC0hxaM15cFrKxnqkRW/qB6vTbbDGYr1jDIICW6c3m511veZpFx2ju/nJvIziy4gM/dIbsz8d
Vu7ZYe9AnO8uhZbpmAmqMu2inrjmAYQ/59kiGc0Y7rP/Egi/qVlhU/rxwgPbHZIYPcGonla3imwx
V9TBFUYHBE2m2kPMDvbODXhOIr/XekLOxgmL3uITFEHvhk7unh/Jxth2lk5Dq0N19Rs9eZdryQT8
bBLoGBLFk5E9VRtNEufWuHnCadrjZrCXOnSXrpr20h3owybpjHfGKeTURRpMlzYapinHxFuo6aHV
B/tqYOHFxdRxHAqbcbKDaLUDTnW903OOIbBILbExdFp+atnZstP0rbFrDUH1WOSDh0Jb2d0jigJs
CiPoNLFzlaqnqO1zYezW1izr2LKmDrqK33tXQmOJDE2OCG2oz4muThYvL8xomTG4RqnfF+oEmD/E
zmTCnTbZq/nhwMJP8adxpiL6sye2qLMaTpm4LnI9WtoZ4dspC3OmDal7KREpIyY3X2nrw8DwtG58
ldR+7D9tATRvWp1iODF6rCxh7xLszbDzWF6Uc66GvZeAJ4sI7mirHaEK6m4SenpGt9soMShw8OVA
Eqz+TjYDO3+RG9kY0h4y0+8a9X8WtX9sYty/XtQOr29N/XtRcfvjP6jO9m+0OCBlbmxAGutbqt33
5cz/DV2QlYw1iaWJdghL1g+qM/xMA6Wf8QkMgWiRyI3/A3W2fmMw3GasjWkwkwEOvOP/97/f1f9J
P5ub75q8/OX//wYgzNK4yYqoLzS3flG3pT2VVVBuZ5Cguedm9C+nxuz+ZshwU6//2R7w8fUiDkGl
gVSCuA2N7GfdcmhpmVcLM0JGy1BxR8qtmlYavlnSf9e1f7q8f305P16J5Z8hTT4jlNefX8kX6BWK
g6lJZEps5jbLgVpU/Luv9sdn+PsX+ZPLwdjI18VsMlCkX13uqeP3Xc9i5givO2HwNb0mgXLY+8BL
/s6yzIzur58dPmVmdDYrESRddrCfryixWkouZyOQMWvGMzt0yWWAhbPAeFH6bUzJRf5Xukp3V6aT
NZ4Htk/iSCdWawrHxK3qaAW5a8Ztncou9FPwyRH2GNxaQTE0630wCt3aJQvpt1He1KYJK0QW18Vs
mf1hINrlHWGCwEDKAopNrfGax8BJFgbQZ1UbyD0zv2mmnftNEAKN8Y3ZgmlvNZPzTaxCI4x+YyXf
LlXHCxtCMz5sTQkUM8ukWtLmGXcOMzqBf5bknktRYAKautLBoLK1TfxsiyMhVa5Rke3U4xd694La
K6PJTFDiVBGUCMmFtzwrqU+Ehdke6L482UJayilnV6sho4SDZ1VnU+Z0856gJPlJbGCV7EpdLW9Q
ldWjmqvqG/YO57JrilngWcvGO6X8Nd8TC5WSltDYGZG8UjhPPplKbbTWjfYmR8DUiV0VX5LB6Ykh
shMDW9PIKRrvK0yUJz/PS1MnPLganiofBwIeIT7p2i/aF/rn9Z3Zp6TfmcOcX5CZSCjAbJNLEQ6I
HU89T+RbLYV446kZXzNCovIwXxvMN0ljttNmppKvnsEWG60G34yupXClyxT1CZfUUrB5D938vI2h
O4eKEkpGq2f5z9RP1pVpSc7XfTrlfJjWwJvopuJRmT45Blahrtd2zhqIJ0NxX489ZGkgp/ZXY1Ka
Fhrj0r2JIBgeVVLOX7tCS8jvchfxjoog7yVspHJvLsN82RczHkOl3FIPizVVF36g3DQ2WHgkoX9K
/9TnOX8nybbMkRGZuQr1qU+RA81ujEe7JmiHA8xUHJI6N8460dQYgAahXZRmSThGIerWiBQ1O9hB
chNuBx3oa1SuvZXEY7+YoMSblOAhf12r9VatOC7qypheitnL3pCXU+/O70X6NBL6BSl12DQPTi+E
py0avb+wG/XZ4NfNZt0RF4d2Ow190ocqN9p32UmLtqPwxic4Yg2pfN5MHdwMNZFnblauFNuEO3L/
EXoY6rlWkFKmb5aFwaU0LdVa3dUkql4kqKgmzkbHJgfdx3YF3KhYXqZcoHyXTFNaQIScgsiJpOQp
K3nFcsccQ/thZFIHsNFj6AnrUZttMk3G5gvJfuuXghU/iHvdzT5GsmNoLcrMe66szr01e8uwo6b0
mPXlzRToJGSD3Oq4k81zBiVoyA+FUbS7Uunc/3pLByxuVwtrbmBXzrNkovXdl251s7Rj3sQLwYjk
3MlUw8KZEyKFz86qTFToJOsJGVPTEwpDM3Bs0eW74ga6I3LsCR2Tb6sYxvkKrXT59CfBnTR2dAgi
IBDwyYIi8XdIMPUYowxQteFcHLW4S5T9tWfJfOkTZspDZ7SIt2PB6avTwE3qV1EtJKpI1yKVRU+X
Pt8jutBNshKrxpadtTlEqXbpbQ7h1nLZVN3AZdrafM3fq75YWs4fMPSc5CTWNFXFKXnW31aDW0UF
yiLZsHFlFyuRaFZYl8DTd6JcKAtWpyx3Jg3xu5QLKPY0e1YyV8Asuj0JxbGNpulxzrXnBLdvk6u9
5QinjeqFBv9hkg6ZIFNuWoSPoa6e01ecnw36WyoyKsF74jRPfmDbDiaLGQFSN05iaPaJqWNPCUSr
+wisimxBmmfVGaZLvWGGyejbWFBBg5tGmIFhyfrsJTTFrO50Gf3e2k2GV1OQzEonnoTEtZt+InYk
TNZevNvcrUTQmSPFfpn5JQmlxWgRy8MxncSYMcieSXgQy5kiXvCTIWsH/5yTTzd2STpZnObM40c+
POL70bWp9nFKdctuG6qyT4o6CFRoqSYQqFrLwPnUmOR7AqI4A0o5WlVslS2Lr0RWOAnq1AxCMdfk
WGKYtx9rm7RDHMBkEmVC0z/HZAsaXAxbJ5PNc08sf8kA93pmpWNPGKwTbTW708KufdxthptdTH0G
5slK7PNldMoHvSiDN61z+hfDVxjpSSlIZTz3Q3rpVL68Giy9teA8ognuGl8QneJkmUDoBA32hagm
/W1uhLqzjbmvIupUrTgAnRY3FTpXE9mL2b+3xWw8koVFRTDMpJBSM2wJxR1m7gKKr9e96axtu3L0
rToezaR5q7H73ja9bqFn9MYN24J3JVuG5CNNmXtT86Cl8fMXpN5sgvThDmN/UvgzQvrsbvd52rPJ
dLlTE3Hl1fKBwKiMaCVHLfuejvhHQY/CjQwypY2YkJmVbddj/Qpto+3PNAGzNEpdYDcUPJv1szcH
X0WDkfWnAzffW8enMeDmhzMbTpa3nnjk7IiwSgl+qAPpXCujFiiVDIVg3DV4IgGodvfYs71X0XXS
wx4+zZet7aLeaLY50DAY8uqUvVceKkrwGhtpvj5ybxqvDcoO4WvKYAPJx6UYDpZBKNBOr6uyDf02
H55X8uGLmNQhVgDRT4g8dWCra88e7OoCZtnKnmIujDi0XdA9O9x8xd5bm/J2gfbwLdOt9mpko+A+
4ulLo2BKxYs5bM8HEW6ji5qa9l7kuVb9iCVGvLi5zFjYMb6c2G3q7IVVJTKmSqYVpgAxkpF3TK9g
TNn9ks6STAv9mG9RIj3Tje1Jx9h7THCR7XfMw5g5TRLCuMVkLL21ERs1hkpYiWCI8ZkyATkUu2lY
g8wIU2Tv2xrranGL6aaczqXRdTj0ySe2b01vS+tgFoTvjp4MAQ/OMeyBFb57mxiwKrUVQrl/jIVQ
x4gIqs0tLkI3/eIckOrsnvaMVTCx4DWGtRtmMd3kqUnG1sjgv3auCKAtQjV7GspAl65zCF65f2gF
5060NTQU6nhGWYaZqFtkTr8/aWtTFQynuBLXl5PjOO/HTbfDjKveam0mz2nB73cGPrLLQ4IhSO22
izGzrq2cJ46NRDNvTWkO6R502tLjSfdy84a4Y85EslvYu/TV9Gnx6t60FwN9+jhPcfhdIUWXS7wo
ycFuVIZbXqEoq9c+bzrSY9gXS9JxLS+L89yfPnrTxrpEX4twUnuwsJ5mNuYHNvntPY9L6pPwRz5V
hgcLQ7atGvmxjR6jXLgN8z5FqhkVrEKbDSeVvSSFONCnNtKk68pIDazB+Mn107ksGUOuZq/08d47
bXe7KiXlJaF4OVRxmVgBPm19OimnKtu4Clo7FTH5O7gEDfSyNw/93COWuqchmZSBKdEIHODw12Io
zT2ZOuZ6Wi1TwYORuexAqxjqMyvIlUay7qgP1V4wK2yw5JiTfULi75C0sUyDmnxIvKNV3HCmcF+N
jON/mCQUIezLelq7b7L16GXB3fHZDqa0COxLlB+CUI2kbJ+MBDz5btHpqH1N5ka1r4KGW3cDfbXz
blrTpnektyl7MOc6t/g8Fmr/USP+sY2OU6r/a0HiqiGl678uX98/P5r6Z6n1x9/9rk6YaKMWojju
JhySlOZUzN/VCVP/7ehZ2ijYmDUZYf1fdcJGnqBKwHzv/BBi/1eesPXffH7R23j16LMwOX4RI/5K
nIAM+1P165nM/lCvYvGzieRw4SD8XP3qi0unikGcSPOayT/R8aVc5Iv5KdqrLF2e8pQgvVzSL3T8
F0O2T4Ren7ru7L6umrYc6qz/cNKqDSd/vLHJ4NjWT6c5Qahl2WG9GQNy9wgVwaR08BPj1lhkbDnd
DS2cp9Zp7WtYvdk3p+4KKk8ODRxkOajtdSWvmvKbZcGkbUu51ZGBuB8441+v2ZlenBLSV90XGcte
WHFYz9cq0ujDBuRd4pvpd5k048KvGODOr1NS0QODEtVQjblf4D1dQhkPLkVVkwDN2BhnoJqzeP2l
bPqv0Douh6K4NMDuHtaFHl2t7XO3Jp3UW5AHamu3eLKIVdO4EHQz89JLl4NeF6dVQITpkJyOffmF
sKRgG7yKhLDfrYEPMOmJJ0zpqF3LpvukGcamJNdoSvpIM4b2YujGi8prPoh1+uh87aR1KG1wpzx6
k76rfGE8oMRa+zFFHwXbf28ZGgvkyCwUc1x7zF2PDPlFS7o+dEX7aWXadKGV9QMp8c9r5Z05lUr3
lAMfNQ1iOsNZrBbtthbJecP6Gqqewa66pUBMqjK4YrTGjknJZglvRTy3n0lPQ7n91ug9i70nP/G+
6hQIm58LKZxw0tAgQ+bBcpm1s2yp77yRYZ6h72K8TPWHV0GkdOccq4dZPmT9XWnyC0mZNKBlSFcS
yvciMtgfPNN6HQgtKu18rxqN00DPW62MYd0HOR0qiwxwzrY0kjTRX0lOSRw5CCUn+Gk6iGqbMzBc
FlbwCJHJ8GXWl+4uy1F3msFj89QIyfCqIBJ6aRwU8+rYmmzsSoHX7UydlAmtRrPXt0ahmrOXRXBH
W9pEUTh7N47GLFE6+eear/m7AexFygXvDHM1QxzSTJow7UKSYJ5GTUt/JmtOZ2OVJ0XbnwCLvvKW
9Xr08RIa5nTg/E9xMiYncw7e2VVelAu2rJ6+9qZHc6Bo3pjdp9QYwDr3a+1HU9UTyWZOifuMh+7Z
yzSqBy9IOdliThyZmrpl+7jNpXyEDMGZlMldS47UmtaB25wqtTMj1JsHsgYWno8SdwEmr9BrVjdO
Hc1+1jIt53/tneq0eyO3JmwP2qjMTcma4tbkG9C06sZprssseW44vDM5eObXmOYfx8KkmZLtmJU8
NXKaIFIjCsyB3iZLezlJfCO5zvsTxgBqgrrX06UWO6xvFRaT5lPrGWkJ+T52nmwj3IAvqadHOk+u
4WgVrqtnZxIsUmkD3F44fUQgu00aiBUDPOmi3FbLiestpGI73nxjYTg8sBcCUZZdebAm476s3d0Y
EIqXZSe1IhZC7xmjWa1LokzTqyJfXx2cSFdZ6wQoP1cMxjNbXfKjXabe7RlXYx6cMUQnUtM60XNo
J3lVGXfjyuinyhkCqhu7uJAFFWfv8IjhpIqL1DptbKSIaR7fyZYOR1sr9i1mSjfomqjGhBpiPfb5
r/Z9MTMr9kdJOrX+OfXibMyyG0BxlG9L00Smeg0QTnaiIqLUnPRrWISxzcQRwcYRc7RYScYQUySP
TFrThtHoWgfqxeiwGfrm5tWx/OGkazntmaaLqa3EHGLL+dHP14t87oiGW2kqYfg8U0n3ZKnsoK9a
Ss7qcgcDm6+10E5c9CFa+6k4Zy7kgBWB8ZdSOhFj0hd+OYQS9S/WsKC96IV2Nljey1JV56gb4gqI
R77znGreiWF5hlgVO4O6SEttigC1vJO3wgwx44ABJ2V7vdSyjCzUEgsjcOyTdJA3YkQ0tCQLfTtO
D3oyhXO3Rq37krZGjczVOZeee8Aq8KQyz4oyBdhSU2Gmy1e/8w9DNz3gYMTkoB61Jph2TNY902C7
5Lgb+0sZEkvSxWumBZfkKI5XpV1rZ5o/xCtJr6jpdR2j84mdU9f1O108LUzmiUjVan4Va5pFfrDe
elIusWdMOz71b8ZkDecJY3Nx45nvUinMHOnXOV3yS+xr6kV0RbXn2PxYw6kKG5XcuNOD5qT22cjQ
NFPRizhLWhebZdkNN0yz3dtV5u51EaTxEqT1qSL6OS85iDPpGOxqm62Q8elrm0m2Rr2VzjByIq+e
vUB1oUf0at1O0O1Gd++vTM7qUxCZ0os1XVwJo70xNHnOAfEbdJkl0l3alNRzpNxyPzMRJwgZn+zI
a6f3VsCvEy2eFk3PvqTeYBw6131f5NDvAzg+95j3/x91Z5IcO5Zm562U1UQjhKFvzKo0cHjvTjr7
bgIj+Ujgou8uLoB1aQfamD4wQpkZKcsyxUwapGVGBsn3SAK3+c8532luY6aKK2lMHA1wh8WHrCct
aJGieMx70W1kuWQn6tpZp44nNu3ypAV2Uj/BBuivuiiTN46uYUgVRXPtRnhyRrqTr2PACodq6PTb
WPnJN6a//Ny7U3nT5HiLT4kWY04Jeu+FlqykIBEx22ej6+Yt/pLkuTYd7xA0VAzCVLM+OPRH55xt
hCNFxuxjGnlasZgaraIyEGrKc+zH1XuL+fvYWEG0YZYhj/Rn65vRybI7GhT6dVwycuGmmRf7zkzz
O2oHzYuvaQLygL9OTco8nbx19lL0Neot9bArC7b8d+AT/dNlWoaICdk79dW4mM3OOdpF0ZFqbc3T
bC2Ryaj/lQVcIse0aB4CiWuEhYJld2yPqTspmgNSdavHMzYnvYg+5ahAqna+bRyaqfcwczeQOxx6
4a90ldQnK8NIbTuNftHnPDnGvNWs6wz9b5xCNFd65xJDzPOtI98d5g9RHLA5lUWfb5oKUI2ZyMuY
wsnZtI3biDUT+fZWAQA4dnU/Qy0xnR3JagU4nuHbdZBSPUhykMLgWcRHDXxpsEqxclHMGI3cc4RT
bSSRz5d+jMdLkjXvfRAM65yx9gepQ23F2bHCXYybhnOYpVIS2qV756b1fKSdqLkTkiNdrzLnNWvM
xTjJuD5foSXv4qQSJy+BpVBW15GXnag23jKwdtnDgu6duKq+o7vkM5/0UJvcNV6UE2xe7Idmfij7
oX8U+Qh8Qa0dX72lRX7SJlrT3VwdzFalFykLQIp9TAYnrlmUnJ8fbA+NTd9FZo6XqNXPVYIOPifm
kWhkuSIyffa7FPN/X916VSVPdT5v7Ly7k1YfMi80ADXy3ObsEjPOrZ1K81/4vUzQe17+OEXDUxfN
MoSUQdJ6TooNxqm9VZZc0qvghA+93Da1WV1I2jJt9fcM/x4bXHgBZ6vmflRqkw3ubZCcKADpNnOk
laFDFq4rS/3a7hjiFQHloP540zSMT9orjOycQxVNnYIXWSC/h8wj8KppehhXRmib00EKuWIIsK3z
WuwiTdypmGiicmMgEko/Yph8mueeWsy6p317cqEIjBKbr6yC2zGmUsI1o52d6SAokifLbZszUUD4
VvjjUxJB0wuXihc26VPq1iP+dWdv+t8N8baLZ2bxgYEAjz4f+64R8l+NJbuEUN0aVXLduv1n3Bjz
UQYPYxafK6VtC8vtNsHYYYvjCm0Jh5HZyPwWLYkOXKCc3fMY4KUTnAXzLlhzr7sxx7lc61xpiqq5
RL46er3HOLyJxBchO6xbQXrV9Mvm0j8ZSaNRsZ1dlY6YN1JFFIox1+werQ5zZCCGK73Hh2fPR2uW
KIfURuGszO6BIGPg648TOABOYOW6NIJjDp5uCPV+MoavXDL2UeP4BtdV7Gx9Phm5tuI0VoeKUONG
9kG5adsk22ZLA+BIv7U9cPZm71pA4A0v8abGiia6dmRj4EtoTBXG1jXIHbvXXc4fb8+XbvYLUhX8
NYN+y3hLPGcitc7t1KR/YIj+0vDgUn+V99RmfvVX7/V/LJ/6iYqBGJT0P9fav//Tlfhsq6767v/5
o/70SVx+//jz1+/9+5/+YQNOpJ9u5Vc73X11Mv/9D0DUXz7y//Zf/tvXz1d5mOqv//z3z0qW/fLV
YiSxf/QmGAuu/F+PDsL/+T/6r3/79d8OQyVaJi6/f83Dr//8959P/MOlZf5mczPHqIXFzrC4uf9t
cKD5vzGE5DoNwBje1lKv87fJgaH/5i3lmrga8BvQJ8Rn/WFssKkMZdKMUcDG+vBDjPwLo4PfMfl/
Nx3ggcbOAHUeQBx+CbwN/0dYykKZ5LQgiyjuH0b2ih5IKNqpfKDAXS+gVVAo1r66pNvFmxRFZt4t
TPwJVg2vZdGD6oj71P/FZSOLom3CeaD6pQoLdfFqjPzyBRoad6kgaWrtLMqxhcveevW+jILyZjAH
/yOmRv6D9HDy7CcepqbBhu7GkqQ40NHbTs49ypebLVz18Tvo/YiXFT5CueoAvdVrO/NHcc6omhpR
sQ35MMg5bbDAGtJZz/iGyekqhr4EvdpDHfvWF5GOYdokLSUra34oRnaZ9Dq1HipDM7IXk8mxvI6r
wNh7jl28OQmzz2hFurFgyNCr6TspDfOWNnpCPrMvkze70cDO2Oh/Z19bFguX4NW0ijJMS4sjzHWG
s0L0b9aASDJ9PSKPz0j9lQA53sX4o7yeNMWTKYWoz6K2GAevkIKsZEOAjTili6NVhnYeq2cpUjs7
TVmCJ1fvLfspb/DRrjGkZugNdTXHoYqdWh1mOCXJgTSu1l9Zvtb0H4XRpd6LZQmjw33GcDTkJYaD
5lSETkEeDRNmU9LhcmNZJdWBXJqyDrHDwmWfGkyIwqnQ/RItzGh+RV4sxVYiOZ1pN1QinMHwXwdu
l3FdzS3cBpph9Q8MqQsu/LPbZGHd69V8rdnp9ODZY1Sso3HU7U/PHGObkMxQ+auAZq6Y/EuC698p
zDlDmuZsj6TWJN0ulR1MwdkuU1bXXqb8zB2DL6z3nGj4patiU2UcoMIM+RqMlC57PM82/tcNVUzl
K+wQFBIPSyHX5c7Ex97pWfBUYi8WDIij6KDwtS/nFfLDK6mkT76MRK+PR4IWpp1p8FCgY3X4rF1P
83+pPOChy4MclUOUiWS3sqWHbznpI+9k26TqttgUAsJ6an6vR4zm4QSnB1Mak+Ke64pY7ga1Pb5R
2jveUdfjvXc1AbeV78ZCrIYMhPtWSd3hVmdZmcPseIjeUyOYW07GSfAkmt5qQt9EUQztmK/R1EP3
kpKDIyGXx0zTqi77ShuuI2tat8VHPAr7flI+coca2pFZeccwo+2Ycq+w11i7TnjxvOenU38DXyr5
zvBkPZKyK574SMbRtEsmGyKRPbM7QaVNkC6CD9MoMzRBJ3GDbHL8NKNtx9ij04B8ABmraTUjro78
WHPJ8CupzW+jMStkfV7usGXMhv6SzY1L9EP1z/HkpnPodL2TUn+70PSwUuTX2thWjFbSvvukrly/
5B1623pqbDMLh3x2r0mUx2rbNpmuH+jPK+1Qam3P4M6L3gtYhtqmTbE7rBq7T0/kLyHHaWMX5Sv2
M8XvgsBlFJokno6uV06vuur6D2v0kHUtQ9rXM4OcdkV2r2nhgQALWw2lXjySz6g5gkG/8ykDa/tz
pmn6BxSmgRGU9LxmretVccsfSnQnp6oQbbcyvIupj+LZjHyHh87omxMygftRsU0zFWz4PLwFyfTU
IRxfA1Gv75sgS5pVNXnlIym//s6LbOs0Vk1urjQzM7aVJ3q58opEvghgv5gV4qlsjjUycLctiDm8
5rg600PUaNEYxlpU3MqswIpgxgXmfavxoY/Vjd5c0X5dV1Bicu26sbysWsdBIe8Lsn9qbbIj3suy
bulzdfrixPddtXgKktkP+aOYx7aBoaWhn0IoAvJZZK+y9cunRkOVJZw5KH0NDgl0/hDnJAQdIxVn
rh4FeDfkqx4NtcJGalU60iVj9/hDs/ISlRVXhremn7j9zNoCYKonPUYlZBXyLyglzkhiMYquC71h
LQUhNISCXqIbK64RWWXF33plulSFLPOj5NP0xpT5Q4ZNhcnDhIbjysaoyU9K11ybQe15G6uMFroP
iRuwC2nDCRPg57dZu/LVSjUEdUiZkMDiWA+asMKG+GBb5BpWfRJLb4X8ZF512EiGMPeryVylHAUe
+yyy7nhSIvrgosT6FUSVaplblslLTH70oRh1si8RScCnXEzZIfO6CMNMNupilWZN9FGoxqxXZmcV
ryon0bgzbBp2V9KpeaxGopdPLb8mbm+zR8C5n7zE5led+Z89PXs7GWR5tfEDYUSnQrOdiubOjvxg
WreBvfxvByHS92oY1Gk78ASR5T9WkxYkOwLD5g1ERoYtkY31a2Uz/rwA0iu4UjSICuuW75ZMtaYv
gZXMCmjMZDEnGqLHCrNYWTPeIom9Hp1WzmHP+tlx8AVyt47AG59qt69aHEj+SLdZN/P3weGTgMsB
9+2tur5y1XoecvfFI6p9zPHgfBtuKzD0GHmUQuWK+GDLxtqw8Y1eNVuaSQk3QBGbx51f5ow5ekSU
7kpiU4sYjtTWo5E22leHJ+9BuVYmVnOQ852RIVls5/AcePHtCJuS0WMG47gee+WK+4SZ7Eo8Vw9F
MfAajFPh8KPi0m0xaE9wLEhNj940swDPVEJZe48y4EhLliaP1/AmzA9yrZ4KTaFwHPAzN28jm4FT
iWR6Z/TC+2prDHmMPqPsO6kUUZa08rD2cdkcT7Uh22/M6PLT12cfyZmM7s0wYl9jXzLmaDXPaTvz
Y++HDptTN59B2WSfzOQY0VBp6GwMNPQsjNKiDbZBjEMeA5KRXveV7BU/TZ8HZ4j8/NP2NEttpOn2
amOOtsfGRNL9vcP/kqwVPvFP5cgM3SO3ntj1vPTEkx8xvizm/iqJ677e5ZUTFCeyw7bctVk53qLu
z78CoyXfXcNqWYsydy+WWXNWQg3uyjBuuyYNPaezv+qgRYxAPhgvpJC6ce2w7vk81HXMaCgtgTwm
xqTQdNxUv+8lGS9mrkYd7Cr4xydBJNJZO7DZLnnbIjgIniGLVSY2rtOStxP53WWthTHGidE10ADE
4DNtnRKCcSGMpP7VxFJ6aqt0eBS1p3w0tjLdlcVMuqzkieEYOnj1TZtxdFiz4JVuyD+rUydN+aqx
Rjasl7E6mZwpPE5ZJYMTEph+hcuT7XIXwzR/LhTuMHQ2qZ1Tam9mDDATU6uAb+rYUul7GOEUvHt9
297F5RiZ66G3ift1euffN87EeCepzI6JjK0lLu9VO1F2Pdb2Vnma45z4XatH9PXgO5hKgniBQBLf
WOOUyZ1tS0agsHuGNyeVWDDmHkwZ/rnePIIjVq8xKUeNw1RdPjSsM/dO389i7Zc2WU+LOOGGFBx0
QA25SMOssZpczT3o1AB+WXWcPsgMFuY+s3rteXRM65lQXXByu2HBaeYGM3f2colSErtKh303q2OM
m5FvRcbFyaAokpNk7Gtfae1yNqjJSTGTp2cgAvqWJwnsOdES/ssmLRzLLiFJoAwHV13lybsiTjDY
lZo7n8n9xeN6mKNOXyfpgE8D+UJHo3KjqIBX0gAuTJre3YI+roGSggq4aU2J9d9Q5eAxfWNKxRRV
IEFm1BAR4aK/UIY/V8g/brN/Mp7/7VL8u9T7t3/87//lbfr/xXuybf5X9+Sz+Phq/0laXz7jjwuy
x30WV39AWMhBPP/JKv3vGJPB5dmEKoV4Z3KpXpAhfxj//d/ocVzqNFDdgXkjff/jBZm+Aa7WOh5Y
h0ty8Fe0dXbnP2nrXJB1kEg6qjfMEv6qP//+H3sgptyWKJecUC3qVzzNZcvKcp8HIPp5GHpT58Ew
fx4SzYt4YKjionDJCXiM7J9Hiq2t3RY/D1r089D1ZUz4Bk44D2MGqYqc9pzpZ1ijPK7gciUKa+Fm
q+n3B1rGsxZibGp3Q1SJZNvVggspA8YqIM49tC7GNd4Q6sB4WerlvamSlo1ULm+TrhiNcbLz+oz/
Y3nhvJ+XrzC14MR41nrOl3ez6JvEWFxZ6QOxvuLLLSvv4P+80AWvdrG84+PP60602w/dn0VgogHn
vl1WBiVqDMj+sl70WW4eh6xmEXF/FpRqWVtiYcs4ROFjyYl+lp/oZymquyr4jjpreBx/lqqqUQxj
fxYwBE0YIuJnYWt/Frl+We+8DpVnlfwsg1phtXekIa33sgvqQ/ezYDrL2pn9LKMFJIhz+bO4Jss6
O+ZSlDtBnKwKJ2H47cr6WZYlKukpbpbFul/WbULg6pT9LObEIH0wncsaP6s6LxH7lqV/9mS6S382
hLoz1lbqqLuI1OspXvaMxrBqBM2frQTWpzBXkd/jgiJvwHZj1ZTeOssehCiDzOVMAVuTvexSLk1T
zlqlyE7gObIXrO9tjoaGaeI4/GxxdrGwaHuLnU/+7IJGki9m+p/dkQjaeKHNyXG5y7F9umPwXk4W
gl9MnIu7r+uwy6bLhqt+9t5o2YbHZUMe9Gm8jX52aZrq2bHFz+5tKs6Grk88zqpbYazI7ubWXeSI
8qvsJpwOWq+iw0C5ya6OBvQ+pJz0orlVLDe4ytuEY6Q9mvucBNk+oosG3kAXuVfWXMvyMNVaayIe
xNQUTBRIPDNbdRZzopiwMgKDfp78GFq52WhmvzXB9zx2fdK229gwvYcCw1m1rZ2RmB2XZhTJueJY
CbimBmaMTHNNeEIofmMVv2+dON3FKSJk+bgEfbFB1fbfMF2B2OE5z5irO447XDGnXWK+An/nSmbG
kudvZOPjSs7yBPujKo+lUnLY+ilfeOM1AbEC6D/YkU3CMFkoTFyb0G3nCIwr44B83WQd6g/D5+hh
tPTiG7u0aW0xD2EFp05ee1mGS1qo4D7nEMd7z4AQ6ZjVdtJU8FKZBApWCTcUd6UbyuA5bLq7qp2M
q7YMvFcUNCyE2IOZnelZq8ltFNXjdxs3ercuZlh57F6FdtM1OmP+yAAQ3Nux03FXK5tFeawMd93P
BqMjo9e09zSxbCC4Jvl64MaBj20od6/QXznyRRHDzH0NL60MpyT3QLHYco9YhPmNk1pVbzU1Vw/B
5FrOZrK7ujtarZF+u12LcQAihs2+CVUSCz9n+rvAjJN3PzJZfVYUM2H1TzjRemvXMGAW4d4T3d3Q
E/jb0i5cy5s+Me3rBrepd+u7GcRRirhojWKcNPmbwe6ibT/bxIsyr230FYAgtLnG79oXkh7tEULQ
xLtTlXjXZaNfi5bG7o2PlbDk2O+Lj0jW/Svn6I73lSjHit9apbg+jHCVJOeTT3+YNG9DUiNAtTLN
rF2niT4/5fmgvxRwNfFQRTKo7htoKwLUAeSm9KJUb02XQuvzaZurJhfr2PQIxgPuNeZtl8+Fj8kx
Dy449L3UwR4Tg+wtY78Utwg1WNSDqRPJeu68NA/zDivneSZbhJu0a+uruitdP4x5yd7ILWZyrfUp
p2BP0+unekrKJowbpyZrpFkdP5mqYWSJTgV4GKNAi/HSxJyhcdPwgH0aWET1gxcraW+rNu/WnTf1
2aEOsuq1DRL9NsppgDiVglATNwuBFOpHvvkwpYNb7FPWrSvSM/F8U86cuHZBRSAlHuMSLG9dsufp
RdbGWwAQ4x1B0rFb4rbM/1jOVeSfMGma2I/7PtIPujcKvFiM/OqLMwOk2CZ5aetr6WfdjcYvMg/d
gSVtqtM0wtPeSbnTjGrY//UT2b9ULf6kdPz/d25DcPjX+sb5i6clqf4kbCzM/9/PbWaA7dFxdZ9X
Dd5nYHKi+8MQ6f2mI/CTWnF0x+e//m6I1EzObdQnkQXU4QT63tKD9oeuoVn6b1RGLjKEA1HOMP+S
JZIPX9KSfxc2OGk4XKuX8nfLcqlW8P4J0slz6zf6SPdkL4dh3aTMTmXZYjBW/jqzpH4NreDOsNuN
PQ3kg3Wz33D7PepW80a++hC5w77pCHQ7eiJ3TjZszVZPVpUZy7DxxiTMRbCWQXArei4EAdea9yqq
w3gsVk2cHicuUrl0nxkuQWO2++tBFw8T07mL1jVbr7dI33m//Mb6HApTX+FW2EZFf9OK/ADQ+y22
uUxmC6WE0+f4VPYgtH0Lx5RltTiE3XXikdwTEYmQclAXC98ERwIiTTaE8hzKhdbdwD9XoZsYpOia
+VAS2qoGk2ySnbGM04tIHqX7cqz5DQ7mJkvxS3dCbRtt+G5GV21zJqPAmT7SLL+4Gd+WVuf50W76
teOlb64byLVrtVsvKb+1Oa1ClPCXti1u5MTsN9BxNzjBpyPOthPDv38atWZ4S3WnWbSOhmHVTF2A
is2QZgQVDiS5sUTFtfZQpszs2c9GnDor6GJ3fuaKsO7SJiQ+X4dOM7+4eQ8ufLR3Or0ZubVEX8bk
BKGpW1myu5RC3dqDebE4qM5mH3YG1UMBwbKiKl9Z8vJVUI9HDBle2OvllVNF4HvaVmxGDdKqn5k6
u1iU7mavuE1Sol1Zvhv8diQ/emtH+ZXVFtdaYB27lqAQNYz3rUzviE4l3FS1auv2SzpR8z41/ECa
5x5Hz4fZ0fDBfm5x5OynZqflNg2s6IVsPQXML94VrDa+Dr+p2lMrdp1znuAUKW/K1rrXYP3fZ20Q
r8oIk5UBHn9nyvlJs+OTnbHftDPm24asITG0EN658a1FNeeXyVX7gZQ0kv8UPQkoAuvS4pKM8mAd
zEkdZZrOZNeAVRd5IyhawAmWOmOD780G/9XdtG30zXH2ypX1c5mVGBBp+EOZzi4CSOEZasDWJJ+y
ZY+atlrkjGHaYMttpz32XOxfvXdMwD4wspHXBuD+rQYwcTlu2DeBr95tgSu0yT2yklgut1WTvGRc
XSzTR0HLhD0uTv9zJgHo5MGjruVXHj2i26TRW15Bc7y2y+KQzw6WGpm+Kmlk66htcIZZ9VPGbHuF
xnCtMH6Gmh0VG9gmH1YqMUV4nIM9N91ACNoj/ec2HK1I2OrQpzGXe9mQy7GVYa6IK5y0tIHI1LnT
Dit+sRZwW1bUzlKky4xMGTj3SuoiVnmvOWzr8oSE+OgG8bAmzbEvGgbiNCWvqRfj01KMcmV2HnpJ
sDNyoD51WmiSQfNGfDba2CyDoQ+GUwyeBbB0CWKhICnDnwWtRYztOpPTqo/zTZJfBLoOjgCBMHlb
Rto2CN5SmA48CulnrM6DZAbLxfEmsXvCninTSNtuy7McJo6U8JHje8sc6j13jebM3KYLubYWWLlU
tzX1ODlwuTiA2R/ecnpktpMRGS8qaO8dOZ2neIJwPspmRbTMua77wAknHAsI7syjJKfVNTJwesCi
MIcTwt0YqIFgS4AtAgu4NY9XBF2PDfmxPTmH7DgY5YYHob5RgXaaagI6efBr9oaHNFVPOSzwxVa7
LkbtS7gDQLpCB78eR5eYODQgCZwS04m7ITdoh3mm66ZhNflkYeZK23d9Rs+Fo9Suq6ziypysEAEP
PlQswqJS+0obbhJfXqdVxlpATdkepyKBca6B0vGPXaYRDQ9Kdz8H+lkW2kvjEnMxm0H/Sn2iO77P
+lVTTvGRlWZx1EtQWMYIzntux7Oel8zdC8LOHdmoddqNzpYL+XYaynvHy19xxlWTtS+VZkKYY5qQ
2/mmHxiZz1k+PUT5Ya5a1m9abvqnyTW7Ky02uYTMG9wnx2RSIHAZknQrmFfQ9BxbbaUwMfhFkNiU
MdefesbyOWVudpW5yUWrR8bAeY+4gj91U+f9uNW9+KKKdzMr9UUQZvyaTRinbPd9kPUvgXlz1xqJ
Fdp4d1B39kmlbVWvr6uomld1p5A83KOK59AzBD0H4ml2IE8mQ3GEQ3YQBLILh2zloHX8fqIEC2f/
NXnwXJo4P7mRHx1MF77bGM9pSGVFmA3lptTZYxp5JXr/sYUTqmR0cjP1SzeacKb6M3Poo4n85KqO
9a+2yx8N8PSbym6dLeJ+uamcHHdmAmtLJMRixRBl26mPtkEJ0bHrLOLKkAL3SRKIrdXKIeylurMH
/XUUM1LaAuOq2vdMJ7FVGiwAysrcLazM7CoI2IGGWb0KLwKX5XUGBsoOF7beM46n46TdTi1splST
06YkjbY3Sxqqx3l+9l2JtKXIkTs18paF7ouvxan3o1MNIWON9AggJf0QaTxsGdjTxwFBD5ca3owV
eV9aC1whP/TEKg7zpLK9ltjyWeDieloGH68ToM9bHZQgfGtv3ToXJ95OjsP9igKIetDvLc1+Lsqs
e0j1AYKa91zWTn+oIkDUSU+KOlZ5yW7OIqtlXg96BRG9U9Fb0Hn+yqvROWNUlbXdMIgKquOIsrkq
my/VudaZWD8KjYbCM0zOe5rCwio957AEDe6buH82J5e9zLuLPLnr1WA923ElQqfVrqwYlxNZ9vKo
DE71VmNgaezYLXNCcQeGhNyFCZNnmEEgSfRlekwC/bC42jFfh5WJcYsAyr5njTd14KaCfKxXnQvA
synjIozpT55ozhGgVbyBXEIxkSjqUKbIoIdpEFYIdm8/ZcZDEZAtl4Ui5L5geqJRXXrL3IHm430k
kl/jIcsmCjsabAUpONCpOutSI1SQIAjwMgTRxU/kPR7ztwkjRzCN7K3tQQl9K2z7scvH0DJwAM6p
tg4Q7twU6TVgxiwD0qyJASBUss8rTKfaOnXbsLDNLxyRu8o8l8SWRYB9Xg7EBeO97dzEpfjMzfoE
22KNMFmEw8h5KeZF8Aoo5vGuiCTJhfpIdm+Xg+3l2LWVrntEIPF3oFX5lZeYFcUUe+h68x1MiWvA
FNUqQ2nk9jY/MiDQ+Zso7qaJlPtGqid4VFjXcQKysbsXWfJ9O/oHXTYnQ2c/66b5eyCqKsDlbh3a
PqKy22PuOFjCvPBQc+Qj5kvN+cptgq2qwHIU9n7ooish24+2u0NCvCfnus66aF1b91WVvw51/FxW
xq7u/e0QtIdZy89FrB08rvKNU6xHLW3XFRyJ9YibFT+j2IKUoki1nb6rzH9xcGQva0PmNq+V137Z
enRyFLJLVJ07QcO6yQ1S2DuK2ICW1LsMEtWAp0S46jjYw+vc7Anz7aom5jSPXFAEZyu7Dmb1BuD2
3MVn3b6L3fm2GoOTzLFj0PDlJ+mqTdqzqzP8iyAeJgYLWTW2p9bmbEPL9pXMxLvLWTcboVeR1OfM
VJcfZmPu3U5b19lVT9E4Q63GWQd+xvdV8mUm3f0uMx5sTtP2ecID0c/BVdNUl8pqbweNbC2ORRcK
g5f5N2QZNnN7Z3V46fUCvqeZX9CWafBpzCudxrmedPNaaWwmjU76mgXnEIAKGfRt5ObPQuRXNgdV
pzNOnuk9CTt5rEsbrTSGUDIZ5OQNNi0hb+i6eRUAatdDZdHFksj9JK2LN30OBIBgfBBHxl1f+uSK
RyxeZfDUuxxeml4ep1bfjkBNdtLSbrEYPTb1ize659ENPnmSSI732Z0J32BFkBR9Ks/jjUrUB/ow
VMA625q5bV+VE6nzsi7282hep6l+o9x5U3QTmBMoxUx1FNAr78sVjli1cnoSGg3SDRYzn20sXh7L
IXgdOSulbGV6CT0DA8w8PlrEEmoNKpUTCIBf9nBXglBmeHhpRoMshzxl7IGJtiRgB7YAOTqHCCGW
XpHXYbgEeX1Nec+VpfmQZKJ11lovS2aWYhyTPaNt4bnUj3L+yNz31NG+ZuskNOdGdzcumfFl2bul
qHffzfKqItZ0ixz5a6zEVaU7TxBJndCxp01GXFrxt0si7doh5ZD5/dG0h80k6u/AqDDqEsWvX8zU
+0qsbl+k5SkW+nhNP9UqUdGlblAfusGCmH7ktjavzJ6pU5bynzHaCkMeSHysmGD/KqG/hLS4HbTK
Ikafe2aoqe4qr7WdMOdN3CR7POVvma89t7UbZhPwBgfL7MZvqSDX2BryQh00FV87LUfSWWOxsbim
42tVRpgmcFGR3DeajjMoUwOGhKT+pnt5VZtRy69Jv8s03994Bqu5gG6KhVtZB+BuBA890BW5/xDV
yWtdAELvBnlmWnxdN81Sk1WEo1WqY40cE0aT82QXM+bHjLYmy0o/+tq+rzSr2lEy+Z6YnCUtv2p2
nEwfh2HyIJs1B61gJIyp6GWImtcig7TBAR63BOyL0APRUixI7HYe9WNUVd52lr5cCd/9iFV1R70W
NUTSv2lTLIpmRNxjqjpsQJL4nXtNnQlAkxSm6NxiNslhVm+YuLrQq4NulTXxq0Zp3lrr7GLv+RRZ
pRTMwK4c551O/GVLr0aHGaBogKlSvoAaUh5z0LP8yEX0bBjxQ9JgX+B+PC5fTV4Y4ypgBRyQmdSD
OBCwgzSkVR2EG6A7htaWLU95xAleAzaDeSgclXlXEl9ET9lEoqtXuaM2AWlIyzNu8nZeWBtGOGHk
XKDzWb1tVVReecLkMtGk1trzG209EvXbJi7xCbcS3r2g3WnDj5Qg4niYzII7ZMxpZazGmz7CkxG7
Q3Qm19+R46s182TLstzWBbmENFDlwuUzDiad9ti5m/yN3rri4GoCBOf4CSg09PV0O9k8G5n3Umn+
WVG7xIz36DrFt89ea03FW/K/2Duv5ciRNEs/EcrcAYe6jUDooNa8gVEkoQGHFk8/X1Rt93T2zPZY
7+Xa3JVZVibJIOD+i3O+A0Z6X81VxjmdIgQDQv5eJOMzYYAHQ+G18iLruLRcbchScHdZZ3PgMZ9K
80RpCiOTsypoMOBneOu1oc6OzQnnyuqxl1r4G0DcPOOjgSQz0QW8pySSLMhqDJbeXHlbGPjJh8wn
uZkIdd359Na7qGMGM+EhWMcDFLBDkuZusSEHLl83HlN9wdvH6RGe0og4s9YimbxenDV+LKK4XPO5
D+NP5D6BnORpcMtrxZOIN+Ej4lErXeMx8fAOSZ1twlRfVGnbuGwi1pKS1QhIsHCGQNZxLaeQnFYZ
Bp61HfabUqFGwpXpyPEUNX2E2Gveammg60dhta7skjmudU3I5Lowy2MzJr8UuWiJGo5+Yu2x5p8g
IrN3f5pa73YggY84xW3vITfA9TT0OTR+BaN9aN9DWCdtXnwCR7qu8/iUz2+R28NZn+8sRbLmnL0a
pT7rrN5fgEBOZa8LPznanrgDGLO2IH20jREHsBLOrAVuLTQvuu0B4L+QNnCfatT8alk2tqdfmSqo
g0tJTMFYtVyxaB2ReVrRNo86uc3TOTkbMeVpWF/3oblisTJfhdNwk5v+Ha9lEDvto4pQEi7GL0Xd
t1j9yxjXUILb6pSUyT0rSf96mFLnue4bsemrJWgX/M4s1AILiXVOwJkIDc7dSp4N2ECrkHsKF4Z/
Stv0aWgjxln1OGFfSu4uxLONLQAvZmV93Q0mCtZ+eVhyVsBjnyGBNV66UuKbDt21WYF3wkdVriFv
v0YZDPGVKe8Nv22oiHIiNGusKJdsyFxTvvdgFAYTLINkKxfFP23WVIdQjP4ViqmZUU5q9ds08/ZN
kt06JgNFNr9EM2zbyntW0fJk+pycA4Gtp3BxD1YUXzEYYsuG942LwYKx4SL525lYWRGawsjZ2MRP
EKRIg6jcByQuD2mSv4KVjP8fBBb/v47zGbT/i3F+8jn/ludCcNbfh/n2HxgRJKi+i7Le5T//Nsz3
iWaRCCDAyDr8kWn/5zDfsv6geCF+GpIsIgzm9X8b5Ut2A7gaPA/9xV9/+u8oMH6f42MVNz2JARs2
Ism1Dv/1O9ugnS3SPBoI59PAveZ37dRvvNJIbl0ZNQ9u40z/QzLc79xC10Q6YgoSyXFmMFJXF6jk
P8bH2FzRmTPEtLlTngaYBIygNY3PoWzC7T/8Bv4bQuI/LylcS16YErYF+pEfzv8viVBCeXnqdajP
Fz2bIEByzWxEPAC2NriU6IKxrK5j9yKP2XAjipTMECioWZPLbdE43AQYpeIuS+QazF+0n53O8ni5
xvbbatUFI24snNRlJdxz7oDrcQ3SOUIqryRoKzt76Du0x9vcm8jpNnont87+lOT1IUbZzlZb6t7f
VEYhK1BkTUkVV41utHPcBdbuCvVyVe/LpGXEgKmYXN0CinoX5MpjAAdRu1CY9vqiva2o8s1NZ+g5
u0p1NH1BJGhPTbJo96NIp0pdgcR1byM7Ca80a5KvnOFqsgbnjgrTNlsNnRJxy6IoJtMIUTj7WmSs
N3kqwqtqmTLioBLg+wiSO9qlOXDCxmZkOkru1rNduCgEjNbKx0DGhhPTyE8U1vvL4/0VRYPM30oj
7jBQjEaR1rB6euTyEwgntAc+FEd58uJ6IjjCniqPaZvK5AK9PDKd1p4DkdI2W5tFIoqb0DsWGTar
jhyyJA3qXlcjaUK4s6/syCjLR28klYUpRGXbA0bKWgziGbccyQEMEK2pzdduAsmGpmakcQYXLOyK
0QcxlsCDVzMYtdjipK1H39pkom0WdUwLI9buTdfVTtHeJUZRu3mgWbQhuQHDW7BWKJSadbeuYttd
bt2ulmUWJBzkbnGz9G4v7sMWUcRLlPrp0m5mjdQCjB1V/UeOWp1piU+y5nzHD4DIAVV/29sliUOq
bUhk1nGFqKAWpHL4XCz2XN+7LGKK2yIx1A3MR6PdtjIZ6NHV0rzU0cxDVA/tXGCkNysj4PdI5oiV
9D4YEOwFMOC4FbNggUlU7IeMLf96YrqHF8Itmq8l1S3+Z4B60JyFtqLnvikqlgz8a4I2Yma4Ht0Y
KKaZc5ohlECDz7oKzDJFRl67VLYUK+AiVk45dtQAKAz9Xejbyd4acacH3KsDu5aC8bGbDRS5LOz4
wEomb9Y3+sKRXMGWSJNr6eSedc6Hqc5PCM5jaKJaoBFYC7XE3GJW17b7sK4v/2t+oeGZvBXmNbgz
Qbk6xaNjb8B1o+hkOJuJfcrcGw4dcxT9S1S5yvYMY+fo1Drs5Nct3iRgmvDXVpmdTAf8yEoctcFk
81KHM7Ffjg0Lg67ftHh3Gmz4JAUhVQmnznCKbWUTk73usqEYdiAP3Qg8SKzlrm0FYOmuR3KMsxkA
gzm3DlQvR2e4dBK0V6vYjAk86DVojRVbvDbbFkMv1mMDLG3PNtYR24ic+WKlyVNCW2p0mX+b+dpv
9yQZjo+ZhA96BUhw8nZ2bfbyIZowjLYbIwcT8lxV4QSErps0q1VLEf6cvk2lQboIlH/G3leOV0Jg
FNNiEIXU0iPDvCROYyWcBHewlWJnOpc0/PGBLXRe7+g64u/SUs6CihcrEZ5fJBkodOLo0olTck2V
IGdL5qTf2I7GR4Cesz5ly+SB4V5Ge9gMRW8PBDmUDJcymfTTA0/liN0ktmP1xLSeOdNKdnlEtaMm
n8P6zXQ9us5do32VLsxiTSXvw1guHjWoN83Ve1wyLDLfJHNdn+cSpRe9OIgLnRDxCtkLYohD4jW+
svE7qpGY1yBDVBhW7eeA2j6x4JPNg6HG7wkLeVE//a/coZv/dGVerI3/9/ro6mOuuu7Xb3KHy9/4
S+6g7D9ALNlMebA3UCYJqpS/5A78iZAeYBiUq9QqKFX/LlI1pPkHBQtYa+QRvMSWzZ/9Te7An1Ff
ILNGqkqooSf+Lb3D70XS5Qs7F2Y2WD8Q2pdoyd9rFsKkBhMW7SVC6+LTsKV17h1cxHZmfYWdV+z/
4aP5bwqX39H+ly/n4WVxLaja0veE808lkoLoTyeoIe+1lBMZ5wTbfnq/f/1V5EWi8Q8Sjr++jI2H
z0XqS+X3T18mhrlXG3nnr2TtEyhNO3DMQsH0nB/rNKcRrNu2BVGBhpBpHmj/62pS5v+Asb5oXP7L
d+HYipAME9kZ+YW/f7bNVIt+0kBhC91Unymc+Lsl2y1pmP5UVWV/tz1wGAOMzrFw2GEsMh7Y+1yU
ZWWT6VvHzcx3m4SrlcQbY+5KKbOfzDX1fT0U9n03ZMSZo9s6J61BN8ehL0+sS6SzBlAFVM8nkoTI
M/MgJ4gIXET00iCS0g2LqvhDEVD/iuViPnIp2PEGOC/fw+i024qhJKdNOb4vzXyrfB1eOzqXay+P
qy1T5vHRNXBDEt6XBsXgFQsJRiMShv89T/52nvCg/KvzJP8Yk9+PE/7CX8eJZf+BEhRrsYP/1hWu
4KD56zixODJoQTw494Ln3r5ka/4fzbtBM+Z4f5LeGIjAovZ5y/9+nLh/SPBznCj8JV5N+W/h7vGw
Xt6t/3z3SF3niXeVsPCrIdb68/v4xy6oCFOEIeZC9jhUL4BiTPiWc4tlfRtmYfUcl4JBCT/DSK6S
arZA1u1DTMTgbeKz+C89E1ug2eSPDnXwdsqMhkW/WIIS0M+59SXrSIeCBiA7GkCkF92Rbqs6aN1R
u/usgMf6Mlc72U7B7otdBDYriC/hfbeUG745zYYSNoszmjBDJ/2sOoGj20NBYdbqmPPVdS8xwqCN
aiY7mHXJ4NZnVhtRHEEz0Syd5uEkGhQijjR+DNN/6aGbRgulkxHLw0w7Az2MSa9W7PYMRx81ql84
egBaF5852dB6BPE0IUi3jxlsfzYlIGJMRt2Rcvj6NSVOkW19q7rulKG2iygeJyffRboMLmAjHbKu
TKHaIZVhwQbSVmT+BgU3WPo4vmFmxQiuXQIkr+s+ca7ATj2FBlnkBSJs1KIyT15igUDEgkKaJ1if
VYAU4j10WOwUHVTa1DJ/ibaN3zDXwL7obDQ5tkTqiZN+3WPZOlBoYl4LfcDgjNPHqNjPRWZBaYmz
+7JhUFcBdBBWccp8z9gYfcuKs1aQzHrxZXUqDjr7G+nzMRbGnS4eYWsHdgHJub8ig45Qs5FAeVZs
FJsquvdkc40SGowKQqJjODOZTFHYroWFOsAc4ax18pUnCk2nN5xMv7svzfKsR2Sp1mCyu+yd26Wc
fzWunwZWWx78YRqojydG6/M+67Iab2h2HPsYt8ZSfCdJ/xUp+wbz+akhpnGFMTQB0GagdZrHH+SN
QPRUecC/zjIPD1krYPNVqsfpkOeB4dopZmHU9tkghMnerUlvUmieqz4acubqy9ksXbVDDJ5sRyu8
b5x825Y491MLKVGYZHuh2+t2RHSt8vor7OUXfLGgn+eDlfVH1Ecl1BE6+EbKhjCmC4AmSm/7LPsF
IOBONsuPOWL9dKNu2lSSMWpjbX2TFd4ys7XSrIGB3j95qnvK0vY60uIBV+bWp8NgLTjLwDTrS1CK
tXHD+FAt9TF2StoHkCYu24aPQTWfahheUaER2QWn/YZZLRzi5tGvmEh6TBQNeG4SX3cKwSjqurWJ
TssSzkNCPtVtHRFsAyoAvbXo5R7Y7VcWW+YxNhrK3clH4FdpiLJGfqwz+8McrU1DbljTMxudD/5S
r4bkdolONhoct22DMvFWs9yH7DhRmHw7s33E/b7T/ZEOZpHTapjsKOip73n5mbhj53WK4lA2O8tF
sbWw/GVEM08gqS2emdFDJlLwLoz5ECC7Rxj5YrUP1YQqoiDARxUrM+F755Vfwywa1Y60QOhYLyQk
fsfIH4k3HVzy5ZF1LLg5VCQg6veVq9/HbpQ+ryfZBuShhgt2XCeDckGmQGX3MetZuqh7j0ZwPg7N
Am7ZsubE/gL1TQ7YVnHqpBdfWuKpgx9OIn6HruGMxdqb3ay8E06ryhsXUj6Lap0UqG1ITEiOfgNw
o0JEVGh3H87mzOaqs8LsxCg6I+yQoBoTo7ky2XMPkNtXDgTLz0YX3o0gIakJpGEMd2xlFYIzW+Eq
JMnCX1lLMdjrLp1i4uNAecS7uFbYgrIcdcUIGqPZsUZ3viIRiWTdlCmzjjZlJ3uy0wXZ6crBasB0
t0kVa3yiNFmQRhY88xa1fLHpeiNPtwv3jc0grZ/w8OkIhkfZWYLxM7F5t4tpu5uwbUjLzFX0VuC2
D+ecF96zcYHEEXN4NZRXYdMe6OLwc3bZK5q//KNd5DWC0RvlpcZV1ZYwPEI6JF2FKc2UMz9YEr0K
nNLurcKBHmCRerYInFgnY//tK6X3HQGGN7IbeHUwSDXw5Qle2JcmOG+ygI71skVedUl8PXX2eKVY
kPkMFQokZ4DJ1v3Q7oc03UTZwAdf3Y4WbhHf32UsURtDrg2NHoWTdt7TmWMkBETAqMw1iqvBn9IA
actjkiRsuIbwrbUSsIvaPY/YHlZocxeVs+UrBOVcvAdcuh/Zj9TMaIMpTboGhda2T0nSslS1zo2x
24y6D49GnKOAHHfsU+13l63VCnhIgmDT6bYLb9HBifpnh8SKZhjwmSbHlvD5EV85A1ZeSUAb9w5T
OE9HW8aLD6GwxUqDLX6M5rg4T/NkrWFsgsGb7nImgweV5yfAoB2hHlO4dmyYfsMYUpmzya96vdJz
+4tdIIs2XEh4QZJ9PMw6kMzv9laEih8m/abJMe8zX9voiXdvGfONF8bF7VjMWzkUPw2+WBV1O1Lt
WJ2Lay9+s9TcklSQnIpW33bALywLxQ+igzlJdwx/sDjRwHv+Mzv5s9bLvZMTfE99QWRyU3DpOMi9
dLbLNRR20fyIubsl/CS/gUPz55hq18rG28jJOA92f+02XbpuMp/tR8/K8hFM+kc43oB4QRJAGu5u
LOQ2vlDJlnPjFEFfDsFAucRV6g3fld09qzRFluNy+HcTyXpGgaEpnqyLgLrckAnx1LnTcYmH5To0
ir3D6vvsWPPWxnLf2REWd78gXmVipga3bjeo9HGJP8qh2xRJv0WKdnDDUaJIwOGj9TGc0rdiIT6L
cbBxYWyHde8fJMwLr0Iq4PIJaDe5h9zAecw8l3N5EuDvvCpaJ5qNE1qHH9dCGqyMz7yp9l7Fg6Ql
3hcmi9W87kjXIf+DB+CS2L3LkvlZm/V2rqIgEnIfucVbFDZXuor3dcgLwjZrNspfKV7jsSB9i8hd
yhiyuavsxbK7vYMCDlbtTZbT9TQE2W49eyoPlj3trLpi5DNtx9j/7DI3UMltG57jhGerRjE746Qk
2KLxH9tJn9m7U988MTLZhHjSuvGlRusAITl/7rXgFrzxyTDeFV11qEPW3uDpJjQgLBnWeEFfRP0x
FMYXmA2u/nMVou+EbnAyM5irbcj4l+l26O/6xHgqJNE4ZGvS0gEpfqZDfJGjyB94Jz1Cj7nlqmi4
qmyxi3Lnx0mtjegoaWp/5PRFW8pVCaYPjG4St2S9tzbMWFu/GLV32bNCkZtJG7UrFVJDl0HUcBR6
84qKL1y1xnWRsu31351oY2anNrkDqrhJBxtPeIKapQJneTvq6sX2kus+FRk6bLXjUXNXUWyKdRL2
p6HjyhDVx6RIOO+8az+TxqFO9CWyhVQE12N0FuGxjRGbEdebNxBESNF+BWxfctO+E0YEFaQmLvWi
6+3dXdRykQ9A6DrMYSx2vH1o1uET9Elky3tmiwDpnbsci1FgVOrNB6zPlL034/1Qzd0Gcuudy/Qw
ECiyLaBQKwHPAQJK34JuDt0gHkdYNPNapTw/0DScyrlmVrPDeN8GCbtQaqKiearAMLjMBdXyxX4X
2RIv3XC2piEN+npath6BIIE0jeyqJS8iqLV6JN0Hn7e2b6tint4WuPA/ScK/2YOkkVZ8lfIMbZr+
1u/GpwUhP7KDo7vUh9wOkSCYzbqR2XoGpZjO0dnK3e2gnW2D1NeuEVCqHMxm4Rp3gKhB8RbxACph
eSxMKixjxrgx4vYKG/baMYl+iXwxQucEr2ZP1tSBfOog94wc1ZJ/xoF3hryIuiO9hpT30hfTF86I
67i883v7M0ySy+XyiiQpiMkzJTJmk6K62oxh4zzasjT2i4PwqVX5wYiaPbSNk0yXKxP6PKf/yM/B
OCfpy81giwcEfjcIALdTWAaLArow0biy86kJJvDQe7X0d+soJZPUBgrkGbtYEcQ4dzhaKmdP94D1
s9Pr2on2bZuuiWlGXQV3atVC/V9F8Gj3SL+fLNHTzBUeXskue/S5ZOPLANUMD9bYP1EIHntsltuw
RRNQ1/MRYAY1wQsuNtibsW3elK3CZ2IcR86vsCw+fawuWErD3TInm86+41p5tPlLoJmweFomyga0
d5eNAACksD/qqX/JLGPNbP960TJFjip/xib5FU1i20fpM1iGcw9dHC5G8qra6QrHEO+2v5/5tTjh
Hl8fFcd76G6Thp5AUd5WqcP9KjbECqBnornb5Hn5Ule9/5zOfYdrwturwp3Wdd5vGfreLHCm0bHU
UM5SesLIGl8cbb2XuSJoxE+ucRZ81AuQ1bJ4islsXKeFj09AfkMMXOeIyY/tcFObEMrdZl9jflwL
ow5GrW49N24eagXducnZe5lUp9olorn2tuPi1tATx59oafgRQyidbsxerzM5Vwl6tzZ+P2zqyfwQ
wFxXZNN9h7EDmsGOEeNPxZ6YyXLb2BlQ2G7LlnFALkXzYbnDBd3QUiWqD+WWnCM+WrTInh+8xfqM
muqR9l4qLK/uAOrG33Y9GdF5nQVt5m5VFd2PBH2wFbmHq70ZTHdjj+mmYvdSts3eGxnEh/pVU7jn
mHn6lh6pzNe1d/JztW26/AlFJ9yaO5z9NV5lF+n3sG9UdylxgFJ+9ku+S2Cp9aF71bCcQfzgpO8E
3+MGkxemqRHXSDmHnk7htnf9+CuKE4FsMsnjX5HVL1epSpFji6qUB54oo9rg+uAXTEECiQMtWjyE
aH4SnJGtNPWtkIs4g4MDs4bOep1jxEWDzc7MZjJ8yF0HcthM8xwuy1VdUOIq7Trr1q6qLfV8TEfN
A5ywIQ4cd2x3y4J3xNZiy6rlMyS3k2R1EclDVkjSeux62tfYjnfNcEHQxOUTQz6Dhi4yP9mr1i+t
K91d3JA/50dusitDjWpRee1BZX11SwsrkZcY4x6xtM3yaoj57Iva2saxZz1ZcWmTpxMLDEdGNJv3
9hKmREcxuITnzqCJ0Bw7Bjnl+ihhIBqvfGTdQZ8T1woSz565NJysOnO1ZPXOTZc8GC9jjpZwq6sY
YuhN6YTjsSi9pNiKMZu/SdRCUDfX04ETqDpEbTwDZYyM49KRhtp0xHO1TcTAICEYgFSzjQDY+pL5
S3GwM3N6bbWLw3QZKi4Avs17jKfjT0g9hZLadnelNYR7gSSO+Ohi/s5sn6ZXFPNmrkr0Vy1GXH/t
gkfaVfxk1ZkF9IXLp5cdlKdp7TaRtzN4Hj6ivnV20JOzTw5yCAh5vKmXQew94XUT4QVq+qUuSqNu
GBDDmJljgRzq5vXUl+pMSoLQqypU4X7wqmQvQJph+1l4h6Crt/YA6Rv7G/1vXTx63If4gZI03PZ8
+FfkZ2OXjy5Z4bJHbDa4A7qyy3xRc5Q41gNDmBBN0GJfO+TzfE5mkT4KUI5bfNpmuvOFNrbaFOHj
QJbdqUq1dS4SslMKKU6ZkSCKWxxo6VgH+GdGUXV3rtLiPbLj/g15AtT8hr37HQp7GhJvLPLPKCkp
NqaW5a5Jdbt3YatkoGOtfa0mmtiCLK9v8GLDvCKqZkTWH+IzrtkinNhcZkfbqNIz29rmtcvG+ZD2
ln3CVhI1Kzf0gW9UphliLcd8uXhgqbekPtiU61VtvdA/VUjwuGRC4R6SpNx04XKwfedO2jwD5Lfd
T331gZR0VzfhEbZStIslOlQH0yoZiMgICvKauq5YzW3PBIA0F89b40CaTzpBZbsKB27/1WTFIOri
0t95yTgENPLDowPwMGg8C1aXS19fBk7n2vQeJa4TWLVwfYTeqctuBT29G95XYwmjnU9ltmcMD7wD
OxQUUR70WX9JKB8Jn2fhn24bT0s82jG0fs8dP7yuehkGX94aYlLUAeUptwiGgk0EKQxvSub76Z1c
FvcKGdt9pQqIwOUdgT7DrrOWrt9XdT1EbEl792pCDoB7P2/xLJT6nSzvy5s6xt2BHLVWrS1z1heY
WZOcamHaWJMyjtQca9NOT+rTDjvSj6FkTFeRXeJInfPCOVMhy005G0xbC8vE/ZUMXX2UGqUZ6Zzh
zmn8KYMpUerv3ERXuQJWFvEbndjv4NO9GwWltmnSS1GM9MNbrAtW1AtIE04/MBXw7ibCSxMpFKK4
snnCV4s+w+XfPRLjha/PcPPz4qphD8zj0BEtizEXne0I2XBDEpb5aKnlUnos3nAYFfDhwMIBf+wY
VHC9ZroFX4qCv8frfDZ1aJLON0h/a5EgRs8nF8lQpesODGWwotEGlr2AZ9eLXQMb8VPWPRKbkW44
dViPdXW18Z1ha8TWrq/Hc9Wb473ZFXT3vSWmLzevxIq8MsugYc5giTkRyYoplzixc1n9iwVSvF3g
TiMvHKKL9dGOr2DeTaeFdCjow2ZMBLTuq+jozBWQNltT/AA9uMt9y3yP6MH8Vd2zUKaHVLxtaXSy
JCd2mjXDDWyqZ9XXT1nVMljsojs5IOovDQKm6gU9dUVDf+Gw8/Hip6lwN+I3e+jM3dKE45sfGtWZ
bEBCD9z8+Keb3zKTd0sa8X7MQccW6S3JLY9DKH84RtYjHyVlKX24cT2AgqWwqJjWKDjoon1lBMb/
MoevJKblG+QVQNKQRG/KygtE5WDjxIhAyWbnEa4SxC2kfL+ZlXpgkiR3eD/BvebW7Ti580qM1Y4U
iXWboXBmZ/kMmTIOIiCOd8yZbqHRbhNmq6l4tMgFPSOI+pw4/2TeMO81bFWf+9Ko7wwkQxzBhF8v
M7/Ii1BiO/AmgYhfkQZ4J7DgbWM4Ye/hXMUrLgNnPS6D+5Q0DjBwY0121CPSYrWaPO8G2iRCZR9o
uTKvhaqQ+Ia403oQJcpOkdLaovoCRLLVnMqB1ec3AgnKJq5DzJO4NNzxIXdUh/Cl1PdoMLyNqaZz
nZkv5WJ9tZ3z0aVPLapPEVYb0sWsXe6+VDkbiH4KmTl1l/CJDI2UtD8WH8NSmLhPo/Cv5gvyDt4E
dy286kuAdi0kw5QUXGw3BhWzMTuqbgemfEhi9pPWG37Urc2JELJ9KTqxpW9+nmaXe71QA4Ck9Ig+
m+SPSzpkqtS9e0k1hrrxOPb9Tej3OCxTBl6LtUsE/UJCBuwmmfNfcQtl0+vc+0HU6T6jTjszb9hX
XpRcZZIiz/PgpxhleIvELl1hYvplORSkS1WVtwyIyaTlMHAGeuVwtB8c28aRz3C7Tlx/0wl5sbrv
2emoV8Lc6Qr0c+5gZ2NMH7At/zUSmbDLY90F3EypuEnS0nhiKV4eRp+s4J3lGG9MDk59yaway9uz
Z16IQNO0F0N7V4PF0X0PEjccKdGq4qeNUsZb4gdoxotX92lQofngiYc/iVsm2TUeu3omKk9jwtQc
q89dJHR2ZPxMiEYSwjGEx75VOZhw13H7oG4t4vmmdyfPD34k+eSYhq3GonpkGm+s2gLvgZN0uwYG
K1asluURy4yDjaSwUm198THYwOV7xyI21AEs4u2EFYpAyJpPLlwDCohXfM42s5zpdcZoFpSDjwt7
Ma8M/AQQHr3xbuqlgYGeLjZGAT4vJM7QGRDGQ+geP+HicecuZ4htd6FOPPxx5iMcX28l09R87+14
3ItRYDUrI/zCPk64GycluWawHIEmHrX51H17TWtj9CIrd16G7I2LfDrhTfxcjDB5U0vkXYdtuC97
HpfIcGhP8D6LBd50pOsjXVFYZ+GGqNRkLaEMkddr8U547Xx2CE3YWpf4lbw6hz3+3EVvpOd/TDUD
O8YeBKXYLMZ8Mk87G2DvNP4yOZfrPHuN2cNUrIdw2mX7hSkOJ1q4zs1KbOK4t69Mh/dUI+VvVfZt
pvGWyFLcwH25csdwi67tqW4655BLfMuSQbXMrA2eBH5JYOkM+rjQekpwgq9gobbMo7uftK1fl8yP
z1AMgjmCD1RAXumoMFbkzqU7EzITaNljWUO9lTZTbY7omA43kQtcv5r8uiHEoBSW3tMyAp1wEzzt
6VGm7j7Ns50PXxL5JCOVdh+PZKdmYX1OjKi+HoWEp0w8Ed4bjmpfhEvASmOG2EJILEEmHGopP+QF
aKvPNZFAZuvlVK29vZf+uVR2sVc6z1BuGGCTtbLXqMoeSTp/Mazphy0WP+5yg3Ki4mi/VAjxq8+A
qe/zKbCw7h2GUTwkafI0NQaYpzI+KHAW8xSewlJe2Y2DCQbJH1u/E+79IxcjYYmJTEkJujSWtqWD
FLz/4rLdSDOLiaPwT7mE02Yu9ku7QH+NxhEH92TLI+uQR8PHQtnrdl0b9VvIdjsYwOxeZfwk2wqh
2BrvUApei7rNeq7St3b8qVuWHQaPPkov0L1LYv/qIue96aZV46p9VViSBVbJwFeBUq5sQrZtzQtr
RtfWsDwCY/ioRPMmJtYKAKo2PVpQzFH1kPNrrZ2Z+JhYbdPI8wKfDhO4LlFVpIaFlGeUDQiHK74s
9ry7oSbGtOBzSGF5hBHmAxuGtRAnMi6Kve44HRaPUUMGWxe7GgTtUmxsuR2dGlDXsvfRrq5aXQni
1FDy0vZfF1Mhg9yGT5El03GyLByShfKe3Iz5MmaROMAn3N4ox/rq2XYMrbG7rDgHIwbna4ZxAFiu
DFq9wJes7tL0PGYTmbZaBEuuaGDy6rHmUzgvmeQAl86jxOOMZYwrbxHADiSiVz5onjt7ED+O+EqH
Zvzs2B9ubTfji2OTM9xVW4X+tet6d42Nacy1boCzxaxEimcY2hbIVuiczvBgUGvsFyzLRC19NDxf
Kfzu8dliIJvWHkPqzrkTZrRfyBvlf9sxU2WpAUF38rnaJ85xIe8RHaIk5GVdmvQJlzCKzdH6cZYt
Vm+TfE7scUEZR68macpj7rFZNBENkSm2miayuaPlPqQEUSJm78yKJCp+Ige1dYIt3RHLuLN7ylau
mpuaQ97V5c7ybJTEeJ19nPtlGp6isThZNUYplNh94Gawl0rr4KPLBXzW5l9cKEhffaW3pdHuAM3r
fVsBafZNQqLoTigOivKGV+sihF3u6YUAJlzA+tVCZlyjqqACarUy3fGRCTDjrl7vQwKApfym8N8X
sXFVanr71M2/o3a8cvLmRfkhr57lr4f4lo0QqXh6A1diWlWtFURzfSZAwCpe8hEjIdY7ZkXM1Jw+
wcGYb61ljhAkyxDei/4CLHrfjrxlwhEH5XQMH5OTrxEMyOg1Q8S+1lL/FBVyhP9g70ya40bSbPtX
2nqPNMDdATi2MTJIBmeKwwZGUhLmGXAMv/6doLKqJL3qbMttW+Ui00xDRjAGwL/73XvuTMIZniLs
Mjs5rcpmRH8XdogwybGInfch86qjGKgxdDp1AW1tgBiDl8HQhgUZ8NWzi/YpoZd0P1qIfz6i0IYz
41k/Wy84VLclEZ6dcscNPpBx3UKP7vzsXBVf8zS86kuzDmYCRmZ6iBVl8qSWK6fatqL/jtbJPtMO
+WKF8+OoU+oTTHkDq3w3tgjUtdlmxmIc0s0FGYALUcN6WV4iWrBrHHt2jWMs92+R7fYyVvshTLYn
Z4zgsxjKdo8dumEyhcHBvLrD2n7Ie65Jkm7GwiQkgvSqMOB/C93TgcytGbMsdoVr1gOHOnUo5pMf
VsN1H1z5sTT2Zcs1Pmgs5LRbIzrOmVg6SjKCsiTNL78UJL0iFn+Bugffcd7P9nkcn44CagzX3LOZ
AG2osNwRtfVsNQV7ZQeEhz/i/pn3jiSR7XSXaRXuuMtutBm6gyPIjZozWxccIvnsJXrfzzEtVOBN
qhp1rWLZQtCeaxzY5YcOLT+rwnw/KHenam7pAYngrnmKSeP3WURFoF4ZN2423CDj7zLiKhvJaj15
QLQx7LSFt10WLE1RHx1abz5iSeebJXD+ZtGTbZlz0v86BYke8qxTtsQTSDeqKd/cFjaBsh56qIG2
ibZ1yGp3YW6QzBatw9pAXAytOtTeQtcY0Y1VXQD74GkWoqUVlmL0NdV3Z+WCE2BShPCWvRNiGExx
Vi3gO/Pizc3Vk/HnazS3fDOh7XvlhWmJV2CpX9wmvrU6AC/sf+Zp69szOn1az99ovYZVN6vvU1yu
84UXyq3v7CC7X9zzoOw3cy7uk9JcjSxNuLC3TFSw5aYg6bdpRv8lUVdWjaCksBSvF80nG7wbRWRN
diXzZnnsOJ5ygYwRXJFTFMVm7lxu9UC4E2DgR8fBKWkpvsmXe00dTzJo9uRFcEwX3Vw2dGNdYUla
riszXUxi4agTfv3JVXfzw5H2X+VQ3FRJ2XeUq/xqEv00qgmHnM4JHSbsz/7Vn41qdQDTl250rDSV
717PWeg1e1UO2dfSb3NifiNCalLO/uVkajz9GDN6sR1zVr3b/+WZkJL6xTIHxpYmBLpUtP1pxP3N
rpokHLQBfIMHF273FpCapSQSTZAcLLyNu6awrK/I9vohH6ruXvdy3LG47AjeLP/p9P1s7Pnh48b2
+Je+y99cl/zxP03cfwjP8wFW2ghsKnDEP2NuFm5sQeGOth2s0R5Y63/ZLgUGb/7xtOcBk7NB0/3T
dUlNj6Ng1mHkFvgy9d/zcGMk/+UDhAzs8czI2nmS//pkE/j9n1HDjtVHQ8ag1022e1alaQfdjBBL
/yxHnhkBZpxVp/bIgKKFJJgcehqzqGkuAvo9g73r0f1xJycO6sfis+YBOlJvvscgsLoLRg+zDQq/
Hg4dNeXdQaCplruo8fLpoHRUU5q32HGI/pCXwxc/Q1AjK7+MzlmztJWzYYCJg2cWCxX6Vzgn5Xiv
G1DbX9nHEKbiwuZTJkO7fNF9JcKfXBcSPOWGaNCYfJ06cTJQeG0bHNJZjeoaPxJ6Spw5JcbHVPm3
SXwquJzKBSWODYITPtg+rKmTi2TaJDNX3zH4qILxyHEc4FubQcy3Lqk6kOFaYjEisO4qiCbF0Dsi
phSmR8JjAay/2Hb7OgQ19JFJhdJeCw+5brH9R5XETxDtgvOlCTpcGOCTeEm5dhXcbgfAoktN7Sgo
Th+TeexJ0q0VZRArtiMTkjNukuhiDLLm3Ncs8b8oK6Wzzuvibr0k7FO/LBnmrwjBc2jLQ8Yd95qx
MbwctO9j0M6s6YCFhtMjhPfi0AkvB97QtM5D1yni73FsymythxMcCYZVUCGoKOdOForcvJOQREvX
ThVP7ykFSNOuCnGS7adZyehmsZgh13kUdO+ic8IrGVIGcdvSpUSLD+kX1snZLF5EM8xvHB+QW0Ey
ryiiPI4hRIEOHVIDLWi8u8Ayj0vZiwMzlfyWd0687FMcOqBE8erAXy8nIdUHHDCO3SrusnQPi2Ia
jnU6MYpYfWCeE08DDLDnrthncd7mr2kyNfM+bBxGjLRvOZ3MtDWEd3GRoo/14HHlxqEl3f+WYGt3
vlH14k33GeLbeIBQF7RX+VTYpViZOqcehH0wqla/l4svG8lx01kyedb57DEWqoPSzD7UFK2IDxR3
v4mgIdisE2kHKuiT7N3Ff+GGaiccWkk1fGPyTrFGaOqilpVpTVWafadp6ajo9Wg0R2ORy+iIFsKu
dWe3fCm3M6m4dIt82lXvQTgO0cElEubf11MPCQ4zQ2ePqGAkK4lKL9UJlyWavruBPZzkV71GOCVA
btNnfAaRWTtbnxO/hEIzOIFx1tJn9rM4V1PJLQ5eNVYXWeppCDWm3YuxK690w9SKLHRk6F84Jg3p
fN8TqXwlGx9dhKkjdpHvGsR9GG9B4GfvGF4nVi+ZpoXwtIJnWTCySBuD3ZLFJavdrNinQche1bZ9
KudmdoPlmpJc8qPjtFwIo/Np5QN2e9Cs5Xx2OwMf32wYvszD0F5wjUtxGCzeeQlUbRMG4/c0VdHV
VIcPeevou+pEf7Nzn9e9iuAQZ0Pg8Y6OfB9aL/Cui3qSDzQ2+eiHZQvrkSvh+UhtJQbcMAVGZ5kZ
DvTkPdpuu9ySTO/Oc5hG1Ny19NF2LXXIuJb3PX0eEyqKNE+qUJy6DUWgKCMBF1NW4K29b8SYEGWR
+sLWA5qkaeZyT77dnC01RC1R1gwzIlFbbRiofCQBMHoJzqFahnrjsP7ASsY8bYvOOog8sY6D6W4c
mn7X6dARjCtHWEfNgmAUZh79hi3AXoFq+8CCbtgEaT9cTABxaFLIWNE7hQ3adkaPtaZ317CIBd/V
3vXdlJxZdqIBCznUXcLN3ZG9D5FNLOdCJWzYaa2gRGbOgB2S091ggALQOQ2QI4rmHiZyuIOKd7JL
ebSiuxNn/5wTWkKQ8TK1WpxIVp0cTOJht28Z/6EfWNZDE9fvwg3oDJ/G4TnS/nDb9KA6hghLmNOA
HfEhkYhMxRd2mQpEaoDaeNjMwUvzt2gB9MQxiHeVj7xzjJaCP0KZMQGALtlADaBXvkbvUECBt1A1
g7NYeCNkL18cJxQKeDXCu1Da1AcKlevzPswvjGi7zQKD/nTLcrdVO5QgBINu07gwpwbcp+eTccNj
VMXhXlquQKyG5Eb3Zrt1OtkcvBpmcCeK4SxY+neft3CL0U7cNaPZFUUeX2ZRWp453iwv1BLql9xG
tGIpHOBOYB9arIH3kAwmjXVTwzRnjyvUi0gSyhhz3TCQJm55qPxe3jjxjLAVhaz58WJiCpujsfwC
juy2QoBbt5Yt7iylJVCXuNl5Nro8rTH5rfHte9Myh8oiRUki9UV3/Sh3id1hNcqkPh9VKZ+C2ad+
V1BoFbnTh5UPXFoS2UJzsvowxY8ZWIxmcPzMGla/vLczxFVBErHl3/Zw1/PN3cZj22LnqTTmXmfY
NiG0d0io1rGPIIY0LbZ4psSqv2JLyl1c0UYG6jSllW/HysG/bSKvuRTZlH4fl0h2l4NNSsKlXsaS
Q+IYmjAHzsYg8cbaidlwoqnnEl+up7ntRM+DjlqHbQzLSFODPwcPb23jyErBgq7I5GY0tYIrbMMc
HhsVgT4lCogHYMppr+cKSGDeFo7o7OkwDl44rE0Gs/eKioau+EbKxQvfhDfMACB15PavPTjYQ7PA
B3eaMiC5UvUEmfvXvCkgiQdjepZ2bnLD3iZGE4nzh+xU6wUZbJE2mESJmScwQKyJVqXFetBFddcj
Bm/KLHSOaeD1FHi6NVUlgPp3bt8tZxlry80oT9ZHv55h42R4H00HhrvXsoWqNJiDBaLnEnB/8aUc
piKj/s+vPkZ4Q+yKKgT+KWEaDtmp72STP5auR+BdWf65BIuzxoKTHimtS9/qppCP1lCP1rbv3WEH
OaU/z0e04zUmWM1XP5ifOrh9Z0VFdfU0Lu63dJ7V2hOJtY8W/43+Qk5xTNC32uTBuS68/s4fKi4b
/A/52KSkxQ9BmsTWSmkf3bwSNJ9l3n3dIU+6aUqo3Z0t/SEmCDw45vxH4GzPMN/7e6xaAbyTOPVv
O2HkrjldtGxLQD/Dupzv8n50+4saO0ewmaJW3I8wW+lRsHIqdxb6l44DrK7XaQrunSLWNzWn350X
D0gLc5zeNKk1unh8urDeIKOCe5MlyxaPJfLrZFRxTFIP8Y9F1lFCXqNhiBLWPPbzsyo2Qqz8Vg8P
OvEmCuL9fh1b+NLJQLjmoNOBOIvbeNwwlne6sLAMGdiwLu2Cz70/E2AITcBwn1UTbAJRUapeJgTh
z/ougazcsIW99RZtPw/yRNbqnBqAHzkS72nUjfpYCrt75M5oSqzmC7WXLH1x9cVcw2H5HlIvdR7i
WYujC7rhS4G9/T1rZwptoqGaHg2mvDN/Kk63criFp7W7OM5R3h1jb7KPJ6Pqecb/Ilgrq7Yvl2Lx
HspT3ZyiDBkYMp2NauMsnGNqd44fAX5HR9UleCUXctz3xhkFmhq66op09KTXnDXC7hV/FEVgGavX
8duEXeeOZ/rUWugEiDxjdmqjTBzxrpumd3FZde18PYf2FD01GfPYdQrNVKPreRpFJrAx+z0Qbkjq
o2VV4HWU1JLuKjw1lAsCQ6rQ8POKAvPzoGi4nw/tZLlHx9jQCqJCkoOiyg9xVUWjX+58E2RoQUKD
SNSuQfXAYoQ7iYAH5ZvhWesUBy0bbsjMBWu2K0/8XPU2Gk3H0+YbRYbFDiHzNPWhkGNzaY04NUc8
lmCQpuO8uMFt16j0osi6eFUUATr9OBK4GFwKhqkjOBnTOFM4VrRxa0qxXCwS9BXhccYkfiDM7x1c
t3jBJHQ7AJICmcFNH58qZQ6c0Gu+1ZuJ7hKsIlFw8PDIfuULKmFK6mmt+lG89BRwPZKLzdiwOuEe
66B35GIKj9HCm7ADt568dR5Ugik08s2uiUCwy6mmj6mD3nGmWmuOGZWm0TkQSM+6jZN7bXrFKd57
Reu3l/PROBj0VJr3DQGJIc2fimSevkWO4taXTLbOzwrHMydWSMgzK2tfnDVm9F/B/xZ4hVQYhDuF
Ox2WP8Ux8WYOlHsY64jXw0qwXayXwqnbrU0Qj1LELLXwQoQeRBFb6lputV8l0KYiutqPfsHJ7DBQ
rKMwGLhjd03tQzO9IUiFgvLnIfxIvFZi8GuqkSCX5NZDiwjdqWzwKcB78+FYWUe2OX5xa/mGl05H
Ub8OskFyOXeBxJ4vQcB2xHPsCf807TUYzaeaJJcrh8i/zUPsCOt07GrcEW7uh0dl2ppEi6FzjvAR
7oKtxQ/1zXi0IV5pRj9vrTMLCOxgFnaUWcoiAHHQ4t22qOS7BCQN6I3Qsc+w2glstY1zYjIWGOrP
rHT4gucjPw+VCrZyHgDwpYF9DWkj2ZGDVGciTNsPe+ljVGUK6/wl955ofli2NZsmOrzDep9SKo5b
CB7CqhE+EllcTPn7bEKU3lLK/EzZubjQUxlsG9t7puLe8Mm3/eI8bjvrPBpB07oZJv2MDc8mLflr
NKdU74ZOV6JOHAs+cIl5hEZEHmyLuchhhlZ5e2a5bf91zpeK9iE3fId/FnANdGtg1Jm9KDjS+H5W
KCsUD5d0oIMMVAyBqS3rvUW6jerZIbNYhEP7JNPU3xYhbYWzE5m9bwXiZrbLZTtWi7Pzo/6LX83z
zs89Z4tNtb2Agcc3bynFJUtkcaT4xj+ttFr9HCTotwtutXdZWWDtED5BTvpcOjItvlp1317EaDSg
3IWDHbnRrNBmn82aw91mNbhDjiQMoXctlGR+5wu/c0+7wGjBHd2I8FbOLZP1JMOLUc1qw3idHXz4
Dv02zFRw2UO534Ru6N5Xc5Q99lGUHUpCh2pDM8xwwEw+s2gRhE/nJt3k2DUu4pECEgHd9qx3qM5x
o77e1ibpj3audYhDs6lfCANlhMgtUw7BNcufsj+nxsWFEyjcaDq3WIH6wB3jwN1nTssibIXbKOiv
P2W2v1Vd9n+UrGWT++em91ey48NQvv8Xwtlb+bX7JfT9z7/7Q4N03T9gNUgZ+GSu6VA9CY0/kt/8
DgQuhZ1XC8f3kf/+mfwW3h9CC0hRPAvb9z/JXX8Gv0+/RWcZxeIuzxD50vs7rC0e/CcF25e+66F/
2k4AKsYT8lNr/0mAdESxBA3Lx41vcyYeFCvqKn5OJWrBEJ/aXJxplzeXP71Q/07B/zVq/uNRfQYk
6rYBZdj6N8ACv8DEmYK4dthPr3qy8WRj8vN0Tgq4u8nV3Fbw9T25T4scRFTMzqUokousjR/TkhoK
AEknVitWpP98ov/BLkB6/gsNvWqrj49fq19c/saPj7DlnARxD6FaCU9QjCd/0tHBENhC+potCNdI
rf71If5kHvzJl7NBnfEp+Mdn2P7D921yhHz0afJzQMn9jUp79UmE+7EoOu0HXF8EtJTbruSzfFrJ
2CeZ/adPsV4COFtz9NaSc10uCm4CxVWt0pnrfDk0zQFrcgq8OOJIUG/6SQJuOWmZQWcJzBGpS38K
zRIlTsVBRuUw4yVEowwv6QUBVr22W3nqPGBt/J0Jb8lQQrCI9w/pKBkMVnUlyWwdoIlMdYT3lUpM
Jt2mC5qnSHB3pKUldNyYGodGJBNb+rTCwwtLQBS4R/UDLKoKfYnaXLsvj+QMRW92A2HX4b6N0yG/
YXIZ3Gep3Fxs64oNHogRSP9M0/Bh3lgOFOm54lsyr9HxJw/Nf6p8HBFRBiC2iGz7PEKnOsU9e7vZ
ohe338PYOsU1lTBUO8g2qO+CYbT769or8herQbQ++KMgemEXxqYVGv3oLS3GoUEKFDTdFF6Z+uTU
9YQbZQnZ/Ydji7Wqt5puA1Cv2ZFgAp/rDro0u1IIXV37poKJnZk6pTtEzZl11reFzG+rVJbtWpsG
jETc9m69T9wG9DGXzWDdo9aDno0Gz6yyPAPtOSEIPnc6m48ydABLjkhT36HodcMH9eNZeQXA3Yao
knTRAwQ4D2uJluGHY1OGtZdTUo+PGC6TgGwopd8dnFJbL8lbAV9fneM/yvU3fMVx+hyc0GXXfo2m
foHLT3q4dKqgouLAB5lcsNa/NWNe653S7fRecESKtn0ZEoxNQWzcWRVQ7a1yjMJZmvcCV9pC6RyJ
/3g65Y45ga6TxsGmsCD9vrplUt5TDBPJTQu3+QHKtwK5RaMgG/c28m988bleVF5HUEFnk9zwW3mx
iqpKfGfwIayfgUK7TyTuItxPpWuvs9hur1t/ZCpakfIa+3SLFNHVzNAlbsd1mEmEpBiKeLkvk1nv
sFQgAaDbMfdndiJI9OCgXY49BO92u7BQQ8+aLMfdxkkZZFfMdIC4wenNj/Vg18fYB9VxXrg1tRSk
IpPomiJ1wHKnarNu1dee85rroSFfT0Dmu21qLfd2p/jC2A26FaUsksaiubfzu6IeHX0YR841e4NN
FNE/UjMoQupfd0mepO6GCFV+l/ujj2wfckxcRUl7quMhCUi6Fe1/wd2TAWi1ISkyY3d9S6bDZVMN
aLD2sS2h9uqzIaydl6TFn8EbVQVqISsfNvLQtT5AfVdkhrdN4PbvMKkNKR0ko4HPl7M9wcMwqSY5
jPggW2L+y/hIjCMuyIeI7DaO0dRoBJloFuYwTEO3GvBGr2JAEBDAKBpg1V5QWJkLgtFUijQotE2W
gF9xGINgvum5g4M31UzMTeU7D1xuo3uW3f5Ev+RAXFmE4ageICPa457VyZhfJRYdH5soPB3jF2gS
Yi0IdZCopFYnfjYQNDg2j3WW8HmkI3yz4PZ641Uex5up8tRt2vc2PLRRWNZ90BCj4ge3tvCX9Zsz
NlV9UGOhPF7wgvRWqhXaM7V6dbmNEkG62ZSsWzHnlSDS0trJFnAM3VS2Z6yvTLdL/B7vj6A+2k8w
GILZ2NCGJ+pXQVXTha2UkjeiHrsKfCAV2ys1nZqwmslK3pbWdW8L43MlF5NH/LRa6hGfFxSG7z7F
3WeGq3z9VAwjaWvtJJhxkka5zmXWl2UPihkc9n4YRPA8Q1eD3NvxaqWjVU+XymcZsvV8Y/x1YUpN
+oKZkw98ASp1nRgKgrDKICnGV6OplThiE/FnfLe1J74M9Ma/adVlw1OHLNjvJC9NjY4TZ9m9G04B
uV3LlsnZ6CEQHdTkTWbnRuRdrkqQdMj0kmWIW6L5nMdgbSiNYIR7Z/eD/hJko19tnTbL5LVdxCPv
nVV31aaVWRFv1AzSicvSsoCBGHrwENTqTOpbM8eKyA0R9QWKjnGyaIJkyXIEj7QdZ818E6dQT/x1
CHkBdrC3kA/m+7nMPgQIkYQMJbQYDDhk2FRFYGGyJUn69ZKRbrl0oU+274zTYSSBZbawSYmAtCPE
TbeI6q+in2CvgMqv1AfBL/uRfeOMX3R2TRpO68Aq6DkjsiQa/7qNhhm/5JgT/Pezhn6ZEXdnDBax
BJLHnY92ntSkxXBjXO3Pe4wd3B83qjUDOEVcnWRVOZmkZl4LmYm7wtNDv64FAuiWukHH2UTW5C5X
aRdDQlBp4lCl4auBVgcghSiCOIJvlU7gca6yQjbRgVTV4uxdIChospgSXZJamka4JYp0RlWVWUS6
SqM0MVSZwU3RYhUPse7qdZAWcf8tiXAcXnSZ7YI5oCFuystd6Fq6f9NLUU4kxfmGlWw7E6WpEm9m
UX5J6f7CmVws2osVzASZ1Yc85eCe4zyax3DaEjyJ5yMVuH64deO4MBeqGzp93lnz6O2VKBLeuCVu
bYWkXUzDtFXc5bpwzQVCqy0Oa4FXr7KRIcGABvZAGh9a7QTiEZuyY/azsCaoj9nAlH/goxtxbRJz
4MfHvJCW94qmN3dH49j1cD2W7YgIIHGqt08gTGv3sgeZJ06uO8u7iFmnZje6z6pyEzSjT7Gn11aL
uam90pofmrC1zUtfIQxgfm6bBcpMMs0JHPioYfeHmNS2d27oY1zCwBbJ71VL+PIi70ar3Cq3zcMX
yJ1Vs0UR9h9wfQRHXjh/2Sy+Kt9rfzglLhd43+Z1dKmUWpVxGM0nN6GnzhNOA9nDHIMcfctMX7w3
ZR/WZ3llckP1BF9jwNcpZQpl4KnxJitq/KBgJXyPVEJF7d4cSVWch/jhyzPYLUv/jJTLT6pgj7ZP
U5G6920xlC+ncUs8eoVDT1Sp51bta8ilyVlEItLQ/FpSP8b+M7c3wsD5OJAqSKyHPM+r8W4MKrew
+P42CelXxXC0Mn3s8KRYiN9hMQzHH16m/wzz/01q/S9Hn7ehTfq38rfC8tNf+nP6UX9oyVUg8Jgt
yANSYvmPCd5yqL4EGexrRiOfucPHevQnvE3Qc+4otpcKlCHMAO9f7DZH/UFCkl8WgtFF8Z+/Nf78
MsLjGnJOKgLs7cCTzBjiNw+R8Ho6V4fkNdEjEh2lUathohLwp9fk34zsv07sfz4IrYGakyuT4Ikk
/vOEpYrCj1DyXzlJxmfl3AfkaSzr3K5Hb/XXj8S8+JMi8ecjBaz7UU3AcZ/MVz8/UuQuQR7MwYsz
0wN16j00d/1c4if4uw/DtCpdINxMtLxzvz3MElC75TVMVY2Bm1DaxfBQzWS4/5fX7Vd95fTT8DBc
GwLluK7rO7+/ORyBOdXJ5wWjyyp1Q/kU6fTUSiMANjA2Hv2x0edyhsL/1z/fv3tgV4I1l/gcEJlO
b+hPIzG4SRt/qv3MMjncSKeAOG6ROuVeySDoZQXldrOXXs1W0vyQBWm+jb5V/+aj8qun7cePzAAN
PJ5rLvZ7Pvc/P3KVVJZoneW5ERGxtIloQrgevQ5ZnEOFZZ/1siTo7HEny3eVSzh5S9Ezm5S//vn/
/w/sCXF4usTyoRXydz6qNyd1vtTieUhjtcWs9tDUVLZgcXH+9gMFhMlQzpgqoNX/buEjxROzbpDP
wKSaXTi4zRbORbTGth8d/vpHQlT5/bsB61Hzy5x0fEj8/m+6WelZ1mg38dUyyyhfz5jZCGyEE98T
XdUFjLYxczi2ZYFaC0T/cz+IWC/YXkFiq5s9lvoEIgh6df0YT5vytFTkPEEGYWg9+VYwHuJ6diiw
JXhObm/jwVmvtuZzgWnmRVA63yYQuizqEj3SCCWMH/25Bm0Xjj4rYv3OB4KPImFpFoYjhQNBrCTn
T5qnVGRQ9RrQbXsLwbS7CClFO2p3GS6TZZmnHZwjDVivGeo3QPJSHTsLO9KtDqz4iSX84sO9mOzq
DHpJgB7zuXjOHGmQur2hYfoaATkv5Lz4rGtH3XumJC+B7eYkoXPm79fF517czovqq0OprbvN7TSn
+leJ9mE2RCJXXt3C+MgzClvO6iTqDnVYx/Z6IVwOu+Nzze8upPWjKFKnMSfEnG3caTYPvp1R4rSU
KJt47RLzGltl/LW1S1evwjYRuBGQr7AmYPeyo/eB9MXdYlyLpuBPD8M0tZz+1g7Yd17YvW2lMYG2
XkjcDtDOTt4HigyoyiLF17GDAFtRdkj7eNKaJbsBx/tpmyjAawfYKAB0sIyE6163eCxUPZYwhFhO
4fp5qesqSeWtWNRn7mB0i+4utVusy6ehFhjN/YjQ0U97os4t5Cc5ZD3cLaaQxt4RvzQCX0bmxrWr
AYD8kK+K2V96/VDkER0e4G8WG3UGC1rCm79GMDjpXxZBn5Mc5onIb54oGZUM/onyB3SzvKlY7R1M
7Wk0tUG4bv+Q/1Db5El5Wz5FuPSHImd+6HPmh1rnCtb8iB2ylm26p1zPPQXaCht0/SNNEmkFQC4M
sJSvqqYmHaboW2eILJKobg5B0xFLH/rGLq4oGMzsC2NCz94DZ2u/j3NFkx0CmT4GsRfVh8op9JNs
TVSjTHn5tzSnH/p7PaE8XnXsv2gdayC6XYvIWNe4/JJwj9/Jir/MOhb0vOrSFnu/nYrlJqxcc8tt
wY2u0Q2tZYU5BQR6RUn83rS2drEMqsXhxRDjVD3FgqP7Pl486PM9nREe8eagJQbnIlPROx856YVD
dOXZQ7VsKKvpymRLZ8EpsekEpdhb4+TX71GcTZBbIjktKGnsPvkikcBnIY8WGT1TgmxagqkEDx7n
sTfygQkyDK+TfmBs1zP812d0VVc+UARox1+DgrTaRwfQgfQJM5zjMMkOhahA3zgBQ/PE1z04pnbj
wSsM+zToAeERSJZwo3oa4HH/tCZ9ZLxsgaNQBED+aJYVjRyrqjqBGgEjC/fSomGe9zKO1Lp0Uu9m
1nVOKsGz4AKUo8lvO9fDSecQKg5IhKBfYeMwimxx2nlUbg21uESrA5RVO21+6yC+3QxUcrE/brso
oFu6TiZujiHwq9RNnO9Dwwu665I01uuyMypfs1MD2oItC2tkMZr4WHBl6dazQ53fnnIL7rAJybls
jzgR3kYswL90mF7t9VS6fF0STA6ENQrv1BwWMeGvSlKMDyEmzccK7DUDRFQQKAqqpR13JvUSbyco
0QHAVA5JuQ7dNsbe5icv3YzuzGU+nW4cFbuM4JWVUUPV0fJB8CEy2J5Kt7geJZEZfDKJ+6UkePiq
+4EIqZtZ4YtNfPODSc88IHMQUvNjkX6LFdZvSt6S7tWzbPtYN+AJMDsmiIfD0Ntk6+CRvbBILJCy
3dSv12w6LXdF51Xw6gYoPpuSruELgl09pVTl2D11IzDaWbvFeyzGeuT+UTbvfVFZE/QlALD1VFbJ
PvbEiBbiwG/JLGUPO421xWxSuSTvrl+4hBznHKbNIBGhrcljHsOFuoYvkdw76JmvNL6qx8G2xg+u
UOCvsJ8FesNtzgH/6rcC1RXG5w605QILeIn971M0afQxHoYBuAHmuqntFj0A+bO0UA0H+24Ris2v
QTNEqeKsCETNXXII3WPoWDt+aFzxrM+yHmylgxBb+ycsRloWkEKKQbAOLlPZOOR1KbPCtTJCbhDe
fDO7Snwfkqy/7CxDtJ93YMSylKAGlNkg8iNfnfCqAsbcbDylw2VdBssEeNViOt5ojS6DsAfdb1Xh
A/+Q+DCytaIDFObjkkUfc+pjlO6DWOJAmS2uhQJ6AM7DmU6KHE4AnLVlrN9bhmPiRY7hfenbuXjz
dNs4G5pbaEuTc0mYGIWmZIFuQw8AogCYd8+fbgku6s5k26yohssYS7KHU7Er011jhdkzX5nS2VMB
hyUfzQENr8XllcGHq907+Wky+jwX/Wd0/W/HBxP+P2/trpLoW/vL7vn0539MrQ7A8cDzvNPsIRhZ
TzuxH2tnIizcQk9dR+zeBHs5m9nnH0Or/IMzCEtnTu/cD30l/rmzc5w/PJD8dsCyj0zNKXb1N3Z2
bOV+OcsyGDEe2Po0ehF9ke7vA0rSNnMSwUgJo1yYiyJdKvxjKEL5euSY9VVg90zX3QDQ58yqZ1An
Vdf0NguaKrT20uHoiPXczBx8rMDgmvEYSb7Gek6am1FL68oms0BdQFqXy0YRNXhiUwM0EvG1/ADq
GL93U8pdncY0vSJyUGP97Bp5PthtFb2P3GyjS0s4y7kWfbXn1EGMv4QCdIETxc53oVPY07gJitan
sZFjQxqQU1B1e5z7FkQsTp7+EewFWytsrPCcRFo2tHd3MZWvbkSF6fcZq7l/ie3bAeBDf9AZjCc/
3dZITdF2Aowwkl/+f+ydyXLbWrqlX+XGnSMD2OgjqmpAgKSohuptyxOELeug7zfaN6rnqBerD7Lz
pEgrxXKNKipuZA7yhNMHBLCxm/9f61u4wNXtBJmRvoCJG/qlQFhYFxuCg3uDpa8rEU0xGxSuccYO
TOpgyYIxYK4XRAxn5qTrewuMGmlRFEwtNj2ERNB96RtdX9kEP/7ourJDoDchoqqngEDuiT0KCqYe
YdxgOf0dyT18vQh3WJzUbohu0g6IqI8bvbosS5ox/ijqukHPGQeBT/kaawHhJZrfJJW4q5hYNuhe
jAs2VUHsySn7MmmKbq/wtyR7PLeO6ulsJp7L3kiR1Y9FdO+2FSG+Y+pi721E7+dgUr7mOjoy0M4u
mB2tjHMyK6um2QWY9nN4BYJ2WjQRKrRiYjb2sLjaikKnrmu+kXRP2jBAVuid+boVEfyPid1tXAp9
0yA+v4sro3o2BLpI9m8DaAVMSl8mqUVn+FCIr89He/5ElCgAKzN1NSCeg7VgJVQFH7MRap2nJQFh
pxSN73O96/F+KGU5B2esuzwrawB15evU88uHrJdsQelp2x2QnmZMSTQuBwdugnTGiqGIBB2SYWi1
+reBxQShIfKNdt6zeUmnDfyrCl5LzAFqr4gZhRrfRQo0rjXKh3kyE6IW0dISaHbZl+PVDEqiK6ti
5UIKIkqqzlZRFu/CHoJhAVFj1cRmR/iRK9ej011SYlXZWWTF98TkRNQQaUGZX/U7BF2EF9nO89BU
ta+PwBTcmpK+BtnsLB1mZ9PAbQ0FLNEoyiAwESLtVZHySWbqpxQP1rY0ZLuZh3QpqlfZVq27y7Fy
fW2IAaFwz2fUQLaitT8Fqr4ui/isdUCPC3wIZG9rCdWLZlwDIPhBM+kLXM3v2NguYqJzCPYKN/jL
nBfoAj+UjM2wE9woHFfvi0a1PWOY2wU6y7cPrCCohPD1CVs1ApTMJ9znB4xrOBjEghN5NIRUJlQ/
Nat663Ta9VJFXuJ1W68cAbjMcoi/97xvRJbu1srDS7clGYlNOCyeMvwsoTG5bvjVqO17+hiRN8TZ
V9eUgV8bueP3SrevcPY8VVF+S098Nye9fpZoCXinrjmfbehzslKuwyg4Q2z/eZHEr/JwplvgqoPX
wmt7hJlg3bVV9WhWw5OSy2uOtOz95AXxUtmSHQXEqswfUWLUOMlkCYeW3QoGopAqu8lkMdrjdD5U
1l0ysBnK+p6OdjhaK5DewyrLut5r4BStxZyz54gLE761Oi87IODRAM8Ectks3jgW+KpCAAlALvqV
sxIRKKb1w0ma9Kqe1WwPVZ6g8h7was9uldxe95KdPk/EJsBhMltnrxYknVedede0GowAdZOUurpy
IyO9la48gxlD0640d1im1skYPEWW8b1w68yr0EWinx0/yxHLSj7ickGQZ64tvY2u2IV6dSrpklhq
chb2HH7Rw/kdJ9kFwUFlJNav9NhtLsJaJOedraTL9rdaW2l/4aTtvd21NxWYo31aEYbc2fMzNba7
XDPrcwtPwhYc0xeiqPP7piSHIRtGqJsqZq5YCnGGv+1MaP24d5bAKU6/AFBU1Y/1+lKOxlrS5Vy3
qZI8xYO+bYzwOz0oAwafcZ3lrV/KDs8+8WXrpNZcmAux40eyr87oRT62Y/cjh2yQpvFFUVFkqKcO
Ybj+1DoKfPyZDOhRIrlgyGWeVAB+xiC26ck+0s8dN6qhoc2crxa1bD1kW7okwtOw4dDTs1cRXxTF
Y2TFhrFNO608s6J2I8uerFYc46Xp+tkEbVDWyk3fwbdW8/MJWIyu1bt2VpVdXxi3zG/53p65Z+lw
Gkpi6LGmWf2YivHRVIu/RDudW+T+TuDgCeMqL/t4crcNld7NXCi3HEcIL3cbvvVR2eWkelR9K79H
4JqAqo9eXpJczGEQP0qW2YR81c9lOd3kGRytsJLPdmhMvoMu4cJoYoVt+gLuasUmVcO7uXMJIm4t
SAnuD2Wcr6XMDJQn5rk12Ffk+CUz+KnAyQvseFRviHMQGdNdoZqy/kuVavogkfmYEOVotWOc7FXe
gMsRa6OXM4y20laVJTJxlPBII1vHcxfJWftkRDQ2OeRJoCaYaRhTJPnJGv6b3szIVhGGELNIkmCO
c1EPbb2rfMy+8bKODU5Gf4vounS4lHmd7AjiyxUTAW1nxtatwIji1htVYcUp/xJaZ5f5rmbKIJC7
w8FPSSRoE8yEcRQOiY9ayWjZOYl2EBexNoTzV0Ot5QiHn5xHR9uOpJFkYquTQ2Im20AvxVhsWylH
QL9hW5y5jdGLR16eKHsS1RT1XJ0i92ZEln3btrH6nThAUfkVa4UgVR0uw3jf2GZammc2XloCdPPF
AUK1KjQ/pwO8do+jEWh0TsKMoVuMf5FQ1qWio0SiVVuGLQep0TaVtTUDM6h8RTWqEGfJJCiGOWX5
qJIWmSnXMZ7MVtt1TqqSIZcN5INHiURuzsJnClp0pT91hlGPl0kyOKRsBnEdGXdUkOEJxmZO6zcF
fZRswRYt5HU9BLmKvxNfpEdcagZABADHxIlf7WrRQukwcxT8hDI4i1dzLnBuEqtng/AudehnSKh1
04OKtJg805mFZh/RJsf9GXDIZEfI7vp2yqfJ9vS2zrejDGkS0p5v46dCa75KFoL4UQvb0r4ftQR4
hSOMqvweGwzUNVuom0bpEtaTn47UoJHhVdSSYu7nlIQGm2VnHiI8RQl41cXMykkZDJIg15gYylfP
K8XOKb4ZUmeUX2RJ3WIH+XwM/KhmW4bihIduGAQV+ORcjfMDPirD2kD6GZLr2dGzyVnHTePYGyza
PcYXNPHbdCBgHj5Mn4yfi1y0d0FuhuDHW0trKMFXmQA64dbGPuph7mG1mOJhW4wZFFSJI7I91zPF
OiMfpYZVSw9W5fMGhhyxZc6h57ssoJTDiNCDtAuTNGJHgw4gznO/0t0ly0GxhBuSpVO0sqbdYpZY
8a4xzWChCmCfZjtE6ML4FA2yC6gaYT/0K+pk7hofe1ny0HpkC6HO8X0occnU04ymioZ280VzCFQQ
Y4Ss3Emz81wKMJGEUsBbq+bP0IaqJ6TiHXs1HTW8G69H8ru2Q5oEUCqUsIUNlnc+rlTokSgKPE4H
yuXo2uXOslLjMu274Ww2xmGntHZ9V2bMdjiqOhOP3uBLHve5BdkT1L0jzmxSv85Vh2mLu1TWboSS
kFDcOIIl26ZnVh2wjs1heuFkHfn0QdZu9NgqH1qssl6LicOjWWBcKTip4QbaxNLQr/+UjLZ6qXRh
81cx1ewSbfb4Lxl+0r8axEc4IW0ScfHK5tlK8JXvyTVK1lqOXQpA6uzXacGpQSudjn0PVF50YMkm
1Vv1+2TGC1KFaQRNB5DUvJZ7N4iaZV35XjmWs2pBd+M+rJ2bWrPS75xZozVVeMjJuH/OxrGEf9Oy
Vu6aWCWPNpq+I60bdg1p02dmgzHNIyaNGnM3wgANmRiVMLV2oWOom6nuHa8TxReWnQxk3lh9AeUN
vz6lVJZXQfQJF+/oO5m8cDu4HDr9AHCwFccTu7O0jUtlmp5Fj5PYBQMAsjmGSs8RitwWyzgba/nS
4v7cLCj/22Gob/Kizy9DzGScyUDFpA5reQrfwNNyG0ZtlrvCF0NtPI5x94hyK9olKmlTeO42RmhD
2ccgtibXRzvXQtJ+kjqOn3OykLeBnZdQf7V0pXUaTMekze7rsOHsOBiotYy++sydsEWd3K7flnlP
sgYHSjIitHk/EJmx64LG5sZ74hUE4brciUz/Sz8d/9JPu3Ru/30lhviH4uWbsorb9lt3UJFZ/t4/
VdT6Eg6pU5JRUdtzaKMk8rMkAyT7H1RdhKVSYOF/2Esd51dJBlCJRcNPI5PN1Wj1C5qCv2TU0Ej+
lhBoiOT/qCBzUI6ha4uMQTiIK20B94TlhD9/0y+GrDv1WpBcA3yyJkohcikxC/pQAX9pXY1K86hi
4ldOdE+PYT6v13UsbADgVszFznB4Xb6Xsu6r+DoK14ZWXvUcN6IcynczXFoxZl4kz22wWBb19Mub
N/ROn/q9S1NFQtFu66pKrezo0qRP1Bm1puse+zQFqKru14lbzBtmFFi4HOGikJDquNzMIaXlFQ3g
JY4Cq3X487P5tx1zjbd7qHmwmIxMlx9jLkqT5e2/ffiD1oaWMUXXFO8j5HcoWjK/zaDFEUvLYXOh
R2mEQliF9n0omxbyQg5V3tNcJBJeiDrtQiQK3njLQtp74g0t7fq32noGhoGGgfGqg+RCS3D42xD5
KtY4u3uU6NpArJlTND5GuPxxGuU4ETQxV/VFKBCGnlAw/KYj4MJkcNq8I42ao7Y0w9+MSHNyjDwq
w2uVMfCdkK3y+1i6lh/gMj7PtFz7TJimfaO4dflJteB/fjw6lpd/fNuoPimT6pRI0fYcXj1XjdYy
W3efhE30KbZG+Z3w0ojEYxFuP77S8mX9diVqsTbfwK+Mx7f3aTkRkPJQ2delmX0Ooii6FYN78/E1
3rsbEzgBehc8dlRCD++mL6k8hYG+DwMMEICQx8cxVAmrqKV8/PhK792Nw2dsCqrL6msB+e3dZL0w
Zayn151mdQ81ftRrsvvqE0qI927HcRcpuIaBCZXJ4e10qZmKNouvC82dagqjUb5Tjdq4S0o5Xfz5
/WCOsimG68zAx58mlj+MiHF6jbS7W6PBg8SdY8cYTwy39x4bpXrUMkSTcU9HX5l0B4q3EJRsN50f
kpzicwtO/8SnTCTob0PNZPLQMXzpSNMc1qa3L4cjUdPPeXytdUa3sKWysljVNinWG8PJo4dCz+X9
IGZT9YuRagZMVycHEVFhX9v2PUbDEz/onbs2DbQ5iJFYfozju8bAiswxc/atLJpdSg3nrCdgZP3x
G1xu6uj7Ymql3eAI2zBs40jpVdFrbgAP7YWgFJRAeYLOVHyOMsjfbnP+8bXeuSEL4x4sLwt5LxE5
hw/YXkh4rjnuyV4Id1RY6BfroXlquVj+LUd3RGOHcWKgONJo2BxehYwEmiqZ2LtTL87zllIBbODI
Z3SVXm2ocGwDYawFejZSNkmL+GJas7JGQ6tfzp0S7Ag1Ccgwlck9SpoeyQKlVYBaSXJndm5xYnpb
fszxj7UFIxoVlkov6ujxG52oaiEEMRSNcj2XffXdCk3yRCfs/fkUqmfqoJp3H7+Gd5YO1o1/XVMc
PiAZqWOXSGOfCH6TV0kFdmIf4aoeYFhEemVx/Muk3Xv4ugFDt5Zy+/EPeG8c2Low6a0h2KKre/gD
uqp1SRoRezsANo9XpAVsE8UnBpv23lVgyGmWhnobQdjy529WyLbUahDD6h6gFYwqDqULFMYCZysi
zaCOOEPiQtoTPVVpZj7lOs1uD6YGmp3GgipnEDaAC0XPLBCgSk4d9OOH8O7v48sj9tii1Uf+8eHv
mzWRVMt5n8HskFBYRneICTKyUmAG4ZaPP9X6QGm7bfVyxWI+fkEpoWEs6mP+l+vexMGo/ZXlcjgx
2b5uKo/HpMtuRmU55CtyjsZHD8xhaF1138WJds7ZXyw0gr4nUanFi2CO8X3XtOWThT2DHNkh/oyh
20bCUbcTYa9s5NdW2IjdWJFqW+RK9fDxg3vvvSJ91VF/L3sg/ejnWRUIKc4Ke6UxKcBRSAdj7XRX
H1/knWnRxnvLfgBOM6eHo0kkxFuPsKPf55VG7EtNtO9jribWKp4DSpgF/P4Ti/Z7q49t0tVYdnUq
KsBlVX8zXKu5HzRDa/cjTpULTRKwBzvO+Eros7gZKEG6K2qBNCdhtWnkbmrjmWGq/X0w0+09MTTf
ecJ8l4JvB56wRgv88KekJa2GyAEqB0J+PcfdX6oYsxM7h/d29QjDOdrQZDQ1VKKHF5GFIKk1avd5
I0wPGjCyiQbTZUCl0Ie0au8MzIJ+UwJrEMNUkZATBrC+u4ncGI/cCbAuTaOeeAvvrB38KI5dxI27
qn68GjaysSmON/sh4uiQC+2pmruXwSFUCsQgRaZta+un1qv3njaznc56SLNfvA6MNy8+pcpDjFK1
12HSLqkyFNcTqPCG5soVFT6eAwqUbhKXYzZ/VpZpU+9uqa6tpVZ+DZctyMdD/93fs0xJDH5MOMuJ
+u1AnHWnRoNW7N05bHYMdFwqk2mfuOvfL0K+k8Ey9LohwB1weBGlCBsqjDUwdRE9xrQYH7SIMJM/
vZPFjI3BhXlicWDrhxcpaZ3ktTns885onvXBSs9nM61O3MnySw9nSy7iIJan8oaO/VjQXcChVExr
2Et1EPeVnOWO0LICG3Nv5vmJD/N173J8MSTOLuUOsLqgDw7vaKJpR1Ws2dsZTi94U0Z4G41m/Elv
xxECyAgNR1SJ/gjNvAPuGY7fJtif54aaXmpimhfSSu8CC68qUJtsSbLVIKc0Xbd6Ww3+x0//twrC
4rpACwPawVm8Cr9NI6YZ0KwXaLVGgPNy6LTZV90+vjBNC8meA1WMZoPr5iQmD9TnVxYWvTPK+mb2
hwNh+SUcHoi3A0or4B8cPrZUHzMnqqe9ldqQERZK/rzA0T++3+OBwEUcQECmhhICnsWxzX5ynHDh
1e6xf6UeiDYg8DhFjalI9h9fSFtWuLej4PVKTJyLzN3ibHB0HOrwhQ+SUZCj871Fe52YHhUUmyhI
FyAeqsyVOln2thmi26YAPk9AnfJCnIp7Xtn1/HDi1yxf0Qe/xj1aLWI7DC0BDC822vaKNaW4qcXQ
3ajqcFUrZOPUBCU/ZiQEZN00n1dh2W8mZ9TOyLcS6DMIHp1OvO7jDe7R8zl2ryCLjhNkRft5UBDw
MuP+oMyfUYFGmxqk0G+kZphrooqRxFb1n05ty9UF2JDFwKSBEVre3pv5HGuv08Vmu7dzbfAcJOr0
M4jK+PipW+889GW+Qb1mGgsi+fAiAaD8JksZAnSjb0XX2psxH+mmmNZaM5306eOr/bY5We5J16gl
YMmiqnCMJMkUQs5dWe/b1iHbbhyEuMzbab53XGTIPGHZFZ5Qy5CdghPfJWMTa36schLE3YDS+cSX
9u4HYGomnzNHY5sdyuHd60khTS1rOcGE7sXc0z6hd2YQFhIkyhcmOG2FF8DeuYWBvthd4qcRI204
KBSg6av624mnc3yIW54OWxjdNdkwYWQ6ml5knzulpUsyBiaFeL8yap/gK9h0WNlgJl5XAGku66mF
LkFtCCF0ia7ON4CD3aM/pl0CZhSa8QzU0yTvBgk74UNl7CmZqvXnBk7ylxO/eFknjr9ZpmYmRaZD
djtHMwiLB+izMt/3dhHOaz01sFY46uzw1gZ8bjg8JKqJhmjJ2nNbVd7AQbNf9BlhN3Fnbm6dWCuO
twPLE6TGsdj0TNX5zRWFuH0En1ftNYVQV1Qv2PUtGsv9/83AcW3XgQtks/uwjj6bzNEhssbLfRMM
tQLXQMJF6uoZe6u0cAA+5OUOohepOD35brW38LhpoNY64AAooLkXFMCMT0xX7ywcWNA4CgqD/d9v
P8qRTShmx71qncm9DAsD2CkRVl9jFMX3H7/3dx4zkBpcCJRSOT4dT9V2FMDHzZSrEiP7DteitR7T
WjnBL3pnaqL4qOuWwfxHJW1ZL97MfzZ7cwx8zlWF6wMg19j5BUXk2zStyFUgyig7+/im3tlnYBZ1
af+wDxPsWY8uWMxBnzdDfwVKo/2iNhUBqHMxAFQbnI5wvDYiA33Tzi4yOTfpYX3r2jD9KPpAxife
JLPP8YfF1owu1GLuQyRM5+Tw5jlORWPXwdPELhB56dDX4Vqn+/BlbGb3i6nL4RGCED2KiFTK8dkw
UBp4CtWm9makoAVXNsS0cJXkAX508LooTucgcrtd7ob0OYVWzspnlT74fD7VmXqO6B+VuttJnm3X
mIBgszkPSea15LjX5iq9rxOzfqZLYEjPRBBCgOvsgLe158LIIfopUb82CeP+3pERcdsTXlGjxKnq
Z9mq4b4cxonsvTYkL6UGdr7Ip+yzcUI5uwvzdGyvpNWPw6buzPx5ohWPnYYS6RLolnd3rQG/xSOD
2CbuqxNBBy4WoIE3C5H+QIUPyxWoonJXk0VbeL1oC7T3bF92aVIOT1WhT5jxhULiYpmmaEUAy+hf
NR0d5apXaJwDmpud6xikS+1xcXwMpaoW3fmYuF23cke9O5MFPSyki0lE/O5UW7DiOUczpW3dytWq
9eBMZRn7En9B/CxTFUsD9pPeALVjsKpw8pyKjZ46yuSVbgMHP+9LMu6SvkfZjzzUseHZFxyjiW5W
9M45awxLmFcBXjXoKu7CoQ86xR1v3KJ3tnrQ8n93jUZ2ZzAZtb+KJFYXCcNAIG8/Y5dfySDEqEws
L6nLGD/zEJJJM+9hL4B6ENIiZViWmnD8hpwCXiBsE3MVkCOaPcpkQItDrGD6IHqzAQTWt7GF7oHc
Xp9u+gLlmy0smLoMkWf1LW/HBw7V3KKRYvGEty9urYGI7j2JC6/UmN7KvdxsCZ6c265rziCfzk90
10PHkyKCea9EeRF4aBFpSkJbjlokarH20pLDwDlIGb/ias3m80ItJ3C6RtA8l1aKXLeOpyKHsW7L
zMP+WN7LLCxbf8LKZ6yknoB3XnAgN4STpHfhXDOC1CkDBNLVFU6QwB0hj5SNW4Y+DVJGtRtULVLp
1hmWAHY9gf8/FRrAqUbvQVBUFFi9fpyAkAJAmdx16AZ5s45yxdAvBdTvzq/KJPxmyIjYxlAv7PvS
msYHfRJWvjFwbfQb2mBLIEMypg8LoIr1UU1jWJVx29/0wdDfaiXtulXHBiBfx6MrfljpWGmbpnfF
GiJmf2GDHtzqWclXOiCDL0M90neByb8GhmxgrSAoJo+WPWk5HugmeojrQru0dUO5qK0wIi6v1fDQ
5U7VWbtSKeSD7NyYgICgLaAIxzXJPVSPPknVKXQPQY6brbt5MJhDAMqHfoUNpvu5pP6XveQ/6Ym8
WYj8b/Lbf7y8pq7sv+Uv//0/7/7X/2QrXxaHegb+yk89A/hCmuecOemuLHWBpZT0N9iQjhCbaZYK
HNGv6/0vNYMi1H/gRlmACTra7Z/EhF9yBuwU/+BMgSVENzjYowrQ/0TR8LpH/tcWkC6MZlg0ldi2
EvRCNX7ZK7xZpoUzSytZVDtQtyJlbw8pUH7Yp63i9yO7bjxOCt8PuwSw6Ubv9sQ8C/xSF1pjGKjd
C2tmJgmQAW4VtPTVKpgLlwyrUSAe6mmfZOe2plC6qswISahT4zZbYbvJbL+lFYLVDm/BTdHYCuGG
kQtwxQBajXowt5sfoZG4upfXnX4nMX/QU4ctm3nQShCpxkPXnsE11iGb69WXtrPK51CJ7e9G0ZQ/
Xt/pHw3v6+qluJfNy4u8+lb9t+WvPpfV1MQYdf/H4T+2P/8ZEsAyXA7+AfYIYpnb7qWZ7l7QbPFX
fyoglv/n/+kf/hqAD1PFAHwuuwLj2d1LeDQKKdx+NHDvX6bn6CXLXtq3Q/f1L/0aujA0aX8uLUes
bxaD7Z9D1+BPVDQ2lEb5OgQbvL+FOIqORocOlqoKem7sfZauzj+HLlKcpZZOh92Aw2fzt/9k6B7u
lx1BywQfKY0dipOUNY6pEcXUNSJwyRXsMkPZgCgjtyEYdF9Oo3tiQ3e4Yf51KdsyOcUvAoTXHs6b
j6QA5pUbwgkQP5Nqh1e3wseIffzN87/5+dG9zez6/Sp0z22dhguXIVDpaNNYczYEHY4OMHH0HK9j
a6wLJXS2f3wVkwqVSovVXHqwR2e+TuUeiCgIMRmNJBaCF/BaaOybj6/y2rZ6O68szRIKBRyEF+gL
EKbDeYXJxhzmjEAEx55+YGMhi5zJwlixxLJPMNiz2ecV25pyyi5NsgW7XPXRX/il2qzUul/N5Y2o
1Ct7ju4//mWHp/TlXTINU3VGyk9BEsDq4Q+TEVUYjsNUZnMiXGuZ35ehKVeuEw0+I2nygxaP6MfX
PGry/bwohTrEJTr0AvGbtCSCKkjuBMSLInF2Y6mUO0ksijeNdrs1nbzyQUUNaydNhh1zrOo1mrUv
ImvcWjrRrpGV1CRZhM7649/12mI9fEsukg0WJ4Fuie/16C01g6CPggceJqYyTX5JYLHRaELxjXye
2JKJfPL1sdWv3aqKb9pE31mjwEpHneKzk7AbVg19uATW0mxfk2QDx2ZWtNkY+rXqNOxn7MB6AtOp
XCCgmu960Y+FrwSLyEAhOSYALkpOgx6LUzXy3z8m7gzg6uthGvDI0Z0Nli0h6hEwCHGBvj1A/20d
kqX+8QM8POe9vleKJ+CEOO7hndSOPibylCbLjHViP0x1XmelNfpzSFkE2mntCRDbJyai3+c81EkU
z2As8R8qi4eDF7F5XdmjyVcVYe4Y6h7FXT5Z/kSGyIkx+94DdHS0lpzgKcu8Nu7ezHlNRjJIVWsR
0dokJxmUoPh2RXFqBC5P6GgEWga1JASGKt+kcfQEta6SRInzBGfDLfbxoI7XNqWQdRqTDysrm2wR
LdY3XYd9O8Ppcf0a2jRbA7K/qz5YOKPDjvMthXAIqJPMb6KckLAYy/0Z1qWvju7GCIYVwkq1YF6j
S2kvzGJU11mi96s+rDnwZI61I8kqOzEHstz+dmvwm5fsE5UBskB/326t1J7Uiy4Cm0/UUurFttN6
Auuub2MggaHrWL5idDiV2lP1h3deHdvKRaypIpQ09GXUvnl1otE5qqPMxOqpR2fA5eYVTojyxNh/
ZyJdYF8oSAyT9vBx9RVQRtYUBBnjF+W4kzjTuJ1hvBP66oL4H6ZoEzCpnbjoe8+UfbGqos+jy3Ks
6qlMqfYskZGXw270MPynl4rrpPdI6uozys3x5w5O1IYElnj38af+zkNlbWabQbuNz8Fcftmbh5ry
jczDFMfeRBCBpxTkkLd23Z34Ht75wF2WRud1oWAjdfSBO9IgEsUmiDgj2ZD5V4xndq1OfpUoJwW1
x5MXezjoT5wuOEkgYLWPh8kUsQmRBA6ljfa1ijM/IlEQrEGyHRA1L6Hn91iy2o3iMPdPTfEQ5Rmw
BHTRYHCdbEs9lO4iGQde6RTJHz7unz8O3QXZoXDhxDL63jxuNzBqWhH8uLkzo1viZfKroIUT8vFL
fT3evJ1+ji9z9FbBODjWLDmYFJE7rbWpg+3RV8Cb5mn+nqpBtGvNoL1Uyx4kY4brqaTE5cdd1N1C
YzSpGAXPI8e4VRwb+q5xtW6jTPkTS4aztp0hvO3dBKCHneToqtIYVDE2Ha1zX07cx+/v0mAvLJa5
mk8f9fzh42Jihi1azxRNHGftuHH9A++J+4kPN8ZYaXffZVDE7HkALJXY8GgVDq02kSyC+WNVtVH2
hAAs1JYTnqWBt8JdDwbMxgVZ6tp9xnFQXU2lqdVe50pyXNJ4gAOiGT0+xrCPM1IdjDaAahMS5wRp
KTmxGh3pRHhe1MRp88AXRCrAd7h8OG/GA9ke+WC3xGPXnUbgd0xlkNvK1mMckcZks3PkLEPqtKs2
aw45w128dFjcwloHxLXkrWmcmIneeeKo5+ibIC8Uy/H+8AeRTBK6qYGVNHDK8VNm6n8ptQkUBePe
2jKy6cTljnpvrw+AWvJCqaMHB0Pt6GvNZWq0BR8z1aHRG3uAvZbVed2YKh6Go2absqlczYSEeY1T
p2tirGCkuuOJz1Is+6bDD4ZPgkmfPSyzLyWDw9uGqd0spwpnpYucuqmahlSfLInMXusuuwiOBIQa
80pkbXmhzJT1BrduPGA2Dv6IFm4pIdvfKqLctlWVp+cQLuQqUwz3oU9JgJGm8UJZ/UQr4nhS5ShK
X8Wg1oGuVyWL+PA3oxzXKwRbpNg0k7UBXfOchcj009PAxHevBNWPw60KrcM92s3Iuq6avh6UlaIU
f+XEwWwrsxhwuarKifFwvPpyT9ZyXKR7gx3FIBzg4HuYKmPS8HWFCx3dPPu6o78JOzAfBn+MyVr+
eHr5bazjtnlVzwCCYOldPDlvPz6qjV3tknnhEdsmtkaEQ51y/ras1pjCTh2Wfr8zmoC2ZiKi4X3h
aji8mFvVo5MOTFaBNSMYcfqSdMIyqFdqZja3qZPNFyjgkhMrwVH7iO+LGYbiBGdisCvse48GCXww
VUoFYBK1L99Ru4c+H6/AbaySxr1I4uE8tQ0iXodL9nUnPqrfRg2fE3pzi7MpRQ1U0Yd3nE0mcjZC
aD096nWKaRWldCyU7LyHU2/yt4fLpVCLmCa4Z0H55Eg5lASVrG0SGQnBLYTfN266isbKXhcVBb80
wQs/VLXcfDx8jhr1y7O1USEia1MFmxtjsXu9HT89ae9EyEo2wRzKtjUuUD+B3X5eDwOIaTSO1Aw9
O9Gr6yqUxmXdBPJaCzt315AHdOK3HPa8f/0W9GaYyyixIj8+/C1O3Nc0AnveM55tX9jtSBxf3akr
qxsqLwvsakvgnErIwyYv2GjSC1pJ9ZSw9Pf1zNHxmizxLrh2qAIf/Qx1MNCgY44mptS0bphKqitL
VOWm4bjl6274IzWbYBuhq/VFMmrXFo2NraRnARNAMZ/HXN++Ppg/KnH+/xlUhF/szRj5rYL/6ZuM
n78V/8Hgmw5Koctf+8WJEv9AZ4fAZhFDY/5bBAM/q/gYDw2WO7YmqNWWQ+zflVBD+wepRFRAlzrY
oSXx9Y+WUzxbGYYgKt8/qYO+Fmn+tSTbrAR086kIsJuHOkXq8OGIhoUiwoGUwZWLF65hY2rcBvIb
GVgrW/ogCSZ1a4/3qrVK3LPrTV7d0SwiSmEdRMI3dRzhebXRQ2uFS2zlNA9F/UmvPpnTYzQ8qvM+
qm86WfvJFqLSKqEgFXiTc0ut3bH34XhpB3emdv/nQ/GhzPnvYV39tVb+r6L7vx2tB7X5/zeK8Ry0
PhqDV9+yH3F/WIp//Ss/x5+NKZY9FZ1FWJMcfImz+jX+bIyvnPSXcjsCSwtFx98DEOo2mmoG7bKy
kEm0jIt/VuKJFlo2KPxNltlX+pn7J0NwWRvfjED8AYvUA3Un+0+H+urRZEb+4RTjhuWk0d+5FhHW
YeGppFfAgIBhacMGvNBObeoOz+M2YgHwZYsZl4LucoNHiyat36goXbBLsi4AMEK88ogbl+s3r+Hm
5z28rcnb717GMGk18LWyHWFOeLt0aUGFJWSIKE47QCbtZXk+ayllt+sO5W38VKaf0+yswnyfncMu
IwgprjwVIgTnpXBXPyqaRxytle3JOAlKD1aCJBRTI8QPsSZsIPAbfo3aoPPpu+UlAZn8dw3W3rnU
9qPtkWsx9BckUvQNIYwrCmUEYSbf0h/6N7fckvClKGviQdp5k+T+9Dw90/2Vg59Ae4r6lSX8eL6w
3csivJ8V2nXDGm9jla7tnvhd/89A3j/fCcoltKi49NhhHM1EQxPX1AkZB7WYhxWoXzKU3fACBvFd
auLvB/E5etNs3X78kt57R0tbSaNvgsHn+GiUFZU5lSGXVaMShs/caSt6kNUJve2rifdglDPicINw
Y5y/GHpHtZm+hQhQG8HsRzaZ235NEmaxjdorcghWZf9M3EtF6IXVfMuLT22218zrvAR4mWwchj9y
F4ghq8bYaQ/10mG9adzPqT14hXpti3PNvoib67hn/zUHu3F4mnRSEZjB+ye0xGP6vS9OHIrevR20
dhYLGkB8vqLDkd1Q/hlzO1GJHYKnfF1ClrWzZBOFlxBAPU7YXprIrWllnt2P7DrILx5uiAFD4fK/
2Tuv5riRdE3/lY29xyy8uQVQjqRoRFGGNwjKwZuESwC//jyQenZUVTys1V6fmIiO7p7uzspEms+8
Bgv1fe3uhuauVLeJuC6WFyv9qSSHUZgh6vpB2z3Z8U3RdptGHnKBFWnoZLeeyXtjUW6aQpk/2MMW
s3kkJC5E08ch7u9NSAKhcheyCYFiHs8r7hYsg3KiqGK0at8QCw7t7hSiMpEBpxg5LRhfvL0BT5Lz
32NC3QK2yCWtn3E0DQtl70q3ljDG9sZLX4o0j24Ty7yRVoP1rODRTPNhX3tch0NjJDt3cS4khOvZ
Otmd5IG/YnvKP4SVx9OuSRuctqIBMTgVyDf9xujaDWDgbxKjqN+x4n/LxX9tLITV17r2etxP01xT
cQa16rhA3BT2JmASwJzO1o1qNEmkOm7fXt11I57ObMU281Bp5Czqevz/KP3MDeJReE3Nod4bN3WG
imKdmbOPrAo6jEX7MXecIMu7jZu5F478KxcL76eDwyTYWMiqJ+/aNE0Ctx2LKSLXin5In+3m0Y4v
vDGvjMLDjlEKiQDA39MNaw6qXqHzwr3Sxy2ueWAFI9O4WEA6rtz82qPUjNe2L3Vfh9D0eBlz8HGV
MagLeLBigwcsMuZDsjEGcNnO2CNMnd1VSk7pc2pjX+nlhUv6LEagZq4xKn1yHmvum+PhF08WvYk8
XpiWC59KfRG9N4XqPE4bt5vnq9hKQ3bwhVFfuQxWMjfXAMn9ijQ/HtUrOlL+Il7CupryXYJWadB5
2QYXaDtClcomIb5QK3l1RG5VamPUGekLHo+YawJXIASPwqxGt93UgPEBuKVMiK1z0KBB7S+ZF4dv
H5FXDiSiGCAUVvYw/1t/1B9HBOW3uuvBtYWldme1Sw3DleL06NU/Z9e4sF1fHYuW3XruOYyn4OnI
hB+c54wVNQ1i0SliZBMGpXa2ICGuaBeO4GujMRI1J2JcbpuT5QScW8QFGyTMhyccuRHXwFggwLgB
nUntUk33tZPIGhLpUdOlSLL+mD+W0VDjSZ8dcmyd8jbIOSBMFuKyF3bI+ZQoQkJXQMTABEZzWjke
4kXGeK2wgPlobqzieRxzFKBEAGb7Uivw7O7EIsaiq0pJEggPr9PxjFLhGYPsHDX0cJnwZebK/TDE
CEzm6se583wVE5JDh/lAZyeXmNdrPHR0bzM2/QhqxA7hEjfb8djJPDeDIfU1wEi/LS02AzjVBpMp
0W2pJT6MIixnjNkSWW7HuEM4aumeRIqC7tuH4+xE8jsge1GtB/JPZHryVSM4BVUnW0zTlv67zunY
NKq5m6N8l+vgaNHFGi7FA69NnXCUQAAJAoptJ49xJnAxm8ZBDY0cFTUXfIsU3oMteqCZnokteao/
pEMtfc8SKCt75k+6ppteYMb69txP6kzc+rwrLD3ZH40b2zzF+qt4fFDcXZtAOdoc6cqRiXU8iTKh
fBSudTfHE04eWAxtUUv4ME1S2Yyqe2V5ya2CxdyFoPPsESDhJEmkWGLQD6cEcrwl1Gwe0kXLlnD2
EOjNk2S9jQNRzaGQLaRmSIplk/x8ew1+NdqPNyLYAk83+fZ4KXNLHo+qx4BWitRdfQlqfyh/jiQI
cfy5bn5wZtCnhJ4UbaNqoySbjv7A8rG0b838Vu2ei/HjMBx05TnxboFe+GbjP6R31lUh97H0wpIa
bbWDn5JbP3DknDjC7sEpHqMknLVNox/q+GM2fxmTn6X7IPN3U3fBRgjA6NkhI9JdA78VKQqI52Sn
QfvTsqlhRbN2b0IEIPt0rO+ze1/KeNt2X0TlBKN9F80f6uI6cslaP7j5NRbtZbL6E9y28qMWSz8W
Dyb2vWn/2R52vfPZbfYwNJp6h5Lg7G2F2FmH0vXbMWyKQCl5yIJ4I+z7WG7a/lB3WwtT+OxQGDfs
7GpAXe47Gv2jfm00L3X1zpTbL1O+N9SNY4eD/YDe9JSExufpS6Fvh/7TmDwWxa3e763hxiOHwoTk
Kz6cU/oZPV1b+Rknj4t5MDIg2IE3+Mjly2gzv5+1IF58Ve4rtfdn675vr/URi5Cn2kPkl331QX5D
IL1M31cYy8Y7dNOjLNSfcNWs1PtkuSUcLxLmAS9k4zUgM7ak2ZZx3cQPOPh01baqYiRGn5zoUQxA
2W6ccUf4oriHNRTF8kA41+AOXTRZvqy8LtvPIbf0Ie3I8Zt2Y0WBPdyp+rbMD7PpN5ZfKlcZeknz
N1u7T6J8m/aHZfxaJl+nakMvsWreqcvebLdO2fi1xL/G9nzXeFHtd+KQ4yzkkoxtoula9HvNCiPz
MKX45l144c8vzF+cMBAohN20mNbb7Y9n0OV1KrEUJCDFuNGHHHVNSJhtYqX8NGZgVwCe/53WwHpN
OSuFj+iXko4J/OF4yDzS6rad1hifP8FdlL6LW6jlpdvwtFb6axwiM5QVcNUmlzi5CkQ6WWLGlTSU
413RkLcEtv5goHQC0OBbZ/Mlnxs0vYf3k/ndMH90YiVI7F001XX1kHQhrbUq8YEtL2M4uBul2ffp
xvJ2Uts5WDloXWi7n7NB31YIIY2fkwfqq9F75brs/CbyEZF+IGkxdX8gDLzub+IrB71UP7G3yXX/
rgdPgKML/3HodjvrXXsrHnUHZ4gAtbkqDUtYHA+UFBAhENouvh2Lm2bYl8bWK/2DgQRj5Rffxv6D
mz5WQBLmn8s2VjeVCPUBhdKQQ9+Qxc+iXPk7EKA/Ncu3vt5b0TVqm9oYuvNt2qGuufXiz2172yR7
XdsgCTyNj1QEXAfRxw2K8MMSjvKdkYVLxRHBGHlrYrHZfbFg3zxEyyc4KCVyiyanbNSeMany+1Je
9RpsOpH6tvJiunuzuTM6ymF2Fbbifiyv6mHvwA6bv79995/FWuSMK/Rq1QEC536KwerrvnCEANUp
gVCGVjp+s1oMYxXLvF7AwV6INF4bTdN4Y0AoueQcJ7tLt3Gr6Uw5hxU2r5lJFU8KhLydLtJwB88u
jHbSsvx1aLjzIX6jIcaJPSU4tzlseSyR53CBdB7MePKGseG023zJ35kDOw+i+7QFDYDEsfaIMrF1
4fkxzx8fwmRiWRivrO9ZN9Fp6mTImS/adzzn2E2HFf4AF07ta6OsVAicNcDQEs0c3w2tClUtd8UU
WrX7PZXzBCMOedK/3ij8x7FTVBEX48udvKOgmEaUn2MyKMfaFkvrBMMI667XIuS2XZyD3x7uPBBa
x6JYRF/UorBxUqTKRO2VwyhmlE1ssc+UK0+ljEa24/dYIUQYbweOmzR/OUk0AoGQrKTPFQLNnx2v
pNtEi7CmcQyNCmJdLdtAdd/py1eBT+WFCZ4mHgzFMKvIAqJwKyf6eKgMnG9sy5qytuYN73heGyxl
fVt4T0ZCIT26gmMYOkY6b99e2NO3a+0K0EUHqADBlfbayRQ1ZTH0qYm6MIu4aUU54A2goZeD07sM
HBmqi3KJ6X92DqlsgEm0yHYIs0n9TzYo3nPa4I4OhXWrsa8GpX2njmnoyBmsoJJvlqrzc1S2sNUW
h0ldtAvn4/TWYfi1yQgdAjUkiK/r+fnjuUY5OMbbygMBtZIjMXZDu42wqZ2pNfSL9/7tBT7dueto
QKkQxYFDQKZ8ssCUl2y4w+iMg9TtZB2FKuRaF6Cw3/ROsh1c97mvfr495tlHBZ7OQaFVSqWattXJ
DBt77PH+QvlXdac2ECtj1ImsOhRKn6C8N/yEsJ1e2MC/SkN/Zg2g6Qh9KDqQBAD7tE4minaDotVD
VIa1e7+kWy/3Nmp047ZPjjDuhhbkdUPEKGO/rbauN6OmclDLG/5iVO4X+Zzn20XZJ62/qM/J+JRp
zVapt6ka+1ZzM9Tv+ONcZxvpkfKOvtMOPv+s19wPGpY4W6dCbX1rKTz23bbI139VQUdGi26W+unt
xT3bPswTngZ8HjrRZKwn8wRfYyIjmlfh3LSPkWyVQDTmEDRTPfqW3RgXduvZxUANh52ztlEgxGH7
erxbJ4ml6pSUkG3RgZkHKCCJ8NYetL7B1vnnYiR10KnpPV4J929P9NWRkeIg6kOp8gywvGiprfW1
SMM5y39ghiY3jrSsQIyJsoPqtMU/BvUDPD0uCYuerzBTpiC4Mp5gPp2q+w16mneGyHDkKfApUuOB
urlDsoVDcAAH5sIlf9aMgP2+rivCStReqLmenBas0orG6pcprIuORlUXtq1t78tuOljSnm/rbtpW
EPBxWxswcgGoF2Jfc+H0nDpXIRdHfLIqglqk3msz5vgzG41jTWU7Tdjqwr4tDgJx4Hh80gD56TpS
ema6UeVTuVe1+MOo0D2lw5oezKTbVcWBDb/UA3r0+XWPO2f+UtbAvHXfikeoxjj7kJg9JnSm3H6r
2veeOJDYk4eW+XaA1NPgZdln20i80HzBiYDDxB85hNpYI1W/GZv4sBQfZbrtvZGYGCmAhsFuIv7T
SU8s+tf9IVbjF9+Ne4QmJb2E49UYM82Ny8gaKUPfphosb9cq++uCRMTvGy2QlerXQ22FbWw91H2H
Wg329Rc+ydnFvTbLgRFQSDWI1dzT2gvepxgckApoIxyzJVUxM1L8ZvzoTA4wwnbeLLGyffvIne98
XmKYKjpiCGtr9uSwF24hsr4VQ7j0SzjgokXxG2RfbFIWMS8pL9HEYBmPrmw0W1ecGRAJhuWVOl5m
WQ0tYj+yD9UH41v9nrtF/Yj1oz1v8vghcsJo3vCXyreVc047sw2x5hsp+nQ+7qZ67nemrz4t1/EB
khKCH2V0J6zv/HGYPg3eHW5QGYZH2lbRey5sYGHGyzTcOmwhJdAtSqyHJvFTC+uKTaW/r+cvk7nP
E+QmPUrkbLygVAMSI/7YIE1jB7ZAatU3RdCVYZaEnqAgQ/VhY+mBI0K3Cp1hPwHh8cLc2CvprqOU
kWwLZS8sPNsCQ/hr1B3BnPere+NuuUcEcsn84oPzScNKWEVdIpiVvVbtTeA75s6Mv1fudmp21J6X
W4+Ubgzof1DU0h/tGE/DfQsCzrttrG3bbtss6BFVVA8NHjfarlL38+qvBW+QGuaui3f8TXMGTrsD
Ezr3h7zaWnFgy2323GV3RnyFbF7qw8BKbvTb6bP8WV7bzzis3lQ/BHWW3NrE1l3s+nK+qY3eH0as
EJ6i+Vsrnpr8W1o+gNumDKDdN/Em1q5UL1RSzH0D73vybvnbp2HdODrtKdC0a1fjJIJTCm02y2hh
43Qz28Br3AAWxn40UPPVJiO5WsrChMKj4+5GN/fw9ik5DyB/DQ++ZG1yAKY5yQZSq55cfdD6EAOg
TY23z0yxUs7jTkFcmK9l0csZsUbOIwlAYIRC8PYPODumjI/SH3RNA8Qaxfrjc6Mx4cxuY7aa0l2V
CYbZthgei0VQFakuSQ2f3UPE5RR6LN4mdb2OTu4EN02c3umMHomKNt53c/SOCv22mS3QLXPxEvds
hmylJbw9x1+44ZPLgXEBC8Gapx99igJf/YqQKbX7EDfh1aJTX/Ebuo7IbWbuuLXL69SCS+6AwAE/
MN31hW1tlDHFu2aVrCsJ0zZ1kVxjGtOF1aD/KJfKvSJug8G4WGOy7dGKDqK0jwLIFvJvb2+DEGJV
aSLCXykAa3DzR5C/0G0cFU8K7NHEdWsNe1pwQSqJGYeuAI8k60+4zry9ZGdh9zomgGFCeh4OxGyO
x7TLxu28DvDfPIhlt+BdB+XgahT6NY0chWu1vAS3Ot+IYCioZaOADKaSdsXxiGjxINY1AomimdNf
FcrXQsG2XQ7KrZzFh7dnd74P114QMLJ1G2INd7IP07oeOydt61DhLdoJlWqcM9EZ8ZRN5qBWFHsQ
S3Bs2b497PmisvdUVBdAEKH7cFoj8tLeA9ZdV4RBo/A7rdsAt1F3BaoKm0JTP+fZcIkLex4RQuOn
IkUPbuU/cMqPlxV7OozZkrwOtWnEM7KnyihHapr2MkSHSldwnLQLEO5NOfr9oItt5Up4fVr+19es
x9NM7E+uCmb1NI8bmhyHegG5Xc11f+ot3K48rAhNBCAjIR1fsIUnOwkna3l4e9XPN9bxyKflCLkM
Tr/S6lUndCY32oxoT+PgYTmb+BJX6SzPQMfqz1meHBs4q7rDdVaGnVCeZ5d8PxkMYJCxjzjc0t+Y
eia28B+SCzecyVc8vuAYl2uVq4AqGYjP469cYkOIgWVCETDWmmCYO5j2KKxeyN9eW8lV6J/sAjCq
dqofEC9WFiuJXoVWqVVBqkI+NqTftXEauFZyCWzwytaF8bQiL8lSLc7pydOUzZ3lLXVRhdlUfEvt
/GeNzeTqwvJO8nJAC9nUxNSwoZ0Dncd4Tyv0wut8QnniQVxJV6ABEC81IZXbJxdF3NKs5HHEd2h8
ximMBKZyEvr2WXUTNdh7qi1iprUiC783tRcT8T+UmLqwSJbIz3tN3rQUNgKGaDfDYA1+mxFzugnY
/wRBRYTJLpGqz282fjCiGGw0Ui+W7XgjDIaVGRqwWPzdlLsGV2AtNput3ea4o8xbylXSt9JWu/BC
nW0MFKvRr4PtTCBFwncSQ7lKVIJCyfKwt9NxWzfZswJTDXWIT0aZu/8/g8HSwSOITJ4azfEU68g1
+xGf4NBL25jXO6enkWtfhqbZdfRt//LyWCXsUJkkeWMDnkGNwS2psk1oeExx+7UVQOob19sNpRNW
mrD/NhZjsBVxRiy6aoeeZu9RNyS9gk5tSP1yD9lzZ0UmHuPEp/6U2j/fntnZY7QOBnCceIz3FkWM
42WclQlQm0ZrSdA82DqZXRLbuy+oxa4CPOOhxML3wi31i6J9dE2djHnyGCklzZoxpRriRmAfRjuH
R2b3sPEG9fPQaRsqF7SxhbbNNXsKtKTd4/fjXeFzrAdV8WlZSM7sSTGvnQhR8MpwLuBWzk4Pvw+w
AHWaVRhJPQWqTfMQcf+ZaUgWoCAJYhR3ev9V1NEOj+g59PLk3i1kc+GWObu8AfdAjEKOSWeXqWfR
6WS3KNpBjKo5SIdCWb5q3sX6/6826n/W/pceLaxBlD4Je9jIp2gqF+xRrOtRGuL83GzVtAbYm1Ce
Vkv50PG3vlYYI3h5rO1nZc7CwdO+d/nweTaX6ySZAZvLpTnoSfLCxdscEGuo/UYzHrvWyC4cg+NH
9PcvRTmLIIFyHdv85DYZarOVkZJkVCXtd4ZX3vYCm8Chi7NDQ47rGV+SNL5J7dm88PnPtFow5aHY
vBbSDQMN0tNyelLF2HEUqEaIFH9dfJN96A37VhQFIkOtvlNBRXcWiOIIc4DNPCWbdL5eBUOttn2O
5fLx7SN6khyyEqtuNvWT9VkHO3kq0jrhce6obZ6FKUyx0BAGIJNQiZ1243XlRsZ1vVt67zPIG9Uv
sXG9cF6Pr4h/hqdoZMLuIEo+RVCm0aCOY8bwYweqYUYMT5k6yATqvei8xO9GhBDenvHxAfz3iGRp
CLiYqJyv//8fqU4zDfZMU4GjUGUg1KzFuU+NYKndMsTX0NiL0TkYkWP93nH/Q4D737zHf3yBMwLc
44/qR/xSHHHf1n/jN/dI0RCc4x5cUVtQ3cgFefj/7cjn/MtC5JRgk94svnxrj+Tfjnw2xCQa7uRY
XGagk/iK/7CP4MxRB0e4nP7gCvhQ/0rB7nh/UsmnP0NrCIwv8c75E1ajazDNZfRgp4r2mUu0eBqw
Xm2D2uxjOzDxi/9aT3g2/7FC97+vzD95QcfX9e9RcQRB/4wFQL9v/VV/7FHHjWdUGb2HEXcD353L
9FHMcXrBHOM4ovpnEBSjVjIDfc1TwonQeSDj3n3IY9P8bGAz9bHD8HOMyjtTtpeQEsen7vdgkMKg
xxO8uQAKjmc08Bqj1AuzD4XjD5VifUGJst3UmS0fTEizKGVKbIgq50JstSZe/3mR/hkWUtvaeKIl
rq/vwB8LmWeadMjNHjSA09fqZDzGUrNuusGVF26V174YrZ9/D3QqSGZXno6etPMgMWiEwePaxO3K
Jbjla5sRORUAIORH2pmxmx13I+Uz+6GMXO89/9C4Uq6W5apYGiTqvAzTcRMJz/DtzXgSUv2ziERx
9NPoQtP1OV7EIlvSOSnch6402lCabYJMRm+aYZRYBp0UL38cWi/aVGjWIduVotswGt4uTqW5T2Pb
icA/DpNvFYt5nemDeyWTQovCoiqrvyP3//NLqfHQQLagvp4WXYa2HYSXOQ/1IHDczfPFDJB6daiM
u+lP3aD11iBUuX97fV759ADxeT4NpPUAkp8szzwkiZlI/WHKeu1KbwFuLlWUXDisrw4C7ACdBO5J
pN6Ov0GrtGMyD+qDV8It761WBSLmygvXDrias/NCX23t9a9VFJQKTubSJHHWtk16My0jL2BrWfKz
l7lFfYUqsVuHqbumQoW2VrBGXRuwH66QVabJYGgDTGBV/KRdE8XhgqkoabtjNlTgKz7JDvS1Qx+i
TaIbWyBEDiFxUrIgXWB0gvEpZp/qZHS/oLqv+CLpJ0TzvLR5cqgTPrVmaUt/nET7Mxm7fqBV56r0
jxUDtegYb2Q8eJXG+DSN7Vj5k95nH3pQ2AHoMO2A6ovRb2J10HJkdNNOD6lHLhsqjxWkZn2YbmJF
Gg8NdRs9rOo0f7G0LJ0C01kyLahBn+9cYdA8kGblwkHwjPctcdK07aoGFFSrteUDURS+PTl/Q/dn
2aKT3UlLPttagwZyISpV9S3RlKALugbz83pO+UdEH/U/TFJ+Jci1XvkWD/r0s80y8+BWvZOFFv3j
MXBbJXlkHb2DPlWld9CW0jMDy+3ia1vU2M3jMdd/UI1cz7Zx1VNxUx2pBE2nIz6PKfLK98lrmeyq
mgZlGNtd/tONjZLGkaLp8SYV/VLf6DI1Oh/LexyP+8SKUzzDW+VHO43IY6PFau09G8G5q2gwJU0e
enLPVWSnK1hqWvAAF4ph+62bIOxt9ZX3aKSWuI/LWNzWJSPAoHKKD1Vme51PCuI+iWmOd/zX4ZS7
jS2/uIocblwXqHgojLy9X8bOuhaqF78kHj7WfgZFStvZ7ZR/rtKuyrZpbo120JnTcJO63Zhv9LEB
ypgsjYx2qhrnDVgrT+Zh4smG/pdKmtvYtqJsHbcVWmjZcfWSamMjfUNBz83XFtl8LbvIGX2EgOpb
yhE9XbB8mkog9AlVqCVDTtyflzz+Zo0TMo6YJqEbF1ft/E2VYsBMj5Lvxphy/ZPTDDhCLEk2ZT41
oGgJaiENASBLi27rnBTgnZCS1nFpyVqGINDkY5/m/Y0wauMnJSt7vs8tTV7rcS4xtzEErNOBPD3M
q3IRfjEncGDLQSsAZi5e3tPYtiLQwXhlKtvMWoocCXCJNYXsIUjj7TbTJFz6QX0vNJQn0HBuV4ml
UerRyuQZBwjFk7v4sZo4P6VbqYMvRtfeKp3KuemEhWqYaaeui2+WmmWbyBimb+mkmU96XnTPshfp
oyMdMOtjZs92oCMa/yLFXDyZTmk95MaSfvUm7O9INDzYGJlX54caNZ/y4JXJdCsmjt4urcz6MJS1
gsXQbDZfU13ygRb62V9VNYq/8Au6T9Xo9LQ3KzQ+Rx3fitDVau8Z8mNk+fPYIjLeeH2JnO8yzF+i
ql+Sjc7axn6PplKOwKqqvitytX1OzUVqQTWV2Y+ZzwCBU6vGD1jm1d/sXIm+uJULKr+WevzcdJr5
cTJMeo65l1V3WRWPqq/+MjG36hptbR1JfSPo+OL3rmIBQlAqJ/1Ckpm80zs9qXB3xDjFd1BisbdR
vbRyK0th0BitjAbVytixnmpzHD+oqISM/qQOH6cOXbZg7uhJ+1raLMxgEmBl48WUH7XJjh7E3BT5
TuBlD+JXG/J0h/ml0QUVHhrvVDzngScoLhTDuhtNFDejCjoudgEazvBWqv2ULfpnCNe3CW7kbRd7
IQ9Y2vuJrsv7vonxs6nnOQlSS9FuKGLiGmmNPUD7wdLF7E+KF3t+V1S5ZJnG4iFn37v+5DZFBXLf
tO47WSpGEPfx8kSZsDKvxkzmB9z/HBe+Qj80z+XQ1ojTmHoaKat6En6yyILhPegEqzVpCiYKixCf
csNS9X4jrRL/gcFppfFola1LKK52+m3fEpBzORtJGWJu4ulXimfBnu6KPFPCqq84uVajNwjB8OfR
Zj0VEzLybsOG8BaxPnYxPfRGB2/qyiUt8Ix09GvNSJ2fVQ2HZlNMqFAvhoRaglBmDcHRRN5RjtFY
7IH+qteUW/XJx23U/tKuppZmo+LzqC72WCHIaCvfx1zpPhZj5FnbDv+gnvhXTZ+Hsszv1aoYfyiJ
pf0gJjcXxGxTPj1mFonENT6mUqHUXTFtFOGaDw01kmpj1NQStY9u2qkfxCyyImxmbAX2wp3ifrNY
aQ4SwKihDChJC6w1acq5CPupsOItVGzjuzVltOoVp82nPUoOFgxyJ1vlcmSkTnujaHJlY7utc1t0
U+zse7fItM1siHoMVE8oKUiXHIrDWJriU5b1zhTqvVd+ilR3Jo9wMiwGI4/tE6KhyEOJzjE7y7SF
BcC8bGzHN40kssN6QjvfqCr7ZWplXm0iXTpNYOYdpWUvlmDZW7uPisACWj5uJ7OceeL7DuAP7Z4G
fYLMXJ3LhwEyQ6dO9uQjXxp9MyYTaLgsVDDkUcvZ0dAP6LeEHgXkDpQlM59opqVz4qUVXuOZlUS+
UxrzWr6WZRfk44IxgQfaUfNTcoseXHssRSBTdv3GyaNBD0lacxO39CIWdEMSnnm7jTrxTtUn2W87
TbrjLupqXiq7cOdsn0aVrdyoRT0mVxNPAdANK8+mQ9nVxqcVhXmwk64cw16x288qoQJyC+ocR4GV
A9gNxzjtoqBSotb7UKK7WDV3iyawGyjL1nqAAuo864LeG9YFYiY+WXAxdLU8QjDPMcqCiEnm4POF
6JjZYpA30CKclTtMGZAQcDsDIWAEEAgcDHAALGc0mhgVDL1WBrxGA2Qq5OqF3zomLhKdsTpKOBlq
Z2G7Gk1MgzEMe/2X/8REg3Knz5Ey3afz6pRAGo9bhYKIu7KXWlY+2r+tLGbpgAn87XHRebU+XrXg
GBKwGhEeGKa1eOUO5cN4CQYekWpb9O3Q84kTaYaN2vOqdb98NcbfJhuJjHQykF/uGwIBVqw4PEEZ
CCvWvplWBJfq5Hdg9G7qKa+uRsCt42FazHZA3a8s40DGulGxHeIGg4mozfkJSQtjaKjg/KTK1LRc
9RZtfGOYtZuhsTOEMIhUhoAYGIHHHufo0l8UKnpB3y/2XabxvvrgP4qnfPGoOSXTonAv4/ie7CaF
OHtyE+XDBNO4vS7tcewPTeblY7iAeP88pKNT/K4G/08tiloU9f7/86fq/ZGdwmP6o21f/tfNj7r6
cVyQ4l/7d0EKGXmghavtGSg2HYXb/xSkjH+BLqHtRdEJIyk0W/5vQcr7F/JNKx1zFayHrkAh4p96
lP0v4AaW67mgxlaoOiXOf/++fypBaAj9t9oIpwWNtU66tr9QuKdjhJTdSR449xU7yT0Mhae9zBjN
zDQBh/4re6n+q54BLVgcrFbXSej8AHctY/0pf9ROOphZQojp0FpmF0iQLxRLIfL/sf7/D5Wu34Og
LQSDlLRTPZmP3uikH+l0aDQkNSyI0RslI7B4e5BXFk1bM3NWjdNNRe94JlxL7iJKeeDH9N9tq0Be
RDfkw2SK6AKf/DRNh27xi+CxYiFUWBBrfv3HmtmVKpNI1oeMNLj2lbiA+9zkeM68PaHXh6FwT+0V
tNGpJE1vS69x4uaQRr3xYUjwP8KSqL9Q11hX5c/aGeuF7zE0fN5+5nJassu8ZZhmajhWKefdIHsE
rY3O7osw51cdZqMRF3oj57MCkoOaH9RmAKSwO44XT+886jeOsbftqAx63OOwrGsvsQ9fmxVHGxgc
UioErCdgOKcnFaaQtR9TE1CmJSJflSa8f0WlZQjn6cKXens4+OrHcyrKdhkXRdsrJUGfmuFC3Ddl
f5csg7nlHhEXgCgnMLQVfsvXwkQCtgi30Flja7E7e6inal/MsnquhZp+bYYlzgintKxHV1ebQQ2U
bn4/2UiNhDqRBNJs09A+qbELJ3M2LTiqcVU4X5pSQ/vdoRen7KvckzxqSNA/daVY6YZd0u2HOlfH
F4hZlvLQTrrOsF0ntM3bm/309FJ+57Jb2/BkvRzgk44uIWVEvD3sE8AaO1L6Fk6ja+5xfU0v8MfP
PxY0MyruXEXcR4Rbxx8rIthVi7nbV3GvbhQjhqXVzuMPzLusAI5Ic6kV9drMGAbAIt7BFsyp4/EK
MWtdE7f7KnW6ENvDeee6k9wXKuZPb6/h+dFiZvBpQLmAFbfsk204ZV1mx4PY4y6NRElVK5Rf0zH4
60HWG5zHjxeD9+DkQw15Zc9ZVO+NyVF2poNgMHG0tn17kFfWDGl2VMCxJkIb/vRWQsNC0Qan3I99
3QQ4X7l+FsMwz4QlLpRcXx2JARBnQ2cF4tXx17FishZlqvcZThM3GQW6LVigZlPIxLiAhHzl64A0
QUABHhCC5Kf4fVJ6fdKUcj/rCtYlZT6CBU4uCVe9Np1VEBJtBNJaAGDH00mtXKidk+9lhbWZtOxu
l/QaT0g1XGLCvDodQhMQuDq1rdPpYCc3i2gu9oqXzrtaGikFxPKSV8VpL4RbgZkgSU4uz3E/LfXb
6lKbRp/ta8d7sZpiftc4OCLKUrffV/o4f9eaqbnQTHp1SFJqAggDNtxpwyxRY4vqQIa0nUiCDKu0
rSq1co/sMyqYc9806DKjsff2fifU4sMcv8PEopD/iEd5sSAeHn84xxn62GyLXWdrWLSMtlS/dXVq
U2LmsMlV5kX3sx4POxwam/6LobbZV49SAtIKRo1KF5GsetvUlbybZb7MfmTX7ZUNIuQzQOAMi2yu
IMD8/H4kXJBZ346FtribJO+gneUtECgoW2i/PHSJbt6SiLbDfTbWY7rVKPx077HZBinTCxXwI9RW
xHq8SC97CsH5mLxYSPGq7/XUxM6F6qFtwkvQozu91bKfqeWJ7iqaWe5NGyk1vX8F1R88Gv+LvTNZ
jtvo2vS99B4ODAkksOhNzRxEiaJUJXmD0GBhTMxT4ur7Af25P1WRzQr3+g9HaCUZBSCRec573sHE
BT8bD+bc2f3KmWKTjro35bateRhraaH4duwZlZPlo/HatiocttC0puRmyFv/obTS8KvnaExpFFTs
G9yZwl+1cFuxn7JOf8l7gXlpmmdIFLw6jf4CukEX2/bwG5SbyGwHyXEgFzI29b1fkoW4siU4zxqf
p97bRGqq6wNW0hmYct0EzTqKZcsLkZmPZ0St2cTrdNDjJgO6dNdkU+p0nUovsQkzcMd4G8pZfAH8
pnMG51C/YoQBD+Aw2F+ETocdRK1DcL4krHZaR1lNIsRk/RTY3xurvPWGr2ZkVfMWus8ExNWJFEvC
Qv80ENlZq1C1abrqYxWiIkzz+q7TlolWAzklKY41JJxDpHs4wmXQpTgOGG6c02wW+mMvvP4roHn3
PeQDazeliDB2redm+JRqWX6Mq5BklG6clAtRYjI0Ojt7tLCCrBPXvwfzSdKDblX2OIuydN7NMYYv
XmxZ5b7xJ3rmGcb0vqnqT55R5uHB15x5OEJX5q5GPUaM29D2+zic5IAOc9QfsZeJmrXTFc5t52fZ
Ubv+/GceKeudP03Riap/yrbCWPzZqPBdvWr6Qn2KvI6gd5dAxy9K+6iECSAmhrXXHZ0MLmCG2tkp
5hQsyK79rsNIDhCVrDzZOKmXfOvj1P0Joor/RxBG8JJEVVYKVnrGJ67chiQCa5zyX1HVsq21eQ7X
P+1U/G2eotK6IeAhTD5XRsvTnl1PMwGDEp1sRN6kT+6onG5t0EvCSescWa57tpQW2B2VFrk7kQH6
SdrPu0japHjWStMbRQXy9D600LsR62nsqYciuGMoC4+OVJG1CXvpkUs61bm9ippOzztoXhXC0CDh
QzJ7vY/Z09ptzAg7x/oiMa3HmUGBuYl9rzl5FoOkgzeVRHVqnfvHvFZk7RVwssQuAEaPt96QBUcG
kFMFRyhBzFRGpqgIe42ybhM7ufpMZBnQUhdYBHYyHxTTto5j9QMrr+QpT2a33eqRD/2hklKRUkNI
6q9cl0VGqkBR8aeqGs2k2K1RGvMuopWn/CX+xcnYShK3CH94LePktY5TFK0APzCmKq8lHCaH2KZW
0ouHbiNKe/pBwlk37apEPuuUbZ2smzBqKsaKbj4ep6GCoLWBjV4C2OdDl4b3oXbkMgGJbaZYlmXF
2GW33f/ALpha3/z838AuHFpvwC6lwpPy2zniwr/4G3FxrT/wk3SBSJDsgqwsurq/GUDC/AOvCzpP
pK3QtWBO/l+8BdoQblvANAuREmRloU3/Yz9s/UGngFMdjFqEHGAv8t8gLufVDHRGXJFgT1sExRDC
Q1rh+fHrlcHYYglg47Onm+/JyJg07U11jV5/fsr/5zJwJ23KdBIML1kEdkJMZjjj3eLlaXtvMN69
acbO2gxmVPHdavn02xt4BXj5m1f837piMeZazCchSpAOgKvopZwxzDqAfobLcHKZQ3Qcfxrr+pVZ
KCcB0tYGg3hp1n1Ur0ZVcaL4bRXXtwmMDtIDRBeUlEGF8rrHRhTKvxXWJIKdEANhifvMj6nb1ghu
splM3M4IDaraJB1xoYFFwHZMPFXsmOFmkjokSDaLcqgTq7Ey+qHZd4mVipxZay+sYd04PSZjK1lx
NI93zZDp8YdlVcMQMiZzgrGD4AFnYlgPpsMwYZMzdZDzglkpz/naFEonI3xLU9DRTaZpYJrmkvKJ
QBI2hGystR0kvgoOU5FHzGvjrHDCL64eu/koaytnRjC1lmMeCHDm762bJbV6b4rac9JVN8wSg5wi
c8qQMetY6AmtsTSYga3NkK4LX55SZtO8cl1GL1gAjTK7yWfqvY3ZgLXb23jKJVEMRMa7kwsNIgkw
QSIymOpFxE3PyDerbZ9xs58bzSPdiImPWY9ea5Vn3Hi4UknZqDvlWvlJqBwBYQR+nGzTarZKxuCu
tKI/28hU7Q0qBI2LsGyUjXkj4tlPluoK+8bg3MNuaprtZqNrJ2bYzPA5WBe18u1PgjZ1AhSIsB1a
qpj0Zxmh6Ft7piHNPc/csMi7Fn6zq8IqiH+MGWLhv4qSIoBxaTdbTHPTwlF3HTwRY4OHBp81Ix8x
+N8zaOMZe7Xu4p0gEDBr2M9nL0adOTuWekjEKMnAZtwS3k1iGtTHajaM8taThQE4r8yhgsZRR7WR
3ztT0fdPSznrvcsrrE4/6lRzwcxg3PuQj+bo3JUWdeK6dUHyianI7KxYzTPcka1i/OERp22Pg0DF
xLwbP4UWmtqd10W1936K4gp4v1VFRfZMWgZY7ySu23U3lmaYDEKQq1Jsp7H3qmYryPdWPa6ndsWg
Ka9zWe6iZmrnrzjBwFVZNZlgFq+yloO7a3yRvasVr+0DMeN28IAgpGKCXPqZejISJ+kfYDE71ifR
MLkBt/IL48bA8/OgEV4uPgrBOra6LNoWA7UBdpljmKMFH3yVvBsSHXk8dO1WN/VEvVC/GyIx9iTe
NczxmrUcEzMHepgrfUMR5Xi3qdfN+oHTP8Y+UFaetRnbfugZ/kbzvBSLNVoqa580bSIPlVV5zVcq
+XZ8ZCge5g55300xPFHPijxeIWktU/wn+jz7s3RTlOnGkGX+5zQChWH3ma2wI6HTMeuKL94jRKpH
0iRUPX8ch8ltZyZNPZXV8CSUMJrqiVBJJ8HmjBoA5JOUySjvH0MjoDa/I8BQN/73uas7d0Z8xujv
U1+VdB9PdTmhRR4SxyGHrGxgnZCwLnEeq73ZjCuqYcQXW1QK6cJcSoexWo2xF3so1aoR/6tykWW9
h0qZ0HBpFh9WcsB6sl238KJhwhhOFe3mpiauUradNN8HMjXS25k0N2PrtJ0fbhrYUQaq6wgvlSY1
Es3TMfvqxmPjsD4bGSFPEDkSma96X4biNuuq5q6IzDLbZILXwTSf1oaGQtja32g0xWSIzHNVBOJQ
Omk0BCunWaa1JJzSNKZfI2PQJMwMGk+j/DEofHjv76JBhTF+7WMOzHClXz0/LjlVEPkCGqNfDhhY
EfF4cVzaSd/BIYxXTs9AfatUz4gi9+bk9Pb59ep1gDGABOHeMZ0+vw7nvtnlAl+YMqswbKnyanhK
yWq/Mjo4P5b/c0jCtkTvz2kpl9Dj3wF9GhqfkFEuY9RG4N3guwkrqb5pG7e5F7EY7N3bt7X8/84O
ZZpxi8kfjGc0M0yNzq8XljKaZs/m8c0YX8+gM8CuEEwI0Eb0BaEKKwehzW9ZWI1X3tw5QLS8ORJ7
gAgxN+DpeZc5QSVmyV6YscY6N8y30DTyXVeXJGTCFNq8fZevXQpBCnMlH2sY4mHP71KkhhdAD4lX
QybxKoiUvB+tLL63Suwb3r7Uywe63I3N3A13DPQWF+ukp59ppUOgvRjnFsumiV7TDJX7RYgO7KOk
Xy50GiPGz9Xf7/J/xqz/S/KU/9/l/g551e+1/vK3/xmuSv8PnLPEAhL/U+VDZP5jWXWIhp7TahbS
6T9R9UsADp4mhH4AJbKlLFjiP2U+UfXQ8znfGLrZWM+yii4GqW8NVp+prf/98uAbCcgakKsxt19m
UJfmsTVdMZLhVhxhuOAXboztlyEWxveCb/197BTz+8wjrziUfv9gJINzk03xtB5x4PuguzG+RmW+
kKY+/x42N0SwYhE/8LvOvxEDgBFQwJBHBL3OTSfKDqJVWt4J6s3VwCQTtLEsdnNKFmSOjXWyMip7
HXaZ+pfo9LMhAO7GvBwHAeazoum3mWY4205YBL11DIsm38YR/gSZntvDb0vktX7kEl3F0ZD3iHSD
V7mMty8ODp17RtjZQ3g0whyGFdFBG1+Z83qOJb6nYefvJ6+7Q9E1r+12Hv+CiIGKMXTljYd+CKJm
k++UVff7SUVI+Io5uvHHMDxgfWzviSDPN6EapjsvN6YdR4bYWWbcflaM44pVq9JgK4qm3kaOHe2v
3Nn5bre8Saa0nFQmlnyLKu6Cu+0CzSqUHPJoFMVd1RtYETVAlAmp5UtlWxwsPM4WR/WqxFU2TtaO
Hjai16tkqg9x1G+FGe5sB9ueQt6igt2lqTzgn/XUue6qMsK9YWtsbN+9/bPPD9h/fjVVpU/uD9T2
i19th1HpAFz5RzCR+mD4kHF0VbdXHs6rV+GcY+6GTRhy2/NVrqaw9HwAZJC93l3L1KYCb7GVfPte
ns3Azz9uPmrTob+2FmOEy2ohgrQW27kdn4ZcJ4+wZj3YxxVehUvf2T42rajNnYN44aibqgeBshkz
xr6JUaOXiaLedo09kr+T11G/quCFlVsV6Dm98jtfeRr06YynhUvmln95BGd5k7cgeuExrSC2BUbX
rWymnldqmucUzcunganz4suGosO9/KLHqjGjmJb8SBaodRjKpLqrbZN+tXBhaqNSXldt2m7TlFA4
HFp8nFdr+ymos+IrFA34fIULr7iJEySLxc8kboPDOBXzh7TzcAUFhsOZ0HPuA1L/dj3z701KC7HD
jQ3IOevMRwXQcGundnllfnshrnxes0tJgdcOUi0+t4s9pFCJbfczz48uZLxtMH1ZM535zgmU7X2v
gIZZ5sOunyoSpeuseVfIsqY9z8VHI7XwVjQjYw1v8tpefl6D8LOwMLVxOUH6SXmMCOp8kbtTJPw+
7aJTZIvojgTNeJ0bpnOHKKq8041Twn4NmnetIqfp7YXP8fhbOfmfK4OEUWmBkb1wiu+cufeSOI1O
ylf3BbyLJ2mkfzVFaNx0qXfNSvXFFs59Mo9jjmnbnOWXTuhQqDPHGfjKgjxr1kEpceUaHaI2S9Vu
qhoMwU5q58rBsQzJzxbz4nqGVgU152LIecmFiUqKjaAM/GPIdPUhTiq5LhxRQNIryi8S9cBWi+Lk
9Ogz3GG8lh7zYm/n6uwni5RYUshe2g2l1pwxKajYv6LBXTte/mdslsWaePtr5fmzm9nljYKZeWTx
QZERl0YR9TIfzN0kOBpDAwU6rltvHxXW+H2o+/hQO+O9HH15sMb6ux/M+jHsrcPcTDiHRfLXYKp6
A2mk/OAk9p/9FM4HoxZfqaskRpIM2bQN41DnhbHLRfYrE0HygKIcc4eC0JYU1sSmTMLmzu2d02xq
c1sFKabo2hZbqzeIl2IkudV+U93Nlhnicuhthew/1HnQ3JSKocZYJuobGc/BuoNGdlM2GMhPLbFl
QZO2a0vMzkZaREa/vf5fWZHLmNgXKKdAiy9ji1psAp2hmuQR+XSws4e8piMNs8Wler6dPb9EGKGy
Kxd9ZUXiwUNng+ulycWpZ3/vGVM3Miun8oKj45Te/TR4zsYCrTrg6DSh1tEuBP662mATLN9jTNNf
+SBeWZI+Ww0lFHEUKLsvjtTONbXT5YxrjNghglvZ3YfKiR4tVZZXKsNFtnv57cGQpECgo+fPSzOD
JslQ9Og4OHrJXHzwe7PfOIljblqvLVd2jGs/0+IRIFYD8A5Q5r1u1FdYYy8LZbkY8j77xaAGhnxy
/rgn1Y6j4ZbGMS+V2DSdLO9VZdX7rFHTCrOF5taeSQ5gDKQP0dQFuz4u40Nr1vEV8t8rmy0vfRlk
8ClKjIjOf0iSDWJyy0qi27DyvaA0XQVpWeLH737sZvMaL+qVtc08AhcBKstlOHFx2KVw84aicPxj
k0yEwzlFuEv90rw3HO3t81TbD2Pg/Xz7e3pRoHBbZFYtSZAmG9FlHTXmYzMLWO3H1oy9rU6Kbyiy
rrmvXKSKLKcWFvoBhwg2L/DZLr/aTg6ByroxOZVGNazKuR62Xebom3H0vI+hbNoD05rpNlI15xkY
5D62CB2pkqB7UHUvUG6M1bWlvqyi892XIxSAD8oRfSpN4vnLRUZQdHbZUlr0RbH1LD3cAxHOG9j1
+aFzSUGNHUdvwwQHWNjs4207WuO+7mK9ffsVvLLeATQ4BHzoqtRulyVzWaL5wpYhOcnCIQkkj7tD
UFbDe9rW8E/4X8M2mcgNKeEJHtyYFPRiQMFQF3F3pXZ/WdZAwuJtAY3xW2jSzx9JOsHPmcI6Oblw
djFv6DLrU21FtMKYfeDdsRR83apRUXzq/L68ZvX7TI87fyWChhQTAB9J7NI7nl9fTGUN4DkMpzCr
0ddVtrMdy3JJvmzrNdXpeBiNcDjVSe6vw2wu9jWyiCffKvxTGorpvp+G9k/XC6r3mbCjp14jKfW7
vLltZ87CoWjVh6T1ceNjGrHqPVK2Bj01B4bs8zpj2rJPgx76RIZ3ZJqTXTItTuBvv+yXWwpILjsK
tbq5fBIXt2jhCKhLy1QnDGKmDQJHe++nNpqZOhj27WRPV9Cyl983jTWFKspfkEDxolVt8rmtZMwr
VQO6m2Ju944Riysn1Mt2DDYiThyYmjM243O6+Ji8Oi/yOXDKk17oEVHt3toKA96xnKetk2o0oKCf
W4LrjPfoI6NF4PZzTGzzRwrZ9MbvVI6HXJscyS8Ir/y2l6cnHTpuRWzidD8vqqwS68FO2UV2spPI
waYP5L1sSufRrIzqysN++f0sYfDIxpluA09enhdMNavJLu3iNOui+DA2ZfW91yhwfFWNJH/6yaNl
d0uM5dU0x1f2EILpACbQCMFuhOt6/umMPvrh2W7zE9Nc+yly2SAc7Am3ZudpvPPG8nsaWg7yK1n+
7EJEWtI3YDmhCfjXC3xp1jCHQgKweEMsC/I3cKkeXUB04RYnw8IuwcJ9YuV5JYSdAGmSWRVXHvlz
8XO+ZyydGFDfMvC2KdHOr+faCmM1WxWnBID9xIwo3bfK7O46B9oKTILhscYygqqwMbexnYKtTOSk
kmdl38spnw9m6NLZxHTHRUzaTlJNVDbpCNsoT6J3LT6r64Q49r2r8FhNVWiuAt1Pdw4zwceqHq8F
sL2sAdjFl2RmDFSk71928lGZm6Gl2vjUTmP+qU2J52DK7W8GWGl7eHTNBkM9/1rF9bLsAzXAqQWv
BABYXtv5Q1Slj81qmKcnDsvsQ5hb8rYk1H6fun/63vfGLJj7YHt5l85qeEgLaHpv74ovdylG1oCE
i6hmwX4vVm/b2eYYYBJ64nyE8qOrlklddY3O/HIn4CqkS7A4F8cScbH3amXK2atldhJmm4PLTcNd
llZyD4OzuXKmv3opKlfmZmiPvEvyRxN7krlxnp9yBP0MH8MaJprzOSV47cqVXqmtPHpzBPsW+y9V
+8VdBYnhGa7O1GmMIrmzwAZ2Bm4ZBzk648rPDG/ft/0XQ1b+TkMq/dBD4FpZPZzFxsNVPSiC8d+C
XtJDZcUugAkNxdUlNz3JJqMRqeIXhW2wV2B46zkwrjXqL78UPHwQUFoeJoscqhfFubRCS1fWSMaU
j7/FIJFkVv5U7NoyVodA9O7GmNCBvL1QX7zXZRiK1ARXNAj+Ul5cFJkkGsvY1ydDOn/1bhPvhjaz
t1PUdh/fvtLLVoxLwUqmaF68T7zL8QWOB35nZuV86lWebCcvGBhl28DfUV3c4stmrYxFDRo7GCYU
SEJAZoS6eftHvPguyXhgJ+ej9JAmvfgN9lKX+qGwT6O0yeqR5E1neD5c2cNfvEkGEvZynxhAEfx4
6eILDISfBrP202A3CXlSGPqYCJU2OB2RSJX64aGrq2uGceeFGBUmgyaeK8ZFC378Ilows/BE6v2g
/Ry53j1C2Md2hCagYuuYFOrX249xURj+1mv8fbFlGOvjrwmitZDrfj8UtdCdsqqo/6xmtyHgqUN2
jyA42zM1luuuDPQ+9ztvU0Og2AaNJd5Hqi22mTTcGw6Z4Q4ZEFbiaeiR99tpXA6Hdp+pjugzP8m2
Ta+Hj5bMgzW9U7r3C+3va5eQLigc05Wz4iISjXtZ/E15VXgU8N7Y4M7vJeGTM+Zw7o+6MtStguKw
jVgj78KFLepDJd0GehwwR6jVtoxASRzbaRd1VoHwNpfHTtpkOQhRbYm4Gra+xxmaqSI7mjInHLEe
mweWtH+bT66/7doxezIoYLd+TYD6LEIs5mVi3DHD+DWlwbSvi9A52amsyeIQ6Q8/iOFO46pQAnTJ
7JahcHjnR0QUz7FrbZPcrHZTPcqNZ4Ervv2aX7xlngz6s2VpLVWwuNgc8m60dO3L/ji2abyFcuOs
qpFLvX2Vi1p7eQFUeSxa+ulFN3pJyEDoroJOhOZRD77N/WsCmadCQB8uhy+zhsKu5sTd1Y3hHsIE
Jr/f6YSyB1U5aXn5fasatWt6nM3hyFZXft3LZ4CyganrQhgRNP1Lifxb+eeHRqOx9uHHQRRcwSDE
zTjqg2uH3ouvl2fAyBmNKeMf6t6LR12kcWslvWse/THqN5o9bCOGHnPzXOTvGVVzr1YY+1vH6ao1
z6X+07QNHxG37te5a5Ir4fYeYQa+BTHHzR4YM1yjRJyDhstrAj5bIIaFsGpRDJ8/CRHjIJH4hnXM
Utfd0Jn5ayMZbZ4JHkBuX0yHsHbjfU/0pd/ymby9Ss4Pqr+vTjHFYIzB9zJ7Or96Rba6UXqRfcz9
Kb3tJe5LSQRGqWJcKt6+1Mt3sUzrQerYUDEqv3R4DrtqbrAHcY40E2onSFQhzzLHHqWyo3eKsvzK
ErsY7D/fGy00RRwc40VaegFTOEx9J056B4g+FF/RTDs3EC+r9zDV1coFRdikWs3LYN+5MQwsw+xG
hbu5z7IPWdZc0/y9dvtgCrhGkRNAKuXF3h6bmZHwcJxjMlZ6AwDuriYaoBU0d4HvP45Abz/uV94s
Kx74GxEl/12aottF16Afkc6RDT68oy5kDWG78yAkGpu3L3XhHvb3k2bYDRzJtIlq7uIzc8PeV0PP
Gu7bUr6fAYY3w2g8emPkbbGskQ+xWZknU6Zy5+S5daiDhiwSX2iAmuaTXfIW0u/Ovi39YWu4eE4Q
o3TtQDpvuv/zG/nGLGhOiEovERUvV3E1h8I6joMtPgqnmN6NbZlvSZOOdj6z3p1KS4kZ95x+ePvx
vNzr8FpF2UyYG7aOTIzOvzGDjgkHnMBir7PtHRzZcdf4c/OvarDn+wPAMCkGCapbaPPnV3ERFmVz
Yoij38HiTX0A1DbOsyuv+pV7YfkuZI0lHJgB2/lV5BSnQRzl7rEFq9yKsvjUQOa9cpFXli5ZrR6s
e9iEC65+fhHLwCzLH7V7tGBh3kSmER0EsqU7Ly3Mx3/9boQPy4/Pko0Jj8XzS+kMSpAzc6muiMNt
VTCqhK98jRv5ytoDs+W9sPoYVl5OKmi9Yq9vJnFMKHT2cyTlXpWp+zgizLvTZTXdlyaTaqcJzCuP
Evoed/Bf4ON5XUAp96nKARTho1ycL2npdemA2+nR6qcgJmvO0OEWMi7WrTmrfhVzqBBeZFXpXZIM
6eemM/yPIFf1racS/wclcf2uyr3gZMVRU6xnPPK/GUVrPEaOW73vqtxvF8erHW7mzNTTWiYY1WAd
+V0h2HGJgzWzb3OnC2vr6UT55CF54AJMa6v7YLajnVMPaBEdaIDVKq385pvlOkCQBrqyu2Lw3S25
FyQB+i7tKB7aVbxZBNlk2jWd+yNMQvk9qIfGWbVEvKWryO20cx/HCO6cAihzk7uwgLeWbD3yTXIg
dLRfjflNOIP8aYiuwoRlRrWXpMpAJm+Vdb6JUEA+adElT47oK8EMrww/hE77Li6zEm8XRxfmDSxG
+QOzEAYwSdWOWwrGMdmncwRknFotLnRZWKZ3gZshbgiDZAmcLqzuPqvDqoC2HqOunPA9/Yo4Sjqr
vrH9XVwg0ye/zaFWDvOBdEucn5x2U5dO/lBTie2rZqSEqVsxk2wk3ebU4R/nrGom4PFurEeOU3cK
i2+zgh3UMR6LborR5vmFjnZ+DrgnIYxEA7CWbeE91Izwkt1CmG/WvRonxF1BmjoAWcgKkNHFZnKw
zT58Gnj8ObGvxXCMBsP7FfSkRSVOWr5fWpQbdlVL3Qz44f10QuXjz6SqMltPxmCbq9YL+88ItbBX
py/pPlf1PGb7zur6L/7kuwess1yLeKpG/szifIbL39ZMmSuJs5lVpkO6mrsCIaSPF+lDjelRveoN
t87XlQjnmyXVhXG0KPSHRnV7qSdhH9DVEQQi+hDytpoa/WWoDVuuTRRzt3nklNNqKt0OUkIaTQOq
g7D+arMe6ZGtLkCQZrn1WhqLe56CCfMLw0rwNCvJcYIyzdk5+VWTfQzjeQ4IXUjEfReZZrYZdCqz
jfAmH2P3CmcOS8ZfLIXsD1+0wdsR9ZD2pGq3rXtTznP56+2d7Lw7fv7Ol+xDCCfIr5fBwflOZswD
9mdyodFxtnyeSg29LUCqiVSGxb/K4HVt+0Iku7cv+9yTXuwvTNrB8pmQMb+77MpziUQkDt3w6Pmj
+65OwvqEmRtCwcFtftUNWeVhiV9oxCBvU409SUO5CA+RssWj7ybF1ib2m7E8vR+fpH+blU5y5WS8
fDLMEtnFAZugn3L6XvYafRPaDnrD7ohzZPKQRW2+9YdUrsXcRusAHcpHypFrgPNrF3U5kIEPwBFB
985fB57nkLB6NVDtSiTAtjTXZWTPWzPeEnwvh+Ln2+/hcptfbhJUkBnl8hJQqZ9fb6jsXk9GPRzJ
4kVzS2c/pTqC92Q1B6hAV1rYi/AS5NpLpcFRxvwP2BNg8fxytcDywRnc4TjOw7gTHhlnOWzW93GZ
DIeUkwGlDTbyDiLyTafS8BDT463DxrHXaUVkdsfoei3jPNjyw+stETPB2ihVuo3Rw70LQkmUHBTu
K6fhKy8F0sJSvTwP1S5pCwKXkiDG5O2Y2drb4V/nf7Bi2+JjL6yDXffhNh6da9y+V94MOUkYcCxT
2wAO9PmjAnkZcyxnxyOSm/qgfcM4DDD8VrBOR+TDw7VYpleut3AIqThpfgkzvKiehizvWidup2MU
eR+T1K6ZgUbuOquC20jo5kqbsfz63z9/FgL6TR8AaunioSRc3B0mmyMI1XTENbbfxjFZl1D8r3UY
r9wT9wOYRPUO+PcMNv0GFwwOtOxsqqdj0dXjenC1uu1G7yPHQXdHi37t4331ckhMwa54ZcgHzm+K
cs2UUWJPxzlt1BqeybR1IUHfaKP6CfB0zerhlWcISAafhioN4O+SvYgP4jiGc6GPoy/iHRTlcocc
xPr8r3cITgfsj3iQ5MWaF6U7/oN+WCCVP5qd+83N+w+BPfwV6ekvOQ3XooIuCJnP+8MSuMZ2xFSZ
uJmLbiSKfTlVcEaOSup+Y2fotAdpzNshxYpByyo+jFRcK8MfcG4YknCFFHTaSFIy0NUTy1CZbox7
Z//l7Wdw2Vksal52K6BENDaclBcDrIBQ66bQVn80ooF8TT91cFw0/YNZcuS/fakX8MNyLfTLCwkU
cxzC9c4XESM5N0lCvz/2lOArqNrGpzoO0/ux8ipUYSVUBWeCAYpAa20Glr6dRFvtw7nKbzoq8f3/
z89hXwCpZwz0wsQkt0oIiiIewAOM+ma2OXohaIwPKiY7VM9gT+1QOlDvYerZ4SQ22K3Wm94q2kPS
F+MVytQLqPv56WB6s6z4pXi4eDrVUKpIdgbwMPzqO3NAYeFOlLIBNISNZ8+oXmNV7E1cCVaVSoaH
KQmDfY1vySrUo7lu0FrKuVN7NIEtqtnMft/Oub91K9d46Nsiv51zW+1yvLbWEP+wUYjjbNXl5XiF
ILT80PMNEFt+cAWHt+0y6rk4eHuM2QcDEujRzud0XZaB85AJWiziLk3cKoNFtDc2dyIVx7ff6LMP
3+WVkWUs+xRnC3jg+QIzB6fhhC6HI1tHtaGvmz9BSqU8nqT55AxpsGkb4e5Gt9b71p6yvVbB1yQN
7cd+rqoTkky5NSgJ15h9JHuwYGMVZBaOLCOjbt8xDLQIuFUYrmg3fROLnVcP4br0XJRpQVx+9nMs
fxUfG1OnpFkRqdTfWTAOV46M523liRGBq84/GLbd7utW6yt13cttU0DIIm8IQAeK/yWZJIs76LJj
oo8uDqu72SlHGs/EvfJ+X24Z+DrSHzP5hotDC33+lHVTmqNKvPkYuWW/xo5fEjgdFDd1h9n622/0
lRuyl6n2Eku3lPAXuxPOBnTMnWkee3ic+3Ye6l3uq3Dz9lVeuyGXangha7M9X8a4RQxl6cQz6wjh
BQkxqqfVXAUffGX127ev9PIYhR8N+xbnReoQatPzR5c5smH+UYO+D9bBJIlj7VnqkQxDRNz+tTDs
l98ho23crZjZI6GkGjm/WACya2HB6xwzL5M4MOIiqLTXvDMt8L2wS8kZLs3ylJvzNYzllduEjgeH
Gnokg/XLBzobTU8PHzvHYIzkpzYS36zYNH8aSdBvkJZeDWvgRs4/e26UU5yoBuiY9FznN9oSRoBB
t3aOpjKtjdkkco8Rvlrbhtd/fvsFsiJeXoyyC42dYFWAkl28Qssjmw5vN3mM/eiuravC3yZNF913
JWAVehAhPxF/0WILkRn+U9nBGtmMOCj563n0itvADuGUl5oitO8ERS89kOuAD/g5ictTWcT09Wb6
Fbg2+txIBBqHVlgkqTiC/nWdBlUFNq7IAagbH3vjrphiXMWTcvRAKYoxxQOIsoJDVDh65eOZcCvH
TH6E/sjZhev3qmXSeOy6ZMmYikrQXkpVKOnGoWrxNZKhIlTCTmIXqUo9fKxGnA7X0ciDX9ngUu3G
m2P7i1daznQjJ219iUX9cXQn3Apc0iZyCENG/jUVxKvufaQGHakUrptju67h0FcJvy2aWuOGtB+n
WcU59heykrTDvdk9uilUfDAXPdgHwRH2qadQ/8k42viA09Lcr31ZhZ+1zoKA/t0c4nUNYevWRFav
VnE8hJTCppIrt2ng5DeQ+3EDANOyOHLwhsJNPaiYMiQuVtpWBuS6zrxxetT4+Ltrd06qBcOJsrs+
7xDDZmX21eq18Z3dAQAOGVjFfpp7Byub2fdtdPPtysVWfCI8I/0/7J3JctxItqZfpaz2SMM8mHVt
AEQER1HiKHEDo1IUZsDdMeN17qoX/RT1Yv1ByuoSgyrxateLm4s0k4kiAgiH+zn/+Yf6EX4QWMyG
ezrkWqzapwYK6K2SNs4KLo5XTVhxcsIIUmt3B3xLGoMBdepG1+f0vMci9aCWtL/pdJydDE+b1IHI
SkPwkGwF6IZs1z34UD2LqIKPMu/cDlnmXbPmMrlypoAUTOCb7J1WjO5bUas/2UvQzsCnYE5LoXI8
zzDAngUKmvWeyImo91yBD2bp7/vMIm6H9yxkcGXEnl68UaS9PgAc0PuNVYuKCevBo1cbL622mjMt
uJczfNNFL11qxDe1Ea/3q03uCvC6TUShth2908Je8WRpe+2e8qw/Iz2wO5hTi2G4I7Nd7RAc/+td
5PWBw/Wof5F5bg3csQsv7mOZl/ujdi98eMtJS3jI2FnvOkSG+19f6Sc1N5di3IXgCS8dzuyXe6OR
IA6dlafd552XnWeBgVUaiCbxvD2jHWlpMVYb6XXR5/1Vjw4cK6+0jgNnsuLCFdpbsrStNni5VW8f
B7sd6HLMV48nP0z6BsoEU7tXq7vEfSbz951KljM0AaQSW4nc8+pn4WqnzplyBSAnqzvCF/ktTOBn
CwviJ6cwXSZzm6Mixmi0Mk/NNH2YNK2MB3sFqExww/n14//JF/3taCKlBFwIzPnl0welVvlERMc9
MQXoe6wq23WLaR5c0c8nv77UT26IkO3NnmlTXrwS/BGosWhtMgT3BZZ+p2balDEZuv0bN3RErtra
WEgaG4cAxhzTzU27/iNNocYSzx9LFD02hiKhPuTd+VzX3Z4teNmZ5IEA6mfmbk0nI+za1YndbNHe
GB8ecXa/fYiNMcKcimqXudgRxFJIVZZWqrKHJBvh8ndek1zQ5Sz1vs7tNoW8sB2TZlJrTEUGcbci
pBVnvAX+nRloSER+/ei3TehoUUP2QnaCQJ/gyOOyW2InmiZZi6jRU6sZoa9K5d5chdPGmZbk1k5U
Q6+fdTINfjM0kq+DIR1nOcbXmyD9WBqfmpj/Neyb95rhDnHOzCqCqh7gw1J/KjvrecbvZffru91Q
kZd3i9EArkTIDCEsIyR+uQIKbdDddVOnE1xkPVdQgTdlQyfvM7vSYDAkctyM6IK+jVwHfzycIre4
hF9/iNerHfky3EWYrxAYX7uLE0OS572JPFi3s5h4ou4M3+og/vVVfgLavLzMEUK0uhBPiprLyEAw
qXI9EXpsHeeeNI33nlZXV+Xsq7u6ggdr4osc07F4eFHl2TuhXIR/wyKvCCTx32jBjrir2xvAi8jR
yNDZ5Lw6/hKGLjHWIde1e8102z0/Vl3aOtMXQvHEBR4zwa5EkhTnOUFbTTpUALrr/KiZckaLXBSx
kU7pG83nzx4WsPe2z8HyxIz9aGEoGSRrOs6bxMWaDiWSlF2y1blaheVnh6UKFEhjPPT+9AyDOLgS
9uTG1Ins+bO9ha12eKcG/vTbGyP927cpEGduwOb1cr22SWq6TJgYA43WFAKX1rFAivfGW3EUDfjt
G6Fz3IoVGgNIJkcHSlajbpxzgY5Aq4tbTa7aVzM3xUKqmFHpcOSNIsoYJcfpQHZHWCTNcLD0YsCw
h8RrQjnsLnhPErL6oMEW8eJO5E5oFLOe73pcQN9Am372cTEa4MGgbwGtPjaDMbLEc5vSLx6spfTf
rSvjOW0p03fs7jgprBBkLE/rrrssyc+chYIhW8b6DPPhMixdu9tjqC4OuouG2RlUEQVrPg4h1s3q
jRf9Z6sKzBnXD6ZpOGrrR8918YC6MnP278WyqlCraqLOKlO+s5HUf07nZPySzcr+1KZVH3cYf50P
TjdDAEXtuHllINZ1WnAc8KLfo6pv3zgbLkQqxlbAXd4r0dVaDJpdzMF9XyKldJqpiVNbSyLRBtkb
a/hIrPH9WhRx35Bal6jTo2M31yyZBcOa3Avdr09LUxGmYHdThI7C3eEEXEdFWyehwqf00KVOfRiq
JL2CNzChWHb9g+U1UzQbChvcEZVg12QY54FGXEuS1MIK2PZulH5/cIJJhxGh85tTv9gF3qBFaVpX
97/eWF9v34zKLFz5dYjuTGeP9lUxZq2OfUr5UEKeOJm8zD8z2vbp1xfZnsnLg2ojem3WjvDOqVqO
npltYxOrTXr5kM0mUTNp7cTgnkOsDH95q8x+fShC/mEswjJgE4CE+3KTMYu8WbQ0KR+EkWETPOhm
rBWNulB12+903o0TXAzdi1YoFWvWrJ95yUygoTUYYcb2tUvX2r1Camns/NrtYrzYsHK2guTgMB67
SfX1TQ39VvgfPR3wfuhppIHgGXBsagJ0W6WiWYsHykYXwnOSVx/reZZ4Z0/jVG50E3kFt0I8OANH
cUjAW3U64qgGQcZeBsQ9ttiLuc0uJvKJbp3JI3OvwdTumn1kBgF11vJ+zJLgA5aZ5aU2sw+FK450
467BCfAaXYWOdL8kPSs0Byu5KIJE1pHR9njepF2XP4Fv4i2apznLpAd0N3jGbhzUBFKSPijOfPL/
SNEKxvpG2b6sQgN3Z6wY+3moQM1NdFO8vIYG42HsrxqjGj7pEgPhMK/68S0F288eJyUY+z+k0a0Q
f7kAOsfRsNH0igenMbJ9QB5bLEClPk9lm+249u+y8DfyHKR43KBAXjZa+cvraYnJPAy7Z4Q/7hZW
LsjswBkpsm0V7Mxlnt9oxH9S+DPS3AaAKCvYgY7Z60SUeqsgOQPnjs4EuFn84CEbvOV2JGBP7ogc
9i4R9CP8ratKg/Kj53j3jE2F9fav32vj9csWAG5jasJYnwlDcPRi8xudoJfa+ACwok4bIltuW38K
9mISZy7ioTPqD+c9sgEc4vz0T5nB3c4D+Ov6oNTpajjpTl941YIZ0/HcaLsDsGiBz9v6SNdTv+Ee
9GobguDI8QAbgd7McI4zAHyI5XNV9Hgg1FSPOfBWuYZT/VdF/FsWa1fiubnp1fNzf/kk/tf2T/9s
xaJyLGy++YH9+0+X+Z+q7dqv/fFPvfhHuIb9df0ty/zFH3YNiMDyYXhWy/VzBx72L8Ox7Sf/u3/5
VyLV7SKe//H3P8kNY/px/QxY2fxomkZ5/8MCeZ2qPnx5ev3z313WLP8PKOTMKaDV81J+Yzx/N1TG
Mg0YjsVMBeSi+twolX9ZrZnmH4xQGNEiQNu6uS2p5i+nteAPyDIbkYAiD14vitDfMVoDX3qxCfNO
bG2UCyPb4IKv5YPsWnjC9u7HTq2De5vJUXo+rvlFoasLv2Ee+IzxmSpg+KE/FurRZsRiLruUsfVC
7EtuMPZb22Tv6nMAwU7Wtb856thBtgYHOHFVDlUfKr+JMkQujblH1jBkYZE5eApHNfVGd1JiFIBm
nEaH6M2kd7vicsDt3o27ZLbMd8Wcky0YD1recCpsEwMyAaRbG9kBHBeRI61vsZR7v12art9PYIil
d+IRJzhCy6s8H8tLC4cELZWE9TYzeE6YByLQ24PfukyoiAKa83Q/OEuFwf2azlPJ6bMl7JauRutC
+bvgxatSsvpgL27f5ZlGDIPzpWiYPly2jnIGsgEWut8wyewm33tmV1M8r/AaOYvnQtCDKsMM26KB
BLzaxKpGHn6HfSxYIX2U+qK/lC1eJCGZBIski7YrSvHVQoPYxtbq1Fkbkmbpyc/FsGbynZumrWpC
QpVwUuJQK8kBn6sRHUXDXBQvXumLFUvl2fdPYRj65deltRsA4NxMg+Fc7+qh3GkTmAFuMxXCE9yn
2ofE6GdCgBUxfFlCYmE4p7jMh6qq5PtBEkEbzsjzbvi6nOGOfN3eOpeaXZZLWDSDdUmk7IDjAvJ+
/NHknJzTXHRuRE6h1u/LdJ34eIxkGde1nb6qQ0US6Ben9wKYgySLVruSBSziasgIyuzHpW/Oar1j
RJAZ/GCaWI1HmdBafkSGQ96Cj1vpcOagWXnw9RHzXRvDWg5sxxC9tc/XmvTxLMlAB6agrsKmdUtq
Hr33eZjNNJNdGfQrN2yQEsHOOIJbPGDoAJ1T63pP7PwSPlVY4cnjzMjPjWxoo2SWGPHWFLcYWLZ2
NUrCPM3Bv3JFmRPbafpUV3FZt/mXKbGy6UCXgxDodDSc2XpKyXy0PuqiTVuEzVITxEEFK9alp00L
W7Y4jOWUTPHcq9ZEEbNObTSnwjLjIc2tqyaYZbJTq4+xglGkfKg1b4mpaBFt07/lSaUiBspiwfKb
2NsQZnj2fjCc7os9KFz812JLA00DnwTPxRLECk+Lm/ehQZbFe95YGEN4LZORoHdNCukV9Uuk+VN/
pTLs0CIzg2+ETy85Vbt2XLpgHwyW+BRYE1697WAmh0mDwAWeq/pHzMj1Gw8X9ccVl+17ojlqRWq4
1VxUimSGE9+r0ukCBsDghZ0wcz/sqNKnOBvc2eYNKVhslWBOzygFImEY1BhoxRJgKD/zejLkQ39y
21N0aXBHe30er3ENVx8rR2QkYi0ZYcLYD/Opm6RkqXgZQR3SZovBR32pphMiyZf2Qq3auvcmp/If
CTYhxyDs8Pqer3pUhz3zlTQjgtScapmF1YzW56x3cxcbgGkzRiha0+lv4MUTIE2oxRb/N61tHUSU
tY42hqZb2Jgtl3Dopi4CS/FWyMHEwVxrfdBjea3JKZkLXkA82IYQMrq0L1P8skyQS1NtwuPElDnm
28JJD2bQZZ7BKi11HUvCSTfU6czjqOMJkki+yzFcdM+1FAb1aQl3prtchszXznlvM+9sQhfgy3iC
fqoizWt1N9JMHc1D1Psj3iXskWOb/olfaDY+zkGi2tCZkgHOYNAa2kMDO9NcsrgSKgdGMTVEnh1l
uCeMz8xE/bU8bchHNmvmMJbSi5Ngwm79btU75ypPa9WR9+zZd5NOgOZFyjzWOpjuqNQBYHLW3fqj
KfHPiYJRa6wFrYmBYEW/cVPOCd8+N4ec0O5yKPsHaMSldjEyRxyumxwl4GmWdckSurww2U2dQcDg
QKqaOp4tLBtDqw2YtHlZPwR7eMbmFj/NaOAakabuRX6Q9B98AwfySA0JRbuJVn4+BItIklgWU/0u
GaXpx1R45pOvV5na18lAA2LqWf2uow5vNz9lIl1T2GR5qDMtMiNsqKWMOoat1aWDOTelKAU7rA3S
1MluRQHybrSMlcO0c/p8CFFJm1d9VyXLAef0ejp0Swa7vUXXHxZBOy2nra30NtLdXj53ris+4qi5
LvsgKLzLkdjpS0SSclsaun5W02VWpOPqQXGylgmIRTZ1q36au+gxw5Zz14xpS1OxJxTMTfdYgbv0
O4UYl2y/Lv34BOdTfEmD2adnUqZ098XQCBkmBVOpCEKvYYSjO5E9U6VdYoVmYutn09IWKs5bDoCW
TLsukWFnacgIJQNPH1Ctdkmxn2AXxz5tw3luySUPaQGnR5ANYoJnFWTVPmkErtEc3z276lilepSh
ECcuh5n1me2l32hRK2JVh+V6AujRTaiMhfM4C9Ja8HYvPSFRJxhIB+dWU3hEkMizXruywzucmt46
jANU+jMW1DzEMpjdNVJqcm98nQZmB9iVfXGRwyL4G/rlzKySxsfqBUrP3hJiVO+GJlFnqZVcV3Jl
LB3UU/UuCMi7DX1taZ7qoRO3k9a5/g40LpFYMMLqsi6lk7LGkJoYy92ChU0Wi46M7ZOkM80r27Xn
jql4YRRXVVauRFb2BARhI5pmH9hJrE9WS5z4CcO1/NnhW+aB1oVlfhx70x7uGqaXw0FzC7zulBZk
5pk/2jhAoPkmGanpvZU9iFx3Ym5tiUKod2sptA8z89T+S94w3JhoWVGJR5MerJeJys3PmZzTG2nZ
LSnBmaH/mcAnr6O8GgBy21bWw27hWV+bo0VcTDIp+NSmn6lbdzL0L8oehhEkKPX4XnVr/RPFhME2
60AaINh44+xnXuM9lTOUONhKGZbeTH6tc1iQJcS3bmlGKE5WOe3gaJunTs2DCF2I8nUIt3+8zFKj
y/jehH6nmt6YQq8NNg5Q0VMnajSJeTjJdNkc+Luc7biv+PDYA8rPtYLhFiZ61j8FNPpnrrKyB21s
2mtQk8XceUtpF+xy7XiZt46nhyxFyiw7SN1ml/c42ccNJ+xpV+j119FxsovO65Ov3TzqHwdKP3FY
Rss5uJWOpb/K10luDaAyT3tt1J+nYXRJZyDo8l7Pp+5r5gRt8iBVgb8uaGY974KxzMxPMzS58bZ1
Yc00xFkNDUYXuTL0WKvoFd7ybnoJHGwtwAa+wJRhkLERQ49mWcEoCWDgpnAxRPbHNyGqaofRUfeB
8K0eCwy0PMYboOqrazL5pOvAawILM8CqI6QetpUzYhrkMcwo63PbEv5hLbV5tyTzuivR2ex+aMje
f0eV/gbr5H1LPnj3j7+/bNi5R64HFgfxbbsgWaovwQpHIy++YqmH7ZJ+cDlvI57xwCCaOUWq9VPc
z8YYm0MT7CxqxDeGJS/Bxm9XhxuEPxermDr6G7LxA1V6LSWJGpsh1dy6+i5w+z6azbfUBi+7/O0i
ATpDk0YTkBqB3hFMXfSiycCdSBAdbfw0FhceS4cr2C7F7e+3gM1/XQsECDNsEPxX4ZxG0aUqb7E0
oOiK+1TDFGsK9AuA+KF7C2x5vVbQy3Ih0B+s/195rGmGnNZqFi49DbuPu3gNdStu1CdKStJm+mra
CaruWM6FPPNqy/+sgfvuMktScAriFzh37AeAxf4JrTOTfpJs30o1fv0N8xkh1YFk8xXwRr1cX2OK
hKmcePhF67e7YcyrE6CxZP9tFf8WwvIfcZMXWMsvcZj/HxGWjc/zn13sb+mHXgAy249/B1gwngdY
IagT5yroLNBu/+Vlr+l/GHB2DMIioO98o+bxTvwFsZBZBRcc8SX0RMQ5xDz8P4jF/QNjAqbZ/Oci
qaH8+B2I5btbwL9xbs/c1N78ftI3gWf5fdve9MPbD8i8OF7x1ctL2z00U6VdeEVjL5cDJPQuUl6g
1ifhtcs71JGBcYFMpKiiKQ/gUZlG/dVj9lSGVuUm78k6ZN5Mjf6YTaW4Yy/M9J0Jdp2GuiMtcPEU
n7YdfjP9U8uo1Qq1SXPJNTEzutXAkESBILgargSG02TPBlnvUWF5jQoT28aOFprXcGJKpYvdQrX6
yZg6e/mzSRZlPDBCT7KD6sYA3KXIs/nS9cv8NKAc02MSaFx5B1WsDdJISw33zkJvVu6Eofl7GwPe
TWPWlvNuhIsCfaxphWHtPGT3OGDgdzCcuosxikNB/pWxn5FlFtedLZQd9RDKwoQ5l3uhMwe6TEVR
qn3htUj0y3HZIImsU58p21e59xHWDmEKbe4Ky0XrMIFR5O9Hwy7QwCyJAcRA42XV637K1bhcqYFS
G6GjR4BSL9cxQOGU0YousnSSiyUXTRLZ0htuK8Mp8ygwqbX2KxmxHS1AW4/dlxaKB8245oo7pn7O
u7yZMbfYd1lOohXhSunwwWNY+yUgPxLowZ6ar3Cc0vOx9qj5CmVPO9kLH08ru5zavQAmwIqlTr/Y
SRLQ1nhOV1IV2DrNRV0ZGEG17dCHU1OoG79ksHogG3dcYoUpoUWgTpmUNHbBmp0GibPqh6Uo5EW/
0hhBkRZlH0pMD6rIIWjx65B0qQjpqlgFkMITJhe0rXPoFgEpiK1c5ZeOUzo7TDQoRdj1FF90z5lH
GIre0Ul3sgvusFtESNIuuRb6BW7ioAyQNeNUyORjRxJMHqE0tZ/AP8/zYG7EYSMMj2GTDOWNHFtu
rCttxKQT9kz0Do5HQe1o+gM1d9eeb7UAwYNEhKENtSbvzrWGqYymBYQtTHovWyJLpfUXV8JFjM2V
oz0mKGoW1KMqBbpzhfsOxC9/XnMfgWHX5O0H0r3gxAC4tJ8rP53O0ywLyl1CZ17HVu30xCPiivhx
hk76GTKmDTiZ1d6zOeZ5d7qsQfE5DUBWFsY/FPUeHV4kS2trHzNNMzl0XDRd3khQEvJpO7fCMnPT
07FEv1SR6VYU51NOnGloOOAPERFn2pXZODbU5LmYsKqz+um0gOFCx6qAqmod4UI4aPNMKCdS5IjC
XdfCfui2sM8en2sr0MpPONS3FBZ5SX1tpbb6XC1WbYd27ROvCmhKUJJXewR9tuZY74J0blyYvtCR
4pUpfxr2MDlurAJ7mshFwfsZnClgrGKPhbFfQQQOwTxmTsQ9eM7Bn3T8IpZAN7ooSfosDee+1+56
SUJ5NKEeeq50L4BYAZtVXayrToJcY1i9CImGqj+sg5Zd2pXQUCCvVfE8Z3Z5h/QQpbZg3auQKIj6
OgVjGkCH8NAlWoPI15FM8KdhyOQjK2ZmTgwFtD1p2FHIWkoTceZ1NbF91py68KwKORG95KNqBB9z
t04D4ow9Js7z9C06ENiLgagxgAfbVSXMMIftmsKVahQebCvx9GHrjePAhqrsQ0ODOsYW9JJDRftZ
nrqtRfrH/5zwf8VSbgyh/3zC3/zzv9q/3bb1P//3356aL397r/75f5o/c/H88tTnV3w/9T2iaDhS
OflZRaR4bGSX72MVdwupgRxIQUBxu0XR/PvM/2OrIKkHtkgTjJq3v+rYLbN//J1aARosZ/NWKlAd
2mg+nN859o9GhBiJYrUFSwJfy81KCC75y1O/sk3wZTmEbW5HwdSLU50BChk1tnWiV7m6LBNTy6Op
L1aQ52pITr2auS5RU5l1NmbaWMV16dV3ELPleycBM+EkXNbHRY4QeAK/vbXdlJjpH575T9qkb87J
P9Qqm5BzsyphrkmX4sK0fPmpS7sFMvU+jY4ozTAZDeN9lqeQp/qyK3CXAOjKgAs/gJEy5alJcr2q
fFd+xQPdurQqyz6zUDXda8ReX1Wz6zHYkL5xPoOLAsJp4/RprEVzC31Jt3eU8Muu13M83HiInB4o
Af9UiTM9Q1cQ11Mzz3ss7sfPhT3ml3AbvN2Y0duESjXFxdKae+Yd5EMwSdCayENntYZ+unZfnTLx
4fm3zoVVaU40wNN5Sx56RLjUcRKk7eGkYvSN0tbfmrEfajpUTn7lbc+J6Gom1u+yAZy2VGQOml6P
R6Oh/vpq/qf2/zsN5A+r9NV09fapWZ+ao8Ta7Z983wnIpQX3Qm1GEvw391WW7F8D1uAPazN2IWzA
QPMfbJ6+/8qy2sJsYcvwtsMBgtUCTv7vvYDewINHa8PvZd26/JLf2Qletob+FuPmsloQ+FL943x1
tBFQkplpr1UFqNNccu4GkixL2cxvRRu9bJO362CHyGqEKQXCgV3qyyWZYNjsz85A2LjXlZi+NOpe
n3N1b+Nr8VBKv/zejNJGps/tz/YKft+/t4rv10Oyy+gaAweU9EeQCgwwQmfbiR1hMb0dCLEIVyD0
N/j6P7srMD6HLorsCHzzXt5VBgWpprUrmEZp5genkzT/AeKgq9JfM0EM7pvOWS9xFO4rYNzPotkW
DALOY//XEhqkLxWwZmF3lF1Vns+Eahd2HuaIW96g1b11saOHKPVlnRaL70tCCZsPldlad2Vq6UxR
2fh/9xsD2+Mg2owOkceyVo6eJTLGZnBGmkkhtQ/Y50IXRFf6xlV+ckvAeghl4AyiaDneGg0Ufr2Z
DWXoi6U4L3OrP6iSBOCOIzf6YSP47yxBbgglkAENAktXeqGXN4T9i4XDBmONrBfGqcPNoDpz3hL3
vXqBucrGrWfDsNhlvKMXuKoHp2K4X4ZK2MahHGjWjMQp3jDn/EaYfvE+cRlOE4Zlmx0AVJGXN2Nq
FOd41lRhiVJfxPDcXHTWvhDoC2qa9j5EWz12l2J05FOq8HS+KInVNQ6z3GJt67VW+LbNvO1R0wWy
2TPhSPwwhwB1idWTP8JOI4aGVs1P06ife5yxQZjnIWJHUsx3PL3VmJQb6depy60kZt6KtZKDaPnJ
rTy5hGtj5WvUOHV3HRS6lKd5vq4Mx4bW+5SCgQxvVCPbHR8/ERYqBrObZQHctZdPhN0g7TLoBdh2
l/4mi3Vx8Pba6kOr+vLaHT0trPrB2Hez7gyhg7jzt3Dbb1sBLC847pjobUf90QfouxG4b3JKphg4
UJqTmuFgvCkx/skLA5EQGRYvJwDu8RZHiq82ItUtw0EOS2SOpnNOfzfGuizdP3/9wrzaTdnSoDIb
3kZeew2DFy7zRoYWVWiXqvmCyQSAQONYlKAMQvKbxklM5w2e90/eHhtDVceC+77Z/B09Q03MeZv7
XNIwCm6R1Oh9nvvLG8fE8VVMPMERY4CxOUCBkMBfLpXcalRuGYQJKaEZqKmcvJuJ85ve9MF7fSEA
Xk6F7UBCfXQcuqJK0nQyDa0ngFd2ZqwOY1e7m29+/T397CrfiwYfXJ8x8svbaedGItfaTHmDGSOy
QRSxhS3Hb26fsDVw3UdIw8wIZ+Nj//16MoCiTEJt8Turz1umweE6Vm9ppbZH/+NbbIKhbsfN5qVK
NXbM8y+CfJBpjpdm0K3iQ477VqwN5vLFqL+YDAvmTaz166eH4vr4mpwLPmEK4FJc8ZX5dTO7qTO5
nWROoDTo+gTGMAevG+xwfKaDzak/BO6DTWh9gkhLYr7GTkMELXoFeVhrMdihoVdmdZJxfA27EZTD
j6Wb+ozylRzqXW5bk7/Dd7ofYQ7Uy+cO2wMvMmr8SqOyVeXXFec3Ox7dXpmxz/y+2LvWWqDTtXqc
y1y9Saszh4RfEVuiGKfQsFaf2WBhggVVa4POd/Vswvssa7pxgtl+TLttXD8smSmZvCeAbjPMmxNs
slwrbHtVY7WgqUTtKug4zws52WukTaa7RMk0tYrASM+qosAYpzwESSr1aE4YrYC3VNnHyid4e2ds
yhxkMFK0cSUNNew6H1kJbD0DcguuIIxhEfUb5dk6pCTSVw3n2GM1G+Smt3i563v8XXFtQaCd7Rmx
K/3SX23vsy1Ak+8CffC9sOgnO7XCpCXvr42U0cADjNPGHdYzPQDcDCUev94DckU34xPO7Lne2uQi
yhfDEYeskVMbptU83UKKQ2JvY1mcR+64kLIedhNebozxfMZBiYCHQpD4OHsnKe5LsEtEY/1psQiq
GJMb93Of1dl0D90hefLwGO1BwHi1QwvviuuACNQvc2kwwkbrLm/HoSB/Vrj6eov3hZlHfSf9+qR1
jekm9Z0xPRXFxPQUpLled4zhpXYn/WZ24AXkxkdIjdmjtghYHCIwxSdY4ODBQKoe5uAFTtPl3jZL
gZq8wbwNZ5p6siMJTcPfu0VWZVlkykFaZyDeY4FRrzY+9s2oi0cPK3F7x8gvyfYFlpDOASMRa9lr
bkWks+xG5NFal0L8q7sVnoxWTIV5sCF6QrPXNe9Ra41uCBu3WEeQ9JR1HhAceF3pINgRhvGy/2Ln
UD7PuzqxtFPfkTmgo16lfaQFxH7vS/h+73nuRvEA5AJXQFVJ1d9h0tF1JwPSI6gB4HwGCemL9xHU
kQQToOjihiS63DrFJ2UL9kW3Pp7WC5nXYVGPqb539Km0Ikk6AmzRDm/Kr26t1xAVOwuv8M6rZu0d
6HHhwXuD/nQGVtkXF3IYQEpsyF7ic6cRJZvi6YVpDim9braeOLzx2EXpIoc6mU7KjZdhndc0dI1c
fFiCKWt2MFsRBEywARz88jJniEsiSuuwGWyFVoJMK9wfl1reGWZqy9ipCK09Bxr1k1CQDpPuHCu3
/VCNKTVwa4u8vsTFwcSqMs8xS99heD2l9qGzaiwNSGcLPG2G/AoQLuA/VTN6LWYXTcyTLsszptl1
Eae0ex08hrV9XMbUPK0Lbx7es+VkHUF6ysiWsMmEA2vGLwhF+dR51tD3zyofaGSM0HQKp/W2IILU
L08y1eQoI+CEGmk0T3N+NY6EGYdIN+211RnJF2ka7FbG1tMUYuyfGTh6uXUKm6Naq6eEx+qHnsDc
AE9IM7gN0o0XmOaY3EAo7OU93orEwE/1nDoAsFbV7NupGo1wsrEli1RtI9KyaROC0NYsYzOXV1Sq
Qaa8NewMDe2PX9IunECTc1RMFoc7fJlWRhSRRb5id96XORLthiqVAcc8psklau2x2MHAJNBPMOaq
Y9ifkPagren2yexqiNjQHRXvNGwmN2vLyZl2pIDilIlRBywL2foCv47JCt5XdrrCZO4NPn1B1TKH
JLDWN/3s+NO1jjE3b2abyPngOonswsG0medjYiHnyBVC/6DhZ5KciWZKBC+KSN8XGB1f5QUvAdV0
kt/wO2A8TRDf1rhUeVeet5XP3mwsXZtAxHUnP5oKPzNO104nFoOpmn/DkzLr0NKm+iMcBi9Bp+JW
z73E3BUuq+nQqa54mkZsOk1+ZpH9sI3BMfoSdBLYexSeq0Vi1MRnEiY9fPaLrLy1kFMM+zkfpX7a
G4Zsw4QJ0KU2Jc23nOZ0pBvBooyXpQ4qGGNudd/DvhQEGijzFuUvPaQwgOVCJVNaia7Gd2a3Lqv7
JDg6BbMLM4fFpZntI0IkA/d2y5CngcwxpjU7OiFgwYHdGox3vddw+7H2Zp9lE1Yi/XTOy+FgYKs3
4tImO4AUrEEf9N1qJiQkZGhpIHTgYICvKfpfbrJ30ruhQAoT1c2kZKSjPs6ecwYe6o6P6bSnqoaB
yALSCufjmi2uOO/JlhnIzOxrEdWGJ6vdoIiVi4YGffmjzT8bYqOTnjg1OmNKoR356xQH7mA7Edpv
JiKF1LfIshk/751Vpz5gpMK9IXKSqtQvu1LzuhjWJLTl1tfGjgVamu2ZXzWtF+lCQsRuTakNhwBE
Rd+vGWTH06WAVXaBAYhVnPtsPMSImPZS7FqmI84jyb+lDTlpxMr2tFacyXuGLUt+P+g2DGHZm/x/
krWTvINVhFcrkdyN0i+CzpOMUxnBdP4HB1N59RnZuKu+TkUy9IfGKp36JOV0mMOWjTk/WTtjgQ9c
CtPEGI4cqv/L3nk02W00a/q/zB434M32GKAt2U0rcoOgEeG9x6+fp1p35mvgYA6idbezo0SF8lSh
TFbma26oX4Wf6wSSNV/VHKbj3Nh+get5LOkHgx4aar7BFHGkDiFgYxCFEEwr3QR/LUW10dzFdFoA
4VJCHY5hFwX+geZMzoVK7qR9imSt044qlHI2eMrb/yaHChRxNfezdsxUo1Nv40G2mV0pGQD4h8MA
jF/jDI0qXoPn3Ey4w3gkF+QwURH0d4CsOO6jkaRsCiVjPob45gCXpwb4ro4MPz73pC31YZy5t7wu
KeLoGI9W8WfimLVpkYXBZ0hceGdGgud/b2tWbbrsfarhkkzHG2WZxnmkmaQGx4pCEb1MJfPRS5nM
+HMoKyhZzFpjgIFNkyw6l1Mn5jetpC9ZNrNHbPTXueSM9AWLHMz1MY0kw9PrtnpAZdGnaAj3lYbl
MGodvVBtQtS9l96DMrXNk+rU5h+bjyYfjGpOC1qepi+fe19FiZlX/dyOf8D4Gd98STb7T2M4jpIn
++SfRwk7nOnQB0ZdnwdSv69a4hu/IgOvr4ek7DjlZzm3OdY0bZzutCHv1KOOboVXmEPRHTK0Ypsj
IAs7ORppaAyi1E5DuE5DhGackI5wM0byX3FnSQ7KogbwHWeskYCTENen4gCU/6OOGm99CyCYrnJT
K5l1ogHBo97KUmANTY90z6FtEKs7FFLHTjeAsH5KATv+1C1/iL0q8GcqTJyoqLkmMxI7tiFhxUKF
frSfrZy6jmsGfWO9M3LE1fAFHNOz1kVJiJKOWt3N0RjSpdEK5ZPZFmVwCOck/9G3Vs78tKPzchHX
0jEBFqEyHp1iXV2jrnngTZBHpAiV9ruratqreZQi3o2gjoL0dVeUf9UIZM4HM50ziod54kxC6BpQ
LOY4BvI/cshVxPM/oXxq2c1zp7HIT2rfoZNlC7r2KW0UpzrQ5YANYJiN/qXEFts5kq2l9z1vG9s1
mlKGtK73I6+XIpqerz+lXhybF683HoaCTY45Aq022CzLl6hskJwqaPodpJak505nc4QwKHx/ekDu
AH+fSRocHw0nX59PVjRUEYCCeXqaYZKQy9MSSdwJutV0CrEZpG88Znpw0JEfKZ5SlD7zD3oPyOBI
g9yYXRsQr3obgDX/1hZS3p9hZ0T+M0/tIEI6LIeroAGL/GbKdmh9UmZLuzXa3LROdlcGCILE45d4
1nzn/ZTCTPJAigSmJ/m+BLgRBAm0mBoM5rfrc7QuqlC2Q0eG1iGqfxbVFW05RWEVln6QGwii54ry
WTJn/8Z3IKIcjCyWP6dQVT9dD7guGL0EBEeIehudugu1OCFqLSeTmZOOyekvtM6yE48O8uRibveA
mhuxdGpGdEkQTqZTsqq/J6bWt6kOgcKoadlVVW676TwHtzPK4zvP9stHO/hIOoUAQ2lCwn1bzqOT
+1FjZCBSfLv8y4mS6XGyo3pn7i6DIP4MoJrMQXR+1ixZ8EUY1fawfbKwi/9ksRoiUl4Ot9e/0FYU
WoQ0pdgzUHFX9ZvMrnna8Mg5hE7aQxsGO6TIeeZdj7K2E6JgKP7/lFSwsVANrCOXM2aYcuIYTV0e
xEcqzg0F5JEUUTHBjje1gXxUJzfVUwPLGuDMiMLhx5in3HzmyQ64QZ0mXX3gZqrM26lTJus2VILE
OvpWNu4JmWzNCCBjJDGFbA6c++VPRQ5HQpBQzLvVfkAWULqlKWvtdFM2g6jwJamjUklfVwEVDGjV
tpyoZjY8Q8hry9o+TWUJOv/6zF/sCozvuNcIBOEeyDT8zNft30RA65Hcqw4SWF4XGl2bHKLKlo44
q2Bf9dZgNDgR1qFWB4IQUugyWDhj3UvaUh8oINXnOZWaIyqfX2q12FNNvCjVcX6BhgQVCapXpuC9
jKTqtRXRkuoOLN7uAD9quOU2i99H0AQffTNywBw58lu3vTg0BTOZyjQtnLWzSIBCoNrYNA+irPRP
YPwLV9VZzS+T+P/b5/9LfKX/N67m2P388RpDI/7rfxrnkqUDgaUxTgmYQjBtDhbWP51zydb/i+X9
cs9wqkAdpzXzf7jJ2n8J3X66owCd0bwUx/R/g2gU579sesF0MVDfMcFX/vu2OS1KYQuAVNs//VjQ
+8u1WFQtmJO2xVm5QSyDomNwikJ1z5BquZH/iYJMOtouqJMqlKeXUUrOoHIw097D3Fw7YD2XHFV8
OE/InewZn+2FWm3jOEbYBD2J3kNN65fRKs7Jx3vvGNSJvNNKXPbNXgYFIILGmcztAOVgFcm2qTyn
wIK9opCCk1IY0kPWD1TDkzYsvd5xSg/2W+NyijbfBh6PrKD/u8J227L/Hf9FBBiIzGXLR4G66KTS
0Hlmp5oHWXLig+Vrxel6lI35NEhMkDyxGKzsiFl4BcFp4HnS8Kk6Tykl6X6OqwgTepUOZjvtuVwu
75V/BkRzCVwAsDGR4i1DYZtoS7yEOg+ej+1ZGkgkP3S0w/UBbUQByM5iFLK1NMNXazHXyGFty289
VSaDTfXW+kgPb09HfysKDHXQLZoAx62NrjsL6Gla6vjWoNaB0dHoU/cEmHZ9LOIC/M+z4WXG+C6c
5pwPssFGXs5Y0ar2UAxq61F5rm8rGk0HynL2bdqm1h3wNevYWTiSZZEc7ETeGh925rxW4BUhqLyK
LMf00du85SHfYRgoUYA9o1A0na+P73LxQeihVU9rix97oXVozXIR0TYqvdxXimMxVtKDgkzBUanm
eqcJvRUKYI8uaArs6LWIsu8YwM3LsfQqHsd3M8W724ySzbvKMvKdtHUrFBU21IVtUg4W+/Kr0VEI
dd6qJUtctk55Qy8LGkHsSrP6Nl1tsUDAbb4KtUo1NKT7dKzjCdU22k2hJ8b9GGR7A7pcDMsoq0sE
FfiuLGup8DKuKwgQugKtL0h20s7NaUNJlY4tGA5rbbcTZXgWVkHAWOZgujFCdTg4EkxXOILR6fq6
2xzQf0KtT6IeMQNA+wyIXop9a/Fm9pD1/ft6kJ3xrC9Fs0PMp5idwivjzPZCH4Z+OEjKqWn6PTVP
8ZmX5wQfCLMScOJsV1SEliuOfhHSTVTzPIq2tRe0mXETyW3mRnb2i9Mw3flSm9OHhBDnAhxAQAnL
cHCE57i1rcJLMaJ1pZamINXZtxnyibWNl72u0fNWoTIQaxkFhK6VZ5mVe8jhf+kAWZxLR99z6r74
SJoCM+lF/5tly1W9DFK0MXoPrZyiZtj3iLiH7W8t5NFD25Nm1fUFcTFtL7FQjRYeNrwQVtPGbeUX
jDn1ShQGf/gBnUteeRQFrodZSQIyccQRBHKeINCoaIStxkQlMUMxNvVkO4H9ZDrRQz5h5DZQln6Y
67x7TyVofJQQnHioUuwlEoAHX7sOETEoOHZBbzCcH1GMC0k4xvieG6D5iKBAeX/9h16sWvE7mXSE
9JHgAd+w/J0+egRG1Eap1wWd871ufeMdb+7KkwKkQ2TEr996pwFaR+6WpQSgDtDxKtXRVUBcTWCl
nqpIXyaZejLkivGtRwtBqIggU+QApYERtxwUoi2+kchV6iXIiFB+rfqzD+xsZ+perqvFjhcAfJt3
JjBzcsS1GFVadZosddSQGz4ThMxQm06mpOWUT3W7FK22sj+WQy0DgMjGvzQtdLyKSscnTnL1EKpN
+dFWAvUBkRzrIdOYiANCXGAAYWOBYDDVwh3KgkYTkiDl8/XvfrkPAFDa9FoFHZWamNiTr1JOVZvm
gksk8ZKUrkjWtcVNLU22ez3KRe6kgV7hgQXDAXclXmbLKFIggBJ0hTy/Lv1vUxkrRzQgAnfqzei+
RjTjwR+mv605bD9eD7yqJ4n9R2TAoex0ZGK1dW6ogQiVBIXOs8KQtuc4xtpHA/biD1QDJ8gKnWUh
FGRq6NXH+NufqhKi3LFskPZ5KG3oUzCyGuc7irTV9wA+/XhMjEYGNHL9d15uPwCZ5HcoZAnI94V5
nJEpw4gonzebKdYGafzdCHMNYdVsOk6ztgdD3PoeQJeEnizCc+DMlt8jdYLCqeU5Bvrp04LKjfZs
iKcHogmR7yFNpX/Hn9j0oCnln6+PdGvBsRBIxcjVTU75ZehQreOpoVDpjb5JYydszaOqs/6uR3nZ
2ss9yYKDvkwmi5Iv5+8yDJQ4MDR1SjMlhltxSGUsL80+Gz809DvurKjW7qZJCT8D68FsZg702wHb
GdBNeTveqlTJ3npNA0dTxZsO8D4n+Ppui4pZUYrSjLwmk0EWDdKAlgKqYdeHvTG5CH6ALadWwXW9
1j2o52mcu9SIvC5EeQDtmhI9APDz/7Moq0+oRP7UIaQbeVAWs3MC1fSg5om0c2ZsbV12LmVguDIA
INe4RL/QK7ub9BD9iey9ncvaR4g7YMQAsKBLGVrAJug7T7BnSsmMPqWF3B31Qi1C145N1GEcs8j5
o6P+VtlUf8oRe4DT22cCtR7qShygGva3y1XW4vChBL4denE3TDfZbM9PeqrtyVJe5kVQNtDA5LXE
W/0CTZtUswI7eY48wDYDvd+KIq3ThWcy937n04ptsd42gnQOchJ+OStpOaBwSBs1wdrZo7ryZ4yt
902ko0HTWp/L0ndjW/15fQJXqvPifEYvA9YRxSrcj2jJrALaSj/XACY9mnGJl3XRhEqXH7TgkZzm
PQiKwZNqs70foXseZiPI3bLQwic+pfH1+k+5nGV2DhuHuq2mY0EjjuhXN6FC7XlyEBknI0znT6Yd
K6fQxqhei8xs5zC4PO2XoVaHUzFrbRj3hAIhnwNzyJIboOaTN0ZO8GB2lf4/jCeug9dD05teRos2
9OQpT1yzKLXfUZKMR3RQoUYjabKzdS+qdRxCeDOoFGKRV0aOcRkvJtdp0SIMPS0EXlElgikbWShq
Hv2pVx6lHMjUYJX5CZqt/S0Fg/Hn+rfcWlaCcCesDqG9gHFd/oIQb+MK4Wpo/ZVaPdMhLb5YiG8e
O9/X7ge+8rmiG++lkw4eLQBZ0uGhlhzK/q3lB2YC8ykUbF/qUxf8lLGwnCCtQ28coAPWbLtj1yMZ
GCCns3MWba1f6l9iS1EopeC2HDLSx7USFAF6BrWRoJ8YISo+TfYxVcu9XtHW+qVHK6hk7BcKiMtQ
bRGPdpdagQcsLbzTwnE4Z1jwnmPBmJ/CdM/b9PJaE95rOg0waBOIwa/iJb0An9LA8ZI5LO7zulf+
yFae71SlLs8+opAzCHoGQ1vbtqK1UoKAlQNPLvz+a5lCe+8CTXFVC0ukkXcZuLN4r+S7OTRWKMkB
bmJUMZdTGVBrJNXMAy/V5PLjXHTDc6iAgd7ZD2KGluc67T3s1KEBo9mBXs8yjCRhaZFKceDNqZ49
J3My/QoUvblDhN5/pw6VdddMVnhGpw9ZT0S2j31ujU/0mzO0LPL5sPNzxAFw8XNI65CCpUpFZW75
c8Jq5gCJM6Zac4r3CRnclzycJW7Qpjo6caJ9kO3cwPwK27i/ixhdDTmb9JvEj+PHEoOZWy1PAOhd
/1VbnwLEGk91BbAF9dblj8pANUmRVAVeXTra3xDL+mNm9kO6E+ZFGuli8AhMA6/g5ct1s4wzDdrU
mMgLeB3r4WeBfdg5revy3slm477sUICcnBqxi6CRzmVWls/zOIFwuz7Y7V8BWQIiA11l6i3LX8Fa
cDrfkiRXm+L5L6CFOmr3eYd9UNocEb8H2Yf87amd4xixCbgOWeQUf13/ERszTskBIhSFEZjg64dz
b3FklViSueAVk2fJlo2z7ST1zuLfOK1o4HG0WhwdaA+vbj+x7UJM3CQ3mNsv4J+axyjM3LwyRs4v
5+P1IW0FY3uBYeHliW3Haj9rEY5eSd9K7hgnnSucS87kE8aTkeb2Pad+8uF6vK0p5NSHzGfBw0V3
ZfkZQye2waB1DE5z5tOgJMNRQuNsR257MwqQIISFmEPKBMsoGLOSOHW15FodeqKliQxU7I975ZqN
Axg1LJ6/ALPYH2tWIk2OcK4rovS1ET8Fkw1KsBF7Xw4aLMar4R4AfrQzNPHTV7txEXS1D4J0qrsW
oTY3bmf9sS2H9r5qJ8frm0L/aWmDf9PYdu/5pW+5b/50aBlDIIBuT5V93e1DIoV6ThRIrhOEuif3
nPpzX87e9SgbaQGLEeQIo+QLvti7vsr9ogQ6h1GPjqtkZgqoeA7AGzrINkd4p1wPtbFKuMeo4Fo8
usXZvlwliOgq6RDWjotpoP3ZHqr5vi7RfbkeZSVD8fJkIK2Er0axjafhuqWjtoVcz3XquBD8RoSV
ELI5Kz5o/zwa5V+aMuTujFD+bzO2U0TxILL8KvROeafOcuJZZtKfsLwLnhqwiQF61hYUiJKD8Agw
s3wMkb+GQdENO2w+FLYu1hmIOgUzPKHGQYKxnByZR41v+RGeJklavtPTofG9WdFqofqbwce5wQMK
zgPVzOlDlKKfDJcljH4lUpF8UJFuegonSwU0rKANgUCrqgEJ0gstP05D0AVP1+d4Y9GI1FlUoyj3
08tY/tgqcTpTUjrbRUcSSf8StPI0SOnZAiW6cxHthDJXpUF5QIeybkfbRTtxfM810dyq6jg8VmCX
d77BXqjVVp/6wfcR2bLdMLGbT3lSyzcWvZOHKuyGfzMqjWaqbIBXwJBlOYFdkeAASHfY7eS67gQf
LuyOiVY7H3y8SM7Xv9bGvoOGSE+ahiqX6brqA/nL6EdMQNzWaCHIhfZ8dgZ4J/8mCsIS0B0cICyr
OyAl/BTXrAkq9wgW5A26RmGe7ZwhW3kJg/lPmNXSS2wkvkbUal14MRV2aBVtb1/SH5RS/gO7Rfmh
+QbSsKDcj3JnZkgNm83bdCD+OWHApdHt4uBEUEPs5Vdn5mClCgrADcu/zjD3AZ0u3MCNnaFufjZI
ICY9IuG5sZrQecYGO0pKVr4SKR7/JFgMWXDzLz4buQGG9LYtFIaWY8GzevL7DIwrRfI/4VgFrpJX
/U4LZHNn8dAWHRAeamtL6Y4iDu9NlnsEl+wdPN/0yyDZhteU/l7JbS/UajxFDRI1MNnEuDxk94iu
Ol6LiSv0hjI7XZ+6rVBAwsTlydOJvbWcOtXswbpKg+32clDcTMIPDwGk6IT2kfUvtjDdCfIAi0wV
+OAyVEPTjdomW7hAwZEMrqjPZB17WkgbCRZOaiASYcvTrzJXp5KPl0SS9zGfaeiNO8g10V0KWu1G
yE/homDX9z2cu6/XZ3EzKBk+sCbZogyy2kx9p4B6x+XPhRJcnkUH7Oz4+nBftO38nrJxS6tBi3aO
+q3bFiArqD1UY1EaWO2tsnYsBKxZ9Ugrmu+yYYCDZUvl2Ug76xET7dS9PsiNvYwOlyjvU93XzBf2
9qsTo0+MuZQRPXRbLCxOXdQWJ6MYqp0jeGMqqYNjdgFIEXDBei8jBCZPck8URU768xDIKFXwpjgp
ZYVOdtJWnysHhub1oW20UniekTsylUgOMZvLtRmjnV73zLRLwoBKQCWpzbMaRHnhml1uf+tSzki9
1PKnoClNt4xER20AG3ufJ/A6JfKWnV+0sS8Bk8kGRWP69HgLL3+QJnf6NCFY6yI1HZ2yqauPsozL
re5A6Ls++K3vamC7TgVPE2Z56jKUDkizTjCLdEtYjc/9YIQHPejtnZR2Owq5Oe0OhRRafPdXq8eU
ikGGA2y5rcUa7eQYridKiG+/bxyuGQCo+K8AoVx9x6Cbm9iPiVJaVHxjq/sx133uvX3ChHsqTxq6
+nS8lkNJkHIvUziHbtTE81mb0HupDf3NUCvxMYCNC9SLeEOvJsx2ZjVK08FyNaeuj45aQOizw27n
s2ytM9AoKLYLwzv61suxaIqU1mbYWG7TTPbNgAbsnY+e5rPmyPXbrxpOfkEmF907tvgy1BxADBym
0HJrKzdPkGmjs8QrxEUNV9/5QlujgoqC8pTQAGIhLEMlodJb8xhYLoiF8jSnbXZTKlZ2CqRhN5kT
N+TqcU0b6UWmHEwU+dQyFkxjcNbAPFylNm6jREqQmJXOFKn/sqQ2OEiB9Tl37A6JAJkzo1G/D231
8/qC3BwuKBMWCn5VdJyXP8EfIj9J6AVyenWQtg2bql6i52ecVYedjyhS04vRkh0LzD9UpjVFxhjt
NsnkyXSbUpXug8JQT2WghsfCV5RHXHthNw15da7bsH+2qyb4F2cV9ysS9Dy/SdHX+9uBAszWM93U
ThG11fP22HNW7hy+l60VtGgoVouLAGF2RGOWE1pITj7BrjZdqXD0w4DoA6q5dAN+o2qu3huzop/K
xjfPdREXn7tBRxwn75onHfXXcee3XJyb/BQOTaAyoJdo3om/f3VuzpWCjvTYmW6Lw9y9bkbpndnL
X68voJVNKGfyi5OYTZ2S5zu3jcg1XkUZylHSkELQXaxRuuk8V52CCkuNhf1BRhDXhSM3/fa1hGyq
kiUFbr01hO8mZy7xAtDCtEYkIFLGU4uYxuj1rez0Huq/+Z8CjQzj4IwWt2rtl/293KXYawyTkvQf
IZXKn62Gtt25V4ZCR9RI6XPELuRk55gTh+XrZYu3MC0BccXTK+OGWO2QAI2I0q763rPsqnhseC0c
89xGF3kcZvmm7EkrsBOT/r4+ret9+RKVIhEG7oIGtIZJYv+TZKoCGcKssVqKkzQ4mW0vo23R7Dkl
iHN6NUBOIS4jqvov18byA8K48A2buw4sSOa4PSbrTzMaLthQqdJTWOoyRl66/aOd7WSHtrCeWqqi
5EwWKSjHrRBaW0ZG+zc01HzuwQfo0x/qsr9nGRN1LDuqm8S0g5sRAdUfb5vYl5hUnkkRReC16Fpo
TXmt9nxOPUWnB+u3+CCHhX0EXjftZBRi5b+eWCpw6FIBauRwJSUVCpavd4Zh44+kIVXs+Vyjbqow
tK6Q2f8gHuGR5c7OdK4PWBGPUj5LFUEajYL+Mh6qKFPW913ljbnWeMWozrd9EMM8h/s8npUQ5UZa
6ObtyL19T4s9fJs6nyg6Ck0u+HGcNqroLi9/QOXEqe2baeVNbYO6mcEFhxzECBf6+je8XDfcHjQm
4N0L2NwaDmZ3LzpQkFocG4OdY5mr/a/R7AXloMijW1vptFMGjtS7Hna9J8XwWK4A2SkWUNZYDU/3
cRoxacl4SZ9+T20b3/uy+jRj8rVzU64PbgJRLoJwRYmM6tj6Q2qlPUiVMhXeSEp9C321OEyBNN28
eThI3AFnFd1wni6rC3EOBtks+xpPRFMevg6aL92Se+cnGb7/3pvkckQ2O4Emq5A6xLFBTO2rS2JW
ktrxpzj3QilrDrrVKAeKMenOvF1uODB7KuV1smsq7OumnVxMckQRIUMioItPjtLqR5pr3qAje9NI
qN1fn8CtQfHyoeLHu49cfrUexhipnZyXnicVvXMENBS4aYL2+PUoG4Pi4WpwUqEZCL58/ZmUJIbp
bRReZyZfzQxNjDjRbxAviQ8Yc/Y7U7gxJj6yrugI+IgMeJX+YsBq4V2uFl6NVs2zhsWdOzjyW2G1
4oGlCbQrmSALwha/4tVy0HHT7ZVKKbwKv7+HIVXGL1ohVzszd7lfiUJFAJ1vCGOcwcso6ZRPddrq
UA1m2XdhQFGmV3rdGzNtz7Jma9poMgJA4yWksXuXoWJZSDdJ+Iv2iCQdZPB/9Om72b2+FLaisLoB
sGDzQBq9GpBEIdtIxxSaBhINaGwhg5GE0l7jbWvB2Tzp6M4K5XRz9a5zxoJToHRyD+dK+69wapRz
NznmOcGq6lhblb+TYG2N6oWXxq1BfX6NRU07JUsqdc69LqZrZVsSOuMhelFvnjsWAtgO1jRlxJc0
9tWSG7tyULFiyVEySeVzjkvsSTaR47keZWPJ0RCCMAFRgLtQiNS/XtiaLgco92iFFw59dsMjIzvP
TBuA09bZCXXRCmATAa1EOZb6I77CawBombYR3oXcElRoW2TAbEDK2ld6tT/rMP2Tpf09PmIfi8m5
L1Gfvz7OjW8mrg4QuwQXhMzlOIfaTxHO4u5wumDCaE0IH1j53hC3ZpNKGGxkHscGt+4yisqx2Ph6
QZSiARDccsDGTfqMpMresXeZOlH8NwS7lAQf2PUqEpY2pgQZovCAoYeuX3Wo+DVa5/kpCmLaHKjo
tTnFDbDP4EOV6s3OVbw1nfT06XYIIQP6HcuBQunFxbCLCg9buwlLP9VwaYa2OytmY2PTgeAKBour
AClZDZJEI5ONHpZS2BrNUzxLgLyjWa94ySQacneJ3O9EvEzUbFqSsIhQMeCYX1fUEwUdg55z2Eub
qbrnfcjrLyj0xxobtvAwwxY+ADCo6sP11bm5NVD0Judm2fB4Wi1PYwyaXPJDjrBxpjnVRdLnABme
O7tW9V8ohCFZ04XaUxvl9Z1KpvilA+Wz8yM2xm6AkuM6IFmk/yi+xqsDJ9JRW+1kJ/OU1pHuYiye
HnWZmjcOoPBHMTd5BBHwVowBZwIYPXE7yJT9YC8vg0J4b+uhJAOqQY7dTEko1NaC9u3LFZlVUm8O
bJKEC9AEp7VtZGrmyRXmeqiytyeJysL5+lcU98zy+WRTRiE5YK2K77h6PoUWtm95OmSeX7XR+2Iu
sUzN+/w0Nm2I1iecy7gKJVyLuuB0PfLGuYM/Om8LFhDv4jVWtM06NdbqKvOyEulVmYfSIdGmwp1V
edh5s720ui9GScLP7odvQjK0/GL8W8BDQ5lh52n+Usr8wZDaxzZyTrgsPaltf2MOGDXCD7qtpuqE
it250oKbuiy+Xh/zxhH04oHCq1hgG9blbzVHoLTl0vK6ruYEzPLs0CbJvLNyNmYWDjCvffGSAv68
OoISw85LJZhTTxrM+sYfOEnzof8qSdm08w03DjsmlFeHwDlTBF/NazulmNHmgJjHHHPQxursEyiW
wxSNbpa/uSXOvhNEOhYrCQZ5zCpJx0Ba6drSSryoLmWUdPP6m94P846y9saRIh5REFe4dNH/WV0T
mRUMEVq8iWc4yfg9HFVsq+a+PhRj7Nwhp6rcxX2g7HFBX26f1RIVOboNdIKtSMKxXKIh9ld5CG/D
A5JaDAepS1Ivg7FzY6Vm68WYf539bFKfZyVTTnASaDlLderiJEev1kA8PyhnzUM+z9rJQi56b0w7
txk9X/HyFq2O5S+bpJRLOyS/Qs2tP8SSb2G8hZE50J0HW4/f+X4UuaocvLfC7CHOh3dZhf9sbIy/
37x5wHxQJyTBJHFeY67iOtd7ZHITNnGr3HWNsMGaun7nQNzYouKdadLaYw1wnS5HS6lx7Ixcij29
GhoQ0WZ957fGr+tD2dihEBrFpwYNLcRilkGaPLVLlFpjzwdtdxrDcD46jfAYcbqdSBs7lJYOC5ku
JZtnDbrWRuC3czzFnjnOyRExWfu2sQK+Hsn//HUOcIi7PrSL2jzLBboUWu5kBPxh3YFo8gFzuQjW
mz1HwZ2hjTlWa4EUfRzQhfVKZ0QmGgOVU5PazmGcpvC+xuX6OJso+l7/KVufEtUcwSdG6Ili2XKW
RbI0Kn4We4rco/BUZBLSg+WwA9nf+pY6oF7QrzTeweoso9hWGKQhiskwbwuExLO+Quq5BMCn5/LO
0XQ5oJcCLpUD56UEuToA5SnUB8vPMg8OlnSr++PPZtDl2+uz9qJDsDyJiGLBsudiprm9HlBe+ZrT
5WHmlTjBT3gCllH1rJPLTWd4Zn5zzIei9c9JONqoEfdlUx24UtX3AlEPRtYf5p+Uf9P+2IAcV6kJ
0RA7hfpYP8tNgn9AEhblT4STg99JCKUYrH/mCyXkpptODumqecyA2/8eWy36hBjjeDsV2YRYvFq/
T+Khxn1T0RrdpamB9NtgTehMa1HaFzcSJ+AXuW2GwmuMqT4S2EEeW9G+VxqAExQJtOxcmpX8I/KH
9G9p0uXpZLXIfx7t2pF/hpU04eONaxgus8ZcndWyyOZDn1igN1U9KA56jpTXzoGzkUcz3zy9OAoE
FHddaJ3kKo5bVYMhHpfz1752zG9VLFTmEEd9LrNQeVQy3XaBKKp3Vi77J4RB39qQJZPlN1A3BLpH
Mr1+Q/AETdUJqVQUPebAHdV+PoylkFbVrb3nytYiFgsLKjwB1bXqATaTqOc5qB6olRmeC7TJT7zB
3/7Ycygk0zdH3AASmKotd6VTakZeOXXqhYmv3RjZ0L9Lodbt7P2tsZBPQqsVikw06ZdR9CBhSucB
EldZfJJ7+BQ+xqU72evlAYNwzKsgq6GE6hSFyUSQJBLmoAiMe2WEij+98z2S02YoHpJ0jKjuXvAP
82DuCqvuUw+p+AaCWOW7PoDVQzdO7c6oLi8mRgVa56WmS5NidWzOoHUm2Uz5QHWZ3zVli4dnWGQy
Inx1GR7SfNwjvVwmdkTkTqegI55U6/Qx9uvIqWMiGlWjPVpU/Y/GNFinGufOoxBncftYe3utiqDU
XwXvCbjLOq1LEgSnZSwuPbOPhrseSX36sVHJJTztNWw2FiMEExY87zk6xOvCvD0O/ZznTuJNUTY8
pplq/kgqS3p7FZYutOhB0TalcKmtLiGsQMEH1hphDHV4pzZF8w3n3WznFtr4WOwosgjeFlAn13Ck
BvliWYZK4sVFGhzDslJuq0hWxiO0auURJ1Tz1NeWvQPZ24xqcJnzaALYv879YUV25oQ5ghfATnMr
XauOCO7G70w/kd0i0OMv5owXxPULd+u7MUYaQDoiR1AMl4eIiWeeKEwlXoso+k3ktD4i2tFbBco4
4RXaUBRNgYVwqa9OEaZSV5qiTbxhroKHEXuS7FAYfbFzIoptu0oeFmHEYF8VZKY2NPUR8T3PaO34
FqstAAhjm/1CVyZxnagxvTR2IDpMWWjfaa2vv7kg5GjcpOjkkPgBORb1jlfxm1yd/LDyY2/O9fZd
j8jXcdSD6jj2nXrqG72+lbIs+HL9C248kegiUjulIiRUfV+IF6+iRg2a5mVVoWVh9FF15qJx3qGS
armh32h/Btuuf/W1bN2TVvUHVY7HG+Fo7JmwHB9x3/B3VtTGMU4TEHAMwrBk42vkf8bZqY5SGXsh
PltHOJfpOZ8UGVV3LdzZpxuLFwlVoWzC4hVObsv5zmx/UlPMkT2yihZHmyo553G3lyNtDcgS9Smd
hFQACJdR9EiuZR/mpecnIYzueS7dXI7tRw07op33y+aARMOW/JfHy/ppZhUy9j2o13th5XwPTDu/
k6Nwj/C1cc5oACMgFHMHgtVabcZuDCG92GrsabYvVPErLD/yKXjQwwnj6sA0b4F87r3MtkZGlZiM
izI8nehVshL7WdE5TBviAj7GSLY6fBj7ovp8fS9s3Ou0A7lkX4qkGKMtPxXSZr6uZjw4LSMa3idB
UD/lsY++SZc77bH1NWPnxNkalgOTlW4avGnQhKuAU1W2fVBTOFEK2zMkvXGlSd5TJtzK0nlJIm7G
1IHGXVcfUknOej3pYw/p6eFODofxdsiU6EEru+QpCKBsk8iktyDKox9NMxtugHj42zSLBfZDTC0a
ayhkUQZZC601cQPaeQ44ZzCA+uJIcYQVCsIVtd/v0Sk2ppXNhkeaEE9AWXq15bqhG0Y7myIvL+T8
hxPprM4G2f7rq2UrCtkYzTP2A2pAq7svVgcw3FOCWIykfK8ygJlahVLB9SAbpwdoHcZgsvaRqRM/
4tXpTGWZOkceRt6YBNKRsl5/zBVzOmSq1u6MZzMU+R4+kxQDLvg02TzkZl1aoaeE0jesW/xTNKhP
khT7O8fUZiCWPSFsoOEXFW1HK/vJQpimsMzgWEyNfNbGKDwo/pt5IWLRMRhReqMffqHHoqO4grCC
igaOXlH/w8XF1aXAPl//SBuJA+JTlFst+u4Cvrr6SLXRZyqQP48+ILIRsCf8yLVKjAHPfNPxPEym
hecaAJj5MKSQPHiMS8YOh+ji8OLtQ+VDdHYEJ3b9NhUQ0jZo2F+IaBbvoz5ujvi6+QcyReuUZbm/
U6m/WP4iHmB7UVoVHKzVkey0So3kVR57vWVlriMP3cHW2z0L440o9AMIRZ+MErqzWv+6iaouD+7I
U5zhF444eGAqtb+TeL0w/BaZH2kqNT/eBdQZQR+tMi95rCkhR1XkSdQSSnoADZgQCbm7FLfhD3bk
JO9M/HBOyKFLnhUrXYRthJo9Wioyg0HTJJlw0evcuQmaQ1qh+lprw3geARO6qSFJpzr635yd13Lc
SramX6VjXzd64M2J030BVKFY9BQpe5NBkVQi4b17+vmg6ZlpFhXiaC60I7QpFgoJZObKf/2GUCCC
wlYt8qxmuSXnzH2nkHszq7Z7IOWZ9h7nNfpSr1/CAmfJ1uwZKTvpO/LImtKmSvbdnGw/Ctrd71/5
n372r4cMqTITipa4R9P4VNViKztLJTb3h9k08XiQS5PufQFEeo4Xpi/OO28j3ebtjLRAzM1zuy7y
OqjIQAL2IlXWF4Z/jmi7fE5cSztUizkXYSed6kphpX+dZLbcD4NQV9U6eVtiWxmOmAdGpbXax75P
/QNhd+0ZoXjWsRHaI6zq9/T0b989bhFrB+SUSK9Y5V+PqDL00oAZgZlTlTvXC3n3YUZ42zvz6Kfq
6HQkcRuHC+IhyEAz+foybmpJEvGG5CBM7PSH1Yz12vyQND3E9+BTN5gXxNrc4sRHRmthk7jVHQM7
H0NRtuQWLbdzOT6Ikc7GpE962E5t3OSDFS7Y9VTW/A708XZMNkRq06ZQYEI8PJkpqL8DzabZGNsl
uYNhWdlFE6K00N55v96uZlxnOwBAIEHdeVqyyAzLDAwM/LgQq3WvvLT8Tsgq7mXkiRcfVlDcdy74
qxvbZB00N2GD8ef1U8g6b24HtoZYBKN2DFLOXdac5H9a8MGb29gOm7Zu6x6fvFJOoFAl0uxA4tBO
R3vo1W5z2vv/uRe4IhToGxpwqgl3rapfa1LH8GRYkiupb5GeRabeOT69XXAosuATb8dGKu5TYWLi
m9WYTShD+qZudi7ReqNfvZQQVN65nV+8C1s1B0EPkzPgypMJ0luyr5LOd+NSyuVianKO4JbH2WN0
po/N4r437399PfaajX8IA/xkZ1O20xcNVVZcoO75Ng0YbboFJlA9xpv7qTKcd1buX7x6mxAPQir7
NvTokzlFuFRv4Ovlxr7ZmxcicYgtbIw5/v2K/cvHRSkET3RLED69K8T7AfZl211ZsIcSOClnnbXM
eAS57wnqfzWA7EUsnBvTDbrS67lkLT7Wg9aKxAX093xdG+tmnOl3rJdOm9bvvIZvR2+zD8QGiM46
i+gpM4v06qqyhLLi1lzcMGlbHtSkWe+UeG9Hb2vD0VIFDGWzO413qVJnnbmMGftN8J2kIyMiUzuI
WyQn7+B4v7ofCBA21TGHQljyrwevb8acFcE045bgPIjypI0WMhd/vBBxP5BfKYx5TGxvr6+yWFKf
pLRM2tBpGqpsIKaqM/4slopVG3+mrT0Daw0wFB3o66sEWFAmlZjMmAQeEeNFo+K0dvT7znTEw+9f
718MG3vnJrKFf2AYp9re1cYMufJnk7q7OXaj7VwMhfeeEeAvL8LDgeRvUBOcvmtzI3QsirmIm5cL
aL/nn6tJe6/L9BaS26oO3mhKj41WcYqqlmSvLqDIRrz6ZfvQJn2O0YqOreSdZlPY3xpi6row02ui
cT1R1npYo62Wx2rtVoymVmw/96vrjO8tjG9vnyroJz0QQuemP3j9OHVZ9JNCWxHb0s1eckiX9P/1
5p1O8dvVA9hcB8ne5K+0/U9AkaBYii53Sp1Bpr/m+ws28zK/HJOmjpwib9+Z2b+8HHJOOtObl/mp
kzbSLJQuxRYvTN72saxtM1Yu3kxyJD5t1ov3fFnfDCIjtxUA1Dbsn/D1Xw8iaa92a5e2E9ujG4RQ
+su9vtrvuRm+uSuuAk2UXZmjGWrDk1Wk1lcM6AbfibtFPdtj70Vtt9jYB/RPmuYU75w9f3VPgBQc
BVxrg11OFvy5VmnXtLoTz7WdR7jQ13sZWPk7K/2v7gneGUUn1GkAiu1b/AcW0qBUVGSG2XFANOBh
DugC2OM6HbuaSO7aTt6z4XxjPv9TeOuzesFC4Ux12nUjpV7B1K8QezeCTmK9jr0gP6TL22htbOgA
tl3XCdC0ib97t+bEQzetnD4RxuGkO6znqjqyRtMcIj+ZemOfV4ZmsXE0VR8OUw8pO5/q5b0m17Z0
vzpP0Drg4AKXHUEIzfmTWUoquWOkRmPHrcznzyWki/1Sau7OqpGy4ZvkX5LwbL1zhH67Zv28Ki7D
ICCbmPRkQxlmf9U9yflErkl+XS1jcBFg9nHh5/54ljTER4SZW007R/4MPQb+jwECq2viI8X30XKH
sz/cD/g+bJ8bxxcBE8llr18Wic/DaKcI9YMysa8XXIRCPV+6P91GucqWUQDFdStPT1dE4LKeeJl+
Syi2ib+cahcUyzP/fHpBsWA/ICTPID1wmxj/8eK3hMtj/pHZ8UIIR+SMOGATNZzufj9iv3pvyFqD
pGhQH+KV/PoqZqlnnjX5VkywQyWiws/nnREglApbd2nPOBLZRxC9P279btA3AjNEMR4yqVOB+Zx5
i5Fb1G8ajcQQMgKC3T5o3xnCX9wcOZLAYptQYFt4X9/cVNqD3gy6Gdubs3dgcJ09ZmvGTkzs56Fi
UQxhJvSffj+m2zJ7MhdxP+ANgZVERX1q/OcuuY3f5kLBYMwyHJY5f0in2dsb9eIDaYlhTyq3fif8
5cfvL7w9rLcX3polqD82V87X99sYHr7lrD1UxUO378diuM7wpifU0TXemWlv0TMAILwBthMMaw7u
Fa+vlbWDqodhMeJS6eis26TOIxzYOu56rrVsJ4DcnhI7dXYwtv09Teph76ZeakeEy/d7LOXac7gb
6y5d6jZeWHLPc5kQ++L1OP1qNMyCoVIXDRMkTBaziAZl1N07oPQvtjB6rhB0WTNo3p8qzgLMuXQe
jREHTuueaXOWRoKeyTtz7JdXwUHE5AqbjuRkqLrC1gFQeiPW3Pam7YR324vUeOel2z7k5NmzO24r
P1dgGzjZ+6sOLHPWCUxWGrHkjhq/B3Vh4jY2HpeOY/rv37Rf3hLloEdDECDglBdeKisZRFcbcU8G
Sqj3lnfMVrKpfn+Vn+F+pzcFus5mzDIIlH9yUyWxQG0+13qsk6vrRIij269kioEIAoT437WsSD5V
iUlQ92xh4waUOE9dnI9glKFMBx1VpG90PxprFnXY4vj5Ynnd+jiJdszC2c+UvUcN0apIa20nj1oo
1uqAjx/7Vm4Pa43XduA+OkUdBDvbWrA04z/obivLGBX1t7AIFE/t8lsxCf85oKn3YnD8fRhtf/o4
95qyYexY9ldSGwiKRuDtfLZlh3oABUxvhDqCPYitpg97LbelPpNt3Lkf/GzU/Yg0EzojSDur+1xN
2VfZNrOMLLswx2jUK9LBjdqfy00vk/chX3xx9n/3K89L/K404lHkqRu6En5wqFd++f2dR/PmdUPF
DlCKHxZSMzrDr6e/S8jK6Jv5Ei8gTezy/YC1YuV3ICfOe4Kvty/bVmZsamSbvv2bnXDg+DUZab3E
qhrbSA52cJNMSf78p3cEEZjdAgSNygFTqtd3FPh5vcLk0mPOmcSGz3kdzpqqSbua37Okeivv4FgM
8IsEYbNOJkvk9bV0Z2izbm3WOOFk10QcYtcjGERJIVEUqj3ObToSNW4l6bDLB+l+Ikml/m5WU3Ex
qFIM0ZJPQL52VlZPfzwKm2MV3SR8m5h6JzNunps6rdBhQT5tzChA4bmjG2qEZt281014u1tReGyp
JhCGeLan9l+s5jJonWSNW2FMe6x/7Zgk8QkC5PjegL8tBLjUhkawLW/s6pPT5aD3Wu9XzoKPqOAQ
bTSivjNWgm0p5qV2ixMZmUJysTDl+v1wvn11gVmwwUPbjokG7LPXD9rpnTwR9sw0mYL1PKvEj8CZ
9HfKHN4aPub1Osll6K7j1ozOBPn068vUa9m3sxF0saimLDhrgn7R9oVtrNneEsv8zXYayNB6Ja0q
dPvA/TQqP9UZh8mFStx0QuySas6N3UhWOen2la3ZoeotUtwNYzKS/RzUjrmnkpntfeLMzcMcrFUS
TULNKYRrTCbOyEEEgGuKYG5iSWA9lrmYKu/LXCzW2ToldRbNHdhxyBaGvQsBCKmMlADFu66LglSX
Zc29NCocU35plpEQ5dofE38XlLV/CadO2meubKDGem0VhHU2mQ/6MDQyHKdCo6QSqRz3o9sW2V7I
Qt25UKIL2kfS76OfLvU7Mehyu+l2yqLNS3Zr2hoi31nG4tahKczii1p6cY/wIL8bfek+N2LQ7qHY
6RkObrVx7zWG8XmwBl8L59bPB7KpKgCDpqscF5azOV3ZuWFCf3bm4KYc2kqEQealTrQslTfHXdLk
ODN72lpdFtge0SReK5Q5o9IGSQvR53TZ1H6grjlMFnq8jkZ/CxDfIWBZE/1jM/q5irLaGjM8PNai
CFflFIKYZnxDDo1bJwWSNFOkO5qbxgd7apW1n3Kzq8+KpB0+WU5iPdLZ7XEb2SjsqnXHa1fTkjz0
JbPmo1B1d6GS1Vz3jR1MyaZyq6xDX9VlGfl65u5Sfy780Hak/SNohevg5uMsEOXsRFpEni3GzTix
xIaZmvRPBMvYbUxVJYM9r0p7l1faWBEQYJAFZaxmD8jjJkEfekuqnXUN7dQQh0pNsG+ty9esyxoG
zdeYp8mgLUSD1R2HyzGomcNK0RsLhDU8+cKxv2sDEdx0PDx1vvLb30fZLDyZ1qcCndasuwTuWa24
7kbrYRyDfKCq1JOeWS+nIHLN2XRJDRuSH6VV2ZemM6lbGqHYUmi5r25zausPvmxyitzAK8dd3/i0
IPTUqJ/adSKUafDyiVvTOkHouutO+KQP1nheJZnzPYPjQKcOJJM7K4LV3stULj/qNnPuzWl0PXzi
TYOWWu8u027yOLZEJMACoZLnk7BIVf6wnkEa6opI9FK/HV0N0b0L/4C9Y5JqX6HPPxa+P0PjSVX9
w6wc8Q3rouZr6SOXDDuOeHcd6L0VmQHnYtQJRnvVuTfeKC8bVYuHqW60H5z+uixqxqErI1xkvZcJ
FcTXNB1M49AGub3E5mgVxUXu2gz2pNL2CamVU5K6l/hJbA5JpsLWH9PrErpwGnn24j/WTTO+KOCi
OwZHoH3gHZojHSPXlypIBi9CMa+V4UQU6CNG+sPDskx6fahwf+b/esHY76zCsKpowJZahGudpQ9g
oSqPdJp1RljiEvC9CwBu9guhm85uWAQvSJY74gu/piCpDZMbZnJKk0g5jbeHxehyyHA070OvLVjg
OWnmh5bR9be5VeM2Rkyox1vZJZsTvQp4BF3pJXVowa29CCZTNEeBt/oYM6OCG1faPpFn80Kj3zaq
Voada9IhVTj5eSE43/RAcbe2IU9wSqkIDevCr9zlg1WkejSlFirjSV/s82YNDN5ZI/Gn886camS6
nOf6CJdYWYTc4ETyned2F5rjqjvh9nO5y8rcIR1m1O17kYjizk2azuURVgbBZG5vnDl0MG6rwEXG
5NH1oWDEh6fZdzbBCVrQl7D5BnW54uj60NimscauVzvNeUl2XhN1asQzeOmCNYjUmCWXWxYN74Y9
uXNcMdvGeJ37qjyMQ1qXIHOlX55ldTvCgVEFBNa56r7ktCS6KKFFevCFtFlw6xJz+qKbnEt/aNGX
52ZjXOtQttxoKtLhymg6DMoKUhwP5HKyipbEA6pzAp5lT2pKMhkHxx1ZMxtkLw9tluZPialN8uAo
f5ZxP6alOuQ4cXGyo1K3DsqZAqruOmFpSqWqv3GBGQw2oTxBSxsY98R5ZLTXW41KoKUSK6HhaksW
YS5vfl4Lwk8P7TB6+hlptWYSOjzFjAejEAzNQTE7oTUIvwoRavZfCl/p+C6kOkqf0rPXL+RtE9m2
Fr1555tZfrQG2AuhmppqDi0LO4F96knVnQkWY31nysHTsIervHuJnbkbBuxZVy2Tzjv3vFrTMTy3
8zw00zJ/ydXQ4jqG5dFX2vftRYUZrYA4ZrRgsrXHyWJZ6+VWBKs2km1TFqzhrXDm0EtTdOCpZpc8
Zgy2j/ksnLDifHMYGk+PVtlfoqHqbsdJc9iLqOXS0CS9rIuduh4ZAuwrCDGTW+AmHe7h1lazTEOo
a/Jr52jFEDntCJuf/lp6rg9O/VyBF3IkdQYnDVNbp8KmDtbqXZ6WVMFiWRojlLVbqd2yeNrlUOBV
CkLkJF8tu3ev1qWZ1IGF0pp3tWaynyVGqoVekJL4OBR2w3rZpPOtM6Td16ISeRVZlacW1lInQ/k1
GbXYrZBOsrCaJmfcMWHyYC+LsX9c6aUc8Mde/PMpUdlZ07J17FKPIvUxczJ33atsksYxKbXkm6eP
dr2rp9EYIrps6qxy02Hfz6qKO1UjJLOtrDGicqmLS8Yy5WSpqq6K1KrJOjIx3rtec7Sz3+1lBi0e
st59qFvHekkCF7mu2+WTvs97H4P7kpsdwtRguw51v2V56Cu3u8natnnpGza6A86I0M+sTiwcV1l2
uxc5DT67kg7IXAp9+WxYc/EyroZJddC0i/2Qjdr01LfPSR4babE+kyrtf53ztaSiq4GyZ9FDNTHh
RPihNnpus+O5OfRySbm8awa/f+qHfPxcYdCdhw0C5E9q9sZnzieUd7Vr1FO4mB3lnY3lYX6/lSd3
ybBoyWHME/wsA6K8xhB5AuKS1umHKcLRY06idV4RDOmBGh/a1vQ+177Tf8l81Q3X+BWUT8iYMzfy
O8Nrw0Jo7bU3d+qH05fmF9Oya86GthA/WNjYmjvTBkgiEraQIZ9Tfhjs0viY6YV3PzaLDqun0LCX
h8aQN7uZZU7bMRvz4EgV5c77rDLmo7vyOkEJ3t6eDM0D1ikJ8ldf9t4dUWBZHs5JnSAFxfHrTq9y
S+4mrS+/1iJzXjLEhRTR6Rh81BwzsbAkcIqXTgTaTdku5VU6GfNejUa27EujLbYkBjU8FkXVPC1N
j76sEKJeHybkdbwSak7uqymgaPdkZnikL6J6DEeBOyL3kC2om8sq+8iAZeP5iM3Lp6TSVI46o9Lq
67VpDW036qCtO4/1vg4B4diQ0kw53qE2DEBYTCKks8tlbyoOKl2R3uiTu1QfO8WiEXWtZa+7bNbh
bbIS9He4ord1VAbe0ocFr+p12bb6Hfp6l5gMfWJ5o/Iql7AG1i1CIyHwNfSHNFjCLMDFMKSj6Mgz
MyCjjuy6uVUh3el62Ge9Lz+Rfhs8VzTMoAB6c7KGPUS++6xxifTpXV37VhCnslJJ58mHyWQXDZUC
W5tbW6yhmUD5CedKVlWoCR4n07GU5bnTG3NC6MVoXRe4/ZqHzh3Uj7kvB07WZiZ2QToXHnq1eTt7
pJbRR0Re1EPUYhCqnU+EaSkcJvzkIfXy0Wb9W7T5E3HEy3gW+Gu/7AtOgWQ76m5Dd53AVLaZwNQc
4Fh3qGNXrKo8axAnXJpt3y+7zErBvtc8yGKhzKrDFc9yfmyR0ZSiU+k7x2qo5mdYo159XtiWbMNO
8wRgkymLKEMz8cWyKmZS1ntsJFU7zN2NSQBxcSbbIQ+idnJUtjPmdf5UWv3wKOBTyigbxqSLzKmv
H1WgWhlBt/SeynQlw3Uoy9UN/ZznFykyuZ3Q1vr2c6/T6YP3VfiPeTXgHYgwFgStKBx5iYd8o+31
3jXSvdXVCSl17MxWOMNxl7vcTXW501Y5Mjyr2swGZbYWh9EskF+Y3pgqQlbwJTm4Xo63xuQOQMgy
razpGhOMcrodO8/9qHn44ETG1LNq67ryzsbeGrpQFz44HEa4uO8hdlkgv4LsRY4cG/2s6XLL/JqT
fDJca11X+xGeS+VVssimOgbZklwX1AluOGSlXYacQ/uveAj1t61Bnno4r5WTRoFGMRoxs9HerY45
iKjkmFFRsNAVD/1mSana0zy7xz4qt8JhLAMSPruhm0IX1+iShkrQTYeex+0fVEBsR+TLZEwuzNIK
lgsqI2IhvNrwj3lT61DrSgxiozz12vvcyIYfZcaKuJuypfkw0e66K4aMmj+VHA8vUtHlrB1IJMgb
q6s+udRqrZ1Df2nrkbDLIsPiW83MuDmZqjbESsh+RNfeJbvMderbeSYw5UyjDDhkGe3QfTXq4tuS
MdK7ltIui/y+0e/qoaFotCa9SvfjMGrtNjTecAeiXgW7Phv6LvTXoLHCtLQYuN4yZU09qVcDNczM
iwTGQ08fJp9jXGSKhec8Gdu+ogKR9WdP03t1zFAhffV1LBN26yrbdVcEJeni+bRg2kgF1R/6ATwX
F2RBUmi/ePNLgfHCeTc6HF7HlQCwEKEbTkJ63RSC5covxhCdvrzqEKDe+knt3pmaz5JtNLLQ94vf
CDMcXapngOE08wBKVBJwrSGroyDxAxCBddKf/LHFK86s5/65SWminSF3E3E1r4HYuWVXPg2d1eq7
v1vJWNVkoU1xth2Iq8ykeGy0WXeiv9cuR/amgFVAw8GjZO8n68GrQZ6kg0NchC0uWWF4QwRJCKwu
bZ6bld/znYM/NuP0QIfoovsQq4EeT1tihhqXylrKOW5H+worTZfduAMx/mPcy/Pg0mF17CLIB1B8
DUily6CNtaFPsY6cFPIvqqdSX95z2X/b8yCrmExF5HO0SnnhXl+FNbdLJD7whEEN6VWRJsVtWwT5
uSEcK24q33rHn+EX/e6N7A8XdvNOwF/tBEdcVWOtjiOneLIJ+XOYx0U7srtZ8ycN75PQLxs7avBw
Dp2V4r1I71KXKrr90wBEB90QWqzNtI7uFey+1zfe9iM7ujR7vIfS6WyqiWwqMTn444fIVTDLgabM
HRunvgqZiaZGWlMfo9FEUt16HeUB4TG/h0jfwMCYZdK0goavbwSGU94quFiuKjliMy6m8SrNSZAB
jXUOlNN59PtLvUFjCbWGTEpv6Kdjyuml+rmv5TrmRdz0Xhe1Saluu1lN7zQSNoj8NRiLmAaeFCZ4
ILL4I7x+OHx5u+h4LjycnL7OSKnnpk+zGMHbtK+IzaB2v8cnfzOI2Hrp/iaUQzAEgHoy3/KBqMde
d3hUZZpFRpFqOw8qXIRF/x+r8pAZ8F5QijAFKGhO5oC5ds4qnH6JbYJqQsVR5bDizv3OW/HmUf28
CioPtBn0sk/jmfK0KKfBbkDsa23dUz+v4WpUf2zptV2FP1uuOh2mUwqTLLzJM/pyofEwu6EDihWr
nnjHtdP+bfv8P57m/5Iv1e3/egG6f/03f3+q6qUlmLc/+eu/bsaXth/al79dPdbd3+KhfH7sVVX+
9/Yh/+eXXn/Ev67UEwF91Y/+9F+9+iWu9O9vsnvsH1/9ZU9Eb7/cDS/t8uEFQVD/8wJ85+1f/r/+
8G8vPz/lYalf/vnXE9LHfvs0yZf/698/Oj7/8y+6K/8xIbfP//cPrx8Lfm87zavy8W/xY1e9+bWX
x67nE/6x0f8xb/aQVLHwbLSC6WX7ieb8Ay4eZA4f02w4TjSd//pbWXG6/edfhvMPjBK2zCkmN32e
zRKyq4btR8E/7E3pSxYRHJBNIeX99b/v/9Uz+7/P8G/lUNxWquw7Phhyw6vZvfmGYdwNxcoAyWHF
OuWj5VlSGAOtMZQuOVr7sVmvrYLo017z4MLn3cjRqkw4jQXuoRgz82sp07gZkzMNEkVkFjMxgg2u
LYno94GHvGjiGApGonECqwPvYhUE2sk828NstmN3CdQZyzuinkXaYS8oNfouraLS/ti2/fkywY8E
j1L73Peas6EL3IuqS+8TbT1MtFuABKS4UdXcRrR9Yr3tKIqEvAI+afY+B/Ubf7SHqELhHtK5zkue
Yf+hxetmVy/iblmWzwK0O9U8TpleXCRigtUi5OcAcDYyvPJyMRJ3V2SrDsruml+KuSMMfC2AORpb
7dbOmiPhIsMTeveRetu5gQJnHQnupWh1CwxJvWAvcK661TnR/aBl9M30l3xnrka+66osPZrK6gBk
DXGTBgP5OP6U3cHSNY5FYrUcQLvxo/IKHMgG7NbOHQHSukcN63ywJf5JjXTuajXtltr9Fow5Lj0p
krntkFdMO5Q+HFmR0shd09ni0jfnmpZEZa9XTb9aV4GnlxWRQakby0L4P5rEcPZJYg3Z3uk9vw2h
WMivdL1NUO3Z7G4lKMHnnJO5j7v6utxWTV5cW8yKJGw3MYEjPevYOaQ83nbrXF6p1vsRIN+yQ8EQ
jnuzn5bjQtrngcwsF8ONrg+QgboSjze4DKXvRkM3AqxbJRWVNWCxuptkEXwxU9vHXKmTYqd1jX5T
Y2ZsR/2Ym8YD6cz6Nd4Td6Wr2RzCDNVE+JhkuM2nlM29nDXGrskuK7W2+yq18KGHdVGcz2bu3owB
TwNYH3Jnr9Yb0ZLDaOpb08sq5+vct7A3aorlfJXeJ28qzexcmTZ+uoZ9RkFMTuMqlliW5rciT3YV
zdKon1f1WQlTgsWVIJAWAI3uHJrVsXbC9I5+INabhRCZ82U195J/Ysm7WrfRvw7lNe6Al3amX1Ky
0zdD3tkvX7wmvaIdtpe+uigHE08/393LBC1ZgXRWSUDWUjtL4BQnaQ0a5EVr0jptiDvbledlN9bo
HfJijHxAgLnoHjiYQNg0cQnEwynMxvl6lirq3WNvfRir+8ZpkaQvkTSfMmvdYwnGeOpfdCftPgzZ
cIMuK5zt5sByNMStRRdNmBc5KK2+iCu8/3dzlcNdXdqwTs19XxbjPlj9M6VScZbrCjip4alqwYWv
6hJLijwe8/kir+doC0w/0K026IUsRkT39piqpDuH+b7eOgnXTVKIJlohvX3j5fU90+bSSG8XaYa+
/k1l/sdELyOK2MPiKxKLg6OFYVSwlkeS2m6gAEZ15kVLu15g6b9L1A+bVcWbjeTYWWr+iJnVRlEA
8Umbg115duSJdg988NHL8QXIusJhneu+Cagjl0m6jESAqx9Vnt/mKS2ZNfX8CErel7qZnjURiH3D
bDya9nAxz8VumPPrsukecwXso810vCwDZ65sllf5KqzdBBB4wC5e5HdVhq0UMZ94tuqI1gH3D2SA
Kiv0zfqaOg8r1UrJY1euLUTeWmi7lO7FRVfgVxAWedrKjzIYLWxQg1iCe/RJttPQ4C9dfi+z5EVp
+vdyYajoxWR3qKSjdcz2tRjXfUljOSQISvtgL6J7ttb2g67p4kNbAOKEpGNcpxwFrT3QMjyGkdLo
yhFLtjM5nFOqI3+mq5MfpayNT5SpXVgVXfVFq0jOplsq9lq5Bh/KNO1UmBnrY9Z2wRVAaSyF2Ude
T2u2rTsjpIGUbjLfK8jT94loy4jex5dc84dwzlO0/sEIuDTql61K1Xli1cE5Pd4hss20vhTm4ocJ
2HcKKoLr2QMZtPQ4x13S06Zv1z6/bFD53oiyZ+1PPnoLM6PS+88o3mGdPKoKRnMi7wHXTbLO9Rdf
uWfSFedlV52NmGsYvWJXsdz5Aiim3mtZ88QB48rPhqdiVl0kOruKsiq7aw3jqcEXMlokYs/BUGfF
bGicGE2Mz7J90C6o/+hmhISP1Hsf8JLuPjIwLSntEK6xH+J4WLAUmlOUiNJCCFE/CaLe4rwvz2c9
SJ9JI8dmoSqfcaY+n7JWj4FQI5JooroYaeHryR6rieulUDdNoycIxhePKPdkD0k1Eg1AP42h0v6E
Hf260tmwooYuZ8JotyVANy9d51Wfg3G6zFt2td4GoBjmM0f7qrTyYGHGFrrm+tnDBivVvrptd0Yj
78qz5wdoaqBqbUO6AgX0CnpRAccOenmHG11sV/NxlS7TwXQjbM1uZV/fWHK4UDVdHay1vsP1ymm9
dFek9B6Hrj3CeN0tZX4VNPZH0SRfhK2dk/1xnvESV3QxZZ9elG4AzGeMEXjrN9Em18jcjvayRoV3
tXrDZ7Vo56ZmPWgowEOv1a69oHxZx/um85LYGAVZO7WCdbHYP1zh7K3UQcP6CGyyI9nECHUpIzE7
95xfvyzdj8LLz8ZCXrmw84K2ZCXW0+sqN85q0dI88tUtKS8hjeNbnDlsKPNkn+GBwzQHnfG6Pvb9
5CqxLiZLpPsif2p0dZS1s4fTsEtreieLATpsAwHM35TvRxaPPUxmx9ovpnEVCPJrCk07+np3zP0M
PJjOk7HAa8C8q/uczPLCWj4vKJr9Ahs5wl4008jDVJ9qJM0zjS05fhib4Gxc57sxGctoDcr9IIJn
Ju0u6azNC1yGuieWo9NYeoQy6Nmt6yMC9pgBi3g1IGsl/5O6M1mOG8m69BOhGvOwxRAjGZzHDYwU
KcyzA3Dg6fsLVfVvKUotWfWuN2lWpUwhIgC4X7/nO+fuSQRkK8S/3C8RbBcp8/eW0r/1qbo1OKyt
LBuJmnW8gP0Jv5Gv1uJW7yuM42VQK91+mVDTKw88tQsRwHD5qmT958WlO9A6WssKWuLTLe2TrIdn
XVs2Y7fszMLi/LSGazrDLdRNSIjdLPJ9wpzHsFzVKjCZPL3tS4Pbq9rEQI6hZaUsVeYFxsWLRfWQ
Y7TkZnTGh2Y2lLCaX9YKb5pdNjtjqpyjHJScL+otB1F9cCv3hc5v0lShHKtLXi1fDnk4FSaiFuoi
DdhT36loHbNzY09VHzjjTNt4tC5bhylOK8DQkOq3SRtL7sRw21FoTGK6VlK2RamFVjrve1AY31OH
UCfvVJNWaJNCMBvDncTjGDZihsl0K8C9uhtD05TTbh3MZ8+b6vuJTm9kWAM2BYXHz55UlZhcxbpf
jOxZa+69VZ5Ea9w1jQwtOOpRQehwySjX9QuHhu884EXHjxia/XAQiwanQtJkr5MWMO2knr3Oqnst
xmqj0OOflTBd1S3GGGSoJiQf/qKa3Xti2BHNVfFxXtA3lVmxHzTTtkQ6IMz+oav1vboW/rk23RSt
Q8ozu7aXxlHvMjnMrkJnEhtneTLz1OfsXAJgM9t3cA9lU9ORznbTmKZII5kGDmHxqBPtaeVVpHj6
t6R/r1MiUijVUx4l04gqZNTaqF60xX3VUYAPSHoRKYgsARrrhZ4/GXUdZcwHgmPkvhXsGawLBLcx
28TS2TkyxnEZTvwmrCkYp/JkNIg7vEhOnQVGNUSxMW+GwvZldVkZ8clMTnH2WjcUJOZVWQzbqVb2
1tC9DJPOzkz7TG8DpVVfjaTcFOh0Ik79OVmRVZrIYmYhsJvid2q/QY0IRYyYyxrz1jHRJZdL5J6j
Py3l3pmxdWVt0AL0cmzdSWMME93j4ZnbgJTPLZ32eJs17Bq5GXWlxSSLxom3wmz9zoxvne6VZKAl
gGdwNqt5a7iVEVkdguhcYBd3DL9LkBsyS9vnKuPxHOeCA94mtpKzr5LWeVk8dpAr2eLs6MGfrKVz
A6V897QBRuRtcMzrxXTeteRbqdpyC7Wh+V1+GLUno9HfrGLlmTHus75IMSSDyOhOjFa/MA3PHDq/
QRZ+TWMtfoFJYiOt3bxT/FlftmvPQRIxqQF96u966cQIgTE6U4Yj4XIgI3MjspYawhbNXpx1mmqo
mTBoUl/RvV9ZJuyjYRbvimU8z6zPfpLEqPLK+ZG0p2hIsmt9Md4r6WTIpt2dJp1N08zrwZuHJ71D
j7PM/omBax/5eS+NiwtivH1dm7f9mt1YdKkivc1OsHgfQ6cc+qwy4LppvhROSOLhB2hJQH4qE97c
Sxqxp9I0o6EsFPKGG2Aahqmw80cQ3hfkizKvwOO4p2tKcVlPXX5qvd7bLQPintmUvZdFuCpHD+Yj
r/oTJ11lg0Jj7Mn0tO5KoQ8bz63TZ2E7xWusMHygrNcyyEx9uLBLynpB8+kV5qRD05qUiAgz93Ja
FQ+9DwNyoOntNPhDPGOHL1flgijHcg4NZVQ1X3Gyqgm1ajW/T22KIEOawXwqcmO8SqwefMtaXcCJ
uuns1U+GMen8ROvTLNQIpG2iIdNb7aKhzp27LQN/x8bb5Q3mvjAWCNKPlVrZfeBaiGxbpV2Uy9hO
si1PWuUnzE5jpBdECQX3Ml3DKaC3Liy5AdB+dvIyY+bwrYi9wMThT8NU19BSqXZw9X5NAoynaef3
a5GdJ2eZGvITU/TOIEDSRBPtD1ocFBZPI+toxn3TOYqa6L47GIppoJCLZ4kVZMgLP/ZqFFstYfRs
mJamvZkLio1ZY/GmSBU7G1bNPDlo8Ai2uZ3tabylLhj/kuyW3umPHjLmfVOxEwyGrdSUZM1aBWoH
3I+Ab0IL1LJxTrEY0CttT+EO8oe7kerXn2jwXo4EI7IeuUV7QwupXNxoHpQ5vyKr1rI3PRT2em+Z
GTLpIi2FE6SHBrN4WsaALY5roanEy2NXN/gMbZN3qS+Wc9mZLOh7KrBksqpsYI4TO10SYEtTtG/E
pBXqHkmWdFy/cay+MHb5WqgoZBbjjVpgLfRoLcxcfqh9XHt1eYEJRcWh1GvrFKj5qoHXdI50ejJg
RTfvy9Wx5V0+WqX2yQEudT6zmpEg0zzU5iG1Yls+V9k6XwhhrjvMIbA3sZRzAKSa7fS1sbXbzhz7
OGAl0I4EDHusTJnslm0t8jLeWsJFgJ/NkkZFx2rCetbWLn1r1wXrx+NhQXLJfPYb/q8zoZFAVeSm
zb2w13y4tIcJt7JXKLgSpgLiscEOkwS18MR4iCXmjY26LvEexiWNA6OTk7WtkphaD6t7rvnNqDpX
rXStNsQtptxCwBifdeuhzBNle7NocvhsBBUKWrkVCvJWCfBfhgOSafMCvlATd1NYTLab1UUlG9WL
HcJ6ykWPaqutxRZEsLtNs7w9THmc3BDvFqeh26125tuEP27AK/R9vZRDYHVp9kwY+HCcZElXdVD7
yFRJr/FTloHJt9eY80ORaJ/Cjr29NRXeXSss97bL3OZSF6N1Q7aJxdmtnrVDP7Rjj4fD8p7EnFs3
XT3r52N3XpByaA298O1uWGhsMHD+YFdVe777c05DJLO8a85PViARaPfQ1MyQTh3Cday4cMyNZMrB
k7RS8V3tXZ71Gc4nwJRT39VkkFzVKA3Mel/0Y2UmnBe0i+zMujJ+jxqi0toKtAXcmudDNXLfKhP9
rmC5fPY4Ph+IpUvuYtFTj5jz4NHKmui2WRTjJzBV73kYF3bvKovzc1i1TN7quoTsqTgb58OgfSuc
0ix9MWnVY15gSnG1REEcbtPmtBpa/6kl9RXPUQlN2ebfFRw6PKjzOqGyioEtht/Z3thudlJLlSZp
zfpC0Q6IcZt3lTb7BgLpi9EMce+X51zgC9G69pMmW6qZxBn8BbGV4VTMU16C1dRFy+OFEOp3lsQZ
VYt0fqDnOi/AbOq00zx4zaIxKZLNK+RQlqvSMLetahCuY4xjuYGqGHa04Yw9E2Qs8AAXZXo1mr2x
vqb97dwnuMZcQ72g87k4jrxzJiM7dLyFB8MGOcbR1lhAzw3ls6Jln1qxUuIQ9L4c9LJPyOJzzbvZ
gJVxzXXw9Tob7qWacvClBT1sktGSl5hACAFK2tu1MJeTZnWACMJwjwzuKRm4YIobgxWGsqOvo1ne
GwUdAp0Ww670Ot03RaMEmOsG3+5pSXIvVHksDI3+i9tPG4Y4xEFnIJjbc60GkxXTURWncU4v1ZLt
1Mq3vFZlqPYFZL5116tUws1Wkd5RVslHbZbboTR9hdLGGcp95S270TMpKmLKjjWO1HgdL2Z3iP0m
y7WgBQvn4axb33VoOAPMTpdmM8cHs18sDj+F8WFXQnnKEyOtNmoz248FeVazoUWTfn0e+/JsD/kR
Bb9/lwzBu6wWSWYphUPuk5A+HbtWL57LZlk+S9MoXzR490O8KKEr0z7q6xhIjY6M0++wF7TeXpTK
gO+AqX1yy/NZpfsJTfu5dOr8wxBWesXAE+ObuZ6pHuKJs8gpzPIBY5T2YjdeezIG1UjAeAflLek7
Z2SiiNynaTHea6tW576reNPVoifrzeyImLY7rMx73pvFQScmdMO/tB0xhexUadofrVY6FykVkhbN
ejG99cKkPTGL7sqoy2rndpa6BSMkS8hx1m0NC6oY9Y2U9IfG+LgsJoqjSPVgSmX6vPSVtp3TCiOP
OsKiNFcJWyAME1lltpckfpxk3l6NDQIDBubwgquykVc+nAOvpMzEJl27y2muBnrPnesnU3KkrZUH
rpHYEVYHLZgSerzriKVkXsk+q41dqyvph3BAPM1mOKLi4scYR7FrYtsMi9UyQ6k4Fw6pYBDY3l2l
DBxmxTDtBkQ1aoWUjX2KQBiYAtXED7ZuMgvCtPMLnBIqIe/CjuxmWa+doXlhLMNnTuJFDqef6F3O
IauuDyOt+EAHPQ4LLTlMonpUSnIa4854c5aRxlKaKxt7pCzoxm3i1vG+dXMaMbP9oNk8+D25Wlcj
qbDHTKn6DT2taBkFJZ2rdMCaY39lt9YdQ7/agu4jXsHBid91tz4iRoQzPsSt2hCm2NLBbCR5ARWP
sddiXVNQh8RoOJE7feTWzOHC03dtDdW/iOkmTuyOjEB+FyRqJxrd6QlWquc9tk40bYhydomXJgJ5
iljet3GGgYWRVgV/zXLrGnmILoTzJm02+BuaCBJ92TXGZO1VJpTsPZq9O8YcTC/k31aU1j3NCgME
pbSeLZcBBGN/YEqMiJbz4cawlxut8MSGUbHHkeCYnVilAeBQrKuv9iRLyKpIwqKEHBlM/crAPuvI
TPM1AtOCxu3Z3urQplHnzt/cdbZoeKgbjtftnlF8E6yLDtpfaLdlKiKhOlWkJ5OMmIYdoca8Lm6z
0GVrqZhG8WQWtM47pqfgiEBLM635WmFmF0PCaqpVxS4CNXZ4AyE2Byl2pUnvMU+xm8wzT0xRyhOS
gmCts/NNWZHdU/VFe+fF6qXnDdp+VKr7QVsu9ER+SOkcurY7uqtzkbf5o/ej1TcLWJxJ9aumKm9a
iMSPhMadnqf9acCo9JpnhXOFSaikR9GPO9bdMbLKsjy6FVGJtc6XmcdmvbH14l2MTufHvGlQikbI
2F6VmXJFgq6TnCDbH0ya+GreVPTvdSr7cU9SYrAOxQ0S4a5ynV2awhNPrmR3Yva8bVS7YuijQRmv
aktExD08Q4c4N0s3Bgac6Q0hHdZbIyf3liHoAAkxKx3VkloePZFQVkjdvJecBIKynAYMSabf2029
MQz6mBUqy3YSpbiYHeOg08TDejqfhngYHz2vSK9iBRpcF9mtVq+03IQrg7GVpq9Ny+qnnvvWdciK
IDGLfgl/TVdnmOK92pg0xLRQlOrrsnbarsYGS+CiTiNw3s5E422a0bgfWUpCmUiM4nUl3mW+OBSj
RctDUd8aWRKo9XrBaLtbQozedSPZliyJRL0xaICtV5wJ5ruiRrVJstkXs75fYibMF+ae1IO98JrX
FrYvq6fjrFSCQrwXodk2RTSstBPbtqS1zsLulbKgR65+M5gy1pZ8mzzvPrCT3+LfOZKPf1Wmfbjk
mcQkqdjMx7SWnZ2q6WbSy8eF5uOU6sYDMPthpJFXFwQngmac24K8CAQrD49yyYcnWSlR0aG6uOnQ
gm6SH6CleDScvnvJk/RIZgZiAQr3GnRCjhtHdknEvpwF5M4/O4PzRND9HcfZ8oGvQ6yiNXdB6+6h
g0gwpGMsEyZN58mFYYG4t8ecBtL1PKrZZlysqzz70MuZeN58oC+D/27jYPmSHAhfskmX730vrSsm
AoiPLJlHOxpyIHwpx3MnPes8ElJ4BU0ffxc8KpkB3g3ho4xWLVzpPSYcQZQjCrlyRUxY/dIklvWm
nntuJZ8Sa457fp/cVu2VgLqtHyIgrA6PmlJWoV4vghKmLocRNQXjhz7TdY6HCdTVdUO3TdVL/KXF
GvYOgpRZqus3J6XEoB9TfVKMJuiI+RQIpxxZwEotSY4J3CUyWfypAk4TaBplopm3OoVZgKchfzHG
eZkvYyzfNDeHvFcQEKUWlI34f8FC/q+Ix09YyFX7Wd+J/vNTQI/8fwCD/BiX+b/+D2zxCwxy/Va/
VW//xEB+/Af/xkAUx/kXcOKP5GiS61ziE/+HA3GNf6kEATHuimHbUE8e6NB/OBDvXzaJBCa6qm7i
8rXP2T7/4UD4+xjvyumdFBDPOufM/zccyC/xnZxCz9gQ/6AU5BgGcPLPcJbacrzB9DDDdiJNSY8w
tTvdWebdSpUY6q7UTwqukv20LroRxLXu3XqtbV9aaplfGIqKGjiiz+dCnejUmsBuIungv4kMCL0x
U+kH8vckZIgHHCjqv0Qq/YhN+DegdKZ0yET2GA17nkRLrCKL/i8QaKkQnxx7RkTXxr0G6siOnlfp
FMHJkoWitl6afFDZpHOF6R8kUR8YhNn5RgtX4aO5WtvcTevNxNqx5vwIEvXH70RVHIYa7wcM9+uQ
NreEVHbPtKhVn5Ga3mtcOmqo4XabQ13mHgbDBZMk3OwxJaQwjFchwH4HG0Wco6I6VfhqGvaX3FGm
TTG6HBpkkx/7qpK7f2BI/8F8/on1fCX2zveQB8mG7SFKEOj157tpIds1Y1kYkdtX8r5s0ZmpaTuK
XS/tzwof5x511SVwzPT+50v/Mn2M7BQN77bOXSFgjtkrP1+7LmsyO8fzNOWZf6zgsg/0EpewcZlJ
2BKgVzo9zr2x6v10mh7JKCkOC67TP3+MrwZ5GzAKEs4GkOQXYPP6+VM0+NPAHFwRzRNmf6W3Gl+d
y++K4z4Sjr/u+R3+FgH0FVnkki7YnWoyOcDG0PGFYaUpGo8wRSJyZ9UOWMufq66/HVx6OX/+br/e
XS5EfC2JUBBknvslGqtup6S2VltEZl4upb9aa4NCBStZdzqHEacvfHBxnSmJ+d/iuX/E1v38psGj
sRgQFcX3NNQv1465s0nbjiLCAtwwOBQt3LVrpNIBQqNU+/u2JmNMlkM4aOtjHSNL/vdf/vxDEznO
j/DLrzwohPbF0PYRhuBnNW7eZGc/50ap+t0sgplQmrq27/98za/sJncWcJM1myB+cPOvj3SmzLNa
jxnF6DxY+yzD62kXbvvw56v8+vxAArKYazq8K1H55z//Rz7WiBCCKdfrOY5nabh4eDgWnK1IVGb2
F274N7eRa9ng7KRiEKT648//cS3HnueiG6ye22gex8556DTrEwQhDzJVbWmz9xHd4nJ3htZoYj39
+Zv+EkkHD6nrEKoMUoA/d3+ZEWOuBBgZXB5vxUdfNBfY+zEhCjSyccfAwE3TJqC4Emtn6typivc6
Y7RCYSDWPJOgVYmXBfTAIXSclz9/tt/chZ8+2pcHXEDUTDGCBgd276DX3jXpAu/cmr+s0L9ZJvkJ
HGhq+r1ksn4d+m0rlStzHT4tN2mwiWHrNsZjafSUjePI6SffUHFfujO0lV7QnZ+l6/7lVfr1seYj
sECzdxI7Sxz2zw9clhNAzqxqHgK3ayLHbL1wbo3uL9/0q6fhx732KCtUgBiVB+7nq+CyKSv6klwl
dx6Sxbnn9PVYs9v2coj+fO9+XfRd9n7CRtl7yJ/+uujnZumpnUWD2ljbfgfA95wxl+EMY5jbyRIW
Mrq+/OVH/N3Xw67B4sDMCdBc/eevh8Kh2TLnwGq2433CGdK30/5d4GyeUuPjz9/vd6+tDqrraMTt
YJZwvqDqnWKvenxOOyjxaNF87WRAq6MKkqWRjOjK520rMprnwn1ukhlZqdX/cjd/+9zCCfNtz3Fp
QMo/f98RI53aiY6+o21eIpFqx6yb8o2I11Au4+fCbbnQtPyspTZb6tbbbOK08Zff4Wdm+VzvkUf3
Y/0HqWYT+rK7Y7hsOj2t+8iSDZZB9XbR9MtFE/et1j5S2l2zd630x7+bOMIN2VC2/09h/5vySvt1
B+b6pssiRY1FjsiX+zBVeTUypYLUiQEbIPjLhYeav2U+UhoJtKHBHKKpyIqN3Xkkq+CwUvyUaIVQ
0ZVICIN8OWjHwnRyP+6UYkcMtRr2Tf3f5qcyqsklrYe6lLGWKrT5zzdLRevnxK1qbFzmQzYa7iH3
3K3jLrO/Ypn+y67y69LJVkKm7nnsF8+o+eVXGWZcoahvWuRZw/RRFNmdZTTG90n5W3n7y9iG8/c6
71vqeVYIwdlf1pQ8jzXcyqYaaZ2+V8r2eTUKM1jq4Vom1JXn4aJ+Qq9o01Uwc4nuhdg+5l1bleGo
Ip+iKTWMypJuWBfOq7AJ9xSziUpVV/qOiCNCddL0pp+4P2ZZAXDpsg9bHK6TMYKIqvJbAoz354fq
60IC0k8kBd+FV5un6utqPDOZDGtvh/GfA1RkWZV7IxN0FuYMnWfY1H9bl7+u/v++HkFnnDw5SH6d
yZNWIp/UtoecoDo/Nrlq3UBb2+Gfv9XXJfl8FVPTMF1hQD7XrD8/gbQutSpTK5CGeC3DtU3fV5m9
AqVcDJgWPbFWf7ng11eTCzItiaEuFDUGB5AvVbhs59S1zh50HcYcLrfQo3Ts3vRe+6aVNJ+rKaMn
hBX7L9f9EXr4z8r4fGFqYkbPcX2P1fHnb2rlrsgFgTXReSy6f5ZJ9ca4Jyin8It5oNk4tVFu5Q/u
+j213btaza6Qni9iKiAyl0Dc9Nyfzsksf74BX19KPhYHBdYo4u0sjEdfNnlZJ2KoeRcirxtgLSTx
p22ceIFHmPn+z5f6ZYI61zp7Us4HIPxvxtdw/mJRRrSnTLIGJkRErHSzE6MNCbiFCOGUEK2Orob2
qr1Zc7xZ0GgCTn5kzDTmhscD9HXO3v/8mX7zODA7AvMN2wV11o+V/B+F7tiZKdcqJEquLTYDtQhq
/dBGlrO+6cbynI+A8ElWpps/X/eXrRo/D5skJ0FSq/F8WV8WQ3o2rOcQBhDYxffSXklc8JyqqEJP
1lmku/l6Mddjc7RLg8ZDXvQOwROd+Pjzx/iROffzU0mhQA7oedIdC+bXWzKWnTEleFcRt2bjw2rj
F5zJV7Oqj9vYEZ/FPNr3E7XNuWvoJbd93i67ssSurHvktLv9vmDS08U4Fc1O9gA4ppMkMCpK0x87
opQ2JtFfN47Sp1ftqlj7wlxRZup1jhq1rF+sqrOQbFb1VZA6s43NxtuO6TjSd6i7Teegww0SGWJp
qxCnUXVqZmK/uppQp6VDC5hhB6WZv9f01w7MTTDwXGnyltFQfMjRJOBAbza1rj92syFvFwI/fNw0
0063B+vU4Xf3M+YQXFUDElbqoUFBpZElNvVlHCbzjAxNg/rEnEy6IjbgwVEypfMBJgcGuHUE+tBf
bgdrwM93g43RJLDPwbeJ1/lL8UT6hmvCJUzRXI3Wh4ux5kFn+tSuWtVHq/fkX+rh3zyE3HiqNY5Y
dBh/WZMUQmpza/RmTCfGPRFnD9zD98ZpX8ehKIjrwRWyDiQ4GFGyKN/+/F31X1cevqx7znvWVEdn
8f95QYTfqd3ULqeodZL4cdTIIaoyxworR42/0YO3s7CUnRLopSJv7Tmen0rFyO+ZKu4cE6exv0/5
xIOYSzrt1UAYk1JmBuEVHbYeyiZWs0Jd5K26eMjBdYefBZ36VrUGddsajXYyhzHb/vk7/bqaYIM9
j6b60RAgVfLnr1Ray+L188zb1CcklbV9dg2T5165oD5Haafx3p1kEgndgf/686UpBM5Px5enh6YH
uxefgBmrX9/llMlySUyqA/4U4qA2RQ7nqFkEHekNUxX8Flf+S5MVg+1PiXT2PcxNRTybUl3FVlV/
EKmUPSXEPXCWzLJ9PVjyGuNrTAepwIeWt83y7NqpsQcC/F6OUsP34Q5HvdDKkztrnJywUFimD2Tg
7WCC5cRklKW5lp31UmvEXTlQ8LremMfWbfownauH1avewG0T3jvoTGMY9KfeqZzXBcwgaJumvKyl
Ifdl3Ds78hi7a1HqTkDF4t2C47enGXDRxbIwVoyNJzBkr5C0uEvdXL9vVKdpwomExpX9dldbY/uS
CuSUPCbqqpQjcmLdAjhlbDPPKX66B/o2XlSYhY7DZ2myoO1ySBevob8QtYbKD1FVfXORDeVwJZWF
/x03U3OMc1ge3xmm9U0pRuWNOlu7H2bDeiM3cuwCBd2w8bVBr6JcaC25Q14ert0sb4oc2sY1YrJQ
ic69KgnIvsFw0JDBRSSgMugOffI8x8WlO85bqo/AQIqBwwbx0FotJpKKxgiHru5OfUI3eVN0dRyk
Sy4vcRE3wONq0uEGSglRjBlna28XMKddbc/DfSVEn8MZq+0LDvF2M+B0gUYwFO+kZTB75yQLv+iz
+tU1uvRopanYlE3ihER6gDIz4MEnx0/kUd8wQttvaeu+UMtYBLb1qI8pPMSuXFPyMN1kjBaj6Q5L
kec7PeuKDzWZxutlwd23FACcqzanp7KS+WEx9YzRc9mMhsDQOQIyjGBQKx61hRiMtNUu01gF+FWa
Ig3F5EFoG+QlHrQytT6lWPBcJbYKUrFy4k0iV9DmIguNUT0kHvbdVkxAEfuFgeL0kOwJrULXzILa
3SiTHIXa7XaqJ0G+ixSAKJ8IR7ZjY+9WTM0z3Ww8qYuNuShP3F3ZDytGKD3tCYrzSGVJ5hJXoLMk
N45N0bJarXdREFNFjzu70/JCu+hg87ai7dXH3jPqYwZVETXzwsyYXtWqSM3q8SAZKxt24A+PDCaf
NgCNzms22t2OccmyC8y1SPGYLdVTRtQT22u9XMbKJANdJ/HVVytI9tmKO6K3nAjGfQxXaSu8ZFp2
m+P2PGBi8x4XgInoHIp22yvUF/7auN1lv5TkfExlgNXP4RcR2omx4V2w0g+Dtl0i2Q3zoSGM6dQ0
vRvIxNWgF0W2HbJqxELZMofPxwaj4BSYu5Nl5/0dr8nL6PRGaLttGSqcKbaix/PoicI7qG6m7FaL
8WAr0YT3GbE+kUxi71lqubxFKV6/tbC5LFezu2lZNG8L+suXo9qKsC4LFwtTaWNojKfLflydd51d
4JtXM7w6iav8uQXV3f64p0Sf2hFRjyYoPjlJPke15qi1Xip3jiiKcKh6jn5LNgk00Bm1KmNEwb2G
QnCL40rsNKJugyxT4STaZLkihjvyjEFej5UubxtpZMdYwqJMNPY3gOtLpOiuQvK+ZwfkobjHjtPw
oajyt9mW3gjhnyuBykCFXWlbN3Y1sBm1vRfpmZ1fkylXXdcJub0+vUYVUX9V1ivRYM+dBUZNjBIN
xWJeWB7ZtlqRkcsxGpd2ZoFm2+X8gHsGYGhd7wgf0k44ro09l+jpm06wraC6Rtj3vWEEP3ZBIWrk
rmmc8DXqcPRzFLPXvpBMq53qwW1f9LHPj4OR2h+zRCGHzm2OhtNm28qdvaiqGbHrg+2r8Cj8EM+N
avIZNTnVJ6sZd72Ip0NXDvs2dRO8tS540Tlt0aSdeMrAaW7IphzDehm729F119e1H7InezGXm9pL
78j4UD7tFQC0bMhlpIemnYwFH0+ZY03Kl3W8duIh1fZKoo3LZVtnuT+2A4StrPMWxDbPe223ktJ4
SzOlPaxVQV7/4vIfo9M5D5MzySySKhGXYT1C5Ozquk9ustKU3sYR3hjyCyO/p6NWayA9ei5D12ix
HnSLPW1HjMqbFL8maiDyrgyKblr37aq1m5gE2RuGo05d4HZ2E/R5/1BKFftF39tX0H/NZ47n86lM
PYVLD9O8mTQZPxmKCYyeKk26mYepec7pjjuBPSlErmLzWjaDh0fCn1PhHYWjfqykJkYjDhlRWKtP
6g7mziK2LjF850+eWpfbLHZy2y8Zogc7lM3XNMenV6dQirdCrbL7piVAsqoNqwg8OePQ0aHJsPv1
yvqikG/ZhWYh3Dbgr692FjG1l7Fa4rY0yhv00eb7WhsEcJDno/n8XvODLY3lulUmuiIJXDwzgDA3
6HlrHLQ0Jym5qcfjZKPJFO12JY8ikhxP3mZPPw+DN+QDCfTtusETmZ4IgzU+VTV7J9bRuUqE1X8o
bUmdSBif9SBn1hTU2UVet/DSUBUYnR9WQkhCp7HUU9vmBSMOmSovFyHvOQeRddYW5ZEttXwZyfAI
JpB5X5x5NF66oAcDVovpyHlnCAypaFgwEnzM+Q1Tpmq8XJ13oUhe1ilRjT1dR9eIbFwUzVYTCjJ3
ixFLsWR9Czuqb1VtFiHhpe6rzNcqeySH/2XJzFTdsEnXjMk4Y7SeOXGDhoa3M029wyL1Q0IdjieU
OEbe5mHCRWJdl7NSx74DaYfXT+/Y5YzBYAk2jZ6t3anREfhNXHk9z3HaEoVFFeSNCZBy2hKqNg3Y
a2RWdTtNZgeXz3hJuTJcs5CWviOcx8o61zF96R1tA05ZzaebWUuyDVt3fpRiPapjlYTC7tz7nGra
qtRh6zA3CIPPRPJ+WmJAEBULqEIqlQJ2O+rOU81InjlFmxoVBzvron8nbHTdWVa9+q1awUm3TkSS
tb0hxhnffIy3FUjymWhJZVf+b+rOY0lyY83STwQaAIfcBkJnpBaVxQ0sJRwacEjH0/cHNqenq+50
03oxZjN2ublGVqUIwMX5z/lON/MtTw1f0M3lC7+h/L1sJbmNyvT3eeAnNxjkOF0H4Sl3cdIFZCZu
eyfwTsMqGqlWzj88r0zPXZGwAilSDaZZ9Fe1z6tSl1AOirTZWFC+tkNHq0BCrCLyqUg4mUKAMsZA
IzpyKQ2g72bWWyfJnniZiyhPlpucsAAW0wbrlBZ3vTeZvPmWc0/d64yWOJv1adbpQPJIVrf5BI7U
Xpqu3CuM/DfaYgV1GRjeK2DTh8WzoGPq7Ja9jUAsvxlOsJrzRkkQejd5YbdLAUdEIQvdvTuvsdOi
dC/EpUGkiSTEEFZ+xGMFXA3Ggdp6Aw7xef0X2BZXJKWZwgCrEwgctEoR4+2CXTfn6sgdCBTb2M5n
Oc0ETJNkeObvuRp5u84j07ZVtbf6t6R8037q7s0+n7bAfglt5ZoTmYjloXUIsDVtnF2ITJB26Ro+
wwTPb0rAeHYr64YeVRvkAW/GYFfHGOzlXtJSvonBcvPHp4+/Yi44+/WNjMWydTkMnswpF89GXLeX
guTJw5gSTxF9bt7h+W0Po21yyamHnLonkFsE6RmYziyfeBr9xS4PrXL0szc1PcbeOntwMg9bR1s6
2LVHu842Zl251yKpcrGRJWRZXFw89QsXN9iqfnvFjCSFdaG18DeKCmCyaYuV6ciiPIharlHuEjz5
cP9oiyEuLpYvL/OaiZRoCG9tSeKRc3rbe3c6loJHJ1D1nyAUk8fRyJtTn80zvtV4CpItksV43zXc
cyPgudNN28fTzVjb8761DWyLiY5Zpmq1lE9DkRkXnPou2z3AbzRKy0AzQsPEX7MdnKXZxC4fvVk6
80PXZO7bPJakDVrX2aNkCT50U21xYPsG9POp6XCl6IZ8rOOCm69m4wwuPNtbeZU9pIUHnaW1wp+y
9Kof5WgAh/Zg0dbrnm/BhI1oq+aXuij6OzZEf4LtiCvyQLETl7CuSW5Nr+o5Yi/psavtCiXXbXZz
YbQ3M6HeanRDkjDmvEGICUiJw2YYmQXpfoGaqNtmb4VGANWuz+PdlArwh6RRdhQNNR/Erdqtmfju
Pg6whQN87Jnt95qAVIvp/c4tk+7AHaEhTIaZpneUtQPAqEc6q2oTY2jtbT0VWOc46xsmYzKIGnTu
DRecYE+zYLPJaDHJ2sLfdpPLoQ7mNtzzeHoDjqn2hc2Hg0X/3IbkErzZelka4xPrfPIyTiJ9H3sT
dvCQlB+YMrF3mIT+I6evHiYiDefOreVFGyNru+OaW9loHL8OeMvNVIXWY+gk6Rw1i7vRxvotdR7K
y1hcgl5ZuEAF0IMhHONIGWN7oY4E6yhnup7U3rFtcqzEtj+cMdM6h9kN47O1iOKQGH2zteDibpOg
4WWlcBOHdTVdDSxW2MsV9xcD5AIC/eoGXBQ+EUTXo9uHM+5tKg2Yh9Qx5OO8TfonWxOl3Xi1NU34
1mW7w955UEgi1xSYBxuF2dLypv6wCMXxNiGFylUY++s0DxDIhfbIRIjxh2Pn06lpDMBCUB15fivl
7lDYqiujDNnvFCht+YR5Xp4N06rxwUsOjASoGN807Ke08CpOd5XgIpA9JVTAn4AgJNtqRfuNUj8m
XeqdNWlBYmchyVU05OEUC2vck/5No9Ko8FiZLElhAY9iY+Jrj/il1QeUgRoPLM95lk15jFvZjyHZ
NAN7VAaJ96JyoiIr+JltJxpDMX4kTOqJAsc/Q7ubb3ThIUZh2LuDzlvh0raxiXqFF41xfAnBxG+9
vgOWRpxoJ4z6tCyKLdsxXilBOXWe/KqssogmZ73ETbW97bPF282LB1jaGcOD6qEXwKmmi6JdCHjz
h6lNWaDMWOYpsdJdZjK84q6C85hmp3pKWmQQcAdEW6jclb6xr80Fvy9OUMmoAoJK2hzaOZ8uQYbi
Zzu1S7yHTgWKLJ40aPCt6ef5zjQ8/9oSuQt3o7mIKk93ecqj4EqLFLI2GZ2k83WV9aQwk+IhzoN+
46ZluCYYOO/OBxqcn/kQ3voEmzkmYO3mx8lRBz17V9NQttctOzJJV5UA7U1j4jM45kTIEWXRIXki
X1PJ4BjznSCtdrbwBotlyTbUtlB+hEmeqDIQSX0XLGq+d9J2hnxD1vrBcfOW8HJm3wTc6L+IdruR
aVU/FmaUVA3k3RR1CeJJ2NGZpp0enEMaD4SrQ+eD9wlgz7rsax6WKw8o49q5QIoa8hGR6rDHt+fd
xQVJBmWN4sdoiadgsZ1oItx242Lq2+Dy+gEaPt0CDcjxe1nLFQiMYtfwaR7T2raiNBTczMKx4yQk
CMpZCff5VIR/2t3yDG6BqyS3dnZRSmwbnX0iToDaDNNnezYGzJiS+GLRfw5xtme145FzuFwjb9p3
rj3au5TM8LX0neBeBENwk0qLnG4zZEe8ceVNYlinnFsyxKSC5DkUOkjrQZG+gCev2b5z96aXvX1d
NElxY7YKv2Sb7M1JvAbUWgBm4uwQ09Jy7c2q5OWavCO9kM6rb83z0Rq6iG4o/nKOBrj7+vk9nIzm
oc5mpgYeV5d4sRb4lRXzA0+glrmzDzl4aLujY9vljdFm8TUlCeG7XyvLxlhZh0QcpIGaVmAoAIHd
EmyPOml66XOPyEM7cjDH9gdASjaowvKaZL0gixsaAzgQJwmkL3OQbz6ayFXLO3Hv8xlcJVNLnsXE
rg372+++Qk9LvpzMGEvovj9WmU5ufb+ZSLbHJlStzHhslMi/46bUl7lImp9dKfKHvjdHMCImipYP
p3erJ9c69LE/MPDv7G2OWLMTieThwRS+FaoNeBVt9ZrYnX4i16kOc5iPz93i1Pd8uj34qCGVRwKc
7SGhvO3iU3i5Y1TfXFWUShY77jvzhqOPd0UGlHhI2zsRCbpJRULWy9bmS1/3FXmpeFHDKWvnAt0x
w7rVOcEe6lSGLXDsb8LcE+SdtLwbYqN8BPOpjuDhOdUEecK4tM3shJkA96P5IbWqOd7TXoLQDnff
fUuWFKECR2W4G8HZcBnhyJBd2T3Li03o7T1U7FOLPzXgkF2X4gVPumsCr4kgeTgvFYGbHwZHG7/W
4S7IW/KWiHMk2Nq2bjZ6ZpsoiaFHTe+Ll7QTyGj+nDyyxj+g6EWms8YYmeJZ8pEilg0HNXffeu1h
FirDcByckpQNLIBg5lvSjCyLx2QIiz/7EvGhq2daL3zjW+S4ykzZoHCXAgDP4OyQtY/EUNFx0qra
GkGC6BvwztHa8pIG7YlXd/hQMGwhiE0dzF9viEyswE1NlVASw34nX+uec350Sl9c96Isg0Q/abDd
Mhf9thjz/iRRsbcum+yXGbNF925JgyPc1S89W2HkDrPYDhz0vFFyMCHpfZVWdXNZDaAn9HojMhI4
IIpAaUchRVlGkoR1JPlzZ9FiseBXh9KHBNs9DqSSNshX43WTsFDYZmw95cMQ7sxBeDs9uhDxrSrh
YtQFBd0tnQkqrW9J3os5uG+RtS5/Xbi1rKbnRFbWRYhk3DpdBq1f1/IYZIXLtjsFV2nnnSkEK+Rm
7d8OCPFvWrztB9Djw6PlWCCxHVIXiNWFQd1FnR3ESPjSmYZ5Z4u++ZlB5XuriBq9KqvvXtDVYPdO
qU6ybWbL+qoc5+4zZkpwVTHlOs0GMrHmxHMh5tzcwVwniaSTO/IX2ZawqXz57wcu9jrM+XXcslrI
+BE832O2/7vJiPZ1VGITrKDlUPIIhY79zgqfqxxNumhuq9hqHl2+q2dmLl9sTxxa7NL0seqJwn3z
1uP0lATewW+56kPTframrD53NVEpqJISfc0N/+F7/j9M4F3WeYwkwmPgy8D71wGVg8IUTyLHvVln
zrMGnxDJWUguAWCwiOeQ/lhXHHuoP6XgReoYGlwRNnSum6CCZ2Zj+uRwpP7BGfCvczMXrjGfUkD8
C/Lub3NPYVZtsvhJSwxm3Hc4TZhH3dOUxXbUSmfrxHlM55TxT3jcv1ILv32EGFzWzBlTyDU6/euv
w3cXnug+bXe0UhVnyjeAm3vzmFGU4T9BxH/Dnv4MCgxSHgV1XBE4qLsMDDa0IVV3xdIUuBbdN6SH
HBrzHNxMqVOf/FaL7WIwbSsXu8Y+a65DKmUxTJgt2mYn+U3HgbNB0fY5qTUsAyZovVi1NzGszo3V
WLtKTuGBKkQMfIznLwDryg9Dkxrwi9w+e7DO2Rdo1bIHz3tCjpEnc1zGnwqC2lbF5XAwsg7ACRWw
nGbKnwHRAxBWmeV9LLw7G169+spZEv31378U/2L/811c16RRoJl63r86d0Nd4xil5mXXGK7eTkof
QjpVb1Di80NRe6hBrefLpyEgVqzH/DO1gISC1Jr+CZXt/P52YqywSU1h8mGEQyHurx/tyL9p0gGE
Tk/By70XJwGzCjHd/fXz/o2W/dvq9xvV9rf/+18Da39JMx2+6hUK2/0eZPrlP4LswT+//yf/L4Jv
Vwzsf1gi/yXrxE+avqe4Jr/+ouj+hcpd/8TfzFv3jzWqJEwcGXBLkVT+V9bJsv4ATIDJB58QgGzT
YX36O+pkWN4fvBQmMq1YbeHO6lT6O+vES8q/QysJXJdnDt+6+z8JO/1qTFiNuuv/vIDQELZ+yLy/
PjoNTF5L29xjvFFZ9yRs/+wst95h6bf/wQUEmvCXx5SvhQMtxKHIguzgGf3Ln/Of/EddqyytkrSl
tlvRPTNM7X4y+dIYkWYj6ivIcuAqpo4GqsHjrlHIXePN06NfxtVb04vqhu4RdtZBlkwpuVGNDoay
zIa+Vkj7KzQ859g08w+OzeLcDZ1xlw42sU/e4bu8iOFK6CR4rIP6RlpGuHG5Au86d/zSaqzRJBLx
kRqk3qmxeqVRqcg2XgO+1HMIQ3MWjzUBbsQbL4pHb7ztyv5utNv+i6UbKx1DgffAlR09EE7HnJ1q
JIcZbzFqImKUidXRshLe1KCcHQtf9akD2GCESkRUjqoRlCLBW4IwoLNtg6dO7ig6g3cBLCH5onVp
mbcCTume4xPJd+H2KI3QlRJD9aTsQyO3dn6ZGIX5GEpPSCs41mVKKn8rBtcp2rMZGvZC4nuutT+d
0X6N6ZWsOGNxCZJk3IRkgN1bRrUhhZnW8FHMic/omeKlNCrMCrPR3FJpk5hQ4MyAdCkiQ78KHF1v
/Axj7d1To1V/cs0hLjzoEKEpTkdnO1rd2HOQ0+6f/dJ64aloAKZsQmnzO0ccDpOzK4X/qutqdQdz
/wfHOJkzcVrlJXvOrvFxicfuuauxI20m5SF1QNJoqT5pqSTcALlDDdRhHxQbbZnpD7pWsv5sdLk2
QS1TPbFJaDEKzzWUWWhsQcjJnrbgwaUbijTJJuQL11skmbbd9KVABWvaRJ79ATxUZGjEMPoZVfXi
AiaAyd96/RP+0CncOKEmR5eag/cdzEGtt0sxFny1fsrnyAokOnDslBNthgB+4o1jdogjDPRkEtX0
sv/oslGivlgpztqBzuCvMe5o01FpYX8GDbidQ+h3sGUE9Ug0FIUMBAStXgY6TEDdVw3d77wgBkkY
aQ40DgGwrIsKY31ya2HXH1lpFbeOGbdqS/CX5k6A6DTXqWkVw8XYt59L7lE6NfpxXoMm9VsPHFQx
oJwqh/67UYW6T+67ftKsCyxKWA6+chU4aISAVn6Ck7Dxv5XGfG7sIl92gr7HlsS7R42JNIo1729g
5T23rlY10+e+fPMy8nZaSWJvhbDmfq+tkV8OkG0TeEZOayzDEbhYGwNsT8z27if3Aj/pB89Eil2z
iylStrhJsIr4WcARhZvxu5KGdHa9ndvFnsZmhVwzUJe44fGBnbiYxqOdgcfZTvj4bxfLAb7Mxapg
qJTNePHCmmdmM1EWeY8l1vPXwiEUsB7k50odEf0L2ZDhuavQHE99nZOeYAVj9NP5BlrrTBPPajSp
JbxBs/uqPAtuhk7TYYdqMmha5UY0E4C2brsT5mhnd+Y4T5++6BRRhZpr0UbWoEsYhRrUhlht+mrO
8ZC8iiwUn7PlDvh1++JBxbIUqFwOdhFyk9xIG+CU9HEC4XT2XH8kI7sN3FAGA9mOqW13FzfT4jEK
HFAvLRcf2rEeEvVAXDdAX7FIelHZ1CTfuShpmsxKw2FwrMBbbFFYoOKqvhAAB8u5Hm6hNC+8LwRZ
oTNX6w0lEOkg94DNVL2zp5bbpoxH3+Z0iSPk1ApoOEDFUmFRrOLWwC2zzH5leIcXZeL4e0hmR5uR
0Vbri4Sumlxw6QGa8MNJe7ulMvt5PYe3xpMtVPKBQj7ZG4LhYMQwF4wUzpR9TG+MmF5hA9rF0coV
w1ia6GL6+2wDCgraVBf86MjtgxbjWHxxh5p1QPLNYo436dJiCF7YUWJaur8uQiT1P7HTuP1XgLxU
frdjtczvdWxn5Ta32xbTD2iUST2EhGODe8phjcWNbLcCKUeIMxDuDuXenB5Dg+7OG12l1siz5a9U
iKrsbC6PbiyrsYH3LPwcclFXG+IwKJ1Nt/yeLeNUBkYNq8v0xgbjFn9/fJQpdqurRGqHH2mmH3D0
mSrRl/OdMWYpjz3275xKnp5WNxrMfVcD7muFwZQ20xWwRmaP1kLqmP5VViTTb7vniWAueBbQQmXw
4pMHhqLaJFn70DCqEttA2/ZyrLSLwh53AnLkJNqRpQQsI4tfmzNvTHBPeUe3sB3/Dr9L0bqbya7Z
Q9loh9fSknl9MCvbgRoKFsvCqpI6vFEtprbIq7OBOChVEK3zkHe8HccqV4NPhqEMEStLnVsweiar
DX8weAEtWKkQh962qVWbfSxjb/dPzYCx6VqXPgBK120s2t5KRytqjKbal5em4wM94AUp42czt5dx
S2R1lAc7Y1DPd99h+c+NcrqdJk7OO4kUKK9Zf6fpq1/McoWbJqV7P+EjucyS9fVqwsw2brtcCpvf
kMcAPA9Doz9LGXsfjeUkekvJE4WBOOcqf9svnRzuYKzY7641JcO30m0s3xwkgeHawZGcXEA9+/Yp
N6u16aw2wx61m2XU9KH66dY78KjMGcZRtRKUIukki3OGt/Y5uyXVkDODszBLyxvPMDgucEqhmFPp
JsxYUxf3OBQNRXjcagtnW6+trbbokHXmjBNHTEebC6k4s73qJxlI6pbjktFVuhTpLollccOZYf52
sS9D/2DZ2vB0drSQmAtvcgDZTM3VrWIysreHlezZjETILWMVtsepPeHAXynrQtNU2LpbH8vaaRxr
orB5RrXrgJC6pYVKRjazr43GG8VoGvHgurLmgDkLk2ovDactPMYbQhUUBPv+UTRiIlTFUGHs/M9G
43CWPf2bPrQM5tVxs8eHmOyzfsYuYvQHz8Z+OsQ5MOWpHn7Q+VfdhQwAosyX1pHgVvZaTTL+OeeA
Yzb8rDQejEEV8iEXdqigudhscrbmkGkULlgj32/3XuYeHcBqO8f3SMJ05YBnymtMYW7UkHjb2AmL
vekvxkcYe+88JoRxHMjXoocPkylnuFZQKCBwGCj7c1ConRTDcqfrIt+y8jVn9Dz3YLm98ZE4ziWQ
c78lG1Vuy0UYt7FnSwbRbX7OfK0eR2+oKdv2B8NkFVPZIejk91A5w5bTXM0+WTnZlpAo2vYMg8N2
ipcc+Rvn6wo87SbzAYT6uIUo4J8oHlrDQFX5CKQX94uFVw5bpjpRpcXhp4TShzZskscMidRxxaWx
Mm7OkNVTdjZHCXwcZnqxevtx7sNkZxE+Bz2KABobTbVrO9VucnIYr7y8ausnQ/+TuRSwImO2r2fl
Nt9VTTVFrGnFbvCNo0CIOyS+Z7upTKY3Bm6JnhZI7ZbHKSTex8l4y9/MCJvB83DwU1O/FPG8tHsZ
On+6HHE34+DNp4r6Ms7vuCIQeRde6m1vBN7bAEzwTsxs6zAfkPXZOA+NNb34syp/IhGyf+SDOBcz
OWSGG/VnG9qrWaKvz/ZSFCeALI9ha+lITnzjEGsxzy/lVO0yekP8qEsdkmX4wZ/DFLTZxoGT92XV
lQcWOfPUt93Z6al27HiLpYDCNVApZrXpyPSxyFNIGDZGP2wJtOQ5r13Wfy0lLseq6oxdO3I8hf2E
t8j1ueMU7tYAznhaR5lwdQUlo3avh++slWPy7+G2/wtKwP9vXJM1p/dfX/Wjt/K9/vz1rr/+iX+/
6uPs/8MTlg3tAbWSHrb/uOmb9h+C6AHhL5cqJ86Y/3HTt5w/1i4pKquAngT2Ktr9fc8P/yD3jrXe
5QrIZNK3/2fdNr/evVHHQ3ggKFWWTw6M/NRvAQQCT+Uy2POAOdztrua2YHXwWXdgY5ZYJoS6gf9W
R7Z01T73StD3qNn/pMiuX+R/S5B/fRMC7RPfBtAEAC+/fRNV0FDAlK0UL4ycE1ehIjJKlsNdLbU/
RE1amA9T24zvNqRevdc94LxyDEochX2VPpe5+48Ehb9iJv/5e8L6aKJJ0JcHKRojwm+ZsNBNmDsE
+XSsG5+sI8RKmEWoCNRA97ItX2dq0u5AfK+1BAWtQPkgA2slH7IxzY6tmpPGSthGI0wW6gGNlXin
J7IBb5PbJt8uZXMmlsASB33VJ35z8D1lcHumKOW10PVwUTRCf0xNqtgmnQYaUg+/KDj29J08zAwQ
ONT2dddeIzPMY4SRNgS9bwQX0CFfJNnlN+oOV8P1QXLvuW/GyS4t0Lm3i4knkS7EwPDOCPU2V0Y8
DNkxtdrghk4CisnDybKAhMFxSq6sBP44BDrcrHtqKoZ20wVL/Zclt2nPOWUzn35AITyXHpAuGxs3
DNktJ4YC3tPx2cK2oV54I2PDAsQ8k0KJKKwtLCQCSkujXufTZ9HawaYe/fZnIuph2thQm2JIWCV0
Zlm6E7R/lQ+XMi4pzWi8kdrWLrRoVe8WgpL8pf4mz2uu9HgmsnBjsLGwZycDVgFrWOdYTmky0YK6
PG9Kx9YUYbfB/GYQIEUoqlfYXzAVFEl0/gyfq0oNny1kduh0WicQMwb/Qb0vHQ3QGPV7lR5zL5ib
Syasstl1jQ+BgG4Z54RCtbR3wNcw84T0LJQkdyb71o8H/RWnoseUomfzBzdREmKggA1n7WoCTKaM
urxw03R+Tgyx1v6ZUV0cR2HDDiocBiMK70vVxSQQVGxk92gf4kM5pXOjjYKceyqIkjgyp4kVcyw1
Aa6X4OHWs2/cpCF+qGjOYhvGFjO1dl8VE+mzlB5oLBNMN2ynN+ONy/dQXI0xxeZUDQ8t1mpaDRza
dkpbRWq2lndKLCZQa8sMEc0Z+KIbYv8D1Zn+9NT0K/ovNGPj4HqjVgcbkxp3a69joMbVtHpiNTOa
TRjLmsLS2bfR73n8kgyNAVznE6OExL7QPMztWkHmacgne5q5Nie6Add5NXFWnThn4MhpFGh0DBs3
xF6UBTx66R8RBeXEZMYDhUmlhP4eHLVc0DJafO1BT7SNZqe6PnluP/rbBTib2Juk9FC55sEd6ZXX
6tJrl/ao2R5hPjtzyRXJajQz02Cu3R+B5JyGUvNCSnrvZ9MXizgQQhiju8Ft+jdpjACbbc6Q5skN
wvdGuyPE2MW8xsTyQYdo5MG1ow3wOvfVRE+CgZ1jDkA+zN++B2jS7igmmT0AlCqcVo8ep/EJVcLl
nUpzj+Na+Wk283WLFYLYKIfj9Lz03b5S/nXDcaNl3d165Xzv9+Ml8/tzynCzBi6g0Yoqx4z4PjZ9
5uR7kdg4IoEmUo0Cqjyl9+fJDNcuo2wLJ2c3y7y8+POCPjZ5vBIxmShn9JIt4pz13afO/BqY7ZXN
BJU4ljy69bkeUEvWaszEMmAKbR3m0/w92SX0prPyM4cRpKBogxaWpyCh25xL9R7WS1SGjD7yygdA
xBX1R2AORGYc4k9Sw7lv1ZU1QqJ1lbyXo/Fg0nmMtRAv7hLeY8brdlWK2jKWGnvIPP8J//QrzYLm
3qohDErtwsjLr1uzuEUwxiA39esYBlz/TJdhVNO2y/DUuaVP3J2KO5nila81lHALY3ny3doYPLRT
oaDVwRkzDpaays6yK+mvMYyChy+fsDZbYfMcN+5N2BV7AxMh1L16wJLYwOgPlx74l9eVm0bOu64v
pxMjaSxsHftG2bX3nSyfYyXu3a46J756G+f+nJhZ8x3HJIKtOF1+om9B1HFSotqlJTZ6gmvXmW1x
EG5JjiURD+RPpo3AIrWM+hHDjMK8FDxxgN7rshGHJHXrRw7+G7s2yHcSurXSOt+nFAyZovlOoPpx
1tcPTmPtMelgwbNiHrAK+bNtxHAKZ32LO4jmL5/WpjCkYW35MTERXI8LQIxdxuD2i+WVj1wW+UZ4
kIN5oa68TNzI6vL+bVnSG6+hccqpjL3UH4H6tGS45/B/HXZwiapGH6hKry9BLOr+OGV9yGLWta/G
ZF1lNVybRjrHsIlvO3tAHBXpMr6jj1OYolIKBTrz2SjlAbT9zRDW+s+ZNo0dmou4VAMQmYpM60sM
8JhrltUPUVLQSVJbJAaIa2vqVAoIkBXDfsOwfoxJ+zOck4sf3Ic220vveBdU/0uBJZKOaQeTYLqr
TXXObWvT+MwQzPnSEe1FncooUFiqmRO/3GdEceQmxWhkSOO5zQugmsmtHnAQL074as2iPaS2Qo9B
wRn3Zo5FyNAhzfIpWMC+cbhkZmlfXbK43rtWTDFMjT+v9p8pwZCw5byLLQit+WbzLMVqgRNkyaCs
E9heIFrj4j3gJMEvTZoI/Ya4uVwMigGT7qmCYb6p+FypqQ/i4olYHRXoySsmk1PVpD9LW3IvD4Zd
4o0eNRxWy+5OXNKNXbI7njfY98iad8FY5hS/0zMvjiysaFZre5t6Cb0Mk8mq2pHX2uEMO7Q2rdUq
DQ/sKBtyeSeKgolxxC/aM/Vp9TtBrtFXo9E9h4xjqHUKtx0GIE5IMP4Nq7lTfsyVcVquVjnLTSl+
7xrOphSvY8vx5ussNuv8qixHxkG2+2T5WbHvSKslip6hJPPTT+0nV4MijiGW6WAuA0XbDiZkm4XO
XyFSmAPLg734Ev3EBLAKK9S+5prPnuRO9UhtM8HtFsGKKlQPXoIFogA63SEU9sJe7j5zoRw4ulAc
aKh6o8Vgc/0W8zmv4wMR9zVNV13pxjxbOCkJxBq3HMf8H3auv+xJXal2iNF26HZI/OAOeXU+ttNy
Yfmt7rAitR/hii2ei/g2KNxmM6pq77t+FHTqBaPCfpGAWDWMnYuZsDZwDo3qcTiyeQHpDxEkcdDv
O41B1K2+u64AhfaK9HWBfsShqGjqqBac0pItBomNHJqntJpOFtkZJwftW9r6LSN3eOeSz4KYl6Ep
NdQMJS6yQWZ+YuvfOcmHRy25D+aFBPfZq9VLxfYVCXrH6XH75IquD73lHKZwJWhXy7krrVssufK1
EinbEacZHz7yldnYRkTD7RoBS94GJ1hY9gEb966+oqnRPXd5cKXNZGc47OZTmT/7YC0eddc5HEPr
rnnBUt7HG7udoZBXkKK/jK4WCC1GgUuwL9PsnuG8xPNaGrGEg5j17NE50Qd8gxxli7rNVOSOPn4V
2Rjtk0f7zM8M5PFPl/gZYAZMDbeqnwxu09oej2bHG2+Had9vBnQcf8N5B+ZK1WXufCo5MXLsKdKA
3nqaejhv5R02Q6/ultegakqCxTPXAMTZnwkqPC3adfGOvll8VcUyP7cx8xuwckWHllosFzEBb48Q
epxrs6EyOsqbtBk2Cp4CS+NYoQUpM6DiLux9KuBDg5M7fqa8or2BCsG8x5zAfaULOWLmoaZkT0zN
qapD5TDPlEJGaCIZEVzVS7ouoKZfVz7kwu3krxaQWGW+s+bM2se87D219x0gzvs2nts3Z17Mj8zk
K7C9+ukPukCCKfICBfmpLkvzVKFO3+oxVNR7KrK+g1UUxk0Zko/c9wE35sMy9PNj05jh89jPSR+l
selHdiJye2XAU3cIvneU0SgMfiB3kfw6YdgICMMF7vEcPZvffp6QZijyxAS+PQQtNxoz6O/CXGP0
4WVJ7KjLjeA+pUSUI1Rcw6PVcdjiRKZW8JxwRKqoxjJ47moJzejcC7n8cKisbg6Yxowvq2qUSxGP
HO6xcFlkKDkEUu9ACxLpZrtMBD6WeYYQnRmUuKRyNh7p3XonEVFezDoMt8PknOagNLzVezeA5W7l
J2/6AMaZc0AclSamoMhUQfa+2gkZgZfedOh1Un4tJAWdjY+nfLjhToLnLi3LEqrt4q7FOdaU26TW
LCM7tn01lcxR8imLui7PIAInFAqIIR7t7VRBvd3nuXIsgki1em9DF8NqztzBwFwuipfKjlc7YUvF
FJMKVP4d3m3yjcIbGrkJeow4x9jy4p/lxPR86SbkWnpuGEjkDkfsaEqXQe1T2abvuUzxAAc1chid
Q7nwAE7Six3VceC+ToNHVBpHeO3uqCEfrztqtKutTCR+vak3S2PfITwiKGbDsLy6JnU+XluN5paA
zMqbpmGlYIIclP2RbMDcbhlS209m+m/snUlv3EqaRf9Ko/ZhcAoOQHcvkjlqniVrQ2jkGJznX9+H
9qvXlvzKxgN6UYuuRaGAkpzKzGAw+N17zy2j64rqiWeFIPeV/HQd+aIvVH8IzUBjkld31RtNHrFG
jaoKHmuz/wZdCev3zBnCCK930T/GOW2yazhB2Vd2qKTdaDzeeH6aaRb3smjkdNJLt3qBpRG8hZnO
XlubA/uehwTA3UhZer6uRU2THPYAKn/UEIakAaK4egqndLrx2hplOk4qwuAyTGV+YYcJD8HzCPJd
dPQo1W7fkp10hpi8W9M0PQR5u7qTTAyHLS2JKVUEMoWxWvUeYfV5GvG79zTEk5XRvvL6OMWnoeUA
+8Ow6w//z48k1Y9eEWxFOpwp6RqAcyyDeI3NeOcH/4ZpCA2psmsWwSc4FDbmiIDR1o696Xfd3R8d
TX+8FOQnW3clhib5iVw0xK3bGYXd7BN+ZC31NvUdo0t+84Z+fhWcNwAtGUrhw4GT9PENJYPQDYV9
YB/WpthyEx3XjssO8+uPbflXfpwwubpktMTpkckX4UR3+Vh/+NgEMYKydkW5x9RDKtPr6GXSC9ld
zFZs3cY8PtzQlT2e//pV/+K9mTx64tp0DKpEjE/ux4zDgmqpxdvPNo91Ws1SW2oll+HmnwPQv1gT
f/UyC/rUlgw3Yf998g8Vk+t18ObzfUyuceMYeXKKITs9+fWr/MVHiJOT5eCCUZGEBD99hKkRucTZ
KNd0o2Gbe2q6sQO9P0yJx1kxQEzSRJD+BkL283KXlgvByrGxamp4tT6+qAcIkhvr1OwN4XBJc3Qm
pGRROzNY7ebX7++jJ3RZ7lLCMAFAaZtAsz6zVIgQBDy/LM9CmSje7DRh/mRZTRWtAFGLSxSeiINs
HjXbyYCVuf71q//8HVrSkoxlF0QweKhPS0WPux5ZeGz2GsIfVLyRWUg8dd9FAzx9f12v/pev4kJJ
5IK2LFbmx4+zmkf8wxVtO1Od6Fu006+hh6L1t98KpGV7MZfx3eF3/fgiIc9JXRLn7Btk4o8jRqn3
Ll1lf3tlsGswll8Q5gaj+08ro8ULNTlm3expPWHqoVp53qlkONhdnO5//YaW4vtPu4eFe9B1sF9J
bKaf31HspCWO4ajZEwyrh1UVF0yG8FNREmyX7TVZqoDcAa7922gyeXIbmUW9msmU0CrP80YFFdYb
9d9saT+vV75DpAz8plwX2Bo/fswztFQzduJmzy3v2Z26TUb037bdl8kO30Av5it4nL/ZaT6BJr/d
ExzLZe1wT4F1/JlmZ1AeUEr4GvuSy3VrheV8agHeOTKMIDoCO2pc1o2bQpprIdtEEU6VMpuPS4zM
56aZOUf4lkpk0mo4y5yCib2hTG05Yg3byjXT31zRyxL4tOlLHJAmsgvv29U+bfpjxqxKNlzR+If7
NZbc/FxhXktXZhuUVJNYMvrNd/LzduXxdaAlgt3Gt/OZp0WqXRkyphA1b3MSN1XhbXWplfuJn/5+
Kf+//vcPcnk/XJ8/eX03zfCECyH+YPZdfuW7AmgaX3RyZIBQpb1QWReVbXhr2v/6h6l9YWPFzeu4
YOg11sWfEqAw5BdHdw0wnvZyD+B3/xQBheF8MQHcGhohEVvDQWv8HbMvPMsPyxIAH/UJ3M/4GwAQ
40b/dCMlv2Ia5QiBNdTCXVWWN9YoKLvPyQ5Ou1rS/7MgODZeSAF31yX5ednk8fGQVOlDpqXe42i4
04uIao6qKOEJx6UU6mhRxud9J+wVJCkeKfKWju8kunehmpV9/OzahrnlHneUt1q8MgN3g+UVH5G8
4bXkrsiTgzHV284OGKTm3nFidA9dXV1QYAo0yY2itTUaBGV6dcOzDBb6sbbueJaqNhEO0AxTUws/
M8CK1+0w9bXRTaKM4LWOIWXQ99lmxfUY5Xi8Ih23EBOODBewwl0sM07KmpBEZsEyV2dh7kDHiOv2
AsWop+NsGpWxQ77pcWn0yHl3YCzz7gYXDMOQuKqneNMOkd6/WlXVNVCselph0Xyi3AcuJcSqHwOd
kRUthlGzRs/UT4tIr06oFxS818xO+/vOMsmBYQKyd3Fq9BnP/qGWbziMGqSqyi68jChFOo3wHDFE
cAti+lhgcAyYWIiJHgThzax7VXdmjnm3IwKHx6PQ3HCpXRvvjICcWuHZ6nTI9B2vfYnRYCZ7hpIV
Tpq5GjTBCWcowhOWzoYQMN9imSxuxdo7CK0LzJXRBPsKoQvgxoqM0jrsor0VT9Y2ckr8KpVjHZPL
3IAbWWHJPUbCu6mcimBVUOOCa8tt3M/zpaOndDmJ+H6WXnRq0HS0Y0SInTVR+EXX7WRppV9NUa3f
u7Xw1G2kKQNBplVREWIV8TDaoB+ZMF++XcJ/azf7pU/hQ2zhX/a5/DsmFxy2kj9P8z/tZtdF10b/
cd29PuUfNrTlt/7Y0OQXj6MaDGPP+eZq4FD3fUMzzC+csPiPg6zPxrU8X/yRXtCNLwaRK+5CZJwQ
ne3/3c/4JWB91DToms553rb0v7OdfdzMeLLxlmiFZdlLyItA1adTSBjhi6I/46tMdO1GpqG5yccs
OyroFFojTMONiPvK+r5a/uUxlgauD3vo8rKkF5btGuT3Yqf4dGunypsrFt9oAdQ02XT0G427YqKB
wWIw560TrQcXMDW0iXm9Qw+DijrnxiiT9pnGSHbZtDCx6WBVz/aYnBN9R4WENO5GtoBwhXo0vvYx
Yyk84422NROLfyLRq0RuGmZl4bbsOqOkEty0T8Oi6x+CluQJRvWplqepOWNj5BQ0nYMmnVrfSGzZ
7ISzDCkDKGIvtNJ56alpkBP1Y3dMCUzW/C2dX4iylGJl91JkyH5aE3x1uPjxWScx8i44ET5to9xU
RBFw++IpdWj05SumFNLFV2Y/RDTMLx1/XqBhMh+jWhJlcI3Oe/EKXKfrgsaC/NKIC+2ZtrDkaxHF
IOLGiNnalRsX5qk1uEN4x/81Ut06ut4stnUVQ5oaOh2VxdITeY11fbwTbsbUc5iaGfdj1JsloBKr
RhGrOlgu3NwUKtdORfV4VWZ14G4LBrgbjwqCZh1FnbavWFQNGfWZiQ1TeRnvulGUOpXhSpzGCcSY
FWYZdNcsl6Gx1ppiwVjVg2JMU5f6fgxF5PluITomf73nwQZzaMRygGOnncbwrbMGdLPlVoTM8Izu
Uw6YLaQ7rDE0MthVs/1YpoB+KK8OMfOHuJJpfJdd1JJo7VS31ueW4X0qxiz1AwXib0WnZ8VmXKr0
IbLsHgJhq6C1TJDv1prHwHedM24vgRd0kJ4mA9ls1Y5JWQIrwEp9rNHItrWrobyN697+GkTuxA3K
5nPjFly0CH6kX+HDBFlkr2qvAaE08m8cvJCa2dlCPTIiJ3nrhkG9qS6dnZWXcf73o0ZGb402kfYI
NSR5J2SaB75omYcWQPfLAuudX6oiU3iWrbDzZa3C2jcCNZzUY9pOeOwlOkzGYFxH7QviV4zQo+FX
ZlA/dHMk6SxshvJ1wcwD/WHSd5RDTrm1Sp4ot/3sEKwgAyo7mIDD4ByYdeY7xUym9RG9gp0TQMj3
Zzch8xghyYSbLA0UWcsulPi4y+ZVeV58NYQ4J1baSJt47MriztJ6zhgzN/sTUSdcTS7j06sCIy8i
cTq0R05chUR72zLdJpEGW6EoR2en1y2D7FGNM4+G6cydes4z5tMm92PfdZoFuTHzehgkmO2vAjKb
9gpmAgeOlJwElffp0LQrxakDApY5pt121iT28RJzyo1bx+VlkoY4c2JRz6fVqPqvo2zkYxF6873p
BWCJRiPpLrAexddJ2uVnsxJzuJ7qwXvv5wJpmE+Xyj89zJbWx6GqHqxAYrAdMts50wlU3Ey4Vyo2
g9a7sjJ7uku7OXuyQHLT9xm0eoBILmLInD2nQowSkCgKC9HIdz3RUA1DkZFYZXCEyKGPjcUU3lhK
sbWl+JaRdR8ZzH9lqm2JaYCwXeNeTF0/Q2/UaN3SjLh8h9QzXKeS6fhbbNIjiPF2bk8hFeitb7oF
uS4E8bxAyKQDCJdmaBh4b1nuvjG7NSQTo1FyRSwEOuyMeKyjKstadts0562ehnUp5atyGDcdNSFz
iXhN/t9ES59nnK8bLRwHgkJGTTii9jVQ4XG4dee5HHA1Vb0DgomA2R1fMm6kue6BbgIViJjvN0Ci
gci0Rr+mFVpPnT1B/7xpt4LR/5huxdC49rPd0Ui/W6BdTgo/L05xRtTkjtmKqAQVksbieWiSU3BI
cb5u6oF2RqMgTbWPUHyszO/Mmjk9mMwppw2vNM3WOEutpQZmnHp78nalUq6Ot5pwbooH14iCrW0U
GtYQz0mnfSDasaiZWhNUPVpuUToiCc/6zr5KuoLwhas89jgMY4lWnzgtDeSnUwMJb0GmNY19Eyqc
jqZvxrUO3CfqcmdXEkJwcroPDdXfBH0aGV9rrVTYqmpiP2u9BU12r8dD8z5RcnxHR4LEBi567Q0K
VElJN461CnVSw7RBHELu+gASzo79RXtgtwveER2ikzbR1HuSBu6BMUTVrkMhrJzOQrdCQi8kdrux
DLpTd0rxPUc17t5NiDv3yo6r6L4MQ8Jh9GU/dahZLSaHtHq2ptZTnENH3nBfhVMIqaME9RgisVFa
XnAfX4lekkqq6lK7ZfNAWkAILM7YscAesHg1dlwRNYfa0ZNhw03IqFZ9XxHOcRkLH+d6RNAKW55L
bA+G3VM1BoAbpVOSRVGjqc9bVOf5pQm49zP06zou71Rpr6Yb1TddrqGxm9zoUuwLqXMFwC3rQEQZ
bYahv+SPn71Me6lNi7M9Y4/w2qtjgwJl1jQp74E32k3lqLV+JVCSdyO0/WhbZhHGbFj0aK8qSsZL
Obju3ZxWLapHBXhtXcZ572w4LODyGotFh6ybSkXrLAmx42R5038dTIctq0gmMjlZY+lsdFWlAr/V
Iwebhkz7racau9wsGcV2jWiKmawvnCzbhm5BGyPQEOmbXmgAZS4MuUpmgCWhzfWDhS+HwAdxshzJ
jPI8SqUq/hAK1DFxbOnMdM6sMaVxS6ODEpqPmyKKjwzc4XOEbdyuKrPQjiGfUmHZ1TRhrNmQewzU
XlzapzyEZtyFyqRDOxZsXxxxaBIjKrO8dm1rpX1Iekvcp/R3O4iPE5rWXPM0S/jIItyGbayo9m4Y
Fd7K8FJ2dBuubEuixogAFWU2KD13ING0m2M2pu1UcP4Zp9mpgUg0aXaAuddbeGosB1V2BnWGq4OM
p6Nyxz6KtbginiGx5vdGgEwNqMdmX3LZcWusWrEfUXV/kvPD3gqVV9dXwYRb0LdFxErtJRaKfUgX
IFz5eUzuBzymbL5GjDNmVHrz2qGd6lvcfvAexyGaeAjOs7ZAwhqti0Tv3cu+H8VenzUdHNMo2T/C
ipCFZgt5BiQ1f/RUNJxaLWFhPyH/d8bSHB9BdkcgPcZ+oB2ZCoQjtwdoqY22RvJpCuO3sp2BN0LB
bbekV8Q975zInUsK9UbQnkiKaYL+iJUIDNoKfqn1VDhFzi3KM9+YC5ZcnVaAKRQjMXCrMVLhOcNe
8egmbv3CcBnUZFR0RDdgYYcPI6eFC0AQ0enQTOk931Z3KHtJdMBxK3KQjF4IHcTQldaGQEasq1k3
KRpldLoes7EedkVD8yyM9U6uOyk8OFiFm3wFHYS5JWMoOe568HYB17/oZyJOBQSvDKVM+UWVS7UG
futcZ0nRhjuQKVCyOOKTuG3TMbt3OaoQJkzZYlZRmDAfXI767GAkkdkBNAKfK/ZGKtxDphvGysGb
JMmEVQwV4mK0T3Anz1cyiwjkBjpAFOwu8Ka2HhyOi9htxLs0QnE09xwYyXrozkPOgr9ossS69NrW
PfSOkg0ffmrpfhSFoAHHQTTNofKcAWUzCE13NdXoivA3gwi2Qeu9UWpoPir2mh4UkbDFloQJm4Lk
CJ6uHIGJbstkv9IPPLOlJ1j1llsPQZ98SxNjgt8mnt3et1I2h1XbU/6xSYSuqjW/yim0IlFCFFTZ
pBTjTJENYXjKZKKVy49XXYnUyoGu3XV6113klUB34iTDGoy9oj5vUE8av7Rjc5vMOVuTk8v83Bl0
70GVbW/5czyb0H8wvB0KjA/WNgkbu9hWCqE/dwLYqG4cdgojVtpE64bXA/yDrWpYc/1F9rVLpXq+
cTkmjgRS1HyObKWiVRDHHPKITobaimRvI09iu2YOFCQVNb11Ul1k9Aogh5shXhUYzantA4rAEGYy
EHnF8RU/KC6CW5xiXkkYtRk9DGeMv3xmPOo5dJ3xa9w3fNyuXpjP7gydDrYFjXRrrm/tMY88zq1w
NkDZcOy5rWlTCIjdBMVFT0Uuc7mi4O9Jkzh5pi5oMcz0gXcFYJlxYJNAH83g+jpwLDIHY0wvS85C
KKR+VGqUIzd6V1XrxpiXMnCZ1zYkC6LTProVzz1tJeaTkDPyAovuBrURbKtLN0YDFjo2OhMRzSTZ
hiwAPZwitw4cIYeOWwbxNm6HcdmmIP1wN4wsoYVHbPZ8vp6H3kV5KHc4MqiheOgU2Hgoz1m24YpK
+01L/pUPeSgdQH2dwJDIETGZtklGJMnPlQkRKyHfBdNRGsXO1HvuiCO8LgezVgyGYIYlQmZWROMD
3sUp/z6V/1vDpX85MvowWPrlCOrfcLgENeJXwyU42P9x8zTE2Y+jpW+/88doyfqi0f67aLrO98TM
P0dLpvkFCZSYClBhA+bQMkX/Y7RkGF80/oO8sRR42Ahwf47KDXAaBuNtzcSmwDH1b+ZlltjHD/qN
QaXEotozq2dexZjn02zJcqG4uDPPvBmoOv054Gd4bp9TrwaCZkb0+RLFpwTGB3bf6iXkGmvECTP3
iW3jZhUER7cJoxV59X88rPw3XClMA3+1Um66/inrflwm337h+zIRIFO+eAbfBl85a4H2rH+uE2Zv
X/AE4ETxeGJjYMV3+E+AiqQsepnRMZgEuWPD2vpzoQj9mxbDgJLlQyOXZ/6dGaTxUXYjz6WhziK5
LXIPPYBMND+4OxqHzI4sZXvbZZhx1dTZx6MZjNdSddY+7hqXcpFR7eywLi4MTvBHVklGNZvs+aIx
x/64S9PMz6J8F4ZRxEipSk88r61udH3MT5wcKoKtj+HeooHhOOYsRv5ZNsFJFe1To5VB/Zvx5se3
47ro2bh7JE4ALk10y2X4+YNZRbNqaQeWaV3LtAvXocrdTeK6L9qQiMMPX/JfOEc+ash/vJKrEb3i
DAq86NMrdarxkqHs5LWhMqDz0ege5hEXcy5LdVxBMTktu5InEy/Tf1c99Bdv8ptIt3iYmCF7y5/2
w5vE4lhgxtOCaxl7/SafF/J5QM42lDQ//Ppd/vRSLDKXWTjvkYm3+fnzTFg3FGao6kbwEIYZ3n5S
NpgEAdThN9/ct/Tc/25ZfKAmXgTrmzWLnKH22Z7lFJodKnuqblJH2wIGPpDXYGTRnuSVtmFMtJX4
26V5oG8BTuV9pQmSE2RYkuMweFLOG/N+YLsMGJhsTepCq6N131sHZamtyq4ZTd6OksYw5eyzsgGU
Fh/XfXjRRshUnaFf/PpzY4f4Yf9d3ozFVs7laRPQQ2j4JFTC8EqI92QpxRSD2DK4LfyRqnWoAG2B
pify7a9f76fViAeMBnlJTM5Z7kfL3/PDkiixSqQJHtsbDd1ixwho3nvMXo8H2EOHchy8y1Q42KoJ
Kv1mhXz0xSzvlEjkQoD65v7R3U/XgZMw7vbC2LrpoE5vQjqjOWUF6jdXm/7zQkS04EPFC4Z/QnOW
P+OHNwhnrSA9PRo3oJCLfSKidG8tjJlUORTPuVQbY1Ne0YYnlzRWvCGCxhQYDxJzkTo+K7vc3KAR
E/T/ja/jp0/esll4BiQ8VHDu+Z820HLJogL3DG855xd+kLXduaMLyw9K4nH6Mr3p9ehKOMK5/PVX
bvz0yWN44t5A7FPjMGGZn9aY3vJYE9myvm2tDYSfZk3xD0P4Ib+smukee+gNneIT82wevifsvC3M
5WVE6CgrWJTZi2gwG3qp9aeixevdGW+hbrYr9KNnYOBrjOy7saxo3Oh/s1i/+d0+XOoSBwFeAgOn
E2YXjxPSj1+mKBGnQuI/t+BIToPZ3g1ZSam8d9Z4w3GSW75sc8bD1r3efV9H/3+e/Ye+9HH+a7H0
7K18+nCW/fbz3w8prvsF+ygbh0lpuUn2m3/pu0zqahxRzEWpXP6La53/548zCpaQJdbN4YEVSFny
UqLZLIrsf+FC+cLxlnOF5Ij7/QT83//5QaH8zuX7a+Mdf8pHpVQsUEDLwfDxaW9JhJrAUSX13slk
fYmi053jUlaH2tPnjXSFuNSMIkOJaHtFqFlwF9sZdSN2Seh0V0UKhbbSimoT1CrA4YndgUNV965U
bK8h6qTPg9n1ezd1SPuFSdK/ZQBgN1oL07sYKCNxwmLYAt+iIcS2cGcHSXO28I6gduXo+MwHiJx3
dA+6Kgiv5yyfN+Gsa1QxAkNIvoFcao0JOsmn9JJ0a3xU9INGgJRCAHTJwL1KGXIfbOhfD70mjUOi
suwZAmzytUm7MQOagUBkFyZgq1a5xwzJGK4QmHVPjSpoyRUzPMRtkB+x/zsHLOrxgfmmcxWoEON8
NFT3lVGQPmoHL6VeAm+1wxjbMrcjsF7Sh/l4ibRkkWzoIvHVGRpyTn0dlGdVPFWnttbLDXAWedHS
a+MWWnjcxClVU0qS9iHwedUnZfaAb4vdL61sSVDcG/aVp02Jb0Xm/NgXbUvMSSzD40zFDwHj6nGj
IYnv0sxqT7rYKB9HieAsoT29A5UWZ4mlutd0bjV6M7zFARNKaHtjpGWrLu31Q5XM7v1op/qaM6VJ
D0sZxit6wcH9Tk5iWGh3Vn0fWCGiryFd/aWsJvVSGCo/EEEtX7EzwzlJRG/yuEMGJc9BdTYYabeN
adGF3TfXeu6qndnelKFH5qwIrVWVFvcjnXiQpvONbYH5ilNgxjNo7ivsLpel5R10SVQtgTAiB2cz
TYPaOSmQPBF6axsABlQ2ax/p7ZmpA0ybZ7EOsT5fFfGk7+mlMwHvvIfYa3exGS/6SIiJxQTBlczP
Ni5e3VM7AR9q7Uiod5R4rg2akfvOumpyOCaVyuZ9kIpNBLZkiL2nAeHDT9wLY7Lle5IzCGFqYIKf
hlP1OhhdsM5d/b0s++GOZ9xmU/GU4FcUsJDw65G99CdzHGKQ+9H94IEYasw6Pa5ddz02z6C7AdzX
PSVF2OcHR/gl4C7NYHjKn5VCzQoicYih+jrCyx/xIXGSU1cM+MptLmjl7D1GjDcd8VMy/RyUoSOj
SsDShTmSu2goeX+pkwpaWWq4GEAHrOq224VNtqcq/KXKY3el4x5SenBv5+MBwlrkR/Fs+/lELr51
tUOtVedWJSiAc3D8FPIrU7FXxI3zrq6ZJRryjaaWi5ShOkplSesC/XhrC3YNmhRSgDMHRMIzcSza
8IR4P05m6Nlo4BfQAzZkG3yLJzsAbQCRLRVf0Z53qfAu3VISDjytjdNd3SW7RjeDM8mseyRVoQiV
EgZmWg0fbJ11EH2wn9DI4Sb7EqDwClMwRqJY3Wu0ZjWmqrYYJIJVVsrlGJtdG1X+3mW3gztrfiAr
QlRYr1Ym16eR2SRnkM83mg7bBRiQsRKTefD0FqQPV92N0xsuU2uNBTLS0oVBg66EW9Fm+QXeAd66
S59N7EA4FwoOjDqkTr+NVEf2qjOvGVPSbBJeus5ihxKjdklmwnnP2xlT+RRQaqVGgs+peeZY8xMl
DFrCAUi5T9ZULhlK0lqxn0QStNBoqUu7rrsnymABWI95fU6tSbjDaJWcaUaJDIE1tj0GRqWte8K9
JBIXUKKYZ/226LVyHbHFoorw/cqBjpFhNp9EMcQvM6CdN1Np5kVYN9YhrqphS0xXrjPX4ngxDHey
FZgFbIQFKfQ7cnPkcPSS5ZYIyrllN0D2H+qjOS1hNU5jgSk4tRY8onkMWMhCPQoZwLqQavGyPGZu
je0rpxRZzOOxDoHuKC/JcGWjxfi/bc5cMyx94HnWTemV3aVhjcd57pTUxvVPXaKnFzlKMD03IIFx
tAXngWNTD1QEzksGQmJamVCQzoBxBaDoFyJBG1G6sXjbqVASCcz5KU+WG9fUrYKGJzSckGOoX6pQ
f5ktaJmRjPWtjGzjphdlv1YFrRsIUcAlqjQdT6gZi46DaHYe2rG6rpQ26OTa2+BJcyQwrIScf58M
O+ozTpIiwjzH7YMtNVSS7hWXew7E4r1Kxwk9ZsBm6JlrPWwsPCJjI/X1FBGF8DmG18+lnTukborh
mAn2DIzJHc6cQuSA5cCnsPjmQS+J0sfZ2qIrET1o6Ew4oayzuj7VCSou1NKDZeAA6XqPLp4EVNuU
d36fWicmSuhZ1z5kZQ3/Bnehv8gBSIBjwOE1l5vWzrm+FZTCNqMUqOwUN+MchJZwkOESsedL5KuH
nF9EhjivUcfylQbRakUwd4W7On+kpH6mXMPSZvL4g3efRCnKAu0D3Bo8Yme5S8Gyj+uEpou8LuCj
9N56LutNKKMLasJMrAXhaW4hLIZZvotI7K77lkDsmOQ+I+Qtov8DbSXrYbTeGc47K/58aqDsJuDT
6W+HYuAmPVfOaUz8GRsIs4FtZguIZ/VRSbqQaLFtHuN161cTxXmINPPk15Ibx7z8qwKOZFHRGWm8
CpgLGxV6TyNODsvOKR2zbL7DbnhWaXWCQ9PxlSmI3GbDG5zHEl6+QOWJ22FjDOx+PTVV6Li9sTcF
KISUvIXtTEdAaHwPVhNSvFhble03tpFuh6D0fMDzNZlY7WjOPAAOcKfK/k6bxONoV9g7cBD7MWeG
Y2D0iBKz+e4Y5vkcdtmajoojU5CmT5PTJM0xBC10gnmsVrmtvThpQC30NDMd9yw/lvwPHcrfBjLl
+6TZZ+N4zvPR116Z8MvCaVeYojrqNZRG16P2tFJvLYntCt40exHxvrB65JDTHnewv/yuJARN1FNf
z+Zw2vUyvQy7Y21CblDVSFFWVB470w3GJRQLvel8uzptbLN/iAkyU2Gtd4g/XfASVYFxEur2ph3d
dZuBWIjAaVhNe0bkftuTFwXzum3a/D7KOxKkubqDdOnPsDkm48LtrNOsnQ5aY2tHCTVPZKqH5Unv
KYZ7eIYRzC9aCt+wzl3CUjmZ4uIMC8dFjzIFk8ba9+zRe2lk97NIva07tgcelE/hAOv9Poboc2T1
IEWsjgw9zFCeZsMjJ4/umkxY1/nsvhsFeOL6GrNi5edt+lBiGSEOGLx4zjyjapykw5j4Y9Y/UyB1
ibN3CRGyWEU6rDpLPbpDnJzAnfRTTVuoNPNlFMgz0Oj6qo+pBNLGh0m58XnZWfV6+ZikQRjeVrI6
tSxhnaX2dZUld+6YH6Qg0l7F2ZXZje8jCaqVtYiVfSPmw+BaNA5COGzCxASYl9/2sXYzOGSsNdWc
sGZTDl2El704YQuADjNlLkiFCjJZWgzc8mZKyuV84dq0I8oCdFqbJXCJBMocjaNfnQzEfk+HCZZB
kgmAPPWJKw0ApAh2UlH3MCVVuaGS6wy3xokqOdR28BXh6e1LpCNoddi/B04auh1dd3q6R9cZOWOg
TcVg7qJi8rv4lQ7Ji45gxwCGLyI4T3eTgiAzeSd6Oe8sq1rbekfkMjtOPXkawaJZBX2oI0rm/b5M
W7dYYwM7mWaU15BpzCo0Kr4MmiemEkNjD8pnQ8DN2Xr9S8JVtcXDMa9gFUY7aXeH2i2B4OjTGxu/
UOHxxFn00E3TkRHqnKnmveJsGnNbaQyUZJyX5TWiuPCdVLNvRWoeaYzCT7SyOPacal5lyZXBv7bW
rWyfeeTBBvc4EdoNQeG9UZnPADl5UiB/1DdsoiXqvzHrVFzTUtwnxQn3pBMtKO4EQDyfaOJRyCbu
usWu0PR9lGUMnJP2XNPPY9c4NDY9pAngapVjPWWmx8VqLKVDc0ndirhGM4SX3USPpGdPE3q7+iFk
30DVFzH7dF3e2M2gKrKGXk4HToDFkAgqli4ew/rhmQXLfXiqo12cEXSNuoZ+MfddysXfSlNYMmHY
CI3wTIwWdgDtgcMUbGOGmOuEUuA1FgiMNXV+7cSU8uYGpgTMcne9jSzcWYv7wU1YDnOGF7DAS9RP
24J62INXvwKRHtaTzlcdR/O1w73FD4I7FHZMtpm1V9kNtBcOroTvfB375NouGz9I0XMDrBzrIZSz
nzM+fKEIanzsbO8sFkcxBqq1aYebWZknuAiaVdv2gFRow+W5t+IA1FrZOkrcYeu09c5Li1sx2vvB
Nl7Tjk6jvKU+1QQbICprl5fhbd4sxxCvopypbQ9uIRPsIMFi/mqvFZIpl1hF0SjcoS0i0yWx6mRl
xPRNNfGL0woM9vO+dyRag4G5f/KOdNBiuwo/6mC7HJahq0TbKO4J0/NBqP7MSPSHuuKQBiz6pIAu
ODqQW0oPug84kueJHyEFnjEFDoDCCWMnPP0B1lO+ZjE3V5RmjocRSurKanhGiDM7oW7Fe6R0ytiA
0O0vlKvmSzdiSemxBhKJwnQnmemlKfOLomrp1oHW4akugRya0ylq14e+BD8tcvGsuuh1rqguorTK
FwOIDYL0/cq06wenKGugnc45Uch4zXNESQTE422U6c7WsxPNIQBvywRXk7LcK+mJm0pk0z6B27MC
2XU8eOVbHUGCxNo2HpOgVX5gNsYqCPRwF8LwliV1MgMwulCqjS1lvJHUDWUNVlUmONhtG03iFgoU
cExGH6kxbJhnUEgUMR+wY+OQtfUq7yt4LCq4bqxxO2Ab3glBjjlp++MqUHs7CW/0WpW7sYrbXUNd
yprQ5OXMSQDX0UsTd6vQO6d92w8793+oO7Mdx5E0Sz+RFbgvly2J1OKSu+RrhN8QHhv33Wgk7en7
U041arowPUD1VTeQKGRWZkS4u0izfznnOz/TgiMulMVvqDMBssR7Wg9DASNt4GBaV8hK22mlpPap
vFan5bdiYJ62b6rtTJQu5h4D+kNfVOkGUQItW2ESaq1MPB0zGsGULNOZODCQUQYvqkVEULFuC2Cd
axbqXY4wGZzcPV1YwNfpfdpOWFuJhyqZHOkhWoUDAIjoynMnvD+TbzzUrlaRUCn88TZGtqe3/UwK
Bp/qZug/Bk7p42y6apd5HnDSLvnOUfvohMkL0NVuQwDTzi+5MCyEj/xP9gSAGenKcgVMVkbePI/n
LAlOgCN+5HPwe2oBCuoVUdBkiBrKwXIjwxhBVxFQbBATs+FejYWS062x+w9T2W9Bxq3rLXLfJxOR
x+7eMKmtkPJuZVXH4eKQGj9FVmcRTAe0SPTZUeT51bHGHxIESVGST16w0hsoXNISqbZu8tdqrW6D
1YNzSu9PSrJuDd22HLLAA5EpxsJt2NyVf0qflOTUFs+2gAXeaZ702tz2BCYiYuDi0dx9GKt2TgY2
UGjxYwYmzTcIss/XFRTEaR5/jiYuIBhbcWpl1KNuGBvaubRrBrZmiBMn+1OYeYxuZmMQUf2WDmpf
CorRjvHKZmrpTrq1f7fRCVawHreqG/kvUQZFhWE91Wiy9l1vGMeKgDGE1aBCbl6lp90aUj/QOO1S
BZyhzdAl1s913UeydCLR18MTsbzNySZq5kPZ4NZMvAqbVubfp0BfyVkbo8H2XtqUH6K2FoJ0KQJg
+7xD0KDxII69mhn6TGX/UmRVlCX5N3ipy74evNfB9C8NQtQiVzQH9aVy3xzfDXZl3XzkAxRlsf4e
3fA8iuEpk2U0cYnGdiA0/cUkI4Si3+vG2QnfKiJE8HvvLhXioI8qHkUfxF+r2qPlikNY2PCmezuq
gapTX2JmQh1+8rr+zh8Kyp30jeJjuB8unkMWqfuRV+QZIHmNfdEdx0afR0/HAwxHBdBuSzgqGuos
rk2jiCenfIDd8GhOZjzfHVnpdKGFbR/hmDy1gabjmJNt56TlmbkAP9fmYXAqRF0lTCo9x4QbXlXF
ucPdCRZBgAnqimXjGu3jJIKnsLeIu1vKJ1aa+R6M3iFpmrhyGNZyP5VG9lzp5sNZFtwAyux2rl8w
cIEptpZmuQ0a45bSI9jFILf+nMz7TnD0KJUaL8v4MXlY/e3YYrG6nVyk0TWzHwiYiMdrzCUmOlxD
RlNm+tfZBa2nWzjGabIvLGwYwUChwqN+VPZTqIsH4QRn0sGeaDxPmKgJuJo2WWm+LqoaI6MS71nL
CGskrBgqx8eU5gcIqtQA3YvnC/Ri7Ud4z0s2CEIfh9U+zMuLAfhaDfT+U5IjuzRRAhnT+Amy/VMY
44PIMnIokwGeJQm5bEw3yzDZO/7hKkGBbnW2vlbz+qSkPPFKnW1dvimFPn/25/cmJ9JtHXJk+oQa
N8FjqwMk3Kxa7nLhGzBPmHvLCklIPvBS7HJVA8ay3xN6AlA74mAX3bWYh29FR9Vm+gN2PS/MIKwk
3YM19A9lxpjPdZ5y134xLHw1U/DUi2UzWOVuKarf/sSQi3EkGeTMyKqe1s6698rDZ9d5aBHhpxTW
vK/TvWGtZPc1nAKQ5qCP6l0Pcz8YLEr71B0iv68IlqXQdzyKT1IkHn02V2a9kmw5jqi+WfvN5Slo
AKahtjqSpvTTyMS7LYE1951sdyyofufZ1OIU4fk2FGedKqv1eRqnPBKt7D6YLdpFm+yymU4mpTrP
7HTXr+53X8nvFc3SriL7+AyLHDKdHtLHIBwObjmfvF4X8OrI2B5ayixElU492od2eHFceUIU+Gdu
2UYjLRpix8UQTqpozkQ3VLeGxCeSF1bmnWM/RJ4M5n1Y06wGxfSAZgjBd1We7cQ8NP63kvYjAiNF
jnf1M4fZDqkNynOGPnZRe+FRKQ3dW+Am3+9E+h3zFxSZX2GVvhpqOQcqiWv9XAGEcaCbGyr4k1Kp
O2wmAt/+tKrhZ2N08Z0fhz0jKl3x4Q7+0bPQ1s/VIVgUUuvsCEbu18pnu7qUKzJ7EdZN0OdJx38w
vOpmGSQeSs8+T0F6TooOftBfUBTotCB/8DR5LeI9xqk5KM4HI0+dS+7l85ZMhkiEDKbW98IiUZCB
9czNG15bXbzqobqyH6G8DVgKkN0WDbR3sSogrCxz+uoNjKGDkDOFiRHnnVvueseC95Z9SaOkjE1i
P6zsGKPxm5cMM3sU81reAW7CwZsKJmOO87nSoF+nNl4ZaRJGcbHy4OfSPQ+Tk5GwwZdDyOlPbm9a
QmJSFQ3HvLey9FFKsYFp/YVbVm7l7LL9L6PZZDjij9QlmNru9L8AogU6X+Nx5MkaveWFBu7J5Zzg
X3ukPATtMSSvLsypXV3HSs+uAuk3LOJzGsoLKR/bRuS/KCnfAxZSUQlJHhV11hzFamKxXawEOJFx
yur7DJQExdwmTCdtmCKaLAjy8LdFDAVZG8VhyfKbB51paynT3bXCOFhMvxkTD38ksw4IDQgpnJzE
TVYuC+DlvG6tW6vz/EDH3z0gRsf1tGLLMbgvMd6GHeggsoJotbejaXh7dnbAfZR3GIMML5u4dpPB
tGVMmK8uxiFLLC8uerlF8/8Jh65m4CJ2WVc8uD3aehTQSClNpOW7ymqpW1ZPGBdQ/eOhdgrmOWTu
vjZ9eBdW6KC7LnbrHlcmPJ++Za6XgbzSL3dkiMbhlgItGk1zwqxdSwrSkcS6sVyCjd0WD4yIbkCm
QhKOERih3pwX7xV9KJ5oFKzdZZ6KisWgkah77LLTHzl3GB5YU2zl+Y96Nfpt6I7XECvczvSKn+Tv
nVvTj5eivkOK9QVZAIHHREDgoOkeNeOCH32XNNcFPwKvZxHcUgeDt5hgDW+roIfYpNKq2Hey4rNK
reELc+Y9c4Ia2IK2VY9xYubWrgWZdKqFX2DzKBcKkI44TZU62VOzTsZLltnO3kP6Hjdk54E9Lezw
V2cWgtUNg2uS54MHPG55VNF4RYk/9TEGrPxeZpiRllN+LhEHPWborXbdPKG8ddx+3SZQxX6vOSvQ
1R1k5MO2AY5KjNtm0bM8uPQRp7lKy0cfqv2zXyifFPbA1cdEN7R+VPZJDo56tLxNmk/yqLQ3/UiB
4B49v6RpDnuIYukYJW5H8y8oKbte89jU63zmJypjIkJdvEPIpJftwmd7kNQ5ZFRbA4kljOvrJda+
l6bbphqWveHm9dNKNOY5EX4gtymArT9L2kOm8TteGRKkijetRjT5zqSYFhmm8D+mop+jsezaw2Ct
tNcoKO1j3ZPdMg7UVnGRCG4iN2uAienRMc99OlM3qVpSM6VVbE1B/kmkufglzJVBSzZMXmwPZkoE
dt3FLn9cQ6VN7BBcgfArXcCBMf3Qj26X6ZhNrY8KWZbWdywPJCXrztrhiB9iySuC2D5Jxv3qye4h
ZRB0KBfSA6EwIr4juNQO6TK4r5KzXvvlMaCeuTLDWI9Fi5jKNoc0MiuHKYPbOUfPnrLnmSnWUwYP
KTJKRlCqoom/x3068xO9Dmu5QDYDxfuYD/poTnhUNhlv/48hw8kyrtNydVsRPgc2DfvWIO30YjPb
ibrlzr0VRZh/l2E2XBxySp5ms3UezDkcvocAqNdTObpGcWipis/M2AEhgh4U43e/9DGkKBJxDi1W
rD8pVrF9l4L7idOGPSD2ldRc2DUViqFIurJ+bB6qezJjVikBvayUZHnqeerYlluLe+UA8ZjRlDDE
La8nrbeqZYc/v2ObPavWs2KL+cVew6V5NjrxnLC/bzYi4FhEqV2fNPkE71qo8SNglhv1lTltK1+l
R0Ldl8sQtPbeCj7rgPwLbwQbu1HSDF9ybde7BasTEcCG30VkhWS3sVQ9Z1AroSW1Q13uJ474Z6we
9nWVudfueduT9OyomVZwzhdm7cE8e91maRRBZHaiH3ose4wZoU2YcAuZyMTBKK+WVyXbppiyS0Ab
OYCIEGuEiM/f2mDrql/8f539s8DBvSVNph32Q92sDDnClLyiYiadCt6dfE1t6DnsZGf3faK5+ug9
f2a44a/zaXKm5cyUTRIn5Rrndl2Sz0mMLiMR5ufQFDXWocxMLgOKqagtmeIzqaaKMIr0q3am8hmZ
e6fu1XfwkIaV862/y4+VUwvyPprpBoDBOdiBdvE7Lss7KCmMC0Z2w2VDqlo+MPHk/PS/IxgAgDPD
U2Ij2Pixo7zGuGIsncQLhlH/0Z99gr564/fErJjUrJlNn+uwQUEKQL82OADwZr8Oj+XidcnVrBrv
VcNPfKu5lHC63Gdu6xv7yvBF5Wj+NoQlN5tuva/5Vnj7+cKpgH9n1iBgEUMg0HOeEfmJj9xZnWiu
CPp1A3mfUhXhtKttD2lW3QBRBxxNcwz364FAe2dbrYxxGq+HfyrL7Iw5PMlotRz7u5EF4YdmzbB3
0TJmBeOpVPnpDm+b+zGFtX9DomH4RzSna7ch9dmM8kXOryCd3BOh91ZUei29zOTeo9VCp3i1W8wN
IUYpeOwmnSMRG3FRsB4iFfDOzvCXaeeTkLRD8cIdDhnuqbLU+LASQ3gbrXl8XbOUaSgWokuSrTBn
Z6ukp1063TI7QhqDZs6kpypZEdytWI8d0WZwxJvWhibSYFogTHoKl03K83IhGkgOByKJMZF6Rq2u
evUYnSa4Cy+rtjE/iGaddwTyatJWu45uw7M9JOzW4pzp82SU9s2N0XZYoXdn+hpOFp4+O2ESOK6J
zdnHBsUf+vkHdP+W73dRTy2m7Y2XeN2T26pmKwiWqMj4vrvRMdv6r6qt2NJDo8mxQ3GxfHmz9tvI
dqiN2npk3irSikyU0cS3ORvcRwTY5XlsVW35AYmdDJQMvcplHZT6ckvTuhWVyd6qNAMn9nhgvhV/
rdqg4KVRGpR0/Kx+6yfLmeAGEt1j7Gwesb3u0AhYIiSjfBTEWkEGO61yHv54LKjIBPL11XKN8ews
NqBiqtMIR4C7/Dd8IMSd8tc/J57+JxPIf5Wc+j9Q1Y9kE74aynpEmx7DRiOAafRf6+f+7cf6O/+/
Rf7/z1//f/R0Fr/T3zEj/t8CZM33uBALPINr/EM/h4z/L5sIqjoXFZLhonj9u34uRD5nk6theqjZ
bTKr/zVq0l37+w+1JcAPdF1EsaJSdRlrOP4/6UQJgyPAoZOfa7N0XuSo6n7IjENq4J5nE4Rz2mm9
pjtmY5LcJSUDUeQsbCjOasCPz2TPpcQt2YNizvFJGsbQQlHOy4F2pCK2iqbYyBz/518/3X9JqPm/
zlJk8KP//zxCjfwafsr8Jwrjf4TtgvTjH7/ulC0U9v/x4Ii//v4/7CCe8TeXJxV6KY8qIvn7L/n7
syIC928EwNzTX+j/YdPw7/4FsaV5F6n/p+fFQ3xP2C+eExt1Lj6K8J+el241SkyWQcj+eFqrcbDq
U1maYR6YZM7ZQ2KZSzASiT3D8VXyDx19Lo1rQjaNuBEOUZSET7T1UNNYJ1wiDtsU4DYj1WCWdsyX
Kpib9G1ExWoneTTyxVlYwhHY5g4c15A89kOltLOweHBRZ0Cw6Cc4eY3tNXX2iIEY5t2GlMw1QOA9
kb82zEI6T61czOXS4Ut3Njo0SEcrsmEdfhkj6lBG9+Sd/pSOYumLh36to0LpoYsmUB7WvlsqXben
BvQFBAaZjFzLG0gUgXFYuXTNhaVEwrZ023nF3EPizmyJOmmtzTKeQlef0c315WMHXTY/jXnVBdSM
GPbbn+OCPOVDt0vyzIcXIkOqJj/bFeZsZZdkbMP5g9J3jUwKWeblM1eYSgHrozGDaAOCx+3e+BOa
rzDsu8dFZCCloBGQ2OJZidce3ISFy2hqYLYNi6tsnwxS/apCu5cPa515V+oIF4z8OrZJcXa0AOxu
oxL5JsOK5SIhzpEePeerlAOU83zFtQAMnvGCqFlYIf4hlW2CxvaulBrWKGehvvrboZxTckEhkW/L
RdrdtjEqFjGlIsID3JgzntAqtR80FISKTasoMUHW/sMSTmS2CO3rMZ5hGO9gyDDkYxJg4IF1E3Zc
7iiRnQvbd6yXIeP5eR+RShZ/RgZI2bIlYJTtH0nC/pOoMvjv2ECARA42x/URGtFU8EnbaYhS0erL
HwYKhH0gTRg4UKcPa+WmD8py+m2KaeFFTYyi0XGsQPrp4Pxd75XiaZrdHAtDgARv9dnkrtCiM5I/
qEpmCJZGmSFq6FUWL61VOFszzYyNdlqkXgYSF4oc9k/jDsgb62/sq3HpI8RjbjJ8WGPfNlvtrYPc
JByab3UwzleuAAbYbqdzBluLmraExsjlT2N2nYzI35gZC7r0ztpq5/GJvHo+zkhYa98mkd3MSUYA
/bgexhUa+07aS72tkPGbZ3OoEftp3A8XVaMP3HqsXQ2mOPwWD/ngD17kZax1lk2SjWEVbEoBfK6L
6nziqxxy1b57bd2or9pkVmZkLP+R/LrZaRKZyULZmhPrN29wHaXNkpxqPjrBVqt1xgNBqziVGyBM
f7FchvfaxzZ0Jatl2cHQsKMRhU48VlIDZOoc9Xt2W/sj1HnNhFyKb2qaygTAjuamIXGxukhLE1TX
OZow6qkxWaazjGg1e0yUyxb4ZlhI4xPADodPPmscQuuIr0H8QN+3EMLiI32YkRmGUTjNE6P3pIFX
rtlK3lOURjuC1B0cWFsxulpybODJZCOydjozNW6GMc1sGNzKJzKAqLGPyi6q7gGvW7AcoB+NZbzi
72BdQ1Rshjwx04fZaloTy4+wkvOCru2iAnYp5ry0Hz1BZW9yteYPcNohux/IHDsOiXRrMyhnrpfC
2Cu2a+ugcG0IRIjM0kjwwC/OXntlyu6Ewcw+nUYvReCbtnQR3Sy2U0GqFgSf4oLpAg6Egll/GXFv
4dInTogNaSeRglHsE6Bi17bmgVhpkJw0AReReMtdbepfxmwM+p1TB027V5aNynRa/WSriCZhADAN
wbZJKobdRllXu7J1rFh2orE+ByZsYeSuveiITeTs2KLL6Z6U0tJB1OvrSECb8TYsicgLdrkWgWmo
wr/MvXLfk4Dje0NumhpJaFwtEyWSNV6QLbM0Xxai1b+zKiiuGkn2tEvIfWZP0eJCg1MhVXJmIFC/
tOik6QdwL7Z+WMbVPQZmZ1Su+UxcLsk5Ik3em6TuxR9dS5ZgtCOQRda+Tr2G83bVUWatVbJzE/SW
21oz04YnVecLVsKG4M/kfaztnMXpGhr9tfc4Ylj1DmMbz7Ml55vvQgw6WM2s9mOeu5+aDFdyLTw5
Q51Ia+RXXl30hyZbUAE1KR+fDVhlF7gKAsy2dISNrNxSA4pK3vj82ZOLeNB215TQrpr8xBSSdUmY
tD6pN+hibp7b3YFETFl2yliNW4srEg4Rkem3EEu4tQm6Nf2O3X0mloFuPt80faV/j6Ppfss4l8hI
sxYGPVZV7Y37y5SWYVDHI69niW8yI+3MlTwkmwKS/lPnMgyN2Hdkl5QBACMdT83IAVlLdLvZZap3
CPuqNQ5svFjHBfkAFItfKdsfKBzvfwQeBrRGZZEerBJBwWFUxpLTqE2M6VlzsIWi03OzgFAUs+B6
H13wbDgl0iWvw1cgkc7GzJgAbIbBd1hnWNIbiK0IyOvmSxuSeo+iutUn33fnJ5hsQbNLKtF08QJG
jq9o4oyn0pXZhHgU1hYnnw2e0wS0HFMn6RiSXRix1DKBmDh9PW1Zk7YmQ160NsE4LhY/K+Glx3Qy
snZDCGgNDA5ZbdnvmpoLGv9Xlqwxd7x5XWpDYEkYU39+omZaOf6Kaj9ryU8rJf1BbgoatS9Vd06w
h/hB767NmjB32uTCPCAjzRuyUGicNyUXYcMScRHVW8gyZ4l6wVqQ7UKCfKpANI2Myy4fxVxXuB7Y
i3t8U02NIjXJy+ZoZgVYB8rHkXUoarejgCzDck84TsSddM+QqVIQIIlk7wDWIRsHIlyTUB47V5sW
opPF+dmYLLkOqR8OpK+ASlBkcNVzdTGMECVzyLG3gZzcLYfGYAK/aYHc3QDJdO7WnUJObpMc1w+L
9xxSE/LQ8i0h4v4V9QBf2lQ44ZsBpyPYQtZpnsEfB5+zqsT3ws7D7pIo5dIgc1RtsY3cR8F1UQQb
qQmqiYAKqytjT8LjcFvaOFWYGuYfZZqlP+o8QSGZyKkZtmuZpM55EtbUPARamJJN6+ByT/WGN23C
VNi/+J2IhnCXvHlm9tkv+8VPqUosGDffAOgZhmIBLXvAgMbcVBHubb3sAmmvRykMtyE1Wa/lFuAb
kRGQ8hj4ChbF4N+45T47wqCsu4Z8EfFsiKV+VjZq4I2HDmh+0WhFfrFUWb+tZsMJ2ahFQvsye8hp
fnVPYRy60Lsp0QOWGjOzW95WsqyJ9XM1AXF2p4swTmwQKDE72vDMRyynzSxK74BByL1p0VlfzLg6
ojcU7TCj95YVuQMBl68PvQLJZTMy5g0jhJ7gBsPnCM8dBmpRkAE6oM4t/O40eITNRdiWwvZhMHoE
tXtba+1BHAznpN1XHeOhnV948+uKUODXSAIE8sClEruRKAhBnkYWkPzqAAKMilkGL8oC/nNqFqfM
d2hEmzZWTYGOhRBQw35cdUJpUo3EcrCuCYZLW6U+l3aokvGC4aH9Yh/mUYPw7QO1Mq30hyqHVF7d
hrXTSbqdsQdqlDwPPD3Aet3a7756yDsQ5eopaCIBKr1/XjzE1bdKe5pDUoN/M7cYJno25wTtuG/I
FkYATe6QPYww3YKt8qoVi1CICgFMbJ2j3/QDxkuNcM3Tgp2u2XZ9s2ItblX4JjNAsbEyG+vsUnJh
PCqADG48LdoiMmcFXFcUvddvZzmnZMNzJZVxmroO+13WX4dVVeFyqlg67hPbJcZr4yc1gTL9ovSz
XEYScxuhg2PfmAZ7K8fAE+fCGTTi3uHE5+NQ7plcHtPlsbBmvEgKRB06RtJnyGt2X9v7jQqupEsf
i2my8++eACO0IQENcHHALsK6lh1id5hXc58hELaCHzVgYnjtbpKc/KouEMIPTNLJ3wJ/uXVEkX3a
TTOLB65dSJRlOvjjlfAS+/dAi8jSA8Yf9D/6hKPfSx+xphbp19J22YNWg3ersfvmMUgV9tkBIuIL
bSeSH353iSULkEsKrplG4FjpPHTO1hw05gPY+M7eTUTS/+qsjOTjYMIt98Ophkb9MtKknjaIF2zU
eG0+U3HOXv0DUtu6z3pVPajBzk8eVDEKtTT9wRaK+bwca/eDtREm28IQ2bvwNf6homuxsajcf+d7
NoaN13EebOCn9itn08h82alL39z0SSvflCGtBLGPDP2IU4kwQ1LvavtihmQbxX6+VP37zEAzfy0n
W2U7j8lV+bwYK9p+Iqvzlsx4lnbZFj022K0lnQ3jMi88DxG+q3Ta1ElPfedxmX1DsjCme+bh66vD
nNWIOlOgQfNQ3KKYRDT9CRm0pcwFYigJWZ/0miI0sdwF/5lfLL9nQ3buG/46a9zXejHvoGu1xw6Y
Pk9o0t8hXFhvtUIrXBu57t4xWend4Fnyu839FNyKgfDVjQrcmWfaC1imFqWmoCaKu9gyCM+HfTub
aXBMfbsXCJs6NJSWUz8tXloeEMgG+xxoGJCszN8Pskwu5sKi0EhK810YNSGp8JwRRvtNP3LoTIo5
sKKEQwdUhxP6s9m9khxlNtHA1gW5sOvYet/nOa60knUzkOdyBKEJrjaESh1M3ylDEbFMXtUejH5d
z1JSBWELrF1cAO5k+THVc46+LRg8f5tggWXRy2EsSPJw2+oj41loLp1r0lJgT8jWQ1gTor0J0HC+
YuQZ17jqHItGeEaTwbSu2CdANY61CMqf7V0cg96ufsGqkhiPuOnHyEeD+rSgrbo4Jpl6DEhwuWOG
hXft+UadfAVmRecClHJ8ar0ZxhFrxubkts7yyGJtmb639pqe3CLoTxaLhewhCEZYHdWIVM+ufD+S
q1k/Vqyb90uYdsW2KhRaMuK9imCn/VI/N+TBYAzI8nDdeuEiX0oQcHDiiq6wNopFsoVaNBt/aTcb
3hLbV95pHFpU8F1p9Og3cj9EW2GlLxMhUlu7pHvZaO1gQEoEGfP7yWnWLxexwouYHfM9J/hzmw5a
6KhqM7lv4U7gRpiBOezQoVKUWSxFx6XhE9WBRDJh3ZeEhfQc6rUK6hUihxkcWr8UaF+abH5aAzPY
h2rIw52fS0EA+QrNRGaLHYWa2cEZhbibbPPBaSaeEmIKtzQR5jYvBnToEzqdrdGNIzgsMoHLb24h
+OCMgJHorsyp/W9mTxV7pakOkt+NIpAwnV16zoWn9ISsrn1GNDbhLODyJx91TGXzRNInsbDFUoVW
ZEkDQwwhDsOeWqD7SbSd43+TQnlYSHFEOmcWDN29VSWGla51eeZGcz97uzCOwaps4tjxCn5riCBc
T4OJwc7K3fAWWM7QbKdyKF9gbPVeVGJkg6Q3itkHHjZPDy5qPn7YM+TMY+I37TeNCLHfdBAGr6me
8B7l1UjHQ8oDl1vGjX/QoQrelpCXi4gBZ8V8kOEiOjYrWINdYQk2HItrX2wPL4TZ9vajk88KE5rT
VfuWmVKEwDnd+7lKPxDLGvVdLLNaW9tMl3OK7OQgh7bVW/Yd7ks9WwOS3XSB2jfl3fhISXy3KySh
iXcv1fBl/bSO8wTPNZWpsww3o8vnnqTcQeSQ6hqeHFNiWUIS2GczdzPW5InxdiPZbjNNmLzSzl5y
olDxH7Ju/UozOTwQQRlY6NNd3z+ZzRq82PBzI96WYo/BuTw6qZ/cXBEEV8P2U9Kz26n2DhD/UFO6
ZngKXVCuDA6sNl7WFpmRzupDXd/Dx3RK0xtPs2+v3Mt+/1knQWW+Sxaq1gMRBS25vTww+GrsWR5J
YcGLkkMvm+82vBDLLTD7ZM9dGb5kBRpmEKaY6TblVOlbIrPiUyDh5Cti3IDepaL5D522Atkqw4L/
2BPqIEpEJpt+DsR3SqqmPsJ5an51XGbEkpF8vVHWQLcuxHDKHGsRQI2ZQlI5hG1y6hvDt7aME80L
0EZM4Uh9yVPEEFg1w5svq256KjUujT8tkOBrwK20PhZ6ZRqG84+ypraxeSUiUx+4kruV9Eoyklcw
o300uFVOlq8mMG6IkEdU46Nf2BLTBXPUSyeh5L7ZWe6A87WXCfULhxR2Nb8iHZLIdUGaZmd5w++u
qY1PmFZIjLrBQPuROaM5gvMsSyu86dHEKiYS1iPXtnOk3NVrImOUz3TJDojm9zX3/EfbIiVqM7jY
TDdeLhpCg9exOXt1B8fOnKdkazOl/FUwZcF479P/xgTcsv9sC6IsKfK7g2dBLo9zptRPvMrrWw28
8VkmKZOAIZ8zh57cV7sclHAVm13r7NcmyBxGcSUa8ATJeVQ0tvNt8b3yXBJtxCnojdOyNZHF59EM
wjg4dMhwUoxgdrEc0R6RYZxnc/WtTy20yEoE8mpbq3zLqtkogTUHTnkM7BUjXu8k+SsKwYFAiBUn
5W7Q5rrshqH21DnPGrnplGF8VmOZO5Fs0BAc1hFX3ttqBtOn6oL629yCYa0ze0QTWhkUq2yMTsJY
8JgA556I8ZGcmZPRG2tk90FwyL17JmeLNYTY3JH6/oZNPRxBGGZ+eXOqkPEbHnkO7yXsg68iY9yy
aeGfppwCVfdklR2aUK9rPnXfpGfh1euuyMQUhRKrZ+llWP9G5c0o+I3VBfMAb2q7Mgu/E4n98tfU
11bMMC3bV0Uv9oEtBUG7cjmoZnKPaAUR9bah8VkOszrzfXVPGVFxB5VplzTfxvL3TWaKae+twv3d
BG3VbCol18O0et0ePHf6Ox8D563sdZNdmqVd1Gac1+QDlkNzQ3FXHBIp8QgiwxtP5oiZfZtagrg7
I9QovNpx9jFbiJyBgl1ZElvQkgU/7Uo7P/pSjEe4lfAsPZ9iO18xr9nlWrznvaPRgIWzkkVserr9
tBjG8xr5rXkbEjfLT4w0W+eU24Fb3HVZZFyHTW4GO1b840EGyiTyHsiwsbXwSNixxCtQ7StHIVhI
pDWiKgbDyOXfsinfsBDMwodktb0P3FXgbRY8u4z+rEKcp8Lu/d93TBSuo+Wu+hMWIrm4hqd/4f4t
kT21c7ifF2peWyzdY9pXLumd1FeEF6FfYp4gbM3qwPF6Vi2i55WbvPSGolOS4fnvHJ3Xktw4FkS/
iBEkCLrXKpZt76RuvTA0LYmgJwHQfv2e2peNWI1mpK6iwc2beTJsp/mwbX2IdTm3Ark9FvVzt47j
Z7aK/B0wMt25CuIEIDs9xyGNe6sYn6UCuRtPHPqW/dZT8siLTRGCmLw5eqF4cNSPEsx0gNl2Ve4/
nnvZJxjbsLuGJC8epnIQzyjsfAV+45xvCfAhFZRKwTTNpLgG+Kn7r4gK998YBuuHrO6iQ1BVw2fS
96R+toS22x1eofhMOHwuU83BszmScUW2dM08t2ceNM79Wpmm3Xl1RjzHWFU9hVtcv9SLWturM8SN
3BVhH//2ub09nP64rVlNuXg3sP7fvKEYFoYOwnhvHBntp6Ily7XZAQdjVVUx75ZWdvG+W2dabwy/
fXmzUV6dGhEH13WoDYXXKzevrHwiOyJ04jRRjn8md5RMaRw6xR0Zig7/Uo0TXREf6vDETeuaHycj
tJdW0pYX6g5WwMIU1R772Hf+jv6KnDJhId5thUaUYcweSe02tul2nPfX/7A0x/eFaxy0Xqdfnryp
lt+5GLvzNjjjK88V4nCSJPwxm5zsPhBOWR8iljdUZ5eDrEmsIBQcAhAc1FtS+vK6zW0ZHSZ/NuI4
aBeZYKtv2VRcwh96zEyKDTv555bWfYUI0f2s81vzdTkl/U/YCROaVeNgqXaXJngxsSMwh/ee+08T
j35AOve7qz8BMed6XO3C07CW3XlIcki5DDpbv09WlLcXpBHaHiBS5M9RrypzV6+JWe6UmZS6cJax
T37iiPi9hbkzQLnvMVTm/FL4DEcsOSF3+PFpLYhPvmKuIjIvA3jOeZxF+SnOsaqUEnI+ee2gDVLN
2mVkrIJ0e7IxNwsP4Yx1V1gFwdGdxtj/Usky4FYSDURwEisTKATP8eWuqr3SS1E87ejDzSjCO02k
GAJwRDc8vBagoxwxSY3Kh5kz8ne2xUPxWGuaOi+yj3yX+Bn11iktsj1E2LlSPxM5GBYwzjS++Tjy
vF1bO2HKQMnUBfSMJDEvE7kPp6p8U5WavXSAqs2Zt4wpGcNhcGAmtJOi9HlwtzRuMJcxK/tlIHYG
QKEs0gU8akJkM5lJAq7U8cIjVsN8mrn73zboZ3gS+fNJwU+t1nuChTlXciX+S/wC7opWQ/TJvzu+
EuDv6bRFe2W3NP7ehBU/3cSs7zHZ/iWVdC5YOityGthF72+SE9KC9abE3V//qOdkdu5jgtLDSyBz
tp6iGAWhxiDs3p2qD0Fc4Cq60oTYtOm2meh+nQhZ8+FmXf/SJrETnXvqGpwTzmIYH3PRR+NXZjLR
/ZK52ejNNcu28iCKGP+lB6rnOFRUFL1g66SkGNaFR2ZRVXb+o9sEK92WUT19oGa3DPcLGzy2mQGr
DmyoCVltViiEviG0/e6tDyQfZ3u9A7s0PxC2tepxnUkIA1pRqFKjIobe+Kb1DrG3BvVXaIbwt7Ar
wxldfNWZOhT9X7eyQ9nJEmsgdv+u2sqLRibPL8zh/nUsxVjsA9IC2G+FLlN6MqKHGlgLEN11DGDm
xlP3xL7B9U4EH3NFa3UXaVSeMKr3/CULjiioGuMHzoNsu7pT15yCdVrCx9yC0zg0pQgwM/ub7acH
IYoQAA8KoznGlblp6+geQIkEV+mWT+M/+PybuJqp7dSVL1XesWwAUU3ei7ws5NxNpkkdNIR3wqlb
rnM3DLe38tp9ZWzm0Un/L7jf/qYbJgAxAv+e53F+a6mtO+DZWD8pNmEwwhBt1LXmaTFdlqGYvUuC
F+ESDs4asq1Dp/DjZq7+Q1x3yHf1JMgSWkYwaI9d9bAFfrEwHPVzWo32xmEwzPIa0fbOqRPvdQ1r
hxoPxV0dR8F0FvUgD6PrLpeCUydRCioA3rJ+iMw7/PQ1PowU+TkP2vHm+uKFDpFtUpO4EiGosJHt
f662irh7l2lNSGlXg/fgzdp7hXqCL5AmwpJz8LrCbQEwbFJXy5kSrKWtP+ziOu5GPiqDr8J2iPQB
PqHPBX/tHUdxFmeL1LSbcdwN6w9q17bf7qg27h8cCz9472HwS9hQNMX90oHV8M4cbtzZBYKDFv2Z
140q4Db6Q/i0MV0x2UckJY5lp8fijUk1AqMPikeesxxNp9nR7jxtv4zZ/GBNWRf1xX0+Ls144BxR
JpQKZYop7r4ZRTyXB6l7WqqPmwcIOjmVXZhQFxRNMz3aTmWs/I+OIMeHa0JnzQN9hPH04ireExvl
YabJLxQPFSpCrbT9dpXak4anfy6D8U5NNRn8Q5d7ZJAvijtz/qxI34rnrpui4jMssrXGBEBZBR4O
7oyw3dMs5DqPQjBZpyYcJnta4Q+sO5rfK/cE7WZA8GZPk3wJM+IX3mN0YOSlwsHt54MzJgYHS2Hg
6OsMYRo77AjUpisXbd4GFjD0CXBrqvIdnnmOx6upDJr9tVM9cYF9FwSSbjLA0l3u7ic6VAl8kNBV
yXBKEKUJJN06Y87B6nDCe2xLGhP+A2OTccpfl607FBwRCJGxlUZL4nKRwXxfZ5wWWDCxLGNEQMMe
npslUMszEcOyGfbDUGc50SpsOVG6gJibxp1vaiBshAGR2c5kjUmUeHSzjNUpL2riZuQKImS4GIbm
eFZI1st+lFNV3FWiG9QTTw7LeZrVLuvAxlal1+NgM90cEMt0CYfmjjd0YifmuTZULrV27qprVi99
54A0sFP0t5ORjj7onfHzewbZoTnMbaiAa5RRBF8ECRvLdTYCHti5WexZ7j/05R+dUzb2EBu/bg8s
+3m4tQHWkUs/5F71eCtWXo7UZs/zZVOxzU5dnSXJX41ppzEpDqag685QgDsfAFWwYkhWC6bQPO1y
xVh/YHk1R9cQqBN1I1j50ARZE1Mo9+RDnWVSX9a6LP0zpCtl7jCQWfBcIUMxR2f8I8UfXbIbux3W
2/+Hxch9i+BUL64KZtx9fe5tb4mr/eCElYZdPCclK92TQo2BF7ZiMaH/Oxn8oCW9i9tl30VtCfsr
lna8W0gWl6RcsW9FF7YXtjtHSY5v1Yad6x80FIJqP+i8Qo7qbL3GJ1cXoSZRuTKdmrN2uYlS4wys
g+tqdWbgVFGtc2Kvo5Mf+fkCfVH0P5mXGQ+8+6+MMwdtm7uC9EzusFj5FxRUx7MYbFuIBQGH5S0h
nUxTFyWyEXVJvIlIf8BAA8LhaOevXgZDQIxajOpU4y/RRwcT84wkjBTMUg5db9fna00nYR3wN1ZC
q+U6xQSPHktaGDB8b16VPCd+0vIaVbRAAEwy/Vx2b4TLu+SfY8JiPStNKfJ9XdwIAUFmN5JwolDi
dxk2LsuuEDXLu8sr4whWqYTr/pkmIsbFc7BtDgJx2VRptQkx7oaaGqWHqZPtuysYlve685L6v3Jx
LQE1u4L7Njt09xotaYfNJvc6aMQ4EWCs2SazFMo6QUnBzuCI4zSwKDiMUVO4J6freqgYXTbmn13N
IegilUPI7LYjCC+GF3b0xeOR9EQ81331g+zMqh/N0EdOQ9TSy6d9XPf5dpc0i6EMQLSi648jTfQR
b4uxXKbbMBELQL550XeHDObUBiEid2Va63p1eFVuavkdhyYXXxYxNLhHiOLwvIOXqJDzZOjUp5bh
wVlOntebjcqXzZQbXAech8hCiUkStqgufp96RBNzyZIS72pqkEOtS2TliG0cKsJh5NibXNFyOnvZ
OB9vn71krr0OTjY6Ll4qPSRpP639csGnI4aHaZRB/I//XRm0XDl39jEGokcAGGmE4WzpbmU5jQAJ
tDL6APC4zCU8mGOBFpYdMSdW9asLUWjfjC1TAs9Eh7wjI9UyMVX49Qy/v834aB5b1lcJLLsO0st+
JAtprnOU+83VYF3ITrASeud5Cfk/58h1fVnuStespdnJoYs5YyUKB8Ez/Wc+UEKpc6rg9Sp0dgnn
vGuO9ezVzVvf9q3/yvMDU8WJPfvWvJZVo+p0nQrL49zUTbPe5048wXJopqJZ9x7FcOMPWVt6vadG
uflfMuTEN3gid2yiegmfSvOsEffasYM8IlRW9gcjWJyfAThNye9IZxxVjpVAm3riIp+Hj23pE+pz
1lnScDcqZeV97c3Y+Dlisj+DLV6AH6E7cW0+4RmxRV0p6Mm360abRXCUVlTePxktPYgj18YvAZuA
sGfH8hTlkzBYTEroeNVTuTYEiPecWQfoQU00jcsxtNbV1C152TD9Bi9HWwfTfDCSyptGD+TTLlhX
Vd4hgyhKoZeMJMPTusV8TwS8Yu7f7youtmmiMbZb6m8KSxkKkaGKzob7mj66zr/34ipYOL2gWlGz
OozU9JB8mXfeGIXOoZrykV2U8CrPoQaikfZVqppo14lwT5+9iaqL+7MaeZPixaESkkxwm+i2/Aqn
Lev7Q1zMuDXBdqhpW46Vy55n2fPxDv5DHnijJAwNDnLAK4Nxg8STw9fdV1i3qjP2E1InDe/w/DMT
YoVG0Vsoq6z0JxNyWKXsJl6ORo78oaTTSS1MIyTliBJFdiwhzjrQoc0HRFgqvPVm/D9qVvprKox8
aZxbGslXDmDPoQ9lGpD5afetdsvk0fEVxDTd4HwnZ5sQyzplcRBvBx03AFx2IEBAHISudsnKjNWk
XjPha++YZLaC0zUh+z3h5RLzF1FgkfD+GXIZ5TsTMeftqEIMmxOWyZGLdqs8j/KM1ZXrPc2L8pGi
o+Kos2Gd2Rg5mDrpK3P2rpeRtjRO4aAMe1I/tyZLzlk8sEPXFkL91m76ccEX1uxaz4L5GZwutXS1
5YCN5u1Vljl5OcPailXMUH7pqqQEd/LDa+CHBVVOifahgjrOVxiCBCQriMITUtr4o4fskBaQ1H9z
3JQnLPbence3QRC9D6D48SY6jh1LP/Bs8qpdoinORtBxj7/Yf26nZgKE6ziCkrrRTUh9ZvSZcHh4
zBcN3sbf/IdkzV0Wx2jQly6emjf31kgYLm30KoSiOHFLunqPVEvImLUEBj+eED9aJuMDjJvxM8JG
vO+Koj3BlcjT/v8FutlsrkB0AgLvORQDhqYW8Qy6K0vZpM3uG29wkn0v+miP4Fh/lgBmCYy1yz83
ysP1idVOzglNAy1SVab+GHqIbxTbpb49LZX4ruWm1z39q4B/wtXqI78fc2euIu6KoHiMQYb+oh0T
Z4unTfCBYRZfBthOTgfT6F902Mb7JlPZPQkhJEYnx5gi5gLIj6OpCOL52mO27OClmMyCfxix792i
xs1hDGpxLv/vzUVWpx1zXWpxg/m5NBMzdhJmyqJnaPGs0bpq1u+uDfDt8hdWD361wANLCi7EXNfN
Az2LTXnxcJPsYxBIPktRKFQ70TmC/j2ttzSh8PQxtJBB2b01dOa56uC1FisOLxXBpTEs/k5lLZyF
HpHi3M5DeKrWOGfbFmHnTgx6IlthpO6yZi8PnKAqmNQX7PCBmiS+W0STkw6V/ELKqo6+KZcTgbr4
yJYMsRDkFDrBXBaXBU/G0xq1xIqAOcRs00PgWC4uVnsvNm5ThrvmrQa/lKMYxFuQRkNQ39m1YNod
2ninFCPjfma5i1CpGjxeYUWcvNsqlrNKbwtGgthpt2Mm0I32NJKaA5vCoH1EkfTvZkF4f1+tQ5w6
ooc+xTBfp7gJ/UvhV+ZMFpe6OgL82SXj2XMZre7PEVTDixpQJeu2Ge/ID+tPzLPtG/jI+iPepJ9O
FlWYmSFW56Lx5yfIO8V9Fqvkwd2yGdsXTbKP3jSjQbthGL2qJsFS5gfQBsGoONcsWuR/LgoPbapJ
GPUSHF9XUmmLweGjI/f77la2+xAtqCqxaHGojcdi1Fu3/Mypla1GNqlA3dsx/gE8jkMmMDKZW2+7
75FO7oFhGGgthefdz4XqHwrsLJ/xMETioJuKMuAmjInmEHCIz9ImdK0qaiavxAe4C4ELNk+6thiK
Yl4ySnK5U8TnqXuNnaU42toz6TLF43iVOF72HPwIGsd6sY8VG73P1sfMv0RBd2Ywbo963ToWqBAH
xH6y7RfXc3VXZIZm8ZLTxkE7SfXQ12DUgDyU4aPl5YS3kz0nbwl2UucwJquBMGqzd6ToDbBzxi7b
lfWVrbY+dJhJ4YR0qIM5DU97uEDTc9LHG1V8frA3yLTHwCdFLDmi3if1ZqFe0m6+LzwOzs9mtoMm
QjCUb10Uz88R38Oet7bIjx7PnL8rXtb+IDZmqwGr3G/OX8l6bkXrph39tK8twY4zXdAMt7smNOV+
G5biZ8l79quo10LxvnF6zk0u2zbCXDNDNe13RTrNdmKVHwbfvc6yN9VryPkLBxeUFkOB/Nln61FD
1jPTckAKAd8bsdt6ZnCamQeC5sPgFb7zez95H2Nhg4tByzqN0TZ3Txs2F283J3L5yLPWfcyJubCg
6JMXDw3p4i56ppm+r2CyUbnpHdfMlaccvfkvBswgeF4WY99QII1zzIthTNKRsyuYJS9HvoS1JPM0
M/WU6qFp/wbU5F1UGDhX3v+lftdl4ycpiMShu5QGo+6hj6jQivBhil1XLx5jRKEUf+oU0EzKOi98
rIU0kJAg1/03ycT7uDkiYoIxm7p0mWoORV61zcml+2Q95SJzt0+i1VGJJrnw75/54Gs/RT+T4598
UYK1Wl2wB2Szj9vHXQTJkDJyi4td8UofHJnUZmbf0UkOgwqqW/tks3IC1IoTsXrJXHYPtwnfy6jf
C8aVMTJzAXbf8bqbJU/jqMFokK0jtbXCwa9iMHfXRerKnmqkXbNRkyb2XYL9/QZAtGhm/hoU9/Rh
K6wI7AlnFsb87p8YyRtOK9U4jHecwJJs14+h/xws2di9EDqV7hGkgI4vHRKXZIDkWXjlLQiWIBhx
gGQRMYIUzCiUs8WZF/zLUGxoUQFlU/9QjkfSN4+xzx8tDx3q2uxIE3XE/IcXMUnMlywiBkWy5QG4
g6K3fyaGwn2dtIO98uxyfrscNYZ0DUZ+eqfj8EPOueLmGniIQOKaqhETZ76Sjy5lpM7ZMm8UNDbF
S97cAiMb0CP51dthGH7GqsDRQHMarZxKOwJx1IlZyPKe4ggcIdIWdyP+zHKXlfLmPAQ1Mgx3RT6b
6F1JPoZTILZk+NdMU+VgHeDz56w68Ng/J9YM0S+02vmImIHptYmiRPEq6evqh1lrDLfJzJY2tXkb
HHM8vsM3mZoevly2ht5rrxEJ71m+jC0qw2IiL20W2hUvq1WEmg7uaElG7oNVB8EFFVK/M5RCF0vG
qr16SVgpvOmgDp/V0trE2/XZ3GGpGnj//7BlE/lpv5JU+A48jVxZRQ1fCMDfZEVBy6Xtd1oUyZkz
iNNzgjI8oVJ37gqU4khkpPidCD2yJV9B76CBBbqAbXtiO+ocA6sr+k3zGru66za/8w2yB5sxNBSQ
UbcepGppX6MJlMVqyzrcz1VrEnDxRXccRxdas4P4SjxTVXVB/Hsw83cSBHRUZ2XW3PXAtKOXDPvN
XwzIc3kJLYxaNna8oG/xOMIXXZ5/N0Yafjj4Co/t4oZnqkXKvyAz5yvLtTA8W8j997h//7oGOuB2
KqPCb7+2RZOhu3H4gcmE+FTpvpNbxN+ZwtGeB99AY+cjFitgaooPMP8eNhmY0+hExh/TuWQzi4tw
bczZX1UW1vuhCxz854x0iXseJaPsPiTbQO0P1SQONhgxLczBRKiwZlVxUhfP7cy++dQkm20+QYUD
lAgHnWxQf5aoWH8Vrkvuu+LY3u+bRkyktejW5rqLOvt3i5LB7ATotIXU34whB+18w7CjaBBPJn9E
i4FxZJj2tG6/e9dTyx2+6Ih8B0yEwPkg65GIhsPMPIFOYfm4PcBaxe6j5wIPy4oFrHpQraLr2J3y
qkSypGugO7kSFebg8o9vPQCmTthD47xfzoWmshtGiAna/4bNIuZd5wVPZpbOoWjMNXCaJNv2pnS7
CKIKHC/ZBG9UMMJivYMeplFROHaNmyCjj/KNOQWS7PKoDGktQDicdocIC4+VkgAPOjis7MDDDYzS
CdA0LLb1Z2hMb978EcTMISSizGXM6SUsevYedMteqsrK741PquaPcmmUPgRD7OivVmM72AXgWjhc
UwCCqUlH8YpxSUV+r49Unbf2oCanmbklGrm2T8A+Zv7YUQSl92DHfnFe3E6VofxArCqphY21Sk6F
RFxnQpJW445eg04P+xj8iLnPcSnbLK1JkDb/wCN44tuj+pn5uR0w/LpTwF4FP/sLtb+5f2XwpZ9K
RAg7L8L0+FE74bvz3VLw8bxpxPDlIHG+AizNKgkQGQsUfM6bPjXMcOU8jUCKO36BFrTWfXdxyFzd
8UzK9/HEbuqKTx8XYZ9P3xVbxbTCi+SnggMTmaa5vEYqm92jTlp59IfIu6e2mhyd7kGBsInwyxvT
SY2zlxwXKQ0vUVJpwU34WNV86XsVOHvB3w8wbOmEf7YSasJho/bhV+RYS13rtlKz7TdRgFSEkMFF
urJbr7UKb0lVWkKoW43pXy3n8djD8lxQe/gCDoEc7YOuiT3yUOjaFyyw2VX0Qfe2Yo2laYB56jEk
O/ppDauBtBOd3E1jTpKXRW0/P/mOxiW76tDD/oQDdrzgt9juKt8nVIIX98ZhHHlNIhGjEEy7qUm6
8jS4WvNLdHpcNFWvT1ViGMLsIopn1P2wu5NdNnHlu3PxEgQJ5cMBuXIqTvCkMESzNvVZiU57xD/j
PrUji9Tb6hPHesUU/NoDmCDsWmt/v+HJE7u8jm/kZoJ57sVXnYgPDcGY4diG7Of3EXzHtI9E8ZMi
jpo68TH2mGEqNmk1ZnPnMdxqc6pHXGwHWWSdm1IezDMD9jbo4xitZWdik9NkIT01PkD9YYoj6mY2
7AoVqyiCRAs/Lme35GtRTv8eqSaGJ046h+fgkJnt0gCW9E68TObfa0fWgAwOLp2+ntSHSFa327v2
RsfHcNLouwkHF0HQLUmHaoKy0VMwcEHs9dUxM2u79x3Fuo2+seFHOBduTLh4XP+qgMTu3RAl0ys1
x4G5RCBN3705jBBZHLopgj5T3ZFypqg7NpGVZ1OUYmF89hr5BN+CctqqGK6DnIfgcYisvpY1SUFY
R25qG71cXGjul9ma8BKEdfAdUbmLPqGQx6Ws+memY74u6m/HBpIdyY7vaMzLMxWq0ZlbRR2YVmYO
YAbR7VqszHYX0BiCoGalt+Sh15gEz4ODI+bo+ivnt0Y57EkdnK3YZbKZxToV78EpGpQ+uAXnVF6a
0/DX5gujLTN8iPK3wWXxBihlJbo8d3Nvna9EsbZ58xq8TsCUDIIH9PcH8huKtTHvaYBaZWuhbkXF
nM6TYdVr855T01TB3RQBFgLUgmS8dKMHWi7hOPCmkxJVx6cUhz6OiOaApm+GG03ZTZ662WQcrwla
7iCehy9wXonxLbQ3UEGeuzfSqjM+Z05ZHrfKaa4rvOLDLCd8R6NdqRW5ZabBNRDymLR9XGlKuVpu
u4GJs47m1JtKnVJI38LT8QGGroFonuBaxaBNodfHwi2qq65Flnr4eh18/g7eTUrbWGOxKvc/Rh5M
1LfYSJ5U7GBvKooJvMoy5CMKsF/jKkLo6ShViW3ppKEzJNgKxqw/bay/rg7WHM7eIwHgI24YDM5b
VHL7FjT27hsiiUSXSoEpULmWfbIYw2A9FxjEyVvPY8wpQ8gkpd9mOVs6KI6VX6GTQQ9y/hAUV6ek
DtWvQOPJ3W2Z618EzLDbQjTqop1ATURj8bNfklzRD1k1o0ML4BBfSZh1RxWMw8GVbVJ+Wdfz3wIR
FDCSKrYUPwbHWy5mkJ5/bNkWMRkWAho4VwdYgKBQ9R9nHMPnIdscai6IALv7Ft7tSfTV/N0M5AYl
oceXdu2rtMHN3O6Voa5o6J2m3w9saC8Dy9xnkLD62Vq/zl4LtqJP/cj+BTtDyCxVYThCyG/hXYPX
yYNDy/gHpcjDPmvcjgFwpgL4O5zbNfvdtl12zzaBu6xtfchMPWh5wthIXGdb4lprqJ2J3aex6WxJ
6B0rhEPxjofqvJbvanDb8jxmbnjw2Alx+KHfimXyglyGObp0oww8pccAbIlmYQRrluLfrI2FcaTQ
+ncUP/NQJbzipHA9b4xNH6KcwDfwtlLcDmkns+5JGw3ORhZdw5BD0OIbeC1xMOiS+8EbzJNbekV4
oFbL8kmVTosKwpHjgYRxr1MUzOyR6nD9Yx5cfsDQBooPKJstdmkULtFy3tC2htgUVtMrQ6+KHyJr
80vTaf8+FnoprwlZiuQ4wDjjPzD1pJNc2YjhJ2sSMO23LZ2+LL5eQMqSN8fGy3o1LlNsq5gVSAS4
DxnXx3DGeTD+xkdQ35lopYGqbaeRbHcSRKnIpm46Qg+L0AlK+YjXA0KqkgNqWr505jzbsv3d+Q3g
UGTz9cI/9h/9rsUzy7foiGuEAO099MTVHmlRUVfHN82ZnvX+k9m1tffrkCzrZe6nAIW75y1KmiSS
M2mtaMhRyeE7XO1tWG0AWZOgNe5UXswyW5Rnt/pXmJbpol8C/Y8O4EzucMoMhF6ThKQWCNFJXDOP
YwX9CNbloCCTvAsPDUA+cgEVm61mGvBCYJ0sz7TcVM+O7GR+appb2hKUJTEqj2Td8GHUusFHojc7
xF3WrF7Q/yE0NdxB+DDrnhgmlklj3BAWApbV+oCH+8biE5MdTiTY+mgHcqDiMNiM5sz+LiFTAywk
5a09P3F41fqTzAjJcwxqfneJOTvF501O+XVbneVXCDcX+cVtcAkl2We9kvh5uYnI8+cQhStpNLa8
FKdkovoqV/QLCm6K7cPDUcMVzY4X92LGPPYoFGjjtCLOgEku9IuzbiIRH2Vnpzt+ROgLTAj6XxzH
2YfYPMBSzoDjr6wLIVn0gFm7mTArUK/U2kaAFRU+fNACfU5OA+tMTgwRf9GU3exqat6+eDhCMdsx
lfs5qwnSsyzc2Xie84XE9CmB2aNSv50w31H3BG3C1NI3lJvRCJWcNlHo/0Q49i8WT8JGvaNEdORS
YPNfYzJ9qWIvfG1rQ4M6NtzUtqt3oAMI/ioHsnQVMV5di5NseQ8Aw+2DrbQnvHTJ8ApAOVd3KlKq
P/m8AEpU12qlYCMA4XHIVzK/KeslcW8atlQO2ZhL5yuXwFsEybTbZrY3CfKvb/jBoEuM8LTphcgR
xr8dEDKfWgEi4KU1wYheY1w2DVmjozu5t8emguXAwCE7Nj6FcwxNYMLzUkoaa0hemP3sCA1Yd92I
k4CAIR8DPnnE9zvy2XXEJVb+u9z31P+mHeuFFDh13ACJjZcICCcvmpiyMnJ89oRfY6WqysxnPUxA
BTjOwreRtxxUh+nhLzdiq0jv5/aRsfJGHo5l/UofWvZn9paA6wmhdafbejpt3WQfcLTcYLZzth1I
BPRPGxrMJVjFdBqWrcaYO3YIfLlgeXngc3HerA3ITKsNt2oZs/FH2rHdYbIhn2vNJHCg5099ujn3
Jm02vXF/OSuWSWE3jN7eWnAqJ5fcpFM0DU+EjuILtFVEpGqyCVNU7gYsunKK6Ssqn9BsaDyyeLnf
NDPNGaLexDSj2vJUoAhj5g9WTKG91oCewfBzrhgC8vpHhxicTbcBTZx4dcg3G5g44PhUbVxl/DLp
FjPz8dVJ86in1jxkfOH3+IYImNWZF3DdaQLFam0Ipw05UZMots2VcVMeiITEf8wYkEjVRvp7XDg6
O8yGmrIK4EZCCtDMGDhJGrwHTeD3P8oeZCtqWzTvKpSV+hxEPUHcSpma50JMUJ5lcRtSkRf5RX6k
RQyAAGMNaLmIBUD97mkbQCoFKIdfLmbLcJ78yMQHL2o9avesr5Jzg5TcHWrwLFhfIrbqZGGnMBk8
7NyzIh8kIKmwbA7q/NQ7g+tR08Oy+2EkT/LUqIq5N54R+Z/dyODgxyQpcTWwVzt5Tl4g9vHNO7uY
+OoA/8PCISzL7SlfZsN/IiTIQ6D658Ky7J1zJmZGKVXY3GFrLuZ7FzosBr15FOWp6W0cH7s4cMw9
0LrEu9ebC9Cd7gBM9xnUwXOAePMTs2r5a0mqqcdbGGOO5V3Uf2iHOcrl3V3g48OXZ07zrZEoarzg
REYW8TFgQ0r2tV8wJoryrhqz6gswcvTHj2X4UlO2Kx42r5mLO+YBjIy83ZcmVWgJCK9oz48trJnv
2K+LJ8PX+YKF3RLyjkDdshMTyzrtw1F62QX0i/BfIrzI/sEXVsNnQBO3UGYIMezDGc8Ly4uatZDL
RAbOnaO3iCCjZhMOw5yj6aIzh8N6ssAM97K/lE1OHVtzB9hxlBcjs4D2iDKWyibxcS048ZF6wWLy
I1qwq5/iDMPLIaKM/bKOZXzypeqfunGgxeJ/JJ3ZkqM4u0WfiAgxw62Nx7Rznm+IzKouQIxikICn
/5fPue2ornI6QfqGvddeJXCRhE9DoJqHOA86vln6rVnW6QPAYfcviNTcJkSiY2UmlYpEorCcloeM
AIVqO4sVXEKLAuoSBoyd7udsJdEndVsUp2Hbs1GO8pBBdpoiYb+uUVY9WWFXhVdrdVGy+Dy04cEy
+XB2VjCe7WIH58qN0j+CiJLbKRwM4Z3fIlm7wryClL4IocIE+W7VnvNqFA9V0fQJK8v0qW3n4bVE
UgyTkjya/q6lvoggJq0eK7oSqV+w9vilCDWxIESuZc3cLGOmbb6niS+ouhk5UyTuvhL1kS28echg
0E44gep2t2Rld/SnRl7b2RFHqEuL88myPkJXXVI55BJdMkXdqMZni46ejGSdRtFpkf56ZKsFvB2u
kveyeFMaPyCOoKPrWmy+1xj/xcqoH/5hDdX1bphjduGOjbLubCzh7aXlIKraWimRw19gFl352jdD
M7MXbWAZY8eKHerjlp+XbbntuRi5VG6/4ubhYEDi4Dh39hRH92WqZ/KYBgCyPbMVPi5svBck/vH0
hDqfOLjOzjkGIqZ4bCrgn6mn2PNXdYdftNQePQ7mAH4rfflPUNp5b27dWTF6vMA38WbUIrozJoPv
0+Ytigos+ePASRultIgFAIa/tqeHfRhVwr9aisgcjRdq8PEITPXKGmvDjIjg3Q0kKQe5VeySxabC
abnyoqid7w8wiqo5TsghQf5eiGk6rBYTRTLLPChCjRuX6R61hn+WC/U4wfbBpcbYgalicbMnfLsd
+gLCtpOAvvNaweb+MZFUhDKPMT6VR8fCVHIEGIVjAPQBRmDY3sj6K8yUdVvpaxnGDSkH+KD6RDNn
B/lgL6a4THQQ+aF2R0beUjP+2sCFLfTBbS38wHJU4aXsW2G+scn47pvCf/WjfD5o3teN3Hdw129U
sgHCmjL27cIJgx1q9ykklx4t8sljXrRZbLC8ZzsANLsxMOkuBKkirwS047HnaObF/55mE9jHbAxp
uNE6seHIh4B7Q8hmWv4uUdm99Cy4FvBRZkBMCD+6ZHC/NGUZ/qvGppUfLCBEdkTZIOv/W3yjFVHB
7CHU92W/jzqXbpecWQ+6eDXVEev1UJ08Kgo20k431CCiEXTx6oMZvkTC1DF0fwBK/KzR+hPQyl7a
qeg/UrZSxWNo/PCe4dBaJr3uox4eD9uvbosfw/qvNn1PRE4REgrBWuIQsRu0LlW4zjsknhWG0RCF
sy3HYz+UQQJMqIX9gYCdfKGi9Zw3a6rRfoHeBVkfoy3ge5Myk19DbM8sJRe0bdM8U1AHvBpZ2rLH
gS/DEeI4+Jjf0dSi/ALTxdG8h/uESlQxvg13sTDrdJx9B44U4VnLh1s2jFUYLJKcjEY4ReJUr5eS
yQ9YL4WKKuGHb/HhpjFzmUmy/O57Xj4sF89lLIvDoLP6Brg1jCU621jtSQ/8nBtfZTqGg4Ml9WFq
Fmd8suwwRSQZBAWq0YE/EhT2TfgyDk+8yvMTLCabmKK6evSNCQH9i9T/w4Q/uqIVH5MK3vSCC4XK
EnQb8u4bymsIPh013SYixW0Pmq9Y1s7MhYsvt4tDclwX273vyAtzGZ3Mden/suBHJJWyW9vI1isf
3LoNMa043vwNhSS+ZiX6yd2K3UTg0hTLYfaoGg5zbaUekJZO+btqkeJ9QE/PQNGDY3zK0AGPR160
EDhclxeg5RtEE4CpfTNcSEjSr32EfBhHSWYqYpNwHic+vPR+A7mpeV7pl7e+yav7nsX3TP5p5JMe
Fa3gItCmhYgGDyNinZ1Fq/8frz+uKGtwqL5s3KAAq6YoPXXzNEdHIm7YsmP8Wt+6VZv5ENQE9j2X
vWR3lyFerbZBDMPlFtscMI6PwCh8YS9feWGHLIifBskUa0tj3n1EfPAZ2IXghKspKc5BkKd4Y3OL
Aag3DzZhFtGwfiGqH39oEiBUq3GBDpfOEKRCnxFihlxtv9IAvth5uTIvYLEg9iMGM7mrWaPeyEbI
ydO9awvEcdJGVMpiJUczzsXp70cOqO6py8IC5ZkI5L6JGnWdba6/JyxM2rmSd+qdvdqrBd04u7IT
UvfevbPsAN4SqerOt4RSEZGSQHmFJcHyQbwTMxnl9xU6afkZu21wUj7CTwhW0xBCYChs86xHu36L
Wmq+Ks5IczJ92d2VDVEXSRjAsVmAS3niw+Tt/JvWrXWch9bJiT1ZlufK8sORZfPQ/vNvstutqfre
ecRY4FZ7ilILTWAVQnjyckDWuyy1uktFLXOFnMDOIHa9ATS1RiJ5iuop3YUpA6tqTw9KyTVGhoCv
fqSZRJC/ekxrrVg8VfZ6c+cuLsnEh8HM3tHG6nmuUdkn8MvIdgmyeT3pNCBUO0WRiEyq5llHo0s4
wilr5phI9Lh49H20R2C57Oa1RZL9JwaCv3XQPl2Kbuj/m/3StdHaahgbmRBXLlLN+lLFHwKrJUmh
CjkST5dnrhrh+rllYrkFOTJg4GyZOD+yq8EhaBt2cuc4Zz75unhNgbrJgXtSfy+rJfbpjCOSEj0V
/NOEkLK5cjrWG/RDCDop2tvuMmcCbmlh8PcoZhzOLgri9aMqp/pvuRjrLBrBgkMpz0dhBieX1Mhs
cdnEmPilYDlx6dqufCMXFAExXz6UM58XQgep6JMaFlP4KgfifbadCVz8ij5Sxpv/AuHAOIYncO2w
iRRqeXSyYV/9hY2AXSL3ZoahrghvB+XCdgxaXfe7xn37tJKJ+pvr0HuzYssKL7AaG+vK2KTgZWEb
6DL2IFl15xMGLN9M4UVcTsxWblg0Pd+xuA9hS5dciqe6CPUpYwIY7Mm3JLS8wpFx4GLNM054OQHy
n4hRXknW2EdVbS8bwpPJ/Z6qSRLqIQXBJSX3g0UdBNKRJ8oCsRg3v4yIIY7GGC8QQkDKP9OTD0Th
xIwShYYegd+yOvFijujGXHXqUXt6mypeUmeXNgiSQFf1XIXwzbDKgOJug2SAtJGzl3EJ3xAm3yG5
D+9cdADU0V6MtpdEQfRw/Rgkba0wx/EwgD/O0hhTdwQo9dw1xJpi1O3WBsMtphoKN3ZprIlsnFJ7
3CLztvEippdmLvSLbFSOi63DnfNU5SOlebosci8mXO7BJCbnAQzD6hzsvh7IyrExZ8DRCvLXjmk0
aBy7V/mVWiO76hxTCzhSigiO+1VsvC6Om0dWxmv/AF8R5RVEvCG6zH3Ifq9ZauWeCT1ceHZBLyLh
sjK17LxRt+puJZm0QI9jNXjb3BjDfMquayG71MVJPSrAt/ipUBYmaIdH8pJRlEKGF5nT/FNr1NwH
XF/frhyi59ny9NEjvm3CQ4CQ2RbO3LD8bVnTewj772VbqW6PWCZ6GH27eV99WZpdp5V5YZ4Y5s8x
Xpaw2NZNIfRXttok+4Uiitk9BLZisjFOWNa1x9zhHxnttfft0Wr8M9WCLbWXc/gVtk6xzRCQRFjS
+1tocTW5T27j9z4/tZnXV+pk93ZjMbGpkiwY1vBY0WB1b4FO2/5vpaOs+KXDKLA3DGtGMNTaYzpn
McTNG7LvWxHKkhK+ryJSJain6+hfZ/z43c9yABpsurn2UVvwXLBlHfQrw0DezN2IC+Let7SdPiA5
RIi4qcXC0ngpIv8jiCrvabbssj1qVS0n12sQQDhL++IVGmGV8AijcQcDPUrFaTduREEOhuz86LtT
AKj+NDgxfpueY5RlZtD0f4xfx919is7CJVur8BuUZeSLAqjhZsJsi8a8+6atU8tfLFRtmWBLdv5T
tuPXj+GN8iHYBbjoIZt0bA49aiEs4hEN5cYNSSOUnLxX3yxDAAckdH60Q2SPG7uITEi8jHYkCPGU
D9MtLysMjY1yw+13AAZowNo5xjQDBGM9SVRR86eavEB9wdtwJHXOkunvwVHGcCsXwQdaAzM886TY
/TsQQQU7Yo7H8RbpKGoM3G35yBkBAKY3OdKPgZG9CsgrGcI4vlPU4QQ+pzZALOxuk3fLIK/zUy6d
7B+S9rBJOKmdRwrX6Ry3a3ibe8fjb6nq7pOgOUwXMsvUEYfH+DwACjh0Ud/9kL8V3St0EwNJE1mB
esVy4mswOjD7+RSCZTN6SGBVVD3yl1m8sdP9JBGqYKR1o4a/plj8HdtRPwXbiuSP35pb++ZvuhYu
0OIWmeCUxBK89hcnN//kSsGUMvtJvXtFXAlRAdJ3zr3HUgXx0yrYuhhB9Gjiw5t+L2F8lAzfJOgK
zCakdPM12l8UeyEklrxSEpYYlmKeaKKs8oQQd8L2ZIZO5RMTg0QEaGlPP4m65+nfODhrusuECbBL
mmGBSeOP+XCIZagZmLVohhLsh0UBrWvAiOVFurEf/UJXFOQjE8G292kb1qKKLDy2Q+8Dbh06pz2B
lSdzPdXd/HdsKMcvMo8YAOteZpcZH8RPEbNrJ/OA1R0aNeGwQ3XBmc7AJ1LAaUO15k/06Sihhr68
ZXbM81PqAs82W3xN4sgAlQ1KgxXgp436bH0pGq+G+4qu4+AqVk/s8Dh4ILmlIjGOWtQx59JFuMwT
XY/fTdkEV4kVpWFp2Bb+f1rJWnChpiVtG6JSnpkbFFKlT5iw2uqtLqA47nqqNLlfnDLbVQ584n2W
dovcNb2MGxAUZVqT+BT79ocbrDYSBg9C4duEb6H8iNAgsBZFM5vmZ5iVzgtLP3IyMYOiEhMhkaEt
R9fO81L2EnaXt4fG5bAlTkPVl9DMWKwLlK5PtT2EwzYkxOSR6Xda7Eobhu2f0cknHhBIosF4oLTB
bwJxkaZXO6eUwsZJWDuh2IvmPrcSN56wKaA2wnjpFyTN4/I8NBUJAFSVFvGNRABbr80IxvsQTTmx
hezs7eyyuhaIPbeePXU3GOb715GnRx3KYYipAz3Gs0mWFeOF53d9B7Q1VNxBHWJkNaI4aQMiShlN
FuqXbLGp3Ci3kcSV4h/ktYg8Vx+ED7xqt0y2gYEmF8wVLp065KJmObWzkDOcMqfaxQi/GZ5h6jjZ
rg8xPYwmdikktqDmq+y03fVum11YisiX2u9QhEjXq9/jCogJHU6b/7DNyn6hegooJEYjzUbDye8W
FskWVaQLZMrys7pGw7b61fBNulqgj3Km2y8JbPB2IbidfcbOAg8sGQgUfD54v/cb5kxSO/M273pq
nXjjuuxCeaZap98hC9WEg3KJn/BZwF1iwHRbxkOMBPJFZg4BnEHUPDCIx+BfVA3j6AjlF7ogn7y0
ynZwZzXMCnyMn7A1N265KjwOg2aiQpitGHarw9yS56pfCKuO5Gqir44DCWxrxyzjBaKgVTwHBcOL
FxaJVASxDZ79SNWx5G8r52C2c7IcYxRN06lmnwh9JtUHP2/ZpZceMU19DvgNyuiRuGv0b4oEtonv
XIcYZ25vshDQ6g9choUvNhn6AxJHwx4mC8KR2fxGfIfLhSHsCrLNtnG0obZvBrasI0/Dy8pjW55G
9Ai44Ebcsuhlg+gtqgrzAx/F7T4sDBWYGRo+RsZQ59wEYXiRTGj+0VmmqBT7oWIfPzbuu0yd1D0y
3ZaXnFaZ/rR0++wRcYqDUmIxLKczk12ZF7EvkxmLXR8f2IbxtceAT3ve09hYoCJ9e8Zt5DEX33Fi
+Z8oZqzntnRQhnqDB2kX7Mh1niCf5OBc2ZGbrv1pQXTdDU0/7Gm7cCt5onaOGn3Da56Dxr9G+JsT
0BGWgE7mFd4WjUv1kKveWfFg4x/elrZh9c/uixTXVi3tjh9Qvyw0t68I4QNxCLA88jWZsmMsPpeg
//2wPA++Cq094WrhQ6DHkKXmkqFBRF7gjO95XLd/jM0EGo9x3yLPE0F6V4QLOBXWD86byyK9Oc31
avobxWcoyJTP0ms2cPnhhrvNzzYkYDXh7W0b7M82hGz4QxXqxQ8jktH+Zc6mMryL4FWur1HcF8NX
DzJ033QxUNrYbksvcVbqqoeViW8S2f3y6Th4O2/Lr38wDhEmCQWYtgmQWKVT33179UKd0TXT4G+L
TpYXKMnB9OTOLhOTluIG5JUv0FQKvz9irM2cU99TakyRz95ctfzBTWUt/XdnrfMniUu0rtoo3Eij
PgAV8QOeBtWctOU0jPN8PiJbuCVS92Gk0dusqpJXO4JC8wwJw0lRggXOkTtjrTMEr2hYdgwcgi8B
0uIJv2YJ7KSNGSWtg0O/iMQ6qakX4OZYxXQAV0BfD+65/C+PrZmVsi6zezM29fyjZITIbg4C4qVC
ZC4Hz54qvdcVSODthCjf3VLv1l8qcGCsdi2OcVP5kbthVkfsKmbNl4ruFeGJm+P5aKLyF0CtugL0
ngfc24P7CMVYJnXBOU3U7bi+eGFcElQaWs3Bxc2/a7wUU2lqLyUeE0gsHEziICi233KDXX2TBdr7
Ghf83zTC/Jpm+vrEtuj36B2t4l2QTPCCs6F7xA3zgybV/EKzz48ztBmG92V1rpDKHF1ggozgvU4y
PDb+KQxDQD/FzcK8icQoSMFilXxnDwX5YaNVhox66kw8eV4U/AyKwxrlT96T3taEwC8m58NhmMCQ
aFIOx8OYBsfA8VlsezeMDzIFPiWj4vzfWnjlKy7V5RfMpAXdwk9ddnyYVxyBnBrNZBE/zEY0LwMf
+wt2bf9IhUop5oELwpUmiqdKG/9HSqfDIBDq+BoLHSx3GVls4QGjLbaV2ZqDgyno/VAowckKceXc
e3ZD80WlsPNytPRbocDvwlxFOaqX9eoguafShPjMKh2JmY7zmrWVyNbEE64OEjRFxUebq/y9ouvn
kB/i+7yrhpeuK8BmUc+UH1M4fhZ95fN1lQgahsFtrnaael8tIJe33J1xQIajJLpzZqe/esvfLidj
Vmar/0S8jyyPES/ezuXWGze974QPqumR3QSY7i6ToBHfmTGYcG4F6rQoMjll2I2f1B/LrscZs3fa
LJ5//b4Wwd6CubInoCojjlEVrEeRfaOStRDJDfy2CDKJdXq05iZ2EmsUL1HsmXtxa7LQjfD85gYM
JQLj+M6pJXF8TBI2XFJV4rH1YrdBgsl56NzixJR+t3il2dd5SJ2FxZyAYpl30VlrNYE08Z70nAOA
85b2bE1F9r7o4AWrlbV34PNdBarnY9PY0WOImfywVu2iTzZRRwlnUUe/gFS6SWzXdc4Fvx8IRmwP
7I3nGo9NzGRTZnhV875wDJ/B3fG7ZdOUs+Ppi+ijZY+5Hj1kGk8el9VR5qn4QP5AdAWiZ5aqIdiP
gMS6MjGuF3l0j+MP0szhNZYtUqAqkB8IMZ1T48MgriZHk1wrQUMi8c7/sCnKd0Uz9psCTOYmGPhc
zQzLSk42ummaqqR1XShYZWgCALyGcTB5YeUDxoYp0XkUPxPHKGjpdZEhC7MCNvbSq3JyeqB3Iaio
xRFNlvmr527+caVdU86O3+gN551TmRmtap3G71aUolbLrKf19pMigiTIPaElo56N0E4ONUmcGwOC
G1AvHeyEHmDs9bEkYmcLrs65Q05BIxqF83TbeUpC1+a2OIcYbfioK7TcukDGIRxKHbCn20Ez0fYA
U29sEjQeWVABi2buI2cKpt4pXY7DrCcRYehOoA8Gcl6mcXiMs/XIdx3vyBJFDhharP+w1P4QX1cl
va2t81yYM5ZqppVdMMp/kZ0PG2t0uPwGvtUVunL5si4xWahTYMg9gXgwYGUicNrJKi40gFyfGf3u
rWCb+v62EqI8RCX1SI5G9GUN/jX3lb4DF5A55zizOVRtENb3YkLGP0J92uKOh2CKquZKsVRd/flm
Pg+QWvymnc337RPH1cVlFOxJCuntW8Z89m7Z1n9SgQdzigXQIj6DPXMXQm9vRpNKuWGzBSDKRRyF
9UvZhiWcy7JyThHT5q8oVO3dHE5Y0CmHf6ncmz91TbL5zWHJq5uG/M+EHW0IRbW/TVc9tIPKPiM4
5puRjehDGgX1HjK6nRM0D9Z1K/1YCww2LZd64f02ll09cWHNZ59KizR6sDybqSfb56hc6meKW0hy
bgguhNid2xVacWO9u5kAoMssl28wHo9MKQQDSD7mqphdKJKyzyh7UFvnEvcCohCV5FXI9IDadkNJ
H3+QK4mVYGrDIzIgAByywmIrK/U6VAPNJoFAA+Ij/4ZMJc531wZ+wSHz/29Erau/LKfiZuctmX2v
9JqRzlszMyL6FNq8cmFzmaL5hbgyuhsev5vgVY35W5mmzj05LvLZY22eVMMcQR6n/p+3CnVIuHOH
NZdJVU85LWvWsZ6F2bBhw9/fKov8z5w64wu9/leXuulhkGCPcdRTIbAiJYKgVt8s4k1B4depOz3I
yNvmbLFhAzCg+16g7OTbwO8afScGWn419X+ZDqfJQDgrMKt56p6LQBD/PsWkz3es75HlyBtadAL5
jjvcefVdQ8iO33fVt5J2flhR398CMxlswzZrDwsks8es190zXQpnSaA7/ZdED73pphUpgW5qRi2d
7+dbzoWQuB0AP7thDfJxf5MrbOkqzVZbwILaRaWJVVvoO+YMK6JT0vugZW3YZgTi7KTMdnvMWgli
4mHX6kJhaKixqgqp+20wTyRCyDZS465YO0rZFnUViVxdMgGs5DhZ3oHNoX90jTVuBxNjbTUfXZ75
7PFvoA7UTrBvsk9t8JVC0Ysx+aJUzudZwzNnzx5wnOGpsK1XZ2Ft47q6vIjQdT6Z0eRfOhTdKR7j
QB/sqjxAiLzJj0p+P9jDnfwxbRiG7UMH/mKvcO5sSRtDGpP25PAYDNiyUCewbtapYPHYHqyR8aCn
w+ClwpX9Erp+nsT438jlimGghYPzUalBfFrg2qxDVQj5O2kPyQ23Vv2n9AdzLVBjxcDdienaOsz7
b35xin0SOGpOjqm4b8aguvMM4eVKR4z64T5g6AC+k44B7XKLXahAG+/ddOyQSoupOxbkVe5JOgiS
Osw8lH7zf9mMMAq35FkKjOUt1TGKKvnJ4IV/bIqf6pHNaVzWZ0wC8aaLzPAhodHjUZkXRutrmQ1v
ulxes/RWI0jetINBy40Q2PMT8pPTXTBG1QnjWfaoWDl8ydS9pW7UIWPt267BmXOOTzxOlFxA1w8s
GZhqRKImX0d0930E+VMupXo18Cm2Zandfoswwb7pFPPXm9bvHcvDUp9Thh5UU1neEggE4vWyglHf
EYQy/GLAjjXLrKzhgIsLlGB+6C70bo7l7rpxnv+0SrK7nPgp/vim4Mkq6nRrdTagfxuvznenS3NX
M51xD5RAEXhuNuF40XjAEdwWtcVEF10JXO4/0CfmD+Yn4hBVsa8Iuhrcpylq+/xU2qyz98PqeRh5
MMLpjY1N659je1xFM2LSZMrF+JfH124ONRv7N0K8TfMttG4e1n7tHkOYD48G2Qm9nYptnP2RKW+Y
fhA2J9RsHqlSsQDWK2FxmmSAxo6VJ3D6oH6mcfR6ph0dNzgiV+kcQ7e5UfTS2tzp2czx90SfFyKU
GnBvoFqyXlZkt8tfVfAKrGEIaZZpEzKRac0BG65aNnfFEnHz8guUsn4KzaSBcKxdeS6cMIeZ1xa/
i5Pb3Kpoq/09QBq/esQD4JidASf2QRodtZbGALfPg6Y50h2ikZZTEz7YBvReNHqSxrZao5c8K32A
chqx34tg9FtwbMCzoZqYXD3tkD00u3S0rfiCAsYJtmNV+7tC+mJnFH03ekH4hWTcLvWexjVnVIdE
xo07KJt+QISax3WICr+NL2veNOIw6tn7j71pey7dsaADJNjDRkHtmAtv4Q15TAjBHmrJ8KdArvnA
FIcsnzr2PPTCqYs2E6IDC8gIY5FOdK+ZAAlYBYx1sPlvJ4+h+t6PwvULzY2vN6G3Bm96qJYmyYje
Vg9mxDxKSB3JxdO4qUYfXKDfF/JGhnPo9PIEq6sirXDBg3p1AeM1ryyyrAV1zs39+y1oYtvP3ENd
gMSgY5mCr4K+nz9+S1mX/mzVlFwkOA1bZ2AqpVDyZsNyolfgY2KOki/QTJhHbdl12Hw69qG4vHKv
DOBIgVrd4vdp0ic3K/NMJoir8llR2jKALo4cDVZmMyF1M/c5RlOBZRh9ZP4GR1Gm72k96fjLYJIf
z9og58e/0loaobaGRtcabiNyCp0D6oDRHHPeVVmz48m1BZyjTUVxddLUFcCp4TpBc4vIgChPZVaE
M4lW6ypGMpZUP9dEZo1FRQnHf5KozgMbOzvlRpZiA6MN0cU/tpEi+M9UcFAMoIVCeh16jiow6jmv
UpWir6A/Ln1weLBf+j2jZTDgXDzrM7KQ+OZfIQnzOZbCGo4qBR1EiArXyYYmzMZy14k4qQNFKlKG
zmGDUZa5WD5nDJARSQ9fZTbf9lIkNF/pcFOQ6pAvqMBwmHibsfdVeZxqs457HXv1F2Eaoj5ZJUkF
Nn6gKXGkKOWRbprsxGAxq7yHcyfDw6JCNzrNcNZSJJ0NNSdAGees3YkeBUoPiyef7vUFNA/kx43l
deN4V48pExy0+W0DYysq5md8TSiHGx3QQjvc7NN9Oc6hf6z7Jjb7yCpWhcGu1V+OM8Hn3VAw3VKd
mQEfB9yRyPGrPuxf+hutoyWdmditKLJpnG9KYIIX0wKTPKqGYYvPIxv3Niyv77aYEId44K25a2rf
eQxzf7kxs0bkTUNAcsoJcVi0nPrODfK97ZiqvvBPBopIUYUgl+MgINLUGt97awmfEEBp80pG0fAQ
hNrjhyKGBlCJ66pDM9QuULuYiYztKBp+H3kZBW0lDGd73r5RLDTTnwnmzx8C6nBDOSzHI+xkGPiv
SBT6j67KO9C2DNufGmsa/8Ue/pAjnlckrQSSi3vmiK588JRD4eNG847HLv/BXREOJ4vp6iboMvkg
OQ6qgzZVXu4bou9+g4CcnKTAg0jMBaPL7FjCdcuxgRZ8TvjD9R3AsICoKsspvGQtO2f5xzx+eu4z
1U6HeOmjX4hxAk81CYqMGd2RGjoAriGSPAvaU+vJ9u8AXIS5kiAIPR5WI+4EW7Zv/KTz8zJ31juv
LelPqIVIOIsmOYWnwU/te0PX4u0bW5d3+Qj7l+qs46jnNy+9vadKNsQ9AwMsG9j+WWAoGV8rSGxW
kmHLoFXkBLLvTLW27zh0Aob+NEqoqm2nwNEyhzZ9mxO4NEkktPX3JCHIkAinDuFIFTjqJyWE4+L7
QXqefKzkXNimhHtjt9gJg4G9ZRI2FmHwGbYO/g5cIESFZi14pckOL+Qp4JUKLMiBN4dOrhnhVUGd
oG7zy/caLro51tNU/1rVjDhtYjbLM1vMNvYhAEW/nsSjio/eTsNXGOYl6fJ5w06gr4YzsR/hp+3T
wx0ZAjpokAaN+LhoomnfN51v7SN64PawugzZE5wpdJ+u8Lx53yOB0/hcBQa/Ac/3V7GatLurfOjA
Z0Swefa37/Na7qzRjNnOMkpVpxQ4YwEplhA2rBaz/QLoHPZ2wK7vludJoTZhAnwK+0kxELFTu9xW
FSXhxvBlggrtwIxzy5nxSaLfuhMQN4uDza34Q4QiPTP72+CZqgSgqa5un3icBPOKxmqIw/FlhSve
TDHbi0hQObiVnNEW1zbntl47Jzzgc4HczEmJu3jg5H3CSVB/2q1P5i1PL4aCTMNISkgKg8TGlUg8
hOIgOumsKLLXfmH0vJvAZ01bxgfuYwE4rE0UP8NrpqFzJbPrZVvQsfbVGguBNyVby0s7NpReA0PX
+qv3rb5/Y5zaXKxxNRn+LdMVZ9o+b6dwaowHJms8e6zDmhkEKJxIDzn+hYmcONsZp4adp/rHrqMK
I021Mvu08dCxDVrgX96euaw5KfaFqGeIN7ORUOLulUljnP4NYFiw/HXSmkCQTW0zwvuRrkamQOnp
BkcKQh1shl7YaKZhMefPY9nwbZSLbUg/8oI5hsYTM0ma5zYedovB0b+xoZ6abWXVejkIY6XyoIso
cg+jxTjMUTw7m86o8Tey2W/vg6ozFxtRTvfTMU8uETRk/XhiOm5ll45A0eDgahkEVFAVEBnDcOG5
mt0IdVNPyY21VELlC3ANEWzC1g3WCTNZm6860JkRR9YCY/HNhndSVy/Ab350HK/1nyXDZrER/dSt
x6odyBhzW9P4x0X0MjpxWxgG4sUNajpm9MOwaBz2pa4Aqb4VXRe+NtgiyZsCCpX9jHpqunPG7f+P
oBb2NPyy+xerR72ZDFBC1nsva8Q/lMnzw5QZoNJdAdkF44MtHhcFzSCZDdSYc9864T90DGzpAk8U
4TZE9hidSRtZw28FPTSZIiRQIxRDqoe6Ku7D3tNip7mJLfoizHA2st7tUuXheY1ispAprZjAyT4H
6gfzPamJl+QwICLZ3kvBvvPFBbh2qkDiUD6Y5s8cIore6H5EQ6J9eM47O2sYDYzeBCCxqdT40MMN
oaKsNSVxoQr/lZ8pfZl9ARaOOzsWYOZSwpxkFLXTU4FU8CRXtvw3iJq4x/6eX1plfwrFqjcZ4Tc+
rGaGu0IWntr4QFx2qhUrdnzLPUdABjMO6gClexOl9gd+1FE+LZPwAVQxB986nLusQSznIYQuJHA+
1wGDsNZ6tNGgXyTz1HJbM+jbd5YkkPCW+9A3iLZ2FWPyE3KJHNLIXMcHZGPs9d1Y1p9rrfG31i6R
UQejZ6u89IuLUEnbEMNGFfNd6DRd7d3/ODqv5UiVbYt+EREkJoHXMpRTyZS8XghJ3Y2HxCXm6/dg
v524EedcdVVBrpxrzjGhpTWKPVe0FDnO2IU4Up1Zf/OGTFRSTpxIdV2t05T/ubJi7vkbmnsQbexS
bTatCqtTkVubdKxhmVXl/CXtsgW8u5BUMQmnnB3LfomRuvdR6a/UKi3OOKegNtRl8AE/5g+sIwcM
qx4f8Rvy/GfDwkOAbus+TFyibmCDJ154KKohpsf4rTd655D7/AzzcU7ouShTAUM/4RrgKru4QjHA
6zQH/V/l9vm5UqZk7Zpj1dwHaV7eBVaUH7sik2+1X3AGssgmd9RCCt6MDYlx3IJ+km04E7x96mJL
BjwUBZumDyygaQSIDslAIzVOcHJz/dJSA56PtXdNBRlnkBqY1zRhGTYpUEpsZ9m7kcNJCszgPs0T
+ZBgfLvzBVVDqNPQizwkU7yWqvkZmDaGHXPb/KIXGwwSk3jgfNfIqzYjL/+w7WRbSFM1hwVCmToU
/ATMEOd6VPPpNZwdc9dA4KlUPrX73hrS6cQ614x2uih7wLNMFuRgeDaeeaypW0RazlWovWQwd57T
qPw7nzV7BNeYeOVmgLcACpRUFL6kOKPw2ygNmwxvtEyAd1D4BoIA99gJSK+LSD2ZtdOEQvD47bh8
lPNHZ6qk2oql89uHyYj78Q6thWCHJLHn8NsPcDZs4ohI6iE2Vs4lbwKoVQohxd4W1ogjANEnwEZp
OsHBUbpYGba0/HC8xO49dIp1jdYnf4OYRBnsADWvBUC8QWhBxDQP9sOKaCMJWZ9TdItfogRUFtCD
xp174JVsV6amLQ/RjDa7rsQjo2fp8Y8X3D5XHRm70jZNymbmNCrFgHwF8QyHOYbpXWXF3jM0LTZp
/L/P3puq5nU2+4H6siPWfFu4RwEnCBledevI2fL1TlRz7ie8u+S9iCMTSyUvCzrE97ohxG7pPEMj
C1jN4dyI8fllKj0kOSPPnnc2K8qsTwIfYm6Es97jPOIxp48ZqmeiR1iMCeignVNZznwkGzTqbVtN
vX0go2oFBxvE0akOALxg7Ei0RjppmuyOdETTHPqcHctedIo2ikB2CkyKb3QPzrD2Y/i0z7+VhsLJ
1xMbuTVODlsWpCC24Ez76cybRJnmgRoZlER+SXTOpjQS25eWbkWLKFfVJr+gOsAwV/4cfZlgzLCb
9E3a7LKgKNg+2VH7YlJK+LvMHQBtep047zHs1lzwPUesf5v2vbcl7sn+MHUWJOpaKLjnZu5SWgQp
4LPDel7oC+Iq4nBjspjceFzpowsBTfbLDkcsV0TsyYyBtPvqZQe324LPZ2fjdFSALf5ZfLFfFbKv
f63mzJguvDSJR9MK5xC444L1xONNntWbWp+dVUDdCxNBkBoU1ciVD4Bz4SnA6wx9LmKvw+/JzE9j
Aw5rq7s5+DQiy7C2XrZmhnCyVi5s07m1WDV06hN7KaA2JgQzHLhSUIRj4Uag2roN+tDB44Th0/bn
GgfG0PnoTdxn9n3twGuyClBRm8EvYGjoxkryS4c44iJ81256ZONmmCfXkjj4dKRKoIZa+/5+Uj0/
IXgkctiy4qpt9jZld3MzLPJrenQ0geXx8uOdYmMqrrKK661gxvd3rLN44xRCUKITk3OU8Kfpw93z
OdQ5ZJpIOSfMK3b87PhY6x5YtXcUbLi1O326wq6bENinNRzywreCLeYR6bKXxY5F+ZbffSccJN0O
VIC3Sq4U7W0TfMfPU1pQDEmGr3cPsTRGd88Q3tqvKXh+80Vw5TIgRHtpQHiB3+cOI0qR3w3YAMEh
MQifc2m0v5PdryjzcqoODILx8+ARGNmrWpArh0wz+XemFKlfwqTWBZwGV1fzXk41vFkPPyDL+X51
qTKRyn8wh1nmMTm4/nkurejf5A4ZnVSFnf7OiVB3JeXVSClQXvjeF6eI6A/FToklKMAL1LJVZckC
Z+wTG17dIeNaMI+IumJXS2LDgJThpd9oBlqj1Cp8SlEjz2WMNYtAhZqf+b95TwHGW7VfbJx0YYIQ
bW0J1Xc/LGInY8eo0ri7wUi64QHZNk/YpPcVEFYxutwmO1xJVyv2S/fDiAjxnOY8Q+BxWk3BOzTI
Id9OUTbc6ZGE/27GdlLtkZhUs41J+t3wRHD7zVoIfUbiOm/F7M6XFo9+B0ZWeY+QmqmmoXuj6U8z
sykv2pZlCygtbIVQJ4fkSFtB988c6uzH6FJm4bHDRnmyCBiLo8tp/TKDrvwHpihqHiuLoOxGWeVy
PzDEPLRd5t5XsWIdEfEyBWYz1sZTPKvauCu7pvhOaIb/6/QxBWCNwhyLMKCoZaD/09nB75dY8nRH
oWTQGlDVtGn/rOZBHlcjze4lC8U/cI3ELx716tGPZ8xpGWG/A24nqLVmbNMgxsIKElxL1wjZv3QF
awWeHFij2TnzmiMEwywpUPud4pY+2zI6O09FA+B8n1cSx5oyHFabrQLx9Qw701K7FrPhjzK5l1NE
Yao3QemYt6UcI+3C1u9Y5mQtKtDqOQtu5LBp63JFFhMVJ68KhSTFW0dYWJvezpuThLUqaYRelcF3
1KQtGgpcpcWeGeka/sKGVU2YKinvpdE5rzAyb3k9vwBifCzSbHo0ppnyhnYSd3jLYP20SfxAXna+
b/lJpaCtp/xUYMQ9SUtjucCtnJw63cmQUyY/YsZunmn4mW9s85c9NzxqKifP+MLAaF4o6eX9bA1y
rzo6uzLAU6Hwu/k9lv3LWDkjvoUs29qJ7V0mokNXWXX4nnPfOFf+ZO7Mzv1c+KHsI7d/bgDW7CrA
e3gTaLbDyVOxnEV5ZB/bEKIJvER/EFR4Z2Hv/xZEnZ6MHlIB8316THBS0vtcBF9KgkqKhWZxphBv
N1FdFLxVhy6cA0d+uUCV3o2kWulVg1U+VsIzr/aYRFvsXF+RTzkNuEhPYVlVECCQQpo74k4vCyf+
picdAF3LaHeENTJaDaf0tzahy83zYJxz6lKeygxCg1m08yPmQdoxWoNGId9vL/iwy0ueD9mPUjHw
j6zMji2dgA+GHpZ3yUO54xrrkRByly+u7POJ85NoQwJ29H1KSS6i67t/PWX2F5hKK+yyjX4zJvld
7C/tJWj85s4ijURgvquOmLiGtwGLGIvdrnkIGo/bdQst0jC9/qWlKg6MBokT0Doz/67qJ0u8YNu3
pfVqYprc+q60TjC47aOje/stymL5dyDjdmgt2oGwIIhHS3T5q+tmzYft+tzvrZr0scUSW7VG8UxP
WHNYGpNAAynpvQESRaomO4hS/aV8pdqDkUDEK5AkLlrDBY9qnNGuth3UXixchwhuAvEXp6Oeh3qj
w1xgjmVUwRtmY0Pb6TwX16LR6RtMoAKzNIMjnpIhHITsj66sxitIV5i+g0QAoIsIITFAXSTdx+4C
2eQE/WDG+JKNPiueyd8wLgePnCyyhGs9e/ej4z8PJEuuebI0krdyN54s0yi+8ePeyI+oT3sghxMk
AzbZejrRzxS91XkQGohony7XocvcldahxhBBwBS1lvxcd+QH9Eha+CPtOJxFYQz/iAGSWeXOWDhT
98g77tOrlvQ9d51xB5wWKcqCAVVRsQiluUNdR+N6m1LI9UlF+ofp3z1YTsN7AcIgaVW78+xtRHvS
rQAjpQFplHtRB8URdHDzSPcYSdBy9E4L2aCwEP2JsJ2Ja0QF2Y7Wby5tfee+znhCPvkqRhoXjGdF
NO/TyLkyYJ6o7iiGo6XGwVMDxG8gTFRR9XxUVuIcXVBs1HtDKmTJXCHbxOPyW4pkxvrf63ARDTGq
cXgXholrnDZZyTY2howQjQM6JRcBjrcxnZ8l1eBU4Brxu2ybaDtT2feS64RC0MVtvB8oKONDbrOF
3FTtQkSBTByKPD5R6yfuOncn4TmJjav6DNp/bKuvRZVPiXLBCnTyrgE2itWmpCGD/42czFhjbilo
7d+zpNLPfCdyw3ntHQSpdwRmV/8xHTP48EaMkMkE7b5p3NLZLzFm/hiKGNxfTDO7aonFiz03hDhc
i5CnVVF7ShH2TWQ1LuwMhtyCkdPLXrmDqINvldOuWArYeBjN1UnGAMsLhVvBqVFgJS6GBjjmQ+Ga
rEO7evk0J3pApghDPstC68J6tt87I62EwsJw4UFbPzVR8DG6QP17bk+3NPbTf4ie+CdUyv3fzOss
9FLp7UgYkPVgJozQXFX/Y3mI1ky89NugzNPg03ig/mobq1HHoEo4QBAUpV8IE4Ra4Pc2zdlP8N3k
MuDuh/K9baOgOcZj+f+FlEwGd6L3dDD1BzE/ZncWVvWZt3HyVcTSurSt/mtq3Anw0b5SR9iXxqIa
e6QYIIyAzm1Fb2kIH1V8zwqLKKjNznyHW4tcf2HOodn31T1ZFfATecsipUvIi9aZrBqi0qzmwOs1
332WOdfM19GDcKcMi6CRbM3BfQMFG78hwLCCxvH2YBhF+jkiLTxNoiVJWMKIb2BRXqkdeKC1wH4s
tCcO7Tylj7Yh9LtVYMbtc9GvWNIV9Woo/9L4WXsIAqC9DII2eS+QEvcES0j+ykFv0Xjql9oxccPm
Y7Ovg8jawnXSIXqbfEx5JpiWE2oQsWyTnlu87l8eAQHD5jPaN7YzEUFyLY4NwuDOKvrothQ+qIaY
djx8itFVe9QLc52mHQmjl/1NBoxYzTR1jInOwNuKdOYFygrUG1wa0xsotTreyYAb58Y1WbX1se3c
zXOqrqQX2eWL2NotiO73RqzEHZTJ7jJNfnMmS9G8ey0XSCm8Zo8SPH+1cfIEJBInbew/gsf9Mh1X
4UNFrNuUFhEdmVTWLQJ7Efbu3F1sS3H6cAyGUg72SczFbQ0H7ymyglCfWwa7k348zAEfyOgVQ7NV
Y8zNzHe7YKNxgD2kxCnPGn/Ds+f24rXvWwk13gRxuI9Ie/abSnIBvsjMlUe/q8wTo7s4TnPb0JPB
9f7Enclk7KitT7nY0Skn6X9uFq4+AWuGXRtJvR8wdAhsym37NNdlf6zSaXonsV8d/b4C6sYH60EY
ZCH6PDVquQYtK3VzMpJLG9T2S2b5/LV+lwXISnzBK1BjeDDa3NjmRvIypbAOqQ0ADCrhJTnb0aQg
QmsYsxOBLWyvfsxS30GKBM3qJN9NF9U7MUbRhzb7e/Bh7pOVrhyz0ouii93J5KGoh/KV1Bo22AKY
aTDQP8vKdqi/qgyRhm2j+ZtblKtUfT3sWq8pIELX9FwYQ3Sj0oONItTjH2q3nW+ILoeRiyspHngb
d0KU86GCU8JFEYt0hfY42LtupsbtnHXsqVbk/i6NUjvZsT+iuhGrJgZGo56xYUeWk7KFLpe9WfTx
IZoQQvnlZNsqE/aM75JTJWqYC+xF1r9JovuDO/XeWz/p9Bd7MP4KkF47lyD5v7kS2AB4Z7Sbnrrg
Q+rZ7/1IuHUTzO447kibFzdkkhxeuGsazxZJlM+h0hqHhGtEoazd6D4dZYLPm2vCnnLjt6Rveioz
pPOIvwnyGG/wnIlvqmgJcMhiZFRsEMthQ/MRUaTwwpUUL5zdxzvciX7Ylq5xiEsh/gXZCOZjBa7T
BJAwm0fui0O9OyEgq3nGvtxCF4xmgBY0cqfl1NMGTEcPa8NiYHId2xthmeUJmJrB7X72UPaKQp9S
yENMdLNHl4PydzQLRjg44+HbtUszrG1V3epUBikniJnsYiFY/MY+dQd1VDMetGkClTmQJ2qug/sm
69vvnqPobiw875UI1rCb456lABdvl4Ynmx9C0y55sEFMrrcR6vV3rmiPZxU13QnE5GNKvuSWJXQk
7mzbrD4z1qq/pCqTkAJM1my52T92CgyDlSfpr7JsXFDGsJZnRc4Fu152vwQTpZWz4bxVeF93dV8O
YRwIb7X/Kf8dQ0f7ymoyOtl2Gb3NzXBf10t/7jMg/hWlNz8xF+c9SQ9eG3NnbRKgGSsoRYDa8WmB
FrnRn7FGdn+9Tg8h/73oxfBNrsONS+3cAFv/DGPZDS3u+qS7vPlORmI6VTHn9liytkGCtPr7lLlI
UR670rh0+Wecq+G+guB3dV3SY5g9oaqbExHDosx+2fjzdk8TY+Xo6uZ7mCiRRdA7T8CyNiCf478o
WfkD1wD1OU+aZppGi+p10dYbYTrUi47uwa3qGbYD5Q0PAbTjfE2GV4hDjvuuDXx2hPK9kaoFV57b
BW1TR5yz1VDGN0vp5j5reg2gfmrKDf1r4xMIRR3yiJoULxj+GWU96A8eShNmhv/zbI21dLfJj/W5
BznSnWlJHI70y5TXFg7oRo5cszaAcXsoZEVl8N5N48/cHShEJogmN0U8FWE6xtwwkYTf3K6tCNBm
7GmhtN5y0J0HKsd8yFAm/aOEQibMp3CPNHELMiMbC/Tc/90TJDlsTQ8u1lbyZEwOXMrxD5VJFB1x
GQbTjb6TQd5hIcp3tEpEz1A2BJM+xKQaDP/aS9ZuC6DSYSvtlloIfy1k8TP6oIXV/QHCmT7Qk+Wm
X3r2+blN3BN4/l87K+VPau3+g3VIviv4sIqts/hyn7kcizEy87sP2JSC0CmuN6MhGXV7bN3ISqOj
0BSEfZxkpQ5TILqfhEP9/92J/4VH0KFAHXgkr5BhvxByKU+L0bQpam3A0or9DPWPzDcq37fsG58i
kka/UQsLNW8iCROvdP7F7tAiyCCJ3/HWCYyNy5NDYqVrTh4Zexm2k/cFthTSfD3blA2BlDna1Ovx
i0oY29g1EI5Ts2ksoFUhTUpgyH+BpyhxzRThiS0AoPay0JXzPPZgIcibJZcgnZq/Sdt2tyiociK5
TfuZ8lY6k6bVu5ii1mfqP7JTQKj3jhVqfzAk81BauhgxZ8eo9r7Vp8fCbNtyHziqvQlDLm9GGcvL
nBuujzEP5yDmhhJ3HlKK5CvpzBBOfLLrJzc921aJv2ya+huuUPMUoER/5E1m7QnT5SjbVefeF5nR
Y+xkMpOPyjaaj5RFJS8tJBQVOTNxkkWlxwnr5WcXx/OPtIrlsfH7/GFWi8s7gV4LvzHFg+gkPdG6
rN4d6lR3feT8gW/V0UsB0rQrO+PbGCm/mWydHj1YYqtpv/rsJgv9fu2oiMpEIl25yU+O8YNNQGVd
JIWOm1HbKVl8EmfwOmIPpBn4iscowTG1ARspT7GWNjifKntaAVwbnVArJUd+2ZlQ4DWIWXXMmlbh
P5Kf7l+IK7fXijsefZ55qEZsvIN9BAtjHxa8DohGznylgVJ/L11mwI5YUPuzQBO5wG9aVR2jFCJj
TNB88quTyWFG3j+IEvs6KCxRJuI/Ns5CvmluTcEGnNo7oQjS1AZpk88oUvqevPL4tCRxf6o42irS
sJSGOJJUuQ1LA4cvWAeWLqO/p59hCYdSFoc0iMZXICr9hdLr8ibW/hFQHA6WV5a7bBIBSaGpdSK4
GS7uDrjNWBMzUgI3tyStTMUMN2/i1jrrQypP3S8GqXEKq6GnKxA/srhI/N4itAzW7fANGKVbFnmH
QUFJ5sx2PpBqMwLQqR5BgvozpROO5d/N4+QB0phSF/W9S4dfABrCwhomEz53vHj7tk5x8QSTpABj
zZCEDi6p92ql3T8hOAu5Bw9nnfGbsQNChi5dav9c1wz2KSPSC7tGlKe+9Nj+pRllbT+EFscnFPBY
hEk9Nmo74j6ZLnbS4emlsi7OHnHeWDQocb/5taUw7W1ZsEi54vnvasDDSfaJEonniTLSZNkQ98HQ
LPLJLbel4sNAcJPFo05bIhdzVtqE1vIRHiLCOBZ8nmN8yVQM4VMOuBz2y2RcdbHiZXDJYjBrOdno
YfLy5zxwetQskZbsZnKdJXTyJPgYyqCNn0bcSDcYShgkktwgCg2fZQ85kKHfs+3qqLB2MKEUld/h
zxMt670ATNKpNMTKz/SC5S/BBXJD/tKP51YvYjnDslQvgJgBwrUsq4En1Osklnki8h+BvLL5JUXF
aekksIaAlOUG37Y7kp8MuF2hfVVkGS8WQVcehrQvqTDy4744aqBg4O8noGAkQBXYNwjt5mGUHQGV
rMo/RkyqjIWE5uTqSaYTTtcquCxpy7eSmtYCpA/u7xYSn4V0xvYeBy1XYK8M2HlqJ4H00RiwLfbT
7Jt/886gCoWslHlJQQJw16wVcEr+kSRtunQW8PFK1z2P4+B59yR1FM+9EhQpm4ZnXGahy2hvSVGV
uxY0irqUIvCOVLKZzWnMCyh43pSK75VuyvSr2/qf7Y5eWEqqMDYZ+4UXVq/dQhUN1ISwoUJtvKTC
dP6ZeuDqUiS+ugKBcB7oaPHeY17mXGHRQV+6iEvSXmA9ptYXWNnBLWtgNgGnK+RO4xPYqXmCT6sR
Wq2y9kNMl8LfeyUL1R2yF44Meo4OY1OMzxZ666/R56/UBINviQO0VLLsJBocyCl6/gYtfMZ0iyc7
yq0ZW20zPUNa8S9caRg8Yq7m75jnKXCgHhVVDcx8lOt9AIxzU1j2OzdHBAZdGgcm7eAtbad/s52l
Id0pXPbkgLbulMGxwWbPKEHMAfW7T57wXVC9igMh+WsP+Dp4GABXy5+Z1/U7UKezS4x0M1G1Xdvj
I40O28olIQ4c7pGQ5M1f44oBQyS523fZuXgXp7Gl0xwu7r7EZ7UTgyS2B/OQusXYCnFQEXKVKjta
XVdgCfGHg0UpIlhK2dyTafEeVY8Ev41o5QJdMI8hOZMPDI7jFd3avGSx8k6m64sPp++jM5w8Gq58
I6g/F9UE11yvXqnIeSkGjO2DGaR/Zi72B5OMNblaUCM1BpsiYCHt6I2V+3f+ZE1XAXFwW9SmhBxK
gg1PQ/LSsDBzN06PPxQG4g15WbwhCPpX9Lr6N46EfvTrdUiJrmCHAFji4PAvXiHUAxOA366j1HLs
V6d+zlQ6WcJ/SqC/gomCm1AKD+tKq0pi9YsDraIAdgUk+r30238Be/UQsE30NYNR+hvRxc3NWDuP
LlDDMI/UtLF948g2DNm79DmwTcI5d4MURM5kx8GTVvVrbLhPAyPmScBWCVt6Iu+BOuSsU3lFsec6
xjmpki6IjLCyErXJEKzb3QRU/lppt7xwmUWD82/sCFO8FY28QAmOCMMmZsJcOD6LpZidjd/CLy5G
ikwr3jh7FGV2Djj1DhhMuC6yu0LvGHAkzu5nSypi0w/2m89uac9ap9wQX3/wVBDdG5N1zQjNbQYy
1yGgJD6qruh38+LpcJ4CtUMJrvaLAUd0cDv1A8KvD7Gz9mHnOO/JTBySUvYtczxgSfDFTLAsFgLT
8+/wlsqzq7Eft4IKrTbCb6dbUs+WDl6KGGYcNcIQYeTPQvwRqKOu7IuHkfpUJYl8ZyV+cReM4qJN
UxqSXTTVQXzOs/5jNfm1g4HQNdqykVDN5mJHZXawPXnCrerspO/WaDpRcsSaXOzjNkFFrN05rPvW
ekTy9y9uOl+A6qE1R+MLQB2HWWjZ68SZL/gsvxIxeMRuWuDYuJVDPE/fQCBZsMX0SWLjBBdByddq
L4wJhi5WPD4OJlpKQeU7bwnzTBsHrp5Jebt2cgQZO3t2mo2XVM2nwHMcjk0NHbgZcQ1fqOn05FZ7
nA08GUBZhdhMPhZeFjzuASaS9dSs3gbGV8bZuXD2nQY8Ma6cPF5PuKjbWt43eD/xo4tkZ9KHi6xW
bzhaOZlJQeOGt/ojYTGsaaPQm0QXf0ubn0/vL8atZQo8+2bbHYG5jNvWT+u7yO5fA3aPz3FrIzVl
WBw1vaNdZB+UZ08/wnS5Tjj+nYcCxh0MZBCIizaEuQZUi7DeEepRft9BjTmo3vjRwIs31Gr1mITJ
WvhSdjRl8Co6emnr/VAviEskL8aaKnpir6Zm/1QEQt9jILsSWKZn3DXZ4vhzVe9tZ45OhWdw22Vy
Ts9JNSBvAAg4jJ4pWGEQYigpAYAcmTX019JU4JCzpTo7E9QdGvKTVHffY0wrXHganhi4jGPH3MD2
6gmQivS+gTgUApZqdk2g0tdEGD/A2ofx7KcG6EzS0f+wG5vgZOBWH/D81/imU0q+jWpyw6WlvBbh
dJxOzNWcg7U9XKDZGMfMG9QjXSzZJxd6/FFp4/BZorelaq4fqYLw7ixbh8H869Spg0bUko9dAWOA
KBayhzUxRSktedIBukVmDvmjX9juJvAt48Zxg3Fl/G4w3mSHCYHw07F7+UcPPt4ZEc/zVmdxZ51Y
/3KtTz+HzokeJKfSBV0xxEzgX0k53Lm2R9dqVjnxsGNn8F5pjPicsOCpeq4JKZ0/5VRgw64HIqT8
9lmS/Uk7D0d50OQ7/kNwNpNFzRexVPF7atBb7UeWt0Wg8+kFkt+zPf9tRq2fmoQacwcYCZJB8WP6
Eb6PZLnzaTB4aBReLzMu75qyadmKWjnm5dzcl9T1bBecH8XGdX0VzuPgv7IWJs1RDFwpBxpMDpnV
cio1XnDnr0v2IUV9pF0JKEccm+KippYDULnlC/sVOmd5rCfHrOF2JPkr1yteSGzciLLx+ndq5IDM
ZccEdlSW3gM7/Id4HRvBwxXXfBmas131Vogpv36mmjui6Jpapp1lUt4uYwKWJePaF34q2sqH/rU1
MMWVlS/p9qvhJSmPWcpky9wEK22E7fNtEvpsDtO738Rh0GOxqgjXLJM9wV2vFFtoq/wT27NSdHsY
EFc8RkJU7GufZt5bvlDcMs3Zg+lKjqymdc/VGIVFm/90RgHiBsp/AEpQznyZpMwINsV/OmMZLiR6
4C6NvK/huuh7JwhsZPq0PcxJv/4NXfwgrWQ9/KTt3hl+3B1ikXYvHKXz3hxrQCBO2RcfnpTy15xE
9ou/DKJKktZ7Ourqf5EXPaYpYZj9MPQfnb08aJkhLkxssbY9xQDJIrubtNRh6OGWeO1PjBd5y6oq
IzA1mcfRrfQdy7G1QHoFuuSsa8ZE712sjFuOkB8muDNI0ulUL7xoHGLZJ6udyYxMfZxuupYStkGr
co8EWx3cwfTJkQ3rvkO9sgV6lm0ekQiJu0tuVvlrt7CHGTxNgScqqWZzWOevtc171TNioq6Qf4+D
HxzAsf9F615AWXf7AubYJc3xV6bAvU88Js61NpLDNJP+Gu0qynYdIviurSyI1ukwGqyB2Wu46rXF
i7Nhbw5WRTD0TmYJpNOltyd31i71YnHvSdiNJtdmqNBR9xkofQTDUbJdKWtQM8FjnhHH8iIcGIR5
6OXy5vREc152YfyKDxOmiTtdfWDlwYY9vBhUlUnoIorUERYFVPQFtskh9mqfwbvqNE1tEEYNiHuH
YcRuWI350ewaETaeUz5p8oL7Ol21wqykAaorGIZL+RA72VEQ4CNaOnXf+Pebg+0Yc0jbH8O35cHq
GwZ11Uty86HTMJJAdC7hOatVBreEW/+QUU5/u7x75gEStHYW00vlYHhny+r+ck2nocEmVn3LVdFe
LbKItIwiHVv+8NW6LmGXjRbpLRktXNQyiFd1kyEqB7gJXRuhRqbqLuj1Ax7CJyUwPc+0Fm5glvwE
uqovYGjqfT8nTIt6bR3PWRxfWkM1p16mwW6KSSB6FXNbGv/MZcvh6ExOiFHjJRHVg1ItRynS6ASE
I/aOI+PQbWCbSU5owoXMHqoYU//Qac94Ju64irfsqS0MuuuzL97sFU+XBYw5WDSLo+EmTwvrHZw4
eb2L8U4/GVH/WORQdhkqzD1ajblXfpP9MfER8Jrhwe3dID9MCFh73iAtxCYsSntqLl0a6I3hKR0G
Tc0PqY0Npt8sxkm0lvalMv1QLpkVKrzWUu/mEs+sMsEAhJq/UynHCwmUcNOLwfByAQa+vWtTpzq2
WQLBKYIxI/1/UZfcOXipIZ+yn8n9b64D8rRAHzlYo+1ePV7tByMjATzxu6giDkcIJmKPZ5crLWJp
P4Yq8scX343rXer62QvdB+eGbc7V9hr7L7kaVnVDFn3YRHVX1B4MODX4e3Zqb7FvDqRsuRT5ZG/m
CbdOvaCoB+M8sv7CDbwz16FjZ0RMrQTzqdKOg/gMgvg+MJwRlR0WTG5TlXBeyEVfC/j5Z28Bncgv
V3lfQel1t9aw7xU0A1ZcSPMnHP/4E5OgTy+JD5HfYuDY4GnPHpacvckw0CqQ8XS8Rm2Zbicluo+F
FR3yBwXcUGnSczrEsTyVLi7VGj2EWR5NDHw0oD7YPVw3rSKxDySrih3PWn0AdNCSaIHr51A1B57Z
w6zM3EljEhBSPpRpMh5g2PHJuIXxwRQKDJ/o2Bab5P1KjWQTa5VnhSeSdMnM0XixvKl8dqa4f9WN
29zXeWyGXbKML4I2APQ75KJzJ9Ep3HK+FJpCndoqmQ3pB/4HxDpgnBzXTJVHsdMOWyAArDJOhyKk
Z0ndN6qzw6ET33lQnV2/H381d7gLAUDBu5fwy8S2y+7+JXzQxSEvHYmvsGngAqTZEvUH2h1GtqtR
9Ih9e7jEOpbZrUCsccLRRQ06SdHx2ldcmQl4okJsEtV1gtVM7b01pCf2DnXRj16KIG0sPU5vDI+V
wxmQd0+e5/+KIU3Qqlr7UMDT2k9yxpOcW4ELl1lOe4erV7gwSBxqn+emHDwIShMhopjuH/zrzbqv
MydgOKRuMaw7+fJH92nzPZfen7nq5KHQbb5n/53k+AhLnmXUtuMCOuYpc0vjy1d1RIXUml/HPkzE
1Lfo44V23HAxLYYNcNk/sHvJV1qcNitdbZvTwHng4tRvm54yGf54aBjJeq/nLl+fuzpWZOsJljv/
UXRmy3EjWZN+lba+HthgCwQwNv9c5L4yuZPiDUyiKOxABJbA8vTz5U1XW1eXpEomAnGOu3+e0NGG
hbp310uUH0WdYZbTrcESO+sLRyYsAtziWLHtYf7oBrcBMESKisOSmsvydfCQKk9yHHNsG23N1xS6
FWbFPkUTZMFAP0zGJ7LDsBPIPeSA7ljWWITWAQayPc61Flkzq9p3WmGI9sKU8cWpgnzQjA8Sexaa
rzWY9H4fwzhhiLw2GUY8e7gs2JcBrwRSbJcq/sVte3n2yVHbK0Lq7oEVlTkO4BVeCS1L4CKYAt+1
NHD6sSJWz7YZx32RRlgue/5x2+6Sf/Anh21EFeaJSPwXyY36sGBgv5vpaISt7r3s1gxNdAdBRddb
Tzb+M7f3/lxMkMcwX7HAi4yT3OKgDbZZxPcSqzsGDTWyq3XzT3piulNqEPAZcFuwpRI5jJD9cLLh
jSKms4dE+EdeQClPsSFSx0dbBhL2HzJkZGW9NHRXoKaoy6K7MSTFwnKNjcmKnUOxR3jw8m3pYNzA
zJ86b25h3vO5Zg05zzBuiP17mPaE/telFZhPIKVs3d3tKOdbQc/uakixGfH8bKZ6CB/w2gTXFqcu
EGMgjdpH+J0FnUq8D/5m3uDs4mpOUcDG98T1QLnCmYMkwwx31MsyYAFRRcxWzsjxRDf9ssoWU95p
P45zHuxUXjsuwgeiIR7dPJBJwdVTpaMBgGFeG0+Tk5HTQgzalhSzL16zsEU42BoVoI7S9NCHmrR1
BuHbL7to07KHwWbKyfvF7Qoze9z7b3HqfvCp3jfgeHNXiZVfllguH7UPv7DpRixtrUud5pLVj05h
m21oZvzUuX6mhxTRPgbrfG+8cP4l7D9gAd7lHPZ7DsF4SBT8JneBgaU5byqgnjBZJKcv35653YQt
Fh5lN9yUcvrKaHyLaOfT9ZkWkoFSyjhEWOqKbX6/icbQCqnGmEI2LdjsNyRjV42Xc4uMRlqjIIXf
VC7/zUv40xPkJ1ADmaS36LzCoVTitux9TKAL9ezbXkiX2Ung/YRPCIszy5udG9Z358xS8wsu4o0M
GjXugQyyX7xIngh50q/gEGIHVs6Fn1KvBR2D9un4eYYJQmJh7qcH3r/6aSKZOR+JnHtEqfjLjMdg
5tRgB9hTGeM/5q5z6nG+HliqVoc876kIcSnpQ8GLNugDDTKng1XXTfLzhD3jOYymTQpXeC9tD/m7
tP8sibU3uqXFsoSyqMeS/VbqRk/zSK+CnCgdKWd1DBVdVJjArM+EMl+Qj60d8zQFC+RA7XzV3ZCq
He2iYENGSKF1IPo9l9D2VC1YvajGVLewnd1Dm413igNlcZFriBF4ERpPnp9Rp6LHPLKeR89tNj4U
XPyxFjvccnQnCoA0Nvd27MDH9DRqhnfc6vyl6F0DuU+B/bmvoK3cIxHhV+MZMW+nfF6qsw3z/EWy
qm1OmAXYV5i2O5qqGYGZtmH8YHoe2xuCblNup6aA9JDO1TDuRLAQi92g+9UdsZvKPU/t/fDWRr9M
xfScu7bYuNr8IVQ0qfVscFuyH+LmpxZ6IIGeE4ptE5g7eKQSjGwC9MBmYjI8VFnED3Cyxd+pj9Qp
Zk+HrZHVXxuWb5ZF8jCZ2aPb2MFS0OmrlsB7QiR3QtGepoTdZIm5p7AL7BZ2CZsoJg7MtqZ1ynO4
0O8q5nK8FH4J9c2RiV6XKqx42+aj7a4xK1DGPY/uO8d688MtYPlQDJfTtl3k9MKu1bz4C/TxnBj2
wWEjeSot+/1OyN5SL9FtE9uNXrE/90R90hFzuNd3SJS2OgW2Do9cJkBeFJPcYjdnYedS0vIIUWEu
ySTrnDx0El8Eb6XiZnnGGc9owPMJskqAdStU/QGbxRghdWBgyplTD9KM8dVxFqjSvSw+56oMfivK
hJ79pfTeaXZFFdCVCVcuaGieIkN10BqxKiEjEtODXbESiAAcAJtUfvuW8wt/6LJRu8H4W7YVtCUu
BHV3/BFdrmVGEILmFI+XUyDj7DkDxnYdQyBm7MQgaYGIzKddNk8EVqpRFOtZmu5v2KDKd1KzfuKk
2oUBQ3bDd9eqsjndgpsA/K7Jox1A2Gm+g4x49NbiaKZWNs82wKOwQmfhvLGJiRyyKpIPzVL8gi6e
bBfixETjpD6lQftQdctrA6rKNUhGQJmop7GW9qdP2B5GssGLHYzQvgNfoi9WpbUKgkqDhEjFcP+9
XuM6K78rrCDbSA8aH1YWLYRYrWI3tLF/sOE749ksm48lyPd+Vj0GafavCDgECOCTxu5zwgnIELy/
1KjvtRhCUhGeWfk6SWEm5QPY3QQe6LbuWKAR8Ouqd9MHBVoZ+G32sBywLV6mncXYf7SNV1wXQ9q+
Y/vM5gahSMXRocNCdiiYEiQJt/lloO39kdrkhi/NzBZ40GaXRb04s75hdJbVsG9IM18SAEM/GUwB
YMJAn1gnR4wfpdvc5DxHB1RpFwcWIfRl0nLXyfBHUvh9pgSIKweE9T1HDoRWkfMh8Bjv5MQdAUfr
QgosaD4VSkJIDelC/UxvxFq0g3NoQvfNiaayIdNS6l8T9hzyu5Ck0l2ZSfcJZ/kTJQ7eqbvjEmI3
fAiVJR7wCKJmIizTU+sUQOvT+ClFpdxQbOnKDU76niaQwYu2sCDnNz30zp8kwATshuSjhrxxbmpw
uN9oqM72oY7aYCPaprpVUT5tPJJNzwANRbSb+dv1qvM8Aycbk9MZkVO9e0LqdmdMOr4UpnQfljzm
6+pl+YFkZHniLohCErgExIFX3nV1LrdIR/Q7jxaehECXvXkepVC/+zbxf3GP6U9FMlt7ZZz8HKV9
H7DvsPw9kC3nmyV++mPPDoZ3luTl3NVXOZXX0Te3BiGJKH1EZHwss/J5qYdiR5/HvWuF0NM6GgMP
Fq9FeTVlVceKiZf/8Guw0zRJoypQzNHonywDB+S2HOssYnnhEZdHJaxZ56yWugYSOzrPrZ74RXhm
aW8vP52807uRaSVf2zZd98KX8W6camrEaPCAzRHRbIjyeUw1LFC2V80ywzJCkD7Uk5PERDp6zzpa
nOZkwBo9PneutiZ2ME580bp2h0Pe87N4WQAXgeUsAiZjH+A0hT2UZhpYGxu6R3GoxBLF3YcmsxfA
I/dOF2PbXQTngh7hlwlKydiKG5KhtAYHzneKankDkEDZt+Kj+JfKpTwO5SgttB2Ou9qmH2Q7koS7
hbjIztCqoh3fwPJxrsRfQ+pvGzuwkFMBxpBUQbsaedrykfD0HBga1cFPlD+RIExGZgQZvmeH9C9X
CQvx3inHfSesgyuqkvhe/eQxW+CEJ9LAQofChkSleF5AhSEJOIggTmC5e09pPhSSUy+g1sns0hnE
dlRNoKgQNndY9gBpTDUO78AE03Uhr8suSIuYBS4rP0yJbEy9MIKUVQfNIWmQD/BNe9HyKvouDbZt
K7svo+yqpKuhmrNNPGGCXZOI46HDHDGYd2BKmG38ZrAvkhbtU5QXVvRCG1uwlY4Gx1qDT9nSF+3+
cwgDPwV+EpvVhHVpYzAWfKYdzL1VkfreVcdzT/Mapu9dHmVLvMfhXrfsgCpz7xxEpS+mnv3J5HZ9
9sIAOHlbsJiss2sdVpvOmvJPkbrFzmOKCL6Yx8fhaBk15jvf7qgihaeFQy3g1D67c6afmhY8FfTj
WH7Bv5fVY8oC03/phI+uBOShSZ8ML4NmG8WRqm/AtgVjHz3SgzoZwp/TzojcEvclWnrpMqoc1Zjl
3gu6JtEWz07CbgUJhQ7CNXNIsstiAsusaSiSZjHmUhCtlvJCTtSjzLq2Qu74k5jNyDKDgl+UKhYY
x8qXBRsPXJHYexsDRSujkzlUviGSXTKDraRapvY8B65TvkygW6x9n8nRjleO0Q37EFxa9GQtv9uK
drqzD7zoNxFVd1fWIllu+C7zdtvGXTK/cVUjwM+ePau/Q78TT1z6Krkv/TAm2jiwQOoq0T1YpV04
NL0XY/BJrrlRN085YtkjB+BuWS0Ou8H1nMJaUSuWTQPkwwL0Z2zFhMEy1+eN19ACptbW5JcTj1/P
qppxy+buhWE3ot288Y5EFcVv38+pNcfGJja8Iuh9jXNneMgQEstLAq4WJw3GsOOSt5X/4DTgeK90
JdTPDH+FODAAjRy7xURuOHbAjK7SlD/7qgjhVkGOGWA/jrwuZtYJvC2jqCp5Wn2XmoFBNsrZcOpk
n1wPPSoVbVW9zW0x6A8AdzLnJ4g9HiyB2bdxjvCuKZ+NT3SI2c6xSvtkuiC0z4K+X8atNXD99KOp
2kZuxnggwmL44C9VJvzxhOes7iDJeeEBC1jnvhPvpdPUpzp0H3A3/s5p6HhHDNHiO5v87DKKnhuq
QEPdAm8pTjBs+ls5OvXBvodJGps2qpWlWLGz0Aju1n4gOe9s1AqKKGuZxF8NN9bxKcB9zBlGu7RX
WT5VLk1X38fdaiDDFHRxNv6bCDw3m1qkUu8w4Ez9n9IyUfInp+V8PNnu6BaXspfD0QRsTGkSast7
Fn1s8SRbSXxSOI7sZ6zZ0zOBRGCAbWfoxw6qBag9RTgp088D5iUX+1vGcTF5GfavRfhDdqnJwOUP
duXS35jMbn7ysIwr6DSpj0rGrGxKFoh0OBxqO8fo6+ikwCXjJc+JiWgmEGVL3n6oSloi+3y+WJi4
ewRnkX1YS82m3a9pR75pL7YwwHpAtALavuU1n5bwYxjwDq+sidL4mBX8u1ZKbOoptp/DRtVHkQX9
78SNAgnfxBUO5kpyYedogTKbZfBtod7Nph5odGXjwb44b7I9SzHq+UaT2One9Qg4cLATN+DEodml
b2M82/iZmy8vSAaPm0JuCP1NaPVHldjjNwVRw+dSsNFMibyVw7SFHM4+tE3g3txtF06sjnGnXSxd
ZbfgCLe13ZxysBwAVotkYNlG0Us1IbvAlAYZRFTeW9zljzOIfnynfSLpdvnU5HebR5rR4aGnLMz3
7Wj715ZRfHn2HGxwBYQjWa/I3Qhy//TyUG1klH5MZ7oY8JFR2rdyBovmn7pmCbQ1aLXsYNnt9+fO
6gefhWYiwwcbKn8MWCJzfzUMM5AW4dk5+5RmrZNmpz3hMXWtN6BqsAgo6xhCeK93nnK6bh3kasa4
zgUiewoLTPqaFVJOoXaZJ9gK7Li5l1s7NRw8D2YwNgVe3VPf6tdCw1cQd4PvuxpaL/pnCAcPN/Km
DTx5YQi7WIibWGEenLmzWWc2tizFKaTLddfEuCbX7QC96pKNg2voVPDq9KhCbgiHAZ1/i2Oxf/Pa
DDCaShqG17vR5ih9iA04dgH8UGQlv7n+d1u63zAVJcA1HyMX6fKsHKx7z31wdxj2c+PCJW2RNvH2
0QT0MDhlSOY6IwFOWxZVU3QITJXrNaTvTIR7uaz10Th3Y6B9d9LschWl/2jIcMIH1pVB9YDd0scF
GjmhJgzssHlnFZkLSZgrH3n1yNTunZ2H5ilvXpSkKCvIFRtvgbW64ZJazJep5wX7aDctWy+MRvos
q7F5J98xcVWqre6jtF29LbJKOZ/c26pjxu0E5VkkAdAXzNrdmyJaniK8eMHGblEk924SQ+EK0vCY
V238V4LqZ4c+qDOY7PhEafN4kZlTQcrhT+DTaNx5LfbOnthHjr4HKVRgJ+gYxBC7+AtQPC8t4QVI
gz2e0THdYabvpo2fCsCAeKh87GOejwBLWjHdJg5B4XNdRem98aIflvAc+C4MrnEgu9LzXSD81oih
3HfQBxCJamm/hfUd3AwEi9Wiu2TVtkClrNaRnsHlk7hkjis5Vda50bKkra711il35/dskNGNf010
PZy7w91mOqc3ibjlrtzB69M9F+8OEzGlG+LW4tM9WiHCLEHzCc8hyFO8bokWNpKFN797jh+8u6lx
noqhQDYf740E17D12v5q03VSX3tWMPF3hcLHyeFKzlN4dBRbHRgx2Tiya6KlKZFZaWWbiBhlUvKa
4Pt7sMbM45WDKeU1mSp5kbIfrXxFeY1VXmebmQc6VQoYfuLcV6uusuQnN1PHerJtZNJPG6LoHqtT
+T4QqBu/MeVCPuN97qWfsud6ssfHrsbnOp9T6l8miZcnmNW8aRVlILTeSp+MjmyePEC1M8lqZtdN
QIMOP7aGeMV5qXKD/+vObP0YrDbfMhSrZ74TsbmQ1HNf6R6hgdxmaDhmqKsSTVskn8Sm+nmDQy7i
0eJHHp9jOJIkOZXeggEZKEYaLbn2uqn2UZlckQYPwjAgncAwVmJZgVOZ8UPpJLsDJDyy/28sNhLs
2h77+DmOCMDaafU3cEJ+WRcT5BY9a/TwfHGFPsSzGx1B3/dI/DwmW3sedHL2JubpdYHPvrrlOoD9
wCqLu2856gDcYe8i47l2AeejkUFn4fASQpKpC10yuLLDkwv9Mgq29DgE01cEnvTBcvjpuRs2x+P7
UPeWV29ovuo+YWXTGa4VFxGPTEV3TnotTywI0nyNE+K+LAh8vnB+7rckEh2Yk+HKCX03Owo/cKJj
nWeyWLsWb4wVO1jsiKkMxi3xruXCCnj5TDrHbvfDrANWL+1MGdCwUGVFNm1cY97zLzXAPDh/Iq3z
TUFv6EKAN+6sd9ye8TGUreQwBFvlPTduraenjLxnk69L6ETkxAqdhGLn9I5qn6p0HpEuIKESIhBY
UPkSaAOGxDNH9rHmgiHLpTJ5hi1iCXGR8F+iDVZlAaEibzrnS4OWDzZDy615ncMmmbGrOFlUgqCS
9XhyortG1aSuUHrTQBeJGKPlKOZhk498J1G/6J0uaeHmcWD+2hEKTDbJNIg/Oan7a8i39EAxt+wp
9lua6dm3bPbBeowBofckUAAKl7lPvL5lIR940dRuxAxXrmw1nlpc1eMfRKI0/Q4VfcNXUtIlwVOX
dsCdyyIzxoWZd0X/lPoDYrrXh3W5h/3jiGd25NDrR+nV+1THFjsBHVdE46iwU4aw/CGwSZdu8yZv
zhgIyq3RtjwkE7bTTdWwfxomAXNK1qm8MycTPualvVJEzF06EWPXbTHWeTtW6SOeK5RADRcnH6rX
fgqL4lLY4dhgcF/sv1Gqnb8saiD6NpYXOfzjwAe/NA+M2CwtIJtk6sGFr7KgQlruS/+NJKe/ITIx
gBOrrbNN4JlLHbvBxtqoMnRqmHBlCQkkBrmAj8et49/L1I1bA6Vj8MGRJQvkzr623JNOfPueU0Tf
HoijvQWlpYLfdpe2VwzhC9Al1eyxJ9B+goyUe/h+5mEHZWxC7G8G9jbQAv2UzyN3hy2IwZapRnX9
Tmgs6mwtw/GZG1zevMFuw3XAW9ZIsoM9txolZt4C2oRBuK59vJtzM+Erh/ifrBvaM/EwK2suniiO
XsK9GbiqHbvej8UhbBJHvZb3ZBGrdxAyvyczTzABa0hT+d05rdRpAVFGHFza7sBMsCTZE67w1n8C
oDWSB/NNyDAepRasGgqt1Tie4CqmLe18NdeeV9hxzFEbN7iDMJvIElsRZANa68LbsWOsUXn6GPaU
EK4Gg5ewwGJdNOTmbCQoqkKopOy2So79j1/edfCc9cyplSGcG0ZSaq/cXr81WRLtM+F4epe4Thpi
5BL+azV10Us/FP2r00bpzwRUwf4SwBnuqPfQ+YvtcMRlXgjzyKU9BUmSThgSCqFHXuQpeJ+WX6WL
GhanVp+kr9YwW79YEs3PUZL7MUUTIXxbsH2Qvy4xPLmnmGH9R9sRyyLOguAVHDZtSGUxDvOtBIx+
VVHPvzzQBI/GVd9UydZX2nfpQtX0Pw1B2rTbyiEYuvadcj5bOfIiLaSOeZ3SNv0d4cBydnjc0+ox
VDaBkjgilbVld8ypZk/cIxLcx6/gKS1xmv1wmLj3lIC54VqJpgb1XVCQgvKBVmcPUXQl66IUxa6a
0qAqYFV2rrDgllSrUrNJ6iT1ne1Ab8fZVQjQANzo2EbL4723xQ4YT4+EgqJPkiDlG5L0aLYt6vVR
VgGMf4BAz4uL9HJiJA2qU4Ly+Se1W/Me2ia8kmiwZlYY4UwXtgskNEqcsf+i1VKP6rxodkINJire
VQ+ZQfmjLdhS5hclNxhUMPEsSGZgBmMil5GNeQzM7cKCjGMdwnmIIcZvLH2eaM9t1gjzSEHp0I3o
ghRVUecrwqCFNow/b3owTmRuRvfywc2a6iWAZRjfrKmgn9aNzURrspJ95GxqR3Xc+2IVNVsX6mUK
al9nh2xQ4j316ao7ItLL7rXj9kLovHRTZxPRISMZpRX03BU5yBHEjAWq36Fa8BC3fvZHpI5+E34L
4CY39neZl9EJG4z+12d2f8mz0D+rMknKvRsZCpIiwhGs68Yq+1vN3R3b6i2JoXDHCh5kjLj10KVx
GjEbciU+z8Ju3Que504fPMO/MY4tyEZRWhPSaqYw09CQ3cD78k1vHQnZd+M7mbTIZu3OQArEvSV1
/NOEvPxvlV+x60WVWJror/A7P7+W45CzYXLBe1EkwCsFo13sTbxfHN79m5r6YGcVAR47GLNk5srY
gZuafDwjwpTnIAwpMlULxcELN81jEOR4YsdZRfSczyZ5bgmaDdthdgpQ4kvqeTfMLtaAJZUr/2mi
MoPfY84Jy8ReOD4YXg9PrlzmG/XBgXqkb6j8VdcJK9UxSgKID5nKCKDdf3YAanEq1SSZNx3xF+vZ
dwFe1AcnoTgEtPvcRurJ8iMwyFYuAOetDGeO29xrgXPw8yKNQHrIWDS4UuXIlLBCOB0t6B1KTLC9
+POeYkin1DcINVTmw0IRTL216BXxMNZR2ZQc2DWDi3a95a78+pScXmzN6YOFkYUca6Q5fU+AyinS
5c3SbtDVyYCzSpnkm08lGkRwrCP5xY862WfwAoHOqBWvrKi9CCSnjyCeQHn0MCJKNiVNwpBfzdSk
5jAdwEZMfkPGGQA8k6UQBW0hPXFM56Oq2h5sy2zSxL4yRvZY90rSmojoXuMXZCQIjmCVC/3FYhtP
Mhbdit3QkfvuxIfXNcGhcmqSGkk7WRTiheLoBbLowIdwK4EGC/gkeLnHjtUPqNxqn4xC7T3NyP0j
xf1LMlDQcZSRizJpVFZ9T7nn5gz3zrIxVJ3LDT3efBvHQbNoTQfq1/4sIwnWQ9kwfjxkllTNzXWt
Qe9arGHJ2jG1Xx6tbrID4td+La5FUmCYpI2P4AmdPYeJ7z9YTG8M7B8fS365J8nGsZkz2p+DMYGi
mxWlvoGt5lUeF2q6NigGdrRq+0QHryWBS/+F9EJVJivMT9YWaxs2QgXJCsNfNH6gBMJiyCIbmzwb
owQvh7Lca8nV+83hDlI9LXmdvQRsbJnd2Bt/U9TB1S70k/bJ6dq82dCtEJ5rnutfxB0XmMnkd7cM
ZCyL0DKdqVgJRo8JknpTBeesSfgbUO5hC9K6EALq7KxWPSCvZbBP08XTwXvgyPkAmsAnLVtTUsgy
z1sNMofwWxf62HmqsG4dMxAWDscT063hPEURRVKols3UySTA9RJ5rxkoQBxRWVSXpwztfB1hTB7U
Zqxyt73ips2qX3WKe/bLDwIzUGKI6X0dxF0/rovMtuLH1CIghLLuc0MgD9u4wWcD0kNaqwT+mPtB
CAiRDFNXVBwxH6mrO/lAbdAaxO+IhriYSBLNx5T8cBoFe2theVEx5bC8v1pOXMQ/UcPeClYZhzJY
3S/FTzQ48Fi1Pc0Fle3oq9fRhPxuBAvwXT64yiGEaUu5RY4iOZf047IlhUD3sESHAvfS+4u8hDPk
A/AUi7zWdKxIZKCZ1Ue0LdnnoN8Atnxl35XiX0MH5RISEsknCeUxRDWEIGQxnPIQy9CRA20Jnqnz
1glwFCvuuDMrdMSS2j7vVi5evVaxg6WRC2Nah28dWyomdVXJ6S/rc2ysTJ4zrgXWjapgDUkl1mR+
vIh/w7XjZ+woomnoXosyrf11xTboc+YsRg61grTiBjZPrx2X68dyMRZPVqo/4Oj4B62cYbloYRhL
M3CvuwDsQvLmO/bEMmNxiuAvM4ZPeA15y30pUx1+LFREJMnOdRcgHhOnP9gP6RRwsfw4f62bJolv
Axn9HZUZANO7YnkZHOh7945mkwxv/lQ66TYyM+xUKst03T/x2skxPFdV3Xy4OuHxJAWT/uKICT+7
eZQsXMqFKlp6yP1HxxKRTRhBG8NGrVwwTFS+/zQzH9jHnmqMryYcwuwDgxEEs0m0BQ3SYew9myZ2
yQnpgpEoHf1Pl6L6EzlkMrXcV0Xy2sPrCp8oJ2Xa4smJfs9mMvvIcwgpT6o6t87dcs+StPzgAjsf
WP+Sogy9oN9S1gwqEbB/DwkM28B8rcTcfhCUyKaXIizHuV01xuX/ed+QsnTkavvdo2XfnfsBrVcw
aiAnDYpgXV21crswMRN4SZgF10sfedlPDHDyMs00NZ6cPGrQ6oo+UHt3WLiAQuVT+zQbckSZVsN3
cbm0EqNF9aLHdwr8dT124QP10Fy5SYCg7BZNFf5CclZPg+8aCBuiMp3Z8vFb9qWO5Nj+cuD7WG8j
IXFrvZD4WisOaf/oSKeF/9VIy9DH4Jn0r+R+Wh5bAy/CpQ9DXlhmm/bgEVA2GyBzFd6oqCvULYzC
kTQck5Yl/rF/EgS7LUgL6rnEM91sHSnJI4LFhJBNvHhEXhVWmTx6FnQ3O5voethaS6fD5yRviZRy
h4nXSJyAP0B3ga3KyMxZW/58Ul3VaDf4j0NOZvoUoBM2MWP9Jl5E+L0gKVHVzFPwloDdwGdRwF0m
T2FRnMmt0C3X3VKN0YaZyPX+RDUB3jXsZFRiuD/2zGUYbz5aEwQD4EIkAVkXIJG9eL1FTYVGBYX7
GCBTjm61FWC6BjQlyRwAjAvPiZveGbXS7omisNlNdqNHSNsAMPXWHmrcKx55u9jl3E7uCrk9h79r
gLNgrVJX1ztE6ZgAK1Wwp2ls6reqb1sEj3yYE5yVd2wn0y2Ovl3KBZWE7wBUBaReUn4NnGDTLSwi
tzg7+ZD13c6elbQ+FNgt+UsNEVzGPuG9c4K6hTtPO/x3lnisT18hHJRcjLk839xpsItl5XvYuH5s
O8j53DhYIoDEcNmWA3b+PgTEwo/4UwHAXj5ICwQJJJ28SoeXhtbAF7TbKaFCIUz+AdgeiietQx+8
N06FfWnxGXIrlvidKPMU0Rd9Tw4dBF42/557+o3TMkFlJRbqrcI5wYMt7YQRAoHizk1KkvyqhqT5
KeMwYgHgCP6TuEGwC0LDrukuf88n7N2i/WizKf5Bwgub3yMvCkoj8XVzPbLitn2tQTNAjmcH+BwL
zWqgABDE+8MNl9+FlSpCcVzsCPbRSU5njeLQEQO21Gsw2eOhXGx1btMx7l8x+0ze8x0S0O57twdZ
sFGDnmkTGWLOET8lMf9CXVGVviAxufyedkHm1LNoq9lTVhH80EzEIJqHfYq0lA87HYXypn1THF1Z
6K12cvuPJNZHlh5nPnY0em30JVhceqpYi2HQWngkd+QUbBsTVbbsnaZmCBp4NsLJs1jv+DErFRZO
ADVssTy1FjarjV+J8bNOqinaFxRXzrCb4ojOBC9nG7EGyV5TRcjhAZ4Bin/sTstnjQiGUdSpl3wm
BsG7fY0mFdzhl9wwVsYVoXpFoAuXY0IAtGDomUOQa5yL+pAK0yIdzeqKHFm3RHJE7X0PaaDeQmtw
fMA98ygWjDcW/2Bfz+YxqNvhgolHHmjMscjuFC6Gi3oERTBHMrqv/GsQr1Ftlg+vVxkQK3saP2zy
0IINE/FQ21R8hTM+V//AZSmhlLCOXhCY+IwrK8wtDrJIEO+kl0uQya1yp3lJIlVRuMcRh1VyaLhf
x7BRTjhQ2S4mELLLLdetBR9G5CtvXeDCrffNgAqa4EH24aPjLzxUwSQKnnvTil+4K5u8Z9uQa/YC
y4Jx0jv4xA34HfLZTsMnHLDZdemqsgFsEBrr0SzhSKGZjgL7Nmmnt0+cZYQImcLar5bum8fCtlT8
LtVgiTtywm2Paey6O00Q40TF7vzg+zOarJUF15nRqvs0ARrsmk2c+5ctS5O90cawvGlLcmtjFpTr
JuRjfaIdMXvrUHHW+GCV+Iv2sKgT3ZnRuRro1VnDPI3QoXKKiIgS02xwBrlfPPJeIJrESOBZ20zq
CPU6r8g17rpKLkRYxoxHdDppkHlAgH02vzTf0YlKk7QTUO4ACjUa87VTcntwMboYEpSHorcDmW8S
nk+uupUY5Es+MlluumEZme692XpU4WyRM67uC+3Lgp082Y85SR1qlCJhvhywi8Xr3E1FAoLO7lhL
iDEiJkPQim1yAmtq2lmGrk177VFnUFmrwVfoMDqkCwSYvXLj2TwTBkgW/U/a7WCILRo1E6MkFtVP
7C0bfGv1vDE6rXv7BV5uTv93bCHtd6+ZByrvvQ8bM10x6lgq+Rtx2c7jHfoZDxie7wm7/D4c8BvT
sFYR6X1g1luo4fClHSUlIAtAEAf6RIg+iJnp84GdfrhshsZtvrLWacw+9y2NgORozx/2OS+ygbje
RECoXssKC6d3QC5K01+p8TmxDjPdobPaOTX+ONH/++9//vf/+7/f0/9JfprHppypMvoP+KtHTCB9
9z//dZz//odj/f4/H//+z38ZQ6BUCgnRhVtbJNhw8fe/fz9ndLzx//5fXpFUPekr9TsOeq03/5+z
M2mOGzmi8C9CBIDCeu29QZGSKFIa6YKQJQ32fcev91fyhY3uaARtT3gO8kx1FbKycnn5HpnPcEzV
VPtm6eQTTPsxp83gPKLcjepOZC+1Q+d+TOhrRcCT7v8a+/LH6DZFbrQiXGY6LVd2UC9/DN27yRp4
978nGnCPnWaU7j8aMy3tXu+zKTsipMI4cJWEhBTvXJmhfNPUVVtYAtZ+YVyurBv0gJRQGb4RKybH
OpuQZbEAx9m2FXxgOPKX5kNwdX9Nzb3croBwTjiaQc0cDjgbcffLRYFNUUqywXsjADI0j47oLIgj
W8PMNvRjaT1tBq4NrrlsTO2TqTN3ChG+6aa8zsKmLFTSTd2h+lqoJ4sybUwRq+4IChDYlPhEBbnr
ZIzL/sugdb7jBRmJzYf7m1h8MqG6Akphx3QN3QBp5TqXe9A5oNkMevV5srUeeFI5/oA9r983ugpV
lyCo+WfS9eB8f1X5b31jtULTVQ2BFaqYGIqpGdKq31htMTdJaPpW8QWqR0QsytzJPvQJk4WMEc/t
lnKwTX8Zxdlz6KDOsWKm5o3VhWEbWKvO31T9cvUOrGzdNGrxxS+G9jnJhPklaCRMF37ElaWkxS83
KhxTFwDzLNcwpAm92WijC4WGgFF8aVoyyxzgx5ZhovrQJe54qG3Veb1/sMvPqekGBgne0DGxS11d
fE4Twp5qZPzhGdVJ5hZCV7ZZqGNALBflJwr+9I0swuP7q14fKKuaFPANTScIN9XLXVLjYKM0356L
hBB9MyvWf8KGCjZdM2X+dX+t6xM1MFMqY46pwXu69DHYZqVSYvMhjczDR63UCFZFDHkJM2mRLEkx
Und/xRtnaghDsx1dM+i22gtzMZgEt6hfS3UgOdMPhd3PSY7kwAekM8RGxo62ZBpp0/7+utqNY2Vh
x+JT4kxdIX/YG+MxFRCkupv6z0CwvFIRdXqoBYS8AQUXdLYbeOqjYa5/Zpb2zZBCPdukaREb8KGt
qHG5FtMPA0mdlUNhIAw9fLz/A298CouMkzK0RdVRVRe/rwrLYGhgr3ieDKRJNmFmUZdjYNp4yBuE
H6O0qL7dX3HpcTFvW8dRYWgcBz7k8kRC0uXZCRXjWedygwxkgKClKgBA2oLCWUAjdTIshfY98yft
IUIhd3v/B9z4JDhMjd9BeUuzxMLSk15jTqQL7GerG/VzajSUksrUB43bdytLLZ92nKQhMUE4WhBt
8GWIy80G8eh3TlZazzDaubuSwdoD+HuSQvr5xzwuH0pCvw0DsGKnaT40G0UBOqCes9P9PV87a9PV
XJMfo7Jz1Vw8cy1qLgD5R/NZGVwdwtvR0c5lmv7DOD2hfgEXa5+q044h2ej/WBkdIE1zHN50juHy
BNx5qF2zNIxnMB+0QBVztHcjBaiDMyfmB7pSH+tsNP9ElVM+3N/z9Xc2eZp4FjWNcAKkxeXKvE4O
8wKN9qzHRLFaPBQjhE/hvBNR0//n/lrX18iybRWROkPnttNmu1wLsWk0NxrHf1aBMh7UxpXJXGge
gUe321wd4+P99TR5Ly8eJRtcpbDxLUwjq9BIXS6YgbboHTWjwxcoWvmAsGEsTnAUZ/+GtBXFwWoH
9ZyhcAN/1BSgcGfPljhP6NnNnxrYJv9TgLMXoLKK0INVPIcMKKoZNy/LMH5yQ9P9eP8HLw7IsoCy
cwtsS+V/heYuDLBvpg6uWC1/0Od8PkEVVp8KJdN29OHS5yBU127e9XpC1S2+CIy9LsXaxXoqaCOU
0JOKxqSLOG0+MLMOf6gPxT+9CojFncP9Df71W2++CDsEqqQ6NkReDvfeXXjSHqhEAXapeqCF3L66
hpIdeQXzrRWq4zkSs/hHGYwECbgRJEiZtclxpmm9U0ld9qaujyvv+dL1/O/32AQL2COUhu7i4mkp
VCqdDpMSUJk8C5HzrMXvIS798F+/pPt2rsNR0vuoaXzMwcrALwwp6hcDbSLHEwidvq4c0CLN+fuD
QB85QuAIaags7iNdOg2kZMsnCbK038IFDT7BQKIJ4zRj9SPKkeCHqcnCY4RI4yQOZqeo/6alHoW7
PjNoMt7/RTdsRLNd1zUdVXekuVzeIVdVBuL9sQUHYKUHN9amL9BKTUdKDuKPqlErur/ewgnLA+Al
0FzLAuSsq/rCJpMO5ZuOCsdDBVl0ti1rVaGcDZOsTbsbOP7JqWprfKopar8grNnXKyaqS6ewMFFC
WN57zl8j/FqE7E2XIhbThM1DOKbTuUWdDk5QdfzqRvUTcb4Bg1b4UUrW/s5km4bMV/AiVVTKLTRT
T6gkwStOS2fc2MCf4APWnH+DnsAksIZ4k8QqKRvjiS8NTwHUErr1AbTsz/uHuPxoDtkyHwweSIOE
h6rq5UdrDGgMSdjTc8lPR+jGMuGtsaOPPHz2VkOp4Pn+eotXxHIcy3BNpqJVnT64+9cRvwngQr0O
bWjAlbPjuL3KfCd155EWYxUw5rZJs4lne8UuF76dJUlEeawF+9RUzVrcXIuxBMr8TusZrVqebIrd
qH1MUBW1RrO1zGrcQ7NYrBjHIixjUcc2SQE0SzcliePCOBHKmzKQnkgROLZD0zBjMM38aKV0Sk6V
WtbTAa4vRTmPjVa29OqBNGzjjqbPyubF9Q9xVdhGdJ5S0yFeWHzgXAXVUzPu5SHqow4faLGF7XMG
kjzj4ba65h+j0ywmejtqfTsRwM+TQbHWjtOL3Udm86Gl16p+pahrUhuBQFiNvg9CCuWA44Vs8ykG
35c8V5Bx+DuVlpr7qzHg3NxroPVxPGFXq88lfK0hyWsFSg4uC/jrQUS3IbFZOUVoREdDqannBlYg
NH0yY6RdOsWFItPPSI28ocu6HunGCGD9lhEpJXgRA5zMrzGw+vQTQTVMhOMwjp2+QToCRu77Nnt1
R0jLXVMIWGrI5HRLHvEbm9VB6qGEADrJanL6ook/WBsaixDh6HP5m3KKs/LRpHG8dSzYPr00Vdf4
y+HLScfzZsGkYWobFbLMU4ex/QxNbvkFOdRgZZWrJ+1/y5BR61wKXtrFvkqIW2Kg5pkHTAMFZ+qF
59oQaLQYvUDoudTPSga9ItLfIRNPKJWkZdZs7XBKVkLLpSfnh5BImiBjNAovrrF468dEQHWJMIAX
uMbwalRpdMhRpPZyNPh6uOUl+2NUlB6JbrVyCDeuh05ByqJIYJNRLI9ag5OvKCMNtRCGCrdWnkcf
MxiM9oO0wpFxjjNIHxuJSKSHUwoxn+6b1o0vTSYjsCtieUP8fWLefOkwa/R5ysBQBrkG2BUkaPZb
ibLo/RasA2dTeSZB76rWIlboh6Kz0SDnS88MJUJqOlqPwvEn8xDEQ/ANED+8//d3duPS8EVtGBKJ
maCMWRhX3IRjGWZh6DUGYjhG3zwwNwiYvgNTZuooYdxf7pYxw7ysqWC/+QtzvrwztZpMLY2w0Bus
lGd0TGr8m4/zGMfkAMEDAilpCbvGFJcfAp/GwOS02ke1rn7d/yFXUQHGTGGcapNtyeLvMizpjRHc
QB1kHuSpOqrqoz06HiM6Y/KPgUzpvKlQqxI/xga83pbcSY92VkGdeDM7phL8TuxRLT/6nQ7RKiQt
9WwpG5oaptjVmhvoYlMQS8ZeHM1D+TQDRuo/VprNkL+rQm/UbDO/c8WpyI0a7A1gWmg572/w6gXn
MRUU2Ak9CYWFscj34YdEOlqn/OKAU/8jeWKPbd9D7ApkCNm/+4tpt8zI5kBN0MOUU5aJB3iG3Il4
JODLS0V+CGEU+sV0JwTZiTNZJ5yaTTKK9OZ80EEMVFKTq38pEeJJP/CP5l90YDD+1naa6BGtbK08
IN+r/4qJYbUVE7zxU8nJqLbb3DCL4t/CAqdCZZy3iTxYMGcBRBuVWiOwm1dz1p3isaU69+/907nh
Ny1OhWMhBRT60uZHK9apsiuJN0xuv0NRyAQMa0dejBs7lEJvPjQiQOGwDOLX+ytfGQFS4AIGVdw2
DxT9lsu9NqmGHlMVYYcWArMM8OhBBuazix4yAN4rRbUbTpIA3yT5YrhPUFS9XEyYzAFoZYWAnnDG
c8to5Vabkv/jEcJP0TSyDd0isVpE8wPaDn3ErLPXzAk1TLDNwEZVTUG+EzolOBQ6tIYmIHB+mu3v
n+at70hoploq/lLWqS83OAPJcVujiD10hFIKd3pxbGEb3oUOy2cN86pMRhnbQJ+H4/2Vr2Njug3S
T2OwvA/a4jIDXxdD5yaJ1zpGYX8MFao/e/RQwi96oNPPHRFpRNWiGP33m66MpeR7T5bPyM7lluvS
EFOt+LFXouyyT4ZS2UwA2T+MY2z9GVGfQwQjKBhnocparrz5V8Yra+TU5VV6hJTShPwcbx5dUONB
5HSz7lnMz20L/l+fZ92HBTBWs5X06up8yXBoRGp0ANkkV/RyKRM4R059SPdQctYZvkPOyQZtvgms
ZtxPsO7R7VWz9zoiDlWuyisEtJ+49XLROgWpP6nC9lJoOx5IsyCwQg5ok89tdGxpe6yc5/Xby5NA
omM5lM9Ui6fhckHdzpDNSTKTJ4+pAYYi0Q2P438rCwUChEumTR5l7L7M4W0PGfJgyFE/FCN0Ne+0
Zvk0aTa1B1oDmNXCqAwrTgw/8A2vaSv32LSAOmGkyHdGbYsNIF31JWc0bWX3V5dXLkq+J+8PS7qL
04582DBH1Rde2sRWCG63m8HJDMTrG5fQ3YPbECJq28zsUw1q9b2RHavTpSTS0Al/8MWXR2+oWo13
j03IlujBf6ttdAMg/iiKJ+BYCfQYQcOYwfuPma6PhY+kf0d97nLNWUG9MQt6gjkEw5hFqeK9rxTu
Rwedk2MgWd7AwmbxilXfuLWujCRpchm6xtddrKrR2hiC1vAmNRMqRFRNA6dT4FOM1UIgtPf3KE3l
IgWT5woTJFeIx5zn53K1LLW7WFFywzNKPEMb2vmWfr12iMLpp4DH0Lu/3K3NkQcQLhJ48KAvLLdj
iC2C90nAFTFl21aPkMhTgbLkEBOspBy37FXWVoVOuEykvAjMK60aZoPWipd2CESoonNPCkTdh9zO
xbkF7f7aRpq2o3wJJ+L9XS7bd5TKZGiOdyLnIuFcdi9qWA+gjg1dT8C5njkAm+ey2EKKM9abiokS
f+9GIND2qGyoyOoi22sgEBG4k7uHAFtY0PP7DOtv+Gdj6DFh2JvUw5xDN/EKsMLXV5AAt4zAhkIB
70aNFTd+aQR+6/tBHTEHPDvgD3twn5Bk2Nkpj0lppjBRVs7nKtDheCRoAoMjbXLtRQ4zg78vqymA
Vzxr299IOdZHZlGzp/tf4ZatOZaqORYIRSxhYdpG64yVqtaG1xZV+wVtpeyhbSF2iprZWPGN10tR
vdCEsGUIT4Cz2BCiBKYCIYVNgNqrWz9s9X1XGdA8R71YcYTSbC8vrCyUqAwcO5p1DXdJArOpGQS0
Qe07IK0CGJBtPWq/gg3vDxRPnT0gen83iZLRGBU+lvuHev3Qs7xNRxzEEYDkv5b/JqYQ8CxBN5G7
3hQ684e0NB6TEo5bSmw+IvQgDvUQ8oD7a17fZNYEVGRjo0TGziJshIcRKcBJUlVQqntW5xEGM3sQ
SDPa+ZNZoLDcDD2z14Xy6/7C13YqYycsR7YhJcTo8l40zlBWFUAgz4ozy3gsjQZudJiSq+Tr/YVu
2Y/M5mVSRRlhiaLoFbOvJoG/CKGG8FDtLj9EVvhaqxzt/ZVumQ/HaMiqLR9wmWcmYatGkx44XhnW
CuA1q0WIMqrjB20YYItL8qr/nKR29n3o1PiPydv4+f4PuHWmMoigQGPpJAGLF4DctVSUbLI8SKPm
jz7MgGgYke+/38eQrxEeOtwUujVLnFEf24ZiQ5fgmWEc95CatpVzTCgvvtvLsA7vJ0g8is54/ksb
oXw7O3Npo2kJwvSHbcz5A1NENTmc+vv+yd24BgS7jqWD+ZP/kUb05urZRmgAnXZNbywnZe+rWnag
xj1u+75CVxvYGTE2gssmrdKVb3ZrZUI/XI5lCz6e/PM3K9PnkchwfA7T4tl32JLinZu3DHjwnsJW
G9vZEUa/bgecbK35dONmUJuk/UVDEtjF8mYUUc8oadjZXujmTGApdLemNk123eBEx/vne/0KEm65
zHfibFQKKov3IoyV/u/IpcfYMG0sf4qGU2ZQVKFODM2Kgkjg/QVv+FK25dAg4t3lv8tjVeCjKssY
96IF0Cj35rkzXWhNIoF44lDUOxvGj/tL3tqjjZPRMFWsyBSXX5K8YaigZBOe20OvHYCdfQAc5MOG
WhjQyyTuiru59flAOFCmtMhBAc5crgcZ9qxOohIeGKT6wLwic6HzjBbJ4LzfV9OVJdkVVKSuyxpR
O41VqfbCmwvT/ab1Yb9zzLFYue23bgIsHyZFIVyKveyx6Y0G/x/EK15ZQZxcuZnyFRmAfBf0Bbh2
s9GbLSSMPyLbfydaE8dCHULYjgPEzwDkt4jRYK5P0OYjUNeA/OYbJmCtr03hftM14NXGyEhELdOy
d5uLTjgIU6ZMEoQlnfnbi1+0dlj2CTVQClbHNkiCneEW/ksHH8muYiwzWokMb9inDhEilXuXDwni
6HJBiAmY3R5IMvu2MZC2jvqznuv+GU0iWu1m83p/f1foC3mqcLySUMIBDMZvcR/UuJ7MyO2EB59P
uzWDGHYbUIa7aBiYSBiJDTZ9JODa6A2bVKGvHws53zPQ+4XVIWyGlQO/8TzrFBhoEvF4cT0XX3lE
Y3EqrEF4qNk2dM0dZN03YFKYTrWQhDzVg1seGkYYThUYrGfHitPD/SO5cWPJOSUSBcocoHTyC735
5IY/O37U1ToqOIN/jOime2NVN/uwKoKVzd7wf0IDs0rL0QH4oi+eTpgDBdykne7FmaM+MF8CGWrX
WV+LeI7+THY8PbaiV1e8/I0TBi8OAICMQHrdhdNtXdPu7dE0vFyFwxcycbebkYSAvmWTVojJbnrY
BJ+CFsabLbTs9oNtDGG3snN5bxZBPO8pOB6Tfhh3efGZYZ2M4esjAZoQWvweNYP/ee5DfX7/bQI3
Y1JulW16+GUuv2WRDpDvFZrwNN+m79JBZVqUjc5QPsN4IqfT+37bcfG+IFX4mriqy/UQJx7QjaX7
VSta9ntUDMtDOl55Kpg6WHk7b5ipbPTrMrsnlFzCQSHuC5TaSA1PpXK7hed1RLOyhTo50ENoy+/v
64ZXIvgAgiNTEHDz8nO+uRNuEs+9KHk1MzDqL25PVrdh9A+BJYF8AwqvruOvLHljfxgnORaXkDdt
aaYMw8Q8Z47uMbalfqgLs6TY10DcZ8Fsen93N24EpUyT6vT/Wg8LK2ki9Nz82EfhSZMYHRPSjWET
IAi+Y2iO6W7Rj98VMViHAToDUszJfL7/A274AcbjHJpt3AbAlwsnPEWpnUd+yVRlOMwKk/FCQt/g
u4FxQx81qIlA7iRbZrKcauWG3Cjp4m2ZbgJqTVJERnv5aRlfrpqqCFPCINOemBD04ZhTLYSXZmSz
0e1SHKj5ojB5GnQt3vYOKt7OHDp/jNa29vfP4YZXoJVKigu+GcP+O3TyxsySUVHJqtXkYVYS7Q+W
Adgrjc33B/NvV1lWUntIiDqI8ZMHU439ne6OBoofEEK3TlZ8tU33eY7K2uuifA3Bfesz87DY3CQ6
XEyAXB61kQPkdJlXfxiYBjMephoGhxc3MLUvNC3TH+2owgBoa6k9rgRtN+6SbP5QLiGRh2Zr8c7E
raJbcFLGD7A/1Ccnb/RjHGvIVQTR2vv9t5G08OyO8zfSdWwmg5YBTDvwZwKRiwe7Tg10VEC1ItgT
ZRnSFl3ZteUZ4b7OPwQoRCLpO+YAvE9VxazxjGo0w0Qrz/m16wI3SfdH1ux13OTiOQ+0GgozOHwe
RKmhGKtr9RRtVWK+z5hX9WQP8/jPfSu+Pm2J18ZZMqMhQewLd8JAVGCqSowabThmxzxVo31lZs3O
1o21WOXaooTpUp6RI1ggqN3Fh0WdtUVgiIm22Kqan6EW5ZB4ckUh88lbxs1DPdupkwth4ru3KIGE
vODgeRiaWTiN3iq7GAlZ3xvhoqt5SevssYvCvNiWSULL/v5q8t92aVJUamgHY7saM7XL1QTjqiiO
gK6F09Z5SmFB2/tlh0wM+t4Q505d1271UsLUKXf7v+4vfm0/tPPkGAL7takuLHxzwUyHPSA96ZlR
RoUv7aZNbZY94/WWu0mDqFoJIa59oMxu6PRTYuQ1uBpqFBnMdejxeK1fUUQ1U/04gGJZ8bTXNsrT
alEYlnEgc0uLWzHYOuy9yJd7E0H1p6Jx5ieF8XEvbXN3LaW5tRbPmkrZhlI3kf2l27MjOy3BO00e
9EIS2JHBQA3xNyPKyVpx9sZSJE4SMs9lAuu1iL9iROzbASpxb+rs6CcyW+mnPFbSnTLP8YpR3l4K
Ij06geBOl34OMY5Sheeqh5qzGD9BJpKf9MLI9zCKr+Gfb5ggExISckIQK5uelwfoND0yfW42eD1E
X0enhjg7iwYwHwXcgPPQditb+zsEcXnhTNrmEt5k07SH8PFyQYaI1XCw/N5DSjBDZ9Mxo/MUjv6X
wqjM7yhPqMe6cKDpqzNKJ1bAO7YrM3046Sk6M7jyEhVa9Hbv38RrZ2ficMhcACNRg1tWwrIaWTg9
RuwKmgMINfQp2Nudn3ghNDJwcIxHaEGN8/01bxw93SuqKuDacOfLgL7LjCFP4eT0BNy9/yggmr+O
VQhpJkQQB61Bp+7+ejesSoYGAAgY8LJwO4uTd0dYdbKo8xooor0cKuQzNf75ZNuNdvw/lmIUBuAC
uTZdusulIq0b+zDVWg+KrpR0O/DPQgmMQ0hittJeu7Ur3IwhyyiytriwJ8S3Oziv4tYb+6j55Cia
eyTg1V4odDgrB3jDSGwK0RROyIlsc9n0jODXKNXKbj21GiGbV2r3NNiIqdphPDzW1QRN1Vy8P6Wm
4MbXIoYG5ULGeXmUgdvUjp2ptVcMM3CTHUwnPlC0FMXGDGXqEJ5ltM/G8EjrHhqswhWp/xtOlrJZ
afneMFdiL95lDVAilYlFPNB1KQrHdQEGHG7f6XOL0kF4zusKHjqSHAX6087w0+27DckROCYJamLd
5fNsNxOFhtloPFtk43FCcesQwf9yMhQ4k+4vdWt/8ohJQ12iS1f++ZsEAUGuMUEyiuhccu34qvs7
nyN/D+5ugr1A6Q/3l7sOPEy6XryONKXooC/RtHrXkzaGZu253HyI+Blun5DKOJV58RlpoejUSJUu
mH2albt5c5+EASTAFBGugBfwFOaTgi6vNzZm9AKpR/rPYJnBDuIFyahY1vv7G72RBVKhlreGyBdI
wPKJiQkzyqote89kCgsAWpygUZ4iJLadhhaGmaZGnCSYIgdWyWweSZiy4D9JrSQ/Ri1pVpzutbvg
LjFaJOutINWW7iKc4DKHiWam7lYNwQ79tfnJ7ZNqOqqNVqzZ1PVHljcX7gY5Uytt69Km+rCOJyOt
VE+rClTM4gQK+B0ideJ1gj78xbVg20ZwKk52dZeUK4jHa3dFW+BvNxu/yHu7uLBAjTTJC6d69Eiq
rd3E5Q9tqKM/Ra5AKONKlWCzjZ2f9z/3jQMGik5ATWmFeaolzjKGptUwBwR5Aw0+OSNunY95pjc7
J2iyFUu+tRRNVhnTshLNs8vTdRqzCg2T4tRQJOJHbo/TGb4UeAdVePfu70qe1WXUwoC6nNEyqJ+r
fMzLpQLeSEmnP3kBiOkDbVUT1ubcPKWg/07I3QIMaBQwMHE5QjBR5it36MZObeDvfE7eArKFxSPg
wMSbyZlSj5CpODakIpsBSZINhHJrAdqNpUAP0Q0BIMUY3rKp1KiKIPZMKq8EDL/X3Cn9kqGMhPhp
Ha24wBsGSlGIviDFKVKGZb+spvyDKPTIriBFBd4/Ko0H5j1DuB6C6G9ZyUV+qLkuxbufMvqtECpo
5JdMtDvyDN64evCx0RSG6D4KlEGALwX2ZBNc2/O8a6HJ+1W69ZC+c9gWrDN4GUsYhPRykGqxZosc
oYoYdu5l7lBmx7lS3exQhQmEjpnVoX9SUPVdcXa3Dhh8lmy6SlaHJYaTumDZpw6V6DlBKdWvzJ8R
TNEbp7PhQbfK37nirkEgrl8XtgmHBPAH+ZIuO2naKIWHXD/z6ko0j9bclId21DOGsKrsOCjNGnHA
cj3gxrKqJ6eqKOo5y6hE62DStUbHOE9aWgQQ0wsELJG2DYPuKW7VtMs3skWlrljQ0h/IZWktyLa5
pAla5rhqUeQh89LijMRV05/KCY7abSZqCx7sDsbYPNAYhMtMZxfSwN8Pzjjs73ukq2cV44fikQIU
WBNcwhIVXFcI8M5ZoJ+RDWop5lZjPrzUJvilgztHlfppRKzTOviK6/uHEsYQVLPSMgkeh5Ia+z6E
lz5aicWvCnT8Jgo2QsJnmYViXPLyYoWBFQBiLadzWlbmpgiC+mGks7o1GZsBShGiccOE69ZBTYoa
XhIcS9TV3pvSyh/BUytDOCaVwKhc/giNF16JmCY5D8B09rbDguiIj55tt79UdIxXQtTlGy+Xo7BO
6iHn6QlTL5cLjQlpo0zvz6E1jPWnJHNTppPCCRHwQ4OZxPYG3toEzWYE36KJlieCCCvmKLf09nni
NwAbozTBJVdB/i2eJ8jqI/QzjP6MOp7+rzVP6de0DtOnugn7le0ua0gsRQESywPlQFd3OZM6I/Kn
NoPZwY+X2+hMVM3eIgFbeRqurzWlFvqHMo7AgS1jRjczczrxQ3/u+3J6rFPGeiGpQJAmHdWNA7Hd
5v5tuvERJeEKj6xMxal7Xn5EN2Y+M9fm7iz4esNLnxTE410mpjFD6DCzUo8RN91HHBHN4k2Qtoa6
0jlY+mpa8kRLhDIMNgOGUxdmZJWJDeF40Jwxshh5gtjIp/TAeB3DJEllQ3qVK1GH+mQmkO9e41O6
GjiTy7N1nijKMwQ6i1iqy93eRo99PqPBFejuqa9J7JONg/RTeoBJu3YeHHp/6mtuwJJHOd1pS3fY
1rPaO987RFa0p2F2HHFMLT1Svitw65UH0cN8vldU6AuODQNmQb0NRsoFv0K/jtNPWhfbyHIUchDq
h+MiwvzcoFoOhWYUQsD53i8MqoRnQqM/wzVZhlBG5EbgfQN6X1H1kocdKtAtejaNkjJN0ff5Q2fr
7UFokbISpV5fGAEeV8Lx8BAyi780rUSgVz1ak39WVZCkMbnXNrSm7Ou7t8cqdIYNkjqsZ/H9agSD
C93o/DNydXq8CZpO0kQZ/UDVsDNL5+hYgMP39pjoBljSLPjy3vUBlDC/QZgBbhblk8tdhnaRj4xY
uefZ9pkNxVPVm66n5zSHif8TZcBglwRp50LTZbVr8+nX3gIuG9IZSneMEhJOXi4OGV8Jp83snsde
QxpINbMPceVkn3oNrsfKYdX7m72xHoUYqPjk3A/TC/LP38SPLvy2fRiP9rlJKuSMCyF6dE5rhsua
UiEBaIJqJXq88bJCl0PAQRoiMQ3LR82yfALwKrfPwdzKURCEzueC9EOd6JHblS8grqzCgkYGYJoo
InieIqZVBy3MHpPGTfOV63TrCMCWU6DmdkpCpcsjqFP4AGjScwSoT3hKML5AFF7t/V5NHrNSiVai
nRvL0SGxGBwD2CpHDi6XG/LYbhF+Ms/BGGebsGUwpAgma68F2riZVLoL97/wdXwH0I2iBem7LquL
i/dgNDhLBGkCrytQMdjMpY4SKQwi2k+r8PMPVW9ayHtNRv8K+TuCRC5KJfnp/m+4fhF4DVifgUVY
Lq4cR2bRSPZFAz5r1IpT1yDUnkRhij4DRZI8gNwwxd29s51LDZV2LpyP/F2mm9KbvTHtjCYXRYIh
8CDSc3cZPdOjW9j5gcH+NXaL66CFpWR6IvMTemCLbypU6s7IxQQeOuKKfoB/Mij2psqc5r5PG/e9
YFd2Rt1SJvAwjsg+zuXOtDIpkTHSkWW2leaMzKWyyTMr+Y6i8Vph4tZtBRREeYl6FxZrLm5H6Quk
Q7UOtTbTnA8iQbszt1Apo02M4sAwGNt4hBQVEjmkzJlEQnzXDQ/3zefG8fLikFaTIEgY7GK/fqoE
atm77rntuuIwDOZnZ5rjDz4IlPf7AiIGghccP6e7LPlEqWvOJjQ2557zODpZrpabWiCLsM37tN6m
QRa9k2oSrwNvD48q1V+SeLLNy48ZzQa0/IMCYdqo6Y8gHkwm87XqxERZu8IrceNjygIeZSZ64PIy
LuxUD4ZMC5BQOM9lQ52gqhr1j19W2j9Wn6CKUjE37RlTOyLvPHXq42wo8TdEAI0Vl3TtAv+OkGHE
QLNIb6TLenMzy2JuBWPL1XksFYdCbQtvVp0kj05R12eNDP94337+crteJhWMrBGykEjRKibLvlyw
aNE3RL2kPLuI1kBZYqWZUnjQkdvWy4wSBRsWfgY3ueSmObauUSnPI1oo1QdzUJPqX79SJtOzokmx
ngd0UZGtqZtM/LTjzgoQ5RlEGG0Nv4uy86hPZXdwtSGHmzmqkTDaxLqOhCeag2j6blDliebv6AmF
6mvo2sj2HLW6asKDaSQ9cH1GKfTvKlpxv6DYQlzRgSDc3qdDHCSfnLzIuk3k17myv39C1w4a7mKM
gpeCeQuiy8sDykWhcw78/Kgp/aM7zs80TMcTfZHs0EzAedXRH1dCj+tbTaQuefsoecom1GJNRTGQ
uLYSCFyRcNxFNcLNam5aCFtRg3zv9kBLEVUxd0GiR+97sb14yvJQydLzWE36VwPdimDXJk4zbn1b
78Zj2Y9AlOcad7qy8nU2RkufeR0alVxt4KuXK2dukNU0gbuzBQHQyMh6oAI+UQKkW6iFJAfHiFCM
rHpUW2dc3IrjvP6sJIBMKlDXoW5GEfRydYa+qppXazybfSbg5GaUkELCuO8p7DzmqTN/zuUc9v3D
vvFdXToSNNaovTIwungxOpDStNxRoLb1MaxOfc7U4EnVixBa7Ob9TyEMa7aAcVM2vWl3Xe4wCtB9
mLSmP6uVau6tBqVw4ht3M8dirUx1dZh/MWE61AA2WQG9rsulbOiap7EI23MJ1BINzbTao/A3PI2B
qnl5nCboqCZrkNKrw5TQE0o/NLcAidHVXyxKWmkMRdScWz+A8J5qmPlkV5NbQp9WBq/3v5w0hws3
CcESATlgJfCkfL7FDqMpRmwTSZZz1wzufqS99ZQNpbsJYCjbTwwu7qaE4NHpcinPXRkrj+/18yTz
LgmkkBV7JAMWz1MSgYpC6Kg6F4J5dbjw3aORDylU03MdfoTKON1OtJ0MfgFS4jtUiCsdQZF3Y9uJ
zYH/UcynfYAlLylrErdAO9nR6nM2C0go2s5E8wAJ8E0Kje3L/TO/egvlWpI8RNAYpuS28IKdqUOu
WbT12ZwEQNYcucx4k7ewlx7wKObBCCtfW7mht9YEUk6gQ08NxumlWzAg2KgtvzpXjVmGpzLTwvHV
qhWkrAuqQs82U/Pv7fvIMzXoVOKJZKd4SZfq2+moJJ1ZUdfrij8WI1Rbaw6s16mD4uP+kV7Xk1mL
2AJDJrQi8F6caRlHvmVmXX1W+MJxR3O2zNNgm9ZtQ8VW8SftRDzgZnunLN1X4vTS3IdJpDfPCtKl
frxpRFW0K774xqETV4K4AvQui6yLHwWpSNuiZ52dYxTdvoFI7H+Q3ofKBtRef6QsFTTv/8zUsMkz
JS2RvNeXvqPMZ9NWCpGduzSrGprToxbtQmTZ5h++kRhfRYte5EqIqcs7eulDGHah+sjMhMCkl7mJ
mgwiMqmSnWdwHZm9mbk4Ubk1kSqc4DCRVTI9TMsJXliBSNFny8rj4VAhzWY+TZUOl01rTkPxS0Ne
R2xLU2uDvxKLMbI+nUURxI0C1e32Q+i6UM4h/jWYm7BEq+xFtcexPlWzVbbH+xZ149tJJlxiCMcC
c7RsUISFaOx8rFJAuUV0yhVTPyVKPe710nwtnTBeaT7IzHRxhlSLyVgltzf55MIPlllWaGUUN2eV
9p6XjG3zkNvTWhnxLyPqYhmm+8BO8KTxUi9L7XXoQrA1V8MZvZXePpPg5jCxqOiKHCrHpsftK0D5
rd2oII/wUkGXqnkBsRoU0iLNk+/JjMbIJ+ShB/8r1Rk3/BgbCL9NO9PNhb5HRTBA5C8hUJZirWOJ
GhuKmdbZHEZ8OuOgDnTwU5WKvRklfnsEZB8pJyZGKbjldf5fzs6rN24rWtu/iAD7Jm+H00eSZbn7
hkjimL13/vrzbOXgOx6OMIS+XDgBAngNyV1WeUsFERDEgX6MSrPXcIAuhbVJ5nQSH1G1VRHI8VN3
/tkW2NNif4mf19+5oqnhLvN1s3wKXS2Kdil6HYMXNdgBbVOnmsevqWmi+BLpev8b44lseppzre0u
6RQqBiq1Rjhr0WYK81w5126F2tBG01HVSDbAOiz3CcVD36EdOeE/dH+R3V71zD3IFaXoMnzpJZ4D
KAu/gSLg1KKlOx6bUh+x5w7CKPVgzDT/3o92k5iCEQZxQC6MAgXLYJFYQCAPJpeZ9Wm0U1GFW3TE
zeoZk3ohDvk0Rsm/bRXEnbZ1cCsTu2jEVeXl/k9444FBZcP3hKhMY2F5PilDnYJGnipaC2P+zYBR
8a3GbQa/UzxV/j9CyZ3EwAcix/LGc/NMTHaU16cWVWjt2wxfYvihJGSov0dkusyP98Pdpoq8WqiJ
dBRf5QUXLeyhq+ISHIB9wgeuecxqbOAguJ5Sre4ecVtNN4AHrZWT942Ysm9MVc+5C5drcWiYMRBV
7Kjwg62nvNvqXavXnq2Y2Zc+aBQPbZruU+jid3P/UW8+omSOAX2QjBz8Ypa1PGmNzdxY2ODYcvNR
4HR9jhhW42TZrt3rN6fwayhkBOHVSmreYsnWceg36GfYxyZUqr/Mxp3rHQabybOOFsopM+Z+ZUe+
GZBDXyq804tfoiSNImxo0yv20Tbnv33Erh8HfLq2mjP/ynQ1+nL/Td6mvygIcuBDCOEbggSQ18If
bREsaWaMJYV5LFQl+ah1lvrD7EgmdnGS2yHqyXmBQ3I8tP5JV0SrbVQfzagtprP67v5PuSkEDKY7
dNpAh8LB4Sq//iWq4zeB0wj9OPRY7P6rTOHUiF3mOEPcPpSjFQdSjixVn+YYjItnV2D+9nFiZMO3
+z/kdnW5FM2IashRl4D2c/1D3K5hfhlhtDrMTbAJjFA96FaTH3qgNKd3h6J8lHY9LGcVcOx1KExv
MbAv8QDF6tYp6NqEqWF/0uvAHr+Rpjnu5/vxbg5gRJSk8g8ATcYvrLHreDEj42lUle5gx/awazI7
/HtqsZGi9VMfQrOEre20wcU0y2h7P/LthJQthJEASAuERLSbiUeaz06Nwk17CEWDYxuaIi8RPr8X
xfDLHa+o3EJxReBHEy04Z02gmFjMD02jRie7K7CQM5EPBZeQbZGnQ8srK4tTirAzhZlb4XPad9ZH
qxyCkzpgb5j6tf5karFYOfBudqd8Cjyt4H9DdmcSev0CI9AqgYnT4YH3ZF/CqqpOaaHGXoz1wx4v
szXR2Bu8PwkQkBA0VanFQSYsjzqSATsfyhhMl2mG5R4x95AJuuF3KWqT81zpwacRodHuXAs/CT50
AO1TMgXQPA8O1hzqZ3cMHeWAoyatto2ClpK5Vtm9ZqJXOR2/keMDJQXKLJDGizNSQSLYaseuPjS4
M5y1ZtI3dR3Wm6aKCi8clOhvO9ONnToPxuNY+BSZyDxs2yrG1LaM44PWqc5WMwNsqMIw/oj3trlv
LKvaNnORnBDzTx4wHsT/E6nkL25b6nu3jiwv5XA8lWFjbywcVfcgRpQjTsHTysq9OZfk03F9O0CW
0FtbqpCh84d+UKHUhywQ+RZ2VfrwahVelLW+9ZOufRyRjNqqbdc+MAsL33tEyPC0m9DekfP35QWU
1BqqxGPYHLJiAnFaRc4hrKvZ621jrY66PR3AljIUMEhZKAWWfFMNit9Y2kZ8qjLVrfutlsTC3w9W
PcZ7Yy784snR7dj46QdhPv8117T/1JWXfZNQQEJidxmMfkhkgGgt9peVDGpa5/yEJB0vYVA0Hpah
zaM1ZNW5sdnoSjvPx/tn05tBeWA4XfLAX2qLD+i31o4dJCe31ts+8uoWoXGExe1CHFXcReZ/El3P
4sTLE7Nu1oTGb64bdIBYXXI6AuiXXPH6kaehLvVCU/2jMiAF1lkCeHcvkh19pmTl7d6GopPICI8m
js2BslQICSlm7Cib3GPR2OmRFqL+EQEN4c148K7c5jcHJZcMjW8KPdnfpxd9/VTBhPWxKnz3OCZR
sFczNOKcXrcv0AG+1omevHe6Qzh6zYzQSI7kOPQ6XDIWGCyFMEpSePI7FTF1L0VL7aiEWGMpJfrE
95eMsXiVjNABFJDxvo4vqE8W2TZ9TNU3jUF5MEGJZIBDi2p4yPCbSfZh1zsV7cNMoMdLOy2oN7VQ
y/w7Rr+DekiwhrQvzmCqiMtiT4LOLIRFdU8e3c0/SorS35SU+LPGswVkeaZ8jXemndjTwQIZMDdb
zKaSh3FIVHuvjWUSblyE/yvPb8dxwulq9kflyYW8/Iwoidkd4wm6oocONxMP0wfYcBRxaY3buaz8
4BC1vsgowTNtNtaAHosDBYIt8A7peCCBO7Lcv/4qvYXfPJ2f4EFNDf9Q1/XXvrXsz4Y/Ck+Ynb2N
ewGcZ+rX+l6LHU1gCkzyN1ipZBqmuQisUcW+9pVRKgvQ0VC1v6DYKLsqafWTFprDUWp57O8viTdi
osfJGW3IhY92y/XD4pIcldbsVA9j4NjHIEKuIO9K51LH5oTGeJBsQd+tsYxfs+I/7l4UwNFZJaTE
a6JduSzgg57r3aqt+UIDx1R3fe/MOq48bVowQ9Om8FdR+8P3KlEMnJSLJjU9BznylwBfY/QbYmj2
XlXZTbOZkAt9Mqsqr/d+FgrxGJSB89Waaz34VsSZkracxGD5UPdOQwNv8iycquei5VWUGzfAU/kJ
maw23vZTK5zPaqU5+bZSi7b8aDjlrH2th6LPHgRWYQktFX9KCi9PgVBnaOK6HStR6sUHqAPWmFbg
6zAAOn2hs4dch6dWdglCR5TuWG21oMnrbYfd0KVpoK7tuUeSb32JSt2GsflwQoV+VncR1+aHESbd
rwQzu39d+InOpsEH+30nHV+A2cyrihsjN466xZVVuOHgzihaXzJXq5EZ0/6aJj96MiHnHKcoNlYy
0JtlRjiSQpIBhIgoSRfhamBw/giiEb1IK740fm8ynMUM3KdttZ8761fuBu+kWspHBI3BVgLyDmZg
KcznMg9qRqi2l7KrpxernIvvrd7VF9tgXutKrb77W+nmcEUCUPokABPHvoVq7HorWeiORgGp4VMV
WtMBXbX4YZ7D4gDmeT68MxT3PQcFZoZ44kgyzHWoOfGrHG6w/1BRb39S63HaJHbY/kjHcY2v8QoZ
+XOvgmbhqyEm8qrvA9buOlZq1HUO2qC5VI2T5mcGFm12tvRB+WkosVluQHgCgx9iw30BXjV0noIW
j3uoMzF8cVI9SCDvYYNybB062VGU4jJvTGzKlbttcXXLI0XqK3FuSyQkecn1z5yDgp521RuXqjCn
HzmknH/IKYyXSc//UuK6XGmTyaf+863QOoJEQo5rQW+jLbw4N/OksbMhN+cLQJz+Mo5j+jB3Yk3s
7fahZIXChpG2lXCA5Lb6o89RdCWWlEk5XABVJJgyTGr0pJVW+5zpXbyzEaxeWcNvBiQnYT5M34ir
6DpgPPXgQma9v5jDPKEdUmqu1yeOdUAqN9jndWGvKfvengy8Sehy1GCcDoBcriOOUz4XSk7aLMJK
Vb3SQOM88o0o88asnT6oAXZD/eQmK/fezWbF1ljmzpxHckK9PJAUDZF6yGnapbHmfqsktr2hmvrd
zu6aHvQbkZiEyF3K9B163GL/tBAukzzt2ovlI3q0mXroN5ZJebjR7LBeORheURKLdSkPPiaVfESm
4YvXqUKtsts0aC9+rPjbTudq95QaXNr3zhBtvdGxtGw3zjCFP/rW7ItN63amixyr7hsbmSRonwNm
YP2x6tq+2pqdlWDXoSvfuALdYpe1Vnee3RbDMluLAqTU6lozHwRW6UyrmAXEO5H13d9mbquJh/hO
8RHpUz3Zq+Y0lWggdzXDEtGMa/vx9i3D36ccwYsRKD/cnutlBHtvtDR0BC4Wrm2HDAnRTS/8/omx
xfDuk4ZzjOY4yj2oNSAFcx2qbnrNmmj8XwrR/84r6nx/4PKStPp4Y5Vq8c87D3vqeMAhqBdJxRmO
tut4PoC+wQ4H1CRT3fw94jq061u9GveTCKY1kddF30CuHe4u6RIK9JJDbnHiiMnwo7pwzYuFxvO2
zE30Atj2F6sIBOr7/RTv8fOsQRnr6XwwynBNruT2BKJbwbD5VW+D+01+6D+OvIyBdDHhz3sxA2c8
111nlp6b6PMvx66tD2ZeR2s3x+3S4d5gpgJMFM1CmBDXEd0ki1Ps3O2LX3XzLsQG5xR0g7MLxmhe
OXVuDzucqhC21Um5hYpm73WowOodM9AopAw/0XYqaqHHzhxjryoRvFCxwfnpKDjQ3l8/S4tS8jxk
XyRJgDxPJXOQr/yPVxrXhR84rl9eSJbTGOyiGDKvR+F53tWGMpcPaL2J70Pj6AFs+1LT9mWs5OoW
ke+s2EaTWSabei4c4ykOB7EvVXj4Gzp5Qt+3duYkWGFDGVl5Vct1IH80pDKMSoFBSODn9Y/WM7QH
7AkuWURqGH/Mu8TRtg3Esb/LMCzL5yEYrHeOTaSNK71AmH3U4xJ5vjhEZme0+t6eqkuU9OnfmKk4
2Vap2/LRjeOu2bt+P/28/21un5I7SGIvaKPD41jiiATs13Qa/eZS91XxqDezeqT/XX+LA7VDutFY
E85Y1rY8IYgPzixEcsHwL7Wi+Z69XmQ4bQYg3AOKby1qt4FjZP6pqPHAwt5a97/Yc6l4g97N3979
tGAL0R9An5Fux1IGxrFyGlODVl0UEQwaXBwl7rduV7rh4zgU6i5OLX7Iu2NKbhOIN6Y0tFEWB5r0
uM58YWEiNqXF13GgFIiM3v4ZRbqvbiJHaV7uB1weJ9yRcvwiu6/kwjcVdWOSlpW6Ml0kGfaYMnjf
1y4oyi5t1sqA29VDDQASipOEdsENpK/0Xb1BJWS8DKVm7CrTLLxictVDkAf/zDQkV4q4t56MFIZo
4Osk4fd6S0pox2DASr/kyF2GXg0ZvtsOodn+tMrovVKbmKDLdENCsOVwDQ/O62i9O0WmA+T6kI7z
sBN69m2AU7btEdN7SPrOXJlgLucBMh5sJhIcRqaScLPInBzShQG0aXUotCGEQExBkz21neO2G4BX
KQQqPSoPY4mXJG7NufGKQAsiIM2t/Ztp/PAVN003RO2xzJNNVWYOJJVGHz46WuJ8q5S60Tc+yqef
1MZVci/PlJGpM9RGx8tsJd0FMRqfgKWVbhfkkMZpM9V56E0BwnpeKMrsy/11urzpX59X9sslhAIK
4OKwI7vDuLWv6sPQKfVT0MQhIGa12jMGy5kM4b0z2vR3tdxMD8L1p5Us6jo8kjJSHBLZbBpsjGE4
468/b66lre4whdpPo50cfT3Tz5MyxDuDjku7HRSlRIgtykFYWOWPIFHXpMIX0Lf/fgDQERgbnPpw
IBerWViVGySg/vZGg6dqrsNYjrVZfQnB/W7xQp4fR92xPrR61p9qrQl2FVjPbWwr5cr9fH0m//dD
cOChGyZ5dPya6zeRVWGnuLOjYhXugwSgbYV+ZIB6blc13dmHLf1cdSLYQ+0wD/fXgPyr/69a4NSQ
LU4yEUm2lUJqi3cwY8EN3CLUD4mwg8+JP/sPDan8yqe+PjdeozAO5J6je08LaNljTKNiVjtzNg6O
SX2OW6X2ok16vXVjf61bcX0i/m8oxvDk50yLqbqu36UPnKoQoWkcItHpHyKl5R6rtfGHH4zOfp79
tdzq5tHo21NzIHnFiA2hrcULdJS+dWvaUIco72HBqHBeMCFV9gPdA+/+t3oVlrz6WEh9cm+SKfC1
oNkvdowVcKHjEqgfaqttn+eu87ea4jgbaKbaQW3jX0kWlidK5fEL5ofzJrBC51F1ouSzneO2RKLX
HFiHwCOMwtlOZF7nycbzXBdx9BSFmfIy44C9iwaknGsohoc+cDIo0NJgEi2DXW531cf7z7QYFPO9
5DNJeQwOIlkfL55Js5qJTnOnHyrEUj9xUcfoBIj5aCRGTQ8aCLVq5v1R72vFC9NZHNPcrpnEKvXO
MSYEDRyUVe//ppslxE+SEEbmWrIcWL5mtQw1o2fIdHCMxPqA+vLHdmqmY50j61oU8+/70ZabX74A
UgXuN/qivITF5i/seWR+ahgHKDnu58RFxIw1QLtabdRDOZvapoI59iMuORrfHZnpE7kganR0gpcV
cxKSqsEqMQ4lW/McaiBmYiP0N0KU0yfViJRL2Mz6yVeatTHU7TPDeKAnAs+R846Zx/UmNSy/plM6
BceUZvFWa7t+b8TY+BVmSo3p1MUuTTM8eztjTZj59tuSZvO4Ukrbor5YvO2+tPIaeFtynF24TWUh
il1hGeFj4pCqIcy1RhZaxGOeJr0TZApDRcHpt4iXjiaKM0EJPcgo4c7vh0QhPcuo8RwX0eNxRuo0
c+i23P+0t2HpbcFe415nUcEEvH7BtYhQVrZr7Zj5hoIDJG5dGKf/Mqth3EdzsAb+WlzlPKXsdzt8
VAvSKo3D63AwHbrARFb6iBVZvW1c0e2Soje+GXkU/rQUtz0mo2NvedPqJuNrr2T4i+X0Gh69OOc/
s3L+4zq8jUFUNyHUcEy5z88dUMVNGynDoSrjD1HWqrs0Sn5AYTT299/ydTFP44d+AQgXklRuAE6y
RdwgVyO3CUztmFZ+9M3BGtIzkyF4RvdMP8wG2R2z32wlTX0zKF1SkFfS6md5OukRaniOm+nHsbaM
vZLZDnIMHJhmE8LAp6bbVq225jL6xgdGdobtQqkKFeJGCAvArz1npn4MwZYdsCb0N7GmVQcjRpPC
psLyXL9rjn5RWFvoOfrv+y/6djnTY9cMqmSIYchULS6JAb1XPZqFdaxTGFlpZ2WeLob44IRWvJnV
8H1+gfLD8iMhD1ID0Ei8wbBPkW4kQ5XYx9gZHc8uHOcpBMkB1bNCdHLlWn/r4VAw4lbHMFDW5Ner
F+2LXJn7zj4mrOEjns71kz5I6ORgDl8zNs5KyregHfz3dPD7YFhw8tL7XuzWqphH9FAicZyhFmyq
2JgfymHIPumFL9vDmnGoQzs/6KmJuxuIycPEHbiJKV8PfdbOD7Gv9y9NjLM6NULxbJR59twKiCI0
jkIPQFAGFkUlJRr8YMjel0rKT0ORRnXGv0FoLFGO9Fl7o/Bj7Ju1IXu2uszyDA1R3qru1jRvbo8V
jm3pYKIieECWrl9/mLn3tbwRvX2sCic+ujq0GPS+xfPQ2OAPoMV6RRo5+6hCsfH+el8kla8PCZON
K4qCUdrUXke2G27I0AHGg3uK9X12+QGbyqgQ3sk17fP9WG8sP/PPWIu9VaLYiuV4K44i0LALF1DV
J9HZZxsigVebvTjej7fwh2H5SXo6gDDwYewvuhbXDxfNZWf7zN+PXE3di1L2z7nWJVu9CdvPQ+2G
vyo3vuhdaZ16lEM2yLONexIVyUJVqu39H3PzokGdgwQnb+e2RJZgsfdEjyu0CrH6OArF9lB3ts6Q
NR9DtzE+vTcSSa6UjwWMjSndUoYX/JkpFLJb0nM0DpR4VnZDKfRTlOj2Ow8UZmiEgGDBy2UKtHyo
zmnnospd7aTbVXbJ2/AvxSl/RemYvWiZOu3e92ByYkcKK6mINE5vBBYw+alEkBomzCPb9OrGjR/c
HMfGtM/W3MSWVx+hKBK48iQUjIHh4r7t66nGZ4aFEanNtCmn1pZrYvay1td24WT8XWemWClQltvj
NSaVkHQQhBamLlaINcUMJ83GOoWI8O/1ptC2GIvmXmTX0a6dabjdf53LQ0fGk3wmeiLAgDgsr3dH
k6Lzn1OVnACVV9tOKw1PHUEQbqdhtP/pFSTp1TFzZxh6PVv1fnD5l/9RYCJ4IIMTG8QzV8By2qz6
uej60bJAUlbqD6Ms1W3n11hj3Q/z1nek60DRAcWPfxZHTpGVVuc6g3XCrU3Z29P0xVDg78QCbWqE
VYLHKhDVyq331ndkBEKzBymoWwKNjfxt2SaRfYoNJ7igIN9/jG034QifCk/PBvXv+8+4PFnkq/wj
3rIPYealbid0kk7FWHxR66F/QKpw+rePhLMmRfdWKMoMHk6eYCyb6yVDTwm6XT3AZqnoVKVtkT0J
LqqtpGSsnGJvvUUI66DFwCxKGZfrULE65L4DGuDk+H0Sb3w7cLwqShPyBhSuNr2d5yvp7lsPx10P
5Y5GlVRIu46YBY1ppGpon3CEqA8cNMpjp/vWKQGd+u5QiDrJEYzDIa1RFV+Hmiajs+I6FCctyn6l
qTE9qTH+WaVfjiuv8fahGA/IvIKZHOXSK7vlj3lc1w9OU4hOnBgkhB8gyxv4lQxSnbF6H7qCGhf6
LGMekIWy00nFff1QSRcXkx8Y4mTo3dlOpWWyM7TA1BwgawJyvhHa85f7a/92lTDigSgJGUZCOpam
O1M340zozP6pDWp9Y0NqPau1JiUAGvMAhPN9WmuvzyiVaGjAQXHA9WxxL2R+P44NGcKZu9TeTnkd
PAszMVbaQgsc1P+GoUmF/ieJGdiy61dpaEFqTeYYYBfoZgeRpo3XzGn/EinTtBnirH8qK6YHIvbD
l8qMYo8UdQg9JMyjXcwfm6bp9SN0nI4xpt6LlVP1FbF3fXq7oJZZvpRpoIaWYGKzH5HnSjXlFNt9
sGnACvzCA6p/qLvha1qgfqSktrGHWm1sjbYUnpXl7sGy8mY7+aF+7oexPeZjYh71uDGktsxzNc7g
Qqs0QGHfMTzGlPV3C8tCDyc9Du4UJT1FsYOdbcX2ryQe7EcUs5JdaZrDo2IO4pSP2Xjsy8bdWjVQ
6iEWwcp9+cZWYm4PHFl2lNi2i01b2FlDot4pJ/Ci4zkNUUyc4tw6t1SJKy/47VAS685QgCnY4mou
kroxrWJSThYX9BMsdDSngfWcgz6vV0Ld3JC2BEAwr2QiADzcXSy1FLW3BCWU6Cz6JtxGsaKf3LBR
NyJslJPhQOYzTUSk7m/bm+cjKPgk5mAElH5D1+sbdiDHiDHGZ+THmkPUWc3BcKL+kJvx2m38Viha
nlIwmPkeLe3rUEKB9RLafnxW2gI3mtEeHwd9bL2xyfIVgvjNYcRT/RlqcTt2aW9N1ujESJs53aYO
tXw3hUa45f3/HQTMMu+/xFczx6tdKOM5EnzFNUK+uFiQ7gRpVlSIAvZdYXm5UhTbIAnLnT7O+PyI
PHgYLAAfVi7EflKMDui/MoMeRkRBj7X8g4vizucp6EvUYChMijIN3pvS8gsF/ncgUFhdfITrl++L
vNRiAw0Wjv/sQ9xZ30ZdC36kxNy7Zlq8T8SQc5N4TCtASjJfZYEZ1/FweQkG9PATXFb6fB/nc/0U
5x1KJblQNqgYVMpm0MPKm0nd8s1oNvHFxg5uJQFcUEZffwYUHfBaEFaA/i0Bf7pTqXneqMnZNWbU
GxUVkdyxHGfzadaTCOeltHb/sps+aun4ZPM/je4zYHFh4FfvPbMk4vBVDZzuN69msSQB1SP2WjrJ
uVOBHs6BGm2g8Gd7i929EmrZuOPd43lAGgGxg+pzCbio26KPC7z4zmWS6k9BloqNBfh8F2pieBz9
yvYcLBGeQztUL36A2df93fDG5nulZFkg8l59rq8//YiqYNGiI3bOtX7cO40anotYbXblVEyfLIaa
K/He/Mg0iLgSwJtLKftFwGH25zLr03NvjwYLPBmAscxttRlcO0z5M7S8GSZA4M1pp3vFiHgOm3LN
A/Gt1w5zRM44SIGsZUrul7XbI0iYnsUoxk8jeLB9gHXa2Uy7r/yf4ZuhuKlnT03k2S3uPCvXxxvH
q8wqgTFQMFPvyM/yR37ZzlUw+eWcns0u9WkaNc5TY5fRGRzFmjvf7RdmCVP50ykFUEsf5TpU2UPf
70c3OytVOG2KQQy0h13lLwQ7P+u45K1JNt+0jyQKHbw1EEVqEJibi9MLyhkAWs1tzmMhHE+NUVps
UBKGuBQWGyXPkVHJ4AKqnZvuesPoDo1ROR8ZP1rfRG+uzWRvFhypB/1IlpzUygPDvHjVVd7a6aSM
4zERaetuKtAix5ShusdSK1EImbOniPdwmsre/MGYvzpEkfLP+3YZrVDZp0QZgtcBa0m//gbYZlnF
UEAb6wx3BB7epxtLFOEFQY7xMopqrT2+zE5ojXN50CHg8qAsWyYKuBmTbOWWdnbN3NqaAOG3hl53
G8yJdBQ59NRLgtxeOb9lyvPHvQpEReo+ggcl++IiWYoimZXfFmDglQdnKoxzPorwWWnVHp3/jrFs
21vHscCpI8vztQb9m5GlGoZkC6P3tziuxzGgPTTBmdMSSz0XgescsAlsTn2BfnSNVuKmVbWQwgb7
vvsfdtGP4ZmRZaKBRxdPnqDLZneMqkjYM815bIBIbZNe8/fxUL9zRimjsKmABFKOUiYutd2tRjSt
m8/Z4zhq3TFUW2MTtGP4WDfq7CXarJzuP9XidHqNR7/CoDyUWNhlcpuB9xkCa8oeU0fEW9uqg2M9
tniBz/rauPeNUGiS0ROB0Qcmb4kxgoUe9VnqZI9UuXynsvCF2GQDoqVuFTtrBaLMWq+XqHsVbbEP
wUrPSpNhXMkgxBBeVMOE7QY7ZYxffCKRN565oavPpVm7j8iKGRvsnLWV/HNxHsuXK/sKXC4cTOCa
FsfjgGtLkoYieyxqMwu2GbJVHmxN41NtmBdTyRDFvP81lwfyfxElkIPerGxnLGqVqeWRxcQ7toJ5
uiTW9IjZlPs775Tq3GGiB/yNLLeM3W+tK3zVCyw6Hajh5vy4co1BuYA6czLJ56dEpx5E9YQr4vos
7MKmafA9zh+T2VKY/Nap7fVVY8LCTgC0tTFfIwPmrA8i8xQ/bYONBtH0EXRxs7NCE4Vpgy5hUDr2
165AalIgEWBs/WzSdisv7q3lotFnYtexGfho1z+1HTTG5oqaP/Y9LpYJdFrk/wPbE76pPkQKmUoL
Pu5n5TTml6aIjV3g9E6/8vkWZ/nr+5IlJtLssuWlLhKmVGbLTmznj5hmzSAiBqtneG6XB6vqk40f
t8pG6Mk758n/RYXLLaSgFqXSYpX6SiZ6J+MrBYkhnsCwfs9HvQDkMs27HlCpV5jhv0WlOl/mup9X
9ulbhwJX5f8LvriyB78a0Zho8seSQd5Ti4zfFoKefY708sf9T/zWZiT90tkccMUQLrn+wk6p+GFR
TvnjVPn5T7DJyU4k3UAPiIt6k1EJ7e8HvL2qkAIAacdMC6GPm2lFbcdlR+Mnf6yjqvxQh3id+ZHd
HYapfUasPELS1Bk/93zplTP9rWUE1oWZnkpxxYTm+klVY5gaNXbzRwV/mUOkVtHWGqDKapkIL6pA
Ln8OQIXcf9o3g4JFFsgzMsteUliRQWYGMgXFYxh186fYFuWDEWBGKOrM2vtmUH+MSntNIHkJG31d
u9QXUiwRcBj35vWjFqnqB8lYsnzC1PxrQoz/yM017Zoqbl4azfqNtar95DTKtwoi+yPuHTVNZNtY
41C/9fSoe8BVIDGSM7jr3+GPWoyYS5U/Zqmr7c3J7n6poctkekijn6Nr+Q9T1w0r3/n1Qy7uONmS
AspJkwg94sWHBpTgJNNEm1+v0XDHVF35VHUW7H4nHr8Yk6q2XlCp81+ZmVp7gEfhQUTuxCcpipPv
F+WeYW/4wIdb6/O88ToQrKb9y0VPJbJMxEubwWpnZ+Ejsxxkljpn2gqrNnaiRhtx0hz/ME3pcHjn
CpSXDOko2w2kyM3w01fKIEuw4Xls+jDA7QpI9UbtCpwaSAayp37oEJGxanvlK9w8K2FJu/kD5BE5
/+IjlIGpWNDCw8e01bTfKTbSJ+AqyTnNh++RPNSMcVrLRRcxgSFAAaZ7wmJjtIJgxfVyK8cmMYa0
yj+U+LtEh9p3BifdgKotrMJjnCfaZ9Vvu3Tv6u1kv69lRXDZ20VnBNwTpN2l5Xo8hxkNK9F9KKq5
uFDHfaXDBZFpbLQNCifjyqW4OLeBQlJcMgQC9yFpYcaiPdmVvW0VptXCZ24PdQdVcrASNN9xuTmC
XTSe76+iZRFJPLD4IDElJ4dM311ch3UhzNw1BvNFxTTNG3VKmCxGC8BGqI1McRp3g1pn28B2+33g
G+fATdesDhc3x//+BNYV5by8qxZLCiABtG4jMl8aY453bj/2JyWrVTCRk7uNR/2zNTi2N9J63t5/
ePkX/3Gg3ARePLvRBEYbBqX54sRJsW1QwfoY67rz+X6U5er97w3DkWG3oOO47EFaZp1llt2YL1Wa
p8lGWP1nhXJzPzkiOBZV6l7Abr6zsPrv0ZBAok2BDhJQ2+stU7tNEqjBbL7MbTHsMY6zt3YLrDnF
SGfTDdZas++tb/iq8I2iBrt1OQCahR1r8WCZL4E/W7tcsysPGzQAgZoSnFNEPT5bTRDuR62f3jc6
lU/66slgkEZKw4TF6kkaR2r1x9ZLaAf5zuqq6Kw38LjnolgTZ7ndm4Si8SBZT+DFl7pWdpBWQMAG
60XXhqcQBvfGcBXgIGmfgI8SY7XG9n1j6TDuoXlKrQrOdYlWAINeajNCry/dFAenPOvc33ViUNkZ
auH55uR6tj6tDYDe+JQG8jPwH6W9Gyfe9dLBr86IE72zX3DOA0bqxu3JHTsYR0VrPs4+LIqkKF5M
dZzWrByXY075LenRkzzKVpLE2F2H9gdcv7pcs17KCQ5salcMbk301H1wkvvJV/GsTIJoZwmchtTa
CLxEfeVMqZ+yCccpv43tXZiX6rEJ6jXI+vW3ADHCFU/SJcHq1HaUJNe/TYuTMKRLY/+SFAn3Qpsz
1S9+pNaVu/UNA6hvn7dx/zXrisB6n1j/a3DCQo0G8QTBZAlcCweDvirmZb/GUkT7BBeGMy8y3Ca2
WONAuzzH/x2K/4ViQgEDFUtFAVru+jnNmFzFMUbn1wRA7ZAKrd4PejodXbtDfwHyZHtxE1X94mAA
tomxLX3XfUszlOAA1WSbDVQJ3Kjr+FaqjR2N7fjfYoQqcnRRV1Sfmyrs7W9JFWqDv1GQDphXroJF
K0GGpa2IMh39Wu57RKSvw+pRlU+tWen/zk2mwI1zQzvZIURlVyeR1mXfbIEOqd0nA86h8wwAVI2f
piYLm42p+4DdUZHwd61P7byScF0fOvwiaWuMSjeNbmZ76ENd/zByLcB6dqT+Cz4SYo2ZJNo+9vO2
31pNVn138rJf4+HLpfznEgAQjOSkRIdIxPUNTNJRUO/rhRX+ptHRYJQ9Dl8wIxw3WpaFv95zOdIs
l6FkBiIdb0hjF6d32KJbIjCy/w1NLzIeYrcD5QaxyUk/a3osnqc+xIGQvSaslS++fK+sdODz0CNo
zaHEsRQboKuN1ZQ7xsEm6UV3iZzcOEyo+hubSNj/Q92X9Uhua2n+FcPvcmujlkHfCzSlWDMi96xc
XoSsqiwu2kmRlPTr5wvb3e0qN+y5A8zDvBRQyMyQQgt5zvk2bw/fge7vnN7/dF1B6IUXECYeSH7E
6vrDrbQVwqDanCM11ksBsHtsIsXAGgbtY892f31hv1/FcWHhSHNZvjHlAN6Hl+r7x8bDGpZ606gY
lSSp9n3XAtFvekeXIRA3bk3jG1im1ZSna7v/60P/6WuCXHsZyOGhvdhh/HhotVpMCOELiaDxOFuu
Wb5Umxbdyk04Av77F491IebnkHBBNwUOzo+QtxaeAZ2lq/A1TSXfYHc4JBQ8MXNqV53rvynO//TN
4HuEOSkkURj04d8f1sY6kBiXr7XjgIpBMAS/qG6plk2eU4eN6m+O9qdbiL4HqA5Cp7A0wWHyh6P5
a8xWFjYJp8ClW16GbUcOivAqBvDRkPrC4oUcISdLf46WOHv560v7Q2uARwgX9jf3BowJAeb+8G46
jGybyEYVp4A/Qh9ewpFcysG1WXPs5xypXqpnEpHdvsq+8gwe/7Secv9lmvT0ryV+4VwuKb8Xa39g
i5cc5B/OhSsEHqa5Szk1aSR2Jmymq6kfLO542iGQaP07O4Y/XXzAihhjgdQExRaWhx/en9AaNmMi
CZVC5yZ9DwjVbOEt5dG4aaoDr3tzx5LIlQREvb95f36sNGBvfMnlwcuLr43B6GWH/gOEilSTVGWt
xaHnSLavSzvcI3o5euo7H7BxGi6HGm7zf7Ne/GoF9IdFHy09CGygOUbwzkUm648zHVsJ7EF95ONp
Q+GuH/zR6blUc7t0Bf4fP0YJn/v93MzhazK14i6CD1T3njSBPWnYMTpK+np5In4nAjqnKMhOQnbx
C9h65BzAdedWGQ7humDEeTsNpeX8hsXQnSYfWuNiQu2mblNYdpnfgPl/+zL/L/bR3/72HfQ//x3/
/4KJphKMTz/8959n8UX1uv82/fvlz/7r177/o3/e2A81GfXx0/l90D9tTff1fRJ99+PffPcRONLv
Z1K+T+/f/WfTTWJa7swHbB0+tGmmXw+Hc7785v/pD3/6+PVTHpfh4x8/f+lNN10+jeG0fv79R4ev
//gZ1cq//fHTf//R9XuLv/qPb4y/dwhPeP/xbz7e9fSPn9P4F1gOorYFFABXbcxQf/7JfVx+kvi/
AFeGNvaivwKV6VJ8wG9t4jhi9gt2Tsx7f2X7X8gdujeXH4T5L3hRsaMjygQMUIy6f/7PM/vuXv33
vfupM+1tL7pJ/+NnFH/fF6SX8HpwR/AqwpkHVBKInb9/HczAfPjJe9Um6Jw8ISvmY+EsKuGNfEI8
W1I0xB3HSfIjihaMBS1/rWN58U4lhR8u4SZAste5T2b4+WsEzmwRu2wMNQxivaKvLsu2yVR+awgc
FTfg4KSCuom55raWRNvNyGMy+viUETN0ReWM2NsvRANJ+0oI7C/W2WDeOuRhz54HObUvdkrteYrT
z6kJzF3Ttb5PQRpoOprxFuY3MKfaMJPkhzHJSxtPVV36HsvukOvtJQHtZ78bzg5Yb6Wp6xXYQRNo
s6c8E9m6F3FbGBCzSjhEmuOQATLRIF4eQcg3BRndXEyeuE3X2S9JpS31xXjdYh2n3hhd8cq8LSrp
4QQZhzDPm4U6wor1pEknGrqyIC2buZdlF6pkl3QrXMJAWeMaunlu5K6p/VFv7Th1hOZ+ZfrCyzvo
/WxF+k961XDYCkutA4ze2SXs0sZw3fLXqD0FCZhNI7xfNqrNwUBlTXLTQodD/Tb4ZrzlLFvtHtjY
XmPipdn10DrYsqJMV5+UiimBSeZZ4yMNTSATDw7Y4HHcxeeIm6pDgSWr4e2HXmxMCvDfBrdVIYJF
6MwnHpYXJNYUXJNPMCPLdOEYW8GN9d1azDDzRIC5y7a9QZ7Np2UJ+IPJo+kKAManUTi4DyUmbrfB
4Mut8ePhiuCy3fpyOJhxLcFbu+07M22WYAzLBnhbiZZhG1j9DhUqHLkC7e8INicMhmq95Q0sv8HB
mSRtgpzC4iG4ge7BkE0d9i6hAx4Ze3QT4bcsYxztFgafDo7dzfKE7NIADGMxXGuS7tHqgg7gVr5N
GYsBWq3NUG24QpwPoj3RMhv4aFIpM3euquagpnrSlMe9G+6alq/8CKU5zO0w23dqSxqXqpJAnqCK
2PMp/KTR1sAQh45gw5Ei1KnYaY8dzOwqYEmWFYJrW1hlbAL/znmD11rCQ91fH0AEbhX1Zgf9RmMe
g2pNwfOzDIOvNOzRvyYCpJkMMlmYe9ygxaSm6rDDDMmVW5kppwFmFF08j1SJ5Q0Q+rcO+/0Q9Ec2
TPC0lIBu889JHc3bekgnWqn8lAai+hQ76MeBfwxbf2AOu1GHNBa8RwLG/BIZutOut7PXfoR4mbZ4
ppcZcl05zMW61seEdN2W1133EK/rIijSz815nRHyTDmWnvrY23G+BbNRwhtZ2myhkezsWgjWGzqz
2C/nVeqjF/rtPVTe6QOz/ikJh7Cj1eAtR6MsOG5OXvVRp0faj5iiUg7MAH6DiYWY1vUwlV7AF2q2
GFzpXQbffih9Up83uxlxb+/+6CHzEliUbotVzwjuicVMjiY09Z0PfSRY11oNZ9b3IqTaX7rb0Iym
p8M8cG83YcT02bIAhpipcnNLm7RPCbrcpYhZnG2l17Jvq7zkG6tlKpFvgQGaq5M7b2E8oqPXfMtd
LF+aHM4POyu4pYaboKOeki6lWVXPG6/j4r6a7Xs+1/lxxCSl1A2caMea14XHougR7AB3TD2rd74O
o10rmCplkDmoGUfR1RtvQcDa2vS5vx/z4e1CaTjmSJu6gisAWyigvMnReG7kbhoqMtNYjdEllKrJ
sfRNaqYhTChwweHX0Dj3PoETVEQa2ilcWDxmotn0vVV0WefeXnmDMlDD1UHXUZcwtcI8J1iPvUnb
a5nGw4tMtYMMMde72nBVOibUHnrcxyjThpczeUSbfIEhNEMNXs3qCTr0m2aALNiz2R75eFlHOSS0
KDRfsL6qo4by5wRSZxH7ttZ7tgzntMUwYqQN5iGXeCx/hvONmliVle0Im141wxCMahKWU0LMia+p
uvI8d0NyPiqayQapHkscClG0wNmT/SBEcld78C+ItOheoZPhT6uBvoWOYfga5eMd7HYa2iGIi7Zq
eMJTDqtCm96BJYA+OIjvINxffLry8Vzl5EMu9VeonQnMONFQlkh28a8R5Ae/ypx1MxaKtl8HSJiU
IYUbow6i5fgeW1R2FF2TlorF83n0h/axa0MQ1eOs3USeP56GAFxl0CCRKbdWCkW9hFnkO+IBSgvH
7V4HpoRlrqST6rDlilYfXZ93FEOaZQPtdIu4KmvLQakIBpNIQbB0QOAMIizWeNPmUtFKu1MfRsjp
He7hM7ZOW6eRUZjgbauq57FDjw5qO7whaZfk28rrdg0MiYsx9GAMIUQN/x8RmLc1sN3jBJ+ug5jC
7gbZEb1XSDCnFwoNnkI+Fah+a5Go7rFKhcSN5CtWzRwOrf2dF6wzlT7cRIqKjVoeYVYl35cJttOQ
DUaw30So6PIQShG0VEioCWgYmi82xYu7jQHgdkUGUc6n1WTiGHUJyONA3p4HG0TjcZrENWAkbCyr
rhxNdQNZeu6fZsFgY+T4ac5SL6eEQ6gnJek8moBq9VpjqhMUmN8H2VbnVXubLCaKN1XjN+epbpPp
yg/0PFN4ZJ5yCEVeU1ar8DTr8DpQtbzVTb+Tl1xJ2XRfOumXwtqoKSqOWPoi7MbpcRW1P1MMl04Y
IrWwUEGJWG8ACq40aSXbISBBYkAPv5HIzDMpMtbC/TRswM7GVolh1ixOI4/uRRWCM4/HhI8bTNrz
W+7j5mwF7NRyWjWu+cyCqTYUtBwZUih71VQga6QaimwA86EUeYvvUYexqkvIhaJhN82JMeC1+PFU
IH+sY49sWtKPprN3lfQn6PojSMkP8YDKqsQdnEK6wje0/xQP6cCQn617tc3bLH0PhfPPMDtNWxqj
KK2uOVpJBV2mFIYO4GLOiL68xJS5MK+g5FfCW4HNwhdiO6tEjzsbe+6bDFJ4dXnK+yQQ+VoueJT2
nvbDLShqGLZ5U2ejrSZ9cmNDvLRwhEEqoGSnpe+zo5bgL4nePivO1XYIQhhWYTHlpgjyEdRx0cV0
xpNW1nC4Qvgmcmq8OJEGt6ofnmfkg7JiSfw5KIFb3eqgOnV9uGyHnlRXVRvarVdlHi+7zNTzbh2M
55eMtz448i2fCkQELHBDmwlr6KjW9YAoHnF0koceov7G/WRCt0UnqGggmo9GxAlF7FB4jWl5eq4W
68C4XxhCbTxoFSF16+xnzJHUJlobffbbEcYHiS5lOsg7PrdE40UA4g8G8BWpYY6Du4yiPWrj8xIR
vsuN96BmX7DSpkIfBYSqGynVU8gSBIKvNf+y8mXv122HfGStP6Wumzm1Mos+Q8/n9ibrg2+4scOe
NTLZ5c67Q8sx51R0ostQg1fP0CzNG1DZ8rdxDHy75bMWEN+4zD1h5c7MceIVPMSIcpu+ddkTxz7d
UOuD5lPKmrnP1kMQVVQ17ZtbnQXLP5p2lW0I0pKGyDvkfdS886iui8lfFKehDoYva98FyDEArYNE
qGI2nRyPtWfinsKaEnZw60yW5gRrXayU4Gsma5k72byss4WGMErtcrSrhIFa58yaHzJvQB5M5QVw
Vl2NmACQmfoxSFabQ3UPzsQug+9lVzgXANhCDmjCzlm4EnLmJDZQLdSdiPZKAmSzeTS7YunGuLuO
FRvnQi5YrihP+p5WEBhOJX7PRg9zekGPwDmUcuPBmgRjMpa7KKTATsYV6NkULjvoL4diasf8V8WK
BTPOyTLM5uSztK29bUCzibfcoeJzG4Z3rFsoAwKyPuQWuahvqklRX8ejOmAlcG1H83Ew7yviCYO9
gdNPfdKr6KlppVf4xkMOkiL1eNcgwONrnfJQUKQoXezyqpg8TjERKCxNSobNMDbYeJd5ObdjHOtH
7CNgMDY+U9XG65uHQISAwifGV7tN4EAz4SCwq5g3lZr015Ej/nLr3HCTu2GXRryFFHfRLwkJ+qbw
NM+eSWixsksFW0rsE1rdDGlfX1WVIJ9bZIil1CKB6NXGTTdtOIIAybaGEci0bTUKqlapW4D3eIsj
nr+LBu1RgYL4DrI5cPmWZJo2mmFJKa0hyHeMunqGkQapQtSduWfJBm6syMEY+kF4Wx+bF6eBj3u/
810Nb07sqkiImmoJiBrOZUkBJUOSbkcnpUNIQ54UzHN1vJ3QNSZvs9VjvKkRJYpUn2GKP4Fll1iQ
shddb2CC3i70khV312JsNm45zG3NSXCI+RI7sYRyBUk7TAnb9ptCsnqz7XMZPKGCUarQsb2USaze
d9Z211XL+s/zkmYjDTzhPyfIvkSfZXmXn/y47m/rfCDNTgAhQRUX9eD8+JHdVqCpyzNBp5YfJNiO
2Pj1kPgved5wMKSCwTs3giV78Kqra+V7gkHvJvqnjvFFbBc22bumCqbPCuPJYlij6pvuRrutgyWh
ac79Dk/LjGoWSFF00/gOcqY5GHuGf9OB04Qzee3P0ejuiYubggVkjeiwEt+WFSg72WYSVSfPBr6T
I2rSFEXkyDUE95XJ0B1VDrGZW4ifw3FDqimutmZczDOyOtV9vlYmQYSJE/vIYhF46fPKr47QCTqN
uh40zpJD/KoKScJz6oESgPDKY8P8ehcMqGpoMs7hrc0HCDeXajF6xwmqAgoYsJ7PXY7ROnJOJr8M
dCee5TrN7TG3wqsPGpHJKHr5spZ1szJ2gtUMmiCn5giyEgfj46VcleAPGYTuSzmPwHxvolgsPR0D
l7iDZ/0UaQhhP0xnvqJJu9VM5rL0chkqKJQi+YV1sGSE67NfbVHnYivTbphe87iqPToZL7maZRZu
wF1FWaMa6d0tvNHYpYBhYSdc7pOLU5GBN15ZxRHwSinia3jOJQdMYvStauqLk0zX08ZLupcUaXkn
lCDZIUe/8gA7Gv7WMFivAY7KAhqhScdeeknAxANnR0YRQIfwoyycXVnDRPJkh8BHmdP2myTs9BHG
zuuNiHEf+CyuJw78OveQElVhOSjnrlr4dRrJeNqHAbCYh2Zo4m8cKkgg7KNt2n0uvRqxKGPKMaiy
FsQNPOaq7BKWdLfZJFaYCDR9AlksndK5yz97EXDJGuvqWL9Z1w4nNeK9u0kHj7R7JzzQ1KjfmX1c
ZRvwJqsSU6wHpMY9wKnvWebkq2cq/9k1Kd7JYHyc+wEDHE/ddgQf5Td3zmf7NgOwk1VyuTGo9x4G
lNqAs8i5Gto9yTIPqTrs01Rj34MUdrTtZxStCEEY73I93Ksw+GgDeQqNnxa1bDe9nt9D7okyTqcD
uCP3gBVyOunmfbzkkvkpefYgWqOW9Lcq60Hobl+Jih+E7904pMaeelZxjNTAs0t4f9PO+kI9vXI5
HjIVrO+k71+hQfPLLBVk2w6DppAaTJS35MuY1OHXBpHhWOhygByKvc9hvem7+uTlA0Y0OeYoTToX
xDBBp1yPGBqFlwdmQuQFWmoaaGicIPnZt4N49Fs1Yg6DqhNP+4fD6J4GNrznsv+kNDoiole6JINB
d47saiZqjeTrAX3O3pd+TwSepsaRp7wb1nHTDYvBKaSJitlTvUYgQqzqhA36uloU9rhomWi+zjdk
zGGMldxjqHPug+7gugSRvZh7NATrVoCeAuhQWa31fhh9fXCeBaE8lNvUn6883V1HqOGrWiZ0TQAj
g4oMV1h+conXnrtB+qgM+hvfNqhLkkvCR7RuayXMth5FfgjljDOZhxsUXBq5z5Zy0rlNa7Jk40/T
U76ktyrIe9D22AmClUcf6xOgASTSPI0T+QZoKzoFAK6OzqLNxdAG5sz1uF4HyXyNWiukfZruMxVg
jjb5hUyqD9bFBAkN6zvg69cALhcb19SHXnjipHt2a+ceit7w2k5LfB81wCR8An7MAEUWZDv9cNBw
VNkjH8DSZMCEKjVZRNH3DFchkvcO4D685NzbDgNOELs/ReF6RNaSK6rVc0Uwpru5aa5VQOZDwuV9
D/1KiSaywsM3ilPvER1toss9h6UstGD2M5I/YxrGaASRa+PTvlmHEo7vFQ2beTqAencDR9KHtW0w
RrLDcpPXdvms4+wAH+dPkHK9id4cW+gNd1G93GCaMFKYIN8HqN79FbkmiwXluUXwQTQEZC+BKJ14
ECOaqCUwb9GrwXNm1xsyh8PepcNO9K2l2IbwOGH1Lpqw1Q84zAA/QLwel4Z6n6rgfWxQ/YJd7mg9
DCntvNbfJzpAPqEKz13ozE2GiRo1Q/2okvaeyOrVZLD9yLGDo9rAYMCvPhqMYercPyctKtNKiAnX
VWAbMvmdzlR37HncoRppkEHWoJHWG3cJz4ZUhbywxZ+3mIDcTDx7i6rxqg/IGxIPYMUMUeulLjJF
kzNHAdq/apAFCybW6yyFTH0J9Ikl9fSWc1tDqi4OYxMf/WnMKKLDpvwGmYQOfaRMwmojxph7e42M
VLLHnB+D0o6ARfYl6sKx+arywO1WXucnARrWg+57n44DD+8Uz6LHZJXryXYshBe1/5yjzdpw0oCP
CteeEtkIkhdOL27vYNbwjCxWn3Z2STepUOnWgKd6ryu+HqOhavF6zt7WLBj++6FKP5sWAw1gJhs7
oCzicsBOY+fxQVZBu1VwgQC1jl+lztUH1o3BNpWyo9OA4ZsUx77uH7N2vYNm8pGhzqejGdMri9Ra
pJpB8Y2CNIxhETglZxg9K6gYk6rkQlhKEEOwTeCyjy0ufQzqaSwwZ+poJ8LgakSRss9a5I76/Aov
bkJrTOYoaEnPyl/lodai3bcTW9G6yLW0Q9puAgEv1XY6pxGmE20tboz0n5Yx2ft6GMoY47MrqNPH
Dw9Q4J6ZeQXO3LoyU/FJdJog3Xs+dLk5uHQ+6ratHthglhODJ7Uq0zo6sAQdZBXV+gXWmhgZrvIa
ps97ydv6HDVu2qjQ1ieBLPNXGKV9ibOVULiWw8ogm55WGG0/AgrySz4O9dZl6jjLGTYvXD+qtO0K
rsIjkiTpIBBFkkVt9xyKdKaz6T8zj30edFc6JK9vWzJPZd64bzVekr4GxEa9pm+3IsZKu6JrRDsZ
Yb6BlhSfWocWr5LRbNuwWFHnkMaKrvirRKRRCqVEo4IdwTpyEHHzFQ0ONngPYbpjiwgj/jJnVUGC
5Ym1IzpoZp6SeEhewRKItnj2cPKZZl2R2/p8sRhY4XP01ZF1x+f0rRLds8EFhUkRznkcw928DIe4
Tg5zXZ1ttX6EvuVFOwLeL52IENwZzoYdAIi1hTY5oCQMzWNYztX9dpyRRkr6rmcl0LXqaLBMfYp8
8yInMm2yMfuUVvIV3cm3aDU39SXLYgyna9SFS2EjgomOiQpQ/auy45jY4DMfsmRCw4MA97NS63sc
YwEyckxvx7TeIlXpbKMMCTKwpw3fG4nUUXACo7nasmxCnFc/QlODQaboaGtSXcYK/a2YEUZTQAac
X+Zt6Y3jE+5mhm4Bfm/kBIJntkEKwA4TmHTDeN6/NFmfnHPc5a/Er/R74JEXf9VO5zBPWDK81Y3U
N0hV9jwAjqQSJbC9/BoVVxft4QRSwbA2BmC+GRwuQVHVlfo0Q0d5x6XcIorUHS3rBkLXLF2f4O28
SOqQPD4BkPISYYq5GeD67kWN7W8spgoM15isbZXRuO8neW/XcSYbEygjt+ikHL9vvZA0BZkA1yzE
ZkgsabtvNUb4Z984+REmEzMUYi8xP5G6sT5WhLTbZ2Okj7VaXUNN4GZSn/HtUn7D4RxDjrA58rct
ZluM8nqKdpiaIYypqRHkyhAhW4nsbWnbcw03zBZ+TdhIG8QpDuFSQF7fUEX6bdjV2dbBKS2i0L8N
115Gzm3VeV8EnrXbAIxZBH7pUoWL3eauwqgZ+bzw6T4CIq62AfO+Yrm57tZo06QTKXXGoKzm41za
nhddVckYA4S83khE0XwloeMlXp24nPuxf4FjDDYB427GSkKV3TP4F66QzQ5RO6D+xhMGK1ywtBn4
yDhZD/OlbzzxV0+eoF0PwgTNZtQ71BQR29ayatKaDnYF34Z2OqotXu7QL0har1uDsSjbDrGtXoa1
rj8jtyS2FLjzHFDe9cnGJE2RxdVvxLX/F3yG4aN7mNTHxwRCw/8HLAaQCP6CxbB+qM/vQn5PYsCf
/EZiID5IDJAQXGwHwFkGZ/I/SQxx/Au0YQQEarC2oHK4iKh/JzHEwS/QWEDj7MO9DKljFxvd32kM
4DdAm4zK6mIegSgYqI3+BRrDhZ703+Saixs8bO7BUQuRWxuEfyLVrhxGsYvh/iZde7H3xsp7xSCv
/ZtcuB8UqL8eJr5E1yRxBL8tbPHfUyW63AbBCqhvU8NO77AAxdokHbpDsMTd8xLFX13oYO6iQqxR
ultuE8kGxM0G9XsyN9MZs0Amy6kTGISQGu9cM1kArNXfUYy/51b9eppgs+E8ItCMQG69EKD+QHAS
kA7rsO7CDYlivZt73mnarjm7MtP8wXhTnUUGfGcC9eRvKHU/eL7/fmhMFCEpuQjofmR9djJwYsnq
cIO6rrl3jZ6eJ6i2NiICGLiaFNtqP1XvbcXQ/3F/QpAn18+xQUvVJmoTNHb5G37v//BowAYdtlkQ
VOFx+9FFSnJInnyQ3jeLCuEbNXt+vUVsWfvlDy/L78SaPxJp/qfD5AS4y+X5uzzz31/zUQdTG+tp
3vS8VZiBYQRPCLD//4uj4H2BdAncRSSsfn+UPhkwFM7GeSOaNS8aPnjbzK8+//VBvufH/XoPEwIe
rZ/gEQJd+wdCUDXWLstrscBbu4rOcJhdysV2/X0I+RmSfivErsJLaPPXB/2ehYSDYgUBCQnKCB+8
2j8REMNIXzjXVYiG070NdS9u1ywEcJl37C3sO1jXL3W71W2ExDDbk09/ffQ/3b3L0bGCwNwOZRGy
H7+/ruuKfUqPebhJ4DdM8j69TSpr7v/6IL8J6b5bpkC6v3B3kXx1IZ76P6wfbEA5AOtGuRl7bykd
4e4sEwb/qjVqMLxA6f1a5QvaKqC5Z+UitlvDNsYaszZlY/RHHs7T2+AvwDFGHwgxvchl3phBb9pU
xF3x2jVHwJmYZYraIpIG3yhFkQzOSrYgZyuAyoFWq0leq9E6UC1qH1SIVhNUc9KKjSUJRjIA9Swm
nsw3T0YtYqOmKLzSijR3lwlrIblKXuu6X3dS5ilkMo38lo6x94gZ8LK1xtlywW1eIB7hciPHxMIb
J+3OjZJJEcGKcUuQiIYuufkARjV8wJkR7cSMKheI0QI5XNVvwG+urtu51xi2zTK98l2TH6MRZEg6
2Wj9usJt5wgDyeHIgWY8abz/GHB4MLMG4TsRlOFKtTQbhuDVJNKBLNg923RSRY9OBb8DevFJtqIv
eDKBq5ayCyC3YIA0sBBFr9ZDmQHi2ObNYp/hQbFc0Oy89NYmvvbRBWASre36zgJk9MVK64s9O8ws
iyEWyF1zpr+HC5p90VEDmc0oBgquPSGlSOZ9lhhG2x5KtWYZxgPaOcwEJuTLp7FX71RP4K0AbzZZ
JGJ+4b2ymyRS8Y4MM9sPWMQpdungoLwefqcygWWty+zBxAYgCE4Uyh7/DezZ9Ra8dYSiRHnZJ950
i4yzHBOgKdlMfm/3fVz7ZQgWT2Wrh8V498xMy2H0fYyf0gU9bb9dhe5OBtnBsUWrXfktJq/VEO+V
Z0OMIMEAn+ZYFBxmAkAmyH5a6vkoEUy58cZev6Vm2kdJFRSDwRM0VJDEg2AB4ndhnHhu0GLq2r8y
IkQ7jnkhi8ktJnb3MpEr9ORiAGTH8tsERN1D78XhoeubK97X10EnyQZEZruHX8cbzLt72X+ZouaE
bKVPHUMPw5bpWPndC4Ga9ZAxXLEmQfhD0BJbhoDHKIhMS0HADBagZMBQhyliNkJd/AlmDa4VRpBk
HWg/zRKxFeFDD43DHkQcf5+bnJV1vJptwj1aLdNdtpCKxnARLmse3fiZvBarC0vlxy1MbztJhxpY
MA2V1NdxBRhZB/lBZyIqTReu99qbwwMfbXVbqfozghRgzrcYew45t5uuZjPC1o1HL6yS0nbIb2nb
5YxBVkOB/6FMHrTd6z66Wka3H+P5Vft+j6SG7gU2zQxUR3Ij1+7OA1jxlIObcxsiDPHVgll3QC9x
A7Arv+1ashQC0dYInFEIjFH2K4Ft2xKlOG0y3CZs3nW1+FqZtaJIMVQlWkpdWo+oAujUUx/Gp57M
zVVV46LlwZsVg4WxxPKOnmYpvS5DozzsAx1YjMZAx87AMwmnhwkUNjRe8Du0mcOrFcftF1jH7DAc
uWLj4GO21SOffh2ePSCJXpYBInV8LZvG28cuXa/17H3xeFQVTZfD/yuS0XKzoOiD0cUSFXiqJF18
PFrT9L/ZO4/lypFsy/5Lz70MWkyBK6k1IziBkSGgtQMO4Ot7IfLVq+DNeGRnj3rQZlVmaZUVgQvA
4eKcvdeOxG5y+rdoprJeOsle+ckL8oHruu6evRQtjgPgibyFng90nQRn+2jYdM9I28kg5KMCaV1/
n+sRCkJHbK1pvtWX4qi3i72rBUykcf71ORU3k1Z7oZGZNvMBSonEZwLv3X3fyTPVZm9ZhlTNHcwz
Ox4WKyjn17EVRA9Y9KMaXnHdDAgO4i7I+/nr4LtXAwfObav8dKN1drS1zMp6c0qt53cAAU+15LHq
sy8AjD6T57NXZMl7v1atMbNsd1e4OX7Mk7WqAFdNFdpttr4Qy7wrBtVUO20aaY7ZhSt+UO2JCxS0
HXSCo++MMLMb+qfUpmqjjXaTlMldmpaMhWgycaoWZV2/KSodrxFZP/YO5Wa1VaNUDwOAq5+xRRUi
1IUQuAuLFutl2w/zy5z6yZtIFy0Oe0LU2VRVcVTu4sFegxtl+QoOkFC1qXLsbxXBrTdpU3CyVqXQ
p83ieuVPtxD560AdB7tM7UkunC1Nu9G0rOZUH7vQTsd0Kt8Ycsa1FFp3o9kxfRkD27+9Ix0jvanr
oQZFHpP3PkbakGHUgmtylvajssN5SWh6eB58yw3tnfwKUZZ3R5d2IcSiN8bmOOHtek2E4hAOfX95
VUMxxSw6drrcJpoZDVutpca5qeFheBvfUq1LX0AhuInZivVBX65ASai+9beodFtIjqMwxEZ1FZOZ
Fcny2rMyuJNUxexHTGsF+lBD5jccjU1WFHvseZjCm7wgLgz/QuRJj7XGmCYq95aFgrCPNEIpWokN
PIAjM96ZTu2WGzR1FnQ9w0Wky7mLXkepJZRTYXOUl6mRETAsnA4ZjjTMSZ4RT6r8bWcqZwpLLaUm
0zSVifivyvJnIPwGtNNh9PMNYNCV4GBg/Q+iuKRbgim1nM99F9jcrrNldCCxzNZDgLMu1cTBmhya
Wa0/g18bCmAMxmpXQ57VzKHjRvF3263GBHla3KKTG+fa31DjS3/g4mF6BxlIra2h+hN4RVGxOUhg
ya81Pw29tKaakmUbLXUgM7RSB/47vlCSMZzztASguB0MloorZxFlfuHanReBd7GqXj8rvLGq0rDS
pi4CSpfV+Wbsp5nE6dhIj9lojMuT741i7Uq20bPoqXmgD8LTtUUEb51lTmt1m6nQzYmqNuCjkJ6M
ZW5lOQ2PXaUxJdduNN2rEQDEJmE1aILWVuSzuoyD29ZItAIAaVxCm8oTKcPGzhHDLXOvb5tuMWIe
YKxN6K6cjgkdR61O48KLG0ZX3t07dSq/JLoubh2UdF/4K+MhzJMs/zZwWHtt54LW4dzaNwx5Om+j
SO3hMBvuVG+0OBuvZ7OtjGBY6PSG+tCRGdI4lvs1bjHmof7xuzwYlUvXm4kzpb0kERfzMtDApYOa
eF15r771qc3kJqIBNVhvJirZlrbe6YzX0b5LY7dzaB2jMQ7SEcfdjincddAuxtmzoPVOtTbthpQz
5TJeeOh/X0U/9tFmcgyWMAsl+cw31IsnYm14EFjzpnFb6O3oBTU6KyrJcQ25Ubdlfu3qQCOnWBho
6thaX1S525isZyqqw1bJZAlKz+9lIODQXHa+NtPPUdJCsRL33osyKzJk+FZQH0s3H6/rOFddACAl
t/e9LOkkW9GACwB/uf9l0dysOEcbBLgbTZnFCr84CWU+r0Zslw/adGRj4r3alDsf4ccaSN71AvZJ
qsim3DFN2E/lnCGUGuuyyfd0QxYmsEGWgSGR8FNKm93vBWFY20l0ZN4SLC2u1KxFz4tfGM4ZMfD4
vBGFW4pFHhH02WRliLGXKR44LKQTE9HMOFSHSu98gn+Wjno/4JP5elJG34f0eqLb1pUgeaQ2gtYa
K74ZWjDYHcO5KzoNmYVYFlztKQEVU2kZQdNwbNxIHfZT0PupdW/aY5xsZ/oXN4vSl/Qa+wzJQzmG
yiuqfJYXQgZJtQCqKR4PrWL/iUhgVTI3VDYefDu1HgplijQc69ZLN4k3oSy13VZdO+3cvfloiukM
xk5bBNosl1tOGdmXKE4akhhH27y2rIioQn3R4zeHIXIsEUnQ0fHQFoc+GDNU+n7fVWG/TlaoNzy9
pazedU+ou92Yj3GNi5g4a3U0cJSWoexP1FtSN6JEdCMse+M2Rr/xnSpGByIm/66qF9MMG6c1WI5w
p12oomlvPV8k3xpLNPfjzMEljLyqf42wChzL3LMQI2lwPsOpskcZdtzZVzElixG6MmtbdCNF8zgb
qUy2o14UaVApfgZUSuWiS4IBbO/1XkbfjHayfmiGg0fVNMV4I71a/PBtMRSc+FCRbhA/qr1Xx6yc
VWPaLxpaILltEW08l8z8eFm1dqy3eDxQUVdetNQXpd45L8sQN3eDkmkXFESJc06YvZbCNcJhMJmu
v6CfnXWWJrdKqc4rnZ1jMUfMY8qE8L2n45Y/FhwaFI2yqYmPLsWxa6xf2W2nJS3rACJN9EuVRrum
yQcdcaE+IMCM2b4sx9wai1cz7qddrLSULyD2WJjI/UCD7abJIy2TmK2VkxdyyxxSF3wjpl4eIfLi
rshhZzRhvnj0MpaG8lFAZWXZtnOiHoxUUBmHvlnfIQ9bB9Z6lsFt/YCsUd1JZzBJcvXK8kZJX7Hf
YGF1A8Jg8IIoh2PTJk2L4i0ZCaQLaxztJKv3Xf+UY9C4NrPMMsPOhVFGmzUZ0yD11QqvJbXn1uhy
tw/yaW1v+2gsOMPEEV7jfErmt2Ykq4R7W/JnOUrOMpMrWdGFGC2cz+NYtPsKMUXy4JQF+rYhS76K
kp5/EGdiPC/dobDPlea1VznFirtuqnANG0aEHBgCxZCExWAV0a4cEemFcirqNsQr5d2zXKByyr24
N0PhUgTbpY6SCGnF0Aeu5kZRoBtN9jpNCm1mhWfCe+ZglPabyJuW5bGPTKM62mkfn7lKj74SVp3l
IPS9eAoTFsh5S7USwUtm0zYdhkw6z543WJ7i7VSkBHvZOAeEaCtKEJPb9TupGxHMeouVuqQfeQsW
Pve2LhuIIaANIeuN0cqRIc0mbm+Ofiu2aT23X5Fupv5uBsTgXzaqXwSKEwAhAd2eVV4UucZlD/fK
3mBjAu1fwjYudib/w56cNMskTpZmMQLMiHNBqpIfJPKxEKoSl21QJwldUIf9HFJg0aHr9Hur+IF+
mwnEyFGRrrsXtOoxfZJrCwvNECD87P6rifHOk/l7OfJXYM7p9t10QapqOAUNzH3vK1pYnifMnjEq
RcuuHgwr9hHB2ymgRBd7265uLf2hsUv9IsNFhj1IdtuhbIYWlfnI51L4vXdsYQUdSYImvtGm54Qc
oNfIos7EpH/PUm/a/KqP/f/Gy/9aIR//c+cl+NGVw/fX3/2m6x/4q+8iHOtfbJtIZIFS5MK+NKj5
/uUeXf+VBy6ZwiVdFpvuB//q3/ZRg/aKvlZw4V3Rq9Bp1/y782L8i3nRAuqJ/Y1wQzo5/6Dz8isX
5j8DjRK/5q4uetSGayg6pfb3A60dSuE0k+yQYubHxM73DROJiqJwBcsYCiPPncGebcwhFXj5oRzl
nh8VyGUM/US/zNx8T4EnaOencclDHRFYNfkhqhCaysQO9t7Gox8MxmHjm9+JI/fdIpja4eAl8XOT
d4/DUO2Ane/iJDvonRZWKnSzejc1C6aeFLWzYN6Te5yKzzFlmsnpNmRoBQnyMRxLnGDMfTaZF/mR
TPBD55Bq5zkq9NOZCZ/YxwBi1wPw4i+RP94tCcWDVGxzX547Npoh1E0luCD+Hl11f30O/+Mn/B6g
8fcHe3IAJxJzdEpiOXayrc8aNlfKuaFRsh1b+x91Ff5+pbU6/lu/qEGgkUzMAPDdboTxdfwMXPur
fP5+jGCAJo6NeATaBX8jC7auqNjD0Q3x4stUg4Dm3S856t4opMGd0zY36tDHM+W1+VWTnJvIOzh/
bTIESvhJO4mtiTNoVyRnvbA3zvg8mP1G05+A7AYJQim2N+j8UXnLOlz/LtnOGMHoy9Gbc01Mdlow
1BlHEOyCc73FdLLtsz4YrJjzKvUXZKAV0lNE3EGNqBIT0m/f8x+aQydoxfUJ8wDoLPCN+HA0TiF3
NC/dqFFjt+soQyR1up++ZbEW+sPzQDUWjxwCfTYOE/cYYZla8+ijFXP5SZPl70Pq/c84WRRKMNgY
PXgPGdAX2rZU+dChuWiTbOOTMcXU81v56O93vPYofxtTNUdqHyE604K5bNZ1NaLGRVHykztaJ8Y/
XIfguLXDbOOXf38dP+kwBOU82d54SMiPW2OlC4VHsGz2InnGvcrpNpRr6vVwt4grqqDw5J8Nn1Oj
xbNuUA1G2yh6i8bPaCbvW1r/fgT/+WknfTSrH9DtZ/Q9adWGaIQoEbOnGxCqtTGeK2xKFBPFGH/S
ZvrzS/7PZU8mZF9MBASMvGTaJYiI0GiQa9o3466IPgPuvG+b/f0OT6aoyk7TJh641IxSlYNSEJcv
H385n13hZGpKhk7L/Y4rqPmlcx/64R8xtf99B8AZbB4YMSbrw/xtmDrkOjcYUbvdoF/L+dvgMjpi
HIbRt4/v44+fA4wlgCc0oa1TylTqYlorcRDv2lXNM+6b4Qkz98fXAOX4p48B1hN9W7ragO3e301P
jLymlYy4ssuZ4dSuQUOYpN7RWDTyFDX8ZlHgcSofSsXu/by38aLGeK5d82mKS+ZQ96dhp9epwvjX
oY8exPQ4Svb3DlR8zGb8X72UDXk0HkRhX5TTY5ZrBxw0u0TPwwpegCggeQ35FqPuXmu+4yjeaZww
B3+5ku43rf1OeFRIaeVMNNqZnlyNWHy9OkGBjG+XFI9lK8zvvfUI5WDpjtLGVGPlmxaD1Vjx+2lK
FOzjhfBp5VW7eIl2qkSeuTTHaOIcoblIYbFHLU+t0M/MMTsU2nCQat80GmL44sqofmhnqV6/pZ37
07bGJ8de7qnp3Ul3L40rlU63Q+H+pF22oWQbjrjmcC/eJyMPLkvOETPs+sQ9X+puQ/53kNJWs0pt
6zXuxlEYHjiBqZcut6GomXtb2fu6oatY5uQmXBmtv2WI3JQyv8p74yJvvw9sIZaDeyvbb/myj1gb
11sggWEX6VQcxN1Qv1bOt3h5GaznbvV91692Wt5EE9bUedig49vkatngz9zUxMhL398C4ceOm+Gv
986HiQym5FG17Q5h4Znj740SLAT7fFSll9msdobkGM9wEen3Ni13k5btXSshvBVNP2vmwEpRzpyF
avtiTozv3jDtLC+6V1OM+E/jlBrr+QV9ncuatjoFNXVljuq+oSE1uIhP2vuI5ow/n1My3zRtSjlV
UZfkyObFAR1PdlsHrbQDtS4PKW+bqrRLupJp2FjKKY9qHD7kmyizzZwwjxN53n5fS9cpVrSOBpP3
Jn2xdWK1TWmJtNI6uvF5zVdmuwkd0lfTpF6vtB3PvIrZh8pLS/trRwA+PhMD4bhZ2OXYrFO6Q425
LetyI0f/oRyve8ri7EP8ud9AwtrK4c1Ith3+Z9+4qnGfaTealZAcjWm5T+7Qfu/opmymhk6AOX7J
8NVNJupJnNxLju+axm8XV2RB0RMZfOZj4xIVNexZY2fX6N5d6zXXspfUWq4rp76qF3XXK++iZCur
Wd8QpZ/RRMY4lezl8G2wfHqq3ZMpCgwvj9SIOXw2IfYtiTvCSkKtGUNryg5k4LARmkPR9ffGAm+E
6IcCm0tyM1Cx6bPvemQFpmQ91PVtys93SUmS8d5SZLCOzZ4y5Ub66dUkRKgT+oIS0VlmwAJiix37
oinyQ2fI87Klm240l1NcvTT8bYNhbL36ujYEv4BI8SzwYnld5z3PYT3M19C9xh08v82cPUHbog1a
HgZRMiAx4jUv0dzcRINJcKK1q9W86WKqEXBKPO9eGfWWlkUoNHc/TlApbGNLZ5KKE5UsANFxcQsm
/KjUEKazeaRwTnu32hWOCBGePpkWoIHM2XiM/sWnlEXRGZmD1U4XWCquCxGxRdMCuykbPGQMy7I/
+u6CA7g8LLWDD2oJ1zvMPXnv9NN+NDADxdusuqdTmPNyGnXV19VNWqbHpCpfvE7cphL9cx9dGLMe
rmW2SVwIxwhbbIH98pKRJmHyFmymaznTEQViwDcmm3qncyG9aXZWqY4I6Hddbx1oGR2n1OcTHnfW
4G9HpJbIcLeedsNGc2Ni/VTOEqTCCOcyO8SCICp1YXrtFnHfPsrd86SLn2Gi7UUuL0rjp4YauNdu
En84BwgYCqelanphp/Gta4xXZvtiG/FdN0zHcbxsvH5jzv5W5EWA9XDXFRRXq2MF8AZRw95kulMZ
/pIse+qiKsz05Lxzxmud3ApEnIcBdmdkp1tDFMe0v+/i8fDxKnhS+WBJ51BLuekXZIs48VPApZiX
Hmg8XnI7rc8y6qwOABvbaMIaa4NmFLsSt35sZJtptgJBPDW40a3lJef5qF1O7JU6b7wRyVOuPsvH
/tvyfPLLTpZnN/cqCqT8MgcNuNlF11o0owyBjNE/FbxL2CM7+Sna7W9bj5OrnuzETSppGGMbWBwT
LW3rSYIasozPGsb+utd7d8ZbL6NbQKyQb9F9Xm/+t51U4vbEFhg5N+c2MH2cgy3YbQ/yZtA6Itnc
DUi7ra7U9boBQPSHb5Xa5jKcj62HIYUjj7ltDPpMqKHhRRqyCW2bBiFn60TZgcW4sgbr0WpNDo0S
afG8MflbW+27ndh8Nc5ROU/yTqYPUqch5sdhDkHc1LfjweRIiMggjLrQpoyt1flWt77A8zEtdidx
vx3WABlP0e2lWePMV50pbygt7zzzR5rHN4nob9ZvztHHJzsuv4g+pyMS3xS9vy388jIi+86P1VPi
6FvPV7d9Y7wopPhucu/ESxlMHW6bGYcLLv9kHA7VHD3NyvlCQsndwtEEV8peGEYIPBpEUfaTWM4A
csgmLttQ0lUEgxqkLCRmxgedmOEnH8wnb+7XEeu3N8cUGHUzTCKG5ZXGnJh09xYmLco43uJdjDzj
5Wk4G/p6z9wb+d8+vvw66N+PG4P61lqMcmxwms46fH+7et96E4ZDrl7X+x7rW3NMrtLSvpDVf8XZ
/KP64kNd8p9TrfY7Zt3/Gctu/6Ne6W/96V+1/pr/5t/9vwGvM3jhH1QfX6u4eP3+o0/eFSD5M38V
IH3jXwDq0C2aRA07gBM5T/5Vf/S8f2lw6CzOM9pa01gPT/9VfjScfzkGVh/fBuyP2G89ifybX6f/
i9cMsAOV9koF1v5Z+fHd6KGa5EOv59KWSxEUocrJYbeMDXypwk8PS1ZbO7rvGQ4jApqcpSr2sYmD
/rdnc/PXuPy9rv5+tFI11bQ1qYyUcZcDluefXK8y9byn6x8faAZOoaX30YM1JuVxXsbscvYS7cKA
Xxl8fNH3M/hfF6WWy5mOXBIg1esH/NsnYvSeGsbaig+ytcVFX+TJRq8cMxD84yf3936J+nUpdHPo
6dHyr5Lpk8WiGpHBNY6B8xGgw4W/WGKDYMHCDZTnO4yZuKkk2/pf/5R4mnr8+E5PLk9Nc10kwFNz
fKWigyng3Z3aaOtw1nrdIZcDVeSiNHeyXsSNQbMOWWINRcqTiXVF96F9Q9XW7z++/i927n9mIzj+
awYG8xBPguQ3Bvb7H5Cr0cbur7eHaFhfcj4Zj0Mv0pccm9YGVgG9zKhLrHNWKuxK7bDHRm0j1JkM
as2j7PV71xmmvacP6gsytCLefPwD13rE6e8jXpQUTMNeAyhPfl9a2zAxC609tF6C9AAn46a3J+fg
FeO0lXElbj6+3kkkzq8HQpTvmkVDJgx5lycDXnQSBxgVgAPaV0haFioJPeDOHBzuUW3dJXWb3WVA
gFD7giH2DEqx8D3mi6nOc7n9+NcYJ5+fR9QsFZl1xqG6oZNS+P71YD6ru1VkdaAFanGu7mK/DiA6
9WctGeJTYHZJBiUA5WA6NN8dmJj7nq3wti9mi2pG5CV3CNi1F6s2uhRpcRfTVyYa4ymWQ3PscETS
saYLTHys1GkjK48PrmZ+uSirVhzLxFOAoJBR7aKxji5dvdQ+KXj9Yhz//obXW0Tmo/OW1+/w9Ats
pNSpbOD2tLG56cFStb25kbKZHovOyeHTNtNTTcTd6sLS/SutwF3ZonkjCxyzRx7Z8ggXqn8bdVvc
QJMo7gt70F4m3Kernbm4z3K9+Uq0S3R0+yH7buqFxFYvjddhEYhlp0oqDVLXaD5Zfa9xQqwW/O7l
CKqTcJL7j9/o+/qe++uFklVM+8hZ9+2rQej3qU2MKsoBIRWHZRVEgoLMw37+ND3j9KvhmXISYMUh
aXJV95/sTT30BMPEd3ZA9xR/EWh5mkiS8tgt9g9v5Wl9fFMn8/V6U/SL6bkxkUFUPo2VcCea70vH
5cyyji/xMpzxw6YQqs/4yXTwh++BhWFdYhkyDoDu94+vJE8mNvu+OKBPiC8BKlCQc7TifhFtfzaY
aXFf6lADP76900l6vb3VF2IxDTEFGSdPE3+UrxWywjJryfhNZsqj6563fIk4ANh7u+Q4PM2AC77m
Esvn6gL8rKHypydMjRPrmG352DbWF/7biiiU42ajljcHED1ik9ps6THRVsi9DLuMPklA+cPo4U3i
EoLXjT75Vyz4bxcbzQxxXR53h0a4xb2VKmbaVLn7mt1GkBRSfvv4+Z6cYH99FMSRGvh7UHzygE8+
ihrmddr6ZX3Q2nZZQgslBoQit0ZWYpH6DNlP5MuN7sYVNcosIgiu9tKL2ehALY6Ue7NjbRv+ZRWl
/dvgdMNbaTQjnTIVAcJMHXERWbL5+vGP/uMbIZWYjAcGv3a6chulkztGgtB7BkAd5IKdSeQW1bmP
sPfh40v9adA7HDExG4JTxgP7/uVXXtr2LbfEdqiLLnVYXpdDPynooK0HxCyvzhNzdA4fX/QP94ef
Z7XvoICl07T+qN8GwaKsNjcq6BYTGuyda1bR5ax651DZkfgk1v4P3xeMaHoRXMzEVnn6+pO5LRZ6
lEBoVVLtSifLLkiL8raj1fa3g9TnIyg9GcNNoSirvDL+ZMD/6V65Onkda/SP9+uo/9u9El3uKoEn
5VBa8RCU6OfBiDT+NTZ0/xNL5XovJ6sdsgEcpfRF3HVVf/9Y2aA762RZHizWrLOpwjndO0CNcLks
5lOMeD6jDL2Afm0/faV/eM46WX8EsaxNGWfFcv/+SlsPqpKtnOaQttq4N60ovUtaVK3oqbBIZsvM
3JUqg0o7yDi+vQIQ5v/F/A12m4aNR8/mb6966T24Q57dHKxEQ3psOFQxZESnIu1vy1joNo3g4rM9
3R9eLzMmSg3OZw5Fm5NN1OprBTTN5Blnln8V4efR8Wu0JCBA78x2H38360M8ecF4Ig1XY/uI2fd0
8mw4IXn4CesDURk+B/vucew/3aX+4SLw9Rmr7FcRu5xWMErf7DDyJ8wIMQrPANyYTwc4xj328c38
4ckZGuuOwYjlrk6fXIFaETEUFt8J6fZTnhJIi6oVZfGYm1Xzydj4w6dBdAs7b8ula6ifHkW6WuUj
AkBq1dzxvkz81Nj4GjvaxfHKcxRzgvp4DR9LCQdx0X9XAG7+ej2/n3L/9DxJxPDt9WZX5Mv7L0Nk
bAHkVHWHInfEphutN5Gx6n18kT9M42RT+wx+HTHm39ZwH1CtO2lueWiFzTBc2DQs8dSf0TIEYZ23
+BNTP/5s8/KHxZxvHYMud8ZSdXqAWqwECWURlQf4n9ZTlc/ixsMg+eCZdXbInPKzL3wttpx+ACYn
WeI9WD1IGD/ZqsR4hsticepDZprYC/AHRG2Q0ff4ycfgPjIx+Mi/fV89Lo0X3fiV8iGJgx4dg9jO
2p+NpRf3KjM4BdDucveikSbibJW82VbK3j+nc2pSJhzxYXitDyAJPxm5d0b/wMalef74pf3hC8A9
vjI3WXup35ysTaaj9dKqMJkZDXpTYKyOuXGx2z8D/Ruv//G11omRhcHgXXH2fD8KXcNrvNnI2dw6
It5IXS27pRP93l9rEf/8UtAImJ9ISmfnfrIMzRrQ/dmYi8OvikcPNi/UALRurAhV2ceX+tWEfz8j
WhztKDMw45P6op08QqjcQmlTxMc1xZyoJSkn1AuIZda7QnuppIHy1ALzsVzLYmbxGWbPIf41L6gf
qwpUCOPsZvbG5UK6TfkI/ErHK6jVeDFrUb99/GuNdTE4+bXMQey0Kdcx6Z2WZ1tr7glpoSBSqio+
b5TZvBZYqi6afkLNotI0fhu0pHuQdgsvCkkXsPHOWG5jN2kxH1pxmOiavO1qiYwd5uNdXQzjBttt
f0ZsgHervGraawgONl3klOcKUMsnkzYHrvdTKfUCtlIYy4n99A2bp34yn2V9R5iaUTR4JQW4fdUN
XyOYAWWgNRX2HzjnkQzG3infFPsBHjkpeJyvlxaULJW90g/ayfMgETYmHewM+/BEl8hPvDDxhPWU
eCkuPmUZJCLWteOW+9Q1m209L2xcJquYgDA2cA130gIYSbpYFsPZnvPuNbE8wLO5trYZObghlLAs
oqNQRJznuXBvtTypzlqiBC9na4ou47FrE9oisXGdwUXFadG77RJ2WJXVHpNK/WYnQBo3deSkG+li
D/NmNOHDkrlnkZ+7j7oFcQJDVYvnkIahaKdDZOj9dmp1bP3Ril1NC/gwMJ4xVJOoPv5w++Vuyauf
ml6TPjG7yzaBv5LOuT+EmOqwdeAMfcUDJY5AuBB25rV7VRhi4f7H5gHnyHcfePel2fg4+3oN+C3R
etYjHDLIgGaROEfD78fL1hPLsAcR7x1BdRbXcdIWB0PMvA5VReKhref0y2zgLgpqDYJGYk/ip230
sNXAuIJPglgg6VkW/kPamtF1hYOR8WpVuMm9Do1/Ixt7J5veRmICt3eTDQ1ugchFEYBcwE+pPkTA
9Vsz13bjaCfh1KgXGKH2GwOhxh5ml/PXDs/zsc9aPIecQvL9EJnIG7zOIZQTzcUdu+ZCUpQZvzJ3
lt/0SYKEQnZ3UZRF8+THI+BPewAF8gv8mRv5qnpUCZnK0X3vjk9+WZQAYK3Ft3aGBS8pyHAyXveq
pIc+0baHmb0M4+pLwbFRpEW9SzSMQQCj8o2xGFbo1Vp9I9qqv0hZwZ9heoJ57KL0zJNRfRRmRfxD
aXmXs19ioSB00vvqWIJcgB6PUi5WfaIav7gNLFCnFMkZZtbvWTciSJGTeSgdkw257d1bU/3qSlke
aPyKeznm3YMNEPbQLxxCB4NwwaDuyvGqHMDGBrFmJtted0ZiJ1rjjSNLfwuOmTbzaOVnlPKMY9w6
2SOcTrFdOMleaFGyBWj+QCBmhsBWyTPqtVhxHIC0myozwJ3rmAJqYC3btI8IHKnzCeNk5vhpsgPh
NKOgacGoeRlCkzihnB3EchyGrQRa3wbIiDlBebMmIzI4AaixiO11Kby3qU1zjjqkNgBDWMJ8ikiR
q+CfNouH+XEp4othaYEbusl4mWBpB/WcFuMa4asfl0WfcW9icTo3LWjdVYpDTB9tD4lAxmQN8Btz
zTD0IWNcP5ZdtorrR1M84VK4lEu0PHeAw/bTlOo/0japfkaxHT8KzanflvY2wnjBOs/Mudf9Id5h
yM+upyVqLvDWJHimS5m6ISeeOrRh2yO0UkCuIJUSeKGaqzV49a3p0ulQoc08U4vQ7rAnxC+DLozt
WKgK29C0EFrjuIHf2SyDqtHHu1aOxg9nKHHxUX3d9Nokd3ZlPPeaSZVcVC3NiG6SC+jARJvPc5ew
EBQE6GCIMsUJ4TSt+xgpMTxbOce8GLfuuMVmXZV4RLXxMMGp/uaBWO3DZWI3kyutLbZuMzrYNzNk
M3gXzevZ9piy7dKabqvIX56BB+gHu5oMJCvD2NykZoUPemgn8aZnc7ovNNQ6GREnT02SeOcTHLGw
7RhrG2tc8DiZeO5D7CRmH45VjkS8SrNtNIn0YLGZObMJCHoQNJc7jF7gSxjERnNjV2Yi6MLiQAry
MrJ2sSZzfav3kL8CW7VjumM/5F9MJV5WbViGTRo35oPd+BHFGROsLy/PaMnDacZ9nJfld4fDyv0I
wOatr35OKqfFAN7iB7VJEs5T9zwnwosJcuNnln3bm0y+kxu5YbKIOiwKzb1v9dI/l3LwAhdwbc6v
GJnME7ONXh28v9eyySoCHkZSDfCYQVKxIckhdJ8u9VI6oT0m53YXF4dyypDP62a+Mzu9CGffXZmc
Xbvnsx12GHiH7bJY3KttDNhWR7HTS8c6trNcVxD2EC/KIXwJ76Zy7lOc3vmXAhnILncNedAtBRRp
GJoyaBEo2aIZLsVUWMcZDMZX23FpmhCCdGs0drfvPbe5Lwwb2Kkrku+zVS1PDez1bdtWqPSM4nZw
rae+g56oCaVgYExorBJjQrSPHlzvQ6JnuNOI4/VXq7Csy8GzY0CfgwPWL1dNMBlzcrRnQoqChhou
9P6FUKIGsB1ZGpWO2LwX+UU5WoDOZqerzwaJRnrLH7CBSEzjmn1UxLeLlaWh2Q3OthQ1Kxu5u5gA
8R4/GMrVdlFsTg9dLYjOTbxx66Hcw/cMsM0a8QqRekClu0olani3duYNRU3cCoVDmnPiTuUtpKSm
DRtDJOleSZ3dae+aPxKti3dWYfbIIec2xb1rY6Ylx0EPmjX7Mpr95mjbJG7z9IsLS/vfzJ3HjuTK
up1fRdCcB7QR5EB3QDJ9eV81Iara0DPoTTy9vjxXV9CBBAgXmmjS2Ni9d2dXJjPiN2t9yzhurBt+
yLYJTms9I3wH7DsfRLJcVWBzX93MaGZ+Z0mXZXjgvBTIgtuhHoPQgA08xd+0W1Fq4ICvmr+VMVl3
rci81zlovGvO0JzezFXuVGHewkLAYTdP8TCJVoD6FdPjnLb2UftKnewafuVKgM5lI1QeUIfI7trN
uT7ak770NT8mJmnaI1KMrHAQAFGhSn8P9AGRb1RNtBkDpivQfmW8CKSWuJPrJxMT1M71MqKG3LbT
Fw6sP5kTNDtNtXIZmrSDETI33/Oa8sDLNG6VMZ9GlJIhKKX5Js1ZOkCPgIcxynTHHHiL/JWYrtZ1
QOQv/TvsBZJG9GR95INvHMdEvlkQSyO/7OyQKZIJ79iUzilfSabYFGLPpgmKo9Aq2xFiMMZJ4xnH
fCFuncAv5yahRAC+osBc0zpGKacfAGbufYPNTQSiPHtmjVYfirTPbvVIwAG/jcakk7NzXwIaeXLQ
fN4ZpDhzfgUjg8CrkQ9U9HPPPm6EgrnOOJxNVqjm5p949tV75vRGPC598rYW3fBoLKogUkNJhR6K
t2iQ5Xb0bCyKMhc9lFoUbU75we3HKd7YqfXiWiVqvwHcQ8gAmMbESpv8Nh3ECXJ5eoaG++1ndh+S
COTvbeguR6tRM2z1q+TZ6M3+iQLnL+Rj9TXrpr/MWf8+kevzKfvgZ2g3Sm3JGQh2/riUXh7XvfWF
yk89OJwLuyat9ZMsxzcDb9G+sI38MZs0bteWYvqQdiQ9kYGjcaKLJZ56tpCTTWPdB2N9awqEOq4Y
u13S1f3FDwA7ZKoK9mmyRPVQ9CdX5vktTQhOagm7PnE2C4inTt/xuqYnQlKeXKd+qTYYvPMwtmfd
GNgu3aS5CRxCC/gOjHGXuD9TXl5ru1XsAptfKDZ3Dezqz7wRkI4pHmOrJy228LVCVZP5O6OAP7GS
8hyuoiahIV+HHTmk10Kzv90wD4RNP77BZCBrxfEmkOdmu4UmZuXIQo5NgpzIA3OP+TLOIb6+Flut
oXAaV2GhtJA1rcoKQGekwa4B535bVGMWWVrNh7k2jIPO4Wl5cy1vC3+t79fCa3+1TSMOslmfJ5X8
k5Zh7rMpr9+nJZ0PC63PzlbLSxesNkue1nu75vnc9ikC3KFcytsUCnps5sfcbbZzZbbmya4Wk+C5
cT5kkDSOVpf62Kbwa3dGO5x1nTq/AKKi0BXFgF1fUpxN/vrqXvPXef/bSLZudmbJO+2azPnKK2+O
V4BZu2pEp46VtGckoI59XWgg/ECdYI4TQEJQX3MXLGO7K6+AH3vp3Huf2IeTlVW/rCEf38akQ0xp
evM56YmMswoL9BZxDj8LSUCYOJuMPahTvg0E23z3hlCPAYCYDxCzodt5zWGqfecyLgmCSJ/KHBP1
fDZmqwmOecMsQblri9fIGfjsKsL+6mxu/rqBzNFPtiidAcdOjJlz84gALLsLRNaRFsala2Ja2xnZ
1J37jWoa7fm8l5YyYz6yKgL61lOCQy8IFv/g8J6GXA4+Eg08yt0wRkZeejsPlXJR+jbF57rFxobA
ql7KgryuoH1aS0KR25yzcKnLfteyHY8Cydkj6GHIHqrVrcB8TGPqjwZeuLJBh4qE3EBgsDf61IF5
RGFPCEFRzrcbhKsHKWZxYUaDF0Q4mudUnHuwpw2uvUXdW/k1iY8K8GhQ1Z3ID56ibaQjJqswfSKn
agx5gSUmsxAZL8EUWQiv5FgZ2AFXs0XHN3QmVHx9U6n8x9xMcVd17vyIYf9ubijwZ0P/dkmpjCSE
WwBIhP8ttv1XZchZJ6LHH0HOVHvbzMSHk2/GpVJKE5OyTnDhTTG9JrPd3HQq22IY63fjPH+xE2gJ
BjbfmxKcgzGpKp4y2wjtVozRYKbLscJ5Ty87lo/trLi3GYKH5ggwq2qdJewTdzoDqM9pzLvkYBKj
yLd9hWLtJsHbYmG6ror8V+kt+qYbmFfCd9Uygl+dh+48bsQaZvXvmdpqP6JqOFl4qx+WQuFqBsR3
kibFStj3rB+jjgCVL3cuTUzIlbEDM1W/GsOQXPxB+PsygcUG+0OwPEym0F7TDWC5+AEEssWTzrHT
95n8KbtWRfRN1jHIXPdlAuYWNrVoY2tSATj+uiC5W1SS66PQ4L34tHANa8hdORCoILixygm6mVxA
xA/reFcBUHutAa9xoagknlunPC/swncILMlQgELxIubksKkFdbWbiYMK5v57nLAsm/16pypib0iO
UKE3Be2jSAkUMKvuzXaXBiy4hGq84RPX/pqfgzoRe1w8OKxETjISsKfppk/U8LyV2Eqmmv4xWqrV
r8J2zcuLk6AxTdPsrzbZsGBgTQFPChNyylyfzYS5ajg37bonRMzem/Wq4wIZNfj/edf6zLFs4Plh
Og1uVBVTebQ9V/9dqUhvjERau0Unt0bujM8O/Pw9KyZkMcjh4sGS6reTpCpyOmOgOuCbxwjJIwyI
BclDgTwARQ+n47vM1+Xgue15KrPujqxU+zJX61dQ9n+yvJB7EPLquHj9tjd1YBKotNTndVbI36tW
zH8M5FUNiYBqfi2CLXuv/IIs1e5v0Ut6TU+ZRztp+thuRB1JW9efKfGAMZSY6dzPi3suu3V+0PbG
FbKAN93ZSYARt7B8glaIkzkQKupG67WXb7NU7ZnbJU/pwuGVpLo65rDsnrld4c60TRIXAGqipC1X
FWJXV/tKjXyTQINgaGULRcGormL/elmPUzcmTKIIHRinPONttbazI4Of3rWtc78EyYEEnO6NybS8
3zAJw9gozBsCb9ObRVUA81xTBfse2rVJh95nKFnpMCyoBjjxQzI2yHtxt76EqNcRTLvz3I2sGCvt
TaBuRtcu8QDvhuqYFRwuhUWHPS3Ii1rWZq+YVJ9kWT5knnR2KqUEz7RfRe5WVlFR6m5vKl2e0AxB
EOj89k3XaluxFhJbE9HgweWxq3Tbi7EvV2JLJ2sj6DKzdlOePzGzYiOANX9sN8pBKXGj+MEqYkdo
K0rNptrzMstd4g/JwSIE7W4lUS6yM+L4qlpGFkqsSHRwpqf8e25IJYDLP2JpJVvHwhzTaQT9VgI2
UHdI/BcnSADVuw9Ev/RMaXrKT5wbr+bsgroxV3LZQNUY4NaS9Z3lCOmHHp20MkX3l5io5ltxPT4W
xrxh2iUWCcJLhkskdW5JV7Y/GgG8GSegTJ2whu70p01T6yAT9yto23q3BFdqEMrRk2WW1Uka1gVv
0TuAk+Yka8CLeTe9KssqL5UL5Q/s1BB7nat3deCPnzPKcv+wJVcajQvfCXWS6x0WmXjP1eqVceVM
HR6EarpdEaWdW4LU9pntZqQc8CSGS5/5cTcQeWTjhtzJYMj/2n6e3xlzB8PaNuZYUPGdJ57SC5WB
OqpWBsfBTQ1syMI917U2qWFH55WRQvAtfWUTZSuGW29e5UMQpCxsloCnUPnU4dPWtHsx8JWlnbL3
KaEUjzrJxcO6EZajMyY6XtpP11rMuwzrjJkI8P70Xc5Nr0hEAYETrryHz+bo5AYMm1T8ztnq5iH1
C7Ex9sqF0W90M9QN52RKh1suaxmZfiIv3ShaYDCWIY+TXdanxghsO5Qd853OG5IPLTN1KuRsnq7M
lzeLGdO+1CVxZYmJ7zLSs6ZFRuny1ScoDIucRDw4cXhp5FhDWBkWrE2NLN5Jlu+frd7t7lIwUFyE
BUmz0cpJphD4GyCcgrQkACYtmvw7VRt/No6QOo03P12Jr+ixrOhq/TVmBTGKHYms5WZBRUkwQN1r
w+gfVVLalypp2peCiFWqiWajF5zLlvRoMV9KAXsnwuWPmUPqAAaLLi3r9wLA7AazTf1j1oLRfCbW
4mHeMgKfruEe4qYeG4oAv1PFzeCDwwnLjpiNWK65/e4SS/B3mEoobBsplRe78LmYYZH6Bql6dvLQ
LPnE1UvHfWNC6etu8VlhuLEWTxy7zpS/txwFreZc/JtuKvUv1GHiaDku9+pqWFmCtc66MhzLvrm0
ovGYFA1G92KkmfsWVPX4i5zqa1IiqGRwVSM70oWj6msaCLUi+4S/7lSQy5JO6L1KCBJvINu7v9C7
zS8+ZAk1KQ/63WLjkZ8IuSA9xPVTuEZQ+8nIcQxkQIgLyamkpWN+X9rHJHPs55Zw4rsNLl3NzZhv
eHpt4gGyoWZXtZjjQL3kMiSPs+kqCw7S9bXRPoJJ4qfR6br//Hs5yexhOS7IdKbA7D6HbSVVEiQt
v+Kcyp8W0k0ZOsrgngCL5NYjAJbxSJAlx22V66tKAFUesFAExLdp3YW2mMruNm2kSdDssGIcKtoF
wURipulB1qxJCcrMhue5aEsLr1Th7smjazJghE717JhNWp4qP8nyaJz9nnDzsiddVNeNA9UpcJls
2Hzrk6lw4JIOLIW4EDJEk/WGni3wk/oigdo8Q4Yase7WxASMcuINGUjTphNDbpRS/reWi6kPBjZu
2I7Koh5Y3RJVyvvdpkw3ooQovWdGGukHY3g66MBoXZzHi/mlBjmcmZ8XJGAW1Zu5FnMJ+Yc9E/gz
ogybbfw1LNN4ZxGYdxZeMeWXgHXvHQNZ/viSLDpObTaW/hjwnNLRJ7er4sGMEOgjxAum9hOMcAI0
sUhvycFDntXhjvUTwRq3kVv6YxlpceNtBZqGmeTsedcLBk9YdWiQdiVDyzlqzQCqjglh71nWLcjB
HCgjbsl84mlMiZb7bQ4+/9g7SX4zMRp/YyIA+4g0RWLGVUUYlQq87qVYmvFXAe1ZMqJziK+ykWV6
yulemGoaNHebEnHul2T0oXBeXnvT6d87gmcjUAn+Gz2DINkrJdGkKoNb1QvqA7i+cM9IYiUxbuC8
Ym1KPZ7AGiU9BJf6vsgK1GID/jNzNagrRw7SO74HJJOuDGfLqJgqNIyOBZUYXiBMETIwfRjMk1zM
D2yOuR9VIwpAJlg8Wf1cuG8+E3qYEp3DB9EVHksJYrz4MAm+vsw58lxn64fkCYUF9y7D4Po+R90a
d7Of3QZVUD0EY4OpjxRvFxjdypde83kzAK3JOUTBsGVnBGLem9PVPASDaD8rexS/hZMVNxmsYsaQ
28LxYI6oHkfDJTGVtEXM+Jo8pI0dg8mXp1JXnUrRgpKNvcoLXrLM4JEnJwr8SdvxITQTm6P94E6o
rebCc8C2gb9/S+fAqo/MqJZXAyLx0UTgcO+wMHhmPUpC0MKDy7WQ3GZSVM8bfKyXMvAzIkIJbvpN
s7Ngep1Hvhv5iASZgkCTAxgYispsRE53oI5Oie6AwobbmzniR7VpmzpLtfZwwpGSPXEVdTg1+zIp
TvidcbP6Mu1vUr4fdbSw4vjKKh7tku3VXVPy7dw8Ve4hHHHqllv6wXaKt1Na9tbcL4O/UXRkqSad
KdHXvHkW1xMCtL+tCQhwRwgcx71oHR7hrrh+v8eWRueOUDQW82Qt7q9iFlLbhwa4vkXyjB3xIvyh
Afx/3FuMhZfA7p9HZ1tYRSVETBfXk7nhAtgTJ7bemB7RUkGj2ieyT1c2R9a47ijquYFKwW8zcSaO
hgzOW2H6Pe8But+HQSbK+yqrvsppITOsnStz9euEig9prSui15uMZqiva+FHm12I6j4b1/nQgY45
mUaroCkb5nnUGZ8Fl1wrIj5ghtxgtMBxr/waZ5qMIU74PLmvPMEZmWuHc85LFIeI2RnOGy2leSDq
tou91Mieep7v++6aboPRdt6NmQcUgOTFqF2pqSOiq3mT4NLV40XOaoD42TRMWhvDT4zzVpvVFirF
A2dD4nOx/RXzwbbZuZIN3FFsm0xJDxnrmhsWptoPC8h/wDYh4+MkJliAifzUvaytxXex6UVwP7dk
GvA+iGPSBURjOeTFxUuv4FB6g3dW7BPS0PGRFdlW6724PN2HknCrlLpMed8VFwpVMoj0I/n2t0Xd
D/MNq1CurFEgMm5c1H8UD8UxWEF2T8Xq7YvU41GZ2dBGrc/mY2lQOIZmti2vrjkK6saeS4qQBvSN
zlY9U2gZUIn9lId3JImR2rSFch8tsuLCpDq0L7Tx0/3WzcDx2sxdw2wYkPEXqwUheryfyOeBFmda
oWi4GwxjRQLdrsZ5mpbhzGiCn8aDiUxsOVah41p1lIC1nDnjQfCQ4ZOMnpv+u1DtP+Wr+38zzf2v
nrl/+z9b9P5/9NWhaPufqrr4e/z+L38a3Dfb1Rf43/7r7fbd1N/9v5jq+B/+3VSHG+EfaGkEqk8S
TR0kKf9hqsNuZ8mrsweJ4fU8vWpV/sNU5/8DLeBVEs6djc7xGh/wP0x1wT8Clp8eHBM2Odj1hPjP
ML2ur/4voh+T/AfUqME/dakBlqx/VV5l3tRI11Wom30iyGKaULoPXGe2/L+Jc2zh/G9iQ8nyFJmX
tFk8CoSp//piRK0EyCAbArNSzTpmQMWg94Y9k5Fa676+DyZUdfupwul3xjY2pruK554RaKYJorRz
040kg/wRVntrP22Z7N9d2LlbVFCF/jIXt//gkmyrV00Gwsg8ndDzKGta7sR+Zp6+lwTjOnHXulUe
63mCkgsAQ04RwhjWKBa1C6PezfYARJVtZsUdcbOQ+WXHS2o+Q3xEs7pGXrrWoVYzNuJuQ/PQw51k
0Ujr0hwrtheE2zUqABPS5qoJy7JKblz+Mt915qBDMfqWZgDQgQG8oV8MVEpV94zNYvlD4wVZwy9a
/0T66pgceFXrZq3A+gLEddNva6zWvb+VAnzH6I3OYdBbNsWaZST4StCSxKqVmblALqBWjhU+6l/t
nAWfiGkmMyzdxYbIaTqAYyeCm+77tb1G2AGboP7iM+8RPrXpZ5Y6BMYwA3Vt5tQ9LJihgKQSFV0z
v7d50uGlsjPx0ptoc0JkaqTU5knavxK6PrzZG91JtlZUp712CIIh84FgWGV6/JUy19KkOs4kVTfg
43Uo5eqBPzbb9cfATQZ62kkcRjm2C0J2mWrAEvnSM92WPfn2rFM55au6N5rIFowOREkfEDIQYE2T
tWb9u3PcKzOkl9oKTX9oPwSV5IunuskBqul3aST8AmSKwL5wP0vmoHRXiYEFOjW93yB4kz7cCjn9
DH1nfnhm2z1smwaJuDAozKKhGliRU/FMfyWpPBak7SVgjTps+QmK9rCc/SkR3mlLHGP943XWNfeP
gJO/61xYpyoXCm2abVVGNHpyRAu32NsfvWzVHM5TV0KGGFeRnOu5F5fEmbVCelVcM23Yy+IUKw3Y
s8AyN0a08+qDrUgKsGhZLszTto3Dr8EaCoAxzIC4DpIgC/YjFwu+L8IdWpTS7WxEKGN9NKd16dx3
qdWx/zRAZgl/Kj7GvrDrc28axbtYBZDNZCZ+L/TqwYdC25K/xiiwLhJiIkte17ZEhX4gKafsYKdY
ih9KMZdEpS5tUUUoc6f2VkviPY4Ai+Z946Ltp0T0PQSEebs+bQOzaNZX1zkYD3XziBJK8GULKvlL
Fri8dixC+eJOJrUEDhyT5Qr6BlYH5UpMQ9QWruuxwdesZ71FsQou1npFEefUy48zV9tnt9YGC0Nr
zMiu23r/KoA3r8ukfMlRvqCc/60cO7uVPi3LVtUs7gSbBzdkmtLOV5ILgq+qB5EdBqZF7gHHwGjc
GQye70Qms5HBNPuDeEgUIrdFuBwbrcV+KGI9lxxsx9k+014hFao6CZYA1O9AoR4sIlSCBWkyXCPS
QHfiPcA2d2Fe4b+TowoMoZHMKhhkedZNarjuuTWc8SWo3RGkBI4fTSBLZ5DxzMr5dVyuWgci8hhC
rmiScPeNer4zfcQLu220h9/DylDutHG8YXwsTf2RlCVACrlRnsbBuhivXSXW5BBk7Nf3qWBRFfUw
hPWek3Mdjz1P5BoL9E/vvCzvKSRq1caG6WeHiQ+TiSfjKoa89mTTnPpL/5hy3Bivc6bASl2DBdOw
ZYFc7yjq5H1gBWzxetUxxCToGWhDJpPpEaXQxnKsRRoWQvF2/bhO8npmsDFBhJKNx3m7mTP6IU9M
RCuaWyuCGPZ2/uor4l1okNvxhyBxBldmawjcAf3gyojYlEFF6+C1KLlk+4NWjed6FKDdd1mtUMHU
3cAafVsCUkGmceCaSYvWqk7k03JIZxSvX7pMEms3Atq4rSWTPUJxRXEoltY1910+B9WJwgw5hfQt
/cufB/XQbDXBCoRXsM7rK5jo8cyZduVNoKiEiUONvy/QrEL4SckLOiE6m0D2Y79U4dDZrRPC69GP
1PkLsh17Wd9djWQ4BM8RfMoGGhPsRMcDnUjhTtROsnJwDyQ2uIQ2m9bKUpAnA6nMrJqY97R+8kXd
pnHNsWtTchZAktvUKogDWL3sq1yD4QPeErDrMRNeFzpqne/TrSCZl3QT+1vnjDc48b1RHIIxoKMs
imz+i41+YIcA4IF4nXGqT/j4K+ecE+8SXBo+O8JpVmuodx5S6JtROQU7TTtlqSRAhTNt6ytX7oXn
XVnPKkURBui8RR1lgSr3Jx/Vp6sHFzOuFi2ef6NlDp4oZ5TxQBA7OqqiZt5SZla+w+4UOBE7AE+j
ewv4m+vJNp8UBByeNMXkEu6oWd6sLSdn3E4rWlyYxEkRuRz7+HDHRjw6KrChgSNl+kylO36rprPn
S7Okw3Rc2s6HN2RUHWH1K4FCDUYRusmVM3eH+qV4M7fERNoPKH4LrVWkxr0L8X47q1w0iPaqhJkg
cHnjJ8WDm6HVSGomDgvSCBKgejXtuBr6a4wZiSoc0OVOM+G696iMzBN5oiiWKzvvxU7ak+CdGYrk
rxC5YzNH0svRLfuAz6+aumcGQekMA2ogyaczAgoeEmk8IkoWANcHrZZ5oOxjUss0dSFRxxnsaQvT
dau4ZSjlQOTZ/syA2fJ/ZtQ43MsB6ajF4NTnpHElGZdlftlco4AYtRRsoodOb38Ym26vquQ4NlX7
I0YXE0t/Ow62h/yFVr6PNuX3nwgmjM+BVfJOEnKbD/05A34UtV6RndDamBHYqn2zOXDIlKRjRT/O
9j04+m11gpY+nieBgiZEe8fvjrVl/vEEFKDketpmVCI2mRmpkhCThOuy9krLv5qU8GhiuRQv3sJ+
jyFMXDWJV+4mrYmQwCHFj+4Yk3djtdqrjlmvuJRFYZpGpEfWthz24tXZ5LGegodyphmvEkvuJlM5
McObe6OVJqumkVha4TzUpjcwzp8ogcIJcL6m+siIuuwxn/nZaNCyjSKgx2NCX2cQrhpsOgn1oy2e
XG2Vby1qHSLFeRYiSxBC0vY9uy2gFSEOJb1bi2v2vE8EDZxL6wcHlhcxAV6dnU4CLJrWlML/lOLT
r2HoQaFMapeLgoVdR0++7Xm4yEASncXbg9sR/bP0wkVaXeysaMTSwH6vDQSyA8FApHhrM/lY7CLf
rVKeSLif12NtUiCGpWe6f5h71Hedm+ZHCzj5dWHxz4+W+zauV0Ttcin7yJnIRR5y1wKNZjjTrSYF
RxN+TlC9SNPgayTUCYysExYzFypy5rsOB35Iwk5y52lie00GZOgWyCNDhC5JbymnI35/41CSoRUH
C7r/Nh/1XjLdfdTlaBxVis2orx6MWn8FY9E9d1NaXqYZcQPrCLIW8u6p0KPTUwmWMzNsWcbYjYs9
S/eOEKQGCAPKFBm2nlbvCl1pyAA+VkivUeAMtf029NjqqYnQexPKZtwSqFO+ONq56dpJ8x/Kmr4d
5wBnqNpZU/eWLNVpgjTxqOn2WCJBgTttZmEcWhiIK+vVeFKIP5zRwHLmiR2JZXfYcXigNLXJOnPw
OnpgJJB7KtS1B8bQnEOkN9vTMlhfFPAw7kyGYUd6k/kwGOzNl7ThrScOe4RpNJtk2MjpdTXr6hGM
AtVd2Qb7ySmS42hwCExW1/71RmO7dXvCWZWZAKBYJtUdTRy5nNgoDETngzBTM8KFtEZFZjQvJkdw
yfi7yYqQ9mA5qrrbFX790zcD50tqoAZsnYOpIT7lPcWoCe8jQhszHrqG44FNKYoODyRwpu/9KW8B
REv3gk/piSXHo4XGG1w0iKTBaaw7sdXGYU5YOk7WuxPk5ybtfw95tdMLqVgVS7ldbgn3YMzF3t2m
6rxl2wspnW+YGIaLhb0FTcjG1r74DDr7pBz97bn2D9HnQhHaaxCggoEndDoEiphzsjhoUe1knffX
WRYGcKtPdq9HFt3IE3i7Gbyy7y6gFq+bcuSuNB+S6KSkta6Z3D6Z9Uoua8i+TaLoJeqOkdLU3FDd
2adWbM1+qZSFoKXcz279hpFgOc0iY9Q7bZAaNKF5fT8y2p4dBv+aaIARNTHEqNQ95DNpPAQ4/bhM
KHMnI/IHBsI9R9JXJucXMTF/jEBns2Td8sYBnM+A8jZoStb3A3qzmnKUSN6qxQfj6oiIn5euKZ+n
Vj6MufXY9Ot1LVnNMLS6OrnLpXjo/MrYj3ZBqcVZwPPm2H+0t/XsTHwzOMig+Rrq4SLNgfe65OsV
5Oa7w4pot9qJjiSGmYthLeMXg5DfuQz6w4SJA91TY35TOtzw3UnARaafcMGPaTA/KOGTbTCMRLZw
k3nennzw+dLbXkMAeHVtxmY0Fe6kn12ZfrCLpHvqEufog6Te55YRfE+EnNchmUUTC1ICFE7VgAaD
/sDmZyiF5Odqxvd6CG6QVtACO/6eOd0fzWWSQfnqh1go4zS17nnWIMyC2n+g4EvBlTKUbdUUSTnS
eFnywDeTYGbHvRVBOQI3c08VctQzVrs/uQS4mpf8K68WJphJn6yNSX2AjqRe5R0wF2SgifVpW9nV
N+ifu0WdVkeKXQWnldqBOulSKrT5mil/7DhJtTNQp6NBTWi+moock0Qcxp6PnOT5w4IYKh8WrBDd
pWnFhSDvTyCqKGKl+DVeQ7jN5Xcg5Hbp2vHet5e5CUeW2xfDsB5ToYvb7koLhHezp1/Y965/tIjV
iXK7lPBStvzOTp1Djycx7FD5oTLy/XvqbdIiJKVtMRofdsMPJZaq3/k5Fo7SrJ42mbpcRaX74VCc
UexVx2QzX3yZP+pNnfve4J3E3rgC4uncSKGMR0v1N9XLDWCT9GDj6ICq17YZxoeNdjxdj/lWLWGV
9zR7wl1ZwtYolN2iiHy7XW7QEjpxo633bZyyHfWaRf1qJD1pdnU1HBEgXFBTW0MIi2r5skn9jVAE
mjFhQUg51DSfMqcYkmjuUw1Kl64lDhBa3NeV2dzU2VJ/FEggvtJs3mIoqOUnT9P0MQ2yY+WTP/gN
aXXNUNNZ1MGdhmExu60Vu0OqZw5x3d9txfZhFOwG9tuoiseS3gV7hd+Zj1U2/ybYMK4DU4eqdMZd
j3yJdzSLOye9w5vy02oxHRbLuG2bcYxZc6qPNvMepwVhIw/wDYQO4yVoRHrTCuQEKij1R64q/cfW
Do8E0ZYu04RHNzPCYNg4mhoJ6TMgUDTbA843/5QTJoClsvj6jvfOShvqa5JcJsv/1AR4HaWNWScr
goHzv9tbuR4/2DytHl2E6M4qQP1vgZZD/Xnp1IyUfLwtdfo8FmBSdVJ/LVO7hGjwD0Na/yR987Bi
fSxKvCSNpR4QgXgfYnWzeDLrd6vqXhxzXeh2dRYjuPzb4Si89TImZYm9hJMAfFjn058sMcezwbwF
40uUiPa8QAQsjfEw26538JyNMYkaUJICIJaDujrt7HZXlGt5v0y+8Rro7M5g3RL7jJjCmuZr3y02
H8s8+sjHa+U8wQqjNV7TkZvLqM+zR4ad5dBnZKgxSLpJPqm5y3DM8kdngd5qT9m7aU0VZS0BSf1Y
Yonbzr0/HQ3r6klshzaak5T/oRjvkmn5qjvjD1PaKTQH8r38hXKtYcUdGzVBKZvwc265uflJM5Sb
7M9vK9SNRmA09M4t0wbMpOPOrViBDT5idNISloKlj2gJufP/lgsruaAZEsTE+XULiQZ6kws7G6Yz
jPAsElSCtruhD/3m2pSs5Y0v7rsm8gZemp/GtW9MXjsMmlbulGXejy5iy6SZASJm+AVgNjPU8RMW
d0GH3BELgA5qiy4dZRdf+SNrMrVPUO9wHPRpdsFdwq1mDDuvz2MKrJdSopyKl1TO6WUptH5KK+c0
l2RnhusE4N1z1j9SdMve8PnRIIrcJb1CBO+OJ9tbX7A8JvZ18Cpjy5vxTqljrXnXtOMxR950c5gb
T8dI4YnHzbqHxZ4cI5x7pCz9f6fuTHpjR9Yz/V96T4MMBieguxc5D0rN09GGkI6OGJyDMxm/vp+8
vrBvud02vOiFUZsq4FSVlElGfN87Bo11COBbt9i44vU1pC7fEFQtdqS0cMf2yfXHr/BK1gQKJ0Ju
Rif2nrXhgJpV76xllLoHpTuzCdPERqG9mPpi6/Sm8canfJk2WP/3tTNsatdf/kQsKeuuB75YoWoK
twlQ96otZyKafWYPWF3Cu2doBRJ5WbXdxGPCmkC6NhPwOnBgtQB/jWOdfSyNU1XbtjRcVzPPWTa1
zcEa4AVjGg+Rs3YDmZpeAT5Z2iffTajeCFjLlfmxK5hOAWg4yP0S9W8dMN3FyxPrxUzm4Ezt6yjH
39gPt1HMSXpdGzmVlhJYTzjEuYV8J5gy4ufWCx9hN0I0CE4DCVoTXoSjkb40pYePMUQ4F1k5GMSs
JNB7Ep3DKWJV6iX4R1wHgLXZgBKuYzdBK72mOG7cpML/jObQnOtq+kFTuKvqqz6PkJ7jEIWYYYr+
T+VorJJT/kwLFMnB9ZuhXRIzD5G1vT7Qc2c+F8E4VaI0aLWTYzOiZwgPqjmFdvBSNtmxpcIz18aF
nqvEeuyczZQDVlrqqk9O0up58spqXTAPSi1B5vN3DgfwusR555tctiJw7kou4GJh0ZxdesFoCwPe
DicJBJDtRd+d5wHgoMkyROK9Cz6VFLmNr5OEWKepzDkSyj3liM9PTdX+xFEPdYjj/L1I/nboJWN7
k46Ig/Ml/WBLs7eUio04dpebcureCS9bNtGoMNIUKnwocz1dKm6VdoKybgBmIij0Fb+92lFXz6s3
+XcG2OCpbpfzAP99S6KHQiTuDHd4Q56wmfEWN3W9viqJk4G7vIqWR5szFer+HpjwLu0UWyJ21P01
7uI1DuyfIasOFD2tl8W+W0gixmytX5ta2GsOYLH2huHN1RGirqh8C8IxOLYj1iaOUJo8RL3PWkq0
Jwxmi+Ss6dmY6M6iujXpj4nP1+FG9fQSjBqoCvoNOZiPjgkVK1L1Z78pBFs2ThXMpvlj1GDzY5Fo
8GUa5+AkS7drG/ehGWV4DoepuQu0cxqarHgpPVl/d61LE6ZAc0RwdL5Lo6ZmN6TlL1L+J9dzhTs1
ZJax66VEiBB0FJlmd5J+NEqXbKLcPE7BUtd0kWDeA8r1Sq+5s2IGqp3Io+8Q8zBbqnXw5jC5nezW
ATYl1b2EP1mXBd3eEf6NvRLG2TYOPEUM6b41fY1DNpubPeDkK/2QEzpkylija71iFE7fC/G7N/4s
Bg9IM8HcXPQfJc0vWPyikNbNfhhhw2OaCfSs0TXFpyAo/rh+gXhhOkRR+zVf+30bv+teG3xh+doK
2WK2nhYjVYtdSOh0Fbv2VmGgRlZifIp56S9FpNvnyxsrBIEWfskn1iTMmp41W4YaMSss16l/tdXU
JJs0XOlfi23jJcvqBaHNZNbT0CxPKJ8IwnI8T54BWIDmkPRU79Jn54613fw2/pS8ZMJmNgQ6t/Hp
Mf5NrFYIEM10JGV6z1O06F1s2QTy2mkObddfS9y4/4a1ntp8nzrlUx1W0Tqr1OeSu0uyIQcCX4iU
84R6DqooJRi92/oUGyOuagjLazQ3c6uiYmPsJOU5q8yN5NbcLB3DZuu1xY8w4XvmOO66jt1wRczd
d09DMsCqu3YVhXbG78tnqkL1hl7f9KAyJOSJ6fqTVJRNj8HSf+Ny8PatAuYjvKJ/TLTpN9isp9tZ
Iu5j3aQAlx4inP1xQn9qUr1VbCGdk35FSdhSRt3tE7Lda71A4c6Wf4s5xDk0Aw/taMXV0aHibOWE
hhVtqZwOhBV732706/hJ55385bQ0mE3p51IlDzmhg1uq/jo6JpNDa8eUvUKRolsQznkO0h860oaN
jqffflx/4XrISFgOn1D+1BuNqfE56eLkI3bUM/TgnZdkD0VW+C+5ocygyE2PcaV5hSTki7QMrd/u
3Tij7U7Q5+r1EIu3unLfAN5I5M/i3wbrM19xt/cb1sZV2oSfKkMK12B85QLD/+TN19beeeF+9JCX
loGfX5wJ1s9BfbtRzfCBXavZEsf2VebO8MfW2mvWg1TesZqczzCNc15ewjW8FG9IM+m971esTpG6
SUIsDV2ZpW81CU5dlj22sIAbXKmCPVxc3VWqYfyV+LBdXlCq5YYFBaJv3VZjvy0CuzovOIgxB+zy
ASS0tIlzz+8HnDH3wTwAJqbUJAWze8KiUmxneyIGC/yu4zM6Mvgdx86/w9GWr/vW6hvyUdP5dUI8
T/fBFFECSGxc2aCtqkLMofUiqdFttc3hngQ7L6a0kqica3H2z5zR+OAIyIBG7rJUMrUl4SObvLcK
RwY2t/MVBV9leHZqaz9H7rEmo7vJkzqmYQunAkLqlrIIPT4POXY/u0+PeO4HTE+FgbCf5UNaqnOg
zCHTWXOtKIeqQWB0QiNG7rdZgm0+0B0mY7g8mvrcRxI3HBzTE8UvBYT0LYp2/rMTYp6kdW/dOf8q
GalhF6ZXesbxWtOu+z15LiRXFHQoqwYdnuygcY9dVCHbH49+ZGWU7tbiHVdAhinTrkgtDa/aIm3T
IYJ22TqgvGhxLPvql5todQFGnB4r3bL9xcxogLlCeHu0YO0jP+vw7cNmYuyjkstVgUDpGHbVV9in
VrgiPphBxocrrLYJMkRY9KWPWFM0Y0kTTHADMUKf1VKY+Jqxbbd/bCenvmxsrzs83ZPpTuW0DRc6
ZPGuCAnnDZ1Py0JXhCVgq7mNgeU6iQ63lh3WIfLpVqbr5I+nOb0AHT7RMTLUEy51i7yLFB2dW8Fz
32haNYLYcff5nAQPM83E3CN+J7/cNiUwJFiC8nfUUU0FzQaCU/ICVtLHVk3c4roJE9LcK3mj5Wyd
+7T63Rt6lzt3XJO777N6eMycYVo2T0Zkb5FHY4QqArUVkXeACOT2dBMGVrssnwaacRlf5wzVOMt/
nFX6Ba///MtCmfXeUmlvJkmVgVsS4h8NwjtVpWGIQxrF2T9mCxICP/PUpTW61sxdyA5WMjSkOuSF
Ndo7qqLjX/Xcja/dgvl+jqP2HbMo+qqmxgGHlydpoDykfLRqAUgjIKaDDbUco4LSycKPIKfEfEPH
qnnmU+G4mUfQ9EW1jLWOJhB4XY9+9atpJLDhGGc+e6qiIkPW7e/gevgMZt6nGU7pzuY/Zzdymxv4
QoF35kDfLsij5PnZsGvQ5GEXUfqt7DkNOdb8YJ3E863XDXSPoAZdl26nTyKP5RucEyrfbnmr2q68
M0nC/dFNKSei696MWYI9xKpDvqWid1eiL7x3r7KxBTpdB+Mym2edzApDsd1sEO7BfMfcZL8wD3QP
cTYk94PfvsZxxVHSQgJjIfHz9CKJibW3Ip+8g+2oYY/EjgezQU/vi9EhbzJKrtnA3UwR7GKro82h
zyRfm/3sT/HZXSwmmMlgPWIPuzTkORVtzmJDEuFRhjx9GT7BDYNOfmP1QQMAm8fPyEhIGc4XZY6Z
3zQXB3HKCXfiTnYSo+XIHMVhnR5ETtgQZTTDS1BoB/6diA6P221b+9ZXNjiHdrJ/KO0cqA1IHtRo
twB6OK6UjTV/gypXf7QzxmEe3ys2UQbsmsWQPOG5yTZMKAXWKWE/5U4UY9S2xu5XbiHlL6rurNNF
3Are0D/YuZN3Zv0QubmoOj4BVe7tTpDaXY3kPUwh06hXpggpY3+qXzCB9ZuKRvYj2ZJEIUzWJrmW
uwZ9iPcVIzBI0pLctgZlkYAw8/ryxrKgxSRnMS0qg6n/uP1graHQR2wHdJw7Beik23jDmfV8XDuo
jBnM4Lr9Xu06kS8vOWa3bMXB2m6oEVo22qTTrsUkcxcG4fQ7E9BYnoIZaqP4urBT7JoQ1/DV4B/E
tOJOb2Hmuz9W081rlLvqPcGd9gYqn30PwvaGm6wJzLpTzvyMOsY7ZTkxh9cQIvUac54d5gDfclPP
4Z7E4folpO8m23gELqzR7+T87pHdUNRQNtF6ilO8RAFwwf2QV1hRS1pH8BwhZGgRikPLf7AgtwtH
3GI/kmKUo0tIf6pc8n1VBNFuMzc2K5dAi7U7E9SXpJRgDJZb/FTaGT7HpVAHStNpRSWH7DabSIKI
F9RLsn+2yj644AbvtyNoBC7GjJkiNK6OkSvNC4T6goQ27fpsaxxMimh5Pet2QJ3wHKHcebFkCuFq
LTOREKSUcBcYB91SLPvbeZhVCckci1cVpxkSLGF3EtJK5HeWky689wggzgw3xma0m6E/U2O4rsq6
itk4aaY62XLyfvkmutJVbeGyO6j8NMcmXaeK42NNODx6rpHyYUw1i4EfJAFLUWDV66e2q1m5wjlC
SpzYGYFTyMot8icqqn4SqmHhp9EkQ4RWauexp/u+1ZzQJqT22u1cple/+yr0PN2p2qGhPOaVqPok
urFI0dv6eBJwq0/hbycbxzPhhmZeTQOtOQOhIyslBU4wARDdVGDFInmzp6W/tDFoRDKE92goIhxs
YGisodZCFse17Jnfx0TbhOyem5zYezKG+iuFmtFOnPn0AYXTPB1FnaAbL7t3VrZ21V8tfIukVCpu
/ZMeJPQhWCSWkuVOxfkjlrvmJECGkIz5FaCdvENEtMEhmABL0b6KnVQFuGCD+tG2Qe+ET7w2Jti5
YcYw4XSwmnrh/sHzsAL7c1fxyDrlgOWu24peHs/rJb0+lIaTcP3R4a9FriWQt7CyvUJBdBR+mfAn
DiONBKhGnLcKLZLceMLz5FOx+QCihIXEnaSeM9njb4hgVKhfQ8ZwxXuwlhYxaDdNxvAjo/bO0Ky0
KAGZZeg6gnmTqsHeMXsyAyIzwYJh0nLtYX98I6uC+WqaXSqdXBRoz1bczSdkz0gH+qtSqMnSexvl
0r6lC+CTeOf0zfcb681BISHXfmSiX/C92a0tMWxjcJM+5ty2RNMjzf1UjBEBGcU1mMnppaPAyNB1
pPHknrqwcN7ULNSjV9VU8Eh7ooEY/PAbiLM90yfm3xVz9E3f90uaIn5wlPMnRy1/oG7axzxRFave
xlaWOR1N7GaL50lsfFRleufAaCH7cPOvCRqzgWwC83VpMzNnem9uyM6Clr261qgk61hU/XLZeGH3
ncjoSQObHw0pDGObqtspAEoKkm+8LOMHgU3frtNH92mvud0wGw0bG+0eJFm1HVW2lXG27LE/vjOc
BY9mbKyPSDkDF1+5GVuSdEMi8a3K2Lswi581EvetFHFyqDrDjuJ2Idk4BF0RKcxD6uIMW9Z4unIS
tbOvPLaL0zRav0zp/pRcXEfykTRpKzTMADjR4Tnc6Tyrz3ryTuGM6A0b8nHqSmLahKsQylKjM3i3
uOaat2DxzhYZXukwn+qRvimUFOUKQwkiOWTHRABgjUMmBBnJHii0uGEZXSgqzxcQE6BkgIBZko40
OfCeHFsHL4KYiHR+s2Q+mp25fFxm9UR01rzp62hPVDj1l2Sx8iLHhGe7a8aE6nOWk7nPsbKim7/j
Tq++qeuJf3GwoJ8hYCp7nIBMj1mi9YOnc35iUTp+Dd5OCFgU4s0XjtsDJOVuGtyj6MjKPZi6OLd5
wbUDrmZN5pRXsc0KwluxsgOveh08lwiatrDUC9NCcYrr9qerPbXz49LCuWsXtMVdw7PVqgnEcpcG
NU5g8Kt3RDvVnT8rR67sqW3D7QD8aVZDStQZwXksvbzktnfpG0x3gknvdqJO9rkRacd45Hucv2VT
IhNuZnfeorrsQRSs5pyqbpOiT7Xqd1dffSeetkjYYzPR7BCZ0ffXOjHiuramGfDUDUgCtTsvF01r
3imZglZfEDfP5IlETjutxVwrgAgCNbpdEl7vM2XFSw8AkGGf6PqCoCUOVeirpIjH36k1s3CFdeGm
Xxp83nB7YNXnqyexovzRVpGWx5Ttgp1uNPZ476mgbzd57OqXJmrmh4zD0/twdVk/RVPav/SzpvE9
GZVxd2Uu+B7GJSAgHotg22zxaVcP3SgHi/CAuKq+iWdRxfXI9dNzOtqE64k8tcdjmqOD2JGmYOJj
RZ+SvY3qha2CHQzbscxmsv6I2Mdw01IGT+eh1n258dF2Vjsr9YWLqSOK6kvVSQdLX5/74jjOJfYe
ZehvubhzBQhWEK+gGCUcFb4iDPO/wfrpaAoaWfOVNO3yjGQQSkP1Bq98pPKu/1NyM3FfWtBuwGEE
NOLHH40DyOmLcucvtQg3bTp64ZlEHyz01hgG44ehuL666LwonnoRDk9p3kLzhy3XLHcNJP9GsnU7
Z79I42WLvF24z+TFXEuuEis08Fl5H62XBMboMCaZEz0AUfTsFKD0+MRVj3QOdwmvhYVmnIyq0Km9
XSUqTRJLmOTiO3Ut7xUpZsElWF01knns2PU6iNF3blowQBuLeL4skHqSrcVN6GlZz8kQ/fKR9qSX
PGGl4SeW5bc7qeYSdI6yEbtadGgNSQ3wPpD7/1Nk6CJRVYT5fW0DjvKaGtc/5FOf8siZBTuBBi8q
TlHb/g0xIGEISefisfHmA8smqXBi2S0pGqVDauukX/mI/uxDqdpg2YWASS3e4txu7uamdN48u0ph
ieeMLpiayCNgj4EQjD0hHEux5iHCLsRJ0YXEwfV45ZnfEJW6qUO/ZTktosPZkxIdSBdzOaBISn1K
IvVk+vQHURUQUdC7yLZK1U3+c1ZnDTCp46Y3hR6Ev/J4DMSxqzXxcDBNBj24u9B7nuemHM6pkbne
aDY3/66CQLDuitQs3SEShdHbCb6Uzjw06CERITL3DgheZ1KuGuV22WFyRUioDzQk4GJFkuwqa5ro
rXfHAKN16Lv1OW2ShpsZ9aEkagtvwBnh6IQrFVsJYzcD7zv+1RKELnPwQhbwWgJEoMjl3k3Ttj9G
ue9R9BiQfbsyHj6m76ik+mhg/WkzeSE3NWnfXKqNll89OX0xyqM2uYkpVEyPyBvN/MQAUDONZ3E4
XH2gY8nkFqAH3ySypCEd17A37yzuTLEf+ciyW/IjBx5ey+n94xj7vb6piYn50tPgOLsesZPcTGlr
YcCtrw3vSF6Jt/drKB6uV4Roa6ZTLCA6W9piA0yd/FIRSmYEkLDiLzxm00McF7ogcETnhowEdL23
WZbJ5cZnQZ04TvPkA+CEejFdR6QFuX0d/IyhM8u3sG0DzZDVFPWDalReHXO7ta+YNpJMLHWSb8Ej
Z5Y4Vm4jHs0USRVJDiRpo/KtM9nIp2scmLXHAOniv2w0oUUkbizVGotIAj2M6SfZwueV6q5QnA2A
xLU3vOmC6HuqaxMxn9rCL5ZH7aLk44aFfWQ4nFHvAu1AQ7wvPhHSLxrp23TIaJguLrKSqFU8TNbp
bkCFSVtegP51P5e+wDpObQse5TDpvj0/GudNZzcw5NakRsKE07Bzj0mr5bQBrp4eEEfP7TZTaXQ7
JrKbbwGphwTFMMUYGIVRWv0Zp2Suzw7RVc9IuSHP+CwZYCzbpy1GJWkcPUyjmYt9YDzUlr7HKLIe
U9WqPXBSvmx78gXIOXMbVikk+P3nPBAzwSd7FaGm5Lch+UE/FZ7aJEZUFjW996oZkpLDbFu9D1Ae
UNmoujaQ2xHHxnjwtOYa8zuHS1qg4afrr6gHHhCuXFpe+3b5pdC4Nmuj7NxF+piN/R4x8jzQvEqf
04naWdpayU0smD4sL6ZIBM8BEAdk8R/2U1RQ1TD3VJBG2qGO3k7Mbx/hruKeJpZ1I/s5fImsaLjU
wkFKWRSN09wuQ+iKI89xnu76rvY/pVe6xdbJiq5n1iuc8aBZpX/zMc0N/GgeftWLm/6WpOggF5aW
d4/sR/Iu8/8yd1HadfspmtxpW1C9XdylRVcuW6DvYSAbOCkCRIIzOwhqSeE+RoRs9P8clP3/wet3
p/9UT337509/+dT/DVryrr60/7ebb6WG/rP6RzPf9c//S0OeI6QviSgHJXA8nwzt6U/X/6//QUNe
4IU2I5BwWYNw+/2jmQ+oGHG0QDJG/4TDv/R3M9+1PI8OHf76l8a9//0/sUgmf2q+7iWpK3oF//LP
/5jlj6oEA92/Rnhb4tpmFl7LS/5qrEtAbiR+MHHwfPCCGpftJnWjXCBSb8oDodXtSVyDKtoKF+oa
/AM4g4JGf7nCrU7/khZh/mrZ3puSXoaHO9JIWYp+xgeNrj/MCFsL1ANFQGMBMBOMhNj5KMNCUsf0
RoFk/podrT4wl/mPoUWPSwCVRtD7VQXjEHJVa4Ivpw4ctcdWk9BCnXmnjphGGK7AwVNTkCy6qhAn
rPPM7kEHSNNF7MC2cPJGkbw2oYiXg1vh+WDLUzGZzqJpd47Uy6Pfekt6b4kqFWvLbQrY3jaIMF2Y
JUPC7y+9txmKDulxKsPqOS+d7LpnmHu0htPJjRB+xW7Rrm1JGSfOuOoCnlV8EPSwnDzaW27IF0sP
/jxMa/SYOEEQstZrByfXVzx01W65gm9NaybGBVVfOlXO56QsyDZyxB53gyQhHdi6CUoUkE5PNCYo
FQHYXjOLwzSl6MKZHSJmtlYizmhCBH5Q9eFh8TzIrMJP/V9FatWHPEnkDaEZzZn9ontg2XpqoKkO
cZwM+Ftss4/QiUNMAKok0rtQHDj/jmHZwXyW5Vbm3XgiC3nZFrkln3UYVHfGA5uFWSFl2CWddlOG
Y/NG65x3agr0JyvEmcFxqa0EpYsOqmOZyxlX7+jchfBeLzZez11gro6VOjcPxo2wTvp50W050NJ5
wyXfPSKFAb93xisU2EVsWdaszJ583Ho1W4Xk+bGbc5P1B9K5SFCCsTiCxvfkCeT4BhJbvgUu3QPc
p28WJrIzOJG8tpQlb/E4YAAyHNSrfKQtttUN+Wc4+dckTqqDvDYnYocku7303zLOcHL0lDwEhPzB
9eLQlOxoAVoYC/KJbM3SYg+3vMlFItOE8QSozi8DnlnL7x6uDwtCsugjgZrpdklDZx+1EguV9uVy
ARWwzu6Qw02aYYA0zZe2ZOGDQRcH4oBIamBxHe4n34ofU+MRF2Q8h9sniQtCtgxk+t2wzEm7TVRB
fHdPyFwIEJ25KKCQkJwrVToXMgPNa+BZQUhsWjnqw5Akzk3RevZzGvmW2acVYDGzFsSkF9jSeWxJ
4QignqgV63eERTqkBnYjVd1D0iSg6znp36Xy6tOk53lXJQR2b1xHWg8iCYDvhQj2tvu3125qbBTO
Xs+klulLKghI5ZesKZj3HOIJA4x7exeBXXnghq62ziSzizVMyGbtqToXrHyYgJDgw9rwFeFtl43a
lSYJMXYsqt+ierJebMetLsV4Reen3n6UXi04lNDr46ZBWbFyq2g6+t7oHV1E1T/BEsUPiROX7WbR
vXhGRNMzmRe9cDbKIRdkG6M/qIl+idu7xgudhKAuh9oqYH6R7y3K4n4PdH0d/RD56arrreIe0d1y
GooMTWaWXmXkc9fhhhauV98Z4VgPtS+CHQgPSj5PJd3eRhWPepspGP/AZJWAejC+K+IL5olzOHE+
ekrQ0flEUwWnB1hhu2ELspVe4c9sCuU9D9dyIwjEjMEyDZBe7rdWs7LbLELeKQQKkhSaqmO2Orv4
Fe/7IuOZ8xtS1QqocwfYZxQ3C8mAzroPc1JUNRa8fdSVwTEmSBW9/JQXt4iKgxt7bPBFF4AsEKaL
3JSJh5BrVoQmiGYoifHt+h63Y28d8XG06Hcp4joTadzdlKFFPAuBEwvv44hKmB32se7ES5AG6ZMf
lfMvHfrNV8jkiIDLs8RhjOfpz98u5P/SaPLvZwf8JV7gv1Fxr/sfBgzg26j+pH8ZSf41X8Dx/on+
Hun6vIbXiYTB459HEseR/wTUFVJeRKkHxTR0Zfw9X8D7J0ZJaaPojqQjQnntpfv7SMK/Y7s2MkYn
dK9lu6H3X8oX+DedOJHj2jyeruvKiBEo/LfNWwZnMY7vqTyadEaAkLxYwItbBhb48mh5nYBYVlF2
k49HUK78SLo7Bb9G3y5R9p/Ubf51NiLv/vqTMGoJn+X3+nv/dUYaOkWIO1bSo86nI+cuqjgh018e
U/5/VkPy7/3SfIbClUjEGQf/Tc4BKjDXViUuyN6OOb2qrZjFzRz77oHWUmenY6j+PJng9q/xKSat
Qb7bItsZwaABPB5t/2GA/fug+I+DIY2xfxkM//bLS74GhlPhIWu+zq3/WICWEobUp15EonVjsXUv
+J3iQxg51dOImmibK3POhz5DQOTQDcGh78lNHdr2OQJl2DsyLc/LjAlhRQrWY6S8z6RbUJcdx6Lb
QTTvunTcxlH2yTbiFBibVfcdIzBBNF1SzaWXG9nv6bbqD0MjAIGAyhvLfxtM6W/N1Y40lKeUinc1
vAzsetjfrPk2xuVvsBNfZHaMsNb8OCSt31MwN3xdD8Tezm4H4h5hhy2xGRJzY8825DwaAMokhvms
otuEbLMt6sqjFWZPpsrVSiTw7XFhbuuRlvegj79qg/N6LMYnx5n7s6yt5j4sIRN6clTvVdNS9uwr
2gNGmBJldLMhSmj5UsYUb3UabD16PkJvUdgXanD/prw0vrlURKljWYNtXsr3yYsFtt+QvHjSYrvA
v/gqItqBSnlVQifTa8GeONzHgX6ZXCW3WGhAtDLuzTXtBrlal0Lhfe66elOV5OS2k2q3Hib+NdxT
fA5azHycA0jiNJp+8ngafx2OBeUmhfmgNRJl+9jEFcMm3jhrmrCv0aNbDfZC8LzzVovaWw+tfWql
ti5Wa74hx5LbAO6JYSQCKk2IsCS8YQXKka1nwZucLc68L8HTyCRlffcLJTdNXMOttWhPyiRn6EpL
f63/Zqu6yktqt73rCpzyZGPssb3+ziJ965a8GMZ7WYxzqmx5dEWab5ey/HAD+5UqvnfoaLkm5GKh
38aHZfen9FCVUAuJjQCrJqH+bBAcMjDzvaqusg+LXQLTzKXB9gmJmbdhc8l7CiEY1p9RqWPE9yx1
EwuTPdYuQ2xfONHXpBLrPiqRzcJKm2VFAVN4CmSrfnex6O6IewgQbSNIWvkcxB9dkkXnBKXoib/x
uevjQB2VxWOfGSt5cxoZP7pI6gn8qb3lCxWRuHUzW91FduttYgBXokApt1qVvsWHFuQieopGhRyh
gLxC/uIgsgBq/IpKgoi2mvbXY1Hp8R513XyMfAS2vVfoE5nB4bEPkBVPiTU99rIz5YbNqzmYLs0/
q2wxP2i3YgQuZGwsbvVbDI7/Ztuy/cROXN2PUTIdB9KiHqc5mS4lBS2X1MYrWebWeBmI8U9WE7FS
Z8/zoptOB/V+MX3o4kMlOe42XNr+oBd7edFN6t6jBR8vXrYgnkim33nnN+VKBOX0pxDuxR8q9WS0
gzSkwblO1szBwU2mkIDPrbRWrqf7341nfxP3pD8ru//0Zn1HvgCzh94q9Iv7rLGgVcox7dl3cE91
H9XE2YUsfKsjWrJNOb/mFOwcWmeY34LZOVFnEtyb6s2//nltSGMaBpYM+oKKrORk6l5c2sZORMgR
oYSXz5IXx/LeSQHN09WSEovSXck5MU7NJpQfS7DY+14233wklPIMAPgsX9tCMlVrNjaMAxRJ5gRb
9e1OzGxv/Wls5h2eM5qb7uLRHKig2JAUwL7JM4nMZjVYz7Gtz6LceyDYnLQOQVPyq4j7Yd079Ex1
6caZiXclBSHNxCnETErq5ZsmuMut8LhgebMU6fvjcZhIrEjcczqbnUZBO6lgY+rdpN+a8YwmHa0M
eiVi71Gw4RCCTvOG38NUBauRVhTT0L3EUQI8O4lDHqCmIK17GIeLANDOshMJ6ZskC9A9tuvG+6QV
flsP6kBsLRm+viYFC/EhmPY6Q6S6lkSnHVUHomgGNuuGFkp3OBj3CfIU1txadeOPRfjidiELJmn6
lcUJO9rDOcFdP5HXG6fx/SDbvddCLiqMPcRtbEaDLI245RUx1QGAPim6FQnRI/0vEUNtUKPGg62x
grVFEGFqPyR4XiNXO1v/etMYsy+W54ADbcjuMi3P7LqrYnwuVPrlhn/8mlBB8saLvUa6u6ET7rad
L9BqT9bcBFt0hcU6cKx7JbqN0Sa8zEgT5gTdRx2XfzA7Vmvt4+dmh7xtK+fMAbL+j+9yfNP/910e
UsmHmjQkRYlY5L/e5bQ4qpFs5/yYomka65TRCfW4jItNw9GhW++1qgga8Wprm+QnosXEtpfhu1g6
UNl5z8S460Y/2kZOnRxpEyt6mPeyrPJbVeNSlZXY6KTZsJvWm8m26kdaYJz7gXZyTkX5hTn/rjEs
zXXmvMfRVeduI9gXzgE3Dupe2ew6v3uh/ixdQ57zTpH4ie0m5GvACWVLwtzxAYKkB+E6I4RtM4vw
lvVZbCc3rl/bXpJkNozVL9FZ4KpZfVpc9WwTJrvzsvHNGuUa/+bp/1B3JktyI1mW/ZWSWhdCAIUC
qljkxsxgg88zGdxAnO4MzPOMr68DMqSS7sEkK7J70b1LyUwSNAyq+t6791wYcQ7CKXFvAbCG3BlG
lwjfLyHpMotgOBFEuLWwxyBwSc+s3thrqtQj+mzApLTLt3ScZ6RL/SN711p1oaMnk8O6511BW1Hg
/kJE19gkXMzrT1fgFWUzDeweuHQH7w6CQruprWmmq5GxJgyIc1iKeiP6vSM1D4P7JiJ1BaByAbrR
u2oYBuu4ejRxCUY9+Bdh10hyDmX74orR2CxGTFxEk5anvgThGpq4u6cWInEpjhxUPw5zdx2n4kua
kAXSOC5GOtoFK+xgO9YSa5hLo4f28LEq2AqT0X4M2aIbs/1sBDj62rpcwQef4FPQXqspujvUkCht
dnlP0FROG2LTwF6/cPrwI8ZK8zC05CFhTsPH3cJEkFreN83apovrK1iopLOYDo6TlBkNkMUbQf4b
Ghz+D6X7pCxeEA81iW/GuX7qepewizn5JEpT4LfDeYaSF4NwxaGXOJ4ddx6sy6CQ+5dCnAExcbf1
WHx0quG5apV8JGHs82Ra9R6TUbZLCHIqht7XHiUoWnNWFdsnk+ZiNsVhNFCN1ObkFzXQ4/pFGmtI
0HybWaZvRBzimFphrYvsnRF1Z1ABSdOp4/PIKpDDBuYOuc9dYIhbaDAd5gTjDLvYlYn1RZYd7wDA
CHPoQI0yHGB2eLckFj7weEQlQmxPJp7EEt9NtntJebA1BjasKfmgSUFprXvhFadweg0jcZEJSIJM
TjJI872zQ6eA8BcqzbJzhuakg4aoutmvcIPFgsFoFMHKvA+pJcpR+gVqLsdAsY2gbFIfbdpgTF58
UQOO6s1t27dbN78oO1+viG/rZGTTbVp7TxqkBhZLLyxvEPJgoD9I54vC0WhP+EUvtUMWRk8+cnrF
2eCiwn9Gbs9qwuibwzyMlC8ANZedyZzKnD7R+uiZa9Zpf9HX12k17Eu0D0v9ydHzs4yeq/7VwBrf
Y+0ATaOS184w/cy6Ca3Hpqt3Bg1BU9yg/dlNJPpAyD0yZBnD16SgiRn9MS2gAuJ91b2Sw05pAAoZ
DbIY9ro6Q3rydYrmWf4IOKvi5UG0T/DLVZ6z/ljdDjzUxqADvu4bwnZ9w+Or+5RNO2VTxYjmbCW/
c3e9drqbJJ8oR5V4vKpKtCsZd5gmdFOKHaTiKwPUgzDPJfsmqkaGVPIsNr2dwfkr4UCfhry1Q76O
fUgqYNFxb+36xckXvCmrWfJgLPw9zJw0k0AxDLhOtE8MRyncbdcwNOyCHSiA3WrWFh2fIvP5GtGe
aI8SBo1Xg41I9pyU75wa1lV4zyHMH7QGL1cd6C4C0UXfWw/7NVinJSupCD7m1gLQxF88vFO8gRmQ
kH4aj7OH+wNMbtpwMhfzuSueh7DBBrDm0poXw6LPQkDxzaE2myc3IOKpkJciSa9Ngkcnx9k45sWc
N8hKmnOYaHxW5Q5H6nEZpL8kviOBlhAhIZ3mgm7rGf6+neueYzFZV4/LAjuUK68T8YlAm22eWzuI
B7dIoC695nksrsMCjk/44pQkWYyX8dTuQP/vHBM/4xggX7jCm3YQzJk37YKVJ+fmEWMB8KV2Mu9A
DwUSn439pmqqK9wPPmpP85CnMewCfYs36SEOYArNjBf3YU8dAVHa5W9hqmtH8z4dBrrKS7OFZoyi
jkPQlJdPeRP+AZH3ciSE8yzOxvtJYlIMLLTWZZbmZ9WwikIeZny0thhusHBJzz0YMtS72GjOS9T3
U6cPJnJL2EHIxo3sCzBu5uj8I7sY846baPlktaTgBU5++K/WRZqjUpWe6qBprhaUQpeZqL2PdY00
OITpTC2WG0h1ZJZx6TrckwTonVBK2je2nuJPJLPq87R2kgPq3+7858cPS6ytgn/OmOjhoN1nAma7
SrJX/iVhtaonI5+JiTpVCAXy3ajq6Y7asKPraWn+y746C9b6ZNGYSKvGHG4yC+cRvypm8VprmmCt
bvK1zgm+ljx6rX6Kr4VQ8rUoMtb6KFgrJbnWTPiQxdW01lHya0lV1alxZzCYQqA4ta/aSLCgWBMt
VxQj2VnbtN45RHb5qVWcVPEFSnWprai7xtgQvaTa0We2wZnBiZlXr6kIxo0D4OpzCMPlse+M5K6C
v3aBXYDP1+ofUpMSLa3y5lK7BCO6a225rFXmEsl2HwiHrjISS2r8CbowjYPFuAXw1r8QkDrcF7b3
QebEyZTM1jaV/AhTxwPcEd6kHWxHB5VOkQ3Pi4uuR0JSP59KmEJqCND6U+bkiY8ZhcYFFi6zJzQh
aih3YytkDxMRqyixK12rPkxZw75kDx9T5Oe8nCG5ZCcmxf3HaG4H8l6mTPkLXrZwg+zeO0NeZakN
RuIh9bVhQj5aDcF+JFan+uzVXnub8zrdt2tJR2qIfVOuZZ5aCz5if6n9pq91IJ7qkl2E4nCMlhLR
8VoxMmAaLkmvy26ytaBk0DeSeEmR2a/lplwLz2UtQa21GEWWWLwM1KfINYJjvpas81q82msZ+/O3
92068Nc2mKIFSIPTlSbD2vV/f3m+i4uw/cd/Wv9F/nY5e6aZnYJyRGLseB9Hncd+U8kTchqF6Br0
aWe6jz+/7A+6b28u++7Ebrgp0pF6zk5jXQIfczhXWWlro9TQtz+/0g+anN9fSb3DuZI1EmVpA7Qu
isbP2IoOAbpsBljqFd3vL36V9bYQWVcCRlBIPdZ7SZvTfPez/rlSRSC0z7N1xeFT1+dyXYW6dT0C
ousBsBlD4NisVqh185MRr0sY5HXrkK7rmjkS5vatA/t/e0Dwf4Yy/n+QU2xZPPB/LW04vXzJnovX
7wcJX//EN3GDYdm/AQK2ELgjk0M4afIefxslGEL+5tiCCR1BDaZS1poG/+cswVW/WRSpNm8Bf4pY
df6nP2cJrv0b+jOa7fwZIdy17fxOzvAzeQMjju82HkdaLi1sAapf8AV70nnXw6Yn6phBXw6+KqPr
pixDf07q6cC8vN1588IgzMRG/939+UHn/O33tF7T1YwLXGWDo9Tm14T37xaM3nWiIADe4DeqJXBn
JB/IGoEhaT3cDCMnkZ9f7u1C8e1y0mZobgvXFTyGt+tTR90F2qVu/YIBxqGVFewHEHU7M6nc3b9x
KYiljH+4mnq/UgR9Vpk9q5AfEgczbRRNfapHIjI2ZilT/+cXW1eCf54Z/vxdnu1IraWyINi9/V1t
3pRWbpWtTxOYNoNNEE6cZvanOknz+44Q2V2TwefZCBdzLPBr+Yvr/+gxOpZyTRNwiMfvfXv9wTQ5
kmQGs3VX5+dV3wKVTJvmolv6ZDfiQf3Fc/zh9dx1wC48RRj0u9+Lb6wSArkHEL6gvtMLZjZ3sodz
c9T63MM9+PPb++PLeXg7YUo46H/e/rwaozyULEm8n2KIQo8Kq18F0a3lVTuOns6Of/96sDhNPG4W
Ay53/fd891W0cxUXMaYyf9aTuycozLoxx8y7zEVYX4+C/tvPr/f+s5Co/ByPxvq6Atmufvf4Mgf3
mwT4C4JlkTdpGyXY2zKicGl1/P7zS1nrJ/b9q/r+Wuts77vf5gHBSAq7bvy+wNWX0rQGytGu3doY
o0EY9ldhKG44Fw+3lDoMyKjH6ZW2tvg3fjQvLFIAk8Eds7i3/5AxYSiVZ/xD1vj23axQncBmic+h
RI+ff/6j1/fj3W8W0jKZESNiYJl995tRupFPjAKFmZKHJAzO3sZZrOm+w+ICsKYbX0L+YO5HZM3s
f37p9ysDQ2iHLUevsjUPBP67AwvkFYhAdZj7+ROJF1cAQfqPxqGfd8v9zy/0l9/ISsfmtqr2YNCj
unp7OyXhvbJIPLrNkSChjebhNf69NTtVGYB7vFCdNHm7ftQU+Ob/9rURigmP4aurGMC+Ww6G2LXR
bzUhDKYhPrcj1zwuTj9drHLRLQTuV1RJ4EyWQv1i3fvL3aVCY9rL/myamo14/bC+e5l7frJVtxCg
h6xojlykYaHXyRmHUZPUHbrVAwnJB3xWOAvC4FfH7b9+TKglmRivY2fWXc4Ob69fe6lnJUEb+e3i
wDwhFQZCMSg3u+pcfNGZa221vUJo3K7Tx6At2otkph+Hju7P6Ip/KY786/OXyrWhb6Bp4JtS755B
m0HNjbDD+1NbQczQyWssS5tRQlQcLJAzmGoKbz9aMAH+7sNfL8ysnHqZ07L37hkEYw++wqoqfi7G
XWfMtZ+ScH1YTLu4CpNePk7zcOcu4/SrScH7r5q6lgsyKeVcZrLLv735MIhps8ygBVWiV9EdTBST
cfwWpId58bd/o7YIFXeVY7Hh6fdrFb6NbmjmkpYreGeQGQ4zAMFgIvcUzG1h3Y261fdgKuJfvOF/
faycPTUnQ1QuGiLxuzfMBmU0tbTUfRsZ+S7AqP17aELNnSViC3SLZ7LjLQfh6t3+/Ce/33MlcxZN
98NxbFO5VEJv7+4oatiT7Ae+Uzdqi4jLojPq2Od6tm+t0DNOP7/cO2kvy8e605J3ue4GRMR6764X
l4bw6gQPC+js5XmIY2unRET7VaFRO6IZbS4CpLVIAIYEYMnixZfKMOzPXQ+itY6zlAJ/ZgQ6Vu2D
IZvhGAtv/MXDWP8Nb/YRvnEJzgubC1B+6oW39wQKFfG1gTPSmYQdbKCgpRs2lkdXZskR1Scy2Tbq
Dr+4M+LrJvHmumIV9uivBy6OmN67l0DpoO7CzHJ3gZoKIozooC+fLHRy2R+SONv6SnllMV0QDGCY
52EXJ7ZPYtPiHgYSdBj1LSCND9M4Tdl9G5egN2hD4t7Ymdi240990JvmlWfziO6DCIzFVjYtDWu7
Rmh9lk5FhIBYAq/9NIi5LGgrkq0IFmiG1ML8AJCVnyvssWc6svPs2NsWuo5ZVC16zCTL8it7tPUz
FkNEqkHXRuFlJYeG4WNpw5BJwxgsdWJ03WdzcmdxxghjeMJbBECLeGgIWAXverw1RQ0Vj2DZdBsB
GwM8JdJU+hAv4R9BSgpuajvKYOeWnAz3BbZT86HXo/wC02w6kqY2f5yxvqzokqZADoIw4JHqyIy3
Ku/ASwwVvNsmACp4s4IB+hMcNM9Empq7A8t7ZVzUrAIh9Pe8ffbkYFf7CJfJIQfyN58IJlARORhD
2x9Io5w/9rk0bxsEj2tGiBN8miGSD2dhQzIaDJ9GXUHWRUjCaBpE4KwDpzqkXlA1q3gY404kbShD
YN/QuZrDSuGdYJEeyDeN7W0bi/a5aEiV93HHdE8aOa7YNkmOudXA1jSdkjaZniddDFd9qdxxT488
GK6HAe8dYJMq6vdxnFsGeZAVmlOKBuPElBQk+MKYOuLvq7dCJ+qqWKLyD9sxu+IgkF2T+uEaTO35
3XCLFxpi4THQsTgR/LAUF4pEMnKYI7Oqz9A1Gz6KN884NJjHw721GDMCG0K05NbpZizpDaCwK5V5
/Bcu8xJkwK5lJT6OWOap0SjU6h+LtNiP0DzTs1gmoYUFFKgZu74d+AknuvBg4zQbd/SFypQxHTpi
GtiwT1ECQ1BzW0L3tj1ylXiTTRacIYbCbrwXcxV88TxjvHJb0+y2CYHEMCjAaXhbdAHDg101c4Av
ueIUno/0IYmNNoJ8F7hD+QHXmYh9WHhWseOwJYu9xID9YBchCn1GiOSizW3Q7W2gz+Wd6BNoKOji
AUSZo82c0Emn/Nyc8a+Dwkg6fY0kVg8nmwLyahwDOzyvLUfeT65tGCQbeKXyzdkM9H3VFc1FtUy1
7XsReMa93SBO2nXJ0FtbK5+xqBZRbDf43K2Rnjyz5UPvyOBGkoRJcJcCMgCDJxn4nOq25hScVyZW
KPY9coQmdME70niTR6v1gic2NKwSuIwgXhCz6930E1nLnGSgRmFEzmybfDnRmxvaXeVnN2zZpDie
gvFSo0dcb2HiMLyJLCjmtyLKoGSvqq9bKULXONilWe3xkxCWAcy27LgdJrj5uXJr74aqx6u3VRvb
GIKVmu7LSljpmZeb/UWMwxVX8pwWL1MapxiEph43H+FluGvjycJfypEtIekdzPzOSYEybFCKWSvB
vYYuEgQ2BuPCy5G25GXG+JxyA+xbwWL+mnRgHkGWaXGJcL/0YIh60XGgpUpy2qLhfuLzDJI2vmHq
hh4/DhzSExn7kGyfS9VtzaxwPFK6E6v5EGLeZeZZgUvZk+/K4EvXqouuwWrEsW81URUxeR2r7lSW
I585MUyeYhZPwNw2FCQS7p25ssxdlnvOVY+eFdwJjoGBM0jIc006pZhGMTIbdhKjXgKA0NFfcryN
SHRQyJd+7MKG3rjNxBA1adegNrta7rsU3B1AfiQ3K0iJySB8AbGvgcroTaoVKIW28ABTVyrCqgCd
Kbku5qrI4E56ISJ+U/ZPymyUiTCmH29JCo4eAtRrH/Mip7wiuqTFgMtrcwTPgl6IbHSGv9GUVh4x
S72MmanYsvZdBb8S5luxEBqSr8lzZPGQXmDXpIBvMcMVjzTMndmPCSK9cZuk8HAARoRpaXgmNANq
nQPW03hI5tm17gnlC19aD7ck5pWZphk0lepLOnOMPJVuW86nlO88xAPgzelh6buhPUnov/uxjBR7
ehv3bEdATL8g7yMBCn1oHB6IhlCP3hRH6IlGIN8sjIjtN/CTBpSIDl6IDfaFw9R2xZkLNHbZmGXQ
3VdTuaZKgTc5X3M9GMslQdayDBANRuizyPJtUSrjI9E+yx9Fbk8JGkncV0eQ4HrbtvChtmRzVus0
o5mMDd2jPF794CxLIdK+y8VrGO6IMTC+WJHT3eZVjnUDP2XlO7ZC65/gC843MkmQW0VMnM7kYkvg
oqARs5Woret9wMEdfA42y2nL6YydqCdpe9iOk4USiYQbZ9jghC6CjczhuDOt5tDB9zEL9IRZe2FG
rffZiZy03uPz9xCeDhkKhqqZkt1U5hIVhBcvn0NrMKptWZnptAvdcSl3oLvAvYl6hmpYuoPjKzOF
xBm6mBy2wAyXYItN+SwqS3AWHCt8W5UKBrRqH0DIpM99mEVnrQNHfbeMpQy3nE6Kzw6+3JxjmQwv
2QWhaacY9j+Xssa66dUWzrCpF3GI8TEDxDWnwEs306LJWI+72ml9jLjtpQTr/BBiQvodzxZ5OdHS
6uYeXnDgHbAcuDURbVb4avQYlw9Gz9ztERlvel0uZTZuPSmWFi1pxiydUWj6MpdyPqE76V0fZL6d
H4B/eoxTHXwJcMIYOXft2nlZ0hS8IdlSL0GQMKqvrB4pR6vdFL/bMK3nXMw3PCXC0TeAp5zzWfV9
dsrx02b7kRiYMxAD0+9jNYtjhXHN2iRy4rCQ8cAB9MxFYfgD1tnHEEfQXkgWF3+MAutL0JnjvC2N
jrxKOmvezUTvIDouagCLkWUkLCGLiky1rcjWzXacmPRZWRiduV2Im78la46n1Wqr4R2ylsa6BEGD
YposU1hvS2N7oS84TODgylCgkK5uINqbwPpX5wbc25hFdhDPpZNmILVI0ehxhDWFPNa4AQvf44M2
QZkNMLpFH1bzWR1m3tNYYqYN9GdOk9K+tC0nJiUi8giw6wxkg4sZbRFXfhiA/zxhKWZkR0ZVmNI2
VC0QxU5Oj0SClb4cYv1QLElNsAYZOSMBLVq/jhxE6Qa5kXgojCF8mMeiLTngZ/kH2Gxj9Yp9EnOU
7CBDoK+YcoBhLqlkgwfLbLsgfUk53SL5u2gX4m37rnWq68Fp6jPc5UO1x2lWsYoZlT2eUOMkCjz7
nB8XI3cRl6c0jJDs2RMALwcg21mzlCVwelXRWTDGugWbM8UZcsGgM/KrZjCHaK+NFnHW6LYDAqmx
npCtMDGPjnOIUgrxh5Q5fH695Nswx62L7noYf89CJ1CgidEPnHPk7WL0WR62ILSwgBoWobtnEgaJ
a5HBUCAfabLsXFAvtoc0bHJONhruS9l3NipMsn220ThF9tEY7ZJtfWxT2EmWhT7L7q0XQNID56Iw
cDEEOISyjn2xAKghESfc0layHkzYDPPGXQzD2GZdxCe6mMyBt3zP2bSdVJ/vFXY+5CremhbcaF5Y
5dUjakS58M+LROTxF5pLy+qTcspFbZKSfjUhXoDIWVXJbVJ3rImitoqjaNkYjyTeVQSKCniJW9AB
+rXDlznzes7TixFJdEY8NVY+JaE+7KJqToCfJGPJiTOK6/jYhWWeb+rBMNGmgUrudmMuzGDTqMT+
ZBdx8jykNIMOpGsDfcx6r7iMM8B9/lQpuOHlYGcfEhorzLihwRh+rHuyWexwFKemspFjpZKjLsdJ
SwKyVG4vN10DVgq9CQiFvQHvnJzAJI0wdXtTXXAQLprkpJl9H8zWS7wNYienu55hQ5L/VHVxdZQY
CjiFjGhpoc1RwzLTIJhpnjHI7uquTD9A18bcGDUM0Hs5ueV2xbbjE/OSmLx1coKLsykz0cQIjnrj
Bp0oGiU7rW8whaiHcDLbM9VNjYHMhewBloxp3KMOQB0FjI8zpHBjqC1k/QGVMpyp8G2vyY6F0QJ3
7o2+f1rTdhjeK8gUpP0Y7gBAXDo8UG4rL6aaS/qa01K5CMjE8JqMtB/PJLmw5nkS1639qnU3H+Xg
ETWVZDEcyxrR674Ppvwl4S3lS0FJyF5RKBs+w8jcbyMNdrpdXVrIbNBEZxLwV7eg4es64eNRDY0D
7BqLiO1iSuCR9AjlqrErT8bsZstxULnxwj0l8dFRRYLIqKL2XaUP3hnE4vmOKrZnA1+QtFngfonj
NMSUXBuLN5zg43nFxqrD5RwT34w8tLYNoFwDqVV+lkzlXTpUiNL0SNrFxoE5UaGLbsdmp3K5XBMM
vEIzqbsfh4RzAn8cfxH/pKG/sTh4PBlu5jSoVWmjbkpLBCBXzEABdWDH9OOlBmVC3ApH32gK8gvi
IhN7KxmsPaa5GfOahJLljwZvv6GOicVGZBnV2cRn2yAJtLt2s4yoxv2oKmwACWbBicXSAxJAMFfI
cTu2nIaSrt+pTGSwRZ04unfA4mngmrH5mK2uTKQ+JTAi1BzLQQat5D/WRnvW4uvxTjpmgSxBu9Tb
0Jniad9VCN/AOVSg00gbhgdJYAN4OvyI6ZYx3Igiz0a8QxhkCqo1h8bEdyUzvYs80Mwu3LpxX0dC
gUUcCuSs3ZzfmnlEAFMUJZBcFFKKCdmvRgtpq5hdz6YtEl4zjHIfiGBBpWo0oX0p215JFjaBpZxD
QY6K2qBxcW7kGUQ1CR/CBL9oRMhv5w4kWTV01VXkqR71UCWQDjBl49YB3UGmrgizDs9FHakeBgyA
n21RTKU85AmWmk0Weq7PHQ2Ce6SMSPVi6Gnxtk9ydDoEf1XNde8abfwFtnaIU9npWavBtOYRQx7y
r3K/J3yQFy1tU+9UJ6tMvIHOTojS0jXwfBNp1n6GOHs5hMBccvpulX5wSWxbHmpiiGIOxf2MzDId
xR53L0Yz8rrxF08c6MDRx9MnQFukNVsRK5IbknGElrnqv+DNXgh57BeWEdhM4wXpDJGFPFkQOp+l
JfD5mGPHdAFzIu+3TAr6zjetlql3qVmGdy18XuNExHTS+3Y61LeBObX9tmT3aK8Lgx0c9hhY66vO
UGSCajYyA8WWUIDJ+pB5KJoqr95nnI0HIm48RUCu0RA6FLRpztFMhvaewFzY6YY95X+gglWXlScW
scdCwyMxGxmy4w9EuLuUWNHGCmlME3JHkxLNot3+rmiHAYciuWXe8mkO1s72ulGczRjFPulFcUIj
28NwHyeAOigNc2GdTT324G3CgPpWzXYY3U+RbGaY8V5MkgN4GNCPuqTljCNGvJR5IwNIrTjXtzQL
0IBPVhbaW/5MM110ToxSdyrZzLGBG57Ys1vhxR+6IKGi6Krw0eQERjpqMTQEjXdosTZOqtcgvmXU
0cF0sLXhz9BwSMPaGHHu5SYZXcscRDCNIdu2lBaNCI9jmurQtzh6nlLgiCD0k7G/pJcALJMVZIyJ
GHecaWdVBT5nqUUutmYPAXrDmC9+nhBiXUUcavlQYV4iAaWdRnZmx35JId1ky8aal/DJymNq9cAi
bL7JwhRJpxmpi0UaXQopsQr+iFl5P+edqx9Ju5okhr0ARGIshzUzTFfNPZd05rMFsP2TXUaId23Y
Cq8RIbjLscJzJ44RlSQ7SusgBi2qWl1zQlzmo0t02XRD6hnuDgaT6NUTmeMtSWmBsPYsulGsy117
lYDIHbd5XzaflYVHeJtzMvtizJn6bBJZfy0h3dC1mDTej7ZwIXtlGV2Xc+KRdeTbkeNcwACl7utc
dNWnGjrAU8OW80EO+Ug0DpjoRxKczNdaWZO4qmq4NWD64s7egd8J3dOSjeGhrOrQ3UdZnRylEwpm
1vTKOmAP8oV54aFiuyHhIbTdcJskdXzoW5satmw42MMosJYbAlPkaU7m9NWuIzw5RW1Yn1k++vqO
M3SE8yWAfQZthgMEhFmd8r5TjkW+ZTqcRmgNzXQWmT+9IgIFpE7VjPuHDpnpOwCPGr9VgCe2cnGN
Ty2lIQUznC4U8nMjoT8tWW1upDn0Nvl2HKIqGibtjo18TadocWXgeotMv+pjrOMmWYO0E+1m3jtx
Tq+B3iM+q4p8Z0rXdBk6YIKq+whz1xi2BnmSyR48g/m59yQ7BC1MpmEOMpT7xJWpPg/gAkO9lF2F
bC3JiEiRMPnzcxceyj6s+4JJRBfCXjVD1Q27hjxJktGMBnKgB8V1z7ugj2UJuQ58kJ1eZ/aCjaIv
u6akN9YKQnJhYdp7goN6g6rMpYoaaBd/YqlLi/V9CK/S1Au/KCOMQD6abVL59KETHlmt+vFQMXCC
/RfyOYBzJxAbiMRslAzvcz4YrJ1e7zNOL/2Ux7gteyOvj1ZtU0/ZVU5yVj10nrVJm97KKLFRUtO+
I84LYnf5O2o1ucAMHMa7QpG2gzJncUm5DLWFbS+appPV5Q09h9rN8yO80rzmCi3rUArV4ymECGyd
vIFF/56GTeP58A9WwhBtTCBES++Q3Bp2EZ1qr0zLPQSRGdFehpFxx0phoV6VJQmWiegQg0KVrylc
iioEEWaQXnbgpeuuzZKC2EIDTWkYY5Hw1ALpXAbVQDrBErV0bvVSesBgwrzb0ODNr0hfwR4zRM7y
RC+H6Zk2CWGJwJNHO1Ml48dW1nQahBt9IIRhcLZO4hIA1lGHYFqxDRjqM5HXPG26xgHk+HmgIxlW
9mvCgkVTScn5EKD3A3Ds6PpA8GP9yN2xqi1JuNF5xajK20DT685VyRFo04rCObAgUMkM0MYIasiJ
q9oRhWJkGyq+KvKzyuNzNCq3CZi3CFUeOVkQCT8vdY9Y20J6vC04PlPR6ERP2yhckBNYC2FsWwaf
Q3/RpfF8jc0mINFozXvas9AP5QU8+Vwf9OJ63nEaTMC1JNNqYhgdyGl7YVX17/RzUyqgxXUExEPy
IGeCw63tyHhsOBhQGB66ZI7I53ZCdYzQ/qwx073+HSyiK4FGmu2ta8P/OkfgHF5y77tpl0CevQ4c
QmxRDwco3CuS2zm/hElB/7kN5EUM9GylasVUX0LWWGPpckUECSqbxwBwCqdZLXKCBTLSR4ljC0NS
TsIcJ2Sb6fE5isscim0RKAMLgD08QQuGNLZg+2GXZRq0qzrdfCQojHJ7pu8Q+CFzyGIH3ohkC4xG
OGUq18n6Ix6v7FMzNxbl0NCCVeyShbewhHL7IoYqKploFfrFTWvxIBcPqMja68WFJYid5jMX6T6c
I/uLIodz2M5FX39wG1sf3FrTSvQCw2C+ofIZiCXnt3gfRzYJI4yw7QkZ0/gRccPweRpH+iTYAsud
0Y51dsgJm2U6AvlengJaIPYm4rUMt72XZS6gvDJK/c5gwnUAPBKfpa4C6O6FS62PeTs7dx6VUcI6
ij0Jq/foWbSD2vCWBvdy53htEvmVjMr4MCPqF5ec/qhYMhpywbm0ywGOC/OJlvzYyBz/qI3Ugz3k
TapVj4xbPEw9M6PIQ1nzvZ5Dh06iW5FDAbrqJwAa1xpjundXiiZVFxIqZvfJSQmXoieQ0F1mStne
WE6a2xsGjxWOqZ+PTf8yv2ZCixTCtWwFlUG9V1PKvJpdisYJanE8nqbOdq/NSXg+ixyEaTxZ3673
tyS5/zu97f9vODEpvrvzu+fu+T++oGvu5qvn/Ms//vO+if/j4rlIn79X3a5/5JvoVlu/oUWxkUSa
roOKwWV2/U1zq7zfHGEjbaBnaXr2d0Ax7zc0qdrBJqD5U+tT/B/FrfMbIF6iv5E6ak+SESP/juJ2
lab8c64OSoxeFTo/jRYVGIh4z7Go6NoJGEsT05jBueWMXZ93rlWTTJ7k4y9kMm/fxz+vpQGSoCXX
ArXfW+1APEH6Ji1x8hWpIhibjeJyqWAJBUOFUyIR1t9Sx3y7nuKIgqwCoBu6wrfXUxOxnIWqJr8t
W2rrUeYYr0jrW/M6fnGptxqVPy/Fl0brj98nxbufJmP8+QKPJ3s8Y0LLaJvPfTD3D2oUFn5puN6X
awQovp6kaX8lAfvRxRG9qRUBs9I/3smPJiP2WvoEk586RXFkQgBdEjh1gQ0rJofOsdobUyT6RLhd
8vLdi37z7UV5gx35wevjoSvEHmwh215f+u/VZyK0ANEqMfmBkeSXws3To80R9RdC5ncis6+31xJg
IKm/eHe+sU++E7mpbM6cuewmrIU4fcuh6y/0WCaHKq/FfbO+UoS1oZMAtZneuC2mTgxd883CVHj4
tsj9S5HZKiJ898Ggp14BgQjplV7V+N//4qCTXTLlWE/hPac7o3SN7ciQ5vLn9/XrX/P+MjaKLoRd
1iqse3eZEBB1nGieqdDjsuxzK7UuljoDqZtIY/7EZpUTDz62IP3BGTfuBn1a+GDprLN+cfPfKn6+
3XvG4harjv6qwXn7g2XYeMAY+Jd4fese9ZCHT7Ib5bnRT+FLPA7U0Up4dz///T+6y1KxIGEw5q1+
7+LRuoZIseCONYOEh0tlYM1e+AtZ0Y8uwgO0nZVc9NeLeNS5KaFIgz9WMYf5FQHDevRvvDACMBqr
/2rPZqF/e/+aXlbRmK4vjO1F5+A2EsZ7bnb2t28Y4lNCAiC38n7q9Sl+94UIIlncwaoRyaRpsCNi
oNquHdVfrOA/eBdAPbHIITX0FKTLt1dpVDbgBAhGv2u17VtWOKxh43H5OLs23ewJVi6ewu4Xb+AP
9qjVvuBY/83emSzJzWRn9l20Rxkmx7DoTQQQc0bOA3PjRmaSmAF3zMDT94lfauuqUlmXad8LmUkq
yUhmRgDu937fObd03O02/Y9/Kt4YJGttx09wQg3lAkPDIMYzh2yN82+e4//qScMngRgnXzp+V94/
xRxLrVz4O+sYDxlC0E1YZ87PIGhcjKPs+hCNAT+o97M1FtneKJEXbCkTDi1n9MEUv4LGKtJ/8yn9
F/962pgkbG/MURaHt6f/3/1m1xyGLJNLZMCit07VFNJPaYbwNLl2+m9+vf/iqcOv73ZiDF1T8PD5
p99vzx6ta+ZpiQMP5ZCj9rxVXjJjPFlmckEsxOA99+NKpefCkPp/+mT1+KND3iE8VwF53UpGf/8P
HQdpLRZLvHjyRcLqTVYxg89/FxK+vYn/4cFKVNq5YZ0ZzrgCAdg//Slz2N4mOH28Ik5gI6+Z/5oW
PO01mfZOYMT/7+8lw/D/9gfyzgr5adL3IZZu/9MpBHDguhqkjkjs+E6/LecSnKLJSWIkG9FLZpdB
an8rdgvY/4q5hARTMms/mMqn3+5NJleeBClJs7M9c0lOtjkQlZm1N1zg+9nqEPZj8yUT2JHRECzE
jsoSaeWmYsLNDAHOtRv3Qg7g0Gb28WT/IRsx2meUvZN16uu9m4MoRmVJ75dpbuU80t5Z863PquGN
YDGTxDKQ6Uc1lJZNrJ5XcISvNE12fQnFZNtZLDfjHPGG/UrRdg7Jdosgj/waiVvkjXaePjAoaZbz
Wjde8KC5/TlUHtjsbgBIpl92y2MzxuUnfxHMMt7YGGcnjafsg3L48NzNVv5cBHLG2QK/C2qkQWLw
uR7zrKNoP9iwmsqMZRUTh5KrXjDygFBITJOtywgQCGPnJfV2EFN5H7QZpvYVoyxQAsfItsHg6Z+l
hMSJ4zOrCVz6/GlNquE6SeHnP2UP0WrTymz5jbI6b7aYzbrf0PZt6vc8cs2DkbigG2Sosws0dKjx
Fb9zERuOvUYMmLjxkSkq3GZbDPDSrjYD74Ydl9M1F+GrdWDhGywhq1Amzk55bZLWNSMGMq2z6Rkr
jVv2loQ6yoHXRuQLZTEQ5AlQHMEldaSTpFF/euzpGFlnBZsfJs7hr4R9Qnq0IGCia17JzbTOTZLt
BhY0Mmf23/se/M2mhZ2ex2CK8uBpDPWYs7W0jcfAKDwraiSL7Q1yBZRaAQIS7q0EbuhJW71ZbOag
G8Zd32oWok2QhD+VB0Zi3849F1mjDNppM3p9ZpzGQiOsAqQ09Nu6tySE83GRZ1AgqJL1WqKm54dM
OoYBLD5UvFTNGVy6mUQEsOchYnlNIyhJnPZk2FqojcNP8wXR3tycgnoAduusRdvjd3GH+4odqRsl
WCyTaPYN9V5gl8AQWyYMT+tktu+zUWaXudQdgfl0qP9wAljeeehREiD00f1IlproEDRzX1O/HhyG
yoUkZdlWQY47kVnBVx8wP7vhTfqfmAkEfrLb0Xoj16r9Q5PJD2+GufI5I7SpN7PSuR2n7IHyg894
eCc6U3vPM8lGuglBkC+R3fCrjVu39+eHdV6Rbm5cuyF70juDuwvhoeMEU6KDSNCbBKOYdXWGiFg/
V9XWRrQ7bHoGF8GxCag4w+3QHtJ0u9TGtV8A9X/5iU6r124m77kJvUG9Kq/x5o80qbvHeaTYsCEz
cntmpE7G51fJVe4MwSd9W89pGmLR4gG2xS9gHp1hECtmPZIXyFF7+e50jAMZzeZlsKP7bd//9QD9
/0OF/4BW+Xfvkv82VTgvMPfW7p9A5X/9P/3XXMH8G6F4wduaJKET/gXe/M+5ghf+zb5dUERIg5sL
t8U757+qvC59XQqvZCXN4P/8Rx1f4/R//YcT/s3ybd/xLbabARl/638yWGC+cXuV/t9XLdRzn3Oi
6VAeDHis0Gr4x1ftgv9NKZxTh65tgYH6WM8IMqLzkINtc0/sRM2NzTWuMyXNQ8HCGiVuJmI0YMZh
Wmp1ntqx/C6VjWsjIXKK0uSZnSkAD+UaOu5zbd0gyqR7Rm/o7/K8aP/oeQVPSUGe6Gtdur8ZoUNm
E6Qrd8Qd3Be+tb6isJISxalm3cLLct50sNAIa5TMHqgXwBbq2CQys5U1LAeu9F+WDo1TPgYtpqbO
Ldi08vC9rysu93TkV1QQ2BKqJkGl2PE1KMsrDeZl2jS9sN8VC4bfJF6TfcdTZmfaVXNkZjof9ey3
5dZLTaRzMCMfq9R3IGjxZiHg0r2nGfFMkZnBB1/rP2OoWmKtxBUOXMc5ZBdYXepoGMz0hbhFeWI+
jG2sn/RXV1XUbSkk8PBO75Et+uwXFztD2VIfXGoGWQvOLMGCSWipJ7/r5Bmue8aQnZfvBj+/mM4C
jhFwEYRHGMmJ994bX52u7gMy+xtgLMOnUYZGhF3S2wSq6kEAJZ+dUYhrtt5Z7iFpvd9TT0IOHPXT
ItWn8vMP1ZO4MOwq3XhYt8mWIawbMguFjQ9zEkbmSrB3U4sZxJDf/ppCtU0Hb6NDHqMqb8ofnF24
9baBsQ/S7E4o6rdi5cFUV+fWa/pnnzUCt9PhWIQihre8kcmKiMXhp8hoxlwOpVdYPD2zU+ol7om0
7Pdt1zbmIbHXQd5s2p9Wnscp6VjG6xQe8h6U4IIDIm1WTPDBb0TgEPXbxwGz46EPxM9BhVvS9WwG
u1DcNKh03xw61uQMEOWkH6FvvqXYMHinGHwM2e5SgzMdsEuSDBpTtiMuVkiEXOuGA3FSI568hUha
yxJ2W6y5/aUCM2ArIkkWVx5JivHR6Bk7kNnZ5+yRjyFWcGrKHeVuElpN2Q5RtVh4P2x2BuRWl3QP
dyZ46cwyi1mDgnJ3i6fVTqsdokl+YHrKv0oWExtBFntr6tw4h61NVIdsHPixNnPOkxie6Diij12c
gF1SOO4orEB9L6qUPLYj7qbWffYme/ngEDzfqjZHjIkbxjbwU4Snj0Jm/RXGf/awdpV8GxKneu/F
k0gXuffbPt8npRc+gzMlLk19fgFUn7UPiv8kBuerj6S4HPxyVVDwGxnb19WbN8x3GOeZOEvpnpc7
Th7DqYX/9seXY3LMTbkdTH8gNNMl92xP56jpuRhbPeqNDdSzR2VqdbIxoRIrCp2fho/wHb/Nebat
iz2Imm1f9YQBtARnScVFdtq7C0283EKqQ1nzCPHn9k5QoWUu05uvdXtbb1a6+4kLe5OXYlsWJNgo
1EW2Q6ZjCK+tufQHMfoHQ0oKiew9F4Pwbl5jPbzFw+fyvqyrP6ylMfkhjuTTT1JiDHpActNrvswc
UXXEI2c58jed76awec/6MmLvk9+Xuf6ROPxzEP+dMMg+WwM/SC7LUa5GKOLzKV2CYz3UcVleVl8+
zlN+LZf5xJotJnzxtpSNYHY2ySvw122Wp5/ZTCFkSpGZVaV6Q5sZoZE/9WwAaQdBu0kzr4DIt66H
ctH7rOThHI5oAELzh+fp5JxjEn2ivOSOE3IZ1sfG1mrzqDeNO0lJ4DKGtX02WpwBEAzRFjTsFNmB
V2QYt3xb+cQj+x6TCriMihtWSItNkhqlcwWCCXsm3nr8ACVggQAxH+S+bY9Oz1zn9GCaL0bf3XDL
VBqo3ZBeWj+UCeur7othj2ubnP8iPsxsePfqgk1rSVLPDdi0olkNSjONDLfIzsaNxVYN3Y9Cdz8W
o6dbyrMlui2t88AGWL+MXJwytztMU/LkVMtyGLAA369+cm6KIqYpQfgoDIIXbGrvVV6oiy/ax9n8
MJrbA1EOe7Ip48YMltNs+nsJAMMKgjtGqlunNXjNhN59PiqxLQpIg8QbooU/ZKc8FEzuOPSnSvMV
CotPOhMEqYUGdwO+HbNk/4nbqCR/Yv1xysX5JOngbcxGHD0tAB5340cIuWmbF+ITdBmUIJJa/VCb
H8o7t7eQ5IxTkQ9wqp6EtWf2cPL6P104d8j3bnFYwvjX2bebqM2nel/k3dHvkFCJbtonZoh/MNVX
13Ef8HREGNzlaxM6r+SA8mOnSMfQA2IHOTr+uzRvLYFigV2WvKeTcYYvFUvX4RLBHSqSehhPBFqn
HdVeqAdNJsicz+6D07vVA5HrfeDmAsu8xEvRLztcYAWWw/5Dm7KwN7zz3H0qfUA1Xpy6ZX/75d0l
0id+A9yYSy1i6m2ythnZ4+6QkTQ5AGXu92UXbMmmhxE2QsJkJrtJKwEq2zX+PlDqvQQmcKnz8slh
y7hpFwfeWnfLuja/CqU/gTZEelxIIKXw62ZieLs0aa81EETHdu6Xm7sxKcpl18t0n/sdxDhh/SGy
e3QaeNOEbVPuxaPLnxVEOdr4TS+55svCetS6oT8BvH+jc/2qrPyAwmrAIq39u0b59rPX2vaO4FS2
BScFR5mQ9MXiaQuNzNoac20/JaauL3Kas03SAwbvpFfjsDbVm3b0Co11iD21bPqEOAjxp4NdtZsG
EGesxiGkmwSwDk4hgcUs9obMpbu2hvcFYVo4m7tahePJc6s4NDEghwYBRPgge9swPHLRYgcpCofL
wGhhIjznaYv7FO1VdNtyP7f1Dhn9hNhj7SK3N9+VAOJh2XpvQ7YsFocsgMebyQ4wybvZi4QdATxa
3Rkh5NAmYcBym/1szZF+odn0Kh49rpo8q+FMy/5QA5jtAy/Yemb/mKWltcGmge9Fl5ELTBpvRblL
oa3GjXUv8e3FA5aI2A/lsSwyuXU6nsbUBFBOAMhzO/OZqcfFE4W/MSzraiewUq1ahxeVcCtMCvMd
ry4xNrwum9YyS2xwCxZ5ziN3icepafCvWUY3KgsPtynH0Z84LEzDEtA/Gl+Y0ShE29XnyGn/2Bmj
2FRj+lSmdoyWxT0nBEn1xvB7Ut1UDo8qhQzrsjuM6rKz3pOE5fvctG98Zw6UeukZlXaEXDL/TfcC
T1+a+Qfh5jLyFuZ7aWb/GvymeaJZ+NhRjt66xeTHmAnP0HPgLVY8fH3UHsYzB1IopSC3N6uDAKjw
9lgY/9x43Y9GBf9sHokQlPq4km+EXYt8WgFx5thTbs3eWHZmRYDfmoNxN9UzXdPqt0cjKR7S8GCv
w2eFWvEshSQozn1h52Cv+Dn5HhHm0bN2ddkQybGVNx4QBoNkU+b62dnIToGmy32WOP05683lgiKo
4lDMxwpanfUaau/LAfe916I3Nyt5NU6QhDHy1pz5iBhJ/2y2EhibE9bLvR7bHwLB/AS4rLQ+UZX4
xGslRmFcgA+ZFcyH3MPJE2bH3tLPPlpYAvwGnYpcP1ek8GIa5uJ7yAlPtI2oLwQIVlJo8KGLOWli
wrSa7WC3HsRiMcDptf27z29e+iVsuxME2NMyWn8Ytn9ZazNExAzOdBoikDOf9D3kA5Eryk5N51PC
dZpDKf44E28NurMPQbC894kZbFdduQfRADq83U28mkpe0dVMwYZ+3FEd/pVSjAyTeb3jkLj3OVOj
9B62ycJgRxbeuTZMK+4Qw8YkyPEv+uaIAO7qTUj3qG39Tun2IIzuDrObtUczMNwHg3RnWkIed9I7
A9Je3DOZe8zxr+Hw4/Mvlqcgc14Gftx3IjT5L/UZmD9DCgKuP3xbUlkP5cDgURfL25p3v9ogf+oS
50o+HEQLOUBI+qR4iWzw8lJtdrNdc+hwqQJIsvkAzQt7Pi+WwP7EKeZhBS8DfHJcY3yD6VkkoXPI
ibQx7mt01DLpvA6TtdOT/oPQdktI9K5aMwXfX0FYbjmp8T5PhnWKwD2TT1kSJ6aA1dxNg5w+aJLR
10AA+MK9EaVsk4Xk78TwJ/MH+UINxnoSYz19O6gyUScH09VWJkOb1iK8mbTSvqTSGRTM10HGCwM1
Tl6jguo36H0ubecro+5+LhnbbdKc48uojEeFAAfjRgGQtQx3CaTFwVF/PLLgHe0Gqp78Cgq7fEtN
I9sXY0hbfFQ/XNqhgyEh0DL+Jf2IsqjKEfeRnxMEiPL16CTBnpQN+VOuJhERkoxQaI7MsSgPwWCP
lwLXwjDiE+dbN1xHM1E7d/KgGes5kjlPzxr448HPuq8e1d6mtoaIzRVyXbxeVJJf18yiskr3SQNO
ncy7dbSuZZMdl2Lq9or+z0kkCUJgKsR2yIC3CMc48TUGiTbtCCSDKi/XXTDZ29BhU0Fh4Ee9dlSa
hOHp+1ACPnS9KVaT475TLHoWbljBI2RVZGLQPU7V8qtK+R4yVEdTLNtnoeedrx1e1rSQKOfFDLGy
jWEU7jXLH7kYHPPhAExyC4/bM8o7Ns3HRcBVnUIy9yJFf90GBycdr1xRCdISfm3ZvAEh2TJMvV0s
GQTUK32d2Y+S0FriyUKQVvjSO4M4syOuoDoa6tbZ1sC6Unjr21Sv6L+rlGQUTQJKjmawE7Q1ykXd
N31NtcwbUFwzQKls7zAE7o0zXx1rj1a14BQzrWI+wYQGn20gKBE2kNJxmunV+nhWYXQRjR/73nmY
F0D/1pgQ7e9vlgNzDe+YYi+YFRy97+Xy2NEh+O7qHFe3Lxo4vqH1HNZ45frpdkeg18fKYbIbyFvK
Qi05VfI5DBWjdFn6Zcz0arzM2lYv4ED7i7ncyPK0e7JdUfnpky21FxcrRQRuk81+IrFxRJI+HYpm
BWhLXY/oIdHqL7pdsWpde2+q4mdpaMGWM3H57lr+NG7YED6rdg3wjXvtUZg9hxSn3CEMpayJZfm8
LMW7I0aEofjDmEVDJ7XG9ln76jI6KYdevsObsGXGXc0UMWPDn8KzGPVpHJKJ1LVYj8XcKLC4zUj6
s8935hyQk5ys7E0u3LjtpgFq5Jnjt0uAllRZGdDPcT4B4qOfLvl5cwjg5mql9rtXlhw3Qdzjky3J
tc5Z/TlLwvXSJeyuZg6hw8n32oQLeWZxZQf47HVGsxssVJvahXlCTTBEy1raoIehb0P7eU9nDmqE
4prDxEksEgzusUwYn7PiTVMp+4Xyxbm3i3o/tAxmiB1vqNI2d/bKN9O0vBP0KPy5c84ku4XmzCXV
oMnqZa8dD7Wg1Tav1bq8G5Lv0XN4GZGSRA4Q1Edq7uQMfaYkVmG/moPCLEN/G1arIGgZiuVoWuHd
1PEiSJ0ZhZ+yS/5v2cBu+jzcWxQQOL659aWxmg/6jONuSW8dIXT3G9Kozn5d1MXmdWPnIV19UKs8
TcJr45kVJAio4aVZ7eqhpC+RcJDKQSUYXehssmGgfymyOzUZXwiJHqXR/R7KYmcWyYuv8vStxWYX
WSS96d9VExP8zH405+QBZQAo7ZFOFFuj6TYFo2Ft2CJq5tT4btCl7kHVvNLMtzZN5TtxY/q7JA/O
TuXtIAuHESf6JVrc4lyBd6CLn3PWSZJna7Tvq2amApem8dBZT5xTU6quwjwrL3jTHXPKOeNa7KDm
zbOoSiiLZyp4oOr+oQFZs85A4S2vNCrhHHk7oZtI2e6hg3K4BU6y8QObkHmBAm96kWV7w1+R6toR
33nyNf4vMTEB8+ocYQwvCr7iKfdZJBN4YClZ6CT9iWiS0WGv6HhlJE5+JCmwrqkjTcxoJdl1TseZ
rK84WZBbZXH6ZHWJ8VOWeXq3LvAg+G9OejJx/UjjzWI++ls1vHd6DECCisamVZRxtAPSWhbf1Vwf
uQZa0U03lKzjzssnoPxD+Tbk44GBTP3bTaljTDIhdm2Uya6s3V3dG/VL1ibjFlc0xTWylXEWDrxF
2JRfZzH7W5051p6e4IuqmFEidBzfb6rbY+O4H8x4+dvVCXMGX5Q0Spt6L8kF7EB8pL/rhSQ4Qwg6
przA/NHY3X4ikWZgQIiZgUK/ji8Tm7uN2XIdKAb6NA3sbSZzjDYVhc1dirrW4ffNhGp5gk3OYDDt
xj28231Rt99MYugNlIsfOaIf0TQAiRa3WsM6FeOn5nG44WnzIloXfkf9lPvqsRwXdVgXXz/aGPkA
77vv1TI/GKSKr2OGgj1FrcD2zZyigaTb01Bl9lM23R6fdbZ3J5xJilgyn1/U0cbTIFP77LNpffTX
/tT7IiSathwnegRbCvXbcAFjm1P9oLVpMPOq6ji1xlM79rHga/1KTt//pSbRMaQqmfM5DFvdIbx4
5tTeT8gpmOW2B2WoX7T56fkPe1aW/m6VvD9twgvlilSxgryTeK+1M//hEV8ALpP62tRsG/GxTMpt
WZB6N0eomh9rG8V6BsCMiq1PAZwzkN5mzFFiBHrzQeC2OhjMgiHb9dwwl+kBW/B57HI48clUcZOY
+mNYqeY4TSeI4SdK+yO8f2PZwEUvNxaJ+ggxAiwYybCpkJc0wIXii3wrjG6NCNd8GqhT4krMQK/Y
yLlsB078C8er5PYsOqbVrS1vVyG6FPwDE24qzVPZ43+Zp9rghK6nV0OqAaDgekpGWZxp8yVXDood
4+XiNZ0YI6bCHqOQiPFL1/KxwZ5yKQpMM90aHLIx/FynMnkA1beXWlw1tSGaEOt5Keyfqd8/IAH9
E3LKncF2xHUlT5oNDV5Fxhge4+c/tbQeu9Y694w0Q5N+MGT6na4SZ+N0f9yBzSUxbQ2on7mM05lP
vWtT65/M3RL22Y64TBnnBWexEWGB2bWEpE1d3vsCvEunnfq7Cthi2MtTj+bT86YlCnOLE/sCA2Sj
RFpEmenekVUy97QFNXIFHk9uASy/0e2l9ZW7F0XPAw7Bw1Z3OKu0tA9JYoKGb9b7oubHzks12zWT
ue39H73fqEutCdbnDZZo7Jalz+zc4xz6DNFHPSQp5D8tucBURObvyzY7m+SxGHRxk8nhOQUVsrKk
Gp5JAFwlR825YUjOOWpgBwPJqWiavZKYtHyoRf7M5K7gyWQOj9AbUsujAtaZ8DR8TTe5oRlNie7B
0G11DokC7LyMCYiG+ZdxLrYpaMX2ZK8nF8zNlq2Gt8OQ2kR9C8/HGe46kGLcUZmyiOV37eS/nZba
BByFR96XcA5UsldNG2Wlr8nh9dvJeSM6Yv5hroZRSwdFzOUv+x0Mxg/JMYheo+UeW1CE205aw7Yb
OTEQW5pK49EQido7uT72BWx8pEnlflT+kTJu7vsHZ2gugdd5kWDG3vemBRUT2RlL9Xqv0jyJeiu7
a9eyvucpjhqhMJEDiVFeBMO/A4iDzNyHkCQYOn3Q4UlOA0McPoaz86q4wW9SJz+zgF63pV53eaDZ
Q/S9vnC9+PJK5znJWKjxY30evSDikGbViLkTuP5J2vdPqdUDR88SmN4LBC0s77RV0y6aONikkAki
xPTyJ/FPL17USGgs5INmW4jprDDjKTfN7dswl1Rw08nVz0hnhhdWqBeVD/d2n/m/uV4+6Wq17oZ+
yqqr0ITdqLik+c/MFseGoxP15w0F7ORSJ558WlTjxZw0O+ZBYuUhNdfOZs2Wdi9vqwJdlcbTmOgH
vzO/XJKs8ZxXFcP+kUouQetRu89KtmfGkyuPT6TBYc8DtfHFT8M1UbRRHLQuAW0hFzXncdYlt5MW
lv52LMyQe9L8S6XLGst5/bBXlCu0458YzvIsGJjhZiOzsFQ/WTZOBFVVD2HZHJyCWenk+NugD8y4
UM4hLF6zXEVMxtA70EXp9M00kSQvtc13Z87nktjHOBJHxdURSLot0inehOdyYR0plw0FyhBAQ51d
PXLt28rWmlnxomHVRk64WwyRMsZn6D164wxJrGS1m0cq1YqqnRmO9wt3IK6+9hbnwkSgQrL1QMse
cGw7JeWXBc5kx3NQKBJUE8sTE4FkVxh7w6hQCPWCplV2pwkMHdyJZYJrNNhJGZZhXx3G4Fi0QDE8
uV4zc2z3zezyvyd9hdw0pFTMIYrUjrmrhL7KoHsHJpxvrEWg0uuCFwBiGu0NYAo/z5bHrPOKfVbJ
adOFrTil67xtISe+mY5O4pQX2rZw8KT4D2poT2NjP/ZsfIljZXbcMd4jQjhSnht8i/t/dVfI8Eqn
974YmGunYx6tXIjUmESUqmU0ofjepOZ6sCYUOoGCTDS2siMdx4hqTVcmCYZjkP4InGdp2l409yHg
MaxHlPG3jBizCHzCHbd7IkyNd/C4w/C8gdgTJIt1cWrnT9XZjCxmTigQK3XlhTsI3Ni3w2BNkfUJ
vED+oClSEf/bNxwSUW4Ra9+1pHAOIeWwYy056LB+kjDfOdQnkVWVxUOfKyMKyL68soA9J4W982bC
Yn7+wCvz0AV+wIekou48JBQnqSvSTiPIztcfCsOeuwj/XOgnVW2qH7YY7GeRVB8jIL8HYc5UMCs3
6OKiaXNoNgkNzywkjKpHFeRxsFhyk1N1fMQbcU/B3ebSgA0tn137QU5q+WzpQ/zslDTPgVG9MbFV
EUdUxN+GD701A21YetPNRJY+ocMGpuHJn7bhXi0OJ1P9wW92G+K2mUSNlGy6caUSNrTZ8JrzagM1
GJs+qLehEgdOmgS3byuB4WR4gj1QhTUXvBSHgvleyfJp6Wb1pAeTgcatl9bP+6ZgCFEKAgfrJjfz
Hx7vJbPEsrHO9+FSFFhZ+llvlyn5GpyfJNhYK2fFiHQ8zNlufgn3CiRwM2Luhi/0GCimA3nunCrQ
JofQ6rJNqkdMF5Aks1NW+LvU6XD6qfOMzala/D7C+Zs8ZY39HVh6ujPmvIj++isXy3cIrHx0qUS1
3E/XpuWJNEwPUpYpj/JxSwUf7E/6pabmPfEO9TLurUTy9ufmSlzxBzm5NFIh1JelQcTjW1O4K/kx
sH4AmLpQ2XXDkQWFafTbwjWOYdHofe3wGEscqqKkDn5UaBBbMK8GaTqs25+V6zLHJknTKhh5fR3D
V3rKJxmcXDmgqlmdk1D8PKZFOufWYcnR6HsE1hDEbqPWSgVMK0Px4GpYaCMogbg2hRH55C2j0NQ8
Wm/pvAowydtST2HkTaHL/yzrt8lEUygFaj7b8s+Z6O/moT4EXvk1CedRUaDb5ohOz7UADGUUATf7
ruUPG2eMXl52QpgxMJFp202Z1hw4ASjmAuwVlMUDCwbkTm3DhVs3/p1vVXZsmlCGICRkDOuMcv1G
d9pGXYvfxyGk8LJOaUWkBpfeEReYg2SSWu8xg9P27tozSYrFG5N9YuGBGv/aRpSi9PJt6y/80gbi
bT9yRHDvt0o+79rGu7YuIY89hVM+SJXx5paZ/7hIv77LO0aKu9zjaj07Dp/axu6vtejBkoJfeCC2
2P0oc18A8Z/DbznmKtissM4uDBvMnVwDVhaLHgrUXkXD34t42pHlo4yFnzrnLpMBypRZui8dRfa9
Nc6kGDG3x/6iiO2IcmVJsnh7ynfFNySRaetQa8WpZHf1vsmdgGtpmE77IRun60BZem/ysdtZTubd
QxR3PhL7trc1J3WlX8XJxm/F1zyTC3Ss8YuhbbGl8U/lsn+sTHXQs3UVjc4v/LTUpUfG/Wlai/lA
z3rY9TcgGIo+jjWwN/PEqIC42ck2KwowZwt5VaEX8eQEg/WNP9yMrbqhcrnIhcNet8c3w7Sfy+1F
lt57KPo3EgPgJDu5c7NJ77Q7ur+U2xx9884M57vFlewzCKl+5nDh2H4/iJkwrDG/j5VNLlik/n5W
HPpDV90WrN4T8vkFQy7pqE0PB/BPnUzJfZ1r/pHjLC9hOxbXxQxiOJQhQ9KZtM1Owq661OZrp4Jk
ijoqRtlGZzlt6q7bTsbYbREz4H9zUrYOGoKaCyMU52Y1n3NrOZvwIm4y1vChSbpINLy6HCyQWTPd
vlYkL3OyW9+urcstd3/yMTZBA14EUc6u8jOzuc6O8wj3Zer62C5y5xHEXbDNWuBNWZ8fhiwZmc4Z
0NVG1zsyrg9iog7AejzofS8pld3N0ir+0jyP2QbYWZezjQuy36nuQAF1ltXjS22YcsMKYnDzn8dq
EXVIbn+MYh5JhSh2B8L9Git/61cCEMht1AKPJDl5vkFpvbvdh82gPE09izC/ZaZb9el0IppmHMdi
Cd51i8CuFpo1tb8gmSt8+CpOsN6cP8ZybWe+4WwD6tvMGNVQx4k5WT3YGQt3nM3QtzXZ4MGuv5JC
AS4xMHz6U4f3086wytWOe7YI8cZBt5jv6yq+eS19+g5Yk2wCZArIftgA0fF+LlkSnNuyrnmhLfUd
wz1CrXyZL8aciLth1PAlGUfz68XQ9li61qsxIZqLGM6Ol3FQzXe+LN0BcjFV1b73et7K7TlZB542
tZE3d8rxYbpKOcCPTItn4Q3Dx0xWN41cNSwAKWXCvN4GajdGCcnal5nCyiEb2uzAuIqoeNI/1eXU
PkKut86aL/5xtpbm2PNYPtf+1F7CzCVsJIQsdk5XzXeFWRvfaUdWqy2G5BdENvOQQQhkp2fODq/f
PgO1Mcn5qU5tHU35Wo1x2c3yPnVre1cZOA9r2j8bs+94jREX4aJV3lsZv/le3dkcnmMu1/7b/2bv
PJbj1rYt+ysV1b54AY+NbvqkRdJLHYQoSrAb3n99DehE3SvhiWS9bFdHiiPpgEgktltrzjE7LZh3
gU507HHtbqXtF6cKSe+msdG7mE6p3Y+aDI9WIxtaVJxvVoM9FfAiKRS1KXg/gGQ9UW9G8C0tNGoW
GtmobdIXR4vEnGf0dwB6GrABqmO91UpErGdRFteqplWXmmKEj2baklskgGmyESMWBafJvPcDqwdm
KeiOWdD0r06bFQ8aMsvrPAfLE+TXiNb4vjUV4OdkpN7kRt0Xkt/yn2rRaMjtrFQeDGwr1wbiHQoN
ati9RLXIprWtEBCugSl4DrP2Z2iNLUHdkwqMxh22cYVgzpJ2fKebBoGYqUQkMnTxqUstjpJNIuND
3Gqc94M+8U/keauc5RjaapxpV4wvUlWF6qySiZrXiBUHRXFjEO8agOlb1XB+r3M3+KI0zniduQ6y
MGokq8quoiOp3NMO7AdUliFrd7pltpeirxQ2hGG4CTufz51CPiMZdjhh6eqelDKSJ66UXHKys18t
u69U+kRwdFdpJbVHVAIxVUdE47ehsL3QqZ/NuEnXIWrbTWqHERsc4R7CVhN3KtUyYvFUPbkNAVZd
zylWXxvZ0vJNJvnF7eKEVqHh3tgJOgo4gM2mJl7zVNmxujOSSt4UeW5TCqvguak29T+nya8k54pV
bshgG8W5j1IuCT0DSToSpAICoa87FBFaefJ9Zdj3GBB2sZbRQZiAQWppHV2mVuNuexT025i4qYHl
Yd22Y3hVa4L3aoDrEA8iudBSemwrNzGD2zIq+q8zQWpvjiUkjKpu3NfOH/x7GejVYx906SYHrfY9
iCzrZ0L09mkwRv+2toay39L5Sg90FLD887a7B2r/82ZIiPRUccvRRmRF+ianLnpSaNBtQ2VWE7pk
whCd/RTDkV0rSep8i9shX88Hmq1flSKAcZMPV4ZWSkreExVSKy1uRyNP1iTL8GdqYYNwZq53YYY9
TFYXQd2tIrMCvGJrOipclFacaQtxHU25ech1o98ERtf8zHA87UY1ZzbJqdExBXILThgUB7LNo9u2
G+xNBkRlA5GUAumcupYiur3l8BpGB4UqFEwUvXXuAo3Zq5Z6s4sb16G8NrKVi2BtH7swz4oL3A7M
12ZtYNCY8uatEV0Je5ZYjsvCpOfZUQU/TordbtwAed4QKABWNYW8BOLCiFcvmh3EuOA4ulN7ZXZ+
jPK1xZ0IPcLcKn2hvvgAewCNg9Tt65NRwYJWOcIqvD2bIBpOpbjXQCjdWkk8PYy2VV/VYZ+C9LDM
WYeXydOYmug2O1KLYzoN26ZAjWcCv2FSSpVdHvT1pdb12HUiAwwNnOBVhymUeho4jCStCtAigxVc
SkJ6D7STlQ1iuGCTtXn/HM2R8UXvzkCoHsVTpGZvRmyL0zg68vtQoARfO6CvpsmkkFJL9S22ep2C
HUyhPdvcaqdk2c+xb0mnruOsAbuauvl3vbOVjUV7dmPaBhoVAKcvdVRm3mi15SuHf5QyyAmDQj+q
0fe8twGfoYkahyT+qTW53BB+MV6PpU2+b2675clBGji/U3B3tbSzb2Lfq6Ogpx5rFPcubEbO20qi
PsY0lflqGsV9oKuHthaU7HbsEdHYtm+pK9bL6Ic09Jq9O7Cw+wjF5joZ5fBWGIgSNCdWX6n9hne0
figMTzn2nCZXnqOWyTb1RxKWwdagNK3ZawrDvklkQDtAH6sfaq/rjzAqW9A7qSCNs2VTYefTpYW6
4KDWkM5xi6HkUWnqrHrg8DZt8IiCSpwnJ4VPeIEuAxAodEG86AJovCLsXWsM6iz1wvbjVrLY6Epg
bQJhkG0+9uyEpD9sexRrNo03nCZ2N5gsK9CvXDU+DQNZuoZa3o0Rm2BkQjEfGWndZoqgQFcmWvHL
PqhCCt9O4fkcf1dVk2rkexotVVHeENjwsd7eE8uCDz/vawuXEY2zuhrbR0Vv7EczapJ9N8EOS62w
oZYwFGCwxmw4oGSvL8yiyr63JltPe2wkZ8a63Wf6lLAslO5jJVv7DezSc+eX417Jwe2kXHATtEN9
yf4Oeb9SE+JoQ0IhdjUL79TEIj1bUpAJHXh+hjvyJkthvaBdCq44jOR3WjpJSp/xvOGcEyEVMbin
QCTKKa8AWPcO8rwgzdM7OFdfRY3UdpzY1jmBkm4Z/OS6+zmpt2ODMwwc5T2YXlqblTo38msgN2vC
KmGO1DHpvGkfvwS1faH1eXXNOSW+sqA+fgHlTJZ80kQ/EHgNeNzYKh3HwRnv40pTUBI3mk7nnQqo
R6ZRc4lQQLlKMbRRKDfq+BDBX7/JO8QsK8udJGIDm7SBVU05jB1zrX8xGwIzQz/mCURO8DozTEit
5BgVppG/w3YIOp2hVl2YOiVNSr198GKUKKKsTMhrkYvqGPmlypBzjPBgAWOrD2Qw4j/iuLfqiekG
Lk27VOHHU7eMyvE2oKcFHLYtdi0OjpNB/ZFI6kne6Bl4ROGnCXKuEezPRPw8sreIFRKrySPQoOKr
Qq3vznHD6tKuEQxL6GYoXrFlkq3M1mwYSvGgFZSilEijpcDfYiZw3fR2hk/TXq9otAiK2w8pvZ6B
Jo7mdBdtLzOdGhtIsbof5DYeTUR9ZRBkeyNqqH0iaqARE/da+tgGwRdn4lC9m1xr+IJ0ltJPHnNE
nyyatOtMl2KT5KN2kE5CNnxuh9YVA8J9suqh9QZZaDwgzqMrJZecVUQDyTKwY4Fq2W/FtsEOedF1
dv3o89EBg9FnNMu0eaHgnKAAaxEjG+g4N1k5UKLF03JvRIm2EgIh79DODOLSifZlL++F3tzqluJf
tn1kgEzyp0tS4uRzQRzDOmxyfnEoJtYwAomu5WjKgTZB6pYV3/hm2nzdjGBjy0CPD5UKHRqUcLyD
dpgeEmpDD6llhtgqrYlMgLDYDIpv3WqNEh3Je+4ux4hLj+Go79oJxXZYOz7Y0pDz44TQFbxzhLc4
YLN9WWhA/mVt6I+mW5iYLBTpBaL0r9rCze/H0pJveYdjaQXZPbo2LY12cI3KaGuKOdSoVjFqk8Og
fjWQMd2C6hqRgbCqYAK2TrFmtmuq/erXuO67K9OULJRjq96KAJcx40DeAinMvBJi97NBYsKuRoBz
5WYyuoXim1zQ4qcyrVdEuhmc6lhf6LwHQo22FBHENkss59btHWBPox48lGy+nouCKvdo2P5VFxTj
Li5t8ZZGVvzFRJf8o8dPuQpQ6aztCdyq7pty54JGGYFbSvvGGGvnq12l42owkwQDzRi5MRqYPDyQ
RxE+RoGcFKq51I4VoPl3o4Ulk86EcaRq7H9R3Tg9BYYY9kUVRy+TDfAEzDoI8tLIET6YzWWs9M6h
zmZBljkFI+Vn+NKtQrFRjbhxxVLi7xJJ64Ml0vaqK7QKfKtRXETZxE7BYMWcYZdYdDRzg9djQE6f
FWuOiM2PngiFy95s4+99lwbACCqEQqZluWs2NRHzfu3Ca5qMmEN5i27vVVaGxb/QNbwDLlXFgnXv
m5a60RtO3Ts2icOh7q1mJWlbfEe4Xl8mbZwc/cixa+R/jFNWYqFi1XS78Bum324fzhONW2OYpozX
XAhKTmumXLrYPqaDGmsMNlSkj4k9GMceJ8tXtvvhDxfl4yP8ASPcK+QNXKgiYBFzS7oRs29pNkHK
4CEALsv+S1Pcg+EMJqFt/EQDigbNw37Yc5DPr2EsRZuhmnoOtq2N+cZ2oO1JC0xuUumsaFOz5bDi
3GtlTJ8PO1pg9Nq3WnfNp0Kzm8PQasY6sKPwQYtIeEdub1HKTCjglHmIKq0IOh4oXGJvloMz4Lsx
QRLRQSGMrKmEg5zJfT+MPWcM/2J2N9Nr1/3bCIHkT0WUVFIaLUzpSPaYkUqig2DVkvU7rqXowrfI
gj0O/ErsdOTS9Gzc7KDFQQEhru7ZkEMJAkEuaMITlZMcq/kcRvFlvLCqsvvuu7r/GIRWRtikS1dv
cET5VpmTs7MI0tjpQ8XDUEftbkpBW4b6XDOuhur2X3lHD3YsJ3ffGDK+7Z3OIERnIIweO6v74LTg
xUPK4wfq6296qIHZdZjIqMGQkwPMMcxWvhoR/zYpnTzosYrZXUe6gkaw9MsLFin9ZIiQv7O0yHy0
yzZ9YY8j1qUqqs2/6Gu7Va6GwaGFTn2QhdH8jCcUOmifmShlToI8bX/kKFrfbnUVLLfS+pjAyyFb
U3n5xUaujzVS7k1R6zn1r+lHhQTgxoYi0bKE9LR82sxmxyg0g9arKdOHll5puk3oWOAkzOgiy8Ys
aA7TGiLThx3TlWq16WFMFPOq6uezdgIOP8WkfIgbI+I4HtCgEc4QPU9OQX+Tt5CuFlunE7uNa9FE
7as29vodmc/JU9SgWd6SagH5zkDtGBtleyVLtPgCjdmmyxgbdRNE93JQXuyUjWZTpfoFRKfwIgfB
MSPlBgwd0jwFOIkuMtCVG0dthh0E3fD0L6PpOLKbTnSoJy1ZG6Xi7gooOjuDeDxQvUiAY+2RpYlm
fTO7IBo/QuNVWROHEaVsvgeBH21SLcFMYRRyGldBxsvlOHr1lYkh23KymXZ5MRqbdpR6sfpXhNpm
yNXe3sdsd/ZxGKL+qDkJ/4uYJVuQ/RQeBjR4XuwjOFbsMdkSCdjvI04u+xYr0T8Qi/9vV/7fgIg+
sivf5FUT/q/LvPrxBwbt1//1j18Z6/J/2eTouPRNWI5cFTTHP35ljexhrMfEejkwpOir8Df/8Sur
KlOvcHXmXrLHuAkW4F9+Zee/bMzPQNB0rujw6//Er/wnDEjRNSBsAnzOgjrSE7NWzNK3O9ehcsWW
T9uHYlJvfnsWn3Ky/nP1BbrGsX1aNn6pnLLY+iJ5JWFqTp9QW96785l08hsYptbaOUhOBndME7co
m8SmthzrzIsvSDAGpYFS6p1/ytL4a0E4HmVGbGnnPZX5E/1250ZXU2HxufO6Z1dHBZgYDPuzgN75
Dv/jPv/PIzf+vLhrTSZljTS4o7Dhb9teyb+lmYr0hf7I8bz7Xxjbe36CMsHxvtPGdoBjnOycVPU/
QYC997UuCESicLGGAA49TSleKt80n4ZGZcz9OxP8L6/je89mAb+pacRNYxS5J6fL2ThVbC9ZC8O1
CNVP3ps/qTf/fvozeeD3r7bJh2HKbDrvAWiT67QvikNl1UC5rahh7ZoFzlr7qqhO8gkm6Z3H9Qu/
89u7lArajw1FpFPctjcTWkSKK+b4P0IT/efTLIav5RpZlgEoO6mBjeG9A8VeWc8ffxe/HslfXtRf
cZC/3XkCTKB16rY71SVBqSX1hClfCf+oN09ieswrrL/sqpPbpIy3WFARWh7Slmyco9Ps+DV3v6Mv
+uSD/gIV/u1mFuOdzIcaMnXdnVq4Tj0+yykA33/Xx9c2p07LeKWIDCd7WnX6sRMvDmf7jCGblmys
1Cvp4kn65zeAN/O/kfQEw86h0TJuFQL0MMR/8tjm6e1vd7qYPNir+ZKcye5ER/FoGK8jdW6bJ2IM
l/gGtR6TPAZNpRIoaXZKW6xhJawcoMNq5tKCKz8hhrHK/P0+FvMMqu5YqfRfiQmzF8JFoQywVzZ7
zeYJ4fLSOVxQsj2hAaO2zd70Kh9JqACngGTNBx89NGjS7GOS7PD4rNgHffyEnHdGuTbf8W8vFgKO
BEFwEZ1K2eHXqpxjj9dYEJ2TGKjomlRd91VO3FpR3GtKClKa+IeTb8VPAC6uarX8GRXuVVTIF9eI
7vRRuQbG/zLUwaNSt2xp5Qbjx0XP7rAKx0uhKddOixZkCOsjPKtHmiyvhGZsINKFOFSHr8hTtiGB
5W4I/06hven7h4qI4nCabuxmuGdfcIHiat+2ziXRl4hw1Iv5iUUwPCgg3NQdiZKmdoqV+muUldcZ
mXAIjsuDi5QrjNJTBHkInRkWGehZY5o+9Uq/S4cEZFpM+Zsuup4OF1ZUXGBV3tddeUm58sbQsrs0
LXZBB6d9bH2PKvGZs+BiDtd6GeAvTEpP71jgQIgPWC2QT7WpLq/VOjNpIRn1yse19fF3/t4suJzY
B2pPFjEnHl3vnR5V1Bzk9qxLq4sZPe4xVbrstT2z54WYGhvXZfHlvGsvNl9mLhNhF0bplRiEyFnz
b4SI7j6+9jujQF3M3Z1S42xzrNKDhAPuYUQZcYrxQ9xSjiHm7eMf8s5zn7e0vw819HOjYwZj7Y29
e2rN9CJWE++8Sy9mZKeqNRczd4mcmPSlKc3vWiRtm48v/t7DWUyiJA4JJTaCGoum6NcKOUQrrU7U
fYJW8cz3ZjE/DpZwi9LWKg+vr0eiFSIhm+Cjj+//veeu//ncyZ+xoG9MlUeVwFq5VlAd+upT9OJ7
V18MX3rQcS3MtPaA9c213pVtBz/Ou/HFQJUu8H81bCtPQ6ZPSWnyTJXu9zkXJ6z7z6fiCCVtup5p
J/U1c01GAN5N6Zw1Vk13MVZjcM35XNDxksH9PqWUGvJI/WQv9PcHbrqLsZrq1RibedR4shb7rELE
XdMJ/mQyfu/i/22MjnVJpiXmCNffUZkh+cqvx815j3wxSn1rqLCWCmaZsiInFQLkJvaBOn189fmL
++97HYhef36hsqO90aNs9Cj2tStQR7suTe7LJL6kNfWzN6OLrEEXalFO/Qe79v+IOf6/O17TXYza
2rbHSU3mh1UkP3mf1kRf1mcNWpi7f34aQnyDpEfq4ulVwWzvghHITfPw8aN6Zz9muotBi9NWBFGB
56NrnOxbJi3ly+RM9SrtfLGdykHdJbxmQHBK/QZEH/SAEvfjOrG0O7YM5W3WWf6OXLWWIpdt3KQq
SsusgC6jQBRdoeTpr2hVviW0neiNkkT+8X2/93YuJgT0Ms4wKGrjFUL8IDeOEmH3GUD374cxUyzm
A7+VPkE6ki/TSZSDtCrC7AznSYVLYPdpddXiiSFzQ62PZ32WJcF1anoy3CjjeRgyV1oFJFJroHuc
d/HFHOHo+K2qVmGpHW2f3DGnWQE6jz65+t8XRFMsJgkw5pAo27HxsGNGqPAseUneodzUraadtaBD
3v/z9W9ji4alnVReqACCJ8PMhO2C3Oq8x7OYKvzSINkQJqfnNKNOe6l+s0cckx9ffIFH/ve0IBbT
AtC3UUb0PD0XdPBRbXIsZH30HfA3O/GymLYxbNmjEGFyTWy9S0vRIEUtpGvy8Q28M0rEYurInZRZ
1q4qb5L1XV5Ul23m/jzv0ot5g960WVWyaTz4od8L1Xyjefn28aXt+fb+Mn+LxeBGfmi0pMNXXpwP
7VErR5uSe+ZyXlUw8QT4VzcFpoRNEjvPdhiam74k9SVhsrpQYCKCT8KTQRA1wuceEq4jM+UaHbq/
63ERcLoZFehRvlwD4GM59pNqP+l2us0K1d2nofVAYJ3caFNPpJsU+rZTaA6FIrSQHIFX6LRGHhqq
5Rt04sZOAO8CHFOWiG2t4hhiVVo1kH1uFJfWB93MeiP1SbwktPc5+aGPNrAd3ufj0Lz4ST9eaKVV
bKjtE6Qp1O+kGMZrtXfizZjUBax6TdKnsLFH2O6L00nEJpiJoPl1MBUHkl8ijIclkY6fjOh3Xhln
MSDqXknHcchLD91EssH/j36jkZ/MdO8szM5iPNDuFmaXdIUHX0mu6dA6s+DpB25Vag7ggzD+FnNC
XszJY8rDz8j178xSzmJCJ8vIrAPVLjym8vCIYwKLkyvL46B3+49f2fee2mKXR6RnmthCRcJT+VeK
RFaR65X2yVcyT6Z/GQ7OYgpP9D73O/yXHqX4FpFlhSjOJbhoCJXxqI1K8sm3896HWEzmw5TMQXzE
XtRFedtW/lc1yx8+fj7vfQOLSXyIEvRqZV96WC2ML6Iy5F2mTpB87ETdfPwj3rv7xVxH1hWpJdFY
eBALrzArvcWJeP740u/d/WKuq0jGjvuAPVKVRvpl0yKpHlG3XVscjj/5jt/7EYsprzX0xAFxaHt6
pELAgldFo7wq1sWIsvfjT/HOA5rzdH4/dBOPS2beqNueTbcclcT4GLv91XnXXrz/k2OXUVdwbSWF
ttrG1XVRn1fZN+3l64+4MbDpfnlxuq6sfXjeYdicu2e/Pw9CLJTRAoHgpV1zlG7/LTDc8/Ys9uJ1
14fBLqtatT0nclGU+UGyikm1/uRdee+LnP/8t0Il+aSTPwqcVwQuYrXClbketfB/lIzx7y2LvZii
jX7o4NRK27OUPN5UaXPjkxj4yZ3PX9lfZrJfC/7vdz6Ujd4i4fNQvhU3vU8jJXBxM7SuBt3GNXEi
OnhdPn4n3xlSy0wKHCOVU3eG5YmhRE4YI+QWolJuUGhmu49/xHvfxGLUKq6bIKfXLI8oFJxp5ZOi
uz/OurS1GK1BhOapqEa+ZOLTgJjWwPssJFXnXX0xXoWN3wQKLDc++uRJi+y+C7XzlpFl7khC5GSJ
ErPysjgHz4vuOizMl4/vW5+f7F/eIGsxaG1UEWFMLpc3xFdZQ1S5SHA27/TswQ9BGxXXQwThXdsP
8oduvKbGs2pOl4aNMQx9Ov9VXpDsCk/jk3lvEVfx7+GyDJEywyEfk1g6nsDYbA/DWoA80dD4jC7S
av+KRgV4faeMj0l3k2VI133mx9Lcw5aJy7mJUYKB//jhvPM2knD2x7zQx3E+2Xaae2wOdjmBxZi5
4vbMiy/mhcwk/YOjZO75wrqG/nbR68pnM/E7bTTT0v+88xBeHp5QIT0BPOA7zIB2xjZ8ozgf7Ypp
NkqW0JCwL7+GfvdgasUToCxxN4yTsS4sSFGwaoC3JdANOpu+Vd5p0cYo9P6208zglNf8u7oRzhy2
+iWqkd3KQf9Ks+HaKMv0zCe02CUMNP+t1q8yD0/QT13HqukKxIEff7fz+/23934x00wyt0u8TdIr
h/QaIhWKCA528GzkNz3ozxu55mLO6ekg4fzsU88Jhm8t/jC7f/r49t95Nc3FfIN0FS4a+jLPH9yt
dGN0RcVnz11/Z6KfQ/9+Xw+jJpxKcAKp19KzPIaQ7O8LI4+vdQWGTAGKCYBNXRRrV5TVpgmU4QbJ
d3oHqgiwaV+kux6h+Abonf1KLmh3JYyM+N6I0mHDSRAthPZg6YO+85v+x1AZEBd6HBMbib9iJ6Pz
OvKmuZjZghTEapt1PPwGxIEe7jlRnDfbL9MK0UJnRloFicco2oN8fLKa9JMJ+b0vdjHnOMLi5Jo2
iZeI7IdbuC+a/cnU+t6VFxOO2g+ao7Z57AWVFWzN2q4wRdX7897HxYRjOZUwnamPPEwicqsFpbaB
GvnZYJ1VVn8brb/+/Ld9jpEpVjEh+/aksyMAeM2uhuLYKWuPtNzlbIOJQRPk34x5aY/Q0ILcMvGj
YWCmNJdoEzQwa4MrlvrBkzDDnQXiIHBDnFoo47V7xikq/4cET7MonhE2sEdeJYZ+73fltqY6yU9q
xEvPn8Kq/efHaoGzPu/hLeaiXlV05OFp6g2T+grwcF3PmtGzrm0spiC60VpsJHniVV1Or3zY5ZF+
3nduLOagyE0CWyF72iOW5irX69uiPW/eNBYTEM6tGEa1nOdNSj4CVnMwpI/nPZDFtJAywYSYB6Vn
2Uff9Moz13Njnkx/e0VzmWZabw+JZ6AfxrQmgyNqXGd33l0vpoXEJ1uCAydXz0uA4e0Ldbnn8y69
mBcyIr0TWYEvVycii4M2gS6JDWBz3tUXE0NokQU0dHqC8RfBdZ0nN6avu2defLFDKHLdBrbaxt6Y
Bs+aHeIhmYEj5935YlT6Uy8MrD6ZNxYZkdKopQ0nP+/rXIaxJaaK/o1drafFbr3tetiL0gUxdtad
L7WkE1WnwNYiCUnEhPOfvULO/awV+E/g3192TvpicPpBkSStnUWEuSp7JuIrhr1lPzHXWqU4qgRT
R/JYkyrDHI2Yfxs2zxDYiJ3T12NAFBmpYq5UTgF4OKM1yLOSq75+M5IHrpBSGDZS60rnKjbeS8Nu
D9R+V4SHHA3tCs8JcTO8pPlzzunTZm43EqCpDZCxyWMCLzLrkLfHTt3NU3Xt9KtCjff8ycRrofTq
kfWjNEIAtV8Hwu7XVXPNX+qJyQYBpIAYX4X/popHzddWpnnLYfeKxcCYxFs1HAl72DD7K3xZAgd1
SWY3K0HezrkE5p6fXjoNdCCitvggUXEXy2PC51HCH/4I3sX9Xrfgj/g5XHIOr8OntOria/6ZUM0t
92HBrRWSEq785zHWYAEqY9+Y7F+A/WFZkh2k413s/2i7YscDYTXr1OLCT81NG6lQJH2cZeVFo+5c
P+A/d/MaN6L3l116m2uAuIby2XdRWhbPunVM+uCq5VijydlFZD9zDwH1lQBLvq69VDWW28z6glHy
0s+ALZQZpHp8DQEegYaU3SuHBlIIdMmmgtrW6ToAcDdM+kzUP8yPUCMlhENZq+7aysYnumuaL9Du
Vmo/XmLO2qQh8sFikxSYEIjfaV9EYgPPd8H/qpvyzKLCr0PSbzNz2NPudQEoenUckG/jW18xOH6y
dM8v/d8Gw2LWD6Bp4gnnGOE0/QOY5Z4OFPB4A8juKqrCBoYG1vfzhvViDRA59IEOTYiXhMEVPJpH
M7Avz7v0Yg0okxK3XVsnnt2G5hGzJSzT4dN06vkG//aQFmtA0Q6uDT+Nc7SSv8geakYjP6nBavMd
/u3aiyWgpGltWb0ReRnvfjiEayIFLhhgYWthUd/NO546OcFUa7rwEE7ajdY8ffzM3vvqF+tDOjRZ
OsR+7Akj/UnPS/F8ty4epC2Sn0ZkuTcCb8gna9F7H3OpZ67IHrSLyY48YbrlZe/iKMxqHzgRxpVV
2yrDdSbiaB1gl8RLCvORMam5x4KMCFAPWnvEVKt9sry888GXUmfHNtK0SmXmEcZXXOOHSG9AE6Yv
EdHnzJpjQE5FWp/30muL1QaTM1ylMc7AC/XfsKG/yDH49vEXOO9T//LqLIXPaWMQlIiIxdMCOITS
dQLAFDjaZkPTUU0q96C4KamImp6fdwTTFrMFFs7RF0OSenoWk6epJnQb0zMbjdpyenAsHSLVmHpJ
n3/J8M5KVf/68ZN6ZwD/eit/m0GNsKoVYbapN+cgaHb3lXrnJy/Te5dezA1jqyRNbOqx1zjqk1/H
wIqsz8pg7117MTfkcV01aq6lcMDUZ4D8u7RsPtnA6e/MO9pi9Gu+yNvUNSOvcnR5MYwqtmmLXL8a
zgQpm3oUrBSc6QO8sFKfQcAnh9RhUGiWjDchaXP7PA91og4UuVHGkvDvIYcdHbjlhqKCdqggbq/M
LrB3CR9i0+talgCyLv1PPsB7R+qlnraqR5KwCjf0WvjsiYVxk5kEBgDwf7EashP7mRFBBb+pBBcm
Hf0Etlq9/UyiMSm73ryjmjASsarXk6cn8K0vYkL50hh6grrjUN3Ycps4kmgekgnM7bx16IS/nndb
kfFVJndtTYqXSU++Ng9N96a2L137ybrwzlevzmP+tzeWVHq1sGI+HRvfaNxrnw0y3fmlWvrLtLEU
9FZuXvVUR2Mv1YrwfoyKdkfxdHo07V4cOrAUW2Ivq22iSRhrUJL3mQLiYmb5GHtNqFgOAcOywyGM
ywV7rK+RWcinRA+pVyi1SYZJrclNVPfVTV9FFL1z2151Toy/tw0JAHP77mbIrQRKjdDwZlgECXV6
jpPdbrQdDLDksm+yel0FUr9Qq4KdCCCTbheiOeQbMpVHkbt3ajoHpWu3YUNMgzGA8YR2Ya2aaUzh
oxTVygmLmZ+aOfkqyzqQrFFkXCmha7CTH3Fwt9J4NHtz2o16BvE3VaKfStvH3wTkjh9d3hU/wiKu
bye860Ah3WTrwvTeIeEGxdpq7TNxfsGWEeKsiJ/MKC7Di4/iQb3yEfHv7GJIj0asiE1uQF3TrNc4
NMatj0V/DfmnwnUaDhfo7JwS0kFM3I0b7JOy/BaJqoP/0pnXwpQ/TEMPnsIp/OKSUPNMAI11SUCh
v+9Bzu8slThj4p0RfmRG391matrs+2ZoD6Pd2psUgcp6Tua5MDFybtBWsFPtgXPKPHpKo6q4iRWg
GErql0+ciRxSDkRhfzOhHd/GTXViuV43SmgextIMtlw7W2kqmWDJ2Gr8A7rSAGJ7YmPyZJs6TnDr
J3V0GxEYwSG8UfBQx1/7AeDamDCNjBJmZidHfVMpWrdO1Lq+V2KHcVqYPxEOkc2lB9ktl0XpUSmP
bYqgOgkGVIId8JGLqIvG4zhFPhb72FZeYQfpGyNrCUypo+ZgaKWyCiaj3UXS0Td1EHaHIMm0Y2xq
fDuYpaHXNWNwVLPU2duGHL6osCU3bmmSS5IN6r5x0WCR7QaAjdyZrQo13FNEm73OfHvsvAiCdrA2
4gvfjoMV+m52Zc44PqRZCmZZVULq+8BPMP6ntqhXFXMr8jFoPW3jokACDgXkQcPIvgIP2KdrgLDT
lcsaeqoaM/jR2H6Omz01Xs3ArAhITnyyz6Bo7lwFODvZe+o+93WxGV0FuLsYQAxOqvEsrdrAS674
zbc4NZxj1hfBth7TcR2HKiEBetvVP1XT4g3N1eRC4Lf7BkW7W5sjp8t2JjGMmpLs2xLCRGcHMWQC
sCtUcDEzWwUBfl07NIcJ0Mqxgj//zbeA9Ra9A3kgT4uBEdGYF70DvanqOPC2HKmMkiQw/cWCaOPq
4bGqQMDKAVJdGTkTVhnXhaAUZheZOxlfajUyrrWpneMCRze6aBmYbD1TAE4wSk5hXbjbgNVkr/ai
Lrdx48gnrctAnSgmBGKAkXTMiABYuU5q/LASIe11bKjtDoFJfVm1lGsonEbaDQHMiX/otDlzpVCH
5HIyLAgQeHm0I8js7FaUauJudVdHO2pZ8qnPrHgvcdQ8NvVMarWMMscYHoqBpAGZQCspIw1QXo6B
agp1zmYAy6d7uFP2eij76a22JhwrIi1Gm1j4QR138E0wIYj/w9F5NTeKRGH0F1FFDq8CZVnO8YXy
eMbQZBq6Cb9+j/Zxt3ZmbQk63Pvdc8LaIvwaGmw/ttvCoPK7DPu3mMefwgCIxF/kqTcVlRS1cIX/
dmBmYE+qm/lE2456DNfB32rbrtdtFVVDotx+Al/cQ8ye0UEimlwZHUxVd+3tWu/XsXW2XqeYrnKD
oU7WzG5OBYJcehb8Nk2O6lcODi4RPJBbibfoUmO0PfeDZWzrVlLEbENkMCtMaxRRc7aNmkk9mhQI
k7nwze0wkmor9RTFonEw/EEwgnETtP+KcVy/B7JxG29ZU+DQIlZ9H6ctc+xrc+kQ3rRYdgiVNTzw
M74pIzgUg7KTwICYufgRAADhTe4m1UiqgC2Z+Z9Q90wyTab34GSWv25YKtyE2QJm6boRxZkHCwqi
H4RwGwuX8hTcLx/HUGXla4ykh/PrAEexy5HaY4uD/eoWw+hfraG1b3CG8WucRvU+4am6ZERxD32g
ZuRbaVg+gyNKH/NRaKomEhi7h6AmUXaUg15JmcrauI05I4OiZ4NZAR5gVEH7Er717Sze+GcBOxYD
p++vI2QWjupZfXJn3B1OPlNBsBqEGy3v0eD1HfANx7/3FzHMm9JvOd4s9OWbFBB8LjWaSFu7WzOq
m1dI+c0hdz1x7YAo/ha5z5jePN+HQ8q5RQzOPb+VA3xhnv6l6bI8akLO8Yhb8E9duOFuXbTx7kLj
OE6qcz4VElieLmCD8DNZ2yDsb7LC/LJE8WPWwX1eIOctBst5rFp33biLRrthqQnNSfo82WwAtQs5
NBwafA+RVySIrTuePCT0Snnfq7u4GxtQTRzac4WHhB5GmBsr6gNgLMTkxvuhnobNsHKs1NoBcugg
JhQWuPfKseHHMDqx6fIcv4nD2a4vDZg2FRFNSORerAJcoJxaN0vNv8+c764pQEzUMfrYOsa21j1y
nvkxGzRNhXej5taRccfkvDzWpGOTqvNCDq0zWRd7F/XVccml2Nfy9htlY7aTuYUmM8MCZpphgzBz
DK7SSPUuKjvzafIra0vjrtyWbuqQ6jVLZy/AsfH/l6D1GjjcL1gdHWfXDlbFOUsZ0DudwM4T5Jzm
MV3NhiDnIndKoZ9H1ePvFif8lFr9tJjeYOHa6bYCNLr3ObtvnVoYSQUWl4d/rk+w7HkjeEfTrW3P
4y4oFUT9tHXHbWt70U432T+Mg9AaA1G5EMwaLWJRg5xlclLIF38JIZtzE0hyC/EovMByP0Ttsmcx
ooaHpXEvGwSbxW02U4DdOzmWhkHeTUyNdjKLjrrqnQvZtSdX4G5yhddvVtfAoc0AM0mH/t/tZHtl
UFdtgPJDGkW4kXmoALlJtHYG7jGXCBJN3HnC67y94YAx7ZocNixok22tCgAi7CSnurVBgEPwP1dG
9JGvhX9shGtc6m56zUwN75+071H3lvPpR9gWCrf8lQvK4HJs34IOCbPLQY7SaUk+RK6e8eoCWfym
AmrGsvOaXcNxDjsMsCZPRjB1l13uhepz4AeMB9dqrsLwrEPY9umrr4CrrmyfyW2+E+fhM4vJlIzG
rF/71cx/QjjG6M7m9Wj3Wb+DTTkkvLHtBq7LzMsxRGLvVEO0b4D6xQzZG4DQZ8e+NJNud30TQAFy
NJPCkRwxtlnP8Kw4KEbMxnZD4F+wJ2XnrvBL6o+Ncyo4m+BBlE0Ih0jO/yJslUE8DQs65LQBGrAx
XAAnFgvEpnOrKeBEE3GHMsIlVpNXXXsMPRe/nzn9ZpZWmP/m8KWVEhZuZgvnB2GGtfO1zM6g5u45
M9ovhdZviGLSeCL2D8ItMxNcT/VTUbacNMiLgHh3onuZSvXPRId5yiLx60eduXU6YSOihjG4YbQd
8VZmW4cc/CvJ/iK4q1p4r9hHqLzDlFouac+VIm6qvL/t2f2mVXrZsFamfDAQhc2pNw3w0EHzWTY4
hmIf1Dtmb1GyFsKrzYsIt7wYrkufBWf46eILLCBoNdX5m7WuqyQQ+XKYw/qXGj73GzXk55J196yY
MNnNIzzzNG3+VV4wgiXD18cHll8XB8VDanHi62wtSZ1ay04W3oqgzIkYgCjlxkVUeLAch2XRzV26
thMqWqVWwHHrAhIrLOZ4MUQktiU+IxbsyJa7SJruGOcuLhoa3iCc8u6jNtPwAgiW0yGHGEZzy5+2
1xCNlxZJB9JXnigTSvBGuyuT5Y3J6UJG9nnKs3pThAjEsttsbxss89YQ5T8X8suj48hlqyjQ7mZE
LCNaQaN+gSRWMwJRU1nn5/6ruloDqsvQc9tFsJtl5+8hRdTHvgoizruq2YEmJeY+Tt1n70P47gQG
WSdY8dhRHQe4JSAPlf2QGHpSe5wrw2UCPnMA0t/cqdlqD3LUcHPTBbMWmfi48NF9K+24rxIF7cUb
Jbg2ogCbaOSRyhioQC/J8gY8sOIygA+sbdluCmPBvKRbzOCQy9nn0zCm6xAcfadr3kK8U5wbfPNi
8iOAuhE+8XNOxP4Ca25uKnm18mzkBkvvrHfBZ7tzmyeAerDQBap8LhZ+AirnwZERmlzw3RkREGJY
dBuErZ/1MLrONmyz8K0fg7HYzAs87xCj3p1Mp/W+4vARV13g/q7UFVYASzCHucemw4teUBiE5uz/
zRAUQ2ANZFz6YPzCOYB2m+XzTnj+R6umMNYm/Ak3Mn5dxzR3AGEcwFApMC+mwiDOMTX9EmXseiDV
63PmKv+8tKaVdG0EXqwC4c+vt+7g4d6aRKN/MhuLWEvX2H9aMG6yYeRLcmPgelNY99OKWWfjuQ24
RDHcGKPfXunpFj50lW8BTv2d0lxsayzXm8q21GEY2LHHDmakqQbzyk14JQbPSGUpe2+3lKxQoRqW
e61Y3ZYOkO1UZMsTV6noabENzDJFPm+VMYmkMfmCmHqAMQsNlC7UijkjDZjAcMP2rrndSTxbRVtM
nObRMEN/64CAPrVhsG5QRXrPVciVnlWIS95i6CYOefqeuqHNtykDDiR+dMCb4DvPjdODcePKCQxL
tkys2bURh4TydqMFAVdjKYwRcfZvxTyT22Ahx0otfrNsGWM9oqfOp9BKmFKqdlZkN/uiUXrfat/a
TgWTwY094zLWc3fVthRA4IfuN29T8YESOTuzUQavbT+WR8Ozb9f13gWvivFszdIUxKzk9riq9gju
a7m2UYVEuVrdvYMb8Jryt+5nU2OILoM+sUJikOkNRtYpRGeMGk2P9Gj58NvcOAzaXv8uveMnIBRp
3nbR+iAW2j+6qX/qShiPfqWNbSdb/zVc6/TQcfw+91R/N+HKZWKuQUOG88qpwwnFzi2YkWJY1nup
O+i/a+Wmj1o2MtEe8w81xxNO+VUuEKdZzhMSIaj85JuOWb9KxgE9/cpMM7cKbhpH7Wq59fvpY3J9
xuogFNJFDEIalcFwGNmgkHkJdU5pKWzEEgQYdOmwqr4J7wZTNZdxRj8x+tGC57DO9GGxiBw0tTvw
XDTN3sITi21Tiw+75mNqAg/DTBm4sA3UVypgILIN1J9IQYddI+snqd17Wy/Rfl7yKgEEVlwHxvE2
QTvZD3jZH5CPmT407Nk9mW2uBkCPJqKbOTDy3diHb34bWLAaxUcICdI2ixHDz/qPG9hHlaef5VDV
v6C5RSxVkIhgNhM1KyxwPow67Cnzl5nimQ8ZA9+WMAxjBy4m3le8fXSjUUhRyNkNoiu3bT5rhoK0
uCyewRiSwauc+WO/5WX/Xuy83FCz8Hinon8pJDBKZRgZrZF7rHIGcaLQ9ViSwrsR95otNhP8WeBk
503FqWirclAWlaq8F2lL+9Q2rFZuMx2WuVdP1jobu0r8Ae27suah9yzd5YHrUXDg4q3j4IYnUlX7
XuTZvVtrnmQ5TNzO/Pl9HMzgLx5lm7dCdeFTSef5bBeG/ZS7gvlKR9VvGFLch3SUWCxBpm40RMYt
/ndS7iW6TQonFvI3LsitCRtzMKOPQa1XJ3fPqUsfHxBqiybaxnvU+ss5zUuRTGBaXmvKDXcmR9O/
hcLZhHGiOOhxiTYjgtyyLV75zKCoud3farR6ykmR2k412uelHd+WMXzmQPYAS4Brs2V/i6h6Geum
OBLmDWLcKg06VQ+Dxpqy1cwTVYjFuXJXGTe8LHfoUeN0KhpUhWt1hB3eIiQxg+JOCWO4GMz0UG9o
IBNW4fKFq+12yJBWPGJOQtAmk771cLVEl0gV7qZsjADLTar4M2AgV7UgJvBBzYPeptgdqfzNinLQ
8eFlrGxnO47+h+95r67rzW8Oj+tBWK28+HXuv1DqFzCk83Hvj/B8ZZ2GfJ1ekiq1b4ew/qsyhfNY
BhNcU8dsT7lfwRRvRvPgto4fcxnA57r4AIGnhvjJxquJZE+d83gzLJlNGG6dRkCAB5ByMpwB4gD3
+aStBUpKII6JmUfuocYNgBWp9nbASREA93W+rTgHJb5hBIAy3SW2+rl+7/PIPymbfq/K0U4UTXFd
7WHZBODzjsRITmZ306cNOfuoNe1gri4XwJfGI9j84tUp+NT5pqNzaKMkVNHIKcCw74PQ4qboebxe
IRTaoeEGyWngxxshYYvWHeKb1Zx1C5kvm+ddv7pnlbaXwBIWfoyecEWjJRYnQIOps3zDlczjuuOQ
4gVYv9u5rvaGW2pOAOuPf6tCkfZ7DqSKYmQ3wSYIwVLTVxLgNuSPJfsPI7/FEk1x1TNRP9odK1VS
63Gu6rPtpPAJMudtrQOwLV2EviW49BPDQvagLlJK1DQ8JhuA15ehhdmPChrlk7Z+HLa2fu4gm9eo
R0xtcDdQX5pqisMZ1JrTR9eLuLSv9XIwayneMXYYNxVPft9xoThOS2ufgcp58RiEfuxH0Q3Pnp+C
1T75Az1d29r3OBYtqp6B1b/mvR0+YGtpWVrM8ISZB/ijzT1vxpNLl0GzLYdmUvq+QpIYHUXeztsc
q8kmKG/iBA9eOwHT4sdS+I0685Ungi3QEAJ70BhsLNs8TCOULJg1nPUOvq4uq5l9Dw4Gx6q9ouUq
NrUxQwN+HFYf5OK8F7noaU9MpD08I0tCz5c717UPvY0kJTCizdo3t3PfB/FgCMFNlOiFlX6pn/Sa
nsLQQBGbQ/HvOWY+VuW67Z3oPLLBjWO4W8gGZ82qQbU22KJqeV8AaZZGAwyyVq80Tx9g65ytdH4c
Br79xsXgZJWeG9fVOh20nh4yolBwkYVKFk80D2UZtbtpXvVzmPlUxMX6kTV2txPGt+yK79Whru9C
O4h9yLj8UMBT6eiJXRhIxA31emoXrQ85pOqNKHhUco5pWNuiqntTqnip6HnJMXit3CbpBxj+s9F8
BmX/LxsqktRsFmlTWbepzItgo0fzZd0ZTfZEiyVe6/XRlmZ9tG1UA6NNM23tQdiHdf42G+q30M7B
8Um/dtHMBUg+US4o94U/hUm4Nvkmm/WFO92lmswRg551mMnBxmWZ5nEwROVdPpvGNcj58a1p3bqF
ee5JMrP01CXW1zx6XkczJ0fEZwY+mUIo3I51dKu4770taKNnTy1NrEQKNiqqk0hSSZry7iDKjHSs
XWO3LZtq01RqfO+RwWzdPIVuMOSXsjcP4OA/mKoyt5PFMYkzngKIOUSxrlKqT8t813WEd635j3TH
AwdJAzx6jZGm+PFlpE/rmCvqYPIQzs2+6cRn0YsL9/Ozt7D3p2PevaSWc+6Dv55nv7emPDlmlsj5
nqNBUgqKIX5UinNRjKSCKc1zr5nMCclIM4j3xm9+BpyVHHXLnXTEx5SOwdmdQ30KR2p+dtY7d7Xd
PlHL9TZE1l9KKuwbOa2nYZQjCVXGoA1rMmI7mD6FzerSO+Nd2dEO9cYHd2lPQ5t9Uvtscct9R01L
AQwWNbH5fgNi9WL2XKmlsKxjLu2bURMfn8wSLRhu0cq+BxAKnVda8rY2FcdeMasRre91ZGIEmLr9
QrClgWsVK3ppceB2Pc+Z7Z5W7K/YnoGa4HB5gOnebebwi+X+LnX+TQP2a2LVnPbUOt7NAaxnt5r/
ZW6kUFiyRCyu8Vs6xsGy/f7IjMqRK09zJOlV0GpR1Z8pbSvjpK0l9PaMxxQUstcskAm5sIqONrZx
DvKO2nBNf+2MaGFfCZ2MJTOYI7JsgfwabKTuBq0pupzOY27rV2zTfNFglmkiBFzfrM7lsGJokj1d
RIFW4zsoGWA3enVdJFf0uucEwXW/fKG+/8+ojO5gMFXaw7RPqrLDo831F3/gphSMaeam6W0d7X9S
GvcTu7N+hyp68okPWg1wuCyvxpiiZr910rbe9+kfAc54MVSbGLMcKD+W74slwtitarwwF/LjZmwi
pCwH3lmEVNkmwLKFOG2jq+6f4vxn2jDOgtTqOck2ZOQWk86P6e4MIuvoZdDUef65Qq3eZlyucKdV
jOjUZ81HpBe0bKaANW1iXOI/ZboXXWdlPt+2M7ufz8qUzf3sz0+MymxzZ9wHrnoPIhFsmmCM/kL6
3Js+G17KRYie+E9WWzDWp+VfUQ4bE4HGjxkiN5EDA2sLKDSjeghl9mT2XLk7pwloSqLS8tOdDtti
u6TFAfYwIuW6ye88YRf7yB7fpkEG8eI3d/Q4sa3PtEkcDdgk5UBNdeZPWxGGU+yt600nleGgFVbx
SamL2pifl5DxaLQp1SeDge+hRefu+/nC2lM/G3P5YnoOn89wdTwCEmn3NfJ8xkM/voQYC7Z5o1am
Tdev3or+4O75sqPhDz3GdWuEdhdbzdwkbDA+Mrv2Wa32pTD/Wq4MKJN6xcElVX1RU1lt1mxEsNRE
7uvMYX3rDPnJgo6XNCFNjcJw+icI8F7Sje2hFiNXpxwXYGNTF08xHmwMq6/+ill6cVeZ7502xsQo
KDr0S13H3ko4rXfYoAK76Z5UzsUpA+bNXXKR79wCn1IoUnsEBEQ8g7lkVVrcQ5gaMhaB7mLTtcqD
r/Sb1xrD1UxFul1Diyiq12AcnMv5uXL78g1tJ4VhNx+ew4BSXJ5n0x2dP39rzKH/HCgdPHat+uxz
d+H8EcL754CwPsztmN5xtXGfa0OYL+wEzlOQoQaO8BehV50h/kiI2bbiiOLnwYe56n4f1EPDZ81a
npqT89R3zbT9/6gKqhyhOZM+6tKxBV6w9ZImHJb2xVlad+t5xVMbYmE0ANJuuJU0yWqp6HHy1/Bs
9w0rCSSqjXDFN6Oszb7mkAyhfgJlYNHGIoFg7+ksoHTukfyuff2CrnVk5Xb0YyU95OxzU24iBa8v
byl+4wU2RmO40xwNzn4XCLw/CCFbIy2T0lK4jjDMH9ap3a0WT++SF8bWl072wYqNyVINX8jIPdQP
yG4YDzOghnstCkQ/689W2blHY7btLW6kJQbEcK5qe4jhZUfXKotsKoGpYuiE0bmX3HKbi22vAj4J
VMqgXB7R+ZACKE0G7hyrgNLoFWyUKcy8qnDuCSbMj3lv3NI35q8z8n2Vjee8uE5TJZ4x0niUak3m
2njvZ3oD01hJbhM06acofQ58l7KdZuHsYl4Pp+cVLJaE+oLxCjWDwtLMjDMPEOrrYPBwTNuqP1ia
mgHVRd9LRBiu5znnQ9SLJ49ZikQjJiaT2QkqsJtVyhUvTTksp9YzuqSavOlhCm4lB3cKUD1XDQcp
Q7xNCjLmugwREq7pheoCoG3a6C7reaoOCJqi67yG2cUe0amkc0WeYJrkXoseZSieaqwHHpyszhHp
3TzOxdGfhfPdC3dNViDvF4HZWaKepZOF74BNwcvz/Si4ipT02PZ0fR2+s652z8JNBWXYNNz0k1//
TQcXNJCuLQ6I5EhsEuKrmf5BYlUe/cizj2M/rMfJVu4FnDS6nNwv6p+J1+qe/7hz47w31zdfj9Cb
qhHTmT+YT0E7Vl9uaTsnZOvcTvO0e3fDyflDk8wnA4NvuKCTFxPvYq+gYuomYl3yOyqfWTxnmX1t
QhltPMesqSD7FFMFE7AXu5nxbik0r50IGJ8rh+EoVUU5b9Hhni608y5r03rQfClHe2zGs+R081Jy
kn+K+kL+zbS9IBCEPp6YtTnemm3k8S0iLmIkOmNNvZGshsofZopmv66R13trpdyKM6+ddIwlnsJ3
lUZN0hZlBS6mN6jkj7iBBb6mO+LVKMEUsYSNhaf4tOqyuOJ/XP86azPyjkhonrpT39LsuV+0TXQo
F5OVEYPHHtq6+4+nHslDhoSC/GL4tOpxiENUq+D74UMt1KM97zPDb30nZdjsSr1yxbdacLsbOrQu
Y1rtOOf7Jcj5GabcHxLMd/IyOXP+MDaZdQmGzEhqEbTbAk8rPltadhRDw33P70k2xwnIv/Vz+K1c
vz5YA4VrodQNN4CE26BAbdtfvj8jnwqbdvmXVmRD6RbSLM2a7FsbwXQ0TSd4CfqqGEDMuFNi28NM
v4aFl4Y0NT6qAb6J+cqNKAO2Yf9b8ORaRTNci4Avk1icG3579FofaYo237bwp9820uGmKFIKbHbo
PYwyYKHv5+x39t3ySYx1kATKoe2XptMJ2WgQ436gk2M5xa52OeZmbPeXyh2YwFmmc+U78lj5LtGJ
ufT797Vl84mqP3kWZMOtclMdDLuf4qmX4FkjNz2U+E4nUu6YvZeWqpLB3EA7hUy6h/mVvthb2bFz
onTjKTHT5yoqutdVLugKM6oa7bYeav/HzSZKSwZ/ezbN1SmyWYcLPNo72yqtC8ZWM0bRNxI9I8aT
Uu3+No0ou3aBps1UIiOk7RvcK8cFcdJLtHyyl0g1V8GamK/ePxwGmvE26ixFgQ80CjHEYsmp75CM
juWmo2vy0BLL2+Eayp+HoSMiIAzCAug6qNA1LPW34PZuwK+0czQ/jqGy9tgxr5rkoWdvjbLnqh60
zrkJ0/y7KGlCmnn1nrWNsWlYCYwYKJgnkt5q+q8g89v3ic9kG3gzuwPzxYDViAAtmljNRhhNue/z
4XsqsfANrvwSYTDvmZ0eHsp+GjBmR/bBhlx5rVzfeQvKcTi4YqnpwjmUpuaOk/7gLdxvpLUzW6x7
ga5IenjVFNdrR1oNFRM/CofZvl2+bG+5SWqndEcXJ+TqHAbboMBe0BRWSRqffvGKsGEXhQb94ika
74a19GmY0BvKUhDM1uSMm57GzV8U8ZpSNFIpRfBnIypmWla8JXsnnSl0mVl5lwUeIujRcbK97bg8
lKLxEn9APCRC3gT25+ozd6S8b+fwxx9NebGnjEVhuLnlsV++subrbe5T8xxfTCBQz+7SUSqQrXNM
FbYGNw/K80KN7NLYdM3HRhsIOuRvXfs1IKqxvkxT0XO8LWByTtP4PJHPpK/uTW/enBY0OE36GyDC
GUguKdQ4TTvcrXa5JFaK5RSeUbnzKzB8NmSqe8+Vnzz+wREl2JxwY6sPcz2Yn2WY6tOST7STA7JL
+CrM10IaJDnL7onjWIcYG+F6lubG/eQNSHCDMEhIqFlc/KqSNiNhWJGOYgPQknt1NvDrF0Q6kZR8
qWxaCQT5Dq+FbLZB3rbbMZTc17ouuhL6L3ZjwGnaoLsdp371Nw+7cK8jilZ5bmLURFF0YDMezj7b
UEunbbLPup3QzyIffxL2gtq0ndO9Y6QfaTra+znHLDXnyv5Oe8k/9uNyKQPtHXPGtPcY3PNjiR5v
37U6eypn6gIbPXnGVfR6il3t6J8RFWXL7+Y+R0hX4Q3rlXxNLrp9kK608aX+wfJGiJjb/gO6kKWj
sxxaFy8Linjx6Ej1juWeXMI+aNUHJb/LNp35ChX3CKTAP6WymjP2LP8BTifB/NL4QNpeXcaetqTt
2vW2Tyk4GYEe0eY4056q33JdC0MlWd008biO64eT5UGS14ETO+4yPOMily/9VMvdJB33CJITNxl7
w6eYmh2JNzz3raZ0kseuIGVhmOqJQjpl8MFxN1jp+vt0tsqtsH0729DQ5u9uWxmPdc5yaNmIp+lD
0q/bulroXZf3JIHrI43wZAqXHPHR0JxwlfNpTaZ+0dXSbw29iBexEhoLMlv9hNSoKLqt8tQvnbcN
lpR/zAQdCM4Q7cab3Tf+6HDy2HMxvdo/OSlKPs9R7/1UVN8rXLzXyS3HHQtDepFK5+eG+CfACSfa
+itjD4tVjt8WuYovwx1CnzdnSJNam2+K32rPp+s+pThbnyM/7PNNJ5XY9u3aJ+mMKXg2+u2Cm+Zs
aVBj9mgvzwxKLjDkXCcJlqp5lFZHFKrsyMTbfVjcZ1HoHcChcfaWljoRXJif1pvVuJiXMdF2H90N
NKXeuSpzw8zxvPwYMx7wOO24B3VFQGlb2eOlsPRyzw36NXDqZQ9MFR25lan+klnTa7dyr7X7tY+1
E35r4dlnCQ/7ZkjeLDQeS1qRpCKZNnyCofPlFe1PmGYFpQBBfRVYA2ULv5t+TXul9VMiWGVRbcaE
uyq24Zw7BrQ+848dpM6+br3i6HZRx2gbLcN0Y2eZg2J3sGcJBp5/jfbUOCxeVh5Cxw9wkDZfxrSQ
AV1h1B38SKBgFQu5qJBJx6DDmCebrqH/6uGl88WDlbZ0uAIhH5dhnV9EAKSuo1vHyB0d87wup31Z
GF/VHBYxSSzv4HW0TsobO3IPNTE7VyEWZJqiTuJkLA5AR3V/Jb/8uhiYzaXbVccGbmas8U0ipfc+
PaIrZ1Fr58MLiaMUuc530Zy++dX8RwDvS8q6drcEIhgGbHmkZOqkT20ZHkzvOqGWzn2BJc+vxbUP
ZfPkSZ+NEsER4RVrFQZzg/kKo57Ue0bvYuNXxv1adTjQXedPx4Ics7v/FvgiR2+f9Y+mM4xXG3Xq
1Wc6cVV+tk0xZW3DLI/uzGr5g0u7SaxOU+wdipC9SzXsttTtqjrgioOJMvyJekhsWMtJU+UrtsrF
MYfdLHq4fNQptqNHCHSISOMxafWhhxbhnq2A7phpYCSEfv1npPbyHldm/tCTgPgsRLv+2kvbvNgm
QYxgVNYTwY6ShUg11NuNAG+jLt49Y2Dsk9wffktCjgmhe1Kahn1IldGdjIgbIIJuu3ocq5ksETXb
nrZfGvR/Ipv5WOI63bYjhHWwaMGS0xbAsvEqEQ+urJgcLNvH1Lr7hdlUWlxG95BTmjvOkS0OC/JH
mjvWcIELzpESIUE6TPW5qiYbJaFKabtn2fSsCN7tCXuxY01VinR60S+92VYJp/rl0KVFFlvU2i+5
MLOY2AQVH80Fx6efsvkfUpsalCWyqIwo0Tp/wjGl0BZYBmXEcjWi+2nmID5lRbSPCNv97emxch1f
CTrZutwOWjRvve+25A8ltZBYIZBLPL+390wRmOE5D0vadxV3i7tyGRBAMHApSNv43qMIRvZKGA8j
t4nfgTL+VbmFwMbq6/A3aEIiaorcTkpHdJ/Wq3/FgkjpR4jmebrJ6pmXoyo5FsufiGTqqTUYJ+xK
yofaYxwnLXTxqglOUZDS03mUHUGINGr9HYbEaWMhB+IXIQFsLJG8G0iuUooviBtkVfAUmDWREkPb
m2ImzcdJxdx3dv9B8REhW4sVd82IkK+5/gtTpP4TmfN45Q6evtbUtfZRv7andi1n9jPBpaTjAZXC
Xw7ciOzYcmp5ilQjEsXF6G0VK/qGQY/sQxhPo9xHEd+Ww0nLiWGAoCDLMdue3oc4Xq9N2kTfWlPV
k/6QboN6loe85DTT6nZGXkGH47RO2j4wsqE5vPqcZyKuaPlChnIus7WgPBz2n9Jz1+3MWrjxCzFf
AsGgIiciHwknxweECXQ3HQtNKS628d9oG7OI3aFtPyhX10/zQOyjFbghe/BH2/8oO7PeuJEsC/+V
Qb+zEWQsJIHpeUjmppRsrdb2QtiWzH3f+evny6oCpq0ulKeAnu4xZIu5kBE37j3nO65k1rvaJH/1
5TBdzQNiSqCieGYKziTnWC9mYLm5c+34PhZNeBBlyjyusF8Q0gxpkLEZerINjyhmq0M5hfZFX7so
uFQk000VGXUvSYy7WlDMce+3WdDwHNHbIRlwIqAPh5Whk2+RITyBEH7iIU8/hwrxKYfk4rH3IQ5s
nMks9G+8Lt75g5yuiaiPXiN+HqTeyKk4ZfOs6hCMx5IMJ7vw0l0HInhX+xFptxPn/FzT1Yggs0G0
Ys2lX3+vkbZv4WcyR4yS5ltHZAbngXQ6Rgi3A9tahsvRJryuSabsovS9bp+s/vzD1SHPgs8OemD7
qQPyPjOGqxNpGlY34knp0jXaYcdhXe6SnFZNtDyRSegG9Ie/r2IYdqNEWSlktMQB3HbrqEzzSlY9
Y0sERjuEO0QiIEqZ8IiQv0GfFIuH28xvk14JDM0Yfw7uGG/TKYkPDU/gZ5GuuI0G0T8zMs53VYYj
dOWweiEWz5zy2ktREoTla5blL6MtaHTGrCHKxdQRVsuLZVUr1hil0YZ3VlCj573LcDBgoc95lBft
6gz1CGE1Jhp4HBQ5gr/ZHP9WeNpDVfCf/z7/m+9VvWBGivv/+e+f/nR4rz5/Ld67j3/pp3/T/c9v
P47eq+3X/utPf9iVdKGWW6JKlrv3bsh///1//M3/7w//6/233/Kw1O//+gcC5rI//7Yoqcp//PGj
i7d//YPmxW8fwe/c9fMr+eOH5zfwr39cfl2/ZnHXf/3Pf/R7Zprn/lPa2jie0DaCHu+c5fJ7Zpoy
/4TO7tiuMp5jbPfsTP4jM03rfzLoFfwjpY1Wzhmn/0dmmhL/1MYzNEHQhRvlKfV3MtN+NiK7tvY9
R9tKeHQfpRIfiRRlTBefJE0S+fBNMNubw+zdrpF/0BC04IuSeflZJVPy9yDdf1z3/OJdI20Sa83P
JsMkplU4hWLdd4Y5lADntufsVh+dKTe/oEeef9X/mQ1/vxTCT8dRnqc8wGQ/X6pY43QdehwwI9ah
Uy6HR5/TzN5Z13FTOtbNv337N7//3v8qh+KmSsq++9c/fnZE/3E12yB196QjuezPV5savFxpPy97
jlJo+V2bUaSg2YjgAH7cNE0Ba5QdFKa6/+sL/8nbNEbbgkaZ7/j2R/pfMtGrxeLDN+nhO4w7I34M
plh2xHzbO2ww1S9cx392Pd8QT+cJSf/uP2z1+WJg5Q3rvojzMxEqxVK3jdp1vDWUe/6etlL/Kw//
z5bU84frc7/C5OOG5cH5yH7pTG9SDzHSnjhtkiIhqdALtL3DX3+SH69imGMSOOzQELJ5Nj4Ss6xW
0R9s3WlPeC6O1LqPj02a/gp7cTas//ttyVVcXA/oCJRBQvvRGA4G2ipLQ+eIsxQIeZmT/5nWDFk2
OEPFL2hQf3Yx6buKLcH29X/clX1sc3410bwXYZ0cTDx/iRx2RJk4L3/7s3OVUI7ncBbDRPvBpl8T
C1wmFER7y3evs1q39Or8+Re33p98QS76sPO6pXnI1AcDOXe063kdkaWhVN+lYswaraH3i2Xjzz4y
hRdJC1ZFYeSHi8g4JLwPF/re9sx4qNeVzo9fXeVR8quIKZb5f78TnPMDy4oBZs+4/PdHZqBxlonm
YZ5fil25+VWE2IdfLrU47yxCe6Rjenz35w3g39zcE50ktGBFto9J0lCbNRFheydNave3cLe65Dj3
Tk1Js4Z0/EY6VPUjwoRwvvvr++LDPnN+GQ6JocrwfzxR4sMibHGI81a6PfteTNn6DCal8TZx4nQV
CqzMq49uGcvXGQWX+Xu3/m9XZtmnIcMHweDuw4Ks10Xm7Trk+zDx8sNCQ3W/pFhNWm6uh7//Jlk2
2OWRnCEmP38X//ZZqxhvaOkLVPsxWmor6trvrGnDxRiqFax/MdxljTf8Ipf0zz7Z8yMN0l1Khx3u
54uGqSMYdLc4hBObQ+Xg9v3TyIgKUFOPWHOmD4ZCbKzk+998s6y/xhcIQz2+T4qID9d1RFVmoi7g
JEX9vWVcYEVxWb50+dQcpm6obkonV09/fdEPT77Uji2FI7TBqWILKpafL6omR7mlbxf7ZrG926n3
pnwrp0SOm7++zoeH//frUGUZ5fPkU2r9fJ04IQq8w4OCVz8KP+lsVDe14+rbOMK//9eX+vj9+Voa
jWPJU3yW3KHnffanmwahNSow5Et90L8mvwgBcuQHPLGLAF/hvmCb4fvCce5/WJLloPCASkcdxj7W
7k4sa3ka40wk2yk/e+9SZu+IANqCA7tbpU62zUtvAgHGlLvcTDY6E+IFLUpCqTCquTVZCZs5jfxn
1WtlBWPcARODb40kavR0BDxLo5rGnNy4LxXz7lOOViMKpDfP9K9kh0VBjgnYXNm7AXHcxTGdMJkF
XdbK07C2nf6UO6uFi9gpaNWpRDKmtcz05DIeOWdQO/FdmfnmOetICGK0pj7baa+/ox5y38Qoytvc
SgcaqF3vviSZjnq6LJKxCydvACntiggwiLuIOXrd8Eq2pq+WYx9XHVLjSBHmXbi2uechDj8PXbt2
2057pM0naPRuW7OSWj6WoyIiRY7Rhe47jSzK7pNuq2w0P0e6d4x3rMx3H/IRP/Fu9prZYFON+Pg5
I8zqWP42Q3Z9a/kmaUc8x7kk9nQp7SLf+EWG0FpFTnNKWdrP5IZe94EZhqpGHR0x9XCnqHyOkrAr
sJCI/LZxTQ0vC7vhZaSRBUMS0Wt4DHsTyU3jnXuKLYZqmivWmA/HTDe0T6lzKlwSk9s9hBmk5jIh
03zrL0BrNznJP5IJs0nnI549T9Db6wkkkYhGqE+K/MKNLLo8DTEo2X7KvfotLPR6rZNV4IJeWsng
OqvzTzX9CXnDqG4CNIifMIAoVvVXQ7KWMyv/xAhsWtqyPBInYb+tiak6ZkpMuebFka+OnUzMjGOP
k37EPehu+7EEVRj1Vltv6R2glUb2wKwy04i4aU+OEwpwT+JbNHEv78Ysa7GIoAX/4Y9p7ZEs6zHN
iKkfX0I3qYCcVlGd3rSpmC8blfvWQaISNIGj5+KFos+WhwrvcbcvKvawYx7hdmc4FRflRpmOVzjL
qd2NQJ2tY09ZztEfjE26p5WOxLNfMQpXmSE5s60aS2Dzgd4bpEUzfGd6ZDMmpplcBqj5ncvaOLG7
r+0hs4NyGMQtLyfFtSY6ElDDcJAWjp3GRolgVtRubVPXEXPiuj4bOc10vZY2KZiOkcsrQpMan3Pk
zt0OUHbfXWXh0gOnTBpkXxZWwoNA00AajK27aheldVHsZY6u6gINQN9vHHvtoluke6GC+qCAnxh7
SXcZVeolFoCzM74acEbC+cgh/vmaBkjZifIU2gu33Dr4CLPXKu0t+lL+xJIiY5c5A6pZWu7YDsaN
NfitvYn7rvHPcv0o5AyhpC7A62KgDxZVI/NcRR99a1umZduiybXCfoZkKGhy1LMHuA59+eCravC2
Y5313k6tYyjwuHj2tI1bVB2bOHdx85SLuwZaxsOTjetHf5l07T4mSSQwZshsebP8XjtYhUWvLrp1
IXKs9uYKGohMutPcuFrjOa/MS8jgpb+IADVGQeWa9gkTep5tR6ub3pJQlxK9TW4AOySZGVi5FiTr
bjNgVHeHOpz2Xr6uT4rK/6psBI5HXTqxR3OLYG7GWSJS+0kUVR+UpskP7bJY8Q6T28IMxFgq2vt1
PPyYxtmyA7qC2efQ0UW9112+vtdNyV9TzqAfQerZQ+BVJbdA3UnUdK7bx19HP67uRjdhXGwjRmk3
+LjRemamrEAsoN9fNqUyLYrWmvHuoTYxA8wo9K1xN2cMMzYlbjx/Y2w8tJu1dmEWdYzcjoU3E9JN
mPaY09p1RB5kpERe9NNvt1pXNHuM+n11EWXD6Gwd1Bh0X1GxDCAMi9DZObEKbxBV5N/HbEbMs7j8
tUakDKabNQOGlliql+xSvX4fhLHcq0hr7ny6Tr6/g3NgyIumdTDu+C6Ink2W8hyH3Y4YQvJpMHRP
0aFqJPZRb45242f6sFD/MkutJkzQsPtQY68L61HRM4icOoYMWQFnyHFnDRQyL8vnugWEkqcF97kG
MLOFUVd+ssY++cbM5Y2zwoTaMBTXEPqAECXIiuWanzEdVBj02po7WbH8bKuc4Eiid7365bcmC0bi
kIGKy6GWTzbrGN5RKvCa8DZd5guqnwO48IHeczGeQkQDVwPlGAtDtRu0/xU60nWnC39XFsVbaeH6
wQGF8M7q3/TQrfeTk/1wPHcfC+coE+8+b4YKho54XhBIxyJ7Zux8VLVzp6OqCkRzzlj10vQTlllC
plZMOl4OqcpZoEpYzVUTt8vlchY1VwmP1sIuF7jaKhFz9yeFAJ634B5841RBPhbtVYtK+VH2fbxV
0ET0md0BaC/coPetgnpMBiatCERbFwcIQqDulJLwuhnKaG/VK2lCbRFfM20eryZoWh0saRY+YsnO
3j6heeaRlzbvAF/qN9MVw7xLkTk8tGJsToW7eJuu4HQXnE9ih87YDI21r793awV6JBbcaxuGts49
WJ/+ThWSOjbxl4cEjx6N2pqGV8obOQzjJA62X6bXqonWR9XZr6Bc3CtJDNI1Y74kCuivJM9RHTF8
sksvv26YhVrUU1NBDkffq7fGFDRI7GIIxUPrd7FK+UCM/2UaF5A2CDMWfWcGrKXZ2H9ZLeSI+E7u
e08gjutm544IQ40KOFyaCzNKBiPJJH8MY2e2Ea3nnaCZzpRAbNeZXalEFTYE0sYOtGtb0X4LKWVT
GEJduAReNiNLW8dW7HRGgFhQ8j/WVoaT8yo7Sby1Q5baxjA5AzzS8TRUU3fjGRsmCn6SzxbFz7eU
tvn02BfLJHcJ8YRME4cqT5mpNss7Dqj5tMzre6XdYVdNVv8ppAOwHatCP42RSN7yZNHv3ej1+Mgy
Coshrh5n26jb2aMdcn5EuN1SYaYT8KW6hEcjnZdajMOFPynxg4TI1xnMwK2Dr+V+6Zcj5VG+sy3b
+mExar6q/LA5u/OeYxD7T0qfTU9DT7KZiKZNNkWYD0JiZz9PWXmR4h0IXMJFbxtGYiuWYNQkU+QX
jJq9H+OMw5mEScZfc+rsst5dd52bdtt6sOjfD5OzPGS+witbymgnFaqJBPF3IOwYkbjS+I1q/FW2
QNCRTURVm2Q6+mK99iy8GRv0G+6p0RVTxSg05r2Ll5JttLKI2K3J9P46oZMbz07gaUdVKjaGSdF+
MSOws0nk28SR+ynUCISdxIFvUOSIzFtkVBiPGRhQzOEm1zOI27XgkbUBJjWo3bbjYPxtNgBTCupO
ON+UCk3gx/NjOJjsvq4I195Etb+cGoFo2A8F+IcpLF8kGpKH3kd14qU4FZdsNjfpUMoH8KHJnUgd
nF0c5REyJL2NjZ7q9jpZGaIwI+KmKrwpu1LsaRu3rYdTjZjsgGxk2poVHeIM/QqiTc8jt6S2PlqM
tTLUfDtvHJeA9xzvZ6y9iKa6jnqlZ1LTuWeuSbmgfy+G8iSirrumCGwDXRQdegdt+OIKEB0U11ZH
PHiub1IsoI+q7mYJySU504BMzjCxbuaXZK28jbeMS70rcjb0/bo60TXd3BUzgQSes/HTEQuLUy2s
Gr23nia+JXQudmwFFIE1z9Hi7vuRKnDTljmjnml1YmhbxgpXhoRTzDkEvMRtqinIj3g19PfCrsbk
ssDoKC8kKKnmE3iivscBgTToShaeWVF2DBUVi13CUeJe6nZeU1F/eBlbXlJZ9oOKLbTeHoUtfACY
wkGmknUKPFusxX5NGsXvK7SznOd2OHt5D2DM0v4alV7VQkcz+NYnvxkuGtMhXfO9Nn7AvFsNtw1J
b5B8rHeM9BozF4Mj2fki6AZt7aWsCl5G1H/xqXHeAVQNuD5gfdwxD+p2Fdkm15NKXwaUSajtsuvE
GprAJLHNJk1ZBieJVKRgQqk5IGuuEfHhSh1QIcYRbpKBgmuzRP78smYQPLaik+VhnpZsP7PJ5sHS
tiXnTRz+RcP5tUwsa4uDnIXW0PBAWwGQLLY/lWv6FFmROsVRiDVSpjtD8XPK49r95Aro+6NVDvfG
iuHpKMAmuN+KmMkhkJwxa0uk34Y8pT5Pku6mzpf6KhlUtuPhcW7aosXsb2rTqH0rIvxpvuHnqjOf
9YwOy9LtcbQo7dY0Eozlkyi64UTF5A9X6Ib2THNEAL9Av5xyMs3RordQAQ7SXezviAmWRy2zmFOJ
w+lIWwj1kcMsl5L1yd3SB6r3fAKPzBpEgzDF9vCtMOFAiw8uR20gsEOnjnLlc4CEKHNBaegeZNtg
wqx0FR1MGl+1qffdWQHncHT5pMqlcDZzPp5hVsDNjm5iPZVL3X+BtTN+9kJP3MQ4F1ALZ8Bg1vmb
mZviurZ1cd021fzGnfVIpw2jFeLoauPWbnwFl8ucikYePBGPd0xHLtwpAa+wVBGfLVI9cWGX0QK7
q3rBc3HeNzFG2rknmWHY9noburSXNo5cxWUaef5RRlgpFItiUJaF80TxkDz0+YBApjV00zdgSqJ6
l7ZhPh38bo4egLL5cM+WMcJWEGbcsVT2r+yMyMPLvt56rKVUUgUFBn6RTW5H17MowwuvNc3zVDci
DlJ4xV+sHOfRZkKkFTBJDO8RXo9XKL4AFflu4ZpdbTPDjyVmIjNm1he7XKBxZdBSkmAsinY7DeJZ
8ef7vDLtHEz5+HXp7C90mNQ+ylCmkWWcol7X4zYpWzvbTNSRmCfzq2TE7lFhXqe2rNy52QgO3Cjc
C/Fg9c30DqAwOUZF/dTpASOdZ4V4WkUNwgQQGqyhkprjvfZbFnYZIwHB2TLX8xfRtogfdR3u6QOX
L7jP1FMf+ZK4IjC+O9KwvW/uvIR4Jc6ujs3aC5sQGzJL99EocG66ZSEwGbMmb72kegdOmGxqO7I+
4dX1ipMZI+u2yc9nB4heywta4DMsnSLicwgOYjzQVyuLXTEt+ktCngrHCqq7V+FFapsWS/7ukPr9
CfDD8jjpUdxLuz4TEizcMpXuwQMCJsuxzTrVeBCWjQh8TUsPb3SKo7PuJX57slv3cbziCnBLh5H+
4OEXqdPV2talhZHGX2OX4pOPAylL1y8t4CPCb3dFzLcfFAnqmVT2DqhBvUoHVemIqJ68xf5x8CJK
/bmqzanrXPOk4gxddjw0ZmTF9oZ21w1C831Gc1lux9VtPrlzC8OLGySftn5ewBvDk2ZtajwH2Miq
Ifk6QPwEiQX64oZUPUhqEpiJoHiy7XRbwOkZt5O9iu9Jx6K+9efaAGWfaKNsclw0D6kvcorQWjjD
FhgJMlgzITnZsXpE9s7FWHo3zWkORKQDFxC49egUgee59g/LO3sm1q63UWJ2bmMgi4Yx/tksF+mm
nMe0o76j/to2jaoOtBSys8/rzN/LXbf+ETInnrbhWOR4Lek3faoYxl6l5DwPQZq6rOoe2TM3vlwz
ewtex76xRj/FHQUfAE1003KUoJab+yt/jlDT4NVhJkavl1Ohk3I4IWtLIfHEu4G5tiFCqx1T1r1F
DeszDRvytrup6/HwygGbBZnuI/ixWPO5jhrPCRv4eqjAIKIpRA9J5d6S95qm0xoz+hhK+6w4ypkm
qiWEAt4t3CY8WjhpW7VE5cVUDHa3W5EmDVSPtr6qkL369KHc4TZiqwL8zydbbxVL7Yx/0M0zatDc
tS4b+JDpzm1h0WzauGof8rzD2Whmi06Vi2Xn22jTugUPk3DwoPU30tGWOclxyKTqa5EKNs2qTlmR
YDkhWGwSuhXbTBPFQ4k1Fq+JHBoW0HksxmAeB/1D1pF+bnyFfaurfTxZdq4RjxurGnQgpVg+KcTO
pDR0srl2VxezOW6u6Bu/0fyArEypGeLGfNFO7/3o5LyeVa3lvJcWftEgNejbDoufxRz8ls6oTcnU
kRTSxGnqXWUmeraRoPmGjwmF+N4fXPm8YHQmHs1YQh9NU7bUiItl0q0PGmthkRwW4EqN3Z+bYHQ3
wFZE447O1ngdkQDsBZbnz+APfAuqbdNWHf1qYoi8bUtVxGNPYjlHtc72m4tyaCLIDdSKtzHqT3lh
AF+tYG/i8qBDrCvBOjf1sLErK3Nv8N4QvEU8/JKD96yYSflNctZjOTGIvhzL+KvrJvoL79m/T7wl
o8RyZARkM/Hb9gRfh7fl8RrZON06U5fIobP5Is969SyamFN9zzH2eeypMnZraBx8s/Ng7r3UgUDU
REgrgpAQ5+U6AmveBLnvDI+JaOHRGb8v1bfFQ0DxGcDTtHyi6sWKlhZJ/T7bgDDQ9yCT3kzC99RV
X9MiR7RLaAwwJ1pfaot9XHQo5XBfLPYouURlOxdFus5K/qBKtQDciyTVHVbucAaScBNlJsqTS79D
vM+e6br+VO0QSKOFxmrLGBF7ecbHaoJVu5UVHatK51gPxjqvlmAC71PdeGzG0wZPZMRpus44sjui
BI+VM9RBNuqvmYB5igEAfA+1PXglhGvbuhUSxHEFtulJyBJjOOC1qDlEWTO6weDPebhlZNjZgaGv
V2OjEN64zbJmoOJmsead97bwNm2ag+fryNyzgzE7e1Ng3bppeFlklK+7sMmj+XmsGxsYXp95KZ1H
jprbeHbpUDsW4Uk79OLjUEALqyHvKTWaQywnWT31Kp2oP3CaJ9z+aelcxDBIYlR8IE8vhbKHfNfU
dl19ZR8Z5KWTVdXbaEcNaj8v4Zy2TGRlbWkJI2CQHerjYK6pag+Z6TywN20moyd6B20INswrKHar
xceoKAX+Ms25B65AxhyfNsEYNe+Z6mrrQHhYqXf1XEj/heQABqlZY3fUV7Cy0BnzjuKTKdPhKU1p
jwSWQjBH+TSEyday0r64tBasxaexCBX0Y/d82rpe44Ln2YtCr6d3pdWD1HV+/rAxuPejFne1ak21
gYqMATjMw/nJWdpeXU4jGMdDaM+YuxU5lCOLWuyeLC1nd5eMows8bfSNuRmyKrqj75uwHMdzZ1l7
UYcAFXXkRT731DCVSB4r39mMyDan57C0RHSl9KiGG0VPITsYN7QW6BsKPVsNVfcr4FVE29xKwtAy
QyGwU1Hq/kinwabjTG/DF3sKCXL05mE0ajtyn4gTwdKNe9sYKBNs/xkl9mQbpuGiT0FOV7L0rB39
7KQM8jCai2PNI9ljtCzq8jgh5PtB2Z0o9hhksLfJBCrnNSkjoG5RbYt5i66jrHaZNfcwwpuM4zzM
bFfmb04U5guFzoKLgF6mdfaTx4AErZFJWMD8PL73VsqnrWcv68JBYmrbIJZNHb+jLzp7VyrZ3fth
DM0UmDJERpVVsFuqyrpfI6hTh6o04wxcJXK7AzQR7GGNO/cprj8BWQPHQJpcmKnPtrAOSMXobFyl
m06s8qZQtbrH5eYCwhPF8OZHiJguVyZnIGGwLt7UcpzYf3EM3SsOw1+1ExNwuMRr9EMKVLobnUW1
dYdbytxh1gLYs/Sd778sEp/TDe3UCU6x05gTwthmvfSVW0fHceEMeTXA/M72OckD/kFiKsT9vwAj
QWebp56+brIkv58jd7T3nVxET1nZxo/+uSXEYbrH7pKGwxs9Mk7gawuH+DC3NEj2Iatl+TmMh4ij
PHfaCAF7xS0Zl6tWQcfdfb12YfuZOqzgqNwhuse5UXrZIRGLma5Ab7PDoxUi0EcmFkygiKPszg4b
Tp8eR1meySYNv1O6DJdFxea6Wb08WvBdtfG4nyMV30eNz87sl4L6kRB7uuSNpUj1WqlOd2UTZV+a
LkUGOjtrS5EyCLSpM8wgujk2DPMMbdtbDZMcemqMiz3QSMCSaqtMaJWXrKmZ85lTMVMRQau250G3
5V73c/FDgEaIgYf5Oue2RCm9bx0xFtuO2a99kS1pnu/1UBc4ivBk1wR5iLgYj/Wa81KBQ+PevZJl
StGf9qM7X2eWACgxV2Q47d0kaar7crDBebW4N5h/LKEcgsqfWuCTThk9F6V39pQXDKmxgLv2eFmV
Bcds6JqQADJHZ0BS6MGTNdDp9NWf19retk3pvxbgVq2dyHoIf3gWBfefF8si56ELk+lzZBscLzwN
sbjss54eG2pq865XodHy8ud0G4p2ACXSQ/bYSGzcYHxitzj1CzPTrRRy/qaKNb1kkJcxQ+sycQmS
uOaRn+bmRQBP4wA90remLJziL7bg4fzsx8ytmQ9kC4YTxfQGG0JsdjadQ3frW916TPrcMMoHnbZg
c159azcUEFKvWt4I1bVUxP9SDLcNTZkYYhEGdFkcVmS96SZdbNMf5jEi34K+Ml3/SdScoDv2RECm
GJ1fnalgAszsgzY73R76KIw4LQHrJF+/VHHeiJMPWHk6qZAD6MXquVSHEfjKdhfhj/V2nUe6wOk8
/0b0mdIehUBKt28WLvw+AityWJ+9qBk9qamzN2OZQDbKp/JddA5qxhg5J7LpJk7HDbLpmVSKJoWb
qiMqZOLp56uQ8zP+7GXgGxs9b6lgNs6KVqqmyN5XzG6hAdB6dQGtqAWCPwY1K2CRE8+EdFQrC0i5
RqeCUfe3xY8AKlW+rmhodf25/qILU+yS2jb2p4TNsd6jYF2pRdl77xwsex6obyq3LdEgpTl4rox9
yDEs5uz+tZxu8pFQuo0Y08Z+YVbrPLQD25EU+N+OZtUQw0D45xY71qqrbZ9mRQ+Jr8YtYoeF9b5C
61DHjJd0kZeN80hRkuktIH6cPnOqwy+qcpZsy2d9PpCuGYsD1BM1QCwL1bLzMmcJj9jy1LLNk9ku
YNSLimahZydxd8y4355cpu+4tjuaSDtEHVBUejIQDCJuO87uE9fF9Em8mAOcMgHh1e7Xyej869Sb
sL/VjUiugAmG9dUgPXptq0RPs2ksJ5kvaSDp1zKb7X57LibDi6ZWjBAaashxDw9em3udtv410Jdx
2uWO6u68LAVn6NZ5DWorrwlHZ95YSybXZnrIbLFMh1j0Wp9aS3nh0UId6B+HZuIlUt7g06N6QtQ+
cIDGnmWvU32dNUnKi444yX8ecyyNWz+bcBQzIJGEAIQDkNjBmm1arov2KnwepXuFg751D+4Qds1r
3WTCMUEB+c3epeBRu2ckAd3rHI8uSK+4Y2CfumcUzTo0uF7CVH2Pmih9WPn2ZnA2ID7VlTY8szu7
g+NICOIKicosFR1db0gRy+iwGA7JSCfwAiOIa5jsazpAO7lM4OcosN1vjadg+vYo/N3NPBcw4klW
qL5GOAGrY4nixw+WvB7SA1L9ojk5uUVbfMXeqk9rFCvxGtpxZ5MMoge90LELpRuoemm6R3d1aBJf
ITCe562qcds9unFBJYIpN5phx2OXgIQ9uQXnL9tJiukyXoGJb0awbMN+cE3TXdRz5YynOeOYt3OH
NZ6Ohj1tLBDaKOc91CyU2ymWGQigMbfTC2y4E15yz0u/y3xiQAokSyNVnk1rLieKtTfgXnm7TZqc
UWPetNq9HXDO6Hu3myb4H/j/4g1jgex9RCIhGUdwDjtl56v1xAjAWvTpwbRTMzVHVCoD7ta5acFL
UaIbiNt6OrVz6wx3kzPOL4z+4nznKWhCm24cG1r4IlY/uiyzrM88UvmXbh7Fl1ib6dXtE/z9nL0o
a8eh/oaYKc03k3Rb7PhaF7ejpB7YGtVMzAfctY63bk17YhOGjM42iWPPP0ybhtGB79jtLtJIQ2cp
Z+bin1LO6/zFKg/Zo3pbvVKG0W+oNFPXK1qdFE7IbZpkw8NcPDuLxf9rcepDet16WBmXJJljRhFt
A6goy50UvB0fuLlaXCv1ACELG++T9IgtQCvWOhtg8fRG5ZyMQOB9v4P6VAzEnXhNtjZ79HzpcLAq
rfIdJBrvuQHVjUSJzJw+gJZBjIaxHFlSU5+DMhaYG+5RRBHmYY5gbHQJCAT/CtW2sbfklOT2kaI5
fKbR0FEVZJa97gyCwjejC4t56YSrh0yWEFR2VnTJ3iDr+toVdrPcxMtC4WxZpWgdiJK6WY457tL1
EnxMhq/e6yknLHx/DElx70dXi+MUZ2aAi6N6zUNFx36qq8uIFvvZnz+qOx+ALnwr5ZeXfPupH1hx
xL6dhVP/lsDqJLTepqbdzE251kGe+HWBdBQXVFAmtAcDMsOJJ1nzBqoYKzfnP/huRXFJFgt1b+kk
IVL8gX99Ea9jimO/ZJgZ5M5Q/y93Z7YbO5Ju51fxC7DNKTjcGDg5j0rNKemG0Ja2OI9BBsl4en9Z
XUB3FY5tHF8ZRt1UYQ+VksgY/rXWty7E6WnP8PEfUuLU5oW1srLxFioa8xZSRReg54cmCagxoQdl
ZQYFaHUf6gHH6SG/+nLmlN8VklSgzFA1l1mX2ecYCs1XzDftBW+E0IvIzYsfy8UtcyO0MqgbJ8GP
DCLBTE1IFdoXLLjMoflY6TbtIUgscARI2lSE4d1PihPgilT6+DEwjgDWzMnpkeKiQixq6Jcxg3UH
dJNAbi0WDheeexVX3l2PdvnKY4wvZsxGQtZGPLUxWAKQQAtGWc6z63b1rWqGR5KlHYQ2Ed66unfC
HkR8B66aI02BaXDRguF4i7j91xRMNDEY4TiUl0QN/YQ/LOcBs/ui3aSeO3+ZwhYPvpM7760okGsy
g5qyRciM9ZLrCTpZHFefTDT9fT4O03xV8CI+R49OGp8ZKPzOuncpNTIHc9UUhf1oAlpLLlXTGowO
B16uFdRY8WW4JeUJkHFSrpxx6X2Jcq6N+y50ehibFm6onZtFHqzb7EY5cEq5KXBIYYLSquYYNtvp
GTIOg3rJ0kDKsjSs6DCkQ95+eNIB8WACqiLd2eTzuMhquMDLMo8kCca2nxGPtWH6lymP2MZjyWeE
vgrmD4MJHoITwomvIStKQ62oiux4V13V5pzjG3EOYEfBSk19jne4ijlkdLpPf2xeYUU22XdA9Zdg
ljb4ugJj3xGi42csU8YzRNhVAPVhNncZ12/YhiWTrbOY0IAUpr2QAgffPiVZFo6bOUzs+7q0zB84
fX3IgjoTzrVjWZ+F62pWAj3pH1Hm+YuBiVktMqb632xnA24KgwjDondH0Ie9APWE3aDPuueBwEGd
LKSIne/OLbL2pG8T6J80zcz0qw1aqPdlmeRE+t0aMldRhukv5FFSucM41NO+jjkBL/xCYb5Kwmkm
njq3/Yoe9OzcYn4CAZmZdfpiD6CzoHYkQm/9JontL9wFalinzOf0lb8R5izVJ1xzotpn6okwooql
HitsOTWMZPwqA4CkKtWBoHSq6GdCiaWEE8bXwSxQkfiuAaGB1gO5EjHSL0XMVWNB5Ld17CUOZzxq
0iXIuzY6ECIL5nvob6g2ybAUJrN7bAqRd228qBTvEFRyfZK5pgRMK58ob4bPZyFENU7g30Dx7WHq
1fmTtIENyUj54LSCymVkDC+73ZkDDLwdsh8MQNP35nynec7yuxBWKQUBQYhxlWZH5h3CdFRErC82
4cKgehhgIDiHclMD7JQsx5n5dMPIl1FatCjI1UcfwPI1bVhhbHavymxq+8IJhxxWxk5WfmWaXohD
2VmiOxvkqZP0PBdpjQJq5fXURNzM6kCvRKzIYxp50djrgDt7cCrbms+MUa+uTkYckN5DRyA/vVKR
Ad/JGnpsgxyVAsI0jWca1PKFgRkHYDANf7C5yVQxmyRRVNa9DTpd5i5VDw9YcIowqhqThceP7Ctx
26w/NI6GQ7OQ05iPFP5M1RdnEdVtuklk7+0EmWUzNBodYeIBeS4VVhGgoMPMxB6c0qepq7iACxCF
/nrErFMeQyNJSxxx48j033On+GGux258S2lZGs5zZdfDDr9fka6rUUc4Tae0Nu3tnJviLQNY8CN5
isslwNloWsW1XdxESehWmDywRcIeZj/sWKyMtnhseBWzpY2rdqTk2RHiRII0u/L4Tt0WIJz7GxJq
ChNC9gpv5iwrRr8FF759lAG12vA1emC4XSw1y2x03ZwwMbfMz3KKA3elHcIxywQDdGLeoFyI/kbZ
sH+koMjiO9fxwa/GKuqvGNluGNIsRw53cdrGuwi+N2NZYveYyIKsHH6JoQQAYMHF8fBSJB51hy2F
eIcK1TugEAq9Se603dzS+hM5dP8BV0rJWEK7zlfE3Ddbm5nrmsx3Kr7BjDLidB0lFXSHpVnlAgtp
gaurWWUmHq+N6yv/DW40FoWsxAywaSnDcRlEe406iALy8caLa6rE4RMn5SG20EV2BJQhDTVlXrDZ
G3kG2moCmcaAbshSMInTTE84lHpj2Po9gYEjtsLGXCa6FzU5vBl8bG0PSJd93I3hNgqxV70b1sQJ
hvvP3O3suTSTI+bsyl4lcwtL0pUp0WD0JaLJuB0BPDkzE0+S31zUL4PZA58pGA5BpeHnLs+uLfBF
8qM2s+Nkjz1sQyyyLDPkPMcn3obcejbt6SZQFgbwKKPTxkNkN413sozIpE270y051IDNbN9SEW0t
PHZ0elp0QBJKHPFsKN6bBFRD9RZ5HYC9mtspA5y2NPKHxo7mlJucwwyothujvEqpmdPjf4/lp5Gh
Et7nTVTL167GIHoK7WwmvBg2U1MsrdpNg++0AzUISDBhIG5xHisZU9ujS4QZVFVVPcixtobrENMm
VBH/cA18OTrye7223DyX7x5jRQ55iPYB1WyOXVCloznk8PSPluW/jbhOPA6BTU2dl21HzfDM8w+K
ZxmZRUifeQ4Zp7xzSS8UUPUKDEFGMswxpiHGj2oVpkbX7bO8KePDXPi4Oeam6ZhRoOMH33Ua1OnV
twrT2ENrMNSDJgyMfQVgXWJd9EiFFA4RqYf3us8t+9yYMPxWQLL8Vt/s4rjkOcPGaMBFnul+PhKI
j/P8CCVMVvZFhYXSAc54I+rgB6ORbBuXZqM7pmxdfUKyFDeCNTaaY1on9E6MssaxV5UhtW5sfTal
Z2YOCUlK0NMeRRC0gYQ2JsQwyxw4dg3VZEWEcJhyisMJ0mFWJNWAW3Bhciv6KvoG36DKuRkvQma/
xxCOA0dMxS8cB2LlPuVmHA1jeitsgTUg2oJ8i91pG42cVpunMAPx2u8zKo5EtUMIscvuMzDTmjcy
L3AtUiHSWEQDtFDd8KBMc7CZJYmy8PtXxazlRkws86yZv0rqhxJnw9Lmmf3BnVTSBptx6hmTsYEJ
N145YEzcYqMKO7GwPaSzpPSrnD2MoE0ThTfQTyvwA5D9j1tWTxs9kN047jwDF25SzoDVJ52gQya9
ospnPcI48R6jKEqyboHEGThyj0FMTPe0dplsFYrPFj45XhqNuw5hRcMQaGPmokVVdotxlMG2r53s
FZQ2MjCcDvNhpOP4JyUVMyxENorfbGvK5UjaBldfV9FHeCsgWDTYip+zIQi3k2npblfaRv5hda24
VoagGkpWiSIQU8qspr6Lo8FC9WIq4PLOFimWtIaYUqFu/1/k8M/pF1Jo/dP/PWX/lyj+pfldPfXd
79/9+bP5++/8fzKPT8Ltv//BE/gz7/+XPP7ps5Z/je/z2/+ZxLdM/x+ec3vq6IrFeH0Lnf8ziU9q
+h9mQJ70Fl0lSeeTkfoziW/b/xBEqgMS5KGF2SIkcvZnEt9y/hGizRND8/8Z7g/+K0n8v0bbDOKC
/u2fGx7g3/NfTW2kIdTEcO/qC8YXaf4f8mUkSW9R1X9Fjf/1V/8tokfXfTV2g1EwCaqINADc9dkw
3IBID7D4zknsR4pcBOWDZni2soy8f1rZ3xWg1RhSr04ZeDDtBV+HYpAvHEgt7Up3zrzx/fpWuVa1
emFOwoXlFhW/uSvO99IqGKtIAIfXPgqDtemE6qL7vrmnaWR8cVo9fZSj170DIa9fWytB6mqD/jdF
L9DDiBWA5Q+c5iEz+vApoFP3UZrl+Ibfcrqwxybc54fovUVr3BOaZfw2sSqbqO9p/gPbpn1MPcNZ
0m/nPAkxAAFiaLqq0x4CbV2a1pKGK3NeeFJSJQQrrzroEi1+myVwWktMutz3maGttYBCU3AMzldl
7hfXnn6MhSlJBK3mvAw3kzUycMI88YtCvWEdsktv6mFI231mWOlaUlt1gW9FfzA3++9Jl+C8oynl
FMHe4YaAPegYFC6gQtvbtYZsiUCEFlOczoWWnmVHKn/pgCgmJ4Z/342fbqzLZKlu9chV7k93N2wE
4jaWlLuMyfIyL5W3wjtsr8O+jc4YhOj8Sn3n4rUom8SC5ulrZG78PqQuCnif6XvAY/maO6Z4xD7v
07vQo29Rh/YE9AlMdGuLYBfOKuKujkI/swkDlW/9eD8Y5ryeUurHKWKBttRYQbnnAwlY3fYfNML+
gGWYag9csBBjrV7+2MbcMB6R0nrGcBK8mES72oVdSAZC/ATjp2EQ0Tayc2+ncptZlemCePFVrjYl
L8gzvh6vXs5Ate4hUwzntJk4c2pqNDYBvXVPOVwv+IhBuuNLyI6dk5ungStjsdKioDNyaNCMKGM1
LyKj/4KrFigfZldj9IN/o9/AETC3rkIgo9skgAYXJMzFg358wOTZreIwEdQp0PbjjYE0qR4uohdd
zy2tjlxciXhWO0wU7mtK7cB9PdjpR2ZpQN/SDS72eCtCFErmu6kYaLki8M0kCGv5i+dNwa+RAgYa
8zgWU2CeN+d4zpMfJVKX+pAMPWQC5EI+q639+xn83X7u0fajIcb/lFryxgv2vkvpJg9DV6WXJinT
LdPJcEt8HRyOTxtNRmsCng2B0bYr2gcV8sFLA7pOzQEV8lxo0K8OeKfb+Jg/KDmY8Qw7fH3fAX05
e+DWWCuJAd6Y+7ZPixcCEXaBirMo7Ca/SddCw3qiFfnm6iwLmh8AbX2A34vfTKJPJ04c4ui2Vv2S
msiTyPflJQtI0tQ4L6+9XbkvoZzjuyzVw6fC+GpxZfDkxuM7c1D0+T0Jnsf7lobPT0f5pYG+lJIy
alXDiDhwDjUyz7oNTfMpbtim/YqCbncunfbYFANxliHo20eDbNNGFINxxr4XciowS8X5q1IhcBwK
OckNcaW9H3FZHnkUuEc1vF/e7EwPNnYeMiV56LxbpY9vDs+Gzf9BYRyFdzns+Rt5pVCy3r3ZmF4i
g/vG5AzT89D4/PCYGQO5LiYPPp6ebkaUdov3KWA8bA53ShIObPPceTNh273Fbm5t026SNEJ3ndgP
zKU2E7z3FV+6pF2h9DeiGcGHZklx8DMwgoQUx7cQT8XKQkHdMEeA2K+0MR5nzvQsjdmgHntS/lAs
+5FVDmjAk55M83l2PKZMkF9aPPUWp0gspv6+SBg0LALTn+4zXBgniif5NKha8W8wVtkPKOipXxXg
9tZG5OXDgipZaxuXWfNAWyDmTFMH3SPmFLFqU0iIKqbRPLMM+UAuVu37Ye53YLqqb34a6YV8kzgr
T4cbz1DqikMyWNDi2MwPjhVLMkhkGEkDTnZt4i9krMeBX0ag9VlDO1rF6dUo4qZu6I2us09h2apj
YhFhl6T945J2Lu5oCpJslHVmRr+NtPZw/cdzs9Vp3nCnLrLuAShUt28nVzxN2aR2yjWCU2cW872J
B/vqtrAloWSVQFapEjhRSMwDbhR6g/RkAqycnQszKKSCEQjbKWQheOip1cSvmHYbfrRYKsf8kcPH
R5pSxzRDMYcrcuP6A0cTP56RTRvCt/nGysrwmXLRW/tfRtss/3Y0PQzLq3BgmWlUl301TTLueyaA
MNiz8j3hQvQCXEse4oEo6zrD2vCc5Pl4n8DK3Ss561/YNY3VENTheZgq/MJYEW4leDEhD7a88Wgh
aW5dx5lYgNOQlzWmigMzJi2QQXq1ODitVdu1T6Pww1+JbbOY8DglLyXI7pXVGgzPWcziUz/XilaO
Uv9WrvTDhQkG9xx3frga8AWvQOmq93pyjG2Gn/3dCPp5PWI/Jf6ZauNoZIhvYERGhCJh4sMiYlVi
Pq/GCxOuiGPMCMWVY2+JXKfM080BuFdcCfiNBCJsqRxmP5l155hjdjQgub1jf7wVD2lse2FLd5xn
zkSkXHKp/Xpy9LQN2zJ4APqYsonlCKzNkOyDsbP3jtEVT2MzOWfweu4BOdUnXTK3TADYeMiFJT22
A0Iaaz+urGhZOxHRTnq63qTq5kdn9FEV54jIM4tMlR+tanQi0rFN+Ch6J3twqQR/Zm1ut9gFMJZP
LbV8Fkpbs4qsEFMhIkXur0Rdm8cITessTN85SEKZJ39Glo4MFGXOQziMo74Pz5HLnR7bPjwEX9TR
xY5EdhAy67/wfOBMCNJ1qyxkeSC6pHrCwbsmU6a+5sZzzjDd3ZP2RUAUrODCXSrL0ZyBommH1QJN
zC5/48pGLYkGCdQ55/bEH3kM80zBX6dDm0lGED4SYs9ud3OxzhugEOSmy0vblf5hlkFLNEagcpK9
9T7cOECjnnoEqBG2/iJnpAQQQHbXvPQyOEaeeeTF1dsqzlJOaHNy6LPQ+qHHj+ZuUYewcixIj9jo
Ovjnnk9ezcNF8F5NxE5qtw42mFvqdR3P8bko/GjnF6juqA/OebJCue8TJUEi3xi6IdNthH/odO1t
lFscCiEM3rcBYzgGd7gEbme9zuCJTk5nTY/g5Zx93kj3KrrExk9sNw94jcQurIlOb0VjGlfmtD1H
DgMYIVarcJuwdtxPRNAey7DIN9hJAGjzTLdPAt7gqnYTsmONJEsmmhZCJR3wxSpqXIqcJk999iMt
Bm2p7jqOGFtWsGivcSuPHCQdd4M1waLLrYyuk2WOr5ANg2dThvHzGI3pqWLw+sHkt12PXiX22JjJ
5eaN9zsKIN9OrrxCCVjrhvBWzbxl1VCnLZYcNP1HSKxiq3hQD0HaM9HEUxPejZlJRwn+v7tA8Dqs
Y1uxxEtBI1Y8DC+ZBmKwlEk5PlOlA2aSYvYvkdvxJ/4S6lRynUeMiW39QNS0XI9Yee+oQQt/cl22
Lb8s6R2fi5KJnvD6YGE7kFbp8mO3X9RJ6R36CDPdAp4DYwGvGucNNnv1aiu/fjVrfJhZYmOk50pH
zlkHWfPVGV50LtqZ3pQOnCoI88iedzYziXtdtbQIBch52KdR8+peUqNSWn0FDdCodlWKeAJFcSbu
iJsTgCrV80OVBXdIiuMROd5j5oIlbJvYkRWRmCOUHaFPgEl2aLWDVq+OTSWCY9PdviIK5fylNXPd
waYeg61Munv3dg2kO8z7zorBfUooY91NJdLgIneS2lhLQK8PoBPSu9zVdJ9EsEDRyuLXeY55VZ2x
8p85VxH7I5dzrhIbtlmBJ/I0DqhslbKZOBNTUdvJK2Dsoqpg8gbkOK5tiPzQbh1pfkOvCIA6qpay
Q9Bam3nU5alBBd4aVpUcUgzJVB9Hmi6GwdHPVpjGe+k3472YcUqFqV0/dOUIjCMMGO5REVWunKjr
t5ZqmfCqQbYHoC7+zoAUeqzTG8vDt2H7QjKunwttEJrkmrasRRafQoMkpq0M+8cfUrml4ah9SxuB
e6yHx9Hkkf3dIE0+tm4FMzdOKB5n2Zz1Wk1NefLzadwS7hqu0HYntuouJq1n+/fdIJsn0iwpbtIe
HvPoiGmVu5l7z7oYf9t15rza2srg5sz2bHELmZJNG1DQmpRYIujwAKlT4SvqF4iA4Vp2wjhbEgFx
keS2OuLrds5DJsOtC0ZhSWKc2i+pw3hDKytXUMe0bvJ877xZVguZ3xVlB8MS87SM6QGlkyl/R4et
X1H92eAy13QWlksQrvYEvkMOdYJ0kRkQXCn939i1p23QmPmSoWJ1p2NLHwldm/yUJ6z4mT0ykibC
8YwbkUAK91ax1bDZfhqcPv1iujkNQ0SDq02+E+pl2KEtz6J67lQ47ocwCl8iOoC5lWZ0ubYBziOW
h5tLAAtgxAhaDCiVZCNwOHnW/SxN/wtJmfhYbhEcF5x072ABEG0avaa8LyQ6b0xMb8SiPC8ETxIH
7qnsXymSD35BpMy6Yz/HNoEpPGUMtWPvEyJwcYwZm9wHCQ85nSvoFxhfg1XOp7hFc1nSpY6GE91h
OWaNnoOFMVFIlvQ6Pts0+u65OoqTGHwO0uzlqzyjDAsilPcOkiD7tOhYQmgQ3iNorHg1lmFno3DF
Yu/IoLiv6eTd5mhQ34EFkLaxOWYsgkq9DUhgpaOpQs+7nqauBMoELgQ7eglrWjY97fpnHHvmXcNk
cCNH7V9sqmd6/Hqhe5mdASG3A2mia9N60UHVbSf0aWAxg3zyMsM84e+dcJ3XWbs00ik8j3ZXHWwf
G7KruDmP+QLODdwnm+c024uaSIfopvC3j5/xg5w+xmdNqRh+T+U8R6GUezMu8ydgKmQDREi2RVhq
o9GmXh0S9z9gceS2j/3kbh5hb0B0wg8NwPpjdDEqYt8zcHPIpjx67PCr4NZxx3mgOKFxZZAPkhF3
kg7FkR+LhrUT+p8TlwDF1XtmWE20KD/afJStO5nDJkxD55UZEyUeaWzsODg/o0Lop6BqXcA1Aw24
qmrPFevfbVMfNnRJIhybnd/sVahnrAOkamftqGWMAeoOKzdbIVANcixZ9+4LwBBrt7OH94S57CKF
vvLGtIHratXfnn0g1yu0nOptkNET/b6KfJQ1n8u05tbHnkdXO+btnfQMEnVG5TND8XoqC6ikN/Qv
389fpJnDu3WoAtr03mA8AG4xznUtm6tyLPk7Myr3O8lvH7pVksxVbUYbk72KummjWprkFxh2A6Kc
mxkqfRUeJovKMV2zZHAquH3dbqma402hYi8Iix1pKuMscAq4i7gK4ShoLKCzXXsfaDMR/gOSgWPC
balUXbmtUTo38WTUd33rFdssG4azLFVxp5hoU8YwmmQ0I7PWG02mSy7wkCF1B2bb3EskUHxLZSB3
nEysA/dxDlwkpcun3snj9ySvGfC0vVrxUlWPhfLDb590B6omhtYT4RkExK5J0l9M5ZwJfzwV2EhR
XL981O4LCqG95YyHWYG66DVV5tf45hQUXVPh3+rV0akr/LE4LaZ4MzGCsthOZvtgzS5Hprwmmc8B
uW4fHQDxW7IkRPslhz6xlD3fVmsifrhp0bvtRenaybzhlsNaaLtsh6t+9LOdzEAjQOWawCD7LMwZ
F3TAB7HN1tzDxptu8IjbOiejRUqY7Z6ba3gMu6TC1GJWzYYRf3fn9IZ36hEfTI5ezriGnjGsODQV
iNfYTLxF0KSQ5yjT9coDeAbrp0nz4goPhWhLGudGD5I6kr89H+12AUCrPVPxEtw7g0yt1ZT0pf6m
AGK+V5nv0b1pd3giWzwGOIjTsasXju/xLGWpiB8H32KGY2uRbiWskYrZYO2+ukUz7iucYDeDM4wM
z+v7axyhVVooQkdh5eUBCFZCEXtCGqah1OWuaclKhalrKIqaU6E2FfsHtjRMjNdU4dHAkdTcUl6C
CrWqjYS1CGXlvTguS8R9hIS/La1MnJg4+HRlOejcJT7Yh1yh+g7eKL+pbhiPWN5ugVbZUern96La
eJ4aXyYxGEuuke7LaHjGd0D2deuh5J290iopuYzb/hkHBU5Qt6xpMIjGd3qcCIxjKrg5zCkCbSxX
PQhDxQfzltPh/B5UxJ7CYFq6lase27hOf5c2YfZc+7m9sD1twdYBYd3lBjJ7Cs73E5M0LKLaRwAk
x1GT24zIz5Aq109JI3usBmmCla0yjJ+WBY5GyzasDmLy801Y8uaXOap3P3OgJQ3HLdBOCQnVZm3c
5fgT9sAAamyaElmYuh/9EUwJ753PsA+Xs8EhtCKpbDOGxeQxB3oPTip6Qj2r3wdwD78ZUfpvnqvi
XV9U3bceDPdsYtT90LEGrO410dY3xzdhaWyyKnPaUyWF+1HTT/yIJABUzB9K51B0RnEFeDRswWLl
aOh419LMsbh1NzKWFEq2KNlV0dYX3Prdl+thH8XnaPcXIh3FCgQ3YXF6yFzoUdSs+K0dvJLHBWJG
rfl5NGyxVmYOgmFOd7mMLxEmjAWVgasqSnYWykSfRG92n6bfWR24G9q61VOE92lLcIg++1qZDLka
kpnrVOJAM5siuN6g2C4rV4l2GAS4nXEe1MFb3dn6R43W9DLDfz94Ewhs5qdVv43DmsdXsKkdbHME
dc68T38OHdhullh8nqGPsrrE9VucmZOKr5QXUy3qYYxWZBiJzltWRA7YD7eZN+l2a+E+nZclX8ea
pF9WL+NyHNbc9rDPGiZEoIWvpwKOxNwHR4NUBqsrSbpNq9z4HTJi+d75sX6yGcM8hjxtDCeq+Jwm
IdYbRkPbsTeMbcPNh1YtizsBNycuM+0M6WigToXCRc8fngffzMgiGd5B3ro8ZyrIGBeSfzzMBHGf
hWb1o8GXVF1TV9vUVTM11tK7yHbqH2YC9UvbxNLoq5YO566yEYszf11EzvgAIgHKRqKN3Ri7zgY/
EHefSA2HMq/qu5Gp6DUz+4Hz8GBU+zzDccghNXklye9cSpLW3YZS8W7j4fKSi2Ku3U+8GO0OLvK8
zt2+eQ8TJ1iJRHYEPP5I6VUWeVJ3yNoV3zBw/VqROHMjUpdjWtyZRYRzMR5wwtuud4cS3O1iSYsB
G4J7winbESKdzddCmIjBQYymG2EL2nRIJ8diKsuHou6JMSR5zF3YIU9jUcoJP8cIfhUzt9Gl5QWy
3ULBzrYD/qXf2HKDM8W5frbCpRUTYGaN+xyTQlHlTffTW2Gp4LnqILkcqhpFeU9izaNusaBpBE9Y
4L3Ovj+eStJ6eysZ1cmQbmEsXWxR7pusRsz7rYJks7Hseqz2jJXUi6bj4IxTUT4rMzYI0zNa4xDX
OOhcCndOsuZ07ylSjo71SYJ2eGVSCcMvnaNTBq7iSt2oOHfKTZhEk6VYmyAFmNNrjG8L3wmIT1LS
6AebPjCoeuPG1Ieky9JiR9SeIzPbjkH7AXnWp2ywwMK4Vh8ZFFD14zNITOuOnmXjo3IdnCdtrxk0
eq07huhrTr1jVR4G1nfdXbupFCOJBpvfgdPQcrf42OHTGKLJn2u3i6yly0r71UezMhc9jnFKUCgN
EaAJAbCwfjnQiii7xsQdkoMul5MHLwaqdRQ+UNaLS3+uO0ftWMuibV3kYXzk9zbj5+xaZfQhoN2p
nZRYr3GsGJobLk9WKNUyJSrFsl14Xbf2yttq7Y6i/ExH7XR3iXHrP0xCbeOpTXp0Dl15vmSrtOi1
AdJBR25nECziBiebtQg6LmluqJ1wj982ranHNCDqj40cp32fBqVDhRjri2/5abIJyPk9lgHH1DV/
dd3iEPEpKuoCyom3tbazzWCiIy3jyrC2pslLog2QWZ5Xzskuw+c7beCwd2C4lFPsmBeWj9THUyhd
JMZLmtrGxcrJUSw5ctfXyg8yfSQq1Dx2TZF9a0IuW6Kw3X2bxQ1SZlxus9SBw4chDA7fPPrTURg2
TbxVnemfMjNq6BEYeJgUU4HyTuAu1IsmrTmXmZ7kolQQkHoRcVX6627SvrnAVFeyDOkXX8N6XLRZ
4xMCJ/+w80cSXShW6XAs7Ek9p04llonZeXsTPovYyJjmDafgcDWbgvN30vfboO6HMz4L+8Q6N1zx
3HSbzAYISEAvzI5kdNorSSi9572taLuLkx0opYIycxEfkrBlKIPf3X1uisr9GcyyfO8p/IqpzRXE
sBxGUsshDyWdNnZrg2JoSX4UE5UYBefU3z2rZAGeIMQuNlvyKbXsbE3miqJMLSCD0039VBJ7IBM0
uMYC/sfw1M1D+gjqaF4y9q0f7WSyjrxWBNmDhDY9ry2XTtSr5wLwAuSq3DtJx573k9AIdJOyl3mu
C5rxCNeophE/gkTEXRhX9LUy4kN/S2OkikwH7esMYgR6d5sflOlQkTzNzHd6urKWaV6Nr31aBv0i
VW22x7R0g0ZU3ieuQR8vXSGtzQTb4D51ZOuteVOMa59H2JujdkjgvsWx2jgmACRVuxlzj9F9jftu
yFcSbN4FLkVyDuwbo8gcYwcB0WvvgEdwgyClYKwrv4CpRTwsdha9I26NYMF0IfAznOYB37RfYdwN
SkglC9xs5lqNg15iRUhWNwP2O4lujNPUB6mPLJrzYI38Exws/jo6C8uhQOkX1uxd8JNSvl0YrfXd
VVa9Analn/H+KmP9h3vkZmzBPnL/T5sETRP/7on523/+j//PCi1uqOb/tYHm/Pn1Wf+3p/8A8P37
j36MP0owbn/mTxcNthcP1DTEacdyXP8GLP7TRcOvCGK5nu+bJqhxhz/zLxeNjVMGydB0GP/ZLi6X
P100GGws04N+bDmO53m8Q/8VF411IzP/3esSOLDu/2qjoUwl4PLSqqOv3HUU3uW184JuM8a3UDeX
kjUzruugNrQQVaebivtv36M/n5J/r334AyP+n/1//4Zvxnsneyjm6qjmjQZ1bD2ZY31XxS9WQm9M
ay8vou8+o6JZebG3kv608+sDYu/gPrb9jrVmCcyHkubfJqCVoajWId1+tXcZoSmPWHX8kML7/H3I
l5yTjjeU6Dz9+t9/djv4zwxCt2/a39DQfjioMosTdczT/WT+zsSvIv3grOfOxTKr6DHbtM1XZf3g
N1FflrdL4pUe781sXoTTXTjfj2w/fnFnvKe/+K/b4KLW2IFPln2ilffQlk/MSfKQA0u5saEMRIsR
WUMiPR3qj/YnZ3R3G9TtmbPsqnP1IdFDFu4Gysym20L2W1MavpLrYT2t9Ipg+YlBziJew5Fc0UW9
zFb5uroYi1+Iuwu5jvJFcspO9ow5el1HVxG6lIZv7OLZHu8m9tB2H1nvHsWgxcv/pO68diS31iz9
Kv0AwwOSe9PdkuF9ZKS/IdJU0XvPp58vdNTTUrX6aHqAuWigIEDnKDMqIsjN36z1rXzcodq1xFOC
hGlQl0P64ozMwREd2vcoaxydBKX3Z+yldrDqMTanu/eGOewOx5NxF1m4yAmEh/zZZLZV8AcQK4wB
/9RO4PVGl0FFJa7JdIZ9QaisZW7S+pEX7FF61HiLGtODvBSjvcZRhLC1fa7yHSthYWy0ckMGlCY3
Y3+purMdcACu1X4r+m+TdEBdcbt+k4HyvNM8ce9ND2SWMS32CmY/GzyK5We46J5ASxjJQzgf4WmD
RGEUskydBWofMkgKt1yi3W2faRzNhkZ/Wsj6TMgrf7RdEbLQxerDQCl6G8x7bpPbf8gv9avjVKeB
QqlswhlhowxuDcE7yxpPexgtOMUQoqC8fbF9tD9lmL7l64YPtjEJMt4Mt+h11NtV5Wgvg8kTJDg1
/npqHtkKeRhLwCQSGgbYJuFrV45RB68AcoePSOKDTFPMrPU6NRZ8TuFytKhcgXRSwCzCdCOsPVtQ
8TzzD2dJMUU6mrGNpucOIbJITiZLI+e56VfVSl/1y2Yrliz5npyNvjNWzspYqUtncYd5yXXymUd/
A+nX7sfAXx0PvwDrR0alYWs73V65pRd/V+20TXgWJ+ModvlpPOW7/Khdsv2/vqG1O/P/r17tF2w9
vQBhGQmvlh+65+pUX8Zb8Q57YG0s41N9yt6mW76sj/ap+H99xV/Ui0Ck4TPgmN1rZ3Xn78zneVut
w3NyNA/22djRuR3Mjf5in8Tj37xHfH//xbv8RdbYQ/XVRs3o9uJcVR5meCQUcKG0F+cU7cYtOVmP
Iwt3NtjP007bVhtzOa+SDbfAjhDjHf/bql6IbbPLD84XmL9DfWnP5Sra55cIsEIKDm0T+kdcUiMY
d4gtEPsWbK7lsNKxbenLIGEi7EUkYVLqQdbIlqDQWYgw99CPyIq6Tw2M6DUaF8wdgM9V04KpQ7wk
dstle9er3uFUrK6gOVB7dBMIec94LQ/6GjV7NR7a/qrW9Pursl0bIIsRdZycgdjUA9JkNm1p5U4/
JyalvO1nhITTzxFhHrMCZqw/Eckxl8rW2VVlIuTeJR4f1UN1cvaPzRpLE102nl4Gx8mx3dDVQG3u
Xmt8ohfInP7qLqwiR5CX3PICZwZXDPeWbCDsBZNWyLXQmSRHCT6kdtMFK1tfV9muq344nL5F+dMB
yv+Vlm8te7T8Z8Bc1NrY8Wb80o/DXnlLFM8AQgLfbc0WF+5HB8j8h/oJc3iLSAmCdbqov4LP+W2w
XPRkI6X153hRr+jqOLT2Y/Led4xbFrWA2gTzbgHOtWYVnW5UUOk+2LclF0TD1tCdv6ITHtxNsKme
RXV15P05gjSUlnLT7Kc9LIHhhaXPg3pNt+GjeO2WiYuHglsyPRabzqu5idrFN6P7hbnC0X92Lnz6
2sDxuHJaLyAelWtFX5ScvbhHtmKRrpJ1vqEDX86u9OaVfh0Yd3n2EvHPMjmh9Va98gARZOWc1Z/h
ZR8sYrf2ogVflDvw8rGH8uq1WuLAJy2Ui8/VFrFwCQs98tDbWktiqF17x1sstwjXcAJy8S94ckO1
e5nO2il4b5J161wD+InTc8N9EDzm9DtFyube9Kb8U/3h7KuH8q1+4yKo+JMsZbyu50XdbLDeSgZ2
nrGsM5dO9KfKrGMZPaV7E0iP3W+xVbSPpDt44VmrJrd4AmvEj/ILzHuOpqs9qNPNZuJ9VS82E4D8
wbBX4kHdKtf6Iz4Z1+pVu05n+6AsOaGX4qAvKw8x5qJ148XsPpoeTKkH5RV52+H+YSoem/fde7t1
+K+xA3n5gmjhVXJEJ+K+AYNadY/EnK7DJVqq1dvofY1Le0X68jdjj+it/Ygu6cm/da/owVjtGwhE
LskO5+v9t+Gc3807nlkLrHKNKz8SsW6jRUw+QLVgVN0MS+0T4mG+wIBsutLck6vilpNk68Pt6cmZ
8sI1pweuu5FnMOYwSTXnOq6zylcsMRgOfONHKF7VO39wb5uDR6XoaaDtkLuYq+ZWHk0sctOaOVy2
UNbFgTuR6Tnu7GUZ0n8foPWfgmukPBfvsGUPPcNOEKXZYvg5EI3hbCcufB0S+boRK5VEBbEanRXG
DKPxknf8tRtUS6uYasncai/ai9jIZbslH9Bep80WmeCJ0fKpOmFFelb282W49l+64eKca0Kvrhbc
kWxqQ65kdpCYQr9g3GVXghwxVmMAzokthF6cbiPVgwofQa50Dnay71hEdYtmvBpiUzf7ub3ohAKo
SIobF0yPlS70GcLhaUS9tB615TDuypf8luyDfYtxcleUz7r2VlqfTvJuKi/WazAnb2yXN2wk/Qgi
J4z05jGYfsK5zONl/JRe07F9bPL0k03HsoXOj2gEETF/j018HGOXAjV0R9Nesr1g6AGtIPxWXvtH
mIQvfVpmXlFV9/H4wUKCWOp4G/U7b44vPnGrH9kP+8160C/qZTpn8+h21HuYfL/aj+CtfeivwWsF
V2Ro1wznlvpYoUiCk0JNqC+7qtoQJe9H70G6NnIWWZT5JWJfojufZL0NEzAixCMXbv2A885rb/aP
9hu/LVUzg8SkP3Sn9izfzBtFTje9SsXcgvNn3aVDSIetxBkB3mb6iKJz36+DfuvoxFSs5EPxDfas
R5bMWudmP6v9Z9J8T9pWec2e21d5VbniesOtyDmguMVS6HxiRxes+Pl87gEHmVeGcNqf527lo4ou
cTvzGVJ94gO1+vFQUgrjgjo6zbdwPMyqoLDLAQctPsht+FSmIPkR+7QvcmEdwUPOkxtxbHPIGl5F
CpnzkGmr3N+L9lJpqxLjHEoTdVnvqZ7ZYpoHMCvn6kbUNZO/Z9D76G5SdMudl09eOS1YRbQlpR68
HpiejAgXAazLfk8AE1jRQS5HJqoZVxjD8zeebrw1/yAXztX/Cr7vgmzoY6TQXKbszWQHFXardPKU
advLFegecD5UmUOwVgVjUBBiaP5cFHA0Gei7tIfZuRrtHlsY5xzfafwTfldy0Q/M1rn2yk1Yfwix
T/1DJj+RF/s0gMaWWQa9nVY/RTXmO0CDzrBJ0IkA2McDOZKqsTC0vcAlmH5q+J9NncezmQEL9sLk
OWOYbo4kTTzy2LQoYNqVcp6eORuvmDQa7nplL7qT0Z2Sq1xGD8mHcS5fRfGegrxzi5foVpzFkz8H
rtY+swIsts1ifNDeL5xJy9Yrn6JFUS3Lik4LbnWIRROMSbJkEWMEHt5PbFewXeyB2FkBu2cgyeAF
v9g+0DRX7XtP3U489dZ4Ii8gftJpM30GxVW/GdiqIZ8AhQC399jdSGlAQGO/aEf1sbqgnSlnj40+
XQdZ8TSX43X4EhPHhMtFV0XLPt2iNai9bsUFmXwVy/tu0ZMv1qO9ai4p4RxrnMYYNnDGJbf23WZn
q67YIjnl3pKPdbkH0oYSjG0k69lmE2+yRfUpMfw+gU+y990tv6Y/FHh8R65wNrF37jtKuM/oZ3wA
RIKghd3wU3hIXvwTWAJFMIXytGDDwnX+rl4cajLEHOW9sNF1yPlor8gocZmS1yv1ga/Zvi9bvP+F
3htWkp/0+8iPB5Tzk6t2YmPa8VV5Zdr+hMScJ0ACShftIfy1U9wcFfKX/F1Nu9Q0z/q4IJOiXA1K
jy0xJ/9ioarDusTJK5U3rfro0nQ5dNkxRRlKO+1or7DjlmPx87fy+781Fvu/85edPvD9/iz+BzjL
2Bz9oQdZ/Jr0+lQTXP8x/XEs9ttP/HMsphjiHyS/GUy/bF3XTcOkFfrnXEwx7HvQq+VYsEP4kd88
ZL8PxhTxm/NMOI6pW6ZtGJLB1e+TMUXIf/AzNiL733+p+d8Zjd2HOf/RFJoSWTZBbdjf4GCq4JF+
CYorzLaXkpXscs5y9a1JjWbVzUH12KJxq/9pP/zT0PSP47A/N6C/vxbYV8aEvC3n18HSpKqA8qpE
LC2UM4vEN6NLr7N3Eons2K8p3S2J0WCjnZ3dP3wnfzGI+7ON7vdX5jU1nXRc29Z/aQ7JT0ciq0di
mQQQqgsDe1GZib95kb/8KNEqAjG2SPG8j0D/6NnLZIcOhqXXMjLsW8MgJPf7YzIv/vVb0e5/1//0
jf3hZX75xrS+aCa2amI51D0Kp5yTCVSy8ogBCq9w6TcdTGNLUqAR7u4aafISzdM1HLvg71Lk/vL7
FJLAXltKAyX1n9/wkGo0+QPf50AHIxaINI+KF60BKa41/gkUbFjRVdLLpF67sK+cql72CdZmxy58
+3vI9H95df3ld/yHv839//9DZF6eq9BllFSwPAgKpGzGQRnBBPzrT//X79hSuVUdyyDiUHccdOZ/
fhEp4Xz5xFssTfAGPEzS9FRGjQBnNv5dlO6v7weEr6Y5ZJyw3CLCQfvl05XAYDMdR95SjdDSVInO
Nwqx528uJ2H/p7dkCssSbBs5qDTBbfnnt6TeY0vwV/B8rkfyjaQCtHMD2oIuUoahTwBC37EALSMh
P4U+sO/TTV+U721gODrB4SopeFssVtgajQH9GCq60C/XKrFYCeqeCp4xVTe4AiNVkK9EogRSXDv4
q1xVYi1CrKZbzR6MxggGiCUP+PK8NItrJ+LW8AgHoXsqWGSnnqWkun3E6B1kd1O/4eGUnk52aF0R
sR7YAwb3RZ3Kfle505kQuo/aChV0LxeD3U0819vCRHhWSXsxSqVNN+iZ2nRdJhFoiLAey/gm9LxE
+TBULWuxivyKhVLmzjNrMN8/d+gznXXnaHc2zWSANdWVSIm/YLqCMuyGUnubM5bj3HsIcJcBKqjW
hbShPNuabRaLkPCBRU2qUbxupaSSB3wQNISKGCEj/6yWa+LsqCVG9tOBe8/sWomxsRkah754HUOw
7guB4n7L3jzrNsGsKMd0tgr2AEVrfwPUKbWzk5Iz5zltgA1l7EGU8bfRom5pgA89RlKzqzVuRYQf
g5na3wRTj8JeW85o7wNl4v061tT4K0WgolkmYOU+RCyMjua/nydwOSO6DhK4mJCX7G8B9Tc5ofLw
zy96DUnLNc3JvlR5k4NeE9aVzALz0+AeIf8pbdMHpw81WokQX6mLDhCIjD+Zc78QytT8DEdRdwvD
iJiPIRdAJVnKEKCgIQ2k/+YwG9A0LNsmBaJiP92XevrF85OhyKD11Vsk8xYPXqiHj1mg2Ey5bFV+
KX4QnQLAC77LDRuwzCzDyVqyHIYKxMoyfZMOwDO3EyOt1qDY5c/ErCcyBiJ6gqBsCLiYZ5rGaCRH
Rre6/jxMZf4ypSoHbFAGwTkSd/GDlSf2tSFxdnZF3vQQYSOlv419W30PTRmV28kfmL00+COhw5Eu
8jID1IfhrzIAcG20e0iPtDo9tWXUJu6I0fTQEUWZej3T+KvekVkLf3gaTiIABOdJ0rJutZ4wngh0
tXkil8vZ1h2JQAiBLUrDQVUNngt3amw04chCMdyr1ynMurtJsMb9GQU5UPt5VoTmJVzoZ12piTyC
B6RsVCgVFeqbCBlzk2jimzTRXt0XTqYeFWnP73pJztaay8w+Y8LAJN22LW1AZ6Xqu+nkQMrULgKM
UhA690C0A/clxpXiZ4E86QMTN2h7py5iNAKABs+5X05PXFKkTwShliLsgbjKXRaXaD45KE9xQC6O
G0tfe2g4Qxi9znwNXuVM3NRz0ZhH38gkRBVTtK9Tb2fHsp1aYxFxxTyAqi97b07q7EcuQht6WSyY
O5aTLRlRTBBx1iiLsV2DEspQQMq59mzUI4hPdG5ujEVANBaanguyCBNrlsupHprM6/SOYSN014rt
yDwl3V3tWryLwcB5HIL0uyAFlsx8EaWxzVM6vMJChxU0AZNBfp6nxiFKqpbOCKk0HvqInKZVUwVM
JgfDiTCAot4Bpw8OC7ZayY1wLRFy0i93xcRIOisrf6EXhJHu/KZEuz8bVd27aNdYWsi5queDhqD8
GW8ARKU5iPpb2Eg1XOeNYGbiRz00wkq7Q2BAptTzsQzi/gJFRme1MmmpcPW8ORs4CNG2gMUcN5nv
19SLZWNUnu53VbxRIXQNZFJhTN/Iwrp/YWpLll9gkqqE9ESzuZqd0LmhPdCyRRIpKIlzFcj62qyH
mGMQhgdG7Uwb+7XuBDPxVdjX2UhNhMqxHtRDTHl2B5Qyg507uxhMsKpMeHYQCt0xxSsbgS2zUmyz
Fb2zPTzK5A5Xx+o9PJh1ySgq9A1d7FHxhKRLpdPY8CAIU3uTy44iDcefcYHCU5deaY3CWJKElyGb
yaOqYt/EX36VkUun7DUoqBhG46KfF5XFiRprdclSmcfc0g77/qRqqmKyDYhTOAcqn8CisAGNLwFY
d3SiWoRvKGhbjX2YeifBGUlh19jRYOZ7hRoKAI6YNNpHEyHEQB8nxYsxVqO1kUQcOQ9YlvjASImv
xhWpDPVI1C4pkhiMetxQ3DkoJ0qe2/22iyIBZrig28B1oQF70JyWuVeG6hUATmluJTrxjVqiOtSs
MqIv7H3jlsZo8Zia6zlF41TVyLlLB9LbCKKeX6GndXyw7X74WTYwEBZ1Flell/E8R3g55027Ruom
G3beTigX92OHKCPeG+uJ3NJfQt7neUp087Vt83ICc6qQ9i17BZ8CQFZxqETDqgJIQZvgfEnk+28F
3P+HFvXc/6jbrv7xbxBQmn9bdfn3RxsV+f+AllUzqCX/hZajIDk0jT7+2LP+9iP/LuVw/gFqSQfD
+H8EG/9sWW3rH5YUhEUL/d5Iqfdm9veO1UCvIR3DsTTT+h2V8nu/KrV/GPfO0kYE4gCzopX9d0zL
743bP4U1/6G7+WMLiYj2z/Uq6RJCNcn4ppfGsW0TrP7netVvFbwtqpUdQ0nRFFiSTEQPQCz09EpN
muHYkNMZiYVZVghwn0fdYTyCoTtEutbYulI+xZDI1R9mqNn2GWQZUXKdOQ2faL8z6yNx/ELd4NCQ
5gd650Fzi0r0oPDgQM07sGtld4HsmuSQsGS9aIDNM9NpUx9rWawOcCsQ6FO7lbWG+YkCB2uPmM0G
G6ESPaaNITy4sEP22DQtLjkTykF2UByZPmBxMFWidmeEzUGeNFeA8PIZFmus7CbHiAssArHI4P+P
XbMhC89AiZUoFGDAFRgZaG7OEyk6akFNnorJXYwQ2AHTXAEYGFmpjV0c3OZGoopzBzij32aJmV2P
NUIBgGOzxUfN2zOdDAcipHstpQjL8zY/NhSbrNk4YAS4vkG9wwep7cw9amsVZkxcZO0rymfdOpG/
GoVbvTaKZhNopd58I6spgy3sOXIolW5I34O5REjNQ2A4a4XgZLaL0IqeCEMqKIUMQO26DTDKlEOz
7oyG4K+sJQBhjnX5OKitVa2AxmAZl2m6RQKGNNAOjJJHKjb5XPdif1AIuTBA+P2IsGUx2s9lPi5y
smJbN8gasOAk4emYIczINmwuClT6q3sm4SloO3xpGTInccB3EAMao+jmIczDbrorQYguYqIYoXmj
mJxr6IJFDqR9gY3CaK5gBEp/J+FrIVOudGVjjTFrvqFgTcCVx76Z8rN91K0xkdUSdhwjjwwv3rTu
bCtijUQyU1FfDLsMMOhQzNwvlrYvYb4AniSyHWNeNrMVaOxmaE+pnWnJSyVwO3p25RMAZEtTtzd2
aIaOCgKvs+1vWNWJJMkvHieDZV1STm4/TCIFKIBKEbJCZlgL0B/twEiSgnPW+kG+aVwJ4mWgiUFd
nNeUDqt+xB6MsEKLjBzzaKKLJ5wzKnsZcqPMheNb7F+MPvezLQajIbzA9RNkjCdJrZDN1WcGDvk8
0MZ3SQFG0VkS9H1ru4x58pTb5EQ6ZuAH5EVJXK+DOvPIc/wIkTPObZJ4RkOPWBSpObFmeM3Lwetx
qeM0EHOtaK+13fGEI3TUYQWr8c6nxZiSdMRXrqcyPqpWjdeGmOvAnrKFbmpA9nkA4ydhX4DIP1xI
Q461Bc+FKDCalaRrpCBKYeQocEMKLOfF6VWHmnQcyGL/YYVjYXy2lhzoRIi8SVTNjesESLSrVr3R
LqO4KI3n0kYJTFbR5NgJ+9/E9K1jCDJAscn1Id9kVVKztu0u6u7RMLtOscwMYTLydONmzpE9rsdp
qMV7KSYWcMLBy+RZBMSYj36mVWzPtJY0nTZz+vSpx9JD3kUummiZYtsG/Ty3/oOvGgyJpO7LDLe/
irvOF/hk9rTvBmvNyYjYfgrFci4BJSWffUxyO6kS1C/tJBU8GqFCpVuCyPEaOHYV0iUpHzMlpxNr
8ihmDxSp9w7NaiLxatrFxMFoRHW17ibmmK/E/SkFOWmqpIuizH81SX2M1tUI9uWxKqaJrQrWtsEl
ili+ZgVpV9WojVuZhE699xMCXBuGA8dJwE89UBZTn8QV67o8iAJjbRaEJSW0TqpSMduO+geYv8Vr
FQTzSRRRTt1TOXsjlf25cQoMUne991niM2RlzTacyL9oNL1OYxcUlsBgkIYrbzTX7VvSsLWKIk04
LMtrS2yGwbS/VYIe6MT4WVfF3cX+o8l3Ji3o1i4Za9ha6Z+pU5HX460Lnu3JCtgwpGjlSDmrltE4
J9dBG7IfBKPOr75277DIwpjKFdbQEUPqXKPx9rmIBcYMvcRIEY6MUaYJ3Syrrto4Ar0qPhMlUV+T
EesX4owKX2s0JtNNx/JxNJHIupB5JrrOHJU7HaEk44vpIIkzzE2I2oVm0YSopkpfoXVSaGbPZktH
WWiOnm6LoVH5VYZ4mEQVrnwdj2IHtpdVel6SQzQVGUs2ekTzos7pY5J0fCSTguM8aDUbkfhv5HFg
Y+T2GnDrvbBWmqeA/pLtOMrf9oWeIXkOjL5GYjH6quc7pDR5QSDLY1Vq01uWT9V2IIXnHKg250KA
6ycLtPCBmYSyI9suOCCk5/wBerrH8l37N0khuZ8I8gWFqfCBBEZNlhaz33Q7+JreMF6J2U8muUE2
0ySUN3wmCDo66VyIg8Ezk7b2cRjCaVcniNXDhghO0ljlq42nDNs05fAe0NPMO2iapx7uksukQDna
9EuePhj63pTtrcFhykWmJzD+JltDJdjgdASfjWqiq1WuZXTLA7GH36ZSbqJYIRmmCZJrbTXxLYGi
sCHajYW8UFCQdDWiBVyi9itGl/RNn5Bnq7bk2gEWufOnMnhTZ3T4bjcPJ31Mp70/MHrIlCHdypQH
yGAF0c62sI9FZK6iFNVBOagWw2FAUSS7Y6azHkxCTuGPmhWycGs23abukC1aHedGIsf4Q8Y2dbwk
38VlTKU47OA6rtBUdW6YRWMYN9gHYM7b+yGeq02XT2h52jl5YgJSgEnw0cpYsXMyB9g3QCK1Dx/r
jzsQ+XMjIFUlhLlPnFedeCZmXYF2srB4bwlFaD3ZzmJBUodzIjPa/ggg9SQp6S+l31pXYDdyTepZ
ty8zHRWdpTrXWnWSBz9iNQy3mNlhryvi3IsiO6URXXqZp5cqYj5OJYuCk9iYBVgm1mca3LcutxxI
N2G+5zAmuxc32BrFu7oCqQBaGIv5PtaIIUR2Xtl7pwijzWj11mOjBeTlYaQ6jDKzrkrsZy86+vmd
w2XJcYlyq5iTi8wJ7ygzY16ZhZQvwdwyNVEB0hOei2pN1bXHophP0yhZ/kIBQiRKUs7RdChJW4gh
sVaSUVPJN6Ptv0KiXNaBKfyVlcaYVzXW6gQnADdXg68WmNujXWPljnisbuIsTjlvJ33ZlIKbLKx2
aRuph7JF/OaI7DLNQ7RtLJaDgNJOliDUrVIQUc42s9zGGooDFJm7Yzq8y48Y6kYXrgmBvjUSTrq2
fM0UlyJO6pPs/OCHtJz4XRRd8WBlmHmboi02vRlOh9gfSzbJPC1GDjsbyEoGu+M7n7X6uZLgr1RD
Onz46iWH48o7Hpubrd9J/pw0C5K2VqY9hxvCjuBtZ4gksnmwyPxwsncxi+FOu8NLQySDjC8BsdOM
QFvZXktqwoPwTWNfzB1gED4iVLaELBlVWhvkCYS9TdtcO3sMJ/M2x5jHVtp8ou6NL20DlTXpuzTc
iBFeHxM8Oe2zstOXetsXR4m9BUsRV6wnFKb6eCZ6AV1/9N1+ZCIaFFYOEDf8qShmu57hnAb862Tc
2rgJwfL3ivLRIYXf+2nTnWoBy9gDjtGteL6iJiKe4Suc0HpLW80gCNfVE5e17dWjbVKRImXPJ81Z
ZLgmaYcalMujpZ8aMyabkkEynXtQHAuD2s2gHFoXMSR9nRkb41cnxpLNON8TdC3rEEuKSz9EVUiO
ohuEcEnqsMMGHEb2vmFK/tKT6UGF7firwhT5ceSeq0cdKUcumy29vL/CJ9YABBAoCdQZjgYuMZ8O
hMaC6atpvAd95eNZTrr9JDljxr7X3zAS91u1yXl2mHnGMNPKf5I2dIL3Pa1MHizHLE/bRWjV016X
Xbayq2bca3N1bqWmPZQGbiKZJtY2c2b71QybpzyELourillRmKKZmm3VX1RKfigovbaByLHUqE6+
JpYrB73hQ1eZ7XDtMGe9abJ67ZKMEalOZd81NeCirOPAGfOY+7HOFw1zapdeq34IgjjdGBWr0pyk
OA9iWHOqAEfxIQ3+tKiJKPKY2uAWBUC61AOn3zUlcsqW7chrN7TvlROmeyOJTEDDmclNnr+1mIip
Cmd17RAKnLo2UTnDgrg8ddGKuVzFZm8fWnzj+zDCWtRrSKQBJKPlSriI9Vi/JY5dPuZMw5lOy+SV
4/c9h32wDqIMt7NJbaNoRGZW5KCYrQ0ay2w+uMCmDTticj4mWTxMRWktipTPuhbofEbTTy6aA2yy
6/PsKDtmOxQDDKLG8ibBQ+GalNPOaDMEH/W9/82k/JkKtKuzBi1lmtHEqBOKiaxvGLUrPMatEa0V
9TBUcQ4wN6iMeJ+nqbJpYzFvphkdGJtOUoqEziQOhrN/GoYchj+gCX9lk6+x0wAso5WcgW+k0EYI
ArZqstVbkELWWB7tcki2eWMOS5E61Y0un0hXyoz7ZT1ktEboIcdwuoq4DK5BYSs3cL9yPeNC3Lcq
6WNQ8O8IFM5S+Fb1U6OEzofDmucaFfSJdKi0yAxWC8+eDOUNi3YCXMpCk6G24a20/AR9YdrdAIZ/
NdKBR6CXoCtjltCdW0SQrY1gII6lJNrpDBIagQ4rqweSlAA72yLeErqYP9Hs9m+TPakXH2L0PpGl
WCIKy85NaMY7qGWjm3aCsQB2tnWTj93JglWIXmh8kfQFL04Rhe+2DnsFgbS15NZEbcwjZhmYTboD
DS+vRdE9FgAOtDohzbqPx72jjtVHYvbzjsdMt9HUUr5FHbrPe7rKOeiL8bnkZnkpewwkjPGp6sKw
I+iuVp4rkolZgjfpEcMgeeL00R9mSEFgT7hrsWcde0v262Iyg705szjNVRrt3A6THatKUBiZcc3G
WKJaZAg4ZjrR0j5mBXZI5isdyngce42sSUEKx7rlHN6VpCYe27B+nFl7gbTUOTsDgJzRiA/bacP9
aBLt1EJy2TJEZtpRdHC8QZYtykD4CyfXTr3W+MvQmp9KkVfLNg90TinGCVHdnjmwhx9zbRL/qAUl
tulA2FtWV51XSqCGLMe1rTW2F5l22trSZf8ckRyw1Mr7Q8V0Rhj/bbOM7K5a+2ADHgvHvJIgrXlh
rgdbQl/Zc9TkrgpbZEjqYOrBMtKODjgJtxjo6xVV7S61ZcHxjmMDPfowOZkXarWJUzGoarJT05T8
UXGyEDdwy5bcxpr6Ual+sAnsiKQivglXj3tzE9dRvQFxgDCZPegG73i+5Xne7XFlT9cZftrVt5N6
D7uP3lMTNYVGaOx48/kua0rbNURZUXjqj3jpxdJRu12kJRabW7V7hAaVon2LlEdoXdmDqgJUISKH
nIugku9DMs1eXsILjnIfqp/UGwsVlBltKpstWpMS/w3K5buetXAPXGciE4l0b3Zb4geZ5eKO90jY
MDIg3KVZPeBmpGhbFCTeLRlaAuDlXtzfORJUm5181e25/EjnCvkmmhCNabTZrKfYrC51XSI8pg0i
2cBK7oLRSAYbK8C8TzKi+akScIgATzGWgM9NyhuwJmY04IesprrfgR1RvZZ9yULFf+/RuuY7bPTd
S8ZWDcDXYF6akN1YqgHwUS3Df+aR7KMQNpOPWPi4kmbIIwWWOWr5It7jhgRtqvr4mSI8mpUtQHOo
rN1BLrQ0jEaeHqDU9ns5mABpwZgi7Z+V3aDFR6TH/TIn5Q2jzjzc04xyJu5BOv+AW6gSHI7OZtMQ
70vEUXCn4AWrBizrMtWY2CGNd7JLNEYaAtQ7nS9uwD2Zwviow1I72ANZzdVY0kMXs8B36XDfRnGV
v04xXBy17JKNXqsKNImqvRigC47TlHOnjvl9dzLlK3knqDTgP94nGU4OCcsWQsjWns4jcWYvRMrj
nCcr9FGSOYxURE3rY4oFDQNzRLbnJKY1DxBWUZjSvk247b7bZpkgxhjxL0ms40MT29++pc+HbJyH
rR4ylnFLMpTWVhbYqyidUIOStOve2/ujWSNNBtjXr5Q8G5YmW+Kaec5QgRnwc3sZC0W5MjNlDgbD
6mrEU3QLSY9ymToba7WVM+y+3Iy8OFPJJzYFHF5Ce68DAT17RVfth7Cbx4OTmP+bvTNpjhvJtvRf
aXt7pMEd86LfIuYIBsngJIrawCiKwgzH4Bh/fX/Iyqon6UmprjbrRZu1VS0qszQEEQ736/ee8x1y
qDzsuQM0oVUV9MCZDDJTd7rkNAzSAZIS9/YdQ0mCrVy1GLVSkD0afGqbQkqQ0PCIvqstTj5pIf9z
S5FxPyXUgu58t898PTwJfL14lxk+E1TvdwSxdHF4B5xo2ho6nvFeBEubMyMWlDMJrMEXZbD/Lb1d
ehM0dLBa41SON0NI13XqVNesLbg1m95ZkGJgiR9ow4/1ATUTvhVeX6LXUjPfy4hr7SwLfYzSOOJy
FDdbWXTJvJu8vv3sFu5SP4+deDVaHT+SVmMjirTm4SkmhY9WlPL3sKexUQscbKbDxGtl4xdfgqRo
/oSjY1IpFOh3o3p6HaJc3nQD9aacGKW2hj8++J2ZbwuS5N4VWI4vZiJsPoYnPmHtNJa3pr+z3So4
A9c1BBf3Rux9N3Y+RIqbOnkV1q1Zez0i8DE6uq5Be7yzaRgLk0zXLJytPVEpkJJat1mVqr3zc+Xt
bFYn91SHKG2XiCM3lJ8Kl9TVKqHo6COzfG77EUc2MI91URNQruv5DPGF+wm0SNqMhN2RLn+gtH33
k+5spOBr6Rq9+U13QzpQBsPDa8RltiobD5uAhJ0N8y5OMxOHzpxt6DrLE+HZMDRYjyvqAvw9U+cu
aRi0FvwP9siGjviLxdZXd3aiTlWyHBS5cScBpqwoXh97F7sEdtEoMl5aZVE5IT95YYr3JYINS7PC
F1QgKeFStixuJ1GhZLZ54pQRqAFoZiIvt/QD5CMU2IHy8/UQZhh5iCfaGUpz5XUz7lVuUX3Vucif
5zQ5MDLtTy5ggU0Mg/jYFzFOTZUkXPtLq2FO64jXqWa74GLu7Nm2H0abfoRF+t6GZtr1rGvqQLMl
qGNss7ukx8efwVFhJZsfmzIaP9SxpTeNSQg5DfOYPHA6HY0xJ5dmiKtz5Djhtetb7rYW9j099Kca
efKuMownZ8JPH/o1WnR45rxPCakho38h8uwKdMd4Q9vGZ6VxFx079Hxem79pmw2x86qRECc6CuAO
uAYBMjhWETdSORG8yrC232pyF+/9NPM/CYEUbZABlRswsOOYje0nq5fYeUMpuWoTyQxYrnywMlIV
kRG0R7Oph53NZe8QzspYSJNyx8gkuLiRwHnjFeGK3E/vtnSCJb6tb+9NIEkILNLhXtm8lANz91Vs
R/pDmOJX4CqUPw/ZssnaGVTTQgx015xCWGgAYEiuEoOXuJayZZxP5Aa5TsM+rWAEr7ol+ieJ7U++
oMGqJlT7g85pNojS+NzSErhzPaOBkccC7sDHnpRZtRcUN/O+jab02g+d4TESgbFfWBaYO62ELtrk
WjvQ/H/u5/EhqoP0Mvhxt4VO0RwIn3EeGUSpfUXD7qQtLznowMXc3zrOsRA0g0OVnQe3jfajT0fa
VjCVhFmE5yYf5lPXU0yW/Fjvs+9hIQPqQ1KK166YNJEWIKJgOxJ1fj+qmH0t7dwdMPPwCbMyndq0
xp0yxRg0xNwMjx5+Rnw9hhNctbmluUv0vAkATDADVYL9OLSd6z53JpODbsDlQnzwhNlXwH1pe9da
2WnlUttBRZcMa64ZgtF0IQL5Js8cGW0REOJwUu2Lpy1gmWDALFhXOZwwTpWtPdJFMvuRNnfbeRfT
8tkccM6XqzAKUqJzqmvS4+jFAQy3ZfYQgvi9OG0ormhIhKQPgwQ5EMCX3NDXjdcEaiePuoJt30B+
ZRMzyGND6gXprqO7jnApeUx6/dCFeXGroHtCphLUR60IqbXzEV55tChRiilXnPqT2iNCsleBztX1
wqdALoMRiWS04trvi/ISaN9+lajZmhUtj/E+tZEX9dqvUUsN/cHoQu/M1KWgAuwsOrNB/NmYutcy
q8kRkFbcfKAxlUbrwHLjW+1iJnKgOZ+qiqOQpGFooZkChQdRq2Ejq4LNbEpS/yRShZzm7wqNagqD
t8dlEFEJHfxa3sFEHN7qgpzZqQ8MumfNx0ByGVmZTl3Tdm8/z7E3HLneTTQjKZK8ICcPnrlv5ahr
6VDtz5mHSYjQoG7NZXUat5IkVXxS/EU0b5qGKJ7tnA4z7uFyCX/h8Aur6o6hcnGfIu5x74LMth65
2Ls2bGjlPk8pyJVkXUd9qdYtx6bADjM6yVpKgjLeCt3RUTHkwAzGd1IPRKOHhO5jWXclM9mpsesD
6XwVFyyYxC1iv0S+wUYLGNJqGfYXG1hvtYpDeQ/3XMKqLbwBjJ4SQ7UbHRC36yBxtLlA24jYknlH
M2mQ1n2r61ztWvLanlTDCU+nUoEeHqfywiSu3KnRjU4GY7DomNRlonGIAEzekDDqfwKCQvoss3X+
uewIyOXsIXyZL/q5Qz563cyGf6I71t2xZdJfED4mMgMIGyaTOn9AERi/eU5wB3Xf+zwxHNrKGN5q
U/qXhoW0EmXi55uWWcd9Urig9kIznM5CzYhJStFaj4ZEvLSbQ4YdVd7Y3dnJQ/WuSnu4M3uHt77n
xjYcjdBz7possj8m8WCZR7RO6V3KBRabC8GJuPJyn1DvOVD9jQ2feT6ZNJiCx8z2G7o6MXvDq4X8
Wq8HkojbLXrCeQmwZazA/sv1FWEUD7GjgxZzdNtZddPG2qAjBb3kgTApxyWZ2Db7JwSijXHMtR3F
b9qwOy5pBqvHgf/IFYVYH5DKdnpwbZ7rbMn+tp+iBBAppdlB9G35MnF47eCV438qtIO5TJXAFMqh
S4idS5KezqkBasc1nB0PjGwXw2ywNIHSdHP5xR7Y0Jct0WmIh+TeVx98o3ZuHK4Kx1EP3WdKXtKK
rWaZMrf5xh4yvYFih8PHyRp4pnSL1TyYB4Cd87VKCOxrpF2szd6avgYcBA+FhKS6RlbgPvmOZ99l
FNVvJlzUx3kY/GeTrG+CUxLPhQjHJJcw8PjcSUiJ4NvDN+VUsDEJm2Pn6qxhP9WMahm9O8Dp2rw+
Y7NA9hnVdH5XPq3ma68frC99WxeHvmY4lQ3tM3pmNlOrPjmqxgjQFi12h7GqVtDZxq90Pc1N2y7l
1SDli1LjKxJQdZW4QuAsdDTmPL+/TGFMnyeJqHbZoYnwjSk2ZappCTeDezLD3t/XJa/s0FP1Fqyi
NWls6m6aRnmIDVddQ9FnCRvEr4IS1OXGFcgWJJXBdcJbeSw88ZyPsfxUu1J8Tl3WT2ao+HEkAeMm
aLBcVQGzlLoku5bYcDDmc5o9elk/H5nNPFB2S0SGuTcASiR+LCPm8hq8FlOsrp/8Kyux/AOr33vo
yMt+cvFS3vmqc59Vic52lZSW2nRGBQ8s6tEwJCQ8rtmizBtUMxbkDtU/+wjAHiOSL69N8E0bZA/q
Gu3lEzuSfNQ1cOiOYD8sUJo7q0SQzczQQrgYpMTL9lIPCDZoT8+uo8CBdCdz8LwHI+9QhPfzfVib
X0jxGaKVTmg6CLqtp9KcO65oTsB4MRFbR03hZqZFsebdLVGF0IirmbqtkOBdtbRFCdD0/ENruvEx
AwLHjduq3d3M5rUe2XQ/ZEM477Sn3uZIsmWwOUYrv3flPYnOak0QuHqcPMsDmNrjpKe0WV66LL+p
FWIA140r2LkWrxdqXJ/d0iJQvYnj60bUcktj6XNjRSCokceIde6j1It0z3B3ws4OGaw98HrJA6Nq
B2IuRXzOQiRjffbvJx+KNEDJu8h2oYVYXfchzvPkq1ajAMZtkcMc9KO81lWtPo/1bD0MbAE40ALx
2Je6/4pOYfxaB8o7FEYqlxHfvW11pJ6g0j8bkteM+Nv7SIpL6nXOUxKEW04FtKbSyo9ZGODQw47n
yxqTHJ8h2ZdGU90yigLE56A/sQwrW4XDLO/TdGouYz6+kU7z2pNMa5KbHJSHOc8eXRs8aW+19YW+
JYQ8oqGSx7AV58iHPLa1CUa9CsYR42ttK2u3dGFXhseINeH8PDSyBPrVey3T4JFZwDgOCB9s0L6Z
peKrLEo/+nEcE96UpfpDBhwKTEfmPLI0cNDVdobI0XUPWcSOUfc1H6mfvXOHfoymnyMJCELEi/ol
QKU5q2bVFwB6V3VABoLkVn4d4N661EW693XbbCbLHF5Z9cZmpkJ7QP6ZbXWA4iQmOHmF42E4IBEO
NqLT9uvIzODgWi31VT8KSFyMzB8iI4sfGBUNjw49+mPShnjEdU+FUGN7WjkgneGpELX1rBglEOwX
fDTb0D15YWBfNaq3MTVE8TvdD/qxMQGOYs0hVDJcUYMTf1F2gZs/TIq5PPu9TZJf1hyV4J09zzyM
W7Ttc3tGhePuIlwTaIyhtsLkTtK1wZx1wypjXNXO9QOrJXwB6m/ww+nYukVRrmnn2QiCXQN2PTef
vDvAw/OOYokDyQzbPRguubYkdOiz6yZd8qEAi3wy52iJpm2cfUYm9LYNJIgTrZvrUvTkOjWMW6ZN
UpulOBFpHdtELVcDAn0UqFCBGJim9qaXpjGe5hrlxo4JCc5l15vPBKZjzhXQjPudnl0reUlNutkA
bowxGfaa3G/9tfA7KDWhQN20Gqa8Tu/cPpIatE3tPHoKVd7GjudO8C1xqTE/2AOpzHfCI3nqbEAf
5KbOcLdPtijeSRWgbUW630lFo2M8DhYur+suQ3V0ZRcWoTLWYk7ZNllc6M96krZxi5Ysj+4Y5Q7A
/Wrb1m+THfQZMrCE+IuPs1Ej5V0Jn0ABzMj05c1y1ROI7cWvQWWK7GtsDEa4ZejLHDbP5oNDBXvq
nHqGqFfR1rD7ugA72M43pRznteljFk5oLj/Qj5kxYCEtvCJhe7qBgusfYr9tYjwIhBdutEA9MwZV
tBU1sUFhh1G7T8xg05l2+KDxq5akU4AhqCGrZeeUUflXeknNJ4/co1fHcHKP5pl0s02ZTuM7HYrp
y1wN4qQhhL32wtLeaShUBSl94rK1K40+tU+jqllzU+vA6U9i1PcKXbSHMoqRTUjSCVI1w9wXzjB9
dWOuS6Nth2zXE1HkkC77wNkSCQR9YMQwtdM+d6Ii6qqDw1kybgvVOByFHeOGe22G8qtPPsYR+wnX
nxEjJuHVzYSvRSHEVKvZps1255AHrEmaxzrYrRlKONOtk1Qq2uiC4DtisschkR+7GnA9/GGRjckX
RJ8x3TTppk3XPxqZq/JbQlHMCFGcNXldfakILTAgu+R2jpIr9+vOu9EJVMmTHwRZsIuqIaHE9n3d
3duyMq0UeSES6WmNTiSi5R93Iaq4rRcnaj9FY/7sNbL1N7rqxnbjATe+oaU9tAZXqKICMWE1eu2G
0ScGCf1LqWbopEMUoiywArpI04Y4FAbNWzXZRfTM5oglsG25fKEtb/MDEdvwHYm9DdVh6AOyKrjW
exgSzFxFnJmGZUV62/uq6W/TIW+yRzRElsbcXoW9cfmPRYn8f0Oe/f9aQqVEyPxrUfbptURoPr2X
36myl9/zl5PY+yNAQy3R8S6mYTysuDH/chIHeIwRXmPk9S3LRi2Dhe8vXbYn/iD6kd/IaeWZHpy9
fxmJPfMPn3VtuZ5Yoi3/DVG29z1ez7FNEz22L4TwHEor60dJNqOTClOTMW8KFzYqOJMpOqY9HdnW
9bJDTOPFp4wkNXbbGLQ664jb6ZU5mxvQxFEa5YiZk2RaMW314GPUjoWWVw/FvDLsGIwKmvDkuXcM
NweP4Q2fchEn3i4mPJzue2rSWqXXwlA3lREIBMvpNSyO2VxVsrIurpmMXwXxziDyBAWzVSnoS62X
7GcpGJ+VdlW+Et47e2szTLsH7cCd8QBorDEFmk+D7QBF7emiXg0G0smNFRsTA5Ra1oQGZIO1LZo2
Pg2uk77JAe6o4+IKSuUYnarRpl0yuVX3wRWIYTdxVNf7NhnGHdJ7ke/LQD8GJGDnu66tCY/BvdV2
rrjYZpItt3wR7+fYEK+yIfZpVXS4aKa6la9orfQnFLPVQQ0oKhm6F4f//xrq6U9mpc978+vX8PLa
vL695//j2Oav5Zf2u5dx+Z3/tEjIP5gCBjIwiTAR1n+9i7wDfzAEc3xGd9hpA4dX5a9XUXh/gDbG
uR/4FnYL3uR/vYrC+cMNHBM+JXGetuOY/1ZmrFgcEP/lEDdganrLf8QCdPzGAb34HBmP9u3JadKb
NCtwZxWnbNHRKCLgR+/YW8bHzAMxB2dVNmRJBDLaJFZ0gOrcrQYLrOMYro3K+sdy+qU12+FJ/ewT
LRvTt59odDQYa+ykp7QyT3QS0LErinxmjoCPQKt0wHlhciPLtiZ9pq/lU7i3Jh3U7kudyg84IMk/
s+eT6MWrTTYzJZ/vbTzSp9ZJQYKiKPNH+mDeLidgbj1yBV67Kr2XXqTuhY0mERnqKe+SF9uaT/Os
Hgl2veFZfphQXK7k2AyHMm+jA7IFZztDF4ZqxgeEqPnu+OExIrU+naOLqdRjbOaPwGxvvIJhd4wE
aDU46UcL+vK6NsTb0JgfRDe6+zI3HyYHprBawMKddm9nwom+WZR/2WK+tcFYPyMH8hWzUL57oEJX
UKbrsT8FaW6serjSneBnjmJC3AK8KhWSRiI5Nh32yCSszlNF5lnpHVWEsMMeo03fkpvkDHJPI+xQ
RO57Qwu16D917LylMV50SsIZ6UBA3MqhOBL5km3oYJGFlkq2b9LRV8PcA0yxx3w910Qc5Lb76Anc
X73X39W1d/z7H3U58n66dn7w+bijJl7YQDCFa/aC4POqKSngG+uah3zQPc4/hqoAaZzQew4t1u/k
DS92kqdbkkE1u2J9GAiMS6rogbJlj1n9rfN1uJ9bbvlAgUHgSOZkyD3uYtJZCU79HXVCfn8u/utF
XCKlv132mQr6KTXM+tQgv+DGR0l7Sky5IWxi41lyT4197xP/yPB06S2/4Pv54NI9RF+1yZphUzFk
woDA8kVpiROWRbsqAnEOrHYdeOo+GoeHv3/KP0VRLgtqefrf7BlxWcXErcTNqQPTLhJGg4xGMqbM
U9+htxyjt8Zh+fhkcVnpw9xASw/jyDzYPUZ6VZ1xpXAIN97p7z/Pr770BYrwzcdxU150h/irk48k
vkvofHa8WeNvKA5yYSf8ZIc0ly/smz++jAM3jcwGvOpUnQlbPbd6wnXgznrj9DLgClDSwDaZLja2
2Jf0r1A1oeDMZfGAc6jA1xrfhpG+6tqWgUae7S0HIBNRFC9mnj2gMD+o1Hv/+2fxi+3c/AEA4WGc
GSelmtNY0miN3gNGHBnJJQ7cpdz7HQjiz9PhZ8/kBzYK0pI2KZIOCKlCPoGsyoXdaBMm2EtMI1C0
vaa66bCEBvCv/v4nk9+zTP7rBfnhpAoRZ5UjntATOAl6Iv4VM1LGOZBhV+3gfs2QB22aaTSesqjD
bZUeUtfZjTioNkajqe4Srh8jHhsIS+bHtO6YTzX950ARNoXIjKQFzy9+91l//jX8Nz6G60xYbie/
Oumhf6kS8jclEjjOqY5YFnuWaKLzvRsFT4xOd7Ezj/jGi+dGgnpbfGlc6qLtZOqPcNDxMEQ3XL03
RRBuqCzpGrtXw5i8EYZ7D1MASWEgzU0lyPbDZP+bh70s7v/+BbvBD2fGDAp/QPBQn+YEwEZmo18t
gffiIDJR4DiD3tSoZRY8QB/R6KrAJ6JZ6Rzjtgra6ylPEDS5dwRkIojt7gdSR4vWe2OjPYQFrjsr
Ihrw7z+q9auP+sOeXyLynoowqE9py5zL6KR/nnFJrmaUWtBOCRmMJioUYDaLi20EwSqye+VW5q0j
IhcAKQnaXo/oiVnOKigkGOQQLB6eNGurs7Y95ASxGUP6wQrFE93oT4EA4UBky56QC2IoRUwlAo4u
GU3o8d505RdeB6LNflx0oH//Q/4USu5Bk/nhdAiZbPrKFtVJpggVyuTKdcNT4QbvqG4OqoTT1nzk
67pyZmtnN/rKLN1dSabQb2oI9+cvH4XnD5ugD7dfsjJP9Ezp1s5Tse4Lih6XpLFLRUkRIBDYiLIQ
5NYMnzPLfqsM4rmTzlMcV2guXRuPmz+R9gADhdvUl7EACk2nqFvplmGtXQhy7KoGt0g80qIi0Oyu
qjLQ1dHawytoVc1VkaNmM5Av2SWG/JLcym3g48MsO3n20e3uAyM65KF8naXB6I34inUN9JkCkGqK
ju0T8VNIJpBYcSiBXazNe8J+hl0fNyR9pLBVHebgE+ozi3gluuJPWe49x1b20rOJg5RV5yKyDhXS
wXFwm10d2y9//wXLnwHUly/4h0MMd97gu71kojFS0LbQtNrerjdVj4Wms0wGTTG4awuhP4ZYDSZu
KOXWZVMkJSzOdj6lyFpn9msQV5TnlV0wiYviLWG+p2YY8b6NFMJ//1ntn1foGKu/Xwy9Qj7aW11/
Cu34pumZl91Y0A9tK79qmyhZ2Z1zcgZPbkZPbBvqAn+J5Amafk0M7roFXzkC0lLx/DUtm9tsfKHl
e425cV+D26j8+lDB/x4SHEWefWjQVeU26SVheAqhxOcZ6Vo19i/1KfSDQ4GybT15zX3melcok/Zu
X6ynUGwNeZe7Z/belWGci/7LKJnJuGhz43z798/hl9/ZD4ctcWo5s9++OTl4sfe6S7C0kXRLo7RJ
jsJvAML6ycIApM+qwGKyMs2NMQMDEs78mhgNUFWcT6sEp8K2RVu2sWofCbCER2nZsX1op3H+3Ydd
PtTPdvQfjmwDU5kZRYU+pQUKkrUK6Lckboq9r4xDamX/NsrrgZyrxa5ldR45TClo4gATzzIrx7JZ
0Nt34uTiE8HxMBS+sZ7JQ70OehTPZL/qdTmj6uSdTbdu+5t6xv3V7v7DqT/hQ0lQ0ahT65h6M9vE
mGUEnuAvTcSuJ2tta8Wgmhtyvjd4EAZYnqXPnNcBYB/V53RO7r06vK266eBg311XDjUzOTZg3zuX
cD0zBClk2+hxi1RvyXbOd0DLzBU5ty55YQX8xsxDtCOSly6ILloVpKlF0j6U5FYfLFnLVW2QuEKk
YbSuRcHRDtkEiawuVs2U3jshRd9SNYZtDssJZmQ/5S9+E1+SQewr2r1kbcfHOoxufKPcor5B0Oh1
MUnIllmiZsMjQ3xJxnu0VPVmORLK5z7rTFNUeyqiycrXBFOMcKABW8ZvlvYvVsufxPRvil5RZ27H
5bU6hUvOaFVxmaD9SxtsKELoIRooVxTV2dpT3ftoE8eoyf1ci5EwowDVxlZZrbNF0/8sWueUzdYd
0XFnayYVRtSWczvK/myXJRRpS/zmiPrFrcRdOi/f1ulqqErbS6v8lGX+c9zrT+hiATWTLbNREmd5
4D4DDXsuZHyLyVvvc0X0EKKGcjUTGbaqZXJpCySFaXL/9w/xl5/oh8rEYstlGFTSyahFcstYzWT7
YYj9gENkmecPH+jdAoiuJtAxwkZrnpYDSR7GqbHBG+zZYBxsnvSMrokoTfZEVEW/ea9+0fdx/R8K
CtlPtOu1WZ0IZxt44XH7OtDj9lbuQoru5HhEZbnyDPdWR1yb8UiYK9d1mDAUosezNNq3cadgow4Q
gjphKjbuVK9+8+R+cRr+yZ/7dvmB0PGrTvSn0s6Ochb7gfmKafjXnq+OLq+63807B4pDIeK73/yd
y0/+kw3S/+EELmRhAqqZhhMyAQahsDkKB78bLrY4xPhhm/s2CDY15INshJWUhk8tkRMymWo6KCSy
IFW++LH+P8lDoCDwfzhk+dId0o3FeGKa+GSlOWpADZdCZeMlJJ4B6Qp9FJAi7wXpm4uTjnjvB5tb
/zq1Z2draQM5j4jeVAKsymjSV9c3fpNFIZdH8rNHtewa33w9rEtU/MbYnboYpCw9nOgTcR3xV9hP
wQnFSnuQETEHiAww+ZMJQzcsb9tPpgOWPKEbwKzPPPQ0o3d0DJJTiS4dV64Lp07k905vbWc3ffE8
LnSlOW3LWv+OQvmrdfXDIRjmBmxT7WMCq/snRwf+tk1hM2jDx09VvIhMfyKHEv/wZJ+Yvb567M/4
4RAGOV18U5Ca2y6AbbvzrF00s955CBLIe/IelVS1v1mJS6fzZ4/3hzPPrQxa+ANWNYnffwVs71rU
I9HcZvnFwo9BcRrdUkHCBJ7rs28r1GscdzT++GQFH48d9nEmAqurQ8aAFGfdAJBQ6v2fn+/fmrs9
qoL//sg3osn7pqqpSaJY/+cv4b7LX/SvXwbQ56+/eMHlfvcPGFESPd117810/952uf7n2Gn5lf+7
/+dfEVSPU/X+P//jTSFQWv40mtvfD8+WbvOvO/140KPXZvquw7/8jn90+Mmf8gN6+L7P1E1C7mVn
+ce0Tbh/0PHn3/OtSP6Hy0nwV4ff9kEdwTKAh8ovYK7GH/dPCpLzB0IhAWtICFvSfhD/zsCNOYLz
3XoCQ2qZjgCiyzSBvwni7PevrSLBsSuDoF63vvEphJGDXjIOZ016B8w6SwITm3Rh7nyAk6YMb3on
Ng9eMdeb1IutnacAbxLb6W+YEzyFqF+JWUUPQ7IlE18wnpC8keSM6TxsOxFZ15WFTB0z5iv4yfTi
pV51cmcyLrQCqu+Qmj4Nzpfe2xdd+Nq0Mt+qivyXCJvkRfr0Hvw+tNZElcdXmLmNRfMs0E35Y3CS
lhddKA1HNkVH7uc0POpqxKwmnAvF+Kd0KnElV/OZwdkZaF6GCpY49xh2AlpdYex6w7CuMfhZ0CjQ
yy9WCYKg/ZChQB4W+9hss3tEqgQhdEHqP5LISbq0brNtXZj+h7H3w4PlpBzZYFP6YdW4iUW2R9KZ
j5WBqYUfEbiubyXkTQK8XNsy6p+zluZDnoSI2BKGQAe/Y5AR+bSVV2PdmfOx8gLjseNXLI+z0gP4
mtjadqbm2C3HOSwJXhrCK0T3YgPhT8SI1wnw8EDnb6YpGdBQt/BooIWX6mMQ9/vSUwaEvqn6NGfk
XxtiAvCBvhKVjtt72YMdIfohfmHu2m3nF/I0mSmtXIMfFOtNmBhnRscAcvq8WKIIk4T7JF+dnWAS
W3kNBkuOftBTeKcEt64OVhsm0e6YxlMBiKGeDmOVA2C33lU+XxOx6G5zZU9f8xz/ZxYbIEdVmhJV
Pc9XorqDg54KXWzGzCGBCv83qHrsk2EHgwqBSzd9nETcXo0gdl+NzrwSKDghAnFLARW6R7G0NPLs
hylS5bHtnbe6rvaGYbzgGjtKL/yssug2a+Z9OZqHQhT3TeDxA+SabzWa3EsnA/GOP9ZeNWpuTgw5
irUbYVpmqjASdyg2MsIIBe/iSqY+7R9RoNUtIChxtR6dZougkjzp7hxVVrFffA+b0mk+M0w/zKVl
vo6BgVopjRtkQYwJkx1gzfJoswHcMALHBJR3kiGT7PjjLLKOd4HEwpe74xJtW9+1dV5hk6z8Rwa6
xd24yP8gPCJz7Af8z3ZGtwtR/Mp2pLWNbC9el8ATCKdh9DRG+wBByBFJabRNZQJZMM3Hp6YGhYQ8
NTl3FeKcBuvnEUUU9tIw9z8ieSH2rsf8tEo7buYEiT5xYX/xOlg6Y9W6ZEykUYg21PU4qF2DBBhN
9ZF+rJDxrKwGM2OQks5b2F6yhoT41M8NEY+k9B47GdYbJkZM5zW3h9FykrNX929T3tGsmBo+V5hO
OMcnk62iNTHFKptjWPBe6wQUapADokyUMDcSwzsKsSi6n9sKPGZrmAcEoWTz0bl/IUHwAS4lYF+V
PiSgaxjesFFJuB0Du9r9OIXmxhNVeRws/1aVwV7F/MCZxv6ayXWlr0swSVuc9O6V3w31dTEi4Q0e
VFOQZmTDaGNes3Lt7Kszo5qUxoCCFP3ZzvEjdUuH6dyZg7s3pT0erdnz7gGq0ORlhz5VbPssP3ob
TlZ417WmJZUQ25pFBhejbDtg+Et7/+Aqia0X9BGZOXmi2BzQKPmldR1qXrV2eJOoDteQ9nbTkOIk
6aI5XM+oy0ovPjvVXYwmHIk+UUJdAF+YGShWETJDw8bZWJN4r/3BQJ0bnHpEPeug5MIE5LJ6wiNV
r8zWvS+qIrlDnu7scpHlpyr0Z8z9lvrijBEJBVU2XJwiAenZl9WjYzbbBHRakuF4jJd0pY70LBsO
SNODGXGcE3b8LVeulwnrzbH2vSvQPMTdqKRZSbsNiDEViyLDTR7jYszDFZRufayd4jQi03ZKlMVy
MKs1GJ5Qrz2f6D/Ze09jyTgx8xNja/u41VCzj2vVtQjBTTyAJDwDFcvDg+3MVNLTl1akw97sqmLP
+zYeEmt+7vuFWIZWdTPgG3h2gmIDAaZ36BoTdIfos7+kTfEK1hT3oiIwJO11stWYfhv6ynje4VV6
S3BtUJEnMsubaRIHbUXGRUzthJ41ydaVKMl98R/Qml9lQvHBzIzRdHIxwuplANC7rXQ8QQqvk4+I
ZvGJJwU/JBsPTVAgd/hTVxLG08lqdX+LjE9Du8XJNKttxsO+caVr7afBmq+DVIwfetBxhzxHYjKk
2Z6xU87yMLtNLDHAW7G5FeSgZgSq+iQSpmWNtBDOrdiHE3LruCbVq+L0jVIFJQcTWFpUH/uWaYah
q4eibfxTOXnQMgRHZtSM4XGgvN+rrgjZvplJ5ml5B9R5C/tanwBo7AuFeKxHuXbSE+p9jYVecpvr
5t7dOPmst7Gdmltl+va5TV9mnwb2ZIYeOjyl77nSOMCwWFsNSbNxm8WYjpU4eLUZXCBRkJyV6OrI
8WDTBE6ntYqwd5slssE1PwLcWDjspA81ZrNyjIjwZYyMVGXFBizEtVnw1XSNx10r2Vuu3iIq8Ffg
0lCAx7d4k7400sNCnHNkxOFbzrNYMRt+yaP/Rd2ZK0eOtFn2XUbHb9gBF0YJIPaNEVyTCoyZZGJf
3LHj6edE/UJPt9nMWIsjlFJWmRUMAu7fcu+5jJ9khtCYAINoA34t+mAiNN5jnzsvynQnIHfZ2C4i
IZBNb7qVPrjyM0EaF6FZUBGaPZp7Jj+5CTkn3QHrs4JkZINB2nzJ0d0j/YGrJzExdMZ2TolXakgT
yT9iXFNT9oGP6uJCSJUzLpKp3jqA2YFVWHeX8LjWep9qwvoy5xbnvwVYOtA7m1iIT+QLoZGfweWx
X97ndf9h9tyrQxsOXX3FRrKDgRU2Oak0CcbUtT6zeUbEdx+jST/IipAcgz409RQdefxu6xqhTbp7
l0PS7ZJR1CtfgfdhfF8N9VobLH3dDRD70mZrjQIWTHGw049ZOpteF2o7ltVXPhVXvTXDojGfNTF+
NHpycOz+0nb2VdXyqeOBwdo1rjol6rC1FvTBXqrW0ViTGKY7e2K39aAyZvBMQ8REwzDiS5HEuwVZ
Fx5gfkc0nYjmq08/t8nfSf1PLR8BHLU8Ln7HzTDU8Okk79oEEgmxCJcY0XY5nIfIip19hrNiN+bV
Nif5YpGgpIVjLEE0RU/S09KdjeUaPTGgDznZz33BrxKZa7/2CLG4g/d8bEqb+A+z30/wQdnaNAkf
iFXuHJ2+rrai73wUmnPgomHbpCoBXK/9JMI7K2fk4dLIpJTqe07EeUZMJqYkhFSxySGYz9gE11aq
2sB6fCwk8R/UavwdehA3wBN8iiUNcMlHYbDdyrMBMXFMsFihNe9FPl563/1T9fpzSQdz0fTih8Ks
OdSOY36wdbhBZuNTkUI4AhhwtWfWNTd/aHmUzCG6Gu14l4lx70H/Kw4D1HyPLxFKDP7+7cz/COFo
XH/NSPeeYalM+zT7gdsXmKW/ITi6OqNV1rAXQtQDfPKp28nDC5hj7m8acS0LzKjlUso779STXxbf
QAzW7MPgP2ulvh/mnAB56NkPcJdlhwrXLuSmdkSUYzOH1ONj3YIBRHfiPdPsJ8CN83l+9dNHMhgO
fBKFxvwUySwh+YkLXs4eYE2URCHROBzmtSRAdATg43gWsWwegmuBM4qpvnvVZxKHojymuoiT/VCb
zamuc/MhpurXXU3ibhTdGcClvyKVnEBbYcEYHlYNCnA3KeQRZyp2OvAZgU1uN7QDi0ivsbe/rLox
d+XoItqNTA1BhcbRawDbXWXxwL/MRnmMaRk00+bedw27PJqCFRmKLiIiPWK3YKr2Byaj6nlKlvY6
RCxVdNsrX7TZwBruSRKF4pKvo/Jisee2lEddiXiToh2F5K0JjKsxMQBIkD99cKmbLibrr+VM3y6j
jTevzNqAc3LA+FRDaxQ1XJUCcaW0zS9c4OIbCC3oflQr94qUBZRSGflaHsNEUh9+JX6OnxdzMhJI
H1JI3S/GKvZ6tVcqNl4nw13CHkcND6lQf3Akyg1jr2PVxApfem6IV9VzD2PIJPIIyuvBWswEdHY5
r6FgkftUPji9fCrCaZ0HVYnp3XUCixiYo+Ht8GXbu95lxjLgydV28D6iYOzmd0ynRhh7TOf5Vov+
molm3sUsqpLlgQ+T4jHqrOSMAXyGoaHy3FxjjZ23MyflumN+c877FmPH0sjt3C7sjMfaBJnUjQcj
oxh4rPvB+UuIIOKxMdPyOjAHdwy7pRrASrfywLBRO4iBhthsl1fPyPX3cWDX5bT9+LZQab/hdDKC
cemhDWROuTX8qtx5sPkDCHPFXcegiX6VRfsxkn3Lbraa1sqL2nMxR3kI19e4Siysj+dI/R2sDuah
wJOvrG6bGtV9Eu9FlQCJ6Mo3z6vrLyMpo3XuMZ0Gf2PuTA3Y4VLJPxha7O04x+gbImRXqyZOmq2n
T9Ypm50IO7Nhk4bq/JJCc16hbpKfuBCM3PGevc9mQ0/juNUpistpGyUNChl8huc8kS+ZYqSmkDzs
YUjjWfDKX13J8xWpKZwhHB5w0pKT2mL5mZXuH83HGznl4i03mpwkEH3a6DI3wsZOn6y4/VtNHaWd
VQL08hx4QEpOT3IwxBqA1seA/Xk7YKE8NQP2xApdLsdRPB49nXsbMBf0ExZnxA+ALnzV63m5FAz0
uWep9Vutwfc+B0siUHIMpn0ZDRV9+LhedyhO3DXuGLKBa66ch2Ft59ETBp6H2mN08bo6fnfQDH6W
aHC7w2Bbzj4acvdmxYIwSm8owR5R7YYVps8Pk+yCW21k5p1Czflt+aq7TGQm9BSB1niVnOmcRIn9
rVUqcK1ygFzWyLWMovJWun8SuYvT5kl2xp94BAAn96a8JyzvfHdnddVvHOrqgJQyCUTdlDvhtXIj
PCkoO8dMOwnpaLfCrJ1VnOfDm2Vz1SLRrP7wRE7MEJS2K/0hPoFqDW0tW+5ZacUffPEE0Vle/mNH
9hTMGu4ePxfFCwZ4DtYMb7jUlxezq2gXimh6S0pDfFRjR98ymvLXhMUJE4qVfSq79ymlIoNjZ1AT
LDGvBAXcG2Fe460cell81yLjQeiQoLccSwZMFNXPvb7WktoDY+uzhvpVWqz3bBdVFm4lgngZjutM
/VWLosUm5uUOwvnR1w0q/rCBfMA+cIr+V4wyAcSnPtX3yq3qp5yfkUUSZWPgxHN+mi179NZOJY1r
Q+m3T62S9Day2vCM2k5inM2psd7dNCsvU2FOVA8G/spVUaBZD6oxGp97KDgkC/C/xHwh3QuQkuIN
0L0NwEBb7mWL+mxleEWzV5ZP8MqUyOgFAzKlyyhr78lecucnAtAUFpTEXGKggoKxzd12NWABP+JX
Sbe12ZMNL0FjIi/0zd84c8yVPkXaJpfo9DiXyG0A5QjpciET2yQrw8oE/FGv7g6M/j2SIgUOsKOb
j3Am6N5x/4nlqYyk+Vrn9BZlBQ/BVBHTGloreHpSeOxQzJj4Qd9VGLjmJA2NYmm3ZuR/OUm9H3pR
BwBlCduEsxPYzAAOSa8PATbo5hw32bR30BxMGQ1Tph2rxHpRigxhScgReolNRzvSx210Aw/Q7Gxq
r0CCYYFyC38VwA4fWSFV8petss8N7qwgLR5yZ/PGT7E3HZIsgcGlhLJmvY8a1pV7H9BfhiDXHYjl
HILMM7alGEHsuMFjsd+Nl5jSFesl0WSOA6IyW6CcOiTrcK3X0soCJy24YkYceqGekCWphizQp7e8
cG/NvIRA6jZE+b3YeoldNhrg/u3GAkwrF9pgj8DG3buztPULneGw1Sf/L2JxsEPk7wSD7xA31Fuw
KcixWY5uQjK56HM3SDOcQvA8R6x/ljHPJzsltBoER2CBQCM7aSYR1C7emF4Ac2KmuMrYQa+EP2+d
Ka22ji+Ole7TKybO0becP377qOmGNAkr2xdU8EiAHq2nzZ1wy5MF4nil/8wmxbdH+MadG3jtNfMU
GBkzQPbSKw3pUGMQ0OgltrmhiAKRy4HnEBwBwxf0hV8ZICowoQNU8L8sFMRpZuI6bNelIOLGB0w0
qYJQJ/JjwYyEwBa53Jy7Uw0hcEoihR65JO23OXlXICZnQRvfN+K1ivAYapmd3LHUuhse0K9akb/5
eB5rA/Om7syXOp7pTXx0RfrMU1FlQWqxibhp2PDtEZlTHiP/cf1pXVg4zV392XZqkjsybh/nOIn4
E8uwBO22SNA4nnhZYMP2g3804FiK3gxzdAFAyo5IkrLQSfzXqHHuUjOACsJvGDvtapnWtsc3rif5
Oc74iTtzohVw1/Y8fboEmlA3bKbC43IvLxnEkgQxeZtGB9xVdyrVSw6LCt60m62ryP8l039iUh9n
enwfql7i5yVcsonM/TzXJFL6UZiOxIWb9gLTTdtWGbmkOaaRlaCFWSEDsffc+m9Z1AQRQ8dwmNpT
pjf3aQHHR2Isff8DNVCz1CNophZBynJj5Uxsk1Pb4mks1/HgHRjVICKHUoxLsX6qsb/sCJk6QKfl
PkN8QbVUBxbWt87B9+JjJ/MqHPnlbraeGDpS9mN9aWpuk+iRkzBW1ariq2EG1h2KnP7WbcnAbT2s
0GM17dTcYHPUmWBNnhMw93saCZFu8453zfECrLPDihnEikHZHioC3uHxvlj61pVaGLtfI27OdaQi
LnPx7dXF1spAihT5T6MiZvX20p31ytRvqp2H0EtgTY24EwMkW/Eb0kE7rG0z3TWkvfEso9yiD/oq
yMIFSMDTXWtnt+TAK4gR9oeBUC+YbozY+uqQkBgzC/uXUm+GHweDINZbmNA8xMaTdhMMfb5ZCE6B
72TZz1F6Eqkf1gOwktGOQrc5IOQPR/neGFCijC+K8xH8ilRrrfWf2ORjS3CmY10AA2xkv5DLAH81
0p/KTp4zh2krh/zvSp+udCD7chzf20md9PldmO29koK7cqm99QiHdNda+XuWZtuENsVt+KU0Sfsg
XUKjxwAIxv9VM8+p1rDOmAKl90f26Cu/XMIlK8guRTVdnua82kOt21VqiY+K/27s9xZsnJw7JJ43
9bDVFPDgMKEIsrFAVtuoeGXugIf/VY6XweVE8Ra00z1D/g5cMcBlcr86cnln0tsZskwQtKLSP7NN
wRt5zOQ7RxGoGDrEgY1GQoaruqMsep1shEPuHJgLvi/n1e9bPLC/nPl33gKi5lSkrJDcBy3nbr1M
R3yTlddsWv8DslTQNUZgMO+AmbiCdnjpNGZuPaApLK4h/eT7pLUGYRXFcdF7D06ymF5ae7bCPq5z
KCBwW3AAvwyJsDfVZN5tr5/PslX0IWZUB0v3Y0/eoczrtW3214IWbyNSlR/shjUD9UuoJb5xrKPx
BbrNRWbaXkn0tUyh+ZUloqRp7Nog8erlZEN0WAgBC7Pe2yU6bagZcfzN/i1bbHftavPY8DPQ3z0Y
m/DiPivHAsWA+847w3Z+0Udwhz5etxPjLLu4WUX3wxXE9MOjkrGT/oRuVceI/TjJu9m/Rlk3bcdW
NGRoMfjg+GWZ8YGeeSCTaWlvo/7qadUlN3LkjBbvcmK513QR7p7dMiNcIKg502GXtkZKro5pASAX
xR9dZ88nb3Q21Nas6oaPhoAKQdjkpq3rk2k+LbiDlLnNUwgnLSjdDe4qItgn7yVZuGqEddQz/do0
b8RhMuEuX3INFuUAlaQr/FWlG+wG7M1Yslyrln+GpuYcH9IxxrBf+NGGUTjJv6JpGAEuzdnWJ3ef
d82ZQAOGuSR268m9YZDLmCVG61qJW7lAq1WjM/FnKcXwaKO5aXYA4pkpiZGMbFqklZ6z4mhbKq0Z
rw6iH3hMTr8rALbQh0RyJzA/3QzhfWRpDHq7laDOVCqulYc6MvVIRuZbQMneeGchy32Z1tck2UgL
hK9l+L9r/tjKMQt9qw05IceegxSW79jYVcxWt4YYQelUQu1qtBg9iOfRAwGzxHO3siAAO9SGudAS
EhCLbq3h0VqxPyiCCbDERvoUR2O31iks/L67gIrLX2aX8Os+z6hDvfI+ZeKrHO0tAkcoXD5uSrsi
EU+7MEp4zZ18pznTzmj825LFdtjpPRMrMTDddw5L4t8syrq+ZU0LuRavp5WuS9m9lrJ8qk3fC6yl
sxn+QhMqczmejRauimNDVDOHCVd8YxBf50MxrfPfyRxRITrcVwMi8W2vp1+Z/+Ut8uaRa8HIgdeJ
4AMwFq8+naLG+H2bWlRNsW0bG3r5PYo+kGLkBAUZaYOBakDSj9Dp2EcsxaHt8nIrABEVPlu8hFmB
wU0Y68/wovfVwgYeGaEL25inLSO6EVIiI5461OP8pHnY2ugF2CEQlpEc3CE7MGKDf10P8xYQNrEp
xQMzbFtQc5YgcRX/DUY21+3HfVpLZJnFor/GpW9AqXQvg46GpnMbQTJafhqSyFhhpGCoyZo1eJBD
ZyVv3LTpKmnMFImudKHQjD9Nz4iid4HhRrllkHUTZzBTDImc3lGXvLCuaTZ2ez4aQpTOL/edaspD
LPEbJQ0I16hX/QO36+1co/uMEijUDCzMcFRREmotHEvNeObleyI8EB8vzxXVlWms5YJsb1mYhEV6
Pn24BeWjGueRTk3J41jo2TekvnrvSxxIC2QFXB1w/1hzA7szUi10ct1Zp0ufbpSbjHtoBGDGXT/j
RSzzoM7Vo7zLDMi2ZH8jx+1CayLZDRM8Edgpw9c+hearYv0b7/67VlLTqSzbEqI7BaY1FoACtTTs
/OYjZmX0ZNJu4H4zxN2f7GrN2CgLTFlo4ej32tlaoE9C4sC3nE3aqhXZ89wrEDHRr6LXNcT6izhR
GjYrlAx8MAUECpzWQ+3jnmsa4NRX6qjFmtoTxJq91gsg77ZvHEIbmWcbrseEGcwz6VvisjTFtXZN
YMOiq787z+53k0l4hAk97PeM+/+9zqvpAyHRsrVJa2XuCbrQK+WnoeHBzogRaECmzYl5R9P6GMry
Afx6qZ8naY0MP9lYZCjQq4mIN2GI77yxyCclPdwzlQwYQ1P8pDkqOW6CVUktvpDCaj9CJXwEA+bo
3uPUNsPSa15d2IJhZvoIC+xoWLeTv+ziSsxglVS68/OyfTW19lwaevrJEkXtphhomaGmc+nyHdZW
hsOafEwvjYhtV9m5JxZxF3npgF273DCEWrOHw2rdVeU+6SAmKXyX+zrJNnVUIpfK1LmOCnUdx/4r
gtu1RvXAidYuZhsAr6eAb9o2FI06CP00x/pXx/QAa/VGaxOg6mS2qJG3J7EXULN9b8HsE85zC9F3
WxdFvTNJv/23GPC/pbi6/t8YBv+7our/K+GV+bBD/5+FVy9fWYp1vvv6T2qtf/7Qv7VXnvMvIjSI
STV8g/Rj9+EI/bf2yvX+ZVmW6bH1Q1X4gBr8h/bK+JdOmgeiLVz76H8fkuG27rvkf/4Py/0X7Yph
8C+JbDb4G/872qv/4h1EcWXzCdD02LZrWcwz/4tgknAi0wM7JrYzQQNhz4oSj4JXfBTzYL96bjuW
u8jHsaBkBCbbUWDsIbuwzrDautxpOvmP64yColq1OjNjppPRwUgMq2THmXzDp5l2A6G0q8YdxcsM
4D7Uu0ym/081+D/+wf+QJPKDIB+zDBLBTNMA9YEk7T8rP00J5TqbjK1JyM7OSNvmlS/Q648TFYix
ifSlWkeOBw/BjYiJ35AodaQIqNYTZok/bIwhbwP0vPU+Dld/Et6bSJb4GQJbS5xRNVq8YvTHG9qo
+JbUgmWbaQ03hoXM3XrHUUaYdDRTlFHT8GSAa/kdRWMWZgWpbUE8RSeys8CVRdS/OCuxcifqt2tP
3W7CubMxTNv/YvKGbVfrRmiuAN7Q6buO0/FbKcfsIKLswVdDMebnE2idByWO7NP0eegi6yE9ehC1
iPzZd3FpKFbtsWITafblze6AOimsuadmjOKzoREaBVfLRbWVm80VtL5LK9k3TMzHpXnOa5dNVW/I
5A+HsviQGTQYr5iRE7WGwA8F7BCvGutPzEZRPjzm2I6HEW1oP+xiNDOC4RaSUplA4jGNI7Tl2PUZ
p4xZieACYHugZlNMK5iN+dqb6YX8Gmy710a4neGB7GIoRiRDW+j7ySPa5WyNnmY/r7dRH6ebUtez
v5iqtDVpv9HFBzvECReb8BDReZ3NztJCTzemsyGi5qUgthh6rK52eZTnTyNZkqRXDcB568HKVuM4
/eqYhZG/OsHknlj0flDJG8dZ7+3zMMQDgD5LvpHTQXq1M8SvHfD5sCFty1whAULBZGT6BtAvPIuc
ausbrqtzjWzFhm6JcQ1pcZOulgSZeKH1do3pVh3IojEvDSXjdmaojGYcB1WKivCr80XY9Ooi0KoY
Nh0MXG8SBayp3bu+Lm9dY1rXCtFt+IjZcYom/ubwIT/qkZotFyPeJGhSjpVW2puksbR9Rhrxm+/7
LdRF9ic1iHlYPnr5mdudd2u9ef5bphahzDYyhedmQW4YtOncwwuxu7Ax5uG0sALrD1Wtz788xhUE
ofiIa9JO5AZimA6fiwX7u6ziZt8u836xzT+dNTAIipua4aP6LXmPV0gNMqyXDfadgQGRoc1Pjqv5
P5bfnRMyYDtD1GvInRucbtraYW5KLgPEyoWvjDXRA6f7WAxOlXMkTW2NQVJtCYY9dLFxb1oGEbDC
vskh2vdTROYsXWgmKOWqkqzFWGMpanbsDeXwPpoGdi3zjyoyM7T0+IdiTzbaZfEAIxcAxuchuU1F
+lZ384uiho1S60WLk+ec+aHJliIjb5qQodBHp+P2KZRAJGERhtIkI4am7HiZ8spbW7F6qSr1pWXj
G4MEFDi8+yQZoy+MYelHrywgqQiH34llvyS5+TknMzQvYIpXTQliGZ3OemrNjJ063EFyb6ZL02kn
QhsPAxlbRmvsbGYci/opLXjkha0dGqaoq26IQ7m0rFiK9oVUmDUHVEDqCQ9hLxn2N8StpIiXtEy9
2HNxqgXKC31aJyMzksXZ6RLVKMAFvlS41op2hlmQ9adwXcaVjdudeytJ9kVd5jsQei92HjkHNTnN
rksy+QegTBVmZUzSheGgdZqvRld/aFni/2jC0naucg7ZOL6MTmqvdaernw2HRqgq4ndzwuDVQpAn
zhVjUnIYYObY2ftYd93WNfo1TrUFma/L2EsPluaTeEYLejeGnzz7qdgWsdJpgk5w2nfuZWb+uF7S
GKdN+eo5/kviX5I0ecksQJVlXn1HOX//9EDfNGZ07rx+ZXeGFmT9ePcYDFVuuU11MALkSrAJTA/F
YIZ9on8utX6dJv3ssRKcfRpGVGJnVqTDek6bG7/ccAIomgxWs9Enj6SdpL13C7EZukcPXbdr02WD
gpSV9MBlj/LyLJUD/pENaurLgOz6ZNXL5WJyUo1ZfYOhiE/isUQyI042N/2IU/eD/eTZFvyuUmW9
Z8DDU1Hd+qRER2rcDLTBIQC1g3K7YqVr4pRRGwYlQN+VZCSRx/R1epZeM0u78lI/a8wqU4+/LXYR
DqZij5xuJOrcYzzLCIXSs2QO7VwH/yEFbJrrOAynRut/NWMFb9wJuij+ovElymOaYCoI8Jh6ylQZ
rpcUTBZ152xg7OFxpdImWaWImku1APzItDcSyE4GcwdA9ixkyuFGWx64Rv0IdiM1J2EnH9fWniHH
gHpNrPTGxM4MqyPqUB9Pu855NTutYvLvKczOvVg7bFCRIohoh+PxRPjkeWrcbGs3P7xfSTjFuKIX
lJPHiA0rC7IsXycc8CcDp2GQzTqC2mp6SZrRDnO9ZchQmzqE4LqbsC+42qFy7XvhLDGubJvMbtKr
aeGtORRlge01J9qPExgUo6NzDXo8rHHn77JFH/j9M7yYKDRAaFR0zWzzVm1PG2x9NQA+cAoivnIe
sgEhZo8xa5QfU187e/Gs8eAQgtDixdoMrMOeNWA3qGqaafkavP4e1eUb8ZnXxSqtt8krJv80R/6r
z6YpZ9Q8jN6KGcwB2HZQFA78wmxTuqagcZrOvnXq5JsP0hcOCb+mVkufSv3xTtNB1PPFBn04Vsab
p3mv9iyDZcgfzursl1kSdEmjnW8cAg6YhFXlFXo2kbxW++m56mmZ6MLJGWYT7h5IodxnC8I4o3vz
yXh9yC++erVwapn+pmubb/kw5HqAX1fkk8gVi3YOzsb+HirvtZ7BtDdOM4RtU/z2iEgWndaFKbT/
oO2m/YJvlQdKUm7FxXMfm/tGc2H3pk9t3jwnWfIKHIIkFpv5EhuSpHpiFF9cKvXc65jppyycABHH
DHOLpELLzG6CrHRmnZbYJmNyyJ0EMUuJn9+3zFUdOa984l8C4+cQ1aQE65t87MjpG/QPpBxAauvD
nHd/WVScRQc+xWb0osSvCR8frH5+LCJIMsfZguC4WzUa6mSUjAua9DPxYXuRBMm4UvMOMdZ9o2dm
X46cVR1P/qyV0bbW9Z1M2PipxQgQpIWgYMO4hPgPjxUpS0U0I5NVD81X0Dz0dTZTGLayaAKxnyIZ
Rlyi0BIxeca4hi5MU0+mXf1WyKkDdLHpNm5UH2ooy1aszGAOTM+xwlJLjU+uvO5u/L45wjjES++a
ZF+yqs369J4R/Yyqa2wes+fHpsEMBjzkrOkHUmFMTLyptDd2yXipX/SOdaIbb9ENvE6OBBxcgJPv
jTUuo7XRks7h0xSDIGMhpvmxxVDUMHdpaTxylXOxLufkozOaLUTZA7qPm51Qko2PTMO+8z4Fee4Y
zJFjkhGMXUoQ1EB5EQ5uKjeORRlep/HvnJ0XUGxOSsMw10KSQ+v5+huGn1u0LGfDZmNVozQIRESA
2Syjn6lxQq1E7ZCOCn+Wp20LLdtUMyDUaeJMZJXG2ZTM1UfZpulhtCjAebbwBcztW0nptotjfx+R
MxsMSm30xn+E8sJ+XrCqCUAKTBTecq1/ajzzzSbXCABiEMUIVMjVDbrHQ+nm5RGcOxAXgXKIAL26
TvL9DE9pZTr6WXNcf2OVzac5UdvSmgmSzNi61wWQAjx7aEdLuwfUz26RQMfb0qVvWUcUIQc13qTA
cSWxgw9kkvcuI11ytA3WNoHoHBbEN7ZT/uotoCksYiPykgfVmLs3t5jPtvkPgmZXeMM7HOagLJ0n
sxe7VE6vI4tDO9O2ded8z+4xjttsg2rXRse8HJdhOqaW/iMRbYUxO3hqs6MZdb+sljKHXLLjYnlj
0DoiJ+xt2Fmt0341PSpVxWcYpIlCT82flUSfSmznF5/1yx8RSbT6RaYoyUg+LVemxQK0qIbfaPVu
1pycVEusn8aRGWau07DLdWKSEpTFd+OZ6UFjsh/58b6zjVOqI0fLgN6V06lq8UDbMn6pXEI1Gydl
AzSyrFKKHFB7PjNeb3BfGpiludhzNrBuyeHK9Li17nAxD8pzQ8MlY6bPiJ9buznHjq5cDvrsxco7
SPx5Fi6O9dfQyRkqh1M2JWvXnF803Z3X0uu2Vp2+KUvdi1xS13Pk9h0T4pahoK11mxEv6LbPYGw/
cuugpJCe2oUu683dyOiox+XS0zCW/gcSpnZvJH2+LbA7suIyxR7PoHuTlN1rNT1C6KLamPb6HFV7
PUF7aqZpvO2Qj/00nWO+E3kOeMgga3VX1fEOANOKMwRecDZNqPUmPbpm6FdgDCK+BhjBfuqQ2CL6
g9XK+tCdIe0eZQbaq6aJ0ic6KgNtLqM8JGrJAB8IMTchsL5jvQBRoJ0bCjpLASv7J6fT4MxAi8JK
I1d/R7d/9BPoTh7turGvbU2ux6YxwBRKpV0nNaDDGaP6OGDf35EcaAOIysb92C39jgmvdvGw31er
icz6FfmYxZ3BiUV67INvXiMu/khNfwic3NViRNhjHbqJ7m8q0XrEBfnymzxnear1jOxqTQBoIaRp
+GMu0Xzwu7z5QAfvhmOxkI+uFwB4DVNnT5sgZAu80ah2BF5Fz9k/AlmhWbteZ4wCDheNK3rmXFtZ
GoCDXaqXaBljAd9ElvX0t8OzdC0jVLCmFx1AgmN0Z6jMINJhj+tB+mWvCyZ5wllNfdbb0xOVRS+g
XiX2JSZahh5mwhE/5SkHl0udDMvACqThdrvOFPbbiCjgq2bTEUxp+bNUwnteKnTxZpsrMr4mUECW
tS+S/M1PgYLILtW3U9s2eG/82lwDua7PKKenLYgMn2aLTWrWto85gyZ2o6PBZu9r5LsIsjwRgJVh
hEyfyfy9Es4hanoz2UaepV5T4Sc/UNuGz8ydrL1yymGj0LEHji2189KX2pkYKG7FaOwOiTAALQvI
BYJ+fzsNSfJVcLhLGrGZ0m0ZCg+/r5c/5a2X7bGrtkfRxxOGlYRBNjqE1WA0SF/8KFrxCtXvMi7H
L7ft2EPzCtTjMaat2lbKcggtjt30NwTcRwhiK5KcxqlHIGHrkQhmsnBmFgIFQxO7z/7YCUlpdm2P
6BIt6kfdM2ymzg9HgZVFgD77JWAG0RyGdpBnaQMn9un9+djTS/YInlBGJzde7CuUBs5FWrR1dYvW
iuH2pat6EHK5Nnq7Nh46on9GcsDbdvmt2VoR4uhPPhA8YrRkm3eTQxz9Yp9n7d2YYp9/zDuRK+VZ
9gMqTIEb6VVwkqBhSEW26lyZ6axik3llz61HG+Y5lykfCXUgPKbcuCaztMRBPlKbGqIGLzV/ytTJ
ftFN+N993Mwb1JjRqW7AfQIimN/z2YxfotGbwjpHB2t3o79OfB3LiUXSoD3kCBhNBSLQnwxJiYP+
KqrK9KqD2T7Re7Ybpabs3Sav7yk39fLqxVDFUhwbV7v2xlsOH/iUeMvyyQaYk5houBvk/xmOvzEf
7UH0V4Fu8pOrwqZI9v8Xd2eyJLmRJulXKZnzWI0ZNgMOc/Hdwz22jC0zLpDMjAzsgGFfnn4+FKdE
SNY0S7pPLXMhpUhWegQcMJj9qvopCQIgk/1+/EfKz3Lz5NYMrg8xfKnKj7417CbZvl5NUJcPbmAc
+lJt66VW7OqA4ZiLmpv5WWLipTZWxy2cu5Lo1LAIitKAaR6IYrTbSrbk9TqRnANtvPsAAj+RsZU7
6yLc+Yu0nsm45Kc4rNJDLd12701BekIc6Xc01FHL1UllyEXM2Y63qty3Co5ahJGWHUIXbmlXC7e+
lsUbBP4FM3dl75Urwou2unszFk9eDTc2CIeJ7Q77CythoNOgrT0tmii85cbMSsnyckgGuAizbem+
xjRrb4IhSGC4AyECZe/cKKrd98JNfY6QPnsxppazeqaCPajZSFMFqNCbHoTUwWs0Ne41tHRDaxko
bSRPSNCDY/kEBtNK3yaZywhFBu70rZzwGh+GKPpmF0nB3l8V4rooStuo26hilCSeX8qUEdTl2Nm7
jpiGdYKEpYebrI9GSleasnsu6CF9Sagipm8+CIiiuMR0AMuvx0KbB3KcaiYDytSPpAt8Jgv8+82c
zf7eC+LmgpbvfhmWybznTABfLYUrFQrSkgp3Y/MlnnhPAvjMs1tCWCUCviIQivzVI4WagleJsK7M
u9Uj/nNzoHiMFzEOw/ulR9ol0oFJ08E3jXLbMdcV1bgldOi0p6L2xD7X6uD1IafGoPKbc54V5a1T
TyOTBPY1LoAHOP9xPgjKqMW5iO31iCDDBxWb8EB1RnnUs5/yRHTyebCbX1gtUb06k/yMLYEWVIzH
CjAJs9PsR9OQOPaWoWS6JphgLNyJ+37i/HJjiK7d4PfryGsEC1A7X9ADvqHxLzOHOk+mVx0UVBlB
dapumacQQcDEDk7e6TmvJjWNRxt6JcW7nxO0aNM4/xEqRqUEi/LmNAQRkYw56TBohxQ0nuIsD57z
QtBlMWnyZ3h/AsZWZImtXaNr1k+a6jkV4qoKz05QsObJCLoLE6Wo33O+trkrpvE4itl9iNHxqBHh
j4c90PfXkiKhw6jZlG5iLDdkEhXlBs0QBa8UF+h9l6+CMrN4D3dcvYbejBluFrcs2DA7eKE4rFeh
tR8YBl3oJEP86/Npm8/leLRa23kPu8z65lBld8yJbd04S+qS1RxCOhFYuouPSPUUppUqvB9N6rwK
Nj/3bqsiAKf8+dSHJ/6ZQOhqqzPGfmlrZtOHoF6SZ5Mr74j8V1PHt6S4ytZ7ME8pVqL38ahwKZ6p
qeH9Qctw81Tn+bBHkZKUgcbzfE+rsLhNSm/6GdmxxUwM6TSZDJH5fIqsu96U40M0F9auHHULghVj
DzCinHIb/LRlsLGtLH6uRSDOUub9izV34jxjZWo3PqPar37af0TDTLSqrwIm0zMU+HHnXYWwsFoO
O38oH7DXmJOI6GQOKEM408XXHuv+RHEMmoaqRMZ4PwTv6xl9cSaJiT+NkuZaN8q6hH0r+UYViVzu
Cdy49eTsJFw9vLPpB9h8xt2Vsm9td2qeW1ObF2jvjKWgVUDK7Rj1bQlBiT0cDX/v0xYFmRvW5/2o
aezi0D5Yh3KsMOBaQBcDh71b2bg8qwtRvoHB8wsHxvAyeAPVObVDoWXZmacxEOpmwpOMWwNr/COj
uerGNva8HQDKXpqg5bDUOetZMUa8V23BXWEz94xNrZ+gCUScJ0TSP5vK9t7SyG+PAorBS4PjIMbg
F8XfQ3gb4pZKDF3cunGhl+1Ypl/zZi73cYDUHeeIXBvHQVZno+JT5Na0mbtvkt4C5tlSJdjjmrjn
1KLK29kirreDkbJk+8WE06EYya7dO0lT3fureXpjk8lmpyiqhjJFGOB17eNs9co4viSm7V6tVPiP
+JcZN7cGa31qys/CWkNCTt+/jGTTGC1hFhzaHrVbg+R7IrZenSa70GdKChnuAvgVtxQF5/dt3vd3
oVOJc+vid8gTJ76n2N2+1sR9No0crE2WS3PP4Gqt3Qms74mfYiEAjsxm0XLcbp/hc3hh0oZbuEvo
5IjKzKa9unL2HDmR2kUfnxMWo0vG3umF2+IDWCQbDAZWxzANui+ig1q+tAPzHLz15rFghYlJx9jc
AXkRl49+gJIhGYYSU2EPPhCO3KMrlB8IE/VxLGcMTG6uqCjt16hMW/cBdYnNWFzzEiEgpA0MlxrS
gzvmz11s5N4pA+sG4bGdN51v53vd8pXHWa8PrHHN0YEbuEscShN3LtHxH+5I2fXewj6zw0y9JxQU
31R11/zke7U55Znulx6tfNfRffVAOzOVrlJbBxVb1k7PXn9bjpLzmKNbKKMyd1e4RsWmbGwo4M7E
Q0q8IUiC5yYNpy/YH4o9aPqOCmcjXeABPEuHqHKXl1wq6ihjjSkBI3nRsEcfKQzbWIMvzgsNzCf8
hOFOVb750vgN84hGN7vcj8r3IvHbd9aWEWDbvNzKFL0y5qh0TUpneYks3lud9sw7OWGL15r01g7O
4UdO09BzGbYfRYBXravi8GCY0lwtB1luI2sbDAPfxLKlTHe4KCcs7un6tul+J1Zp+9ON1fCz5uRH
ie4MbX1myD09eKXvdGBMGSpuGQ1S8hg3aXENObQtdMQ+pC69JalTmEshtaGvlnIv9gLC/MSIMryw
+DA/4dR75LTGLs1aLrPyMUjZEfGLkk7UfPVODYUVI7hkNrl1NPPkZPMKWiO4GM7KKif21Tjql6eZ
TVoV4t8U5vOBE/NIi9wy7NM5BFxWtOXN1FiXHEcIt4n3ZmNXPgl7sA9zpkI4bbVhB51Qj1PT9Esa
25XFXd+iaFhQIvOk9n5Gnvye0Sz0SmT36Dcw5VwCk0e3YDLI0c27mowMJw8cBpy+xfAVzc62EtiO
Nh5fNuP0mRETxrCNb6jSTWr/NQqYlEYZFQMTTfJ6wCArq2abjeXtCIoCSUF8GdrGvgwZIz5O1MR0
V1ur7NW9ac38VqZINJO/gqt9fm2NDrvLYJFkZd8cdTN6TxNF4oZ2CAiy9sLhFkphnO4sXbxEFNfX
+eKfU2eWZ/YWN7M9vdNpv/7seSceo9S/z1NzN6Y4nqL8alfyPSwBtNdyM1n5ecIOlU7lYzo2t0u6
FFwKOz/5QfgYEZZ5VfYChbsc6Aukjhk8lXdO2c8SThwn+RYUTEx7QUCuJG3s1YboipCHRkzPHFqY
FOQVWW525rn2ip8LE+ybJZ1pl7K8BhhLOmjnRzKNBJedKNBb2n2qY+u4BemBFETBgfHafDMJmxgK
jmZidaOmNAHs7pL49luQQLGAihZukfXW6ZUZv3Q80sU2612EVdvWzMfbjMKJdk6f29kPRqb7IZFs
byQXOoFA7ypwIMr3i3d0c87meQss1IaSztQDUX9y7iRnVLoxZ3MKOP/1m9K2PlMz8UvIKtQ4jdk6
jjbtbgBW88eMVx2IV4/5cRPM5VF54XI3sBYeJ13c8MIa3lLqKwBmtrSb4cO67zjhn60pDl9l7bHB
HQPEyM5xOHxkkknOxup5xEj/jAeFHfBQEPw2jxH8+fFEkJ1gQo3NeBIVet1YqGPqp8t+soMAtO0q
+W5VNHZMrGXXvPhEqrDWL9llttv5yqnT2Rso1NuSI3cOjmbsvwZIkh9ZFTNym+uoe5fg7r/koT0h
Q6ke82YxX5gul3JHUBNrJVQZ3IlTXN5KIRRsU7e98qoeXwieNNcWG893T/QtY0M2F8HWVV37UZtu
Ih/kxW9gn0gezZqcWjAn7jlAvz6W0hnsTYvbA4N9Ymx2XpLsZVn1JGWH0ed9uyQ57ZySzQaDmnlU
T4zzhpe+HEjUByl1kfuWnsYr8VBR7aNussIbAncCqMDiNMUBawANOin67lNO0uPGX7QDsm7M8BFk
4izmrEeomtQX5MiasQQ2PLai4SX2LEF3oRMVN6FMDMXQAay7POTYlhSzleyzzPFf3VhzakLnrHhi
yrh6zRcvOwwVC/FQ1+WjmpRyN2NncTJYAnXLPtE5MwvHxG5HlcWlqCT7sljOTXAo8tHbMxDGWD46
+BLygH5Pr/M1+S79DA6UmZcbRyl81xDkkIuZKKQ9yqUpgcRS5/CClcQmwkx/Wk2WPCy5OyIbN8a+
t3sewC29ET33o5dfdAm2KYu6+j41rIDoeAOtxBgkvSyxtryx+f3QKnEU8OslozNQiVoiTlN9Iva+
HufnknD8ixeuYHyMGis9pTssnhveSYWRN4wfSS+800L75tYe0w0/9rGDy+GpUEt1kmxZvxJfsB5y
i2Qne6/hvSXYCuOPQKMpWwoBMknEzVCO+LB0cfI0Y7B8HPzlh5UwCNwzQTQMsTKXKItUc25vRJIi
oBWjm7FFokDiUpaZ90BlGj0TSVHrbUQfz88xcfMzdbcDmjq+4ZLC0oOopfgERNpupZvGr4U3zVQF
OvY5ahwaIaOCho2chCKSq/Jug7aKsTVQaGD6giOLadQPQ/PoDpXYJZ8huptqGMq7uaj9M/JjdIh0
+SMOzVMeyjURwTmRiS2fUcNUYgpYcQF622X98mMiduS0iPx8Eo1fnlMrhuToJ79sQ3ZP6Dzfc5Sf
b33QLvdMov1n5Hj5JfZ7qldRim4TUvnblR+GXoLaRiwyC55syviwDWus3vkCDRrjvuSU1xXe42SV
DK+WpWnop005UGp/hoM5Zv7enX33F/c/LhLTOa9tVEanfrFjZlYiOHAOPZHpXE69W5At8Cuc/gOM
vIMNaxSkFuFtOneRmNyuicONPxfxHT05IR2lvfcIlQZdlAPdctRFoqn+s1M6oWsX3LTqLaaIuYLs
wDRMPcCOrR76NO7v6H6rbtMxtkceRowDUvvqTGAQ1YKOUUJidftZyCR+64ULeYQrCB0jGMFOA+2A
Mz2pN8Z6zODqyrlSHs4BcSGGW41YjvIIlAsCqr4mZCgoyBIDPYcZSeiO6oKQvM+uScjUL1ZWXoel
Cs95kKNyWg3LbKC7L727lHc2pNJd3XXUwBV0422ylvenLQvED2hjNG5AYPTr4NGOIeQkQW5/qUw2
3wpTAlc2fv2qRwitbPpD0z144ThtehwQ0hDuM/il9lWvHbi23hAgdQVcMvYn4YUCRBz9s5xgnNk6
ueT0aVy8oZt3JBFT7BHrUTnq+FNtZ7pp6rZ8Y0iJ7QbeCjXHPCkMfO6VNsmRE232six2d080ESrA
LCEwcro7Rjixv4Zt7L95ifA+nKJZNxTVWoZO7pEKNwX7W+UvjalexhYGCgeJe38mNC+LQd+BUmOq
E9XOreV004FodH2Z20ockfktpkhD9YCOwO+q7En1O4114MyAOnzVqZyOWSZNvGMbJng91+a+X1ge
G2UzonXHsr9vax18h/SgT8quO0hdzI4ApWbpk93wfW2Qz7xbNJLxFHSq6LnJm/EKMRjoAM2KOcCU
ILE/JL6+HQIC9GSAG7vGiTQGC6Y1xlpVeZHN7k0/sM/s2hEtZ3RNv/EQ0Z6JLG6NAyl4EE34Iyum
dW2lruoDbFX50HOA94nVStImrknrfUnBOKbLX3TTiS3hl+dBzhhnIKvyOfYlY2S3D2PKWjaU0tXv
LdaYY7i2PmI7sOIvWUvBCMfmPUFGczuVzBB39Li6Hy4YbYfxRrrcNbZKQQUOEDh8u97DJyEdoRd0
E/Y/6O+Og48Stj5eAOEr0rPChT/3Ozfww28G1N932/ypiGL1pTK4pwg+cGy5whf/hLOFWjglLEzJ
qadpZDuKpqxAjFgsNR1C2wHfS7N3cC/AFtLW1ff7mAFig9nv3+Ba/0hE1bavXTbMnmfZgFEC/scf
/bFJoqKpkgC/3HjCmB/H3T6x2/S/QN78D7Gaf/CA/6Vb/L8hgNOy/9oH3jdZ8YvS6j87wdf/229O
cA/nNqBNhtlSSVaoFaj5mxPctf6O21srHVieRGcJMC//k8Jp/V0HgUdYwvXt1a39Oyc4znI6uwiF
uS4YXv2far37I1uYP93WPshEHNQOf1Prx/wenDuEkU1KAUOFZZr2MDrIJLEKANiPo3scayJ0f/1c
/Pl2XD/Pd6nP9KC/+Lb3p8+zvJbwWeFiucxq3IuiC5edLyKWwb/+nD89f7/9Yr6v/ECysbH1nyuB
rBT5Ufh0meaSo+wJ3aTNj7WT6LsuSrS6TSuBK8SDMlNtVAa7kvBugI0QiQbn6V//MH/CnNquozyf
713ZDlq1crgBfn+RGdP5jK28kJ3ukp38WkXPXuqXl2JeyH389WetF/C35WgthuP3dpCuA24pT1OU
aOk/XeCp0X2NVBQwxCfdM5S1fMDnjDt8CIo3xXYETsEC3c0a2p9//cnqj0T83z6aO5Z6Rqaenu+s
l+Hn9y8JPTj/+3+o/5mSFHcVb+e90Wq85tqJHzvlNbeIkHhNFWxJZozKm25oQW3vY64zzoOQA+vk
psVOGoqUU1MVL//mx7L+H1eEdVOvC6GSllpvyd/9WJAU0wHaDu7AqjYHP+NFSccp3s7ZAi4IOgxc
BIlMG+wNUOJ+OnaLKC/sOT1ceez7/80X9C9PHF+QLx3e4ZTocS/8aUEuCzdCXuYLqpYZh2Ga1R7j
lpTU1XYk53yuoohX1V9fg3956tbP5FknOMIDyAD8j5eAasXZsxbgSdVUd9ccCNjOw3q7++tP+Zdb
j9cpu06WOl5Zmnvwj59SBKh6Iplc+HEG8l+vhi5+NDIje97Eovg5iYJySGJcms5H4lT1v3nVaflH
ijaQGk8FQWBz+/Ha1RQU/vEnSEXE8QIUywGB0rMDNsEK9RbTPVmEJmv774Ply3dELve9VkPy4mQS
QTCY8X5twtZU30v8Yr9yMLK4TOPCLfdGJoDdY6I8wQ6aA+aL0Fv7PYsEhud9aXn5Pcn9Md5TTTc/
s4+W9cvsd96jNc5oygX5hE8mv1N3T8CwX4n17Kxe0mai/nIzTbWs937Zz+6LhHVJiZ3u8mY5CWoZ
mvPQYHXb6XqAeuighhj2a3ZwBRFWEHbts15sPHeF3Vp4zx9SYENc4jly9jViM7BVS9oofVYbh6uP
uNYk5WsXPljt5ObVRp+/6nni+2HaW9TBj6LymDwz7SntAEKNEbp8IOATNCAVshG7aqu6tdbJGoYU
CqNyPolDOvPT0Axud1pkm7cPca2Wz2I2VrUTbhH/BHQ2iYMdg77Zt35OANSHlgd6gfi2ohiV1Qzr
cGe9j84a3i0JZb4nVoe+4y7w3A8sJJTbN6PpvmVOEHSsGkXcc+Fk+m1cBGJQRc/o2pWgbZDDCA04
YXy6di5eglNrMxq2/hz5WAw3RW0nwUUmFA1frIhS4Q0Qr7k5pAvC9HYRElcKge+6YIgwOOJkXEsc
igIyDSbxkb17ARGaaQcwB+I82u2xmpgcw5sNpSVcmI1ziO1wvdp2zVk8xHMSnueKuDc2Km/4bKog
ll9alkWPY4FbTRpPTL6eprPG/mbZIVkBWKBj/BC7spKAzprC/cJwHQYcSlUsfyzYSEW+Rb0pn2aT
hOriaqI5t5UG3quPfD0TsH3ujPGt5+pNx8jtcigtcuRwvRkr1gb4dEkdlJdljOyWALJmEWr3UIJc
s8/bbnBYJYuVvDWF3HWd0w3MV1PdtQf6FtFNe6geP/UgkuwmyyeqMJdBxO5O8rbHEC2C1N1N7QCp
RfsWqhCiE450WgtT6HgtebHjgveL8p82V+GlRR8ir6zcAmitkybPShO+KeCBQOCknxTDn2tHEEaS
gKR+4WPlDgE/qp2PHpDtGZFIjN/BlGFt4Wh0V5HTKbdJGfdnllLB74JTvtzNdU6mxSYH/Z2trzcf
g5rILZXceS7vGxVXIHtBPl1abyEU6sEV/JXyl+9ZaCuIN5qM8FduV6+7zjFM10tXCtjcuKg4qS+Y
3/IjC0Y7vCd2iSToD3qMfkxlNLZbN51C97SoyiuPA1O3bwHYNFQdr53EEc0mTvcoDjgJZsfABozg
h8s90CxOfVQarZyRSY7XETZieIwi2yZFV4xzuJl0NFmnBmgPnRM5KZpMQx+Co0CzJgkd9GBgcAxp
Nm2cgpfseleoPRjxed6WoOEYO+SVvfUGP9EkLrAMbiRdn1DtEukDYUySOxghVc0AKpFMJmIfuEji
LQTCQcypjxxu0nlM1vIUSu7VtVqoq4rTzKYYafHr5ehCRv0U1UAIw2vmebyrI1Q33OVNBKEoUrN7
GFN7uOYZ+wOwsrqWpwUgWMx0MXIJnCxkzTIfe0Dhr9loJmIc+evsqUTz/t4Wnn+flAkGFmyag95k
Ffyo7chRvyPZ7CSvvlqwzYSWvy5k2BWqJ6YCacPlCMP8Mi8+JIROAbC56jTvClglI6WquYtLxVps
42yiTuAvLEdFb5xh/kkYOjQGbsu08N34Jdah60D2azoKTydYY/AjBvu2zPM3YMLWvCvmZgD9HzHI
z2db/GJZDjh6hpEwBxNb9kfAABXN0pVee1BJp5ZNJO3hK5vvutnq0rHLPcuw6i5JaZfhqZkWSGbg
CVr7vOgirm5MrBushpbFcrPRS+xkCOUu3K8kKRtc0r0lEFI9g1AWOBAcr7YR3a9IqtJ8YcQxIkNE
mX5sPCqLiAXaCbSMtvZujT/iSs5hWzNy5y9PvgEDfizcWtKeaJXpJ+ikvNuGa1QLB5PrXxJqsPxb
mTh6EQfLQ7kHQzHkGKKmhrq+Ay7Z4YJkCeul6IxLpHmY7Z8FUxF30+e9P28SVj/iU3nokd/wDd68
kbDydg5aCE3Y3vgVM4RbUAUSN21XVta1Yr8R8OqqErnDpNbO95rQurzMId6Jt07kTXWtnULkd7gO
4uwY5YFodqgOwwLAu6K70brPxQTbzDGskwxCE0W2yenskVaVuOlSaIUC04S164qVFwRTFfQbVxOn
or9z665XX3lTYHp36ET2LlXTGJKejDoY+jdjEvdfbdeCvQUIfUUYmsnyGeYoKBie06QAoupu/jnr
Vpf3yovIysFp7Gsk27oasa/3pYQwrUzS3xuie3Qtctu+NYb33rYebULkiU5yCzUpHZ8auDXzSxe7
5XRLSCQUD6WVtA8UoaDojbWyk5uqAGPIjCafiSgkuOrqmObDp0CI6LPoYZlem8qDPWBNTRcdlsHk
KY4qPDY/Q2us8VvnU9x+bQzizHbCKzE+eLXTPpAaLuJvvUrCtwSTYXrKa/yfu1CUPT4MxOqMtnEe
+TfMZK77bjIkjoO/qIWtITCxTk1c56lvaDqQmUJNDbLSv0cR8C3yRyZi+aLNBntL3VnpvWrm/Cs+
J6aErmpZU8IwTMzWhRtPjoI9Edg4zw8JFeGjI8k0IGYR+zDBTydJh5cpG0pv34rAf+DJt35omca0
qq8hqXzy5g/LDMtjYNIM7EhoN09pHacLZ8KlBnHlwcuKpnTKfzmUIn/pAo8kUNfDW76OfeKRrMIU
hjKOd+MH6DH2fH2mc3Yh/Obq21h2XrYHnNU1T60by9vU86d52wmnrS6qsXDTJk1XCOh2uRfscjtD
CybeUTwmcsD2nLqas3kc6TcpxSSwLPlET7WduaTmCPrjjPJlU59dqnpXr5QGg5UWAUUBqytEbEXd
xO7WDcJYbXUkTboTOhPY8Fjqxh07FrITlh465HE/TPJTljrYxwFW40OTFrBx1no7fgVxxbebT8n4
LHq7mYiyxNknll1FteFcVB8jMsXXtPdgiri88hBHulgB064jfqAIzA2eGt18r6oZ84XpLPV1qdAu
tjpe4h8c1Ux3Gy3szgZAcKNuHgMX69pxKEN88V5NZPmN+6H1PzKncc03KWurP7N3DPBiNOEQsVFN
cTalu6J1UveMWy0gPkbY3p1PSQ7W7ztbo+oOLRr1mWxD3LJJz+3gaYgzL77YfearbuvOAU3HqihD
qpZp/YCc1eeW2wjsV1kS8I4sI/nLtQwBq6iAlLJJu1xaACmW7Br3w/guaPvsD8mIP0bghSvuArar
P0RiNf2hLuwsO8TzVMhdgwb3QlR9sndBa08+KHiHVIfL/rXae4ww4r1WuYdjbe7gvuLGwI4aFj2r
qocSzX9eGDBOYjVTcewKf6HiENrKpja4ok1pYnM1NE4SVZq4tKRE9DS7WOaPiQM9dNMXhf11QNrU
uwUK3TvBMvGNl42zRuzCfNxaMceQbWaS4V07KaZ86QYEHvw2CbA2za0LlI8mZ1RoKjDTXZfrpjto
DwP/rqRFuAdVZU8fCGcFNkK6NaCOrlyBsnPylBQ0+YBNBciGttswX/lE5HzUnpg4ZFQja/0TsCn8
FkE+wByTumvtDUThiRdUtGj6X3mbMfqtAmBSmvAs7i2wIDb9ISsHJ1kZ26bVjzpZMnOag84HT6ZV
92bPkdaHakQTBrycAGuzC+4mqneHZR/1lfrVVSVw1KqE/7it4ASlJ6trwMK4XrcAixfC+ca0z3ZO
Ic/xXdzF+tO1SNJsFEFLSjXwOjygzktr72cJ98fiGO/ak7SbDgsqZnyey2H+JOnEUtPaCbWK1NcF
gN6dyXpDU8Hu6XeC4rp0TuZguyAUXZdK+dkh1VmhbtzABnbnjWr0bpMuzvW56HwMGl3mtNY6VW5t
mJAsD8Oe2k6G9VOHy3NLdHhmwZM1QLLAAiWwJBK/xeBqETMHcbAJaSWSg1WPBO2TNRS11tPGb4xC
Yuy+k8shNsdkxxfbJDDbwqqNvgOv4YzZIw/pIx70gXbSTNowg4blRzmlQ7DjVs2CzTynBFDrlmjr
Ti5LTDNAJ5kA2k3ZtyeLLG/+Ubge9FaZ+1N+9txGuqe4dmJxilPPClFR2F0f4IDFzj3rk0cig39A
x3eX0a36j3nGfwpu8v/nUFvhpmI68x/jTe7bDgTQ385d3/Tmb//rb3tQEbB9/nZu8+/lxx/qpn77
o34bdTPSpXHK0spdT+5SuQy/fht1Q+j4+4o68TxkCB6LddD8z1G3+3fXdbVmr2s76+Dyd4VTzt8d
y3MY4NqByzicaqt/Vm39Xw2Gli7khegXpMZ8rdH5vSbj+SsM5HfDUSbmaF18lpR0YjmW9adBrJmL
sqlE7r00rvpgo84ARZKkbXiF3VZLYHEySz/jGoNx5uu7RRXLIYwLShIqewNB4baPZ+djJP6FLWAJ
4Ix11uMYWvVj23L8LGZ/Omt2T1/C1a9I+6x7L9PCvc/xGcMrLK7tgDzPPqrdLf0c7SOyvpd+obsB
AAmUpngHpfZrEavsYOkOHqKMPmYF8W4SwB4D3zwVdKS2qf9NDTZdxE5y4iiJBbqkYhbPDfvawn6M
8vRHX+XvIcWYBNUT+K6j/9xUeHYVVCUQp2QFQ4hc9MAyaQzm9D3IlleQTC9WXLxX+LzWjOrZKsT3
WOkz4NrPPqw460nnDv7FwcKodLarrsEd3L7NjcFy0Bj1taizH4nyMSA5J4NlmG0DHz61Hm5PcSN7
LfZ2aWxqPeJL3MNNE6t6F9aNhLiMaTdRWNdlRwlfH/PTpUpD0prka7gORPMifO69HIiKSDzMSVys
usw/Q8vIXRfIV1k00M4HMhdqVt2eQ3u3H530Q4uWnZHk95Z1Yu7DFfgbAoDd4fN9aJeJszdeqo0s
KrA1Nkk/eLP9yRna8H00bviVzX5MHwRYrXzI44chN84uqiCBKHho1YRBNOiBnlAz7NwE3dKcA0QG
/KD0MilSFNs04fOJTJofHlH/r73hDkg0AUlnybHRU/u882TyIXLnMdDihjAdVz+m6ElU8Wcp4k/C
3p+JGQnTEpev5snfZYZLFGmH5qymD8/oG+KUDGLac5uAmQ6A4kWj+aKxMG5akNyneeHV3zcpKGDc
qzczTrQdzwJv22G47XIaiZlrMEqzsNdH1vw6+LEDv1LgZ1RDc067ObvxS5kdyjax3/KZ/GwUc4NF
YXtc5PgaUni+JTsS71wFXMTBbRiFrn2MpHcn6L26S4j8/CwFwW7jNymBXOcx7kuDh0E9ZlX6MabT
a7qCnjmqL7dmFNNL0UOF6DruoqifG+xY5bNHHfW+zym1IGDOCDJBNqcIIiNiSmRv5Ft07A5AFgaA
TRmFz9AufwjANmXPt1+lXIOMeBa4FK55aVq2tcp9FApuFr0KuKTqeD2kPshxAOuQX1Wiqt2ylOBm
8chuNIx2rIrc7C07gI07uUfHIn2ZVty6LrvgnRBjdA1wxQQlxeuiKh9qDAmwA707i2+T9l3zVeBF
3IiBY65duaeqq57AAYjTtFTvdbu8EnwjaSytV/IE/4DLMrktKH1gpnPNm9I5kHVIjiYpue0cJpi4
/ngi8Nk+s5HQeJNk+IznrN2l7DE3qFH7HJ05cfjdG9nf0gBzXQw/r56D59YyD9XA/SQDfVcv/E4S
j8kmjvGCtKNcTirqxh2hoWGLJ/wTaeS2zqt2Z1tRwXzQAigjOWh1jaBLy6vD93+sfxXTGdrQKe+a
wVVsGzpSATYsr8Kbra3sQmAvfElbr47NVim+4zqfAroSeFQwAf5oLedRQl1kigsQBYqLQyKKgJhM
XNZc3xbU40koj2v1GD2jLnZjBbwWZIxlNohJ3qZS/Puo6vLz0vlYoqC6bdbukVI1X8WaGtE9Sz4j
f383zeXT/6HuzHbjxrKs/SqFvqdxOBwOQP91EfOgkEKDNd0Qki1xnmc+/f9RdmZKKsvqLKCAbqBR
nem0FBEM8px99l7rW1aJllbvjeoimr5Iqo+VFL22VGg9gYUbrzF8Qvit7CsgGhTQvBnyUMrbxmen
yN0Hw/SfE9mV2yyu4CDkbb18+d3IJyNqHAlF3LpyCRxdlg3JStEYPQ5tLBZgtKpFhbxxRls1X/nd
lCPW6WtcG9duED5rFcqg0YX86bTdAYsZYREEY6BAlRjs/PikgJ2IBxS5vaOfOlV30DlELMeSbck2
wvvUKG8xdWm72vZVUCDjdV6Rf5W33IiaBHKnd00xJbKZTomLFbc/haWCXaEKx/IAtZt7TaDV6FoQ
jH1rE6hOZnLHcye8/BK2zH2hhF/DgrrP87kXIoj8iEn5ag230DEFsxTJMQKkEZunKorcTTym9aUe
5dZSq0MaVAQoCo3toG+qW4K+o12nht9zFTFb0dQaAF5lmHfoGnaxbIMNCdf9EnWoSpNYk6gjdeAj
o3He6ZGzlnTyt0ymADynsPIq6NC9a15lAI9mfZxzjRXul4pAWGrgS9BCx15G9z1vaz54/OVQBo/e
wI96WnoClvdaASTTZkWxDkny2gR2DMPP4AutvfIWJShsaQB/6PiVJ8fjj6lKt6kT33Mf3OJf5j4w
rCsncb65iv8dWFS/1LSR1TvoyBEbRvfC7dNjHA3XXpyjKxrARfVhedARIs5kNQW6mMoTOw0A7Cx4
VgS+bjD/OptgAhjR3Q0I4kECet8Vwm7mgLtYgXI/mwWppmBtq257XEazwOM94k2kGeA6W8Uarnsc
0LvIJv0o65PwXIk8tlLV25vCV666YSDU2wBAK2X0HXvQM1nnK2S736OGVSbP/Gaj5HAEhxzAIQU4
HqCOvY5OlzMDw96vDTFqSxJNcCsXfLFsWJj6PGAqCWE2YLDCZyfgacNyJhGtsQcGJs+M2gSPaDN3
ieRxdhLlqpEs5U3j4LeT0wUxWZybkHufXthkUaJR3rEapINt0+yZjPfldAX9NqOZ4ZH/q4kMYboh
3eFQtqpxjTGOJaJm0ZVdjrvRyIJHqbML0CU85inUMyHUeanz0Z3QSfFaA8RHpMXRkNfPU+jeWkSo
gSHO64D2pTOii7Ix4oFXt/R1Cfbs1KshVZSx75/FTtrvppUS0H9/HdBNeShb+NBjXN1O9V1Fbj2a
vy5dg0RhikFtRVo9RU1O9tBCYzyzAnIrFhyskrkrgEcpFIJLEtVPKuLAsyGSi7DN7hHqNggO5bpG
YbtsU+97EFXcfixXUcTqLxTLI0eSyhEKVAZun1G8yCxMBEWpkWsGnkfRWSHDlv/Rcm5Ny0AcHRqs
3QpDvVNsBriLpDgXobUikwISgsVTU3MxzdSFStrlx7bj/Q0CYw5+n4jTZMtmULFGBj6XW+jBY5mw
7MQJG29fS8ZPAz/JyTabeyrc4djyL1tFa1ZDyY2KfQoD6rS/mLr3HXXgPZEguG+mEtuPE/NAmxor
rQkKgsFkQEc26RaEYV/ZZGYsPQIwZv2oolzN6Se06/HRLbUWY/WgPHqCzczIE5x8Cg86I4x++7IY
Yj+ylwhQdmQLPNdpy4mbRNA5Rc91m7v1puu1CresHi2DNmLblbGzamvuYM3AROyl7G/TwkLjqZrs
8HCfBwtrEfUy853JpmEai0DrGZ2U7ERh2HMZsdjvBFKs/5gK68Nj7f9CBZZqwaj8HxxW9036UPlB
yXH1j38MfnVg/fHr/jiwml/kpKUyTWGSvKVzYvzjwCq/YB5AQsN00uLEiqbijwOr8YU6FleFxX+3
kPZxyv1J6TT0Lya/BOanjhLHcDTt7xxYORa/O7BqDghRgaKBTcICcPmObllktqkpalh+lW14EdEr
phLAIWzK8JHjes5TTAQGpXL+WIe1s4I/l0G3NsyDqeX5w8SwWtZFOq7YweTpgIxy/lKFAxY0DyjC
8PgV47WhU++UuHBWTVmzxvsllQ/UeyhVeoCliqJLCtfYD3CmT9ShD9ZxyqY7ahlHoco4J0/KXHVq
9KATFLeFfMOrjPy2pGWbT0zEq1ltFACJwniTWBwjxqqroC6zL0ecp2ju0buHAILbP/P31MQIRhn4
WsN0OsVHRuojCzNhv6d2JEv2+fhRHfRzO01OgjL8nozBIx1lfTb9geOKa/y6CFaBAAIKvqviad4U
FZcNHExF2NSO4RisTQZ5M/JkQS5xEG+zGnGzzPNVxyFsOU7UBYve9Ny1o2fNdncGzdCdVSvjhjAV
aN20FyvS7T2rhTA2HfACztRBy8mZBsO08IeP1rST+t4QrG2f95+XIrwqKG+2QRL4Z3Y9EiRcowHa
u7Ie1ubQUh5TmLycbOlfUzj1lk26C19SabjqCSSz04YEY4it/TEv7kXNq1Vxeh/jIKKvN22GHVdh
+iOiDO+7obxMwbQjh88B7fGXpSQ5ritCNu9W+fZyvLFV4mxSFXTKwNpWJr61RK6N1ds3r5qUY6nJ
VlyV8T3283xlTeCSKi7hpGu9kJycQTNmTV8vW9rY88pFRtMHgm2Gr0dzqJV64bOvlfg/yyh8ntoA
0TC9xya+dxw8to4HwCUR2fHl/IGHoVnFaZXf56HD6UilVi1GXT1h2AW+xpbG6TDdOr1eHRyHzcTJ
2uakJ475xDI9qBIKKa6YoKxEuyDJN39UVVGcA96+zVEzakFjL0ZH32RF8Jij2OMMl136Zg1gsU/v
K7e8dI0wIVgovSRu+jks2E1FclQrVDFj1/urqlQiwoqTR6uJvg/4mxaGETOzNnRGu3rVA8uMIVxN
PQ7HZxNLfHg3JdUyw+CZ5vN56zT6TlYVNax6TnlCsk2SRassoAyKIna6aoiC00xwNMAeA9ebFv11
A/jtJMRRCr8gYt8Mh/iolXJT94q3wH54WQ48Z4PjP8tBPW9pnM46MrvXdpA+y9xUmN8jGjG0hJvQ
FAAUFGNYuQmntioE6+Qk3SEM/PvRpJOieFQKccil7XOLdrEPwhjZOLQbF2XRiTnKekVymLmsvfGA
2aRbEDNNqRFQViBY97gWtXqS90F/FpCDtoY9woEcUfecsa8Hm4ZZQuixeQIKkHMBMm8h9YLxE2au
1QiRF9d6cVv3LAjNQJhELmgxFBNSGPjVNzzUwIiV4Nm1jfVLwYtgZJEY1E5eW8ijxbKoo3rammli
LOKKdpLjcQEasGpYEHhFpC8UexyGuJIk2TjiENPV2mR2JOBRDDRCpAbptPK/t0F36JPomTZ0e42x
kGQdg7rNKKingoC3BuglAW1bp2uIc/T9YuwWulbeRrb3WGriwRZtDGCqCNYEc1EQugSmqLStiDeg
9RAZ4NHsgRrGlhNFP6W1AQOAuaVN6ZcPstg1Imw2ER2zs8nOtrF7t7htOPmRJJinJ0mblo95Bu6l
DThvuW1zeLlvJGbj6WEDvmezxDnlyIQ4KoeNULnJqE+CjWJzrjMCMkrQ/B/+Uz3z/0sliGYhKv24
W84Y6CEon163xV9+4keNoZj2F9WRbODCkvyDrvLLfhQZ038yNHobaHZ1zeSppyP9s8pQtS/8TZVe
Na0O28Si/2eVwX8SGkgHZNsIC3R++G9VGW91mxLJn45Pgb49OoXpxd4VGcQUhGKwE3jOqJxufDPO
KNUNemojqtRwHvV2sXQkwocyLq4plsRlaRjutgpMey8dzLCc+25xhSOIKyIbt6Jaud9gEqmgnfyx
S5bYg9l4mNmsqpaIgJYVmbxtUX/jSG1+bUADkX9U9s5dFKf2wUsM80kJvBCtZWEX277XoGj0kW0e
usE0V7BXAYc0ib/iwuB57jjU3lmVOl6++g5/MS741WWBjO6gZLVNYO3vhgVkLY6qdDV1AYjJXbLC
ZQsAcuTQVXoBShQ/RzW65RJVRfIfq+PP2idKsvLpH4eHvPoHOZzfH2qspP/9poz/59t/ZWTycwS2
eKgf3vzLMq2DejhvnsrhgjixuP5jujL9zf/pf/zH08tvQd309P/+61vWpPX024AHvkHlgyRWudE+
fqgu8/IBu/HPCr56/XD9/NmfJbxqfjHwuQhhyhfdO9/TzxJeVb8Q5I23YtLcG9Ct/nq41C8g4wU/
JFSidoREKfyzhDe/oJpHDwDsXGApAjf+dx6udz4EBbk5vR6D08BbKXIJia4djMba6uWukikaGnOR
gIVLVXUNiH1u5Bmys7PGcz5RYb/Vl//1gpxXXsvcwWoiPGP0ux2FvihaZ601Avf+GFwHQ/746pv4
xaPxTur/14tM55VXWnrhqZ2PR3nYRs1FNxoLI60XnSR426OI7h9dZKZtoO1LEhZHeO81Na5BPswn
r856+WqM99erT3/+6tWhVxKkbeBbFiC4AVEvYlehAUxCMZ47i849xjg+8IzeOaqo5IT42U9eeVoK
/xog/vXK75ZIUOtglguF2BYqDztb12WwlS3RwB4DPNEeu8LaW5G5KHFeu/SjP3nZt7r2v152+vNX
Hzhi0lhIu8hA7iyds+Y0PqtvfJq214xD/U9e5O1y9+drvJ+JKhBDIDpi6UxbHaI/GcFOtx7KM8aA
C6A+C58e7icfZ7pLfnEVp4SN1x8nGDrYYF3fb8laWqMMpqFPXxXvj/SCI8Z2GvjjmsqG4/2V1CsO
oeXyk5f+4AvU3nkTTMQ3/qiSDmTE6roVR/SPa1l6G1TidPkQIlVcUWNf2ObCN9VPLu20U/zq806P
6quvz3agFZBOUW+B081ywm3hra+V1lgTDbYwenftjtrkL/+xfXw4557W0V++3rs1h1bdYBe1bW/z
2/wyeAJUifackal7Ux5cpB6f3pcfvdC7tQZlGijkSC+2DjFlmX4F8oq+NhEG3D4jKxoh84XSrNRQ
/yo+XeBU/YMlbqqIXl9P2XEI6dwy24JUQed6rd6mh8w/+JfgSVb+Md1quw6aEdiQdtF+c80d45LT
9NBWGxCz7uybG+5VH1nwrj2JTtHvV9fhUSoP7YkyQw0JA0U/FA/ZKRiIZqkvomWxligml5z1VyV/
fB6G2/pAyPFNXDD7v6GxPvtm4z1YhGQ5VJta31XGHInsLLirL9qLyj4QWDDPTmwQLetqGy6Hjdwq
e3fY9qt+YUDnXw3rcpctUZ8ai2Gbbsp05Vbf/EN5WgE73tUbIiEuyE/CUg6a9Cq5UFbNWXEsrFka
nBvuY3ijn3hru10TorzPNvAZ1eW4DIvv8TmuCFEu2kdjsoKcKrsuWPTrcg0cLtw3m+rfXBlpeL35
TtQOSk+sQEDmMIV7BaUPqgSrdiFmt+HRmno5ro7QTsMlDzxCDJ88Wy+enl89XO+WZEXvChKehbZt
pscX7R3FNUN9beZq9/6Uig3LpSrvA1VFIzqu2zo/JoG2HhhO158+4dZHT8L7FdrsWTy11t3axl4Q
RCUwNGC/Q2cc7igPR+A0M6+Kb+KO1HMcKMtMemTHybnCwVgaZLswoccbg82shxTTG1AmOKsGkxBh
6BTOlq2zLQIyDgLSOYHHcthsd5AByEMxgmURlAv2xGZRaPGZouDl6RRmXhqH8KRrCP/oQL5V+HUA
M4Wxd2MNATfb8DUk4R5/sg8MW9XJ8hzucE2cVT18xjqGP+AZ0HjlYUglcRdxsYLjhXV/XMDDCC0r
OfWBHiqY9mhlXaK93nhqhZZQTTagOQuSUwx8+4E8Rad95qTADfNHz75X67NPVvMPNpLp1PR6IQg5
yMRGkbugtHF23jqO90hc9qIPmqOVcwXHKV6OFOSDjWJvgh+xDn+yiX2wpqvv9jBs2qKVEQoh1S2I
8MD4b+uLQKcEAIIReNY+41asS/2zNf2jj/pu4zJKovhMkbjbIl3z0aRLP42bfNo1Z1l24XMWqoIL
nyhRMgo3FiTQT67xB7WH+m7zIiZBS3pPcbfm1JWMAALlTPJj4tUYmDphvjfGfSvP0+zikxf86JO+
270MkuErXZbhLt3mjrODUPRVgUw+falh5i3Bx7VlfET1fcxMbT96O2f7+1f+oAJ6bxAdUKpHFTkR
u9Z29gXwAxG0+8pBiW0O+5x/n8qg37/UR8eCl8L6VUmAEx/Ydhxo22wQR98VO1teTUIOcsK/2mZK
ZRQgih7pFsaflT7TSvyLhXLqPrx+WHoyYVL0dSrBiPVeCUgx7C5sB4sKoGJMMPuA1dAdrLOXphpv
JRqgL//+42Kx++DF363SBggQHVRov8UBEnXOxkX0ZLM5hFkN6rJ3XHQwdOxjlqgoqk9SP9onsXOG
l04tSpJC+v0Yd9u4cO9yPTvRsQRg5dAdRKRkmSs1+reVXa0ifVfgUMuw9rAUraNypfDtEYwHDhc1
9mzQSG/molIZ2GDJekTxLFo+3yyo3KJvkEH408YNkIJ+woU+7rv80WA2TJHor9t2XWI9gcYvNr21
GcuN1a9IzsmYZswUZgkUdCCNBoLFoltdO+2SvWvcSuOi0a6c/iY3niHIJOml2q4jfd1az229sapt
W22FXAlCSqONSNaQynnTlb8q0eC2G6Xd+B4ZyVvpM3Vf0XVGzU9cNv1yJddOWnvgIAL3Dq+Qsgl1
nfyXBmJOCfgMrA4wLtWL9k5ebBs63uZASKZG5GrQrvCtETS98NvitB+iLfkll2ZZr5thK8R4atg3
uvm1zSbO7rDBCTufxBR1buzDWK58BMq+3X9XIVPByrl0YiaclW4/K6l6MVT2V6M+VTPEgbF55ejp
IdWTb7Xj762gv1AJgKaxuh0qc+nHJThnsg/8aK464DmH6lun2CuHKiepykUepg+jwN1hB/55ALB5
ICXXCY2vCaLxEWQcgfJEseK3ol8qTjCeX4WFtR1gjMRPoFJneCpmFfQQ9znwNijuYwwVLUS7Uu8O
PtjiUJZrAd5wGaeYRDpzU3gc6hAi9WNKOJNNdIO2xau1TLTxOBAMYdOzbXO4gozFpLkrgnhv5/a5
6pck1fbLAi22U4CNJQbEY7vxtQ2u3cu4T89CcrVDIEGWKrauk3Uza43Tc7o0Z5wpwa3f6NHAgAEx
LfoZJm/TpC/pvuUkMXupWDkjkZJGs43z6mDGYjmEkI1gdp0Ogf1kaP1lk4MJ78BK89BkUdnNLQbl
7bDRBAkUnnER9caBZvolkQ6P9khizcScEtrGj+PVALQJ35U5HItIoW6U5y2GQ2zHwIHMbSeataRf
oSfqRiHqBIQ12kl7Y/rHZBBLVL17uy72YUOMjnaHRp/ntz/3PVLMKbfdEB2eEQUPKA1Iv6QjQKKe
Lm5ZWWeRZc3T4KjC1vn9SvOymv1qlXtXiKmDQwSr1jTbgiiyqoey0KI4Qfvm49WajpvPEPGIK6Kk
MscdtOnfv+5LN/AXr4tC+c3qaiGkhbGpt1ub7EMUkQev5gGHTZ+F4lRvJPczw5eqJrzztMIBkyXk
8roLj4JPmJfFwK1l2RhyikUeE8AL60jUIICAT7YJqbzuJmyoIFXsy7g/Y9yQkRWhr7uqUrwvVDvf
g47sEhdDpUqigYIjyFbWRALNoXAtkFYtG1A6nXPutShdLiIMGYBG59ZVAhzt95dA++BYJt6VRKMP
aA80Z7TVsT1r6d6Nd7F2lYo7dpiJyAO+vUEuA43Cwzk2HCu0fg41q2A0I+hGkjCRznssbykowrwm
yEbTT6jcTqFhL8/96DNOgfPRG31fS6mGP+IqLrfJoG99NmGLGCEESmD8b2vjQjin5RjNLSQmEcmX
6F2YKG+jFPSoWwPNteZlQL5Mfgy0Q4tWlJsMSKcodkXOZfbLeRzNm8ZABXSr19xuj8zlIS266wrH
eFRYC0iA8wpflBeRd+OmZPZBjkU1O0q02AXRF8qyggHAdB/xszErsqvEw4NBmIpeoaX5FifP0xFA
mkTv1D4JtRF8NmumDmBwjWRmlwJXJlO++kHp7sEhEtl+kkuUKspwXuvDQosESu3zqCavAZ75mYEW
1RyBMFfchUo/V9PgJLvp83qVEctkI+gLiFgqOlIMwmqV8utLTRKOES+9hKCq+i6tgaBbV3hrZ0b/
aLHoNmP5yW0lp2/lV0/WuwIU/ICnR5XKufnEDtU1bEKxjjXzONTZ2iOko4q2sr5swmsPAl/R3xX+
OZkQ80lvBv92OTb2PK6rK6PxVna8D5nYReTagQ3jkLXrrOFSEqfYo4H0SqR3brRsommMi13Qcdfw
ss4wIp6EAUpe7DuJqW0T6SJLbRdIBhY6UYkvpvo6wlKNzqodN0YRzQmTQeiV7KCrbiKtWIQJ+yoc
ibHIlmSdL9XUW2B4mGmUI79//KwP6mbxvm52sdvaTK+3Mr5zK7xamHjZvPcCX6Xh1RsGwgThOOda
Y3zPleCqEWvfEuAMrKvIi091PIOtWZyr5dbgNg8H5Ww0M0QH0dfKN240QmJMr14iyUSvT/4QlmqZ
Tofo1uNMcmcCv+y8fm8r2UbXwBHGDxjj5w576Uh6ANr0tR2Kpc/dOKTKmRIXZBCYWw9MuI/TuWia
jTrcG+iKkxGsfY/pre4PudVsSdXbgIdfJwlCUf5/IeBDluZa+M0ivC66cGlOJ+bs0g3hsZaTJhSf
X7DEIryOJArQ0ubk/9ni8XLu+dXt+K7nlXkaQwPmtzvwugD/S+r06ryhgWm77X6oz3qFP47tNWbi
RVE5XxMgbNRcsPzqYzGQJPZp0+FlhvCrtzLdCa8OEeOAIZEWgLK1AZ9OGSR7MZxVQ6bSzmSEHo3N
o45aMLY68u71rT5e1lsvYliXqay/yCaK+hygOlAUkPdEegw3Q/x1RGVJAAzrXPKIHXhLW39HStzc
jalB7fpizLJwp6Nt1abclm0dnf7+/v1opiCmo8OrT2NNKbJ1F5vbAo2RO/i3Oh2tHEuXOjcMEi/M
fVp714z191m/Nwl5HWukmf/mi787n0QwCckzbxnT0BAeCIMvUnuf5c4DKVl7v9BQmbZ73ILL6Wsk
NGVf8rXCLfns9T84ZYt3ZUucIufSSuTDYWKdlWQT64UkqD46khxwJNpr+dK76uQRk+z17z/zrzsY
mvOuYiFMyBFqP0hSb5xFyrDIto/TuX7qnMSUJp2Pw0/+e9+u5rwrDkQA4XVSuG1Ds/hqsjbj81zl
8rvmO3vCOZMgX2SYTw2/PMKt3OMC3kvOQb//qL8+2YO/e3trtUWqop/SsAHjeOkScz02p4OJfJaP
WUXuWis+7b1Py8C/PpPaS83x6i7W2nHwx5pzIikfageLw06+Cj7jdGVhxK/L5wqALRFXbJWVvkDv
yz5AaRrqn91Kv25Fas67fQBeeVmDCAG7ym6ZaKQKDfqc4IOVyfVElY1HkpRsvMVIdolq1j+5xh9M
HciEenuRCZxQS6LP7G3l5BT2t9OzW7jXlWZR4Ix7lUtvpsqiz6Mj6NHP6v2Pvtp3a6ATQLSDKuRs
+waHLn3AKr2e9DS41LSZIq2ZqSJkouR0wKJ4O+jv571327n1faOHR49+tF4iX3Q/G2599FS9W8Vi
4EKNRLS+zWPtAR/6Er73PhByHbkDRb/Yo5Dbq6787PP/euHQJnTg61Wz0BOmyG3ubDstfLQZPSZE
FhPkOq1Xtu6THCAXWXYTcBj+/bP04ff8bqmqpOdJxeYOlzw5gQE0R+YLvbt1PRtmQXXsBprF+W1h
rYXi/Xtrlf1urYL1JPtuSh9J+FhQrPch07KGJ3haFu3U2guGlSq77ief8YOrar9brRqJyr6MDGXr
0fqbFoyM5xSaK7v3sNdKMXMNbFVAvqV0f7zmT6nF8cca8cOu+i3LiTv3/Prdv/7zKkv4v7dyjRcJ
xp8/8c//S7Ip03FQTvOdfazy+Gk0vvSDKAOhiXb7z3/8V6/xn7/vL/G2oyHgUDWYrQCmOCH8Id5G
1m2Dx4T6hyf5jdtY/2LbDnpqFfb4v4i3qXkEJiLDBCEnDevvKD/e9zwpBlGAT+ou2I7wEOFQvn1E
satjlE+D8atSqDfGoO1KgkXCUuUcFyd4jvQ92IwVv2ePu8RaVnH2hATx0rWza4jYB4Kv4AhU9PpI
8Bn9C3dsVx4RrR2ZQ0STXUfZaM4LjEMr0w0JpApJw8wmYXLm0fQbLocyOne69JqZ9tYqhns7k3vM
KFcDelLOMwpOhVFfQA7B0JJlT22EqzkMkWLJ2rnC0X+ZEKEYmKRMkVDD+bQkOyczn1nPz5paP+k1
a2ur1lVmKVcI7M9gUiA5DDZFE28aW9mUfXKXcAhOCSSELJC5RKThCSNg6KnEDjnLp6i6GtUY3Qx8
SpIY6plgNkvII9mw2XCfpTSR/D66UyhmZ4R15AvUi4/0Qi7RxmEjUiXuf/bSbgLSeXp2bXfC5/fa
Z9MOW0n0Z2RgXSgVDVKYgF1iXVcq1GMSdIwlLboVKraNk/OrqhKuRGd0l15Ef1wZtZ0zuM9axyR4
ItIoLVEFBA3QHqSJSE+wKebINDkhS94zpCB61xUHZUgq6zZMzjFvy1lRJBTbxTU/S6fbtjaDafFr
M4SyNkpMWfPHtmGdIg5Plm7AeckOi4K0y+IpjHnrjsKQufXJiIAYp6Lc1Jhml3wTY1VcQ/S/6XR3
OQjljKbgPg45o6ZjcaF04pvMUKvavUGMsQZ/P63KC7Uxr4TTnCpMG7rhiZ7uMfCCu1SN1HlVpU9e
UaC1t1fIroeZaxP0mJTeQtigUDlS1cx9Qow5MUEAeRU6mz4cbpxQPxnC/h5q+TEDqxpbijOTuvLc
+NU6zsZLz6DdVQ1VjhJXCSCqOxsw0e4sL2LqHhdTQVhcYGzcQAa9aZEWRionDYsUAVETwNuQW5Re
qJmNw4yEa0hyl5A/PFy242UQm7BkMn0xBnVMClfozkadaBrTp9naavK2tUuIYa67EbQ1pW+cOBoN
SLdK80URkoim8g2TsAJn8bx13CXN9Lml+xv0GLumKJ9aO9rAgVnaYXJQg+krcO3z3phYeO0UyeIu
FbuVs5C+eWsVa7NQT/y6a+n+uGc6Z7I5z9idEgJ9Ily4l8OzplbrVlM2AguEyLU5gu87Nxf3HR4O
my5N08XnOCsw9XUTzL9xrorO+ObkKu1zuc3r5OWtdRTMKbT+yDd2FsSPXOHiGJ16Yjj+4yDklaqr
+6FNoPJ1xi4W0Qai7UUV9ZeiUDZAVjeDzV2hGP6jr+QXQuvvs85+bjmXdwWOJE3bh8Qhhpm5JQ/v
vksTEo+1fSc59b1a5H/uda9RDO/atD/XRlAQKDTZIUAgv10b0d4FcFD78Ws6Sa/dIr8NVawgdgqU
J/e+dT2tF8tcjW564tXVbZi0C9r0q0/exduWyY93AVdCIsBFmotx9O27SFAjFUVZCt5Fki91Dztz
HslN0SqMS+ITGPeXYZ7cJ1gk88HdZSW2Bi/AJZb8GM79rc3/w539DT/7w781vdafZcL/Do0n2ElH
F1z0j/f/qyDJSuXkqaqfXis8//zJnzu9Zn2BDcI3ZEvbts3pi/q502vGFwHV1nwReApT49TzU0Ct
2Cg5EUg7UkOTDGd7woH8FHkqzqT/lLpAXKSKF8L239rrrbcFI3RnDhs6v1HD+MWbfK+hDjszlwaU
h70QBiZqKArOavAgW/QKrqIwZ+8IcvyOeWgTD4s3aDtmpX8D/Ea3ZmNTOas0s8mP71wfwAhtSyfS
3OcWOBSTIxNOJBhjkvFyYh+JXEh8/1iHpbsLTG5gtiAN/7mTjoe0yRofz3vlHzOLWGYjtcxvZugS
D6U02jwhbmfJExmvtKack39HTpZhlOdSJ8xQ9MG3smuwmcgGO3Dq6NmD7HgXbgZYioQGB/NJoWcJ
mjWTiPg5bahJ/8xk9awbRvN7wOP+9PJeKteKXIZtEmslE+98HkO+Ph8k/9T3bXBOqrpyVVQ9MQcO
QV3zwm50Y+l6DVPOMvEyRnDBeLBqKzsZLauH1FC2GKkblQ9HIBAfBBnNrZ5j0xImsqKKNPpsphRV
AcpwLA5hS0Tg3AijYRX2UxaORehUytj9YoxK88Sr6uSqTrT8LpCZe0dMTY8FF795Px/NMSW43M3H
g21gliY9gi6Z4RnhDBxwA6TJw57h8SXaQ+DMzDzrd2HQMHpr07S4UbXMRdqjuVeEWCZoY+l/bAb6
O+zFbROuSFSPLmTbRWCskta4dtvEP3aRFqPOK3WiQ7DgVjd5Ysv7MBek+OZ8037fVleq6io3rRuh
8RgrZxtBOl26jq1vhZNgTat6DeSjCfzBHO8lfZbvwTBFUA7AM896kzmzZjh3AgHiad/542pojO7M
SjGNyWZUGKfbydEQMFBsgh62quhIsxRqdOz7xr3rmkgn7QFO79yzsNKA/sH56r4MB1twVtI/7YPQ
Poxpm932Xi1uC98fvgZMCY4CDC7qI/6KERnRdTtSmxD3+JKjw4ZJ9UQEiapQjyUaAxDbXhvxQGBD
OLbzQYGY5/Ql3L40PQvCvFoMjLWWQUbcmz/ZlmPfBbmFbmTcVBXPQ0qaLsOASJCK4ib5HXCDKf1O
GQ4yV71jQkLs/YgEYP1iGSeyl+wtnVhEwC3RodG96KBjbzuP1RGTfQDvQR3rYG34jEJqCcmwMBu5
96BxrKsEeV/s+IywQjKiuhgLettZ6aXpZvlq0BrkHY1VHn1NKktCu8ViIjKAmg7moIOGg64NyfNk
FT8168E/uJxkvrtmgBMwwgNdhaHYBFEQHeIhAjMLoPc6HuA9zkbFjFddTJjW3IvLNsdiWDbFIhFl
hmCgotU/oSJU0n39edQxjYrbytNnmRsxJLI191B5FYkkkREuWBy7Q0DNtFN61QYU0USXLlT2vSbl
MBXofXQlCDK69QZc2n7ja+d10lX70kRaMOipB1IyInGzdLFqhFPsdlOOzTYPLOUQ6aI6yCBorlsv
Vk+KvqY3UZXGCHJEK47NGDcnuTWmF0XU0qgBMLDxWGe2CcSLVZ8j9JDEhD1IvH070/fcr6SeqXNP
GtEihQu4ebXn/KIc0d527V6Wb7YqR4UNaZG0OO0ir7spAA0qlQSXaG+oXnydGR5eMSwvJk7IBgpE
DazY9AgXb00dXyLhNrc5rc61BZPvVoZBh6mubtfgoLUbRNuneScwYSmmdpmEVngrKgKZ9EjEqzDN
x20vC4akVu6Cn08y55PehWFOtdNfLUgbx4ppMHtX8RpZhgQ1//bDGBqRxa2e5wRYtcONnRqsmgEe
tOeeFOd7f7qGZVX0sHlfru50nYfpiqfTtSd12t/mZWVuAjTjQDuU9EKLsVkaPS3aqA/FsWdbOrQ6
bk2gnKrAYycDvO/T164NDG4UXII7Y2jJWMynG4QwHG9XTTfN/2fvvHYkt7Y0/SoHfU8NvbnouaBn
mPRZ7obIMknvPZ9+PqbMUdVpSRAaMzgDNApSZUVGBN3ea6+91m+mY/hkx0BKjyEF9Lz50B3DjN04
I044Bh+eP8VjsjEgCWDTCdHx5QpwB2W7Y+C2WSpcNxFpTGGk5peNxh1pZN5CPCzUrxY2aZ4ptwRE
+jVuvUq4t+nN5HTVdtX3UfRi9JcQJkQjJI7yoQbXm0T47E3M6CTPokk0bq0OgZdzTdxnE+jW+IWl
4qciO+f7C3q1WLWp9Ju6/CFXPiBGimjrK4oswvopYTXVR8WBXuxU1yp9qPuXen3uUPJdq0hubvP1
MxpetkLPjX0VKsP19kGCITFZkpsg9PvemvG7RI6dRfUwkbrUeebRl31Zdb9PCvbrvT8aT/rSe2N2
S88YXCBr5zR/BsmVxQ4qJlFR+Wnp1vLZMIaH5DNKukgf2sCSkBOs/Hn/KJTvN7bc4l2B1WkLZLHy
Y+uLKYfbZ4Mhs2S3k+Wb23WTSlA2yNlOOBjjtaZwj5HJ9Ng1mVimIXA054kzoBCpUWY2a4QPkO2I
MrVd7U6Un+t6vqlm1HwX7TR3ypnY5R2oD6xaHb2WwGI9aFhjpbBm6YwBI+oNSwVrKIwyoBFZcMdl
EcPWTBFr1OPWqyfuiWJKF2GuKIsI9BVJTiTSgRo5Sg2tVxndkW1Xb6oeC+nCAl+wbSDb6vWDpc2X
qdzdgVwLb1VEKBjoZqZeLTBiuVYhUCw4o/pRV3DWzmTldV+WD2Itfyk30SXr+Yp7Hd4Q4NzX1pv6
+hklsXDFk2yhIliNzWlpJ80EnPVBmsK1bm5KtSfaZeKtIoKFIdw8duoUGnIdrtUjCmp7fVbVz/sE
WHtbTsipgdLPkURZnQm0NPhVq7fjtd8uGl6SILflFHizvPUeMpAasRwZS60DhoYTGiXJXPFGNR1u
RDO+6yckcc3tRmzWIE+SS75bn/HhQiKOasKE0hSS1pMDhlfGNNd4LCcQccDIERo2XoaGx6I6m/lZ
MZ7AjstVG5jKpVn8Of/SYASJ/7djIIC15YtX51cc8ZD0YW+cehuesUOV3NaoqbKXLrCArSo6Lki1
t0EpvN8Pjeluc8ephjN73zY+o0xss0juP1L/ipHOqdX32qj5QizaQn4ziB8TkRqKSTJbnY34UUOe
dp2otMgou54yCv0jakOsyPMMiapHAheXMOAvCZ2m5JwpH9PtrocE9T6VTSehwVcmvS9mEQq09nQA
JiZmCTMlr8NufL9b3qorACVGe5Ru0dH0pk53jP6rkcAYuSrPm3QHsdfuX3okaLT8KzSg/VsLj+tw
glxbp54vg+zKh6UfAmbdDTNQG8awsT5ZxVnObmekSRRkmvHCIN0M5fzBrIqLIpbutC5OrgCXp9l4
CCn1y7VIW2/XsFy7VwHvaCJulFnvKwvwXi/e1kgZG3s2kEuQ/Q1L1Z7sc+8Gz1Det+UNtqKBOL2O
e8MvoTU0nxIkBHbKOc0CIQR8GJQ3znfwzPHegJU2M0wSeBxZPoHxPpnJDYk6/YPyc5o8af2dBccp
lz70PdRlLEaF6rUtdyctyXsx9Cxrb5wndNKKdwpucNrsIXSN4Vd6PwE6zADHfE0Q/E8QdjhEGaSw
tm5U0PnlUw0Iq2rDPjnSFclOzfa92D1alBHHDHoFKTkYyEXf8e+4GOtHOF5oIOM+LpohrD9PSkKs
JGx1eVULCeaB34oRyveenL50OeoISFpqP+/S/5hY8wPz5G1pZZ+nGrJpGsjMwA38Lk+gpNgmitSU
57WJGUh5v5SuapoMJKRSqbVBgtxau5bH+rZXtwrWjyHOn0DpYwgqruw8lOo6isJ2AuZEctHEJZpH
i8TNi49MQHhLCiB/12eU5vYI8bXSFwc9P4vVxrzbBZNyn9TcjlPWh2M9qKd0ERdXwd6Q7CqHTTLn
hDdEzs8tpG+3SPJ7YvS7tsoYI0dWnIKBWUY/M4A6TwayPdtpEx/a8oy5SWRmMVuQarSV4pvRfG5a
r1G8Yu6em2J3G6PGaI9F4kQJ9kDqIug7x2GMWgEy7HOoVJs/y2lYtkgWD/sYVHqN7Z887cuNWGBG
urdPhrVhNnubiFehmq46YA/q0sqHvL8XFjOqDsPqNsEGT3Il8zpWD1jTn9ncfpMrz1LelXJCQQ8y
sNZOXsEu0QKNkD5NTaR3oIuNGzrpSEzOdGhmdxp7wE2KEArlHunIXvtz/TzydAy0C7xxO5nx/Y5H
656xHAt3m/pSpWPUaPF9bTyz40kdXfLkHWj2rINB6cNKtNypG8+7aTxK1IvLHYmrFL/k/KlB2X7e
409p054VoK7dq76/Q5TaKSxUPQxSfssU/14JjbFIdZ2qhoJkKr0P6UfowC5qfdlr3XzOjYXUYRfR
ACsvfT99Ihfar4VUdMFer5m3DMnB0TawYWx60U9aEsC3/Plvla/+O72r35eu/nfwrbl5qb4NP7bB
/g0LXPjp4XT0pwWux2918VL8qpw7/C83Q6FrGl+yf9wfbO3m91Wv377u16oXQkM6qj8Qkn/tYv1a
9VJwjjOg7auyRl3rd1UvWfvJQpPdsER0bk2dctRvRS9+BQeKkSbjKIc4rv63ZANQM/pun/EzY9Sk
UvtD1ZScRDWyOVeueZSdu9NwA6wrVOwW2LZtXuXT8U/1xrzRPQNglj849D5O0iM6IdJtfJ/dzH7s
1VdAR2Hs4fPs5bfsn044NLnDKb8UL2V0LJaYfG52G9HuPede4q6+7kh+7BSu7OqefpqjwptD1Zn4
eXXloHWLh/iE/FywnlNnc7qwOw+e6kDSO8NZiYSQ9dIFIRX2EaJIvhiopy4ogtzdPMFvQv3UPiYn
xZXc4mYIMrxHrwgiRLh1+Jpf3STIAdqSr7hjqLrC9UAcZrZ5Ka5G2N3IJ+NWD7qb7Zq6eqS6+6m8
yaI5bH0sl4LSp9sUTifz1NzHd/izPxYn66a5VmF3EPy8zJG4TmCInnDFXt6BSwZIHO+oK1pyQNhA
tZH2PMd3lGzs9TOswAikr5fztYo/2N8iD7cF/ymzLUcKdDfzZC9+1R3uq9+G+ttpqJ4U8g1uF9Ay
CVFcjwbfE+/iy3rKgiYoPMFBDC+cgtpN/cXvot1D1u48uVLQh/rH/gw6z8cwxlVOxcXwFt8IikgK
lrs6nPnU8lDdp/4eWPcTxrMRXMx7hEOdIqhOFCCKgDadUwebOztIttn5KT3hRO0rr9KpuEMP54v1
iUyJ8xhcXNafHOwyXdJKZ/a003BZfP22iVQ/tmevCNpQ9Cs3DVH8uY9vt8vmdq7oiy4Zjd25+m3+
IF6qr/s7kinyjeRQk7M7kqoblPY97QalzOsQFY/tc+2hLPEq+mj9R4aL/Zyf3aXnOZDDPNCgao6e
5KG1flWvmlsGMXjhyWXLlj0ad0bUczQKugGGmv5e3NWnzAVUFGSu+B7p4xMtk/dAFlwQt5ys6Y1f
Mn7eXDFUH6qzEk2YB9ub5Jg36oN0x0gM0JfwS69jnoi89nU6l8/SXcaODEFCO7+H2hCwxdZPaiD4
2W3xmF/zi3wqL/q1OZsP+dVgBvSXPEpP9Uk9D39hrIay2R9M9R9QJkszyQ02rNIVKU4PpPLqj27r
QgoJ8ZG1W86hd19f6XP5BrOyjNoIOxUPkoIzusIT0EN78KoXSpxO6ZDXu6O/eKyITmG/y9zMn2wM
Bhzw62jqhJLbR8wwvwglCKR2/iXzDI9R5KD07Eiu4hs+m3uet8IoH89qcqqCwgFR7uCc4UCcCNaw
udfOcBU8FAmCJMiC7BuCf6Vx0lBo/rZ/rp7ncDwDD3020cIJs2C7xe6e0U8Nej4/CA6mOO9Ut+e1
MYw/pr4elWc1KpzYbZ7Nj8lVjqSbJLuYjKWrfsuAjJJIftoftAf69/58Mq6VESbRfEou5Xm/if3B
V2+1QGnuTN4d24mD3uV1DdC/ZHivx3zwZ8e0JV5/pRjvvHws7S/wgD3UuGxyf3fwcBtwFfvra87n
8cVyj/fGDnxOZ7Mrl2/yhkg7LZc8nIOcwGredOEIv1jzZ0gjtuQuHjs+J/Nr1d5Ci/EonJP3jDi3
dV50W4wyZ3cgiXNyX4nhFzXgoVyFc33ZfdIoD2qJN52tu9LR+Fdxw+7aNz3zARRzGcD5ZujJgeZS
SnBRZPBKr3ZoOkfC7XY6jltet8/JrZ7YNNIRdHIwAvNTjykQdWHjqQEpnbe6hY0irNvfjE7monvl
4dTjqI50Rh/TQXvdL/zFXuwevvTEUjN4gl3Zk/2asCLMLlHfXt060lyo53TOo5x3daH40IU5VAfj
Y+L2DL/sA25hTFQlEliBBIZxzqVBvnDjByOCm2LLAbZvfEl6ap8Td3L+vMpIVvZ9nfGfS+YP2KnF
yApZQcPk2nn6dWcpA/gfoJ3sdmEFvoBn0rv43LmmwxVwKyfHuKQ8iZq1auVWWK7gPgLU9ydP48eM
u/EOeVJ/8yr7a+3UzmQ3durEwcydNFz23KctnM4T0xDBLv+Ysmyr3NX9ZAZ6MPsszVDecx+YGqvi
4PV+udjHsDkWSX7hotXloGPnzXxaD9hjRuYpJlD1vkkox4eBKSx+mk5ldHzhEOqMMdGpbla/46eU
oNl5A38mrwcbHsCnt03neIkR9HKM5yEEn8a/4RRExQPd6ggv8tBiSMgcJo8WZ+Vijy/vPCnKGSyj
+/OF5CQKM6Mb0pFruqW7MyrZiAbqFWijg6HZu4mrkxk+OhfD0LrhprGIKz7RiytnbvjNS/7E93Nf
Zbt3Yk/3xGD0aYt4klt5GX90h6zixPdxuxlTwl35DE7Aw64x2F55LE7rMgE/w9NOHuPETp+Hc8fY
oSzgQvJwkP5y9KjiOUPWInaufs3jxK/KtXzY3xLsf/S/AjpE5CoMdFf0Zndj4mzOIUZw/O64Z7B1
eJiJDxYjhHXBwohqGhMBnjezkUkX1SxBx1BuPIvPSW7DQWquoYL4fZHs0o3dODou50iVRn86Y4Pj
8yEOFAfcIN4h2MfQQ2CPm1dH+wfzupw2bsfAWZs8e/KJIA7aSxoNp+4YqK4eCLfHkzbcLURjjQGL
hKrfB6XXO4/Qz7kG5GHt2nmlaGRbnG5KVMD96+1eAJzgpME6vN3kkZMv+E9kHcD00AeFvDNgOZ1Q
Po+BHurhyKqcubFnhcKZGHQW7hYEDFBN849jqWR5xxxJ3NxL3wamxFKxcKK50wa97ggRsjAcTfYM
Zt4xJOoLsSksj5FMdBEZYinBI/b6YOQWk3c4tCydwds/7B/S6NiluikSC004UAJiqcsDg/GtBmNm
l4w8kVW5+wwwMup9mTkrB2mwhAKz+BipyFYGSE74QKL8MHaWsxXBPQ2O6TDyFkintkIEnj0ouS5G
osQf08HvJEIfizBsXY5YVQYTt1RmSB+XOtmZW3NHAS1xCINRJXMvqfJ5zEVPvDefl3v1hpjGs65c
6Vq5x/1uORlqcyHpr8u32YW78ETQjnPIkfye86iD8rgfTsZ7ECNkQhLqg4XnstxIfPoI/AqfaaOJ
mRATixTOamahYF6QRouBedW+6Exf8X4LTJYYusRu+yIEDWGt4TOT17xbmI4VacBK4KH2xbPBEp77
jWqibfgof5NIkL86pG0hBXi39S2uExYPgcD0LLdxSeackps8+txYVzwpb7FNfBvhqy8RsY6V55it
eBQdYUjkUTNTHYX8s+XSaTNfBjhzrCPs853Ome3YpfrpST7EqoWPva16nMp8ScktZnu1Jbt4SL82
N8et7k4aJ1pyG4ie/L71LFJyM8ifYlLs9rYKOhKV1FWIT+zCz7t+rW+r++3bGh6JAv4UXka60odE
DqZ6HEi8zbqxKns+syvxSuZxcU1OtPxzny6M25xqH1bRiZ5bUG4XpF3S2/XcXYfr8A1ZSXvzrQDq
tkMSREn6mRZhkIWci081yIGV4zPA7NRdgs5Z7QxRk9lGY5ssqQlaH5FXMiiSW/KcnC1FZldOT1Z0
pF2YAPF3evzxR1v8KjgJewbLab0jb2k9HpC/Xaeb9aI7uQ9VGP0RKxhJ1Faq9/bA18uIqWReHCmx
Y920oRLsXkfKXjhi1J61m/iJ4vHID+Kj8dzpz5S59QuJmJf6FbTHwGQroQVUZ9kF2Bm3BfkBT3+a
CSbReI6j5pn7y0ChvHE7sQupz/LdIth0WjD4jWQyOOWT+tV8Uu+ygNvDe/PHhNPRP2bfYPyd9bsq
gN/hV4WdUT+mxe8k9zSkPUo+AUskaeaRh+LQqHlJIHgd11mRKSa8HLNfqpzSppPtIjAzhjQ3bC3g
BbtzBvuO3PQF1WKcVDevuGQXPDYNB9XuYPFpafD88dtRu7Cm7RBZnzTNTvnYB/kxpm/FOOGH5ok3
k/MdjxeGro/ElQY5npFscg+b6NiHWW/PzeILBz9/Udez8In0lAEoDJc4HFzTTp6o3MpRBuwkSP3G
qd38IyVX98vKQ4y/LO7ir94LFUaCQm+btslM5BwNx/BUW7d1RtfgtozdkX9t7pGGzqTd6lvWiIg+
h0ihKcIbZs/F9pK2SSD7UId5dTuK6q8DYXXsHLp8S8bpyF+wL4x6L73ZNX993fzeiznckd2i3bKy
/eo4AgqAtsy0NTkSZ2FbQWKGwr3s6z4qI5wGHi9ujt3D1/KhvNmSQPUbFrcjrSMJIqzFjOk2ZCN6
NTxGO2E98XFedEGWcSzRl3gPxfuANYcHx9h1XkZHYaHl5J1j0rQcvSXtPpLuzD+S7WNw76fdeX7N
gyOfPW7XsQXB3pTTmdjmHauH+F4gRun2fIJiafcs2cdJYVJqY1zCNW12TkAiO2cjIPMaNsjcspF1
0SD+wxggkz6yOuGcOyxqbEZrgp0LR5Zl1Dyug5vONjSg/M7JUoDnRHAqIcgf6SB0d1Ld3DP97gmr
Wt+KygD1nzd1ILgovJPl11lvNS5ADa0T4+ipi7hfLEqLN7zbfZRmCMoma2/uzYEZojBrs5AGR/1l
DNIjDHvHXWYLQFAmLbjMVPVfBzJGwcfaw8s9jNjI+KGcuiMnTCLlp5F4ym7y6MixTToOvmyzA1Hd
lYuh++G139hqs8Ic20WBrOLP82/E+/7LbSyy3t+X7emhZtXWtNKVJJVMs0KgmsIS67r3lTzFQ/xh
Yw2paQCxkhscWGORnakFUTkiphVEQISdWOoQuSFR2d0kLO+OfGuNpGNdCBABZlWQqCWRmdr7bfwc
X+Mr1uK3fYQ2fwRJgQqHRcY6ONSYSKqXk0bNaHhXPm1eEo5RTL63ODoRWyT6U6gJq9NwLf35jMIA
/yEOcCwa1/GsR0dEnHzzcT62bZzh/H59v9p3BotQFQzPtNpuh2v+OHw7lgHp6VjfUNRH0EoLaZiy
BAz3xnm1v8xMbkDKb6HKsults/QT51ntVIZz6mJdnNo7v56ZRkdUq5zcTVHzIc881hVMlM4C0ZAu
3wlgOIkv9SO3HQnauV9z8ygsUaQ7lpSdjeVCisrxHSonzubTOWefMRxJq38sSgDQ/MUlTPCeI0eL
71f/yG40Cg1kzbb8bneP3OAo38le6w8EsuNGsJYGQqD7ePW8XQ7SfySFHWGKJ4JzoKeyOjfRfqqV
+0FnutsNpayZiD7aC5k0kXx1clR8KRANvv7IpRMGABR78zvhfmeiKd7qKSdah5HGqj2HLMzBRryk
7Rrk7LMyPydXMgNEQdgfHXkkvDoyxCPHZrfANdAscLTx1rprr+L7/J6uF6a1qZdfF6b3EUSgLCWO
U5GEtfhXk90Zbu8eY3Lh556t1hnAlf+ckylOUW8DbCdGlPer7qSn/ggg4bG1ZXPNnF14jiTmNhPw
9kgRJ/KfI8VTvA6ZMQDyp9KD4eccieHKjZsillZiSUvUOFI6PBOPSg5JXatcjk2JwXzM3yIXceyC
W9lNcre4OH96R8kBJgORqiSf/fPZKml/NFt/IOEAGdEKPKeNa/xNusVVi2YneTL53rP4sD/qhQ39
3t/dI5E1CY1Hain59R0gZqrM40ctyh61u+ZMVe1+/4Lo++3yWtzgYBGyxnvmCYqun95i8eYd2UN8
BznskXbZWQqU0/7aUN+EdO/snkyVc/OzSCcxHC9soElj2BpHMykxmzi/D7fbklxDv+vPxvN+or7n
DhGLplecGoZIdsHwjS3m9SOLI6HfFW/wdWNceXiRRfKd/HE8VRdWIRJambUs9ieKnB2lCT0cIuve
TNzlC/JOXdT5KBOerdsyIr4TxSmfU3lTbuWb4WxEbL29Y4OfB9bPsKj/Z22df8uOzYGN+lNKktsU
XxuISE8vxbcBp7WX71s0v3z+lxaNIv1k0oKzcDbETRz88W/A5OM3uirJIj7e9FtUSkG/AJMV4yek
lg3UagHA4yxxeCH+gks+fqUA3zLp5wFP5gv/Diz5R5Q9zRlNPaDJJjYViobc7ffrHtykvRG0srlP
qtdcfV7FHlr/4KIS5qw07ps+wUqKpbkkpFDkqIFV/cUk/n4OG/9yBj8UkIFnFgq60c09am10THEs
QAChMXN3uW6R1heuiUD/9KnSR+dQ5bOEr28n8LeG8B9C5r9rO/53+pf/hgNdooT/x7B7+yXtX7Lv
BJmPD/w8qDXxJ1NGedwAaW8dw5qH9nPfkd8oICRB04OWPCTJ/zmoZXSTQb4fYtkihirQ8X8b1PQd
aUUymKEbqYeNp/S3BvWBxfwnvNFQDi8WCed0yAUGTit0Mf/xe6ymJmhKjhMF3Z7UnHyEoF6bKs9e
cixULpWAflqZl0agzPOOr1lcfVVTbDyLfGU9SK39k5z2iS9uMcqzyqJGv7uL/wWQVIVy+C8nh4Q6
897kL1n9Ye3S2noRyDbZerX7NIGgmyyYRtO4emUz0ZBas/hFULs5xTRorpy9LbEIalGcqcWYpg7I
+0/g6dQ7E0sXHYtlF6UH5THeQG5iwryo7ySUlxwhUYWPSg9kw+6xMkWYplBLFCMhs72TExVpEmMW
gs0YM9QdMqHHu1vXgfiMSWwddhXG47ZrVF/jfHEGvcjQrIFfocJOaK4aonuq0xvG/K0021G1JRG3
elvWl+1VUgzUreqiWoE+WJv+aetHy64EXL3/InC8aQH/+JQPIW5Y3BwAiYDvnzL+KGUuwDtwO2Py
pAprViwwt9VCKf4wThHi61x9lVrEfMvZU4ZPdQUcN33oZqSrxMRvjMeYSp3hZy24yXyNuhKDYuSY
Wl7OhsGJi8w1JWCrqhmqjfCzDcIfIoWOMfgvZ68c1BMooMgV/TAM9q4YmyQfOPtizgB3DpR4i6wO
/ny0Hd/y41EwLjrccaEvwVr9/h5Jxp6lFSAQ19hqeswaj7SO76cK5Y/q024sFHe77BdX5D+8NPkI
2d8dlaFwyK1rXJ6o6coR8n+ndJBgnJa3+khWW3eV16qVeFkwJz+Uv8X1BRNs5RtTGJ0DS0qae7Ui
kMDeFNMvbVNVFy3bmkuJmR7tbBGAFFQW4SLmcv4+76TiOd0QJuj6pQhWfdPY8JqJ+ldD63vcAgGE
CyC2WQrALKATP4K4CCu7tiVF70KmWV0k4egBFzPKbTjl2HKuN34/KRSK55h6sTiVfrYpzDmxNRwM
uNdIG1Kq7wIKjSu9UXuU2wGXJKFwKwh6wVb2J00f7qtynJ2qQ42vAsNxlRphucWOneZlKz6M+1bf
FnlSu5OWjn9xgd83a7k+DVV7IrehwB8FDPLDblebBYXTXhAfmtU+lHvYFAhtw0lSXyXwfqax/5X2
0L9EPY6I3ZkpczTkyn5UACuxpYHJwhHbvn/aOmDD27TIbiHAEBiUv0Lh/csA5GgHbdCQTDjerCnf
D8CmKMR+UPvO1UQdiSftgP5hllmrmYDekkLNY6sQWrsTQ91EvDxbX/982v0AfHm7wSxkEleLjbSF
v8D3JzDFQg9/JuncRLcSuK4V7asJidbS2GMUuDT25JtMrbvuDRv6gOU0Skek0Qw8KKcew8YVPKo4
W9RQjNG3lPFpn4vNU/PUwqtlRFkhVVEIK7BPVECeQatO6eHWOhqDQzc4TdLLwVhkqytVV9XMAY3D
oLmr6qJDwUfTvGW2kochF8ynGZvdoAT07hl5D8fIIpBqa7pV9jiazTMDk6I5Z9SvqmRnpZKf17Fs
3mVpN52kpmXfj7adtxbocL7dw/8Ledlt+61+HPtv30Y8Lv4/wIRJfy54cPn2+aX+3grj7RM/p16K
/hMkwl/TLUX7CfAXOC7N1EGbHm5yv+0h1J90hh+7C4kPwPhgSv66h1B+IjaruokkgiLq5CJ/L936
IYWXdbCuFuapig6XE67sD+GkH2ezSSqI4quejb2XIxTwtbQUAmZlmMVVFNbENvKx+FgZzQaEdesR
IN0K4ZNh9job9Dxpvk55JlFRa8vyORuX+DO4SOCIPdC2uxiuoOrUtRDv2J/jK5vA3rLlsl9R00bQ
8AJvp6j9pK/2QxxUmnZ7E/a1B3wLA4zvzHGXSnRpaV3RipfXsrO057q08qd8rounuJ7TGVKgYDw2
xqIWwILU9lJV0/LEopXdCPO0jUTKLLlMvTTqftmXMY0bfaIhJBw7plnbkAdUJKRiR6u3mJjalNyk
w850NvQBA5uZOIH1Q12vwd5OsCikeaUIpOIvbKdTiS+mqU0tZeBtKT4mWfu1XHBocrsN/IOkyr3X
QdunZ1CJJuwSjHQLR04W8ZO6b8rV0NfmvZJKN6VWa6knqLlEDTiG2mgC+/XqbhoTX04bADeIcVLC
LeUC5004XJKtattMEWwVxVOLTZziK3JFgomDB0IxCKJa0JukUUAioFMwbU3NEsWgpM5Hl1e7l1oV
OkRIyfmpM0nl8jjnJtD8QTuIDQJA43TaBjw8GysvHHVE9ITAJ4lxYAyL9pANNeBeM66sgM2uintZ
uuejjQXX4lVlo6SghvX1Np96zGxhiKOFrrw5BmtqOb3HNoTVUV4W5WO8Hiag5IgNbh9G1YXwQOFm
NHMRiLsV0wmwpOK1Ih//mqVl3p0w+C4lvLoFfIRUnLDxYRa2ylHbAmC5sVWRIh8uqa01VZ97BAoE
lvl8bz11tcAnt3liUYnDFzR3c+TuQOahBnifDTvp4hhniuYmUC2eRGXvXhulUWtHnfEGdAqtQG6w
3avHEjcw+uqI9kq2rrTdqd818wOC7hp4lwHSY/g/0XTcoq//+R+MjN8tzocN0S/2QgdE+D//I3jZ
X/7B6pC1vy/SvH3ol4B6QGh1/dc96RtS9ue9rKL+JEvsbQ3yZpT7iHL/DK4SpqDQAFGv0XEpUo7N
ya/BVfpJRnIGhK1EbMVc6G+5AylczO9zaVnn+AaZk37smhVV/yG21sOoG3GbsGHTSoA6E6KXNzOt
Oou0MVaM9STESk14Q+dpwAUiWXjJ0LU+7NlNsv6nnQIJC2zRdZjl4qx1lrD5eDLMiIgq+2BP65rf
DspGSpvWCaiyNRYaty326vBtFITbQURGMy4FpES3OtPyoB6g9cWtDr1ilKcEHGYNLajccLT1/2fQ
/jJo/7z4Eg39y7fyuwH7z+ILaz4rN0k7Czj/ezOt+ueA1Q92Ksm9wgL/+2xA+YkRidaQpsj40QIa
/23AyigdMLKwCEQ9QQevbv6tbOBNRe53u79jxJID6MdXcSrIGn2f+1JMGTLDGHunYWjlSNeW+4c+
rvp7c5VxgWummFUmnodvm6G07/Aj30o/WeTFuDfStO8cpYHt521HCcHdsYb2u1QY6JrHlXYjjdDs
xMKqnuY8E2m9DhpReS3z+h0EksBYjiVhnBXEPbHOOFZMZRxAJzUsU34lmDR9VIOdhzsqzSpeklxZ
aNV1E1zntcgECRtclGBVqRlI1XMZvjp8rFCrxFxwF7XKU5ymN7zeeqHpvqEhNIy2BuWvPo+qisB7
JVMlCYRxbGS3kyq1eZSxYUiihRpq6W2DNV7FCf5sFA9WLYWSjHObryjTiB5EZpG3JLWEFcxYG8A3
9EQUYvS6dSiDitBMRQS7zQTFuuTd51WfSmAaKwu+rTWltDpIDsAyn7VSPxX6PIIW2DC1dZBhgy9n
ttmABl5lThWlEg1xAYXl/r7ru5jFa4WenGPqt7l7HVuTs07TAIMyF0twIUstXTt0cd4NbW1UQbtZ
2yexrg3qQgq6+Fj1iejmm5V2UcZ1qX1LXJTmGivTS54a4xJStYLFuVYaYquCahoA4PPMYp8j1lbu
5L1S5PZiYAFwP0K3+2oJxv5QKSWi0BmJW5gkHYrCuZKZl0Zqy9xTG3aSDpayLRSALTbPcz/WdOYr
LHGp3WQWJZU0HxBpyvQNjDd8nQlvwLmiOYggEnhvo+e6JLHf8PDuuVT82ycSh73PrG97YzY0svtE
Bqxw5KXz3Gjgs9+yVUnucrc8clijH9Mc2DDZLf67JLpKLQlfrDEdACy8Ld+WhZRGMByreks+eVpQ
nABfsy1Q7WF81/UdpoakSrm4MDInZGwdRcjrDoUrSXjdNrW5UBOUtkDt0m2FjDj2swjL35r7UDWS
cg6RgGjA/zfdoQS2N9ZypvBn6eRtcb/VHwqxm0zXnJUuPnVWQajXtdoSg3Y3Yj2oYf6vJC9pQrNM
Iid1qmRfT7OWiQdveW0gUlrI8TJpxhQonFiXaSjLDZQlG3pQnYeSUCgALRczWZk7VIIOdrH1gIMN
pmpLLW9740y73NYXBV7k8HUQdyBpY6aFWSfX6IZg2uqK42bC1mg7aXcQpQSKwCC4qbM1u3QYEUI+
M5Y+KKbW8vcOAro1W9VfWMT8UCwmXMma+n/YO48mx5Uzi/6VCe2hgDdbeldkebdBVJuCTXggE/j1
c8CW6W7NtEJ7bV7oPXU1ySKZ+Zl7z3WhwBA/NO9ifjuuMNVZhjZYalkGLXpGGWNQCEYiXrXQ+G9L
SxjktQgz6S7//2UC3KNvH7/uEuYf+FsBFnA1cVHM9c3fE07/cZ+RbQ7smgmcPtN5fupurb/OY37G
mtB+CGicF3Z/K8C4z/gPSDhMhkBWAFrvP7nPfgzkf77PIP6518d3wFsRYDAP036aZg4qCbhD+m4Z
xIAoHFP0eKZLk5OobmB4d40Gjk7iGt7bbQY4RfPEKne0sSFcyu5gUnpy3xrWsxRmvZeJr+7Munvr
y2RlVZo8F0MyPmnCsx5NxvDFkqpLbisrRYrMyQpEzwD43lbdraV7qPkc4bYHSxoBgjTV8ixMzRUN
uRiWsA6IyDtz42eWwIjCKpJmxmUSdtPrbt/1S+JjAObh+wqz77mTO+VH6Ld266+s1sYuHUSxry0S
PQZmPKrQbKtFlwIN9VfgLpRajJ7dIhrSC2z2GLyOsh5wVVYeCJ+pGhnwC77B5A451KF6IwSWCICg
57yRcu+XhYk2L8iShdFNxU3C3yuWMfHx/brIEqPjAuvk5J65p2L8H6qp0cn2yrXvmaVVyN/Y3rCl
DMdk33YKa4ecEkOvF1OcdxLPh5dE+8aq4BK2wGPkMuP3RN8Fjrs+OhnlrmZo4q0WSnmnvK6Kc10r
dDtROw0X1Uq47GMnn3xdGDh6WAcQpRhU/L0STA9dZxE4HxYucl5Dour8UXfHQhwIDewthCBGGolo
w+EfpgEtbyEQn6ghHOK1yPw0WDWmCp+MJoohtaV+2KZcQqxbDkEWtFO10Fla4PKgNPsauQRvLAFp
O5BLB1+IJSVF13FRublaQ74osIL4xoCthQfFtOlHablx2rTfVOB99WWeu5P4mPrB4HAG8jLAAchH
6zvn97Rw40pEy0mOBiKQxBHaUmYzL6BKHJIJlDZ97cwUU7BShI1A+7D1NyUdoPTCyxL9wWxyFHRU
oOFz5w/RR874gVnLAAcFOmMWYBtL4+yhj6RDXeSPXLO58koCKwwPBG+spz6vrSr7o+8qyVvS997F
sStYlz5bhEsbeQVEes1hh2MMsJpWMH+SfSh9+5MEVeFi+OPCJ4qo5O6/1gF2WWWoSzTbO2mk3uCv
rr1gl1/rhziTlBKTp2HsIHEEVa+yg5tMJ0mcRXNe7LPGSuqNOaV2w4hiGh8bp0Femcis/+InVYfJ
obG9b7HX9gGXvdJfm6kbn6yqNJFZ0DOhzO5TBsgh+bIhcxloNyezGPSSOJXYIj27LKkKuzgsimPE
Xp3Zxlw49tcacrjWk12tM5S2RNRRZzJSvrGHiECDuQw1NOYqG62aq9PStAc0T9k4ULX6eocYpCmo
Zs0RwBSApaYx18AqqXjba/VbuIEmVi1sBSMzxbPWzHXy5AFXIt2F8lmfC2m39+0zge9U14M7JZuk
KCRcatLEYhRvcy0OPKb37qbKU/lGzeW610Ttd/D9gbVxSMx8TRqR3fslkapOoyxjx2LIEwuIlSpa
+fxF3qb2PFSEDRQF0idjbNujEao1JKowbbZOCJsVhp9qMyZPJ1Oh3XHgiTSic/3N2EK90gfPjn4s
CP47W/7LbNn9w0V8Eb9dw/Mf/9tOP/irD5+OqSqboYDBByONH9ew889rd97hs7QOAlzDP67kf1y7
hCy7M0pIN435zv4Pr12XR/t57sGKCvs6ehkGMJ7OmHou2366dcH2wJZJfYcRqz+PO5hWYGOJEmj0
gRqNW/oOrdsPgz/UN1qhgmKR9crHtFCWPsmDFXfBQlNW9VlpIfgXneyhc2oS+bioRe/xT07rlLLa
IEOqgO701W87OS6saKigTQZ+hvA8E+xLkPY4D1oxDM/6WGPMSaoyHRdeYxaEGwdz4JOr1/pd12nx
azFNDoiM2KenaRHbKDz/EetlTikT06LROMSMTFxwDDYbBfw2MICoqMbCAxtA4OX0AqK7cRwQXuuu
M8p+Y3IVHKDkpcRc1HO8EkDQaTo0VgN+yB5bA/4ZA0V7QZ+dZBsSTBLrMSizgT1NFnvke1gp/1ul
PnmoEc0bK/6awa/f9tNuEqVhk7881ho8pNDMVpmMrYfB4EUuyzGbwoXhNYefPnG3PyqnP5E9US85
6IoYZVk6+iYquF/f2pyEMr1PXXslQ+K8dsy0gOSGUgDtcsPcvUsZF69Ch/OrM2PvrLd65y7dPHHd
hSE9wqUIDrv983Oi+Pzl04bV3acEtQ3P4JBFvfLrUwIsGolYBjTXgOzOhuaqVVlLf5fGqjuYdej/
mGz9vyvy/+PxGN14Ng+KegZB16+PJ0OdKO6p5vFUO23o7ZI3oM7dClRQ+9XgDv43OoDfmhyoR3yJ
YCz7sy4HH+E8Zfzp29RXbcZq1sYMF/HSMi2SB7uUKUp6shb+/Kv8XdhwfSiOEXQN1N7cWL8+VEsb
BVDT8lfamPrczKr8mshq+nc7+n95GI6fANIKa+Wrcmj+Df/0ihLZlekUJd4q0kysZcTybWJK7cWf
X4z5myCcGZoz8xMQMzFx49WwKvvlcTKpbJnAMyAYjOQkbCXK0RirRtIaDwyXkvqpN3PdecttCsxt
4ZnJJ+sRE9tLWpd+uCzixmGzkdsOuhNi6JS6KJnHBnQiaYdvqc22hxSYMlMYedzKDIkiFBIPvNSj
Ypc5pfY9IBhD3ASRBe2mV5P7YksNt8gcckIFyyHZgK60HbNdFE0rjOXUOb21lL6cxFts2KyOAFpP
o6AxUBHHnVlwHW8soNkP0tI4I7qhIW8qzc0qwETehvZdoSFAWhJo5er4nkRsCeZ4Q4QVJuwtGaJt
6LXcpNbgAHaYKzmeUS51ETvjIQs15RBg5Xr5TiuQUWwKQ5QQfAp3EGdjEoWx6tw+LbDntpkXHvtS
CT6JQmT6OtKNLqUSTip8TYT3jCFh37oLG5r4pPwcQs1zn1xBWQtQrEudLxRVBbZ4epWa3EFA1Ue9
LMJXBnFau0LbmPSvKjD9rxPDrDsnYyU+EftnJN3tVGRa+iyCGLSMNdb9AP7aq9KdD4c+uZmg6wyL
Ni8EMKywInQTsQSzfmNjt+HY77qpGurTBO0ue46S0U7va7OrK6TgTZycp77QCCClixi/OHlY8FQ6
vw4uA1UPPALhN/GGR/TLRaaqxAdSbTtfxizPb6QWjXIRD5UzLBotbatvYZRnTI7SLvL7HW1lYC0m
12iRzPii0bQnrc8D7ynjG4eTNOn9fFOCj8Ty2Fiie2rjvrQfhsmI1XNOvFSxbiNfqa0UMybW8LVx
uOT1VIA8G0KSyF5ZVFnuwfDsBiOPFhnFO+9FHOU78NWeEdFoOYP5YUY9yWjbylCi/hr55Ahhv4vm
Nqrwg4RYscgatEVoJYa58ugPHhjRaTiuNElWG2qyoTjmVujXAOv6dtxlkMHzQxOQDIFyxnK3lV0W
/aJSfY51jTfX37ZD7+uoujQLixHPm+6mmOJiUwOUNHdVkJVvo8lncjX1GRSrvgOcuWK2Bl47b6MQ
M3vWO3zF5FiRtS2bsDv4HbX2Oq8c2F62roGKcgGjPfljGJ30ws79tbIcaO9wyzvs/n5r4NySM5g3
9Sp7FTeqxXUdQu1c9pphxsh4LIUsqRjBpTLiZGxXxPE4woC19Ohk2bVCV0jzNhIsWpFU0SUm9pys
Dt6T0ovQnDeNB77cNNNqU0NLdPeuqBH/eFPv6gcGARZzTk/TSJTy/ALmISqOy8AM2XmMYwU8vLR6
fUBHphfndkBMwnlUlfi1RBgRwcbrXUa1xuXic88IgjX71BLTzWg3VU6w6BRY2OmIdeTN5ZnnHo/T
Q0dAAT0VZ0Wa87QQqkmId0KkmHMC2RMN0jaCf2RGcLwss2Y6suqLPI9g2Cd1u2KaWwl7m8giNKLl
nw/nq4znp8mMbRlg/FE/OD5XjYuE+tezmSOkK4YsJCdMoaIEve5moX1uGqsmqq3ygupZCU1Oe9Mt
qmTOHDHfO74mwako66E71ZlDtmpdKN1fstcfg3Oc1sHw9Odn+dvVa5su6CWfG9jgRiTi4bf5YlGE
UZw0abyKZWFfAqXjLetBtliTof2bq9f4Tfd0fSwL3tD1oqcI/+2yopqsOBgYsUNDLjY0wWKR+FKu
bLN0nkcnSO4rC5V14pvROSQPe12Sr4s0NK72f37Rv9U38xNhxTo3EegyIV7/9qKDWm+tziuSlWmP
nrvjqom+2JyHrCzg2AbgMULb/Tcfh98qAj4Ns4B4Fhz67Gqv8uKfK4I0LAxbs22ceLWEI1hwuuaq
zNZ/fmX/+igUiQhd7JmtRY/yWyU1MLGKq8EYYeUN9jqqonQ7BGxA/uNHMX0Gj/QWc016pcz9VN3U
JXVPLpJxVcSdfoeWzdxLrfW+/vlRfpMB2qTtsfFDK+0jVWP18tu7ZLWmZJaVI8apc2/tEHoxA8KM
TVAG3BDzYD/W7OTH2/Tf3vsvLFZ/+v3/ixKBOJXk4+ed7vXP/2i+bZNxtk1LxIyPvpBZ99+bb7a9
ULxM4M6MoS3XMxh0/9MlwsqWYBB+EpLIVRb2dxECfx/bXIp93lYQosgGrilB0Xcy4RjSlcWPYKF/
/vsvHRs8MY7Sn45aNLC2y1NwkUewRrbnZ/Hzl6vtGe+knUYuhaXNI0Qrm+a5lj4PFkdGeYQVm8AU
ktYUH4YoWp1EW2aS1nU8mTsG0zeHAS+cHDcr/YXV+UKtRakYq2dCL8BgRDyBowTTbi69uPK/+ior
wo1qGOJV6LI7n3FpryUdbldnSJy9pYfhk2l7WbBSQwNDftFNPupSQMYx1MKSmbcS1F21QeryaHR1
8dUVBRKgRdX4MfoddsldUZwN4dn9Q+IxVAZONnaqW5ud6+beIkKhLT4t0cjBWgbs0OYQ507tRO71
7b0Ka2oLVsLOLEdmwisWQZcp59MyqOzwB3e9ghgOnFy/9TUDhCptJ/NxZ8Q0ATxMIaJ6rnPRF3vI
y0y7xw619sJIQxr7nDUfIbxa708hgFNaqfcoUuNjnrrthXX1wu5DbMFSAXsvjPhrq7nPZWidu4gQ
6kg5JzPvtqOuL1Jlfe+JyK5zCDNLamVahb4mCQYs82LsAkGmTHmj0XI8TUxEoLyT1jmPf9YsF8Fx
BNqJp/USZja/06RiAZHZB7i+x6jrPpQ8jxX1fREfGbevstrD++qH457NLUh3O/bu3c45BVGxxERy
AttO02LvvDLb1C12/Smrnsepvqn4DcMTEmV9kE17ISfPxlU4Msz0JKAw+qlNxEIYRnnXH5Rqz1No
OpvWs4tFSKLaGhld9jrZJaT02LHPzL5PekdBwAcj9Ci2MudB8iQXRh89M9e0dk2sZXfCHPAojAP2
8YA9s2yarVCsPhQLpyV3+VPH4mE5sKxlrx+H22GGx9ZdeMjTFM3f2Jo3mcrdYJeEln7youKB83xl
NuK5yjoYHUHNTKrpQT+7varIA5qq+GlozPLguvgtjLH240UN9lQPvrseXr6CqxtkQTKBzpFkpmrk
AE/eEiGduSZooATaGxVu6oDctOzHMgq0aF3ps0zdkOQboSiI6QlwjjrNfWJP5Hd65PgNjTonXoY1
/hqGPpXIh2CP896v4hThcROXO8cd74e63HlVAm9m6oqtG9hP6Pk2IsKbL0Ihb5sGXkIpDHwKsctn
gWAEUvQsQmWzavYgirG/yakG+I/jIQYbfAzRI2/ann94rUcybum6t70Wptper42zVYQg0saIgHrG
TV+MoluZRZ18aVRmYzSN029e1WcV1OXpA0Ghdeok2FgWghhtWSMdPbeyb9xE6sCgAUmE1pxP1CN+
9rPJxK4d2oy6K9ls2qJHuS8svDMU8G6KMaTt7WBpCuLoeFXBrcl6YFgT5ICw327VR2bk36RlFBti
dQwC70HYzg6Q8UScnrFNc5CZyzHmp+sCPraUZBXg6YmA/EVmF20nF4SqJmxnIYtun5odLOTeNNBg
WukcRlXU21EMMBrqYs7S6H2TPh7ivwUKNYsAqUsLz9JF1NqnofWXNq4+3dA18YUnmmvdjmX3yHaJ
SL1YPWbQVqnjp0XcdU96XcKx4aw96U54oDR/Hb0i174IqyYayvVJWSj3KdENVICzs8IIC+srohRk
tLLwqfCb4Mb0jXNSchRmCYzYBcqZW9vFQpxU5wSa7JF1EwHXuX3JBwwcma/1nGjsa/QBIxA2H4XS
tucmsIzPImWO5+YgH6yh/t5IEX42sfeeB9raGoJhEVgZgnO9YtCvwpdwGG/oXLS96sT0ZBYm45Iw
qPfpYJ1LWh8ob6VdWssWYvxHGWrFJSokvl5H4H+2GZUU6S0TkvOYIX5HNuOjlvNQ9GjoV1dmX/rL
LkOCwqoLzkXgoBVxGnRu8mik001rD9aa7xP/l6v0F4Pua0kofazdGUxLj7TDgCb4wR7/04PXhSt/
0vmXlgGNky0DjaYHBT7MeH1r2ZVzZi7Q7auwa1cuHjS5q8iUWrhS+4Tsv+TMcVYk0AsCqlqxTEac
SFb85oTy1XNK7zQGz2CKd6Vfb9RQV0wh2tOEtnhMJ2Lb3P6VnHp94QX9vmjgf+/V7H8mNTmrR25T
2SKhcvjsl/Vz1OgsoENFf0PRvKbrPLJpgSGefOWk6xdpHDk3zEfse4uV6jcLQxc6JYtvNXbzts1u
Ew4H5hJ3QYdn3FDbLoTu6NHq6lV9SSYbaa9w9Xenre/HoDjlsXXv+h9VB06dhfiKKfeumcJLXbc3
etm3O0S24RJLDMRLIy6/BFF/qTzQdDEEos6A55/fZeYewfhG5USOhAcj6pbKKqgDylWsyxst6U+g
/4EiGdrTODpnt9IudRcLsPHNXpjRdw5fGe3RuBRL04kvSWLnmyYgIVz7rIy7ntxqrwWZ7KqXIZhw
a7sp6+wwYIqegTRJsq1NFkeyknX2teKcLKtH0/rikz0/xJjg0m89uqNIlRdqg42u5FJvblD8LpVN
YVFEj4iC+ZrhU+2BF2DZb1tjqcXJzu3OjUZgXvNS9/vETHc9V3XQhqto+u672pIWfOl6EKFUvclT
CfStP7sTh8/7hBar50TxXO52F+CKf2aJc8NX9pZ6cplj/0gaf1dP9UL2kmuAwzhJV1kLFiwZDq2p
dp1BBJn3FRjwxU+s21iU66z2l4KRIV0y9cWbo52EZTMRqnWokym0kCG4Ef18Kr5kOehGQO15sDbt
b41uck6ZyW2PRZGt+0GVFcOYCSJfaDEYhHOg1QRjVci5I4L3uLSD8g5x6NImlAy71YZMhwUbm0vF
eLTNxK53b+s2Th2+DgYcMGR3RYkPr5b0pnSX1V2KxBqZElXzUjoNDAxGngRsBxbiMrGfrK2DjF4N
ZHASPUMMEh+eES9ZNBxkn2crL1RbWqCLVMxSSGILO97sims4mtq7qdbMvWMD0ccHnezASas1plFZ
t+1NmXZ894vutR1toPFVSbqKSyRJxqAoae5MmdyL5uLFabkbhFHTRk0X02+PRjMczW7dWMTAm+y/
h0UmPI7IkkQDpBnPChXXzo14BzJvqILlLEAvWXGP2W0QqH3EjyykHUDHFw94sgDuO06/G4oxWaKe
B0PUHBuM4QtZjSdfjx9qi/AY9uiE3Vj7PN+WXWp1S1uiV5cVzrXi1S5kfJCy5dNthxGeUJeyJ9WV
vfShoccm+Y9e+lJGMeXh1U0ar+Mk2FogbEev3dtO/mjyyEUDJFxz9W1q+s920q+C2dU3mWe7u6uR
yKDTy1dVb7FJhj/C+GcOqJTleDISfeT95RezyEogpJ5G6A7mt8rfJUk5biby40OK4zEhVUXyYU3U
LnchYJD0B9Qf8IkAHBKKTaXprxaJq5kyVuFYPaCxPKfI5heaZz21evMy/5Tb5M+6yh6SVHsPHAi8
AxmPhv5J+uKTDIiqaygJFgFawK4mPaujkroQo/BAgtumzmE3qfpGzw1iFwSSGoO7Xo8QaZgPht0+
KR1uSfmlzfl6MSUlikAc9dzlE+C+G616C3r55jfeTdTra6KiQFOqYKOZ0bZIqieg8Ge7d3Z9Gbkb
ZlaA0poCaFSnW0/Sc0AMuRqEDd8BTTLVnLmsELVBh60SZ3DkEntN/PVS13riMKLKhQcXObyREyFN
hEbQFIDiYrprBwBzh6Q5xqaqd2EDp5iKnrHImoigdd/BlbNyxDSHoLDe/FCBRq/WnULnEcaUSLHO
kwViljfBJi39Q8SsXhNVzRpW7ZyediqN3ybfhT5ajO2uqPQPxjErZcL3iSE9cTqmuKcxaKzi9jPu
7EPplSutDj68VnsMQu8R/eLWRTXOeN1Be6C+ONkx1MwAuDshAqZBAkscXNwUBTvpDgjdp2MagGeb
HOfADDk9uorq2nZgs1oEX3D+RhMT6sxkX+u86pLImQoIjCk2nqy8Q0xCheeN90SM7I3WPjM4PqGf
WIRUKpwy67ot3/PMXVfc7FJHU+WBQJh3DE5+Yjd8iKdLidrYs1/RD66t7jMqtXU/FXcJmU5JBVqz
bCj+wGfyO7KLi05EgSg6+PNUxqGkqor0u8l0d44DkZrbLYsQw2bdShfpe5k3N5qrPbcdcVvqoXZi
EphoVqIPST25UuTERa5L5MOwSjv5XKLoJFuB22PC+/RYjT73A8EKxHRG57SNI5Z62qdrobHwkVgN
ZJ2ELQENrqGcfJUzj9ZpXur8axYFdn8KPYcyT89KOpywaVHMRpafvnh95nEQ2opavJ9KkC5xouUL
dhBquo+JD1AYsqrA3noInA102qP+3WtT86shu+geK4HNCzcS9wODtngP9FbYSyvvxGcTYrlf1mnK
9SIsQmjtMfcgCkbjWN+wgk331tUmxB6EHBhWB/gizauViDgM4zLQw4GOdFiALFPXIl6DKqv5YFeG
Jcm82pO8EO/7ImNdB4HoamEyxgg7E5+G+D33S0FTYjcgAa/WJ73vZ6rE1RLlp60GovTql/Jm65Re
hmrjuY2On+rqrTJxWblXu9VsvOpNcn+sqxurvzqz2OkaxHlqI4S6WhXrmLCFdGXFNhhIFNKlu0iu
Zi98Faz7KtHAadEYTh8LfrlUV1ebmGY57hO6NMxjHPvR2Ulwsa36q71Mzk4zW/RutcTWjQvNtPrW
3WAhj06TLxWozDpNzjwx+RhpfXWSpmZli7SevAfheXxoktnylhK1/sjewXnCHSU/NWf2xk16E+Q0
d8jxEGzpQrI4mTsLqXSuV+SCKdsWO6eAM0ubyTKZdxjy6tqrkZAPDoN/KCEUJPZAu0mj3Lj3IcuV
R+RWrFmI5yYDzKgcqZ3SNhD5EmGd425at5ANX7pJZGuLMAKE+27igDefBWH2VRtGBpV38euclL9i
Fo9RWaIjm4xZU5Zd9WX2VWvWXXVnUWKkD0aHfYeSYFamVUmJnbmdBWtJJrRn46piy6+KNvlD3TYL
3YgaRfOGohL9m0QJV141ccNVH8ewu9CW41U3dx0B/nca+hfsg3+ahr4Q6Pk/i48i+2UiOv/M31TB
MxJkxoXQmGCOBI/zj4moTT43cAGUE/5scvl5Imr+dbZ7k3nBrPRXVTCwHVb4BgJ43DFMWf3/yPOK
APj3gahu2YxXXYOxJDJjf177/DShdzPy0+LZNG8E2WEI7efOcvvbKlH2qq/IYHTrSS6I+zNme8Z0
9Cd1i2MV9qDQQeugeYYKONCC+bp7wu5ns54iPSjILPLvXFuxYUtr4nSUaW/RD6ysjkDFQe+B0EPC
oSWsQ/ggRHeYbLNpYzPQgQU218AF4oFs4kjwGBBlsy7BGseddpaT96z1AQzWIdE23eCmn+FYGhez
M4qXTENRVfYW4MTJbW57meiYyCQshqGjRyeyZp6ADsSRGiJu371qFdNoT2tWia3f34QKzp/bHdJg
+F7PTX3ce/e4V8BQG9M3y+y1hSsGQLISW7ndvJvJq9knD8xpT7ED/i4XVPBUmfE++2D6CWBE3Tpl
8RG69TthnV+ahurc7Ne5FxxlWJ1KT23QlNx6kXuLGRVfO0Mqh4RHGRqPNLYrza22briW3m3hpw9x
Uz0UHuZ2s/DOZiTWHBGLejTWbRMds1zdSv81RUliJezCGjhlKji5rToN4Apk0VcLbKXvNZqFRWuK
u66NHoKRObPnpO+dqu+dTry4/nSKM49o5fCN1PUX2ULiMhjBlu0T+/I1G9WNVRV3BL5yn+C5KaLI
W3jlWytw3Fl8SLTwgtUE7iyVsdTfrPwU1d/VSKhOTeJFXd4jBCMSTkRHrww2SnQA7SMipAzmSF7i
38SG+KzZW8G2YW8PRbVpdnXrX8yaR/RB33ljuov8lOW1s0SLsurSC5pv1tGEYznrugk/RFZ8Kzzo
3t2dZqYXpLzrcaI0zJbRrHu/7dExaM1mmt6GYu8jKIiNyVl0FgjjkdZWNz8Qxu4yjm2DTmWym20Q
5FuuVPjlXveq5dqm0aZNG5VPTvhYWvQi+T0aZQp8te3NdKuBCoyT20SL9hqlRYO6PZDm2eqcMxbz
s1n4m7p8ntqXsOj3dtNAMAlXlXB2NvgCKuqbcZgOnrDfkya6jUNW8Xp+GVnNI8DjkWoXa1DXLkm7
2mvZezsYh7Aadk4F4U8fiWLn02kw2hz8bW2aN6xWorOvjIOocESbH3yCjviGN8agv2XmW+rfGzHv
E2zWMKwXYpCfXOJ3eiYfioEpnx9vI+SDurL2XvGKoMZcMOA92r62BppzsmRwQEbwlPTOqu1IvfVu
WstheNlvGuM+6IcXI/U2trzxqTOcIzYWIKPeuA1Gderj7Ni4z4ggDnqUb6yMGJMRi31hbc2kW7dt
9B7kOZpsWC8jpmxv/vLFfvBoDLu6v7fr70Swrax009DVF066UYBIHEAlJCy5Tb3x9fZklenGrYKb
0g3UIsNNOseyqUWZxHQYxaIpkWHkNMKWuDha80pK1W40wyev0NZtVZ20DISmoQV3KFmOmns3RDW/
BnNbBsQhyGgtofCKZj0Ww651WgLY30fbuW27tl1Fbb6l5ngO6+HMxvfF1+2vhk+UYJXINYY8hl3d
mg6N2MaE1xxtu7aiXqh2mALibGMPcyltL3qTRF+my0w97eAJItUtmLFljlyG0VZSLJukwxJloGs2
voz+CE0GJ2DgbaZmW/PxbXQI+NnwbOrQfpsm/IzDacmiF4t/mR2xs+97KyXgIgqPVVF8q3QLl91A
YKdPe6ebNoZuuPixfGAAKlc5qo81MtcERFMevPhF1XLyV++ETjUnbOTVTdPlUDc9/Yi38mJp06ke
I9ohqaXHURv8Sx/ybUUNEW/tJP0W98MFGeXJDdh7IeVMj4i07ubKaVEaBh8Obyf40UXlenBnDfMt
K6aHzsk/+nI4t3keH+u40ZCYFvrOyYzh1KGdX7qjLc42N8+9I1oQyaNlnE39NUzXThvmK5QHK5mS
6ZU8xZELTLKNcj67tbH1E2/TBjcySD5yasBFVomJUQ+626jdsYIhFZZpVDqWT5qY1hmtc56J7lhs
tYy5TFpk+04hmfUiRhOYKJyVGQJBz/Vgh16CdXQNGDxKXjjzgVKOD2aIysdNtrlOEm3qkyU8PJU2
0exx4z01SU0Tx5uVednISKY/ieI2EU6+MJOQJsQxCM8VWN3M8hvjqa9Tbz1Spx+LVNbLMMp22Cgv
ttbSgRn6a+VW4UfVsNiKEfV0Cd8OdSggimfEN0Yxdh1qflwAVcR4jCVMV/AFkX3zAiCoRhHXqIU0
yA7Q0xdGjt1es9Jo7xvqhqxQ5qivcuRPIQdu0q0QUJUFMWpFqn3TM3MthmCRaITmFLXEqWKNm7Gb
yD5z8nNRgS0PaDbduX8eple9tz61sSbCzQhgEKT4bBzS6heuaqBaKfuEJPOU5eEjucXvmQzvgio+
D0XwKm35IQPz1nG4oezuWwwIy7yPSsnwZV7+cSk9ytoutqmu41NwBp1preYvzFJPtrJ04VdUrjjB
ejAWadbT5itJfEaQP6D5UFz5TNKHvD03w1Rv7daBXjn/xnJUIEtztr1gXu1vutjnOz12z0VtW6vB
ztH9pbFFx+1FpyTOCCHm/matWr06Yc4FDyDtO0mg3sYv+DQoCBEreg0fGXXSHbwu/la4iCixPZ6w
KTNGnAB3p4YY9kXoZKcYpNlZuKO+TWwDZH3Ts2xoO5/cSsSYPUgk0bB0Nvgt+x7V0sS2wvUVKwG7
3UoXYA7qyaXev1bqrU7sU+RU2lIE4a3lSbG0Iv1AeeFwTvmPSMcubd7sFceIpctdgwmkVF2zIDbr
HGVf0Fr8L3tnths3tmbpVzmom74pJsjN+aaBImNQhEJSaJZ1Q0i2xXnanNnod++PsjNLlvPI7ULd
HKBwEvbJ1MBgxOYe/n+tb1kep/ZuLczp3Bnq63qiYzIoFKqBm1zSBCexrsKxkRb7SUtWThRIv0ee
uan04roeo8NcJBoTW5uRsSyrvWV2ziniSEkMPGq588ppxrPWGbOjI5fZs05pvSatCwlbm4rLHIVb
6ur7SjUBik7OboiqB3R24UYnPhfj89Xs6O6tS7ooQYtuhc+LsjeobI5/OK/5xIe6hWafZ/B2a/2e
lpi97hvl5d//01oZw5NT+pZkRgRmjtJS3FW6Xa1QxwvprIzVdCakeI6bfCV68aVjo2lUnDP/5KH9
z3Hr33BOfnTc+vQ1//qDAfP1+78dtUwIGETLwMBwBJKg1wPVN+eHAaGU0xTJgd9VKVzju/hkOXV9
F5toAggRAFFkAa9ibPE7WpNvbKw3UhOQfiAK8HS+6tXhaCwKrDcnq6rtRzM2aViXrhIpWxx8sjrO
qRGx4oStSw0jy9D1JV5YN0p8EGaYm1s65/OFPdtZuLOoo8PTMYRSbwUEOqIwkrklm1jkVKpsCEIo
RXvd9usonO5TCl2fHNIradkGaXnv4MKG4T1ge6+om5QKRvcuLFuHgqq+FBIC6Rg9DQ9pFjVd/nSa
+CURiuRbzQpRNoRZHekwmrGXKC9p1hm5pCQSAUbkuYkQF3vojgW9LiUW0BnVEIOLP+ApSw9OkFA7
r5siOrRqpwxn2RAX0WrOVEH9MpugpnHKcZqjqcaWsQsntAwFmZ+Sjns11Wn55LSqw8EgsvQQKBjn
gmit2Qox29JOTeiIaZlFYpsMKMwPUde2tOADNabiYQ6d+RRgdVdv2GiYIwFcUp/pSMdmrKDvSGRS
5neF7tT94zQ2o7xFmDNqfiXHnOoQ8s4cBUKUigThQ4leHIoOYcnnc0br+dKdA/dxzCEl7Dgr9tHZ
GCMGANRoWnoCJhBZc2BuQm4hEX7yTSsaopdAOZq/ykiDkJPPRn4XmJaDw8hgtqtkmHMY0xKDuSmw
7XImclXMM9v6F2x1EzQkhO+dMFZaUUXRrTIEuUXaRhK1br8K9byw6amZ7ai3mEJLujGcdesg/Sxg
RlLqrpKCmnbetkZ+kliOjF/Q3ijimrmv2M6xLSMaXi65eWpFioNNQrNJx6JYuUXLbgTyQXYKVbJK
dsiQJQkDRLGyDBW2+YCeVeonoTtb1b4gBTk8aSLMjX45G6k/d252OQQTcQGGW19WXUfpzIrYe3vN
YGmXLD7trhX9sK6dvLsV1eA+tGpePdPMvBCysu/VMFHQHae6cVnqMv8snBA5kaF3xIoLtZMPdHZi
eTEmRvZQqaN6XYeU2guaUZ/mUIRnYSjsYmVWnC792nRLiZ6q2Ayxcq1X/eyhFclOpzijEmFMZvs4
mGN1mUWD8SgggY4+dLo2QGgU058nBHXjDHREW4W1MR9ETHKtqmyWUqteVMUuiEZ14UtRIh3ZRPM0
v3B2LNdUQzkazepNn7U0FTthHSz8yH5uCHkVOsVV3yyRFZkxvtCBlKfTVIo14n/D5+FIYeWpxMQ3
eYP3wB1NJPSqqJemZIqneZ0VqWpxlM70yE/bIEn3tbkk3sax5uorhwBcZ9O7QZOeZ6pG2LNuVVH+
wDhIhi/gVVzXzxtcPOd9n2f1KjdDxfoEzpPY6GQaUVrRZzbZmUVzUKyKOcuV83kMmtnHFh4TIM/O
xUJmNlDiKec0ekl1i+6uEljVVW/17nEcY/nsaGlrexFOChJgxla0/Ka4vHUVqGl04JSeFwF7jcHk
5kWxlmqvqWuRYk1YlTgSxLEZ2qj1y0Tj0KuGqngYtF4Wa3hGbBTFUBkTT3mS2pvIKOPiKW+iVO5T
YyiTE+C0obbOYA/lm3yOQr2EHTtE/b1u1c7IybYvhY8hOokOdeVg8SWMvJlbTwa1lX214T8kR6Oq
q2oDaUVK9WSu5TRfw1oAg+XWtchOZdHmvDsN5v4QhUiPiuHNCvc3RrN3Ul0Mihp4HDhxwoA5jCr6
x4WE3pdITbsL6NpjzvMLOyGTvqpk+wsZ7d9eB/U5BB1kwbB0fryOOWjjbOs4C2eawM9VNEzPmoz6
b7rZf2oZeyfWfb2bBagD0QCYn7DeWcbmcOwzC9/CUtXWT3SAxhyMsuKKrSz5DFXanOGNLq4+fgu1
RQL8djFe3kMLObfG8q4h6H6n+8yGwnX4hAhZQTvJfhJHpZerdGsNeyYC3UjiLa0/hHFl7db0SyqS
xCvVsO8+fh1LNfX9y7AxliKjd5garXdvsZuVdqKDzQSQE1IQSMgjL1PKpc4kdx9f6ecPE3iXwR0L
2NE6tNIfP0yHeTMuNYQhbVi4N+YcaJu5mbTDx1f5+X5o2y/OP7SeJtuud0MTkE7SI4ngfObyPDSu
aFZRWAQH5KfVbz8FVOJ1B1uv4yJwey9YnyczCU2rCDxTBkSBTtqXaBDhL5wHf3M/SIPFUo/H1SiM
xQ/wZs+WWabKEQ74QQ2OjOgZY0EhBk57FGnWTr9/R2QeMxaBJNjsE99tEOlxWn3oqq7HhuFBUXuq
AWEa/2Ic/N0dsQ/FecwYoMz/7o4qs9aV2Bhcb9aTMvJoE7bpadoXyCqLsqn71ccD4m+GnaUvzDgT
OTetrXfODWtCcMlDSOnEajD9SgxHgTJn64+vsrzot48R7F0NNBftEcPlIu9ZN7Y7uINRGDAqTGpn
TU8d0VoAFhLG5b4s1C+/fTmOBXRiyDGAnOK8e5bs1tFjDCmkgCZKfD9ytD9VMlecys4tz3UYR79I
of15isQSSqHNXDKsOcu8exPDmepU3UwU1l1kDFkbPkHqo3zfa+eTRbtf9PkvrvjzKOGKeOEXV60K
3f6dgyKMQ52GKlesRQmGwa6pePA+UD0EvfXxm/m3N7dMGvD1IVma70a9aRRNnyUjUTfNiIAgHYg9
NkV3A0O13IRaEt/C1NR/ZUT5uxtk8PMUaLq5UPV/fLChjoTMIPjB8Df1WwWB/1pUab1pKo77H9/g
z4+ARizAsmKr9Nb4IH+8FMW/ImDTi+WcvthpjHOMfWbTn3x8lfePwLKg6ZbqLFB0iyfh/cyLjY+e
cc6Yz/roOZWpsnUxLED4yvqLnDbM5r9wPVi7EOp5DpiAf7yrBPvm5CR061w7ISPSkOm2i43poWda
6YDRhfkv3safxwl7AxqnC4GPs/zCCn47FcfdrPQ2bAW88gVCvQLcj4eNPr0xxDjgsXTp50xWjW76
4xv92+syq6jLfRq6/e5G27HXYF6joayH3LjJKtKrYeyWl4U028+TpvbXSol67OOL/jxmhIVtH1cM
CxwUz3fD04jdyVYa110qs/Q4mkzVn8VQF6uPL/PzU0B/BbYxHj7XXZrLP76nFDJ7uAHIkywFhR2e
5i/MQeU2ccfgFzf0t1fiI6HgwsWw6/94pT5RJVVczfVKVWtoM1HQ84y5MU5MlC/pLy62vOy3y4FO
uUZQCNF4ENjxvHeZjVYoO81quFiQbUU2E4SKxwzvLpU8vfoF9uHnj4oAnMVAhBOdbA773UeV2KUM
ZqVwqa30EIHGgFKxWbq/uKXXCenHe1ou45rcEVYA0373BkZRNWZRYVPKDeYhWHXWQOOsm0Q3rSyl
LFzU1w7vadLb0QN9FYmCRcUh4C1G+Goz8XiYvggiA3d6WKi/DJj76R3n1S1bCpX3wH6VSLx9OE1O
mkGjc9d2ZdUgLennT1Yw/uJN+PlRXLAayBPYGzEurXczqVMNQYRzl1CpJlUOgI3KY6jq6Upzmup6
stv6IcZO+5uBFiy7y56ZzAfMl8v9/ThyB8UOun5OCfTkbd1CAgA/5GbRL2a3ZXr+4ePFS8pFYJ7z
hJGg8u7W7AwTjjI2Cym7kJ+JikghlmWoQf1Y5HW9kjiDlPOIgAHjYJoxhumPZ4KfHhkNm6kGjYpP
kQH2fnjZiLFBE1VcH/XWoQtnyhaG1NBrFBPd3rmN8/XHV/xpRuB6PKIE2bCJVi3n3dzTuUEVR0zz
Xm3D/L81gjKYPdaO0NjBHRvcX6yPPz2m2gLhg54HBoXrLpbGtyNUVFjzDAguntaSz+AGKNdKAA2/
+Bh/GqHLVZhR2cQTQ/HKGnp7FZBwvVNFuulladpsdADCWzM1Gl8rBcGlaV59qQMICB+/kz8fZjXm
AxpZmPxMLv/eL17MbSB7A+ll6uL0KDTwVZZ2V7j2uRM1N2bePxtIMwy7v4lK1B6/uPqy+/xx6PLo
uxbFIbaoOCzfPSB5KfI0njLTs7rI2KCfCHd5Y9OnnM3xaNWU0ey6TS7rphu2SiOaE7JAU7P//PHL
ePf5sn/USEfiZbCjE8tG6MfPN9HKAnjXTE6jDUquaok2oRY++r9/FXIkmAgQXeEdfXevWRpOcxXj
LjTHevLjOqpwzKTaL97Sd6MI+AunCj5JIMOaBQDu3WQQF2JgIhqk7+JWwIcYWO5T28QO/rm4kx2Z
0VGCZsTqG6d+/PgG3z2Vy6Xhhi67HXbiHBOXl/bmwGuKsHKiGZQE/VzlikUDPX2pW6PYKHR+2987
jHI1PLzQLB2b7TGr2vKhvrmaRXUsLMYlAS2kA5HyrmPnSpMu9yx7ICrt43t73SK+GalczqDfw4OC
9g7GpvFuDR3pEctYq3ofqIhSMhX0EPk9Szb2sO2xeLX7LiFWZtVo0ppuapcXtEbG6RCy6WZKfW5I
d05IAKYpYj1JgLb2yugRCqxsEWo3vVXm0SJasquU9uaACWGKtM5eCXpFj1MmpLpOUg3kqxVoM/6C
lk1ziQpBNZKn1zv9n3bgv8EqffOh/+RFPy//AQnufzX/yJ6KL28VmK8/95cCU1NNilRsJJbSznJ0
+dYWBIzvUlNii8W6QzHS5Ct/etK1Pzh4ONRmNDqKVGeYX/70pL82Ex2klFQ4GF2G/Tt9Qvt1qX8z
SgU7AF4TJ0bWRYbrawbPm4ci64dOESZuNuxguwRgsNTPw6p8LiuBHVJkzAdoyXTrtgucPXXJPRiV
swpqs5GeajpL+Kyqn+yKbDTFarxIH7+GtCqmPDwY6MFQA4Fv2mjxU9OKR1jA5EvEZej1hlH6Sd8+
9TEZsqrXpEXmzU1zKEw8hSGUNWHUT6g2hSBF3IWtn25ltRoMb6o2gbO2AKvt3Wolm63p7GvneNHS
RbFtLAJ+FB3GyOu2tbHOATgRQU5ys4ary1PazZR4XmNjvaB3gUOOpvlaJbi2O7op+YiruLwKktMY
cEzpEy+0dEBTyhJbkZ7j4nCNXXadXRNXscougvClvtXVKyRUMFtDnz/1lKV4PmSbbGPeK8FqQtD2
iCiquqZsQuz5jULYdenX+Nnir5F2VVxjpbyps/NSuaPjAOwTdjmp6J6ilz7EHFGd1cRXS4dem98o
4xbT0aLf8kjaW+2y8QDr58TqLktlG3WgkHD+EyFAjkGDyFEjSbxohT9GfvcwfVYelcfps/r6t/r6
9/Jn9NS+fPszehKf2xfx+c//9S/JEw3hrfG5fzE+kwvvoqYQzF/Ted9sgomk8hpMJ7Zuw8VVhn9G
7+Ch77Mqf8xwUGxUqn6i/IRgb7ZXkGPFAxHsBAKjHEtvgM1cjeoubXFTbj2NyPloXgMaGMKtS/ht
cJHmvmZuBjKS6dmVF0A0x/kCxYUuLvldtrblz46mYnnhyBObvspMow6HOX8U5iZS1uOw+kToOuIf
mXn65M/7mp/m7/R69Em1gUXqPva+ceHJNd/nPJXGGs+f/bjN5UlS0eu7QNIIanytq7B5fKI8rREY
zGo6cp8R5gvcDO0KB/ngGTfTMXoO0Fg1xxxPdbEfBWHSgU6Ue9ThDmsQvmRXofI5bC5y6yB2WbcJ
t/x4Gd2N49WoP5rF/mipm0R5YKiGBpO8YRMRgxtjYAGhGeiQLTEq4SqENJYvDsd+lxJODK3KOJWo
V/XxGEG474lqQW2zqhUSa8gbNjeAyeqzMSJYDUEMfHtooWd6cFYdMKyMG0xF7cG5fDSpyLrayoh8
90K2+yhahyXPtz+Jm0Y5go3y86WaL1eJeqQJOLxEN/H52WqzcrK987KpIf2hjn46U0DYetRfXWLC
CHrbAE2oyJo2/OZchelOJ3Lt6gcMbNmNcgHZl98oprUZrptpPWKvXsAA4pDmL0F870TCW+K6lMNA
6s3TiKeroSUOHmgrsOZCuPXgSGPKAgDwKkVUV/asnLjRaQbfQouf8dlgnt1LpL/toUAmXpFyxLE1
oGnKa3PbdXVUn9jExnRA71AG1oDXX1LHoCbu55CCbbYjVzM7hqgiPxgThMMEc4EsMWnUk+JLjHCO
na6P7hPryWLR9JHF8e/OlwsUDLw0PtFkCS9fZToNH1+zH9Ng8iP7qzso9zDaMvMkq3aTfpq7a05l
nhPeRNq94Zjc6bZQN2lxV6h3arau+lN0TU8ioeAc4TdVfDHvh+xUXwzezpoDuldsuuyoTjc0/41q
05OzdGbfD8yHmlde5pcYv/hnWuzly/8pLrqz5uz1P/Pfvn1FZXrFnVuQRc6Ehi/k2z9m4zdfy7N4
9Jthx8Q4n873E5bIEO6aurTrVg6eLc851sY5KjFtembY6zEatucFPVs05+aUMZLuQSWF5MR1PFM1
DC7IFCirvEwFW4BqVLmypQL/bBdWCqfBAlXqriHIyDUJxqbp7Uz7ANtrtZPmbb4OhjXA6pSicTJ3
OPsC6wFcSkNzn+4v72pB4Qx74uL+C3lvnh0S3Ber5RLOJpCXlpDh3G2J9ZpcAw+E5kM2EEq1KrAB
2RU2Zc99sg7Jczf4ddpAJT6LynMrvCtZHgN6ZsUJO0bbhpy9mc8rFOdQf2Z/FA+FNFYtJ4OwV2jn
juvY4dlBsOCImTgOcWzx3+YILMh9okK1LvYmD23c3hvmSMgjDurW3AgbV0AZbLKhegnNzK8SpliK
KQlQX0zkq1TcBlr6zML+KcloRIzKCMM69hH8rNixH3Pyw4LO8lVj8ub5Ui1pxockE0K9czrN7wxt
1xTWWsmq08XpaU7Ay5VslZck1wwvQ3hwGtwMw5bUnnRBmW8S96jopF4AQow9etorY4ovY3NJw8QR
P4LK86WrkAfR4Nl1L/LxWkO2CHRnnQpjrRZLhqBN6wBAqDcQGKtQv1XGR1Sk5wQWHPDUXdjZeJdn
1hdRoAQ0LqLiv7BL/VfLuFuSZmj3/PNIgG3J1vMf193zl7gBb/q5fbsL/f7Tf+1D6VxStjf112r2
9z0oKTg0XijmU0GgIvt2D0o2AB45tqzUAengLdahP/egguwciuKvQdzm7+w/OUj+eJ5n/8lshgAd
N64ORAtD0Q+HMmA44E8IlfDrwJ29OrcMsD0J1P+h2/VgGPFIH2Zbu8cfcpTG16JF4zmV9hl1WGNd
ts2pmVsneZn6cDovFMXakzt3TgXj1BnSuxh5rhrNt/1oEf5R28RHcvaSzYmWgg0oxPOkhntpqFel
kUZYSQkOMHLzS07fK8ezBrX4xXIWn0uTD9ssQ3FdJsmznabW16rvm0UlJbTbsXC7rWnWxbnJOW/f
OzZJBomm78aIDgmu5u6uTWvT00U2PpKIjBsV/7oP6dS5jArrOW2ewrQqL0IJnAcdMMQEMiex8mur
CRTpPnSHflMApLvQNTs6MZIGdUBFhXhpzuE10JPMl4tREIDPdaia5WebmLpl96CBQVSN8zbpTBTC
etGt5KvRMKoxFqeFg8a+sO/rnGlwwtXkJwZLWe5kgF9MiTJFrY4ytHfEKOQeJNZ0a3fyuhJMe73V
RJ+Bcq5lyfdwpN2neRNeunm1a2s8EAA/4Sn0flCmW7fPSWWedkNfwniP9hOEADs9hXN56iR4YHTp
g/tp2nZXOjpKuoLTf0mU33wex7VXTWy2kiC6m8KebyjPI4PlxpUtZ5CqeTZDe1OI7shH/2ms5vUA
PVQjLQYN4ezWXmwUuxn7DHshxcbCQfAn1WurAJrDPRlIehLXOmiRsmRGd8einopPFXgo9oy9jbVB
QzP3udFnE24pW1TNqJqdJor0Tl+URFkRnOdVupNzJjdjoT6O8PVuF0c9XmH1ZAyS5KJOz8gd2ptB
8tXoTyE0bHjYNnaC2kMRc4pCwiTvL7UZwJ/hsGZH9jbmSdPF+6Q3CSDkJeZ1T3BSR8tJ76dNquG2
h6vzhXFA3o6Nh5+XlW6EGlSneZZdZIGNSk5w7Glq8zBKQRCfMSHoUkFT2HVDG7INL4yZnMcwjTCA
u8MDpW77W/Xqt8oC/2oTrkZrRaPo8tGc+x/P3T/Ouoblh9nmz+SWv37uuxjY/INCPlOqs8Cb3/ou
Tb6iEuTIqd42lxxfal7fT/3C/ANMu05F97U2bC0Vpe8z7vIlfg0MTB5rXiEKot8h0b0r+YGFt6n9
09wgupi6os3U/rYSpuBFRxofgVxrw70+sQ2ZEsJ0AQSwyxUaRqIkXQ9mdO1ixFZmazjpUSuhMMUY
BEOB0AJtOhlDa1fMKqPMBJr7+o7+1tg5iz/Lsilf2vdhtIi9PpeEXMZh1P7vf7URRrtKhepPB8+h
eO4YVJE/Gmz/52p9vb66W6/+7z/u8fp+laz27wmIf/sr/1r1EQOquu2qSB4QV7C8/rXyM/4AHvJq
ls7lUpf6s/qk/8HWgVhGurRUnhktf41DXfyBNon9AloUm84Gm4LfGIfftCQ/Vp9+ei/eDkTZdroE
vaP5YR6QXm6aJyHewXVcVvNJ3MbkxAx9tC3N/szMlMvE6O/Y1q66kP2raeDb0yHakC23hckDsC71
bPpznducp3WTPTrOGPg9yaReTnsQckEotuwE7nWJLSnOkhInCGu7IyfjgjS8eJ3E80tmhp8IoSs2
EySAg5LBmC3GyYcjegUDA9keKvXLjiQz3+5LY1cBvffdlm3yNBSrwXVJaZNuzMmjL2V9JQVbiWjU
UIB38bidkIwDQiZnToPGV472GobKWZOT3uH2GIiTqDoaMVUK06FjNMfypjT0p0jG50VuXakRympT
lb4O846gr+i8xJgCnfuOGJJLrEMHOiZnUSy2SNlnQnOaDuuxg8/F1IeVk1SzT2o8ewDb3RpqJ9YA
Js8wxbwgscazG+J/wSl9yLv5MM0qbmmDrkPeEwcxqOrXJsqemsA6D6OR8DIHW7JuKCmSWmluxnZg
IW2cHe6hDq38FB6KivOM1nPYbdJTvQphVhbudRpku9LFhyfCeQs+efwqm/oFGVIDjzJcGlnTrtXw
w6WhPxQwsIJxF6TI68UKpWxCQxJlkAvHz74o4uylmyRdvAr8pVUQRS5sWV1YM0KeLuMsmyQgl3R4
VzlQj7bZiUmdvEwqxnkhqS9Rg5dbg7cQgrrBeUkdT8pGs68H7dkupgRaVBPvpzi6joixYz9CHpFn
trJfjXzGXTkn93E83+YRtO045F2GSr4Gg1weAS+Wh5a8puO8GDB6ZVD2c9F8aprI3eYVI87OPpMS
XG+Q7sL/FMHaMHt7z44nYYM2FqeNNh0I3MHZ14+3DSQPaNQ0FH1RUQcTgFKwD1UiO3HtnHT75oYK
/5qliuIMNDL5gmR8gy/Th1+0rV1usIFk3xXRuq9iLwqrXUkdUU6P2KvI+6gp3RBejImpLbStpNHf
59VpHQq/UD/1bA3JcVqbMl8rQbhQxLyA41ydmDwcSKydbGvLoxqBul2s68hpz9PO8TILxZgO3cg8
g/O3DhzYP4qiXdhwAGH2h2vVlj5xIFt5+9+4cizrz19LB+zW7+vRUtj/4V/Wrwv7ZfdVTldfmy5r
/5zklu/8//3i9+3BzVQRoPsZZX+7/LYw/jGUnGn3nx/v/iMjxPxH3C3f/21qFxpbDJvJXQOcsOhc
WOS/Te0aUXCQo2kJL6JL/TXM5vvUDiGXuZ4AC4G6FO3W26nd/YPzF7M+ibtLy4Ev/XnXx29T9kew
26W59XZip7mvLt1vFxkrKuD3DfC6q+Ma+wYYnSTq6U/hy/XsPlHWJUiz4hcdTFQf7y+HngjIM2dJ
OBJ0xd9taGozJwJiIkK6laXxMLtt/KxCVKmBr3TlmaMYXbsZnALlVJmL4ZkyIpiILBTwFxIcNnDi
MvQAuMiTizGYwowojKZzVy6uk0ujQ1O6ilorRp+vu/lpY7R56edFNex6Ih0LP3Zx/3ojXZaHNAjR
IxsYcUitsYQkkjTQSky5IsnvzEgyh2gc8y5TS5ZHd6BZ3uiwZtiIxzalwzaD2apQyiHrtcLiWtV4
i2z2ZK7fGMmAPSeuKtNTZcF/adNAPLq6Ytf+NNnRXYOehwaDlgGSHIscz7ZpKkupU2lJnqD3q9g4
46v+PJRZed+MQX5aDlVyFYJ1SE4SfTJ6P8Pi0/GA1l3gqz3uL+LF6vrY9zQd11o7af3XxE5ri/SA
uX0MS9e8iMgbp+PDOvCAhxrDTC8zASg1EwNSqLmo71S0/fGJ0uRw7Gaa2pd22hb5qpgEATlOpdSf
hOEG97E7ZuWKSgHUYLNQm8EL1ZklCMPn8GiocbNI8DTnXkz9qBND1ubPeT7Fw6Y0JpbLDtgcnRXV
AScyhq52SQpErp8YrdmYFIa17jIZdEuhJNjlLa6L2KGgbRu9ik/e6mAhDtI5ZdRWWNDl5N6gjY0W
VivTMoL5ChkgVBDrMQI7InAzCeNJyRtYzgtTN1xb6RRJ0G5TfZyGtn9O5ABguHPnluk67gjzyI2m
rz1DdcStoZr4StN5xB5T13O0BbozqX45DNNtW0HZ5f4NTLSWYfUXfRBBIWj6nCZIEJXmCrMUZ17A
X+NWp6v7Na5I61gbGGEoDA52BhceBJQvJEHtOJgSzZuySb0pQpxyK5V4BAqRVU8FW1NlQ0kv67sH
Y1iWKjFFxL+Sx9KKdZbawyOL/Uiq0GjpDbACyWY/XDICPQMtmOkFKLvzXT41Rraz4BKT62sL5dlJ
8NqshKI05NvjfTG9pgWByaUD8FKpMzW6N7JvAoEaKfW1Tp5T7elyZNOlQdDMcN+gsvQDqATYw+th
BBzpYuiq67RNvcoUMl33sw5/uVbiRnhqtVgVOy1tyDkjuvXF7ZKKOqOT8TTzMm5MfRxolMURnT/K
WgYIZGWqcJirk6v4dp612ka4Q3dDjU1HehnXGKfwesK8M/FiYDUcnfN8LBR4frNZf8HR18FlCLTO
8pzaLae1tOP2qbIcPEskzkB1AFeaPQ4TGcae6KpAroI4tsM1UQ/610E38/YsqWACbsZKNuV2JsnG
3LvKTPmfmu+wFmMhi40Z1y3IsKUB0fW5qp+1r2HEJdhatpEy6nD8NDOdG8PKrMfZUiRntEQKmqH2
dGfHjXpDPnFxFWIpxLuEVvdIKKCprecaWu6KAGNCNv8bl9+3q++/3MFt8bD885Xa+5o9EbLytiaw
/MD3UxinJk7zaHqX1Cg8TixP35Zqof+hEbyEPRcu/JLESqP/+1JtWnwJChM6Kwj03+QB36sBpsYC
j2AHAQDrP9LE36oGoNvilb1drTkCLtYkBApUBShWmO/kTEynrD9o/lYa6WXGOpaZu9FGcmQAUNsn
Ickx3mzZtNo7jf6C4uzMLLwA7BMvndB5sWfG9rYwisdanYkXc2dQ0aVJ3uak7Nx5zNi4Chp93Ah7
bfWSVtxE8HKZXYMWttfZYCA16OW+TnPyeBIFRJAq7TVZKbRnWFJoUITN3ink1srn8ZbMDTKgZ/rt
gdWs+C4L2iU0S2Sho+9myQzhYcEJOm1FI8vWOi+yzfxynEPqGHn1qTIaqI1kifREJ60CerJFNt+Z
6WAgfIzUg0amGA1UXIgq/Bl2qrAN6goWEqwq1p2hOc0BBfuVi1qKiiX92jocTsmZ+DJEhbMu7QIy
44itMBvOBLmQNEwxURuwighxkuW+CAt9p0eYlItGTwliy3EU6SJcSSLwKPZlykkaNPGJKGOFPXjU
nY5phyMsJdl94xhFty2HgF4p1mJcgGBH/V7WyZ3mBLWnzsN8gwnXQvpPRklKcNEKP8u46xe1mtPP
B8OMu5e2c044NM5XBXhXw2phIeYaU7yjHaDcmf5YigM1jGmf5EHasKLXNIQHu133qfO1rkSe4Yvu
gRqWeEHdqBhvQYB+ASguT1u7KTeulNZ+roLqJJjdJ1OZL4qGBpRupGLTFwqhgnNa0+NBpETOVYmF
mb0NJzedfYU8jnqfnil2yaLvnoygVBgGeubupppwt6hJQH8FNsT4udvpGbnkgdJhQC7jYUF4LQBc
zuQEX5/GUnt0I1rhlRKDhqXrr9H84xMkhwvr8w3Y9PaYOK581NRsJtivJqBpqINTaNWLxCWIBm9y
aKm31lOiEVSI4mDSlEOY0QDDsAovLAS7RIhn1RwGmJG1Zh1YoRfU571FO4zBxmcB5t6YTxJJp6Ap
0EuYtCXzCP5iLemzGieIYWiZFTGnPKnNJ4Ge4wE0s+KCkxNag7KjLuIh4HF5PI3mrh0zEB0ueNt9
Fg/1aQxx/LbnDJzNC3qlmxAWkNnLu38qpaRJCdQSrHFC95D6h0R60VTQiWvDOWmK2LnA/6t/TpQW
vpRO+kQTdoCQ1K7aGCpdDC9aeNilUFrgJ6O+hz1iLIFTtb0uNVa0nEJB3g7IXyDFQO1MtL3R8Ew0
eh+fJYFuXeI7RreDl+jLkE7nbt6uu6TZlrFersCqg11zBCQYM1Hh1WR4iknevTVKrUTcEcqHlmyY
Y15VNQ1UDPpDWsU+kcAk7+rwrtK5Q4HSdT19aLMdjwzug92I7nrGe70Qx8pm7TbJgwgamthJe0Ir
ZJ+h11tp5RRsDYJkUXI4iEzQpZh74iCAIc7ECmXDsI1CdEQZhU8/6pN2r9tPtlXbp31fqycgrmNf
THI8k7JrGVNYSTa2UYGY1GRK0OasXEImYCvdJ8xEkSDkdhhpl8Qkr0XTp7mJIhpCztZN82AX9jRK
CwotSAmv2Nj1NDxo8eeuSfqCmdubCYfYtkhGMC6NkqxTJ3D3dRCwy7FCzTwvq0C5ErBFfbpGwbGk
7WULJgcTtRH5scp5ErkvFRTVvOLk38fpoymRrs89cdTMH2eqPdBysHHbQpzlYO8sLG6SJCSwhcL0
jL7rLvr/x9F5LDeObEH0iyoC3mwJgFaUV8tsEFK3Bii4Knjz9e/wbWfR4pBA1TWZJ2tP3RVuMxzz
BbXF1Nb3xcBeIgz79j6H8fpm+lPAVguZyZJiuV6EvjllfA0WzdYH2+7Nu42YwIPBfQNZvcRePtXD
yPwFA88ur0hbK+wQJS2FkcQfqPDFdxNqqrT/7mvAc3OdlLn5AMv2c11HJEPba8k9kXX+edHIHRsv
MsMpcWCOQmO4bXYgtDDCWvIgYmG1G73+BwUspgafjy3vUvAOo2PdV0vwmIXyjNR9104jb6V6ImCh
jQdLdBDbiyzWZBXuxokl3jB+1lI8DNP77OQvbhVGVbHSJGKIVqtFTlqALgX7Jk7v6hEINQ4ikDcC
8BeHU7SOzj+j0KfC/JmK4LpauL3dfNgW3jO0Mn5uGw+hUvad3ipKNtZmCs3TOMTrUs848FV1WjFj
vOos+KdqFFOD4b6lepkPLqFbfFhaSuDTFrNGt50uEy4wXBrMWwYj/48nLDgC7S+t2G21vKc5rCk1
obKng0POGm+QeKfvSOOi7NIHGgOUMD2fvF/cHfEH5mVthispHgDyzH7OjtVQyqvVriDM2CPXh3xF
seXPbfCsVZB9C680/3iB5K5qC384OF0tDYIQfXldbLOEm5y21w2v2cdQ2MdlWO2fnNlhlPWFRyYh
8tx+zHlywpmawV6En6AidI/Coy3flQjMTroT67FtqvaVpim8X31DP/R9wWmRl4ooGQ/KEBitlmfu
9t8IWPtVRCiQK+edOsDR2W4A8/FYFu6HJfr1VHsu0NVgOudo3z9h7TuxyuhdYYTwclbd+NR1LBl7
Q8blAN502xaQ5AFxJejsxvouN3v5NXP075UdvKiUlgj/7k/aZMNuaxDu1Ew4cVBu5imjud/7KuwS
4Xn1zzTlsHyl+FKuQW5lSRQchZRrnFpZAfHv3OA5J3KXPHULlHa/gco2JPFj+WedWsOJ1edn49bH
CigSL8SIartb3WheS+MV4pxxGsqwOo5r07BJXtR7XSs3YuYR8qPn7VXMky13ldzS0zbOAQJKI0yE
5krTiHL2kpYWvU5OUkozbLjG6+4wg3/mjdIPRQjYeigzA23fOHusE1FPFTDUCld3R0Yl1bsXurvS
DXmGWDn667ecUvXZhLLbOzpYzilekCoO4D5EjEizGJN6dhxDl07QDp7AN+R79uBIRtw+Tyi7yKKr
GnkYzbn+U5sW1D0QbLtproNETl0a962u0RFWMQBOSrwOErRoeQQJmJgd9yoGVKBIot9YkiGmdl9I
HP+CfvZSlWScE7Y9DNMjcYfJknvpY2amhKcHAwJux8lj06wRsiGz2rbSff9/X79KgIKVKv4GbeZB
sRibM/CZ6VEBjvRWRTpC6QZlVMvhp9jS+X7rTcJEZwY1iauDJiIY8pG5cvnuC8d9s0kTfvB0DciD
bpjKGXY7qzD1SkjOLQWItbN0jXanJp9dx7SSv4yAv4zcEJEAi+x4mNLlX8nE9dIGYm9vDtAQuspd
kdZ/MxsdhIW4yQ313i9nVK3YU/Dfed4MKMojLoOH1NX62V+2k1OuHwpBljfaOdWAk/ReEMmG/AFw
cXJZ3mdXs2sw7oGuU9wt2cHwJtplg5SgYCXCIRvDw0qM+REi+p/CcyFhQlub2vFpHjfqtro/uzI8
m6sRB7hW43mS02HbxudAe0npVvt+FszU/xro2vvcAHmyVjs+TPdVi+BrVOkprzS/fKDepqD+L1it
fVrAnmx4W1HS39u6mKOtF9dmYlYSDGcmpkmuMgCI6gU3NdeF6UV6M/HugWubs/p3misvZjOznNtx
dO90CYB+y73i0gsEYD3Bl5zwDvHuKXNyQmx2IoNOS1ZWfxXg/Ha54T34mfEpeu7fpbYQ4znw1BVn
HR9JVkciut4ZRLa73uQUI7CGu1Sqc4kTst6QQhP2+lgxdJFLdSJJKGkM3H5l3pP4WazV9WYHPzLH
Nx91I4tj4+vycUGENmbzvZjdO5vJ16eJ1OJrIMQpA4GyK+bFOkA2ZFUmG3Qspp09ExNtfM9rV+23
sggTFge/NsOYpFlI9b6B1GKzG5kFpf78sJbhmoQFgtdwc+2Hunbu7WB8WgCR72DGmN++rBAckjL6
WzDlIC3LKH6arb9fmonzy+fVmaZ3oymat9DU+9kpYq/JD2aTR5XiQ9UMlBigzpFf6uW+9tt/Htgo
BjDdcN9s3KS2AXeuKZGRdK6HcFpRb00qjAyNRLi1/euqqgBBqCZkxrVSoo0a9ZuOvR9v62pdQzt7
663uArgQuezY/xTFOpzrsbIT2HTdQZrl1RqK7DsssFMx/OyLLVJOl0YpgRfA/r36G5QyUqOpk/sp
gL1o3yCao29FU1nlD0vv72e/ZrbItVcf184Bx6muhFzML0DMn7xAk5fStE+KlXqe5R9+NVy9brhl
e8gfFurEEGQymUV4FGwlud4QIxkoQJjYONdgol7gOJKX3M6I5+wHLzZqw9stRXWX9lRuYdtsB2cy
Of6KwH5Pu8WIiXTwvpEAD5+dY8b2UMabLeJiCn06+CFRzFVz7f6pGWRGtEFHZ7aPlQvfZezCIzgb
6wB6Z4Lr7yC0DtTFmbM3ZpXivATrk1XJH89Jm8Sog/LgTfp7IoYgHd3fwC2/h5ltoF5s/1WWlrF3
XcroXnMUpegPnRF1kCnr5c7wmDi2ZfUoOCdTAi131mAfTfE91WJXi2nvzo53lJY+wyl7dBuv+sYe
jWfQKqpT4BAzXwvevwwuB7kNU3mUs2u/srbG++52GJbs4QInkIcLR1jUatOIMCT+HWV3sv22vljg
JO+dDZlv6JdjVDQA/2arewlL2ho3vRl6ff0VEK9+DKbAO6IOQyI5MFxvC5OzNdwebVG/uWYDqc/R
VxKIppj/n7Mt2z8golixiak7Mt1AnSZp6i5b5tFaUeM38bQ5LQotojxDuytAVkKKP3e184aDpIJB
YPaUX5Y4DcQWvTuV39wJ38WY2U/ouf16eBrGtdUxIh6Wh3DRbgttOtTKRKzbELT2KDW6ZiKaAQvm
lByD20x3imv+N1zr4rgOKFA9Q653teu9tX6jj6jT6p9Umd1rKTwraTfZ/HY1KcaTszZ7f3FQm1uQ
WWu7znE0jnWMOS/lzLHLPQDL8oPMj/BT2/X4DUSIhbd0fwtrROQfVAPjIL/diwJFPVaUbJ/XDN+n
3FDHHg7/wV+4dRTIxLNx07mnlV0mW71tP2SqigOEwyVyV/y4u7QS+pmfZor7KkSBnMIJNVZvmaJx
bGGFNZP/4oxFuys8h8y7QtnPg+3LLu7EUh9h4tFKjQvYWghSEcqd8dGeWv1INx7cQe6YmR8P/mUR
+RpVJDZFZcBiYC0WSNcLFpRRKcDOuc4SCCbrvvI9eQqkAK4VmPIKkjMlq8Uvr4Ul47U2hwgWXX+G
XsC+vhP19NFO/AzDEq4nx1AGJEf3RVbtQY48Ldk0TPsgI5SAcp6jtVmc+TI2FiwyUgPdCYtXMvgF
UmBjRdmnQaP/OH6rD5QwDT5MIz/6nVk8j/n2YRv1NZvH9t6odJDYquTJzHx2tGowMYV2qBrMgusf
Wx7BR9AxG3r8pa9elmr50aUA0lu32UvVY3jIVqBGcZiln6YAnw1fixmCRW996+nbg85FndSNWpkR
9oxglnT271f26jExbJ+WDFLKbX+yYhqcawjCepe5wmYRpwrrMx2r/ph5w8QJpfneHPnp1Hq45dv+
pO7K8Jyv50K9maNM3+T3oKuXPF0/xUy+Ypri6nGnOm4nIpgybz2L5qZg6v2bzWQyHXqqbDuvdeAf
J7BV70EpGO87ixmA8hMOjNa5Ag9Mxjvq8CKTsdmTzb2sTC6GyQiOnhqrd3s082Mja5NvzNwuHQ/3
JR1y+QB0c3mW8FXfg8rAoaKdjGMu5WBuN1acQW8wkswamQhXp/1Op9YdAQ0TT+G23ruQBOnpmvxJ
qbY+Gxv8GCcT9j4PSbGnPCscXojhlykNYB7QWGdEKdYxHQUWDDFfvMIWB6O1zIe1xnjLeqnFo2nb
UKzUsqSvulH/Kcq0OB2pE6ABkjTahbl76DZ44ONK/AdDxZlarRenzqTx/f90euexjowsQdbk0qc6
WUOTRhLBBxng8lA2LqnkckAYg/V5n3YeshFyKwoM4q3hU2+XlROhOJC8Bnp5qVBP3rFntPYj2oHT
ZhGFSD5Y9ekVfVINoOa7Ju8u9Qz7kNIXA4x5X+Z+9ardnn5JS8Yn+kbTdisKz8W3r7Ds7YvlpFyf
S2+ch2FdruSMrQ8KUSl+o8A6WHqo48LKGH463XEU27DuZuXv3dTnB66nb3AO/5BofpLFQoXbYN4y
2k8TFi355xDv/YVMv/Zmpdz1aQ8ibhrbqCorD+VJ/rUAeLZSjFwyTrdzNqt4ck2n5y7ezCdnUael
7be9Klm+Nm1I9pNJgHJvtk8QdRlLDw+t11yNTT+QoJTtkB8nTstq2mHUEpKhxbmlx8Srxz880vSO
uYvdCSx/GhofNGZnwENJ77vx3K7G3jDhUFJCdCACxEtTk3quiM75l3r8EkHl7ZscbwD7IWs3c4a/
A0Y6D5PzbLjstBqn/C8nujJh6N78qXPts5pE2OFtiJVae8GTUaT7dC6fQedOCTEp87vX4YMbrNao
oqJCRjrVWeyBb9fMU2btPIug2RH2pKBtG4JvMqzC/0D67BmORII8ycgYPexgeX8Bd9TR17OL9gbT
u5kD6rPdddEWuHdBjvo3LEYRteP6sm7mkKzZ+uF0bh7TWvxnQo9XlZEepGbXWZG1k4s5OMzMo4+y
aNrLosGnTxqhsU+a5op2+2iPhJZJWBSXMvQ/fajG/yzGnACu34D5ta+ZV+EckZVtXua6xziESof8
OFgopc9lskpz37prpCiAkYhP0nnsUrb3FNTkWOOdIMHprh+NsmN6i3mMPlione0P8sGQG2dOt5p2
z/rOUPt+AvCCCKxkVziVo9nelrF5/eMFDUs6Vd84WSMpEnBG7Szw+OPw+ZlIE0gbyUluh9R2BW3B
nOK12dpK//OgEN8rHNTlOQ2KYkRtI4NPc7J7rE5MNP8uYRcGcWt18mcomuVs9dmMMM7MV6bX7PU1
+gyCzVe8VdvyNYAj3PGsvBu+GgmX4og7B8J+dtW2o1DK7zgzGLYZjnNn0JsQCoGh0QE6eSBJyeBl
HcL7LOtr0mLL/LLVMhx2IgQiKkg6jqcUL5ktHNY3DdaP/ahW/zE06fOQCJHiqofioL3COyFsidGh
otOAIPYEj+cCNu1L59hh0mA7b8hPdtr2D6v/b3B4lxZTMQxbyekt6nfSQKcHv3fSnRBU4/bY+Hs9
4CnyVnJDw9Vi77OJMNo6DrSQoOSICN78gObgaw7dp8GciHjQBPxl65w9h4jdXFZcO1dwDolmg1WK
ZG6XatDZKWsyixKM43UuDhsY/hIDYFc61XkqafXMzESaUEwxbKg1MdOqOCwWi46qZsRdgHeL3aJ9
NluPoVv+ZC5G+BdrwfLdr6K4lxsXIA4ndwJQWyj84bxy1kxG825q0vGpHtfH2i04N+xbtVJ69yvC
s8RRM2/xrKqZYs462HLLT31WvNHgvPGQWlGHrpd09M+b9ozQ3FcSkk9dEz41+Wz/x9Sr5SdzTSM2
Wt4gsoyqZBSgxEnv7F4D0JwnlIb/0CwwM0JgCGjbLo4K5WJSpTcOu6+Jk3N/nY3rGEa1/dCx43E8
6TEENZhApxuRg7uVJ3pEXfHF2B2eJuwPnu1yjKGPNoSEiCaG8cDOpjSJeiO5Unn9EuXO5kUjPt1O
DKe0T1kWhXTNnPdkxE31lOglx/i7+QRhzJusd60KvMehnnFhpfUIxiDLPhmD/1+5iJx58b2PUCiP
M8ZI/xvLSnCL1+LD6NaUC4X7fN2Zvmyey3asPti7NTF4looeubn2i/xv07BdK/HX1MpNbCRGn0ZV
fDGbHw9aNf8Cnm7u9Z1ViN3WeqfKkqxPykYRKKdopIetDQ/0/q+wNwFZddQ+Sgb/uP+qRALvrlH2
VUHaXAvbXS+M35ekM/ruxfFK63r7BQc/A5/b2QTwtdWzYRg3IczmYNZlLjlXKUlkolKRQJa2C9Lt
oS50c9A9CRH+5Mlkw1TRewiQVF3+nRz/zVsa0PSYj0V5zGx4/1WOEWaosOK0dfcnYD2UlHzZ1MxF
u7fDlOVsKx59B2EVL4RTP5DhPdFryyPxByteVhsPWhfMX/1s+C8mETx/5qLwyAVvgRXQITw3Nbyr
pcTVwOy8QMiCg5tdY/7crhiBTHZUT+iUx7t+UH6spvDYKsJbmiWD1y4Nwbhn09VrT6UY17iI4oW8
7VMwhMXLQBbZnueOTEUboiwxjc66r/1aw7q37NiYvfKSeS0yFWH95ba0Dm1xIxd1bDN3gWb+Ear0
MLTyBYSDd7Frdy+8rrzTOUqemeSia1j1f7LtNn6zdNx77a9lDidovVz2NUmFXR5cB4O44oDk3MXF
zqtFrFLsukShjOBFko6srrrIiIjIDPW3cUew2b5dRUhYMSP6NIMD8p4TD2NzH5BMcUGeRuKugeij
zp5TPvg560OY1LclVt9XFqEKKY7brXHIfujQIddFxJTmneh23lZceACMh6tahHNuvZZQXbXi1Bya
V/pCfI6z9SoGQhq0qx4bs1dJINkPZGHvRj7tFBAo1lX5VvGsLlxxdspwt8aSVVDLcsUQF4Ox7683
WnLYNSgAnzzS33ZaNMYBcuZn6Yl/YswQf/GvsdrE31kUbXi1mq7dGKRbDkvidrk6LYtcb53/DOP4
O8zoflRDk95X9ARKfQTEuHPtM4q1Krt/zLebpzs/E8OWDH0KOJ/sw5qZcaRa67Ul1xaS/6VtPTy+
0H62p2wrUDJ7lUo2q4Pjb5DFVM53bW/KnTQ5T9MOd9dQE7MSjGnsQyzblQMLiQ493STs/jRMFc3Z
+BROXnmWvbqTU3uftZ68SsBLrEXJAdqB7hV7vKtsgn3njRQoolEJFHlI20bEiO6Y3YqyYywKEvw8
LAyVQ/qjRa6fNTuLjDf0xDf0EMyOGfnE19GV2DdEE9712+7PYUtznPvUOZh5Mf5bi4F+esmG5zLc
UApXEwGYhVoYmWIGStxGAQOczWLZyc3/cpkIXsx+YmI9ECDXEPTGI8Nk245ySfURqM55CVResL5e
iIUZFFGpWdNcgnws7ltpDlRIPZhtYRTEiTTmzmgZ/qILzI66Nh/bJuwuIyCIOHeXKg5lhdlJIc+L
/cYZ8K6WzjEsvM/5dtShCyeFwx/ZWHgsHKHk1ifShrrEN63skvrd2dwacWhyJpRl8NnrAazhgrN5
LKYEHeSYtJJTtlyFfZ0BfgJbPmZ596+3fL6RNSJh6lAM1bMPkKicwHXqCFD4q93yikv2vaan41R/
mPxAcsPAXlRXZIhWpM2PSjNQDtoX4TJGkdiobNHToDH+HbyN0Xuxny3Gq611GAib8KBkDkuAJpHI
jwhR2Tuv63k2hpctGElm1dap7D0magTZrBNchCYpeI+atky0NRyWmUBsuISku+TokEvcXrXNKIF7
rNec0hsG4La2ThqnohQI1dHsW7wpRcB2MDN4PnteSpMkKhwJDRHqJJpDap8lfSUm9cA+0Q4wXxDn
3MTFZ/M1e6jICsh1JoXmaVOO+WDV48AzUyv5RkYYyjoxyKSqwFMzKX1EexYcSgK/7vMhTaxZj8fC
ZT3EXInv0DDethkchVqax0xIXIgjKcPaCfIHa2wBR4eI/xDfEOk7jMbRA3h/LJkrXs3Z+vJ9iTKE
+OIT74ZT3smsbh9t1AzRIIsUY+FI5a+4zYy+/1k8Vxw4Gh82UlZjwVaUe9t5GwI2J7C+qg9uC1QC
jdoiOpnwkHflJ3YjsmLbvEoqQ2+x3xu/ARmbD9LXViSXfqR7lGvsEI/JzNr33rd65AWuWOwxTKfn
Im5VA8L26cHtT5sWRanmEFodwlSOOxzqwiYDcmx9FuurFZUci4mrTNJ72tjx0PGZgfxH35J0rSL0
cw2PmezPpvbbJCgXTPAS+ht9Z2Exq0yJfGcw9gGa/2RLi9X0HIMso4MKdBhXxEGC9HlU8nYuFr9r
G0Igxwc7eTlHrdyizbCvMMQZQlEQYT54QYbiHqzWajZq6unqec7eNRjtK+vZN4X51NPV0d0Ez2UV
fAinnKNqYSybjlQYJvuaAlwjLU/4yC8hHjSNwqdt9nTaEMGCw+g0SG6cXlr3MwOf2xqGrTx5lki+
9H82bR07RFTJx2kyehDuq3MqyUEa3ZzR/xJKddsAv7EKv/QZW3zL5For7HVM8irI7kJRvYQED1zG
lPB318MxwnSG3oycVqoYQrTt6pLR4iu8LEbhPXqLfPBl+7wJ+UeL6bD02QHk+6N0/GdL1jbgglyg
cUYTm5khCdFQ5LNh8hKzICtX4va8NA55LDuD32u3uLnxH6r5YtqZwu/eTZXXRFHldhiBjS7eGpO7
7DDleVbs2USP4X0dMPbeWvveYNPHlNp/UsiTiSPY1xpgQWFy64UGP+JcuJtKKEHDAqKwwRTab1WO
l94K80OAyYhgWKvdvNcQWh/EkD4/dVNmvC1yIRaVPt8NY/44r7Or0uDZrUredMPTe3fY1FMZ1NmZ
ShLtWWjfhlgG59Jkmtlv7qfo9VIYj+AbiVaASuKXVTy1Tp34t8mmicggUisFkXCme7f3AcsYWDgU
YUjIcPSuEUaswvSl1N7tiCUtu3csUuPzrLvmyB0TH7Iog6TiHXFcHhN08I5+jJbAHreT6ursaa24
mgPWDnDUEtRdv0bfxhvpBtA9AjARfcuUf7PtnRdOOgm8Au5Fr41Dbbqvq8ofDY6hZZifCh64iEif
s67UvbFYD36p3m4D0H3vm+qE7TyM7Nkgsd5mPRCO5Cr0SoZv67J0sb+I+660OBQ8Rgwjqzw26N0z
OjP2mWBpmLcTgUswdLY9BBiTNu+2G0aBHCvTfjbFmjAX9RHbVK9lg14BB/aLEunGmtgH6yEArls2
xmK4Nm7HHc7ErCZ05V73Q34QeTgK/FRLHudq/anFUsTaX0MCI0ayjnJGa8XQ3k0+9WrTbmWS9YgQ
ybBTz9SThC+Mxsjt04g7s+btrqz/v1JTttdOa+1VQ+LbGC4vGJrYbBmMmgOYFH5qtPibJpR9FqN6
LfAgt5MT8krNSJ7M0Yh8oNMxqRPWfpXLmbqkvWgNaAiI2HDHN+LvpF3Vn9mYW5G/6eCukVR8rZ4J
+7LnY+EYONzTHtV3Bipk3LrtwLouuJd9+zuxTdg1OpuTaZHyUUyIuF3OZzTnRtKH6d+6Ganp8ixu
0G0dxRTO+3q6Va4OVRkDmvQuNOYvNq/9EVEn16cv7FjYUxg3jZEd581jOL/N2ePIQDYuMDPG5cjC
JVXERaGm6yLP0ssrnidyCZvxTdrSjbd8FQ/lGoBqY4qUPm4CV5hbcD50wNT2nj+Vr1T6kLKYHeP8
t8PHLpfdEykeFRc7pRDdh/OTdcZ8ARC2XUO9ZGSRj5VMwiB1T46nKY3CsToUJmHsrq6LJ7tyrYsR
WvNVI9NEF4/ABVH56g9x4LVdxORrfar7cvg3166mfy7S4NWdiJUT5JUDeJqIwlnkwJaUEEOhP3Ah
LENSomwjpnol0V6wFWZfwRIUGEC5xFMHYWu1u4a8Dytvv3QarCKqUAX/Z02ty6GGlmuXhysiPu06
SHlzDIyX3u4V9ZHuydjLJ7kf1pvso+IhDXZS2dljaantSVsNY5nA8SjGFCYMMo2hFva7JvSQ09qW
pJCRGynPtyMa8WrXJtrW/p73ucO4uf3V7joc3C2HzgLlCLuEpGoj2q8/ul4Wj1vwaDXVPvfpV2A0
h0+jZ/YQWVPj4nQsyBJHEht5In0D+G8VIAgRzPfIF1qgMVmvmsjth3ymHFqn8m52Qv1kTta4L6rx
W7XOgyPocIobm6xGIH+uCTrGxM+eGuwktR7518wf+Jcxfn8OajOv5iBPmVBqlwbmI5iE9TgprAMN
9sSA2bs/feTUtGk4Jna47Pthuhj8OrJov4lwfC86dtg5VCQmAXepF56WsUoMi7ketWGiC1iFUANF
uR+5Hfsdsqvs3GbjFPlkO9HkrOKy9VlLoHnu3LLm4aJVs33JCpe/iYT3tjSavqx+3Wtl4G/aZn9v
QsxENEgJFLIEPE9L5j63ORtQQudT87v3ixFhg06nP1sh/CspQsX3UBb0R+sQenFnp1XS2cYYDRS3
OZqRLr3DyzF8UIA92UE7MgJesuAosn46lHQuu6IGmrGjafj1alkmTLifle2AeHfXh9wyfhWRSqz5
TkYx3RmF2vOQ3rdgE/u5Q8bn3AnVvaSN+4OPnSsaXww1SGg7+zxIxX4phH7zLJbDO0TcwGRkH1lt
2aHVrYtDUbuJnhYu7RvN1IpH8tuC76rz2QzYRK5G3dbY353o6s9loLLLM4k5pLPgVU2iOtlz4yaW
1SyPqjEfxrkb5zhkAnnnzYye4WIG2We+3Z7SSnl/yhmjULk01YmJCSGz0qYe5k705+Ghzg3rrS4r
CvtcovZpx/zi56SzFpOZ7m0hrE/GrM8Gy6CzX/F60CCIf/XoCqTPUoVvpKf2canW+mzpoDguLhSL
tLa3D+y+t+Qcs/pFQqGuTr0WrxK9LHsJIU6N1fJ9aPN7cq2/OqT6DWRDulHafI6Eal1pV9Z3zILp
EQ1197Si/jn0yFh+PHqE06jb9sEwtPOIvN66WF5R3PV8uQ+cyiwvuqpigs0vWXbNfPKLsvwZuhBJ
MNKMcCFkzxmZ8tlrN9411pbf12IlNbju4tXLiqTrzPAIMst4B8f/g0twuMAiNFHZIete+MLvC3cN
Y3dxnuohK+dj2Vb2V9b0S+xLlb/wvkasSYmJkp5xQh4NNWz+r3Hn0zZkw2Ul0QJZyVSsR7Kjuilx
neV3bpCAyWq9uaXWvUrHLnbH9Z/wyULtpVZPGP7Q9JfEAo9k0D/508ps0QjMfaqqGzSrXb0XwEwZ
nbDrEb+o+tjyy3e0mu7X4JREZeq+iPshGP/5HHCgjFEg00rzejHkZ0jVb6Y+SN+y7jU5UIlpFz8q
EywSZic4e3n/21cyHY4MoOq9EqP/QgdmJWSiTXtV8O1Iqb+KiR3jTPBZlBPxTXTv+qYEmQUh46EI
5OTJEmBSmAc5F5vOB20B7/5abJ9+jiKT7THZloHVvPhmyVXQV9567GeMbWMY3tW3NUewNM0bLCYH
1BOugQ0sLG032hMf0D4fYfpVpJJFk1X/YXTKEHhrDGvPZA8t1gjj6mADPI4b8lf3c28gu6/zyj8O
ymX8sth9kyAXq2HVTS4bdZPtFJFzgKwYk1mDdzLt8TK0FkIrnTrj0TPc9GKWrXPwB1GeJI0s0w8z
Pa21g0nbHKd9GxZEOPvBvUXCHPMJXUfljC27gWmiDcY6bolBzCvy4DHdBlyEgy8OvBEbK6gtfbUq
So4mCIczMFrvSLlQHbctKKLZR3VtUHB9IwJECmkx6/WZqlP3YdBuEUwlbpdzC2bm+5R62cG2QuS8
M1NGzm0j+2JmQmHkdcZLzfY+ykSGj9Pz+ueqD8+hDeWxkctV+flfuekxYhtZ3LENBSNXznZSIJfA
A9jQ79h+5x0DOW2JRhcRTUsJfGf+Q5DEzzJmJTq5dgSJEC7HAa9rsmyuuVf9+go0ev2z5OIBCTYD
aT98G6XVAL7G2R1iak+pDeDC3NTDbXgCi3PfVM4L9IceQVPfxNyAPcGjI97YyX2DXJIdmiY1kukW
pc01/TT3ZX+ohZMmZm4UR1t4CvskWqi4xP7yZv2PujNpjhtLs+xfKes9wjAPi94A8JF0Okl3Jylt
YBxEzPOMX98HUnQl6VSQrcxFd1dVhpVlhAIO4OEN33fvuVlxg9xAcyIqiMhm5xbsSDVWjEaCZ5T4
ihbCoi8T9Vj+HBxZpt0qyDbssIZgkJNr7sgyFSgrotJoN6YJ8Gase1es4BmKHF9DIkutFou7JInN
BhFnuGavzbSjT+YdViyVtQwEpZcL5brsQ5No9zhDbIhZPhAEba1VGNmDhjFp+vgLkNw2sBuMSsme
EdAY6zBWv/mknzldHu9EIRSv2haKZ1CqoCUSeVylrD1LEo1hWGrsaNCFcCxvWuYbNLiDUsauDzyI
UcoZV69FO4ik4rqXS2Vfm0jtFX+kdy80Q0sQtUawaVcMl2y9SDschOepC+baEBxGBvW+qEv2OuQX
Ulea91p+OqysSemJWY/Gq5/utb8N7+8M3W8N8f/nDr13/+Q/olrm67399/99/f+bhnsTBMo/+/iW
j1X+47829Uz0fefmm//YLzefoP/FHtzEJ4dCDDSF8d/Ge8HAXQ/zH+O7Zcw2Onx+f7v5dPkvxVJk
iL2mJov0s/9F9NUl/pYqYtc3iOaCGP1Hbj5IQG+9fGiWJHUG+1vYBpUZ0jZb5d8AfaM8A9LXQt8M
MYBS0rEkQt79Iwpmtowd1XurmuNnWvTLHPyoB5lReEUBUN6GUYwDF3EP6tsAkBgF2ikMSNM1mktR
aOKbQTKu3zzcv0fZf2VtShUqa+r/+T+U9ySiX7+W5wIMiagpPI3z3bz5tb1ZeFGObAdHl1TfeVkC
SLjIK/NYKDkVvVwtdMqT1kaWC855vdqWtzgFyb9FCSVtmjCsMfhISrpEh2Ou6VcpNKwSXLeW1XLi
1fCIWbTQhR/xEDVXYpk2V1FJCaAYZ+KbrEbTDa4AcKr5pB0KEzGFIwxBI+Id0ppn3ADG93LM04eA
4zhCa12IryXZoxKazCXDrPKS7zh4iIH6/LlIs+PyX/yE+bnwH1nHrK4aJAbNsbRvn0vTJ5OqpSXa
zNygXmHVlxgaustOol6IR03kVFaEBuYwk5zo0JdTGMq4vm+LwshhTyIwxgAW4q0Ux0BaZHoh32Bt
h34paFrqjqpSfvGLf3pEz34xTlR+rKaIVOWNs18M5bo2a12TnErxhUOTQXoR2do/0zrMKqqGWrAV
aaeeQjgvNDnbSWeO9itIaK1PiAe+coE2sjjeiYhW7zy2sGzCvLgnh9urg9uuqIebAYfBwKYdbgkq
rbFwyNHAXt4rQ/R9imK9wrOXEMgusxnA2NBLlc24CF64GEWxqFMRyolwZZx2JKnIHcqxP/miVWxb
nYTwrvRH8sIK9D4G7s/B7Y3gaCC0eGgVKcJBFKS3DaXix1bkDqjaRbI7WdS/aUUGNKDQNNJQJ/d6
JCLkpSZkw8arF8wxlinhsN2kWztFM4Tr3jKKfZ6O+DpAB4U3n4+deWY6Hzu4eBVd5H/nL+vMzSvQ
p608kVWqJ590VRleyM4t4uEodJJDZ/ArHboX8Sy2QK7RAoUC1rW2VW/hIxCEDkkPGRhtLrXqrkMj
MtSFiUfnOCtQ6AubSrn3TdmqqVA3AcbE3o92Fo2NHt2bVwWLXiKIuvXydYG/s7crKuqSLaoeVIaa
khbKhMuRSFBqypxA+EN0F5xy5EAaBDHTMlv0u6TL6aBirzTpGPnBLquSieossP5DQ9PUxGCGflMR
I0rkdUeIITc1jnP3UhgvjTK2pUJFXG96I4dxLFULRaQ8E9dyegETot4ZLYv1UgawfTUJiKWbrg+2
0BcGukFDk6CVTtTyMkj5B8D6hMp1KOt7ZMqEu9LzC9ZlfEM3Q8RghPIe/IC/zKiw3utjqtVLZo7g
UMFFSjioCBdi7rczzBqjzGBE3/QSbreaKsmtPOHL/cVNYxXFmPSb+fQ30wYzP+ExRAwTqjBb0N9O
G2TCx4jokHTTPaaTOVbiZQz684rOp0gbSNFdijv1Uz4F4hfBNT/zAs+/f+gxmFLY5eIkn2f6NzN5
6k8oPXsaF7Vc5AsN/d83xOgGcGr5gq1OsmFXVILJJGBKpHCQWELhyoCydoIFqd0qGCocFrIvouVk
0H3nH4OOT8riO+DOP4Q+SIOawygiRguLuLIIVKNbRUVdAVIxWpt8hWmpFIruaDGYcI1aC5++n5yA
uCCIDehVkRohrtoKlreS+hEWZAU7OR3gZRUYaKspQLP/z5RnNgWlU9ZgXz7/mn+G3509Vyr4bCfY
IZB5MhMC3j5XDINpFQeW5HiQzC71DB3DwpPkMVt7sXTIPDavTkQl6QFEmYDlnuN5XBSvQRqh/Yi1
oCtso59dsgllRv6apuJejaUyWuoDQmYKOAOc4Smyc2kkR6XvWWFAPPXlopIkGvshRg4l00vXU8di
ofEw7xPNwKts9dKizyWPb6YQi4u8GscXWewqchGHqb+oK2Efef1+0ivcTqJuhEdOd5wfxdiq9ikf
97dekgDbh1Ex7NopYXlP24Ejq+rRxKCwjyWa4Yv+RmXGsvPKly4EfZxA0vSWeWGB1os4HRThsjYj
pKQx05Wq1OOD3JjBIfEi6SENJZlutxx0HX1qOV5NNU7hLAomnqZSURYaE1zVY627hBczQ3YY/aYv
vsnfreUG3xeBWoox73XOAlbaSM1iif+hAxFy2mwldW308LEiDXdi3Rg15Og6csjhFC+UYQrXSLlF
OyYVCWF4my+TVHxE8R0tg5K2ECYBKtJYNeyiGJtf+I5/nD+U+becjTaD5g7Zj6jG4UvNn9ObrxiT
/ohWUmTt6NL4viwV80KgPKH4qrTMIh1CNlQp2iK5tGgD3Uf+W34ruxhlqon6TZ5Cyq4imP9GiPCS
6JK84SyE80FCD4sCbSmZgXoqR45E5Bxj3dWL8boI4EKB/de+kYccXTUpDczUaNN1JZTCVy+DLfj7
G1Q1nVVRlrg2YI3z/CAhDD0zLXtuUIplnNISLa586u/lobEuqzQ2FlJO/iShEBAXOgt2ma53/PhW
I1S71V9E1rSvvnHpw4rNjyJIiVVUEWXgXGd79sIkwlnUUwmxk0ris5F1CwwKrSMZUP5NyhEh4jyO
vw86KHi299uh7a3l5xPNe4QW2zZVM0h7M2EqAIxU9LN5JgwjRBIziLkoeiLBsN50VictU0h9X8zJ
ym9u15ANhT2/zAGKY8r7QTbUYyQkYiI5tT8k111qWHfcWAmhF9We3HrC93Bip+00mVZc13JWf88N
xb+TdKL2XG9A7N9pmnAhK3QHbFTG0lOct2tQSz7+bQhahJKMuCanNJlWaJb0DLOkEkerlLlyJ+ts
hyqlVmnkjxYVqzivHrPEQPIgiSHlV98azIWqRPsvnu9vHjCpo9Yc4aorOuiW93fNkQ3Hbgbho2fL
4wKVRG4r6xngCHM6taOqLhR/wK49RfixbJgJe1DWAHqo8POPalG1q4hWWelR47+2qdLpjj5KwpPf
h/VBEooLEY3kMa2ympJx0dHFwvhQPZYqhRD2C9qyE3wc9RKpUvTPO6COEk2LRdRT5rNK0PgqYUFO
FIT9Xkmn4qWvBOFFtNLwm08V6yHpY/NCEWTjqW9U9tUFhcbLuMQHgmKjnfuQGsYuss83gMHoy6eZ
0dIlM7+lcpc8FIOU0XHITxzHOgnPCNAjVYq4kuhBm63l8Ndo/qP6xT9WJd4WJf6/4xBZTNn/XL9Y
hU/VY9I8Vm9JRPMf+bt2of1Fvi6nA0OF98MXOH97v1BEAn+LvTNRcgRyGezfRAbo39ULBRaRpjE/
KYSzixQv+KL/ZhHNf4tTqi6KhC7rlqRKf4INlPhT7ydoUldVoEbzL8R8xAn4bAXy0HJEWpG/Srhq
N9OmOKa38AHm3APq0nbh6ouXeJtuIQxdSmskVfmqX8Vr48K6GH9ol91Ls2HOuMqOyUbYJy/RCyry
dXKcgoXxjJrQs8vHeiE62WZ0yoW1RuK18dfsPy+mTUemN40iu3T8beKWN+VWfwyu1ddwne+0S/nR
QhyQrBFWy3fVsbmst8KS4sMeDPgyc9nRbuI7+aa47BfeTbRRllRIHTBq1+OivEGHmbeueUwX4Vr1
HdSr+/ymP0GG4O/UN9OluRou2zsqmLfCXnmWt6oTLPtVc6mv4ittWa48t1nHC3FrLANHf42u8y2/
8kq5MNbeXXorIAh8Nl/xHPimC8UD9zw+fIyK5DfXrrktt5SvKU1Xe2sJ8/3kD/tyW1jXT+0u3KJj
2fpXwfW4tfbjHY/wknt4hQ67BAZgh1tiJBbaRbYnENoulsmBLcyGr9cJnNo5po6xSBfFpbhVLgEq
OeKSgtHR2xKjscgdkjDsdNX/yLxlhY7nQVvnW2lpLTmir9udd1NR6RUuvO/GOl6ph4kT+U2Q4FW0
vWVoC5hIGweuE6IAqCOcFMrE9p8S6UIBSXGhbVpHd7IlO0Z+F0XT3gFw9K05IJJRaA1hCn2YLtN1
eAPMdIWGOdqUa80FCcJ9oV3ksUSbYEPveZ2v/At5mx3r78JVujOvucI9ACzY/Ytgw/7T5LHHq3Cl
u8atsi5rO3qhkC/cxxfdvl+ZryM9cbu7t25xIdwrF82h2mPckILV1GGqWVv8UM0W1uJVuJQWNGxW
rOzL9tHcjtsmc1xLX6QX0l44MD47JwyyfZiu6dTa+Y4/78KZsf2lfkGUirhEwRmuErf4BpreLm84
oIO1QN18xUNLM0d3hzXe90p0pePgLSHqCelSJDTqslv2Tpva6ZPmDm65ClwicvzdderYqpPfRktO
9ktjnbwsmyPGUf0OnTvneiJWzO13jnNIIBeeg9BsIS8EMH/8ivJ7ukMjtWz2UJDY1+Mw43tjGInO
sBmwE4ExwJcRZ5fz8dyu2qWkP7QGxfzmlXXEHq3XxCO+wdbhTSnrAbydff1cL6E7DYvkQrUNx0bJ
3IiOcupuxoN2SjnSI6pNL/jv4HQkGHKQJD23bmAPp2RhSs4acB9aYKR3OmMxoZ3lZix1A+I8KIRY
IqxtItrNuBafB7V2QsauuIADVNnjY7md7nGDRdbWX5SuxKFq6z3nx/YaCWSQLfSO29iWmwx/x2Oy
DffasXylLrAejYN3ZTAvofneZpfqqlkq4g/tVC5k8o727aFA7OxIyrLedzvomLE97bQ7dUnYqpO4
BFPETEfLnP012t+IEhY7k1CFAhrbERLNYOMnNDq54Z0+HdXCcLuVcqy2fMK2fhJlFJawr266zjUa
YpVQ/ePA3+XX6osJAWmB6oAO8LZEATpsjGSXPIYHYaMjWlxiuitXw6vggrcuF/d57ljYIO34Rljw
UW8AFGFmaZRHnq/4UM/8tnuaLXgSfhTVvYDGxI1XoBdt9OHTWtUXsrlTkkX21As2JAkDME4IDPuC
A3JNFNdgp4v+tnRM5HauHlwoEju2BXYFRkTD4yOQQrqngOLE+XdQBRLxWr2beM9emCyVpXJop3Ua
XOPEbbqtvIjv6GRK39QLQ95lpxIK5X17H06aXfi2uS44cBIjthJ3MDCd74a+MshNuouDpa6TxUG/
5p4Gdr5G7ATSUgwXdeKKGDseYL5q0yrXnXgzWo886/GgEN2z7g/9wbhjTKGsc4ar5lZEn4BWFTf6
trmJ3YOxkTSHgkLm5OZy7F8C89K3bnxiG+7re/FGRE66FGVcNEtk5SuEo3iS3OwkXJu39frFcksC
4kQXBX+xE9RHg1ZT67QP5b5F3lPjXex3kn+bLZU9FTRgPNl3oz21wMTD2X2ko/AnbWh4jpxxlQHO
so1N6CYOpJDbfjEudDKnjF2EOd0Ojvx7HhInuIGJZ+f9ko+DlJBgWy3aYidbO/0JcqYdutGiw+ke
bJg3kEVylLtXwtBWVqXeLfCs5SO6BNvcoW2n/4byycb8Ltzhkky/0XRDuCKnu/BBzB4k8sS+S6gC
gVjiBn1VwB6UxbNWnay9Fl+029S6VMWVWy5IDNlrrdsNzqlbLPrntF7okWjzJdrwMNR7f3rpdlLS
cPCVXdqWsGB2EKeY3B2G/WAwsUI28m/aZYOCH4WPTq9avGbFwvf1XONPNjOI1OpSj9N7wQ36HYEo
8cGLHIB0KE7Bbfd2tG03cOSc8sm8Na8om4RusysB05Be9MRfml2yHS+9PTxXt3zqbbrt9shLLRzQ
ZZcm9ciKqb7Y6Kwu6vdg0z4BHsLH/aRc92v1QsOZQ+6abiPcvTTBDD702rW0hmnvykvutXcUaYlR
m/+Hs75IVcP2glkUjZlzzVilKI4r1ujXmrkw4lUJSSrcehP9i3Wj3ff0C17aDbjRgaQPIuBSIrPc
eFjmxmobbBlkjOYOkYhN479dh+6jCc3LlvKlbi57HRDPtZhvE1qVjfsiVuRHrX5uRv9oW37MU/7v
01CH1Y/86jH9UZ//Q/8PthOluZzzz/vxqx/9fzmPyY+X/Izj/fPP/dqUg/n8iw0v215j7oCxLf/f
e3K21H/JFPJp5IkUdH/uu//eksNR+4utuAhSlP6WKXG0/O89uSADHJVAeJMmgnhnJn3/yab8/Y6c
DpRlURngbEDvUjONc7h2Tp6Rr/qFd5sWTz3sFvE+yC/fPJTf1K3ftwH/vgT3yS8mkJwzyPuzMWm/
0IPVwbtVQqylxQNsyoVqPUr+EcPyFxXVs2rLr4vJEnHK1DwMWlXz/b6pcXmhRf1QkYRbECIkHV1Z
5QJ7iCkRpgukeZ2t2Jz8+e3JMo0xXeX1clh6f0UxamhI5Kpw277m3/OTCgTG/vIi8zP6V+nu123B
kTV1ibOYJKlnF4FY2ZtKpnm3BTyRDqJeSjNT1djaURb54/sxZUVmUNDooXR1dilP0hRfVHTvthEz
xOGnInnQi8KmKWTr4Vf51O8rdj/vi+IpWSm0QuExnWdtG/jMihyc5yHANKNXe6X6O23mH6ue5wNc
IxGekgz0XXNG8M5RKG8HBO4yCKbB6B9we16a8pXoa67Q9ovPH9pc1Xr7fs6vctYgQY5tdqM/+Qev
o8tIY+He2+tL7LOggb6ocp4/svlSBrU8mcYBPug51e3tDeHJIK3X8oNDXXQVtmDM61gUP7+dn0/l
/H5+9lQUk6IW5e33Fxl6RcmiIqXX9WLChmHXXSyrbDM85Rv5KeBYkjusLfL9vMkK2HkvP7/++XD/
eY+myG0aiqbJ5xlGcqFgL5QRAnbJaVTLQ9Dna6xDz31ZfPHizhLvTfP8UmcTBgyhyJD6kjgk+PWo
g27FZbovl/LlsEu/qI3+9s29uauzN1dXnWakIZeS9G5T0YvwG/kPP17uxiD0mSI4oHo+qbP3Jupo
5mZn6MEik8McQWaxk8JA5jSStA6yr+a+jx/X/H7mWAkmQIo7Zy3JutaUYoRufBgCtu0Wk2vjwl/9
fDD87iJ8txqNR0pQljZXnN9M6SBv0JdUzBF5EHO4XE9adAr7/osh//HlGPNya5k8OBMCwtlVIhOZ
oxTIwaFstOioSkFMlKuHNfTzm/ntZVQRKDhPi+bl2RgQhxFeKqaYw2xlg5hn0gfIv+oU/+6JWRpZ
uXieucq5XKOGk911us+sisy6Ta6CJLzugujXfu8fZ9bf3IoqSVT5FfQf7EPOFooU29KkaX14kBKi
cWPEIaowfvFW5I8zgfHuImevpSnTYqD9FB7c3f6orGXq2ffdXnERXK6fbq8nZ3TxKbnFlqRk8DgH
+WK0b/74lZHiLpOmhYiJXvPZT4grPQ8CoQ4PaF9gisb5lZ81i//sGmffbYAy2MK3wxtTkzUQhkXV
b/+zKyjvv6IRnVQTNEV46BuzWgScxZoZIP3vXIRiMmpRnZnubHT3dZf3ZtqGhwxaShQ6YETX/9kV
zhbaZogg4wJxOuAFgiRPAnL2xYP6uUV8v/Yx5OR/3cRZB8swWivqwyE8VEt5NSz11eSGNsVQ0w1/
eDTcb8PT9bOx6t2r0R6fMPV6t6aj/tJo/tnHNfeTTbZGqskm/92kpwV911TiFB7auN34E0pTCsD/
xqP81yV+roxv5lU/LHMhCMfwYO1NM0RRLSw/v4D8cVfEk1TpfDIWmL5/tgPeXEEtCwOVgMLH+5S4
7SpdF0vg4Lt4p115R2Px/G27NvCQ2fptsiPjcp0vq1WwGO2Xz3/HbyeqNz/jbFSilgCwGEvhwdQP
WTtvY7Uvxr08zwEfxsybS5wNywSxA0QcIzyMjrfytuOPOl6UujMBRFsQLm+PbrYg6JvMBRd0QIr0
ae8voy8my9/ep6azbzNoNnMUeT9mpiYSwqHXwoOvlyv8kemjIJfej88f5vwv+XCn+DvRERAWSAbU
+4s0RYteRdTDQ5hfwUNyEuFibAmjpwr8+YV+ezdvLjQvcm8Gj5QJVg8Hl7c2ho4CAjT98hK/HaDk
V4Ez4j8yO5j31yCVBhckK+Nh95Ruk6V0Id37ZDutDYrEk6NQBoLg6xDBfuFTcmvt1r7p12gdL9b/
xhrDhp4QEaC0/Jqzm23hoGBKTqODmqPIidIriEdfLDHa/O94/+YImpBIKOGhIiT++TDePFCAd+FE
vlN98CEp/qgnoTvAi2ig9SlKDeRf7YdvmASn12LokwdkHM1jHSvJqVC7aKcrg3wbkiSyrZSRJkIF
jYHWe9R5z+ZQlsyOE0Y3O8XPij4wEl8huIzPnZ5SBAYAHex6rB4tOx5JmZzKZF6wg6pDfZLItXpM
IIlR80+E7AZLhEgfn2xhmxwlLNh1OtB8jmEdQu8WR5UYEKuGWmeFUnYFDpXWCbQ59XYid2Fn1oIu
2dNgDgreXo0Cq4kjjIJl3+EbCCu5D13EwTSbLPDOuA5UbwI+j/f9AQw/sAbU4QZ9AuxM9COG2nz9
fFDP88C7dzDLL1BtGuKvBujZJ5pmpAigxugOGAGvRsxyqvZqJUDsgivWgj9dQyQJmQ9qYwxwrMXm
2aQ0hWFMLoEvcjHRNmB6CNWPz29Hnfcl7+4HrQ2jlnHFzlxVxbPZQCzwhKfAoY5mQqSSPTZJ8U1H
tvxCAgPaNQJNxFvEWGS6aINSzQYwzdhWURC9YhfEwmuVbKnkJoaykAljUp1av0MuFQ6qcec1HidN
NDX5i2fK6bUwDMVr0+rii1xP7feRsDd6Gt4MN2/AGA5O2oJdX4hTm2Ffj7T4Vi8tDSBtrkgjnL7B
v/A1Ob0xY2s4mYGpBFBvSgQjWqAgYBC8DPdMFRfZzq/ItENNh4dqNYQcg+2WDZr4xQT38zD2/uFR
+SM7SNF0ajpU9Hi4bz5ILLA1BI8uPAomqlrRLCgKS+D0Wj/BdRr2SfNdN2pha3rgOcjbU0hz85/9
vuwXgaXnq8/f5U/96PnPsUh95WCiGUQGnf8cDLRtWebxMRbjAiDUjMv0PNyeo1iQxi7RRzWU2CGs
UDlURUG0w6jkJ4S6JYpttcUCBFwfB7YH9B0fP1jYRDhYoNeWlhlnlOF6mmleshT6Md8pHtZccSil
ZQKcbsuMlLvEwk+7LjEsyveQidWoUb6aA+czyft7hD5ItQ4JNWc8DsnvH3nfiH6FLFs8WkYyTwK5
2rx2Zudjl8CsdhHmggpArJs2uHRoGORJo970yhh160pssr3PYfcICqR6bPVpvJ5AAtyxrki4zQtl
hp5JwBJGgveAkqWsiiNbAqVzUOxIxzHqyxstjNnHGWlLw0+sABJN0MTgZFi++UNSjOEhqOqKxmCW
hT+6nDhPRzcDHPvgu8tkj8OvK7F0CWB/+Ab8H4WXW/cCkO/roG5n+1/UyXSrUyN+kLuwfB4HYabB
FoV4V1LBPGAsJ+MhRg9ud7oluB5BcOpXBcQPNVgGNApDtn4gnbANnNeUR/gSZNATZNHWlm+5jR7l
9Q7rPwGlddJ2R2yEY+iWRNXQXGypzznE+5kqGuYK3Ik3eu3d50P7w1ZCthC/kOrAxgRpmnY+EcZq
4bUqFv+6jaw1C4XmNpnxld/lTCVNKQkXvyizlaBCx1/PTz+iL4WCFqbZkfAWGvh9q1+SNNK5hS+u
4xawZmot0tHXVx4ALRbMZtj3iAMd/HAecHmaRTXf4PKP792iEoQHCTTVfFx/P+Lzxg+0FLPzEWa+
uawwai4mbIZfzGUfd1L0K7CyMJNR1GDZOTskk0csBTqcvCOJz/VFoIvelQkzf23Ox2UayYcGFO6l
5GM46BOB9y6g2E59LXVadYgX+AbpHCq0WIdEpqfmiSlKWcAPUxrfmjXa5rYH8qzrHrhAAhjWndAV
F41W0nOOQGtOiEIXrPGhU3sA1j5/hB82TvO9sWJLFJApc1hnw8c3fa006jI/9qXvu7VOek+t0oMG
8xt8MQnPc+y7+YlL8fAopjGK6CaczcHNxDBVyyk/mjpQM4vAg4VRiBD0wPAuuwStAfFkMUBBz0LL
OVabz+/0w4cyX94S6QNhZKP6f7Yf1oGmeaPeFEe2hPSc9cG7EoOw/aIhdKbb50PhMjQW5p2JLlGs
PNsF4f4R68JqymMxgR/qmwDvcDw1sPdL5MEyYRpLlcLtrZ96+kw53VUKLKxOUoW1nCQjeP8R1NMQ
S9ukGUAmka/6GgpWRLwT8t6M/SugkzQNHbCj8hJk7OB+/pzmN372mqRZZKyqkLTw4Z2NCFTTmZCF
XXm0hjksUqsgCoqW72i1dmgKBDVzpNbnl/xwluYYzTn612VNcgXff8eB4gH81aYS6KemgM6WvLXZ
TAqOHBrOGPxBORUhB80Y6e3nV/7dzRLdTAYvskEKYGdvCxZER2DNVB0xw5Fv7TUmgJ0JEJtaZQUC
LrU95CZmms+v+puhyLOl3Ebbi7tV5o/yzeZIRAov1pJSHaM6b5xxCD1HHbEkfX6Vj582B1kOfhg6
CW+Uz614sMDUpmBwHf2ZtwSq/qlp5vWoj70/HjIKamgAKyxCnMC0+X7f3E8LMgPnJSEGBAQCR7Ei
b8FaP61GIUXsqxuyCznd/2LQSPOoeD9QGaKUYOg7Y5JWzweq7JutqPe5cIzCIV+ograpYUbisa9d
vem3DV4LKWiPlUxeuWeW9tBpt42HSMmLgy/2Xh9fKOdaytHyz3GsKvNR4s0DmFXZoaIPwjFoaClJ
kfFKAl7+xVOex+LZ/dLnY8xoEiZe+mTvL5IoYgp4KfJPlVFaC13OCeiV/dBVyO5YdMD6v5ivP+7h
2ev8bMZzrsPfq5xdkCQcU8AxaIAo1b/npbLyPWQdEQEFg3fQeiQj1HuyHvkLPhEQYDLOt/KLT+Xj
TWtU+00DNykGY/V8U0tBiCOnohtHJbM0J5NHuPhsT6jH5yMaeUP8YpX47QYPS/N84kN+AF3l/VNO
M5YvVkvzGITiSHz2JMvfMlQM6PmnCLoPzZRbdZwsUNjKoE0OCK0+WCL2Ul/AjypfFTI/9vB4Cbis
qZMiM2Csn80VXe0RPD5E1jHWx2ZZl2W9KNlvKWjgLGHXgoTZUwgTLsDaTrta4Zhf1Kl1//lU8nF8
40FjzUZ6zYsg+/jsoeD96wytsI7A6SyATQI4g0R6/fwi2vyVvB/gNLNnsxEuQFljh/D+Kpj+KpR3
anoio4jMP5w8jG4zatZFNUkTtsuu2cy2YJSKaqv2TlwaqPjSmkykLglB81ap2T2JhYVlSQX+5Luk
rVgJ2iOZXhcH6D25dJBwlSp+mFKDiDutLahxB5LmgzLTPfOaI2J2XwSzVYbeSGW5vTzULkkCMXmb
Y7WXJ6I/3SYZ25kiF3YbGbc2voXYE+44yJOWCMjH+haq8BRtSzIKdHUaoViuEJfCrUqIwQkWO/Ft
lZWJArYDIE126xUtyDAxwoRZRyHcYcIG0DTLJbmwzASCjmk6v03EUnz5/JH/ZrQbGisQEDaGPA/9
7JEHuDHqrmyKk29pLTwS4GeQGUAw49JUHBWioKN5Sb4mvmOrdWO39GF7nEqv+aqt93GEmRSBGOH0
KdHrn3vN8rJIjUIqohNxDP4FoB24YKpefTWlfTgj0zbk/K+r7GyQGZzvzkStFom59KJT7xvRugxF
E/aiju6QVBGqhF68hkFfL8JWCG6ltkcM3Kq1+/lD/zilmSx5lLCRJkn8ivlRvFkscsJC1SnXw5MI
3h6Uoj+gp6/EK/BDR4U4+uqLfcBvrkfN3EIFxXLJSXFeR99cryBcIs6nIYTjJAlIJv1uPcnzeqiJ
w1Lzg6+6cR8FFuwGYAuBi2Diorl4NltQaBAGqETRacjTZj3WiMNBs5NNhI8DPWIJTnYCiqBZkHkH
3UoAGplg8LxOtlXAvQRmhNmhH5p6E/h+QKqeqnzRB/u44Zx/IasJ5zlOj+ePJFONoKU+F51MiVeg
VfDeRi6Pt25Q1w359g6O/fIE5OaPK/88G146SieO7CjnzpYXsdTKSIHRc6JwFqx7trpL6ptfNfx/
s3RzGZM6OOcQdn/n3Sk9EAd4qDpiAoNimi4SFE+XdAStqUcrvw2VZdEZJN7hHb0ctTbeaj5w2Cwg
WLBHufHFiJ9f+PuJnVOXgXiD8j+am3Njf0kkdyVkWXwKU2s/xOOrbuZH3fO/eUZ0Vefd0+cf2MeN
L7tRXIFzMLimf2jem6yUkLby+NRPWnGhA4kk4WN6oJAqfXFjH4+0yB85QJsmGwV2ZmefcuN7Wppi
9Dtpk/WdJMnm2uqN5CoitoSogronNkHpN2kD6y8kz/aLXedv7pNzCxUJ08IpbupnY4lQVBi6dDpP
YKjELW7rbFGIerkwUtS6nz9SHFMf3qElytjQZ488eoFzgy0gjjyaLK86FXyixVrsQjj0ZqnaSh7V
OGlUIS6cPFP675M2kqnhCRRG7bKN8scsT6L2wvCSBE9NCH3LLcioIHqV6IGDZJb+NX7AyV/oygSN
SweUzBmwr469LOSLTmwDZSGoWXKlh7wJV6508VHqevU1SqiYdFJRqVsdnufjEHsNFgTR4GQNyWnE
PGG0mce3zI7A9Ssz/Gbl7UhsV4/2r+ds/mTKrUozpCUYZcDK+JT5sRU6Ix/oItUVgl2axCA0qMis
ft5ojLdewD9ndxQabq0sUo4Jh53WthKvPNU+lpuMz9ENZh3bFqoYCTgat1bbpTo7FxWtaAg97xPj
UOdauTOg5ptLIJFgIwH7e8pOL7NUsDUKIWvIFCrp0DQ6qJ+xxduAuoCZT731mJeC98oxHNBxOLSi
YbO56B4miawL4qTn0Iu8FSf0c2QCkXuZ89+ISGZ6uxBnaYHYglEgvKEAcOrnTdA64tizoSFxKGCb
m4MgswSaTbwFmhSRFI/TvvJj4VtpNki5M1UiCiUwSvJhaDSNptsTiUW/R1NKzaXfFsh2ip1VJKwc
bqKeecX9pHlks40dx1yH+D9PvxbKnK4N1DlZtjNLJAjdtMhzcWuF8FI3DvSElMGuyu6ZqZvcbeUh
MWyzkwQyAKmImXbTl+MFAbXWU0hZ+cnr1HQ3jj4OdILRycXQCIMqQTakk4qXR/ZCtyVlexOCrUVm
ihn9xBrxv7g7jyXJrWzL/krbGzdo0GLQPYBwrUJ5iAksRAa01vj6XkiWVWUGqzKNPXr2zFisIJMe
7g5xce45e+8lZ3afmsDBLKNXThbFJZEjwB19lwsjfybSL161BT1zcRxR9XMb7oJaiMi7B5IWaNHo
yrNKFNkY+jPR4MN44uYTy7MOvVWxDeYRuRuRokeqTVZHtxYjvTtZDGN8tITI7MI5z45InabXGKy0
7sgzYSybWOugzDSCoQAw6CZp1Uh59s3UMkwuI13++9ryLU6jGYQ3LTfec5f4xnPZmdVFIB7mW0eI
xqEGH4FMOFCL/ShWsuUKpP++VW0TPDKyFAjUKHPxMiNqxqjRRA/qoCZrCep76tYKUj6H3V92NQq1
21f6RKBzVWLQUmVcv3RIxCgjNKKcrsVET4FDlEA3qUOVhPmAYLHdRKo65ibqmse4KavbIpHFl6qp
cctPc1TfVnVtNIS+L6GeM+juo9VGNSEQJrkkpaoLpMu3qldPbfIwAak5lVKEO0cAR1yeI2mWYltD
WsY76EP0kgumfg7mPHjLIx0DoSHoSrpLk2g50da5z039iYSmuabkEYh3NARoQUxR6RzM5ljagx4o
MdEEgGppqGGjd30hwYwdjMX0AS+RgMcxljdmM3AYJlKQkyYJXJivpDwMov4R1maeIxvtlEdRmQe8
Lz5XXkDrT/NGQoLxUAaFco34s8a1xMICRpvq3f08UubfJ8OMaaJprfljBBlz7kwr/QhIShPsVC/L
OytIjXvRb+Y3g0xJ5n4yjp0279P1FAB8DFQlp1FclfNnr+lEyQunntwpS8ymTaL6zYfO9MRVs4RZ
JGqAx0BNdBALcycTuA+TFforOxv04/6SG6uSIAXopmbsaEogK8agJwlUNifxk5Bd/0K1NtwFvjBd
M6nCeJlTrRNr4euUk3QJaWaF1fQtNi1SkoKqg2M0aqz6ZSGPgmNIiswp89MIPHdRkVBJ/QKjXJ25
9ljjIjmwWSfjm9xMooNInJ7kcu5ygnrNVn2sJc2fftNE+qsgig0HTVoqcgSlbIC+1KqqmsSy1Un1
g0zGE1SGSb8ZWvU1s5T6pFmV6BV1kTsKDJJ1rAytW2fZ6AyZAeK5iDkP+mIPqlrloA49yzfJxZuy
MSwbHbt8wkvRr0uE2+u+i2VvwNK+bcegvKV7EeyIne9/U4/8tSJYOhakspG4Ymg0Dn4u9WNW2XGy
sCj1M/ilZCLQNAoXRxZ88N80ZpbS5uea7se3+kuRBe1PRDNo1A9TB14brqzmWjNY7l/XHf/mCylM
bWnY0/Wiqf6lwBpFNZxyUcsfiLd6HXqrI8LJJFaSCMTPX7/Tv/k+CFRQ0TPpQij7dRBSIsvugkgv
HsDbEptPkxO2r5r+ZgP6b96FCmopyCmm6Hx+2W9HfmxiRAvKh3BkiW1Tn2e3jmXw19/lr9sbSxMp
gAltsb77bH6+DNq4FaQqmaoHX28yMDsEFRemmbosSCDaU8Fyu6GfNsAifrfX/N7p/HJZWEhm2cJT
j2Kq/zKSq0ddSYIp7R4AbfQxCdKyvAnVPPCSTtbIvywMM2PsQVYVSWgThVo5xDigBSUrnZQIiHPj
i1CN1VhOYWTSxhUTY36lgmu2k9EYoMIHKSCfQZLrYp1mWnu2KD4MlwPSIZYZ6ughDdp8ImCHXVUD
AYt4DN9Kw3Vojjq2xr5JE0cemdCQzyZhutNT7JG/Pv5fzzLmf11bYswYEBOc+D2s5ocd9yQKcBqV
vromPCnIplcxMrfIQH79Lt83cT8ea96Bi1UlGIGBE4aWL2vXXLRaC9q2vxb2i0uGhT3bhUMMof0J
g8X5raTj67349e2+XLu6Xkb+qPN2mJhtMgTdxYcseKzlvFfs7WDQr379DZcNzNcvyFgBGTbZaFzR
XwavFAKoe9RguOolcQUKlTlg9Lc06b4JTfGbxu9fzxltgB/eS/75nvFjiFiyKvTXPjuo2nsU3//6
u3xXBvzqyywbrB8uClka6CKOHL69ZVc2qThu5/Xu9k11sD7bknMbOmseLdgpQTa5ov0bg8bXlgC7
N+IN2SbynBPxJX1VTGEFgXYsK+NDUuXkJPmEctPmm0zc52UiNzsy8pGUlXncil5SgK9GTDYZeKlH
MVU99gzaORWbOfd+fVy+pEzhr+Bzsb5TCzMuJdfjyy5WrKPQF8B6P/hZND51UgukQ2MrawjhvO2W
vNq8UPxbo4gUZklWu20L2QcO1wB4z0udjPm6PldVfzNITXpop7p1CaQK3IhY69tff9Yv18j3j6qo
3+dcEo4J6esNx/6Sqk4fH6zZIHpzqtC4jGwtf/0uX656bmUU+UsYq2Th9iN45+cLpVF78Nx9ZzxM
1No3UQa5C3xB5yS0ljY+Ee5/riN/y9v6PzNyhuHgD4d+Ce/9X9/yNmqnxaT7f/7rLi361yR6/TFy
5vtL/rS3YkbV9EUthrwEtxYP7H/aW/U/Fl0gjR+MmHTzlrLkH/ZW1fpjmQ7x72S0USqhov90t6rG
Hwh0EEjKi4dg6Tv+HXMrL/z5cmRzyq8xl/wrBT8j7a7lz39YUZpmIvyPyCTHryGnP/sh4KhlL92L
ntBLc0LwN00oGHh6BNOdjNkPkykhsiTJNXqM10OUkEY5EUoO1iiVzfWM6PkFA0K+9Ul6fobjzGwv
k6wnxArjFam54qDbv9dg7NmZNnVuM5bZ/SzU2praDCOdYiTf0raM9z1C1KfB6OdbWHEU8X1wyMyZ
KJEqgeJS9/m7rKKTGvKxv5Z9QxpnpQk3ftkKhzI22NyaiFJWmjFkG5mRjzNVer1T2/ytFq9LPn4S
vKShsYpi9X2I84uVXEL1Wvp+dlPMfUWnOeu3c0DUZzeoH2WgZHfwnZAkiR2BUXUhtyemDdpbMPXy
bWcQSm3Eof6UTyIdCLyj2VoOrGmTETJ1E6cBUNdeb3cx8ykby1i7o6Z36D4OkKIEAzpwbELFZA9T
ldCL60DUPauDlDkMmv+EwkA9+WqFyAPSYjYO6x5PxAreAVst2ZxP+Rw/dEYJu1CoghSrqBiOB6Uq
hz0qUJjMfcKjQg3CQ6c1CPD11NEb7R39JjYXGtaXnH3hsVey/OAnMgu7yvgG2erFVErJbRWa/CJh
xTdDYl3lyKf/UjP16LKGr5B2kN+CptmBdhzdUmp2egYNTazVD8Hka0c1AFd2YPeCJrBHD8saxG87
rg0SAA+jXBJkq8TB4zDnVGs6oeeV3ugPcaQ9swJrdCN83xEqQzkUAXwhP4pGezAJLyMOpVHXIG3f
fbCe9jBlyibRZmEnh5nvKbVSvHbZVafBgO4krm90oZOPg9JC/yWEpbTkic1x2UnnbPITWilFexz5
XJ5QdQz/81ncz6MGkAwJZHprBnlHD5DkfgMWwLqfO5oQyBmdvh3bqzQYw3XsOXB9MomPSjM/AESC
d2Jkwb7PG/KGcqL6ZU0YXLSrTrng7Ag4Fh1zoPtZanVLsTnKw84fCnmlKyGwX2Wo1k0IBSKsS/E4
h9XoKS0I5L6oZE+ddP8cF2Z1LC2mm/BPY2gQQjw+5zIgFpAY3bnIDWKQ+omOdd9OjyIvcRjhBME2
U1pySbCtbfypJfgmkgIHZbtxrq1RL5w2sYprrs6Tk9TYxHMzmzx5lkM3GGVj11nMEgW6r15NniBw
joArOm6mvdyjkkgEq35vVYI42lKCdkVw5YMaKPXW9yMRl7lmwgdOS2kribXCJDB5Hgz6BXmbA1JM
2SunQXw7YnLsbbEcrA+unlcrFtAJzGO3w+dauAqJqsRa540jwg4nimTO1/jn+Ym42dU46y+zCRLS
EyfB8qZBkLhF4hCIUlXt4YRb20FLRHo/5GEDCNcJvCVp7n5GN4TMfG7O+VDWdxmkhx0Q6MwJiyQm
KbTvwSyo2d5nX4EAT2KOHQ/VXqGVZ4voCzhMAjhu3Zdhh9B1tmUQQxuUDeprmAMSKhTIcxb5w04q
NfDJwrTaowqS72BZyF6Qqgd5JmoLzOkzrYbbpkiehajpvJK218lQhfIAXy3cCklwN0/z5JW6fg7z
RcNlgHamG4rkdRiBKA1956YNmU8arVa3nsBvgEGic1MUnMFiSA4+smtHDFTjjepsekAajnY7U407
9k4EGdUi1Enf17y4G4go5kFENqSlck+0JB0NhEN7RdmL20kXL4EUv0XyRlWFxpsMeSV06ksgoEPM
QlcvZLjxiUE/rHpbtC/FKguHwxR2ySassiRept/CLer2+Uz7kh5aCb1IGDw2paVn9ZDWRGolN4nA
n4U1U66+HOptjSPCtpoBXa8We6JId1qLiabxNc1OZ9Opg/iiK+y8JeorRYZ4GUhyvu3gm9ldm8sk
7zR3qhmdJ0mPmKz3stcoSXbqEqG/DF0UPIqMALxOFl6aCoMSkCDzAlCH1Fs996Lef8o1Y1vJA6SS
SbZ2g2ptmIvvRE1u74yZmM8w6UhTMUh9QTUUCOLeYKe4gl1LhqwIYMYl7bRYBYOwGxXrU4njCw71
xKvpyNvTGLyilCs9QRqgwEQVzk3kwi4tYaKtanN+h6EG+a7hPo31EucG7fWArPYD/PEWYZ2vE4al
NJz9qfyEWf8clgssUcjkeyGvgxWyDydpx+FbpGLlQV+GVlT1gX7IgvYc6ZF5aMrQ8ATdIHu2Uvc9
IDyv8HvU4BTS4LZ6bVfwKN/GplGtcN5VB7Psjvh2p52RWdQI0g03GXlX4cAmGYuFbcwnyUzic8eG
3dKrVvIKGVAVA9ychJcA3obZm+l67NUO1FgZQnpJi/DTApf+oElKuUnVYVgbsyKeiiF9KRoZGZEY
GFu9IQBeD+tP8DLpygyturRHqzDvEugpC1tPdBrYqHsB28t6CZvFQGAE4M8FX7utZrCWAdCbC0Ne
g1YrCG4YQNmt1ibiesgsfdfNrX/MCABcVVVXbucpLfah5E9bIRro1w8NCW91LDyIPSA4jQzt1TTF
PO3aOergfETq/GAFETlvplk231STtjWo0Ep262oglYjnxFvia2TLCa1KH5ROW8q45xrPXXeJeyKH
KEOHjxwcALlZghrsYzENjlmcALsi7jgY+oMhp8pKzfQNyA1xlaLv2IotYQSGTKhlHN6RJqh+JIPK
geWRvU1FJTvQju09pulkKYuga2sOvoG5SNc9URH88xhP2qaiyIISIpsbZhvBSyPMlHrmVjat/ShP
e91A3KIKK70SV4hx2FMDaklEf5dE3baK800NlqZDPOFUM4v3ICghMyrAsqRTRbgEdkWPm0PQEcYo
qeKC8UwPSNDUVdXk66RboHt+eTP1unHT+Xq2GrOBnJ5gehdEYeuXoz0TR4RZ/DK1+6gN8LBEa/b1
rhEHz2PSKGQ1F0cSR0/AkmenESa00AJJUVzI606rH6UEJ4WR25C7QS2LdWNPA/MVxgd+1r5aCSFq
tO+Ftdxk/G4y8cV0A+llm04zBBVDdCvLeg8JEnbDmIuYe2QVAT12CXOBtmoGXpcMb5Xw0pZ5GHGP
SuPR5FHmKnMN78iabqdJuzX9eqWPHMkRIecqjdVD3CUPfVADzkuROGPB4b2ouoJib04p7KT8zHip
duA1QKrCgQWdoXZiMhrsdhIx4wX9Ry3Jg0uXuXREAZ+PQhzppJA7ZlCD45vItoJMsltvXTUmLHJ3
zCi97ZyMf08Qs9va1/kO/V6pYrtvOc5+2ircNCw0ocHzMZUCu1QYzpWWj7dcjdZqICG5NTYSwZXu
zH7iTCo3YZLjHpRE7yZTpnuwBK6tqniJ2L0oKK0Abn70dfDpJ5U3QM4J86SCEVWv64iKBfeD4ipa
dOP7QwfJIcsOggjSU+kpfru+O0zQ2FxJzHYq6uWwI8O1CjtyzAbq65STb+uJZt5ZnG92BLhLaCeu
gv4xVErBLiWpus6E1vdhdAq0gAemHDlGQVRaoaQPsOmxqZTVNTDkXTy6/ciaOmlZezMGsUuvj0hn
lRxHVFVnxs1EJy9Lp9A7VvkmtMo96HHmp6EUQW6zHJNih+kki3q3qevqvtQieFYtOX4ZtCpmmPEp
1/J6J0i5tpmYs6HQ5pHyVFZQI5jCyJ/pHGsv6cgIpBCcEAIaFT8ntWi9Klhox7rspGN5SrgU2V/A
0dRS/Cp5GECgRZRff+uhPK2CrkqdouJKR4C6Uipj9iasMBRwuXCi3VniQZHe+Ha7VBCOWd8S9oim
6yxCLAUqTDwdew7xZOBdojCaTa+CBO8k/Fq3NmvNTrKueZRiTJKG1Z8zqZNWUNKLdd9Wwl7Q4BUZ
s5UdKyvQH8wEdADFS7mGG1p4bXk7KSMf22KxM10N+A/jXGLLITTE7Wu/+MwspsOcwlnUp4NJ66KZ
WgeDyanwo12JdsG0YX7sGjzaUx8/07wpznGryXaR9LsELaajkIe2SobAawcgnChr9jRIqlVYV9KR
uoS0zGGQuAkws6fFcTK6l0Ts9ZU6ooa0fB56pHpv+zhtN808xDSUzAuPAdkWZn/fDm3hpcRmP6o+
M7i+IvGzAzNu6oFoq62/6wfY89nilhqCvqfsr8d1ESrHMGpu2yqNV+wkdW7nEueHET2l5Eu2c0ZE
X6bX/rkXW/2pmRZ6LksqY0e18UKhfUujSHdMBfxVkirGytKDVTMW92qaXXPa3Rw0/bOXrDt8o7c8
EV1clYywBWNr6qCvalkXH1Kuc7vLVO7jdMKXPaBej1TLt+eBz1laDJ+Hdr7JBlS6Rp6+ygFELhlQ
qJvEOkXEAtURo1l+19j25+zkiYohrTHX1mJOCGrCFBgAJdQ7k6j9AOLnI15JD9WNtGs0zdWSDkag
wCQGzMZVBu4CF0Hbwb1wqtQ6hEyJ7c5Sxi2SPixhhCev51C47Sc99MjVOKam4bGA+W4jhOj6U6iQ
LSNsn6uP542eHhngT14fQWGRuyvF0bkjcPlizPONrEV7LVef5bhS3XRxy2Sa7Jqm71OZxNI6lMRH
NQGjkqo5tbkp+15VA5NO6uKK9JLYwDAUj4oeAQLkAbym7Cy/mVE27RqlIkBQRd5RMrNkf691H10s
mVzFI0RUm+gRczvlQvzEMKU9agbYbaNKMQz3M8ieuJyM1zyb5XWtq33OjihJd3Kc+U/C3CuP4L8m
W9MBa0RxDPM8ZBoSB2DRYZCilA8za1vXc/kgd9xjftYoHZfhyNRWRHt5mXoJzm6MW3y0Mu0xE9JB
XeiaT0gJaAzMrNI2DaNFyShO00mvFDCBYqrfl1n33o1Ntg0Il9hVhUxOZWnKbj9RHucCKUvwwwJH
BgpxECJV3eYdoZYGDPIbWfQLoAeFuGXVi+5zTY9X7PKEkzVPPHmN1qhszVebU6vIOSIaUXgd/KS9
6Vog763aap9Cxr4vmSfpaMXWeF81Qb6B9sr0QNNmxEHcpEhp4uox6kdx04pzsuVm7M/cULLqyOSA
46+WMgDpaubfMf4VFLyMTeHpZV7dDnURv3SNLrL7qiGihXLMVdYIt4VVzXuT7QDMZfb1dQkNU8ng
PeqJb64C0RfXZtwIblsQ0WlIi1+7LGHCWXJK8VjryUKBLPapgO+2URr9rS7hgUg4/nYcxShG+7Iw
fZueN51RN9i9Qn5oV808xsdczSKvNCcfhbZZjpxjeVwNjJNXVTeY+yRhTo7RaWiobIxohjlhwCSF
gXkGlVZ5vWEKgg0+uN+nkaY/g2YhDDRomaz3GmCWKql2SYC9sc6kZgvi0+B5lCAiVOX4QVeD14r+
3c1oTK+aQAewUCEGVlZYbzU8tm4KCM8ZQpYrhgAE1bZY1pAyUf0VLhIqt1KyY0aF4kbiAlsGds3w
u29nR87Y4uvzKsl6Pmx4j8yvtc0kdMuxkz60zjB3FPqITAxt3kRCZW60sizXYd6JW3K+lOe86pwY
tpIj5lljC4FCZUk/Tbjk+IQtRx2zcCeITbSBUWy9F2JREj9cC29lN8HsLeRurddhGXqtpcoP5tRq
d7kxf4sFi9XK6DFG5ViI5wXk2NOhcRCeBBfBp8XA015wJRLlN5Ux9uSw4lRV5dJ4ZHVJH61ei+6D
0DdOojiG60JulFu/Q3QDTFqgecn4bTtHUnrNK/0kq4HAJxjzYXazwR/uklSlojPxblmUV/KYO1pE
voE0lsqjAh7+OJoY9+0oUNmBFSQHbFWgeOdRUQfDU4MpOZD/XxtOrArx2jCm4hLg079V6drQFgAz
9DwQvpc4Eeypp4HHFvoIloS7UMcB7mi4MyTaTEoge4oOOjRV0MB/b4j/rdnAufyW37X1t2/t8bX8
mmxJ6Ms/OXn/9z9OEf475l8uWvf/nH95LPLX9+KnycDygj8nA8YfqgLZxjJMPKHMgxQGQX+G0fMn
DNe4og2cgIaKyPxfkwHlD6wTJq9iroMM3WSa+Y8sepU/QiatINrAi4kT7W9l0Vvf56L/GjUyTUPI
ohC0QdQhw3gyQH4eDBihqCFnnnq7km8a8tbdbn+jkZY8E8Ieu/2GMsntxNwO7ugl7QYPXiYp4cZ5
nlZz3Dj0DffXADl0VjhrZd16PQ3Tp7G2d90qzNx4NTzRptz1XrsbAvjWO7FzR1Rhpys+eTvb0Gj1
zNWMsrhma4AVVt9AXBXpp7PXbO2IKTWrf3bEj4VtuueDTc646l2oDuMKT3fwormdc9PxKW7wTHuW
m67Dre6F68gF97wPb5TBoZ7s9hFlhn0FbHQQT/IN4Da+zpJYLO9KEujldelqz3uBeBPfE1zqgk29
Q7jzFq18r9tckR3cKbZiL+/g26pxpvZSDmCNIy8ybPG2f5aPaGfsG5/4cELBSe2wr7ub69Wyj/vl
HxD5HtJt470QRW4bdn2oD4U97RLaLfaezHL7aXV/H9hvtNYPy7g3u10yjpNrhTmcJ0hj2HtxjdCB
0xHN+Obs7hqu8sg1+N2G/UIyE8eK/PfWbfl3o2u8WzYBjA7VzVv9rLjJbevC2TxkdnCasIhGD3TL
bikuESu1rd0Fg2vgL1Fuqnco9tty0+7V2E1Uao4VXU+N1x20m+gCInbdbDpbOrdzbwdUqZknnyO+
e7PjL908D8alfppXhM+70SHYch1cR496xtVf0u/xvOVKSt3GNQwnHy6Vm6YXWiAk4Sc35RtWnUK1
u2/lWUoc9RtYgJtu3ZEGD6iwdLGU7dkCaKhjty8jiRWCI1XuxLlmWZ+/9Uci6JM1ePNmTQvqMV+e
t7b4QGup5cAdmX7JXv0SbMcU1eiWnLRwe8nD7XM9bsPPbrTjzmaXGa/YQezFLbvTQ/08vYDnG2Us
+3YNoaFCosKeOXDbwJWGdSW6xqEBFts/zswf0pN1E9sCKc3mY3kMD/JRuasPw7p70I2L8GZBJROR
QkfMJmwy3/lB3CWn0BXOlE9OLByHwROdOjnQCRK1FcJnWrj8XCOTpSYp18PB2GLjnTVHCkmPdcE8
y9JRaeh7Ekhud59sQlCP0AMYtFV5372GyB8P7RmxZV1sh2nXdW4RbhTX34WXeBsfaDd2n/4Nv9J9
o8KyL5fDjs9fOeJd5QosAQUcytAOn8hrKO/z3lYUJ6qc5lN/0UmGDNfWlkJpAdt4yi5ZCVxgKALB
PmvvMLu4BqS1C5cCvLzj0wxl5mYT4a4PhI/a4xNXHdvV6FG6YF7Xnl1hsv078T1e2VScNj2cjcq4
yukZtDnaO1/MsvNVuOpWl2kjW7YTJHuR84IZBK6VCyzi7D8Iq8Rd7mBReZgew8QFSNu88bl8B4dV
+aSxbhhO/wTA4hLsxw/ogNU34a2jRVk4eO4bZVWNG22dB48Vxe50LyuutJmO+Up1VhNJ4z1dmO3s
nmnu79/wZR25baJ9/JGc9B2DOf01dyU7+UaggeCJA7iG9A2ddr2Rny/B0XpVmK8Sy3KRb0HuWQ9K
vO3l53nato50oxzlZ/NQ1sRlQQrr7HcR0szRPHskXa/NJ99m137oHUZJb/Jlq9yuydw/hZ/Kybz0
juIR5L47VduYADGpQpt5ayRbLKzqFRS8tq5PZWOHm8RlWfZeX8NNXDvWVrTvwk1x2cWe4jx64OHt
0+R62o0ceu+yu2SQNx/ygZ9s0VWf8tdnhcW8QIdNInjrde6wCgnPz5Gl5LbkjB5Yg43mzN5wOMnE
/5+Ikrk2oaue5x1fAcSyk22LA5tIzzwXW5H/hAmfXdo9XAcjsC3+G2tNxHp60naDywfir8eDhPAF
axkgCEuhMHKIDXlOtqq/az8ZB/Bj+vlsrL9/ilN7hYTX7NN1aadXw+tYF9mO09s4VAey4GUucgAc
/Wcs7xqXYSSgH7bGKx0DAv/XQgXgx4O17lOWGR5V7Y6JkX9OMxdsh7TuplXn8hq6CesUh2DqMowY
uTzFo/oeiFCDtJXiBRdt/SwcJb4DIxV6S4EdrrkqXWNNW9x9VV4fYnLY75zNJwR7gtH3+t5cPTDg
hefq+JA9X9l9bWuem8ZROqHeny4RhwjjnVu5RNTzv9YTbozSEV54xvLxDTjNdnCfvyaZ01jr5sCH
Mp8oDk/DgckbwKjBDo9W9TIxaP3oVXZuFPLsYs++dwMTAHaGjVA4OvfAYhjM8DxM+cjkxqMtb8xV
KWyUfkNHDjIFvTFyU/4/Csj/acHpVHv/uXA8FfXwOv1UOBq84M/CUZHgEeGkRT1CagmcLyQbfxaO
6h9LjDPexyVWhrH/Iqz8h6TE4EUGBmw6LAhR6LHwon8UjprxBynCS3iBTga7QdX5dyQli3zpX2Uj
Ae4ifm+coIs+DOmR9EWJ5etSg+SjmF15TMR3XZDKi15oaEoEeel/tFmbHarR+p1Z7WcZy/K2Omo0
lDTUzNiujUV3+IOMZVaMSZTrGZE6GWkPJfbjdSjnzW/0fcair/v526EO41AhmkFThVn/57ex8k6o
aK5SB/tZ9yg1qnCnTUJ9pgmACsKKNPkegYEROJXYmq0TZq16h5alodyoGpaaIhTbaJ1V6D0ZY+vW
bEtMtBuv7uTgXfx+hPQ6hWyYjiMg0yaqGZmBgiSbLRcz6RhN6dwyPqyL2QPMjizDGPrwPqkrhgFq
2oalI8k90/yCngsrxtipQD2tFAFrrwSSfxrjpvsQoyiLMJoUCB20qJBeYULG91YX0jApmjgJ9kOT
D3dhHSKDqfCwX1szAp/WSgVzfcyAjcWIcUhkO9axGSFaMJI7JY3poUr+EAP5yGCnXYpJQbY/s8M3
NjMqX92xQiJJ6sZIVKC3Y5N6WZ8QdydFaQBctIwKDz9RfRJw4DRenGoQbrKA/H3nf+dpqWU4x3QX
Vp56yZNIXwxCQ7HHaAnagw4WRyoS4yh2RWAdo/vD/Xf58xT/yOr+WU/3/frCn0dGANc32AH1i261
FydC0iLydiqlUDwofUS1aTVLLnhLAqci4zdXmvqzUPb7G3IDwRwgZWZpiX65j0Kz8BMDvbObzmXe
ulXpK6euUKrFICQNoJ0ZMW7pBpeghBl8nSsjyniyxR0Nc1JDKEW7Ode3AR5xODbM0EKnAxkY2hV+
VNXNkyl+ojkZvikzLmabYOxh2BiKJn0mE43dlVBN6aqm+7ToMBA49Y1ZLycwQOiQNMxY5pFZfNBn
tY/j1U8DRwBmrlANkymwQpETblMjsshDMWbSuBSroq2iSIVwbfqGuZKUASl3q6qtd0nGwBCa9dT5
BIoF0cucF3H+5zPkP+bF/psTiBbSJFCavxMAutzZPywQ1iQxXkSoR9Oln70wVYN1lI7CShaxF0fY
/X+DBJYXXfGXpQILBThLdvmExn2lEUsJUMCUyCs38BXjLSuE2CXdpHA0K2jI+Rq6+BapS+LhGwzu
C1UJQlxkWeWZkVVeA4VZIvFJ9cOsLTkCvqTXMEJFcaDZjMHqSfFnSmcrK8QVgcLA3KB7/+aS/yI2
Xi5B/M2GhPsXGwBKxC+HLMgNVE/I+dwsL8wYFGMT7bMcAyaOvd5CkdNO/iWNsh6fXCSyG/fnOTe9
KMm4ezOVkRFm4BEpWOwjNGMQ3BKJXxREythBGVa+nVdNh1Ch7Lu9HqjmQNvNZ25On1M+o+MlOL81
my53FmLm3/O9fv9yhH0heDTocBi4Qn6+HvRGzSUVkqxb8tWPLYNwDzFcviGyTvzNgfwSv7G81xIY
Rc4dR5O+ztcQyISPUXfjLLgy02uAUsk4M2RJjCJ2tKbBC8ZEvL5onZV/q/Bq7nH9D5adKCSiOL9e
xv76dCb9hSezKWMbQTb9ZVXBhGhWtSKQuVvBMQoaWSNgT1hWUlPGxZhgMmjL9HdWku+PxZ/vBYLf
yGRiKCeZqKS+9JJaHLFVZrRsTPupBs2UqVOxituyPCm+gGZDjIckcTWUFg4+R7NBRoeWgyhxTT2k
VQ33p5M7IXFjs5lJLw1TtCm1Rfitk8iBdlYQj7HNIN9HsjshT3zE94rMIFH2wQVniRI89lXOKhci
BNsrUUDyieknGe/WSf3/4+y8etxG1jT8iwgwFNOtRIVud3A72zeEU5PFzGLmr9+HPouFRWkl+MzM
hYEBXKpihS+8AbIcqoH7rOEtu1elJT/bMdcQTYI5mXe0Qhw9MF3ZAbPxNU2Ho2aJTxDni/Iuz+MR
bcc4dvynZOowL85DUBVDFmGsiNodPbwkyZ/zym6xlsf599D4haCW0Pmj2MRVB4ju+gc+u+YwlRRE
N3xgJNlQnT/d1m08R6Gv8JM3897/nXdue0+d2D6OSRzu9VTcEs29PJ6NOidxowOV5HS8kWcBHHqe
7WRTRXtXAXHZoCqKS54N9zKmK3dLzOfsYQQ1D3reQSjKw6x5Lfw9jWbkGFGZ7Szq/RzX2DhMwCTf
YBk3fLi+mCtlEw7uMhZ6mItqEIIy66gyNzJgeEQnO2MYh4exldYBqjeURhQi288VnrZdgKTh+EBX
ono/x47XUBMZYjzg+s58vfFrxPpFWfgCCzEKYtmitH/2bZ0QMHaF15+ZG+1dBoL1aahwIrOdOru3
oBxvyySFAep1dHqSZvwi45YArAVxZk1G9FAqWR+KECzAjV+2RD8n55tfZuJozJajQWivOTYaXbWh
hnCxs5AhSw9NWhovUD+JBCVdlgSxrIlqZT3wPmAALEGOVEaWfwN5gkmeVkH0XFQtDbUDIesm27rv
5Vt09Srv6NolmMM60zJaE5Or3RJzubCb+LwoNUGWsJas6nT/hmM9Q8mUfpBqk3OsXFm/4Qzr73So
5f/8DKBt7LA4C7MN74m1cRBiV1bRgAcMyqkwfrT11B4TEeXfp0gaT55oo2+xMzt3dFvnfd+Y3g87
rucbceWF87pkjWwiPheR5SqBmV0x9hEqkUHCiyv3ABsweXRymp5ixo3VRp/gpsH38neudgeTRskF
YTNUJrzVHZHoVp1qVR4GmYwr+9A2uZ4EGKXjyFbQNP9YWHn7HKHsAG7Vhmjq0w6tt53DV0MMIqfE
Ovi96wTATUqkRbKp3k+dyStVWdL9CFhuJp2o9ORjX+TAhG7s7SXKWf960mOCcWRAEApbRUElELzl
xnGDEiD6uJFzmedbJ1QdeI7QSQAoqcoFJgvYug9EK5d+t271BmlbjvEe7b587+qDtbhGD2Z/4+ed
Z6QwWl06iH90j+jTLBv8r7hWVNEkFTosAe/jHN4PCuHxAPjj8ExzUYJHZje+tQVm4kGvD9qbofME
alaqdtBtqLE9TN3M+zImHqCbeNAkYKXYp0SUIDO9sfs6V4HdeMkC5Yg1sHutqp6yqZF0eNJC/dZG
A/RdpVnlGLTmjFypQQ7R73S/wZawwWK8+whEehyDrovjD9ASSFh43Jv+6xDJMX7E7Jx0AQRv+gSE
efjQNa35U+Re9upXOjoMNRE9vW16+XLTVbll7jPdz+ZNU2loWmRgc8Hx+vP70OzH34XFD3tEjogM
pwdUyc7pE8Qq0ACrYYkqINjLplFvRdqGXxF77981SR3jpDvb/bFJHNLbOYzyr7LSnF+pNTa/DbsI
dVDGMY0WMCjZd6xIgKNMTcEj50Yg8jcwZzK2detNwJ21xNIOiKpUbTA2Q3Qjq7hwfB0eP9x3luoP
zKLTr40alG9VwNiCTI3VY6kwWS3KaNikcVPcRSORyo3dv9x/q93PE7vwk+gDcj2udn9b9Ukhpxyc
QxgPL+0QGjs0tnAo7rJ40d0mD44mF7/nzG1+2q1LU8eob9HEL82aW5MAY7k+CG1OZ22nE8rjLWCL
PBHTcTby+c4WfhHYbfdjnGT87vqkLw23PK88/zxp1lr3yCvm3E9NLwzUALwe8E4ZhIUx/8zb4mUe
HJneSE05ARdWGRdDmIv8yx9WN6SN27zPPYEtZ+QjdIVYhZuW266o4zFQc0aSRDLVAWQZsqEHaZmD
0cl1oT70SZ6jaDKGrgMTRtfepF5CDRusg+kEueONkC5nKT5oYO6ToJ1H/QdCLpCGEJNvGpAnIdfY
LBRn3YoTPd6qHPH3jQBRdWziWJrb0Pblu7ROonhrJn6hbevcA0btZwhJ8lzMdRHUZjrbQDCN5oNh
U3jaFNlIty/Smo9l7YnfbdrmL22mkrdNKkMdm+7ENzdtMmbGoVJl+ALFrooPKGrMv2zuy2yLa1L6
JNBP+9FliIvvjHSMraAzEmLnoc2gegwhajHo3czZozHovGSeTCnTL0xqEy0Irac5ukgJgL6Lh2/K
tQHEAN/Rv4WDl+iBNNOW4k1cDj/0OqQTAHzdA5NbjDSfmmRmCZ2qezc3BmKUo1Uu4iOy9Tdm3chv
lSNKgwCrGopNBwjs0R0HT984SWrVG7eS9nPZdHWyRe9gVgtnxgBIlxUdRbOpA2tjom0mtzWQS8he
PVQrGGYW9qmlUt02tV3tiwxl/As+Tp6Cc9SdJw4A/al+gI4R62X7W+9HvCQ6Z6yOKtTtVyP1EGVF
Wip/O8Wt87HqSv+tEl39HnzQ8GnyYcYvWERA60mc8sI3/iC8zWBqA5CcSos+T4aJ0lLSaz5ur3aL
6UBGyYuypSzV51hTTrOXLXJkWyRG6MhasvA+JAXYss2cVNqjsEGYboyZOAupmlI/VHnip/eOM+n6
EdBYQlvcRq5NxIVxhz4b8v12utQso2GIOsiV/1crf/uf2+lqrQ5tfnIRh6oFAQ41tNPrAt2j1EbU
ivObKu+T9LL0yYMFtI1UXx8oW/2bvsSfLGFJqqEBLMV34t/T8Yzegv1nN35QVj6YzFwV90UUZQQA
zi3HoPNSwp+6P6EUriwok/1Rjv7ruTdlpKWlnfhBlYkSFLs7R/AHPe0OBQRj58pWfJxF1KSHYpDD
G4K9Bs5ehxP59SU+qyMsP2NZ3EWDjlRs9SxY2HLMIun9wINt5h8bZQzzDl1PzJJtyHjRHb++dDZi
SmbrvxhagHOhsGY5Fj/hdLU9lRm55aswkFlmvvhdTzm2d/E/7sNw70f69BhrY3r49/kKPPZgjFDM
O0sTNNUMdjlmbKnRtGjui67L935tc1f6lXKeoVr7WwP9oRvSMheeInYys2Rohl8Lt0JXypwiKkgZ
vJGbGnmjgdSp7bbITTm0/oxWuxFhEJGfP0Z0cHRyazBAUOlX2xmqLGBAbBeCMnJSuTfUrH+P0q4Z
Np2a1XTs/Wn0AsfOoiLwRy80IDzByn/plRXjbijK4RcvduluAeeW32eSkGYbO7rmI1K4XHCQvngj
0AOL8m02mLS9o2iO37qhSn7AkiRyVhQNHzOLaxzFuzb6Iol/y90gIoVv+TC6ag860/miu+aMx6YH
h3QDiwBicUKwCF8nQfYrmsv0c+m3QxcgW+pbWy1uE/RgK0HrdkoWXqZLjWLnoMuHyqoMW0D9OPds
GtxFuLmGRD9OmgHIYc4HKleSAsjPAiMCvMGlOXwbCsejzwQ9AiykYbdMKOY9QPiu/O4CJmz2jtkZ
aLY2GQIp0uq4/scoTUP4vV6zICW94eMcT/VzEcfZ8gs8vLiFNacdugSmhihcWtEbLsakxmG8BQra
dLH2nRu2BXABFSDeNONsio2akIbfVLpCmaRI4/Z3OQCKgoaVvBLVSfACqPJH72Wit0kwxGH1imEU
SIcMr4kpyEpreO+02G7sxrGa6u3QGKLe5HDYMK1v4xjQTJVLAB/NoKKHatD1lzz0qw6tza45DlTN
SN4pnpEgqTTODnPvNr/xHkLXQC9H/XNBE4GCnpgAE5W8vvdhDeJsY5lWhR33HJr0tmqrqj+PWT38
5NJJwJSmGVoFFNeqO6viTSfBmBS9Ml5itTFHGE1cOB17SRRQofWyzLNna4qhCdJrc6IA/h5/Sy5D
JR4i05xhm0ZJ4yweMaG5z82SjrfwS9gnEAypP9Km8+xtaUrmbEd1/23Is7w4NK4E8Y5Yn/tllCDK
cX3XfN7ECCb2xhZWBthGL8RLb6l5PDqDNv6QkQrHwNOM8ScMbPsnDHB8LNFX818JXvD28VKrLA/S
61x5zCbdru8lhQ8AWaVXvlrzDCEqIR9/sE0z7rc2+sHAdIsQzEExi+lrbzbjm8rWCwl/wDK7bQnq
6DPYavHTmMPK3ya1xlUknXHh2tWl6o6mrO12P6HEPUMfQApuA1kLpURcArVdbSvINiJUOvMiX0Gn
i4bkDAfb0OytHYWojaks7hFmSoviA78kKwMk/TIsLVFAs6DxtkK+UQm1ZETXMNO4kYGc34AGBIzF
Jm8poXNUV9e9pDFlIBEWQO2IdyS2QP27cnqyY0FnygcWdf2mv3T7WfTOqS5S0cKx7nQ8dNLs0Zso
0mT8GPpWC+vJ7QWUjbakx2VTNndrZ3zR8x4+qQDFv73+A5brdZVx+X+0H5ZiH0HF6gdAhkZ5qUk5
y9Iu0EsujccoRH5Q+vG36yNdWFpUKSz4u8QttMWWR/6vWKKt0PFzR9Qw/TwmII/MSgFRs2d1sCvb
2uPX/G9uAkukxMdERdigDWIAil/NraybUugdj/XggQvnOZhIm8fyZfb0Ww7N5yVJhgLwQCIIHY/i
3unkptGCCtlTtjFnHUdFJ0JlEdNNxrPSZ6QJfT5e7HRfmiT7en1Zzz8gInA8KdgK2PSKF2v6v5c1
j9FNaLScikxeOTxJ1vzWrmfrpTHgNl0f6jwMM7D8pYNFBcjTsbc4HWpKfLQ7PHQYpSqopsGsnfJt
RbM+2lj6lNw1URkf0rK5FYZemKJF1CfwHKaVigD16biJhNWfKJ2d40BS1ktAhHMsvE8ze+bG+f9T
Xzs9D0CjqXYg+UvYSxnudCy76CO9ExD+tDaL+q/VJHVIgG000YzO2t+uSiAhysJ15i0vbUNM4sCD
xj2o0hRQ4agv0RMUornDR0ndyDQurAN1TRTPaZKidrugsf/+1C6M+h6xpDAY0mR4NCGVHotMawPh
17d6aBc+tcCYyxPgawh+14c1Tuw26WcRBq5Cg9XUpjQA919u6nrQnvAC73f8D6ia1zfY+W1oCGrV
dEHQGV/cA04nOFlONk+QKSCUwlE65J5ZHJNsyg0yaA2nwcjTSvgdHUKmptnqL67S5S2jk0uLTC5H
H4mNgIjXapPTEMghQ+hhgJFa/lpQPvkKPUkjRqEZ+HJ9vhdWeZHCMdFd4QhzTZ3OV1HQEw4MtCAu
p7rZx6Nfo3/KCYPVLwAHSzPWP9ltWN+I8y+MSwmZW3ip4PEHcTpuFdmiHifTC+D4Eek6BiSMKtXr
T00O4LOOhvYg0f7498yVywMBoj8tcNxkVlcVQmyaU9MjJQyAdXBwJ7Yt0WNR7lzCzBuZxYUbmRmC
0yIIx0nGXg1W6K7WVByUXULxfIedOG5bmnC9XY/W3y84veLOsgdXbBwfddzd9Q97YRPhz+Ohw0Qq
tdRMThfYTfvYAGQR76LJi94XfdPdUcHXH7Ws8W8MdeFbUnMAaSKEIH9at2BTD0uvCdPUnTFPpfFg
iUrbhZnXh7ucEnGxy6Fn7kTShDceg/MpmkzPpji8yE3x8p1OsbaLzEOziGZlY7mvrl6Xn3XPS+4M
pHGP11dz2Y6nd/LpUKvVRJmmTQaTvqiMKFRsszwBBG4Du7pxLJa/Zz0O/NulhkPRm4DodEoUJjtT
T6Z0lxRx8YATNOIsdLUetAJamgu8bH99Xsb5t8OvE1gfzhTCss01KqQjd0xMhdS139cwB8ok92W1
qXljqp07i+oplGp4DxfOH/de2bUvKXXCzzTQ1AG1qz6CeGBoyb4gLIiBiiUFWhxDiP36lCV3toFG
3Y2Pbl76xR5PI3UJG0iivbo5SOISD4udeBf3sLkBlkbZx3io4va5prJGAzbsenDDhvDbHToCsBnc
HHKmpnLolr2fFekhgrj5RQekA0WkTAYKvXXpfkOkh06GlTbh+z634m+62dQvI3igBA/QIh/Qmsj7
j/nsCTfIc+FBLxA2QONe+sjgVGZLbeT617mwwSlbY/HF5lsMqVYb3HBzi+wuhug/yq/RaORvRy/9
HobC/HB9IOPC/l6sNYBuwQTUkVo93XdJN7m5i9LOzqJCvB/yxtinVu+9bb3EeqJ4Pb8t9Xp415Gw
PIkSpEpqy7AhYa1Q9UiNYocoBP4s0JFp1Vz/bRe+twDdAZIXZBZ1j9UizFWf+ZWUfG9DFQcV5/Pe
rxZGd5/Mz0ZLWC1t1IauD/oHbbg6iAKPANqM+NZj3bMa1ZP9lIwVjFGjn4RN9T81H6WezXVQFcOo
o41u1GJriXTRsUDCwP1gRxH8AL2r/cewb8Zsq3CrdmnzDyg8gFhzv3iGJfND3jmRf7j+c8+jFgJi
0yBesbxF3tQ8/XygsCJI0RRtGpdyjWinHCpIPWZRoOOA6N2jN9ZvjKKzmp0o/OSJZNf/ff0nXNhB
/ARqpICw+e/PDvsrt+KF91LPiOIdHyPfK0jSv/Eqmj9fH+XC/Yhl2iLVvOQAKAKfTrSeGmADcxjv
ymhG5yMbDG03L96hrtu1GnED5YvrI54fjQXFhgkMtUHgN/ra3jzHUaCslbQR85zKiFJAlX2wZ7d+
BBod7rUyNt7GAIAO9lSpO/QeUrXBHhIuTpO66v0QR/oD6jjpQRo0rq7/trPPbnJYaYfz+C3x6iK1
+Hc0Xied3tfKsXcCX2pJwSArsTIoJhXt9MaqjUM51l68bVLH+YD2uQ0/LXfAqFz/FWcHlF8BSNj0
cJZGBXodQk5Rq+V52aOZBMcXqBvNSoDULZ1z1J3yfkrhf/fJ7vqg1oW5W/QNOZr4l0MWXu2E1kRN
ClY5lMRGoBXfCDHXe+JWaCOm1aflzi8cFKyiLLTemWkY/wZR2fx04nz4MTRIJm5QI6xfp3FG9wWA
ICIQEo1spEmnLPyOTDd2xVo9LwrtbTa8ugPgeO77TEGFT0JkU3uhXghiJSBxpJjjoMjBNG8dM/cO
nhwTbMxHa/wB+7/Ud2BgjLdZr2fudtaHaL7rReKaW7jM9sZIHRupdH5njE68gdZU5oaWcyN+OW+j
0D2wqUMsjwlh2hoGoyE+p1stF7XWaq27sxx7eJ0gWNuBKGU5bOPaKX6A4mizj54bF/WRJhIyHKkA
eX39y13YLj40W1rbiwEMcs+nm3ZCLbiuLKVgiyZVUEy5em4dK9oLoSMe0MZ7Shf+rT16djsRU1HY
N5iXgdDo2hBvanDcqMsKFzgjbo7YlSFOUo0uMJbrk7uwzgRv5qIwqvMv7+np7LrBgcFvzMwOU8LH
jn7WVhvt6CASJXa1V9RB4jfTEW0BWA12N24pmhqfrv+ISytMLE73hMPIhbwsxl9XMYg0q/ZcoXbK
0OWigwJXr1LDdpyQiUodUR9BMMf5jamfZTtcAjqFICoXPEOuuxrVAJYERhS/j7ForLtihhGT65pE
rSzMdvFiqDSp5rsqGv2GLdX5dBcYG9AQqqY+ZJ/VU40Rtll0qQH/ls/xFbHCfpuiMmxtIPfmcxA2
ZrJVRqKJGzHC2VvEhJcNxePAPzDUT5dZzUnu2mEN8htztKfR9yHKWal+17e58WbIk+7H9c96Ds5c
BiQWYnnxZyIaWg0otLDN58VozU/1KVAJrtVhnoQ4b+C1+OoivBY4icrdbWtYdbPNXDR96wFFedSF
lN7d+ODnSKzl96BvTvUY9V5kqE9/T6m58cj71uy0aSohYKtQWWii1Tm+fFaiJdkmnhVsuxYqi78b
4mSBfxe5QFc/r0NUcChSvdFV2Wf3Xm1Z6AE2bjPg/wLMjOjeybQNl7hRHVQ20Eo3tTn+PWeAlu7B
lifPA1HrN9SB1BLtm9rOdzKlb1D94CmsR53IHEFuMT803Zx81TpgIJtBuj2M+bBpPqbmMLnYcur8
qKyTznPcZeEHto31xbLGFAuioY4/6VqK1UnWzL1B78Uo0bCKEJxrSiQZD1VUx18geNhP85BPU2DQ
G0RrUbdSEMHAQ3cwQKwwsOusHH+FimIshQ44K5jy4IyxqWdjhPmY1r78oPwGKYFMondbyCEuj6G0
JoTtUB7ZG7IZ8zuLTOUjMv40V2AizdYREgMwpN5qa/OQ9p17pFEORRpvrel1Qt273olagta7vgmX
PXYSF/PNHbIRLnAqlICFTr95FdGqG2RV7pQ29UfFGm51kcwIl4j2xhN/4XzxtBPTovpsLPIMp0M1
eu4UkyPVztX8+FO96N/5izpsK5t5p8rR/nB9aus3Aq+/haoAnQ6IICXO1fHSrAblMJgX2wLzyG3E
RsPiKun210dZLyDpBKjQ5QXmeeDOWl2T0B2KrGkNDfMGswiQzUm2OhyyJ6tq/RvFhItDUUOkiPyf
WvLpAvpj79Wmj4UM/p18sKrrIFEhJtN4VvnfzGoZiOXzqAuvroKwR2IN9yKAPaET7rMcAUFvjvTd
nw7L9QVcb4tlAXELpzZCUY3YfLUDk04t4rapRv01I+VMfHvaSawjHmrpPoMRe70+3Fkm+Gc8kIfU
u8HDct+frqKOq7iaPDjzc4q6+YbjBrewDR2XxjaesXUAf6bt5o2M8W3kdVeY3LatrX+l9GXLDQA4
LNX8RtnIEqqkG54GmnjmwRNIDcNERqTuJrxuCaH+PqTLT8bZmXSZyh+B3yo2xlTL6FpL4dcels57
BzDqe67CEVq3QsLA1tEH8N3ySHyM1NZUPUaS4vL1ZVuH539+AqAkEDsot4C+Pl21eLIHWvuDts0H
Zzj2ZRwjNVybe56nctPJyrwDVJkQoTjJQwY1Kbg+/MrlA8rqsgRUTBYCDl249YZ0Y78YTLfVtoKs
FA3SGbunpNDELxMy0ONkZBaaK+hSfY0nQ72LxSz3eDH2v/S0U1vNt7oDSkQ+KM+eMmbi17eanuug
5c/vW3wlyJSpunuryw2db6NNKBBvq9r3diINkc+KjHhbR3F30Gqed6NB6fL6qqxDtGVQ8KRiofJy
hNaUwEw2qm5COtaUbLRPCFd/cSfVB2YF/33SHYwjiBXR3ujjGyHapZuI6xXfacroAExXUXHtAR9H
9C0OUmOxivtjPZOH3r1FCfd4fY4Xhlp6ro5NvsP94K42noYhVjEJFlahiOhu3SGdt8kIiAa/PZXf
2mYXTtqST/FCCYtwZR0D1sbyZGe8GZHpTh4o6nLphYEVoVigJ7vMzKLX0g79cD+IDtoX5C0ffEVx
y0v+0qxNiu/0Npg91dHT4+bjW2DEVEWR9ISEtfWN0eg2IQpdbxoc8A7/vsS0XmFVUIPxHXs1WNm4
RggcLAr8rIP5jQxaApMxlOOCntSSW9C7S3NbbjKOMoRW4t/TufWlSWVfDeG2BsO5DbWs/IKsIadE
pe3nf58ZVwYe5gthhKfsdCil2i7ywxZVCKGo8qOSfkwaKYJwtPJ/fzENeibkaNiuEs+bp0OFzVCB
JrXCbTSCMoa7jMZck/T5by1xbmW/l1bQ4fWiEwRak7Lm6Vj0Glr4BXq4FSJCKx1bTl0d4JUtPEgv
R7P231eRB5MUk4QLqucqxAEUzAcbtHBrZmbyGDuoYpdZh9lf6hLOXh/r0vOMdR+fCo91D8Oz1XlH
NnWQXSND5OD6Sr3hOWw/hbaDRlVlFK8zgrsNfj21eFo46zo25oX9XpsMr9piITj+7KQL7t2sonHc
KGKJbDshnvuM12f/68YvXQKT1asM54qmMi0yLv01J9RW4RS7Js59fpbDB4eFgimeRilql9SueAcY
AB1PgIHVc1Xr8YSlsE9DViCSDDpevZ3tZMCGoKut4cb3uvBWc44XjjwNYAfqw+n2iBpr0osJBSkn
crVd46fug6A0vlGQeHaAJkUA2cXCmbDHciRr6JdcX5kLER3YI2AFnHCWZm3dE8l88EWiE3g3ebdX
ndYf64ZnMBzHp9LOtRsvxMXhFr0OKA8LlGMVqyr0K2bP566kT3Vv2tCqEsRvg6jJhoMx6rvrkzvL
2nl0QccwELp3JE3rRzef6SMNeg6esEVlQAGo3pW+E9/5IyXA2kpRCTAwk/4w91n1OXL94i5ueudO
9bN7Ix9Yzt1qA1p0BwDOQPtfiAGn37luzJ4SdqNtrd6c7/twDPe5FM2N5b2wm6yFPiMIlTmZzio+
J9aB2hHindFpAKXTOUZSMhn8e4rE1Taf5g5hymzaTO1s7CXmuzcCzwuBFa5nRDjL4wSdZbWZC0vr
PGtaKhCVaezzGWF+smbI0ioWpOI2Rrd2fKtHdeGCpSeBic1ymTPwatDWAL+rd4oOqBG6O9lisZFV
mbsLh9sX3oWQA+0aWnQY2HFa1vQ8xa3tcxLjgCrjjJA3ZbFPgirPvRJ6vDP9dHwQIxKp7VTigTFg
641AG+p217f1sldWe0lgVkiqTJuaCH+1l2QD1NIcQZ7KeTAO84z6n4KsvkWNdApG7kAoHrgNdARq
t278C/cocpGO6/7peZ2xD+Too1edEUzqZlZCHp0on2AOcChkmqFr3NRfsrT1l4e1MO+sMozuhKrw
ps/s8HtXG9rz2Eb2dGPbXbhUMPTgGXfo1cL8XD2xkHrAFQHMCjRfvloNxUb0LTAtyPvkUPpI4l5f
/gsbDqwFYDsgLPRc1wH1jApLNlSmDMax8BJ4mVXFdV0D2Ixreauye+FIwbDnTBl4/VkA8E7vjaKp
Gm0sOgYrG0SAxeg/zA6mrGbj9BS2Paulg9LON1b0rPHGxUmFBOQK7H4KMutgzB3MDO4pVO650k2U
1S334DamHoR2eJiV9owRBUJpyZDdRUQhKKzr5nOjeiNoZF/fJ5aFBGdUhTfu80srTyJD5RNw1gKs
OV2MZLKqCUizDFDb9fbJ7HxWtYkkdxdGN77xpSMGLItwzXEpsK5LbRqt3tm1uVSokT07ENt/tAAX
KCiU7YNfGM6L7bZAnl0te/vPmwvWBxUwf4kVwaKcThGIlMANp4gCjSY3IHmETspGlkGOH8GN0OPC
aqIVAliVXt4iZ7VaTVzU/a6t6igo+2I+2H1evnFim0gRtumND3fh9aM+RaOULhBEqTUgasItB6I7
s/KQhXq04sh6BPcdH/597ejDA96h/OLbaxFZ9MHirLYBhWJTHA27SnV+vUuGKmdXojt8fbALlw7n
ks+/NFwQAVs9O3TrJoqxRDKaMdsPfo6SnQ2jD9HJGjMhpOZF+/XfRySGMC0Wi0rwGiwOky43C4tr
n25aeHAr8BCW8F5jGnhvkqU2/e/DkfX5vKl8MHBepzsRT7i5r107Cpq6hpFbG4LuEoI58Rx7H9PF
/+D6eJe245JG0J/E4AAozOl4OKS3IYjtKHAGot40pALjTCCfjAglt/9iKPrWLrgWj5x9tfOL2gq9
Hs92qC7VHECiV1tA2vZLyOv074eMPULRHgKZy421nIy/+oEuehjaUFhZ0FnmvInCDkdB9ET2cWRa
/17oWdTowALCnkZ8ajVULaXvQtvIgmmom2cLuMF9H3vDQzLTcP3nBVzkUMhqEdrhcVrdUgj45Aps
VBqYcQVnNV2k4EQNLHyT9v14YwmX370Kd2BiU+FBt5pqz7p9bvWdB+QDyZ7UBqMqWqt+00TWrSvq
rHvMk+fRHOd80YWgar/a77KWnW5KhVJrWOYHgsoPsR3qx2H2jMAr8Z53lTFvNTlhzaeS6hgr9xbx
78Kdgto27/zCPUGjbvXY13zTykedKEBQqdqbWhyBO6yLb3U3tnflmIQ3dswZ3J05+9TWBdQTnzRw
MR/9e3eiDJVlloHDV5orYgynRX8epm84BGOIhUpLWfGotQWYBdVT1SuL9rXIw+QYFQLxJjqJ1ndh
D/Ln9d114YMvZqPgdxc/0rM30ChM3EDyMglm2S8uU5r6aMd4pl0f5cITz2aCFkI71+O6Wd034UQs
1Y0GUmPhhEBiqiG7sDdJVfBWmFPnMA6u80ZDqA6JfFn9r0z9/6sQd+G2o5zGlUDCRE14HWAkM5Cl
GL8NdKen5HfhatFDNNTOvfSKz/8+TwGKagllDBAoq8vO7Ny+4EOngV8o555sJb0jItB3VO6t3VB3
3UMI2v9AKCCO10e+sJ15henegPpYNOeXNfjr7uuaWK+Q2sADAq3p19a2m90AVhn3EbtGvBum441r
6dInpfBMhsMM0DFcXUvoUTn1PEhktQFn7eHMI7ebSLSv4gxoS1J7L2E/4yojovLlv5gqcgqLViqC
p/bq8iDnkSpBRDEQPaImQLKHj403fZv0cTx4hX9LsPHS7lnoMOQ17CH7bKITghICSYMAYFmBzr0d
bak6gziM21tCUJc+Iq03gG48YAB5Vq9KVajJx540QwkShce5KIzvRZvlb3uDPiqMDf/b9ZU8P/wU
2yjaGNQuuZXWLBcJ67fpUy0PHLn4AUN2f2qgotw4/OcLeDrK6vDnOXoyZebngTIzAymfgoqbUbRv
R6i9u+sTOl9ArhiCXp4VPhRI0dNTENPV9nVcQ4Nx7uDHx+43jczq6KBJ+KiMLN1fH+68BMRwNCOI
s53Fl2E1nBggDaY6bGmUULN9Sa7abFLTqZ70cVZb0Wp0UO1hyd7GqIt41FL5rygzH4lDVMNMwDkU
KM/462OEcJ0bFUUwDF34welmr4EOJ6oP9th096HlawckVb1f1yd+6ZO6dA6WNoy+jH+6zn0haLl4
VRHoNNbgbkrjMIpwpKVm5zfIJZeHwj2W25vPumayNKJSVH4QI4m7HsPpQgz5GzxoUDrJUDB5vj6v
S/sHGYAlraG1Sgp1Oi/btlsv8oci6LVYf/KR5z1aA2wzO6nTYIxGeSMoOL9EMfSgebuoLRDirUX2
ZDkO9rBQ21QbNc9OMptBYo0+ZpNmtgNpPx28OATVhkfbj+szvTQyQQjBF2EsCJfVVaO7KUK0npkH
PY6BG2sgpSo4PXeuhYMRUofTHft+CpAM6G9UZ5e9cRpi8gRRXSHAWlC9Zzh3SwubOgnzAKu5x9aA
cWYn02vT5AjJxRVF94ZM+kamf2lMeF/0n4g4F67h6XdNsPESEcrF7Nf514CaSbcpiwGT6rh1UeOh
Y9nFbXxj515a4gWQsiDWaYj8CYL/epLLiJQ4ayW8RQBt2wZZyqdo6vStaXThu64z0kMqffnJ0Lro
VnH4wj42kDciEQI+vtRqT+dbyKqlYTQVgF6pVZKnFw16W3BJItetAsdJphv58oXqP+8xLfdFWwIy
wbpQpxVe5fS+XQZUbccUaJGWia3MHOsbN0TU7iKQJMWdlqSCIpobjovMUY+50dyP1o+qQS3ixt18
4d4AF2IgeLEoatGQWC0BcWCX6EaJcYYyNjV6KvfIpobb3GzD1+tn6UI6w4QFXUDEw21QIKvtVfr+
OKGfWwZysJ0fsVn31catFa+pLfuHEu/pz0iPEIIZhpT3yBxkD1plWDcurwv7ben2sNuQZwe9tppx
rkb8zaw8CWph9+9SGwmfMGyzz144DgTbXn5nV16GhELU3FjrSwvg4dNFMox0Dbf0Kpni3sq1MCXz
jojE9Mc6todHgZW7vUE6Ypm35cXwyIgK1YPmyPhTmCVqOFSk8/GNuPTSb6H/C89rWYqF83n64cdE
w92oxAt4NpqKbkwI5xEX0TdCQ26uKMFuaVZoYQE6ALuMrB5pGZF/ub4jzjcfqri0aulc8CpTZzn9
DZMURl31hr/FC6/BHi2iLG9p6EB3mgquD3V+tTEUmG+O3qLp4q6eYqQ+Kky+deyZnfR/ODuPZbeR
Zgk/ESLgzRYgSB4rHXlpg5CF9+iGefr7QXcjgoyDmH9WE2PURKNRXZWVlekFDJg2n2STz4eohUzJ
ZLX12UQ9blcYdD3Sl1EcoEUHbwbVWWchNkndUHfa5NAdCSpt0M89avQ4B/XVE1Tt8VCmNa5Mi62/
xz7uPI9u/aDhMhi8/uRX2Rcbi2j/CpmBxfDxXW4yA549FrY4c85aCt8LGS8IP05aQ39VpeL4mrtY
7xj3TbFHyrqpCsFFi7vXf8PV7vMbVhVwCE5QHK/ECBCfgrwH6yZYIiu+z+ehPjlmmzEmpjgvo8D7
1EN77Pz6ouuDXez930VpoKKcgcbDtmHQa8xZyAa/ZVOpGzRiE3GOGlOE/Vx+VmJ8kF9f7hq5WNfz
oNmaTKhbNH4uNxrXZWnYs8QQqyi9T3VhN/edl/T3zbLMB8MSy3nw7BGD6AwfKJFhs8MowFkMnnhE
J8b41sbDvKcceBXsVqAPxhu99DWP2LIVCSp5baiQ/YtacY9V3SByGVdDgPI3Si8e7imocFuBLntz
Zzuuvu11ZWZI/0ImaGtsTr61IJIjaOUHQ+HFuIe23cFOjCyYHfzMXt/5mw+5IqckSqTa26K+pJVr
9lEkAwexmOeU9r3PKJB27sqsOY6epxw7ve18lbbsf01M14dcB8hX1Jb8YfOQno3bsdfwkK4lzfzY
TfjpIvle/Zj1pT7Vmtu9JIrTIXZeqnv32FVVytrru4VMQOOVG+XyuEmo6hEA6xhE7SCwDkoN42cM
3rpXvd3Y3fV+QN+NmVP4gpsgHSNAW/VTJxF2axBTlgncyJJe3FPXWbgZjf14qo2yfcG+oCt2ovaN
TxgXU07POt0LuLBNv5UcpbMpxxrJKZdTZIz22RscFVok1lpljKn9fz5JOpDr2k+G+43dxeWeQole
60gUKPu8w4qaOf2DOeeG31oRMrCpjH4ZzhjfDUu2p2N743PRV3RhJYVQLW4nbmlbaxI1brQvK7W6
Q9csf+OiOfFbazR959De2lSUFkgaYGSAoaw/5Z+EO2eoYSDvRFzJ7JntliJxDn3X9I+FMMwn5FS7
j6/v6o3oD5FnNeQh01y5ppcL6nqMUGrfYjLnJGYYZ3NxVxheGaLixGBUF5mBmNLq4fVFb23oX0IC
eBSxYRuNicQu6uW8yqxOMDaTenc/Nn38oOhGcvwfliKZZMzVwndo23dT2U7bknwhXSvwgMw69ckd
uzJA5Cr6+vpSf/dqc6mBRFELA5vSvdxCxENv5VzasQyUTBNv0DzGo33kNmESZdTQ9EkNwJPjbGrY
3rWMMX71Ypm/K3C1Hv0szsQz1q05tlyRoc+HNpqKtwZiaxaGg2ri3A9F7yA0U0TmF29xyqesKuJv
LXUbHr4DkD/SUwP6xa8/043zyMgQQ3Lko1SA20Cm5T1CxxJHJMYrzEdhDP1paJP4pcLufGVq7zXS
tRsRjaoPKAqyNV/6lv9oa3O8GC3JZgfDAR+zeHCS3yBYeCpnBRqh98sw5l8ddnI5I6ldli8ZZjDj
ASRz0gPhROlb1CxKz7f0qtRBHI1hRr1tmqJzZDWp6qPILd8XUht3SuVbO0UwpEDn+yUSb0I+ndGC
8TkFAKnEG4f7O41/dcJqhzc4zSSxb2Oe4excrjeumfVcA5hTtZGtr7/pn2ihCTfpkMSbAquZm5fY
834Meq3vHOtbi6AHDzzOdL0D6nG5CEI2qTb0OslCUmBEWpk28ylVHr5+0G7EISBIKGiQC1bppk2C
tjSNm6qDQhaqyeXMK5V3Jp4s5MExqspl7a3C3Huz+DfikEE3BVwOMSxYFJtFEWwevHIhA8u7rvqT
5Kg3h67mVJ/yDB2KnU/p1hPCc3NIRdBOI+xd7qMql97IYnL9pklxnixns3kZ0C3/3BnwKTM1645u
F9svr+/rre+JqRKmb/BqWmelLlfN+hETLyY8gqlW8diOKzt9yWZdhFKMpQ6/1cofVTNPn4phVHbe
6a3thWgHw3CVxKD5d7k2hLpUQxJlDNYWXSi6WY1PNCD6xS/yRhl3LpVb55QDyqPyOq8nJirVm6AQ
JVPgVJX9lXeu4/6Y2XvY362HQmoV0yQNBi5WF5cPtXheS27FQW1kjYFh3PQPEjvs+yKNnb2xzVtr
4QFEiwjeGAD9+nL/+b4nbmd1FlCPBWjTwUom0p2e8fDHLO/6nfTq5lqr6QICU+vI2yZ+VVgEQT30
1sCrpKeI4xHMtF3vZ1XLdr6EG2+KQoygTSt1pUduPjsxLmPbUGQHhrpg+diY0QNy/c3OebgRkIHy
+FwZcVupcOuv+GfzDLMajHKmH6u1CR2FsdFQtzatocQ5IKnb+7mw7R34at2jTQJAnUkuzLQQU+xb
Bz4wk5YbyZWBOjeYyfJxq78ZYjKf0jGe/wxZBONBy/qm9RPmcKeQqeREP77+wd94j2uty8DHGk3p
0l8+dlLG8J2qjHANaOJnE9bLUyTq06g7yc7j3lgKvyRuO0osIGl78x6zcdIzUA0ZVHptn6x+sD8i
LW4wsZYXO0vdCGMWyBxCb2ssg/Rw+VSMSo+iEyZ+sbPdnHWJU+ygWeOz4ujTG2vJ1bPL6G6A9p/x
9j/vJz3idXjcRr6KxS9XTgf2MTJ4SMuak+cY4SFyiBRrG18tjfm/9hmBYShiQGJph6EruomY6K6m
Bvo+Y1A5ff4xzzIMlxXDeoQvm929/lw3Po/Va4VMFRQGnthmKbO17EaViLQuuTI+z72mH1HFTg89
5/pgdOMeP+zG9cd6aEGtUm7Xo/+5p2O4oVmCy0DIYwwg5qMu8dHWEuPsFN50h4dku/Mt3PgeiWW8
O3IkCFVbAqitqF1f4HYUzJaZ4wVOh673zdmzn+PFBOCuDVl+Lvh/bUzf2vqDjjranunVjY8EcA3y
Bp8Kw5UYmF6EIeFFGjN07HNs5eXPxFTyd7PqzU82RoZ72fqtPQbjosNIZxPNnfW3/BPy7M5CXdNE
mjdyZ/1OGJMVMqsknzKnmg9MHVGIwB/Ziea3NvnfRTcHadAybYltqp7GrpBzWJz5rlhipn0T3OYj
L0sfUHr5hQjX6mTyv1xbdB/pdtI7xjDvqn7NVatP1tVFjq9KPWrN0ZhqBfeFaq9FcOtNMo0B84lS
mftk8yY7M46BjtjdKZHzWasotgqmQw5DZms7B/dK6w1eHoxlKq6VCoPa4ybq1HpcdcNkisCRdh8u
XZM9LAr+cJ2W5N9qx+il72Vt+64VOp1dcRZNif5NaXYpswUYvqwZO2nzYv/q62zJKLSF9T0R6h6A
vb7czY0HfwW5nJV/DHq8Ho5/TpyLyLcNnVoGQMTKL2dKMESq0IZ81+OphI1Eqr1/PWzdeAlMMRCy
eBFszTZ3gLtdDXnG58SIGOLsbtE/lUDIR6eLl8//w1LMHK3kINowW3VnYwTe63BRC/KsU95heAgT
KZ9L4lYrjZ3q8cb9xuUCe55dJCva1tl0B9qysuAKojuzTr7R7+v5zj+IKlOOMQ4b5wZSI+Lzw574
5I1kjJVJxSgjYTFuCTQ6ejvAUJMICsNWzlFeYaRqJHvejtctLSgJAAkr2QK+Bwnm5UFpG8qLxeRA
K6Ve3ttd/tZx2jEc3VgJsVWJ3o0SJaFJZQ4pbszKV5zK27nxbh4dpNsJw7RVgU0vf4I3G2bPRnAb
qHy1ZuyaB8WlroW5Nx/+h6OzQvqI9zNJrW6eto9Vxpcyl1Pqze4ZV6b8gHg+ZgS6uacJfiPmk3Ku
BC6KknU28PKpXDUuksVgY73GicJUghENiR6f4gQnhoGiGR+qem+m5XqUc32d68QHPAggpm3ljJug
WiaVIQIpYv24lE4exqmxPLu1pp+ZhXDmY1Ob7RHLn1VipaaxjGmwfIzUYjwaejaepIKW68GJRRIW
Q+4eqmHG4v3113B7byg97TUr58O63Ju2c+MsLjS+qj7GSjOdM66JGt+dxcneN4XrHWwai+fXF71x
H9LUo4oig+N72hI1TPQKHOaFRYCtqrxj7qP7mmfL/KQuS3aSoswtX49E9Jh1zPPjfaQbO4fv1lPz
la3scSTpr9h+UzaA5SRkPYYyuaeid6eHLqaww1MPU2MlMYJFV4odSsytMLKeAyQDAKI4i5dbnQ56
r9dg8nhr1u5TrIyqL2IMgV/f21ufMI12IKI1kgBKXq4ymXozYnQnYI8j5qQ1VfWzLfvfUdYOO9Xj
X1hrc7Mx8g2UsII1q2rd5VICtaiYgTkRNH3kYvs7Km/wuv5i20P1rCtxRavS1A9qrMxBBNXxXqI0
jnJpaz5WeAx//R+ee2XprejY6vJy+WNqjKJkrq/XgxUNR2NQfsjClB/oetQ7DYgbh4cryEKRA3gV
GvDmk6n6XCc3j4Yg92rM6XqUE+8qPcNVK8295U2KB+3LENXR7//8gCuRHeBvdbpk5csHXDK8cuoF
k6wJTO6bFrWuP1mD/WYqp90x9FuPaDCSt7b8of5tafNJljDzavJmF6Gax6ZJpo+IioBG6KMNO6+j
5eK0VR/h5tUPCNcv9LPy1GnvYIBXJ9xe5sl3qywzQ2kK785LaTsdYqVWwtFCyHPnyJMC8Oz/nkTu
Kngg9PcQ0lnLw82hbwmkmRXrZZgTjYcvUjGrr4VbaZov+9XrUBkV5wdCxBFmQ1M6fUUE09DfV71S
zEcUMNWfmdVPEufKolaDepHdHw0CkXJwVWWZH8jeho85ivnOXbe6TN4Xijrpj2NVldgCM7lQQ4Nw
5Adv6GoNEaTZNg+ZuqjIIQ559T4rVCMJmlZB+H2aEB8+SBwVP3q9zUTr6qXsvu0aGznLCbSiPEQY
uXWHVjUYpRYOPuxS9A1BQ23xUfbqBPYppjSY2vF+LOuRkbquPSNr7L2Zqrz9VaTVMuGrLGgjF446
vmjzrDqgmHocB+NgYiRpeUJ5XyOypoZOnNSPqe7FuDO2Xt/eO+1SDoFRICIeTEh6WRRlZf0tVwaJ
Y9lg1zjCl4mwA2u0nbNXc2sc8wkLJdhvVox6aaIBduASaQYdPkHjYS6QNznYdECNYyRKdAOXpXVQ
/4eZd05LO9YDLNy1X6mTtOUXFB0M6zANKnRM/ALUO1vaArO2CVsqf7ExMfFzJVF+IVrZ6CGTafGT
LAb38zigR86fqaXmM0SC2ghM3NWEr5jWHL3McdtonNXc0QKy2OErTsqmxF7BSH/3et6676c8GqYT
zOLe9hN1jAa/EJ1psGSnoGFZyiny4R2m37rEwxlO8TDmk7MSOtrgFOcugfdHMB/G4gNKYn3+ppPD
+FLEjlaE8JTgtQ6Zt5AmT415hEA/ysOs9cr45Glx/mkCBTZPg6ga62ArTDg7Y1eZATVhPwZqZMou
0BE91XytsDFL8CwlW/xZnfvs1EelTIKomSNEQ/nLOnUezhEnr8mX3EekVeTwdMzuD/45mXsEuGg7
5Css63uaT96E54GGXU+UkJfEkbO861tV/dJl/LjAlHGW+qPupV8spUboAa5x/yHXJqzjtVzwo3pm
W5Boy535GZe2+IeNNzYFwNClU9hWDTOtWQzxs3ZF6vmoNQz1Sx8XXfFiCHvRIYpJ9weGpLlxyIpx
/iJSsSeCto1ja1yAzkLqB7UY45JNzJz1YVLZxjKEZZ+g+J0swWr5dK5aHT+5YdK/FJmxN+q7LfhY
lIQPDAeXN/rG+mZRJjGiRrZTHSouTbaRVCDUFWEfGTXWPyXtaO2EvxsPyXprT2jVZVC3ghNCmFTy
MSJ2tR3Nx3HIFvyDZhEaWT/cOZG0UTkv9wartmkGD7lqSeu0vegZM7x7eRtBFqqUzIGOpDd19q5t
sXrCVsx7xEtsb4zxxn5CfkOjD84lc9Pb7prRdugm6r0IacCO70YvSu7mqPrlmmnyAk11r1pYX8/m
LgEcBicB9aP5vs2IY6ut5iIxRFhFOvUsziSoME9Km6Mcngu6/np7lFpc3FWYS+5guFegBtsKdEIt
vSo+YRSy7sU/YEHaJM5oiGwMUew1zlhLFXcN/y1T4vQUpVUOYdGmynEYMg0Lhrg4GIXWvue7hyaW
OfQ+6sqej62tj7A+4O4f7Lkrj6o+WO5OCn1Vrq4/lT4uyB9ZPAdvvZP/+amCbqtlgTeHCQy9T6Uz
xG+aopo/mE26OL4yxuPXtk7UMAGdfU/uMpxzEQ07Z//vKtu3xT7RfKVg5YvbfGwRv8uunFSG6JLn
+ckc7Lj8UMaGOocFRpb9oYUw8j7RemEfGCRiSktr8vKjMBbtM/Q6KosWc83nER/anxnN7/slM0cH
GnWBIHc91vIzbMzovRlpy4fX87kbny1cEjisgArrLNAmZ6nTOK3sfhnQT5mcB4FdZzjIVD6oTdWE
GQbF98uSl+Hri25rEF4a6SOqU+j5rrXpZruUmDFTd8C/w3EzRkisqvtUN7GxKzO+fv6b10K0XedV
kDdnfmxzODDByiCxrv58tTDmYza51deu1+Nntx9NzEShi58ZFR6ORWK2sNwYtn6MtKj6H/YYAxwQ
DaIjBLA1iv1zRr0SKV3LbUTYenhVmaOqPXRL0h2QPcke6bL+0riydirq63CFiCyzgah5M9zF7MPl
mrhueR49EBGmVQZTSCTzj3SJDDdAVZZCPomMvTps/RMvNxv4hMIAcBdBAAQILlfM6NKJUl0IkFNa
aFC+WvOUJEstDmxp8lZLXGwLl1zXgfMHK0UE3Ey05xZ1/W9KLrSdOuVGYGC2HTYjdx9zCVdqHqgV
l1ELkTR04yT5PseECGMcyrMyurjs9UI/VJUK4p6r+cHCoANPdjPeqQb/8qO2e0IQByeEuAyhdXM/
eSgG9LNijaHQjF4LmwUXYyjalfdAbwPeKJIb/BC371sFid6ue2mXeS79enbNFye29NnXod9Gvtp1
3dfIntoizLRGmQ4T+shfZwXdQeqgQZd+pSuafqDgdGw/NxO9v3v9k70CkmC/rrAB3GdAE9oIm0eR
KB6nsQQJxD69xNlo6c+liyEJV5PB5s3aRIztsrscpfawVlINcSsFPNTH/R19d5XxNAZF6jsHwPk+
TdSG1NVozq//yvWD3uw3HcDVdWWNK1ezv80wFUNSiim0yFrxtSgSf6io99q8Vt7hhzy9lZVQ70pc
LENdZt3Oh35zeeaNVFSS6H9u+6yJY2cTBn9zaCdymHyZGXDFEdZxosfSgTsc9IyazziVFtbIdNmE
pycmopGyc3//BfW228BkIpUoqdHah738FBcLYTr+qQy5hhr3qa+WLHlEF0pob/AUxVk9RnjpbYRq
/NdGSRLl2dJHWSMCXHr3XjVUOVOMhpHxlkcxc5xcuYSFtjBN3c4tUhhSo8bzPaXyumBCOBFJoAjT
pcNIxkL1raTK98rIkPGv1Jbkc6rMEtPUqEbMXxuV7NyWuWv6hUx4C5OQGiKuVvIACiUsqPUgF4cs
buOzvjh9hNLU7A6B48XZXVdUGWTHRI08v86Tpb+Xg91/d4ep+dRF0nwX20mefxwjM79ryaxa357J
gF29MJvTTO/vkS5N5QWMjqvfXj9515koCBSgvPq3pY8k3eWWSwhKdiEBjYU9p4+VSdFS1D2HXK+r
4+tLXSFefIowleG4rkZmK05+udboLZ4q1WgMmQhrzQRONkXYocGmDn3KzNS7MKHWL581JUZjlWtA
MDndTIvzU+u7Vr0D8+yTDxxFbBpe/2k3bh2MUpiXXpVCmRLZ/DLMJkXb9/oQiiVVvlpJxHSsq7Q/
Rtl/Bn9fDq8vdyNRpZHorrzqVbXpqo8q20jF3RjERVFqdfozyRFt8GhUnQzfYVmIo1OotXEfDQNi
MR73QXdADqfQjtPYyzL0sPiGFi0ldqb1aCcKCgFG90HmjCq/XbXc3kqG2c2dX319VCCWQWPjw2T2
mmB1+focLx1tr1hy7AwQMfWzgTa76MbxoemTyP7vi7HUOgO5ZsokIJeL9dwtazO0DjWtde7zqWZA
WMXVI8ZJZGep6+jHHUcOvIY/ILAtCapiRhYd82oJF7UaQ91t6u8KhJSjWUC+8genrM8jWeZRt9U4
WBqECXdO33Uuix8ABInVYYh68EqfOPJ0jIC8JbRIrH9imeV8mLwaQc4uaZxQwWVVYt5r1c7OrfP3
476Itwj/gvxBXaBxRiWyuRsTBGJl1GYoqE9zMtyLWFWfu37J8yeLadrmmHR9k530SCXspyM5kF/J
KvtgwdrNTzRa3N842iRvm5w87mjlOOFwweM/6WeiaSe/6NJe+NKZZwyHI4K4YuDz4eMtGEf+wCBQ
489LaUWBqE38he1IWD9NZXC/1N0ci0OD0+Byn5bq9A5NLCAdhAvQx275bb/trnekP8Eikz4wXZzf
9b2TfHz9M716L2wPOwOpcZUkYQT48gxi9JisnLUlXDGo3Mdoubnrhl6rw3wUkL3oOMZHVyq2unMi
1zpi+15WBRT4SNRl3IibhSsrAhgw1XDSx6S6nyK94ybBchw3ZGHlH5vEzmIaIa424tE7zV9ef+6r
D53nXqlIyIwhkXolfp/HygQLoKfYKwruONeaPmRVph0Xl7r99aWuvj3I35CwmcpfsTKy/ssntaA8
6DiTssV9VaKQIcZPSYftjh/b0xhCPrYfobGKcPawAPeSKD69vv5fOGmz1fQY4e9DYMUQZzuFmKaQ
gpq40UIL1Gn1BhlrEGKvaB9R8avcw4Q9TEUbN7LOEH1Q7jTHCrSwcrIsORPfOZBUD+p0J6N4fDDV
mXEvUGY9C+smS9+bHYIv93OyZMNBdzJENh2tVg+DWutz6Naj3gTLUDdvFn22vqVVYnL9NrX20sZu
jL9UV/Y7Z/ovv337wEyaQH9a9x1Yb7PjEFgMEVla6LlibO5VRdN+TYaTdM8iiYHUvbKu42NkOcsP
FzMg50HtocYdPNWZmrBrZ+dU9jBVAhfax3kiFYyCDk2H6r/GRD45Zv3pMoImMfOwqQNFk1bRbKwo
dZ8MKOejw4HhYu+60xMQkj2eHE1RisBroe3sLH2dp7A2XDx0YkhVaOpuDuU4ORVhcdBDbayUBeZJ
6n6Ucpj/CE2odAdS4FbXBCHGgsx57qxCa8AMk/irmWPiYyFpsfOVXBeF/CJ0h4DVYLZxSjcBwTXi
OnNVTqmBQci7upLz3UJo1g8QMb0zRVp9P3A7H5aqyV88iUTC0pNQ7W3Meuluzg5cYb4X6mWC05Zv
reWdy2bMapjjIarcOx4jI4htkUJCrDCmn40TYylhWjgBy6qz8nMyYHDpq6Lpa1+JEvRMIr13fKMt
TTXoYHGYOz/xKpEzKKOQREVwZ2WpbeFHXdipW9aOGaL7Zz7XeJnDdMy0d6Jdqo8FOqw/Xo8fN9aD
cIKGALgQwWOrBZZjMInguTRCtzWjig54Hz1kisIASSyT2XcqkKSdR7y+HKDEAg6t7wGBn23IHGsr
TeIpN8NOaEgm9F6awxRlwMCHuoq+fTbTBcui5ehimbzswDM3TiI3ErOduDnQ+7e3Pj8d0LxMa0B5
pNy8R9r+Oo0Stem0hz5L0iiEEV2dVRezb200m/sMEbPkwcSTc+eOurHxFMpswWptQ7m47tI/2FSb
iwYuomWGjSA6DeYQfe+pmwsyioJBuinVF2PnK7y+FrVVuWBtiDho9W3Jj3LxRsNsYytEbm2+B78T
1aEuOuWhs1PmP//zwQLXRDVnpQgA3G/CdF7ruP5MJYu5AjC6h3EoiwK3irT8hdtUs0MP224nUoCk
GqsaEAeKOYDNdjpGWeoW2pvHYtGXt96oRfc4X8/9QRsj656pVn1PcGybXP1dkblZZirXHGNLW2XS
kDBuqUrI3WE/MuU6HNOhrV9UmakHRpXroHfF3jwO8PomhK3LQl5dhceYsECN4/LcSL2KnCmL3bBN
J/2Z7NVrjsXUTl80gdmf33iD8ctUIyULaIsDyOS0ce89GqGDz5TxSnKhln6Lsjcu8zAn4WqLoc5X
BkPy0vM/ULpXhtUEcz/H79rEqN7bdMgzX8VM5NfYi2o8RnXc5L6skv77kKriczkNKEqq1mI7ZNm2
iINY6VEjmIcU4+uatPt5cev291IWTuXDZ3KOIwZW6n2fTeJer1pH9W2ZJt+SlJa6X7uNnH21r50m
8GbE8LJawf7FdPsYEyOlWSSMA8Su+Ptefo8xLu7WlnEsMa9RKv4o7H1/c0oEOiALSXWQ1jSf53ow
8iAxh/p3nmC24GeEc/iC0TxlYZ5kPHjXKRH2CG2vvPVocyZhNDvZ42zJeAnGtBruPJV3HSJv4pU0
gY3sJ4WBlvs4scyRP3l29zEi7azDqNVRStMsnGt8mrlgdaMw8idFTbGwro0xEUwpQuL3077ENbHX
ulj3517pl+climngCdRFqA5MQ+n8GHzysePfvURl3KKRq0slDqaqon5IyrSdKa1a4wUizmAfZd3I
33bvkglOmdl/qWlf/R5kTdVCpetiljfE9Re97OYKPaC5faiHOkLRAzqS69uZlvwhcmrVIZvshmFB
gTw13rmR2/tzaS7NoaVQFoi/585nR6hafM4qNTtHujNWKDRgkeeT7jQ4ZXYqRT1RBUKZVddDFZBu
TLNP+zW5px0SG6yGNaNf5p5ifZrpAkN3kDRk/CKdqgLRDg9bXGisQ3xnCM1G/NtTOgcPNTk5QWOV
869FjTr+8bzEpl+VafEk8KT9IJDH+pNFkfXLhSZRBBBHgdnsPJ0OREaZPALd5t8yK+fL1fDzmSG8
Jant62Vj/2QOLFXDWZfOY1t72Q82zmtxhU6Jy6+HxytYd1WCgpFIo5iZYm7DDT4g1q4FSvLlURe4
f6Gab/f4dSaScimVesNYQ4ekS0jV2/xRUaVKuBPn8qdsZewczH4s3yKwifvN3NTuuWlWC87EdRfb
nyWQ9M6vvY51DJxSA6/VHJX+tsds5X2ZGshyH+n6aUHNCMsxxW/yuyjSzzIxv/CQ6ofXN+hGnHP+
v1O1NvfgF1/GucUEJ5otOz1OqLsd0thTD6KHQObOyvzY57PcaaNsU0PiKh0pimUU8kidt+Hcmuva
UAoUK5EwWjK/QV7nsamraIcFeL2TSNbBWmfgCrkNtvLysVzg+sUuhvho0DPXQiXOozf01502sB05
nGSWZwCE9l6//sZuutRKxl+5BW7+TTWCepICep4mx0FCzFPjRTuXszCeqcv7Zz1KrL3z/Vd96t9U
m/1EsAWbCLzGaAVtnc0do52r2DSiEOq+0/8QyzR8TdWp6UIPWx3vwcUc6lwaFRS6rnbrL4OMevJA
rTO0YGijqPjk9DYEqxL4/DmvPH04W7XXtoGMmKg66MgnNIx1a9pHzUPuKehp6fxM6XnXxwqXM5AZ
usAuJomNZfhRqoB/zFVuPCgRmlR+XC3zGxA6s/O9SDeqoztb6mOSN9KlM1CgX6VgEa7AwyqrI5kY
J6IsURyCUwV7hmCoanZgZIXxUSg6hVRSDOKznc/whOpWcZSDxL5YD7RUU77UpZL+kLg562ExxSbW
XXPTvBcW7hGniJglHkWX6mrQ1E6X+FPBGBr/SebAeIqMtD+oZsskYJZVDnE5LuOHLodMg6p4Yld+
U+vVc4SkszyoFe29oK7KJQvBnsf5RPTyfnUe0LS/WMDQAQYS+c9ZLaqnovFUcX79k71ysyem6ZRX
kGfR0SQx2uQmTmtNkabK/LgYiW4FczVmH1A1QhY6tmQTFlahw/mNlKNIau2uX4QSeCKPVn0X18p8
uxvVhf1Lh99VZcwnZ27GLxbR964c0vm9EZnOg+d2s/RttUbAf16gnTLPFlRxXAWdbU7PRWwxyFN2
0Z9JqffcDv/KEF6eaTJL5oR1CKYAqNuBydpVSHearjmqtjBdHzuG+jzlrVqHTdaDF3aJZleBjlVe
GZpKJfHdVMppPlT60FtBP+vouCSxU3yA7FXpvj0OdvTGbqV9GqOJjI3Dm+F/ipnOxxR7ZiQ7JySm
DjNccgIf1ptv08Ruhydj9hb6qVPdHXoHoOOdqBMjfaMnxvyoVCbTcVOSDi95qUAE5prMP6VI4/1G
ntL6bMGXSw8pAm7zfa4XzfeFtrg4JPFAo9BxB/pLqkzoI7tZXD2nyjT8KBcZ885qk36jmmnDh3kw
zeJUEfXf2cUKnXpaXvZ3QGDOZ+qPUd5bsA7HQEAD+SpGCZKPtUH65Jm4uJIhlNWfLklU+llcAQ2H
GhG7vuX40q6NlFMJmw8Br3FJ6CY4haiDooVdF5BYyC/NpE2IGRhY291pnS0SvMgLI6Dj4hUfh6Wr
89MIs3OdfuRLP7x+wv+yMq5OALg+5Ba6TpRtl+G7KxfDHZjDOBqZnuAAF+sGCb9q9n5ktzD35NQ6
yOXI4mzN3PC+NtnWxxpOZnXSE3syghaD329DUQzNozQ6vXye1u3wIf5WBgWSrK2naNTzLiDykHoY
DMHqvp6jr3rki5Vkt2pU1W88GQ9PXpLP46HI0e6Gfm0rykq2dn4PXaG8Lb3O/mXYZVPvpALXN4nl
cElymawj5EysXO7AJEvDqZCVOVpTXd3PCwJ0zOzXIXoX3gm8L94pWq/vZdbDmoJrBI2NK56RHItO
yqbNj3qZJNpTSXbaP3lFsZxef7Xb4pjYxb0IZM1iIENblU5Li8elIgodZaZ5zAN29bFQu/7N3CE1
8p+XWucfVtbGSq7eynLCqwS2s6bi2ENBO1lLhLttb7tvwWeUHbL6X+WdzYFlGGAFeOgB0JPe5BuR
Hs9O6abpcSg7qzwqVMbSV6BDnmPa8N7zKCf3d6T10Z2wxPxrEtwNQgxY7bqZsKmxirRZtResWfXz
xc7OXmO3xXOU4Yh6UK3BeMsos+BWFrDTDhycLrkfBuZKDp2iYVZjS+uP1D3R+Vx00XQA7hGfWsvE
7BT7Z/otMy3iIVCtvvuInZNhYzUPPvoY9Xa6J/J8fXSRBbf/tkmhStKTuzy6rVJDHmwGdkHFAiaQ
oye895GjKA9K0VEfK64crZ13fSXXAoa3tgDRqKRTRYdsPXf/4DxpWWhqP47VMVNyz/P7wdJPfdZb
D6VQ1Hsj760zSnqYksS2+G0q8f9xdh69cuPMGv5FApTDVupwsrM99kawPTPKgcrSr78Pz7e4brXQ
whlM2BgwmxRZLFa9YZ6Dxk0aKGaldeflGuLCTlY9N+Wi9/DybZ5iXpGD0tXUvvT11oh2bvHrDNUG
MgUbiAYpvL41nIi4xb0NKk6istQTgh/Ahlrgh1anZ0GjgkDOJ7PZOeVbg0JRRXMCRQLa2KuoEhtm
Yi+Dm5/YMM55hJ/jcwscamHRGnaa4hGRm+701mOIEhH6qVK5lX/Wj5qwdrOCK6Y5jai6pShuWNaX
0slBhtW7an4y87k8hlBxEE8FEeZycaxFRsxBza2haqvTstTeEXG/o4dnReGm1nGYC++lQsYCxS5D
/f7GOUo6OXqh1MTQiqUrcLn7kAIQWT2N4oTr7xdKDmns49VrnubBEB9vD3X1CRmK1q/lYBsFW34t
j6G4SP/TdwPNl2vzU9k41TE3QudEkan4BRCAqo0TLTuvtqtyLhgvdGlofkmReoRqVhvH5G5wmxZ6
Kw5hAD3DorUwhJ20r3UrxnNhaVAN4rjjz7m5HuiFltjEKe5OmN36Gahcoh9DaRUMxhqAVORD3TtF
3JziNFF+p9qASJWr2McZSZKR2tloPppVqhjBNLu536tAo2a3rHeCzVWAo6yLGjA4EK5n5woqNtON
UhcLUzqVT/DcN95yYPHcey2PYJupqgIE8PZHv9rX7Gmep0iEckHLHX65v7QBvkiYJO0pzKrlLtcp
eEIjSc+IoS7PlldMh7Ivl4Du4R6d7uq+ZmT0ZSTsh0QcKPLlyANqb81Sd+0psftM8zvGfqgsMlwy
sTTcmeb13mYwGHUcIDYc5d7LwTi4yiwWuz25rWH8BHCg3bWtWiHCq48Hrynb+2mY95yvN2cIqhOq
IGAbUs7LQZvBoHdv5t3JpbBzwG03PiIKo9/lddbthN+tobgXUV+AgYwyygooUGYL70odh05DjW2/
74efetIP38zWid7f3jAbW5St+SoAg/kBofdyUtDfu9HJ9fE06ObwPI9T9yHStPosgOR8DdU9BMT1
/gSmJG9foi4ttTX73uonxenmjraOMua/nTCLAwe2mu27Fq1pX58Ko4GyhfSjMlvup7fOFa1eGGEq
yRdxf/1cjNPW6wAfkipruXtGW6AiKunek6MWIT7hy38YjkOPyIAnMWBrMAxP8mYaUL89Le1iPptL
O/uToLdmRU72fRxEc7w9vetDQV2K7Qke7jV1Xm0amVkOcW0zvRZ2jd3b04Na9uFB9H3ta62mPJaT
sQer2hoUJR0JagGcAEHjcv8UpD0TCETuzn62T3PpuedRH6ajR1Pi1JqIbtv1EO3M9Pp4wLdkC9Gz
REXDWpNLa2f23NpscyBCevZOqV0HMchuPnh0VHZC+Nb8sOrgiWkD+AVbdzm/qHH0kRdzfhonbYAo
y+svzAv7uYgL91eZ4z7lkLfuhLcrwAAIPiAKJF50genSrwFcQIKcRVms/GRHY/UhSjFzPi8FLREQ
Ufq9tRjToRvjkG6GOeXPSZ72fl141i8XC/BgcVP15+2tdX1sgbNJE13Z4wJEtwruoLqiEvW1/OQV
avW+nOFi9gYvEM0symPhtvHRaQ3l4FWN++ZPLYtYnoYcptzY3mpTxzyN3LlrIc3UWfZ1aKmlWHrV
3yeJK4Lbk7yS08c+no8MRAle7+u+uvzWVqeRiWilc0o7x7vj+eW80Eha3ptJq9zlg2U0flr17mlM
cX/EeL30vUzLv+alugequYrK/BL2ABZZlLbQ2l5FZSfTnLqwBge4OKggvFA/03tPPsxthNdsYVo7
RfCrz4vSgDQ6Q4gH2CDIm8uJ52lpjJFhTycoAeIjuJGnygNyoLSifhQ0ON+bVd/86h39rW7J4HYl
PhKqkBSogxxwOTCL3Ztpuqgn0VcWDX/eXWbSIECZRT+zUt+DyV4vK/QecBXkKXjVcMQuh0tmRIaq
tNZOXVuPfgUJ9xw2BT2qkY7P0NfK750dJfGOF88MiunwaYn/CB6DBltFx8Qr1dlW8CJWKf+8N70x
fddHdnKuYpJgH8lIgd6QzbM8zYq/5hjdvFbFu2knnFyxL1hmaVND9//16bEO0lGtWEXrNuqp7XGk
/tJWXme/qHWq/QUxBDCcN1rxeOCt1Zm+qEv31GLwVD/RFexIjnNj+aqjxxQeRWhoC2Iy6mghIZAI
ENczlBs498Lu0FTT4yIgLOWJX0aQtZA0SptyJ7W/3qv0JySXiUXlebFWf8knfpOFRuSpAmA+g6Vy
nC8zwLN3mWJjHKPk6TGpVHHI7WkPq2KuvqZHkx+mlo2NOWEQOZHL7dMBH+i1mXZwNhp6EFWu/ZCi
qbiDnFjfOHIU3CxITxC4IdFc7RnMhXSzidUFkX99+Z06yY9ysvOXLvGUZ3oddG7jZs/C6erC+d+g
tD5hQ8EUWxt3jK4JB2EwlyAieRe0wQbjexW64jCZkf5Za+LkmNdwIAOgasmnqvNcf/Hm8sUsq+bc
YIl7d/vkbC4CKRPpNncusg6XS40QYBYjSIs2d10SZ50O5kPMes2AJtzqDpq1ccYZd0/y7QpHzzpQ
H1dl5xHGFHTTy3GtImzoMXbSBnFS/dAovLPiaflnpJXS36kAv5HWcP1nzQ1FkOu8JW0aHC/gz8TJ
C0ENm05Z3GnhAEys6PK/pqic/Ch3451r8doegB8KwVgqiwOyudJsSStEkNIW8GBjds6TbdAQj1CA
zYNGiSCX2I0D8DP3VMQJ4vHUmJl9sAB6HB09VT6D5CSP6dK96uZVE10unwQ4Aucj2hD3LpdPUyqq
RBH6zkNWO+2x7TVxojyufqySUFEP7aLh4RYrPbVKM9EbxZfO5vdA/RR6eLzHK39RFfWdkpfZ19pO
jPfUHhM4XRZoj9PtHbbOIeVP5TDzmOOVLIXALn/qANKn7FDHAs6XtO9H2i0PiBOXh96299JVea38
eQu8DgUHC9q05B+sNe/H3CYtywGGJCg6ffKWPPwM1DR6jvKh/yUi1fQBZqG0EzbdnadEzk7E3Jop
L0mJT5LpxJolY0ctQaozp6Aylr/jMga9EmreZwTXzGnnprlKoZiqTJ6obcmrBgbA5ao2vIrhNhMi
jaVPgxgL0YMqqPbQXc8S7gMeznaVOfecLP1cgPb1s2mahV8b4fjh9geWH3C16ojP4LbFCxq9yPVl
P3hFYVaRWGBiL90prdXmVC9TjOIAjmZKs+yJGL2Sya4GpCXCIxrmA932y7krumuHjLcEyKaKe30E
xP1iVVNLQw3GZ++7bQiyMFda8njsr1I7iMDL/+wt6IK+aY2ZccyMtEFeI1TmX0OqoAJS9vEwAcRR
W7TpetJSYENm80OrR/NDlE9Fe1qiuru37M4ad0Lw1voBFmTPUqokBq+SpWhuPSuvppneZan47Whn
L7PrtP4I8h4JznDPsXAj5FPnljqQ8mIHLn25fPaUoyhfVXNg46ITaHmcHZXJKeg1igJ3PeV7H6Xp
W+dIcYW0E8ML5LaoAq9udLFEgMFQpzlEvek+Dgs+TrBzozuEQsAQ8JraOR9Xc5TjydqvRQOIx91q
jiJaxiVUXMbTW+VJd6fxnJTlDE3Nsg+pV9nHpWq7t0q0vg7KYJTKNMkKulzY0E14t2cevmRGIn66
uL0d2kYtn9xoqHaeUFehhqGwGJY4U2D2fMvLoZqUQzCpDf5fLZwaY1pOcR9bH6C9pDvv8lc1q4vT
JofC4gLdMg45jYrLoeppaPWBGRyKMFweKHlQXfFY20O2JOFnA1nAAMWI+oc9FMO7GJH+e4PfFJR2
gZZE2DnW704M5ilDxWJnEa4ODrrl0KDAU1Mv4I5e5S6NLkY9rLKKEqHhfeKRNx1tENBB2ML5GhD6
2am5X6WljEdBDTVR8FkQ21YrEUYhBukLLfs0y2gGNY15nix68m8Mp4zCln2dGad0HdnxGZpBJnBU
wr4DDZ+C1WwjXLG7qs3P9YxX6u3xNrYS8yFw83RxiECraApHLMstiBOHOM2mb/BZKz+ewulj77h7
hd2r+5mpocPAnAD502xevbZdkACquYBqg/80J4cxFcUxDScs8sbYeGrjqX5Bv2lQTkKx0qMKP2Fn
bbd+ANMk6tGUBNS3CgtVp4ZOWBbIgzhiegZCpLwrm0Lc0fCLTkudJFiaYYM5qkoW022citPttb5O
e1mBV6yQbB2QWK7OLW/XqtNsSKpj2lXV0Tb7dDjDGtEbSKFGeCcwz5gfqDzQN46RNHLOoVmMxd0C
9tb8N1tKcYI+46TPYsnNL2KmAOu3ixL/iHD37YJkKL2dyL0RSS9+8eqbRUWpRA1v+YOpeO0nB6es
e5htKTxXE2hOsbifBnNXnXlrULpJHDSeCOxMefL/6B1zfXVj6xjk/3HqvMDNcD7PTYPWlJblX+ox
Xx4rsze/7HwcmTOtIp1s4tG1Jq5C1lnFE/QbKP0pRXWIBZ4s3xMvDw1yhCgszwt2e9k5TMEOHupm
MO/zuM1+tIuF6Cqs9ml6vzQhOk8uVLRPt3+W3JNXvwoFPHmfUVRZ29RUeQpwMia5GcbCOU0DdxdJ
iX6vZ4b+IXPLCoi6MIuTW+f1znbdCrBgL0gTEBzn1l4FPC1NVDOf8/rQTkn9N2A9jHCTzvrqUuN+
N2vi5+2Zbnx1zj8sZSkTySdY5bRiIQ+KQT8f2kwglrGAxVqGFPBe3qtHQkL8WxA4j7cH3Qh/9CnQ
8ZGqpSiJrMLfaC+LKUIGTTETPS5hrJ6yGRW2IhfqzvtA/lWrL2lzmcrkAAIQ/1zu6tFhoCqM6kNE
jqefetcq43vEVHaFUeR3WQ9ESs7bmpYTSIbVQDXaL6E70mUNDQkfW+bURl40bJ/Gph0RpZmUs1Dq
LAhjGqT+WPbdsz318PrLqLB9ihCYq2h6uvNO2Pq8XDSysEPmQp35cvrp7CEU1+NZagLyf+n1LgsU
sBh3ZRO2HwHPGU8Yn++c6a0l5+KHMib7Jlxvl2PCfM5x5kp4GYz4EOdRbj87Six2PuzVOQEZyZsT
EQIZO3jqXo6S1qY2FuYIHZrM+UXTDilCUKnE+WFH0O/Eg43B0JYhJQNpyyd+fRn+ERuTlIqfQtOG
z1omAVjL9IDqJnzXqVcfenBPO3fm1ngEHmg3mJogkLzaTE6tt7o6OG5QqYoAoTx4Z/qc9rPqliIQ
ybgLpr36ZiC2JBWQDQzmHuTU5Wou9B4cHJsYUFeg7Sh57PwGPTJFx9ZSlORQI/XwDjSVACG01C1V
+wgBsBjKhR50RdLCPgZQck4rvTGOSpKBMM8JYycr6ePy5BRZ/O8EZNgL9DESR2HkDuyhpM6exiSp
h3NVVa3nUx2o92Q0rg4AE+MBhOoHuH48rFb3ixFFbVnWhYvtoCIt4wDDIsgDv/FYzrV+1lBxPBnW
rk7eVdLDsGQ8VCWk8D+n4XI9VXpnM7qRbkC6gKehmOz4bBoLlj/UHO3nSoemBOTNO0zt7FFmq/dM
8rY+KCUqCj0GrW9rHfeKWR2QKeUHmMVgxXdu6kgf7HKKxp1X39ZAaIBQVJR2WwTzy5nWCi95oRRe
MJRgq83OHj9WlVV8vX1jbB0IujcoD8oAy9JejjLalaHm8+wFmu50H7XRZaf2OIyQP6r3nUDx6vZ4
VzcUHTlJ6+cw0KeiQ3o5XoM1PPQzNPOLMqPYiHtB9dTFg635lV41v24PtrFHCSys3es+RSn6crAR
ChBOnFVI9UZrnzVj/ncxxtQ366y/98q8eMrZxjsp5saCIkhNiEHQjqrmutMwI4vGK8fygsodYMxN
AkEp4LUBnn/Jr2XQ9+Ds10V4uaL0aMBF0N4A+3o5ycnK6qWi4hssyEYBQS+KIJx5o+MDyLMrq9Rj
lGMn3jU0AabGEXCEcSOyx2a4Q+txT0Rkc/okd/LnENHXcBdUi8Kq1+NQAjT6czGQ0I1dN/4oYucv
8vnkdPsLX+WTTF6mdC5sBewk13LcA4WRqcgIr6QOlvmET0J1yLxxeEohDf9azEW9Uzql/wfiCMbu
t8fe2l0wLE3Hkz42lEovF94kynSDg3N0GipaYCFB/CQSaHhl0bSf+iIdP47JOO1Ry187ORf5EFOG
MsoOA7YtnQYuh21pHxRIMoVB2UTW/IgQTdZ/B6hfcpoqZWqrILWMGcUC18s/uC1A92ActO63srQi
CVpTcXC4TuFonl0Hta1An0L3YxjqYxMkvIDKcxLT0va9LupEUHuKVxzK0ILkh1NjrP/CRTb+nA5d
SYEdsMgQmIONuqyJFtCxtiuEb70+9MrHTJkavIN47Sv3UaM0xiNKZ8NdmajV6DdtUXyxQ0tQtjTc
MN9phm2eCVJuqd3HG4Mb6nKNZjVM8AOZkKpqZhvFDjQa/7XDqngQoIUPrb4UP5C2Qcir9+p7bUlb
P6298VOu0JfBR2Cu9xwMN44FOAEI2+QdaJpcoXp6F1GRFufGJCz7b4sYbXlNpsNjio6vVBSOop36
zsZFyWvnFSdNjgq1+XIJkO4VFe0nsoipxdx0sSeMr4V2ngswlf6gdJSc01pA0iQ7aSjz4dq5c0A2
Js0zhPSYtF16dck//yO5y1BSboZI6EHBqtzVRjQzZJur3hFV5v6lL7C13Zn19fUCGB+tDY4dHUng
EJdDVuXc0FCujaBKq+VpxG3E17ClgDTaL/e3j//17IDiU3ZmEGzQsBS5HEqP9Z4nD83NPB3tQFPL
+eT06a/UTZOjrqVvlb0ioMK/J9bhB2CSvK7CvI3TgJHwXwA+FJ2HaYjPNdHu66xR/L49s61FlEnr
/1CwuL9czmzGpzaqalvHgdjxMn+qkv5X35e2c6JTBWXo9mjXG5XXIxIrdP+4Luhir0Zz5oQHB24N
rpW5j25mwXKGBzUnfobS63lJYq89dJkCS1jL6uqXno/K3q11nWtJqDyyqjSiPBRoV/HCa0ynj8wR
YG/dqI9Lvhif2DX9zky3dgxyrbTLqQvgZbI6D6OFbVudw3RLpwpFKnsOjUOGKeaxpPT0ZfGIureX
9rqxxqaRkgq4KoInAYJwubZqI1DKSgoIS7XnVidtwhCz61v3wULs/D2YBRhauZ0VgSgG8S2k64HS
Qhl+j3Khv7/9W7Y2FRxp9FoA+/LQW+3fdu4GMY1wvDo7dk9NVcR3SWerZwN67c46bwyFKbksFcAG
ZsFXOeY0G4biQHsJwlTL35mp+4k3evjURtPn23O6UjHiUDIT6RaL3AJN2lWQ9Uw9HdK0MQNnasqP
1NvqzyEJUE1KMCdsYEDP70EkmPMxE1E7+VPSOL0ftTCl/NhuldCPnbI/Rr2obN+y4ZIGmoCn//YD
zSWITIlEtuvcCZfbwNUVtc0HcOu0WYXhp6VZnVCfKEa0I/TqsLMo8rBcJihyu/FeAIRhS7zl5Wip
hSpK1/ZGUKgF28Gvaq1f/MTVlvijm80mFIk0ar5PuUc3ADmh8Z/CpTtJ5SrDSMgcq73+2RWuX34m
NgIKfoDbURZd/SL6WI1aNKkaQD7Lj0goGH9j51OcBM6Vvzv4vi18igJrBLAQCX4PWFPNS9fuLMxG
oAO6T+wmXwfwsBZuictFKk9G/AqVimDYL2hrIA3x98SD8h7JpFT4kackMQnIkH+nLFrstPS2tqvM
icDsAQ+FN73argnCnkroFDSVynx8UM0ufcxTtfliddH8QHm0+RAVUxXEYiEZzJVI/zGoanWXT8lw
LrEY/ATOp/oxVmr+YFVW+s/tjbMRhFHAZ5tSEeGBuIYvuib6p0WVqYFdL83RQIYcOZLG3nPz3NoN
wMnBEII2cSTv4HJ/zhjBizmqoWoL3cZ8frTroOkgcvjRVAt4q+b0ueYNh2swbJF36QKdEAXYaCdJ
3bgN6FHBJpNSpLJSfPkzRtscHCdpVNKyIv6sZ4n4ZupJ8hXdBvtxAq3q315emY+sjiX8DilGxf3D
hbu6ZzWEdLzaxYfDgqn/rnSd6NiPefGge2N93xkNqC26nve3B93cctDlOH0gNRERkr/qjxxwZDb1
wtspsLn7fsrW2AMtj/kzQOzyXLpLnkARDsN/bTTu/yqkXBZAfulkwktdfTGjCf/1LsLPb8nc7sNY
VP3bS4IGFz+4E7rlErkgt+Ufv7BaaD5xiWhBptA36+faew8dD+0/iN3ig2Muzc4+3/rwbD76YODD
CZKrZAN/oX7MykILBr2KssARc/KBrAcHjamwExHow4Acze3vsHW2wB9KdojNC+S1lffHJJXWUWtT
zFqgzubySenir4aZjd9vD7Jx75IM//8gq/CSlbFbT3TBgrmBNXWAyLag7+dFZYE4Zjf9l2V8ta4C
08nGWJ2fcGm4/stBC1CeNYojz8F+PLL/58AcRXUY2nhPd1/+/vUJknJnDtwB6Flr/hC+fppS1gl5
caIX93U/Zw9T1lqnHmOae5x+/qb4UT+UoLvv3r6wcDRgLFHqACQhF/6Pr+fhBpI5LZot4IFhm2Iw
j25pM7zAmWt3NsrmHDkH3E9kqFBCLodKgUwoNpE/aL1oar5rhRaOT1NaaU/0mksDSSwUpU6RgTtT
oGtTtFdU2dpDHApiBQcS2MlqD6VVko+xy7NVR/gKR0h0Fxp1Kd8LNEWOt1f1Gg2J+jMsFBWuuHR1
Xqvm1XTSKvyK9GCx7Wl6tAecnt8h3jZGAeoLLLIITaDMpZo1yvOQjGb3WOSzrrzPO+Qx/K7WGufk
dHH/NVYbM9lJF7bCBGrA9G7prPN+X4WJ0MZ9OUL9M9Aj2GO1luATssTtEy49f8NuW3aSg63rQTK5
0LVRZZK0Ok5dD/jEmihkoXcNrbEwvg4lPfywz/OzOwrnEJpxt7Ovt94nVArpivAReG2ufe5Kx0qM
QSMs4Zjbl9/cbIofzMYTYF+MvH6okhTR9HlYlN7vk1IxHsY2GzHNjAEt+ryX42pvT2wESp6joC15
1/MGXrO9gCBoFTtPDWIFe92zGlladwLYLLK/gDI73qkRTpsfu9pYxnMcJS4SLiJKWR6c6v5KtULH
I1YHGe2rU4niWDhq0d7G3fqNcsdKbxaIPmuaaqcrBW/mVqWYJ3CKSEL9lOfufLp9PDZOIn+7BAlB
WwRhstoQdF37IRwsncq1rd9P1WJ9Lfr+g5oK5fzWkQiq7ACJCcDoaX0De17YNF1U2wgUjMU5iVxk
PyiX/0zFUH66PdT1LmcoulV8Rjni+h6MyyQyWqO1g8LhsncTBRNawg3ibxAPZkUbT5M1TzsruTko
WEHZBgRNt1ZvEIvpzE6G3RpXUkcVw6YcTyHAPXkIWD8lhTnde0Ldk0m9jh8kLRQzwJTRHCC8XUby
HGsaQxcOJm8JdFPuXwRYJtU6IzhWnJ0Ka7jbS7uRV8M7BQgg0YLYra+p44gxjX1GlSdo5nn5Ehc1
PXiwX/kn6MXtETxx+Kwh8HdMG914Didn/txW895V+VpJvbykJfuVmVN5lFT21QUSY8s7Iklnk13V
mpMhHSWVmKJ0woWVkOqkFH2d6UdXxfq7fJE6VVYIecjXU1v8q1a2+8Mq07p7topRfEOdAUnN2Jrm
yveGzL5H+7nU8OEz3YfEtBrjAV6J8uX2Ql6/E5kBJVNWEgTtVY9ai2ezM5CRChxNjOrZLrQEL2b8
8CjKx/jLHWcgOqee6JUds95IqgAzWs3cydyvjz/lApqPlDbQaEYn5nL7NLrdqqEBMbA1y/5ZMXvn
INrYxAei63Zyjo2heBRDYZdYOmoUq6EWvBZrZXHNQJ1GrfoohjpXDuZkTL/qhbf0zqWzORqlMF5c
Uo1mbUFdRwILddszA6Pua+OhsDWzfF50tI8Cx26RJbz9NbeGoxKFtgGqrVJH7XIdFxUzTXXGNGTp
EveH7ablsQ/j5K9K37WPuL4XICFqEDxcmNnE0VXdy40Qo6uszgmUOfYe495wUTGf9tSTNuIKo7B0
CMLzejFWcYWOmwvKsgXJpNaKgfVClZ0o7cVwe6Zmse8LJCR+3F7DrdByMebqUHs6QBF3KB3cOKBP
AXiIj9JI9ANegFVgYjv8ssyam+KzOE7ndIrVx6Gdxm+3f8XGl7z4EfLc/pGFW2GzmMPMuZwRpzw6
EnQ+JnHzwQXa8fY9Sl8Tjg68APbMGjUCjLAtqCy6AUSWRkfjZgkflEUQppRp2SsMbMQboNAgE0l5
5ANxtbg1vcPay2s3wA2uz+5wo1Q+mVa7GGdPK0R28BIdJVm7y5bxTrdHuLTAbMPizZ0b6nMaiGQe
xcAqzNW2UsPIbGhPO4GdtfbfcDyLn7zYp8FP8avdew5vfUpOCG9vMLwURVaDDXTvS+gVDJajhNNE
wv1M1tDc6e7c77Bkt4bCWY9heI5yJa1W14ySJB00gH/a7CjaAQUDd/S1RE3CQ+sO1c/be/S1eLW6
/viE3B6IhMCMXS8jEn2g9HtOJ890/m+OY98Fokt64Ft5rn9KlmQ2fWIVDjuQa8rz0BiUXEogmXk3
xB+UEFvT279pK2DglE0OCYMBmpf88z/OzYL2XxQj9Rsoqtl/QbcGXI6ygGtBIhgf1Wb8DzsJDSLW
m91semvilFrHab/EHiteOMY9Zkfmd6+c/m07kJ47N5fcJ6vVpgHAKxKxW95o6+pW6MwLKChAMrFl
FbqPgbD6N+q+KCx1imH4jVKoP9JC7AmZbJxYQHogGHinyaLa6k4xK2MuSAjcYKxNt0QpIhanmOTS
PGGHt0T+PNvFctTVOvrcNVNe+/nYOXtzv+IHQ9kgZHgw96BiSx725Xf1XLeoQ0N4Qeh6nfswD4q2
HBoHFLEPqk35GCtFkQST7USYGANSifzK1bBmh4Y7vKjjsvwz53n1HfgtC9jbGs7IZBlO5ONFa7SB
q7bomTpzWt8rIh5BsBh16vluhznq28+oRdYqZXekF+a6P6IkidEOQqr9TIZ3AAmAAUWuLn/bqdD2
zMWudgxGJowEeoNuJ5nV5aK1ozFVQ9jFB3oE3ZOToDyDZmJ+xHSu3Mk8rs8dQ7lEN7jyDmzFVZDT
Oier56iJD9bQi3NmS+Fm1yjP2Yx7L6AN43T7nF9FOqzGTVo+JHGwYCltXk6tzrWmTkYP4H6M0Fju
xckhT8P0yR4a7Xx7qKupyaGowpmyYXAN+5mUueoVgaE2rNu73INC0E3TCG2oTh5tp3ozF1IOR6me
dwX58NX+aJJEKSKGDJQU3/M2cXscLwCS9Dz6/8PMZI2RkEINAgzV5SKKeQTe2cN+6FR95l06Ft4T
MpPm93rq3BfU55p/by/l1ldDrI3QDFwEcME6lgCjHOfK6IKM6HVnmt1nHE3ozSa7wXLrowFJl4wy
OAlgJy+nZsZ5LcTISCFI17taeEOQROHkixzfmj5FzPD2zK6rS3w2POWo7pMSIwSyunrnGBa6I1jL
stBDv4/V+NtErvVgmAMNhmZykmNTmcsPtMrTR3xtlRfFjdK7IRP9nlvG1iojpCxLXFxJcDov546K
WTMAQuQqHhvxLg8LvADtpIp9u0/36LSbY5FBSbErudarczhwYWWLwzrXRYS0QgOz8KGtuOd9Q8mm
j7cXWf5lFzcga0zFRkIauP44HpcTmxRkShebwdCVXb4nWZ/9BePUIzNPsu4AIQGJer3VvO+3h716
6shhpUkEY1IyWn9aE1XpZbbMLigm7LKtLgtPSl+pp9ujXN2zcpT/we1MAujaBdZIesdOoMoHqdeN
GOOlkPvdwfLrGUlrN9Kyp7DLkydsEHBpldrI/2V4blbuVx7wV+9iuMgaRqfyaLbGORtm4yiRzveL
0y0PnWV0ZwwOFF8oZng31ckeZu360/KE5NTwCIENQNHs8tM24yTSzgTbnWnL8n0aclcyIDPUfCev
Fn4ROiNuIJWzpxl/vX8pe/Mv9QeZNq6ZM6VrV5jsxmNAL3gIWGv1fWs37zA4Uv+6vcDXdFAqz9Q4
AXGSrXAhr6Y4KwiDpG08SIx1Yx1H1VXeawn4YD/GzOC72thoveiO8mNa0vIdTH/9wUvS+LGtUGmo
tUF54pHmfirVsNrZeluLD1SIbJnaHQo7q0PcI89rZE7YB1YaJqnfovruNxAXKhATLXQ+RG7xnVis
nZzhesdzmMEMyXSOCLJGTHfQNBwTjErgeVkh/Gpx8dPlQdZ+p7YJ5xXGT3o2hnr4ES9kdLhKLIAn
bn+V63uC30D6rhEwecesG+NL0dbO5IghiKtBnLEgGV6SqKu/6rkdf6Ylv2e8uLXfCGCAdbCcIf9b
bYLFiSsdD58+GNFcx1aLJy/mb31gtrW9cyVtDMWMLHY2DX8VMtrlkep51ztNzt+dcx0HIkbwI0S7
9VB6ZbOziptD0S/ESRocFDng5VBK2pW2MFUQNV6MA5Vs/BeeVj7aer8Ln9scizBl03aRVNDVCuqD
NAWsDfIjkJ7N42SNtXdXZdCzVK+cv755e9Cq0+AQSqgeQJbLicUxAi+Dx2C1oFwfxuZLaixhcohH
pzho85i9mYjBNiRTl9kmwFKw15cDcgskBuj5PnDmfMTahQio1USCt09LWi2gLguinM7T5ShmkylW
N4k+mBf91eVkXmp/tJFC9RO70VGQCSk93R7z+hZlZvDXXlWCSQJXCRIYKBtpq4YgAwV+DLykSs50
nVTxH/Yi4ZXyDgENXJ78HX9UANRestpcTNqBmfTHtu2qczEaWPpAsdkpNmxtRfkM4VmArvmVuH9W
5yEa9ewOo8YmlQxJe8Cg9rfZl+4Ofue6KMm+8IBTQWThlJGsX85KAfYsIfoECrcVKOq01d9VubiH
XOCfXC2K/WR2eCoPo/YrTZLlG837vR7P1gckQeE8SM/4q3BNAcfqPI1bIk4NPKGgf54oKu2pJmxc
CmCOZY1Q8g6BlF5OFNBOUTV5MQQuDpJcAWN4P1hzcTQqt3/uhNeCJ+vswKPAdBaGt9cI3/qkFHNh
mFMXpOC82qVG3RixNZQDIPYkxUgmE1hD2EMg7Kk73j4Qm0PROZIQORxP1/1oSPuKW5SYGo9lSudD
zOlhwGMIbpl4s1KB3D2yeMK8ZCxbnYmow35HqM0QUCBsf6lDW3/x4rS4j90h3NmpG7Nid1CsodBJ
UWwt9l9g9ICBZD0EIS+Qg1nESHVNzugXI9zA2wu4cXeDaINOxpzkBb7aKqMaDlqcYy6lLkT/RO8G
KkACd1K3BewU1Bm9ztsjXlc8eU9BJAPThHYxxVy5e/8ILk1h5ehyc6eWKcgbv8iXynqPZ8WoHZG7
Er/tzky6YHb60vJhfzkfBOanCES0ofNuglsZHSO71Pq9QuzWomuUQl4VOWFIrn5WOlmRghIdV305
iZMCSVqc+m4EOETQqP+xraxsgjlVYv0rWlswULs4GbnTyvpJ0cwWllo65MbTZOGzZkx5oX7qDAxx
dhKSjaMtSygUL03ECdCPu1y8BfbYPDQpl6kiCbAC9wvql+bRE9m7RAAH5KLS7oZZ9Kdcr/5DsJaS
31IWGSv2KxnYyrF4k9sDo8egpQfPUh6TSPulUgx8a4WPTYKcLt1CquKoEq1OW+rlkSJ4prEDYThJ
VuzBLDtknZZdyRO5ZJcvYqmjjZo5NyvvpjUH30TDZRgqbiBOQn+um2gOwkaZf1NI7v2in2w6c+ZA
OSLNd+6+jduAnrHJNcvVx8thlRk5Cdr0eolLtxGxlUZ9yr/bVlXuVDA3tgyj4ENNIsudsE6X6adr
6WCaQ8B8lkOxdPoj8hHGTy9NnZPSmfHJqTr7kHiR7ldqa368fd5fRfZX60vbhhgDuFyW5FaJbTLg
P1OMGV7kA7yNOz0Ma3q5cxjOfthqMA9D0afh0UGY0zyGcdVNPq2S9p/UnOZ//4+z8+qV0/j7+CtC
opdbYNtpjo9rcoPs2KHDAEMZXv3/gx/pkXfPaldJkotIKbMzTPmVb6mcUf+ra7Lu0NI5309Jkp1m
26s/DVqZu7u0nG3ks+cM77UcVQyqRDMXKtqQgyv2ippYfiwLGnYPjpAGyvhp0N6Z39uclGACdrNO
OwwoNGnQ+ZEsgadIlxgJ3E3weeNwBwm+eUjjkZTCxtuXfg2qQSkRIs+JN8126VHb/Vrn7vsGnz08
It/fXvI3uei2o/AftrcKz4ZbPf9FsJ3LnI4RWopgo16Lohu+t5614HUemODf/Dqm5uTeQwW8eUp+
jUp1l7AG2tMlr1V44GYqXpAoVcFGgkbX3B5obq/4Oe6msRxOt2f55sL+dW7o4jDWBke4uCJqalci
U8xymvrsmBhjdpxsNFOkby53Yv1rQxnAyzg+PsH3JbTK1gxzgnaFmIXe9wcN7SlkvAAADSLI7oT4
b24jZgWUZNO7osHBZzj/dmNjOkNeT5IgtU/aqPSk/a0ujeSLnKoBmRCjPYmiWF5Ghdr47QW9OvRm
0UKMA//ishUJ+b8tdHvmAyL5sis6LJh9KI8H9MvSp8XI06juoIgOkB8Pt0e+tr5AgICQUvpl3hdR
SIl6peMMaAIUYl03U4E18mZ33iVVf08E6douhbsGfpzTCs59+ym/RR+l1TuFEygJSnPA7zKwVLwE
+RrWjlMh+OKad5qbV8ejrgurCzUJ/uZ8PMqRfGR6ARE+EPquLppy19m4byEWOjy5rszufMSr45Ea
spY81VxH5+MRehXLvOYbL6mcX+XYBfFgDO2pd9MxKjEgvbNf34qBsmExvyA4hqoEXO5iQU2t7aiJ
15s9qciRQNbon+4zbXKMyBo9511duLUfW4E38uyge/muhccy/6Fn8GnCoMjmOWwGq/FDvxz9JZSN
qr/wD80PpS2df52abD8W+PkvADqJ8cXqkIQuhp8lVGgx3twFi1+8JDnpMxlu9fX2nn6bbjIWwEX8
fDaiAt3t8y+R4l1br0KjfYLx0VfOrPha2qt99EZlfK8JKTAN7Zv0gVvAfbU1f/1p6P34r/Ubtl9B
0AdCjU+EZOf5r0hUYasiYMZ6lazxaPrFN9VIMwuFr1efb0/52t6jgYk8zNbqBtNwPlaWWrguTT29
sNEa3y1JiQRngqIKzdmkKGOZi3tqnG8iKGbHZeXRCN4g6JcRFO6OYAb7jtsSr5CPQbka77MsuRNA
XR1kK5VtmqfwTS52eLDghz572GVByVs+OShQP5fLZB5vL961OxD4/P+PcrFdDAO+lu63PGdJXsdZ
bgZRFlQF1l2Fu7s91LXvxA1B9Yqe5YacPv9O/lhPXi23iAVbxydiCIBZBOFfBRFcG2qKWze8PeK1
yVEJgNJK3oJ60MXkgHYujYZJdmTAI4oSyBGHfPSpOfbFPXrQr8f4LN5kT0BfIswDvENiezG71eMq
XyxeUDRVMX525GC9NynluHs63P0HbRayANzTLZt4mlT5jngm9UKnb+QnQ5uUF7p2a1RR5s2pc+Ky
WJDIMc0pC9tKIE6QY/PzR5ENkjJcZZanYh41O5ysuviBMhoChpNMBvPOJ7u6gJsuOZE8pNDLitzA
N3FbB3nswFs3fj6mAdIq9UNAhzm+/a2u7Q7KtFRwEJPaihDnu8PDIMlrkJqNmqVUu36qne/Uxcpo
dh0tRhL9Xkp7bWqcXYNmNjcHKd/5eGigW7mRrJuyPDXNRoOIKj2Ekm07+S/bEP4gxPWN/0st8Hwo
I61sao10db0qyaFNzt1ToZQVDkOT30lgrwRT1BIsuHvA1igcbbP+Lc6YHM2dbJWN0Qj15mdiIrIb
CltNkYuQ1QPWm/VuFngZzc7Y3ePPXllRknRAbBDlcBe5RHz2g1/mrWgwIcVeO3Q7Rx5LyFChZ8zl
/vZmuToUQj0bP5b+0yUH1DNUb3UNoUWep/9MsrX2phgnOlBzcWek7dtcHGv4d2g30OyCD3lZVRRl
JtdC5zlNG63dFXUh9rYj9N2/n88G+qN6yvv1Jqng6g2QbGM+0pmQZM66fv7aSXOeSCxF9f2/DMZD
CfsaZc5LSS4VDDo2u8RqLii/SBvn4aGCk/CC2oDx6fZQV1JC9sJW4QDTjBzXRZK6AOpzi4p6ihEA
ZDTNNjhY6zTuyxKTh42GTUX6rsHNlZtkIwZv0QflBxKn8zNQSBC4YmRQ4CzJEyozmIlbs7lXiYF2
vKnGO2natUmSoJG5sPe3LOZ8PDPDy8XLeahHV3a72R7nV7gq9pHt5DUwKfv2lGtz8+8jbqJfDhpg
SYKRS3DfutiDQ+WN96brvV3VzP4pEKWChZD3YYqy93/YojRM6DvxclMHvIiyyiJP23wr4rcj4m2l
N+rHVpv/Xr3uXh/hynrCyaLHCimFot+lYNLWXJCDpw28c74dZ4kwv5Q2zsNxq+vDFHp6rwFKlaZ9
Bz5+5e7cJEaQHXUZne7a+XfkMk26fovqlh4LJL/ANsBYqva5rbGuWCoHRYTWyejb1N2dbO0txRBm
Kkno9gxRz2Hy50P31dgE/QgE1+1l+1qaoP4j6qrzOzlReB5qHiev0Ot9Mco2Ntdevh/wdo1x6tT+
Fkrvd6lWtP+hssKVxM/yAZfznFysh7AWa3Ra0mMQL/NOczrzlFpWEjaBVCc3de7pcbwFYm2rgLHi
1nzAqPMyQLR6H/nIgkqAoVGdjwatJUAqzTr3j9o0rq+GagZ7PxZB+kBBtjXiWSunIrKF6v+Z/InY
4fbtta36xd3P79loppwxVuHiqxhd7qemzu/JlnEIK9E4YJPNPylM/IfQeJMK3NTggD+Dkzr//taY
KyorBeUBvemzw9qRS4bKs6S9F06dvRSBVS13ZnflmqQZSYkAHwBC48t+tWfUjnBad4imEcvQaRyN
ULnJHNc8VK9rBU7y9mpeHW9D0dN/+cU1O59jRbE2Vb45IILSun9JuSDvrVUmfY6UJsJSZ4fb4137
eghbMUPyYV6D7bj/Fgr5MuvGSjoDHD47Ce0ZIqRFZedgSu2/DMVlHqBgTkyCoNj5UNrqVRkiZUNU
4IKBplSXPy8q+IElU/p6e1LXFpHwGJMpZFc3bPf5SGayVnNvqCFaDTc7OsPcPEGV+Kq5QxoHklzg
9nDX1nATrqOuAxYT6Mb5cDnCZ2ogr4iW1BlDNSCVZre5RPPgbjHuSqDFp9pADQRAGFpdHAH8Sx0F
cgc4ok+uRsBsHF0Spzs37dX1o58KiAvAFC/M+YQE8v1ZYtDoqwv6tSbr9y5bCBDMzaOaZm5zJx6/
eqcRP248K9jyvC3nAwa5MxSVzynLJw/NOEEJMMfhaKf1Rh6v5TzulfQxvBM1souzgR+nWQ8HnAHt
O7/k2swdg1SYvwCWXpowSb/vaCLyfht+U0YIsNbfTOH14ZJlbtx1zrC7vXWufU/kujh6LDTOARff
M6e/K3M0AqOuSo19mXpO1ONv8sftUa5t0A2BBrmAbg9B3/ny5uQWhi9LGWG50uwofv0Q8NteBeCO
O+t3LTrYup8o9CKO8UYojyIiekAW8ZYrqxqznaH+M5n79olKR025KV8fg7JJt9gh/XB7jldXkkPP
1bkBtS6br+5Ser6QlGiyqTa+NG0ugHD4y52TsX2Py8eOETB7Iv+Ar3Fxh+HPRWgrqM6Y9qwdafnn
f+ZWIw7Cn5edNQ9TRIYEQbie9MhYxvxO8HX1Q27wuv8b/lL5sBdz7tYBk6wtGN6KvvgfKjD6yLKH
/Hh7Pa/Fl7y1dJK5AOgbXVxqyFZamIpyB2jJtMatkVLPyBztoUlWK6Kr1u9xUm3vDHr1+DE9Qmg4
kWB+zjeqVuTjytThq2hpARxN6bGd6U6UEdxFqhNVeHuSV7frNtomZc/VfZGUoK5V9P3EeCioVS9B
VicHNTVlGvp1tZS7BIHP12Id5etq+O2dV+MXaOFyLxHDAc+kMg/wafvYvz29rpRlbfopRUV6Kuo0
d6g3hGu9lp/BOugm/pojPCMECrI/5mLMNpp9Ve6qKUvMsJOic3E56vQAWgPQxzApgwG7v2XR53Do
8IncKXvQv2BaOfch3xD7+Ntrd20vulQeN5QiNPXLyEFTpgXfjEslq7JxRzBuZOGirxUoY4re90gq
17bj76NdXJQ4kxlNYXJR9pqX7peqREK9z+v8AaP6lEXyUOPRmuKOjse1/UgJADkNdE08/jr/RDOQ
t2EOqDiYEhcrMrH6qC+WFvmVavfBILI7F/W164VPCyuGB54H8WJLpLgf1UqjTQsuWnu07L7SQxvf
DzhfKTaRUWerco5H2qmfi8rx/16U7Wbx7e967SLd6ABcySDl3wjzlHmWaW4JjnGsoP6uonc+uG49
726P8hZ5QBpDKrfhdjdtmkvhMJPPWCQI6kYtvOPykFdm8SPt52oINY6AhWV58rFuamj6Om6/cY4b
1U8PO8Sc9lA/alQJUxon87LUzxraKjI28FhT4axhexb6fb3+JUYh68i3agRoC+QBnbBwnSULTc2o
xUs+mEaOPgt8sXj2ZWffSRyuHA8kI7ZOLeUjC/rx+dbxOlH2WBmO0TLW7rvJT0QUCL3cS6nfeXOv
jYQTOzyxTYwfzMr5SN3aeV0pqKyUnWOHKNU6R8KsBBEGwNC3v9qvLtHFnbXVUYjQqD+T711s0Lye
CWZ8sv8gKYom8oRQSbSmlfgrL0ztPe1UDA7SoqqDEzSh0fkgReuyh510rsPccfMqxHPCePYphGHl
q4sxf+qHfn4/KJZyL1Jk1e58iCs3xxYVgG3eGm3QE86XZwUMrIaCYm9V2vlOaEodK+l+M5I8+FQk
qM5wmuu72L1rIS0yoRT0tqb9Bvc4H1Z4ldvlGdl2b1X2izbMTkyLI6vDlsrIGKE9RWuzn6cy8stu
3k1Kg8nb++2OE27+c/uzXdkh5JMm1Rpqb/xxsUNAtcvVW4MuQsfZ+p5nk7kzcJcfo2FS5b039cp6
I1MJVI83HN7iJaTI16g6GP7Em5p0OJyV0oqmYUr3ZH3oA1Zm/ZflUP7+1zNkUMrcXCcEgZed1B63
Yj70Svtq7qq4HUfzZI+6HgWG/A/dHnQVqZluzzb1++3N+O3Z7vRpNXHyHdDymOqdL+ibTtVi7hKL
GsjtWV1byu1QA0YGcfIG1rr6/uLUuClFE5ah+5ocKRrgKx1cAThY5EH26KEjdSfEvbJZQExt2OQt
hYbIeD6/dfbd1Jw7YrARRXG8oeXelh7N/3y4J1l1dSgCPf7gMeC1OR+qmvXcmfJmiLLazA5p0FgH
GQhskMfmHm/+WsefniqsFEgw0A8uAeY5Uum0+qk+NDknDTFZPaIFlO0WU9Wxi05Z7Iyt3BW5WOIg
oC2uz+VwZ2nfCjhuqiXUI/Bn2SRpLs35bE/oYkpaChOqHrp9uznBUqtIP6298GTolT7XpChxJj36
wwSjcdGFEGEtZeVH7uqlj56x0O6j2uee5qZ3grgvFvXp9ra7EvVgRE5A+quBT6H1/LNMWddWlAX6
yM+WhpZOtu6s0fo09Eb1kATOPe3OK7sAbhyqDhT3CAku4aStrkCpuJSggONU7wROSHArk/RJoHV5
7/3aNu/F+7WR4aDYbzZv7qV6FLHelFgLhQbRLYm7s5Q3xiYC6lPkTF1zXBp03kMjSeYDBhfaoVBj
WiOw4Gj7f73EkOUIH9GwhS18uREEJRwvxzEr0ieVIRMtwFCbudo5wdg/tk2Xfr493tU1BiC3EW/Q
67rEuwidRGFZycutAOmsdMU1kEqHfJioCvzrcIScBjkDk5Tgl6X8+e7BrtQwpWv1kZ1WwVFIpPZK
A++supPOnVV8O6ttKAaheQal4bKnNNRiscE899GoN8vegRMc6lMCujr59wywTVR9M+HYkPFwJy4y
AWTT/VIzcf/Sa/j4Ol7dJ/wZauLy8h69+a0WBGNxTbAZgYrSZNmm/dsLkzW2h4kdqsEjpXwLIyff
afeT1iOiOHE83imhOj10W4i7oXCk/dgiA9LsoPinQ5ilM0mDNeNsHCY4YZc7UbvWQ1En04/Cr819
kuSyjPtlMZ5YtrmMhWllf6SphirE7U135c6lRsm7BYSaxj4p9vlEklZTro7YfIRF4fyT8n19ar2h
PDU1JLPQ06TclYsWHHDG0U8BSkhfKLb390An13YJHDCgMgC90MXbrrvfl7Nt5VBX+RCZZpb/wQbJ
XzD1QA1jFndN3LcCxfn9ghYenw/sIgQfQq3zsYI+Qy59u8tKVznPzTJTS7Bw+T6KKgv9qthnrj0/
Oe7Q7tI8mPaS3Wo4TXC6vfJvAwd+BuavJqBypn3Jl7CVlfij5GG1UnsOM9MbD0uVTTEub4TrlByP
pV3cq+9vc7ucO8jlTRCb+j6n8nzugmxoqQanR1jVh+XjteopsfLhZQ7KcoTmPVX3xJbelm/QlgRG
CV2W0/ImVJk9zLqSZe2pnmqAADpdRdVs9juagkWUa5oTu7g8xN5kdh9vL/AWMV/OlWaJB4hkg+Ne
vlnUARcxI1kaqWyxI4HV4rO/3hdduDoMkgD8STLhXx6gbhxKPHkCbh27Q0IicVV78gelQmMOiA4M
hYLqTmutaYfGch0VuVZ8nOvciPWgzN5Lf6rafZ9k2X7NLP/OHrv2ueHebnVysKX0dc4/tzbkZWHm
JbEMfmofUUC2d/3slXsPu4smNhIqfHde72u7mj7rRgNB4A61nvMRu8TVqZExoqbLZldnth1l0vfe
yaDEmhuxpYNDbezOoNem+fugF3m807Vr7eoZffaxdOlKFF0caMQLtpuY7yYsau8gFt7uac7txoME
BkXWepnN6/pczGk59ZGrAnUCVdajnNtru7Yv1xCxxRnJR+yFU32953f5ZqY0ICDaUPqhEkpEfjFT
NA+US2cfxouWe8PRtvsUwQvUzwM0ryq9PDTrkk6H2wfpzeVMNkoYROoGKxLc10XFN1lh7ijaZtEI
k7o+mKM1POFFZzw2rpHcuxavDgbRZVPyoPJ6KcOohlIKs20BEIFqf8QA0oknrfTioGu8j7fn9eYz
Mi/Y70j3bPXzt40dfc46YjngNTNCYLmgPQBPUlDE9tbQWKEqzhQxY0Q77/GQ38IkGJrLkNod2Sli
8RcJXNqAjmg1imMohxvfRrPNfhLQIv1uK4ABRGGW+zBhCvMjqfv18yyHNNjE+oOXpOgdtRMV2mvA
vpP+9faSvDm+2+/iWaCsCGiJD3B+fD2/NhZNKmofhQysCJXWdT9WThqnE+FaPwiHKggK2eHtYd/c
ofTycE3SOVLgvWlKXQy7IZ1RGqUlVSfll6bxM4MqoX0X7nxlepQ8funB07/HSvp8HOKKrmczMM6i
F4fKxsU+NPwlt6K5U/4nKsbc2Jo2Tt9vz+/KTtv6wZueOQaSMAjPxy0D5UNJYdw1zTa4fi+R4m1t
WgGetuva1oyBhtgh1ch7kPK3K4vqFhkbBYot+L5sE3cLAKjco7KGZPP4bCSa+tDl8p7fyttrieCR
IB90DVHFm2gYap9i4iTuQ5FiDzdM9nFw8m/rKqdjtlDhvb2cbz8jWDE2CxAuxD9B5p8vZ0JzarRs
mvk55OUq8tQ47EtTpsfCcpLXxJnNh14rxJ1b/+3NxKgUQhCI3pKny75+LSaSUgc01zrg/5u29RK3
tZVHOW5md87D1aG4kTbEEinwJbBR2hNyhT4oGiz3nO9ZuyQ/lqIy3hUUfr/8h7XcOA6/qo/GJSxU
M7KZpaZdqbnSyI5uI1Ijrs00zXYGaZt/mtNBjSHS+U1w5zNenSVh6NZG2SzFLi4bpVldT+WX06h3
yUG4dvno17V3sCjM3hnq7QEkKQTux6EHYEjYf75j8kVgPmtS1IHL7x+EDcHvEPTrdLCszv+JYF/r
IyLoeM92k7l3GsJvUyygjTDStp2qU/2/xESZ1rxmeByB31lNU2AM1BgNLaOxWyI8QtYvk2lMzb43
7O41K1IXsRvAKsiQd97k/FsqxvZTkPSg5A1Dm018vg5akpXzktBMLeuhfjdqsEgjo2p86856X7l2
NgkRyH5bsgEw63yc1ABJCi5bRo5d94+pqXV7ZebD/vbevXbt/D7K9it+yxop3xeTQCoHINZYQs/N
i8gfEuDgrRRyPwbJ9PP2gG+59xvyHeTCr6oyYI2LebVU/zTYP8B6utIaQkp8nRsmlem9NNJf/5y4
hh8o1xhFuPizdUJuRD5VgZW/1klTP3iZBWfu9k+6ugawVHHoJcXhUjxfgxYBh7zc0BwtolmfXa2t
HrBkNf7s/NqLfbNBzOv2gNdOLWHQVqgC4ITiyPmAzijrXq6UxZJSy48zPe04EarcbVJKd9KXq0Nt
JUdQKlxQb9pC0ltn1wcj1kED269eU52AG8i4MGbneHtW1y4IOp2wDKmKUYG+OBhurY2FTDEiG3Wv
8mLHL8afMktGBIg7ezp5sp6e9D7X97AtisPtsa9M8xdxk6NJsgZo93xF141C0aDtEU2p1j7rK/ZM
yp/d1wHmzJ0Tg/rslaNJ6YpogPiTNO2yrGnjROp3PaB5b8K49VFbSl+EY0fDFtFSq33tM41pcg2Z
66E3xvEjhPeFGrbfazK0M6/M9wZY2g9a6WrflFqSD22fJG6IGkFtxDiRdih8+p0RhMrIlToow0mn
OK+8XD+I0RE/OgR4xb7vR/m32zTLEvYrplfhMOXDe5SZDS/KXWH/8Lul/GFIrFiOas3sKuwGsfyx
pGJsQ4ppW5xeWNXfhPXG58bve5cOgfC/zoM3DQe1tsVXE/hmC9zYHlyIqkn5mtsWoWtvJvkfWCgP
WRHCDtafh2IKxJGCK4xCok6wGIW+9j+gRbvVS+V62h44KVk6gesIt371kiReqrx3DzOxcTRYpVXt
s2D182MSJAE5vt94U4yeZZNFqlXYZ9BFadZYa4182SMMUh0DgUTtrhSab4V1rbr0Pc6h7Vfwsum3
pm/Gr24GZBnIBu6lsDxR3IvtaXWepzad5o3cO71QIzK0WEvGEZv1wFyMx6TAgyDkkij+bhyZac++
lxmvAMqwJLVyL/lg9MII4hFpJVQoswr0+aA3XvE6rXNX7FBnlkFYOY36Ag8gQ0DZlKPiX+mKz+uy
ThZJkW7vHfRGqJhN2fDcrNpmnW00/KbRMZJlo1flP4PGS9GWhamPscxSLsM7IWEAovqFatY+RSyL
cqOWmy9a1nb5A6puzUvueQkzzYLyIXW02tnXPtsfZffE/tpORfYNFzb8Rio/KLA5JK2jG1CoQ91j
rrDLDYfOQIXLbxEmdko2XDUFXYIGDfNnW7fVvEtbr0MQMjcWbM+y3kkfQNWq+iCFJd6nTZp8merV
cMAZIIoT9zOGpntvbIMKZk4jymdECAwQD/WUPXSGDnKNWRh7/AUz+0GzFwrcwITsMhysOhOhPyG/
cnQmT9diOQ7meCQAUA8accBPpJF6hE8yqkYsqAzmE7ySYojnVPe+2XPQOXs3gf8TVmgi+yFC/W3w
Oi5NqQ55UC3+qVGOUcQoVLbOwUoS/meatqiH2c4dDXmIon3vm137LqkKIZH17YcneujW6zznOjK8
Yz3/5br0+SNzBgp8QMe7KkHkSdd5MPwkschKyDJ3OcCIEallfzVCZ3IGYGy5zzQrb1qqk46Punwk
3G6s0BsC8YrmtYZGpJ7Kdl+pvkPeZOySv0fXU+XR7hL5d5uYzZfFMdcMuPtsY3Mmlrzdq1QZ/2SF
Wzwpfcm5itysm0J78Xro815qe2HT9cGHIdXYrq3qymFb4/K4sBchW7pj9T5JsVg7LGQFD4vNRjtU
q0sy2bRm889Q0N0ADz5JFdWVi6iENnbDyfMqnBp7Yu9mX1GWom6TVfV4nCsviQPw+fauzPzEPAFM
aMvtUEx/Uy62Rhw+gvI1WAEuxlNfz6fU8edP/aS1eqjsMvnTXdgqcYNHV3+a0iX7Scat/nTszu3i
qbZmXkqF79Ax4UvrsfADrY4qfwxepTvNzc5MszI9adk6L5GsNfSLTJyN053lzzpq6s6oryFgDFwi
CED8fif7MunCtoUFHc3KEM2uNzAOCrtVX4sdnJPUjwe9bfSwb7ICeLzejsVLlo3FjLDvqKZY4c02
HfOkWJLHoGnnHmdEyP04dXZagIPmMk2n1teq4DDIgcqeWhCoOGoK78DQy3Rt+SvL06X6SJJr/zD8
OUvTUGR9+wx+waSkXq5tv74f+DnzzrcUhTG3rZb6yegsbznItU79RxbfMI+uAnquUXWoCvlO+YuV
PyarNiW7zveK9odrTW79Nc2qhjtRqQ6V9XByUbWn2+70gffdzdPB/54aSpp5KJOpVyh4IonrfTFL
BznNcHbWUfvQ2U4R/FTEiyLGn7PpsT3KksXQQkcltD/DxQBPbe414SMoHTZAnpQetXrplofV84bs
G9rIehVKa/XXH5oxTZ0TLqMrumOSOmbqPSIQzp0VGXkg9Y9yGY3lM+DEBMkwozXmF7QSc/mjxDbe
/KLZOEQ/arwqVoT+Ypr801vtnI174W/wnQMZkireA5015+dlwSqlg02E/LgWDrWhtUXcU3lsf+bB
ajZNGFiyHT80ZZ23j+Uydx6NPX9d6lOPEc9X1NocXbB99DF9KeZO2EeMIZf2KaVy7zrhWDuD9RH3
1L6iIG9jhwRwERHyV61yhzLdtWZpFbxXnUx8gQyDmWkfWDfdisEimcM7n+5lqoXrgKIl4jSrneJ9
SobptNOXCiNlRP30xlciWihML3moUn9OjtItZfYi62ASP+t83ZQhZ4ut/2J3s3L2BmcDGI6O5i36
NjpFm+InrZMh7ePJUrk8ZSTRaWwmbv0ymYuUx35p9ZZGvT2JR7/V0iUNgxp1HitycbqiN2e2m9uM
4a3K9sNGzAHCPUVmYxkg7LaSz/aKKeJzVm3a7KoehwTYj6WQiArnvg7cj/WQ81EApmlziS3aEozi
sJRBsRxLdAnMY+s7g30qW6yVnly9DYq9cMHGhTamVWBuNKw+oxVvKT2NtSxIsx++t07piwDgaIar
U6M8l3YTtgX6OKITNWgZLUbTUurdsKluxGtSEZiKymrNvWPOoowtVGnr/bi0lh11c7I4XVikMg9i
3S5ruuNlbuhQrJu+/KMxMmt7Jdcki3EK0tPQMcbqHRBwhJnX0Sg+ZxLod9RO0tEOFnDGd9jJp1Zo
thoS4NNkyi/6asgprCAD2jEmkvMpMU0kpJveW+hd5WOSxnnpWu9UtQxf6eXPazQiAtOH5ELJ8tCI
wFUxnJYRlEfemfkOiQuEjFxPVoDPEpN/X5+r9HvtoKgSiWBKm6Ny1urJKvO6iC1sXx6lZujZcwIJ
QO3WKcneTdx7LBzA2k/OhqvLwtUsXZ8Hiz5gJJuuoivh8d9CmRgJDrzCM5toyiirRkWPEF8kNrtX
7O+GQf9LlAN2wZkMehESKmLRFSSesPZoz0/BwUfvwgnnoRF+7MmWm7kXHdrTnTEOyF/po5IfRS3n
7pDn9Tp/J3Q07ZBOX1X8zLS5AC9id918SAb4YMtLik1ouV/TdV61cA6aufvqN5jueft1bTQTjbfE
6Xfd4M7VrjMwzf1uTL3+p+gh8Juh33TqpM/97IcuKGzOVV7k3k7v0QwIFXwezEQL35SPzeAURz1x
8uZh6ufRDw2jTsb3hj7rOvG3o0Sc6kmz7lwyuv5RyUUth2XpTElg6401W72QdpyndUBjqw6oz7r1
ssKiMaYZgWTHX09jM2RrHLSNY+ymvCcuC0mn+/SFy9goX0zMK8v3uaQE8k612A/vCqvtWwhU/vIB
ob6kOoLT8055V2UiEkku1oOdU2d7CviOB7taHfaGTdS7Q0B0Kd+3rrKsXSY6/2EotPWnJ8A4Lt0W
lzZV3ryUTt1/qXBiGkKv0wlRuoXGAyjduXZD38pBonqrVX3n1MjvDiQMPTS7VbhPYpVi3LV67f7j
+mM67Cx37uoHq2y9f6bJHjKE41T61PaIusWpWwLerglw68hw2iqPly6oP8xcE6/20EkYjtTSeKfr
vElecEiy+nAYS4Rd0P01s7ipAvMVSeuiDQmP2z/WmtftNGQmL61oCtxweId7FAyzhihW9ummNeYp
foTvZN3yHPh5+lyKTTOq7zW8GrlSO4yNta6JNTDYw1++qMv33OX+SrO7qT8vZVnlB05C9iERDv/T
0YWTGS3AeYnMJk31u7nIEQSb0sDRd65UDD+gknzUTGP2QlrMkO3KMmiauB800jGU2IJo6JwKLvSS
6O+zvHAKwipj5jH2h/YxXSa9/kKBbviWJF0L5nAyRP/AmfQO2gjw6E83q9KMvnddFGHBK/N5mooJ
z+zFWYc4SKteDwnw8r+k22FS2AWNCM0J3PvH1cVR/mmwhZZHFIKlfKiWUXyfrGDlB8MaBPFqZf58
lDa3QF20wbjvvH6qHtzcW09lz9d6bRM/ezImbsad6s3VeOBoJs2Jakdbh3anp9rTPK7dcMC9mzyo
7Bp8HrSAGhCBg5ysnfQCUX8dsO9pvhqz7jYhwmtN8XmuNTeItLW1i7Asmg55ksYKEgBOnfyWahUQ
DzKfIrejeh6FFy0B8R0lbJMAFzUJc91PRTX7D1lvYbVSi0zvvyKmqfww9fLkq8ndiugGLtqf7EJm
f+oYF33xsRf/3CmveVG1WL/R4Sqqk8/VsYT5xE6O/8fReS3HqWxh+ImoIodbBiYoZ1n7hrIsm9RA
E7vppz/fnNu9XbY0A91r/dHtgq07FUPVv0fVUgCC1nx4PfE+y29rjTyVehP6bhWO8cdYhcl2Lpc5
+Y6LxcynoCw2/yWZGj/Ix931/xSWo8MsafogvnCMc6QGNZPqZFrh3FE7OtxVIUNVykURo3Edpf2y
dSzsZxJvHO+hUtMynxVN1RwyUTH092I2dDMpXzbOe2dWOT21DvPundxqGq863UiEA5t1wzep//iG
DrWTbw2qf+oYTL07f/XXfxXCzCmbBJ7g1I9RczEMDfNwWIemjdIlQPtyX9UC17lDQKLzWLix1ZIn
F8Q/NjVmbzD3ZrkAZtRuqhrR2/erDeGr6jYussDy4+20zV7BKLYE4tR5vSrP9WDXT9bWKfpVe3dR
Z2psi2MFJLPc9aoJLuHmDMGhVK6xbzs+HZU2UWDRDa2d/gIJGzaXsve8N68cBcOFt7TI6afY+3Rs
M8jjMoDcptYCkgjxSypG7s6e2/KvI0NNsWWzVAxton+tqhibwxjwjDbSLtx8dB35gmrU6w/cmdbt
OI1Tk6nIoyjBH/mHaQYfp79uZxVMbcVS+6ihRb0y2i7+V6B1213cSRJPVIQUAWL0oOSJWlztPel5
jY+TG8XFKTCdK9JpMs2Sb0nBr7fRSoQhopw53Jj/9B/Hr+o+G8bNstO4jOu/QzPtlHOHob6pFbFt
OhVO6QEeV5at78RQDFPqrzSesL/XARfK0PTD0d7tOjqx5C0xv7hlKhotnX5cboN6i4cHN7BafaY0
JRKpTcQ7hwm+rOleLErcuqYJbveGUszUBqx2npthHs0R0MsNjhsU+6enE3c/jA1BnUcbpKC8cZt+
MRnKW5JICgra/va0gg3pMg6Wc+K1dp3TxozSnbVPAuzFL81e3za7notUxU3hp2IhJJkdkALOQ8x3
NJ5Hr4pO6+7hoOTUcfBVEJYUHMtircYDEn7H3BOnuS15nwzu+rFYzIm54cfJmVkxsJdoKYbDJr22
An9j0eEdTcqA7DIb7GTmnx7T2oqi19Ip+iitq7Kr0nJYQVriqhwxHbV9YR1cou8fa6sXVBHh154e
/WqPzq0tmikDt3KeOMTFL8QOFU1a2u+/K8vvbuLVRYJrdbXdXqRiTiSaMVBh1rTGf2lwTv3HT3tt
kGidZD41YBRfZIB4bx1v33YS7jiKnGCc4LNP9npMPU9N94vP5fRPLbb/TrC1M+fo8JuHtdxiw0YS
gv0Aoe3/4fLx59TftFsdVOPa9Z018WGl1Taoixw8pFtF5TrPK95Y61xNMiruAuiANSPZObztsZ60
2dDXiTwiafNe4s6aElTHbjOlYWgVE0vf/79boxLrB5ROylcTO3J+jPzW5shb/ZLubX+ORbZOzvwa
cEj8NRuT6oEMsS64eGLe3u2JZPNcontP8pjrxuH0j7c7jTmRJ5/35NTqhDrNoW/Xb+NGasgWUXnj
0fGVuJq2fPO4jHIWlw2r45Jyf3ofnROYMou7tSrO3u4Xz8YdNK8T1qrzrix7zIatIkWJTFAsOrRk
4SnwFl3qdDXL6PG1lnxta2GiR/TMYIc8PgtVXiOClmxHXHlWG2k1qSsRy+e6t+0p81scK0xja098
QzvsvzfktvLQFIKmujoaamDDbqleCKMvWgK4GKDPJA+D47TB3D4vEmvbEbR2epuCFokZesRlOmBi
guKkUTD+YbfRl8hif0zBEuSpq12wh2QRw/q9JO44H4fZ9uRtH5ST9dsku/cvmWgfP8yi8u+KScif
GGC4zZtd+e/rWtQX4xalyBkZgjoNVNV2aQyE+M9rAc/yihbHDXntrIin6AsI+ZRvv11fpsHV5rjg
Xtoyw0lx8RmmRY6/0H9LikFD2VXW/JF4vX7RIVeP2MGJDmM5OW/DXm3+TaeleNa7KuyXkKFgPVq2
gt7ccQpMJzjP+VHgTRApR2v/aBmWx9wfp/4S16hUDtowQ94HujMnReYfe4JxRJe7VbN8uiif54tQ
QjxIMRd9GpXBsp0caxbnWA9ufdNdNSQsOUE3AHaJgdGJOwJrdKG6nx0wfQdynigA3xaPcV7RHlml
XWiWItvdWNNHzYaStnHkPVlhXbEP6ti+HwNugDxyE/2b2VTQOrmwumVU6gbiQKaR/iWTIngiyLDp
TmUb+e9T7APWbWHYUAgd7Qkw8EBw3rrV16/aNUEeWrr/utIe1UGavvHxDK7mufc7VjhCLAjaNXZR
belsyvHJsXB9MhtFKy+C7KJjrPxCPWzhmOB1n82Sm2YN54c1tpiYqFNu7xlr9jqb69rdMh2FyqHO
dijfhtKM60c7th0fkxH2/GqzgH2VO6vLQXr+GDzIvV7vfBJhAt4G3OUNR570vbSlI+OfGKDZTvs+
yQfsYqGBDaBK49GrQx44wGaZNm5zHaZLNQ6nsp/nnFEO2Z3rdf18dEnsfl1QlvW3QVkX55kb5XUw
vXs3uMOuUzdeB0TCXVKYZyupXAw5VDmlGjyT5CHbku59uVrBN+BgIC/s8cG9GYewPCszYrbE+uX9
h0i+/S44sUCxMbjd7Y6oh5SBa/4QXi0sOBxL3YdqsHj1KeMgV3gffe/gd3E9Z3FR2g2+io73k1c1
UXlk8bsAvOrobo/LyM8dQsYfm74M2kdiysEn9mQVI1KFObZTECffSt0qNm9yoi84Hfcd3XNhefAx
s6UKQu19Q+m6I2WZgnrw8rBpgYEycxLxG3lUsDA+QGRcgmaXNhiqcZszIPX2yh1No2S7I1vNw8ps
9V3ozNw7mrltfACh3Ju7baC3OCVl2JWXzikrLwsad38sGtP914wRRpktqIjWjC1lPxA7zsdGOF1t
HVq5CHOvO6/73AImsA/RhctvsdVB8CI8b3YzewlW5y4eu/5m13695Yp2GN6owqt9sNQ+/BFtUjop
pNlQ3VfSVvfLPMOjzFOy/nJLuphBIEnT6xtlonTCXnIrQ+DarOsq/TAUzba+Thu1uTkJEhMaAa+U
MDdU0NyUuq3Ee7In7nr9WkNy+pUavrxo7KrLxiZs5R7J/W+j1htPLJU+ybc3AcaVGoDmQykRf+JE
5YeuqcyEDwsLXWTroNchC7VXyPPY6Ujfirjtn3ce0P3Gk7J4jym589/6oYvGQwUFrb9C2Uw3ky/Q
wBjb66xDN7kafG6bEhvx47gtzEv8Kpwoggh+fCNWci6Aia1zP1uedS9qRAj3Vyjxd9h4oSYjImQs
2eTsmmzv7Ullagu2PbesxvvPW5fZSh0r6ee00NtYH0cFm5YZ35s+gHQS67xQ8Pft9NAZD9Lrpp9w
sZvHRWwevj0kru5hcXdcna2jlTxEdTI+Q8Tj04rKKrnsRIe5b21QQyZRfLmvGfkWUfKpYdHaM4iy
3u7iOpxfBeWP+nv217U5SGcZOOjDbs9oxsbSGuws4OlmdBjcugnv07nc6tK/q428VsmO2AovO3nc
4m2uqqmmD3UfKwgeA5w6s+Alh7bavJpPMdoBs8P2QQXK758TtQz/Aq4GiR3KdjhNu9Kazgs8oTwX
a8EvxL0/89FUjgnOCFCi/TBMQX3ercIfsoR4qyuFVBS3UD4B+0DdJ/dk6IQ1krOkIQshGcd/ns/G
kXn9vFZ5aNbQXD0owzM2HP04NmLSB0niYcENKmm7CKGoQL85VNespAz4fBV/4d2U0Vo/QbkSWAZp
Xvyx2dhJ6egiC3Z3CSdziENneqjDBYi3cmrzG/oXirDQa1CkBJAyqaArZWa9JlDeDiGp8udZts1n
GCecHF1jyj9zNxRdzs7NH1YIfMm9xZlnUrmCnh+bLi5+TNhNf/16ZNhWrVMzp/fBMxXj7fgwkpqy
HmfpWTnjpFUdx3rsl+dgU/LsMN8Z0EcRDGlVsTEdwd4DeeJ3iVygr25/9TYU0y8j+/d42rSyPhKx
7KQNbWPinIjuHuWlJRF+Tlu70k8xrEuTL66hMJo9fVeElVDIfgJNWmyazRzOQTPPzv7L2/UImUhr
K8tpLDAF6Ek2+mAibb+slY5+r2PlNMRnX5+PHh+IyDQCazhwo5yWOHI3+WVPpnJgMmbxp3cK0p8H
a8DYWXV2eNriuakz/srmtRyt0XlNegpGUuXOYj4m0+jNpAlFOwjP6kEjtL0OwiN0md8A89sYJBRC
LZMGQyH7G+gnYhHpD9PTMZa1b2dtOZT7fUHu5qPxdrQ4HE72v36OxJ1A9L2ehN3QGEclZ5g3HClX
KLIbBZoVXvMqwWp1kJNyG8LJPCAsuS7xXRvE0rp40hmanCqgXt6zepYr4ih6DDOvC9sMNk/Lm6SN
oZ9dVlO46tjdhpw6ggQAubQA5giW+z15XgvrG/eLzKveHdlUVld2ab9J/UX2wsy9pz1xQvlZ0ug6
dn59TuqymW98+E0+B+f6wAqpyywsGb0uAQLc+uBFCnxsHgoii8BRiCAgVKz3CVdzw4FkjCrRaTtU
CR1qXFAoSTzDS2/1mH9yMa7yYWxr+Ei0JXSJs5jIL+bnZk9Z1EWYOhEjWdYjSX3p67mIbxsVsQVZ
c0CDA4nb3hEfTjdlpo9UcxcEo+zypCxiAJRAl7dJYrX7nUXx490wK4N4d3Gh8HxdYd+fy3EdzlxT
9vvgdvbfwN0ppaiuIlWQnKHrbkLhtDxvVqHbw/8DtvK59OZjsbV9/6V7wRC/tYH9MC9lhw5e95ht
fXdywFetfZ7SeKj4OiJqZC7khcAs+CoQfopss3pta184x2Ut4LIYb9ZbqGxVnWbHh7YzTsmfLmd0
OBdNB4qFyN5fZGqmXkwwnPv2UkJGzQfRlSv/odjg4j1DFuLeRU19ZGZWIRg+/XYpe5a6JHt7rWL2
m3a8JneYl61F3J+VOIPis6hwYlxqQqE+RvjJG2WWfTgMcPUlI9OqxHGXvWWlgmUiZK125HsHrvLR
m92QoaauEoUtDsWSFfVMBhEe8ma8sSCoX0fGJv+dbXCWT76nx+gvuHuFTCCqIW86ACGdCVU5YDyo
EZl6SzV8t+s0S1y2s8vo7tnFpegaouPmHV/8xXP0vGdIOTmrYc2L/R+10vzBjSXoFaWGYF73qDFP
Ef/YrEZjkhzruAoiztNud89CyPa1Kcf6v3KFRyaxZSgRLDjJZvB19s1fOA0HgsHAxdUc5zqej5Ry
LW4GVoAQgnl8odgmMiHBnsmS3Pb7RBleVI07CqkuQFO0DVJ+sykwCpg4En8GeLMt1TUoVO50zmZu
97b18j0mERTDiztmAbp3eWHXWOdclDgMMvoHwxvXv6oPtoqz/ID8YueGCyoNUy6D3j4IWkynx2En
GQJsjG65dJAcbaNAc3De1oHzOp7C/gk1z+g/2y7f03+hNMKcV87yOJ3trQpfm1i6UU6KDRS2JrOl
eoD34KyDWQaEc2ffTTD6krSWlsBcvK2h6IFZOkeBvAnvA+aIq79bmnL6CBXH/ifl6oIV9Hrnc797
+2FNlvkNtX/R5tdMrIri8UZ+jmqN1vu6t93mAsoC69/9/1cxdix8vmBmneey9hAbaGmaT7yE1Zi2
ncZ2l8iyIXSXjnUPC7aRFxqcu+mqtm7jgzsWBLzMxK/88oEyeLIQh3QHTclHf3Q6n6sq4n/+HlUQ
KFD12H4LB13/2Du60xTRif09zFFY3RbTSLcc5F24HJ1dyjc17d3fWIrJ5MQ6NepOrt2a0GcWjwSF
ehW5vGYlGvjGcebyX2fNcXUgPJokR/yM9gs7EBL0Bby75LNnydrcGCVWEzgL9/fMkU6xcSFVTiZc
+WdFGvW2IKZX/AKNE2axPwJDTr5vudmU9KX6T0bz8LpZKkGkZOZSHLW/u+gKqjrMuoE0eiJExpFo
ItuZ0A+YMVkozPNNVd/NInJ12rSEbWVeOQPej0CTdwYhAMqiXQf/0N2S80va+vhOf9tEMskU769d
KB0n5e7xYK5b8hTvjORIzCKzhLSTAg8X9+M0A/HPo7aiXBJpqf5bt972D1szrfY99Lsz5n5Pdlvu
WoV4jOfe1SBVglusmFezPYfKCsNsmnY13jTaYmSY2sm/Dwtv3XOyrujRNprqjJzjTdppFQc0z4zQ
NTnd8pPJlgqJ2xWf3e962t/D47Zvjo8lapR73ltNGMLz7eLD2pAHAhGsfOatQgH4XNRRwoG9yvC2
YE54LTwfwZeXIFvdwGnwnBRjqI5JMkWPjCHDF4SXNz3Ec9ucF9vV6jyM/NVEY4j2wfGHjRCzUcpH
q2+jf6ERTAkQrpS3w8P7jxOj7xdkwRCkWGQQ2JAETlLoKHUUp0GFAOJS+CBMVkmm9d/Wq8yeNqhD
YEeV1G3GlIn0ZTZQILKbyQwZx36ziYwlziuwyyaG8LBZmVJ0N8ygtkT8nVNuy31Nb87CJCoga/I+
6EoUYND5LyOmo+CwKG/+KXaOsduGkH83KxzhbJm8bpKsss3KYF2U9eM66256q1v0fncWzXtvV1Gp
SWN/N+cQVHn+Yp2dv6FqO+9hEYXuMlQzRZBbTK53ZoBHPTjKMnf1rDU+kLlOgrQC31/viIeaXqsg
oEOMJ5kjaF8Cjj9qeOXDYELqSdFf7CLd1N79F3Zr0N5wnwXfqljrh530nLdkHkPixvcAvTtyifad
SP+tOPg2iCtKJjt+AuP3l/sq5OJJ5VQlhPWt4fZjah9Innie0pyFW7X3u93UqKTg8gE2phk5RDyK
+IYh3auyyoEByfaw7N7URgn2kYSIyX5sqo2Th11y+ul33Tx2U2HxSPac9oelEO3RWShggUAEif3c
e3L0Uwxe7MMM8/vDoIya/gSD0Y+r623xieG+cPKlWLYEDaOV/GdkG7AQkvUPqoSqyPkTeWgF83bz
htO1GgOfWudVjH4qoV2Go0jNt41X6gX2gJy7wxbW3qO0gvU3167aqYjxBp27izN8lo1p0R/NBHye
+8TW5Y1s1xnGc+ySB0euoX/YixhqmTgw4Z7LZOnf2b07KGldl48cAmOUVWh8v+UeNV/eVgLGX8Gx
T78bq7emGLzoUIIZ8TsT3MPD2LbxsYgJccsjY5fvwq4G4iIXJEeoh0RBbJYcOFBLPY8vUB9JWijK
glGSzh7g04yqlfEhrn6JtRZz3saJfCvqgkMBxUDwhDgWIRcpcfq5m2mV5qgomy5dp9Gf79fOKr8A
WCnatet6IFk0kRyzYdnON55v9H7QQ02sI4l5+i+oHgZOMvuNOKwNBHdOMBrpsc4YJtN1F4nsl3YV
OJlcdrqK5HSrezBJ6/1acVi4N1vsqBuWNpc7jVtlO7m+8cxzC/j1u4l3bR3kGrFVsGaW4bFet+jD
EBndPOjauCUbrOi/gt2K1lyHfCScsbVhK6nnwc6jPVoAfirRrOdmxXSLksIrL2DRTX/snbC5DT2U
x3DigitV7DsovzHC/W1pP7FOpRAlv04yuvcNILPFU6ommZkq9vh3dtf9tc+eCE/o+tXZZQm4rvvT
+BQry63yOQh4MmNEWF9kxQGLqtLrkY6L6qWeorI8jOsa/OnCCMVRRyXfu9P1zmvdWpuFSi4k2kcl
1MkexojR42h1S/AVbYv4U9fO9kFCRhgewoGPlznNMiBYTUKVWhCZfxtSk/XkhqPF1tav3p1AM/ir
RsU3HhU0ToS640o7Q8qt2BkpzZYIvJna6t6X+wFxVslY3EtxuxSR6g/T7Dbv9D85+0GRJWOdTHel
/Kn62Z47tFFwJ0UkPlDw+ANqBIcPyq3DAMqYPeKpDpZSpeTdqN+b3XDaWMgB7gobheVR7SpWKVht
+VW0q42K1gocoqY80e2p1cC8MzySKSXLGrc/GGn3q0PIiDRrcQT1Qv5A3sx8TdU5A5DOnPLO7IIa
NuUzbbEB4vLaAqiYpz5G0uKHPSHXq+eeq9Wx+/PoBPoxhNJoDgtinyglOUU3KTEz03QNE4m2tAx2
SBeiCbrkKWoL6wW5FKKMcl6a922Do+vTja31hrCEtkdfpWpEz4vNvFsxKkIcWdI/kWXt79kyRcnI
X1gip0P/MJh0QES8pNVUyCPg/wRhmOyVzy6xldt/CQlUfxq/iP6iB4puKVcCSHYUcz06nTpMsjhZ
qyUvPe26p4jP4C1KatfPEcGtl5WsnOVhBu/8o0arsh8QYwTbzTxosT5Wjoyf4TuH/iC3yX1qFAFk
N9vgdP/1iL6RXPk2TXGdpdYHKgtDlbarV98hMllGSt876wOGsEJ3jFD94MqQm8JVnXgepBV9K6Jz
kz+IDb3l2KA69+EzVXOPYB7wUa5+8jNsMbCSh7Isn3CV0v3htgMxXtviW2cqGBuDfnU3/U2wFFqf
utnpumxCXejfQYYUT2sM/3/UUy+B4b2ysI96biD3rXFs6S3wauAgttZXG/2rOLJYhMdpr2x9vJaR
4BAxMt5QrK0Qiy2kW5/rGCnIyzau+quch+1xDeNSHtdiHSEIwmksMBPasOlt4PsgAZvlTaQHusFt
qZD+pfacDKT9C06fD9X77fRNrjv33N6NjZUZZG3tvRfv/fgSdLXSqS0ZFhDub62Trq1es3BkyU0p
v6mdNFxgtIn/RndxlIUTwcTIQDyU8bXVE1GcfaQuxcUHsS77bdlvHPUkQyANm4au/KkxSIcM3cAz
tzwXXt6rnrMQAla66I5HrnDS38VO7HYwfis3xnNUDGryDyHGdUCfeFsrbo2xHd+dxQXWYVGFXVRX
rwFS8nHpTjTUDe25oOX6paRzt72b/HrtmakbdYvGRX7spKjf7qL0HACrmmPNHnFFQkntSjuZ76nY
ySmsifz7eFV2f1qcVfVnOdT2nvULkzBIE0Bw6lCExIWNf+48Bsi48Rh7LcKswWm/WYp8zEWTo+bc
qdG+IMWv6FdFaVndBsKCE6qiquFJiD193/WkuOUI0frcrsNhYN2NJT+K0NOXj4XxOMqtGy6JK2GV
eSLgwxXfxvw8yxIh5iR8eZ9Ibou0tPYqTBGOTsVjvDmkknTF7idPVULPTd6uFBPcRxu70IH2jsS7
LKLsesaNUGxZpUO20Rbx0h108zCc2GDX52D10aeVPp7r1Clid7pwbM0Lq9ow/I0jgC1E98vCQW6S
uD8EqJmKY0CZEboTYQ/OZQWdoPaBCr10o/jrbapF+xNF8GQ53Wi8vNE4r78sYHaP05CFL0WFWe7H
AakZBXSyIcmqdTbx7taVqo5d69kOIYtcrrlVyQBietwUN01f0ggfNjL+MCgnGMiTsAL9aDTSfoVu
gH1iQJhbI88FMitW+P8qttts34ouOKhg3x5Je5A6x6BeTwdj1h2CYFt6cd9DHmF+TNxmyFpDHWxq
+Nw173W76wzyFS3GYoXWaeNU244zTTnVsTL+VWOgVfHg602CTluyKtLRVtsnGdfTsxqmhbWRatP6
IJHeB1CWGGXSoGtrffDatTMXxdMMmNvtxa+Af/LJ86LltZsJmcl7PggYw2hDaDyJaJI3HkjJPUjW
SqCof01acLk6Hidl2uYYVzIix3+vNRYc1I/TodS23WRXKz+0Kafmd4RpwMtDuaiWJGe3YR1fNYU5
8UDNbFr7A+LZxOdQQGQ4FqzYG6KoEQ3OSuxM17xaWx1Nl7UI7LveXWOgNQcr44zuEewgGLzw1o4w
YeFtUM0LPe0zDFvUz7e63SJealCq77awh/AIAM3/K1ou1QPgxPK6MHcUqbck9TWcKIjzWgde+xgF
cn1VvWfrz8arSvey0DSZfPdbqC9i9iYLsr6o7J8dpmx66CcCsTLU7z6Z904rllPh6vbkItZv/jrx
qMJ/trT1kCIMIB21cWeHpvB4tJ/oRACok2YOXs3kdd1HyJo8AcfW0/VRN9dHRu4d0Ls1xSd+Sm8/
44RYb4TXleE59ISLyDYyXe6AiOkcn24n4J5IZ7yU2Jw0v88E214A2v0qy56zxUJZ/68vffuHxEHE
R6T0ho8FHiag9r3EwdgANSWnVQFrH1ayaBZoWrEiI7cb/xP0zJlyGclBQ8NuwU+ySOwkyCZRTzsI
or8WKe3/imlKwvtJbGb9VFx0v7hGTJL5IaF1B9QcpYTU6cJvnDHAtJMKpvphY2Mt88YZxX6g6tuK
+VpadfYldBGKqKoNs34cwT36WdqvUwXHeeKHQQnJwiI/BZLgOQPNdefcpY6pyVkExN8Zu2LzzwqL
/qftUXCcmjnylmygIvglqGHbmsmw/3vAJsEC1VztHzaPNRXBNdXNhyQx5rFB5rvf8HaP8qPWESKu
VG3D9h8wybicfAhyzYLqLzQPhtG+vIu1dJuXRQaE6q9BiLbeN0n3u+h8586bFBARVWW41LqYaPii
VKDJzm47+y0SRGEOjRHryxL1GD24O9VN72896fxWh0QSxpB3dSLjsUm9VXD2TOsSPlWh0EjZrTK+
n71hia8PzALTY4emaQ+lNyXVr67ZyyZlhKSOAfbGIWeo5tsgE6q8rZEUTpdli0a07HPIQlDEPXMo
bVkTY7LsdpVZPg6VNF6daWdi8Zgt+CHcJw27tJy22tZvvFzTdm6apbFPJRffGaYMIdUyLu49GafO
/r1BHxQ5HzJCUZ+MarRO6yrvkpaAk8yJ2IcuGquhj+KHEttUD9pFLdY4xvxefDoHH106rorTBkvn
30ndxUfRYBQ/uuSk/ij86vdATYixNQhQHjRXpoeP14Y0jtT/j+Jmq8Cah/XfYsfmvZ2QsqbOtNav
PrlXKrPFPD1au78Ppz4UwH+9pTqieIMSjM4zvOi0d6MXyOigH/ShJbCv/+6jeQSDdMbiHyBLi7nE
Hbf2OM44Rg5tzUPGhNOWvyphQ6Ixs6rk0PUGvKWJwJ0P5YBg5Ubt4ERrN4PSaqexoRkkuDx7YdOJ
cwOX5T1NljKPmCxwl6kl3G8FOzpXMp3h3NqzXS2pwWXNtOZ3mClr0MTwQW+YPHDbcSDEo2u/IIzQ
InO4naP7TU79eNkprMRaRiabk7Nf6Udm0qZNmxrcmMUaNyLYLyHHaLgSb83Q39p+Rnhb5GbtUm5v
ccPIfOO0FYuSp6ziVnJfXmwvXD/lXMDJedSOdEdWbARoS8xJcSws1/5UEyNa2jXj+hrgynvCCg9+
0m+F+LKWrXizgZDB4falHQ7jOJU/YHtsU+1CEsm7zUzwx/ZAV4HumOShXMX+NJp946FvMcecYru3
w6zlbnoGdgmAt1fsu6c4LoL33Wt66z1pvIJxuIviz2GQ5tfA3IjKwtRMXVugye2we9KVrc1GWjg5
3fwgeFBFHpVYINnLVFjfleRAwBnxMwFK0E96A0oS2Ed/je31XQRdVF5ssZTX76ersIxU2mOAZbKD
FLlGuYVjVL8CRhb1ubfb6gt7jK3B4foJ/jDAsnTkjOj7x76zgwfKc2r0owQVvnVtb/3iq+n3AzK5
7n24crqHwSujvxutyP+GyWa8Xz3pBdli4kn8rP3SBNcT1FUDpLG03yeXFr4btM2mf4V/D0pOniUG
u/kfZ2fSXDeSZem/UlbrgLVjdpR19wJvfo/iJFKUuIFJIgnAMTjgmPHr+3vZmwplmMKizHKVlinw
YXC/fs8531Vgqt4MXyZKXRK0lL8qsynUCuFswJKNGLIWSyk0nqK4JOHozo9Yb93zYGA1ApDDWXCs
68Zqj05HI57qVQ7eni5CjmN8wjGElKoiFGnj/eiFW7LPQM0C7ZZN/T3UJVKeilj6U5cL8dPt0uXc
pXZBU7NEO8ciuM73RH+bB+xqqaatAWLmwcu89jnXjvVlqErjbgbqjju7E1ZybDrL+oTHM+mfnZrc
3RZM6XiMuoUmtlWN6pEq0W15fOnoxAS8xUW2OsSWG/EGxQ7dJ5AB/iyOYTWE+uDm6dIevKUd512q
Buyhsul9dR8xmjT/5urIRHc0BubxkzEUl9tmDg6RBc+jH5xXb1XOZ2Qd0VFzd4t/yBLh5MeOYIO+
il3OB1M1EnqojeofaI8V2RFTY35XLOuY3dN8kFmcr8H0DuWf5SkjrT5bMbi+fNh7uR1q+nR1vm66
JGSHrmvSYZvGy73wsMw0mo5+5YfNrlxc71D1jEbfZykDNb45gCMzYFnKoDkrvGP0t2gFbIdFkvLG
4cARcbtMOitOZTO07yzd6dPq9ta4s0uFVNW4HTkZxTDmD4sq/IJtfpkuOuTUu/HyKcx2g726u8lp
/GLbVlLJ/WoXOWmKmY59WXBfGZnCDuz7SzUi81Y2QVc7sd0TSfX8BQ+JLAhZSrRCCqCkfbIWq/5B
ZgP5p6ExygTpZWhcgiKGnGeutb6UaWvb+7BnouFh6shqfwHVPfVIYfSw0e51HlDE+x6FcrlgD6q8
iFcdP+jPlO75zJG9LvCXE1qmPe5YmBPJGGDJbW2HP8XMMt8znqDxcV6PUUqvTJDTohwdviIslq8u
m4DNC8aBGhOySvd+CxT36hAIn5AhstuZUE4W12Xr6YP0G8y3Y7C6SN+y8W5sKvMPpw4Xe79K9IW4
BRXzs+N4n50Q54p3J/dxJabjOP5gEWlmPPaUoXticvp7buehJOfCohOTcXNMvKwEYrcl50KSPH6d
ICx7UfhKTJbBODqvpI2SVOkfYUhm2tBvDTeKgu+SpL1kJprxzE9KATxkevL8CMpFreuTi1PisWYk
PR9lOc8+fcpCf4yDkN+8gcgDbCREXSed+e4jy2NnbLqukQezCCytaVDPP5C1VXvEPBfckj/Pl7u1
x3py5DCPwAhxfh1IUfbijdwZzTFyCum5EmRJMELaZbmZM3e2dwRYCWWGfSAvNt23cl+uEVFDCAR4
/DxbOu/Naocvg2mGW3RaWuS1rMfnnu+44isPqgthGMxu9UBKSlUumoVYivxu6lxP7Jcu9VhKUoPT
PsPcfbZ8dpwt48LMHXzw5ofMbe9jadrisi7kAZDLPI2iR+jxg8lu7pPLuRS1lLlH1j4Pe6ZvFSNd
Rset12o7DtC/8SummG/4AznbYplY7/mqzU8cj7D/uxol6ljYTXCkAACkUGuLNJLV1fgQoUaqbda6
jv8t4hg1bFXq187Gq6NsObr96oynqSzqc+2LPNukVh16R7RvXW1SkIPgI7RYu68+MzHsE3ZydHfo
BhXmJQxzHVYQXvx4Cuv5hlNeHp1tjkjdpxEL8oOevSqARFDl7OeS2nYnBWi+WKlx+eRO1xaMraYo
3E6d5/GPWGFdvOYrOZYDjXFec1nYlnmESuTpjZeo6JJZ1rXhlgTqzmeg4rvARCL4v+fhRWQyfeUk
EK3AT5MyOEFrq8tLU9LNfrTz1spP9WrydZvg6MfgWtc2LSJiLqFSTXFviknZMW0a/VpFEbKTV9eo
iJPNCMJdn9pjti1Im98SAiWuyLHSI6wdTPMNGUu095DCw4kbpxqwpA4hgMquqLx569hz4bNpMq10
03TDeOMkXf7myN7T38Jstr/P6EK12oqqTeod2aPsVtLeKg+TXiJcfUw/iDY9C/UdZgzX+cn3VCWX
KtPOLetkxuKs/am/0SwIBBpLfp99U9Jac89FkObq5KMJ3k1ZP34PcSO9Cc6Sjz2MRW83r6r7Krs8
HXeZ19fTY43he5sRuyW13zJ2sZZDGJ2Zlpkeha4mVM/UZLvcSXS6DXFUp3s38WR1oudatwzajlh9
+fvNTLk1Fc9D1In+rixydQl5dxZ0q5ZeQzIy8+Iw0AQGGVUW5cbGUU8mDxz8F3u6Gh9xokfPtSTH
GwdT2L6mY+ZdNWjF1DEdMAdvE6Ei57HnF+l3XSPJ4J6g98kwDeSKLZvK/FmrgO8rV8QxY4t1zZwS
lYxfferV+9QuNdWD50xvvm2mp1kxeYMic3D3ERGtV2XyrtpiHrOOou6K79L0HMgLt+5j1CwHgjrW
ZXebIWKP+8TLM71lerP4iuNJf7d81V14I1p2xEyFj1WTi+TiMPbgAtZkdk+phMW9xzlLJBJM0PAI
ELlZtwT3CKQ08ESSC6cnLDdhheAfLwgPXWycYHA5B2n/G6JclB1tXnu2wCKsvtBG6sabFHteuQ+Y
NDruwSPUHxTuvsuYgsgR7FIOzHnSDtI7Gk5AxOi6VhMJcebU2Sh1davpXNnVDQC6cdoXUe+i4Nal
fqhQIWkN2Upi658Tf/1UK0po6pkhcE9160SaqsUpkv3i06jYTaHt7DM615yL0SAwxyVVuymI+zK2
s+gXUp6LY52miQJlN/XIU7GgP4KjYNEZoIlx0py2ICWZSz9eDeGOw24DTLoLsVMlxMDwZ6o7psqi
ZblqNqBoppFRaRUjOvdQuVf22hLuSwx1zrxOU1c+JV29VOdyqZe7rkiGW+pgxErXcxZsk53X3iT4
RolYW0lHEe5aw51D0t8hV+WPl67W0fqF9P96G4q+yTj6OzinKWYNDbdVEiTnk3icQ0BIeytYYQJz
V2QI4oVV6Kwku/3B76ty2ltIjWy2GOnUDo5BdcfQXz5atj7vkbOyVx+TBqoJEK62/mrKJLysNst9
TGFbfWldVX0awS/rbVom/Z5TmCTIRpPnRKGLg6nQGo4+48vk3qcMDzjg6gDZOgzb9a3RHq6JZvXb
bZ8nyS1Akz69oVXoZ2pjKhHxs9rxi1Wk/rkh5M1dRUI7zOXijbsOE+EQa9qlNObz0KnenInxApdB
EXgbYyv3Zv1Sglj5WbUu7jGrt2eHTDvA+2n0/DmutavDPSUdxY8CIlDE4Alb5LJiwZeIQG+nu2pM
xEXbwTUqRNBPYai3XGwIV9fjppixnZOBczy6tD2wwdg08+Jvw2sbhsaMl5CfI6e+xi1OpP7WWvCK
3DVFGPxo+sbFo0+BYHarx6C/F3a4Rp5nJu+tSOcsvnE2a0M8bA4s/BC+Ws9BgR5Tx9Y09ta+aakI
t71oWcFrPJ0bQbY/3UTYF4kPszdu5lyOt/TLIz6slrpubwpyqpuotmf3gp2K6eI0B1osh7kyb0kw
9OkzztGs2/u8R8mm1y10IYm6Rbi/GAzJWwKE2f2QOM0jNqKRPCxnQbmB1RH99KZBFqdQZ+NbNS/Z
p0GOAVCfpvLvLNf3ne8FHCTc0RlOlbhB3Ri216KdQ0FWEDw04xJMEAOma4psSYOHQDAIgE3damiE
OkPXPVQF6XkuVhMbk8GcdzuZt95jco3CUnELr9pxhvVIJ3dYM0gwZVo8YK7AGjeKVN9ec0enucLq
QWulosNRmYx4UxvlbcfRuw7zA2UTuQY3WD4HDYjU1yUlATaOkazuF+1l9SlLMlO/TxZd/5gIBeK+
Rqfujvhzw0/42XuUsdYh2xDRVqMNlER8+RXWwQfUfwob4wxwfwKAPC8mJD0Su4u/PNEL9x7MYOYf
OSrotyBZG/fWLdQKzIYTMM2Zpq6oAsLyw07T5V2g4SRxvw7d54I/6NoVQf3dFhnpRM5iufja6TBx
3JgBLZJPU/FrRySzpooQSnvtY9qnTkK+BXu8USAzUCToZOzslMlBGabdfk9ySJzTNbBzfWDNMNmZ
peQ6Fw4Tc7Bz8BGyawp3/YGniGl1TGCW8lwUtCA3nmfmS1uxf+0Kp0hb4FSOdj8HZZuZs6yT4btG
+SALBVDlyzXRmoNSyOdbVkTqrTBnc96brKLtbDpO69A28FnscFtl1WtmNay5g1AmOqlush+yBfDi
0ea7SeN0KcZba4iWYROBXuCQ4XdU/l1rhnHDuZ7oKJrARHTThj+M11/X73YGczCuosLvd27NoCqQ
3im5MH5JQvvLCdKbHtPXtxBBA1EgzyCQe32YRdsUVkq+UYWa7zVDA16salm7p97lDeEt5YvHFdpU
wzMHeDW8hAHWdCKwa/9sgel5odVzze63mb5P0oJfg0w63EDmaBmhw5yyJo7q3v/MgDwYBFOuVnYF
Dvf4IQkeyE2khLyL7N4QAJ9x+47oBrnubrzQlTg17LS/d5MwMHsbRsUL0yiD79xu1z96ySo4sHfk
VvfCFHNwxGKrzjbjR/XG7XybphnNAcBQPW7fzcqceQRwjr3yU1TOHIdHLflnlyBY5KXVy3Sj07Tt
zlOehChoEkzMhiaSpDVC54EILP8NLSI0er0nB0BKaGTwVL4hAjKQ4irEOm2pYEF3ZIvD17aMaeJt
iy7DoDuYFAsArVRK1gZyMl4BeGn2biYPdMBt0QY7iygfRQFdPrElYOlU8Vp7hMld7YiHtktIYrNE
6h3Z18zaDAMehU3eratDjkgqc5ymgPVFlTpVPyvOVj3MHWbOxuMyNd+yZY30EW+fF8Sib9OnPBjT
55EQPNqlH/U+EwVq851WFfdLZkX3rSuFQB0iVBLG5IjMDbI8qkBvFkBcjjtn8kC2sP1ZDJCqgXnI
JYmHvCb3kZAUXfaDHqeHlSGzSSxqHLswT6riM1SZ1T6AaSeQlgQ8hnOZjM5Usq6JK+EY+lyJL8ny
z5J0cHPOyxAEQU013x04tavPS8fyvknxsPX8A7SSdyFR/mlf1kBXYpkDg9u6WZR8Hiqh7DtbV8EJ
N8CQb+DspHsgzEV5XOqszy+Y7tjQOpys4hzBtdUxyllPPiOCH4gpKTigRhpzYwNYszfSjPqpm7zo
ySZE7e0NH8419K6tw9DkbXrg9byu8oNlWKWHptij6g64h2YnfOmCCpthN1sYmEaPbzIaHO8wtQN+
jTJ3KnkYdTcE24lI6f4q15JzIX567VB6tEIJOIpmP/eTfLSMxvSRe3VfbiO8+t8WyF3htsQr/IgT
HbUpIXGMFZ0BjiYeGsevAKJkeJhnY8j0WCglESZTYlmUXzkHtdnHQUi8aIbLdjUTZq3dqrgHx/Y2
sqc+z3qFNYAByWnvJq51a6/kJ3bAM6yU65bdcSEyZV1o0brBZiaFPmHNLfxTQkB12JZ1RsOUlWOK
YtJr/1qDW5nfV8qh8dmiTsU2WmNymZahFvsBrnp05eO43nsXevJWtr2ZkOOh5+CZU11jx6SXQ7HJ
k2h44OGNJWJGrX9EDAL+2mDoCc+hmyhxhJa8RJTNjlPfuPOwBnxtvvNKvCv8wg5f2LsBxyen3dyO
ftjGsj8DB+D02+mJPkeFs9cQXHyL2m51NhU4meG8JqmdHmhiR+9N0DTZyXZFCvucJry1mdyhWXct
44fmG6ATbr6loKIOrvRoXlaTeFlsLKkJMFuZjYFF+tTsBR6M8WQHVc/nE5XVvHc1IYJtk9Ld3wU+
VA94e0zeRf1PrPAzpAbCF0GK+3a/0lqkqefP3smmBdwgxHiA13xYiueBkd/+Bt4YnIN57mYm+glP
soRgWHxQ7aw89OiBPneGTfjiSoLt8GD5RLcKxQhwn2PN3yGsJM9uYNX5kTSZ8wOxCDAn5dkEhnNw
nN1C783eBLLrNDqXT3i4GAt4cxk5GfZyMTJuyh+vGGqMwxR8IX7vOoYBXH94xLv0OfSpzTaqYuvf
MesrvFL8MnKafFcRh374I8MzxRZPSTOtcd16S2irb6INuhnTWgMQJc3W6t6NmAd5mKmCecPpC1SP
MDo1vcrVo5dQsCx8tUo850fssR08ySqkocgUkhofdu0ECVnjUPDQJ5tbfVcapIkThQmj0zlNzcUZ
0464joweC9CjfplJcr0ScAKhbOS/tWrZyVks1vUSlkNNVqRaS3lLdLavb2lAB9/CFknuyYICI3cL
fTsuaGHrAmyxNkSj3FKth4CEKr2yIU/bHxG2x3NFeGu5weYm1oM7kRs+jNKY8Q49NbkbdFD8EHXf
5Y+YwPEt8g4utChJGnOKaF3GmYhh9MNXl5a/OpOYy9W2q1IqioIHqAl4OljB2k731jlzEvGlWJjd
eSyGWT0J3YM4GLWeiBEUKTkhKfPywo0Z76NO63zH9qOrH6qj5tl1Vr62h8HPl0/4yaGPL7YJvmYF
9sKZ75vPNjVdhgU2TOe7+uqupAMlHwV4KuK+jqv2Ld3+CckFAeGxTgPMF+QIiuGmiNw53Aurqg+r
4ARERle0ICl4GhfbbsZ2Aw8tCnaj8ka5H2Gp4tf3AfYTu1BDfZpcab5B/2yQKFz0q2M9Q4bcTR0H
m6MCCrFbVNTru8jv669+vhYvEmQgZyA7WZ6WVSl948zY6XaUNdLZpQ7+5W06r2my7eWCCzMDyMS3
keLVorNsoxRxEETfn6WDjbBiWnUGPmi9zACEhoOO0sLbcP+KkWxvOvOyalM/lpaarGfsxczgjRST
2m5CBmImO9zHWYRmJjgk2dNUl0fOcIX51Fltdy9mtxl3Yz+NOS4Flfk7G/zl1wJnVr4Pu6gfDogr
2RluHQeuuXFweSCSVGyEq6XG3RC1zY3r6saDIxOu5aFLZoev2MfFy7nDqobvfTTjvmp8GIBE0CN5
WLEzZjHnCYfz5GpXLvDHotcvM3sSdg/b6quYgFCNekZPfiZl5akK7EU4NDGWVne+px50mg1MSBq5
stD+2VEYvE+j0VN+angWtAmwvjY3OEGnabfiYvpUyDH176a+iIpP05zPiNFFNx+wj+Zvk2WFgpFd
iodmO6tzonsG7MkJ6usH3ln+R52N7XyL9huafXed1XmeLZKAiAcTIXCktT7d2eA+AWF1nvhiaX+g
E7IGPdt/uNDsgZujiI0GuSSt4FfXjJrFiCLZ1wJe4IoaSefNSe27ronSCU5ZEPq7BtA3S0JP1bW3
G3pGEIsA862uNb3h1vA/Cm3IX8tKETt2tV4+kXvL3qhCmuoae++30TTj/7uu5VuOPjOqbDanj9oo
+ruYN+gICiNchchWm3d4ZfkPDlkISAn13iGkB5DdkBbroq3GfTYwmKMvh8/5pDnX9ZmbPBStrd+m
nvwxJAeChbvC7pj7mlUrTQ1b2oxiCOl2RrAcHDBbkkWDjYh4w5esarU8J6kevqz1un4GogF/gWr8
nbCUZvEJo64BwtBFR7fDvQWsZ12eRNH6VzPDgiMw4O166NxMHXMrSO85NiFABT3B+XPpd5yTrtQx
vQEPBkbBM7alYtmPdnhq+sK8De1ERNIxxOrh0bZklyTdh+UoSCM0X5oSCO3+OiPsu1/M/XCu+XYP
pJWT/jL3dfFBR7ETmMsYfeZj0+jBj5JB+YhG0lJ08nD68v2mFN6jrNx2B5ROR7Fxk+oQqShlXFRF
I+Q8K1XaiH6rQ9/WJ6mAa6YpbmGVpeUtkBqWYj0WVLmBS8t325YcGa+H2DE5S4GwuBPOGuqdMBHM
Wr8mRxd74GTxZ5Ju7281X9qrZ6L+rQ11cgP4R+Bqnnr8IF3T2leQPCcbavugWHerzOwHONBYn0xU
Ng+4I5C4Ox7zsQMFhoDPGfFV4H8vtth4ATtDjgW/viaNXeyswg0+eFjG3tQwuLOTl88O3ZoGDOIm
8cvCv7DVDekBHpGXHUhR8gj4X45HqeqSncl3w+4mwRLdIcsvCa9gV8uXjBrFHFMBxtqua+vdF0mx
Htd6yJ39rIZVX9M01QOOV3qx3mT13wWEIBebRr9+VBWYvU/gW4y7z0bR/wRkn71znplvc6yND96k
if3Vpd18KaTtPrPoRbf5UPVfI3KSwy61IklEvvJIa03OS0oh+cVf12mKUzgIPce0VTHjHA72qcDV
hCMuFx7buVj6bltwziDVLiWu/74ZwDInXuLfldjsLZZQNfzkvIx6WU65/T3Ho/k6Dm74TTQjEyNs
BeyIw3bqfy6dAWOUZoIv21QRTBf4WIG7KWlMaPENSaxKTlqnctpVtL28jSK8bPZ0uazPa5Kvr44w
xmyZTu1/o03Oa85wIk5KgGfN/QLHAIQBwBakb+xId15KIzymiHEolWo7v7Va/Jhx1Kd62kVWUNI5
QwvadiaXA4I6CgR2VWd69xZV3jPaN8HlzBYGqSrxOoxzCeOWN344zeoGFqd47kfqAmssE8bIjjOt
SyHR2SY/rK1NErlRcCvXyIa62fniW0DO4QH3TpZtCuyojB+tmSUPCysZjigixPjr1pIvzFEN7a1F
DbinmQmLaChHYCMMe5qzfc2Oh28AL96GdJRROzJh9DH9ChTbI3Z7QVYOmgjps2ZAuZ6vUkSNyEvU
oiRfNK2O3R8ybAVXIkBXcubK0YDjzkcbhByGeewMvtA5uIxvbe+6UAF8wJ5jOYfSnhmxlNCAdHGH
N0H1ZQhAZ+Fp5toPJuiu6NyKv2hpTf+W5gB0EO4muzlTS+kbNfU2gI15at6XwBI3Dj0aWvkI5J/c
wmmGvVwinNUFH6x7Q5twVVvfbSJWXZcd+9ZesEzs1iq3qn1TDvKFswHj2YQBtxgjLLGX5ssKwq9V
pgcWQwU47Su5UnYnrtTmqi2n+dafSDRsPeVcZV7LT56XYCk/+poq/cO3qff2kEjt4VK1AG5iIH8w
8scWFTH21KqDXc3kyAmNgdZJnOWe/zxljUZvkA69fdXmRMjRg5q3JVirGTpj0U3bnLDrGEMja32G
0DvBe4XH72KWTnxcjUVpbI+cCVh96D7EA3TBa+YIyz5I2CX6bFfpWNxPlhyyS941AUE+Qvx8jobQ
K7OIFLEok/aHiqGvAEW9qOT8aa3rj5yWDvA7bey9ToPeo6UjPfyBPSDlT0kLRydmdHtXHqfQp6NF
Hk2YOOkt/3MOLvitD2Aig3CJprsiMkm68d2OFTbJ+X73foZVYV8af/HjxW30LbRd9HsLPgv82Fm8
BJ3b/ejBkOOocShDDzIYxbtioFF5y26rbwkzMbi7S4Q97CyTCIzSJQFFfkCq6H9C6T7LqVdP4E/Q
o0DmmefGa3sA/Ysaf0LoanU8Mqjx3XhaJFuwEwgZEM/kfV8GGdUBqy0su9ZTHxGfIPRfZ1SoTt4U
3EwUwGSUsiH8WYGwHeFNwc6JS46CYQyFiUWgLsU0kbg35OkiZNfz2lJucPSaqQxg8wRvQYfFu1PG
JBunTNg9tGvCT7jPCbjgRIpe8JRnR8fk0HhMNRFFVj5AbobO2VhCAJb3GHZmybxR42S4LWy3Leo7
UTXOT40noDlFACMrGOWdeGOyh+VulrR2iYzWQa8OArf6rSfnqj9ETrKOm9Kgbe4WZumIA6675TaQ
80BsZU7teVsVfvO9TNP8W4KR8dkLohnQ22z4mN6YaiiqA+ynoYuDSqQCs80wPOTMi0iOyhRFfsLr
QE2Nya4/SU/bQKSwj7/MdS5fJGh96pdxnLG9VCOUaXsdv+eVS7W+9h3uvdLjyIkh0n9apRfSzATL
RQzRZ9QKGkxfZHeWZfvPVlSSBbYKr7xO9aTHPUAwCPBKVCbAT0zL6VoGMN1Zf/b7lUWxaUjaoXZ2
Y7cPxtr/NqRNQLzcWd2nYMVQyMSEVOwUOjVODdgaDtqzx+mUbyjz4Y0StNhiRw4JXTbkA2OBIJrv
7CWkzeSNIG/jtGJp3Wb0wHYTfKaB1QalfjOGmL5v8YH08MoQgSBbC0IQTr7hWlG7E8NUlE8ppJEE
zPWM+Ih3Mhp38HbJHSRBMSPHJXKpjmzIebqlHeKVR9fFTbdrnNH9AfvX5MdGZJixs7B3b6DZj8V2
wMHP6u4xD4KXzXK/2iYNnhLOtnLnVvZaYlEi3rZ1Q7wcW1w7lKkkGPXNzLiULxV+iB+DNlaN9Ce9
56pbRigZZK9pT6SN/RX2fPkoR7Pw83F5fYpAURimKDPUbzm3ImCKTkQT/qNmbV1wvOlMAlMcG3ru
ILCZqxHK+bkah/lru2J2t6QqsCB363gx+UyP2fVEDgsXf/dziQ/PuczMICAXRo11xQoQszowlcnc
26PDCzJhqXtaGlcztlBzl/AMEV8G0jjhp4ItTgQjwMlp7TEYwZXqGYb4Gfxc6rz6QUfPfGL6123G
Kv7Ts1Nn2QcKOPUni3QJveIlkorlFcI7zcDKlfdemRE/GAhwtLuVkbZDrLLFXbYpFswTO8pQAiTV
OKc7y/Mfh8of2MlKNqeGDOkQ505rFdSTgTkHYx5FW1VnIUUKhBh3F879+LqGi/vFzpba2XaosuFG
jK3ktU6ZabflTi90j2tCNS62o+qy+MIVNFmipP+WTcS3b6hXljP5ZaffG5eefsqSQMQe+R4eOHFe
fY/3kyMq0m32PDIzFMf3kLpqixwkacwn9Dy2HKmKrxa8j3YDsnIJ98wOK77WWRfMwGes+fxHy8GE
0xAqU1j67DJCA+oYTQvE/I82i6aprUsm0Ui3EjeGOSI/XDtTdIErgXYyJmQTQHO37s+0J3RKDA37
GpyCKX1sfBQdproo2n11BaOBNozoMboMcAFfaY0P8r41WT18Qsp2qOG1SZMne5jFunXy1TuRNcor
kjZtVsd/RJPrLjW13RZvjbqgK0Rww3nVi/0fdkPHoqFBuM3CJHhDq+ufa1fl1wIKG5Ygmfzyx7oS
ZhSjS/o36JyEslZgVrRwt9ILaapg/wfhyT4SYVLudOBk7kaweZ5FwRCeo8LDvPzNWKi/mGfkXCer
8a+EAlDFdebQfxuNZYsUuIvb9Bs8SQukKR+Ty36e+tk9zkNa3qx47F6XpFhOksbB9j//43/93//9
c/6v9F3f//8Zu/9RD9W9zul8/Z///KsRQx7aN8W854nI/mXc4URNE7LWcfQh3YF1CSQt7bzo8vur
/NXYJFB5HqZGHCaR/GUKYKoWw8ggTk+Wg7gKhfHDGnpzyzljPv/+StcZWn+aJMw6gevcEy5nH58b
+uebOaks1TC1GC1rrPwyrYNzYDOdNp7FXAi/cr+bYAJwzoCNS+cPP39/8evP+OXi12dohx4jXwNU
6T9fvM3GtCCHz+yI2qhTI3JGVoLq2HdpT0LQGzMYPEW5+/1F/+3eovqh/HE5gaHOiX55guvSTH3m
43pbu6H5IlzA2HXTWnfg8PN/OlaRHxb5nitd+D7ML/vlMSKWzT3zDQiYNU23r8Oo3hJV7bdzwlSl
f/qrPJueiu2HHmTCQPwy5MtLnLGBgQ9sMgw+m0iVn2a3/fCqsbr95xfiLOkxg97mNopfhrKVduBj
bIIWACe3i2c6AncOq+oeDZx05u+v9W8D4PgxnmQOZMSgPUlU98/vBwlbBq5UkbcJoY3Ckl6cuHA1
ggUu4ZiBGOM//biv14uuj4t1xSEr9+frqaZPAZ1xPYMb/wDz0dp5w1o9/ONfxWhPJ0KkELQ2vF8e
VdWmK7u5pOBkHNkm0SraExiFjNsL4CfuFHz+/fX+/YUHrR2S7Y2cEEXo10/ctsjBVgIPXikGptD7
AWJuC57Im+T65feX+osHRrrS8XnfQ+6h98sDG6+tgSpn3MRal8GzagYEh7DxPnoAhQf8qtk/XSdD
jwnoePloD/CBOdef/t+2Aot5AGyQuOgsYLzHNdVU5FioNuzefzeQ8S/uIq8FI+xANHmkY355ajAO
+mtwAeAMHNAjA134AujObMiuDf90DCG/ChMY6xT/iXjz//yrnIRkChmi67fstbHl5OKUYCA0lvL+
ZoH6q+fFmsFaiNWW1f+X59U4mAznjJ9i8DGQ0OWAPaWzOmT+BHFtbdX+9+/HX95EVFMvCPyIW/nL
2susj6kcI17FmkHIh3ly063HzLBD36mP/8GVnMgFNSJFyIb953tIyJ/ZOSHB8MIgy69DmuyMZlC9
mlPzP/lRLnFKwS0MfPeXS6WU9J6dz6xSkwMnD1LAyU+IXQB+CP9mauS/79a8GWA90dUwKDLW9s+/
Cis5ppsEpDAsnBoz8wQ1Z59SjyPIMy/0YzIGu17vWKggK77k8xK5HHj/B7dWChl5tpSu/HVQu+bw
XpsZzoOTWC0zkEib06w0RyEn9TcL8r/+rT9XCOSXBUMsAoH669i/lCcirXqNIOZu6rXOvloGBSfu
Z0YbNbjM7kRWFve5Md4Fcay7YRieuGPLXXdI7fKEFSd8X4pmfMeWXUvO93izUPeLo8ptmrsW8Ze/
2bCuX+bv/txfno9lYVMtAuluCvSKtM5QYJOZ0QcMutiBaxebaulzWMOAQn7/TP5Vd/7uys6f3wzI
KERcJq7cAW/E8ABZrpJ3AY2zTWsH4yW6WgJoEnwkxjU3Iq+yYzskf/NX/NXnzeLP8wquC5f8ZTkm
POQpF3cPST/YkkkOY7zD7n8CEt7+zaWuH9W//V4ACnzh2ICD4JePjpaLGojueZukf/XxaB4QZWpk
XTiyDRCh39/dv7rY/+PsPHrlxpk1/IsEKFPadqvDSR7ntBHGHls5Z/36+9B3Y6mFFs7n1WAMmE2K
LBar3mBIY1GQHtAf9FXO45ZJa0r9W9qOeaAdC80snxUR1xdrGFNq8Sass535aVtr6VApICPRbaGv
7YxdONZkEXhwIuDSoO2LFwEIbL98EKTrDxNuX4BRdPuMXODwtuSmoMOFJ8CJ0kj8SdFd+2kC9V15
8GfUc0Wx/HJ/TeTVsPoAkIo15FMcan1cIcsNl8vlL5DQAhUHsdKpwNubtN5O90fZWAWuJZeElgtK
V9XVtvbnke4rsgfHZlKR1DURSBGWfoB7P53vj7QRWgnfGhe7zoob9mrvpoPRg7Yj96M7VD/MYe4/
lHR3jpRRZAvCzi99o4VoQbrKM84h9euDKgk1sc6m5k1UXW2xbIT5GQ2hdXSVQnnX2ircCnUqi2co
1+nX+1Pd2M4WFscmLwU2lrZ+QIOQhANcMZYOKvjaAUk+1NTpqLrGCHyQEexZ8258RZubkU+IQ7dF
N2+5VzDRQczToqQPaK15rIYE7b+ydZ5r3XF3PqP8p1bbkqFcTSet4eW8tnDGpafBGMjnMk4FLaC0
iTokSqMQEXBM1U6DqeovOGMpOxFic4aO7tgWmBvL0uRp+SsRBcRZx6gzoYgG6eJMnRMUSYkmOqyO
4vrqr0dnAj1yzrAjkBtdDmUraMlDLyXJnX31g1mVMX0DcMdXWJWJCw6vr/SdYLQ5O9fmVcmdrwln
NTvLaDViIBtGDYK2OimIir2gbGLFXgS1/PXPFVaRT2g7tm6QAS/n1/JwQg2OpURZxQZpRJ4j8Os+
1SXwzvtLuTUvIpfj6iZ2sMJYzStBRrsAf2wdIZxZGAyhPqykeNR2gA93NsifTGW9MTkBPB4o6cD1
XE0Lrr5qdx3TwuRJ0CHCGTv24ok2M4hb2E/p4OYDT7Rp+FXXVf+AjU/9OHcaefnrJ21zjdE3J55a
1irSNCmGUGJAIhO/XXHtID+dR7f51A3wYf+HkVwXKSygPVwUMg79dSh4uOFNyi8gUdTxEoAZhsqR
DuQVM7yd5d069kI+zTBUo+XrrO6JZqxBZzUgKUqQvg9IMdJgw7jKq2nfPKIZrTzASnT+h5PI0wLq
LUGb8oSxnJ9bIslKZ645Gq5bIgECAiMLbe3bZGbXLKv0r/eXc3OOdI6ESXaFlOXqwxXQGxx9QrLJ
j4runYjM+Ij9znxFTCN5hiCI2wQyha9/IRK2DYmq0sjo7NUcZ9TngNah2p4CU9VOki8KRLAV+huX
sX9YURh9e/00HeGwN9mhNoFuuaqIoJn+iITH0Z6s5tM4ozFeFyBZY8xIPw+hkz53gzL9d3/QrUhA
SRkxUZeXnGmtIoFa56IyB0QSYMGMXjEp09FOFbgBNIovrx6KkiflGAqCsv6zWlEMtiXJjLYBzF/N
CylUPlNRTs5p5fc7l+HGrKiQw3BSBc9F0pvlUnYwl+BjNYjEuqp6TgBV0gZJbZSvnd/3JyX/pVV0
g+HHpiR1ohCjrj7aqPp+k5QaRwFEyZsav+oRmmeOPef9ceQevxnH4P0LS44KibWKoo6o8iRG1Rao
S+1eU8VRzkbWqkeyczqe0NLfGj1whZKbEP8Dkfy4P7yMWOvhhWqDKaFHZlOkWS6oU+edFQijOQaq
NXwQvjq/B9CNWqnT5+dqypWdYuvGkRfYnFIcp7xlOOsImnQ+TOOEbmKCe9Ul0l3xu1Hgc0ZcHmiX
4EyZxUPzz6snScxG+cUwDFXlDbGcJKrH6PUD0z72Lrp0BQIR/9g0ps9IQSJnwmNy55tuXY3ch+xP
x7A4g2IVvN10mOiQNmiqdUnywwoz8VOG+B+qgM0JbapGml0LxxD20gzfAyBX8DGj+Gh79yd+u9qW
sF2SCYMEC1Px1XGBx4FyU0SNVLUV/R1+ielvuhGYn8I9eEIlwRKHCW6NuXMh324qS3BMmT+MEPQa
5Cn+65q0kRaOHPyUsC7EbCzJpYoJDpMPUFl+sQmjnVluDqc5sr3kai6X5nI41Ao1WEvgm6T830cg
POZDnUKJH5URPnZYoDB3f1k3BpQrisUX/HeNOS4HdGwpSFwMDcwfhY5kzIH9MHem/RBb/oB3ZtHu
zHDjO+LlxpiCe4SMdXVRGlUfZeRXsD7drLlGRolwPa4OnuL7yTUMFf9hVhR959TIyLMMDZTziee8
bnjA8bJazpLabEEHiaOKnQfApnrEXzAh4xFaWf5nh1X1X9w2WAfAL9o5P7dRXo5skxnwFLdBXi1H
NhEVmurK4sJEuvRE11k81IajPyPxU+x0Czc+JcVbzaAgRxWXILgcSvH1uAxNE3RDiVxjPU7zCVo1
OOe5/FD4mHjf3zmbM+MLUlICWGdaq1slyUSozBGoE9jN+bkggwTh7ytnVHPSnUXc+nwatR3Xduk4
qWK1SWN9hN6RSemYGe5fXytIweT5gJKVo18akSJKQSTwJhLYneMho8py45BgMabjkkeypKvdmgwT
rkRZ3UL/oLak4FB0jih67JyJ2y/H24PSMRuTWHNzCHsNPRJI3+2xaWLkdCAEeAjQlGdUOlEbwhVm
Zz03CpIMKB9mdJ100uPVeajVEoHk1mhpOFUmRr2heaJS3sMLh0VzUcsGjoCtZteyKlpYpYGBkMdQ
vajIqH26v4tuP62NYp9O8Y5eMxfHaheBtQ4g3fFpx8HK0VisRfEuVRLxHWUg+0vbwr28xiN8Qg/k
NrDK+6NvLLzLy5Jkjz8wNVbR3RX2CBO3opXfzN8DBI9ptWArPUFiIvKd7w92mx4RfDQasxwXyyAd
WJ5PaYOLBCJ+FCpg7isWXMjqiHm4+hkmuZTSxEMRZMhHdm0bnyzAB6+vAAvODuPzK2wk2FfHKKUo
qiLp1B2dJP6Pd1Dzgie7j3RsYr67P9XbY8NI5GGQRrmyme9yql2FGV9igbDRxxyOcRW2l4gG5842
3hiFxIt3pcwI6EKsvh4OQnDXURk/6g7c3Am7n0cEBPvTq+cii45yNhBa2C7LueihpQAnxGikrhE/
9OHhIjaMZPr9UeRvXQYaoZMv8IfHHDWyVfLaI1EGV2XAxhXoMe6lgXjMkBpG3cNIH+4PdXvkOG8U
zFUNTWr66OuPEzqY0NhSKQaXxwZORGedzVEfXjSd6jw8hah9SGMthhmPGvv9sbemaYMNYq6WTUtz
ddxR4qWQk4GXwqUwf6bvPZ+KAQHKRB3Nne+2OZREJ7h/vtq684fYS9+JTh/Q3angQyWwxiC5x2+R
NdxrQcgVW388wYwkYkVFOVr+lL+SRMfHjUqboFVWxmx8QNiu/FIqtv5FVwDyHvrWcb2syIud/vrW
9ieIGzwfNYpk6++ILs84poHZH0cwk084KJWeNrjWziHbWkac7Cj4SeAAHdvl3IYJB2jVRIsdaiEC
oLOBKKsx10dM+15fkmIqvB4JG3RQKf0th9J0qMmgqcE3CbxJBGqsJyzvrENgoLvy+n0oKycSLUCr
21odN71ucP/pjf5Y+c10mV0ksEM6wue0H3/cH2nrK9Fx43aROCq60MtJ2a2RuXOKrUZVl91DWzf2
MXeA9N8fZesrcY8aFiRa5C+tVZAqDZ9CXwzJsnLwB0F+H83n2qquc1v0O3fmzVBMghyady9uXkBJ
VinRjKBSY3eYuKpWLy5BEPjXQckrEvhSO92f1c25kkOxcjYlUfJac3VhKTh2QyBC1yjJs+AKzjlA
a6gN32K+1nxzexPuaYw1R7Ezw41hbXJafIRoF3C7yL//6zh39KzZByWml1qL0Jdov+KPqF3SLNF/
oa3qFKg9WdVrzxnPg78HXW1+C82bLAjHGdG6AhaajpMO8hvteYqG/np/WTe+IC07lxkaYGXUNeao
q11rLhBHkO0z4wEvowkzJIzb6gqpgftD3dw1clZgJOnLspYgI5ZL6YMiiYwxkQ6c6YgHGxqupoHS
DjgF5VL2uv2d9Cv5MIpm59jdJFurgVdbB/EW8PNmOB/bVhvOvPqQKYosOJnaHJePyKqHHpJdUO1x
GX6mg5ztHMjNPcRlwMGnVUIdejlx1PTmtnbxNFFD3KYOkYp+pReEaf7sowUQw8WokACZ0LLYud03
J07jHYEp2mUkmsuBybcqDTt2BL4nGB3Ie1T/6vgNXeC8CM8VLb6+8CwO+EW66MpE5U5JemvetMWp
AnIRgv1arftQKq6W+4WcN7j9I6WqJnvuWl5rP+c+V972YRMrVG6L+uf9nXYTZ0ES8fqlakvhxABR
t5y3XcxmNSF6c0RxQZkhkHQA4TEpFh9fPw5Zp0G+SWphrdttXBx65dRQpm3KT9JEh2V+CkOoKjsf
cmtCBFkqFhw+PBdXE4raWZipn6hSBhm/1gLLhbnp91qyG7FA/D3K6oCGCbLsaH2gt9EiDT+UGI7b
M8SRFKnw10c4sDzMhSYJffw1OBXpqCrrQx2cjV3o30Jl0t7pnaDLBYTIu/+RNnahILPFqN6W7eY1
dA5vHMfNU189IvKGwB4ylQiBD9NDLJrxwe8r1+vRY9/5YBuxjszFtmkbaOht2qucQhWhUPDV0lCV
y+qfVFz+RQRxfjMQHZ5g3eeeNUs7OVegI39/ulsf0ZaVLYoI1PnXWwV/u6DNEnZJl9nTBSY63osx
xD4deZ3/4SOSv0sMJMCeG3ysS4+nDixUQYTWUJtond9FmYsz9pJ74PetSVEoBLknIC06665hONRO
N9WYtyEgVZ3dWVQPbVWYVxyBjdeWsogdsg4i4ZyC1/EqWCv62DWFxlATxOwTdu7FF7iF3wArqDtX
rwx/i5eCHEkQPlTSdovX5DJK0aMpg0lhJNzMEWxThuFgaFWNLKiJJlVazTvX0OYichVSUqQqSJdi
OV4SgdHPRKofG5wwH6AumA8lnimPNtsl39mFW4eOr0Vg1EnZ6Gotx8IrIW5bO+KCMepfCQTFa9TC
k0vwxPVaLCKwq56Ly/2dv7WevH3+VMupqaxBAiUQ9yAfifqTKxtNWpXE3lQNWQ5rHudFZKfz5/sj
3jZE+IQuNxt4GWILDNnlNC1c6/MhBC6YoI+MMh2lB6Kac45CC7k5CIXaeYzwkYeQ1eOXUkYawgqj
q+182a1ow7R5xYPzojUj84C/ktREaBhDhRGAt9jR3yqtD+ERSuVwoZo2/MyL1oKrhA5939TGHv7t
dmxOP+EV5z6K+JSSlmOXSmCP/eTjz1XEldeZ5pggjHfQ3TNkpMarzHA4tVmjnO4v/e2NyLCWxjY2
JQhr/eCFoU9ZS17rmKmbJzHF/kuC2N3OEb09MnIA4N28qLkn1PXkEmeecI4bAc/61oNhBLhnoe9y
Hsvqy/35bIwkTKKAfFuTq61TCYzQqdGNQoeOaOgnN5nDy+C41UWbB3tnUrdnk/a5ROo6NhCMG1RZ
YEeWkjcRWHwXHXUjL5ALVxV0qHLHP4OAVdAWaPaK57eHk24zKFDevTxKaX4st0knYG93Fqg9yJrR
1awws63xlbuOLVTbJgI4/Nr1lGUlnvW8F+kwrdcz75OkwXAKXaxw7iD3jjWBoeAB8pyBqtnZjLdn
YDmY/Lh/nb+y88NhkJAhUbcoTzsN4hBBZ3jqbA1480LUF4WB4xc23jt1n40IpIPzQj0BsLlMc1aB
tlCt1groeNJnj8ULvoX9UQnNr7liYU9UonOKEil+sSOapVWNxbGV6f1OFLz9tDb3JQwqSSchAMj9
9tfsi8h1wlbVJm+qFfdRGabgMqXCvyZZNSMpNO0ldLdHhfHoPsNbYUAqMcvxUjQb0fxxJ6xzdPeF
gvOI+1loeIHZ7RUdbj+sUAkyuqbbPI9hXiyHQj5mnBHHGDyrrHtkDPum/RS5iLTn+QhXf6bljaY+
QmkB9us7m+p2WRmbjwqU2aTCsuZUpZOGgOpYDJ6DN/gL6vXKCw5V2MMbenMJVa3byZNvl1VmjbR/
yX4cQIvGcq5Y5IyKHYnBq42K4O3G4wH9DJxN1frr/bP5p9G5zHyERLRyc9JPk42u5VBpWLuV4gaT
h1csuoxDBoroUJt4o4LtM7rPPSJZb22kdf4Bhjsh7h/TGzlIRWhMCXDUPQxpZu90TG8vFKETgFVS
ZnmVrWF/qEV1KrhhZFN8FZdB9HvCozHk0+/7c799kpPrwakhT6EUcBMHIYZjs6WZvdf7PI4PArPx
I1CfKrpoGI2CSDOANUCNcjz0OVvjkE0I5d3/CRsfmuKLHJ2iHeoPctP/dV5N10csNnHY1JaaPJMi
tFe1ttRHEPLGzjNoYw8DuZOdRRnzgfouh2pigyyk0QYP3b38nyZr9Yueh5p5DJsGmWdhDN1O4rkR
ECkc8+QywMDJF99qdmHPRlTRKUH+iFLksdM1SNII6Twa8FSPfatBVjem6AI12HnTzHXwNpi1PZLn
1leGu0qTyAG7DQ1oPW+EA3WtGDEV0rTnSTcwh4mo4uXZjEghFrDIW+qKl6aQ+slkuo/3v/Dm8Jwt
AojFnl4/ec208cOE4OFpWkLymWh0kpMeLrQTWyMiiYDi9bj93phoSTilvtcC2dpgPNLAx1O653m4
+gStDaajG+vRC/qs/FHiUnhBhjw8mJU6vPrukW81tjM8UMoiayJLoHVOq8/DiDRKgnwGrsnXYQTY
jbxNhNKN3l7ur+zW1EAc0bull6mRPy0/rNZVpShSVhY5E4sQpbfYymXFs2oF8c5QWwFJVkdkxgTI
a72R207FLDIC5JgYpV48hLmDxBLmZ5gN3J+TjLaraEyRgqsbnius2jXNVaRTXwYFl1xRGc4ThqjW
yS+QHiq6dv7QWghdg312T/cH3VhI7m5ZkJGICl1b3TZom4ohSBDRs4NywDgMfyCvNKQxUN0g+LUT
Ff5A4dZzpMsOzgjmiOQcLL/bBOI4y2nceogJmIOGxnnuYvI356o4z1WvzafBj9oCreVs+oEQg4We
PBKriPxWUoJmqFQxHFo1RgI0wcniDcDsdrpkEzoc56FDPn5GX+N7pwpMZZFr4xthFWPP7xQtUPyD
VQe9c0KdfWwfYz0qXph4kKLGrL+aJ8peMUh5yJBc2A36qu6Uh0WdCqtDiA8lzA9qMTwGAxKL+GaJ
x9TEPuHVXxEKHA9O0LEWJRP5lf+6ShDz65s0TU1evZ371WlF8FwgSvDN0Pt5J9Pd2DCw5h1YosAJ
oIyshmqGCgR32JleZWTOB6RhsqdWtfKrPSJueH9WGwdC9rQozNjkJzcJbdeEoFQ7hqIdPj6RXzue
1s7hY5zSq4NrqT/rGB7tzG/jqiS/pOXJStJNM1dfzpj1WvjIkHlZbufvIhFR4crJw+oBSHzb7oEL
t+b493CrA5Gn8lVNZcOb8bhyr60TILKmzhgkHtyGm6qnWYr7jFmqp/uLu/UdkcVEJ4AHKDXS1cGP
kEtFYpAq7zCN6reEes3XSg2qT2mSzW/vDyXvmdWhp9nCI8EETgWuZzXHRkPpJKBb51XTrJ6aqMLA
uzN+Y6yDcdeo6McC05ffVUOH4v7AG4vLwALMJh9Tg4izPBYWPBGn9xvNS1qB9s6gKx/BTf0uOrV/
M7YAKu1Jy3fWdWP/uNR+KPnSgifGrSY7OCVyyYIxe792uCgQJXnJQP/Fh0bHmSkHl3y+P8uNLwk1
XJWwEdotVGeXs2yQAnO7GdHSAf2jb5raNm8mM8a2l67ezjW/taC0C+TXJIhT6VoOpaRQwjJkHpAa
bVUUQdt6cNp3os0FjZBW14967ThvhxKG0OvnCJ3RMNBdIpGy5Kr/FeCiiuqPQQ7p1b6PbVCLMupH
JcIz8BBNqbKTLW8tKJuVkqJMmIkEy8FqobdJRJ/dy3Pf+WIUU4GZRIRRhO1E006KuHU2LHkdAs0H
N7IG3yRY9rXYvmiecP26wftN65/61LFQ6OItSkVGRgK6XvoJJYBuBy2/NTgWk+Qa1IcZfZUghkmm
QHfHFwkTUlt9nEQaXIWPvvyxmgKQYm2qm+8z37A/Aie1f9//pFuDU6eUyHm6kvyG5SpjAyqsoakM
6tA1iun2rLndxSxS6980qdUHC4/xUwjsz2umoNnjdG1k5uRKQMi4moGprVEMBt2FsbAHA22wME9P
kzCCCm1LvfqQuMBnzcJPnvAHsD0eq/0J5vse4Gtrj/G4RXBBighxjy5nn9B7rxVEhrw6MnJ0b1v1
EJWueVVQ4/gf4gOEYImYJzW4yc1DLYlDgTy5lw0h8o2h010yLF0fshJjk/vfVB7DdaRnCKBPPN9J
KlcnRw9yDVWz2PCwpzeC40Dx5Fc+AEM+YOUyPPW4M79+SJQVODpUGMEiI0WzXMjAKkqkweqZkDT0
bzsokidsOvGq4f+O/5Y+MmX353gbAx1krIDqSlkkqeizHBA98dpGF3D2Uk2Pv1aVjqiVr2iHRMW9
KcMe8YDq8rgTeP9cG8uVdagt0sKR2g4URlanZdRVLJ+TfkLwM1ALb+xH7WkwLR8V6BTdW38Kn9ug
QQB7KnP72sJyeUkwOL5Mvav+d38BbrcuCSAZA/18KG43PdUeUVM0IRTqfmj/f1RhDf/IQQ2+lHmV
f7k/1O0xJQGUkCZuUx5E68xBN4LeiOt49jrEtU9jprunEHvaU5k11sfIiXycfVHTSKNYeSpLnNvv
D3+7nWX+SYSgu0qatEaaBxCjbYphiGCgmZgj0pCgiBeDaEiOxmj5F9dNi52258bu0gyJmqAIRlPS
kT/pr4vOgRTd4084eZqkYvSpXZ+MTnFPuLLMP7A8qi6JLt7dn+ZtJEawmRq9wwVLkrkuHONJpo1d
hSJh3UTRpzTT3za+U7wnEipXbQiRGOXd7znkwTvru7WTCH4AhYFg8/xcTTbI8Oh0w0TFaRW5o3bU
gyclBc6ftEmwU1b8E3rWBwhBJ6YJQI6UenVsm7ar08HCz8IAGooB9xAjKJ/gG+jUfvGmycbhkOIo
68X6MD4ILZjeR6RcH1FXxfq0TZMXvRLB9f7Cb+0vOpbU6gFjcfmvDjVmYjHeBYSSaIZfcAhRmsSN
IieVhjdl5Q+5a6Hwdn/MrY9NAkWNBnocyOlVSSwusO2Kx2H2mrIcnrEG0j/jy5o+OI2R/Zdj0/gE
kkd4WmK+vkZEjZmLCHwnr2Jq28utrRUoYfkVCskU+ts3Y6MVRxqzyhcUsNrHOgz8neCxtbs4vxwn
CzAuLa/leJnQxSAijChhi3bnEf3pIwkflhCjU+zcCfJDrTYXYYrVpNNOqFqXcosMy13phYkY7ti+
ozNh8hnb4dOrPx1VGvmSohpFFrw6LhVyf5PTxBM+ndlYHXEmFA9VjjSOaZXxVdXwlfGaqMVHFHaH
srNvNgITSRpkXzJjHlRrILCEk/bQeiZvDuYSn6yqerDKQX/TYUL2RJ28O4zaWJzuz3jjgJBJcK1L
jBJ7Z/UJLVr9VhTlUiu1wb3VNDHXwAH6rPbWJyeJ9Mv94f7gBNbfEbguqQsCBxYX7nLLGOjW6gk2
jh4d0uSIzHNywpRyOs+DZb8rja74rqHx7E24o5xGFf/DU12rNjxTP/kYdSUK9WhHmke34im089M2
djN9dgIt5Xt819dlSLI4GphNO3l2IfS3iavMD6Lvqg8g3vIfAf5vJ3VCODUZ6vAriDHjZ4y5j3qA
blCc8baMTjNOAc8tYeiqJvGwszs2yv2UTGhYybevScl/Fcrgf5ezMPrRG6yiQUSnHIbUixDU+dao
hiLOQsER9dFGD+PnAPg/OBZBrj6jwozwwM5KbW0aisIqHTu6sYCHlh8xi3t3DAuK/laPHyU+ehBD
OrScn2SLfT6h22I8ThirXW3ckJE2d/OfNcyA4mSMKO1XQslfAMaal0iU2XNSD9jtdYli7WztjdSG
KEgOhfqk7BDIv//roo/6SsT5pI5e7BdjeTFmM3rSpyJ74pp0vyPijpBuga47S5lP5UFtJ//z/YXa
ONGSPaAjbAP0iYi8/AUWsnx4Q6ocroj48RhgjP2Ig0H/yU4dOjZ9i8T2CV8+ZyeX3fg+MK0YUrIU
Qays7oG4rfSeVj2ufEpXYixaYwj9K6wNBca0Du4BS3eR6Q+vniyNcc2EZgVwzVg/dS1fwwYrGlQP
b6G6/B4oU3iNaXdWFwdXgOgQNPhCPeJpM726nkgNkbBNvYQgxnFbrjLYQxMDpJx6UJ2UFY43Lp4s
RlKlkJZ9Zb7iTW8Ue8FCxsVVHANZJjVbac6T8awuedieOgzpBKX6wkbfTvOHBDPBrnxy++mHAfjo
HKvd29FN+ssYi+JI57f7cH/Bb+MVRQmIddzzwE0QvlvO2zTieQipz3ogzPQvlIgsWHQWUk1Njmr3
/bE2og+AFpUMVsIv6Oqujnzo8tRRZw7LrA9N8ZQRoHLPSEPxzezqpn7J5mlyzq5ZTyYO8JAbj42P
2jbuNFmxx96+zQVAgYg/ZC5SWxQwlxMfImN2fdgYmLB3E5iaSgsvM+Y4O6f39hQth5F//1f8aIcS
coljdB44NyfAg9TpnpoSDwPcO5p/3bg3z/cXeWtADiz1IgADtMFWe6qN7c4as6THdQ6qpFPgDYRp
KSwqvA4PPjibneR4ax2BzMvPSS0B3brlBLHT1EAiNL1n9HXwUsxN/lG3xr0r/zYMU6VAHMNApIks
UVstI2A5d8izrsc0oGrOkDAT++BiNvOW/lT9drZc/22VKMZLUQaZh82E+fb+qm4cE8YmuyFBtSTQ
ZDlLqhqhOcSMjyxO7uGyhad42zQv0zxVp/tD3Wb+FLwMsB4EIjKnNf0B2epOn2HReBg4JZihlLHy
Jc508RhoGibe9ODx/Mh1/xcvg2Sv4HYrzyfLbVSFDA4FJK/1U75SMBUI9JaJRthYHPH+8J/E0CRP
udraFTpHaNP+MU/8GuKKfPTNsvvcVt3PLGyNj000p6ekDEekBHvxTGeofX9/cbb2ASRcoLKSVwq3
fPkdinA0MQ/KehrYXUkdG02h94pdhJdJKQ0Dh2hHQM3pBxSLYkP9gHy7tZN8bu138gD0UAliPJNW
v8B3ctOvXX7BYOG1egj9DKBu7DQ7Nd+tYwzJE8Q/XFPY86vwlGCi1+v4yXmKovafqkJN8JTEbnW6
uPNcnXuaxQ/3l3ZzYtTM7D/UjJtefRw1Jp4BOQeZi/mLOur+G8PmkXJ/lK2DhB4IkksEDSg+q3BR
yG6sUxAPqwAS5Jxo0CeyXvV0BBG81w8ludT8k6jK8XJf7hU/Com2oUAfo3fiSzEMrmeHanjyA7fc
yZW2ZoVOEOURqlDaTZbYFVqRRobbeUBJ0XTtuvakhzoW5mG4V4zZ2hiCuC7lFHVqT6sFLNu2dkqL
+D5hZfakq23sYfGdY+sc29LPYthhJW1NDcIzynVwdGklrTYi7Yy87HAe8ny4Q6h6Z/WlHqvA0zBs
O9//YBuRT1dJskFW8EAhCVx+MJBPRkwprfda4SAu68/uMciV2Et5IVz1wOWRoJjgNIfE3znUGy9K
hIgIeQCQZOlpLU0d6oCaaP50nqmEzac8mUTkYb8pDlpEteRala72DUFpvK5V3NKmYzhQSeUVaubS
Sh37qbRVO3zJuMGuQQkb8fV7WQJXKW5S0JUyJculKSanbFI3GzwTT4PLXKXfSoyAUAa3dwLsRhRY
DLT63I3PE34IgVHOoAVGD9EQzEmM1mp2Cn23rxqeoJAbSRsAoNGMWE6ow2p76BS2sT7P6sXt+5qX
r6acalOpD46aq2+UGoue+xts63aDTGnTFOA9BdNutcN0OgKd0WBJ2sV2WBxnZcLy15ixY3eGXP+h
lJmKfoXaGigYltGAqYthvsuNsnxfVhPa00SOLiGL8oOnmGfnhRMzfrn/G7cWBvi8bLgRUcy13k6C
8aBtluikxJpif0yxXz0ZUaecgsSltBKPwsM2296JyhtBBUoSiH2JOOeJuSrgDOo8B2au9Hh01s0p
DovvKeCmU4sR6UPV4Xx4f45bB51aKogb2TOgFLH8+Hh009s33d5LxQRQyC76rwkymJeobPNnpe39
h0gTyWFWxC6WVr5al08usmKOIWBH6XSyZtWWzuC3mi3vVTgEjZc1dfEmmkTgHqZisi5R0abHzFcH
iChaOVzrFHDQ0OSgW2mZ7wk6bS07by8pkSV5WuuKPk6WadCnGss+GvWDlCd7MwT6v62op0d7rJqd
KCdTk5u5S/FY5Fr4yGt4NmVJP1Yq3CXm2Wp/4+UDcbnNSutkDRXO63iURk8BSnBv/MrM/gn1/PWY
aTAy3O90sWkUkaIsv7vO4cNIyW09RWhvkKoxPk/BUNIIHMadqW7cWkQV6ibQ3yGIrHX7kqwM6VMz
EhnpeEozTI0Vuy7OiSW6nafB1maGOku1F9g7/7FKM+J8npIMt1QvEvoQnRrHwmiOGij+XE1z5X3S
/kLWGZNSYNn664OFZC1KAC+IxFsjFj0okixg7C5X7HOntNJiDH/gF4f/Wx3NPG4fR7tyTvfP78ZG
AqlDm5OYIQsHq+9YgECYLB8r3rC3/M+A9aYCGXh1wJhMoX4Q63nwporm3D73umJ8mACwv74/4gL9
oPZryzYcOt3LrWTj1ufMit94itMmZ3dKP4iyx7961ruzWrrlA+r6oddwZ79+Z4GEkHhWgjuSQKtQ
6Ueidoc2ZQ/HkfMd81nzkk56SVsq73buYn1jaxlc+Qg+S8lgaE7LSebq7PizirHOMArrR41D8SO9
KP1S92n/MLdd6IWBHR6FFuWfOzwPbcgPADNm1cTkKHH8PjhARxge+nE0vDwAe3hophz5ZpDmzdeq
NEJMkXL7n8GfIwNF9bn/nsHdHljPeXjs0qg6EiUs50AtClu92K6u4RTtmWdszhISqaz5wVddgzAd
J8SzthlaDKeU4qMCZyNFe206WmBqjpob1zbGlOP8Qqm12rmINgIwUCVePAQlcMrrjaxjXxjWomm9
Fj+qbwTOD5VRBA1IV/AIVqh/un9uNpIrCl+SyyHD/Y3USFfFTkj62Hp2U/J4hp/Y6Ycs39NN2Qh+
pIk8EP7YGfGgW24bUTV+n4dK66lVh4NGnmQRDnFlMz2WDvad9+e0FQvAz8pLDB1P+tLLwbB1ja20
nzsvV8zpU+2Ydf5ubn0I5N3QGC8DZagJT6O2x7ySR/VpSPDgu/8TNggyIC2QTaBhiYI4tczlbwAd
ZfU9ZGCv06xq5FWJPiw6EWXjP9tzDsKlDoz6M+ogZvYiwkmXnt99gFJIq/1Myin5pUXZ8PP+jxKM
ubpsSW3pApGvA2xcB6iwcdMqNbApBlc5PGcx/tR9a7XnLMinU1Q3enhARWdPp2xjVOjDEq/kklfR
hlquRKgnLuaSSuX1ZWN/ceGUYSpY+eYHtdTN6UCvxH1Kwq54/WRpF4NPpW5FxFrXrGqn7gGpon7d
x46KqivsoOekoG9zdLE6OaEgDTiDm2rn+G5EDvSOpFw85XONK2k5215Y+D+Uc+nl6B+Fh8E007NZ
UNCGBFAH5Vlt8+7sZn7tuTbuHfc/8J+a4+oLgzYhkZKNVtwYV08YNdfqxNEVgPgJJ+zF0Bqs53vD
TX9MFNDfx25tJIcUbve1m8zcPmgJ7QTPH+JKB9we4ifrIIPraSh85wcDpgLiZS0OZIe5UIJf93/s
Rkj483CUnW8+0Dof0qwkHEp3QOaqznWMhs3Ujaa3toEaR4Y7Y1fvhYWtAQnm9Bh5VRNgV/czyLWS
T4KulipK4P3k0ulTnZbRY9YigrDzKTZ2PUeMIoXcCGz81T7oRqdxQi59z/dj60tT25+Kcs5eHIyD
vbHqy3NUBXt5wMbVgewc+d6f0jfbfrn3JrqUZlKKypsKBReYOG0EtuFqitasXQ1fKnf4H2rgEJEh
j8vXgqwDLEfEBNmc2zarqWKFQwJlIp7ba+iMdHCTyEUtbdaU8EUE5pA9DnNlKvEhr3X931fvJLjd
iGHT5JaZ9WqtI1oPflZXladlYIonURsHJRBEsxDfuvP9sbbWGDEeOuBonpDorTaRm1INqPSx8sK4
7t8HWjp9StQ+OzC0c8nnMtwp423sIwiT2EGgt0QysFacFSZ1DgAoPAtTrXqHzh+GoKMahyOalm38
T1X65HlO3+/xbTbyAqlSA72QdBoVstUdaqRabOkNfbEI6M0pRAjC0xxe4/dXc+NIoidJ7ZrGgoFy
6aqhG6luJNykbLw06QqI5eb0GGPufgzdpHr9QtL2ooNAZiXHXE1oLqY2642u9dzcqqpDkADoSorA
ec8K/IJGJM6QGoLT/flt7BYXB0eYWTQX0Txbzy8u+iKDp+gZdpS/9BNmtjPeJXhTTfp58HdhcRu7
BWEQKZb1/7f8ajwnSdDvrxjP7trwd65mYINb8AmlakxvqlhN3uWFvlfA2JokTQeeezKroIC+DAJd
mtc1QtetV42maE9ctPF8ZbXdJzUags9tpkN3vr+ut2wwehAwzyAeU5ynU7qaKKTIKO2nnlqdniJ3
MAhEHs4D5fAsPkRQFWOvalTjkxaJOXnQemq752Cq2gukzuhH2PzRjTYLS/9RW6OoL4Fqxb8c36qn
c4aUJenBUMfZu5mDKfUiDP9t0OT/x9yXNUlqq2n/lRO+1xn2JWLOXEBCZta+9XpDVHdXgwSSQBKb
fv33UPZMuLL665xzN7bD4XZWFgK0vMuz1D8a0xvYv0EW/mqabPKpkwnn+ar9JS7Rse7qM1Hku9eJ
JYGjHHgiAM1Rg94+/1unFpncMoZU4S6BfrlnOKt2qMo4WdcH9sDC6Tsew4ffP9n3lwTSDlWKTeQN
PJRTPZTGAgLZChnuBqaT6RLQJGRzQQev+gwlA2VL0iLquRgB6DkXKL7bctBDRQcGmSyOErTTTrbx
sYqYY50Gl547L9rVm7N97VNA7X9/i+82ne062FGRHqDdDuOLt09VJxWMEwbYzkDYZF6zFfrheWh8
r3S7Gc5Mv7/Yu8WBi4HuAmDiRuRNT8VVoNMh4hGq7DvmV9U+8fv4s1L+3UiaqpB8xIH4b19vizw3
U1UYe6Bi+/bmvJgruFjW4U47lQcPcNuE643VdraA7mMOP6a+aM9Rtt8FvRsKFx1+NKGBkX1X+YAz
tXLhBhXuAAuCIrrD9M72jO+UouNuBWonD2EudOvV/jlfmF+8SwQ76A6jGoGK/WlMJ2EpPGrKop1u
BvJhqoFXOzBIZ+Re3Z91n3wN2t6E17hPvEsUDBFkYYKePFztjZ0DA3h/B1hy12faNMHVAEfyOUP8
we6dBAzHrPJqD+n64EHlOmwYuXVlmDzAQob/9AYO6QNckfs7EGTshvUUY3NsmUIAnMIr7NppGxcy
FVWzXIwMjKnMMw5Qk3FlJMscAhm+HO+PfY1ku375/dR5zxRA38OJgPpBHW1DmJ3krEETInSDKdqu
r6lzBbKAN2fpEvINWayYyuYlGcMCqV5/OYbQI83jNVQsIwuNDdxI/Jgffj+i99WmbUQbDR7VLaSu
p711RweNQrlS7lKA3OYCL7XVJfVrSwqoMXroe1iL7ERoABQyGMJ3LwEyH8hE1vDLyy1zIp0rmLOr
zAEKXqCsX3O5s4sTOCUFEaHNqWbsTgxORzPlR+sXlL/DPjPQqG8LCWuTp9WLIYLVtQE8MeDIbI7U
zimFuUDogt4Dkv7339/z+xkN4Q4oqIO8CkkW1KTfLuC1G0C3WkW/A/UvgoSZ1x0UN4A92Plcw+v9
3gQOEro6SIrQ0X9HWB0UmCG16OXOS9T4pZmCCOytyIUdD5T9Mgdp4ZnN6ZczDM0uZAtbqABBlrc3
BxM6GLoDDLvzDJsLnPCAynaqLRJpQOichNqRIXGyhtmwsMBxHMRaVXkTS/on7us/3pjL61ez+e+y
XxWF3PvJH//rtn8Rj0a9vJjr5/4/t6/+z4++/eJ/XdPvSmr505z+1Jsv4ff/df3ds3l+84dCGGrW
+/FFrQ8vcJg2rxeoX+T2k//bD//x8vpbntb+5V9/fJejMNtvq6kUf/z10fHHv/5AdedvE277/X99
ePPM8b3HZ/GP62dwTuS7L708a/OvP1zvn+iBwTZtU1IGCHarMcwvf32CWBZAHIjMYrdFOeePfwip
TPOvPwL/n68eJ9D1w0sFzBhbh4a6wJ8foeuBQjGQxxs2AFSF/775uz/31j/fCx7GX3/+hxj5nQSN
X+MXvz1qkN4CDwmIC9CQ2BWQl5yERIaFwotAX8rieLWZiBa6T5MVQjdCJzCT0unea/yictl0S6Zw
7w70GMDFqHS89qljXjGK+TGkYkJU1wxXSoYffU7DzOfrWJBEd2AJAUmgJjS/IlgoZ11QdTu0Z2XZ
tCzJoQn50uGQyTzQi/I+wl69OPHPuKcIO1N+gFDlp7hGjWFakiWLRvdxipwDies+G4insonjZ0L9
pa/Hoxi+jrKeM9dEfEeC6olPfzml/FvT/Ely/HM6c9/M9v/v/H7zU/sXuc0hffqr/i8ugq1i/x//
Pc/eL4Lpufv2rH68WQLbV/5cAr6PJQAw14b2fXWx8P5nCTj/RHFv25YR6gD9vOke/bUEEuef6BVA
KgXwgc0sd0Nh/bUE4uCfgA17QNQCX7qlSN6/swS2A+DvQcgW7mzWe6BbeehY+yf1VIKcwLbacUE9
1TOCiwTrICYgs2RyAbroyh2GOilHDaByJqnTmSs4t7vxp789sF8sxFcG/OkwAMzb9HGQoSSnsmUC
wkg6XTmGoTZWWwXzhvQok9RWGdRYq6/UWg81qLjvPo9D5C3ZqFDfK1jUhuth7IfqdhOzhoFgDaB3
HjS1vohaRYBXX4eJ4YuBqO/OjHk7Xv4+ZuxN0BtDLA51LLzHU3NUxiwUmyLpFwmcbjPHF+seUmTm
RkZOf4ngMSwMnP8e9GbZQYDHOHInaTM2BO5lPUUQuGLVEGdxUyVnQY5bwno6NIwNYSU2WGxyJyfj
6ODRucT10fiGLka8wmMtXWtWLI0/ldrYe4Z+2FFoD6E1cd0DtaECjxTeHGfO6Lcb7FZGC16LecBg
b6KYp02Cdh6G1R2gyBjYlLRZwCvxAlm47i4cyFxWQ0K7LeqyaEit51iTp8nn67VB0d8auDAlPC1g
qopaN6livJ/It04GqmodZBRxMLSPEmh+J0CZdZkcxnMogHeBCa6MqARk6k07Dd5OJ4tKjwoAi6T3
C1HXfsHJkg4ZgcjHQScMzUkzc3V0RDJnah6Dh3lc3QwCSfw+bit4xJ2ZptvF3s4FtOOAR0Dgi+wU
ltT4/G9pf2QTFVq0lgqvJwaBakyYAvbGH+pMOuDw7GojJLtQzFvH3EZL99y71vXzqB/q5zNjef9K
0EUB/cHFwY65EWEr/PtYZlSrbIXmCWyngxUCUJMeSuRI1XU9tjXPZhySXyhaEjlQE90NDar1w0To
8DSFTgknZ2fASbn2X1SwkKsFHta7NSXwQ0c77syG9H7evu6L6IKj7wFi/skbNJSFyFrmtAA/Y/S3
UznMh2jpr1Dcv/a6qrtBOyh4XNf+HBfz/eRBeLO10/CcQPZFceHtM5KDrZB7aFomFt6P8F1Zm1yO
KXJ7KPc4XyjX3id37OzPNm2WwyKT5nIJFlq2SWzOkIBfyahv5g5GAH7mxrYDChB067djGVnNnGWt
F1gyokKWtcMSYaluhqZXxu/sg+CpWC887NC3dgVl8JhOgx4zA1WXdGfg6X6vgbOil+hiudMnoMp2
UtQhKbWC0v6mW66m0ndW94qEfr0Wm2uP2Wsh4y4L4q5LYZ+4oHd0Zha+WxEB2gxo22yJIHbJU/4i
69BXpG47lUFozGEa5/HgCtHlczPT3TRIv4T3+ioz4bHvyzSRQ+Iu07k9+jRdgoTXVjKK8TdOJvzH
20eLLbmmkVzG0ov6xSL7H2SXTQ5zr1MTfxC8C/a/v+1fvEwcruDMQhcUSuToW729oj+qpXfXFBTU
AJJMji+BFjJd8ARKv0h2gLOMea/75Wqwsr9KeygArlAlvwg9E6PQy39ob+k+TjYaMtSb2ccelJ4i
nsLLxl1ll4M3wA8h2kMT3FK4DHIK3eEsAufuTEr76gL4dlLiPsA+Q1SFjQSQ05P7IH6wJi08V41G
hrFTgWOKSI76c0Dq4RLA/PBQpWOTUVL3h95CVlJzGT/Our9fA9WXaVOPWVd50UOAY68IaThnQ+sn
txUE73c9dtDdmSe/PdmTEQNuDigl1vQGIThdRqlBdQAaNWUyKPrT9zrWZHIeb8O1W++bqvEOHhbM
cQw9/hCT+XsqZHrlSc12uh4iUCZhN30FpAxCc/Rpbr0NXm6Iz9G8qez6ycLcNwusWG7ZYj7ENWmP
k6quic+A7wX1uEOpZ4LSkGvbu9/f2ftJvC2jTU8X5+wmv/z2VXgmGRIm3KmsRme90i0Zi8mf5C0i
ufVY+cE5Dbz31wMHB3EcrMPAKQOJ5O31whEtclaFS+kti/jsG/IDQQeFqrSavzk1Nedch35xPTR4
kSLiHEAyGpxcT/XwpA3bcS5BFQk+ANvSvhC7xJdhCDWcZB7CMxvuO5g2sB2oZiBkQkUZztSnbey4
ZQLKW/Va9kgm89GPaycbJH+caQsM7zrFN1DzDR6HkUwF2AzQstysydsslY57N8amfvJNALFvs5xT
iT5NFF5HhlQZ5CSEclhYbx/9bPqUaFotZdr5LXwEUvdjDc2aLO2iESJWEATkaDi+GIP2pe8JXfx+
pv3q8oCuI5JDNIu1f7J5yYEHjQdlrhJwseWDQ3r3K9QL9yRAk7YwGoDmhZgfiQ77C1RJ48Pvr/4O
V73dPYA3+DeK4YCqnUwEIGPFplwxl/Ac0kOWjGn4pIJ+yDtoiY07ZvVTOon4zqBiTZsUzqxOPN36
a5i0OdhxkLMd+4pkEevgdjeK+sPvx/fu6WzFcvDH0BNEoIu/3r6cqBspqJODX0YIBQ4qYN6trGVz
hc7E8HkO/e/JzIeHBquqFJ12Hn9/9fchS4gkdmsUwKYRqeppvEv1ALPhVPslo8ojD0SO8sMMqu98
wzRWFWQ1JAqB9RL1aOi1uoedPFhgB9dtWpotTJt/O/THgDYKCZqkEUrrp1ltXdnR4a0IsE/MAQMu
ifCscqS5RiF2/hK75mok4pzHxy9eArhzkNHdilOYDFst9m+BNrewP98Qu2VbawBjWDq5P00Y2v3K
o3gfTDP/HqfCPZiE4f9J4vXnApttFr45Z9CO3moDULaE9hEewNsRLM0cec0URaWpfMgkt8ZaWM1T
9KGOq+cMsGN3GD+uFFoJuxY/ctWQSc53PsS+NKD3kLDB5K34OfWEV4Dj6bi2vhVyou21nIK2aLQC
iAY/l7JqNx1W2w0QZktjVM9y40y2KYAllEu+4sGInZAR9/d00mDnTdREx0U4k5ubyUvWQ+pKm5ag
ryB7gDuNE+969KQeKZ0ZZEnpaKu9nj3eZoAHQknlzDzf3uDb+0AnE7WPTRgVOqynyqhKAjbRuwb1
EIjJV4etWgKFajag5NDAisyHc1KNsnfja8PyKkXHEd4usZPHbRC2xbqa1exnWutbV+CbeQ8gQ7/z
13U4Vxp/PxVR2oTDjYddC/XX0/w/lpHpKMcDJyj+7FqAmY9mdD4NXpdee1CqOySDu34LwUhYI4+W
v39M7w7NDS2ACBPMB1S93qkVQSi7qVpK4zKdffLQinqCMG4KSQgXyYOjquEMk/A1fHr7WgA53WAK
EBEAFOPUswwFBh25jY+ueSzGbz3xl32HnBcA5sC5qnwSyKIKwvmAMzXJkzp1inYB7wO9frg8E8Nv
pI3bXVhv0gw87CHjSgdSCMAbM17b5HMT90E2rxrx1UrNufx8y+dORo+jHmjWV4lW3MTbRds0DiPO
SJ1SYIbfALCWPrnC15eyduuPHOoecAghDc8rupqrFLB0eAmsZtcvfYzqEQhlJWi09TnN5lfy4Nth
QRAP2D/oBeC8Aw7w7bAUSibAmPm2rBSE+HYzzr01G7yq/0CjoJKflqBx5HFe3R4dfW+KZMFHFV0Z
68cXJqwgM00IAbtSj0xdp6tXV+XMyTpfzkM6OQBcwwflqvcAZfz97PvlwNFVfaVGoEVwCnnGTPBE
NJG1dJMlhssBSGWiaMcovRNxVH0RZjAr3Ps6oFSZPyZuwVx3/jpqQevtqPbHLCST26CXJ1yeodgO
F6pqkRtQaou4tTuG900cEOfcwN/v3jitwLBIoUGF2O9UL2TuDaC7rgsX6cEB7a72XfMMEsCt2/n1
vYAFNKC1CfkaKE3ua6/RT4nsWD47i7hhBgv7zHP8xXC21BTUNeilood4EnEZf0LWgZi/jGKgYerK
h2uNt9ALGYX6GsICPUebPL5I5JxeSGKWm84FJBH/cYy9tT6nrPB+6/U3w0eotkIUB73yk4LM2knm
cb0gwqFy3/kVmq0O7+cHEjTVVobwLn0I4pXGDOg1R2r8sLRLtxsDSIfYEY7ymil7BzOxLk/11J0J
23+xAyEDgtRLApg24JmvB+Dfjn5PiDpWDhyaVDWR4FqifJ0BkUv7OwKjEZl3Pm3iT2QlZh96ZHbK
hKz+8pVCxI9mHeeQHGmWWLrXKNejllyFUQ+qQ5U4a05g/cIvrCd8dNLjwfS7AVqRsuwsRZhJkbWc
e9S/ePFoLGzRJIoj2ABOHnXSz60P3xC3FAJqsbTxAPGuo6Rc2KZdrUJtr30PccQ81U/QYU3ufMWi
Ayyp9b7tziquvoNJYBTY0sG93URacDsn8zDC24PMM+ZhE3F7ZI4QN8LgbezAG7JZYHy3MKuvcwFM
WVEtsMX0He3cJXwRZTNMzsGYeQCkEnsFMpM6DQrZbLCnVoVdDgeJud4wzOQJHufQOeUN+zp4Qylr
Zr5RubAvHY+jj2fW1vs9HyksIDU4tzZo1Gk6oVi7Esg3piVa9+4tNJX860gBYQJjuvZ5ijUDonDo
C8+hKxobVfpC6/kbXkS/s3ptHgzI8udim18NCQkWTAXRDULd+iSVZ+i/Altvq7JGoehKgcBxRTFf
M5SV7c6bwMuPum78nOJUusG+sG644zAjyo0Ki1u5tY4IzozpXdkEFWuQBlF5BOYW4uUnb37S/rA4
EG0uQVyMPsG5ju7QKJLXiOmnoiGSfAj0eZTI+50GJV/MNfTF0DlASPH24GtDNo0cIgiYPHWwR+HT
OxjRxXsGbb6923B+CRsP+Zkqxi577UQ/Z799bsLJsiyCnee+TYy6JhA2FZnni0vgXqMbkkKwoQUa
rskEDO33kk9uQRjpjlb01ZOcPPaEg+ZKE6viM08RsNSTCCPAa90WcozOGvrsp1X3tgNIGkfiq+S1
SiEZaSMLQlAYP7F0E4sjE3RLM4OORL3DJty3O0gcp0d4cWtouq1IObOuNTDvgXzM3H8UnqzrnSfY
aotFw538ZoW01gw78mlRXxcXfMQJ7Yi9FavS+cS8oN61InoCRH/9XAHditaLaD/KxZFZPTbwWe5D
OCCSwTV9Maaw0s0YGAPALWGZtJlBfDwidgvmu3Z0W9Sfm3imOfRKlq+hSDRE4FrqoqrZQjcKjMR6
LiY5uUMOHzsOb9mB2F3gLiTdCRXCdWKIgq47VoEz38ReR1S+hn51j0cHByzGVPuiRuozIBMXKL53
U11DCBlRTnXwJj2rHfcgi4IbJGN7RITQAqflqJ/U82YwbHFzULddbbdDe2BO8sHtbEEhRHYTNBPb
oJZa+rlciF7AHkrplA1xOLg5W0iHXMFfyeVYmeFzBdmRKAf2GIoHlswAa8nKSeFeMkoc9nxVkJUV
0agOOhymI+x6jSr9hIFRXNVxUDgTbBBTvRLnwpXosRWt7ZoIXLpkcHbNwJ1qPxvTu3u/1d0DHh62
Q9VuDwpKC06O1QhKniuj+AcfBGfnspN3MkmYkNjOoeCHcB0p6yneth8iJRps6QV3qXsBILEowYTG
egHA4tq3vJPZunR96eIQvwik3x6RP7rHM5vwFlj/PcLFBWC9s3VaILOCYPckX3cCZXWCjLFYWQ9X
+7aqLwQLnaJL6E09zuLo19FjoglFNbVWl3xR4WGNU7JHUyQtarNGqANR/fL7YZ1mT3+OCjEOyGbo
TZzqsfUDdv/B1lWhVj6/dO3S58sYq7tprLvPYd3J8vfXexe7YIdDpoYDFnJKm8vlSf7Rt1MjIjXF
RZIu6RWbq/ZCOU33BTQAD5YUA9YGqPM3dgS7SVsOTKvTTFua5VJgUlo3RNuCNfZjtCr+ANQOewx5
r+e8j6Nrh8OZdhlaG4MLNqOpA0ulszp7wOq8e5NINkHKQtS86RKe0mPSYAl7oCmrondHGxUyiFVy
hLJZ1OWJMmOQRWvTXFQdNrS90/n2ccD8A3V0tE5azqE7Xy91oud9Oy9W7gDwjtD+7Kj8AjzfDImM
mB9NI1o/d4V2nusWRt/5JGgLGE6ihASroTcflQguSRXWfF/Fc9hcDForkdMWkj73DU+g7Sa9MYJJ
WB+Lz01kZ2x8Rvdij+Jd4mZ171B20HNtdCEZFACLaZykPdZJJ8xdWlUrfGp5El5s+XUKDLdyw0Ko
Wk5H0Fr5t75ntC8huNbaokIm8S0eB9EdFjBhWyBMFQLHLlCjziLq2uCC2QoAIjdR65VtURrbtTXe
F4p26gc2iM48oQijvgEvGeFNjnWDdKqBwtaFsEKs6KWjrbdLuB/ewDiix0JwKEAZbLLzcwD9R68M
FgbIrkTdb96P0dZgAtJF1Ee0xeolj9C2DYoOMDdw6YYUyOLecxwKTKgFXnLqaDIf3J524iLu0mC9
ZorDPk/Mtt/Pzlxdex629tXp7fasvYdKpgiIgJyHtf1UdcF3bEDJHVR6xj43jPKdvwiSot/IvJI7
3D+gLjY8Br4R5FBJ0Ntzn4VtmEELXt/OhPdL7oethlBc6gRsB2Vg70tCSXqnWb3xSVzZOgWOolRh
G9b2SZBZzYXtwu6OSDMpBO3TdL2I2aic+rhHOUdCH7qFhSyrZExUUY0kWgpNHOGV+BRAXhiQw2ds
ZIEF1VtxeoM4PwYfOqmnfeyqWjxSAshvYReoBT6BxzDquziWYtoPAQ6mYpUN+dEy5K7HOsSZWaxW
B1ERVWL4QGoQ50tQoQXJJfeULlEt75YMKE1UyQyl6lL2PUju3RpEEJjy2gYACWhjUVA+wJce7vyJ
dm7u01V8SBmqS1cQr4VgcgwTauDdYYSz50j0TUZVkJh9z9g8gdXQuviwbUf4TaAeXZWM0ISV0vbd
g8AxCykmQSFyyqdW3GnXRDj5k5GAOLy4cKHCbGx33jzG9TXkBjxWVHahD8D70SBjY1ItV572bf9I
bB9t9HTtzEeqIJSUwQJqJftFhAmYgMkYoz22tJxd2RXQ5wILnOOu/X7p9tZru2bvRiB/zCjo85c2
7IHedWanCS54D7xdjupoMhzSqUuX3KVk9HOPDu6YAUIeBoD59e2YzyjI2ltMvZ5B0jlYaRY0nSpr
MqxxGSUKQCrtJv2Bg0qHTR1ZC5K8Of06e4GOcu5ChbKhsbrCi9Tos7fjcoTWJwmzKqHpoxJoI99h
Q4HuujDuUu8mu7VioBM0PcFYSOH0SrTe1RDsglWLi3PzugclkmdBjVC2dANV2Z1dG7/NV9Dngqwa
dN/lnde5YU6DNX3kegzcC8HX8NFoOv8I1SixvcmJp3kKtXsN8daONwdeBeiyEVQfNQwkrfoSeH0X
5v3UiaGYdA8PO+J2sBDFcQqhGwOds/noeGwci3lW9GM7j8nLDFjbx6BVYshDEhoOzSHAAi6HTvAA
1rhzEoJRKwRC5nHSIg8olKdAIOXsWyWd2RTWl/pjhHav2gO8MVvU82AnuptqEiT7DqqdTeF2tWnv
GswYk48Q8zT38L0MUMcwAhHjAtt7yMDEy3I5pG33nYGNxguTypAB6hDa4N4BOediDipEfF1g3Rnd
NqWj6yZgzVfCW6B4vJFin5Bhg2gFjXVliiGMAK/WdawzuFZgqaOSDU2uejKOycMObELw1c0Hq1Vl
cj21hl2nIMb0hUG9wPuQ+jr4iacbikuOBAv+AQiSPpIVFMEciCN7Nc9av8BAWaPcbKekK/zYGOdI
iAV9wNJGRQ91mJJqB6VXkDMXmFoN+wUR8VSwbqk/jKrnYZaga+cfI2gLHglj3Xhsx0E+atQB3MyP
DF+vF0r0iEkZRm0Jp5V5giyQ5e1uiA2CtMTRXpcNYDwXIWppJldTE6kMNSQTZxw0mwZWhaD8tGBp
17B5dkCdrOoRZi2BSDCBG10HF77yuLggiE7zMOUKzx5sR7NfPR5ALgeeI09tLDV9rCDXmxzHbk7V
hWxG8EEFYlNEbGZ86tOuv0T7ub5fW6zRYo2Ye9c2PPo8Qb982UOwYx2vV6mXx9jXTVNo7vn21sCV
OcpdG4NB3+oAW2wT2IjkuJcFnNOBzvHOtKpB7McgVZjbwQEyg7mmumiimM84o6n3qRnHSmWQ2KT+
JeaBBv8m7MzDPMWVzaHPNCcZUHidwqa/uHHhLn6f3KN3sMhycfv0pYEzc5MlEHNvMi9xep2RObA0
Z42L3xIa2R+XKVwu7TTN4y7Zdq9M2RqnoEFE4AHXqHwQwjlF8S0dUfteZ0Dq4JsGx5SSQRpDlgb/
yz90UzClWaqYe6E8MUioizXdxxXeauxyRt17PaoEaid56/GZQ/Mvii4oZOb9POkCER6ryAL9QcZO
5ekoApPFeKw3LcCFgC9z30PwgxDrco0lUrWJxZDssJ0NnVzxyL2UEbFofdYgnV71fYLerO3UWPY0
WVEgW1BgvqjaBQehQCcEUQFFwcvXNnoA7MhMeRR2TvrEu2Z2bqBAw5rLsR6jb8CupT1a3p4BKVfB
Xh61iFrxHCR589yYoG2ycPRxNWT59ktMeNwX05SqKU8g3wmmFsgPoJj4dhNuWIb1ga2RNUVnyfJj
XGLnOXa7+xqrBeMaRnfNsbugwDT63bSPegnCkyMd/75aocWSb1VuQPrQgXKvCXNCiJ7XLbn2BEG9
PE6XieAaqcMP7dTyCdgbSYaMJl284wN8srNqTZILE4+EgGrU4dk4Lq8/UFRfM9Q32/EwB7qpr3Ut
ADnwUNXiudtLcEYYNGPjI2oyy1HK2jMPdnn1arZD8BKLZnFLxHzEubdEQVkX6z2qSu435j5I0Ygq
plZjpiKkQHQkbINwWOuKpcjUbS3zZjCw7rV9ANESVnEBpqDrTgfYtcdTiV0j0oXq4MCRg+sLQks8
oSR3qOY1qXP4IgX3w+DPKsP4ycGE8zDmEG0X2RLBFjkLQTgEkz3sk+AYCyi2YhQKJKs0MeQwqsSa
ZxQ+nWsZaUJAqJNOl9WJ1fKu5tFY7R2QCNHWdH1IduvQ5VPm99DSzhH/pCWVZLH7pKMGBQitm3Bf
9UHEC4K2KDviBqPqQY7MOwKAVtnrzc+puQ2SKVSA9bnE2ber5/5E0cmfL5a+g6pR4PSkmLqAe0Vs
FjQoYQ0rPgbUMfFBUDfiWKPUf26RdYw5xHwDIN+WzqqbmayILGUf1MMBdpQqgeCpG8sdFjscp2Va
57wecx/0LQrLhaZ7rl0ef+jSRMw7LxojJ/OCbvDuUqGxp6OPpussIkv8pWVBndz1vWCq7KsW+1DS
s2Y60GGM6s8QEXDqQziL5taM3BsusYOjDhM33nIzJzxtL/w56IFuQ4vQ5vEyzKxsbe2G0Ju143zF
AizUK9+izHE79wHtjlAZoFXhodNw1wwDIoymV4mXwdJToq8NhZn5Cs5fQXM50GZmgEMD37SXeowQ
YGhKdoNcsadS3+cPmPJAtFBAYoG5CroYSRgdoAzvyrW7dD0kmrspXKO4CGK4QnhuhSQCZ7DrXtez
M1WovvjJs4GqOjwpV0f+YHB0kwgaeX+shAuuBVgZUXBwnDZ8GPzBk4cmgOBrgYSlcg+NaLjI0F6p
LXhzC3RTAjNjJEsctXO+cma/wduAIA+hTX0BvGlq8qVneIRkwJE9c7iL5g4QTkNmfUEIRPllUszu
Ch/i1tTDSx1MaHwtHZn9G0Yi/1B5ln/zYXMRFcvcJwBKgXkHNzbCh5dFIX47StqNch82IkaiD+2y
OpulpH1BCJQKyxQqbqgZBusoywT05SzQgw7yqa00eeDC2PGihWnlkIU8UE/bapjzgYejgf933X9E
v3J4BLXNpbsQHMou62G54WNvThYn72qkYpmTUKZhCRtQeIZr3+yNXCgtTANk4Oy69c+5VbS9HMah
1Wg3gq1rNvWiwgl6iF0QyBbPJRTcw2AXwLoD7Rl/8iB7h9TqCut5vKtnkSSlge7gs8t0S/c9DRx2
ib3X3M9IJaLCMB7+GMTskhoO6b7zmE4Bv4R/hIBDgAdZpnFwJRqQ0Ml6TkPr3NAFkXfGO7WUYObN
yVNqgPXbJfbV3Q6aQV6Bij4YWNGyalFo7VZqT0lfd8WYBBbee2M/HdFRqq54H0F9iXmuCnYNYLC6
dN0B+ayqaQeHTjbGU0ZTG7OS1pgPO6jjNs9j3MNIPnGVSqFViO/4rYeb5nHSAGaSeMEP6BnSj2PA
pwgd5H55RN2ueVAQuf2OWdG2RYMISWRzWPX2iFDeNDd1PwgKgaip+wHXaX0IIEHmZ2tEEB/EayPX
XRDPermvEFtATNaTBiBp3nCZh+7gentQHkaZtQjg4qvGCi+5isWA4YDENKU59VLUDFSMnsj/o+zM
duREui38REjMwy1kklPNtmvwDfJIBDMEEMDTny/7ql3+1aVz0VLLdlWSEETsvfYaEt8maBV2CmXq
vVP7UYfb8VrMVB6r5WFLb3tPLpwurDERpbNPyD7rDUIg7ax+oAoqbxo3NKYbERj+MaKOs2+ddQom
quc6kg+Gtkd7187GvMS2tPUTaSEABo6bq/XQcrQEX5jyNAOKy61EmJEb0bh38qV37rsSf8KlmDoH
vmIWySNvTPTmwAPdZ9DJOQQoWrZTZJceCLptRAgMMzHkX0TeUw7YVd5RYtbBWUTrsO7Mvs3dZFiR
Lu8pr632jPxTBrsBBgnbE4O8YxgsBGs3AyiQU5mze6farW2TQsJMIvTA2Yj3VJG4mKswv2lMW41k
otI5X81r9Xld2spNAB3kzRWWymNLS2vd96Fd+U/RCsKPwlPDVulsdn0v6NR48cxsbg9b5/j31FiD
sXeFpS8E2G/D3m0ngqeJgbuivrAo/QDty6yDBOtKZIzQ/eTAcViGU4IZS2PhFlusfXnC3ymqLl4X
mcDkUTMBOMssexxUZoRpJrR3GnQwjAQ8ZPNXsYEvpD0D/3U3MQno7wXxuu3nqCfd6Y4svEjCZSkC
sHb415ySoX4boobDihqLqqFh5rtrxJTT1+TVPMZTF2TNQ4iZqX8aiiazT8FKllBirA1HSm8hpT4u
23XLNKq+bag+6JdPYTl5g4j9WpnPC63suh81lc9+trpuS7uiJIlPdWX2rSgQeaZLTTvFyAHiPX54
WfGJM8b3j4ye7enIqjIn1CugZhfDk455z00Ovguj8bPExzFnTYa+W4p7a0Hwsau3zfpRW4DySWWu
2/yYdTgp7xvcYJsjka7eIShbpzhti772iGqszoXblFZsMTdBALxZy6vUETntS7sojsEqhzkQCRZr
0lkiSnQDeLBDfo3XgAzc4WXzhVyvQ0Yy2RbVszW0HnrywwSxVqQDHDmOJm+Zxrtx2iC9w6vBEc9u
DXm7BDPpxByxYX8KBrrh+6Yyy+elLYtvzlx6dWz3hciPduGHc1Jh692fZiWJBxNKi1dGU2MyOv7M
xyNs/Lw1Vc5cgaZ7OdPoTAzw2inbN0vrYI83KmJtom42dnISjpWQrdNlcZBbQsS5WRS3KHUyfGGH
oLsx64G+Pevnzj17nBtvIwNTGXdCu98jAL98XxdZ0926DqBIancyx1PYpMMnVLbcAOtAJ5dLFC3u
9tiVEaz0oEGmkigA+VdNdt9wYWFq9mPDn4M3Rw31q7Xi+RY3vKLuvTRQ9SbZuE76ZOUtEcrCqMPn
YbQLiB6+GM5Vg9UsRWE/1kk046ae+NiiEg8ER7Q6qLlD+rKotvo1B36ANMoNi9/09W1zwHZ+y+68
ZWUE27Ta+T43izlAa7fCO2LfgH25NDs8WHLgehALl1lsV57xCAPQHQ4gR3LPgDqjaFsqbd5amxkS
mGfn1OFOYDiPDViPRXWcR7/gwk02BiF1YR6LrmA2OM9B9SA6b1XAFNxJGkM9Ue9uU0T71MyXoSZd
Iq4CITjP1igb08haex0bfKM1IaFO0nD3DNVjJt+qJZUuqH9BtNlOYTVZ38EGobGQSIsEzdysnUG/
teKrrZrXdStLm65pldnDJjr7rRgWXxDJreCpYRtklMmU1eNCg4+2g1rLUOosTOXKXeer30DdOniM
HLkMKbGZxvDkcDj5+wF6SJMOW4CI1dKZgwRWMYc/m9NmV9dSN1ySyAhrces0ehl2uhpyY2dIOpyY
Z61PXsb5RbBi2MEvHwl+ihea9U9qBc84kwe31OdO9Obt6LTyk3Y6GjIVrgXtThutybgZOEraQ1ju
AhlSYa5eZYAddvOS7dy8pIukqxEPeUfcS9ypcBtiYIzgFvGw7M+Mp32VCsds9F0XDcFwZwar58XV
tM60NFZfjt8wehYMJkM9HFoBU7zqTONr7ZMXDuFS5wcqRMyPyrLrbuGmrtEpg5ZaUDEYq5dGc1G1
O7wrh55Xf5zdK2YRhAng3uYdeujWwb3ZlKhwRnyHBD+1rP4LGGZX73FzrIFaZN33R75x0cUrDEa1
z9BZzee+MjzjE8Eu5nYebWuSR1mVfnQKirnAkzc0MyAIqULjRipiYVJPXy1MMna07TI3lKhO581U
2ihVeyqJerIPBh4CGWBFVFf2fdcL80RdOYKmkld9r6marKMmywECuxVRg0dAn+prr2DO3OnK0dV5
ISjz1S2L4DtsYFskohmFefCr3vqc4Wn3OGfoMRJzMBUtw1AW6wWR59gcVO54yTBwpse9SRTRfu1b
YSZW3UzrjUe197KZPmeTzp3C3imvDZku+xvfkG3NLXcuuNlbtPXhS9AsV4p8BgK1q2kIVxBLte5L
quHvuM2K72Y75V+zuVDrMTR0BgfHr+VPIL7p5OrJCtLBzFaWZtRvZSyiYvqEXCi3Ygo+XyaaJwPk
SxwK3Im8xvMuy7EMdHtvONmFFbz0pbn9LOUwDifVea2G61GbRcr73PmHXIKQ76x5dJZjX5Y6uLTR
Ff0EGNbi1lrsmTRavhX2YPNg/gJkdbPXoC9a/yuz2zW7oXt06zgqrMlKy6ZswqcOTpJDoxcs8y/f
XnGlxtIF2xFLuxBXC1ai87D1Wz0kpSPBwSnmlJsWflDdqnJm/sd4uPzWRgK6kbeKZkcoVXAg+zxs
wCGdwYmv0pADN4OP6cn4ARrHyYN6E1N5hkLZqoa44eFUdyLwdZtuzKS/zgvKigeUQlIkRjCXwYVS
ctr5nDl4pDfSSHtwNo2Yvs8y/+iJuf7Z2coTiNu7Zvy5tuMEwUfXaxFvQz6bCXQp+vq1qVUZAwOU
0a0AuHrMmtLvmJHB90gixiAvbt/L9SbTiOqOC7XWjiOKE0GDtLnfaxbss8qsqdubTlEdo4Iwx7Oc
Rsb7jsxtB2jXnezd1WSl+r14W1EmGnpml3pe42+XQkZCbAn4uJtBVho0KVIMyzCHVN1PumlS81bL
Nn5zGtNPkTyliCeDrWh+ajZWz92GyK/gJY6In5K4ON00gwNlaekB7JOgKtsIj4vSsHeiWfsn1TS8
sHUjwVGl6MJw346FHe0KiT9oMomly+NlKFnC5ODW08GQ3ABimGaNKha2dLA3MdA8G3Ue8QtMvzFi
Nuxh562F4xyK2oR3asKaJI6yZfydZOhZi1c9bMKm48yd7Avzt/YetsjoxWIaxvIyzZ1jJjV8bnmo
xjK6RzbmZzFG/raRkAw+THv+QMUFFoA/QqRMUSy2xT2WVm+86J6NK+7qrdQ79ugso+2y2dTAlk30
eTA6nnLBzDkGC3BOBkGabYJw1PGTSTn5ncQ8sEjnVY36wF3iuFkzq4k4DNDa8YKFoHNEfnTqlM3L
PCWVuwJ0Em8Pz0VPuFMdanfFZBjs0CgYE0GJ35F70U67zcconVCSpa+TwZOSTmOo20fUjladOsY2
B98Wy1efe7a+18EqJ7lHQYhVkSVH51bYhNElVbhsz6voQ+sMH1iUjBSwfbhaD5vGHisnoU4h2X31
buzK0Dp6cmt/ADNwrzoxXl+nsZxrnH5kR1pcXYUHJZjMJWY1VNFhhMdMO9XKPCBDLFueVR20PzLl
aeapDC2DxMmC7KjhFw9JQ5OXM7sOhmLn6NC9zH23MYk1wMviHGU2hVyghH/gbZ/cC9UqOjs1e/4v
OiH8Z8luaT06jkqHZwRYUEiytmDeFsxDCyZdXM3mF2sq9kyVwissalv3VceST2BvslFKnG7Ow7UB
ujXhbpOjqy28jrDUXFNRZdjFLPyTx7q25ioJ2qoUJ91W4sYM5CxuPBkNv5bSrTEjnSujOlO5VcAW
yPHTkp14SptahMWR1JVoBFljjLoTm9bNvQhMeEot39M/BFBY3TSsmAEyQ5DDDeNDcEIsYuzfRV46
XE9QLUQaD04m08wfoS84br0dLTkxTY8NB/w6GYw1M3c+PasTyzUEiLH8yqGnwrVgjzkxd7wmofes
ls7M96r3za/YhXQedHK9zB+olP4HleNqZHJVf2BBh9bznf4jL016NmuK9m0GpqTAVHbj7E1n05Az
+sE2/5mb2cKk2gpUCvBhpUvr021PG0mEPhZsAnvx84QL0rFshypp5lF86XhnKeDz/M0yK2/vqjaq
4zqr1Jf/JqJcL+4POg42FJhGE41rYxhFGgt//y8ObVWvJKMwLUlb5J9xZdvyJIIgYqwzO6dKVQxR
mmABN2V49wFFLnhPfkSLe2Va4nDPdJj/f/fZDKm20C3bLZ09W91PHhS1bMQOP24qHE9TnxNrgR3O
9Ls4kEmss93g+6t/qAPtOCniBiwcpF376jh0jenBdA+B9umyociRLeWy7VBkywsHXf6odK0/F4Gt
tztLFmERU69qLN4t0q4YDmVTxjzDx9m1DoDo9m7VzUMq5iwMse/KQwYsDGm8/ZAtdXeXV6t4kZ57
1Wj3mzwtxgw9HHNC/UUiziarZxt/OtCZEgDd5gUS7PTAoGPYm2Gx5NBaZg/uiRoDv4mhlo4dXRq3
mofky0dKlK3/RjKgH+7MkSlcjIqh+LYtm92uMcW20bwCOqMMV65nBInw2vJnvTXw063VMR+mOYP2
wvi2mJ9EPszbwXKhXbFDZ+1XbwlRHKtWG19hrsAuN3PhTkDZrm4BWSsDQNspMwsnp75/K3w8LT5i
3P/FG7o+dowQ7atBxFXW+OeSc8F6Qd8D5J2VMabssWFcIkc62dz+vTNW1k4H2/wdc/+32e/lL5cs
rLTJt1u8axk31+58ryXX/N8vwl8R0dfViB8RJgCYPgdw8P+8LAFmYgMdLikklO6Ow8x8jkQxHlzM
WT61jO4PPashBmHA1XieMufZ83WWOJB2E9sWcxnbunY+oMu9J+NyUbwa3CMbEzWM26+v0L9ez9Hu
iExGpJ8aVZefh6idrp1CX5wEm2KsaTpPHoybj1QI1zfvz13BQ8rnw05DDUvO/Ttash+MFE4uwyzV
AWrLQVF5lu5wB5ceOgl6ZyZodM+fjL6S596dX/g1zX0VNtsx9wMzHQwrevBKU+23oaRW+u9H9b+u
DnsP9losyHhg7xaQBRm6ZApqpeyw97pslIolluS3HWaJc/Lfn/WXypJqj9hQvLI8l5UB4+PPJyAY
Mgtnytm0jdH9PqnezVHfrmo/zqb8aa/Uar1s7b10u/W2aU0Q8aoLmE5n2/6/L+Xvr02MDocMcL9r
4vr2Ths0YoGlXVMsaSb1+FTSugM3yShKwn4rfv73Z/19LBDoy3DRhKaJ+Pj91gw4OcGuEFvqBB2N
eQA9NG5mh5kghqshG08pXqeQjn+iGPjgs//iYsLQx3HzH2Ikyv33FoZqCTOmTqz5SbriSdcMAEJ7
ronhU5XaE4NgiA8WlG2/X+9o6UG0bSRXqB6IKfzzIXc0LkZIjvMegR7UlRCDI8GmZLb70amp6YlK
mk9T7psz5L+yb5OxsdoDABYtPi2ReWpCl4pEb401fTeNslSJRfJcnpQUAqwXZgAYmlEl7rKqotmT
7jios7fNPSYKW8tc5b8fn/X+HpJQjWdpEOKsCxMaEeifX2gsF1ZRL2jgoTp/p9/BOLFBtfiZ7b+5
9KSgvvVhD8uyXtnT6oA8Oa+MQDNwHu0oCU0vnpwZNLjPzdtpMpyvS5AXH9g5/6+LvBYe6BX5D673
u4uEH17XjLkPU9sGVrpWclq/mK0RyMQcF0udEb9N47cPbs17Xj63hiWKvx08bjtE1/7np0JfMgcX
x59D1079CeSnozJzvSdqtGy/MTC/dfxsPhIWm6tYN9eGUQdOfmQY/ZHc7x9x8r/3Wf9qJEb8Go0p
OgHkFn9eS47Na2syfjpklgm9jpSo5dIqZd96Zb4FN51v1/Ky0fOVd7wRmXVAgVfgzkrvhJY4YIoR
k/wKqoCSMZpvILwyxIBDNliXubOAbtZK8SfmoNjGjVJ5d8xXqi31nVD1J22zncVtLkxxtFWX3UQS
AkfsbwrYuFtsSXQuJIfgXLrsc+fCKu3sxsOss9wpDb4Tb67GH0GCzNnMGRyDOJAWLi8FLT3WDeR7
9ephJbO+5dh4Fvft0ADoLmrdLt0sI//iuIPr3NkjRCbpYfR5k7PUqsSdBHq81iB9iIN29r8EaLyz
nY5qTz9AbSMIFPgSZQRelP7hg+XxfivwOW7Nq2ADST8l8ftddq3GBrxxMQ8ID8wMj4EIX0BwT2Rm
uRngaOX0aP+S3jND8rGx9jIgBFYhkRSZnKqLuYQazk9vDvMHpcD77Z992HYCbJiuVhDQ59/VJ8g8
cVpf8/WwVaPYjWPeIUwteVvzq1L1AzkaBylL799LE/ONf6y5fVob6o/g3bnXroVRK3/MDzDXgv5K
ALPa+6zty9+1Y3TrHgdQ8gnLAnbY40TOzjPWtzI8TwCE+f06I0g5lFPumV/zcKLfXjzIRo/gb+Iu
qqHVJXmUz+6lhJNkvbVGUy2feyH7at9TJi/7rlODufdCZhw7T5uU+2rFC+k2a8HbEbL8c8NbTMDu
NjPL52Ti7hf7YNF5dchKbdg5P+aV1vMk82U9KuVW25fAgv4d6x7XzNjF0MQ6RmXUHAiXMrfddTz6
GllZ+GtsM1CU3AowsstB5SjsmnE19vi01V/tOrcOpuVn/rmyVli4iLQIpelLdEsI7XE0ofZ31D0U
7sFjfE5tdWAiVhMaJdbJZx6VT2o/OcacfVEM7Q8+uHuVeGvd/lgcc25SOEhDCC+56z9Hg40gpe+N
6XfX1kHcbZGufnB2gPjUkTPVr4xp7D4ZhbQ+r4sssoRyyBleutLLTzntU31yJ29+ctrOpzDJsjY7
OUG2/HTYWdniWyTyiVNO0+fQaSJ90kwPCSmMcvV6PbKiuIdhKhKv0NYQk3wVVrEfVs5vq7JNoFg5
rr8aWJSfnKocgp8luSVLbIjeJ7FkyrKyQNmtc6IrlFUwhGCx3KwAktgfK734cRCiLd1Dt6l6CFjZ
lLpB3TBfHRZwRYY/dDFQfyYjsUNp4p5W1qVG7dP2LVfhmQ6HKXcc/UpY5AefhnVLTGtq3sIFHDgO
sOIEz/K77CsH5NZeyzZhkNhK6NXeLqDeHPOlWO1nxLMoju1tnM+uNchTMBtbuIfXF6KjZlzHfjYV
XXiscDuqsYMO1a+lmJk71lZOH9nj5mDEEOCYO0BcG/Wl5wAS6ZLjuhUb9L/tEVwiaC5i6vILQUVr
fwZjDxBkyYAQiNYR8vtYNEWH1FjjAWeRG1Qn5WDhx09nFGwJezaPQTSeC5V4Xht7x/gyf7Al5Hdw
Ha8qd4ajC7U3am/tEsdX9ScTqrMXWw3pe+FcktJDe+v92goboB9lStglus3W+5ofL3Yt22p4D0YO
EQZn5oelDYZvdP9+dEWmCM0qavXdLTfPTimj6HUCFOdJ57pLlaxu3QUMiAUBFnhGRInd1JRPWuCi
vS8GR559q7RKLHRn6HZG3XyO/GI9NdAIfsIp6U9+GRIJhoaidFPCw8zo1OAJDp9lqOBcopMJu51B
H7slhUtkacyk0LmRthdxSs8NRODRUx1MHfSxFN94K5xnoxfPwLHTcJuP3fJkEsOKp2XdWTdQOo0B
Q/Ogb24ALvGLDLYgyJ60vYnoUsyq8HYwW1ik4bDZb41lgqgpiYAwBlDjdjfQFtGUWbm57AbK2GXv
l8vC8AqnuoGZd1Y+GFUl1uO6AG1BZCvsEZIXSAcSHnQKceVlI3fD2yREoyhnF4qudJ4gc9VN08lV
73G9lA5ItNE8wtrvX11AsiBuN897kvPiD4kT5u1lu6rnY5MSwdkFJdyRuF9K/aKhA7TnMJzJ9UQK
8FpP7dYk62o0267pinw5kaZUvYJpmUsC+uLmycZQpk6QbRG5MERiz1sBJKA7G28Zq5FvVYng5RjV
vXxDxIiEJoty3R/sauuecyJPSYSxg4Wdj2liw6qoWNv8+vCLlpKMsNzPipd2wGYIvzNvqfYbzJ90
K5a63wd1SYIGULaZpY0o5Abb0i7Wx9Gth2ifVb770HQ5I47GFe2TynzP3g1mc6WHbHClk+ssZ4xr
TGkk+L3t/sA7HM3lXG9Bd7LccXvVvqAMcRQrVeLm5b9UEPKhm6iryAQIH1WiTdxYLGbNAL9duzVP
2pIogTUDCk2sJfL2Bn/QJkEXQMgVptf/8IVHjbS0EqMPSPPBoy4Xtp9GjNnXumZWn0xYFLH9hBFE
x1F7aEzWYvuy4exVx4s72J+o25oi8WeQiBNOYVc+e4ReKdm8od1hbFwZwFe2YceL6RrkAdtmUF2Y
NS3PxcK0lH18WcSTR971z0Fv1mNltr04+g0OnGxYxlTH+ZJZ3ovFXKWLwwGXoDP+Cwa6Sp8gYcV0
7cUqG1T6M3w+khZxCtqZK6OevLKW7mXohD3vhrCBlc42xbTZxZMQf481creHvjHz1IggLiUk7UpJ
WAilUgyR2zJTQtNrmlOmAPahmpH5aWcJ/VS4o/DTorXIkBTKbn+heFMQYqqO+yx6OBHQbSo/hJIY
7JEwndcB/wXUlRPKsM2WyxXDbvsfIUNYE8jXdnTir4sXHGffydzPnQqdBb71NFsPi72F/pfMZ+kl
aH851LByAtuKZlKVAhIBsY8qsvzJLhDzoACfl8NA9aDYyJFqEfIWFdyREegz6KYtf6iY+91FCgLQ
jls7fXXW0siquMyNOUgluwQ/o60ID7zcqPZDsKANNRfbVJym/ZCdZmlU8iJq1/pi6TWqT8D26L+A
68cfJTytBu1Fn5mPoVm7+2CKsMODjCQGKGDEMsRW17+MnizdvWggs6VWIFB7rCFGWPBby6vCI6oZ
nlV5/lSyK/+A+11IbqLj+get0HBA321kSrr39BwIM/vhWVu0HDMe6V6Qa/qtpFHc0l7W7a8gDyH5
DbyZddLl8K+QLJBzsevRFjdsTiVYmNYyMGF7cHahw/DGLZkRdk6x1v1yCWh5mAZb26yPhjFgyzPS
AtMTY+h1Z1fY9XzBrjdjdmssfZCOU+t/GsuizlPfLdjHKt9R/LwZVV+CbdWK4yfabua2xJ8TM6Dm
VNm0BLx4E09tbPDf7lvPv+kyvCQTM0TwkGaEDcATkCFSv3CxoT4bxVhgzduN6/aImK/DdFANbrWb
5eISc1HWK3N2PypIFcNI8ecy5H0Yr5KAu0OxlMHAOleA+psZwO0cQ9ZBlHefCKuxc+hok/oyd2u1
UTF6blLbV4RI8J7JJF87xuF1MS7wzoDOmniL+qVPWSm8QblDy1eX2zrfMM7pv2FwhfLAWszZuzcY
KusklKt1t0GoY+vZrG7ZNY0lxU1DCN0Q+9WWffXm3PvVs5148awLr70062w/IIZjwIP4eSz9i9E4
xG4XXb8U5xBj+WBX1mzWN/hidN3V4rTo9pwH0t3b2nKzO176LYQ3Ny/7aGTTujWYwd9a3dp4l6mj
mH9029xA8CMw8zyHRPKp3bWVhkYiwrlOHBNmWWoXg3dDlbytu6g0XXg4RRu+GvkiTDYnKBBxgzFM
eBR5KVAAr3IzKDcwA9qvBuzeJg4Y10R3IqOP2Fm2tYXJost+uy89f2nj0MmmcE9VPW5HCvRMTTvR
Tuj+sX6wdoUNu2EPX7IzdvNSUSjmJmKV1w4KiZdWc9tbHFuG4eyU7Y63WEob9bkG0Py2mZMNDDz1
8kfm86wT1DXTeNMSqWde+tqp/Hssj/z5t/Kyed6X0PjnU1Ns7iPhrS5pz3i1sOvDcFumeIX7Ue8p
baI3S7jNcRHSDGN+i4vGSWF68yCVCBlBzHZj7gNAi3pfGAbqNtcrxvxGunlUPFW+Fmbqs3vNJx1W
ufgcIMa8yiE7J9/LkpiRe7nBJ7mt+8WvUtQhuX615ryjHVdrKBo40Fj/BJXI5gNDvDZ/qrDHRh7Q
z441MfTx1Zr6fp0VUAyXKmQ0Kyxkl1AxLar+HpYKRH5DP+DPOgBsVUX7mI8KGnuA351OHM3s6ibX
4KUvrnDbR9iPaN03ATWA8lLWr+aay0h9gHT9jSFR6cNjsUJSIiNcNP5EUJpcetAD8ukAVa29wwTi
a4eAD0P+BdF9J5ePzHmvwNmfbXHInAAfkRDDDhy33iHjEc13pdd1OhRrOT8rR8qEk6B40mKcUqYV
2ZREjX7FZ2a6pd79SDf+vz4eAABzMaAjkMp3X3cKfRDmgakEsVzQl6bWwOJCue7wRbtCPUeWyn9X
YwtzqpXqxnCM3/8Nj7z//OvEBnwEMjcWKgjXr+jJv+YRwKfrMCCWOgDXtGGMggsUhnrsBP1p3OPi
0e+3sJ2vbDw49dSW/e6/L+A9LHFFQZjPUOxYoNK2++4GdFQTJibvK3ZhsMmhXOdnQ3bmS8RXvwn9
aX7zOIs/QN7/sk64fipQ0DX8lnElZf6fXztHmmcPmcBq3iifmdjI86ybMSGYW8mdWSByyIswvBQW
5hoVtO8nrCXqD/Cfv249LnjeP+YJWBiTtHf9+3/d+jDUiIV5MgdBGdqePR9Tt4upp1knGCD226XH
Oap5Er07/Kyj3LzHUmVU6X/f/n+A43+vf4oqTE2wLmAO6wOSvbsTICEOKq+qOHbr4NNvD53efg5e
r+cnCCt2kAwAKd5VHTf+tqnBZVph0zTejoWyqtvK1bbxUDZRq37rsauQ/0o/yC+5G5TbkcN/neM5
GvF+mbut2mdZFyxs2wImkit8tlpjIOOj7CHEJMZoVeZlI88IpnkvWp12rulnxwIbq/oLwgu3fYUh
Htp3YTEhufBENuVH0N8OywsfY6pjFUzaTUof/COd2sitEI+jNYwXw23IjMs8r31h5L5a+2my65+I
Rs0x1gPEwaTDMuwzwLtFo4NfSnWx66ga02GR23r471v+12AyIHkQaB5mDt44XvA+jtaERLsGpUZZ
hq3zboEZk2ZtuO283pbPBUSQG69qiZpqCXlqqa7vcZP3DmV3nZ1Pq0xas2uPH1zTX+uAQRgDuGs6
GZl2gAPvNoJx65rcwIcujVSIz5NGaWacx6awjOdxrfEFICYcZSQ8yj7JnWhr9lNAZXQ3gJfxjjR4
hT4vBBIOJ2htq3mAvWP1sTsDevxEW62eQ2Tz+XHNAIz2ujH6t4CYB9iey+K9dpMX+tSuQf9iqKEq
zksBA7jCKLdP89rcsiN5p5UZT72NE+xiN5Az8MmA8VJnK7VhDuy3r2TWwRucyjm4INfQzRn0w3Mf
tVMsXVq5uMt+Ckc/70+UnaPJEKcVborQXRvxaBThTYn/obvDyt57sfttqCD69ssAWD5lzVtnBcRj
rKM70eli4DGkbQF8EkdI4WiRZ6CnxBpHD86FZY/Fw0qhGpxpfxh4Yzy9Fft1KYbp3reHBgSx6Ycn
t4Crf6DrndeTjxGQ/zxZ+GblRuFAnoKf4X/JeVDPem6db8rwpu6iFuCXvRD4tUGBtTORNhvjFRjS
Cl6usNttSyvoZfJOj4OmQVZb+Nmd3dVLyi7fnhSvV5O0mIj4u4LaQKR1ZoCqBV6tJf3cFKEhLtAp
QGZgGMacMJrvvLmICOiKCBrM8Ycc9jyFLduhMVzLVHnh9K2rcpecDixXzouVQ4qdRKHSaVkLP6GK
4yuISfgwmDR+nRAEXBVHWW0Ze4WtvLyfC8e2z61Zs8w9CEVzQjZPq3/gdwp7P2YB4M2M2+qINQ+D
MMO5yYfo2r9aivRTxnjVAf5quD6QRGZ2sTQC9UpLRiEM9QUmnCptsdznKur9J2tqqzNkJgvmeOhX
AtmOnA6QnlorzawyF4fGWCzvghKQLy0xiZN3GBpkr0jd8UCPSpLLsWTAjaoerOyXK0b0UNWqIYxp
XBvPqloCdV6NASqT4Tf6uS7VFMQgweb0wSn2vlTC4JC617uG31zDU5x3Q04czztTyC3HXQtzvHyJ
hsdtIOWFcmY7NSy0/+cc9/p51AlXUy+ehxW8O7AoRqdptvk8pzacT/gX/8DHB94pjJPvwhv09//e
k/4a4vJ5Pok+EcER8BbwYP3zgAyMqKswiUENF3gIZ4JhuRd5lA7oIN+KGmcZTK3m6jJFcxv/H3dn
tly3lW3ZX7lx3+EAsNFW1K0H4LQUe5GUpRcEJVPo+43262tsks4Uj2zxOuqlqjIy0imZDQ6A3a01
55h+OllGIH1z3tNr9z6bTvyYu3rFAdmx6OO6IGZhR5MWVUVTGm18lHIh+6H6PG/G6jzBFo3fNLU+
/foznLbd1UfgE5imZ7v8f/1kVuV8FiVDDnUvnsG+4DYwdi6+qI3jrtRcYxMgmk4Z8HzAlvDOMvOc
2/bjyo4eh2AGUo/o/Puw2E66sXU9oIskwHNXpVhukC/mAHL7qcJBFun24F9y5jI/pk5vrrveiZF6
aFO2/j7L1h42pgQCHrJnBOzUc8TGpycG88AZE2sD9K31m1M40RfWeUd+RM2K+xp3j5/sPHtAyhy3
hnbRpOQIY3sojDH49W396c2nBcCdRTPCBKRCLt++GVo1RnFVjw3e5CXbOFR7vscZNFfDwGaKDl3L
3tmlCtWMe3sz4QyCsEeDxn6RHfPb3xhDGgQ+FLf7adGpeUcxYTPeUMKow3fJMmB1U/rBpRhR7s24
c8wgq2pDbPD/iGGryzRfQqvWsZfA5vDp6jhd+VD1hSXRH6RYBjiN4UJ2E4HFaKVV/aCVw3wfm20a
HxESUapP6yQsOBPrB7x8JSdWItSOOQqObw1nw+2kesfMvf3D863+R2ll/5+G8inC8d/nkV3UlXyq
nuLubSif+qaXRDJT/w2FpU8a2fMcxV74X4lk3m+WEIw8POIniWQWMWbAIX2fh4ZGgOirfyWSWcZv
HH1J7yJoiVqnAbPsz7C065dX8VehfHz9m1eW0c/q4KEZMUyLJp/jnLyyeFZMtbPPwaaibAr6uoOf
MoySxTdJ5rkNZjopXyzoUSTwjWSRBKzchRPMVSHjA7uYzNk2ywylrwQrta1izznve9mvWxScMgVQ
seh3lrmiIydrlm6h8CY/7Es2zpSh5LSZCrssN9Cy29CSVvfkWrOanjXf3ZWLtDeeG+HVGaKEKlsb
T+OVVbElCmbq9FVgGdlyj3JYD6KULB+W/3ZN9t5gebt6ZAMWWlMj7mG+Yoms0oFmhQ6OCs0/8EQc
uA6WOUSewJfc/l5YLX5MJLedFtKVoU6Jc1+DUlKudLhwew/MGTbbBRoT+Mdwut/UwrKenLaoNUwI
HaZX/IZZqHEKLzcrffHPcpZ4j30h6VZEmes2m2oiRgE3sk3si6/nZ57eNMMlBm08bi4um4PoipIE
MXpuOsZkM74rVhGfpeiG5wDfEkQANxflZe4gkw+hDDqftULan/pe0HBahqX+4K4zHsQGeQ3qcZ/V
Zdv49daYzGYJOS02Ehh66dTcG3O8piPY2jR52/G+1RzVeIuXhY2dHc0u2y8gXMHgenyIBv3+d5yk
1sVsz/kVbXzx1a4GAYwKUhrsUiwezqYeSr+7WOLSIKkI0iaPd6DVVRoFrXZ/vqmt0Ru21UqL2gRY
lVC6TByNzVjXX1c1ulp/8A2ec5Kfe5qVfmrhtzw4ptTt7RDp4swdBlJji9SnO9kWkqC80vZv3Vwr
HnjBCyhioxPNWw8oWLHVIrVH7aFfgIno8q67zOequwbguH4wmxVkvI9hZNhYvHzeUXMb44ESrsHr
bxvxtpgmQndiu22zbRz1cRPGWvzIWXPI8PFNxr3laOMjChyYrf0sKYkVbUx9Mh8tSfyrTUk4aMjM
ygKO7t1nXV8LK1jlMF/ESvwfxrTs1yCvc1R9sYwupgzIGgIJKthhhbt9Ck14Bceycmg/pW5GUxYo
D4o8zRvya7gYQAwwVdM65x0iA8hbExpw0uysOZziGiBUwjFpDWyNqSQoCcu59CoN96XRWvLKyuhf
b5t5GrsN5Nf0KaETWh9XvRkvCB+Jz2xmoINraoAMnFqqal7OYeoMrHNzhKlRtju7pEdB3SsWVWjo
Y2YH6yAuFmR8Gywu8w1cnp6jz9Ri3FxSq7TDMun1mzLVqRw1AltgKTKsvQkq7jQ0W9+w7mTpSoSH
poub/58vUf+9tMxfLmT/F0Zm+qwOf79C7YnJrYrHim38SwqtippV3/KyPmmG8RtFHYR4nOdtZLXq
TD89qdRYzTV/c1m42EMhr0S8bbPD+jMzkxUKD4GOiwBSuEOJ5V8rlO3/xqtBrdJ3kNnhM/gnC9Tb
8pfN+UFFnKifY+kUXh3r7Y6KbIUFVWI2XbTz0GIFw75KjqAlh5S51MSnqHnnS4mQ0w2KfvKi41QK
p32I6EY070QfnOQFqWshelIVICklEt95GoHs2nivfbTCF62JwSqDe6En8qyT6aTd8942zgUd5j5O
N5OEzVTsae2N2ae0mL07Im5T5ACyJApB85i89j4cG++m16p0Pf7weF/X+B+Ddn+6Zer85ShlpeWR
bnSaTzPOOlIfWxQXGmFjgBJ82m0XM/aE6VON12/ZAIKNs/3UsQUNRgP7NhbhzqvfOdT81WVQLuLJ
carghp08OYEibJm9orhAxphWXzsxjsnOFCWnc0gYtbsbJoKTuk1XxQ0KDEwI8iwG2eV9/fXtONnh
UCxGTczpxoZpj/rgpxNORAOQkhbg/BJSV2KcMZvlMnAkK5X+Aa/8at6x856AdbawtulNkQx+hGwT
hTDdSNr655dDLwFGNDpUIX6qpaMriInnJrihwbpb3QyxSEh7HcuElJV69ntg2PE60ZYPfM0VrFH2
aGlwCg329vkNOWVieaes9/b4aSPwIEFcOIR2kpijM9DejrFCLOk0R8I9Dk5fAD/hANPFe7pQKFCD
Ps7cBnJNQWvTBEtml9l3W3YaB9Nf3xhTFSL+fXjiMtAsK0Q7HhHOO4g23l6GxNnXQc9dj+RdJVX0
xe1Ej1XM1nufwPoEOh0GS1NvOeRcukO21sSLA7hILMgtboM3IR+mNvuuA6hFR7bUGSyKSdPq2gxH
LWZbszVnKFEfaO9rziN7Ww+uFo46GzAZuqD8sczEqD6jj+7jMRot/lei3ZLe5tef9PSNJBVXUJAR
PlZd9KZo+t9+Uo2+dtmR40gz2DdahAllMS71Udg9rmJ8fEaFHHaNW7w4+OLGQiAjaWVbuDsrhQ+C
Mq7rJB/415d18hogMqX8QHQsfprnFhfrwI+dhsYGODrU5rgr8RzkO82UbQM1cI0pxiWxczknjF4g
l4nm7VtvqOL3RoY6j//wAnABYNN1xRRGz8wMdnJb7CmaUGXUHRiK1iA+ylvZjpbLYv9hwcMqLhIB
IOS6S03+2s1n+UADGUVIXxUZkTulAU8r7su02etMfJz4C31eP6+U2tbw13fqbWGBiYSV0DLoBzKA
afucYqNdr+jrPiL8IG40shoMVTmEDZL0/UVVyuIjO7NxfmeQ/vTScEhTBTzWHaoZiqT99vHIQsya
S4WUnsWqe5ejvqYoXbJcs6/oAU7rjhtQxx/ZXlvtAcB3VFy0nc0xTppwRN+NMDiZ3rkHTKeq5oZ+
CySBe3I5WJ6nfALhu1sRKF+x+QfBM2CxK49rqVTAdPvHG6dZu+5QJlDXkVgMN2XWQWBNPHf9PJV5
5DyxO3YuzF4vEEk4hZGj8EYWg5K8ETNsVdeuQkHUoPbP1iZ18fQSPbK7bHYuaJ7f3ktjaa2JZlS3
y5ESjDegqDM3CklSFXsbiKn5sKL2m6/oRqX1d3bInN6s3LOffv0aPXdLfnzhuYxngxd7KILkfool
5bira+DH212K6v5szoVxM0wc18MsHlsiegmicAEb0ZZrzoHsZfEH24KOvvFnMrv3ZatF1nfi3vqp
fm+GOh2KXBk9MtjzJslbTFcncwGhemD7fKfZJaY9DmdNP4FGios2Q6TiJqTRQJJdxL7AazLAzkiG
diNtO413RYYM8M6yEFMr5N7SfCywFNtXMxWz/Io3u+zPfn0Xn6/l5C6q6oXvst10lX/o7cMcuqVY
XOlBc+zd8h66o5tsl6IbOf8YYI3OSsMYYIn5DhjhNZpQPjuLER/MZmiNT+4iSrkpI1GGPUeuabdA
Pdi5kzHMHPoMhJwW+ic80uBXjjJa3cd8cdL5DDvoeDu5eutv25TzGAfmEZgn5BGrDsZm1sDNmm4M
jKGb4xYmKpb3wMFuieKzqvkuA+LVeyYX9dqe3Al6xS7/4X8YlGqG/6FXHLN/6RrPBjhtrEt6o/fF
lAWF7Fr7WvDw2mO62uk5vuzy/tfP4C9/Ma4jmpW80iSRv/3FkppnOY5i2HFOhCbg2327t310UDu9
RBx9BsAR1VzR0/p6Jw3oL6YhTArK7OTb9DhOjcxuZcIWWZkVy2S1549lZruf/Lkrn1aAff5nd3Fj
k5J9kxubkqV4DZcIL/w7w+UvPj7bFVU+Qx0C1v9kA1ULGluaN8ldkWKx32FFN2CV2kZWhw2VhOmm
Icdwk4s8jt9Zif7qN1MNpNjMVpJ7f7JkGu3cTJ7XyJ2BmsfZYVUto+89Y5qeHtULNNKe0dfbBvfq
e+vRW0OVWgTVAQ+rDMFFyjt3sgDUcLOrefH7nWsPJSd+p5/V+cfwz7pmKPe+rmXGZjWh5+1iEJ+K
AkWnK2SxjMhb03Vuzj9+CfFZ8PIphyhb2pOnkPV1U1YJFCuQn5V9nnt+81TA4DxvkXs1TyN4pTNq
Psl7CfSn+yZPnVBprpkGZX+XKejty09LXG+IN+p3tgWjYbPMlXfXQU+5m5oWmjSUYOjfXUzXlQQW
B9bFrz/26bGUB4EwAyo4m0nVdzNPRn26gsYy16bf5QvJZEMAvHaEOOuC36ObnYeGniOpRMYO5ips
PVu7AqWWf6hpRE5ngnnoapSNj/Ahb7s+MGiKO7tfX+LPb6m6PRiKSBjy+MfJFdICHhotSrjCNCUC
J88db/l9nQ3t6PuR0f+OmkmkG7Tr3TsD86/uDUd1A1cz8wMVjJN3wioTRLXLStNETO3dEMtk2WQM
Jlh1Br3BTWVV86fclwLcJqBduoROde4YsXlDhXTFw7kYQMfPsdonjwiMI++dxesvdnWouuiTOjr7
Xc6nJ4tXk+BvsCYEDDJd82+jSLIusJcqn7aLWeoOmSBm9jnlwd+KxciORexVYyiMcn1PYfXzRKq8
b/QB8P9yOaerqAnvpGkaBAux7yQa73LpQUAsQD8eySCCaQrgWqe6iRxmas5iRAVbEh9jcfvrV+VE
9qKmFXaU2KM4h6q35XRa8ZtssVtfa3fEd6z0BfJB0EqAKJsFaJ1Hb+P20fi1bsHWBRpkms8VWToR
LtKiuqDrv2Z73vnqfioNd3hvylMP4+36Cu0DBR7nJA+Qwem1ob0ekKmu7Y7diCO2yegV55q+dJet
rscf2FqU9wO6iHuNrNJmY2uyM+mW2NXeqKfyqUtbZDnv3K6fJh8OTPQ2bZpElJ7008kHwXDdgL1u
d97Uiy4AQdfdRz6+t41tEKkToOSw9kPhpF+9qZiBCjplAZtP5/helXUGwb+V3L6RybklK8kFrmsR
NrWV8OXQPpelvkMFRS/ynev+afVgoaQhr560g1bgtDpkkpeRsR4UO2tyGpFtXIDo6f1gDFjmmEsX
9xZOfzP/IUVc5Y/dlHnJdSWaufuMvU9qgYkdcXk3c/bnq2IfjhXUpiEnTHFaOoN11WgCh8Su1/Em
k0LZFwPnbM0k1+nKjArPORsGQNms7gv7woeCMNPxdp3on2MoKus1k0DHrar++Ovb9dw4fvPmUVBl
pQUVxNP2/dMSDYxFqEeE021trepgtuJ7MKl8injMUYJiKrCtQ41bd52C0Z3L/BHq0ET1gEYMPL2h
sfmrTAen/pjlen7J9832oTGkLc+bdJqsswXWTUcChjZn88Hy+0z/A8lCy69qew9V4zuL1k8rAkIA
ZLQsmAjJ8PqfrAgLKH+KtyQ7rR4/flen8Ps/AC6Mum3uEV1RB1EkInK73LWu3jG50jZ4O44t1T5V
9QWUD7x6rN5vV2zCeGbBZJLtF6WM96/mvF+5Wf6EL6ENEJXRPQkJMZtGYiPFaLnE/rAcYEBEoVVd
Oe3kyM/Tc80oEz01J2SvE++JMSSqSDakCPO8UNNnQJ4HHabPPOx1Wx+05kDTq1wfZiCg2XcgC1px
Fytpx+esZT0m8FGMzsfeih0kKLOmt4sX0nfMzOhjuY4RWGy9QYLxIIjonGtkRoXFo+nXzI+IhCdB
AXAXAD9+bAi3I9OAeLg+moTtVCIraHZ6gZvV3+Nty/n2Bb4txS3mS/WrI5xp/MnDoNd74HB89TKR
vzygokuh1vLqAPSmPtUknqqJIb6LKRaKKO57fLMZjgIRUMGvnPm2BPM5zTgt9HH5MpT9Ij8ZNWKI
6sxyKC4xiY9k1CxbrHJtJPYw87RsDmMkMiVe2YIAmnBKzJaPUbYVivyNTLCxZ4GdR9y5zTD66t81
uYPACkJYov6O4x3eTo/Gcr8eCX1Z3XiH64oEnyutdJxJ3Gi+iE19n7Wk3NXHhmTdSOlALLux1fNB
feF8wEPMCLvWjZHd8+Xr1ZJAQ0tgt66zSw0umwcbo6PDuRvK2jo46fpAYBTnaNWCM8iRySq7Z3RG
XW3wkXmNiqnGIt5TY4SnhWQyjGyc9/kuHjIjHsiNGwQvXkJVlFs/i0znnuualXFjExMvLCf+TvKJ
R8Rt6wMlg54RDmkv++7HWcZzal7Hfj1BbQ1z2uvcEhJJ1AB+/VMNfpcb5KZLyad3aLfVDybaIvsW
lHixPoxN1clLdIrxd4fWQH9feOvUPKZjpZMnAbNhQADZtXRhN62xIgIMAPOiiNqQnaN+6QzS2ybK
K6rcR6u1W+0GEKeqYEICUE+rGyAkPmJF0+17VGeeTTLFMk6bocIhTYu3yLjk4uXKcUws9aNbRxXA
QQI82XLcNOYEZhD2mo61jUiitW4WHDOgX6Hu1rqapy3cD3xgz4tb59L319QXRxPbFRXTHFSl6Z+R
9evL4sKs/YhQoNTuyI0A71bUHxZpODiPRxh7/fWIiNqptmmqSw/Pij+u83k7ahJqF5W/tcUw6ePh
2MedLZgVEgV6AFJesbLcTUvZ1Q9GZwDlTmXNDISdGDLHTFdzrcWXtQaqDDKescSmFyYYiN4wa0aA
92cclviMOxe0DEMLaQgmbh0EEHN8ZZPs9tBgpeJeT2vBe4BgX32Z1fLyUKmx7Nporj0DOw3AVKBf
/CWk+bgR29TBDaRdApyu09u1idQSkiJ6tg6Y4SQvm2vD00mRVcKcTvf5OFfczl7z8+z7yygTclTf
ZHF4Ztyaq5+N6cdVTIbmBxQbm/xxKLOE6yRZa2GsMMWoh55aUaemtbrjXc26DKChoaHnOPirZY1f
yFyzRbdJAM75h8wCTn1LMHdJyTBnxYO7C2XRfNJnesu8R3GsxgXxc8ydMY0ECXoyl1jhw6Yc1Wo3
EdnshQMMU3FD2E+XPjTmoOd7o6Vo7AV+QoVxITwHysFHZsDRv4WctfJvUFQoVQjpQmZ9HkGDgVf9
+pxW6NFcCV9NFE9YziML/ssHTpPcBfBop8bkXwyLbOn/kUk1fHPlHA+fujwGPLyxxURjsC8WnO2B
15LCUiHFaEBe4vCxtT+AdrTaBXh78KE72oZedyN7H6W904AD1unhD8g48GVpH3I5xGOC1zkT5YGs
zMa/7Ci70svCdC8zQkI0DZWy3aRR/GDFnckFk+lAofZ1SAiUEP/qaXD/8EHhFDfj+T5dXfKTgpWE
l5oYsKVT42iCkL2Q2UQOMoMF4xebxiF21VLpjZ6xfJBA0vNH4bNZIqK2Glr7GEMbUVrrSCv9W9la
Pd9K62XmmVKlV32NidBDbmhJ7A6ZwFFFyXhgYlmlQykZBcy5GMY0PeeFrdpjNxNHERj4uFfqc1ON
gJBQSGQMiFcyur5h4qRqjgP3brLMCdYiTdtUSIcLqqgvCxubC3se8U+IPu4pU3ZGco1kO5q+Yu1T
6/XrXskykPtWBBQ9r+U4nSI2mKTNqXGULAs+sS1jX3WIXpffLCFnjSt5WdJM4ggZmp1hqe3Sy8bL
lo5ar8ZKtHybKx01iePMVmMCHLRai7M2VYtqNfVq/ayiOOVxFRLPFbeK/D41pF5WvVqYymdEfzdK
zT97dY6WqHnTxYTuk99STXgxdO46YiH7pUlUVNPzT4b/y233SVnmR8b2ohpPpEVo3Mus0NnESKAN
/Ci7KnhOYedkDFnbSYiQul30iCyh+4xANc0JJz2v250K5oOe2ln9xKhsPQ3M7REmt9qX0h+H1k7R
Y/KrZdMzBj1xlhFuzzpIanjHBIHbAtju0aVlwBqiS5umV6gjs+FVMl6WPmhf6r1hX6OGXlqhtyHt
lrg8NQO9/AYCkirL3kCiIddpW6aFWkABAee5vvcFRFZOhg5ZNZKNhO208j43O60pHrpuUJMV+BBN
z74kJmytPGhXt2O6DIe5iGpYwjYm1M64HErT65gbR6lec1GTrJHu+2qmrrOrRYXA+3LBcc9D13Nf
fQp21AU3suGVtg4NESarcW1CEemg+VWt6IyruLJzbkWdjrauGWigNH46DlEJ3jtOgxQHn7pTVeKq
3w+lk3Zoqjl9Wzy8bguMNE/l1waP33C/aEIwGK0oga49ZwVH0tAqpZqGSUJP1UUTAsT7JJRCQqo0
X0EPNc2Q1D2kQw0P4UDAas7jeN17pCYY8SJsDUt9yDKBfVd/nEAdjLed18Y8zNEvqyjgXVE/MCIx
kuu1Sd5gEKEmUDTZDA9zbzp01JkwagsShQnFkwdp65VqXqatUJf2+iPcks1ufewaCVL90hYoCM1w
SfqSIQLVoebHGHVqkUROXEDbjRf1y/tc9bV6dLGvq1H0KgiB6+pwWaIU7APALD//OtQQ/Mic0gft
Ept0hOx71ydda27Y4YNdUm+I+phZ0aFe3EzZkJsfiiLuyXoLSKrRyTXCiRNfsu+v0wdwIV31u59E
Xvvk+vy+cDAq3ZJ73yVn9HeLOCP6+i3pYHEW6BD8m/GAv77gE2Ng6EsGDjtP3Ogc4T5lid52RjCX
6YrGJWkpc5IF0vf+cF3n67p8aqtaQNAeumTtxgAYmck2bGx5MgBvJVnPpMr4dp0SSlwv2jhAHZuI
bbif48XkH+XalS2aNLQzZI24Odo+IC/DWM5bWJsTfyCXuVjaTV7wQl3zc21KF4kszOoPAlNGojVb
9GF46Lk3uWucy9Grs+bWQ5QDshNs52gjKfNzbFn7Zqwjg8kuje0bMm28Sh5yv1e/XyfZfs62rVar
P1mF0ViHiNjpUtuW8KjLq6YfU907AJz3+vXMcxcJVJONHALp7dp3eRqFrbVarbGjNxgtrJFVVmcH
kgV0ri1pK5QJKVlnq0H3h/ytSusuurlSE9/E661mvKxmAY9eds2vU3aDdQ9ZDHsbrWAmBimj3tIR
JNO0RfG/ZI993xAaBIgVMJqxlRyHyo8kQ2OsYHIuYnDMdm/7nzKTZEjEnQMEFcI6/NUg4A+/2uQg
wnP1gjQxrbEbHdkeLD/vk7dCFALTG3VEW1ixkdoXiHHVdrWsO3VsA+6iFjngoWo4AshY+Ag48dSX
QGKwPFyg5Uq66IZWrDqUcQDpmTJezqZ2V6kvBCOC6qGrbEZvVsGrmK+jaLb6HS+tz5LOi8Jmcn0+
nmSwzNVdKvgeHN9CrfVioSwiiAlXJ10Thj9302FaG9KNv5gRok0Kv1FGhurLdIEIQzmvBngtTBRs
/KLOILuRLmZC5mbZmzK95ZwYjQaJxlZWgUKHfMOE2REMwCBeiD7gH+RMqQXY9WJGKvOVy8xOvooZ
yS+4w5xCbpw6f96TRqW6La96CR1UBHuS2FMTnjcNLmtGP+p8Qr8ZRu6pWTVKLJKVWlONu3ywsi4/
OE6TLN7eR1UG9XbQq/ZGSNGaPOuB28aswVtDnkwO6cjGjU+n+nUZr5xsZo5cbOf5vrwcY4hqiI02
cBynrzZd742oPS1NMrPpq89bFgKdWfkuIhMsCwjb87Scsm/lgPSycZaxT8mm04QS5FQYVJnPypcp
j7Qoku72r4tr1GgpDyT3NEgTQRWXVFQIMCfCjW3xy84nlZGa88Siq62CScaLYli/bNdjaCfMuzXd
GnWgIL3Kpl8vVKnBgCXBSkfs9sAC4fWG2mjprbl2RNemGiyWqcGoZ35ZAIJM697mBs+kqZGX5n/U
rVbW8aaCbRk/kUkoI5KmCNA5EJ2pkYU3ZtoIhtbn/SGG1MK+uoQxJQqjO1Ciy8FxZVK/awGwzl+S
SSgdFHZ7PcPEPqbN0QSLtzyQx4ZKFjaNWPdxI8V6x9ZqbbU92GR7Ts8Wyo8tQU/gbvKHuc00/TPB
Ska1NcfEVFlpua/YH7Ex9B35q1M+1LekO6wQidNCpN6BujeCbsTYhMttyeqyHo2omM2jBr8g+5oR
80A3YSWYrRIzgb+kda2jc1xxgI8fIZUO0dVIXg3jsq/ijJs+t2zwvkfrCLV74/ReRVQCkhWI6lmR
N/ZhqZmx5KYHdFIRwSxZ01OggFVPEB9MlKqiRsadY/PoAhvYCfqNygeatD1hai8vzusum22A2vW8
FAlezisabG1eJjB7nCpjv2ED7woO7xVhHwMCOpLmKpeXsn85qMd83nrz8v7PL3so82VUzctKuXGi
esTrkSK+zB9fjtx5tKqt5us+93VIuPaottWtXqpduCZkq3+mbNB8bcclJZMO4KIqTa3CayaIU+6A
jwCmbjTBoZxM0M6kmEq0ys/bEbW1TrNWzRZ9vnbZuaREBmLQ9KBsBaWm1+WZO65O7mxAnKgpg5qu
OgdpHBD49b7VKIptXpeROsyQxc0Bt8WDyhZ0IEQDcWTEE66BjIAVIag7HUhlY14qmLpW7L8+NuQ5
nVOiX+apuGNIOYkDh2TpdLCZMHzkMbIIk7/kATbTZZxj2XWCVBerTvnEaVfgDWk8Ey1LDE//xF5i
yL4SONRmD2nm46sO+g6mDmAwzQCCLl20PTCpXKezhnBYdXWeghWldE8r8eDLl2YqVflrrmC9PWVI
SNJsH/XlyNdZ6Mm5bXpMVqUI6mbUIQK9FI9cevl1h3QKhSM4P43YCoUxm3Um0o4dA3sjmE38Yey9
zrmUIlIrwUxQNI/qdQ5jxHmUJ5JegfX1lGS0fLPkduRngWF3WlFet7QieWDOyzo06DgCyUF+2c53
OkFk1KgWV01fBJSxF8WLwqDYNAwJNPV/LtKq6MRtr3P1DuQkLa8PzkRYT7dfbB3pIkVTrzHPK7JO
1M0hQZbnTYbVyIM2e6EKGq3T9D2/jM4e4Q2zK0Y0/I4NKKk6m1/FgxSBC9ILtHLh5alXowD9ZQ5+
jndgeakBEKtHxcQwCNV61NqZ8UMMouU5oW/IRR49OY76p7XBK7dDaNk4ly4YGW4b3Pt4uostYxjv
XtdUHboVY1FMCD2XLWEBzfI1AptgDFuBmEvdNDA33Gvw5eqmseVWtylKZo2ZWdMZ5RgN4oWcCpZA
tWp2hkm03DYTFsXg0CVqlJuhp53RS5ytczFUW3gBkUaoVjNU6/ThVdpIM1btNChA5FxQ91rLow7L
zkFKV00ir4fFeMRWBiF8cMoVWUk1ebO9Sdtx5gWW0KWWvdsK8li2iCwJ5gu73p5UdSjuqYgdUrOZ
eC6GxJeGF6arvdjEKkHiGJJbr+aaKOa1tkoMIlaYR9ch4OAjxJqjNvhlWvHc01qoP2hJZXMESEko
KGUbLi8VtRRLtzjnvtfNZSGp9z2taRHr7L2Meb20EnMaQfr63jSbn57bM//I/XZXl/z3f76xBzwb
s75Rh+TYmMj/tX+qLx/Lp/6XX/S3FoU3PxmP1+vVbR7l45s/ANQDwHgzPHXL7VM/FPJPe5j6yv/u
v3y1CtwtzdN//ee3eqik+mlxWlc/uggMuBSoHf7ee3Dsi6f/qL//x8XjX33fqwHB+k0YAM99xOJK
x6UrYfCrAcH6zcO2CSQX1Cfb7WeXwasBwbawLeBahRotGGOo4v5tQLB+ozRKkxYJlIWs2Tf+DxwI
NFXpsNLrouOLqN7WTyQ2XT3V5ipjDVxyFh1k9Dh3TRHQTPcCWaf2DYDkvTeDz2P6eQ/obKtO1A99
P/XL8RvQJPOxUzuI8d52qnSCF0tzEhGzd8uaY0YuucArTCg4APGx5/Algm5y5FnJ7uhGGwBFpkNq
7At96s/gouVEK2ItL0Mb074KXyk+yIm/pBv1+7gQe5AkZHl94O6amwZxE8y3PLpOjXL+Nk1aPW9Y
Ia2A4MBoS61bfup0k3Q9LyvloVxS8w8qFRN7e5CmyY44oziwtNSst+AYG2J7OpJ/osS/KXFofJEr
KD+Gc94kQR9P84MjrJ2jFfajplcp+hSBqQMXIgnUgc8pL+xIcvxOWd6+8OzJt4J/Pmb/dqx9m//H
v4ft/3N2IAYK2qxfjUto0vX4xrGK0Pzlm15dqwYeHp+wK88DOISmjbf+ZUziZ9WRPvPXOBiQHTm0
dl+HJK5VtMlCvLhZHdtBP9HXg0z+6z+fXavPqCYgfjRerX80JA36Jm8Ghqu4ArTD6dMjmXGQjCg5
yw9SR4qzGKqdvMKdDyPDzgg3B3ceH1sStINo7XOyhIhtGtjdL7W+G82+eMB4/UdcF1/GRZyZEMYz
gJJbeylXDKwNYev1yC7Jxo04r664mUkr5wxPghfByo9xOqMNdcHhGstCRDy+Qq2drshhBJZfRQ+T
S8abo4Nb78sbSGTpIfEWMphIJVqa2GcTZlyZw3xdsmMJx7GeAqEZF9QVzY/ddFYTUwT3Iz7rtOR+
TuUTOUx0JtNpuKyQSgTKyr6Jht4NHPY//ItuCJwk+mr40yFx2stqts9nN//ddI0zaywVWaclvL4c
jkZTxtvRz88jKgvh4DS3JujQfZUVw8al0HmglXS59q15jLTig+vW5x7RKUgNrIuUyW1YLLKyYMXD
UKvDxa/rXZtnV5m2FNtRgOBBfXwN50E7szy69d1yQNVh7y1DVHs/K7de3u9dKO+4+7CwNLEIZtN5
kD27184PMXgMAfaSMOMAGcxCfIRBdtk2Y+hb9a3uk+86EM3Vzttu7Y7pPIdsZI8kbp+P+nOm1vnU
lGSlekFU9siNM+a5rLkrqG+Rp+neU3WqwpTIDggUNbUXcgzIPdhjvrg3Z5C2S6Qd5GpWF4tlFduM
ZCgMkykBuFzMFH/LuzlM3HXfgI0lEjwxj0nb0C+nv1wldOSp2IG8XZGGryLEsbqpAAIG6Ci2WQKV
unTLcBkKYKD5UYNBxN75QBH6grDjHei2PYctzhm4WTY0TT40LZDgJgJwlAFg1rqSSCS3/h1WgRvm
nAQDLMw0F5yd2btPEE173MkKXJ8PQd3iy8AQt4+y4dtoGeeZn+P7AnoQ5LQDmjLfWxg2eHULrBF0
zdw1OWR400JdLI/ksn7hGLxfPKSry1Cdr0X5oPX5dekMVy3w1rwf7yIO6RGiIvyzW8A14Fql3PaZ
sU+bbA3SDD7hZHlfKXLvZw+er0NrKdSNqiLyLk3p1tZniKUPkSFvId4dUZOei3o+Ohpo53ExNLw7
Ol0cS5AoptkP9JCplJDk5g3OreEp4vhUn2tpGwNCaA9AV5sw0qstGZoE2psV58bB35TSDgEdl1tS
4D82Fe31pt66S/Tpf3N3HsuRG12bvpW5AUzAJcy2AJSl7SbbaINgkxK899jPlc2NzYPWN/9PgjVV
IS1nI4Ui1J2FNCdPnvOaYZoDpqL9hRcdatrhK02KbxPqOkct0N2p11/RAn6pm/YUqOGrKUPOlUbx
pNZm+kp7/6tAyXOk6qmJ6UbLok0yVXs16EzkdTGbE9EuNhSkv0vMbMdHG2j8xprsG0zPn8Mqfgwo
I5G4foU1+Fgq0peImmZg1xBGcKwHb/ikxpoC+lLZcm3uDHlGfS+1vyN4jUCOdqc3/stcsb1nrXqE
pueWfnvbluV+jrma5dh2BHR0Je6pC9ti75fFm9mmh9h6w6TZ2MgNlXtFOjZ+Im/aQA9ceh/91soJ
Egn2ALSo2n061HhVZ/qrZSJgb+pmti3Hb9oCagt4aVMicgT9TBTR1Sf+I8Em3KRO19GIVn+yRX0n
TdS7zNQRMaygk/OSvqkk6agY3dbX1PS+QlD4YNRiaxTdUzU3z+qQ3fcKzZZ6bHaghlEzl1vs52mX
7wZwGpu5DJ8taXCNKEJm3f4exRp+IMVtD/fUtfpon6Gp7drGNzt/Dq1nTNbBdmsFVphAPCXQHn3U
Evzn/haD4k02qt/gf+9am/aENb3yXnfaxenBhgqyjRo73jftqHpKajhLrkf16I5qWc2mh+CgRcYJ
IQdsEfJN0eHdrnF0N/EwU0xTn4WZP5iCw9bNMadEJb+Z/NZY3p4HWiI/I1Ng8o1KsJrtFc14UPXu
eydQrfQ1UePyV9tonxPWMv0unLTYKef+De2UcqcFuJ9oRfzYjf0fWREskq72sn7Wcz3kj3Y5YFHt
F8JB6eNlCCNe/Fn9WFTylppwuVEFIdec+u8DwCPUAkGDy3kR7VvJ/oUyMUo3o3Yc5PyBUDBumOvv
RqLMX/sx/Nbo+S8jMG7svHqddPWBiuEPwvmh9uVD2tvzJoXxECvdN7nu9thJ4AfZ1QfIW5zmiOlG
SXqbllOHf7A/bISRy/hz9ThNTeMRtcRfEm1LLjAqwLM5uGXa3k6q9ZoCO3B7BCg9u9a+5UaGlRx1
Xs+Py/tx0LmZIMIrgf3XAGN5Cz62I8pD6hjzCMVx0+hviir4YxzkH3jUHWc929VFxJO+wsMssM1X
ZBFORVfeR5oMET+Xyi00LczMiQy8UvPvuRJXWyOIHiJt+pbJ0p+9gqC8PbQHfVK+0CHDZMMw0fpF
99lMbvWifcjS6gWt7i/qrOBPYPV3sAScFt8Yt23GE+J90cZKTLyzFWO5zhsvG+19axoe5SpgHBEF
GVSt3sxYfWA5nwlc9Q3OtftEk0IHuHHpoA7xxRzKngWSZ447IWMyBqfoxj/HQPlKoxhbGqk/tXZ5
x9VB75iyDNtC9mo0bbO2oToFBD+Spse0Ro5/QLhtC7XxAU7oMSutR8p3WALMHUrGfZoi3shDIxqC
Xw3kXVT5pHtNT14b1TqGtk+1Lp/jWzIaqkU4cmzw1fk+oFiK7y+Nj2qYPGCjGBpGFFJLTKS1CqSL
ne577B0d4CSYrhi1Zyn9XbakXW13o6bpc4ouIOAszMWrFOF37a+sGD2ptk69hZEy1rucrUHegRjp
XS1ASK5TO+U2Kn8aeI90c+hERkXZoD+0Qr5LWnsXtkOFnDtNcMwfCA8NdZRpC00I2zS7PYhAAxaf
zH9EhvVrUrIWJbEOjy8h309mvLPL+Wfhs06GEvNXF+OmHGKWJHlBMjY8adN4QrgMYSgbiwV0JDaI
++y00kLOZ2rYzjky9VSwHF2ifmF3mGGPRdbvcpwuHMxMXjRtTimsDrcpTzmvN0S/SbRmh4sLzrX9
gFnkHD8LKztMVf5a9Ybi1HZ0i7YEsuTZAMSgjfYG7s1bpQ11FK6TJymSb1Th45cHy86DumotQruV
h1c3DvOYklBTS+NtrcMDgLxIsBX6TZUBvJhw49Rj5Tj1NXRaP/g+jFW3nadK22miVdFl6eNNhvjm
NsTIeSOCQd1g8w28UNf4bstp8uIuN9UXhSbRBrAG9eOpvSPOnajv3xDJcS5To1vkIV/MlOWKJF2m
5QQGLsJcQ2pjt5MDILZtK20ziOJ4i4zCq5r03pg03UuF9dyq0xeji34O83SL7D3yMvGL2ZntpjZb
fo1Iek8NK3ASLYLfEzbSDpANUgE/nRxKdgheBOafpdYZHnExwlBiuh+4cfUq3sOVvK1KHxJpP9xL
uOy4Q6U9tiOBmW7u3VCPm1bX2pM1tqbXSdLXbBh3eEWdMlU7UsEDp9ppb6WpKydzHL7OpfXc6JZX
S9Zfw6zbjjEK4aTlFnORbWiUCXaCWbFVbI2jJZleiuT0RrMKDR/7BMJjYWLXLRcEHcTLpjZwOh0D
A5xHb6gv4+vqE/FbJKwjY8LwNsW+AGkzkmQsIGzQBcnY3ShLwU9TrAHuzXAHxItnfxzrDmVFKKJB
vkeRmfu76h7ZfcAFfPWtrYpn388P8YQ6Oo5VZa+1jj7NT9REaJSlFfIFQeklk3Zq1OmHREsOR84E
7Mc4Pal+fTPG2lPmG/dWMuOS253YwxnLOjyhr1o5sSJ+NXZ/28rxgITKeFysficxnPRQOwTUXKBf
x4svsfCmmIRKL7qHHsd1KoDSn2pR3eJSgOkQrfMNEoP3gWizTZv2pyEv4IvObMgJX1/0cYRLNQH0
Y+LvhWQ/qKV9aBHG9bWw2yFm4eEu+o2yer7xm0Icq2z4vjTnd2mQ/dFJiSdq+4AEqHUjW+hzZW3S
HZPQuNPtOF2Kshti0TZI4lv0cvakXZ5Whj8KfJ4PrVx2B7q77R6CYk9NQ+72FZSvAOcHcQgF4Rrc
XbefupZsnLB6xPtR9lo/hX9T50eIa89+pZ8mrcFvO7Jf+o7EtcGSyINf5UL1O5adhBNb2kjbCKsk
0hR5AniGF2Rrs1Wb1j6OmpxsLV1GmHaYfjRpqfI0Fg8LTrObmthDiIBXaNJ819rsBmGZRWnzFOFU
7PmFZnqlQdO05DTqBW7o5hBsARQN/KmaNLAX1NjzeosE/SKojgJ9VacPPcLTGCGja6kMVYS4evxL
AWN0wnrmmAktcPqKkDhq0g7R8HonozLn+AbPUTOQ77QwewhD8QIci5q9Gd+1kp5uqrrYSkD9imXE
gdqaWW2S2brTyWI3cctforMtpMqTLVReFRyG/Syg7wMzfBMLTH0MHjNGrznZQiaQpFfVMu9xyeF9
UWeIk071G75OpSPN4Vcjf5209Luh1dm21rKtTm7NCxZ/KWASNP5pYOBwOyt/AHTKHSssQ8+gxs5G
xJZiSsr0Bju7FyUsyeEU/hSOKjJ1l/BrOyMaWLd41M+p5VJyw7N2knhAgJJSYsXJ0KQsjZvJkn7E
+O6SCLapchJ48AAUzZ/mNnN4hsAWrRGERDBSWZTmo/7NKrx5ih2/JwXR6DK1DyVNm6wt8ZgO9H3Y
J18M7R53icqpqN9sVLN2s6k5lOV01IvqaCz0HQncbeSDb2lC42QvDr2KWv/Ig5CqiYo7qd4Zkwdo
J+JG1x9b+QcwJ/+gljoSorgx4HRp5B1saKv6Pvao9viwICrTIIuZbn2itz9Md5QD661vavcqkj+F
be7sHOODYnjME184tP/v5qI4RY18S+33FnImvsH5M8yVp6wUX+0E9Oyg7JswbCndN/tuxv4gnJ4o
I+ib0m4ekBcGM2WrZEHqgKym+tMvWlwFmrnmsdv9iOO7rKme6wz5+ID22V41prd61o9Vw9NUJwPz
4elxg2ebpOy6jSxCxYEZA+ijHJ0UjT4exjkQp3jYzOgsLVLEWKP70bFVh43kv2rq94GA2M/VY9RP
4a4P0h+nzLBvYSDe9j2W02PK47r378O6Tw/C8o8549TZpDkg6v5szOqmlC3HkLOdVPKalkV1Q+PT
0eGckGb+mLOXqnsQ5QtVc2dsE1q0Ur+FpbcniMr4b0dcpIp/yNq7pkY3VPjFl7HrZjTO0FITY/h1
0kxpkYluATyiv1rBzl1e4HeTqT8VifWsNSp4Fv6HDcreyh7sAiklijbFm5jxQ0EP9a6OTOw3umHX
1eVeNpS7srEd7Mz3Rt08oSVab/PpRcTixaxM85CMf8XpeIipJGDdeF9hn3EnZhOzKelN4Rd912k0
yrL1I6/mYt+1yVuBMyJA0qm/Q+KByrFuOKoRojJbCUrrUax6GBKGrLiPHGaS0ZINqdbF1kZCjwgX
o07aQSZFAjfnt+NXt7HzSP2rDgdUQFsSHR1q8E7Vi/i2F5Z0FEjVnowWJNGoUAYY8B1ydV8CV9qJ
v+k6/6gf9P9nbXnxpUUmxoa+g0DA0nm5WGf+3/9rEZ76H7SB+FfzvnV09i/6r9ozdAqULizI/IqQ
NYb4u/as2LSKEBNapHNkC44d/K3/1J4NeVFMtGDzoMyhQC561w6y/ydkPdqytoxqhr6IKf7fltjD
372WS4qJC5v3vzsy9GOERfmb8dHeMdFVXjiC7wrPOj6gStRHPP0R69m0XTdQOTCOoM17igX4CL+r
y/9n+PdiTueGo87NTJuLCtcy3e+HAzGAagtUHDfmueWVBTdq36akvnKG5Gqsmn+3RWhoBH8WZ8Zb
/r7151lo6WpoUiAetcz9+/GSRhN2JbiyTIl/DIPS3oop7R7kdJzcqWnSDCQ4zW6w9MHW5tm7v/y9
H6lZf08vTH4+l19g0vZajZ/RvbJK+ORGWBqHSq4AusUi3V0eZdU9WBYRcgTNRjRVEDH5NEodlNiZ
KSxiOeRYhjTFtsuN0snkaPIuD3VmQsmzYD2jkgKhcE3QrMsmtrRymt1Et9p9a0uzl0FwJRcpUuzt
uXkEv89rB2mGSzUUV75UOTc+fRqoxZptCLFulOgWNmCVoFRVzdXcOzEqK19gl6E7nXQcNpCLWb2r
6g76AzCc+DbTQ3Q0WeMOGCDI268j1Ck0PhI9eZ6HIoydAJhD5EIHCh5mVZ/eAKWbr3KZRdf2onJu
mVQN6jg9HmEav7nC784a7j8h0DNcGuOstD0jzIChdqjY2rElPWRIimxGWboFHK3Qx4yxxYEncmBz
5/sGrMg95yYCTUYJXoKPcLi8rgtDcXVQwCsrJm7mmiEzsR83KhZDOIb6PsZYCm+DoTLLXdA1LUWb
Hu0FUq8qMnGur9TxCmX8TERgYGSp0Iala7dIw74/oQXykIBmNPAxpdltTXyNDlU/ABLsxze5b/6+
yv6f8eDTEvBtMj7kCi22pZlOt+/9aE1WDLaUjLo7R4PY5mptP/DSywDuUc67PKOfjv4ylA4dWCDn
DQx7NaOKD75daWbdFWicuakUB/sS9ODz5VGWH/xh3RgFQ1U6h2DkbF1Z1vXdnpr9Ujfq0NfdcUGF
T0pbwWPnWSDqyDHLesbvyfxnEuwEtWVMWKc6kQApgrUEuwS+MO5rHAZBRg8PQ55Wtz1offibNfac
udI8Xf7GlXv5fwYEnLEIasF8WO7J9x+ZJd2oVwYDRhmEp5ReiFNnCBOCVorcdkp+NjgRnDoIEV8z
TtUe/03Nk0SeXInm538IuwepSNRJ0Cv++EN4+maIAEqs6SzNe+oU1W2Q8hQfUuzqMpqTdG0ldLTQ
ndvwDIbwkwx4RvTcqlem5NOxWdaA/AAjG5jn+u+G8rt1N6DgTPC1dFeV6HqgBOiMQGupiKuTY6Rx
CNZaz3cmLlkb30z9E+g8oFIJ7mD9gKdQaGp34MfrE896fBdt0V5Zs8/7kga8QXJh8Sshe68OmoH4
QlhliXDLKis3BoI5uwLdb0tHNNaO5HKTtGqwuzwpZ8a06eBbugG8hnRrNWZX6bkhIUvhdl36BUj1
/BhofvYlLY2fRRtRx61SK7zynZ/uI0OBvi4vbgTIXqhidf50Iwp8S1Zkt0iq6tQ3wCLhaEduQTR9
wub+FSlPzcMf1N8GepFdiTG/j/fH48/wS4RhppHr+X3lvN8GaoEzVWOxoHKDgeBgVc8iK3WoF7ru
NikSRlEqKV5kJbbrq0XmtpiP7iYZByteHcITMFi2XZkZbg1pcZ8AXPMQ00DbEyCme3l5zk4V1x7n
BolVTegfDw8k5ZISzyy7tAjoEQ1SzcOZmqzS96WbFNEBJo6TAcEiRUyukOSXZfg0TyYZNqANUiRr
tTV6rvMIe0kZtgoiF4lfh1BnABZYmfozUAJ6q9x/T3mXjN7lj/584bBAOHqR7LI5kEX5+NENXSMV
KiV7cqgTD30Q+Fh5H3sSj83LI52bXu420CM62SYQq48j2YNht7nZyW5kadlO0UtzDxz2dZb1B4OK
Lo0bipFjgE/MHJZXLvFzJ+/d2GutoqpAO7maGRu749ar6pIMBiqzFyhKuEPIJjqiaqVf2fyfQyC3
OCqovKoAx/Ee+vjBXWc2ceJz3ItS09yKaIa4JlLMSa7321yOxJU9dG4pBVgfg2Rlwa+tjjq9ECOt
VFN29Sw3F2BZgkm38cskU73yajlzz/Bpy6NQkdHIEOvoKUmg8GsufTfPkHOLkqDHL7GnKdTQBUQA
qHMqJGfBJvS5O0oC7RqbDnYuh+qVhV1pSyxXL79k8etDCwpA49q2Cb1BusShKru11dQbracR0UeU
VPM8ST2zKK17qetLB2yO7s05RX060IBUJqwDUc+St1QtxiO6AfLh8m5fiQ3+/cMMzjM6TIAjP4kw
QbLXQZhrittjHou2v3qorfIRdJG6qf0ZEAeo9QO0CNiUwvedqa5qmgpEwFzRhiuH/NxONPB9IiVY
cmhzFV20tK6RAO4UF/0BiHOYneDciRoxrbB2A4I3fr788eeO2/vxVjuxnWMZf7RBcaHnKAhklToV
2DLaY51mPiJCRKfHpgt4edBz8YXQjyohZS2i9yoJM7o+NE24D24Wo9Rf6b21N+CDSa1dbIScRnhB
g/Dv6k7ylKpNdpdHV87NMerd9OEWEUckSz+ediuaeflYnD4MyY0DGNPyRpHxkNUHCwl5P6WYRsMd
pXmegoE51EdA/uMd/9uM44FNG1Mry21fpsbBaPSSTnsZX5mgc78Q/C6yaYQH5meVHKoowzQp3iTs
sET82dup7KRm2joV8LjtVFvGlV33+U4D2yZw5wJnjG65tfyed3f/QEkLbD+c/DEMQazQtnHkOh8P
Ph6SoHGUW8A4DiKFwbfLS7Hc0x/vUsZdsgOBVyVvttVK6L4K7wNOpCsmNYJ5IxdOb2nWlQX/vN0Y
BcSmjvq3veCFP36dWkEt1H2huB3B/8EqDdOxtS5xQuxjDrAsF5ZKmO1L4b9ZI66Fl7/x81ouo5Pm
k9wtedVqLbs+zoZCZm5tKbTJlgU0VrprzymIPTeAenUl4n8+0SoIVJPJpIiD+/fqcA1KCt0sxC4Y
EavQq6rQhq6d02lPM+y9Ea6GLxrp+8sfeW4hqTouaTpvKkoSH6dYQzgI1hyDQjofbgMyN1hIaXfl
WCzbYb1dhCLzXuRscHWu1Ik6WmcWXVTVtXmReIoogFpVU0e/F/e/yx90fihz8QX7nRSsMgLcFyIf
ZCZrheyaq6BpuhtnucVg9J8XMrmdqdAKRQMCowIC/jh3TdB3oZ5Oqotw8bwd0uRXiD0TneyW4tfU
XxPGPPtliLAh9cRYaHl9HG42fFh4IgfAEDex01S8PlU7Dhw14R+XJ/FM8oGYyrJcCFmZpOKr842X
csXtUWBdPcid21ul5eAXlG21FiI+Aguj2wYg8bgooh8WV7Rbwl9zYNyIK7/kXAgwBDahILCpmOnr
HzJXSY1kjLpocSTbwS96jyg+uIpcv0xDNuJJY5sPk6iGbRtKcvYvzqSpUDRUKbAQgFbD99wpwDwS
xTVHNd5bMSZB6v0c0ooUSj9jLQaU7vLUn4s63LDUFXguENJXUUAKlLZsKZK5JWBxL4kN1Ws0PNrk
MvzqJ1LkXR7uXNChTY60DIV4KgmrIIeRIa0jn0COv2Z00OTR97IUSY6syx9FgskgPirhlUk9d2kx
lwalMZSqKdB83MiRoYA89vXl8pgCTyqkEpWgsN9hPVQ/0oyAQ6uE8s6oLOvKyGcn10CSWddk3qBr
1c4q1DpdlLHqxiXQgQJwt5cNCiIEYRF6LOa1c7Rsj3XcW/gGSGktzhX6anZxg4j1QWJ2NVyHPA0G
3zYSebhVTI7W5YX87Q+9GouXAlkAQHYKEes2h+bLKhDIiCOLVsVt2VaAOPCQ1OoIGHGF4IMEkAnN
noOdKjZ4N9m+qVXrGbMkadsI7H553FiPRjCgVc61hwKUgRSYgNE9j/F+IKvdyWlhuL0WPct+oO2X
HvOzCu7gFOHMvhXtQnuTrWHnFzgswTykN9BQj4I7NxxQ5jAPmTrXJzFYwFpNEH0BdOLt5VlQzuxn
dDbhrptoufMwWAXJJMqQkwshMfeNJt1k9tQ5M7A4qoZGdUAIEKXxuWm3WPXoKPpoYts3QbqN4wR4
cQOxMa5wf0pbEBB93eenago7LwSwduV3ntkYH37m6uoAO6gm88gRCBGNd41SbR6pwhQMFcxXTviZ
Pc9QBg1E5oQy9GpG/FStE1ikijuwT49WOj/VSZ18QwUMuU9rnqN/fsZodcpc9LzJqLStTrdpwoca
lqTNRlz2kX58u298W2zrLtO2Ooz0K993dippQgkY8wYjr8aTgtyyW0NSXFQigtt4SsHCUEP2+gZd
3su769xQpLvyooqMtcPvW/Ndtj1zRZhd1chuFjXjoQWJttO6CknohVF2eajfmfv6OFNokE10mEky
194ITePXrA2+Ux1Us94JZ036MgpgaI4yx9G3SFdveSGFe0XHsh0pL1ckSbSHDWvfRWlV/iiVEfUQ
9c+4axQEQ+wmhfOGMTiU+DRj77dhox3LcrQdyS9Cam9l69mJXLvSaLeDM5jKiLZ8NtL/wbwaifkR
eQsVv2Ao2k5VleY3GXT5jIiKL44+3GETNkpmQaOYm+FhtKP6aKd5NtPB0rqvlUlBZkNN1rwLyPgX
6E0a3qepirdxGqjGi8ALAg87oSk4aYsirXaKmediG5oqksXch4BZBQpUQCLNpP1p+2nyl9IXHU2P
Lih3lR7Z36VQQ4BkaAfIU2p3Z+bG9CNTUXHfEDDRSxYdvimW1KrfM95UaLwMou4IzWWjOZEUt38M
IP2/yhOupZCc+GMYfet3KAiUP+0pAi7dkUluBoxBKTkBc82Vccqd1tDaEV+AsHkLBDqZGxoBvozI
vk7sMfui+W6ZEmm8VTf98+VNcm4/6upy0ihrcpUuR//dfgxwdbIywX7Usnk4AFk1NloTTl4D8fvK
1v8NAvi0H3kE0e1ZrIfW2WcGO6YqFSR6kjnqQG/1YHg2AIRtbs9BUX4kPMx0Bwwp7W0JrNBdqGlA
nynbRD9yEGV/AZnPbpJhNt4sUNeP81gn4LnM5icqf/YjFJao3PhcP78qqTGfxzLS3zoNa/Yr+dW5
C4LABMpheTFTB/44Z6KqIHL3LRXDjnCYl3Kz0wFEb0Zh3Qu9lW7mmfW/vE5nbyWeCaC5AFqQeazC
vRrKgKUQK3AbOzFdzW7FSc5CdQ+N7gbjue6+zaB1gZ+qtvaEHE+tTbYD8FEcgdRx3Az2feqDSQcO
L7bDLNqdr141zj03NYKnxYKTIOGGY/xhO6GyMiKXMsrIFGRIqSY1ajOKYThFi39d7CfDTR+bV5bj
THFRXYAveGXAfMY7ZNnj7/bw0OnqaPaN4ubAb+PNTJzzUn1CQTHvy9csjVkb1JQT0ONBF0IHGYNn
KPbjt2nK/K9DBTwW4ZtUupd7pbzWvz1zdyL0gxa9KqhAaNpqRkC5lU2O94ubSaa5RWf0j6bsdGe0
5Ai7eKHuLu+TMwugqnSR9EVQ3jbXiTHHUfHhbjIXjQxO3BwrUPxygABpaDwkyN/DVuJ4Xx70TBBR
KTvwyuNeo3OwylHr2eqr3Gx5cGC5S622aJCfscEZAyS/MtSZgi2Bg+oGACiycP79cbHBvmJhirq/
CwomBf0G4tDHWHljDoAdNUn10W1pfM8eZh52mXWC+JJvpWqK/zAbJCMvf/iZp+XvRx3vOkDMn/pm
cTPYtS9ScrDcrjiZ8HewLJuPZZRPm1gecrgaAE/B7wFuFfG1WupnKIjB3uJ+ZyYAPxCTPk7GYMZC
bUOKqRoUnDesjlAf1WdxavwhgdAptEekjClrJ3A70Q/qvpZzWR/LtmSqQgOB3DZHuSkyeMg08nQl
ZJ3b+agM/EbYgGBYb8V5tJGnLyh5SVml7Eo5vtXrcadKVnhMcZy+ku2sPAOWSj6gGB5JJFa8tj8Z
pUFfxeRuopQyNn7p0itDSKOcq10kZ7SsIw0NJmyvnVhvv9USEMhG7690OZYQvLrfgOVQs1WpsMh4
2X1cDVXAKoYgoLrBcriRO1QRA+7V/T/ecxrPEyZ08bT5JLdvYH2mYGGjIghvKI/FpE7QWCCVpX07
bkF45W4i9/UhR+P20FVDeuUWP1fXoZgh6EbSzyHaLsv+LtrSIQrxZYNTMvcU4vx5nN1cLkw39rNk
q/epcJEdxvIorH7AQaZX2HZvrSKpV47eub2vLaYmTAHtO26Rj78jTLGojzqqdBEg5U1aLT4Vco8s
jaVk27a3pv1SpqcUOVooL4zpVuBlgWMyT8x4MBZhChxvtEh8QWGpvDJJZ6IwTwkkuZbKNu+Y1blE
zXoG3a+p7mTCSwlnVXmoudkPWkNfKdFgKEzzfK1ScG5Q2hoAHzkDlH9XkXHsVCBQRsj2m7wO4Zo7
DUWbbWTCuk+72UTL+cp+X7lS/H3kSEIJfEs6BH7h4xLEuh1CFWREe9Ag3AKy36rA6d0hq6ubEEP2
pb/YbVRoDbsZAcaFqTI+JXb9ki4ockmU16xNzsQcTSgLamNRJlHW4IAUW+CuqFDZ0Mao/iqZRreT
+vK5KWtjp2ZpfSXonLn4eBbb3Hm8j9mCy5K8OwsJ4oS+liJKFikCkm8peMF0pGGG3VnX9vsymevo
srihUN4HZktA/TiW4OClgZ1qLv3j9hSh9/xb+NwZRiWGrQ2xohga4cS1RKU6m9tDCX9gezn2nD10
wISATVoARigTffwRRY3VYqL4zG+i+YcKeTZP66b6WNtFebQqGAijqJAIp5AKCwUm3HYGVrYJ2ryG
7oGwhBzrhjfAFIbZxO++/PPOnQBKgnjssv7gdFe/Ls6rBoFSpmguB7xjZjG7uD6YG1nJYHZIKgxg
++e/GBJ40gKb4bzrqx0QK1ExjvpINJ7D9i5HnYxUqwb4EsBJZwqxL20H6EqXRz23zbnyCXxc/4DP
V3sBQT1Lb+D3uFBwgYMgvLk3S3/cTFT3PT0e7Ssn/dw+p46PEBHdF9pLqwRPlEOXp10E3hFQ4Oyr
+Q5s2uS2ppZf+bJzS0g2BYqTNyJ3zGqkwG6iKAIL51ZSYN6YeppQVJ3NXauP2N7AZD2hD6/9i0HB
zNAQWUBQ+trBJgYDHAV6q7sQ3QZvGoMdZujJ1lYUFcBC8QQk5+nyAp6bUABmKIZQUgOFvFrAUelT
JD5jGu6BiaJ1pWOvjooqrgTRfCVGnQF3gYwlHSEhoQdhrfOwCCE0odSDRnlH1v4wAlQChGyfujjo
HMQpY2fI7AjbHmxvkHZQnUUL9SbPJ3lria496XEKFYc+6qEkjcSkHtP6vKcYPBXhlRh3Jp3ml9JG
QP+SiGqu75OgCZKkaZE0kCaT3nPwkndKfUR+vYLglSTHTsxY/hah4oFCu5ZRLJfyOsACRrV1FK24
1NalkBwb6C4okL4ILLTa07YAhtDIPRSiptwZvHZv5Sx+Qqt3OvzzzWCDNmQLQiMBn/oxqCLfinqC
nzJwKHi4y1YAbRaRB9L09t8MZS0SYQgSkQwu+/LdhaUXGpy2ip3e+CjMWnKfbdJQnTyrylrv8lf9
/tmf5tNGmoJeI8QCY1ntd2OFVgqdYKS8hjZ1c6eUXQf6u5k9W1LQdsyrW7wx4mM1Vq80SFVSBYzY
xGyPu3RGqbDpPLmQ0CtvUHpUc43MnQCnpLW8MXg8g8RJh1PABbQLjEyGfe0PjiRV+pWvOBePcBbi
dQfcfuk+f/yICcXGOYh7fWluj9sQARpPy/XqWJlV7aDg2nP/onhzeerOvWXIptBwU6jLkWevwgMm
TqiNNgNTV3XRKSFyobIMMGM0C4RbaaC6eCp86zIj2BVFm576olCunMUzEYrgBCDOAgwrc+N//PCQ
9pKfmOyUUkKgQQF+e19a5s8INe5rDsdnMhsdsAuBkM4T4PPVUA02IWPsq7qrBD0g15ZOeCnGvxK0
FLdGUrQ7JJk6R84m3rmGhAcRF9SVc3HuVbM8pMnVDfoAIHA/fm4SduYgZwq1YL/3dxXa586gtsLN
fa3ciL5Hz4p73huowR1STYNSiVAY0qOa+c8hI/wQcP68Z/XPMTBSZl9qZVl3k9jqTokd6IdktvOH
Eq2Kzazl1+pT59YZWMXSaOGJ/qliV4SpEEGQcfdR69xYqpQc4tDmocQb90r2eHYomkhLL0lFnXB1
lprAXJwYat2Ftc+JFSFxTvQlVjjStfVcQuYq9vwmvP1nqPVNkg/pRE+C3RsXdrjBHVL20JO+5g54
7gGEaNdv03rcQz9hmHDZMRvUTFBLyqf2xaDG4YBhQX4coPehwYXMkVD5PWAImO8sFDIwr6fsGHWA
CJs2DVGRRi/gSuxYYsOnT8fz1aRlTFXUWL09w7FusPHgNsFn3QDPCkAt1EoewmqNRZ+R1a+RP+mb
FqHc26Eoi0OI4P8uHlrV+1e/hBsAUgm5zjqKIa7Yd8gM6ahHzNYelWX07/3C2vRigB7Y2PODoSfS
TdHSFMoiYQNTtf1jFgXalY13Jl2GQWNAIaBrz7NwdcGKCdASrlO6G8Yl5OWsim+1rsRym1udmyMR
V9Llc0VK7ljqgcgF8ghdV4JKTfiiGiHtlPKDrqWI/eTjH4E0iF0HVZdqeDZD6xeJ5UVBXN0OdWjj
dt0k38J6CK94AZ/9eAgvIHGWIvn61CE6I9K5aDgKM0qStm/MuyatKrdqzGIrQrNLr+zAM1cmHQrK
8QtAn5iqfgylZdyKtK1Q2uPpJ2/yAYEgnFcSRyqKn2WOxDDWCdWVMX/DLta7npiCcAezDuh5tcSm
PgeDpNSg6qh/ejIMG7qUzegR3uoNrxqEb2yI1XbS2i4CJaqTdpni5F2UnTCyzm9FW5YHtM+yG0uH
42fRP9gmVS659KFRJdHVfD+EAreOYEDnQE+LXSWy0ME4wNqGklndp7AFt2GUq8AzzGv1pHORk8Ki
oaIsS+xcg9+kqS9KtCs1F3no4JihMuzCR60dEw+2KzN5JgtGx3LhMi9N6k8PsFlHV67TZw0IYRa5
KlVcVw1DY4faWL1oUlHBxVjjUHdz616OF+c2Kok3xE6L+r6+7nDBO7KtWke7p7PMZofYR/MQGNIi
axT7PEVk+V8cDB27cVmjXQUTa3UdJb1hRqpeERUac3LUaEScrAhATJa+sikizdhf/r5zM/tuvLVb
pVbKswhBDUPq6RDQ+T/Unddy21i6tq8IU8jhFCDATFGkJEs+QVm2hZwzrv5/4JmqPaK8pep99k/1
tLvbYQELK3zhDX2tuAhbHoC6tNtGHZJTVyvhoqRZnz4feHmR272xVKj4P7wVujTvN2SoxXSgcNRZ
gbhN3kwtN3coyhD+4+TzSP8wOWYsXCeq8AYcYusrxNRfMNeyujBCORIpWX8gr8RSzIqasJSZVRBw
ep//UnC/c01Da9bVgqIuDRMV7wmhSgS8ZM9sqZxDBBYPjazj3or61BHHHeWEU0rj9sSs188n6K/R
H9QPINAc2jzgzQxJjVBJyAPKq7wSoLqNc6q6RYaQ76xM3lCXM7qplfktDRLdUwRKlwSR6Z3oh/UX
d+bfPhXcRLxrDQIK+FjvP5WWtBIyS7CZVIkMGKktHDWERN2asx/s9E7X112vvswEiB6e0bS9Pp+I
v50z/z38skX/K2VbDG6mABPS1Tg26qNPwg8bg8oWyibi4+dD/X1VLPUk3pIC8i3lTahrIUtIHldz
3Fm26BfRi08mtsP0btyGuTk4CHLO50UBYD2orbypoK788FWEcJrMCjxR6xezxcZwhqFOT32U5F9s
2L/h4ZZiAA8HH0MFDvx+OqI+xmQ+LMA9JYG8GuQpc7tBhL+MqeC2gxVyCUy5OSB2lhNoxdM6EPNw
W5pcdmPuaxdyl1+ZHF+xYVJ3QCE1WAejulcHLF/I+qYfQqoDQI+xu8lUpcHfIWkPYTdLLyjMmmCC
enTiCoPwQUuK9Wj1oFTkIMdC09c8ZAdMr8oz5aDR4d1pnVx5XSp3Li4ywxfJ4N+gG3xiuixUDWj+
3MbTTIOaY9whrbgTu/swhDVrRZIBtjfwHXj+yqEvO2Mn4zlzjPu59FAGGvZYp+LVrajzXWHEvUvD
prCVyjBWHTooT9Wgy3dBV+ZrRY9zCb3U6fecAFbVeuOrVsXfFjaUCmmJgmD+3kI2KDoNkpyhkdli
JbeasrBeU7FI1jQR6i+ulb+FPxBI6L8AgiAJudlDmhr1ZodXEqMkiUfXJLKFuMtOZRkXtjGi6D9B
tj1+vpv++n6cXxKlPgP8xc1KhfRP7trR99CMtPOUXsuehsH4IQGP+iJb/9tIoBmWb6qSrN9S36XM
IHkTGKmukYAEAb7DLkk+J4byVTzw15FoH9NkBFwFmOH97oM6UsF85doY2hRvmyxH6amXfFc2BuGL
9f3Xw8iCeEvMQ/ERvZT3Y7HiG3VO5D9lfHNL06rENvMZg5dq5WPDsKYK8DvSk3FnDPS3JM2/x3DV
evQz+l5lb+ZHtKbx60AKEiTEsP3nHxfQ/iIyQ8GYDfj+4eaKqiGwNlaUWgCG06vUMxqCswiHlC8y
l78sXsJMeqowHzSUDW7C6GzCjar26e/UTdBu20AJ1ppU1A4oWPjdCQ3USfiytfWXDw03EeInhBUK
H7cEEkttsEMrLXmlD6blloGaAlzSRhu9368qzH/70EBH6BDRJFQxDb+96UvcIv+AEuDlFJsIMoBd
Ck1wqFN0xnsfWxO5i3PbaBCGrJIJ5eFRTA4qkoSOX8bZShzidlVng3Js+hz1Uksvnj7/2ssU30Rr
SwRCpqrR66P69v5rkzJLCx8VEPYEkFc1xnqHEZ7/z7fxu1FuPjRSwfEg4p0JqSUUdiHeNo4K4X+T
hEjqff5Cf6tmUtiGq20itEJDfAmM/yuqSPGw11oKrEAEULQKjASbLtQM5UzS1xCYO7skUTwQpMYX
C3+gLcDS7It1/ad+dzur7G6a8rR4CEdv3rdBRMbyJzpmvVXn60kH2tojWbsa1HnepEIhIUSr1O4I
+d8ThHr4Hoc53nnmokdhImIOJ6lZCyk+Ob4VgCxFD2ZFuKt5GGuZBzCb5n0NrB08vFL8LuU22M/4
U+IZXATrqCm/fz6lf9kxEIfoOKOgw911O6NiN9GTnpBcGOs64hNGMcK+7U9hqJv1/2EkUgdUomgA
8gnffzuMacCRLCCexdX1iibisK67kEq+ogz/Xif/SB/s/zdXiT908f/d6eWIPHr4I03/pvX157f+
W9sLvZx/kfRqeEBQpKL3xan0H20vFLxoDcGqQdOOWsoCH/yPtpek/ouEjtrSH6kKS14+TfMfX4l/
aUQ5IMkJeKirL6je/7O2158YRmahQe9h60K2ubl+BilLs0GMsks9YrGCoZU9i+a1H3RkkkD4fLHg
lgX1Pxv136MtyTh1Dg2E322kpsfBMKZCmV2MqEm87F6eA3RpY7tQ2mOhIABJ8BNtPl/kfxmTCAMG
49KBWJD57xd5FvshPptjcukn426MrGIzUucom8gVEZ9dR3Kyj6yvGizvyx1/XpQGCy180Jp/xE3e
D9rrvdXhPZCikq3Nm741t+1ofWsFc59Cb3I/f8N/8yPfzStcZghhDLjMKxDK98OBIMzR/xb1i3Wn
IXSvAX1amckvkZ7aCNUm/hXpmp3nz11wlbCy6E5me6fkG3w1kEAWg5XcwoL5gch57MN1+mUGKG8+
jtW3EBU0xF77N4UsNXYXacXQS+MHtbnTwz1+05XmRr1jIP6Zrc2G3DXAj5Gif+3ID8ijN+FKPcT3
kKcm5ddUPKj9NcxPIPtnAyHr9VwSo6/JpRRjVcr3onoxtRhUPXLQsmwPJWKcwjoJV52xidajvBGC
cCWYhqNcTH+rrI2dUgY2kpaFcWc9zT/0cJUhhjumu+hF/Za8yqWTCOdZ+5kK2TFCVaNE3qU4D02E
V/BvU3yZzKtm/qiwT5lIN/PyXq5esa9dNUVsl/Lv3v/eaj6q33bQeSjb92jhxwD4lerZn+/9HNiJ
R8hga13PG2uOMD2DQrMl5ZsQ7Wtk33VU42fU1qW9WO5KOgfnPHJk34Y4VQQBjggeayEoV3WyV4G2
Di+d4OjqOhBWUbE18q/i4PetOBYlqwT0BWITEuQU4uH3q6SKgzrIBku/DDg+Orru40LZTP5q+iMx
6/uqZzaRcsiRtrUnoXqgxdJ/8Qwf9gWbgf6WBN0IIQQQ3e8fYTLaNoGXrV5a8wcGcqHTDs3s6OWA
8Rz5yOrzjfG30ZY69QKOWBSGbqItvPXarphr/ZJ2hPPI2dqGjjQ52iqHsQ6/Smk+HDRgAg0QGIzI
vqfy8f7dfPxwhE4Z04cRLKtNFWyltsYj0J1tO2R73Yoepxpbj89f8YY6wEddkIhkhiCFuGBIb96P
OvkBFsyJkTzUk/bSGpsw681Hq6UHh6BP5eLcPdt1qOMImwwbGGCs5TJ8iLL+Xh9y0246U0FTNSnc
MepX+hhfPn8+Y5njd0cT7HhSDdJWLkLVuq0ERbJGJUgOrGteHo1uzdc2FKc1N0QdluJIEdybzZRs
cEffioNb+qseamHpCr8TFiGlo46Okq1e202MKbCXHeu9tKu22s4AdIiSBM7RjnXUUZrFPAAF5drm
90nDCpKo5EANQHVc2OmeaONTUYm28Es4NLtio6E3dWpeg2u4k/f193SH2PvadyvyTycX4J3Y4Nf8
i/by+Wz8OYg/zgZYK7DMENJuL8AACoeGJax1NR9x/lR+BmiF06ViC9R2qDr+m7EvHtG6lM/0/Q0k
mmwYNWXtoZ7YFXb9VCEbj9bxtTwO+/h38cp7GCXIyy9WlfXhqPjz1f7nOW/S8zoQh2HuQ+sab8sD
PuaD6YTb2sO/fSNsco7RNywJlOfkNHv+ff8s3eWHade5hu37p0Re+6HjH8OttaGAJF+UrYKREqDp
YmN1LiZVQrVKw1UZrubkgE67OT62IfwOe8BvEwHkxuEG6007cUPMkDfG3t8OZ+l+vEz4iRp2id00
yGPNjsJVBRkTUtN8p477WfMa/2gV58n/IRYvbXvJK0epbfU5PeEm52FMv47vy2NxJydOca2P8Vrw
Pv++f7qet98XjBnsYcoMkPBvwqkEjF3mh715jZ7EnXQnbee7+NCcshOdh43wTX1q7OyeFlQd2gkO
HeDzW/SWnd7yBMmBQjB8x588RXu7cGAQ1sMZA5cUPVD8EBqH35fW6850jcibtXVYuXm5opSK9caE
IZ9GEmt3sIFUVwqd5hDvNfyZvnPvoLIkhLuqZNN56ffqKuy6rfkt/q5/k47YUnjCmYtHgdx6H8NU
M+2Bw+PawWFXcTBGzX3FfqiKjQKOALHyeI20ptW7oPfEFiFyO/6i3qW8z5I501h9KOUAjmEu4f3c
XFRTTIyTcZtd/aN/jJ66nbINH32nXKWHCiM/jDJAGBRe2Diol1iZnR31beele9Td1/QC74vt6Mqe
6uFNJn+bWjs9FpvPPzQl+5tzjZIMNASA0UBbLOBDN+duqRZjhTs8FiMmhsDrQtrFKJzWns5+DGhx
KOM+KX27sdws2NLXK6Ntatzr/X0MZMDa6cO+KV9U69Fsd02DPjyas0hwryZ/E+P+87M0vQCp+2LX
vk13ob8SEFa6zxcRXFtGsvxXUtnWj+Bcvsm62xWPwfRs1ncSrmHcPLWDbwD2AtPgmJ0LbHkY6Dx5
dbHCem3G3AiRKAzY4pOSuXW68qN1ipVhgElLTmwTOhLbzlLu0mLXi48GndQpPs0JJgBrpFCX07i5
i2IDO5lTq+LQaFBWyR915WRZgAFWffebh68A9ohufIGg0r02MFL0a9LtY9krkvteWOvTK14Ptp5j
7disOj23KyTwEghctWbZqcor8jAqfr1mTSSIBDwCPpyRChhoBHzCBFuYedPiyqCt9Cawh1DCGuOQ
jRcjPPfdsTEjrzefIuNBhgSTxczWV2Xz2+ACSAgCdctWV1BhAGDz/uL1M7nR5zkUL7kK/W0Y462v
T4pb+TIEqcr44ub4MBqwJWvBPaPdywa5DS4AJ6p6ESU1TQnzV1MTuikJ8BKxwjQixAr4i+V9uwMp
o5hIMCBjKaFkCQ3y/cu1kag3GmZY11jPsAREuG0V5flPYLZLnL8LY1V0ImOb971yCMAbJEOwoktf
b6zS2NWF4n8RN97QAE10VCBBLQLYhFaYKd72c4UhViMKxuJFMv1v4ChgORLYhIZ+CBRADmHgr1uF
S1XI7q1EONHuvNf0AgOJQLw3aOn/w0SWxyGs0WAiLyrVAC7fzw9n0xhkojxf/HpYq2itherQ2noF
P3OWBLhphW8v2pxf3MvvS0PLLCDDQx8T7Roq5MptgXOMlNYwIaZeuqhsXKwtRAdHscYZS1be50vg
NpqlUkyQsvCQ/tDZjZvlLQSpGgZF1l3aqhXswndbvMURHApDMsvvihLjkiepX9yfhMq3xyoFauSK
WeTMKiz6m4U31nKp1GUpXwAEF0g9xttQ/QUxwkmK00zpGP8a62SAHc56lOYsO545FMSTKR41C75x
8aJVD2p78cunXDyP4z4fr1P5NDWvVcsqGa9hehjaV8zN1PZAtJzk+2TeQCcCsTrNm1KwJRVD6ZAk
rrEjNXOeceRq4dfHWwMTPrng8CPDM+/m2o3mTR3bY3lvROz6c94dNX2TiS8iblKVKpyqeaNOx0R4
o+GAq4DmNDK0CcEzuHrVZz24dNbFKJ4qg0xoY/Ag6OQFnqz8TIsnDVep8dQEq0HfcMf1xn0qbi1t
X2crKX+zjJh44KBbd6bBS2eYwKzFCAZOuuPknwVQuN/M+FGeT3J4IcM2dIzXQjtiFoWdrP72MYfp
f0i4GCn3UfWQkt7ip4u1YQhZqp+2MXOFGRdkf0M4RG2Heg8GP6a/UrTjhG74z7AQHNyNJIk51b43
i8lTYJf6OpUclKGL5j6fSHY26AsXGi1TV1a35M+68dB3DyG/NEp0p1auzQRV9qmzPElxZWVDjSLy
SZyXs7qBexLvh6/AWx9ubcKypUCMezKgVPbT+31bRfkQoPWnXsIoSEnY9Qy3MbO1c8znUBcQagd/
sq9EvT9E00sDhD2rgu0hsCFaeD9qCHypG3NRuUBuz3HmQ3K5mF0RSoBZ7JPqrRFO4ArVkcs0uFfa
XaDsKC9L/lGtntrM40BpxhfB9FL8+Eb8oE6RLNqJdm+SCmj3k/TdD9ATwDbC0wka6x0OIbiV1fpu
is+NGq+UmJmddlXhQaHrd7JxwAhDeSSqm8/oHurWvdWDyA7thUcQeL3iwbQVBacxd3Of26W4y8Xd
2PwOcg892DZ1i1++vhaZO3Fn3ffJ8TQvnsx3YfxcTJqtQcWqosyWugOGKqVBZ7R+MjCPQia8vksV
zxhx7fgCWiv/0fL879h7meV/U3XgglLxu8lZzKaCKpkr8iVSdkm0ZFT9ASeSs+9CwnhDrqE4QjCo
n1VjhemzP9lBgHuZTqvgXpx3Y1HZXkZKOhrHMjyk6uvyL0Ec2VH25OtOhilubs/lSsYxd3QsIvYr
vi/zLjaOQMzusEwDzyF2OVGzulW5m5Xp99i3bqI8dyZTUPDDAQNQJKDp4dpW+t2Kfkzx0aLmYzk+
irvRNYxcedwIr+VZao6GAGZ6v8h66k/+9Nh3vWMGlS1PPwL1Xil7EqWjOq8F/Q7PNYU4ACaUkw0c
CPXdNP0wu4NV4H9pXIQIw5fu0AM4d/z2gudrhJK50O1yrBWqcRVodj+vINGFINGDh0YrXL97laJh
FQvoadQP2NIuUzaRD3bJRuQaqI8yyTVCSRamPQFulSOomdX0JB06+YiRmgyKRjyp0aX+MawC6Qxz
qpw7DP2Oqa7aQXWn+Sc/HlZRv9bqXwpnW3iUu3ETtb3jD9ohr8+N9iQF/ibBmlIu76rW/aHh4q11
rwXOv10bbRFrsk0Mi8vxNYaBb/wW9dBelKSbGQWlYp3XjT1XntH+lNA5xzsiVjzFKJZUyK/XUHld
HQOLHrVwQcWGZ+dP2zFZlfTwm647B8pkZ/prmf7SlAf0QnuET9Zasu4iYmZUNCGScBcQ5nuAXh/5
mOv8+5P8isNiOK8z3xPRML4Ij524kn4FsWeSvFQeqqK48lqJW4/HJFxzH/T37QkbT3P0enb5iosm
XYfbKcZMaF2ALigyt0p2U7oqH9tkT1nVWwwL3RH55hKrpK24OpTpenC0wMnZ9c0xQo/I8PSNtWog
fjjhCx6mxfdgb3nFKfkhnKsQEXIb4ovbbYdNR3X4rqOWqm8N6i6X8HsAQgp96k11jWKeblK5y5xo
W+7jb1ivIpJ6D8Zb/ZZ/kfPd9G6X0AaKAApuAMgXWabbXlRBLJ8lVi5f4jo23T4qRaDjvUOCiOUi
fapVJ1n4FedQmAzqWgFmzlZh7VOdwk5U6adQlR4bwTg0YvJFe/FDLEz9kAamQkcZiDG98/ent1XV
WST43XiJQ4QPA00ucEbuo38aUfLqC0zfAJO0CGDf3BFKG/mVGU/iJY6IKtCieRJD8MViT5I//2jF
+Qx674szE6H123CLWiVFS9h4y8zTQ3j/bji8CnIcY/WZpXY0O6KxysQNhSiIalkAAGlF/XtUXF3a
5PIpFtYh63R+SjljqcKXW/O3FK1eOX5w9lysxLDTli4B9pyj8GJUlTP2p0jjzNhP4e9OP8/Dbyl7
Npq9mL723bmKz0X8lPdvs+mZClUsBALBhdmVYNNpSLBJ1BxiTokqvG3g4ImPYYgBk1NPjjW6BZFU
vIsgwxurEf5/56SYWEU2/qNsXToPYbozKSt7mqNu5D0FjQ2ByH3jkkw61AtXlK7Wkjc5ldt7jRuc
zHv/e/HmPyZv5XPhwnTf00fh19E18ipXd/uX5Fv2Kr1Ue2krf5/uBX7UzoPvRKINZ0kkC4UdXazy
YDNLHr6AvbBBTk0xDuNwv1AENmX22ic/p+w4ynux94T+KMZ37bAVmtyW6H5F5abXrnF1EItnRIir
Axt8BnNc7aRkb1HECbZptMkVz0rW44jVHumNLfYOf+8v4kP1kmAM9wIr1Sgcg3onfW9cX6kaYQr6
Er1+niCQ6H5cPAZCwQoqPARVH7KRqTXJIGGfX0K4O9Vm1DdxfFBVTxo933IJKvnvqr6Soy0tOBuG
Ewtb/Y6WRq26ffmQG69dcaIWb87HlsB6slVp3eOkGrrYDmJ0F5C+xTaGyc0lfRGe8T0vTtjvORRD
OQR1jGBd9I2xXJfv/Ov0rKdOMnkFSsP36nP/JL2Fl/wJ62rlPjiUGx5oVx1DL+EPsL6nA911uzj4
d/iJuDzjNn8qf2hPiAx6SQ553UmuHPdv4MuBD1NVxhQ8QgSxtLH2LjfhnbFJS1v8keNVuNG3ZY0P
6IN+p3vlLvwOjQcHg9Rttu0blUAuTsluXrRjwqMdlaPmoqnlZutkDW/DCw66zWXiiB7a0/jc/4gp
0LChYkf5Tq1FvPoHTAIG6h1UfcRf8jZYx9R4YseM7eqIx/hJ2eBP9qvhtHYLT36Vv8X7KWISckqf
D9Vgs+NwSSvdGEOexB2mnUYNVQL7uRHpWfW/SuN+6reTcg3Lea2NByv04sbh5yIVP3bMaW3jIr7k
35Kj/tINdscnOWaPVWXzl1G6/FX7K13Y6IU3Ytfa2g3ki8SpCgctN8ggVrPvhb3ZH4tBpFr33Ey7
gRom5/trvzHWZobvHlV7dwjXkH97VE0c6XH4hTzyEZOByLRr/iQT1z9nTlwqSEK/QfUpDWCNemWy
brS13J6S9CiangH9qHDwyMwRKfwdqjYwDz12xnhlTisRY26kyKxVHe8VyUPFCU9BSfLMYhcO9wkl
1mCjd29qRDx1VWgR95uoWjfqsfAdpbkbSE1it0VqvVp3OB+XsPNWKKFxW84sF9+hsE0TcaBrQfuO
TuQXuf/HEsgCspEQxADmQr/nFjKnanVmGn42X7LO6GxjYIf70ZjaSU+/I0yMXZtcpPqgy90ZNJ2p
ZYiz8D8cnjRKvEryxY39oSLF4yzEVhwgZfprt628WqnxN+xC6SI9W7k1uaJW0mEtaGuM5hf3FK2+
D0fNIngsLuLHtPJg+by/p8TUV/pEKufLuMo21a47jYfhSXZjz3KHM1sjquwZm8lw140PJc4v2JpT
In6Uz+oDLuXmmSp53J9xko6pmAvkI2TC3mKUncMNWJuhbf6cHyfRdrQfWeYomq23CHPbKdbzptew
ts+y4WbtXdo4Q+8a2XJBdbELXLAmLWtt8Ry/LRv9bnrp+o0SPwTqaepdheP5PJ3LvfxSb4Jtdmjd
eQdmaG1dkrXgtvvpDBdwTW31G7/ujuP9Kf8xHMqT7A2cS8oJbmgVnwyWJCbusavNtl/vpmjdJse5
PY+A+2FU4GB6HmOHiq9aLcehD8G+d5F5l7hyJEc1+DbOcBYel7PxKJ55/OA7ioTBo3imvyY+K28C
Z2S6p05sBLb/MiOt0NokRJwx+lm56Ct9hXqvDSDqQHzrqTb37Ur25rc6tUXLFh7zVwsXd7yc8dh6
HNh3pl39ZqKXo2Yz7/Tn8IKdafRQPJAKCbvyPgV/9bvPl1vT+mWdAX3Ckseak//evPYcWrSS8FuX
7e6tcPNjdYeO8Ld4Z566nbXRL/HvgPt52NWH9EH7Oe3kY/JqKRSObeNMUZgfMd2NH9F5l62V2pFC
2y2Go8qyVWf9kPb3jb83GzTwV4KXFLu030zjYezvu/YcqcdA9aLa6/SVoKxKyYtMDh2OBxyaoCyv
LWUldJs5WkehNxgOVQxoDvp3CtZ6w8G9QpJIi1ktdvINJ80FWSDYuju157I7yvJm6jzcnWX1mDSQ
1JyG984PgIbT9k5ofSfRjlb0VAY7v7GNL+q6f9mzi8UIeC/k7XTxVtPF7ACm+2M7X+YZyq+gRGhY
ZaDl/B76KwIM0z8+I1ARwobQoPaBb+Jtczou9CkeBiG5+BSUnTZCNqOtq10hJr8QrvtKuu8P8+5d
BYDiDjEHOHDMIjgnbk4JKy4VJLfN5BIvKlHzlL1qct6dFSOpnan9KUocmBNZUtgWrgXwwQhH1O/z
nCtV57pqM5naU0OrfhLWbR+FTml1rWcFzc/PQ6fbz8DMUw1aquuIMqLldlPkrMZOjNs4iy7lbBW0
djqWqa63K5IdZx7k7guI8Y1IhAlFE+Qz6nSI8QODgK///vRMSiubyyaNLjgkDPu0mrCv9k0vacJm
FUXzz0ono5piJXInc6bREpqGR2k4dwo1rfd9Tc7I+6AQHKv+RreEjrJeaRzK6CuKivVhZhYmBpri
KrcKc6PdzEyTCZWPoPd8lb93iyIxwld2+iDcqWvt6q/NXeYW9/RLw2uwK34r3zjqaYpG31MIiBn1
WruOPD0+q4WXEYDlnCau1J0yCi6RJ0R4G0P2cDV/JVP6kTDgUK6delL7jXXJ4n0g7XP4DtWeKK9K
0dqx0XlDTtEynX52NbO3w3QrtV5XE0R4tD4tVI7UVZUdc5ni7b2ANznhfuziQk9NgEBk2vOPimBH
r4U73VcZTS4bSjSnBJWMXqFE4kSES8Ry3EffWk4/MFaGE0HqjVeYRJeaU/4HiPm/utv9Ab389yYB
VoiaHWuPPgI6GOpNczWBR0b5NRVxbq8PeYe8sGKMOLaHXJSlMCKgVeg/+pz7s0yIrjLxTpX8txiP
4i1NkfPnO2HJnd8/jIakkwhPCGEWhLBvanakwqHOls2v+P9IdHHSO1Ud+rUf/ZTkxdv3EXLkJh5Q
of183Ns6MNrptNIQI2EZLypeNycFQOTM0psov/aW4LUSoK5yjDGE0X07kyN5oYA17udDflzatK6Q
bSdhosPxByD630BpQZXaRlKq7BoX0GVqJLsU3SfJI5qPEVf7x4MtGwk4NL10ZI9vqgljMGpRqWnM
a1w9R2FOgK2Yvwupe5zS6KvI9DY444+niAC0gXBwuVZuQF1KpYgUt4Ph6s8JJbe8IdaWadl8/kp/
LoubtQL5FyYf6wRY7B8k+n8hzWNVGRup0vureaToRunVHh/C2B50W5zZ/gR9jrmYyW/M9Kw1q0B0
NeIdAK35Yxdti3wfhxfBuivHfam5MV5zluZoqZdqrpytUDfuxtVQnZT6oWxWabCSmvUorCx1g+Fy
G3mav28l1yBRtPaB6k6qW88bCy1KdBXqlfRGOknXeiRUah0dk4eH7EF6MkZH1F0lcsoTsRc/nz4l
vQ1RqgpdqXICos/ewZuvoGWYngrFbaPNmJ1iwxv+JPHIyJkCSmBb2P2V4gbGOt632QajvGRY98d8
/ZW7wG3Xj0+54OUUwMdgwUDqvb8pVFGALZqK3VVMZsfS+zt6fPZsyaPTt/VzpxV3aId8ldjcgo0w
M7DQkcEBkPraUot6P2huhPhDwja/0pOMSQNH2FUGUiyaBrarh1MrKljmdf24yQWsUKui/Kq9/PG1
F+9dJLtp6UqLWPL7JxAD/OsHbcyvqaA+pVEWOXCVfSeu8sptY5hDcfHWGWgGfb6kPx4JHMHgMYH5
o00OR+b9sE2Hhm7Ul/V10utm15prASyeFmpOJgXCF/XFG6IGQYCEYiEKghxBQGvAmb0fDN2Rzh/q
gsEG81qJuM3naUxL4C0czgUC1Ny2XerMFi2ktCy+CAT/MjrIU1SDCT8IzWC+vB+94L4P82hCti8X
LXoW86rPA4QatGqlRdFxOgxVHNMEDJ7ozD3/02lGzx0VQyQx4FVw9L4fW1ajMoDGVV+brNlj/UJe
I1qcFx1uHRba3p+P9vFKYzTKYiqIeiDnt4VsaxBrIH5acwVa0W4oZMGkG4U5sDtZf1Kg2yN4VE40
mJMvudgfbjWct6jGLU0wGVSKchPnhbyNIZR0wLJsAuRWiw8heOi8u3atsM9rhV0s05IeW0NALEEx
HRCipqtGW90KgGCWqYiunugZg6pfG/rsn0/Mh/AchPrCLOS2p7GPINbNZR+XqQAYNxAvU9XiFzNO
b2hFNJ6O/IGN3UEKjpwmkhLRyrQSND3TliS6Cr+1kUyzS0WVvjW7ws10wr1Sucha2rk1RiROGX/x
qB82JnDVRdoERiySIuhuvl8xfT4P+og79tVCUxeAHh0Tq6wkx5eTn2EFouzzmflwgS6YbNQ0WKAS
LvPyzTlgNV0j5YFRXCdjVICUg1vBYyX9Yg9qH85Z9OEW0RgdriEMwFsNhkGrlaKR0+haAVbDi9aS
XxRpvDThvA2rqDjoKmi1YEIeQlOrcq9rPIclpMpx7PQ7Xwysc+FbCbZ1wHtGQ9v1ejKcSi1S9olE
TUGfn1Uzo7Vbx/qdFQrghuZO8mb5pwmQVwj9VysIhS2PQbWUorCcjieELqh255bqpPUE2kAkUGlV
YSckfnGxMozKlZYPMM/qujTE5r6jOuq3Zn8/G27qy9YFWMGktcXZqNrp1EZfhKcfMyemDBgi/Biu
Jy6nmy+Dn5ZpdtAFr3ObYQMOoc/pxapYGalUOOJMyS+KW3/XdcmZw/wB8s9gt6L1W2zFYyL7rjKq
/TdoXs5cUweoZav2EAH9yuXyj/XXu9BoeUwekf2FphfJ/fv1Wsl50FlmHl21QYjWytArd1JbCG7Q
t4gttCynzi9AE5S5TYMc6GnbbZoKI3ZfbQunphBwDvKXDOeH3WxFh8zo222idusobZqDKgT71pe+
kjr+cOeyBGECWMu1CylAvwnB0a+thVAb+gXRZa0VFsWB3podLPJRpjUUdmqO3erzjfa3MTkgl3gD
FS4OyffzNMgaCF2zry9y3P6c0+Z3FqbfUj/ZZqbPJUjfSxDDL0Jx6UaAgpsX5B63Lj+xFEo5Ud6P
mihKLSPrOl7yaKXkR129GlYHM+cpz+2g7uxAetayIzykttplOpgdsJmRzayQo6JUVlVuhLpNAJ9n
yhwRTkZkNmjgynYzgSvwZzuYgWLIr0YL/PdVHwv4VPuagt//o+68luvGzjZ9Ky6fw4UcqsZzsBN2
YCbFdIISJWohYyGHq58H7B5b3OTP7fYcTVXb1S1KWgBW+sIb4P7o3WWnYw5gbiG+jtmNPlx0oHtk
sg3GqyZdOeM6T8g1SYTuUQ5advJbpr305bqmfddaO9PbeOEvYL9pSGXQ9gMq6pn5zS627kNur/r8
0TAOPUQbbQFKqr6y3HU70gkD8EOb1F7byFAi298OvxR5g+jbIitX+A8mzrlpXzrVt4D6nf2A4/Pa
TS4FD1zdjNTMio0Uy2qgEnsxytXoLpQnTl0aXpG1C1Dan2Gm/FXrJIdcwXUOENLX5Ilj+eMt4JGA
uhBlZjsIZJffz1uqjv3Y2jonpGGAnBgobgbRhQBWW/RdcmJpcgbz173fxAzHTkC1BiYt//p+OBz8
MjUqzf6mNTe9fl3Yi2C6RCBxkarl0qrxrqRQYD067ndPngdMYhHchs1j2O5r48kwXzXzdegpcckr
IV9T5Rxp3hKOcfIwtT6Yt7Y4BCo9mG+a+22El2vGD6LTlw36HOhGbSLaZEq8bFBaHABVdGBG+mQX
tDd9eF7ovnAfWw+IlPyp19VyMqhfMEM1olOaHS+aUrKeHxD4GsNqYcHm6W1rOebU1amk4BGz60IF
u/F8OS57AHRm31I66SnKUVhOGhSOgUfQS0NoeOGgpNCgphaoJvhglk4mForxqlk/I0Uucu3KexxI
pip4XwpA/pxqgXgsi8zvePSRenbFT3UoTD0uK6F9DypmoUbYntfcJrhrZN2T9Qx1oKcWj23FfQdY
KV3qUHzlTZz8NGkeJ3hPy2HnhilSv3eeuI6qp8K+UUHMhI+Qyj37UOKOPUEoAuiWxTcBD2N6O6/w
W/kEfAoY87BKDdATrFhUqq0VWunAo81y5+qL6b7gzlsGIb41S+os9NHab/ov7XYIV3TANRNwV4Lw
yHlhLtHTQJWyldfKNV3B7sU4DNmS+nzkF/nSrNZIYVGJMoFxUK8BvaavCpB8XJIYsbgvvX6veOtC
rOkFZeGq61dtshYod4crxLOdeJvmvkduHOwjYIz9s1dTktzpzq4cN3G16Wc23lgBCDmL3355GC+b
ChA6/Lh6eFDxmoj1p7Z4GujjgsLtw5Vz3/+cnBXtvBbF2WBJg7bS77xkH6TLXN+L5lG4u3R6drrv
EyvThbziEm7Mveo2XCecY6wTuqKeX7Rrw125wwE8PEch/+TdWaXcJiCjkh052aDvkxTgwFnWos59
YQMUyeuXZO4nD4uk3uXaNT4hC0X+7LTrLr0NhtuYZmONiPJwcKudzY1eJN/y8DwPLgzNx2searop
/CA+S9p9nO7Ldk7vjWkLOjKfLrX8gJNhbm4y62bsHyDyGd23Nt1ku7a4HF1/MDcyuqsSqIE3WnvV
0vgPHnS2xzTsLA+D9zOA7Jm1RW7Mo0UKDGpv05AsThSazPm2PzpIIHOjfQUKDivqYyBclxdNEWEw
eTPRAIzAlqZxs3DyZtyMmnobx2m/m0q7vzSb0kRuR5zlgx6tAi8I/VClilK2OnXhZPDYCCDmyoTw
1+mMZunYGTiGLKCFsmi97s6N87smmPu3WJOl+O72xQwEywFrNVk4+OUgqMB0UsVFjWsq9dRkaYUP
XmNoC+lkJWjZDt6Ju7bLZhmh8d9bUwGtHmjW1/f+x/STmAjG4ZwHYpeFiPz7sxWf2DrWQiW91QO1
v7LDDo57vtLNoFsgO8Jl3EFmccULcsD1QlVFeyr7/jAnPMDMD5y5j3P2PcfmvxWvrFbrnMmy0luS
N/NMyCuqAeNGNuavCOeSRdO0mDxUFIerceiXeTL9hDROz0my0L/+Fh+SxPlJZvFt2j+4177Vh397
kh5jLS+Nu+x2StUnYU3c3SMZV0Go69v6BR6zp7wLPoan85C2odIwVi3Sv6MEHBmjFG8Ek9Jn3Tcr
t8j7ZZM4PwzpuVeZKSBOtPrOrvIMPCz2LoFZXVaDfmdwGe5LdwTRZ2ffhF7xx9yxIgTKu2WDPZSn
v6KlDFIid4cTX+kN1fVuE2Haig4+CHRyVU09DqmjKYiSMSoTYHCsj07LQ78bVH3ZB2230vqoWcsU
h09dkC7ZoHVjLxNXDRALQbsRQfVuYwpP80dVbX29NRdWWRfLpBXaRgS1vbHywvNdZ+bAZDFgjLqp
/VqT9nYsQF2FYfRjzJ36bNQyvx+xVv96DZjHJwQvByWTKUGHbE7I36/GepRDUKCJc6tDqlj0bn03
qvH26zGOVBsJe48GOZr1QFho7iQBQJpapdExOdkm0ioJjob/M10Yf47QN7aNcWSR2tHarr3Hsr3M
h1RuYketNikZt9brl4MLP6jvgHzRdVqqQBmQFRvBuYLyDQa4Sxma32D33a00BbQEqTgbb8XsnpIa
1T7u4rmYrlPFwqwayOLRLpYRjnpWOCk3dgOwqXDCaV3iK7XwXIGRvCRpsYkLWnFmDXN5VwhER/gz
ALR698QUHrk1vH1eOhc2YMm5hUGW+n4OG88MRtIk5aYtU99qjM4vG76iMpk7JD0gKehy3Eyg8szE
WuraaFx6UUOQAE9iLSyCMCuj0xI7p4CMnz4YTlFgB9nuBiIV7x8sl30e43av3JTeOC0b0d8YU7kj
PkhXnG2Qf/PmqWsDxJiZwyxUDmh1oQc3gpLqlKFeGkp4W2TD44nlOOd2Rxua3YxlN1qbEFuOBWur
FlUcDKXEbRq4+cVEPmtj5RmkLlJmebCzg1kCE//uJY4P2PPxu5Z2Le2DhWx7rByG4sygS2qqubIV
dZMRK9i/ci8cN+WYq8sBXsTbA/8lxZTz6EdV1MWv5n/Nf+xHIccqojv9pvfx7//6/01Xhc7ub3O3
+t58/9tr3hCRXHzPXv/599vvUd787Sp6rarXv33Pf/7tPCrb17TI//7nb9v9/Off3/6OPwRWFMv+
B2Ut+ul4XkO6RU/l/yqszD9CFddFFQqLBLRV/yWwYjr/oCJMgRZYAssBWtm/BVbsf8B4Q2nEZpPR
HwUU+xcEVgAfvFt4VGEpdFDfYBCWHZfffKj8duGaiAKgwNkRXE1GvXX66IExN2WdnTlRUy5MY6ID
OOF0nGoIIjjhTZNAZs5p0Ltd7IcpP8GIONxaMVzbRjOerT4i/lJZjLmLAQ8qt2Y2gWlHNrFQb9si
fUYz8ZcpzeVoOYfWVvYC9smqQwFmEQ3xzzbWd71n3rshuYwGHmStt8WjF073nia95fwvMYc3gKNQ
Ls1BvGTQKbeRM3WoU7hoKxnOy6RRPEk8ZR3YyrAuO1dZJ6pIV2jaXPPCF4aZP0eqvi3wpUAaCtvz
2oowK4OcGlJmBHUBEVWl6ns+4Za0jdMEE1KyJc/oeYIo/uUOsNpNsAALYZWPqcyePbDwuRbsm9ao
oYSSa3bAFEKGR7/gRbUqD9y9Idbc1djGzY8VUe1cVKXlpx0Gm7gOf/OUy0EaV9PkYj3iFs/9CHJc
DOqibqKfYeCC2+JJJhVgV24D3uHEvM/CTl6Z2EKSsipks1yXCAS0qJLEP4NBzEnES5UJuBfEK4te
thdmoT1ktYKmWv/c2eN9jZ3LzHnCwyULX/rJ2U1uLKkmV3JNPxaAa4AawYTJUFg16yxPrxRveph6
vpNuMUcuREKrbQEnyatELetlPPI+iTd5ACMt2BaT6Sxd7awa2maPKstY4pCTOe5jA02zSFsMLzob
GgU5faBMHFbmk6N2QAixtNNSsnSjiF6CehgPrpJKkLs6FLLRTPZhQW6KJqFYTKN5bYOujmnXw5FS
jH1VD+kuCsLmxqRIu0EsWV9S5h72aTCeN3VCkbSGKpDM2hPjlIGmACmpK/D2xqnWlwmYQYx422Zt
qW19h7kVlePSqNdVUwEEt+xomaphscjNYB9XqgpZ3vQHbLKBeRiIdc3wiay5mBVFFlzJ3TLtFWvB
3bwXtgU8EoRrb2hLI/Z2GpNlavnzJEmAc8vehBTANTO5SePqylGZ/bBsrjLtYoSooZfJCT2v92Uk
9v9snI74CoZAc4X2OPewMVAzResI300liNnC8sfY3lpRYrCg0hMIr6NM58/R5m4iRnXAfo5bmV2r
aQq1duFDFIWRSiJdIbuhFPmjHq+nILnoLcLopgONl9Qn7tijSuefg3OoUofWEGKzjo66PNOMguAD
44okeUECrwAXjPoy1Zx46jlr3iYCeBz2vGcudq/K5Pxxa/6P8Jb32c0fT6CR4b2p62GycRShmaA+
stLSBFlkd27q2ZkI7V1ZZrOs97oIkhOf+y3K+ndU8TYemrrcF+CVUIQ7hnLlhlpXXcDkBtCWFw3A
5HC8r5LLRrLlq76JAZR5d2ZSekuK3fewuM8b+aKX1TaFspM0A3VewAVNfoA2du8BBMjaQxl3927h
blo92RqyvMi80p9+Kg3CEGXaULOVa5wk3EXeogkwuu5i6p2dLKLvcV/vFFEfAvAFnEaktOGrXQ7u
qm7TZ5S33IU0tLOxRPSRBwcjDT8txqA6cCnbhWH/vTS8u0xwauImVB30agJ90Js/nbJ6jGsXRj5X
mC9b7To0zZqEvkI7QEgEvMbpXi85Pl39Phndu3BS70d6Souoci9AJI7LAmfIPGo3hVS2EnnV5V+P
lu6KjH++DJX+s4DKfy3mUKQ+/qveBWH1/377sXgt5gjm3X+s36KZ6/a1Gm9e+bR/BGx//s7/9Id/
Bjt3oyQm+lG0eTP/bSI6ioNI7f5nibrFaxpNr+/iJn7/n2GT6/yDxIGjgkbImy4d0dEfwnSK6/2D
MJkWyXxs2Wh1/ytu0lz+EEVxxOdoMM9B1b/iJs36B8js2asU6U2Q2u5fCZsY4bdofYYt8RdQCtfJ
wSGCH2eorR4JjfS19hslpBDrIj9Q7UU5/bXj4o9hNCJGuqGAmI6LIeNUYjczjSjSK8qhaNRNOr4E
BhLm4VVqJidg7EcN8D9fiqbXTOMHO3+sGoCjoI293lT7boXPOaqayLL3j5ECHN3JMg/QiVwPXPBw
YSibuuFV3CnPWpDd5k50jgP2bqhuTDukBSvqF9Xz7ppauf9tfVz9cXL9DVTfVUGQXf/z70ddiD+f
0QU8xtk2+/7OpYPfolWtNwJ98IaaA21AgUmz4HkZnBsqDJg4VW5DrbwrSZ4sodzIBCzFpHCrKfFw
ZcbemarT21HggEsLwfWwxCBSGbITk/Z2iP926L7NGmtsFqZA5xRn6PfPGKLQjZZ0Wfu0FglpStAU
bbXpYtBgxLZ7xSweTQDsrizFcoqHcxGazQJtan8wsm0VQitTlfYprMrnPs9vJ5Fvi4KaMeLHpwqP
R7H/H09KmjFjDFF9P25yKhbNZXyaa19Q/vJlNtb08hASNiBeJoXnbAHCggatYIVP/V+r8vwxlYQe
ZBMkRShGHBVg1NaVdoJDtZ9yTOd2wD5Snr5eLsfbFDE3amPzep6JIAAb388EkM7IDHEA8zPVPbRj
vY2gyGqFfeKaPY5qyJ8YBwc/ClZz5eUYumA3WjbGeVj7lVdBQ3fleZ1E0brAn3NlZU7qJ24M6G4E
t4fbXwJporr5+k1tDrZ3J9L8CPBA38SJ0Bg355//tjGsLHfSNFEqPzG95CxBYhfwiexe3H4cN01W
VESeTT8+RJg5UcgItCeR0NioU2jfqpXIcGlnafSKby2+mp6DuIWVGcNuGu1+q8HtkRvbUurnoUL0
qPQuZOlk51bueL6WdLsphnkOxZVOFiS6pJOarwHKaKXS+riGUHkXzmWXwMCKpwCeR6MtmlicoU5p
bHmMM0WtuvWISP0mQBEShQx1dimHMdKb9G3MoLh0JQwXMwKNauGzvuwrlCVqNTzrEyVd906xa0bw
8z3CA9S3xTJsEuVBAdq/UT2Rr4U5vJgZaoyajfIkGuJrGxqM3utro2u8M8sL119Px5uS1u9nwDwd
eJQiZO2gJchGez8dKJO4aZfVyGOVQbjWYxhnbdxDEC+mG7xjl3kf3TShhyDU4A75SsqQhldemUBd
DPUVT777tjX6y741PMSRDHNpTpkD3LmgUygAXY6dQAXaokEvOJB5ZeVhqPihrODgV6UmnkUMPjyK
YYKUHuL/RkkjXnV/ff2en20wdA3wUABPxmwdxbOjUAdrqpH9EnqtfEtF1JyLqb4r2/T164Hmku+H
7zmzq1Sd/32APPVYxVUI0Fa+VNMEOZQJlL9LyIjInsqplbb0S7s6fYpZB4uvh/7sHcFFm9qMCwMw
d/SOqlFUmmxk5ddRkbyWtXtOzqg9BRNCc1+PdJQdzMcI7kW4y88EAyBoRyMFU201qRpIf8qdK6uF
1yBT81YQZpiTeRUF8ufX433yUWfIIaDlGUPwQfhDU7og7xO18tUmMte14ey1AZS5BdcjkNq5Cemw
SU9Jcn/yORl0trsD5jXP5vudoRR1nA5RX/mZoFLu2XBy+xBzI3PIT3zOz47l2aR+PhZnAO+xWg9o
I9crkxK/BUe+ijH5joT05HtWu0SJW6ysftj1bfOrpPe+rLPkx9df99MXfTMqmG0RQJe+f1G7dDun
8lg3FQWhzLLO7bDZ1OVw4i0/WTRAZnHIIEqGeGkeRURem9pNgKOmX0x6t9Gn/D5CNa0YJRzkVLuT
Wn6KnXBE9eQ6nQ3v0YyB9QOiCx7M+zfTtLKahkopfb3xrAcbqRpd1rsw8jh9x/RmHEEKKIYtd3Yv
9LWrV/GTi2JO38DBtewePN8o7ROYyM8n2wMHAxXT+Ri92q0i3VzM5hoBOFEH3Ai9ue/S+1ENebpw
pkGhOt5eoX9Dea5x6xNR36fTQFvB1N+Se6qy7+5fJ0DFpurJhK0+vmm83g+y8Uy384tRFy8xVdLV
16trntajA9EGLk2bZ6bL2MfbaLQVwQ1klTiWenu9LB7Iyv9IWv/TYsXbNEOb5/Ii1aI2dHSHCRs/
62DqS19UobkxG/iQulJhSqSNj0IVB1QZv36nDxnIvLB+G/HY6kV4YT5U+ciIgOghQSjdpaxmymLe
fa8tqSMg6OSxbxYocDp9vbUI5Vo7ecLy5CK1YdHH1uDji/i9y/RzUSoICDrGsKWL9Pr1k362t2nA
crPP/bYPVL4RQKyad23pJ0p876TDeW+UF1YcXv+/DXO0qJK2DW277Urfrkt1pTTJUqSIwAASCE+c
Ip+Ej5gN/fuFjk7lIq28aBp4oWiafkRGt8465TJt7fsmG07N8nyNHS/dt3uOipQ3cyHfb5XeUfXQ
TOvSjw04C7kJnMWzF3i7X9QuBGA33SlJulUjs/AdS9x8/Uk/2zfYbwBnnnvL/HM0+BBFvSpZYpme
q+vcdruXOhvkiVLjqVHmn/8WjRdNNOghkZk/uuAhhbYexalS6ieXt0v/cgbkgevlm70fYvCCMqhL
Q/pVO5x3Rf/kDdONVsdXThjcqmWWrixPnIpQPj1l32QO0RCEFXPsSZwDhRgm6eBKMw0aDhqDWE/j
TU5YuxscDr8AdiDijBp4ztTYBZp59/X0Hddw3w4l7nPeW4MxwYJ9/9rxMAaDPmTMn9SeizJ9UMJE
LOcWrSYyROGTJ1NGvxo9zddNArYOK8HV149wxPR6u/7IlTFJgYZEim8frd8iYnklMkdhwaoCf6rS
12jSbrp8cJAHVeBQhiNu0k56XfaVsc8yyFDYjK7DCKr7QJ66opiSXCNtHvpame9FjQZEUXfpZvDc
lSHtYVUOSbLDBnJZ5fS4qmK68KxObJpOua2rsD5oor8fFeShsP45DAN6K00DoLXEvcV3jADUo9Gp
qD8ou7TMp8c2isjpRBQgHo2WS8aM2co0Uv3W6CHpAcYGEmTUaCS3fUgf3C7MK1k5mPEW4T70rH5l
oZ+9DHu4pEI2Z6aapAt9AkTXiLuhS7ulTIz9UA1nwo0MJPEB5xrCBU022ejJKfTYTGoL8O4n9G1g
cG06pby1o1HfjIqwd0D2L8MBWYOastA6TPr8SYPVtVCL4FBmSFjWE/zZ2nXPOgxFN6MKN9uWbbAA
1CyQuWq0fVJB56dQ8SuznBfcGy6MfNxFSpyuRA0RFh8h6zD3HnaYrP/1mx/JUw29eAjTXMhHez2I
c8PL1FH6DcgCCNJwaUIRXqs1qHUvvuFPnTirPwk1EPalM4xuuTXnCu+3AIKfoIrCUvp5S5NKpoAC
2lBdB1qyd6cuWvZNfuIVP5S0uJiBh+kGRVViK+ut+vDbeWZW9HmT2i4IMjHFKq0xWVP4im+L3GkW
XR59b0t+aHcJHkqedZ1l2assmjMeLT8XukQKRM7sZA9JNisCpklHIX8xFd3YtBp849hNo5NM4veI
irdtSsudY4JTClTbG1rmt2ce3SzBqkZIv5Y4qzoS8Q2l2U9ZeOkaaEFULjSjIJ5i7Ez1X53i3ppV
fwrR/0mcAGSaCAH1ME6sYxc/sy8Np4Gax22Tweakn9431jKcELr/+lCaF9nRnQqMYD4PPV6ZkvH7
NWHUUrZ9MRQ4pGbPdmwBArVORNhzuPdhiBmmgD0qfIHjCJdqRdnGVQcCstfv6x7F7zDP79Mi3FKX
QdGH6McWxrVTW/WJl/vsqoP1ScyAsC3ctaNANMf7yzMGtfDjOtonrvWayuDOqrOrMcyvrAJp6jzu
TtCR5k304W0tFvGcTlAzOsreErdyJ7VBpy9JMLsdg+kW012kzRNvYwb9icE++7Q0EqgHz92OD9WN
dkyDYnA96cMzvcKxL1mabbZMDPuAPOVBMZ1bo7RvseI60fv97MPSvbBdfSbUUq96v2qs3kYq1dSk
32kLKr1rqQcxqjIotstSW1vjjE9IkocTS/WTtTorqINenN31wFy+HzXpIDpaXGx+N3nJzlTqM00j
XTNr68VI4FhEYrSRTsxeIrvZUl5a5Uly0Ea7WyqgEJaJ45VriqrZRvQguEQFdxYdScNaKxCeRBX/
ME1JLVBBNU3p62VuI8ut1dWtk1gvmDA/ORJQpJy0b0bSWguE+y4mJ1H8WsGu3S3C71AUMySs0O3G
JftAnaZbtCY+L4gMhOuqLl10pyp9M+NLVl1U3n79efQ5cDtaeXMiT1OJrA6m3/zz384tKzVt6QGA
9IcaCLjqIJKmzwmYBENfTYW1N8fW2chA3cNgkMtQ0cvndMzRy0inWxUP46YNkWwvsh1w5XitOWjp
9AoyiXFkPtkuRnKxiNBbtMNTlbJPLiZcmjD8wDoCvJN5NLGNsKIwqSS3hD0AVON5YPxMWJjWgzhz
JbPalq57Yu98kjRChaTmzn1o42pwLJaQpoNFJ9gq/Aqr1k07DM4S7h4GDtzLlECAd0cTqkmepQQb
mUYoDmlkFnGcqzBLjG+Wa70MfXPfQtBY9Op0HUuMJYcScQ61QH7h69n9JH6dgwQD+CHNFdjcR1tO
1o0ondbMfdWjUNvEd0YeICNW0PMuVTHMv8xjNjPyBQ1Voy2zba9DU/j6MT4eOChLEKt4fDRaVccn
6hCXUgvcPveVMTmko3qhquEyqcd1gyhePnpnfUQI69an0syP+YNBJAF6jSInftSslaPFXQ2RFXRR
4actdkeK5vkynBJIgC5aSy9VEN6ySheDNesNnXjnD3fx0dBHt0hZR1qYqbin6whaJ8GwGwv6B7I7
McMnhjkuibudnoZOiWdu4SGBkLYUV2tfL07Vmz4covPbzChpzlHOCXv++W+nhFAzuzViPmQ/mBUQ
9bI4pJqZrb9eJ5/Pl+6C1EFEkQhwviZ/G0af3BatixjL+SHZ6I15G9rmhR2FL53nXbUCFAlNrUNZ
lVsd54//ZvAZN+k4OFx4xvypfxscBHtDMiAYXCr7GU3SBvHPEXYoRK/vZVPuBJqnqNPc5WOxOzH2
h+hx/r6/jX304jHUFKyGGVuACrG8dF3Zc6eWpG+0VxgL3JVm/Di4yt1QyzOkWU+EPB+O0nl45Fbp
W1Jhpevx/tVF7gxTj+Cs37kv4YjAbyYOfXmpY5MJHfjEYPO7vLtxjgY7qolMilBIoJ3cz/Jq2UEB
A0W36mG7ZtZf05QgKD8a6mjZBirNQ1LD3K9xPymghwlOP6270SnKfz2Dn78U3lpcCzPN6OikMcxW
lrbGBmkbx1xLG5A+raKBVHYaL5AC6P6bjzhnHezI2Vp8XlC/LdaMjiRQQd5s9Kp2g28fZNEOrkBQ
wW5rByM9sUI/fb/fxjtaIU6fdK2eMWmRkFeO1p/XVbkr3WapouvwX3xKzhngaUTEH/oo8Uh1OI1n
zXeAwgvpmhcebJEKa0bCw1PN9A8x6bxC3hB6QFHgMxzNW63oOV7s83uNYLhsO1tHlX3Res26Lqdd
nIJHUIxvX7/gx1uZzj31QPQNqC2BkT7aAWalKmoD8N4foYwWmGSv6iB8acpsrQm5U8wMZx84myKF
j9w4t2lXnUiu5qPsaAu+e4CjfdECh+7Vgf1eRsBuUntr0qEA/H/z9Yt+cmuwZMjgKFnTPDjGH6al
PdnRwMetNS3cE5uXELfbU0sTwNXH15nN1IjLiARRzjk6Petm4thGJAHKlvIcRWoACjezN0QEy7TO
13WvhtewfHqMF8cfo4xp3lLyWyU6EqvloN4mSvnLLSTiaa7egRWNq13TUl9LS3mboNO9caZqO+ro
pRTGeTzo1yCOEXyPUIfptLDb9JGlAB9EXhZdHnVJjK+AZ5bfqE/BWiqAnTaUuzeiys1DkOXwnAxq
7Usbp7l8idd8BPVd9SrwiEnk113m/io6VWyrNLTOii7adrmCj4+RHRJGWhU2UGeUVfZaCyd06oxD
0CfNpqu99mrKlXXfecm2qzTdhzSVQyOdfsomMS/KwHwU1Lfgmki/tCqxcLKm811T+WbEaXrGJD1b
qT3cNmTHy8ITELoMOW0HUVlAngO0fSWmjyiNlLsedz/4lOgl6GV8aKdhW0hkiL0MVKWTtuU1pjiu
3+ZOgIZZpvmg5IBR2rMqp0XWZGvNSoSoGkeB+iTr9q5XAmVh5PqlE2g7tE2hudmjbm0qSCfgDXTn
KWTcZWTpNYIMsC8NoYznY6LOYq9TcB0GFsrPUVztaZbjxMkO24eVai+suXjYh0nyqkwGFFN9lBdq
RejZNhhdtnCSvLix1rbQocpaAh2LzNxVaggv1m7UXZ+LM/Dd9H4yiKKRqaFAbmi3xii+Bxlul3F/
G2lGv49mzQ/Ei9BNdJMfuZnKi26qUOd30fCwvZVB/XzhmVPjGwa6dhhSb3uwBWsTQBh3ILL7M9Bn
6yGEs9BjbdtJd4kRrocbAmY2Io6tFW1jY6vY+SWVd+auDyBRRKjXLKa2sB5Hic7aAgB+ewCcg/6W
awSYkzZTjqde0a+zKtz3VVR/0wC5ADrHEtBzMt3XMkhizmQWe7Oth21GLVEg9VStY1E8Fm6dboSB
Umzv9v2123RYLelGi0Z3cC7tUX3oFWHthS6SqyqQhrIuWrywam9YKKMZnNkukoABInbPFjoofs6H
x6gHFICxwVJcLbfdoClIQJRJRfm4shD+xonC00MoBSLEemOqr9u81X3YFgmHs50s085CuEcpcZaY
pDxktCp2CiZoVl3HflygE+Dpxb2jNlst64vvVmsXuyC2bsijk3t6m6q+6EBA7srObr6HKN9B2qaG
DXW97l+tMNSRSkR0r9x7eglNTRlhVCZxexeN2tahYLHQM3w6g2EtlX6ZGV6DFkRj7wfdekJAUzug
JQXuTiKX2zvOdAkosFr2QkEnkTmZDGRytbLGqVFrydhACs9M8MnrMIspFY4Upe/P0GNE4r6312i7
NIxhxcZKr8QEjBp4GeIDI/BC0p4LJ6sDzoyqhf2njbVYGhkC6QixUPZ0Bb4qUq+BKAlR6r7itPCt
ZTVgRIaoAHqnSt6dO5nX7WuNPbPR4jZHTUipb6NR0XZmWpjJos/M6MdQBJdO6GLk1dX2uuiwOevQ
JblWOtqryLxzko2ZnZ9hYbHr+vrCCEW/DMr8p9UqaClKNKzWsvSmaqlEFjXJIA3snVZbogYZX/UX
Vm7dJAZc9IYM2qMKc0gSTNcyGaAnqSAal5iXSRtfAVW87nFZCgP5IKv4ZzXiUOR4ysFK0wtXqFsn
6vfmhJyUE9kQLhzUpdpKe1AmRDJZe2LVujGV5DTdj8Bs/KkuDq6dXk8qIvFuVOXrqVbSFfnHI3iE
emXndrNJVO3BsbgxSgKfJUbkV+7MXxmgFvhD2FxRs/uZuayLoR57NAXETsP9asmVc6+n/LLXOL8Y
CD1+oGxN2R0CGX3LW3PVGw9dM4HErNqH2s4eQpWcHOYQSbIqb3qvuU1c41zJ8gQRoOLMjZx1r5iA
nsqbrjFfcIRD1MHu18E00pSOtoIvo43eNaq5bLF7r61qTOLUNVSyDbI957kt9o6bWwvNQxdDoxa1
GksKqXYVngU5dolN9hp3fEDvPiy8ZSm9b3kebah17woz/BXE6MJm9blIw0NotevBbV/VNP8GIH4V
9lq/nxIUCNw5ircBjcXGraMpB27/pUZSOkaWT/H8whBP2oBYhxaED520z43E0ZcszBJ19PxKR1zA
szkLBpHmN4rGTk+m7N7oxkWPooCG4B694qXdNfg3D8qPsIOxntjiwtSylRlpT4pZX5vJUOw4Zxat
6z6zp56TbkQ4Ilk3g4YwMwU/EWYHtapcX3g3NmIfija437MiOW8y+7xqNNROO5ZjX+FYkJr7JrC0
rcEvDEZQXMUiTFelaQ0rSLnIE3friIBklXsNwtMjcoemO/lmWSPvMrz2Y93tS3r3EJHqXtjD/2Hv
zJbcNtJ8/yr9AlBgXy4PCRIs1m6VJUs3CMmWsO87nv78strTLoI0MeW5mRNxOqI7olttJTORy7f8
Fy80+6j5bQrHPno2Mj2vi2e/sMZwB0bS3AdRMh+pYP68HoZdSqsFsF0DRY64qKEvkgV/9K1OmqiU
xWp9Z/UheEBwfvYXdXiETv0IGvdToON/YkdrOfWFxJKeO+VeGYMpRPcWI1f52Etso8JrEEpxQvuQ
thJq4x+LdHhAaOVJK6UbxLQgl1bscxMHDeM41dZzq1i3c/NNTiW3XUMEnAe/oHSRhBBFIZFeLEL+
QS+kILC73Av8fjuo3WbO8q0EGvT6qp8HpQqTxsANLB+ajEukVILileP3aIpoGIr7yKhKErfE/Es/
IBPeh4gNrhVEzycmg57RZTg4Ql3u1U7uTU6oy2EFNpjqyWCYN7bSbwm272f0Vq5P7EIqKPriUHjo
QArLx9PUM4wjOad1Wnh90x0Dx/CgLYOGrPdypa5kuZd2LmNR3ZUV0QayFlU0vTCHuLUYy8qgk5v+
3py+qfknvSlnhA4amkL4sE6Ulkt7re8p/uqzHOmvoZfwyCKr/TxqWc0pnW6DiP6Bk4qnv7wZ7AQV
Nh7ELrSOvW6/P9V+O+flmWmkUaqzISw8zXdelLpBHqHcd1X+oI7tipvPpR0jNCg4oaRPgPJPP+U4
G8lY5pSdpJxUU1OeSVEgJ3WP13fMhVsAYjjkd1CRfMdlCyZQC8Wcae97HVJHpvNZTQdaTtohbJJd
gk3R9dEubRpIoNByZBi4VL8XB1w2O0st05ZzMDVHU+6PWYH7TG0n3+calSKgDDhJT9qvQRUeTYTq
rw9/YU0ZlM416o4oq53pi4dp0hdZweebMzoC7ZQg4ACBs+4UfeUknl8xMtwjUa9TgQTAcTn9fFPZ
9NFYV4UX9rNxWxrZvM8yRHTBUESHxADENTfzuLPn1lxpG13I7N+MDMfwdORSyrkbLCZpNfaN6B76
tu5dX8cL14yoAfEZkVIGe7T4isFsVukccf6Mqb3NzYMNj5p0Aln3lYEu7E5Be6duRyNMR53/dC6Z
6dShP3DH2En9m1r9Uk/JH4Vk76omuLUac+V0X9oe8FCoosMSoSe5uD1nyR7rhOjao2W2rVsTJ2J0
/sa11bvwgUR+qL7q+NJyFT/jzVtQR+k8Ia9aeEASvtYCmmjoz9c/0MUhaAlQrIedRUXrdIgR1rpc
wkr2xmi6NzOscdXWfvmfjSE2yZtpBCrCo3hkErlkqLIjhtcma02HCx8EwyYuwFc3TAwITocA9TKU
lDNyr3VkiKbRH32pH0J5+gevM+MIPiCJKpjhxXL1I3Kgssk4uTV/6rP4e69BNgc1vru+ZJfn89c4
iyWz9KCvjJLaHlAd3HiS3h1s+6Wion99nMuf/69xxLF682mkYdLA4DEfKH7PSP8+o5a91iq4OAay
/K98KjSTF2vWTWZtOr54nyx/1/nqoarXQozLQ9CZpICIyveyFlvakz0CS6AA3ErHuM3v+l4/XF+p
CzcZpUZAHdAIDeayuCzl3gGdiCIpcCaUKPzuXggfVEhezM5aO//ibCz6c0KpCeVj8edvPopS+6nJ
58+9kfjkVQAghvr9/umAjkFWmY+PF+ByDKdInD4xcw8c0oMjFegj2gg8YfQrx/ZKofrSfETwB6XO
gsZhLQ/n0KYGxp2M1crPc/NLgCrF9dlcOi469BBLh79Lh3rxcQqlLszA6Pk4U4b2m/S74MVnVrSC
fbk0DBAUB/wLMnTashGfAiCxA59HRrNQ8sAztarJehAAuT6bhVLXa8eL59IiOqd7ghbS4lQinTXb
fsoGoAj9WKAppIZ73C82ZVm5VmnspRgEmoONc23cGJRzlED1huZLYkab3FSwjsq3ye8ZChIO9ko6
Lh2z6nhJUbrEw8d80D/mmPVKVnKoNYTitIfeMFYeyAvP8ckMFu8+NiwgARwt99JWo7r8vdVVTN6K
exWBR12tvesLdnE0AygbhEq+zzJnCpxOjqySzRzVkSvPj9KEA2pYbcbiZ+SsNQkvbQIijf8Mtria
sxH6nh0xmBxSq7WzTdhZG8v8/E+mpNGIJDAERbmIMPIwaRt7ZAFHA1tflJtGOfQCcO8lsb255ud8
eU5/jbY4oX1PzbksGG0ukKLVJs+QPoXqSrh5eRBwHKhL8HoKyaS315rfW1WalcBYbGnaSfmzjFNQ
Ulcrkfule5qI/T+jiL3y5vJEwU5uLFOlLRf7G9m5nV8FKcadov8Pp7PY4iXg6H7SGKjXCtfOfk/V
L0alrlwFF3c2SCUk1MmgiTdPZ8NbZ/dZp4g4oPGk4admVl4hWS7lrq1UOStJ18W1+2u0JZcG7ELU
NQOjBXqzGwPHneGDTrbKFn83+BRIJlJvWCegl01labEZzEouUVec2AwoEEJF2OMEuLJ2F/fbmyEW
O6HpAlvupZGdYKkuVWW76NxQ+0f7DcIuwSePGxj/0y9EPyfy6W7k5Kn3RogqYFDsShxnmzUS5MWP
wwOHKDr/cQb4DPTJytHhJMSl5TZa2K8p7bZVUTDJVl7T85GoreHXS3BAv/esBJWrpSPHEaGOUBbS
tOqmaeiQIGQYk3hfv+bE6pzWZxgKuhhQce2VqXu6er1ahgouErnno3BoV9Mn4A9eqIQPEmbSmXZH
uzZH6vX6oOcbg0GpsaEmBFAXrMzpoMnspMi+zkQLCZ711menSB+yZljZfudHl1EM3iOTQqWgW56O
4igdmO2M7zXE8w5KCQ3ADEWxz1GvUlUwV77ZxTmRNlMRhRF8hlyvIJUZAbp9qIskLnJhXirRLxzG
3buXTqGcxoGldggocTEpupBpEsZTRqClbom475j5purylYtI/DWLbaHAEWe3I2MHikzM9s0lLs8g
fKPEzrwA82vTtUu5RZrXjNdQ4hdWDQdscGoWYHvsahavbJD3aYTsZOZlhf5RN0pXGYwnyC3vDoAF
vF6DC4Efj/ADOp2OMiepllpaBoIU3z7bACMZScbKe3RhvwkRT/6tg5EmEDodpLXjvsQIMfNUrEux
9L7LZOeun6qdigZLruffr++EteEWcyK1Hnz6tplXDShrq/UjqvMonAdbp4qwrG2+/IPhUBxBv4di
NSCR09nlYSGrvdkzHJrgKOx4vjF7YY5BZmQjxdWsHN4L9xKQF25AE2YE+f5iY0xOEw61nCFVi3vg
qATfjLnaAe9DD+4hmqZDN1kHKVgL/C9cvCejqqeT7MwymacizzzQCNsSx3IFidipibwkM/99kN+l
xfl3olAnwpz/PX2py0JV/wvVpUTy+ffqUrv0Xx+/pf23P4r6rcSU+If+kpgC/cwly7uoIagpYEp/
Skw58geq4/CdwNaKx+ytxpT+4RXd7vAPkW5zTf+lMaV9QFhOA3P4is0FVv0OaU7ojGyRk5sTeSuF
nJG/E7rE2QVt6fM48boY+7j3XzqC8I/JKBXf1NqcD62R+Ole9g2c4Zwy8zdN7cfYv/RCaFHJ6qc2
KNKtGdmpukFnUYo2jSoh4J3rxvSlUJrp1jQRgUNHMhgfA5ybw60McweOVju6eaTkvypGGn31TS3/
pTG1GfBbWCjPgJRgITgYvpdFFh6sAGVhMECjuclGyAgWtW83Kyzre906sasa0dyBJ+8xTvPrtN51
on9DWCVrn8NI0qyNYSTTb3nclJOQYpRxhWggZ1RzJj3H9dQ+Z0pm/FFGeaW7zhyq5aZrKvj9XR3p
SBT1aoWpiN4EgDjmtDhoqWpQ+WYelpsakeUc4pH29qbKVFNYQMTVl7qw5rtRVZJ9RSHla9RirrNt
pRQCaarrBdiSyXA+l0Ogf0syY8IYIJPd1M6Hr2o3ofJfNhr+eJnuxnARNlNjl39IeTpTN9QmBGaS
UsCp+AAZUPoAR2ZVq5n6qN0rJH0xbiaJfAR07uUDov2JY7qzaf+UA6N9CdRMw6uCTNvtZwRXN9Wo
InVDsyi7V1IpfsjL7EkHAfwH1I0RpFNt4glJ4tUjfZ81KHwaUir/GsAZxzu27IpvBdLWIFV6Jzy0
ORxneWp/GxPMMGIdmeA0S8pNWyKP18Lmcn28EjK91QIXHoe0iQ3pwTcEx7Tv++Cnj3UrZHdMOKtY
+TVR6odGmAjVfqdRuXD0r30dfgUkgqKyIUXWJm7R+bOkCluWPkU/rBoAwVaoOWtReYS6n+8HYHf3
lPjuJ7N7CARXxEoy3dxm9tiwKBQ0KA2h75JJ6fTsV7J5n+SQawWC74VYLPndaKE3G9OQRZ5RAtxg
A9n253lWNDdUYswOy+llDotgDyC/PLRai8Z/lttQXjUVsCCS5uMuqFt8GeLQANiGjVIPv8sbbWMb
ZPzPjt2mu0zLf5oYiW/xHu13QSNJPwwFJs7YdN/qHO8YuWt/G9TpOS2gGcmJQtlG6bu7EApHEUsx
5Z7uqzlm5cZn1m6uaN8rs862emiiW6pCMLEaa4dI9oCltGFLaM120w3SKIgVhWWzz52mdgegfmPr
4AqNL7gVK/lLUjk/GoXNbhdqtuuK+qk02sQtSqXaIFKPoZUiBTPyB+gNzS1J5zaTLB1zx1SSdqWu
jIchCaKvBXYEv9W6Ou8DdRjUrT6VuZeYWPLoKR4vclJsSxu/DhsT0p06ysNjqyOYlmbmJ2RS021b
jNp3yoSmsemVRvutnnqDDeTXHeJsdlJuqzx2ZLBcprPNVOWp7gxOU4KVkSFNmjsZBZwrCTWHFqms
rVKBGazNqd/OtoQbBxpzu8TX001cdjrdZQy1LB/jXasqlF096Q6GSLWzmfSg2Re+UuBGlJj09MO8
cT6po6XcSbCOuIDkud+NaGlrroYe04sOKtJw5yqygwcZvdy9PhGAYDOlNS7BwC96OefEqZbfPo1G
CPKsqprPII38j+M0DfoTzA7gRwqwq1CKvic6xblBnpKjMwzjU5rG5ke6VUbsaoM+PiVRaMZuoABX
m5um+BiUjv/SYrdw0JMWkf26bdxEt+Duyjh7xtwae7ru0TabRumXoW8TYBgjfUS4RLEJThAUQT7l
DuS5eHzsh1G5K5Ckn5DexIaWP85RIAH6tClNeJizMfpHQ7HGpymOQcDHddH/MDpxwuAtoHSNOO7W
GXP/Z+fYZfLkB3b1uUYPgRNslubHvLIa5S618DRbCcpeifqnj5tGNEbRQGRupNqL+MisraYMfN3Y
dx2ZjkPnl+bwfQBE8FVbWVA8Tad4Sqtm3JRq5MWprN8Y8bjRxmqH6IcX9H52AOGyUkw/i4XJiETv
XfTqTMNCJ/IkXdEl03FaSoZ7Ky3bLc34T2mYaZvWwGchIFPX2v7wJix5+vecT0QNz995oUMv04Gi
baxYIqB4myGp4HEmI+qNfR+irBaU2qYyu53cJscsUo9mkHebJE9A09nBLrLQrymTDr4fvJei+pzk
xOimPTdP13/Va9dg+YHwpRSSwDRFEQc5/VVaTJE+BCe276RQ246S/9lIh09zMZibMqo0gNbzizID
Levy3zXOJT5FBb62ofSSROYDrZB24xcxZtyCM+AU2AthIbWR6UhqMAe2c9P9pCk/b8CJHsU5ev35
74qJLwey/yAi/rvg+n9hTExy8/ch8f+pu+/f3gbD/L//jIVN54NQZabnCuUUBqQo4v0ZC1vyB5nK
NU6TxLqvII6/9FbVD0ijEQYjRo/e5SvrBexkGyLdqX5AFIGDLbREIRdr7wqGVbHb3u5GwACAYuCC
YSJq0U8TZ+hNFUGy43ayJAyy8kHJng2Zmx7IT3AY6PCFN5kyZKhNRdlLZ0vBUZmqbvZQXsR8U5qT
l6gp+6McoYkS1PKu0rmjkZqvlMcy4mlxFU7msS4oFZhSbP2iDjbO23ZjF3vVrP3N+zfmfy8Pe+x/
1G2Hy8D9t7L5F64sf3xr0df9f0D2V5huXNmF2D1GaXq6Efkn/msnqh8oEglpIAeBIBvT5f/sRFP7
AJCOOh+3EuQVbs2/dqL9AS1gYBwCUMnNxHb713/tRJusjAI1bGo2o1DXe09adsYVIuOjL4UNM+1J
uC2vf/5mJ85Zn3eNGehuocmI7MjR58DR0h1ozt8Lp/1uR/ZzV/Hah2pSHpseKdVJJ/16s2KX3gxR
I3l7Hjis4jxiaU4RiuR1UUPRgd1b9mDrbgef6raz+yOK5T+aOH4ZpeY2iqV8a8cWLnx5cQdrfvBW
xl8+k2J8i1XmhCMdQBHn9Dw6U10qTUdalum2FLmgOLRtiZD4Y4lFtLDHw5J0o0mUyzYTlW58dewK
Bfy5SYb9kObSps2gzmAyFjilaycxlm+oRsJ0L9AeT8uycP//sTtT2+Y4/P2xewl//GvzLfyWfWve
PgECXvPnybPUDxb9SVwecQQV3PS/3gBb/kA8RK1E6OiqGE5yXvOiFhe9an0AesALQJNY/DPij/48
ear8gb+Gw0cz3yKkQp/+HQWRZSFZ9DHgk/EGgHMlu15UKZHXayZNMUrPCftia2gDoPPaLPdvFuXC
yVpu7H+PAtOZdwuq3LJfHxhdp2sjulqB72/7llTKF3bc5CwDPegpd9tcD7fXx7w4M51CPJpSjgYv
//QwzUVIwo/sg5fpWNVNNdBsOAfNv4/A3+r5ndWTxNTg4wnxTRPoy5Ja2QVF23R+A4dZyaoAgH6O
TZQc0rotZKfNSFIKudzobRTcTcDCp80cSOlRIzwlPSY5u6lkahKbLkWaQ0XrcDPkRad9jM0WqyK1
tPRoE06NdIcsi6Q+dYqBgVZHhTW+pclh33cIyzyWSpYe6EFJK2H7q5zP2wuR1hOoZNSJUGCikqcv
wtWhmJ0O1z+A7bOkP0mqGkwbPQ9VCgqh+mtnIhc1DWWxbVrHxz1S7g/IhMR4DuZdvpEqa1hZ7TPQ
q/hBvA88Y2hi0MXmWLyNWEhewsgmVfVAGJpHXVHHL9HYD5tZLibUu5z0CQIcaYzUC+hBrrmwpvR3
QsJEP44YnhCNDhlVycUtbRRYCPY5fE/LT4fPkdlk99Q4ppXHSMzkZOmRHSJApP0LzRo0wGKmEvBz
ORiC1ItKqB32UKRHcHU25XypXlnVs9PJ5WNiC8hlw0BISJwuqm60KtUX3O70LK9us7EdP7eaSk0H
275f5XGU/lCCuo/fez4Zlf4VcoEcUl6yxfmcSq2a2DeBF9AVDiDTjOmxS5psJRE8W0eyTWGxznLy
2YDAnk4uUK2+UloFEUb45ccwapNdanN62rSy3zuj16GoeVtERkI/8HQov3QSfWzQ9pTaJn4Jff22
Qed/BWUudtfJvmAQvhMZPo7WIsc/HSTOgZVrcVl6ke+gJNSOyUFtx/4xQyb9Pu2Md7qriAwaQCcw
K6rvIhtZXAERj5djTiOoCnuAuxTdzXpMRUdCzRIYmTHm5crGP7u3GRB9KCoGIs0hCjudIBySYUZC
knvbNgMqNrHv5lr4p3nI397bl0dB9hr0IJ1HEdm+vUisLlcztGBLT6ECBvyra3YKtgvv3xFgOOAG
cYPCaFqaj2P2xYqmeukNdeXvpnj4PirWWivuLHgWn4g7wiIsQALnjGjvQ7ir2JXMBWMx7HfxXFYV
SHf1rHzK0Hi6s/04OVTqHCLi00V74R2/KwbZXLlHLq0puD+6K2wUEIDiz98E8SrNYkP1+XJD2WBw
hb7Yfs4NfyWWWJgNshGZLvK8wqITcg59pNNhMOg0bdichCy+CHNbtaXY3O/UbPg4Zf0LIn4wrjVt
oyFuFkTVDbLbX8eA4j4M73RbKHCwnaBe+VUX585FxvqTU9P8Ov1RuhEkMOjU0pu07kXyVQmo6LQW
Rl0axH7FhrFreYYWL49mNJGJW2/plWULg1JCPJi6w5p364Ubk1SMuEFUIbCvXxTrmsZOirgakSOt
c/nQJRgcJ9xqx7HBPfp6jCb+qsVlJh5y8B8sGfIJi5dn4mP0Xd3BOipahANzO9shzox0v4pXWjcm
Eo6V1bSrUYJcOZnnhwYmkFAaJecktrG0xdC+GfixXhalZw5N/yXujPyYN4HklV1TuhrR2W1nDcWP
hh18P2RJekx1zd+avhGt7Bzx0U7WgCoPUoaIbBNgEewvfohEmQjzZgcJpaD6KctSvCunPoUW7Wub
pFs1nT977EXKIMqP4FPo0y4f+8a3gyZLQYLHegblvc6rALI42/ch9tvhkGSFPyFUrE+/Xv/UZ3uX
cQUpAPMWnaO7JCC0aJTX8QAfcSBbugcH3eIlFRgrr+MryXOxmqQX1JrJZ3QuRYpxb++gEQaHNXbg
b9JOan9FGW26caa0O6AYI91OZdVv7XbCuDULQ5BAVvoAtUfbQevA+rPL5i8s3HSj25lRblOk/HCt
HWJaWlPhvKAw9lum0zhDKyW6I3fpUeJo+EhJVd04MTbHYx2UR03q2k0uj0I5wuieQbz0uyTAuhiD
YPk27+bw1pdrPJEpYFD41sJtaOcRYrPcSUnQ+V6GHPVDicyrO83ca+/+DMAGEe8ke+Rfy+BVcpp0
UC2aA+jpGm4mE6Ijcv7l+iBnfQh4+YwiiAZC5JwM6fQrDKpEgzEBWQhS//egjB5HpIK2URRJW0fp
Izfp86dQkz7SRNrFCIKj82B6YUdbUUuQR8hL+i81JvSlsxZdnN044peRNiO/LogD8iK66PyoL+wK
aFusjt3NrNS1O5cw8lX0KLY9GsCHROUWgGe95t57dq0uRl6siVE5sd0NwN2ygUp91xvDJk8my82i
btUO/vxKobQs0LCo76hwPk6XP8BNfZC7AexoPRrocVfhtsLF+L2BmpiQIxirxIYEpYulTDCJ8mNJ
nOgGmQAt47tqs//p+la6cG0IqTKEDyGTEfQubkdZMqpIHqXMqxW7cudORU5iWJXuu7QrqEtQB6XI
SbKw+DYwFALLL2O+DcHFHpZf8htkObQDmqG4j+PBPA5BCwu/lvQ1IuWlCVLtE10CoeyzxFr2eBp1
aT5iLpzr0Sc9lXNXqgfjcH0ZLzwyomNAaZGCEi6Mi5hpbvwJNEwE9i2rzNs8zYcHbkXo2UGkb+tA
Dyks/6cK9vTvC/dt++3CgvLBKL4woCGqB6c7UB2HsVLNOPOkvpE8Q6N1XfeBhnYJ9rUtaieu2lu8
M/lUr+xKEbgvHgCdcJurBxF88rDFyE6KR9BQ9Kk3T1ntGo2mbedurl0tqeOPJh91F+AJhIJ1VG2K
slTeCczk5jsZfnH0OjYRBk1N6iEOOm6zokq2o1mvkfsvfE6Ee3lNmSJVtSUpMRnRXQKRwygISx9G
od0QU2gC3aAirKfhKHv9c54vKpclFwpEY+IlMIann3OWRqLqIky9gj9z87j4beBW+GIDOd06Hfoo
SRHqj1JoFdts7Neo4uebCaw1Z1Mgwyjp2IvNO2iB3BemXHpxlTxyR9P17CzpserqepuWebZlk6ET
gxHY9Vlr58sM5ZOSHpELLxkksNNpK1o1BFGA4lZVRW1zn0CWL/AU1i28wdNK+6HyeclAcG1pnkcE
Yu9JA4xmO0y+XOyyYHQ+j+lsbztr5Nowp9r8UjdKb7nUuKRvQ5xCklIwdqkx7rJRnwL1QhUUKb32
FxnCeLQtu460RQ18BeVXYAvKXrXj5lNutN0NYJbiaxegBgOapCzLTTA09iN5jqtWkml/QRDQBgZS
DECI7Kz+cX1pzm8txSaj1SkWkeydmcANOFjEfh+XHso08hecO0A9RXWxEkecx6oKSEGSKcxYqAYs
lb7zftYyqYLiLlHg8IPxThnws/a1/MWmVbJRG3uNinleYIQ9IFISxgOfyH15+skrOWpCu44gLxl6
d2NmA57TcjG6nI8AtSSknH2k9Hdgj3yqL7UaPzbWsBaknc9b/Aieb4IUkaMsNnw2NkWiNn6GGIOI
zlMHpaaumu0bjNwAB2RWoNzKvj3/cf2jXpo8DyAb3eLKFsJ9p5NHeSIMZgO0dxtZ8PnLQn7g6Zdc
3apjFz3f9iEKY/ur31oNpsbgzeIqnr3rP+L8qgGvQU5GX1FgRpZRhSOFdSaHoLSlXCtfUs2KbnBA
a3fWUMXbLgiTeEMtP76Nw3bY60lirYx/eRHe/IDFDigaIpnKVzOv08biuWrn+HnUjWQX9YPkxoZR
3gYYoeylREu3PSormwjMy8ojdn68ThdBLNKbSoqP4ZqFdgNg7qj7FrS5/YuhIxRzfaUvDUK3VWij
0xmmCnY6CKBI3exVAOq9o4VPTa/LGwW45OGfjEJH8/WLsrFORwmDZOgQ5MqoluvYZyiZiojatCpr
K97V02dfpTVAiQ1IPXj05VWh9UD6dLsijIqBBWbYn30EsNW6dBGkewhB2Ch3Y/+UIwJ1n4MtJbQb
kx+2nmo7XKxMcKBGcgimLnFBkMXvDgpOf9xiDToU4WNHaficdjF72KhMzxJiRe71lb64BK8NZAOu
BrndYqXDQas6hSXI9TL9VdOq/G6ukmgX6+FKln3+LjIfU6f9IggV3NCnI/lljeaOnmbeNCP9bdew
DEILv8cyqr+2Vr6WA6wNt7iWJJVXjceF4eTU32qFZrpmHfg3YAriG8eXpJWFvDgeHR5dQCIorYqD
8+b0oSY+VFEPt0Hu/eDXTCsw5WlCE29bq6UqXfgrtajL48Fkp9dLAXcp8T74mWkHE+PBk5PuUnw9
d8mkl1vHbiac14Y1mOCF8ZBmFegzoiqaaIvbJc8x+RwwT/LCKJ+3mGGFO9sovs3KDLx4zor99X35
WuVenE3SUTw0hFaHUKA4XU8pKFRkSyVcYg2535hx8rNF+DFo230R5I+SHIFnngleo+Qulqpj5Nsu
QkgAvpO9VAR3Bb0+F2m8PZxiNy3KvYauCKGYG6ZyuPLpL7y8lJUFGAVFeZoP4oy9+fTI1c95j0Cp
p6eWvME9YqNpj3Tqy609tY6b1cqa8Z84+8vFUVDw4d2F+mAtLy7A/krYogfnaTKmPJoliQpVlEAc
iO8DxPmOgTVDmqTNuLv+WcQuPhsYWA/lFRnkzzJF64MCGdViTLxpQCVPKuPKbYpwjUr4imhcDAOk
hkhKHCYMIxaxjGTJ81D4IW5KSW5vUxpaewtX30eg19ZhqOfoqPrW/C1tUamFEohqfj86N0ZaJ26p
9/ZDlNbGyswvXJRge7i8REHyXH+9cercz2Zh61QY8o2Wt0Q4cqSAY8Ze6foiXxyKmwT8Bzo4r2SY
t/upSnub4i6zT1odQ2Y5JvEN2uymTZzP10e68Dm5r2inEryK0o/Y2W92bqZWMvLGdkyu4mfAqKp6
3+KQvLJ0F64OEFqw00nq0S1aVisaedKnrCxiL+vZOXavOB+7GFuszvdnL6/68OX6rC6sHwpsDMhp
ZAMtPRXoq/fkg1qMwI+iH2mAjHsrqqcjwnZ/gpn+tiN4cShmRt8D2CW9x9MF7KQiGyO1jb0w65Fd
K0KUTKGv35hdrK+8n6+NmsWhQKhQofvIzrCMs4/VKEXX9TgVx7oyvIDT1reIjSACVfa1WydZc6jl
Wj7ALg/3ZmXq6NuZ+Y1GA/FWs0OEgCNdh95sV39oVmDgxT4aP+op6F00cRF46LME9zb6BxoUl1sz
Sc3tlPv9YzKrvmv4YNqbqU7fC4uwKbwDZSVlptt+psXUyWZSNTNzGml2uGaPpPFk4LpzfUOcX9DU
HAGtAgIB/gYv9fQrKZnfRGlfRl5Rzf2+MEpz1xt25406GlomRIV9RaFt5QU73xo8CrzOYlY0xqxF
AKJNYdtnaRh5VFuSPRQoY1cV4HUsq1/Z7xeyD7IeACb/7u8jOHU6P2FCJoeWFnpdXUje0NnonWqt
euyKStsNoRptq6JqH42BDsIwOOrWRMzOvb7G51cJ/RkAYTRhoOSeQU96Ujtgg1CAaiBHe6NI250x
GsXKlzxzvOVIK3RpgDGjGCTcFk+n2nUSeAnHCb0UbBwhQCBBQIll35Vmf6RZ62uHFITIXZkV+U3o
18Hj5ORfA7807uah1+CJTfWthsizd33656gnfhifmdKDQdmZ/3L6wxR6LzD/VfENJP9GigZ0bMZA
qGPP6mbK8/EhVyGrZHGfuak6W4e5LEBh1tG88xsQUtd/zqXNR9ENqT9xt5PbnP4awxwHvYKdBtXb
NL740yTvsZNQ3XBM1tzIzmMRvjrzpR5NvHZ2hI2G51mDBOnJbG8qpg2sto7O1RQgf2TmOoyNAEdp
CiBrpbZL+x54DqIDWAVQaFsSzdWuFWIhVeKpsSPtRlh6Gy5QnbpLPxzaubzTJ+neN/wMm5JJ9exQ
qz++e53JadAfx2OJq3lZU7WGDrV6NL6Jwqtip9GjO2jF1OFph/Lt9aEuXGIoHuCKABeVtV62G7Qo
Ds3p9VVT1eYohaZ9BADdbvhtya4x+mrTtejmXR/0wqlWOdGgSVUhTrAEDllmXk5xwlM6qZq0rSWl
dmlSrsZ7F7YrYnnUTKkTUwp/dTF4E4doeWXnMz4uHg/fwzzG9uOU2fINqrjBtlQQeYZ41g6u7CsE
8lBob8xGm9wu0ptN7gcVjU9bwuM5vlVKpfx0fQku/jYAbtSVaP1xs50epVALUtMe59ib0+khsfXq
Lrah7wLW1FckRy8tNm+FaEGDDpWXaou4vLelmWaxh8cchFJ0A3EM0LtV76fzeAwUHR0W8PmvIFcx
4zerTTAmzUqZE4ppk7L1dRPrzqj5EaN3zL21ZjRzad+KTp8CZo+XYdlbaWsVywCwRB4ZpL+fG52Y
GS0tsPhZtQ+tIHX7LtVX9u2ljwZQgRQFKKqBFM7pFLEpdKphdAg58yLal6UJl88hutWQFdpd3x+v
fenTuIyyI08vMSdPE5Jsp2PJDnZWg+yzQSTlI4r3m6huHwhA73xD3fWhdYgNxF4SaqO+stF66xe5
EiJazQMEWjcPqLoP9YPuj79a5SqhTTQbzn6bTnGLpwdLdmMRnyLuLU0Ee7GXUvrcJpFubc0RTz5L
iQbXzBJjP8R1+TCjbHHDFAOUBGdsPqTOBE4TrNUQLuR1LBVplPBoxbd3+SxVDTFRUnOW4n4qdxGM
htsxq79hQZY8Bc3wyxDDSgUNTmMA2Oo2MdvxCL+i3mlV2+zDhMbY9Y93XjjmB6EBRUYrIGJLB9cc
3IesDlw8cWlhbpFJziYv5Wrr57J6U2Ya3ePQMT8Xatgfprn8B0ETw1M4kNk5AlV0unV6yypCuefz
OENJMq/gDViAtl2JTS5OUjBDQEAL3RftdBS/yIl+YYx7XL7oy1Dx/CTbk+JSjTY2Kcd+izm2jGGH
nj00ha6trPHrLM42IWmm0PzGQmt5u49xFkiQ48kyU4XkJXzuevwIK/NmUJJtKSMnq8Ei4AObnfOo
5dxAThU/UhN8qYfSmxVs+GRk+RplA7vskETJUbXTY6sntw2YFD2Pf2+T8s4K+juAi5j3Jc9yOfw0
pvIuV2l0qdHOMIKXoIB7KwcPSq7Bzg23oGaEK2Hs4dq8nR31aRyTz1lV/C6iVuQT9iTHRyC7e1K5
e83mfEztTSL5njyMmwpAzpCLDMm+gce/HzTjEOOLWUb+LRJfR4w+74e223eZepNJylNpZjfyFPwu
JcNtOOg7qQsf1QQ7MQbjEkxd3u7tYBa/tZJ26GH4+2OOaTf2FfZQ4SlSfby+7y/ejxYbXpQPDcVZ
PGqW1gXVMHAQw5x+aISn6z5rw4if4Tgv14e69KqRfIFWo4wnRD5Pd98YOXPnJOL9lBTbC50JAYsu
XQP5Xx5FiNZTYiCSWITfVeLEoNBknFSC/0vaeWzJjQNr+oUuz6E3W5LJzHIqqeS14VGru0nQe/f0
92OdWShZnOSoZ9ObloQECAQCEb9x6vuRneSaklr+hxv61Sz1lUkAFO56LjXmYWqG7vpZ75XFj0I5
8aV8OnJt2vk4HESVG4WiAsWvzYpVk5FmBU3cMzgpHaQRth12WoRBWh11ZHcyAUaiQ09Lx2HITa/a
GBodNyIiwwxv+XGQUh3hhNK+08o08ZO0Kv9Qsmktj0Kt4akKjEyjwne9ftgT0YVWmVlGFf4ByfPk
3WyGR9jmnb3AKMRJqtVrZ3YT7ygi9LlMFnnOe+TMs9wwT9HAnfvH+3oFxdE+ek38t3vBIksdcYZn
x5lzjZ2HM2DO0eYHVZ/dvUDdEa4XCBzIYNcrxo29qFrcJ+c+UaJA7/LZH6OiOhlWFZ1uT+i1WLWJ
08DccM2jQbNyj7frNshilDooHQnuT3CKapHXnm2Jdrw0ShU/91KOwqlQrbQJgIbhn71QJB7vGz23
Exel8AWhEVmv0UvRSuFzs6Zfm1itP6EN97cRLqijTp3xZRLIl59SSwKsh8Np9oRBjzK4dWUN+n1v
VKrh8ie6j5E89niHKeMwnqd5lSkrLGWOPJ2X3S8LNGqQCgfqmRzpTnHPia+VD6GKBMppGPLhm9kI
OO8ZfgHduTYG5EQFZKvRQxTEPGcl+GIvRGD8u8y7HV+iUs8hLw8q7UzN+AUgxUDgIKejUKBG/tzU
c6Ai7G557dQjIVXKmvEe56cEwxbIFT+qzkENoLDm6WJGCz+1c4wh9Vo7N79hfCu/dGYJKcvuuuZr
XCvtXzCmu8KL+7jCActy0m8cmTv+JgoDRmboJxitRu86Ff46uF0N5nctTbSXhmeQAQpqTFOvGMwx
duvUSid3tszyQwP689LnSpX47dIrj6xZv9w3VRJ9rlO7vpsp977PzRjxnzku6cUv6lM9Kn0gG3N+
cYQlZC8S6uS4MEqpZlpmvXzV2gnFCTuU4ty/vd123gVr82oVKYQPzKP2emdLjRLWpWyIc25QGq4c
+59ew+nZbpL3clP192V7qJu/FxheZd/hTvKINjZDNrFW8K6kpm51ueRPrbScYmHGBzXNvaDKKYKm
T9GPC2kT5PqoYz3pHp9H3nrkMqoxnJfKmBAbDuenZVTq4PZK7sUISqir5DQkN2PbWZXlUR5bg2lp
HdUwKLwtMsoUZMbc/nx7pL1vhoEDbOPVTvCNq0Ix5AvFqkmchZl0gRRp9gv2GJTX83k817z0/srM
JTyIS3vrCRkGWA01YNLXzVsu69UhFBVo52Kc1Hv253Cn5RO2vsn0i/6afJAt76wmRWKEvgAqQW+1
N08mhJQspTBbXuFVjFl1apR+VYm/Uf9SDya2VzNkKJo8VKYBO2x7xra6NG1a8uA37Sb/FGZcJrLd
KH4NlMYTem25CjCAk9ZCyh7DyHxo1Aov9YXkMxrkIzbKzse9+jXrwvxWFrDzpLbkkF7GNI2Ix5ad
hw1T7g9RChI4lfI7Ryfc3d5Qu4uNuiZFY0DBJIjXY3YdcdJqOP9tnzkn3Ygrv69mI1isUjuINzvb
SKdzjY8pFCAatZtch7Af2dxupLwIR16AocsB5oGF19XI8sotNfrbU9shi9Co+W3AzXU62kk/qQCE
segDpxclE9CjSKdK2IS1bxQtWkVlKN2VSVEEajVqXpdZzgna3EHStfP8o2C+Jl5c7pCaN1FvXO2n
Umxjzyu5wx+arqIoXfzAml0+JTgdnrpWr89yk0oXteqPjtOrk+kmq8DtBf2+lUwJOWiTMwN7morE
QjcIcmpK06k8lQi9jWn92Jn9PwtCPvosArzNvoRjcgce5ZEEzmM7+FJXfZ+U8pulhndoyz5b8uBN
Wf9J7Z354NDv3Aw69EGaa2sVEjzQ9T4coEZF9dohGk3EtJqkcE5pX44Hu31nFLQqWAdKnKsw4WYp
UiDvciFF9EhmG0PUXi3PqZ0qB3PZ2Xgrz5jwjCYqjvJbIoWcaXDWBc/mRgJCPdZOfjLTLr3kyxTe
0Q+2Hh0pqV7KIsMPr8HPUzUb+Zy34t/bJ+DtiVsblTz6LGIjnZHN4R7Dvp2tsKboFyOcmhpteakl
TcUUxSl/1rVmXf7/xlt/z28BTO5VRGXAeATWnMy+noDkmpY0OtXxjNei2tQHTPdX4vj11tbpO6Bl
ukpvUNrYhBTVYdPQUNEDWFHxS6XFi4FGQQoJOrQ7NBUXgLb9OyRvqk/gNAS17NYoP4mw1TA3LFHs
C2rFKhLXQsRjICErtIcubu3ZX8BUtn4VmaN9igcEwLxlbi18IDUjl90hDZWXsOK4uFkrpsRzsjJR
H+1mrmsKrH0SIS3eyK3f4nb9s3eMsnNbHMVjVwaL/LdTpONPCM75N2GVHQkveIrSbfSkGfwOV6S7
JtbVOkjahZJ7gSxb5ukpz15XkaQlmKdMfoFrKaO8l9WdjdpJmOaX0ChrVOBYqsdBdFmPkS3OOoYl
GeitZqsIsDk5yLMZNWqYPirZFZS1fDJTf6I69WFKrV6c5ll8TQ2prbBpDKfMs0JJ/jaHg/5hsgVq
iVUxTdkDLbPJ9mnlj9bQKkGmmXLum85iggYa8umJX588Dk3e6EhIFmnopb2sHaFt3xJKbVLWFXOK
XZ6DzvYmuqtSloDLsxwUDNS7VOs1yZX0xkHDsdQS5Pvm5pSW8xzQMQhdpU0tl9+FamYvxLNdh8O9
cKQl8gukWxB9OEKjvRa4N1sTsAV9MQuy61p9uT4LydSonahtJ2gtJOjqSPZAN5b4CGOSHFuKRx78
Ar9Rp2E2SqDxUteoemagg194MVGXDMP2obKKj+zM0x8fU0jNdJOQ11ifm2uU/O2YWhWaPCF3UWB1
8eO4aNbsNpL8AStE/asicXxvD/fm+iNXpciFB5iB5xNUluvhoq5O4rhexFmPCsxXJdn2ljgZnmyd
QuCURGAnwvYkUuX7VKFdeXvwdZmvPsM6OFOkz0Lf+g1qbplyrR9itIbh9MdurkXvzbH4oqRp7lZ9
9a+hD+//w4C0fUmVUWeiI3s9WyEtdj1WAxfZUIXnLC26j/gBNL4zU2fVa8N0e7v744ILoH6ag9zy
LDIZ+iYOFhLcuHhglnJvksGMmeMV4Xy0p99cJ+so5DDcJRoAtG0h0UkneAMRU6sjpbqLsK/2FimL
T3E796cxRJ7x9lKuS7X5dhR3aFLQAOXa3pJei4mWZYbZPO84611dwvqlqGQ/hSb2DTR+LW9QK2Nt
Wxx1bd6kCetEfxt4E1rqIWqmHhNbnL2E7OZLNATh0B4hf3eWk5uZtBvsPuCvLcZuMvV2UMUMYKEs
+jPibFbQLZM4mfI8PaXGIfPvbVoCWZlMcK04r7iELQwMZ1FJTcI6PoeVql7MPtNeqmjS7tFZDM+t
Laq7bu6zM8Kl4YMSWaUfilUS1kmkT7c/7M76ooCvk/fC2KCvvUnDKtSHpbiIYhLi+VdhaNE7YSjy
3e1BXpXhN9vnapTNoUC0yGgkG8ZwGDfChQ2TeKrU/kOVBnYO14dLH+bOqacgiWhIUOLz53JOvNU7
0XXCxIs7G1cf4AD+mMqn0FwpVHN8mgUdB8GNPsnyh7FN3nc5TRMAjxgUWY0L/OGBoop5arvuSNd/
b8cAPVh7iSA9OIPXsaXuqyG0VCwk2lbS3ZEnzCk15c/A0gYf2fcjUt7b5zEbBn0VbOYg38IYWr/j
bxfFZOVSsnRWhIdj/bclMtVPZl17n0I59/PQeDG0Gc/qoYofCcAdlSN0uGcTntWAEqF/+3PuBHLu
UaDrICEIccamyVtodlfC9I/OTqUlJ0kbI1SC2sUL1ZHyR2bqgZ0tRwWCnQi0dgDQHFjBa7BrrheA
F2OUKx0bVbTdhyJK1E9O1OcfFTACn/DSrj0sUjgiGQK5R7t3Z74MTcmFc0qHyNjsXoo/izILEZ9H
q3yIFGS10zCsQfFkq2cnJcQuRV85m75NVk+cCj9klnWnmfUv6hl/1wZJ11gP1N6Hf804pZ2bke5J
w0+6HpcIKTu/bfonKBQJgk/1T8so21OPDPUpqiTv9ofbOewQgHn9rjjDtf95vYZ9X5rG7LCGU6F2
gWN1FgK+CDX8h1F4PK7KmCAzt2V6ipxCwC6IziPPSJ8drcIvnI/sfXY/Cpg3WkIQKDgWm7mkaUoD
EfUjwDCLhxyB7MdpptzlJlPrlvUlQQXtYCvsLiC8jVVlAvzLtrOWotbpDJYWnVvd+VV3inIyInHk
NPm2SkAizSlXyfwp9VGnuJ5a2YR6YgM5QOkhqZ71GsO1VlnkU1TEfVBEWuZTTUlPwP+kz1JVd5jE
ZfIJ7Kb4CDht9MZh0ql468bzsHRI1CepQg7bWMtDUhWZO6HTm7lSdihSt7s6oBkQLKCKTfn1+ncn
iRBhJ8l8kt4ZXRNlfyJS/O9/2F3UXdc6+Rp5N4exSsuwsWsGkc22O2sYfp7MpqgOQtzeVMiSYVzQ
pqMUtxlFs7p0pKfFh14QqChmq/H6NSu4PZe3Dye+9AqVWcV+oExuM9S8Tx09tDoiaSQnX+px0e8y
me6SuQgkeKjR+ODDoE6MoJqXavqAjosFQgAoZQoS/jJO8+CWaQOapSjqgwrCXo5C0R4fI/ICG5Gq
zRqoEY36CPZ5wF3S/wRNprkRxC9Pzpf6XjbahIc0dwskAx01zQyqYW8GSYI8/MEqrQNtsgf6B5AA
kWhaFXc3efyylKLo004K5rx0niMxPdaRZF8WOdcDI9Hy56Iacy92wn9pSuX/hnpEArAM04fKwBzi
9o/Z2RjI+ZHZ0zFZBSfXvOC3ezhycCVAg1cKqmyufQS2FDcOodb86SgrfpJsGwjVKvq4uexa7CaL
cEH5yczUyZW7pLnDL/pIUONtCGUU1nONoJynLbNQl2czLZQlDAD8qX5T4TojUObzVFVMFxV8iScX
6nRwsijxvfmcDEvrgjt1NZLaKqi0YtYaY+rCIEOGWxHKY6Xl1S96QbZ8kvV0PFfgkvG0cMpG8/q8
zV6M0JoGt8mNSXFHeeESriz5BaDd/AGcmMQlLD+bieN8jAY9/TGVIOFODiBbukCLmn+KY039VWvm
vHiVhVmstwxC/tFnSj75tW7PElWkLtfvpmZCEtehYZt5YZiqvZ9pS/IJy48shNUonNkVeRxGrqWB
GfRbJXEmXxhlFPrhYEiOhz9Ak4B9yaKnYe7EY5P34fdplJCRnRyE7aN+ztw0gcjoqmBlPwx9pX9W
xin/t8Bm7a+kimqBvKVsjLQljYHt7AjeBa9y/p3zTiBwZPptITNUSJl7YpebExmYNVZAVkwI78uQ
xr8Su+YElGkrfkqjo2DOKU3oAatl/8VcZpjvkD++KOVSLW6jsQfOSbyaDKpdD0IIXOuvSVf6Z1MU
DsBLw2wuM5L5mJ7Q5wV1pEqPSqOL8KQB3rnEPQ4yrirJ2Y9YssevRaW3HzJdWVwcUdoPNt0jLzby
x7TPJQTV7F4uAAxVFFyKES39oTYeiC7Wp4za6Ic6ScJTTrmo9ZvCmR9K2t7OpZMSobspcmiS39ht
Jf9VWWlnu/roCOHxJjIa5DRTngrotUkt3hyhMwbwvKMfSrEMtd8rSv8uGeJ0PjdGhc3D/2RdgrhO
rYIjEVYMF7vSnQ8SZrXvBrkwPmeolOQu6pvh+6l2upcI/FXkFnYKelrJJZsCkZxGn+3MlD4g751/
uX3619N9He+oUUEepx2GOMwb+kDUONYUpkkYRC3SoGGMQENfKurZas3Pfz4SyJ2VgYoGBi/762hG
ZlGrTZRTHUds5KFq43+7Pq3fyU4rDlLPvTkBEMMyiCQedPomNyiTKIqHKWYkngZBHeXNw1KFhtf2
0rfbc3qLhAdeizIZijfETrqzm6FSu7JtiQ0aVFGLTJO25J8ki04/sUG7cJHMfqy3dPoBGPtxNMCT
TPOj0Po6n8035EfwA2RyYFo9m3tirDSgdGPoBHlkLkE2mblrTM4UlHrxWZ37B4jSjWuG9ugZYfuz
SGyKG71TPjRS90/k/Eik8aHrwu/CNh/MWDP/7Stk5dtEqw5u+Z3vQiEJbiEvWRxRtos11daiyyV7
rZPa4dzE9t9Zm/cn+NH/R2L+/0oP27ltdPq6wLRghtB627yYsTUGuKVlYRAaZukPuUG7r7csn0K2
jBJEpk2uDhLkz/cdzZ9VrWrV0wKvdr3D8VIeE4ahNG1F8rehU/C6VZPxwp81/8NSwnKifsTBRfJ5
c5gspdOduGAoJ41ltxdp7AIYqtGT7JaDWe3ucbJS9jd+fIC6N68fx0j7ES0PJxiaEZhMGebWyZGM
9tRixHzCcGq4G7l8T5KhDH5tV8VdTSZxcJWva7fd40jo8MZD+1aldHa9tmYkoplKhRMsiZIFFA1p
kMeTHYiFhjWauM2neuJ1gs300VfdHZm2CnJPBBT27vXIhpzHCbZSTtBB7j4VBR6/elzb99KAtGoq
xujzXCbNSU0N9eAjv83/ANJZUE8wLaXmuc3/7Ag5lSaCg9uDckdev1LobzhHalN7p1Ih+ebjWuym
LUp4rGnTiGJygkIKhd8mZvgTttcj6DrroCG+Ox9eISBmKKq8EajWSYLqLFWdQBdm/Y6uYcnOFfr5
dkxev8ebneJQyOWSUSg1rr/it6zZADHhkHAwSoGU09BobaApU/YkV0nzVFB5dW+Pt4b47XjqqlsO
Mofa3BsWepPEEygjJ5CKuH52ZkRvoqqrTmU55ESZQfWHTsMJoNXi56IZj/r8e6GOaMo7gb2iGluU
gTCWLJZzhse/cryz4sl5ryaW5PYqsiz0uyCDyWL6envOe2fit0G3ElNjpYQg3Ri0pSv5qzXD5EGz
chHAw8s/zI7ewGludF+yjoxhd2dLJRRc5qp9vZXN6MxpacAl8XHpnyEa0uDMpWXZRe7qxpu7uPyI
BNev25PdqShTglGB6q69JF4SmwjQm0YSIuXECVHin2XG+4Xnefz3oJuS12vzECCUsjTuUOgq3mRR
cd+g2etGUpsHYWcQo+e8BdMo4WpmWF8Nqanft0ZnvlMXBApytkgAWde81LoD/of+cED7Xr3DOE8D
lom2KnJwBX9V6381RR693J7d7vZFThy9W3Yv0Ofr46InUxmXIytqFFLaujJ4q4e+dUjkcUr4JTJ0
VFMlih9kK9JcxQmbI7mVnfhDdZfLBStUEpgtvy5uFovXFtdLh9vCkyyL7ElMdv/UWHruLVpRPsnG
kD/aneVgWeeEbh3X43uJdxxecqnsm6mV3eX9ZF9GpMXcuR/CU5bDok7n2vAGGURlt9jjgyotsjsi
uRUi3nlBZQsdySU3n0SmRCf0LeTPhj1Mblthnegg8neSozb2ZRU0ysRv8cxFVR6QGEQ1TdFoLU9i
ocN96jWaKDoKXzRQ9birz3a+FE86qv/fFCVK725/rZ0QivIhcr/AHih8bZNouc9qSW7YU0aXD0+V
PTgnWcTaQUjbOd6r1DsdKhSv6Wdu9kScGyJU7ZqE0pCsU5RPiJ1WCh5uTUupaE4zX827PCi5TILb
89vLZVfcCmKVRG8eJpvoXQplGAeD2xZMbn5XxVo9PEBUV3vPNic5RIWzmn9kRqLcVREHQo1TdNmy
yTrBBJtmD9yH/r0QTf+xq3BB8JB8kh9tOS4LVKbbFglmoYi7eLHGP2Y0rSyLlclEXCIL3zYq0jm1
pQwT+yDH4RA33QxPSnWqgGdjCLqoeu+bhobcHA+KQHL6IxDh3inSQPRy361Vvi0WNQLrMc1NSZKW
A7Gd1VB3u6rNLoYSfrr9ifa2IIAtSkUEIMC82nXAEK1tIYPHRBUxRIHA/9mL5Eg+2IJvKWusJ8n7
mgAZyEls1aYnkYu8XRoyvGYcRaC0wm5c8LYI8E2kapknhmT42DZN9KF1jOV+DDORXYSUCdofYDt5
A5Vzl7rd5IiPt1fgFfm6ufLXghnYKipKFJbWW+q3FKN0LCkJrcwJxs70a8n5MSUgDeU+PxWRcanK
9GHAhN0JqZFE+ks+yn+lw/JUzTmOjhXeSONprIRnyJhsURivOs1LrekiKeVJRcpYcqDVR2yYXht8
ODyNi6X8kWjZzkVK0W+FDUDWpB63eUCIzOyxbVTtgAcSSNcefEq+eky2uvGoOF3nWysw9GDd1q2x
XTf66+AVeCuvHmbX65bNctovi2kHs9W3n0KRGM8OsImCoveUMt26c7AMjZq/IK6r30Bcj43b9s5P
qdH5P/Ug5ucZsvmvEGxj4+vT9JRQnc/d2BDJd1VSELicUUr9mqUG5qNNiYaqN4eh+i0NEyU+2KE7
FycrSOsEVUWgTtt3wdSjYR8Xsx10zs8sy5cHpG/zu6ICUWYPKDU3eL27cd2kJy2C+XB7KXd6tKs2
kwFcB0QthOI1hP+2BbNQCa0KPkmQ0A92raR+UML2LCXNJzmyaX0rRSD12cfCUV5iU/pXhyqjilbx
b/+M3V1k0TriffR6fV//CgU55CgFjBYskfNOGeO1fr9wXxYiOjlh3blW+M/tEfeiD2h7nkNrFgic
6XrEsc/QeuJdHFTKiAZRblteGROCbo/yipzZ7lQiHB4M0IthMm9PuJBRcum53rpo/gFp1w6KvIGY
AkDcV9NcYEBJM7yioXI3pUVzAXHce44SG5/tcIK8Kiz9bCpRfV6WtXErivFCKzt+nFFsfECMUAuy
ivLtZMbZO1Td/7xhuYqqr5igFWSCt9D1KrWLJhVtpdlBPajpAy0+NZDVsXXjSG3OzpJIT5EkTQcH
YvfTkCPDeIZhBsLlelDq4QvKLIsdUJlJqGDWJmDL2jjIEPaOHYVK2FK0K3nlqdejmEtTNVo42kGm
YE8Ia8mkLDo6Qb2UyWfDEO2jWITzkBeD/bHJ6uxg+L1qCEWQVWAGZYKVPHw9ftgMtZNJjJ/OCVIr
pGPkkqm4K0FGeF0YOx+tTIxkASPW1FZK9dzs1YMfsbvSK+wLJB+347b5KVUC6NVA9cOOdcWdQ0u/
dEhu+LcPwe1R8EG+nqkBXnGicm4Hkta0j31boBjgSN1/mQt4OQWAGbB9rAmvAhlVm5kCS8tWVXqs
BnrF8iMbEZf/MBewLOgdkdICZbseJTNSLdf7gb0p4oiAjLEvaogHQXlvawLCgy8Iz2nVQL8eRLWL
DslgouEUF+pzZi/i3eKQiEmzneDMbqEZMrUIP9SlenJAmx3Mce+dSq+LX4A/E9zSLcs/tLS01FFb
5mjEFjpTSbPA8057zA1q2/7RmU7yTdfSqXQxVZIXV8iGlNLOjWr9nhdn6rhY91QRLjurHfJAzc11
pHKwfYBGFr2OwkB5VJmZR4T/NGp7jQPT10ywYvTS2qqeF3ziIk/r+a8rpfXaSbGc/IXwGb1oTtb+
uP1R954p5Nr0jcnBQPZv7kBQGXE11Bk5TAk9HIi7QfbArQBFc7wkvKlPndYb3iRb88fbI+/deytJ
mI4iMQiGxfWXTlW1NmmocwstUfy+wQ7Cr830m9I0H+3efoktTB9vj2jyL24vpN9H3GxgPbMBuMjc
Q2gp+7RRfmWWulxgfnnLuEgHZ3Iv+cZ7AwwYsr7w2raEvbrpRZ/23LLZKBXf8qacardC1/tUt2hV
xGQej0uL+mwxS19is3PuR9Qp/UmzU6+3+79B1/+xQSDkcq71ld0HUgI88fWKN45k9xJNEGzau+RS
FPpw///w6tj5rlejbE7wMsRNFK2BdUaU4IyauB6gCmjSVWzb92k0i2dJ/g/vKTTYMJhei1o8u7Xr
mbF3R8lZw6xWLiMPgWX2zLW4cXv/vBXwYgHR0Vk1bl5xPpsNZOJLqJRAFSkuqcMHo3di8pW89qdY
iU9tpNhfGgyGg7kNG7/VZ+2+1Ar9J/3H4Vkxwuw+TiXJW3pgF7d/2E7QXM2MQYXyepYpKl5PH7VY
vRtKFGrixWxcgmS7ek7yUuplw8vTnOYZJqrBYGhfbbkZPt8e/a2IjIOk07omSCTAyN9aVuQ8RBaa
GWHAk3FoPCeJxqc4NIbKE/A3kOjD39BP7TZ6UepVO2Ul9ceukCTrYelqA6dHMMOuXfBA8SW6xifM
mLI4SEqRrWeB0+WmdqYf/OydyGetxWZrJYUCjNzEH2tSDSkZ14qTo45Pc9/n97VU91+cLEZeZEAv
xaLwFchtaB5wb3aSAtoR9IqhqgMZ2fZWU1mhcNYjikDtqP9bSabeS4bFPmDf74zyCoHkpFur8q1x
vSmcJEsGc7GtQJnxanUdu9Ja19Cr/CCqvj3v0E0BWq48PaLctpwsZ1ajle1gBWHrZL4spfFLnDSJ
Z+iTdZ549ri5E6Yvt/fczqBrswV0EVCYFRRzPTm2Y1WlCtYleqi2tbvYzvy+dJSvoak2j2W1FL8a
azIPkoOdkE7ZEBLmWrBAV2zb5sHTSFB/iq0A8ezonoJr+zIb1BbsSNHQVqVeWitV+K5xwJxMk+m8
Qz6kCkqTJmZr073WrerPHwyUyTj61DJXqOsWExT3dhjZrWYGmRNmFy2t+zMOt/Xp9nK/vTkZBZ4r
enzguqDZXS93lemxwLvMDHC8yy4N+YSPkoiPot7EI6U8EpE9Gm6zdVvNaTt2lRnAAjK9Vq6akzOA
4JWtPvRVMfx5ls7x57FHR01DiPL1u/9WCBCZ1EiLNJvBpFXNeerowWaVNB5sn7cBh1HWBJ0Yjdnj
tsvUtKaGpUNrBmaopr4WttOHQYs0IHgS42GJ/GiBOPAWMR2RC9f1uk58KDSCxebWpyhMw/v682VR
5eTZXJl4ZqeSN2ctcnh6Vt+J1BqOWhFvh2J6wDlYUIhD28pmlSGPQwJpBKIc1TsYeeGdPKV1chB0
dma0CgBhk7FS2d4AMakZ5BGkKyPIYil6SEWiXgZgREFZW+VBtN4ZClYtjZoVyQgLa3O56n2M2EQR
w+sWUol03lJ7OI84flUuR6Wg3aFWYbvVqwx41uY7xW0s2mZ09KAwRBlIIxK40aiOZwUe4cFm3Amg
eIKZMq4XKyBgC8emkYYt96LrAS7Y8GzTEPHHODLeyYtIvyqNIp8p2S0HX22nM8Eycgp0GNWQoLaU
eVnh0YQ7tYaOLY/gekTabqpsP8ws/X7I0gYdzEF/GSP1V+Jo4mOqASPEC0YE0+I45zg1lPsFLRHf
zPQuiOw0C6q2kd0OMaNHKxy/3I56O2v0WiQjX8Y9DqGz62PDiyTkEbjQa8CenmBHbAg8HSTapcnD
+HJ7sJ2Yx7uT9jNrs+Kk173xWwyiR+fYyD/pAa7o2gOph3GWZmlA5xADlFnKxz9G/ZNmAe/htYs0
JwjL6/HGrBo5wiBywwXYZqPAcs7tXBzMamdHv7KVMHReZSm2h8dKhqSuMsEo5qy/mE42n6Js6ZD7
J5zfXsD1B2+CHA9ZCOo0j4CAb2GqOJJnhZZYVAXnRnkOnTZClEAcpdo7YH/85YjiqEHRzKalfb1u
dW5NBpKtaoBZsXQvOXb40qZRRVcKHZPUFbpUnuy6mu5wH5v+yctmDopJn+4a9CGeadEYD45JO9QQ
dbkgupNl6FMoKd4rInZ7K15aD1Ck+d7I4jn40wWiOUw5c635cvisTSDrtLrszMpWg9SgyJ5V4S/b
bqL/Msgq5YIYKD522x6aUi95j4iyGuDnPQCRK9sfZlQXn25P5e1hwSaZZx7aUhSJ6LtffwQ9j9IE
MQJKyyjsufRhYm/pOp4JwChQiRZHzn87T5zrAdXrAaURkncymRZiF1J3P2dNSe0yzv8Zy1Tcx48x
XD+lHzyeZxZSLz0vMTHFAbJQ4/ccpyvY4Jbz0rZlfbIENU7ekMW5rRDYu70ub48bP5O22lo+pqGy
bfhpYqkB7VlWMIu09uqeRLAa5d4FC6AdfOgdugFjoR1AEZd4xVVyvST4FjlguLDfFhFSiFDPGl8p
S8WT6mQKwqKiUo58951cla2PUtPsD6kueWZRFwcx5u3B54dgbrBWcnnQbal9usMLDcaHFeBINlzG
EG15bXaOikc7RWuGgUlAOwDCzBuMUlQsWRvSvqbrEEH3h6x0icK4d2u75nVlVKi/zEg2ZriQPVSg
oVGIVJSD77s31dWEcu03gqPb4rLKJObZQ88/iCNLx3M1Lj1N7vU/jqQk+ivIGPgCT4tti1GubKVc
DZkC0Y2WH87jfEkKqzjd3qtv02FGgcSLhNAq+LHdP3LfTLBo1JXSZgECtJXpoizWP2Ns8ehWFRhP
Y5rfq+QAB6nP3iFZZc7XEu+q3bP+sN9uWiRluzCrdRZxqayHrjXCUxtmWIUrxdFQe3GK6ETqDcQU
cRLteig8FTSpmvleYz8V/pDQ0VIUkeCq3HGpG/qfP2Ren2i0iEDQrgSc6/EUlK5baRqtwFTn8k7t
ReZmQ2wfpA67syK+r6d+DcCbWQ3KvAL3JyoLhWV7dE0qnuGiuIh8/KxNdfb+9kZ5pYhd3+zMam3E
UaohfdwecEHdLwYfyMkD1HQqi3ryQqdXwSDPYaBGWnS3aAMtJCoRgFfFdK/iDQnpo8ou+YQeL4li
5ytyp9/JiYZqRD5kfieJv2Eiqk908hQgv0Z5UTqluu/S4fuSQa9wFLAJQ5j3z0VhaSdID5GLFkjk
K0ix+50CDiVKwgKk/xKfb094b32popGcrVQfeduX1upeq+aFiorUZGqQZWkYUHZgPDgBtB815QhT
un6w7QIT1lZvTfoASP1fb5uUBqAcxrYZzF1ZoLPfO57FOvoxnhpeFGmV20KPuaC5a15G8q8A5gnG
AGMTPwt9tC91P2iuFC1zYCwY6mS9PnqzDJNkaHPFRUt/eOox/XmMuB/pm9jtvRPa08U2h9HvlxXs
OUbznbU4jQcETC5dBzXhS9WE+CPj7KG1qNaape0yim2WE7ZbiXFWZy15KCe0Bf6nUpouEk1jBWkO
gbKSlvY+S7j3FpqMX29/nL2w9ftabTZ/pdQxe4wGUeuotdt0ufbF6AzluQ4Tzas11TwjL2d4DqAp
7/bIO8EfPBdCcg5PXooI67b5LW5NUenorSUIy4NRP/YT2upK1raX26PsREfQcVzp6JmuMXKTWoGS
nVITdnMwZB22j5lRXYRWPk7G1B6EkbfPK+y4fhtps+vyXEPqPIsII1FkeJpajFhiANL+X/bOY7lu
JEvDr1JR64EG3kRM9wLAvfRWolTSBsGSWPAJl7BPPx9Uqm5ekM076tXExKyqFBSVMImTx/xGWYAc
OQqWua2qtP/OQ4Q7QQ68JqlbZxMFPodsuoxTxxLTifBqhZlBdgzP/NpDpBvPeGwdAFnbRmHSJHFt
1jQK87ZHoUZVBHppo34uFesYZu7VpYgWK4AGLO/W6DhR2jS2tMIh2cybsPH097B9s9OuAqXw9s54
ZfxByfNsqXWDPtuAVVn0YHZte6/YlnPlOUm976IqvzThYO0nL6q/KFXxR+ZO0reHJjlPXXK9XrSO
3xRqe9EL+2sB4P9ITvQvLov5Bzpxr1B35CC8VJYl34UhVPXE0TDNDGe30vVdWqm278L9QpYiHeeb
ulzM1o+sprtwR7PuwgYHjFN7roCeoXPU/JZLdTrWPH2lZKT7vg45gQfjJbUVDULgipc/8IrMxEZ6
ItnX1XSxeM4XzVtuEgVUlapRwJgw35Ls1uin00FPrsYV8dzn6e1cK2e2Jj5WlgxmQ73uHCUYFwRo
3369L8ML2R6NOw4e2DCIgx2+3Y7xo9Qra9kjqB+dofLWByo6gEc20cuzbV2FCn31GaZIXEdZz/aQ
G6lWjxjZsre6pKEaKK6iPLrWhs4OHBWq58/eE6cRLWtASPBaXnRw6j5KLYhK+r7XjWYPmbCAxNop
D2+v8j3t3pyfa/kBw52MiM7D5qZoEjlLV9AedxUlAhnQj/OFZ8XDTqYS5S/8qPal3tWnMc4nfr1U
4yn2dk1IXlzs5skYdwqWAbu8nLNTpSjMa6/Plkt7tMG+c7zuMnvRPv0HdAwNFLyFXXuN6bUqnHEH
rsX0YUwdQza+Ao1jy9LtRx9sRRBvZfjmpZljJzft/aqx93Wuu8pHX2cIM9VE2z2aZKAYg36i6OVy
m3gC0KWX0vwoS+uUwf5R3v3Lvcnl0KRame0wvbY+HPjvTnOWefY+WbEtXVuiYqTH5okVmaWfFQuC
v66SBuWqT6gW9lM7iAHieZH7ZPaDP7Zqv2+hsR7ZXut7ffHeaaYAJafu5MA83MyeAqqnIFnYd0l0
SUok3tt53LyXA2LGtao+2alTn5ZQfvfGgkLl27vutWdClcZ4D50umDqbg1ofhzyzs8jeUyrOoZZO
C2ZF6TF/6JffK3w1lEDpF5GNosp4eIu9Fo0dzW8GbRXuvFbUj5diLh5MeBq7THo/j2RiOVziwGM6
1GdbiMJK1ejT1rH3fRI5u2gy0rDRUdJ++9G9MshjGTwrTHrRVJ5b0a+ySwxNGRkwiTzvfWSUioCW
+6dFb7xw5v+/jDOSG21rnRtxhe60e+UqVpj008e3L+Tl08ViHplJpJBgqCHsevh0W73T7LgY9f00
F58pVvXAUiBAx17hAkkT8sh+fZkrsBycMd4nbX8U1g6Xa6wBZ2Rb6HtzUZTep4HU+0NRJhe6XZk/
PQg6XGu7PTlTUX3MaQRG6nRp28M3R0dO8994fhgOoVbN14d52+ENFVWUW60NMnOe4ai6vafujLmu
dk4rqUmd+Vhn5LUHaEG+Xh8iwH1zTWmfnV5Y8s4rYFjbT04t/Qq9uhvSSLHrLG3avX1rry1FA0+l
QUJPm+nD4VJCLVGUQNsLeIJQd30KhEyVLtZrTpQfWeq1XWivt0UQgSq5HX+i6wuBHFcISk3TvDGq
uj5H5rfexcAAL6JaNEe24bqrD8MmZzFNERgqKzlzi/EjXM95klbc2qLSEhxp6+1SrF+p+GS5i9Sm
DBVYieFUeMe+gJdBk6V1ZgQwcck/tj6UAM5TvYsLbY/RfXtS4WDiCwxujjzQ11fhe0bmCPW9bdtn
kcrcaG6q4earmYHs6TChfXDM3+y1HcIMlFIQ2SHIbZsdUvdtjXwpr211BYDlNS9Yd9aYyJhNe+SG
XtshgHI4eSmcQKxsPmaktDWYZY22V7Ou8LN4ssM26fUwpvL3JSTiI6XhK/kH8GANWzVkvCwkp9Z7
f/ahrSi9ZVSQuS40md4qLoJBphpbfo4nw65kAyW+gZ54aHuRfqo26nJm6k0TtMLpgmisxZEd+/L+
uRxqH2RkVlG37egk6ihTGWqrezpJ9m6u3B4UX46pG7TRHXSrx5/99g+X2xwLQq20gRCE72HnQoFS
m3Q/cl7uYRl/eHullzuVfJ8Pf1WMIS/bBrQOJYWyFKy06n2ceE007gpNNEesZ17uVEaJnDz0W6kg
YaYdvk23E0jsVt6C2FwnzkjJ470A/nlG6+3YiPk7Qv4wuIBEQ34I/VhgQYygDtfyRFPGVJvqvu+7
yAhGdYq+LEK3jLAZUf7xB6WL8nAsooWsDFf1iwygab2P2yrpz/krY7yrOj1RTpQorweECZX2bp5c
4/NgZkYTLJWzhAmefddNMvYCA5UFLLC0ZYtKrUjd7l5X+q9WNtQPeIVlmh/V/fIpW6J29GXbQ4lM
BkVnQpGNRXGTuCN1QKlljYb+r8JjyVugr5NTPajFqMF3M0bzi9X1xOBpnbeEP/v6bep5oCj0DVbm
+iaE4OrEzNQe1P3UlfKknVKVGjVJPr+9yiuyWcTctZ/JxIKmyFb9ICE5hYqGhnw0Kcx90zG5FmJp
EdBDFSG7tOpZyeA5CCsLsTJroJi6g7z1st6g5xoZ82WqWONF3kfyRi55BDMQnNWxwnSNYYcbh31D
y2sdrGD3tAVfLJCeirbWJB3lCW15u04C5h8umsOju0zhVJnK4luK7qonzVBg1xlFHpDerrCtkT7I
aMrQAxd6QUskerS6Ni1XcyxZnNV2ZJSnjifJETLZGGAb0m5ndQ4yoUZTp48MigfvJE4tFkgQkV38
zsA5EkqWCzGzAnslfIoZoflAEOomMLsqOjUkXUCYz7p+Dc1nuUydzrlXzQkHMrWRogsjB8cwH7Wy
RASoTfY7TUesJNAiy5v8rFIH2F2D3l3OWV0EGXxVmMJlLh47S2Du2qmK9jklQblKKxxXTudypnuD
wry+c9F+r4CMgFQPogw9Yr9LWnMKC9fqh0vDKzsqLiNBLyVhHEknmLb82xvqZQIBEocEDNQCiCZz
C20c1TzVJ5HPe2OyxcXKaQ2NMSmvW6kAaCm9BDJ4J27sfDomPPsyXrIy+Aw6iBQOL5gWuKUyBvYY
zbeWOpzqwFJDwxXDkb34yipUjQbuKpx8DqoVhzGMJNNUxowmieyzESnZBesDc7J/GiCKacX67a/s
SxK/TVTWrMZBmE8u+7iS6YUNRixI7dL9N+7l+Sqb1CFvoIobbbtALmr6sGzmau8Z8Lne3hEvTxju
BdAHuQIPDAWJwyc2uvmooHzFE8tF41dtavhmLpYgJsIdKR6/Ww5uAgVAOrCCxEyDum1TdDRFawzN
rIPrMHuaC8lUFp9aqqr2vFD0hYigFM1lN6mxuFDyFtZ0Yoz4zMTqXCl+ZiiuvZOLKR/rOhkuPddM
ohMzmpsHj753ErS1AvethhSIllfjKb7XLj2mfZXQr2UEZzYcGi071kV+5Ytit62dhNV4Abzb4fPL
cwyiZrqj+9nN3fN5lDFjnG4l1qq6CITbKTulnOnIJ4nz02fQiqpjYTBWJDFbIlYhxgxHnIxXF5tq
WGTQ42khq//OKiticAW7uZSKhzcYg+t10tmd9xRC9FmtcgwVIzpWXrzME1diAPXaX8iUw1VatS0h
MZpQAGYj+bhYgzwBp1icVAgABaWH8Nzb2/4VjiUdPgY1axcDvOA2MR0Xu2h7ZrH7EuTzRSH1oQq0
dPkUGxHC23zc/lSTDXuzZn2ELeXd4iJfnzhgJX3DHcR9K5buTK3iASswvBuUQUX+La3ANI16c2q2
DRl4nX0zpZo8QB8SR0LQy+e1Rh+iKR0QYAvbSbLd1U6vNua0b01t3I+tyC+TObXfR9akY+zb20cS
61dAK+tkC84hwpQoP5ibOEFyM0Qou0xoPnkguLM0Pk+TLjqfdPXBnoxsj0gJBBI0D0+pOcpAq8z+
Kq2Nh7ff22vXwcBmTbrXST1dzcON0sxRZquTHAGsivo3YFsF5CCmf7dVHbd/KApNGUACYyl2RjPO
d0JzWgc/OOdRmGN5TKriZfCktlu13kgDVy7kJmWeitRia3xX82amaLROf2khNBeWc6H/9GkAXIiW
Bqf2iii3NmeOkyWYRhUsNQxj/GWYlT7sgO8cqTdee7x0r+kHkRus3PLN48UHy7MHuxj3NLg/IKoT
BcXAtHZeEIyZistFWueTM5qBog9nlsx+p91wDAj3SglLqUhRRVlFbg0o+vAV67PlDMWcsK1zNJQs
dhIei3p8U5hG49PbqxgCeMZ+En0ZyHHuzqMML4cqjWVQpoN5JFKsG/vw0OJq6Fgx3WH6Qll9eDV5
TetjUKxhX6a2cV939RKOfRUfYRO+spPQeEdNbZ150q3fHCNa40KP6FhFafQGIf64ey8Xu898VTG6
I3f0YuqyUhbXZtsqSUrpuu3ljCOUcPLpBjpb2eA16pXpp6I25j9sPU3ImON2qXwbCeWelLXuUcvH
f0Yvy97cwX3OqOWaKjcB7sVL6fexMX5sxaAp57gJZi1KCYUgg4XJcle5anXvoPDzrRgq7J0EhrjZ
oLJlcP6yjxVL26N4vS16cISnddwBOPfwTam1UEx0wzCxAWy2o+p0P09IM3/thYENn0zcuyKyii+u
ksdnZjU6V2at1D4yzgyPUmSua3NoL9rS0Wc/y1WPm9KcU+C3IKQTOOVvB7LttlovljYoHRrgRitg
4PBi27pW7Gjqm/1oCidIlsUhaxmXI9nd9phgFfYSIiY0rZGP2g7tI6ddBQKyZg9oDJZoT41TJHXl
R+n8RQAkefueXoA91+Xo70IsA4O/ouAOb4pkzJXJimpCvvirFdtyvzSkJpqm1OdGOxWn7mJ1YCob
486cEvNUVTE19cpMOe2s5vesHTlN9bjbeRU8j24qnYtyUs+8XpmPxblXHr/OVHnF9KLjzfz/8EoL
AHbJQDa6rxI7uXbmJr00isS706XdnmlKxXBIGlGLEUVb3UPHnO8zp1qb/jMQlczMaj1Yusq4Wzzz
mCr6a5dGAKZfRnVBG2YTcMSMHbpVl81+wqUdFp+R7PMqPmbr8MrHQvrDKvAK6C9tGxhOo+IIE9X4
UM9tcY06e3eFzdQQ9KmwrupI2FfI0Oa7BF3dIzXoCzwouwQnAVyUwJsDBt8yr6JSR3wPq5N9YZUf
S7vy/NhQ0WFpc7V/P+EQdh118F/NLvpc5zbizPk0Hnn/23CLjiQ9e9WlkQ6liA7L4evHw9nSR8cY
9sOCC3na2t1509K6QknjmLr4q0utg6pVsWgFXh8uhQSqkkoXmbUld5+6fDbO5ir9ZJf1MR7Ei+e6
3pRNMUBxRUWANOzhSkiFV2XtlMO+ifAhVRNceZw8N97bcxvvmhyllgnVvDAai/ZDroplZxo/zSXg
GiiK18zMI5U3tkeLHfO0tcHr94sL6MJIS8lhIY8Fz1ee6Vp6uybdVxWf5M0zzazFgzcZ9TBdRQ6O
sosCKqT+oqT4D9+Oaa8tBSfL4rnST2fCevhQkw40nlPZPdCTgkhmxsV5Vc3N+TQe08LbfpHrowMS
yndBsxwzhM2eXCxjGpOYeXviqCKIFcYsvWvlpy2u2b6xGN095r1yD0jomEnmC9+wdWn0pOg0c1Qw
NtvcJH5tRjvWbb+P07nHM8zQfKvu4dR7cetrySJo1Caied8la/GtLid2D/Cs19r6Yk68+jTSKW75
3Ky9YZQ59obm8qGJRHak6HntXVDm0nhFIJ/h3vrz57MNRhhRAp50r44gEmwU6k/auB52YIWtI699
G4RBTKwYa3IJQgRj/E3VSyo/93jLN3tP1mowmyRE/RgdOzC/K388Ty5ZxqIvRt90hbvByz28Ixqe
4CPiqt4bZo/oN1jV+UsEsHyBt51p58zXGxHkueXFn8Wst5pPLztL0dQ0xggZXNsIkyafS1TyjHyn
Fol+Mo6xJn2r6WGS1AMUdr+sigGiGj32CXgoriu+UjpCgXvbpZ+kFVEVZQj931YZjWba69ICa5W1
aRcUtnC/8W+oT5bZy4faNOI4zIZuEIxV4cD57CYCTaeoH3tLStKKzEoAm5qTku30srXKvRdZiHe4
QuvvrEHDWldXp0HzFS2tLhplafedKK2g4S1cln2HYSCzgjgLUmh1tV/yOdxIc8DU4+2PepsW8dgR
TF3P/pXZ+TL8e5k5mplV74tqmELVyOuT0fPxYaq11Dmy1hqLNq+Y9Iv2PcU6QCp784rRCJmBZpf1
HohrG5aeHoXI+OZAaxhR144ShWh+Hjvdv+t/Ha4KRc3Ge3XtEJH3bZKIvobiCbQ75Q47BXhoahZ5
WNrtajw+LN6N1RRez1BwzMD6RvwYhcNW/Wo5CV7SywwvJbXn6AsiPMu4m+10vm76vLJOzEp2yd7U
UbiN2sjOGUwVS72b0Myfz2yvTe9niLqDrySwuHdpIyPdF3g77CIvQSvNoD6fAiUzJnyEKP70kDEt
HHunlDGsaDLGfu+McZojFKGpqM+z/3Mfc7Bp2Y1uasxnbT7NX1WzHJgt2dWZudpazipWWCxj9h8U
Pmqc5JfBqzgXLFgmb++c7/PTgwfrkZjxlSDAxxFLBnn4xYpGqqVSdzn9Dl5npmTMTcu+X27Tpc5L
SCVV7utqawi+oTyRp1LWhqRjJpUvS4Es1Zm6DNWT0S8p+DZapX5flug0zUnmOH7UDP19D3T4RtWG
Zud1Syd3phbZ2gmKVzyncjDyETb3at8wirkqb9++vRe1N2GIzbJawRgAAHkBh7eXJL0h875N9xI/
bMhJg9kvoWkozW00e4qDV2Tq1UGuJJwTBay5Nhym2iuCeoI8tqtcU6NTHVV/poz/eSCp3v39v/jz
16qeAd4mcvPHv98MT63s26dfrh7r7pd9L749yrQS/7X+I//4pcN/4u9X6de26qo/5PZvHfwSK/24
kvBRPh78YScAGs53/VM73z9Rk8rvC8RP1fo3/6c//OXp+7/yYa6f/vbr16pHiIl/Lebif/3xo7Nv
f/t1nSD/5/N//sfPrh9Lfi14nMtH8ctZVzyKb932954eO/m3XxXHe0fZi3QliTWdfIr7X38Zn77/
yNXeMfGh+U5I4B0TkX79RSBpm/ztV43fordL5kik4BRaDymosj9+BOGRzQC7lroal4Zf/7rC2z8/
ij/fEg/kx59/oelyi0uN7P7264u+wwqSATuF0NZ6FdSkh5tLTMMoRJ2gp5Lm8iSjCrjRy8SfFng+
WjfFe2lo6WdkZL65ox7fOuqEj8XShWqjYWiSDxERovKQW54rP27nzPDr1NV3qz/9bWcOU6AN2Vlv
D58L7Hi/MmzSzuwJnOOzB//abWznnd+xPkyYaNsiJ/nCoC1BRjxtDQbli8HGjPMHp55rX29GdPDt
Kemv53k+SZpZ6oGe1OROWT0ZQRVXwymzvfSm0ukkF9pkXzbKZJyrKo2r2hUTSOpi6N+3bl7fT0v9
SS2OyUN8J6AdRC9YWytkgX1grNOKTddBd/O0iQGv7jtU7pOdZrYfUJeZPldmg+iMB3s9sKe6eqxm
U9zXzfiAE6Z6JWJsRdJSlEZgGiK7HdSy/pg1SzH7eudFgNbtXvVjrxyfEuSxz0QiP4NiM85KNRke
gXrqpABzKe6k21eBos4MWdHFOmup8x3fS8jp/EqC/zULUe/nJP2k2kUUh+BpIo6S2UoQB0vpNn5/
kT8VVf5lhDiIKv/D2PO/MKqsieu/jiphVaYi/cos4M8Qtcah9Td+xBNbe7cSIxiUwGZcK2U+2B/x
hB8x62cDufQoICuv0euveGK9s8GfMs/hdIRUurLO/oon1jt65eDWwOVxtpEQ/Uw8+S7O/Xw3E+lW
zfC1k7CC4r+XNc/qAU0ds0SmWhPqsuRrxFoEp3hTV/xIKSZAzZxli+/UiE+xs2bhQQEruhBRYnRz
89Kp/VGq7lMusnOThnoTFF59C5VRP+k7YJe+V+riDx06Uu97tIFr35qc1g11b8RPt3S6i9QGrhYk
WWxetu7YX2buMH+qKx2FvcQcyo/oCeoPwGp63Fbz5dxr0uki4vOC/VS3bRo0RMndlCzXgCeafv//
u3t7ZnpsrX+9u0/aJ/H47WBzr7/wz80N+pXhJYeSRTRcU51/bm6OQtxb6CKvthvrkOmvza2/ww0D
vA8lM3Cp73PDvza39g5aFPxiXBNpfToQin7isNzWuuAFidD0AVaJX5wVNmXDzGktaqfJQoMcE2Hk
xt4pkD1O8RM7Nkd+Id24rsXlMlfic+f/NmtpVZngUdFlYWN5ylXRD3xBkWmvqJwvOL92gZ6vjsuw
QeYxrm+LFGNGEc916M7IjEDtzIIc7fmxXwBE58Lc2eXS7edY6U/GstqXQwU8KUfyftYVdPNdlP4X
FFQCAykN3wYTxpdXLVeikMbdsxf+ylm97alwZ9RB1qoKu4qGb0UpMbOyvTxi+UXBuEUS4gJt6lal
67ahGDFNKCee7S99eUwpdttA+HNlsOnrFiParT9/FpuwihiwCxAZzW8R76yhFCGY3WN0uRdi4Cyz
Ih6ZIaAGS4eF/f18mQpF97T3vDQcQc5ham6p9S7vkz5UPeFEfkmeEuqZGxUBfgDRVxll8ee5Xj41
YzY7gZYr9ntHWc6dOddP6rKUrW8VlfFHQrF1N4GrEL5mjm0fpkMVe37W99nF5GrZl6yd0CJ23Kql
v2AbF0aTy7N+tH54ffz/Gf3sxF35qG9Esf7x21NR9fXT81N6/Z1/BjJko+i3AmWmGcqpexjI6AFw
QK/7g4HTPwOZ/Y7tQj+ac5iGI7/2/JSGkQVw3gSqRYMKUcifCGRcWH14SOsIIaydtBXSDX3tcIfa
NVnAbAx9SI/gU9TqC7g8yX6duslPOKufPZtXPvhXcgJG18gi8lVAe0cw6XC51hRRBXlChnjL2j69
VlfuiAvjlxgUzvkyds3op/TWJt+KsVGp+rle4fOGdqbmi1R9W0tVJBadXv/c6ki2pSJS7vGxmWPm
nbN5p6/uyyG9CxQWEbNRTyxMHk+QRgDvETWuDu41PceRT5wXha5/wBGwroNJeig6Djr+3aV6Ns/L
1AW2Fck+ZNbNGNaekxjL97kmREZDfjcmCdZ7hjdkR+Lh9xnA9m3Q9WKT4LrLS2GvPI8XCgw0rALX
x+MVzRfRlvWDPXI+7mxFNQK94dChhhmcyp+F8oX/M2GSmwU5viKk1+HpmNCWWVCSEs6Ew6GT25ng
oKjihwxsb+DlKY1D5IPa2V/EAvDSanKAq9nQl/6wDNpOQ9XvWzcMWQbQ2LPPxyabz4omsxpfCvt0
UqVV0ljM3As1hfk3zoZyiZkREwXgxo3vjHoh/KXU4jsjTvLfMuhGS5TSiHh7I71Q3AJiAtwCzDow
X9inWwvpZWmLWqPHHKrTQk9zKOiJu7Esoeu77uDPWlZfQodVTjTSQan1FqdIvJNJqQZ6qukXQpum
93L8rkbF5hm6HrZqrn5U8jI+KbEu2h254DXUb17t6m7HF7aylMDIHL5agPYjEieFpL0YZRTVbnQ6
TN5vaRtNvmMyd8UhDUv6SU1CkTJIKBfPOkE6bDgi+7Z+YS+ug9QJmo+zotM2W0wWFkpoVizDVVho
ZylgyYWGrc2R213/mZfL0ElAWYYkbsusyLKmcYs8k2Eeg1TsrHYK3anVwiI2u6CTxnSKVJi9Y7Lj
Mj2Jo/O8y2CJVXYcaEVUHXv6L8McRuCrTPDK/USVZXMQW2UkHNC9XVjgdnCpV0V9FhsVsjaJNY5+
lIzlnWpElr4TpawfgaiegyzTLzBHFDeOjr/z4C5in/GvJ/44iOhq7NvmZ7XrSIKIjqg10iGCgrRt
Xk6ycXRkIrpwGW09LLz0atHEubRH9bx3QYjLH172P3V839RP4r1sn54knbttI+7/SJkN3OHZ9l2b
gwfdu9PHVKbPj+/vf//H+e1o7yDfIw66FsQkjP84vR2TGhvcBufYqvSN7MI/Tm9dfUfpDSJMB7tI
pFp3/19liPsOYgoNanqtFAlUIz9zeq9B4/lXxoHNUBCUswvtk/9wdc/Pi8VtDZRAEmcnwJ1xclZp
dZLmrndWzakZ4TDpVVfOMChPU5fLG3tqaeM/e1K3f671vGu4rvDyCpBoBZEGi2qLsdOzJodA1eIE
Jap83zYGTahEaFgeRkfGi9vAtd4rnVMDVC3dyRdkC6tplahUR3tXavQU1HqBuCqK8sj9vHyirMMA
Cr1U9LZfmAEkbqFWIF1xrBxy9aatZoCjTbUCPDJVqia6LYU8bRqhXNtTb30apkpP928/0hcjKfKw
tYYFfATQBB7t4Uv1HNE4Waabu7ltul1td/YVgkAetMGuPJlsSzDGiI6xrjEIe/EmgdpymDpo5fA+
vc3oBNfMaJWzsHagfrLYr5I0Uc8UszDACCR67e28SWvjM9lq44LJeSMYiKjWjA9AnVc3MRSFh3pR
xxkT68K6FLVdYHs02M1jnkoPvksV4xmQtZ5xQb+4xSUlW/KZgxAOk+8ZywTNPomW1aVHUMtwpRrM
HUwsPqhuVU4nKdBZx28dPJi/gbakH+TWioB6o43RQ2Kk2W+8rOzeKQzzdzdv8mE/cyLI0zLTzCKw
mWHex7OXflnQObTvpJUU5YOZTwUKGtbcZKdIyNufY2uOzGuj8JL+ITfngoFaBjbEFbmmB5rNlN9X
MVf75Kya9jttMr36OuoL/X1sO6ILZhB2D4u99NqJZ8I59e0x8Wietqa97IQe9Y92k2lfDdLRUIWp
aVxUQzpNfjQB60QoQ5UoLauDVgemNjhXbr90885yeOy4+CS4RfSMf8l03aKoA5RvI2MvMqWuQtTT
QNcPcupLum1SZzhbjU0SShrgZ6KFz0vRjy5NgIpHiS+Xw0ls9jN2PEXUW9cuqn4fYpwRPB+3wsXz
p2JxL52xTFsUNFP3a1lMAL05uFpGxKm2ghK17ERlDozFiL3MU2DzodBPKOonBbDG+yXXGYQPUwY+
Se/K8o/GS83Ej9HOT5k358OtaIffmWnPjV9kgJGx5LbIsk13ar5GaLwHi9Jpp60yDtDlqUjuCukk
l15ne7+18ZA8jfCQME5UVA8jIXcxfiuAi53gaiZPHFNxL8p8doaLTPHMz02tFLd6A//XTzvdPBe9
BxXJmQz9aprQuaTboXl3Axi9NrRTxpb498X6Ps6rtAxpgXc7VM0aOxiFai7B4Jrj9aQlPXylchJa
6FUYlfqWriQfGYIkd3WRF8ouNWuvR0jPtdOggGa5cwH/Zx9Lhr75ynoiMz/Hep0+Rw0IT5xPZhYt
l14+ZWVY66V3nzpe0weJAv4uqLp8OcHdTBkCfXYtcP4RDsb4fynLEnZJZVen5ljEv9MntZHP84qM
gUdUozEtB2n6jVdlX2unWgegcoHZWVuDrAK9tBXjJjNGGQWzYC62y2m+XGcoCU1BWkbL/dzP1WdX
LvrXWFap5U+NEt3haOveJHnm2L6GI8hD0zvs8WzUuiencsWtl6qmGtDKze7mVJPxLovUgjZHWmbd
3rUU66OpqOWXFqbTH56Qiut7+Ch86ciIf9diZGoILlpCOj8KG9KJmZfqKVWqFd0MRTuDdPXAVwRY
TvbIyxfVpPnE8sINVBXQD8ZeOd+J5mTerT1YiQz1QVDYlpGRB5pAQcePS6sqgy6Fd6LKzMh926U+
CPN+dYSzG0VFH0wnu/NBuGj6PlWr2gz1kbZjMKTe8rlRbCVBXkCKRyuuJuHriawyPKD6ySaQKasK
8EAnjY/VbfUwBSGYhFHfzholVwfxBU3uIr4x6i7rAiMvIcDbbj2WJ/1g1AnqgCqkSLgehXqy1FNb
+JJvZ6GiaTCI9zSREAbUVCe4DO70OPWt4oR55dTqTqV5DebaMeDbkTfEwMqy1hhDBntqco6UXW4F
9ZgZIhxzVzy6sVneLuzehMl2ohu+0VbLjT0rQkPtcYi+en2dmXs+t/5zESvqh0axiogvAoqqPwEc
yfxW1Ufan1mtxSHNy9YNdDEbeGS2be6FKGxYH8oqk86pqIysDYXtDtX52Et25pS39kNPpyDza1W4
JV5IXa6dvn2UvgDdcaTZK4waVj4JF9Dtw7NUs90+lZSEO7RrlBiGIQzJ381k6IhxS+7ZFxzDk37W
ZCVp96SpXQuYXlesPcMA+xjJbluEoEJEI2hte+AqgAfPptfigmbJelFYO+wYrLuiu6sgLZ5nS1Hf
mw5v7u17f201MH4IqyHwDWZtgxpDjWep7C6zdmlRKbcjijYoyCrufjAK8yrJ5NPby71Qg1rVnTkB
0KoCWEDitFmvhXLTEtDM3bDE/V3ipiKB6dk7U6C2+AX4ViaMNhiTLBt3mYJt7YMuXfA1cuAz3Emv
6YqwMe16DhEyM6/UXnR49qCCGAXKIObxymC8zGioULo5MOc4lU9IBSU/AEE/VRP9Xx87whN69nJf
1EPnj+XjZuz4/Tf+qojsd4gTA+AHLwU94Xvb8sdoxnHfraMa7K0QZGbi96wm0lxGM3BkqL8BM4CB
pWPwV03kvKMRsVZXeJnTLUAT5Cc6mgi6bjNZxp5AGLCAAytDlbX56HWZy97Dk3a/aGozkITpKxfZ
JHkb+S7JPCtRrz0JT7uvgDH1SKSJBjvNXBlmv1BnvOJNdQAUUJYdxhYwhs3J75MlYgaSOJdStYwS
qJidLbvJQMigtwvl1EmLHlRRP8wPwvOWCII8KL9g7ob8Uy2dWOwALpwnUVLez0Vm1EEjHXv27dgF
RzBaxWTSYjRJVQu8ajlUGgefxAWBmMhHCM/4iLWKunY2TeOyiPTqt6agHdnVkc0F6kZ04xaVGLDA
HUwE1u3ey04aq9Nuu1EtvdPEKKePNia0FYerhMvZAOYug7IZTYWkiFTJJ2m6rlA8nsLhv9k7j+w2
lmxdT6UmkFrpTTcNAIKgFymJnVyy6b3P0b8vqNI9JMginrr3VuNYLTJdxI5tfqMq889IcRipJk0x
3ytMbnezkuWFJ69KdsZ/0u8j0CufMHhUv1nMBcE0ylbydVBN9AAaNYsUz4gMNQn6QZ3TQFkH+QGo
tf4JChpi7BOx95uVNM25Pk2GFSQgHmtPrpGvdXvkE1PkM23pI+ZCyAwmFfZZFOH6dFamC7rY6xDz
cTqAt59rq+OwA+Wq0+BT5U51GyUMUdHqlSryANVIj86cAmkMkafWMQ4e7aDV4JtVEN5LtwD8/Vkt
tPi7mKjZbmXW4ZU6VUrihgA6wW+uTv+oUNVq7ornK2uHHt96GKcs/Qzh1fFA09mjnyhZSrJW9cbM
LEZKHltdqjOQnEanewkV58+xGZh5I1mBqsKYtOmm64zk86iGSKWZkaR6Er5KpjuH6lRu9D4rkIGV
nCn0xjBu4004jPqN2WlzsY37eNrriw6XlQus8ynxr1cVPZQ5QZujo8CcFGDkyyMzrTpT5vcmG0ON
yyDhI5Lc4l7ec1SfOKJeF9vA0QUWHkcN4saxfkKOjm/UkqttaqO5lqw19XNrQlfSaKWgix1xEiTj
oeZfr5VUnn53Qv8b6Z8Nr5A9fC/SX3xteyAmzcBh/w/G5OmH/oyv5A/0A8TkirYLks8CmfbPHJ7G
GGc9Lht0odDB+J8GmKJ/EL15xxGS3rSaOW7+xHr9A6GePxKa5k9Mxr+J9U+6ac/bTwJNJzwsbBQK
OXaOzRHybpCrtIoR90U9OXaBT4a7dCmx3TKZ43wsxhj7ddQ9Yeto6JtEw/TJXDv9Z2HG4ddasnaQ
msfSV+sUV3t9VptPiiZty7aursdslu70vrMPK12Lj4lQSbGmNN8O6kQzJqvLR4To5Y/VlAw/u9q4
iSKrMV2ULEd/LsfmPEXt8qorjHAfSwa016q1NFddOv3SbqsQUK3D/HYebeUHfoHGZzZIe72MGlk+
A6i7qFaRJJr7wojdNdH6u1QqVcZidf4L2UKHEL4oPVhaRG4eFKrbH3iiE8YndulNOxcDrJ26z111
1nVKvVzTRrcy7MLN+9GoNtrY2Wd5pSxBqEXrZ9MMga1zhFxU9B8ew6IB+NVOYN5kB7XXYbGixc3A
Fp9VTqb+AJcdbZvM2aSDfF2Hk3JvYin7A5n+/kGTqDNdLZLlnaWWjjevNVVQXlulaAc0Z46d5rIL
uFzf22OMTcQyD5Mbx1ny/dlKfqMzKdpkL5cGqYlYtWCQmHUcayuW2arodJJK3zBxtUkYsp7Ji2T7
T1f5qyDyf6KFbnBO/Ocx+EUFpvRn237tXwYSfuhPIFE/wCsT6ByhLsH8ie/1J5CoH+BYOmigMy6C
oCjEU/8AeswPcI0Z2FA6AeoWwu9/Aon5gbE16R3/E4AFxmV/E0hecWxIZbHthfgGv8aAbCOOqmeA
kNGeOgpBsp/B1Lp7ZI7WL3E2bwc9h+1T6JOynxBWvCkas/o5r7N5nUjrvMeYRdrTNxu+mFGm4teU
DedqrkdnS6Lmt7CV839zI/5qvf1vL0+ejB7/81q7+wqA+V/nSd93/wJu/a/Ln2PSPV92Tz//z7Jj
NEHhIQYHgKVFN/2fZQe5UkE0j8qD9SUgZn+WnfWBbgGAbMY+YHFhIv6z7ihWmN+CK4ZM+1T+/M26
e6IyPo9SGAhxgIH/ACYE1O2Y25XWySIscGW4Cn16gVxldquVmrz4hRWp1+mc5dvYruK9USUK5sRG
NTKJ6MIBgoEFUNedpH4uXELw92qIk41Mnv6Q0EKvXLsylku1V1qqEnVtYBoZhXSez/WjHY3zN6H3
C9oLgpIHJrz9CVL0VL/jFV2BhyMdFi6xaIEyzxQtimebCkMg4u80r35kmMlXBx2IX7NiSocUOIzw
D2au7zqlciYhS3nn2IWjiElA8nltxjOETaAo/jdYv0VWYED2XrD+2JLz/fj642n3fKy+fY2qF9tH
/PSf7SN/QFWBIoAckBh7lP6R3gGxRFNbiIYKp60/20f5IPxqAEiyuUjMRBvgT9hmNKqjRIYdA8YM
6NXof7N9uMTLM541ZVriF7HBcbARf/5sgZGaRnMTGY4XT9OwHcdOC6Z57v1nb+eNTOJJruXZJoVj
CGVXQE2EmCjdrSPMRDslWFfNeEZIaFl8TDTqzyDvRgOHTLwivmSxLknukkiN6ctLOivBCoVCdpV+
nq8Wo0yWzQrnF/RSLY9dYIq+HE5GQ4ooidknXhfL6nyoIRleFfDR8mC17fmbXoQ9h44mZdtoLvoH
0lZSMZXgYPhjg6qRhzR392U16va6Xej2nnfmGjKUA/J0kyeD2rhDPrQ91DFnATioSAVtb+QUjLMw
B+p/llrNeJ1qXY4i8FjPl6PNkAzz8cyRGDMuTes1oV4eipIq303LcmCStYYofTs6j+fJk7P+mqyp
iTx8SaorWEfJQwK5PGXiYw4PDQfh5IH4SlqaC+VyGHIrhV7dtfqZmgK4XqaEOYxZqOMaMM1tJrdg
EJC5diLbhldlMZQRI4PrQN8dV5SRdO5jsdqr5FeGbl7G2hB2boPu/I2QFcvcbM3DjVaWTcRATQ9t
T+/xWaeHQY/d06VMvWSmq37LIptZAOrV9o/3l8nRYkR/hK4nvV3B1VHpAbGLni/GrJh71VpaydPW
ztl186oSzeJ/A8dBWrxN0zluaf++DOBmSEEIaTCvfXmZpQzt3kHsndZSOZ1liXXbjYrqV/Csz22m
Cl4ShuG5klaDx7ZND3OYnppQi7j9Yj/wpELFjWMQJhp/f3kLUVozsSxqCTeVuLvI51bbJV2iuqse
13BPAa+8/2bFmzu+HkGGqwpFANrZL6/X69qc6XIqeXVBu0Nfjd7P+y7zcLBRtu9fSnRCj6+FowHX
AW/NOz5WXmjqOEw6O2Uk1peJtG3UpPssLaOJL0ws9b2raaWx+lKVYopnGt11RaWDXVoBKVKjr3dg
rBDb3lxW41Uzct/bkBaS4+ramHj91HOmUXE1iV+zfWxvAUkXzHTqzyn3spu4dKyLlErxtxPOf7PG
Z10LehHPPvWrpvbHoc1+54seze2qe4us9/Qr/n3ygfuBeYwYLSLEQNOfzrA/XW71A+QDk+xQbAKx
C//n5FNhGcAmpi0CsJ28UZQy/z75+CPIvkCCMKoVhBik2v6iyy2W/LMtAQAGvw0OJXStSV8h87zc
EgsemmHcr8A/p6x/wHw0cpWpqoSDKOYAffJrbNP6QVOqr89e2vXvK7yP9xE+fKirQhMUFO2jOmld
rHKqEeXZ8OZUnwO3vU07ZraJXA6j+/61jrbi0zNCISJrp5vP4Xu07XmVwziOS7TJ7SjzMPFEmAiL
jRPBRdzx8ZukL4SEFAc8aczR3KrrdKswFa5ClVAEfVdMGytUsh2js3I/oYJ4kKowUPVt203F2ftP
+BrqQwmLSjHKUshdk0q9/IrGNESrnXPtGR+OwIphKknrRSUPyUZtEyVoa5o371/yKJaKl8pAlGRc
GKQyGDx6XM0I076SUSqewibxwlLGWNROV89ojPgEYuuNN0uJK4SzeDii9tFJ5Thx3U6ShMRiVyfX
aoj4obOWyRmiA9k5U7xHI5PP0V7Jd3lPK/3953xlnyMelFxNPCUqTqDcX75bU+oyrm1IQT1WthfX
1rpltKNB0o7tXTEpra+pyDrZ5TJsknSlNddjwK3YE3hU5g00CbxYTowT7+St168xBubOwHfhE/Xy
rlaFE7OqNClg1ONsTFiaHnMovNwSxKb+/g3A52UQhh4gQeyVa16TTkmuJ/EGFbwKqFFofIsrO3+k
OWncNyN9SsecvFpOy7MhO0gN2GhyqhRdgLnZQJBZbzIlPKlk/ark5cOgEkI/R7SAEas/XvSFXEd9
J5Drs0Yd2+ZW4c4yxkZ+UjtKhfFkbn/Mo0W5RAsBpeR6WmKvYKpz6VTatJ/USfo0mDM/tSh57HeA
q7wI5jK43gEOVKlZDJWLyO9aWz8kkfStyBgXIf9MC1Kak3yXmpNxh9cL5eaJN/56P8O5RBuG3cxE
g3X/8utmFnpVlMNS0MZWtjHGdTi3nBSgUlfJs+yFVSz/msMK76ZFmmdf0/twRsRyVF18FGvgbXO8
XBSzRJZQj7XziQGkufhNFMWwgbXlFCz6lag4TTdhxQBQlVOMQuoows5IES2YBYTBWoWV37cpqKaq
RNOhAOl1nsaVctvlsVIRfMvhYgX/fJ2qwzS66RJKmas0IWQAXes17l9lHjVlHbPTCaaY26sOGD2h
8Ca7th7dYSs+XSeNHN9gf0e3Wapm6zzB+vo6mZ38NskNMEMlEjcoXwGX6fUteBd1D/XOuE3M0IY+
3s2LS8vacSe4C/cZ89/7lHzxe6+jS6EM7anx1OvzhzE2UlNAfG1dROmXX1MbjdGIND2kR56M93m9
yFskIowT58/bV0F8H+43o+/jU65GaDqUHBnBmMjGUVZdfla1aZ+Ihq/TBTGR51kEAB4H56PaRKoa
LHQNVGmgQ/S+ka7W51bVCsQEy5yJpRW5Qz213tKWp6x737gy4BuSAVg/nAGik/a8Kkq73qEZ2jnB
aGgp2t9LRrGeMbNtO3Bw1v0UtfEDRgjWiSd+QwpExBiWNxkEioLHKIA2NhMpTjUn0CpZq2BW2OGD
NrbdV7VLkUd0WkNCoV6WNlkyYcYoL/K6q+aiRjkpVWuhg2fVhziTlx/02w7NVHS+Khyi3KxEoStU
U+l8jC3t4ypFdeGaZRnfSllZfAcMgNlI7aTX85CFJ8qT10fq78AJZYwGCovz5duca61ZkHhygrh2
xo0+2c4ds1OcunsCvDUPGzA6l9DH4q0jzafElN9+pWw4oD4QUamOXl49A58ggfJygiqrh23f6rEX
SmXrMby3tmnWjFe5VFRuvUyhL6UVJ6xiZJs1l7XrQg2XoCnth8xCSWAG6esjUwP1RbYgeFU6jYdu
Qve9nVS/luufkYbB6VC0X/OkDi97VTtFRXv6/i/zPhpTIPiJ00yeUdB4+TDRPCtjPFpW0ESqdbsS
TtxQd5LzuOiRaMIEFH0IZgZnSR/qfm40ztlctNV12HbRw4ljQ5x4x7eCLCNiggJTg+HWy1uZS8Zz
SVaxR9qs5UAe2q/jsCKUrQ3dmY0n7RUG6gzNdDR6mq4dXcCtB0Vr+9sTNyIi2qsbIdhhrYWC16vl
5fA184lxezA27QEq3dm6GvIZ9OzkQIaGdDZwIIRlosPSSfqOZoOzpdGQ+3WiGif27xsr/cm5Bx0S
fNrUY8esWFPDQiKxCxqEHO/hktkXJjv1vMPGAxZPZMHqU77ikLicS1bXnDBqeSMoC6FMoiU1nG4e
l1cV6u5W2nB17B/Di7Bz7I1WYLH49L7/W5Y/L8sFzPHUMOchKb+DP3hqSPfxz3/91gZIyp/di8a0
+FV/GtOU5wj/WaTRLFTEyYmEf+Y6iF9Qyond9LsE5+P+aUxrHwAdABYAcIJfh5hB/ulLoxxgY97I
nEhYaAvC7V9U58ddJGor6mNsfmDnMnLi+Hm5o0NHam3cejNfGUuTKU1RmolrOmNXebXTNeClu0yF
f6BpD+nigJRUp86+Hvu8u5f7xpWBawKGr9Rwoxttk27V0Eg/M+CX3XKeqwNToz72FEmNPtpmYfpQ
CYY7TI6LJRiADu/STj1he/YK3skT0RKj5qYckYVEzcsnSpCXsvS0xGIm6To/WuziWq8n1HNSLfaM
pevcsOusj52DUTGOAPmF1nb6zWDX2RaAa+t2Wj96c6pcp7SFcTGuVG+IlfvMjIwghOew68v2lOfv
cTrOPetosLMQ6FdCpj6qdW0EcwxpyTJ/0Ypi00/rHERT8UD6OAJwb5BNDLvpRNw67s+KT6+L6Em+
o2tiAPLyRfGRHK2yVfTSxlS9z9LloZ7gpSqD6niVpV+pZmtuUqYjHtLPyQYhR+dE8FLEJZ6HcXEL
YGJE4SvsDZ9W57OxiNVQMlkjt1BjUhuYWpy4i66Un2dFQxfMiK0LubNbDLHNdatIKRadiyrqkF4K
TMjO53GigAavs+91MT1ZO5yyfH5D0wI4neiv0simo3ssEbqC9yuG0uIlaQ8JLtrI+7fS7I694o7l
4DZt5eXpldkl3irje16Yh1z7AULGTaXCy0LDXzDpjIot+Ya3DravWaWvOV8WtDgBGdYz1rydtEmc
u3Y45ZX3xsvFZQ3uHk0FBrfHt97EjEIK1Uz9Dhc0oDotJJHSiuFWQ6cZpbU+exYPr39/tucdt1eN
DEQkgEwIIwfSd4FNeLmgbGPUnQG+DQmTtGwmOz+XlzrdVuNUBHmRhRfqoH0b+tRy5byaAjtba3jY
OA91yoCOJGI52z4c8xO39fo1cFcQ9MUQQMFB7CgTHRy7zeWBu3LaWXCXYtWr6r7dEWMrH/37f8ui
/9VZ+X8BaMPY4dn6eNXGdlu4ql38r4ekjZI3FeeefsGfU1L/wBrlQOMgpAR6DtU2geixluBms6h+
H3j/c0raH2gJ0J4BC0PQpDXwzzEJwBueKQNhIBPiHP2rY/J4DQmMKVQIE3sb+q4AKl6u7GVt2xo9
SoceTstcB9EJr+xMhAi2Q778evaa3thGYj0+j4niWjayVsCIUKB4JfQsd/majx02M31pIKoZRWlg
NsixOHH38P6VXpmXPF2KAR3dFV3MAY76BlAaHSdMeKx1ir1Sc85H+6Es5slXFj3bFGhLAfsbz8ws
lJB7rj8v1uyvoXwdJ1H1WGi/xugWyHkKOb+QfcDMHeKOzJ0y1Rt1rQjiUxze42NS3C9DflEs02t/
xUuBplQY06Q4/rBoibt2DX3ACbacNdEfrZUQ/xTOmOD9t/TUPXnxQWhMssKAXOEigaPdUdGT486R
D0vh+HXKuNduqpuoGX/lqpPfQFS+mEK8DlCMri7iRJq9WVMCfTGdi1HH2hKIgd/UqZ8k9k0MWtpj
LXtaNyI82FzU48MsZdMmUZQFHQ/TgNJjAWIu4FXZkfO4GKabZ3V1N7XmzTx2c9DrksZ4b9WB8tsx
jMtkmxkIMYQF6HulDhevbZGaKKI66Ko6/9SJIe88JidyrDfwMqSNGh/iN5z2OHUAcBlNaC86fmwP
s99aaO9qS/YDlnPiwrq0/KGLPhc9LFGFloQcOvscDUm3riPzRJ/hlZMwore0p/kq5MM0wI7nPEuV
Wai4okcrOwmIddH9WGr6bynGimiGp9SCOW2IRPWzWIFw1/WYuOvwe4zm0zSa7YmU5lWkeHk7xw6/
jj5UVjZWju8IXH2kNZE/aq1Dv/qhnda/bfyJhxdQQDJHNDeZuL+MS8kcFcxrHdtvGrQPnakfg6g2
xxM7gFh5FJK4jAFGFYU+QVg5buYUer3kSjI6vpQjCTLO/aM2z7lnJcNFISHdFaWrLywa9zUS2m6o
GPsFLUsfzIQVG7vOzGUoB1a3Nefittbws0rzccdM/IdWDp07OhdDroQX6yRHuJoPm7BUx6Cukq2k
SyaNuA4PrvESvNXoNbFz3xrKFYgK/RzmNk5dXVa7TYQJnpNgPAxtEKJv0V8qi2+jaXXWREXhhzE9
nkKyaIvGRaDPXetZefhVktMfWTl9iSK5Odg5mixOtCL/IYNCcQgpWXI/JtXq2maDAk3V0b6P0zjI
sOPynBHT9fcjzZtrmUIMEDAK7mgpHRVj8Zw3E171jo8a8oIxvVelEQzJ0qh2vSF9jMe4OlcQ5N+Q
+0quhbKlrWL7Z9jeyI/9rvn/I37juB8q1hYBDygD2a+GdM3LtWU5NfTHMLR9C3K7q3WT6RZyJbvy
d2dy627q3DruT+Xbb16UdgYCDWBvIV+9vKi8TugcQUZGF+567HsHTaOxd7HBulhxJXdt2Custi8n
3vtxN0k8KhqJAKd0aAIURS+vWk5MHsYm5Xg3hrOOGXaAIl22RR/ArUbJ8aRueEQ0X3LHynpcMD88
L0ZjhydbfKome3X4izsRalpY2zG5OzbtCHtjreohcvyonXRvKeTRC2UNfiIcd09u4tpbaTF4TTS3
+7BNZ7/pejtQLemyJivZ2yaAj4G25dymu/dfkvHq8OXWWJdCEeRJzf4o1mRQYCBKEWuc4otmNflV
vlwuGXyqydzAuESM3ZHrbaVrZ0hrrGa4XOhDRrQwkiFIC5AwWcQZpchoHqlt61a186UrNAPSOXLu
qXabqC3WZ13qbBGM47fho+RZpelp9uCGY3qBk6Ud1IX0ZU4WDNrRdTezr6Y8Oii7sjpwlcqmdAcT
CWc1KSq9oUpSt5ca5DnN+CtwKBk7zGXTVcp6sKKrxipREC+gL5VRdy7JeCNOBRKJOS86iubUB1hm
+cnKQF9p8psk008MWN86KSygSSKqkuY5Yik8q32NuKnLIbRsf0qd0dfgj0VCY6xP7hNV/bd/9F8V
Jf/r0dhCcfo/N/Du796tRfjZf2oR4WKJgCWS1QIuykr/07Ez0MvBQBklvCcZazF4+NOxs0Fio3AN
Np+MmtBF9funZWfBAEA2G+CnYB+B1fqblp3YZy/SURGnALPR7SVGQil4uW7IcNUpQqPDd5AOUZNl
u9jhiYPoVRQ6uoSI0s+WJqESI5+JS2CudKHWaJrUNFxG5+7Z+3+j0nm1A54uQyeTuRcGQupRsO9B
OUa9jHdsiFFcpRcHHFF8TCoeiGEnmgCvOk2idADnC4MPgDB4IL7O80dyDMR/5HUJfXscz2OlP0cB
ws0U2W/CZYs5gJdo43m1RFs9zvZJsVz2i75bIm0n3q4zLVsZicv3H//VWSduSTBDqCgJP85RXaGk
upJX64xQQSyRFuU7YX2dKcN5JD5sa99H+fwbXvf/f6YfXfIohutqtADzYehVyNGncuGyoHoxwPPK
IcVOIXKN2TlRK7y1XJ8/5VGY6+3MpDHMU9bQh1PkHWI9O3E0vZqQiY9LYQ5cjR6AhojCy4+bWgvI
majn44bV9SqXeJLpO4lrMTK/MAv9YjSH865PPaevrmVdP3X9V/kD12dmLYAinEp0m15ev9WNQc2y
NvTN8bHW26u1L/yly3dZ6RzsMNmjAbBPDed2cvJdU9j3cdefOExeeeKKVwDJA+4IfRLBdHx5Cw6W
aZE2FqG/FADE1vSL2haHmnE50pz3JWaD+Bq68jAFWqTt8aNASV1N9nac+4MSBiUKLhGsWbC4ZyyF
A6Ye55kDEU7OdmM9ucZQXb+/+MV+O45i7ENbFekl2/LokzVtjc9GXPHJFvOi7zh3pSjQVaDAk3Mn
dd05zZGLUu6+vX/ZtyIbJYwGqpF6EcWNl6+pCC023FSyGsvpm9MW13U1Bq0Z375/GTGfefV4tI0p
SFWIOyT0L6+jRbYStj1NnAzeZVZfl7rdQZvXgrqvNnKKmMao74HLbORMOogQAzc0cBbpoC7OYSrz
m7pct8w0XSlZ/dmKbsxsCgpolL2E/qOGMYC8zFs7jTZSle+curmqqVwQOPJp4SM1iR2AMgZcHNH7
7fvPBgPurYdjoCVkqwX16OjbrbFtZ1JvOX6pOB9jq7hW5/EccsOF2YV+jio6WC/cS7BFW5P+bDbr
yO2zr7QEhEffPtV0MDXJl3lG1AnMSg2GaJqvGpbfLOlevQAXCA1vlBbkXpDgsNpiV1rjBtdnIqS5
W9f0dmlZl23looSAN9ngdcqyVa18N1M4zvBnoy7aYgjkGjaFJG9STlIvVImsHRuim75Z3RTMjbFr
eaMR/z92pkujaa7C4rGxZhD73VkKnhKd6c0wx7fLpCN76aw+mrC43YzoVEfFwbHGIOwMz2nSL7Md
ochouHpRXbPLD8MSeRYE2mjO/d7Mv+DicF5Y9o9JkyDUz9smQT8sTvfrrO6lsHRD9JFAeu8Exs+Q
26/QjvZJWl6PSVR4Utxe0RK7sKNlO5rx1piK86rLmSuHd6vTfJVqMu66nS/ViW2r2w+Fktxa6Ogl
TW749Zp9HBfMGtsyv04dfYfgTiBFcTBE/ZVtS0Dqkh828qccRtsqSoK8HtE5UD8lKV/UtB9ScS4Y
AFEWJ+gtDzfRwNga2kXWomdK8BCBpDJ/xbxbEXfFu8bIAoJDoDePBO7awybUqzXjxxzpu1JAsTj2
dpZZ3yppcWjD3C9W606apvM8kTZtKR3E76rorkZrd+Vk8d6Kw6Dr88M84hk84RBlGcsWlYaPOMAE
YxTvhRxvFqLVL633oWZcmAYLT1rPwENd9NGAaEF+qJ15W6rOIUUetpGcGxF1pETeRop2YefxVjWF
DpGxizLhfBzfTiVtOvAxpUe/69tSSBuE+cVfLnpuHJsdzJTcuQOFcg/2LJj7lrkQihPupBSHtJG3
NWKuhcW+VbqzDl0uOdQZFsV7CdvhMkv3phEFE+JfWjXSJ1v8OuzP8tFwaRT5Xc+LtcyzJBpuQ5gq
dtNegU4LKn3xtSX3o6bwy4mfiViE1tR7sKK+Y4KVuZWMvqLang2dvhefOs75b8B5mS09SGN/NulT
oDTZTo5GL2+ibVdJGz2aN2CEbLdzWMfjcNZjS0dyvM+WFShs+LQGepOTTI9+LWh8NWoY5PHqW2p0
Z4L503NOFw5WU/1oK4NXKeneUKYg4rW24tOIKqpNvnQgG/UC/gzrZCyKHR4K94U6n4hQbwV5wO20
LWQ0XACrvQy+a9uYuQ2sz9fs9spC9yQqIcga6olj/9Wk+akdzWwecA3DfWboL6+ThnpeNzB0/cnJ
fsXs4taM3CivrnNj8TtF3ydLscOslqFmNQSNVF5nZfRZnKmyEX6K0eNwMSe9Rdbrk0X5ikihl86L
/364ft1UIjMQnvKkRngNQAx7eZeolMRlEdo075TFoEsu5+7irN8nQ9+lqraf+afkKHvFHL6tKM3p
xry1GJ+7UXWqW/m6bSxuBU/Hp0QJbamjJEU18inXcuYNyxTf4mb5US/Xb0O2bHt6dKZF9av15+XU
fE2s3mssgoUuBe+/jjfXxrNbOHob81hIRUcX2Te0+dJqotSNK3R0AQS8f523FgdcXR2sJPAK1sjR
IhzzJpHUXhOzlfxLLesXpiUFlHW7fnWe9kg5hoFlLbTKU6/R4s9Le6U70kYjCjlheybJ46Z1nEPV
JvtiYNvGw4lW9VtpM+c3sxSmGg7/cvQuzAjLVqsV45QKhZYFA8SWwAMMPsUczMzHjdKGwSA591JE
C6rgeHv/Hb1R/wnBeKQcMUESZqMvVyaeZ1rczLIDuvFx7uLADtXvCXlQXp4q/94otZgCgnRAyJ20
7LixKtXIlmV54+BhcIadS2Cmqp/SZazVZavVOhH5hA83fAxu/ijB5ZIOc0vqfss4hsrlJtoWfcIl
sYMOMg6OwWB41MIRIdFtFTV2rQbIP38oqk76TJtBs2sI0tlOrAh0Dj29oZGu4Zun4xq+qjtjyXem
iXu6Y+y7tT3r+ugzjS8sReXtUIxBM41Bahb+zM8U8xhYZEFtFF2AvDkUifRA8+xuzuIgbborBZfC
0XYOScbhFxv7vgVpEhmoWyf7rgD136Y3RTq5Fo3OxkzpepaPy2w9yHlzaLlp8fP9jHYp/fC+1nbg
5PcQuV26dcGkc8bN8WeRjQ1cr+yGc6OJgzrvz8YyupjT1FOG/kpfwmAkC1yQ2FBwA7Ups8UuQROK
87C9komYTq7vRLI0TYM3ZNHnSJdocVKx9OkerN2v0c52GrWyPsy3jbNeD+Usoy4/bsyaFDHpzhTy
YJFpWRy2/ThyuuW7MJaCWJZu7SzaGkq05bRDqGj+rqv9+RrNlyJ+L62+D9XHpAlv1zoHrCCdd07G
GY3QlkhFwtE+aGl0ls8XZlw+KkO0DSW8eKrwQe5IwU37QBvCw3PQE9louPZeV7MKnOQmIvtsyHqt
KiKrcQ6LhX9IG+8nFGzFOxz75kouoluHCYCiOlvxc8lKYsiJKs/GDsWvC8nhr0m6m5rk18z7q1Js
a+2P7bhQ6RkeQIxNLydewoGvZoxiwuwmA/8I3ux2tZyg7cmf8tyf5GUrEhk9dR5snWaoGWoXnTT7
DojnkHokdPorq1wux2Q81zMO/JRvylqLnBEZ+uJgmPOlUVytVnqbtiTd3SO8Ag8Q8rXoGdkhaZUx
bZVa20/FeFYv8V7jFOp1NG6S7GZdEi+qpvOS4rQyspuSghWrbNuXWl4bPxyj779f6/hO9ELEGjHx
csNX3h8nwhNrUByxhdOdLVYG1nPd6nLBep0CR+/PTKJrH7I+bd1V23XbxoYnvk0rDajMmp4VS3dW
xQuSKDuhWxhztlNaMrnpI1v6/v1g9/rwE+gBMaYEO8+s7tVkUJHTgWdnMhhJd6IeUPXhfCWrFMug
TPVdkkV3FuSfRF+2XUgaqDknytJXAZdbAL0LKhorG6ET/jLgVnIjt7KGd7PQeR3L3stR58TLfrfg
r/z+41LpHgdA0YyBLKDKYOkFCuPlxZTSkcoSRUtfN9K9tDoLk7y+RcQtvrXk1ddW0nhEU2+QHAoa
4nDaKA9NPD82TXxbLw3CSJq6D2vpMMbThkIGSsz0zdQTz54jIGkVJSexQQHVh7EnmTpqp4c0S/bj
mg9ub4s0R7xcijQmStshMXbKQlHAkNhWp+1kDp5odq0ofaKwOW/NesH0Fi1ybD92YTicw5vZV5Z2
UWXa3tDoH1nJLfXHbcfWAf196YBJawGQu3E/uQgXk/wv+kWVR6WfwD3vCmsFOBh9Su0VPz9zvSyV
5XLqRQWaE6M0tZ/duSQKrsVBb82LqY8/l1pyI2XVdd8WpWvPYdAaFBU18RKjMGIsa5WJyKKGt60S
3smZ6ZaTFBCHn56+X6ioS+lO4rBFNDe+HdQINrCc73S9/ya18c9lNjUsgbWdWdbXtjmcjWxfiVZE
F0m3WZoxPhrDu8o0PEXjC0SNdCiy6FOvURFSOZZjWQeYiwZEgn2UFNspSfchUrrC/teFmLePKdbU
khq4Gv8fe2e627iyZelXuS/ABOfhTwMdHERJlmRbtmX7D+GRwSkYHILT09eij/OmU2lbyAIK1dXd
uBc4Qx6bUww79l77WwFUEoPbxPFl1coBVmQtw17X2meS6uwzXBMpswslagN5ys8qWVuhV3Vj4zyd
S44/z4sG7Uka00H0Gz0Ms9WIw75mYorinCGMLmg5XfG0D7I6vpyXWYtb10oPL5FWuF2NEpPOJe/t
lztpiPpQBpOmxLXQ/QPX2rBVsSlOdWg2+AOBHu3KbvcqN+YtGPhpzXm2zDb2hG0sFVC8YVxdaSGU
CDYBPx6lmldQAjhp0BVD9IiucikLs2bYavboGa0BfgF7yDJ7n9QCmO5ZKZKFVluezQfvFIvyhIMU
l9tHWuc26HhSTTJpGlcotF+0rXUDpN1lo9qXFRZn3xEFFizoWOMmup6P2DSFa8xgJa4Er20FK5o6
oHJuZj6PYt/MsVOWaA7pIbHjOFuXko+WraWMczJxxL2Z4BiPeDtXHCh9sWYSeYrWpaKtkPJf5ZZ5
1TSITqpp2GZAkJPSslCwr7Qce3t657COBhrYzwIlkvW809csPhE7f7JyzHaAKLMgJoQU7ChX3yK9
VYyNbHm20yM6wsvExosWg3UDykOG7MT3S9Wfl0PNFSnquREO+v1jBYmcmKA0tmxWN4j1HJ9QnJpt
xh7mkQ5D2hOX+2QjAOcHurS50xEZ0De1xYfqygitG8RmveWVWPRzHLDrxEKnxCQvkLNxQWi8l0e6
7+3sLKEFeAXCHZx3A5//gnrgVVng/9/6bXxZWJxv5+mDEe/77c1awf8ue9y3bObXRUIXHStPD+Vv
Yv45dP9ZGrThSYlGYTBjkTsGZAYn2J+lQecHmr/xr+cN712L+LM0qAIlCHkjqoZQpUNKjH33Z2kQ
bfgoWcho/4W6UEd/41+VBucT28dDByR8KEACMQYBBSgfxy3iI4jmEgX/01NUVXoGnYhu4c3d8nXH
aznMOtX0ShgABJzrpssm+W6C/nsNZZkFhdJURROJzcpDh6sCxVTTaRcJcDLupPC6Jzoo2dTVeVPv
Y6WrAzhkOZR0aWmFCnVQ7QCNG5JAcOOXkK1HBlycS4RYReJ3KTruNi1N1lltZUDqJdOdrVcglxtO
31i+3CCutCmW11KBkgyyeyw2fSfgmZHijEoRROPcNLSRWH0/84/jIXysOSDDy5iNSfDOfg9R4DMI
5HvLVE8S+QoFwd6FIuxGTjiw8l3P/z/G8w/3aXTrf/gEf4iC9zMQzRdNC89t0fw+y/CDP2eZ+gPV
HSSs0KJgYR+Yzdl+zjLthwywERyToZx4Ewr/KsBb4DYb88pqKlCrAcj+a5aBkgZXQ7D58F/M2Oa/
EgP/0Rc+L8+o8SPhB1YbhEPzLPywgOMoPWYpUxSPV5Hljlbk6sNDPMRtyBzRuY0BvScO7nVygJhk
jmfMvWrM3HmoZFPUFXA80m+V3k6DaLIe4xztAXXenCu9TFpRSp5tlXvwduWFlvYXoKO7bZqO7tt7
/6sN4P8FlTqENSY2/K9X/LchuXl4qEFh/zgg33/w55DEuJutgyw0xWMRx5LxcUgqs+4ULCUkgqHv
wCrzc+GHhxJKsjNFDHq2t16tfy/8+CN0KGGVfoOVQUjyF11cb/ZJH9d9UFpmVAEwf5qJAvBx73Jb
lhSN7roGCRNMzGpldh02qhsjQWsWv2ljtMBHJbsSoNNDxRzrbpYnucsRVyJsTA+YrD2afOip3PMn
Z0CcN4F/gpYGir4/Woz6HOk9ZnQabFvh+tQ2HQuNWl5DNP8I+ZPky3l0D1aRQmg+nXNeI0FuCZgs
lzfjJI9LCzWuHN3PNbevFaWWSY9aNM6uG8g0c4i4wGcFB8IgrLDPpylqPKu3ct/Iugo6aC0NvDgD
p9yx5z6TDICSZkA6ogHL3Ab5VeLTCLiFvEYIn3t/P7u+jIo+BkX/63+wJThKjohi0buI8j2ao7Cw
fjfPtmX9WubZO83o40yDLeSfv+ifeYex88OB4n82l5pxq792grc/mVdgTMqZAz7/yfusAxAdPzQf
xeaCxz/ovp/TDmfLH3P1H9xwqLHQ92j/zbz7PX6wUfV5+00wCwBETUe64/eNALQfWwedhh7ECuA6
kPpvpxMRylGT3p+XOD4LKVpbKxMu4UEP9NDd5rvOwpV6j03kw+c4/2e1+Ni+he3xQ+z4x5WOY8fc
QorcsXGl0q/D8/yf/eZL5dHnD/JGG4GSHHn4o00zhm9PptOeHoDaS4jYTocokK/49hTy7Q1d8mst
fH+ODxc6SnLpymCnXB3ogemuRv0CDkpBDV7nIw2WHUEuZ9Wu+Do6F15KxHL06q2GBDExPTvIloiP
g8IJFMv//uUerdB/3tX89j/EDHmKpNWUj/RQ2yFSwVkYlC+OjySt33v1w3DT3Q8wylFOvfXfCx9/
XnYewR8uS+tI1SsLl5VXildfDcvpLEXn4aG57tbKKiLNedO5KVbQ1epUBezTRwZTad4Y5/7JP4ou
lZSaetrSg/IEwwcbkt/70hV3EJPrVzAK03dZkKi+gerw4/cv+/cD/T8P/fHCR9PSUWu1lpV5qI3+
rICqyXTzVIbfX+ToGP/nVY5mZqOhYI7mC3owa4KuHX4nVzAlQ8/AfEH0/kCnk0hup52Ypm/Wusfj
e+bIo6sToGmU737/pGhISG0Ib+hBL/yaNW0Qx+Pk97bDCUd0jHOahrYoy7wojHSGli/BeYf2qDbb
taVIuSsSqyJxJ2pXpkO5yRV967RoPc4GC+j2+l6a2ReFnfoFzKjQzTOLJqTXcrRoaJUWjNdgGxEM
GvppWHOYxqmBaQaP/9lAv14u5ln63VMeLRdModY4yCo9oH12156jaHSZuMoWBrg346Nyp5HyVDV0
/o3fXfFo3WA4anadOtGDttdtF3gnieh+4cfE3kHnb9/Ck/n7EXQkEvs5gn59yaM1IRrzuqsrhR4q
v3iowsgfbVf4Q5CfQfneuOha6s4nggyePxB0iMFIbZZQodkjC2GF1YNiFNJFvmzCfIF/znaSp65P
SYE/W0AgHUFfpooNGI3av4+2ye5kylrcY302rZ0tTuQnKqVvvWLH731udoSZgwGy3bEoADCAStPr
JDkAk+WaC0BDNtlleVk/t5xMpHIl/wk9PdW1fTetqTfu2oOCarWf3LfrUWxaOzCX47m6x9GKcHc8
xF7kDymJ4ES4lAJlP5xXoQxiygvUn3dQMj7Xupcp/gWUv+fiOTuPSEr69UjgRKiS+PyhJ6dkD288
1e+e8Ggs57RS5JZK9GAQ4dNl57GdRKYABCt4Tnuy31/KOslWdG8v4YEHBq8bEdUrAv3RJLVL72US
4a/VHpItgmL9qT3i90r1P8Pw4wc4+sQj/CeYrkT0gBrM2biSqdvcoAi96MK29JCvsdvFsFJW8hlq
d+fOGbhD388D47O5/vEGjuYBg8JU7iKMgIzwM31F7+AYGKLPft2fZ+6VFabesLa9zD3Uq8Zz3HlQ
VKvKbVfNhgb1erhgj+cPT8NF7idB7qbuLfL/nnYHDwk0KA4k3ZQH9bJZ43jNN/1anJjGR1207+8P
FT3EoXPD7rF/A1Uz9H2qNDm0HkyzlzCRMBfOkxEoHoyYA8vHmsx9cz/5Ypc8t257HXuv37/BI43P
+y0grEU/ACJl3Mrvs1SlsTTaZpockhv1Rn2RLvVn+D+3K1b4qNnqqM1oQHucePAj/cifVz0KLqYm
zgyNFckBvjg7I5TIeXPWLlDHXp+aQicvNW/5H+KYmlsczB9cKtuylhQbrAhRkCyZH22xcJ5qxFM/
HZEf3udRBFFpDtpKS5Yc9EW0GrzMi7aR23rDGRquXGk7PEr+eCcv0Wrq1aRfNvvMQ6/Q4cRX/XRi
friLowjDGot8sgo8NCblol/wcFrkj3RHH51tvDJ8iIk3XYrhHW1lrJ2L769+pCh//7pIeADugbOd
c5zlYjkbFLiRJwfhT17upTvw19a5Rz0YXbn8tb+Du6cXEb5S17FXt94GzpbxiSEGb6xPdmXI+tH4
jxQC6ChHVeRRODGgW3gHt8vHgiTkdr95vAmSbUWYhxHXuOjaII/LzaNF1nCdJIpXuL5K/NWCE0rO
l7pbuDvVld1iVZBbc3EPV4KgWFxhDaHBpZ+54Rn1AnAE8fuW576O5+vI400c7Auyi5bYhd1g7UIC
6sHElWxiXKIh9xcbK1iXi/uLjOwm/KxBAosYnr6QyQUaMs+GYLPrvN5v3Mhzc+IuRu/8JTi/u3zy
xx3QH6o/BQnZ7GTXIMBRkHXnmavdRvfvr6irkVdYDJPNzb1XkaubCn//VHuju9tMRF8WJCzJVU5w
faIEGrkNoqXkF28vQAlMl3r4rQ1+60RedvcWbu6i9Aqy347keXM/4RG8teT5lztSkzP08BJj6QUX
q5uS9GSD53lGiT64Dp/jwMbNIUlEwmvhRu7zbeTf3EfLhJTuOTzMsNLuITZ1S3eHdzmPjmH9iO8B
ETAp8MylK5GlQS42e6/zNsuWXC0Gcj8u7tfuM4CS+Ff3Ax5KdiesmtjLgcb3msXuHic1xFyOGxTu
YsITZpuWXAIc5I7nJn5L4eoe5l2A398SHyZsJJv/5sk3fH9hE3dYaa6791dbk2SL5XkwkLvwGreq
uYvOXTbkHCkxjNuzw3a/zt0tOT+bMJzPwhW6PN3K81dnK//yzCYrx7utyDoUZF/7S8M/w0VcRFrE
BWKXvD7YXuMiIp3wfhZ3OtEx4s4hMFrZBMv7RpAtI35oIJYo8SmEu92rJPQpeZ4CAy9UWz1Rb9EH
0kpbETV4INtrCHSvYnIPgOjCxIvzL/EXTlbx/O1ScuMQy2OEuWiiJ2cvluuv+CJa+yvFne/spXQD
D9hOr3PN3fYMF8J9utzd7BLPf/W91eJlDnT87fNGuCtUlMk1FjTk08595i9eJjcNK38jVheju+m8
Lug8JWi9MCPhBrhZV13dYHaPGFab3VXnBaM7+rV3fbPZGeQ2tDAjOs9eyAs/bD2L3GzWF7jzzENE
5nOXkZGshb+7yTxSeq8a2d8+YyTP08gir4Xnh9c3rn++GjEAt4s7vL6CvN6Etz3B2x29dPtwBvsC
sr2L3bsxGPyV316gt5tMfudLi9KjJF1HBHs7/reAHyGJgxAvm6/goOvht86/T7gQfHrSfEPX/jXu
rvVXkbu/uH3syXrwGrwQi2DmBQ2pl1c3Mr6YubDxCi8sL7+WSR7ybb1i7uoU+OkN7vtHbPhhfTvq
pVDhzZfoFdY3C8vLrbS+nbzHTYNRc4MvhQm7pO5Gd1W8+tJ9vFq0frF8QtqgWh5scjbHrpD9BZq7
/89FhWj1xUEa9GVLP9pxeYo2fklCDUNesaXsx0AwL/gyhohinwYtElD9zgxtIC58zWUYcN/vPm/a
zz/ey4fLH+3ADnWoqbNmjgnVi/tyOywtrIOLxNe2UWjuzICvsl114kz/2WEH+FGAaZBGB4v46Jll
eHt1ttYnh6ZOuE+N6NyBYwSRlOqBQexJ2MRLF63X1qks32dnTxDaUVjCeR4dUerv4U1R2GWvSLhw
709L+dV+1e/6W/UWJxK+sc6lq3fK6l9Vf/43ynAzlfKB/YuI+uVB/Kt8/dd+rsyBuv7UHFf8/w+s
5c82PV8XdoL6hT3Rf0HZ9cAePuab5x97L+sYyg8UC4HuRPUdqANNR/jxXmk09B9g84HEg8z2LA2Z
AfnvCWbjB6gIoOAi842qC2R0GCfv9Xx4h6H8r6BGqSCCgpbk7yqNb+SBX9PgzTIQCew3jB1UB1Dt
/T4wqlZRs4r1BggXUZct4aOuzvgSm+M020BENffSyw1s8wzwOPqk6u+0murwt2+zEt2QXTS55QD/
Eg9eqqXsQilcDKCSxNC92qOiB5oG/HOSti2A8sbUh2WrVrrf1BCpkCQzJVC3RWw+0FGhGWlrGu9q
0MSSAHXRGFkkjnY0NFZxikKMAnd6gHkmaVn2dfPq2E1x0/ECers04q0RTlakDxBmFSXSHYWI5IUO
sgdfgOU8ZW4T0WjYi0ExV30DQYKLl1/ftUlLWxe+ruZFVQ7aBczLOug94ez+nEljdZnJTnbnKHHX
I6NFq9tYbVE/aoYulbbg/w9hL2tVTVJajS+FWsIIgNml9SRKld62cG69NLS8gIVVaU3qmR4pkuYm
QDZHMLI39Osqd7rM1TMphfV7LxXPihqZxY0ct+iKAqZJqbxIQtnMt5VOu+pAToJo1bKkFooqAx67
UdHlituaQyKIGCXkCdE4bibn0PZiHc2cDJ0wY6EJfEUKTS+xUyFVmww8hALvOpvqhWB14hCHxtUK
aP7qGfISiHrlUUuroLZG5FTbNNfQyBzV6uhzZyq3hejRGKekTSNWwBoBAyx4PhWrRImQMTIngXac
tjAlYxE5RrZjvGvwOVWz4F5VsJS6E/I9z9QZ1PoMgmspWsJ2tr4dZcl+YGo/HyxZA4ywZY43eirF
h1zugUuGT3tR+Sp0JQJekBVaqLTCEVbs8r5pOFCxMlpLrEp/iVnFil1WNboSAJiExgTSFUN63TZa
o3vtwIwcWAYNxF1V4N0StM9kG4WaKSMJXJ6xRedcmJeWxWsOx2NTXqI6E+OsPVgztIGaHNI2NHbQ
qxqJ0rRDBnPsB1JxzDO3MwS/rZlc6CSu4+FRLakdQT46JI0XJWN9W1SD4g1VDW1mXZj2RUkTtEcB
754XF0rL45oIp+ylpQ6RymvdRk6yypuU0oe2HlsbkyDSrHXRyMhvF6OCjmTwQGE/P+XMjAJWFFJF
6qbjsPWZBmYSo80BNAEcHsYrncUidL2AucndLAX2azHFZXIrM5O+VMyy4CJjWlwhkPcaaObTNIAq
JqqV4WDE7KKdan2AsUvFMZoyjHcvsfSp9XB40oHNGJiteUnadzi+dY7+KmUx5xglrWR6TmqrzZnZ
UfZgKU2FzKKu1fus12C5TLVaBfBMgj8ResQdvdoImAcPvlrwSPGkWKYFoCiqWPX1ABBXUZhxoKhc
TsJBYsViSGH65NFc7i4moGpvOY1BpKrh6rSFj31UA9qktFd5XdDCwwkUEXDsZBnp1ME6xIXsoD89
V8/hhllvUm3S3Dw2Renhdqjw0F1cVl5dFL0JLJCAi1CJJrt7rJDJwWmb4QHIeNte2o6I89laqoLZ
55DUoxtlEdv1ttRR34TjNmSuLO3Px5wr8FxQBJr0CqA4GZFrkKfcSTKcCEO0txXPVjMBaVDKrDCe
zGxWNEvNsMojMSAA7gWSjlpnt7lfg1Q+/hMS/dWe/X97TRkVje+29P1DMdvA/DIAfvvv3/dymLiD
wDHLINDQ9G52876Xw9LvB7ZptMWjUq2/IXh/1ooV7Qdq/FBiAN785nWDCOB9Lwe6DvINNFkirQfK
IKbVX4k0jkJ93BEESxpArgg2EFO/1bI/5rA0055qhnX+isNPXLqTqOHsQPCCJr4A9nKZ5Z1lkili
D6wD9I1URWWgGbZGEceKJv7ME7Qy0NaAIlelo+zaclVjYCv4CRfg+sxask6uQJMrOZNcwF0bMGR7
lD+b3DTPdYNOlgsTFSidY1BULS9Vx3KfTtJ93TVySrC2l48yHEVGCJxBewLrVpMuIV6EwDnSaVcQ
NUcbsS9kgz4XJrcN0jMs1thc68kOijbn54mmF0HV9tBf9Go3CP/Dx/6kQv17Lmh+gYCooIsLDZfw
40CU9XswVOPDwhwgV65yOYncRkUJqyj0zvv+KnPW8kPI9XYV8LRnI2lEcupxyJVjdRIVT5SrgumN
z0AOQ7WrEYGkos8ViAUp+P56n4wLPAp6MiB0g1sTiAG/P5ZQCzZptTFemTIf1zEMue4GzZY0GN84
FZIAIqthj6wAjFRhvcVnVgCDAqaYV243lLqv8RZUtlRn+lPB5PYlkksnJYaTlZbbojUY5gljqe/1
xMZQwg49XgtrNCKQCmejjoQz5L5AkW/Q1+OgK0I34GXnIZgbkUIRPYrVsKTBXqUXerprFDg6e7rG
R5XIUbSVnEkonqlzvlYjq7qEW/VwT+McuxWgWdqDkZj1q15kKVJEOrdgXd1F4lQi+o8vBnwMkM8w
QAX6eX6Lv79A0DiVVgzmcNXG7DWCRVks4d1MqhNK6An/53P9VyzD/IXt2/rlpd088P8Jx6lv197g
Ic/y2cV22cx/aT4uwzOm7OeJyvoBB1XUISBmfpPs4GP81G7OZpuYVbMZp4JVejbb/LkM4yAGY1sQ
PVG9wHEMx6dfy7ABOagys7xxPMME0VGA+Rut3O+jRZqtFLCAwOHs91FSJyKPuiIDlWUwdgOdKsLb
DB1yRqJBW1xr9zJ8mK4tLR9ukwwRWplMfVBwBf020TC6Uj46C3nikDPLkXKT1V11YuGZn//DyvPv
OzuGvlEpRYXeBhYn12iBtrCRn2VDjRkD4dNGZbDzhJWFAfsHC1ad3ZjvW2267iSqBKocA9E+RgZ8
I6c89mQ5V4NITSpPKxtlYZU2/D8Bwbn8fsl6W2l/rZG/7vQoKyOXwkSomqE6GCm2q9UCqicJpiJg
XtInOdfp2tSH0u8mCnSeEek4d8IV4QRR6MurH6VnNLuJnI4C/SFXqhEgGO49CT2rvl0htK9pW4Qz
9HS2WOUeV/pubVZAQnz/6L+niH49+TyqPhSgSnRmTVDvZ+HEYhxFANlEH2dcNkvJQMuS0TvyZaIl
o0NaC5KT7685V+8+e9tHVb3OwYFVUtQ05Jkogr4QJoFIPd+Ukfz8/RXejCk/u8TR0gl1M9C9E3qO
OyWm64mjS3fIWHlVmEkfpjBR9VM961wnRsBh8YKFxdS1gR1P2yzvPceYO0V1NmycrHlklakHZQKG
jyIp0YmP/gaV+ewO59TZhxcvSXkJ1DLIfmqWDqAuJ8Ah22UDLzjNCTXAnla9kWer2HEKxEkmvQLG
MPVjpYL5iwBQdIziBh4+ubXQsoGu5F5Rt3wSw1qr+LiUG0e4WWVBIDOM7Qna1lff7WhDL5o+gaGr
wcIpgtg7hRLXG4a0W6ALa//9dzvqMv81HI/SxoJmaH5M+zLMOzlfwd2nIpTZUmjkfFh3OMWi4TUp
F1LjYCtnI2ggdVWsukJB1+4glAu7Tka0+1NjV2Y4GEm0yw4tA54l5lSEVjq2bqcqzI2muFpoRi75
cHPoFgZV4ObQCMXP8tGtdHWASihSA1iwsbXeiWo5cJzCuYFHrhtlWOuxXpEmK7knYmwTaK7ZqLGw
A5gpaScQWF+97aN1PR2NCTozswxZNMluyRPLG82pJgimrH/2/q9VSfPv+mQQHreIVbUF/9VxwOu2
0iZI8koG1RfYypaJLY+LQx/Vd3pLmdeDjEnsQhtPfOgjtdm/P/SxNR6XImHptV6GWWKKgZhGis6d
Hh7oSEPR7qXobCBVENhZ0C9aYwYwNFfQMe60SM9V5mDIUBsq6LT9ftx9eTtHSzAfbNijleDRMl5o
Z/2UdcAON0kRjqNhkZLpK2bHObrbNdSNBCD/kpJlQHxWQ9jpRXvqNuZh/tn3OFqNO2ZgustKGcZO
nIRsTtJn3Vi7dRxdV1qPVMecjRrlFhmMvrL9qXbshW1Pp6okX8QSx3oLtJroEnKMeWj3neXCm8v2
4jKv1ky2c2QJgPD4/n1/MbbfquMfFj9A3TCzOjsPO7SNLJrRNLHZIwCXlerq+yvMH+6zN3m0vNa5
A7wPd9C82orUi4Bu8dIMDbiVoYCdrKWKj3Oicvj+Yl/t4MdaLwHvsamopjgcWKMFY2ZmF3lmSdh4
sOpkignnMlujS0nnr0LotWcOKTsxk44cPf49k46Jc0Ct2ONYtdIiSShbNRy5Xrm0p7sR4u4NVxTm
G4A9TaBtGfUi4mo84DV36MNGctR4lFtEZKTFi489VIicLRujSPNwbBNhAiBXIOksDrUiUbg76A5/
zGS7uIWnJV84QkYSW1JhGk4qVg21hw7/Aamino+7ararWnz/et+6UT79msc7z5AKuEraLISkYnyG
QS6LSYUnB2pqkpygMfDeSQYgt4WSUJ6v81i2U68V0SAI150c/Amkq/3M5LW5hC8pLJ57DD44i5lu
DtTGZshroN2UdJSfDLWNHqoiUoQnUy29y8ZG3FF0GXsFBeTOEKYM8VqNjvCZHgaUSN9arCIjo062
MKPEOpft2QqxdCIFvHvbgv/iOKibRnTjVotyFbqTXDjLfGxshHdwtp/gIgJgLpFZxgewFiW6MJmK
qkOiaeJcUjlS/b3FrF1s2MWI90vTdeKALe4OZsEgcm5U6QD2e4bihFSApu9YJSBv1RDfGQjb1jC6
H+xt5zDFB9ZC1yCMLmKIt5ADdYhI+9R0HWpVJjztWBxoQxm3C5WW5pUm0hKQJ1ZOr1KUStArosda
jSQb7BTYfF5UNlK5hDsSbHNT07kaG8dQfEWPEo6Lwijdi7sCKIa8FPUt0o3wsnEoHo80QJrUfmEj
PXA2TrGrSaDoN8hah0LLV7k8STl8lhLIjluzskARU0X6AKvJ4UpLimyXIdW8rFjeLoxYRVmirQ18
+bzTOMhtOacjksl6n4TN2CSSBzZaPYvzO2MxZUy5BVsZ6uWeZ3bm9oqZ7czUcqQVUlDNCxAB+Wuf
cmddVxaHTQVvGJggTumj0bJrwFWrW6j0GBJbbmQI2BYq9WBfFfaEr6xkfX7JCrjTEIOrqCGbSWHe
SlNSZsiO64APQYAFqrvVKcVtXyQMKfop0eGrwDMGWY8aS0XoDFS7TUezg5FLVl+nLE0flMw0nwpd
Shsi4nJk1yAPmE8O7E0BgtDNofVSpJYBU0w0WCwoXCopUu024nk1U8tLvSiKm1gtWexOuZqhYbZC
JsjVFPALojxj+rLqGnWZSbEEJ96+nlDHakzIXYYyOWuM0YEXEZi2ENDwpAMM1O7xZgYqiwu9xbwn
TCA/59pJo+6FDkssL2lVHZKlEdaWPTcgcnEoOPOgPq2NukR/gjbBBxN1mxbq+QLp5xSHUyhb0+nO
GYErdKkzmcyFX3G7r7jBGDH0UUoDWXAgFW2dLvShh1GqTp32IlYwrl0R2RjseRu/GpRxkNWNfi5a
Kanh12UWG8QSUzXzwIpgaGBcsetbxdy3dBC3tSzx1pfMEuMQQyf2jEFDMAQeanrRUJqg/aUwnccS
c60iVl5b+0hw9ippjflkx53SehSUhpdqhEkfkNqiRjmmEt11KjVqinqS5Ty2XQO3MKPR2EsZ6+l1
AsphSmLUuwSc9AZ0SIC0NSqkUgR7qORYbIWiqYdxECJQwUK4MuuEw8M2irVla5cRYBWGFCluRNWt
3dh+PHBUlLgQYObEBgeWHFlM0I/4Ks5HpI+UAgWeIS2qBwvDCR6ghVxXoVoWaZD1FPrrvLS1u64B
E9JncQmkjUyXVRvVqPKlSsVDe8hLIsdjOoStnluqGwlleswAK2/DsUmh01fjFFCdZuoBYJ3i4jKq
8gGrZov2AQWCv5XMI3mTCG1aVoK2EIVwq7zRmxQfXjijfaZUU9b6WV0Fui31KEfBonargDXm4UNW
oVH1g0l6o0wgecmmFLUlC94MRZJjoWjHJASjBAnBenCcF6NEGtUv8l5+QtdgBfCFnhjZkjmDeKxw
ImCBzbF4Em4pgFCaqLpsRqdsoUiHMRi6NlqegilpUWyWIJeTHpStO9lpi4cu77Ha5s3s2+oUVTKT
2jOM56brImADC6yZLshYNSUypcaZM+iYh99vgV8ETMdywarXBEp8NeLTdmwCg2kANEUm3HgnLTqR
rpmPxp9ETMd0ikEUTVEVZRmiAFSj0D5qYZyO4wkpykwS//TXH6VYkkktYT2hsnAoytxXWIY6uYOi
njDiEbXostnnwOgFk4oWE6QddHeINHMlaoSGTgkL7UwxANU1hIKMcGmggNfTQJ/S5IZ3lrIAkg58
sLxJwtSwgMfnKXZZuNyuKgBqt3KdnjIhO1Lu/gq3jk4KA2qNUdJOMLEWfXqGgjgIqqmUoOwAmlky
jYrfxOU82wBvQiHDWeRRNZwpvFNPxM5fZNX0ozMCnEfqIrOrBNi0VN6Btxtthp6nt1IlwdR39olJ
IIQIJcHoIp3i8cRZUf0iotbnD/shZh+tMe+o0JMwStPqOdX61ggSVhN0tPT8TGiFCS5tLKKKdFXR
X7eG3jy0OK4gHynGTgaIKNM6MjkNem1AK0bzh9InKPrrHaQAVtRVNzj5o/aN5shu9Ae0w15JeRHj
YE9zOLOatDPvJCCB1nlvldiDdS3CAqKjBev7KfbVez1KGTGdp6D4IAShsNJG1EPnRBHQbr4Y+sYg
s1U3zqkqj3XYH0XsGZYO5an2oK8mx9FpZapL1poazg8OM4s7Mx7gkiLVg5fy9J3W8OVZ/6uj3VFm
pR4Sq67sBoLIUYUNpFQsCqYgkJWS50EbrRMv8YsHMY+SFrE1JdJ/sHcmO3Ij6ZZ+lUKvmwXOpC3u
hqRPMYcUoWlDSAqJNBrnmXz6/jwq62bIK12Om0AvGuhFCilBCrqTRhv+/5zvJA2IOjla9k2CYoVO
NtvvyWWT+fvndO4NPLZW3w7EslxdLbfmfG85Kz6JKYU+K6F8QCM1PIAbrOOzky0PZSlaxl4lDpO/
Zjs9MeMfFz7C8bn8xVx5Ghnu1VovIILkvGV9dSCfCkwzIaIPhurlY5P0iFMo6D6XBlGKuBuc26wp
nMe1UU24dMypdZwXFw5HZ17LUyhsSUodA7NXe41tc+DnOhoMHfNhlVdaaBRVtvHIt/97NalXWdeb
OYBqmKeyPqn2A3JCpEyJH1YWHCarjat3v7+3Z0YQvelfnm6/GMRot9axyJiZ2yZReCFwvkdqMvQL
g/TMSvfq23nzLWowsSQ08C2cfDYDS3ZVRH63cUH8eOZFc07eZT+eqAV4brlvGoc4JiGeqrYQ110+
oQRekktxp2emK8f89T6V4+SXDaf7fTrX60bv9ekuT7TbpF7Wm0JzKKYtvN7u4LDFGeOLHr9zw+1k
GinnYgYbVlb7ItabD8qXfCFXyziZaLm9fpKWq6cBSMCEQ++UyDFo87iywBTAJAvjRlM3fd6CKohj
qX4iWqs+QH7uADS7Y6vtsmpUOCBeD9Tawly8ljkzvuU01W4hC/Whhv/5yZtlrIIJvdPBNOlVRLFn
p6TjwLypd7rqOJt5WgPf2vSX9tFQcPICsqOhl82gGh5lPKgP5XLM8rXLplovzEtn7ox9MvWJfqKb
lasM2w5FkFyt9bbu+vXGyknVyqTKPjVpnlwYZGfaNq/18zdD2DUmq678Wu6Vuf6wrP6RvnbH8SW7
y7XR2HX+lH8holtdeGPOzblHKsHbOVd3syWrfFpU5ZDeGP4wPOpVge7yKDPzTFlvB0LLt7lQX0G/
aJ9Q4OnBwGr98LcmhVPLtTLivF7nTO3tjkqWngODNYZVIuHL5YWGzJl5xzrZVrW0XPx5LNM9rbjh
EEtTD3tEntdca72wwz4zQl79lG8e2uqXqqgHLdn3VmEFyQSGjTlC3dStUR/mZiR217C173/vlp1u
ZxD4cnL3kz1nxy70J909CEsIIgn0SxCAMzOddTLTpSRNrcjFFKBSr3rALU3YbWmhp+0hqcf9eGn0
HdPG/2q5PZWuiL5xZq1le2TEbnmd1YsVdi4ZGwYiwG2pWdrt4HfqqtOHe4MX/8Fzi2LjGSBihtI0
vlZTkbOLNH6UHDFQAeGB9nv9KZmycj8GrhbXe7ysXZAm6uMqpbtde7DvHJLLcNIIRV6GRG21Fgtg
dVSw1oWzGQH9UfcY1f1iON8zSrCccGXP6UMT+7FKrED30iYYKjZAs5sWjyWPdxOrluU4m9S1Gojq
6zq4ZSSKffEAKm89zqAXBtrZ1/VklkazVKFkMDkFEP8dEJhckR7Yt27o5pUbof/1d2lr6vtWm+Lt
2OTa56RrgMUWub7//fA7N9ZPZsNqdAuxWkayhxeafDG9tXy/mg06nUE3yMBQHMvbyh4vbMhOzH3/
fSp7hWe8ebW8ZtSqflHJPu89/dZzu2pjxeW6h+rWHiZcrLve7UxOjZ0Z2R6iLzlTEyxMlOYExR5B
V9WzSInE6wrVhgMwny25cyjGC3v94tJqObYIs8gxczPiGI44dKkuuTPP3KrXwv6bzy5G0WlETiZ7
b567DTGSOum0oInXwoFgpOQjfA154bGcGxmvp7s3F1uWRGVF3SR7s+AsbltLt9Pzfvnmjct4LaEh
XxG52F2neQqqURUVUtysixopL33bM5uvVwjZmw+QKSGlpvd826NGd5HoZguZXMpbPNeJeS0/vPnx
TdeK0UxoWSRGQvnWNOS+Wqd2462swmKevesaUzM63zU7tE7jBSjm3H8B8c4esc4sIa/u2zfX1o1V
1gAJtZ3u5EgahrmMdJXJaCrN9sIm48yUe2pepeiU2euipXtvWcxPVmzOJMnH3zsfNCHKMPtSvenE
r/TnC3WyvfSXEjkRMad75SH+aMS8PFrTWlxPbd9HZhWbO9/J9e2UI1Ffs1k+luYAvMCVbPncmgBH
l9o+jgVtIcfEs64WxywjAgriv3mvT2Y4nB5Wv/gs13lbZo+xSTnYWE2svJZjfPj9FHbucZ5MYRJc
5FCPg9z3qRI7HCFjmEKgvrcH+1JiwJmF7VU59WbEdFOuz54luUSXdVfeZKDD0ZTYmk4hdnYtTQJ5
jGFDz6i+sJM786VeBTNvrogDoVlrv5d7Hl8furOprhiyHZS0uriwkzonvnkdU2+ugTcjGe1cUKHy
tPSJEmyxG0VrPuQtIeNLolnR0lTje67bHGiyp3uoRk3oJP6K+aMcotk2FBnQs00oKDlDdol6kyJC
H7XtfOn4dOZFes3Ve/MZB4Gcl+aQ5PjkUM2dHBUu5K1tK5cuj4ccd/f7QXTuOsfn8OY6sdtoppcw
f7eklNBML5brtRJYRCinhWlB4s3vr3PuuZ5s90RRohFrHEn1dlhJ2wEVosVC27RTXlyYe87M3K+w
hjdfpaIb2Bsr4oRxnOLN2gv7tm/KZfP3vsDJhAPaD4tMIcp960pEuXAqN7HJCuEvdO3/3iVO5gzV
VL015OiXsjKhp2T63h2c63s8FNOF5fXcUziZMhKxDH675HyJVPj3tSIASVTt+jASCnThKZwZUPpJ
9UtL5QokThT7pIn7D3Gs17hglHFw9a4OkIL2h9/frDO7Ev04Zb152nz0dh6Ule3RWb53u/ouyTo3
MCotj8YaXzIo0Qvf6MxN04+f4M2VVpeFZcKZsrdL+gFmKdcg8xqDKkIqLlzinL5HP97NN9foE7Ps
/XrM9lmGjm/S5vhKn8FYZWNpgsfvMCgdWzbmMV5EKqOHNWmbV23he5ucpKULL+lJaud/r6qngeN+
6lAWKDlGp1VD3sYk/L4LgcoZX+KmwrhkLll7GM14gBrQDl8LQn2/OEOHO3ccbOt7v2jTlVAOYVOK
MwfSuJxjhJ8YFFB+/9RfD/R/UdnUT+aRSpMOx3s0u9bQkDey6u8Xe6B3n81Ed6oWJj/lVqSHiHrd
yg87axEhfeRhK5IBlnLuOBHSreVO5jzGKbdLur1e83FIDH/XQ3/HcRTPcPbHNSow7m2yJAMpptLr
dupumrHAD97hkRvsY6qjtd6MS+J+dFN/3BWJpbZD0l7zBJvd2GsismVi3s16FxntpTnizIqsW78O
FIKvMrM2GCj0/81DZsycU0SG7lZvOSyu5k9trTm7t624MCZAp/Kj/+qWn8x8KDVT5c9ptp9WQS62
PVT+tWzIJCf0QM3EJOpksDg++VJhDSvm1pDVOFC4p763sRwpI46PSFJ8WsYtfGcBFNCba1bUKVvJ
7gL5f0XzbQxNR9sCnE6oRpXc21BL8ulLkS+Wh9VNi3e98ruDKTkXBBhH55d0jNsJgmnbPjiNNt4j
a7Le55YxPwyN67ykTZkaUaePeRf2nSTogTa0DLCoDSm512Z8XwjNqSKCxqd3Ca3VMUpqt8Jwknyn
S1pW2NFiE+yNAeSLYxc9CBM/J6zxOiObrW/IM7AQK3mLjkJd0j6cNwZZIsRi+EQiDutMV1DztJX0
l8VQHpmF+EIDX/OLHy6FnGj2HA16DSaXz+2oy69+7yOk1JpW0I/AcLrw0db4q24M8wf8w+96N52u
cKv72zEenxEfLEFjl9UPu02HOhwXV6Ox0HnmTTWVOuwEPbXHIBYd7Xi+nnwhd8a4ibMkdkKg/vEQ
oZFpt25TpV9Nr+1oa8YZSj1HFqTqEQBhfHL6hmSCtGw2aep3zU4vSioV8HitLAAs2xqhX8fN3tL4
NnIa8L34rFzpQ8FkYIRlPGRWSKl8/lHpdT++QzjZvMtIsqFT7os8RjTkxM6hj5vppjTcGEdgTXYI
Ci1S2O96oeUvZd06n/KFkydJGwris7fa2Qc/k7oMJjNVHyeZOl44T4R2RMM6+c89Nkkiltak/pYN
C6/HqvIVqBWUuYMxZ9ZAfE6PVixxGnOLLIfU9nw1XVqTdN7x+zja9GkxjCrBuTv6z7UZy58acidJ
xk5RwBsqung/92VGPEJb0oq3F6QXAfS/DImD78R54Cb9YO9ytUxPnDJKdEuDbLItpxBnRRVc2PNO
TbYMLGu0zM2RC2yHTurJ28mVq8HpbNIfp+ToG6tczK3SFOlzQmSDvPWNEkuEXs+6dRjXVTcCtSR5
uanw/IpD02nlN9nbbhPOQy++TJ7Yxj617hAf6vLgi2XBMJwLbzfC+rbCRNpTmLnduGLWzbubKa8X
taWS1XxeCMD82umr3Gpjnh0rV2kWmm6nC3JepFaR2uHx0Sdan1eTNMwxtKhuPGI8rv09Wzq6XX6r
AQUe2poHyoxtfxNZOjxrcYcTnjfBu8pMY55DVZI2GwAyzu7dyhk+xUMzXtNmbGGx+S3hpHSQxPtE
dppCY0sPlHa2aLN3VJerXZlpzvfRXeqIsaDBG4mLlfqeauTzUMbeSzU4ioU6K2ZuiejA+Mm+rFBG
N3QHtr2o14SZOq5vk2mWamtpefeYOKW+EHYz4y9YlTjGC/rtQLQN9gbSktLVQT8xTOpJw7OMt7Uz
i2dk0JodkPHlf/ONitOlcu1mxZ5w1ORgaXfuV/8o3K/U6IJ08vp4h0COyCNNxA5EOgqId3kxKyJx
mDUkHvUV2J5TjxqOkrxDQga6GfaVpdVGlFs4BTbV6vdbW4/rJ2wySLxH3btR1qT8bSqK/mUcQf8F
q+Gt20UKndYOYE6KCXYH+842CT8xM0aD6Edq41Y/3Y5250u8ZbUfmnOc7Nu4y8yrYVhre8NXRypY
k5nyIsQ4DVExGcO2o9D4WditznSl+oU71Iyjf7BsNFFB0RHwFTB8x+t5VYkfIMhx7nUyi4AMtf10
KKw5k4EvpPPIW98gG0wJdMVYKAZCwBJ/Cqu1HNpdQuX+m+OMt37RfEh0V7aRAR35eja15EfBv2ck
IOCB4VrKe7vwrO8xVLY5GjO41kHmms4hQVLvba2UyWkjVknXtcQt+ljPnZLbSj9WOuecLDC3YREN
0noYY7Y3ROfGXUmGlxBZQr+9MAyCExpP/xQvk0mQTRHfN9Ly7gtrNJ5kRYdxVXqKgdSsXYYiGaVo
Ayj4xOitSvsmp8PGQK+n+GHWcwd2UV8bn71KDNXG6ZAXoZ9q7rvY7G9nuTwjUjxKJURWPmlq1Qjp
ddPuJZ/dCh4QYi74RoMqvuQi58NVUi1GSDBme0VVsVhDgyEbET6rTcEsfR1CZa+Gd6jQpndpJuYv
SWV3y87vLc3cuMppiaRq5LSw38wJjGIZ12lJVYm+L7kFwSjy8hse7vFprcrirrbyHiO/nsD3LomN
lNGsxRoIJAbOXq+6BUqoqqYk1L05HUIpB2ntakxo31Pe3c9sBlozKNAY10jruvgIAiBa7KjRVSX0
TaLPEFl48cEeSgp8dHGHG3rZsK+mzgLNYGoBIrUbOZJlHcyO2b3732JkYLBT8HdjmRUf0ejw0VKt
rD/+ftv517uu14iDt9vzLGaWHHRX7DKfycqQxnd7yonIZe46FEls09BipRnVIC7UKP76zEG2yK/b
PKbOuUyPF2Q9qh8V4t+fnG1dyOzy+++/0plKpCFOdpKTbncpnlOx80YqYaVl6VFVpGrrSqP71rse
Ted+zKO66FrCcAo36vNq/nbh4sfv8Z97yv9IANFRhroalbvdaExPiWPoZI2kGFigH4Rmoo+ROTpy
oyWMbZNZ+ZA3k349NRNIBVuVkdXl2lbp49fff5xzj/fk4D2vZl3U4+Tu9Kli2UlGd9uuZXcnZFrt
ECvmYazLYZuwSblwxb8+JQPb+PX5smz2yjUV5ggtUx9MvEGRVczsOZiwDij15783jvyT07hRAWIx
zcnbOb0NLSo381v2kyMBnKQA/v7mnRmq/slBfM3jWsGJ9IlNJ4etF+59Pi/IWuP1kqLm3BVODuBd
VhiWRsNo5/rac59Z1kOWGyXClUW/UEw48zj8k+M3AJacPplN0V82JkznjqDvuTIInRbVzhj8+cLx
9a+LFkiyf33scWvZXZ3O2i5RBM/aw0EzJvTFRfrSyGo5KLf3LihhXtlZf/GG+ScziNvmrY4QP93H
JDATj5knD55ox3u6S9AO+s7dWy6O8LbLylt8Z1ZYtYmxwWsPJJDF44PIxc9iatmzyF7djPFsfMiK
ycLXY00R0Zbexk9QLNiVtkTJAMcIHbS7MXPpPlj9XG/J1lKBSy0alVrpHSYta8N+gZ2t0XncNgYW
eKaF/D5ZDbmzvFrdxp5L33RYpptRq+dN6unFocgVLeEcmBFL6LoppwyyKvL0yBuQR3D67NEQdn+E
tJxtkJzpPhn+yZzYJMSEo/nVdo1bdgeDfeammvOULPehi2zywOEYLZhrldKuOtnr71KDOJrcTy9y
2M5MjP7JYVuZSWO2AMB349QJKwIzkd/TGbTaoMVBsSNZoTEjUCfCQGHYdV9HcyTCeXaHnV/VIyeI
RRnRlDnOncioSV8Yt+c+1ckEaaVJ19valO7bvDF2pWRNQr9pRn9nBjH1k58+KEMTc8zb5+AMAM6c
Ck7WS7/l4HtJ2nACDf6zsnUy4Q6YelMrXdUegI+IeKjLtk4oqhMbmnyPWzS5VbZO+GmbdVOVcfJ5
cFEZZzOEDtMkIDA3OdjF5Ajv1gkOT9GJ+DZOBrmlQIEPMxEPlU3coOqr760jLoUrnGlz4d7/dcJI
q5gAB+ITUZutRBYg1QuLUU3bf1mv1957aC33++w31k2+2M5eSNoxJnFkrNu+eLAMQaouUr+wj23x
3k6hmJidMC4w3M9Mm+Jk6vcTEnBXwU2N/dp7BGKBwIL6aGiKFU9bS5D47wfImWlTnCwAKtFJw3RN
b5eK5YEEkmqnRDcEnuvEAQ8RYBNOht9f6txXOlkJCn8cjLYy453ezuMNpPgu5Kw4beEa4DXE4PGv
W/d/A2sx/mh7gIH/gGrR/WM7lC8gA6vy/wHABUlLb25+RArhHyihu6/Fj//6X7thOSEFvv6Df4Mt
3H/aPrOoR3Auw5vsv1/AFvCJARBBIXHhBfJ2/AG28P/Jodoka4aIP5NQkqNz+N/Rf//kH0A11o/x
GK+5Zf8TrAXhNr9sYUEFsoMyoBW6BEvCQTv1N8LO8V1FOmeYEnJvAEuzyO3Eem3XYTu7sQgAF6xf
xtWwn7FbGgh8fJHJ0CFcBvPG3I/vJznPqIMNZX3pUh9OHStAFzRpqT0tarVeprUWJhkE5VXD+fwd
PW08Mj2xvGNQUYS4tmoDTUZiEZJbxbbphVq5qsdh6J0bvG5eE4m5dT7MSlJTqdeympDh1hPBrfZi
5ygBjY4PvCb6+ynRSbMwqRF+ouLT31GKkFbUTbFBWmyf8I28WHWfDN2LJ9qe1pE8h1zra2sPyWNT
x+MYpIOlfiRdCr2oRWZEjX1W7bDJpp4g4ZYFqyX9gniM9qicd1zwGzviir3rxoyJaitwyyVRnRcu
HQ6bi20MswIA5k5G8rnvkuF27BNyY2NqWXYwJsXymHLut3eURrurQvc1ahPFqN23+Nbybef1OJRN
irnkfHpUIIJiwJUWlfi54uNzKZxDvermPkmgWtxRc7NJYnRm77Ph9HES2pSztCjulMAbi7eGU703
ktrS85skQD1K4nfXtB3qHVKP9rXrKedgTc57ulPxOy2zE4iQnTX4ATp9451WQOiJGs/3bm0+XxLh
zHSGMLG89TlpEYkGiFP9g+4WsXZsMQGsTjW024Fmp2YWcg858OaFJr657WylYe06/TdjRl0dWAoH
x97UC+e908uFwoqWj0+Tyr2Rok93XOyGJsYUl1HeGZwrWSqySyYZY9EZBDzzYqIzkoOQSsNZ84yf
cJCop8VUXstgaIwO1HCSo2rVJ6EduXrE2+C9al0igkd8jWG1aJg9Bnt5sbqq+jGurv5zrlb93m0X
mtVxaVrQf3VIMGE9oWbbKAqR0BJsreeRNYv8lrpTPwUtiy1OJ78bv4xzXH/xyioFJoELB93tYq+0
dVwogqsz3a76rElCLEskOoT6YYUy17b9kk3kYgfuBJ2zMke5NWzV2xvqle6V07NxomAfe2uwJqlJ
zkhTUPJxzapuvy1anN/Fq8ix5qRedxhkQr6MP+aFvUEe4jg7zxxzYnvdwVwjs3OuCcEu4g1Ev/rJ
1gvLD0uZYhTNTLcpw1mOJcfaBGXxrmqz8bEVS5EdPFsX5G2UNCpCX1v9b3W5wrppbaqogRiNyr2b
NZN6o2Q/ck/NqQJrmQz5S2/4XXvdCi+9qV38BYGtz7O+M9x6kRvINLod1ivPgmpKVf+kVJ/+UGYe
f0I+vn7VKh59SL/a/Vzm2CHDXrfrz3mqoYmskmwksHkCNRnoWG8J/ViFBPwdp/OTz0E8o75njndj
jdswYL8+fHEopH+dFK7HiCNGBh58KmFarqv21RvAqUYzmNYXj3RrL1iruHuSSM77g8X0B0ut65v3
ZVMYj4wxqzt6Vsi2WPtKZfRIMiBm/iI0SvQYFj/4nLxLlK4M3KBtkAxuB7JNCW6vzHq47u1aGFeD
Xk/z3WjL2aNK6/kgk+dx6K/cSnA7bAJP87BwjDQNBxPLDkihtXWfqiZVZJj3dQOBLrKzjEmuyAZF
8VZqE6kVeqXunLqT3qZNO11GY4/W6Dab0sS+x7Gof9MyzyQjJE9jf5fnqwu0UOpHFZ7bz/N94/gV
bhar1tVNha+0BI9ROw9Dri39Y7VSXA/trpRxFC+u7b2zDS2lo5sulX6lNZIGcDsUjhsHq3SNwQzs
sVncOfAKdt9UUA3Zbbpl0J+9dXKh1CO60sLS9iY9pPzJ+E5TC0iG6RPk+gG8f5//UDkglgAirz9t
QSGPdeg3vr/sFNsaZokltz/6KYl+HWMRpL/Jv4+K2TS+JU6lfaNZRoJVG/OsAmXJSacMW/RPE/eG
mAK7KcU2azpvxpAvXdDeS5reObqarjr4IJ9kVsSwvVeR3a4Qp4xd7B+z42kSa/QBp6r+nvTJ+t3p
VHtfNSr7UjdI4dLUNT7GvNDfDVoNazj1Alwrk47XRpjnvBdvmoZny0kqJIlyLPrQOjadMLfEKak0
eua34FBiHyy/sv2P1jiL6tqluEZHcC3Yxjc9+DUAryuUvYYpB+xaagWxWzHbCKBna4R3tEIQKvR5
Zb10KTsihXxvuqW97Keudj5U05TTRZmH5dmsc8beqPIkocOQ0H2zpqkkjqqnBrNVRYtSmzIGN7BB
LNxcGTKZOSOvsUq3xkhnM1Dp7E2YhZvhg/7qhNc8244DxxhkRpvKN5BQ0Gh6lt7UAYb3BO613hJ6
z3IBujTIRKxuVlHwfZiP3Y3mJCvDTFbmF6iudD8rJhQywUCOjdusEM4XN3GKn15Cm4ODl1u3W22A
KVBW1UwWeuaAJ4h19xvahP6JpCKTFdSe8yLIOUUcQ6767rtXaeIw9qJ78eWiHkQzVEwY9oiernU6
UWzq1Mkfl1Jm1bxjtRWlfl2CMf0wZHFDLTvpG4SQtMt/KtRHP0c9ET8Nu9aZnQr7DuOUWwWIXrt7
p8R+jpepuqWF1H8q/YaTOSbx6kl2TqOCFb8hkmZodQcJDsLbgxrlvFRyarvJe4tSYitLq994OlrA
iIN1v49jzxo2CPMKK0xR8pTEzVv6izvN6xLRo4b/Al8FXqqVJflBn0ehAiszzSffGuwnVMsJWjic
B0QZ6UQa07Ku2XPNmf/Ud3HphlKoFnMJYMgqhBurH6my4yehl7117MmSWQaPwyK5DKvYHQ0bmA7d
MHQHdIq+jZ09z+4GO8nHu6LIKBQ5WZE8s6Lo6pAJZXzwvMacQmvu4m3auXR2ZpSrdrSkvplsLG9Y
rK05l0CEyrJ1n3uLTttuZef0qfXSnDqPlaqnNdPrB3ATMglHXaO6PScqv2FSh60r7PGlAEb8wm52
+ZZDW/jirwr5Aw0sHh1oLpNP6fGoQ955D69lXROb7rpx/yC9OH2mr+LHYTKwHaPZu+hEJWhKPU3Z
ECv6Kob7eRmy9bpMpNNsHWsS4qr2cL4H7RT3xqGTMUBOGpjGh6YYqwf0S1WxhzU2vxgmNp/IYu24
NuJhSqPWLo2RNi+c3CCNG+8AV2U0g97IjKtpXbOconHmXoERoz1CQwKvZ5d2gJIZw4pF06Qniqu7
jne+NTI3ribbgxU2abJNavq9QVLNxif2CEWKbJ5NYuQ3ovuY9i6djy5Gah+AKVaEMvSCDieiSS3b
ixhuVqjZMdzPsl3Fu6VcFyL4fG96srOGzEdL1DXc5TImpq8kdq3UlumH72VA5UrF1ikoDQe1jUL4
cq3sIn0c6PJCAJ8m76moM6wCrPHJnaRHefQ11QuA8nLGNqZRhcVvV6fibvUMaW0yXrPSGrRPVql5
1j7TrNUIq2Eqr7RJNSmM5sU5KFhizxm9MybYloCqoHK6+J42NZ9hIni8RVhuJGZAEdCieDKk9Ile
z37//0D8Bp/reATuHGFFx6hUAg9IPfjdAfm5lP2Pl9eMgB/dP24lZ9x/3A89qvoy+Sss5F/++D+O
055D/jE0IQH10YVA+Cd5n5Tgf7o6kcrYbGwHtg3F6T9O0wS7kkWBphEgP6BU66gL+zesV/+n5cPx
1XWdmDrfQdrn/U/O06/Bdn/Wq22Ik65x5FACZvVMDtQnBVBz6DgZSjf53IycdkZQae+MLruru/Va
a5ofU13Q+l7fx8vMzsW3wZuC0Pch0MjMmAhmtF7e3OqHf135bTzrrzWnPz6Pz9c/VhrA4J7UuNCT
29pCg/JzoeoGbZCbB6+/KCOVkabA4hSD/vH31zzpyXELSRMDpWV7rsFdf615vO03dpgstEWT1hOi
nmsHHRW07fZDsmDZIQwAznWD+JgtNJHmZfrB7S7llx7Lim8fgnBt4YAMpaxCZC+z6K9lxyItB27p
7L9bnSUQSObTxlq2NuuVqx0APtMvlNbdYurr4fff/D8vDFLWZpChBDgWdk4qfW2XpIQWW9Y709UM
IO4oIiaKYHgnx/eim7ad7b53jHrfVPbn31+ZYs0vX5oRzAO2DIvnbAlaDe7JtSEVOGXR4oVCJBNY
/HdLDMwBumGISCSIbyipb5y7fu9H7sE9yJ17aK/pyN5pmzTyyccTGy08/vnx79X7dl/u++Ch3ff8
L1Sig/kACIi4WxF+H8PvD25U7vXP7bUg+4qsukP2bfq8POTX625+nN85t8mh3hh3611yI57nx+nh
6JB6MA9joIV94IVjwLFk8/2BH/r9e8//zuFAUBE5CtGjQ1ahv9G2MUE6cG82VqDtXYKD9J2+qzb6
bty22+Jndmg2fTSFYi/2wMd21b4ju7EM1hf9zjgs7+b7+V67Lq7djXdj3mp7fbdcTWGzgffOTzMO
7evP9zcOcY9WIPbrg31nHY4/aQji8OeenKwh8EMvOn4METX75pocp5B8ryyEYXqAXxI6B/cu3Ymn
bj+RsfT7B+r92i7843maNMkB2B4T+k6eJwIbdimOlj9uo/sn9ljXBD/uksfxm5xDqw9SwiXqDbWE
+XrdJxs0UBukQkG+XfdyU+34qxtQsNsfuzvCjKhmhe8R0exZlsOFZCUAnRsVwewOc245+5+ovEWC
MQWPaUCBBHRQ+SweSrZH/D6a9lqUbEvyzJZgf6Eo/lpg/PNlff2eRKV4RG7TxD9O6b++rLVdTOCe
rOJxzgWoKmfyr+axyQ6iKnfI47qoWjLimBL/W6/3zc2/finSq3Qo0sPr77pl+lwmY7cjEKmHO1MN
G1kuYK3m2g79saIo6BqNfogNOFXmXF29/kKKwfcU3kSIhg5qv2exbfOYGniN7OvemO7jMtOvYr7A
lUi6P34pKxdJXpx40Z9/9vr3mnm4KNj+dTZ5vTNUeI9gep352/VO7ky8lnOGgyt7tG3jSrO1G7tM
35GMfIMEU+v790bsRJ5Ud5Zm3JrO+r6T/nZtDnRzNmvXhOZ6lekvSWrdlPb05GXl16oSj40nrwwl
roei/4h/MoxxyQTo7uzpcwcKl0JL5CztVrbDnajcnTQ+0MTzN4YlHih079BVr0G8glCzZESAwQ1s
hG1my81kx5sqvXfUsOl7CEqJvak8lxiTcZ/HYiN0PbLt/jpz5L2Vs9dr8ndWWb6fehR4Vn6h/XGy
Ar3eOurZYMg8bh0T7klPrsj8QZgm+01dsdT02f+h7kyWG1eSbftFOIa+mbwBAJISqY4U1U5gUqaE
vu/x9W+B51SVROUVr2p2zcqsMqsyMxQBIMLDffva5BEJiLnmvIuNUW/CZiVpN2OjLwcfmdP3X+5R
Rp0nxgPjBCTlTyjC3fjzCw2hQONmKXkLTcsGp7T60CEXVtgqTdBIpZpmV6goVOvIOLFlHL0vc1Q2
22aT0hdVCdb90fui9ZVZD702XUe1/BanRLsoVtMl5aVrJOW4yjUKKiRrVhFHYJ6/n/URhtoUFci5
lDkodmBUQGx4VKIsVHwsslYT96UUy2ej6u+QnsQbqa1FdHlCgmkQS91o+WVe5OfhFLaXsZYvqYZv
AktXLvHtelHVKXN98D82Yudf0FnqfWpU0Ymu/s/r9K+fVJdVY6aJm8cdoZkphnlC/LBvpfDJJFwE
6SHiE4MHC6DgpzbGKyEsMzeZUG19v0oHjM9/djtT5Z9VNXKk7OoKAEjrSEIh9Wllyk2bbxPSU0lP
p0/RTedLbFeKlKZhLFpa2ceuMZ7qqxQMpJ0a2R2ktxbCf8kttESjZeTs+ICrNx0iZ1oJ+23Ty9Wq
qmI60eff6jkZak1FEJeNRrhqxPGu9dPkStHEa7NUo63RFN6d2tAD248Xkb8mK9vd5hKF1qDwsb5V
RxELXDKndZ91XDozEeFv3ewMH9NQvaPTalTuDivzo4vTPk/5z3FJEN3Dr7wYq9APmv93/X+Mjk8o
+OEN+VI83OfxW/LSfqTiH/7GP9cdQsi/JBMhh2lhpTq7k/y7esin9hcWXxQOTeJsDSHov+87AuVD
YlCdq4jCDqiyG/3nwmP9hQfGbE4i6eZsVfEjKv5BhvOf15mbGlssdyeObdECx3m85WA2b42TXoi3
srRVyusMG+1llG1HeZPLm94/V8Rd4V8As7S9wUn1K64/dbSc1vALqwcrpv35IrHWbbbKgenp9cLD
Zuwd49Ha0fbVss/dkuxldGMMV/RVtIlL7jqlxCNtGv2may+tfuUDs1IuSovWJvVcnySoxg5mJEKL
f9hdUD1hfJUWTrniqGs6cy/oBXB5SILRWstuwvBZkJ707HoQL63prC6vE/k6C2pE9oVt6pdSfO9T
YwStZo/q2ehfJP5tNxBOBTZa13JNvffEBnHUQvXPisoSgTxWLzLR3+fToxflJiePLXKaa49a56NO
9VVjo0zGswFuNW6Qf5TCsn8Qhka7NJSxc6P+ZP/q0T12/jFIzVIdtrjBiWgTjvapLKvNAmet6TYO
5HuplfA888VwkysbLYweezN/0Qv1LqWGBQamWsliITu4oo23eSS4Uyf9vTv8j5KmozPVMLjZ8HqZ
ssU9nua3I11DnpMSRB/b31YY1y3bIoRKO6mPjTKuUtJisiIJ5wpH0+Lnm9L/0jzp/9i+xK7y3b50
25JMRt7wcWM6/JV/yRqUvyzyJoqhsy+J7E7EGv/4dWjmX6IhkaLh3s0Be9Au/JOI0XHrIDThT2uz
D4/2wQFR+guHHv485yLidVn7kQEi7RWfL8M6FDsJtroKhBkLEErSn78iX5YrPWIHhDAbStSv5cnA
f0COQAcmiW4GS1NKCjo2RI8+KQh0D6meDRvN93oZ7nwUeWdqJPn3dI5RAKnDOpvsWE1imTsFjFOA
r/Mv5zrpIqJgvYy6IAWa2CPrzapSYsvR+ug5EiY4HClNOsrKNGryEKrBF+MSIKab0TDlF3Voqe1r
VFZbmy884PuWq9xwUZXL8tyTMne4RnBISVi0xTUkTzF3xgL5+4JyRLXK2hnmmYe1j5OPTFOXi/K5
A1UgpIbhJGalvlKoAmDb5xO+H62ux5ix1gZKp04cE+qo4N7iLWL9CQsKXxvThWnWiWUreWShs1B0
dP0o2oxfVKWD+0zo+2kpVk06OFIwWFvVH7x3tW39O0/r67tKyZkOVBzloWr9YCcP8gB2tWnTRavI
1Le6g30a9jrZdZTRyksPEs6O4GLSAHYJ3CnzvPCN4YWewOgB+oz+HIZZ0XIEBIPuCJZelG4uRWHr
IinpcjdWcHeTZp83a+pl0mW+t+tlXOBySs4zmSVO9tStsIkT67DdU0CYiyGyYl6VB0s5pTGtx3D2
mUtwsKy41HXpqihEsBbZ7EnnI/KnZjU71VVdQoULDB2JHS8u24HsOmrGS3iqmNyFymx4V1u+Ktgg
oKtb82CJR19f9uIdjPLkaAZy+AnldtLfeOlFB1u9cpgt9sgHYbcXHaz35gQ5sgQ8LqF3Huz5xtmp
D4/AuTW8wxoCCBhxYtT1dPFCUsU0yVSK8E2cff+SgwXgOIYcepPuCw0mn3iv0MoyWwZ6CRdYu65n
K8FJUcnEiweLQb4j7Aa9Chs7N6tnG8KpmTQqmPCETUoqEuWUTGqFcO2H+fCemuognBeC4dOiAhsj
3fpJUdD+qCfWdjzYIFJsw9ZTFarHIQH3s5bURIzOda/ybpuupabuqoM4yHcYgmrlK34TerQZ5am7
pVTamQ8ZKRF6E0O6J2jgRU97VlaCdwsR2m+cVkABY4uQcnM7TDA+3Ak6BXrSFgJVNYdeCixJA032
rzoPDoFtqJIPs7hOgM5miB6ii17u+0spl43WpVCORyllPNpV5DYHjWAV/tTceHCLdSwpZGiDkVjT
ywjEYcCej+BajZ2wjqJs2ZQR6pBsjKR23fkaroqiQNObHWMCNtCVpvmUpWK/u6hzDG+oHpWANPAG
i6KF9rdsQK+REMwh3FYiaL+NLDEOFmWsag0WMUO91w8ihCZtrN9Zr6uKS+VMeIGUG19boYh0Iaei
KbCYKBpUehOf+79lDoPfX6H3IIQfZh1EcZBEiCVMYi5jxiRQ7ZllE8GQI6Eo5LJ4qrBiJWlg1voT
iDXkFqWmjS9I7r1HUVb8N+BZ+TsNPK1iF5E24S59kG7kDSJ9BMezpKOe1R14iVTVxlS8+LcmKhmr
d1CCyBGikMHXCQLLg1gkPwhHaDA1X7WDnETxDZMbS50k0blPhXJbWjqkKyuSQKHRiYsohRsRApW8
qWTTEejo3pONSIARq8ombnppcrvOiKe5qwa5Sz2FCc1fBxnMOCtirIM4hk7w9Eo7SGZAZyCfGQ9S
Gss3DbJqhuGli1KNjXUft5VB52jeCQs2Nyc8CHOkWaND+Yg/a6pVKTjjQcYzIuiBIk46LqppOxr+
FvyY9HI57awDoveX8nyeDSIFc6SZdjJrhrzOasHgRxpSovwgKxrMFImRdZAbjVE5liuzqmh0w5S0
fJAP0iQ9m35ns1wJytm85xxUTONB0SQONck7jCtROrVdWCODOCigUFdBZEjCWnrXeo3+4fagl/J4
XNsGJvhzmHgjQgJlnRiZ6VhljNQuiNJx2Y+DTqURetFePQiz2lpXb+WDXEs8SLca3J1ew1aXYaLP
2q7wIPPC+g/JlxXSVGHDs+fbnA6ysDEszXO58yTkb7DN7ruDhEw5yMlowjAuqU8iMuurFJWCoMiG
7R1kaNBo00fdY37nQPAtTB/GJlhBm54lbAc5W3OQtsG5CPYCPNyHDmwiwp6MMABzXlrct2rUiraQ
jsXOz2B4wr2UAvrAOl3jjMvTYoSHQsfk3wH9j+61/8sQ8v+sQhbc/HfB5P1b9ja13HM/RpOHv/Ov
aNLCZ1OnZkFQqFDHmK+R/0SThjK7v3GxtPDj1eYC3b+vuZL2l26QtZvLTaJI3YVLwz9lPfEv+BgU
gSxs2bFHx/ztR1W9+S79oaCkUUYiGiOelPF4p0dhFvF+LGiJ5F9SIR899/4aCYn9+zm0b0L72rev
Avvq5m11t35//L2+/bBIxCKjn2cfS3cHpOWHy/WXUY+C2AmPJC0FBuM+l/b9Nrf3uHLYj/zm9e3C
t4f592+rxdPDy9Xm/uri5e799m7ze9vbp36OE5Of72Yf4B5iKg8C/p6eC01UEl+rYPv9PK159b6b
59GVVx7URtbmeeb24/0WWzj7+f7xfvP6huDHfuQ/z6k92fvX69359fP+3LfPd/bN+W53fnG12104
V4uL1e58tdut518t1uvF5vn26sJZ366dp9sr5/Z2c7111u+b26v11t1s3k/8/Nqc0P3m5z+mMmOa
khtCy89/+Xz5uF2fXT5fP28eH1er/eby0bcXF7uLxWp9sdjtrnfXy+v5R1xvb7eb28XV+uzEWs5r
9d3Pwi3v48PKMcMoauWwlq/za8Navr7u3258e5+zmpO9e6OYtH8N7ZBfEj/Zu9Xb/o3l3Q/z2/zA
n3wo7JunwH5/ebp6//30Qklo/bLl7Xq6eeft2t6+37//zm0UxLyV7/clH8Tj9uLi6eX35v02sLe/
T6zvAT/63Zzm9f/wAiKAJZOqMSd3eemeXbrzfy9te3G+XK4c27EXDr+xz9wz9/vFPFQJvhtY+Tww
96whCT3QDMyQ13D7+33zep0y39fdm2/vrlirzL54Wt+/3LxcnXiS81f13djsex8n3fSqH5sjkxb0
s1J/CMVnP77BggjFZ2vn4v33Uz3K3v+9w+kGRSaNFgBS+UdrDFC2TWAXei5mfpdhf9HWyllq9nan
vpdGukAu8zwNL6GgLLJup3YPqgqkUV0L08sY3/XD3m/3vhKecML7476r0+ZALcWkQmQdvc2gLzLR
6IN5Z9i/0kRn70L79fXm5eLm5enm6vetaN//PvU5H9eODtvux0GPlmIKALkTRnjAVwTqFQ8YIdmx
tBnGW9Pybdzb6aLbSM2JTscvR4yuGJRNLGr485F23Oo6IprGH6ZEYln6tYvkaapwhOt9d2y66df3
T/t4LGN2K6YHXeGMpC/lkPz78EFVXd9UeeObLpCO7rLuR+WlU3t5V0VhevNfDIUMhPNZlEnGHO3t
Oe6WotVFppuUzXSrTX4TOaPQQBlJpvTu+7HmT+LjJzNPSxNlFtJC7kKw8PmToe6btWplGK7a5Nq1
VWveAklQcuKl/NMoOt8JmXWFwOIYYdRByQsUck6upbVweHvDWGXGdIpX9OUtnCejk9onyUEeAXXS
58kUWqig10Z4J9eDvgwwzX3o8WpVnAxF5zpMyTfYuddEbhmbmiuTp/sVZRrh/8/XVJ+TrqZKJo8Y
7fOPYbQBl6F8xPdbmHQ3gP5p9/XUOD8cxRS1ObdL6VTUKU4cRTq1FkAm9FrFbesqRBc1ydyHiuBE
ifLLk8MmGFGQqSsmRoKYdH+eC0Dirg90Y3CHEilnxS0Lmbn1M5MJjUiRcjwyM4os2MorxwhIHSVr
pHVoyLNestZBKVlO2yiBK/loKb5ftqN20K9jHX1dFl3OKUK5wR2rCAJJvIOo5pR1c9a23nlk1ItE
SB9yWktK/AbhXZzxni2EUl9KQ3sm6f2ZkQwLbZheqCO5higvI4XyBuX0uyH66UYwL4siziVPDmvK
WZ8XX5Q8JeplflQli/JlYyqPihkIyN6qzP1+Vf70mCHBqKIyV764PXweKW7MNFFy0kcepinUmFXx
QtCUU8X246B1fsy8rFwImAudevNP8WEPzT360YZSHdzQ7IyFHoX9Muk7+Uofpw6QUqCdfz+rL8/a
nL8+JkV+XDQ0tAWfBwwbAfWjVI2udAEx7Lq9zy6rR+u3ejWEdvMAt+1+vJmugpfpPbyx1h6CqVPY
xSMzXW5SRz/C0Zz7AZR1grDWze+VW3FnXKtX+bu+8tfKtif7dmO2tnAn3iDXKc/rM+Va2asnNt/j
VT/+CY52xS5Q1KCd86N+GZE2hgTpq0tZ69d5ecq19fg1skT2VJ2KBPUKIo+5hvrxAQuRVohN3fQu
bo6CLZlTdVv5mfj4/WOdBaufDi2GQSvBR6rwprLTH62pXygeYn/0+mqQnpsl5tRjR1V/oCU4KDo7
qyRHiNdBcadI/WpoyAlbd0aKiVuB6wSpZ9swN5pVPuI63mrIxIJNUvVnqVq7qXAp5zo2o+ioLQHh
/4uFdd8IHaV/kqSnGczqFecS5iqT+FvmAYrCAz7mNhiHhdGDtgp/503xzAm61Kr4lMXFH+aNUIVK
HvGOaSAk/ry8eYRvJBaivZvmk/U6xL76nKfJ4sTqfl1cYip1lpXNBc1jIxkqQG0jyyPdnmMqQufr
tgYUmBNykj/MhEE4r002nDnb8HkmA532taDWvas1GXJTSkZ20pjRfzEV1oseeou3hV98HgWIquYZ
ctS7cVIrFxrNr44KDvXELjPvjR9DKN5GqqQ6O4wpK7OG4PMoSs/AQdn17hDHMzMssW4tJQLpVE7t
KvdDhdo6ZpvfP6Xjq85hUINCM9sb38BxrdnzsSxLael1sbPP10ZVvZQkQEPcFAVBpBWJrhUJa3g3
wRbvxAn6p2cnGbNMmgObXuejZ6cpqZClccaqakrsNtQY3LHX5bPvJ/inUdhLVBrDCaS4yBytKtAN
caoEXHZS31hGWtKuJU7dExgD6XhznNcRBZhhcVtC93ysLcLyvKvyOu3dSJUVO0toS8SNyr/p+tFc
x7gC20E8pEu8J2X+iIKVWp/XTzCgz9QOcJE69oYdJem+6I0FvpknGD7HygZt/vF0XSc+J0Kn5/zo
3fLldohbTktXUmofj8Omyl61QSqusRyf96LY2+mQJc8m7qdcrCW/3tZDismPqGOr6QiTnP3wHsRP
RIFaE+kZVClXH9u8VGqkF6ZECt7oAb2ko2JA7gDvkuA9d+LznQ+mow+L5gNuQOosmEEX8/kVCCSr
b/2GZmEMSmpaF+lQ2yKzmitGFMO6E6PNZ9Pn0diHDAr2yBAt4vajzUIrTL+QMFZ3u9CU6IiXB5vs
fXzW6QXm7EUWXkyKeBYM8q4QxeFEMP9lqugPTYPekLkHYv6sPk+1qbzKbMWIvv00wyzMUDHFcCqj
S0ABgzv9R6PxP0pDvrz1fFUyFSiRsucsk50/vg+BmCglOroTsXCpl1wnQvNYKD12p8b4jH/4KU+r
L1sVJAcJ2RXyKc4URTuKLQVanYbKNGLXg4K4EEehu8zaqT3XcT7a1UbYcZz1yQoEgbn8fg/5sjMf
Rp7jH5aXL+lo5ESw2q6qrdjVRwPIgVBcVC3iZZgMz5VVnGWz/ez3I37ZtRiRgJ22EfpYeImOFjZU
6oG8us62WFZ4EUHqtJspP0VUP3p8+nxf1wkB+ATpnFAPMeeHx5diOYmpyFTMdX1NuUjNMKl3VAkH
ZYac4qSSB0N8yqXv6BVlUGq+vDHzmCY6lqPYLtOoh5lNBYeJjr9fYdLEK6hlsFRbLVBefrSM81ga
vgWkIzjZEL8cjYWyXffgG6Ru04TS1osKb24nL372sA6jSHOhBO0x0uNjlo03jQ3N3n3qKpUCUUYK
opeKBskTJ/WXdeN9sFD6GQgC6Kg6PmHCofQx8mXdtKJNzWWq1NmDLI5Fsmyrsj4R6x9fN0h6iOQC
ODZ5y0SmdPQCjpPcJmUXpYhjUUieG4VKJiTzFSt0QKsm6lYcQ82iLbBEg3hd4Fj2NBUoTOxSa8do
AWQtR/4QGkbwnMITexVwu4vezAy5CJqWrF8EdK6BFVVDGTTW4Jl6vYFBXUPKwUdl+8PXgMnQEzTr
MakkScdBTtlbIWxrJqNMkUWzMoLjNMq9E5HGl68JHSZHGd+laPDhfokSR6vskMPAbLZKWafbucEl
pecCYzqNWArPEqeP9rP4l8c0q70srkoiYqsvM2sEs0MskqUuKbly0UcQOLVwyE+84JLy+Uw7DIOg
lRiN+ZFLOPqOYqlvqZf7qVsOkwmFJvCvwGbEjtiV01rqzeK2hITs+EHoL+vZarlBDW9LUjmsjLL2
z+gclh5++kznWJmgX9VltmTzKK5LzUYN0wh1kZUQRIWR1i8joVJOzPxoH/574kSNKPrnQ1WeF+bD
DjkMiHnSklGiSgtvgbUFN32EdOfnc2H7mJMZsNMJGz6PItQmqppKhZgZyhP28kK7kkMp+y/eFSIC
WUadp8tEq59HiYOcjqbCSoiyu2hpDr3s4mIy/jdzYSYkmhgI/ObnUSahG0uiyIRvWkrec0XscQ2G
l3FimKMj+fBgsPlSeTLkf7hefh6GcxO08TxMUufCFhImPFmsTVypCZoVebn4nO6cU3eJr1swra8q
wSqZRawLjh0EphB/0JAz0zVNGOhSPIhnagw8Y4qqdP/TV4INhBiSeIdZ8pZ/nl+saTWQqrkhSFG4
GElZmV1EUxIX7vfjfJ0S7wK9KxLBNcrQ44xpX4+qWOckYjM/1h+LnksA2Ok6lPWFpTWy8vb9cF8f
m0z6HgGaQjJS4Uz+PK1EqvSa45rh8s5Yzz0z2nLsRyuziwwWLtzz+Ezk0a5+Oiz7JIfZXAsh2S3O
W/eHzzgas0gRxoQmSzEr+4UuofNbQf7Pr5u2GjVbYs+KXD9NqxOZ1/nL/XAZ4DVlYLLdNEbT4EHc
+nngoZK6ZhADgZ2y9zZBbqTnseFHq2kYR8fP0BgJSSxclZISuXB3+hPz/nokkeERYcRapEhQ/x4N
j6qjGpJEgH0vzu5VwPWCWUErRR1QaoWEcCGbnXTilZqf4fGcuW3RAYFixKQv6fOczQ7/TFX36N3U
TGEhtNie9hFg8+8f6dcXl6mxvrKkkCzhlfo8ihU1EeRk2XOGqpv6CyTV5OeaAKmIG0e8WCcOgi/D
EXXJokG4yliU7462Nb8dVK01J8FR+0lctWl0nyiieiaXTXhiZ/uyfLwn6O0NEpIU1KSDl8aHd1Wo
27aq4AI5YhOglZ6ox3hS3J9Yvi8f4jwKVS5eTEJXDrfPy4dFcAl8Be4UStZsJ5tt+FwSTDxJoaoG
NrSMGW2l6vsfPjRG5YQ7XE35Io5XkYqkpVQtAsLYG7J1psOSrzsp3vZV5S+/H+rotogMV5T50Hn/
uLXRCjMv84dl1EP+p0nFVyLAoeIesfzQbfU2EcLRjmJF9C+50RrqqsHzOUVz3dHw+dOAnUvHnA0i
scy/BM/p80+Q1GpFrSrRwLdw1AoFbha2JabNfV6a6k8vOvNYs7JyvsfNSMPPY41CG6W5mWpOELXF
uo2F/FJWw1P3xS8fAaPwPdMFIhFIcDB9HiUauywVyCM6aS7G5YK2WBg9Plld0Skl3ziVIPw63PyF
I/qiJYEi5THcdVAratacjk7U6t0miuXa8bJBujZSwA3fvy1/HGpO1lD9J31nHO0mfqxkQTI2zEwo
Z/cUrVSfxlLQimUJ+OvEReHrF868Pgx29GpKYRF7KkBjx++7flnIWW83EBlO7P1/mhKJd+IVCvN8
dvP//+EDYBMeZdA0KoJTw0icqKkMbFQM80KpTK35L9aPPiGaSNiJ53L158FQ+1Kdblm/QPG0pdok
4kIM6ZqWR306Ma8vZ5pG9oDDXNfm0gJVwKOhvBF3iYihJKOtt8GkmC4OGeK6heLvwkpLT3zGf3ha
ZCtE8k40rZKdP1rH1uoqJcxr1YFmbey7VPTPLCPN3e9fwD+OAtmFDYvc3ZcEbS1ZRd5HsYrlgRpd
Z1ECy72Nop9ehOe1I9tPKZ6cONf7z2s3BA1eQ0bCa27kgx3XWbCS+umUz90fnhDtYmR52HzBBB9f
hPmnp1rNcImByGn85gkWi1b3EfKUNfVSOau7E4v3h1edOh62v+RfuHpo0udpFZ5fCRQT0GcImE44
4lQDxOzJQL6RVqcw+v2j+np0SipCCVglpCPZC4/29bBLDK30GU0bFMvRo6CJbDzrLZxgsHeqdOu6
60X/REKGa/08i09xFVptEgucKUB4EGzMP9eHD7rpokmeoCmSwC6bfSHhfXTWKGFzgZxHoYGiwEre
zuRaeFKyHFi/nvZk+sfCXKTCFBnL2MoqwzbyJtz5EeZmdq1KA2IzbFedttKwTWkVP72N8WVSbJ0e
J1B3eqUkS0JUbI+6Ug1uPT4FzdaaJt+YhZBUjm/SmmgXuj53T2M/eyeXWv2UNtFEn6dfFJ3TNrm8
9I3JQ0nTqOovlb98GRfqZNJCZGDKk5iGFbiqX8TUP1uj6ZaBl4/7FB+a8yqYFRY5mL61GInGmyVY
0nmWKl6ziksvutBCmGYrfg++Iqi16BopS5o5ftknswN07C+aEggdgG3YdW1LqtiG2ZVf1EUF/y4I
S8FYjpUhl3RKRICD8BxsXQ3kRGjXYqRsRp1WrXXvtSaZsK4zCwdMVv4QYyCGRU3ktXsuu/FTixNQ
Yqccj7HtC5K0a/MiGt145Li3CfLCRwBI9WSTQczHpTQN9W9fEuCy0NwQ7y0zUcbzDBu/h0qYsi2K
JjW201BQ952Shw9DnTThpi0w1sBlBc8Nu6wpXiT+rJiXpQIqmew1NDaIRSncaPUUPfoSEZzTBLnZ
Lkq9NikFRDPsVZip8AjxBRioNQ5DK6PxPRAdidJP8HZ9MD3qVMAckYtqsM1AVXpoc0H4NEp68KQI
pQCpox5kyC1zW4XborZ4q9F+XRDns2hjXeWXolYOle2Jk38h+H2TLpTIMF8imoZkO/Z9I3Ua7taK
kwDIhEasJs2rAVQ4YMqx+tBVY/XSj7V2ieOj/lxSRzc2OQTRnr4Ko7yJ5ZZGwdTSO8kWMRnc+Z6A
YYysengAyfUI/3/CAkay86KEJW6MXWouuroAMBNOgeCCnp0r9yImvo4fM5ijxKZyXrdF+hrLQ3Jj
9V3+uw0S6yGAWzc48NPHjV9U6bNUqPUDdTvhLqQj55efIUADyJHT9qwTR5cLw+jE8yBUCcT0sFPH
BT40KsV9pVUGJws68bqhWU53aiBae7MZO2gHmdXc1F1YGA4Bnqnjb5DXXIcDPdkovEDvAfBMj0Zk
AZaD3ns5TytWaIVmh993ozU+CiYuejZUc3yUknGAdpGoZtM7AYi/BYhBLV1yM/ajZU4tlo66Lpge
cdyDTD5OQr2yZKwX0ZPGsKcVupmxZAIFcZ8mXbnxuSnjpaIU6u/R6IAzGtJgxGe61ZWLShk0z6mI
3WjksIBqYV5WWTshsKZ2LZIqeyBTNmnLrMPEHhMJ/VnIoqE5RymRbUQvLEJ31JVmG5pmoi5rr/HP
46mMIpfCo9k4QyK2WNOjJerOe5mIYjnVU3JZG532RhfpsKMBdNLpOO9wBKpYgtpW06YSXZj7yV4o
aZkUOlW9lvta5qMc0w4vMXq5wKIkofk8SUN5lYLbze0xSaG2UCHNtWVaSem6UzDTdopaGK1FCLjS
hCY1GJHd0EIHLCzHKMil2SVD7EgcwtppnfaKbVwP9COahnsOId1YtfXY0XUlCdmwlAQYMVBQ0iFb
DmYc3ciAFkW3bzUNEEYHBrVQRlrfhwb0Sz2lUAA7CK+xU+Cwqzp4RtSxrfLRgwkqJiq0fVpKIhjB
ptoYYuD/DhvNTG2DdsOntq7rm0kp/G2eZcKzTJLhfdIjMGflAMqC/FWKz+loxfFCxGNzdELVy97C
sFTho+ZTElyXImpY6k3jeBvN3bbIniP/V9GH6XvBqwXekqC8O5PGgI7TIdAt5t1093LT1mtfE+SE
Rqwh2qtlrb8QwJfhUqHp6QqtgfTuDWl2LUSWNizMccxfgGp0Bi6ZtfJqpTm9hi036gKLwDh5Dmbr
HqQ0uM75AykFHLBpols3uEL9UnDUAJs4CcMryqhBXFqs96UW5ZbH0qW8tTpq6iVdYZII2aDi35Sw
ZwZgimdjvJLTsNsGkSdsqcoKL6M49VfzffsZF5+OMyJVpPusM9OWQmrYUsnQobsuh3Ag9xtoA1UQ
dSqpNSZxoK6VLG1/EUyBtB1aXjbdzLpbETvzX5B0ORGGvqer00qk8sXXu5GtMcL1wNGkVOZozpKQ
bbkOMiCarSY53I+9+/Jv2On0N/q0aeJ0q4gN7XH5WCuZWwxJAWqBfsSbSq2xbANeez7MSNWgir3E
abGyomH2QF0tKrnZc7Dpr1agQGWtamm49zsleioO1FaFkyhzjBnmKgyV/mwdCK9+XFRAaA/kV00R
umcphqcK4HtGw3YqlFj0DslFfGDHBth7N/aY9xWrc+DL0iwa38UH6qzVCBBoQZRDoxVLdj5HDtT2
PjnwagsATqmtHTi2WjLAtC0OfNs+GEvNFgcI1+5IMCsvaajNA9vExLHDl1GCWAtcTg6Wql6kvcP+
rt17Jsy5M11o5/41pIMLXwhyuKEHGq9wIPN6vecrtjIDe5UDu7cygzxflWMK2Fc9QH6VmfdbH9C/
jR9YlUubOBNQD3jgMZxRweoBG5yVVns3zCzhmrpw5Qo+PqUsS20NNI5DHqZTVH4oZxqx2o3RM1m3
6lqoYRUPPdRiIZD8yiHnAswYxbsnrTj3o8syE8Adg9+JBbuaScjeAYosy204Lr24g74gh3oEFKYo
4n1MhVZ0u0oocOeQ+hhrbGx1XiFAyq9FI+VAYeMqgqlRDiabDpxm7BgJheqGrsOVHnc972FN6/0y
OSCeUYVJnumGBHwgmykUNOEv2YpVw7aGMsY4q8vz/Mni/gXBkPMld0UUt7chdqZYBmo+7OQxkDBH
UULWftVknf/Wm2KFunUCWb4U2jR9JOyko4kLQjKt6ibmi8GfTJYuDC8PMcikOZHPrpz3wzZvg5kx
ohYCb7NZ/Yo6DUNeaozJ5HAstYkdpNFIK02YCtG6I7usugMOoRhH0pacGiQm6kRbkyStmXQSidGm
rf0whZ5b9ZhKOqHQFtYOQ0hJWKh9kxmPQ5n6eyMeKoBlI+I734Xwrvvn1G+E6d7E4lK/bqgnTudF
Vk7J2sgSVKcxTnVT4IQgj5KNgIGwsGjbnD7JgWb/eIuBTLf2I/jdrq/Ayl13xNryWku1uPmtBgSZ
YLQrIYY2TlYQ78s8benHbZtoXPWtGaI3pABoeQtBDEXfDbqiC9dqTJfKE5jmwhvOKCKVtLfTrDla
a8Q+aX2BLzuBH9uJ2t4mxDftZuiCUd0qDeekaIdIe6oF/7YSLcecvvi7KU2QtvVaZ1pnPVuEulMI
eSABUn+MbnMgtemd2ePgFHH5FmP/wcDfSrQbIzTFxygb6kjkO2mTkMNT48rAn9TM81otOwj8adCI
XAnQJ9lxkdJKrHCOSg5WZnjIEaSlmDJxGGjYP3FcrqqUfXoPOq7uLtopDfS1EUIsWEV544nuWMIO
vpOkeJpu1IAMIGiFZCiQ//Vo8kPD9jOwSm+m52XAaMKiz5YlrgQiwvAmEO4NuQ6T61KVSCQZgH8x
VwWw7ongfkfFWnatX4fPTUH9m47/nmuL5Bhq2/x/9t6ruXElW9P+K1/M1TcXOEMQhJuYmQskDK28
rRtEqSQR3gME8evnSVWf6WruCjHa7O7ecSpUMiVSZAKZuXKZd71vJPTjvoG3e5EfvX0P+OAOvgWl
F1kRagoUUsZR2SFTXC1q2q0HBWuwL8untldhTx/0SEUnNJwaPD1DlwFZ22HStGrc88ZMX7yqql7B
nbLNsIZQEO+ivahmxYBxpcEjq/2hzIdp04XkEN5txAAyDylMbf7VgKXZ2pVG3g03lZXpWtA19BXj
Nbb18EAvhSmP/wOCQ49HtRtoDDfNPmwu86mgHOHUCuQcosgiJGs6Oy6711lqpbhqHaV+MhJ6dFEm
4ARFUWrZqhxiaLPmiaJD3jyobX50I6UuMj+OojTZ2m0UtzS2wPt2pc5GWD86Y9E/o+lVHi+1hqKA
ozXNrH+lkUMvPEsfhscxmUOYbpmHRe0urAap7H0G5TEFMLXwtGNslCI6Aj/26llyKIK+jtQ5XMid
SUQBIy20NNPYjPSFq/Fowa/YhHWFS1dPg/kelqYaXtC9jHs3HCcN+eMhPsDtjX/j910a72/yOeKf
bjefRmVDwp0WCyQZZrljK4uEzvo6GeZ3HZNY+AccSTgoQmSmX1Q7WxhLs94fNCRHus4sg6keSwjL
W0ttnKMOp98uTaww3k11CHroOJung4cCyFTdUqcY6+de0fR0ow9V0t0fFmWRGPC4E785yFw0amAD
UotX+z7FzsXQJit+d2iq9xBygifVnKbSCZWmN1cGLBU5Ug9zPVkO+8P+xrajNkfqksKkqGfaIdvs
lTotRVzt6WLryXmvKTdrnbDznjCKTJqiXrUIBB8ddT4Ss1ZWPGJyikNouL2Bd8RvuMRV1pXsVtpr
Y056O0GslHJJEjeiHI/Dy3hMC/sqBWMYvsSTWkTrhMjS2tDDbqWPY0pSYxMns2OxjdC+1S8GBj5d
KIs5jBB52epEn3bW9IWHT7vIBJpTGrTts5H13x6qhXEV5bSzN86YjJqJbzft8wda6pXqy5TU41sM
AZ9eLIuQ94EurTuGAridmns5LAZr02qgeSdBqVtQskVaWb8f9zMt3S9jGOjVK2OW5Q/qwHLxxn4W
Xi2qglg9RgzY66uEvg1uWPK+Z0vZEMAkluZHxVg1jhl1PURRx9TaQLNhdRu7mRG+Z/ATrsMxSWy0
5vR+a+iNzlZoC6vwaj1C6xsYyvwd5gRgXSQYOBlaaIK/QTtlEYi15niVmCDp2D3Z8eCURhqintCW
+8jn9UDZIWKrPxHillMw9WN2j9JRNHn50VrkwqrrNoRNs1tsj8m+1LxyKOdt0Mp+J4cAJOuDFonl
OYAYcx55zZCa71OTBMMRboagN6phW/aqlTmVHfVfOJvzA4LAh7D1kP2poVlJk3RjFnETuz1E9Qcv
nle1p9bD7EVr42K+LBO5z5tZDbW4lZiomlF9PboxLVt31CnIIuA2hDddlJGvi/QD8u4wLgzfUOsx
XkdzX2RCGcbppuryIzm2mVrvzEYzWbDTXH/smqRHg0gH/FePuTqJLp7HX+uQNK1fx8OINqaVFdVF
o8wqY+/Es3G2h38lPr6aUAFhzLU4NCBXh33gqz7l+nZuh4dJ2GNvzzx9lgy3ZEhq1YOHqLnNLG1a
IC80wf16UKv+YVK0DIjvASixewBA99xYNmTwxmHRzMUxTtsaUv5q9g69zHHhjSo1C3E8zLoJ4nSV
tKvSJNUbE5eZzvGowDJEq9n+i6VnComBRXOAn9deJE8qcvWoJs07Ds+9XRVfyhaZJ78alCNCo8ag
PB+KKVGgfihTVV12ej9XvaO2xwtJCBJ70baFqjrDOKjc4rFFKbwsyurF1JIyd0MljDy7H/O3dh63
xLBl/4TMc2+KmHidAWsKjnlEyHBPH98hdayWZKjbFgtWrj0a8d0MTSg0UDq0t8T8OLxHBQkeCJLS
qYI3ZL94bTQE3UXG2rnUwhEEo4FnTPbSQgMRmeqi3yA7p74qetKPzsE2+zv1ALBsTI8a/kVNum+J
3oyNFnafV+p6nh2iwrUP+/K1QE6lJFht4qeiI4dEvIPT7yrJbCrw4pFV96LGHp5DK1XrlEgBf2MR
g3K2Bno4srm5mbQGUSHEqhGS3msquTMMS0cAnNvl8zhHx00sQliAoPuXIsmKhtg1zDK5MbnNQcHY
qiNercM+tubY2YNOMrM5HhDLs/IY8YbpGL6OfY09H1DPk+ociVI5tm5pVzhDeLOIG0DminPYvqHY
wjsvynyfi9ji3AYU14DI6Dp1n67SxUGxHCNH3tVrKqkon/dzXehWoj+NqR23bphLfaZF2h8UFxId
EsR1Dfn5xTCEceqFmLTDLrayDOuDHu1BpE01x+9Kq2qLrwh9f5QPFhLQs3Z6XGg1lVjz2PSDiDF6
BJldX/funhYyS2aXzLd9Hx4ixLaJXpe2Ti11s2gaWtvifdl+PU7tSK5xqODh6hYdpJboVbSQ8lBc
O9AOgzqGiMi0kJHRF9ltNcuO+YWiRFaKfqgdf2ExZiioc+Si3EVQFGhRlfSroTY6xbNI9BcYDnwI
8KloCbgmfDL74GCX1eSFoRU2ft8uUKChqFhAlImYaOskGkTnHHHmgCkqpJ5XPzZlhAdbqhd2k89n
Tr3vmgX0fnOULXpKaYWnKE3cuabdGVKQehE1SyUsFvaqLxX9rY87tK/ziESVC+HW/ubQzcdbO8/X
pKHqyuXlwTTWcdjSJmo3meosev04d2fwrTZeNbeHo6Q7akJ3Xi+G0LXSyZh5g36M3/OhRgdmHCct
WmW08+2hrYrzYbxtUE+DiwuYH2mjVjMvQosIRgB5nL1ZeYi2VIW7uKngOGsDbepCNA6JvlS30+bD
Tdeb2j3bo+lEQ5V4mzalitC6kvUXtLWSx1DydKDApcy8Uk+qvaseYrYPWa/7BCmsOWvBmj2HdEfF
nl0eSQlFGpArSLeSLIOnGPl5MSaFSU1kSsiEq6Wpj04TxciHW1lIapdsiXLbJHm853AvZ9/UMIYh
TiEzE62mQ5eNQUz1A2n5oagux4IswI6i76wnYuiP0B3MB3uTTPRob/IDDrkg+J0Vy6rTcyS+UFPB
27Fa696qbIXjD38qdifQiN3+hsJGlF81RBsXsYn375qw8u90xGC+waK12Iu8q7N35HCmO50q1eT0
CKugrFvH2TZOBxVM2biQrfZ69ERGj8ZmyImKpRlaesyBxk0mp3RsL8e+nzQHm4+DNBujdNN0WW17
uWXg9uqjucZyTk9IOyEIMu0rWqXx8Q5DQEpVWXaj1kOuNNoNiSt45aLv2L+/ignnU/rWvyR6/cOy
4Ugemv/xf/7X9waG3zC+ivJb2f5////m7S1D/+K//0wAQ77Ad2Yc2/gPGlSgAkUJEuwr5Mr/SYzD
I5ZqwLmqGzSUGJI54U8ki5R2/sMiEWHbEMfSoioJ1/9T7UKd/wdsjbIDhV5rWcb7q2hxpMzHD9VA
mnmguJawPbB7FIwXpsS//FANnFAdy0YSY4ExkEADHoEfC/XX/DLPV13jGrmbF7cZ4o7VgkgJWqxu
aWgbg1SFZIStozWZNcTN4tBBAadCe2pazhAEMgDl+YveMxaetRBt5dbt7ZAERLdKuGxSrzCFXm9z
OiRVKAwM30zWTbHSDtvQWB0ij9SVnrkGEMxxU02ruPTDYRlTzGt6p91FG/MBVunX8av+Pn4tAmVx
ccyv4+T5COtyeKYl64OX9M/10t/eoRNU7dwqUUaMFnOE0r32y/ENZsIv9Ze5IfTH2RuHgfmiVq75
Un4pv/RvHBF4JdMLNbLoNhf70O+Pb+g1l3OYGBE6dPVyeSB5lHyj+oI1Qzt612riKFMnK1oYVCSI
++dMeT+mKpJ2ETHK1eF4ps79wQTyySWdgp7NrGo1Epg085hPVXNtZcsZHajKfTW/WhjOxfSuXFtP
/Ta/mx7SZ81TKKg+d7GoBwGJpg09H/xmOPU3h9DBieR0blpH4w9/2FRX38fzI3nS2WGe1OP/RcM8
t0CsEyTJH2CBnLMKpyrk//Wswl9iUz6MAt2GtMjNbAMY2wff0Q9mM1fhHaTDSQvioracIVNBRqH0
lpLnSI+ddQYWde7dToz03/luJ0073y8OpmbOF0OT8J4Ti9csphLpwHgRIKQWkMj1gM65icumR2EG
Ey8mPnQER2BXdfeufsY8gWv87aEkNan+cwCn+M48I/iDRXARLIKDN/PqzCEOXTRk3gm7HP3pKLrt
jFa2hRjurK/ja1g7EjGCR46IoqOATyAJvK5ubemTQ5oRNCQLX+I1nLcaIHh+e5+/7a87FT5zsS9F
eq9ckE/uNvH97ODwE1/TN1QvZn/6z4Igz3S0HAQyGVkyX2jfpISOOHGtB0dhFwrjbr/t3mnxUO6V
XXJzAPlROtp6f7V/nr5WBATIJV3QH31DIZbS2jZ0+m3zYGSiypyt2TjGk/rQvg5Benl8PGwQIr6p
wVM48U1aUyhyUDW5o3IIZ1dNU7UAPQNM4RD503OyUiNXQePxHd25/Xv1rfhWfYNL5EB5d09a2DEu
0NPROHYH76gyYKFV95khkr3I0qBURKO7I/EsDTlf5pvYbS3nAKMmGnO3XRBWbpyJaDMjz3QGCn1+
mk/s+69p/iNO8zlrcto2/Y+2Jn8Js/uTMZPdm7QzI8d+SodQD6NqRVQsg2pODXG+uDqOiHB0Zjst
7UabU/4jy/q543LuLU8Qdv+It1R/ajLRX6JfCmC8dQrET/V5WttasQjIrQrEb8Xd4+RFF+IcavHs
G50cDn/zG81/duhBW0VQApxVskr8ZWQSz8sIsFu9CIaQJhDNQjS+AOcHQitZztGr91sqXkvTbg2p
uUtNeAKc0RgovzTNEVEwValdUCv56kjyZx0BOBdA2UMKuhGAjiOWt7moK3Q2DQuTnIRpASn43ThH
tX2Wwm72+ZqArfQ3gRYn6Z8v5+QML9rUIM+dLAJbE7kAhUbT/kTUNCHFyxBENtDI42YoMtUOEDyE
sJ9GUjj1FQdHCO184ZjjrviK8q3plqk4d+j+dJv+OL6TeUVbZmYnOeM74tmvFMCYKzIwWSGS2+bS
ejKW1nL+VBEbWJeHl2E3Bs0uPsOfd27KT/WH/uBTfoon/mdPuVxxJ1HgjyvytKmsjPJiNldw8+qv
NakxMDNf296Jdudk8M4tLf20K+J3WFrnrvUEsf43X+uJ6Mr348ZEtgxSQTgeSBD/pdVqhyiDKz1d
BE9PM3EJvXDnPD/fw1/7uTk5Iaz97fucmBOKe8ZAPYXtut7fdKtI1A5Kd8F+2a1eqlWzWuC2GwIH
eQUc0AmUQBOhgyCOc9hWF4Xz9eva9RRobA1+qeKZVs7jwjHgQr0AuOnYZ536E+6z3w741L6g5RnX
UEYFJTocN9i/EEzJte1HV2rkpaIuxWzVTKKIRXFdretL+CroEDJrJ7w3V5/fvHNjOW0u3v+OYzm3
YD7O2x8iyb91wfz03P5hYaonWQpKTKQicxbM4Hccguv2y4pDpgyQcaoybzyc8e7P3uOTTX9I6nY2
a5jvzh2/5aNrX2Z3iDbpFIsjF+FazrtKww9zkiU8UbZ2R+5/mETtUoSS9ZOznZfyAk/N3Y834MQE
/Mt3zNkZO+kY+ntn7GMFfHaDpEP240o06FFKgc4HRY5MKSo1qUBDZ+Gq70jT00gwucrfvUpOzOXv
vkrO3oQTu9r+A27CzxKI8H3R8kbOn3zSKYcVJTB1OrTVInDdL5B9V/4h2H3Jnc598hPXedt7Tuu2
rnX5LK5bpHSXt7cXmrCco7vcHMUTpNn3ibP83ETSZ/Wz7fLnQS1O2pOyHu6NcmJQs8B0GpeDRhjX
ujP60Z0R9EdnAD3I/9p1uWnXbOQnY9f4s+vyvfvGM1GUXx7Z+h3CvA+K/1ovtWcpCmwvQ1EvU6f2
rPuQ4OQ69K4fMgFsxjuuyZcsV4pQxIe+sZuKEaVjtA8RG+bT65wAtu7EHzeR/zaJwZtE61beW7NZ
UPe+uyI1pXj4zm/lLnQXV53zpohglQamB2bTNRzhPVNB5uUR23m13Dc0U+Edb5w1tW8/euGoftkH
rR/zqoajBjESyfrOybdXFvLIureyOaHA8zMOw80cr/WB062AXfBrKaDc+raIg3BbPMa8peHqNyYy
zLQvBbPVY/LerXv/kfLmmuv5lopvhrt9PriPF5bzSHpLPF7d5CJY8HaFU64OCCkbTvDIQ9s2dnQI
8S2Hp6PuIXNvM79cFc764vYaqn1aX3zdMbxN68mPJyrzzuZ1vERxxO9F47ZoLG968fowx/TnTs/h
nohXQEBOzl81brEFhO0/bXpnl610Vh0HBKLMT7tNsmpcRCjd8TLaboqtfLHKbfxodVgPT8CeGqcq
nYM4rpNtsuobfqTy4/RrIDH+eDUnfZhsj2vtUr6tHCGt/Hw+SGlrKW79evGsB+Gl5XxdvvfOw8Ps
OnbByc0cp95mTs09rrzWnT15z+mq84BAeOXquXVBy7jT+uCbO26zIkZntXcCKYi8LMSS5p4zgZsm
z4XfmMUfNsJJlqrqp8hQ5e7UHch4uVIuYOevygD1iN3oTn6xPXjulRlQr14/tytPXTNE/+h7wj3j
9Z2zFKfS9P8US3Hu/pwc9E1X193YfNwfuajCnXl58HaK0zq1+KK6k2s7uVh/PW6FpwXsAYSa/f3V
dr1GPuHvNVonZ/wvo/XLaP3XNFonvuPvuSnP2YcTt/L3tJ9zian4jTGnrAVrEIBiCJtP/E1l0SF8
XmKs5GHWuLNAno+tN/iD33u9N/kT3/OH0R99ak9CPnZc06ToAqvlZ1mRko+hM+WXX4uV6qu+tZ5c
lCRd3Z97ANq81Iu9xFW8YWneDMthCVuQi0Pjgj91Yzxq/ZqKz7wXZuMXD707CsPZ9q43ePp68L7u
Xdu1PHmSGkGyOnjK7ZFTFMJV/8BvK5G71GmI2fEYMrwarOkFLNPO/VdNfK34vQzxcRqCN+BLVyWn
400aXN0s3A7HaHBuSrGdo1C5tS/qb1owiS0nLfonV9vHZ4OkQOQsM9wHJGdow/k4tTmmXzcPgLwc
8hmmgwd4FLpz3Tuv8n68ywHdvnN88/iBx6VT8fr6SjV0LRIv9fd+FuQ4rwsHkLxfefK2RG57X7tH
3/BztwqkU2AJ082Czw8D5vPMXJ+48rE1RsUeDF2AXLDbc/d6YfEpZ17jKJczuRlcWeGU07hYH7xq
VaysoFpBxu9pPtwT3pwkSoUXHnv6MvP3XuQn/K8gv557kZsy4Zpr+qAAP35XB5GvkMxI/NhrRcbj
PNsHL+9NyzxIeXRcpjti3sp2Z5c5DVseLQe4oKlfb+nAbQD1OotLNWi8g9+uJu/o4umH3tyZ+5D8
iz3edIUPxsXwoTKq2Au5DIPPo4f35pp43LXXi3xTe9qlEaj+jERQthr8ygXGjgeus+wtZgYCfzFf
VkIU4Gm8aOnUd7PVdKFdl9t6Nd92gYg8+LUECWBnYjjquljGjoN77iGX6Oeef1h1F93FzKcbZs0r
7a7d3rFEtM75K/r6WcLS9ezcmchwJHEMRfww8P/MK92RV0QXFV+aFkjWcedBxepvyDvhgM6D0rM8
g0+TC8Jpl5uHxMDS3Nrb2F/aYnCMu+Nl7zu0NaxE5CTBOaGJ86biJGH1y1T8YU2FOpOm4NTH/+FY
OA12Q1RO09jCVAx+i6FoPSMYMPijH16PfzoYQvbSHBshH9GfQBRjH1R35h3ZgWEwEzTpi8JN/DxQ
xLeBgJVF661gW6dxi3Cgd2mqcGPWs8kmzEQWrN1i1+0OK+NpZD0vnJA87LQ+XgI7cNkVe6/wNbxn
4gt271FQ/OclF5cz52L+FN10Ilvbqy7oAjafrwWgr1a0V60o6gvrY+dg7c7BUD4YTj+7TyexUIMK
UBEdmkUAxP1jR/eCSH53EPJ47D392+QPLoIEHKP6U7aasEoLLKTmSjspP9AycAzRB5mbc/folfUy
tw0SP+K+7fl5j6Xce6FLzxnf916JMkXsZX4b1IH6Im1vimUtsK+JWwbRrfy7HHSKfG58HXP4Aqlz
6x1/h+1VX+QrqMvEr/n7yGVuvFygx8UNHzZ5IJ/1/ZnA53lGyUfky6/7NX1oa3VZB3znHWOvFm2Q
M+6Yecn8WmR8TRlZ6uVe5TMmrrHgFIBHlxFIqx+6EdeRB3zu8kBej8xc7NeJOy3pFead5HfGyZWU
PEu+88fnpTwn5N9hbC+GZY7JlWbXxIGA1V3E4ipd5fgMWwhX8B8yx77W1+0qu0luFk/lCvPN2dpd
tHfqGhUA3wpI2Hw4OSORvXRmdD6Q9g0KZgGuJZFyykHwQW7JEoaXBeWHjS7d7mLysO5Cni5z5gsG
VtbjyBzM2CWhVwmA4GLmhk5yowuVgkLqRp5yFfupH3mR5yYIz0WO4ioc7/LoqjkQGj/0jsss2HOk
Hf2jm/NY55NJ+O5gsb98eVRHgcxTWKwvhIu84gbRFLG1/Opdx7EIRbSDjdCFpvaK2u56796WoH6C
jCxPEVg3SRC7HPMh51oocEroRxNew51DOkdQkrHJApVC2ZmBLuwApZNtuzWD213NUUmntrM7cIai
zeE2InWfVF/noltuUOtVLHu5v0IvBvxEI6bYA4TaLDf26uA8yCu0uDEMmeG7y35JPZcjt2eDMFq3
8Xq3XKFJ7JnXMAjz3rbncPQNjmOSNZjE/TLknMcvW5IKX7Urbd1u1WD+tPhmfGvd47c9K7N10621
HZYr4upSTDLQduYC9yt3NqRy3N3kP/mDp+yYWjzPfQBK7UpZj0HmifcC+/D+nonrV8rp4vb+4mvi
3N8fnFe8vpAJE/0yuTcu3I309lQpNihTLK1zJ98FSk8ECOfCxj00SfdIX+/BXjYuaRBXLjO4g5f2
1Z4ZtrhTNf70kaUlp1R3LZ7e+OSbgsOy3JRMjLSF8m4hdMPxnjObsUtdCK9nC/CK9N7B19bRcs1M
Sne85PYfhFxMVMtZQqFAnpafE/4gw7hOHl2fjjCDcmUGKjdOWxtPCqmhIuCyxMXc1cWRG7MV0VKm
9xzPDjzNyy/3l++ll+JEhKz9gg9wbVyCNNQav7WZQtM1vIiXUc6kLPQP+MtnJvWkLrOgRbIaaKti
D0jPtPboWf4wpt89VLkpqKB8xCfjk4w95IYuLzh8/P1y7uk+rUR3uq+6MJlt6XYR/cV+Y/L/bjXz
NNqSlsg8s3cNsZNuqr6t/BfV6e+xYi4S7tK6YdWkHcNj9Qs/XfdBjb3De72mwTGgc83td22gOlg7
noclDNQNPapLaZkTLHDJWSVtHZ4vuc1UogT5IMywK7G4HK/nt/PbeNs/qxf6Lt3uVzRsPpYBDWz8
le3JFCmZ1Sub2EDaQmmHVYexSSvLyZAGKHVj+RSOVPnaCv/bbxdOQ8S0wIdl2Sz3vsUmk7MkE4z4
1hvVG0X0cPB5FulcmpDE4WoQxmrcYJmD7HbvyTF2SxK2Lom7zsODLe73boaPTV768fDYBL2L/gF/
OWObo6jMayeBhXlJ2MRHDu2J1fS1EQK3umF5Mk/MYBS0LzTC8Lv5NXEc+1+GQEmgrsiGsgpJl0rv
lu+DL2caiSfcjR5Xo8P3lc4GOfUPh70GyNOQjCU6ZSHiMwTx5ZEcp8IrFkHGvrEwj3x40AZhm2Ra
FdvFzYhY1Sr58R63eoaFtQMUibCcF2AhfXMrk7Tmhxnb47vzkItUG18JN3zpiSNwwakiE62dBwkS
sYJNzKE5cgvL7WpjsG3C1D13JOOeZ0K7yh8xc6tQ5IQzzBUrIce0yYCXwBPEqCxgdLy+DHf61cwR
WHC2k/lxFH3cmaXCS5rPh42yitjMHx9+th4CmjVXxcUMsGTxMKz1HdMlk+5O9BXCZq4yvDUoDrCU
LmiBWvH5sRQt4KrfD9TRqR5ThiCDCP0CEh4+5eGa3ocr5YaDeZPfD8txIw9mueDkKyiEJuGHU4FT
4hduvJTBIN394oXIu13BAnGMHc4hPuRsoAUv5v527pveN7mQY5yCQ0DXImOBpoqsPn1Il1WwjP1C
iOytJ1FtMbs9hZCa+bPdmKXcBRFE+I54ZR1zg+TdXtxEgVzVMkKuH+Xd5lQk2GGt38ljSLmTz5W/
tUS7lD/rqySY38iTU0aDUUAYRTTIswXL7oxDeDbG/o2i2a8Y+1eMnV+VsCa3//u/qWeycadU8qZh
dlNGRz4OM+3oGOQWJ++rNJPz3TlQJvzgZ4I8+fgP9e1fwcuv4OVX8PIrePkVvIz/c/9WXn0PUn5s
0JMZ0M9Cl5PKjqrkMB5K8w3UgJz0KjDxic80AZ57j5OCzd/0HueDsJNSwa8g7FcQ9isIw+/6FYT9
64Ows170SaHq7/KizTP2+LRFYzar09weqZQcxOKj7lGtZOG82GqXMn0lkWPUHx2SFVR30ZGghlgR
m5rkjSd34c2pY+jkmibyMDK//T1rBE7Pcr+9ybxsKt5K25m9Pk5r0tv0S3p6cCBtgA6mGAE9lu4e
+JtMyMicx/c860bGx+dwX2ev9KTW8ce90rPlr9NOkP+i5a/vOo+/cXgMDVZt5LQQgjyBlx2aYQ4v
UicXP9k68nUy5/bw8PpwFC8kVUvADw/8onLJpm+ACR74qsnUusz3kYdaTe7LzeRc1jy1FSTV7xTn
EijBurgsLtvAuuoe51fahbYbrxd3lVeR0K5BjpiUq1pSS87V1dU3aJ2cK7KamXNFKmpaT+vZCkzq
egpqVyfV3/sl2dHIV0W5gneOxLqEhEAlSzrM4a+hvV0/Z455/f5+Gzm3lAEYq+K+xu71OzUAjWtI
KdXn4DweJGxT8TcPGxLf294JxetrIsB+UMsn+//QuA+UNsgL6vKCgXCCCunld/mIvPrrB+7Fxz3i
lTufLzxDggquXz8He/w8i/7DzJzE9lmcItqd9guwyvJjQ8lHfDl4cP47T6bj39GI8zg4e+dmdO4+
etkDwMuOt3XAv2xB0NzTI+NB7ubGlDxk2W6guOIXFK8SD4JxeS0JOdeHV6A2x4+79g72JfHez+re
/ayRE2DS/1tjJ071qB0VfZxTDzC+VE/hGzDr4LA2b+OvxvXsen49XrWeWUCX7c6BWBpiZsMNjrCy
Y+6sW5oDF3MoQ2Q3zfhSfjMo8qEYJJREwOO3TwWNg/Nrwxsganv+fAY0CfP8bG+cOOrwZkPXFbI3
jhdqTJ32TZZAc/FNpWbkQp63i/fiHtUwP/MUN71Nb6Md9E9U7mIqQjKnLfHBn4/po8HuszGduPVd
s19oaSVrK1SoFoJKFKUQze+2FjguWc8DEOO0yw+sieho41e9EiSQ+njw12CX6JiiskkVsP0oymis
+YShgomhRnSghJntqBnhNRWB/kyL6hnkMVxAZ+7pycmeFNHMjBXGL6sFFuOVRVrqBjsJ+TlSspXV
AVkfKgAuobBwI+FLA5W48IHaD3i07lKi0dr7jO+yvC2LzCHlZ1lOl3AmWf6WIHu53mORU30Pmsrb
L1zten/X2Jt64SLiUZB4Pi4T4NctFczWjbcjWbqvxuXkLSXkxxIVxz2FX2bRonDaUvcb/I9yGklo
OeJsNX7Akmw3Bb+2uJR4hcHT1jNchIJC8XsVHDavr6H3/n6/fcuDm6sidYrCYf9ho2KXLxF78Pbd
dlsQajI7LnPe8tyXXw9kvqlbUyjol/L/sgokc+WUF0muNx/1ZEq2f+fymp+0SPSLIg6PGkse0tQP
DAL9ukt5ew/32rJ2ZPUsdiBzxpRgeNdrLMZtJY5OJe5nzn3u3t/flm7uf1whNvH69bWg907ayM/3
wc89xD/blI8GzR8yn7OxgI2xZ6D1TXa5MPC6QJoFQ1BKFFjQMEnTdv545k0/VJE/2X0fHWI/vOuv
0/KfdVqeXQ8nkP1/yHo4Z4znJ87Tv263nDO7HyDiHxbuL7P772V2Tzykf7NT/Zyj9EEU8cPq+mc4
SpJP8DPnbX7iKP27OJ3n3P75iYP07+v2mz+dAROhRRjFdPz/E+uol/Ue0hFcPev6ywBy57Icl6vL
4rbdqUtA3u4bSAovc97S3R5PDuyB298DoxfxGvdima/B9jiAfQjvvo1CD1qwZHBWBYY/7UoyMYkD
UG/YpR+4CoTNcJ6iexvPO05FdF0FZeEk103tXEOYvaVZ84wre/byTuKzP9jlGT8tLVszU1VnBq28
pxSAVt7mcScdrBlqG3c9EJnFo+k+SddcYmFHF2dcNHeEHwQg6TLdGB9Y0Vr0O4kDTXzZJjLAXuN0
R6c3AVqB25PNA25yCcjKz3c2Ib+EHKEX/gG4BMojNOZ0L8ZgTwdBqToHI9BVBIy8zx25sxd34i38
oS5O+yny+4eZO9l3R+RHClSo4OswSXZsrh/Iazw8EUfTUjEjCxIEVwsyLoP4yE5eBVfXFe0yqiAe
ORNOyGPrN+7yDyM52SJIO7RGpjOSS3+1vv18Ds9e5smZ+Tte5oc2+2fXeZIo0JEiNPqGVE3tSSxp
ejGRpPFjrNeLTL68rC7mztfnbYCeCNZtdUHKBnYaHrl8AezI00pBDk2mFY7eFy1oVws/v5pvjaWx
sZb57b5zyuXnd0+O6LMRn5yOU2ibpTUyYrht/Q0Jvc9ffvHTMP+HmT85xbq0XJRzE+vR2JBBOelR
pA8vsplM3S7EjO8FCEx9KRGaEomeuerSVzcSNi4j+MiP3JsWgZn3hq58MhaHrSbQJiB7oYnsZvLg
lwfLPBy88ObzgZ+5L/Zp/DsaMyWauC/59TOtY9fnAuyfnxp/vjH2SQq+qlGa1WreYNPRRTyBCoUt
SyC1J0ihKs6dXBkTsfcLeVV/5QR0skGK7ej+C5z4zhv/3q7gurlvnOcKn7ZxGCUNbTJDGBGFrxvn
hrOQBqdb8njvM2cGLO/9zOxq8i58snrsE4CvgrhcMou4CKzKkcE/2c5TTQJYZou/7ORvBreWcFYO
+M7bPsvJU4LGcT+frHP7zj4x4//+++5Ue/2v3Xfnlu+Jwe3/4cv3xOj+MZfvibn+vZbvmdPRPrHB
f9XpeM4Af2SyfgjJ/m0M8E8J8yyLQpSJ0C3MjycWuEgVtdVRjAleItqT2qCEuIdk4yO2Ttziotxj
71x6KWSR6kzngjqTBuO3hu3Pb35inbMJFXBFG+mvzUV9gZYpTSAmDR+7D2avS/R6lwVgewnnt2mm
GiGbAud5q9MI9bJpbveNY6H+lHCQA7ymp0taeDg1tOXghs9A0v2LixnXMXffE65iCKzNjPJv4uR0
5ZSuJm5n/HhcjYFsNUpI2Mf+bIlKrrOni4QijUy0Jt58mRL//F/2vrQ3bmTt7q8M7ncOisWqIgnk
BkiRzV6kbqnVsizpCyHLEvd956/PoTwTS5SnmUEGuG+QwAZsWVbX9tRTz3pO4oSrBCXW+Ca6Pyg6
lsCjYVP7abKjC3zjvLIF7ubC5sy0PojlgELp4mRsHZ3UA5ppJo1/keHpGWBWTl8SqP79I3nrppl6
a9BtjH/R5f2fWaypC7tHb7nmTG8EiLHRG/Bo4idBC4e9/tGJM/UjTp/2WEh878cv/3r6P8APhlN4
ixYwFPFPZf45khlIGa4okoPG1G1o9WjvmrLsgNyavka5PzqS0Bauo2OgfWuw6PBT6J1Kpbn+Ub2v
7lQ8UD3waM5v2V+8Tz/FafY+JZ6aNFkEcSLwkgr5zZPbwrq59WDqwTSsZGo70z9MMpKs0u3j49fB
/qpZQK7LYfQ8PX0Hgg3e8FB+P77uAkh9bvkQhsReOttFwZ/5DP8vCf4vYaPea6TZo1qUbtrmCU7x
zZyfIhXTr+nQJvMtdG63t+ghQi8RGsjfjP4A53v77VsBw+z4encH6IGXF7AgoRAEtux2svDQT3u5
e319RS/haWO9KkjHToe7A6Ew7rN1QotegBadHH146RoNblO+Ntyd/NUgF3Te4upmL/r/XatbVlqz
t/7/K61FpTUzS/5jSmvRUpj5mP+opfBLQ9tUiQpCG5Vqb8GJd+aV6wqwcfV4C/FKVbjuHlx4vFYZ
VMLuSThExrsFHf1LyFnj3ZCz5QZUqUVIMaSvq9970MjvEqMEAUv9jfloP23Vdp2Alc+OQMbmpCMw
UpkKqFEWSZOw+64D0H6RpJUF5r/rpAUJsl9YLTiZ1lyPKml2LVma8S8Nhp8zZjNTLgmjiLsVFCeQ
SFr04aIkx7fyrSaHPeKDNRp7NzlgQL48TUUJuwPo85Yq3t6i/J8MundTmBl0SamzQTBMAY71pKJv
vNXUKDfB2cVygoWZ+gY91AkdYV2dXmPUQpy3AehkFZ2bwcxqSvqmivwCM9hP3vH3434CRLxygOlX
T6g2X3ahPC4MubTvc7Pjn9/3NyTzc6ue2RNV3tSdomDVqlPAkkNdWGEh9oVQR4GygmI94r5MwAhA
8mllZx/QxzeZhok8pqgmCGwUSAwbHMlk/XKE/RHlQJHS6935nfq1rnsnHrOnvTdaRaEppnmH1/rb
ZGHCKoPZiZDGZNLe2+vWAh5RLq8nkMVnBmChCbZxfSgnP2Rq7N5sbidLYJp6N8VjLDSi3929nl7P
z3RRkKczf6dw/nlBXjzS2Uv6HzrSJTU5sZa936j/vJpcuq0zvZ54kdZFOWQwkfvry815uVn48Hlt
89/78DeiiTO3/K0+4p1QgmuYE7fDk4TbUuECq4ApATCJFe3Dr7W8nLrgAys+ZCipagA5BnwNwH3l
8gBwhqni6fuUcXhYnV/x0p2eV/7+5+60umBEzEHk/wkjYuE1etu8dyf2D7xGi0Iy07HJGAg9Lych
IRagxDwU8sJawgtQWRP07fQmKPKxt+HzrzmK6AYEQCLHPaAWcY1axhN6860Fy2RxTnNt+l9hTjP9
+k9epr9Fjvk/mqoun+LgKf1NNuXLU/Nb9vrbqX6qg6oOnqv/Nn3Yc5YPZeD59X//+GX142v03k2M
kx++WIF/uB6OzUs53LxUTYwf/clN+b/7zd9e3j7ldshf/v2v56xJ6+nTvCBLwVX59q3t93//a2KO
OUd9mUW/4rucfuoH36Wicv13jaqgoREG50wY+Fb3UtX//pcCdprfDQYSFEPXQToJ0suflJcGaDIJ
Su7BZ06pIPqEbfsn5yVVfzeB2EhMxqiqGeCs/NefG3D9Q8Vi735syB9f/3XbItfB1ya4qqlcIyZS
9drsjoFSljeidLWbSqEwdCOvBEV8pq9rLl0k1IkOVsOul+o4nt5t1S8Gnuy4ny/A28C6ju0Bs5kG
6k4VG/P+tU1gXPPKK9kN+GoyO9N9RDz10d+eH2X6lA+jqCb6E4AkbmgICqOQ/OMoPG3DJmlqcgTB
+F7RixdXBbt3oPS7qPvusTDd6SpZeEc+vpxY2WzMmQWbVXGZ9yEhx8p3ZeJ7wN+pEkCOEO/ayMuF
wT6+BD8GYyA+JRQ9GBoRs23MlMRtaxOD+WlHbBNV/2CIi8AKj9aGU0I63zm/oerk98x2lFPVUDnV
GBhS520fbVNppVvr9Fh60Q11WXVZusU2jaKtp3S3JRuUbUDxZrON2xx4PfpyYQKTRM4moHOuqjpY
rEwQDs40cKZBoZh1Ro8YSrtsGD0E4KpeF0qnb7qsQQQUnOgWaTMKtuu0PkVOSxtY4nkafg2CdKts
66qt9+dn9enMAZnIOHbFIAZlfJ799cBCpeZxoF+PrEF9fzUMEgVMAIbK9XFj9MWSjM2qVnHuGJAb
hk7B5mVQPj/3shWVMIpRXKfcBFuzEZxKVblQk7xw8nAAMlRNx9s47XvpF4rFO8DLdB0w4fMh39KU
A+01yU5eo+sLD+Rkc344HcwLTXaaib5i0PHOqbcI7aMuMUf9OiOodY/5FiCzj0nYFCtQ+KprX5DL
phzDzRCr5UJA8pd7YjJBhNCgFY05/koZe3rVtBhb96rLRA9fzaHVvqhe72C2/VfdbK78GgBYIy/Z
imnM25oIfWS6Bqz9dhguzd6lC078r+TC1JGNAquwbhpv0fN3VpNCoV+9guKY8jK6Jgb4YmuveYkU
9pBWBl2QwvnmT0w7hqFNuo6Safs/arsucF3WQQveGGbzZBZ0W+aK0yrFbd/TR3+sv/QBMEfT0V1Q
QjPeFqwMz5um4hkzqQbyhnlCsgv8HO0uo3rDzFOgZzIyPJslmvR2HgCuUEQHVLemlhzwdi6TYRDY
2lLPzduD8V7y3uZAGV5bFc8qRO/j4kFMrLGxo+pNizaMvQ6aDu0bo04jDry0IAuvunD6YCMUUItZ
eWb5W3eUIfu76mk+jZl6istgiD0F0/BeBXPKZ7XZgJKybC1F34nUAod8CLzEJ1HaurpjS0GjmWfw
x0m824WZCNSZl7hkwPAdAE7UjUc3LVjbA7DFXXXKxvvC1DeK4vFLDCCn+zS+rtBV8nJeGb5RBp07
itmj1IRJajBG1JtGJKC2fmgpOuKMUrb9c0qOOQSkNOH3DWxB+byVC38aWFOnB1ijgumzp7clMDWH
IKY3DNDTvsXIxCrXeJbo1+1443qASNQ2eBpk1O3Dqpdl9zhmh5Tths7p4lsdvF8MKVft5Dd2ku8C
UGhHlif2lG7Ob9GbXfVpprgvGl5uPGNsLiZcacos0tSbqHR6ZBlbeSV62+gt0GKj+UoHKjBAisEN
fmorq3huX6stT4Ep2cMui508XRfNoVAlNWWKhjybOPyuyuzGtxpdMtUymw0dF0R7FiD5IVtMJVAy
sBYNULh/vGG5b7iJorX0JkLHV7QZnkp66bVSSR90QJcmVuBJfRMwTH5VhCv0243ecey+9MC5Tu1+
7y9ou7co8HwP389ndtq9mvlppjSYD2DBE2vwLP1gtHsPHdWBI/QVyGnDaF95W62y/d5Jii+htlEH
dKA2V95jAkUUHxNywcmGBFJBJzb5GnSyzFa02OkgSikZer7WebAWQDK9j4xj7G5EKckN2H/Oi8Pc
TJ2UxvuVzHSXSeq6UWrsbDA+1ubG1J0YwWbjqRnuNO36/FifLDiTQUEKPJPwL1QBxvuPx8gUn5tm
ytQbswaLjeYkAF51N+befNRBNXZ+sFlMBTIzG2y2sg7w8rqvQ84bJM81/JZ1uQoEop76Ss92PJFm
uov8NYsu2haExJYC+6kfbwIkJkCXEl61zQGdiCQHTnsBLLxM8iO5HCOQdMkKncRvJMjqKTiBMatA
uPieOaj+jcQ+9AMwsihS624rbTO2ez9chcxOhkvNs/HDwbPIbF+5oenu/JI/mSE/lmxyAjMQLt/8
zYe1yRSWDurNsDZR2FBYCRApn7X7TlgVddxgjfrEVrcD/7KIrLJYuKVvgbkPt2LacTzC+APvMgzk
j8erdDEzwxw7bnrrEJCdgAwc7UkD8xQtvbq6GsJDytdZh1Lqnm/82Oq/g+i+M+xalWm27wrHd50u
CCUN76Z+2Vi6SLMkx7S1Ge5afDlWd0Ym2YluUDCvRavypQDCY3JvZjeeYqmZ4yN7ZNyO6gXJAaJh
ZHa6yJU1d0PeNhkWFTxgiirzt5KTd4ZVlVemPnrY5Bggk6MVoTTkiUB73gmEiXKrUfeF59B+lyJw
eGhaWQupocSjckJhk2pdL737bzTcn7f954RmD69bt2pS9b16YwxWgMAUvQvZZQcI4Cs0HLfxvqiv
2uCqFbsmvFDFLh3tRpH0xEvpo4BXyCiUDPrTsyvXTlO4LnaPQ0mld2X4lp9ZzbfqTn/O7eHGP/In
4Ur9BOlyx60jUM4Sy8yQ5Y3huPeCSu1OjaQnJHvF02Jw2d0lB9gA5pV5HaJoNHG61qKKpeGnqJ3v
lO/nb8As4P/HpQfLITw0nQnEKT6KICWCqETp1BvlZF7x5/A7aF75t4Re1GxLVEcoTgN1fVnu+Es5
Si+UxRXWnjzBEDfvUQSVPSmqnRzqG22V3yW3xZa/lgeIHElket8YVo1H5zm4SS/di3SUyhGIxdts
yZuYm+5vEmYSlcKuNZhBZtF1qsdZ3ZtYBDa3BEQ2aohLmRwUAJyW65xLNdrg2PSXGgReKbwKgFWe
38a3hp25SE1OHkMEAz73nPm9q0wlEb5Pb/zvKSrDvviAe11HjW0CbKSTiMrEnRObDpQmDy1yT6Vx
Ud2mNzjQZpvkdspkzODZ7OsvnS8N1KMp6/MznBHE/ThoLhC+gfFPYRHMhN5M9DIXBvYIbGcoRIll
f4v3nx9XYWBV1zWaav4PB5wptzJOGkVMkpWWcCWkeElBAUHkAOzYQY57BsxQWHVLpK2L65zJQhql
rpFMsuB+GZ9rKrtD82LcqsfwqX0y7+IF+/mTGwfV/W5XxSz7rYjkj9G8OxeYE6C3e6LfuT8xQgaL
ee6lwWZ5bm+shV9xuG4DqNT6rdZY3nCVZSgxG1BZl937eoJ6gFjCnspQrEQcpli54QR4gd3bRt9k
9NocN7l7INyTvLxj6Z5B3Fp4XvzKLU5ZvwRe+UsD5v3+zNSLHypKowVQtQWQe317+JJmmwzYwYHU
kAF+5qFMwyXBm+yUT3fxp6SLme2bdnUsPB9jujgHVQ7DSjGdtDrBxlTclfZF0e30JvQkls6v3Xzp
ov3quUNchVB1ivuSeW+f4nUpa8aE3riv5Mkbdu6Dqa7Sb/mFyqRSXwXJgm392aOfZPDngG+F/O/e
V+q1aWVmBb0R5ooadg+SbdNJhtsUa+cg5cZ1D0C3QC902FkREQ7NFrZ80h2fdvzdDGaC2ZZmxTQd
S25vS9AANrYPsrRADtHteZ3yyfaezAeoMqIbU0Rznuj0vbLrB9clp66Hz1jKuNkNhdMmYAj2qQzM
h/PDfY5TzMabrytqUr0MMF40rGJj0ySrul3H4AAS1gh2mMSuE5sWx1i3IzjPX9pjBfrDVRAtnPDS
smeXqDMYd7sW0zDUnQEkawDYVzvVewhSKzH+vpaZLXp2fXiYjYbrYzTFkAZweIBFUzngzCRceqBs
YKtWXCV7A3leY+X1W/KQxlLz9kJDNsKOXInfHtC7A1vJrFJYhYqQJsL4Vk6d88fzFiT8IHazmbKP
tguP3NbIM8w0Bsp4bXn5pQ/0/XYdIlJ48Kutl13k3noAA8YotXKd4kL0LZV8eC7YgeWwsd0AHnBi
azmCCeW+AyVWcYjQ0gKgdIVaPRh/4kt0CsnEWzfEtzgeLmH1SmyJAtDmgO9XNpkKBmg4qoV+Strv
51eoTnv9aYVC1ZiGYDXSPrPQA1f8sAkoVtimV4+5CewyQHWIbQn8ce1Bi7YmXPvxOu6tWlgLQ08v
17mh5/aCEZjEJxjaZyvdXIcdNsFq0M+Ein1cBTSELrVNfX4spvN8t9qZxZCmQffHecaXGdkSq293
rekQ8V33ceH2mrnSqwV1LT6pawxKwXkuNGpwgoaEj0LkKyQQJBzUE6JwdbFlZF0M0tcQnHG4L00U
NcRyuFOgOU2bBrswcnR/rSIS1zkU/ZU1Xs1tAuR8YM/ndgjcJcVy9RUNbdZJftM9mHsCdHf2rDwO
Dx5k0cNH17YfS/jHAD1qb0rNYSDiSSxzbwQSYcZKhcE6GaoBcJyMSzNvZM2+GsW69nZGaXUJHIiF
q/T2Js5Pm2oC+T2qUR0JzY+7EJthQ71aIadglBivRNr+sn1Ft+/o6O6ViXa+1IYUgJfd/9Ygrx/Y
uD7l134HGjhTGrfKTZTJ2MAG7GHgMX9FjI1WOY2xCR6822if4F7Knq8CAwTaa3+4aCqnN6TIpQfu
gf6Lqawa9toou5hYWmZ1jTOGMjAkXSNUNGIzv/oC4fgXF0hB8NEQFQ4XTPhPxtWbHPzcgZmSrc3K
rJoQ8l7RY53DjVgHykZsn4oELQfK9vztmvH54QmbjTZTsr5iDEoqsN8IsmzLZx1HbQB6v4D9mKG1
I7cM0M+8xKCTRbV4uqYwmkF538Gvei4fw0jioXG/RUsRoF9cecSjp8ZFpD9Q8vpRCAjXSRCNoXoq
QXlUydaz4JecX/hnY2VaOCdCx8djoHnEJS2iWE3KXj3pqKMDUw0aPzJZf4+/eVSGrlWDIxdN4blM
vY339fzYsyrNPzb93diz90LrNdNnCcYOKsnu9K/kxcgnEeRf268d+nPCqYtdhzv+gGhPpVreV3fi
g46w154kCwDBv3rU32/ELNrmmSTrgr5TT3VijSDEOSbcIsCp8oAhf37dn12i2Z7PXpHUHAclKUf1
VA3pxogQzMNttAmIttRLHa+6AsfFUch+aBbUyuLIs0ckSgafoJsIElXYCHAVaIsAAyCYQ+ChUMlA
tWNIDoqhRS9wOspP+uzdUc+ekiQKmTZwDCwem7vyATImnkZDhqlU7pQXn1gFeJp7CctkYa9/9WK/
P9ZJzbwzxnmVhIYeYa+5dqOB3Ka1vWJNDjAgtavhib00/TrXcNLjgjjNakf/FO4p3U50jqTuTIOb
sV5rbUdU5EOsECRnmqUMTumuuVnbw6MwWtn4t2V2n+qjZOFz4J2GL2O+K7WHQlVlol53ETIwyMUi
FegCTZFagg5SC0pLoxUyLKvzG/Vr8f853Zmu8d1cbWuMfHIRBGBWjnem2rrqHdKPTbEU5v3lGz8F
tzSCUgjEIT8eSh0rE1tDrp7SelUIIE7kvaUCqXAqNbj0c0W6gZP7u8XQ5xst6ycxfDfwTBoKJTPy
hmdYJcx20KW3EmmjIrJjujKAgchk09pJa49fkQiJqFODc7VBbb+NCn4TDeLaqgHZXLPyQdIWbYf+
giIZXq9Z6GjiUujHlp08YBa227bb8WY/9mu3WlDYv3wWf65gXt5vpIGqVEkBsWJWjch0CflANHQI
H+p+M/qwdyL7vGR8DklO6kqgZgRtFzpl8wKNWB1Z1tWwyHx9q41cluFlpTbwP1KbxVva2BXYgED2
RKySbYYqcXr4gKpmCWA0lk6c3vFkH8d7BN0o0E6Dq37cG9RqFVujssy3RbfX4TXp2deSPASgiGpX
Y3wfs22ZbqmxidHcGY2XeQIa97hYpSHi5RQxFfXGdy+D6rSw2E/3AAkADaUoAuFxoOfoM908BDzw
RQ9DwMz3GUw7ZoDGqEaY2Vgnd6W51etjmF/htibJhZds9dAZY6Rlj7ySuZBuZKW51QW2+VKbQFJQ
h5Wf2BG1G9hqMMJgPBwUZVUi0J7Cb7uo13mMttF4WPWlU+nb7p6iORVPLzakBnhLejy/vLcs7ocL
MFve7AFQ+DjUbYXlMbRoNvAQrQpACE+GpYAFsgVWJRpo0QZbHhFF1ik2fuXpF4wjIOUwEO5xmWNt
zDLA+0dX6M81u9cQ7HZ01WCbtHUmrFC1KmWd52usPUkAZMjSU0kki62u2tS6NA2L+DY/JLqlhha2
pjRs7lnJ6IjoKWlWNd0jxF4FdkNtZGzLRDboXSlk0MsI2/fYFzJ/hPtaUifORylcixlOyb/m5uX5
vfpsGk17JZjJCDEQN5rXNJdqoKLSxoNpxFYDdYgfybG+Tr1c1igJQhcSs6rm2it242R79ztRLwQz
p8P4dFjvJjAzSoES3NWigP1nhBuj+JLXB11YOr3o3IUr/tmvnS11bonlXENNFIxt4q5quJbDcK+K
I9W3RS6bbGe6m6i80AM7y+xqCRVF/aTSZoPPLC+SaEXvTjJZALBksERsmxCGfkeUdZdeVu2W+w7v
V667C8q1Gh68ci1KywR4LZ7FpdDZ5wKM2WxmCmAsWaq6oa+ekvSi1jcGshPNip2y76jbK1A+UC3Z
ZJ8slNmAsyuJih5WjhTLR4FjOnwv2m1ieFJoX0lykw52UR2b5B67DtPF7avteSH/7Pggf04JCptM
XaBi9lPhV0XjPh1ZdEp4Djbk3Eglq5NgVZvjg6tnQEqJRwbnsnn0CtO/iCb3q+JaZ1c6vKGUc74e
SvfQlUlqsWF4NWgGkkxVeSlr8Qibb1hryfDse047dvoeL9btWJXlgrH1ybrEIjS4y6phcE0Yc2iU
KVWva4Eancp0KqoQRb/q8Wytz+/V53gI3HFVIHKK+g2k596+/86WrPVeU0JP90+FIR76LBnBi1ij
wDerkWKKXHWFUuVLE1oN5WnInDZIqmvt0lo/q6W3WaB8FDgNpiDGLEDSl0bmee7gn0SPVGZUebZR
iNBKm0psWWlnBsqmTKZ1K3joSbZRlMsqpCe9UL80XTAuSO90G96pKIOgpEUYyEqaqBoyydySK/q+
qH3X9U49BrGLID75faVLUnuvXVkqC8YPnd2VaTjOTISkkNHjKBadGY6RkXIymhnW3mqXggYgXNdq
3ypq+sWNPRnnLNjUVCtXeZo8FRE8KY1kykVFxvusxSuet7oimciLlRcnz0iAek3DN0WrwdvsmWYF
UCwq76KtL3i8YPXOa4CmyU9ZCAOyA7OXzBt3hiHTUcjCzRvaI/UxFggflmrKHNONtm4d77miq9vU
62tZKAkYV71EcbwSOaS8iAqpi+xuyIpIBoRuaW6AjtW4EP6g2KEOpG7eAMWZa0vnO+v3hSFE3sqs
KOpaCEL9fGYxd4PbuFT3yKkX6sFPiOwKFtqdEVQXY+jeKkGkHGkyesi69/om9vN0lVaUrEOjO/Aw
ry/6HsFClJdeDkEybBtNtXKX7wPUdcuBEP/axTqtphlhBQjeHnzSdIdAIaGVJeFonb/Bc22H1QgU
YJkCNcVC6Pg9czxEE5oBJ9WpDU1wNPrYfU+pgCzQp/qKlwEKscJ7XaiNA+R033I9FNLoSYQquAw2
W5k2/U5ROkSjkFlOo8o9hAFCcN4oHAAjW1lZF8ea6hmMoAEoIW0OngmldG3aw7s+v5R5LgSl0igW
NYnA/TP1qZr541JI15utmeTmTZiX2YUSdF8oTM1E6AcOQbIykYOHNWg2fESsVOt5d0h8FLRoqhHt
YjVaNZ0S7rQ4lHBUMxvlTqFNNTz3b9P8W70s++C5zKrstf7YpvLWafGzh+Uqf0lPdfnyUu+f8vn/
/NDu8l+jv2XCZvzr/hanfEmf/d+uoSvTlyp4et8ZM/3knz0uGvsdFRLCRAMCg1rQ4Cn/2ePC2e86
UafeEgK1oHKo3hQS5KP/Rf/dMFEFahqo1RVCVTXoyf/V46L/jp4FlPibxNTwJ3TkrKflXI/LvCx0
alaAxlVVqC5YCZ+yp3XYq3UQdsO+CxrXKfKouqi7sLkyWlgKUdm1+6avu5Wq1obUdW3cNWmWriiJ
Yrsr4bqFPAdqZQzaAMJ84iiCBbIZ42RXCIIkuR80t0EioMTS8a7smy/FEDx1Yd/cuujHWBOON1RR
Un9BEcytPEMFrSNXTWbgMmtAEpgpgq7w0Pigp/0ePoSxLcyWPOZtIbtyVNZvEyV6Z3lV4F8zEQy7
vMj6hSlo0wV9/3TiaDjKbLmJWjMu0Mzz8QILVPKFWq6S/ei3zr1RDOl1WvRhtmkjZZUaZe+ovQtX
yWPUu59M0txqDbf+SkY1O4ZdiqBsJgZkNeoMVQRJhGo6qRs6qnwyHj6jcyq5CrWo2XVapaM6jfBw
22sdQrz+GG4Fr9hlWRYZsgSZWcGxasIe1NwVFIJKYxM1OrUS6lZkLJXCzu0XYxJJdDkgjgBL6nNg
rCz8ZlCLst8n3NRuYq8uQDqhmkojM1YVr2rgU4D6xyjQge5DVUrfuWzXc/XKp4Up1W6sKjkOSfig
k1Brf+irv+zpmntCmB3uE66jicQLHop54iWMgtCMO5XuQ7wjT2nsw8rVYdyteTEwpPg6PqyiUvOu
Qi/vd3FrKoXFqNJLUeU9qOANI0ZHexe5C0HjmYmLeaFFgEJKkBJDyfM81V4FlSmisur2ZRA+1pFp
QhhQWfBOR026yMvS9x1t87LgaRQUt1KsH4YWIj6TzL6zcFuXeyVXinFPUlQElmVXQ/wU3F3un6Ki
qHdAHB5fVJ8qK38kAuQmsVI6SV4nt0mceeDXzlDsgb1ogRCFSHNrc4YglZtoylqrx/a21tLCk5qp
hwdRhehlUId6pfupcUxUBcVHKjefBp6ZKGT1BwKzWg0YYhVG8qgn5WPA2xFAlUES1dKtfJvVqGXq
4oDDKnJrGKCVjrzBGIniOwQPiGWMxn83lI09gtqA6hWTTaSizfDjHpVolMhCv0f6s8nqexoNDDHz
AX1BmKymWEoWVI4rWodVYQ53fWz0k/ALFMNXehKYdnebWloZxt/PH93cOZmmhTAzQZ8kYnUC9uXH
aVVVVUddbg77NEfZu+KOoL4dRGK7VENJW0dGC5ZLtx2ztrsbx6xwhpDr6CWKkvuFmUyK66NiQykn
FxQlP6ZAg93Mn0e40AvTHPkLpc8Ku3Zjjo6WUcMhhRVDCV6lCSf0MtS5qRkZHqkhkHjKKmxg1PMs
X0UCd0k2Qy/s8zObOytwU4CLraMoEV0DXNNnGrfW4tqLa7c96lH6lFNsk8H9yCIctRJRTxdc63kx
8+QV/WjQxGXCZ0xNqu8vk4K2DQ8uTHtMaHGPV4CsyxKl1OVgqWkb2WFhgpAkar6ThuUbjdwX5jcj
1dDqo42R7Eu0wCWK4S1d8dnhTK6aDicE/bEChYfm7HCUnvcl6wQ6LHuteGB97DtJWKab8zv96X2l
SCWaqLhi6Kkik+qarR3dW1FTeOpxIJUm2ypWVlWR+BejSwx7aMMKBanaY667SJ2aZvAYJl265K5P
S3kvh5jDZCLRqRxLg4E1cxZHE/qwShu0Q/dmv9arNHc6RkB7RHE3fN04tCbIjioRbnSXogzFbF1E
oqNDgs+VGcB6C0T8UTjoMvcPs/ivn5lZBgSyYaA0lhu6geNA09d8bmHFGxq78dFM1c6KauQjAqNv
ZcTgjXR+oFm1q0er3K/5TaSiDQfhSX5ZwY5a/e2TwkwgC3CI8O7hUz6eFPPQ6JgQLT6qiRqvuYdK
VK2vVACHH1oeomyX5+EFTxjQ4DWXLJ3RL/fh3eizO8Jo2mg0JPGx75JSanlFVj2BNw7QpOKLW3Qo
lUtzAPdlobpyFeTjAy11jND0lgT2k26gU54dkjrZzlS8gZe/e/n6SGV92iv+EbAJPgCcuG7nfVqj
E1fLjmmYgi/QrxDdV1zQNjUPGa8fqpQ7fSlQIlyhcRKFQdpejP3odH5cLmiuz/cJ01MnaUZXBN7l
eeipUUwNAhEGR81rUN7u6uWx08YN74V3oYYd3p6SNIcwrM0L0SJYr3q5tzCHSSQ/XCdMARkR9Ifq
cC7gEHwUFCNIQ19DjvxImHsoBk5umDdkK8QP3G1VI2eZNa5/MAo9vz4vor86GqGh3V7T+dSbMXvZ
0DbJvWR0MXDBK0drIB5+EgHnRNF9R8RevCALn6JMdFopKsdhhsC5Nt6yiO9kYYjDpGZlGB65GVdW
64bdthDIfXhFIrZBjXqkvELKI2kQcupEX1vlaATrjiCe1CiFsutJ91iEYeMMZZGueNshNKp6hU3C
jNld7g6PlZ8Im/f1nShz1fGE5i1ERH+5Z7BiDQ1GMu713JALAnUsgyY40qYJVkqkjXYQh/ehmipS
TdhS9+DkLn2SDaAx4HlVp3dv5k4ZPXEbZYzDY+Hrt24VtcByNXyHjP63LDQvM1Prlwz1T9qd4qoi
mAMgB5wTe8sqvDskHgVj7BMzOIa8RDm/S+9JWblb9NPKAuhfcgz02imj7MY0DibPDkEX1JdZ3axL
RFRWVFYKdv7vCiqQKOCqTIE+/G1eHZh6eusrGXSIWvWGxTL9jtL2ONY+2vncrFzagc9nzAgAE9Cr
CSsUvYWzezH+T8rObEdSpFnCT4TEDnGbe2UtZFXvfYN6Zd8hWJ7+fNR/cTrJUqGRWpoZ9UiQRISH
u7mZuSyTthvb6DlXJivd1j0ci61iBTput8NU/6aRcQE5OgAAkXqlOlTgCKJTA60lnI4SkK3d6NZJ
BqP1yfWt9Aef2xpX8o3Xt7jeGpwkVGrUuDDzxeth+2edqAeyKuqn+FmnCvDkoE2fWtmHd6FIO5qN
pTHRZE2LlDa2m5LxDz38+MLhrO00OzY+9BYyNk2k6S83qDAj6DUJ96+xO3OnN7nxmLdW9RDYyvic
p5b+9f0VfZXbLN7eQIzDYgK3OPYMwvybwzmuX1CC5MFzmo/Txq/cap/q6XSCw6OjKNCMHRWGvs1g
he6CJDn6Y2/cj3gYfLV9TZzGHk4ibrSnuqJvqXdxuFM1AOtSHQBMHWeju0l/1ueLbVDabdNo6BSI
p8jp/Z1ZQ+UrpGVuqcj/BHmvnC10SnaefPAtUe5ME+lWlSofhqTVn8K8HlCUDeWpp0dzqHKbYXut
ACtO4/bodhRGK9/m5szjP+IAnQAOMcd06WqkjIkaOMOkXMYy6DZ61iCbsaZoDTV/Y5cb1FkqzQ4Q
A/7tegVE0GiFNmTBc+NU4860SgcTBvpSCXfRru60YFMmkFQaRZs+xEBYNLSjzivK/mPo5xPyY7c4
pyKlg2+WP3Qn+9Qlgpl/lvnRHodvfp+F+ynI9mpT9cdKb/2jr4M5mZIlqeqsWrlE57x3sZ8IW3MJ
T6sKosHi17hqN4KVasrFaBJlM9V6igQkjH+9vzRvpAvEIVpiljtba2CHc/3RfKUE/FLt7BJFHCxf
OmS1AWLi0Mg9s2m92A+dQ++jAHIz9dGqrWzl/lmK6V2CKIWWYdk2Ccss075+A7UFwB5GK7tU0vkY
lUfHelJ82Hw/Y3gQVevsGye516a96GFFjcODUYljP3SPZfg30CFVx2IFQFm2mf/3Ri6g0+xzjsR0
cZSnKvWVQB2yyxS0xsnwAcW0MdIhts7chCTP7t0iUj/KqsoIOg1939ZG1+PLYqe6LXyxIZG7vpji
30rT+OcxU7JNEFjdvtSCmIQrcf/zXpkvE6oX3cA0nZbR9Sd0nN6stMTMLhLvof3YN9D2RbJ2jdze
o6yPSnTjAXjTLEd2pZDK29EysosbygaJXB9sUw3Vtz92a9bct0cZ3fScXsO2hdu83BOhhNld9CK+
TFEW7PQRYWngZ9kmcnSYIIa6tuJv/LT/f55DtnD9AXUzjjF7iZJLnLp3kSuJAUZ73yTiFJravjTC
x9wtz6kBqTSzN9CLK4k6HyGUK6sz1ifvH8p5x18fffD9+RYB5XcB8BYpWZC1bT2MdXopE5+pIRZg
lxkzlLeQGMnbCTli5LYb0nxrGyvDap331uOxNrGo+gERKYevP4ZVyzytrCG+RKY5HW2nrj/4Y+Xg
9tGfQyaLIOPXjcfexBQAF4ROnIyRllGuBA+5bBKkolE+nsekxhhDBZrIfX04YYkTPIo2jh5azf/4
/ue6LTccZEXuq2oLdsISzypK2zcMsL1LM41IsVM329oytpBm2uo2SCHCN47iFS6jiN9/8BvBE+wC
5AaDiRk8WI5Qc9K8Z3/44QVccTz0WfQiXXP6JKX+W3WD6UuriXJj1KqxpZmIvDu1spVXuN24vMG8
U7Q5tcOi6Hqt9GqA7yCn8CKa5gX7G/1SN3qJpDnPV77yDd6t6zwKOgAnkrv8f6OD/0nPxjjuq7Ir
eNRQnGKnxP7ITYzHTimaeydrnspc2E8hApySNmJX+rugFumWPsJTRz975Xe/seYMlZ8N3wh8jv5K
GP/nZfTesafOGKOLMQlIoG3SPLl2Yj3r7vQ1qptTbefZBzVL4+/vL/ntrUwSA/4xJ3oWF9bie9uG
VlWO3sQXzYfPojABdyt0uabAvQ1/rOYMLwCLQVN5xQv/+XVFY/pTYuThJa4HeSfioN8CP5b7yTY/
NNq4Ql97Yw9xBZvgjsCwIEzz3//zNLOyk77Ni/iiVAI3qzo5jBOwKkBCf/f+17st/iiTkXmT39Om
JFG7flKtV/3QJGl8kb32u2hHY6/5ev05cNNf6diqvy26X/v3H/nWj+OhGl/TndtoizSqqKJM72Ml
umixoTzYRvM5ELZySm31z/sPemPNZrbArIOancKWXglhMcip4W72qkiXhzJt7ZMdDX86vS/vR1VZ
iz1vVEszZs7eIEXhizqLtAkjNB+sSde8KcydR5Tt9cENo+mJpheAhxVB0I/lKUyc6YHmnXuuaGF9
FR3C+qhy7urQ1091YE20WGon+NW17XDsyuGvEQ7JS1xBCcimJFqRqbyx/oSqeZORQsDEWiyGHlau
b5uF4dUYf+9KWcbPSmE+tA7JZl4rzW4QRbMSKd78UDDW6J2DWYKfLo7s6Edl3naV7lk46oxqcG6b
j0n311D0PyRUpxaBZDr6GxMKqipFu4mDWVp4RtnV5NkmseQnd0Ls4iPUM33tFPfdSky5/SoEExAR
i1aIY+ru4qugQzeMmOvzohfqpevES9OrxlOluw+mWmcvfV6t2fvdRrG5TuU4zMUFmOpi75RlMylV
5QcXgDSMIETu7tNU647vn4ibRhMV07+PWcIOORl/X9hOcLGrg163u0SkZ2kJKEiu9tVOp6+T2x6z
QHmozeEnk0rXujirL7D4stYYBUYkRXBhdxyU3rA3ViRU/FfSQ4eoVYrkUUnF18w/+zbO82LqVjbf
bVAgLWG3QycidoHBXAe83q8SUzJ+8KJVBmYSMc8au79aYDKFvfny/udeShYoW/gDxAOSR9Pmpq+X
tgYMUR0DTKOKX1SNJCwtsQsY80zHicQoDuYY13+pXIL7GYz+pqmVi1mInZ/MhlCcaGgCSHPEQzMG
6t+4LW1om6lix5vSrf6UjQ/G3k3VZ/CFvtkoY3BUnMTHCcscsntFhGGy81On3DnAz/so0CEVDun4
GLuhOOjWmDzpbloefJnZPw2lSrdtOfpfUQv4Dy6LtBJq3lp7TpQ7B2O+Cujs9af3meInkjKKLh3s
qLOdTX9c+tVnX1cOBu5BZ8uRAPBTBLLlBMWefrb2qTTKFYT4Nk+hyUpZTYkt5o7i4m5tVRPAt9bC
i8U23PZx8ldMVXSUdZ88UOVUO63tfmdpq/59fzO88VwSCChBjjDQzSxZKzgiTkHeyOASlDazaUj0
n4vODV78Ub+oJHF3Q2Y3pzxunTVHl9sLlz4ecCN1GykFrd3r745VWFdV9BQuqk7vDuOVv62fxbvM
0NNyWwURep2098+iVD6rQyueR33UjxrByIvbMNxbDdpRpzQ9xFjP73+TNzJYcEXiK1AoHgTGMmmM
lLyeMSLhxUL/UYKFbMsvOuyArzZIPX3d5IPdJg+dTbXZ69m5c5I/TaJVj2OCzc/77/JGBJ4RF6BO
LGeEvew4FjWuvLYVCy+qk+GHKOjjqs6UrOyCN9YCBg39YjaggWPfIvwUaQToO/mulxWdJ9NwgOAr
6mMvazta+UFvXGIQw6lWgXAJdEvbOj2fjMjWe9/LgNv2iZAxCpEg31SOzbBJo5DbtNS1lYe+gR1x
wPl6xmumbC5XNK90eLhxKDw1S2A5mbVpbZvCTiAIRd+SsXY2mbTDY9qNhN841/1dP/nPxuSGEJ8r
KLJt7Yht05bKGXEessrSVf82nfn5/dV+KxjB3AOb4SRqQJSLYDT1SiUnNXO9oLdxgtMrG/3CFG/b
Wu++EEB+5JpRPgztqJ55K/fOrVTsNLvw18p7zM+5RhYEHtjmK7MVTHaZpIpEUbS28stLN+XlF5jL
6R0FZEwqVuNvRYN3Z1OsnXTb/6SYYw9PWNV2chy2pTLkSAnHvT7E1kOvjChupzQ6DGVYYGIzKPdp
inPS+697c3uCPpAt6mRtBi3wJaCrWaDmBcHkolZDh29ODfLfxp/ENIntMIn/vIV5nEF5q8N9Izdd
1tIJpYLf+0ZACd3FsBgn9GmKW+3cOk8PuBw3yNCMdCVe3gSC+aH2HKe5tGer5+twWbOFHQwkgksP
ErMFm8YHq83GlWvohs5MNjCfyhkosDFheXXc/6fGo261C1UthZc08RGYBFgbuxfs0LruTkQOFHJj
h1VG3/1J5X2h3A2J6kn5SS8K+izlvTIkO6Yj/xqi/lhU8cEqP/kC541I8k9z5WVveH/zyxrQQVDX
2TP5elkm5o46VVmheC2Ng72TyRdnquPjXAd9hEaXnGArM5OtFi/O2FhnmSVzouLTu1IH3A7qTsUh
E0/4u/e34220wZCT5WK1ZuIUENn1WlGRJ7jYjMGlo5sO4d6PTgFF0l0t8asM7eRklnSDKRmCJ1eN
46PQOFX4NHXHFhpVsGldxHqi5qO1Y/QnoBv5DBtsTXxyc2pM7jdC/sybnAGbecf9s9RmUNatFmr6
y0hr/pDlP4P2uTGmfJNGfbZb+STGMqBQU5FocEBpfpkARIuHJVNCtkgdVyqu7dWF6TlI4zdVLEkb
g9I5h3aj38/5rlm4MSoETcUuQf1pdFG2Ueg3Ht5/odtqDy83LjqmAWizRfiSAuBOnZjdSsWlMxtx
ZLrThHeVGgBSQh566aY+eqyl+Ibbt37sXbdGUl/pys6yDNawGrJjZUX+1req5qMLJehXWSmgwarf
1tXe6AKM+oX7F9Ky1q7cZTfLxosDIb56m8O6WpapZlJOk6b65mUK+/00RA7uhsUzDTquCxpA73+m
tx4GcxMsiyQEM3X9etngYwVmWlvmJUuS8cG2cjyTc7qNrc3RaUS4pkG4iXL8OMAX02IUARDiMvy0
ORsw6zt+XI45eKmLdOfgbrUSON58CrtwdiZXUV7NOco/Oz/LkOu4tW1eEHUMW1lWEHCEUa3cSq8o
1dUlSgQAAeQaVa0ZoluEAejScZoqg3PJNF0+qErbfSqSoN91TW+9uEaugnpmVBixMymbpkn6bQvl
0tn3CswYdOGdJjaBactLQXKCvCcc/b9OOzpf3bHxP/RMqo82Qa7aLaa/mEqkIfANVZyKT6VE07VH
NhI8OUmWfILvDccnGpqmxs5VqU5jMFhAhboCa24sEmR6wsru4trFvkHhv7cwOcsfImSymwqMuxV+
rdfbKdDDclPZUlO2sUyZU6uqPhcgFMyktDkhmtLuy2TQDr6Zwn0vgwhZknRSf6dwbQUrZ/hmc3JT
6USwmTvLjbjMjalaprArhXoxozzaN/CAN23ZmLxVmuwMGg0rh8G4yYpmD1d4/vN4EHh2yzu4zaxE
tukweZpUz67zTZPG97ZzHyJsW5Hz4J15rtzvRTji951stNnbJU5PxhBtfLEFMN3rRnvS+w73cUap
/E3NPzSF6RUzVLbGHxctaEtXOfIV3AOeDXoUSRzelzSSckC7TPnkyrHd0o557mqBsW6+V1Nl1/Yr
/fGbYmD+lfT/XKjqAIdLd7uO5L1X+3LyulFS6et18zAEVfo7muTH96PLm09CKvG/xgit3etz2AdG
KN3QnDwZO+MXmtz37Oz8bmrbdP/+k26Zs/woAGWKXMQnEPIXgQxGoObbopq8whpeosb81aTps2tD
BCxkc4pkYWzMsf0bYacRIrxP4/TScyknIUbJLgC+uuYn+ppCX0WH+Y24FMkjsaWiJLr+8YmuR+qo
hpMXNk67TTrdvCt0GW6c1sSLBrpcua/1wT5mqeY+xJK5dLl9bjJUC8agYNWkgZZIu3SfHKPUd0Wf
rslCb6KkCx7hwHNVQUXnvv/1CxYqxZ9TOJqnTCK+s9yKDDBpLisLM//M688AC4+DzMrQJzFnJdO/
sVj2okWEoateQt130PS+T7g6GVXRk4tuUIK637pCXIxC6Cc7jYatP6lw5BCoHO0oxI2rLTvnUYb+
7z6cGVFRFLKUCfZaUsF3/v23XRpou1wIdA6Rm3Alwkd2F2kMnjOlZoZK5zk2t6AUMRMozcg6ZNqk
V1QeTXoWljI+RkGKe4PZqEcq+PAy5HX42Q+M+pLiDXDMjBrfYxUunTbkCSrAWtQbre7GbVg24m7S
MOSVNNg3ReQER9k5ioP/Xs5PKjDUcdRU3XRmkR0F4kyRZ82vBG0he0bt/LvK8oNd3o7YQYoU5bXW
IwcanegAjKDfsc9R8ba4xwwjVmc0H/9kY9QdZWm0H6Kxdw9KFD67oybYiKUWfe8HVXhtWRQHGvoo
5qX1xK390BixOHZK1q+EWP2NTYcoBV3ma/FJhna9HcqkjtTEaAfPLnSuN2G1wXOAqW8f+BPE/0rd
Dc34udFiH3P5yfEi0xzvoQ9Gl3qqXM8oqTq7zImOFarh42SI4r7tQiQdTTA8lfBL7kc/cf6YWmbs
APxVhLFlcxKgrysb+/auoJFA8s8fmD/AHdc/RNpDYo1h2Hu11Wv7sKcQYfvKY51r6h9216+qjfxs
046yPSRDra0xFeZzszhX+I5rGsOsyEmp4a+fn1X0OBo1k54ex85nHF7gPTuDe8aPqt2QgIz4HkTV
p84Kmu+NQpXSDfWu0bAyDjo32r1/bl5b64u3QZgF5coh4EG8XQS7MTB02ZWt46Hii+9Uu4Ln6k6W
82AP48vkdqrk7VpmZceSyVBp3ODbUXS/tC4dX2g4NB8N6dubjOTwMa5V8Yx8ubgfjdx5wrom80JT
JAcUYtnGLdVsR2+aubRTLPf2EFDaiDHjem1CuuqZWVt3eoSTwOhU4Ye8LEuxsodv0pKZrQkbH5Ys
WNpN67cwAiDPmqkGhlbWhzhrYg/OTXyEAazhMN+vTtq5OTNi7jEDQ8IxhnczSzf/DaE9BPtS03PX
03ylOThlPn2ngAgeI1E2XpfU6i6u0R+z++XRHKZqW6em/N2FTvEDFl69J6Li9Tgimnt/1d94L5qc
dBngPVNALCsVxv3EZh6AXZYVTU6ZFPZdqffBylPma+hqa9E1mYvt2d+c7b7kNBlaHqt6NGGnrreP
zJlSPrd6f0bLqP18/+e8/SAqRZMCBZns4kTFWWilMrSFl8kuf7Sdqtg6ftgcy0aPVzpit9UpPwoy
39xtfwXJ50/7T4UyeyOMrp66niLH7Heex8YzNaj6za6zxhPxFD6kY/TVUHCqHapiThAz8SFQR2sj
pqz5rigK3ophaZ/GbMy4WpT4q10o8tRThEuMmbFezBRL/Hn/C93c5a8CYVrbOuJuOoaLtx671I0x
RXA9Nce/ZlC1ZmNHhj4LLmX/kLijeFSsHFOyKglXbuYbWJlHz5RtNgJ4Bkfh+oPJwgop9BLhud0U
79X+xRkcFVMBH5TMDjfJ6K+hT2/9WHyKwTTAXW1+7fUTayuIjCRRXI/Tmewmqdg7WebBE8vK0AzU
eeGDS2+p3WBjsIYw3ZaW/FwwdBTUsGxU3uL64UMdizApGtdrI1y01LzuN0aI6eiElcdjIjvtEDW+
OIxujdFl4GI3b6W42OYGxlrRUJE2BJV86K2aVl01qt+neJbJRPZUbcapw5BlrBiXV08oIrukZcSH
pdQbKw7lTku5tUJ/VOqdFVr2fkLIeWrbEIM/FAnBnk3QIjca04Ns6tFT2mEbAOY02yZmpgq+jzU2
VZliYvskMECDJRmdajWKzuE0lVtrQj1suv6dn1flXRwwGi4Wib8tqt5kRrqORiNzBxx9OtX4+P7m
vbU/4GjDeUftiPcBipgFKhDXoRalXWJ4hWIwpSGSaBmrrHmMsglHNAujmW3Lp70np/9Utam2jVsb
k1QL5g254oeo1eN9iA4PHWsHT8DP+ubR8c1oz1SDNbLCbSziXeEozA4aUDZeDdb+iQ+atDtMJlK6
X2mj/fDdfG9MaLqDKXp5/6vcXmY0IbBGUef2EP+62OXDFJXwflrD06YLySok1d5xMEQpP462tpIy
3d4XPGAmjnJnQlZbBlinGIrQSC3Dgy0nn7SmtbaZHJTdf/5FXM4sElA6FJwl0ccedJMugmJ41aiT
f8lOZVpS+DM0ZblxfJgH7z/ujR8Fl53WPqEcBs7SSKjSsq5yTfqUk9LT53Q6n5aa33cr63RLMQSk
5XcJGiBcTuarVcw/O2Is6r6zqQ88NQi+W10IgX70tWjTqFgJqXZ5H40DznJDWu/jJjOf9TD58P4v
fc0zrm9ienozTYQMHl6TujhA6dBOvVZNhtdOSbI3srQ/TXnkXlrLf4ZOMX5DkceVYNVF+lkr7Wpr
g9oPAuV3F4/GY62HXyJr7B9RMHT3FYNOD0qrupjSJMVBlH5zCbQCm7vJlHd+2gPcyeZ+ZKhGG9To
tBsdS12Z3ccJ0pwUwnaxd+DRbGoUzHiuRuE5zrXVuSRzoF38ZsO06UNwT1MtL4vkOhyrWojOxPS/
szeT4wwPaUGKZSSp7gWOW32pFXEBkSLi0SmA1qA5a8P2bkoNsgH0e6RaFNGoUxff3QoDQOnMMDwX
cdJdZ1kduHRm3hdYx++ynBHAVpsfYCt7djUax/dX/Y1IhKP03Hejjoe4sggQhabHUe+UhpeG1oMu
W4wUi1x77MwaSvL7j3rjKFF5CxuOFv0vyJzXl57mROOoxIXrFf0Y/QxE/r2Sobqyi986SCwjeSQX
LMDE0q5RsUtVUQyeYow2Apu0xztXcPvREZ1bSE384CiykPgzM+c68/9UCbqd93/obWqhAQqhpzCw
T6N8XGSaSawYbmdkwusxOdLN8Ukfs+zZBrXejlWRPYiYKzEr5UoO9cb3RcQw4z3k07NBzPX3ndom
MkEbhVdkiXYoRaDtg1JZy9fffAqmZ8R6Nisc4eunZFomw7rzhacgPL2kkfpgaEP6/P4XvG0NkgPC
orFnef7cL1l8QqsL8PoebNcrU+NClzDAU63szwajMR9K26xejMIcH01Hfo6DQX22QsaC+Y3THFIz
7+8SJ2jPndWuXHC3BxXbdTqVMPVpcDDn4vqnV9pIzwhelifN8bsim/Y+rpAP+qKQ8TZWW+Z32T3y
8JgQdFZ80125i273Fber4PEG8nm+/3zZ/3NH1K4aaIlGVWH67Xju8x7vxbbCyyl5rvClVph0BWi5
Rm2aF/Q6RKIRILGa+y2YJCxvpjSMVHesNMdzpuJrmkjoZvhZFH38Quv2h6FIuRKSlp7UNAUovcnJ
dX7i3BdYLH4iEy1oamXyyM06zASt6FgKRm5B36wfNRtvWbfW7s04KnZoFbK921narofHgBGy0a0h
MW/8fuQp1AnELSRny6pIVcqeApXw3JW5tVdjLimmbsTZ94TOyn2Tj6XX5q72WxWBgn9Btx2nZCew
wRu3CMiNz6aKxY7uT9m+MnE3Kw0DKMngXv/P4VVHrM77kagQ+JYC3zjKarXSySk1M7Ivtsgf064L
V47ALcOFweZs8VnvzSBerqzrPQjpuIsZJ615AW6H6SYMm3Ab43nIOJv2PkyyfMeY6nGfd6p+EEb3
oZkYVlCavvi7EiHeWBauS0zw2ZhzOrioGH1l7EhjFc3rR41x2fFU3JWmRQEEhBTLjVBK87sfjnJn
511yTBtnvERGddchH/zWBKX7KEqMbKj5asqaMa+yu0DPsrPo1qrq26hBaoEPIsAOVHgMhK+/mE3D
t1Fizfaw9Jz+BA3+SYXUdjmze0fDOYVD/CnVmul7gfXVypZ4BU+uzy7PBj/kSM0N5yWzRukmI+7F
YHtCxBswkYe2Mhj+KHDUUs7T9KvOcBcdfhWxu4Ggdpfb3Zn52jB9JvI85CzCvRviR6dl1IB7H9uY
CrQhZp/yjyKsu/cX9DYRYe9itgCFFg8ucJPrzxSGBdzAIDSfQtf8m8uofMrSoNwJU66Nsb+tiebq
AQX8nO6gu1zkIWoQN0pW9sZTqY3moTIyg3G1OO43EC72c+G+kg7cNq94Fs5WcG/IMnHMXlzMltrS
EGlT46nufSb2qJl5VNIITW+U2r/0XFhnu8rDTT/n+1bCiBHLD/dAIubH1A6V74EbO4daVtG2iO21
pOHGdAysB6E4WAQbZKYMLS41hehejEZrewFTx5xTWZf7Ygx/heZXJdN2Eb5LMrHvZZ4/FBZjbPDj
wXX5Z2tNz3bQ3DdM4HCxPPqoKB8CpRw2Qn2q9cfIfbYljFuGqPSRsasxtpxdoAZYuAOez8VRKs7a
Zn8j8+OXkEU7BuPzkJjPmcs/1yPF/ZTb/AFgCz+HtZXslKmusWbuyufAd5Ndg1fH187Wmi3GVOWx
KZUVhc1tTKKSwCaLhsFrrbjYWZiA6SKIbd2z+0h7KFPlOWMiTtebj5qsYPthyfj+oXmtDZYHnF0F
8RmyH/4Ci5Qg0Fq7DoeAatjKzqY1D0ZSdqFV7JKm2SfdC9avR1OBkq5Gh2nMt10INdIu7rKq+Byo
zH6aXga33KrWGe/0wvQZjlN647BvGfjstvopNbZoybEnal/ef/M3LhK+FbopwogOV3LpIV+phZOH
iaF7lNUDPqJF8hLIIfackrke3GVc8I4M9papqMemMa29H+nRrpkgor//JuYbARqAh2PAAaX2XV5p
gx7lrgwzEzu5Cd6BeR+7zMLK9EsS9XuRvGjxc9bFO1cJT9XY3nGIYAowss6q9mBGFxEe9FC5yPLz
oJxhTlr151g51haWde6vSH2ysNUrL0ZSfLSD6lSJ/NQ7+ucov7NVhf8l8Jy42ff+ky+xVmsZ+xyE
ECHa5JevW8dKn57R1H9I8woADxvmzaQ4n/NOPM7OAZQuaxr+2V9yke5hpQvoj6cLCAti4+tTZBdz
sVpK1asxZzIVwj5Tv+3kizL0247UJ3IuY/wRwK+h2ZirzJ/wpPYQDn8n48uAl2sgPdC0oQ8PZYBq
HiV1kat3nWt8x6KPEZ95+oyfgzflh7b9VOAtpFqn9xf0jeIBcwmUEZSYhDbcaq9/Ar4xmMrV3eSZ
oTU9hIqO5QHV4iUr/ewQTXp6jJuif+wKPz6quLFCRmcOygY9dbdTLDW9d2Ta3YWBdNfECrfFEwSG
2aMZ94hXS5DrN+tlYowljGBvaBlU1bT4zNq9ddLc1N1MhqMA7mbtdxLR8UASJ3+1OcO3rSlWN0IU
Hws/G77KulkJIm8FTpq+aGthMdC4eD0g/wTOftB9M06RtJELaefG1L+R3oZ3MV36Z5mFjOy2a2Vv
1MxeQOzenJ3QWHNZvL39gT7wGpyVyHya5URIqYjYKgz4HYHBJFhsAuAIoNi6Z37FWqJxK/ufYRZA
PWoaF3HAUjFi+bgJytYfvcYd5Rm7rYfJrNKzhWyNcecY5FU9Mpk6V8NvAWRazJfjjA0rw+meWzjb
5XHKrVgaTKYQUtd+CCVwTnod2M/qODmPBuMIV+6V27Y6UAJbGu4SYR579kVy1GlJ5FaVGLxOzc7I
KgYvaml8b0JVBw+MrE1KhN7Yg2M+N+oY3qsRjXNfRMO5lUlwxh8x2uhuOD41dTZ4GhNwnnrL2Xel
0z7USVjtqaCOQYADc8D8p0vXKj8DG2OWlVD7VubFwE1Mm+AHwMRY3FZZN5mQ2DrjKa6zHSYJ/g4a
jycn5qSKcm2Q1e1ZI+uiTqaPBeXJWSY2UPfc0Koq42lQOm1bKYaDc3795/1Yc7tvUf3QLiamUPVw
oV0f6CQe4xIqaur5Zph7ldu8jJGwHqek/M+1//wgWqTgWljoqwucDuW7L029ST0nUPKTqOTvOhXn
mMni215LHnJy/02dZP/Zxgm6ukUzEPEKVFl23/Xvk4WfiFjNCi9yRPCZWS/f9DH8aJYJZBbhdqck
LPzD+5/0dt3mR6IDMFDNUA8sLiAfVbaTTW3hKYFrP2D7oz+01ho56jZTmxmA1K9UG+hFb72yDZnh
8kGuA/VjH7cj03+sIt47dqZvBl0fNkoqk5VjfJto2KCsOOQgV6MYXBIeHTcP/GhySi8frf7IFay8
NKXZPdWx+0PU5gPtcQ0M2hgfCh+IY+Xw3WoDWMt/Hz+/3j9hPnJiZYqTpvQmtd7I7NlPHxVYWb0U
e6PvdoCKH/1Mnkzo7kX3s3AlYBreQXX+oYpbGmWfKnL3pD1O1cP/TPON725ZX0QQMVBdewnFml/j
WzuBegs3N5r2CKjmv//nhYWa56U7RhWAMQ7SrS+YySSKtQnIb20FOi7UP1yBBNfFycJxnkQrVEts
cJLgLo2YWiuT/PPoZjlDlLr64kzmWh7wxjOxLkI9Tjh3+XGLpdCr0W4m28q8ub1vw341rebFUrJd
ZIz7uPK3Nd7OnfyJucRTXH7IhPtSSGXL5X3W++xiGuEx79fOxG10hpcws43YmhD5lsjuMBVjVyZa
7sVF/6W1nQJERLXvJjPDVaMqV8vi248AA4/oTDpED4bAdr28pV5XEb+581Jp5l+SNA0OdeVOn6NR
h3KlR7NdvRn3T0mj+3etKV5yDvSnPKrIhhx8BmsfjtlG2IHxkrV5dBeXzvQjE1b48f2A9EapMhPo
CbzkR5gn2fr1ixaRBRGsLrE4J3k5NY7uP7S9YTdb006+DqK9+HlzqAsgPuZQ2vmnarIYoUS9sXIH
3C4QhS03JxktnDSwyOv3iF0t6NMG9qJa405qKL1y6BpRHYvSoluoFWtObbd4M88j6ZhDJT3qZWMK
xmEVF0iyvEgG/8fZefbGja15/qs0+j3vMIfB3AGWLLJKsSRLjm8I2ZaZc+an3x917+6oWEZxvWg0
GobaOuThCU/4hwQ9r6p0tdaM77Ja9VpzlG6LAV2BLho3DcKXeOY0rQWDQkMUDN7SQVFXe1I2ZkUw
e6M7JpGIJSn+Eft+0oRrv4HhkbWD8BgGI5ShskUiDUrv14ifgpGItOPsl81uyKwtuZzfrFbyQ4BQ
gPtYBG9507vDKFHqUcxo2hyzVtYPRLL+taZV+Y4uXfEVsK3l9un49fLKOz8AuSvAxCyFZw3JrNXt
207BUBXR2FMIJyU1pcRwZgnNs8ujnMcwIJXeSCLIndJ/XH7+7s3iShPiOq2rI2IZDfjBrNmbUik+
zqEV/SkLjstv4Q/BzgUgwDc+Haps02oyTb88jhFxgw+mhZpQPW/cs28tidPls1B/gVdwuDJvawUr
+KCkM7mIGUdDF1qf0vyKAOo2zzTdkZuocstC+15O6njToyP3arVQ2hWDDDutE5gbdBFcIc0aR9fm
l5HIyBtkfKih0CtoCaSoVJd65k5Cr/740y/BuiItgTAM9pOa4en01HprTAAo/Ps+7KjTJPD2Cj1v
9kNN+fbyUL9J+ghCloBS5Ntz5K8+RZMh6QscpjpC9XhpyfI+RHXvu0MSBF4WmRZewSpsKlGgeW/O
ixZj22wsvGWI959JkZY+2psFzuJgtH7dduyMOtfa9p56p+DhIBO4kTWZn3ozjQ5DUkSHXmuaYx8q
t0WfBlviY2c8PwUlp+WEQeSYvaWuUVjRFBlRaQ7GfYfm881gytVVVAUe1mNIvYkxzoLs6lBRZ3Lz
BCNC3b8Seuh/LfnGh1LoZSdJq9CbQvnL6OfDoYikzr38mdanDmKmdEJpuy3VDC7l5YR4tzetIIAz
MqnRQ29VP8Nh0Ki5mPWVqCXFUakBzCpR3n25POZZ/20ZlEIqMSoBJ/9ZDRrkaLHDKY8fMkUNnobA
gl+kxSjIpLQ8zRHuNXKq4UFQ5NYZGyG/RUI9cxJ9LjU71MqthGB97b09jrxA5ZbohGzrdA46oARA
8szoYRCs77HcfskUbZ+a7Mi8KvqNNbm828maXN793WCrLUjOHFGuN6IHtYvMGx8dbpACaOVenuLz
V4K4uLRyCW4Jys9uVqkP5Gnsowe5tbJnM8UpLOYrO/U46geJjHJjt6+PeMocWDXBnsfJguhhnQvL
1HMiP+ethkD7PmtqcqUlbengFbV1Tf52pKV/Q4rKzbU+4QtVIH/rxugB8xBTs3O0u+x07JXZJnmM
ncvTeHbQv70XUS/Qv+VKEVdX15DA5OSIhz0gtU6p4LpqLt2rCAnBYRxn7HK7D2UC6ohyOEwcHJ2C
6SDiLFlmyd00T/ArKIqnJDAENjayKl6gBLeoyVxHwZZ39zqaWp51IZyrCyCP+3z1rMjoGX6sW9FD
WE4yBJDc/DC3cu6WPToUhRgNu2LSfFctx62883ffhEaXhpQj2Sx9wNMNlCdmXecDI0eZptpSFys3
Uer7diCq+YbK5/n2WQ4sJGA51VHYN5bz7N15Jcz6hGkWMlxhZGTOgGODI1jYSV/+7r8dZRHzZ5kR
Ja7bmn6YCG3cB/FDCa+RZkFCGAaT0Ls8yu82KVcD6RlLCwGT5efv3kVH5BCK4hA9+JZ/nwZ+f6yp
yV5XwjDeR+ioXf3/DLfwdFG6wNhldSED3MH0pGSPQvNAiFT/RYhZuZZgfpdTeXQvD3Z+r/CdqI/T
J8NygEjs9N2QW5XLeBQ55sZes8c4fK3ECqmuLh72aWY+xHLz4/KI54tQQWqBiXyrMIN6PR2xn+Uy
7NSBNriqgytOsbdF+rOze6UaNk7Xs0oHARquPSrFDg7YBWZ9OlbSaxCqclkDsqHg2+Z7I1XQ3Wg2
0JGH9loYWmFnhuZ3rXiSA/kwRnep+lCMH8PsoamBHKrXEhhm3NPsIJ29SBhlpzbyj7gu+NgNtZ6Z
KihJbRqNrlsvPDb1PWqVi0wfAJ9l2b9bcEMZ6aNFenlMMMqx4wxPTXTKiV3D2NwllVZ+jlEMtPW2
1e8lse+vewmVl9iw2o2V/5tvRZIDLZfUQyMUWH0rrW5rPU4Q526jVrpZWvOHUYjgtALe3vhW51vZ
WBwEgClwOJGGrKp9yPhrlZUJ4zEPAxSbUA30RrHOP19efOdb+XSU1QsVQVnqtR9MlDFNsOmKjIGD
Ke0ThaaWH5T7y6O9dQxPgwjuWu45qOkGYglvsfe7DykJCO+YdTMdg1zyhMZ/Lk3Zd5IGUmGIJ8B1
NXzFNvS2k27z+EEfruPqQxR/muKj5t/K44/APGrxg5zkdjY5XdU7pf4ATO6Yli9N8r2pr7PhZ9AG
ziwiwOPJ8k9z/j53SNnjMWC5lFzszv86IC8+WdeWiZ5Li/j3l7Z8CMbbyPo+WAomBTWM60MsxI4l
PSnaozA/i6JLZisMj62FXli816pfVn81SJ+Qze8pR2K+YRvhL8FyCi2z+/igLzpD3/Pg8yAkdh7/
oJ+ehFBYmhcjes3zXxkMedNXCTOup+Zakj+X1r3ZgYCSdzlSwgL4bSO9wvfEvjz/Z7kNwTKosUXF
mLo85YPV/kcMIRpDcinQgx0tys6SPiHDr/1orTG4qeQwQB4+k66gS6i3BbA+G91dY8vR5S1MXq0C
0ooFLUjkjsL3ssverYIsGU3IXP5wbOsS8wHxOi4Pk9a+YCFBoShMX2kCLm662g/JjB1ReoknKn25
3QHEqbDSU677aL5Nmy/m+HOWXi0J53P4HMJ9p74IICuKubxLipux9eLC+KwW8qOWvRgj3WOUMRzK
dhunwnkAA0SY3JRmB1fuGdVXE8PQGPRUOcoR/GslfBaonDoRJB1PzbX8Bs1+W7EqbWPYs3au8tam
Aw+6mMMBcliF5FKVI3GmjdOxU/lIsdFU+3FG/DLV/HavxiDy0B7upS+R4u/bLE+fkk7BT7RIy4ek
6NW7tut8Rwca+8cXNmUZ7ALRGwXTfAaMLJJEC9M4EI8NgrQF4tWe2uemQ83MrhYg2uVFfX5QYvLC
WULZT8FW983H/d1qEs0sEKeoYDQkb72p7HIIsOMWGOKsOcpkc0tz9C8Smgger7aOAT1XlkoZWnsm
XPmcyC0OrZmdpk99lrEGe7x1Bc0JJCFw4gB05ix9j/38h16Uip3XzRNao/s6SZ1+hHOvzEa9Ebmc
H+ULs45bnboFidM6G4xiftxOyBuUpTYg8aUIz5olRI6PodETLRbl1+V5P78L+YVMPVKmIJGBdZ/u
YoQ3Kp3SuHiUBZjZrRU2Xh8Uo6voW7Hzb/YXLH0uKo1G4kJvOR1pztQ5FAJgCwZyZ7sA9+oraL+d
7YfzbRDuKar5Pwat+3j5/c6rIHxxYg5QRICtAYAtE/5uYSlZAbYoTOfjADv8UwZI8YbWV4HgvjQd
cwraxzCvBkxvyPFVQfhRtALaVdFUOq0SAKUgz9v3MFKvdBjwtpjWPZ5RQ/Lt8mOeB6wm9yknAbWQ
Bde/ihMi3D3iqdHR7lD8AmJXIz3mVaPfl+ocOUOkxa7Sd1vdz998e4ogIJDBXZPNrJECOVJutT9I
fBEy5nmUTKrd+EEABeg3VtkZRpB9B9McBCTUG9KntZDjJEzAtEwLzIoc6zupF/WHtJ4/pmUyg7i0
WvV1atDossr0kQ6ArWOX+bW0tHGvoqv4tR6TZyXoa69vFeWPIzR4KTq5HI9HVLOmkMlpVofNWNZH
WhsB2kiaYJdjmW0cb79bhkun7+1uWb7zahmmVQlwRqvqY9TMoIrScLoxEfCzJaiDd60iqF48Vq4o
t5FHIKLvImNACjyvj2hFKC6grNwrOvErtLPZSRcHlikZx62HXK6a0ysdBSxyd7qFzAR1udO9YrYd
GGy9K45t9yVC8Ota9uv6Wk214UueA5nJAwsSpD9ptzNmPA8t7iuumJXhl04crofsj50ncVh/g2pR
VaCDRnZ/+jxGKyMVrtXlMYSW9lHVhvJ+NuMv2RhZX4QmNp76Cdy+EJm3Qh2mR1MP9RcZvVAMCIfP
cVTTM6nE9M+vqkXQB0gi/RLy8/VV1bWY33QNHdU0CMvnqClCr8+T2b18IpxfiLRFuH7Bo6P7AN7z
9N07MNzt4jZ/NMwsvO3mCNVffTI3Vv+y7NZfHP9XgAJUAJAOWZ07aQrKQayKCiI++RBkysqtTG3e
6UIIyH6M/7BBsnxQxqIWTeCoAGQ9falBM8t5LOXiiLtYeyN2IgHgYGz0Ec+PNc4ZmrzELYsVy3qr
ya0YkHnrJSIdQQCxvHksRin9YaHAePkTnSmx8jqUnZYWFlf2Int2+jqyNIdGKljNkYsMEY9O8g+y
Ee/1uJn2BZoQP8taPkRtO33rxylygLl2TicrCUrRynNs5Fv6ZGd42eWBluLUEt4gBGWuwpuyBYMR
4yt7bMLh0KmabcYlMl14DfuQmbNExGR+UJ5CNvKusERXbAdrN4td9xnjxYX5qVoFzfpisK0Q3RoL
9d1b/q5pJ1nbu/GAIC53o9Z/M7O4s5GWnJ771hKvmiKqHTFt69kOlQj4XJop3y9P9hIenKxUujmE
Jwucm54pH/d0rstunFH7nMSj2ABfUcM5QgqwsK47CZ2QLDOjqx405nMhldFVJAqzc3n4829NexS5
NBrl6kJ8WxflzDSsrTlOpWM6Zsmzb1qHMp7Hg58qHkhL0O594++R+/qWl3HiaEWv7wzsHOQZu7xp
HvKNJuDZIudxFsYSbXasCM5cbAJJb2kuZdKR5n16ncpBeDtB/3upMn8r3zw7iZah6DdCumN9IX9z
OvN+F7aTZhUS1YVifhA0o3FGmR755Qk+Cw8ZxcSmlZoMTAmYJKejQC1IQ+TtxeNCDnZSuc0OSiEN
6I1N45GtVT9Vmta7FYLrG9feGUeARhBFXTJY6mrQBNala8DiVW9abXPE0RlbuSxpvgi4hOzGbJBv
qlaaDkaofc5FgIhxEYCdxOrvOHWh+TQZeMrSTO6xDgn8pxSx8UPZY/db1NU3MOsPZOmiLSVWez1Z
Y3YUwoZ7nLLMLzVd+CYIJMqHEtksTxmxZR1KwStBSOzSXBO+0jaRvQnP1o2lfBZr8rpUYSGr8i/N
klUgnhaR1WN6TeexqpFFpX61M2b8PuNJwihAsTp0rYxkq2i0HO2n+5dRlxYNUEJcgc7cNI3ZTLJe
bY6o/O1BdRjNJ40KoFD2QKTdjti6UhNHLvZZ/Ywujj0M1y1kDCH/EsRgw7PHoGl2yzFbqiq1zkd/
QDBCLhf9s4MQ42VlvZSD7CVtvEuL+zYUcEDwkG8OO7ofUnYofQUrS4R2otYx1cQNZKY/RPfwDs55
kGiO0Ba7sB+82Ig9mHgHIx1ceLg71PAy4AlhjeRnHh5GNXebON0tgWKKKGLKX/M1NxkPrRoA+ASu
Ar7YdBWt9nITP2z+GwwiLtCmp6bRzheuQG/vU0NykuC7yNOM6r6T5X3jT/uMGgkCUnUfxlyMUOMv
77Hz9JcCB/0xg7xyqRuvW9K53oj0qmrx6HezXQoz/ruYDKLdZt0KyhQcJ2ZrPxKL7WQ9reG+NDMC
lEl1PenGL0GpiqtUy42dT4vCwa86cAUYB7umNpU70rctUeEzzQvQ5Mh+UepizXD0r402rMT0JSGV
KTFpbXHIy6i6RaVVomg4CDfqHEj3oZhGdgikWxpM1RXr1nebVJFusL7+CsThmBu0yBcxmcqZk3jw
fMXKH5Rs3rp5z89IMAa0+Cnz0nWgD3l6eumz2irNBFaqpFqwm7Ix8CbZqB4vf7/fjbKQFmjWEHjS
uj4dxSpFrYcY2EH1M7ESKxDC1UUU2i6P8purjmgGxBrSSEtJbB0U1l0e+qLSdA/YIBnXdMK+yngh
2HUmv44ifD5FzfB97PfU5ZykbhCwMeIZ8+4giW6YX2kjRj0DqDG1C0KAljLpE9zsVVRTZLVWB0JS
PtRWrjhKkQxHM0e1O48CzYuq8AWP4t4dAPg5eUHoJdS54URJ+3R5Xs5nf4FxMB+IXEM/X0+LFgVj
jO9L/jBbxoulYtBcBmKxcQ2eDaIChcf9AhknesxnTZLcagLMPmLhOCO6eQsfkepfMxYbp/FZMLWM
gqwhix+CEgnA6UKKI5apIk3CUVCL2W3TvnQ7vegPVgkOwjTD2OuiQb8SJtPYgw8UNiL0Ny2Ek8sA
zzKAoYs8OeUZ6p6n4yvynCuxNmj32hAhxo49qy2NuNVURRjsyDxVGFrUCW0rooJvTqinRdnPyeoV
O0rSB6VBqqyRk8lBEOdz3PcAiQKhx16xNuSH0YqNg0nb+SZp+sGecHx3Ly+EswuU7A9OF8JeeM4s
OsCnT1+MWda2rZYck6ySdlSfcvhUMQWjod3XUnSlR524tSfPrk8EZ7irFy1ZPhlf7nTMWh1rppEW
T4aLktNiZ/IwxEiHGGOh/jAiJboaC2rT0jxrd/hh4HPp6+VVM0fmfkLe0bk8A2fRJ7VJNgEPQ1RI
/3hVzbDQ2PfLaC7hWpi4rWiR8rlCUPiXMAnqxu4/3xA0zqDMw4TmLjnLUMNRU/1EAK5QCXniGf0C
V0JGcWOUs+iTWQOlCwtl+aq0VU6nt4PfMFEriI++0eVeHOKDmiBf5iFzHnyqsiH6nBR+6NW0vTZG
Pj/dEATDOBTXLXiOSxZ5OnQyDr7a6W157IZW242h2N3hwBDjPxh7hTomXgCv067TsLgy8DjoEWt0
4lztv1/+pOdHwiJuxIULgIYi/Bot5huDSq+myY6aBk4ESZF232qGI8XT8FjG04QMOg2eQh2QWPYb
eWMWzrcUSRUS+YAn30Q+VjHpIOMSMYtDdoRaE9o5hKm92mn9jh34Ie4T082leMtT7bwmB/iB88cU
yWqosawr0sihzoh8mfI9F5fqEqCWLpFeme3aRA2+BoKYHUJxhuBfIHlqU/YJ7WLskGMP9OQuLxPZ
Kdq5pPmoiN+0smPTJ2Wi3CipaP3pfluY1UhiwK6m4Qqs/HSNxHPem+U4iveqIH+kS95TcVLR7vH7
jevn7DuAzyAJAt5CmRZO97Ib31XLhQy8RFkw0CwcjSz7amA7mRdIT9R18snP/K1e8vL7Ti6CZTw6
D0sBalHfXy3+uVbzmla/eA/1tLVDY4wcPUjTjbc6O66WUZCMJteh/Ez19fSt8iT1EYsbxHtByNDB
xhvuSubEtimzzxsVrvPgibFUqCxvXDYOktXRWI6RlGVzI96HuvykLMBazF0SRwUR9ap2Y7/vG/HO
L+WnSG9sGZx9ZSd1YO2DjG5pPpo/L2/rN5Xq9Qyr4BwIKWguEDqevrvSmXU0WpV4bwbltMv10HeR
AomvpULp7FT0rX0shslh9sX4V6njjGnDSQ6/WfKsoNzeZpaLoVazrwOjtbEezz2fVsVeN9PqgNLk
z1FPwwPwSWEvJtqrnyTlrqrliWNKUG60Icnuo7kIXyrdn77UaLcf0kLWbrpI1Y9V3koO5zn2q2pf
3XKRWc9S3m266yxn9+kM0MQEnEO8AYMN//jTGTCMIo47uYRdKHX6Th+gjg+99JjEsmMVg7ZjTH3X
DDW6fYoZOFUtVBsBw3mvnLICXk1EXSCDlnLr6SP4uhHLQQ4XRM6Fa0UTbjslaNyqNsabDK2+6yZM
X4a5j29yEQ1BDCZLeAexgtdGkkW3acqEKsEs7XGm7X/pbaru/KbGoDmFfh+XwaEmyNnHXNluRfTj
DtIo3jZmVl5XkdI6ooD0vjNPMCrnSdHvcj9SbbPIhFtJkSr8FnPOegPNpih/uLz6fnPEIgxCnXzR
80G0fX2eVKNQxl2VwLCZFMFTUaL3daVBaCOSKo7LqO1uM8Gqd3UyH9JhfmqrdJcqWN+KfaNdZTE9
WILA1n+i/2ntKGocO3NQNk7X80OPh4QDQlpFjMFFcPp1zAAcVW02AlhxtbpuphDJxBTmUmyCUYnq
eLSbXhE3brzzk49KLU0nSl4WF99aeS/Giqhc+BjHKgjmJzTD6jsxjLdafMvaPln7C/lIAZO56IEg
gLa6V9FvrngJBBRE1r88qYNbjEPitkNcASjd9CA4P/0oKiDQRRhFfR9Iw/LW7+4PU+ek1dJJOsZJ
ib532ejURLqx+VIMquBWfo0zgRLdT40kX8VKqDlJgW68LIzNTo7T8QnY21Zod/Z1l0dCzIvYgoON
hsrpI+UNGiDGhJIO8nNf+Ddz0qzMfmQFMJVAFaOPk78lxH72bd+GBNGOeA95zpt+7rtZwCB61KfC
l45TpAVOi+zpLh6L4U9LwKgg0bNcRF5pElEUP30xUUS2OqEhelRrKfDMOTW/dEi3HzKhUJ4u7+Oz
4JDIjGHoRDGBMMVWOyQuhxjZYWT0xDrp7qPkprNqjAAtS0gdxIUU0aHF7sqovV9DEt4Y/BwhoxOX
snaXahDtljUmYk7wM4v0NjsOyN/tkV70D4lm1BQkJAniJvZWojtU4rNohqXbN6mES0HRuxlFcbsc
NN8JAn3aONLPw/bloYAdMy8LpXDNWTeTXuBiD7NjpKjNFUVtcVcUhbVPglqzE5pGV70ofwi10UnE
GNWmKDn4crpVVj3HgvEYVEcWeRvSCBKJ00WgAKnE4GdIj3kl3U1iFNyhtam4RNkAmaSq2KVwOnZW
Jya7McfcO03yjeDqfH8RVZA6kDxQTTizycjmIOFq6eGId+qTqgrBVRujmiWEZbtDy8tNlWprS//m
rcFpAZCGoyNikqMuAd+7DZYi19k2WZEepzKvkWEtrW91KOBG1yaULgdTBN5B5SCmYsYibSq3GS2K
BJc3xfkuP32IVVyRUSNK6rpLj0ISCV6lC7GbFnHw8Y9HgdxPj4cGLST8NTwsay1JSLI4PMpDCMZO
lITdkENiujzKGxv19KKgDEPLENo2IoDUXE9nNJpEtWqnPDwG1rDjMrez5FOqRDu4St6ofbHkh1i7
bpVP6pA7RqzagGhtK+12k4DVcHdv+BN6zBE+haLdRi/ynNwr+bWmvnaBimH8kxx+9EdcJRKgl93g
mA1Qkyo9EJl7Zj58hAh1awb9p7L+VuCR5tbld9SO//x7QQDkHAHbwEWwZiVD+umCLpKDI54qN2Ym
yHhFNJsRz5KxrCfSBESIlOBCEljH22jMjkQoVXhMEK4/lNpkOD4MvcNkFV4oGIGLRUftDGZsOQZY
ukOeypIN7qLZ+KK/WZ0L6wt8M9hZkrnV7dAg6mF16Ischz5WaG5gNiguFdLL6+Z888MtY90sJwBy
tetTsOysPoiMPDjmc/08iLP1VDVG+yxwUOGCEhmkOCzgD388KOE0KBXiesBb64A+bABRhSbSQrPY
pFczRhE3AMvxX/FHL02EfkckuuV0ev6ipMRMJKkqdtqQ20/3R6OOIV3hNkdVBXygpsfaJ9Gc252Z
j9KOZRTcRFWW7i+/6JsNx+liYlTASQBNQMyhUnE6qpXRR6umOj+21nEufEcK8TfUUhTHMruAYTAP
XgdHO38eweCKw3MqkM2prj9clf6hpFalJ/dtd4Vwi22Yj330Ta0sR5+mQzIdJAV3GuhfcLOywlOG
0I6VJym7U8J7w6IMHGjNoz5L3iSCWW9SNB4bO+JataLM89ts3yCV2UvtrkUu02iSlwzgszulYGbN
GsBi2OIWNNTD4fKULJnS+xmhJEGFDrdZY0HeAJA8nRFjZm+LQzR8yLkcDpWIL1qFGeRBKESF3hwa
Cq3RG27WqVtH5FvUdjI0WreLbtQiUoNK6hopZlpZOHMppR8QypTtFgHapy7VHmq5Da7wb6GFFjDX
vpn5rhKzvfVuUA9xC5I80yfksvpMxpVXj64LQANOnmSWV3FkGpi3Ps0Ztluj/+nyZJ31+5CWIPM3
F9lBVtGZ1eM4Bkmo1rrwSOp9QESlvC6ASx3LMG1codTqg9A1u1QTy50wEMBMo2i6vipID7EZWYex
xeG4o6SuTzJ2472kPE1mX+/aIkgeMjmWN5b7WaC3IHYg5GNOwglK82O1yQrBqjqjr5VHXwpIFGS1
8SASFF9AmH8T/A4VMkQMHFH2i7tgNjW70i2gAlZhXM1Z+XNuMsvGPDz+wxsY1B6NvSWLXQgcFIpP
l1xSzEJhFaP86BdB6Ma60Oy6IPQ3Ckfr8/ptFBgyuJtBwadJezrKWKZhPsyLk8YUlR7ue+y6qmqv
Lq+INxGW94uYGhu4K5DdylvisL4W+kxKpTYVtMdYsipPr9XJKRF6hQ4tviAMcD0kSuImZvqsLxId
U9O5eR+X7jSi+WuZbe0W2ZgcrNySrtFa+Vxj4mN34VMYRiFKyebHWBPHXa/kxTVldp3DgQQIYZXK
kQMpdHPVqG4tP9MOYVjmjjQLiUdtVnNUMTMQ7mwRfcOm2skrVX02Ez111MSo3Fg0042L62w3MxHM
Ag0FzlbC0Le1+C6EjMphtlpcAh8JdVzNQ+7dmZz+KnKp8t+MTnEX7mD4Hctv7Wv05G/cYMuSWX2F
BVwPbmepRpIknn5sdJZbOaxb+RG85wESp1obO13dS2QLl7/3GVfs7TUBXaBHhXokQO/TkXBeNDM2
v/xY3pp7fZ/cj155JXkQre3AlWzRyxxlX37qXeNR2xvX4i7fB7vQFrzLz7G+PtePIZ8+xqh3XdSL
lfyISLCtoQSXat+Ucl/LOqDSjTW+3kmEysBaltCLwAQlkdUrq8pSTAkRWxulXLszzOBTk1vWRvL9
+0GATlPV415ey94ST1W1n2ZgpyPMFIsojlxArNHGqyz3+8k6QZYEBASt/kW5jtvndNq0IUTJdS7z
o94FmDdDtUYNuggWYr6/QyvjG52B7KECMucIyby1eM7fcYES/quYQ1V7TdijNjxBQ2X0Skx0yJNT
sSRYW76Vq1HAei0gA+x3l+46FTzl9B2zlMJPhu7EkQJu1tkzKN9DSj79eHkFvqlivJvLf41DCRwJ
EEph7PnTcYwaZQygfRnajMCP0tbs9kNRPsq59lOcNQlRSj2a7HBCKwoqnb+bBr2/08qodPFS0g9I
FTa7SgoHW+yliCOy3aEgCJ5zUEJPFdM9uZ+XxdFOxF7ZsQLjWTKSu1hMrJ1Vtd6kUGkvLEHbSGpW
8dC/3orWEG2sBZu9VlCYII77bc5bVVbwOKlUfGu+lQYX1EbIJ7LVAJnKUhLNP9vQb+OqNIk4xQmq
6NCezuYEFtJAxpyaTCNpH9Msja7LjqyuVbPATivjc1NuOUL/ZqEASgGkTE2N112DFhKVy2SoovTY
Gmp48KfZdFIFdtTbOvmPH+N/Bq/Fw79WRPPf/8WffxTlRP82bFd//O9j+Zo/tfXra3v3Uv7X8lf/
7//636d/5G/++zfvXtqXkz+4OfTR6bF7racPrw2+Qm9j8gzL//n/+sO/Xt9+y/NUvv7z7x9Fl7fL
b0NyLP/73z+6+vnPvxdfj/94/+v//bP7l4y/5tWv+Y/wr6eia8PXOv/rJf/51//CV6P+0UY//rrl
j836l72+NO0//zaMf9A4ItolhGTmwTX9/dfwuvxEsf6xlAGXE3bhcr/1CfOibsN//k1q9w/KFWxl
/h6H75unTLOMzc9U6x/ABqCT0cynG/f3/3nmk8/yP5/pr7zLHooobxsehgX2P9t5kRbj4lyIafC4
OKPWoKAYw5i2mIPQUbSweU4UI8HYRdJfelH1vVTpQffhu+6+m7h/P8T7Qd8Aciej0ruh0sW1zfCc
JKtYkDq1n5JlxE6adLuqu5e029T4Xlu3c/xBjXOnrx8b+UPVxm62OO5a6U6Kn6v8SY2SXT987bTB
LgzxKqu/0+TxcCq2k/6A/ldqjFcZfQe9e4S/4PU+uodq4ETxrWw9VxL97yaxiYVtC6KB2ozO1OX7
PpTsUiQ8KvcyFr4tJdHLr7sC4DHJq9dd3T9KzcmHCEbsGE/mXXRf2Z2d2fNO8AqnPpau8ph+qlNb
cmTb2rj5Ts+185GXn78LzwZ8oEUfKA/9oq6zQcwe/fpLIMVulUe/ulG7UptfGy+7fLtL33a5jN8N
WWg6wB6FIcHNuF7leu2O3qydetrePxRXGDx6T5eHPFvDp9O7ZiNORTHQSWDEkLgzPc6O6g0bacVv
hyBwXygX1BDWKZXU9bPUytRCR+PHbBKkaA9BhXxb8SmLv15+mxWq69/f7N1Yq9WSarVR9UvdNbjP
6f38NPfVx/ow3hR7+EP3wWtwLR9VrqSb/DHcB62tPI+xPXy+/BSrwvzbUyy+YxCZKI4s8dnpZ1TT
pqvjOE2cBlFfaYfeUojqpN1PbqnbYWBHki1vQSZ/s3ROxlyt1kyqdREHNsYke+pxrM1bLAaCkWZT
kczexhuej0bASdlLo05LdLY2pqYCJWQCkriOUQiqE8jp+BhY0JSTKdR3eaEoBxK31svnMrtTcdnc
gcAwX7CC6g5NpVR4djfdkUxcPkKdSl6nRFf/bNVxPBKK0P3jsETOF5Ha028gaYLE+RcJNoW6pZ8t
0oKwIv9GESbwfL4ADJo2ycaRcRofoOi4GB2CE4ZWxD+gWE4HFaXMSiU501GB1xo7M4PaI+6JDpdn
fzkF3p0SQNd5J6qqFCqWm3FdDUgn6qmR2UyAo3HmALCud1TA9Vx7rkU4YWMxGTc0poD9J7VuRBRd
9a3scdVl5d5bAmVa1cRegI7xbjl9U6kECSnHMOZlOmOuJqUW1UDCZhV1J3y8sgLX9vJbqNe5E1VW
fROHlBSSSJocS2j9676jLHh5VlbHDOUE+u8gtIGwAWSjTHr6RHNhtXmA74jXKvoMdG2ubuKyqq7U
2nxV4DIeALLGG5fxSshrqWEwnrikRrCe+Gc1DYVSxK2Qhww6jdlTmXWiF3VW8tGQ4+QQKkqdYdEw
zTsVewRi4nhSRjsCfTA5JvRF1UZ3eovkvOpMLc8ERJm1SFoIlk1aq4z2shgWQzVXXohKEto9U3Lj
G71CkbL2PdE3fyYDhZQCSSYpwL2ltSp9I9E5nxYwbbT6TbiseBpTqDz9FtrsV1DAKpQBWSKhQ8dG
YlWkvVgAsCrCD7key4M3a/AKD2U5g60I6+rFQAZZx697mDklx8r/fnmBrBjATMwbIQ8OCNoh/LNO
ZdVgaIS+knssvBVUC6njzh9iUNyHHNDhB0Nro8oW1b6kmh5M4w+8ADRzlxrKhGZwXccPZpZlkj3I
hoBzXjXPHyNZCaLdxlOujtblmkTA0VxkrKgfoEZwOneI1bXGYOT6gTPgf3N3HstxI226vpW5AXTA
my1QnkZUiRJJbRCUQ8LbhLv684D9dwyryGFFn93MQlqI3UwgkeYzrwmvsSPMH7UhDX10FJF66idt
kxqYBLpORBkDpt2ebjTWKm7nBei6ysDEFiuYOwuBqCoFKNjJC9Dp873/8oTU72BwEEQDnj5Ll9PJ
aB1J02BXhJOTYV2AHkoXC8zpm0r3w66q1mGTVWAWQwPJPujqWPPm6yRytUCYUPkAQwwXbqSzk/fl
mfjCcA4pkSMwd7biqtroOrDw9q5L5i5AAMQOqlG7hARezpBXJ+8yygJN5XAnBaREelbXUTtLxnmH
GD20xN9qQ/NlMBpK/RQYLsW9yySeDgXllrojNEo0Vt4obGptXY+1lYa7qUl+Tl6coLyhCfpKuNzH
WWHeU8atn6XRlr7dpQ3G4E0TICfrBsOItYiDrumFXX1Wr1x0s+h5QH1cQBg49ZxzoQeDQwwaWrgL
uy75NWaG+dmT1l6NMiVIsN/YcsiXV5novE2hNPpXjUKGP/A9NuMQI0cfKvKqtfuFrNG73boZuuKQ
UjLfdsDjjjXX8Vrr52b/8YZ6+814aoBAJHvkTep5fzDj+nKRJA13snfm6zhG/2WUtbrLQnW6sHeX
RXb2zSiBIOy4GD6CCVgW6avw3Uojzx5jy9uVlSnv3SaJkk0N2PBxqsIuQeHKybd6oqW7cqKitmmK
xLqk+XxmZPDykUiKqa0vXeZFpPX0GSZbpmlb6uGuaIf6oRzC9LM50kerxGikqwyUOU7yFtZeQQeT
51fBVoKRZlbmenZV3NFxhe++OvglR+s80WrHb1Mk3lduXZd/klqMaBoaGWbyfdcb17JvkufcSqxy
5+T0cLalY8HP1ZAvupCnvLnVWHzcsgtEjhrjQj06fa8OiQw0knmvEGrgJpdLU3sIux3YPrm28qzY
5JWTrFvac2tIwNkq0h25/ddLiYQbpB5cIGAK5xvAhu8/uy0bwBudfhNX2bwN+8y+yvX0EiBwCU/P
ltKiAERxazlokaM5fd1E7W2kyVVlJ7LQWkmjFytKDS0ilqO7GpETQXARC4+udKrg45d8ZxEviMCl
gAJuEhzx6cgZYIgpSWtlV0xFu1PU+LnEqifAOkRba2lVrJS8UNd5DV0Ar+rywrn3zm5dojeEKiiR
YlNytnzjpspSd06ifVVG1nUoJ/WuGJTWV2CCXHjR84CRFXUy1PIor3br2IlcdRHj3bNnXfq4+KBI
1c42E1HdqrdCuSq1LL1wRLz7fjAtFoLei43V6aC50XN9SGTwu8jt112rPDicAviCDdWFkd59PfCd
i1CERxqkn47UC13v3FLj9chKVlBYfC63+MmZ+/Bg5KH5xVLnCxIyb1+Osw/MEZ5GAA+NczUXMxmy
KWJK92nmVRsn85pNq8poM6i59+9yIO6iZSj2IJYCUKfPGeGKQV/f6Fgn45zKZ75Wtg41+QVGEGIb
g2UUa7fByCp3YQWWgMk/3iNv5xZxx8Vpd0FTWwx/OrfjnCUexKtobwi32CsuQKFM78fbxlmCx7gK
V+o455firuW3np4J7AkkqpbIni36pt6YuJmmTW60r/Mm20nLju4zXQcFNTc4P/n1POR7TVUs4del
pox7JPG0QzZ5Sk0JsIieylFcKgScEdeX64baK65ohPug7wD5nM4EJ/VYzKnn7WoXucbBbCGsNESh
tqhR7+cgCdqisVY6/d691ybTIRWkaHak4OrqqDWQhCz8nKfIQnRCK6Gft/JQJ8P0mDsJAnqF2q7z
0bCv4jCp7jC+l3unSNN9VkwjJOuk2yPhnt9pY2jcdJORHVQjBk0y9PVhnOjYxm7nXIgn3n57TkU4
QEtmRSfAOjuhBjMuG0AYYBOkWDX67dyAxLAei/o27i9xet8Za4lZCGtJB+gknt0CI/TWJm9oT8ax
I25q6T3S8VCvUEdHHqPK7tv5IrPwnYsWpBbQacyibEKm88JJjO7BHAEtwfET9RDNiHZ2J0Y8xLHH
Rqej3aGyi3a556UrtzOc67CcwgtT/DYF4hG4AMjXIAIRS50uqjLGDmXWgXGmLj7Smu09K7KOVvY0
62t7SC+JHL89thCxYHJphwOVBtVzOlxRQAWtcMbcu8UkD5oS1zfzqPfX2TR1F3xJ3l6uS9PApvtH
CO0hNnc6FErjchpEIfajax+iMmxQ28udlWnC2m+ZTcL4MPwCvMhe1eaQXEiSzguT7NalOsXRBRSH
1M06m1goUIbSz0rM7Qodo5hid19HhliXntEErPd510658qPtM23tYrfxqSiVByR5Hc//twcoMBbO
bzI2aNUI/J3Og5slVj7ifrAv0ECws3pcabkyP8lsMG4aYah9kEyXHNCWjXl6fC5jouxhA0ikKrF8
m1f3fdgkA5YwDuRYI4u5LRJxQ+Q6XFi7bxcTgr8arWQQWjQJz4H3EjUjpajRghkKRCUyvdZ3RoO6
P9zC7kKJ853FtMzgwhnBkJwT4vSFvMYYzMHJkn1WtkjVhtZ9ptrpFVIw6k4jmwrMvsyuk0pF/brA
zPvjT/h2k/KihIg6GSFlz5dS/KvprLRSpqFbJXvI4dl6DOtyU4dW7Y+lsZ97p72wc14C/PPPR1C6
8KdMxjw/l8yuG9B7QBQ6UQ2xGmxnXLNulFVT9EXkhzJuD2rUJBtuqjTQ3E7sRNf1fi0bjBBVidyv
jOMfqmwmKE2ls5s6K1wR1eLIEHvVvlQIF2ZRu9tOTaItfP7xJpwVXKsowT5bfffZsNvu68dz+M5h
u8hDaxDRORGAnp3tgyjVRCuLNtnT+UxwgMD1wsW7yBdhEaE73FzVolUPw9jJlTvywxGU9IU48aU0
cj6xNu7jHAdQIJ1ziQtw+fmENUS67yQiIyMF7lWlj4brl632DTBq8kmpYSZTkivNHcCZ7hrAgvuo
af20VXtX7PSyfpJDPq9bgYBTa9sDDErL2rmKASLRxGPYIcQ+FBqpp9PE8nPYu+izK4pZ+GY//E7G
p7GNG99wIoRUTO8SbPLtLUoTEQSduhw5hN5n53udV3EicIFGaddMNl2lFeu5ngQOJJGxQrwaW5Kq
mJ4//rTvnQPAZTjaoDxCl19+/mp7mFqi9DhvJPvalpavlmNJyXcwVl5jlRcSmXd2IpX4hZ9LxdcB
vXg6VBy1Uku6hkWklBpqRWp0JSMgs7oxjlskRy4B1945SFHCYAdy86KKd85U98pmEddh0WqtZq8M
s0H/BF3BC+tyuYvOliVDcFGhaUI1+fx8UWa8h5RoTvYhKJgdlRIRgPMdgjYj9+7UwrtV9KFcsYHC
C4H2u++3cOJYMjb9/bP57KKkrxLdTfat5sKE15TyG0adzQVi4ntfjb7Ui+TscqCdxXYTuqcUOhTO
s9HT1mWkhjfT1Cs7xVHSz3bYXlJLfn88IAOkLUt+f3bUIGqSN4NkPvs4WYPOKTc6kK6AJhlMzO5S
O/K9r0ekQfOTuGrx4ztdkykQ0MhzGM1ptfwKwYB0BXN33o3pHDTadGPX42OkROX641337kvSEWOX
06N6o1Hh0ftpwsJK9qLSoaMmTr2JtEz6UTgpN06sWhdqou+OByVsGQ7fqvNWXFcXppf3ArePSgOf
PmfFdZjw6QaPsmZfDpdY+O9c+cDUFhTwcvMSJJ9Oq1FkpRvXJEDUPJVgwGliN7bEjh1sk72imuXa
w6aMeqsndoOqiAsRxzuHGkH5Qsxfyr/aeWCOsJDNHWyn+4p34861xtsxab6PiEfsPv6Q74/E0llE
R4jMz3aHoIvtpbXI9lqfhOso9ppdE9M3p4SaXtju713CL34Ai7QHKr3n9wMIw1FrqUHvhdqJH6kx
1/tpqh2g8Ql+Rbas9tFYuDdDOYcBEVH7aPXtJUGXNy2zBdJDBIAK3FK4hax8+mUr6BdFqE3JngQ+
DFQbESGCdXD8uTdvhNPDYnNybcfaRxa6EGUQ2YZgGYTVDnX/fvvx9CNt8ub4hXBJjxdBBCh1gB1P
n8dUIAbr9azs4qTWNL9zRPkn70ztk1M6Yt4CcZrMXVel5q+sycJ6a5vhcD3Wg/XUdtVIzdnWvtjF
2Nx0YwP3Q5Oj/pAoTn+wht74Bg04Vf0Ju7K72R2x5FZTMQlf76N+76ZPfVccqWxI7CVm6W5odua/
w7gYxjUkeusJO/bW5RhJVmSPCL1X81GXWnZbdJAKAOkrx9w0qzvFEEniF0PeTX5qqVOGvhvR6aoO
7VT4cYStK/rZRbfqMYhMrk0RYb4wKFBpNg2t2swP8RPYyqSuCH4sGHB+mrQug1pd9rNEOvdbnsfc
uPkohx9uNWU3LgqCDyYeLQI5HkED2h6M0JfSoU2Prlmur3D/ta/VRqtuxlpHKM5IxvxRbzkNmyYa
7S2NR54NXTOZ+pMp2jU+Gd5zPZXtt3xG+HClWTl+InHbKV86Hhvp4jTKtdUc59pTrhbRFzmWMdL/
nZ06fq128RfFKiu0EZzJHf1ZgsXMtMS6HtzqN9623yJHcaz1mBXaY93FxbjTJ/qvtxTbhx81oPd1
qsKX9ykUJ9oqShxjt8y38wkF3HbyB5QSr1yKO0WQS2KwIB5Np10bqFc/wE9NfzhC77u1zU3zZJbO
EGGVYE9PntbZzoHmt4mKXR87t9U8iWcrjUNv3yiOtleaxigw6OjlLUa1LTJM+VDkPn6WTbgtrBLf
94UFgIpxCdhHsWV444128yVMB83yGyAQ2npUwtn1Y1k4XHUK0oIrJfbmL7kZ0z6VYenCMoCpg5ix
6IuvuVGhcQX2s9uZoiyPAyDW/Qx5doVMonqDZXB1xDKWgncoa5oPTt/3n6tirunrtF7a+dkstXs1
5DTZNZlMrme1Ue9QMs5NPw1HaPy2oqSjP9mDKrZVrEY7adfGFIT5JN2V1to35WSPP4savaegM52w
96Oh7upVqasZqohWrv4Sc5iCXppn1V3p6PM+6kPV/4jaNPGA4UHm89tGrZ4MKy5/e2bWfTGsWT7P
aqyNLObRWJkIu/Mk0ZB8SrposoJ2sqwfVjc0ahCOtVrh3ucqA8tQAAMcreYL0glu7Lshx1dQUHN8
blsx5VCuRfmcJumQrBXA6Y96iupsTAXS8A03rvIgipffkyUZRgkAhcy9OpTaD4uqaboNh9G9o+cU
6X6RlmYSpOQ2K6gX5rcYAbZDUU8Jsoaxhq2AEhU9Ju66WXz3BoqsqEbE+FlU8RTFa0PHJ0ZwfZQg
KerJYIGkhrU2uZUfnSkXwhdexU4yY9pVgVRFE21kIadpnYlYYtIxzRntsMTOcGIr2ju4s1PhG6MT
rTgGmp9lO+YPipGY+7z09MRXBfjOxQuh3XvDaHyb06L/hQgWgOM4jvoo0OI0bIM21dwYayxFAVwm
MvnUDKqXBsjStt+jBO1FXx9mt96gYYDgfCK7b8OU2VMA16w2/cjI8DLhuUW+EgBPTSrK5lTvPZl0
8AhEfpsNdZj7bt2MADzzzjom6myQeVfQSfy6aMY7gUgSutDVwAeVLN2NXKTzRDODNA9JfhCwiqa7
JoGyDKYg6QoUFHuLpR5X8R0HeNQHs2UgzmjOU/Q8UHObA5ZeT0+k79LrPknHH31YiB/OpA06eHTw
Jj7SCh56SensHacWD5RVW9JMulr03+4zibCOPw0RpfLBblVtzc4boedNMg0S08k+52rd/bSq5Kqb
4wfg8KbcVOhGwPgLYfDuU6ep1FWlIIqag0AdViGIt8HP+rFqVqyFUtxVwoRMQs+y2JX63EeHVhGO
s6J7pXyWs2En6ziZm2MbS3H03B6fFibzHjfO69zyHkgdk2RlSy4bdPc5OdK+kNcoWswYBrOAnyrZ
VzFKqqwtNYuQ97Uj5CyCvMjDee2mUo/XMo3j+yQzoqdUq8U3fj1mR5Sk+E5zOoWHOUJL1Y8VNotP
Xaf8U5qhLn2tU/KvOdjIr7LN6paXykbb1yakS1aeoizljYJYxBetNWESOBvW0Z2QycwQsr7O6tRk
bY8KljGF7JRm7Q5eE+GQEYYsJpEiT4nODf6WXolpG06c6Ro+Z9VBgiG+mvO2d/yxFp0IJACmEg7U
gGqB6o7evmtL7anvIwwyo6F3fVurci0oI2W4YjHD3nSMyunxmhmqamWXHW4ZmVF2ED49wMJTYZdP
eV23nyoCRBnohjdidCioOgc6jHLVHypcB9d63WuPirDcG7S5vf+YPv2fRtN7xPX/M5p+K5/z13D5
5b/+Gy6PPN1fFHdBzPP3IqJP/vA3XH75CWkfKRG155d22X/A8prxFzk25W9U/aCUWoug93+w8vyI
aB/3TjCUi8CCqf8btPw5cH2xl1zKS8vDwXXjN59GlNGLHOMQwdewqu7ezaXchY2R/ND6pnE59fqC
UrMjvB0YnGw/zEO9dsrRiNbsS6tj5U7NLtZv4klgDlJ3aXTMUf84Gpi2fEpyT39gv8T3mtWG39El
NdZlNfgV19etVqpTvxmjIrCm1PwaKaO86pReOSp6baziMRy/auAzZt8FInEtgBD/DNVxQ/zSfY7H
NK19tKZh9OrUU0UwWLN7yIlD2w1GHRz8w1Bfg5PV/39oIDfxz6Zsyz/dKefjlDvyv44sgubdR+t7
9/u5+fVf+zZbaCLLn5ufq7J4zv75t/b14n/5Xf8hixh/0Yok7UchHAwkqjf/rH5H/wvwD213VrMB
c36RRPiHLGLpf5H3kUw7pFjARhd1nn/IIpbxF81seG+sV9IytsG/2QFvaiJLWQx/ZmovtI0hrpxu
ABsAYojHj7JXLLkQ2Ct73Tj9dyUtmvUQZuVWWtNXCF1fX03e3d8lsxPGyNJUOqmkLbrFkGQWFSas
XBeqzutSpNchK1h6YXLo07a5q9TWw8FzCMsHTpL8OSuEckSzvlz3DsAufODHqQ9o+ZKz4MW7FkXZ
o8hfaVcJEX4ULNJzV7EoMm3TZGr5iFFgJFbYhVW/DSlNKLvVmNxMkC3/CGLd+4mi+h8lkVszm0cZ
0KVf7tNU3tiVFv0smvxrY2qVDLj/FBcXL115nJQivsu8eFsUEol924CU1+sD8nyWWqOFJZRQ/eTg
n/v3TP2rq+L/6I5bFGL/5xvlKm7iH89dfLKxlv/l742lgEJlIyysNw084rK1/tlZlID/ohS8MET5
m+3HjfOfncWF43n8n7BGUU2llst++GdjwdDiuln+Ge0OQAKW/W821lnxhCHQqEA0FMAsFWOEOc4q
/FacAqaNuv6OuoK+jko7JXqbfvVZPPyq69TZazXCpjh9A4lXzXaVaC3MagnpQK+ltn41de/st3PP
3AW/u7TQSTvoNyyuHKf7TRvjLBfhnN4NWTX7jWIcoJVm30ZL6D7RXLPLtaJYSVQaN5U3d+tKaPEq
1rydMhffjWSw/a5181Wdu+39aGTNtm/Mek8pQaWYEo7XRe89jrFyqeB+rpT38txUaxfEGQ0pjFlP
nxtp6U46vZLcqVULwkJl+4FazLRWXXHkpp/Lpo/27ux2h07vvbvCRfMr1NNsO2AUdgX1svkp8779
VmXhrTUeck37fWFmlyf475Ns+c724uu7KGguIN/ztjHtTBM5Wp4QDQH1aOZV/wfXZfwPG9ta0263
rlBEwQpQrWkBylZZ1bODcrMmfMA82Uq0LW7suTl8LqKyvUVZtNymXkweqAy4iqh5sRnjPtuVLp5z
dSeja29UJyAHC3Z/9C7pLbw4sr5+HY7GF9ldsEw6oi7n7IFY0uFLFYyfUsMeMHxUG8P0J2mZGxcJ
DwzKBO6ZlpiPraWE2lXfqT9qCjsYOGlVF8T9RD7S4RDmZFWyipQWn/cOerQflrIJ6rlSfuaJ4qKq
yDkfDCizKKOFdrgj5O9iaslnBcWR+8r6YvSeT4nJva7ruNvOOBuqft01WD6HGLMHSpXhgjgZ4HXc
ysgebKd2SSeU/tZIZv1hTkbznrwFEerSUChFtJUovofgB1aa3v3me9Wan3WUedFpcL1bELR6Qbof
V49mNw7rMOpDeSDdby6sl9NGDrEmMsogxEib2f5gPM6OBeRA6zZq4/LLrIHhL8jdN51bmReIJ+en
z5thzgJb0yAFd0tRfiFzrbZKMottNjcepbkSO1uoSTeVJr6zAkVAgSH/VoRqce8Z8j6flMePd8gL
uePVknLg49ALXNDZ0J+QJ1tigddtR2cYE2Oyq+Ocg9eUiLPdljNlQ9stXexQtTzgEG+2w0jib/WD
9gdRKOWaYl52lTbz7BfgCQ9m7dmBRWqP5+jQr+LJ6T5lFAnaQKmNXyMJw1Y3h10eDeyVxm6vtDzV
drbZQQUz3BJT8gYtTcivD0Ltx5tonKpPjUv50RHITVlVq9552aAd+QM/pk7qb+Tv7u7jqTgDu/D1
6WbT7AeeByibPttZuDVOtgFWeAyPqAL5IK5vEuYB3wxcXaFKDPbBrvog6pJNPJRfakhbF8Z/s/oI
F+lbLkhsFFveyKlUetzZnZmax3BG09MKFYfZHQ52ZoPVQ5CLBk0Yf4mVxTggtl3fTEdEzQA1rvh3
9Lm0NLtO02m4AKR497FAHqHqAEAF4MjpCok7S4c1MBrEfNOD3enarRULc//xy58d1Mw9785FvHDV
XmLx00EmkYZhTKHiSBnQ2Nr64I922exl013YfKcNuOUjW4jiwEUELrZgapeY+9V61/EmbU24B8c5
yaNAKUvR+ugPiFULQvAbzouX7JSXX3iyweCh41SJ4ezCbgKjfTogqh69zDSjO0Zmu1b76dPYakGX
2796+NUNNAfwR/nq49l8ZynTlgJJQKgEApSO2OmgQHhSOrp9dRw9ymdz80VMcHwauc3H9odDYR4/
iLUkmVUT8UfX8wvdoLfvjBD3IuJG5gSy99yzJbZzs6WiOB4HBXOEvrCnzyl1dWrg3fCp7fQfPJJ+
AJzZX9rDZ4sVXXRwMfCM8KMA6AQb5vTFzUK21G+N5hMUsvlWreIgV7TyMDi6lfgAUPBNbeN5XYVl
uZnTPHygidNvSPPrXS1d+cx1VN4lYX1RJ4qw9vUy4GjBZoW1RxSCQwmuTacPlvYxO5uI+JPdzdNn
6fbWIa8HPcjzNvwyD61vj1mIuFlqbLLKu3JazKLR2f9FUYHSnFPEO0nQshElaJAZ9PcqV1lHtWVz
PcCI21xYQMsCebVqoRDpHpEoT0v6C7bzbJsoegZTLEVRnWQOhnDhK7281qwbz5hWelFuok7fDIqC
TuJ84ROerR0QlWTj5qIfSYwOWpby0usNGkZFkTTUbj5NRQfOYLJ3OogAPxuU0a8yzdqUtFl3Xn1J
OebsBHoZF0Yo4BFST6DoZ2+sZSA4TCHmT8YQx6u2LZEbQyMuoBB2ycx9eYXXkwvYlwCDw4AMGxTA
OZIDRKfWOSis302Zqtw6g3JdzArMb3gdQYkXmpjM8enCBz19vQUFh+KKtXCXuF4gxpytv5yUK8Yi
aj6qjjf7Rl66FN7bOfcVo9EwjprzNf2IfG/U0tlj60pFi95H6RTaQZ0bzR8Hpd+EeeJu8RiIL+mS
nindvDweEbqucs1Ac6B6ePrVrVEkBffXdMyL7mupoRgRySaGBzh5kIYMCy2uKfZVOjKPyGgM12EU
t7exlPDY4my4IreHQDyaCU4sVElce8oCGzRO44uiFU9m3yKfPxeBm8TQgGK7ukULbr5pUhMNndF8
lC6qgakhx4PR9sml0/j0UPr75cCughZGlI2FdnYoxS3KT2rUz0e6W3bgGbG8MmiRrKsZg0C/Fiba
UrnWHhL3h8wzjAKrEQlYmX9mEX3Vp7A1ApHP8ufHS+J0o/FUS/6LusIiLmSwLM42mmHVfSrDCbOK
LjV+Wa4sdnCmnKDO22ItYmV8csH6bLRQvRTpvJkPRgYBSphFcQty7dlaVJ3RLK2i1I5x6GQbWkpR
ME6eduGmf7PiOUPw7aWIrEEPQqbudEmFXWQPWu02R464ftsY1kPd1s4KXZZLclCn+3mZSZTwmEx8
SBb2zAvF7lVMAYRowaSVzdGCYPJoYb2xtgrvStfAKQwjDSnhUZb6+OudCQ8ug0JfXcD+hIzE7ueE
ereuxp7bQB5BupUbzE/1O7suEC8tle5LwuGzFtM0fJP64pnZ9jjIicW3GKo9CLwx2oGOSECPO+2l
k+b0pvvnwZY9DMUDQ8+zrTwPY2G0FQpx8LUIQGJd+043Vl6FoTHvS5iNV2GKLz13GgAotSoOXC0J
pYNUXxUUKwRZ2CYzrWhrzYl+yNruRxm5v81CSYOuoC7/8Tyapzfd34+7wAVR2ULOixV5ukz0Anqw
YlTNsdEHazPXw4hOqa1GW6fuN25TQQyZZb41HewjwWqPx7530WUe9Fl8twV4X35nu9fwVb0OjTa6
Jcvqflg1aqPWIh+RR1X5Wy/i/BA1cOrTOoqvkHie1r3Z6UFaWd610N1ibcq4um1K9btK/+AbBwMo
O3SLnFt8l7nu5qG5FUPoHfuucjciQapD0rk4VLVZ0/Qt7CCWuB1/PDcvwfB/X1Qvc8PxQAdoOZtZ
Ymcb1bVHmdu9qI9GaKPjgz48Gla1ebCglR/suLSuW1W4u36Qd1Y5zw9h7npP2Kw9pvC3N5y83Tql
BOzrFgIGk5dOt5gtiQMeAsWPjx/1NKz/+0lhnvKU0Iu4R5bD4NUWTCROFXi1V8dsMrudN2UV3XMd
SvmYWatuti5ZHb/d8kTzgDuYHCJ78HVn43UZbCorBOKh6+ojrEMfSkQaNLFHGWbq7L1nQfP5+B3f
HmhwhDmn6X+DNUVb/nTM3HEp1jRRfcQb2PYbPdZXokMMk+18CeP9znTCeMDhAWkMFsCbyp7S97bZ
MpSbuxha4mlxW4LdCGKRFodMhpdYjm/H8xCF9ziqqSXS3z67IZ3cFoIYpDy6rafcDxU4yCgUkz+p
Vb/WlKS6wEV4c/ctwHVwMaguQ34msz2dyrbtuibuY6oeA+4DMzoEvhuLHs+21vYrOwT8X+XlvlF7
eSHLPyfAcfFRZTABmL+khGQrp0MjK2lXic2rxp4yPI11PP6otGr+1hXWrV5bxpayrYryiarfKnVs
bVKrsvY4+Q7rSsNmXin0cuWCNHhMdRSLRrs1fHzqRyxHtja/djWO3xWNSyd022ZXmIYS1KZsHmTW
Rw/SmfysQLyJrRxvjLorQMr004CPSSevyrm8oDj5ZsUu7+pQ7F8ijcU8+/Rdqyac8qFnGUWo94I/
CeNNzvFJgJtNu483x5sNeTbUWfgO8beYcd6sjm6ljoGStY9grWLSBu+hE/WjPnWXPB5fCh8npyNZ
Eh0virFkDW9tk8xeS0rszbMjS1U9jKaroOyLtC/+3XjsDTLG+NERBboF+l3dzD321UZ5i2aJCJom
F2uZu9yDijurezOb1kpeZVtF6ZqNl8zxpsJn6VhCc7iqjbHwJ2uhmyjd7yWtWNs94tH+2MxV6c/l
nFzV7ryqR7c8dPllM8s3V+RiRcTpv0jWILP/poShTAv9S6ZH3FfXHafhNVATlGdBrG2KXBlX3mh+
Eb3RgarKwI2Y47ePP+6b42F5AMAJLyAFCgpnJ1829NTm0yY9AtETVKEV2/ydD+awIVjvvk64hG8/
HvCsgMJ9woguLoE0ZGgUkQqfrly1oAEEByQ7GnFtH9w+3BhkutaCfS8GrdlFSmneFn0TrSoT9Zm4
NmffEuOlstjbKI/nWNrJlEip0Ore2UElGzDxjR5lxyaZ4q30PLFNTdyhANhhjy7b3zrGtjs9GhHB
xs17xZ1MNb3nM4Wp9bkPG/dZJJc+x9ttTRePFJZmFRUWkOynkyNbvVgk5YujhuDNA3TfbDUPdry2
UkX7/PGHOOuNvXwIqvEkhgun1eW0Ph0LsRNqWeQLxwr3TL90Bd6x+FKri9Y7vtZ9nEcHaZjFRkMg
aVWXir6B9iIPsCbBBWpVEuANZlBJKJJ0qyH/uUBAgdi2OlU4dB/2zhLsBTKFfxSGXikuXNpvch06
jKDSl/saKAFVudPnNzUlrExBvdF0c5CAYxFvqHO6q4+n6VxiZ1mvL0yNRWqGI+mc6s1pYLn60JfH
Xol+x72zG2L3oVzgohZy1nC/8bwoRRx+NmCr+giTa1vw+tPXlCJPkKmQKi880BIanh6OPBDAhYVh
BPfg/MwASRupSKeUR1rzTpBD8F+nk54c4sq+J/6bb4rpU5u0yhXCSPd6PshdfykROTu2KOKwTEFw
EMWwRhF4O536SNGkjkP28FmjbrCW3SxXZqr+yS1kP3IHS+8IgsbGKHq5zill5Xl/oXJ+lgnxAIAt
DeQQqemDWTx3ljKSKAXcoTbHquuRF5qHbF22ybciUZ+jtlKCNhHmKrFrSrOG1l8INM4W3t+DQ7ci
B+aKopZ2+vZq1lmJbVftMRrjX7oymdcUw/P7jz+z9WaOl9h3mWNecrEqXH7+Ku62raafq8GWR0qr
7tYwh2gz05X2+RyIiU64IhBJ2eWVpkflBs0nAbR2GNaKEOG9Xc3pMS3d+dlOyvS2cJNxa2hp+Dh5
VfQUtWq8NTWUinUxyk1hTHLjdp2FO7o+b+IcK6ylYLPrBpcGOXYeYThQN5UYpYyLF7yjicfezvIt
6FxvrU6iubXTqSXHHJT1lEze1TyPSKaPNbLDkZPc96Nj+GqrZxuhAyAP6970hSi/1/WmnK76KW63
vWPW15fYhgtg7vVWYd9CG4PxxKeiKsJtczqHea+lrTEa87H24p/G5A6B7inqIcu92PLLxfibnN4F
3R7rwxad5+p7JNqnVFIvbrI0/lGVeXfTV0312RWYiUd4H26USpR+n7j2VVWAFrfy/8feefXGjaVv
/qsM/vc0mMPFLrAkK0kqpSo53RCybDPnzE+/P9rdMyqWWgXfDRbbN42Bp32K5Anved4n5P2dFoyW
Y3VahgqC7FS7zUd5r3SeDJfXT7ZTOYnr96fH2RzELh4cFyAAUT5tncXsUFLBSHszEB+5OzR2HQ3C
AwoE7/79Ud56gb/S21Aycrs+8/LSQ7G3Bq+SHttkcPMhXPmjsULFgKlEtTal5hCY+lYgsz5k24v7
zO6y7F5KN5n/0SdvPUtDWxn3Zk+ojZWt/GabVM0xDnvb7ENnNFqbxWYXSv9R48S/sFG+8eNBZUkI
UyA5soyWSX49FGeM5RrzsTXy1DVyogQqM6e0V+UBtq3ShHzlEZtqqctx6pBpE9qVH+V7taxVuMIg
O92I1rGI+skpu/5qCswXWMPFRms166qknf3QiTQYTEFMvsdWFaw5hSCxo51xNV+jzSnL/TaPrOTC
2b2ED5jYlI0ad0jUQCb5J4viRYrUPgkCSXgcYmUkxz5vaA3798nUDffT1BX7Sgisj7U+Nq7St6Tv
GKN225coLHJ40n6ohutSFMcSpxLZV2y2lIju0aC7KAySCyfooqbht2IMw0E9d2mA837FkrzayAwU
3lDQW/kxFwQJoDlHWFJMoRMLsnDhqvLmUOCF9DtJE2dtnK53H71M4iOwfpTTyOP+VSYbCzLEKmZ6
Pb6/NJb14+/H4rmgSvPPmSxu0Bqpn5pCeYR40W7JCJbcdPQ7ICPxmvuvHVR5uEuw4NmMkvWxsUZ5
i8agJATDn1xZYnWIUf5n1fyv34T+3wSVhSPGvnD6/Gpu0bybKuUxDPqf1NJFJm863XtIlN648FUX
F4ffQ3EI80EBhmhpnQ6FiAvyOByEx0FKnwRLRNeVhQSqCqJvG7nfXVIGztXcq6pnHg/v2F9Wvga9
nWWv3FdzZjxm/Y9Wq+TfdMGy8Mw0YzcL1S6xTVgPnwf8IGsXPiT5tabw3dQ6c7LRUU0xvnwRooTR
X6lQuT4JouHtpjAk+wLwk7ZbHo0XVuj5yQP2QVeJLvHcpF5in303pOCJU3SYlACfrknuXxSpULZw
hBSabXK7q7JQu1AVLe9WvCROOdhi4K1U9fSJTz9KV3STJXVpeahbsjSinNZTmunFGieR8a5qYIFk
7aA8sy0XboyO+m5CmLNSYb79/lz/n775P2QOvNooZvf+E3t9+G0I/tLn+i/S9CmNk//0L3WAqH2A
AzcbTUB4hpLCTvWXOoA/Ac+Bn0+vfeb7sxD+5kdL4gdMYyh7sdnC7op+3isap4jRviHNvru/pgF/
4x/46S8tPlhrzCJ+3yxdoGX8y8D11aZtKQQ5khYlbcuiVq6Iqqx6uxRSI3CLAvpmaJUQlLw0pIsV
KeVahQwhVSK5X53S36SoCHJbqsVvkREVu0D379GJ4jfcyY9WoiIT7Jqoui0D7Ow735teunKQHHTb
NCJxR8l2qlfv867/y5f4j2bl/2nrpnpOwufsX3Zb/Xhu/5X//NehgXFbE4BQL8n989/977iH/458
B5iK781AerM/Tmbd/H//mzwMRZgjGBLUvFPQQWJy/Z52AhXSB1DbGXUQMR7Bye3VvDORssj0xOZs
jzmSi9n6b/qw9WH2noEcMl/DaNEZfzTv+G2vtvmZT8Mvo06gtuWCSxvgdAebtMTwE0sonkShSGO7
C8QqWA2KcpWg0itsbzLK2waiqWyn8oiSs+10dMWVLG2QHEy9PYYDYcYhOaQ3PaG0HTrmtP+O1sTA
yDgqngKx7CvKwKLew30Lvk1TGv9GwP9olv0/Sl03uIb8M3X943PWPjft6eTjv/hryzPED7SKQTkB
/2iBzDL2v7Y8Xf8AjkGHFyiSq9rM6vz3lqd8gDAD4wiQdFZEzTf9v6eezF9I9wxbC6jdv4jtfzL1
FvF4JosCRxpiaw0gHyDvpSlVRPUQF6lZHTpt0D+ZHv2fEh+HjTBSUTRmQ0mH0O6mrmN5F1ZtdF3R
WH2mwSI7Q5jnK0GoS2ysjOnOx2cf42pluhPxHNnUJmYQUzQ131693fvfxc9rNcmyBJt/MNg/tvXU
Q/hQLO6AeJKGhRbE9cEb4fcmwzStuhxlZs4ley3R3HTfH+9X+fi6Bvs1IK8GxJRS7MyIIKo12ByJ
WB+60BI/Qk2909NpxA5b6FftYH6KExWYPEvoqhph68YtzZOM8mwVNYZpF0K3jxu/dqKk92bua3vT
9fioVk1SOuJo1jT6ImOtjqqxIWDawtFRvtTLWFaRXJbmwoggGogZvw/Q16DKJCE0iMeUNr6WBijZ
W3aMyA9hjtQJcZXGQYyqeifU7eH9V3dWmTGwPBv1cyshqpKK8HRfE4aoS6dsaA65h7HdSFr0RvaL
8DptMQW3GrXiiia0O1jK/bYYBcFFg1O7mHVfsi1565cwPkRs+IscBUv4kFAEpfCSsj1oeK1voyRX
buAvdDdhWzbbEU+N+9YspXVTi9XO0KJmrdZYnqt5cKlfd3aJ5Z3QBZjbhRrOc1BGT99JgX5AErNi
OsQj0Vmjl1Ah9G3/VDKDNsaYDMdqqNHoDqLpSGNW3LKa4hVW8IQId6WHRWxnPvRY6H+CKCnvifro
PppCktyKvqVcalucL7b5zs2s4QhEm7b8gEpqSEnSxPLBLPtwbwRl8RIU8Fy1LKz3gQJCoAyVvoH2
kx3A5aorvcuYYuOUSWsxj4e1kuvTmj9GSoXZEGEbgngBl6T6e3V2zhsYKUysS3ZE6CGUcKfvU2j9
UvUzclvVsFY2UTGiLZdplUVWfKlh/ouxfboVcO0FfpaNmVsMkfF0LHpRgSUOqnzoiFHLuH+F2WTr
edCHbkP8l+xExJIcu6zRRBufTPFR1vrBIJFhjJKVVVQVEmoplGsuH/iRrA0fvuU1phDSp06B2P7+
6luixYR08As1TpcZKkGWePpja63SJjxNlQMRfeGm6jxsXAgX2IjNSGBsF8nXZTKNuxAo0E1VT7rw
XYyzXWeOXp6bmXh54hKoz3/+qphu1aRoE9x1DmDR2pcEbwliN1K/hgufqeKhAXlU7DpD30rzCe65
XSbwrF0D+TrYpFhrXwkzGTO3KQiSl7xCS+yBfNgnRU2MF0sMgFmHWruOU8moHaBYMm4C3Rwg5XFJ
fwkrXW2Re/imv6pTbLQYXmlp9fRRvat83Stsqy1zvHqnWPKxUOn6yW2AgienzrM0dWQPUUlnlVph
+z78G1CzNv6Osa313ZD92rPpRfuxY5pxfTS0gKWAGG36gZJmyDHO0OWSVt6IdYWvEsK1wVBiym2t
KJJubTXFHNLbp8XG78ATHRPQO3MSGTsXzCoUnAWlDgWHTV4NpO6xxWNs7RMKfg1RVyDlGNlyYqdE
pZOuB4+icloDvyI39MJUc7O6OEZ6BafSav3YVaVKIcG4kmVv02HSNrhlPEXCDskUhnRiU2GbKKfB
XVFnZuP0kJZEB+v25FJ7e+lyRE79rN1j0wOnmTeVxcbnZ2rdR1FrHPR0sFbCRHwEli3huhMK9Wuu
yek9gQb4FOSadgDkCb4PQaJemJRn+xlXSDhklNhswuwcizUhQc9Pg7wxDkJaxht5ghiZCcD0nZ/l
29SQ+wvFw9nmxHgUfTACLQSrpCicrgGjiKaRmFPzIAghrIgAO28t9421SX6D/f5yf+PRIJ/A3YM0
CAizZKqzx0aCRqDrocoDw1YCzV/TPqVOqWV/ncpWsn5/vDcejWOMwpG6iLJxyVjKiqH1vcG0DvGE
KHcqVZ1FG/8gtVf+849GtQuNmleJjmpp+lWqgaR6qegdejw/d2DzvusXgrftOBDcvvKGCyZjb81U
pJMz7YuCD7vJBaCUFjFG5VYmHNREzrdolue+cBIfJJNVmsGKWYcIFe0S5+lVmZTq1oqjS+7pC1EX
5xqlPxRCDjaabsD4i9rJA9Kqq1zQDmMosPWVAqTfXVyWYuUmoWd6CAJRRewqT4W75xGJ0DsNkxC0
PzOUJ/JXQGMNlJDahSl9XkqhZ6K7AE7CQQgQvJjTipLCVyw966CFre6gStwVnpWhcMVwi3AQ4zrH
UMm2FK9zRcFA1Z2P/S2hG/qFCXhemFPP0QSfOVdchrjXny4udr9Sx2oqPiZNKrx4CO3gylrqXRko
zfeWlzG60tiEKAmjZHjGJFROHbENgaxprgvSZwvbpI9Bk5BdpWj+x4hONgwxA6Xjnlxn8UmReUCQ
VcOg6S+K8GXEMeU1F4mqkEtYFFj1vL+mztcwc1whrwj8iUvj0vixrYpmwIDcOwgB3ib0ORW7nXRp
XQdZux6U6tIafms83hvzHG8MRK2LeqZVEl1MCec6WHK1xcQXvkccP2LlBWxqthcmzhvfC4Rv7qcx
byBrL8FsWeprOYDocchMNTnkdKLuZI/0yt7TC6ydRn+HZ7tg0+WoXJKhe1cZuBcorfxSszPv/UbA
NG30uk0ia8nWinQ0oAE+L07qQd6ABFabO6Oqp1VSlNP1qIflZ5gR3oXHeOudMd2Y9zNESMl5OusI
QfLEVgh9yjw/s0Pd+9pF0/e6k78l6qWszfM9ljc2R3xCHQIIWJoQ4tQklz3a24PS+42TpcrXoC/I
1tGUL+9PvDcWNSPBrWMq0D6maXX6VD34YTpqln/Mg7L5it3b9KxotBLtXEWp4YylFglOFnl1yEW7
6ybbx0HtK/JJxB+pJDTFBbL9G3swP4giYS4UuESqi8WtZo0UpkVGwoBeGVsSr/r7Zpw0p6+MaCtG
dbNqSjG5adWsWJmWZ95xLSku0A1VHvqk3Ofd01ICH5xrF25ri5eCex8hwkFwtPyk3xWJ0a+0kPS+
99/9G6NoJJRxqQAhQqQ0T7hXdXJWV7Uel0N4nGKy3wMKMDfE2frPp+3s+sFFjpscm6ZyOkpa5Qa6
jTA6NjVOWZlQH7RR2TV52blSO/54/5GWSU0cXtw9OUJBveaW3DKjAOMlWYDrHh05sd3Mxxbwpsek
M3PIl66kTRU02q2adLLhegkioIdJnvM5K7Dw+x6oUlwRTD8+JXJh3XemkH+Ts0Ld6Z5TGuVGSeGo
UixnQuhojVFt3//t8/o9/eggFjMcR7gYXg5LMYkudYI1SX10rEUUNDp2YaVRPyH8vxa15IUWZnph
0z9f5POAdFN5aXNe3mKma1EQT9iNRsceI0qKCgFTgwSCUeF11oVJ8NZQYI6AzdBr5mv96SRIMs1P
FVwPYUSPFn7a2ApAPtTsUYLf/v5rfGuomS/FFMDCmJ3ldKhKjvB6qjmcqX8jdypzf6PjNbALZOmS
r/4M7Z99stmYgY/Ffqws245DIEWxojb5EflV+2DqlfzZn0zjG3Yb0pdWGpXvStcK+9m1lIZLGhuf
g0pQY5vYDym0iVQTnrqc106EmYEjXOXnL3E8qbHjC1E6OMQ6VbLbYkFOHTj1zY1XIFV3mZLKtOrr
sL7PYi1XWUdqVNhZ0lRfdKHQv1WVp+NQqQzdHIpMqMVVBF09sgVR6u+EpjR2EU6GyY2vd8ONWPtJ
bE9ojLjZjZWuuPDXFd8eoqDHmmaSUWRYgzxeiz5CXYfD03yo+kGcnE72smZdRSIGUqpelF+EVC0M
W/aC4KtYDAp2blFeJavSkAmzaIaIJnnvKxxbZbuOBBBTu8stnYijtkjwYx7H/LYSijp2JZ1mgoNn
HCyVVI+JcQkjq76B5y1M9tgMwy0uc0+N4HkR5rDjeJ00hfj1/Xn0ixm7WI+oNvF6BYelbljqkmQl
UcsYQv0x9dMA+zvmao+NQYcNz0Bqt+dK4hSJ3MZNvbOrwYy/eXo1ImVNquoh76qeHUMhjH2iZm9c
0sXFtWyWUWB33lDv8BlWdtnoFx8Tv9PwFsrC27gK8sLRW6W57cq+TWaKcvcQEiX5UvcDUC70wr6z
MRqNf5SaGIaQqhKZ3LugkYaV0TfR53BohEvXoDNmD/sD10neBV0iIMwzTYplRY2qZNVRjWXrRcsa
juGqbqMUKk9RdPwK5BRECLR+MgsdCnGjCz2eRTi6yJajEke7ThHUNE5ipSgwxSH3XgQjVkw3r0oZ
0rEifmlI1SOetlSzPY+EP4FaUMPbEMiR3UDuBMNuEl9CI5Bq2W3DB7BhBOn67v2vfr4JY93N/QcP
Cezy4Tye7h5Fm0eG11rFURxkYS1ZmXcVSN1Lg7BqFZjEyxoxlpfvj3m+YwGNw6tETw3USUPkdEwy
warG6ur8KIFauyVig7WcqsZKrPrx8P5Q50c+t7oZRaSrDZHJXPT7qg76Vi5F5dGX4mClS3W7soZh
urAFzwfH6cphlBmuRMUE6LwEXACQtUYLyvI4qLMfgWjeBa1QrnyvI227GR+zkkuG1sXD6v2ne+Pq
Sl+KgBk+3C9ZzGLvHyW1CFPDqI81ZcezaEzi3sjFYD8aKrN0EqT7Im6Slc7m58akd96ClVo/oMcb
27BKvQsH+ps/hyVDo3bupZ2d6E3XUD0menMcCmnYqGF6lNFL2J6Ga/JYBMxx0RwfiCqbbZcNZTNM
Y/eQerF4JRdhdqGwfePTI9rHrAoSFTcZdTGz9UitMvRV9RFeGmr9sg9cET+lC3P5jb0CqhxMZTi4
Bpyc5V2r9E2p7cOuP4ZhJO0RC48vhI5QNMNEaFazzqSyOfLKlZir9VXKbx1XkmKRVF2KbRvYiZhw
EOlinIOnCm015/T4TUouSDi9tEldt66mE4KGB2kZ6O40ytBkRWFMXdPjf7hy0BXxluwo7cULG8mR
GyG1nIks0b/sNWEg+D/y+9/z+XU/8KyhAgjBVONlIjqeTTEWlW0rmZ3qh+NwxNLF28hdzakJAbbc
laSNNeA4G/Sj9Q1f5GnKuugpzWRyIpH82QFdsXXqRyOQRZlfDV7WrfHvkK5638vduBeHCxeKM/rc
/FsBsggsh87yRmLOKOlhU2jDEar4+JH4mM4ZkzZJ7HAmtFd1JMBFFLfTnN0uMVdQyAzCrsY+76o0
fOtODqzmS6S1lxwElnvf/LvmtcGShWmDpPx07yu6Nqg1PRuPZUY8fFGG3XUrzwyzdgzW7+8Obw3F
fET2g0nZrGA/HQrrVkXPGnk8tuRyO4WolQ4e5emmVYLqwga4PEXmp6LvMSexswUyh0+HEhtR8LRU
H4/zyeh0RlAfx94zHT8qu31GzuMe7XZ5ocaeF/DrXXceFFElTCZaHuQTLwaVrLLFRbRj0FJNbF8e
MIVWB2HV+eBRYhlcgpjPtjcGnGkt3NqRhkJHWdxS4U4lTd024jGtrXGtUJwMjoZ1102BbZsrx3jj
i3MzYRo08JBOeuoqLB4LfP33feZXF6b4G++cTwvCP5sewahZXDHawhJYW6p4BK7EvzFE4JyDOdh9
n0rrspKHlTb0l3Jv39oDYFjwqSEE8M8yicqssOCRC3M64nIkXE+WltmxGmJdTvz0psb7bKVUQn4s
qixZi1MsHtGiai5YUnHd9s1eoN1xrVWq+NAWQkOORTHdUOnnbqkL2oWt+Y35T2OMLgR8C+jBy3oW
x25ay0Y+HasgTD9GeSvP1ZW1rrq6uLDU5qm2mIpUGdTOClMDOHkxM3JpYANWE+moGu20o0sx7sjH
lNdaUik20esidwysbAcvbi7Ub8tTjkKdFgu8Vdw/aP0tHxIqiQj2bE1HvRvFq6aSx3svEp7f30nO
Hw+hCPvWHFdBQ+kXhPQKOBmHJOWKm4jHrIhTt+N/fspENbUtNY/XWAYMV1WZdrep33QXKhxlLtBO
3yzyQe7qc7WIa+tSsTaiQYUGqMjHYlJHtzEF9THVPD0Dj2xRiWPxTyL2hE3+c1b7v2Jy26F3G3xg
MSAVU2NFD1MUncLsFIuFGRRPch1o24HWf4W99cTfpEbWrWLklehO2Tj9HGRyF5wCdefB1MP20OfC
F02bknuzgrmwZhr4kqNit/VTnbT82oJLMl01oeEPa6+Ow6+tT+peFcJtcFRajB+bEXmhHXJBvEss
IxdsBcpKeWGu/wJLTt7TbA0jzpSHWd3H1eV0BzaTbu7E6fFTVIvldZzJYusS1jzcGGOY+KvASkr5
TqBrgXW4oaYPKWG0Ip41aSKht6/H1iHGFAmiWio+5kCNkKFOUMtnIW2juWmL5/E0JaFgDxmOllHW
DaStBn2aXwtNA22CHIsI0lxado8Tmjp/bcmNdjVant/YEhq20AHvqbd0UszuVs3K6Mv7U3TpQ4PA
8Jf1LaYkWHrMptinLyAX0h4r6KZ8MpQguC7wN99KWpSHTuTrmc8OlOehnQZtecu1JtpiaNdAOW31
fHTUUhBKMuxVCX3vGChzVkjSbf0htlZJV2LvByNe0lyVRsfeLE1azYYV54VL7kHwTaUv1ZBBG0fr
bgI7cbzMwOexl8AYU31SmzU5uuqFy/rZsmApwsOfuRgcfKz/06elf1F0sW/mT11XVmuf00Wx+XLB
lRda6oZZkq9Skp+2oh+opMamcXlh3znDsRG34q+BcgwkBQXUMg5WbeO2bs2we7K0uN/GeVqucqOJ
t42I/+rka+1O6ON6k5syhzFW8U6f69FDYKTj5v0vv1RQ8u6xivnVoIKCMdOvTt9FJw6hkmX58IRk
vfliSL0JY64hxsWJYxMTQL/Q6B8NciF/nsSJi5FvxP5dhr6hWydj0jykSmc4Yjwmvz/SHzE174of
2aGpfvxo9s/Fkv37mvz7v/+R0/nfyBGe46/+mal5HzYvz2GV/UVSr08om/N/+jdfWFbhC/9SuFCZ
cJHlCP+bL6yIH6BlspxnBz7ONQ6+v0mbsvKB+5Y+h0+zpylwg1+RNjUInQjd6X3NPQ3aK39AU5/3
jP9sqjDd55AoDILI4MKpFHur05mFuKukYMeOThtyYYWNvY21lo8WGK6IT+THhSp6UWDO46FCmdmm
4OESZniLirZSceeUrAD/iAw0XAzUZCUTd+HUnX479fJXUUrydY6BPaGV92n6mWvlHIQiX1pSi0vt
TPGHmk/LmZ2JrgKSn9MHR9ihN32d57cFwAUarolYCtTHEkmu12X9XKeZt1EQAdG0AkqoKu2nX/cH
HEXJnRla7TYz6geEWNkmVfqjgRcCJE5VepRVb9tEIiZ0bBduWSnVCqdbxW38LtxNX2R0pXaGR+cF
moHyS05w8iHx25q9nkzsHihhlgVMoZVBqg2lvE8Dhz5oW9ntaCsvJF6Sr7RW5atW3KrJlRrvfABe
ZIT1Aw5Q1T1poVFrG4RhCo7+I7+CMl5Vm7p4rs0VCcVVYA+xw/OS02YjKdiP+U0Urk0YRogmBU5a
OEmutiKZvXQVw/EpXiw0gPTJbT1by9813KuFtR7Y020fEU25DT5JX+EpjsaGkFPC84ji6ctdnjjj
nZV91IXUVvIXnN10nXDmHfQlNKHeFnqjUTha4hLKYokbBJItkt5qnQZuSyiP4eI6OODNpMNfp2Ry
AlxRQ7d4bO9xisOPNHkonowvyhdOuhF51b3V22LN5W2d1p9i07YiNwf9BU+/wWhl842cBt/G41T6
lD8InyzTxv1O1NcDTvcIdOuXoVl1spsH+4l8FfhheKBSS7jpdeF6X0txq1l2DHCq2XG6AR3RJFve
R3tjp7nGAUk15DHvRw11B7raYOfX/je+mnYgZo8MPPKYytQ2joqtb7yNuiH6D6rfPvw0+a43IoVF
lmRbd/3HNTlRN3hX3Y6GrR3z62ad3AyfLclW91nmNJhbQm75BqXfdMaraq3tvMdEpQlgx4EzFHtk
m0RqKvedYEskcLs4ucZ31hd8Pm6mL+m3jJioTVq40eDQRHLkTf8TRSBKuJvesW6sXbAS3ZqTxim+
jjtzPXyELeLASl7xjDtiv0qAnxVmVAGWValT/Ix+WoMd/cxGqD27znS0K/J+1vk1fWEW33Qf7dXc
5YV+yTaaE+7KxsUfoV1LTvw93uWfx2hjPZo308baYzG7s350t8mt9YA8Vhid5HZ6ZtlWK58aobO1
yg7vpVX2kD3QeLFaFy/acE7msWeQiVJZ+72t/dEx+I+H28kR+O5h+d94DM6n0jvH4HPRPv/r9kf/
r00bZj+4dP3ImrAZd9//1/9weP19DNKS/EC/gcY3omt4Nv9RzUiqSGIFAAfwPA7PdHj/cwiKH1Cx
QAfjH1in1iwr+M8piOk+lyYadKQLYjSHqOZPjsHFHRMTFYw1YZHwLw6DM24yfTVRGMC/b2qQiMhu
lEb4mZGjsX31cu5/b8ev8cVFTTsPwwWP/hOyA5g5Swof2Uo57j+FeQPJIXlS6LK5atXQIiuy7BOe
EOonUljknSKl4iegUP23pvAf4c3zp7QgBwDhghmgIjEoKl6zAwT0ijWcdX+fiVOzkWJ8+dOhf3z/
Gd8aBI0T5Ql4MdjN/A5e3aQD0WiSXPKDPV0LEs+gndJfry4VEgvkgzfJaTfX5XOFzr/nX/FqFIEk
L88aw2AvDkgkBHTyq8mcUlcw00t+Y289EE4hczcYzw1YdKdDxW3JtK7aYB+NUfti5aawFtOZNPvn
7w0PI654M9MZAOV0mCYwtdFqeaKhS5sV907RTrS4uQCpLS8184uj7OL783UoxZaNv5CmlCB1NFB8
K+cMUPLJzhXylXNP/tETfu7CIDFXSktSZU84EVDIlK8qTPf/fC6i28SYQ6ZBRl28KAQ7ClxPwH9h
H9Q44gQmZON2Mv66n/zjjD8tb+GT8rRU3TzobPhMi+z0pVojeWaDIgf7Mha/91yrbUsvHrSC++0o
I9b/409IJ4Z5wlZFhbbs+rW8c0z2dM7qVm05ypXaTvFKvnAbfGPqI/ITZ384Kuiza6mHOZwup1W0
V6bB22CiTZ2Zjj8wYO8vVOtnM59mFVbcoGEwL87h9TSupARDuHTfZDEJjgxcbz2rli7sGGcfCRYJ
vEtElTPQzSFw+pG8Bu25aRTsGFMauuA38XfdLxpbx4TsAQOx7k8/08xaoc/DB5KYe8vxRkmp+6oO
wr03ccvBxb/BaNhML+B65y8PehRdORBTorcxizp9qjJpe4Il1HQP2ibtpkjpnLyIlQujnK/nmYXF
fOM+80uasdidILhLamV46b7QSaCvBlV0I7kcvodZbq2Dxpfvxql7UMyy/gmGn995MgwS3PTG9R/O
fRqiQBS0DWYrMHlpShZqyZhLQRbs1UAdVzSHv3tCOPzxl5vhjzkMCwyEB17MlKSW87YMWWAW6S4r
L6tCdzS4ePzxo5yMstiJ89onK1cZg30jx5YTyOqABsOsLoxytow5UubFRd3B1Q3g93R+WONgJqKU
p/tUkFUXrs74NQmEdkVv0rx//4HeHgr/Fu6F1Ezy/OevDksxN3szN8R0P6aSfiDqsPNIquibjzHm
veqFc2yBpLNTcIqxA9IqAL84s+ecqtofc6PI92mV3A9EPO/KQZXBW0dHEjsnKUWy6bL+krv++XJj
WNQgs9kxu8gSyFDicegaH9MkgnwAoNPQs+sxvuQFev4mGQVzTpBJNkSm++mbNIMsKgiYyvcloGEB
XUpo0+tyqj3fGRt8SS5AkG+8S1qbLGEo3L8IJafDGZEy1d0UF3skORIueuWUfEwCAoLXKdFFt74x
md9HodX3QyGE9YUPeb4tU4xQc4s0O2cb7sWs8StDzfGnKvc58HfmxgPCchw6q+gL3oOwhxMxuqTz
Onu9VD503NjOSNNi2MXrleNpqEsyTElZgYQNb8C/nwhMdDRPuuT0cTZfGIoChPsHrT7O08XTCWIY
GXqRN3taT/JPtQ+l24LUgkvm8W88EfUNWxbtJUriGRl8vfRIhB0nKUu6/dRK3bWaxuk6JVxq50N0
+/z+Kj/7XlQec58Uvr+BEnw5N3MrrlRBq9p9Zaa1C9U4ueqHUnCIomu2qtSYFyq4Nx5tJsAQkUch
ck4A9XPIB1Dm270g80A1eb1uVmU90MJgbN9/tLN1MD/a7I1AcUBuhzh/zFcbGFOvGsS4bfdUQ9Jz
LybEZPtdejNoRn+bTfgEoXzu9JWR+toFN170Mfzl/0HWqCHnwecmBK3P+RxfzBStEFREGpZ8V3b4
dD0MxiCoq9rsNfPBt8gnXs+3U5nU2UmabnyrktWrtMpyPFCjwgIxisqCblsqpXW/mrxJ1BtbrhIz
F9EaFG10W7cKlSj2dKKwg9NdKa5WRTikpYo/kM/edt5HQc8E6uORDuU2LrxCditMVutNKvlVhhtc
UdZuC7A6uKrYk9ZsWXmkfa2iKR2dwkunT0kmh/F9DE2icuSwqPXrDPp9BKdgiIv8IIWtFdv4GSsa
vWP6Yc9h3PXNWunAM++DtgmsuzjS6p9aXUG5pdUmBDdZTvzUDo/ytnloE78oXcRbaUN/TU/ErdKk
YuxGalt/9tOJ5OIUpoh/Y5peYoE7KQTQQ70GHAoS3UQ7DWv4RhSH5GMDDVtZRVwNwqM+auFOwgRT
eR6UMZFvA8Q04V1QJ8O4Qi9rfq2p5z8JMjeHzURwebCu9R568AS5sP2UxGUs3AzREBm7wfTwRV2N
o+dJD1EvaSWwFHynO9olQr/GMMZ4VtRRMt0gzUwQp6zOS9cb0OtvS6PoJySlYe7DWoVpPpNc1WbX
qVFIs7HqI5PsOGE4CN0gJW5BruPnqkkL9PGtkearWi30GfRT8Lf3LS98LgKxJTdJ1LLAabhC74TG
jyNXquGJ2wVuABF8Yq/+5vWy/tj0Azcy1m8X3ogNMvJVUajgX01iTg5uAl3ohA1b9MYLkJG6E3xh
dU8Qk9av48noyYuzahbmKqBCJOpeEfQGWwYyrL8FWqICecZG62MBkmiluSqMSQmdXLBwiEI//02v
8kJ2hCZOWmTsvR8/xFUoDzGwnih/HbgHBT/ohvbyVsBvlRRnT0zqFe7/sIYDXw/a9QRjUFvTK07E
nTfzF9c17TTJMa0YqavNLYlADWS25XAFXF/ru7hRNEGxtcRsge0sYnncrCkV0UX6KiRuPfXlSCo5
fuPXemJYjd3Bzm2/jqNU1mur7xVcTEnZmQPVlaK/wrS7rGvsHrUhuza1fg6sEjSme9TVaXhd1ZB3
9vDPGul779UTEpDIjIJi3+LODjm4Njt/ldalJ+9QYuvhRou8QnjWuzTP7AJ7WayTZTFPNl0dQofF
e0V/AL4JcL0LuWmLtu6VvrbT6Xn4a7Lt8moztcSl7sKY/xjvBOziVlNFPt//5ey8euU20jT8iwgw
h1t2OEGnqSxLviFsBeZijr9+n9ICu2o20cTx3Ahjz6iaFb/whkPVjWg1SyofKmA00ClV80yFp7FX
q3d2JEbbd0aqSm/bpsEYrxsq3f0a5XlWDD71nkZ8WTS0yn4sWieirzNQzrHxpzyaqqNQVRrDT4ha
2gblEryB23+qvLa6DxmnfX4BYq5aD5lTUHDoKqPrEBnHbQw38iUeyx8DHkTdv3RaDQ1gI+bnfaOy
F0eL6j78ErUIFHUwloc2Nqz8L1LuLDtYUJLjQRpYuX3hvZkmGPX5zHw9NXaBxLcssuFVVnVRrRz7
tOvLd2ORestjl2dm/t60G8vDoi3RlGeOltfjNUYP5bGBdWAd7CZ2y7flHI7i+7SIZXo3Q1W0IAk2
pTsdUhUHiZ9zM5fDryyZ9eEDzeyoC9LUXMiUiWSMhwqBP/1noavF3HH1WcvyScp0g4NWlagdnmtU
Q5rvYFrU5p1aFiIBcBXq6amFie49FzMYMx+GWv5BaY3EecjHxZgftLQvikct1fT+MhDWWahA5FH5
q6gLZG0PMddz6qJyRyTbH8xxMjCLcczv2gJH9J+Qcx2dbNAN/ckWCLRCbndhj/hNlnTGY0pDaz5m
Ii2t6lDFlp4fptAZbF93J/vrkCv9+MKF54S+G8MDOSp6lAVlO3nNiUDShQ3fDt6XIi5c7milLX94
nqh0bIzABb7xihap6Km0Czpe0+haJ0KHwnwEKe2pfmctlXfw4sJh2XQV6HwGOuaX6DDt8cfCqlGn
xLcsP415mvwtiSGNj/BKLQCZ9PFz3OCC7We1QUtGR5S8ONdjrr6b+s7wwIf30CfKvlTMT2YXx9/r
YkT3Vx24iF5q4NrcnC53+9FFB14FJi7y/OCKRLRH5qVUj7M7YdTrtFH1g45eqB1L7BYqf4pmaliT
Epv2OzEVS/PoJXOiicOk1FkHLSb25ocmXLz4pZlilTZE2WjG9ILSSkQCWyJLcyz0RlOe3Ins7KA2
htEexADzxF+6Ou9Mv8gnrz0SoGrR5Pd1yp1nF5b1vm6mNDpEWi8+VB5hGZc5vfe3ccFLfyxrqzU/
9MKNmndNnaccsQQO9jE1RlpX3ARtGXgIenLAm9FzjqZV2/Vjoo1a+DA65ag/O008KLT0qwl6R61W
NJws+12MAAONW31sPT+Npj455YRuf6OkrBbPNXBWBBJ0I4XNioLTCy4rg1Pj/pLrywP3C1Cers+y
YfIN3NCkVWZoiQf6iZ19KIc4NB+ygajlMAwg8OC4ovDqc5mLyjemFpVvxU0R7wTlNNrH3BnwYfbb
urPVN5Sxxhl7TcoY58Zx01/zoKfJE//z5COuc92XtqmmZvCHST4/cTNV6CBUmRIezKmcdCyULHaN
ZTaF8kEYde2dIIdU1sca6Hnu+q3Wck20dlyBGRZ59cOSscnTMAhHitLGKUWRCXjEeNQ5puMDmgvI
qWrqhORvtQjurJBKa/+gF6i1+6ZIu+JQpITpx2a0q+zJgyj6JXGAvtGWLJ2PAskg10froS4f3D70
fiSJhvdo2+gji9fBnfaR5oz+yWytFo8zYaA452mmI+0dodi2k6JthuASCwBfCcm7NXTMEEa16CF3
zehm7JRE+QoZpTkp4bwnBLw5kgs6VEO1SGJiriNwW4e5Y3ROf/GqAglUI2E3WQWeMba2V0naHIoU
G0QE0AewzddDibGcEI21+8uCZjjRn6p+VUN1eU5acw9Av4Ij/I7tqaeg5oMRNFSNtZRPq9sIKKE2
e3EVDCBgSbtpsCh29qwZdnRR+0kXj1PlWFx4uKeYfhUV+k+nbsRbfBm19w0R1B41ZyMxRSCKijhK
coAT1p2NSp1qlVrGcJnHsjks4YiF6ZCEO5WFrVHgJaIFQEsD2MBqPZcEu4alY5RlQKpZqVGQyagk
nu7nbRspKa0Z+lx06KglrDWWsfzt+hndmos+Ui1JqGI8qE1aP6EEVH/t2zZ9dUpKmA4qXppWEyet
zeHH2YtbpVOXy5haCOiwULwLSn1YNH1PU+H209g0sHmp71Le5Y/rXTq3jigXWNqXVG3IPIu2RU68
MmhJHZV6dMJDnk5FtlOQv82DSTRBonEMkXIFGnc9aOQUYa1rkXcx+wmgXorLUvKgoBfWIMbshtWp
HTox4DbPY3zJ6Z05Oz9AwoGuc2EK9bpsIFKWonqyKmf0sa7WGhzHi+027vPoVNpblFFJRFtEU30k
8ydE49sw2dNaud2uJOB0ISDJU+DDGPj6w63YCqmulOFlYZedRNa0flPy7NzfrrejQIuXTSlk7GiT
rm8DVQ9nnF3d8AKIeTnPph6fHBlh3B/l5n7DWg7kFoUuygLo5a12Tj5QIFG9wbn0ZQ6UktYVEvtA
j1hGfef83XzQaqhVPU1t88FFxMq5OGOvXWpVuG8pE+0pTdyOAjWL7UCDn54UdfnrxXGjqoDjN3qX
KlWcp7ofIh+M5h4M/HbaKPhTifTo48E3Xhd4B8hGppY3UVANsFjnstDJBcG1Tn5ee+mX+2u08UkG
YldsOAk0Vtf73BkcPSNriQIlj9TmraBrX1wotJrnV44ja0vSoA+BdQDga4I4VNws7lqNB5yA+lyj
IPC3MOJlhyd2e2qvR1ltA7tO6qj3CBOMQv2GysF00s3EeyyUMvyUoiXIK5OOO13KmzFpSP05g6sT
u9hL4cVKEQedjqnSIJST1v6E/gnWLLSWc+tCprg/l1sbhBYUlXkEAwCZyDW9KhJ2biITiMCdzbw/
6NlYPGNXpSePozXH3+8PtrFBIMNwvKQrAlBC+WP+GGzWx1TJIjUOICdqgaN1mUOUP1W/7g+zMYsA
ZuQtIcVx2CHXw7TxlLhaMsSBQAI4SMuqJHnUxNt+KcJToXcI1Jn9aLw2rKTWKgE3lKxpLFKNvx6V
Ql/WlHMfB44IxVODQN8pTSZHOtjsRbDywbh6UORQAFwJEVi0G3EHOhiaVnVLHHhkRX6jqNllxowC
DN8S6odGL5MdpOTWwhH2oLiCbgzv6CrwcSL8sqxSj4OpMJyvkWtp3zJIHq++eOUrwkMF6JcLZK1Y
oNZTD1veiQNt0ev2UbHwbXvrzYu6x4Db+hxZg4ewSG2Y3tT1UuGENzRZ1SVBbcFS1HMUa4w5bV5/
tLh6yC+43xGR0leTVnVtrMxgXAMARNGjBybEt6dUXJzc3gtxtjYE2wH1MYkJoBF0/UF5M1PAG8ck
sPCm6XKPPFBI6KnZf6PX/vX+8dq4Muj+MHO/zxYZ1PVgKepmDbCbJBBtbr5Vo7H+vrRTczBmfa9b
srlQRKQoxsnlWvebRC7QCe1y0gvNiKiioKHYflE8Jx4+3f+mzYFIn36rqQFuWN1MuZkkwujMJAiR
cqD8qDj2FwOhs+4/bHEJ3OAxJiGEMXc9dzlpP9L/aRoUZdb/5SDJ2B3LpcrFa4MyF8wa8RjHiD/A
A16Ps9Qi1Bf4x4ETW/0xijX9PDtu/PG1s0arG5V2VG1wo6KQez1K22H7pyIOEbjNNL3k9aC+oFKR
76Cvbvcb4SloJAPsO6pVazE4STDzGoonAQId6bcFe42z1ZeAkXLc6w73v2hvLJlL/PFCpW7uKq69
ZMGQ6Mt74IjmsWzV8US9ONq5Hm63HFrDFJ5BfmAHx3V3PVRPvyKMpikJusIIv+SInp1pyTmvTe4g
psqqAGkxD+JN8lPYlWE2SZEGQ4Zr9UmzsUT5ACkxHQ5etrjGazNkORxLBSoUDxwe+euPUkMtcqze
4M4bRwrU1K8PndbbO0+tvDmv3z8wQlwInCMJFlorgOkyv7B6roVwSJAbnUAd1ETP1vDYqG750rtj
+pIqsRKYZjm1Z6xC3HDnJ2xsFATrwUNJpjEx/Gr1rDatS3Ou0wBH+WGkgriEyQHRjPIvpBRM93h/
W8q/7eaDcT6T7yPPydpgxozMaoyVJg3M3mjPFOUoqthVdzDNLH220757E4lWf2w8Kkz3R97YpS7S
maSQvMfyP9cLiqVq4uVFnAbpnMMjqLXk1I/6vLNLt0ZBcQMYFPAXG0Ln9SiWO9EOwZ8xSIDL/WWr
aVwc+YdJtHO8b99JbPWoc8hppMSy3jghlffQmphHhBOWj3ZnVh9TJwJ/HxIjVnSw9mSvt7YJ1z1n
Dw8DUHOrG7JwsAaKRiUJqhas5uwqUMtaxXvuqE/uXMZyJdZ7RNo3IvUE9vsmRhNiSevUDFHPiVq0
Ck03AnZ4qQZd/YKWy3BMl2GvwLD5dXLBeANQyFs/zyP9RKifSRpYg2aeIf+IZ0eZFL8xnHbnttw6
AVRP8C7BUotXR7/eIU3SkYxN3GN90uUf7bjO3yCCVDyPnVCPA4xOy2/CynuG2b3HNd78SiDo8kOp
zv8Wv/rjTZho7CELH6YBJs3t34bXpYDNWzyYaI/Cudo5CptbFAK/itogg65l9+K4qGckgtLA7V3t
EFZGdYyXLDuJQRNvbHiK3+4f8M1t88d4qyi1qBr6LLRhgmLEoit18p9Rr6DMNaXpM6334kXL8mIn
td6aUYh6AM/QI5bE+OvFNEQej54iG21hOL8J09gdsdzoxbcwhva3c3f+JnGtD8afo622Dl0Q+vOp
ngZa01bmcRJ17wNfCN+lPf6EAlEyUBH0JWcUNx2/dQzxF4yDvchiTUeVz6KLDDFpL+IMkOZX+aEX
xos3Jg4v8ThSHhO5I37UWUx7o3MMGogD7lU54rbAHmjCY3LZYOr3DhP56LGojPRpatTlFNsCOezX
7wDpkMEzxkWFP/j1arhuO9oh4mXBrPXxKSvTsT0LZJESMDJ6nz2MwvmXx77aySk3N4FU9+X/Kzsx
q41HKTQM+x4oT2+1wVIK48uShipyvrayc3dsvS5kykRZEpkNKO/6A2tXaUK34+4w4LKjOibSo432
wvn+NG7dUKTiAE9+hyZrmG1Xtplo0ZkPSgr1gRrb7cecVv6Lbo4F3PfOe2OEONlrdRjt+G9tziSa
J6wdGiRQf66/z2wyFe1wLQ0yL7NOHvKSp0gfjGdq3Ht6AvKvWp8lCthI1FiSrbLG3/KA9YnUyQuW
qflZeGzVrq2Xn21t6N+oVMwPMSz6b6VbFj9BbbQ7sLLNM2QQ/sA6AgOMXs71l+ZqVPNvwixoyAke
kPrHxSJeUi8+6FPVfMyqpPvLKawc3NGo/ZgK69ssBvNcub3xsVEV8CsxCt3fXr/wEBiwJ9HpC93I
/Gfz3NDJJERSS4NST6Npyzmslu4ffZwHCgu5+Jsmd/tBQSJnZ0K29hwsEJW31wY0vI7ORiMbvFKl
/eaU4egcYnyv6MinwDaOTaGOOMABoZ58TUXv5Ij9qNfvHK2t1wPZWsRGYGlJf5PrBVGMMCYZaNNA
R8T/bQ047DPUlPSiIaJ5xOjIevCwEZ//QxgH/BvaAwUPeaavR/XqdKJWUKVBLswq8pF+LCWWIlbe
DtT1ngyhKTuHe+uIwSqn98lsE33IhfgjBojmeMoAWKQBUv51dBgLWMxY3yhW6DtJnu9FO1vTipoQ
SZvETBN5XA83LEiUuJhdBFrcuIwz1v+2WQTyEH2w+DyOo/crJtP6cn8jy4t+fbgBu5O2yRYyxqvX
o0K0wA0Afl3QDxPwniXKix6nWmrOklvXnxEubT/fH3JrXslMVVmzImRdz+vUpeWcQh4M+skQb504
muZj1UQDxF4cKd7/h8FwqwPqCySVtO36+5LIXbpZdCT3VpN/sXq6kWfMZfN/G4Qf4tP9wW675Lz3
DKYioAhpDy2O69EmT7Q19spAVUvyGAXD3INC3/wEQGg52Fp0GHJTe5+orcBxQ4+P8+JQrI5axB6V
Kd4rGctvW68tHRNeCHCfFBtWO0p2HXonKTKgQH32LSy6LsjKmC4a8Y4bGNlUv+3RPLZ9AxjQi+VS
stwJM25JN3JCuKsAA/NScYdfT0gN86S2FH5Ck7XmwcOnb3pZBms+pnWyvK1QhMd7I0ZlWuvMFyVx
NJQOtB4c+zju5YFb9yaIDKrWpGR0FOVJ+OM4D1Eao4rSZEFqxu6ZPgRiCuYS1W/6yp3PyO95382p
yC9VWdp7+0Ku+3olJKEUNQcd0fx1HNg26KznSpYHAq2dEp8IxfzauWn/VcHfuznYc9s+GMjBIawz
Vl11yEU9WYANIOHuXGpbtwzZFFUMyANs1NWeSMciR2W3zwL0pwEoJw3V8AMmPiCilpn65LnLovCX
ouTqshP7bY0MDVmn2o9Ky00ZtOO7hMJ9FiA7rSGGUAk1PvVKZ37Ie5ByfgN+Ev2Ebt7r7W7dN5BR
ZYMG9jQOJNcLb04eRsSjwsthlfmLNtUj2pOi/jDoyZ5T7dY3Qv9ji0n9VPS/rodS7CVOQBZSHAVM
cw6nTvriaPYTOAPlTVvEXxBLUnfmdfvz/n/MVaTbWug9JZXIApXK2Jtxjj4AbRNvwrIqnu5fb1tv
BVVLOmzIm4IBkr/kjxNUAlKuVcBvQVjWzuSPejYvD7Xoe+/g6CLq/bFXmp1oZ3NMeGwYucCTAoJz
PWaIo4VmzVUWjDh1Zb7ZLb3ic8Ih22SGdyoHZ+/Z37onCChlcOWyY9Y12knBnSwz9CyYEks9hUVl
JgddhPWjrmf2m9FJYvQ8eCWPCtK1OxfF5v4hoqKsIqNtQ/77P2Y4HhxEQ3X2jxI1z6UaBnaKQG1p
9++VJGyPc7FX59hMlJEa+L8RV/MrPCfX3CnNAqHDAEDqD62Kqg5PAFiaZ6fthuPiiG+FPnkPOtLH
D0nc6ztX0laqhqwMDQugXEC2V+eTmq3WghXOAr0Q1gN2f5Xv2uGwU2PZXFZbGkLKHipVx+upzZfY
WOqizYJYOBlifFnkt5ntot0zxC8DEJnz0M1uhUgG7IH752bzhP4x9GpV7dglgQo1mhn0shTfs/P4
c+0mQH9VR9Ig7o+2OZ2SsC4PDe3O1YpGSYsCZYs13awsuKe4w0BkVdUjqqf3B9r6LHDbwNU8eqrO
ukejdxTktUQmZi6GA35qW1N3JrwtKCg0Kqye/zAc0bjkh6FwvwYSVDpG7ik23IGw6Thgtp3XfwHj
b38pdtjvebRsTaI0wqCRJjs1v6UI/ziIOQLwilgUrro+r44tjKPDUk7xzp7cnEEE2CRRgfbJml8N
t6ktIy/Jg46ehnow4w4TdUPE3cexddx2Z722rlJCQUjUYCbRhFgFp0pLT8/rmzzoSyP72Jnd/K1B
fPgrih6me2gpIfyHKhMJG7ICGkBDctVVsBEKDUd0wH+B5SgOMT7Wa4PXAY3PIdccyng239Vhu2e8
uTGraH1igCAL8CgBrk56Z4W5iyVSHpiLEaLp4xg5zUPg0r6rtPpOfrEV4cKJ/J2M4yYMG/P6XuHG
Rvlep/rTYPRw7Ae7fU7MPH+qZzE/2FGjnzs9LF5SgNCVbzVqfVTM1vmaa63Y2U0b64sOHx0jKPtc
c+v+r92GSs4NmgfpYE7VU9+EANyx8IK60CSL8akTTfv3/TO58V4hVSPL86BI2VZyKf44Jo2AcoVk
KzEdddZ/tTKCddck6qmA5PIWiGl4hsLj7FlPbBxOypaS4sjZVAHMXo/axpVX9pPKAotlVo5N7HSA
rEfdzU73P2+r9sQNB/2VIo9UaFnFVoCe8cARTRFMzWxmJ63xaMDZeplj9VWSLkNKSh/ToT6kg5We
CBuKY1xHEHIR7LiEeVs/2mJS3t3/VVvrLLtm0jKdGHMN8VwaL6zJoIsAGJR26mpc0nxFK+sHqIDq
E+D36tv9AbeCBDT0ZPHPJJG+AX/r4dhhKcs9RQSEFYHoEBWv9PmJfTFKXph6yGgA95D4IGmozNgn
VcnEzmdv7TWuSqms//sRWL1r9JcAM3gca8qqy6ekXv7BgHV+VMzB+VhZiX1mu+1R9OVOWuVtHurG
1MmRlYRxvXq5J1yGlZGuc+AWxvyhj1R7eVNRvm8OHjWFI9o2f8H3UmYgqX2E65+Hmf2X+5O/tdqE
g5SywTHT1F/dodUINc6aONWThkGJX43CtI4W6eFPpxFD98ZbeqvceSm2ptqkskeeBvoWhMz1AWsa
I7Yz086DVsmHz3q6KE+FmpoXZx6qY5erymMM/Ph8/0M3B6VcT6mZxjPSO9eDTpM1G00XFYGjD+UJ
CqryoM4JvIZcrR81feq+jZnS7WyqtTa87NBQyuQUSRAmEHV51/xxgyl5F+adYhWBkSblXxR7E/hL
zvilWcrxQTWi+uAmM9L91uIrZhgdbcSADrR0qicNn1ekXkvzoaygH9+fjM2bB41xCvuE3JRwVksQ
lkrCnQ1fEH9Q43FQOu8IiGhMDi6YgIOiwVwNDXiOQzJHR1NvaYIiGAfiPDyUNUJ6mhqnj/d/09ZO
JC0hkyaEQMNk9ZPmdK5GPa6LgDazM/rTAPSd2UH49eAlasMrM8xiz8B06wTKtoPMpvlzXa/QujIO
UXyFNzlX2tlC4PLJAzLzBC63Pk8WmAHPVezDUEwhaoXVOO9tkK1tiYEXVWCCQdRaVldAnoyxEHSd
A9tEn+A49vTp/MEwYLVBr0Jlb46tC5vrUMNRR/6EwrcNfdznUmkOjZLVz2nbzL/iCQysPzVu+SPs
cOP2VX3Mf9xfoNt3kVP3v5b3ssu6fo3RlGnMNATQ1lfq2B8g72mfjbwxl52TehtgwSyQ/UxuRoqc
6w5Elk5IcMjeWldTtZv5rxaPIPYxz1qOHPPPV38VXGfQ7HLbMdhq29VL78Ges4Ee5qYdHeu4rJcH
vCfqcSfB2Jg+kPlAe7gFCB7XuA2jEgVGRHTF3QySgRGWxREy15562W0eymuCrCs7GtI8ncnVhaMb
LV9LeYEGeJkA/3Ir9wiMJOmROzXiL4UiMGiB8S+J9KqXDf/cn87bA8X40mFNQgVRCF+FbIjNWkDD
kiwAaYW6J0Ta5ST0QY2+VkpTUYtEPOF7qzgJT0vXte1pVEqENu//iNtDJZ/U30QI3MqsddBcx3Qk
EjShAyeZ81OeoTBLEz4pM06MNoN4ql0OS53rO5HM7RXGgwb4QEI+pR3I6jA7URKVhCqkdc2khwil
xkt0mloXIWqrYPhjPJjVHnVh62O5ONhQUscNdcfrFRcoCVb6xIrjCrD8oBy4HJzBGh7M3KhfSMyT
r7U3eDvLvPGlQHVp0NFokfpJq0EVJbKrvqfoaZujR52X8B0OYi5woDMmL4GZm2N1f39VN+4FGY8S
KaLFDOR/tbXSOI+LbKHEsqgIShz7YnCyx7w2agPTdqX/dH+0rS+kqSHRlOBz8Ha4ntaaakAZugXJ
pT0aiB0IVfcXd1I+u203BlTbO2Xngtj4PjqQyOOZFtcr4K7rEaUovF15YR5oeqfaT0un1uOpo/1S
fYFftmeJuPF9JFSQmiAGUm5dd/gXM+2tWTdEYORLeVThdAVD0cCWppT1YNKl+Pzq+aQojz0OSlY0
atY4OVS2MuG6uQjC1M4fl84w/MLT55/Cbtvp0DXzrpDjxsEANwGIWKK7dOLr6/nEBE9Lk6UXATBw
XTlWU/g2hCiI692cP1pD773xcjSpd3bpxjUvrUAweCVPRnZrtW+oVcSAZxcRcAHpnxX42//WdTw/
3Z/NzVFQTkI7EsrXjRCP1kRmn8IjC8qpLE+x0Q44Oo17YeLGHmHuIBowfxKOt9qRCH6K2qynEmgG
+fDZTMAb+WNipfp50d1YP7f6rGU7x+B2UPCvENSR+yExwfrletmMOGqSvvVEEHeJ9cGJFxMH6kb8
XOLQ+piXvb1nfn07l/ApKPsBEpWspTWpIsUpMKQCUQa9bSunvjL7c4i92E4fZeuzpMAuJCWDaGON
NhSRaaax7TJK4UCU1/PRtwq0rp0Wke520Y3za3cIXyVhHEBAZMCxWrt0Dp3OReckwC/QuMQdJE2j
nHeegdsjxt+Pu5QUxoeoZK82e6codNmarA7GXKTPIlzyUxgNA+9soQO3bZPpaxi5obazRW5vSjks
pRNURaFwrnutVQhWczK8KkACanhrRan2TGscQW3b9jLl+OqJBGYEL90ADQMwZDWRSU8Op0dxHTT2
8L3H7ONhjl7Pq0V8kJ0nT5oHYXq9O2qUSmZvGJsg7Wth+JS+669zS+XvdP9jNnYhobUnXVWh1d7c
G3MozCinoBXoOuSXoXKiZzyfful5JYJJqfag3rfDcQNTw9eB2QImW18gc2kiG5QtYxCX0bepxuNU
Udv3toXseJfPe5Sl29j3933/OwajLrwmcRZdLVTUeaZAKxUbvFqoVhjzpF124vn2XsRQxB7KATX+
IaPwxr02/O1h4LKUzvUqODKeORka/5HruwJov8jqmROOZrBwm786bfkSgac61Nb4VlRqfX7lavKo
AXWUOBcKDCSR1yP2FlboRu0pl7hxUGGZzJOiJ0jSCJf3bdFem6D/Hg1HaTIYjfldvaea2kKWrjTl
kuS6+kiC1sGVTrrlkQffrvyQ+2FnxJtzTsGZgO93IqjTbFrNaDL1aonlTRIgHbHYR5wxlM6PQt35
0ajxZO2cjZt3gNF4t2XSxMcRS1/PJk1YAxSFZM8Mc+ljLqG8N/t5D3C49U3EBmhkcrA49HIT/7FL
JpyIDW6BJBinZcQYcNaObuEqz0ouxtcGCXyQpIVx3qWW+vpSyWMrFcjrpkFdTtUzSJ78NGujvtNC
l4twVcRkFLQZZT5H4HNDqOO2DwcLNbmgp7zyqQQwiuxnklJM7IooFP+OIsnUHI+KSIve9EY4lb6T
Nbq3p6SxNbHEsTS7mD5kQVYTGytqGGUTmHpKjmF56vW6bI+oDlnDJfXs/j9sFuCZxLPco5QV5a/5
Yxm9drB6xxrI5gVAazz8yuTYlaLrdl6fra/iRZAAOiIxWhLX44zNXMzgbADU5A5e0LR63R+Jqy8H
LUwU8z8NBnaEAhyp3Ro/HXahBqODwQCBDlQNvDQ6wW1uPixFMe/Jmt4eNy4RT+e2hPgpvSOvv8xT
o6mIIwruw1yZpwRtKUTwF++1Xavfc8fTDRxQvgmrCGVMIq+zR4UeaFF7MLqspktQRDLS7xBpk7e6
XaSvPnWsFs8dfTIqIPg6X39XUaHgRX2sCOhWSB7Q6Ajl3BUlKoavvf1BrFAig0TC1QpZ5nqgIRVh
bDXULpu8G2pfrbQCB5EBm7GjM1QJ1i+1rHPcH/TmkWM+OWOsF4kqn7k6ZfZClprURRREpakEiaqo
ZwWVQHR5muJxqdpveN4ZO1HmTRRBE5CUX15jVKpv2mQpLZI0AfkbmOmUnLqmMr+VXj1+4OVIj0qI
0szOR94eOnaktKGg4QoCeq1WX7klzs0jDYoMz0P36JVO+11Ro/lTo8yIld2f0duvoxdCBwYmBzEt
OeP1MtalasY2uLmgmBSlPOh6o1bHsZrxiXM7J8Y2yCrqPduG22WEbA0iRsK8ybPW4kapZ+a2XXQ4
tyxW+IzcLyKH+Wx2HzA/M/wuxWLTH/pE23krbs+8icwG551GHxHSGvyEDmOPSCJtB29cwKR6KfDM
yWleHRbBzoRBRq4lO6trNS5bAMdbHDqYmbP87Iw4+ZUL0X9x8QIEjEoL/eP9FVxtF3rEpHQGTSVQ
wEijrE/8AhqyVfRyunCnhgdN9u9chP6OcefsCTOvJlAOxY7UaV8Be3Vg2FxvFhXwlFq59nwRCHp/
bJLSpqK6JDtx19YoNGKwX+EXU25bHfJuQbZQdPN0Uc2Wegnvzyk1jXxn468FfeXHyANNlRhsCmTQ
1RtqhePUlLGF9RRBbnYwME/XT8JrEKNNas7KEed2Zzo4tTP/ijq9Kn2gLvZLRHJoBCPKst+0qHSw
ou3q6dSKwtCxu89DFAqTNmf6kXJRcMVCmsFvC+CwT6OK4uWzWaZKd2kHTsihHIs6P9N9NscHfTbK
+KzmYWG/VSZjto/eolZPkRkDOarDkdTPn00nil5S22njS1a5rTh51dyMh0htVGbKJHl7VIHdzE/C
q4vPWRY7GJo1lTG9bo//njug/ET9VLg4UqslWnStQjPQVS91L9qnMK+8k1bk6RmZ7vrUFDhwvnqP
UzQH3kNLhlx/XZXRikwx8b3ULsZYmwfNqKyTBDf6/WKke/uCPfxHQCk/zdV0wh1ebWm7t9rjdCYG
ew4XHM6zrvP7CNTDgrXv8f4HyQlajwJonG4jWxAxq9UEmk6cI181GRdcLxQ0YpspPI9Oq50iLVMO
+tz/6lLNLs/zAIXu/tAbx4uJlAGWA3jppu1vKONQJFM+XWpLFEehiOi9qufOzg5ZXfFMI2VNMFcU
7miGUIq8vio4CKo9IdNw8czxk52g6Ti5qo8X+M8IEQx/Dvcym9vPMvElNmgRSgAFLdzrARXRj3Yj
FO2S2qJ6bFPxeTarPUrc5iC/lacoksiw7noQr2z7LrWx14s6IPx9pMVn7otlZ3Pc3ujUxnUquFSY
sKBe6+V1edUZCr3zCyCIsDwP1dJaPuBq6uPoae+yCTeWiiIapHjUzgDmrj/Kcbo6xLfavEyxp33r
EdJ9MqDFP4NYiC411PzzlM3pzlu88Y3gYRkW6gogq7W4kGJp7YxurHkhKVZ+mG4Tfl7GBIIXlhv1
66Jw9iKgbk6bKY1e6FSt2kXWOGtJk7rmBUkjtBQVKzuaVQy7DEXaY0hTbueErWKq/x1PNuCklgJ1
EbmL/sjOssIeo5CCzCUNM/wIMYw/OFOLpHE59D5Kx9P7+yf6dgFlRPzbIgK9fxqP1+MlZQJxEK2M
C7GwMxzC2ai6J0dxRfOkea1Tv2nh6QDWz4tsz3r89h6zEHvmGSCIBMK+hl12KiHeuGjWJann8hBO
avgvQGjAUuCkHqYmmj+YsBkPkzbsSR5tTLJElQLNpQIAS9S4/uiUjnY0u4ja0U8dMQkMO/SN59AH
ber6Qkz2qxeVqgk3tUUjQr4Oq02ETmBdQYSl2uVEWMEzlw/ZksR4SufZgN3gPPy6v6q3dw3jobFI
IgyAllTg+gNnb8EWNemUC7Nv+l2HmePkYjF/f5Q1xJPNyjBQqOSH0fe4EdSbFjNzMlu5WAp2pma2
HNuh+me01F9WZ0S+m3Qfk9htj446vx0169FNp2kn4ZH78/ox5CdAXeGQ8rXce9dfCm4cwCeRTdCb
dh8f7Sm0x49ZSTKAkrHndhiGoiuAK6aXxeHPXtMQMXZUtH135uL2HJHd0Ygh5yKtpYt+/TsWU6/j
LMmiwKtDz5+bvtLo02OCalcQcKsU5qIZT1hS3l+C28+XJnnSyRuZJiotciP8cV0MjjfRKC2SoLRn
+xFyQDufzKqoVL+NdXtGbFm1/zH02bL8ajG6z0KrzZ/3f4Ic4noFaGVQWDVkI4rHelWncJxGdZIR
eFqMFtylzbQUv9V63NnRt0eWWpIs/ePMw4ZbY6zSyQmzHLxwIBRd9cd0fKZ3hOvqoDyDI9irFWx8
E1cilVTiAZNcYnVguay6Oo26IsB9RXzLDGGeXC8dH+/P3O9sZDV1DMPkIemFHOW67h7jhmAuulIG
Seoutu7XzJ40z6Uw+tD3WvKzFKa6HD0xVqhhK9g6jM8Rihjj0RVo69mViie3XWCy8xFRKu9HRJdE
8zUP+PEhbdW6PM6aFxlP3DhOusPd2Joiqs28vrQNZOvgeucVae+Uovf+h7Mz65HbCJb1LyLAfXkl
e5kZaZoa2ZJsvRCWLXPfWdx+/f045+IcNdloog0DtgDDzq5iLVmRkRH5JVGE6VH8lzyrRHD+/hRt
r3oITov5Hg1H8I03YOWI7OTkBMXFwuIKK0jbPAxBZnoVNOjT/VCbAQHqwd5adJNZXpuOTBHMZlVY
QXnpFCf2hj6SPBvd8p1i6uacIAp7hTXFG4j63+q8KoNEFEo2VGzYPD7h7kwq0Uym5AYBCpouZPj+
JEz1QV3aRSBq0bMgX6Jdm2GuFrSmDZmJkkl96cxu9lpJ0HWrK+Px4SnkfcV7GEtVUMs1ZJnhzJ1O
2LhchkDpva7tQp6dVXy4H2WzJhjLcspSCeQ+Raf5euXhT2HEdTwwFhTpn+bJTF4zUpsDyM9e0XEb
CoGk91yTPl3a3lbTNs5IT/fOXGEs3prnVugWjsgmbYtS9PAFQgJE6wntGaB3CwPuelQgMSlm4Ul9
EcqofuPbpKig4FZ3TOppjN16EAGyN7P6aH67hMXyCQvAdybhaoRylxRqVDX1JVE1Guq6KTn2QzD/
GaRRfnLyTHqwW4mVSEBIC6TSvLU24Hnc1QsSUdQX2c6qJxuW9jlK0+4oUuvBst97KCZz4X5SMQY1
vJ7S0VCEnjUKoWKlepIThAXbWBfHFGzoQ4Lw5Nv9hbk9QdBUIRkCueOFh9z0dTzdqhJHCrT6Aj3Z
PJa5UZxyRXqQZPo/owIhZAtA+QdCuY5i1EKPs96pLwgmyofQVnI3G8z5ZKhTtZO33hwQMCRlMpxP
aWa7DmUpqTl0s11fZkMJ/oJpNXxqu2neOeO3RyLT9kuU1Wei5BUGEtJLGMTDFo5Nqxs9LVHxjSen
C/+RjOFvYfbJl//wsTBJWc4qPtn6YVdbhaHQ2N1c5tAOX4bFAETDkufxGWS5Q2LhHYnGwtr519C7
QIoas7kIhEjZygmGUFE8PXwikpHAaYQETDpBl8D1dwrwhqkbm4XeBknq6YhdXuw6HF8sRWif7k/b
jRMR82kKaEvfMVfEao1DXAxpXJvrS9g74W9ZM8vPkxJ9CKe438mObkYCU4AOu3Bv11BuDGxnFJ1V
I8Ysi4Pd2rGrRAlG9DH1hfuDurHOFw1+zl3YMgt9+3r+SGM6rc+T5tKNoeTllVqc1FD7/B+CgEQu
aALV13UGm8umMNuoaC7K8rLv8nlwu0nZ20ybPPl9JZD6Lt0igJCr87zpsX2pRM+CY6c+1xW2M/WE
CRPJWv0c5sWeYfGtr6QuRJkli8VaddncvzxArBhUyxETo4qDMSEPnIR0KqS480VvlGJnTdz6UDAH
YaMtIiIAdtfRNFpNg3yaG9q/teochzJ+tQbuZfe/1O0x/W+UNTcscGhNQ2O1ubRx3ByA+QuvTnDX
KqPw5/1It8ZDBYEkhsRMgwNwPR56ELsZYLK5NFLcPyfDrHthOwbH/xCFFyIfieW3oTyHalEiROg0
lwppu0OjTH8rOSZH/yHIIpZDNYSMfZ2px009SOGQtpdAjTCjHbrhHE3G40k6yTM3Hx8HhuCG+4vy
oO0Iu2wvECbs74rWG86zjrejev4Po6EBdulx4y5fP2ox0+vMOchblGKbeXaddJRNtymKek869eYK
gFb73lNGMWRZi7/sn84xOhq6YqYtn6YDTwPLxWLx4fcsZ/ZCWYBkjzgWd951lEwYY9zrSMvh1qcd
g6rF/s6CivHwpPFGo3FskaKij0FdRenhRhuNiYBd1iteksTSQavE4yccyQh8ksXNY/nnKkrYJyaW
RQZdAzgjfVLjWP6bTjjtLZy79HnkEPrr/qiWfOrqkQ6sxHio8wF3gaqvLle76EtrtCFjz1Yli6cy
6mrptyGaxPwaDFNZvxZjEJin2MLg+YlCdBc+nKKDHIIEo23GEwTq9PW0DjlTPup9dUmbFog2CkPl
Z5XhYuPRHSb9gcCQ2DsBt7cIrx4iLgLGrJl1QqE7CW5/k842I4MRXlFIen6CxzCfceejbdlS83wP
Dt7GXHSvFtI2yA2Z0monyIJG0QSa3CWc5CE6OHJWm9+yWevDL5LeSNpfVZqEOyDG8v+8/rbXMZff
9MvuC9uhH8F8u0snZPVjCjh2MKO8+2NKyUHvL6PtRl+OE456Ku6Lm+/qK9r23OoSGo8XOrakw9jA
os7qsNq5IG9NIksV0xGwMjCf1YDiXul6ua3FZdLSr7neCndOko9iVp9FUu4lt7dmb3HXosZN+zFy
ntezV5bKnALpigtWme0LgmI/YDZPZ3vGy/r+5G0iLacXK5oeBMpaXDHXkSQN5K/qxu5il5V0SFAL
pSFJa914npqdUJvvxLnFjQxbWied2fRe5FNdxibWwJegQPUrTRxxSLpqb4PdGBBZIARwaFYLe3p1
ILf12CuxWvQon8S16oZd/M+YBjke2QaO1Q9PHui4CWGBvUyhc7UmdEyW68FWe0hIZkmXekWvKo58
jlJ5Nd67e0PbnJfvjHrYcbxGlvNjtSrIm4ymzfXhotoD14CAalh4aPubzRPmmAZl46nF1pFSXf+1
5skndhKR7dSSiC5qnNxDgF0b7uiE1wCfWL6YWRYfe6AWr1UCcR5mY09vYfNyBSFmYdKox96m7rpK
tiE3zVE95BosX2ySFfIsXid2csIKTr+oWWP9yLQgfrT6ScGMs5k7aZF+5ul8vRfscKyp5DbWRdj0
RpypAIXGGU12BduwXpr2lJe2+wHUFfll1g7VMmqg1+HGQfRp2JU2zc297HWRYrqyuns6bj/aYtFA
EZ4eOfbe+tkiaeibOVoyX7KI1vJDY3esTqtr7QLvWoTDdjb5sr2uzn2EYalbUYyjpWBp1r0eVKUk
i9/OpF2wPtQPUQnlyZzs5qQao4yLXa16rYipJwMCP7W1uncXbNYNooPv+tkUAzll1vI2ZgSHIxfW
fEHkrQlP9tAQotXaLvtAmasxsEbGUxfjXNwxTvcPg83uJDSkEbgpYM88o7TrketKhENwUCqolNtV
dUp6LVJOThVF6pGd2o8Hrl3D9oxozOZjJbX6g2I7C2MKJh2zD+96sTBbPRhrkyyqVHr9ksyYoRqp
Y39SInKpaGiV33CT3iuybD41tDM4ObwV+ItK6Oqk7UTuxPNsGvRISc2TKgWp+WyURkaZkjvymBYx
PrJDbUGN0DsVI06dl7J2vD/rm020/IjFxHDp1rJIja9nXYIlkU9ZagAwILzDkZS9zIWh7tQWNpuI
FgDko3mvgLGq0DKvo+RtNdu9jTjaECnlyzBZ6aEC9z8IY9f28maopdwKdZ5D1lltIColPFoUO7gY
TqdPpw6zs9wLccKdPV2gB+s+On+LaRCUYW6x9z7065FZWm3lY99Zl9GpQtcMkVqu47jaefRtkqdF
3I7HHsxSUJSNNHalOhSbUtu69OB0vmU36t8WRJbnasAL0ckL+fv9UW0nkUXBaxneJRPJh7seVdZL
2twJ27lEk53ShoIcgkdBN3szkV179MTjdgJ0X6r1Sy//2oukUY0M1+k2uNBLX6CyLk3NQaqa6ii3
uoF7NSblUCUlO1ePihSZGeL3+rwzvzfGS/GJiuci+74Ub67Hm1SGTT2FRVOi+f5UKkIc4ry0j70l
ph0o/r13/OqE18h+way5nSk7w4m+jmVq2dJtMaR+Eyh150Y4uFfnhA+v+alci+Zoxhy4B9x98Uxp
yBS6k9w0jX6u+mmSnjgRM94CRtjSiTEsdtWJFiXTFzReiuYkJfEQuGrRmemHZtaaHt6mY/zbtLVR
uqXRK9NAG3ne965ZV4hQR6mjia/NFOtEQRC9OSQiE91hypISgaaJ3aS7adjQVkmXVxH8nup6MDzJ
aWmHbsOBIrmDYrbnCYA68JAV0rVzqnejr+SdObwFjhkEz4mALvdRGaS6eVXCumkOrVOhpzEWsa49
F6pRJphe610OgS7T82/0t03zqdGbYPSmZB7z34VFc+65CeUwPCZq184H2eBd5NqZOf6FvkuReLLG
hjjGeY5AYJXQuHu083C03cGetfotbdUeo/rGNKQnVIWD3mOfDeGJeZX145wi1/MmCkp3ratM0+Cc
ZAxdm28R/u924ma8xjQkROq60/1GGmqMBmWl/5L0jZ1/H1Uh8k9S3IADh1WYBr+PNX5OvYdXfBS8
2FpciE/BqMrTZ0cr2wlOSqyEz/PQKJVbIU9VnSE4GeS/ZJ7mG8RZu3y6v5+3p/z/N2IkMQOdXPtZ
9VbMAVNqlR8hCn9sMb1yKzVsj49GodOebj2wADQFSM2uV3ZutHmViWzweYiLtyrX+2MSqXtVpm2K
QnWJN5dGi+yiCbGKEmh6O/XScsCbmXrAyqj8vZFR3z0WQsJXR28LxwBUTvo/Hh0d2Dhzh6QWa0Nb
N86hARE3GB0lvlQnw+gl06C7kV2bxc4rYXvWU1lArhWJeip1lHivZ7EuU10W3Fr+kHZssr5Us38z
GoK/svrhETWZYlQ7H275X14fSYRkRAwP6BJ2+nVILVKxGq211JfSuVRPalsH2bGgJbj/iC7EbD+8
GnnmIAnJInnn665ul7gEpLFlxBFy5KuPWT8ppyB/tOeddI46PyyZJaXkD84q5yjGIZzpdgwuqaZ3
5wpu5OdSzP2TjObdET9o+HyPLhAC8sEWxZClErDKH1U90RNcYYILbXPq2Unwr8AN6kHLuGVYtFPC
0uC2epfeuv5WORBUYZpx4juDrvvaHJmeJYXWzifaLkKKQYD/NHrAZODxcx0FsnqLEWKe+rxPte9D
Xc9fIw1XFq2y85MkV8XO09HerEDgLirirAuKuYgGX8crRmVGua2v/HLIjA8KKX5/CPBD+Ea1Knph
pPIrh0L/sx2VcQdpuxV6KUGwVhbO+hrBSbMwH5ter/2Cbtz+qSoyBHURJJkxLJo0qzxPiJZ0L4NC
I915plK20wWwPZupiyLJhCMU1APaPa+HnoXqDGpgDr6uFtMLWteBmwPM7HzQW1EQt1+eV0uQNaU1
SAHxTSMb/Xd6Z51L8c+xquY9qaTtSQLmwFFCysgWQK78ejAFlDE6gvrRT5riQxRIlpd2YYJ1Dk01
93fbu03x9aG1ULt5kfN0gR28RnPmWK+1RksmH8/JuYCJH0afa3MSnWdls1ocenWY7U9VGzbykfzD
qD+Nqdkp7kCryvBXmEvgZ/UwF6GbGEKyj0ZgDR+NIZSMf5wIM5iHz1iU+ejqMRcDBX7v6tCTrCxU
yHomnwRoQSIz+WlUOuHbFtnM/anZbl70/8gv2UusagoR1x8h1ORezLTV+WS0feO29A0/FdHQ/1NS
fv1dMoemPd2PeOOzs/1gvNN/vbC2V3CTFqTNkBrJ7Pep6F9oV8y9CXzxYM+WsjOPNxaywyty6c1H
ZgcGzfXggiaVQr1Lc1+eZOWpC+fIo+E13ZnCbZJBgsERi/I9SChPr+soVixrs0QzrS/qXjypiV59
pWPSOErggq6DmuUhE2LaKafcGhoU7EUyHbmizdN1UYQPR6cjaEUjfhUXuaeCke5tnBsfixMHRAvh
FO76dSITNr1IpKQo/LgCTnAoZJzhIhXeIGvpJ32aq+8CIYDcpWlsOAfN8DLK+vBdT8LsJcOn8QPV
8+YYltDcTD3fU7fYzAFg5SKuvHBGaMZ7F1n8te7hxJM6WULx+7wAJDDs1pUlS32+v163URYIHWoo
7B4wy/UOoSpHg1mIY3w0wdmd41Q52vDud5bqWqmSrbd4iUHoB0xamKirVZTw5i1TtROXTM0n03V0
EtefSDyI9mM4G7X8WgietE+UpCda8mbLrs6ZZM/2Sx0WoeoFIkm6I77R8+iO5tADn8xTvifstlkO
i6oS1yirHNAR9uf1UjcVioSiacRFldTaTWINnh2iPq6kpurO0ttO+9JmAMQG9x+seI2lwiLgAUYf
94VKSuP1VlSetSR1Do9+3GXLEmEJsojZXA8oQ2wYl+W6v4x6C8fEUaMz6Gn+aLa3dBgvvByYxsCF
79fTLwtV1tNWgUsvX2bJVF7KPs0PspiknSW0Ocrfo9ANAk6IO+Way1zT0wZPviEKbxxXJMYPoc1P
ZY3xjBmEe4at26UAiMVCoD6xFOnWMJ0xJDw+M00B63aC2NVS2kGMtg5BujPt2/2vdDPWUitffKmw
NVntjTJoaeFE7vIiFQnq4k2ke6XEveGYAL73Q22XHcNaLHVQLYPGum49xy8vE4gwKJehC01PkcPg
EM/1XpV4c2XwqeD+0kCMAgmH+OrWndNs6NSZycNTrjwMopjAZ4T0W6fRutNoZXVSzHivCezm0EBu
5eWhuH0Mj6YdtUCHymWepvakFWCCUSr2ILqbUUgp6CGB38w9f72jFNGFbVTqyiXSzNwTbVF/0ES4
Z2xxOwoUGsTJl6aNFR5uduM01vA58bXqDC9IkvpZktq9DqubUejz5hSigWLDrkyNCInOyWbdNRb6
/Qnnct1Je1SQm4uB/q2l9YUX9ZqMmE9pYfY8Ni64SM2emse+KQe/45L+e1JWr30RPGbVyU3D4vu/
eGsYP5ITA38cvlBSdd+LEKsT4YTVwSjEHht8U7VYIsEToObNw3BjzdMinyz0SVIu2oAZZ6/aT3FY
PFkRQiBaPX+p5/J7III3/B4eVJB4HyOzSScs8AFVzeXL/nLitlljdEnM+kAIITirop/gGDvFU8aT
8dF8lkEu9CrINTwvAMCvQ6Udy2KeWSSRcFQPo2zbLR0NNHLo9t4xt9YjBy5EcK4RMpLVOSgDOLeU
a1VsPR1cCZ1cejHpoj7fPwJvnbYmL+uFBsdrfk1NikddGFNTq5cmsOwjNjw/A+gRBztM94rsa0M1
PhOMIIBt6rpQSihaXM8dzRxtFYhyvhRaGqFfOsI9mirVy0qrOA/YWfhijsZX0Sv9qVK64ATeWT0V
XTgAg1p7Skrb6YUkTh6JHAfZGE1a178mL7TJ0Gd9voxGOHlF5iC2PRfaw4kND1E4WAtnh/rtWnGa
2k8TIjOqXgqm9RB2/XdjrPfkCbZD4VhkPSK6QwFho4JJyTcFlNGmSyhV0kkJe3zQ7E7fWSmbjAPp
ErgYlLuXhnMu5+sJC4JIKJETWZe4Nj9OtvHa08rpRsh3UX7eWyybIRlUW5ClpkMSThCUjOtgzoic
aJ+0xgVJLf0w5Dq2N7m2J7l5KwptlQvFkOoO3+g6CsTfPnHG3rgYjVG7pto7Jz0Ve/3RN6MA2tK3
Ch0Bhsd1FNtuIOPQJ3ChzT2maVjScLgPg9/ub+QbURZtiuWSRBaAgtl1lArahT7TJHoJtXI+YASv
HPtOGg/3o2yOC0py9MIg07vwtTcp9Dg5XTtKiY1CVtv9VmdUjWIt7f5GF0XsbJ1bodB2okGTz7NQ
NK8HZMcIOjf8kEsu+sItZ7U/WzpFxthJmker0IwKQtPigEpOxOv3OhSwaYaSVE6lUUqjA/6raI/I
6JO3+bxHC7vxmTA8WrpCqa+z7Fah4rLscqmlqBnKGL6KQBGvit1Nj976y4DoHqIvgIcOldrrATUR
eF+sxQzI0f+MsYV+1oSD7IA9PooeLsINMJOwkCPXRODgOlDRoeMSh3noa6gNHe1K/btElO7RFxUJ
Bfcf18ciSrV5+os6jMEtFDDnofiMkWL0RULU7vP9lb35MGwQ8CmFt5tFhWpdbaayI+I+nQu/lyni
NC0ixpYqDTuLmp5CZuQKneRRQ82BZyjQ5LaZTC5IC1VT2JehaabyUKl2+KnGcm/0BGU/Hca2Wlo+
E1Jnh2hKh/BrPJWj/WZhd6m+hOhnDd+yWE6L41TU6MSZZMKVR71UvVRN2gfflGGoZjfSOmq5pSL1
hqsmvak9V4ZkNy6eB3TduJ3Zjng/I59cnPFwTdtD7kxT5pa2HEoHFbuf0UtNkvtT0GWt6SpqMujH
Uh4H7ZQ7Q1efHKUd8nOI0eP4InrbrM+OFeSnGGU0a3KpFI3q5ykv5+EPeHvUis16tF/CNNLrJ/Rk
neh5cNLy34zj5Ce5uKac5iGxw49OEenxadHKF5076rMcH4YKas7nceQJ8hakehSdp0FpgJukeGo+
qoNt4NwAwIzjrVJko6u1gfO9zAV7l1zbkVEvwMzCjcsi/82M4LJ6Y6WrqVuie1x8JCsZm1OtJ/Nn
OWutP1NlyEp+bVZFh3GW9O+2Dg5ytKdiVn8ze83onmK8fVWPLjZJdRG6qNFptoLKVI8mZIzqnzYX
6RukF0VB0YQs8lR0Bq6/eYMZmJ8oSLa9TE01DOexxTnqlCZ0uD8FPHTRskDjrX8bYqX/UwKwhvbD
tW5knhNJgf4TJDWUPXMes+lfPOcs1UtwVem8Ysyr1svMJLA+z2SLzqnu9ar3iryf+7OhFEby1JnW
iLJAXk6D9MrtTmum3ujhp5Ipin841hCkRxkAMDrVdqr9ERmFrnn0KWbV0RnS3HqT0ymjcb0Pos/h
IDmZV5ltJaEgJdf1obeSQWZhiF49DGMUYYtKG7r+IU37VHnJh2CKefNOTvKpo+F6etKbIp1dPoYE
o6C1atvL0SqYPHgLSfTvPIWd7Tlhk/8dhG3x2QwxUHMN0sbWq8Ih+SwmbZR/z2ahvU7ymGHizEpT
HKTVTDnxpsKQygPOsOX83HVy3uHAANbzZsx6lhy6SJdiX9EzKTknPJPDM4QXMzrOUmmrxynqBAST
5TN8qyulVU9gHarhyUkyVKexTCr5DN1FqJ6SWlHtUrt3xjPloWRyozibv6NHaPaLewn7ydXrQM8O
MZI533sF46VDC72jctEfGNWDrdWKcahwtzeOTdfK5k9FqXPZi7RGTaGaOOqnWpNj85Mil22ZujSX
tX+k7FvFM400VCHCZUp3Kltd/vv+Ubi5eU0QpUUVn1ZluKJrwEIZ5GHIpLLxQyCsU+dU8ZMRS+rX
pkPS936oG6fuwmCCF4pmPE7ZqzwP5xEjUtu28Y2qM5+ifsg9rVe0w/0om9R1SYmWGhd93hy760pa
0VH2wgC78WveQS8w2hs6DnnlQD0/IXz+z/1o2zFBWgLDZObIx8n4ru/EWnICORsS4TvlMKFHZpau
HMr18X6ULYa8oDtobNJtuAg+rFmJNJFZIuRT+ZOUF4OrSAWmQXUV0lwbJIoq3NTW7OjYprnI/1Gc
adGuTKUAGlE6lO3HIkvL8ZTVNMu+plZmCBcX6+DhygW0D6rSdJPyaF7Yq9dzgeBCQCGm7/zU6W3j
kA+D/MEYnfFBw3V6t+hBpz7AHU59GrD6Oo7aauNU0WGHPCdNpFUa9bkLNTT5QgVHP47woE6hKYpw
Z2FtSsSojkLtR/sdggu3+Wp4WRyNQTfwJqqtPni2rB+JMuDdFra0HqcFVImoM121EdLD3VEwM2mC
h1WARDQqSKvxhjJiVXNlmpeiUsazvpjVofj02/0lth0d+TCQwPvjyICfeT2pjTZr+aKVdtHsQDqZ
kq59SKiCHozK1k9Zqn7IYiRznHbQHs4qycR5lKP3ST5DhnkdWBM1F6HWOZehZv5CuG4fWqzodrL+
zamADh3QB2+lxXxv47HI66+uB1NyLo0IkjcntZKTolfSty6CAIU6w/zl/nRuj1U2LDA618nCnFj3
aCoVmywKnMHn9JW56pvkkJA/upEY93xjb4TigUd1ieyfc2hddg1D5i0aZeHnxtQf0KVLv6CaqX2o
Skns1CZvhgJhhrVIxZBW/+tvJUX15AyRLvwmDkfLY7sB6RhhKEiw5KY2T/cncW2mxk0Bjk5xbjGK
4fGhL7/nF7BvqrJOVidr8DtOtNyndVPCHmvODBQhbazdvFbwnz0XRmOpbqn1cv3F1vHshd1YJRby
30ocPuGITsVkUKJ4D4vZpPf8PEjbnEYcyYvd7PXPswep6+Dl974lKbGnDQnJHmW0j7HqUHIyatoz
R2mvwnDjxgGQpAuIlnOANXX5Ub/MSaSh8jFRePU5pkTk4nhjfAqYk525337q5V5jRS1tjNsX+ZSh
u5nm8+irgpKwp0nl7GPD6sQHMc16uJMa3Ij2P10v1kI33sCFUx7PCtjZ7NMgOT3FsYDEGsTxR3qB
ftxfU9tvtnRKArMur2VEqVbnnFNibJtPwehzc0tvaDWGxjOYuXooclvLT8jB1JOXpUMTeQ8HptgO
isw1/q5ne/3dMiuEcgJT1Qd+qA5A6pIbKdJwELJT+kpdZ0/DkgTfD7o59pAAJx1CpZILhL8v//6X
xWLNiHKXfTj5RTY5n+N+Dj8UkuEg1xf3H9s8RVH+fsAbHxJwklctRwQ+r2v1VEUXLc+pgoBM/mto
JWiaoAn+JQi6+Hw/1HYjcG2AU/IhwfqddZ3SLAJFm6188lvZjj6oSYoKYR7vOSXcmkHuJfqFUTPd
Qm2lroUKT5rJ14No+moZcXsIFSM7yyIJDgKF7B0i2I0JxD4SDTGVncBKXV2H3Wy2yEgUsq9kjokn
ayXIWjGzS5pxzzjnxgQSCpmbRU99YRReLw6sePoybmvZ18IhOCJprj/pWvIwIgr6wW4DqqRmyFm5
GpCWZ1lUIHjtG0OnP6eDM70CgOzpPNwYCxp/4K0cxDCD1tXdoWhbytON4rcWbIk060Y6S8f8cH/J
vTuhXQE6DGZBdxGA5eCneHg9ZYMVh5JtBbLfUzPUDkGlQZ4rQSsQESxH+Yc02lDaO0jJb1MT1c4J
6n8bhkAtleQ8TY2spp4aOOPXyRqn+S91KDLrWMiWMDzsQQfbb9RCzjzZhDL9kgZN87cVxGb3UtZx
b38BMKtktMViKpWaEUXJaYp66UF7eC5dqheLTTNsOqZzzZzoUGfL+qJWfD2PrQtvG3T90ypeWImK
8u3+hN7YXUuzI1uYdyFQ2GpxjE3OIZLIip+VMn3bigFp1qW3TvsEUNy0xyZLVHMnFdwuFe5ECstA
SIsH3bpKanfIl41jgW+MlKpn1Y7hMc16u7NUll9+vVJAs2mjZhqXdl11NbJUVfoiRaTBd8yy/5EZ
bX9i4WqfixkwaBob85uOr/ezMsn6DpV1e4LwPoJIykMbHQrOkes1KgINylDEGkVEo/qYNZPyVaQQ
docJ5O/+57sxlYSiDgyQSvvTms7IhdNJbUmoQMuGV42l8hKrwnq+H2V7ZZMRLLxJEk4el2vdKqtD
sxobeM0HLW0OhTEYp3ws7NdRbcLf0tjM/nHwjj/dD7odGorcqKrBYaXzk1aG61lEaTlrykLVfKow
jmc2afzVdiLj4YR6YULxlZCEp4y+dkibqkSfSqyjfEwd448487LV7cF8NWtrj/u7XRbALpBOOSRJ
qvnz9YDy0XIqiSKo78jRj2Z2umdZVNNpiNq9et6NUxI1OhpAqE8hV8iBeR0qMkFl9VozfNjrqYSn
MQ1+yTFNEH56VnT8Hg+xPlR0H2GqpLyY0Ty3h9qsS192ars5qvFYTd/ieHRQKu31pcI16nLyFFp9
/Kme0nA6TI1U/4Pncxi/WfBEwicViY38aBZyHNGiZGP4rIg8dlw4K3VA+1PWTnupzjJh1zucDU4f
HhpxrAHAputRos9eBINdan7Txv+WXa15li6eq4AGIDVu/5r66HlKGzzNpJ0U9sbSXEj5PGVJSRZC
2HVgM2vnAahY9TWnND/OuiT9lRmNsrMB3nl4q/FRaecSQJOFOGu4rkeRpZntxvBpibI9QHPjktmm
OIRJ170pVtv6Miq+58kQpTdOQ/UJ24H4UJrdnk/cduUutsXc6SSVlCOV5Xz4JYnlESdiZAhs38J2
wgWtlLxmrEsg7zk9Prrrl86/ZTNyAS5qW9ehOrMM84Bamq9LdnzUMLeglEA94X6UGwOCUsybEQAL
w44193aa06qS7MwgJQI4zo04PPfqjCN2xNq5H2p7DVlLFZ/EdcHlNvVoxN1SR1St4SuhJR2mUHRf
TCXtvbCxQQEVO6IjcFSm5DBqWbXTzrFdp8SmksfBzWoFlr2ezCGTq1hWiZ3EsXOYcZDgsaPGh/sj
vDmZ+BnQeEvdDq3q6yhWn+FY0/aGH8+VOIeY9n6MeIidMKPfewtsdzwDshYi+GLVAHPsOlTdSCOW
qrLhT1Ay0Q7ljvjsxHn7LWLZHlJNy//JmkT8EYC0hW4Yms6egumtwS4GvawaaqOb+0KP9ahn7Rh+
RafDb6MU9a9oLYbfzNzYQ8xu7H+uXMT6WKAwsTdeJWWjI1URqKaPoE9vPQVzL1luWpsO3ZFWklhe
6UTD17KNm5zkdcz6s+y0cf1qNgqOUzWErGLnxXdr/kmYucV4wS/g0PX86+lkoQDamL4ethM4e5ZT
q5x+r9r6qJem4baB8qN1wpNSZg8L/cKVpw0K2ogCDAUz/zr0jOXJsDjU+KTOttfHcgAjPWzOcdOJ
nVHe+saL7gp3KNNPF8B1qJbCCSBlZPl9MaounCZMUzoTjZI00D/f3ztbmhbDQriGBUUGAtqzitUN
eLLX4WCxnrpeOtAZN/xMshqVxlzK57dBaafJtWaR+dOQxuOBLtsgPXVlJz63SW6OZy1Voz2kZAl6
ffEsT3oSL1AEIMQ1j6ovwq6ty8j2B7nRL2Wf968jbLLf74/9RhTeOAg4ooe6WEStvqgZhxU9JMLx
rUGMcE6KtvzeG+a0cwDf+JpLHwONULyy+Vgr2pFZRpaYpdzmRslTaEfT9HkwlOGkRKa+M6Il4VjN
G8fgMmXkyAgpr+5JK9FnS/Sy7Wd213/pjSj4AL2OmqeVya6sB+LrwzOIkA10YNpHoGToq5O3kMpa
BdOyfdMKMrfqMhr17G7PEP3WBL4X84DSl3t5NYGib7XQsVPHT/NCHANbCE8prRxBXnnP3urGknjv
WIMUtEiLrTVXDSO0QqvOHL8d6+kwdFXloXi3JzNwK8ritgCPj1lDC+t6f0dNM44C9Mc3OrxPOsT1
Dgkwz9PDH4d6B3LXC0eWOsTqrByVqKBymYafuBWNc1EOwpW1YK+55cZYIFOxClhvnB/r1MxETxiZ
DSShqkHLPBFb6XPKCbmHiW2yGPbpu8gvZWOSs7VBqp0MipVjqftJz20xHyYOrfmLkrYFuFg3SjZW
UnifHejXrhSvblWZ3l6zg9mdjbbevqFiro6fMc2EsQAw0GQeyTnu24vMhJS4Bsfcn7GM6Ipb42Hr
HLB7cvhzKgrpKQsAq15teyhhQchWQV0lNoz8S4OQyaeOsyXGcNfsZNcRAzJcqCtM2Y8Sx87mtbSQ
VHCVMMw+z2Ns4BUk9V2VuNShApyXagRmPlRNAJFGC6UYhQX8PB03VY3k7yHFX/RznBhd+dSopWoc
dZSNhg8jmlaWKysgxX8OjRzPaFYpk/lB0mPF8mMnK+vnGCOFgDaUAWWpQp0cSndzO08ubhh95UpI
lKbNIYQvqP9QOrx4fj648EiNaDikREoRkU6I1bPo/7F3prtxXMuWfhXDvzt5cx4a9xygsyZSpKiS
LFGS/yQoic55nvPp+9tFSq6Bl3XpwgWqga5zYFgmxc09xY5YsWJFp1UwsYnP3qlq2iybmmKL1Ic1
/cpRLAjMGxgf03qo4tXhaKBJMtrvWtyMuaml/rxJEat/eZQDiypGoXyIOjzhBu07fLUkKSqFV/Y7
O2+jtUlTJDftfP060YZh4fVJ/eXl8Q6uk1D2N8jzAt+wiPuPhaOXTs5XlXdRG+bLUkUYN6h049Wz
ElWNuLKgGwDo5p4BMigNkZG3UN9VvlXNcysqltS9SddGMUhXhloe02o4XEUiVaEJAQdb4WkXt3s7
fotkqTWrWntHlyd9TZc9J3ADGOF3vqdJviu3tI1+eR3FDHZeQkA3qNFCO0HQffchsLF2miLWOhzF
Kk2tuWEV5YPej0GxMjOM/Ko0pMFY0tphMI8AOhtRwb2hKf6BNwt7WgD4e48iRD/R+c5x3qX10I63
xeAk32Mri79UVh/7SytW2z9pakS+MIkHf0BH0kHDpXW89qFo0lq6chIaVLmamUjOnDNpQ+nT4Ht8
Cky7VleEpdU0D0PdolSzHJriq2alPnJ1bTQasyKu2nCRgylV8zY08uYPxzPNvzy1sz5Twqp1bjii
g+jKkATvu5oE8fLlhd+8xnvTh65IXo2qEIK+fb1lRVLG1kR65B26AYVbktV7Fzm9obvR6BjftG68
y+xuPqLe/73Ku/qrXpnFsddif/MFTIjnCKoEnRz/cfe4VQFcK+QdnHdSFIervqmUiuy06sezsYnj
I2Drwctk42+BDgoRelFvvbfdXq81WV3VzjvHh2XYE5q51Mj+aQ6p7mZSucoy9b1v89S8vM4HhsIG
DoELBB5KcG8ezLGyUtmIw2jdh3n7pZfyxEXNWL17eZQD10uMQs2EAvUIQ74P7xrlRFuvOIvWdSfF
KytV5JtsmOIlENex+OrARhC4MxBQAZABcNq+jXD6OkVmDeAlcegmYQ5fh9i3Zh4l+U3bBUfsw+HE
qHIV4BYviIrowt5ofpANuV8U/rrqu2IGgkCmOSm0WyVtX92SEPgDfjYAOZMCVVJ3T2M6DKjk0cNi
HQ05SZ6ySpddgmjMyzt1eB6YBSKKgBOgkUSNu6NIgHW5mpW8UZWXzPA7gqs88p3Vy6M8s2wiYuLx
II8NXL0HPJaBlVtxH8QsW6z58yJ3ij/tiXJeN6qzQJ6/PNqBESdpwhvIjCw0gslo7M7J8MLeTHve
XdnwJ9dIUVZzSul7VXTXUtTlK2iYx3QXn5kgbxRUbWRpxNu4N2SLrTCnuInX0NyLK89oSH2NjZRw
uxqv+/ry/J7ZM0dkT3iIRSXihjy+9SwG1uDrsl8gGpXX/lsHceqPkZ7mi9ePQvJV5f0VKi77qwhG
EkiNZKXrSZmgyaWStECdIz+yV8/NRaRf0a3kWoFJ7+5V4EdKhnBBulZb21tSn2Le+4ER/fnauaAN
o0OTEkLkQMF7o0hOEfuR4bFihQ6XGEE81+/KY40wD006oxhsCsViyFnu39jJkic1r7NsnSfatEqp
6lo4YzwtEZxqrnRJHdwS/fDrpkzNYzSYwyOvCT0CDBIRiSjo2F1Gr1cKSMdBus4Vq+s/qFVqRrfU
xqjDuiKUzD6OatF+MwvPiF4t9L7pyKChokLWEIRL/Gpbp7EuklqJ+jpfJ4HZ27O8cGhER5Pd118x
suckhXBa2EEEjHbHScLRsybbz9deh14LFPt0ZqSInzmJab3aKArJBd4vXi50W/e9QC1Kc2jbTb7O
iqldgo6Y6zxq8iMe3yFOKpQdKJFC6ga/Ap7N7ozCOtJaSUrydRfF/aUZ6/EysCRvRSwWLtS+MOdp
Ci8VfNyeDTSeWnR2r99m2Lwj5vnwDaVqn6tOXltkMPZPz4g+Kzilla8LWu2s+jIz3bQPsoUmVd5c
icmjvfo6ot3FFoJGU6q9j++nvm4MRRUV67Lq8jnkw/cZvS/+waSIaXmvhSLIQR42UxM9sdO2WFMR
488mzYlmmeNRUqp6xSKd5Pry5Uk9cwWpEoRXTPwAx3E/WCGmmKqxsoo1N0Wb8Tppi5Ds9tJJIDna
E8gCPFX//uVBD80n8hG4P8RIkC8A8XaPEGbbQ2RRiBN5qjPzEMM0ZiqupX1kx545ISBbINgUcdGh
aZ9uoUAbHoxRLtd5k8l/hWaWf0hjM7urafC3UIvw1dRUKsUoceIphdCEbt6eW2KrVW9ovV2soatr
b4Sk9jLpB3sum8ewyIPUACNhVoAjsV44rHt+eFWV8D59ZgYKoy1qPym7GWEI1UmlGqNjEiap/Mkc
Kdx2uqC54tTmX17ew2cODmAyRV5Q0TCg+7Be3aplN01RvcbE5doCc12pC03p2/SNkytFeYW0gfQh
y2UjPxLPb8qXd4IuQZ0hQcrbITzAfQX1IAgjOEGtsU5K+mhYvE9GgYgq4geF/wb9zzK8cgqIUTcB
AufVX4U1TNZK7tOo/iOzJsrO3Dg3J/Mvxazz8poO7c64aga1rEVNj5xdvbxQ+4eQ0gCOAnsk+BUi
dto97G1P6UE3Kcm6s7J63k3xG1/y1pnufyZ3/FqcSAwGAQcQR4RpBzqrqpK3ijVF2TrIa4WOr0lH
D1b5tdELoyDdjJESVCZCpb0p1UmhNmnWVGu6F5ozw5CcFUftk+EU+QymRHPkydk/7GI4GHsE2AQW
5OjECm+91YUOc9O2x3odFpK1anSemMTplAUVVd2st4dkVY+9vagq05+pYxkcsSL71orhqWfDR8I7
4hnfF73pulKJp7po1kHnecCtFDxUntwtXz4mh6NwjzdKD1hFTPKe7TBr5H+1yW/XqNTYb0uKxdLL
IS37Yw7yJi2yfXtUSt1pEEHPC5FSNffdBLNOpMxp234NbkMXHVWLBntVO5P8Br3ZKVsm9hR91Q2p
VN4HFYIT05zyJeRjYQY0aCXZcluXQAsqJb5J4Ycfo06TpxV1bdEws7seiZmxQ22GEksnitw2Nu1p
5Xup+S225PRj6AEauGkVRHRatn3ny4gWLGU+svRJM2szeqVPxGRBDQh7IWyJvoN72RQtptRvKLNh
nTvSn2qnB6sgj8wjN/ygXEmMYmMFkRBgKK757gHVSl+107AYgUw7RVlUg9HobgnpbZxPUobqkzMM
wFXS0Dio9fqDn60Tjdu/igzfrpf0uY4QZKlA+dwBbRtpTqJJ618ZGYneC5xkri2JXUCUvWCvKO0e
NG4q1p1j42uninUrpS2J+805/o/vw//2H3KCAMj2Wf3v/+TP3/NipPIhaPb++O93xUP2R1M9PDRv
74v/FH/117fu/sV/vw3Bver8r2b/u3b+Ej//afz5fXO/84dF1oTN+L59qMYPD3WbNJsB+E3Fd/53
v/jbw+anfByLh3/9/j1vMV38NJ+q2d+fvnT141+/g29uXWnx85++eHuf8vfW98l9e/D9D/d1w1/V
9AsI6WRzNvASjs/vv/UPj19RLkD2N4GkAdAgqsiynGrDf/1uXwgqEigH3DINtIjoqM5b8RX1AqwW
5AMZNx3HjW/4/ee0dzbo7w37LUONOQ+zpubncjr/NgiElXB/QKJwwAWKfIBXdypq+HlujTdwO5o5
vRhqN9BtEihKiPxzMTZuodHGOoRwtrU+T7/I9sDixO0ObDA0biDcOdERY8/kyYU/OpQkVzd2MMVu
Z0YmdRdqdqkM0uukCcQcGQr/h0QDUsa8Qbs3tEtKOkT1WXWTe5T3xk1nLgfDDI9MaCPzsjcj1ITh
ogr5XbxOYeS3XqrQr/2Wjg3tjU3puitXdrCsZSP5RG/Q7k0Tyv3SiBNFXTTVANCnRugqDqYeUASt
O/19iDLIotdr05xPalmtpEn1mpmp5EXuqpOlviu1lhrgXpfLr3kYv+W8ta2bNeP4SenG+nPclf2P
Lgykr5akJa4xlY7hhkPU3XaVlFO428T91zjO23t1HKI3kifblzRR6+dqN7Twezy5zFxPS4c/nUmR
XofhbrZA+Ar444TDqN0Kh3JrbVSlTlXKb5ubuLfapdPn6dxrh2NNkISp3dsB8rzcC8TIBDlgbwfM
SIYs09v1jTEFd10519pbesIUK830jrGBN2yRg7GIQSlRFVLL+83i6tYnzVl49Q0l4MtylGeqn85L
T1tGlNS03/1oWagGzeqo7EZxaDSqZds1+CqyazfIEFWgR/exHF2FZf7gS/oi6G3wl3daPbi9emvU
DkJC4yzotbmR3tm06mnL1O0nfB7tRqnWXfhGbmZF/cGTIzeQ/9TDz1H3ps5nSTaTEAgILHnhx+qC
FkAzO2qXUhe50bRSgoJD97n23kX5+J5ev3SJvInoqjdE70fzwWvuxim67sMP2KJlorzx6MJaoOll
jbPeXGq2v1C7nn+9t7TkHaoYl1n7oYqq+cu2YQOMHCwu0b3AConu95v50O+FTm+1Ut/kQais+OPS
tDN5GcXZQxjnI/QgJbxRgyihNN/PV/B5go9KHN+GWSEvDS+Q5mngmdd5lfZu6skusrNfSH4uO/2B
N7qaJQAk87TLqvdRLYdrD4ky2txO14MUJosm0LSZUg/hzO6VH0lhNFexZXTXTt5Zb029LkWyQ5lX
lP78ocVmcRUPYc8uZeNKzYrgiH+xCREO1gL4SCiPAeTbezgZTGK5iFqzuTFqW5tTIhEuMUHjm6mY
jJmead1fTj9gta2kc1Ez1L6gLKBeZQgJuH7vmLPOM0s3VCJlbkC1mkl4hq4id84M9YR25mFfLgev
5ie3cbrQdfLlL2/mXprs8e5TbUvLPgQWebj2HCSpDYygocfPTYqA/Cxq/HJW+465aopRX9R2n60S
e4yv8eUHt1Daz5Rrj0eAlWceG1ghQusd+BlMdS9i7jMoE7EatzeSDf3Jc6ToGuF3Y2Ub3jF1s2eH
4jUVZTO4nfuvQKYHZVlPbXvjlBUqGvqoLFI1lr8GZHaOraywZ/tHg1otYjFKRgW9dteqphoEQBXG
6w0FC97b1E7tOUCg9r7vmv6axdDcOJjsmdVX8U2gyMWiaCvdBSeE1dnm5lJtovpWqZv8SKJwExXt
/mJUuvAOwvnlnwdlJzW9GNWCF+VGVqWPfuWpixqk1TVMOYDFUhc2ghg0G7N8GzmMRvvilaE2j6mc
WiLQnV61ZhZdmkk/XYI19i4E1Ozzy4fy0O0By9vEB0SXQsBtd+V0zw+gp2nFTT404EJZlS+CeEje
mFOVrawxiK8i9C5uFDKeRwCMgz0DLkE2DbISPgJlq3vhc+nLSmsFWXZNhYq9sMa4mPvkEV4V+nDn
QNZgkOP1QFbCKdlzeYrOKbpyiPTrVK6GpZyGLLuVScuXV/HgvQUBQIWJ8BhXDkO9d61MXzanZOym
63RUVlpRVZftJIM8KFaJKsqTROGrgov/MmTYCTNeDEHOMLigsmJr4Q+Ciz/u8d1/u3xIHrL7//Xb
/6m/P2Q14clv99mP3z7SzrG5z377cf/brM2C++0YZPNjH2MQSb8AUYa7BtJLiSKEP87dYxAiKfoF
cSEpb0GQ2Y1CJOuCPgFCNRTiG9lj3J1fcYikyxfYc7pO4cBzx43XhCF7j4TIedKKG3oTiQXUWcCx
di8kLW8G+g8Fb2QULpJlbUFiSOb0KCwzvFSlSz9Buinyb36sD4VHCyGt6r5pSqvmdMexguCYKPce
WdikyblAR8SkyY4K9tDu7wMvnu5TTta4CblLN7NpU+TNuqhIK21mamMefpe62m6CZW6kkE3cejKc
+hLRJE1CGAd1kExaDOakmuikONYx+you1t/2lVIc3SGfTxmhwBwoztz77Xwnpedsp7Vu3kTqMCEh
2JbUUDZWQI1Kg+Y2kQFkqiCaeQSR+jRrjMQu1xEqUs6SVJxkvYeqZ8vHfq9dsyoMPo00EZzDwKFv
yCO4t2paqWWSGb6pMiPJx8Ukt/pwI1GVYdaLkmIW+HyVSfcH3W2RESnvUN3Su6tYcULLnild5Jk2
0gLSOCEe4VCWOdfNsY4+prRi/qx0KGt287iKQpSTq85oa7fwlJES0s3l+h+wMx/zlP/voxc7pui/
NFjnaIa0F83QxzwTuZ5HuERgIuCh/HGDcUhw3S7ggol0rgiBMRp/2xfLuSD9QOUf+BgsYFEV/YRy
SIpxIb6bAArauAicCQyfcA5J1S94u8BFbFRFUKfFJrwC6NjD6ZBE4bECBwDkEIQt6gJ3z6YFg8hA
FsP4NNi5c6M3eX3lRKk0zyLT/0CfkO4SNy37CNRBr1m0/vJLPVOHK9id1ayUO0hmDQwvdAyqabFl
zdeP93YbCtl9RoVYC2VYqOZv6s9w5PZsXzoUdPkKpeaTJwfV3Gu6FlJQqaxLs4uXlaQfk7vYdUGe
xmM7YB+RiaPSdHclgk7vOyDb7hORQrtIRHUi6RHliAuyZ9Ifh4HyjXUS8ikHnVECr4gVLwu6T4UV
x4tMcuivVgW2tPICp/8At9meBZFNWEDecd5YdTejXVq7fnltxdr9bSn5JXA2qK1AcAcZIyFGsTvX
MI50VPPs/A6oY7ysm9H/OpZjglyK3X6W9EKZZ7nnvVfLXH5f6Z42f3n4w0UQzcfAPUhcgBFDhd8d
X9KNelJyZbjLGnRSvDxFTVwd7LUmIwSfG1Y3b41IvdbKeriNBv1Li307shEH200NFQUvguFBxox0
yu6vkDWxNNWJ39xVqurNnFSt501lvU5JXyw0owhde5EW4sncm+gwRH2pBENzV5pIsqth3LtyABu/
io5qRO1J5Yix4ODTkYFbrBNk7WvRTEXXKxA/x7tRqY25P7TRkjhE+UPmyX7TqagFuHkRKF+chpbs
fWWukkxC3VDKws+e76npjPK8Y2RYYT52DxpVh+BbaBXjPdATZneVdQtJ67St+jtTk/5s8fsXlZdd
RoPxfkhQPwmLYwrMYkH3ByR+YF/xwsjq7Nkz1YbibhbJeJcPqEBAwnfmPnkZ+tWGxxTQD4YSNWgK
x5fsAbSEA5WE0hhrHvTuLmkhuqahbs0nUsuLQa+PNczY9SDYWoZCghzMG06SEFbZXcasKKMi8Pr2
rpWydEkdt4SsnVnNvMowPuSjKS8Uq7Jg9qfH+sI+N0kqfwHhwQc4x3shYdS0QQH6MdyBVOqXIEbS
nBRxstSN8Rgl88DgM0nBRacuBh0EBHJ2J0nfpix0JnW483TvxqrjL1QuJe5Az0I3qLVvL5ugg4Mp
HEUSYdwTnloWdXcwq1BBhjoKouKhgG5KFUc2i8H5L4sxLW6mUEqv28w+RpJ7ZlRQdzgK2F7eGHVv
H6tpisfMCuS7KU69b3Gffdeoa15poSpdSq2Am0ZJ++vlmR4YOhwMSAkwQmG6kubauxH8FnrXOaV8
1/l+N3NQ/pxNXKnLV4+yyX0TvZNSgNa1u55Z1xNkNd50Z9aBswiMunFtbTgmybAHoWwuAutGvx68
FQok9iFQD15FVxideRcV9ls6UFPpL8/kpoBy0d501ULRvjYWAHN0GSR3A1QdJFMvh2akIy/uw3D3
8qSfuRzCU6DyH3+MjNHe5Sg1FE2TPDXv7IpYB0b0lA9zlYTxy8M8O2vo5TyVqihx3qe2jLEFxA2d
4C4I5mp41Seudh2+tf9Ao1d7zyKoV+V3ynv8H46A8Y5AM89NcnvwvZsCDzFxaNBo3mXOW729sZAc
D47osRwOQQwN+Q2dKgpt4GrsHp6OKnsZgdbmM/BsskomGNJpjBhMlBjxq88pLzEXH7+SbAj/tjuU
hLa8TmcU5w4twH4Rq4SxyE4c660lXP7dZ8hRN6RecTLw4PfZ+VRHVyGVxM6dbXeIuQZJ3jz41Cl5
9DOxonzu5WpN6558Kt/0SZKuiqYJ/iqzRG5cXxlEZXWp61+pi6EKTfHMIJ7nkp79SI0McaGsEURe
D0zVnw12HDarwEgsz51Kes/MbK0Zr/Wi7NYViOHo2mYzRzkZwi9daOhq7IclZ6XWGzIAWhc4f9k5
GMP85SN7aHSYv4aTKViXAgjbXWZDiUt/0nrrLquTfFGgqDCrivpY/v7AjWWVsd3ECeBtIIhiF7by
Zxkso0q1a+cOETeQUk/JOtdraCv6RnXC/ioo9bG5QbxuWkdeHJcLpU7SI9LrwmLv+BtCVGGDAj3b
RG0ieCcnIvl3Rq86V5R11nNVjuNLqc+zRRzEr45SEFUjJU5dNM+x6Ae5O+Vcn8pUqZr4Tq78eG5N
OgrRiLgd2b7DhWUUfjxEMppmOPtSoOqgeEOk1vFdwEuNjoFWGGTwSu8y7jtjnfldde1nmXelIfvt
jr5fHDEIz44vwlJY0KJyem+WFb06komSqTuyYOFt0aCPXWbqdZjj5Jh0bER1erACV8ulL2WgHMuM
7/F5xSvD9GFgi/ZXkAr2ZWyHpLelIDCjuyTQ3V6WVjyv1bUFuXCB6krxMQr80DVHL7ppNfwGE+3F
y3JU9CNn6/ASAcKjU4UDDa0MntfuXkNv1Y1CYhfoFDithrCpXbXNj2npPjsKYLiCj0MWaF9bqZ98
pyzJg9/lZZMu6mRAUFeO1CMg2LOjYG/RdqSzK+qyu3NJ+tTKDDuO7xCHofdmHxTzKLXqI2/VJpe9
ex2FL4cSD2k14eHtvcgtinZe18nR3SjFyN/Hef1WMirFrVEFoTiZGoig6FXXGXXnM50Lg7dJ6qSf
KDKRvwvpihlR74Doi/eXZQ3dX5bcSqU79OgmudKUjX8psaSu9EGDm2FAmFkkYWz8WXuxMvM6pSzc
l43oM7eAyZA1E7MR4frumqkDVe9Cyesuncpk1dKHTrDHfbeWFMVtR1WfSV7+LaW+rOjG9ogJ2MN6
N5eA+gfqNkUOA29rL3TL0zoJqSaM7pDBMhasHe1bpUK5qmRktONCiVbIsluXfdnKyxJFLmQavPHD
4Mnhkt7nwT+4CxBVUJ0F56Wsb28tTJAfp0+z6M5JZOuK9HSObpV+TF5E/JSD44NvsBkHiG3PV+4c
a6iabgrvJruPZ148BMvQ8dMr2slPV1NuDKuXd/iZRaYyR6SJIKkCOe+7zXBDKo5rVd85ffe1sAzq
FAMIEr1ijlfToJlflKb70um1P+/yPrpSWll2B7mrr7UqP6Z8dIDKgMPAhhPcZXSYQcD3Zh+EqZVE
Y9bc+VS2lq7sNfUbAqV04Tt1sOLU159ZOFgHvp76bhH4d0FYykcO/QEiKX4L3nJyH6AzxLt7O42e
ep/GmtUIyMCetUiWf8Y99a96OW8XvdyWbpr50oq63mw5wh361rTa+NGT1IfMgfA1Nh+glThHALNN
5cTWyeAtEPgKKD49JSEuO3u3Qcl7G3lYr/ti8drf+G0RfTHruuldDwU01a0sO+1cykCVzB370Xjr
20n5xSxHvXGVaDIDd0y05LbMWu/PQGlk+hsgwv7WtAKtdru+q3U3NROzcCe/Uz6m+gDFTBqD/B36
gfSnwAWXv6i+06Jp2fTZR4rEFdmVNCNZ132tvAduSyPwm1D/qNaFRlMMuoqikZX75Z9+mATfc17U
j0maRxoVuXUW0cgiQHhKLqaocVXDKz90vZT9maWVcjfazmC4aHoFoatrHukSBTHKe1VupmhmB7Fz
nQ9m9rbKK/87zIqMV8lQ82/aNOYfcyXQfjRwrTQ3opPCN62jWnmmmgNKA45fvqfDR1O5FDr4slsU
qEO5E2fpJqQ1yffCsdLUzXqcc81Ah8alhpo2xXU+DiCxSAPPjGCSglkeFNFXOUu9x9DgfyDD8f9c
JlWQK//jZ5rgIJP6+T5JwnqTOF22TZvtpjPE3/2VzjBJPohYjXIqMCnhGP1Ml1r2BRRqkeIQIOev
TIZ2wWtMepXQDhunCuX6n5kMMqwUgdF2FwaikFQimP/5K64fr94jifZ5yuZeCQTvFfdM1L2icMZt
PTClPhS6MFTk5lPURhzwCtnZ2yELkQAxcMtXDlJCbjT4fryYRrX7RuoS7WxbpjVso5nxJ69syttk
0NIPJM+mVY1lXmwt6tNv/GJCA6yARCC/HDVFOg7m7nNO1YsJ/dFsPpVRsy5o2fAGkSV0suK01K9e
HurA2xJDAUyAGRBWs1+7QzUdDV58Y2o+jdKYz9q+8he+HERHihA26PWWUWTJCQ0IskCVSP2CPe8O
00+lKVVNCqsQcZmVYpZYsaBfo8yH7kpdl0u5b4vebRov/qgko307ldLbuEquq8AzXFPxM160eFpM
U2D8gfh2tZAUJ55H4xgvLe9DbJXFdUx6+TLyAYqLOvBWQVsac4c2P8deYvG47c+FYwMlfNPeap8M
NXq6Vo1pHdxZlhT8sNpMW+Ok1jN6O/HihYXjhq3yZtARk2h1iuu6ZJr5YyzP08Zws6qYVkmdVrOs
/WjoHa2TYz983NT/b59+N8gPgBlyg8lgAMsSiWyd9wN7NcPxLB6qBrLHVZ3A99hOvz77s37aL9m5
QAZR0Bie6Bl/2y++JGSzEIsgY0FbMKzekxFT5AtRqQrGAPwNmiHAnicbxpdEOw5UHLkDXDUYU68x
YZtDtnUI95dh3/90/Bqhy1aPrtr0OtAj11IeUlqb6MA4UpC5yngbW3O1R/5oNk6fSn8pZwunmkfG
wg5mhkdfdpdmTLo1a+jeFV9a32PT1eUrx/xQlmvTu52cFTwRPbm0ps92exNZP1ANmGWj4obN91J/
r+g3nv+R3iaBP0d7QYlninEfBn/Y8a3U3lrFm1K9rqmhtW/0aI0XGvPPa8m7nkIEs1a2nc0S71pQ
SdXwFn61a43TbGpuLX3lk++S429Wdul5H3rnzgjf5dJDXGVuq99WApCi62lGJ9DkbRqtoT+YyrLz
ro0cRdePuCOxNlOhT0WXKp2N+3u1K90qD8DG6lnUfkjHPwLt4yRfSfFnhe5L8ZUVvPXqy7S5Msdr
OorCZDP7pYklSVaGc2MqoGXJnWPMUeNGKDyP3w3jygxJa7wLnBulX0T0ICkuh+CN1r8duzUE5dqb
B8GbCSgiXyZ15lLupEVrS4Iefml1l9X0ZY4KrTS8Ef/Pl5P+ORjet/HHosdTi67T9G1m3Fb6H2X9
h5e8jYJLyZhF8SKwF2HmZqUbT/OGmMp8U0mXVuGq8dtCWarFqgwe1VFeZUee52icwL54Gl3c1YMS
k1/PuPjqpuTiY/7Pvunn5Xr+Bz2RMI7VrIjE6Y4ztPmVNvUyL/2E5J6ymvYHZS2qeoGvQaqKp2Lz
wSAk0ECeviyIHYSpUClheorPozHbWqH/ag1ent5hMc/hz3lpAn9TVISqxUkrYF3gy2GtASYePzgg
WyugOFTjIAEBALwZ6Iymzi960sxVSpD4QPmj3mjz2Zn5pgxJZPee1kWkahjvjBYAhdwTl0CSL2Cu
CKUj++cs97Yfz55hwBRheTyt0ZktAvDjScdA0EPRbeSIi6TD1tGH8iVfCAVp7j7R0ZlN+/E3gor3
VA34WssnqQZFe4IZjkf0c2u3Zi+K+oi8oL1RcSQ+53f8RXLxpK3XzAsSetCGhW7u5rNzACh2vRC9
eDdh8HltP6zYE+eumBckaAUbZHfOqgKXEUEXAcue15wFrfKk7daVC7IwtMYUuYato67rFzj9YOOC
diU+jwOdkaU/eebqBSwqDjnskZ+XeWsBFPjxAPGb0u7z2nOakZy46Xh4QNxIycO5f27q4oFDSp+l
efSkzmjXBZ5+2oG3KGAgHqeAf+fAiznTBoKU7JNbe362XbC4Tp07d1q4tU9z3LVzOH/I2VJAdHZ3
/XSnjpcbZARmGsmNzWd39yWTr1MfA9npybd9jKLO6OSTlzl1+50LUl9gPZyBZ9ZAUy4oKRTCA09L
dHbH4DHc+uf+HcVLQuST6ObJvds9BLx5ZCRF2EtuXXzO7wycegQMWdR2keZ7/giwANCYAdZ/hj5n
twKK6Bd4mhE0wC+EhtZ/4eAa+L+oo8Hm3gx0ThZgP8316vhGAdlg76GpPF1xUhpbPs/GCjrUcAkH
+MycHiGzftK+G+qFUBIWxMidSbPfaLGIUpVHoygYQuc1d1Hpd9LUiekMKmEw/fQx2Hx2VgD14wt4
GqLZ1rlN/ekSnmDyycLS7YJSsiesBvOxdeK5EMB8MFQEHf+8dl30gDhp1yWR2dl8BFSzNWnJIG29
eeDQ0dx8zu66W6ciWIbNkYZODlLxa4pbSwDQo4HxoGX6E+g8u+0/9dLr6sWG3bqhPO5OnXpIEfCf
HZqhiN5mJ515TUNCy0BIVdTcbU0a1w4+PMDV+UZ3IiV70tyJYCHSakBze9fdxvwLKWJR57/5PPrR
Z+TZCGrFSXM3AXOA7KGYPBvZSg6oJmQRCkIfDd/5gdeCxHLSEhjGBWQNWlJsTXHrBtjEv7ANkX7f
jHNGm/9kh/75Gy8RuaL5SA9uVDSf8W8kC/xWiKpTiX5ukxe9aU7adpXLLdRmKTZ+vNyco61tV50L
W0ij/Yrozu6pF0VuJ60ASDWbTgsKTvbWzCWLbCVFZYK28rgyZ7f5T07nPz/5JKKx67Ra/enF7MVz
Ns8e1cJUsTxZ/vOLaQUN+6TtF88eqUohO7K1+8gTXcBmIlMnmJQMcEYGTwgznTRlAWbCeaZD69Nr
tnvycYLow0iC+ieW+XjDzmgFYJmduATgteAYSAaJtkTisxvUO9YFfRGQfqDMa/M5O7MnRClOOgS6
wxS51xj3xynuHgJEVoQSvgz3+PHLZ3cIDliQr4WzTMJY3bSI8Z4M/K4JIMZj99HLf1qA88vWC4Gp
k84ATCR4m4gOGrvHX4KlIYjLouzmTHefnoYnTh4FM958C2L94xRFWnTnBQDwI/wnJjhTsgaH88Ql
kEjZkdaCtSuk3bYmz9kH0RT9s88O1wJsO3HWwvIJfR8hdLj57GJ6JndCEJdoVXOmZ18I6p107yUC
GhSGTFOof25tu7QhZwry3kZ6lemfndVH3evEyWvGBdL7hDQYvs1n7+GDo4VFpNT3caAzcnuUkx99
BxgDHEek6R8/vCBb+w83S7hCLM3Tl8/v9p989lXtAlEvkc7YnTtwNyAQ4kHif5sjdkY7L3rcn3Tj
dQAsgnws2+5LD5NH9FL7lc89v+wVF/XUuWsX8NHRmaSbwuaDUds69IoKW0n8959J6/OzeaLw+aTt
B8YR+StS1rvvvGkLiVfh6P/N5GKgMzr5Tw7IP8c4DIX3XHT+FIQ08dm9ACLJBYFR9Jf8dTjOawVE
64mTNh9OPrtLCdZTClMs6db5xxkQRx+q4uP68M/NgOd0CE41AZrwc9Ea2gjJb80dZi4nA6I6So+b
z+NAZzT1Tfeok7ZfI5FHglpFYvfps7P9hoiDdPJaZ2sC4JSdeAMkaMoisUNF7t94ztYxUMB6qdIF
Cjk/5ooQaTlp/yGuoLgtatKfbPzuE4Bct2gUQYbvbHEOiLWnroF5weMvWq4/y2BBNRgCC0DQE1H0
nO6/0AQ4af8Jd+nuJ7q8Pov2Srg/qA9oUFcfH8BzjPlO3X9JpRTZMjjm8NI3n10f0IDHIyoSRUft
n19m0c/qHJzqBijEtUKvSxCDtmwfTyNt/ahPQXNh83mEV85p6iczl8ltw06jCEV/Cmx3Q35CwqfI
+pxm/ZRs/ueeL06/SGCJLgzPPfy6RTEalp/g71w3XlQPnmT7BGmTbnHw957ldYB/k95FUfPpZTw/
04fK4IlLIBTxIeSKzn879x5Kk0FXbnDOpztxfmGvEHg4afslnn3ATJOL/2jW9zB+yQLnBgChS/WT
c3x+gNcTDPnPzYAG6GfTKgHl6J0DIBw/vgCT/6d5ODvLT5vLE0+AYmMAkNKn3vTXw771+EmmKVSW
EOc53+hHABYn3YINWRVZJer1nnsHAEjoukKym8rVzefscG/81hOXQCeXK5QvMfW/3rqtY4CNRBiT
pMfPwp6zQ0CorDp1CXgHILIDpz57CnCQyYRCCBDCoOJzds8BD/mJS0DWy7DEe7f7Eor6BR5C0Unq
0Uic4dRPtYPg/wpFa8jI/X3Jty6AIEEJHJh+q79MxJnFP6IFyUlmkCqWjVSwTXvvzWc3CKB9g2B8
kfo6v/rVTc3RSZOndBGuj6DzPO0vqNLW/kukSJBhp3rvbEEAHukTD4CBIyRI/EIzePPZXQPuANRn
ihfBCR4/m/HOKCTc6EOedgxwiGmytjkKz9wBnCUoccia/1yB8/MITzcDGHueORob7d5/ipt59DRR
5/D4OcO5n/oAijQIwqR05NjDgAxMIw2YaKDxePLPb+4nQ8BkAHjeeP+2YO4tC0iWhI6NHHzRgFZ8
zs8LFhIrJ91+3FwmRoePX6mgnUeAsj52H0xg641gvHMygELk/6QlEHPEC0Ce7cnG774BgOHsv2j1
93QKzq/QR9VPPQYAAkLJHPbvs2io5MAKJedGJ4KnZMnjgGd1Dk6NiUkIcgYs+K1/o19b1gBqsJBY
J2H4mH07p7mfXPCiaCSE6f0G8LVz/ylvE815yYTRtW3z+e87QP+NBfqlczkLwuTHRuEyfKg3wpKP
2o1Hv+GnAOThD3gSdnxsMEr55i+d2c23CsnLxx/+KPIo/vzv73mb0YTiw4NPW+SNkdv64n8Ct239
ced764Nvfpr89ljb/2mRIY35c6rPzuHnf7wMH6r76nswbv7K+DSr2/sUWc3ZfXb/435by1dUPf79
S/7r953fcstOvvRTV9XDQ7YvEiwgx1N/8NuHIfye//w5YmN4XX/+8VkN0l92/aXf97Gt9Zp1qh42
kuxvw7J94Ob+/NGbIyBqYU+dwKcsbB5+/F/urma5jeMIv8rebFfFZQOkROqSKgAEKYoERRMUXfFt
AIyAERY7yP6QAVOpyiUPkXNOPuSWY258kzxJvl5waPTsEgA5HVFRpcplKa7exkxP//fXUT9Xuc4c
uZI6KeBQ6h0QSFUctWY6NUN2rWjEIffs0S+Ama2OqqNSMxhoxY4G4R3txkU+bQP9OgF+8AWqD5Cj
rz79/79nh84XqzW+wufbise4aXbRAmLUSsY2ZkQFdAIWgGc30DZORsrHK0FXJ4YJYxP251Ex3FLK
21hEkIyMI0S8ks0OJduZqJGjQjSpBB1K80LPi0FshpH9GOUTHXUAisw0JO3BC/3IgZ7ZYQow5mG0
+XsCEtiBcUot17+7AsLSsTObWqZ4X63TWluKy4Pe/UhqN3k4I3fwdNeEWhh6DR0119GVTkfa0Sop
w20NpXzwyQxskTOJp661ULrd8WKeOzLELA1YBRP9Y6FyC70XR0eFSTTTKa8FxKSbmjzlZKlSEsx3
PjF2ztU15YtC6V7i2R+p2YBTpiVOoZSP1IA/QiqeBxOdeGaAepGDiVYEAU5JONnO3b9yHY2+Ob62
JmWvDvmMcPInOlkw6cVUfDjVUzPwvQLUKAXo6szmE2ZcGoSTEXp34Nc7BSqWhFLtIbAZq2yoUkeL
9E9Dwoz01MLmORcH2tUXznKsboyjU7JbboKiUG/x/PCmp2KPqMAr7sGQDr1YjDAEws+ggPY1BTPS
GKWRoqwSribL5uxgpu0t6V8EjY7N8vKoyzqU9JmBi+/IlFQlTEZJ1TsI6lYM5XZpj79vmyxThSNX
ck3jb6HUL+5+LRIkVhylJWGBQ75AZMLTIE0q54fy29eL4UTHsRfqE1poMGl4a5OoVTqcjhodRzm+
HUxcJ3qsYkaXNlcG06UMi4pOtU3YQ0GnlABxO4OeY9YUtRcBusWIZzvQ9RZO9dLyKA04/uFE+3f/
sBHWDN39WmaxztO7fyZDM+dnvSNw1pd4hpl31lRDDRWQS5Xc+goaRZVwwh/GlQdOtb9QfpEnmJpE
RYcqY24RMF3DiSNDazyfHsXUcLpd5GFykzCXAMtzwgn/UolBgOUvQNbMBmpww6X4tcBB9Esd2q+8
b0L1DZYMk0aXcOaYEkWZOJxya7DQ7O72mujDRocF0NbQbAbcrc3x1MvlYYGBiayXK02sFjfWFEcq
tZE1/+0LFVJa8cBXXBJ3nYwsLKYTGjLwAr5Dq8hyL2tMGyyCRV7HY1PMHKHSGxHImrRtBpe9NGhv
dXqrx/YaKpd9RUDZtnWsUh50SITi7SIeo2LC2N0RYPdAJzOVTldPgbA6Q6/wOMUx8N2eEjFMN8Pe
UH4IhKUcym3nVg8nHlmBsz00ldoloYKFcnuoUqvvl6ey4BaF5XDiqUqGzEISuEcoy0dmgHJizjMo
BBsRTLjQaZLphaNEuoJAJILp6nSmEk5W4hxQz+anS5unQpnFKnj4YUw1lIskQum+LRLoHHYI2C8T
zu/xsKIc0NgrQDdXMeeWwFlCT+GdTj0BQ4eqAFmUd5D+0zwHQRsBQhk+Vfm1Jw0SIcqpySeF75o0
JCqP/dheq6nPssAZnxro9VwnWa55aRfz5gLnXPxJz1DsSseOFmmfEgAu9Ap7Nh7hTBhd2o8VTjdR
fqpV4IkgL5xzZiXCtTONMnRKbgSzcg2JqOrMpjeK6woJ03yOdgfu9WCCNfzazm2aF14erSHRBnWB
VJfnT5XTbKFyRi8a7RRMJrBzKPwk+qXWTE3CsyQSUUd/rriSKMdagk/iWiGgS0fup5fBTFPA2PVv
9Igbj3IEJZjfG5PfLl8dZ1lAHX+Ypjhi5lyWa99Cef6w7IU7Mcl4ZHnYKFGtvKJ2FchdB7UzdiYi
lTqbwEDpccoFWiKq6evUz/pJNB8cZ7GmHqEeT2Y3AMQukKiAYkY5oqeGeuRHekAHkfDnTmxmr9lp
A15/FygT7m6fXx+9+xup/7rQDN3s6FmnvepAsvmxCdD+jZ97udQaMDeANBSaWlvln44ULc6rf9UV
aTtuqwnpFHd1pQMmEGJ3FnMvhyNRkT5Stwodu6mZM35piCNUBR4jbHdUykOQKFgdZ6nSLO/coO1y
Arz+0VEpeaXRyVCi72zqVddE1NFJcaNM7tgruZVIvZ9qJHm98rNEdeo93DnGrER14yflJW4A1uE+
8nxd2VfFyEStVPk2iiBlQqWhv/BSpU3aGhVK9d7PIJ6j7sygjdWrx9MIXOhHftZZHrVVwlKywIcN
p/wHPfMcRolM75mNIHTfZJEf+cDMhfN8RAFV1C8GI0OlhiF7iruAH9poRpfINOuGNlCDHtTZbBpH
b+xJxG+tQRH1ioyFQ/fUBc7ozxfdfvfiqnvwl4iEBwnRqCL/mCoHktAOrb8FzArWw27uXqsz1mtM
uOCIBea/4f9u43/Ah0jw4DaU9ewQYyYb/hs2nfRSpb9KEw4Nm3ga5f4nb9lQ3kqgu4cUvzg6pQ0D
jIb7s9PgT6TrN23U9Js+jWK3SC1vMFlWeIN+/jKaqJtiAphixet4GsNl8bPSKITpqMCjXTYT1PBc
wiCGXdt7egk8LfN6Z39/FzhbQODc2duHiqga96edyznchbEfu2HtOBA8sL5xtwkw98bej4T29aip
RL5vqxkyyIzyBBEAkvu7zf03SCw0CUwI63EFPtRGghMjK9VpO6ByYjXb/hvg9L16hZUdmM8X+FwP
/dFzm6Nthz1bKHEAAOw3sfKnsbeHNQlVES5+Gxrd9hB7ajxJ9cCxTfoBsIx79D+gkgOCEfjTBLcU
fFsPE3/RI5ldAr7A7DsWNSP1hh0XQP3a+NmXs1LLQchtrNTKpVSs0Cr//7soWcfmVruzpBuW8FQ7
NstVdOHZFpHGsjjqq/haoWdllWnaAvSoFG6pMo4w8aPR38keVtUarlzZloTf2mRE6sixWNpZiUnf
MxxwqsYF47iESAk9i3OMz8w42c2181WB7cIy0Oj453ELoWjfbOUVrlxe5b19gQ1ftS7aq82i83I3
gVLOV3kTH8eYKEOgyZMo64zQlsqhhZLKQJlPnPA6V2Fbwilies9LcBrIefYrz2FLqkg/jGM10tnE
0SpthsBB9BaK+s0Y2XWe4LYMTwr/0gRSMW3MbvMO2R0BXjGSPLAjfmcS/Rn91ESnyBsxhV6NH58u
Deit5W2SEs0TMJfj6IT+0W9drIpDQ2Je5hjtron2QoMGrU/QZLICRuBAmV9dQ2Lk5J2ac9XQkMhX
nizS8eLWV2fo8A4/hmVgfWK94WYAFYfTXgbANbQFnvQJSjDTSfVIBN71qeJ4AKj0hZ8FCqHKVp4I
YSyFCnKP4B28MaeGhPOOZqCRueaZ8Qbtgg3mGF77wn/TEjAAZ3rOZ9QaewJXdw6vHY2OtZnlfRH6
04qr0pDoqT0HAJaZz5FZZcHM+iTAloa6jx4NNYfacOJQOhYEnRwqHZcTZfwSRJPWCQYTVp9M9aQx
KiNB2mBe1NFZ+lgSHGOYjNxCX801JTTSh9uBrjkOWnsbetJXRueISB2h8jwkVN17lI7sdXScA4xn
Hv0QdYH5YfPi/mWufq4BiF2BH3L/wZMiUdkE81s/RO5fTd1H93Yl2iX7cxQk40WdvkGOUsL36ZnR
CL0/XZXxMlzZLvL47UOLbJXNvT+1/sRMkftMcGoP/4qeI6+vErkApEArqfbit/znll+FuVILhQtK
Tfyfv/49m9KfjtIFQB/AwVvglsyUuzWmD5Hpf70jgVpxaYAl9P0ple5WZRHbMN9g64H7q+dHc32N
oGDqxD374cAou0C8ZKKfgE2leCsU1nBgK0/4Rw/sdGRxgJdqijDS8DQTlrkhXb7x8l4uwfGAQ/d/
kd5tpcWARX0C7iEKhwY5x3Jarq3SAWZbnVCUetn94fliCXC4wsQ8ESvhCBC3yByztyrRN0jgSGg3
Q8aUkZYI1DpqgR6KOs0tYVY7nnRIIMEc2BkGv3lVWcKIObr10GcSUQQgRX2kUokWD9QVRgD6LHgJ
WwKr5C0a0Ix7bvT2sBDE/fH5r+8d5Ni7v4ZEUainUoIE8AFsJMDxELHmGeF+MO+jsbbiuqUTcI4x
wtxSLYtZw3LBU6hXu8SEPTF5npXa9ExfG65BJFzO5VdOiyHPTjVFNB/mLcxIjUr2L+0A5X0ngKUt
kBhau0TMsjyfDuTSZnXKENuR3HefL/jLg7oymHJN8vIXEdjlUitUQl4J+LA2oVBlk+jKpGNTq+TR
mxX+uz70135BoHTatonysOuaEiXZDsqmyHK5IyhFSsIF7SvuFTVpxWDwazaQmm6B0NqHFsMCVwHy
aGan9k8MQdz9GuvZwpGkU8EKXPfHAPmnD/QUvsCbQWmzikDou3xeSysQfXuItvSh/s5xTT9iB60d
G+dEXs7zp66Or7K2CZHFCD63DhITeagEfLTxtCavgX3VTYB5v3n9GvM1+/vouNsoXy9378vmutBw
7wvsLkjHpPJ4AU8iGdRG8cAbM5eY/2qn6pZjHUngmXWQ0mbJFYm8TcfG1sfKlUhXdoeIJXjnk8Ru
gkMEPsMJAR17qLkS89SHKp5Siq7ObdsT8NqOCjQOsAxEY21P4pZ+fx9ZP2ScmWg01nZVbkmYij9I
nzDz3dgXcBDOdVqsmtPGZqW6eQLiQ1r4zDYlXsgVJltvsf+CXRz6O90PeMyLeTkzUNcN/RUaheVa
D8yJqJlllyPhYbaBneOnCyUcV1K3tjaAkuho6FiKOr890eiVTcbf1SkyiWiwbJygER24yKSI674j
gfTRsdb5ZCzZQEuVQmOgQ/PJOCrk0ktUyw+BZkADdW6lTTlhboZptY1n7XaYLdXzvS0EXMei0ia0
drvN0+iXnSx02WQZH0ZxqEuLQ5pIGAYkIFnltDrGUTy5NvZWA7niXkLL39AbHiAJELu/Y5KFcR0n
FI/p9c2W6MRgKxBCa0eJxKshATTbmaSohyN3f/9z+AcEOD/TN1FHxTWwBRJYDmfGQwSXQHK4Ugm6
4bk7IZEjOVMotLMDlnizdMC/aFRrPYCdfYFs+LnJh8ht1RoXDBG53/J8uT5XcxTT6CdUF41gt7fE
B2IfJ11AqGGksomK65uYJKYmlumitzpGUeZ3UStDUjYDLvsy00wvFmUxFOI7RTJhfgpmu8LP7NJO
4ZsyScWCYQm6aHJyZEiDNSXaIi8LQAl5zApI5s+4XrPMvB8WOTpWGOMStcKKk9ncXPrfbCk61KNG
VRv3aFf5foUk494ehsmwKRqD1ruvJMC97sf/++XKvagHDKo0el+g5Qb+Yq0bt0dtDj9i7nofWTDa
X/4lBz41A5qhgc9qGEeqc92c0OcZIaqbDv28v3Ip2JSPetgx6hhYh1FwpC2qR+xtSvSQXhSZ11Db
lCguX979G3D2C736JDH76/74mBldlZfuZx0tqxvjdddS3tW9+OL2fgueNuxoXf01X4b0180Pf4W/
smZ4+ev7lXWz0l/Yr1x9AO45833K9F8MYwSZv/8vAAAA//8=</cx:binary>
              </cx:geoCache>
            </cx:geography>
          </cx:layoutPr>
        </cx:series>
      </cx:plotAreaRegion>
    </cx:plotArea>
  </cx:chart>
  <cx:spPr>
    <a:solidFill>
      <a:schemeClr val="tx2"/>
    </a:solid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Reversed" id="24">
  <a:schemeClr val="accent4"/>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4.png"/><Relationship Id="rId18" Type="http://schemas.openxmlformats.org/officeDocument/2006/relationships/image" Target="../media/image5.svg"/><Relationship Id="rId3" Type="http://schemas.openxmlformats.org/officeDocument/2006/relationships/chart" Target="../charts/chart13.xml"/><Relationship Id="rId7" Type="http://schemas.openxmlformats.org/officeDocument/2006/relationships/chart" Target="../charts/chart15.xml"/><Relationship Id="rId12" Type="http://schemas.openxmlformats.org/officeDocument/2006/relationships/image" Target="../media/image13.svg"/><Relationship Id="rId17" Type="http://schemas.openxmlformats.org/officeDocument/2006/relationships/image" Target="../media/image4.png"/><Relationship Id="rId2" Type="http://schemas.openxmlformats.org/officeDocument/2006/relationships/chart" Target="../charts/chart12.xml"/><Relationship Id="rId16" Type="http://schemas.openxmlformats.org/officeDocument/2006/relationships/image" Target="../media/image17.svg"/><Relationship Id="rId1" Type="http://schemas.microsoft.com/office/2014/relationships/chartEx" Target="../charts/chartEx3.xml"/><Relationship Id="rId6" Type="http://schemas.openxmlformats.org/officeDocument/2006/relationships/chart" Target="../charts/chart14.xml"/><Relationship Id="rId11" Type="http://schemas.openxmlformats.org/officeDocument/2006/relationships/image" Target="../media/image12.png"/><Relationship Id="rId5" Type="http://schemas.openxmlformats.org/officeDocument/2006/relationships/image" Target="../media/image7.svg"/><Relationship Id="rId15" Type="http://schemas.openxmlformats.org/officeDocument/2006/relationships/image" Target="../media/image16.png"/><Relationship Id="rId10" Type="http://schemas.openxmlformats.org/officeDocument/2006/relationships/chart" Target="../charts/chart16.xml"/><Relationship Id="rId4" Type="http://schemas.openxmlformats.org/officeDocument/2006/relationships/image" Target="../media/image6.png"/><Relationship Id="rId9" Type="http://schemas.openxmlformats.org/officeDocument/2006/relationships/image" Target="../media/image9.svg"/><Relationship Id="rId14" Type="http://schemas.openxmlformats.org/officeDocument/2006/relationships/image" Target="../media/image15.svg"/></Relationships>
</file>

<file path=xl/drawings/_rels/drawing4.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18" Type="http://schemas.openxmlformats.org/officeDocument/2006/relationships/image" Target="../media/image29.svg"/><Relationship Id="rId3" Type="http://schemas.openxmlformats.org/officeDocument/2006/relationships/chart" Target="../charts/chart19.xml"/><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2" Type="http://schemas.openxmlformats.org/officeDocument/2006/relationships/chart" Target="../charts/chart18.xml"/><Relationship Id="rId16" Type="http://schemas.openxmlformats.org/officeDocument/2006/relationships/image" Target="../media/image27.svg"/><Relationship Id="rId20" Type="http://schemas.openxmlformats.org/officeDocument/2006/relationships/image" Target="../media/image31.svg"/><Relationship Id="rId1" Type="http://schemas.openxmlformats.org/officeDocument/2006/relationships/chart" Target="../charts/chart17.xml"/><Relationship Id="rId6" Type="http://schemas.microsoft.com/office/2014/relationships/chartEx" Target="../charts/chartEx4.xml"/><Relationship Id="rId11" Type="http://schemas.openxmlformats.org/officeDocument/2006/relationships/image" Target="../media/image22.png"/><Relationship Id="rId24" Type="http://schemas.openxmlformats.org/officeDocument/2006/relationships/image" Target="../media/image35.svg"/><Relationship Id="rId5" Type="http://schemas.openxmlformats.org/officeDocument/2006/relationships/chart" Target="../charts/chart21.xml"/><Relationship Id="rId15" Type="http://schemas.openxmlformats.org/officeDocument/2006/relationships/image" Target="../media/image26.png"/><Relationship Id="rId23" Type="http://schemas.openxmlformats.org/officeDocument/2006/relationships/image" Target="../media/image34.png"/><Relationship Id="rId10" Type="http://schemas.openxmlformats.org/officeDocument/2006/relationships/image" Target="../media/image21.svg"/><Relationship Id="rId19" Type="http://schemas.openxmlformats.org/officeDocument/2006/relationships/image" Target="../media/image30.png"/><Relationship Id="rId4" Type="http://schemas.openxmlformats.org/officeDocument/2006/relationships/chart" Target="../charts/chart20.xml"/><Relationship Id="rId9" Type="http://schemas.openxmlformats.org/officeDocument/2006/relationships/image" Target="../media/image20.png"/><Relationship Id="rId14" Type="http://schemas.openxmlformats.org/officeDocument/2006/relationships/image" Target="../media/image25.svg"/><Relationship Id="rId22" Type="http://schemas.openxmlformats.org/officeDocument/2006/relationships/image" Target="../media/image33.svg"/></Relationships>
</file>

<file path=xl/drawings/drawing1.xml><?xml version="1.0" encoding="utf-8"?>
<xdr:wsDr xmlns:xdr="http://schemas.openxmlformats.org/drawingml/2006/spreadsheetDrawing" xmlns:a="http://schemas.openxmlformats.org/drawingml/2006/main">
  <xdr:twoCellAnchor>
    <xdr:from>
      <xdr:col>2</xdr:col>
      <xdr:colOff>243840</xdr:colOff>
      <xdr:row>1</xdr:row>
      <xdr:rowOff>91440</xdr:rowOff>
    </xdr:from>
    <xdr:to>
      <xdr:col>9</xdr:col>
      <xdr:colOff>449580</xdr:colOff>
      <xdr:row>14</xdr:row>
      <xdr:rowOff>68580</xdr:rowOff>
    </xdr:to>
    <xdr:graphicFrame macro="">
      <xdr:nvGraphicFramePr>
        <xdr:cNvPr id="2" name="Chart 1">
          <a:extLst>
            <a:ext uri="{FF2B5EF4-FFF2-40B4-BE49-F238E27FC236}">
              <a16:creationId xmlns:a16="http://schemas.microsoft.com/office/drawing/2014/main" id="{35BA9D1E-6F52-B060-2BB6-C62BF02A8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16</xdr:row>
      <xdr:rowOff>7620</xdr:rowOff>
    </xdr:from>
    <xdr:to>
      <xdr:col>6</xdr:col>
      <xdr:colOff>533400</xdr:colOff>
      <xdr:row>24</xdr:row>
      <xdr:rowOff>99060</xdr:rowOff>
    </xdr:to>
    <xdr:graphicFrame macro="">
      <xdr:nvGraphicFramePr>
        <xdr:cNvPr id="3" name="Chart 2">
          <a:extLst>
            <a:ext uri="{FF2B5EF4-FFF2-40B4-BE49-F238E27FC236}">
              <a16:creationId xmlns:a16="http://schemas.microsoft.com/office/drawing/2014/main" id="{D2420D91-5A03-5431-C383-A43A7EC4A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25</xdr:row>
      <xdr:rowOff>53340</xdr:rowOff>
    </xdr:from>
    <xdr:to>
      <xdr:col>7</xdr:col>
      <xdr:colOff>53340</xdr:colOff>
      <xdr:row>33</xdr:row>
      <xdr:rowOff>106680</xdr:rowOff>
    </xdr:to>
    <xdr:graphicFrame macro="">
      <xdr:nvGraphicFramePr>
        <xdr:cNvPr id="4" name="Chart 3">
          <a:extLst>
            <a:ext uri="{FF2B5EF4-FFF2-40B4-BE49-F238E27FC236}">
              <a16:creationId xmlns:a16="http://schemas.microsoft.com/office/drawing/2014/main" id="{D9426465-1F86-C92A-BA79-BCE15091D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34</xdr:row>
      <xdr:rowOff>175260</xdr:rowOff>
    </xdr:from>
    <xdr:to>
      <xdr:col>6</xdr:col>
      <xdr:colOff>495300</xdr:colOff>
      <xdr:row>42</xdr:row>
      <xdr:rowOff>60960</xdr:rowOff>
    </xdr:to>
    <xdr:graphicFrame macro="">
      <xdr:nvGraphicFramePr>
        <xdr:cNvPr id="5" name="Chart 4">
          <a:extLst>
            <a:ext uri="{FF2B5EF4-FFF2-40B4-BE49-F238E27FC236}">
              <a16:creationId xmlns:a16="http://schemas.microsoft.com/office/drawing/2014/main" id="{F25F7C4E-0098-11E9-ED34-4E85636C9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205740</xdr:colOff>
      <xdr:row>44</xdr:row>
      <xdr:rowOff>60960</xdr:rowOff>
    </xdr:from>
    <xdr:to>
      <xdr:col>6</xdr:col>
      <xdr:colOff>312420</xdr:colOff>
      <xdr:row>51</xdr:row>
      <xdr:rowOff>99060</xdr:rowOff>
    </xdr:to>
    <xdr:graphicFrame macro="">
      <xdr:nvGraphicFramePr>
        <xdr:cNvPr id="6" name="Chart 5">
          <a:extLst>
            <a:ext uri="{FF2B5EF4-FFF2-40B4-BE49-F238E27FC236}">
              <a16:creationId xmlns:a16="http://schemas.microsoft.com/office/drawing/2014/main" id="{D3218BE8-E311-9F2A-B0A2-6FFF69A46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220980</xdr:colOff>
      <xdr:row>52</xdr:row>
      <xdr:rowOff>68580</xdr:rowOff>
    </xdr:from>
    <xdr:to>
      <xdr:col>6</xdr:col>
      <xdr:colOff>464820</xdr:colOff>
      <xdr:row>61</xdr:row>
      <xdr:rowOff>15240</xdr:rowOff>
    </xdr:to>
    <xdr:graphicFrame macro="">
      <xdr:nvGraphicFramePr>
        <xdr:cNvPr id="7" name="Chart 6">
          <a:extLst>
            <a:ext uri="{FF2B5EF4-FFF2-40B4-BE49-F238E27FC236}">
              <a16:creationId xmlns:a16="http://schemas.microsoft.com/office/drawing/2014/main" id="{EAE54585-392A-DB2B-19A9-1433BD394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22860</xdr:colOff>
      <xdr:row>1</xdr:row>
      <xdr:rowOff>99061</xdr:rowOff>
    </xdr:from>
    <xdr:to>
      <xdr:col>13</xdr:col>
      <xdr:colOff>68580</xdr:colOff>
      <xdr:row>8</xdr:row>
      <xdr:rowOff>60961</xdr:rowOff>
    </xdr:to>
    <mc:AlternateContent xmlns:mc="http://schemas.openxmlformats.org/markup-compatibility/2006" xmlns:a14="http://schemas.microsoft.com/office/drawing/2010/main">
      <mc:Choice Requires="a14">
        <xdr:graphicFrame macro="">
          <xdr:nvGraphicFramePr>
            <xdr:cNvPr id="14" name="company_size">
              <a:extLst>
                <a:ext uri="{FF2B5EF4-FFF2-40B4-BE49-F238E27FC236}">
                  <a16:creationId xmlns:a16="http://schemas.microsoft.com/office/drawing/2014/main" id="{7D3608C3-9116-05BC-7BC7-881A2DB5D845}"/>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7726680" y="281941"/>
              <a:ext cx="173736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556260</xdr:colOff>
      <xdr:row>9</xdr:row>
      <xdr:rowOff>68581</xdr:rowOff>
    </xdr:from>
    <xdr:to>
      <xdr:col>13</xdr:col>
      <xdr:colOff>129540</xdr:colOff>
      <xdr:row>16</xdr:row>
      <xdr:rowOff>83821</xdr:rowOff>
    </xdr:to>
    <mc:AlternateContent xmlns:mc="http://schemas.openxmlformats.org/markup-compatibility/2006" xmlns:a14="http://schemas.microsoft.com/office/drawing/2010/main">
      <mc:Choice Requires="a14">
        <xdr:graphicFrame macro="">
          <xdr:nvGraphicFramePr>
            <xdr:cNvPr id="15" name="work_setting">
              <a:extLst>
                <a:ext uri="{FF2B5EF4-FFF2-40B4-BE49-F238E27FC236}">
                  <a16:creationId xmlns:a16="http://schemas.microsoft.com/office/drawing/2014/main" id="{4BE44833-83E5-180E-7ACE-4E6EEA0576A5}"/>
                </a:ext>
              </a:extLst>
            </xdr:cNvPr>
            <xdr:cNvGraphicFramePr/>
          </xdr:nvGraphicFramePr>
          <xdr:xfrm>
            <a:off x="0" y="0"/>
            <a:ext cx="0" cy="0"/>
          </xdr:xfrm>
          <a:graphic>
            <a:graphicData uri="http://schemas.microsoft.com/office/drawing/2010/slicer">
              <sle:slicer xmlns:sle="http://schemas.microsoft.com/office/drawing/2010/slicer" name="work_setting"/>
            </a:graphicData>
          </a:graphic>
        </xdr:graphicFrame>
      </mc:Choice>
      <mc:Fallback xmlns="">
        <xdr:sp macro="" textlink="">
          <xdr:nvSpPr>
            <xdr:cNvPr id="0" name=""/>
            <xdr:cNvSpPr>
              <a:spLocks noTextEdit="1"/>
            </xdr:cNvSpPr>
          </xdr:nvSpPr>
          <xdr:spPr>
            <a:xfrm>
              <a:off x="7696200" y="1714501"/>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17</xdr:row>
      <xdr:rowOff>30480</xdr:rowOff>
    </xdr:from>
    <xdr:to>
      <xdr:col>13</xdr:col>
      <xdr:colOff>160020</xdr:colOff>
      <xdr:row>31</xdr:row>
      <xdr:rowOff>51435</xdr:rowOff>
    </xdr:to>
    <mc:AlternateContent xmlns:mc="http://schemas.openxmlformats.org/markup-compatibility/2006" xmlns:a14="http://schemas.microsoft.com/office/drawing/2010/main">
      <mc:Choice Requires="a14">
        <xdr:graphicFrame macro="">
          <xdr:nvGraphicFramePr>
            <xdr:cNvPr id="16" name="work_year">
              <a:extLst>
                <a:ext uri="{FF2B5EF4-FFF2-40B4-BE49-F238E27FC236}">
                  <a16:creationId xmlns:a16="http://schemas.microsoft.com/office/drawing/2014/main" id="{C7E068BE-5525-6CE0-9784-53CDD0BACDC3}"/>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7726680" y="31394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480060</xdr:colOff>
      <xdr:row>62</xdr:row>
      <xdr:rowOff>106680</xdr:rowOff>
    </xdr:from>
    <xdr:to>
      <xdr:col>13</xdr:col>
      <xdr:colOff>144780</xdr:colOff>
      <xdr:row>77</xdr:row>
      <xdr:rowOff>106680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317797E-0927-00F9-3809-47B74DAB60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24500" y="11445240"/>
              <a:ext cx="41757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10</xdr:row>
      <xdr:rowOff>53340</xdr:rowOff>
    </xdr:from>
    <xdr:to>
      <xdr:col>5</xdr:col>
      <xdr:colOff>533400</xdr:colOff>
      <xdr:row>19</xdr:row>
      <xdr:rowOff>99060</xdr:rowOff>
    </xdr:to>
    <xdr:graphicFrame macro="">
      <xdr:nvGraphicFramePr>
        <xdr:cNvPr id="3" name="Chart 2">
          <a:extLst>
            <a:ext uri="{FF2B5EF4-FFF2-40B4-BE49-F238E27FC236}">
              <a16:creationId xmlns:a16="http://schemas.microsoft.com/office/drawing/2014/main" id="{F581E8CE-6A50-98B3-B890-A3ECAD7BA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274320</xdr:colOff>
      <xdr:row>20</xdr:row>
      <xdr:rowOff>68580</xdr:rowOff>
    </xdr:from>
    <xdr:to>
      <xdr:col>5</xdr:col>
      <xdr:colOff>274320</xdr:colOff>
      <xdr:row>29</xdr:row>
      <xdr:rowOff>38100</xdr:rowOff>
    </xdr:to>
    <xdr:graphicFrame macro="">
      <xdr:nvGraphicFramePr>
        <xdr:cNvPr id="4" name="Chart 3">
          <a:extLst>
            <a:ext uri="{FF2B5EF4-FFF2-40B4-BE49-F238E27FC236}">
              <a16:creationId xmlns:a16="http://schemas.microsoft.com/office/drawing/2014/main" id="{07837EB6-DE9B-63B6-3CC9-6343EEFA0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xdr:colOff>
      <xdr:row>31</xdr:row>
      <xdr:rowOff>15240</xdr:rowOff>
    </xdr:from>
    <xdr:to>
      <xdr:col>7</xdr:col>
      <xdr:colOff>365760</xdr:colOff>
      <xdr:row>42</xdr:row>
      <xdr:rowOff>167640</xdr:rowOff>
    </xdr:to>
    <xdr:graphicFrame macro="">
      <xdr:nvGraphicFramePr>
        <xdr:cNvPr id="5" name="Chart 4">
          <a:extLst>
            <a:ext uri="{FF2B5EF4-FFF2-40B4-BE49-F238E27FC236}">
              <a16:creationId xmlns:a16="http://schemas.microsoft.com/office/drawing/2014/main" id="{FC096501-26FD-3CE1-5A2B-9FB7C1243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228600</xdr:colOff>
      <xdr:row>44</xdr:row>
      <xdr:rowOff>15240</xdr:rowOff>
    </xdr:from>
    <xdr:to>
      <xdr:col>6</xdr:col>
      <xdr:colOff>236220</xdr:colOff>
      <xdr:row>53</xdr:row>
      <xdr:rowOff>99060</xdr:rowOff>
    </xdr:to>
    <xdr:graphicFrame macro="">
      <xdr:nvGraphicFramePr>
        <xdr:cNvPr id="6" name="Chart 5">
          <a:extLst>
            <a:ext uri="{FF2B5EF4-FFF2-40B4-BE49-F238E27FC236}">
              <a16:creationId xmlns:a16="http://schemas.microsoft.com/office/drawing/2014/main" id="{67387A8D-C40A-EF26-0745-D3E303F47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312420</xdr:colOff>
      <xdr:row>57</xdr:row>
      <xdr:rowOff>0</xdr:rowOff>
    </xdr:from>
    <xdr:to>
      <xdr:col>9</xdr:col>
      <xdr:colOff>60960</xdr:colOff>
      <xdr:row>71</xdr:row>
      <xdr:rowOff>45720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5D5E4C2-EB16-ADC3-395B-A8AC8E0812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48100" y="10424160"/>
              <a:ext cx="7216140" cy="2606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144780</xdr:colOff>
      <xdr:row>1</xdr:row>
      <xdr:rowOff>22860</xdr:rowOff>
    </xdr:from>
    <xdr:to>
      <xdr:col>7</xdr:col>
      <xdr:colOff>327660</xdr:colOff>
      <xdr:row>9</xdr:row>
      <xdr:rowOff>38100</xdr:rowOff>
    </xdr:to>
    <xdr:graphicFrame macro="">
      <xdr:nvGraphicFramePr>
        <xdr:cNvPr id="11" name="Chart 10">
          <a:extLst>
            <a:ext uri="{FF2B5EF4-FFF2-40B4-BE49-F238E27FC236}">
              <a16:creationId xmlns:a16="http://schemas.microsoft.com/office/drawing/2014/main" id="{8C8ECD8A-F2D6-B05F-1C6E-37D4C6209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175260</xdr:colOff>
      <xdr:row>1</xdr:row>
      <xdr:rowOff>91441</xdr:rowOff>
    </xdr:from>
    <xdr:to>
      <xdr:col>9</xdr:col>
      <xdr:colOff>198120</xdr:colOff>
      <xdr:row>8</xdr:row>
      <xdr:rowOff>76200</xdr:rowOff>
    </xdr:to>
    <mc:AlternateContent xmlns:mc="http://schemas.openxmlformats.org/markup-compatibility/2006" xmlns:a14="http://schemas.microsoft.com/office/drawing/2010/main">
      <mc:Choice Requires="a14">
        <xdr:graphicFrame macro="">
          <xdr:nvGraphicFramePr>
            <xdr:cNvPr id="13" name="company_size 2">
              <a:extLst>
                <a:ext uri="{FF2B5EF4-FFF2-40B4-BE49-F238E27FC236}">
                  <a16:creationId xmlns:a16="http://schemas.microsoft.com/office/drawing/2014/main" id="{DF36F160-5A0B-5676-3CEB-A2DA6931FEFD}"/>
                </a:ext>
              </a:extLst>
            </xdr:cNvPr>
            <xdr:cNvGraphicFramePr/>
          </xdr:nvGraphicFramePr>
          <xdr:xfrm>
            <a:off x="0" y="0"/>
            <a:ext cx="0" cy="0"/>
          </xdr:xfrm>
          <a:graphic>
            <a:graphicData uri="http://schemas.microsoft.com/office/drawing/2010/slicer">
              <sle:slicer xmlns:sle="http://schemas.microsoft.com/office/drawing/2010/slicer" name="company_size 2"/>
            </a:graphicData>
          </a:graphic>
        </xdr:graphicFrame>
      </mc:Choice>
      <mc:Fallback xmlns="">
        <xdr:sp macro="" textlink="">
          <xdr:nvSpPr>
            <xdr:cNvPr id="0" name=""/>
            <xdr:cNvSpPr>
              <a:spLocks noTextEdit="1"/>
            </xdr:cNvSpPr>
          </xdr:nvSpPr>
          <xdr:spPr>
            <a:xfrm>
              <a:off x="6202680" y="274321"/>
              <a:ext cx="1828800" cy="1264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xdr:row>
      <xdr:rowOff>114300</xdr:rowOff>
    </xdr:from>
    <xdr:to>
      <xdr:col>10</xdr:col>
      <xdr:colOff>853440</xdr:colOff>
      <xdr:row>10</xdr:row>
      <xdr:rowOff>38100</xdr:rowOff>
    </xdr:to>
    <mc:AlternateContent xmlns:mc="http://schemas.openxmlformats.org/markup-compatibility/2006" xmlns:a14="http://schemas.microsoft.com/office/drawing/2010/main">
      <mc:Choice Requires="a14">
        <xdr:graphicFrame macro="">
          <xdr:nvGraphicFramePr>
            <xdr:cNvPr id="14" name="experience_level">
              <a:extLst>
                <a:ext uri="{FF2B5EF4-FFF2-40B4-BE49-F238E27FC236}">
                  <a16:creationId xmlns:a16="http://schemas.microsoft.com/office/drawing/2014/main" id="{B58FF4F0-2C52-EFDE-A6A6-8D2376859477}"/>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1049000" y="297180"/>
              <a:ext cx="182880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8</xdr:row>
      <xdr:rowOff>175261</xdr:rowOff>
    </xdr:from>
    <xdr:to>
      <xdr:col>9</xdr:col>
      <xdr:colOff>175260</xdr:colOff>
      <xdr:row>16</xdr:row>
      <xdr:rowOff>30481</xdr:rowOff>
    </xdr:to>
    <mc:AlternateContent xmlns:mc="http://schemas.openxmlformats.org/markup-compatibility/2006" xmlns:a14="http://schemas.microsoft.com/office/drawing/2010/main">
      <mc:Choice Requires="a14">
        <xdr:graphicFrame macro="">
          <xdr:nvGraphicFramePr>
            <xdr:cNvPr id="15" name="work_setting 2">
              <a:extLst>
                <a:ext uri="{FF2B5EF4-FFF2-40B4-BE49-F238E27FC236}">
                  <a16:creationId xmlns:a16="http://schemas.microsoft.com/office/drawing/2014/main" id="{0B5C88C8-BC4A-F224-4A9D-77FAA60538AF}"/>
                </a:ext>
              </a:extLst>
            </xdr:cNvPr>
            <xdr:cNvGraphicFramePr/>
          </xdr:nvGraphicFramePr>
          <xdr:xfrm>
            <a:off x="0" y="0"/>
            <a:ext cx="0" cy="0"/>
          </xdr:xfrm>
          <a:graphic>
            <a:graphicData uri="http://schemas.microsoft.com/office/drawing/2010/slicer">
              <sle:slicer xmlns:sle="http://schemas.microsoft.com/office/drawing/2010/slicer" name="work_setting 2"/>
            </a:graphicData>
          </a:graphic>
        </xdr:graphicFrame>
      </mc:Choice>
      <mc:Fallback xmlns="">
        <xdr:sp macro="" textlink="">
          <xdr:nvSpPr>
            <xdr:cNvPr id="0" name=""/>
            <xdr:cNvSpPr>
              <a:spLocks noTextEdit="1"/>
            </xdr:cNvSpPr>
          </xdr:nvSpPr>
          <xdr:spPr>
            <a:xfrm>
              <a:off x="6179820" y="1638301"/>
              <a:ext cx="1828800" cy="1318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175260</xdr:colOff>
      <xdr:row>26</xdr:row>
      <xdr:rowOff>7620</xdr:rowOff>
    </xdr:to>
    <xdr:sp macro="" textlink="">
      <xdr:nvSpPr>
        <xdr:cNvPr id="2" name="Rectangle 1">
          <a:extLst>
            <a:ext uri="{FF2B5EF4-FFF2-40B4-BE49-F238E27FC236}">
              <a16:creationId xmlns:a16="http://schemas.microsoft.com/office/drawing/2014/main" id="{18F29D43-5BAE-D92C-A9D1-6C537B72D11A}"/>
            </a:ext>
          </a:extLst>
        </xdr:cNvPr>
        <xdr:cNvSpPr/>
      </xdr:nvSpPr>
      <xdr:spPr>
        <a:xfrm>
          <a:off x="0" y="0"/>
          <a:ext cx="14196060" cy="47625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xdr:col>
      <xdr:colOff>487680</xdr:colOff>
      <xdr:row>25</xdr:row>
      <xdr:rowOff>137160</xdr:rowOff>
    </xdr:to>
    <xdr:sp macro="" textlink="">
      <xdr:nvSpPr>
        <xdr:cNvPr id="4" name="Rectangle 3">
          <a:extLst>
            <a:ext uri="{FF2B5EF4-FFF2-40B4-BE49-F238E27FC236}">
              <a16:creationId xmlns:a16="http://schemas.microsoft.com/office/drawing/2014/main" id="{B9D20EAD-EC3F-1D62-9051-74D15F48A109}"/>
            </a:ext>
          </a:extLst>
        </xdr:cNvPr>
        <xdr:cNvSpPr/>
      </xdr:nvSpPr>
      <xdr:spPr>
        <a:xfrm>
          <a:off x="0" y="0"/>
          <a:ext cx="1097280" cy="4709160"/>
        </a:xfrm>
        <a:prstGeom prst="rect">
          <a:avLst/>
        </a:prstGeom>
        <a:solidFill>
          <a:schemeClr val="bg1">
            <a:lumMod val="9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latin typeface="+mn-lt"/>
          </a:endParaRPr>
        </a:p>
      </xdr:txBody>
    </xdr:sp>
    <xdr:clientData/>
  </xdr:twoCellAnchor>
  <xdr:twoCellAnchor editAs="oneCell">
    <xdr:from>
      <xdr:col>0</xdr:col>
      <xdr:colOff>68580</xdr:colOff>
      <xdr:row>2</xdr:row>
      <xdr:rowOff>114301</xdr:rowOff>
    </xdr:from>
    <xdr:to>
      <xdr:col>1</xdr:col>
      <xdr:colOff>434340</xdr:colOff>
      <xdr:row>8</xdr:row>
      <xdr:rowOff>91441</xdr:rowOff>
    </xdr:to>
    <mc:AlternateContent xmlns:mc="http://schemas.openxmlformats.org/markup-compatibility/2006" xmlns:a14="http://schemas.microsoft.com/office/drawing/2010/main">
      <mc:Choice Requires="a14">
        <xdr:graphicFrame macro="">
          <xdr:nvGraphicFramePr>
            <xdr:cNvPr id="23" name="company_size 3">
              <a:extLst>
                <a:ext uri="{FF2B5EF4-FFF2-40B4-BE49-F238E27FC236}">
                  <a16:creationId xmlns:a16="http://schemas.microsoft.com/office/drawing/2014/main" id="{58983AE0-8085-4460-8F6B-0E0EFD8DD75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mpany_size 3"/>
            </a:graphicData>
          </a:graphic>
        </xdr:graphicFrame>
      </mc:Choice>
      <mc:Fallback xmlns="">
        <xdr:sp macro="" textlink="">
          <xdr:nvSpPr>
            <xdr:cNvPr id="0" name=""/>
            <xdr:cNvSpPr>
              <a:spLocks noTextEdit="1"/>
            </xdr:cNvSpPr>
          </xdr:nvSpPr>
          <xdr:spPr>
            <a:xfrm>
              <a:off x="68580" y="480061"/>
              <a:ext cx="975360" cy="1074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0</xdr:row>
      <xdr:rowOff>106680</xdr:rowOff>
    </xdr:from>
    <xdr:to>
      <xdr:col>1</xdr:col>
      <xdr:colOff>396240</xdr:colOff>
      <xdr:row>2</xdr:row>
      <xdr:rowOff>15240</xdr:rowOff>
    </xdr:to>
    <xdr:sp macro="" textlink="">
      <xdr:nvSpPr>
        <xdr:cNvPr id="24" name="Rectangle: Rounded Corners 23">
          <a:extLst>
            <a:ext uri="{FF2B5EF4-FFF2-40B4-BE49-F238E27FC236}">
              <a16:creationId xmlns:a16="http://schemas.microsoft.com/office/drawing/2014/main" id="{A05266A6-9C2A-F4A4-098D-0FC473AC09CB}"/>
            </a:ext>
          </a:extLst>
        </xdr:cNvPr>
        <xdr:cNvSpPr/>
      </xdr:nvSpPr>
      <xdr:spPr>
        <a:xfrm>
          <a:off x="76200" y="106680"/>
          <a:ext cx="929640" cy="274320"/>
        </a:xfrm>
        <a:prstGeom prst="roundRect">
          <a:avLst/>
        </a:prstGeom>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latin typeface="Bell MT" panose="02020503060305020303" pitchFamily="18" charset="0"/>
            </a:rPr>
            <a:t>Company</a:t>
          </a:r>
          <a:r>
            <a:rPr lang="en-US" sz="900" b="1" baseline="0">
              <a:latin typeface="Bell MT" panose="02020503060305020303" pitchFamily="18" charset="0"/>
            </a:rPr>
            <a:t> Size</a:t>
          </a:r>
          <a:endParaRPr lang="en-US" sz="1100" b="1">
            <a:latin typeface="Bell MT" panose="02020503060305020303" pitchFamily="18" charset="0"/>
          </a:endParaRPr>
        </a:p>
      </xdr:txBody>
    </xdr:sp>
    <xdr:clientData/>
  </xdr:twoCellAnchor>
  <xdr:twoCellAnchor>
    <xdr:from>
      <xdr:col>0</xdr:col>
      <xdr:colOff>106680</xdr:colOff>
      <xdr:row>8</xdr:row>
      <xdr:rowOff>152400</xdr:rowOff>
    </xdr:from>
    <xdr:to>
      <xdr:col>1</xdr:col>
      <xdr:colOff>426720</xdr:colOff>
      <xdr:row>10</xdr:row>
      <xdr:rowOff>60960</xdr:rowOff>
    </xdr:to>
    <xdr:sp macro="" textlink="">
      <xdr:nvSpPr>
        <xdr:cNvPr id="25" name="Rectangle: Rounded Corners 24">
          <a:extLst>
            <a:ext uri="{FF2B5EF4-FFF2-40B4-BE49-F238E27FC236}">
              <a16:creationId xmlns:a16="http://schemas.microsoft.com/office/drawing/2014/main" id="{CFB336B3-C2EB-4D96-8BAB-BD9C906A1546}"/>
            </a:ext>
          </a:extLst>
        </xdr:cNvPr>
        <xdr:cNvSpPr/>
      </xdr:nvSpPr>
      <xdr:spPr>
        <a:xfrm>
          <a:off x="106680" y="1615440"/>
          <a:ext cx="929640" cy="274320"/>
        </a:xfrm>
        <a:prstGeom prst="roundRect">
          <a:avLst/>
        </a:prstGeom>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25" b="1">
              <a:latin typeface="Bell MT" panose="02020503060305020303" pitchFamily="18" charset="0"/>
            </a:rPr>
            <a:t>Work</a:t>
          </a:r>
          <a:r>
            <a:rPr lang="en-US" sz="925" b="1" baseline="0">
              <a:latin typeface="Bell MT" panose="02020503060305020303" pitchFamily="18" charset="0"/>
            </a:rPr>
            <a:t> Setting</a:t>
          </a:r>
          <a:r>
            <a:rPr lang="en-US" sz="1050" b="1" baseline="0">
              <a:latin typeface="+mn-lt"/>
            </a:rPr>
            <a:t> </a:t>
          </a:r>
          <a:endParaRPr lang="en-US" sz="1100" b="1">
            <a:latin typeface="+mn-lt"/>
          </a:endParaRPr>
        </a:p>
      </xdr:txBody>
    </xdr:sp>
    <xdr:clientData/>
  </xdr:twoCellAnchor>
  <xdr:twoCellAnchor editAs="oneCell">
    <xdr:from>
      <xdr:col>0</xdr:col>
      <xdr:colOff>38100</xdr:colOff>
      <xdr:row>10</xdr:row>
      <xdr:rowOff>137160</xdr:rowOff>
    </xdr:from>
    <xdr:to>
      <xdr:col>1</xdr:col>
      <xdr:colOff>434340</xdr:colOff>
      <xdr:row>16</xdr:row>
      <xdr:rowOff>60960</xdr:rowOff>
    </xdr:to>
    <mc:AlternateContent xmlns:mc="http://schemas.openxmlformats.org/markup-compatibility/2006" xmlns:a14="http://schemas.microsoft.com/office/drawing/2010/main">
      <mc:Choice Requires="a14">
        <xdr:graphicFrame macro="">
          <xdr:nvGraphicFramePr>
            <xdr:cNvPr id="26" name="work_setting 3">
              <a:extLst>
                <a:ext uri="{FF2B5EF4-FFF2-40B4-BE49-F238E27FC236}">
                  <a16:creationId xmlns:a16="http://schemas.microsoft.com/office/drawing/2014/main" id="{54BE8A19-CE86-460D-996D-B50379657F48}"/>
                </a:ext>
              </a:extLst>
            </xdr:cNvPr>
            <xdr:cNvGraphicFramePr/>
          </xdr:nvGraphicFramePr>
          <xdr:xfrm>
            <a:off x="0" y="0"/>
            <a:ext cx="0" cy="0"/>
          </xdr:xfrm>
          <a:graphic>
            <a:graphicData uri="http://schemas.microsoft.com/office/drawing/2010/slicer">
              <sle:slicer xmlns:sle="http://schemas.microsoft.com/office/drawing/2010/slicer" name="work_setting 3"/>
            </a:graphicData>
          </a:graphic>
        </xdr:graphicFrame>
      </mc:Choice>
      <mc:Fallback xmlns="">
        <xdr:sp macro="" textlink="">
          <xdr:nvSpPr>
            <xdr:cNvPr id="0" name=""/>
            <xdr:cNvSpPr>
              <a:spLocks noTextEdit="1"/>
            </xdr:cNvSpPr>
          </xdr:nvSpPr>
          <xdr:spPr>
            <a:xfrm>
              <a:off x="38100" y="1965960"/>
              <a:ext cx="100584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16</xdr:row>
      <xdr:rowOff>160020</xdr:rowOff>
    </xdr:from>
    <xdr:to>
      <xdr:col>1</xdr:col>
      <xdr:colOff>403860</xdr:colOff>
      <xdr:row>18</xdr:row>
      <xdr:rowOff>68580</xdr:rowOff>
    </xdr:to>
    <xdr:sp macro="" textlink="">
      <xdr:nvSpPr>
        <xdr:cNvPr id="27" name="Rectangle: Rounded Corners 26">
          <a:extLst>
            <a:ext uri="{FF2B5EF4-FFF2-40B4-BE49-F238E27FC236}">
              <a16:creationId xmlns:a16="http://schemas.microsoft.com/office/drawing/2014/main" id="{AABB8B10-BF94-4973-BB91-EBEF458B2651}"/>
            </a:ext>
          </a:extLst>
        </xdr:cNvPr>
        <xdr:cNvSpPr/>
      </xdr:nvSpPr>
      <xdr:spPr>
        <a:xfrm>
          <a:off x="83820" y="3086100"/>
          <a:ext cx="929640" cy="274320"/>
        </a:xfrm>
        <a:prstGeom prst="roundRect">
          <a:avLst/>
        </a:prstGeom>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50" b="1" baseline="0">
              <a:latin typeface="Bell MT" panose="02020503060305020303" pitchFamily="18" charset="0"/>
            </a:rPr>
            <a:t>Experience Level</a:t>
          </a:r>
          <a:r>
            <a:rPr lang="en-US" sz="800" b="1" baseline="0">
              <a:latin typeface="+mn-lt"/>
            </a:rPr>
            <a:t> </a:t>
          </a:r>
          <a:endParaRPr lang="en-US" sz="1100" b="1">
            <a:latin typeface="+mn-lt"/>
          </a:endParaRPr>
        </a:p>
      </xdr:txBody>
    </xdr:sp>
    <xdr:clientData/>
  </xdr:twoCellAnchor>
  <xdr:twoCellAnchor editAs="oneCell">
    <xdr:from>
      <xdr:col>0</xdr:col>
      <xdr:colOff>53340</xdr:colOff>
      <xdr:row>18</xdr:row>
      <xdr:rowOff>114300</xdr:rowOff>
    </xdr:from>
    <xdr:to>
      <xdr:col>1</xdr:col>
      <xdr:colOff>426720</xdr:colOff>
      <xdr:row>25</xdr:row>
      <xdr:rowOff>99060</xdr:rowOff>
    </xdr:to>
    <mc:AlternateContent xmlns:mc="http://schemas.openxmlformats.org/markup-compatibility/2006" xmlns:a14="http://schemas.microsoft.com/office/drawing/2010/main">
      <mc:Choice Requires="a14">
        <xdr:graphicFrame macro="">
          <xdr:nvGraphicFramePr>
            <xdr:cNvPr id="28" name="experience_level 1">
              <a:extLst>
                <a:ext uri="{FF2B5EF4-FFF2-40B4-BE49-F238E27FC236}">
                  <a16:creationId xmlns:a16="http://schemas.microsoft.com/office/drawing/2014/main" id="{877817A1-B2BE-4B1E-8133-F2D3752B91D3}"/>
                </a:ext>
              </a:extLst>
            </xdr:cNvPr>
            <xdr:cNvGraphicFramePr/>
          </xdr:nvGraphicFramePr>
          <xdr:xfrm>
            <a:off x="0" y="0"/>
            <a:ext cx="0" cy="0"/>
          </xdr:xfrm>
          <a:graphic>
            <a:graphicData uri="http://schemas.microsoft.com/office/drawing/2010/slicer">
              <sle:slicer xmlns:sle="http://schemas.microsoft.com/office/drawing/2010/slicer" name="experience_level 1"/>
            </a:graphicData>
          </a:graphic>
        </xdr:graphicFrame>
      </mc:Choice>
      <mc:Fallback xmlns="">
        <xdr:sp macro="" textlink="">
          <xdr:nvSpPr>
            <xdr:cNvPr id="0" name=""/>
            <xdr:cNvSpPr>
              <a:spLocks noTextEdit="1"/>
            </xdr:cNvSpPr>
          </xdr:nvSpPr>
          <xdr:spPr>
            <a:xfrm>
              <a:off x="53340" y="3406140"/>
              <a:ext cx="982980" cy="1264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502920</xdr:colOff>
      <xdr:row>4</xdr:row>
      <xdr:rowOff>175260</xdr:rowOff>
    </xdr:from>
    <xdr:to>
      <xdr:col>9</xdr:col>
      <xdr:colOff>68580</xdr:colOff>
      <xdr:row>25</xdr:row>
      <xdr:rowOff>106680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BCB0FB71-B93C-4DCA-B8C9-CD83C976B0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2520" y="906780"/>
              <a:ext cx="443484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77459</xdr:colOff>
      <xdr:row>5</xdr:row>
      <xdr:rowOff>1258</xdr:rowOff>
    </xdr:from>
    <xdr:to>
      <xdr:col>15</xdr:col>
      <xdr:colOff>511799</xdr:colOff>
      <xdr:row>15</xdr:row>
      <xdr:rowOff>1258</xdr:rowOff>
    </xdr:to>
    <xdr:graphicFrame macro="">
      <xdr:nvGraphicFramePr>
        <xdr:cNvPr id="30" name="Chart 29">
          <a:extLst>
            <a:ext uri="{FF2B5EF4-FFF2-40B4-BE49-F238E27FC236}">
              <a16:creationId xmlns:a16="http://schemas.microsoft.com/office/drawing/2014/main" id="{6DF4021C-55D3-49EF-92AF-936C73F52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518160</xdr:colOff>
      <xdr:row>5</xdr:row>
      <xdr:rowOff>0</xdr:rowOff>
    </xdr:from>
    <xdr:to>
      <xdr:col>23</xdr:col>
      <xdr:colOff>121920</xdr:colOff>
      <xdr:row>15</xdr:row>
      <xdr:rowOff>0</xdr:rowOff>
    </xdr:to>
    <xdr:graphicFrame macro="">
      <xdr:nvGraphicFramePr>
        <xdr:cNvPr id="31" name="Chart 30">
          <a:extLst>
            <a:ext uri="{FF2B5EF4-FFF2-40B4-BE49-F238E27FC236}">
              <a16:creationId xmlns:a16="http://schemas.microsoft.com/office/drawing/2014/main" id="{292AFB79-7BFB-40A6-932F-0A663D552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525703</xdr:colOff>
      <xdr:row>0</xdr:row>
      <xdr:rowOff>38100</xdr:rowOff>
    </xdr:from>
    <xdr:to>
      <xdr:col>23</xdr:col>
      <xdr:colOff>114223</xdr:colOff>
      <xdr:row>4</xdr:row>
      <xdr:rowOff>160020</xdr:rowOff>
    </xdr:to>
    <xdr:sp macro="" textlink="">
      <xdr:nvSpPr>
        <xdr:cNvPr id="11" name="Rectangle: Rounded Corners 10">
          <a:extLst>
            <a:ext uri="{FF2B5EF4-FFF2-40B4-BE49-F238E27FC236}">
              <a16:creationId xmlns:a16="http://schemas.microsoft.com/office/drawing/2014/main" id="{3707A2C1-6589-F64F-7CC7-32A02D1CD18A}"/>
            </a:ext>
          </a:extLst>
        </xdr:cNvPr>
        <xdr:cNvSpPr/>
      </xdr:nvSpPr>
      <xdr:spPr>
        <a:xfrm>
          <a:off x="1133764" y="38100"/>
          <a:ext cx="12958156" cy="860829"/>
        </a:xfrm>
        <a:prstGeom prst="roundRect">
          <a:avLst>
            <a:gd name="adj" fmla="val 6831"/>
          </a:avLst>
        </a:prstGeom>
        <a:solidFill>
          <a:schemeClr val="accent2">
            <a:lumMod val="50000"/>
          </a:schemeClr>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200" b="1">
              <a:solidFill>
                <a:schemeClr val="bg1"/>
              </a:solidFill>
              <a:effectLst/>
              <a:latin typeface="Bell MT" panose="02020503060305020303" pitchFamily="18" charset="0"/>
              <a:ea typeface="+mn-ea"/>
              <a:cs typeface="+mn-cs"/>
            </a:rPr>
            <a:t>📊 Global Data Jobs Analysis Dashboard</a:t>
          </a:r>
          <a:endParaRPr lang="en-US" sz="2200">
            <a:solidFill>
              <a:schemeClr val="bg1"/>
            </a:solidFill>
            <a:latin typeface="Bell MT" panose="02020503060305020303" pitchFamily="18" charset="0"/>
          </a:endParaRPr>
        </a:p>
      </xdr:txBody>
    </xdr:sp>
    <xdr:clientData/>
  </xdr:twoCellAnchor>
  <xdr:twoCellAnchor editAs="oneCell">
    <xdr:from>
      <xdr:col>6</xdr:col>
      <xdr:colOff>472440</xdr:colOff>
      <xdr:row>5</xdr:row>
      <xdr:rowOff>76200</xdr:rowOff>
    </xdr:from>
    <xdr:to>
      <xdr:col>7</xdr:col>
      <xdr:colOff>152400</xdr:colOff>
      <xdr:row>6</xdr:row>
      <xdr:rowOff>121920</xdr:rowOff>
    </xdr:to>
    <xdr:pic>
      <xdr:nvPicPr>
        <xdr:cNvPr id="45" name="Graphic 44" descr="Globe with solid fill">
          <a:extLst>
            <a:ext uri="{FF2B5EF4-FFF2-40B4-BE49-F238E27FC236}">
              <a16:creationId xmlns:a16="http://schemas.microsoft.com/office/drawing/2014/main" id="{5A56B33C-A797-F000-6FBA-AF656D04F97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130040" y="990600"/>
          <a:ext cx="289560" cy="228600"/>
        </a:xfrm>
        <a:prstGeom prst="rect">
          <a:avLst/>
        </a:prstGeom>
      </xdr:spPr>
    </xdr:pic>
    <xdr:clientData/>
  </xdr:twoCellAnchor>
  <xdr:twoCellAnchor>
    <xdr:from>
      <xdr:col>18</xdr:col>
      <xdr:colOff>99060</xdr:colOff>
      <xdr:row>15</xdr:row>
      <xdr:rowOff>7620</xdr:rowOff>
    </xdr:from>
    <xdr:to>
      <xdr:col>23</xdr:col>
      <xdr:colOff>121920</xdr:colOff>
      <xdr:row>25</xdr:row>
      <xdr:rowOff>91440</xdr:rowOff>
    </xdr:to>
    <xdr:graphicFrame macro="">
      <xdr:nvGraphicFramePr>
        <xdr:cNvPr id="3" name="Chart 2">
          <a:extLst>
            <a:ext uri="{FF2B5EF4-FFF2-40B4-BE49-F238E27FC236}">
              <a16:creationId xmlns:a16="http://schemas.microsoft.com/office/drawing/2014/main" id="{558C7C72-34F3-43FA-AF68-B90B31A82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365760</xdr:colOff>
      <xdr:row>15</xdr:row>
      <xdr:rowOff>0</xdr:rowOff>
    </xdr:from>
    <xdr:to>
      <xdr:col>18</xdr:col>
      <xdr:colOff>106680</xdr:colOff>
      <xdr:row>25</xdr:row>
      <xdr:rowOff>99060</xdr:rowOff>
    </xdr:to>
    <xdr:graphicFrame macro="">
      <xdr:nvGraphicFramePr>
        <xdr:cNvPr id="5" name="Chart 4">
          <a:extLst>
            <a:ext uri="{FF2B5EF4-FFF2-40B4-BE49-F238E27FC236}">
              <a16:creationId xmlns:a16="http://schemas.microsoft.com/office/drawing/2014/main" id="{DE05D88B-8059-4795-BEBA-E79F57E9C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137160</xdr:colOff>
      <xdr:row>15</xdr:row>
      <xdr:rowOff>60960</xdr:rowOff>
    </xdr:from>
    <xdr:to>
      <xdr:col>17</xdr:col>
      <xdr:colOff>464820</xdr:colOff>
      <xdr:row>17</xdr:row>
      <xdr:rowOff>15240</xdr:rowOff>
    </xdr:to>
    <xdr:pic>
      <xdr:nvPicPr>
        <xdr:cNvPr id="7" name="Graphic 6" descr="Heartbeat with solid fill">
          <a:extLst>
            <a:ext uri="{FF2B5EF4-FFF2-40B4-BE49-F238E27FC236}">
              <a16:creationId xmlns:a16="http://schemas.microsoft.com/office/drawing/2014/main" id="{317ED563-2746-9840-D3DF-FFC0DB87E3D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500360" y="2804160"/>
          <a:ext cx="327660" cy="320040"/>
        </a:xfrm>
        <a:prstGeom prst="rect">
          <a:avLst/>
        </a:prstGeom>
      </xdr:spPr>
    </xdr:pic>
    <xdr:clientData/>
  </xdr:twoCellAnchor>
  <xdr:twoCellAnchor>
    <xdr:from>
      <xdr:col>9</xdr:col>
      <xdr:colOff>76200</xdr:colOff>
      <xdr:row>15</xdr:row>
      <xdr:rowOff>0</xdr:rowOff>
    </xdr:from>
    <xdr:to>
      <xdr:col>13</xdr:col>
      <xdr:colOff>373380</xdr:colOff>
      <xdr:row>25</xdr:row>
      <xdr:rowOff>106680</xdr:rowOff>
    </xdr:to>
    <xdr:graphicFrame macro="">
      <xdr:nvGraphicFramePr>
        <xdr:cNvPr id="21" name="Chart 20">
          <a:extLst>
            <a:ext uri="{FF2B5EF4-FFF2-40B4-BE49-F238E27FC236}">
              <a16:creationId xmlns:a16="http://schemas.microsoft.com/office/drawing/2014/main" id="{4D05449B-2F62-4C58-94C2-47EF7F6C3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23090</xdr:colOff>
      <xdr:row>0</xdr:row>
      <xdr:rowOff>76971</xdr:rowOff>
    </xdr:from>
    <xdr:to>
      <xdr:col>14</xdr:col>
      <xdr:colOff>392545</xdr:colOff>
      <xdr:row>4</xdr:row>
      <xdr:rowOff>100062</xdr:rowOff>
    </xdr:to>
    <xdr:sp macro="" textlink="pivot_table1!$K$23">
      <xdr:nvSpPr>
        <xdr:cNvPr id="6" name="Rectangle 5">
          <a:extLst>
            <a:ext uri="{FF2B5EF4-FFF2-40B4-BE49-F238E27FC236}">
              <a16:creationId xmlns:a16="http://schemas.microsoft.com/office/drawing/2014/main" id="{C9E26B12-4C96-E476-8F79-46FA3D4216B4}"/>
            </a:ext>
          </a:extLst>
        </xdr:cNvPr>
        <xdr:cNvSpPr/>
      </xdr:nvSpPr>
      <xdr:spPr>
        <a:xfrm>
          <a:off x="6704060" y="76971"/>
          <a:ext cx="2193637" cy="762000"/>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44FFDAA-37A5-4F68-844E-8B10BCDA7876}" type="TxLink">
            <a:rPr lang="en-US" sz="1400" b="1" i="0" u="none" strike="noStrike">
              <a:solidFill>
                <a:schemeClr val="bg1"/>
              </a:solidFill>
              <a:latin typeface="Bell MT" panose="02020503060305020303" pitchFamily="18" charset="0"/>
            </a:rPr>
            <a:pPr algn="ctr"/>
            <a:t>Average Salary</a:t>
          </a:fld>
          <a:endParaRPr lang="en-US" sz="1400" b="1">
            <a:solidFill>
              <a:schemeClr val="bg1"/>
            </a:solidFill>
            <a:latin typeface="Bell MT" panose="02020503060305020303" pitchFamily="18" charset="0"/>
          </a:endParaRPr>
        </a:p>
      </xdr:txBody>
    </xdr:sp>
    <xdr:clientData/>
  </xdr:twoCellAnchor>
  <xdr:twoCellAnchor>
    <xdr:from>
      <xdr:col>11</xdr:col>
      <xdr:colOff>369454</xdr:colOff>
      <xdr:row>1</xdr:row>
      <xdr:rowOff>169334</xdr:rowOff>
    </xdr:from>
    <xdr:to>
      <xdr:col>14</xdr:col>
      <xdr:colOff>46181</xdr:colOff>
      <xdr:row>4</xdr:row>
      <xdr:rowOff>69273</xdr:rowOff>
    </xdr:to>
    <xdr:sp macro="" textlink="pivot_table1!$K$24">
      <xdr:nvSpPr>
        <xdr:cNvPr id="8" name="Rectangle 7">
          <a:extLst>
            <a:ext uri="{FF2B5EF4-FFF2-40B4-BE49-F238E27FC236}">
              <a16:creationId xmlns:a16="http://schemas.microsoft.com/office/drawing/2014/main" id="{29842435-0A0B-2476-EC50-AD6869A44A15}"/>
            </a:ext>
          </a:extLst>
        </xdr:cNvPr>
        <xdr:cNvSpPr/>
      </xdr:nvSpPr>
      <xdr:spPr>
        <a:xfrm>
          <a:off x="7050424" y="354061"/>
          <a:ext cx="1500909" cy="454121"/>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9A5762-C0C9-42C5-A55C-FE7D78ED8D41}" type="TxLink">
            <a:rPr lang="en-US" sz="2400" b="1" i="0" u="none" strike="noStrike">
              <a:solidFill>
                <a:schemeClr val="bg1"/>
              </a:solidFill>
              <a:latin typeface="Bell MT" panose="02020503060305020303" pitchFamily="18" charset="0"/>
            </a:rPr>
            <a:pPr algn="ctr"/>
            <a:t>$144,809 </a:t>
          </a:fld>
          <a:endParaRPr lang="en-US" sz="2400" b="1">
            <a:solidFill>
              <a:schemeClr val="bg1"/>
            </a:solidFill>
            <a:latin typeface="Bell MT" panose="02020503060305020303" pitchFamily="18" charset="0"/>
          </a:endParaRPr>
        </a:p>
      </xdr:txBody>
    </xdr:sp>
    <xdr:clientData/>
  </xdr:twoCellAnchor>
  <xdr:twoCellAnchor>
    <xdr:from>
      <xdr:col>14</xdr:col>
      <xdr:colOff>472132</xdr:colOff>
      <xdr:row>0</xdr:row>
      <xdr:rowOff>84821</xdr:rowOff>
    </xdr:from>
    <xdr:to>
      <xdr:col>18</xdr:col>
      <xdr:colOff>541404</xdr:colOff>
      <xdr:row>4</xdr:row>
      <xdr:rowOff>107912</xdr:rowOff>
    </xdr:to>
    <xdr:sp macro="" textlink="pivot_table1!$K$27">
      <xdr:nvSpPr>
        <xdr:cNvPr id="9" name="Rectangle 8">
          <a:extLst>
            <a:ext uri="{FF2B5EF4-FFF2-40B4-BE49-F238E27FC236}">
              <a16:creationId xmlns:a16="http://schemas.microsoft.com/office/drawing/2014/main" id="{1E022E23-D10A-4A47-8322-E3FE4D3DC631}"/>
            </a:ext>
          </a:extLst>
        </xdr:cNvPr>
        <xdr:cNvSpPr/>
      </xdr:nvSpPr>
      <xdr:spPr>
        <a:xfrm>
          <a:off x="8998912" y="84821"/>
          <a:ext cx="2507672" cy="754611"/>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AC7409D-0A93-40D5-B33C-07F2A376AF81}" type="TxLink">
            <a:rPr lang="en-US" sz="1400" b="1" i="0" u="none" strike="noStrike">
              <a:solidFill>
                <a:schemeClr val="bg1"/>
              </a:solidFill>
              <a:latin typeface="Bell MT" panose="02020503060305020303" pitchFamily="18" charset="0"/>
            </a:rPr>
            <a:pPr algn="ctr"/>
            <a:t>Total Job Count</a:t>
          </a:fld>
          <a:endParaRPr lang="en-US" sz="1800" b="1" i="0" u="none" strike="noStrike">
            <a:solidFill>
              <a:schemeClr val="bg1"/>
            </a:solidFill>
            <a:latin typeface="Bell MT" panose="02020503060305020303" pitchFamily="18" charset="0"/>
          </a:endParaRPr>
        </a:p>
      </xdr:txBody>
    </xdr:sp>
    <xdr:clientData/>
  </xdr:twoCellAnchor>
  <xdr:twoCellAnchor>
    <xdr:from>
      <xdr:col>15</xdr:col>
      <xdr:colOff>232756</xdr:colOff>
      <xdr:row>1</xdr:row>
      <xdr:rowOff>177031</xdr:rowOff>
    </xdr:from>
    <xdr:to>
      <xdr:col>18</xdr:col>
      <xdr:colOff>248150</xdr:colOff>
      <xdr:row>4</xdr:row>
      <xdr:rowOff>76970</xdr:rowOff>
    </xdr:to>
    <xdr:sp macro="" textlink="pivot_table1!$K$28">
      <xdr:nvSpPr>
        <xdr:cNvPr id="10" name="Rectangle 9">
          <a:extLst>
            <a:ext uri="{FF2B5EF4-FFF2-40B4-BE49-F238E27FC236}">
              <a16:creationId xmlns:a16="http://schemas.microsoft.com/office/drawing/2014/main" id="{BEC70A64-5941-406A-AB54-FF9CBFD65CDB}"/>
            </a:ext>
          </a:extLst>
        </xdr:cNvPr>
        <xdr:cNvSpPr/>
      </xdr:nvSpPr>
      <xdr:spPr>
        <a:xfrm>
          <a:off x="9369136" y="359911"/>
          <a:ext cx="1844194" cy="448579"/>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A282BD-28D4-454A-B5D9-D06A5AF9C325}" type="TxLink">
            <a:rPr lang="en-US" sz="2400" b="1" i="0" u="none" strike="noStrike">
              <a:solidFill>
                <a:schemeClr val="bg1"/>
              </a:solidFill>
              <a:latin typeface="Bell MT" panose="02020503060305020303" pitchFamily="18" charset="0"/>
            </a:rPr>
            <a:pPr algn="ctr"/>
            <a:t>5314</a:t>
          </a:fld>
          <a:endParaRPr lang="en-US" sz="2400" b="1">
            <a:solidFill>
              <a:schemeClr val="bg1"/>
            </a:solidFill>
            <a:latin typeface="Bell MT" panose="02020503060305020303" pitchFamily="18" charset="0"/>
          </a:endParaRPr>
        </a:p>
      </xdr:txBody>
    </xdr:sp>
    <xdr:clientData/>
  </xdr:twoCellAnchor>
  <xdr:twoCellAnchor>
    <xdr:from>
      <xdr:col>19</xdr:col>
      <xdr:colOff>283711</xdr:colOff>
      <xdr:row>0</xdr:row>
      <xdr:rowOff>61652</xdr:rowOff>
    </xdr:from>
    <xdr:to>
      <xdr:col>23</xdr:col>
      <xdr:colOff>60960</xdr:colOff>
      <xdr:row>4</xdr:row>
      <xdr:rowOff>84743</xdr:rowOff>
    </xdr:to>
    <xdr:sp macro="" textlink="pivot_table1!$K$31">
      <xdr:nvSpPr>
        <xdr:cNvPr id="32" name="Rectangle 31">
          <a:extLst>
            <a:ext uri="{FF2B5EF4-FFF2-40B4-BE49-F238E27FC236}">
              <a16:creationId xmlns:a16="http://schemas.microsoft.com/office/drawing/2014/main" id="{CEA0885D-AABE-4990-A30F-1A386F666E59}"/>
            </a:ext>
          </a:extLst>
        </xdr:cNvPr>
        <xdr:cNvSpPr/>
      </xdr:nvSpPr>
      <xdr:spPr>
        <a:xfrm>
          <a:off x="11858491" y="61652"/>
          <a:ext cx="2215649" cy="754611"/>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A251BAB-E313-4ECB-A666-7D477AF7DB79}" type="TxLink">
            <a:rPr lang="en-US" sz="1800" b="1" i="0" u="none" strike="noStrike">
              <a:solidFill>
                <a:schemeClr val="bg1"/>
              </a:solidFill>
              <a:latin typeface="Bell MT" panose="02020503060305020303" pitchFamily="18" charset="0"/>
            </a:rPr>
            <a:pPr algn="l"/>
            <a:t>Work Year</a:t>
          </a:fld>
          <a:endParaRPr lang="en-US" sz="3200" b="1" i="0" u="none" strike="noStrike">
            <a:solidFill>
              <a:schemeClr val="bg1"/>
            </a:solidFill>
            <a:latin typeface="Bell MT" panose="02020503060305020303" pitchFamily="18" charset="0"/>
          </a:endParaRPr>
        </a:p>
      </xdr:txBody>
    </xdr:sp>
    <xdr:clientData/>
  </xdr:twoCellAnchor>
  <xdr:twoCellAnchor>
    <xdr:from>
      <xdr:col>20</xdr:col>
      <xdr:colOff>228600</xdr:colOff>
      <xdr:row>2</xdr:row>
      <xdr:rowOff>53340</xdr:rowOff>
    </xdr:from>
    <xdr:to>
      <xdr:col>22</xdr:col>
      <xdr:colOff>235682</xdr:colOff>
      <xdr:row>4</xdr:row>
      <xdr:rowOff>15240</xdr:rowOff>
    </xdr:to>
    <xdr:sp macro="" textlink="pivot_table1!$L$32:$L$35">
      <xdr:nvSpPr>
        <xdr:cNvPr id="33" name="Rectangle 32">
          <a:extLst>
            <a:ext uri="{FF2B5EF4-FFF2-40B4-BE49-F238E27FC236}">
              <a16:creationId xmlns:a16="http://schemas.microsoft.com/office/drawing/2014/main" id="{D5720067-854E-44D1-B429-486663C4D042}"/>
            </a:ext>
          </a:extLst>
        </xdr:cNvPr>
        <xdr:cNvSpPr/>
      </xdr:nvSpPr>
      <xdr:spPr>
        <a:xfrm>
          <a:off x="12412980" y="419100"/>
          <a:ext cx="1226282" cy="327660"/>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0FB237-D4E2-4EDC-99FC-F63956429FEB}" type="TxLink">
            <a:rPr lang="en-US" sz="2000" b="1" i="0" u="none" strike="noStrike">
              <a:solidFill>
                <a:schemeClr val="bg1"/>
              </a:solidFill>
              <a:latin typeface="Bell MT" panose="02020503060305020303" pitchFamily="18" charset="0"/>
            </a:rPr>
            <a:pPr algn="ctr"/>
            <a:t>$102,530 </a:t>
          </a:fld>
          <a:endParaRPr lang="en-US" sz="2400" b="1">
            <a:solidFill>
              <a:schemeClr val="bg1"/>
            </a:solidFill>
            <a:latin typeface="Bell MT" panose="02020503060305020303" pitchFamily="18" charset="0"/>
          </a:endParaRPr>
        </a:p>
      </xdr:txBody>
    </xdr:sp>
    <xdr:clientData/>
  </xdr:twoCellAnchor>
  <xdr:twoCellAnchor>
    <xdr:from>
      <xdr:col>21</xdr:col>
      <xdr:colOff>350520</xdr:colOff>
      <xdr:row>0</xdr:row>
      <xdr:rowOff>100137</xdr:rowOff>
    </xdr:from>
    <xdr:to>
      <xdr:col>22</xdr:col>
      <xdr:colOff>445346</xdr:colOff>
      <xdr:row>2</xdr:row>
      <xdr:rowOff>22781</xdr:rowOff>
    </xdr:to>
    <xdr:sp macro="" textlink="pivot_table1!$K$35">
      <xdr:nvSpPr>
        <xdr:cNvPr id="34" name="Rectangle 33">
          <a:extLst>
            <a:ext uri="{FF2B5EF4-FFF2-40B4-BE49-F238E27FC236}">
              <a16:creationId xmlns:a16="http://schemas.microsoft.com/office/drawing/2014/main" id="{8ED90965-EFE4-424D-A807-C030C6FF3295}"/>
            </a:ext>
          </a:extLst>
        </xdr:cNvPr>
        <xdr:cNvSpPr/>
      </xdr:nvSpPr>
      <xdr:spPr>
        <a:xfrm>
          <a:off x="13144500" y="100137"/>
          <a:ext cx="704426" cy="288404"/>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CF9AF-D8A3-484E-AF81-C708E2066B0D}" type="TxLink">
            <a:rPr lang="en-US" sz="1800" b="1" i="0" u="none" strike="noStrike">
              <a:solidFill>
                <a:schemeClr val="bg1"/>
              </a:solidFill>
              <a:latin typeface="Bell MT" panose="02020503060305020303" pitchFamily="18" charset="0"/>
            </a:rPr>
            <a:pPr algn="ctr"/>
            <a:t>2023</a:t>
          </a:fld>
          <a:endParaRPr lang="en-US" sz="1600" b="1" i="0" u="none" strike="noStrike">
            <a:solidFill>
              <a:schemeClr val="bg1"/>
            </a:solidFill>
            <a:latin typeface="Bell MT" panose="02020503060305020303" pitchFamily="18" charset="0"/>
          </a:endParaRPr>
        </a:p>
      </xdr:txBody>
    </xdr:sp>
    <xdr:clientData/>
  </xdr:twoCellAnchor>
  <xdr:twoCellAnchor editAs="oneCell">
    <xdr:from>
      <xdr:col>22</xdr:col>
      <xdr:colOff>184727</xdr:colOff>
      <xdr:row>15</xdr:row>
      <xdr:rowOff>69273</xdr:rowOff>
    </xdr:from>
    <xdr:to>
      <xdr:col>22</xdr:col>
      <xdr:colOff>494531</xdr:colOff>
      <xdr:row>16</xdr:row>
      <xdr:rowOff>153940</xdr:rowOff>
    </xdr:to>
    <xdr:pic>
      <xdr:nvPicPr>
        <xdr:cNvPr id="37" name="Graphic 36" descr="Group of women with solid fill">
          <a:extLst>
            <a:ext uri="{FF2B5EF4-FFF2-40B4-BE49-F238E27FC236}">
              <a16:creationId xmlns:a16="http://schemas.microsoft.com/office/drawing/2014/main" id="{8DBC53E1-EF96-7C6B-2E6E-6A8DCACE32C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554363" y="2840182"/>
          <a:ext cx="309804" cy="269394"/>
        </a:xfrm>
        <a:prstGeom prst="rect">
          <a:avLst/>
        </a:prstGeom>
      </xdr:spPr>
    </xdr:pic>
    <xdr:clientData/>
  </xdr:twoCellAnchor>
  <xdr:twoCellAnchor editAs="oneCell">
    <xdr:from>
      <xdr:col>10</xdr:col>
      <xdr:colOff>385001</xdr:colOff>
      <xdr:row>1</xdr:row>
      <xdr:rowOff>62192</xdr:rowOff>
    </xdr:from>
    <xdr:to>
      <xdr:col>11</xdr:col>
      <xdr:colOff>454273</xdr:colOff>
      <xdr:row>5</xdr:row>
      <xdr:rowOff>616</xdr:rowOff>
    </xdr:to>
    <xdr:pic>
      <xdr:nvPicPr>
        <xdr:cNvPr id="39" name="Graphic 38" descr="Coins with solid fill">
          <a:extLst>
            <a:ext uri="{FF2B5EF4-FFF2-40B4-BE49-F238E27FC236}">
              <a16:creationId xmlns:a16="http://schemas.microsoft.com/office/drawing/2014/main" id="{48D37A93-7174-BBC5-1E8C-D1C8A5A6DE3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473381" y="245072"/>
          <a:ext cx="678872" cy="669944"/>
        </a:xfrm>
        <a:prstGeom prst="rect">
          <a:avLst/>
        </a:prstGeom>
      </xdr:spPr>
    </xdr:pic>
    <xdr:clientData/>
  </xdr:twoCellAnchor>
  <xdr:twoCellAnchor editAs="oneCell">
    <xdr:from>
      <xdr:col>14</xdr:col>
      <xdr:colOff>284403</xdr:colOff>
      <xdr:row>0</xdr:row>
      <xdr:rowOff>145242</xdr:rowOff>
    </xdr:from>
    <xdr:to>
      <xdr:col>15</xdr:col>
      <xdr:colOff>469131</xdr:colOff>
      <xdr:row>5</xdr:row>
      <xdr:rowOff>16241</xdr:rowOff>
    </xdr:to>
    <xdr:pic>
      <xdr:nvPicPr>
        <xdr:cNvPr id="41" name="Graphic 40" descr="Social network with solid fill">
          <a:extLst>
            <a:ext uri="{FF2B5EF4-FFF2-40B4-BE49-F238E27FC236}">
              <a16:creationId xmlns:a16="http://schemas.microsoft.com/office/drawing/2014/main" id="{EC095130-19AC-BA83-520D-6A744B3D8D4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811183" y="145242"/>
          <a:ext cx="794328" cy="785399"/>
        </a:xfrm>
        <a:prstGeom prst="rect">
          <a:avLst/>
        </a:prstGeom>
      </xdr:spPr>
    </xdr:pic>
    <xdr:clientData/>
  </xdr:twoCellAnchor>
  <xdr:twoCellAnchor editAs="oneCell">
    <xdr:from>
      <xdr:col>18</xdr:col>
      <xdr:colOff>194735</xdr:colOff>
      <xdr:row>1</xdr:row>
      <xdr:rowOff>694</xdr:rowOff>
    </xdr:from>
    <xdr:to>
      <xdr:col>19</xdr:col>
      <xdr:colOff>364068</xdr:colOff>
      <xdr:row>5</xdr:row>
      <xdr:rowOff>39179</xdr:rowOff>
    </xdr:to>
    <xdr:pic>
      <xdr:nvPicPr>
        <xdr:cNvPr id="43" name="Graphic 42" descr="Daily calendar with solid fill">
          <a:extLst>
            <a:ext uri="{FF2B5EF4-FFF2-40B4-BE49-F238E27FC236}">
              <a16:creationId xmlns:a16="http://schemas.microsoft.com/office/drawing/2014/main" id="{204A0477-A168-4AE6-9E6F-61CA0479CC4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159915" y="183574"/>
          <a:ext cx="778933" cy="770005"/>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0.67225</cdr:x>
      <cdr:y>0.0375</cdr:y>
    </cdr:from>
    <cdr:to>
      <cdr:x>0.75047</cdr:x>
      <cdr:y>0.14583</cdr:y>
    </cdr:to>
    <cdr:pic>
      <cdr:nvPicPr>
        <cdr:cNvPr id="2" name="Graphic 1" descr="Bar chart with solid fill">
          <a:extLst xmlns:a="http://schemas.openxmlformats.org/drawingml/2006/main">
            <a:ext uri="{FF2B5EF4-FFF2-40B4-BE49-F238E27FC236}">
              <a16:creationId xmlns:a16="http://schemas.microsoft.com/office/drawing/2014/main" id="{C5B19569-39F6-73B3-3E6C-638F4E61398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750820" y="68580"/>
          <a:ext cx="320040" cy="19812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0.67791</cdr:x>
      <cdr:y>0.03704</cdr:y>
    </cdr:from>
    <cdr:to>
      <cdr:x>0.73862</cdr:x>
      <cdr:y>0.17284</cdr:y>
    </cdr:to>
    <cdr:pic>
      <cdr:nvPicPr>
        <cdr:cNvPr id="2" name="Graphic 1" descr="Daily calendar with solid fill">
          <a:extLst xmlns:a="http://schemas.openxmlformats.org/drawingml/2006/main">
            <a:ext uri="{FF2B5EF4-FFF2-40B4-BE49-F238E27FC236}">
              <a16:creationId xmlns:a16="http://schemas.microsoft.com/office/drawing/2014/main" id="{2D188556-560C-CE69-7960-5D326780C3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063240" y="68580"/>
          <a:ext cx="274320" cy="251460"/>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0.80409</cdr:x>
      <cdr:y>0</cdr:y>
    </cdr:from>
    <cdr:to>
      <cdr:x>0.92386</cdr:x>
      <cdr:y>0.15323</cdr:y>
    </cdr:to>
    <cdr:pic>
      <cdr:nvPicPr>
        <cdr:cNvPr id="2" name="Graphic 1" descr="City with solid fill">
          <a:extLst xmlns:a="http://schemas.openxmlformats.org/drawingml/2006/main">
            <a:ext uri="{FF2B5EF4-FFF2-40B4-BE49-F238E27FC236}">
              <a16:creationId xmlns:a16="http://schemas.microsoft.com/office/drawing/2014/main" id="{9A848F7B-0025-E46C-D273-5BE64722C7C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99640" y="0"/>
          <a:ext cx="327650" cy="289568"/>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7620</xdr:colOff>
      <xdr:row>0</xdr:row>
      <xdr:rowOff>0</xdr:rowOff>
    </xdr:from>
    <xdr:to>
      <xdr:col>23</xdr:col>
      <xdr:colOff>236220</xdr:colOff>
      <xdr:row>25</xdr:row>
      <xdr:rowOff>0</xdr:rowOff>
    </xdr:to>
    <xdr:sp macro="" textlink="">
      <xdr:nvSpPr>
        <xdr:cNvPr id="2" name="Rectangle: Rounded Corners 1">
          <a:extLst>
            <a:ext uri="{FF2B5EF4-FFF2-40B4-BE49-F238E27FC236}">
              <a16:creationId xmlns:a16="http://schemas.microsoft.com/office/drawing/2014/main" id="{78EDB98E-4F5A-EDDF-765F-A30BDC552DEA}"/>
            </a:ext>
          </a:extLst>
        </xdr:cNvPr>
        <xdr:cNvSpPr/>
      </xdr:nvSpPr>
      <xdr:spPr>
        <a:xfrm>
          <a:off x="7620" y="0"/>
          <a:ext cx="14249400" cy="4572000"/>
        </a:xfrm>
        <a:prstGeom prst="roundRect">
          <a:avLst>
            <a:gd name="adj"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335280</xdr:colOff>
      <xdr:row>0</xdr:row>
      <xdr:rowOff>45720</xdr:rowOff>
    </xdr:from>
    <xdr:to>
      <xdr:col>23</xdr:col>
      <xdr:colOff>121920</xdr:colOff>
      <xdr:row>3</xdr:row>
      <xdr:rowOff>160020</xdr:rowOff>
    </xdr:to>
    <xdr:sp macro="" textlink="">
      <xdr:nvSpPr>
        <xdr:cNvPr id="4" name="Rectangle: Rounded Corners 3">
          <a:extLst>
            <a:ext uri="{FF2B5EF4-FFF2-40B4-BE49-F238E27FC236}">
              <a16:creationId xmlns:a16="http://schemas.microsoft.com/office/drawing/2014/main" id="{1F3C09FD-43EE-46E4-A1CB-AA62082EFB32}"/>
            </a:ext>
          </a:extLst>
        </xdr:cNvPr>
        <xdr:cNvSpPr/>
      </xdr:nvSpPr>
      <xdr:spPr>
        <a:xfrm>
          <a:off x="1554480" y="45720"/>
          <a:ext cx="12588240" cy="66294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a:latin typeface="Bell MT" panose="02020503060305020303" pitchFamily="18" charset="0"/>
          </a:endParaRPr>
        </a:p>
      </xdr:txBody>
    </xdr:sp>
    <xdr:clientData/>
  </xdr:twoCellAnchor>
  <xdr:twoCellAnchor>
    <xdr:from>
      <xdr:col>0</xdr:col>
      <xdr:colOff>60960</xdr:colOff>
      <xdr:row>0</xdr:row>
      <xdr:rowOff>38100</xdr:rowOff>
    </xdr:from>
    <xdr:to>
      <xdr:col>2</xdr:col>
      <xdr:colOff>327660</xdr:colOff>
      <xdr:row>24</xdr:row>
      <xdr:rowOff>144780</xdr:rowOff>
    </xdr:to>
    <xdr:sp macro="" textlink="">
      <xdr:nvSpPr>
        <xdr:cNvPr id="5" name="Rectangle: Rounded Corners 4">
          <a:extLst>
            <a:ext uri="{FF2B5EF4-FFF2-40B4-BE49-F238E27FC236}">
              <a16:creationId xmlns:a16="http://schemas.microsoft.com/office/drawing/2014/main" id="{57620C1B-84EB-4FD4-92DD-35478AE61A46}"/>
            </a:ext>
          </a:extLst>
        </xdr:cNvPr>
        <xdr:cNvSpPr/>
      </xdr:nvSpPr>
      <xdr:spPr>
        <a:xfrm>
          <a:off x="60960" y="38100"/>
          <a:ext cx="1485900" cy="4495800"/>
        </a:xfrm>
        <a:prstGeom prst="roundRect">
          <a:avLst>
            <a:gd name="adj" fmla="val 10000"/>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100" b="1">
              <a:latin typeface="+mn-lt"/>
            </a:rPr>
            <a:t>Company</a:t>
          </a:r>
          <a:r>
            <a:rPr lang="en-US" sz="1100" b="1" baseline="0">
              <a:latin typeface="+mn-lt"/>
            </a:rPr>
            <a:t> Size</a:t>
          </a:r>
          <a:endParaRPr lang="en-US" sz="1100" b="1">
            <a:latin typeface="+mn-lt"/>
          </a:endParaRPr>
        </a:p>
      </xdr:txBody>
    </xdr:sp>
    <xdr:clientData/>
  </xdr:twoCellAnchor>
  <xdr:twoCellAnchor>
    <xdr:from>
      <xdr:col>8</xdr:col>
      <xdr:colOff>99060</xdr:colOff>
      <xdr:row>4</xdr:row>
      <xdr:rowOff>7620</xdr:rowOff>
    </xdr:from>
    <xdr:to>
      <xdr:col>14</xdr:col>
      <xdr:colOff>152400</xdr:colOff>
      <xdr:row>15</xdr:row>
      <xdr:rowOff>15240</xdr:rowOff>
    </xdr:to>
    <xdr:sp macro="" textlink="">
      <xdr:nvSpPr>
        <xdr:cNvPr id="9" name="Rectangle: Rounded Corners 8">
          <a:extLst>
            <a:ext uri="{FF2B5EF4-FFF2-40B4-BE49-F238E27FC236}">
              <a16:creationId xmlns:a16="http://schemas.microsoft.com/office/drawing/2014/main" id="{9D854744-5F11-4205-BE95-CF6AB73A21EA}"/>
            </a:ext>
          </a:extLst>
        </xdr:cNvPr>
        <xdr:cNvSpPr/>
      </xdr:nvSpPr>
      <xdr:spPr>
        <a:xfrm>
          <a:off x="4975860" y="739140"/>
          <a:ext cx="3710940" cy="2019300"/>
        </a:xfrm>
        <a:prstGeom prst="roundRect">
          <a:avLst>
            <a:gd name="adj" fmla="val 4576"/>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365760</xdr:colOff>
      <xdr:row>8</xdr:row>
      <xdr:rowOff>99060</xdr:rowOff>
    </xdr:from>
    <xdr:to>
      <xdr:col>8</xdr:col>
      <xdr:colOff>68580</xdr:colOff>
      <xdr:row>24</xdr:row>
      <xdr:rowOff>152400</xdr:rowOff>
    </xdr:to>
    <xdr:sp macro="" textlink="">
      <xdr:nvSpPr>
        <xdr:cNvPr id="11" name="Rectangle: Rounded Corners 10">
          <a:extLst>
            <a:ext uri="{FF2B5EF4-FFF2-40B4-BE49-F238E27FC236}">
              <a16:creationId xmlns:a16="http://schemas.microsoft.com/office/drawing/2014/main" id="{703354E7-1DD7-43B3-8652-72AEBB684EEB}"/>
            </a:ext>
          </a:extLst>
        </xdr:cNvPr>
        <xdr:cNvSpPr/>
      </xdr:nvSpPr>
      <xdr:spPr>
        <a:xfrm>
          <a:off x="1584960" y="1562100"/>
          <a:ext cx="3360420" cy="297942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4</xdr:row>
      <xdr:rowOff>15240</xdr:rowOff>
    </xdr:from>
    <xdr:to>
      <xdr:col>18</xdr:col>
      <xdr:colOff>388620</xdr:colOff>
      <xdr:row>15</xdr:row>
      <xdr:rowOff>38100</xdr:rowOff>
    </xdr:to>
    <xdr:sp macro="" textlink="">
      <xdr:nvSpPr>
        <xdr:cNvPr id="12" name="Rectangle: Rounded Corners 11">
          <a:extLst>
            <a:ext uri="{FF2B5EF4-FFF2-40B4-BE49-F238E27FC236}">
              <a16:creationId xmlns:a16="http://schemas.microsoft.com/office/drawing/2014/main" id="{3E5237DF-A56B-4555-9223-72E7740A27AE}"/>
            </a:ext>
          </a:extLst>
        </xdr:cNvPr>
        <xdr:cNvSpPr/>
      </xdr:nvSpPr>
      <xdr:spPr>
        <a:xfrm>
          <a:off x="8724900" y="746760"/>
          <a:ext cx="2636520" cy="2034540"/>
        </a:xfrm>
        <a:prstGeom prst="roundRect">
          <a:avLst>
            <a:gd name="adj" fmla="val 3835"/>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15</xdr:row>
      <xdr:rowOff>38100</xdr:rowOff>
    </xdr:from>
    <xdr:to>
      <xdr:col>14</xdr:col>
      <xdr:colOff>144780</xdr:colOff>
      <xdr:row>24</xdr:row>
      <xdr:rowOff>129540</xdr:rowOff>
    </xdr:to>
    <xdr:sp macro="" textlink="">
      <xdr:nvSpPr>
        <xdr:cNvPr id="14" name="Rectangle: Rounded Corners 13">
          <a:extLst>
            <a:ext uri="{FF2B5EF4-FFF2-40B4-BE49-F238E27FC236}">
              <a16:creationId xmlns:a16="http://schemas.microsoft.com/office/drawing/2014/main" id="{1CA9440E-D886-480A-854B-F6B28C495763}"/>
            </a:ext>
          </a:extLst>
        </xdr:cNvPr>
        <xdr:cNvSpPr/>
      </xdr:nvSpPr>
      <xdr:spPr>
        <a:xfrm>
          <a:off x="4975860" y="2781300"/>
          <a:ext cx="3703320" cy="173736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419100</xdr:colOff>
      <xdr:row>4</xdr:row>
      <xdr:rowOff>7620</xdr:rowOff>
    </xdr:from>
    <xdr:to>
      <xdr:col>23</xdr:col>
      <xdr:colOff>114300</xdr:colOff>
      <xdr:row>15</xdr:row>
      <xdr:rowOff>22860</xdr:rowOff>
    </xdr:to>
    <xdr:sp macro="" textlink="">
      <xdr:nvSpPr>
        <xdr:cNvPr id="15" name="Rectangle: Rounded Corners 14">
          <a:extLst>
            <a:ext uri="{FF2B5EF4-FFF2-40B4-BE49-F238E27FC236}">
              <a16:creationId xmlns:a16="http://schemas.microsoft.com/office/drawing/2014/main" id="{F7617689-238E-42C8-ABD2-AEF981746B0C}"/>
            </a:ext>
          </a:extLst>
        </xdr:cNvPr>
        <xdr:cNvSpPr/>
      </xdr:nvSpPr>
      <xdr:spPr>
        <a:xfrm>
          <a:off x="11391900" y="739140"/>
          <a:ext cx="2743200" cy="202692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198120</xdr:colOff>
      <xdr:row>15</xdr:row>
      <xdr:rowOff>60960</xdr:rowOff>
    </xdr:from>
    <xdr:to>
      <xdr:col>23</xdr:col>
      <xdr:colOff>137160</xdr:colOff>
      <xdr:row>24</xdr:row>
      <xdr:rowOff>121920</xdr:rowOff>
    </xdr:to>
    <xdr:sp macro="" textlink="">
      <xdr:nvSpPr>
        <xdr:cNvPr id="16" name="Rectangle: Rounded Corners 15">
          <a:extLst>
            <a:ext uri="{FF2B5EF4-FFF2-40B4-BE49-F238E27FC236}">
              <a16:creationId xmlns:a16="http://schemas.microsoft.com/office/drawing/2014/main" id="{80A34D10-8D09-4AC2-A6E5-520ACC20D502}"/>
            </a:ext>
          </a:extLst>
        </xdr:cNvPr>
        <xdr:cNvSpPr/>
      </xdr:nvSpPr>
      <xdr:spPr>
        <a:xfrm>
          <a:off x="8732520" y="2804160"/>
          <a:ext cx="5425440" cy="170688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274320</xdr:colOff>
      <xdr:row>15</xdr:row>
      <xdr:rowOff>121920</xdr:rowOff>
    </xdr:from>
    <xdr:to>
      <xdr:col>23</xdr:col>
      <xdr:colOff>38100</xdr:colOff>
      <xdr:row>24</xdr:row>
      <xdr:rowOff>30480</xdr:rowOff>
    </xdr:to>
    <xdr:graphicFrame macro="">
      <xdr:nvGraphicFramePr>
        <xdr:cNvPr id="19" name="Chart 18">
          <a:extLst>
            <a:ext uri="{FF2B5EF4-FFF2-40B4-BE49-F238E27FC236}">
              <a16:creationId xmlns:a16="http://schemas.microsoft.com/office/drawing/2014/main" id="{FB2A53E1-22A2-4787-9B44-675EAD7F6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312420</xdr:colOff>
      <xdr:row>4</xdr:row>
      <xdr:rowOff>53340</xdr:rowOff>
    </xdr:from>
    <xdr:to>
      <xdr:col>18</xdr:col>
      <xdr:colOff>304799</xdr:colOff>
      <xdr:row>14</xdr:row>
      <xdr:rowOff>160020</xdr:rowOff>
    </xdr:to>
    <xdr:graphicFrame macro="">
      <xdr:nvGraphicFramePr>
        <xdr:cNvPr id="20" name="Chart 19">
          <a:extLst>
            <a:ext uri="{FF2B5EF4-FFF2-40B4-BE49-F238E27FC236}">
              <a16:creationId xmlns:a16="http://schemas.microsoft.com/office/drawing/2014/main" id="{1B0352C8-53E5-4EB0-93C1-2FD7F2CAA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525780</xdr:colOff>
      <xdr:row>4</xdr:row>
      <xdr:rowOff>60961</xdr:rowOff>
    </xdr:from>
    <xdr:to>
      <xdr:col>23</xdr:col>
      <xdr:colOff>53340</xdr:colOff>
      <xdr:row>14</xdr:row>
      <xdr:rowOff>152401</xdr:rowOff>
    </xdr:to>
    <xdr:graphicFrame macro="">
      <xdr:nvGraphicFramePr>
        <xdr:cNvPr id="21" name="Chart 20">
          <a:extLst>
            <a:ext uri="{FF2B5EF4-FFF2-40B4-BE49-F238E27FC236}">
              <a16:creationId xmlns:a16="http://schemas.microsoft.com/office/drawing/2014/main" id="{1549A146-3003-4FD6-9918-C07212141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144780</xdr:colOff>
      <xdr:row>15</xdr:row>
      <xdr:rowOff>114300</xdr:rowOff>
    </xdr:from>
    <xdr:to>
      <xdr:col>14</xdr:col>
      <xdr:colOff>137160</xdr:colOff>
      <xdr:row>24</xdr:row>
      <xdr:rowOff>68579</xdr:rowOff>
    </xdr:to>
    <xdr:graphicFrame macro="">
      <xdr:nvGraphicFramePr>
        <xdr:cNvPr id="22" name="Chart 21">
          <a:extLst>
            <a:ext uri="{FF2B5EF4-FFF2-40B4-BE49-F238E27FC236}">
              <a16:creationId xmlns:a16="http://schemas.microsoft.com/office/drawing/2014/main" id="{010486EE-55BE-408E-BE28-5BED2C4FE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182880</xdr:colOff>
      <xdr:row>4</xdr:row>
      <xdr:rowOff>114300</xdr:rowOff>
    </xdr:from>
    <xdr:to>
      <xdr:col>14</xdr:col>
      <xdr:colOff>91440</xdr:colOff>
      <xdr:row>15</xdr:row>
      <xdr:rowOff>7620</xdr:rowOff>
    </xdr:to>
    <xdr:graphicFrame macro="">
      <xdr:nvGraphicFramePr>
        <xdr:cNvPr id="23" name="Chart 22">
          <a:extLst>
            <a:ext uri="{FF2B5EF4-FFF2-40B4-BE49-F238E27FC236}">
              <a16:creationId xmlns:a16="http://schemas.microsoft.com/office/drawing/2014/main" id="{72B40892-FE96-4A26-9586-4B2D5596E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449580</xdr:colOff>
      <xdr:row>8</xdr:row>
      <xdr:rowOff>160020</xdr:rowOff>
    </xdr:from>
    <xdr:to>
      <xdr:col>7</xdr:col>
      <xdr:colOff>556260</xdr:colOff>
      <xdr:row>24</xdr:row>
      <xdr:rowOff>91440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EE9D9B57-FB1C-4289-B1CF-7B3F321D0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68780" y="1623060"/>
              <a:ext cx="315468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160020</xdr:colOff>
      <xdr:row>2</xdr:row>
      <xdr:rowOff>99061</xdr:rowOff>
    </xdr:from>
    <xdr:to>
      <xdr:col>2</xdr:col>
      <xdr:colOff>304800</xdr:colOff>
      <xdr:row>6</xdr:row>
      <xdr:rowOff>152400</xdr:rowOff>
    </xdr:to>
    <mc:AlternateContent xmlns:mc="http://schemas.openxmlformats.org/markup-compatibility/2006" xmlns:a14="http://schemas.microsoft.com/office/drawing/2010/main">
      <mc:Choice Requires="a14">
        <xdr:graphicFrame macro="">
          <xdr:nvGraphicFramePr>
            <xdr:cNvPr id="26" name="company_size 4">
              <a:extLst>
                <a:ext uri="{FF2B5EF4-FFF2-40B4-BE49-F238E27FC236}">
                  <a16:creationId xmlns:a16="http://schemas.microsoft.com/office/drawing/2014/main" id="{FBF64772-EC46-49AF-8C11-F55D1CA4785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mpany_size 4"/>
            </a:graphicData>
          </a:graphic>
        </xdr:graphicFrame>
      </mc:Choice>
      <mc:Fallback xmlns="">
        <xdr:sp macro="" textlink="">
          <xdr:nvSpPr>
            <xdr:cNvPr id="0" name=""/>
            <xdr:cNvSpPr>
              <a:spLocks noTextEdit="1"/>
            </xdr:cNvSpPr>
          </xdr:nvSpPr>
          <xdr:spPr>
            <a:xfrm>
              <a:off x="160020" y="464821"/>
              <a:ext cx="1363980" cy="784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9</xdr:row>
      <xdr:rowOff>137161</xdr:rowOff>
    </xdr:from>
    <xdr:to>
      <xdr:col>2</xdr:col>
      <xdr:colOff>327660</xdr:colOff>
      <xdr:row>14</xdr:row>
      <xdr:rowOff>68580</xdr:rowOff>
    </xdr:to>
    <mc:AlternateContent xmlns:mc="http://schemas.openxmlformats.org/markup-compatibility/2006" xmlns:a14="http://schemas.microsoft.com/office/drawing/2010/main">
      <mc:Choice Requires="a14">
        <xdr:graphicFrame macro="">
          <xdr:nvGraphicFramePr>
            <xdr:cNvPr id="28" name="work_setting 4">
              <a:extLst>
                <a:ext uri="{FF2B5EF4-FFF2-40B4-BE49-F238E27FC236}">
                  <a16:creationId xmlns:a16="http://schemas.microsoft.com/office/drawing/2014/main" id="{92EBCFB1-BB1D-40A0-A1D1-EE0BA180BEB0}"/>
                </a:ext>
              </a:extLst>
            </xdr:cNvPr>
            <xdr:cNvGraphicFramePr/>
          </xdr:nvGraphicFramePr>
          <xdr:xfrm>
            <a:off x="0" y="0"/>
            <a:ext cx="0" cy="0"/>
          </xdr:xfrm>
          <a:graphic>
            <a:graphicData uri="http://schemas.microsoft.com/office/drawing/2010/slicer">
              <sle:slicer xmlns:sle="http://schemas.microsoft.com/office/drawing/2010/slicer" name="work_setting 4"/>
            </a:graphicData>
          </a:graphic>
        </xdr:graphicFrame>
      </mc:Choice>
      <mc:Fallback xmlns="">
        <xdr:sp macro="" textlink="">
          <xdr:nvSpPr>
            <xdr:cNvPr id="0" name=""/>
            <xdr:cNvSpPr>
              <a:spLocks noTextEdit="1"/>
            </xdr:cNvSpPr>
          </xdr:nvSpPr>
          <xdr:spPr>
            <a:xfrm>
              <a:off x="137160" y="1783081"/>
              <a:ext cx="1409700" cy="845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16</xdr:row>
      <xdr:rowOff>121920</xdr:rowOff>
    </xdr:from>
    <xdr:to>
      <xdr:col>2</xdr:col>
      <xdr:colOff>289560</xdr:colOff>
      <xdr:row>24</xdr:row>
      <xdr:rowOff>30480</xdr:rowOff>
    </xdr:to>
    <mc:AlternateContent xmlns:mc="http://schemas.openxmlformats.org/markup-compatibility/2006" xmlns:a14="http://schemas.microsoft.com/office/drawing/2010/main">
      <mc:Choice Requires="a14">
        <xdr:graphicFrame macro="">
          <xdr:nvGraphicFramePr>
            <xdr:cNvPr id="30" name="experience_level 2">
              <a:extLst>
                <a:ext uri="{FF2B5EF4-FFF2-40B4-BE49-F238E27FC236}">
                  <a16:creationId xmlns:a16="http://schemas.microsoft.com/office/drawing/2014/main" id="{61273E28-0B52-4773-9D9F-27C97A12D805}"/>
                </a:ext>
              </a:extLst>
            </xdr:cNvPr>
            <xdr:cNvGraphicFramePr/>
          </xdr:nvGraphicFramePr>
          <xdr:xfrm>
            <a:off x="0" y="0"/>
            <a:ext cx="0" cy="0"/>
          </xdr:xfrm>
          <a:graphic>
            <a:graphicData uri="http://schemas.microsoft.com/office/drawing/2010/slicer">
              <sle:slicer xmlns:sle="http://schemas.microsoft.com/office/drawing/2010/slicer" name="experience_level 2"/>
            </a:graphicData>
          </a:graphic>
        </xdr:graphicFrame>
      </mc:Choice>
      <mc:Fallback xmlns="">
        <xdr:sp macro="" textlink="">
          <xdr:nvSpPr>
            <xdr:cNvPr id="0" name=""/>
            <xdr:cNvSpPr>
              <a:spLocks noTextEdit="1"/>
            </xdr:cNvSpPr>
          </xdr:nvSpPr>
          <xdr:spPr>
            <a:xfrm>
              <a:off x="137160" y="3048000"/>
              <a:ext cx="13716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0</xdr:row>
      <xdr:rowOff>53340</xdr:rowOff>
    </xdr:from>
    <xdr:to>
      <xdr:col>6</xdr:col>
      <xdr:colOff>99060</xdr:colOff>
      <xdr:row>1</xdr:row>
      <xdr:rowOff>160020</xdr:rowOff>
    </xdr:to>
    <xdr:sp macro="" textlink="pivot_table1!$K$35">
      <xdr:nvSpPr>
        <xdr:cNvPr id="34" name="Rectangle: Rounded Corners 33">
          <a:extLst>
            <a:ext uri="{FF2B5EF4-FFF2-40B4-BE49-F238E27FC236}">
              <a16:creationId xmlns:a16="http://schemas.microsoft.com/office/drawing/2014/main" id="{69CF9161-B56F-4410-ABFE-6BDDE8533778}"/>
            </a:ext>
          </a:extLst>
        </xdr:cNvPr>
        <xdr:cNvSpPr/>
      </xdr:nvSpPr>
      <xdr:spPr>
        <a:xfrm>
          <a:off x="3108960" y="53340"/>
          <a:ext cx="647700" cy="289560"/>
        </a:xfrm>
        <a:prstGeom prst="roundRect">
          <a:avLst/>
        </a:prstGeom>
        <a:solidFill>
          <a:schemeClr val="tx2"/>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fld id="{417D7A71-F3D4-4D25-8EB5-19A689E86456}" type="TxLink">
            <a:rPr lang="en-US" sz="1600" b="1" i="0" u="none" strike="noStrike">
              <a:solidFill>
                <a:schemeClr val="bg1"/>
              </a:solidFill>
              <a:latin typeface="Bell MT" panose="02020503060305020303" pitchFamily="18" charset="0"/>
            </a:rPr>
            <a:pPr algn="r"/>
            <a:t>2023</a:t>
          </a:fld>
          <a:endParaRPr lang="en-US" sz="2000" b="1">
            <a:solidFill>
              <a:schemeClr val="bg1"/>
            </a:solidFill>
            <a:latin typeface="Bell MT" panose="02020503060305020303" pitchFamily="18" charset="0"/>
          </a:endParaRPr>
        </a:p>
      </xdr:txBody>
    </xdr:sp>
    <xdr:clientData/>
  </xdr:twoCellAnchor>
  <xdr:twoCellAnchor>
    <xdr:from>
      <xdr:col>3</xdr:col>
      <xdr:colOff>579120</xdr:colOff>
      <xdr:row>1</xdr:row>
      <xdr:rowOff>137160</xdr:rowOff>
    </xdr:from>
    <xdr:to>
      <xdr:col>5</xdr:col>
      <xdr:colOff>495300</xdr:colOff>
      <xdr:row>3</xdr:row>
      <xdr:rowOff>15240</xdr:rowOff>
    </xdr:to>
    <xdr:sp macro="" textlink="pivot_table1!$L$32:$L$35">
      <xdr:nvSpPr>
        <xdr:cNvPr id="37" name="Rectangle 36">
          <a:extLst>
            <a:ext uri="{FF2B5EF4-FFF2-40B4-BE49-F238E27FC236}">
              <a16:creationId xmlns:a16="http://schemas.microsoft.com/office/drawing/2014/main" id="{E0D1C8CE-69C6-4C30-9A83-36A8AC64DE5B}"/>
            </a:ext>
          </a:extLst>
        </xdr:cNvPr>
        <xdr:cNvSpPr/>
      </xdr:nvSpPr>
      <xdr:spPr>
        <a:xfrm>
          <a:off x="2407920" y="320040"/>
          <a:ext cx="1135380" cy="24384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3C4EA6-221F-44E2-8A0D-26FC94D5A38E}" type="TxLink">
            <a:rPr lang="en-US" sz="1700" b="1" i="0" u="none" strike="noStrike">
              <a:solidFill>
                <a:schemeClr val="bg1"/>
              </a:solidFill>
              <a:latin typeface="Bell MT" panose="02020503060305020303" pitchFamily="18" charset="0"/>
            </a:rPr>
            <a:pPr algn="ctr"/>
            <a:t>$102,530 </a:t>
          </a:fld>
          <a:endParaRPr lang="en-US" sz="1700" b="1">
            <a:solidFill>
              <a:schemeClr val="bg1"/>
            </a:solidFill>
            <a:latin typeface="Bell MT" panose="02020503060305020303" pitchFamily="18" charset="0"/>
          </a:endParaRPr>
        </a:p>
      </xdr:txBody>
    </xdr:sp>
    <xdr:clientData/>
  </xdr:twoCellAnchor>
  <xdr:twoCellAnchor>
    <xdr:from>
      <xdr:col>3</xdr:col>
      <xdr:colOff>266700</xdr:colOff>
      <xdr:row>0</xdr:row>
      <xdr:rowOff>137160</xdr:rowOff>
    </xdr:from>
    <xdr:to>
      <xdr:col>5</xdr:col>
      <xdr:colOff>91440</xdr:colOff>
      <xdr:row>1</xdr:row>
      <xdr:rowOff>129540</xdr:rowOff>
    </xdr:to>
    <xdr:sp macro="" textlink="pivot_table1!$K$31">
      <xdr:nvSpPr>
        <xdr:cNvPr id="38" name="Rectangle 37">
          <a:extLst>
            <a:ext uri="{FF2B5EF4-FFF2-40B4-BE49-F238E27FC236}">
              <a16:creationId xmlns:a16="http://schemas.microsoft.com/office/drawing/2014/main" id="{E17D17BA-359B-B3C6-1091-C5F1CAB44408}"/>
            </a:ext>
          </a:extLst>
        </xdr:cNvPr>
        <xdr:cNvSpPr/>
      </xdr:nvSpPr>
      <xdr:spPr>
        <a:xfrm>
          <a:off x="2095500" y="137160"/>
          <a:ext cx="1043940" cy="17526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931C73-F08B-49D0-8126-AB0BD942A084}" type="TxLink">
            <a:rPr lang="en-US" sz="1300" b="1" i="0" u="none" strike="noStrike">
              <a:solidFill>
                <a:schemeClr val="bg1"/>
              </a:solidFill>
              <a:latin typeface="Bell MT" panose="02020503060305020303" pitchFamily="18" charset="0"/>
            </a:rPr>
            <a:pPr algn="ctr"/>
            <a:t>Work Year</a:t>
          </a:fld>
          <a:endParaRPr lang="en-US" sz="1300" b="1">
            <a:solidFill>
              <a:schemeClr val="bg1"/>
            </a:solidFill>
            <a:latin typeface="Bell MT" panose="02020503060305020303" pitchFamily="18" charset="0"/>
          </a:endParaRPr>
        </a:p>
      </xdr:txBody>
    </xdr:sp>
    <xdr:clientData/>
  </xdr:twoCellAnchor>
  <xdr:twoCellAnchor editAs="oneCell">
    <xdr:from>
      <xdr:col>2</xdr:col>
      <xdr:colOff>350521</xdr:colOff>
      <xdr:row>0</xdr:row>
      <xdr:rowOff>152401</xdr:rowOff>
    </xdr:from>
    <xdr:to>
      <xdr:col>3</xdr:col>
      <xdr:colOff>312421</xdr:colOff>
      <xdr:row>3</xdr:row>
      <xdr:rowOff>175260</xdr:rowOff>
    </xdr:to>
    <xdr:pic>
      <xdr:nvPicPr>
        <xdr:cNvPr id="7" name="Graphic 6" descr="Daily calendar with solid fill">
          <a:extLst>
            <a:ext uri="{FF2B5EF4-FFF2-40B4-BE49-F238E27FC236}">
              <a16:creationId xmlns:a16="http://schemas.microsoft.com/office/drawing/2014/main" id="{67D22785-68A4-4FDC-B65C-D908C54A1CB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69721" y="152401"/>
          <a:ext cx="571500" cy="571499"/>
        </a:xfrm>
        <a:prstGeom prst="rect">
          <a:avLst/>
        </a:prstGeom>
      </xdr:spPr>
    </xdr:pic>
    <xdr:clientData/>
  </xdr:twoCellAnchor>
  <xdr:twoCellAnchor editAs="oneCell">
    <xdr:from>
      <xdr:col>0</xdr:col>
      <xdr:colOff>160020</xdr:colOff>
      <xdr:row>0</xdr:row>
      <xdr:rowOff>91440</xdr:rowOff>
    </xdr:from>
    <xdr:to>
      <xdr:col>0</xdr:col>
      <xdr:colOff>601980</xdr:colOff>
      <xdr:row>2</xdr:row>
      <xdr:rowOff>129540</xdr:rowOff>
    </xdr:to>
    <xdr:pic>
      <xdr:nvPicPr>
        <xdr:cNvPr id="13" name="Graphic 12" descr="City with solid fill">
          <a:extLst>
            <a:ext uri="{FF2B5EF4-FFF2-40B4-BE49-F238E27FC236}">
              <a16:creationId xmlns:a16="http://schemas.microsoft.com/office/drawing/2014/main" id="{D5EE2B88-D5FB-A2BF-B622-0F9B1A0EE7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0020" y="91440"/>
          <a:ext cx="441960" cy="403860"/>
        </a:xfrm>
        <a:prstGeom prst="rect">
          <a:avLst/>
        </a:prstGeom>
      </xdr:spPr>
    </xdr:pic>
    <xdr:clientData/>
  </xdr:twoCellAnchor>
  <xdr:twoCellAnchor editAs="oneCell">
    <xdr:from>
      <xdr:col>0</xdr:col>
      <xdr:colOff>434340</xdr:colOff>
      <xdr:row>14</xdr:row>
      <xdr:rowOff>68580</xdr:rowOff>
    </xdr:from>
    <xdr:to>
      <xdr:col>2</xdr:col>
      <xdr:colOff>367384</xdr:colOff>
      <xdr:row>16</xdr:row>
      <xdr:rowOff>1550</xdr:rowOff>
    </xdr:to>
    <xdr:pic>
      <xdr:nvPicPr>
        <xdr:cNvPr id="31" name="Picture 30">
          <a:extLst>
            <a:ext uri="{FF2B5EF4-FFF2-40B4-BE49-F238E27FC236}">
              <a16:creationId xmlns:a16="http://schemas.microsoft.com/office/drawing/2014/main" id="{2C59206C-52F2-FBB0-CA12-E581D38BB39B}"/>
            </a:ext>
          </a:extLst>
        </xdr:cNvPr>
        <xdr:cNvPicPr>
          <a:picLocks noChangeAspect="1"/>
        </xdr:cNvPicPr>
      </xdr:nvPicPr>
      <xdr:blipFill>
        <a:blip xmlns:r="http://schemas.openxmlformats.org/officeDocument/2006/relationships" r:embed="rId11"/>
        <a:stretch>
          <a:fillRect/>
        </a:stretch>
      </xdr:blipFill>
      <xdr:spPr>
        <a:xfrm>
          <a:off x="434340" y="2628900"/>
          <a:ext cx="1152244" cy="298730"/>
        </a:xfrm>
        <a:prstGeom prst="rect">
          <a:avLst/>
        </a:prstGeom>
        <a:noFill/>
      </xdr:spPr>
    </xdr:pic>
    <xdr:clientData/>
  </xdr:twoCellAnchor>
  <xdr:twoCellAnchor editAs="oneCell">
    <xdr:from>
      <xdr:col>0</xdr:col>
      <xdr:colOff>556260</xdr:colOff>
      <xdr:row>7</xdr:row>
      <xdr:rowOff>38099</xdr:rowOff>
    </xdr:from>
    <xdr:to>
      <xdr:col>2</xdr:col>
      <xdr:colOff>277449</xdr:colOff>
      <xdr:row>9</xdr:row>
      <xdr:rowOff>15240</xdr:rowOff>
    </xdr:to>
    <xdr:pic>
      <xdr:nvPicPr>
        <xdr:cNvPr id="39" name="Picture 38">
          <a:extLst>
            <a:ext uri="{FF2B5EF4-FFF2-40B4-BE49-F238E27FC236}">
              <a16:creationId xmlns:a16="http://schemas.microsoft.com/office/drawing/2014/main" id="{CCBE9DB2-B1AD-F7D5-FD65-140E7E05BFE8}"/>
            </a:ext>
          </a:extLst>
        </xdr:cNvPr>
        <xdr:cNvPicPr>
          <a:picLocks noChangeAspect="1"/>
        </xdr:cNvPicPr>
      </xdr:nvPicPr>
      <xdr:blipFill>
        <a:blip xmlns:r="http://schemas.openxmlformats.org/officeDocument/2006/relationships" r:embed="rId12"/>
        <a:stretch>
          <a:fillRect/>
        </a:stretch>
      </xdr:blipFill>
      <xdr:spPr>
        <a:xfrm>
          <a:off x="556260" y="1318259"/>
          <a:ext cx="940389" cy="342901"/>
        </a:xfrm>
        <a:prstGeom prst="rect">
          <a:avLst/>
        </a:prstGeom>
      </xdr:spPr>
    </xdr:pic>
    <xdr:clientData/>
  </xdr:twoCellAnchor>
  <xdr:twoCellAnchor editAs="oneCell">
    <xdr:from>
      <xdr:col>0</xdr:col>
      <xdr:colOff>114300</xdr:colOff>
      <xdr:row>7</xdr:row>
      <xdr:rowOff>91440</xdr:rowOff>
    </xdr:from>
    <xdr:to>
      <xdr:col>0</xdr:col>
      <xdr:colOff>571500</xdr:colOff>
      <xdr:row>9</xdr:row>
      <xdr:rowOff>167640</xdr:rowOff>
    </xdr:to>
    <xdr:pic>
      <xdr:nvPicPr>
        <xdr:cNvPr id="41" name="Graphic 40" descr="Briefcase with solid fill">
          <a:extLst>
            <a:ext uri="{FF2B5EF4-FFF2-40B4-BE49-F238E27FC236}">
              <a16:creationId xmlns:a16="http://schemas.microsoft.com/office/drawing/2014/main" id="{75EC8B9E-F722-ADC2-0017-57B761FBD1A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4300" y="1371600"/>
          <a:ext cx="457200" cy="441960"/>
        </a:xfrm>
        <a:prstGeom prst="rect">
          <a:avLst/>
        </a:prstGeom>
      </xdr:spPr>
    </xdr:pic>
    <xdr:clientData/>
  </xdr:twoCellAnchor>
  <xdr:twoCellAnchor editAs="oneCell">
    <xdr:from>
      <xdr:col>0</xdr:col>
      <xdr:colOff>152400</xdr:colOff>
      <xdr:row>14</xdr:row>
      <xdr:rowOff>91440</xdr:rowOff>
    </xdr:from>
    <xdr:to>
      <xdr:col>0</xdr:col>
      <xdr:colOff>533400</xdr:colOff>
      <xdr:row>16</xdr:row>
      <xdr:rowOff>144780</xdr:rowOff>
    </xdr:to>
    <xdr:pic>
      <xdr:nvPicPr>
        <xdr:cNvPr id="43" name="Graphic 42" descr="Business Growth with solid fill">
          <a:extLst>
            <a:ext uri="{FF2B5EF4-FFF2-40B4-BE49-F238E27FC236}">
              <a16:creationId xmlns:a16="http://schemas.microsoft.com/office/drawing/2014/main" id="{6316FB93-E1DB-67FE-510D-E3FF658D631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52400" y="2651760"/>
          <a:ext cx="381000" cy="419100"/>
        </a:xfrm>
        <a:prstGeom prst="rect">
          <a:avLst/>
        </a:prstGeom>
      </xdr:spPr>
    </xdr:pic>
    <xdr:clientData/>
  </xdr:twoCellAnchor>
  <xdr:twoCellAnchor>
    <xdr:from>
      <xdr:col>2</xdr:col>
      <xdr:colOff>350520</xdr:colOff>
      <xdr:row>4</xdr:row>
      <xdr:rowOff>0</xdr:rowOff>
    </xdr:from>
    <xdr:to>
      <xdr:col>5</xdr:col>
      <xdr:colOff>152400</xdr:colOff>
      <xdr:row>8</xdr:row>
      <xdr:rowOff>76200</xdr:rowOff>
    </xdr:to>
    <xdr:sp macro="" textlink="pivot_table1!$K$23">
      <xdr:nvSpPr>
        <xdr:cNvPr id="44" name="Rectangle: Rounded Corners 43">
          <a:extLst>
            <a:ext uri="{FF2B5EF4-FFF2-40B4-BE49-F238E27FC236}">
              <a16:creationId xmlns:a16="http://schemas.microsoft.com/office/drawing/2014/main" id="{CC1F3860-D620-4381-9E9E-524BB36F96EE}"/>
            </a:ext>
          </a:extLst>
        </xdr:cNvPr>
        <xdr:cNvSpPr/>
      </xdr:nvSpPr>
      <xdr:spPr>
        <a:xfrm>
          <a:off x="1569720" y="731520"/>
          <a:ext cx="1630680" cy="80772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33751646-E158-42CC-89DF-2FC748494E61}" type="TxLink">
            <a:rPr lang="en-US" sz="1300" b="1" i="0" u="none" strike="noStrike">
              <a:solidFill>
                <a:schemeClr val="bg1"/>
              </a:solidFill>
              <a:latin typeface="Bell MT" panose="02020503060305020303" pitchFamily="18" charset="0"/>
            </a:rPr>
            <a:pPr algn="r"/>
            <a:t>Average Salary</a:t>
          </a:fld>
          <a:endParaRPr lang="en-US" sz="1300" b="1">
            <a:solidFill>
              <a:schemeClr val="bg1"/>
            </a:solidFill>
            <a:latin typeface="Bell MT" panose="02020503060305020303" pitchFamily="18" charset="0"/>
          </a:endParaRPr>
        </a:p>
      </xdr:txBody>
    </xdr:sp>
    <xdr:clientData/>
  </xdr:twoCellAnchor>
  <xdr:twoCellAnchor>
    <xdr:from>
      <xdr:col>5</xdr:col>
      <xdr:colOff>175260</xdr:colOff>
      <xdr:row>4</xdr:row>
      <xdr:rowOff>0</xdr:rowOff>
    </xdr:from>
    <xdr:to>
      <xdr:col>8</xdr:col>
      <xdr:colOff>60960</xdr:colOff>
      <xdr:row>8</xdr:row>
      <xdr:rowOff>76200</xdr:rowOff>
    </xdr:to>
    <xdr:sp macro="" textlink="pivot_table1!K27">
      <xdr:nvSpPr>
        <xdr:cNvPr id="45" name="Rectangle: Rounded Corners 44">
          <a:extLst>
            <a:ext uri="{FF2B5EF4-FFF2-40B4-BE49-F238E27FC236}">
              <a16:creationId xmlns:a16="http://schemas.microsoft.com/office/drawing/2014/main" id="{E7CF3932-1128-4F77-B94F-D72EFE63E325}"/>
            </a:ext>
          </a:extLst>
        </xdr:cNvPr>
        <xdr:cNvSpPr/>
      </xdr:nvSpPr>
      <xdr:spPr>
        <a:xfrm>
          <a:off x="3223260" y="731520"/>
          <a:ext cx="1714500" cy="80772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370874CA-C0EA-435D-93F5-C88EB9B7BD27}" type="TxLink">
            <a:rPr lang="en-US" sz="1200" b="1" i="0" u="none" strike="noStrike">
              <a:solidFill>
                <a:schemeClr val="bg1"/>
              </a:solidFill>
              <a:latin typeface="Bell MT" panose="02020503060305020303" pitchFamily="18" charset="0"/>
            </a:rPr>
            <a:pPr algn="r"/>
            <a:t>Total Job Count</a:t>
          </a:fld>
          <a:endParaRPr lang="en-US" sz="2800" b="1">
            <a:solidFill>
              <a:schemeClr val="bg1"/>
            </a:solidFill>
            <a:latin typeface="Bell MT" panose="02020503060305020303" pitchFamily="18" charset="0"/>
          </a:endParaRPr>
        </a:p>
      </xdr:txBody>
    </xdr:sp>
    <xdr:clientData/>
  </xdr:twoCellAnchor>
  <xdr:twoCellAnchor>
    <xdr:from>
      <xdr:col>3</xdr:col>
      <xdr:colOff>213360</xdr:colOff>
      <xdr:row>5</xdr:row>
      <xdr:rowOff>129540</xdr:rowOff>
    </xdr:from>
    <xdr:to>
      <xdr:col>5</xdr:col>
      <xdr:colOff>83820</xdr:colOff>
      <xdr:row>7</xdr:row>
      <xdr:rowOff>60960</xdr:rowOff>
    </xdr:to>
    <xdr:sp macro="" textlink="pivot_table1!$K$24">
      <xdr:nvSpPr>
        <xdr:cNvPr id="47" name="Rectangle 46">
          <a:extLst>
            <a:ext uri="{FF2B5EF4-FFF2-40B4-BE49-F238E27FC236}">
              <a16:creationId xmlns:a16="http://schemas.microsoft.com/office/drawing/2014/main" id="{0BD65F19-0AEE-A484-7208-3E7DC9AA3F70}"/>
            </a:ext>
          </a:extLst>
        </xdr:cNvPr>
        <xdr:cNvSpPr/>
      </xdr:nvSpPr>
      <xdr:spPr>
        <a:xfrm>
          <a:off x="2042160" y="1043940"/>
          <a:ext cx="1089660" cy="29718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55A0112-80C1-461B-AC6C-3A16C3898840}" type="TxLink">
            <a:rPr lang="en-US" sz="1700" b="1" i="0" u="none" strike="noStrike">
              <a:solidFill>
                <a:schemeClr val="bg1"/>
              </a:solidFill>
              <a:latin typeface="Bell MT" panose="02020503060305020303" pitchFamily="18" charset="0"/>
            </a:rPr>
            <a:pPr algn="l"/>
            <a:t>$144,809 </a:t>
          </a:fld>
          <a:endParaRPr lang="en-US" sz="1700">
            <a:solidFill>
              <a:schemeClr val="bg1"/>
            </a:solidFill>
            <a:latin typeface="Bell MT" panose="02020503060305020303" pitchFamily="18" charset="0"/>
          </a:endParaRPr>
        </a:p>
      </xdr:txBody>
    </xdr:sp>
    <xdr:clientData/>
  </xdr:twoCellAnchor>
  <xdr:twoCellAnchor editAs="oneCell">
    <xdr:from>
      <xdr:col>2</xdr:col>
      <xdr:colOff>350520</xdr:colOff>
      <xdr:row>5</xdr:row>
      <xdr:rowOff>60960</xdr:rowOff>
    </xdr:from>
    <xdr:to>
      <xdr:col>3</xdr:col>
      <xdr:colOff>289560</xdr:colOff>
      <xdr:row>8</xdr:row>
      <xdr:rowOff>122024</xdr:rowOff>
    </xdr:to>
    <xdr:pic>
      <xdr:nvPicPr>
        <xdr:cNvPr id="48" name="Graphic 47" descr="Coins with solid fill">
          <a:extLst>
            <a:ext uri="{FF2B5EF4-FFF2-40B4-BE49-F238E27FC236}">
              <a16:creationId xmlns:a16="http://schemas.microsoft.com/office/drawing/2014/main" id="{985CC239-FE0F-4734-BAB3-10EF22523F6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569720" y="975360"/>
          <a:ext cx="548640" cy="609704"/>
        </a:xfrm>
        <a:prstGeom prst="rect">
          <a:avLst/>
        </a:prstGeom>
      </xdr:spPr>
    </xdr:pic>
    <xdr:clientData/>
  </xdr:twoCellAnchor>
  <xdr:twoCellAnchor>
    <xdr:from>
      <xdr:col>6</xdr:col>
      <xdr:colOff>190500</xdr:colOff>
      <xdr:row>5</xdr:row>
      <xdr:rowOff>99060</xdr:rowOff>
    </xdr:from>
    <xdr:to>
      <xdr:col>7</xdr:col>
      <xdr:colOff>320040</xdr:colOff>
      <xdr:row>7</xdr:row>
      <xdr:rowOff>152400</xdr:rowOff>
    </xdr:to>
    <xdr:sp macro="" textlink="pivot_table1!$K$28">
      <xdr:nvSpPr>
        <xdr:cNvPr id="49" name="Rectangle 48">
          <a:extLst>
            <a:ext uri="{FF2B5EF4-FFF2-40B4-BE49-F238E27FC236}">
              <a16:creationId xmlns:a16="http://schemas.microsoft.com/office/drawing/2014/main" id="{2B328402-68DF-CFB9-D81F-6716F917A440}"/>
            </a:ext>
          </a:extLst>
        </xdr:cNvPr>
        <xdr:cNvSpPr/>
      </xdr:nvSpPr>
      <xdr:spPr>
        <a:xfrm>
          <a:off x="3848100" y="1013460"/>
          <a:ext cx="739140" cy="41910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01BBA86-05BA-4874-9965-795631FBD489}" type="TxLink">
            <a:rPr lang="en-US" sz="2000" b="1" i="0" u="none" strike="noStrike">
              <a:solidFill>
                <a:schemeClr val="bg1"/>
              </a:solidFill>
              <a:latin typeface="Bell MT" panose="02020503060305020303" pitchFamily="18" charset="0"/>
            </a:rPr>
            <a:pPr algn="l"/>
            <a:t>5314</a:t>
          </a:fld>
          <a:endParaRPr lang="en-US" sz="1100" b="1">
            <a:solidFill>
              <a:schemeClr val="bg1"/>
            </a:solidFill>
            <a:latin typeface="Bell MT" panose="02020503060305020303" pitchFamily="18" charset="0"/>
          </a:endParaRPr>
        </a:p>
      </xdr:txBody>
    </xdr:sp>
    <xdr:clientData/>
  </xdr:twoCellAnchor>
  <xdr:twoCellAnchor editAs="oneCell">
    <xdr:from>
      <xdr:col>5</xdr:col>
      <xdr:colOff>198120</xdr:colOff>
      <xdr:row>5</xdr:row>
      <xdr:rowOff>76200</xdr:rowOff>
    </xdr:from>
    <xdr:to>
      <xdr:col>6</xdr:col>
      <xdr:colOff>99060</xdr:colOff>
      <xdr:row>8</xdr:row>
      <xdr:rowOff>91440</xdr:rowOff>
    </xdr:to>
    <xdr:pic>
      <xdr:nvPicPr>
        <xdr:cNvPr id="50" name="Graphic 49" descr="Social network with solid fill">
          <a:extLst>
            <a:ext uri="{FF2B5EF4-FFF2-40B4-BE49-F238E27FC236}">
              <a16:creationId xmlns:a16="http://schemas.microsoft.com/office/drawing/2014/main" id="{7FA86AC8-DE43-4605-B54B-BF20166C1C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246120" y="990600"/>
          <a:ext cx="510540" cy="563880"/>
        </a:xfrm>
        <a:prstGeom prst="rect">
          <a:avLst/>
        </a:prstGeom>
      </xdr:spPr>
    </xdr:pic>
    <xdr:clientData/>
  </xdr:twoCellAnchor>
  <xdr:twoCellAnchor editAs="oneCell">
    <xdr:from>
      <xdr:col>21</xdr:col>
      <xdr:colOff>571500</xdr:colOff>
      <xdr:row>0</xdr:row>
      <xdr:rowOff>76200</xdr:rowOff>
    </xdr:from>
    <xdr:to>
      <xdr:col>23</xdr:col>
      <xdr:colOff>7620</xdr:colOff>
      <xdr:row>3</xdr:row>
      <xdr:rowOff>114299</xdr:rowOff>
    </xdr:to>
    <xdr:pic>
      <xdr:nvPicPr>
        <xdr:cNvPr id="52" name="Graphic 51" descr="Monitor with solid fill">
          <a:extLst>
            <a:ext uri="{FF2B5EF4-FFF2-40B4-BE49-F238E27FC236}">
              <a16:creationId xmlns:a16="http://schemas.microsoft.com/office/drawing/2014/main" id="{53751E6A-7437-9719-900A-65E4EFF451D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3373100" y="76200"/>
          <a:ext cx="655320" cy="586739"/>
        </a:xfrm>
        <a:prstGeom prst="rect">
          <a:avLst/>
        </a:prstGeom>
      </xdr:spPr>
    </xdr:pic>
    <xdr:clientData/>
  </xdr:twoCellAnchor>
  <xdr:twoCellAnchor editAs="oneCell">
    <xdr:from>
      <xdr:col>20</xdr:col>
      <xdr:colOff>472440</xdr:colOff>
      <xdr:row>0</xdr:row>
      <xdr:rowOff>83820</xdr:rowOff>
    </xdr:from>
    <xdr:to>
      <xdr:col>21</xdr:col>
      <xdr:colOff>514655</xdr:colOff>
      <xdr:row>3</xdr:row>
      <xdr:rowOff>139430</xdr:rowOff>
    </xdr:to>
    <xdr:pic>
      <xdr:nvPicPr>
        <xdr:cNvPr id="54" name="Graphic 53" descr="Arrow circle with solid fill">
          <a:extLst>
            <a:ext uri="{FF2B5EF4-FFF2-40B4-BE49-F238E27FC236}">
              <a16:creationId xmlns:a16="http://schemas.microsoft.com/office/drawing/2014/main" id="{E77ED754-1CFC-CFBA-10FD-7A4FFD23B8A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2664440" y="83820"/>
          <a:ext cx="651815" cy="604250"/>
        </a:xfrm>
        <a:prstGeom prst="rect">
          <a:avLst/>
        </a:prstGeom>
      </xdr:spPr>
    </xdr:pic>
    <xdr:clientData/>
  </xdr:twoCellAnchor>
  <xdr:twoCellAnchor editAs="oneCell">
    <xdr:from>
      <xdr:col>6</xdr:col>
      <xdr:colOff>464820</xdr:colOff>
      <xdr:row>0</xdr:row>
      <xdr:rowOff>91440</xdr:rowOff>
    </xdr:from>
    <xdr:to>
      <xdr:col>18</xdr:col>
      <xdr:colOff>56987</xdr:colOff>
      <xdr:row>4</xdr:row>
      <xdr:rowOff>15240</xdr:rowOff>
    </xdr:to>
    <xdr:pic>
      <xdr:nvPicPr>
        <xdr:cNvPr id="55" name="Picture 54">
          <a:extLst>
            <a:ext uri="{FF2B5EF4-FFF2-40B4-BE49-F238E27FC236}">
              <a16:creationId xmlns:a16="http://schemas.microsoft.com/office/drawing/2014/main" id="{2CD33CAD-9681-3B48-1264-78ADC0369BBC}"/>
            </a:ext>
          </a:extLst>
        </xdr:cNvPr>
        <xdr:cNvPicPr>
          <a:picLocks noChangeAspect="1"/>
        </xdr:cNvPicPr>
      </xdr:nvPicPr>
      <xdr:blipFill>
        <a:blip xmlns:r="http://schemas.openxmlformats.org/officeDocument/2006/relationships" r:embed="rId25"/>
        <a:stretch>
          <a:fillRect/>
        </a:stretch>
      </xdr:blipFill>
      <xdr:spPr>
        <a:xfrm>
          <a:off x="4122420" y="91440"/>
          <a:ext cx="6907367"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an patel" refreshedDate="45802.517276851853" createdVersion="8" refreshedVersion="8" minRefreshableVersion="3" recordCount="5314" xr:uid="{98144061-5497-40C5-9944-1F4EA58C8689}">
  <cacheSource type="worksheet">
    <worksheetSource ref="A1:L5315" sheet="jobs_in_data"/>
  </cacheSource>
  <cacheFields count="12">
    <cacheField name="work_year" numFmtId="0">
      <sharedItems containsSemiMixedTypes="0" containsString="0" containsNumber="1" containsInteger="1" minValue="2020" maxValue="2023" count="4">
        <n v="2023"/>
        <n v="2022"/>
        <n v="2020"/>
        <n v="2021"/>
      </sharedItems>
    </cacheField>
    <cacheField name="job_title" numFmtId="49">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49">
      <sharedItems/>
    </cacheField>
    <cacheField name="salary_currency" numFmtId="49">
      <sharedItems/>
    </cacheField>
    <cacheField name="salary" numFmtId="164">
      <sharedItems containsSemiMixedTypes="0" containsString="0" containsNumber="1" containsInteger="1" minValue="14000" maxValue="319550"/>
    </cacheField>
    <cacheField name="salary_in_usd" numFmtId="6">
      <sharedItems containsSemiMixedTypes="0" containsString="0" containsNumber="1" containsInteger="1" minValue="15000" maxValue="316414" count="1740">
        <n v="95012"/>
        <n v="186000"/>
        <n v="81800"/>
        <n v="212000"/>
        <n v="93300"/>
        <n v="130000"/>
        <n v="100000"/>
        <n v="224400"/>
        <n v="138700"/>
        <n v="210000"/>
        <n v="168000"/>
        <n v="43064"/>
        <n v="36912"/>
        <n v="95000"/>
        <n v="75000"/>
        <n v="300000"/>
        <n v="234000"/>
        <n v="140000"/>
        <n v="120000"/>
        <n v="204500"/>
        <n v="142200"/>
        <n v="155000"/>
        <n v="110000"/>
        <n v="266500"/>
        <n v="152000"/>
        <n v="222200"/>
        <n v="136000"/>
        <n v="273400"/>
        <n v="182200"/>
        <n v="167500"/>
        <n v="106500"/>
        <n v="185900"/>
        <n v="129300"/>
        <n v="185000"/>
        <n v="79600"/>
        <n v="122000"/>
        <n v="94500"/>
        <n v="247300"/>
        <n v="139700"/>
        <n v="176000"/>
        <n v="247600"/>
        <n v="127300"/>
        <n v="223400"/>
        <n v="186200"/>
        <n v="72000"/>
        <n v="64000"/>
        <n v="179820"/>
        <n v="143860"/>
        <n v="283050"/>
        <n v="188700"/>
        <n v="133000"/>
        <n v="58400"/>
        <n v="141298"/>
        <n v="115607"/>
        <n v="144400"/>
        <n v="71363"/>
        <n v="55368"/>
        <n v="287500"/>
        <n v="156000"/>
        <n v="90000"/>
        <n v="70000"/>
        <n v="199000"/>
        <n v="162000"/>
        <n v="170884"/>
        <n v="113923"/>
        <n v="184000"/>
        <n v="123000"/>
        <n v="235750"/>
        <n v="174250"/>
        <n v="165000"/>
        <n v="118800"/>
        <n v="225000"/>
        <n v="150000"/>
        <n v="213900"/>
        <n v="116800"/>
        <n v="220000"/>
        <n v="247500"/>
        <n v="172200"/>
        <n v="226700"/>
        <n v="133300"/>
        <n v="117000"/>
        <n v="160000"/>
        <n v="166000"/>
        <n v="73000"/>
        <n v="104000"/>
        <n v="143000"/>
        <n v="116000"/>
        <n v="180000"/>
        <n v="215000"/>
        <n v="200000"/>
        <n v="253000"/>
        <n v="131000"/>
        <n v="49216"/>
        <n v="147000"/>
        <n v="161000"/>
        <n v="205000"/>
        <n v="190000"/>
        <n v="137000"/>
        <n v="172000"/>
        <n v="146000"/>
        <n v="148000"/>
        <n v="99000"/>
        <n v="105000"/>
        <n v="52500"/>
        <n v="180514"/>
        <n v="108308"/>
        <n v="290300"/>
        <n v="196685"/>
        <n v="175000"/>
        <n v="145000"/>
        <n v="115000"/>
        <n v="58300"/>
        <n v="110244"/>
        <n v="39372"/>
        <n v="43187"/>
        <n v="31310"/>
        <n v="92280"/>
        <n v="67672"/>
        <n v="75577"/>
        <n v="303387"/>
        <n v="100017"/>
        <n v="230300"/>
        <n v="124935"/>
        <n v="76050"/>
        <n v="224800"/>
        <n v="131100"/>
        <n v="258000"/>
        <n v="171000"/>
        <n v="196000"/>
        <n v="121000"/>
        <n v="195800"/>
        <n v="171500"/>
        <n v="73100"/>
        <n v="85000"/>
        <n v="65000"/>
        <n v="48585"/>
        <n v="38868"/>
        <n v="80000"/>
        <n v="150200"/>
        <n v="71000"/>
        <n v="167200"/>
        <n v="135000"/>
        <n v="104584"/>
        <n v="73824"/>
        <n v="187415"/>
        <n v="114080"/>
        <n v="306400"/>
        <n v="168700"/>
        <n v="32974"/>
        <n v="167000"/>
        <n v="190200"/>
        <n v="95100"/>
        <n v="294000"/>
        <n v="192000"/>
        <n v="266000"/>
        <n v="163800"/>
        <n v="88200"/>
        <n v="180400"/>
        <n v="138800"/>
        <n v="316414"/>
        <n v="206000"/>
        <n v="142000"/>
        <n v="140130"/>
        <n v="84870"/>
        <n v="178300"/>
        <n v="105400"/>
        <n v="240000"/>
        <n v="128000"/>
        <n v="154000"/>
        <n v="126000"/>
        <n v="157250"/>
        <n v="219650"/>
        <n v="125000"/>
        <n v="60000"/>
        <n v="55000"/>
        <n v="250000"/>
        <n v="170000"/>
        <n v="202600"/>
        <n v="168800"/>
        <n v="132000"/>
        <n v="111000"/>
        <n v="203000"/>
        <n v="127000"/>
        <n v="125009"/>
        <n v="83339"/>
        <n v="112200"/>
        <n v="91800"/>
        <n v="161952"/>
        <n v="254000"/>
        <n v="159000"/>
        <n v="130500"/>
        <n v="81400"/>
        <n v="43500"/>
        <n v="169000"/>
        <n v="92000"/>
        <n v="305600"/>
        <n v="146600"/>
        <n v="275000"/>
        <n v="146400"/>
        <n v="208500"/>
        <n v="258700"/>
        <n v="172500"/>
        <n v="198200"/>
        <n v="110200"/>
        <n v="167100"/>
        <n v="111400"/>
        <n v="139810"/>
        <n v="95325"/>
        <n v="278700"/>
        <n v="159300"/>
        <n v="151100"/>
        <n v="188000"/>
        <n v="139000"/>
        <n v="94000"/>
        <n v="276000"/>
        <n v="174000"/>
        <n v="260000"/>
        <n v="238000"/>
        <n v="261500"/>
        <n v="134500"/>
        <n v="239000"/>
        <n v="122900"/>
        <n v="158500"/>
        <n v="267720"/>
        <n v="83000"/>
        <n v="66000"/>
        <n v="224250"/>
        <n v="121550"/>
        <n v="109000"/>
        <n v="205400"/>
        <n v="92900"/>
        <n v="230000"/>
        <n v="186030"/>
        <n v="242000"/>
        <n v="106200"/>
        <n v="91200"/>
        <n v="58200"/>
        <n v="178000"/>
        <n v="134000"/>
        <n v="106700"/>
        <n v="57700"/>
        <n v="266400"/>
        <n v="173300"/>
        <n v="165600"/>
        <n v="65800"/>
        <n v="210400"/>
        <n v="170500"/>
        <n v="185400"/>
        <n v="81536"/>
        <n v="193000"/>
        <n v="158000"/>
        <n v="161900"/>
        <n v="192500"/>
        <n v="91000"/>
        <n v="216600"/>
        <n v="179000"/>
        <n v="296400"/>
        <n v="159600"/>
        <n v="258500"/>
        <n v="226500"/>
        <n v="247250"/>
        <n v="118400"/>
        <n v="93400"/>
        <n v="172256"/>
        <n v="123040"/>
        <n v="219000"/>
        <n v="184700"/>
        <n v="78000"/>
        <n v="102200"/>
        <n v="137500"/>
        <n v="81500"/>
        <n v="202000"/>
        <n v="170625"/>
        <n v="127950"/>
        <n v="86128"/>
        <n v="85256"/>
        <n v="71615"/>
        <n v="52000"/>
        <n v="297300"/>
        <n v="207700"/>
        <n v="133700"/>
        <n v="57000"/>
        <n v="59000"/>
        <n v="50000"/>
        <n v="208000"/>
        <n v="187000"/>
        <n v="64781"/>
        <n v="57223"/>
        <n v="21000"/>
        <n v="280000"/>
        <n v="245700"/>
        <n v="132300"/>
        <n v="145640"/>
        <n v="84400"/>
        <n v="195000"/>
        <n v="107500"/>
        <n v="98000"/>
        <n v="236160"/>
        <n v="159408"/>
        <n v="120350"/>
        <n v="74400"/>
        <n v="158494"/>
        <n v="88052"/>
        <n v="181500"/>
        <n v="25000"/>
        <n v="225300"/>
        <n v="197400"/>
        <n v="205500"/>
        <n v="128500"/>
        <n v="191600"/>
        <n v="125600"/>
        <n v="130410"/>
        <n v="183900"/>
        <n v="108800"/>
        <n v="121200"/>
        <n v="231250"/>
        <n v="210500"/>
        <n v="105300"/>
        <n v="158400"/>
        <n v="85800"/>
        <n v="156100"/>
        <n v="100400"/>
        <n v="134200"/>
        <n v="103200"/>
        <n v="95400"/>
        <n v="57800"/>
        <n v="86000"/>
        <n v="87500"/>
        <n v="133200"/>
        <n v="84000"/>
        <n v="93000"/>
        <n v="216450"/>
        <n v="123750"/>
        <n v="212800"/>
        <n v="124100"/>
        <n v="231650"/>
        <n v="189100"/>
        <n v="266875"/>
        <n v="128250"/>
        <n v="158600"/>
        <n v="115300"/>
        <n v="109900"/>
        <n v="61200"/>
        <n v="138510"/>
        <n v="95490"/>
        <n v="232200"/>
        <n v="121788"/>
        <n v="79032"/>
        <n v="178250"/>
        <n v="110500"/>
        <n v="216000"/>
        <n v="82500"/>
        <n v="105500"/>
        <n v="108500"/>
        <n v="78800"/>
        <n v="289800"/>
        <n v="214200"/>
        <n v="249300"/>
        <n v="149300"/>
        <n v="248100"/>
        <n v="145900"/>
        <n v="170200"/>
        <n v="83900"/>
        <n v="94100"/>
        <n v="226600"/>
        <n v="140100"/>
        <n v="124000"/>
        <n v="132600"/>
        <n v="308000"/>
        <n v="190400"/>
        <n v="214500"/>
        <n v="180250"/>
        <n v="118000"/>
        <n v="111600"/>
        <n v="157500"/>
        <n v="132500"/>
        <n v="93918"/>
        <n v="51962"/>
        <n v="223600"/>
        <n v="130900"/>
        <n v="72700"/>
        <n v="144000"/>
        <n v="118200"/>
        <n v="221800"/>
        <n v="156600"/>
        <n v="137200"/>
        <n v="149000"/>
        <n v="65300"/>
        <n v="119636"/>
        <n v="70374"/>
        <n v="67000"/>
        <n v="102000"/>
        <n v="94770"/>
        <n v="169900"/>
        <n v="164100"/>
        <n v="37573"/>
        <n v="36940"/>
        <n v="180240"/>
        <n v="120160"/>
        <n v="119000"/>
        <n v="71400"/>
        <n v="115950"/>
        <n v="69570"/>
        <n v="225100"/>
        <n v="140900"/>
        <n v="250800"/>
        <n v="76000"/>
        <n v="156450"/>
        <n v="119200"/>
        <n v="97500"/>
        <n v="303050"/>
        <n v="202350"/>
        <n v="21593"/>
        <n v="201650"/>
        <n v="124600"/>
        <n v="89500"/>
        <n v="205600"/>
        <n v="184800"/>
        <n v="61800"/>
        <n v="70748"/>
        <n v="67056"/>
        <n v="72500"/>
        <n v="169850"/>
        <n v="147400"/>
        <n v="107682"/>
        <n v="204600"/>
        <n v="126500"/>
        <n v="86500"/>
        <n v="40400"/>
        <n v="192351"/>
        <n v="97000"/>
        <n v="88000"/>
        <n v="93593"/>
        <n v="222405"/>
        <n v="172800"/>
        <n v="105700"/>
        <n v="263500"/>
        <n v="189360"/>
        <n v="148500"/>
        <n v="310000"/>
        <n v="223000"/>
        <n v="233500"/>
        <n v="280889"/>
        <n v="187259"/>
        <n v="305100"/>
        <n v="146900"/>
        <n v="44100"/>
        <n v="202800"/>
        <n v="104300"/>
        <n v="272400"/>
        <n v="103000"/>
        <n v="80750"/>
        <n v="48450"/>
        <n v="85600"/>
        <n v="112000"/>
        <n v="304750"/>
        <n v="98873"/>
        <n v="58161"/>
        <n v="138000"/>
        <n v="85500"/>
        <n v="307100"/>
        <n v="216800"/>
        <n v="153600"/>
        <n v="106800"/>
        <n v="164640"/>
        <n v="131712"/>
        <n v="74800"/>
        <n v="63600"/>
        <n v="253792"/>
        <n v="158620"/>
        <n v="259900"/>
        <n v="139200"/>
        <n v="118118"/>
        <n v="79976"/>
        <n v="293000"/>
        <n v="115500"/>
        <n v="141600"/>
        <n v="121400"/>
        <n v="49000"/>
        <n v="246080"/>
        <n v="184560"/>
        <n v="243000"/>
        <n v="115600"/>
        <n v="79700"/>
        <n v="281700"/>
        <n v="141100"/>
        <n v="173100"/>
        <n v="86900"/>
        <n v="133800"/>
        <n v="157000"/>
        <n v="188200"/>
        <n v="73400"/>
        <n v="183414"/>
        <n v="97200"/>
        <n v="299000"/>
        <n v="101570"/>
        <n v="177000"/>
        <n v="234500"/>
        <n v="114979"/>
        <n v="153000"/>
        <n v="275300"/>
        <n v="183500"/>
        <n v="172040"/>
        <n v="164000"/>
        <n v="109238"/>
        <n v="68274"/>
        <n v="51824"/>
        <n v="80800"/>
        <n v="53800"/>
        <n v="258900"/>
        <n v="176080"/>
        <n v="309000"/>
        <n v="132100"/>
        <n v="68400"/>
        <n v="62500"/>
        <n v="139500"/>
        <n v="221000"/>
        <n v="129000"/>
        <n v="259000"/>
        <n v="138750"/>
        <n v="182750"/>
        <n v="207000"/>
        <n v="141000"/>
        <n v="36000"/>
        <n v="116700"/>
        <n v="176490"/>
        <n v="143750"/>
        <n v="196760"/>
        <n v="222000"/>
        <n v="70179"/>
        <n v="46426"/>
        <n v="297000"/>
        <n v="147600"/>
        <n v="106300"/>
        <n v="102586"/>
        <n v="79981"/>
        <n v="131250"/>
        <n v="128100"/>
        <n v="174500"/>
        <n v="113000"/>
        <n v="56500"/>
        <n v="227000"/>
        <n v="138300"/>
        <n v="110700"/>
        <n v="212175"/>
        <n v="111151"/>
        <n v="66691"/>
        <n v="95040"/>
        <n v="59400"/>
        <n v="197802"/>
        <n v="156453"/>
        <n v="89819"/>
        <n v="72593"/>
        <n v="122400"/>
        <n v="227500"/>
        <n v="147500"/>
        <n v="131200"/>
        <n v="290000"/>
        <n v="173200"/>
        <n v="235000"/>
        <n v="204000"/>
        <n v="212500"/>
        <n v="190027"/>
        <n v="152022"/>
        <n v="19434"/>
        <n v="198000"/>
        <n v="170700"/>
        <n v="113900"/>
        <n v="81000"/>
        <n v="53000"/>
        <n v="48000"/>
        <n v="194000"/>
        <n v="130916"/>
        <n v="218213"/>
        <n v="178538"/>
        <n v="316000"/>
        <n v="189750"/>
        <n v="119213"/>
        <n v="250944"/>
        <n v="205318"/>
        <n v="114000"/>
        <n v="163200"/>
        <n v="258800"/>
        <n v="199200"/>
        <n v="215625"/>
        <n v="159375"/>
        <n v="282000"/>
        <n v="93919"/>
        <n v="211000"/>
        <n v="159350"/>
        <n v="130100"/>
        <n v="262000"/>
        <n v="245000"/>
        <n v="205218"/>
        <n v="136743"/>
        <n v="94600"/>
        <n v="107000"/>
        <n v="264400"/>
        <n v="176300"/>
        <n v="53984"/>
        <n v="169500"/>
        <n v="138900"/>
        <n v="110400"/>
        <n v="68000"/>
        <n v="260600"/>
        <n v="63750"/>
        <n v="46400"/>
        <n v="214872"/>
        <n v="186846"/>
        <n v="70600"/>
        <n v="149500"/>
        <n v="127075"/>
        <n v="142600"/>
        <n v="61520"/>
        <n v="196500"/>
        <n v="97300"/>
        <n v="227700"/>
        <n v="154836"/>
        <n v="285000"/>
        <n v="270000"/>
        <n v="214300"/>
        <n v="194500"/>
        <n v="110250"/>
        <n v="295000"/>
        <n v="177300"/>
        <n v="44294"/>
        <n v="79000"/>
        <n v="163000"/>
        <n v="107400"/>
        <n v="101500"/>
        <n v="80976"/>
        <n v="96000"/>
        <n v="116300"/>
        <n v="175564"/>
        <n v="144854"/>
        <n v="151300"/>
        <n v="126100"/>
        <n v="90400"/>
        <n v="204300"/>
        <n v="183000"/>
        <n v="70900"/>
        <n v="96313"/>
        <n v="127500"/>
        <n v="145500"/>
        <n v="108000"/>
        <n v="175100"/>
        <n v="122500"/>
        <n v="217000"/>
        <n v="234900"/>
        <n v="113500"/>
        <n v="255000"/>
        <n v="202500"/>
        <n v="177500"/>
        <n v="213600"/>
        <n v="129192"/>
        <n v="98432"/>
        <n v="40680"/>
        <n v="306000"/>
        <n v="18000"/>
        <n v="188600"/>
        <n v="111550"/>
        <n v="129100"/>
        <n v="242921"/>
        <n v="170045"/>
        <n v="154800"/>
        <n v="76300"/>
        <n v="178600"/>
        <n v="88600"/>
        <n v="207345"/>
        <n v="180300"/>
        <n v="228045"/>
        <n v="198300"/>
        <n v="78125"/>
        <n v="40423"/>
        <n v="132320"/>
        <n v="223602"/>
        <n v="143520"/>
        <n v="121809"/>
        <n v="83667"/>
        <n v="296100"/>
        <n v="144500"/>
        <n v="118600"/>
        <n v="96800"/>
        <n v="99500"/>
        <n v="53300"/>
        <n v="139600"/>
        <n v="85700"/>
        <n v="106000"/>
        <n v="269100"/>
        <n v="131300"/>
        <n v="252990"/>
        <n v="162170"/>
        <n v="194521"/>
        <n v="176838"/>
        <n v="191765"/>
        <n v="134236"/>
        <n v="198800"/>
        <n v="90700"/>
        <n v="42107"/>
        <n v="73500"/>
        <n v="233300"/>
        <n v="155500"/>
        <n v="115100"/>
        <n v="117500"/>
        <n v="86720"/>
        <n v="208450"/>
        <n v="151600"/>
        <n v="223250"/>
        <n v="156275"/>
        <n v="67500"/>
        <n v="46500"/>
        <n v="178200"/>
        <n v="156400"/>
        <n v="253430"/>
        <n v="212780"/>
        <n v="265800"/>
        <n v="165500"/>
        <n v="120681"/>
        <n v="72409"/>
        <n v="139750"/>
        <n v="272290"/>
        <n v="169374"/>
        <n v="17000"/>
        <n v="250500"/>
        <n v="166600"/>
        <n v="223290"/>
        <n v="131310"/>
        <n v="44753"/>
        <n v="35000"/>
        <n v="135960"/>
        <n v="70960"/>
        <n v="128750"/>
        <n v="86250"/>
        <n v="110736"/>
        <n v="185100"/>
        <n v="204750"/>
        <n v="153550"/>
        <n v="207611"/>
        <n v="127876"/>
        <n v="255360"/>
        <n v="106400"/>
        <n v="69139"/>
        <n v="100631"/>
        <n v="80505"/>
        <n v="300105"/>
        <n v="151090"/>
        <n v="217600"/>
        <n v="59500"/>
        <n v="173400"/>
        <n v="210398"/>
        <n v="147648"/>
        <n v="54000"/>
        <n v="81206"/>
        <n v="269600"/>
        <n v="147100"/>
        <n v="257000"/>
        <n v="197000"/>
        <n v="84800"/>
        <n v="135344"/>
        <n v="53120"/>
        <n v="33686"/>
        <n v="142400"/>
        <n v="207900"/>
        <n v="241300"/>
        <n v="211949"/>
        <n v="123800"/>
        <n v="142500"/>
        <n v="34924"/>
        <n v="193600"/>
        <n v="130838"/>
        <n v="225500"/>
        <n v="139400"/>
        <n v="218755"/>
        <n v="250830"/>
        <n v="143370"/>
        <n v="203500"/>
        <n v="166500"/>
        <n v="148350"/>
        <n v="87400"/>
        <n v="157550"/>
        <n v="104650"/>
        <n v="118575"/>
        <n v="129150"/>
        <n v="98400"/>
        <n v="98010"/>
        <n v="66825"/>
        <n v="229000"/>
        <n v="223800"/>
        <n v="172100"/>
        <n v="119700"/>
        <n v="175750"/>
        <n v="136742"/>
        <n v="257400"/>
        <n v="193500"/>
        <n v="228856"/>
        <n v="144540"/>
        <n v="150600"/>
        <n v="120500"/>
        <n v="172758"/>
        <n v="51676"/>
        <n v="194992"/>
        <n v="213800"/>
        <n v="250300"/>
        <n v="262269"/>
        <n v="230797"/>
        <n v="62442"/>
        <n v="158900"/>
        <n v="132400"/>
        <n v="111967"/>
        <n v="216027"/>
        <n v="101028"/>
        <n v="309400"/>
        <n v="159100"/>
        <n v="174350"/>
        <n v="126800"/>
        <n v="29691"/>
        <n v="268000"/>
        <n v="153300"/>
        <n v="104244"/>
        <n v="226000"/>
        <n v="122600"/>
        <n v="110019"/>
        <n v="86682"/>
        <n v="131650"/>
        <n v="105320"/>
        <n v="151800"/>
        <n v="112500"/>
        <n v="165400"/>
        <n v="107968"/>
        <n v="32811"/>
        <n v="126900"/>
        <n v="77900"/>
        <n v="110600"/>
        <n v="82000"/>
        <n v="239400"/>
        <n v="136800"/>
        <n v="171250"/>
        <n v="113750"/>
        <n v="194100"/>
        <n v="152300"/>
        <n v="194400"/>
        <n v="132192"/>
        <n v="144700"/>
        <n v="177200"/>
        <n v="115920"/>
        <n v="284310"/>
        <n v="153090"/>
        <n v="213210"/>
        <n v="102434"/>
        <n v="233400"/>
        <n v="145300"/>
        <n v="248000"/>
        <n v="120250"/>
        <n v="152700"/>
        <n v="139152"/>
        <n v="82452"/>
        <n v="269500"/>
        <n v="295500"/>
        <n v="165200"/>
        <n v="160667"/>
        <n v="27568"/>
        <n v="304200"/>
        <n v="173800"/>
        <n v="134326"/>
        <n v="173000"/>
        <n v="258384"/>
        <n v="153100"/>
        <n v="146200"/>
        <n v="116960"/>
        <n v="295490"/>
        <n v="173650"/>
        <n v="182500"/>
        <n v="97750"/>
        <n v="265000"/>
        <n v="126277"/>
        <n v="224500"/>
        <n v="209000"/>
        <n v="214000"/>
        <n v="109283"/>
        <n v="189000"/>
        <n v="97712"/>
        <n v="24940"/>
        <n v="154500"/>
        <n v="131325"/>
        <n v="138240"/>
        <n v="207500"/>
        <n v="172900"/>
        <n v="168400"/>
        <n v="105200"/>
        <n v="237000"/>
        <n v="170112"/>
        <n v="25912"/>
        <n v="134960"/>
        <n v="167310"/>
        <n v="155810"/>
        <n v="106720"/>
        <n v="160800"/>
        <n v="132200"/>
        <n v="208400"/>
        <n v="240500"/>
        <n v="123700"/>
        <n v="48915"/>
        <n v="53444"/>
        <n v="45150"/>
        <n v="275500"/>
        <n v="56359"/>
        <n v="47799"/>
        <n v="228000"/>
        <n v="16455"/>
        <n v="202400"/>
        <n v="147200"/>
        <n v="118720"/>
        <n v="272300"/>
        <n v="222800"/>
        <n v="172750"/>
        <n v="281000"/>
        <n v="181000"/>
        <n v="280600"/>
        <n v="283780"/>
        <n v="218540"/>
        <n v="178500"/>
        <n v="137700"/>
        <n v="65100"/>
        <n v="44640"/>
        <n v="310270"/>
        <n v="239080"/>
        <n v="129562"/>
        <n v="227850"/>
        <n v="180500"/>
        <n v="96750"/>
        <n v="284050"/>
        <n v="193800"/>
        <n v="232989"/>
        <n v="150550"/>
        <n v="116710"/>
        <n v="91270"/>
        <n v="247000"/>
        <n v="118440"/>
        <n v="244000"/>
        <n v="90600"/>
        <n v="91773"/>
        <n v="315300"/>
        <n v="210200"/>
        <n v="183200"/>
        <n v="122200"/>
        <n v="101000"/>
        <n v="171050"/>
        <n v="124400"/>
        <n v="288000"/>
        <n v="90599"/>
        <n v="252000"/>
        <n v="82254"/>
        <n v="61699"/>
        <n v="273000"/>
        <n v="45000"/>
        <n v="228830"/>
        <n v="148590"/>
        <n v="77737"/>
        <n v="64311"/>
        <n v="62433"/>
        <n v="81900"/>
        <n v="109500"/>
        <n v="238530"/>
        <n v="154700"/>
        <n v="118900"/>
        <n v="232960"/>
        <n v="166400"/>
        <n v="138860"/>
        <n v="119610"/>
        <n v="205485"/>
        <n v="156560"/>
        <n v="210600"/>
        <n v="70132"/>
        <n v="15000"/>
        <n v="144100"/>
        <n v="89100"/>
        <n v="131721"/>
        <n v="201000"/>
        <n v="86374"/>
        <n v="130800"/>
        <n v="87200"/>
        <n v="205785"/>
        <n v="123471"/>
        <n v="299500"/>
        <n v="245100"/>
        <n v="40000"/>
        <n v="71259"/>
        <n v="151000"/>
        <n v="136994"/>
        <n v="278300"/>
        <n v="205700"/>
        <n v="32390"/>
        <n v="184950"/>
        <n v="119250"/>
        <n v="159090"/>
        <n v="149076"/>
        <n v="82365"/>
        <n v="194595"/>
        <n v="305000"/>
        <n v="78400"/>
        <n v="130002"/>
        <n v="71908"/>
        <n v="38000"/>
        <n v="218000"/>
        <n v="235400"/>
        <n v="108320"/>
        <n v="152375"/>
        <n v="115934"/>
        <n v="81666"/>
        <n v="122720"/>
        <n v="231500"/>
        <n v="249600"/>
        <n v="267100"/>
        <n v="188500"/>
        <n v="150931"/>
        <n v="143250"/>
        <n v="231000"/>
        <n v="232000"/>
        <n v="277300"/>
        <n v="213300"/>
        <n v="184250"/>
        <n v="154440"/>
        <n v="68550"/>
        <n v="41833"/>
        <n v="223100"/>
        <n v="114700"/>
        <n v="57007"/>
        <n v="44051"/>
        <n v="258750"/>
        <n v="109528"/>
        <n v="186600"/>
        <n v="119800"/>
        <n v="315850"/>
        <n v="94400"/>
        <n v="209450"/>
        <n v="167560"/>
        <n v="116500"/>
        <n v="113366"/>
        <n v="118539"/>
        <n v="97400"/>
        <n v="40747"/>
        <n v="166364"/>
        <n v="116455"/>
        <n v="211200"/>
        <n v="18381"/>
        <n v="157750"/>
        <n v="158080"/>
        <n v="182000"/>
        <n v="200800"/>
        <n v="149094"/>
        <n v="72250"/>
        <n v="162500"/>
        <n v="23753"/>
        <n v="63967"/>
        <n v="219300"/>
        <n v="204060"/>
        <n v="140358"/>
        <n v="198900"/>
        <n v="183310"/>
        <n v="224000"/>
        <n v="233000"/>
        <n v="199098"/>
        <n v="240960"/>
        <n v="38290"/>
        <n v="215936"/>
        <n v="178560"/>
        <n v="148800"/>
        <n v="167954"/>
        <n v="115830"/>
        <n v="189110"/>
        <n v="113220"/>
        <n v="86700"/>
        <n v="192300"/>
        <n v="153800"/>
        <n v="67419"/>
        <n v="126400"/>
        <n v="160080"/>
        <n v="146190"/>
        <n v="205150"/>
        <n v="167850"/>
        <n v="222750"/>
        <n v="182250"/>
        <n v="104024"/>
        <n v="50745"/>
        <n v="148594"/>
        <n v="140250"/>
        <n v="254500"/>
        <n v="234485"/>
        <n v="112655"/>
        <n v="184184"/>
        <n v="167441"/>
        <n v="74087"/>
        <n v="191000"/>
        <n v="144800"/>
        <n v="16000"/>
        <n v="27000"/>
        <n v="83700"/>
        <n v="283000"/>
        <n v="246500"/>
        <n v="133500"/>
        <n v="47899"/>
        <n v="284000"/>
        <n v="191400"/>
        <n v="127600"/>
        <n v="87000"/>
        <n v="20000"/>
        <n v="151840"/>
        <n v="163152"/>
        <n v="108768"/>
        <n v="193900"/>
        <n v="234700"/>
        <n v="241000"/>
        <n v="59382"/>
        <n v="221300"/>
        <n v="81838"/>
        <n v="116990"/>
        <n v="82920"/>
        <n v="197500"/>
        <n v="266450"/>
        <n v="177700"/>
        <n v="55720"/>
        <n v="50700"/>
        <n v="56000"/>
        <n v="302000"/>
        <n v="46565"/>
        <n v="79350"/>
        <n v="213654"/>
        <n v="142436"/>
        <n v="124230"/>
        <n v="68637"/>
        <n v="161500"/>
        <n v="148750"/>
        <n v="287700"/>
        <n v="227240"/>
        <n v="197600"/>
        <n v="146100"/>
        <n v="112400"/>
        <n v="237400"/>
        <n v="158200"/>
        <n v="267000"/>
        <n v="177177"/>
        <n v="144628"/>
        <n v="115702"/>
        <n v="93500"/>
        <n v="208200"/>
        <n v="151200"/>
        <n v="41027"/>
        <n v="280100"/>
        <n v="168100"/>
        <n v="149040"/>
        <n v="274450"/>
        <n v="199600"/>
        <n v="83500"/>
        <n v="76500"/>
        <n v="140700"/>
        <n v="109600"/>
        <n v="278000"/>
        <n v="24000"/>
        <n v="71500"/>
        <n v="215050"/>
        <n v="113100"/>
        <n v="136505"/>
        <n v="100895"/>
        <n v="132870"/>
        <n v="170730"/>
        <n v="158700"/>
        <n v="123906"/>
        <n v="66940"/>
        <n v="76284"/>
        <n v="311000"/>
        <n v="162540"/>
        <n v="182850"/>
        <n v="86400"/>
        <n v="232760"/>
        <n v="169280"/>
        <n v="240350"/>
        <n v="174800"/>
        <n v="72400"/>
        <n v="233200"/>
        <n v="150120"/>
        <n v="120096"/>
        <n v="142880"/>
        <n v="151410"/>
        <n v="144200"/>
        <n v="115360"/>
        <n v="193170"/>
        <n v="116480"/>
        <n v="203016"/>
        <n v="159500"/>
        <n v="94035"/>
        <n v="57920"/>
        <n v="113600"/>
        <n v="256000"/>
        <n v="283200"/>
        <n v="188800"/>
        <n v="205640"/>
        <n v="193200"/>
        <n v="201450"/>
        <n v="183750"/>
        <n v="152900"/>
        <n v="117700"/>
        <n v="285800"/>
        <n v="154600"/>
        <n v="289120"/>
        <n v="192400"/>
        <n v="179998"/>
        <n v="83200"/>
        <n v="136600"/>
        <n v="109280"/>
        <n v="69500"/>
        <n v="69525"/>
        <n v="130001"/>
        <n v="71907"/>
        <n v="189400"/>
        <n v="131685"/>
        <n v="77791"/>
        <n v="55410"/>
        <n v="277500"/>
        <n v="236500"/>
        <n v="62000"/>
        <n v="77000"/>
        <n v="136300"/>
        <n v="170550"/>
        <n v="201900"/>
        <n v="117300"/>
        <n v="69000"/>
        <n v="102500"/>
        <n v="207300"/>
        <n v="149200"/>
        <n v="292000"/>
        <n v="164500"/>
        <n v="292200"/>
        <n v="123400"/>
        <n v="82200"/>
        <n v="161800"/>
        <n v="105066"/>
        <n v="280830"/>
        <n v="173175"/>
        <n v="75038"/>
        <n v="71475"/>
        <n v="61541"/>
        <n v="183924"/>
        <n v="125760"/>
        <n v="30000"/>
        <n v="25500"/>
        <n v="213660"/>
        <n v="130760"/>
        <n v="143200"/>
        <n v="253200"/>
        <n v="184590"/>
        <n v="105380"/>
        <n v="64500"/>
        <n v="204620"/>
        <n v="110680"/>
        <n v="270703"/>
        <n v="221484"/>
        <n v="212750"/>
        <n v="218500"/>
        <n v="203300"/>
        <n v="123600"/>
        <n v="97171"/>
        <n v="163196"/>
        <n v="145885"/>
        <n v="179170"/>
        <n v="94300"/>
        <n v="152500"/>
        <n v="116450"/>
        <n v="56536"/>
        <n v="176100"/>
        <n v="138784"/>
        <n v="83270"/>
        <n v="212200"/>
        <n v="46755"/>
        <n v="58444"/>
        <n v="67635"/>
        <n v="74883"/>
        <n v="88256"/>
        <n v="117100"/>
        <n v="219535"/>
        <n v="146115"/>
        <n v="280700"/>
        <n v="150450"/>
        <n v="51861"/>
        <n v="304000"/>
        <n v="198340"/>
        <n v="104055"/>
        <n v="183600"/>
        <n v="289076"/>
        <n v="202353"/>
        <n v="64200"/>
        <n v="56100"/>
        <n v="100500"/>
        <n v="121500"/>
        <n v="203100"/>
        <n v="114500"/>
        <n v="92700"/>
        <n v="59888"/>
        <n v="286000"/>
        <n v="124500"/>
        <n v="148700"/>
        <n v="143865"/>
        <n v="115092"/>
        <n v="208049"/>
        <n v="149600"/>
        <n v="122638"/>
        <n v="73546"/>
        <n v="60400"/>
        <n v="172309"/>
        <n v="60462"/>
        <n v="201036"/>
        <n v="134024"/>
        <n v="58000"/>
        <n v="109400"/>
        <n v="239748"/>
        <n v="159832"/>
        <n v="186300"/>
        <n v="172600"/>
        <n v="107900"/>
        <n v="180180"/>
        <n v="106020"/>
        <n v="213120"/>
        <n v="206500"/>
        <n v="121600"/>
        <n v="73900"/>
        <n v="141288"/>
        <n v="94192"/>
        <n v="210914"/>
        <n v="116704"/>
        <n v="185700"/>
        <n v="136850"/>
        <n v="198094"/>
        <n v="102492"/>
        <n v="138666"/>
        <n v="106250"/>
        <n v="124163"/>
        <n v="104500"/>
        <n v="210550"/>
        <n v="119500"/>
        <n v="146300"/>
        <n v="153400"/>
        <n v="122700"/>
        <n v="123900"/>
        <n v="121700"/>
        <n v="205920"/>
        <n v="171600"/>
        <n v="44356"/>
        <n v="34320"/>
        <n v="93800"/>
        <n v="72338"/>
        <n v="152380"/>
        <n v="121904"/>
        <n v="128280"/>
        <n v="106900"/>
        <n v="73857"/>
        <n v="55044"/>
        <n v="162288"/>
        <n v="129058"/>
        <n v="124740"/>
        <n v="65488"/>
        <n v="72200"/>
        <n v="64980"/>
        <n v="179975"/>
        <n v="86466"/>
        <n v="167580"/>
        <n v="87980"/>
        <n v="269000"/>
        <n v="300240"/>
        <n v="200160"/>
        <n v="116888"/>
        <n v="153088"/>
        <n v="272000"/>
        <n v="18160"/>
        <n v="19910"/>
        <n v="209300"/>
        <n v="56143"/>
        <n v="153799"/>
        <n v="63000"/>
        <n v="253750"/>
        <n v="169200"/>
        <n v="213580"/>
        <n v="163625"/>
        <n v="102569"/>
        <n v="225900"/>
        <n v="241871"/>
        <n v="133832"/>
        <n v="216100"/>
        <n v="140800"/>
        <n v="63980"/>
        <n v="236000"/>
        <n v="155850"/>
        <n v="102544"/>
        <n v="125948"/>
        <n v="26992"/>
        <n v="23000"/>
        <n v="314100"/>
        <n v="262500"/>
        <n v="158677"/>
        <n v="66970"/>
        <n v="63701"/>
        <n v="107250"/>
        <n v="124234"/>
        <n v="74540"/>
        <n v="84053"/>
        <n v="141290"/>
        <n v="74178"/>
        <n v="234100"/>
        <n v="291500"/>
        <n v="196200"/>
        <n v="150900"/>
        <n v="96100"/>
        <n v="187500"/>
        <n v="25216"/>
        <n v="165750"/>
        <n v="110367"/>
        <n v="67979"/>
        <n v="175308"/>
        <n v="100706"/>
        <n v="37788"/>
        <n v="272550"/>
        <n v="143100"/>
        <n v="180560"/>
        <n v="115440"/>
        <n v="59059"/>
        <n v="51000"/>
        <n v="94560"/>
        <n v="52533"/>
        <n v="248400"/>
        <n v="24165"/>
        <n v="246000"/>
        <n v="92350"/>
        <n v="67723"/>
        <n v="44365"/>
        <n v="73880"/>
        <n v="36773"/>
        <n v="47280"/>
        <n v="37824"/>
        <n v="249500"/>
        <n v="149850"/>
        <n v="58837"/>
        <n v="102640"/>
        <n v="66100"/>
        <n v="50432"/>
        <n v="39925"/>
        <n v="60938"/>
        <n v="166700"/>
        <n v="68293"/>
        <n v="129400"/>
        <n v="89200"/>
        <n v="178750"/>
        <n v="63040"/>
        <n v="197430"/>
        <n v="134760"/>
        <n v="110446"/>
        <n v="79178"/>
        <n v="70186"/>
        <n v="51716"/>
        <n v="213000"/>
        <n v="227200"/>
        <n v="64090"/>
        <n v="105236"/>
        <n v="115573"/>
        <n v="42026"/>
        <n v="191200"/>
        <n v="66192"/>
        <n v="179500"/>
        <n v="27317"/>
        <n v="86193"/>
        <n v="49253"/>
        <n v="104663"/>
        <n v="61566"/>
        <n v="43096"/>
        <n v="193750"/>
        <n v="116250"/>
        <n v="45555"/>
        <n v="80036"/>
        <n v="104697"/>
        <n v="33000"/>
        <n v="34672"/>
        <n v="154560"/>
        <n v="123648"/>
        <n v="192564"/>
        <n v="179305"/>
        <n v="142127"/>
        <n v="315000"/>
        <n v="243900"/>
        <n v="89306"/>
        <n v="77300"/>
        <n v="45600"/>
        <n v="184100"/>
        <n v="198440"/>
        <n v="57872"/>
        <n v="187200"/>
        <n v="116100"/>
        <n v="159699"/>
        <n v="138938"/>
        <n v="103432"/>
        <n v="125404"/>
        <n v="92250"/>
        <n v="42000"/>
        <n v="230400"/>
        <n v="175950"/>
        <n v="130050"/>
        <n v="236600"/>
        <n v="73742"/>
        <n v="33246"/>
        <n v="75050"/>
        <n v="110820"/>
        <n v="88100"/>
        <n v="98200"/>
        <n v="161311"/>
        <n v="83171"/>
        <n v="125976"/>
        <n v="160395"/>
        <n v="191475"/>
        <n v="141525"/>
        <n v="75648"/>
        <n v="156868"/>
        <n v="69344"/>
        <n v="126080"/>
        <n v="45050"/>
        <n v="42028"/>
        <n v="178800"/>
        <n v="229998"/>
        <n v="154545"/>
        <n v="99750"/>
        <n v="236900"/>
        <n v="159200"/>
        <n v="243225"/>
        <n v="179775"/>
        <n v="195400"/>
        <n v="195700"/>
        <n v="141300"/>
        <n v="102100"/>
        <n v="31520"/>
        <n v="179400"/>
        <n v="222640"/>
        <n v="182160"/>
        <n v="297500"/>
        <n v="57786"/>
        <n v="45390"/>
        <n v="142800"/>
        <n v="130240"/>
        <n v="98506"/>
        <n v="102663"/>
        <n v="80041"/>
        <n v="104611"/>
        <n v="82280"/>
        <n v="46000"/>
        <n v="204100"/>
        <n v="136100"/>
        <n v="118208"/>
        <n v="19073"/>
        <n v="53368"/>
        <n v="29944"/>
        <n v="119300"/>
        <n v="124270"/>
        <n v="54634"/>
        <n v="185800"/>
        <n v="137400"/>
        <n v="128058"/>
        <n v="216200"/>
        <n v="189650"/>
        <n v="164996"/>
        <n v="99450"/>
        <n v="188100"/>
        <n v="139860"/>
        <n v="248700"/>
        <n v="189500"/>
        <n v="177600"/>
        <n v="202900"/>
        <n v="131752"/>
        <n v="260500"/>
        <n v="77119"/>
        <n v="52008"/>
        <n v="206699"/>
        <n v="99100"/>
        <n v="28368"/>
        <n v="91118"/>
        <n v="249260"/>
        <n v="128875"/>
        <n v="93700"/>
        <n v="136260"/>
        <n v="135446"/>
        <n v="65257"/>
        <n v="150075"/>
        <n v="110925"/>
        <n v="22800"/>
        <n v="22809"/>
        <n v="133766"/>
        <n v="112900"/>
        <n v="90320"/>
        <n v="65666"/>
        <n v="116976"/>
        <n v="49268"/>
        <n v="215300"/>
        <n v="209100"/>
        <n v="115222"/>
        <n v="208775"/>
        <n v="147800"/>
        <n v="35093"/>
        <n v="100800"/>
        <n v="140400"/>
        <n v="51064"/>
        <n v="82900"/>
        <n v="63900"/>
        <n v="112300"/>
        <n v="165220"/>
        <n v="124190"/>
        <n v="181940"/>
        <n v="220110"/>
        <n v="106260"/>
        <n v="120600"/>
        <n v="84900"/>
        <n v="136620"/>
        <n v="99360"/>
        <n v="161342"/>
        <n v="137141"/>
        <n v="211500"/>
        <n v="138600"/>
        <n v="61300"/>
        <n v="95550"/>
        <n v="167875"/>
        <n v="205300"/>
        <n v="200100"/>
        <n v="70500"/>
        <n v="116150"/>
        <n v="99050"/>
        <n v="192600"/>
        <n v="150260"/>
        <n v="172386"/>
        <n v="104890"/>
        <n v="76814"/>
        <n v="117104"/>
        <n v="192037"/>
        <n v="55685"/>
        <n v="69133"/>
        <n v="67597"/>
        <n v="102839"/>
        <n v="51081"/>
        <n v="83864"/>
        <n v="54742"/>
        <n v="33609"/>
        <n v="30469"/>
        <n v="69999"/>
        <n v="55475"/>
        <n v="61989"/>
        <n v="120402"/>
        <n v="65141"/>
        <n v="155499"/>
        <n v="38400"/>
        <n v="49646"/>
        <n v="110037"/>
        <n v="21013"/>
        <n v="82744"/>
        <n v="59303"/>
        <n v="62649"/>
        <n v="82528"/>
        <n v="130026"/>
        <n v="63831"/>
        <n v="68428"/>
        <n v="46759"/>
        <n v="74130"/>
        <n v="127221"/>
        <n v="75774"/>
        <n v="54238"/>
        <n v="47282"/>
        <n v="153667"/>
        <n v="28476"/>
        <n v="59102"/>
        <n v="79197"/>
        <n v="45760"/>
        <n v="53192"/>
        <n v="79833"/>
        <n v="76833"/>
        <n v="50180"/>
        <n v="88654"/>
        <n v="103160"/>
        <n v="113476"/>
        <n v="94564"/>
        <n v="187442"/>
        <n v="51519"/>
        <n v="112872"/>
        <n v="15966"/>
        <n v="95746"/>
        <n v="76958"/>
        <n v="89294"/>
        <n v="60757"/>
        <n v="70139"/>
        <n v="96282"/>
        <n v="36643"/>
        <n v="72212"/>
        <n v="99703"/>
        <n v="103691"/>
        <n v="63810"/>
        <n v="109024"/>
        <n v="69741"/>
        <n v="20171"/>
        <n v="77684"/>
        <n v="65013"/>
        <n v="28016"/>
        <n v="111775"/>
        <n v="93150"/>
        <n v="25532"/>
        <n v="141846"/>
        <n v="71786"/>
        <n v="24823"/>
        <n v="96113"/>
        <n v="21844"/>
        <n v="51321"/>
        <n v="39916"/>
        <n v="26005"/>
        <n v="90734"/>
        <n v="61467"/>
        <n v="37825"/>
        <n v="56256"/>
        <n v="116914"/>
        <n v="46597"/>
        <n v="114047"/>
        <n v="28609"/>
        <n v="66022"/>
        <n v="56738"/>
        <n v="45896"/>
        <n v="40189"/>
        <n v="42197"/>
        <n v="62726"/>
        <n v="21669"/>
        <n v="87738"/>
        <n v="61896"/>
        <n v="74000"/>
        <n v="18907"/>
        <n v="173762"/>
        <n v="148261"/>
        <n v="38776"/>
        <n v="46809"/>
        <n v="91237"/>
        <n v="45391"/>
        <n v="138350"/>
        <n v="45618"/>
        <n v="119059"/>
        <n v="28369"/>
      </sharedItems>
    </cacheField>
    <cacheField name="employee_residence" numFmtId="49">
      <sharedItems/>
    </cacheField>
    <cacheField name="experience_level" numFmtId="49">
      <sharedItems count="4">
        <s v="Mid-level"/>
        <s v="Senior"/>
        <s v="Executive"/>
        <s v="Entry-level"/>
      </sharedItems>
    </cacheField>
    <cacheField name="employment_type" numFmtId="49">
      <sharedItems count="4">
        <s v="Full-time"/>
        <s v="Part-time"/>
        <s v="Contract"/>
        <s v="Freelance"/>
      </sharedItems>
    </cacheField>
    <cacheField name="work_setting" numFmtId="49">
      <sharedItems count="3">
        <s v="Hybrid"/>
        <s v="In-person"/>
        <s v="Remote"/>
      </sharedItems>
    </cacheField>
    <cacheField name="company_location" numFmtId="49">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49">
      <sharedItems count="3">
        <s v="L"/>
        <s v="M"/>
        <s v="S"/>
      </sharedItems>
    </cacheField>
  </cacheFields>
  <extLst>
    <ext xmlns:x14="http://schemas.microsoft.com/office/spreadsheetml/2009/9/main" uri="{725AE2AE-9491-48be-B2B4-4EB974FC3084}">
      <x14:pivotCacheDefinition pivotCacheId="1669843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an patel" refreshedDate="45810.736889699074" backgroundQuery="1" createdVersion="8" refreshedVersion="8" minRefreshableVersion="3" recordCount="0" supportSubquery="1" supportAdvancedDrill="1" xr:uid="{5EE4B9F4-3A3D-4A2D-8821-10C2CEA84C93}">
  <cacheSource type="external" connectionId="1"/>
  <cacheFields count="1">
    <cacheField name="[Table1].[Salary_range].[Salary_range]" caption="Salary_range" numFmtId="0" hierarchy="12" level="1">
      <sharedItems count="3">
        <s v="High"/>
        <s v="Low"/>
        <s v="Medium"/>
      </sharedItems>
    </cacheField>
  </cacheFields>
  <cacheHierarchies count="17">
    <cacheHierarchy uniqueName="[Table1].[work_year]" caption="work_year" attribute="1" defaultMemberUniqueName="[Table1].[work_year].[All]" allUniqueName="[Table1].[work_year].[All]" dimensionUniqueName="[Table1]" displayFolder="" count="0" memberValueDatatype="20" unbalanced="0"/>
    <cacheHierarchy uniqueName="[Table1].[job_title]" caption="job_title" attribute="1" defaultMemberUniqueName="[Table1].[job_title].[All]" allUniqueName="[Table1].[job_title].[All]" dimensionUniqueName="[Table1]" displayFolder="" count="0" memberValueDatatype="130" unbalanced="0"/>
    <cacheHierarchy uniqueName="[Table1].[job_category]" caption="job_category" attribute="1" defaultMemberUniqueName="[Table1].[job_category].[All]" allUniqueName="[Table1].[job_category].[All]" dimensionUniqueName="[Table1]" displayFolder="" count="0" memberValueDatatype="130" unbalanced="0"/>
    <cacheHierarchy uniqueName="[Table1].[salary_currency]" caption="salary_currency" attribute="1" defaultMemberUniqueName="[Table1].[salary_currency].[All]" allUniqueName="[Table1].[salary_currency].[All]" dimensionUniqueName="[Table1]" displayFolder="" count="0" memberValueDatatype="130" unbalanced="0"/>
    <cacheHierarchy uniqueName="[Table1].[salary]" caption="salary" attribute="1" defaultMemberUniqueName="[Table1].[salary].[All]" allUniqueName="[Table1].[salary].[All]" dimensionUniqueName="[Table1]" displayFolder="" count="0" memberValueDatatype="20" unbalanced="0"/>
    <cacheHierarchy uniqueName="[Table1].[salary_in_usd]" caption="salary_in_usd" attribute="1" defaultMemberUniqueName="[Table1].[salary_in_usd].[All]" allUniqueName="[Table1].[salary_in_usd].[All]" dimensionUniqueName="[Table1]" displayFolder="" count="0" memberValueDatatype="20" unbalanced="0"/>
    <cacheHierarchy uniqueName="[Table1].[employee_residence]" caption="employee_residence" attribute="1" defaultMemberUniqueName="[Table1].[employee_residence].[All]" allUniqueName="[Table1].[employee_residenc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work_setting]" caption="work_setting" attribute="1" defaultMemberUniqueName="[Table1].[work_setting].[All]" allUniqueName="[Table1].[work_setting].[All]" dimensionUniqueName="[Table1]" displayFolder="" count="0" memberValueDatatype="130" unbalanced="0"/>
    <cacheHierarchy uniqueName="[Table1].[company_location]" caption="company_location" attribute="1" defaultMemberUniqueName="[Table1].[company_location].[All]" allUniqueName="[Table1].[company_location].[All]" dimensionUniqueName="[Table1]" displayFolder="" count="0" memberValueDatatype="130" unbalanced="0"/>
    <cacheHierarchy uniqueName="[Table1].[company_size]" caption="company_size" attribute="1" defaultMemberUniqueName="[Table1].[company_size].[All]" allUniqueName="[Table1].[company_size].[All]" dimensionUniqueName="[Table1]" displayFolder="" count="0" memberValueDatatype="130" unbalanced="0"/>
    <cacheHierarchy uniqueName="[Table1].[Salary_range]" caption="Salary_range" attribute="1" defaultMemberUniqueName="[Table1].[Salary_range].[All]" allUniqueName="[Table1].[Salary_rang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mpany_location]" caption="Count of company_location" measure="1" displayFolder="" measureGroup="Table1"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an patel" refreshedDate="45810.909872569442" createdVersion="8" refreshedVersion="8" minRefreshableVersion="3" recordCount="5314" xr:uid="{270A6057-DE3D-400E-BD9B-CC617B3E8E38}">
  <cacheSource type="worksheet">
    <worksheetSource name="Table1"/>
  </cacheSource>
  <cacheFields count="14">
    <cacheField name="work_year" numFmtId="0">
      <sharedItems containsSemiMixedTypes="0" containsString="0" containsNumber="1" containsInteger="1" minValue="2020" maxValue="2023" count="4">
        <n v="2023"/>
        <n v="2022"/>
        <n v="2020"/>
        <n v="2021"/>
      </sharedItems>
    </cacheField>
    <cacheField name="job_title" numFmtId="49">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49">
      <sharedItems/>
    </cacheField>
    <cacheField name="salary_currency" numFmtId="49">
      <sharedItems/>
    </cacheField>
    <cacheField name="salary" numFmtId="164">
      <sharedItems containsSemiMixedTypes="0" containsString="0" containsNumber="1" containsInteger="1" minValue="14000" maxValue="319550"/>
    </cacheField>
    <cacheField name="salary_in_usd" numFmtId="6">
      <sharedItems containsSemiMixedTypes="0" containsString="0" containsNumber="1" containsInteger="1" minValue="15000" maxValue="316414"/>
    </cacheField>
    <cacheField name="employee_residence" numFmtId="49">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49">
      <sharedItems count="4">
        <s v="Mid-level"/>
        <s v="Senior"/>
        <s v="Executive"/>
        <s v="Entry-level"/>
      </sharedItems>
    </cacheField>
    <cacheField name="employment_type" numFmtId="49">
      <sharedItems count="4">
        <s v="Full-time"/>
        <s v="Part-time"/>
        <s v="Contract"/>
        <s v="Freelance"/>
      </sharedItems>
    </cacheField>
    <cacheField name="work_setting" numFmtId="49">
      <sharedItems count="3">
        <s v="Hybrid"/>
        <s v="In-person"/>
        <s v="Remote"/>
      </sharedItems>
    </cacheField>
    <cacheField name="company_location" numFmtId="49">
      <sharedItems/>
    </cacheField>
    <cacheField name="company_size" numFmtId="49">
      <sharedItems count="3">
        <s v="L"/>
        <s v="M"/>
        <s v="S"/>
      </sharedItems>
    </cacheField>
    <cacheField name="Salary_range" numFmtId="0">
      <sharedItems count="3">
        <s v="Medium"/>
        <s v="High"/>
        <s v="Low"/>
      </sharedItems>
    </cacheField>
    <cacheField name="High_Paying_Roles" numFmtId="49">
      <sharedItems count="2">
        <s v="No"/>
        <s v="Yes"/>
      </sharedItems>
    </cacheField>
  </cacheFields>
  <extLst>
    <ext xmlns:x14="http://schemas.microsoft.com/office/spreadsheetml/2009/9/main" uri="{725AE2AE-9491-48be-B2B4-4EB974FC3084}">
      <x14:pivotCacheDefinition pivotCacheId="2145785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4">
  <r>
    <x v="0"/>
    <x v="0"/>
    <s v="Data Engineering"/>
    <s v="EUR"/>
    <n v="88000"/>
    <x v="0"/>
    <s v="Germany"/>
    <x v="0"/>
    <x v="0"/>
    <x v="0"/>
    <x v="0"/>
    <x v="0"/>
  </r>
  <r>
    <x v="0"/>
    <x v="1"/>
    <s v="Data Architecture and Modeling"/>
    <s v="USD"/>
    <n v="186000"/>
    <x v="1"/>
    <s v="United States"/>
    <x v="1"/>
    <x v="0"/>
    <x v="1"/>
    <x v="1"/>
    <x v="1"/>
  </r>
  <r>
    <x v="0"/>
    <x v="1"/>
    <s v="Data Architecture and Modeling"/>
    <s v="USD"/>
    <n v="81800"/>
    <x v="2"/>
    <s v="United States"/>
    <x v="1"/>
    <x v="0"/>
    <x v="1"/>
    <x v="1"/>
    <x v="1"/>
  </r>
  <r>
    <x v="0"/>
    <x v="2"/>
    <s v="Data Science and Research"/>
    <s v="USD"/>
    <n v="212000"/>
    <x v="3"/>
    <s v="United States"/>
    <x v="1"/>
    <x v="0"/>
    <x v="1"/>
    <x v="1"/>
    <x v="1"/>
  </r>
  <r>
    <x v="0"/>
    <x v="2"/>
    <s v="Data Science and Research"/>
    <s v="USD"/>
    <n v="93300"/>
    <x v="4"/>
    <s v="United States"/>
    <x v="1"/>
    <x v="0"/>
    <x v="1"/>
    <x v="1"/>
    <x v="1"/>
  </r>
  <r>
    <x v="0"/>
    <x v="2"/>
    <s v="Data Science and Research"/>
    <s v="USD"/>
    <n v="130000"/>
    <x v="5"/>
    <s v="United States"/>
    <x v="1"/>
    <x v="0"/>
    <x v="2"/>
    <x v="1"/>
    <x v="1"/>
  </r>
  <r>
    <x v="0"/>
    <x v="2"/>
    <s v="Data Science and Research"/>
    <s v="USD"/>
    <n v="100000"/>
    <x v="6"/>
    <s v="United States"/>
    <x v="1"/>
    <x v="0"/>
    <x v="2"/>
    <x v="1"/>
    <x v="1"/>
  </r>
  <r>
    <x v="0"/>
    <x v="3"/>
    <s v="Machine Learning and AI"/>
    <s v="USD"/>
    <n v="224400"/>
    <x v="7"/>
    <s v="United States"/>
    <x v="0"/>
    <x v="0"/>
    <x v="1"/>
    <x v="1"/>
    <x v="1"/>
  </r>
  <r>
    <x v="0"/>
    <x v="3"/>
    <s v="Machine Learning and AI"/>
    <s v="USD"/>
    <n v="138700"/>
    <x v="8"/>
    <s v="United States"/>
    <x v="0"/>
    <x v="0"/>
    <x v="1"/>
    <x v="1"/>
    <x v="1"/>
  </r>
  <r>
    <x v="0"/>
    <x v="4"/>
    <s v="Data Engineering"/>
    <s v="USD"/>
    <n v="210000"/>
    <x v="9"/>
    <s v="United States"/>
    <x v="2"/>
    <x v="0"/>
    <x v="2"/>
    <x v="1"/>
    <x v="1"/>
  </r>
  <r>
    <x v="0"/>
    <x v="4"/>
    <s v="Data Engineering"/>
    <s v="USD"/>
    <n v="168000"/>
    <x v="10"/>
    <s v="United States"/>
    <x v="2"/>
    <x v="0"/>
    <x v="2"/>
    <x v="1"/>
    <x v="1"/>
  </r>
  <r>
    <x v="0"/>
    <x v="5"/>
    <s v="Machine Learning and AI"/>
    <s v="USD"/>
    <n v="224400"/>
    <x v="7"/>
    <s v="United States"/>
    <x v="1"/>
    <x v="0"/>
    <x v="1"/>
    <x v="1"/>
    <x v="1"/>
  </r>
  <r>
    <x v="0"/>
    <x v="5"/>
    <s v="Machine Learning and AI"/>
    <s v="USD"/>
    <n v="138700"/>
    <x v="8"/>
    <s v="United States"/>
    <x v="1"/>
    <x v="0"/>
    <x v="1"/>
    <x v="1"/>
    <x v="1"/>
  </r>
  <r>
    <x v="0"/>
    <x v="2"/>
    <s v="Data Science and Research"/>
    <s v="GBP"/>
    <n v="35000"/>
    <x v="11"/>
    <s v="United Kingdom"/>
    <x v="0"/>
    <x v="0"/>
    <x v="1"/>
    <x v="2"/>
    <x v="1"/>
  </r>
  <r>
    <x v="0"/>
    <x v="2"/>
    <s v="Data Science and Research"/>
    <s v="GBP"/>
    <n v="30000"/>
    <x v="12"/>
    <s v="United Kingdom"/>
    <x v="0"/>
    <x v="0"/>
    <x v="1"/>
    <x v="2"/>
    <x v="1"/>
  </r>
  <r>
    <x v="0"/>
    <x v="6"/>
    <s v="Data Analysis"/>
    <s v="USD"/>
    <n v="95000"/>
    <x v="13"/>
    <s v="United States"/>
    <x v="3"/>
    <x v="0"/>
    <x v="1"/>
    <x v="1"/>
    <x v="1"/>
  </r>
  <r>
    <x v="0"/>
    <x v="6"/>
    <s v="Data Analysis"/>
    <s v="USD"/>
    <n v="75000"/>
    <x v="14"/>
    <s v="United States"/>
    <x v="3"/>
    <x v="0"/>
    <x v="1"/>
    <x v="1"/>
    <x v="1"/>
  </r>
  <r>
    <x v="0"/>
    <x v="2"/>
    <s v="Data Science and Research"/>
    <s v="USD"/>
    <n v="300000"/>
    <x v="15"/>
    <s v="United States"/>
    <x v="1"/>
    <x v="0"/>
    <x v="1"/>
    <x v="1"/>
    <x v="1"/>
  </r>
  <r>
    <x v="0"/>
    <x v="2"/>
    <s v="Data Science and Research"/>
    <s v="USD"/>
    <n v="234000"/>
    <x v="16"/>
    <s v="United States"/>
    <x v="1"/>
    <x v="0"/>
    <x v="1"/>
    <x v="1"/>
    <x v="1"/>
  </r>
  <r>
    <x v="0"/>
    <x v="7"/>
    <s v="Leadership and Management"/>
    <s v="USD"/>
    <n v="140000"/>
    <x v="17"/>
    <s v="United States"/>
    <x v="0"/>
    <x v="0"/>
    <x v="1"/>
    <x v="1"/>
    <x v="1"/>
  </r>
  <r>
    <x v="0"/>
    <x v="7"/>
    <s v="Leadership and Management"/>
    <s v="USD"/>
    <n v="120000"/>
    <x v="18"/>
    <s v="United States"/>
    <x v="0"/>
    <x v="0"/>
    <x v="1"/>
    <x v="1"/>
    <x v="1"/>
  </r>
  <r>
    <x v="0"/>
    <x v="5"/>
    <s v="Machine Learning and AI"/>
    <s v="USD"/>
    <n v="204500"/>
    <x v="19"/>
    <s v="United States"/>
    <x v="0"/>
    <x v="0"/>
    <x v="1"/>
    <x v="1"/>
    <x v="1"/>
  </r>
  <r>
    <x v="0"/>
    <x v="5"/>
    <s v="Machine Learning and AI"/>
    <s v="USD"/>
    <n v="142200"/>
    <x v="20"/>
    <s v="United States"/>
    <x v="0"/>
    <x v="0"/>
    <x v="1"/>
    <x v="1"/>
    <x v="1"/>
  </r>
  <r>
    <x v="0"/>
    <x v="6"/>
    <s v="Data Analysis"/>
    <s v="USD"/>
    <n v="155000"/>
    <x v="21"/>
    <s v="United States"/>
    <x v="0"/>
    <x v="0"/>
    <x v="1"/>
    <x v="1"/>
    <x v="1"/>
  </r>
  <r>
    <x v="0"/>
    <x v="6"/>
    <s v="Data Analysis"/>
    <s v="USD"/>
    <n v="110000"/>
    <x v="22"/>
    <s v="United States"/>
    <x v="0"/>
    <x v="0"/>
    <x v="1"/>
    <x v="1"/>
    <x v="1"/>
  </r>
  <r>
    <x v="0"/>
    <x v="5"/>
    <s v="Machine Learning and AI"/>
    <s v="USD"/>
    <n v="266500"/>
    <x v="23"/>
    <s v="United States"/>
    <x v="1"/>
    <x v="0"/>
    <x v="1"/>
    <x v="1"/>
    <x v="1"/>
  </r>
  <r>
    <x v="0"/>
    <x v="5"/>
    <s v="Machine Learning and AI"/>
    <s v="USD"/>
    <n v="152000"/>
    <x v="24"/>
    <s v="United States"/>
    <x v="1"/>
    <x v="0"/>
    <x v="1"/>
    <x v="1"/>
    <x v="1"/>
  </r>
  <r>
    <x v="0"/>
    <x v="8"/>
    <s v="Data Science and Research"/>
    <s v="USD"/>
    <n v="222200"/>
    <x v="25"/>
    <s v="United States"/>
    <x v="0"/>
    <x v="0"/>
    <x v="1"/>
    <x v="1"/>
    <x v="0"/>
  </r>
  <r>
    <x v="0"/>
    <x v="8"/>
    <s v="Data Science and Research"/>
    <s v="USD"/>
    <n v="136000"/>
    <x v="26"/>
    <s v="United States"/>
    <x v="0"/>
    <x v="0"/>
    <x v="1"/>
    <x v="1"/>
    <x v="0"/>
  </r>
  <r>
    <x v="0"/>
    <x v="5"/>
    <s v="Machine Learning and AI"/>
    <s v="USD"/>
    <n v="273400"/>
    <x v="27"/>
    <s v="United States"/>
    <x v="1"/>
    <x v="0"/>
    <x v="1"/>
    <x v="1"/>
    <x v="1"/>
  </r>
  <r>
    <x v="0"/>
    <x v="5"/>
    <s v="Machine Learning and AI"/>
    <s v="USD"/>
    <n v="182200"/>
    <x v="28"/>
    <s v="United States"/>
    <x v="1"/>
    <x v="0"/>
    <x v="1"/>
    <x v="1"/>
    <x v="1"/>
  </r>
  <r>
    <x v="0"/>
    <x v="9"/>
    <s v="BI and Visualization"/>
    <s v="USD"/>
    <n v="167500"/>
    <x v="29"/>
    <s v="United States"/>
    <x v="1"/>
    <x v="0"/>
    <x v="1"/>
    <x v="1"/>
    <x v="1"/>
  </r>
  <r>
    <x v="0"/>
    <x v="9"/>
    <s v="BI and Visualization"/>
    <s v="USD"/>
    <n v="106500"/>
    <x v="30"/>
    <s v="United States"/>
    <x v="1"/>
    <x v="0"/>
    <x v="1"/>
    <x v="1"/>
    <x v="1"/>
  </r>
  <r>
    <x v="0"/>
    <x v="4"/>
    <s v="Data Engineering"/>
    <s v="USD"/>
    <n v="185900"/>
    <x v="31"/>
    <s v="United States"/>
    <x v="1"/>
    <x v="0"/>
    <x v="1"/>
    <x v="1"/>
    <x v="1"/>
  </r>
  <r>
    <x v="0"/>
    <x v="4"/>
    <s v="Data Engineering"/>
    <s v="USD"/>
    <n v="129300"/>
    <x v="32"/>
    <s v="United States"/>
    <x v="1"/>
    <x v="0"/>
    <x v="1"/>
    <x v="1"/>
    <x v="1"/>
  </r>
  <r>
    <x v="0"/>
    <x v="10"/>
    <s v="BI and Visualization"/>
    <s v="USD"/>
    <n v="185000"/>
    <x v="33"/>
    <s v="United States"/>
    <x v="0"/>
    <x v="0"/>
    <x v="1"/>
    <x v="1"/>
    <x v="0"/>
  </r>
  <r>
    <x v="0"/>
    <x v="10"/>
    <s v="BI and Visualization"/>
    <s v="USD"/>
    <n v="79600"/>
    <x v="34"/>
    <s v="United States"/>
    <x v="0"/>
    <x v="0"/>
    <x v="1"/>
    <x v="1"/>
    <x v="0"/>
  </r>
  <r>
    <x v="0"/>
    <x v="4"/>
    <s v="Data Engineering"/>
    <s v="USD"/>
    <n v="122000"/>
    <x v="35"/>
    <s v="United States"/>
    <x v="1"/>
    <x v="0"/>
    <x v="1"/>
    <x v="1"/>
    <x v="1"/>
  </r>
  <r>
    <x v="0"/>
    <x v="4"/>
    <s v="Data Engineering"/>
    <s v="USD"/>
    <n v="94500"/>
    <x v="36"/>
    <s v="United States"/>
    <x v="1"/>
    <x v="0"/>
    <x v="1"/>
    <x v="1"/>
    <x v="1"/>
  </r>
  <r>
    <x v="0"/>
    <x v="4"/>
    <s v="Data Engineering"/>
    <s v="USD"/>
    <n v="247300"/>
    <x v="37"/>
    <s v="United States"/>
    <x v="1"/>
    <x v="0"/>
    <x v="1"/>
    <x v="1"/>
    <x v="1"/>
  </r>
  <r>
    <x v="0"/>
    <x v="4"/>
    <s v="Data Engineering"/>
    <s v="USD"/>
    <n v="139700"/>
    <x v="38"/>
    <s v="United States"/>
    <x v="1"/>
    <x v="0"/>
    <x v="1"/>
    <x v="1"/>
    <x v="1"/>
  </r>
  <r>
    <x v="0"/>
    <x v="6"/>
    <s v="Data Analysis"/>
    <s v="USD"/>
    <n v="176000"/>
    <x v="39"/>
    <s v="United States"/>
    <x v="1"/>
    <x v="0"/>
    <x v="1"/>
    <x v="1"/>
    <x v="1"/>
  </r>
  <r>
    <x v="0"/>
    <x v="6"/>
    <s v="Data Analysis"/>
    <s v="USD"/>
    <n v="100000"/>
    <x v="6"/>
    <s v="United States"/>
    <x v="1"/>
    <x v="0"/>
    <x v="1"/>
    <x v="1"/>
    <x v="1"/>
  </r>
  <r>
    <x v="0"/>
    <x v="5"/>
    <s v="Machine Learning and AI"/>
    <s v="USD"/>
    <n v="204500"/>
    <x v="19"/>
    <s v="United States"/>
    <x v="1"/>
    <x v="0"/>
    <x v="1"/>
    <x v="1"/>
    <x v="1"/>
  </r>
  <r>
    <x v="0"/>
    <x v="5"/>
    <s v="Machine Learning and AI"/>
    <s v="USD"/>
    <n v="142200"/>
    <x v="20"/>
    <s v="United States"/>
    <x v="1"/>
    <x v="0"/>
    <x v="1"/>
    <x v="1"/>
    <x v="1"/>
  </r>
  <r>
    <x v="0"/>
    <x v="11"/>
    <s v="Data Science and Research"/>
    <s v="USD"/>
    <n v="247600"/>
    <x v="40"/>
    <s v="United States"/>
    <x v="1"/>
    <x v="0"/>
    <x v="1"/>
    <x v="1"/>
    <x v="0"/>
  </r>
  <r>
    <x v="0"/>
    <x v="11"/>
    <s v="Data Science and Research"/>
    <s v="USD"/>
    <n v="127300"/>
    <x v="41"/>
    <s v="United States"/>
    <x v="1"/>
    <x v="0"/>
    <x v="1"/>
    <x v="1"/>
    <x v="0"/>
  </r>
  <r>
    <x v="0"/>
    <x v="2"/>
    <s v="Data Science and Research"/>
    <s v="USD"/>
    <n v="223400"/>
    <x v="42"/>
    <s v="United States"/>
    <x v="1"/>
    <x v="0"/>
    <x v="2"/>
    <x v="1"/>
    <x v="1"/>
  </r>
  <r>
    <x v="0"/>
    <x v="2"/>
    <s v="Data Science and Research"/>
    <s v="USD"/>
    <n v="186200"/>
    <x v="43"/>
    <s v="United States"/>
    <x v="1"/>
    <x v="0"/>
    <x v="2"/>
    <x v="1"/>
    <x v="1"/>
  </r>
  <r>
    <x v="0"/>
    <x v="4"/>
    <s v="Data Engineering"/>
    <s v="USD"/>
    <n v="167500"/>
    <x v="29"/>
    <s v="United States"/>
    <x v="1"/>
    <x v="0"/>
    <x v="1"/>
    <x v="1"/>
    <x v="1"/>
  </r>
  <r>
    <x v="0"/>
    <x v="4"/>
    <s v="Data Engineering"/>
    <s v="USD"/>
    <n v="106500"/>
    <x v="30"/>
    <s v="United States"/>
    <x v="1"/>
    <x v="0"/>
    <x v="1"/>
    <x v="1"/>
    <x v="1"/>
  </r>
  <r>
    <x v="0"/>
    <x v="2"/>
    <s v="Data Science and Research"/>
    <s v="USD"/>
    <n v="185900"/>
    <x v="31"/>
    <s v="United States"/>
    <x v="1"/>
    <x v="0"/>
    <x v="1"/>
    <x v="1"/>
    <x v="1"/>
  </r>
  <r>
    <x v="0"/>
    <x v="2"/>
    <s v="Data Science and Research"/>
    <s v="USD"/>
    <n v="129300"/>
    <x v="32"/>
    <s v="United States"/>
    <x v="1"/>
    <x v="0"/>
    <x v="1"/>
    <x v="1"/>
    <x v="1"/>
  </r>
  <r>
    <x v="0"/>
    <x v="12"/>
    <s v="Data Science and Research"/>
    <s v="USD"/>
    <n v="72000"/>
    <x v="44"/>
    <s v="United States"/>
    <x v="3"/>
    <x v="0"/>
    <x v="2"/>
    <x v="1"/>
    <x v="1"/>
  </r>
  <r>
    <x v="0"/>
    <x v="12"/>
    <s v="Data Science and Research"/>
    <s v="USD"/>
    <n v="64000"/>
    <x v="45"/>
    <s v="United States"/>
    <x v="3"/>
    <x v="0"/>
    <x v="2"/>
    <x v="1"/>
    <x v="1"/>
  </r>
  <r>
    <x v="0"/>
    <x v="7"/>
    <s v="Leadership and Management"/>
    <s v="USD"/>
    <n v="179820"/>
    <x v="46"/>
    <s v="United States"/>
    <x v="1"/>
    <x v="0"/>
    <x v="1"/>
    <x v="1"/>
    <x v="1"/>
  </r>
  <r>
    <x v="0"/>
    <x v="7"/>
    <s v="Leadership and Management"/>
    <s v="USD"/>
    <n v="143860"/>
    <x v="47"/>
    <s v="United States"/>
    <x v="1"/>
    <x v="0"/>
    <x v="1"/>
    <x v="1"/>
    <x v="1"/>
  </r>
  <r>
    <x v="0"/>
    <x v="11"/>
    <s v="Data Science and Research"/>
    <s v="USD"/>
    <n v="283050"/>
    <x v="48"/>
    <s v="United States"/>
    <x v="1"/>
    <x v="0"/>
    <x v="1"/>
    <x v="1"/>
    <x v="1"/>
  </r>
  <r>
    <x v="0"/>
    <x v="11"/>
    <s v="Data Science and Research"/>
    <s v="USD"/>
    <n v="188700"/>
    <x v="49"/>
    <s v="United States"/>
    <x v="1"/>
    <x v="0"/>
    <x v="1"/>
    <x v="1"/>
    <x v="1"/>
  </r>
  <r>
    <x v="0"/>
    <x v="4"/>
    <s v="Data Engineering"/>
    <s v="USD"/>
    <n v="133000"/>
    <x v="50"/>
    <s v="United States"/>
    <x v="0"/>
    <x v="0"/>
    <x v="1"/>
    <x v="1"/>
    <x v="1"/>
  </r>
  <r>
    <x v="0"/>
    <x v="4"/>
    <s v="Data Engineering"/>
    <s v="USD"/>
    <n v="58400"/>
    <x v="51"/>
    <s v="United States"/>
    <x v="0"/>
    <x v="0"/>
    <x v="1"/>
    <x v="1"/>
    <x v="1"/>
  </r>
  <r>
    <x v="0"/>
    <x v="13"/>
    <s v="Data Science and Research"/>
    <s v="USD"/>
    <n v="141298"/>
    <x v="52"/>
    <s v="United States"/>
    <x v="1"/>
    <x v="0"/>
    <x v="1"/>
    <x v="1"/>
    <x v="1"/>
  </r>
  <r>
    <x v="0"/>
    <x v="13"/>
    <s v="Data Science and Research"/>
    <s v="USD"/>
    <n v="115607"/>
    <x v="53"/>
    <s v="United States"/>
    <x v="1"/>
    <x v="0"/>
    <x v="1"/>
    <x v="1"/>
    <x v="1"/>
  </r>
  <r>
    <x v="0"/>
    <x v="6"/>
    <s v="Data Analysis"/>
    <s v="USD"/>
    <n v="100000"/>
    <x v="6"/>
    <s v="United States"/>
    <x v="3"/>
    <x v="0"/>
    <x v="1"/>
    <x v="1"/>
    <x v="1"/>
  </r>
  <r>
    <x v="0"/>
    <x v="5"/>
    <s v="Machine Learning and AI"/>
    <s v="USD"/>
    <n v="266500"/>
    <x v="23"/>
    <s v="Canada"/>
    <x v="1"/>
    <x v="0"/>
    <x v="1"/>
    <x v="3"/>
    <x v="1"/>
  </r>
  <r>
    <x v="0"/>
    <x v="5"/>
    <s v="Machine Learning and AI"/>
    <s v="USD"/>
    <n v="144400"/>
    <x v="54"/>
    <s v="Canada"/>
    <x v="1"/>
    <x v="0"/>
    <x v="1"/>
    <x v="3"/>
    <x v="1"/>
  </r>
  <r>
    <x v="0"/>
    <x v="4"/>
    <s v="Data Engineering"/>
    <s v="GBP"/>
    <n v="58000"/>
    <x v="55"/>
    <s v="United Kingdom"/>
    <x v="1"/>
    <x v="0"/>
    <x v="1"/>
    <x v="2"/>
    <x v="1"/>
  </r>
  <r>
    <x v="0"/>
    <x v="4"/>
    <s v="Data Engineering"/>
    <s v="GBP"/>
    <n v="45000"/>
    <x v="56"/>
    <s v="United Kingdom"/>
    <x v="1"/>
    <x v="0"/>
    <x v="1"/>
    <x v="2"/>
    <x v="1"/>
  </r>
  <r>
    <x v="0"/>
    <x v="11"/>
    <s v="Data Science and Research"/>
    <s v="USD"/>
    <n v="287500"/>
    <x v="57"/>
    <s v="United States"/>
    <x v="1"/>
    <x v="0"/>
    <x v="1"/>
    <x v="1"/>
    <x v="1"/>
  </r>
  <r>
    <x v="0"/>
    <x v="11"/>
    <s v="Data Science and Research"/>
    <s v="USD"/>
    <n v="156000"/>
    <x v="58"/>
    <s v="United States"/>
    <x v="1"/>
    <x v="0"/>
    <x v="1"/>
    <x v="1"/>
    <x v="1"/>
  </r>
  <r>
    <x v="0"/>
    <x v="6"/>
    <s v="Data Analysis"/>
    <s v="USD"/>
    <n v="90000"/>
    <x v="59"/>
    <s v="United States"/>
    <x v="0"/>
    <x v="0"/>
    <x v="2"/>
    <x v="1"/>
    <x v="1"/>
  </r>
  <r>
    <x v="0"/>
    <x v="6"/>
    <s v="Data Analysis"/>
    <s v="USD"/>
    <n v="70000"/>
    <x v="60"/>
    <s v="United States"/>
    <x v="0"/>
    <x v="0"/>
    <x v="2"/>
    <x v="1"/>
    <x v="1"/>
  </r>
  <r>
    <x v="0"/>
    <x v="4"/>
    <s v="Data Engineering"/>
    <s v="USD"/>
    <n v="199000"/>
    <x v="61"/>
    <s v="United States"/>
    <x v="1"/>
    <x v="0"/>
    <x v="1"/>
    <x v="1"/>
    <x v="1"/>
  </r>
  <r>
    <x v="0"/>
    <x v="4"/>
    <s v="Data Engineering"/>
    <s v="USD"/>
    <n v="162000"/>
    <x v="62"/>
    <s v="United States"/>
    <x v="1"/>
    <x v="0"/>
    <x v="1"/>
    <x v="1"/>
    <x v="1"/>
  </r>
  <r>
    <x v="0"/>
    <x v="4"/>
    <s v="Data Engineering"/>
    <s v="USD"/>
    <n v="170884"/>
    <x v="63"/>
    <s v="United States"/>
    <x v="0"/>
    <x v="0"/>
    <x v="2"/>
    <x v="1"/>
    <x v="1"/>
  </r>
  <r>
    <x v="0"/>
    <x v="4"/>
    <s v="Data Engineering"/>
    <s v="USD"/>
    <n v="113923"/>
    <x v="64"/>
    <s v="United States"/>
    <x v="0"/>
    <x v="0"/>
    <x v="2"/>
    <x v="1"/>
    <x v="1"/>
  </r>
  <r>
    <x v="0"/>
    <x v="4"/>
    <s v="Data Engineering"/>
    <s v="USD"/>
    <n v="184000"/>
    <x v="65"/>
    <s v="United States"/>
    <x v="0"/>
    <x v="0"/>
    <x v="1"/>
    <x v="1"/>
    <x v="1"/>
  </r>
  <r>
    <x v="0"/>
    <x v="4"/>
    <s v="Data Engineering"/>
    <s v="USD"/>
    <n v="123000"/>
    <x v="66"/>
    <s v="United States"/>
    <x v="0"/>
    <x v="0"/>
    <x v="1"/>
    <x v="1"/>
    <x v="1"/>
  </r>
  <r>
    <x v="0"/>
    <x v="2"/>
    <s v="Data Science and Research"/>
    <s v="USD"/>
    <n v="235750"/>
    <x v="67"/>
    <s v="United States"/>
    <x v="1"/>
    <x v="0"/>
    <x v="1"/>
    <x v="1"/>
    <x v="1"/>
  </r>
  <r>
    <x v="0"/>
    <x v="2"/>
    <s v="Data Science and Research"/>
    <s v="USD"/>
    <n v="174250"/>
    <x v="68"/>
    <s v="United States"/>
    <x v="1"/>
    <x v="0"/>
    <x v="1"/>
    <x v="1"/>
    <x v="1"/>
  </r>
  <r>
    <x v="0"/>
    <x v="11"/>
    <s v="Data Science and Research"/>
    <s v="USD"/>
    <n v="165000"/>
    <x v="69"/>
    <s v="United States"/>
    <x v="0"/>
    <x v="0"/>
    <x v="2"/>
    <x v="1"/>
    <x v="1"/>
  </r>
  <r>
    <x v="0"/>
    <x v="11"/>
    <s v="Data Science and Research"/>
    <s v="USD"/>
    <n v="118800"/>
    <x v="70"/>
    <s v="United States"/>
    <x v="0"/>
    <x v="0"/>
    <x v="2"/>
    <x v="1"/>
    <x v="1"/>
  </r>
  <r>
    <x v="0"/>
    <x v="4"/>
    <s v="Data Engineering"/>
    <s v="USD"/>
    <n v="225000"/>
    <x v="71"/>
    <s v="United States"/>
    <x v="1"/>
    <x v="0"/>
    <x v="2"/>
    <x v="1"/>
    <x v="1"/>
  </r>
  <r>
    <x v="0"/>
    <x v="4"/>
    <s v="Data Engineering"/>
    <s v="USD"/>
    <n v="150000"/>
    <x v="72"/>
    <s v="United States"/>
    <x v="1"/>
    <x v="0"/>
    <x v="2"/>
    <x v="1"/>
    <x v="1"/>
  </r>
  <r>
    <x v="0"/>
    <x v="5"/>
    <s v="Machine Learning and AI"/>
    <s v="USD"/>
    <n v="213900"/>
    <x v="73"/>
    <s v="United States"/>
    <x v="0"/>
    <x v="0"/>
    <x v="1"/>
    <x v="1"/>
    <x v="1"/>
  </r>
  <r>
    <x v="0"/>
    <x v="5"/>
    <s v="Machine Learning and AI"/>
    <s v="USD"/>
    <n v="116800"/>
    <x v="74"/>
    <s v="United States"/>
    <x v="0"/>
    <x v="0"/>
    <x v="1"/>
    <x v="1"/>
    <x v="1"/>
  </r>
  <r>
    <x v="0"/>
    <x v="2"/>
    <s v="Data Science and Research"/>
    <s v="USD"/>
    <n v="220000"/>
    <x v="75"/>
    <s v="United States"/>
    <x v="1"/>
    <x v="0"/>
    <x v="2"/>
    <x v="1"/>
    <x v="1"/>
  </r>
  <r>
    <x v="0"/>
    <x v="2"/>
    <s v="Data Science and Research"/>
    <s v="USD"/>
    <n v="150000"/>
    <x v="72"/>
    <s v="United States"/>
    <x v="1"/>
    <x v="0"/>
    <x v="2"/>
    <x v="1"/>
    <x v="1"/>
  </r>
  <r>
    <x v="0"/>
    <x v="2"/>
    <s v="Data Science and Research"/>
    <s v="USD"/>
    <n v="150000"/>
    <x v="72"/>
    <s v="United States"/>
    <x v="0"/>
    <x v="0"/>
    <x v="1"/>
    <x v="1"/>
    <x v="1"/>
  </r>
  <r>
    <x v="0"/>
    <x v="2"/>
    <s v="Data Science and Research"/>
    <s v="USD"/>
    <n v="100000"/>
    <x v="6"/>
    <s v="United States"/>
    <x v="0"/>
    <x v="0"/>
    <x v="1"/>
    <x v="1"/>
    <x v="1"/>
  </r>
  <r>
    <x v="0"/>
    <x v="5"/>
    <s v="Machine Learning and AI"/>
    <s v="USD"/>
    <n v="247500"/>
    <x v="76"/>
    <s v="United States"/>
    <x v="0"/>
    <x v="0"/>
    <x v="1"/>
    <x v="1"/>
    <x v="1"/>
  </r>
  <r>
    <x v="0"/>
    <x v="5"/>
    <s v="Machine Learning and AI"/>
    <s v="USD"/>
    <n v="172200"/>
    <x v="77"/>
    <s v="United States"/>
    <x v="0"/>
    <x v="0"/>
    <x v="1"/>
    <x v="1"/>
    <x v="1"/>
  </r>
  <r>
    <x v="0"/>
    <x v="4"/>
    <s v="Data Engineering"/>
    <s v="USD"/>
    <n v="155000"/>
    <x v="21"/>
    <s v="United States"/>
    <x v="0"/>
    <x v="0"/>
    <x v="1"/>
    <x v="1"/>
    <x v="1"/>
  </r>
  <r>
    <x v="0"/>
    <x v="4"/>
    <s v="Data Engineering"/>
    <s v="USD"/>
    <n v="120000"/>
    <x v="18"/>
    <s v="United States"/>
    <x v="0"/>
    <x v="0"/>
    <x v="1"/>
    <x v="1"/>
    <x v="1"/>
  </r>
  <r>
    <x v="0"/>
    <x v="4"/>
    <s v="Data Engineering"/>
    <s v="USD"/>
    <n v="226700"/>
    <x v="78"/>
    <s v="United States"/>
    <x v="1"/>
    <x v="0"/>
    <x v="1"/>
    <x v="1"/>
    <x v="1"/>
  </r>
  <r>
    <x v="0"/>
    <x v="4"/>
    <s v="Data Engineering"/>
    <s v="USD"/>
    <n v="133300"/>
    <x v="79"/>
    <s v="United States"/>
    <x v="1"/>
    <x v="0"/>
    <x v="1"/>
    <x v="1"/>
    <x v="1"/>
  </r>
  <r>
    <x v="0"/>
    <x v="4"/>
    <s v="Data Engineering"/>
    <s v="USD"/>
    <n v="184000"/>
    <x v="65"/>
    <s v="United States"/>
    <x v="1"/>
    <x v="0"/>
    <x v="1"/>
    <x v="1"/>
    <x v="1"/>
  </r>
  <r>
    <x v="0"/>
    <x v="4"/>
    <s v="Data Engineering"/>
    <s v="USD"/>
    <n v="123000"/>
    <x v="66"/>
    <s v="United States"/>
    <x v="1"/>
    <x v="0"/>
    <x v="1"/>
    <x v="1"/>
    <x v="1"/>
  </r>
  <r>
    <x v="0"/>
    <x v="2"/>
    <s v="Data Science and Research"/>
    <s v="USD"/>
    <n v="130000"/>
    <x v="5"/>
    <s v="United States"/>
    <x v="1"/>
    <x v="0"/>
    <x v="1"/>
    <x v="1"/>
    <x v="1"/>
  </r>
  <r>
    <x v="0"/>
    <x v="2"/>
    <s v="Data Science and Research"/>
    <s v="USD"/>
    <n v="117000"/>
    <x v="80"/>
    <s v="United States"/>
    <x v="1"/>
    <x v="0"/>
    <x v="1"/>
    <x v="1"/>
    <x v="1"/>
  </r>
  <r>
    <x v="0"/>
    <x v="14"/>
    <s v="Data Science and Research"/>
    <s v="USD"/>
    <n v="160000"/>
    <x v="81"/>
    <s v="United States"/>
    <x v="1"/>
    <x v="0"/>
    <x v="2"/>
    <x v="1"/>
    <x v="1"/>
  </r>
  <r>
    <x v="0"/>
    <x v="14"/>
    <s v="Data Science and Research"/>
    <s v="USD"/>
    <n v="140000"/>
    <x v="17"/>
    <s v="United States"/>
    <x v="1"/>
    <x v="0"/>
    <x v="2"/>
    <x v="1"/>
    <x v="1"/>
  </r>
  <r>
    <x v="0"/>
    <x v="2"/>
    <s v="Data Science and Research"/>
    <s v="USD"/>
    <n v="166000"/>
    <x v="82"/>
    <s v="United States"/>
    <x v="0"/>
    <x v="0"/>
    <x v="1"/>
    <x v="1"/>
    <x v="1"/>
  </r>
  <r>
    <x v="0"/>
    <x v="2"/>
    <s v="Data Science and Research"/>
    <s v="USD"/>
    <n v="73000"/>
    <x v="83"/>
    <s v="United States"/>
    <x v="0"/>
    <x v="0"/>
    <x v="1"/>
    <x v="1"/>
    <x v="1"/>
  </r>
  <r>
    <x v="0"/>
    <x v="2"/>
    <s v="Data Science and Research"/>
    <s v="USD"/>
    <n v="185900"/>
    <x v="31"/>
    <s v="United States"/>
    <x v="1"/>
    <x v="0"/>
    <x v="2"/>
    <x v="1"/>
    <x v="1"/>
  </r>
  <r>
    <x v="0"/>
    <x v="2"/>
    <s v="Data Science and Research"/>
    <s v="USD"/>
    <n v="129300"/>
    <x v="32"/>
    <s v="United States"/>
    <x v="1"/>
    <x v="0"/>
    <x v="2"/>
    <x v="1"/>
    <x v="1"/>
  </r>
  <r>
    <x v="0"/>
    <x v="4"/>
    <s v="Data Engineering"/>
    <s v="USD"/>
    <n v="130000"/>
    <x v="5"/>
    <s v="United States"/>
    <x v="0"/>
    <x v="0"/>
    <x v="1"/>
    <x v="1"/>
    <x v="1"/>
  </r>
  <r>
    <x v="0"/>
    <x v="4"/>
    <s v="Data Engineering"/>
    <s v="USD"/>
    <n v="104000"/>
    <x v="84"/>
    <s v="United States"/>
    <x v="0"/>
    <x v="0"/>
    <x v="1"/>
    <x v="1"/>
    <x v="1"/>
  </r>
  <r>
    <x v="0"/>
    <x v="4"/>
    <s v="Data Engineering"/>
    <s v="USD"/>
    <n v="143000"/>
    <x v="85"/>
    <s v="United States"/>
    <x v="1"/>
    <x v="0"/>
    <x v="2"/>
    <x v="1"/>
    <x v="1"/>
  </r>
  <r>
    <x v="0"/>
    <x v="4"/>
    <s v="Data Engineering"/>
    <s v="USD"/>
    <n v="116000"/>
    <x v="86"/>
    <s v="United States"/>
    <x v="1"/>
    <x v="0"/>
    <x v="2"/>
    <x v="1"/>
    <x v="1"/>
  </r>
  <r>
    <x v="0"/>
    <x v="11"/>
    <s v="Data Science and Research"/>
    <s v="USD"/>
    <n v="220000"/>
    <x v="75"/>
    <s v="United States"/>
    <x v="0"/>
    <x v="0"/>
    <x v="1"/>
    <x v="1"/>
    <x v="1"/>
  </r>
  <r>
    <x v="0"/>
    <x v="11"/>
    <s v="Data Science and Research"/>
    <s v="USD"/>
    <n v="180000"/>
    <x v="87"/>
    <s v="United States"/>
    <x v="0"/>
    <x v="0"/>
    <x v="1"/>
    <x v="1"/>
    <x v="1"/>
  </r>
  <r>
    <x v="0"/>
    <x v="4"/>
    <s v="Data Engineering"/>
    <s v="USD"/>
    <n v="215000"/>
    <x v="88"/>
    <s v="United States"/>
    <x v="1"/>
    <x v="0"/>
    <x v="1"/>
    <x v="1"/>
    <x v="1"/>
  </r>
  <r>
    <x v="0"/>
    <x v="4"/>
    <s v="Data Engineering"/>
    <s v="USD"/>
    <n v="200000"/>
    <x v="89"/>
    <s v="United States"/>
    <x v="1"/>
    <x v="0"/>
    <x v="1"/>
    <x v="1"/>
    <x v="1"/>
  </r>
  <r>
    <x v="0"/>
    <x v="2"/>
    <s v="Data Science and Research"/>
    <s v="USD"/>
    <n v="253000"/>
    <x v="90"/>
    <s v="United States"/>
    <x v="0"/>
    <x v="0"/>
    <x v="1"/>
    <x v="1"/>
    <x v="1"/>
  </r>
  <r>
    <x v="0"/>
    <x v="2"/>
    <s v="Data Science and Research"/>
    <s v="USD"/>
    <n v="131000"/>
    <x v="91"/>
    <s v="United States"/>
    <x v="0"/>
    <x v="0"/>
    <x v="1"/>
    <x v="1"/>
    <x v="1"/>
  </r>
  <r>
    <x v="0"/>
    <x v="5"/>
    <s v="Machine Learning and AI"/>
    <s v="USD"/>
    <n v="220000"/>
    <x v="75"/>
    <s v="United States"/>
    <x v="1"/>
    <x v="0"/>
    <x v="1"/>
    <x v="1"/>
    <x v="1"/>
  </r>
  <r>
    <x v="0"/>
    <x v="5"/>
    <s v="Machine Learning and AI"/>
    <s v="USD"/>
    <n v="176000"/>
    <x v="39"/>
    <s v="United States"/>
    <x v="1"/>
    <x v="0"/>
    <x v="1"/>
    <x v="1"/>
    <x v="1"/>
  </r>
  <r>
    <x v="0"/>
    <x v="15"/>
    <s v="Data Quality and Operations"/>
    <s v="GBP"/>
    <n v="40000"/>
    <x v="92"/>
    <s v="United Kingdom"/>
    <x v="3"/>
    <x v="0"/>
    <x v="2"/>
    <x v="2"/>
    <x v="1"/>
  </r>
  <r>
    <x v="0"/>
    <x v="15"/>
    <s v="Data Quality and Operations"/>
    <s v="GBP"/>
    <n v="30000"/>
    <x v="12"/>
    <s v="United Kingdom"/>
    <x v="3"/>
    <x v="0"/>
    <x v="2"/>
    <x v="2"/>
    <x v="1"/>
  </r>
  <r>
    <x v="0"/>
    <x v="2"/>
    <s v="Data Science and Research"/>
    <s v="USD"/>
    <n v="210000"/>
    <x v="9"/>
    <s v="United States"/>
    <x v="1"/>
    <x v="0"/>
    <x v="1"/>
    <x v="1"/>
    <x v="1"/>
  </r>
  <r>
    <x v="0"/>
    <x v="2"/>
    <s v="Data Science and Research"/>
    <s v="USD"/>
    <n v="147000"/>
    <x v="93"/>
    <s v="United States"/>
    <x v="1"/>
    <x v="0"/>
    <x v="1"/>
    <x v="1"/>
    <x v="1"/>
  </r>
  <r>
    <x v="0"/>
    <x v="16"/>
    <s v="Leadership and Management"/>
    <s v="USD"/>
    <n v="186000"/>
    <x v="1"/>
    <s v="United States"/>
    <x v="0"/>
    <x v="0"/>
    <x v="1"/>
    <x v="1"/>
    <x v="1"/>
  </r>
  <r>
    <x v="0"/>
    <x v="16"/>
    <s v="Leadership and Management"/>
    <s v="USD"/>
    <n v="161000"/>
    <x v="94"/>
    <s v="United States"/>
    <x v="0"/>
    <x v="0"/>
    <x v="1"/>
    <x v="1"/>
    <x v="1"/>
  </r>
  <r>
    <x v="0"/>
    <x v="5"/>
    <s v="Machine Learning and AI"/>
    <s v="USD"/>
    <n v="205000"/>
    <x v="95"/>
    <s v="United States"/>
    <x v="1"/>
    <x v="0"/>
    <x v="1"/>
    <x v="1"/>
    <x v="1"/>
  </r>
  <r>
    <x v="0"/>
    <x v="4"/>
    <s v="Data Engineering"/>
    <s v="USD"/>
    <n v="220000"/>
    <x v="75"/>
    <s v="Canada"/>
    <x v="0"/>
    <x v="0"/>
    <x v="2"/>
    <x v="3"/>
    <x v="1"/>
  </r>
  <r>
    <x v="0"/>
    <x v="4"/>
    <s v="Data Engineering"/>
    <s v="USD"/>
    <n v="190000"/>
    <x v="96"/>
    <s v="Canada"/>
    <x v="0"/>
    <x v="0"/>
    <x v="2"/>
    <x v="3"/>
    <x v="1"/>
  </r>
  <r>
    <x v="0"/>
    <x v="6"/>
    <s v="Data Analysis"/>
    <s v="USD"/>
    <n v="137000"/>
    <x v="97"/>
    <s v="United States"/>
    <x v="1"/>
    <x v="0"/>
    <x v="2"/>
    <x v="1"/>
    <x v="1"/>
  </r>
  <r>
    <x v="0"/>
    <x v="6"/>
    <s v="Data Analysis"/>
    <s v="USD"/>
    <n v="110000"/>
    <x v="22"/>
    <s v="United States"/>
    <x v="1"/>
    <x v="0"/>
    <x v="2"/>
    <x v="1"/>
    <x v="1"/>
  </r>
  <r>
    <x v="0"/>
    <x v="2"/>
    <s v="Data Science and Research"/>
    <s v="USD"/>
    <n v="172000"/>
    <x v="98"/>
    <s v="United States"/>
    <x v="1"/>
    <x v="0"/>
    <x v="2"/>
    <x v="1"/>
    <x v="1"/>
  </r>
  <r>
    <x v="0"/>
    <x v="2"/>
    <s v="Data Science and Research"/>
    <s v="USD"/>
    <n v="146000"/>
    <x v="99"/>
    <s v="United States"/>
    <x v="1"/>
    <x v="0"/>
    <x v="2"/>
    <x v="1"/>
    <x v="1"/>
  </r>
  <r>
    <x v="0"/>
    <x v="4"/>
    <s v="Data Engineering"/>
    <s v="USD"/>
    <n v="148000"/>
    <x v="100"/>
    <s v="United States"/>
    <x v="0"/>
    <x v="0"/>
    <x v="1"/>
    <x v="1"/>
    <x v="1"/>
  </r>
  <r>
    <x v="0"/>
    <x v="4"/>
    <s v="Data Engineering"/>
    <s v="USD"/>
    <n v="99000"/>
    <x v="101"/>
    <s v="United States"/>
    <x v="0"/>
    <x v="0"/>
    <x v="1"/>
    <x v="1"/>
    <x v="1"/>
  </r>
  <r>
    <x v="0"/>
    <x v="2"/>
    <s v="Data Science and Research"/>
    <s v="USD"/>
    <n v="150000"/>
    <x v="72"/>
    <s v="United States"/>
    <x v="1"/>
    <x v="0"/>
    <x v="1"/>
    <x v="1"/>
    <x v="1"/>
  </r>
  <r>
    <x v="0"/>
    <x v="6"/>
    <s v="Data Analysis"/>
    <s v="USD"/>
    <n v="105000"/>
    <x v="102"/>
    <s v="United States"/>
    <x v="3"/>
    <x v="0"/>
    <x v="1"/>
    <x v="1"/>
    <x v="1"/>
  </r>
  <r>
    <x v="0"/>
    <x v="4"/>
    <s v="Data Engineering"/>
    <s v="USD"/>
    <n v="99000"/>
    <x v="101"/>
    <s v="United States"/>
    <x v="1"/>
    <x v="0"/>
    <x v="1"/>
    <x v="1"/>
    <x v="1"/>
  </r>
  <r>
    <x v="0"/>
    <x v="4"/>
    <s v="Data Engineering"/>
    <s v="USD"/>
    <n v="52500"/>
    <x v="103"/>
    <s v="United States"/>
    <x v="1"/>
    <x v="0"/>
    <x v="1"/>
    <x v="1"/>
    <x v="1"/>
  </r>
  <r>
    <x v="0"/>
    <x v="17"/>
    <s v="Machine Learning and AI"/>
    <s v="USD"/>
    <n v="180514"/>
    <x v="104"/>
    <s v="United States"/>
    <x v="1"/>
    <x v="0"/>
    <x v="2"/>
    <x v="1"/>
    <x v="1"/>
  </r>
  <r>
    <x v="0"/>
    <x v="17"/>
    <s v="Machine Learning and AI"/>
    <s v="USD"/>
    <n v="108308"/>
    <x v="105"/>
    <s v="United States"/>
    <x v="1"/>
    <x v="0"/>
    <x v="2"/>
    <x v="1"/>
    <x v="1"/>
  </r>
  <r>
    <x v="0"/>
    <x v="5"/>
    <s v="Machine Learning and AI"/>
    <s v="USD"/>
    <n v="210000"/>
    <x v="9"/>
    <s v="United States"/>
    <x v="1"/>
    <x v="0"/>
    <x v="1"/>
    <x v="1"/>
    <x v="1"/>
  </r>
  <r>
    <x v="0"/>
    <x v="5"/>
    <s v="Machine Learning and AI"/>
    <s v="USD"/>
    <n v="147000"/>
    <x v="93"/>
    <s v="United States"/>
    <x v="1"/>
    <x v="0"/>
    <x v="1"/>
    <x v="1"/>
    <x v="1"/>
  </r>
  <r>
    <x v="0"/>
    <x v="4"/>
    <s v="Data Engineering"/>
    <s v="USD"/>
    <n v="290300"/>
    <x v="106"/>
    <s v="United States"/>
    <x v="1"/>
    <x v="0"/>
    <x v="1"/>
    <x v="1"/>
    <x v="1"/>
  </r>
  <r>
    <x v="0"/>
    <x v="4"/>
    <s v="Data Engineering"/>
    <s v="USD"/>
    <n v="196685"/>
    <x v="107"/>
    <s v="United States"/>
    <x v="1"/>
    <x v="0"/>
    <x v="1"/>
    <x v="1"/>
    <x v="1"/>
  </r>
  <r>
    <x v="0"/>
    <x v="18"/>
    <s v="Machine Learning and AI"/>
    <s v="USD"/>
    <n v="220000"/>
    <x v="75"/>
    <s v="United States"/>
    <x v="1"/>
    <x v="0"/>
    <x v="1"/>
    <x v="1"/>
    <x v="1"/>
  </r>
  <r>
    <x v="0"/>
    <x v="18"/>
    <s v="Machine Learning and AI"/>
    <s v="USD"/>
    <n v="176000"/>
    <x v="39"/>
    <s v="United States"/>
    <x v="1"/>
    <x v="0"/>
    <x v="1"/>
    <x v="1"/>
    <x v="1"/>
  </r>
  <r>
    <x v="0"/>
    <x v="5"/>
    <s v="Machine Learning and AI"/>
    <s v="USD"/>
    <n v="175000"/>
    <x v="108"/>
    <s v="United States"/>
    <x v="0"/>
    <x v="0"/>
    <x v="1"/>
    <x v="1"/>
    <x v="1"/>
  </r>
  <r>
    <x v="0"/>
    <x v="5"/>
    <s v="Machine Learning and AI"/>
    <s v="USD"/>
    <n v="130000"/>
    <x v="5"/>
    <s v="United States"/>
    <x v="0"/>
    <x v="0"/>
    <x v="1"/>
    <x v="1"/>
    <x v="1"/>
  </r>
  <r>
    <x v="0"/>
    <x v="1"/>
    <s v="Data Architecture and Modeling"/>
    <s v="USD"/>
    <n v="185000"/>
    <x v="33"/>
    <s v="United States"/>
    <x v="1"/>
    <x v="0"/>
    <x v="1"/>
    <x v="1"/>
    <x v="1"/>
  </r>
  <r>
    <x v="0"/>
    <x v="1"/>
    <s v="Data Architecture and Modeling"/>
    <s v="USD"/>
    <n v="150000"/>
    <x v="72"/>
    <s v="United States"/>
    <x v="1"/>
    <x v="0"/>
    <x v="1"/>
    <x v="1"/>
    <x v="1"/>
  </r>
  <r>
    <x v="0"/>
    <x v="4"/>
    <s v="Data Engineering"/>
    <s v="USD"/>
    <n v="145000"/>
    <x v="109"/>
    <s v="United States"/>
    <x v="1"/>
    <x v="0"/>
    <x v="1"/>
    <x v="1"/>
    <x v="1"/>
  </r>
  <r>
    <x v="0"/>
    <x v="4"/>
    <s v="Data Engineering"/>
    <s v="USD"/>
    <n v="115000"/>
    <x v="110"/>
    <s v="United States"/>
    <x v="1"/>
    <x v="0"/>
    <x v="1"/>
    <x v="1"/>
    <x v="1"/>
  </r>
  <r>
    <x v="0"/>
    <x v="19"/>
    <s v="Machine Learning and AI"/>
    <s v="USD"/>
    <n v="133000"/>
    <x v="50"/>
    <s v="United States"/>
    <x v="3"/>
    <x v="0"/>
    <x v="1"/>
    <x v="1"/>
    <x v="1"/>
  </r>
  <r>
    <x v="0"/>
    <x v="19"/>
    <s v="Machine Learning and AI"/>
    <s v="USD"/>
    <n v="58300"/>
    <x v="111"/>
    <s v="United States"/>
    <x v="3"/>
    <x v="0"/>
    <x v="1"/>
    <x v="1"/>
    <x v="1"/>
  </r>
  <r>
    <x v="0"/>
    <x v="7"/>
    <s v="Leadership and Management"/>
    <s v="USD"/>
    <n v="115000"/>
    <x v="110"/>
    <s v="United States"/>
    <x v="1"/>
    <x v="0"/>
    <x v="1"/>
    <x v="1"/>
    <x v="1"/>
  </r>
  <r>
    <x v="0"/>
    <x v="7"/>
    <s v="Leadership and Management"/>
    <s v="USD"/>
    <n v="95000"/>
    <x v="13"/>
    <s v="United States"/>
    <x v="1"/>
    <x v="0"/>
    <x v="1"/>
    <x v="1"/>
    <x v="1"/>
  </r>
  <r>
    <x v="0"/>
    <x v="4"/>
    <s v="Data Engineering"/>
    <s v="GBP"/>
    <n v="89600"/>
    <x v="112"/>
    <s v="United Kingdom"/>
    <x v="0"/>
    <x v="0"/>
    <x v="1"/>
    <x v="2"/>
    <x v="1"/>
  </r>
  <r>
    <x v="0"/>
    <x v="4"/>
    <s v="Data Engineering"/>
    <s v="GBP"/>
    <n v="32000"/>
    <x v="113"/>
    <s v="United Kingdom"/>
    <x v="0"/>
    <x v="0"/>
    <x v="1"/>
    <x v="2"/>
    <x v="1"/>
  </r>
  <r>
    <x v="0"/>
    <x v="2"/>
    <s v="Data Science and Research"/>
    <s v="EUR"/>
    <n v="40000"/>
    <x v="114"/>
    <s v="Spain"/>
    <x v="3"/>
    <x v="0"/>
    <x v="1"/>
    <x v="4"/>
    <x v="1"/>
  </r>
  <r>
    <x v="0"/>
    <x v="2"/>
    <s v="Data Science and Research"/>
    <s v="EUR"/>
    <n v="29000"/>
    <x v="115"/>
    <s v="Spain"/>
    <x v="3"/>
    <x v="0"/>
    <x v="1"/>
    <x v="4"/>
    <x v="1"/>
  </r>
  <r>
    <x v="0"/>
    <x v="6"/>
    <s v="Data Analysis"/>
    <s v="GBP"/>
    <n v="75000"/>
    <x v="116"/>
    <s v="United Kingdom"/>
    <x v="3"/>
    <x v="0"/>
    <x v="1"/>
    <x v="2"/>
    <x v="1"/>
  </r>
  <r>
    <x v="0"/>
    <x v="6"/>
    <s v="Data Analysis"/>
    <s v="GBP"/>
    <n v="55000"/>
    <x v="117"/>
    <s v="United Kingdom"/>
    <x v="3"/>
    <x v="0"/>
    <x v="1"/>
    <x v="2"/>
    <x v="1"/>
  </r>
  <r>
    <x v="0"/>
    <x v="2"/>
    <s v="Data Science and Research"/>
    <s v="EUR"/>
    <n v="70000"/>
    <x v="118"/>
    <s v="Ireland"/>
    <x v="1"/>
    <x v="0"/>
    <x v="0"/>
    <x v="5"/>
    <x v="0"/>
  </r>
  <r>
    <x v="0"/>
    <x v="20"/>
    <s v="Machine Learning and AI"/>
    <s v="CAD"/>
    <n v="319550"/>
    <x v="119"/>
    <s v="Canada"/>
    <x v="1"/>
    <x v="0"/>
    <x v="2"/>
    <x v="3"/>
    <x v="1"/>
  </r>
  <r>
    <x v="0"/>
    <x v="20"/>
    <s v="Machine Learning and AI"/>
    <s v="CAD"/>
    <n v="135000"/>
    <x v="120"/>
    <s v="Canada"/>
    <x v="1"/>
    <x v="0"/>
    <x v="2"/>
    <x v="3"/>
    <x v="1"/>
  </r>
  <r>
    <x v="0"/>
    <x v="4"/>
    <s v="Data Engineering"/>
    <s v="USD"/>
    <n v="230300"/>
    <x v="121"/>
    <s v="United States"/>
    <x v="1"/>
    <x v="0"/>
    <x v="1"/>
    <x v="1"/>
    <x v="1"/>
  </r>
  <r>
    <x v="0"/>
    <x v="4"/>
    <s v="Data Engineering"/>
    <s v="USD"/>
    <n v="140000"/>
    <x v="17"/>
    <s v="United States"/>
    <x v="1"/>
    <x v="0"/>
    <x v="1"/>
    <x v="1"/>
    <x v="1"/>
  </r>
  <r>
    <x v="0"/>
    <x v="4"/>
    <s v="Data Engineering"/>
    <s v="USD"/>
    <n v="124935"/>
    <x v="122"/>
    <s v="South Africa"/>
    <x v="1"/>
    <x v="0"/>
    <x v="1"/>
    <x v="6"/>
    <x v="1"/>
  </r>
  <r>
    <x v="0"/>
    <x v="4"/>
    <s v="Data Engineering"/>
    <s v="USD"/>
    <n v="76050"/>
    <x v="123"/>
    <s v="South Africa"/>
    <x v="1"/>
    <x v="0"/>
    <x v="1"/>
    <x v="6"/>
    <x v="1"/>
  </r>
  <r>
    <x v="0"/>
    <x v="2"/>
    <s v="Data Science and Research"/>
    <s v="USD"/>
    <n v="224800"/>
    <x v="124"/>
    <s v="United States"/>
    <x v="1"/>
    <x v="0"/>
    <x v="1"/>
    <x v="1"/>
    <x v="1"/>
  </r>
  <r>
    <x v="0"/>
    <x v="2"/>
    <s v="Data Science and Research"/>
    <s v="USD"/>
    <n v="131100"/>
    <x v="125"/>
    <s v="United States"/>
    <x v="1"/>
    <x v="0"/>
    <x v="1"/>
    <x v="1"/>
    <x v="1"/>
  </r>
  <r>
    <x v="0"/>
    <x v="2"/>
    <s v="Data Science and Research"/>
    <s v="USD"/>
    <n v="258000"/>
    <x v="126"/>
    <s v="United States"/>
    <x v="1"/>
    <x v="0"/>
    <x v="1"/>
    <x v="1"/>
    <x v="1"/>
  </r>
  <r>
    <x v="0"/>
    <x v="2"/>
    <s v="Data Science and Research"/>
    <s v="USD"/>
    <n v="171000"/>
    <x v="127"/>
    <s v="United States"/>
    <x v="1"/>
    <x v="0"/>
    <x v="1"/>
    <x v="1"/>
    <x v="1"/>
  </r>
  <r>
    <x v="0"/>
    <x v="4"/>
    <s v="Data Engineering"/>
    <s v="USD"/>
    <n v="196000"/>
    <x v="128"/>
    <s v="United States"/>
    <x v="1"/>
    <x v="0"/>
    <x v="1"/>
    <x v="1"/>
    <x v="1"/>
  </r>
  <r>
    <x v="0"/>
    <x v="4"/>
    <s v="Data Engineering"/>
    <s v="USD"/>
    <n v="121000"/>
    <x v="129"/>
    <s v="United States"/>
    <x v="1"/>
    <x v="0"/>
    <x v="1"/>
    <x v="1"/>
    <x v="1"/>
  </r>
  <r>
    <x v="0"/>
    <x v="4"/>
    <s v="Data Engineering"/>
    <s v="USD"/>
    <n v="195800"/>
    <x v="130"/>
    <s v="United States"/>
    <x v="1"/>
    <x v="0"/>
    <x v="1"/>
    <x v="1"/>
    <x v="1"/>
  </r>
  <r>
    <x v="0"/>
    <x v="4"/>
    <s v="Data Engineering"/>
    <s v="USD"/>
    <n v="171500"/>
    <x v="131"/>
    <s v="United States"/>
    <x v="1"/>
    <x v="0"/>
    <x v="1"/>
    <x v="1"/>
    <x v="1"/>
  </r>
  <r>
    <x v="0"/>
    <x v="21"/>
    <s v="Data Architecture and Modeling"/>
    <s v="USD"/>
    <n v="166000"/>
    <x v="82"/>
    <s v="United States"/>
    <x v="0"/>
    <x v="0"/>
    <x v="1"/>
    <x v="1"/>
    <x v="1"/>
  </r>
  <r>
    <x v="0"/>
    <x v="21"/>
    <s v="Data Architecture and Modeling"/>
    <s v="USD"/>
    <n v="73100"/>
    <x v="132"/>
    <s v="United States"/>
    <x v="0"/>
    <x v="0"/>
    <x v="1"/>
    <x v="1"/>
    <x v="1"/>
  </r>
  <r>
    <x v="0"/>
    <x v="2"/>
    <s v="Data Science and Research"/>
    <s v="USD"/>
    <n v="220000"/>
    <x v="75"/>
    <s v="United States"/>
    <x v="0"/>
    <x v="0"/>
    <x v="1"/>
    <x v="1"/>
    <x v="1"/>
  </r>
  <r>
    <x v="0"/>
    <x v="2"/>
    <s v="Data Science and Research"/>
    <s v="USD"/>
    <n v="160000"/>
    <x v="81"/>
    <s v="United States"/>
    <x v="0"/>
    <x v="0"/>
    <x v="1"/>
    <x v="1"/>
    <x v="1"/>
  </r>
  <r>
    <x v="0"/>
    <x v="2"/>
    <s v="Data Science and Research"/>
    <s v="USD"/>
    <n v="85000"/>
    <x v="133"/>
    <s v="United States"/>
    <x v="3"/>
    <x v="0"/>
    <x v="1"/>
    <x v="1"/>
    <x v="1"/>
  </r>
  <r>
    <x v="0"/>
    <x v="2"/>
    <s v="Data Science and Research"/>
    <s v="USD"/>
    <n v="65000"/>
    <x v="134"/>
    <s v="United States"/>
    <x v="3"/>
    <x v="0"/>
    <x v="1"/>
    <x v="1"/>
    <x v="1"/>
  </r>
  <r>
    <x v="0"/>
    <x v="5"/>
    <s v="Machine Learning and AI"/>
    <s v="USD"/>
    <n v="220000"/>
    <x v="75"/>
    <s v="United States"/>
    <x v="0"/>
    <x v="0"/>
    <x v="1"/>
    <x v="1"/>
    <x v="1"/>
  </r>
  <r>
    <x v="0"/>
    <x v="5"/>
    <s v="Machine Learning and AI"/>
    <s v="USD"/>
    <n v="100000"/>
    <x v="6"/>
    <s v="United States"/>
    <x v="0"/>
    <x v="0"/>
    <x v="1"/>
    <x v="1"/>
    <x v="1"/>
  </r>
  <r>
    <x v="0"/>
    <x v="2"/>
    <s v="Data Science and Research"/>
    <s v="USD"/>
    <n v="185000"/>
    <x v="33"/>
    <s v="United States"/>
    <x v="1"/>
    <x v="0"/>
    <x v="1"/>
    <x v="1"/>
    <x v="1"/>
  </r>
  <r>
    <x v="0"/>
    <x v="2"/>
    <s v="Data Science and Research"/>
    <s v="USD"/>
    <n v="152000"/>
    <x v="24"/>
    <s v="United States"/>
    <x v="1"/>
    <x v="0"/>
    <x v="1"/>
    <x v="1"/>
    <x v="1"/>
  </r>
  <r>
    <x v="0"/>
    <x v="2"/>
    <s v="Data Science and Research"/>
    <s v="EUR"/>
    <n v="45000"/>
    <x v="135"/>
    <s v="Spain"/>
    <x v="1"/>
    <x v="0"/>
    <x v="1"/>
    <x v="4"/>
    <x v="1"/>
  </r>
  <r>
    <x v="0"/>
    <x v="2"/>
    <s v="Data Science and Research"/>
    <s v="EUR"/>
    <n v="36000"/>
    <x v="136"/>
    <s v="Spain"/>
    <x v="1"/>
    <x v="0"/>
    <x v="1"/>
    <x v="4"/>
    <x v="1"/>
  </r>
  <r>
    <x v="0"/>
    <x v="13"/>
    <s v="Data Science and Research"/>
    <s v="USD"/>
    <n v="220000"/>
    <x v="75"/>
    <s v="United States"/>
    <x v="0"/>
    <x v="0"/>
    <x v="1"/>
    <x v="1"/>
    <x v="1"/>
  </r>
  <r>
    <x v="0"/>
    <x v="13"/>
    <s v="Data Science and Research"/>
    <s v="USD"/>
    <n v="100000"/>
    <x v="6"/>
    <s v="United States"/>
    <x v="0"/>
    <x v="0"/>
    <x v="1"/>
    <x v="1"/>
    <x v="1"/>
  </r>
  <r>
    <x v="0"/>
    <x v="6"/>
    <s v="Data Analysis"/>
    <s v="USD"/>
    <n v="110000"/>
    <x v="22"/>
    <s v="Poland"/>
    <x v="1"/>
    <x v="0"/>
    <x v="2"/>
    <x v="7"/>
    <x v="1"/>
  </r>
  <r>
    <x v="0"/>
    <x v="6"/>
    <s v="Data Analysis"/>
    <s v="USD"/>
    <n v="80000"/>
    <x v="137"/>
    <s v="Poland"/>
    <x v="1"/>
    <x v="0"/>
    <x v="2"/>
    <x v="7"/>
    <x v="1"/>
  </r>
  <r>
    <x v="0"/>
    <x v="6"/>
    <s v="Data Analysis"/>
    <s v="GBP"/>
    <n v="30000"/>
    <x v="12"/>
    <s v="United Kingdom"/>
    <x v="1"/>
    <x v="0"/>
    <x v="2"/>
    <x v="2"/>
    <x v="2"/>
  </r>
  <r>
    <x v="0"/>
    <x v="2"/>
    <s v="Data Science and Research"/>
    <s v="USD"/>
    <n v="150200"/>
    <x v="138"/>
    <s v="United States"/>
    <x v="1"/>
    <x v="0"/>
    <x v="1"/>
    <x v="1"/>
    <x v="1"/>
  </r>
  <r>
    <x v="0"/>
    <x v="2"/>
    <s v="Data Science and Research"/>
    <s v="USD"/>
    <n v="71000"/>
    <x v="139"/>
    <s v="United States"/>
    <x v="1"/>
    <x v="0"/>
    <x v="1"/>
    <x v="1"/>
    <x v="1"/>
  </r>
  <r>
    <x v="0"/>
    <x v="4"/>
    <s v="Data Engineering"/>
    <s v="USD"/>
    <n v="167200"/>
    <x v="140"/>
    <s v="United States"/>
    <x v="1"/>
    <x v="0"/>
    <x v="1"/>
    <x v="1"/>
    <x v="1"/>
  </r>
  <r>
    <x v="0"/>
    <x v="4"/>
    <s v="Data Engineering"/>
    <s v="USD"/>
    <n v="133000"/>
    <x v="50"/>
    <s v="United States"/>
    <x v="1"/>
    <x v="0"/>
    <x v="1"/>
    <x v="1"/>
    <x v="1"/>
  </r>
  <r>
    <x v="0"/>
    <x v="4"/>
    <s v="Data Engineering"/>
    <s v="USD"/>
    <n v="58400"/>
    <x v="51"/>
    <s v="United States"/>
    <x v="1"/>
    <x v="0"/>
    <x v="1"/>
    <x v="1"/>
    <x v="1"/>
  </r>
  <r>
    <x v="0"/>
    <x v="2"/>
    <s v="Data Science and Research"/>
    <s v="USD"/>
    <n v="135000"/>
    <x v="141"/>
    <s v="United States"/>
    <x v="0"/>
    <x v="0"/>
    <x v="1"/>
    <x v="1"/>
    <x v="1"/>
  </r>
  <r>
    <x v="0"/>
    <x v="2"/>
    <s v="Data Science and Research"/>
    <s v="USD"/>
    <n v="110000"/>
    <x v="22"/>
    <s v="United States"/>
    <x v="0"/>
    <x v="0"/>
    <x v="1"/>
    <x v="1"/>
    <x v="1"/>
  </r>
  <r>
    <x v="0"/>
    <x v="22"/>
    <s v="Leadership and Management"/>
    <s v="GBP"/>
    <n v="85000"/>
    <x v="142"/>
    <s v="United Kingdom"/>
    <x v="0"/>
    <x v="0"/>
    <x v="1"/>
    <x v="2"/>
    <x v="1"/>
  </r>
  <r>
    <x v="0"/>
    <x v="22"/>
    <s v="Leadership and Management"/>
    <s v="GBP"/>
    <n v="60000"/>
    <x v="143"/>
    <s v="United Kingdom"/>
    <x v="0"/>
    <x v="0"/>
    <x v="1"/>
    <x v="2"/>
    <x v="1"/>
  </r>
  <r>
    <x v="0"/>
    <x v="2"/>
    <s v="Data Science and Research"/>
    <s v="USD"/>
    <n v="187415"/>
    <x v="144"/>
    <s v="United States"/>
    <x v="1"/>
    <x v="0"/>
    <x v="1"/>
    <x v="1"/>
    <x v="1"/>
  </r>
  <r>
    <x v="0"/>
    <x v="2"/>
    <s v="Data Science and Research"/>
    <s v="USD"/>
    <n v="114080"/>
    <x v="145"/>
    <s v="United States"/>
    <x v="1"/>
    <x v="0"/>
    <x v="1"/>
    <x v="1"/>
    <x v="1"/>
  </r>
  <r>
    <x v="0"/>
    <x v="4"/>
    <s v="Data Engineering"/>
    <s v="USD"/>
    <n v="166000"/>
    <x v="82"/>
    <s v="United States"/>
    <x v="0"/>
    <x v="0"/>
    <x v="1"/>
    <x v="1"/>
    <x v="1"/>
  </r>
  <r>
    <x v="0"/>
    <x v="4"/>
    <s v="Data Engineering"/>
    <s v="USD"/>
    <n v="73100"/>
    <x v="132"/>
    <s v="United States"/>
    <x v="0"/>
    <x v="0"/>
    <x v="1"/>
    <x v="1"/>
    <x v="1"/>
  </r>
  <r>
    <x v="0"/>
    <x v="5"/>
    <s v="Machine Learning and AI"/>
    <s v="USD"/>
    <n v="306400"/>
    <x v="146"/>
    <s v="Canada"/>
    <x v="1"/>
    <x v="0"/>
    <x v="1"/>
    <x v="3"/>
    <x v="1"/>
  </r>
  <r>
    <x v="0"/>
    <x v="5"/>
    <s v="Machine Learning and AI"/>
    <s v="USD"/>
    <n v="168700"/>
    <x v="147"/>
    <s v="Canada"/>
    <x v="1"/>
    <x v="0"/>
    <x v="1"/>
    <x v="3"/>
    <x v="1"/>
  </r>
  <r>
    <x v="0"/>
    <x v="6"/>
    <s v="Data Analysis"/>
    <s v="GBP"/>
    <n v="26800"/>
    <x v="148"/>
    <s v="United Kingdom"/>
    <x v="3"/>
    <x v="0"/>
    <x v="1"/>
    <x v="2"/>
    <x v="1"/>
  </r>
  <r>
    <x v="0"/>
    <x v="6"/>
    <s v="Data Analysis"/>
    <s v="USD"/>
    <n v="165000"/>
    <x v="69"/>
    <s v="United States"/>
    <x v="1"/>
    <x v="0"/>
    <x v="2"/>
    <x v="1"/>
    <x v="1"/>
  </r>
  <r>
    <x v="0"/>
    <x v="6"/>
    <s v="Data Analysis"/>
    <s v="USD"/>
    <n v="140000"/>
    <x v="17"/>
    <s v="United States"/>
    <x v="1"/>
    <x v="0"/>
    <x v="2"/>
    <x v="1"/>
    <x v="1"/>
  </r>
  <r>
    <x v="0"/>
    <x v="7"/>
    <s v="Leadership and Management"/>
    <s v="USD"/>
    <n v="150000"/>
    <x v="72"/>
    <s v="United States"/>
    <x v="0"/>
    <x v="0"/>
    <x v="2"/>
    <x v="1"/>
    <x v="1"/>
  </r>
  <r>
    <x v="0"/>
    <x v="6"/>
    <s v="Data Analysis"/>
    <s v="USD"/>
    <n v="167000"/>
    <x v="149"/>
    <s v="United States"/>
    <x v="0"/>
    <x v="0"/>
    <x v="1"/>
    <x v="1"/>
    <x v="1"/>
  </r>
  <r>
    <x v="0"/>
    <x v="6"/>
    <s v="Data Analysis"/>
    <s v="USD"/>
    <n v="121000"/>
    <x v="129"/>
    <s v="United States"/>
    <x v="0"/>
    <x v="0"/>
    <x v="1"/>
    <x v="1"/>
    <x v="1"/>
  </r>
  <r>
    <x v="0"/>
    <x v="2"/>
    <s v="Data Science and Research"/>
    <s v="USD"/>
    <n v="190200"/>
    <x v="150"/>
    <s v="United States"/>
    <x v="1"/>
    <x v="0"/>
    <x v="1"/>
    <x v="1"/>
    <x v="1"/>
  </r>
  <r>
    <x v="0"/>
    <x v="2"/>
    <s v="Data Science and Research"/>
    <s v="USD"/>
    <n v="95100"/>
    <x v="151"/>
    <s v="United States"/>
    <x v="1"/>
    <x v="0"/>
    <x v="1"/>
    <x v="1"/>
    <x v="1"/>
  </r>
  <r>
    <x v="0"/>
    <x v="6"/>
    <s v="Data Analysis"/>
    <s v="USD"/>
    <n v="133000"/>
    <x v="50"/>
    <s v="United States"/>
    <x v="3"/>
    <x v="0"/>
    <x v="1"/>
    <x v="1"/>
    <x v="1"/>
  </r>
  <r>
    <x v="0"/>
    <x v="6"/>
    <s v="Data Analysis"/>
    <s v="USD"/>
    <n v="58400"/>
    <x v="51"/>
    <s v="United States"/>
    <x v="3"/>
    <x v="0"/>
    <x v="1"/>
    <x v="1"/>
    <x v="1"/>
  </r>
  <r>
    <x v="0"/>
    <x v="4"/>
    <s v="Data Engineering"/>
    <s v="USD"/>
    <n v="90000"/>
    <x v="59"/>
    <s v="United States"/>
    <x v="0"/>
    <x v="0"/>
    <x v="2"/>
    <x v="1"/>
    <x v="1"/>
  </r>
  <r>
    <x v="0"/>
    <x v="4"/>
    <s v="Data Engineering"/>
    <s v="USD"/>
    <n v="70000"/>
    <x v="60"/>
    <s v="United States"/>
    <x v="0"/>
    <x v="0"/>
    <x v="2"/>
    <x v="1"/>
    <x v="1"/>
  </r>
  <r>
    <x v="0"/>
    <x v="2"/>
    <s v="Data Science and Research"/>
    <s v="USD"/>
    <n v="73100"/>
    <x v="132"/>
    <s v="United States"/>
    <x v="0"/>
    <x v="0"/>
    <x v="1"/>
    <x v="1"/>
    <x v="1"/>
  </r>
  <r>
    <x v="0"/>
    <x v="4"/>
    <s v="Data Engineering"/>
    <s v="USD"/>
    <n v="135000"/>
    <x v="141"/>
    <s v="United States"/>
    <x v="1"/>
    <x v="0"/>
    <x v="1"/>
    <x v="1"/>
    <x v="1"/>
  </r>
  <r>
    <x v="0"/>
    <x v="4"/>
    <s v="Data Engineering"/>
    <s v="USD"/>
    <n v="100000"/>
    <x v="6"/>
    <s v="United States"/>
    <x v="1"/>
    <x v="0"/>
    <x v="1"/>
    <x v="1"/>
    <x v="1"/>
  </r>
  <r>
    <x v="0"/>
    <x v="4"/>
    <s v="Data Engineering"/>
    <s v="USD"/>
    <n v="180514"/>
    <x v="104"/>
    <s v="United Kingdom"/>
    <x v="1"/>
    <x v="0"/>
    <x v="2"/>
    <x v="2"/>
    <x v="1"/>
  </r>
  <r>
    <x v="0"/>
    <x v="4"/>
    <s v="Data Engineering"/>
    <s v="USD"/>
    <n v="108308"/>
    <x v="105"/>
    <s v="United Kingdom"/>
    <x v="1"/>
    <x v="0"/>
    <x v="2"/>
    <x v="2"/>
    <x v="1"/>
  </r>
  <r>
    <x v="0"/>
    <x v="5"/>
    <s v="Machine Learning and AI"/>
    <s v="USD"/>
    <n v="294000"/>
    <x v="152"/>
    <s v="United States"/>
    <x v="1"/>
    <x v="0"/>
    <x v="1"/>
    <x v="1"/>
    <x v="1"/>
  </r>
  <r>
    <x v="0"/>
    <x v="5"/>
    <s v="Machine Learning and AI"/>
    <s v="USD"/>
    <n v="192000"/>
    <x v="153"/>
    <s v="United States"/>
    <x v="1"/>
    <x v="0"/>
    <x v="1"/>
    <x v="1"/>
    <x v="1"/>
  </r>
  <r>
    <x v="0"/>
    <x v="5"/>
    <s v="Machine Learning and AI"/>
    <s v="USD"/>
    <n v="266000"/>
    <x v="154"/>
    <s v="United States"/>
    <x v="1"/>
    <x v="0"/>
    <x v="1"/>
    <x v="1"/>
    <x v="1"/>
  </r>
  <r>
    <x v="0"/>
    <x v="5"/>
    <s v="Machine Learning and AI"/>
    <s v="USD"/>
    <n v="167000"/>
    <x v="149"/>
    <s v="United States"/>
    <x v="1"/>
    <x v="0"/>
    <x v="1"/>
    <x v="1"/>
    <x v="1"/>
  </r>
  <r>
    <x v="0"/>
    <x v="5"/>
    <s v="Machine Learning and AI"/>
    <s v="USD"/>
    <n v="200000"/>
    <x v="89"/>
    <s v="United States"/>
    <x v="1"/>
    <x v="0"/>
    <x v="2"/>
    <x v="1"/>
    <x v="1"/>
  </r>
  <r>
    <x v="0"/>
    <x v="5"/>
    <s v="Machine Learning and AI"/>
    <s v="USD"/>
    <n v="150000"/>
    <x v="72"/>
    <s v="United States"/>
    <x v="1"/>
    <x v="0"/>
    <x v="2"/>
    <x v="1"/>
    <x v="1"/>
  </r>
  <r>
    <x v="0"/>
    <x v="6"/>
    <s v="Data Analysis"/>
    <s v="USD"/>
    <n v="163800"/>
    <x v="155"/>
    <s v="United States"/>
    <x v="3"/>
    <x v="0"/>
    <x v="2"/>
    <x v="1"/>
    <x v="1"/>
  </r>
  <r>
    <x v="0"/>
    <x v="6"/>
    <s v="Data Analysis"/>
    <s v="USD"/>
    <n v="88200"/>
    <x v="156"/>
    <s v="United States"/>
    <x v="3"/>
    <x v="0"/>
    <x v="2"/>
    <x v="1"/>
    <x v="1"/>
  </r>
  <r>
    <x v="0"/>
    <x v="6"/>
    <s v="Data Analysis"/>
    <s v="USD"/>
    <n v="180400"/>
    <x v="157"/>
    <s v="United States"/>
    <x v="1"/>
    <x v="0"/>
    <x v="1"/>
    <x v="1"/>
    <x v="1"/>
  </r>
  <r>
    <x v="0"/>
    <x v="6"/>
    <s v="Data Analysis"/>
    <s v="USD"/>
    <n v="138800"/>
    <x v="158"/>
    <s v="United States"/>
    <x v="1"/>
    <x v="0"/>
    <x v="1"/>
    <x v="1"/>
    <x v="1"/>
  </r>
  <r>
    <x v="0"/>
    <x v="6"/>
    <s v="Data Analysis"/>
    <s v="GBP"/>
    <n v="55000"/>
    <x v="117"/>
    <s v="United Kingdom"/>
    <x v="0"/>
    <x v="0"/>
    <x v="1"/>
    <x v="2"/>
    <x v="1"/>
  </r>
  <r>
    <x v="0"/>
    <x v="6"/>
    <s v="Data Analysis"/>
    <s v="GBP"/>
    <n v="45000"/>
    <x v="56"/>
    <s v="United Kingdom"/>
    <x v="0"/>
    <x v="0"/>
    <x v="1"/>
    <x v="2"/>
    <x v="1"/>
  </r>
  <r>
    <x v="0"/>
    <x v="5"/>
    <s v="Machine Learning and AI"/>
    <s v="USD"/>
    <n v="319000"/>
    <x v="159"/>
    <s v="United States"/>
    <x v="1"/>
    <x v="0"/>
    <x v="2"/>
    <x v="1"/>
    <x v="1"/>
  </r>
  <r>
    <x v="0"/>
    <x v="5"/>
    <s v="Machine Learning and AI"/>
    <s v="USD"/>
    <n v="206000"/>
    <x v="160"/>
    <s v="United States"/>
    <x v="1"/>
    <x v="0"/>
    <x v="2"/>
    <x v="1"/>
    <x v="1"/>
  </r>
  <r>
    <x v="0"/>
    <x v="2"/>
    <s v="Data Science and Research"/>
    <s v="USD"/>
    <n v="215000"/>
    <x v="88"/>
    <s v="United States"/>
    <x v="1"/>
    <x v="0"/>
    <x v="1"/>
    <x v="1"/>
    <x v="1"/>
  </r>
  <r>
    <x v="0"/>
    <x v="2"/>
    <s v="Data Science and Research"/>
    <s v="USD"/>
    <n v="142000"/>
    <x v="161"/>
    <s v="United States"/>
    <x v="1"/>
    <x v="0"/>
    <x v="1"/>
    <x v="1"/>
    <x v="1"/>
  </r>
  <r>
    <x v="0"/>
    <x v="2"/>
    <s v="Data Science and Research"/>
    <s v="USD"/>
    <n v="266000"/>
    <x v="154"/>
    <s v="United States"/>
    <x v="1"/>
    <x v="0"/>
    <x v="1"/>
    <x v="1"/>
    <x v="1"/>
  </r>
  <r>
    <x v="0"/>
    <x v="2"/>
    <s v="Data Science and Research"/>
    <s v="USD"/>
    <n v="167000"/>
    <x v="149"/>
    <s v="United States"/>
    <x v="1"/>
    <x v="0"/>
    <x v="1"/>
    <x v="1"/>
    <x v="1"/>
  </r>
  <r>
    <x v="0"/>
    <x v="6"/>
    <s v="Data Analysis"/>
    <s v="USD"/>
    <n v="140130"/>
    <x v="162"/>
    <s v="United States"/>
    <x v="1"/>
    <x v="0"/>
    <x v="1"/>
    <x v="1"/>
    <x v="1"/>
  </r>
  <r>
    <x v="0"/>
    <x v="6"/>
    <s v="Data Analysis"/>
    <s v="USD"/>
    <n v="84870"/>
    <x v="163"/>
    <s v="United States"/>
    <x v="1"/>
    <x v="0"/>
    <x v="1"/>
    <x v="1"/>
    <x v="1"/>
  </r>
  <r>
    <x v="0"/>
    <x v="4"/>
    <s v="Data Engineering"/>
    <s v="USD"/>
    <n v="178300"/>
    <x v="164"/>
    <s v="United States"/>
    <x v="0"/>
    <x v="0"/>
    <x v="1"/>
    <x v="1"/>
    <x v="1"/>
  </r>
  <r>
    <x v="0"/>
    <x v="4"/>
    <s v="Data Engineering"/>
    <s v="USD"/>
    <n v="105400"/>
    <x v="165"/>
    <s v="United States"/>
    <x v="0"/>
    <x v="0"/>
    <x v="1"/>
    <x v="1"/>
    <x v="1"/>
  </r>
  <r>
    <x v="0"/>
    <x v="5"/>
    <s v="Machine Learning and AI"/>
    <s v="USD"/>
    <n v="215000"/>
    <x v="88"/>
    <s v="United States"/>
    <x v="1"/>
    <x v="0"/>
    <x v="1"/>
    <x v="1"/>
    <x v="1"/>
  </r>
  <r>
    <x v="0"/>
    <x v="5"/>
    <s v="Machine Learning and AI"/>
    <s v="USD"/>
    <n v="142000"/>
    <x v="161"/>
    <s v="United States"/>
    <x v="1"/>
    <x v="0"/>
    <x v="1"/>
    <x v="1"/>
    <x v="1"/>
  </r>
  <r>
    <x v="0"/>
    <x v="11"/>
    <s v="Data Science and Research"/>
    <s v="USD"/>
    <n v="240000"/>
    <x v="166"/>
    <s v="United States"/>
    <x v="1"/>
    <x v="0"/>
    <x v="2"/>
    <x v="1"/>
    <x v="1"/>
  </r>
  <r>
    <x v="0"/>
    <x v="11"/>
    <s v="Data Science and Research"/>
    <s v="USD"/>
    <n v="210000"/>
    <x v="9"/>
    <s v="United States"/>
    <x v="1"/>
    <x v="0"/>
    <x v="2"/>
    <x v="1"/>
    <x v="1"/>
  </r>
  <r>
    <x v="0"/>
    <x v="4"/>
    <s v="Data Engineering"/>
    <s v="USD"/>
    <n v="150000"/>
    <x v="72"/>
    <s v="United States"/>
    <x v="0"/>
    <x v="0"/>
    <x v="1"/>
    <x v="1"/>
    <x v="1"/>
  </r>
  <r>
    <x v="0"/>
    <x v="23"/>
    <s v="Data Science and Research"/>
    <s v="USD"/>
    <n v="116000"/>
    <x v="86"/>
    <s v="United States"/>
    <x v="1"/>
    <x v="0"/>
    <x v="1"/>
    <x v="1"/>
    <x v="1"/>
  </r>
  <r>
    <x v="0"/>
    <x v="23"/>
    <s v="Data Science and Research"/>
    <s v="USD"/>
    <n v="90000"/>
    <x v="59"/>
    <s v="United States"/>
    <x v="1"/>
    <x v="0"/>
    <x v="1"/>
    <x v="1"/>
    <x v="1"/>
  </r>
  <r>
    <x v="0"/>
    <x v="23"/>
    <s v="Data Science and Research"/>
    <s v="USD"/>
    <n v="145000"/>
    <x v="109"/>
    <s v="United States"/>
    <x v="1"/>
    <x v="0"/>
    <x v="1"/>
    <x v="1"/>
    <x v="1"/>
  </r>
  <r>
    <x v="0"/>
    <x v="23"/>
    <s v="Data Science and Research"/>
    <s v="USD"/>
    <n v="128000"/>
    <x v="167"/>
    <s v="United States"/>
    <x v="1"/>
    <x v="0"/>
    <x v="1"/>
    <x v="1"/>
    <x v="1"/>
  </r>
  <r>
    <x v="0"/>
    <x v="4"/>
    <s v="Data Engineering"/>
    <s v="USD"/>
    <n v="154000"/>
    <x v="168"/>
    <s v="United States"/>
    <x v="1"/>
    <x v="0"/>
    <x v="2"/>
    <x v="1"/>
    <x v="1"/>
  </r>
  <r>
    <x v="0"/>
    <x v="4"/>
    <s v="Data Engineering"/>
    <s v="USD"/>
    <n v="126000"/>
    <x v="169"/>
    <s v="United States"/>
    <x v="1"/>
    <x v="0"/>
    <x v="2"/>
    <x v="1"/>
    <x v="1"/>
  </r>
  <r>
    <x v="0"/>
    <x v="17"/>
    <s v="Machine Learning and AI"/>
    <s v="USD"/>
    <n v="240000"/>
    <x v="166"/>
    <s v="United States"/>
    <x v="1"/>
    <x v="0"/>
    <x v="1"/>
    <x v="1"/>
    <x v="1"/>
  </r>
  <r>
    <x v="0"/>
    <x v="17"/>
    <s v="Machine Learning and AI"/>
    <s v="USD"/>
    <n v="157250"/>
    <x v="170"/>
    <s v="United States"/>
    <x v="1"/>
    <x v="0"/>
    <x v="1"/>
    <x v="1"/>
    <x v="1"/>
  </r>
  <r>
    <x v="0"/>
    <x v="4"/>
    <s v="Data Engineering"/>
    <s v="USD"/>
    <n v="219650"/>
    <x v="171"/>
    <s v="United States"/>
    <x v="2"/>
    <x v="0"/>
    <x v="2"/>
    <x v="1"/>
    <x v="1"/>
  </r>
  <r>
    <x v="0"/>
    <x v="4"/>
    <s v="Data Engineering"/>
    <s v="USD"/>
    <n v="136000"/>
    <x v="26"/>
    <s v="United States"/>
    <x v="2"/>
    <x v="0"/>
    <x v="2"/>
    <x v="1"/>
    <x v="1"/>
  </r>
  <r>
    <x v="0"/>
    <x v="5"/>
    <s v="Machine Learning and AI"/>
    <s v="USD"/>
    <n v="180000"/>
    <x v="87"/>
    <s v="United States"/>
    <x v="0"/>
    <x v="0"/>
    <x v="2"/>
    <x v="1"/>
    <x v="1"/>
  </r>
  <r>
    <x v="0"/>
    <x v="5"/>
    <s v="Machine Learning and AI"/>
    <s v="USD"/>
    <n v="125000"/>
    <x v="172"/>
    <s v="United States"/>
    <x v="0"/>
    <x v="0"/>
    <x v="2"/>
    <x v="1"/>
    <x v="1"/>
  </r>
  <r>
    <x v="0"/>
    <x v="2"/>
    <s v="Data Science and Research"/>
    <s v="USD"/>
    <n v="247600"/>
    <x v="40"/>
    <s v="United States"/>
    <x v="1"/>
    <x v="0"/>
    <x v="1"/>
    <x v="1"/>
    <x v="0"/>
  </r>
  <r>
    <x v="0"/>
    <x v="2"/>
    <s v="Data Science and Research"/>
    <s v="USD"/>
    <n v="127300"/>
    <x v="41"/>
    <s v="United States"/>
    <x v="1"/>
    <x v="0"/>
    <x v="1"/>
    <x v="1"/>
    <x v="0"/>
  </r>
  <r>
    <x v="0"/>
    <x v="2"/>
    <s v="Data Science and Research"/>
    <s v="USD"/>
    <n v="60000"/>
    <x v="173"/>
    <s v="United States"/>
    <x v="0"/>
    <x v="0"/>
    <x v="1"/>
    <x v="1"/>
    <x v="1"/>
  </r>
  <r>
    <x v="0"/>
    <x v="2"/>
    <s v="Data Science and Research"/>
    <s v="USD"/>
    <n v="55000"/>
    <x v="174"/>
    <s v="United States"/>
    <x v="0"/>
    <x v="0"/>
    <x v="1"/>
    <x v="1"/>
    <x v="1"/>
  </r>
  <r>
    <x v="0"/>
    <x v="4"/>
    <s v="Data Engineering"/>
    <s v="USD"/>
    <n v="250000"/>
    <x v="175"/>
    <s v="United States"/>
    <x v="0"/>
    <x v="0"/>
    <x v="1"/>
    <x v="1"/>
    <x v="1"/>
  </r>
  <r>
    <x v="0"/>
    <x v="4"/>
    <s v="Data Engineering"/>
    <s v="USD"/>
    <n v="125000"/>
    <x v="172"/>
    <s v="United States"/>
    <x v="0"/>
    <x v="0"/>
    <x v="1"/>
    <x v="1"/>
    <x v="1"/>
  </r>
  <r>
    <x v="0"/>
    <x v="5"/>
    <s v="Machine Learning and AI"/>
    <s v="USD"/>
    <n v="190000"/>
    <x v="96"/>
    <s v="United States"/>
    <x v="1"/>
    <x v="0"/>
    <x v="2"/>
    <x v="1"/>
    <x v="1"/>
  </r>
  <r>
    <x v="0"/>
    <x v="5"/>
    <s v="Machine Learning and AI"/>
    <s v="USD"/>
    <n v="170000"/>
    <x v="176"/>
    <s v="United States"/>
    <x v="1"/>
    <x v="0"/>
    <x v="2"/>
    <x v="1"/>
    <x v="1"/>
  </r>
  <r>
    <x v="0"/>
    <x v="2"/>
    <s v="Data Science and Research"/>
    <s v="USD"/>
    <n v="202600"/>
    <x v="177"/>
    <s v="United States"/>
    <x v="1"/>
    <x v="0"/>
    <x v="2"/>
    <x v="1"/>
    <x v="1"/>
  </r>
  <r>
    <x v="0"/>
    <x v="2"/>
    <s v="Data Science and Research"/>
    <s v="USD"/>
    <n v="168800"/>
    <x v="178"/>
    <s v="United States"/>
    <x v="1"/>
    <x v="0"/>
    <x v="2"/>
    <x v="1"/>
    <x v="1"/>
  </r>
  <r>
    <x v="0"/>
    <x v="4"/>
    <s v="Data Engineering"/>
    <s v="USD"/>
    <n v="132000"/>
    <x v="179"/>
    <s v="United States"/>
    <x v="0"/>
    <x v="0"/>
    <x v="2"/>
    <x v="1"/>
    <x v="1"/>
  </r>
  <r>
    <x v="0"/>
    <x v="4"/>
    <s v="Data Engineering"/>
    <s v="USD"/>
    <n v="111000"/>
    <x v="180"/>
    <s v="United States"/>
    <x v="0"/>
    <x v="0"/>
    <x v="2"/>
    <x v="1"/>
    <x v="1"/>
  </r>
  <r>
    <x v="0"/>
    <x v="2"/>
    <s v="Data Science and Research"/>
    <s v="USD"/>
    <n v="203000"/>
    <x v="181"/>
    <s v="United States"/>
    <x v="1"/>
    <x v="0"/>
    <x v="2"/>
    <x v="1"/>
    <x v="1"/>
  </r>
  <r>
    <x v="0"/>
    <x v="2"/>
    <s v="Data Science and Research"/>
    <s v="USD"/>
    <n v="127000"/>
    <x v="182"/>
    <s v="United States"/>
    <x v="1"/>
    <x v="0"/>
    <x v="2"/>
    <x v="1"/>
    <x v="1"/>
  </r>
  <r>
    <x v="0"/>
    <x v="24"/>
    <s v="BI and Visualization"/>
    <s v="USD"/>
    <n v="125009"/>
    <x v="183"/>
    <s v="United States"/>
    <x v="0"/>
    <x v="0"/>
    <x v="2"/>
    <x v="1"/>
    <x v="1"/>
  </r>
  <r>
    <x v="0"/>
    <x v="24"/>
    <s v="BI and Visualization"/>
    <s v="USD"/>
    <n v="83339"/>
    <x v="184"/>
    <s v="United States"/>
    <x v="0"/>
    <x v="0"/>
    <x v="2"/>
    <x v="1"/>
    <x v="1"/>
  </r>
  <r>
    <x v="0"/>
    <x v="6"/>
    <s v="Data Analysis"/>
    <s v="USD"/>
    <n v="112200"/>
    <x v="185"/>
    <s v="United States"/>
    <x v="1"/>
    <x v="0"/>
    <x v="2"/>
    <x v="1"/>
    <x v="1"/>
  </r>
  <r>
    <x v="0"/>
    <x v="6"/>
    <s v="Data Analysis"/>
    <s v="USD"/>
    <n v="91800"/>
    <x v="186"/>
    <s v="United States"/>
    <x v="1"/>
    <x v="0"/>
    <x v="2"/>
    <x v="1"/>
    <x v="1"/>
  </r>
  <r>
    <x v="0"/>
    <x v="5"/>
    <s v="Machine Learning and AI"/>
    <s v="USD"/>
    <n v="200000"/>
    <x v="89"/>
    <s v="United States"/>
    <x v="1"/>
    <x v="0"/>
    <x v="1"/>
    <x v="1"/>
    <x v="1"/>
  </r>
  <r>
    <x v="0"/>
    <x v="5"/>
    <s v="Machine Learning and AI"/>
    <s v="USD"/>
    <n v="160000"/>
    <x v="81"/>
    <s v="United States"/>
    <x v="1"/>
    <x v="0"/>
    <x v="1"/>
    <x v="1"/>
    <x v="1"/>
  </r>
  <r>
    <x v="0"/>
    <x v="25"/>
    <s v="Machine Learning and AI"/>
    <s v="EUR"/>
    <n v="150000"/>
    <x v="187"/>
    <s v="France"/>
    <x v="1"/>
    <x v="0"/>
    <x v="0"/>
    <x v="8"/>
    <x v="1"/>
  </r>
  <r>
    <x v="0"/>
    <x v="4"/>
    <s v="Data Engineering"/>
    <s v="USD"/>
    <n v="160000"/>
    <x v="81"/>
    <s v="United States"/>
    <x v="0"/>
    <x v="0"/>
    <x v="1"/>
    <x v="1"/>
    <x v="1"/>
  </r>
  <r>
    <x v="0"/>
    <x v="2"/>
    <s v="Data Science and Research"/>
    <s v="USD"/>
    <n v="133000"/>
    <x v="50"/>
    <s v="United States"/>
    <x v="3"/>
    <x v="1"/>
    <x v="1"/>
    <x v="1"/>
    <x v="1"/>
  </r>
  <r>
    <x v="0"/>
    <x v="2"/>
    <s v="Data Science and Research"/>
    <s v="USD"/>
    <n v="58300"/>
    <x v="111"/>
    <s v="United States"/>
    <x v="3"/>
    <x v="1"/>
    <x v="1"/>
    <x v="1"/>
    <x v="1"/>
  </r>
  <r>
    <x v="0"/>
    <x v="4"/>
    <s v="Data Engineering"/>
    <s v="USD"/>
    <n v="254000"/>
    <x v="188"/>
    <s v="United States"/>
    <x v="1"/>
    <x v="0"/>
    <x v="1"/>
    <x v="1"/>
    <x v="1"/>
  </r>
  <r>
    <x v="0"/>
    <x v="4"/>
    <s v="Data Engineering"/>
    <s v="USD"/>
    <n v="159000"/>
    <x v="189"/>
    <s v="United States"/>
    <x v="1"/>
    <x v="0"/>
    <x v="1"/>
    <x v="1"/>
    <x v="1"/>
  </r>
  <r>
    <x v="0"/>
    <x v="4"/>
    <s v="Data Engineering"/>
    <s v="USD"/>
    <n v="170000"/>
    <x v="176"/>
    <s v="United States"/>
    <x v="1"/>
    <x v="0"/>
    <x v="1"/>
    <x v="1"/>
    <x v="1"/>
  </r>
  <r>
    <x v="0"/>
    <x v="4"/>
    <s v="Data Engineering"/>
    <s v="USD"/>
    <n v="85000"/>
    <x v="133"/>
    <s v="United States"/>
    <x v="1"/>
    <x v="0"/>
    <x v="1"/>
    <x v="1"/>
    <x v="1"/>
  </r>
  <r>
    <x v="0"/>
    <x v="2"/>
    <s v="Data Science and Research"/>
    <s v="USD"/>
    <n v="130500"/>
    <x v="190"/>
    <s v="United States"/>
    <x v="0"/>
    <x v="0"/>
    <x v="1"/>
    <x v="1"/>
    <x v="1"/>
  </r>
  <r>
    <x v="0"/>
    <x v="2"/>
    <s v="Data Science and Research"/>
    <s v="USD"/>
    <n v="116000"/>
    <x v="86"/>
    <s v="United States"/>
    <x v="0"/>
    <x v="0"/>
    <x v="1"/>
    <x v="1"/>
    <x v="1"/>
  </r>
  <r>
    <x v="0"/>
    <x v="12"/>
    <s v="Data Science and Research"/>
    <s v="USD"/>
    <n v="81400"/>
    <x v="191"/>
    <s v="United States"/>
    <x v="3"/>
    <x v="0"/>
    <x v="2"/>
    <x v="1"/>
    <x v="1"/>
  </r>
  <r>
    <x v="0"/>
    <x v="12"/>
    <s v="Data Science and Research"/>
    <s v="USD"/>
    <n v="43500"/>
    <x v="192"/>
    <s v="United States"/>
    <x v="3"/>
    <x v="0"/>
    <x v="2"/>
    <x v="1"/>
    <x v="1"/>
  </r>
  <r>
    <x v="0"/>
    <x v="4"/>
    <s v="Data Engineering"/>
    <s v="USD"/>
    <n v="169000"/>
    <x v="193"/>
    <s v="United States"/>
    <x v="0"/>
    <x v="0"/>
    <x v="1"/>
    <x v="1"/>
    <x v="1"/>
  </r>
  <r>
    <x v="0"/>
    <x v="4"/>
    <s v="Data Engineering"/>
    <s v="USD"/>
    <n v="92000"/>
    <x v="194"/>
    <s v="United States"/>
    <x v="0"/>
    <x v="0"/>
    <x v="1"/>
    <x v="1"/>
    <x v="1"/>
  </r>
  <r>
    <x v="0"/>
    <x v="6"/>
    <s v="Data Analysis"/>
    <s v="USD"/>
    <n v="166000"/>
    <x v="82"/>
    <s v="United States"/>
    <x v="1"/>
    <x v="0"/>
    <x v="1"/>
    <x v="1"/>
    <x v="1"/>
  </r>
  <r>
    <x v="0"/>
    <x v="6"/>
    <s v="Data Analysis"/>
    <s v="USD"/>
    <n v="73100"/>
    <x v="132"/>
    <s v="United States"/>
    <x v="1"/>
    <x v="0"/>
    <x v="1"/>
    <x v="1"/>
    <x v="1"/>
  </r>
  <r>
    <x v="0"/>
    <x v="11"/>
    <s v="Data Science and Research"/>
    <s v="USD"/>
    <n v="190000"/>
    <x v="96"/>
    <s v="United States"/>
    <x v="1"/>
    <x v="0"/>
    <x v="1"/>
    <x v="1"/>
    <x v="1"/>
  </r>
  <r>
    <x v="0"/>
    <x v="11"/>
    <s v="Data Science and Research"/>
    <s v="USD"/>
    <n v="165000"/>
    <x v="69"/>
    <s v="United States"/>
    <x v="1"/>
    <x v="0"/>
    <x v="1"/>
    <x v="1"/>
    <x v="1"/>
  </r>
  <r>
    <x v="0"/>
    <x v="5"/>
    <s v="Machine Learning and AI"/>
    <s v="USD"/>
    <n v="305600"/>
    <x v="195"/>
    <s v="United States"/>
    <x v="1"/>
    <x v="0"/>
    <x v="1"/>
    <x v="1"/>
    <x v="1"/>
  </r>
  <r>
    <x v="0"/>
    <x v="5"/>
    <s v="Machine Learning and AI"/>
    <s v="USD"/>
    <n v="146600"/>
    <x v="196"/>
    <s v="United States"/>
    <x v="1"/>
    <x v="0"/>
    <x v="1"/>
    <x v="1"/>
    <x v="1"/>
  </r>
  <r>
    <x v="0"/>
    <x v="6"/>
    <s v="Data Analysis"/>
    <s v="USD"/>
    <n v="150000"/>
    <x v="72"/>
    <s v="United States"/>
    <x v="1"/>
    <x v="0"/>
    <x v="1"/>
    <x v="1"/>
    <x v="1"/>
  </r>
  <r>
    <x v="0"/>
    <x v="6"/>
    <s v="Data Analysis"/>
    <s v="USD"/>
    <n v="120000"/>
    <x v="18"/>
    <s v="United States"/>
    <x v="1"/>
    <x v="0"/>
    <x v="1"/>
    <x v="1"/>
    <x v="1"/>
  </r>
  <r>
    <x v="0"/>
    <x v="4"/>
    <s v="Data Engineering"/>
    <s v="USD"/>
    <n v="275000"/>
    <x v="197"/>
    <s v="United States"/>
    <x v="1"/>
    <x v="0"/>
    <x v="1"/>
    <x v="1"/>
    <x v="1"/>
  </r>
  <r>
    <x v="0"/>
    <x v="4"/>
    <s v="Data Engineering"/>
    <s v="USD"/>
    <n v="146400"/>
    <x v="198"/>
    <s v="United States"/>
    <x v="1"/>
    <x v="0"/>
    <x v="1"/>
    <x v="1"/>
    <x v="1"/>
  </r>
  <r>
    <x v="0"/>
    <x v="2"/>
    <s v="Data Science and Research"/>
    <s v="USD"/>
    <n v="208500"/>
    <x v="199"/>
    <s v="United States"/>
    <x v="1"/>
    <x v="0"/>
    <x v="1"/>
    <x v="1"/>
    <x v="1"/>
  </r>
  <r>
    <x v="0"/>
    <x v="2"/>
    <s v="Data Science and Research"/>
    <s v="USD"/>
    <n v="165000"/>
    <x v="69"/>
    <s v="United States"/>
    <x v="1"/>
    <x v="0"/>
    <x v="1"/>
    <x v="1"/>
    <x v="1"/>
  </r>
  <r>
    <x v="0"/>
    <x v="2"/>
    <s v="Data Science and Research"/>
    <s v="USD"/>
    <n v="258700"/>
    <x v="200"/>
    <s v="United States"/>
    <x v="1"/>
    <x v="0"/>
    <x v="1"/>
    <x v="1"/>
    <x v="1"/>
  </r>
  <r>
    <x v="0"/>
    <x v="2"/>
    <s v="Data Science and Research"/>
    <s v="USD"/>
    <n v="172500"/>
    <x v="201"/>
    <s v="United States"/>
    <x v="1"/>
    <x v="0"/>
    <x v="1"/>
    <x v="1"/>
    <x v="1"/>
  </r>
  <r>
    <x v="0"/>
    <x v="4"/>
    <s v="Data Engineering"/>
    <s v="USD"/>
    <n v="185000"/>
    <x v="33"/>
    <s v="United States"/>
    <x v="1"/>
    <x v="0"/>
    <x v="2"/>
    <x v="1"/>
    <x v="1"/>
  </r>
  <r>
    <x v="0"/>
    <x v="24"/>
    <s v="BI and Visualization"/>
    <s v="USD"/>
    <n v="198200"/>
    <x v="202"/>
    <s v="United States"/>
    <x v="1"/>
    <x v="0"/>
    <x v="1"/>
    <x v="1"/>
    <x v="1"/>
  </r>
  <r>
    <x v="0"/>
    <x v="24"/>
    <s v="BI and Visualization"/>
    <s v="USD"/>
    <n v="110200"/>
    <x v="203"/>
    <s v="United States"/>
    <x v="1"/>
    <x v="0"/>
    <x v="1"/>
    <x v="1"/>
    <x v="1"/>
  </r>
  <r>
    <x v="0"/>
    <x v="3"/>
    <s v="Machine Learning and AI"/>
    <s v="USD"/>
    <n v="166000"/>
    <x v="82"/>
    <s v="United States"/>
    <x v="1"/>
    <x v="0"/>
    <x v="1"/>
    <x v="1"/>
    <x v="1"/>
  </r>
  <r>
    <x v="0"/>
    <x v="3"/>
    <s v="Machine Learning and AI"/>
    <s v="USD"/>
    <n v="73100"/>
    <x v="132"/>
    <s v="United States"/>
    <x v="1"/>
    <x v="0"/>
    <x v="1"/>
    <x v="1"/>
    <x v="1"/>
  </r>
  <r>
    <x v="0"/>
    <x v="3"/>
    <s v="Machine Learning and AI"/>
    <s v="USD"/>
    <n v="212000"/>
    <x v="3"/>
    <s v="United States"/>
    <x v="1"/>
    <x v="0"/>
    <x v="1"/>
    <x v="1"/>
    <x v="1"/>
  </r>
  <r>
    <x v="0"/>
    <x v="3"/>
    <s v="Machine Learning and AI"/>
    <s v="USD"/>
    <n v="93300"/>
    <x v="4"/>
    <s v="United States"/>
    <x v="1"/>
    <x v="0"/>
    <x v="1"/>
    <x v="1"/>
    <x v="1"/>
  </r>
  <r>
    <x v="0"/>
    <x v="18"/>
    <s v="Machine Learning and AI"/>
    <s v="USD"/>
    <n v="212000"/>
    <x v="3"/>
    <s v="United States"/>
    <x v="1"/>
    <x v="0"/>
    <x v="1"/>
    <x v="1"/>
    <x v="1"/>
  </r>
  <r>
    <x v="0"/>
    <x v="18"/>
    <s v="Machine Learning and AI"/>
    <s v="USD"/>
    <n v="93300"/>
    <x v="4"/>
    <s v="United States"/>
    <x v="1"/>
    <x v="0"/>
    <x v="1"/>
    <x v="1"/>
    <x v="1"/>
  </r>
  <r>
    <x v="0"/>
    <x v="4"/>
    <s v="Data Engineering"/>
    <s v="USD"/>
    <n v="166000"/>
    <x v="82"/>
    <s v="United States"/>
    <x v="1"/>
    <x v="0"/>
    <x v="1"/>
    <x v="1"/>
    <x v="1"/>
  </r>
  <r>
    <x v="0"/>
    <x v="4"/>
    <s v="Data Engineering"/>
    <s v="USD"/>
    <n v="73100"/>
    <x v="132"/>
    <s v="United States"/>
    <x v="1"/>
    <x v="0"/>
    <x v="1"/>
    <x v="1"/>
    <x v="1"/>
  </r>
  <r>
    <x v="0"/>
    <x v="4"/>
    <s v="Data Engineering"/>
    <s v="USD"/>
    <n v="167100"/>
    <x v="204"/>
    <s v="United States"/>
    <x v="0"/>
    <x v="0"/>
    <x v="1"/>
    <x v="1"/>
    <x v="1"/>
  </r>
  <r>
    <x v="0"/>
    <x v="4"/>
    <s v="Data Engineering"/>
    <s v="USD"/>
    <n v="111400"/>
    <x v="205"/>
    <s v="United States"/>
    <x v="0"/>
    <x v="0"/>
    <x v="1"/>
    <x v="1"/>
    <x v="1"/>
  </r>
  <r>
    <x v="0"/>
    <x v="2"/>
    <s v="Data Science and Research"/>
    <s v="USD"/>
    <n v="166000"/>
    <x v="82"/>
    <s v="United States"/>
    <x v="3"/>
    <x v="0"/>
    <x v="2"/>
    <x v="1"/>
    <x v="1"/>
  </r>
  <r>
    <x v="0"/>
    <x v="2"/>
    <s v="Data Science and Research"/>
    <s v="USD"/>
    <n v="73100"/>
    <x v="132"/>
    <s v="United States"/>
    <x v="3"/>
    <x v="0"/>
    <x v="2"/>
    <x v="1"/>
    <x v="1"/>
  </r>
  <r>
    <x v="0"/>
    <x v="6"/>
    <s v="Data Analysis"/>
    <s v="USD"/>
    <n v="170000"/>
    <x v="176"/>
    <s v="United States"/>
    <x v="2"/>
    <x v="0"/>
    <x v="1"/>
    <x v="1"/>
    <x v="1"/>
  </r>
  <r>
    <x v="0"/>
    <x v="6"/>
    <s v="Data Analysis"/>
    <s v="USD"/>
    <n v="145000"/>
    <x v="109"/>
    <s v="United States"/>
    <x v="2"/>
    <x v="0"/>
    <x v="1"/>
    <x v="1"/>
    <x v="1"/>
  </r>
  <r>
    <x v="0"/>
    <x v="1"/>
    <s v="Data Architecture and Modeling"/>
    <s v="USD"/>
    <n v="170000"/>
    <x v="176"/>
    <s v="United States"/>
    <x v="1"/>
    <x v="0"/>
    <x v="2"/>
    <x v="1"/>
    <x v="1"/>
  </r>
  <r>
    <x v="0"/>
    <x v="1"/>
    <s v="Data Architecture and Modeling"/>
    <s v="USD"/>
    <n v="135000"/>
    <x v="141"/>
    <s v="United States"/>
    <x v="1"/>
    <x v="0"/>
    <x v="2"/>
    <x v="1"/>
    <x v="1"/>
  </r>
  <r>
    <x v="0"/>
    <x v="4"/>
    <s v="Data Engineering"/>
    <s v="USD"/>
    <n v="139810"/>
    <x v="206"/>
    <s v="United States"/>
    <x v="1"/>
    <x v="0"/>
    <x v="1"/>
    <x v="1"/>
    <x v="1"/>
  </r>
  <r>
    <x v="0"/>
    <x v="4"/>
    <s v="Data Engineering"/>
    <s v="USD"/>
    <n v="95325"/>
    <x v="207"/>
    <s v="United States"/>
    <x v="1"/>
    <x v="0"/>
    <x v="1"/>
    <x v="1"/>
    <x v="1"/>
  </r>
  <r>
    <x v="0"/>
    <x v="11"/>
    <s v="Data Science and Research"/>
    <s v="USD"/>
    <n v="278700"/>
    <x v="208"/>
    <s v="United States"/>
    <x v="1"/>
    <x v="0"/>
    <x v="1"/>
    <x v="1"/>
    <x v="1"/>
  </r>
  <r>
    <x v="0"/>
    <x v="11"/>
    <s v="Data Science and Research"/>
    <s v="USD"/>
    <n v="159300"/>
    <x v="209"/>
    <s v="United States"/>
    <x v="1"/>
    <x v="0"/>
    <x v="1"/>
    <x v="1"/>
    <x v="1"/>
  </r>
  <r>
    <x v="0"/>
    <x v="5"/>
    <s v="Machine Learning and AI"/>
    <s v="USD"/>
    <n v="226700"/>
    <x v="78"/>
    <s v="Canada"/>
    <x v="1"/>
    <x v="0"/>
    <x v="2"/>
    <x v="3"/>
    <x v="1"/>
  </r>
  <r>
    <x v="0"/>
    <x v="5"/>
    <s v="Machine Learning and AI"/>
    <s v="USD"/>
    <n v="151100"/>
    <x v="210"/>
    <s v="Canada"/>
    <x v="1"/>
    <x v="0"/>
    <x v="2"/>
    <x v="3"/>
    <x v="1"/>
  </r>
  <r>
    <x v="0"/>
    <x v="4"/>
    <s v="Data Engineering"/>
    <s v="USD"/>
    <n v="247300"/>
    <x v="37"/>
    <s v="United States"/>
    <x v="1"/>
    <x v="0"/>
    <x v="2"/>
    <x v="1"/>
    <x v="1"/>
  </r>
  <r>
    <x v="0"/>
    <x v="4"/>
    <s v="Data Engineering"/>
    <s v="USD"/>
    <n v="139700"/>
    <x v="38"/>
    <s v="United States"/>
    <x v="1"/>
    <x v="0"/>
    <x v="2"/>
    <x v="1"/>
    <x v="1"/>
  </r>
  <r>
    <x v="0"/>
    <x v="2"/>
    <s v="Data Science and Research"/>
    <s v="USD"/>
    <n v="188000"/>
    <x v="211"/>
    <s v="United States"/>
    <x v="1"/>
    <x v="0"/>
    <x v="2"/>
    <x v="1"/>
    <x v="1"/>
  </r>
  <r>
    <x v="0"/>
    <x v="2"/>
    <s v="Data Science and Research"/>
    <s v="USD"/>
    <n v="139000"/>
    <x v="212"/>
    <s v="United States"/>
    <x v="1"/>
    <x v="0"/>
    <x v="2"/>
    <x v="1"/>
    <x v="1"/>
  </r>
  <r>
    <x v="0"/>
    <x v="4"/>
    <s v="Data Engineering"/>
    <s v="USD"/>
    <n v="160000"/>
    <x v="81"/>
    <s v="United States"/>
    <x v="1"/>
    <x v="0"/>
    <x v="1"/>
    <x v="1"/>
    <x v="1"/>
  </r>
  <r>
    <x v="0"/>
    <x v="4"/>
    <s v="Data Engineering"/>
    <s v="USD"/>
    <n v="94000"/>
    <x v="213"/>
    <s v="United States"/>
    <x v="1"/>
    <x v="0"/>
    <x v="1"/>
    <x v="1"/>
    <x v="1"/>
  </r>
  <r>
    <x v="0"/>
    <x v="26"/>
    <s v="Leadership and Management"/>
    <s v="USD"/>
    <n v="127000"/>
    <x v="182"/>
    <s v="United States"/>
    <x v="0"/>
    <x v="0"/>
    <x v="2"/>
    <x v="1"/>
    <x v="1"/>
  </r>
  <r>
    <x v="0"/>
    <x v="26"/>
    <s v="Leadership and Management"/>
    <s v="USD"/>
    <n v="65000"/>
    <x v="134"/>
    <s v="United States"/>
    <x v="0"/>
    <x v="0"/>
    <x v="2"/>
    <x v="1"/>
    <x v="1"/>
  </r>
  <r>
    <x v="0"/>
    <x v="27"/>
    <s v="Machine Learning and AI"/>
    <s v="USD"/>
    <n v="276000"/>
    <x v="214"/>
    <s v="United States"/>
    <x v="1"/>
    <x v="0"/>
    <x v="1"/>
    <x v="1"/>
    <x v="1"/>
  </r>
  <r>
    <x v="0"/>
    <x v="27"/>
    <s v="Machine Learning and AI"/>
    <s v="USD"/>
    <n v="174000"/>
    <x v="215"/>
    <s v="United States"/>
    <x v="1"/>
    <x v="0"/>
    <x v="1"/>
    <x v="1"/>
    <x v="1"/>
  </r>
  <r>
    <x v="0"/>
    <x v="8"/>
    <s v="Data Science and Research"/>
    <s v="USD"/>
    <n v="260000"/>
    <x v="216"/>
    <s v="United States"/>
    <x v="1"/>
    <x v="0"/>
    <x v="1"/>
    <x v="1"/>
    <x v="0"/>
  </r>
  <r>
    <x v="0"/>
    <x v="8"/>
    <s v="Data Science and Research"/>
    <s v="USD"/>
    <n v="136000"/>
    <x v="26"/>
    <s v="United States"/>
    <x v="1"/>
    <x v="0"/>
    <x v="1"/>
    <x v="1"/>
    <x v="0"/>
  </r>
  <r>
    <x v="0"/>
    <x v="7"/>
    <s v="Leadership and Management"/>
    <s v="USD"/>
    <n v="250000"/>
    <x v="175"/>
    <s v="United States"/>
    <x v="2"/>
    <x v="0"/>
    <x v="2"/>
    <x v="1"/>
    <x v="1"/>
  </r>
  <r>
    <x v="0"/>
    <x v="7"/>
    <s v="Leadership and Management"/>
    <s v="USD"/>
    <n v="210000"/>
    <x v="9"/>
    <s v="United States"/>
    <x v="2"/>
    <x v="0"/>
    <x v="2"/>
    <x v="1"/>
    <x v="1"/>
  </r>
  <r>
    <x v="0"/>
    <x v="5"/>
    <s v="Machine Learning and AI"/>
    <s v="USD"/>
    <n v="238000"/>
    <x v="217"/>
    <s v="United States"/>
    <x v="1"/>
    <x v="0"/>
    <x v="1"/>
    <x v="1"/>
    <x v="1"/>
  </r>
  <r>
    <x v="0"/>
    <x v="28"/>
    <s v="Data Science and Research"/>
    <s v="USD"/>
    <n v="212000"/>
    <x v="3"/>
    <s v="United States"/>
    <x v="2"/>
    <x v="0"/>
    <x v="1"/>
    <x v="1"/>
    <x v="1"/>
  </r>
  <r>
    <x v="0"/>
    <x v="28"/>
    <s v="Data Science and Research"/>
    <s v="USD"/>
    <n v="190000"/>
    <x v="96"/>
    <s v="United States"/>
    <x v="2"/>
    <x v="0"/>
    <x v="1"/>
    <x v="1"/>
    <x v="1"/>
  </r>
  <r>
    <x v="0"/>
    <x v="13"/>
    <s v="Data Science and Research"/>
    <s v="USD"/>
    <n v="261500"/>
    <x v="218"/>
    <s v="United States"/>
    <x v="1"/>
    <x v="0"/>
    <x v="1"/>
    <x v="1"/>
    <x v="0"/>
  </r>
  <r>
    <x v="0"/>
    <x v="13"/>
    <s v="Data Science and Research"/>
    <s v="USD"/>
    <n v="134500"/>
    <x v="219"/>
    <s v="United States"/>
    <x v="1"/>
    <x v="0"/>
    <x v="1"/>
    <x v="1"/>
    <x v="0"/>
  </r>
  <r>
    <x v="0"/>
    <x v="1"/>
    <s v="Data Architecture and Modeling"/>
    <s v="USD"/>
    <n v="239000"/>
    <x v="220"/>
    <s v="United States"/>
    <x v="1"/>
    <x v="0"/>
    <x v="1"/>
    <x v="1"/>
    <x v="0"/>
  </r>
  <r>
    <x v="0"/>
    <x v="1"/>
    <s v="Data Architecture and Modeling"/>
    <s v="USD"/>
    <n v="122900"/>
    <x v="221"/>
    <s v="United States"/>
    <x v="1"/>
    <x v="0"/>
    <x v="1"/>
    <x v="1"/>
    <x v="0"/>
  </r>
  <r>
    <x v="0"/>
    <x v="2"/>
    <s v="Data Science and Research"/>
    <s v="USD"/>
    <n v="158500"/>
    <x v="222"/>
    <s v="Canada"/>
    <x v="1"/>
    <x v="0"/>
    <x v="2"/>
    <x v="3"/>
    <x v="1"/>
  </r>
  <r>
    <x v="0"/>
    <x v="2"/>
    <s v="Data Science and Research"/>
    <s v="USD"/>
    <n v="115000"/>
    <x v="110"/>
    <s v="Canada"/>
    <x v="1"/>
    <x v="0"/>
    <x v="2"/>
    <x v="3"/>
    <x v="1"/>
  </r>
  <r>
    <x v="0"/>
    <x v="27"/>
    <s v="Machine Learning and AI"/>
    <s v="USD"/>
    <n v="319550"/>
    <x v="159"/>
    <s v="United States"/>
    <x v="1"/>
    <x v="0"/>
    <x v="1"/>
    <x v="1"/>
    <x v="1"/>
  </r>
  <r>
    <x v="0"/>
    <x v="27"/>
    <s v="Machine Learning and AI"/>
    <s v="USD"/>
    <n v="267720"/>
    <x v="223"/>
    <s v="United States"/>
    <x v="1"/>
    <x v="0"/>
    <x v="1"/>
    <x v="1"/>
    <x v="1"/>
  </r>
  <r>
    <x v="0"/>
    <x v="4"/>
    <s v="Data Engineering"/>
    <s v="USD"/>
    <n v="180000"/>
    <x v="87"/>
    <s v="United States"/>
    <x v="1"/>
    <x v="0"/>
    <x v="1"/>
    <x v="1"/>
    <x v="1"/>
  </r>
  <r>
    <x v="0"/>
    <x v="4"/>
    <s v="Data Engineering"/>
    <s v="USD"/>
    <n v="90000"/>
    <x v="59"/>
    <s v="United States"/>
    <x v="1"/>
    <x v="0"/>
    <x v="1"/>
    <x v="1"/>
    <x v="1"/>
  </r>
  <r>
    <x v="0"/>
    <x v="6"/>
    <s v="Data Analysis"/>
    <s v="USD"/>
    <n v="83000"/>
    <x v="224"/>
    <s v="United States"/>
    <x v="0"/>
    <x v="0"/>
    <x v="2"/>
    <x v="1"/>
    <x v="1"/>
  </r>
  <r>
    <x v="0"/>
    <x v="6"/>
    <s v="Data Analysis"/>
    <s v="USD"/>
    <n v="66000"/>
    <x v="225"/>
    <s v="United States"/>
    <x v="0"/>
    <x v="0"/>
    <x v="2"/>
    <x v="1"/>
    <x v="1"/>
  </r>
  <r>
    <x v="0"/>
    <x v="2"/>
    <s v="Data Science and Research"/>
    <s v="USD"/>
    <n v="224250"/>
    <x v="226"/>
    <s v="United States"/>
    <x v="1"/>
    <x v="0"/>
    <x v="1"/>
    <x v="1"/>
    <x v="1"/>
  </r>
  <r>
    <x v="0"/>
    <x v="2"/>
    <s v="Data Science and Research"/>
    <s v="USD"/>
    <n v="121550"/>
    <x v="227"/>
    <s v="United States"/>
    <x v="1"/>
    <x v="0"/>
    <x v="1"/>
    <x v="1"/>
    <x v="1"/>
  </r>
  <r>
    <x v="0"/>
    <x v="4"/>
    <s v="Data Engineering"/>
    <s v="USD"/>
    <n v="109000"/>
    <x v="228"/>
    <s v="United States"/>
    <x v="0"/>
    <x v="0"/>
    <x v="2"/>
    <x v="1"/>
    <x v="1"/>
  </r>
  <r>
    <x v="0"/>
    <x v="4"/>
    <s v="Data Engineering"/>
    <s v="USD"/>
    <n v="100000"/>
    <x v="6"/>
    <s v="United States"/>
    <x v="0"/>
    <x v="0"/>
    <x v="2"/>
    <x v="1"/>
    <x v="1"/>
  </r>
  <r>
    <x v="0"/>
    <x v="2"/>
    <s v="Data Science and Research"/>
    <s v="USD"/>
    <n v="205400"/>
    <x v="229"/>
    <s v="United States"/>
    <x v="1"/>
    <x v="0"/>
    <x v="1"/>
    <x v="1"/>
    <x v="1"/>
  </r>
  <r>
    <x v="0"/>
    <x v="2"/>
    <s v="Data Science and Research"/>
    <s v="USD"/>
    <n v="92900"/>
    <x v="230"/>
    <s v="United States"/>
    <x v="1"/>
    <x v="0"/>
    <x v="1"/>
    <x v="1"/>
    <x v="1"/>
  </r>
  <r>
    <x v="0"/>
    <x v="27"/>
    <s v="Machine Learning and AI"/>
    <s v="USD"/>
    <n v="220000"/>
    <x v="75"/>
    <s v="United States"/>
    <x v="3"/>
    <x v="0"/>
    <x v="1"/>
    <x v="1"/>
    <x v="1"/>
  </r>
  <r>
    <x v="0"/>
    <x v="27"/>
    <s v="Machine Learning and AI"/>
    <s v="USD"/>
    <n v="130000"/>
    <x v="5"/>
    <s v="United States"/>
    <x v="3"/>
    <x v="0"/>
    <x v="1"/>
    <x v="1"/>
    <x v="1"/>
  </r>
  <r>
    <x v="0"/>
    <x v="2"/>
    <s v="Data Science and Research"/>
    <s v="USD"/>
    <n v="160000"/>
    <x v="81"/>
    <s v="United States"/>
    <x v="0"/>
    <x v="0"/>
    <x v="2"/>
    <x v="1"/>
    <x v="1"/>
  </r>
  <r>
    <x v="0"/>
    <x v="2"/>
    <s v="Data Science and Research"/>
    <s v="USD"/>
    <n v="110000"/>
    <x v="22"/>
    <s v="United States"/>
    <x v="0"/>
    <x v="0"/>
    <x v="2"/>
    <x v="1"/>
    <x v="1"/>
  </r>
  <r>
    <x v="0"/>
    <x v="4"/>
    <s v="Data Engineering"/>
    <s v="USD"/>
    <n v="230000"/>
    <x v="231"/>
    <s v="United States"/>
    <x v="1"/>
    <x v="0"/>
    <x v="1"/>
    <x v="1"/>
    <x v="1"/>
  </r>
  <r>
    <x v="0"/>
    <x v="10"/>
    <s v="BI and Visualization"/>
    <s v="USD"/>
    <n v="186030"/>
    <x v="232"/>
    <s v="United States"/>
    <x v="1"/>
    <x v="0"/>
    <x v="2"/>
    <x v="1"/>
    <x v="1"/>
  </r>
  <r>
    <x v="0"/>
    <x v="10"/>
    <s v="BI and Visualization"/>
    <s v="USD"/>
    <n v="110200"/>
    <x v="203"/>
    <s v="United States"/>
    <x v="1"/>
    <x v="0"/>
    <x v="2"/>
    <x v="1"/>
    <x v="1"/>
  </r>
  <r>
    <x v="0"/>
    <x v="13"/>
    <s v="Data Science and Research"/>
    <s v="USD"/>
    <n v="130000"/>
    <x v="5"/>
    <s v="United States"/>
    <x v="0"/>
    <x v="0"/>
    <x v="2"/>
    <x v="1"/>
    <x v="1"/>
  </r>
  <r>
    <x v="0"/>
    <x v="13"/>
    <s v="Data Science and Research"/>
    <s v="USD"/>
    <n v="100000"/>
    <x v="6"/>
    <s v="United States"/>
    <x v="0"/>
    <x v="0"/>
    <x v="2"/>
    <x v="1"/>
    <x v="1"/>
  </r>
  <r>
    <x v="0"/>
    <x v="2"/>
    <s v="Data Science and Research"/>
    <s v="USD"/>
    <n v="242000"/>
    <x v="233"/>
    <s v="United States"/>
    <x v="0"/>
    <x v="0"/>
    <x v="1"/>
    <x v="1"/>
    <x v="1"/>
  </r>
  <r>
    <x v="0"/>
    <x v="2"/>
    <s v="Data Science and Research"/>
    <s v="USD"/>
    <n v="106200"/>
    <x v="234"/>
    <s v="United States"/>
    <x v="0"/>
    <x v="0"/>
    <x v="1"/>
    <x v="1"/>
    <x v="1"/>
  </r>
  <r>
    <x v="0"/>
    <x v="2"/>
    <s v="Data Science and Research"/>
    <s v="USD"/>
    <n v="220000"/>
    <x v="75"/>
    <s v="United States"/>
    <x v="2"/>
    <x v="0"/>
    <x v="2"/>
    <x v="1"/>
    <x v="1"/>
  </r>
  <r>
    <x v="0"/>
    <x v="2"/>
    <s v="Data Science and Research"/>
    <s v="USD"/>
    <n v="120000"/>
    <x v="18"/>
    <s v="United States"/>
    <x v="2"/>
    <x v="0"/>
    <x v="2"/>
    <x v="1"/>
    <x v="1"/>
  </r>
  <r>
    <x v="0"/>
    <x v="12"/>
    <s v="Data Science and Research"/>
    <s v="USD"/>
    <n v="91200"/>
    <x v="235"/>
    <s v="United States"/>
    <x v="3"/>
    <x v="0"/>
    <x v="1"/>
    <x v="1"/>
    <x v="1"/>
  </r>
  <r>
    <x v="0"/>
    <x v="12"/>
    <s v="Data Science and Research"/>
    <s v="USD"/>
    <n v="58200"/>
    <x v="236"/>
    <s v="United States"/>
    <x v="3"/>
    <x v="0"/>
    <x v="1"/>
    <x v="1"/>
    <x v="1"/>
  </r>
  <r>
    <x v="0"/>
    <x v="2"/>
    <s v="Data Science and Research"/>
    <s v="USD"/>
    <n v="192000"/>
    <x v="153"/>
    <s v="United States"/>
    <x v="1"/>
    <x v="0"/>
    <x v="2"/>
    <x v="1"/>
    <x v="1"/>
  </r>
  <r>
    <x v="0"/>
    <x v="2"/>
    <s v="Data Science and Research"/>
    <s v="USD"/>
    <n v="178000"/>
    <x v="237"/>
    <s v="United States"/>
    <x v="1"/>
    <x v="0"/>
    <x v="2"/>
    <x v="1"/>
    <x v="1"/>
  </r>
  <r>
    <x v="0"/>
    <x v="4"/>
    <s v="Data Engineering"/>
    <s v="USD"/>
    <n v="210000"/>
    <x v="9"/>
    <s v="United States"/>
    <x v="1"/>
    <x v="0"/>
    <x v="2"/>
    <x v="1"/>
    <x v="1"/>
  </r>
  <r>
    <x v="0"/>
    <x v="4"/>
    <s v="Data Engineering"/>
    <s v="USD"/>
    <n v="130000"/>
    <x v="5"/>
    <s v="United States"/>
    <x v="1"/>
    <x v="0"/>
    <x v="2"/>
    <x v="1"/>
    <x v="1"/>
  </r>
  <r>
    <x v="0"/>
    <x v="13"/>
    <s v="Data Science and Research"/>
    <s v="USD"/>
    <n v="160000"/>
    <x v="81"/>
    <s v="United States"/>
    <x v="3"/>
    <x v="0"/>
    <x v="1"/>
    <x v="1"/>
    <x v="1"/>
  </r>
  <r>
    <x v="0"/>
    <x v="13"/>
    <s v="Data Science and Research"/>
    <s v="USD"/>
    <n v="150000"/>
    <x v="72"/>
    <s v="United States"/>
    <x v="3"/>
    <x v="0"/>
    <x v="1"/>
    <x v="1"/>
    <x v="1"/>
  </r>
  <r>
    <x v="0"/>
    <x v="1"/>
    <s v="Data Architecture and Modeling"/>
    <s v="USD"/>
    <n v="206000"/>
    <x v="160"/>
    <s v="United States"/>
    <x v="1"/>
    <x v="0"/>
    <x v="1"/>
    <x v="1"/>
    <x v="1"/>
  </r>
  <r>
    <x v="0"/>
    <x v="1"/>
    <s v="Data Architecture and Modeling"/>
    <s v="USD"/>
    <n v="134000"/>
    <x v="238"/>
    <s v="United States"/>
    <x v="1"/>
    <x v="0"/>
    <x v="1"/>
    <x v="1"/>
    <x v="1"/>
  </r>
  <r>
    <x v="0"/>
    <x v="2"/>
    <s v="Data Science and Research"/>
    <s v="USD"/>
    <n v="180000"/>
    <x v="87"/>
    <s v="United States"/>
    <x v="1"/>
    <x v="0"/>
    <x v="2"/>
    <x v="1"/>
    <x v="1"/>
  </r>
  <r>
    <x v="0"/>
    <x v="2"/>
    <s v="Data Science and Research"/>
    <s v="USD"/>
    <n v="135000"/>
    <x v="141"/>
    <s v="United States"/>
    <x v="1"/>
    <x v="0"/>
    <x v="2"/>
    <x v="1"/>
    <x v="1"/>
  </r>
  <r>
    <x v="0"/>
    <x v="2"/>
    <s v="Data Science and Research"/>
    <s v="USD"/>
    <n v="200000"/>
    <x v="89"/>
    <s v="United States"/>
    <x v="1"/>
    <x v="0"/>
    <x v="1"/>
    <x v="1"/>
    <x v="1"/>
  </r>
  <r>
    <x v="0"/>
    <x v="2"/>
    <s v="Data Science and Research"/>
    <s v="USD"/>
    <n v="120000"/>
    <x v="18"/>
    <s v="United States"/>
    <x v="1"/>
    <x v="0"/>
    <x v="1"/>
    <x v="1"/>
    <x v="1"/>
  </r>
  <r>
    <x v="0"/>
    <x v="5"/>
    <s v="Machine Learning and AI"/>
    <s v="USD"/>
    <n v="212000"/>
    <x v="3"/>
    <s v="United States"/>
    <x v="1"/>
    <x v="0"/>
    <x v="1"/>
    <x v="1"/>
    <x v="1"/>
  </r>
  <r>
    <x v="0"/>
    <x v="5"/>
    <s v="Machine Learning and AI"/>
    <s v="USD"/>
    <n v="93300"/>
    <x v="4"/>
    <s v="United States"/>
    <x v="1"/>
    <x v="0"/>
    <x v="1"/>
    <x v="1"/>
    <x v="1"/>
  </r>
  <r>
    <x v="0"/>
    <x v="4"/>
    <s v="Data Engineering"/>
    <s v="USD"/>
    <n v="106700"/>
    <x v="239"/>
    <s v="United States"/>
    <x v="0"/>
    <x v="0"/>
    <x v="1"/>
    <x v="1"/>
    <x v="1"/>
  </r>
  <r>
    <x v="0"/>
    <x v="4"/>
    <s v="Data Engineering"/>
    <s v="USD"/>
    <n v="57700"/>
    <x v="240"/>
    <s v="United States"/>
    <x v="0"/>
    <x v="0"/>
    <x v="1"/>
    <x v="1"/>
    <x v="1"/>
  </r>
  <r>
    <x v="0"/>
    <x v="5"/>
    <s v="Machine Learning and AI"/>
    <s v="USD"/>
    <n v="266400"/>
    <x v="241"/>
    <s v="United States"/>
    <x v="1"/>
    <x v="0"/>
    <x v="1"/>
    <x v="1"/>
    <x v="1"/>
  </r>
  <r>
    <x v="0"/>
    <x v="5"/>
    <s v="Machine Learning and AI"/>
    <s v="USD"/>
    <n v="173300"/>
    <x v="242"/>
    <s v="United States"/>
    <x v="1"/>
    <x v="0"/>
    <x v="1"/>
    <x v="1"/>
    <x v="1"/>
  </r>
  <r>
    <x v="0"/>
    <x v="6"/>
    <s v="Data Analysis"/>
    <s v="USD"/>
    <n v="125000"/>
    <x v="172"/>
    <s v="United States"/>
    <x v="0"/>
    <x v="0"/>
    <x v="1"/>
    <x v="1"/>
    <x v="1"/>
  </r>
  <r>
    <x v="0"/>
    <x v="6"/>
    <s v="Data Analysis"/>
    <s v="USD"/>
    <n v="100000"/>
    <x v="6"/>
    <s v="United States"/>
    <x v="0"/>
    <x v="0"/>
    <x v="1"/>
    <x v="1"/>
    <x v="1"/>
  </r>
  <r>
    <x v="0"/>
    <x v="10"/>
    <s v="BI and Visualization"/>
    <s v="USD"/>
    <n v="165600"/>
    <x v="243"/>
    <s v="United States"/>
    <x v="1"/>
    <x v="0"/>
    <x v="1"/>
    <x v="1"/>
    <x v="0"/>
  </r>
  <r>
    <x v="0"/>
    <x v="10"/>
    <s v="BI and Visualization"/>
    <s v="USD"/>
    <n v="65800"/>
    <x v="244"/>
    <s v="United States"/>
    <x v="1"/>
    <x v="0"/>
    <x v="1"/>
    <x v="1"/>
    <x v="0"/>
  </r>
  <r>
    <x v="0"/>
    <x v="2"/>
    <s v="Data Science and Research"/>
    <s v="USD"/>
    <n v="210400"/>
    <x v="245"/>
    <s v="United States"/>
    <x v="0"/>
    <x v="0"/>
    <x v="1"/>
    <x v="1"/>
    <x v="1"/>
  </r>
  <r>
    <x v="0"/>
    <x v="2"/>
    <s v="Data Science and Research"/>
    <s v="USD"/>
    <n v="170500"/>
    <x v="246"/>
    <s v="United States"/>
    <x v="0"/>
    <x v="0"/>
    <x v="1"/>
    <x v="1"/>
    <x v="1"/>
  </r>
  <r>
    <x v="0"/>
    <x v="4"/>
    <s v="Data Engineering"/>
    <s v="USD"/>
    <n v="170000"/>
    <x v="176"/>
    <s v="United States"/>
    <x v="0"/>
    <x v="0"/>
    <x v="2"/>
    <x v="1"/>
    <x v="1"/>
  </r>
  <r>
    <x v="0"/>
    <x v="4"/>
    <s v="Data Engineering"/>
    <s v="USD"/>
    <n v="160000"/>
    <x v="81"/>
    <s v="United States"/>
    <x v="0"/>
    <x v="0"/>
    <x v="2"/>
    <x v="1"/>
    <x v="1"/>
  </r>
  <r>
    <x v="0"/>
    <x v="2"/>
    <s v="Data Science and Research"/>
    <s v="USD"/>
    <n v="185400"/>
    <x v="247"/>
    <s v="United States"/>
    <x v="1"/>
    <x v="0"/>
    <x v="2"/>
    <x v="1"/>
    <x v="1"/>
  </r>
  <r>
    <x v="0"/>
    <x v="2"/>
    <s v="Data Science and Research"/>
    <s v="USD"/>
    <n v="81536"/>
    <x v="248"/>
    <s v="United States"/>
    <x v="1"/>
    <x v="0"/>
    <x v="2"/>
    <x v="1"/>
    <x v="1"/>
  </r>
  <r>
    <x v="0"/>
    <x v="6"/>
    <s v="Data Analysis"/>
    <s v="USD"/>
    <n v="193000"/>
    <x v="249"/>
    <s v="United States"/>
    <x v="1"/>
    <x v="0"/>
    <x v="1"/>
    <x v="1"/>
    <x v="1"/>
  </r>
  <r>
    <x v="0"/>
    <x v="6"/>
    <s v="Data Analysis"/>
    <s v="USD"/>
    <n v="158000"/>
    <x v="250"/>
    <s v="United States"/>
    <x v="1"/>
    <x v="0"/>
    <x v="1"/>
    <x v="1"/>
    <x v="1"/>
  </r>
  <r>
    <x v="0"/>
    <x v="4"/>
    <s v="Data Engineering"/>
    <s v="USD"/>
    <n v="170000"/>
    <x v="176"/>
    <s v="United States"/>
    <x v="1"/>
    <x v="0"/>
    <x v="2"/>
    <x v="1"/>
    <x v="1"/>
  </r>
  <r>
    <x v="0"/>
    <x v="4"/>
    <s v="Data Engineering"/>
    <s v="USD"/>
    <n v="100000"/>
    <x v="6"/>
    <s v="United States"/>
    <x v="1"/>
    <x v="0"/>
    <x v="2"/>
    <x v="1"/>
    <x v="1"/>
  </r>
  <r>
    <x v="0"/>
    <x v="6"/>
    <s v="Data Analysis"/>
    <s v="USD"/>
    <n v="95000"/>
    <x v="13"/>
    <s v="United States"/>
    <x v="0"/>
    <x v="0"/>
    <x v="2"/>
    <x v="1"/>
    <x v="1"/>
  </r>
  <r>
    <x v="0"/>
    <x v="6"/>
    <s v="Data Analysis"/>
    <s v="USD"/>
    <n v="75000"/>
    <x v="14"/>
    <s v="United States"/>
    <x v="0"/>
    <x v="0"/>
    <x v="2"/>
    <x v="1"/>
    <x v="1"/>
  </r>
  <r>
    <x v="0"/>
    <x v="6"/>
    <s v="Data Analysis"/>
    <s v="USD"/>
    <n v="115000"/>
    <x v="110"/>
    <s v="United States"/>
    <x v="0"/>
    <x v="0"/>
    <x v="1"/>
    <x v="1"/>
    <x v="1"/>
  </r>
  <r>
    <x v="0"/>
    <x v="6"/>
    <s v="Data Analysis"/>
    <s v="USD"/>
    <n v="105000"/>
    <x v="102"/>
    <s v="United States"/>
    <x v="0"/>
    <x v="0"/>
    <x v="1"/>
    <x v="1"/>
    <x v="1"/>
  </r>
  <r>
    <x v="0"/>
    <x v="4"/>
    <s v="Data Engineering"/>
    <s v="USD"/>
    <n v="161900"/>
    <x v="251"/>
    <s v="United States"/>
    <x v="1"/>
    <x v="0"/>
    <x v="1"/>
    <x v="1"/>
    <x v="1"/>
  </r>
  <r>
    <x v="0"/>
    <x v="6"/>
    <s v="Data Analysis"/>
    <s v="USD"/>
    <n v="80000"/>
    <x v="137"/>
    <s v="United States"/>
    <x v="0"/>
    <x v="0"/>
    <x v="2"/>
    <x v="1"/>
    <x v="1"/>
  </r>
  <r>
    <x v="0"/>
    <x v="6"/>
    <s v="Data Analysis"/>
    <s v="USD"/>
    <n v="192500"/>
    <x v="252"/>
    <s v="United States"/>
    <x v="1"/>
    <x v="0"/>
    <x v="2"/>
    <x v="1"/>
    <x v="1"/>
  </r>
  <r>
    <x v="0"/>
    <x v="7"/>
    <s v="Leadership and Management"/>
    <s v="USD"/>
    <n v="100000"/>
    <x v="6"/>
    <s v="United States"/>
    <x v="0"/>
    <x v="0"/>
    <x v="1"/>
    <x v="1"/>
    <x v="1"/>
  </r>
  <r>
    <x v="0"/>
    <x v="7"/>
    <s v="Leadership and Management"/>
    <s v="USD"/>
    <n v="75000"/>
    <x v="14"/>
    <s v="United States"/>
    <x v="0"/>
    <x v="0"/>
    <x v="1"/>
    <x v="1"/>
    <x v="1"/>
  </r>
  <r>
    <x v="0"/>
    <x v="4"/>
    <s v="Data Engineering"/>
    <s v="USD"/>
    <n v="91000"/>
    <x v="253"/>
    <s v="United States"/>
    <x v="0"/>
    <x v="0"/>
    <x v="1"/>
    <x v="1"/>
    <x v="1"/>
  </r>
  <r>
    <x v="0"/>
    <x v="5"/>
    <s v="Machine Learning and AI"/>
    <s v="USD"/>
    <n v="216600"/>
    <x v="254"/>
    <s v="Canada"/>
    <x v="1"/>
    <x v="0"/>
    <x v="1"/>
    <x v="3"/>
    <x v="1"/>
  </r>
  <r>
    <x v="0"/>
    <x v="2"/>
    <s v="Data Science and Research"/>
    <s v="USD"/>
    <n v="166000"/>
    <x v="82"/>
    <s v="United States"/>
    <x v="1"/>
    <x v="0"/>
    <x v="1"/>
    <x v="1"/>
    <x v="1"/>
  </r>
  <r>
    <x v="0"/>
    <x v="2"/>
    <s v="Data Science and Research"/>
    <s v="USD"/>
    <n v="73100"/>
    <x v="132"/>
    <s v="United States"/>
    <x v="1"/>
    <x v="0"/>
    <x v="1"/>
    <x v="1"/>
    <x v="1"/>
  </r>
  <r>
    <x v="0"/>
    <x v="27"/>
    <s v="Machine Learning and AI"/>
    <s v="USD"/>
    <n v="179000"/>
    <x v="255"/>
    <s v="United States"/>
    <x v="1"/>
    <x v="0"/>
    <x v="1"/>
    <x v="1"/>
    <x v="1"/>
  </r>
  <r>
    <x v="0"/>
    <x v="5"/>
    <s v="Machine Learning and AI"/>
    <s v="USD"/>
    <n v="296400"/>
    <x v="256"/>
    <s v="United States"/>
    <x v="1"/>
    <x v="0"/>
    <x v="1"/>
    <x v="1"/>
    <x v="1"/>
  </r>
  <r>
    <x v="0"/>
    <x v="5"/>
    <s v="Machine Learning and AI"/>
    <s v="USD"/>
    <n v="159600"/>
    <x v="257"/>
    <s v="United States"/>
    <x v="1"/>
    <x v="0"/>
    <x v="1"/>
    <x v="1"/>
    <x v="1"/>
  </r>
  <r>
    <x v="0"/>
    <x v="29"/>
    <s v="Leadership and Management"/>
    <s v="USD"/>
    <n v="258500"/>
    <x v="258"/>
    <s v="United States"/>
    <x v="1"/>
    <x v="0"/>
    <x v="2"/>
    <x v="1"/>
    <x v="1"/>
  </r>
  <r>
    <x v="0"/>
    <x v="29"/>
    <s v="Leadership and Management"/>
    <s v="USD"/>
    <n v="226500"/>
    <x v="259"/>
    <s v="United States"/>
    <x v="1"/>
    <x v="0"/>
    <x v="2"/>
    <x v="1"/>
    <x v="1"/>
  </r>
  <r>
    <x v="0"/>
    <x v="11"/>
    <s v="Data Science and Research"/>
    <s v="USD"/>
    <n v="247250"/>
    <x v="260"/>
    <s v="United States"/>
    <x v="1"/>
    <x v="0"/>
    <x v="1"/>
    <x v="1"/>
    <x v="1"/>
  </r>
  <r>
    <x v="0"/>
    <x v="11"/>
    <s v="Data Science and Research"/>
    <s v="USD"/>
    <n v="118400"/>
    <x v="261"/>
    <s v="United States"/>
    <x v="1"/>
    <x v="0"/>
    <x v="1"/>
    <x v="1"/>
    <x v="1"/>
  </r>
  <r>
    <x v="0"/>
    <x v="30"/>
    <s v="BI and Visualization"/>
    <s v="USD"/>
    <n v="160000"/>
    <x v="81"/>
    <s v="United States"/>
    <x v="0"/>
    <x v="0"/>
    <x v="1"/>
    <x v="1"/>
    <x v="1"/>
  </r>
  <r>
    <x v="0"/>
    <x v="30"/>
    <s v="BI and Visualization"/>
    <s v="USD"/>
    <n v="140000"/>
    <x v="17"/>
    <s v="United States"/>
    <x v="0"/>
    <x v="0"/>
    <x v="1"/>
    <x v="1"/>
    <x v="1"/>
  </r>
  <r>
    <x v="0"/>
    <x v="5"/>
    <s v="Machine Learning and AI"/>
    <s v="USD"/>
    <n v="93400"/>
    <x v="262"/>
    <s v="United States"/>
    <x v="1"/>
    <x v="0"/>
    <x v="1"/>
    <x v="1"/>
    <x v="1"/>
  </r>
  <r>
    <x v="0"/>
    <x v="2"/>
    <s v="Data Science and Research"/>
    <s v="GBP"/>
    <n v="140000"/>
    <x v="263"/>
    <s v="United Kingdom"/>
    <x v="1"/>
    <x v="0"/>
    <x v="2"/>
    <x v="2"/>
    <x v="1"/>
  </r>
  <r>
    <x v="0"/>
    <x v="2"/>
    <s v="Data Science and Research"/>
    <s v="GBP"/>
    <n v="100000"/>
    <x v="264"/>
    <s v="United Kingdom"/>
    <x v="1"/>
    <x v="0"/>
    <x v="2"/>
    <x v="2"/>
    <x v="1"/>
  </r>
  <r>
    <x v="0"/>
    <x v="2"/>
    <s v="Data Science and Research"/>
    <s v="USD"/>
    <n v="219000"/>
    <x v="265"/>
    <s v="United States"/>
    <x v="1"/>
    <x v="0"/>
    <x v="1"/>
    <x v="1"/>
    <x v="1"/>
  </r>
  <r>
    <x v="0"/>
    <x v="2"/>
    <s v="Data Science and Research"/>
    <s v="USD"/>
    <n v="132000"/>
    <x v="179"/>
    <s v="United States"/>
    <x v="1"/>
    <x v="0"/>
    <x v="1"/>
    <x v="1"/>
    <x v="1"/>
  </r>
  <r>
    <x v="0"/>
    <x v="2"/>
    <s v="Data Science and Research"/>
    <s v="USD"/>
    <n v="130500"/>
    <x v="190"/>
    <s v="United States"/>
    <x v="1"/>
    <x v="0"/>
    <x v="1"/>
    <x v="1"/>
    <x v="1"/>
  </r>
  <r>
    <x v="0"/>
    <x v="2"/>
    <s v="Data Science and Research"/>
    <s v="USD"/>
    <n v="116000"/>
    <x v="86"/>
    <s v="United States"/>
    <x v="1"/>
    <x v="0"/>
    <x v="1"/>
    <x v="1"/>
    <x v="1"/>
  </r>
  <r>
    <x v="0"/>
    <x v="11"/>
    <s v="Data Science and Research"/>
    <s v="USD"/>
    <n v="319550"/>
    <x v="159"/>
    <s v="United States"/>
    <x v="1"/>
    <x v="0"/>
    <x v="1"/>
    <x v="1"/>
    <x v="1"/>
  </r>
  <r>
    <x v="0"/>
    <x v="11"/>
    <s v="Data Science and Research"/>
    <s v="USD"/>
    <n v="184700"/>
    <x v="266"/>
    <s v="United States"/>
    <x v="1"/>
    <x v="0"/>
    <x v="1"/>
    <x v="1"/>
    <x v="1"/>
  </r>
  <r>
    <x v="0"/>
    <x v="17"/>
    <s v="Machine Learning and AI"/>
    <s v="USD"/>
    <n v="250000"/>
    <x v="175"/>
    <s v="United States"/>
    <x v="1"/>
    <x v="0"/>
    <x v="1"/>
    <x v="1"/>
    <x v="1"/>
  </r>
  <r>
    <x v="0"/>
    <x v="17"/>
    <s v="Machine Learning and AI"/>
    <s v="USD"/>
    <n v="200000"/>
    <x v="89"/>
    <s v="United States"/>
    <x v="1"/>
    <x v="0"/>
    <x v="1"/>
    <x v="1"/>
    <x v="1"/>
  </r>
  <r>
    <x v="0"/>
    <x v="2"/>
    <s v="Data Science and Research"/>
    <s v="USD"/>
    <n v="136000"/>
    <x v="26"/>
    <s v="United States"/>
    <x v="0"/>
    <x v="0"/>
    <x v="1"/>
    <x v="1"/>
    <x v="1"/>
  </r>
  <r>
    <x v="0"/>
    <x v="2"/>
    <s v="Data Science and Research"/>
    <s v="USD"/>
    <n v="91000"/>
    <x v="253"/>
    <s v="United States"/>
    <x v="0"/>
    <x v="0"/>
    <x v="1"/>
    <x v="1"/>
    <x v="1"/>
  </r>
  <r>
    <x v="0"/>
    <x v="6"/>
    <s v="Data Analysis"/>
    <s v="USD"/>
    <n v="143000"/>
    <x v="85"/>
    <s v="Canada"/>
    <x v="1"/>
    <x v="0"/>
    <x v="2"/>
    <x v="3"/>
    <x v="1"/>
  </r>
  <r>
    <x v="0"/>
    <x v="6"/>
    <s v="Data Analysis"/>
    <s v="USD"/>
    <n v="78000"/>
    <x v="267"/>
    <s v="Canada"/>
    <x v="1"/>
    <x v="0"/>
    <x v="2"/>
    <x v="3"/>
    <x v="1"/>
  </r>
  <r>
    <x v="0"/>
    <x v="2"/>
    <s v="Data Science and Research"/>
    <s v="USD"/>
    <n v="135000"/>
    <x v="141"/>
    <s v="United States"/>
    <x v="3"/>
    <x v="0"/>
    <x v="1"/>
    <x v="1"/>
    <x v="1"/>
  </r>
  <r>
    <x v="0"/>
    <x v="2"/>
    <s v="Data Science and Research"/>
    <s v="USD"/>
    <n v="110000"/>
    <x v="22"/>
    <s v="United States"/>
    <x v="3"/>
    <x v="0"/>
    <x v="1"/>
    <x v="1"/>
    <x v="1"/>
  </r>
  <r>
    <x v="0"/>
    <x v="4"/>
    <s v="Data Engineering"/>
    <s v="USD"/>
    <n v="142000"/>
    <x v="161"/>
    <s v="Canada"/>
    <x v="0"/>
    <x v="0"/>
    <x v="1"/>
    <x v="3"/>
    <x v="1"/>
  </r>
  <r>
    <x v="0"/>
    <x v="4"/>
    <s v="Data Engineering"/>
    <s v="USD"/>
    <n v="102200"/>
    <x v="268"/>
    <s v="Canada"/>
    <x v="0"/>
    <x v="0"/>
    <x v="1"/>
    <x v="3"/>
    <x v="1"/>
  </r>
  <r>
    <x v="0"/>
    <x v="2"/>
    <s v="Data Science and Research"/>
    <s v="USD"/>
    <n v="137500"/>
    <x v="269"/>
    <s v="United States"/>
    <x v="1"/>
    <x v="0"/>
    <x v="1"/>
    <x v="1"/>
    <x v="1"/>
  </r>
  <r>
    <x v="0"/>
    <x v="2"/>
    <s v="Data Science and Research"/>
    <s v="USD"/>
    <n v="81500"/>
    <x v="270"/>
    <s v="United States"/>
    <x v="1"/>
    <x v="0"/>
    <x v="1"/>
    <x v="1"/>
    <x v="1"/>
  </r>
  <r>
    <x v="0"/>
    <x v="30"/>
    <s v="BI and Visualization"/>
    <s v="USD"/>
    <n v="202000"/>
    <x v="271"/>
    <s v="United States"/>
    <x v="1"/>
    <x v="0"/>
    <x v="2"/>
    <x v="1"/>
    <x v="1"/>
  </r>
  <r>
    <x v="0"/>
    <x v="30"/>
    <s v="BI and Visualization"/>
    <s v="USD"/>
    <n v="147000"/>
    <x v="93"/>
    <s v="United States"/>
    <x v="1"/>
    <x v="0"/>
    <x v="2"/>
    <x v="1"/>
    <x v="1"/>
  </r>
  <r>
    <x v="0"/>
    <x v="2"/>
    <s v="Data Science and Research"/>
    <s v="USD"/>
    <n v="140000"/>
    <x v="17"/>
    <s v="United States"/>
    <x v="1"/>
    <x v="0"/>
    <x v="1"/>
    <x v="1"/>
    <x v="1"/>
  </r>
  <r>
    <x v="0"/>
    <x v="2"/>
    <s v="Data Science and Research"/>
    <s v="USD"/>
    <n v="125000"/>
    <x v="172"/>
    <s v="United States"/>
    <x v="1"/>
    <x v="0"/>
    <x v="1"/>
    <x v="1"/>
    <x v="1"/>
  </r>
  <r>
    <x v="0"/>
    <x v="2"/>
    <s v="Data Science and Research"/>
    <s v="USD"/>
    <n v="170625"/>
    <x v="272"/>
    <s v="United States"/>
    <x v="1"/>
    <x v="0"/>
    <x v="1"/>
    <x v="1"/>
    <x v="1"/>
  </r>
  <r>
    <x v="0"/>
    <x v="2"/>
    <s v="Data Science and Research"/>
    <s v="USD"/>
    <n v="127950"/>
    <x v="273"/>
    <s v="United States"/>
    <x v="1"/>
    <x v="0"/>
    <x v="1"/>
    <x v="1"/>
    <x v="1"/>
  </r>
  <r>
    <x v="0"/>
    <x v="2"/>
    <s v="Data Science and Research"/>
    <s v="GBP"/>
    <n v="100000"/>
    <x v="264"/>
    <s v="United Kingdom"/>
    <x v="0"/>
    <x v="0"/>
    <x v="1"/>
    <x v="2"/>
    <x v="1"/>
  </r>
  <r>
    <x v="0"/>
    <x v="2"/>
    <s v="Data Science and Research"/>
    <s v="GBP"/>
    <n v="70000"/>
    <x v="274"/>
    <s v="United Kingdom"/>
    <x v="0"/>
    <x v="0"/>
    <x v="1"/>
    <x v="2"/>
    <x v="1"/>
  </r>
  <r>
    <x v="0"/>
    <x v="6"/>
    <s v="Data Analysis"/>
    <s v="USD"/>
    <n v="85256"/>
    <x v="275"/>
    <s v="United States"/>
    <x v="3"/>
    <x v="0"/>
    <x v="1"/>
    <x v="1"/>
    <x v="1"/>
  </r>
  <r>
    <x v="0"/>
    <x v="6"/>
    <s v="Data Analysis"/>
    <s v="USD"/>
    <n v="71615"/>
    <x v="276"/>
    <s v="United States"/>
    <x v="3"/>
    <x v="0"/>
    <x v="1"/>
    <x v="1"/>
    <x v="1"/>
  </r>
  <r>
    <x v="0"/>
    <x v="2"/>
    <s v="Data Science and Research"/>
    <s v="USD"/>
    <n v="100000"/>
    <x v="6"/>
    <s v="United States"/>
    <x v="3"/>
    <x v="0"/>
    <x v="1"/>
    <x v="1"/>
    <x v="0"/>
  </r>
  <r>
    <x v="0"/>
    <x v="12"/>
    <s v="Data Science and Research"/>
    <s v="USD"/>
    <n v="100000"/>
    <x v="6"/>
    <s v="United States"/>
    <x v="0"/>
    <x v="0"/>
    <x v="1"/>
    <x v="1"/>
    <x v="2"/>
  </r>
  <r>
    <x v="0"/>
    <x v="4"/>
    <s v="Data Engineering"/>
    <s v="USD"/>
    <n v="185000"/>
    <x v="33"/>
    <s v="United States"/>
    <x v="2"/>
    <x v="0"/>
    <x v="1"/>
    <x v="1"/>
    <x v="1"/>
  </r>
  <r>
    <x v="0"/>
    <x v="4"/>
    <s v="Data Engineering"/>
    <s v="USD"/>
    <n v="125000"/>
    <x v="172"/>
    <s v="United States"/>
    <x v="2"/>
    <x v="0"/>
    <x v="1"/>
    <x v="1"/>
    <x v="1"/>
  </r>
  <r>
    <x v="0"/>
    <x v="31"/>
    <s v="Data Management and Strategy"/>
    <s v="USD"/>
    <n v="60000"/>
    <x v="173"/>
    <s v="United States"/>
    <x v="3"/>
    <x v="0"/>
    <x v="2"/>
    <x v="1"/>
    <x v="1"/>
  </r>
  <r>
    <x v="0"/>
    <x v="31"/>
    <s v="Data Management and Strategy"/>
    <s v="USD"/>
    <n v="52000"/>
    <x v="277"/>
    <s v="United States"/>
    <x v="3"/>
    <x v="0"/>
    <x v="2"/>
    <x v="1"/>
    <x v="1"/>
  </r>
  <r>
    <x v="0"/>
    <x v="5"/>
    <s v="Machine Learning and AI"/>
    <s v="USD"/>
    <n v="300000"/>
    <x v="15"/>
    <s v="United States"/>
    <x v="1"/>
    <x v="0"/>
    <x v="1"/>
    <x v="1"/>
    <x v="1"/>
  </r>
  <r>
    <x v="0"/>
    <x v="5"/>
    <s v="Machine Learning and AI"/>
    <s v="USD"/>
    <n v="260000"/>
    <x v="216"/>
    <s v="United States"/>
    <x v="1"/>
    <x v="0"/>
    <x v="1"/>
    <x v="1"/>
    <x v="1"/>
  </r>
  <r>
    <x v="0"/>
    <x v="2"/>
    <s v="Data Science and Research"/>
    <s v="USD"/>
    <n v="225000"/>
    <x v="71"/>
    <s v="United States"/>
    <x v="1"/>
    <x v="0"/>
    <x v="1"/>
    <x v="1"/>
    <x v="1"/>
  </r>
  <r>
    <x v="0"/>
    <x v="2"/>
    <s v="Data Science and Research"/>
    <s v="USD"/>
    <n v="170000"/>
    <x v="176"/>
    <s v="United States"/>
    <x v="1"/>
    <x v="0"/>
    <x v="1"/>
    <x v="1"/>
    <x v="1"/>
  </r>
  <r>
    <x v="0"/>
    <x v="24"/>
    <s v="BI and Visualization"/>
    <s v="USD"/>
    <n v="100000"/>
    <x v="6"/>
    <s v="United States"/>
    <x v="1"/>
    <x v="0"/>
    <x v="2"/>
    <x v="1"/>
    <x v="1"/>
  </r>
  <r>
    <x v="0"/>
    <x v="24"/>
    <s v="BI and Visualization"/>
    <s v="USD"/>
    <n v="80000"/>
    <x v="137"/>
    <s v="United States"/>
    <x v="1"/>
    <x v="0"/>
    <x v="2"/>
    <x v="1"/>
    <x v="1"/>
  </r>
  <r>
    <x v="0"/>
    <x v="32"/>
    <s v="Machine Learning and AI"/>
    <s v="USD"/>
    <n v="204500"/>
    <x v="19"/>
    <s v="United States"/>
    <x v="1"/>
    <x v="0"/>
    <x v="1"/>
    <x v="1"/>
    <x v="1"/>
  </r>
  <r>
    <x v="0"/>
    <x v="32"/>
    <s v="Machine Learning and AI"/>
    <s v="USD"/>
    <n v="142200"/>
    <x v="20"/>
    <s v="United States"/>
    <x v="1"/>
    <x v="0"/>
    <x v="1"/>
    <x v="1"/>
    <x v="1"/>
  </r>
  <r>
    <x v="0"/>
    <x v="2"/>
    <s v="Data Science and Research"/>
    <s v="USD"/>
    <n v="297300"/>
    <x v="278"/>
    <s v="United States"/>
    <x v="1"/>
    <x v="0"/>
    <x v="2"/>
    <x v="1"/>
    <x v="1"/>
  </r>
  <r>
    <x v="0"/>
    <x v="2"/>
    <s v="Data Science and Research"/>
    <s v="USD"/>
    <n v="198200"/>
    <x v="202"/>
    <s v="United States"/>
    <x v="1"/>
    <x v="0"/>
    <x v="2"/>
    <x v="1"/>
    <x v="1"/>
  </r>
  <r>
    <x v="0"/>
    <x v="5"/>
    <s v="Machine Learning and AI"/>
    <s v="USD"/>
    <n v="240000"/>
    <x v="166"/>
    <s v="United States"/>
    <x v="1"/>
    <x v="0"/>
    <x v="2"/>
    <x v="1"/>
    <x v="1"/>
  </r>
  <r>
    <x v="0"/>
    <x v="10"/>
    <s v="BI and Visualization"/>
    <s v="USD"/>
    <n v="185000"/>
    <x v="33"/>
    <s v="United States"/>
    <x v="1"/>
    <x v="0"/>
    <x v="1"/>
    <x v="1"/>
    <x v="0"/>
  </r>
  <r>
    <x v="0"/>
    <x v="10"/>
    <s v="BI and Visualization"/>
    <s v="USD"/>
    <n v="79600"/>
    <x v="34"/>
    <s v="United States"/>
    <x v="1"/>
    <x v="0"/>
    <x v="1"/>
    <x v="1"/>
    <x v="0"/>
  </r>
  <r>
    <x v="0"/>
    <x v="8"/>
    <s v="Data Science and Research"/>
    <s v="USD"/>
    <n v="222200"/>
    <x v="25"/>
    <s v="United States"/>
    <x v="1"/>
    <x v="0"/>
    <x v="1"/>
    <x v="1"/>
    <x v="0"/>
  </r>
  <r>
    <x v="0"/>
    <x v="4"/>
    <s v="Data Engineering"/>
    <s v="USD"/>
    <n v="110000"/>
    <x v="22"/>
    <s v="United States"/>
    <x v="1"/>
    <x v="0"/>
    <x v="2"/>
    <x v="1"/>
    <x v="1"/>
  </r>
  <r>
    <x v="0"/>
    <x v="4"/>
    <s v="Data Engineering"/>
    <s v="USD"/>
    <n v="95000"/>
    <x v="13"/>
    <s v="United States"/>
    <x v="1"/>
    <x v="0"/>
    <x v="2"/>
    <x v="1"/>
    <x v="1"/>
  </r>
  <r>
    <x v="0"/>
    <x v="5"/>
    <s v="Machine Learning and AI"/>
    <s v="USD"/>
    <n v="319550"/>
    <x v="159"/>
    <s v="United States"/>
    <x v="1"/>
    <x v="0"/>
    <x v="1"/>
    <x v="1"/>
    <x v="1"/>
  </r>
  <r>
    <x v="0"/>
    <x v="5"/>
    <s v="Machine Learning and AI"/>
    <s v="USD"/>
    <n v="159000"/>
    <x v="189"/>
    <s v="United States"/>
    <x v="1"/>
    <x v="0"/>
    <x v="1"/>
    <x v="1"/>
    <x v="1"/>
  </r>
  <r>
    <x v="0"/>
    <x v="5"/>
    <s v="Machine Learning and AI"/>
    <s v="USD"/>
    <n v="207700"/>
    <x v="279"/>
    <s v="Canada"/>
    <x v="1"/>
    <x v="0"/>
    <x v="1"/>
    <x v="3"/>
    <x v="1"/>
  </r>
  <r>
    <x v="0"/>
    <x v="5"/>
    <s v="Machine Learning and AI"/>
    <s v="USD"/>
    <n v="133700"/>
    <x v="280"/>
    <s v="Canada"/>
    <x v="1"/>
    <x v="0"/>
    <x v="1"/>
    <x v="3"/>
    <x v="1"/>
  </r>
  <r>
    <x v="0"/>
    <x v="12"/>
    <s v="Data Science and Research"/>
    <s v="USD"/>
    <n v="71000"/>
    <x v="139"/>
    <s v="United States"/>
    <x v="0"/>
    <x v="0"/>
    <x v="2"/>
    <x v="1"/>
    <x v="1"/>
  </r>
  <r>
    <x v="0"/>
    <x v="12"/>
    <s v="Data Science and Research"/>
    <s v="USD"/>
    <n v="57000"/>
    <x v="281"/>
    <s v="United States"/>
    <x v="0"/>
    <x v="0"/>
    <x v="2"/>
    <x v="1"/>
    <x v="1"/>
  </r>
  <r>
    <x v="0"/>
    <x v="6"/>
    <s v="Data Analysis"/>
    <s v="USD"/>
    <n v="59000"/>
    <x v="282"/>
    <s v="United States"/>
    <x v="0"/>
    <x v="0"/>
    <x v="2"/>
    <x v="1"/>
    <x v="1"/>
  </r>
  <r>
    <x v="0"/>
    <x v="6"/>
    <s v="Data Analysis"/>
    <s v="USD"/>
    <n v="50000"/>
    <x v="283"/>
    <s v="United States"/>
    <x v="0"/>
    <x v="0"/>
    <x v="2"/>
    <x v="1"/>
    <x v="1"/>
  </r>
  <r>
    <x v="0"/>
    <x v="5"/>
    <s v="Machine Learning and AI"/>
    <s v="USD"/>
    <n v="234000"/>
    <x v="16"/>
    <s v="United States"/>
    <x v="1"/>
    <x v="0"/>
    <x v="2"/>
    <x v="1"/>
    <x v="1"/>
  </r>
  <r>
    <x v="0"/>
    <x v="5"/>
    <s v="Machine Learning and AI"/>
    <s v="USD"/>
    <n v="208000"/>
    <x v="284"/>
    <s v="United States"/>
    <x v="1"/>
    <x v="0"/>
    <x v="2"/>
    <x v="1"/>
    <x v="1"/>
  </r>
  <r>
    <x v="0"/>
    <x v="7"/>
    <s v="Leadership and Management"/>
    <s v="USD"/>
    <n v="187000"/>
    <x v="285"/>
    <s v="United States"/>
    <x v="1"/>
    <x v="0"/>
    <x v="2"/>
    <x v="1"/>
    <x v="1"/>
  </r>
  <r>
    <x v="0"/>
    <x v="7"/>
    <s v="Leadership and Management"/>
    <s v="USD"/>
    <n v="128000"/>
    <x v="167"/>
    <s v="United States"/>
    <x v="1"/>
    <x v="0"/>
    <x v="2"/>
    <x v="1"/>
    <x v="1"/>
  </r>
  <r>
    <x v="0"/>
    <x v="18"/>
    <s v="Machine Learning and AI"/>
    <s v="USD"/>
    <n v="50000"/>
    <x v="283"/>
    <s v="Czech Republic"/>
    <x v="0"/>
    <x v="2"/>
    <x v="2"/>
    <x v="3"/>
    <x v="0"/>
  </r>
  <r>
    <x v="0"/>
    <x v="2"/>
    <s v="Data Science and Research"/>
    <s v="EUR"/>
    <n v="60000"/>
    <x v="286"/>
    <s v="Spain"/>
    <x v="0"/>
    <x v="0"/>
    <x v="2"/>
    <x v="4"/>
    <x v="0"/>
  </r>
  <r>
    <x v="0"/>
    <x v="2"/>
    <s v="Data Science and Research"/>
    <s v="EUR"/>
    <n v="53000"/>
    <x v="287"/>
    <s v="Netherlands"/>
    <x v="3"/>
    <x v="0"/>
    <x v="0"/>
    <x v="9"/>
    <x v="0"/>
  </r>
  <r>
    <x v="0"/>
    <x v="23"/>
    <s v="Data Science and Research"/>
    <s v="USD"/>
    <n v="21000"/>
    <x v="288"/>
    <s v="Pakistan"/>
    <x v="0"/>
    <x v="3"/>
    <x v="2"/>
    <x v="10"/>
    <x v="2"/>
  </r>
  <r>
    <x v="0"/>
    <x v="6"/>
    <s v="Data Analysis"/>
    <s v="USD"/>
    <n v="135000"/>
    <x v="141"/>
    <s v="United States"/>
    <x v="0"/>
    <x v="0"/>
    <x v="1"/>
    <x v="1"/>
    <x v="1"/>
  </r>
  <r>
    <x v="0"/>
    <x v="6"/>
    <s v="Data Analysis"/>
    <s v="USD"/>
    <n v="120000"/>
    <x v="18"/>
    <s v="United States"/>
    <x v="0"/>
    <x v="0"/>
    <x v="1"/>
    <x v="1"/>
    <x v="1"/>
  </r>
  <r>
    <x v="0"/>
    <x v="1"/>
    <s v="Data Architecture and Modeling"/>
    <s v="USD"/>
    <n v="150000"/>
    <x v="72"/>
    <s v="United States"/>
    <x v="0"/>
    <x v="0"/>
    <x v="2"/>
    <x v="1"/>
    <x v="1"/>
  </r>
  <r>
    <x v="0"/>
    <x v="1"/>
    <s v="Data Architecture and Modeling"/>
    <s v="USD"/>
    <n v="140000"/>
    <x v="17"/>
    <s v="United States"/>
    <x v="0"/>
    <x v="0"/>
    <x v="2"/>
    <x v="1"/>
    <x v="1"/>
  </r>
  <r>
    <x v="0"/>
    <x v="2"/>
    <s v="Data Science and Research"/>
    <s v="USD"/>
    <n v="280000"/>
    <x v="289"/>
    <s v="United States"/>
    <x v="1"/>
    <x v="0"/>
    <x v="2"/>
    <x v="1"/>
    <x v="1"/>
  </r>
  <r>
    <x v="0"/>
    <x v="2"/>
    <s v="Data Science and Research"/>
    <s v="USD"/>
    <n v="190000"/>
    <x v="96"/>
    <s v="United States"/>
    <x v="1"/>
    <x v="0"/>
    <x v="2"/>
    <x v="1"/>
    <x v="1"/>
  </r>
  <r>
    <x v="0"/>
    <x v="10"/>
    <s v="BI and Visualization"/>
    <s v="GBP"/>
    <n v="35000"/>
    <x v="11"/>
    <s v="United Kingdom"/>
    <x v="0"/>
    <x v="0"/>
    <x v="1"/>
    <x v="2"/>
    <x v="1"/>
  </r>
  <r>
    <x v="0"/>
    <x v="5"/>
    <s v="Machine Learning and AI"/>
    <s v="USD"/>
    <n v="245700"/>
    <x v="290"/>
    <s v="United States"/>
    <x v="1"/>
    <x v="0"/>
    <x v="1"/>
    <x v="1"/>
    <x v="1"/>
  </r>
  <r>
    <x v="0"/>
    <x v="5"/>
    <s v="Machine Learning and AI"/>
    <s v="USD"/>
    <n v="132300"/>
    <x v="291"/>
    <s v="United States"/>
    <x v="1"/>
    <x v="0"/>
    <x v="1"/>
    <x v="1"/>
    <x v="1"/>
  </r>
  <r>
    <x v="0"/>
    <x v="33"/>
    <s v="Data Management and Strategy"/>
    <s v="USD"/>
    <n v="90000"/>
    <x v="59"/>
    <s v="United States"/>
    <x v="0"/>
    <x v="0"/>
    <x v="1"/>
    <x v="1"/>
    <x v="1"/>
  </r>
  <r>
    <x v="0"/>
    <x v="33"/>
    <s v="Data Management and Strategy"/>
    <s v="USD"/>
    <n v="80000"/>
    <x v="137"/>
    <s v="United States"/>
    <x v="0"/>
    <x v="0"/>
    <x v="1"/>
    <x v="1"/>
    <x v="1"/>
  </r>
  <r>
    <x v="0"/>
    <x v="2"/>
    <s v="Data Science and Research"/>
    <s v="USD"/>
    <n v="212000"/>
    <x v="3"/>
    <s v="United States"/>
    <x v="0"/>
    <x v="0"/>
    <x v="1"/>
    <x v="1"/>
    <x v="1"/>
  </r>
  <r>
    <x v="0"/>
    <x v="2"/>
    <s v="Data Science and Research"/>
    <s v="USD"/>
    <n v="93300"/>
    <x v="4"/>
    <s v="United States"/>
    <x v="0"/>
    <x v="0"/>
    <x v="1"/>
    <x v="1"/>
    <x v="1"/>
  </r>
  <r>
    <x v="0"/>
    <x v="4"/>
    <s v="Data Engineering"/>
    <s v="USD"/>
    <n v="58300"/>
    <x v="111"/>
    <s v="United States"/>
    <x v="0"/>
    <x v="0"/>
    <x v="1"/>
    <x v="1"/>
    <x v="1"/>
  </r>
  <r>
    <x v="0"/>
    <x v="6"/>
    <s v="Data Analysis"/>
    <s v="USD"/>
    <n v="145640"/>
    <x v="292"/>
    <s v="United States"/>
    <x v="1"/>
    <x v="0"/>
    <x v="1"/>
    <x v="1"/>
    <x v="1"/>
  </r>
  <r>
    <x v="0"/>
    <x v="6"/>
    <s v="Data Analysis"/>
    <s v="USD"/>
    <n v="84400"/>
    <x v="293"/>
    <s v="United States"/>
    <x v="1"/>
    <x v="0"/>
    <x v="1"/>
    <x v="1"/>
    <x v="1"/>
  </r>
  <r>
    <x v="0"/>
    <x v="4"/>
    <s v="Data Engineering"/>
    <s v="USD"/>
    <n v="300000"/>
    <x v="15"/>
    <s v="United States"/>
    <x v="1"/>
    <x v="0"/>
    <x v="2"/>
    <x v="1"/>
    <x v="1"/>
  </r>
  <r>
    <x v="0"/>
    <x v="4"/>
    <s v="Data Engineering"/>
    <s v="USD"/>
    <n v="195000"/>
    <x v="294"/>
    <s v="United States"/>
    <x v="1"/>
    <x v="0"/>
    <x v="2"/>
    <x v="1"/>
    <x v="1"/>
  </r>
  <r>
    <x v="0"/>
    <x v="1"/>
    <s v="Data Architecture and Modeling"/>
    <s v="USD"/>
    <n v="190000"/>
    <x v="96"/>
    <s v="Canada"/>
    <x v="1"/>
    <x v="0"/>
    <x v="2"/>
    <x v="3"/>
    <x v="1"/>
  </r>
  <r>
    <x v="0"/>
    <x v="1"/>
    <s v="Data Architecture and Modeling"/>
    <s v="USD"/>
    <n v="107500"/>
    <x v="295"/>
    <s v="Canada"/>
    <x v="1"/>
    <x v="0"/>
    <x v="2"/>
    <x v="3"/>
    <x v="1"/>
  </r>
  <r>
    <x v="0"/>
    <x v="6"/>
    <s v="Data Analysis"/>
    <s v="USD"/>
    <n v="105000"/>
    <x v="102"/>
    <s v="United States"/>
    <x v="1"/>
    <x v="0"/>
    <x v="1"/>
    <x v="1"/>
    <x v="1"/>
  </r>
  <r>
    <x v="0"/>
    <x v="6"/>
    <s v="Data Analysis"/>
    <s v="USD"/>
    <n v="75000"/>
    <x v="14"/>
    <s v="United States"/>
    <x v="1"/>
    <x v="0"/>
    <x v="1"/>
    <x v="1"/>
    <x v="1"/>
  </r>
  <r>
    <x v="0"/>
    <x v="6"/>
    <s v="Data Analysis"/>
    <s v="USD"/>
    <n v="98000"/>
    <x v="296"/>
    <s v="United States"/>
    <x v="1"/>
    <x v="0"/>
    <x v="2"/>
    <x v="1"/>
    <x v="1"/>
  </r>
  <r>
    <x v="0"/>
    <x v="2"/>
    <s v="Data Science and Research"/>
    <s v="USD"/>
    <n v="236160"/>
    <x v="297"/>
    <s v="United States"/>
    <x v="1"/>
    <x v="0"/>
    <x v="2"/>
    <x v="1"/>
    <x v="1"/>
  </r>
  <r>
    <x v="0"/>
    <x v="2"/>
    <s v="Data Science and Research"/>
    <s v="USD"/>
    <n v="159408"/>
    <x v="298"/>
    <s v="United States"/>
    <x v="1"/>
    <x v="0"/>
    <x v="2"/>
    <x v="1"/>
    <x v="1"/>
  </r>
  <r>
    <x v="0"/>
    <x v="6"/>
    <s v="Data Analysis"/>
    <s v="USD"/>
    <n v="115000"/>
    <x v="110"/>
    <s v="United States"/>
    <x v="1"/>
    <x v="0"/>
    <x v="2"/>
    <x v="1"/>
    <x v="1"/>
  </r>
  <r>
    <x v="0"/>
    <x v="6"/>
    <s v="Data Analysis"/>
    <s v="USD"/>
    <n v="85000"/>
    <x v="133"/>
    <s v="United States"/>
    <x v="1"/>
    <x v="0"/>
    <x v="2"/>
    <x v="1"/>
    <x v="1"/>
  </r>
  <r>
    <x v="0"/>
    <x v="16"/>
    <s v="Leadership and Management"/>
    <s v="USD"/>
    <n v="145000"/>
    <x v="109"/>
    <s v="United States"/>
    <x v="1"/>
    <x v="0"/>
    <x v="1"/>
    <x v="1"/>
    <x v="1"/>
  </r>
  <r>
    <x v="0"/>
    <x v="16"/>
    <s v="Leadership and Management"/>
    <s v="USD"/>
    <n v="120000"/>
    <x v="18"/>
    <s v="United States"/>
    <x v="1"/>
    <x v="0"/>
    <x v="1"/>
    <x v="1"/>
    <x v="1"/>
  </r>
  <r>
    <x v="0"/>
    <x v="6"/>
    <s v="Data Analysis"/>
    <s v="USD"/>
    <n v="120350"/>
    <x v="299"/>
    <s v="United States"/>
    <x v="1"/>
    <x v="0"/>
    <x v="2"/>
    <x v="1"/>
    <x v="1"/>
  </r>
  <r>
    <x v="0"/>
    <x v="6"/>
    <s v="Data Analysis"/>
    <s v="USD"/>
    <n v="74400"/>
    <x v="300"/>
    <s v="United States"/>
    <x v="1"/>
    <x v="0"/>
    <x v="2"/>
    <x v="1"/>
    <x v="1"/>
  </r>
  <r>
    <x v="0"/>
    <x v="6"/>
    <s v="Data Analysis"/>
    <s v="USD"/>
    <n v="158494"/>
    <x v="301"/>
    <s v="United States"/>
    <x v="1"/>
    <x v="0"/>
    <x v="2"/>
    <x v="1"/>
    <x v="1"/>
  </r>
  <r>
    <x v="0"/>
    <x v="6"/>
    <s v="Data Analysis"/>
    <s v="USD"/>
    <n v="88052"/>
    <x v="302"/>
    <s v="United States"/>
    <x v="1"/>
    <x v="0"/>
    <x v="2"/>
    <x v="1"/>
    <x v="1"/>
  </r>
  <r>
    <x v="0"/>
    <x v="7"/>
    <s v="Leadership and Management"/>
    <s v="USD"/>
    <n v="181500"/>
    <x v="303"/>
    <s v="United States"/>
    <x v="1"/>
    <x v="0"/>
    <x v="1"/>
    <x v="1"/>
    <x v="1"/>
  </r>
  <r>
    <x v="0"/>
    <x v="7"/>
    <s v="Leadership and Management"/>
    <s v="USD"/>
    <n v="127000"/>
    <x v="182"/>
    <s v="United States"/>
    <x v="1"/>
    <x v="0"/>
    <x v="1"/>
    <x v="1"/>
    <x v="1"/>
  </r>
  <r>
    <x v="0"/>
    <x v="5"/>
    <s v="Machine Learning and AI"/>
    <s v="USD"/>
    <n v="300000"/>
    <x v="15"/>
    <s v="United States"/>
    <x v="0"/>
    <x v="0"/>
    <x v="1"/>
    <x v="1"/>
    <x v="1"/>
  </r>
  <r>
    <x v="0"/>
    <x v="5"/>
    <s v="Machine Learning and AI"/>
    <s v="USD"/>
    <n v="260000"/>
    <x v="216"/>
    <s v="United States"/>
    <x v="0"/>
    <x v="0"/>
    <x v="1"/>
    <x v="1"/>
    <x v="1"/>
  </r>
  <r>
    <x v="0"/>
    <x v="34"/>
    <s v="Data Analysis"/>
    <s v="USD"/>
    <n v="25000"/>
    <x v="304"/>
    <s v="Ukraine"/>
    <x v="3"/>
    <x v="0"/>
    <x v="2"/>
    <x v="9"/>
    <x v="1"/>
  </r>
  <r>
    <x v="0"/>
    <x v="5"/>
    <s v="Machine Learning and AI"/>
    <s v="USD"/>
    <n v="225300"/>
    <x v="305"/>
    <s v="United States"/>
    <x v="1"/>
    <x v="0"/>
    <x v="1"/>
    <x v="1"/>
    <x v="1"/>
  </r>
  <r>
    <x v="0"/>
    <x v="5"/>
    <s v="Machine Learning and AI"/>
    <s v="USD"/>
    <n v="197400"/>
    <x v="306"/>
    <s v="United States"/>
    <x v="1"/>
    <x v="0"/>
    <x v="1"/>
    <x v="1"/>
    <x v="1"/>
  </r>
  <r>
    <x v="0"/>
    <x v="4"/>
    <s v="Data Engineering"/>
    <s v="USD"/>
    <n v="205500"/>
    <x v="307"/>
    <s v="United States"/>
    <x v="1"/>
    <x v="0"/>
    <x v="1"/>
    <x v="1"/>
    <x v="1"/>
  </r>
  <r>
    <x v="0"/>
    <x v="4"/>
    <s v="Data Engineering"/>
    <s v="USD"/>
    <n v="128500"/>
    <x v="308"/>
    <s v="United States"/>
    <x v="1"/>
    <x v="0"/>
    <x v="1"/>
    <x v="1"/>
    <x v="1"/>
  </r>
  <r>
    <x v="0"/>
    <x v="1"/>
    <s v="Data Architecture and Modeling"/>
    <s v="USD"/>
    <n v="191600"/>
    <x v="309"/>
    <s v="United States"/>
    <x v="1"/>
    <x v="0"/>
    <x v="1"/>
    <x v="1"/>
    <x v="1"/>
  </r>
  <r>
    <x v="0"/>
    <x v="1"/>
    <s v="Data Architecture and Modeling"/>
    <s v="USD"/>
    <n v="125600"/>
    <x v="310"/>
    <s v="United States"/>
    <x v="1"/>
    <x v="0"/>
    <x v="1"/>
    <x v="1"/>
    <x v="1"/>
  </r>
  <r>
    <x v="0"/>
    <x v="2"/>
    <s v="Data Science and Research"/>
    <s v="USD"/>
    <n v="130410"/>
    <x v="311"/>
    <s v="United States"/>
    <x v="0"/>
    <x v="0"/>
    <x v="1"/>
    <x v="1"/>
    <x v="1"/>
  </r>
  <r>
    <x v="0"/>
    <x v="2"/>
    <s v="Data Science and Research"/>
    <s v="USD"/>
    <n v="92000"/>
    <x v="194"/>
    <s v="United States"/>
    <x v="0"/>
    <x v="0"/>
    <x v="1"/>
    <x v="1"/>
    <x v="1"/>
  </r>
  <r>
    <x v="0"/>
    <x v="2"/>
    <s v="Data Science and Research"/>
    <s v="USD"/>
    <n v="183900"/>
    <x v="312"/>
    <s v="United States"/>
    <x v="1"/>
    <x v="0"/>
    <x v="1"/>
    <x v="1"/>
    <x v="1"/>
  </r>
  <r>
    <x v="0"/>
    <x v="2"/>
    <s v="Data Science and Research"/>
    <s v="USD"/>
    <n v="108800"/>
    <x v="313"/>
    <s v="United States"/>
    <x v="1"/>
    <x v="0"/>
    <x v="1"/>
    <x v="1"/>
    <x v="1"/>
  </r>
  <r>
    <x v="0"/>
    <x v="5"/>
    <s v="Machine Learning and AI"/>
    <s v="USD"/>
    <n v="275000"/>
    <x v="197"/>
    <s v="United States"/>
    <x v="1"/>
    <x v="0"/>
    <x v="1"/>
    <x v="1"/>
    <x v="1"/>
  </r>
  <r>
    <x v="0"/>
    <x v="5"/>
    <s v="Machine Learning and AI"/>
    <s v="USD"/>
    <n v="121200"/>
    <x v="314"/>
    <s v="United States"/>
    <x v="1"/>
    <x v="0"/>
    <x v="1"/>
    <x v="1"/>
    <x v="1"/>
  </r>
  <r>
    <x v="0"/>
    <x v="2"/>
    <s v="Data Science and Research"/>
    <s v="USD"/>
    <n v="231250"/>
    <x v="315"/>
    <s v="United States"/>
    <x v="1"/>
    <x v="0"/>
    <x v="1"/>
    <x v="1"/>
    <x v="1"/>
  </r>
  <r>
    <x v="0"/>
    <x v="2"/>
    <s v="Data Science and Research"/>
    <s v="USD"/>
    <n v="111000"/>
    <x v="180"/>
    <s v="United States"/>
    <x v="1"/>
    <x v="0"/>
    <x v="1"/>
    <x v="1"/>
    <x v="1"/>
  </r>
  <r>
    <x v="0"/>
    <x v="4"/>
    <s v="Data Engineering"/>
    <s v="USD"/>
    <n v="300000"/>
    <x v="15"/>
    <s v="United States"/>
    <x v="1"/>
    <x v="0"/>
    <x v="1"/>
    <x v="1"/>
    <x v="1"/>
  </r>
  <r>
    <x v="0"/>
    <x v="4"/>
    <s v="Data Engineering"/>
    <s v="USD"/>
    <n v="130000"/>
    <x v="5"/>
    <s v="United States"/>
    <x v="1"/>
    <x v="0"/>
    <x v="1"/>
    <x v="1"/>
    <x v="1"/>
  </r>
  <r>
    <x v="0"/>
    <x v="4"/>
    <s v="Data Engineering"/>
    <s v="USD"/>
    <n v="210500"/>
    <x v="316"/>
    <s v="United States"/>
    <x v="0"/>
    <x v="0"/>
    <x v="1"/>
    <x v="1"/>
    <x v="1"/>
  </r>
  <r>
    <x v="0"/>
    <x v="4"/>
    <s v="Data Engineering"/>
    <s v="USD"/>
    <n v="105300"/>
    <x v="317"/>
    <s v="United States"/>
    <x v="0"/>
    <x v="0"/>
    <x v="1"/>
    <x v="1"/>
    <x v="1"/>
  </r>
  <r>
    <x v="0"/>
    <x v="4"/>
    <s v="Data Engineering"/>
    <s v="USD"/>
    <n v="158400"/>
    <x v="318"/>
    <s v="United States"/>
    <x v="0"/>
    <x v="0"/>
    <x v="1"/>
    <x v="1"/>
    <x v="1"/>
  </r>
  <r>
    <x v="0"/>
    <x v="4"/>
    <s v="Data Engineering"/>
    <s v="USD"/>
    <n v="85800"/>
    <x v="319"/>
    <s v="United States"/>
    <x v="0"/>
    <x v="0"/>
    <x v="1"/>
    <x v="1"/>
    <x v="1"/>
  </r>
  <r>
    <x v="0"/>
    <x v="2"/>
    <s v="Data Science and Research"/>
    <s v="USD"/>
    <n v="156100"/>
    <x v="320"/>
    <s v="Canada"/>
    <x v="1"/>
    <x v="0"/>
    <x v="1"/>
    <x v="3"/>
    <x v="1"/>
  </r>
  <r>
    <x v="0"/>
    <x v="2"/>
    <s v="Data Science and Research"/>
    <s v="USD"/>
    <n v="100400"/>
    <x v="321"/>
    <s v="Canada"/>
    <x v="1"/>
    <x v="0"/>
    <x v="1"/>
    <x v="3"/>
    <x v="1"/>
  </r>
  <r>
    <x v="0"/>
    <x v="6"/>
    <s v="Data Analysis"/>
    <s v="USD"/>
    <n v="134200"/>
    <x v="322"/>
    <s v="United States"/>
    <x v="1"/>
    <x v="0"/>
    <x v="1"/>
    <x v="1"/>
    <x v="1"/>
  </r>
  <r>
    <x v="0"/>
    <x v="6"/>
    <s v="Data Analysis"/>
    <s v="USD"/>
    <n v="103200"/>
    <x v="323"/>
    <s v="United States"/>
    <x v="1"/>
    <x v="0"/>
    <x v="1"/>
    <x v="1"/>
    <x v="1"/>
  </r>
  <r>
    <x v="0"/>
    <x v="6"/>
    <s v="Data Analysis"/>
    <s v="USD"/>
    <n v="85000"/>
    <x v="133"/>
    <s v="United States"/>
    <x v="0"/>
    <x v="0"/>
    <x v="1"/>
    <x v="1"/>
    <x v="1"/>
  </r>
  <r>
    <x v="0"/>
    <x v="2"/>
    <s v="Data Science and Research"/>
    <s v="USD"/>
    <n v="220000"/>
    <x v="75"/>
    <s v="United States"/>
    <x v="1"/>
    <x v="0"/>
    <x v="1"/>
    <x v="1"/>
    <x v="1"/>
  </r>
  <r>
    <x v="0"/>
    <x v="2"/>
    <s v="Data Science and Research"/>
    <s v="USD"/>
    <n v="160000"/>
    <x v="81"/>
    <s v="United States"/>
    <x v="1"/>
    <x v="0"/>
    <x v="1"/>
    <x v="1"/>
    <x v="1"/>
  </r>
  <r>
    <x v="0"/>
    <x v="6"/>
    <s v="Data Analysis"/>
    <s v="USD"/>
    <n v="95000"/>
    <x v="13"/>
    <s v="United States"/>
    <x v="1"/>
    <x v="0"/>
    <x v="2"/>
    <x v="1"/>
    <x v="1"/>
  </r>
  <r>
    <x v="0"/>
    <x v="6"/>
    <s v="Data Analysis"/>
    <s v="USD"/>
    <n v="95400"/>
    <x v="324"/>
    <s v="United States"/>
    <x v="0"/>
    <x v="0"/>
    <x v="2"/>
    <x v="1"/>
    <x v="1"/>
  </r>
  <r>
    <x v="0"/>
    <x v="6"/>
    <s v="Data Analysis"/>
    <s v="USD"/>
    <n v="57800"/>
    <x v="325"/>
    <s v="United States"/>
    <x v="0"/>
    <x v="0"/>
    <x v="2"/>
    <x v="1"/>
    <x v="1"/>
  </r>
  <r>
    <x v="0"/>
    <x v="2"/>
    <s v="Data Science and Research"/>
    <s v="USD"/>
    <n v="86000"/>
    <x v="326"/>
    <s v="United States"/>
    <x v="0"/>
    <x v="0"/>
    <x v="1"/>
    <x v="1"/>
    <x v="1"/>
  </r>
  <r>
    <x v="0"/>
    <x v="6"/>
    <s v="Data Analysis"/>
    <s v="USD"/>
    <n v="125000"/>
    <x v="172"/>
    <s v="United States"/>
    <x v="2"/>
    <x v="0"/>
    <x v="1"/>
    <x v="1"/>
    <x v="1"/>
  </r>
  <r>
    <x v="0"/>
    <x v="6"/>
    <s v="Data Analysis"/>
    <s v="USD"/>
    <n v="87500"/>
    <x v="327"/>
    <s v="United States"/>
    <x v="2"/>
    <x v="0"/>
    <x v="1"/>
    <x v="1"/>
    <x v="1"/>
  </r>
  <r>
    <x v="0"/>
    <x v="5"/>
    <s v="Machine Learning and AI"/>
    <s v="USD"/>
    <n v="170000"/>
    <x v="176"/>
    <s v="United States"/>
    <x v="1"/>
    <x v="0"/>
    <x v="1"/>
    <x v="1"/>
    <x v="1"/>
  </r>
  <r>
    <x v="0"/>
    <x v="4"/>
    <s v="Data Engineering"/>
    <s v="USD"/>
    <n v="133200"/>
    <x v="328"/>
    <s v="United States"/>
    <x v="1"/>
    <x v="0"/>
    <x v="2"/>
    <x v="1"/>
    <x v="1"/>
  </r>
  <r>
    <x v="0"/>
    <x v="4"/>
    <s v="Data Engineering"/>
    <s v="USD"/>
    <n v="84000"/>
    <x v="329"/>
    <s v="United States"/>
    <x v="1"/>
    <x v="0"/>
    <x v="2"/>
    <x v="1"/>
    <x v="1"/>
  </r>
  <r>
    <x v="0"/>
    <x v="6"/>
    <s v="Data Analysis"/>
    <s v="USD"/>
    <n v="171000"/>
    <x v="127"/>
    <s v="United States"/>
    <x v="1"/>
    <x v="0"/>
    <x v="1"/>
    <x v="1"/>
    <x v="1"/>
  </r>
  <r>
    <x v="0"/>
    <x v="6"/>
    <s v="Data Analysis"/>
    <s v="USD"/>
    <n v="93000"/>
    <x v="330"/>
    <s v="United States"/>
    <x v="1"/>
    <x v="0"/>
    <x v="1"/>
    <x v="1"/>
    <x v="1"/>
  </r>
  <r>
    <x v="0"/>
    <x v="7"/>
    <s v="Leadership and Management"/>
    <s v="USD"/>
    <n v="216450"/>
    <x v="331"/>
    <s v="United States"/>
    <x v="1"/>
    <x v="0"/>
    <x v="1"/>
    <x v="1"/>
    <x v="1"/>
  </r>
  <r>
    <x v="0"/>
    <x v="7"/>
    <s v="Leadership and Management"/>
    <s v="USD"/>
    <n v="123750"/>
    <x v="332"/>
    <s v="United States"/>
    <x v="1"/>
    <x v="0"/>
    <x v="1"/>
    <x v="1"/>
    <x v="1"/>
  </r>
  <r>
    <x v="0"/>
    <x v="11"/>
    <s v="Data Science and Research"/>
    <s v="USD"/>
    <n v="212800"/>
    <x v="333"/>
    <s v="United States"/>
    <x v="1"/>
    <x v="0"/>
    <x v="1"/>
    <x v="1"/>
    <x v="0"/>
  </r>
  <r>
    <x v="0"/>
    <x v="11"/>
    <s v="Data Science and Research"/>
    <s v="USD"/>
    <n v="124100"/>
    <x v="334"/>
    <s v="United States"/>
    <x v="1"/>
    <x v="0"/>
    <x v="1"/>
    <x v="1"/>
    <x v="0"/>
  </r>
  <r>
    <x v="0"/>
    <x v="2"/>
    <s v="Data Science and Research"/>
    <s v="USD"/>
    <n v="205000"/>
    <x v="95"/>
    <s v="United States"/>
    <x v="0"/>
    <x v="0"/>
    <x v="2"/>
    <x v="1"/>
    <x v="1"/>
  </r>
  <r>
    <x v="0"/>
    <x v="2"/>
    <s v="Data Science and Research"/>
    <s v="USD"/>
    <n v="166000"/>
    <x v="82"/>
    <s v="United States"/>
    <x v="0"/>
    <x v="0"/>
    <x v="2"/>
    <x v="1"/>
    <x v="1"/>
  </r>
  <r>
    <x v="0"/>
    <x v="2"/>
    <s v="Data Science and Research"/>
    <s v="USD"/>
    <n v="231650"/>
    <x v="335"/>
    <s v="United States"/>
    <x v="1"/>
    <x v="0"/>
    <x v="1"/>
    <x v="1"/>
    <x v="1"/>
  </r>
  <r>
    <x v="0"/>
    <x v="2"/>
    <s v="Data Science and Research"/>
    <s v="USD"/>
    <n v="189100"/>
    <x v="336"/>
    <s v="United States"/>
    <x v="1"/>
    <x v="0"/>
    <x v="1"/>
    <x v="1"/>
    <x v="1"/>
  </r>
  <r>
    <x v="0"/>
    <x v="4"/>
    <s v="Data Engineering"/>
    <s v="USD"/>
    <n v="160000"/>
    <x v="81"/>
    <s v="Canada"/>
    <x v="1"/>
    <x v="0"/>
    <x v="2"/>
    <x v="3"/>
    <x v="1"/>
  </r>
  <r>
    <x v="0"/>
    <x v="4"/>
    <s v="Data Engineering"/>
    <s v="USD"/>
    <n v="120000"/>
    <x v="18"/>
    <s v="Canada"/>
    <x v="1"/>
    <x v="0"/>
    <x v="2"/>
    <x v="3"/>
    <x v="1"/>
  </r>
  <r>
    <x v="0"/>
    <x v="4"/>
    <s v="Data Engineering"/>
    <s v="USD"/>
    <n v="266875"/>
    <x v="337"/>
    <s v="United States"/>
    <x v="1"/>
    <x v="0"/>
    <x v="1"/>
    <x v="1"/>
    <x v="1"/>
  </r>
  <r>
    <x v="0"/>
    <x v="4"/>
    <s v="Data Engineering"/>
    <s v="USD"/>
    <n v="128250"/>
    <x v="338"/>
    <s v="United States"/>
    <x v="1"/>
    <x v="0"/>
    <x v="1"/>
    <x v="1"/>
    <x v="1"/>
  </r>
  <r>
    <x v="0"/>
    <x v="4"/>
    <s v="Data Engineering"/>
    <s v="USD"/>
    <n v="158600"/>
    <x v="339"/>
    <s v="United States"/>
    <x v="0"/>
    <x v="0"/>
    <x v="2"/>
    <x v="1"/>
    <x v="1"/>
  </r>
  <r>
    <x v="0"/>
    <x v="4"/>
    <s v="Data Engineering"/>
    <s v="USD"/>
    <n v="115300"/>
    <x v="340"/>
    <s v="United States"/>
    <x v="0"/>
    <x v="0"/>
    <x v="2"/>
    <x v="1"/>
    <x v="1"/>
  </r>
  <r>
    <x v="0"/>
    <x v="4"/>
    <s v="Data Engineering"/>
    <s v="USD"/>
    <n v="225300"/>
    <x v="305"/>
    <s v="United States"/>
    <x v="1"/>
    <x v="0"/>
    <x v="1"/>
    <x v="1"/>
    <x v="1"/>
  </r>
  <r>
    <x v="0"/>
    <x v="4"/>
    <s v="Data Engineering"/>
    <s v="USD"/>
    <n v="197400"/>
    <x v="306"/>
    <s v="United States"/>
    <x v="1"/>
    <x v="0"/>
    <x v="1"/>
    <x v="1"/>
    <x v="1"/>
  </r>
  <r>
    <x v="0"/>
    <x v="6"/>
    <s v="Data Analysis"/>
    <s v="USD"/>
    <n v="109900"/>
    <x v="341"/>
    <s v="United States"/>
    <x v="3"/>
    <x v="0"/>
    <x v="1"/>
    <x v="1"/>
    <x v="1"/>
  </r>
  <r>
    <x v="0"/>
    <x v="6"/>
    <s v="Data Analysis"/>
    <s v="USD"/>
    <n v="61200"/>
    <x v="342"/>
    <s v="United States"/>
    <x v="3"/>
    <x v="0"/>
    <x v="1"/>
    <x v="1"/>
    <x v="1"/>
  </r>
  <r>
    <x v="0"/>
    <x v="35"/>
    <s v="Data Engineering"/>
    <s v="USD"/>
    <n v="161000"/>
    <x v="94"/>
    <s v="United States"/>
    <x v="1"/>
    <x v="0"/>
    <x v="2"/>
    <x v="1"/>
    <x v="1"/>
  </r>
  <r>
    <x v="0"/>
    <x v="35"/>
    <s v="Data Engineering"/>
    <s v="USD"/>
    <n v="75000"/>
    <x v="14"/>
    <s v="United States"/>
    <x v="1"/>
    <x v="0"/>
    <x v="2"/>
    <x v="1"/>
    <x v="1"/>
  </r>
  <r>
    <x v="0"/>
    <x v="6"/>
    <s v="Data Analysis"/>
    <s v="USD"/>
    <n v="166000"/>
    <x v="82"/>
    <s v="United States"/>
    <x v="0"/>
    <x v="0"/>
    <x v="1"/>
    <x v="1"/>
    <x v="1"/>
  </r>
  <r>
    <x v="0"/>
    <x v="6"/>
    <s v="Data Analysis"/>
    <s v="USD"/>
    <n v="73100"/>
    <x v="132"/>
    <s v="United States"/>
    <x v="0"/>
    <x v="0"/>
    <x v="1"/>
    <x v="1"/>
    <x v="1"/>
  </r>
  <r>
    <x v="0"/>
    <x v="2"/>
    <s v="Data Science and Research"/>
    <s v="USD"/>
    <n v="138510"/>
    <x v="343"/>
    <s v="United States"/>
    <x v="0"/>
    <x v="0"/>
    <x v="1"/>
    <x v="1"/>
    <x v="1"/>
  </r>
  <r>
    <x v="0"/>
    <x v="2"/>
    <s v="Data Science and Research"/>
    <s v="USD"/>
    <n v="95490"/>
    <x v="344"/>
    <s v="United States"/>
    <x v="0"/>
    <x v="0"/>
    <x v="1"/>
    <x v="1"/>
    <x v="1"/>
  </r>
  <r>
    <x v="0"/>
    <x v="6"/>
    <s v="Data Analysis"/>
    <s v="USD"/>
    <n v="150000"/>
    <x v="72"/>
    <s v="United States"/>
    <x v="0"/>
    <x v="0"/>
    <x v="2"/>
    <x v="1"/>
    <x v="1"/>
  </r>
  <r>
    <x v="0"/>
    <x v="6"/>
    <s v="Data Analysis"/>
    <s v="USD"/>
    <n v="110000"/>
    <x v="22"/>
    <s v="United States"/>
    <x v="0"/>
    <x v="0"/>
    <x v="2"/>
    <x v="1"/>
    <x v="1"/>
  </r>
  <r>
    <x v="0"/>
    <x v="2"/>
    <s v="Data Science and Research"/>
    <s v="USD"/>
    <n v="232200"/>
    <x v="345"/>
    <s v="United States"/>
    <x v="1"/>
    <x v="0"/>
    <x v="1"/>
    <x v="1"/>
    <x v="1"/>
  </r>
  <r>
    <x v="0"/>
    <x v="2"/>
    <s v="Data Science and Research"/>
    <s v="USD"/>
    <n v="133300"/>
    <x v="79"/>
    <s v="United States"/>
    <x v="1"/>
    <x v="0"/>
    <x v="1"/>
    <x v="1"/>
    <x v="1"/>
  </r>
  <r>
    <x v="0"/>
    <x v="5"/>
    <s v="Machine Learning and AI"/>
    <s v="EUR"/>
    <n v="112800"/>
    <x v="346"/>
    <s v="Lithuania"/>
    <x v="1"/>
    <x v="0"/>
    <x v="1"/>
    <x v="11"/>
    <x v="1"/>
  </r>
  <r>
    <x v="0"/>
    <x v="5"/>
    <s v="Machine Learning and AI"/>
    <s v="EUR"/>
    <n v="73200"/>
    <x v="347"/>
    <s v="Lithuania"/>
    <x v="1"/>
    <x v="0"/>
    <x v="1"/>
    <x v="11"/>
    <x v="1"/>
  </r>
  <r>
    <x v="0"/>
    <x v="7"/>
    <s v="Leadership and Management"/>
    <s v="USD"/>
    <n v="178250"/>
    <x v="348"/>
    <s v="United States"/>
    <x v="1"/>
    <x v="0"/>
    <x v="1"/>
    <x v="1"/>
    <x v="1"/>
  </r>
  <r>
    <x v="0"/>
    <x v="7"/>
    <s v="Leadership and Management"/>
    <s v="USD"/>
    <n v="110500"/>
    <x v="349"/>
    <s v="United States"/>
    <x v="1"/>
    <x v="0"/>
    <x v="1"/>
    <x v="1"/>
    <x v="1"/>
  </r>
  <r>
    <x v="0"/>
    <x v="18"/>
    <s v="Machine Learning and AI"/>
    <s v="USD"/>
    <n v="190000"/>
    <x v="96"/>
    <s v="United States"/>
    <x v="1"/>
    <x v="0"/>
    <x v="1"/>
    <x v="1"/>
    <x v="1"/>
  </r>
  <r>
    <x v="0"/>
    <x v="18"/>
    <s v="Machine Learning and AI"/>
    <s v="USD"/>
    <n v="160000"/>
    <x v="81"/>
    <s v="United States"/>
    <x v="1"/>
    <x v="0"/>
    <x v="1"/>
    <x v="1"/>
    <x v="1"/>
  </r>
  <r>
    <x v="0"/>
    <x v="8"/>
    <s v="Data Science and Research"/>
    <s v="USD"/>
    <n v="216000"/>
    <x v="350"/>
    <s v="United States"/>
    <x v="1"/>
    <x v="0"/>
    <x v="2"/>
    <x v="1"/>
    <x v="1"/>
  </r>
  <r>
    <x v="0"/>
    <x v="8"/>
    <s v="Data Science and Research"/>
    <s v="USD"/>
    <n v="184000"/>
    <x v="65"/>
    <s v="United States"/>
    <x v="1"/>
    <x v="0"/>
    <x v="2"/>
    <x v="1"/>
    <x v="1"/>
  </r>
  <r>
    <x v="0"/>
    <x v="2"/>
    <s v="Data Science and Research"/>
    <s v="USD"/>
    <n v="166000"/>
    <x v="82"/>
    <s v="Canada"/>
    <x v="1"/>
    <x v="0"/>
    <x v="2"/>
    <x v="3"/>
    <x v="1"/>
  </r>
  <r>
    <x v="0"/>
    <x v="2"/>
    <s v="Data Science and Research"/>
    <s v="USD"/>
    <n v="104000"/>
    <x v="84"/>
    <s v="Canada"/>
    <x v="1"/>
    <x v="0"/>
    <x v="2"/>
    <x v="3"/>
    <x v="1"/>
  </r>
  <r>
    <x v="0"/>
    <x v="5"/>
    <s v="Machine Learning and AI"/>
    <s v="USD"/>
    <n v="230000"/>
    <x v="231"/>
    <s v="United States"/>
    <x v="1"/>
    <x v="0"/>
    <x v="1"/>
    <x v="1"/>
    <x v="1"/>
  </r>
  <r>
    <x v="0"/>
    <x v="5"/>
    <s v="Machine Learning and AI"/>
    <s v="USD"/>
    <n v="196000"/>
    <x v="128"/>
    <s v="United States"/>
    <x v="1"/>
    <x v="0"/>
    <x v="1"/>
    <x v="1"/>
    <x v="1"/>
  </r>
  <r>
    <x v="0"/>
    <x v="10"/>
    <s v="BI and Visualization"/>
    <s v="USD"/>
    <n v="165600"/>
    <x v="243"/>
    <s v="United States"/>
    <x v="0"/>
    <x v="0"/>
    <x v="1"/>
    <x v="1"/>
    <x v="0"/>
  </r>
  <r>
    <x v="0"/>
    <x v="10"/>
    <s v="BI and Visualization"/>
    <s v="USD"/>
    <n v="65800"/>
    <x v="244"/>
    <s v="United States"/>
    <x v="0"/>
    <x v="0"/>
    <x v="1"/>
    <x v="1"/>
    <x v="0"/>
  </r>
  <r>
    <x v="0"/>
    <x v="4"/>
    <s v="Data Engineering"/>
    <s v="USD"/>
    <n v="186000"/>
    <x v="1"/>
    <s v="United States"/>
    <x v="1"/>
    <x v="0"/>
    <x v="1"/>
    <x v="1"/>
    <x v="1"/>
  </r>
  <r>
    <x v="0"/>
    <x v="4"/>
    <s v="Data Engineering"/>
    <s v="USD"/>
    <n v="81800"/>
    <x v="2"/>
    <s v="United States"/>
    <x v="1"/>
    <x v="0"/>
    <x v="1"/>
    <x v="1"/>
    <x v="1"/>
  </r>
  <r>
    <x v="0"/>
    <x v="6"/>
    <s v="Data Analysis"/>
    <s v="USD"/>
    <n v="135000"/>
    <x v="141"/>
    <s v="United States"/>
    <x v="1"/>
    <x v="0"/>
    <x v="1"/>
    <x v="1"/>
    <x v="1"/>
  </r>
  <r>
    <x v="0"/>
    <x v="6"/>
    <s v="Data Analysis"/>
    <s v="USD"/>
    <n v="82500"/>
    <x v="351"/>
    <s v="United States"/>
    <x v="1"/>
    <x v="0"/>
    <x v="1"/>
    <x v="1"/>
    <x v="1"/>
  </r>
  <r>
    <x v="0"/>
    <x v="4"/>
    <s v="Data Engineering"/>
    <s v="USD"/>
    <n v="247250"/>
    <x v="260"/>
    <s v="United States"/>
    <x v="1"/>
    <x v="0"/>
    <x v="1"/>
    <x v="1"/>
    <x v="1"/>
  </r>
  <r>
    <x v="0"/>
    <x v="17"/>
    <s v="Machine Learning and AI"/>
    <s v="USD"/>
    <n v="169000"/>
    <x v="193"/>
    <s v="United States"/>
    <x v="1"/>
    <x v="0"/>
    <x v="1"/>
    <x v="1"/>
    <x v="1"/>
  </r>
  <r>
    <x v="0"/>
    <x v="17"/>
    <s v="Machine Learning and AI"/>
    <s v="USD"/>
    <n v="105500"/>
    <x v="352"/>
    <s v="United States"/>
    <x v="1"/>
    <x v="0"/>
    <x v="1"/>
    <x v="1"/>
    <x v="1"/>
  </r>
  <r>
    <x v="0"/>
    <x v="2"/>
    <s v="Data Science and Research"/>
    <s v="USD"/>
    <n v="195800"/>
    <x v="130"/>
    <s v="United States"/>
    <x v="1"/>
    <x v="0"/>
    <x v="1"/>
    <x v="1"/>
    <x v="1"/>
  </r>
  <r>
    <x v="0"/>
    <x v="2"/>
    <s v="Data Science and Research"/>
    <s v="USD"/>
    <n v="161900"/>
    <x v="251"/>
    <s v="United States"/>
    <x v="1"/>
    <x v="0"/>
    <x v="1"/>
    <x v="1"/>
    <x v="1"/>
  </r>
  <r>
    <x v="0"/>
    <x v="10"/>
    <s v="BI and Visualization"/>
    <s v="USD"/>
    <n v="108500"/>
    <x v="353"/>
    <s v="United States"/>
    <x v="1"/>
    <x v="0"/>
    <x v="2"/>
    <x v="1"/>
    <x v="1"/>
  </r>
  <r>
    <x v="0"/>
    <x v="10"/>
    <s v="BI and Visualization"/>
    <s v="USD"/>
    <n v="78800"/>
    <x v="354"/>
    <s v="United States"/>
    <x v="1"/>
    <x v="0"/>
    <x v="2"/>
    <x v="1"/>
    <x v="1"/>
  </r>
  <r>
    <x v="0"/>
    <x v="11"/>
    <s v="Data Science and Research"/>
    <s v="USD"/>
    <n v="225000"/>
    <x v="71"/>
    <s v="United States"/>
    <x v="1"/>
    <x v="0"/>
    <x v="1"/>
    <x v="1"/>
    <x v="1"/>
  </r>
  <r>
    <x v="0"/>
    <x v="11"/>
    <s v="Data Science and Research"/>
    <s v="USD"/>
    <n v="166000"/>
    <x v="82"/>
    <s v="United States"/>
    <x v="1"/>
    <x v="0"/>
    <x v="1"/>
    <x v="1"/>
    <x v="1"/>
  </r>
  <r>
    <x v="0"/>
    <x v="36"/>
    <s v="BI and Visualization"/>
    <s v="USD"/>
    <n v="160000"/>
    <x v="81"/>
    <s v="United States"/>
    <x v="0"/>
    <x v="0"/>
    <x v="2"/>
    <x v="1"/>
    <x v="1"/>
  </r>
  <r>
    <x v="0"/>
    <x v="36"/>
    <s v="BI and Visualization"/>
    <s v="USD"/>
    <n v="110000"/>
    <x v="22"/>
    <s v="United States"/>
    <x v="0"/>
    <x v="0"/>
    <x v="2"/>
    <x v="1"/>
    <x v="1"/>
  </r>
  <r>
    <x v="0"/>
    <x v="6"/>
    <s v="Data Analysis"/>
    <s v="USD"/>
    <n v="120000"/>
    <x v="18"/>
    <s v="Canada"/>
    <x v="1"/>
    <x v="0"/>
    <x v="1"/>
    <x v="3"/>
    <x v="1"/>
  </r>
  <r>
    <x v="0"/>
    <x v="6"/>
    <s v="Data Analysis"/>
    <s v="USD"/>
    <n v="105000"/>
    <x v="102"/>
    <s v="Canada"/>
    <x v="1"/>
    <x v="0"/>
    <x v="1"/>
    <x v="3"/>
    <x v="1"/>
  </r>
  <r>
    <x v="0"/>
    <x v="6"/>
    <s v="Data Analysis"/>
    <s v="USD"/>
    <n v="87500"/>
    <x v="327"/>
    <s v="United States"/>
    <x v="0"/>
    <x v="0"/>
    <x v="2"/>
    <x v="1"/>
    <x v="1"/>
  </r>
  <r>
    <x v="0"/>
    <x v="4"/>
    <s v="Data Engineering"/>
    <s v="USD"/>
    <n v="135000"/>
    <x v="141"/>
    <s v="United States"/>
    <x v="2"/>
    <x v="0"/>
    <x v="1"/>
    <x v="1"/>
    <x v="1"/>
  </r>
  <r>
    <x v="0"/>
    <x v="4"/>
    <s v="Data Engineering"/>
    <s v="USD"/>
    <n v="100000"/>
    <x v="6"/>
    <s v="United States"/>
    <x v="2"/>
    <x v="0"/>
    <x v="1"/>
    <x v="1"/>
    <x v="1"/>
  </r>
  <r>
    <x v="0"/>
    <x v="5"/>
    <s v="Machine Learning and AI"/>
    <s v="USD"/>
    <n v="105000"/>
    <x v="102"/>
    <s v="Portugal"/>
    <x v="0"/>
    <x v="0"/>
    <x v="2"/>
    <x v="12"/>
    <x v="1"/>
  </r>
  <r>
    <x v="0"/>
    <x v="5"/>
    <s v="Machine Learning and AI"/>
    <s v="USD"/>
    <n v="95000"/>
    <x v="13"/>
    <s v="Portugal"/>
    <x v="0"/>
    <x v="0"/>
    <x v="2"/>
    <x v="12"/>
    <x v="1"/>
  </r>
  <r>
    <x v="0"/>
    <x v="7"/>
    <s v="Leadership and Management"/>
    <s v="USD"/>
    <n v="289800"/>
    <x v="355"/>
    <s v="United States"/>
    <x v="1"/>
    <x v="0"/>
    <x v="1"/>
    <x v="1"/>
    <x v="1"/>
  </r>
  <r>
    <x v="0"/>
    <x v="7"/>
    <s v="Leadership and Management"/>
    <s v="USD"/>
    <n v="214200"/>
    <x v="356"/>
    <s v="United States"/>
    <x v="1"/>
    <x v="0"/>
    <x v="1"/>
    <x v="1"/>
    <x v="1"/>
  </r>
  <r>
    <x v="0"/>
    <x v="4"/>
    <s v="Data Engineering"/>
    <s v="USD"/>
    <n v="167500"/>
    <x v="29"/>
    <s v="United States"/>
    <x v="0"/>
    <x v="0"/>
    <x v="1"/>
    <x v="1"/>
    <x v="1"/>
  </r>
  <r>
    <x v="0"/>
    <x v="4"/>
    <s v="Data Engineering"/>
    <s v="USD"/>
    <n v="106500"/>
    <x v="30"/>
    <s v="United States"/>
    <x v="0"/>
    <x v="0"/>
    <x v="1"/>
    <x v="1"/>
    <x v="1"/>
  </r>
  <r>
    <x v="0"/>
    <x v="2"/>
    <s v="Data Science and Research"/>
    <s v="USD"/>
    <n v="146000"/>
    <x v="99"/>
    <s v="United States"/>
    <x v="1"/>
    <x v="0"/>
    <x v="1"/>
    <x v="1"/>
    <x v="1"/>
  </r>
  <r>
    <x v="0"/>
    <x v="4"/>
    <s v="Data Engineering"/>
    <s v="USD"/>
    <n v="128000"/>
    <x v="167"/>
    <s v="United States"/>
    <x v="1"/>
    <x v="0"/>
    <x v="1"/>
    <x v="1"/>
    <x v="1"/>
  </r>
  <r>
    <x v="0"/>
    <x v="4"/>
    <s v="Data Engineering"/>
    <s v="USD"/>
    <n v="81500"/>
    <x v="270"/>
    <s v="United States"/>
    <x v="1"/>
    <x v="0"/>
    <x v="1"/>
    <x v="1"/>
    <x v="1"/>
  </r>
  <r>
    <x v="0"/>
    <x v="11"/>
    <s v="Data Science and Research"/>
    <s v="USD"/>
    <n v="200000"/>
    <x v="89"/>
    <s v="United States"/>
    <x v="1"/>
    <x v="0"/>
    <x v="1"/>
    <x v="1"/>
    <x v="1"/>
  </r>
  <r>
    <x v="0"/>
    <x v="7"/>
    <s v="Leadership and Management"/>
    <s v="USD"/>
    <n v="175000"/>
    <x v="108"/>
    <s v="United States"/>
    <x v="1"/>
    <x v="0"/>
    <x v="2"/>
    <x v="1"/>
    <x v="1"/>
  </r>
  <r>
    <x v="0"/>
    <x v="7"/>
    <s v="Leadership and Management"/>
    <s v="USD"/>
    <n v="160000"/>
    <x v="81"/>
    <s v="United States"/>
    <x v="1"/>
    <x v="0"/>
    <x v="2"/>
    <x v="1"/>
    <x v="1"/>
  </r>
  <r>
    <x v="0"/>
    <x v="37"/>
    <s v="Data Management and Strategy"/>
    <s v="USD"/>
    <n v="240000"/>
    <x v="166"/>
    <s v="United States"/>
    <x v="3"/>
    <x v="0"/>
    <x v="2"/>
    <x v="1"/>
    <x v="1"/>
  </r>
  <r>
    <x v="0"/>
    <x v="37"/>
    <s v="Data Management and Strategy"/>
    <s v="USD"/>
    <n v="100000"/>
    <x v="6"/>
    <s v="United States"/>
    <x v="3"/>
    <x v="0"/>
    <x v="2"/>
    <x v="1"/>
    <x v="1"/>
  </r>
  <r>
    <x v="0"/>
    <x v="2"/>
    <s v="Data Science and Research"/>
    <s v="USD"/>
    <n v="180000"/>
    <x v="87"/>
    <s v="United States"/>
    <x v="1"/>
    <x v="0"/>
    <x v="1"/>
    <x v="1"/>
    <x v="1"/>
  </r>
  <r>
    <x v="0"/>
    <x v="10"/>
    <s v="BI and Visualization"/>
    <s v="USD"/>
    <n v="143000"/>
    <x v="85"/>
    <s v="Canada"/>
    <x v="1"/>
    <x v="0"/>
    <x v="1"/>
    <x v="3"/>
    <x v="1"/>
  </r>
  <r>
    <x v="0"/>
    <x v="10"/>
    <s v="BI and Visualization"/>
    <s v="USD"/>
    <n v="127000"/>
    <x v="182"/>
    <s v="Canada"/>
    <x v="1"/>
    <x v="0"/>
    <x v="1"/>
    <x v="3"/>
    <x v="1"/>
  </r>
  <r>
    <x v="0"/>
    <x v="8"/>
    <s v="Data Science and Research"/>
    <s v="USD"/>
    <n v="249300"/>
    <x v="357"/>
    <s v="United States"/>
    <x v="0"/>
    <x v="0"/>
    <x v="1"/>
    <x v="1"/>
    <x v="0"/>
  </r>
  <r>
    <x v="0"/>
    <x v="8"/>
    <s v="Data Science and Research"/>
    <s v="USD"/>
    <n v="149300"/>
    <x v="358"/>
    <s v="United States"/>
    <x v="0"/>
    <x v="0"/>
    <x v="1"/>
    <x v="1"/>
    <x v="0"/>
  </r>
  <r>
    <x v="0"/>
    <x v="4"/>
    <s v="Data Engineering"/>
    <s v="USD"/>
    <n v="190000"/>
    <x v="96"/>
    <s v="United States"/>
    <x v="1"/>
    <x v="0"/>
    <x v="2"/>
    <x v="1"/>
    <x v="1"/>
  </r>
  <r>
    <x v="0"/>
    <x v="4"/>
    <s v="Data Engineering"/>
    <s v="USD"/>
    <n v="160000"/>
    <x v="81"/>
    <s v="United States"/>
    <x v="1"/>
    <x v="0"/>
    <x v="2"/>
    <x v="1"/>
    <x v="1"/>
  </r>
  <r>
    <x v="0"/>
    <x v="11"/>
    <s v="Data Science and Research"/>
    <s v="USD"/>
    <n v="248100"/>
    <x v="359"/>
    <s v="United States"/>
    <x v="1"/>
    <x v="0"/>
    <x v="1"/>
    <x v="1"/>
    <x v="1"/>
  </r>
  <r>
    <x v="0"/>
    <x v="11"/>
    <s v="Data Science and Research"/>
    <s v="USD"/>
    <n v="145900"/>
    <x v="360"/>
    <s v="United States"/>
    <x v="1"/>
    <x v="0"/>
    <x v="1"/>
    <x v="1"/>
    <x v="1"/>
  </r>
  <r>
    <x v="0"/>
    <x v="38"/>
    <s v="Data Science and Research"/>
    <s v="USD"/>
    <n v="170200"/>
    <x v="361"/>
    <s v="United States"/>
    <x v="1"/>
    <x v="0"/>
    <x v="1"/>
    <x v="1"/>
    <x v="1"/>
  </r>
  <r>
    <x v="0"/>
    <x v="38"/>
    <s v="Data Science and Research"/>
    <s v="USD"/>
    <n v="83900"/>
    <x v="362"/>
    <s v="United States"/>
    <x v="1"/>
    <x v="0"/>
    <x v="1"/>
    <x v="1"/>
    <x v="1"/>
  </r>
  <r>
    <x v="0"/>
    <x v="2"/>
    <s v="Data Science and Research"/>
    <s v="USD"/>
    <n v="166000"/>
    <x v="82"/>
    <s v="United Kingdom"/>
    <x v="1"/>
    <x v="0"/>
    <x v="1"/>
    <x v="2"/>
    <x v="1"/>
  </r>
  <r>
    <x v="0"/>
    <x v="2"/>
    <s v="Data Science and Research"/>
    <s v="USD"/>
    <n v="90000"/>
    <x v="59"/>
    <s v="United Kingdom"/>
    <x v="1"/>
    <x v="0"/>
    <x v="1"/>
    <x v="2"/>
    <x v="1"/>
  </r>
  <r>
    <x v="0"/>
    <x v="2"/>
    <s v="Data Science and Research"/>
    <s v="USD"/>
    <n v="94100"/>
    <x v="363"/>
    <s v="United States"/>
    <x v="1"/>
    <x v="0"/>
    <x v="1"/>
    <x v="1"/>
    <x v="1"/>
  </r>
  <r>
    <x v="0"/>
    <x v="5"/>
    <s v="Machine Learning and AI"/>
    <s v="USD"/>
    <n v="226600"/>
    <x v="364"/>
    <s v="United States"/>
    <x v="1"/>
    <x v="0"/>
    <x v="1"/>
    <x v="1"/>
    <x v="1"/>
  </r>
  <r>
    <x v="0"/>
    <x v="5"/>
    <s v="Machine Learning and AI"/>
    <s v="USD"/>
    <n v="140100"/>
    <x v="365"/>
    <s v="United States"/>
    <x v="1"/>
    <x v="0"/>
    <x v="1"/>
    <x v="1"/>
    <x v="1"/>
  </r>
  <r>
    <x v="0"/>
    <x v="6"/>
    <s v="Data Analysis"/>
    <s v="USD"/>
    <n v="156000"/>
    <x v="58"/>
    <s v="United States"/>
    <x v="1"/>
    <x v="0"/>
    <x v="1"/>
    <x v="1"/>
    <x v="1"/>
  </r>
  <r>
    <x v="0"/>
    <x v="6"/>
    <s v="Data Analysis"/>
    <s v="USD"/>
    <n v="124000"/>
    <x v="366"/>
    <s v="United States"/>
    <x v="1"/>
    <x v="0"/>
    <x v="1"/>
    <x v="1"/>
    <x v="1"/>
  </r>
  <r>
    <x v="0"/>
    <x v="4"/>
    <s v="Data Engineering"/>
    <s v="USD"/>
    <n v="132600"/>
    <x v="367"/>
    <s v="United States"/>
    <x v="1"/>
    <x v="0"/>
    <x v="1"/>
    <x v="1"/>
    <x v="1"/>
  </r>
  <r>
    <x v="0"/>
    <x v="13"/>
    <s v="Data Science and Research"/>
    <s v="USD"/>
    <n v="308000"/>
    <x v="368"/>
    <s v="United States"/>
    <x v="1"/>
    <x v="0"/>
    <x v="1"/>
    <x v="1"/>
    <x v="1"/>
  </r>
  <r>
    <x v="0"/>
    <x v="13"/>
    <s v="Data Science and Research"/>
    <s v="USD"/>
    <n v="190400"/>
    <x v="369"/>
    <s v="United States"/>
    <x v="1"/>
    <x v="0"/>
    <x v="1"/>
    <x v="1"/>
    <x v="1"/>
  </r>
  <r>
    <x v="0"/>
    <x v="1"/>
    <s v="Data Architecture and Modeling"/>
    <s v="USD"/>
    <n v="155000"/>
    <x v="21"/>
    <s v="United States"/>
    <x v="1"/>
    <x v="0"/>
    <x v="1"/>
    <x v="1"/>
    <x v="1"/>
  </r>
  <r>
    <x v="0"/>
    <x v="1"/>
    <s v="Data Architecture and Modeling"/>
    <s v="USD"/>
    <n v="136000"/>
    <x v="26"/>
    <s v="United States"/>
    <x v="1"/>
    <x v="0"/>
    <x v="1"/>
    <x v="1"/>
    <x v="1"/>
  </r>
  <r>
    <x v="0"/>
    <x v="4"/>
    <s v="Data Engineering"/>
    <s v="USD"/>
    <n v="75000"/>
    <x v="14"/>
    <s v="United States"/>
    <x v="1"/>
    <x v="0"/>
    <x v="2"/>
    <x v="1"/>
    <x v="1"/>
  </r>
  <r>
    <x v="0"/>
    <x v="5"/>
    <s v="Machine Learning and AI"/>
    <s v="USD"/>
    <n v="214500"/>
    <x v="370"/>
    <s v="United States"/>
    <x v="1"/>
    <x v="0"/>
    <x v="1"/>
    <x v="1"/>
    <x v="1"/>
  </r>
  <r>
    <x v="0"/>
    <x v="5"/>
    <s v="Machine Learning and AI"/>
    <s v="USD"/>
    <n v="132600"/>
    <x v="367"/>
    <s v="United States"/>
    <x v="1"/>
    <x v="0"/>
    <x v="1"/>
    <x v="1"/>
    <x v="1"/>
  </r>
  <r>
    <x v="0"/>
    <x v="6"/>
    <s v="Data Analysis"/>
    <s v="USD"/>
    <n v="111000"/>
    <x v="180"/>
    <s v="United States"/>
    <x v="0"/>
    <x v="0"/>
    <x v="1"/>
    <x v="1"/>
    <x v="1"/>
  </r>
  <r>
    <x v="0"/>
    <x v="6"/>
    <s v="Data Analysis"/>
    <s v="USD"/>
    <n v="104000"/>
    <x v="84"/>
    <s v="United States"/>
    <x v="0"/>
    <x v="0"/>
    <x v="1"/>
    <x v="1"/>
    <x v="1"/>
  </r>
  <r>
    <x v="0"/>
    <x v="4"/>
    <s v="Data Engineering"/>
    <s v="USD"/>
    <n v="85000"/>
    <x v="133"/>
    <s v="United States"/>
    <x v="0"/>
    <x v="0"/>
    <x v="1"/>
    <x v="1"/>
    <x v="1"/>
  </r>
  <r>
    <x v="0"/>
    <x v="4"/>
    <s v="Data Engineering"/>
    <s v="USD"/>
    <n v="75000"/>
    <x v="14"/>
    <s v="United States"/>
    <x v="0"/>
    <x v="0"/>
    <x v="1"/>
    <x v="1"/>
    <x v="1"/>
  </r>
  <r>
    <x v="0"/>
    <x v="2"/>
    <s v="Data Science and Research"/>
    <s v="USD"/>
    <n v="180250"/>
    <x v="371"/>
    <s v="United States"/>
    <x v="1"/>
    <x v="0"/>
    <x v="2"/>
    <x v="1"/>
    <x v="1"/>
  </r>
  <r>
    <x v="0"/>
    <x v="2"/>
    <s v="Data Science and Research"/>
    <s v="USD"/>
    <n v="118000"/>
    <x v="372"/>
    <s v="United States"/>
    <x v="1"/>
    <x v="0"/>
    <x v="2"/>
    <x v="1"/>
    <x v="1"/>
  </r>
  <r>
    <x v="0"/>
    <x v="2"/>
    <s v="Data Science and Research"/>
    <s v="USD"/>
    <n v="212800"/>
    <x v="333"/>
    <s v="United States"/>
    <x v="1"/>
    <x v="0"/>
    <x v="1"/>
    <x v="1"/>
    <x v="0"/>
  </r>
  <r>
    <x v="0"/>
    <x v="2"/>
    <s v="Data Science and Research"/>
    <s v="USD"/>
    <n v="111600"/>
    <x v="373"/>
    <s v="United States"/>
    <x v="1"/>
    <x v="0"/>
    <x v="1"/>
    <x v="1"/>
    <x v="0"/>
  </r>
  <r>
    <x v="0"/>
    <x v="6"/>
    <s v="Data Analysis"/>
    <s v="USD"/>
    <n v="157500"/>
    <x v="374"/>
    <s v="United States"/>
    <x v="1"/>
    <x v="0"/>
    <x v="2"/>
    <x v="1"/>
    <x v="1"/>
  </r>
  <r>
    <x v="0"/>
    <x v="6"/>
    <s v="Data Analysis"/>
    <s v="USD"/>
    <n v="132500"/>
    <x v="375"/>
    <s v="United States"/>
    <x v="1"/>
    <x v="0"/>
    <x v="2"/>
    <x v="1"/>
    <x v="1"/>
  </r>
  <r>
    <x v="0"/>
    <x v="6"/>
    <s v="Data Analysis"/>
    <s v="USD"/>
    <n v="75000"/>
    <x v="14"/>
    <s v="United States"/>
    <x v="0"/>
    <x v="0"/>
    <x v="1"/>
    <x v="1"/>
    <x v="1"/>
  </r>
  <r>
    <x v="0"/>
    <x v="6"/>
    <s v="Data Analysis"/>
    <s v="USD"/>
    <n v="93918"/>
    <x v="376"/>
    <s v="United States"/>
    <x v="1"/>
    <x v="0"/>
    <x v="1"/>
    <x v="1"/>
    <x v="1"/>
  </r>
  <r>
    <x v="0"/>
    <x v="6"/>
    <s v="Data Analysis"/>
    <s v="USD"/>
    <n v="51962"/>
    <x v="377"/>
    <s v="United States"/>
    <x v="1"/>
    <x v="0"/>
    <x v="1"/>
    <x v="1"/>
    <x v="1"/>
  </r>
  <r>
    <x v="0"/>
    <x v="24"/>
    <s v="BI and Visualization"/>
    <s v="USD"/>
    <n v="171000"/>
    <x v="127"/>
    <s v="United States"/>
    <x v="1"/>
    <x v="0"/>
    <x v="2"/>
    <x v="1"/>
    <x v="1"/>
  </r>
  <r>
    <x v="0"/>
    <x v="24"/>
    <s v="BI and Visualization"/>
    <s v="USD"/>
    <n v="152000"/>
    <x v="24"/>
    <s v="United States"/>
    <x v="1"/>
    <x v="0"/>
    <x v="2"/>
    <x v="1"/>
    <x v="1"/>
  </r>
  <r>
    <x v="0"/>
    <x v="5"/>
    <s v="Machine Learning and AI"/>
    <s v="USD"/>
    <n v="223600"/>
    <x v="378"/>
    <s v="United States"/>
    <x v="1"/>
    <x v="0"/>
    <x v="1"/>
    <x v="1"/>
    <x v="0"/>
  </r>
  <r>
    <x v="0"/>
    <x v="5"/>
    <s v="Machine Learning and AI"/>
    <s v="USD"/>
    <n v="115000"/>
    <x v="110"/>
    <s v="United States"/>
    <x v="1"/>
    <x v="0"/>
    <x v="1"/>
    <x v="1"/>
    <x v="0"/>
  </r>
  <r>
    <x v="0"/>
    <x v="39"/>
    <s v="BI and Visualization"/>
    <s v="USD"/>
    <n v="140000"/>
    <x v="17"/>
    <s v="United States"/>
    <x v="0"/>
    <x v="0"/>
    <x v="2"/>
    <x v="1"/>
    <x v="1"/>
  </r>
  <r>
    <x v="0"/>
    <x v="39"/>
    <s v="BI and Visualization"/>
    <s v="USD"/>
    <n v="110000"/>
    <x v="22"/>
    <s v="United States"/>
    <x v="0"/>
    <x v="0"/>
    <x v="2"/>
    <x v="1"/>
    <x v="1"/>
  </r>
  <r>
    <x v="0"/>
    <x v="2"/>
    <s v="Data Science and Research"/>
    <s v="USD"/>
    <n v="130900"/>
    <x v="379"/>
    <s v="United States"/>
    <x v="0"/>
    <x v="0"/>
    <x v="1"/>
    <x v="1"/>
    <x v="1"/>
  </r>
  <r>
    <x v="0"/>
    <x v="2"/>
    <s v="Data Science and Research"/>
    <s v="USD"/>
    <n v="72700"/>
    <x v="380"/>
    <s v="United States"/>
    <x v="0"/>
    <x v="0"/>
    <x v="1"/>
    <x v="1"/>
    <x v="1"/>
  </r>
  <r>
    <x v="0"/>
    <x v="5"/>
    <s v="Machine Learning and AI"/>
    <s v="USD"/>
    <n v="144000"/>
    <x v="381"/>
    <s v="United States"/>
    <x v="1"/>
    <x v="0"/>
    <x v="1"/>
    <x v="1"/>
    <x v="1"/>
  </r>
  <r>
    <x v="0"/>
    <x v="10"/>
    <s v="BI and Visualization"/>
    <s v="USD"/>
    <n v="180000"/>
    <x v="87"/>
    <s v="United States"/>
    <x v="1"/>
    <x v="0"/>
    <x v="2"/>
    <x v="1"/>
    <x v="1"/>
  </r>
  <r>
    <x v="0"/>
    <x v="10"/>
    <s v="BI and Visualization"/>
    <s v="USD"/>
    <n v="118200"/>
    <x v="382"/>
    <s v="United States"/>
    <x v="1"/>
    <x v="0"/>
    <x v="2"/>
    <x v="1"/>
    <x v="1"/>
  </r>
  <r>
    <x v="0"/>
    <x v="1"/>
    <s v="Data Architecture and Modeling"/>
    <s v="USD"/>
    <n v="319550"/>
    <x v="159"/>
    <s v="United States"/>
    <x v="1"/>
    <x v="0"/>
    <x v="2"/>
    <x v="1"/>
    <x v="1"/>
  </r>
  <r>
    <x v="0"/>
    <x v="1"/>
    <s v="Data Architecture and Modeling"/>
    <s v="USD"/>
    <n v="221800"/>
    <x v="383"/>
    <s v="United States"/>
    <x v="1"/>
    <x v="0"/>
    <x v="2"/>
    <x v="1"/>
    <x v="1"/>
  </r>
  <r>
    <x v="0"/>
    <x v="6"/>
    <s v="Data Analysis"/>
    <s v="USD"/>
    <n v="73000"/>
    <x v="83"/>
    <s v="United States"/>
    <x v="1"/>
    <x v="0"/>
    <x v="1"/>
    <x v="1"/>
    <x v="1"/>
  </r>
  <r>
    <x v="0"/>
    <x v="4"/>
    <s v="Data Engineering"/>
    <s v="USD"/>
    <n v="156600"/>
    <x v="384"/>
    <s v="United States"/>
    <x v="1"/>
    <x v="0"/>
    <x v="2"/>
    <x v="1"/>
    <x v="1"/>
  </r>
  <r>
    <x v="0"/>
    <x v="4"/>
    <s v="Data Engineering"/>
    <s v="USD"/>
    <n v="137200"/>
    <x v="385"/>
    <s v="United States"/>
    <x v="1"/>
    <x v="0"/>
    <x v="2"/>
    <x v="1"/>
    <x v="1"/>
  </r>
  <r>
    <x v="0"/>
    <x v="6"/>
    <s v="Data Analysis"/>
    <s v="USD"/>
    <n v="149000"/>
    <x v="386"/>
    <s v="United States"/>
    <x v="0"/>
    <x v="0"/>
    <x v="1"/>
    <x v="1"/>
    <x v="1"/>
  </r>
  <r>
    <x v="0"/>
    <x v="6"/>
    <s v="Data Analysis"/>
    <s v="USD"/>
    <n v="65300"/>
    <x v="387"/>
    <s v="United States"/>
    <x v="0"/>
    <x v="0"/>
    <x v="1"/>
    <x v="1"/>
    <x v="1"/>
  </r>
  <r>
    <x v="0"/>
    <x v="4"/>
    <s v="Data Engineering"/>
    <s v="USD"/>
    <n v="187000"/>
    <x v="285"/>
    <s v="United States"/>
    <x v="0"/>
    <x v="0"/>
    <x v="2"/>
    <x v="1"/>
    <x v="1"/>
  </r>
  <r>
    <x v="0"/>
    <x v="4"/>
    <s v="Data Engineering"/>
    <s v="USD"/>
    <n v="180000"/>
    <x v="87"/>
    <s v="United States"/>
    <x v="0"/>
    <x v="0"/>
    <x v="2"/>
    <x v="1"/>
    <x v="1"/>
  </r>
  <r>
    <x v="0"/>
    <x v="6"/>
    <s v="Data Analysis"/>
    <s v="USD"/>
    <n v="119636"/>
    <x v="388"/>
    <s v="United States"/>
    <x v="1"/>
    <x v="0"/>
    <x v="1"/>
    <x v="1"/>
    <x v="1"/>
  </r>
  <r>
    <x v="0"/>
    <x v="6"/>
    <s v="Data Analysis"/>
    <s v="USD"/>
    <n v="70374"/>
    <x v="389"/>
    <s v="United States"/>
    <x v="1"/>
    <x v="0"/>
    <x v="1"/>
    <x v="1"/>
    <x v="1"/>
  </r>
  <r>
    <x v="0"/>
    <x v="6"/>
    <s v="Data Analysis"/>
    <s v="USD"/>
    <n v="105000"/>
    <x v="102"/>
    <s v="United States"/>
    <x v="1"/>
    <x v="0"/>
    <x v="2"/>
    <x v="1"/>
    <x v="1"/>
  </r>
  <r>
    <x v="0"/>
    <x v="6"/>
    <s v="Data Analysis"/>
    <s v="USD"/>
    <n v="67000"/>
    <x v="390"/>
    <s v="United States"/>
    <x v="1"/>
    <x v="0"/>
    <x v="2"/>
    <x v="1"/>
    <x v="1"/>
  </r>
  <r>
    <x v="0"/>
    <x v="6"/>
    <s v="Data Analysis"/>
    <s v="USD"/>
    <n v="102000"/>
    <x v="391"/>
    <s v="United States"/>
    <x v="1"/>
    <x v="0"/>
    <x v="2"/>
    <x v="1"/>
    <x v="1"/>
  </r>
  <r>
    <x v="0"/>
    <x v="6"/>
    <s v="Data Analysis"/>
    <s v="USD"/>
    <n v="94770"/>
    <x v="392"/>
    <s v="United States"/>
    <x v="1"/>
    <x v="0"/>
    <x v="2"/>
    <x v="1"/>
    <x v="1"/>
  </r>
  <r>
    <x v="0"/>
    <x v="2"/>
    <s v="Data Science and Research"/>
    <s v="USD"/>
    <n v="133000"/>
    <x v="50"/>
    <s v="United States"/>
    <x v="3"/>
    <x v="0"/>
    <x v="1"/>
    <x v="1"/>
    <x v="1"/>
  </r>
  <r>
    <x v="0"/>
    <x v="2"/>
    <s v="Data Science and Research"/>
    <s v="USD"/>
    <n v="58400"/>
    <x v="51"/>
    <s v="United States"/>
    <x v="3"/>
    <x v="0"/>
    <x v="1"/>
    <x v="1"/>
    <x v="1"/>
  </r>
  <r>
    <x v="0"/>
    <x v="7"/>
    <s v="Leadership and Management"/>
    <s v="USD"/>
    <n v="169900"/>
    <x v="393"/>
    <s v="United States"/>
    <x v="1"/>
    <x v="0"/>
    <x v="2"/>
    <x v="1"/>
    <x v="1"/>
  </r>
  <r>
    <x v="0"/>
    <x v="7"/>
    <s v="Leadership and Management"/>
    <s v="USD"/>
    <n v="164100"/>
    <x v="394"/>
    <s v="United States"/>
    <x v="1"/>
    <x v="0"/>
    <x v="2"/>
    <x v="1"/>
    <x v="1"/>
  </r>
  <r>
    <x v="0"/>
    <x v="2"/>
    <s v="Data Science and Research"/>
    <s v="USD"/>
    <n v="305600"/>
    <x v="195"/>
    <s v="United States"/>
    <x v="1"/>
    <x v="0"/>
    <x v="1"/>
    <x v="1"/>
    <x v="1"/>
  </r>
  <r>
    <x v="0"/>
    <x v="6"/>
    <s v="Data Analysis"/>
    <s v="USD"/>
    <n v="75000"/>
    <x v="14"/>
    <s v="United States"/>
    <x v="1"/>
    <x v="0"/>
    <x v="2"/>
    <x v="1"/>
    <x v="1"/>
  </r>
  <r>
    <x v="0"/>
    <x v="7"/>
    <s v="Leadership and Management"/>
    <s v="EUR"/>
    <n v="34800"/>
    <x v="395"/>
    <s v="Netherlands"/>
    <x v="3"/>
    <x v="0"/>
    <x v="2"/>
    <x v="9"/>
    <x v="1"/>
  </r>
  <r>
    <x v="1"/>
    <x v="40"/>
    <s v="Data Science and Research"/>
    <s v="GBP"/>
    <n v="30000"/>
    <x v="396"/>
    <s v="United Kingdom"/>
    <x v="3"/>
    <x v="0"/>
    <x v="2"/>
    <x v="2"/>
    <x v="0"/>
  </r>
  <r>
    <x v="0"/>
    <x v="5"/>
    <s v="Machine Learning and AI"/>
    <s v="USD"/>
    <n v="180240"/>
    <x v="397"/>
    <s v="United States"/>
    <x v="1"/>
    <x v="0"/>
    <x v="1"/>
    <x v="1"/>
    <x v="1"/>
  </r>
  <r>
    <x v="0"/>
    <x v="5"/>
    <s v="Machine Learning and AI"/>
    <s v="USD"/>
    <n v="120160"/>
    <x v="398"/>
    <s v="United States"/>
    <x v="1"/>
    <x v="0"/>
    <x v="1"/>
    <x v="1"/>
    <x v="1"/>
  </r>
  <r>
    <x v="0"/>
    <x v="2"/>
    <s v="Data Science and Research"/>
    <s v="USD"/>
    <n v="93400"/>
    <x v="262"/>
    <s v="United States"/>
    <x v="0"/>
    <x v="0"/>
    <x v="1"/>
    <x v="1"/>
    <x v="1"/>
  </r>
  <r>
    <x v="0"/>
    <x v="2"/>
    <s v="Data Science and Research"/>
    <s v="USD"/>
    <n v="119000"/>
    <x v="399"/>
    <s v="United States"/>
    <x v="1"/>
    <x v="0"/>
    <x v="1"/>
    <x v="1"/>
    <x v="1"/>
  </r>
  <r>
    <x v="0"/>
    <x v="2"/>
    <s v="Data Science and Research"/>
    <s v="USD"/>
    <n v="71400"/>
    <x v="400"/>
    <s v="United States"/>
    <x v="1"/>
    <x v="0"/>
    <x v="1"/>
    <x v="1"/>
    <x v="1"/>
  </r>
  <r>
    <x v="0"/>
    <x v="6"/>
    <s v="Data Analysis"/>
    <s v="USD"/>
    <n v="115950"/>
    <x v="401"/>
    <s v="United States"/>
    <x v="0"/>
    <x v="0"/>
    <x v="1"/>
    <x v="1"/>
    <x v="1"/>
  </r>
  <r>
    <x v="0"/>
    <x v="6"/>
    <s v="Data Analysis"/>
    <s v="USD"/>
    <n v="69570"/>
    <x v="402"/>
    <s v="United States"/>
    <x v="0"/>
    <x v="0"/>
    <x v="1"/>
    <x v="1"/>
    <x v="1"/>
  </r>
  <r>
    <x v="0"/>
    <x v="2"/>
    <s v="Data Science and Research"/>
    <s v="USD"/>
    <n v="225100"/>
    <x v="403"/>
    <s v="United States"/>
    <x v="1"/>
    <x v="0"/>
    <x v="2"/>
    <x v="1"/>
    <x v="1"/>
  </r>
  <r>
    <x v="0"/>
    <x v="2"/>
    <s v="Data Science and Research"/>
    <s v="USD"/>
    <n v="140900"/>
    <x v="404"/>
    <s v="United States"/>
    <x v="1"/>
    <x v="0"/>
    <x v="2"/>
    <x v="1"/>
    <x v="1"/>
  </r>
  <r>
    <x v="0"/>
    <x v="27"/>
    <s v="Machine Learning and AI"/>
    <s v="USD"/>
    <n v="179000"/>
    <x v="255"/>
    <s v="United States"/>
    <x v="0"/>
    <x v="0"/>
    <x v="1"/>
    <x v="1"/>
    <x v="1"/>
  </r>
  <r>
    <x v="0"/>
    <x v="27"/>
    <s v="Machine Learning and AI"/>
    <s v="USD"/>
    <n v="144000"/>
    <x v="381"/>
    <s v="United States"/>
    <x v="0"/>
    <x v="0"/>
    <x v="1"/>
    <x v="1"/>
    <x v="1"/>
  </r>
  <r>
    <x v="0"/>
    <x v="11"/>
    <s v="Data Science and Research"/>
    <s v="USD"/>
    <n v="250800"/>
    <x v="405"/>
    <s v="United States"/>
    <x v="3"/>
    <x v="0"/>
    <x v="1"/>
    <x v="1"/>
    <x v="1"/>
  </r>
  <r>
    <x v="0"/>
    <x v="11"/>
    <s v="Data Science and Research"/>
    <s v="USD"/>
    <n v="167200"/>
    <x v="140"/>
    <s v="United States"/>
    <x v="3"/>
    <x v="0"/>
    <x v="1"/>
    <x v="1"/>
    <x v="1"/>
  </r>
  <r>
    <x v="0"/>
    <x v="11"/>
    <s v="Data Science and Research"/>
    <s v="USD"/>
    <n v="144000"/>
    <x v="381"/>
    <s v="United States"/>
    <x v="0"/>
    <x v="0"/>
    <x v="1"/>
    <x v="1"/>
    <x v="1"/>
  </r>
  <r>
    <x v="0"/>
    <x v="11"/>
    <s v="Data Science and Research"/>
    <s v="USD"/>
    <n v="76000"/>
    <x v="406"/>
    <s v="United States"/>
    <x v="0"/>
    <x v="0"/>
    <x v="1"/>
    <x v="1"/>
    <x v="1"/>
  </r>
  <r>
    <x v="0"/>
    <x v="41"/>
    <s v="Leadership and Management"/>
    <s v="USD"/>
    <n v="230000"/>
    <x v="231"/>
    <s v="United States"/>
    <x v="2"/>
    <x v="0"/>
    <x v="1"/>
    <x v="1"/>
    <x v="1"/>
  </r>
  <r>
    <x v="0"/>
    <x v="41"/>
    <s v="Leadership and Management"/>
    <s v="USD"/>
    <n v="180000"/>
    <x v="87"/>
    <s v="United States"/>
    <x v="2"/>
    <x v="0"/>
    <x v="1"/>
    <x v="1"/>
    <x v="1"/>
  </r>
  <r>
    <x v="0"/>
    <x v="2"/>
    <s v="Data Science and Research"/>
    <s v="USD"/>
    <n v="156450"/>
    <x v="407"/>
    <s v="United States"/>
    <x v="3"/>
    <x v="0"/>
    <x v="2"/>
    <x v="1"/>
    <x v="1"/>
  </r>
  <r>
    <x v="0"/>
    <x v="2"/>
    <s v="Data Science and Research"/>
    <s v="USD"/>
    <n v="119200"/>
    <x v="408"/>
    <s v="United States"/>
    <x v="3"/>
    <x v="0"/>
    <x v="2"/>
    <x v="1"/>
    <x v="1"/>
  </r>
  <r>
    <x v="0"/>
    <x v="11"/>
    <s v="Data Science and Research"/>
    <s v="USD"/>
    <n v="150000"/>
    <x v="72"/>
    <s v="United States"/>
    <x v="1"/>
    <x v="0"/>
    <x v="2"/>
    <x v="1"/>
    <x v="1"/>
  </r>
  <r>
    <x v="0"/>
    <x v="11"/>
    <s v="Data Science and Research"/>
    <s v="USD"/>
    <n v="130000"/>
    <x v="5"/>
    <s v="United States"/>
    <x v="1"/>
    <x v="0"/>
    <x v="2"/>
    <x v="1"/>
    <x v="1"/>
  </r>
  <r>
    <x v="0"/>
    <x v="29"/>
    <s v="Leadership and Management"/>
    <s v="USD"/>
    <n v="247500"/>
    <x v="76"/>
    <s v="United States"/>
    <x v="2"/>
    <x v="0"/>
    <x v="1"/>
    <x v="1"/>
    <x v="1"/>
  </r>
  <r>
    <x v="0"/>
    <x v="29"/>
    <s v="Leadership and Management"/>
    <s v="USD"/>
    <n v="172200"/>
    <x v="77"/>
    <s v="United States"/>
    <x v="2"/>
    <x v="0"/>
    <x v="1"/>
    <x v="1"/>
    <x v="1"/>
  </r>
  <r>
    <x v="0"/>
    <x v="27"/>
    <s v="Machine Learning and AI"/>
    <s v="USD"/>
    <n v="155000"/>
    <x v="21"/>
    <s v="United States"/>
    <x v="0"/>
    <x v="0"/>
    <x v="1"/>
    <x v="1"/>
    <x v="1"/>
  </r>
  <r>
    <x v="0"/>
    <x v="27"/>
    <s v="Machine Learning and AI"/>
    <s v="USD"/>
    <n v="125000"/>
    <x v="172"/>
    <s v="United States"/>
    <x v="0"/>
    <x v="0"/>
    <x v="1"/>
    <x v="1"/>
    <x v="1"/>
  </r>
  <r>
    <x v="0"/>
    <x v="4"/>
    <s v="Data Engineering"/>
    <s v="USD"/>
    <n v="175000"/>
    <x v="108"/>
    <s v="United States"/>
    <x v="1"/>
    <x v="0"/>
    <x v="2"/>
    <x v="1"/>
    <x v="1"/>
  </r>
  <r>
    <x v="0"/>
    <x v="4"/>
    <s v="Data Engineering"/>
    <s v="USD"/>
    <n v="97500"/>
    <x v="409"/>
    <s v="United States"/>
    <x v="1"/>
    <x v="0"/>
    <x v="2"/>
    <x v="1"/>
    <x v="1"/>
  </r>
  <r>
    <x v="0"/>
    <x v="11"/>
    <s v="Data Science and Research"/>
    <s v="USD"/>
    <n v="220000"/>
    <x v="75"/>
    <s v="United States"/>
    <x v="2"/>
    <x v="0"/>
    <x v="1"/>
    <x v="1"/>
    <x v="1"/>
  </r>
  <r>
    <x v="0"/>
    <x v="11"/>
    <s v="Data Science and Research"/>
    <s v="USD"/>
    <n v="185000"/>
    <x v="33"/>
    <s v="United States"/>
    <x v="2"/>
    <x v="0"/>
    <x v="1"/>
    <x v="1"/>
    <x v="1"/>
  </r>
  <r>
    <x v="0"/>
    <x v="11"/>
    <s v="Data Science and Research"/>
    <s v="USD"/>
    <n v="303050"/>
    <x v="410"/>
    <s v="United States"/>
    <x v="1"/>
    <x v="0"/>
    <x v="1"/>
    <x v="1"/>
    <x v="1"/>
  </r>
  <r>
    <x v="0"/>
    <x v="11"/>
    <s v="Data Science and Research"/>
    <s v="USD"/>
    <n v="202350"/>
    <x v="411"/>
    <s v="United States"/>
    <x v="1"/>
    <x v="0"/>
    <x v="1"/>
    <x v="1"/>
    <x v="1"/>
  </r>
  <r>
    <x v="0"/>
    <x v="18"/>
    <s v="Machine Learning and AI"/>
    <s v="EUR"/>
    <n v="20000"/>
    <x v="412"/>
    <s v="Portugal"/>
    <x v="3"/>
    <x v="0"/>
    <x v="0"/>
    <x v="12"/>
    <x v="0"/>
  </r>
  <r>
    <x v="0"/>
    <x v="2"/>
    <s v="Data Science and Research"/>
    <s v="USD"/>
    <n v="201650"/>
    <x v="413"/>
    <s v="United States"/>
    <x v="1"/>
    <x v="0"/>
    <x v="1"/>
    <x v="1"/>
    <x v="1"/>
  </r>
  <r>
    <x v="0"/>
    <x v="2"/>
    <s v="Data Science and Research"/>
    <s v="USD"/>
    <n v="124600"/>
    <x v="414"/>
    <s v="United States"/>
    <x v="1"/>
    <x v="0"/>
    <x v="1"/>
    <x v="1"/>
    <x v="1"/>
  </r>
  <r>
    <x v="0"/>
    <x v="2"/>
    <s v="Data Science and Research"/>
    <s v="USD"/>
    <n v="93400"/>
    <x v="262"/>
    <s v="United States"/>
    <x v="1"/>
    <x v="0"/>
    <x v="1"/>
    <x v="1"/>
    <x v="1"/>
  </r>
  <r>
    <x v="0"/>
    <x v="6"/>
    <s v="Data Analysis"/>
    <s v="USD"/>
    <n v="145000"/>
    <x v="109"/>
    <s v="United States"/>
    <x v="1"/>
    <x v="0"/>
    <x v="1"/>
    <x v="1"/>
    <x v="1"/>
  </r>
  <r>
    <x v="0"/>
    <x v="6"/>
    <s v="Data Analysis"/>
    <s v="USD"/>
    <n v="110000"/>
    <x v="22"/>
    <s v="United States"/>
    <x v="1"/>
    <x v="0"/>
    <x v="1"/>
    <x v="1"/>
    <x v="1"/>
  </r>
  <r>
    <x v="0"/>
    <x v="10"/>
    <s v="BI and Visualization"/>
    <s v="USD"/>
    <n v="89500"/>
    <x v="415"/>
    <s v="United States"/>
    <x v="0"/>
    <x v="0"/>
    <x v="2"/>
    <x v="1"/>
    <x v="1"/>
  </r>
  <r>
    <x v="0"/>
    <x v="10"/>
    <s v="BI and Visualization"/>
    <s v="USD"/>
    <n v="65000"/>
    <x v="134"/>
    <s v="United States"/>
    <x v="0"/>
    <x v="0"/>
    <x v="2"/>
    <x v="1"/>
    <x v="1"/>
  </r>
  <r>
    <x v="0"/>
    <x v="5"/>
    <s v="Machine Learning and AI"/>
    <s v="USD"/>
    <n v="319550"/>
    <x v="159"/>
    <s v="United States"/>
    <x v="1"/>
    <x v="0"/>
    <x v="2"/>
    <x v="1"/>
    <x v="1"/>
  </r>
  <r>
    <x v="0"/>
    <x v="5"/>
    <s v="Machine Learning and AI"/>
    <s v="USD"/>
    <n v="205600"/>
    <x v="416"/>
    <s v="United States"/>
    <x v="1"/>
    <x v="0"/>
    <x v="2"/>
    <x v="1"/>
    <x v="1"/>
  </r>
  <r>
    <x v="0"/>
    <x v="2"/>
    <s v="Data Science and Research"/>
    <s v="USD"/>
    <n v="184800"/>
    <x v="417"/>
    <s v="United States"/>
    <x v="1"/>
    <x v="0"/>
    <x v="1"/>
    <x v="1"/>
    <x v="1"/>
  </r>
  <r>
    <x v="0"/>
    <x v="4"/>
    <s v="Data Engineering"/>
    <s v="USD"/>
    <n v="85000"/>
    <x v="133"/>
    <s v="United States"/>
    <x v="3"/>
    <x v="0"/>
    <x v="2"/>
    <x v="1"/>
    <x v="1"/>
  </r>
  <r>
    <x v="0"/>
    <x v="4"/>
    <s v="Data Engineering"/>
    <s v="USD"/>
    <n v="61800"/>
    <x v="418"/>
    <s v="United States"/>
    <x v="3"/>
    <x v="0"/>
    <x v="2"/>
    <x v="1"/>
    <x v="1"/>
  </r>
  <r>
    <x v="0"/>
    <x v="4"/>
    <s v="Data Engineering"/>
    <s v="GBP"/>
    <n v="57500"/>
    <x v="419"/>
    <s v="United Kingdom"/>
    <x v="0"/>
    <x v="0"/>
    <x v="1"/>
    <x v="2"/>
    <x v="1"/>
  </r>
  <r>
    <x v="0"/>
    <x v="4"/>
    <s v="Data Engineering"/>
    <s v="GBP"/>
    <n v="54500"/>
    <x v="420"/>
    <s v="United Kingdom"/>
    <x v="0"/>
    <x v="0"/>
    <x v="1"/>
    <x v="2"/>
    <x v="1"/>
  </r>
  <r>
    <x v="0"/>
    <x v="6"/>
    <s v="Data Analysis"/>
    <s v="USD"/>
    <n v="116000"/>
    <x v="86"/>
    <s v="United States"/>
    <x v="3"/>
    <x v="0"/>
    <x v="1"/>
    <x v="1"/>
    <x v="1"/>
  </r>
  <r>
    <x v="0"/>
    <x v="6"/>
    <s v="Data Analysis"/>
    <s v="USD"/>
    <n v="72500"/>
    <x v="421"/>
    <s v="United States"/>
    <x v="3"/>
    <x v="0"/>
    <x v="1"/>
    <x v="1"/>
    <x v="1"/>
  </r>
  <r>
    <x v="0"/>
    <x v="5"/>
    <s v="Machine Learning and AI"/>
    <s v="USD"/>
    <n v="215000"/>
    <x v="88"/>
    <s v="United States"/>
    <x v="1"/>
    <x v="0"/>
    <x v="2"/>
    <x v="1"/>
    <x v="1"/>
  </r>
  <r>
    <x v="0"/>
    <x v="5"/>
    <s v="Machine Learning and AI"/>
    <s v="USD"/>
    <n v="169850"/>
    <x v="422"/>
    <s v="United States"/>
    <x v="1"/>
    <x v="0"/>
    <x v="2"/>
    <x v="1"/>
    <x v="1"/>
  </r>
  <r>
    <x v="0"/>
    <x v="10"/>
    <s v="BI and Visualization"/>
    <s v="USD"/>
    <n v="225000"/>
    <x v="71"/>
    <s v="United States"/>
    <x v="1"/>
    <x v="0"/>
    <x v="1"/>
    <x v="1"/>
    <x v="1"/>
  </r>
  <r>
    <x v="0"/>
    <x v="10"/>
    <s v="BI and Visualization"/>
    <s v="USD"/>
    <n v="180000"/>
    <x v="87"/>
    <s v="United States"/>
    <x v="1"/>
    <x v="0"/>
    <x v="1"/>
    <x v="1"/>
    <x v="1"/>
  </r>
  <r>
    <x v="0"/>
    <x v="2"/>
    <s v="Data Science and Research"/>
    <s v="USD"/>
    <n v="147400"/>
    <x v="423"/>
    <s v="United States"/>
    <x v="1"/>
    <x v="0"/>
    <x v="1"/>
    <x v="1"/>
    <x v="1"/>
  </r>
  <r>
    <x v="0"/>
    <x v="2"/>
    <s v="Data Science and Research"/>
    <s v="USD"/>
    <n v="107682"/>
    <x v="424"/>
    <s v="United States"/>
    <x v="1"/>
    <x v="0"/>
    <x v="1"/>
    <x v="1"/>
    <x v="1"/>
  </r>
  <r>
    <x v="0"/>
    <x v="2"/>
    <s v="Data Science and Research"/>
    <s v="USD"/>
    <n v="225300"/>
    <x v="305"/>
    <s v="United States"/>
    <x v="0"/>
    <x v="0"/>
    <x v="1"/>
    <x v="1"/>
    <x v="1"/>
  </r>
  <r>
    <x v="0"/>
    <x v="2"/>
    <s v="Data Science and Research"/>
    <s v="USD"/>
    <n v="197400"/>
    <x v="306"/>
    <s v="United States"/>
    <x v="0"/>
    <x v="0"/>
    <x v="1"/>
    <x v="1"/>
    <x v="1"/>
  </r>
  <r>
    <x v="0"/>
    <x v="7"/>
    <s v="Leadership and Management"/>
    <s v="USD"/>
    <n v="160000"/>
    <x v="81"/>
    <s v="United States"/>
    <x v="1"/>
    <x v="0"/>
    <x v="1"/>
    <x v="1"/>
    <x v="1"/>
  </r>
  <r>
    <x v="0"/>
    <x v="7"/>
    <s v="Leadership and Management"/>
    <s v="USD"/>
    <n v="136000"/>
    <x v="26"/>
    <s v="United States"/>
    <x v="1"/>
    <x v="0"/>
    <x v="1"/>
    <x v="1"/>
    <x v="1"/>
  </r>
  <r>
    <x v="0"/>
    <x v="5"/>
    <s v="Machine Learning and AI"/>
    <s v="USD"/>
    <n v="204600"/>
    <x v="425"/>
    <s v="United States"/>
    <x v="1"/>
    <x v="0"/>
    <x v="1"/>
    <x v="1"/>
    <x v="1"/>
  </r>
  <r>
    <x v="0"/>
    <x v="5"/>
    <s v="Machine Learning and AI"/>
    <s v="USD"/>
    <n v="126500"/>
    <x v="426"/>
    <s v="United States"/>
    <x v="1"/>
    <x v="0"/>
    <x v="1"/>
    <x v="1"/>
    <x v="1"/>
  </r>
  <r>
    <x v="0"/>
    <x v="1"/>
    <s v="Data Architecture and Modeling"/>
    <s v="USD"/>
    <n v="210000"/>
    <x v="9"/>
    <s v="United States"/>
    <x v="1"/>
    <x v="0"/>
    <x v="2"/>
    <x v="1"/>
    <x v="1"/>
  </r>
  <r>
    <x v="0"/>
    <x v="1"/>
    <s v="Data Architecture and Modeling"/>
    <s v="USD"/>
    <n v="115000"/>
    <x v="110"/>
    <s v="United States"/>
    <x v="1"/>
    <x v="0"/>
    <x v="2"/>
    <x v="1"/>
    <x v="1"/>
  </r>
  <r>
    <x v="0"/>
    <x v="6"/>
    <s v="Data Analysis"/>
    <s v="USD"/>
    <n v="86500"/>
    <x v="427"/>
    <s v="United States"/>
    <x v="3"/>
    <x v="0"/>
    <x v="1"/>
    <x v="1"/>
    <x v="0"/>
  </r>
  <r>
    <x v="0"/>
    <x v="6"/>
    <s v="Data Analysis"/>
    <s v="USD"/>
    <n v="40400"/>
    <x v="428"/>
    <s v="United States"/>
    <x v="3"/>
    <x v="0"/>
    <x v="1"/>
    <x v="1"/>
    <x v="0"/>
  </r>
  <r>
    <x v="0"/>
    <x v="2"/>
    <s v="Data Science and Research"/>
    <s v="USD"/>
    <n v="319550"/>
    <x v="159"/>
    <s v="United States"/>
    <x v="1"/>
    <x v="0"/>
    <x v="1"/>
    <x v="1"/>
    <x v="1"/>
  </r>
  <r>
    <x v="0"/>
    <x v="2"/>
    <s v="Data Science and Research"/>
    <s v="USD"/>
    <n v="192351"/>
    <x v="429"/>
    <s v="United States"/>
    <x v="1"/>
    <x v="0"/>
    <x v="1"/>
    <x v="1"/>
    <x v="1"/>
  </r>
  <r>
    <x v="0"/>
    <x v="4"/>
    <s v="Data Engineering"/>
    <s v="USD"/>
    <n v="280000"/>
    <x v="289"/>
    <s v="United States"/>
    <x v="1"/>
    <x v="0"/>
    <x v="1"/>
    <x v="1"/>
    <x v="1"/>
  </r>
  <r>
    <x v="0"/>
    <x v="24"/>
    <s v="BI and Visualization"/>
    <s v="USD"/>
    <n v="106700"/>
    <x v="239"/>
    <s v="United States"/>
    <x v="0"/>
    <x v="0"/>
    <x v="1"/>
    <x v="1"/>
    <x v="1"/>
  </r>
  <r>
    <x v="0"/>
    <x v="24"/>
    <s v="BI and Visualization"/>
    <s v="USD"/>
    <n v="97000"/>
    <x v="430"/>
    <s v="United States"/>
    <x v="0"/>
    <x v="0"/>
    <x v="1"/>
    <x v="1"/>
    <x v="1"/>
  </r>
  <r>
    <x v="0"/>
    <x v="6"/>
    <s v="Data Analysis"/>
    <s v="USD"/>
    <n v="175000"/>
    <x v="108"/>
    <s v="United States"/>
    <x v="1"/>
    <x v="0"/>
    <x v="2"/>
    <x v="1"/>
    <x v="1"/>
  </r>
  <r>
    <x v="0"/>
    <x v="6"/>
    <s v="Data Analysis"/>
    <s v="USD"/>
    <n v="150000"/>
    <x v="72"/>
    <s v="United States"/>
    <x v="1"/>
    <x v="0"/>
    <x v="2"/>
    <x v="1"/>
    <x v="1"/>
  </r>
  <r>
    <x v="0"/>
    <x v="4"/>
    <s v="Data Engineering"/>
    <s v="USD"/>
    <n v="88000"/>
    <x v="431"/>
    <s v="United States"/>
    <x v="3"/>
    <x v="0"/>
    <x v="1"/>
    <x v="1"/>
    <x v="1"/>
  </r>
  <r>
    <x v="0"/>
    <x v="4"/>
    <s v="Data Engineering"/>
    <s v="USD"/>
    <n v="60000"/>
    <x v="173"/>
    <s v="United States"/>
    <x v="3"/>
    <x v="0"/>
    <x v="1"/>
    <x v="1"/>
    <x v="1"/>
  </r>
  <r>
    <x v="0"/>
    <x v="42"/>
    <s v="Data Management and Strategy"/>
    <s v="USD"/>
    <n v="123000"/>
    <x v="66"/>
    <s v="United States"/>
    <x v="1"/>
    <x v="0"/>
    <x v="1"/>
    <x v="1"/>
    <x v="1"/>
  </r>
  <r>
    <x v="0"/>
    <x v="42"/>
    <s v="Data Management and Strategy"/>
    <s v="USD"/>
    <n v="93593"/>
    <x v="432"/>
    <s v="United States"/>
    <x v="1"/>
    <x v="0"/>
    <x v="1"/>
    <x v="1"/>
    <x v="1"/>
  </r>
  <r>
    <x v="0"/>
    <x v="5"/>
    <s v="Machine Learning and AI"/>
    <s v="USD"/>
    <n v="222405"/>
    <x v="433"/>
    <s v="United States"/>
    <x v="1"/>
    <x v="0"/>
    <x v="1"/>
    <x v="1"/>
    <x v="1"/>
  </r>
  <r>
    <x v="0"/>
    <x v="5"/>
    <s v="Machine Learning and AI"/>
    <s v="USD"/>
    <n v="172800"/>
    <x v="434"/>
    <s v="United States"/>
    <x v="1"/>
    <x v="0"/>
    <x v="1"/>
    <x v="1"/>
    <x v="1"/>
  </r>
  <r>
    <x v="0"/>
    <x v="4"/>
    <s v="Data Engineering"/>
    <s v="USD"/>
    <n v="205600"/>
    <x v="416"/>
    <s v="United States"/>
    <x v="1"/>
    <x v="0"/>
    <x v="1"/>
    <x v="1"/>
    <x v="0"/>
  </r>
  <r>
    <x v="0"/>
    <x v="4"/>
    <s v="Data Engineering"/>
    <s v="USD"/>
    <n v="105700"/>
    <x v="435"/>
    <s v="United States"/>
    <x v="1"/>
    <x v="0"/>
    <x v="1"/>
    <x v="1"/>
    <x v="0"/>
  </r>
  <r>
    <x v="0"/>
    <x v="5"/>
    <s v="Machine Learning and AI"/>
    <s v="USD"/>
    <n v="263500"/>
    <x v="436"/>
    <s v="United States"/>
    <x v="1"/>
    <x v="0"/>
    <x v="2"/>
    <x v="1"/>
    <x v="1"/>
  </r>
  <r>
    <x v="0"/>
    <x v="5"/>
    <s v="Machine Learning and AI"/>
    <s v="USD"/>
    <n v="189360"/>
    <x v="437"/>
    <s v="United States"/>
    <x v="1"/>
    <x v="0"/>
    <x v="2"/>
    <x v="1"/>
    <x v="1"/>
  </r>
  <r>
    <x v="0"/>
    <x v="5"/>
    <s v="Machine Learning and AI"/>
    <s v="USD"/>
    <n v="192000"/>
    <x v="153"/>
    <s v="Canada"/>
    <x v="1"/>
    <x v="0"/>
    <x v="1"/>
    <x v="3"/>
    <x v="1"/>
  </r>
  <r>
    <x v="0"/>
    <x v="5"/>
    <s v="Machine Learning and AI"/>
    <s v="USD"/>
    <n v="124000"/>
    <x v="366"/>
    <s v="Canada"/>
    <x v="1"/>
    <x v="0"/>
    <x v="1"/>
    <x v="3"/>
    <x v="1"/>
  </r>
  <r>
    <x v="0"/>
    <x v="25"/>
    <s v="Machine Learning and AI"/>
    <s v="USD"/>
    <n v="230000"/>
    <x v="231"/>
    <s v="United States"/>
    <x v="1"/>
    <x v="0"/>
    <x v="1"/>
    <x v="1"/>
    <x v="1"/>
  </r>
  <r>
    <x v="0"/>
    <x v="25"/>
    <s v="Machine Learning and AI"/>
    <s v="USD"/>
    <n v="124000"/>
    <x v="366"/>
    <s v="United States"/>
    <x v="1"/>
    <x v="0"/>
    <x v="1"/>
    <x v="1"/>
    <x v="1"/>
  </r>
  <r>
    <x v="0"/>
    <x v="4"/>
    <s v="Data Engineering"/>
    <s v="USD"/>
    <n v="148500"/>
    <x v="438"/>
    <s v="Canada"/>
    <x v="1"/>
    <x v="0"/>
    <x v="1"/>
    <x v="3"/>
    <x v="1"/>
  </r>
  <r>
    <x v="0"/>
    <x v="4"/>
    <s v="Data Engineering"/>
    <s v="USD"/>
    <n v="82500"/>
    <x v="351"/>
    <s v="Canada"/>
    <x v="1"/>
    <x v="0"/>
    <x v="1"/>
    <x v="3"/>
    <x v="1"/>
  </r>
  <r>
    <x v="0"/>
    <x v="4"/>
    <s v="Data Engineering"/>
    <s v="USD"/>
    <n v="184800"/>
    <x v="417"/>
    <s v="United States"/>
    <x v="1"/>
    <x v="0"/>
    <x v="1"/>
    <x v="1"/>
    <x v="1"/>
  </r>
  <r>
    <x v="0"/>
    <x v="1"/>
    <s v="Data Architecture and Modeling"/>
    <s v="USD"/>
    <n v="310000"/>
    <x v="439"/>
    <s v="United States"/>
    <x v="1"/>
    <x v="0"/>
    <x v="2"/>
    <x v="1"/>
    <x v="1"/>
  </r>
  <r>
    <x v="0"/>
    <x v="1"/>
    <s v="Data Architecture and Modeling"/>
    <s v="USD"/>
    <n v="206000"/>
    <x v="160"/>
    <s v="United States"/>
    <x v="1"/>
    <x v="0"/>
    <x v="2"/>
    <x v="1"/>
    <x v="1"/>
  </r>
  <r>
    <x v="0"/>
    <x v="18"/>
    <s v="Machine Learning and AI"/>
    <s v="USD"/>
    <n v="319550"/>
    <x v="159"/>
    <s v="United States"/>
    <x v="1"/>
    <x v="0"/>
    <x v="1"/>
    <x v="1"/>
    <x v="1"/>
  </r>
  <r>
    <x v="0"/>
    <x v="18"/>
    <s v="Machine Learning and AI"/>
    <s v="USD"/>
    <n v="223000"/>
    <x v="440"/>
    <s v="United States"/>
    <x v="1"/>
    <x v="0"/>
    <x v="1"/>
    <x v="1"/>
    <x v="1"/>
  </r>
  <r>
    <x v="0"/>
    <x v="2"/>
    <s v="Data Science and Research"/>
    <s v="GBP"/>
    <n v="140000"/>
    <x v="263"/>
    <s v="United Kingdom"/>
    <x v="1"/>
    <x v="0"/>
    <x v="1"/>
    <x v="2"/>
    <x v="1"/>
  </r>
  <r>
    <x v="0"/>
    <x v="2"/>
    <s v="Data Science and Research"/>
    <s v="GBP"/>
    <n v="100000"/>
    <x v="264"/>
    <s v="United Kingdom"/>
    <x v="1"/>
    <x v="0"/>
    <x v="1"/>
    <x v="2"/>
    <x v="1"/>
  </r>
  <r>
    <x v="0"/>
    <x v="2"/>
    <s v="Data Science and Research"/>
    <s v="USD"/>
    <n v="131000"/>
    <x v="91"/>
    <s v="United States"/>
    <x v="0"/>
    <x v="0"/>
    <x v="2"/>
    <x v="1"/>
    <x v="1"/>
  </r>
  <r>
    <x v="0"/>
    <x v="4"/>
    <s v="Data Engineering"/>
    <s v="USD"/>
    <n v="148500"/>
    <x v="438"/>
    <s v="Canada"/>
    <x v="0"/>
    <x v="0"/>
    <x v="1"/>
    <x v="3"/>
    <x v="1"/>
  </r>
  <r>
    <x v="0"/>
    <x v="4"/>
    <s v="Data Engineering"/>
    <s v="USD"/>
    <n v="82500"/>
    <x v="351"/>
    <s v="Canada"/>
    <x v="0"/>
    <x v="0"/>
    <x v="1"/>
    <x v="3"/>
    <x v="1"/>
  </r>
  <r>
    <x v="0"/>
    <x v="26"/>
    <s v="Leadership and Management"/>
    <s v="USD"/>
    <n v="233500"/>
    <x v="441"/>
    <s v="United States"/>
    <x v="1"/>
    <x v="0"/>
    <x v="1"/>
    <x v="1"/>
    <x v="1"/>
  </r>
  <r>
    <x v="0"/>
    <x v="26"/>
    <s v="Leadership and Management"/>
    <s v="USD"/>
    <n v="146000"/>
    <x v="99"/>
    <s v="United States"/>
    <x v="1"/>
    <x v="0"/>
    <x v="1"/>
    <x v="1"/>
    <x v="1"/>
  </r>
  <r>
    <x v="0"/>
    <x v="2"/>
    <s v="Data Science and Research"/>
    <s v="USD"/>
    <n v="280889"/>
    <x v="442"/>
    <s v="United States"/>
    <x v="1"/>
    <x v="0"/>
    <x v="1"/>
    <x v="1"/>
    <x v="1"/>
  </r>
  <r>
    <x v="0"/>
    <x v="2"/>
    <s v="Data Science and Research"/>
    <s v="USD"/>
    <n v="187259"/>
    <x v="443"/>
    <s v="United States"/>
    <x v="1"/>
    <x v="0"/>
    <x v="1"/>
    <x v="1"/>
    <x v="1"/>
  </r>
  <r>
    <x v="0"/>
    <x v="43"/>
    <s v="Machine Learning and AI"/>
    <s v="USD"/>
    <n v="305100"/>
    <x v="444"/>
    <s v="United States"/>
    <x v="1"/>
    <x v="0"/>
    <x v="2"/>
    <x v="1"/>
    <x v="1"/>
  </r>
  <r>
    <x v="0"/>
    <x v="43"/>
    <s v="Machine Learning and AI"/>
    <s v="USD"/>
    <n v="146900"/>
    <x v="445"/>
    <s v="United States"/>
    <x v="1"/>
    <x v="0"/>
    <x v="2"/>
    <x v="1"/>
    <x v="1"/>
  </r>
  <r>
    <x v="0"/>
    <x v="24"/>
    <s v="BI and Visualization"/>
    <s v="USD"/>
    <n v="78800"/>
    <x v="354"/>
    <s v="United States"/>
    <x v="3"/>
    <x v="0"/>
    <x v="1"/>
    <x v="1"/>
    <x v="1"/>
  </r>
  <r>
    <x v="0"/>
    <x v="24"/>
    <s v="BI and Visualization"/>
    <s v="USD"/>
    <n v="44100"/>
    <x v="446"/>
    <s v="United States"/>
    <x v="3"/>
    <x v="0"/>
    <x v="1"/>
    <x v="1"/>
    <x v="1"/>
  </r>
  <r>
    <x v="0"/>
    <x v="19"/>
    <s v="Machine Learning and AI"/>
    <s v="USD"/>
    <n v="166000"/>
    <x v="82"/>
    <s v="United States"/>
    <x v="0"/>
    <x v="0"/>
    <x v="1"/>
    <x v="1"/>
    <x v="1"/>
  </r>
  <r>
    <x v="0"/>
    <x v="19"/>
    <s v="Machine Learning and AI"/>
    <s v="USD"/>
    <n v="73100"/>
    <x v="132"/>
    <s v="United States"/>
    <x v="0"/>
    <x v="0"/>
    <x v="1"/>
    <x v="1"/>
    <x v="1"/>
  </r>
  <r>
    <x v="0"/>
    <x v="2"/>
    <s v="Data Science and Research"/>
    <s v="USD"/>
    <n v="80000"/>
    <x v="137"/>
    <s v="United States"/>
    <x v="1"/>
    <x v="0"/>
    <x v="2"/>
    <x v="1"/>
    <x v="1"/>
  </r>
  <r>
    <x v="0"/>
    <x v="7"/>
    <s v="Leadership and Management"/>
    <s v="USD"/>
    <n v="150000"/>
    <x v="72"/>
    <s v="United States"/>
    <x v="1"/>
    <x v="0"/>
    <x v="2"/>
    <x v="1"/>
    <x v="1"/>
  </r>
  <r>
    <x v="0"/>
    <x v="7"/>
    <s v="Leadership and Management"/>
    <s v="USD"/>
    <n v="80000"/>
    <x v="137"/>
    <s v="United States"/>
    <x v="1"/>
    <x v="0"/>
    <x v="2"/>
    <x v="1"/>
    <x v="1"/>
  </r>
  <r>
    <x v="0"/>
    <x v="4"/>
    <s v="Data Engineering"/>
    <s v="USD"/>
    <n v="110000"/>
    <x v="22"/>
    <s v="United States"/>
    <x v="1"/>
    <x v="0"/>
    <x v="1"/>
    <x v="1"/>
    <x v="1"/>
  </r>
  <r>
    <x v="0"/>
    <x v="10"/>
    <s v="BI and Visualization"/>
    <s v="USD"/>
    <n v="202800"/>
    <x v="447"/>
    <s v="United States"/>
    <x v="1"/>
    <x v="0"/>
    <x v="1"/>
    <x v="1"/>
    <x v="0"/>
  </r>
  <r>
    <x v="0"/>
    <x v="10"/>
    <s v="BI and Visualization"/>
    <s v="USD"/>
    <n v="104300"/>
    <x v="448"/>
    <s v="United States"/>
    <x v="1"/>
    <x v="0"/>
    <x v="1"/>
    <x v="1"/>
    <x v="0"/>
  </r>
  <r>
    <x v="0"/>
    <x v="44"/>
    <s v="Data Science and Research"/>
    <s v="USD"/>
    <n v="272400"/>
    <x v="449"/>
    <s v="United States"/>
    <x v="2"/>
    <x v="0"/>
    <x v="1"/>
    <x v="1"/>
    <x v="0"/>
  </r>
  <r>
    <x v="0"/>
    <x v="44"/>
    <s v="Data Science and Research"/>
    <s v="USD"/>
    <n v="140100"/>
    <x v="365"/>
    <s v="United States"/>
    <x v="2"/>
    <x v="0"/>
    <x v="1"/>
    <x v="1"/>
    <x v="0"/>
  </r>
  <r>
    <x v="0"/>
    <x v="4"/>
    <s v="Data Engineering"/>
    <s v="USD"/>
    <n v="154000"/>
    <x v="168"/>
    <s v="United States"/>
    <x v="0"/>
    <x v="0"/>
    <x v="1"/>
    <x v="1"/>
    <x v="1"/>
  </r>
  <r>
    <x v="0"/>
    <x v="4"/>
    <s v="Data Engineering"/>
    <s v="USD"/>
    <n v="103000"/>
    <x v="450"/>
    <s v="United States"/>
    <x v="0"/>
    <x v="0"/>
    <x v="1"/>
    <x v="1"/>
    <x v="1"/>
  </r>
  <r>
    <x v="0"/>
    <x v="24"/>
    <s v="BI and Visualization"/>
    <s v="USD"/>
    <n v="80750"/>
    <x v="451"/>
    <s v="Canada"/>
    <x v="0"/>
    <x v="0"/>
    <x v="1"/>
    <x v="3"/>
    <x v="1"/>
  </r>
  <r>
    <x v="0"/>
    <x v="24"/>
    <s v="BI and Visualization"/>
    <s v="USD"/>
    <n v="48450"/>
    <x v="452"/>
    <s v="Canada"/>
    <x v="0"/>
    <x v="0"/>
    <x v="1"/>
    <x v="3"/>
    <x v="1"/>
  </r>
  <r>
    <x v="0"/>
    <x v="9"/>
    <s v="BI and Visualization"/>
    <s v="USD"/>
    <n v="85600"/>
    <x v="453"/>
    <s v="United States"/>
    <x v="3"/>
    <x v="0"/>
    <x v="1"/>
    <x v="1"/>
    <x v="1"/>
  </r>
  <r>
    <x v="0"/>
    <x v="9"/>
    <s v="BI and Visualization"/>
    <s v="USD"/>
    <n v="57000"/>
    <x v="281"/>
    <s v="United States"/>
    <x v="3"/>
    <x v="0"/>
    <x v="1"/>
    <x v="1"/>
    <x v="1"/>
  </r>
  <r>
    <x v="0"/>
    <x v="4"/>
    <s v="Data Engineering"/>
    <s v="USD"/>
    <n v="190400"/>
    <x v="369"/>
    <s v="United States"/>
    <x v="1"/>
    <x v="0"/>
    <x v="1"/>
    <x v="1"/>
    <x v="1"/>
  </r>
  <r>
    <x v="0"/>
    <x v="4"/>
    <s v="Data Engineering"/>
    <s v="USD"/>
    <n v="112000"/>
    <x v="454"/>
    <s v="United States"/>
    <x v="1"/>
    <x v="0"/>
    <x v="1"/>
    <x v="1"/>
    <x v="1"/>
  </r>
  <r>
    <x v="0"/>
    <x v="45"/>
    <s v="Data Architecture and Modeling"/>
    <s v="USD"/>
    <n v="119636"/>
    <x v="388"/>
    <s v="United States"/>
    <x v="1"/>
    <x v="0"/>
    <x v="2"/>
    <x v="1"/>
    <x v="1"/>
  </r>
  <r>
    <x v="0"/>
    <x v="45"/>
    <s v="Data Architecture and Modeling"/>
    <s v="USD"/>
    <n v="70374"/>
    <x v="389"/>
    <s v="United States"/>
    <x v="1"/>
    <x v="0"/>
    <x v="2"/>
    <x v="1"/>
    <x v="1"/>
  </r>
  <r>
    <x v="0"/>
    <x v="4"/>
    <s v="Data Engineering"/>
    <s v="USD"/>
    <n v="304750"/>
    <x v="455"/>
    <s v="United States"/>
    <x v="1"/>
    <x v="0"/>
    <x v="1"/>
    <x v="1"/>
    <x v="1"/>
  </r>
  <r>
    <x v="0"/>
    <x v="6"/>
    <s v="Data Analysis"/>
    <s v="USD"/>
    <n v="98873"/>
    <x v="456"/>
    <s v="United States"/>
    <x v="0"/>
    <x v="0"/>
    <x v="1"/>
    <x v="1"/>
    <x v="1"/>
  </r>
  <r>
    <x v="0"/>
    <x v="6"/>
    <s v="Data Analysis"/>
    <s v="USD"/>
    <n v="58161"/>
    <x v="457"/>
    <s v="United States"/>
    <x v="0"/>
    <x v="0"/>
    <x v="1"/>
    <x v="1"/>
    <x v="1"/>
  </r>
  <r>
    <x v="0"/>
    <x v="7"/>
    <s v="Leadership and Management"/>
    <s v="USD"/>
    <n v="138000"/>
    <x v="458"/>
    <s v="United States"/>
    <x v="1"/>
    <x v="0"/>
    <x v="1"/>
    <x v="1"/>
    <x v="1"/>
  </r>
  <r>
    <x v="0"/>
    <x v="7"/>
    <s v="Leadership and Management"/>
    <s v="USD"/>
    <n v="85500"/>
    <x v="459"/>
    <s v="United States"/>
    <x v="1"/>
    <x v="0"/>
    <x v="1"/>
    <x v="1"/>
    <x v="1"/>
  </r>
  <r>
    <x v="0"/>
    <x v="2"/>
    <s v="Data Science and Research"/>
    <s v="USD"/>
    <n v="307100"/>
    <x v="460"/>
    <s v="United States"/>
    <x v="1"/>
    <x v="0"/>
    <x v="1"/>
    <x v="1"/>
    <x v="1"/>
  </r>
  <r>
    <x v="0"/>
    <x v="2"/>
    <s v="Data Science and Research"/>
    <s v="USD"/>
    <n v="216800"/>
    <x v="461"/>
    <s v="United States"/>
    <x v="1"/>
    <x v="0"/>
    <x v="1"/>
    <x v="1"/>
    <x v="1"/>
  </r>
  <r>
    <x v="0"/>
    <x v="2"/>
    <s v="Data Science and Research"/>
    <s v="USD"/>
    <n v="153600"/>
    <x v="462"/>
    <s v="United States"/>
    <x v="1"/>
    <x v="0"/>
    <x v="1"/>
    <x v="1"/>
    <x v="1"/>
  </r>
  <r>
    <x v="0"/>
    <x v="2"/>
    <s v="Data Science and Research"/>
    <s v="USD"/>
    <n v="106800"/>
    <x v="463"/>
    <s v="United States"/>
    <x v="1"/>
    <x v="0"/>
    <x v="1"/>
    <x v="1"/>
    <x v="1"/>
  </r>
  <r>
    <x v="0"/>
    <x v="6"/>
    <s v="Data Analysis"/>
    <s v="USD"/>
    <n v="250000"/>
    <x v="175"/>
    <s v="United States"/>
    <x v="0"/>
    <x v="0"/>
    <x v="1"/>
    <x v="1"/>
    <x v="1"/>
  </r>
  <r>
    <x v="0"/>
    <x v="5"/>
    <s v="Machine Learning and AI"/>
    <s v="USD"/>
    <n v="280000"/>
    <x v="289"/>
    <s v="United States"/>
    <x v="1"/>
    <x v="0"/>
    <x v="1"/>
    <x v="1"/>
    <x v="1"/>
  </r>
  <r>
    <x v="0"/>
    <x v="5"/>
    <s v="Machine Learning and AI"/>
    <s v="USD"/>
    <n v="180000"/>
    <x v="87"/>
    <s v="United States"/>
    <x v="1"/>
    <x v="0"/>
    <x v="1"/>
    <x v="1"/>
    <x v="1"/>
  </r>
  <r>
    <x v="0"/>
    <x v="4"/>
    <s v="Data Engineering"/>
    <s v="USD"/>
    <n v="160000"/>
    <x v="81"/>
    <s v="United States"/>
    <x v="2"/>
    <x v="0"/>
    <x v="1"/>
    <x v="1"/>
    <x v="1"/>
  </r>
  <r>
    <x v="0"/>
    <x v="4"/>
    <s v="Data Engineering"/>
    <s v="USD"/>
    <n v="130000"/>
    <x v="5"/>
    <s v="United States"/>
    <x v="2"/>
    <x v="0"/>
    <x v="1"/>
    <x v="1"/>
    <x v="1"/>
  </r>
  <r>
    <x v="0"/>
    <x v="2"/>
    <s v="Data Science and Research"/>
    <s v="USD"/>
    <n v="162000"/>
    <x v="62"/>
    <s v="United States"/>
    <x v="1"/>
    <x v="0"/>
    <x v="1"/>
    <x v="1"/>
    <x v="1"/>
  </r>
  <r>
    <x v="0"/>
    <x v="6"/>
    <s v="Data Analysis"/>
    <s v="USD"/>
    <n v="164640"/>
    <x v="464"/>
    <s v="United States"/>
    <x v="1"/>
    <x v="0"/>
    <x v="1"/>
    <x v="1"/>
    <x v="1"/>
  </r>
  <r>
    <x v="0"/>
    <x v="6"/>
    <s v="Data Analysis"/>
    <s v="USD"/>
    <n v="131712"/>
    <x v="465"/>
    <s v="United States"/>
    <x v="1"/>
    <x v="0"/>
    <x v="1"/>
    <x v="1"/>
    <x v="1"/>
  </r>
  <r>
    <x v="0"/>
    <x v="6"/>
    <s v="Data Analysis"/>
    <s v="USD"/>
    <n v="74800"/>
    <x v="466"/>
    <s v="United States"/>
    <x v="0"/>
    <x v="0"/>
    <x v="1"/>
    <x v="1"/>
    <x v="1"/>
  </r>
  <r>
    <x v="0"/>
    <x v="6"/>
    <s v="Data Analysis"/>
    <s v="USD"/>
    <n v="63600"/>
    <x v="467"/>
    <s v="United States"/>
    <x v="0"/>
    <x v="0"/>
    <x v="1"/>
    <x v="1"/>
    <x v="1"/>
  </r>
  <r>
    <x v="0"/>
    <x v="5"/>
    <s v="Machine Learning and AI"/>
    <s v="GBP"/>
    <n v="75000"/>
    <x v="116"/>
    <s v="United Kingdom"/>
    <x v="0"/>
    <x v="0"/>
    <x v="2"/>
    <x v="2"/>
    <x v="1"/>
  </r>
  <r>
    <x v="0"/>
    <x v="5"/>
    <s v="Machine Learning and AI"/>
    <s v="GBP"/>
    <n v="55000"/>
    <x v="117"/>
    <s v="United Kingdom"/>
    <x v="0"/>
    <x v="0"/>
    <x v="2"/>
    <x v="2"/>
    <x v="1"/>
  </r>
  <r>
    <x v="0"/>
    <x v="5"/>
    <s v="Machine Learning and AI"/>
    <s v="USD"/>
    <n v="140000"/>
    <x v="17"/>
    <s v="United States"/>
    <x v="1"/>
    <x v="0"/>
    <x v="1"/>
    <x v="1"/>
    <x v="1"/>
  </r>
  <r>
    <x v="0"/>
    <x v="4"/>
    <s v="Data Engineering"/>
    <s v="USD"/>
    <n v="253792"/>
    <x v="468"/>
    <s v="United States"/>
    <x v="1"/>
    <x v="0"/>
    <x v="1"/>
    <x v="1"/>
    <x v="1"/>
  </r>
  <r>
    <x v="0"/>
    <x v="4"/>
    <s v="Data Engineering"/>
    <s v="USD"/>
    <n v="158620"/>
    <x v="469"/>
    <s v="United States"/>
    <x v="1"/>
    <x v="0"/>
    <x v="1"/>
    <x v="1"/>
    <x v="1"/>
  </r>
  <r>
    <x v="0"/>
    <x v="46"/>
    <s v="BI and Visualization"/>
    <s v="USD"/>
    <n v="259900"/>
    <x v="470"/>
    <s v="United States"/>
    <x v="1"/>
    <x v="0"/>
    <x v="1"/>
    <x v="1"/>
    <x v="1"/>
  </r>
  <r>
    <x v="0"/>
    <x v="46"/>
    <s v="BI and Visualization"/>
    <s v="USD"/>
    <n v="139200"/>
    <x v="471"/>
    <s v="United States"/>
    <x v="1"/>
    <x v="0"/>
    <x v="1"/>
    <x v="1"/>
    <x v="1"/>
  </r>
  <r>
    <x v="0"/>
    <x v="47"/>
    <s v="Machine Learning and AI"/>
    <s v="GBP"/>
    <n v="96000"/>
    <x v="472"/>
    <s v="United Kingdom"/>
    <x v="1"/>
    <x v="0"/>
    <x v="2"/>
    <x v="2"/>
    <x v="1"/>
  </r>
  <r>
    <x v="0"/>
    <x v="47"/>
    <s v="Machine Learning and AI"/>
    <s v="GBP"/>
    <n v="65000"/>
    <x v="473"/>
    <s v="United Kingdom"/>
    <x v="1"/>
    <x v="0"/>
    <x v="2"/>
    <x v="2"/>
    <x v="1"/>
  </r>
  <r>
    <x v="0"/>
    <x v="11"/>
    <s v="Data Science and Research"/>
    <s v="USD"/>
    <n v="293000"/>
    <x v="474"/>
    <s v="United States"/>
    <x v="1"/>
    <x v="0"/>
    <x v="1"/>
    <x v="1"/>
    <x v="1"/>
  </r>
  <r>
    <x v="0"/>
    <x v="11"/>
    <s v="Data Science and Research"/>
    <s v="USD"/>
    <n v="185000"/>
    <x v="33"/>
    <s v="United States"/>
    <x v="1"/>
    <x v="0"/>
    <x v="1"/>
    <x v="1"/>
    <x v="1"/>
  </r>
  <r>
    <x v="0"/>
    <x v="2"/>
    <s v="Data Science and Research"/>
    <s v="USD"/>
    <n v="115500"/>
    <x v="475"/>
    <s v="United States"/>
    <x v="1"/>
    <x v="0"/>
    <x v="1"/>
    <x v="1"/>
    <x v="1"/>
  </r>
  <r>
    <x v="0"/>
    <x v="4"/>
    <s v="Data Engineering"/>
    <s v="USD"/>
    <n v="70000"/>
    <x v="60"/>
    <s v="United States"/>
    <x v="1"/>
    <x v="0"/>
    <x v="1"/>
    <x v="1"/>
    <x v="1"/>
  </r>
  <r>
    <x v="0"/>
    <x v="12"/>
    <s v="Data Science and Research"/>
    <s v="USD"/>
    <n v="142000"/>
    <x v="161"/>
    <s v="United States"/>
    <x v="0"/>
    <x v="0"/>
    <x v="1"/>
    <x v="1"/>
    <x v="1"/>
  </r>
  <r>
    <x v="0"/>
    <x v="12"/>
    <s v="Data Science and Research"/>
    <s v="USD"/>
    <n v="102000"/>
    <x v="391"/>
    <s v="United States"/>
    <x v="0"/>
    <x v="0"/>
    <x v="1"/>
    <x v="1"/>
    <x v="1"/>
  </r>
  <r>
    <x v="0"/>
    <x v="48"/>
    <s v="Data Quality and Operations"/>
    <s v="USD"/>
    <n v="141600"/>
    <x v="476"/>
    <s v="United States"/>
    <x v="1"/>
    <x v="0"/>
    <x v="1"/>
    <x v="1"/>
    <x v="1"/>
  </r>
  <r>
    <x v="0"/>
    <x v="48"/>
    <s v="Data Quality and Operations"/>
    <s v="USD"/>
    <n v="121400"/>
    <x v="477"/>
    <s v="United States"/>
    <x v="1"/>
    <x v="0"/>
    <x v="1"/>
    <x v="1"/>
    <x v="1"/>
  </r>
  <r>
    <x v="0"/>
    <x v="4"/>
    <s v="Data Engineering"/>
    <s v="USD"/>
    <n v="240000"/>
    <x v="166"/>
    <s v="United States"/>
    <x v="1"/>
    <x v="0"/>
    <x v="1"/>
    <x v="1"/>
    <x v="1"/>
  </r>
  <r>
    <x v="0"/>
    <x v="6"/>
    <s v="Data Analysis"/>
    <s v="USD"/>
    <n v="55000"/>
    <x v="174"/>
    <s v="United States"/>
    <x v="0"/>
    <x v="0"/>
    <x v="1"/>
    <x v="1"/>
    <x v="1"/>
  </r>
  <r>
    <x v="0"/>
    <x v="6"/>
    <s v="Data Analysis"/>
    <s v="USD"/>
    <n v="49000"/>
    <x v="478"/>
    <s v="United States"/>
    <x v="0"/>
    <x v="0"/>
    <x v="1"/>
    <x v="1"/>
    <x v="1"/>
  </r>
  <r>
    <x v="0"/>
    <x v="4"/>
    <s v="Data Engineering"/>
    <s v="USD"/>
    <n v="135000"/>
    <x v="141"/>
    <s v="United States"/>
    <x v="1"/>
    <x v="0"/>
    <x v="2"/>
    <x v="1"/>
    <x v="1"/>
  </r>
  <r>
    <x v="0"/>
    <x v="4"/>
    <s v="Data Engineering"/>
    <s v="USD"/>
    <n v="200000"/>
    <x v="89"/>
    <s v="United States"/>
    <x v="1"/>
    <x v="0"/>
    <x v="2"/>
    <x v="1"/>
    <x v="1"/>
  </r>
  <r>
    <x v="0"/>
    <x v="4"/>
    <s v="Data Engineering"/>
    <s v="USD"/>
    <n v="180000"/>
    <x v="87"/>
    <s v="United States"/>
    <x v="1"/>
    <x v="0"/>
    <x v="2"/>
    <x v="1"/>
    <x v="1"/>
  </r>
  <r>
    <x v="0"/>
    <x v="49"/>
    <s v="Data Science and Research"/>
    <s v="GBP"/>
    <n v="200000"/>
    <x v="479"/>
    <s v="United Kingdom"/>
    <x v="2"/>
    <x v="0"/>
    <x v="2"/>
    <x v="2"/>
    <x v="1"/>
  </r>
  <r>
    <x v="0"/>
    <x v="49"/>
    <s v="Data Science and Research"/>
    <s v="GBP"/>
    <n v="150000"/>
    <x v="480"/>
    <s v="United Kingdom"/>
    <x v="2"/>
    <x v="0"/>
    <x v="2"/>
    <x v="2"/>
    <x v="1"/>
  </r>
  <r>
    <x v="0"/>
    <x v="2"/>
    <s v="Data Science and Research"/>
    <s v="USD"/>
    <n v="168000"/>
    <x v="10"/>
    <s v="United States"/>
    <x v="1"/>
    <x v="0"/>
    <x v="2"/>
    <x v="1"/>
    <x v="1"/>
  </r>
  <r>
    <x v="0"/>
    <x v="2"/>
    <s v="Data Science and Research"/>
    <s v="USD"/>
    <n v="105000"/>
    <x v="102"/>
    <s v="United States"/>
    <x v="3"/>
    <x v="0"/>
    <x v="1"/>
    <x v="1"/>
    <x v="1"/>
  </r>
  <r>
    <x v="0"/>
    <x v="2"/>
    <s v="Data Science and Research"/>
    <s v="USD"/>
    <n v="70000"/>
    <x v="60"/>
    <s v="United States"/>
    <x v="3"/>
    <x v="0"/>
    <x v="1"/>
    <x v="1"/>
    <x v="1"/>
  </r>
  <r>
    <x v="0"/>
    <x v="6"/>
    <s v="Data Analysis"/>
    <s v="USD"/>
    <n v="100000"/>
    <x v="6"/>
    <s v="United States"/>
    <x v="1"/>
    <x v="0"/>
    <x v="2"/>
    <x v="1"/>
    <x v="1"/>
  </r>
  <r>
    <x v="0"/>
    <x v="4"/>
    <s v="Data Engineering"/>
    <s v="USD"/>
    <n v="243000"/>
    <x v="481"/>
    <s v="Canada"/>
    <x v="1"/>
    <x v="0"/>
    <x v="1"/>
    <x v="3"/>
    <x v="1"/>
  </r>
  <r>
    <x v="0"/>
    <x v="4"/>
    <s v="Data Engineering"/>
    <s v="USD"/>
    <n v="152000"/>
    <x v="24"/>
    <s v="Canada"/>
    <x v="1"/>
    <x v="0"/>
    <x v="1"/>
    <x v="3"/>
    <x v="1"/>
  </r>
  <r>
    <x v="0"/>
    <x v="50"/>
    <s v="Data Analysis"/>
    <s v="GBP"/>
    <n v="65000"/>
    <x v="473"/>
    <s v="Spain"/>
    <x v="1"/>
    <x v="0"/>
    <x v="2"/>
    <x v="13"/>
    <x v="0"/>
  </r>
  <r>
    <x v="0"/>
    <x v="24"/>
    <s v="BI and Visualization"/>
    <s v="USD"/>
    <n v="115600"/>
    <x v="482"/>
    <s v="United States"/>
    <x v="1"/>
    <x v="0"/>
    <x v="1"/>
    <x v="1"/>
    <x v="1"/>
  </r>
  <r>
    <x v="0"/>
    <x v="24"/>
    <s v="BI and Visualization"/>
    <s v="USD"/>
    <n v="79700"/>
    <x v="483"/>
    <s v="United States"/>
    <x v="1"/>
    <x v="0"/>
    <x v="1"/>
    <x v="1"/>
    <x v="1"/>
  </r>
  <r>
    <x v="0"/>
    <x v="8"/>
    <s v="Data Science and Research"/>
    <s v="USD"/>
    <n v="281700"/>
    <x v="484"/>
    <s v="United States"/>
    <x v="3"/>
    <x v="0"/>
    <x v="1"/>
    <x v="1"/>
    <x v="1"/>
  </r>
  <r>
    <x v="0"/>
    <x v="8"/>
    <s v="Data Science and Research"/>
    <s v="USD"/>
    <n v="141100"/>
    <x v="485"/>
    <s v="United States"/>
    <x v="3"/>
    <x v="0"/>
    <x v="1"/>
    <x v="1"/>
    <x v="1"/>
  </r>
  <r>
    <x v="0"/>
    <x v="33"/>
    <s v="Data Management and Strategy"/>
    <s v="USD"/>
    <n v="173100"/>
    <x v="486"/>
    <s v="United States"/>
    <x v="1"/>
    <x v="0"/>
    <x v="1"/>
    <x v="1"/>
    <x v="1"/>
  </r>
  <r>
    <x v="0"/>
    <x v="33"/>
    <s v="Data Management and Strategy"/>
    <s v="USD"/>
    <n v="86900"/>
    <x v="487"/>
    <s v="United States"/>
    <x v="1"/>
    <x v="0"/>
    <x v="1"/>
    <x v="1"/>
    <x v="1"/>
  </r>
  <r>
    <x v="0"/>
    <x v="5"/>
    <s v="Machine Learning and AI"/>
    <s v="USD"/>
    <n v="258700"/>
    <x v="200"/>
    <s v="United States"/>
    <x v="0"/>
    <x v="0"/>
    <x v="1"/>
    <x v="1"/>
    <x v="1"/>
  </r>
  <r>
    <x v="0"/>
    <x v="5"/>
    <s v="Machine Learning and AI"/>
    <s v="USD"/>
    <n v="133800"/>
    <x v="488"/>
    <s v="United States"/>
    <x v="0"/>
    <x v="0"/>
    <x v="1"/>
    <x v="1"/>
    <x v="1"/>
  </r>
  <r>
    <x v="0"/>
    <x v="5"/>
    <s v="Machine Learning and AI"/>
    <s v="USD"/>
    <n v="225300"/>
    <x v="305"/>
    <s v="United States"/>
    <x v="0"/>
    <x v="0"/>
    <x v="1"/>
    <x v="1"/>
    <x v="1"/>
  </r>
  <r>
    <x v="0"/>
    <x v="5"/>
    <s v="Machine Learning and AI"/>
    <s v="USD"/>
    <n v="197400"/>
    <x v="306"/>
    <s v="United States"/>
    <x v="0"/>
    <x v="0"/>
    <x v="1"/>
    <x v="1"/>
    <x v="1"/>
  </r>
  <r>
    <x v="0"/>
    <x v="6"/>
    <s v="Data Analysis"/>
    <s v="USD"/>
    <n v="157000"/>
    <x v="489"/>
    <s v="United States"/>
    <x v="1"/>
    <x v="0"/>
    <x v="2"/>
    <x v="1"/>
    <x v="1"/>
  </r>
  <r>
    <x v="0"/>
    <x v="6"/>
    <s v="Data Analysis"/>
    <s v="USD"/>
    <n v="125000"/>
    <x v="172"/>
    <s v="United States"/>
    <x v="1"/>
    <x v="0"/>
    <x v="2"/>
    <x v="1"/>
    <x v="1"/>
  </r>
  <r>
    <x v="0"/>
    <x v="2"/>
    <s v="Data Science and Research"/>
    <s v="USD"/>
    <n v="208000"/>
    <x v="284"/>
    <s v="United States"/>
    <x v="1"/>
    <x v="0"/>
    <x v="1"/>
    <x v="1"/>
    <x v="1"/>
  </r>
  <r>
    <x v="0"/>
    <x v="2"/>
    <s v="Data Science and Research"/>
    <s v="USD"/>
    <n v="134000"/>
    <x v="238"/>
    <s v="United States"/>
    <x v="1"/>
    <x v="0"/>
    <x v="1"/>
    <x v="1"/>
    <x v="1"/>
  </r>
  <r>
    <x v="0"/>
    <x v="4"/>
    <s v="Data Engineering"/>
    <s v="USD"/>
    <n v="140000"/>
    <x v="17"/>
    <s v="United States"/>
    <x v="0"/>
    <x v="0"/>
    <x v="1"/>
    <x v="1"/>
    <x v="1"/>
  </r>
  <r>
    <x v="0"/>
    <x v="4"/>
    <s v="Data Engineering"/>
    <s v="USD"/>
    <n v="65000"/>
    <x v="134"/>
    <s v="United States"/>
    <x v="0"/>
    <x v="0"/>
    <x v="1"/>
    <x v="1"/>
    <x v="1"/>
  </r>
  <r>
    <x v="0"/>
    <x v="2"/>
    <s v="Data Science and Research"/>
    <s v="USD"/>
    <n v="188200"/>
    <x v="490"/>
    <s v="United States"/>
    <x v="1"/>
    <x v="0"/>
    <x v="1"/>
    <x v="1"/>
    <x v="1"/>
  </r>
  <r>
    <x v="0"/>
    <x v="4"/>
    <s v="Data Engineering"/>
    <s v="GBP"/>
    <n v="40000"/>
    <x v="92"/>
    <s v="United Kingdom"/>
    <x v="0"/>
    <x v="0"/>
    <x v="1"/>
    <x v="2"/>
    <x v="1"/>
  </r>
  <r>
    <x v="0"/>
    <x v="4"/>
    <s v="Data Engineering"/>
    <s v="USD"/>
    <n v="110000"/>
    <x v="22"/>
    <s v="United States"/>
    <x v="0"/>
    <x v="0"/>
    <x v="1"/>
    <x v="1"/>
    <x v="1"/>
  </r>
  <r>
    <x v="0"/>
    <x v="4"/>
    <s v="Data Engineering"/>
    <s v="USD"/>
    <n v="73400"/>
    <x v="491"/>
    <s v="United States"/>
    <x v="0"/>
    <x v="0"/>
    <x v="1"/>
    <x v="1"/>
    <x v="1"/>
  </r>
  <r>
    <x v="0"/>
    <x v="4"/>
    <s v="Data Engineering"/>
    <s v="USD"/>
    <n v="183414"/>
    <x v="492"/>
    <s v="United States"/>
    <x v="1"/>
    <x v="0"/>
    <x v="1"/>
    <x v="1"/>
    <x v="1"/>
  </r>
  <r>
    <x v="0"/>
    <x v="4"/>
    <s v="Data Engineering"/>
    <s v="USD"/>
    <n v="97200"/>
    <x v="493"/>
    <s v="United States"/>
    <x v="1"/>
    <x v="0"/>
    <x v="1"/>
    <x v="1"/>
    <x v="1"/>
  </r>
  <r>
    <x v="0"/>
    <x v="5"/>
    <s v="Machine Learning and AI"/>
    <s v="USD"/>
    <n v="299000"/>
    <x v="494"/>
    <s v="United States"/>
    <x v="1"/>
    <x v="0"/>
    <x v="1"/>
    <x v="1"/>
    <x v="1"/>
  </r>
  <r>
    <x v="0"/>
    <x v="5"/>
    <s v="Machine Learning and AI"/>
    <s v="USD"/>
    <n v="187000"/>
    <x v="285"/>
    <s v="United States"/>
    <x v="1"/>
    <x v="0"/>
    <x v="1"/>
    <x v="1"/>
    <x v="1"/>
  </r>
  <r>
    <x v="0"/>
    <x v="5"/>
    <s v="Machine Learning and AI"/>
    <s v="USD"/>
    <n v="66000"/>
    <x v="225"/>
    <s v="United States"/>
    <x v="1"/>
    <x v="0"/>
    <x v="1"/>
    <x v="1"/>
    <x v="1"/>
  </r>
  <r>
    <x v="0"/>
    <x v="5"/>
    <s v="Machine Learning and AI"/>
    <s v="USD"/>
    <n v="140000"/>
    <x v="17"/>
    <s v="United States"/>
    <x v="1"/>
    <x v="0"/>
    <x v="2"/>
    <x v="1"/>
    <x v="1"/>
  </r>
  <r>
    <x v="0"/>
    <x v="4"/>
    <s v="Data Engineering"/>
    <s v="USD"/>
    <n v="170200"/>
    <x v="361"/>
    <s v="United States"/>
    <x v="0"/>
    <x v="0"/>
    <x v="1"/>
    <x v="1"/>
    <x v="1"/>
  </r>
  <r>
    <x v="0"/>
    <x v="4"/>
    <s v="Data Engineering"/>
    <s v="USD"/>
    <n v="83900"/>
    <x v="362"/>
    <s v="United States"/>
    <x v="0"/>
    <x v="0"/>
    <x v="1"/>
    <x v="1"/>
    <x v="1"/>
  </r>
  <r>
    <x v="0"/>
    <x v="4"/>
    <s v="Data Engineering"/>
    <s v="USD"/>
    <n v="101570"/>
    <x v="495"/>
    <s v="United States"/>
    <x v="1"/>
    <x v="0"/>
    <x v="2"/>
    <x v="1"/>
    <x v="1"/>
  </r>
  <r>
    <x v="0"/>
    <x v="6"/>
    <s v="Data Analysis"/>
    <s v="USD"/>
    <n v="177000"/>
    <x v="496"/>
    <s v="United States"/>
    <x v="1"/>
    <x v="0"/>
    <x v="2"/>
    <x v="1"/>
    <x v="1"/>
  </r>
  <r>
    <x v="0"/>
    <x v="6"/>
    <s v="Data Analysis"/>
    <s v="USD"/>
    <n v="118000"/>
    <x v="372"/>
    <s v="United States"/>
    <x v="1"/>
    <x v="0"/>
    <x v="2"/>
    <x v="1"/>
    <x v="1"/>
  </r>
  <r>
    <x v="0"/>
    <x v="5"/>
    <s v="Machine Learning and AI"/>
    <s v="USD"/>
    <n v="234500"/>
    <x v="497"/>
    <s v="United States"/>
    <x v="1"/>
    <x v="0"/>
    <x v="1"/>
    <x v="1"/>
    <x v="1"/>
  </r>
  <r>
    <x v="0"/>
    <x v="5"/>
    <s v="Machine Learning and AI"/>
    <s v="USD"/>
    <n v="127000"/>
    <x v="182"/>
    <s v="United States"/>
    <x v="1"/>
    <x v="0"/>
    <x v="1"/>
    <x v="1"/>
    <x v="1"/>
  </r>
  <r>
    <x v="0"/>
    <x v="27"/>
    <s v="Machine Learning and AI"/>
    <s v="AUD"/>
    <n v="170000"/>
    <x v="498"/>
    <s v="Australia"/>
    <x v="1"/>
    <x v="0"/>
    <x v="2"/>
    <x v="14"/>
    <x v="0"/>
  </r>
  <r>
    <x v="0"/>
    <x v="2"/>
    <s v="Data Science and Research"/>
    <s v="USD"/>
    <n v="287500"/>
    <x v="57"/>
    <s v="United States"/>
    <x v="1"/>
    <x v="0"/>
    <x v="1"/>
    <x v="1"/>
    <x v="1"/>
  </r>
  <r>
    <x v="0"/>
    <x v="2"/>
    <s v="Data Science and Research"/>
    <s v="USD"/>
    <n v="168000"/>
    <x v="10"/>
    <s v="United States"/>
    <x v="1"/>
    <x v="0"/>
    <x v="1"/>
    <x v="1"/>
    <x v="1"/>
  </r>
  <r>
    <x v="0"/>
    <x v="4"/>
    <s v="Data Engineering"/>
    <s v="USD"/>
    <n v="155000"/>
    <x v="21"/>
    <s v="United States"/>
    <x v="1"/>
    <x v="0"/>
    <x v="1"/>
    <x v="1"/>
    <x v="1"/>
  </r>
  <r>
    <x v="0"/>
    <x v="2"/>
    <s v="Data Science and Research"/>
    <s v="USD"/>
    <n v="153000"/>
    <x v="499"/>
    <s v="United States"/>
    <x v="1"/>
    <x v="0"/>
    <x v="1"/>
    <x v="1"/>
    <x v="1"/>
  </r>
  <r>
    <x v="0"/>
    <x v="2"/>
    <s v="Data Science and Research"/>
    <s v="USD"/>
    <n v="136000"/>
    <x v="26"/>
    <s v="United States"/>
    <x v="1"/>
    <x v="0"/>
    <x v="1"/>
    <x v="1"/>
    <x v="1"/>
  </r>
  <r>
    <x v="0"/>
    <x v="5"/>
    <s v="Machine Learning and AI"/>
    <s v="USD"/>
    <n v="254000"/>
    <x v="188"/>
    <s v="United States"/>
    <x v="1"/>
    <x v="0"/>
    <x v="1"/>
    <x v="1"/>
    <x v="1"/>
  </r>
  <r>
    <x v="0"/>
    <x v="4"/>
    <s v="Data Engineering"/>
    <s v="USD"/>
    <n v="214500"/>
    <x v="370"/>
    <s v="United States"/>
    <x v="1"/>
    <x v="0"/>
    <x v="1"/>
    <x v="1"/>
    <x v="1"/>
  </r>
  <r>
    <x v="0"/>
    <x v="4"/>
    <s v="Data Engineering"/>
    <s v="USD"/>
    <n v="134500"/>
    <x v="219"/>
    <s v="United States"/>
    <x v="1"/>
    <x v="0"/>
    <x v="1"/>
    <x v="1"/>
    <x v="1"/>
  </r>
  <r>
    <x v="0"/>
    <x v="2"/>
    <s v="Data Science and Research"/>
    <s v="USD"/>
    <n v="136000"/>
    <x v="26"/>
    <s v="United States"/>
    <x v="1"/>
    <x v="0"/>
    <x v="2"/>
    <x v="1"/>
    <x v="1"/>
  </r>
  <r>
    <x v="0"/>
    <x v="2"/>
    <s v="Data Science and Research"/>
    <s v="USD"/>
    <n v="104000"/>
    <x v="84"/>
    <s v="United States"/>
    <x v="1"/>
    <x v="0"/>
    <x v="2"/>
    <x v="1"/>
    <x v="1"/>
  </r>
  <r>
    <x v="0"/>
    <x v="2"/>
    <s v="Data Science and Research"/>
    <s v="USD"/>
    <n v="143000"/>
    <x v="85"/>
    <s v="United States"/>
    <x v="0"/>
    <x v="0"/>
    <x v="2"/>
    <x v="1"/>
    <x v="1"/>
  </r>
  <r>
    <x v="0"/>
    <x v="2"/>
    <s v="Data Science and Research"/>
    <s v="USD"/>
    <n v="117000"/>
    <x v="80"/>
    <s v="United States"/>
    <x v="0"/>
    <x v="0"/>
    <x v="2"/>
    <x v="1"/>
    <x v="1"/>
  </r>
  <r>
    <x v="0"/>
    <x v="2"/>
    <s v="Data Science and Research"/>
    <s v="USD"/>
    <n v="110000"/>
    <x v="22"/>
    <s v="United States"/>
    <x v="1"/>
    <x v="0"/>
    <x v="2"/>
    <x v="1"/>
    <x v="1"/>
  </r>
  <r>
    <x v="0"/>
    <x v="2"/>
    <s v="Data Science and Research"/>
    <s v="GBP"/>
    <n v="60000"/>
    <x v="143"/>
    <s v="United Kingdom"/>
    <x v="0"/>
    <x v="0"/>
    <x v="1"/>
    <x v="2"/>
    <x v="1"/>
  </r>
  <r>
    <x v="0"/>
    <x v="2"/>
    <s v="Data Science and Research"/>
    <s v="GBP"/>
    <n v="45000"/>
    <x v="56"/>
    <s v="United Kingdom"/>
    <x v="0"/>
    <x v="0"/>
    <x v="1"/>
    <x v="2"/>
    <x v="1"/>
  </r>
  <r>
    <x v="0"/>
    <x v="13"/>
    <s v="Data Science and Research"/>
    <s v="USD"/>
    <n v="319550"/>
    <x v="159"/>
    <s v="United States"/>
    <x v="1"/>
    <x v="0"/>
    <x v="1"/>
    <x v="1"/>
    <x v="1"/>
  </r>
  <r>
    <x v="0"/>
    <x v="13"/>
    <s v="Data Science and Research"/>
    <s v="USD"/>
    <n v="200000"/>
    <x v="89"/>
    <s v="United States"/>
    <x v="1"/>
    <x v="0"/>
    <x v="1"/>
    <x v="1"/>
    <x v="1"/>
  </r>
  <r>
    <x v="0"/>
    <x v="2"/>
    <s v="Data Science and Research"/>
    <s v="USD"/>
    <n v="275300"/>
    <x v="500"/>
    <s v="United States"/>
    <x v="1"/>
    <x v="0"/>
    <x v="2"/>
    <x v="1"/>
    <x v="1"/>
  </r>
  <r>
    <x v="0"/>
    <x v="2"/>
    <s v="Data Science and Research"/>
    <s v="USD"/>
    <n v="183500"/>
    <x v="501"/>
    <s v="United States"/>
    <x v="1"/>
    <x v="0"/>
    <x v="2"/>
    <x v="1"/>
    <x v="1"/>
  </r>
  <r>
    <x v="0"/>
    <x v="8"/>
    <s v="Data Science and Research"/>
    <s v="USD"/>
    <n v="230000"/>
    <x v="231"/>
    <s v="United States"/>
    <x v="1"/>
    <x v="0"/>
    <x v="2"/>
    <x v="1"/>
    <x v="1"/>
  </r>
  <r>
    <x v="0"/>
    <x v="8"/>
    <s v="Data Science and Research"/>
    <s v="USD"/>
    <n v="196000"/>
    <x v="128"/>
    <s v="United States"/>
    <x v="1"/>
    <x v="0"/>
    <x v="2"/>
    <x v="1"/>
    <x v="1"/>
  </r>
  <r>
    <x v="0"/>
    <x v="5"/>
    <s v="Machine Learning and AI"/>
    <s v="USD"/>
    <n v="253000"/>
    <x v="90"/>
    <s v="United States"/>
    <x v="1"/>
    <x v="0"/>
    <x v="2"/>
    <x v="1"/>
    <x v="1"/>
  </r>
  <r>
    <x v="0"/>
    <x v="5"/>
    <s v="Machine Learning and AI"/>
    <s v="USD"/>
    <n v="172040"/>
    <x v="502"/>
    <s v="United States"/>
    <x v="1"/>
    <x v="0"/>
    <x v="2"/>
    <x v="1"/>
    <x v="1"/>
  </r>
  <r>
    <x v="0"/>
    <x v="4"/>
    <s v="Data Engineering"/>
    <s v="USD"/>
    <n v="234000"/>
    <x v="16"/>
    <s v="United States"/>
    <x v="1"/>
    <x v="0"/>
    <x v="2"/>
    <x v="1"/>
    <x v="1"/>
  </r>
  <r>
    <x v="0"/>
    <x v="4"/>
    <s v="Data Engineering"/>
    <s v="USD"/>
    <n v="178000"/>
    <x v="237"/>
    <s v="United States"/>
    <x v="1"/>
    <x v="0"/>
    <x v="2"/>
    <x v="1"/>
    <x v="1"/>
  </r>
  <r>
    <x v="0"/>
    <x v="2"/>
    <s v="Data Science and Research"/>
    <s v="USD"/>
    <n v="164000"/>
    <x v="503"/>
    <s v="United States"/>
    <x v="1"/>
    <x v="0"/>
    <x v="2"/>
    <x v="1"/>
    <x v="1"/>
  </r>
  <r>
    <x v="0"/>
    <x v="46"/>
    <s v="BI and Visualization"/>
    <s v="USD"/>
    <n v="109238"/>
    <x v="504"/>
    <s v="United States"/>
    <x v="0"/>
    <x v="0"/>
    <x v="1"/>
    <x v="1"/>
    <x v="1"/>
  </r>
  <r>
    <x v="0"/>
    <x v="46"/>
    <s v="BI and Visualization"/>
    <s v="USD"/>
    <n v="68274"/>
    <x v="505"/>
    <s v="United States"/>
    <x v="0"/>
    <x v="0"/>
    <x v="1"/>
    <x v="1"/>
    <x v="1"/>
  </r>
  <r>
    <x v="0"/>
    <x v="4"/>
    <s v="Data Engineering"/>
    <s v="EUR"/>
    <n v="53000"/>
    <x v="287"/>
    <s v="France"/>
    <x v="0"/>
    <x v="0"/>
    <x v="2"/>
    <x v="8"/>
    <x v="1"/>
  </r>
  <r>
    <x v="0"/>
    <x v="4"/>
    <s v="Data Engineering"/>
    <s v="EUR"/>
    <n v="48000"/>
    <x v="506"/>
    <s v="France"/>
    <x v="0"/>
    <x v="0"/>
    <x v="2"/>
    <x v="8"/>
    <x v="1"/>
  </r>
  <r>
    <x v="0"/>
    <x v="6"/>
    <s v="Data Analysis"/>
    <s v="USD"/>
    <n v="80800"/>
    <x v="507"/>
    <s v="United States"/>
    <x v="3"/>
    <x v="0"/>
    <x v="1"/>
    <x v="1"/>
    <x v="1"/>
  </r>
  <r>
    <x v="0"/>
    <x v="6"/>
    <s v="Data Analysis"/>
    <s v="USD"/>
    <n v="53800"/>
    <x v="508"/>
    <s v="United States"/>
    <x v="3"/>
    <x v="0"/>
    <x v="1"/>
    <x v="1"/>
    <x v="1"/>
  </r>
  <r>
    <x v="0"/>
    <x v="4"/>
    <s v="Data Engineering"/>
    <s v="USD"/>
    <n v="258900"/>
    <x v="509"/>
    <s v="United States"/>
    <x v="1"/>
    <x v="0"/>
    <x v="2"/>
    <x v="1"/>
    <x v="1"/>
  </r>
  <r>
    <x v="0"/>
    <x v="4"/>
    <s v="Data Engineering"/>
    <s v="USD"/>
    <n v="176080"/>
    <x v="510"/>
    <s v="United States"/>
    <x v="1"/>
    <x v="0"/>
    <x v="2"/>
    <x v="1"/>
    <x v="1"/>
  </r>
  <r>
    <x v="0"/>
    <x v="24"/>
    <s v="BI and Visualization"/>
    <s v="USD"/>
    <n v="120000"/>
    <x v="18"/>
    <s v="United States"/>
    <x v="0"/>
    <x v="0"/>
    <x v="2"/>
    <x v="1"/>
    <x v="1"/>
  </r>
  <r>
    <x v="0"/>
    <x v="24"/>
    <s v="BI and Visualization"/>
    <s v="USD"/>
    <n v="110000"/>
    <x v="22"/>
    <s v="United States"/>
    <x v="0"/>
    <x v="0"/>
    <x v="2"/>
    <x v="1"/>
    <x v="1"/>
  </r>
  <r>
    <x v="0"/>
    <x v="5"/>
    <s v="Machine Learning and AI"/>
    <s v="USD"/>
    <n v="309000"/>
    <x v="511"/>
    <s v="United States"/>
    <x v="1"/>
    <x v="0"/>
    <x v="1"/>
    <x v="1"/>
    <x v="1"/>
  </r>
  <r>
    <x v="0"/>
    <x v="15"/>
    <s v="Data Quality and Operations"/>
    <s v="USD"/>
    <n v="65000"/>
    <x v="134"/>
    <s v="United States"/>
    <x v="0"/>
    <x v="0"/>
    <x v="2"/>
    <x v="1"/>
    <x v="1"/>
  </r>
  <r>
    <x v="0"/>
    <x v="15"/>
    <s v="Data Quality and Operations"/>
    <s v="USD"/>
    <n v="60000"/>
    <x v="173"/>
    <s v="United States"/>
    <x v="0"/>
    <x v="0"/>
    <x v="2"/>
    <x v="1"/>
    <x v="1"/>
  </r>
  <r>
    <x v="0"/>
    <x v="4"/>
    <s v="Data Engineering"/>
    <s v="USD"/>
    <n v="132100"/>
    <x v="512"/>
    <s v="United States"/>
    <x v="1"/>
    <x v="0"/>
    <x v="1"/>
    <x v="1"/>
    <x v="1"/>
  </r>
  <r>
    <x v="0"/>
    <x v="4"/>
    <s v="Data Engineering"/>
    <s v="USD"/>
    <n v="68400"/>
    <x v="513"/>
    <s v="United States"/>
    <x v="1"/>
    <x v="0"/>
    <x v="1"/>
    <x v="1"/>
    <x v="1"/>
  </r>
  <r>
    <x v="0"/>
    <x v="10"/>
    <s v="BI and Visualization"/>
    <s v="USD"/>
    <n v="160000"/>
    <x v="81"/>
    <s v="United States"/>
    <x v="1"/>
    <x v="0"/>
    <x v="2"/>
    <x v="1"/>
    <x v="1"/>
  </r>
  <r>
    <x v="0"/>
    <x v="10"/>
    <s v="BI and Visualization"/>
    <s v="USD"/>
    <n v="140000"/>
    <x v="17"/>
    <s v="United States"/>
    <x v="1"/>
    <x v="0"/>
    <x v="2"/>
    <x v="1"/>
    <x v="1"/>
  </r>
  <r>
    <x v="0"/>
    <x v="6"/>
    <s v="Data Analysis"/>
    <s v="USD"/>
    <n v="62500"/>
    <x v="514"/>
    <s v="United States"/>
    <x v="0"/>
    <x v="0"/>
    <x v="2"/>
    <x v="1"/>
    <x v="1"/>
  </r>
  <r>
    <x v="0"/>
    <x v="6"/>
    <s v="Data Analysis"/>
    <s v="USD"/>
    <n v="142000"/>
    <x v="161"/>
    <s v="United States"/>
    <x v="1"/>
    <x v="0"/>
    <x v="1"/>
    <x v="1"/>
    <x v="1"/>
  </r>
  <r>
    <x v="0"/>
    <x v="6"/>
    <s v="Data Analysis"/>
    <s v="USD"/>
    <n v="128000"/>
    <x v="167"/>
    <s v="United States"/>
    <x v="1"/>
    <x v="0"/>
    <x v="1"/>
    <x v="1"/>
    <x v="1"/>
  </r>
  <r>
    <x v="0"/>
    <x v="2"/>
    <s v="Data Science and Research"/>
    <s v="USD"/>
    <n v="155000"/>
    <x v="21"/>
    <s v="United States"/>
    <x v="1"/>
    <x v="0"/>
    <x v="1"/>
    <x v="1"/>
    <x v="1"/>
  </r>
  <r>
    <x v="0"/>
    <x v="2"/>
    <s v="Data Science and Research"/>
    <s v="USD"/>
    <n v="139500"/>
    <x v="515"/>
    <s v="United States"/>
    <x v="1"/>
    <x v="0"/>
    <x v="1"/>
    <x v="1"/>
    <x v="1"/>
  </r>
  <r>
    <x v="0"/>
    <x v="5"/>
    <s v="Machine Learning and AI"/>
    <s v="USD"/>
    <n v="221000"/>
    <x v="516"/>
    <s v="United States"/>
    <x v="1"/>
    <x v="0"/>
    <x v="1"/>
    <x v="1"/>
    <x v="1"/>
  </r>
  <r>
    <x v="0"/>
    <x v="5"/>
    <s v="Machine Learning and AI"/>
    <s v="USD"/>
    <n v="129000"/>
    <x v="517"/>
    <s v="United States"/>
    <x v="1"/>
    <x v="0"/>
    <x v="1"/>
    <x v="1"/>
    <x v="1"/>
  </r>
  <r>
    <x v="0"/>
    <x v="4"/>
    <s v="Data Engineering"/>
    <s v="USD"/>
    <n v="259000"/>
    <x v="518"/>
    <s v="United States"/>
    <x v="1"/>
    <x v="0"/>
    <x v="1"/>
    <x v="1"/>
    <x v="1"/>
  </r>
  <r>
    <x v="0"/>
    <x v="4"/>
    <s v="Data Engineering"/>
    <s v="USD"/>
    <n v="138750"/>
    <x v="519"/>
    <s v="United States"/>
    <x v="1"/>
    <x v="0"/>
    <x v="1"/>
    <x v="1"/>
    <x v="1"/>
  </r>
  <r>
    <x v="0"/>
    <x v="2"/>
    <s v="Data Science and Research"/>
    <s v="USD"/>
    <n v="100000"/>
    <x v="6"/>
    <s v="United States"/>
    <x v="1"/>
    <x v="0"/>
    <x v="1"/>
    <x v="1"/>
    <x v="1"/>
  </r>
  <r>
    <x v="0"/>
    <x v="13"/>
    <s v="Data Science and Research"/>
    <s v="USD"/>
    <n v="155000"/>
    <x v="21"/>
    <s v="United States"/>
    <x v="1"/>
    <x v="0"/>
    <x v="1"/>
    <x v="1"/>
    <x v="1"/>
  </r>
  <r>
    <x v="0"/>
    <x v="13"/>
    <s v="Data Science and Research"/>
    <s v="USD"/>
    <n v="130000"/>
    <x v="5"/>
    <s v="United States"/>
    <x v="1"/>
    <x v="0"/>
    <x v="1"/>
    <x v="1"/>
    <x v="1"/>
  </r>
  <r>
    <x v="0"/>
    <x v="8"/>
    <s v="Data Science and Research"/>
    <s v="USD"/>
    <n v="215000"/>
    <x v="88"/>
    <s v="United States"/>
    <x v="1"/>
    <x v="0"/>
    <x v="1"/>
    <x v="1"/>
    <x v="1"/>
  </r>
  <r>
    <x v="0"/>
    <x v="8"/>
    <s v="Data Science and Research"/>
    <s v="USD"/>
    <n v="182750"/>
    <x v="520"/>
    <s v="United States"/>
    <x v="1"/>
    <x v="0"/>
    <x v="1"/>
    <x v="1"/>
    <x v="1"/>
  </r>
  <r>
    <x v="0"/>
    <x v="2"/>
    <s v="Data Science and Research"/>
    <s v="USD"/>
    <n v="207000"/>
    <x v="521"/>
    <s v="United States"/>
    <x v="1"/>
    <x v="0"/>
    <x v="2"/>
    <x v="1"/>
    <x v="1"/>
  </r>
  <r>
    <x v="0"/>
    <x v="2"/>
    <s v="Data Science and Research"/>
    <s v="USD"/>
    <n v="141000"/>
    <x v="522"/>
    <s v="United States"/>
    <x v="1"/>
    <x v="0"/>
    <x v="2"/>
    <x v="1"/>
    <x v="1"/>
  </r>
  <r>
    <x v="0"/>
    <x v="2"/>
    <s v="Data Science and Research"/>
    <s v="USD"/>
    <n v="90000"/>
    <x v="59"/>
    <s v="United States"/>
    <x v="0"/>
    <x v="0"/>
    <x v="1"/>
    <x v="1"/>
    <x v="1"/>
  </r>
  <r>
    <x v="0"/>
    <x v="5"/>
    <s v="Machine Learning and AI"/>
    <s v="USD"/>
    <n v="36000"/>
    <x v="523"/>
    <s v="Uganda"/>
    <x v="3"/>
    <x v="0"/>
    <x v="2"/>
    <x v="1"/>
    <x v="1"/>
  </r>
  <r>
    <x v="0"/>
    <x v="13"/>
    <s v="Data Science and Research"/>
    <s v="USD"/>
    <n v="300000"/>
    <x v="15"/>
    <s v="United States"/>
    <x v="0"/>
    <x v="0"/>
    <x v="1"/>
    <x v="1"/>
    <x v="1"/>
  </r>
  <r>
    <x v="0"/>
    <x v="6"/>
    <s v="Data Analysis"/>
    <s v="USD"/>
    <n v="116700"/>
    <x v="524"/>
    <s v="United States"/>
    <x v="0"/>
    <x v="0"/>
    <x v="1"/>
    <x v="1"/>
    <x v="1"/>
  </r>
  <r>
    <x v="0"/>
    <x v="6"/>
    <s v="Data Analysis"/>
    <s v="USD"/>
    <n v="93400"/>
    <x v="262"/>
    <s v="United States"/>
    <x v="0"/>
    <x v="0"/>
    <x v="1"/>
    <x v="1"/>
    <x v="1"/>
  </r>
  <r>
    <x v="0"/>
    <x v="6"/>
    <s v="Data Analysis"/>
    <s v="USD"/>
    <n v="80000"/>
    <x v="137"/>
    <s v="United States"/>
    <x v="3"/>
    <x v="0"/>
    <x v="1"/>
    <x v="1"/>
    <x v="1"/>
  </r>
  <r>
    <x v="0"/>
    <x v="6"/>
    <s v="Data Analysis"/>
    <s v="USD"/>
    <n v="50000"/>
    <x v="283"/>
    <s v="United States"/>
    <x v="3"/>
    <x v="0"/>
    <x v="1"/>
    <x v="1"/>
    <x v="1"/>
  </r>
  <r>
    <x v="0"/>
    <x v="8"/>
    <s v="Data Science and Research"/>
    <s v="USD"/>
    <n v="179000"/>
    <x v="255"/>
    <s v="United States"/>
    <x v="0"/>
    <x v="0"/>
    <x v="1"/>
    <x v="1"/>
    <x v="1"/>
  </r>
  <r>
    <x v="0"/>
    <x v="8"/>
    <s v="Data Science and Research"/>
    <s v="USD"/>
    <n v="176490"/>
    <x v="525"/>
    <s v="United States"/>
    <x v="0"/>
    <x v="0"/>
    <x v="1"/>
    <x v="1"/>
    <x v="1"/>
  </r>
  <r>
    <x v="0"/>
    <x v="2"/>
    <s v="Data Science and Research"/>
    <s v="USD"/>
    <n v="195000"/>
    <x v="294"/>
    <s v="United States"/>
    <x v="1"/>
    <x v="0"/>
    <x v="1"/>
    <x v="1"/>
    <x v="1"/>
  </r>
  <r>
    <x v="0"/>
    <x v="2"/>
    <s v="Data Science and Research"/>
    <s v="USD"/>
    <n v="143750"/>
    <x v="526"/>
    <s v="United States"/>
    <x v="1"/>
    <x v="0"/>
    <x v="1"/>
    <x v="1"/>
    <x v="1"/>
  </r>
  <r>
    <x v="0"/>
    <x v="2"/>
    <s v="Data Science and Research"/>
    <s v="USD"/>
    <n v="180000"/>
    <x v="87"/>
    <s v="United States"/>
    <x v="0"/>
    <x v="0"/>
    <x v="1"/>
    <x v="1"/>
    <x v="1"/>
  </r>
  <r>
    <x v="0"/>
    <x v="2"/>
    <s v="Data Science and Research"/>
    <s v="USD"/>
    <n v="162000"/>
    <x v="62"/>
    <s v="United States"/>
    <x v="0"/>
    <x v="0"/>
    <x v="1"/>
    <x v="1"/>
    <x v="1"/>
  </r>
  <r>
    <x v="0"/>
    <x v="2"/>
    <s v="Data Science and Research"/>
    <s v="USD"/>
    <n v="199000"/>
    <x v="61"/>
    <s v="United States"/>
    <x v="1"/>
    <x v="0"/>
    <x v="1"/>
    <x v="1"/>
    <x v="1"/>
  </r>
  <r>
    <x v="0"/>
    <x v="2"/>
    <s v="Data Science and Research"/>
    <s v="USD"/>
    <n v="196760"/>
    <x v="527"/>
    <s v="United States"/>
    <x v="1"/>
    <x v="0"/>
    <x v="1"/>
    <x v="1"/>
    <x v="1"/>
  </r>
  <r>
    <x v="0"/>
    <x v="5"/>
    <s v="Machine Learning and AI"/>
    <s v="USD"/>
    <n v="90000"/>
    <x v="59"/>
    <s v="Colombia"/>
    <x v="1"/>
    <x v="0"/>
    <x v="1"/>
    <x v="15"/>
    <x v="1"/>
  </r>
  <r>
    <x v="0"/>
    <x v="5"/>
    <s v="Machine Learning and AI"/>
    <s v="USD"/>
    <n v="70000"/>
    <x v="60"/>
    <s v="Colombia"/>
    <x v="1"/>
    <x v="0"/>
    <x v="1"/>
    <x v="15"/>
    <x v="1"/>
  </r>
  <r>
    <x v="0"/>
    <x v="27"/>
    <s v="Machine Learning and AI"/>
    <s v="USD"/>
    <n v="159000"/>
    <x v="189"/>
    <s v="United States"/>
    <x v="1"/>
    <x v="0"/>
    <x v="1"/>
    <x v="1"/>
    <x v="1"/>
  </r>
  <r>
    <x v="0"/>
    <x v="4"/>
    <s v="Data Engineering"/>
    <s v="USD"/>
    <n v="222000"/>
    <x v="528"/>
    <s v="United States"/>
    <x v="1"/>
    <x v="0"/>
    <x v="1"/>
    <x v="1"/>
    <x v="1"/>
  </r>
  <r>
    <x v="0"/>
    <x v="25"/>
    <s v="Machine Learning and AI"/>
    <s v="USD"/>
    <n v="50000"/>
    <x v="283"/>
    <s v="Ukraine"/>
    <x v="3"/>
    <x v="0"/>
    <x v="2"/>
    <x v="16"/>
    <x v="1"/>
  </r>
  <r>
    <x v="0"/>
    <x v="5"/>
    <s v="Machine Learning and AI"/>
    <s v="EUR"/>
    <n v="65000"/>
    <x v="529"/>
    <s v="Italy"/>
    <x v="1"/>
    <x v="0"/>
    <x v="2"/>
    <x v="1"/>
    <x v="0"/>
  </r>
  <r>
    <x v="0"/>
    <x v="9"/>
    <s v="BI and Visualization"/>
    <s v="USD"/>
    <n v="110000"/>
    <x v="22"/>
    <s v="United States"/>
    <x v="0"/>
    <x v="0"/>
    <x v="1"/>
    <x v="1"/>
    <x v="1"/>
  </r>
  <r>
    <x v="0"/>
    <x v="9"/>
    <s v="BI and Visualization"/>
    <s v="USD"/>
    <n v="75000"/>
    <x v="14"/>
    <s v="United States"/>
    <x v="0"/>
    <x v="0"/>
    <x v="1"/>
    <x v="1"/>
    <x v="1"/>
  </r>
  <r>
    <x v="0"/>
    <x v="6"/>
    <s v="Data Analysis"/>
    <s v="EUR"/>
    <n v="43000"/>
    <x v="530"/>
    <s v="Slovenia"/>
    <x v="0"/>
    <x v="0"/>
    <x v="1"/>
    <x v="17"/>
    <x v="1"/>
  </r>
  <r>
    <x v="0"/>
    <x v="6"/>
    <s v="Data Analysis"/>
    <s v="EUR"/>
    <n v="36000"/>
    <x v="136"/>
    <s v="Slovenia"/>
    <x v="0"/>
    <x v="0"/>
    <x v="1"/>
    <x v="17"/>
    <x v="1"/>
  </r>
  <r>
    <x v="0"/>
    <x v="5"/>
    <s v="Machine Learning and AI"/>
    <s v="USD"/>
    <n v="80000"/>
    <x v="137"/>
    <s v="United States"/>
    <x v="1"/>
    <x v="0"/>
    <x v="1"/>
    <x v="1"/>
    <x v="1"/>
  </r>
  <r>
    <x v="0"/>
    <x v="11"/>
    <s v="Data Science and Research"/>
    <s v="USD"/>
    <n v="150000"/>
    <x v="72"/>
    <s v="United States"/>
    <x v="0"/>
    <x v="0"/>
    <x v="1"/>
    <x v="1"/>
    <x v="1"/>
  </r>
  <r>
    <x v="0"/>
    <x v="11"/>
    <s v="Data Science and Research"/>
    <s v="USD"/>
    <n v="130000"/>
    <x v="5"/>
    <s v="United States"/>
    <x v="0"/>
    <x v="0"/>
    <x v="1"/>
    <x v="1"/>
    <x v="1"/>
  </r>
  <r>
    <x v="0"/>
    <x v="6"/>
    <s v="Data Analysis"/>
    <s v="USD"/>
    <n v="126500"/>
    <x v="426"/>
    <s v="United States"/>
    <x v="1"/>
    <x v="0"/>
    <x v="2"/>
    <x v="1"/>
    <x v="1"/>
  </r>
  <r>
    <x v="0"/>
    <x v="6"/>
    <s v="Data Analysis"/>
    <s v="USD"/>
    <n v="78000"/>
    <x v="267"/>
    <s v="United States"/>
    <x v="1"/>
    <x v="0"/>
    <x v="2"/>
    <x v="1"/>
    <x v="1"/>
  </r>
  <r>
    <x v="0"/>
    <x v="41"/>
    <s v="Leadership and Management"/>
    <s v="USD"/>
    <n v="250000"/>
    <x v="175"/>
    <s v="United States"/>
    <x v="2"/>
    <x v="0"/>
    <x v="1"/>
    <x v="1"/>
    <x v="1"/>
  </r>
  <r>
    <x v="0"/>
    <x v="41"/>
    <s v="Leadership and Management"/>
    <s v="USD"/>
    <n v="222000"/>
    <x v="528"/>
    <s v="United States"/>
    <x v="2"/>
    <x v="0"/>
    <x v="1"/>
    <x v="1"/>
    <x v="1"/>
  </r>
  <r>
    <x v="0"/>
    <x v="6"/>
    <s v="Data Analysis"/>
    <s v="USD"/>
    <n v="120000"/>
    <x v="18"/>
    <s v="United States"/>
    <x v="1"/>
    <x v="0"/>
    <x v="2"/>
    <x v="1"/>
    <x v="1"/>
  </r>
  <r>
    <x v="0"/>
    <x v="51"/>
    <s v="Data Science and Research"/>
    <s v="USD"/>
    <n v="204500"/>
    <x v="19"/>
    <s v="United States"/>
    <x v="0"/>
    <x v="0"/>
    <x v="1"/>
    <x v="1"/>
    <x v="1"/>
  </r>
  <r>
    <x v="0"/>
    <x v="51"/>
    <s v="Data Science and Research"/>
    <s v="USD"/>
    <n v="142200"/>
    <x v="20"/>
    <s v="United States"/>
    <x v="0"/>
    <x v="0"/>
    <x v="1"/>
    <x v="1"/>
    <x v="1"/>
  </r>
  <r>
    <x v="0"/>
    <x v="2"/>
    <s v="Data Science and Research"/>
    <s v="USD"/>
    <n v="297000"/>
    <x v="531"/>
    <s v="United States"/>
    <x v="1"/>
    <x v="0"/>
    <x v="1"/>
    <x v="1"/>
    <x v="1"/>
  </r>
  <r>
    <x v="0"/>
    <x v="2"/>
    <s v="Data Science and Research"/>
    <s v="USD"/>
    <n v="138000"/>
    <x v="458"/>
    <s v="United States"/>
    <x v="1"/>
    <x v="0"/>
    <x v="1"/>
    <x v="1"/>
    <x v="1"/>
  </r>
  <r>
    <x v="0"/>
    <x v="6"/>
    <s v="Data Analysis"/>
    <s v="USD"/>
    <n v="147600"/>
    <x v="532"/>
    <s v="United States"/>
    <x v="0"/>
    <x v="0"/>
    <x v="1"/>
    <x v="1"/>
    <x v="1"/>
  </r>
  <r>
    <x v="0"/>
    <x v="6"/>
    <s v="Data Analysis"/>
    <s v="USD"/>
    <n v="106300"/>
    <x v="533"/>
    <s v="United States"/>
    <x v="0"/>
    <x v="0"/>
    <x v="1"/>
    <x v="1"/>
    <x v="1"/>
  </r>
  <r>
    <x v="0"/>
    <x v="6"/>
    <s v="Data Analysis"/>
    <s v="GBP"/>
    <n v="83376"/>
    <x v="534"/>
    <s v="United Kingdom"/>
    <x v="1"/>
    <x v="0"/>
    <x v="1"/>
    <x v="2"/>
    <x v="1"/>
  </r>
  <r>
    <x v="0"/>
    <x v="6"/>
    <s v="Data Analysis"/>
    <s v="GBP"/>
    <n v="65004"/>
    <x v="535"/>
    <s v="United Kingdom"/>
    <x v="1"/>
    <x v="0"/>
    <x v="1"/>
    <x v="2"/>
    <x v="1"/>
  </r>
  <r>
    <x v="0"/>
    <x v="23"/>
    <s v="Data Science and Research"/>
    <s v="USD"/>
    <n v="131250"/>
    <x v="536"/>
    <s v="United States"/>
    <x v="1"/>
    <x v="0"/>
    <x v="1"/>
    <x v="1"/>
    <x v="1"/>
  </r>
  <r>
    <x v="0"/>
    <x v="23"/>
    <s v="Data Science and Research"/>
    <s v="USD"/>
    <n v="128100"/>
    <x v="537"/>
    <s v="United States"/>
    <x v="1"/>
    <x v="0"/>
    <x v="1"/>
    <x v="1"/>
    <x v="1"/>
  </r>
  <r>
    <x v="0"/>
    <x v="4"/>
    <s v="Data Engineering"/>
    <s v="USD"/>
    <n v="174500"/>
    <x v="538"/>
    <s v="United States"/>
    <x v="2"/>
    <x v="0"/>
    <x v="2"/>
    <x v="1"/>
    <x v="1"/>
  </r>
  <r>
    <x v="0"/>
    <x v="4"/>
    <s v="Data Engineering"/>
    <s v="USD"/>
    <n v="113000"/>
    <x v="539"/>
    <s v="United States"/>
    <x v="2"/>
    <x v="0"/>
    <x v="2"/>
    <x v="1"/>
    <x v="1"/>
  </r>
  <r>
    <x v="0"/>
    <x v="52"/>
    <s v="Data Analysis"/>
    <s v="USD"/>
    <n v="56500"/>
    <x v="540"/>
    <s v="United States"/>
    <x v="3"/>
    <x v="0"/>
    <x v="0"/>
    <x v="1"/>
    <x v="0"/>
  </r>
  <r>
    <x v="0"/>
    <x v="18"/>
    <s v="Machine Learning and AI"/>
    <s v="EUR"/>
    <n v="36000"/>
    <x v="136"/>
    <s v="Romania"/>
    <x v="1"/>
    <x v="0"/>
    <x v="1"/>
    <x v="18"/>
    <x v="1"/>
  </r>
  <r>
    <x v="0"/>
    <x v="2"/>
    <s v="Data Science and Research"/>
    <s v="USD"/>
    <n v="227000"/>
    <x v="541"/>
    <s v="United States"/>
    <x v="1"/>
    <x v="0"/>
    <x v="2"/>
    <x v="1"/>
    <x v="1"/>
  </r>
  <r>
    <x v="0"/>
    <x v="2"/>
    <s v="Data Science and Research"/>
    <s v="USD"/>
    <n v="185000"/>
    <x v="33"/>
    <s v="United States"/>
    <x v="1"/>
    <x v="0"/>
    <x v="2"/>
    <x v="1"/>
    <x v="1"/>
  </r>
  <r>
    <x v="0"/>
    <x v="5"/>
    <s v="Machine Learning and AI"/>
    <s v="USD"/>
    <n v="230000"/>
    <x v="231"/>
    <s v="United States"/>
    <x v="0"/>
    <x v="0"/>
    <x v="1"/>
    <x v="1"/>
    <x v="1"/>
  </r>
  <r>
    <x v="0"/>
    <x v="5"/>
    <s v="Machine Learning and AI"/>
    <s v="USD"/>
    <n v="160000"/>
    <x v="81"/>
    <s v="United States"/>
    <x v="0"/>
    <x v="0"/>
    <x v="1"/>
    <x v="1"/>
    <x v="1"/>
  </r>
  <r>
    <x v="0"/>
    <x v="4"/>
    <s v="Data Engineering"/>
    <s v="USD"/>
    <n v="138300"/>
    <x v="542"/>
    <s v="United States"/>
    <x v="1"/>
    <x v="0"/>
    <x v="1"/>
    <x v="1"/>
    <x v="1"/>
  </r>
  <r>
    <x v="0"/>
    <x v="4"/>
    <s v="Data Engineering"/>
    <s v="USD"/>
    <n v="110700"/>
    <x v="543"/>
    <s v="United States"/>
    <x v="1"/>
    <x v="0"/>
    <x v="1"/>
    <x v="1"/>
    <x v="1"/>
  </r>
  <r>
    <x v="0"/>
    <x v="24"/>
    <s v="BI and Visualization"/>
    <s v="USD"/>
    <n v="130000"/>
    <x v="5"/>
    <s v="United States"/>
    <x v="1"/>
    <x v="0"/>
    <x v="1"/>
    <x v="1"/>
    <x v="1"/>
  </r>
  <r>
    <x v="0"/>
    <x v="24"/>
    <s v="BI and Visualization"/>
    <s v="USD"/>
    <n v="80000"/>
    <x v="137"/>
    <s v="United States"/>
    <x v="1"/>
    <x v="0"/>
    <x v="1"/>
    <x v="1"/>
    <x v="1"/>
  </r>
  <r>
    <x v="0"/>
    <x v="4"/>
    <s v="Data Engineering"/>
    <s v="USD"/>
    <n v="212175"/>
    <x v="544"/>
    <s v="United States"/>
    <x v="1"/>
    <x v="0"/>
    <x v="2"/>
    <x v="1"/>
    <x v="1"/>
  </r>
  <r>
    <x v="0"/>
    <x v="4"/>
    <s v="Data Engineering"/>
    <s v="USD"/>
    <n v="156000"/>
    <x v="58"/>
    <s v="United States"/>
    <x v="1"/>
    <x v="0"/>
    <x v="2"/>
    <x v="1"/>
    <x v="1"/>
  </r>
  <r>
    <x v="0"/>
    <x v="6"/>
    <s v="Data Analysis"/>
    <s v="USD"/>
    <n v="111151"/>
    <x v="545"/>
    <s v="United States"/>
    <x v="0"/>
    <x v="0"/>
    <x v="2"/>
    <x v="1"/>
    <x v="1"/>
  </r>
  <r>
    <x v="0"/>
    <x v="6"/>
    <s v="Data Analysis"/>
    <s v="USD"/>
    <n v="66691"/>
    <x v="546"/>
    <s v="United States"/>
    <x v="0"/>
    <x v="0"/>
    <x v="2"/>
    <x v="1"/>
    <x v="1"/>
  </r>
  <r>
    <x v="0"/>
    <x v="2"/>
    <s v="Data Science and Research"/>
    <s v="USD"/>
    <n v="190000"/>
    <x v="96"/>
    <s v="United States"/>
    <x v="1"/>
    <x v="0"/>
    <x v="1"/>
    <x v="1"/>
    <x v="1"/>
  </r>
  <r>
    <x v="0"/>
    <x v="2"/>
    <s v="Data Science and Research"/>
    <s v="USD"/>
    <n v="138700"/>
    <x v="8"/>
    <s v="United States"/>
    <x v="1"/>
    <x v="0"/>
    <x v="1"/>
    <x v="1"/>
    <x v="1"/>
  </r>
  <r>
    <x v="0"/>
    <x v="6"/>
    <s v="Data Analysis"/>
    <s v="USD"/>
    <n v="95040"/>
    <x v="547"/>
    <s v="United States"/>
    <x v="1"/>
    <x v="0"/>
    <x v="2"/>
    <x v="1"/>
    <x v="1"/>
  </r>
  <r>
    <x v="0"/>
    <x v="6"/>
    <s v="Data Analysis"/>
    <s v="USD"/>
    <n v="59400"/>
    <x v="548"/>
    <s v="United States"/>
    <x v="1"/>
    <x v="0"/>
    <x v="2"/>
    <x v="1"/>
    <x v="1"/>
  </r>
  <r>
    <x v="0"/>
    <x v="5"/>
    <s v="Machine Learning and AI"/>
    <s v="USD"/>
    <n v="197802"/>
    <x v="549"/>
    <s v="United States"/>
    <x v="1"/>
    <x v="0"/>
    <x v="2"/>
    <x v="1"/>
    <x v="1"/>
  </r>
  <r>
    <x v="0"/>
    <x v="5"/>
    <s v="Machine Learning and AI"/>
    <s v="USD"/>
    <n v="156453"/>
    <x v="550"/>
    <s v="United States"/>
    <x v="1"/>
    <x v="0"/>
    <x v="2"/>
    <x v="1"/>
    <x v="1"/>
  </r>
  <r>
    <x v="0"/>
    <x v="2"/>
    <s v="Data Science and Research"/>
    <s v="USD"/>
    <n v="308000"/>
    <x v="368"/>
    <s v="United States"/>
    <x v="1"/>
    <x v="0"/>
    <x v="1"/>
    <x v="1"/>
    <x v="1"/>
  </r>
  <r>
    <x v="0"/>
    <x v="2"/>
    <s v="Data Science and Research"/>
    <s v="USD"/>
    <n v="144000"/>
    <x v="381"/>
    <s v="United States"/>
    <x v="1"/>
    <x v="0"/>
    <x v="1"/>
    <x v="1"/>
    <x v="1"/>
  </r>
  <r>
    <x v="0"/>
    <x v="15"/>
    <s v="Data Quality and Operations"/>
    <s v="USD"/>
    <n v="172000"/>
    <x v="98"/>
    <s v="United States"/>
    <x v="1"/>
    <x v="0"/>
    <x v="1"/>
    <x v="1"/>
    <x v="1"/>
  </r>
  <r>
    <x v="0"/>
    <x v="15"/>
    <s v="Data Quality and Operations"/>
    <s v="USD"/>
    <n v="140000"/>
    <x v="17"/>
    <s v="United States"/>
    <x v="1"/>
    <x v="0"/>
    <x v="1"/>
    <x v="1"/>
    <x v="1"/>
  </r>
  <r>
    <x v="0"/>
    <x v="4"/>
    <s v="Data Engineering"/>
    <s v="GBP"/>
    <n v="73000"/>
    <x v="551"/>
    <s v="United Kingdom"/>
    <x v="0"/>
    <x v="0"/>
    <x v="1"/>
    <x v="2"/>
    <x v="1"/>
  </r>
  <r>
    <x v="0"/>
    <x v="4"/>
    <s v="Data Engineering"/>
    <s v="GBP"/>
    <n v="59000"/>
    <x v="552"/>
    <s v="United Kingdom"/>
    <x v="0"/>
    <x v="0"/>
    <x v="1"/>
    <x v="2"/>
    <x v="1"/>
  </r>
  <r>
    <x v="0"/>
    <x v="4"/>
    <s v="Data Engineering"/>
    <s v="USD"/>
    <n v="122400"/>
    <x v="553"/>
    <s v="United States"/>
    <x v="1"/>
    <x v="0"/>
    <x v="2"/>
    <x v="1"/>
    <x v="1"/>
  </r>
  <r>
    <x v="0"/>
    <x v="12"/>
    <s v="Data Science and Research"/>
    <s v="USD"/>
    <n v="80000"/>
    <x v="137"/>
    <s v="United States"/>
    <x v="0"/>
    <x v="0"/>
    <x v="1"/>
    <x v="1"/>
    <x v="1"/>
  </r>
  <r>
    <x v="0"/>
    <x v="12"/>
    <s v="Data Science and Research"/>
    <s v="USD"/>
    <n v="70000"/>
    <x v="60"/>
    <s v="United States"/>
    <x v="0"/>
    <x v="0"/>
    <x v="1"/>
    <x v="1"/>
    <x v="1"/>
  </r>
  <r>
    <x v="0"/>
    <x v="6"/>
    <s v="Data Analysis"/>
    <s v="USD"/>
    <n v="90000"/>
    <x v="59"/>
    <s v="United States"/>
    <x v="1"/>
    <x v="0"/>
    <x v="1"/>
    <x v="1"/>
    <x v="1"/>
  </r>
  <r>
    <x v="0"/>
    <x v="4"/>
    <s v="Data Engineering"/>
    <s v="USD"/>
    <n v="227500"/>
    <x v="554"/>
    <s v="United States"/>
    <x v="1"/>
    <x v="0"/>
    <x v="2"/>
    <x v="1"/>
    <x v="1"/>
  </r>
  <r>
    <x v="0"/>
    <x v="4"/>
    <s v="Data Engineering"/>
    <s v="USD"/>
    <n v="147500"/>
    <x v="555"/>
    <s v="United States"/>
    <x v="1"/>
    <x v="0"/>
    <x v="2"/>
    <x v="1"/>
    <x v="1"/>
  </r>
  <r>
    <x v="0"/>
    <x v="5"/>
    <s v="Machine Learning and AI"/>
    <s v="USD"/>
    <n v="150000"/>
    <x v="72"/>
    <s v="United States"/>
    <x v="0"/>
    <x v="0"/>
    <x v="2"/>
    <x v="1"/>
    <x v="1"/>
  </r>
  <r>
    <x v="0"/>
    <x v="5"/>
    <s v="Machine Learning and AI"/>
    <s v="USD"/>
    <n v="50000"/>
    <x v="283"/>
    <s v="United States"/>
    <x v="0"/>
    <x v="0"/>
    <x v="2"/>
    <x v="1"/>
    <x v="1"/>
  </r>
  <r>
    <x v="0"/>
    <x v="4"/>
    <s v="Data Engineering"/>
    <s v="GBP"/>
    <n v="60000"/>
    <x v="143"/>
    <s v="United Kingdom"/>
    <x v="0"/>
    <x v="0"/>
    <x v="1"/>
    <x v="2"/>
    <x v="1"/>
  </r>
  <r>
    <x v="0"/>
    <x v="4"/>
    <s v="Data Engineering"/>
    <s v="GBP"/>
    <n v="45000"/>
    <x v="56"/>
    <s v="United Kingdom"/>
    <x v="0"/>
    <x v="0"/>
    <x v="1"/>
    <x v="2"/>
    <x v="1"/>
  </r>
  <r>
    <x v="0"/>
    <x v="14"/>
    <s v="Data Science and Research"/>
    <s v="USD"/>
    <n v="220000"/>
    <x v="75"/>
    <s v="United States"/>
    <x v="1"/>
    <x v="0"/>
    <x v="2"/>
    <x v="1"/>
    <x v="1"/>
  </r>
  <r>
    <x v="0"/>
    <x v="14"/>
    <s v="Data Science and Research"/>
    <s v="USD"/>
    <n v="180000"/>
    <x v="87"/>
    <s v="United States"/>
    <x v="1"/>
    <x v="0"/>
    <x v="2"/>
    <x v="1"/>
    <x v="1"/>
  </r>
  <r>
    <x v="0"/>
    <x v="5"/>
    <s v="Machine Learning and AI"/>
    <s v="USD"/>
    <n v="267720"/>
    <x v="223"/>
    <s v="United States"/>
    <x v="1"/>
    <x v="0"/>
    <x v="1"/>
    <x v="1"/>
    <x v="1"/>
  </r>
  <r>
    <x v="0"/>
    <x v="4"/>
    <s v="Data Engineering"/>
    <s v="USD"/>
    <n v="190000"/>
    <x v="96"/>
    <s v="United States"/>
    <x v="0"/>
    <x v="0"/>
    <x v="2"/>
    <x v="1"/>
    <x v="1"/>
  </r>
  <r>
    <x v="0"/>
    <x v="4"/>
    <s v="Data Engineering"/>
    <s v="USD"/>
    <n v="130000"/>
    <x v="5"/>
    <s v="United States"/>
    <x v="0"/>
    <x v="0"/>
    <x v="2"/>
    <x v="1"/>
    <x v="1"/>
  </r>
  <r>
    <x v="0"/>
    <x v="4"/>
    <s v="Data Engineering"/>
    <s v="USD"/>
    <n v="150000"/>
    <x v="72"/>
    <s v="United States"/>
    <x v="0"/>
    <x v="0"/>
    <x v="2"/>
    <x v="1"/>
    <x v="1"/>
  </r>
  <r>
    <x v="0"/>
    <x v="4"/>
    <s v="Data Engineering"/>
    <s v="USD"/>
    <n v="50000"/>
    <x v="283"/>
    <s v="United States"/>
    <x v="0"/>
    <x v="0"/>
    <x v="2"/>
    <x v="1"/>
    <x v="1"/>
  </r>
  <r>
    <x v="0"/>
    <x v="7"/>
    <s v="Leadership and Management"/>
    <s v="USD"/>
    <n v="172200"/>
    <x v="77"/>
    <s v="United States"/>
    <x v="0"/>
    <x v="0"/>
    <x v="2"/>
    <x v="1"/>
    <x v="1"/>
  </r>
  <r>
    <x v="0"/>
    <x v="7"/>
    <s v="Leadership and Management"/>
    <s v="USD"/>
    <n v="131200"/>
    <x v="556"/>
    <s v="United States"/>
    <x v="0"/>
    <x v="0"/>
    <x v="2"/>
    <x v="1"/>
    <x v="1"/>
  </r>
  <r>
    <x v="0"/>
    <x v="53"/>
    <s v="Data Management and Strategy"/>
    <s v="USD"/>
    <n v="250000"/>
    <x v="175"/>
    <s v="United States"/>
    <x v="1"/>
    <x v="0"/>
    <x v="2"/>
    <x v="1"/>
    <x v="1"/>
  </r>
  <r>
    <x v="0"/>
    <x v="53"/>
    <s v="Data Management and Strategy"/>
    <s v="USD"/>
    <n v="100000"/>
    <x v="6"/>
    <s v="United States"/>
    <x v="1"/>
    <x v="0"/>
    <x v="2"/>
    <x v="1"/>
    <x v="1"/>
  </r>
  <r>
    <x v="0"/>
    <x v="4"/>
    <s v="Data Engineering"/>
    <s v="USD"/>
    <n v="165000"/>
    <x v="69"/>
    <s v="United States"/>
    <x v="1"/>
    <x v="0"/>
    <x v="2"/>
    <x v="1"/>
    <x v="1"/>
  </r>
  <r>
    <x v="0"/>
    <x v="6"/>
    <s v="Data Analysis"/>
    <s v="USD"/>
    <n v="155000"/>
    <x v="21"/>
    <s v="United States"/>
    <x v="1"/>
    <x v="0"/>
    <x v="1"/>
    <x v="1"/>
    <x v="1"/>
  </r>
  <r>
    <x v="0"/>
    <x v="6"/>
    <s v="Data Analysis"/>
    <s v="USD"/>
    <n v="280000"/>
    <x v="289"/>
    <s v="United States"/>
    <x v="1"/>
    <x v="0"/>
    <x v="1"/>
    <x v="1"/>
    <x v="1"/>
  </r>
  <r>
    <x v="0"/>
    <x v="6"/>
    <s v="Data Analysis"/>
    <s v="USD"/>
    <n v="200000"/>
    <x v="89"/>
    <s v="United States"/>
    <x v="1"/>
    <x v="0"/>
    <x v="1"/>
    <x v="1"/>
    <x v="1"/>
  </r>
  <r>
    <x v="0"/>
    <x v="26"/>
    <s v="Leadership and Management"/>
    <s v="GBP"/>
    <n v="60000"/>
    <x v="143"/>
    <s v="United Kingdom"/>
    <x v="0"/>
    <x v="0"/>
    <x v="1"/>
    <x v="2"/>
    <x v="1"/>
  </r>
  <r>
    <x v="0"/>
    <x v="26"/>
    <s v="Leadership and Management"/>
    <s v="GBP"/>
    <n v="55000"/>
    <x v="117"/>
    <s v="United Kingdom"/>
    <x v="0"/>
    <x v="0"/>
    <x v="1"/>
    <x v="2"/>
    <x v="1"/>
  </r>
  <r>
    <x v="0"/>
    <x v="2"/>
    <s v="Data Science and Research"/>
    <s v="USD"/>
    <n v="290000"/>
    <x v="557"/>
    <s v="United States"/>
    <x v="1"/>
    <x v="0"/>
    <x v="1"/>
    <x v="1"/>
    <x v="1"/>
  </r>
  <r>
    <x v="0"/>
    <x v="2"/>
    <s v="Data Science and Research"/>
    <s v="USD"/>
    <n v="173200"/>
    <x v="558"/>
    <s v="United States"/>
    <x v="1"/>
    <x v="0"/>
    <x v="1"/>
    <x v="1"/>
    <x v="1"/>
  </r>
  <r>
    <x v="0"/>
    <x v="2"/>
    <s v="Data Science and Research"/>
    <s v="USD"/>
    <n v="235000"/>
    <x v="559"/>
    <s v="United States"/>
    <x v="1"/>
    <x v="0"/>
    <x v="2"/>
    <x v="1"/>
    <x v="1"/>
  </r>
  <r>
    <x v="0"/>
    <x v="2"/>
    <s v="Data Science and Research"/>
    <s v="USD"/>
    <n v="204000"/>
    <x v="560"/>
    <s v="United States"/>
    <x v="1"/>
    <x v="0"/>
    <x v="2"/>
    <x v="1"/>
    <x v="1"/>
  </r>
  <r>
    <x v="0"/>
    <x v="17"/>
    <s v="Machine Learning and AI"/>
    <s v="USD"/>
    <n v="300000"/>
    <x v="15"/>
    <s v="United States"/>
    <x v="1"/>
    <x v="0"/>
    <x v="1"/>
    <x v="1"/>
    <x v="1"/>
  </r>
  <r>
    <x v="0"/>
    <x v="17"/>
    <s v="Machine Learning and AI"/>
    <s v="USD"/>
    <n v="222000"/>
    <x v="528"/>
    <s v="United States"/>
    <x v="1"/>
    <x v="0"/>
    <x v="1"/>
    <x v="1"/>
    <x v="1"/>
  </r>
  <r>
    <x v="0"/>
    <x v="2"/>
    <s v="Data Science and Research"/>
    <s v="USD"/>
    <n v="155000"/>
    <x v="21"/>
    <s v="Canada"/>
    <x v="1"/>
    <x v="0"/>
    <x v="1"/>
    <x v="3"/>
    <x v="1"/>
  </r>
  <r>
    <x v="0"/>
    <x v="2"/>
    <s v="Data Science and Research"/>
    <s v="USD"/>
    <n v="105000"/>
    <x v="102"/>
    <s v="Canada"/>
    <x v="1"/>
    <x v="0"/>
    <x v="1"/>
    <x v="3"/>
    <x v="1"/>
  </r>
  <r>
    <x v="0"/>
    <x v="5"/>
    <s v="Machine Learning and AI"/>
    <s v="USD"/>
    <n v="287500"/>
    <x v="57"/>
    <s v="United States"/>
    <x v="1"/>
    <x v="0"/>
    <x v="1"/>
    <x v="1"/>
    <x v="1"/>
  </r>
  <r>
    <x v="0"/>
    <x v="5"/>
    <s v="Machine Learning and AI"/>
    <s v="USD"/>
    <n v="212500"/>
    <x v="561"/>
    <s v="United States"/>
    <x v="1"/>
    <x v="0"/>
    <x v="1"/>
    <x v="1"/>
    <x v="1"/>
  </r>
  <r>
    <x v="0"/>
    <x v="5"/>
    <s v="Machine Learning and AI"/>
    <s v="USD"/>
    <n v="190027"/>
    <x v="562"/>
    <s v="United States"/>
    <x v="1"/>
    <x v="0"/>
    <x v="1"/>
    <x v="1"/>
    <x v="1"/>
  </r>
  <r>
    <x v="0"/>
    <x v="5"/>
    <s v="Machine Learning and AI"/>
    <s v="USD"/>
    <n v="152022"/>
    <x v="563"/>
    <s v="United States"/>
    <x v="1"/>
    <x v="0"/>
    <x v="1"/>
    <x v="1"/>
    <x v="1"/>
  </r>
  <r>
    <x v="0"/>
    <x v="2"/>
    <s v="Data Science and Research"/>
    <s v="EUR"/>
    <n v="18000"/>
    <x v="564"/>
    <s v="Greece"/>
    <x v="3"/>
    <x v="0"/>
    <x v="2"/>
    <x v="19"/>
    <x v="0"/>
  </r>
  <r>
    <x v="0"/>
    <x v="4"/>
    <s v="Data Engineering"/>
    <s v="USD"/>
    <n v="131000"/>
    <x v="91"/>
    <s v="Colombia"/>
    <x v="0"/>
    <x v="0"/>
    <x v="1"/>
    <x v="15"/>
    <x v="1"/>
  </r>
  <r>
    <x v="0"/>
    <x v="4"/>
    <s v="Data Engineering"/>
    <s v="USD"/>
    <n v="88000"/>
    <x v="431"/>
    <s v="Colombia"/>
    <x v="0"/>
    <x v="0"/>
    <x v="1"/>
    <x v="15"/>
    <x v="1"/>
  </r>
  <r>
    <x v="0"/>
    <x v="5"/>
    <s v="Machine Learning and AI"/>
    <s v="USD"/>
    <n v="198000"/>
    <x v="565"/>
    <s v="United States"/>
    <x v="1"/>
    <x v="0"/>
    <x v="2"/>
    <x v="1"/>
    <x v="1"/>
  </r>
  <r>
    <x v="0"/>
    <x v="5"/>
    <s v="Machine Learning and AI"/>
    <s v="USD"/>
    <n v="132000"/>
    <x v="179"/>
    <s v="United States"/>
    <x v="1"/>
    <x v="0"/>
    <x v="2"/>
    <x v="1"/>
    <x v="1"/>
  </r>
  <r>
    <x v="0"/>
    <x v="10"/>
    <s v="BI and Visualization"/>
    <s v="USD"/>
    <n v="125000"/>
    <x v="172"/>
    <s v="United States"/>
    <x v="1"/>
    <x v="0"/>
    <x v="2"/>
    <x v="1"/>
    <x v="1"/>
  </r>
  <r>
    <x v="0"/>
    <x v="10"/>
    <s v="BI and Visualization"/>
    <s v="USD"/>
    <n v="115000"/>
    <x v="110"/>
    <s v="United States"/>
    <x v="1"/>
    <x v="0"/>
    <x v="2"/>
    <x v="1"/>
    <x v="1"/>
  </r>
  <r>
    <x v="0"/>
    <x v="26"/>
    <s v="Leadership and Management"/>
    <s v="USD"/>
    <n v="145000"/>
    <x v="109"/>
    <s v="United States"/>
    <x v="1"/>
    <x v="0"/>
    <x v="1"/>
    <x v="1"/>
    <x v="1"/>
  </r>
  <r>
    <x v="0"/>
    <x v="26"/>
    <s v="Leadership and Management"/>
    <s v="USD"/>
    <n v="130000"/>
    <x v="5"/>
    <s v="United States"/>
    <x v="1"/>
    <x v="0"/>
    <x v="1"/>
    <x v="1"/>
    <x v="1"/>
  </r>
  <r>
    <x v="0"/>
    <x v="5"/>
    <s v="Machine Learning and AI"/>
    <s v="USD"/>
    <n v="170700"/>
    <x v="566"/>
    <s v="United States"/>
    <x v="1"/>
    <x v="0"/>
    <x v="1"/>
    <x v="1"/>
    <x v="1"/>
  </r>
  <r>
    <x v="0"/>
    <x v="5"/>
    <s v="Machine Learning and AI"/>
    <s v="USD"/>
    <n v="113900"/>
    <x v="567"/>
    <s v="United States"/>
    <x v="1"/>
    <x v="0"/>
    <x v="1"/>
    <x v="1"/>
    <x v="1"/>
  </r>
  <r>
    <x v="0"/>
    <x v="4"/>
    <s v="Data Engineering"/>
    <s v="USD"/>
    <n v="185000"/>
    <x v="33"/>
    <s v="United States"/>
    <x v="1"/>
    <x v="0"/>
    <x v="1"/>
    <x v="1"/>
    <x v="0"/>
  </r>
  <r>
    <x v="0"/>
    <x v="4"/>
    <s v="Data Engineering"/>
    <s v="USD"/>
    <n v="81000"/>
    <x v="568"/>
    <s v="United States"/>
    <x v="1"/>
    <x v="0"/>
    <x v="1"/>
    <x v="1"/>
    <x v="0"/>
  </r>
  <r>
    <x v="0"/>
    <x v="2"/>
    <s v="Data Science and Research"/>
    <s v="USD"/>
    <n v="123000"/>
    <x v="66"/>
    <s v="United States"/>
    <x v="1"/>
    <x v="0"/>
    <x v="1"/>
    <x v="1"/>
    <x v="1"/>
  </r>
  <r>
    <x v="0"/>
    <x v="26"/>
    <s v="Leadership and Management"/>
    <s v="USD"/>
    <n v="80000"/>
    <x v="137"/>
    <s v="United States"/>
    <x v="2"/>
    <x v="0"/>
    <x v="1"/>
    <x v="1"/>
    <x v="1"/>
  </r>
  <r>
    <x v="0"/>
    <x v="26"/>
    <s v="Leadership and Management"/>
    <s v="USD"/>
    <n v="75000"/>
    <x v="14"/>
    <s v="United States"/>
    <x v="2"/>
    <x v="0"/>
    <x v="1"/>
    <x v="1"/>
    <x v="1"/>
  </r>
  <r>
    <x v="0"/>
    <x v="6"/>
    <s v="Data Analysis"/>
    <s v="USD"/>
    <n v="53000"/>
    <x v="569"/>
    <s v="United States"/>
    <x v="0"/>
    <x v="0"/>
    <x v="2"/>
    <x v="1"/>
    <x v="1"/>
  </r>
  <r>
    <x v="0"/>
    <x v="6"/>
    <s v="Data Analysis"/>
    <s v="USD"/>
    <n v="48000"/>
    <x v="570"/>
    <s v="United States"/>
    <x v="0"/>
    <x v="0"/>
    <x v="2"/>
    <x v="1"/>
    <x v="1"/>
  </r>
  <r>
    <x v="0"/>
    <x v="7"/>
    <s v="Leadership and Management"/>
    <s v="GBP"/>
    <n v="300000"/>
    <x v="159"/>
    <s v="United Kingdom"/>
    <x v="0"/>
    <x v="0"/>
    <x v="1"/>
    <x v="2"/>
    <x v="1"/>
  </r>
  <r>
    <x v="0"/>
    <x v="7"/>
    <s v="Leadership and Management"/>
    <s v="GBP"/>
    <n v="60000"/>
    <x v="143"/>
    <s v="United Kingdom"/>
    <x v="0"/>
    <x v="0"/>
    <x v="1"/>
    <x v="2"/>
    <x v="1"/>
  </r>
  <r>
    <x v="0"/>
    <x v="2"/>
    <s v="Data Science and Research"/>
    <s v="USD"/>
    <n v="125000"/>
    <x v="172"/>
    <s v="United States"/>
    <x v="0"/>
    <x v="0"/>
    <x v="1"/>
    <x v="1"/>
    <x v="1"/>
  </r>
  <r>
    <x v="0"/>
    <x v="4"/>
    <s v="Data Engineering"/>
    <s v="USD"/>
    <n v="190000"/>
    <x v="96"/>
    <s v="United States"/>
    <x v="1"/>
    <x v="0"/>
    <x v="1"/>
    <x v="1"/>
    <x v="1"/>
  </r>
  <r>
    <x v="0"/>
    <x v="4"/>
    <s v="Data Engineering"/>
    <s v="USD"/>
    <n v="115000"/>
    <x v="110"/>
    <s v="United States"/>
    <x v="0"/>
    <x v="0"/>
    <x v="2"/>
    <x v="1"/>
    <x v="1"/>
  </r>
  <r>
    <x v="0"/>
    <x v="54"/>
    <s v="Machine Learning and AI"/>
    <s v="USD"/>
    <n v="194000"/>
    <x v="571"/>
    <s v="United States"/>
    <x v="1"/>
    <x v="0"/>
    <x v="1"/>
    <x v="1"/>
    <x v="1"/>
  </r>
  <r>
    <x v="0"/>
    <x v="54"/>
    <s v="Machine Learning and AI"/>
    <s v="USD"/>
    <n v="175000"/>
    <x v="108"/>
    <s v="United States"/>
    <x v="1"/>
    <x v="0"/>
    <x v="1"/>
    <x v="1"/>
    <x v="1"/>
  </r>
  <r>
    <x v="0"/>
    <x v="6"/>
    <s v="Data Analysis"/>
    <s v="USD"/>
    <n v="185000"/>
    <x v="33"/>
    <s v="United States"/>
    <x v="1"/>
    <x v="0"/>
    <x v="1"/>
    <x v="1"/>
    <x v="1"/>
  </r>
  <r>
    <x v="0"/>
    <x v="6"/>
    <s v="Data Analysis"/>
    <s v="USD"/>
    <n v="160000"/>
    <x v="81"/>
    <s v="United States"/>
    <x v="1"/>
    <x v="0"/>
    <x v="1"/>
    <x v="1"/>
    <x v="1"/>
  </r>
  <r>
    <x v="0"/>
    <x v="4"/>
    <s v="Data Engineering"/>
    <s v="USD"/>
    <n v="185000"/>
    <x v="33"/>
    <s v="United States"/>
    <x v="1"/>
    <x v="0"/>
    <x v="1"/>
    <x v="1"/>
    <x v="1"/>
  </r>
  <r>
    <x v="0"/>
    <x v="4"/>
    <s v="Data Engineering"/>
    <s v="USD"/>
    <n v="50000"/>
    <x v="283"/>
    <s v="United States"/>
    <x v="1"/>
    <x v="0"/>
    <x v="1"/>
    <x v="1"/>
    <x v="1"/>
  </r>
  <r>
    <x v="0"/>
    <x v="26"/>
    <s v="Leadership and Management"/>
    <s v="USD"/>
    <n v="70000"/>
    <x v="60"/>
    <s v="United States"/>
    <x v="2"/>
    <x v="0"/>
    <x v="1"/>
    <x v="1"/>
    <x v="1"/>
  </r>
  <r>
    <x v="0"/>
    <x v="4"/>
    <s v="Data Engineering"/>
    <s v="USD"/>
    <n v="130916"/>
    <x v="572"/>
    <s v="United States"/>
    <x v="3"/>
    <x v="0"/>
    <x v="1"/>
    <x v="1"/>
    <x v="1"/>
  </r>
  <r>
    <x v="0"/>
    <x v="4"/>
    <s v="Data Engineering"/>
    <s v="USD"/>
    <n v="120000"/>
    <x v="18"/>
    <s v="United States"/>
    <x v="3"/>
    <x v="0"/>
    <x v="1"/>
    <x v="1"/>
    <x v="1"/>
  </r>
  <r>
    <x v="0"/>
    <x v="2"/>
    <s v="Data Science and Research"/>
    <s v="USD"/>
    <n v="160000"/>
    <x v="81"/>
    <s v="United States"/>
    <x v="1"/>
    <x v="0"/>
    <x v="2"/>
    <x v="1"/>
    <x v="1"/>
  </r>
  <r>
    <x v="0"/>
    <x v="8"/>
    <s v="Data Science and Research"/>
    <s v="USD"/>
    <n v="218213"/>
    <x v="573"/>
    <s v="United States"/>
    <x v="1"/>
    <x v="0"/>
    <x v="2"/>
    <x v="1"/>
    <x v="1"/>
  </r>
  <r>
    <x v="0"/>
    <x v="8"/>
    <s v="Data Science and Research"/>
    <s v="USD"/>
    <n v="178538"/>
    <x v="574"/>
    <s v="United States"/>
    <x v="1"/>
    <x v="0"/>
    <x v="2"/>
    <x v="1"/>
    <x v="1"/>
  </r>
  <r>
    <x v="0"/>
    <x v="2"/>
    <s v="Data Science and Research"/>
    <s v="USD"/>
    <n v="316000"/>
    <x v="575"/>
    <s v="United States"/>
    <x v="1"/>
    <x v="0"/>
    <x v="1"/>
    <x v="1"/>
    <x v="1"/>
  </r>
  <r>
    <x v="0"/>
    <x v="2"/>
    <s v="Data Science and Research"/>
    <s v="USD"/>
    <n v="202000"/>
    <x v="271"/>
    <s v="United States"/>
    <x v="1"/>
    <x v="0"/>
    <x v="1"/>
    <x v="1"/>
    <x v="1"/>
  </r>
  <r>
    <x v="0"/>
    <x v="2"/>
    <s v="Data Science and Research"/>
    <s v="USD"/>
    <n v="189750"/>
    <x v="576"/>
    <s v="United States"/>
    <x v="1"/>
    <x v="0"/>
    <x v="2"/>
    <x v="1"/>
    <x v="1"/>
  </r>
  <r>
    <x v="0"/>
    <x v="2"/>
    <s v="Data Science and Research"/>
    <s v="USD"/>
    <n v="119213"/>
    <x v="577"/>
    <s v="United States"/>
    <x v="1"/>
    <x v="0"/>
    <x v="2"/>
    <x v="1"/>
    <x v="1"/>
  </r>
  <r>
    <x v="0"/>
    <x v="7"/>
    <s v="Leadership and Management"/>
    <s v="USD"/>
    <n v="162000"/>
    <x v="62"/>
    <s v="United States"/>
    <x v="1"/>
    <x v="0"/>
    <x v="1"/>
    <x v="1"/>
    <x v="1"/>
  </r>
  <r>
    <x v="0"/>
    <x v="7"/>
    <s v="Leadership and Management"/>
    <s v="USD"/>
    <n v="130000"/>
    <x v="5"/>
    <s v="United States"/>
    <x v="1"/>
    <x v="0"/>
    <x v="1"/>
    <x v="1"/>
    <x v="1"/>
  </r>
  <r>
    <x v="0"/>
    <x v="55"/>
    <s v="BI and Visualization"/>
    <s v="USD"/>
    <n v="170200"/>
    <x v="361"/>
    <s v="United States"/>
    <x v="1"/>
    <x v="0"/>
    <x v="1"/>
    <x v="1"/>
    <x v="1"/>
  </r>
  <r>
    <x v="0"/>
    <x v="55"/>
    <s v="BI and Visualization"/>
    <s v="USD"/>
    <n v="83900"/>
    <x v="362"/>
    <s v="United States"/>
    <x v="1"/>
    <x v="0"/>
    <x v="1"/>
    <x v="1"/>
    <x v="1"/>
  </r>
  <r>
    <x v="0"/>
    <x v="5"/>
    <s v="Machine Learning and AI"/>
    <s v="USD"/>
    <n v="250944"/>
    <x v="578"/>
    <s v="United States"/>
    <x v="1"/>
    <x v="0"/>
    <x v="2"/>
    <x v="1"/>
    <x v="1"/>
  </r>
  <r>
    <x v="0"/>
    <x v="5"/>
    <s v="Machine Learning and AI"/>
    <s v="USD"/>
    <n v="205318"/>
    <x v="579"/>
    <s v="United States"/>
    <x v="1"/>
    <x v="0"/>
    <x v="2"/>
    <x v="1"/>
    <x v="1"/>
  </r>
  <r>
    <x v="0"/>
    <x v="4"/>
    <s v="Data Engineering"/>
    <s v="USD"/>
    <n v="125000"/>
    <x v="172"/>
    <s v="United States"/>
    <x v="1"/>
    <x v="0"/>
    <x v="1"/>
    <x v="1"/>
    <x v="1"/>
  </r>
  <r>
    <x v="0"/>
    <x v="2"/>
    <s v="Data Science and Research"/>
    <s v="USD"/>
    <n v="135000"/>
    <x v="141"/>
    <s v="United States"/>
    <x v="1"/>
    <x v="0"/>
    <x v="1"/>
    <x v="1"/>
    <x v="1"/>
  </r>
  <r>
    <x v="0"/>
    <x v="2"/>
    <s v="Data Science and Research"/>
    <s v="USD"/>
    <n v="114000"/>
    <x v="580"/>
    <s v="United States"/>
    <x v="1"/>
    <x v="0"/>
    <x v="1"/>
    <x v="1"/>
    <x v="1"/>
  </r>
  <r>
    <x v="0"/>
    <x v="2"/>
    <s v="Data Science and Research"/>
    <s v="USD"/>
    <n v="218213"/>
    <x v="573"/>
    <s v="United States"/>
    <x v="1"/>
    <x v="0"/>
    <x v="2"/>
    <x v="1"/>
    <x v="1"/>
  </r>
  <r>
    <x v="0"/>
    <x v="2"/>
    <s v="Data Science and Research"/>
    <s v="USD"/>
    <n v="178538"/>
    <x v="574"/>
    <s v="United States"/>
    <x v="1"/>
    <x v="0"/>
    <x v="2"/>
    <x v="1"/>
    <x v="1"/>
  </r>
  <r>
    <x v="0"/>
    <x v="11"/>
    <s v="Data Science and Research"/>
    <s v="USD"/>
    <n v="240000"/>
    <x v="166"/>
    <s v="United States"/>
    <x v="1"/>
    <x v="0"/>
    <x v="1"/>
    <x v="1"/>
    <x v="1"/>
  </r>
  <r>
    <x v="0"/>
    <x v="11"/>
    <s v="Data Science and Research"/>
    <s v="USD"/>
    <n v="163200"/>
    <x v="581"/>
    <s v="United States"/>
    <x v="1"/>
    <x v="0"/>
    <x v="1"/>
    <x v="1"/>
    <x v="1"/>
  </r>
  <r>
    <x v="0"/>
    <x v="5"/>
    <s v="Machine Learning and AI"/>
    <s v="USD"/>
    <n v="258800"/>
    <x v="582"/>
    <s v="United States"/>
    <x v="1"/>
    <x v="0"/>
    <x v="1"/>
    <x v="1"/>
    <x v="1"/>
  </r>
  <r>
    <x v="0"/>
    <x v="5"/>
    <s v="Machine Learning and AI"/>
    <s v="USD"/>
    <n v="199200"/>
    <x v="583"/>
    <s v="United States"/>
    <x v="1"/>
    <x v="0"/>
    <x v="1"/>
    <x v="1"/>
    <x v="1"/>
  </r>
  <r>
    <x v="0"/>
    <x v="2"/>
    <s v="Data Science and Research"/>
    <s v="USD"/>
    <n v="215625"/>
    <x v="584"/>
    <s v="United States"/>
    <x v="1"/>
    <x v="0"/>
    <x v="2"/>
    <x v="1"/>
    <x v="1"/>
  </r>
  <r>
    <x v="0"/>
    <x v="2"/>
    <s v="Data Science and Research"/>
    <s v="USD"/>
    <n v="159375"/>
    <x v="585"/>
    <s v="United States"/>
    <x v="1"/>
    <x v="0"/>
    <x v="2"/>
    <x v="1"/>
    <x v="1"/>
  </r>
  <r>
    <x v="0"/>
    <x v="13"/>
    <s v="Data Science and Research"/>
    <s v="USD"/>
    <n v="203000"/>
    <x v="181"/>
    <s v="United States"/>
    <x v="1"/>
    <x v="0"/>
    <x v="1"/>
    <x v="1"/>
    <x v="1"/>
  </r>
  <r>
    <x v="0"/>
    <x v="13"/>
    <s v="Data Science and Research"/>
    <s v="USD"/>
    <n v="133000"/>
    <x v="50"/>
    <s v="United States"/>
    <x v="1"/>
    <x v="0"/>
    <x v="1"/>
    <x v="1"/>
    <x v="1"/>
  </r>
  <r>
    <x v="0"/>
    <x v="44"/>
    <s v="Data Science and Research"/>
    <s v="USD"/>
    <n v="272400"/>
    <x v="449"/>
    <s v="United States"/>
    <x v="1"/>
    <x v="0"/>
    <x v="1"/>
    <x v="1"/>
    <x v="0"/>
  </r>
  <r>
    <x v="0"/>
    <x v="44"/>
    <s v="Data Science and Research"/>
    <s v="USD"/>
    <n v="140100"/>
    <x v="365"/>
    <s v="United States"/>
    <x v="1"/>
    <x v="0"/>
    <x v="1"/>
    <x v="1"/>
    <x v="0"/>
  </r>
  <r>
    <x v="0"/>
    <x v="4"/>
    <s v="Data Engineering"/>
    <s v="USD"/>
    <n v="282000"/>
    <x v="586"/>
    <s v="United States"/>
    <x v="1"/>
    <x v="0"/>
    <x v="1"/>
    <x v="1"/>
    <x v="1"/>
  </r>
  <r>
    <x v="0"/>
    <x v="4"/>
    <s v="Data Engineering"/>
    <s v="USD"/>
    <n v="208000"/>
    <x v="284"/>
    <s v="United States"/>
    <x v="1"/>
    <x v="0"/>
    <x v="1"/>
    <x v="1"/>
    <x v="1"/>
  </r>
  <r>
    <x v="0"/>
    <x v="6"/>
    <s v="Data Analysis"/>
    <s v="USD"/>
    <n v="93919"/>
    <x v="587"/>
    <s v="United States"/>
    <x v="1"/>
    <x v="0"/>
    <x v="2"/>
    <x v="1"/>
    <x v="1"/>
  </r>
  <r>
    <x v="0"/>
    <x v="6"/>
    <s v="Data Analysis"/>
    <s v="USD"/>
    <n v="51962"/>
    <x v="377"/>
    <s v="United States"/>
    <x v="1"/>
    <x v="0"/>
    <x v="2"/>
    <x v="1"/>
    <x v="1"/>
  </r>
  <r>
    <x v="0"/>
    <x v="2"/>
    <s v="Data Science and Research"/>
    <s v="USD"/>
    <n v="211000"/>
    <x v="588"/>
    <s v="United States"/>
    <x v="1"/>
    <x v="0"/>
    <x v="2"/>
    <x v="1"/>
    <x v="1"/>
  </r>
  <r>
    <x v="0"/>
    <x v="30"/>
    <s v="BI and Visualization"/>
    <s v="USD"/>
    <n v="118800"/>
    <x v="70"/>
    <s v="United States"/>
    <x v="1"/>
    <x v="0"/>
    <x v="2"/>
    <x v="1"/>
    <x v="1"/>
  </r>
  <r>
    <x v="0"/>
    <x v="30"/>
    <s v="BI and Visualization"/>
    <s v="USD"/>
    <n v="75000"/>
    <x v="14"/>
    <s v="United States"/>
    <x v="1"/>
    <x v="0"/>
    <x v="2"/>
    <x v="1"/>
    <x v="1"/>
  </r>
  <r>
    <x v="0"/>
    <x v="5"/>
    <s v="Machine Learning and AI"/>
    <s v="USD"/>
    <n v="159350"/>
    <x v="589"/>
    <s v="United States"/>
    <x v="1"/>
    <x v="0"/>
    <x v="1"/>
    <x v="1"/>
    <x v="1"/>
  </r>
  <r>
    <x v="0"/>
    <x v="5"/>
    <s v="Machine Learning and AI"/>
    <s v="USD"/>
    <n v="130100"/>
    <x v="590"/>
    <s v="United States"/>
    <x v="1"/>
    <x v="0"/>
    <x v="1"/>
    <x v="1"/>
    <x v="1"/>
  </r>
  <r>
    <x v="0"/>
    <x v="2"/>
    <s v="Data Science and Research"/>
    <s v="USD"/>
    <n v="262000"/>
    <x v="591"/>
    <s v="United States"/>
    <x v="1"/>
    <x v="0"/>
    <x v="2"/>
    <x v="1"/>
    <x v="1"/>
  </r>
  <r>
    <x v="0"/>
    <x v="2"/>
    <s v="Data Science and Research"/>
    <s v="USD"/>
    <n v="245000"/>
    <x v="592"/>
    <s v="United States"/>
    <x v="1"/>
    <x v="0"/>
    <x v="2"/>
    <x v="1"/>
    <x v="1"/>
  </r>
  <r>
    <x v="0"/>
    <x v="7"/>
    <s v="Leadership and Management"/>
    <s v="USD"/>
    <n v="205218"/>
    <x v="593"/>
    <s v="United States"/>
    <x v="1"/>
    <x v="0"/>
    <x v="1"/>
    <x v="1"/>
    <x v="1"/>
  </r>
  <r>
    <x v="0"/>
    <x v="7"/>
    <s v="Leadership and Management"/>
    <s v="USD"/>
    <n v="136743"/>
    <x v="594"/>
    <s v="United States"/>
    <x v="1"/>
    <x v="0"/>
    <x v="1"/>
    <x v="1"/>
    <x v="1"/>
  </r>
  <r>
    <x v="0"/>
    <x v="12"/>
    <s v="Data Science and Research"/>
    <s v="USD"/>
    <n v="185000"/>
    <x v="33"/>
    <s v="United States"/>
    <x v="1"/>
    <x v="0"/>
    <x v="1"/>
    <x v="1"/>
    <x v="0"/>
  </r>
  <r>
    <x v="0"/>
    <x v="12"/>
    <s v="Data Science and Research"/>
    <s v="USD"/>
    <n v="94600"/>
    <x v="595"/>
    <s v="United States"/>
    <x v="1"/>
    <x v="0"/>
    <x v="1"/>
    <x v="1"/>
    <x v="0"/>
  </r>
  <r>
    <x v="0"/>
    <x v="12"/>
    <s v="Data Science and Research"/>
    <s v="USD"/>
    <n v="160000"/>
    <x v="81"/>
    <s v="United States"/>
    <x v="1"/>
    <x v="0"/>
    <x v="1"/>
    <x v="1"/>
    <x v="1"/>
  </r>
  <r>
    <x v="0"/>
    <x v="12"/>
    <s v="Data Science and Research"/>
    <s v="USD"/>
    <n v="107000"/>
    <x v="596"/>
    <s v="United States"/>
    <x v="1"/>
    <x v="0"/>
    <x v="1"/>
    <x v="1"/>
    <x v="1"/>
  </r>
  <r>
    <x v="0"/>
    <x v="5"/>
    <s v="Machine Learning and AI"/>
    <s v="USD"/>
    <n v="264400"/>
    <x v="597"/>
    <s v="United States"/>
    <x v="1"/>
    <x v="0"/>
    <x v="2"/>
    <x v="1"/>
    <x v="1"/>
  </r>
  <r>
    <x v="0"/>
    <x v="5"/>
    <s v="Machine Learning and AI"/>
    <s v="USD"/>
    <n v="176300"/>
    <x v="598"/>
    <s v="United States"/>
    <x v="1"/>
    <x v="0"/>
    <x v="2"/>
    <x v="1"/>
    <x v="1"/>
  </r>
  <r>
    <x v="0"/>
    <x v="11"/>
    <s v="Data Science and Research"/>
    <s v="USD"/>
    <n v="275000"/>
    <x v="197"/>
    <s v="United States"/>
    <x v="1"/>
    <x v="0"/>
    <x v="1"/>
    <x v="1"/>
    <x v="1"/>
  </r>
  <r>
    <x v="0"/>
    <x v="11"/>
    <s v="Data Science and Research"/>
    <s v="USD"/>
    <n v="175000"/>
    <x v="108"/>
    <s v="United States"/>
    <x v="1"/>
    <x v="0"/>
    <x v="1"/>
    <x v="1"/>
    <x v="1"/>
  </r>
  <r>
    <x v="0"/>
    <x v="27"/>
    <s v="Machine Learning and AI"/>
    <s v="USD"/>
    <n v="76000"/>
    <x v="406"/>
    <s v="United States"/>
    <x v="3"/>
    <x v="0"/>
    <x v="1"/>
    <x v="1"/>
    <x v="0"/>
  </r>
  <r>
    <x v="0"/>
    <x v="56"/>
    <s v="Data Analysis"/>
    <s v="EUR"/>
    <n v="50000"/>
    <x v="599"/>
    <s v="Portugal"/>
    <x v="0"/>
    <x v="0"/>
    <x v="2"/>
    <x v="12"/>
    <x v="1"/>
  </r>
  <r>
    <x v="0"/>
    <x v="56"/>
    <s v="Data Analysis"/>
    <s v="EUR"/>
    <n v="40000"/>
    <x v="114"/>
    <s v="Portugal"/>
    <x v="0"/>
    <x v="0"/>
    <x v="2"/>
    <x v="12"/>
    <x v="1"/>
  </r>
  <r>
    <x v="0"/>
    <x v="24"/>
    <s v="BI and Visualization"/>
    <s v="USD"/>
    <n v="150000"/>
    <x v="72"/>
    <s v="United States"/>
    <x v="0"/>
    <x v="0"/>
    <x v="1"/>
    <x v="1"/>
    <x v="1"/>
  </r>
  <r>
    <x v="0"/>
    <x v="24"/>
    <s v="BI and Visualization"/>
    <s v="USD"/>
    <n v="125000"/>
    <x v="172"/>
    <s v="United States"/>
    <x v="0"/>
    <x v="0"/>
    <x v="1"/>
    <x v="1"/>
    <x v="1"/>
  </r>
  <r>
    <x v="0"/>
    <x v="2"/>
    <s v="Data Science and Research"/>
    <s v="USD"/>
    <n v="210000"/>
    <x v="9"/>
    <s v="United States"/>
    <x v="1"/>
    <x v="0"/>
    <x v="2"/>
    <x v="1"/>
    <x v="1"/>
  </r>
  <r>
    <x v="0"/>
    <x v="4"/>
    <s v="Data Engineering"/>
    <s v="USD"/>
    <n v="210000"/>
    <x v="9"/>
    <s v="United States"/>
    <x v="1"/>
    <x v="0"/>
    <x v="1"/>
    <x v="1"/>
    <x v="1"/>
  </r>
  <r>
    <x v="0"/>
    <x v="2"/>
    <s v="Data Science and Research"/>
    <s v="USD"/>
    <n v="169500"/>
    <x v="600"/>
    <s v="United States"/>
    <x v="1"/>
    <x v="0"/>
    <x v="2"/>
    <x v="1"/>
    <x v="1"/>
  </r>
  <r>
    <x v="0"/>
    <x v="2"/>
    <s v="Data Science and Research"/>
    <s v="USD"/>
    <n v="138000"/>
    <x v="458"/>
    <s v="United States"/>
    <x v="1"/>
    <x v="0"/>
    <x v="2"/>
    <x v="1"/>
    <x v="1"/>
  </r>
  <r>
    <x v="0"/>
    <x v="18"/>
    <s v="Machine Learning and AI"/>
    <s v="USD"/>
    <n v="180000"/>
    <x v="87"/>
    <s v="United States"/>
    <x v="0"/>
    <x v="0"/>
    <x v="1"/>
    <x v="1"/>
    <x v="1"/>
  </r>
  <r>
    <x v="0"/>
    <x v="18"/>
    <s v="Machine Learning and AI"/>
    <s v="USD"/>
    <n v="120000"/>
    <x v="18"/>
    <s v="United States"/>
    <x v="0"/>
    <x v="0"/>
    <x v="1"/>
    <x v="1"/>
    <x v="1"/>
  </r>
  <r>
    <x v="0"/>
    <x v="44"/>
    <s v="Data Science and Research"/>
    <s v="USD"/>
    <n v="297300"/>
    <x v="278"/>
    <s v="United States"/>
    <x v="1"/>
    <x v="0"/>
    <x v="2"/>
    <x v="1"/>
    <x v="1"/>
  </r>
  <r>
    <x v="0"/>
    <x v="44"/>
    <s v="Data Science and Research"/>
    <s v="USD"/>
    <n v="198200"/>
    <x v="202"/>
    <s v="United States"/>
    <x v="1"/>
    <x v="0"/>
    <x v="2"/>
    <x v="1"/>
    <x v="1"/>
  </r>
  <r>
    <x v="0"/>
    <x v="2"/>
    <s v="Data Science and Research"/>
    <s v="USD"/>
    <n v="204500"/>
    <x v="19"/>
    <s v="United States"/>
    <x v="1"/>
    <x v="0"/>
    <x v="1"/>
    <x v="1"/>
    <x v="1"/>
  </r>
  <r>
    <x v="0"/>
    <x v="2"/>
    <s v="Data Science and Research"/>
    <s v="USD"/>
    <n v="138900"/>
    <x v="601"/>
    <s v="United States"/>
    <x v="1"/>
    <x v="0"/>
    <x v="1"/>
    <x v="1"/>
    <x v="1"/>
  </r>
  <r>
    <x v="0"/>
    <x v="26"/>
    <s v="Leadership and Management"/>
    <s v="USD"/>
    <n v="110400"/>
    <x v="602"/>
    <s v="United States"/>
    <x v="1"/>
    <x v="0"/>
    <x v="1"/>
    <x v="1"/>
    <x v="1"/>
  </r>
  <r>
    <x v="0"/>
    <x v="26"/>
    <s v="Leadership and Management"/>
    <s v="USD"/>
    <n v="68000"/>
    <x v="603"/>
    <s v="United States"/>
    <x v="1"/>
    <x v="0"/>
    <x v="1"/>
    <x v="1"/>
    <x v="1"/>
  </r>
  <r>
    <x v="0"/>
    <x v="2"/>
    <s v="Data Science and Research"/>
    <s v="USD"/>
    <n v="260600"/>
    <x v="604"/>
    <s v="United States"/>
    <x v="0"/>
    <x v="0"/>
    <x v="1"/>
    <x v="1"/>
    <x v="1"/>
  </r>
  <r>
    <x v="0"/>
    <x v="37"/>
    <s v="Data Management and Strategy"/>
    <s v="USD"/>
    <n v="63750"/>
    <x v="605"/>
    <s v="United States"/>
    <x v="3"/>
    <x v="0"/>
    <x v="2"/>
    <x v="1"/>
    <x v="1"/>
  </r>
  <r>
    <x v="0"/>
    <x v="37"/>
    <s v="Data Management and Strategy"/>
    <s v="USD"/>
    <n v="46400"/>
    <x v="606"/>
    <s v="United States"/>
    <x v="3"/>
    <x v="0"/>
    <x v="2"/>
    <x v="1"/>
    <x v="1"/>
  </r>
  <r>
    <x v="0"/>
    <x v="2"/>
    <s v="Data Science and Research"/>
    <s v="USD"/>
    <n v="214872"/>
    <x v="607"/>
    <s v="United States"/>
    <x v="1"/>
    <x v="0"/>
    <x v="2"/>
    <x v="1"/>
    <x v="1"/>
  </r>
  <r>
    <x v="0"/>
    <x v="2"/>
    <s v="Data Science and Research"/>
    <s v="USD"/>
    <n v="186846"/>
    <x v="608"/>
    <s v="United States"/>
    <x v="1"/>
    <x v="0"/>
    <x v="2"/>
    <x v="1"/>
    <x v="1"/>
  </r>
  <r>
    <x v="0"/>
    <x v="6"/>
    <s v="Data Analysis"/>
    <s v="USD"/>
    <n v="95000"/>
    <x v="13"/>
    <s v="United States"/>
    <x v="0"/>
    <x v="0"/>
    <x v="1"/>
    <x v="1"/>
    <x v="1"/>
  </r>
  <r>
    <x v="0"/>
    <x v="6"/>
    <s v="Data Analysis"/>
    <s v="USD"/>
    <n v="70600"/>
    <x v="609"/>
    <s v="United States"/>
    <x v="0"/>
    <x v="0"/>
    <x v="1"/>
    <x v="1"/>
    <x v="1"/>
  </r>
  <r>
    <x v="0"/>
    <x v="6"/>
    <s v="Data Analysis"/>
    <s v="USD"/>
    <n v="149500"/>
    <x v="610"/>
    <s v="United States"/>
    <x v="0"/>
    <x v="0"/>
    <x v="2"/>
    <x v="1"/>
    <x v="1"/>
  </r>
  <r>
    <x v="0"/>
    <x v="6"/>
    <s v="Data Analysis"/>
    <s v="USD"/>
    <n v="127075"/>
    <x v="611"/>
    <s v="United States"/>
    <x v="0"/>
    <x v="0"/>
    <x v="2"/>
    <x v="1"/>
    <x v="1"/>
  </r>
  <r>
    <x v="0"/>
    <x v="4"/>
    <s v="Data Engineering"/>
    <s v="USD"/>
    <n v="162000"/>
    <x v="62"/>
    <s v="United States"/>
    <x v="1"/>
    <x v="0"/>
    <x v="2"/>
    <x v="1"/>
    <x v="1"/>
  </r>
  <r>
    <x v="0"/>
    <x v="4"/>
    <s v="Data Engineering"/>
    <s v="USD"/>
    <n v="111000"/>
    <x v="180"/>
    <s v="United States"/>
    <x v="1"/>
    <x v="0"/>
    <x v="2"/>
    <x v="1"/>
    <x v="1"/>
  </r>
  <r>
    <x v="0"/>
    <x v="17"/>
    <s v="Machine Learning and AI"/>
    <s v="USD"/>
    <n v="280000"/>
    <x v="289"/>
    <s v="United States"/>
    <x v="1"/>
    <x v="0"/>
    <x v="2"/>
    <x v="1"/>
    <x v="1"/>
  </r>
  <r>
    <x v="0"/>
    <x v="17"/>
    <s v="Machine Learning and AI"/>
    <s v="USD"/>
    <n v="182750"/>
    <x v="520"/>
    <s v="United States"/>
    <x v="1"/>
    <x v="0"/>
    <x v="2"/>
    <x v="1"/>
    <x v="1"/>
  </r>
  <r>
    <x v="0"/>
    <x v="13"/>
    <s v="Data Science and Research"/>
    <s v="USD"/>
    <n v="196000"/>
    <x v="128"/>
    <s v="United States"/>
    <x v="1"/>
    <x v="0"/>
    <x v="1"/>
    <x v="1"/>
    <x v="1"/>
  </r>
  <r>
    <x v="0"/>
    <x v="13"/>
    <s v="Data Science and Research"/>
    <s v="USD"/>
    <n v="142600"/>
    <x v="612"/>
    <s v="United States"/>
    <x v="1"/>
    <x v="0"/>
    <x v="1"/>
    <x v="1"/>
    <x v="1"/>
  </r>
  <r>
    <x v="0"/>
    <x v="1"/>
    <s v="Data Architecture and Modeling"/>
    <s v="USD"/>
    <n v="193000"/>
    <x v="249"/>
    <s v="United States"/>
    <x v="1"/>
    <x v="0"/>
    <x v="2"/>
    <x v="1"/>
    <x v="1"/>
  </r>
  <r>
    <x v="0"/>
    <x v="1"/>
    <s v="Data Architecture and Modeling"/>
    <s v="USD"/>
    <n v="110000"/>
    <x v="22"/>
    <s v="United States"/>
    <x v="1"/>
    <x v="0"/>
    <x v="2"/>
    <x v="1"/>
    <x v="1"/>
  </r>
  <r>
    <x v="0"/>
    <x v="2"/>
    <s v="Data Science and Research"/>
    <s v="USD"/>
    <n v="245000"/>
    <x v="592"/>
    <s v="United States"/>
    <x v="1"/>
    <x v="0"/>
    <x v="1"/>
    <x v="1"/>
    <x v="1"/>
  </r>
  <r>
    <x v="0"/>
    <x v="6"/>
    <s v="Data Analysis"/>
    <s v="USD"/>
    <n v="80000"/>
    <x v="137"/>
    <s v="United States"/>
    <x v="1"/>
    <x v="0"/>
    <x v="1"/>
    <x v="1"/>
    <x v="1"/>
  </r>
  <r>
    <x v="0"/>
    <x v="6"/>
    <s v="Data Analysis"/>
    <s v="USD"/>
    <n v="70000"/>
    <x v="60"/>
    <s v="United States"/>
    <x v="1"/>
    <x v="0"/>
    <x v="1"/>
    <x v="1"/>
    <x v="1"/>
  </r>
  <r>
    <x v="0"/>
    <x v="4"/>
    <s v="Data Engineering"/>
    <s v="USD"/>
    <n v="250000"/>
    <x v="175"/>
    <s v="United States"/>
    <x v="2"/>
    <x v="0"/>
    <x v="1"/>
    <x v="1"/>
    <x v="1"/>
  </r>
  <r>
    <x v="0"/>
    <x v="4"/>
    <s v="Data Engineering"/>
    <s v="USD"/>
    <n v="225000"/>
    <x v="71"/>
    <s v="United States"/>
    <x v="2"/>
    <x v="0"/>
    <x v="1"/>
    <x v="1"/>
    <x v="1"/>
  </r>
  <r>
    <x v="0"/>
    <x v="6"/>
    <s v="Data Analysis"/>
    <s v="GBP"/>
    <n v="50000"/>
    <x v="613"/>
    <s v="United Kingdom"/>
    <x v="0"/>
    <x v="0"/>
    <x v="1"/>
    <x v="2"/>
    <x v="1"/>
  </r>
  <r>
    <x v="0"/>
    <x v="6"/>
    <s v="Data Analysis"/>
    <s v="GBP"/>
    <n v="40000"/>
    <x v="92"/>
    <s v="United Kingdom"/>
    <x v="0"/>
    <x v="0"/>
    <x v="1"/>
    <x v="2"/>
    <x v="1"/>
  </r>
  <r>
    <x v="0"/>
    <x v="4"/>
    <s v="Data Engineering"/>
    <s v="USD"/>
    <n v="205000"/>
    <x v="95"/>
    <s v="United States"/>
    <x v="1"/>
    <x v="0"/>
    <x v="1"/>
    <x v="1"/>
    <x v="1"/>
  </r>
  <r>
    <x v="0"/>
    <x v="5"/>
    <s v="Machine Learning and AI"/>
    <s v="USD"/>
    <n v="240000"/>
    <x v="166"/>
    <s v="Ukraine"/>
    <x v="1"/>
    <x v="0"/>
    <x v="2"/>
    <x v="16"/>
    <x v="1"/>
  </r>
  <r>
    <x v="0"/>
    <x v="5"/>
    <s v="Machine Learning and AI"/>
    <s v="USD"/>
    <n v="220000"/>
    <x v="75"/>
    <s v="Ukraine"/>
    <x v="1"/>
    <x v="0"/>
    <x v="2"/>
    <x v="16"/>
    <x v="1"/>
  </r>
  <r>
    <x v="0"/>
    <x v="5"/>
    <s v="Machine Learning and AI"/>
    <s v="USD"/>
    <n v="297300"/>
    <x v="278"/>
    <s v="United States"/>
    <x v="1"/>
    <x v="0"/>
    <x v="2"/>
    <x v="1"/>
    <x v="1"/>
  </r>
  <r>
    <x v="0"/>
    <x v="5"/>
    <s v="Machine Learning and AI"/>
    <s v="USD"/>
    <n v="198200"/>
    <x v="202"/>
    <s v="United States"/>
    <x v="1"/>
    <x v="0"/>
    <x v="2"/>
    <x v="1"/>
    <x v="1"/>
  </r>
  <r>
    <x v="0"/>
    <x v="5"/>
    <s v="Machine Learning and AI"/>
    <s v="USD"/>
    <n v="156000"/>
    <x v="58"/>
    <s v="United States"/>
    <x v="1"/>
    <x v="0"/>
    <x v="2"/>
    <x v="1"/>
    <x v="1"/>
  </r>
  <r>
    <x v="0"/>
    <x v="38"/>
    <s v="Data Science and Research"/>
    <s v="USD"/>
    <n v="196500"/>
    <x v="614"/>
    <s v="United States"/>
    <x v="1"/>
    <x v="0"/>
    <x v="1"/>
    <x v="1"/>
    <x v="1"/>
  </r>
  <r>
    <x v="0"/>
    <x v="38"/>
    <s v="Data Science and Research"/>
    <s v="USD"/>
    <n v="97300"/>
    <x v="615"/>
    <s v="United States"/>
    <x v="1"/>
    <x v="0"/>
    <x v="1"/>
    <x v="1"/>
    <x v="1"/>
  </r>
  <r>
    <x v="0"/>
    <x v="5"/>
    <s v="Machine Learning and AI"/>
    <s v="USD"/>
    <n v="192000"/>
    <x v="153"/>
    <s v="United States"/>
    <x v="1"/>
    <x v="0"/>
    <x v="2"/>
    <x v="1"/>
    <x v="1"/>
  </r>
  <r>
    <x v="0"/>
    <x v="5"/>
    <s v="Machine Learning and AI"/>
    <s v="USD"/>
    <n v="164000"/>
    <x v="503"/>
    <s v="United States"/>
    <x v="1"/>
    <x v="0"/>
    <x v="2"/>
    <x v="1"/>
    <x v="1"/>
  </r>
  <r>
    <x v="0"/>
    <x v="5"/>
    <s v="Machine Learning and AI"/>
    <s v="USD"/>
    <n v="227700"/>
    <x v="616"/>
    <s v="United States"/>
    <x v="1"/>
    <x v="0"/>
    <x v="2"/>
    <x v="1"/>
    <x v="1"/>
  </r>
  <r>
    <x v="0"/>
    <x v="5"/>
    <s v="Machine Learning and AI"/>
    <s v="USD"/>
    <n v="154836"/>
    <x v="617"/>
    <s v="United States"/>
    <x v="1"/>
    <x v="0"/>
    <x v="2"/>
    <x v="1"/>
    <x v="1"/>
  </r>
  <r>
    <x v="0"/>
    <x v="2"/>
    <s v="Data Science and Research"/>
    <s v="USD"/>
    <n v="140000"/>
    <x v="17"/>
    <s v="United States"/>
    <x v="1"/>
    <x v="0"/>
    <x v="2"/>
    <x v="1"/>
    <x v="1"/>
  </r>
  <r>
    <x v="0"/>
    <x v="5"/>
    <s v="Machine Learning and AI"/>
    <s v="USD"/>
    <n v="285000"/>
    <x v="618"/>
    <s v="United States"/>
    <x v="0"/>
    <x v="0"/>
    <x v="1"/>
    <x v="1"/>
    <x v="0"/>
  </r>
  <r>
    <x v="0"/>
    <x v="5"/>
    <s v="Machine Learning and AI"/>
    <s v="USD"/>
    <n v="190000"/>
    <x v="96"/>
    <s v="United States"/>
    <x v="0"/>
    <x v="0"/>
    <x v="1"/>
    <x v="1"/>
    <x v="0"/>
  </r>
  <r>
    <x v="0"/>
    <x v="11"/>
    <s v="Data Science and Research"/>
    <s v="USD"/>
    <n v="319550"/>
    <x v="159"/>
    <s v="United States"/>
    <x v="0"/>
    <x v="0"/>
    <x v="1"/>
    <x v="1"/>
    <x v="0"/>
  </r>
  <r>
    <x v="0"/>
    <x v="11"/>
    <s v="Data Science and Research"/>
    <s v="USD"/>
    <n v="270000"/>
    <x v="619"/>
    <s v="United States"/>
    <x v="0"/>
    <x v="0"/>
    <x v="1"/>
    <x v="1"/>
    <x v="0"/>
  </r>
  <r>
    <x v="0"/>
    <x v="4"/>
    <s v="Data Engineering"/>
    <s v="USD"/>
    <n v="214300"/>
    <x v="620"/>
    <s v="United States"/>
    <x v="0"/>
    <x v="0"/>
    <x v="1"/>
    <x v="1"/>
    <x v="1"/>
  </r>
  <r>
    <x v="0"/>
    <x v="4"/>
    <s v="Data Engineering"/>
    <s v="USD"/>
    <n v="108500"/>
    <x v="353"/>
    <s v="United States"/>
    <x v="0"/>
    <x v="0"/>
    <x v="1"/>
    <x v="1"/>
    <x v="1"/>
  </r>
  <r>
    <x v="0"/>
    <x v="2"/>
    <s v="Data Science and Research"/>
    <s v="USD"/>
    <n v="145000"/>
    <x v="109"/>
    <s v="United States"/>
    <x v="0"/>
    <x v="0"/>
    <x v="2"/>
    <x v="1"/>
    <x v="1"/>
  </r>
  <r>
    <x v="0"/>
    <x v="2"/>
    <s v="Data Science and Research"/>
    <s v="USD"/>
    <n v="115000"/>
    <x v="110"/>
    <s v="United States"/>
    <x v="0"/>
    <x v="0"/>
    <x v="2"/>
    <x v="1"/>
    <x v="1"/>
  </r>
  <r>
    <x v="0"/>
    <x v="14"/>
    <s v="Data Science and Research"/>
    <s v="USD"/>
    <n v="130000"/>
    <x v="5"/>
    <s v="United States"/>
    <x v="0"/>
    <x v="0"/>
    <x v="2"/>
    <x v="1"/>
    <x v="1"/>
  </r>
  <r>
    <x v="0"/>
    <x v="14"/>
    <s v="Data Science and Research"/>
    <s v="USD"/>
    <n v="113000"/>
    <x v="539"/>
    <s v="United States"/>
    <x v="0"/>
    <x v="0"/>
    <x v="2"/>
    <x v="1"/>
    <x v="1"/>
  </r>
  <r>
    <x v="0"/>
    <x v="2"/>
    <s v="Data Science and Research"/>
    <s v="USD"/>
    <n v="194500"/>
    <x v="621"/>
    <s v="United States"/>
    <x v="1"/>
    <x v="0"/>
    <x v="1"/>
    <x v="1"/>
    <x v="1"/>
  </r>
  <r>
    <x v="0"/>
    <x v="2"/>
    <s v="Data Science and Research"/>
    <s v="USD"/>
    <n v="110250"/>
    <x v="622"/>
    <s v="United States"/>
    <x v="1"/>
    <x v="0"/>
    <x v="1"/>
    <x v="1"/>
    <x v="1"/>
  </r>
  <r>
    <x v="0"/>
    <x v="2"/>
    <s v="Data Science and Research"/>
    <s v="USD"/>
    <n v="295000"/>
    <x v="623"/>
    <s v="United States"/>
    <x v="1"/>
    <x v="0"/>
    <x v="1"/>
    <x v="1"/>
    <x v="1"/>
  </r>
  <r>
    <x v="0"/>
    <x v="2"/>
    <s v="Data Science and Research"/>
    <s v="USD"/>
    <n v="177300"/>
    <x v="624"/>
    <s v="United States"/>
    <x v="1"/>
    <x v="0"/>
    <x v="1"/>
    <x v="1"/>
    <x v="1"/>
  </r>
  <r>
    <x v="0"/>
    <x v="6"/>
    <s v="Data Analysis"/>
    <s v="GBP"/>
    <n v="45000"/>
    <x v="56"/>
    <s v="United Kingdom"/>
    <x v="0"/>
    <x v="0"/>
    <x v="2"/>
    <x v="2"/>
    <x v="1"/>
  </r>
  <r>
    <x v="0"/>
    <x v="6"/>
    <s v="Data Analysis"/>
    <s v="GBP"/>
    <n v="36000"/>
    <x v="625"/>
    <s v="United Kingdom"/>
    <x v="0"/>
    <x v="0"/>
    <x v="2"/>
    <x v="2"/>
    <x v="1"/>
  </r>
  <r>
    <x v="0"/>
    <x v="8"/>
    <s v="Data Science and Research"/>
    <s v="USD"/>
    <n v="192000"/>
    <x v="153"/>
    <s v="United States"/>
    <x v="1"/>
    <x v="0"/>
    <x v="2"/>
    <x v="1"/>
    <x v="1"/>
  </r>
  <r>
    <x v="0"/>
    <x v="8"/>
    <s v="Data Science and Research"/>
    <s v="USD"/>
    <n v="164000"/>
    <x v="503"/>
    <s v="United States"/>
    <x v="1"/>
    <x v="0"/>
    <x v="2"/>
    <x v="1"/>
    <x v="1"/>
  </r>
  <r>
    <x v="0"/>
    <x v="4"/>
    <s v="Data Engineering"/>
    <s v="USD"/>
    <n v="220000"/>
    <x v="75"/>
    <s v="United States"/>
    <x v="3"/>
    <x v="0"/>
    <x v="1"/>
    <x v="1"/>
    <x v="1"/>
  </r>
  <r>
    <x v="0"/>
    <x v="4"/>
    <s v="Data Engineering"/>
    <s v="USD"/>
    <n v="187000"/>
    <x v="285"/>
    <s v="United States"/>
    <x v="3"/>
    <x v="0"/>
    <x v="1"/>
    <x v="1"/>
    <x v="1"/>
  </r>
  <r>
    <x v="0"/>
    <x v="49"/>
    <s v="Data Science and Research"/>
    <s v="USD"/>
    <n v="319550"/>
    <x v="159"/>
    <s v="United States"/>
    <x v="2"/>
    <x v="0"/>
    <x v="1"/>
    <x v="1"/>
    <x v="1"/>
  </r>
  <r>
    <x v="0"/>
    <x v="49"/>
    <s v="Data Science and Research"/>
    <s v="USD"/>
    <n v="249300"/>
    <x v="357"/>
    <s v="United States"/>
    <x v="2"/>
    <x v="0"/>
    <x v="1"/>
    <x v="1"/>
    <x v="1"/>
  </r>
  <r>
    <x v="0"/>
    <x v="6"/>
    <s v="Data Analysis"/>
    <s v="USD"/>
    <n v="85000"/>
    <x v="133"/>
    <s v="United States"/>
    <x v="1"/>
    <x v="0"/>
    <x v="1"/>
    <x v="1"/>
    <x v="1"/>
  </r>
  <r>
    <x v="0"/>
    <x v="6"/>
    <s v="Data Analysis"/>
    <s v="USD"/>
    <n v="79000"/>
    <x v="626"/>
    <s v="United States"/>
    <x v="1"/>
    <x v="0"/>
    <x v="1"/>
    <x v="1"/>
    <x v="1"/>
  </r>
  <r>
    <x v="0"/>
    <x v="4"/>
    <s v="Data Engineering"/>
    <s v="USD"/>
    <n v="131000"/>
    <x v="91"/>
    <s v="United States"/>
    <x v="1"/>
    <x v="0"/>
    <x v="1"/>
    <x v="1"/>
    <x v="1"/>
  </r>
  <r>
    <x v="0"/>
    <x v="8"/>
    <s v="Data Science and Research"/>
    <s v="USD"/>
    <n v="220000"/>
    <x v="75"/>
    <s v="United States"/>
    <x v="1"/>
    <x v="0"/>
    <x v="2"/>
    <x v="1"/>
    <x v="1"/>
  </r>
  <r>
    <x v="0"/>
    <x v="8"/>
    <s v="Data Science and Research"/>
    <s v="USD"/>
    <n v="163000"/>
    <x v="627"/>
    <s v="United States"/>
    <x v="1"/>
    <x v="0"/>
    <x v="2"/>
    <x v="1"/>
    <x v="1"/>
  </r>
  <r>
    <x v="0"/>
    <x v="2"/>
    <s v="Data Science and Research"/>
    <s v="USD"/>
    <n v="107400"/>
    <x v="628"/>
    <s v="United States"/>
    <x v="1"/>
    <x v="0"/>
    <x v="1"/>
    <x v="1"/>
    <x v="1"/>
  </r>
  <r>
    <x v="0"/>
    <x v="2"/>
    <s v="Data Science and Research"/>
    <s v="USD"/>
    <n v="101500"/>
    <x v="629"/>
    <s v="United States"/>
    <x v="1"/>
    <x v="0"/>
    <x v="1"/>
    <x v="1"/>
    <x v="1"/>
  </r>
  <r>
    <x v="0"/>
    <x v="4"/>
    <s v="Data Engineering"/>
    <s v="EUR"/>
    <n v="75000"/>
    <x v="630"/>
    <s v="France"/>
    <x v="0"/>
    <x v="0"/>
    <x v="0"/>
    <x v="8"/>
    <x v="1"/>
  </r>
  <r>
    <x v="0"/>
    <x v="11"/>
    <s v="Data Science and Research"/>
    <s v="USD"/>
    <n v="300000"/>
    <x v="15"/>
    <s v="United States"/>
    <x v="0"/>
    <x v="0"/>
    <x v="1"/>
    <x v="1"/>
    <x v="1"/>
  </r>
  <r>
    <x v="0"/>
    <x v="11"/>
    <s v="Data Science and Research"/>
    <s v="USD"/>
    <n v="100000"/>
    <x v="6"/>
    <s v="United States"/>
    <x v="0"/>
    <x v="0"/>
    <x v="1"/>
    <x v="1"/>
    <x v="1"/>
  </r>
  <r>
    <x v="0"/>
    <x v="1"/>
    <s v="Data Architecture and Modeling"/>
    <s v="USD"/>
    <n v="175000"/>
    <x v="108"/>
    <s v="United States"/>
    <x v="1"/>
    <x v="0"/>
    <x v="2"/>
    <x v="1"/>
    <x v="1"/>
  </r>
  <r>
    <x v="0"/>
    <x v="2"/>
    <s v="Data Science and Research"/>
    <s v="USD"/>
    <n v="164000"/>
    <x v="503"/>
    <s v="United States"/>
    <x v="1"/>
    <x v="0"/>
    <x v="1"/>
    <x v="1"/>
    <x v="1"/>
  </r>
  <r>
    <x v="0"/>
    <x v="2"/>
    <s v="Data Science and Research"/>
    <s v="USD"/>
    <n v="211000"/>
    <x v="588"/>
    <s v="United States"/>
    <x v="1"/>
    <x v="0"/>
    <x v="1"/>
    <x v="1"/>
    <x v="1"/>
  </r>
  <r>
    <x v="0"/>
    <x v="5"/>
    <s v="Machine Learning and AI"/>
    <s v="USD"/>
    <n v="276000"/>
    <x v="214"/>
    <s v="United States"/>
    <x v="1"/>
    <x v="0"/>
    <x v="1"/>
    <x v="1"/>
    <x v="1"/>
  </r>
  <r>
    <x v="0"/>
    <x v="5"/>
    <s v="Machine Learning and AI"/>
    <s v="USD"/>
    <n v="184000"/>
    <x v="65"/>
    <s v="United States"/>
    <x v="1"/>
    <x v="0"/>
    <x v="1"/>
    <x v="1"/>
    <x v="1"/>
  </r>
  <r>
    <x v="0"/>
    <x v="6"/>
    <s v="Data Analysis"/>
    <s v="USD"/>
    <n v="115000"/>
    <x v="110"/>
    <s v="United States"/>
    <x v="0"/>
    <x v="0"/>
    <x v="2"/>
    <x v="1"/>
    <x v="1"/>
  </r>
  <r>
    <x v="0"/>
    <x v="6"/>
    <s v="Data Analysis"/>
    <s v="USD"/>
    <n v="167000"/>
    <x v="149"/>
    <s v="United States"/>
    <x v="1"/>
    <x v="0"/>
    <x v="1"/>
    <x v="1"/>
    <x v="1"/>
  </r>
  <r>
    <x v="0"/>
    <x v="4"/>
    <s v="Data Engineering"/>
    <s v="USD"/>
    <n v="144000"/>
    <x v="381"/>
    <s v="United States"/>
    <x v="1"/>
    <x v="0"/>
    <x v="1"/>
    <x v="1"/>
    <x v="1"/>
  </r>
  <r>
    <x v="0"/>
    <x v="4"/>
    <s v="Data Engineering"/>
    <s v="USD"/>
    <n v="96000"/>
    <x v="631"/>
    <s v="United States"/>
    <x v="1"/>
    <x v="0"/>
    <x v="1"/>
    <x v="1"/>
    <x v="1"/>
  </r>
  <r>
    <x v="0"/>
    <x v="7"/>
    <s v="Leadership and Management"/>
    <s v="USD"/>
    <n v="145000"/>
    <x v="109"/>
    <s v="United States"/>
    <x v="1"/>
    <x v="0"/>
    <x v="2"/>
    <x v="1"/>
    <x v="1"/>
  </r>
  <r>
    <x v="0"/>
    <x v="7"/>
    <s v="Leadership and Management"/>
    <s v="USD"/>
    <n v="116000"/>
    <x v="86"/>
    <s v="United States"/>
    <x v="1"/>
    <x v="0"/>
    <x v="2"/>
    <x v="1"/>
    <x v="1"/>
  </r>
  <r>
    <x v="0"/>
    <x v="2"/>
    <s v="Data Science and Research"/>
    <s v="USD"/>
    <n v="161000"/>
    <x v="94"/>
    <s v="United States"/>
    <x v="1"/>
    <x v="0"/>
    <x v="1"/>
    <x v="1"/>
    <x v="1"/>
  </r>
  <r>
    <x v="0"/>
    <x v="2"/>
    <s v="Data Science and Research"/>
    <s v="USD"/>
    <n v="116300"/>
    <x v="632"/>
    <s v="United States"/>
    <x v="1"/>
    <x v="0"/>
    <x v="1"/>
    <x v="1"/>
    <x v="1"/>
  </r>
  <r>
    <x v="0"/>
    <x v="6"/>
    <s v="Data Analysis"/>
    <s v="USD"/>
    <n v="140000"/>
    <x v="17"/>
    <s v="United States"/>
    <x v="1"/>
    <x v="0"/>
    <x v="1"/>
    <x v="1"/>
    <x v="1"/>
  </r>
  <r>
    <x v="0"/>
    <x v="6"/>
    <s v="Data Analysis"/>
    <s v="USD"/>
    <n v="125000"/>
    <x v="172"/>
    <s v="United States"/>
    <x v="1"/>
    <x v="0"/>
    <x v="1"/>
    <x v="1"/>
    <x v="1"/>
  </r>
  <r>
    <x v="0"/>
    <x v="1"/>
    <s v="Data Architecture and Modeling"/>
    <s v="USD"/>
    <n v="175564"/>
    <x v="633"/>
    <s v="United States"/>
    <x v="1"/>
    <x v="0"/>
    <x v="2"/>
    <x v="1"/>
    <x v="1"/>
  </r>
  <r>
    <x v="0"/>
    <x v="1"/>
    <s v="Data Architecture and Modeling"/>
    <s v="USD"/>
    <n v="144854"/>
    <x v="634"/>
    <s v="United States"/>
    <x v="1"/>
    <x v="0"/>
    <x v="2"/>
    <x v="1"/>
    <x v="1"/>
  </r>
  <r>
    <x v="0"/>
    <x v="5"/>
    <s v="Machine Learning and AI"/>
    <s v="USD"/>
    <n v="225000"/>
    <x v="71"/>
    <s v="United States"/>
    <x v="1"/>
    <x v="0"/>
    <x v="1"/>
    <x v="1"/>
    <x v="1"/>
  </r>
  <r>
    <x v="0"/>
    <x v="5"/>
    <s v="Machine Learning and AI"/>
    <s v="USD"/>
    <n v="166000"/>
    <x v="82"/>
    <s v="United States"/>
    <x v="1"/>
    <x v="0"/>
    <x v="1"/>
    <x v="1"/>
    <x v="1"/>
  </r>
  <r>
    <x v="0"/>
    <x v="7"/>
    <s v="Leadership and Management"/>
    <s v="USD"/>
    <n v="190000"/>
    <x v="96"/>
    <s v="United States"/>
    <x v="1"/>
    <x v="0"/>
    <x v="1"/>
    <x v="1"/>
    <x v="1"/>
  </r>
  <r>
    <x v="0"/>
    <x v="7"/>
    <s v="Leadership and Management"/>
    <s v="USD"/>
    <n v="150000"/>
    <x v="72"/>
    <s v="United States"/>
    <x v="1"/>
    <x v="0"/>
    <x v="1"/>
    <x v="1"/>
    <x v="1"/>
  </r>
  <r>
    <x v="0"/>
    <x v="2"/>
    <s v="Data Science and Research"/>
    <s v="USD"/>
    <n v="151300"/>
    <x v="635"/>
    <s v="United States"/>
    <x v="1"/>
    <x v="0"/>
    <x v="2"/>
    <x v="1"/>
    <x v="1"/>
  </r>
  <r>
    <x v="0"/>
    <x v="2"/>
    <s v="Data Science and Research"/>
    <s v="USD"/>
    <n v="126100"/>
    <x v="636"/>
    <s v="United States"/>
    <x v="1"/>
    <x v="0"/>
    <x v="2"/>
    <x v="1"/>
    <x v="1"/>
  </r>
  <r>
    <x v="0"/>
    <x v="13"/>
    <s v="Data Science and Research"/>
    <s v="USD"/>
    <n v="190000"/>
    <x v="96"/>
    <s v="United States"/>
    <x v="1"/>
    <x v="0"/>
    <x v="1"/>
    <x v="1"/>
    <x v="1"/>
  </r>
  <r>
    <x v="0"/>
    <x v="13"/>
    <s v="Data Science and Research"/>
    <s v="USD"/>
    <n v="152000"/>
    <x v="24"/>
    <s v="United States"/>
    <x v="1"/>
    <x v="0"/>
    <x v="1"/>
    <x v="1"/>
    <x v="1"/>
  </r>
  <r>
    <x v="0"/>
    <x v="5"/>
    <s v="Machine Learning and AI"/>
    <s v="USD"/>
    <n v="190000"/>
    <x v="96"/>
    <s v="United States"/>
    <x v="1"/>
    <x v="0"/>
    <x v="1"/>
    <x v="1"/>
    <x v="1"/>
  </r>
  <r>
    <x v="0"/>
    <x v="5"/>
    <s v="Machine Learning and AI"/>
    <s v="USD"/>
    <n v="150000"/>
    <x v="72"/>
    <s v="United States"/>
    <x v="1"/>
    <x v="0"/>
    <x v="1"/>
    <x v="1"/>
    <x v="1"/>
  </r>
  <r>
    <x v="0"/>
    <x v="6"/>
    <s v="Data Analysis"/>
    <s v="USD"/>
    <n v="180000"/>
    <x v="87"/>
    <s v="United States"/>
    <x v="2"/>
    <x v="0"/>
    <x v="2"/>
    <x v="1"/>
    <x v="1"/>
  </r>
  <r>
    <x v="0"/>
    <x v="6"/>
    <s v="Data Analysis"/>
    <s v="USD"/>
    <n v="125000"/>
    <x v="172"/>
    <s v="United States"/>
    <x v="2"/>
    <x v="0"/>
    <x v="2"/>
    <x v="1"/>
    <x v="1"/>
  </r>
  <r>
    <x v="0"/>
    <x v="24"/>
    <s v="BI and Visualization"/>
    <s v="USD"/>
    <n v="113000"/>
    <x v="539"/>
    <s v="United States"/>
    <x v="1"/>
    <x v="0"/>
    <x v="1"/>
    <x v="1"/>
    <x v="1"/>
  </r>
  <r>
    <x v="0"/>
    <x v="24"/>
    <s v="BI and Visualization"/>
    <s v="USD"/>
    <n v="90400"/>
    <x v="637"/>
    <s v="United States"/>
    <x v="1"/>
    <x v="0"/>
    <x v="1"/>
    <x v="1"/>
    <x v="1"/>
  </r>
  <r>
    <x v="0"/>
    <x v="10"/>
    <s v="BI and Visualization"/>
    <s v="USD"/>
    <n v="204300"/>
    <x v="638"/>
    <s v="United States"/>
    <x v="1"/>
    <x v="0"/>
    <x v="1"/>
    <x v="1"/>
    <x v="1"/>
  </r>
  <r>
    <x v="0"/>
    <x v="10"/>
    <s v="BI and Visualization"/>
    <s v="USD"/>
    <n v="139000"/>
    <x v="212"/>
    <s v="United States"/>
    <x v="1"/>
    <x v="0"/>
    <x v="1"/>
    <x v="1"/>
    <x v="1"/>
  </r>
  <r>
    <x v="0"/>
    <x v="4"/>
    <s v="Data Engineering"/>
    <s v="USD"/>
    <n v="124000"/>
    <x v="366"/>
    <s v="United States"/>
    <x v="1"/>
    <x v="0"/>
    <x v="1"/>
    <x v="1"/>
    <x v="1"/>
  </r>
  <r>
    <x v="0"/>
    <x v="11"/>
    <s v="Data Science and Research"/>
    <s v="USD"/>
    <n v="157000"/>
    <x v="489"/>
    <s v="United States"/>
    <x v="1"/>
    <x v="0"/>
    <x v="1"/>
    <x v="1"/>
    <x v="1"/>
  </r>
  <r>
    <x v="0"/>
    <x v="5"/>
    <s v="Machine Learning and AI"/>
    <s v="USD"/>
    <n v="212800"/>
    <x v="333"/>
    <s v="United States"/>
    <x v="1"/>
    <x v="0"/>
    <x v="1"/>
    <x v="1"/>
    <x v="0"/>
  </r>
  <r>
    <x v="0"/>
    <x v="5"/>
    <s v="Machine Learning and AI"/>
    <s v="USD"/>
    <n v="111600"/>
    <x v="373"/>
    <s v="United States"/>
    <x v="1"/>
    <x v="0"/>
    <x v="1"/>
    <x v="1"/>
    <x v="0"/>
  </r>
  <r>
    <x v="0"/>
    <x v="1"/>
    <s v="Data Architecture and Modeling"/>
    <s v="USD"/>
    <n v="183000"/>
    <x v="639"/>
    <s v="United States"/>
    <x v="1"/>
    <x v="0"/>
    <x v="1"/>
    <x v="1"/>
    <x v="1"/>
  </r>
  <r>
    <x v="0"/>
    <x v="1"/>
    <s v="Data Architecture and Modeling"/>
    <s v="USD"/>
    <n v="147000"/>
    <x v="93"/>
    <s v="United States"/>
    <x v="1"/>
    <x v="0"/>
    <x v="1"/>
    <x v="1"/>
    <x v="1"/>
  </r>
  <r>
    <x v="0"/>
    <x v="4"/>
    <s v="Data Engineering"/>
    <s v="USD"/>
    <n v="169000"/>
    <x v="193"/>
    <s v="United States"/>
    <x v="1"/>
    <x v="0"/>
    <x v="1"/>
    <x v="1"/>
    <x v="1"/>
  </r>
  <r>
    <x v="0"/>
    <x v="4"/>
    <s v="Data Engineering"/>
    <s v="USD"/>
    <n v="91000"/>
    <x v="253"/>
    <s v="United States"/>
    <x v="1"/>
    <x v="0"/>
    <x v="1"/>
    <x v="1"/>
    <x v="1"/>
  </r>
  <r>
    <x v="0"/>
    <x v="1"/>
    <s v="Data Architecture and Modeling"/>
    <s v="USD"/>
    <n v="210000"/>
    <x v="9"/>
    <s v="United States"/>
    <x v="1"/>
    <x v="0"/>
    <x v="1"/>
    <x v="1"/>
    <x v="1"/>
  </r>
  <r>
    <x v="0"/>
    <x v="1"/>
    <s v="Data Architecture and Modeling"/>
    <s v="USD"/>
    <n v="160000"/>
    <x v="81"/>
    <s v="United States"/>
    <x v="1"/>
    <x v="0"/>
    <x v="1"/>
    <x v="1"/>
    <x v="1"/>
  </r>
  <r>
    <x v="0"/>
    <x v="6"/>
    <s v="Data Analysis"/>
    <s v="USD"/>
    <n v="70900"/>
    <x v="640"/>
    <s v="United States"/>
    <x v="0"/>
    <x v="0"/>
    <x v="1"/>
    <x v="1"/>
    <x v="1"/>
  </r>
  <r>
    <x v="0"/>
    <x v="1"/>
    <s v="Data Architecture and Modeling"/>
    <s v="USD"/>
    <n v="193000"/>
    <x v="249"/>
    <s v="United States"/>
    <x v="1"/>
    <x v="0"/>
    <x v="1"/>
    <x v="1"/>
    <x v="1"/>
  </r>
  <r>
    <x v="0"/>
    <x v="1"/>
    <s v="Data Architecture and Modeling"/>
    <s v="USD"/>
    <n v="128000"/>
    <x v="167"/>
    <s v="United States"/>
    <x v="1"/>
    <x v="0"/>
    <x v="1"/>
    <x v="1"/>
    <x v="1"/>
  </r>
  <r>
    <x v="0"/>
    <x v="4"/>
    <s v="Data Engineering"/>
    <s v="USD"/>
    <n v="275000"/>
    <x v="197"/>
    <s v="Canada"/>
    <x v="0"/>
    <x v="0"/>
    <x v="1"/>
    <x v="3"/>
    <x v="1"/>
  </r>
  <r>
    <x v="0"/>
    <x v="4"/>
    <s v="Data Engineering"/>
    <s v="USD"/>
    <n v="243000"/>
    <x v="481"/>
    <s v="Canada"/>
    <x v="0"/>
    <x v="0"/>
    <x v="1"/>
    <x v="3"/>
    <x v="1"/>
  </r>
  <r>
    <x v="0"/>
    <x v="4"/>
    <s v="Data Engineering"/>
    <s v="USD"/>
    <n v="174500"/>
    <x v="538"/>
    <s v="United States"/>
    <x v="2"/>
    <x v="0"/>
    <x v="1"/>
    <x v="1"/>
    <x v="1"/>
  </r>
  <r>
    <x v="0"/>
    <x v="4"/>
    <s v="Data Engineering"/>
    <s v="USD"/>
    <n v="113000"/>
    <x v="539"/>
    <s v="United States"/>
    <x v="2"/>
    <x v="0"/>
    <x v="1"/>
    <x v="1"/>
    <x v="1"/>
  </r>
  <r>
    <x v="0"/>
    <x v="6"/>
    <s v="Data Analysis"/>
    <s v="USD"/>
    <n v="80000"/>
    <x v="137"/>
    <s v="United States"/>
    <x v="1"/>
    <x v="0"/>
    <x v="2"/>
    <x v="1"/>
    <x v="1"/>
  </r>
  <r>
    <x v="0"/>
    <x v="4"/>
    <s v="Data Engineering"/>
    <s v="USD"/>
    <n v="145000"/>
    <x v="109"/>
    <s v="United States"/>
    <x v="1"/>
    <x v="0"/>
    <x v="2"/>
    <x v="1"/>
    <x v="1"/>
  </r>
  <r>
    <x v="0"/>
    <x v="4"/>
    <s v="Data Engineering"/>
    <s v="USD"/>
    <n v="115000"/>
    <x v="110"/>
    <s v="United States"/>
    <x v="1"/>
    <x v="0"/>
    <x v="2"/>
    <x v="1"/>
    <x v="1"/>
  </r>
  <r>
    <x v="0"/>
    <x v="2"/>
    <s v="Data Science and Research"/>
    <s v="USD"/>
    <n v="202000"/>
    <x v="271"/>
    <s v="United States"/>
    <x v="1"/>
    <x v="0"/>
    <x v="2"/>
    <x v="1"/>
    <x v="1"/>
  </r>
  <r>
    <x v="0"/>
    <x v="2"/>
    <s v="Data Science and Research"/>
    <s v="CAD"/>
    <n v="130000"/>
    <x v="641"/>
    <s v="Canada"/>
    <x v="0"/>
    <x v="0"/>
    <x v="2"/>
    <x v="3"/>
    <x v="2"/>
  </r>
  <r>
    <x v="0"/>
    <x v="5"/>
    <s v="Machine Learning and AI"/>
    <s v="USD"/>
    <n v="250000"/>
    <x v="175"/>
    <s v="United States"/>
    <x v="1"/>
    <x v="0"/>
    <x v="1"/>
    <x v="1"/>
    <x v="1"/>
  </r>
  <r>
    <x v="0"/>
    <x v="6"/>
    <s v="Data Analysis"/>
    <s v="EUR"/>
    <n v="45000"/>
    <x v="135"/>
    <s v="Portugal"/>
    <x v="0"/>
    <x v="0"/>
    <x v="2"/>
    <x v="12"/>
    <x v="1"/>
  </r>
  <r>
    <x v="0"/>
    <x v="6"/>
    <s v="Data Analysis"/>
    <s v="EUR"/>
    <n v="40000"/>
    <x v="114"/>
    <s v="Portugal"/>
    <x v="0"/>
    <x v="0"/>
    <x v="2"/>
    <x v="12"/>
    <x v="1"/>
  </r>
  <r>
    <x v="0"/>
    <x v="44"/>
    <s v="Data Science and Research"/>
    <s v="USD"/>
    <n v="204000"/>
    <x v="560"/>
    <s v="United States"/>
    <x v="1"/>
    <x v="0"/>
    <x v="2"/>
    <x v="1"/>
    <x v="1"/>
  </r>
  <r>
    <x v="0"/>
    <x v="44"/>
    <s v="Data Science and Research"/>
    <s v="USD"/>
    <n v="127500"/>
    <x v="642"/>
    <s v="United States"/>
    <x v="1"/>
    <x v="0"/>
    <x v="2"/>
    <x v="1"/>
    <x v="1"/>
  </r>
  <r>
    <x v="0"/>
    <x v="6"/>
    <s v="Data Analysis"/>
    <s v="USD"/>
    <n v="145500"/>
    <x v="643"/>
    <s v="United States"/>
    <x v="1"/>
    <x v="0"/>
    <x v="1"/>
    <x v="1"/>
    <x v="1"/>
  </r>
  <r>
    <x v="0"/>
    <x v="6"/>
    <s v="Data Analysis"/>
    <s v="USD"/>
    <n v="108000"/>
    <x v="644"/>
    <s v="United States"/>
    <x v="1"/>
    <x v="0"/>
    <x v="1"/>
    <x v="1"/>
    <x v="1"/>
  </r>
  <r>
    <x v="0"/>
    <x v="4"/>
    <s v="Data Engineering"/>
    <s v="USD"/>
    <n v="206000"/>
    <x v="160"/>
    <s v="United States"/>
    <x v="1"/>
    <x v="0"/>
    <x v="2"/>
    <x v="1"/>
    <x v="1"/>
  </r>
  <r>
    <x v="0"/>
    <x v="4"/>
    <s v="Data Engineering"/>
    <s v="USD"/>
    <n v="175100"/>
    <x v="645"/>
    <s v="United States"/>
    <x v="1"/>
    <x v="0"/>
    <x v="2"/>
    <x v="1"/>
    <x v="1"/>
  </r>
  <r>
    <x v="0"/>
    <x v="6"/>
    <s v="Data Analysis"/>
    <s v="USD"/>
    <n v="122500"/>
    <x v="646"/>
    <s v="United States"/>
    <x v="1"/>
    <x v="0"/>
    <x v="2"/>
    <x v="1"/>
    <x v="1"/>
  </r>
  <r>
    <x v="0"/>
    <x v="6"/>
    <s v="Data Analysis"/>
    <s v="USD"/>
    <n v="82500"/>
    <x v="351"/>
    <s v="United States"/>
    <x v="1"/>
    <x v="0"/>
    <x v="2"/>
    <x v="1"/>
    <x v="1"/>
  </r>
  <r>
    <x v="0"/>
    <x v="6"/>
    <s v="Data Analysis"/>
    <s v="USD"/>
    <n v="95000"/>
    <x v="13"/>
    <s v="United States"/>
    <x v="1"/>
    <x v="0"/>
    <x v="1"/>
    <x v="1"/>
    <x v="1"/>
  </r>
  <r>
    <x v="0"/>
    <x v="6"/>
    <s v="Data Analysis"/>
    <s v="USD"/>
    <n v="130000"/>
    <x v="5"/>
    <s v="United States"/>
    <x v="0"/>
    <x v="0"/>
    <x v="1"/>
    <x v="1"/>
    <x v="1"/>
  </r>
  <r>
    <x v="0"/>
    <x v="49"/>
    <s v="Data Science and Research"/>
    <s v="USD"/>
    <n v="217000"/>
    <x v="647"/>
    <s v="United States"/>
    <x v="0"/>
    <x v="0"/>
    <x v="1"/>
    <x v="1"/>
    <x v="1"/>
  </r>
  <r>
    <x v="0"/>
    <x v="49"/>
    <s v="Data Science and Research"/>
    <s v="USD"/>
    <n v="192000"/>
    <x v="153"/>
    <s v="United States"/>
    <x v="0"/>
    <x v="0"/>
    <x v="1"/>
    <x v="1"/>
    <x v="1"/>
  </r>
  <r>
    <x v="0"/>
    <x v="33"/>
    <s v="Data Management and Strategy"/>
    <s v="USD"/>
    <n v="90000"/>
    <x v="59"/>
    <s v="United States"/>
    <x v="1"/>
    <x v="0"/>
    <x v="1"/>
    <x v="1"/>
    <x v="1"/>
  </r>
  <r>
    <x v="0"/>
    <x v="33"/>
    <s v="Data Management and Strategy"/>
    <s v="USD"/>
    <n v="60000"/>
    <x v="173"/>
    <s v="United States"/>
    <x v="1"/>
    <x v="0"/>
    <x v="1"/>
    <x v="1"/>
    <x v="1"/>
  </r>
  <r>
    <x v="0"/>
    <x v="18"/>
    <s v="Machine Learning and AI"/>
    <s v="USD"/>
    <n v="168000"/>
    <x v="10"/>
    <s v="United States"/>
    <x v="1"/>
    <x v="0"/>
    <x v="1"/>
    <x v="1"/>
    <x v="1"/>
  </r>
  <r>
    <x v="0"/>
    <x v="44"/>
    <s v="Data Science and Research"/>
    <s v="USD"/>
    <n v="234900"/>
    <x v="648"/>
    <s v="United States"/>
    <x v="1"/>
    <x v="0"/>
    <x v="1"/>
    <x v="1"/>
    <x v="1"/>
  </r>
  <r>
    <x v="0"/>
    <x v="44"/>
    <s v="Data Science and Research"/>
    <s v="USD"/>
    <n v="113500"/>
    <x v="649"/>
    <s v="United States"/>
    <x v="1"/>
    <x v="0"/>
    <x v="1"/>
    <x v="1"/>
    <x v="1"/>
  </r>
  <r>
    <x v="0"/>
    <x v="4"/>
    <s v="Data Engineering"/>
    <s v="USD"/>
    <n v="319550"/>
    <x v="159"/>
    <s v="United States"/>
    <x v="1"/>
    <x v="0"/>
    <x v="1"/>
    <x v="1"/>
    <x v="1"/>
  </r>
  <r>
    <x v="0"/>
    <x v="4"/>
    <s v="Data Engineering"/>
    <s v="USD"/>
    <n v="245000"/>
    <x v="592"/>
    <s v="United States"/>
    <x v="1"/>
    <x v="0"/>
    <x v="1"/>
    <x v="1"/>
    <x v="1"/>
  </r>
  <r>
    <x v="0"/>
    <x v="4"/>
    <s v="Data Engineering"/>
    <s v="USD"/>
    <n v="255000"/>
    <x v="650"/>
    <s v="United States"/>
    <x v="1"/>
    <x v="0"/>
    <x v="1"/>
    <x v="1"/>
    <x v="1"/>
  </r>
  <r>
    <x v="0"/>
    <x v="57"/>
    <s v="BI and Visualization"/>
    <s v="USD"/>
    <n v="170200"/>
    <x v="361"/>
    <s v="United States"/>
    <x v="1"/>
    <x v="0"/>
    <x v="1"/>
    <x v="1"/>
    <x v="1"/>
  </r>
  <r>
    <x v="0"/>
    <x v="57"/>
    <s v="BI and Visualization"/>
    <s v="USD"/>
    <n v="83900"/>
    <x v="362"/>
    <s v="United States"/>
    <x v="1"/>
    <x v="0"/>
    <x v="1"/>
    <x v="1"/>
    <x v="1"/>
  </r>
  <r>
    <x v="0"/>
    <x v="4"/>
    <s v="Data Engineering"/>
    <s v="USD"/>
    <n v="202500"/>
    <x v="651"/>
    <s v="United States"/>
    <x v="1"/>
    <x v="0"/>
    <x v="1"/>
    <x v="1"/>
    <x v="1"/>
  </r>
  <r>
    <x v="0"/>
    <x v="4"/>
    <s v="Data Engineering"/>
    <s v="USD"/>
    <n v="177500"/>
    <x v="652"/>
    <s v="United States"/>
    <x v="1"/>
    <x v="0"/>
    <x v="1"/>
    <x v="1"/>
    <x v="1"/>
  </r>
  <r>
    <x v="0"/>
    <x v="4"/>
    <s v="Data Engineering"/>
    <s v="USD"/>
    <n v="150000"/>
    <x v="72"/>
    <s v="United States"/>
    <x v="1"/>
    <x v="0"/>
    <x v="1"/>
    <x v="1"/>
    <x v="1"/>
  </r>
  <r>
    <x v="0"/>
    <x v="21"/>
    <s v="Data Architecture and Modeling"/>
    <s v="USD"/>
    <n v="155000"/>
    <x v="21"/>
    <s v="United States"/>
    <x v="1"/>
    <x v="0"/>
    <x v="2"/>
    <x v="1"/>
    <x v="0"/>
  </r>
  <r>
    <x v="0"/>
    <x v="21"/>
    <s v="Data Architecture and Modeling"/>
    <s v="USD"/>
    <n v="130000"/>
    <x v="5"/>
    <s v="United States"/>
    <x v="1"/>
    <x v="0"/>
    <x v="2"/>
    <x v="1"/>
    <x v="0"/>
  </r>
  <r>
    <x v="0"/>
    <x v="2"/>
    <s v="Data Science and Research"/>
    <s v="USD"/>
    <n v="240000"/>
    <x v="166"/>
    <s v="United States"/>
    <x v="1"/>
    <x v="0"/>
    <x v="2"/>
    <x v="1"/>
    <x v="1"/>
  </r>
  <r>
    <x v="0"/>
    <x v="18"/>
    <s v="Machine Learning and AI"/>
    <s v="USD"/>
    <n v="170200"/>
    <x v="361"/>
    <s v="United States"/>
    <x v="1"/>
    <x v="0"/>
    <x v="1"/>
    <x v="1"/>
    <x v="1"/>
  </r>
  <r>
    <x v="0"/>
    <x v="18"/>
    <s v="Machine Learning and AI"/>
    <s v="USD"/>
    <n v="83900"/>
    <x v="362"/>
    <s v="United States"/>
    <x v="1"/>
    <x v="0"/>
    <x v="1"/>
    <x v="1"/>
    <x v="1"/>
  </r>
  <r>
    <x v="0"/>
    <x v="11"/>
    <s v="Data Science and Research"/>
    <s v="USD"/>
    <n v="300000"/>
    <x v="15"/>
    <s v="United States"/>
    <x v="1"/>
    <x v="0"/>
    <x v="1"/>
    <x v="1"/>
    <x v="1"/>
  </r>
  <r>
    <x v="0"/>
    <x v="11"/>
    <s v="Data Science and Research"/>
    <s v="USD"/>
    <n v="150000"/>
    <x v="72"/>
    <s v="United States"/>
    <x v="1"/>
    <x v="0"/>
    <x v="1"/>
    <x v="1"/>
    <x v="1"/>
  </r>
  <r>
    <x v="0"/>
    <x v="27"/>
    <s v="Machine Learning and AI"/>
    <s v="USD"/>
    <n v="300000"/>
    <x v="15"/>
    <s v="United States"/>
    <x v="1"/>
    <x v="0"/>
    <x v="1"/>
    <x v="1"/>
    <x v="1"/>
  </r>
  <r>
    <x v="0"/>
    <x v="27"/>
    <s v="Machine Learning and AI"/>
    <s v="USD"/>
    <n v="150000"/>
    <x v="72"/>
    <s v="United States"/>
    <x v="1"/>
    <x v="0"/>
    <x v="1"/>
    <x v="1"/>
    <x v="1"/>
  </r>
  <r>
    <x v="0"/>
    <x v="4"/>
    <s v="Data Engineering"/>
    <s v="USD"/>
    <n v="213600"/>
    <x v="653"/>
    <s v="United States"/>
    <x v="1"/>
    <x v="0"/>
    <x v="1"/>
    <x v="1"/>
    <x v="1"/>
  </r>
  <r>
    <x v="0"/>
    <x v="4"/>
    <s v="Data Engineering"/>
    <s v="USD"/>
    <n v="103200"/>
    <x v="323"/>
    <s v="United States"/>
    <x v="1"/>
    <x v="0"/>
    <x v="1"/>
    <x v="1"/>
    <x v="1"/>
  </r>
  <r>
    <x v="0"/>
    <x v="2"/>
    <s v="Data Science and Research"/>
    <s v="USD"/>
    <n v="230000"/>
    <x v="231"/>
    <s v="Canada"/>
    <x v="1"/>
    <x v="0"/>
    <x v="2"/>
    <x v="3"/>
    <x v="1"/>
  </r>
  <r>
    <x v="0"/>
    <x v="2"/>
    <s v="Data Science and Research"/>
    <s v="USD"/>
    <n v="153000"/>
    <x v="499"/>
    <s v="Canada"/>
    <x v="1"/>
    <x v="0"/>
    <x v="2"/>
    <x v="3"/>
    <x v="1"/>
  </r>
  <r>
    <x v="0"/>
    <x v="2"/>
    <s v="Data Science and Research"/>
    <s v="USD"/>
    <n v="127500"/>
    <x v="642"/>
    <s v="United States"/>
    <x v="1"/>
    <x v="0"/>
    <x v="2"/>
    <x v="1"/>
    <x v="1"/>
  </r>
  <r>
    <x v="0"/>
    <x v="2"/>
    <s v="Data Science and Research"/>
    <s v="USD"/>
    <n v="250000"/>
    <x v="175"/>
    <s v="United States"/>
    <x v="0"/>
    <x v="0"/>
    <x v="1"/>
    <x v="1"/>
    <x v="1"/>
  </r>
  <r>
    <x v="0"/>
    <x v="13"/>
    <s v="Data Science and Research"/>
    <s v="USD"/>
    <n v="310000"/>
    <x v="439"/>
    <s v="United States"/>
    <x v="1"/>
    <x v="0"/>
    <x v="1"/>
    <x v="1"/>
    <x v="1"/>
  </r>
  <r>
    <x v="0"/>
    <x v="6"/>
    <s v="Data Analysis"/>
    <s v="USD"/>
    <n v="88000"/>
    <x v="431"/>
    <s v="United States"/>
    <x v="1"/>
    <x v="0"/>
    <x v="2"/>
    <x v="1"/>
    <x v="1"/>
  </r>
  <r>
    <x v="0"/>
    <x v="5"/>
    <s v="Machine Learning and AI"/>
    <s v="USD"/>
    <n v="158000"/>
    <x v="250"/>
    <s v="United States"/>
    <x v="1"/>
    <x v="0"/>
    <x v="2"/>
    <x v="1"/>
    <x v="1"/>
  </r>
  <r>
    <x v="0"/>
    <x v="5"/>
    <s v="Machine Learning and AI"/>
    <s v="USD"/>
    <n v="108000"/>
    <x v="644"/>
    <s v="United States"/>
    <x v="1"/>
    <x v="0"/>
    <x v="2"/>
    <x v="1"/>
    <x v="1"/>
  </r>
  <r>
    <x v="0"/>
    <x v="4"/>
    <s v="Data Engineering"/>
    <s v="USD"/>
    <n v="310000"/>
    <x v="439"/>
    <s v="United States"/>
    <x v="1"/>
    <x v="0"/>
    <x v="1"/>
    <x v="1"/>
    <x v="1"/>
  </r>
  <r>
    <x v="0"/>
    <x v="4"/>
    <s v="Data Engineering"/>
    <s v="GBP"/>
    <n v="105000"/>
    <x v="654"/>
    <s v="United Kingdom"/>
    <x v="1"/>
    <x v="0"/>
    <x v="1"/>
    <x v="2"/>
    <x v="1"/>
  </r>
  <r>
    <x v="0"/>
    <x v="4"/>
    <s v="Data Engineering"/>
    <s v="GBP"/>
    <n v="80000"/>
    <x v="655"/>
    <s v="United Kingdom"/>
    <x v="1"/>
    <x v="0"/>
    <x v="1"/>
    <x v="2"/>
    <x v="1"/>
  </r>
  <r>
    <x v="0"/>
    <x v="18"/>
    <s v="Machine Learning and AI"/>
    <s v="GBP"/>
    <n v="300000"/>
    <x v="159"/>
    <s v="United Kingdom"/>
    <x v="0"/>
    <x v="0"/>
    <x v="1"/>
    <x v="2"/>
    <x v="1"/>
  </r>
  <r>
    <x v="0"/>
    <x v="18"/>
    <s v="Machine Learning and AI"/>
    <s v="GBP"/>
    <n v="33063"/>
    <x v="656"/>
    <s v="United Kingdom"/>
    <x v="0"/>
    <x v="0"/>
    <x v="1"/>
    <x v="2"/>
    <x v="1"/>
  </r>
  <r>
    <x v="0"/>
    <x v="1"/>
    <s v="Data Architecture and Modeling"/>
    <s v="USD"/>
    <n v="306000"/>
    <x v="657"/>
    <s v="United States"/>
    <x v="1"/>
    <x v="0"/>
    <x v="2"/>
    <x v="1"/>
    <x v="1"/>
  </r>
  <r>
    <x v="0"/>
    <x v="1"/>
    <s v="Data Architecture and Modeling"/>
    <s v="USD"/>
    <n v="204000"/>
    <x v="560"/>
    <s v="United States"/>
    <x v="1"/>
    <x v="0"/>
    <x v="2"/>
    <x v="1"/>
    <x v="1"/>
  </r>
  <r>
    <x v="0"/>
    <x v="5"/>
    <s v="Machine Learning and AI"/>
    <s v="EUR"/>
    <n v="70000"/>
    <x v="118"/>
    <s v="Netherlands"/>
    <x v="0"/>
    <x v="0"/>
    <x v="1"/>
    <x v="9"/>
    <x v="1"/>
  </r>
  <r>
    <x v="0"/>
    <x v="4"/>
    <s v="Data Engineering"/>
    <s v="USD"/>
    <n v="18000"/>
    <x v="658"/>
    <s v="India"/>
    <x v="3"/>
    <x v="0"/>
    <x v="0"/>
    <x v="20"/>
    <x v="1"/>
  </r>
  <r>
    <x v="0"/>
    <x v="6"/>
    <s v="Data Analysis"/>
    <s v="GBP"/>
    <n v="300000"/>
    <x v="159"/>
    <s v="United Kingdom"/>
    <x v="0"/>
    <x v="0"/>
    <x v="1"/>
    <x v="2"/>
    <x v="1"/>
  </r>
  <r>
    <x v="0"/>
    <x v="29"/>
    <s v="Leadership and Management"/>
    <s v="USD"/>
    <n v="270000"/>
    <x v="619"/>
    <s v="United States"/>
    <x v="2"/>
    <x v="0"/>
    <x v="2"/>
    <x v="1"/>
    <x v="1"/>
  </r>
  <r>
    <x v="0"/>
    <x v="29"/>
    <s v="Leadership and Management"/>
    <s v="USD"/>
    <n v="200000"/>
    <x v="89"/>
    <s v="United States"/>
    <x v="2"/>
    <x v="0"/>
    <x v="2"/>
    <x v="1"/>
    <x v="1"/>
  </r>
  <r>
    <x v="0"/>
    <x v="2"/>
    <s v="Data Science and Research"/>
    <s v="USD"/>
    <n v="204500"/>
    <x v="19"/>
    <s v="United States"/>
    <x v="0"/>
    <x v="0"/>
    <x v="1"/>
    <x v="1"/>
    <x v="1"/>
  </r>
  <r>
    <x v="0"/>
    <x v="2"/>
    <s v="Data Science and Research"/>
    <s v="USD"/>
    <n v="142200"/>
    <x v="20"/>
    <s v="United States"/>
    <x v="0"/>
    <x v="0"/>
    <x v="1"/>
    <x v="1"/>
    <x v="1"/>
  </r>
  <r>
    <x v="0"/>
    <x v="6"/>
    <s v="Data Analysis"/>
    <s v="GBP"/>
    <n v="75000"/>
    <x v="116"/>
    <s v="United Kingdom"/>
    <x v="0"/>
    <x v="0"/>
    <x v="1"/>
    <x v="2"/>
    <x v="1"/>
  </r>
  <r>
    <x v="0"/>
    <x v="4"/>
    <s v="Data Engineering"/>
    <s v="USD"/>
    <n v="188600"/>
    <x v="659"/>
    <s v="United States"/>
    <x v="1"/>
    <x v="0"/>
    <x v="1"/>
    <x v="1"/>
    <x v="1"/>
  </r>
  <r>
    <x v="0"/>
    <x v="4"/>
    <s v="Data Engineering"/>
    <s v="USD"/>
    <n v="111550"/>
    <x v="660"/>
    <s v="United States"/>
    <x v="1"/>
    <x v="0"/>
    <x v="1"/>
    <x v="1"/>
    <x v="1"/>
  </r>
  <r>
    <x v="0"/>
    <x v="18"/>
    <s v="Machine Learning and AI"/>
    <s v="USD"/>
    <n v="240000"/>
    <x v="166"/>
    <s v="United States"/>
    <x v="1"/>
    <x v="0"/>
    <x v="1"/>
    <x v="1"/>
    <x v="1"/>
  </r>
  <r>
    <x v="0"/>
    <x v="58"/>
    <s v="Data Engineering"/>
    <s v="USD"/>
    <n v="129100"/>
    <x v="661"/>
    <s v="United States"/>
    <x v="1"/>
    <x v="0"/>
    <x v="1"/>
    <x v="1"/>
    <x v="1"/>
  </r>
  <r>
    <x v="0"/>
    <x v="58"/>
    <s v="Data Engineering"/>
    <s v="USD"/>
    <n v="111400"/>
    <x v="205"/>
    <s v="United States"/>
    <x v="1"/>
    <x v="0"/>
    <x v="1"/>
    <x v="1"/>
    <x v="1"/>
  </r>
  <r>
    <x v="0"/>
    <x v="6"/>
    <s v="Data Analysis"/>
    <s v="USD"/>
    <n v="135000"/>
    <x v="141"/>
    <s v="United States"/>
    <x v="1"/>
    <x v="0"/>
    <x v="2"/>
    <x v="1"/>
    <x v="1"/>
  </r>
  <r>
    <x v="0"/>
    <x v="5"/>
    <s v="Machine Learning and AI"/>
    <s v="USD"/>
    <n v="242921"/>
    <x v="662"/>
    <s v="United States"/>
    <x v="1"/>
    <x v="0"/>
    <x v="1"/>
    <x v="1"/>
    <x v="1"/>
  </r>
  <r>
    <x v="0"/>
    <x v="5"/>
    <s v="Machine Learning and AI"/>
    <s v="USD"/>
    <n v="170045"/>
    <x v="663"/>
    <s v="United States"/>
    <x v="1"/>
    <x v="0"/>
    <x v="1"/>
    <x v="1"/>
    <x v="1"/>
  </r>
  <r>
    <x v="0"/>
    <x v="1"/>
    <s v="Data Architecture and Modeling"/>
    <s v="USD"/>
    <n v="175000"/>
    <x v="108"/>
    <s v="United States"/>
    <x v="1"/>
    <x v="0"/>
    <x v="1"/>
    <x v="1"/>
    <x v="1"/>
  </r>
  <r>
    <x v="0"/>
    <x v="1"/>
    <s v="Data Architecture and Modeling"/>
    <s v="USD"/>
    <n v="90000"/>
    <x v="59"/>
    <s v="United States"/>
    <x v="1"/>
    <x v="0"/>
    <x v="1"/>
    <x v="1"/>
    <x v="1"/>
  </r>
  <r>
    <x v="0"/>
    <x v="2"/>
    <s v="Data Science and Research"/>
    <s v="USD"/>
    <n v="156450"/>
    <x v="407"/>
    <s v="United States"/>
    <x v="3"/>
    <x v="0"/>
    <x v="1"/>
    <x v="1"/>
    <x v="1"/>
  </r>
  <r>
    <x v="0"/>
    <x v="2"/>
    <s v="Data Science and Research"/>
    <s v="USD"/>
    <n v="119200"/>
    <x v="408"/>
    <s v="United States"/>
    <x v="3"/>
    <x v="0"/>
    <x v="1"/>
    <x v="1"/>
    <x v="1"/>
  </r>
  <r>
    <x v="0"/>
    <x v="2"/>
    <s v="Data Science and Research"/>
    <s v="USD"/>
    <n v="154800"/>
    <x v="664"/>
    <s v="United States"/>
    <x v="0"/>
    <x v="0"/>
    <x v="1"/>
    <x v="1"/>
    <x v="1"/>
  </r>
  <r>
    <x v="0"/>
    <x v="2"/>
    <s v="Data Science and Research"/>
    <s v="USD"/>
    <n v="76300"/>
    <x v="665"/>
    <s v="United States"/>
    <x v="0"/>
    <x v="0"/>
    <x v="1"/>
    <x v="1"/>
    <x v="1"/>
  </r>
  <r>
    <x v="0"/>
    <x v="2"/>
    <s v="Data Science and Research"/>
    <s v="USD"/>
    <n v="178600"/>
    <x v="666"/>
    <s v="United States"/>
    <x v="1"/>
    <x v="0"/>
    <x v="1"/>
    <x v="1"/>
    <x v="1"/>
  </r>
  <r>
    <x v="0"/>
    <x v="2"/>
    <s v="Data Science and Research"/>
    <s v="USD"/>
    <n v="88600"/>
    <x v="667"/>
    <s v="United States"/>
    <x v="1"/>
    <x v="0"/>
    <x v="1"/>
    <x v="1"/>
    <x v="1"/>
  </r>
  <r>
    <x v="0"/>
    <x v="2"/>
    <s v="Data Science and Research"/>
    <s v="USD"/>
    <n v="207345"/>
    <x v="668"/>
    <s v="United States"/>
    <x v="1"/>
    <x v="0"/>
    <x v="2"/>
    <x v="1"/>
    <x v="1"/>
  </r>
  <r>
    <x v="0"/>
    <x v="2"/>
    <s v="Data Science and Research"/>
    <s v="USD"/>
    <n v="180300"/>
    <x v="669"/>
    <s v="United States"/>
    <x v="1"/>
    <x v="0"/>
    <x v="2"/>
    <x v="1"/>
    <x v="1"/>
  </r>
  <r>
    <x v="0"/>
    <x v="7"/>
    <s v="Leadership and Management"/>
    <s v="USD"/>
    <n v="205000"/>
    <x v="95"/>
    <s v="United States"/>
    <x v="1"/>
    <x v="0"/>
    <x v="1"/>
    <x v="1"/>
    <x v="1"/>
  </r>
  <r>
    <x v="0"/>
    <x v="7"/>
    <s v="Leadership and Management"/>
    <s v="USD"/>
    <n v="167500"/>
    <x v="29"/>
    <s v="United States"/>
    <x v="1"/>
    <x v="0"/>
    <x v="1"/>
    <x v="1"/>
    <x v="1"/>
  </r>
  <r>
    <x v="0"/>
    <x v="2"/>
    <s v="Data Science and Research"/>
    <s v="USD"/>
    <n v="228045"/>
    <x v="670"/>
    <s v="United States"/>
    <x v="1"/>
    <x v="0"/>
    <x v="2"/>
    <x v="1"/>
    <x v="1"/>
  </r>
  <r>
    <x v="0"/>
    <x v="2"/>
    <s v="Data Science and Research"/>
    <s v="USD"/>
    <n v="198300"/>
    <x v="671"/>
    <s v="United States"/>
    <x v="1"/>
    <x v="0"/>
    <x v="2"/>
    <x v="1"/>
    <x v="1"/>
  </r>
  <r>
    <x v="0"/>
    <x v="4"/>
    <s v="Data Engineering"/>
    <s v="USD"/>
    <n v="140000"/>
    <x v="17"/>
    <s v="United States"/>
    <x v="1"/>
    <x v="0"/>
    <x v="2"/>
    <x v="1"/>
    <x v="1"/>
  </r>
  <r>
    <x v="0"/>
    <x v="9"/>
    <s v="BI and Visualization"/>
    <s v="USD"/>
    <n v="100000"/>
    <x v="6"/>
    <s v="United States"/>
    <x v="0"/>
    <x v="0"/>
    <x v="1"/>
    <x v="1"/>
    <x v="1"/>
  </r>
  <r>
    <x v="0"/>
    <x v="2"/>
    <s v="Data Science and Research"/>
    <s v="EUR"/>
    <n v="72360"/>
    <x v="672"/>
    <s v="Latvia"/>
    <x v="0"/>
    <x v="0"/>
    <x v="1"/>
    <x v="21"/>
    <x v="1"/>
  </r>
  <r>
    <x v="0"/>
    <x v="2"/>
    <s v="Data Science and Research"/>
    <s v="EUR"/>
    <n v="37440"/>
    <x v="673"/>
    <s v="Latvia"/>
    <x v="0"/>
    <x v="0"/>
    <x v="1"/>
    <x v="21"/>
    <x v="1"/>
  </r>
  <r>
    <x v="0"/>
    <x v="21"/>
    <s v="Data Architecture and Modeling"/>
    <s v="USD"/>
    <n v="140000"/>
    <x v="17"/>
    <s v="United States"/>
    <x v="1"/>
    <x v="0"/>
    <x v="1"/>
    <x v="1"/>
    <x v="1"/>
  </r>
  <r>
    <x v="0"/>
    <x v="21"/>
    <s v="Data Architecture and Modeling"/>
    <s v="USD"/>
    <n v="100000"/>
    <x v="6"/>
    <s v="United States"/>
    <x v="1"/>
    <x v="0"/>
    <x v="1"/>
    <x v="1"/>
    <x v="1"/>
  </r>
  <r>
    <x v="0"/>
    <x v="59"/>
    <s v="Leadership and Management"/>
    <s v="USD"/>
    <n v="125000"/>
    <x v="172"/>
    <s v="United States"/>
    <x v="0"/>
    <x v="0"/>
    <x v="1"/>
    <x v="1"/>
    <x v="1"/>
  </r>
  <r>
    <x v="0"/>
    <x v="59"/>
    <s v="Leadership and Management"/>
    <s v="USD"/>
    <n v="120000"/>
    <x v="18"/>
    <s v="United States"/>
    <x v="0"/>
    <x v="0"/>
    <x v="1"/>
    <x v="1"/>
    <x v="1"/>
  </r>
  <r>
    <x v="0"/>
    <x v="24"/>
    <s v="BI and Visualization"/>
    <s v="USD"/>
    <n v="127000"/>
    <x v="182"/>
    <s v="United States"/>
    <x v="1"/>
    <x v="0"/>
    <x v="1"/>
    <x v="1"/>
    <x v="1"/>
  </r>
  <r>
    <x v="0"/>
    <x v="24"/>
    <s v="BI and Visualization"/>
    <s v="USD"/>
    <n v="99000"/>
    <x v="101"/>
    <s v="United States"/>
    <x v="1"/>
    <x v="0"/>
    <x v="1"/>
    <x v="1"/>
    <x v="1"/>
  </r>
  <r>
    <x v="0"/>
    <x v="4"/>
    <s v="Data Engineering"/>
    <s v="USD"/>
    <n v="120000"/>
    <x v="18"/>
    <s v="United States"/>
    <x v="0"/>
    <x v="0"/>
    <x v="2"/>
    <x v="1"/>
    <x v="1"/>
  </r>
  <r>
    <x v="0"/>
    <x v="24"/>
    <s v="BI and Visualization"/>
    <s v="USD"/>
    <n v="194500"/>
    <x v="621"/>
    <s v="United States"/>
    <x v="1"/>
    <x v="0"/>
    <x v="2"/>
    <x v="1"/>
    <x v="1"/>
  </r>
  <r>
    <x v="0"/>
    <x v="24"/>
    <s v="BI and Visualization"/>
    <s v="USD"/>
    <n v="132320"/>
    <x v="674"/>
    <s v="United States"/>
    <x v="1"/>
    <x v="0"/>
    <x v="2"/>
    <x v="1"/>
    <x v="1"/>
  </r>
  <r>
    <x v="0"/>
    <x v="6"/>
    <s v="Data Analysis"/>
    <s v="USD"/>
    <n v="223602"/>
    <x v="675"/>
    <s v="United States"/>
    <x v="1"/>
    <x v="0"/>
    <x v="1"/>
    <x v="1"/>
    <x v="1"/>
  </r>
  <r>
    <x v="0"/>
    <x v="6"/>
    <s v="Data Analysis"/>
    <s v="USD"/>
    <n v="143520"/>
    <x v="676"/>
    <s v="United States"/>
    <x v="1"/>
    <x v="0"/>
    <x v="1"/>
    <x v="1"/>
    <x v="1"/>
  </r>
  <r>
    <x v="0"/>
    <x v="17"/>
    <s v="Machine Learning and AI"/>
    <s v="USD"/>
    <n v="180000"/>
    <x v="87"/>
    <s v="United States"/>
    <x v="1"/>
    <x v="0"/>
    <x v="1"/>
    <x v="1"/>
    <x v="1"/>
  </r>
  <r>
    <x v="0"/>
    <x v="17"/>
    <s v="Machine Learning and AI"/>
    <s v="USD"/>
    <n v="140000"/>
    <x v="17"/>
    <s v="United States"/>
    <x v="1"/>
    <x v="0"/>
    <x v="1"/>
    <x v="1"/>
    <x v="1"/>
  </r>
  <r>
    <x v="0"/>
    <x v="4"/>
    <s v="Data Engineering"/>
    <s v="GBP"/>
    <n v="99000"/>
    <x v="677"/>
    <s v="United Kingdom"/>
    <x v="1"/>
    <x v="0"/>
    <x v="2"/>
    <x v="2"/>
    <x v="1"/>
  </r>
  <r>
    <x v="0"/>
    <x v="4"/>
    <s v="Data Engineering"/>
    <s v="GBP"/>
    <n v="68000"/>
    <x v="678"/>
    <s v="United Kingdom"/>
    <x v="1"/>
    <x v="0"/>
    <x v="2"/>
    <x v="2"/>
    <x v="1"/>
  </r>
  <r>
    <x v="0"/>
    <x v="4"/>
    <s v="Data Engineering"/>
    <s v="USD"/>
    <n v="140000"/>
    <x v="17"/>
    <s v="United States"/>
    <x v="0"/>
    <x v="0"/>
    <x v="2"/>
    <x v="1"/>
    <x v="1"/>
  </r>
  <r>
    <x v="0"/>
    <x v="4"/>
    <s v="Data Engineering"/>
    <s v="USD"/>
    <n v="154000"/>
    <x v="168"/>
    <s v="United States"/>
    <x v="1"/>
    <x v="0"/>
    <x v="1"/>
    <x v="1"/>
    <x v="1"/>
  </r>
  <r>
    <x v="0"/>
    <x v="4"/>
    <s v="Data Engineering"/>
    <s v="USD"/>
    <n v="103000"/>
    <x v="450"/>
    <s v="United States"/>
    <x v="1"/>
    <x v="0"/>
    <x v="1"/>
    <x v="1"/>
    <x v="1"/>
  </r>
  <r>
    <x v="0"/>
    <x v="6"/>
    <s v="Data Analysis"/>
    <s v="USD"/>
    <n v="90000"/>
    <x v="59"/>
    <s v="United States"/>
    <x v="1"/>
    <x v="0"/>
    <x v="2"/>
    <x v="1"/>
    <x v="1"/>
  </r>
  <r>
    <x v="0"/>
    <x v="26"/>
    <s v="Leadership and Management"/>
    <s v="USD"/>
    <n v="140000"/>
    <x v="17"/>
    <s v="United States"/>
    <x v="2"/>
    <x v="0"/>
    <x v="1"/>
    <x v="1"/>
    <x v="1"/>
  </r>
  <r>
    <x v="0"/>
    <x v="26"/>
    <s v="Leadership and Management"/>
    <s v="USD"/>
    <n v="100000"/>
    <x v="6"/>
    <s v="United States"/>
    <x v="2"/>
    <x v="0"/>
    <x v="1"/>
    <x v="1"/>
    <x v="1"/>
  </r>
  <r>
    <x v="0"/>
    <x v="2"/>
    <s v="Data Science and Research"/>
    <s v="USD"/>
    <n v="296100"/>
    <x v="679"/>
    <s v="United States"/>
    <x v="1"/>
    <x v="0"/>
    <x v="1"/>
    <x v="1"/>
    <x v="1"/>
  </r>
  <r>
    <x v="0"/>
    <x v="2"/>
    <s v="Data Science and Research"/>
    <s v="USD"/>
    <n v="144500"/>
    <x v="680"/>
    <s v="United States"/>
    <x v="1"/>
    <x v="0"/>
    <x v="1"/>
    <x v="1"/>
    <x v="1"/>
  </r>
  <r>
    <x v="0"/>
    <x v="6"/>
    <s v="Data Analysis"/>
    <s v="USD"/>
    <n v="118600"/>
    <x v="681"/>
    <s v="United States"/>
    <x v="1"/>
    <x v="0"/>
    <x v="1"/>
    <x v="1"/>
    <x v="1"/>
  </r>
  <r>
    <x v="0"/>
    <x v="6"/>
    <s v="Data Analysis"/>
    <s v="USD"/>
    <n v="96800"/>
    <x v="682"/>
    <s v="United States"/>
    <x v="1"/>
    <x v="0"/>
    <x v="1"/>
    <x v="1"/>
    <x v="1"/>
  </r>
  <r>
    <x v="0"/>
    <x v="2"/>
    <s v="Data Science and Research"/>
    <s v="USD"/>
    <n v="100000"/>
    <x v="6"/>
    <s v="United States"/>
    <x v="3"/>
    <x v="0"/>
    <x v="2"/>
    <x v="1"/>
    <x v="1"/>
  </r>
  <r>
    <x v="0"/>
    <x v="5"/>
    <s v="Machine Learning and AI"/>
    <s v="EUR"/>
    <n v="45000"/>
    <x v="135"/>
    <s v="Italy"/>
    <x v="0"/>
    <x v="0"/>
    <x v="2"/>
    <x v="2"/>
    <x v="1"/>
  </r>
  <r>
    <x v="0"/>
    <x v="6"/>
    <s v="Data Analysis"/>
    <s v="USD"/>
    <n v="142000"/>
    <x v="161"/>
    <s v="United States"/>
    <x v="0"/>
    <x v="0"/>
    <x v="1"/>
    <x v="1"/>
    <x v="1"/>
  </r>
  <r>
    <x v="0"/>
    <x v="6"/>
    <s v="Data Analysis"/>
    <s v="USD"/>
    <n v="128000"/>
    <x v="167"/>
    <s v="United States"/>
    <x v="0"/>
    <x v="0"/>
    <x v="1"/>
    <x v="1"/>
    <x v="1"/>
  </r>
  <r>
    <x v="0"/>
    <x v="58"/>
    <s v="Data Engineering"/>
    <s v="USD"/>
    <n v="99500"/>
    <x v="683"/>
    <s v="United States"/>
    <x v="1"/>
    <x v="0"/>
    <x v="1"/>
    <x v="1"/>
    <x v="1"/>
  </r>
  <r>
    <x v="0"/>
    <x v="58"/>
    <s v="Data Engineering"/>
    <s v="USD"/>
    <n v="53300"/>
    <x v="684"/>
    <s v="United States"/>
    <x v="1"/>
    <x v="0"/>
    <x v="1"/>
    <x v="1"/>
    <x v="1"/>
  </r>
  <r>
    <x v="0"/>
    <x v="4"/>
    <s v="Data Engineering"/>
    <s v="USD"/>
    <n v="165000"/>
    <x v="69"/>
    <s v="United States"/>
    <x v="1"/>
    <x v="0"/>
    <x v="1"/>
    <x v="1"/>
    <x v="1"/>
  </r>
  <r>
    <x v="0"/>
    <x v="11"/>
    <s v="Data Science and Research"/>
    <s v="USD"/>
    <n v="172000"/>
    <x v="98"/>
    <s v="United States"/>
    <x v="1"/>
    <x v="0"/>
    <x v="1"/>
    <x v="1"/>
    <x v="1"/>
  </r>
  <r>
    <x v="0"/>
    <x v="11"/>
    <s v="Data Science and Research"/>
    <s v="USD"/>
    <n v="125000"/>
    <x v="172"/>
    <s v="United States"/>
    <x v="1"/>
    <x v="0"/>
    <x v="1"/>
    <x v="1"/>
    <x v="1"/>
  </r>
  <r>
    <x v="0"/>
    <x v="4"/>
    <s v="Data Engineering"/>
    <s v="USD"/>
    <n v="250000"/>
    <x v="175"/>
    <s v="United States"/>
    <x v="1"/>
    <x v="0"/>
    <x v="1"/>
    <x v="1"/>
    <x v="1"/>
  </r>
  <r>
    <x v="0"/>
    <x v="13"/>
    <s v="Data Science and Research"/>
    <s v="USD"/>
    <n v="245000"/>
    <x v="592"/>
    <s v="United States"/>
    <x v="1"/>
    <x v="0"/>
    <x v="1"/>
    <x v="1"/>
    <x v="1"/>
  </r>
  <r>
    <x v="0"/>
    <x v="1"/>
    <s v="Data Architecture and Modeling"/>
    <s v="USD"/>
    <n v="234900"/>
    <x v="648"/>
    <s v="United States"/>
    <x v="1"/>
    <x v="0"/>
    <x v="1"/>
    <x v="1"/>
    <x v="1"/>
  </r>
  <r>
    <x v="0"/>
    <x v="1"/>
    <s v="Data Architecture and Modeling"/>
    <s v="USD"/>
    <n v="68400"/>
    <x v="513"/>
    <s v="United States"/>
    <x v="1"/>
    <x v="0"/>
    <x v="1"/>
    <x v="1"/>
    <x v="1"/>
  </r>
  <r>
    <x v="0"/>
    <x v="2"/>
    <s v="Data Science and Research"/>
    <s v="USD"/>
    <n v="139000"/>
    <x v="212"/>
    <s v="United States"/>
    <x v="1"/>
    <x v="0"/>
    <x v="1"/>
    <x v="1"/>
    <x v="1"/>
  </r>
  <r>
    <x v="0"/>
    <x v="13"/>
    <s v="Data Science and Research"/>
    <s v="USD"/>
    <n v="172000"/>
    <x v="98"/>
    <s v="United States"/>
    <x v="1"/>
    <x v="0"/>
    <x v="1"/>
    <x v="1"/>
    <x v="1"/>
  </r>
  <r>
    <x v="0"/>
    <x v="13"/>
    <s v="Data Science and Research"/>
    <s v="USD"/>
    <n v="125000"/>
    <x v="172"/>
    <s v="United States"/>
    <x v="1"/>
    <x v="0"/>
    <x v="1"/>
    <x v="1"/>
    <x v="1"/>
  </r>
  <r>
    <x v="0"/>
    <x v="6"/>
    <s v="Data Analysis"/>
    <s v="USD"/>
    <n v="139600"/>
    <x v="685"/>
    <s v="United States"/>
    <x v="1"/>
    <x v="0"/>
    <x v="1"/>
    <x v="1"/>
    <x v="1"/>
  </r>
  <r>
    <x v="0"/>
    <x v="6"/>
    <s v="Data Analysis"/>
    <s v="USD"/>
    <n v="85700"/>
    <x v="686"/>
    <s v="United States"/>
    <x v="1"/>
    <x v="0"/>
    <x v="1"/>
    <x v="1"/>
    <x v="1"/>
  </r>
  <r>
    <x v="2"/>
    <x v="60"/>
    <s v="Data Engineering"/>
    <s v="USD"/>
    <n v="100000"/>
    <x v="6"/>
    <s v="Mauritius"/>
    <x v="3"/>
    <x v="0"/>
    <x v="1"/>
    <x v="22"/>
    <x v="2"/>
  </r>
  <r>
    <x v="0"/>
    <x v="4"/>
    <s v="Data Engineering"/>
    <s v="USD"/>
    <n v="143000"/>
    <x v="85"/>
    <s v="United States"/>
    <x v="1"/>
    <x v="0"/>
    <x v="1"/>
    <x v="1"/>
    <x v="1"/>
  </r>
  <r>
    <x v="0"/>
    <x v="4"/>
    <s v="Data Engineering"/>
    <s v="USD"/>
    <n v="95000"/>
    <x v="13"/>
    <s v="United States"/>
    <x v="1"/>
    <x v="0"/>
    <x v="1"/>
    <x v="1"/>
    <x v="1"/>
  </r>
  <r>
    <x v="0"/>
    <x v="5"/>
    <s v="Machine Learning and AI"/>
    <s v="USD"/>
    <n v="188000"/>
    <x v="211"/>
    <s v="United States"/>
    <x v="1"/>
    <x v="0"/>
    <x v="2"/>
    <x v="1"/>
    <x v="1"/>
  </r>
  <r>
    <x v="0"/>
    <x v="2"/>
    <s v="Data Science and Research"/>
    <s v="USD"/>
    <n v="238000"/>
    <x v="217"/>
    <s v="Canada"/>
    <x v="1"/>
    <x v="0"/>
    <x v="2"/>
    <x v="3"/>
    <x v="1"/>
  </r>
  <r>
    <x v="0"/>
    <x v="2"/>
    <s v="Data Science and Research"/>
    <s v="USD"/>
    <n v="156000"/>
    <x v="58"/>
    <s v="Canada"/>
    <x v="1"/>
    <x v="0"/>
    <x v="2"/>
    <x v="3"/>
    <x v="1"/>
  </r>
  <r>
    <x v="0"/>
    <x v="6"/>
    <s v="Data Analysis"/>
    <s v="USD"/>
    <n v="145000"/>
    <x v="109"/>
    <s v="United States"/>
    <x v="1"/>
    <x v="0"/>
    <x v="2"/>
    <x v="1"/>
    <x v="1"/>
  </r>
  <r>
    <x v="0"/>
    <x v="6"/>
    <s v="Data Analysis"/>
    <s v="USD"/>
    <n v="106000"/>
    <x v="687"/>
    <s v="United States"/>
    <x v="1"/>
    <x v="0"/>
    <x v="2"/>
    <x v="1"/>
    <x v="1"/>
  </r>
  <r>
    <x v="0"/>
    <x v="51"/>
    <s v="Data Science and Research"/>
    <s v="GBP"/>
    <n v="140000"/>
    <x v="263"/>
    <s v="United Kingdom"/>
    <x v="1"/>
    <x v="0"/>
    <x v="2"/>
    <x v="2"/>
    <x v="1"/>
  </r>
  <r>
    <x v="0"/>
    <x v="51"/>
    <s v="Data Science and Research"/>
    <s v="GBP"/>
    <n v="100000"/>
    <x v="264"/>
    <s v="United Kingdom"/>
    <x v="1"/>
    <x v="0"/>
    <x v="2"/>
    <x v="2"/>
    <x v="1"/>
  </r>
  <r>
    <x v="0"/>
    <x v="4"/>
    <s v="Data Engineering"/>
    <s v="USD"/>
    <n v="269100"/>
    <x v="688"/>
    <s v="United States"/>
    <x v="1"/>
    <x v="0"/>
    <x v="1"/>
    <x v="1"/>
    <x v="1"/>
  </r>
  <r>
    <x v="0"/>
    <x v="4"/>
    <s v="Data Engineering"/>
    <s v="USD"/>
    <n v="131300"/>
    <x v="689"/>
    <s v="United States"/>
    <x v="1"/>
    <x v="0"/>
    <x v="1"/>
    <x v="1"/>
    <x v="1"/>
  </r>
  <r>
    <x v="0"/>
    <x v="47"/>
    <s v="Machine Learning and AI"/>
    <s v="USD"/>
    <n v="220000"/>
    <x v="75"/>
    <s v="United States"/>
    <x v="1"/>
    <x v="0"/>
    <x v="2"/>
    <x v="1"/>
    <x v="1"/>
  </r>
  <r>
    <x v="0"/>
    <x v="47"/>
    <s v="Machine Learning and AI"/>
    <s v="USD"/>
    <n v="150000"/>
    <x v="72"/>
    <s v="United States"/>
    <x v="1"/>
    <x v="0"/>
    <x v="2"/>
    <x v="1"/>
    <x v="1"/>
  </r>
  <r>
    <x v="0"/>
    <x v="4"/>
    <s v="Data Engineering"/>
    <s v="GBP"/>
    <n v="60000"/>
    <x v="143"/>
    <s v="United Kingdom"/>
    <x v="1"/>
    <x v="0"/>
    <x v="1"/>
    <x v="2"/>
    <x v="1"/>
  </r>
  <r>
    <x v="0"/>
    <x v="4"/>
    <s v="Data Engineering"/>
    <s v="GBP"/>
    <n v="50000"/>
    <x v="613"/>
    <s v="United Kingdom"/>
    <x v="1"/>
    <x v="0"/>
    <x v="1"/>
    <x v="2"/>
    <x v="1"/>
  </r>
  <r>
    <x v="0"/>
    <x v="11"/>
    <s v="Data Science and Research"/>
    <s v="USD"/>
    <n v="252990"/>
    <x v="690"/>
    <s v="United States"/>
    <x v="0"/>
    <x v="0"/>
    <x v="2"/>
    <x v="1"/>
    <x v="1"/>
  </r>
  <r>
    <x v="0"/>
    <x v="11"/>
    <s v="Data Science and Research"/>
    <s v="USD"/>
    <n v="162170"/>
    <x v="691"/>
    <s v="United States"/>
    <x v="0"/>
    <x v="0"/>
    <x v="2"/>
    <x v="1"/>
    <x v="1"/>
  </r>
  <r>
    <x v="0"/>
    <x v="47"/>
    <s v="Machine Learning and AI"/>
    <s v="USD"/>
    <n v="260000"/>
    <x v="216"/>
    <s v="United States"/>
    <x v="1"/>
    <x v="0"/>
    <x v="2"/>
    <x v="1"/>
    <x v="1"/>
  </r>
  <r>
    <x v="0"/>
    <x v="47"/>
    <s v="Machine Learning and AI"/>
    <s v="USD"/>
    <n v="235000"/>
    <x v="559"/>
    <s v="United States"/>
    <x v="1"/>
    <x v="0"/>
    <x v="2"/>
    <x v="1"/>
    <x v="1"/>
  </r>
  <r>
    <x v="0"/>
    <x v="59"/>
    <s v="Leadership and Management"/>
    <s v="USD"/>
    <n v="190000"/>
    <x v="96"/>
    <s v="United States"/>
    <x v="1"/>
    <x v="0"/>
    <x v="1"/>
    <x v="1"/>
    <x v="1"/>
  </r>
  <r>
    <x v="0"/>
    <x v="59"/>
    <s v="Leadership and Management"/>
    <s v="USD"/>
    <n v="145000"/>
    <x v="109"/>
    <s v="United States"/>
    <x v="1"/>
    <x v="0"/>
    <x v="1"/>
    <x v="1"/>
    <x v="1"/>
  </r>
  <r>
    <x v="0"/>
    <x v="2"/>
    <s v="Data Science and Research"/>
    <s v="USD"/>
    <n v="212800"/>
    <x v="333"/>
    <s v="United States"/>
    <x v="1"/>
    <x v="0"/>
    <x v="2"/>
    <x v="1"/>
    <x v="1"/>
  </r>
  <r>
    <x v="0"/>
    <x v="2"/>
    <s v="Data Science and Research"/>
    <s v="USD"/>
    <n v="111600"/>
    <x v="373"/>
    <s v="United States"/>
    <x v="1"/>
    <x v="0"/>
    <x v="2"/>
    <x v="1"/>
    <x v="1"/>
  </r>
  <r>
    <x v="0"/>
    <x v="6"/>
    <s v="Data Analysis"/>
    <s v="USD"/>
    <n v="130000"/>
    <x v="5"/>
    <s v="United States"/>
    <x v="1"/>
    <x v="0"/>
    <x v="2"/>
    <x v="1"/>
    <x v="1"/>
  </r>
  <r>
    <x v="0"/>
    <x v="24"/>
    <s v="BI and Visualization"/>
    <s v="USD"/>
    <n v="194521"/>
    <x v="692"/>
    <s v="United States"/>
    <x v="1"/>
    <x v="0"/>
    <x v="1"/>
    <x v="1"/>
    <x v="1"/>
  </r>
  <r>
    <x v="0"/>
    <x v="24"/>
    <s v="BI and Visualization"/>
    <s v="USD"/>
    <n v="176838"/>
    <x v="693"/>
    <s v="United States"/>
    <x v="1"/>
    <x v="0"/>
    <x v="1"/>
    <x v="1"/>
    <x v="1"/>
  </r>
  <r>
    <x v="0"/>
    <x v="7"/>
    <s v="Leadership and Management"/>
    <s v="USD"/>
    <n v="200000"/>
    <x v="89"/>
    <s v="United States"/>
    <x v="2"/>
    <x v="0"/>
    <x v="1"/>
    <x v="1"/>
    <x v="1"/>
  </r>
  <r>
    <x v="0"/>
    <x v="7"/>
    <s v="Leadership and Management"/>
    <s v="USD"/>
    <n v="170000"/>
    <x v="176"/>
    <s v="United States"/>
    <x v="2"/>
    <x v="0"/>
    <x v="1"/>
    <x v="1"/>
    <x v="1"/>
  </r>
  <r>
    <x v="0"/>
    <x v="2"/>
    <s v="Data Science and Research"/>
    <s v="USD"/>
    <n v="191765"/>
    <x v="694"/>
    <s v="United States"/>
    <x v="1"/>
    <x v="0"/>
    <x v="1"/>
    <x v="1"/>
    <x v="1"/>
  </r>
  <r>
    <x v="0"/>
    <x v="2"/>
    <s v="Data Science and Research"/>
    <s v="USD"/>
    <n v="134236"/>
    <x v="695"/>
    <s v="United States"/>
    <x v="1"/>
    <x v="0"/>
    <x v="1"/>
    <x v="1"/>
    <x v="1"/>
  </r>
  <r>
    <x v="0"/>
    <x v="2"/>
    <s v="Data Science and Research"/>
    <s v="USD"/>
    <n v="198800"/>
    <x v="696"/>
    <s v="United States"/>
    <x v="1"/>
    <x v="0"/>
    <x v="1"/>
    <x v="1"/>
    <x v="1"/>
  </r>
  <r>
    <x v="0"/>
    <x v="2"/>
    <s v="Data Science and Research"/>
    <s v="USD"/>
    <n v="90700"/>
    <x v="697"/>
    <s v="United States"/>
    <x v="1"/>
    <x v="0"/>
    <x v="1"/>
    <x v="1"/>
    <x v="1"/>
  </r>
  <r>
    <x v="0"/>
    <x v="9"/>
    <s v="BI and Visualization"/>
    <s v="USD"/>
    <n v="154800"/>
    <x v="664"/>
    <s v="United States"/>
    <x v="0"/>
    <x v="0"/>
    <x v="1"/>
    <x v="1"/>
    <x v="1"/>
  </r>
  <r>
    <x v="0"/>
    <x v="9"/>
    <s v="BI and Visualization"/>
    <s v="USD"/>
    <n v="76300"/>
    <x v="665"/>
    <s v="United States"/>
    <x v="0"/>
    <x v="0"/>
    <x v="1"/>
    <x v="1"/>
    <x v="1"/>
  </r>
  <r>
    <x v="0"/>
    <x v="41"/>
    <s v="Leadership and Management"/>
    <s v="USD"/>
    <n v="130000"/>
    <x v="5"/>
    <s v="United States"/>
    <x v="0"/>
    <x v="0"/>
    <x v="2"/>
    <x v="1"/>
    <x v="1"/>
  </r>
  <r>
    <x v="0"/>
    <x v="41"/>
    <s v="Leadership and Management"/>
    <s v="USD"/>
    <n v="115000"/>
    <x v="110"/>
    <s v="United States"/>
    <x v="0"/>
    <x v="0"/>
    <x v="2"/>
    <x v="1"/>
    <x v="1"/>
  </r>
  <r>
    <x v="0"/>
    <x v="6"/>
    <s v="Data Analysis"/>
    <s v="EUR"/>
    <n v="39000"/>
    <x v="698"/>
    <s v="Germany"/>
    <x v="0"/>
    <x v="0"/>
    <x v="0"/>
    <x v="0"/>
    <x v="1"/>
  </r>
  <r>
    <x v="0"/>
    <x v="5"/>
    <s v="Machine Learning and AI"/>
    <s v="USD"/>
    <n v="200000"/>
    <x v="89"/>
    <s v="United States"/>
    <x v="0"/>
    <x v="0"/>
    <x v="1"/>
    <x v="1"/>
    <x v="1"/>
  </r>
  <r>
    <x v="0"/>
    <x v="1"/>
    <s v="Data Architecture and Modeling"/>
    <s v="USD"/>
    <n v="155000"/>
    <x v="21"/>
    <s v="United States"/>
    <x v="1"/>
    <x v="0"/>
    <x v="2"/>
    <x v="1"/>
    <x v="1"/>
  </r>
  <r>
    <x v="0"/>
    <x v="26"/>
    <s v="Leadership and Management"/>
    <s v="USD"/>
    <n v="115500"/>
    <x v="475"/>
    <s v="United States"/>
    <x v="0"/>
    <x v="0"/>
    <x v="1"/>
    <x v="1"/>
    <x v="1"/>
  </r>
  <r>
    <x v="0"/>
    <x v="26"/>
    <s v="Leadership and Management"/>
    <s v="USD"/>
    <n v="73500"/>
    <x v="699"/>
    <s v="United States"/>
    <x v="0"/>
    <x v="0"/>
    <x v="1"/>
    <x v="1"/>
    <x v="1"/>
  </r>
  <r>
    <x v="0"/>
    <x v="2"/>
    <s v="Data Science and Research"/>
    <s v="USD"/>
    <n v="179000"/>
    <x v="255"/>
    <s v="United States"/>
    <x v="1"/>
    <x v="0"/>
    <x v="1"/>
    <x v="1"/>
    <x v="1"/>
  </r>
  <r>
    <x v="0"/>
    <x v="2"/>
    <s v="Data Science and Research"/>
    <s v="USD"/>
    <n v="109000"/>
    <x v="228"/>
    <s v="United States"/>
    <x v="1"/>
    <x v="0"/>
    <x v="1"/>
    <x v="1"/>
    <x v="1"/>
  </r>
  <r>
    <x v="0"/>
    <x v="47"/>
    <s v="Machine Learning and AI"/>
    <s v="USD"/>
    <n v="221000"/>
    <x v="516"/>
    <s v="United States"/>
    <x v="1"/>
    <x v="0"/>
    <x v="1"/>
    <x v="1"/>
    <x v="1"/>
  </r>
  <r>
    <x v="0"/>
    <x v="47"/>
    <s v="Machine Learning and AI"/>
    <s v="USD"/>
    <n v="180000"/>
    <x v="87"/>
    <s v="United States"/>
    <x v="1"/>
    <x v="0"/>
    <x v="1"/>
    <x v="1"/>
    <x v="1"/>
  </r>
  <r>
    <x v="0"/>
    <x v="2"/>
    <s v="Data Science and Research"/>
    <s v="USD"/>
    <n v="233300"/>
    <x v="700"/>
    <s v="United States"/>
    <x v="1"/>
    <x v="0"/>
    <x v="1"/>
    <x v="1"/>
    <x v="1"/>
  </r>
  <r>
    <x v="0"/>
    <x v="2"/>
    <s v="Data Science and Research"/>
    <s v="USD"/>
    <n v="155500"/>
    <x v="701"/>
    <s v="United States"/>
    <x v="1"/>
    <x v="0"/>
    <x v="1"/>
    <x v="1"/>
    <x v="1"/>
  </r>
  <r>
    <x v="0"/>
    <x v="13"/>
    <s v="Data Science and Research"/>
    <s v="USD"/>
    <n v="306000"/>
    <x v="657"/>
    <s v="United States"/>
    <x v="1"/>
    <x v="0"/>
    <x v="1"/>
    <x v="1"/>
    <x v="1"/>
  </r>
  <r>
    <x v="0"/>
    <x v="13"/>
    <s v="Data Science and Research"/>
    <s v="USD"/>
    <n v="180000"/>
    <x v="87"/>
    <s v="United States"/>
    <x v="1"/>
    <x v="0"/>
    <x v="1"/>
    <x v="1"/>
    <x v="1"/>
  </r>
  <r>
    <x v="0"/>
    <x v="8"/>
    <s v="Data Science and Research"/>
    <s v="USD"/>
    <n v="212800"/>
    <x v="333"/>
    <s v="United States"/>
    <x v="1"/>
    <x v="0"/>
    <x v="1"/>
    <x v="1"/>
    <x v="0"/>
  </r>
  <r>
    <x v="0"/>
    <x v="8"/>
    <s v="Data Science and Research"/>
    <s v="USD"/>
    <n v="115100"/>
    <x v="702"/>
    <s v="United States"/>
    <x v="1"/>
    <x v="0"/>
    <x v="1"/>
    <x v="1"/>
    <x v="0"/>
  </r>
  <r>
    <x v="0"/>
    <x v="6"/>
    <s v="Data Analysis"/>
    <s v="USD"/>
    <n v="117500"/>
    <x v="703"/>
    <s v="United States"/>
    <x v="1"/>
    <x v="0"/>
    <x v="2"/>
    <x v="1"/>
    <x v="1"/>
  </r>
  <r>
    <x v="0"/>
    <x v="6"/>
    <s v="Data Analysis"/>
    <s v="USD"/>
    <n v="86720"/>
    <x v="704"/>
    <s v="United States"/>
    <x v="1"/>
    <x v="0"/>
    <x v="2"/>
    <x v="1"/>
    <x v="1"/>
  </r>
  <r>
    <x v="0"/>
    <x v="6"/>
    <s v="Data Analysis"/>
    <s v="USD"/>
    <n v="150000"/>
    <x v="72"/>
    <s v="United States"/>
    <x v="0"/>
    <x v="0"/>
    <x v="1"/>
    <x v="1"/>
    <x v="1"/>
  </r>
  <r>
    <x v="0"/>
    <x v="6"/>
    <s v="Data Analysis"/>
    <s v="USD"/>
    <n v="90000"/>
    <x v="59"/>
    <s v="United States"/>
    <x v="2"/>
    <x v="0"/>
    <x v="2"/>
    <x v="1"/>
    <x v="1"/>
  </r>
  <r>
    <x v="0"/>
    <x v="6"/>
    <s v="Data Analysis"/>
    <s v="USD"/>
    <n v="70000"/>
    <x v="60"/>
    <s v="United States"/>
    <x v="2"/>
    <x v="0"/>
    <x v="2"/>
    <x v="1"/>
    <x v="1"/>
  </r>
  <r>
    <x v="0"/>
    <x v="2"/>
    <s v="Data Science and Research"/>
    <s v="USD"/>
    <n v="212800"/>
    <x v="333"/>
    <s v="United States"/>
    <x v="1"/>
    <x v="0"/>
    <x v="2"/>
    <x v="1"/>
    <x v="0"/>
  </r>
  <r>
    <x v="0"/>
    <x v="2"/>
    <s v="Data Science and Research"/>
    <s v="USD"/>
    <n v="111600"/>
    <x v="373"/>
    <s v="United States"/>
    <x v="1"/>
    <x v="0"/>
    <x v="2"/>
    <x v="1"/>
    <x v="0"/>
  </r>
  <r>
    <x v="0"/>
    <x v="9"/>
    <s v="BI and Visualization"/>
    <s v="USD"/>
    <n v="135000"/>
    <x v="141"/>
    <s v="United States"/>
    <x v="1"/>
    <x v="0"/>
    <x v="2"/>
    <x v="1"/>
    <x v="1"/>
  </r>
  <r>
    <x v="0"/>
    <x v="9"/>
    <s v="BI and Visualization"/>
    <s v="USD"/>
    <n v="110000"/>
    <x v="22"/>
    <s v="United States"/>
    <x v="1"/>
    <x v="0"/>
    <x v="2"/>
    <x v="1"/>
    <x v="1"/>
  </r>
  <r>
    <x v="0"/>
    <x v="5"/>
    <s v="Machine Learning and AI"/>
    <s v="USD"/>
    <n v="175000"/>
    <x v="108"/>
    <s v="United States"/>
    <x v="1"/>
    <x v="0"/>
    <x v="2"/>
    <x v="1"/>
    <x v="1"/>
  </r>
  <r>
    <x v="0"/>
    <x v="5"/>
    <s v="Machine Learning and AI"/>
    <s v="USD"/>
    <n v="208450"/>
    <x v="705"/>
    <s v="United States"/>
    <x v="1"/>
    <x v="0"/>
    <x v="1"/>
    <x v="1"/>
    <x v="1"/>
  </r>
  <r>
    <x v="0"/>
    <x v="5"/>
    <s v="Machine Learning and AI"/>
    <s v="USD"/>
    <n v="151600"/>
    <x v="706"/>
    <s v="United States"/>
    <x v="1"/>
    <x v="0"/>
    <x v="1"/>
    <x v="1"/>
    <x v="1"/>
  </r>
  <r>
    <x v="0"/>
    <x v="2"/>
    <s v="Data Science and Research"/>
    <s v="USD"/>
    <n v="159000"/>
    <x v="189"/>
    <s v="United States"/>
    <x v="1"/>
    <x v="0"/>
    <x v="1"/>
    <x v="1"/>
    <x v="1"/>
  </r>
  <r>
    <x v="0"/>
    <x v="2"/>
    <s v="Data Science and Research"/>
    <s v="USD"/>
    <n v="155000"/>
    <x v="21"/>
    <s v="United States"/>
    <x v="0"/>
    <x v="0"/>
    <x v="2"/>
    <x v="1"/>
    <x v="1"/>
  </r>
  <r>
    <x v="0"/>
    <x v="2"/>
    <s v="Data Science and Research"/>
    <s v="USD"/>
    <n v="135000"/>
    <x v="141"/>
    <s v="United States"/>
    <x v="0"/>
    <x v="0"/>
    <x v="2"/>
    <x v="1"/>
    <x v="1"/>
  </r>
  <r>
    <x v="0"/>
    <x v="4"/>
    <s v="Data Engineering"/>
    <s v="USD"/>
    <n v="223250"/>
    <x v="707"/>
    <s v="United States"/>
    <x v="1"/>
    <x v="0"/>
    <x v="1"/>
    <x v="1"/>
    <x v="1"/>
  </r>
  <r>
    <x v="0"/>
    <x v="4"/>
    <s v="Data Engineering"/>
    <s v="USD"/>
    <n v="156275"/>
    <x v="708"/>
    <s v="United States"/>
    <x v="1"/>
    <x v="0"/>
    <x v="1"/>
    <x v="1"/>
    <x v="1"/>
  </r>
  <r>
    <x v="0"/>
    <x v="4"/>
    <s v="Data Engineering"/>
    <s v="USD"/>
    <n v="220000"/>
    <x v="75"/>
    <s v="United States"/>
    <x v="1"/>
    <x v="0"/>
    <x v="1"/>
    <x v="1"/>
    <x v="1"/>
  </r>
  <r>
    <x v="0"/>
    <x v="7"/>
    <s v="Leadership and Management"/>
    <s v="USD"/>
    <n v="245000"/>
    <x v="592"/>
    <s v="United States"/>
    <x v="1"/>
    <x v="0"/>
    <x v="2"/>
    <x v="1"/>
    <x v="1"/>
  </r>
  <r>
    <x v="0"/>
    <x v="7"/>
    <s v="Leadership and Management"/>
    <s v="USD"/>
    <n v="185000"/>
    <x v="33"/>
    <s v="United States"/>
    <x v="1"/>
    <x v="0"/>
    <x v="2"/>
    <x v="1"/>
    <x v="1"/>
  </r>
  <r>
    <x v="0"/>
    <x v="6"/>
    <s v="Data Analysis"/>
    <s v="USD"/>
    <n v="67500"/>
    <x v="709"/>
    <s v="United States"/>
    <x v="0"/>
    <x v="0"/>
    <x v="1"/>
    <x v="1"/>
    <x v="1"/>
  </r>
  <r>
    <x v="0"/>
    <x v="6"/>
    <s v="Data Analysis"/>
    <s v="USD"/>
    <n v="46500"/>
    <x v="710"/>
    <s v="United States"/>
    <x v="0"/>
    <x v="0"/>
    <x v="1"/>
    <x v="1"/>
    <x v="1"/>
  </r>
  <r>
    <x v="0"/>
    <x v="27"/>
    <s v="Machine Learning and AI"/>
    <s v="USD"/>
    <n v="270000"/>
    <x v="619"/>
    <s v="United States"/>
    <x v="1"/>
    <x v="0"/>
    <x v="2"/>
    <x v="1"/>
    <x v="1"/>
  </r>
  <r>
    <x v="0"/>
    <x v="27"/>
    <s v="Machine Learning and AI"/>
    <s v="USD"/>
    <n v="232200"/>
    <x v="345"/>
    <s v="United States"/>
    <x v="1"/>
    <x v="0"/>
    <x v="2"/>
    <x v="1"/>
    <x v="1"/>
  </r>
  <r>
    <x v="0"/>
    <x v="4"/>
    <s v="Data Engineering"/>
    <s v="EUR"/>
    <n v="40000"/>
    <x v="114"/>
    <s v="Poland"/>
    <x v="0"/>
    <x v="0"/>
    <x v="2"/>
    <x v="7"/>
    <x v="0"/>
  </r>
  <r>
    <x v="0"/>
    <x v="6"/>
    <s v="Data Analysis"/>
    <s v="USD"/>
    <n v="78000"/>
    <x v="267"/>
    <s v="United States"/>
    <x v="0"/>
    <x v="0"/>
    <x v="1"/>
    <x v="1"/>
    <x v="1"/>
  </r>
  <r>
    <x v="0"/>
    <x v="5"/>
    <s v="Machine Learning and AI"/>
    <s v="USD"/>
    <n v="178200"/>
    <x v="711"/>
    <s v="United States"/>
    <x v="1"/>
    <x v="0"/>
    <x v="2"/>
    <x v="1"/>
    <x v="1"/>
  </r>
  <r>
    <x v="0"/>
    <x v="5"/>
    <s v="Machine Learning and AI"/>
    <s v="USD"/>
    <n v="115000"/>
    <x v="110"/>
    <s v="United States"/>
    <x v="1"/>
    <x v="0"/>
    <x v="2"/>
    <x v="1"/>
    <x v="1"/>
  </r>
  <r>
    <x v="0"/>
    <x v="2"/>
    <s v="Data Science and Research"/>
    <s v="USD"/>
    <n v="204000"/>
    <x v="560"/>
    <s v="United States"/>
    <x v="0"/>
    <x v="0"/>
    <x v="1"/>
    <x v="1"/>
    <x v="1"/>
  </r>
  <r>
    <x v="0"/>
    <x v="4"/>
    <s v="Data Engineering"/>
    <s v="USD"/>
    <n v="143000"/>
    <x v="85"/>
    <s v="United States"/>
    <x v="0"/>
    <x v="0"/>
    <x v="1"/>
    <x v="1"/>
    <x v="1"/>
  </r>
  <r>
    <x v="0"/>
    <x v="4"/>
    <s v="Data Engineering"/>
    <s v="USD"/>
    <n v="95000"/>
    <x v="13"/>
    <s v="United States"/>
    <x v="0"/>
    <x v="0"/>
    <x v="1"/>
    <x v="1"/>
    <x v="1"/>
  </r>
  <r>
    <x v="0"/>
    <x v="5"/>
    <s v="Machine Learning and AI"/>
    <s v="USD"/>
    <n v="240000"/>
    <x v="166"/>
    <s v="United States"/>
    <x v="1"/>
    <x v="0"/>
    <x v="1"/>
    <x v="1"/>
    <x v="1"/>
  </r>
  <r>
    <x v="0"/>
    <x v="2"/>
    <s v="Data Science and Research"/>
    <s v="USD"/>
    <n v="156400"/>
    <x v="712"/>
    <s v="United States"/>
    <x v="1"/>
    <x v="0"/>
    <x v="1"/>
    <x v="1"/>
    <x v="1"/>
  </r>
  <r>
    <x v="0"/>
    <x v="6"/>
    <s v="Data Analysis"/>
    <s v="USD"/>
    <n v="168000"/>
    <x v="10"/>
    <s v="Canada"/>
    <x v="1"/>
    <x v="0"/>
    <x v="1"/>
    <x v="3"/>
    <x v="1"/>
  </r>
  <r>
    <x v="0"/>
    <x v="6"/>
    <s v="Data Analysis"/>
    <s v="USD"/>
    <n v="112000"/>
    <x v="454"/>
    <s v="Canada"/>
    <x v="1"/>
    <x v="0"/>
    <x v="1"/>
    <x v="3"/>
    <x v="1"/>
  </r>
  <r>
    <x v="0"/>
    <x v="2"/>
    <s v="Data Science and Research"/>
    <s v="USD"/>
    <n v="253430"/>
    <x v="713"/>
    <s v="United States"/>
    <x v="1"/>
    <x v="0"/>
    <x v="1"/>
    <x v="1"/>
    <x v="1"/>
  </r>
  <r>
    <x v="0"/>
    <x v="2"/>
    <s v="Data Science and Research"/>
    <s v="USD"/>
    <n v="212780"/>
    <x v="714"/>
    <s v="United States"/>
    <x v="1"/>
    <x v="0"/>
    <x v="1"/>
    <x v="1"/>
    <x v="1"/>
  </r>
  <r>
    <x v="0"/>
    <x v="5"/>
    <s v="Machine Learning and AI"/>
    <s v="USD"/>
    <n v="265800"/>
    <x v="715"/>
    <s v="United States"/>
    <x v="1"/>
    <x v="0"/>
    <x v="2"/>
    <x v="1"/>
    <x v="1"/>
  </r>
  <r>
    <x v="0"/>
    <x v="5"/>
    <s v="Machine Learning and AI"/>
    <s v="USD"/>
    <n v="165500"/>
    <x v="716"/>
    <s v="United States"/>
    <x v="1"/>
    <x v="0"/>
    <x v="2"/>
    <x v="1"/>
    <x v="1"/>
  </r>
  <r>
    <x v="0"/>
    <x v="4"/>
    <s v="Data Engineering"/>
    <s v="USD"/>
    <n v="193000"/>
    <x v="249"/>
    <s v="United States"/>
    <x v="1"/>
    <x v="0"/>
    <x v="2"/>
    <x v="1"/>
    <x v="1"/>
  </r>
  <r>
    <x v="0"/>
    <x v="4"/>
    <s v="Data Engineering"/>
    <s v="USD"/>
    <n v="134000"/>
    <x v="238"/>
    <s v="United States"/>
    <x v="1"/>
    <x v="0"/>
    <x v="2"/>
    <x v="1"/>
    <x v="1"/>
  </r>
  <r>
    <x v="0"/>
    <x v="18"/>
    <s v="Machine Learning and AI"/>
    <s v="USD"/>
    <n v="180000"/>
    <x v="87"/>
    <s v="United States"/>
    <x v="1"/>
    <x v="0"/>
    <x v="2"/>
    <x v="1"/>
    <x v="1"/>
  </r>
  <r>
    <x v="0"/>
    <x v="18"/>
    <s v="Machine Learning and AI"/>
    <s v="USD"/>
    <n v="150000"/>
    <x v="72"/>
    <s v="United States"/>
    <x v="1"/>
    <x v="0"/>
    <x v="2"/>
    <x v="1"/>
    <x v="1"/>
  </r>
  <r>
    <x v="0"/>
    <x v="61"/>
    <s v="Leadership and Management"/>
    <s v="USD"/>
    <n v="120681"/>
    <x v="717"/>
    <s v="United States"/>
    <x v="0"/>
    <x v="0"/>
    <x v="2"/>
    <x v="1"/>
    <x v="1"/>
  </r>
  <r>
    <x v="0"/>
    <x v="61"/>
    <s v="Leadership and Management"/>
    <s v="USD"/>
    <n v="72409"/>
    <x v="718"/>
    <s v="United States"/>
    <x v="0"/>
    <x v="0"/>
    <x v="2"/>
    <x v="1"/>
    <x v="1"/>
  </r>
  <r>
    <x v="0"/>
    <x v="5"/>
    <s v="Machine Learning and AI"/>
    <s v="USD"/>
    <n v="180000"/>
    <x v="87"/>
    <s v="United States"/>
    <x v="1"/>
    <x v="0"/>
    <x v="2"/>
    <x v="1"/>
    <x v="1"/>
  </r>
  <r>
    <x v="0"/>
    <x v="5"/>
    <s v="Machine Learning and AI"/>
    <s v="USD"/>
    <n v="139750"/>
    <x v="719"/>
    <s v="United States"/>
    <x v="1"/>
    <x v="0"/>
    <x v="2"/>
    <x v="1"/>
    <x v="1"/>
  </r>
  <r>
    <x v="0"/>
    <x v="4"/>
    <s v="Data Engineering"/>
    <s v="USD"/>
    <n v="254000"/>
    <x v="188"/>
    <s v="United States"/>
    <x v="1"/>
    <x v="0"/>
    <x v="2"/>
    <x v="1"/>
    <x v="1"/>
  </r>
  <r>
    <x v="0"/>
    <x v="25"/>
    <s v="Machine Learning and AI"/>
    <s v="USD"/>
    <n v="260000"/>
    <x v="216"/>
    <s v="United States"/>
    <x v="1"/>
    <x v="0"/>
    <x v="1"/>
    <x v="1"/>
    <x v="1"/>
  </r>
  <r>
    <x v="0"/>
    <x v="25"/>
    <s v="Machine Learning and AI"/>
    <s v="USD"/>
    <n v="192000"/>
    <x v="153"/>
    <s v="United States"/>
    <x v="1"/>
    <x v="0"/>
    <x v="1"/>
    <x v="1"/>
    <x v="1"/>
  </r>
  <r>
    <x v="0"/>
    <x v="2"/>
    <s v="Data Science and Research"/>
    <s v="USD"/>
    <n v="272290"/>
    <x v="720"/>
    <s v="United States"/>
    <x v="1"/>
    <x v="0"/>
    <x v="2"/>
    <x v="1"/>
    <x v="1"/>
  </r>
  <r>
    <x v="0"/>
    <x v="2"/>
    <s v="Data Science and Research"/>
    <s v="USD"/>
    <n v="169374"/>
    <x v="721"/>
    <s v="United States"/>
    <x v="1"/>
    <x v="0"/>
    <x v="2"/>
    <x v="1"/>
    <x v="1"/>
  </r>
  <r>
    <x v="0"/>
    <x v="62"/>
    <s v="Data Science and Research"/>
    <s v="USD"/>
    <n v="195000"/>
    <x v="294"/>
    <s v="United States"/>
    <x v="1"/>
    <x v="0"/>
    <x v="2"/>
    <x v="1"/>
    <x v="0"/>
  </r>
  <r>
    <x v="0"/>
    <x v="63"/>
    <s v="Data Science and Research"/>
    <s v="USD"/>
    <n v="204500"/>
    <x v="19"/>
    <s v="United States"/>
    <x v="1"/>
    <x v="0"/>
    <x v="1"/>
    <x v="1"/>
    <x v="1"/>
  </r>
  <r>
    <x v="0"/>
    <x v="63"/>
    <s v="Data Science and Research"/>
    <s v="USD"/>
    <n v="142200"/>
    <x v="20"/>
    <s v="United States"/>
    <x v="1"/>
    <x v="0"/>
    <x v="1"/>
    <x v="1"/>
    <x v="1"/>
  </r>
  <r>
    <x v="0"/>
    <x v="50"/>
    <s v="Data Analysis"/>
    <s v="USD"/>
    <n v="17000"/>
    <x v="722"/>
    <s v="Armenia"/>
    <x v="0"/>
    <x v="0"/>
    <x v="2"/>
    <x v="23"/>
    <x v="0"/>
  </r>
  <r>
    <x v="0"/>
    <x v="4"/>
    <s v="Data Engineering"/>
    <s v="USD"/>
    <n v="181500"/>
    <x v="303"/>
    <s v="United States"/>
    <x v="1"/>
    <x v="0"/>
    <x v="1"/>
    <x v="1"/>
    <x v="1"/>
  </r>
  <r>
    <x v="0"/>
    <x v="4"/>
    <s v="Data Engineering"/>
    <s v="USD"/>
    <n v="112200"/>
    <x v="185"/>
    <s v="United States"/>
    <x v="1"/>
    <x v="0"/>
    <x v="1"/>
    <x v="1"/>
    <x v="1"/>
  </r>
  <r>
    <x v="0"/>
    <x v="3"/>
    <s v="Machine Learning and AI"/>
    <s v="USD"/>
    <n v="150000"/>
    <x v="72"/>
    <s v="United States"/>
    <x v="0"/>
    <x v="0"/>
    <x v="2"/>
    <x v="1"/>
    <x v="1"/>
  </r>
  <r>
    <x v="0"/>
    <x v="3"/>
    <s v="Machine Learning and AI"/>
    <s v="USD"/>
    <n v="100000"/>
    <x v="6"/>
    <s v="United States"/>
    <x v="0"/>
    <x v="0"/>
    <x v="2"/>
    <x v="1"/>
    <x v="1"/>
  </r>
  <r>
    <x v="0"/>
    <x v="5"/>
    <s v="Machine Learning and AI"/>
    <s v="USD"/>
    <n v="250500"/>
    <x v="723"/>
    <s v="United States"/>
    <x v="1"/>
    <x v="0"/>
    <x v="1"/>
    <x v="1"/>
    <x v="1"/>
  </r>
  <r>
    <x v="0"/>
    <x v="5"/>
    <s v="Machine Learning and AI"/>
    <s v="USD"/>
    <n v="166600"/>
    <x v="724"/>
    <s v="United States"/>
    <x v="1"/>
    <x v="0"/>
    <x v="1"/>
    <x v="1"/>
    <x v="1"/>
  </r>
  <r>
    <x v="0"/>
    <x v="5"/>
    <s v="Machine Learning and AI"/>
    <s v="USD"/>
    <n v="247500"/>
    <x v="76"/>
    <s v="United States"/>
    <x v="1"/>
    <x v="0"/>
    <x v="1"/>
    <x v="1"/>
    <x v="1"/>
  </r>
  <r>
    <x v="0"/>
    <x v="5"/>
    <s v="Machine Learning and AI"/>
    <s v="USD"/>
    <n v="172200"/>
    <x v="77"/>
    <s v="United States"/>
    <x v="1"/>
    <x v="0"/>
    <x v="1"/>
    <x v="1"/>
    <x v="1"/>
  </r>
  <r>
    <x v="0"/>
    <x v="2"/>
    <s v="Data Science and Research"/>
    <s v="USD"/>
    <n v="223290"/>
    <x v="725"/>
    <s v="United States"/>
    <x v="1"/>
    <x v="0"/>
    <x v="1"/>
    <x v="1"/>
    <x v="1"/>
  </r>
  <r>
    <x v="0"/>
    <x v="2"/>
    <s v="Data Science and Research"/>
    <s v="USD"/>
    <n v="131310"/>
    <x v="726"/>
    <s v="United States"/>
    <x v="1"/>
    <x v="0"/>
    <x v="1"/>
    <x v="1"/>
    <x v="1"/>
  </r>
  <r>
    <x v="2"/>
    <x v="64"/>
    <s v="Data Analysis"/>
    <s v="CAD"/>
    <n v="60000"/>
    <x v="727"/>
    <s v="Canada"/>
    <x v="3"/>
    <x v="2"/>
    <x v="0"/>
    <x v="3"/>
    <x v="0"/>
  </r>
  <r>
    <x v="0"/>
    <x v="18"/>
    <s v="Machine Learning and AI"/>
    <s v="USD"/>
    <n v="35000"/>
    <x v="728"/>
    <s v="Croatia"/>
    <x v="3"/>
    <x v="0"/>
    <x v="2"/>
    <x v="0"/>
    <x v="1"/>
  </r>
  <r>
    <x v="0"/>
    <x v="25"/>
    <s v="Machine Learning and AI"/>
    <s v="EUR"/>
    <n v="50000"/>
    <x v="599"/>
    <s v="Italy"/>
    <x v="1"/>
    <x v="0"/>
    <x v="2"/>
    <x v="24"/>
    <x v="2"/>
  </r>
  <r>
    <x v="0"/>
    <x v="17"/>
    <s v="Machine Learning and AI"/>
    <s v="USD"/>
    <n v="204500"/>
    <x v="19"/>
    <s v="Canada"/>
    <x v="1"/>
    <x v="0"/>
    <x v="1"/>
    <x v="3"/>
    <x v="1"/>
  </r>
  <r>
    <x v="0"/>
    <x v="17"/>
    <s v="Machine Learning and AI"/>
    <s v="USD"/>
    <n v="142200"/>
    <x v="20"/>
    <s v="Canada"/>
    <x v="1"/>
    <x v="0"/>
    <x v="1"/>
    <x v="3"/>
    <x v="1"/>
  </r>
  <r>
    <x v="0"/>
    <x v="11"/>
    <s v="Data Science and Research"/>
    <s v="USD"/>
    <n v="220000"/>
    <x v="75"/>
    <s v="United States"/>
    <x v="1"/>
    <x v="0"/>
    <x v="1"/>
    <x v="1"/>
    <x v="1"/>
  </r>
  <r>
    <x v="0"/>
    <x v="11"/>
    <s v="Data Science and Research"/>
    <s v="USD"/>
    <n v="140000"/>
    <x v="17"/>
    <s v="United States"/>
    <x v="1"/>
    <x v="0"/>
    <x v="1"/>
    <x v="1"/>
    <x v="1"/>
  </r>
  <r>
    <x v="0"/>
    <x v="12"/>
    <s v="Data Science and Research"/>
    <s v="USD"/>
    <n v="135960"/>
    <x v="729"/>
    <s v="United States"/>
    <x v="1"/>
    <x v="0"/>
    <x v="1"/>
    <x v="1"/>
    <x v="1"/>
  </r>
  <r>
    <x v="0"/>
    <x v="12"/>
    <s v="Data Science and Research"/>
    <s v="USD"/>
    <n v="70960"/>
    <x v="730"/>
    <s v="United States"/>
    <x v="1"/>
    <x v="0"/>
    <x v="1"/>
    <x v="1"/>
    <x v="1"/>
  </r>
  <r>
    <x v="0"/>
    <x v="4"/>
    <s v="Data Engineering"/>
    <s v="USD"/>
    <n v="128750"/>
    <x v="731"/>
    <s v="United States"/>
    <x v="1"/>
    <x v="0"/>
    <x v="1"/>
    <x v="1"/>
    <x v="1"/>
  </r>
  <r>
    <x v="0"/>
    <x v="4"/>
    <s v="Data Engineering"/>
    <s v="USD"/>
    <n v="86250"/>
    <x v="732"/>
    <s v="United States"/>
    <x v="1"/>
    <x v="0"/>
    <x v="1"/>
    <x v="1"/>
    <x v="1"/>
  </r>
  <r>
    <x v="0"/>
    <x v="4"/>
    <s v="Data Engineering"/>
    <s v="GBP"/>
    <n v="90000"/>
    <x v="733"/>
    <s v="United Kingdom"/>
    <x v="1"/>
    <x v="0"/>
    <x v="1"/>
    <x v="2"/>
    <x v="1"/>
  </r>
  <r>
    <x v="0"/>
    <x v="4"/>
    <s v="Data Engineering"/>
    <s v="GBP"/>
    <n v="75000"/>
    <x v="116"/>
    <s v="United Kingdom"/>
    <x v="1"/>
    <x v="0"/>
    <x v="1"/>
    <x v="2"/>
    <x v="1"/>
  </r>
  <r>
    <x v="0"/>
    <x v="6"/>
    <s v="Data Analysis"/>
    <s v="USD"/>
    <n v="185100"/>
    <x v="734"/>
    <s v="United States"/>
    <x v="1"/>
    <x v="0"/>
    <x v="2"/>
    <x v="1"/>
    <x v="1"/>
  </r>
  <r>
    <x v="0"/>
    <x v="6"/>
    <s v="Data Analysis"/>
    <s v="USD"/>
    <n v="133300"/>
    <x v="79"/>
    <s v="United States"/>
    <x v="1"/>
    <x v="0"/>
    <x v="2"/>
    <x v="1"/>
    <x v="1"/>
  </r>
  <r>
    <x v="0"/>
    <x v="13"/>
    <s v="Data Science and Research"/>
    <s v="USD"/>
    <n v="150000"/>
    <x v="72"/>
    <s v="United States"/>
    <x v="1"/>
    <x v="0"/>
    <x v="1"/>
    <x v="1"/>
    <x v="1"/>
  </r>
  <r>
    <x v="0"/>
    <x v="4"/>
    <s v="Data Engineering"/>
    <s v="USD"/>
    <n v="75000"/>
    <x v="14"/>
    <s v="United States"/>
    <x v="1"/>
    <x v="0"/>
    <x v="1"/>
    <x v="1"/>
    <x v="1"/>
  </r>
  <r>
    <x v="0"/>
    <x v="25"/>
    <s v="Machine Learning and AI"/>
    <s v="USD"/>
    <n v="130000"/>
    <x v="5"/>
    <s v="United States"/>
    <x v="3"/>
    <x v="0"/>
    <x v="2"/>
    <x v="1"/>
    <x v="0"/>
  </r>
  <r>
    <x v="0"/>
    <x v="6"/>
    <s v="Data Analysis"/>
    <s v="GBP"/>
    <n v="60000"/>
    <x v="143"/>
    <s v="United Kingdom"/>
    <x v="1"/>
    <x v="0"/>
    <x v="1"/>
    <x v="2"/>
    <x v="1"/>
  </r>
  <r>
    <x v="0"/>
    <x v="6"/>
    <s v="Data Analysis"/>
    <s v="GBP"/>
    <n v="50000"/>
    <x v="613"/>
    <s v="United Kingdom"/>
    <x v="1"/>
    <x v="0"/>
    <x v="1"/>
    <x v="2"/>
    <x v="1"/>
  </r>
  <r>
    <x v="0"/>
    <x v="27"/>
    <s v="Machine Learning and AI"/>
    <s v="USD"/>
    <n v="85000"/>
    <x v="133"/>
    <s v="United States"/>
    <x v="0"/>
    <x v="0"/>
    <x v="1"/>
    <x v="1"/>
    <x v="1"/>
  </r>
  <r>
    <x v="0"/>
    <x v="26"/>
    <s v="Leadership and Management"/>
    <s v="USD"/>
    <n v="80000"/>
    <x v="137"/>
    <s v="United States"/>
    <x v="0"/>
    <x v="0"/>
    <x v="1"/>
    <x v="1"/>
    <x v="1"/>
  </r>
  <r>
    <x v="0"/>
    <x v="26"/>
    <s v="Leadership and Management"/>
    <s v="USD"/>
    <n v="70000"/>
    <x v="60"/>
    <s v="United States"/>
    <x v="0"/>
    <x v="0"/>
    <x v="1"/>
    <x v="1"/>
    <x v="1"/>
  </r>
  <r>
    <x v="0"/>
    <x v="2"/>
    <s v="Data Science and Research"/>
    <s v="USD"/>
    <n v="260000"/>
    <x v="216"/>
    <s v="United States"/>
    <x v="1"/>
    <x v="0"/>
    <x v="1"/>
    <x v="1"/>
    <x v="1"/>
  </r>
  <r>
    <x v="0"/>
    <x v="26"/>
    <s v="Leadership and Management"/>
    <s v="USD"/>
    <n v="105000"/>
    <x v="102"/>
    <s v="United States"/>
    <x v="1"/>
    <x v="0"/>
    <x v="1"/>
    <x v="1"/>
    <x v="1"/>
  </r>
  <r>
    <x v="0"/>
    <x v="26"/>
    <s v="Leadership and Management"/>
    <s v="USD"/>
    <n v="80000"/>
    <x v="137"/>
    <s v="United States"/>
    <x v="1"/>
    <x v="0"/>
    <x v="1"/>
    <x v="1"/>
    <x v="1"/>
  </r>
  <r>
    <x v="0"/>
    <x v="5"/>
    <s v="Machine Learning and AI"/>
    <s v="USD"/>
    <n v="150000"/>
    <x v="72"/>
    <s v="Canada"/>
    <x v="1"/>
    <x v="0"/>
    <x v="2"/>
    <x v="3"/>
    <x v="1"/>
  </r>
  <r>
    <x v="0"/>
    <x v="5"/>
    <s v="Machine Learning and AI"/>
    <s v="USD"/>
    <n v="95000"/>
    <x v="13"/>
    <s v="Canada"/>
    <x v="1"/>
    <x v="0"/>
    <x v="2"/>
    <x v="3"/>
    <x v="1"/>
  </r>
  <r>
    <x v="0"/>
    <x v="4"/>
    <s v="Data Engineering"/>
    <s v="USD"/>
    <n v="204750"/>
    <x v="735"/>
    <s v="United States"/>
    <x v="1"/>
    <x v="0"/>
    <x v="1"/>
    <x v="1"/>
    <x v="1"/>
  </r>
  <r>
    <x v="0"/>
    <x v="4"/>
    <s v="Data Engineering"/>
    <s v="USD"/>
    <n v="153550"/>
    <x v="736"/>
    <s v="United States"/>
    <x v="1"/>
    <x v="0"/>
    <x v="1"/>
    <x v="1"/>
    <x v="1"/>
  </r>
  <r>
    <x v="0"/>
    <x v="4"/>
    <s v="Data Engineering"/>
    <s v="USD"/>
    <n v="141000"/>
    <x v="522"/>
    <s v="United States"/>
    <x v="1"/>
    <x v="0"/>
    <x v="1"/>
    <x v="1"/>
    <x v="1"/>
  </r>
  <r>
    <x v="0"/>
    <x v="4"/>
    <s v="Data Engineering"/>
    <s v="USD"/>
    <n v="175000"/>
    <x v="108"/>
    <s v="United States"/>
    <x v="1"/>
    <x v="0"/>
    <x v="1"/>
    <x v="1"/>
    <x v="1"/>
  </r>
  <r>
    <x v="0"/>
    <x v="11"/>
    <s v="Data Science and Research"/>
    <s v="USD"/>
    <n v="120000"/>
    <x v="18"/>
    <s v="United States"/>
    <x v="1"/>
    <x v="0"/>
    <x v="2"/>
    <x v="1"/>
    <x v="1"/>
  </r>
  <r>
    <x v="0"/>
    <x v="5"/>
    <s v="Machine Learning and AI"/>
    <s v="USD"/>
    <n v="207611"/>
    <x v="737"/>
    <s v="United States"/>
    <x v="1"/>
    <x v="0"/>
    <x v="1"/>
    <x v="1"/>
    <x v="1"/>
  </r>
  <r>
    <x v="0"/>
    <x v="5"/>
    <s v="Machine Learning and AI"/>
    <s v="USD"/>
    <n v="127876"/>
    <x v="738"/>
    <s v="United States"/>
    <x v="1"/>
    <x v="0"/>
    <x v="1"/>
    <x v="1"/>
    <x v="1"/>
  </r>
  <r>
    <x v="0"/>
    <x v="2"/>
    <s v="Data Science and Research"/>
    <s v="USD"/>
    <n v="170000"/>
    <x v="176"/>
    <s v="United States"/>
    <x v="0"/>
    <x v="0"/>
    <x v="2"/>
    <x v="1"/>
    <x v="1"/>
  </r>
  <r>
    <x v="0"/>
    <x v="2"/>
    <s v="Data Science and Research"/>
    <s v="USD"/>
    <n v="144500"/>
    <x v="680"/>
    <s v="United States"/>
    <x v="0"/>
    <x v="0"/>
    <x v="2"/>
    <x v="1"/>
    <x v="1"/>
  </r>
  <r>
    <x v="0"/>
    <x v="5"/>
    <s v="Machine Learning and AI"/>
    <s v="USD"/>
    <n v="255360"/>
    <x v="739"/>
    <s v="United States"/>
    <x v="1"/>
    <x v="0"/>
    <x v="1"/>
    <x v="1"/>
    <x v="1"/>
  </r>
  <r>
    <x v="0"/>
    <x v="5"/>
    <s v="Machine Learning and AI"/>
    <s v="USD"/>
    <n v="212800"/>
    <x v="333"/>
    <s v="United States"/>
    <x v="1"/>
    <x v="0"/>
    <x v="1"/>
    <x v="1"/>
    <x v="1"/>
  </r>
  <r>
    <x v="0"/>
    <x v="6"/>
    <s v="Data Analysis"/>
    <s v="USD"/>
    <n v="106400"/>
    <x v="740"/>
    <s v="United States"/>
    <x v="1"/>
    <x v="0"/>
    <x v="1"/>
    <x v="1"/>
    <x v="1"/>
  </r>
  <r>
    <x v="0"/>
    <x v="6"/>
    <s v="Data Analysis"/>
    <s v="USD"/>
    <n v="81800"/>
    <x v="2"/>
    <s v="United States"/>
    <x v="1"/>
    <x v="0"/>
    <x v="1"/>
    <x v="1"/>
    <x v="1"/>
  </r>
  <r>
    <x v="0"/>
    <x v="61"/>
    <s v="Leadership and Management"/>
    <s v="USD"/>
    <n v="130000"/>
    <x v="5"/>
    <s v="United States"/>
    <x v="0"/>
    <x v="0"/>
    <x v="2"/>
    <x v="1"/>
    <x v="1"/>
  </r>
  <r>
    <x v="0"/>
    <x v="61"/>
    <s v="Leadership and Management"/>
    <s v="USD"/>
    <n v="69139"/>
    <x v="741"/>
    <s v="United States"/>
    <x v="0"/>
    <x v="0"/>
    <x v="2"/>
    <x v="1"/>
    <x v="1"/>
  </r>
  <r>
    <x v="0"/>
    <x v="24"/>
    <s v="BI and Visualization"/>
    <s v="USD"/>
    <n v="100631"/>
    <x v="742"/>
    <s v="Canada"/>
    <x v="0"/>
    <x v="0"/>
    <x v="1"/>
    <x v="3"/>
    <x v="1"/>
  </r>
  <r>
    <x v="0"/>
    <x v="24"/>
    <s v="BI and Visualization"/>
    <s v="USD"/>
    <n v="80505"/>
    <x v="743"/>
    <s v="Canada"/>
    <x v="0"/>
    <x v="0"/>
    <x v="1"/>
    <x v="3"/>
    <x v="1"/>
  </r>
  <r>
    <x v="0"/>
    <x v="65"/>
    <s v="Data Engineering"/>
    <s v="USD"/>
    <n v="300105"/>
    <x v="744"/>
    <s v="United States"/>
    <x v="1"/>
    <x v="0"/>
    <x v="1"/>
    <x v="1"/>
    <x v="1"/>
  </r>
  <r>
    <x v="0"/>
    <x v="65"/>
    <s v="Data Engineering"/>
    <s v="USD"/>
    <n v="151090"/>
    <x v="745"/>
    <s v="United States"/>
    <x v="1"/>
    <x v="0"/>
    <x v="1"/>
    <x v="1"/>
    <x v="1"/>
  </r>
  <r>
    <x v="0"/>
    <x v="66"/>
    <s v="Machine Learning and AI"/>
    <s v="USD"/>
    <n v="217600"/>
    <x v="746"/>
    <s v="United States"/>
    <x v="0"/>
    <x v="0"/>
    <x v="1"/>
    <x v="1"/>
    <x v="1"/>
  </r>
  <r>
    <x v="0"/>
    <x v="66"/>
    <s v="Machine Learning and AI"/>
    <s v="USD"/>
    <n v="145000"/>
    <x v="109"/>
    <s v="United States"/>
    <x v="0"/>
    <x v="0"/>
    <x v="1"/>
    <x v="1"/>
    <x v="1"/>
  </r>
  <r>
    <x v="0"/>
    <x v="2"/>
    <s v="Data Science and Research"/>
    <s v="GBP"/>
    <n v="65000"/>
    <x v="473"/>
    <s v="United Kingdom"/>
    <x v="0"/>
    <x v="0"/>
    <x v="2"/>
    <x v="2"/>
    <x v="1"/>
  </r>
  <r>
    <x v="0"/>
    <x v="2"/>
    <s v="Data Science and Research"/>
    <s v="GBP"/>
    <n v="45000"/>
    <x v="56"/>
    <s v="United Kingdom"/>
    <x v="0"/>
    <x v="0"/>
    <x v="2"/>
    <x v="2"/>
    <x v="1"/>
  </r>
  <r>
    <x v="0"/>
    <x v="4"/>
    <s v="Data Engineering"/>
    <s v="USD"/>
    <n v="129000"/>
    <x v="517"/>
    <s v="United States"/>
    <x v="1"/>
    <x v="0"/>
    <x v="2"/>
    <x v="1"/>
    <x v="1"/>
  </r>
  <r>
    <x v="0"/>
    <x v="12"/>
    <s v="Data Science and Research"/>
    <s v="USD"/>
    <n v="185000"/>
    <x v="33"/>
    <s v="United States"/>
    <x v="1"/>
    <x v="0"/>
    <x v="1"/>
    <x v="1"/>
    <x v="1"/>
  </r>
  <r>
    <x v="0"/>
    <x v="12"/>
    <s v="Data Science and Research"/>
    <s v="USD"/>
    <n v="50000"/>
    <x v="283"/>
    <s v="United States"/>
    <x v="1"/>
    <x v="0"/>
    <x v="1"/>
    <x v="1"/>
    <x v="1"/>
  </r>
  <r>
    <x v="0"/>
    <x v="4"/>
    <s v="Data Engineering"/>
    <s v="USD"/>
    <n v="108000"/>
    <x v="644"/>
    <s v="United States"/>
    <x v="1"/>
    <x v="0"/>
    <x v="1"/>
    <x v="1"/>
    <x v="1"/>
  </r>
  <r>
    <x v="0"/>
    <x v="6"/>
    <s v="Data Analysis"/>
    <s v="USD"/>
    <n v="80000"/>
    <x v="137"/>
    <s v="United States"/>
    <x v="0"/>
    <x v="0"/>
    <x v="1"/>
    <x v="1"/>
    <x v="1"/>
  </r>
  <r>
    <x v="0"/>
    <x v="6"/>
    <s v="Data Analysis"/>
    <s v="USD"/>
    <n v="59500"/>
    <x v="747"/>
    <s v="United States"/>
    <x v="0"/>
    <x v="0"/>
    <x v="1"/>
    <x v="1"/>
    <x v="1"/>
  </r>
  <r>
    <x v="0"/>
    <x v="5"/>
    <s v="Machine Learning and AI"/>
    <s v="USD"/>
    <n v="173400"/>
    <x v="748"/>
    <s v="United States"/>
    <x v="1"/>
    <x v="0"/>
    <x v="1"/>
    <x v="1"/>
    <x v="1"/>
  </r>
  <r>
    <x v="0"/>
    <x v="1"/>
    <s v="Data Architecture and Modeling"/>
    <s v="USD"/>
    <n v="215000"/>
    <x v="88"/>
    <s v="United States"/>
    <x v="1"/>
    <x v="0"/>
    <x v="2"/>
    <x v="1"/>
    <x v="1"/>
  </r>
  <r>
    <x v="0"/>
    <x v="1"/>
    <s v="Data Architecture and Modeling"/>
    <s v="USD"/>
    <n v="153000"/>
    <x v="499"/>
    <s v="United States"/>
    <x v="1"/>
    <x v="0"/>
    <x v="2"/>
    <x v="1"/>
    <x v="1"/>
  </r>
  <r>
    <x v="0"/>
    <x v="17"/>
    <s v="Machine Learning and AI"/>
    <s v="GBP"/>
    <n v="171000"/>
    <x v="749"/>
    <s v="United Kingdom"/>
    <x v="1"/>
    <x v="0"/>
    <x v="1"/>
    <x v="2"/>
    <x v="1"/>
  </r>
  <r>
    <x v="0"/>
    <x v="17"/>
    <s v="Machine Learning and AI"/>
    <s v="GBP"/>
    <n v="120000"/>
    <x v="750"/>
    <s v="United Kingdom"/>
    <x v="1"/>
    <x v="0"/>
    <x v="1"/>
    <x v="2"/>
    <x v="1"/>
  </r>
  <r>
    <x v="0"/>
    <x v="67"/>
    <s v="Machine Learning and AI"/>
    <s v="USD"/>
    <n v="60000"/>
    <x v="173"/>
    <s v="Thailand"/>
    <x v="1"/>
    <x v="0"/>
    <x v="2"/>
    <x v="1"/>
    <x v="0"/>
  </r>
  <r>
    <x v="0"/>
    <x v="68"/>
    <s v="Machine Learning and AI"/>
    <s v="USD"/>
    <n v="54000"/>
    <x v="751"/>
    <s v="South Korea"/>
    <x v="0"/>
    <x v="0"/>
    <x v="1"/>
    <x v="25"/>
    <x v="2"/>
  </r>
  <r>
    <x v="0"/>
    <x v="4"/>
    <s v="Data Engineering"/>
    <s v="USD"/>
    <n v="202000"/>
    <x v="271"/>
    <s v="United States"/>
    <x v="1"/>
    <x v="0"/>
    <x v="2"/>
    <x v="1"/>
    <x v="1"/>
  </r>
  <r>
    <x v="0"/>
    <x v="4"/>
    <s v="Data Engineering"/>
    <s v="USD"/>
    <n v="132000"/>
    <x v="179"/>
    <s v="United States"/>
    <x v="1"/>
    <x v="0"/>
    <x v="2"/>
    <x v="1"/>
    <x v="1"/>
  </r>
  <r>
    <x v="0"/>
    <x v="6"/>
    <s v="Data Analysis"/>
    <s v="GBP"/>
    <n v="60000"/>
    <x v="143"/>
    <s v="United Kingdom"/>
    <x v="0"/>
    <x v="0"/>
    <x v="1"/>
    <x v="2"/>
    <x v="1"/>
  </r>
  <r>
    <x v="0"/>
    <x v="40"/>
    <s v="Data Science and Research"/>
    <s v="GBP"/>
    <n v="66000"/>
    <x v="752"/>
    <s v="United Kingdom"/>
    <x v="0"/>
    <x v="0"/>
    <x v="1"/>
    <x v="2"/>
    <x v="1"/>
  </r>
  <r>
    <x v="0"/>
    <x v="69"/>
    <s v="Machine Learning and AI"/>
    <s v="USD"/>
    <n v="319550"/>
    <x v="159"/>
    <s v="United States"/>
    <x v="2"/>
    <x v="0"/>
    <x v="1"/>
    <x v="1"/>
    <x v="1"/>
  </r>
  <r>
    <x v="0"/>
    <x v="69"/>
    <s v="Machine Learning and AI"/>
    <s v="USD"/>
    <n v="188000"/>
    <x v="211"/>
    <s v="United States"/>
    <x v="2"/>
    <x v="0"/>
    <x v="1"/>
    <x v="1"/>
    <x v="1"/>
  </r>
  <r>
    <x v="0"/>
    <x v="30"/>
    <s v="BI and Visualization"/>
    <s v="USD"/>
    <n v="110000"/>
    <x v="22"/>
    <s v="United States"/>
    <x v="0"/>
    <x v="0"/>
    <x v="1"/>
    <x v="1"/>
    <x v="1"/>
  </r>
  <r>
    <x v="0"/>
    <x v="3"/>
    <s v="Machine Learning and AI"/>
    <s v="USD"/>
    <n v="190000"/>
    <x v="96"/>
    <s v="United States"/>
    <x v="1"/>
    <x v="0"/>
    <x v="2"/>
    <x v="1"/>
    <x v="1"/>
  </r>
  <r>
    <x v="0"/>
    <x v="3"/>
    <s v="Machine Learning and AI"/>
    <s v="USD"/>
    <n v="170000"/>
    <x v="176"/>
    <s v="United States"/>
    <x v="1"/>
    <x v="0"/>
    <x v="2"/>
    <x v="1"/>
    <x v="1"/>
  </r>
  <r>
    <x v="0"/>
    <x v="12"/>
    <s v="Data Science and Research"/>
    <s v="USD"/>
    <n v="150000"/>
    <x v="72"/>
    <s v="United States"/>
    <x v="1"/>
    <x v="0"/>
    <x v="1"/>
    <x v="1"/>
    <x v="1"/>
  </r>
  <r>
    <x v="0"/>
    <x v="12"/>
    <s v="Data Science and Research"/>
    <s v="USD"/>
    <n v="125000"/>
    <x v="172"/>
    <s v="United States"/>
    <x v="1"/>
    <x v="0"/>
    <x v="1"/>
    <x v="1"/>
    <x v="1"/>
  </r>
  <r>
    <x v="0"/>
    <x v="2"/>
    <s v="Data Science and Research"/>
    <s v="USD"/>
    <n v="105000"/>
    <x v="102"/>
    <s v="United States"/>
    <x v="1"/>
    <x v="0"/>
    <x v="1"/>
    <x v="1"/>
    <x v="1"/>
  </r>
  <r>
    <x v="0"/>
    <x v="33"/>
    <s v="Data Management and Strategy"/>
    <s v="USD"/>
    <n v="90000"/>
    <x v="59"/>
    <s v="United States"/>
    <x v="0"/>
    <x v="0"/>
    <x v="2"/>
    <x v="1"/>
    <x v="1"/>
  </r>
  <r>
    <x v="0"/>
    <x v="33"/>
    <s v="Data Management and Strategy"/>
    <s v="USD"/>
    <n v="73000"/>
    <x v="83"/>
    <s v="United States"/>
    <x v="0"/>
    <x v="0"/>
    <x v="2"/>
    <x v="1"/>
    <x v="1"/>
  </r>
  <r>
    <x v="0"/>
    <x v="24"/>
    <s v="BI and Visualization"/>
    <s v="USD"/>
    <n v="150000"/>
    <x v="72"/>
    <s v="United States"/>
    <x v="0"/>
    <x v="0"/>
    <x v="2"/>
    <x v="1"/>
    <x v="1"/>
  </r>
  <r>
    <x v="0"/>
    <x v="24"/>
    <s v="BI and Visualization"/>
    <s v="USD"/>
    <n v="135000"/>
    <x v="141"/>
    <s v="United States"/>
    <x v="0"/>
    <x v="0"/>
    <x v="2"/>
    <x v="1"/>
    <x v="1"/>
  </r>
  <r>
    <x v="0"/>
    <x v="29"/>
    <s v="Leadership and Management"/>
    <s v="USD"/>
    <n v="319550"/>
    <x v="159"/>
    <s v="United States"/>
    <x v="2"/>
    <x v="0"/>
    <x v="2"/>
    <x v="1"/>
    <x v="1"/>
  </r>
  <r>
    <x v="0"/>
    <x v="29"/>
    <s v="Leadership and Management"/>
    <s v="USD"/>
    <n v="269600"/>
    <x v="753"/>
    <s v="United States"/>
    <x v="2"/>
    <x v="0"/>
    <x v="2"/>
    <x v="1"/>
    <x v="1"/>
  </r>
  <r>
    <x v="0"/>
    <x v="10"/>
    <s v="BI and Visualization"/>
    <s v="USD"/>
    <n v="156400"/>
    <x v="712"/>
    <s v="United States"/>
    <x v="1"/>
    <x v="0"/>
    <x v="1"/>
    <x v="1"/>
    <x v="1"/>
  </r>
  <r>
    <x v="0"/>
    <x v="63"/>
    <s v="Data Science and Research"/>
    <s v="USD"/>
    <n v="185900"/>
    <x v="31"/>
    <s v="United States"/>
    <x v="0"/>
    <x v="0"/>
    <x v="1"/>
    <x v="1"/>
    <x v="1"/>
  </r>
  <r>
    <x v="0"/>
    <x v="63"/>
    <s v="Data Science and Research"/>
    <s v="USD"/>
    <n v="129300"/>
    <x v="32"/>
    <s v="United States"/>
    <x v="0"/>
    <x v="0"/>
    <x v="1"/>
    <x v="1"/>
    <x v="1"/>
  </r>
  <r>
    <x v="0"/>
    <x v="4"/>
    <s v="Data Engineering"/>
    <s v="USD"/>
    <n v="146000"/>
    <x v="99"/>
    <s v="United States"/>
    <x v="0"/>
    <x v="0"/>
    <x v="1"/>
    <x v="1"/>
    <x v="1"/>
  </r>
  <r>
    <x v="0"/>
    <x v="4"/>
    <s v="Data Engineering"/>
    <s v="USD"/>
    <n v="97000"/>
    <x v="430"/>
    <s v="United States"/>
    <x v="0"/>
    <x v="0"/>
    <x v="1"/>
    <x v="1"/>
    <x v="1"/>
  </r>
  <r>
    <x v="0"/>
    <x v="4"/>
    <s v="Data Engineering"/>
    <s v="USD"/>
    <n v="147100"/>
    <x v="754"/>
    <s v="United States"/>
    <x v="1"/>
    <x v="0"/>
    <x v="1"/>
    <x v="1"/>
    <x v="1"/>
  </r>
  <r>
    <x v="0"/>
    <x v="4"/>
    <s v="Data Engineering"/>
    <s v="USD"/>
    <n v="90700"/>
    <x v="697"/>
    <s v="United States"/>
    <x v="1"/>
    <x v="0"/>
    <x v="1"/>
    <x v="1"/>
    <x v="1"/>
  </r>
  <r>
    <x v="0"/>
    <x v="2"/>
    <s v="Data Science and Research"/>
    <s v="USD"/>
    <n v="257000"/>
    <x v="755"/>
    <s v="United States"/>
    <x v="1"/>
    <x v="0"/>
    <x v="2"/>
    <x v="1"/>
    <x v="1"/>
  </r>
  <r>
    <x v="0"/>
    <x v="2"/>
    <s v="Data Science and Research"/>
    <s v="USD"/>
    <n v="197000"/>
    <x v="756"/>
    <s v="United States"/>
    <x v="1"/>
    <x v="0"/>
    <x v="2"/>
    <x v="1"/>
    <x v="1"/>
  </r>
  <r>
    <x v="0"/>
    <x v="10"/>
    <s v="BI and Visualization"/>
    <s v="USD"/>
    <n v="120000"/>
    <x v="18"/>
    <s v="United States"/>
    <x v="1"/>
    <x v="0"/>
    <x v="2"/>
    <x v="1"/>
    <x v="1"/>
  </r>
  <r>
    <x v="0"/>
    <x v="4"/>
    <s v="Data Engineering"/>
    <s v="USD"/>
    <n v="84800"/>
    <x v="757"/>
    <s v="United States"/>
    <x v="1"/>
    <x v="0"/>
    <x v="1"/>
    <x v="1"/>
    <x v="1"/>
  </r>
  <r>
    <x v="0"/>
    <x v="2"/>
    <s v="Data Science and Research"/>
    <s v="GBP"/>
    <n v="110000"/>
    <x v="758"/>
    <s v="United Kingdom"/>
    <x v="0"/>
    <x v="0"/>
    <x v="1"/>
    <x v="2"/>
    <x v="1"/>
  </r>
  <r>
    <x v="0"/>
    <x v="2"/>
    <s v="Data Science and Research"/>
    <s v="GBP"/>
    <n v="80000"/>
    <x v="655"/>
    <s v="United Kingdom"/>
    <x v="0"/>
    <x v="0"/>
    <x v="1"/>
    <x v="2"/>
    <x v="1"/>
  </r>
  <r>
    <x v="0"/>
    <x v="29"/>
    <s v="Leadership and Management"/>
    <s v="GBP"/>
    <n v="200000"/>
    <x v="479"/>
    <s v="United Kingdom"/>
    <x v="2"/>
    <x v="0"/>
    <x v="1"/>
    <x v="2"/>
    <x v="1"/>
  </r>
  <r>
    <x v="0"/>
    <x v="29"/>
    <s v="Leadership and Management"/>
    <s v="GBP"/>
    <n v="150000"/>
    <x v="480"/>
    <s v="United Kingdom"/>
    <x v="2"/>
    <x v="0"/>
    <x v="1"/>
    <x v="2"/>
    <x v="1"/>
  </r>
  <r>
    <x v="0"/>
    <x v="6"/>
    <s v="Data Analysis"/>
    <s v="EUR"/>
    <n v="49200"/>
    <x v="759"/>
    <s v="Estonia"/>
    <x v="0"/>
    <x v="0"/>
    <x v="1"/>
    <x v="26"/>
    <x v="1"/>
  </r>
  <r>
    <x v="0"/>
    <x v="6"/>
    <s v="Data Analysis"/>
    <s v="EUR"/>
    <n v="31200"/>
    <x v="760"/>
    <s v="Estonia"/>
    <x v="0"/>
    <x v="0"/>
    <x v="1"/>
    <x v="26"/>
    <x v="1"/>
  </r>
  <r>
    <x v="0"/>
    <x v="4"/>
    <s v="Data Engineering"/>
    <s v="USD"/>
    <n v="260000"/>
    <x v="216"/>
    <s v="United States"/>
    <x v="1"/>
    <x v="0"/>
    <x v="1"/>
    <x v="1"/>
    <x v="1"/>
  </r>
  <r>
    <x v="0"/>
    <x v="4"/>
    <s v="Data Engineering"/>
    <s v="USD"/>
    <n v="225000"/>
    <x v="71"/>
    <s v="United States"/>
    <x v="1"/>
    <x v="0"/>
    <x v="1"/>
    <x v="1"/>
    <x v="1"/>
  </r>
  <r>
    <x v="0"/>
    <x v="7"/>
    <s v="Leadership and Management"/>
    <s v="USD"/>
    <n v="213600"/>
    <x v="653"/>
    <s v="United States"/>
    <x v="1"/>
    <x v="0"/>
    <x v="1"/>
    <x v="1"/>
    <x v="1"/>
  </r>
  <r>
    <x v="0"/>
    <x v="7"/>
    <s v="Leadership and Management"/>
    <s v="USD"/>
    <n v="142400"/>
    <x v="761"/>
    <s v="United States"/>
    <x v="1"/>
    <x v="0"/>
    <x v="1"/>
    <x v="1"/>
    <x v="1"/>
  </r>
  <r>
    <x v="0"/>
    <x v="27"/>
    <s v="Machine Learning and AI"/>
    <s v="USD"/>
    <n v="125000"/>
    <x v="172"/>
    <s v="United States"/>
    <x v="0"/>
    <x v="0"/>
    <x v="2"/>
    <x v="1"/>
    <x v="1"/>
  </r>
  <r>
    <x v="0"/>
    <x v="27"/>
    <s v="Machine Learning and AI"/>
    <s v="USD"/>
    <n v="85000"/>
    <x v="133"/>
    <s v="United States"/>
    <x v="0"/>
    <x v="0"/>
    <x v="2"/>
    <x v="1"/>
    <x v="1"/>
  </r>
  <r>
    <x v="0"/>
    <x v="2"/>
    <s v="Data Science and Research"/>
    <s v="USD"/>
    <n v="207900"/>
    <x v="762"/>
    <s v="United States"/>
    <x v="1"/>
    <x v="0"/>
    <x v="1"/>
    <x v="1"/>
    <x v="1"/>
  </r>
  <r>
    <x v="0"/>
    <x v="2"/>
    <s v="Data Science and Research"/>
    <s v="USD"/>
    <n v="158400"/>
    <x v="318"/>
    <s v="United States"/>
    <x v="1"/>
    <x v="0"/>
    <x v="1"/>
    <x v="1"/>
    <x v="1"/>
  </r>
  <r>
    <x v="0"/>
    <x v="65"/>
    <s v="Data Engineering"/>
    <s v="USD"/>
    <n v="319550"/>
    <x v="159"/>
    <s v="United States"/>
    <x v="1"/>
    <x v="0"/>
    <x v="1"/>
    <x v="1"/>
    <x v="1"/>
  </r>
  <r>
    <x v="0"/>
    <x v="65"/>
    <s v="Data Engineering"/>
    <s v="USD"/>
    <n v="200000"/>
    <x v="89"/>
    <s v="United States"/>
    <x v="1"/>
    <x v="0"/>
    <x v="1"/>
    <x v="1"/>
    <x v="1"/>
  </r>
  <r>
    <x v="0"/>
    <x v="5"/>
    <s v="Machine Learning and AI"/>
    <s v="USD"/>
    <n v="241300"/>
    <x v="763"/>
    <s v="United States"/>
    <x v="1"/>
    <x v="0"/>
    <x v="1"/>
    <x v="1"/>
    <x v="1"/>
  </r>
  <r>
    <x v="0"/>
    <x v="5"/>
    <s v="Machine Learning and AI"/>
    <s v="USD"/>
    <n v="211949"/>
    <x v="764"/>
    <s v="United States"/>
    <x v="1"/>
    <x v="0"/>
    <x v="1"/>
    <x v="1"/>
    <x v="1"/>
  </r>
  <r>
    <x v="0"/>
    <x v="53"/>
    <s v="Data Management and Strategy"/>
    <s v="USD"/>
    <n v="115000"/>
    <x v="110"/>
    <s v="United States"/>
    <x v="1"/>
    <x v="0"/>
    <x v="2"/>
    <x v="1"/>
    <x v="1"/>
  </r>
  <r>
    <x v="0"/>
    <x v="53"/>
    <s v="Data Management and Strategy"/>
    <s v="USD"/>
    <n v="90000"/>
    <x v="59"/>
    <s v="United States"/>
    <x v="1"/>
    <x v="0"/>
    <x v="2"/>
    <x v="1"/>
    <x v="1"/>
  </r>
  <r>
    <x v="0"/>
    <x v="2"/>
    <s v="Data Science and Research"/>
    <s v="USD"/>
    <n v="172200"/>
    <x v="77"/>
    <s v="United States"/>
    <x v="0"/>
    <x v="0"/>
    <x v="2"/>
    <x v="1"/>
    <x v="1"/>
  </r>
  <r>
    <x v="0"/>
    <x v="2"/>
    <s v="Data Science and Research"/>
    <s v="USD"/>
    <n v="131200"/>
    <x v="556"/>
    <s v="United States"/>
    <x v="0"/>
    <x v="0"/>
    <x v="2"/>
    <x v="1"/>
    <x v="1"/>
  </r>
  <r>
    <x v="0"/>
    <x v="5"/>
    <s v="Machine Learning and AI"/>
    <s v="USD"/>
    <n v="123800"/>
    <x v="765"/>
    <s v="United States"/>
    <x v="1"/>
    <x v="0"/>
    <x v="2"/>
    <x v="1"/>
    <x v="1"/>
  </r>
  <r>
    <x v="0"/>
    <x v="2"/>
    <s v="Data Science and Research"/>
    <s v="USD"/>
    <n v="240000"/>
    <x v="166"/>
    <s v="United States"/>
    <x v="1"/>
    <x v="0"/>
    <x v="1"/>
    <x v="1"/>
    <x v="1"/>
  </r>
  <r>
    <x v="0"/>
    <x v="2"/>
    <s v="Data Science and Research"/>
    <s v="USD"/>
    <n v="142500"/>
    <x v="766"/>
    <s v="United States"/>
    <x v="1"/>
    <x v="0"/>
    <x v="1"/>
    <x v="1"/>
    <x v="1"/>
  </r>
  <r>
    <x v="0"/>
    <x v="2"/>
    <s v="Data Science and Research"/>
    <s v="PLN"/>
    <n v="150000"/>
    <x v="767"/>
    <s v="Turkey"/>
    <x v="3"/>
    <x v="0"/>
    <x v="1"/>
    <x v="7"/>
    <x v="1"/>
  </r>
  <r>
    <x v="0"/>
    <x v="5"/>
    <s v="Machine Learning and AI"/>
    <s v="USD"/>
    <n v="204000"/>
    <x v="560"/>
    <s v="United States"/>
    <x v="1"/>
    <x v="0"/>
    <x v="1"/>
    <x v="1"/>
    <x v="1"/>
  </r>
  <r>
    <x v="0"/>
    <x v="5"/>
    <s v="Machine Learning and AI"/>
    <s v="USD"/>
    <n v="180000"/>
    <x v="87"/>
    <s v="United States"/>
    <x v="2"/>
    <x v="0"/>
    <x v="2"/>
    <x v="1"/>
    <x v="1"/>
  </r>
  <r>
    <x v="0"/>
    <x v="5"/>
    <s v="Machine Learning and AI"/>
    <s v="USD"/>
    <n v="160000"/>
    <x v="81"/>
    <s v="United States"/>
    <x v="2"/>
    <x v="0"/>
    <x v="2"/>
    <x v="1"/>
    <x v="1"/>
  </r>
  <r>
    <x v="0"/>
    <x v="24"/>
    <s v="BI and Visualization"/>
    <s v="USD"/>
    <n v="193600"/>
    <x v="768"/>
    <s v="United States"/>
    <x v="1"/>
    <x v="0"/>
    <x v="1"/>
    <x v="1"/>
    <x v="1"/>
  </r>
  <r>
    <x v="0"/>
    <x v="24"/>
    <s v="BI and Visualization"/>
    <s v="USD"/>
    <n v="130838"/>
    <x v="769"/>
    <s v="United States"/>
    <x v="1"/>
    <x v="0"/>
    <x v="1"/>
    <x v="1"/>
    <x v="1"/>
  </r>
  <r>
    <x v="0"/>
    <x v="4"/>
    <s v="Data Engineering"/>
    <s v="USD"/>
    <n v="225500"/>
    <x v="770"/>
    <s v="United States"/>
    <x v="1"/>
    <x v="0"/>
    <x v="1"/>
    <x v="1"/>
    <x v="1"/>
  </r>
  <r>
    <x v="0"/>
    <x v="4"/>
    <s v="Data Engineering"/>
    <s v="USD"/>
    <n v="139400"/>
    <x v="771"/>
    <s v="United States"/>
    <x v="1"/>
    <x v="0"/>
    <x v="1"/>
    <x v="1"/>
    <x v="1"/>
  </r>
  <r>
    <x v="0"/>
    <x v="5"/>
    <s v="Machine Learning and AI"/>
    <s v="USD"/>
    <n v="218755"/>
    <x v="772"/>
    <s v="United States"/>
    <x v="1"/>
    <x v="0"/>
    <x v="1"/>
    <x v="1"/>
    <x v="1"/>
  </r>
  <r>
    <x v="0"/>
    <x v="2"/>
    <s v="Data Science and Research"/>
    <s v="USD"/>
    <n v="250830"/>
    <x v="773"/>
    <s v="United States"/>
    <x v="1"/>
    <x v="0"/>
    <x v="1"/>
    <x v="1"/>
    <x v="1"/>
  </r>
  <r>
    <x v="0"/>
    <x v="2"/>
    <s v="Data Science and Research"/>
    <s v="USD"/>
    <n v="143370"/>
    <x v="774"/>
    <s v="United States"/>
    <x v="1"/>
    <x v="0"/>
    <x v="1"/>
    <x v="1"/>
    <x v="1"/>
  </r>
  <r>
    <x v="0"/>
    <x v="7"/>
    <s v="Leadership and Management"/>
    <s v="USD"/>
    <n v="260000"/>
    <x v="216"/>
    <s v="United States"/>
    <x v="1"/>
    <x v="0"/>
    <x v="1"/>
    <x v="1"/>
    <x v="1"/>
  </r>
  <r>
    <x v="0"/>
    <x v="2"/>
    <s v="Data Science and Research"/>
    <s v="USD"/>
    <n v="203500"/>
    <x v="775"/>
    <s v="United States"/>
    <x v="1"/>
    <x v="0"/>
    <x v="1"/>
    <x v="1"/>
    <x v="1"/>
  </r>
  <r>
    <x v="0"/>
    <x v="2"/>
    <s v="Data Science and Research"/>
    <s v="USD"/>
    <n v="166500"/>
    <x v="776"/>
    <s v="United States"/>
    <x v="1"/>
    <x v="0"/>
    <x v="1"/>
    <x v="1"/>
    <x v="1"/>
  </r>
  <r>
    <x v="0"/>
    <x v="12"/>
    <s v="Data Science and Research"/>
    <s v="USD"/>
    <n v="148350"/>
    <x v="777"/>
    <s v="United States"/>
    <x v="1"/>
    <x v="0"/>
    <x v="1"/>
    <x v="1"/>
    <x v="1"/>
  </r>
  <r>
    <x v="0"/>
    <x v="12"/>
    <s v="Data Science and Research"/>
    <s v="USD"/>
    <n v="87400"/>
    <x v="778"/>
    <s v="United States"/>
    <x v="1"/>
    <x v="0"/>
    <x v="1"/>
    <x v="1"/>
    <x v="1"/>
  </r>
  <r>
    <x v="0"/>
    <x v="23"/>
    <s v="Data Science and Research"/>
    <s v="USD"/>
    <n v="157550"/>
    <x v="779"/>
    <s v="United States"/>
    <x v="1"/>
    <x v="0"/>
    <x v="1"/>
    <x v="1"/>
    <x v="1"/>
  </r>
  <r>
    <x v="0"/>
    <x v="23"/>
    <s v="Data Science and Research"/>
    <s v="USD"/>
    <n v="104650"/>
    <x v="780"/>
    <s v="United States"/>
    <x v="1"/>
    <x v="0"/>
    <x v="1"/>
    <x v="1"/>
    <x v="1"/>
  </r>
  <r>
    <x v="0"/>
    <x v="4"/>
    <s v="Data Engineering"/>
    <s v="USD"/>
    <n v="139500"/>
    <x v="515"/>
    <s v="United States"/>
    <x v="1"/>
    <x v="0"/>
    <x v="2"/>
    <x v="1"/>
    <x v="1"/>
  </r>
  <r>
    <x v="0"/>
    <x v="4"/>
    <s v="Data Engineering"/>
    <s v="USD"/>
    <n v="118575"/>
    <x v="781"/>
    <s v="United States"/>
    <x v="1"/>
    <x v="0"/>
    <x v="2"/>
    <x v="1"/>
    <x v="1"/>
  </r>
  <r>
    <x v="0"/>
    <x v="6"/>
    <s v="Data Analysis"/>
    <s v="USD"/>
    <n v="129150"/>
    <x v="782"/>
    <s v="United States"/>
    <x v="1"/>
    <x v="0"/>
    <x v="1"/>
    <x v="1"/>
    <x v="1"/>
  </r>
  <r>
    <x v="0"/>
    <x v="6"/>
    <s v="Data Analysis"/>
    <s v="USD"/>
    <n v="98400"/>
    <x v="783"/>
    <s v="United States"/>
    <x v="1"/>
    <x v="0"/>
    <x v="1"/>
    <x v="1"/>
    <x v="1"/>
  </r>
  <r>
    <x v="0"/>
    <x v="4"/>
    <s v="Data Engineering"/>
    <s v="GBP"/>
    <n v="55000"/>
    <x v="117"/>
    <s v="United Kingdom"/>
    <x v="0"/>
    <x v="0"/>
    <x v="2"/>
    <x v="2"/>
    <x v="1"/>
  </r>
  <r>
    <x v="0"/>
    <x v="39"/>
    <s v="BI and Visualization"/>
    <s v="USD"/>
    <n v="98010"/>
    <x v="784"/>
    <s v="United States"/>
    <x v="1"/>
    <x v="0"/>
    <x v="1"/>
    <x v="1"/>
    <x v="1"/>
  </r>
  <r>
    <x v="0"/>
    <x v="39"/>
    <s v="BI and Visualization"/>
    <s v="USD"/>
    <n v="66825"/>
    <x v="785"/>
    <s v="United States"/>
    <x v="1"/>
    <x v="0"/>
    <x v="1"/>
    <x v="1"/>
    <x v="1"/>
  </r>
  <r>
    <x v="0"/>
    <x v="44"/>
    <s v="Data Science and Research"/>
    <s v="USD"/>
    <n v="190000"/>
    <x v="96"/>
    <s v="United States"/>
    <x v="1"/>
    <x v="0"/>
    <x v="2"/>
    <x v="1"/>
    <x v="1"/>
  </r>
  <r>
    <x v="0"/>
    <x v="44"/>
    <s v="Data Science and Research"/>
    <s v="USD"/>
    <n v="170000"/>
    <x v="176"/>
    <s v="United States"/>
    <x v="1"/>
    <x v="0"/>
    <x v="2"/>
    <x v="1"/>
    <x v="1"/>
  </r>
  <r>
    <x v="0"/>
    <x v="5"/>
    <s v="Machine Learning and AI"/>
    <s v="USD"/>
    <n v="170000"/>
    <x v="176"/>
    <s v="United States"/>
    <x v="0"/>
    <x v="0"/>
    <x v="1"/>
    <x v="1"/>
    <x v="2"/>
  </r>
  <r>
    <x v="0"/>
    <x v="5"/>
    <s v="Machine Learning and AI"/>
    <s v="USD"/>
    <n v="120000"/>
    <x v="18"/>
    <s v="United States"/>
    <x v="0"/>
    <x v="0"/>
    <x v="1"/>
    <x v="1"/>
    <x v="2"/>
  </r>
  <r>
    <x v="0"/>
    <x v="6"/>
    <s v="Data Analysis"/>
    <s v="USD"/>
    <n v="229000"/>
    <x v="786"/>
    <s v="United States"/>
    <x v="0"/>
    <x v="0"/>
    <x v="1"/>
    <x v="1"/>
    <x v="1"/>
  </r>
  <r>
    <x v="0"/>
    <x v="6"/>
    <s v="Data Analysis"/>
    <s v="USD"/>
    <n v="131000"/>
    <x v="91"/>
    <s v="United States"/>
    <x v="0"/>
    <x v="0"/>
    <x v="1"/>
    <x v="1"/>
    <x v="1"/>
  </r>
  <r>
    <x v="0"/>
    <x v="1"/>
    <s v="Data Architecture and Modeling"/>
    <s v="GBP"/>
    <n v="85000"/>
    <x v="142"/>
    <s v="United Kingdom"/>
    <x v="1"/>
    <x v="0"/>
    <x v="1"/>
    <x v="2"/>
    <x v="1"/>
  </r>
  <r>
    <x v="0"/>
    <x v="1"/>
    <s v="Data Architecture and Modeling"/>
    <s v="GBP"/>
    <n v="75000"/>
    <x v="116"/>
    <s v="United Kingdom"/>
    <x v="1"/>
    <x v="0"/>
    <x v="1"/>
    <x v="2"/>
    <x v="1"/>
  </r>
  <r>
    <x v="0"/>
    <x v="6"/>
    <s v="Data Analysis"/>
    <s v="USD"/>
    <n v="192000"/>
    <x v="153"/>
    <s v="United States"/>
    <x v="1"/>
    <x v="0"/>
    <x v="2"/>
    <x v="1"/>
    <x v="1"/>
  </r>
  <r>
    <x v="0"/>
    <x v="6"/>
    <s v="Data Analysis"/>
    <s v="USD"/>
    <n v="164000"/>
    <x v="503"/>
    <s v="United States"/>
    <x v="1"/>
    <x v="0"/>
    <x v="2"/>
    <x v="1"/>
    <x v="1"/>
  </r>
  <r>
    <x v="0"/>
    <x v="2"/>
    <s v="Data Science and Research"/>
    <s v="USD"/>
    <n v="223800"/>
    <x v="787"/>
    <s v="United States"/>
    <x v="1"/>
    <x v="0"/>
    <x v="1"/>
    <x v="1"/>
    <x v="1"/>
  </r>
  <r>
    <x v="0"/>
    <x v="2"/>
    <s v="Data Science and Research"/>
    <s v="USD"/>
    <n v="172100"/>
    <x v="788"/>
    <s v="United States"/>
    <x v="1"/>
    <x v="0"/>
    <x v="1"/>
    <x v="1"/>
    <x v="1"/>
  </r>
  <r>
    <x v="0"/>
    <x v="8"/>
    <s v="Data Science and Research"/>
    <s v="USD"/>
    <n v="258800"/>
    <x v="582"/>
    <s v="United States"/>
    <x v="1"/>
    <x v="0"/>
    <x v="1"/>
    <x v="1"/>
    <x v="1"/>
  </r>
  <r>
    <x v="0"/>
    <x v="8"/>
    <s v="Data Science and Research"/>
    <s v="USD"/>
    <n v="199200"/>
    <x v="583"/>
    <s v="United States"/>
    <x v="1"/>
    <x v="0"/>
    <x v="1"/>
    <x v="1"/>
    <x v="1"/>
  </r>
  <r>
    <x v="0"/>
    <x v="13"/>
    <s v="Data Science and Research"/>
    <s v="USD"/>
    <n v="185000"/>
    <x v="33"/>
    <s v="United States"/>
    <x v="1"/>
    <x v="0"/>
    <x v="1"/>
    <x v="1"/>
    <x v="1"/>
  </r>
  <r>
    <x v="0"/>
    <x v="13"/>
    <s v="Data Science and Research"/>
    <s v="USD"/>
    <n v="148000"/>
    <x v="100"/>
    <s v="United States"/>
    <x v="1"/>
    <x v="0"/>
    <x v="1"/>
    <x v="1"/>
    <x v="1"/>
  </r>
  <r>
    <x v="0"/>
    <x v="5"/>
    <s v="Machine Learning and AI"/>
    <s v="USD"/>
    <n v="193600"/>
    <x v="768"/>
    <s v="United States"/>
    <x v="1"/>
    <x v="0"/>
    <x v="1"/>
    <x v="1"/>
    <x v="1"/>
  </r>
  <r>
    <x v="0"/>
    <x v="5"/>
    <s v="Machine Learning and AI"/>
    <s v="USD"/>
    <n v="119700"/>
    <x v="789"/>
    <s v="United States"/>
    <x v="1"/>
    <x v="0"/>
    <x v="1"/>
    <x v="1"/>
    <x v="1"/>
  </r>
  <r>
    <x v="0"/>
    <x v="2"/>
    <s v="Data Science and Research"/>
    <s v="USD"/>
    <n v="175750"/>
    <x v="790"/>
    <s v="United States"/>
    <x v="1"/>
    <x v="0"/>
    <x v="1"/>
    <x v="1"/>
    <x v="1"/>
  </r>
  <r>
    <x v="0"/>
    <x v="2"/>
    <s v="Data Science and Research"/>
    <s v="USD"/>
    <n v="136742"/>
    <x v="791"/>
    <s v="United States"/>
    <x v="1"/>
    <x v="0"/>
    <x v="1"/>
    <x v="1"/>
    <x v="1"/>
  </r>
  <r>
    <x v="0"/>
    <x v="13"/>
    <s v="Data Science and Research"/>
    <s v="USD"/>
    <n v="257400"/>
    <x v="792"/>
    <s v="United States"/>
    <x v="0"/>
    <x v="0"/>
    <x v="1"/>
    <x v="1"/>
    <x v="1"/>
  </r>
  <r>
    <x v="0"/>
    <x v="13"/>
    <s v="Data Science and Research"/>
    <s v="USD"/>
    <n v="193500"/>
    <x v="793"/>
    <s v="United States"/>
    <x v="0"/>
    <x v="0"/>
    <x v="1"/>
    <x v="1"/>
    <x v="1"/>
  </r>
  <r>
    <x v="0"/>
    <x v="2"/>
    <s v="Data Science and Research"/>
    <s v="USD"/>
    <n v="228856"/>
    <x v="794"/>
    <s v="United States"/>
    <x v="1"/>
    <x v="0"/>
    <x v="2"/>
    <x v="1"/>
    <x v="1"/>
  </r>
  <r>
    <x v="0"/>
    <x v="2"/>
    <s v="Data Science and Research"/>
    <s v="USD"/>
    <n v="144540"/>
    <x v="795"/>
    <s v="United States"/>
    <x v="1"/>
    <x v="0"/>
    <x v="2"/>
    <x v="1"/>
    <x v="1"/>
  </r>
  <r>
    <x v="0"/>
    <x v="1"/>
    <s v="Data Architecture and Modeling"/>
    <s v="USD"/>
    <n v="140000"/>
    <x v="17"/>
    <s v="United States"/>
    <x v="1"/>
    <x v="0"/>
    <x v="2"/>
    <x v="1"/>
    <x v="1"/>
  </r>
  <r>
    <x v="0"/>
    <x v="2"/>
    <s v="Data Science and Research"/>
    <s v="USD"/>
    <n v="155000"/>
    <x v="21"/>
    <s v="United States"/>
    <x v="1"/>
    <x v="0"/>
    <x v="2"/>
    <x v="1"/>
    <x v="1"/>
  </r>
  <r>
    <x v="0"/>
    <x v="2"/>
    <s v="Data Science and Research"/>
    <s v="USD"/>
    <n v="125000"/>
    <x v="172"/>
    <s v="United States"/>
    <x v="1"/>
    <x v="0"/>
    <x v="2"/>
    <x v="1"/>
    <x v="1"/>
  </r>
  <r>
    <x v="0"/>
    <x v="4"/>
    <s v="Data Engineering"/>
    <s v="USD"/>
    <n v="150600"/>
    <x v="796"/>
    <s v="United States"/>
    <x v="1"/>
    <x v="0"/>
    <x v="2"/>
    <x v="1"/>
    <x v="1"/>
  </r>
  <r>
    <x v="0"/>
    <x v="4"/>
    <s v="Data Engineering"/>
    <s v="USD"/>
    <n v="120500"/>
    <x v="797"/>
    <s v="United States"/>
    <x v="1"/>
    <x v="0"/>
    <x v="2"/>
    <x v="1"/>
    <x v="1"/>
  </r>
  <r>
    <x v="0"/>
    <x v="2"/>
    <s v="Data Science and Research"/>
    <s v="USD"/>
    <n v="176000"/>
    <x v="39"/>
    <s v="United States"/>
    <x v="1"/>
    <x v="0"/>
    <x v="1"/>
    <x v="1"/>
    <x v="1"/>
  </r>
  <r>
    <x v="0"/>
    <x v="7"/>
    <s v="Leadership and Management"/>
    <s v="USD"/>
    <n v="200000"/>
    <x v="89"/>
    <s v="United States"/>
    <x v="1"/>
    <x v="0"/>
    <x v="2"/>
    <x v="1"/>
    <x v="0"/>
  </r>
  <r>
    <x v="0"/>
    <x v="45"/>
    <s v="Data Architecture and Modeling"/>
    <s v="USD"/>
    <n v="115500"/>
    <x v="475"/>
    <s v="United States"/>
    <x v="0"/>
    <x v="0"/>
    <x v="1"/>
    <x v="1"/>
    <x v="1"/>
  </r>
  <r>
    <x v="0"/>
    <x v="45"/>
    <s v="Data Architecture and Modeling"/>
    <s v="USD"/>
    <n v="73500"/>
    <x v="699"/>
    <s v="United States"/>
    <x v="0"/>
    <x v="0"/>
    <x v="1"/>
    <x v="1"/>
    <x v="1"/>
  </r>
  <r>
    <x v="0"/>
    <x v="4"/>
    <s v="Data Engineering"/>
    <s v="GBP"/>
    <n v="110000"/>
    <x v="758"/>
    <s v="United Kingdom"/>
    <x v="2"/>
    <x v="0"/>
    <x v="1"/>
    <x v="2"/>
    <x v="1"/>
  </r>
  <r>
    <x v="0"/>
    <x v="4"/>
    <s v="Data Engineering"/>
    <s v="GBP"/>
    <n v="80000"/>
    <x v="655"/>
    <s v="United Kingdom"/>
    <x v="2"/>
    <x v="0"/>
    <x v="1"/>
    <x v="2"/>
    <x v="1"/>
  </r>
  <r>
    <x v="0"/>
    <x v="2"/>
    <s v="Data Science and Research"/>
    <s v="USD"/>
    <n v="225000"/>
    <x v="71"/>
    <s v="United States"/>
    <x v="1"/>
    <x v="0"/>
    <x v="2"/>
    <x v="1"/>
    <x v="1"/>
  </r>
  <r>
    <x v="0"/>
    <x v="2"/>
    <s v="Data Science and Research"/>
    <s v="USD"/>
    <n v="172758"/>
    <x v="798"/>
    <s v="United States"/>
    <x v="1"/>
    <x v="0"/>
    <x v="2"/>
    <x v="1"/>
    <x v="1"/>
  </r>
  <r>
    <x v="0"/>
    <x v="13"/>
    <s v="Data Science and Research"/>
    <s v="GBP"/>
    <n v="70000"/>
    <x v="274"/>
    <s v="United Kingdom"/>
    <x v="0"/>
    <x v="0"/>
    <x v="2"/>
    <x v="2"/>
    <x v="1"/>
  </r>
  <r>
    <x v="0"/>
    <x v="13"/>
    <s v="Data Science and Research"/>
    <s v="GBP"/>
    <n v="55000"/>
    <x v="117"/>
    <s v="United Kingdom"/>
    <x v="0"/>
    <x v="0"/>
    <x v="2"/>
    <x v="2"/>
    <x v="1"/>
  </r>
  <r>
    <x v="0"/>
    <x v="56"/>
    <s v="Data Analysis"/>
    <s v="GBP"/>
    <n v="42000"/>
    <x v="799"/>
    <s v="United Kingdom"/>
    <x v="0"/>
    <x v="0"/>
    <x v="1"/>
    <x v="2"/>
    <x v="1"/>
  </r>
  <r>
    <x v="0"/>
    <x v="56"/>
    <s v="Data Analysis"/>
    <s v="GBP"/>
    <n v="35000"/>
    <x v="11"/>
    <s v="United Kingdom"/>
    <x v="0"/>
    <x v="0"/>
    <x v="1"/>
    <x v="2"/>
    <x v="1"/>
  </r>
  <r>
    <x v="0"/>
    <x v="4"/>
    <s v="Data Engineering"/>
    <s v="USD"/>
    <n v="245000"/>
    <x v="592"/>
    <s v="United States"/>
    <x v="1"/>
    <x v="0"/>
    <x v="2"/>
    <x v="1"/>
    <x v="1"/>
  </r>
  <r>
    <x v="0"/>
    <x v="4"/>
    <s v="Data Engineering"/>
    <s v="USD"/>
    <n v="194992"/>
    <x v="800"/>
    <s v="United States"/>
    <x v="1"/>
    <x v="0"/>
    <x v="2"/>
    <x v="1"/>
    <x v="1"/>
  </r>
  <r>
    <x v="0"/>
    <x v="2"/>
    <s v="Data Science and Research"/>
    <s v="USD"/>
    <n v="140000"/>
    <x v="17"/>
    <s v="United States"/>
    <x v="0"/>
    <x v="0"/>
    <x v="1"/>
    <x v="1"/>
    <x v="1"/>
  </r>
  <r>
    <x v="0"/>
    <x v="5"/>
    <s v="Machine Learning and AI"/>
    <s v="USD"/>
    <n v="213800"/>
    <x v="801"/>
    <s v="United States"/>
    <x v="1"/>
    <x v="0"/>
    <x v="1"/>
    <x v="1"/>
    <x v="1"/>
  </r>
  <r>
    <x v="0"/>
    <x v="5"/>
    <s v="Machine Learning and AI"/>
    <s v="USD"/>
    <n v="180300"/>
    <x v="669"/>
    <s v="United States"/>
    <x v="1"/>
    <x v="0"/>
    <x v="1"/>
    <x v="1"/>
    <x v="1"/>
  </r>
  <r>
    <x v="0"/>
    <x v="49"/>
    <s v="Data Science and Research"/>
    <s v="USD"/>
    <n v="319550"/>
    <x v="159"/>
    <s v="United States"/>
    <x v="2"/>
    <x v="0"/>
    <x v="2"/>
    <x v="1"/>
    <x v="1"/>
  </r>
  <r>
    <x v="0"/>
    <x v="49"/>
    <s v="Data Science and Research"/>
    <s v="USD"/>
    <n v="250300"/>
    <x v="802"/>
    <s v="United States"/>
    <x v="2"/>
    <x v="0"/>
    <x v="2"/>
    <x v="1"/>
    <x v="1"/>
  </r>
  <r>
    <x v="0"/>
    <x v="27"/>
    <s v="Machine Learning and AI"/>
    <s v="USD"/>
    <n v="262269"/>
    <x v="803"/>
    <s v="United States"/>
    <x v="1"/>
    <x v="0"/>
    <x v="2"/>
    <x v="1"/>
    <x v="1"/>
  </r>
  <r>
    <x v="0"/>
    <x v="27"/>
    <s v="Machine Learning and AI"/>
    <s v="USD"/>
    <n v="230797"/>
    <x v="804"/>
    <s v="United States"/>
    <x v="1"/>
    <x v="0"/>
    <x v="2"/>
    <x v="1"/>
    <x v="1"/>
  </r>
  <r>
    <x v="0"/>
    <x v="4"/>
    <s v="Data Engineering"/>
    <s v="USD"/>
    <n v="147100"/>
    <x v="754"/>
    <s v="United States"/>
    <x v="0"/>
    <x v="0"/>
    <x v="1"/>
    <x v="1"/>
    <x v="1"/>
  </r>
  <r>
    <x v="0"/>
    <x v="4"/>
    <s v="Data Engineering"/>
    <s v="USD"/>
    <n v="90700"/>
    <x v="697"/>
    <s v="United States"/>
    <x v="0"/>
    <x v="0"/>
    <x v="1"/>
    <x v="1"/>
    <x v="1"/>
  </r>
  <r>
    <x v="0"/>
    <x v="47"/>
    <s v="Machine Learning and AI"/>
    <s v="USD"/>
    <n v="185000"/>
    <x v="33"/>
    <s v="United States"/>
    <x v="1"/>
    <x v="0"/>
    <x v="1"/>
    <x v="1"/>
    <x v="1"/>
  </r>
  <r>
    <x v="0"/>
    <x v="47"/>
    <s v="Machine Learning and AI"/>
    <s v="USD"/>
    <n v="145000"/>
    <x v="109"/>
    <s v="United States"/>
    <x v="1"/>
    <x v="0"/>
    <x v="1"/>
    <x v="1"/>
    <x v="1"/>
  </r>
  <r>
    <x v="0"/>
    <x v="6"/>
    <s v="Data Analysis"/>
    <s v="GBP"/>
    <n v="100000"/>
    <x v="264"/>
    <s v="United Kingdom"/>
    <x v="1"/>
    <x v="0"/>
    <x v="1"/>
    <x v="2"/>
    <x v="1"/>
  </r>
  <r>
    <x v="0"/>
    <x v="6"/>
    <s v="Data Analysis"/>
    <s v="GBP"/>
    <n v="75000"/>
    <x v="116"/>
    <s v="United Kingdom"/>
    <x v="1"/>
    <x v="0"/>
    <x v="1"/>
    <x v="2"/>
    <x v="1"/>
  </r>
  <r>
    <x v="0"/>
    <x v="9"/>
    <s v="BI and Visualization"/>
    <s v="GBP"/>
    <n v="80000"/>
    <x v="655"/>
    <s v="United Kingdom"/>
    <x v="1"/>
    <x v="0"/>
    <x v="1"/>
    <x v="2"/>
    <x v="1"/>
  </r>
  <r>
    <x v="0"/>
    <x v="9"/>
    <s v="BI and Visualization"/>
    <s v="GBP"/>
    <n v="50750"/>
    <x v="805"/>
    <s v="United Kingdom"/>
    <x v="1"/>
    <x v="0"/>
    <x v="1"/>
    <x v="2"/>
    <x v="1"/>
  </r>
  <r>
    <x v="0"/>
    <x v="2"/>
    <s v="Data Science and Research"/>
    <s v="USD"/>
    <n v="90000"/>
    <x v="59"/>
    <s v="United States"/>
    <x v="0"/>
    <x v="0"/>
    <x v="2"/>
    <x v="1"/>
    <x v="1"/>
  </r>
  <r>
    <x v="0"/>
    <x v="6"/>
    <s v="Data Analysis"/>
    <s v="USD"/>
    <n v="195000"/>
    <x v="294"/>
    <s v="United States"/>
    <x v="1"/>
    <x v="0"/>
    <x v="2"/>
    <x v="1"/>
    <x v="1"/>
  </r>
  <r>
    <x v="0"/>
    <x v="6"/>
    <s v="Data Analysis"/>
    <s v="USD"/>
    <n v="73500"/>
    <x v="699"/>
    <s v="United States"/>
    <x v="1"/>
    <x v="0"/>
    <x v="2"/>
    <x v="1"/>
    <x v="1"/>
  </r>
  <r>
    <x v="0"/>
    <x v="65"/>
    <s v="Data Engineering"/>
    <s v="USD"/>
    <n v="185000"/>
    <x v="33"/>
    <s v="United States"/>
    <x v="1"/>
    <x v="0"/>
    <x v="1"/>
    <x v="1"/>
    <x v="1"/>
  </r>
  <r>
    <x v="0"/>
    <x v="65"/>
    <s v="Data Engineering"/>
    <s v="USD"/>
    <n v="145000"/>
    <x v="109"/>
    <s v="United States"/>
    <x v="1"/>
    <x v="0"/>
    <x v="1"/>
    <x v="1"/>
    <x v="1"/>
  </r>
  <r>
    <x v="0"/>
    <x v="47"/>
    <s v="Machine Learning and AI"/>
    <s v="USD"/>
    <n v="158900"/>
    <x v="806"/>
    <s v="United States"/>
    <x v="1"/>
    <x v="0"/>
    <x v="2"/>
    <x v="1"/>
    <x v="1"/>
  </r>
  <r>
    <x v="0"/>
    <x v="47"/>
    <s v="Machine Learning and AI"/>
    <s v="USD"/>
    <n v="132400"/>
    <x v="807"/>
    <s v="United States"/>
    <x v="1"/>
    <x v="0"/>
    <x v="2"/>
    <x v="1"/>
    <x v="1"/>
  </r>
  <r>
    <x v="0"/>
    <x v="18"/>
    <s v="Machine Learning and AI"/>
    <s v="USD"/>
    <n v="140000"/>
    <x v="17"/>
    <s v="United States"/>
    <x v="0"/>
    <x v="0"/>
    <x v="2"/>
    <x v="1"/>
    <x v="2"/>
  </r>
  <r>
    <x v="0"/>
    <x v="26"/>
    <s v="Leadership and Management"/>
    <s v="USD"/>
    <n v="130000"/>
    <x v="5"/>
    <s v="United States"/>
    <x v="0"/>
    <x v="0"/>
    <x v="1"/>
    <x v="1"/>
    <x v="1"/>
  </r>
  <r>
    <x v="0"/>
    <x v="26"/>
    <s v="Leadership and Management"/>
    <s v="USD"/>
    <n v="100000"/>
    <x v="6"/>
    <s v="United States"/>
    <x v="0"/>
    <x v="0"/>
    <x v="1"/>
    <x v="1"/>
    <x v="1"/>
  </r>
  <r>
    <x v="0"/>
    <x v="17"/>
    <s v="Machine Learning and AI"/>
    <s v="USD"/>
    <n v="163800"/>
    <x v="155"/>
    <s v="United States"/>
    <x v="1"/>
    <x v="0"/>
    <x v="1"/>
    <x v="1"/>
    <x v="1"/>
  </r>
  <r>
    <x v="0"/>
    <x v="17"/>
    <s v="Machine Learning and AI"/>
    <s v="USD"/>
    <n v="126000"/>
    <x v="169"/>
    <s v="United States"/>
    <x v="1"/>
    <x v="0"/>
    <x v="1"/>
    <x v="1"/>
    <x v="1"/>
  </r>
  <r>
    <x v="0"/>
    <x v="2"/>
    <s v="Data Science and Research"/>
    <s v="USD"/>
    <n v="111967"/>
    <x v="808"/>
    <s v="United States"/>
    <x v="1"/>
    <x v="0"/>
    <x v="2"/>
    <x v="1"/>
    <x v="1"/>
  </r>
  <r>
    <x v="0"/>
    <x v="6"/>
    <s v="Data Analysis"/>
    <s v="USD"/>
    <n v="88000"/>
    <x v="431"/>
    <s v="United States"/>
    <x v="0"/>
    <x v="0"/>
    <x v="1"/>
    <x v="1"/>
    <x v="1"/>
  </r>
  <r>
    <x v="0"/>
    <x v="4"/>
    <s v="Data Engineering"/>
    <s v="USD"/>
    <n v="216027"/>
    <x v="809"/>
    <s v="United States"/>
    <x v="1"/>
    <x v="0"/>
    <x v="2"/>
    <x v="1"/>
    <x v="1"/>
  </r>
  <r>
    <x v="0"/>
    <x v="4"/>
    <s v="Data Engineering"/>
    <s v="USD"/>
    <n v="101028"/>
    <x v="810"/>
    <s v="United States"/>
    <x v="1"/>
    <x v="0"/>
    <x v="2"/>
    <x v="1"/>
    <x v="1"/>
  </r>
  <r>
    <x v="0"/>
    <x v="8"/>
    <s v="Data Science and Research"/>
    <s v="USD"/>
    <n v="309400"/>
    <x v="811"/>
    <s v="United States"/>
    <x v="1"/>
    <x v="0"/>
    <x v="1"/>
    <x v="1"/>
    <x v="0"/>
  </r>
  <r>
    <x v="0"/>
    <x v="8"/>
    <s v="Data Science and Research"/>
    <s v="USD"/>
    <n v="159100"/>
    <x v="812"/>
    <s v="United States"/>
    <x v="1"/>
    <x v="0"/>
    <x v="1"/>
    <x v="1"/>
    <x v="0"/>
  </r>
  <r>
    <x v="0"/>
    <x v="4"/>
    <s v="Data Engineering"/>
    <s v="USD"/>
    <n v="174350"/>
    <x v="813"/>
    <s v="United States"/>
    <x v="1"/>
    <x v="0"/>
    <x v="2"/>
    <x v="1"/>
    <x v="1"/>
  </r>
  <r>
    <x v="0"/>
    <x v="4"/>
    <s v="Data Engineering"/>
    <s v="USD"/>
    <n v="126800"/>
    <x v="814"/>
    <s v="United States"/>
    <x v="1"/>
    <x v="0"/>
    <x v="2"/>
    <x v="1"/>
    <x v="1"/>
  </r>
  <r>
    <x v="0"/>
    <x v="5"/>
    <s v="Machine Learning and AI"/>
    <s v="USD"/>
    <n v="262000"/>
    <x v="591"/>
    <s v="United States"/>
    <x v="1"/>
    <x v="0"/>
    <x v="1"/>
    <x v="1"/>
    <x v="1"/>
  </r>
  <r>
    <x v="0"/>
    <x v="5"/>
    <s v="Machine Learning and AI"/>
    <s v="USD"/>
    <n v="186000"/>
    <x v="1"/>
    <s v="United States"/>
    <x v="1"/>
    <x v="0"/>
    <x v="1"/>
    <x v="1"/>
    <x v="1"/>
  </r>
  <r>
    <x v="0"/>
    <x v="6"/>
    <s v="Data Analysis"/>
    <s v="USD"/>
    <n v="129000"/>
    <x v="517"/>
    <s v="Canada"/>
    <x v="1"/>
    <x v="0"/>
    <x v="2"/>
    <x v="3"/>
    <x v="1"/>
  </r>
  <r>
    <x v="0"/>
    <x v="6"/>
    <s v="Data Analysis"/>
    <s v="USD"/>
    <n v="95000"/>
    <x v="13"/>
    <s v="Canada"/>
    <x v="1"/>
    <x v="0"/>
    <x v="2"/>
    <x v="3"/>
    <x v="1"/>
  </r>
  <r>
    <x v="0"/>
    <x v="7"/>
    <s v="Leadership and Management"/>
    <s v="USD"/>
    <n v="175000"/>
    <x v="108"/>
    <s v="United States"/>
    <x v="1"/>
    <x v="0"/>
    <x v="1"/>
    <x v="1"/>
    <x v="1"/>
  </r>
  <r>
    <x v="0"/>
    <x v="7"/>
    <s v="Leadership and Management"/>
    <s v="USD"/>
    <n v="120000"/>
    <x v="18"/>
    <s v="United States"/>
    <x v="1"/>
    <x v="0"/>
    <x v="1"/>
    <x v="1"/>
    <x v="1"/>
  </r>
  <r>
    <x v="0"/>
    <x v="70"/>
    <s v="Data Science and Research"/>
    <s v="EUR"/>
    <n v="27500"/>
    <x v="815"/>
    <s v="Italy"/>
    <x v="3"/>
    <x v="0"/>
    <x v="0"/>
    <x v="24"/>
    <x v="0"/>
  </r>
  <r>
    <x v="0"/>
    <x v="6"/>
    <s v="Data Analysis"/>
    <s v="USD"/>
    <n v="130000"/>
    <x v="5"/>
    <s v="United States"/>
    <x v="1"/>
    <x v="0"/>
    <x v="2"/>
    <x v="1"/>
    <x v="2"/>
  </r>
  <r>
    <x v="0"/>
    <x v="6"/>
    <s v="Data Analysis"/>
    <s v="USD"/>
    <n v="105000"/>
    <x v="102"/>
    <s v="United States"/>
    <x v="1"/>
    <x v="0"/>
    <x v="2"/>
    <x v="1"/>
    <x v="2"/>
  </r>
  <r>
    <x v="0"/>
    <x v="5"/>
    <s v="Machine Learning and AI"/>
    <s v="USD"/>
    <n v="232200"/>
    <x v="345"/>
    <s v="United States"/>
    <x v="1"/>
    <x v="0"/>
    <x v="1"/>
    <x v="1"/>
    <x v="1"/>
  </r>
  <r>
    <x v="0"/>
    <x v="5"/>
    <s v="Machine Learning and AI"/>
    <s v="USD"/>
    <n v="119000"/>
    <x v="399"/>
    <s v="United States"/>
    <x v="1"/>
    <x v="0"/>
    <x v="1"/>
    <x v="1"/>
    <x v="1"/>
  </r>
  <r>
    <x v="0"/>
    <x v="2"/>
    <s v="Data Science and Research"/>
    <s v="USD"/>
    <n v="268000"/>
    <x v="816"/>
    <s v="United States"/>
    <x v="1"/>
    <x v="0"/>
    <x v="1"/>
    <x v="1"/>
    <x v="1"/>
  </r>
  <r>
    <x v="0"/>
    <x v="6"/>
    <s v="Data Analysis"/>
    <s v="USD"/>
    <n v="153300"/>
    <x v="817"/>
    <s v="United States"/>
    <x v="1"/>
    <x v="0"/>
    <x v="2"/>
    <x v="1"/>
    <x v="1"/>
  </r>
  <r>
    <x v="0"/>
    <x v="6"/>
    <s v="Data Analysis"/>
    <s v="USD"/>
    <n v="104244"/>
    <x v="818"/>
    <s v="United States"/>
    <x v="1"/>
    <x v="0"/>
    <x v="2"/>
    <x v="1"/>
    <x v="1"/>
  </r>
  <r>
    <x v="0"/>
    <x v="2"/>
    <s v="Data Science and Research"/>
    <s v="USD"/>
    <n v="145000"/>
    <x v="109"/>
    <s v="United States"/>
    <x v="1"/>
    <x v="0"/>
    <x v="2"/>
    <x v="1"/>
    <x v="1"/>
  </r>
  <r>
    <x v="0"/>
    <x v="2"/>
    <s v="Data Science and Research"/>
    <s v="USD"/>
    <n v="226000"/>
    <x v="819"/>
    <s v="United States"/>
    <x v="1"/>
    <x v="0"/>
    <x v="2"/>
    <x v="1"/>
    <x v="1"/>
  </r>
  <r>
    <x v="0"/>
    <x v="6"/>
    <s v="Data Analysis"/>
    <s v="USD"/>
    <n v="70000"/>
    <x v="60"/>
    <s v="United States"/>
    <x v="0"/>
    <x v="0"/>
    <x v="1"/>
    <x v="1"/>
    <x v="1"/>
  </r>
  <r>
    <x v="0"/>
    <x v="38"/>
    <s v="Data Science and Research"/>
    <s v="USD"/>
    <n v="198800"/>
    <x v="696"/>
    <s v="United States"/>
    <x v="1"/>
    <x v="0"/>
    <x v="1"/>
    <x v="1"/>
    <x v="1"/>
  </r>
  <r>
    <x v="0"/>
    <x v="38"/>
    <s v="Data Science and Research"/>
    <s v="USD"/>
    <n v="122600"/>
    <x v="820"/>
    <s v="United States"/>
    <x v="1"/>
    <x v="0"/>
    <x v="1"/>
    <x v="1"/>
    <x v="1"/>
  </r>
  <r>
    <x v="0"/>
    <x v="2"/>
    <s v="Data Science and Research"/>
    <s v="USD"/>
    <n v="181500"/>
    <x v="303"/>
    <s v="United States"/>
    <x v="1"/>
    <x v="0"/>
    <x v="1"/>
    <x v="1"/>
    <x v="1"/>
  </r>
  <r>
    <x v="0"/>
    <x v="2"/>
    <s v="Data Science and Research"/>
    <s v="USD"/>
    <n v="127000"/>
    <x v="182"/>
    <s v="United States"/>
    <x v="1"/>
    <x v="0"/>
    <x v="1"/>
    <x v="1"/>
    <x v="1"/>
  </r>
  <r>
    <x v="0"/>
    <x v="3"/>
    <s v="Machine Learning and AI"/>
    <s v="USD"/>
    <n v="210000"/>
    <x v="9"/>
    <s v="United States"/>
    <x v="0"/>
    <x v="0"/>
    <x v="1"/>
    <x v="1"/>
    <x v="2"/>
  </r>
  <r>
    <x v="0"/>
    <x v="71"/>
    <s v="Machine Learning and AI"/>
    <s v="USD"/>
    <n v="120000"/>
    <x v="18"/>
    <s v="Canada"/>
    <x v="1"/>
    <x v="0"/>
    <x v="2"/>
    <x v="8"/>
    <x v="1"/>
  </r>
  <r>
    <x v="0"/>
    <x v="27"/>
    <s v="Machine Learning and AI"/>
    <s v="USD"/>
    <n v="319550"/>
    <x v="159"/>
    <s v="United States"/>
    <x v="1"/>
    <x v="0"/>
    <x v="2"/>
    <x v="1"/>
    <x v="1"/>
  </r>
  <r>
    <x v="0"/>
    <x v="27"/>
    <s v="Machine Learning and AI"/>
    <s v="USD"/>
    <n v="245000"/>
    <x v="592"/>
    <s v="United States"/>
    <x v="1"/>
    <x v="0"/>
    <x v="2"/>
    <x v="1"/>
    <x v="1"/>
  </r>
  <r>
    <x v="0"/>
    <x v="18"/>
    <s v="Machine Learning and AI"/>
    <s v="USD"/>
    <n v="225000"/>
    <x v="71"/>
    <s v="United States"/>
    <x v="0"/>
    <x v="0"/>
    <x v="1"/>
    <x v="1"/>
    <x v="1"/>
  </r>
  <r>
    <x v="0"/>
    <x v="18"/>
    <s v="Machine Learning and AI"/>
    <s v="USD"/>
    <n v="175000"/>
    <x v="108"/>
    <s v="United States"/>
    <x v="0"/>
    <x v="0"/>
    <x v="1"/>
    <x v="1"/>
    <x v="1"/>
  </r>
  <r>
    <x v="0"/>
    <x v="4"/>
    <s v="Data Engineering"/>
    <s v="CAD"/>
    <n v="148500"/>
    <x v="821"/>
    <s v="Canada"/>
    <x v="1"/>
    <x v="0"/>
    <x v="2"/>
    <x v="3"/>
    <x v="1"/>
  </r>
  <r>
    <x v="0"/>
    <x v="4"/>
    <s v="Data Engineering"/>
    <s v="CAD"/>
    <n v="117000"/>
    <x v="822"/>
    <s v="Canada"/>
    <x v="1"/>
    <x v="0"/>
    <x v="2"/>
    <x v="3"/>
    <x v="1"/>
  </r>
  <r>
    <x v="0"/>
    <x v="6"/>
    <s v="Data Analysis"/>
    <s v="USD"/>
    <n v="131650"/>
    <x v="823"/>
    <s v="United States"/>
    <x v="1"/>
    <x v="0"/>
    <x v="1"/>
    <x v="1"/>
    <x v="1"/>
  </r>
  <r>
    <x v="0"/>
    <x v="6"/>
    <s v="Data Analysis"/>
    <s v="USD"/>
    <n v="105320"/>
    <x v="824"/>
    <s v="United States"/>
    <x v="1"/>
    <x v="0"/>
    <x v="1"/>
    <x v="1"/>
    <x v="1"/>
  </r>
  <r>
    <x v="0"/>
    <x v="13"/>
    <s v="Data Science and Research"/>
    <s v="USD"/>
    <n v="210000"/>
    <x v="9"/>
    <s v="United States"/>
    <x v="1"/>
    <x v="0"/>
    <x v="1"/>
    <x v="1"/>
    <x v="1"/>
  </r>
  <r>
    <x v="0"/>
    <x v="13"/>
    <s v="Data Science and Research"/>
    <s v="USD"/>
    <n v="151800"/>
    <x v="825"/>
    <s v="United States"/>
    <x v="1"/>
    <x v="0"/>
    <x v="1"/>
    <x v="1"/>
    <x v="1"/>
  </r>
  <r>
    <x v="0"/>
    <x v="2"/>
    <s v="Data Science and Research"/>
    <s v="USD"/>
    <n v="147500"/>
    <x v="555"/>
    <s v="United States"/>
    <x v="1"/>
    <x v="0"/>
    <x v="2"/>
    <x v="1"/>
    <x v="1"/>
  </r>
  <r>
    <x v="0"/>
    <x v="2"/>
    <s v="Data Science and Research"/>
    <s v="USD"/>
    <n v="112500"/>
    <x v="826"/>
    <s v="United States"/>
    <x v="1"/>
    <x v="0"/>
    <x v="2"/>
    <x v="1"/>
    <x v="1"/>
  </r>
  <r>
    <x v="0"/>
    <x v="5"/>
    <s v="Machine Learning and AI"/>
    <s v="USD"/>
    <n v="163200"/>
    <x v="581"/>
    <s v="United States"/>
    <x v="1"/>
    <x v="0"/>
    <x v="1"/>
    <x v="1"/>
    <x v="1"/>
  </r>
  <r>
    <x v="0"/>
    <x v="6"/>
    <s v="Data Analysis"/>
    <s v="USD"/>
    <n v="65000"/>
    <x v="134"/>
    <s v="United States"/>
    <x v="1"/>
    <x v="0"/>
    <x v="2"/>
    <x v="1"/>
    <x v="1"/>
  </r>
  <r>
    <x v="0"/>
    <x v="6"/>
    <s v="Data Analysis"/>
    <s v="USD"/>
    <n v="55000"/>
    <x v="174"/>
    <s v="United States"/>
    <x v="1"/>
    <x v="0"/>
    <x v="2"/>
    <x v="1"/>
    <x v="1"/>
  </r>
  <r>
    <x v="0"/>
    <x v="47"/>
    <s v="Machine Learning and AI"/>
    <s v="USD"/>
    <n v="165400"/>
    <x v="827"/>
    <s v="United States"/>
    <x v="1"/>
    <x v="0"/>
    <x v="1"/>
    <x v="1"/>
    <x v="1"/>
  </r>
  <r>
    <x v="0"/>
    <x v="47"/>
    <s v="Machine Learning and AI"/>
    <s v="USD"/>
    <n v="127300"/>
    <x v="41"/>
    <s v="United States"/>
    <x v="1"/>
    <x v="0"/>
    <x v="1"/>
    <x v="1"/>
    <x v="1"/>
  </r>
  <r>
    <x v="0"/>
    <x v="44"/>
    <s v="Data Science and Research"/>
    <s v="EUR"/>
    <n v="100000"/>
    <x v="828"/>
    <s v="Philippines"/>
    <x v="1"/>
    <x v="0"/>
    <x v="0"/>
    <x v="27"/>
    <x v="0"/>
  </r>
  <r>
    <x v="0"/>
    <x v="18"/>
    <s v="Machine Learning and AI"/>
    <s v="EUR"/>
    <n v="30390"/>
    <x v="829"/>
    <s v="Spain"/>
    <x v="0"/>
    <x v="0"/>
    <x v="2"/>
    <x v="4"/>
    <x v="0"/>
  </r>
  <r>
    <x v="0"/>
    <x v="5"/>
    <s v="Machine Learning and AI"/>
    <s v="USD"/>
    <n v="145000"/>
    <x v="109"/>
    <s v="United States"/>
    <x v="0"/>
    <x v="0"/>
    <x v="1"/>
    <x v="1"/>
    <x v="1"/>
  </r>
  <r>
    <x v="0"/>
    <x v="5"/>
    <s v="Machine Learning and AI"/>
    <s v="USD"/>
    <n v="135000"/>
    <x v="141"/>
    <s v="United States"/>
    <x v="0"/>
    <x v="0"/>
    <x v="1"/>
    <x v="1"/>
    <x v="1"/>
  </r>
  <r>
    <x v="0"/>
    <x v="2"/>
    <s v="Data Science and Research"/>
    <s v="USD"/>
    <n v="126900"/>
    <x v="830"/>
    <s v="United States"/>
    <x v="0"/>
    <x v="0"/>
    <x v="1"/>
    <x v="1"/>
    <x v="1"/>
  </r>
  <r>
    <x v="0"/>
    <x v="2"/>
    <s v="Data Science and Research"/>
    <s v="USD"/>
    <n v="77900"/>
    <x v="831"/>
    <s v="United States"/>
    <x v="0"/>
    <x v="0"/>
    <x v="1"/>
    <x v="1"/>
    <x v="1"/>
  </r>
  <r>
    <x v="0"/>
    <x v="4"/>
    <s v="Data Engineering"/>
    <s v="GBP"/>
    <n v="90000"/>
    <x v="733"/>
    <s v="United Kingdom"/>
    <x v="0"/>
    <x v="0"/>
    <x v="2"/>
    <x v="2"/>
    <x v="1"/>
  </r>
  <r>
    <x v="0"/>
    <x v="4"/>
    <s v="Data Engineering"/>
    <s v="GBP"/>
    <n v="75000"/>
    <x v="116"/>
    <s v="United Kingdom"/>
    <x v="0"/>
    <x v="0"/>
    <x v="2"/>
    <x v="2"/>
    <x v="1"/>
  </r>
  <r>
    <x v="0"/>
    <x v="6"/>
    <s v="Data Analysis"/>
    <s v="USD"/>
    <n v="169000"/>
    <x v="193"/>
    <s v="United States"/>
    <x v="1"/>
    <x v="0"/>
    <x v="1"/>
    <x v="1"/>
    <x v="1"/>
  </r>
  <r>
    <x v="0"/>
    <x v="6"/>
    <s v="Data Analysis"/>
    <s v="USD"/>
    <n v="110600"/>
    <x v="832"/>
    <s v="United States"/>
    <x v="1"/>
    <x v="0"/>
    <x v="1"/>
    <x v="1"/>
    <x v="1"/>
  </r>
  <r>
    <x v="0"/>
    <x v="2"/>
    <s v="Data Science and Research"/>
    <s v="USD"/>
    <n v="150000"/>
    <x v="72"/>
    <s v="United States"/>
    <x v="3"/>
    <x v="0"/>
    <x v="1"/>
    <x v="1"/>
    <x v="1"/>
  </r>
  <r>
    <x v="0"/>
    <x v="2"/>
    <s v="Data Science and Research"/>
    <s v="USD"/>
    <n v="140000"/>
    <x v="17"/>
    <s v="United States"/>
    <x v="3"/>
    <x v="0"/>
    <x v="1"/>
    <x v="1"/>
    <x v="1"/>
  </r>
  <r>
    <x v="0"/>
    <x v="2"/>
    <s v="Data Science and Research"/>
    <s v="USD"/>
    <n v="162000"/>
    <x v="62"/>
    <s v="United States"/>
    <x v="1"/>
    <x v="0"/>
    <x v="2"/>
    <x v="1"/>
    <x v="1"/>
  </r>
  <r>
    <x v="0"/>
    <x v="21"/>
    <s v="Data Architecture and Modeling"/>
    <s v="USD"/>
    <n v="195000"/>
    <x v="294"/>
    <s v="United States"/>
    <x v="1"/>
    <x v="0"/>
    <x v="1"/>
    <x v="1"/>
    <x v="1"/>
  </r>
  <r>
    <x v="0"/>
    <x v="21"/>
    <s v="Data Architecture and Modeling"/>
    <s v="USD"/>
    <n v="160000"/>
    <x v="81"/>
    <s v="United States"/>
    <x v="1"/>
    <x v="0"/>
    <x v="1"/>
    <x v="1"/>
    <x v="1"/>
  </r>
  <r>
    <x v="0"/>
    <x v="72"/>
    <s v="Data Quality and Operations"/>
    <s v="USD"/>
    <n v="154000"/>
    <x v="168"/>
    <s v="United States"/>
    <x v="1"/>
    <x v="0"/>
    <x v="1"/>
    <x v="1"/>
    <x v="1"/>
  </r>
  <r>
    <x v="0"/>
    <x v="72"/>
    <s v="Data Quality and Operations"/>
    <s v="USD"/>
    <n v="82000"/>
    <x v="833"/>
    <s v="United States"/>
    <x v="1"/>
    <x v="0"/>
    <x v="1"/>
    <x v="1"/>
    <x v="1"/>
  </r>
  <r>
    <x v="0"/>
    <x v="44"/>
    <s v="Data Science and Research"/>
    <s v="USD"/>
    <n v="160000"/>
    <x v="81"/>
    <s v="United States"/>
    <x v="1"/>
    <x v="0"/>
    <x v="2"/>
    <x v="1"/>
    <x v="1"/>
  </r>
  <r>
    <x v="0"/>
    <x v="44"/>
    <s v="Data Science and Research"/>
    <s v="USD"/>
    <n v="145000"/>
    <x v="109"/>
    <s v="United States"/>
    <x v="1"/>
    <x v="0"/>
    <x v="2"/>
    <x v="1"/>
    <x v="1"/>
  </r>
  <r>
    <x v="0"/>
    <x v="18"/>
    <s v="Machine Learning and AI"/>
    <s v="USD"/>
    <n v="239400"/>
    <x v="834"/>
    <s v="United States"/>
    <x v="1"/>
    <x v="0"/>
    <x v="1"/>
    <x v="1"/>
    <x v="1"/>
  </r>
  <r>
    <x v="0"/>
    <x v="18"/>
    <s v="Machine Learning and AI"/>
    <s v="USD"/>
    <n v="136800"/>
    <x v="835"/>
    <s v="United States"/>
    <x v="1"/>
    <x v="0"/>
    <x v="1"/>
    <x v="1"/>
    <x v="1"/>
  </r>
  <r>
    <x v="0"/>
    <x v="51"/>
    <s v="Data Science and Research"/>
    <s v="USD"/>
    <n v="204500"/>
    <x v="19"/>
    <s v="United States"/>
    <x v="1"/>
    <x v="0"/>
    <x v="1"/>
    <x v="1"/>
    <x v="1"/>
  </r>
  <r>
    <x v="0"/>
    <x v="51"/>
    <s v="Data Science and Research"/>
    <s v="USD"/>
    <n v="142200"/>
    <x v="20"/>
    <s v="United States"/>
    <x v="1"/>
    <x v="0"/>
    <x v="1"/>
    <x v="1"/>
    <x v="1"/>
  </r>
  <r>
    <x v="0"/>
    <x v="2"/>
    <s v="Data Science and Research"/>
    <s v="USD"/>
    <n v="230000"/>
    <x v="231"/>
    <s v="United States"/>
    <x v="1"/>
    <x v="0"/>
    <x v="2"/>
    <x v="1"/>
    <x v="1"/>
  </r>
  <r>
    <x v="0"/>
    <x v="5"/>
    <s v="Machine Learning and AI"/>
    <s v="USD"/>
    <n v="184700"/>
    <x v="266"/>
    <s v="United States"/>
    <x v="1"/>
    <x v="0"/>
    <x v="1"/>
    <x v="1"/>
    <x v="1"/>
  </r>
  <r>
    <x v="0"/>
    <x v="4"/>
    <s v="Data Engineering"/>
    <s v="USD"/>
    <n v="120000"/>
    <x v="18"/>
    <s v="United States"/>
    <x v="1"/>
    <x v="0"/>
    <x v="1"/>
    <x v="1"/>
    <x v="1"/>
  </r>
  <r>
    <x v="0"/>
    <x v="11"/>
    <s v="Data Science and Research"/>
    <s v="USD"/>
    <n v="210000"/>
    <x v="9"/>
    <s v="United States"/>
    <x v="1"/>
    <x v="0"/>
    <x v="1"/>
    <x v="1"/>
    <x v="1"/>
  </r>
  <r>
    <x v="0"/>
    <x v="11"/>
    <s v="Data Science and Research"/>
    <s v="USD"/>
    <n v="136000"/>
    <x v="26"/>
    <s v="United States"/>
    <x v="1"/>
    <x v="0"/>
    <x v="1"/>
    <x v="1"/>
    <x v="1"/>
  </r>
  <r>
    <x v="0"/>
    <x v="4"/>
    <s v="Data Engineering"/>
    <s v="USD"/>
    <n v="171250"/>
    <x v="836"/>
    <s v="United States"/>
    <x v="1"/>
    <x v="0"/>
    <x v="1"/>
    <x v="1"/>
    <x v="1"/>
  </r>
  <r>
    <x v="0"/>
    <x v="4"/>
    <s v="Data Engineering"/>
    <s v="USD"/>
    <n v="113750"/>
    <x v="837"/>
    <s v="United States"/>
    <x v="1"/>
    <x v="0"/>
    <x v="1"/>
    <x v="1"/>
    <x v="1"/>
  </r>
  <r>
    <x v="0"/>
    <x v="5"/>
    <s v="Machine Learning and AI"/>
    <s v="USD"/>
    <n v="195000"/>
    <x v="294"/>
    <s v="United States"/>
    <x v="1"/>
    <x v="0"/>
    <x v="2"/>
    <x v="1"/>
    <x v="1"/>
  </r>
  <r>
    <x v="0"/>
    <x v="5"/>
    <s v="Machine Learning and AI"/>
    <s v="USD"/>
    <n v="142000"/>
    <x v="161"/>
    <s v="United States"/>
    <x v="1"/>
    <x v="0"/>
    <x v="2"/>
    <x v="1"/>
    <x v="1"/>
  </r>
  <r>
    <x v="0"/>
    <x v="4"/>
    <s v="Data Engineering"/>
    <s v="USD"/>
    <n v="185900"/>
    <x v="31"/>
    <s v="United States"/>
    <x v="0"/>
    <x v="0"/>
    <x v="1"/>
    <x v="1"/>
    <x v="1"/>
  </r>
  <r>
    <x v="0"/>
    <x v="4"/>
    <s v="Data Engineering"/>
    <s v="USD"/>
    <n v="129300"/>
    <x v="32"/>
    <s v="United States"/>
    <x v="0"/>
    <x v="0"/>
    <x v="1"/>
    <x v="1"/>
    <x v="1"/>
  </r>
  <r>
    <x v="0"/>
    <x v="5"/>
    <s v="Machine Learning and AI"/>
    <s v="USD"/>
    <n v="194100"/>
    <x v="838"/>
    <s v="United States"/>
    <x v="1"/>
    <x v="0"/>
    <x v="1"/>
    <x v="1"/>
    <x v="1"/>
  </r>
  <r>
    <x v="0"/>
    <x v="5"/>
    <s v="Machine Learning and AI"/>
    <s v="USD"/>
    <n v="152300"/>
    <x v="839"/>
    <s v="United States"/>
    <x v="1"/>
    <x v="0"/>
    <x v="1"/>
    <x v="1"/>
    <x v="1"/>
  </r>
  <r>
    <x v="0"/>
    <x v="1"/>
    <s v="Data Architecture and Modeling"/>
    <s v="USD"/>
    <n v="190000"/>
    <x v="96"/>
    <s v="United States"/>
    <x v="1"/>
    <x v="0"/>
    <x v="1"/>
    <x v="1"/>
    <x v="1"/>
  </r>
  <r>
    <x v="0"/>
    <x v="1"/>
    <s v="Data Architecture and Modeling"/>
    <s v="USD"/>
    <n v="120000"/>
    <x v="18"/>
    <s v="United States"/>
    <x v="1"/>
    <x v="0"/>
    <x v="1"/>
    <x v="1"/>
    <x v="1"/>
  </r>
  <r>
    <x v="0"/>
    <x v="13"/>
    <s v="Data Science and Research"/>
    <s v="USD"/>
    <n v="240000"/>
    <x v="166"/>
    <s v="United States"/>
    <x v="1"/>
    <x v="0"/>
    <x v="2"/>
    <x v="1"/>
    <x v="1"/>
  </r>
  <r>
    <x v="0"/>
    <x v="13"/>
    <s v="Data Science and Research"/>
    <s v="USD"/>
    <n v="157250"/>
    <x v="170"/>
    <s v="United States"/>
    <x v="1"/>
    <x v="0"/>
    <x v="2"/>
    <x v="1"/>
    <x v="1"/>
  </r>
  <r>
    <x v="0"/>
    <x v="4"/>
    <s v="Data Engineering"/>
    <s v="USD"/>
    <n v="212000"/>
    <x v="3"/>
    <s v="United States"/>
    <x v="1"/>
    <x v="0"/>
    <x v="2"/>
    <x v="1"/>
    <x v="1"/>
  </r>
  <r>
    <x v="0"/>
    <x v="4"/>
    <s v="Data Engineering"/>
    <s v="USD"/>
    <n v="194400"/>
    <x v="840"/>
    <s v="United States"/>
    <x v="1"/>
    <x v="0"/>
    <x v="2"/>
    <x v="1"/>
    <x v="1"/>
  </r>
  <r>
    <x v="0"/>
    <x v="4"/>
    <s v="Data Engineering"/>
    <s v="USD"/>
    <n v="132192"/>
    <x v="841"/>
    <s v="United States"/>
    <x v="1"/>
    <x v="0"/>
    <x v="2"/>
    <x v="1"/>
    <x v="1"/>
  </r>
  <r>
    <x v="0"/>
    <x v="7"/>
    <s v="Leadership and Management"/>
    <s v="USD"/>
    <n v="174000"/>
    <x v="215"/>
    <s v="United States"/>
    <x v="1"/>
    <x v="0"/>
    <x v="2"/>
    <x v="1"/>
    <x v="1"/>
  </r>
  <r>
    <x v="0"/>
    <x v="7"/>
    <s v="Leadership and Management"/>
    <s v="USD"/>
    <n v="134000"/>
    <x v="238"/>
    <s v="United States"/>
    <x v="1"/>
    <x v="0"/>
    <x v="2"/>
    <x v="1"/>
    <x v="1"/>
  </r>
  <r>
    <x v="0"/>
    <x v="5"/>
    <s v="Machine Learning and AI"/>
    <s v="EUR"/>
    <n v="36000"/>
    <x v="136"/>
    <s v="Spain"/>
    <x v="0"/>
    <x v="0"/>
    <x v="2"/>
    <x v="4"/>
    <x v="0"/>
  </r>
  <r>
    <x v="0"/>
    <x v="4"/>
    <s v="Data Engineering"/>
    <s v="USD"/>
    <n v="152000"/>
    <x v="24"/>
    <s v="United States"/>
    <x v="0"/>
    <x v="0"/>
    <x v="2"/>
    <x v="1"/>
    <x v="1"/>
  </r>
  <r>
    <x v="0"/>
    <x v="61"/>
    <s v="Leadership and Management"/>
    <s v="USD"/>
    <n v="144700"/>
    <x v="842"/>
    <s v="United States"/>
    <x v="1"/>
    <x v="0"/>
    <x v="1"/>
    <x v="1"/>
    <x v="1"/>
  </r>
  <r>
    <x v="0"/>
    <x v="61"/>
    <s v="Leadership and Management"/>
    <s v="USD"/>
    <n v="85500"/>
    <x v="459"/>
    <s v="United States"/>
    <x v="1"/>
    <x v="0"/>
    <x v="1"/>
    <x v="1"/>
    <x v="1"/>
  </r>
  <r>
    <x v="0"/>
    <x v="6"/>
    <s v="Data Analysis"/>
    <s v="EUR"/>
    <n v="36000"/>
    <x v="136"/>
    <s v="Estonia"/>
    <x v="0"/>
    <x v="0"/>
    <x v="1"/>
    <x v="26"/>
    <x v="1"/>
  </r>
  <r>
    <x v="0"/>
    <x v="4"/>
    <s v="Data Engineering"/>
    <s v="USD"/>
    <n v="265800"/>
    <x v="715"/>
    <s v="United States"/>
    <x v="2"/>
    <x v="0"/>
    <x v="2"/>
    <x v="1"/>
    <x v="1"/>
  </r>
  <r>
    <x v="0"/>
    <x v="4"/>
    <s v="Data Engineering"/>
    <s v="USD"/>
    <n v="177200"/>
    <x v="843"/>
    <s v="United States"/>
    <x v="2"/>
    <x v="0"/>
    <x v="2"/>
    <x v="1"/>
    <x v="1"/>
  </r>
  <r>
    <x v="0"/>
    <x v="2"/>
    <s v="Data Science and Research"/>
    <s v="USD"/>
    <n v="222000"/>
    <x v="528"/>
    <s v="United States"/>
    <x v="1"/>
    <x v="0"/>
    <x v="1"/>
    <x v="1"/>
    <x v="1"/>
  </r>
  <r>
    <x v="0"/>
    <x v="2"/>
    <s v="Data Science and Research"/>
    <s v="USD"/>
    <n v="115920"/>
    <x v="844"/>
    <s v="United States"/>
    <x v="1"/>
    <x v="0"/>
    <x v="1"/>
    <x v="1"/>
    <x v="1"/>
  </r>
  <r>
    <x v="0"/>
    <x v="5"/>
    <s v="Machine Learning and AI"/>
    <s v="USD"/>
    <n v="250000"/>
    <x v="175"/>
    <s v="United States"/>
    <x v="1"/>
    <x v="0"/>
    <x v="2"/>
    <x v="1"/>
    <x v="1"/>
  </r>
  <r>
    <x v="0"/>
    <x v="18"/>
    <s v="Machine Learning and AI"/>
    <s v="EUR"/>
    <n v="60000"/>
    <x v="286"/>
    <s v="Spain"/>
    <x v="1"/>
    <x v="0"/>
    <x v="2"/>
    <x v="4"/>
    <x v="1"/>
  </r>
  <r>
    <x v="0"/>
    <x v="4"/>
    <s v="Data Engineering"/>
    <s v="USD"/>
    <n v="284310"/>
    <x v="845"/>
    <s v="United States"/>
    <x v="1"/>
    <x v="0"/>
    <x v="1"/>
    <x v="1"/>
    <x v="1"/>
  </r>
  <r>
    <x v="0"/>
    <x v="4"/>
    <s v="Data Engineering"/>
    <s v="USD"/>
    <n v="153090"/>
    <x v="846"/>
    <s v="United States"/>
    <x v="1"/>
    <x v="0"/>
    <x v="1"/>
    <x v="1"/>
    <x v="1"/>
  </r>
  <r>
    <x v="0"/>
    <x v="11"/>
    <s v="Data Science and Research"/>
    <s v="USD"/>
    <n v="204500"/>
    <x v="19"/>
    <s v="United States"/>
    <x v="1"/>
    <x v="0"/>
    <x v="1"/>
    <x v="1"/>
    <x v="1"/>
  </r>
  <r>
    <x v="0"/>
    <x v="11"/>
    <s v="Data Science and Research"/>
    <s v="USD"/>
    <n v="142200"/>
    <x v="20"/>
    <s v="United States"/>
    <x v="1"/>
    <x v="0"/>
    <x v="1"/>
    <x v="1"/>
    <x v="1"/>
  </r>
  <r>
    <x v="0"/>
    <x v="2"/>
    <s v="Data Science and Research"/>
    <s v="USD"/>
    <n v="111000"/>
    <x v="180"/>
    <s v="United States"/>
    <x v="0"/>
    <x v="0"/>
    <x v="1"/>
    <x v="1"/>
    <x v="1"/>
  </r>
  <r>
    <x v="0"/>
    <x v="6"/>
    <s v="Data Analysis"/>
    <s v="USD"/>
    <n v="213210"/>
    <x v="847"/>
    <s v="United States"/>
    <x v="1"/>
    <x v="0"/>
    <x v="2"/>
    <x v="1"/>
    <x v="1"/>
  </r>
  <r>
    <x v="0"/>
    <x v="6"/>
    <s v="Data Analysis"/>
    <s v="USD"/>
    <n v="102434"/>
    <x v="848"/>
    <s v="United States"/>
    <x v="1"/>
    <x v="0"/>
    <x v="2"/>
    <x v="1"/>
    <x v="1"/>
  </r>
  <r>
    <x v="0"/>
    <x v="2"/>
    <s v="Data Science and Research"/>
    <s v="USD"/>
    <n v="226600"/>
    <x v="364"/>
    <s v="United States"/>
    <x v="1"/>
    <x v="0"/>
    <x v="1"/>
    <x v="1"/>
    <x v="1"/>
  </r>
  <r>
    <x v="0"/>
    <x v="2"/>
    <s v="Data Science and Research"/>
    <s v="USD"/>
    <n v="140100"/>
    <x v="365"/>
    <s v="United States"/>
    <x v="1"/>
    <x v="0"/>
    <x v="1"/>
    <x v="1"/>
    <x v="1"/>
  </r>
  <r>
    <x v="0"/>
    <x v="2"/>
    <s v="Data Science and Research"/>
    <s v="USD"/>
    <n v="156400"/>
    <x v="712"/>
    <s v="United States"/>
    <x v="1"/>
    <x v="0"/>
    <x v="2"/>
    <x v="1"/>
    <x v="1"/>
  </r>
  <r>
    <x v="0"/>
    <x v="13"/>
    <s v="Data Science and Research"/>
    <s v="USD"/>
    <n v="250000"/>
    <x v="175"/>
    <s v="United States"/>
    <x v="1"/>
    <x v="0"/>
    <x v="1"/>
    <x v="1"/>
    <x v="1"/>
  </r>
  <r>
    <x v="0"/>
    <x v="13"/>
    <s v="Data Science and Research"/>
    <s v="USD"/>
    <n v="176000"/>
    <x v="39"/>
    <s v="United States"/>
    <x v="1"/>
    <x v="0"/>
    <x v="1"/>
    <x v="1"/>
    <x v="1"/>
  </r>
  <r>
    <x v="1"/>
    <x v="17"/>
    <s v="Machine Learning and AI"/>
    <s v="USD"/>
    <n v="80000"/>
    <x v="137"/>
    <s v="Canada"/>
    <x v="3"/>
    <x v="0"/>
    <x v="0"/>
    <x v="1"/>
    <x v="2"/>
  </r>
  <r>
    <x v="0"/>
    <x v="7"/>
    <s v="Leadership and Management"/>
    <s v="USD"/>
    <n v="233400"/>
    <x v="849"/>
    <s v="United States"/>
    <x v="1"/>
    <x v="0"/>
    <x v="2"/>
    <x v="1"/>
    <x v="1"/>
  </r>
  <r>
    <x v="0"/>
    <x v="7"/>
    <s v="Leadership and Management"/>
    <s v="USD"/>
    <n v="145300"/>
    <x v="850"/>
    <s v="United States"/>
    <x v="1"/>
    <x v="0"/>
    <x v="2"/>
    <x v="1"/>
    <x v="1"/>
  </r>
  <r>
    <x v="0"/>
    <x v="4"/>
    <s v="Data Engineering"/>
    <s v="USD"/>
    <n v="248000"/>
    <x v="851"/>
    <s v="United States"/>
    <x v="1"/>
    <x v="0"/>
    <x v="1"/>
    <x v="1"/>
    <x v="1"/>
  </r>
  <r>
    <x v="0"/>
    <x v="4"/>
    <s v="Data Engineering"/>
    <s v="USD"/>
    <n v="149000"/>
    <x v="386"/>
    <s v="United States"/>
    <x v="1"/>
    <x v="0"/>
    <x v="1"/>
    <x v="1"/>
    <x v="1"/>
  </r>
  <r>
    <x v="0"/>
    <x v="7"/>
    <s v="Leadership and Management"/>
    <s v="USD"/>
    <n v="156450"/>
    <x v="407"/>
    <s v="United States"/>
    <x v="3"/>
    <x v="0"/>
    <x v="2"/>
    <x v="1"/>
    <x v="1"/>
  </r>
  <r>
    <x v="0"/>
    <x v="7"/>
    <s v="Leadership and Management"/>
    <s v="USD"/>
    <n v="119200"/>
    <x v="408"/>
    <s v="United States"/>
    <x v="3"/>
    <x v="0"/>
    <x v="2"/>
    <x v="1"/>
    <x v="1"/>
  </r>
  <r>
    <x v="0"/>
    <x v="5"/>
    <s v="Machine Learning and AI"/>
    <s v="USD"/>
    <n v="185000"/>
    <x v="33"/>
    <s v="United States"/>
    <x v="1"/>
    <x v="0"/>
    <x v="1"/>
    <x v="1"/>
    <x v="1"/>
  </r>
  <r>
    <x v="0"/>
    <x v="5"/>
    <s v="Machine Learning and AI"/>
    <s v="USD"/>
    <n v="120250"/>
    <x v="852"/>
    <s v="United States"/>
    <x v="1"/>
    <x v="0"/>
    <x v="1"/>
    <x v="1"/>
    <x v="1"/>
  </r>
  <r>
    <x v="0"/>
    <x v="63"/>
    <s v="Data Science and Research"/>
    <s v="USD"/>
    <n v="225000"/>
    <x v="71"/>
    <s v="United States"/>
    <x v="0"/>
    <x v="0"/>
    <x v="1"/>
    <x v="1"/>
    <x v="1"/>
  </r>
  <r>
    <x v="0"/>
    <x v="63"/>
    <s v="Data Science and Research"/>
    <s v="USD"/>
    <n v="152700"/>
    <x v="853"/>
    <s v="United States"/>
    <x v="0"/>
    <x v="0"/>
    <x v="1"/>
    <x v="1"/>
    <x v="1"/>
  </r>
  <r>
    <x v="0"/>
    <x v="68"/>
    <s v="Machine Learning and AI"/>
    <s v="EUR"/>
    <n v="60000"/>
    <x v="286"/>
    <s v="Germany"/>
    <x v="1"/>
    <x v="0"/>
    <x v="0"/>
    <x v="0"/>
    <x v="0"/>
  </r>
  <r>
    <x v="0"/>
    <x v="4"/>
    <s v="Data Engineering"/>
    <s v="USD"/>
    <n v="139152"/>
    <x v="854"/>
    <s v="United States"/>
    <x v="0"/>
    <x v="0"/>
    <x v="1"/>
    <x v="1"/>
    <x v="0"/>
  </r>
  <r>
    <x v="0"/>
    <x v="4"/>
    <s v="Data Engineering"/>
    <s v="USD"/>
    <n v="82452"/>
    <x v="855"/>
    <s v="United States"/>
    <x v="0"/>
    <x v="0"/>
    <x v="1"/>
    <x v="1"/>
    <x v="0"/>
  </r>
  <r>
    <x v="0"/>
    <x v="45"/>
    <s v="Data Architecture and Modeling"/>
    <s v="USD"/>
    <n v="85000"/>
    <x v="133"/>
    <s v="United States"/>
    <x v="0"/>
    <x v="0"/>
    <x v="1"/>
    <x v="1"/>
    <x v="1"/>
  </r>
  <r>
    <x v="0"/>
    <x v="45"/>
    <s v="Data Architecture and Modeling"/>
    <s v="USD"/>
    <n v="65000"/>
    <x v="134"/>
    <s v="United States"/>
    <x v="0"/>
    <x v="0"/>
    <x v="1"/>
    <x v="1"/>
    <x v="1"/>
  </r>
  <r>
    <x v="0"/>
    <x v="6"/>
    <s v="Data Analysis"/>
    <s v="USD"/>
    <n v="139000"/>
    <x v="212"/>
    <s v="United States"/>
    <x v="1"/>
    <x v="0"/>
    <x v="1"/>
    <x v="1"/>
    <x v="1"/>
  </r>
  <r>
    <x v="0"/>
    <x v="5"/>
    <s v="Machine Learning and AI"/>
    <s v="USD"/>
    <n v="200000"/>
    <x v="89"/>
    <s v="United States"/>
    <x v="2"/>
    <x v="0"/>
    <x v="2"/>
    <x v="1"/>
    <x v="1"/>
  </r>
  <r>
    <x v="0"/>
    <x v="5"/>
    <s v="Machine Learning and AI"/>
    <s v="USD"/>
    <n v="145000"/>
    <x v="109"/>
    <s v="United States"/>
    <x v="2"/>
    <x v="0"/>
    <x v="2"/>
    <x v="1"/>
    <x v="1"/>
  </r>
  <r>
    <x v="0"/>
    <x v="5"/>
    <s v="Machine Learning and AI"/>
    <s v="USD"/>
    <n v="269500"/>
    <x v="856"/>
    <s v="United States"/>
    <x v="1"/>
    <x v="0"/>
    <x v="1"/>
    <x v="1"/>
    <x v="1"/>
  </r>
  <r>
    <x v="0"/>
    <x v="5"/>
    <s v="Machine Learning and AI"/>
    <s v="USD"/>
    <n v="295500"/>
    <x v="857"/>
    <s v="United States"/>
    <x v="2"/>
    <x v="0"/>
    <x v="2"/>
    <x v="1"/>
    <x v="1"/>
  </r>
  <r>
    <x v="0"/>
    <x v="5"/>
    <s v="Machine Learning and AI"/>
    <s v="USD"/>
    <n v="165200"/>
    <x v="858"/>
    <s v="United States"/>
    <x v="2"/>
    <x v="0"/>
    <x v="2"/>
    <x v="1"/>
    <x v="1"/>
  </r>
  <r>
    <x v="0"/>
    <x v="27"/>
    <s v="Machine Learning and AI"/>
    <s v="USD"/>
    <n v="235000"/>
    <x v="559"/>
    <s v="United States"/>
    <x v="0"/>
    <x v="0"/>
    <x v="1"/>
    <x v="1"/>
    <x v="1"/>
  </r>
  <r>
    <x v="0"/>
    <x v="27"/>
    <s v="Machine Learning and AI"/>
    <s v="USD"/>
    <n v="135000"/>
    <x v="141"/>
    <s v="United States"/>
    <x v="0"/>
    <x v="0"/>
    <x v="1"/>
    <x v="1"/>
    <x v="1"/>
  </r>
  <r>
    <x v="0"/>
    <x v="7"/>
    <s v="Leadership and Management"/>
    <s v="USD"/>
    <n v="180000"/>
    <x v="87"/>
    <s v="United States"/>
    <x v="1"/>
    <x v="0"/>
    <x v="2"/>
    <x v="1"/>
    <x v="1"/>
  </r>
  <r>
    <x v="0"/>
    <x v="7"/>
    <s v="Leadership and Management"/>
    <s v="USD"/>
    <n v="144000"/>
    <x v="381"/>
    <s v="United States"/>
    <x v="1"/>
    <x v="0"/>
    <x v="2"/>
    <x v="1"/>
    <x v="1"/>
  </r>
  <r>
    <x v="0"/>
    <x v="4"/>
    <s v="Data Engineering"/>
    <s v="GBP"/>
    <n v="40000"/>
    <x v="92"/>
    <s v="United Kingdom"/>
    <x v="0"/>
    <x v="0"/>
    <x v="2"/>
    <x v="2"/>
    <x v="1"/>
  </r>
  <r>
    <x v="0"/>
    <x v="4"/>
    <s v="Data Engineering"/>
    <s v="GBP"/>
    <n v="35000"/>
    <x v="11"/>
    <s v="United Kingdom"/>
    <x v="0"/>
    <x v="0"/>
    <x v="2"/>
    <x v="2"/>
    <x v="1"/>
  </r>
  <r>
    <x v="0"/>
    <x v="6"/>
    <s v="Data Analysis"/>
    <s v="USD"/>
    <n v="65000"/>
    <x v="134"/>
    <s v="United States"/>
    <x v="0"/>
    <x v="0"/>
    <x v="1"/>
    <x v="1"/>
    <x v="1"/>
  </r>
  <r>
    <x v="0"/>
    <x v="26"/>
    <s v="Leadership and Management"/>
    <s v="USD"/>
    <n v="160667"/>
    <x v="859"/>
    <s v="United States"/>
    <x v="1"/>
    <x v="0"/>
    <x v="1"/>
    <x v="1"/>
    <x v="1"/>
  </r>
  <r>
    <x v="0"/>
    <x v="19"/>
    <s v="Machine Learning and AI"/>
    <s v="BRL"/>
    <n v="140400"/>
    <x v="860"/>
    <s v="Brazil"/>
    <x v="0"/>
    <x v="0"/>
    <x v="2"/>
    <x v="28"/>
    <x v="0"/>
  </r>
  <r>
    <x v="0"/>
    <x v="4"/>
    <s v="Data Engineering"/>
    <s v="USD"/>
    <n v="304200"/>
    <x v="861"/>
    <s v="United States"/>
    <x v="1"/>
    <x v="0"/>
    <x v="1"/>
    <x v="1"/>
    <x v="1"/>
  </r>
  <r>
    <x v="0"/>
    <x v="4"/>
    <s v="Data Engineering"/>
    <s v="USD"/>
    <n v="173800"/>
    <x v="862"/>
    <s v="United States"/>
    <x v="1"/>
    <x v="0"/>
    <x v="1"/>
    <x v="1"/>
    <x v="1"/>
  </r>
  <r>
    <x v="0"/>
    <x v="63"/>
    <s v="Data Science and Research"/>
    <s v="USD"/>
    <n v="191765"/>
    <x v="694"/>
    <s v="United States"/>
    <x v="0"/>
    <x v="0"/>
    <x v="1"/>
    <x v="1"/>
    <x v="1"/>
  </r>
  <r>
    <x v="0"/>
    <x v="63"/>
    <s v="Data Science and Research"/>
    <s v="USD"/>
    <n v="134326"/>
    <x v="863"/>
    <s v="United States"/>
    <x v="0"/>
    <x v="0"/>
    <x v="1"/>
    <x v="1"/>
    <x v="1"/>
  </r>
  <r>
    <x v="0"/>
    <x v="7"/>
    <s v="Leadership and Management"/>
    <s v="USD"/>
    <n v="173000"/>
    <x v="864"/>
    <s v="United States"/>
    <x v="1"/>
    <x v="0"/>
    <x v="1"/>
    <x v="1"/>
    <x v="1"/>
  </r>
  <r>
    <x v="0"/>
    <x v="5"/>
    <s v="Machine Learning and AI"/>
    <s v="USD"/>
    <n v="258384"/>
    <x v="865"/>
    <s v="United States"/>
    <x v="1"/>
    <x v="0"/>
    <x v="2"/>
    <x v="1"/>
    <x v="1"/>
  </r>
  <r>
    <x v="0"/>
    <x v="5"/>
    <s v="Machine Learning and AI"/>
    <s v="USD"/>
    <n v="153100"/>
    <x v="866"/>
    <s v="United States"/>
    <x v="1"/>
    <x v="0"/>
    <x v="2"/>
    <x v="1"/>
    <x v="1"/>
  </r>
  <r>
    <x v="0"/>
    <x v="2"/>
    <s v="Data Science and Research"/>
    <s v="USD"/>
    <n v="70000"/>
    <x v="60"/>
    <s v="United States"/>
    <x v="0"/>
    <x v="0"/>
    <x v="1"/>
    <x v="1"/>
    <x v="1"/>
  </r>
  <r>
    <x v="0"/>
    <x v="6"/>
    <s v="Data Analysis"/>
    <s v="USD"/>
    <n v="146200"/>
    <x v="867"/>
    <s v="United States"/>
    <x v="1"/>
    <x v="0"/>
    <x v="1"/>
    <x v="1"/>
    <x v="1"/>
  </r>
  <r>
    <x v="0"/>
    <x v="6"/>
    <s v="Data Analysis"/>
    <s v="USD"/>
    <n v="116960"/>
    <x v="868"/>
    <s v="United States"/>
    <x v="1"/>
    <x v="0"/>
    <x v="1"/>
    <x v="1"/>
    <x v="1"/>
  </r>
  <r>
    <x v="0"/>
    <x v="33"/>
    <s v="Data Management and Strategy"/>
    <s v="USD"/>
    <n v="111600"/>
    <x v="373"/>
    <s v="United States"/>
    <x v="1"/>
    <x v="0"/>
    <x v="1"/>
    <x v="1"/>
    <x v="1"/>
  </r>
  <r>
    <x v="0"/>
    <x v="33"/>
    <s v="Data Management and Strategy"/>
    <s v="USD"/>
    <n v="72000"/>
    <x v="44"/>
    <s v="United States"/>
    <x v="1"/>
    <x v="0"/>
    <x v="1"/>
    <x v="1"/>
    <x v="1"/>
  </r>
  <r>
    <x v="0"/>
    <x v="2"/>
    <s v="Data Science and Research"/>
    <s v="USD"/>
    <n v="295490"/>
    <x v="869"/>
    <s v="United States"/>
    <x v="1"/>
    <x v="0"/>
    <x v="1"/>
    <x v="1"/>
    <x v="1"/>
  </r>
  <r>
    <x v="0"/>
    <x v="4"/>
    <s v="Data Engineering"/>
    <s v="USD"/>
    <n v="90000"/>
    <x v="59"/>
    <s v="United States"/>
    <x v="3"/>
    <x v="0"/>
    <x v="0"/>
    <x v="3"/>
    <x v="0"/>
  </r>
  <r>
    <x v="0"/>
    <x v="7"/>
    <s v="Leadership and Management"/>
    <s v="USD"/>
    <n v="90000"/>
    <x v="59"/>
    <s v="United States"/>
    <x v="0"/>
    <x v="0"/>
    <x v="2"/>
    <x v="1"/>
    <x v="1"/>
  </r>
  <r>
    <x v="0"/>
    <x v="7"/>
    <s v="Leadership and Management"/>
    <s v="USD"/>
    <n v="84000"/>
    <x v="329"/>
    <s v="United States"/>
    <x v="0"/>
    <x v="0"/>
    <x v="2"/>
    <x v="1"/>
    <x v="1"/>
  </r>
  <r>
    <x v="0"/>
    <x v="4"/>
    <s v="Data Engineering"/>
    <s v="USD"/>
    <n v="110000"/>
    <x v="22"/>
    <s v="France"/>
    <x v="0"/>
    <x v="0"/>
    <x v="2"/>
    <x v="8"/>
    <x v="1"/>
  </r>
  <r>
    <x v="0"/>
    <x v="4"/>
    <s v="Data Engineering"/>
    <s v="USD"/>
    <n v="90000"/>
    <x v="59"/>
    <s v="France"/>
    <x v="0"/>
    <x v="0"/>
    <x v="2"/>
    <x v="8"/>
    <x v="1"/>
  </r>
  <r>
    <x v="0"/>
    <x v="4"/>
    <s v="Data Engineering"/>
    <s v="USD"/>
    <n v="70000"/>
    <x v="60"/>
    <s v="United States"/>
    <x v="0"/>
    <x v="0"/>
    <x v="1"/>
    <x v="1"/>
    <x v="1"/>
  </r>
  <r>
    <x v="0"/>
    <x v="2"/>
    <s v="Data Science and Research"/>
    <s v="USD"/>
    <n v="253000"/>
    <x v="90"/>
    <s v="United States"/>
    <x v="1"/>
    <x v="0"/>
    <x v="2"/>
    <x v="1"/>
    <x v="1"/>
  </r>
  <r>
    <x v="0"/>
    <x v="37"/>
    <s v="Data Management and Strategy"/>
    <s v="USD"/>
    <n v="115000"/>
    <x v="110"/>
    <s v="Canada"/>
    <x v="3"/>
    <x v="0"/>
    <x v="1"/>
    <x v="3"/>
    <x v="1"/>
  </r>
  <r>
    <x v="0"/>
    <x v="37"/>
    <s v="Data Management and Strategy"/>
    <s v="USD"/>
    <n v="85000"/>
    <x v="133"/>
    <s v="Canada"/>
    <x v="3"/>
    <x v="0"/>
    <x v="1"/>
    <x v="3"/>
    <x v="1"/>
  </r>
  <r>
    <x v="0"/>
    <x v="23"/>
    <s v="Data Science and Research"/>
    <s v="USD"/>
    <n v="145900"/>
    <x v="360"/>
    <s v="United States"/>
    <x v="1"/>
    <x v="0"/>
    <x v="1"/>
    <x v="1"/>
    <x v="1"/>
  </r>
  <r>
    <x v="0"/>
    <x v="24"/>
    <s v="BI and Visualization"/>
    <s v="USD"/>
    <n v="127000"/>
    <x v="182"/>
    <s v="United States"/>
    <x v="1"/>
    <x v="0"/>
    <x v="2"/>
    <x v="1"/>
    <x v="1"/>
  </r>
  <r>
    <x v="0"/>
    <x v="24"/>
    <s v="BI and Visualization"/>
    <s v="USD"/>
    <n v="95000"/>
    <x v="13"/>
    <s v="United States"/>
    <x v="1"/>
    <x v="0"/>
    <x v="2"/>
    <x v="1"/>
    <x v="1"/>
  </r>
  <r>
    <x v="0"/>
    <x v="6"/>
    <s v="Data Analysis"/>
    <s v="USD"/>
    <n v="94600"/>
    <x v="595"/>
    <s v="United States"/>
    <x v="3"/>
    <x v="0"/>
    <x v="1"/>
    <x v="1"/>
    <x v="1"/>
  </r>
  <r>
    <x v="0"/>
    <x v="6"/>
    <s v="Data Analysis"/>
    <s v="USD"/>
    <n v="86000"/>
    <x v="326"/>
    <s v="United States"/>
    <x v="3"/>
    <x v="0"/>
    <x v="1"/>
    <x v="1"/>
    <x v="1"/>
  </r>
  <r>
    <x v="0"/>
    <x v="4"/>
    <s v="Data Engineering"/>
    <s v="USD"/>
    <n v="72000"/>
    <x v="44"/>
    <s v="Brazil"/>
    <x v="1"/>
    <x v="0"/>
    <x v="2"/>
    <x v="28"/>
    <x v="1"/>
  </r>
  <r>
    <x v="0"/>
    <x v="4"/>
    <s v="Data Engineering"/>
    <s v="USD"/>
    <n v="60000"/>
    <x v="173"/>
    <s v="Brazil"/>
    <x v="1"/>
    <x v="0"/>
    <x v="2"/>
    <x v="28"/>
    <x v="1"/>
  </r>
  <r>
    <x v="0"/>
    <x v="2"/>
    <s v="Data Science and Research"/>
    <s v="USD"/>
    <n v="104000"/>
    <x v="84"/>
    <s v="United States"/>
    <x v="1"/>
    <x v="0"/>
    <x v="1"/>
    <x v="1"/>
    <x v="1"/>
  </r>
  <r>
    <x v="0"/>
    <x v="4"/>
    <s v="Data Engineering"/>
    <s v="USD"/>
    <n v="173650"/>
    <x v="870"/>
    <s v="United States"/>
    <x v="1"/>
    <x v="0"/>
    <x v="1"/>
    <x v="1"/>
    <x v="1"/>
  </r>
  <r>
    <x v="0"/>
    <x v="4"/>
    <s v="Data Engineering"/>
    <s v="USD"/>
    <n v="113900"/>
    <x v="567"/>
    <s v="United States"/>
    <x v="1"/>
    <x v="0"/>
    <x v="1"/>
    <x v="1"/>
    <x v="1"/>
  </r>
  <r>
    <x v="0"/>
    <x v="2"/>
    <s v="Data Science and Research"/>
    <s v="USD"/>
    <n v="126000"/>
    <x v="169"/>
    <s v="United States"/>
    <x v="1"/>
    <x v="0"/>
    <x v="2"/>
    <x v="1"/>
    <x v="1"/>
  </r>
  <r>
    <x v="0"/>
    <x v="42"/>
    <s v="Data Management and Strategy"/>
    <s v="USD"/>
    <n v="139500"/>
    <x v="515"/>
    <s v="United States"/>
    <x v="1"/>
    <x v="0"/>
    <x v="1"/>
    <x v="1"/>
    <x v="1"/>
  </r>
  <r>
    <x v="0"/>
    <x v="42"/>
    <s v="Data Management and Strategy"/>
    <s v="USD"/>
    <n v="110000"/>
    <x v="22"/>
    <s v="United States"/>
    <x v="1"/>
    <x v="0"/>
    <x v="1"/>
    <x v="1"/>
    <x v="1"/>
  </r>
  <r>
    <x v="0"/>
    <x v="2"/>
    <s v="Data Science and Research"/>
    <s v="USD"/>
    <n v="248100"/>
    <x v="359"/>
    <s v="United States"/>
    <x v="1"/>
    <x v="0"/>
    <x v="1"/>
    <x v="1"/>
    <x v="1"/>
  </r>
  <r>
    <x v="0"/>
    <x v="2"/>
    <s v="Data Science and Research"/>
    <s v="USD"/>
    <n v="145900"/>
    <x v="360"/>
    <s v="United States"/>
    <x v="1"/>
    <x v="0"/>
    <x v="1"/>
    <x v="1"/>
    <x v="1"/>
  </r>
  <r>
    <x v="0"/>
    <x v="10"/>
    <s v="BI and Visualization"/>
    <s v="USD"/>
    <n v="220000"/>
    <x v="75"/>
    <s v="United States"/>
    <x v="1"/>
    <x v="0"/>
    <x v="1"/>
    <x v="1"/>
    <x v="1"/>
  </r>
  <r>
    <x v="0"/>
    <x v="10"/>
    <s v="BI and Visualization"/>
    <s v="USD"/>
    <n v="175000"/>
    <x v="108"/>
    <s v="United States"/>
    <x v="1"/>
    <x v="0"/>
    <x v="1"/>
    <x v="1"/>
    <x v="1"/>
  </r>
  <r>
    <x v="0"/>
    <x v="2"/>
    <s v="Data Science and Research"/>
    <s v="USD"/>
    <n v="175000"/>
    <x v="108"/>
    <s v="United States"/>
    <x v="1"/>
    <x v="0"/>
    <x v="1"/>
    <x v="1"/>
    <x v="1"/>
  </r>
  <r>
    <x v="0"/>
    <x v="4"/>
    <s v="Data Engineering"/>
    <s v="USD"/>
    <n v="108000"/>
    <x v="644"/>
    <s v="United States"/>
    <x v="1"/>
    <x v="0"/>
    <x v="2"/>
    <x v="1"/>
    <x v="1"/>
  </r>
  <r>
    <x v="0"/>
    <x v="29"/>
    <s v="Leadership and Management"/>
    <s v="USD"/>
    <n v="115000"/>
    <x v="110"/>
    <s v="Brazil"/>
    <x v="2"/>
    <x v="0"/>
    <x v="2"/>
    <x v="28"/>
    <x v="1"/>
  </r>
  <r>
    <x v="0"/>
    <x v="29"/>
    <s v="Leadership and Management"/>
    <s v="USD"/>
    <n v="110000"/>
    <x v="22"/>
    <s v="Brazil"/>
    <x v="2"/>
    <x v="0"/>
    <x v="2"/>
    <x v="28"/>
    <x v="1"/>
  </r>
  <r>
    <x v="0"/>
    <x v="51"/>
    <s v="Data Science and Research"/>
    <s v="USD"/>
    <n v="182500"/>
    <x v="871"/>
    <s v="United States"/>
    <x v="1"/>
    <x v="0"/>
    <x v="2"/>
    <x v="1"/>
    <x v="1"/>
  </r>
  <r>
    <x v="0"/>
    <x v="51"/>
    <s v="Data Science and Research"/>
    <s v="USD"/>
    <n v="135000"/>
    <x v="141"/>
    <s v="United States"/>
    <x v="1"/>
    <x v="0"/>
    <x v="2"/>
    <x v="1"/>
    <x v="1"/>
  </r>
  <r>
    <x v="0"/>
    <x v="50"/>
    <s v="Data Analysis"/>
    <s v="USD"/>
    <n v="35000"/>
    <x v="728"/>
    <s v="Philippines"/>
    <x v="0"/>
    <x v="2"/>
    <x v="2"/>
    <x v="1"/>
    <x v="1"/>
  </r>
  <r>
    <x v="0"/>
    <x v="4"/>
    <s v="Data Engineering"/>
    <s v="USD"/>
    <n v="146000"/>
    <x v="99"/>
    <s v="United States"/>
    <x v="2"/>
    <x v="0"/>
    <x v="1"/>
    <x v="1"/>
    <x v="1"/>
  </r>
  <r>
    <x v="0"/>
    <x v="4"/>
    <s v="Data Engineering"/>
    <s v="USD"/>
    <n v="94000"/>
    <x v="213"/>
    <s v="United States"/>
    <x v="2"/>
    <x v="0"/>
    <x v="1"/>
    <x v="1"/>
    <x v="1"/>
  </r>
  <r>
    <x v="0"/>
    <x v="18"/>
    <s v="Machine Learning and AI"/>
    <s v="USD"/>
    <n v="300000"/>
    <x v="15"/>
    <s v="Qatar"/>
    <x v="0"/>
    <x v="0"/>
    <x v="2"/>
    <x v="29"/>
    <x v="1"/>
  </r>
  <r>
    <x v="0"/>
    <x v="45"/>
    <s v="Data Architecture and Modeling"/>
    <s v="USD"/>
    <n v="91000"/>
    <x v="253"/>
    <s v="United States"/>
    <x v="1"/>
    <x v="0"/>
    <x v="1"/>
    <x v="1"/>
    <x v="1"/>
  </r>
  <r>
    <x v="0"/>
    <x v="45"/>
    <s v="Data Architecture and Modeling"/>
    <s v="USD"/>
    <n v="86000"/>
    <x v="326"/>
    <s v="United States"/>
    <x v="1"/>
    <x v="0"/>
    <x v="1"/>
    <x v="1"/>
    <x v="1"/>
  </r>
  <r>
    <x v="0"/>
    <x v="2"/>
    <s v="Data Science and Research"/>
    <s v="USD"/>
    <n v="205500"/>
    <x v="307"/>
    <s v="United States"/>
    <x v="1"/>
    <x v="0"/>
    <x v="1"/>
    <x v="1"/>
    <x v="1"/>
  </r>
  <r>
    <x v="0"/>
    <x v="2"/>
    <s v="Data Science and Research"/>
    <s v="USD"/>
    <n v="132500"/>
    <x v="375"/>
    <s v="United States"/>
    <x v="1"/>
    <x v="0"/>
    <x v="1"/>
    <x v="1"/>
    <x v="1"/>
  </r>
  <r>
    <x v="0"/>
    <x v="50"/>
    <s v="Data Analysis"/>
    <s v="USD"/>
    <n v="180000"/>
    <x v="87"/>
    <s v="United States"/>
    <x v="1"/>
    <x v="0"/>
    <x v="2"/>
    <x v="1"/>
    <x v="0"/>
  </r>
  <r>
    <x v="0"/>
    <x v="7"/>
    <s v="Leadership and Management"/>
    <s v="USD"/>
    <n v="97750"/>
    <x v="872"/>
    <s v="United States"/>
    <x v="1"/>
    <x v="0"/>
    <x v="1"/>
    <x v="1"/>
    <x v="1"/>
  </r>
  <r>
    <x v="0"/>
    <x v="7"/>
    <s v="Leadership and Management"/>
    <s v="USD"/>
    <n v="75000"/>
    <x v="14"/>
    <s v="United States"/>
    <x v="1"/>
    <x v="0"/>
    <x v="1"/>
    <x v="1"/>
    <x v="1"/>
  </r>
  <r>
    <x v="0"/>
    <x v="11"/>
    <s v="Data Science and Research"/>
    <s v="USD"/>
    <n v="252990"/>
    <x v="690"/>
    <s v="United States"/>
    <x v="3"/>
    <x v="0"/>
    <x v="2"/>
    <x v="1"/>
    <x v="1"/>
  </r>
  <r>
    <x v="0"/>
    <x v="11"/>
    <s v="Data Science and Research"/>
    <s v="USD"/>
    <n v="162170"/>
    <x v="691"/>
    <s v="United States"/>
    <x v="3"/>
    <x v="0"/>
    <x v="2"/>
    <x v="1"/>
    <x v="1"/>
  </r>
  <r>
    <x v="0"/>
    <x v="8"/>
    <s v="Data Science and Research"/>
    <s v="USD"/>
    <n v="216000"/>
    <x v="350"/>
    <s v="United States"/>
    <x v="1"/>
    <x v="0"/>
    <x v="1"/>
    <x v="1"/>
    <x v="1"/>
  </r>
  <r>
    <x v="0"/>
    <x v="8"/>
    <s v="Data Science and Research"/>
    <s v="USD"/>
    <n v="184000"/>
    <x v="65"/>
    <s v="United States"/>
    <x v="1"/>
    <x v="0"/>
    <x v="1"/>
    <x v="1"/>
    <x v="1"/>
  </r>
  <r>
    <x v="0"/>
    <x v="4"/>
    <s v="Data Engineering"/>
    <s v="USD"/>
    <n v="120000"/>
    <x v="18"/>
    <s v="United States"/>
    <x v="1"/>
    <x v="0"/>
    <x v="2"/>
    <x v="1"/>
    <x v="1"/>
  </r>
  <r>
    <x v="0"/>
    <x v="6"/>
    <s v="Data Analysis"/>
    <s v="USD"/>
    <n v="67500"/>
    <x v="709"/>
    <s v="United States"/>
    <x v="3"/>
    <x v="0"/>
    <x v="1"/>
    <x v="1"/>
    <x v="1"/>
  </r>
  <r>
    <x v="0"/>
    <x v="4"/>
    <s v="Data Engineering"/>
    <s v="GBP"/>
    <n v="70000"/>
    <x v="274"/>
    <s v="Canada"/>
    <x v="0"/>
    <x v="0"/>
    <x v="2"/>
    <x v="3"/>
    <x v="1"/>
  </r>
  <r>
    <x v="0"/>
    <x v="4"/>
    <s v="Data Engineering"/>
    <s v="GBP"/>
    <n v="50000"/>
    <x v="613"/>
    <s v="Canada"/>
    <x v="0"/>
    <x v="0"/>
    <x v="2"/>
    <x v="3"/>
    <x v="1"/>
  </r>
  <r>
    <x v="0"/>
    <x v="2"/>
    <s v="Data Science and Research"/>
    <s v="USD"/>
    <n v="140000"/>
    <x v="17"/>
    <s v="United States"/>
    <x v="0"/>
    <x v="0"/>
    <x v="2"/>
    <x v="1"/>
    <x v="1"/>
  </r>
  <r>
    <x v="0"/>
    <x v="2"/>
    <s v="Data Science and Research"/>
    <s v="USD"/>
    <n v="265000"/>
    <x v="873"/>
    <s v="United States"/>
    <x v="1"/>
    <x v="0"/>
    <x v="2"/>
    <x v="1"/>
    <x v="1"/>
  </r>
  <r>
    <x v="0"/>
    <x v="2"/>
    <s v="Data Science and Research"/>
    <s v="USD"/>
    <n v="153000"/>
    <x v="499"/>
    <s v="United States"/>
    <x v="1"/>
    <x v="0"/>
    <x v="2"/>
    <x v="1"/>
    <x v="1"/>
  </r>
  <r>
    <x v="0"/>
    <x v="6"/>
    <s v="Data Analysis"/>
    <s v="USD"/>
    <n v="143000"/>
    <x v="85"/>
    <s v="United States"/>
    <x v="1"/>
    <x v="0"/>
    <x v="2"/>
    <x v="1"/>
    <x v="1"/>
  </r>
  <r>
    <x v="0"/>
    <x v="6"/>
    <s v="Data Analysis"/>
    <s v="USD"/>
    <n v="126277"/>
    <x v="874"/>
    <s v="United States"/>
    <x v="1"/>
    <x v="0"/>
    <x v="2"/>
    <x v="1"/>
    <x v="1"/>
  </r>
  <r>
    <x v="0"/>
    <x v="4"/>
    <s v="Data Engineering"/>
    <s v="USD"/>
    <n v="224500"/>
    <x v="875"/>
    <s v="United States"/>
    <x v="1"/>
    <x v="0"/>
    <x v="1"/>
    <x v="1"/>
    <x v="1"/>
  </r>
  <r>
    <x v="0"/>
    <x v="4"/>
    <s v="Data Engineering"/>
    <s v="USD"/>
    <n v="126900"/>
    <x v="830"/>
    <s v="United States"/>
    <x v="1"/>
    <x v="0"/>
    <x v="1"/>
    <x v="1"/>
    <x v="1"/>
  </r>
  <r>
    <x v="0"/>
    <x v="8"/>
    <s v="Data Science and Research"/>
    <s v="USD"/>
    <n v="227700"/>
    <x v="616"/>
    <s v="United States"/>
    <x v="1"/>
    <x v="0"/>
    <x v="2"/>
    <x v="1"/>
    <x v="1"/>
  </r>
  <r>
    <x v="0"/>
    <x v="8"/>
    <s v="Data Science and Research"/>
    <s v="USD"/>
    <n v="154836"/>
    <x v="617"/>
    <s v="United States"/>
    <x v="1"/>
    <x v="0"/>
    <x v="2"/>
    <x v="1"/>
    <x v="1"/>
  </r>
  <r>
    <x v="0"/>
    <x v="6"/>
    <s v="Data Analysis"/>
    <s v="USD"/>
    <n v="126000"/>
    <x v="169"/>
    <s v="United States"/>
    <x v="1"/>
    <x v="0"/>
    <x v="1"/>
    <x v="1"/>
    <x v="1"/>
  </r>
  <r>
    <x v="0"/>
    <x v="5"/>
    <s v="Machine Learning and AI"/>
    <s v="USD"/>
    <n v="165000"/>
    <x v="69"/>
    <s v="United States"/>
    <x v="1"/>
    <x v="0"/>
    <x v="1"/>
    <x v="1"/>
    <x v="1"/>
  </r>
  <r>
    <x v="0"/>
    <x v="7"/>
    <s v="Leadership and Management"/>
    <s v="USD"/>
    <n v="209000"/>
    <x v="876"/>
    <s v="United States"/>
    <x v="1"/>
    <x v="0"/>
    <x v="1"/>
    <x v="1"/>
    <x v="1"/>
  </r>
  <r>
    <x v="0"/>
    <x v="7"/>
    <s v="Leadership and Management"/>
    <s v="USD"/>
    <n v="112500"/>
    <x v="826"/>
    <s v="United States"/>
    <x v="1"/>
    <x v="0"/>
    <x v="1"/>
    <x v="1"/>
    <x v="1"/>
  </r>
  <r>
    <x v="0"/>
    <x v="1"/>
    <s v="Data Architecture and Modeling"/>
    <s v="USD"/>
    <n v="110000"/>
    <x v="22"/>
    <s v="United States"/>
    <x v="0"/>
    <x v="0"/>
    <x v="2"/>
    <x v="1"/>
    <x v="1"/>
  </r>
  <r>
    <x v="0"/>
    <x v="6"/>
    <s v="Data Analysis"/>
    <s v="USD"/>
    <n v="136000"/>
    <x v="26"/>
    <s v="United States"/>
    <x v="1"/>
    <x v="0"/>
    <x v="2"/>
    <x v="1"/>
    <x v="1"/>
  </r>
  <r>
    <x v="0"/>
    <x v="6"/>
    <s v="Data Analysis"/>
    <s v="USD"/>
    <n v="104000"/>
    <x v="84"/>
    <s v="United States"/>
    <x v="1"/>
    <x v="0"/>
    <x v="2"/>
    <x v="1"/>
    <x v="1"/>
  </r>
  <r>
    <x v="0"/>
    <x v="8"/>
    <s v="Data Science and Research"/>
    <s v="USD"/>
    <n v="214000"/>
    <x v="877"/>
    <s v="United States"/>
    <x v="1"/>
    <x v="0"/>
    <x v="1"/>
    <x v="1"/>
    <x v="1"/>
  </r>
  <r>
    <x v="0"/>
    <x v="8"/>
    <s v="Data Science and Research"/>
    <s v="USD"/>
    <n v="154000"/>
    <x v="168"/>
    <s v="United States"/>
    <x v="1"/>
    <x v="0"/>
    <x v="1"/>
    <x v="1"/>
    <x v="1"/>
  </r>
  <r>
    <x v="0"/>
    <x v="2"/>
    <s v="Data Science and Research"/>
    <s v="USD"/>
    <n v="205000"/>
    <x v="95"/>
    <s v="United States"/>
    <x v="1"/>
    <x v="0"/>
    <x v="2"/>
    <x v="1"/>
    <x v="1"/>
  </r>
  <r>
    <x v="0"/>
    <x v="2"/>
    <s v="Data Science and Research"/>
    <s v="USD"/>
    <n v="157500"/>
    <x v="374"/>
    <s v="United States"/>
    <x v="1"/>
    <x v="0"/>
    <x v="2"/>
    <x v="1"/>
    <x v="1"/>
  </r>
  <r>
    <x v="0"/>
    <x v="4"/>
    <s v="Data Engineering"/>
    <s v="USD"/>
    <n v="178000"/>
    <x v="237"/>
    <s v="United States"/>
    <x v="1"/>
    <x v="0"/>
    <x v="1"/>
    <x v="1"/>
    <x v="1"/>
  </r>
  <r>
    <x v="0"/>
    <x v="4"/>
    <s v="Data Engineering"/>
    <s v="USD"/>
    <n v="109283"/>
    <x v="878"/>
    <s v="United States"/>
    <x v="1"/>
    <x v="0"/>
    <x v="1"/>
    <x v="1"/>
    <x v="1"/>
  </r>
  <r>
    <x v="0"/>
    <x v="11"/>
    <s v="Data Science and Research"/>
    <s v="USD"/>
    <n v="189000"/>
    <x v="879"/>
    <s v="United States"/>
    <x v="1"/>
    <x v="0"/>
    <x v="1"/>
    <x v="1"/>
    <x v="1"/>
  </r>
  <r>
    <x v="0"/>
    <x v="11"/>
    <s v="Data Science and Research"/>
    <s v="USD"/>
    <n v="137000"/>
    <x v="97"/>
    <s v="United States"/>
    <x v="1"/>
    <x v="0"/>
    <x v="1"/>
    <x v="1"/>
    <x v="1"/>
  </r>
  <r>
    <x v="0"/>
    <x v="6"/>
    <s v="Data Analysis"/>
    <s v="USD"/>
    <n v="120000"/>
    <x v="18"/>
    <s v="United States"/>
    <x v="0"/>
    <x v="0"/>
    <x v="2"/>
    <x v="1"/>
    <x v="1"/>
  </r>
  <r>
    <x v="0"/>
    <x v="2"/>
    <s v="Data Science and Research"/>
    <s v="USD"/>
    <n v="170500"/>
    <x v="246"/>
    <s v="Canada"/>
    <x v="1"/>
    <x v="0"/>
    <x v="2"/>
    <x v="3"/>
    <x v="1"/>
  </r>
  <r>
    <x v="0"/>
    <x v="2"/>
    <s v="Data Science and Research"/>
    <s v="USD"/>
    <n v="118575"/>
    <x v="781"/>
    <s v="Canada"/>
    <x v="1"/>
    <x v="0"/>
    <x v="2"/>
    <x v="3"/>
    <x v="1"/>
  </r>
  <r>
    <x v="1"/>
    <x v="73"/>
    <s v="Machine Learning and AI"/>
    <s v="EUR"/>
    <n v="93000"/>
    <x v="880"/>
    <s v="Italy"/>
    <x v="0"/>
    <x v="2"/>
    <x v="2"/>
    <x v="9"/>
    <x v="0"/>
  </r>
  <r>
    <x v="0"/>
    <x v="40"/>
    <s v="Data Science and Research"/>
    <s v="EUR"/>
    <n v="23100"/>
    <x v="881"/>
    <s v="Portugal"/>
    <x v="3"/>
    <x v="0"/>
    <x v="2"/>
    <x v="12"/>
    <x v="1"/>
  </r>
  <r>
    <x v="0"/>
    <x v="6"/>
    <s v="Data Analysis"/>
    <s v="USD"/>
    <n v="154500"/>
    <x v="882"/>
    <s v="United States"/>
    <x v="1"/>
    <x v="0"/>
    <x v="2"/>
    <x v="1"/>
    <x v="1"/>
  </r>
  <r>
    <x v="0"/>
    <x v="6"/>
    <s v="Data Analysis"/>
    <s v="USD"/>
    <n v="131325"/>
    <x v="883"/>
    <s v="United States"/>
    <x v="1"/>
    <x v="0"/>
    <x v="2"/>
    <x v="1"/>
    <x v="1"/>
  </r>
  <r>
    <x v="0"/>
    <x v="10"/>
    <s v="BI and Visualization"/>
    <s v="USD"/>
    <n v="140000"/>
    <x v="17"/>
    <s v="United States"/>
    <x v="1"/>
    <x v="0"/>
    <x v="1"/>
    <x v="1"/>
    <x v="1"/>
  </r>
  <r>
    <x v="0"/>
    <x v="10"/>
    <s v="BI and Visualization"/>
    <s v="USD"/>
    <n v="100000"/>
    <x v="6"/>
    <s v="United States"/>
    <x v="1"/>
    <x v="0"/>
    <x v="1"/>
    <x v="1"/>
    <x v="1"/>
  </r>
  <r>
    <x v="0"/>
    <x v="6"/>
    <s v="Data Analysis"/>
    <s v="USD"/>
    <n v="138240"/>
    <x v="884"/>
    <s v="United States"/>
    <x v="1"/>
    <x v="0"/>
    <x v="2"/>
    <x v="1"/>
    <x v="1"/>
  </r>
  <r>
    <x v="0"/>
    <x v="2"/>
    <s v="Data Science and Research"/>
    <s v="USD"/>
    <n v="207500"/>
    <x v="885"/>
    <s v="United States"/>
    <x v="1"/>
    <x v="0"/>
    <x v="2"/>
    <x v="1"/>
    <x v="1"/>
  </r>
  <r>
    <x v="0"/>
    <x v="2"/>
    <s v="Data Science and Research"/>
    <s v="USD"/>
    <n v="172900"/>
    <x v="886"/>
    <s v="United States"/>
    <x v="1"/>
    <x v="0"/>
    <x v="2"/>
    <x v="1"/>
    <x v="1"/>
  </r>
  <r>
    <x v="0"/>
    <x v="2"/>
    <s v="Data Science and Research"/>
    <s v="USD"/>
    <n v="254000"/>
    <x v="188"/>
    <s v="United States"/>
    <x v="1"/>
    <x v="0"/>
    <x v="1"/>
    <x v="1"/>
    <x v="1"/>
  </r>
  <r>
    <x v="0"/>
    <x v="21"/>
    <s v="Data Architecture and Modeling"/>
    <s v="USD"/>
    <n v="147100"/>
    <x v="754"/>
    <s v="United States"/>
    <x v="1"/>
    <x v="0"/>
    <x v="1"/>
    <x v="1"/>
    <x v="1"/>
  </r>
  <r>
    <x v="0"/>
    <x v="21"/>
    <s v="Data Architecture and Modeling"/>
    <s v="USD"/>
    <n v="90700"/>
    <x v="697"/>
    <s v="United States"/>
    <x v="1"/>
    <x v="0"/>
    <x v="1"/>
    <x v="1"/>
    <x v="1"/>
  </r>
  <r>
    <x v="0"/>
    <x v="6"/>
    <s v="Data Analysis"/>
    <s v="USD"/>
    <n v="90000"/>
    <x v="59"/>
    <s v="United States"/>
    <x v="0"/>
    <x v="0"/>
    <x v="1"/>
    <x v="1"/>
    <x v="1"/>
  </r>
  <r>
    <x v="0"/>
    <x v="4"/>
    <s v="Data Engineering"/>
    <s v="USD"/>
    <n v="168400"/>
    <x v="887"/>
    <s v="United States"/>
    <x v="1"/>
    <x v="0"/>
    <x v="1"/>
    <x v="1"/>
    <x v="1"/>
  </r>
  <r>
    <x v="0"/>
    <x v="4"/>
    <s v="Data Engineering"/>
    <s v="USD"/>
    <n v="105200"/>
    <x v="888"/>
    <s v="United States"/>
    <x v="1"/>
    <x v="0"/>
    <x v="1"/>
    <x v="1"/>
    <x v="1"/>
  </r>
  <r>
    <x v="0"/>
    <x v="13"/>
    <s v="Data Science and Research"/>
    <s v="USD"/>
    <n v="237000"/>
    <x v="889"/>
    <s v="United States"/>
    <x v="1"/>
    <x v="0"/>
    <x v="1"/>
    <x v="1"/>
    <x v="1"/>
  </r>
  <r>
    <x v="0"/>
    <x v="13"/>
    <s v="Data Science and Research"/>
    <s v="USD"/>
    <n v="170112"/>
    <x v="890"/>
    <s v="United States"/>
    <x v="1"/>
    <x v="0"/>
    <x v="1"/>
    <x v="1"/>
    <x v="1"/>
  </r>
  <r>
    <x v="0"/>
    <x v="2"/>
    <s v="Data Science and Research"/>
    <s v="EUR"/>
    <n v="24000"/>
    <x v="891"/>
    <s v="Italy"/>
    <x v="0"/>
    <x v="0"/>
    <x v="2"/>
    <x v="24"/>
    <x v="2"/>
  </r>
  <r>
    <x v="0"/>
    <x v="2"/>
    <s v="Data Science and Research"/>
    <s v="EUR"/>
    <n v="125000"/>
    <x v="892"/>
    <s v="Netherlands"/>
    <x v="1"/>
    <x v="0"/>
    <x v="0"/>
    <x v="9"/>
    <x v="1"/>
  </r>
  <r>
    <x v="0"/>
    <x v="10"/>
    <s v="BI and Visualization"/>
    <s v="USD"/>
    <n v="155000"/>
    <x v="21"/>
    <s v="United States"/>
    <x v="1"/>
    <x v="0"/>
    <x v="2"/>
    <x v="1"/>
    <x v="1"/>
  </r>
  <r>
    <x v="0"/>
    <x v="10"/>
    <s v="BI and Visualization"/>
    <s v="USD"/>
    <n v="130000"/>
    <x v="5"/>
    <s v="United States"/>
    <x v="1"/>
    <x v="0"/>
    <x v="2"/>
    <x v="1"/>
    <x v="1"/>
  </r>
  <r>
    <x v="0"/>
    <x v="9"/>
    <s v="BI and Visualization"/>
    <s v="USD"/>
    <n v="105000"/>
    <x v="102"/>
    <s v="United States"/>
    <x v="1"/>
    <x v="0"/>
    <x v="1"/>
    <x v="1"/>
    <x v="1"/>
  </r>
  <r>
    <x v="0"/>
    <x v="9"/>
    <s v="BI and Visualization"/>
    <s v="USD"/>
    <n v="70000"/>
    <x v="60"/>
    <s v="United States"/>
    <x v="1"/>
    <x v="0"/>
    <x v="1"/>
    <x v="1"/>
    <x v="1"/>
  </r>
  <r>
    <x v="0"/>
    <x v="27"/>
    <s v="Machine Learning and AI"/>
    <s v="USD"/>
    <n v="260000"/>
    <x v="216"/>
    <s v="United States"/>
    <x v="1"/>
    <x v="0"/>
    <x v="2"/>
    <x v="1"/>
    <x v="1"/>
  </r>
  <r>
    <x v="0"/>
    <x v="27"/>
    <s v="Machine Learning and AI"/>
    <s v="USD"/>
    <n v="234000"/>
    <x v="16"/>
    <s v="United States"/>
    <x v="1"/>
    <x v="0"/>
    <x v="2"/>
    <x v="1"/>
    <x v="1"/>
  </r>
  <r>
    <x v="0"/>
    <x v="43"/>
    <s v="Machine Learning and AI"/>
    <s v="USD"/>
    <n v="319550"/>
    <x v="159"/>
    <s v="United States"/>
    <x v="1"/>
    <x v="0"/>
    <x v="1"/>
    <x v="1"/>
    <x v="1"/>
  </r>
  <r>
    <x v="0"/>
    <x v="43"/>
    <s v="Machine Learning and AI"/>
    <s v="USD"/>
    <n v="204000"/>
    <x v="560"/>
    <s v="United States"/>
    <x v="1"/>
    <x v="0"/>
    <x v="1"/>
    <x v="1"/>
    <x v="1"/>
  </r>
  <r>
    <x v="0"/>
    <x v="2"/>
    <s v="Data Science and Research"/>
    <s v="USD"/>
    <n v="167310"/>
    <x v="893"/>
    <s v="United States"/>
    <x v="1"/>
    <x v="0"/>
    <x v="1"/>
    <x v="1"/>
    <x v="1"/>
  </r>
  <r>
    <x v="0"/>
    <x v="4"/>
    <s v="Data Engineering"/>
    <s v="USD"/>
    <n v="121000"/>
    <x v="129"/>
    <s v="United States"/>
    <x v="1"/>
    <x v="0"/>
    <x v="2"/>
    <x v="1"/>
    <x v="1"/>
  </r>
  <r>
    <x v="0"/>
    <x v="45"/>
    <s v="Data Architecture and Modeling"/>
    <s v="USD"/>
    <n v="175000"/>
    <x v="108"/>
    <s v="United States"/>
    <x v="1"/>
    <x v="0"/>
    <x v="2"/>
    <x v="1"/>
    <x v="1"/>
  </r>
  <r>
    <x v="0"/>
    <x v="45"/>
    <s v="Data Architecture and Modeling"/>
    <s v="USD"/>
    <n v="125000"/>
    <x v="172"/>
    <s v="United States"/>
    <x v="1"/>
    <x v="0"/>
    <x v="2"/>
    <x v="1"/>
    <x v="1"/>
  </r>
  <r>
    <x v="0"/>
    <x v="17"/>
    <s v="Machine Learning and AI"/>
    <s v="USD"/>
    <n v="319550"/>
    <x v="159"/>
    <s v="United States"/>
    <x v="1"/>
    <x v="0"/>
    <x v="2"/>
    <x v="1"/>
    <x v="1"/>
  </r>
  <r>
    <x v="0"/>
    <x v="17"/>
    <s v="Machine Learning and AI"/>
    <s v="USD"/>
    <n v="171000"/>
    <x v="127"/>
    <s v="United States"/>
    <x v="1"/>
    <x v="0"/>
    <x v="2"/>
    <x v="1"/>
    <x v="1"/>
  </r>
  <r>
    <x v="0"/>
    <x v="23"/>
    <s v="Data Science and Research"/>
    <s v="USD"/>
    <n v="180000"/>
    <x v="87"/>
    <s v="United States"/>
    <x v="1"/>
    <x v="0"/>
    <x v="1"/>
    <x v="1"/>
    <x v="1"/>
  </r>
  <r>
    <x v="0"/>
    <x v="23"/>
    <s v="Data Science and Research"/>
    <s v="USD"/>
    <n v="137000"/>
    <x v="97"/>
    <s v="United States"/>
    <x v="1"/>
    <x v="0"/>
    <x v="1"/>
    <x v="1"/>
    <x v="1"/>
  </r>
  <r>
    <x v="0"/>
    <x v="5"/>
    <s v="Machine Learning and AI"/>
    <s v="USD"/>
    <n v="155810"/>
    <x v="894"/>
    <s v="United States"/>
    <x v="0"/>
    <x v="0"/>
    <x v="1"/>
    <x v="1"/>
    <x v="1"/>
  </r>
  <r>
    <x v="0"/>
    <x v="5"/>
    <s v="Machine Learning and AI"/>
    <s v="USD"/>
    <n v="106720"/>
    <x v="895"/>
    <s v="United States"/>
    <x v="0"/>
    <x v="0"/>
    <x v="1"/>
    <x v="1"/>
    <x v="1"/>
  </r>
  <r>
    <x v="0"/>
    <x v="2"/>
    <s v="Data Science and Research"/>
    <s v="USD"/>
    <n v="160800"/>
    <x v="896"/>
    <s v="United Kingdom"/>
    <x v="3"/>
    <x v="0"/>
    <x v="1"/>
    <x v="2"/>
    <x v="1"/>
  </r>
  <r>
    <x v="0"/>
    <x v="2"/>
    <s v="Data Science and Research"/>
    <s v="USD"/>
    <n v="132200"/>
    <x v="897"/>
    <s v="United Kingdom"/>
    <x v="3"/>
    <x v="0"/>
    <x v="1"/>
    <x v="2"/>
    <x v="1"/>
  </r>
  <r>
    <x v="0"/>
    <x v="6"/>
    <s v="Data Analysis"/>
    <s v="USD"/>
    <n v="133000"/>
    <x v="50"/>
    <s v="United States"/>
    <x v="1"/>
    <x v="0"/>
    <x v="2"/>
    <x v="1"/>
    <x v="1"/>
  </r>
  <r>
    <x v="0"/>
    <x v="6"/>
    <s v="Data Analysis"/>
    <s v="USD"/>
    <n v="113000"/>
    <x v="539"/>
    <s v="United States"/>
    <x v="1"/>
    <x v="0"/>
    <x v="2"/>
    <x v="1"/>
    <x v="1"/>
  </r>
  <r>
    <x v="0"/>
    <x v="2"/>
    <s v="Data Science and Research"/>
    <s v="USD"/>
    <n v="208400"/>
    <x v="898"/>
    <s v="United States"/>
    <x v="1"/>
    <x v="0"/>
    <x v="2"/>
    <x v="1"/>
    <x v="1"/>
  </r>
  <r>
    <x v="0"/>
    <x v="4"/>
    <s v="Data Engineering"/>
    <s v="USD"/>
    <n v="157550"/>
    <x v="779"/>
    <s v="United States"/>
    <x v="1"/>
    <x v="0"/>
    <x v="1"/>
    <x v="1"/>
    <x v="1"/>
  </r>
  <r>
    <x v="0"/>
    <x v="4"/>
    <s v="Data Engineering"/>
    <s v="USD"/>
    <n v="104650"/>
    <x v="780"/>
    <s v="United States"/>
    <x v="1"/>
    <x v="0"/>
    <x v="1"/>
    <x v="1"/>
    <x v="1"/>
  </r>
  <r>
    <x v="0"/>
    <x v="4"/>
    <s v="Data Engineering"/>
    <s v="USD"/>
    <n v="240500"/>
    <x v="899"/>
    <s v="United States"/>
    <x v="1"/>
    <x v="0"/>
    <x v="1"/>
    <x v="1"/>
    <x v="0"/>
  </r>
  <r>
    <x v="0"/>
    <x v="4"/>
    <s v="Data Engineering"/>
    <s v="USD"/>
    <n v="123700"/>
    <x v="900"/>
    <s v="United States"/>
    <x v="1"/>
    <x v="0"/>
    <x v="1"/>
    <x v="1"/>
    <x v="0"/>
  </r>
  <r>
    <x v="0"/>
    <x v="50"/>
    <s v="Data Analysis"/>
    <s v="USD"/>
    <n v="78000"/>
    <x v="267"/>
    <s v="United States"/>
    <x v="1"/>
    <x v="0"/>
    <x v="2"/>
    <x v="1"/>
    <x v="0"/>
  </r>
  <r>
    <x v="0"/>
    <x v="4"/>
    <s v="Data Engineering"/>
    <s v="USD"/>
    <n v="121000"/>
    <x v="129"/>
    <s v="United States"/>
    <x v="0"/>
    <x v="0"/>
    <x v="1"/>
    <x v="1"/>
    <x v="1"/>
  </r>
  <r>
    <x v="0"/>
    <x v="4"/>
    <s v="Data Engineering"/>
    <s v="USD"/>
    <n v="78000"/>
    <x v="267"/>
    <s v="United States"/>
    <x v="0"/>
    <x v="0"/>
    <x v="1"/>
    <x v="1"/>
    <x v="1"/>
  </r>
  <r>
    <x v="0"/>
    <x v="2"/>
    <s v="Data Science and Research"/>
    <s v="USD"/>
    <n v="85600"/>
    <x v="453"/>
    <s v="United States"/>
    <x v="3"/>
    <x v="0"/>
    <x v="1"/>
    <x v="1"/>
    <x v="1"/>
  </r>
  <r>
    <x v="0"/>
    <x v="2"/>
    <s v="Data Science and Research"/>
    <s v="USD"/>
    <n v="48915"/>
    <x v="901"/>
    <s v="United States"/>
    <x v="3"/>
    <x v="0"/>
    <x v="1"/>
    <x v="1"/>
    <x v="1"/>
  </r>
  <r>
    <x v="0"/>
    <x v="6"/>
    <s v="Data Analysis"/>
    <s v="USD"/>
    <n v="68000"/>
    <x v="603"/>
    <s v="United States"/>
    <x v="0"/>
    <x v="0"/>
    <x v="1"/>
    <x v="1"/>
    <x v="1"/>
  </r>
  <r>
    <x v="0"/>
    <x v="12"/>
    <s v="Data Science and Research"/>
    <s v="EUR"/>
    <n v="49500"/>
    <x v="902"/>
    <s v="Spain"/>
    <x v="1"/>
    <x v="0"/>
    <x v="2"/>
    <x v="4"/>
    <x v="1"/>
  </r>
  <r>
    <x v="0"/>
    <x v="12"/>
    <s v="Data Science and Research"/>
    <s v="EUR"/>
    <n v="41818"/>
    <x v="903"/>
    <s v="Spain"/>
    <x v="1"/>
    <x v="0"/>
    <x v="2"/>
    <x v="4"/>
    <x v="1"/>
  </r>
  <r>
    <x v="0"/>
    <x v="2"/>
    <s v="Data Science and Research"/>
    <s v="USD"/>
    <n v="275500"/>
    <x v="904"/>
    <s v="United States"/>
    <x v="1"/>
    <x v="0"/>
    <x v="1"/>
    <x v="1"/>
    <x v="1"/>
  </r>
  <r>
    <x v="0"/>
    <x v="2"/>
    <s v="Data Science and Research"/>
    <s v="USD"/>
    <n v="206000"/>
    <x v="160"/>
    <s v="United States"/>
    <x v="1"/>
    <x v="0"/>
    <x v="1"/>
    <x v="1"/>
    <x v="1"/>
  </r>
  <r>
    <x v="0"/>
    <x v="12"/>
    <s v="Data Science and Research"/>
    <s v="EUR"/>
    <n v="52200"/>
    <x v="905"/>
    <s v="Italy"/>
    <x v="1"/>
    <x v="0"/>
    <x v="2"/>
    <x v="24"/>
    <x v="1"/>
  </r>
  <r>
    <x v="0"/>
    <x v="12"/>
    <s v="Data Science and Research"/>
    <s v="EUR"/>
    <n v="44272"/>
    <x v="906"/>
    <s v="Italy"/>
    <x v="1"/>
    <x v="0"/>
    <x v="2"/>
    <x v="24"/>
    <x v="1"/>
  </r>
  <r>
    <x v="0"/>
    <x v="4"/>
    <s v="Data Engineering"/>
    <s v="USD"/>
    <n v="102000"/>
    <x v="391"/>
    <s v="United States"/>
    <x v="1"/>
    <x v="0"/>
    <x v="1"/>
    <x v="1"/>
    <x v="1"/>
  </r>
  <r>
    <x v="0"/>
    <x v="2"/>
    <s v="Data Science and Research"/>
    <s v="USD"/>
    <n v="228000"/>
    <x v="907"/>
    <s v="United States"/>
    <x v="1"/>
    <x v="0"/>
    <x v="1"/>
    <x v="1"/>
    <x v="1"/>
  </r>
  <r>
    <x v="0"/>
    <x v="6"/>
    <s v="Data Analysis"/>
    <s v="USD"/>
    <n v="180000"/>
    <x v="87"/>
    <s v="United States"/>
    <x v="1"/>
    <x v="0"/>
    <x v="2"/>
    <x v="1"/>
    <x v="1"/>
  </r>
  <r>
    <x v="0"/>
    <x v="2"/>
    <s v="Data Science and Research"/>
    <s v="USD"/>
    <n v="175000"/>
    <x v="108"/>
    <s v="United States"/>
    <x v="1"/>
    <x v="0"/>
    <x v="2"/>
    <x v="1"/>
    <x v="1"/>
  </r>
  <r>
    <x v="1"/>
    <x v="13"/>
    <s v="Data Science and Research"/>
    <s v="EUR"/>
    <n v="15662"/>
    <x v="908"/>
    <s v="Russia"/>
    <x v="3"/>
    <x v="0"/>
    <x v="2"/>
    <x v="23"/>
    <x v="1"/>
  </r>
  <r>
    <x v="0"/>
    <x v="6"/>
    <s v="Data Analysis"/>
    <s v="USD"/>
    <n v="207611"/>
    <x v="737"/>
    <s v="United States"/>
    <x v="1"/>
    <x v="0"/>
    <x v="2"/>
    <x v="1"/>
    <x v="1"/>
  </r>
  <r>
    <x v="0"/>
    <x v="6"/>
    <s v="Data Analysis"/>
    <s v="USD"/>
    <n v="127876"/>
    <x v="738"/>
    <s v="United States"/>
    <x v="1"/>
    <x v="0"/>
    <x v="2"/>
    <x v="1"/>
    <x v="1"/>
  </r>
  <r>
    <x v="0"/>
    <x v="6"/>
    <s v="Data Analysis"/>
    <s v="USD"/>
    <n v="111000"/>
    <x v="180"/>
    <s v="United States"/>
    <x v="3"/>
    <x v="0"/>
    <x v="1"/>
    <x v="1"/>
    <x v="1"/>
  </r>
  <r>
    <x v="0"/>
    <x v="6"/>
    <s v="Data Analysis"/>
    <s v="USD"/>
    <n v="104000"/>
    <x v="84"/>
    <s v="United States"/>
    <x v="3"/>
    <x v="0"/>
    <x v="1"/>
    <x v="1"/>
    <x v="1"/>
  </r>
  <r>
    <x v="0"/>
    <x v="9"/>
    <s v="BI and Visualization"/>
    <s v="USD"/>
    <n v="128000"/>
    <x v="167"/>
    <s v="United States"/>
    <x v="0"/>
    <x v="0"/>
    <x v="1"/>
    <x v="1"/>
    <x v="1"/>
  </r>
  <r>
    <x v="0"/>
    <x v="9"/>
    <s v="BI and Visualization"/>
    <s v="USD"/>
    <n v="81500"/>
    <x v="270"/>
    <s v="United States"/>
    <x v="0"/>
    <x v="0"/>
    <x v="1"/>
    <x v="1"/>
    <x v="1"/>
  </r>
  <r>
    <x v="0"/>
    <x v="6"/>
    <s v="Data Analysis"/>
    <s v="GBP"/>
    <n v="50000"/>
    <x v="613"/>
    <s v="United Kingdom"/>
    <x v="3"/>
    <x v="0"/>
    <x v="1"/>
    <x v="2"/>
    <x v="1"/>
  </r>
  <r>
    <x v="0"/>
    <x v="6"/>
    <s v="Data Analysis"/>
    <s v="GBP"/>
    <n v="35000"/>
    <x v="11"/>
    <s v="United Kingdom"/>
    <x v="3"/>
    <x v="0"/>
    <x v="1"/>
    <x v="2"/>
    <x v="1"/>
  </r>
  <r>
    <x v="0"/>
    <x v="6"/>
    <s v="Data Analysis"/>
    <s v="USD"/>
    <n v="97750"/>
    <x v="872"/>
    <s v="United States"/>
    <x v="0"/>
    <x v="0"/>
    <x v="1"/>
    <x v="1"/>
    <x v="1"/>
  </r>
  <r>
    <x v="0"/>
    <x v="6"/>
    <s v="Data Analysis"/>
    <s v="USD"/>
    <n v="192000"/>
    <x v="153"/>
    <s v="Canada"/>
    <x v="1"/>
    <x v="0"/>
    <x v="1"/>
    <x v="3"/>
    <x v="1"/>
  </r>
  <r>
    <x v="0"/>
    <x v="6"/>
    <s v="Data Analysis"/>
    <s v="USD"/>
    <n v="92000"/>
    <x v="194"/>
    <s v="Canada"/>
    <x v="1"/>
    <x v="0"/>
    <x v="1"/>
    <x v="3"/>
    <x v="1"/>
  </r>
  <r>
    <x v="0"/>
    <x v="4"/>
    <s v="Data Engineering"/>
    <s v="USD"/>
    <n v="195000"/>
    <x v="294"/>
    <s v="United States"/>
    <x v="1"/>
    <x v="0"/>
    <x v="1"/>
    <x v="1"/>
    <x v="1"/>
  </r>
  <r>
    <x v="0"/>
    <x v="6"/>
    <s v="Data Analysis"/>
    <s v="USD"/>
    <n v="132600"/>
    <x v="367"/>
    <s v="United States"/>
    <x v="3"/>
    <x v="0"/>
    <x v="2"/>
    <x v="1"/>
    <x v="1"/>
  </r>
  <r>
    <x v="0"/>
    <x v="6"/>
    <s v="Data Analysis"/>
    <s v="USD"/>
    <n v="81500"/>
    <x v="270"/>
    <s v="United States"/>
    <x v="3"/>
    <x v="0"/>
    <x v="2"/>
    <x v="1"/>
    <x v="1"/>
  </r>
  <r>
    <x v="0"/>
    <x v="4"/>
    <s v="Data Engineering"/>
    <s v="USD"/>
    <n v="202400"/>
    <x v="909"/>
    <s v="United States"/>
    <x v="0"/>
    <x v="0"/>
    <x v="1"/>
    <x v="1"/>
    <x v="1"/>
  </r>
  <r>
    <x v="0"/>
    <x v="4"/>
    <s v="Data Engineering"/>
    <s v="USD"/>
    <n v="147200"/>
    <x v="910"/>
    <s v="United States"/>
    <x v="0"/>
    <x v="0"/>
    <x v="1"/>
    <x v="1"/>
    <x v="1"/>
  </r>
  <r>
    <x v="0"/>
    <x v="2"/>
    <s v="Data Science and Research"/>
    <s v="USD"/>
    <n v="239000"/>
    <x v="220"/>
    <s v="United States"/>
    <x v="1"/>
    <x v="0"/>
    <x v="1"/>
    <x v="1"/>
    <x v="1"/>
  </r>
  <r>
    <x v="0"/>
    <x v="6"/>
    <s v="Data Analysis"/>
    <s v="USD"/>
    <n v="54000"/>
    <x v="751"/>
    <s v="United States"/>
    <x v="0"/>
    <x v="0"/>
    <x v="2"/>
    <x v="1"/>
    <x v="1"/>
  </r>
  <r>
    <x v="0"/>
    <x v="6"/>
    <s v="Data Analysis"/>
    <s v="USD"/>
    <n v="36000"/>
    <x v="523"/>
    <s v="United States"/>
    <x v="0"/>
    <x v="0"/>
    <x v="2"/>
    <x v="1"/>
    <x v="1"/>
  </r>
  <r>
    <x v="0"/>
    <x v="2"/>
    <s v="Data Science and Research"/>
    <s v="USD"/>
    <n v="176000"/>
    <x v="39"/>
    <s v="United States"/>
    <x v="1"/>
    <x v="0"/>
    <x v="2"/>
    <x v="1"/>
    <x v="1"/>
  </r>
  <r>
    <x v="0"/>
    <x v="2"/>
    <s v="Data Science and Research"/>
    <s v="USD"/>
    <n v="118720"/>
    <x v="911"/>
    <s v="United States"/>
    <x v="1"/>
    <x v="0"/>
    <x v="2"/>
    <x v="1"/>
    <x v="1"/>
  </r>
  <r>
    <x v="0"/>
    <x v="4"/>
    <s v="Data Engineering"/>
    <s v="USD"/>
    <n v="95000"/>
    <x v="13"/>
    <s v="United States"/>
    <x v="0"/>
    <x v="0"/>
    <x v="2"/>
    <x v="1"/>
    <x v="1"/>
  </r>
  <r>
    <x v="0"/>
    <x v="13"/>
    <s v="Data Science and Research"/>
    <s v="USD"/>
    <n v="240000"/>
    <x v="166"/>
    <s v="United States"/>
    <x v="1"/>
    <x v="0"/>
    <x v="1"/>
    <x v="1"/>
    <x v="1"/>
  </r>
  <r>
    <x v="0"/>
    <x v="13"/>
    <s v="Data Science and Research"/>
    <s v="USD"/>
    <n v="157000"/>
    <x v="489"/>
    <s v="United States"/>
    <x v="1"/>
    <x v="0"/>
    <x v="1"/>
    <x v="1"/>
    <x v="1"/>
  </r>
  <r>
    <x v="0"/>
    <x v="4"/>
    <s v="Data Engineering"/>
    <s v="USD"/>
    <n v="165000"/>
    <x v="69"/>
    <s v="United States"/>
    <x v="0"/>
    <x v="0"/>
    <x v="2"/>
    <x v="1"/>
    <x v="1"/>
  </r>
  <r>
    <x v="0"/>
    <x v="4"/>
    <s v="Data Engineering"/>
    <s v="USD"/>
    <n v="136000"/>
    <x v="26"/>
    <s v="United States"/>
    <x v="0"/>
    <x v="0"/>
    <x v="2"/>
    <x v="1"/>
    <x v="1"/>
  </r>
  <r>
    <x v="0"/>
    <x v="2"/>
    <s v="Data Science and Research"/>
    <s v="USD"/>
    <n v="272300"/>
    <x v="912"/>
    <s v="United States"/>
    <x v="1"/>
    <x v="0"/>
    <x v="1"/>
    <x v="1"/>
    <x v="1"/>
  </r>
  <r>
    <x v="0"/>
    <x v="2"/>
    <s v="Data Science and Research"/>
    <s v="USD"/>
    <n v="222800"/>
    <x v="913"/>
    <s v="United States"/>
    <x v="1"/>
    <x v="0"/>
    <x v="1"/>
    <x v="1"/>
    <x v="1"/>
  </r>
  <r>
    <x v="0"/>
    <x v="26"/>
    <s v="Leadership and Management"/>
    <s v="USD"/>
    <n v="172750"/>
    <x v="914"/>
    <s v="United States"/>
    <x v="1"/>
    <x v="0"/>
    <x v="2"/>
    <x v="1"/>
    <x v="1"/>
  </r>
  <r>
    <x v="0"/>
    <x v="26"/>
    <s v="Leadership and Management"/>
    <s v="USD"/>
    <n v="82500"/>
    <x v="351"/>
    <s v="United States"/>
    <x v="1"/>
    <x v="0"/>
    <x v="2"/>
    <x v="1"/>
    <x v="1"/>
  </r>
  <r>
    <x v="0"/>
    <x v="2"/>
    <s v="Data Science and Research"/>
    <s v="USD"/>
    <n v="281000"/>
    <x v="915"/>
    <s v="Canada"/>
    <x v="1"/>
    <x v="0"/>
    <x v="1"/>
    <x v="3"/>
    <x v="1"/>
  </r>
  <r>
    <x v="0"/>
    <x v="2"/>
    <s v="Data Science and Research"/>
    <s v="USD"/>
    <n v="181000"/>
    <x v="916"/>
    <s v="Canada"/>
    <x v="1"/>
    <x v="0"/>
    <x v="1"/>
    <x v="3"/>
    <x v="1"/>
  </r>
  <r>
    <x v="0"/>
    <x v="7"/>
    <s v="Leadership and Management"/>
    <s v="USD"/>
    <n v="207611"/>
    <x v="737"/>
    <s v="United States"/>
    <x v="1"/>
    <x v="0"/>
    <x v="2"/>
    <x v="1"/>
    <x v="1"/>
  </r>
  <r>
    <x v="0"/>
    <x v="7"/>
    <s v="Leadership and Management"/>
    <s v="USD"/>
    <n v="127876"/>
    <x v="738"/>
    <s v="United States"/>
    <x v="1"/>
    <x v="0"/>
    <x v="2"/>
    <x v="1"/>
    <x v="1"/>
  </r>
  <r>
    <x v="0"/>
    <x v="13"/>
    <s v="Data Science and Research"/>
    <s v="USD"/>
    <n v="225000"/>
    <x v="71"/>
    <s v="United States"/>
    <x v="1"/>
    <x v="0"/>
    <x v="1"/>
    <x v="1"/>
    <x v="1"/>
  </r>
  <r>
    <x v="0"/>
    <x v="13"/>
    <s v="Data Science and Research"/>
    <s v="USD"/>
    <n v="168000"/>
    <x v="10"/>
    <s v="United States"/>
    <x v="1"/>
    <x v="0"/>
    <x v="1"/>
    <x v="1"/>
    <x v="1"/>
  </r>
  <r>
    <x v="0"/>
    <x v="4"/>
    <s v="Data Engineering"/>
    <s v="USD"/>
    <n v="280600"/>
    <x v="917"/>
    <s v="United States"/>
    <x v="1"/>
    <x v="0"/>
    <x v="1"/>
    <x v="1"/>
    <x v="1"/>
  </r>
  <r>
    <x v="0"/>
    <x v="4"/>
    <s v="Data Engineering"/>
    <s v="USD"/>
    <n v="158600"/>
    <x v="339"/>
    <s v="United States"/>
    <x v="1"/>
    <x v="0"/>
    <x v="1"/>
    <x v="1"/>
    <x v="1"/>
  </r>
  <r>
    <x v="0"/>
    <x v="5"/>
    <s v="Machine Learning and AI"/>
    <s v="USD"/>
    <n v="283780"/>
    <x v="918"/>
    <s v="United States"/>
    <x v="1"/>
    <x v="0"/>
    <x v="1"/>
    <x v="1"/>
    <x v="1"/>
  </r>
  <r>
    <x v="0"/>
    <x v="5"/>
    <s v="Machine Learning and AI"/>
    <s v="USD"/>
    <n v="218540"/>
    <x v="919"/>
    <s v="United States"/>
    <x v="1"/>
    <x v="0"/>
    <x v="1"/>
    <x v="1"/>
    <x v="1"/>
  </r>
  <r>
    <x v="0"/>
    <x v="4"/>
    <s v="Data Engineering"/>
    <s v="USD"/>
    <n v="178500"/>
    <x v="920"/>
    <s v="United States"/>
    <x v="1"/>
    <x v="0"/>
    <x v="1"/>
    <x v="1"/>
    <x v="1"/>
  </r>
  <r>
    <x v="0"/>
    <x v="2"/>
    <s v="Data Science and Research"/>
    <s v="USD"/>
    <n v="184700"/>
    <x v="266"/>
    <s v="United States"/>
    <x v="1"/>
    <x v="0"/>
    <x v="1"/>
    <x v="1"/>
    <x v="1"/>
  </r>
  <r>
    <x v="0"/>
    <x v="74"/>
    <s v="Leadership and Management"/>
    <s v="GBP"/>
    <n v="100000"/>
    <x v="264"/>
    <s v="United Kingdom"/>
    <x v="0"/>
    <x v="0"/>
    <x v="1"/>
    <x v="2"/>
    <x v="1"/>
  </r>
  <r>
    <x v="0"/>
    <x v="74"/>
    <s v="Leadership and Management"/>
    <s v="GBP"/>
    <n v="85000"/>
    <x v="142"/>
    <s v="United Kingdom"/>
    <x v="0"/>
    <x v="0"/>
    <x v="1"/>
    <x v="2"/>
    <x v="1"/>
  </r>
  <r>
    <x v="0"/>
    <x v="11"/>
    <s v="Data Science and Research"/>
    <s v="USD"/>
    <n v="185000"/>
    <x v="33"/>
    <s v="United States"/>
    <x v="0"/>
    <x v="0"/>
    <x v="2"/>
    <x v="1"/>
    <x v="1"/>
  </r>
  <r>
    <x v="0"/>
    <x v="11"/>
    <s v="Data Science and Research"/>
    <s v="USD"/>
    <n v="137700"/>
    <x v="921"/>
    <s v="United States"/>
    <x v="0"/>
    <x v="0"/>
    <x v="2"/>
    <x v="1"/>
    <x v="1"/>
  </r>
  <r>
    <x v="0"/>
    <x v="11"/>
    <s v="Data Science and Research"/>
    <s v="USD"/>
    <n v="205500"/>
    <x v="307"/>
    <s v="United States"/>
    <x v="1"/>
    <x v="0"/>
    <x v="1"/>
    <x v="1"/>
    <x v="1"/>
  </r>
  <r>
    <x v="0"/>
    <x v="11"/>
    <s v="Data Science and Research"/>
    <s v="USD"/>
    <n v="132500"/>
    <x v="375"/>
    <s v="United States"/>
    <x v="1"/>
    <x v="0"/>
    <x v="1"/>
    <x v="1"/>
    <x v="1"/>
  </r>
  <r>
    <x v="0"/>
    <x v="72"/>
    <s v="Data Quality and Operations"/>
    <s v="USD"/>
    <n v="65100"/>
    <x v="922"/>
    <s v="United States"/>
    <x v="0"/>
    <x v="0"/>
    <x v="2"/>
    <x v="1"/>
    <x v="1"/>
  </r>
  <r>
    <x v="0"/>
    <x v="72"/>
    <s v="Data Quality and Operations"/>
    <s v="USD"/>
    <n v="44640"/>
    <x v="923"/>
    <s v="United States"/>
    <x v="0"/>
    <x v="0"/>
    <x v="2"/>
    <x v="1"/>
    <x v="1"/>
  </r>
  <r>
    <x v="0"/>
    <x v="6"/>
    <s v="Data Analysis"/>
    <s v="USD"/>
    <n v="161000"/>
    <x v="94"/>
    <s v="United States"/>
    <x v="0"/>
    <x v="0"/>
    <x v="2"/>
    <x v="1"/>
    <x v="1"/>
  </r>
  <r>
    <x v="0"/>
    <x v="6"/>
    <s v="Data Analysis"/>
    <s v="USD"/>
    <n v="123000"/>
    <x v="66"/>
    <s v="United States"/>
    <x v="0"/>
    <x v="0"/>
    <x v="2"/>
    <x v="1"/>
    <x v="1"/>
  </r>
  <r>
    <x v="0"/>
    <x v="4"/>
    <s v="Data Engineering"/>
    <s v="USD"/>
    <n v="200000"/>
    <x v="89"/>
    <s v="Canada"/>
    <x v="1"/>
    <x v="0"/>
    <x v="2"/>
    <x v="3"/>
    <x v="1"/>
  </r>
  <r>
    <x v="0"/>
    <x v="2"/>
    <s v="Data Science and Research"/>
    <s v="USD"/>
    <n v="278700"/>
    <x v="208"/>
    <s v="United States"/>
    <x v="1"/>
    <x v="0"/>
    <x v="1"/>
    <x v="1"/>
    <x v="1"/>
  </r>
  <r>
    <x v="0"/>
    <x v="2"/>
    <s v="Data Science and Research"/>
    <s v="USD"/>
    <n v="159300"/>
    <x v="209"/>
    <s v="United States"/>
    <x v="1"/>
    <x v="0"/>
    <x v="1"/>
    <x v="1"/>
    <x v="1"/>
  </r>
  <r>
    <x v="0"/>
    <x v="75"/>
    <s v="Data Quality and Operations"/>
    <s v="USD"/>
    <n v="125000"/>
    <x v="172"/>
    <s v="United States"/>
    <x v="1"/>
    <x v="0"/>
    <x v="1"/>
    <x v="1"/>
    <x v="1"/>
  </r>
  <r>
    <x v="0"/>
    <x v="75"/>
    <s v="Data Quality and Operations"/>
    <s v="USD"/>
    <n v="65000"/>
    <x v="134"/>
    <s v="United States"/>
    <x v="1"/>
    <x v="0"/>
    <x v="1"/>
    <x v="1"/>
    <x v="1"/>
  </r>
  <r>
    <x v="0"/>
    <x v="2"/>
    <s v="Data Science and Research"/>
    <s v="USD"/>
    <n v="230000"/>
    <x v="231"/>
    <s v="United States"/>
    <x v="0"/>
    <x v="0"/>
    <x v="1"/>
    <x v="1"/>
    <x v="1"/>
  </r>
  <r>
    <x v="0"/>
    <x v="2"/>
    <s v="Data Science and Research"/>
    <s v="USD"/>
    <n v="175000"/>
    <x v="108"/>
    <s v="United States"/>
    <x v="0"/>
    <x v="0"/>
    <x v="1"/>
    <x v="1"/>
    <x v="1"/>
  </r>
  <r>
    <x v="0"/>
    <x v="8"/>
    <s v="Data Science and Research"/>
    <s v="USD"/>
    <n v="252990"/>
    <x v="690"/>
    <s v="United States"/>
    <x v="1"/>
    <x v="0"/>
    <x v="2"/>
    <x v="1"/>
    <x v="1"/>
  </r>
  <r>
    <x v="0"/>
    <x v="8"/>
    <s v="Data Science and Research"/>
    <s v="USD"/>
    <n v="162170"/>
    <x v="691"/>
    <s v="United States"/>
    <x v="1"/>
    <x v="0"/>
    <x v="2"/>
    <x v="1"/>
    <x v="1"/>
  </r>
  <r>
    <x v="0"/>
    <x v="4"/>
    <s v="Data Engineering"/>
    <s v="USD"/>
    <n v="183000"/>
    <x v="639"/>
    <s v="Canada"/>
    <x v="0"/>
    <x v="0"/>
    <x v="2"/>
    <x v="3"/>
    <x v="1"/>
  </r>
  <r>
    <x v="0"/>
    <x v="4"/>
    <s v="Data Engineering"/>
    <s v="USD"/>
    <n v="122000"/>
    <x v="35"/>
    <s v="Canada"/>
    <x v="0"/>
    <x v="0"/>
    <x v="2"/>
    <x v="3"/>
    <x v="1"/>
  </r>
  <r>
    <x v="0"/>
    <x v="2"/>
    <s v="Data Science and Research"/>
    <s v="USD"/>
    <n v="310270"/>
    <x v="924"/>
    <s v="United States"/>
    <x v="1"/>
    <x v="0"/>
    <x v="1"/>
    <x v="1"/>
    <x v="1"/>
  </r>
  <r>
    <x v="0"/>
    <x v="2"/>
    <s v="Data Science and Research"/>
    <s v="USD"/>
    <n v="239080"/>
    <x v="925"/>
    <s v="United States"/>
    <x v="1"/>
    <x v="0"/>
    <x v="1"/>
    <x v="1"/>
    <x v="1"/>
  </r>
  <r>
    <x v="0"/>
    <x v="6"/>
    <s v="Data Analysis"/>
    <s v="USD"/>
    <n v="70000"/>
    <x v="60"/>
    <s v="United States"/>
    <x v="1"/>
    <x v="0"/>
    <x v="2"/>
    <x v="1"/>
    <x v="1"/>
  </r>
  <r>
    <x v="0"/>
    <x v="4"/>
    <s v="Data Engineering"/>
    <s v="USD"/>
    <n v="135000"/>
    <x v="141"/>
    <s v="United States"/>
    <x v="0"/>
    <x v="0"/>
    <x v="2"/>
    <x v="1"/>
    <x v="1"/>
  </r>
  <r>
    <x v="0"/>
    <x v="4"/>
    <s v="Data Engineering"/>
    <s v="USD"/>
    <n v="125000"/>
    <x v="172"/>
    <s v="United States"/>
    <x v="0"/>
    <x v="0"/>
    <x v="2"/>
    <x v="1"/>
    <x v="1"/>
  </r>
  <r>
    <x v="0"/>
    <x v="8"/>
    <s v="Data Science and Research"/>
    <s v="USD"/>
    <n v="253000"/>
    <x v="90"/>
    <s v="United States"/>
    <x v="1"/>
    <x v="0"/>
    <x v="2"/>
    <x v="1"/>
    <x v="1"/>
  </r>
  <r>
    <x v="0"/>
    <x v="8"/>
    <s v="Data Science and Research"/>
    <s v="USD"/>
    <n v="172040"/>
    <x v="502"/>
    <s v="United States"/>
    <x v="1"/>
    <x v="0"/>
    <x v="2"/>
    <x v="1"/>
    <x v="1"/>
  </r>
  <r>
    <x v="0"/>
    <x v="4"/>
    <s v="Data Engineering"/>
    <s v="USD"/>
    <n v="135000"/>
    <x v="141"/>
    <s v="United States"/>
    <x v="0"/>
    <x v="0"/>
    <x v="1"/>
    <x v="1"/>
    <x v="1"/>
  </r>
  <r>
    <x v="0"/>
    <x v="4"/>
    <s v="Data Engineering"/>
    <s v="USD"/>
    <n v="108000"/>
    <x v="644"/>
    <s v="United States"/>
    <x v="0"/>
    <x v="0"/>
    <x v="1"/>
    <x v="1"/>
    <x v="1"/>
  </r>
  <r>
    <x v="0"/>
    <x v="76"/>
    <s v="Machine Learning and AI"/>
    <s v="EUR"/>
    <n v="120000"/>
    <x v="926"/>
    <s v="Germany"/>
    <x v="1"/>
    <x v="0"/>
    <x v="2"/>
    <x v="1"/>
    <x v="0"/>
  </r>
  <r>
    <x v="0"/>
    <x v="34"/>
    <s v="Data Analysis"/>
    <s v="USD"/>
    <n v="50000"/>
    <x v="283"/>
    <s v="Kenya"/>
    <x v="3"/>
    <x v="0"/>
    <x v="2"/>
    <x v="30"/>
    <x v="2"/>
  </r>
  <r>
    <x v="0"/>
    <x v="18"/>
    <s v="Machine Learning and AI"/>
    <s v="USD"/>
    <n v="227850"/>
    <x v="927"/>
    <s v="United States"/>
    <x v="1"/>
    <x v="0"/>
    <x v="2"/>
    <x v="1"/>
    <x v="1"/>
  </r>
  <r>
    <x v="0"/>
    <x v="18"/>
    <s v="Machine Learning and AI"/>
    <s v="USD"/>
    <n v="180500"/>
    <x v="928"/>
    <s v="United States"/>
    <x v="1"/>
    <x v="0"/>
    <x v="2"/>
    <x v="1"/>
    <x v="1"/>
  </r>
  <r>
    <x v="0"/>
    <x v="4"/>
    <s v="Data Engineering"/>
    <s v="USD"/>
    <n v="199000"/>
    <x v="61"/>
    <s v="United States"/>
    <x v="1"/>
    <x v="0"/>
    <x v="2"/>
    <x v="1"/>
    <x v="1"/>
  </r>
  <r>
    <x v="0"/>
    <x v="4"/>
    <s v="Data Engineering"/>
    <s v="USD"/>
    <n v="159000"/>
    <x v="189"/>
    <s v="United States"/>
    <x v="1"/>
    <x v="0"/>
    <x v="2"/>
    <x v="1"/>
    <x v="1"/>
  </r>
  <r>
    <x v="0"/>
    <x v="41"/>
    <s v="Leadership and Management"/>
    <s v="USD"/>
    <n v="319550"/>
    <x v="159"/>
    <s v="United States"/>
    <x v="1"/>
    <x v="0"/>
    <x v="1"/>
    <x v="1"/>
    <x v="1"/>
  </r>
  <r>
    <x v="0"/>
    <x v="41"/>
    <s v="Leadership and Management"/>
    <s v="USD"/>
    <n v="80000"/>
    <x v="137"/>
    <s v="United States"/>
    <x v="1"/>
    <x v="0"/>
    <x v="1"/>
    <x v="1"/>
    <x v="1"/>
  </r>
  <r>
    <x v="0"/>
    <x v="5"/>
    <s v="Machine Learning and AI"/>
    <s v="USD"/>
    <n v="240000"/>
    <x v="166"/>
    <s v="United Kingdom"/>
    <x v="1"/>
    <x v="0"/>
    <x v="1"/>
    <x v="2"/>
    <x v="1"/>
  </r>
  <r>
    <x v="0"/>
    <x v="5"/>
    <s v="Machine Learning and AI"/>
    <s v="USD"/>
    <n v="160000"/>
    <x v="81"/>
    <s v="United Kingdom"/>
    <x v="1"/>
    <x v="0"/>
    <x v="1"/>
    <x v="2"/>
    <x v="1"/>
  </r>
  <r>
    <x v="0"/>
    <x v="6"/>
    <s v="Data Analysis"/>
    <s v="USD"/>
    <n v="107500"/>
    <x v="295"/>
    <s v="United States"/>
    <x v="0"/>
    <x v="0"/>
    <x v="1"/>
    <x v="1"/>
    <x v="1"/>
  </r>
  <r>
    <x v="0"/>
    <x v="6"/>
    <s v="Data Analysis"/>
    <s v="USD"/>
    <n v="96750"/>
    <x v="929"/>
    <s v="United States"/>
    <x v="0"/>
    <x v="0"/>
    <x v="1"/>
    <x v="1"/>
    <x v="1"/>
  </r>
  <r>
    <x v="0"/>
    <x v="5"/>
    <s v="Machine Learning and AI"/>
    <s v="USD"/>
    <n v="174000"/>
    <x v="215"/>
    <s v="United States"/>
    <x v="1"/>
    <x v="0"/>
    <x v="1"/>
    <x v="1"/>
    <x v="1"/>
  </r>
  <r>
    <x v="0"/>
    <x v="5"/>
    <s v="Machine Learning and AI"/>
    <s v="USD"/>
    <n v="104000"/>
    <x v="84"/>
    <s v="United States"/>
    <x v="1"/>
    <x v="0"/>
    <x v="1"/>
    <x v="1"/>
    <x v="1"/>
  </r>
  <r>
    <x v="0"/>
    <x v="27"/>
    <s v="Machine Learning and AI"/>
    <s v="USD"/>
    <n v="275300"/>
    <x v="500"/>
    <s v="United States"/>
    <x v="1"/>
    <x v="0"/>
    <x v="2"/>
    <x v="1"/>
    <x v="1"/>
  </r>
  <r>
    <x v="0"/>
    <x v="27"/>
    <s v="Machine Learning and AI"/>
    <s v="USD"/>
    <n v="183500"/>
    <x v="501"/>
    <s v="United States"/>
    <x v="1"/>
    <x v="0"/>
    <x v="2"/>
    <x v="1"/>
    <x v="1"/>
  </r>
  <r>
    <x v="0"/>
    <x v="2"/>
    <s v="Data Science and Research"/>
    <s v="USD"/>
    <n v="250000"/>
    <x v="175"/>
    <s v="United States"/>
    <x v="1"/>
    <x v="0"/>
    <x v="1"/>
    <x v="1"/>
    <x v="1"/>
  </r>
  <r>
    <x v="0"/>
    <x v="4"/>
    <s v="Data Engineering"/>
    <s v="USD"/>
    <n v="174350"/>
    <x v="813"/>
    <s v="United States"/>
    <x v="1"/>
    <x v="0"/>
    <x v="1"/>
    <x v="1"/>
    <x v="1"/>
  </r>
  <r>
    <x v="0"/>
    <x v="4"/>
    <s v="Data Engineering"/>
    <s v="USD"/>
    <n v="126800"/>
    <x v="814"/>
    <s v="United States"/>
    <x v="1"/>
    <x v="0"/>
    <x v="1"/>
    <x v="1"/>
    <x v="1"/>
  </r>
  <r>
    <x v="0"/>
    <x v="5"/>
    <s v="Machine Learning and AI"/>
    <s v="USD"/>
    <n v="284050"/>
    <x v="930"/>
    <s v="United States"/>
    <x v="1"/>
    <x v="0"/>
    <x v="1"/>
    <x v="1"/>
    <x v="1"/>
  </r>
  <r>
    <x v="0"/>
    <x v="5"/>
    <s v="Machine Learning and AI"/>
    <s v="USD"/>
    <n v="193800"/>
    <x v="931"/>
    <s v="United States"/>
    <x v="1"/>
    <x v="0"/>
    <x v="1"/>
    <x v="1"/>
    <x v="1"/>
  </r>
  <r>
    <x v="0"/>
    <x v="4"/>
    <s v="Data Engineering"/>
    <s v="USD"/>
    <n v="232989"/>
    <x v="932"/>
    <s v="United States"/>
    <x v="1"/>
    <x v="0"/>
    <x v="2"/>
    <x v="1"/>
    <x v="1"/>
  </r>
  <r>
    <x v="0"/>
    <x v="34"/>
    <s v="Data Analysis"/>
    <s v="USD"/>
    <n v="85000"/>
    <x v="133"/>
    <s v="Canada"/>
    <x v="3"/>
    <x v="0"/>
    <x v="2"/>
    <x v="1"/>
    <x v="1"/>
  </r>
  <r>
    <x v="0"/>
    <x v="6"/>
    <s v="Data Analysis"/>
    <s v="USD"/>
    <n v="204500"/>
    <x v="19"/>
    <s v="United States"/>
    <x v="1"/>
    <x v="0"/>
    <x v="1"/>
    <x v="1"/>
    <x v="1"/>
  </r>
  <r>
    <x v="0"/>
    <x v="6"/>
    <s v="Data Analysis"/>
    <s v="USD"/>
    <n v="138900"/>
    <x v="601"/>
    <s v="United States"/>
    <x v="1"/>
    <x v="0"/>
    <x v="1"/>
    <x v="1"/>
    <x v="1"/>
  </r>
  <r>
    <x v="0"/>
    <x v="21"/>
    <s v="Data Architecture and Modeling"/>
    <s v="USD"/>
    <n v="168400"/>
    <x v="887"/>
    <s v="United States"/>
    <x v="1"/>
    <x v="0"/>
    <x v="1"/>
    <x v="1"/>
    <x v="1"/>
  </r>
  <r>
    <x v="0"/>
    <x v="21"/>
    <s v="Data Architecture and Modeling"/>
    <s v="USD"/>
    <n v="105200"/>
    <x v="888"/>
    <s v="United States"/>
    <x v="1"/>
    <x v="0"/>
    <x v="1"/>
    <x v="1"/>
    <x v="1"/>
  </r>
  <r>
    <x v="0"/>
    <x v="2"/>
    <s v="Data Science and Research"/>
    <s v="USD"/>
    <n v="147100"/>
    <x v="754"/>
    <s v="United States"/>
    <x v="1"/>
    <x v="0"/>
    <x v="1"/>
    <x v="1"/>
    <x v="1"/>
  </r>
  <r>
    <x v="0"/>
    <x v="7"/>
    <s v="Leadership and Management"/>
    <s v="USD"/>
    <n v="150550"/>
    <x v="933"/>
    <s v="United States"/>
    <x v="1"/>
    <x v="0"/>
    <x v="2"/>
    <x v="1"/>
    <x v="1"/>
  </r>
  <r>
    <x v="0"/>
    <x v="7"/>
    <s v="Leadership and Management"/>
    <s v="USD"/>
    <n v="116710"/>
    <x v="934"/>
    <s v="United States"/>
    <x v="1"/>
    <x v="0"/>
    <x v="2"/>
    <x v="1"/>
    <x v="1"/>
  </r>
  <r>
    <x v="0"/>
    <x v="57"/>
    <s v="BI and Visualization"/>
    <s v="USD"/>
    <n v="147100"/>
    <x v="754"/>
    <s v="United States"/>
    <x v="1"/>
    <x v="0"/>
    <x v="1"/>
    <x v="1"/>
    <x v="1"/>
  </r>
  <r>
    <x v="0"/>
    <x v="57"/>
    <s v="BI and Visualization"/>
    <s v="USD"/>
    <n v="90700"/>
    <x v="697"/>
    <s v="United States"/>
    <x v="1"/>
    <x v="0"/>
    <x v="1"/>
    <x v="1"/>
    <x v="1"/>
  </r>
  <r>
    <x v="0"/>
    <x v="11"/>
    <s v="Data Science and Research"/>
    <s v="USD"/>
    <n v="120000"/>
    <x v="18"/>
    <s v="United States"/>
    <x v="1"/>
    <x v="0"/>
    <x v="1"/>
    <x v="1"/>
    <x v="1"/>
  </r>
  <r>
    <x v="0"/>
    <x v="1"/>
    <s v="Data Architecture and Modeling"/>
    <s v="USD"/>
    <n v="147100"/>
    <x v="754"/>
    <s v="United States"/>
    <x v="1"/>
    <x v="0"/>
    <x v="1"/>
    <x v="1"/>
    <x v="1"/>
  </r>
  <r>
    <x v="0"/>
    <x v="1"/>
    <s v="Data Architecture and Modeling"/>
    <s v="USD"/>
    <n v="90700"/>
    <x v="697"/>
    <s v="United States"/>
    <x v="1"/>
    <x v="0"/>
    <x v="1"/>
    <x v="1"/>
    <x v="1"/>
  </r>
  <r>
    <x v="0"/>
    <x v="7"/>
    <s v="Leadership and Management"/>
    <s v="USD"/>
    <n v="125000"/>
    <x v="172"/>
    <s v="United States"/>
    <x v="1"/>
    <x v="0"/>
    <x v="2"/>
    <x v="1"/>
    <x v="1"/>
  </r>
  <r>
    <x v="0"/>
    <x v="7"/>
    <s v="Leadership and Management"/>
    <s v="USD"/>
    <n v="100000"/>
    <x v="6"/>
    <s v="United States"/>
    <x v="1"/>
    <x v="0"/>
    <x v="2"/>
    <x v="1"/>
    <x v="1"/>
  </r>
  <r>
    <x v="0"/>
    <x v="11"/>
    <s v="Data Science and Research"/>
    <s v="USD"/>
    <n v="198800"/>
    <x v="696"/>
    <s v="United States"/>
    <x v="1"/>
    <x v="0"/>
    <x v="1"/>
    <x v="1"/>
    <x v="1"/>
  </r>
  <r>
    <x v="0"/>
    <x v="11"/>
    <s v="Data Science and Research"/>
    <s v="USD"/>
    <n v="105200"/>
    <x v="888"/>
    <s v="United States"/>
    <x v="1"/>
    <x v="0"/>
    <x v="1"/>
    <x v="1"/>
    <x v="1"/>
  </r>
  <r>
    <x v="0"/>
    <x v="4"/>
    <s v="Data Engineering"/>
    <s v="USD"/>
    <n v="150600"/>
    <x v="796"/>
    <s v="United Kingdom"/>
    <x v="1"/>
    <x v="0"/>
    <x v="2"/>
    <x v="2"/>
    <x v="1"/>
  </r>
  <r>
    <x v="0"/>
    <x v="4"/>
    <s v="Data Engineering"/>
    <s v="USD"/>
    <n v="120500"/>
    <x v="797"/>
    <s v="United Kingdom"/>
    <x v="1"/>
    <x v="0"/>
    <x v="2"/>
    <x v="2"/>
    <x v="1"/>
  </r>
  <r>
    <x v="0"/>
    <x v="4"/>
    <s v="Data Engineering"/>
    <s v="USD"/>
    <n v="183000"/>
    <x v="639"/>
    <s v="United States"/>
    <x v="1"/>
    <x v="0"/>
    <x v="1"/>
    <x v="1"/>
    <x v="1"/>
  </r>
  <r>
    <x v="0"/>
    <x v="39"/>
    <s v="BI and Visualization"/>
    <s v="USD"/>
    <n v="167500"/>
    <x v="29"/>
    <s v="United States"/>
    <x v="2"/>
    <x v="0"/>
    <x v="1"/>
    <x v="1"/>
    <x v="1"/>
  </r>
  <r>
    <x v="0"/>
    <x v="39"/>
    <s v="BI and Visualization"/>
    <s v="USD"/>
    <n v="106500"/>
    <x v="30"/>
    <s v="United States"/>
    <x v="2"/>
    <x v="0"/>
    <x v="1"/>
    <x v="1"/>
    <x v="1"/>
  </r>
  <r>
    <x v="0"/>
    <x v="5"/>
    <s v="Machine Learning and AI"/>
    <s v="USD"/>
    <n v="239000"/>
    <x v="220"/>
    <s v="Canada"/>
    <x v="1"/>
    <x v="0"/>
    <x v="2"/>
    <x v="3"/>
    <x v="1"/>
  </r>
  <r>
    <x v="0"/>
    <x v="5"/>
    <s v="Machine Learning and AI"/>
    <s v="USD"/>
    <n v="149000"/>
    <x v="386"/>
    <s v="Canada"/>
    <x v="1"/>
    <x v="0"/>
    <x v="2"/>
    <x v="3"/>
    <x v="1"/>
  </r>
  <r>
    <x v="0"/>
    <x v="2"/>
    <s v="Data Science and Research"/>
    <s v="USD"/>
    <n v="122000"/>
    <x v="35"/>
    <s v="United States"/>
    <x v="1"/>
    <x v="0"/>
    <x v="1"/>
    <x v="1"/>
    <x v="1"/>
  </r>
  <r>
    <x v="0"/>
    <x v="4"/>
    <s v="Data Engineering"/>
    <s v="USD"/>
    <n v="181500"/>
    <x v="303"/>
    <s v="United States"/>
    <x v="0"/>
    <x v="0"/>
    <x v="1"/>
    <x v="1"/>
    <x v="1"/>
  </r>
  <r>
    <x v="0"/>
    <x v="4"/>
    <s v="Data Engineering"/>
    <s v="USD"/>
    <n v="127000"/>
    <x v="182"/>
    <s v="United States"/>
    <x v="0"/>
    <x v="0"/>
    <x v="1"/>
    <x v="1"/>
    <x v="1"/>
  </r>
  <r>
    <x v="0"/>
    <x v="33"/>
    <s v="Data Management and Strategy"/>
    <s v="USD"/>
    <n v="186000"/>
    <x v="1"/>
    <s v="United States"/>
    <x v="0"/>
    <x v="0"/>
    <x v="1"/>
    <x v="1"/>
    <x v="1"/>
  </r>
  <r>
    <x v="0"/>
    <x v="33"/>
    <s v="Data Management and Strategy"/>
    <s v="USD"/>
    <n v="138000"/>
    <x v="458"/>
    <s v="United States"/>
    <x v="0"/>
    <x v="0"/>
    <x v="1"/>
    <x v="1"/>
    <x v="1"/>
  </r>
  <r>
    <x v="0"/>
    <x v="2"/>
    <s v="Data Science and Research"/>
    <s v="USD"/>
    <n v="185000"/>
    <x v="33"/>
    <s v="United States"/>
    <x v="0"/>
    <x v="0"/>
    <x v="1"/>
    <x v="1"/>
    <x v="1"/>
  </r>
  <r>
    <x v="0"/>
    <x v="2"/>
    <s v="Data Science and Research"/>
    <s v="USD"/>
    <n v="122000"/>
    <x v="35"/>
    <s v="United States"/>
    <x v="0"/>
    <x v="0"/>
    <x v="1"/>
    <x v="1"/>
    <x v="1"/>
  </r>
  <r>
    <x v="0"/>
    <x v="24"/>
    <s v="BI and Visualization"/>
    <s v="USD"/>
    <n v="140000"/>
    <x v="17"/>
    <s v="Canada"/>
    <x v="1"/>
    <x v="0"/>
    <x v="1"/>
    <x v="3"/>
    <x v="1"/>
  </r>
  <r>
    <x v="0"/>
    <x v="24"/>
    <s v="BI and Visualization"/>
    <s v="USD"/>
    <n v="112000"/>
    <x v="454"/>
    <s v="Canada"/>
    <x v="1"/>
    <x v="0"/>
    <x v="1"/>
    <x v="3"/>
    <x v="1"/>
  </r>
  <r>
    <x v="0"/>
    <x v="77"/>
    <s v="Data Science and Research"/>
    <s v="USD"/>
    <n v="36000"/>
    <x v="523"/>
    <s v="Russia"/>
    <x v="1"/>
    <x v="0"/>
    <x v="2"/>
    <x v="23"/>
    <x v="0"/>
  </r>
  <r>
    <x v="0"/>
    <x v="4"/>
    <s v="Data Engineering"/>
    <s v="USD"/>
    <n v="91270"/>
    <x v="935"/>
    <s v="United States"/>
    <x v="1"/>
    <x v="0"/>
    <x v="1"/>
    <x v="1"/>
    <x v="1"/>
  </r>
  <r>
    <x v="0"/>
    <x v="1"/>
    <s v="Data Architecture and Modeling"/>
    <s v="USD"/>
    <n v="180000"/>
    <x v="87"/>
    <s v="United States"/>
    <x v="1"/>
    <x v="0"/>
    <x v="1"/>
    <x v="1"/>
    <x v="1"/>
  </r>
  <r>
    <x v="0"/>
    <x v="1"/>
    <s v="Data Architecture and Modeling"/>
    <s v="USD"/>
    <n v="165000"/>
    <x v="69"/>
    <s v="United States"/>
    <x v="1"/>
    <x v="0"/>
    <x v="1"/>
    <x v="1"/>
    <x v="1"/>
  </r>
  <r>
    <x v="0"/>
    <x v="49"/>
    <s v="Data Science and Research"/>
    <s v="USD"/>
    <n v="247000"/>
    <x v="936"/>
    <s v="United States"/>
    <x v="2"/>
    <x v="0"/>
    <x v="2"/>
    <x v="1"/>
    <x v="1"/>
  </r>
  <r>
    <x v="0"/>
    <x v="49"/>
    <s v="Data Science and Research"/>
    <s v="USD"/>
    <n v="118440"/>
    <x v="937"/>
    <s v="United States"/>
    <x v="2"/>
    <x v="0"/>
    <x v="2"/>
    <x v="1"/>
    <x v="1"/>
  </r>
  <r>
    <x v="0"/>
    <x v="2"/>
    <s v="Data Science and Research"/>
    <s v="USD"/>
    <n v="138900"/>
    <x v="601"/>
    <s v="United States"/>
    <x v="0"/>
    <x v="0"/>
    <x v="1"/>
    <x v="1"/>
    <x v="1"/>
  </r>
  <r>
    <x v="0"/>
    <x v="27"/>
    <s v="Machine Learning and AI"/>
    <s v="USD"/>
    <n v="297300"/>
    <x v="278"/>
    <s v="United States"/>
    <x v="1"/>
    <x v="0"/>
    <x v="2"/>
    <x v="1"/>
    <x v="1"/>
  </r>
  <r>
    <x v="0"/>
    <x v="27"/>
    <s v="Machine Learning and AI"/>
    <s v="USD"/>
    <n v="198200"/>
    <x v="202"/>
    <s v="United States"/>
    <x v="1"/>
    <x v="0"/>
    <x v="2"/>
    <x v="1"/>
    <x v="1"/>
  </r>
  <r>
    <x v="0"/>
    <x v="2"/>
    <s v="Data Science and Research"/>
    <s v="GBP"/>
    <n v="90000"/>
    <x v="733"/>
    <s v="United Kingdom"/>
    <x v="0"/>
    <x v="0"/>
    <x v="2"/>
    <x v="2"/>
    <x v="1"/>
  </r>
  <r>
    <x v="0"/>
    <x v="2"/>
    <s v="Data Science and Research"/>
    <s v="GBP"/>
    <n v="70000"/>
    <x v="274"/>
    <s v="United Kingdom"/>
    <x v="0"/>
    <x v="0"/>
    <x v="2"/>
    <x v="2"/>
    <x v="1"/>
  </r>
  <r>
    <x v="0"/>
    <x v="10"/>
    <s v="BI and Visualization"/>
    <s v="USD"/>
    <n v="204500"/>
    <x v="19"/>
    <s v="United States"/>
    <x v="1"/>
    <x v="0"/>
    <x v="2"/>
    <x v="1"/>
    <x v="1"/>
  </r>
  <r>
    <x v="0"/>
    <x v="10"/>
    <s v="BI and Visualization"/>
    <s v="USD"/>
    <n v="138900"/>
    <x v="601"/>
    <s v="United States"/>
    <x v="1"/>
    <x v="0"/>
    <x v="2"/>
    <x v="1"/>
    <x v="1"/>
  </r>
  <r>
    <x v="0"/>
    <x v="33"/>
    <s v="Data Management and Strategy"/>
    <s v="USD"/>
    <n v="87500"/>
    <x v="327"/>
    <s v="United States"/>
    <x v="0"/>
    <x v="0"/>
    <x v="2"/>
    <x v="1"/>
    <x v="1"/>
  </r>
  <r>
    <x v="0"/>
    <x v="33"/>
    <s v="Data Management and Strategy"/>
    <s v="USD"/>
    <n v="62500"/>
    <x v="514"/>
    <s v="United States"/>
    <x v="0"/>
    <x v="0"/>
    <x v="2"/>
    <x v="1"/>
    <x v="1"/>
  </r>
  <r>
    <x v="0"/>
    <x v="2"/>
    <s v="Data Science and Research"/>
    <s v="USD"/>
    <n v="244000"/>
    <x v="938"/>
    <s v="Canada"/>
    <x v="1"/>
    <x v="0"/>
    <x v="1"/>
    <x v="3"/>
    <x v="1"/>
  </r>
  <r>
    <x v="0"/>
    <x v="2"/>
    <s v="Data Science and Research"/>
    <s v="USD"/>
    <n v="157000"/>
    <x v="489"/>
    <s v="Canada"/>
    <x v="1"/>
    <x v="0"/>
    <x v="1"/>
    <x v="3"/>
    <x v="1"/>
  </r>
  <r>
    <x v="0"/>
    <x v="11"/>
    <s v="Data Science and Research"/>
    <s v="USD"/>
    <n v="136000"/>
    <x v="26"/>
    <s v="United States"/>
    <x v="1"/>
    <x v="0"/>
    <x v="2"/>
    <x v="1"/>
    <x v="1"/>
  </r>
  <r>
    <x v="0"/>
    <x v="11"/>
    <s v="Data Science and Research"/>
    <s v="USD"/>
    <n v="90600"/>
    <x v="939"/>
    <s v="United States"/>
    <x v="1"/>
    <x v="0"/>
    <x v="2"/>
    <x v="1"/>
    <x v="1"/>
  </r>
  <r>
    <x v="0"/>
    <x v="4"/>
    <s v="Data Engineering"/>
    <s v="GBP"/>
    <n v="40000"/>
    <x v="92"/>
    <s v="United Kingdom"/>
    <x v="3"/>
    <x v="0"/>
    <x v="2"/>
    <x v="2"/>
    <x v="1"/>
  </r>
  <r>
    <x v="0"/>
    <x v="4"/>
    <s v="Data Engineering"/>
    <s v="GBP"/>
    <n v="35000"/>
    <x v="11"/>
    <s v="United Kingdom"/>
    <x v="3"/>
    <x v="0"/>
    <x v="2"/>
    <x v="2"/>
    <x v="1"/>
  </r>
  <r>
    <x v="0"/>
    <x v="78"/>
    <s v="Machine Learning and AI"/>
    <s v="USD"/>
    <n v="160000"/>
    <x v="81"/>
    <s v="India"/>
    <x v="1"/>
    <x v="0"/>
    <x v="2"/>
    <x v="20"/>
    <x v="0"/>
  </r>
  <r>
    <x v="0"/>
    <x v="79"/>
    <s v="Data Engineering"/>
    <s v="EUR"/>
    <n v="85000"/>
    <x v="940"/>
    <s v="Spain"/>
    <x v="1"/>
    <x v="0"/>
    <x v="2"/>
    <x v="4"/>
    <x v="1"/>
  </r>
  <r>
    <x v="0"/>
    <x v="5"/>
    <s v="Machine Learning and AI"/>
    <s v="USD"/>
    <n v="315300"/>
    <x v="941"/>
    <s v="United States"/>
    <x v="1"/>
    <x v="0"/>
    <x v="2"/>
    <x v="1"/>
    <x v="1"/>
  </r>
  <r>
    <x v="0"/>
    <x v="5"/>
    <s v="Machine Learning and AI"/>
    <s v="USD"/>
    <n v="210200"/>
    <x v="942"/>
    <s v="United States"/>
    <x v="1"/>
    <x v="0"/>
    <x v="2"/>
    <x v="1"/>
    <x v="1"/>
  </r>
  <r>
    <x v="0"/>
    <x v="59"/>
    <s v="Leadership and Management"/>
    <s v="USD"/>
    <n v="177000"/>
    <x v="496"/>
    <s v="United States"/>
    <x v="0"/>
    <x v="0"/>
    <x v="1"/>
    <x v="1"/>
    <x v="1"/>
  </r>
  <r>
    <x v="0"/>
    <x v="59"/>
    <s v="Leadership and Management"/>
    <s v="USD"/>
    <n v="110000"/>
    <x v="22"/>
    <s v="United States"/>
    <x v="0"/>
    <x v="0"/>
    <x v="1"/>
    <x v="1"/>
    <x v="1"/>
  </r>
  <r>
    <x v="0"/>
    <x v="6"/>
    <s v="Data Analysis"/>
    <s v="USD"/>
    <n v="65000"/>
    <x v="134"/>
    <s v="United States"/>
    <x v="0"/>
    <x v="0"/>
    <x v="2"/>
    <x v="1"/>
    <x v="1"/>
  </r>
  <r>
    <x v="0"/>
    <x v="6"/>
    <s v="Data Analysis"/>
    <s v="USD"/>
    <n v="55000"/>
    <x v="174"/>
    <s v="United States"/>
    <x v="0"/>
    <x v="0"/>
    <x v="2"/>
    <x v="1"/>
    <x v="1"/>
  </r>
  <r>
    <x v="0"/>
    <x v="2"/>
    <s v="Data Science and Research"/>
    <s v="USD"/>
    <n v="183200"/>
    <x v="943"/>
    <s v="United States"/>
    <x v="0"/>
    <x v="0"/>
    <x v="1"/>
    <x v="1"/>
    <x v="1"/>
  </r>
  <r>
    <x v="0"/>
    <x v="2"/>
    <s v="Data Science and Research"/>
    <s v="USD"/>
    <n v="122200"/>
    <x v="944"/>
    <s v="United States"/>
    <x v="0"/>
    <x v="0"/>
    <x v="1"/>
    <x v="1"/>
    <x v="1"/>
  </r>
  <r>
    <x v="0"/>
    <x v="40"/>
    <s v="Data Science and Research"/>
    <s v="USD"/>
    <n v="150000"/>
    <x v="72"/>
    <s v="Tunisia"/>
    <x v="0"/>
    <x v="0"/>
    <x v="2"/>
    <x v="1"/>
    <x v="1"/>
  </r>
  <r>
    <x v="0"/>
    <x v="2"/>
    <s v="Data Science and Research"/>
    <s v="USD"/>
    <n v="131000"/>
    <x v="91"/>
    <s v="United States"/>
    <x v="1"/>
    <x v="0"/>
    <x v="2"/>
    <x v="1"/>
    <x v="1"/>
  </r>
  <r>
    <x v="0"/>
    <x v="2"/>
    <s v="Data Science and Research"/>
    <s v="USD"/>
    <n v="101000"/>
    <x v="945"/>
    <s v="United States"/>
    <x v="1"/>
    <x v="0"/>
    <x v="2"/>
    <x v="1"/>
    <x v="1"/>
  </r>
  <r>
    <x v="0"/>
    <x v="24"/>
    <s v="BI and Visualization"/>
    <s v="USD"/>
    <n v="171050"/>
    <x v="946"/>
    <s v="United States"/>
    <x v="1"/>
    <x v="0"/>
    <x v="2"/>
    <x v="1"/>
    <x v="1"/>
  </r>
  <r>
    <x v="0"/>
    <x v="24"/>
    <s v="BI and Visualization"/>
    <s v="USD"/>
    <n v="124400"/>
    <x v="947"/>
    <s v="United States"/>
    <x v="1"/>
    <x v="0"/>
    <x v="2"/>
    <x v="1"/>
    <x v="1"/>
  </r>
  <r>
    <x v="0"/>
    <x v="2"/>
    <s v="Data Science and Research"/>
    <s v="USD"/>
    <n v="187000"/>
    <x v="285"/>
    <s v="United States"/>
    <x v="1"/>
    <x v="0"/>
    <x v="2"/>
    <x v="1"/>
    <x v="1"/>
  </r>
  <r>
    <x v="0"/>
    <x v="2"/>
    <s v="Data Science and Research"/>
    <s v="USD"/>
    <n v="128000"/>
    <x v="167"/>
    <s v="United States"/>
    <x v="1"/>
    <x v="0"/>
    <x v="2"/>
    <x v="1"/>
    <x v="1"/>
  </r>
  <r>
    <x v="0"/>
    <x v="6"/>
    <s v="Data Analysis"/>
    <s v="USD"/>
    <n v="138000"/>
    <x v="458"/>
    <s v="United States"/>
    <x v="1"/>
    <x v="0"/>
    <x v="1"/>
    <x v="1"/>
    <x v="1"/>
  </r>
  <r>
    <x v="0"/>
    <x v="6"/>
    <s v="Data Analysis"/>
    <s v="USD"/>
    <n v="92000"/>
    <x v="194"/>
    <s v="United States"/>
    <x v="1"/>
    <x v="0"/>
    <x v="1"/>
    <x v="1"/>
    <x v="1"/>
  </r>
  <r>
    <x v="0"/>
    <x v="4"/>
    <s v="Data Engineering"/>
    <s v="USD"/>
    <n v="200000"/>
    <x v="89"/>
    <s v="United States"/>
    <x v="2"/>
    <x v="0"/>
    <x v="1"/>
    <x v="1"/>
    <x v="1"/>
  </r>
  <r>
    <x v="0"/>
    <x v="1"/>
    <s v="Data Architecture and Modeling"/>
    <s v="USD"/>
    <n v="138000"/>
    <x v="458"/>
    <s v="United Kingdom"/>
    <x v="1"/>
    <x v="0"/>
    <x v="2"/>
    <x v="2"/>
    <x v="1"/>
  </r>
  <r>
    <x v="0"/>
    <x v="1"/>
    <s v="Data Architecture and Modeling"/>
    <s v="USD"/>
    <n v="92000"/>
    <x v="194"/>
    <s v="United Kingdom"/>
    <x v="1"/>
    <x v="0"/>
    <x v="2"/>
    <x v="2"/>
    <x v="1"/>
  </r>
  <r>
    <x v="0"/>
    <x v="2"/>
    <s v="Data Science and Research"/>
    <s v="USD"/>
    <n v="120000"/>
    <x v="18"/>
    <s v="United States"/>
    <x v="1"/>
    <x v="0"/>
    <x v="2"/>
    <x v="1"/>
    <x v="1"/>
  </r>
  <r>
    <x v="0"/>
    <x v="10"/>
    <s v="BI and Visualization"/>
    <s v="USD"/>
    <n v="241300"/>
    <x v="763"/>
    <s v="United States"/>
    <x v="1"/>
    <x v="0"/>
    <x v="1"/>
    <x v="1"/>
    <x v="0"/>
  </r>
  <r>
    <x v="0"/>
    <x v="10"/>
    <s v="BI and Visualization"/>
    <s v="USD"/>
    <n v="124100"/>
    <x v="334"/>
    <s v="United States"/>
    <x v="1"/>
    <x v="0"/>
    <x v="1"/>
    <x v="1"/>
    <x v="0"/>
  </r>
  <r>
    <x v="0"/>
    <x v="44"/>
    <s v="Data Science and Research"/>
    <s v="USD"/>
    <n v="185000"/>
    <x v="33"/>
    <s v="United States"/>
    <x v="1"/>
    <x v="0"/>
    <x v="2"/>
    <x v="1"/>
    <x v="1"/>
  </r>
  <r>
    <x v="0"/>
    <x v="44"/>
    <s v="Data Science and Research"/>
    <s v="USD"/>
    <n v="152000"/>
    <x v="24"/>
    <s v="United States"/>
    <x v="1"/>
    <x v="0"/>
    <x v="2"/>
    <x v="1"/>
    <x v="1"/>
  </r>
  <r>
    <x v="0"/>
    <x v="4"/>
    <s v="Data Engineering"/>
    <s v="USD"/>
    <n v="288000"/>
    <x v="948"/>
    <s v="United States"/>
    <x v="1"/>
    <x v="0"/>
    <x v="2"/>
    <x v="1"/>
    <x v="1"/>
  </r>
  <r>
    <x v="0"/>
    <x v="4"/>
    <s v="Data Engineering"/>
    <s v="EUR"/>
    <n v="100000"/>
    <x v="828"/>
    <s v="Germany"/>
    <x v="1"/>
    <x v="0"/>
    <x v="2"/>
    <x v="0"/>
    <x v="1"/>
  </r>
  <r>
    <x v="0"/>
    <x v="4"/>
    <s v="Data Engineering"/>
    <s v="EUR"/>
    <n v="83913"/>
    <x v="949"/>
    <s v="Germany"/>
    <x v="1"/>
    <x v="0"/>
    <x v="2"/>
    <x v="0"/>
    <x v="1"/>
  </r>
  <r>
    <x v="0"/>
    <x v="2"/>
    <s v="Data Science and Research"/>
    <s v="USD"/>
    <n v="189750"/>
    <x v="576"/>
    <s v="United States"/>
    <x v="1"/>
    <x v="0"/>
    <x v="1"/>
    <x v="1"/>
    <x v="1"/>
  </r>
  <r>
    <x v="0"/>
    <x v="2"/>
    <s v="Data Science and Research"/>
    <s v="USD"/>
    <n v="145000"/>
    <x v="109"/>
    <s v="United States"/>
    <x v="1"/>
    <x v="0"/>
    <x v="1"/>
    <x v="1"/>
    <x v="1"/>
  </r>
  <r>
    <x v="0"/>
    <x v="4"/>
    <s v="Data Engineering"/>
    <s v="USD"/>
    <n v="252000"/>
    <x v="950"/>
    <s v="United States"/>
    <x v="1"/>
    <x v="0"/>
    <x v="2"/>
    <x v="1"/>
    <x v="1"/>
  </r>
  <r>
    <x v="0"/>
    <x v="2"/>
    <s v="Data Science and Research"/>
    <s v="CAD"/>
    <n v="111024"/>
    <x v="951"/>
    <s v="Canada"/>
    <x v="0"/>
    <x v="0"/>
    <x v="2"/>
    <x v="3"/>
    <x v="0"/>
  </r>
  <r>
    <x v="0"/>
    <x v="2"/>
    <s v="Data Science and Research"/>
    <s v="CAD"/>
    <n v="83280"/>
    <x v="952"/>
    <s v="Canada"/>
    <x v="0"/>
    <x v="0"/>
    <x v="2"/>
    <x v="3"/>
    <x v="0"/>
  </r>
  <r>
    <x v="0"/>
    <x v="10"/>
    <s v="BI and Visualization"/>
    <s v="USD"/>
    <n v="247500"/>
    <x v="76"/>
    <s v="United States"/>
    <x v="2"/>
    <x v="0"/>
    <x v="1"/>
    <x v="1"/>
    <x v="1"/>
  </r>
  <r>
    <x v="0"/>
    <x v="10"/>
    <s v="BI and Visualization"/>
    <s v="USD"/>
    <n v="172200"/>
    <x v="77"/>
    <s v="United States"/>
    <x v="2"/>
    <x v="0"/>
    <x v="1"/>
    <x v="1"/>
    <x v="1"/>
  </r>
  <r>
    <x v="0"/>
    <x v="24"/>
    <s v="BI and Visualization"/>
    <s v="USD"/>
    <n v="87500"/>
    <x v="327"/>
    <s v="United States"/>
    <x v="0"/>
    <x v="0"/>
    <x v="2"/>
    <x v="1"/>
    <x v="1"/>
  </r>
  <r>
    <x v="0"/>
    <x v="24"/>
    <s v="BI and Visualization"/>
    <s v="USD"/>
    <n v="62500"/>
    <x v="514"/>
    <s v="United States"/>
    <x v="0"/>
    <x v="0"/>
    <x v="2"/>
    <x v="1"/>
    <x v="1"/>
  </r>
  <r>
    <x v="0"/>
    <x v="7"/>
    <s v="Leadership and Management"/>
    <s v="USD"/>
    <n v="146000"/>
    <x v="99"/>
    <s v="Canada"/>
    <x v="1"/>
    <x v="0"/>
    <x v="2"/>
    <x v="3"/>
    <x v="1"/>
  </r>
  <r>
    <x v="0"/>
    <x v="7"/>
    <s v="Leadership and Management"/>
    <s v="USD"/>
    <n v="108000"/>
    <x v="644"/>
    <s v="Canada"/>
    <x v="1"/>
    <x v="0"/>
    <x v="2"/>
    <x v="3"/>
    <x v="1"/>
  </r>
  <r>
    <x v="0"/>
    <x v="13"/>
    <s v="Data Science and Research"/>
    <s v="USD"/>
    <n v="273000"/>
    <x v="953"/>
    <s v="United States"/>
    <x v="1"/>
    <x v="0"/>
    <x v="1"/>
    <x v="1"/>
    <x v="1"/>
  </r>
  <r>
    <x v="0"/>
    <x v="13"/>
    <s v="Data Science and Research"/>
    <s v="USD"/>
    <n v="166500"/>
    <x v="776"/>
    <s v="United States"/>
    <x v="1"/>
    <x v="0"/>
    <x v="1"/>
    <x v="1"/>
    <x v="1"/>
  </r>
  <r>
    <x v="0"/>
    <x v="12"/>
    <s v="Data Science and Research"/>
    <s v="USD"/>
    <n v="65000"/>
    <x v="134"/>
    <s v="United States"/>
    <x v="3"/>
    <x v="0"/>
    <x v="1"/>
    <x v="1"/>
    <x v="1"/>
  </r>
  <r>
    <x v="0"/>
    <x v="12"/>
    <s v="Data Science and Research"/>
    <s v="USD"/>
    <n v="45000"/>
    <x v="954"/>
    <s v="United States"/>
    <x v="3"/>
    <x v="0"/>
    <x v="1"/>
    <x v="1"/>
    <x v="1"/>
  </r>
  <r>
    <x v="0"/>
    <x v="2"/>
    <s v="Data Science and Research"/>
    <s v="USD"/>
    <n v="174000"/>
    <x v="215"/>
    <s v="United States"/>
    <x v="1"/>
    <x v="0"/>
    <x v="1"/>
    <x v="1"/>
    <x v="1"/>
  </r>
  <r>
    <x v="0"/>
    <x v="2"/>
    <s v="Data Science and Research"/>
    <s v="USD"/>
    <n v="189750"/>
    <x v="576"/>
    <s v="Canada"/>
    <x v="1"/>
    <x v="0"/>
    <x v="2"/>
    <x v="3"/>
    <x v="1"/>
  </r>
  <r>
    <x v="0"/>
    <x v="2"/>
    <s v="Data Science and Research"/>
    <s v="USD"/>
    <n v="119213"/>
    <x v="577"/>
    <s v="Canada"/>
    <x v="1"/>
    <x v="0"/>
    <x v="2"/>
    <x v="3"/>
    <x v="1"/>
  </r>
  <r>
    <x v="0"/>
    <x v="7"/>
    <s v="Leadership and Management"/>
    <s v="USD"/>
    <n v="190000"/>
    <x v="96"/>
    <s v="Canada"/>
    <x v="1"/>
    <x v="0"/>
    <x v="2"/>
    <x v="3"/>
    <x v="1"/>
  </r>
  <r>
    <x v="0"/>
    <x v="7"/>
    <s v="Leadership and Management"/>
    <s v="USD"/>
    <n v="140000"/>
    <x v="17"/>
    <s v="Canada"/>
    <x v="1"/>
    <x v="0"/>
    <x v="2"/>
    <x v="3"/>
    <x v="1"/>
  </r>
  <r>
    <x v="0"/>
    <x v="5"/>
    <s v="Machine Learning and AI"/>
    <s v="USD"/>
    <n v="228830"/>
    <x v="955"/>
    <s v="United States"/>
    <x v="1"/>
    <x v="0"/>
    <x v="1"/>
    <x v="1"/>
    <x v="1"/>
  </r>
  <r>
    <x v="0"/>
    <x v="5"/>
    <s v="Machine Learning and AI"/>
    <s v="USD"/>
    <n v="148590"/>
    <x v="956"/>
    <s v="United States"/>
    <x v="1"/>
    <x v="0"/>
    <x v="1"/>
    <x v="1"/>
    <x v="1"/>
  </r>
  <r>
    <x v="0"/>
    <x v="25"/>
    <s v="Machine Learning and AI"/>
    <s v="USD"/>
    <n v="140000"/>
    <x v="17"/>
    <s v="United States"/>
    <x v="0"/>
    <x v="0"/>
    <x v="2"/>
    <x v="1"/>
    <x v="2"/>
  </r>
  <r>
    <x v="0"/>
    <x v="17"/>
    <s v="Machine Learning and AI"/>
    <s v="USD"/>
    <n v="180514"/>
    <x v="104"/>
    <s v="United Kingdom"/>
    <x v="1"/>
    <x v="0"/>
    <x v="2"/>
    <x v="2"/>
    <x v="1"/>
  </r>
  <r>
    <x v="0"/>
    <x v="17"/>
    <s v="Machine Learning and AI"/>
    <s v="USD"/>
    <n v="108308"/>
    <x v="105"/>
    <s v="United Kingdom"/>
    <x v="1"/>
    <x v="0"/>
    <x v="2"/>
    <x v="2"/>
    <x v="1"/>
  </r>
  <r>
    <x v="0"/>
    <x v="17"/>
    <s v="Machine Learning and AI"/>
    <s v="USD"/>
    <n v="220000"/>
    <x v="75"/>
    <s v="United States"/>
    <x v="1"/>
    <x v="0"/>
    <x v="1"/>
    <x v="1"/>
    <x v="1"/>
  </r>
  <r>
    <x v="0"/>
    <x v="17"/>
    <s v="Machine Learning and AI"/>
    <s v="USD"/>
    <n v="170000"/>
    <x v="176"/>
    <s v="United States"/>
    <x v="1"/>
    <x v="0"/>
    <x v="1"/>
    <x v="1"/>
    <x v="1"/>
  </r>
  <r>
    <x v="0"/>
    <x v="24"/>
    <s v="BI and Visualization"/>
    <s v="USD"/>
    <n v="169000"/>
    <x v="193"/>
    <s v="United States"/>
    <x v="1"/>
    <x v="0"/>
    <x v="1"/>
    <x v="1"/>
    <x v="1"/>
  </r>
  <r>
    <x v="0"/>
    <x v="24"/>
    <s v="BI and Visualization"/>
    <s v="USD"/>
    <n v="110600"/>
    <x v="832"/>
    <s v="United States"/>
    <x v="1"/>
    <x v="0"/>
    <x v="1"/>
    <x v="1"/>
    <x v="1"/>
  </r>
  <r>
    <x v="0"/>
    <x v="4"/>
    <s v="Data Engineering"/>
    <s v="EUR"/>
    <n v="72000"/>
    <x v="957"/>
    <s v="Spain"/>
    <x v="1"/>
    <x v="0"/>
    <x v="2"/>
    <x v="4"/>
    <x v="1"/>
  </r>
  <r>
    <x v="0"/>
    <x v="4"/>
    <s v="Data Engineering"/>
    <s v="EUR"/>
    <n v="59565"/>
    <x v="958"/>
    <s v="Spain"/>
    <x v="1"/>
    <x v="0"/>
    <x v="2"/>
    <x v="4"/>
    <x v="1"/>
  </r>
  <r>
    <x v="0"/>
    <x v="4"/>
    <s v="Data Engineering"/>
    <s v="USD"/>
    <n v="78000"/>
    <x v="267"/>
    <s v="United States"/>
    <x v="1"/>
    <x v="0"/>
    <x v="1"/>
    <x v="1"/>
    <x v="1"/>
  </r>
  <r>
    <x v="0"/>
    <x v="4"/>
    <s v="Data Engineering"/>
    <s v="EUR"/>
    <n v="70000"/>
    <x v="118"/>
    <s v="Italy"/>
    <x v="1"/>
    <x v="0"/>
    <x v="2"/>
    <x v="24"/>
    <x v="1"/>
  </r>
  <r>
    <x v="0"/>
    <x v="4"/>
    <s v="Data Engineering"/>
    <s v="EUR"/>
    <n v="57826"/>
    <x v="959"/>
    <s v="Italy"/>
    <x v="1"/>
    <x v="0"/>
    <x v="2"/>
    <x v="24"/>
    <x v="1"/>
  </r>
  <r>
    <x v="0"/>
    <x v="5"/>
    <s v="Machine Learning and AI"/>
    <s v="USD"/>
    <n v="204500"/>
    <x v="19"/>
    <s v="United States"/>
    <x v="1"/>
    <x v="0"/>
    <x v="2"/>
    <x v="1"/>
    <x v="1"/>
  </r>
  <r>
    <x v="0"/>
    <x v="5"/>
    <s v="Machine Learning and AI"/>
    <s v="USD"/>
    <n v="142200"/>
    <x v="20"/>
    <s v="United States"/>
    <x v="1"/>
    <x v="0"/>
    <x v="2"/>
    <x v="1"/>
    <x v="1"/>
  </r>
  <r>
    <x v="0"/>
    <x v="80"/>
    <s v="BI and Visualization"/>
    <s v="EUR"/>
    <n v="60000"/>
    <x v="286"/>
    <s v="Poland"/>
    <x v="0"/>
    <x v="0"/>
    <x v="2"/>
    <x v="31"/>
    <x v="0"/>
  </r>
  <r>
    <x v="0"/>
    <x v="6"/>
    <s v="Data Analysis"/>
    <s v="USD"/>
    <n v="94000"/>
    <x v="213"/>
    <s v="United States"/>
    <x v="1"/>
    <x v="0"/>
    <x v="1"/>
    <x v="1"/>
    <x v="1"/>
  </r>
  <r>
    <x v="0"/>
    <x v="6"/>
    <s v="Data Analysis"/>
    <s v="USD"/>
    <n v="81900"/>
    <x v="960"/>
    <s v="United States"/>
    <x v="1"/>
    <x v="0"/>
    <x v="1"/>
    <x v="1"/>
    <x v="1"/>
  </r>
  <r>
    <x v="0"/>
    <x v="4"/>
    <s v="Data Engineering"/>
    <s v="USD"/>
    <n v="199000"/>
    <x v="61"/>
    <s v="United Kingdom"/>
    <x v="1"/>
    <x v="0"/>
    <x v="1"/>
    <x v="2"/>
    <x v="1"/>
  </r>
  <r>
    <x v="0"/>
    <x v="4"/>
    <s v="Data Engineering"/>
    <s v="USD"/>
    <n v="162000"/>
    <x v="62"/>
    <s v="United Kingdom"/>
    <x v="1"/>
    <x v="0"/>
    <x v="1"/>
    <x v="2"/>
    <x v="1"/>
  </r>
  <r>
    <x v="0"/>
    <x v="6"/>
    <s v="Data Analysis"/>
    <s v="GBP"/>
    <n v="55000"/>
    <x v="117"/>
    <s v="United Kingdom"/>
    <x v="1"/>
    <x v="0"/>
    <x v="1"/>
    <x v="2"/>
    <x v="1"/>
  </r>
  <r>
    <x v="0"/>
    <x v="4"/>
    <s v="Data Engineering"/>
    <s v="USD"/>
    <n v="208000"/>
    <x v="284"/>
    <s v="United States"/>
    <x v="1"/>
    <x v="0"/>
    <x v="2"/>
    <x v="1"/>
    <x v="1"/>
  </r>
  <r>
    <x v="0"/>
    <x v="4"/>
    <s v="Data Engineering"/>
    <s v="USD"/>
    <n v="109500"/>
    <x v="961"/>
    <s v="United States"/>
    <x v="1"/>
    <x v="0"/>
    <x v="2"/>
    <x v="1"/>
    <x v="1"/>
  </r>
  <r>
    <x v="0"/>
    <x v="75"/>
    <s v="Data Quality and Operations"/>
    <s v="USD"/>
    <n v="240000"/>
    <x v="166"/>
    <s v="United States"/>
    <x v="1"/>
    <x v="0"/>
    <x v="1"/>
    <x v="1"/>
    <x v="1"/>
  </r>
  <r>
    <x v="0"/>
    <x v="75"/>
    <s v="Data Quality and Operations"/>
    <s v="USD"/>
    <n v="238530"/>
    <x v="962"/>
    <s v="United States"/>
    <x v="1"/>
    <x v="0"/>
    <x v="1"/>
    <x v="1"/>
    <x v="1"/>
  </r>
  <r>
    <x v="0"/>
    <x v="15"/>
    <s v="Data Quality and Operations"/>
    <s v="USD"/>
    <n v="95000"/>
    <x v="13"/>
    <s v="United States"/>
    <x v="1"/>
    <x v="0"/>
    <x v="1"/>
    <x v="1"/>
    <x v="1"/>
  </r>
  <r>
    <x v="0"/>
    <x v="15"/>
    <s v="Data Quality and Operations"/>
    <s v="USD"/>
    <n v="82000"/>
    <x v="833"/>
    <s v="United States"/>
    <x v="1"/>
    <x v="0"/>
    <x v="1"/>
    <x v="1"/>
    <x v="1"/>
  </r>
  <r>
    <x v="0"/>
    <x v="6"/>
    <s v="Data Analysis"/>
    <s v="USD"/>
    <n v="80000"/>
    <x v="137"/>
    <s v="United States"/>
    <x v="2"/>
    <x v="0"/>
    <x v="1"/>
    <x v="1"/>
    <x v="1"/>
  </r>
  <r>
    <x v="0"/>
    <x v="6"/>
    <s v="Data Analysis"/>
    <s v="USD"/>
    <n v="70000"/>
    <x v="60"/>
    <s v="United States"/>
    <x v="2"/>
    <x v="0"/>
    <x v="1"/>
    <x v="1"/>
    <x v="1"/>
  </r>
  <r>
    <x v="0"/>
    <x v="2"/>
    <s v="Data Science and Research"/>
    <s v="USD"/>
    <n v="154700"/>
    <x v="963"/>
    <s v="United States"/>
    <x v="1"/>
    <x v="0"/>
    <x v="1"/>
    <x v="1"/>
    <x v="1"/>
  </r>
  <r>
    <x v="0"/>
    <x v="2"/>
    <s v="Data Science and Research"/>
    <s v="USD"/>
    <n v="118900"/>
    <x v="964"/>
    <s v="United States"/>
    <x v="1"/>
    <x v="0"/>
    <x v="1"/>
    <x v="1"/>
    <x v="1"/>
  </r>
  <r>
    <x v="0"/>
    <x v="4"/>
    <s v="Data Engineering"/>
    <s v="USD"/>
    <n v="232960"/>
    <x v="965"/>
    <s v="United States"/>
    <x v="1"/>
    <x v="0"/>
    <x v="1"/>
    <x v="1"/>
    <x v="1"/>
  </r>
  <r>
    <x v="0"/>
    <x v="4"/>
    <s v="Data Engineering"/>
    <s v="USD"/>
    <n v="166400"/>
    <x v="966"/>
    <s v="United States"/>
    <x v="1"/>
    <x v="0"/>
    <x v="1"/>
    <x v="1"/>
    <x v="1"/>
  </r>
  <r>
    <x v="0"/>
    <x v="2"/>
    <s v="Data Science and Research"/>
    <s v="USD"/>
    <n v="156000"/>
    <x v="58"/>
    <s v="United States"/>
    <x v="0"/>
    <x v="0"/>
    <x v="1"/>
    <x v="1"/>
    <x v="1"/>
  </r>
  <r>
    <x v="0"/>
    <x v="2"/>
    <s v="Data Science and Research"/>
    <s v="USD"/>
    <n v="105000"/>
    <x v="102"/>
    <s v="United States"/>
    <x v="0"/>
    <x v="0"/>
    <x v="1"/>
    <x v="1"/>
    <x v="1"/>
  </r>
  <r>
    <x v="0"/>
    <x v="5"/>
    <s v="Machine Learning and AI"/>
    <s v="USD"/>
    <n v="193000"/>
    <x v="249"/>
    <s v="Canada"/>
    <x v="1"/>
    <x v="0"/>
    <x v="2"/>
    <x v="3"/>
    <x v="1"/>
  </r>
  <r>
    <x v="0"/>
    <x v="5"/>
    <s v="Machine Learning and AI"/>
    <s v="USD"/>
    <n v="143000"/>
    <x v="85"/>
    <s v="Canada"/>
    <x v="1"/>
    <x v="0"/>
    <x v="2"/>
    <x v="3"/>
    <x v="1"/>
  </r>
  <r>
    <x v="0"/>
    <x v="6"/>
    <s v="Data Analysis"/>
    <s v="USD"/>
    <n v="138860"/>
    <x v="967"/>
    <s v="United States"/>
    <x v="1"/>
    <x v="0"/>
    <x v="1"/>
    <x v="1"/>
    <x v="1"/>
  </r>
  <r>
    <x v="0"/>
    <x v="6"/>
    <s v="Data Analysis"/>
    <s v="USD"/>
    <n v="119610"/>
    <x v="968"/>
    <s v="United States"/>
    <x v="1"/>
    <x v="0"/>
    <x v="1"/>
    <x v="1"/>
    <x v="1"/>
  </r>
  <r>
    <x v="0"/>
    <x v="2"/>
    <s v="Data Science and Research"/>
    <s v="USD"/>
    <n v="205485"/>
    <x v="969"/>
    <s v="United States"/>
    <x v="1"/>
    <x v="0"/>
    <x v="1"/>
    <x v="1"/>
    <x v="1"/>
  </r>
  <r>
    <x v="0"/>
    <x v="2"/>
    <s v="Data Science and Research"/>
    <s v="USD"/>
    <n v="156560"/>
    <x v="970"/>
    <s v="United States"/>
    <x v="1"/>
    <x v="0"/>
    <x v="1"/>
    <x v="1"/>
    <x v="1"/>
  </r>
  <r>
    <x v="0"/>
    <x v="5"/>
    <s v="Machine Learning and AI"/>
    <s v="USD"/>
    <n v="210600"/>
    <x v="971"/>
    <s v="United Kingdom"/>
    <x v="1"/>
    <x v="0"/>
    <x v="2"/>
    <x v="2"/>
    <x v="1"/>
  </r>
  <r>
    <x v="0"/>
    <x v="5"/>
    <s v="Machine Learning and AI"/>
    <s v="USD"/>
    <n v="135000"/>
    <x v="141"/>
    <s v="United Kingdom"/>
    <x v="1"/>
    <x v="0"/>
    <x v="2"/>
    <x v="2"/>
    <x v="1"/>
  </r>
  <r>
    <x v="0"/>
    <x v="7"/>
    <s v="Leadership and Management"/>
    <s v="USD"/>
    <n v="170000"/>
    <x v="176"/>
    <s v="United States"/>
    <x v="1"/>
    <x v="0"/>
    <x v="1"/>
    <x v="1"/>
    <x v="1"/>
  </r>
  <r>
    <x v="0"/>
    <x v="4"/>
    <s v="Data Engineering"/>
    <s v="USD"/>
    <n v="105000"/>
    <x v="102"/>
    <s v="United States"/>
    <x v="0"/>
    <x v="0"/>
    <x v="1"/>
    <x v="1"/>
    <x v="1"/>
  </r>
  <r>
    <x v="0"/>
    <x v="2"/>
    <s v="Data Science and Research"/>
    <s v="USD"/>
    <n v="135000"/>
    <x v="141"/>
    <s v="United Kingdom"/>
    <x v="0"/>
    <x v="0"/>
    <x v="2"/>
    <x v="2"/>
    <x v="1"/>
  </r>
  <r>
    <x v="0"/>
    <x v="2"/>
    <s v="Data Science and Research"/>
    <s v="USD"/>
    <n v="100000"/>
    <x v="6"/>
    <s v="United Kingdom"/>
    <x v="0"/>
    <x v="0"/>
    <x v="2"/>
    <x v="2"/>
    <x v="1"/>
  </r>
  <r>
    <x v="0"/>
    <x v="6"/>
    <s v="Data Analysis"/>
    <s v="USD"/>
    <n v="100000"/>
    <x v="6"/>
    <s v="United States"/>
    <x v="0"/>
    <x v="0"/>
    <x v="2"/>
    <x v="1"/>
    <x v="1"/>
  </r>
  <r>
    <x v="0"/>
    <x v="23"/>
    <s v="Data Science and Research"/>
    <s v="GBP"/>
    <n v="57000"/>
    <x v="972"/>
    <s v="United Kingdom"/>
    <x v="0"/>
    <x v="0"/>
    <x v="1"/>
    <x v="2"/>
    <x v="1"/>
  </r>
  <r>
    <x v="0"/>
    <x v="23"/>
    <s v="Data Science and Research"/>
    <s v="GBP"/>
    <n v="42000"/>
    <x v="799"/>
    <s v="United Kingdom"/>
    <x v="0"/>
    <x v="0"/>
    <x v="1"/>
    <x v="2"/>
    <x v="1"/>
  </r>
  <r>
    <x v="0"/>
    <x v="2"/>
    <s v="Data Science and Research"/>
    <s v="GBP"/>
    <n v="75000"/>
    <x v="116"/>
    <s v="United Kingdom"/>
    <x v="1"/>
    <x v="0"/>
    <x v="2"/>
    <x v="2"/>
    <x v="1"/>
  </r>
  <r>
    <x v="0"/>
    <x v="2"/>
    <s v="Data Science and Research"/>
    <s v="GBP"/>
    <n v="65000"/>
    <x v="473"/>
    <s v="United Kingdom"/>
    <x v="1"/>
    <x v="0"/>
    <x v="2"/>
    <x v="2"/>
    <x v="1"/>
  </r>
  <r>
    <x v="1"/>
    <x v="39"/>
    <s v="BI and Visualization"/>
    <s v="USD"/>
    <n v="15000"/>
    <x v="973"/>
    <s v="Ghana"/>
    <x v="0"/>
    <x v="0"/>
    <x v="2"/>
    <x v="32"/>
    <x v="1"/>
  </r>
  <r>
    <x v="0"/>
    <x v="70"/>
    <s v="Data Science and Research"/>
    <s v="EUR"/>
    <n v="60000"/>
    <x v="286"/>
    <s v="Germany"/>
    <x v="1"/>
    <x v="0"/>
    <x v="1"/>
    <x v="0"/>
    <x v="0"/>
  </r>
  <r>
    <x v="0"/>
    <x v="6"/>
    <s v="Data Analysis"/>
    <s v="USD"/>
    <n v="144100"/>
    <x v="974"/>
    <s v="United States"/>
    <x v="1"/>
    <x v="0"/>
    <x v="2"/>
    <x v="1"/>
    <x v="1"/>
  </r>
  <r>
    <x v="0"/>
    <x v="6"/>
    <s v="Data Analysis"/>
    <s v="USD"/>
    <n v="89100"/>
    <x v="975"/>
    <s v="United States"/>
    <x v="1"/>
    <x v="0"/>
    <x v="2"/>
    <x v="1"/>
    <x v="1"/>
  </r>
  <r>
    <x v="0"/>
    <x v="13"/>
    <s v="Data Science and Research"/>
    <s v="USD"/>
    <n v="140000"/>
    <x v="17"/>
    <s v="United States"/>
    <x v="1"/>
    <x v="0"/>
    <x v="1"/>
    <x v="1"/>
    <x v="1"/>
  </r>
  <r>
    <x v="0"/>
    <x v="13"/>
    <s v="Data Science and Research"/>
    <s v="USD"/>
    <n v="100000"/>
    <x v="6"/>
    <s v="United States"/>
    <x v="1"/>
    <x v="0"/>
    <x v="1"/>
    <x v="1"/>
    <x v="1"/>
  </r>
  <r>
    <x v="0"/>
    <x v="4"/>
    <s v="Data Engineering"/>
    <s v="USD"/>
    <n v="193600"/>
    <x v="768"/>
    <s v="United States"/>
    <x v="1"/>
    <x v="0"/>
    <x v="1"/>
    <x v="1"/>
    <x v="1"/>
  </r>
  <r>
    <x v="0"/>
    <x v="4"/>
    <s v="Data Engineering"/>
    <s v="USD"/>
    <n v="119700"/>
    <x v="789"/>
    <s v="United States"/>
    <x v="1"/>
    <x v="0"/>
    <x v="1"/>
    <x v="1"/>
    <x v="1"/>
  </r>
  <r>
    <x v="0"/>
    <x v="6"/>
    <s v="Data Analysis"/>
    <s v="USD"/>
    <n v="94000"/>
    <x v="213"/>
    <s v="United States"/>
    <x v="1"/>
    <x v="0"/>
    <x v="2"/>
    <x v="1"/>
    <x v="1"/>
  </r>
  <r>
    <x v="0"/>
    <x v="6"/>
    <s v="Data Analysis"/>
    <s v="USD"/>
    <n v="81900"/>
    <x v="960"/>
    <s v="United States"/>
    <x v="1"/>
    <x v="0"/>
    <x v="2"/>
    <x v="1"/>
    <x v="1"/>
  </r>
  <r>
    <x v="0"/>
    <x v="81"/>
    <s v="Data Science and Research"/>
    <s v="EUR"/>
    <n v="122000"/>
    <x v="976"/>
    <s v="Netherlands"/>
    <x v="2"/>
    <x v="0"/>
    <x v="0"/>
    <x v="9"/>
    <x v="0"/>
  </r>
  <r>
    <x v="0"/>
    <x v="27"/>
    <s v="Machine Learning and AI"/>
    <s v="USD"/>
    <n v="180000"/>
    <x v="87"/>
    <s v="United States"/>
    <x v="0"/>
    <x v="0"/>
    <x v="1"/>
    <x v="1"/>
    <x v="1"/>
  </r>
  <r>
    <x v="0"/>
    <x v="27"/>
    <s v="Machine Learning and AI"/>
    <s v="USD"/>
    <n v="120000"/>
    <x v="18"/>
    <s v="United States"/>
    <x v="0"/>
    <x v="0"/>
    <x v="1"/>
    <x v="1"/>
    <x v="1"/>
  </r>
  <r>
    <x v="0"/>
    <x v="4"/>
    <s v="Data Engineering"/>
    <s v="USD"/>
    <n v="242000"/>
    <x v="233"/>
    <s v="Canada"/>
    <x v="1"/>
    <x v="0"/>
    <x v="1"/>
    <x v="3"/>
    <x v="1"/>
  </r>
  <r>
    <x v="0"/>
    <x v="4"/>
    <s v="Data Engineering"/>
    <s v="USD"/>
    <n v="134000"/>
    <x v="238"/>
    <s v="Canada"/>
    <x v="1"/>
    <x v="0"/>
    <x v="1"/>
    <x v="3"/>
    <x v="1"/>
  </r>
  <r>
    <x v="0"/>
    <x v="45"/>
    <s v="Data Architecture and Modeling"/>
    <s v="USD"/>
    <n v="104000"/>
    <x v="84"/>
    <s v="United States"/>
    <x v="1"/>
    <x v="0"/>
    <x v="1"/>
    <x v="1"/>
    <x v="1"/>
  </r>
  <r>
    <x v="0"/>
    <x v="5"/>
    <s v="Machine Learning and AI"/>
    <s v="USD"/>
    <n v="258800"/>
    <x v="582"/>
    <s v="United Kingdom"/>
    <x v="1"/>
    <x v="0"/>
    <x v="1"/>
    <x v="2"/>
    <x v="1"/>
  </r>
  <r>
    <x v="0"/>
    <x v="5"/>
    <s v="Machine Learning and AI"/>
    <s v="USD"/>
    <n v="199200"/>
    <x v="583"/>
    <s v="United Kingdom"/>
    <x v="1"/>
    <x v="0"/>
    <x v="1"/>
    <x v="2"/>
    <x v="1"/>
  </r>
  <r>
    <x v="0"/>
    <x v="2"/>
    <s v="Data Science and Research"/>
    <s v="USD"/>
    <n v="201000"/>
    <x v="977"/>
    <s v="United States"/>
    <x v="1"/>
    <x v="0"/>
    <x v="1"/>
    <x v="1"/>
    <x v="1"/>
  </r>
  <r>
    <x v="0"/>
    <x v="13"/>
    <s v="Data Science and Research"/>
    <s v="USD"/>
    <n v="141100"/>
    <x v="485"/>
    <s v="United States"/>
    <x v="1"/>
    <x v="0"/>
    <x v="1"/>
    <x v="1"/>
    <x v="1"/>
  </r>
  <r>
    <x v="0"/>
    <x v="13"/>
    <s v="Data Science and Research"/>
    <s v="USD"/>
    <n v="94100"/>
    <x v="363"/>
    <s v="United States"/>
    <x v="1"/>
    <x v="0"/>
    <x v="1"/>
    <x v="1"/>
    <x v="1"/>
  </r>
  <r>
    <x v="0"/>
    <x v="2"/>
    <s v="Data Science and Research"/>
    <s v="USD"/>
    <n v="126000"/>
    <x v="169"/>
    <s v="United States"/>
    <x v="1"/>
    <x v="0"/>
    <x v="1"/>
    <x v="1"/>
    <x v="1"/>
  </r>
  <r>
    <x v="0"/>
    <x v="2"/>
    <s v="Data Science and Research"/>
    <s v="USD"/>
    <n v="170000"/>
    <x v="176"/>
    <s v="United States"/>
    <x v="1"/>
    <x v="0"/>
    <x v="2"/>
    <x v="1"/>
    <x v="1"/>
  </r>
  <r>
    <x v="0"/>
    <x v="4"/>
    <s v="Data Engineering"/>
    <s v="GBP"/>
    <n v="85000"/>
    <x v="142"/>
    <s v="United Kingdom"/>
    <x v="0"/>
    <x v="0"/>
    <x v="2"/>
    <x v="2"/>
    <x v="1"/>
  </r>
  <r>
    <x v="0"/>
    <x v="7"/>
    <s v="Leadership and Management"/>
    <s v="USD"/>
    <n v="208500"/>
    <x v="199"/>
    <s v="United States"/>
    <x v="1"/>
    <x v="0"/>
    <x v="1"/>
    <x v="1"/>
    <x v="1"/>
  </r>
  <r>
    <x v="0"/>
    <x v="7"/>
    <s v="Leadership and Management"/>
    <s v="USD"/>
    <n v="165000"/>
    <x v="69"/>
    <s v="United States"/>
    <x v="1"/>
    <x v="0"/>
    <x v="1"/>
    <x v="1"/>
    <x v="1"/>
  </r>
  <r>
    <x v="0"/>
    <x v="4"/>
    <s v="Data Engineering"/>
    <s v="EUR"/>
    <n v="72000"/>
    <x v="957"/>
    <s v="Germany"/>
    <x v="1"/>
    <x v="0"/>
    <x v="0"/>
    <x v="0"/>
    <x v="0"/>
  </r>
  <r>
    <x v="0"/>
    <x v="4"/>
    <s v="Data Engineering"/>
    <s v="EUR"/>
    <n v="80000"/>
    <x v="978"/>
    <s v="Germany"/>
    <x v="1"/>
    <x v="0"/>
    <x v="2"/>
    <x v="33"/>
    <x v="0"/>
  </r>
  <r>
    <x v="0"/>
    <x v="39"/>
    <s v="BI and Visualization"/>
    <s v="USD"/>
    <n v="169000"/>
    <x v="193"/>
    <s v="United States"/>
    <x v="1"/>
    <x v="0"/>
    <x v="1"/>
    <x v="1"/>
    <x v="1"/>
  </r>
  <r>
    <x v="0"/>
    <x v="39"/>
    <s v="BI and Visualization"/>
    <s v="USD"/>
    <n v="110600"/>
    <x v="832"/>
    <s v="United States"/>
    <x v="1"/>
    <x v="0"/>
    <x v="1"/>
    <x v="1"/>
    <x v="1"/>
  </r>
  <r>
    <x v="0"/>
    <x v="30"/>
    <s v="BI and Visualization"/>
    <s v="USD"/>
    <n v="130800"/>
    <x v="979"/>
    <s v="United States"/>
    <x v="1"/>
    <x v="0"/>
    <x v="2"/>
    <x v="1"/>
    <x v="1"/>
  </r>
  <r>
    <x v="0"/>
    <x v="30"/>
    <s v="BI and Visualization"/>
    <s v="USD"/>
    <n v="87200"/>
    <x v="980"/>
    <s v="United States"/>
    <x v="1"/>
    <x v="0"/>
    <x v="2"/>
    <x v="1"/>
    <x v="1"/>
  </r>
  <r>
    <x v="0"/>
    <x v="4"/>
    <s v="Data Engineering"/>
    <s v="USD"/>
    <n v="215000"/>
    <x v="88"/>
    <s v="United States"/>
    <x v="1"/>
    <x v="0"/>
    <x v="2"/>
    <x v="1"/>
    <x v="1"/>
  </r>
  <r>
    <x v="0"/>
    <x v="2"/>
    <s v="Data Science and Research"/>
    <s v="GBP"/>
    <n v="50000"/>
    <x v="613"/>
    <s v="United Kingdom"/>
    <x v="0"/>
    <x v="0"/>
    <x v="2"/>
    <x v="2"/>
    <x v="1"/>
  </r>
  <r>
    <x v="0"/>
    <x v="2"/>
    <s v="Data Science and Research"/>
    <s v="GBP"/>
    <n v="40000"/>
    <x v="92"/>
    <s v="United Kingdom"/>
    <x v="0"/>
    <x v="0"/>
    <x v="2"/>
    <x v="2"/>
    <x v="1"/>
  </r>
  <r>
    <x v="0"/>
    <x v="27"/>
    <s v="Machine Learning and AI"/>
    <s v="USD"/>
    <n v="238000"/>
    <x v="217"/>
    <s v="United States"/>
    <x v="1"/>
    <x v="0"/>
    <x v="2"/>
    <x v="1"/>
    <x v="1"/>
  </r>
  <r>
    <x v="0"/>
    <x v="27"/>
    <s v="Machine Learning and AI"/>
    <s v="USD"/>
    <n v="173000"/>
    <x v="864"/>
    <s v="United States"/>
    <x v="1"/>
    <x v="0"/>
    <x v="2"/>
    <x v="1"/>
    <x v="1"/>
  </r>
  <r>
    <x v="0"/>
    <x v="4"/>
    <s v="Data Engineering"/>
    <s v="USD"/>
    <n v="205785"/>
    <x v="981"/>
    <s v="United Kingdom"/>
    <x v="2"/>
    <x v="0"/>
    <x v="2"/>
    <x v="2"/>
    <x v="1"/>
  </r>
  <r>
    <x v="0"/>
    <x v="4"/>
    <s v="Data Engineering"/>
    <s v="USD"/>
    <n v="123471"/>
    <x v="982"/>
    <s v="United Kingdom"/>
    <x v="2"/>
    <x v="0"/>
    <x v="2"/>
    <x v="2"/>
    <x v="1"/>
  </r>
  <r>
    <x v="0"/>
    <x v="44"/>
    <s v="Data Science and Research"/>
    <s v="USD"/>
    <n v="299500"/>
    <x v="983"/>
    <s v="United States"/>
    <x v="1"/>
    <x v="0"/>
    <x v="1"/>
    <x v="1"/>
    <x v="1"/>
  </r>
  <r>
    <x v="0"/>
    <x v="44"/>
    <s v="Data Science and Research"/>
    <s v="USD"/>
    <n v="245100"/>
    <x v="984"/>
    <s v="United States"/>
    <x v="1"/>
    <x v="0"/>
    <x v="1"/>
    <x v="1"/>
    <x v="1"/>
  </r>
  <r>
    <x v="0"/>
    <x v="71"/>
    <s v="Machine Learning and AI"/>
    <s v="USD"/>
    <n v="40000"/>
    <x v="985"/>
    <s v="South Korea"/>
    <x v="3"/>
    <x v="0"/>
    <x v="1"/>
    <x v="25"/>
    <x v="2"/>
  </r>
  <r>
    <x v="0"/>
    <x v="2"/>
    <s v="Data Science and Research"/>
    <s v="EUR"/>
    <n v="66000"/>
    <x v="986"/>
    <s v="Spain"/>
    <x v="1"/>
    <x v="0"/>
    <x v="2"/>
    <x v="4"/>
    <x v="1"/>
  </r>
  <r>
    <x v="0"/>
    <x v="27"/>
    <s v="Machine Learning and AI"/>
    <s v="USD"/>
    <n v="290000"/>
    <x v="557"/>
    <s v="United States"/>
    <x v="1"/>
    <x v="0"/>
    <x v="2"/>
    <x v="1"/>
    <x v="1"/>
  </r>
  <r>
    <x v="0"/>
    <x v="27"/>
    <s v="Machine Learning and AI"/>
    <s v="USD"/>
    <n v="226000"/>
    <x v="819"/>
    <s v="United States"/>
    <x v="1"/>
    <x v="0"/>
    <x v="2"/>
    <x v="1"/>
    <x v="1"/>
  </r>
  <r>
    <x v="0"/>
    <x v="2"/>
    <s v="Data Science and Research"/>
    <s v="USD"/>
    <n v="161000"/>
    <x v="94"/>
    <s v="United States"/>
    <x v="1"/>
    <x v="0"/>
    <x v="2"/>
    <x v="1"/>
    <x v="1"/>
  </r>
  <r>
    <x v="0"/>
    <x v="2"/>
    <s v="Data Science and Research"/>
    <s v="USD"/>
    <n v="151000"/>
    <x v="987"/>
    <s v="United States"/>
    <x v="1"/>
    <x v="0"/>
    <x v="2"/>
    <x v="1"/>
    <x v="1"/>
  </r>
  <r>
    <x v="0"/>
    <x v="6"/>
    <s v="Data Analysis"/>
    <s v="EUR"/>
    <n v="49200"/>
    <x v="759"/>
    <s v="Estonia"/>
    <x v="1"/>
    <x v="0"/>
    <x v="1"/>
    <x v="26"/>
    <x v="1"/>
  </r>
  <r>
    <x v="0"/>
    <x v="6"/>
    <s v="Data Analysis"/>
    <s v="EUR"/>
    <n v="36000"/>
    <x v="136"/>
    <s v="Estonia"/>
    <x v="1"/>
    <x v="0"/>
    <x v="1"/>
    <x v="26"/>
    <x v="1"/>
  </r>
  <r>
    <x v="0"/>
    <x v="4"/>
    <s v="Data Engineering"/>
    <s v="USD"/>
    <n v="136994"/>
    <x v="988"/>
    <s v="United States"/>
    <x v="1"/>
    <x v="0"/>
    <x v="2"/>
    <x v="1"/>
    <x v="1"/>
  </r>
  <r>
    <x v="0"/>
    <x v="2"/>
    <s v="Data Science and Research"/>
    <s v="USD"/>
    <n v="214500"/>
    <x v="370"/>
    <s v="United States"/>
    <x v="1"/>
    <x v="0"/>
    <x v="1"/>
    <x v="1"/>
    <x v="1"/>
  </r>
  <r>
    <x v="0"/>
    <x v="7"/>
    <s v="Leadership and Management"/>
    <s v="USD"/>
    <n v="120000"/>
    <x v="18"/>
    <s v="United States"/>
    <x v="1"/>
    <x v="0"/>
    <x v="2"/>
    <x v="1"/>
    <x v="1"/>
  </r>
  <r>
    <x v="0"/>
    <x v="4"/>
    <s v="Data Engineering"/>
    <s v="USD"/>
    <n v="278300"/>
    <x v="989"/>
    <s v="United States"/>
    <x v="1"/>
    <x v="0"/>
    <x v="1"/>
    <x v="1"/>
    <x v="1"/>
  </r>
  <r>
    <x v="0"/>
    <x v="4"/>
    <s v="Data Engineering"/>
    <s v="USD"/>
    <n v="205700"/>
    <x v="990"/>
    <s v="United States"/>
    <x v="1"/>
    <x v="0"/>
    <x v="1"/>
    <x v="1"/>
    <x v="1"/>
  </r>
  <r>
    <x v="0"/>
    <x v="8"/>
    <s v="Data Science and Research"/>
    <s v="USD"/>
    <n v="185900"/>
    <x v="31"/>
    <s v="United States"/>
    <x v="1"/>
    <x v="0"/>
    <x v="1"/>
    <x v="1"/>
    <x v="1"/>
  </r>
  <r>
    <x v="0"/>
    <x v="8"/>
    <s v="Data Science and Research"/>
    <s v="USD"/>
    <n v="167310"/>
    <x v="893"/>
    <s v="United States"/>
    <x v="1"/>
    <x v="0"/>
    <x v="1"/>
    <x v="1"/>
    <x v="1"/>
  </r>
  <r>
    <x v="0"/>
    <x v="4"/>
    <s v="Data Engineering"/>
    <s v="USD"/>
    <n v="114000"/>
    <x v="580"/>
    <s v="United States"/>
    <x v="0"/>
    <x v="0"/>
    <x v="2"/>
    <x v="1"/>
    <x v="1"/>
  </r>
  <r>
    <x v="0"/>
    <x v="4"/>
    <s v="Data Engineering"/>
    <s v="USD"/>
    <n v="194000"/>
    <x v="571"/>
    <s v="United States"/>
    <x v="1"/>
    <x v="0"/>
    <x v="1"/>
    <x v="1"/>
    <x v="1"/>
  </r>
  <r>
    <x v="0"/>
    <x v="4"/>
    <s v="Data Engineering"/>
    <s v="USD"/>
    <n v="161000"/>
    <x v="94"/>
    <s v="United States"/>
    <x v="1"/>
    <x v="0"/>
    <x v="1"/>
    <x v="1"/>
    <x v="1"/>
  </r>
  <r>
    <x v="0"/>
    <x v="13"/>
    <s v="Data Science and Research"/>
    <s v="EUR"/>
    <n v="30000"/>
    <x v="991"/>
    <s v="France"/>
    <x v="3"/>
    <x v="0"/>
    <x v="1"/>
    <x v="8"/>
    <x v="1"/>
  </r>
  <r>
    <x v="0"/>
    <x v="5"/>
    <s v="Machine Learning and AI"/>
    <s v="USD"/>
    <n v="184950"/>
    <x v="992"/>
    <s v="United States"/>
    <x v="1"/>
    <x v="0"/>
    <x v="1"/>
    <x v="1"/>
    <x v="1"/>
  </r>
  <r>
    <x v="0"/>
    <x v="5"/>
    <s v="Machine Learning and AI"/>
    <s v="USD"/>
    <n v="119250"/>
    <x v="993"/>
    <s v="United States"/>
    <x v="1"/>
    <x v="0"/>
    <x v="1"/>
    <x v="1"/>
    <x v="1"/>
  </r>
  <r>
    <x v="0"/>
    <x v="4"/>
    <s v="Data Engineering"/>
    <s v="USD"/>
    <n v="178500"/>
    <x v="920"/>
    <s v="United States"/>
    <x v="1"/>
    <x v="0"/>
    <x v="2"/>
    <x v="1"/>
    <x v="1"/>
  </r>
  <r>
    <x v="0"/>
    <x v="4"/>
    <s v="Data Engineering"/>
    <s v="USD"/>
    <n v="136000"/>
    <x v="26"/>
    <s v="United States"/>
    <x v="1"/>
    <x v="0"/>
    <x v="2"/>
    <x v="1"/>
    <x v="1"/>
  </r>
  <r>
    <x v="0"/>
    <x v="5"/>
    <s v="Machine Learning and AI"/>
    <s v="USD"/>
    <n v="189000"/>
    <x v="879"/>
    <s v="United States"/>
    <x v="1"/>
    <x v="0"/>
    <x v="2"/>
    <x v="1"/>
    <x v="1"/>
  </r>
  <r>
    <x v="0"/>
    <x v="5"/>
    <s v="Machine Learning and AI"/>
    <s v="USD"/>
    <n v="159090"/>
    <x v="994"/>
    <s v="United States"/>
    <x v="1"/>
    <x v="0"/>
    <x v="2"/>
    <x v="1"/>
    <x v="1"/>
  </r>
  <r>
    <x v="0"/>
    <x v="4"/>
    <s v="Data Engineering"/>
    <s v="USD"/>
    <n v="82000"/>
    <x v="833"/>
    <s v="United States"/>
    <x v="0"/>
    <x v="0"/>
    <x v="1"/>
    <x v="1"/>
    <x v="1"/>
  </r>
  <r>
    <x v="0"/>
    <x v="4"/>
    <s v="Data Engineering"/>
    <s v="USD"/>
    <n v="149076"/>
    <x v="995"/>
    <s v="United States"/>
    <x v="1"/>
    <x v="0"/>
    <x v="2"/>
    <x v="1"/>
    <x v="1"/>
  </r>
  <r>
    <x v="0"/>
    <x v="4"/>
    <s v="Data Engineering"/>
    <s v="USD"/>
    <n v="82365"/>
    <x v="996"/>
    <s v="United States"/>
    <x v="1"/>
    <x v="0"/>
    <x v="2"/>
    <x v="1"/>
    <x v="1"/>
  </r>
  <r>
    <x v="0"/>
    <x v="4"/>
    <s v="Data Engineering"/>
    <s v="USD"/>
    <n v="194595"/>
    <x v="997"/>
    <s v="United States"/>
    <x v="1"/>
    <x v="0"/>
    <x v="1"/>
    <x v="1"/>
    <x v="1"/>
  </r>
  <r>
    <x v="0"/>
    <x v="4"/>
    <s v="Data Engineering"/>
    <s v="USD"/>
    <n v="158000"/>
    <x v="250"/>
    <s v="United States"/>
    <x v="1"/>
    <x v="0"/>
    <x v="1"/>
    <x v="1"/>
    <x v="1"/>
  </r>
  <r>
    <x v="0"/>
    <x v="27"/>
    <s v="Machine Learning and AI"/>
    <s v="USD"/>
    <n v="305000"/>
    <x v="998"/>
    <s v="United States"/>
    <x v="1"/>
    <x v="0"/>
    <x v="1"/>
    <x v="1"/>
    <x v="1"/>
  </r>
  <r>
    <x v="0"/>
    <x v="27"/>
    <s v="Machine Learning and AI"/>
    <s v="USD"/>
    <n v="245000"/>
    <x v="592"/>
    <s v="United States"/>
    <x v="1"/>
    <x v="0"/>
    <x v="1"/>
    <x v="1"/>
    <x v="1"/>
  </r>
  <r>
    <x v="0"/>
    <x v="2"/>
    <s v="Data Science and Research"/>
    <s v="USD"/>
    <n v="205485"/>
    <x v="969"/>
    <s v="United States"/>
    <x v="1"/>
    <x v="0"/>
    <x v="2"/>
    <x v="1"/>
    <x v="1"/>
  </r>
  <r>
    <x v="0"/>
    <x v="2"/>
    <s v="Data Science and Research"/>
    <s v="USD"/>
    <n v="156560"/>
    <x v="970"/>
    <s v="United States"/>
    <x v="1"/>
    <x v="0"/>
    <x v="2"/>
    <x v="1"/>
    <x v="1"/>
  </r>
  <r>
    <x v="0"/>
    <x v="6"/>
    <s v="Data Analysis"/>
    <s v="USD"/>
    <n v="168000"/>
    <x v="10"/>
    <s v="United States"/>
    <x v="1"/>
    <x v="0"/>
    <x v="2"/>
    <x v="1"/>
    <x v="0"/>
  </r>
  <r>
    <x v="0"/>
    <x v="6"/>
    <s v="Data Analysis"/>
    <s v="USD"/>
    <n v="78400"/>
    <x v="999"/>
    <s v="United States"/>
    <x v="1"/>
    <x v="0"/>
    <x v="2"/>
    <x v="1"/>
    <x v="0"/>
  </r>
  <r>
    <x v="0"/>
    <x v="5"/>
    <s v="Machine Learning and AI"/>
    <s v="USD"/>
    <n v="175000"/>
    <x v="108"/>
    <s v="United States"/>
    <x v="1"/>
    <x v="0"/>
    <x v="1"/>
    <x v="1"/>
    <x v="1"/>
  </r>
  <r>
    <x v="0"/>
    <x v="4"/>
    <s v="Data Engineering"/>
    <s v="USD"/>
    <n v="130002"/>
    <x v="1000"/>
    <s v="United States"/>
    <x v="2"/>
    <x v="0"/>
    <x v="2"/>
    <x v="1"/>
    <x v="1"/>
  </r>
  <r>
    <x v="0"/>
    <x v="4"/>
    <s v="Data Engineering"/>
    <s v="USD"/>
    <n v="71908"/>
    <x v="1001"/>
    <s v="United States"/>
    <x v="2"/>
    <x v="0"/>
    <x v="2"/>
    <x v="1"/>
    <x v="1"/>
  </r>
  <r>
    <x v="0"/>
    <x v="6"/>
    <s v="Data Analysis"/>
    <s v="USD"/>
    <n v="212000"/>
    <x v="3"/>
    <s v="United States"/>
    <x v="1"/>
    <x v="0"/>
    <x v="1"/>
    <x v="1"/>
    <x v="1"/>
  </r>
  <r>
    <x v="0"/>
    <x v="6"/>
    <s v="Data Analysis"/>
    <s v="USD"/>
    <n v="132000"/>
    <x v="179"/>
    <s v="United States"/>
    <x v="1"/>
    <x v="0"/>
    <x v="1"/>
    <x v="1"/>
    <x v="1"/>
  </r>
  <r>
    <x v="0"/>
    <x v="6"/>
    <s v="Data Analysis"/>
    <s v="USD"/>
    <n v="177000"/>
    <x v="496"/>
    <s v="United States"/>
    <x v="0"/>
    <x v="0"/>
    <x v="1"/>
    <x v="1"/>
    <x v="1"/>
  </r>
  <r>
    <x v="0"/>
    <x v="6"/>
    <s v="Data Analysis"/>
    <s v="USD"/>
    <n v="148000"/>
    <x v="100"/>
    <s v="United States"/>
    <x v="1"/>
    <x v="0"/>
    <x v="1"/>
    <x v="1"/>
    <x v="1"/>
  </r>
  <r>
    <x v="0"/>
    <x v="8"/>
    <s v="Data Science and Research"/>
    <s v="USD"/>
    <n v="248100"/>
    <x v="359"/>
    <s v="United States"/>
    <x v="1"/>
    <x v="0"/>
    <x v="1"/>
    <x v="1"/>
    <x v="1"/>
  </r>
  <r>
    <x v="0"/>
    <x v="8"/>
    <s v="Data Science and Research"/>
    <s v="USD"/>
    <n v="145900"/>
    <x v="360"/>
    <s v="United States"/>
    <x v="1"/>
    <x v="0"/>
    <x v="1"/>
    <x v="1"/>
    <x v="1"/>
  </r>
  <r>
    <x v="0"/>
    <x v="41"/>
    <s v="Leadership and Management"/>
    <s v="USD"/>
    <n v="155000"/>
    <x v="21"/>
    <s v="United States"/>
    <x v="1"/>
    <x v="0"/>
    <x v="1"/>
    <x v="1"/>
    <x v="1"/>
  </r>
  <r>
    <x v="0"/>
    <x v="41"/>
    <s v="Leadership and Management"/>
    <s v="USD"/>
    <n v="38000"/>
    <x v="1002"/>
    <s v="United States"/>
    <x v="1"/>
    <x v="0"/>
    <x v="1"/>
    <x v="1"/>
    <x v="1"/>
  </r>
  <r>
    <x v="0"/>
    <x v="5"/>
    <s v="Machine Learning and AI"/>
    <s v="USD"/>
    <n v="218000"/>
    <x v="1003"/>
    <s v="United States"/>
    <x v="1"/>
    <x v="0"/>
    <x v="2"/>
    <x v="1"/>
    <x v="1"/>
  </r>
  <r>
    <x v="0"/>
    <x v="7"/>
    <s v="Leadership and Management"/>
    <s v="USD"/>
    <n v="235400"/>
    <x v="1004"/>
    <s v="United States"/>
    <x v="1"/>
    <x v="0"/>
    <x v="2"/>
    <x v="1"/>
    <x v="1"/>
  </r>
  <r>
    <x v="0"/>
    <x v="7"/>
    <s v="Leadership and Management"/>
    <s v="USD"/>
    <n v="108320"/>
    <x v="1005"/>
    <s v="United States"/>
    <x v="1"/>
    <x v="0"/>
    <x v="2"/>
    <x v="1"/>
    <x v="1"/>
  </r>
  <r>
    <x v="0"/>
    <x v="4"/>
    <s v="Data Engineering"/>
    <s v="USD"/>
    <n v="152375"/>
    <x v="1006"/>
    <s v="United States"/>
    <x v="1"/>
    <x v="0"/>
    <x v="1"/>
    <x v="1"/>
    <x v="1"/>
  </r>
  <r>
    <x v="0"/>
    <x v="6"/>
    <s v="Data Analysis"/>
    <s v="USD"/>
    <n v="115934"/>
    <x v="1007"/>
    <s v="United States"/>
    <x v="1"/>
    <x v="0"/>
    <x v="2"/>
    <x v="1"/>
    <x v="1"/>
  </r>
  <r>
    <x v="0"/>
    <x v="6"/>
    <s v="Data Analysis"/>
    <s v="USD"/>
    <n v="81666"/>
    <x v="1008"/>
    <s v="United States"/>
    <x v="1"/>
    <x v="0"/>
    <x v="2"/>
    <x v="1"/>
    <x v="1"/>
  </r>
  <r>
    <x v="0"/>
    <x v="6"/>
    <s v="Data Analysis"/>
    <s v="USD"/>
    <n v="79000"/>
    <x v="626"/>
    <s v="United States"/>
    <x v="0"/>
    <x v="0"/>
    <x v="1"/>
    <x v="1"/>
    <x v="1"/>
  </r>
  <r>
    <x v="0"/>
    <x v="11"/>
    <s v="Data Science and Research"/>
    <s v="USD"/>
    <n v="273400"/>
    <x v="27"/>
    <s v="United States"/>
    <x v="1"/>
    <x v="0"/>
    <x v="1"/>
    <x v="1"/>
    <x v="1"/>
  </r>
  <r>
    <x v="0"/>
    <x v="11"/>
    <s v="Data Science and Research"/>
    <s v="USD"/>
    <n v="182200"/>
    <x v="28"/>
    <s v="United States"/>
    <x v="1"/>
    <x v="0"/>
    <x v="1"/>
    <x v="1"/>
    <x v="1"/>
  </r>
  <r>
    <x v="0"/>
    <x v="6"/>
    <s v="Data Analysis"/>
    <s v="USD"/>
    <n v="160000"/>
    <x v="81"/>
    <s v="United States"/>
    <x v="0"/>
    <x v="0"/>
    <x v="1"/>
    <x v="1"/>
    <x v="1"/>
  </r>
  <r>
    <x v="0"/>
    <x v="6"/>
    <s v="Data Analysis"/>
    <s v="USD"/>
    <n v="112000"/>
    <x v="454"/>
    <s v="United States"/>
    <x v="0"/>
    <x v="0"/>
    <x v="1"/>
    <x v="1"/>
    <x v="1"/>
  </r>
  <r>
    <x v="0"/>
    <x v="2"/>
    <s v="Data Science and Research"/>
    <s v="USD"/>
    <n v="285000"/>
    <x v="618"/>
    <s v="United States"/>
    <x v="1"/>
    <x v="0"/>
    <x v="2"/>
    <x v="1"/>
    <x v="1"/>
  </r>
  <r>
    <x v="0"/>
    <x v="2"/>
    <s v="Data Science and Research"/>
    <s v="USD"/>
    <n v="154000"/>
    <x v="168"/>
    <s v="United States"/>
    <x v="1"/>
    <x v="0"/>
    <x v="2"/>
    <x v="1"/>
    <x v="1"/>
  </r>
  <r>
    <x v="0"/>
    <x v="8"/>
    <s v="Data Science and Research"/>
    <s v="USD"/>
    <n v="220000"/>
    <x v="75"/>
    <s v="United States"/>
    <x v="1"/>
    <x v="0"/>
    <x v="1"/>
    <x v="1"/>
    <x v="1"/>
  </r>
  <r>
    <x v="0"/>
    <x v="8"/>
    <s v="Data Science and Research"/>
    <s v="USD"/>
    <n v="170000"/>
    <x v="176"/>
    <s v="United States"/>
    <x v="1"/>
    <x v="0"/>
    <x v="1"/>
    <x v="1"/>
    <x v="1"/>
  </r>
  <r>
    <x v="0"/>
    <x v="4"/>
    <s v="Data Engineering"/>
    <s v="USD"/>
    <n v="200000"/>
    <x v="89"/>
    <s v="United States"/>
    <x v="0"/>
    <x v="0"/>
    <x v="2"/>
    <x v="1"/>
    <x v="1"/>
  </r>
  <r>
    <x v="0"/>
    <x v="8"/>
    <s v="Data Science and Research"/>
    <s v="USD"/>
    <n v="250000"/>
    <x v="175"/>
    <s v="United States"/>
    <x v="0"/>
    <x v="0"/>
    <x v="1"/>
    <x v="1"/>
    <x v="1"/>
  </r>
  <r>
    <x v="0"/>
    <x v="8"/>
    <s v="Data Science and Research"/>
    <s v="USD"/>
    <n v="125000"/>
    <x v="172"/>
    <s v="United States"/>
    <x v="0"/>
    <x v="0"/>
    <x v="1"/>
    <x v="1"/>
    <x v="1"/>
  </r>
  <r>
    <x v="0"/>
    <x v="11"/>
    <s v="Data Science and Research"/>
    <s v="USD"/>
    <n v="275000"/>
    <x v="197"/>
    <s v="United States"/>
    <x v="0"/>
    <x v="0"/>
    <x v="1"/>
    <x v="1"/>
    <x v="1"/>
  </r>
  <r>
    <x v="0"/>
    <x v="11"/>
    <s v="Data Science and Research"/>
    <s v="USD"/>
    <n v="200000"/>
    <x v="89"/>
    <s v="United States"/>
    <x v="0"/>
    <x v="0"/>
    <x v="1"/>
    <x v="1"/>
    <x v="1"/>
  </r>
  <r>
    <x v="0"/>
    <x v="2"/>
    <s v="Data Science and Research"/>
    <s v="USD"/>
    <n v="177000"/>
    <x v="496"/>
    <s v="United Kingdom"/>
    <x v="1"/>
    <x v="0"/>
    <x v="1"/>
    <x v="2"/>
    <x v="1"/>
  </r>
  <r>
    <x v="0"/>
    <x v="2"/>
    <s v="Data Science and Research"/>
    <s v="USD"/>
    <n v="136000"/>
    <x v="26"/>
    <s v="United Kingdom"/>
    <x v="1"/>
    <x v="0"/>
    <x v="1"/>
    <x v="2"/>
    <x v="1"/>
  </r>
  <r>
    <x v="0"/>
    <x v="6"/>
    <s v="Data Analysis"/>
    <s v="USD"/>
    <n v="122720"/>
    <x v="1009"/>
    <s v="United States"/>
    <x v="1"/>
    <x v="0"/>
    <x v="1"/>
    <x v="1"/>
    <x v="1"/>
  </r>
  <r>
    <x v="0"/>
    <x v="4"/>
    <s v="Data Engineering"/>
    <s v="USD"/>
    <n v="231500"/>
    <x v="1010"/>
    <s v="United States"/>
    <x v="1"/>
    <x v="0"/>
    <x v="1"/>
    <x v="1"/>
    <x v="1"/>
  </r>
  <r>
    <x v="0"/>
    <x v="4"/>
    <s v="Data Engineering"/>
    <s v="USD"/>
    <n v="118000"/>
    <x v="372"/>
    <s v="United States"/>
    <x v="1"/>
    <x v="0"/>
    <x v="1"/>
    <x v="1"/>
    <x v="1"/>
  </r>
  <r>
    <x v="0"/>
    <x v="2"/>
    <s v="Data Science and Research"/>
    <s v="USD"/>
    <n v="299500"/>
    <x v="983"/>
    <s v="United States"/>
    <x v="2"/>
    <x v="0"/>
    <x v="2"/>
    <x v="1"/>
    <x v="1"/>
  </r>
  <r>
    <x v="0"/>
    <x v="2"/>
    <s v="Data Science and Research"/>
    <s v="USD"/>
    <n v="249600"/>
    <x v="1011"/>
    <s v="United States"/>
    <x v="2"/>
    <x v="0"/>
    <x v="2"/>
    <x v="1"/>
    <x v="1"/>
  </r>
  <r>
    <x v="0"/>
    <x v="5"/>
    <s v="Machine Learning and AI"/>
    <s v="USD"/>
    <n v="297000"/>
    <x v="531"/>
    <s v="United States"/>
    <x v="1"/>
    <x v="0"/>
    <x v="1"/>
    <x v="1"/>
    <x v="1"/>
  </r>
  <r>
    <x v="0"/>
    <x v="5"/>
    <s v="Machine Learning and AI"/>
    <s v="USD"/>
    <n v="138000"/>
    <x v="458"/>
    <s v="United States"/>
    <x v="1"/>
    <x v="0"/>
    <x v="1"/>
    <x v="1"/>
    <x v="1"/>
  </r>
  <r>
    <x v="0"/>
    <x v="2"/>
    <s v="Data Science and Research"/>
    <s v="USD"/>
    <n v="267100"/>
    <x v="1012"/>
    <s v="United States"/>
    <x v="1"/>
    <x v="0"/>
    <x v="2"/>
    <x v="1"/>
    <x v="1"/>
  </r>
  <r>
    <x v="0"/>
    <x v="2"/>
    <s v="Data Science and Research"/>
    <s v="USD"/>
    <n v="167200"/>
    <x v="140"/>
    <s v="United States"/>
    <x v="1"/>
    <x v="0"/>
    <x v="2"/>
    <x v="1"/>
    <x v="1"/>
  </r>
  <r>
    <x v="0"/>
    <x v="1"/>
    <s v="Data Architecture and Modeling"/>
    <s v="USD"/>
    <n v="188500"/>
    <x v="1013"/>
    <s v="United States"/>
    <x v="1"/>
    <x v="0"/>
    <x v="2"/>
    <x v="1"/>
    <x v="1"/>
  </r>
  <r>
    <x v="0"/>
    <x v="1"/>
    <s v="Data Architecture and Modeling"/>
    <s v="USD"/>
    <n v="117000"/>
    <x v="80"/>
    <s v="United States"/>
    <x v="1"/>
    <x v="0"/>
    <x v="2"/>
    <x v="1"/>
    <x v="1"/>
  </r>
  <r>
    <x v="0"/>
    <x v="2"/>
    <s v="Data Science and Research"/>
    <s v="USD"/>
    <n v="150931"/>
    <x v="1014"/>
    <s v="United States"/>
    <x v="1"/>
    <x v="0"/>
    <x v="1"/>
    <x v="1"/>
    <x v="1"/>
  </r>
  <r>
    <x v="0"/>
    <x v="2"/>
    <s v="Data Science and Research"/>
    <s v="USD"/>
    <n v="143250"/>
    <x v="1015"/>
    <s v="United States"/>
    <x v="1"/>
    <x v="0"/>
    <x v="1"/>
    <x v="1"/>
    <x v="1"/>
  </r>
  <r>
    <x v="0"/>
    <x v="4"/>
    <s v="Data Engineering"/>
    <s v="USD"/>
    <n v="231000"/>
    <x v="1016"/>
    <s v="United States"/>
    <x v="1"/>
    <x v="0"/>
    <x v="2"/>
    <x v="1"/>
    <x v="1"/>
  </r>
  <r>
    <x v="0"/>
    <x v="4"/>
    <s v="Data Engineering"/>
    <s v="USD"/>
    <n v="157250"/>
    <x v="170"/>
    <s v="United States"/>
    <x v="1"/>
    <x v="0"/>
    <x v="2"/>
    <x v="1"/>
    <x v="1"/>
  </r>
  <r>
    <x v="0"/>
    <x v="17"/>
    <s v="Machine Learning and AI"/>
    <s v="USD"/>
    <n v="240000"/>
    <x v="166"/>
    <s v="United States"/>
    <x v="1"/>
    <x v="0"/>
    <x v="2"/>
    <x v="1"/>
    <x v="1"/>
  </r>
  <r>
    <x v="0"/>
    <x v="17"/>
    <s v="Machine Learning and AI"/>
    <s v="USD"/>
    <n v="157250"/>
    <x v="170"/>
    <s v="United States"/>
    <x v="1"/>
    <x v="0"/>
    <x v="2"/>
    <x v="1"/>
    <x v="1"/>
  </r>
  <r>
    <x v="0"/>
    <x v="4"/>
    <s v="Data Engineering"/>
    <s v="USD"/>
    <n v="232000"/>
    <x v="1017"/>
    <s v="United States"/>
    <x v="1"/>
    <x v="0"/>
    <x v="1"/>
    <x v="1"/>
    <x v="1"/>
  </r>
  <r>
    <x v="0"/>
    <x v="2"/>
    <s v="Data Science and Research"/>
    <s v="USD"/>
    <n v="277300"/>
    <x v="1018"/>
    <s v="United Kingdom"/>
    <x v="1"/>
    <x v="0"/>
    <x v="1"/>
    <x v="2"/>
    <x v="1"/>
  </r>
  <r>
    <x v="0"/>
    <x v="2"/>
    <s v="Data Science and Research"/>
    <s v="USD"/>
    <n v="213300"/>
    <x v="1019"/>
    <s v="United Kingdom"/>
    <x v="1"/>
    <x v="0"/>
    <x v="1"/>
    <x v="2"/>
    <x v="1"/>
  </r>
  <r>
    <x v="0"/>
    <x v="4"/>
    <s v="Data Engineering"/>
    <s v="USD"/>
    <n v="209000"/>
    <x v="876"/>
    <s v="United States"/>
    <x v="1"/>
    <x v="0"/>
    <x v="1"/>
    <x v="1"/>
    <x v="1"/>
  </r>
  <r>
    <x v="0"/>
    <x v="2"/>
    <s v="Data Science and Research"/>
    <s v="USD"/>
    <n v="184250"/>
    <x v="1020"/>
    <s v="United States"/>
    <x v="1"/>
    <x v="0"/>
    <x v="1"/>
    <x v="1"/>
    <x v="1"/>
  </r>
  <r>
    <x v="0"/>
    <x v="2"/>
    <s v="Data Science and Research"/>
    <s v="USD"/>
    <n v="167500"/>
    <x v="29"/>
    <s v="United States"/>
    <x v="1"/>
    <x v="0"/>
    <x v="1"/>
    <x v="1"/>
    <x v="1"/>
  </r>
  <r>
    <x v="0"/>
    <x v="4"/>
    <s v="Data Engineering"/>
    <s v="USD"/>
    <n v="85000"/>
    <x v="133"/>
    <s v="United States"/>
    <x v="1"/>
    <x v="0"/>
    <x v="2"/>
    <x v="1"/>
    <x v="1"/>
  </r>
  <r>
    <x v="0"/>
    <x v="54"/>
    <s v="Machine Learning and AI"/>
    <s v="GBP"/>
    <n v="90000"/>
    <x v="733"/>
    <s v="United Kingdom"/>
    <x v="0"/>
    <x v="0"/>
    <x v="2"/>
    <x v="2"/>
    <x v="1"/>
  </r>
  <r>
    <x v="0"/>
    <x v="54"/>
    <s v="Machine Learning and AI"/>
    <s v="GBP"/>
    <n v="75000"/>
    <x v="116"/>
    <s v="United Kingdom"/>
    <x v="0"/>
    <x v="0"/>
    <x v="2"/>
    <x v="2"/>
    <x v="1"/>
  </r>
  <r>
    <x v="0"/>
    <x v="6"/>
    <s v="Data Analysis"/>
    <s v="USD"/>
    <n v="154440"/>
    <x v="1021"/>
    <s v="United States"/>
    <x v="1"/>
    <x v="0"/>
    <x v="1"/>
    <x v="1"/>
    <x v="1"/>
  </r>
  <r>
    <x v="0"/>
    <x v="6"/>
    <s v="Data Analysis"/>
    <s v="USD"/>
    <n v="68550"/>
    <x v="1022"/>
    <s v="United States"/>
    <x v="1"/>
    <x v="0"/>
    <x v="1"/>
    <x v="1"/>
    <x v="1"/>
  </r>
  <r>
    <x v="0"/>
    <x v="6"/>
    <s v="Data Analysis"/>
    <s v="USD"/>
    <n v="90000"/>
    <x v="59"/>
    <s v="United States"/>
    <x v="3"/>
    <x v="0"/>
    <x v="1"/>
    <x v="1"/>
    <x v="1"/>
  </r>
  <r>
    <x v="0"/>
    <x v="6"/>
    <s v="Data Analysis"/>
    <s v="USD"/>
    <n v="60000"/>
    <x v="173"/>
    <s v="United States"/>
    <x v="3"/>
    <x v="0"/>
    <x v="1"/>
    <x v="1"/>
    <x v="1"/>
  </r>
  <r>
    <x v="0"/>
    <x v="4"/>
    <s v="Data Engineering"/>
    <s v="USD"/>
    <n v="226600"/>
    <x v="364"/>
    <s v="United States"/>
    <x v="1"/>
    <x v="0"/>
    <x v="1"/>
    <x v="1"/>
    <x v="1"/>
  </r>
  <r>
    <x v="0"/>
    <x v="4"/>
    <s v="Data Engineering"/>
    <s v="USD"/>
    <n v="140100"/>
    <x v="365"/>
    <s v="United States"/>
    <x v="1"/>
    <x v="0"/>
    <x v="1"/>
    <x v="1"/>
    <x v="1"/>
  </r>
  <r>
    <x v="0"/>
    <x v="6"/>
    <s v="Data Analysis"/>
    <s v="GBP"/>
    <n v="40000"/>
    <x v="92"/>
    <s v="United Kingdom"/>
    <x v="3"/>
    <x v="0"/>
    <x v="1"/>
    <x v="2"/>
    <x v="1"/>
  </r>
  <r>
    <x v="0"/>
    <x v="6"/>
    <s v="Data Analysis"/>
    <s v="GBP"/>
    <n v="34000"/>
    <x v="1023"/>
    <s v="United Kingdom"/>
    <x v="3"/>
    <x v="0"/>
    <x v="1"/>
    <x v="2"/>
    <x v="1"/>
  </r>
  <r>
    <x v="0"/>
    <x v="1"/>
    <s v="Data Architecture and Modeling"/>
    <s v="USD"/>
    <n v="80000"/>
    <x v="137"/>
    <s v="United States"/>
    <x v="1"/>
    <x v="0"/>
    <x v="1"/>
    <x v="1"/>
    <x v="1"/>
  </r>
  <r>
    <x v="0"/>
    <x v="1"/>
    <s v="Data Architecture and Modeling"/>
    <s v="USD"/>
    <n v="52500"/>
    <x v="103"/>
    <s v="United States"/>
    <x v="1"/>
    <x v="0"/>
    <x v="1"/>
    <x v="1"/>
    <x v="1"/>
  </r>
  <r>
    <x v="0"/>
    <x v="13"/>
    <s v="Data Science and Research"/>
    <s v="USD"/>
    <n v="253000"/>
    <x v="90"/>
    <s v="United States"/>
    <x v="1"/>
    <x v="0"/>
    <x v="2"/>
    <x v="1"/>
    <x v="1"/>
  </r>
  <r>
    <x v="0"/>
    <x v="13"/>
    <s v="Data Science and Research"/>
    <s v="USD"/>
    <n v="156400"/>
    <x v="712"/>
    <s v="United States"/>
    <x v="1"/>
    <x v="0"/>
    <x v="2"/>
    <x v="1"/>
    <x v="1"/>
  </r>
  <r>
    <x v="0"/>
    <x v="5"/>
    <s v="Machine Learning and AI"/>
    <s v="USD"/>
    <n v="235000"/>
    <x v="559"/>
    <s v="United States"/>
    <x v="1"/>
    <x v="0"/>
    <x v="1"/>
    <x v="1"/>
    <x v="1"/>
  </r>
  <r>
    <x v="0"/>
    <x v="6"/>
    <s v="Data Analysis"/>
    <s v="USD"/>
    <n v="223100"/>
    <x v="1024"/>
    <s v="United States"/>
    <x v="1"/>
    <x v="0"/>
    <x v="1"/>
    <x v="1"/>
    <x v="0"/>
  </r>
  <r>
    <x v="0"/>
    <x v="6"/>
    <s v="Data Analysis"/>
    <s v="USD"/>
    <n v="114700"/>
    <x v="1025"/>
    <s v="United States"/>
    <x v="1"/>
    <x v="0"/>
    <x v="1"/>
    <x v="1"/>
    <x v="0"/>
  </r>
  <r>
    <x v="0"/>
    <x v="6"/>
    <s v="Data Analysis"/>
    <s v="USD"/>
    <n v="172800"/>
    <x v="434"/>
    <s v="United Kingdom"/>
    <x v="1"/>
    <x v="0"/>
    <x v="2"/>
    <x v="2"/>
    <x v="1"/>
  </r>
  <r>
    <x v="0"/>
    <x v="6"/>
    <s v="Data Analysis"/>
    <s v="USD"/>
    <n v="110000"/>
    <x v="22"/>
    <s v="United Kingdom"/>
    <x v="1"/>
    <x v="0"/>
    <x v="2"/>
    <x v="2"/>
    <x v="1"/>
  </r>
  <r>
    <x v="0"/>
    <x v="4"/>
    <s v="Data Engineering"/>
    <s v="USD"/>
    <n v="152375"/>
    <x v="1006"/>
    <s v="United States"/>
    <x v="0"/>
    <x v="0"/>
    <x v="2"/>
    <x v="1"/>
    <x v="1"/>
  </r>
  <r>
    <x v="0"/>
    <x v="4"/>
    <s v="Data Engineering"/>
    <s v="USD"/>
    <n v="94000"/>
    <x v="213"/>
    <s v="United States"/>
    <x v="0"/>
    <x v="0"/>
    <x v="2"/>
    <x v="1"/>
    <x v="1"/>
  </r>
  <r>
    <x v="0"/>
    <x v="4"/>
    <s v="Data Engineering"/>
    <s v="USD"/>
    <n v="183000"/>
    <x v="639"/>
    <s v="Canada"/>
    <x v="1"/>
    <x v="0"/>
    <x v="1"/>
    <x v="3"/>
    <x v="1"/>
  </r>
  <r>
    <x v="0"/>
    <x v="4"/>
    <s v="Data Engineering"/>
    <s v="USD"/>
    <n v="125000"/>
    <x v="172"/>
    <s v="Canada"/>
    <x v="1"/>
    <x v="0"/>
    <x v="1"/>
    <x v="3"/>
    <x v="1"/>
  </r>
  <r>
    <x v="0"/>
    <x v="6"/>
    <s v="Data Analysis"/>
    <s v="USD"/>
    <n v="120350"/>
    <x v="299"/>
    <s v="United States"/>
    <x v="1"/>
    <x v="0"/>
    <x v="1"/>
    <x v="1"/>
    <x v="1"/>
  </r>
  <r>
    <x v="0"/>
    <x v="6"/>
    <s v="Data Analysis"/>
    <s v="USD"/>
    <n v="74400"/>
    <x v="300"/>
    <s v="United States"/>
    <x v="1"/>
    <x v="0"/>
    <x v="1"/>
    <x v="1"/>
    <x v="1"/>
  </r>
  <r>
    <x v="0"/>
    <x v="6"/>
    <s v="Data Analysis"/>
    <s v="USD"/>
    <n v="134000"/>
    <x v="238"/>
    <s v="United States"/>
    <x v="1"/>
    <x v="0"/>
    <x v="2"/>
    <x v="1"/>
    <x v="1"/>
  </r>
  <r>
    <x v="0"/>
    <x v="4"/>
    <s v="Data Engineering"/>
    <s v="EUR"/>
    <n v="52800"/>
    <x v="1026"/>
    <s v="Estonia"/>
    <x v="1"/>
    <x v="0"/>
    <x v="1"/>
    <x v="26"/>
    <x v="1"/>
  </r>
  <r>
    <x v="0"/>
    <x v="4"/>
    <s v="Data Engineering"/>
    <s v="EUR"/>
    <n v="40800"/>
    <x v="1027"/>
    <s v="Estonia"/>
    <x v="1"/>
    <x v="0"/>
    <x v="1"/>
    <x v="26"/>
    <x v="1"/>
  </r>
  <r>
    <x v="0"/>
    <x v="4"/>
    <s v="Data Engineering"/>
    <s v="USD"/>
    <n v="258750"/>
    <x v="1028"/>
    <s v="United States"/>
    <x v="1"/>
    <x v="0"/>
    <x v="2"/>
    <x v="1"/>
    <x v="1"/>
  </r>
  <r>
    <x v="0"/>
    <x v="4"/>
    <s v="Data Engineering"/>
    <s v="USD"/>
    <n v="172500"/>
    <x v="201"/>
    <s v="United States"/>
    <x v="1"/>
    <x v="0"/>
    <x v="2"/>
    <x v="1"/>
    <x v="1"/>
  </r>
  <r>
    <x v="0"/>
    <x v="4"/>
    <s v="Data Engineering"/>
    <s v="USD"/>
    <n v="220000"/>
    <x v="75"/>
    <s v="United States"/>
    <x v="2"/>
    <x v="0"/>
    <x v="1"/>
    <x v="1"/>
    <x v="1"/>
  </r>
  <r>
    <x v="0"/>
    <x v="4"/>
    <s v="Data Engineering"/>
    <s v="USD"/>
    <n v="150000"/>
    <x v="72"/>
    <s v="United States"/>
    <x v="2"/>
    <x v="0"/>
    <x v="1"/>
    <x v="1"/>
    <x v="1"/>
  </r>
  <r>
    <x v="0"/>
    <x v="4"/>
    <s v="Data Engineering"/>
    <s v="USD"/>
    <n v="109528"/>
    <x v="1029"/>
    <s v="United States"/>
    <x v="1"/>
    <x v="0"/>
    <x v="1"/>
    <x v="1"/>
    <x v="1"/>
  </r>
  <r>
    <x v="0"/>
    <x v="5"/>
    <s v="Machine Learning and AI"/>
    <s v="USD"/>
    <n v="287500"/>
    <x v="57"/>
    <s v="Australia"/>
    <x v="0"/>
    <x v="0"/>
    <x v="1"/>
    <x v="14"/>
    <x v="1"/>
  </r>
  <r>
    <x v="0"/>
    <x v="5"/>
    <s v="Machine Learning and AI"/>
    <s v="USD"/>
    <n v="207500"/>
    <x v="885"/>
    <s v="Australia"/>
    <x v="0"/>
    <x v="0"/>
    <x v="1"/>
    <x v="14"/>
    <x v="1"/>
  </r>
  <r>
    <x v="0"/>
    <x v="6"/>
    <s v="Data Analysis"/>
    <s v="USD"/>
    <n v="134200"/>
    <x v="322"/>
    <s v="United Kingdom"/>
    <x v="1"/>
    <x v="0"/>
    <x v="1"/>
    <x v="2"/>
    <x v="1"/>
  </r>
  <r>
    <x v="0"/>
    <x v="6"/>
    <s v="Data Analysis"/>
    <s v="USD"/>
    <n v="103200"/>
    <x v="323"/>
    <s v="United Kingdom"/>
    <x v="1"/>
    <x v="0"/>
    <x v="1"/>
    <x v="2"/>
    <x v="1"/>
  </r>
  <r>
    <x v="0"/>
    <x v="62"/>
    <s v="Data Science and Research"/>
    <s v="USD"/>
    <n v="160000"/>
    <x v="81"/>
    <s v="United States"/>
    <x v="1"/>
    <x v="0"/>
    <x v="2"/>
    <x v="1"/>
    <x v="0"/>
  </r>
  <r>
    <x v="0"/>
    <x v="6"/>
    <s v="Data Analysis"/>
    <s v="USD"/>
    <n v="93919"/>
    <x v="587"/>
    <s v="United States"/>
    <x v="1"/>
    <x v="0"/>
    <x v="1"/>
    <x v="1"/>
    <x v="1"/>
  </r>
  <r>
    <x v="0"/>
    <x v="1"/>
    <s v="Data Architecture and Modeling"/>
    <s v="USD"/>
    <n v="180000"/>
    <x v="87"/>
    <s v="United States"/>
    <x v="1"/>
    <x v="0"/>
    <x v="2"/>
    <x v="1"/>
    <x v="1"/>
  </r>
  <r>
    <x v="0"/>
    <x v="6"/>
    <s v="Data Analysis"/>
    <s v="USD"/>
    <n v="186600"/>
    <x v="1030"/>
    <s v="United States"/>
    <x v="1"/>
    <x v="0"/>
    <x v="2"/>
    <x v="1"/>
    <x v="1"/>
  </r>
  <r>
    <x v="0"/>
    <x v="6"/>
    <s v="Data Analysis"/>
    <s v="USD"/>
    <n v="119800"/>
    <x v="1031"/>
    <s v="United States"/>
    <x v="1"/>
    <x v="0"/>
    <x v="2"/>
    <x v="1"/>
    <x v="1"/>
  </r>
  <r>
    <x v="0"/>
    <x v="1"/>
    <s v="Data Architecture and Modeling"/>
    <s v="USD"/>
    <n v="200000"/>
    <x v="89"/>
    <s v="United States"/>
    <x v="1"/>
    <x v="0"/>
    <x v="2"/>
    <x v="1"/>
    <x v="1"/>
  </r>
  <r>
    <x v="0"/>
    <x v="27"/>
    <s v="Machine Learning and AI"/>
    <s v="USD"/>
    <n v="315850"/>
    <x v="1032"/>
    <s v="United States"/>
    <x v="1"/>
    <x v="0"/>
    <x v="1"/>
    <x v="1"/>
    <x v="1"/>
  </r>
  <r>
    <x v="0"/>
    <x v="8"/>
    <s v="Data Science and Research"/>
    <s v="USD"/>
    <n v="198000"/>
    <x v="565"/>
    <s v="United States"/>
    <x v="0"/>
    <x v="0"/>
    <x v="2"/>
    <x v="1"/>
    <x v="1"/>
  </r>
  <r>
    <x v="0"/>
    <x v="8"/>
    <s v="Data Science and Research"/>
    <s v="USD"/>
    <n v="132000"/>
    <x v="179"/>
    <s v="United States"/>
    <x v="0"/>
    <x v="0"/>
    <x v="2"/>
    <x v="1"/>
    <x v="1"/>
  </r>
  <r>
    <x v="0"/>
    <x v="2"/>
    <s v="Data Science and Research"/>
    <s v="USD"/>
    <n v="141600"/>
    <x v="476"/>
    <s v="United States"/>
    <x v="0"/>
    <x v="0"/>
    <x v="2"/>
    <x v="1"/>
    <x v="1"/>
  </r>
  <r>
    <x v="0"/>
    <x v="2"/>
    <s v="Data Science and Research"/>
    <s v="USD"/>
    <n v="94400"/>
    <x v="1033"/>
    <s v="United States"/>
    <x v="0"/>
    <x v="0"/>
    <x v="2"/>
    <x v="1"/>
    <x v="1"/>
  </r>
  <r>
    <x v="0"/>
    <x v="2"/>
    <s v="Data Science and Research"/>
    <s v="USD"/>
    <n v="209450"/>
    <x v="1034"/>
    <s v="United States"/>
    <x v="1"/>
    <x v="0"/>
    <x v="2"/>
    <x v="1"/>
    <x v="1"/>
  </r>
  <r>
    <x v="0"/>
    <x v="2"/>
    <s v="Data Science and Research"/>
    <s v="USD"/>
    <n v="167560"/>
    <x v="1035"/>
    <s v="United States"/>
    <x v="1"/>
    <x v="0"/>
    <x v="2"/>
    <x v="1"/>
    <x v="1"/>
  </r>
  <r>
    <x v="3"/>
    <x v="82"/>
    <s v="Machine Learning and AI"/>
    <s v="USD"/>
    <n v="185000"/>
    <x v="33"/>
    <s v="United States"/>
    <x v="1"/>
    <x v="0"/>
    <x v="0"/>
    <x v="1"/>
    <x v="1"/>
  </r>
  <r>
    <x v="2"/>
    <x v="83"/>
    <s v="Data Science and Research"/>
    <s v="USD"/>
    <n v="164000"/>
    <x v="503"/>
    <s v="United States"/>
    <x v="1"/>
    <x v="0"/>
    <x v="0"/>
    <x v="1"/>
    <x v="1"/>
  </r>
  <r>
    <x v="0"/>
    <x v="4"/>
    <s v="Data Engineering"/>
    <s v="USD"/>
    <n v="80000"/>
    <x v="137"/>
    <s v="United States"/>
    <x v="3"/>
    <x v="0"/>
    <x v="1"/>
    <x v="1"/>
    <x v="1"/>
  </r>
  <r>
    <x v="0"/>
    <x v="4"/>
    <s v="Data Engineering"/>
    <s v="USD"/>
    <n v="52500"/>
    <x v="103"/>
    <s v="United States"/>
    <x v="3"/>
    <x v="0"/>
    <x v="1"/>
    <x v="1"/>
    <x v="1"/>
  </r>
  <r>
    <x v="0"/>
    <x v="2"/>
    <s v="Data Science and Research"/>
    <s v="USD"/>
    <n v="238000"/>
    <x v="217"/>
    <s v="United States"/>
    <x v="1"/>
    <x v="0"/>
    <x v="1"/>
    <x v="1"/>
    <x v="1"/>
  </r>
  <r>
    <x v="0"/>
    <x v="2"/>
    <s v="Data Science and Research"/>
    <s v="USD"/>
    <n v="149500"/>
    <x v="610"/>
    <s v="United States"/>
    <x v="1"/>
    <x v="0"/>
    <x v="1"/>
    <x v="1"/>
    <x v="1"/>
  </r>
  <r>
    <x v="0"/>
    <x v="4"/>
    <s v="Data Engineering"/>
    <s v="USD"/>
    <n v="186600"/>
    <x v="1030"/>
    <s v="United States"/>
    <x v="1"/>
    <x v="0"/>
    <x v="2"/>
    <x v="1"/>
    <x v="1"/>
  </r>
  <r>
    <x v="0"/>
    <x v="4"/>
    <s v="Data Engineering"/>
    <s v="USD"/>
    <n v="116500"/>
    <x v="1036"/>
    <s v="United States"/>
    <x v="1"/>
    <x v="0"/>
    <x v="2"/>
    <x v="1"/>
    <x v="1"/>
  </r>
  <r>
    <x v="0"/>
    <x v="4"/>
    <s v="Data Engineering"/>
    <s v="GBP"/>
    <n v="50000"/>
    <x v="613"/>
    <s v="United Kingdom"/>
    <x v="0"/>
    <x v="0"/>
    <x v="2"/>
    <x v="2"/>
    <x v="1"/>
  </r>
  <r>
    <x v="0"/>
    <x v="8"/>
    <s v="Data Science and Research"/>
    <s v="USD"/>
    <n v="175000"/>
    <x v="108"/>
    <s v="United States"/>
    <x v="1"/>
    <x v="0"/>
    <x v="2"/>
    <x v="1"/>
    <x v="1"/>
  </r>
  <r>
    <x v="0"/>
    <x v="8"/>
    <s v="Data Science and Research"/>
    <s v="USD"/>
    <n v="145000"/>
    <x v="109"/>
    <s v="United States"/>
    <x v="1"/>
    <x v="0"/>
    <x v="2"/>
    <x v="1"/>
    <x v="1"/>
  </r>
  <r>
    <x v="0"/>
    <x v="6"/>
    <s v="Data Analysis"/>
    <s v="USD"/>
    <n v="195000"/>
    <x v="294"/>
    <s v="United States"/>
    <x v="1"/>
    <x v="0"/>
    <x v="1"/>
    <x v="1"/>
    <x v="1"/>
  </r>
  <r>
    <x v="0"/>
    <x v="11"/>
    <s v="Data Science and Research"/>
    <s v="USD"/>
    <n v="220000"/>
    <x v="75"/>
    <s v="United States"/>
    <x v="0"/>
    <x v="0"/>
    <x v="2"/>
    <x v="1"/>
    <x v="1"/>
  </r>
  <r>
    <x v="0"/>
    <x v="11"/>
    <s v="Data Science and Research"/>
    <s v="USD"/>
    <n v="190000"/>
    <x v="96"/>
    <s v="United States"/>
    <x v="0"/>
    <x v="0"/>
    <x v="2"/>
    <x v="1"/>
    <x v="1"/>
  </r>
  <r>
    <x v="0"/>
    <x v="5"/>
    <s v="Machine Learning and AI"/>
    <s v="EUR"/>
    <n v="105000"/>
    <x v="1037"/>
    <s v="Germany"/>
    <x v="1"/>
    <x v="0"/>
    <x v="0"/>
    <x v="0"/>
    <x v="0"/>
  </r>
  <r>
    <x v="0"/>
    <x v="84"/>
    <s v="Data Engineering"/>
    <s v="CAD"/>
    <n v="160000"/>
    <x v="1038"/>
    <s v="Canada"/>
    <x v="1"/>
    <x v="2"/>
    <x v="2"/>
    <x v="3"/>
    <x v="0"/>
  </r>
  <r>
    <x v="0"/>
    <x v="6"/>
    <s v="Data Analysis"/>
    <s v="GBP"/>
    <n v="70000"/>
    <x v="274"/>
    <s v="United Kingdom"/>
    <x v="0"/>
    <x v="0"/>
    <x v="0"/>
    <x v="2"/>
    <x v="0"/>
  </r>
  <r>
    <x v="0"/>
    <x v="5"/>
    <s v="Machine Learning and AI"/>
    <s v="USD"/>
    <n v="146000"/>
    <x v="99"/>
    <s v="United Kingdom"/>
    <x v="1"/>
    <x v="0"/>
    <x v="1"/>
    <x v="2"/>
    <x v="1"/>
  </r>
  <r>
    <x v="0"/>
    <x v="5"/>
    <s v="Machine Learning and AI"/>
    <s v="USD"/>
    <n v="97400"/>
    <x v="1039"/>
    <s v="United Kingdom"/>
    <x v="1"/>
    <x v="0"/>
    <x v="1"/>
    <x v="2"/>
    <x v="1"/>
  </r>
  <r>
    <x v="0"/>
    <x v="6"/>
    <s v="Data Analysis"/>
    <s v="CAD"/>
    <n v="55000"/>
    <x v="1040"/>
    <s v="Canada"/>
    <x v="3"/>
    <x v="0"/>
    <x v="1"/>
    <x v="3"/>
    <x v="0"/>
  </r>
  <r>
    <x v="0"/>
    <x v="4"/>
    <s v="Data Engineering"/>
    <s v="USD"/>
    <n v="166364"/>
    <x v="1041"/>
    <s v="United States"/>
    <x v="1"/>
    <x v="0"/>
    <x v="1"/>
    <x v="1"/>
    <x v="1"/>
  </r>
  <r>
    <x v="0"/>
    <x v="4"/>
    <s v="Data Engineering"/>
    <s v="USD"/>
    <n v="116455"/>
    <x v="1042"/>
    <s v="United States"/>
    <x v="1"/>
    <x v="0"/>
    <x v="1"/>
    <x v="1"/>
    <x v="1"/>
  </r>
  <r>
    <x v="0"/>
    <x v="24"/>
    <s v="BI and Visualization"/>
    <s v="USD"/>
    <n v="145000"/>
    <x v="109"/>
    <s v="United States"/>
    <x v="1"/>
    <x v="0"/>
    <x v="1"/>
    <x v="1"/>
    <x v="1"/>
  </r>
  <r>
    <x v="0"/>
    <x v="24"/>
    <s v="BI and Visualization"/>
    <s v="USD"/>
    <n v="125000"/>
    <x v="172"/>
    <s v="United States"/>
    <x v="1"/>
    <x v="0"/>
    <x v="1"/>
    <x v="1"/>
    <x v="1"/>
  </r>
  <r>
    <x v="0"/>
    <x v="4"/>
    <s v="Data Engineering"/>
    <s v="USD"/>
    <n v="76000"/>
    <x v="406"/>
    <s v="United States"/>
    <x v="0"/>
    <x v="0"/>
    <x v="2"/>
    <x v="1"/>
    <x v="1"/>
  </r>
  <r>
    <x v="0"/>
    <x v="6"/>
    <s v="Data Analysis"/>
    <s v="USD"/>
    <n v="131000"/>
    <x v="91"/>
    <s v="United States"/>
    <x v="1"/>
    <x v="0"/>
    <x v="1"/>
    <x v="1"/>
    <x v="1"/>
  </r>
  <r>
    <x v="0"/>
    <x v="2"/>
    <s v="Data Science and Research"/>
    <s v="USD"/>
    <n v="222000"/>
    <x v="528"/>
    <s v="United States"/>
    <x v="1"/>
    <x v="0"/>
    <x v="2"/>
    <x v="1"/>
    <x v="1"/>
  </r>
  <r>
    <x v="0"/>
    <x v="2"/>
    <s v="Data Science and Research"/>
    <s v="USD"/>
    <n v="166500"/>
    <x v="776"/>
    <s v="United States"/>
    <x v="1"/>
    <x v="0"/>
    <x v="2"/>
    <x v="1"/>
    <x v="1"/>
  </r>
  <r>
    <x v="0"/>
    <x v="4"/>
    <s v="Data Engineering"/>
    <s v="USD"/>
    <n v="205600"/>
    <x v="416"/>
    <s v="United States"/>
    <x v="1"/>
    <x v="0"/>
    <x v="2"/>
    <x v="1"/>
    <x v="1"/>
  </r>
  <r>
    <x v="0"/>
    <x v="4"/>
    <s v="Data Engineering"/>
    <s v="USD"/>
    <n v="105700"/>
    <x v="435"/>
    <s v="United States"/>
    <x v="1"/>
    <x v="0"/>
    <x v="2"/>
    <x v="1"/>
    <x v="1"/>
  </r>
  <r>
    <x v="0"/>
    <x v="39"/>
    <s v="BI and Visualization"/>
    <s v="USD"/>
    <n v="138000"/>
    <x v="458"/>
    <s v="United States"/>
    <x v="1"/>
    <x v="0"/>
    <x v="1"/>
    <x v="1"/>
    <x v="1"/>
  </r>
  <r>
    <x v="0"/>
    <x v="39"/>
    <s v="BI and Visualization"/>
    <s v="USD"/>
    <n v="67000"/>
    <x v="390"/>
    <s v="United States"/>
    <x v="1"/>
    <x v="0"/>
    <x v="1"/>
    <x v="1"/>
    <x v="1"/>
  </r>
  <r>
    <x v="0"/>
    <x v="13"/>
    <s v="Data Science and Research"/>
    <s v="USD"/>
    <n v="211200"/>
    <x v="1043"/>
    <s v="United States"/>
    <x v="1"/>
    <x v="0"/>
    <x v="1"/>
    <x v="1"/>
    <x v="1"/>
  </r>
  <r>
    <x v="0"/>
    <x v="6"/>
    <s v="Data Analysis"/>
    <s v="USD"/>
    <n v="230000"/>
    <x v="231"/>
    <s v="United States"/>
    <x v="1"/>
    <x v="0"/>
    <x v="2"/>
    <x v="1"/>
    <x v="1"/>
  </r>
  <r>
    <x v="0"/>
    <x v="6"/>
    <s v="Data Analysis"/>
    <s v="USD"/>
    <n v="60000"/>
    <x v="173"/>
    <s v="United States"/>
    <x v="0"/>
    <x v="0"/>
    <x v="2"/>
    <x v="1"/>
    <x v="1"/>
  </r>
  <r>
    <x v="0"/>
    <x v="24"/>
    <s v="BI and Visualization"/>
    <s v="USD"/>
    <n v="200000"/>
    <x v="89"/>
    <s v="United States"/>
    <x v="1"/>
    <x v="0"/>
    <x v="2"/>
    <x v="1"/>
    <x v="1"/>
  </r>
  <r>
    <x v="0"/>
    <x v="24"/>
    <s v="BI and Visualization"/>
    <s v="USD"/>
    <n v="180000"/>
    <x v="87"/>
    <s v="United States"/>
    <x v="1"/>
    <x v="0"/>
    <x v="2"/>
    <x v="1"/>
    <x v="1"/>
  </r>
  <r>
    <x v="0"/>
    <x v="30"/>
    <s v="BI and Visualization"/>
    <s v="TRY"/>
    <n v="319550"/>
    <x v="1044"/>
    <s v="Turkey"/>
    <x v="1"/>
    <x v="0"/>
    <x v="2"/>
    <x v="34"/>
    <x v="0"/>
  </r>
  <r>
    <x v="0"/>
    <x v="11"/>
    <s v="Data Science and Research"/>
    <s v="USD"/>
    <n v="200000"/>
    <x v="89"/>
    <s v="United States"/>
    <x v="3"/>
    <x v="0"/>
    <x v="2"/>
    <x v="1"/>
    <x v="1"/>
  </r>
  <r>
    <x v="0"/>
    <x v="11"/>
    <s v="Data Science and Research"/>
    <s v="USD"/>
    <n v="120000"/>
    <x v="18"/>
    <s v="United States"/>
    <x v="3"/>
    <x v="0"/>
    <x v="2"/>
    <x v="1"/>
    <x v="1"/>
  </r>
  <r>
    <x v="0"/>
    <x v="2"/>
    <s v="Data Science and Research"/>
    <s v="USD"/>
    <n v="126500"/>
    <x v="426"/>
    <s v="United States"/>
    <x v="2"/>
    <x v="0"/>
    <x v="2"/>
    <x v="1"/>
    <x v="1"/>
  </r>
  <r>
    <x v="0"/>
    <x v="2"/>
    <s v="Data Science and Research"/>
    <s v="USD"/>
    <n v="78000"/>
    <x v="267"/>
    <s v="United States"/>
    <x v="2"/>
    <x v="0"/>
    <x v="2"/>
    <x v="1"/>
    <x v="1"/>
  </r>
  <r>
    <x v="0"/>
    <x v="2"/>
    <s v="Data Science and Research"/>
    <s v="USD"/>
    <n v="157750"/>
    <x v="1045"/>
    <s v="United States"/>
    <x v="1"/>
    <x v="0"/>
    <x v="1"/>
    <x v="1"/>
    <x v="1"/>
  </r>
  <r>
    <x v="0"/>
    <x v="2"/>
    <s v="Data Science and Research"/>
    <s v="USD"/>
    <n v="104650"/>
    <x v="780"/>
    <s v="United States"/>
    <x v="1"/>
    <x v="0"/>
    <x v="1"/>
    <x v="1"/>
    <x v="1"/>
  </r>
  <r>
    <x v="0"/>
    <x v="2"/>
    <s v="Data Science and Research"/>
    <s v="USD"/>
    <n v="133000"/>
    <x v="50"/>
    <s v="United States"/>
    <x v="1"/>
    <x v="0"/>
    <x v="2"/>
    <x v="1"/>
    <x v="1"/>
  </r>
  <r>
    <x v="0"/>
    <x v="85"/>
    <s v="Machine Learning and AI"/>
    <s v="USD"/>
    <n v="70000"/>
    <x v="60"/>
    <s v="France"/>
    <x v="0"/>
    <x v="0"/>
    <x v="2"/>
    <x v="8"/>
    <x v="1"/>
  </r>
  <r>
    <x v="0"/>
    <x v="85"/>
    <s v="Machine Learning and AI"/>
    <s v="USD"/>
    <n v="40000"/>
    <x v="985"/>
    <s v="France"/>
    <x v="0"/>
    <x v="0"/>
    <x v="2"/>
    <x v="8"/>
    <x v="1"/>
  </r>
  <r>
    <x v="0"/>
    <x v="11"/>
    <s v="Data Science and Research"/>
    <s v="USD"/>
    <n v="190000"/>
    <x v="96"/>
    <s v="United States"/>
    <x v="0"/>
    <x v="0"/>
    <x v="1"/>
    <x v="1"/>
    <x v="1"/>
  </r>
  <r>
    <x v="0"/>
    <x v="11"/>
    <s v="Data Science and Research"/>
    <s v="USD"/>
    <n v="158080"/>
    <x v="1046"/>
    <s v="United States"/>
    <x v="0"/>
    <x v="0"/>
    <x v="1"/>
    <x v="1"/>
    <x v="1"/>
  </r>
  <r>
    <x v="0"/>
    <x v="6"/>
    <s v="Data Analysis"/>
    <s v="USD"/>
    <n v="182000"/>
    <x v="1047"/>
    <s v="United States"/>
    <x v="1"/>
    <x v="0"/>
    <x v="2"/>
    <x v="1"/>
    <x v="1"/>
  </r>
  <r>
    <x v="0"/>
    <x v="4"/>
    <s v="Data Engineering"/>
    <s v="USD"/>
    <n v="252000"/>
    <x v="950"/>
    <s v="United States"/>
    <x v="1"/>
    <x v="0"/>
    <x v="1"/>
    <x v="1"/>
    <x v="1"/>
  </r>
  <r>
    <x v="0"/>
    <x v="4"/>
    <s v="Data Engineering"/>
    <s v="USD"/>
    <n v="129000"/>
    <x v="517"/>
    <s v="United States"/>
    <x v="1"/>
    <x v="0"/>
    <x v="1"/>
    <x v="1"/>
    <x v="1"/>
  </r>
  <r>
    <x v="0"/>
    <x v="5"/>
    <s v="Machine Learning and AI"/>
    <s v="USD"/>
    <n v="231000"/>
    <x v="1016"/>
    <s v="United States"/>
    <x v="1"/>
    <x v="0"/>
    <x v="1"/>
    <x v="1"/>
    <x v="1"/>
  </r>
  <r>
    <x v="0"/>
    <x v="5"/>
    <s v="Machine Learning and AI"/>
    <s v="USD"/>
    <n v="200800"/>
    <x v="1048"/>
    <s v="United States"/>
    <x v="1"/>
    <x v="0"/>
    <x v="1"/>
    <x v="1"/>
    <x v="1"/>
  </r>
  <r>
    <x v="0"/>
    <x v="2"/>
    <s v="Data Science and Research"/>
    <s v="USD"/>
    <n v="159100"/>
    <x v="812"/>
    <s v="United States"/>
    <x v="1"/>
    <x v="0"/>
    <x v="2"/>
    <x v="1"/>
    <x v="1"/>
  </r>
  <r>
    <x v="0"/>
    <x v="2"/>
    <s v="Data Science and Research"/>
    <s v="USD"/>
    <n v="120160"/>
    <x v="398"/>
    <s v="United States"/>
    <x v="1"/>
    <x v="0"/>
    <x v="2"/>
    <x v="1"/>
    <x v="1"/>
  </r>
  <r>
    <x v="0"/>
    <x v="7"/>
    <s v="Leadership and Management"/>
    <s v="USD"/>
    <n v="140000"/>
    <x v="17"/>
    <s v="United States"/>
    <x v="1"/>
    <x v="0"/>
    <x v="2"/>
    <x v="1"/>
    <x v="1"/>
  </r>
  <r>
    <x v="0"/>
    <x v="7"/>
    <s v="Leadership and Management"/>
    <s v="USD"/>
    <n v="110000"/>
    <x v="22"/>
    <s v="United States"/>
    <x v="1"/>
    <x v="0"/>
    <x v="2"/>
    <x v="1"/>
    <x v="1"/>
  </r>
  <r>
    <x v="0"/>
    <x v="5"/>
    <s v="Machine Learning and AI"/>
    <s v="USD"/>
    <n v="165000"/>
    <x v="69"/>
    <s v="United States"/>
    <x v="0"/>
    <x v="0"/>
    <x v="1"/>
    <x v="1"/>
    <x v="1"/>
  </r>
  <r>
    <x v="0"/>
    <x v="5"/>
    <s v="Machine Learning and AI"/>
    <s v="USD"/>
    <n v="149094"/>
    <x v="1049"/>
    <s v="United States"/>
    <x v="0"/>
    <x v="0"/>
    <x v="1"/>
    <x v="1"/>
    <x v="1"/>
  </r>
  <r>
    <x v="0"/>
    <x v="29"/>
    <s v="Leadership and Management"/>
    <s v="USD"/>
    <n v="290000"/>
    <x v="557"/>
    <s v="United States"/>
    <x v="2"/>
    <x v="0"/>
    <x v="2"/>
    <x v="1"/>
    <x v="0"/>
  </r>
  <r>
    <x v="0"/>
    <x v="10"/>
    <s v="BI and Visualization"/>
    <s v="USD"/>
    <n v="247500"/>
    <x v="76"/>
    <s v="United States"/>
    <x v="1"/>
    <x v="0"/>
    <x v="1"/>
    <x v="1"/>
    <x v="1"/>
  </r>
  <r>
    <x v="0"/>
    <x v="10"/>
    <s v="BI and Visualization"/>
    <s v="USD"/>
    <n v="172200"/>
    <x v="77"/>
    <s v="United States"/>
    <x v="1"/>
    <x v="0"/>
    <x v="1"/>
    <x v="1"/>
    <x v="1"/>
  </r>
  <r>
    <x v="0"/>
    <x v="6"/>
    <s v="Data Analysis"/>
    <s v="USD"/>
    <n v="72250"/>
    <x v="1050"/>
    <s v="United States"/>
    <x v="1"/>
    <x v="0"/>
    <x v="2"/>
    <x v="1"/>
    <x v="1"/>
  </r>
  <r>
    <x v="0"/>
    <x v="4"/>
    <s v="Data Engineering"/>
    <s v="USD"/>
    <n v="162500"/>
    <x v="1051"/>
    <s v="United States"/>
    <x v="2"/>
    <x v="0"/>
    <x v="1"/>
    <x v="1"/>
    <x v="1"/>
  </r>
  <r>
    <x v="0"/>
    <x v="48"/>
    <s v="Data Quality and Operations"/>
    <s v="EUR"/>
    <n v="22000"/>
    <x v="1052"/>
    <s v="Portugal"/>
    <x v="3"/>
    <x v="0"/>
    <x v="0"/>
    <x v="12"/>
    <x v="0"/>
  </r>
  <r>
    <x v="0"/>
    <x v="12"/>
    <s v="Data Science and Research"/>
    <s v="USD"/>
    <n v="83000"/>
    <x v="224"/>
    <s v="United States"/>
    <x v="1"/>
    <x v="0"/>
    <x v="2"/>
    <x v="1"/>
    <x v="1"/>
  </r>
  <r>
    <x v="0"/>
    <x v="12"/>
    <s v="Data Science and Research"/>
    <s v="USD"/>
    <n v="63967"/>
    <x v="1053"/>
    <s v="United States"/>
    <x v="1"/>
    <x v="0"/>
    <x v="2"/>
    <x v="1"/>
    <x v="1"/>
  </r>
  <r>
    <x v="0"/>
    <x v="12"/>
    <s v="Data Science and Research"/>
    <s v="USD"/>
    <n v="188600"/>
    <x v="659"/>
    <s v="United States"/>
    <x v="1"/>
    <x v="0"/>
    <x v="1"/>
    <x v="1"/>
    <x v="1"/>
  </r>
  <r>
    <x v="0"/>
    <x v="12"/>
    <s v="Data Science and Research"/>
    <s v="USD"/>
    <n v="111550"/>
    <x v="660"/>
    <s v="United States"/>
    <x v="1"/>
    <x v="0"/>
    <x v="1"/>
    <x v="1"/>
    <x v="1"/>
  </r>
  <r>
    <x v="0"/>
    <x v="5"/>
    <s v="Machine Learning and AI"/>
    <s v="USD"/>
    <n v="219300"/>
    <x v="1054"/>
    <s v="United States"/>
    <x v="1"/>
    <x v="0"/>
    <x v="1"/>
    <x v="1"/>
    <x v="1"/>
  </r>
  <r>
    <x v="0"/>
    <x v="5"/>
    <s v="Machine Learning and AI"/>
    <s v="USD"/>
    <n v="143000"/>
    <x v="85"/>
    <s v="United States"/>
    <x v="1"/>
    <x v="0"/>
    <x v="1"/>
    <x v="1"/>
    <x v="1"/>
  </r>
  <r>
    <x v="0"/>
    <x v="5"/>
    <s v="Machine Learning and AI"/>
    <s v="USD"/>
    <n v="133300"/>
    <x v="79"/>
    <s v="United States"/>
    <x v="1"/>
    <x v="0"/>
    <x v="1"/>
    <x v="1"/>
    <x v="1"/>
  </r>
  <r>
    <x v="0"/>
    <x v="4"/>
    <s v="Data Engineering"/>
    <s v="USD"/>
    <n v="80000"/>
    <x v="137"/>
    <s v="United States"/>
    <x v="1"/>
    <x v="0"/>
    <x v="2"/>
    <x v="1"/>
    <x v="1"/>
  </r>
  <r>
    <x v="0"/>
    <x v="5"/>
    <s v="Machine Learning and AI"/>
    <s v="EUR"/>
    <n v="189000"/>
    <x v="1055"/>
    <s v="Germany"/>
    <x v="1"/>
    <x v="0"/>
    <x v="2"/>
    <x v="0"/>
    <x v="1"/>
  </r>
  <r>
    <x v="0"/>
    <x v="5"/>
    <s v="Machine Learning and AI"/>
    <s v="EUR"/>
    <n v="130000"/>
    <x v="1056"/>
    <s v="Germany"/>
    <x v="1"/>
    <x v="0"/>
    <x v="2"/>
    <x v="0"/>
    <x v="1"/>
  </r>
  <r>
    <x v="0"/>
    <x v="4"/>
    <s v="Data Engineering"/>
    <s v="USD"/>
    <n v="198900"/>
    <x v="1057"/>
    <s v="United States"/>
    <x v="0"/>
    <x v="0"/>
    <x v="1"/>
    <x v="1"/>
    <x v="1"/>
  </r>
  <r>
    <x v="0"/>
    <x v="4"/>
    <s v="Data Engineering"/>
    <s v="USD"/>
    <n v="183310"/>
    <x v="1058"/>
    <s v="United States"/>
    <x v="0"/>
    <x v="0"/>
    <x v="1"/>
    <x v="1"/>
    <x v="1"/>
  </r>
  <r>
    <x v="0"/>
    <x v="12"/>
    <s v="Data Science and Research"/>
    <s v="GBP"/>
    <n v="35000"/>
    <x v="11"/>
    <s v="United Kingdom"/>
    <x v="3"/>
    <x v="0"/>
    <x v="1"/>
    <x v="2"/>
    <x v="1"/>
  </r>
  <r>
    <x v="0"/>
    <x v="5"/>
    <s v="Machine Learning and AI"/>
    <s v="USD"/>
    <n v="224000"/>
    <x v="1059"/>
    <s v="United States"/>
    <x v="1"/>
    <x v="0"/>
    <x v="1"/>
    <x v="1"/>
    <x v="1"/>
  </r>
  <r>
    <x v="0"/>
    <x v="4"/>
    <s v="Data Engineering"/>
    <s v="USD"/>
    <n v="233000"/>
    <x v="1060"/>
    <s v="United States"/>
    <x v="1"/>
    <x v="0"/>
    <x v="1"/>
    <x v="1"/>
    <x v="1"/>
  </r>
  <r>
    <x v="0"/>
    <x v="4"/>
    <s v="Data Engineering"/>
    <s v="USD"/>
    <n v="199098"/>
    <x v="1061"/>
    <s v="United States"/>
    <x v="1"/>
    <x v="0"/>
    <x v="1"/>
    <x v="1"/>
    <x v="1"/>
  </r>
  <r>
    <x v="0"/>
    <x v="4"/>
    <s v="Data Engineering"/>
    <s v="USD"/>
    <n v="172000"/>
    <x v="98"/>
    <s v="United States"/>
    <x v="1"/>
    <x v="0"/>
    <x v="2"/>
    <x v="1"/>
    <x v="1"/>
  </r>
  <r>
    <x v="0"/>
    <x v="4"/>
    <s v="Data Engineering"/>
    <s v="USD"/>
    <n v="107000"/>
    <x v="596"/>
    <s v="United States"/>
    <x v="1"/>
    <x v="0"/>
    <x v="2"/>
    <x v="1"/>
    <x v="1"/>
  </r>
  <r>
    <x v="0"/>
    <x v="4"/>
    <s v="Data Engineering"/>
    <s v="USD"/>
    <n v="128000"/>
    <x v="167"/>
    <s v="United States"/>
    <x v="0"/>
    <x v="0"/>
    <x v="1"/>
    <x v="1"/>
    <x v="1"/>
  </r>
  <r>
    <x v="0"/>
    <x v="4"/>
    <s v="Data Engineering"/>
    <s v="USD"/>
    <n v="81500"/>
    <x v="270"/>
    <s v="United States"/>
    <x v="0"/>
    <x v="0"/>
    <x v="1"/>
    <x v="1"/>
    <x v="1"/>
  </r>
  <r>
    <x v="0"/>
    <x v="27"/>
    <s v="Machine Learning and AI"/>
    <s v="USD"/>
    <n v="208450"/>
    <x v="705"/>
    <s v="United States"/>
    <x v="1"/>
    <x v="0"/>
    <x v="1"/>
    <x v="1"/>
    <x v="1"/>
  </r>
  <r>
    <x v="0"/>
    <x v="27"/>
    <s v="Machine Learning and AI"/>
    <s v="USD"/>
    <n v="151600"/>
    <x v="706"/>
    <s v="United States"/>
    <x v="1"/>
    <x v="0"/>
    <x v="1"/>
    <x v="1"/>
    <x v="1"/>
  </r>
  <r>
    <x v="0"/>
    <x v="13"/>
    <s v="Data Science and Research"/>
    <s v="USD"/>
    <n v="240960"/>
    <x v="1062"/>
    <s v="United States"/>
    <x v="1"/>
    <x v="0"/>
    <x v="1"/>
    <x v="1"/>
    <x v="1"/>
  </r>
  <r>
    <x v="0"/>
    <x v="13"/>
    <s v="Data Science and Research"/>
    <s v="USD"/>
    <n v="200800"/>
    <x v="1048"/>
    <s v="United States"/>
    <x v="1"/>
    <x v="0"/>
    <x v="1"/>
    <x v="1"/>
    <x v="1"/>
  </r>
  <r>
    <x v="0"/>
    <x v="2"/>
    <s v="Data Science and Research"/>
    <s v="USD"/>
    <n v="120681"/>
    <x v="717"/>
    <s v="United States"/>
    <x v="0"/>
    <x v="0"/>
    <x v="1"/>
    <x v="1"/>
    <x v="1"/>
  </r>
  <r>
    <x v="0"/>
    <x v="2"/>
    <s v="Data Science and Research"/>
    <s v="USD"/>
    <n v="72409"/>
    <x v="718"/>
    <s v="United States"/>
    <x v="0"/>
    <x v="0"/>
    <x v="1"/>
    <x v="1"/>
    <x v="1"/>
  </r>
  <r>
    <x v="0"/>
    <x v="13"/>
    <s v="Data Science and Research"/>
    <s v="USD"/>
    <n v="250000"/>
    <x v="175"/>
    <s v="United States"/>
    <x v="1"/>
    <x v="0"/>
    <x v="2"/>
    <x v="1"/>
    <x v="1"/>
  </r>
  <r>
    <x v="0"/>
    <x v="13"/>
    <s v="Data Science and Research"/>
    <s v="USD"/>
    <n v="176000"/>
    <x v="39"/>
    <s v="United States"/>
    <x v="1"/>
    <x v="0"/>
    <x v="2"/>
    <x v="1"/>
    <x v="1"/>
  </r>
  <r>
    <x v="0"/>
    <x v="11"/>
    <s v="Data Science and Research"/>
    <s v="USD"/>
    <n v="250000"/>
    <x v="175"/>
    <s v="United States"/>
    <x v="1"/>
    <x v="0"/>
    <x v="1"/>
    <x v="1"/>
    <x v="1"/>
  </r>
  <r>
    <x v="0"/>
    <x v="11"/>
    <s v="Data Science and Research"/>
    <s v="USD"/>
    <n v="170000"/>
    <x v="176"/>
    <s v="United States"/>
    <x v="1"/>
    <x v="0"/>
    <x v="1"/>
    <x v="1"/>
    <x v="1"/>
  </r>
  <r>
    <x v="0"/>
    <x v="78"/>
    <s v="Machine Learning and AI"/>
    <s v="BRL"/>
    <n v="195000"/>
    <x v="1063"/>
    <s v="Brazil"/>
    <x v="1"/>
    <x v="0"/>
    <x v="0"/>
    <x v="28"/>
    <x v="0"/>
  </r>
  <r>
    <x v="0"/>
    <x v="43"/>
    <s v="Machine Learning and AI"/>
    <s v="EUR"/>
    <n v="200000"/>
    <x v="1064"/>
    <s v="Belgium"/>
    <x v="2"/>
    <x v="0"/>
    <x v="2"/>
    <x v="1"/>
    <x v="0"/>
  </r>
  <r>
    <x v="0"/>
    <x v="2"/>
    <s v="Data Science and Research"/>
    <s v="USD"/>
    <n v="178560"/>
    <x v="1065"/>
    <s v="United States"/>
    <x v="1"/>
    <x v="0"/>
    <x v="1"/>
    <x v="1"/>
    <x v="1"/>
  </r>
  <r>
    <x v="0"/>
    <x v="2"/>
    <s v="Data Science and Research"/>
    <s v="USD"/>
    <n v="148800"/>
    <x v="1066"/>
    <s v="United States"/>
    <x v="1"/>
    <x v="0"/>
    <x v="1"/>
    <x v="1"/>
    <x v="1"/>
  </r>
  <r>
    <x v="0"/>
    <x v="20"/>
    <s v="Machine Learning and AI"/>
    <s v="USD"/>
    <n v="319550"/>
    <x v="159"/>
    <s v="United States"/>
    <x v="1"/>
    <x v="0"/>
    <x v="1"/>
    <x v="1"/>
    <x v="1"/>
  </r>
  <r>
    <x v="0"/>
    <x v="20"/>
    <s v="Machine Learning and AI"/>
    <s v="USD"/>
    <n v="283780"/>
    <x v="918"/>
    <s v="United States"/>
    <x v="1"/>
    <x v="0"/>
    <x v="1"/>
    <x v="1"/>
    <x v="1"/>
  </r>
  <r>
    <x v="0"/>
    <x v="4"/>
    <s v="Data Engineering"/>
    <s v="USD"/>
    <n v="167954"/>
    <x v="1067"/>
    <s v="United States"/>
    <x v="2"/>
    <x v="0"/>
    <x v="1"/>
    <x v="1"/>
    <x v="1"/>
  </r>
  <r>
    <x v="0"/>
    <x v="4"/>
    <s v="Data Engineering"/>
    <s v="USD"/>
    <n v="115830"/>
    <x v="1068"/>
    <s v="United States"/>
    <x v="2"/>
    <x v="0"/>
    <x v="1"/>
    <x v="1"/>
    <x v="1"/>
  </r>
  <r>
    <x v="0"/>
    <x v="5"/>
    <s v="Machine Learning and AI"/>
    <s v="USD"/>
    <n v="125000"/>
    <x v="172"/>
    <s v="United States"/>
    <x v="1"/>
    <x v="0"/>
    <x v="1"/>
    <x v="1"/>
    <x v="1"/>
  </r>
  <r>
    <x v="0"/>
    <x v="55"/>
    <s v="BI and Visualization"/>
    <s v="USD"/>
    <n v="185000"/>
    <x v="33"/>
    <s v="United States"/>
    <x v="1"/>
    <x v="0"/>
    <x v="1"/>
    <x v="1"/>
    <x v="1"/>
  </r>
  <r>
    <x v="0"/>
    <x v="55"/>
    <s v="BI and Visualization"/>
    <s v="USD"/>
    <n v="50000"/>
    <x v="283"/>
    <s v="United States"/>
    <x v="1"/>
    <x v="0"/>
    <x v="1"/>
    <x v="1"/>
    <x v="1"/>
  </r>
  <r>
    <x v="0"/>
    <x v="4"/>
    <s v="Data Engineering"/>
    <s v="USD"/>
    <n v="283780"/>
    <x v="918"/>
    <s v="United States"/>
    <x v="1"/>
    <x v="0"/>
    <x v="1"/>
    <x v="1"/>
    <x v="1"/>
  </r>
  <r>
    <x v="0"/>
    <x v="13"/>
    <s v="Data Science and Research"/>
    <s v="USD"/>
    <n v="189110"/>
    <x v="1069"/>
    <s v="United States"/>
    <x v="1"/>
    <x v="0"/>
    <x v="1"/>
    <x v="1"/>
    <x v="1"/>
  </r>
  <r>
    <x v="0"/>
    <x v="13"/>
    <s v="Data Science and Research"/>
    <s v="USD"/>
    <n v="139000"/>
    <x v="212"/>
    <s v="United States"/>
    <x v="1"/>
    <x v="0"/>
    <x v="1"/>
    <x v="1"/>
    <x v="1"/>
  </r>
  <r>
    <x v="0"/>
    <x v="27"/>
    <s v="Machine Learning and AI"/>
    <s v="USD"/>
    <n v="199000"/>
    <x v="61"/>
    <s v="United States"/>
    <x v="1"/>
    <x v="0"/>
    <x v="2"/>
    <x v="1"/>
    <x v="1"/>
  </r>
  <r>
    <x v="0"/>
    <x v="27"/>
    <s v="Machine Learning and AI"/>
    <s v="USD"/>
    <n v="145000"/>
    <x v="109"/>
    <s v="United States"/>
    <x v="1"/>
    <x v="0"/>
    <x v="2"/>
    <x v="1"/>
    <x v="1"/>
  </r>
  <r>
    <x v="0"/>
    <x v="19"/>
    <s v="Machine Learning and AI"/>
    <s v="USD"/>
    <n v="199000"/>
    <x v="61"/>
    <s v="United States"/>
    <x v="1"/>
    <x v="0"/>
    <x v="1"/>
    <x v="1"/>
    <x v="1"/>
  </r>
  <r>
    <x v="0"/>
    <x v="19"/>
    <s v="Machine Learning and AI"/>
    <s v="USD"/>
    <n v="142000"/>
    <x v="161"/>
    <s v="United States"/>
    <x v="1"/>
    <x v="0"/>
    <x v="1"/>
    <x v="1"/>
    <x v="1"/>
  </r>
  <r>
    <x v="0"/>
    <x v="7"/>
    <s v="Leadership and Management"/>
    <s v="USD"/>
    <n v="230000"/>
    <x v="231"/>
    <s v="United Kingdom"/>
    <x v="1"/>
    <x v="0"/>
    <x v="2"/>
    <x v="2"/>
    <x v="1"/>
  </r>
  <r>
    <x v="0"/>
    <x v="7"/>
    <s v="Leadership and Management"/>
    <s v="USD"/>
    <n v="170000"/>
    <x v="176"/>
    <s v="United Kingdom"/>
    <x v="1"/>
    <x v="0"/>
    <x v="2"/>
    <x v="2"/>
    <x v="1"/>
  </r>
  <r>
    <x v="0"/>
    <x v="6"/>
    <s v="Data Analysis"/>
    <s v="USD"/>
    <n v="66000"/>
    <x v="225"/>
    <s v="United States"/>
    <x v="1"/>
    <x v="0"/>
    <x v="1"/>
    <x v="1"/>
    <x v="1"/>
  </r>
  <r>
    <x v="0"/>
    <x v="6"/>
    <s v="Data Analysis"/>
    <s v="USD"/>
    <n v="52000"/>
    <x v="277"/>
    <s v="United States"/>
    <x v="1"/>
    <x v="0"/>
    <x v="1"/>
    <x v="1"/>
    <x v="1"/>
  </r>
  <r>
    <x v="0"/>
    <x v="2"/>
    <s v="Data Science and Research"/>
    <s v="USD"/>
    <n v="200000"/>
    <x v="89"/>
    <s v="United States"/>
    <x v="1"/>
    <x v="0"/>
    <x v="2"/>
    <x v="1"/>
    <x v="1"/>
  </r>
  <r>
    <x v="0"/>
    <x v="7"/>
    <s v="Leadership and Management"/>
    <s v="USD"/>
    <n v="178560"/>
    <x v="1065"/>
    <s v="United States"/>
    <x v="1"/>
    <x v="0"/>
    <x v="1"/>
    <x v="1"/>
    <x v="1"/>
  </r>
  <r>
    <x v="0"/>
    <x v="7"/>
    <s v="Leadership and Management"/>
    <s v="USD"/>
    <n v="148800"/>
    <x v="1066"/>
    <s v="United States"/>
    <x v="1"/>
    <x v="0"/>
    <x v="1"/>
    <x v="1"/>
    <x v="1"/>
  </r>
  <r>
    <x v="0"/>
    <x v="43"/>
    <s v="Machine Learning and AI"/>
    <s v="USD"/>
    <n v="200000"/>
    <x v="89"/>
    <s v="United States"/>
    <x v="1"/>
    <x v="0"/>
    <x v="2"/>
    <x v="1"/>
    <x v="0"/>
  </r>
  <r>
    <x v="0"/>
    <x v="6"/>
    <s v="Data Analysis"/>
    <s v="USD"/>
    <n v="166500"/>
    <x v="776"/>
    <s v="United States"/>
    <x v="1"/>
    <x v="0"/>
    <x v="1"/>
    <x v="1"/>
    <x v="1"/>
  </r>
  <r>
    <x v="0"/>
    <x v="6"/>
    <s v="Data Analysis"/>
    <s v="USD"/>
    <n v="113220"/>
    <x v="1070"/>
    <s v="United States"/>
    <x v="1"/>
    <x v="0"/>
    <x v="1"/>
    <x v="1"/>
    <x v="1"/>
  </r>
  <r>
    <x v="0"/>
    <x v="4"/>
    <s v="Data Engineering"/>
    <s v="USD"/>
    <n v="229000"/>
    <x v="786"/>
    <s v="United States"/>
    <x v="1"/>
    <x v="0"/>
    <x v="1"/>
    <x v="1"/>
    <x v="1"/>
  </r>
  <r>
    <x v="0"/>
    <x v="2"/>
    <s v="Data Science and Research"/>
    <s v="USD"/>
    <n v="185000"/>
    <x v="33"/>
    <s v="United States"/>
    <x v="1"/>
    <x v="0"/>
    <x v="1"/>
    <x v="1"/>
    <x v="0"/>
  </r>
  <r>
    <x v="0"/>
    <x v="2"/>
    <s v="Data Science and Research"/>
    <s v="USD"/>
    <n v="86700"/>
    <x v="1071"/>
    <s v="United States"/>
    <x v="1"/>
    <x v="0"/>
    <x v="1"/>
    <x v="1"/>
    <x v="0"/>
  </r>
  <r>
    <x v="0"/>
    <x v="6"/>
    <s v="Data Analysis"/>
    <s v="USD"/>
    <n v="192300"/>
    <x v="1072"/>
    <s v="United States"/>
    <x v="1"/>
    <x v="0"/>
    <x v="2"/>
    <x v="1"/>
    <x v="1"/>
  </r>
  <r>
    <x v="0"/>
    <x v="6"/>
    <s v="Data Analysis"/>
    <s v="USD"/>
    <n v="153800"/>
    <x v="1073"/>
    <s v="United States"/>
    <x v="1"/>
    <x v="0"/>
    <x v="2"/>
    <x v="1"/>
    <x v="1"/>
  </r>
  <r>
    <x v="0"/>
    <x v="86"/>
    <s v="Data Analysis"/>
    <s v="CAD"/>
    <n v="91000"/>
    <x v="1074"/>
    <s v="Canada"/>
    <x v="0"/>
    <x v="0"/>
    <x v="0"/>
    <x v="3"/>
    <x v="0"/>
  </r>
  <r>
    <x v="0"/>
    <x v="6"/>
    <s v="Data Analysis"/>
    <s v="USD"/>
    <n v="131650"/>
    <x v="823"/>
    <s v="United States"/>
    <x v="0"/>
    <x v="0"/>
    <x v="1"/>
    <x v="1"/>
    <x v="1"/>
  </r>
  <r>
    <x v="0"/>
    <x v="6"/>
    <s v="Data Analysis"/>
    <s v="USD"/>
    <n v="105320"/>
    <x v="824"/>
    <s v="United States"/>
    <x v="0"/>
    <x v="0"/>
    <x v="1"/>
    <x v="1"/>
    <x v="1"/>
  </r>
  <r>
    <x v="0"/>
    <x v="51"/>
    <s v="Data Science and Research"/>
    <s v="USD"/>
    <n v="126400"/>
    <x v="1075"/>
    <s v="United States"/>
    <x v="1"/>
    <x v="0"/>
    <x v="1"/>
    <x v="1"/>
    <x v="1"/>
  </r>
  <r>
    <x v="0"/>
    <x v="5"/>
    <s v="Machine Learning and AI"/>
    <s v="USD"/>
    <n v="235400"/>
    <x v="1004"/>
    <s v="United States"/>
    <x v="1"/>
    <x v="0"/>
    <x v="2"/>
    <x v="1"/>
    <x v="1"/>
  </r>
  <r>
    <x v="0"/>
    <x v="5"/>
    <s v="Machine Learning and AI"/>
    <s v="USD"/>
    <n v="160080"/>
    <x v="1076"/>
    <s v="United States"/>
    <x v="1"/>
    <x v="0"/>
    <x v="2"/>
    <x v="1"/>
    <x v="1"/>
  </r>
  <r>
    <x v="0"/>
    <x v="6"/>
    <s v="Data Analysis"/>
    <s v="USD"/>
    <n v="146190"/>
    <x v="1077"/>
    <s v="United States"/>
    <x v="1"/>
    <x v="0"/>
    <x v="1"/>
    <x v="1"/>
    <x v="1"/>
  </r>
  <r>
    <x v="0"/>
    <x v="11"/>
    <s v="Data Science and Research"/>
    <s v="USD"/>
    <n v="175000"/>
    <x v="108"/>
    <s v="United States"/>
    <x v="0"/>
    <x v="0"/>
    <x v="2"/>
    <x v="1"/>
    <x v="1"/>
  </r>
  <r>
    <x v="0"/>
    <x v="2"/>
    <s v="Data Science and Research"/>
    <s v="USD"/>
    <n v="228856"/>
    <x v="794"/>
    <s v="United Kingdom"/>
    <x v="2"/>
    <x v="0"/>
    <x v="2"/>
    <x v="2"/>
    <x v="1"/>
  </r>
  <r>
    <x v="0"/>
    <x v="2"/>
    <s v="Data Science and Research"/>
    <s v="USD"/>
    <n v="144540"/>
    <x v="795"/>
    <s v="United Kingdom"/>
    <x v="2"/>
    <x v="0"/>
    <x v="2"/>
    <x v="2"/>
    <x v="1"/>
  </r>
  <r>
    <x v="0"/>
    <x v="11"/>
    <s v="Data Science and Research"/>
    <s v="USD"/>
    <n v="151800"/>
    <x v="825"/>
    <s v="United States"/>
    <x v="1"/>
    <x v="0"/>
    <x v="1"/>
    <x v="1"/>
    <x v="1"/>
  </r>
  <r>
    <x v="0"/>
    <x v="1"/>
    <s v="Data Architecture and Modeling"/>
    <s v="USD"/>
    <n v="150000"/>
    <x v="72"/>
    <s v="United States"/>
    <x v="0"/>
    <x v="0"/>
    <x v="1"/>
    <x v="1"/>
    <x v="1"/>
  </r>
  <r>
    <x v="0"/>
    <x v="1"/>
    <s v="Data Architecture and Modeling"/>
    <s v="USD"/>
    <n v="100000"/>
    <x v="6"/>
    <s v="United States"/>
    <x v="0"/>
    <x v="0"/>
    <x v="1"/>
    <x v="1"/>
    <x v="1"/>
  </r>
  <r>
    <x v="0"/>
    <x v="2"/>
    <s v="Data Science and Research"/>
    <s v="USD"/>
    <n v="126500"/>
    <x v="426"/>
    <s v="United States"/>
    <x v="1"/>
    <x v="0"/>
    <x v="1"/>
    <x v="1"/>
    <x v="1"/>
  </r>
  <r>
    <x v="0"/>
    <x v="2"/>
    <s v="Data Science and Research"/>
    <s v="USD"/>
    <n v="78000"/>
    <x v="267"/>
    <s v="United States"/>
    <x v="1"/>
    <x v="0"/>
    <x v="1"/>
    <x v="1"/>
    <x v="1"/>
  </r>
  <r>
    <x v="0"/>
    <x v="6"/>
    <s v="Data Analysis"/>
    <s v="USD"/>
    <n v="126500"/>
    <x v="426"/>
    <s v="United States"/>
    <x v="1"/>
    <x v="0"/>
    <x v="1"/>
    <x v="1"/>
    <x v="1"/>
  </r>
  <r>
    <x v="0"/>
    <x v="6"/>
    <s v="Data Analysis"/>
    <s v="USD"/>
    <n v="78000"/>
    <x v="267"/>
    <s v="United States"/>
    <x v="1"/>
    <x v="0"/>
    <x v="1"/>
    <x v="1"/>
    <x v="1"/>
  </r>
  <r>
    <x v="0"/>
    <x v="2"/>
    <s v="Data Science and Research"/>
    <s v="USD"/>
    <n v="70000"/>
    <x v="60"/>
    <s v="United States"/>
    <x v="1"/>
    <x v="0"/>
    <x v="1"/>
    <x v="1"/>
    <x v="1"/>
  </r>
  <r>
    <x v="0"/>
    <x v="5"/>
    <s v="Machine Learning and AI"/>
    <s v="USD"/>
    <n v="300000"/>
    <x v="15"/>
    <s v="United Kingdom"/>
    <x v="0"/>
    <x v="0"/>
    <x v="1"/>
    <x v="2"/>
    <x v="1"/>
  </r>
  <r>
    <x v="0"/>
    <x v="5"/>
    <s v="Machine Learning and AI"/>
    <s v="USD"/>
    <n v="200000"/>
    <x v="89"/>
    <s v="United Kingdom"/>
    <x v="0"/>
    <x v="0"/>
    <x v="1"/>
    <x v="2"/>
    <x v="1"/>
  </r>
  <r>
    <x v="0"/>
    <x v="4"/>
    <s v="Data Engineering"/>
    <s v="USD"/>
    <n v="96000"/>
    <x v="631"/>
    <s v="United States"/>
    <x v="1"/>
    <x v="0"/>
    <x v="2"/>
    <x v="1"/>
    <x v="1"/>
  </r>
  <r>
    <x v="0"/>
    <x v="4"/>
    <s v="Data Engineering"/>
    <s v="USD"/>
    <n v="72000"/>
    <x v="44"/>
    <s v="United States"/>
    <x v="1"/>
    <x v="0"/>
    <x v="2"/>
    <x v="1"/>
    <x v="1"/>
  </r>
  <r>
    <x v="0"/>
    <x v="2"/>
    <s v="Data Science and Research"/>
    <s v="USD"/>
    <n v="205150"/>
    <x v="1078"/>
    <s v="United States"/>
    <x v="1"/>
    <x v="0"/>
    <x v="2"/>
    <x v="1"/>
    <x v="1"/>
  </r>
  <r>
    <x v="0"/>
    <x v="2"/>
    <s v="Data Science and Research"/>
    <s v="USD"/>
    <n v="167850"/>
    <x v="1079"/>
    <s v="United States"/>
    <x v="1"/>
    <x v="0"/>
    <x v="2"/>
    <x v="1"/>
    <x v="1"/>
  </r>
  <r>
    <x v="0"/>
    <x v="2"/>
    <s v="Data Science and Research"/>
    <s v="USD"/>
    <n v="222750"/>
    <x v="1080"/>
    <s v="United States"/>
    <x v="1"/>
    <x v="0"/>
    <x v="1"/>
    <x v="1"/>
    <x v="1"/>
  </r>
  <r>
    <x v="0"/>
    <x v="2"/>
    <s v="Data Science and Research"/>
    <s v="USD"/>
    <n v="182250"/>
    <x v="1081"/>
    <s v="United States"/>
    <x v="1"/>
    <x v="0"/>
    <x v="1"/>
    <x v="1"/>
    <x v="1"/>
  </r>
  <r>
    <x v="0"/>
    <x v="14"/>
    <s v="Data Science and Research"/>
    <s v="CHF"/>
    <n v="95000"/>
    <x v="1082"/>
    <s v="Switzerland"/>
    <x v="3"/>
    <x v="0"/>
    <x v="0"/>
    <x v="35"/>
    <x v="2"/>
  </r>
  <r>
    <x v="0"/>
    <x v="2"/>
    <s v="Data Science and Research"/>
    <s v="EUR"/>
    <n v="47000"/>
    <x v="1083"/>
    <s v="Andorra"/>
    <x v="0"/>
    <x v="0"/>
    <x v="0"/>
    <x v="36"/>
    <x v="2"/>
  </r>
  <r>
    <x v="0"/>
    <x v="5"/>
    <s v="Machine Learning and AI"/>
    <s v="USD"/>
    <n v="148594"/>
    <x v="1084"/>
    <s v="United States"/>
    <x v="1"/>
    <x v="0"/>
    <x v="1"/>
    <x v="1"/>
    <x v="1"/>
  </r>
  <r>
    <x v="0"/>
    <x v="2"/>
    <s v="Data Science and Research"/>
    <s v="USD"/>
    <n v="206000"/>
    <x v="160"/>
    <s v="United States"/>
    <x v="1"/>
    <x v="0"/>
    <x v="2"/>
    <x v="1"/>
    <x v="1"/>
  </r>
  <r>
    <x v="0"/>
    <x v="2"/>
    <s v="Data Science and Research"/>
    <s v="USD"/>
    <n v="140250"/>
    <x v="1085"/>
    <s v="United States"/>
    <x v="1"/>
    <x v="0"/>
    <x v="2"/>
    <x v="1"/>
    <x v="1"/>
  </r>
  <r>
    <x v="0"/>
    <x v="59"/>
    <s v="Leadership and Management"/>
    <s v="USD"/>
    <n v="254500"/>
    <x v="1086"/>
    <s v="United States"/>
    <x v="1"/>
    <x v="0"/>
    <x v="2"/>
    <x v="1"/>
    <x v="0"/>
  </r>
  <r>
    <x v="0"/>
    <x v="59"/>
    <s v="Leadership and Management"/>
    <s v="USD"/>
    <n v="130900"/>
    <x v="379"/>
    <s v="United States"/>
    <x v="1"/>
    <x v="0"/>
    <x v="2"/>
    <x v="1"/>
    <x v="0"/>
  </r>
  <r>
    <x v="0"/>
    <x v="2"/>
    <s v="Data Science and Research"/>
    <s v="USD"/>
    <n v="198000"/>
    <x v="565"/>
    <s v="United States"/>
    <x v="1"/>
    <x v="0"/>
    <x v="2"/>
    <x v="1"/>
    <x v="1"/>
  </r>
  <r>
    <x v="0"/>
    <x v="2"/>
    <s v="Data Science and Research"/>
    <s v="USD"/>
    <n v="124000"/>
    <x v="366"/>
    <s v="United States"/>
    <x v="1"/>
    <x v="0"/>
    <x v="2"/>
    <x v="1"/>
    <x v="1"/>
  </r>
  <r>
    <x v="0"/>
    <x v="30"/>
    <s v="BI and Visualization"/>
    <s v="USD"/>
    <n v="234485"/>
    <x v="1087"/>
    <s v="United States"/>
    <x v="1"/>
    <x v="0"/>
    <x v="2"/>
    <x v="1"/>
    <x v="1"/>
  </r>
  <r>
    <x v="0"/>
    <x v="30"/>
    <s v="BI and Visualization"/>
    <s v="USD"/>
    <n v="112655"/>
    <x v="1088"/>
    <s v="United States"/>
    <x v="1"/>
    <x v="0"/>
    <x v="2"/>
    <x v="1"/>
    <x v="1"/>
  </r>
  <r>
    <x v="0"/>
    <x v="6"/>
    <s v="Data Analysis"/>
    <s v="USD"/>
    <n v="125000"/>
    <x v="172"/>
    <s v="United States"/>
    <x v="3"/>
    <x v="0"/>
    <x v="1"/>
    <x v="1"/>
    <x v="1"/>
  </r>
  <r>
    <x v="0"/>
    <x v="2"/>
    <s v="Data Science and Research"/>
    <s v="GBP"/>
    <n v="42000"/>
    <x v="799"/>
    <s v="United Kingdom"/>
    <x v="0"/>
    <x v="0"/>
    <x v="1"/>
    <x v="2"/>
    <x v="1"/>
  </r>
  <r>
    <x v="0"/>
    <x v="4"/>
    <s v="Data Engineering"/>
    <s v="EUR"/>
    <n v="65000"/>
    <x v="529"/>
    <s v="France"/>
    <x v="0"/>
    <x v="0"/>
    <x v="2"/>
    <x v="8"/>
    <x v="1"/>
  </r>
  <r>
    <x v="0"/>
    <x v="4"/>
    <s v="Data Engineering"/>
    <s v="EUR"/>
    <n v="60000"/>
    <x v="286"/>
    <s v="France"/>
    <x v="0"/>
    <x v="0"/>
    <x v="2"/>
    <x v="8"/>
    <x v="1"/>
  </r>
  <r>
    <x v="0"/>
    <x v="2"/>
    <s v="Data Science and Research"/>
    <s v="USD"/>
    <n v="258000"/>
    <x v="126"/>
    <s v="Canada"/>
    <x v="1"/>
    <x v="0"/>
    <x v="1"/>
    <x v="3"/>
    <x v="1"/>
  </r>
  <r>
    <x v="0"/>
    <x v="2"/>
    <s v="Data Science and Research"/>
    <s v="USD"/>
    <n v="190000"/>
    <x v="96"/>
    <s v="Canada"/>
    <x v="1"/>
    <x v="0"/>
    <x v="1"/>
    <x v="3"/>
    <x v="1"/>
  </r>
  <r>
    <x v="0"/>
    <x v="2"/>
    <s v="Data Science and Research"/>
    <s v="USD"/>
    <n v="184184"/>
    <x v="1089"/>
    <s v="United States"/>
    <x v="1"/>
    <x v="0"/>
    <x v="2"/>
    <x v="1"/>
    <x v="1"/>
  </r>
  <r>
    <x v="0"/>
    <x v="2"/>
    <s v="Data Science and Research"/>
    <s v="USD"/>
    <n v="167441"/>
    <x v="1090"/>
    <s v="United States"/>
    <x v="1"/>
    <x v="0"/>
    <x v="2"/>
    <x v="1"/>
    <x v="1"/>
  </r>
  <r>
    <x v="0"/>
    <x v="71"/>
    <s v="Machine Learning and AI"/>
    <s v="CAD"/>
    <n v="100000"/>
    <x v="1091"/>
    <s v="Canada"/>
    <x v="3"/>
    <x v="0"/>
    <x v="2"/>
    <x v="3"/>
    <x v="0"/>
  </r>
  <r>
    <x v="0"/>
    <x v="2"/>
    <s v="Data Science and Research"/>
    <s v="EUR"/>
    <n v="30000"/>
    <x v="991"/>
    <s v="Netherlands"/>
    <x v="3"/>
    <x v="0"/>
    <x v="1"/>
    <x v="9"/>
    <x v="0"/>
  </r>
  <r>
    <x v="0"/>
    <x v="4"/>
    <s v="Data Engineering"/>
    <s v="USD"/>
    <n v="204500"/>
    <x v="19"/>
    <s v="United States"/>
    <x v="2"/>
    <x v="0"/>
    <x v="1"/>
    <x v="1"/>
    <x v="1"/>
  </r>
  <r>
    <x v="0"/>
    <x v="7"/>
    <s v="Leadership and Management"/>
    <s v="USD"/>
    <n v="90000"/>
    <x v="59"/>
    <s v="United States"/>
    <x v="3"/>
    <x v="0"/>
    <x v="1"/>
    <x v="1"/>
    <x v="1"/>
  </r>
  <r>
    <x v="0"/>
    <x v="7"/>
    <s v="Leadership and Management"/>
    <s v="USD"/>
    <n v="84000"/>
    <x v="329"/>
    <s v="United States"/>
    <x v="3"/>
    <x v="0"/>
    <x v="1"/>
    <x v="1"/>
    <x v="1"/>
  </r>
  <r>
    <x v="0"/>
    <x v="4"/>
    <s v="Data Engineering"/>
    <s v="USD"/>
    <n v="202400"/>
    <x v="909"/>
    <s v="United States"/>
    <x v="1"/>
    <x v="0"/>
    <x v="2"/>
    <x v="1"/>
    <x v="1"/>
  </r>
  <r>
    <x v="0"/>
    <x v="4"/>
    <s v="Data Engineering"/>
    <s v="USD"/>
    <n v="147200"/>
    <x v="910"/>
    <s v="United States"/>
    <x v="1"/>
    <x v="0"/>
    <x v="2"/>
    <x v="1"/>
    <x v="1"/>
  </r>
  <r>
    <x v="0"/>
    <x v="2"/>
    <s v="Data Science and Research"/>
    <s v="USD"/>
    <n v="139500"/>
    <x v="515"/>
    <s v="United States"/>
    <x v="1"/>
    <x v="0"/>
    <x v="2"/>
    <x v="1"/>
    <x v="1"/>
  </r>
  <r>
    <x v="0"/>
    <x v="2"/>
    <s v="Data Science and Research"/>
    <s v="USD"/>
    <n v="90000"/>
    <x v="59"/>
    <s v="United States"/>
    <x v="1"/>
    <x v="0"/>
    <x v="2"/>
    <x v="1"/>
    <x v="1"/>
  </r>
  <r>
    <x v="0"/>
    <x v="10"/>
    <s v="BI and Visualization"/>
    <s v="USD"/>
    <n v="192000"/>
    <x v="153"/>
    <s v="United States"/>
    <x v="1"/>
    <x v="0"/>
    <x v="1"/>
    <x v="1"/>
    <x v="1"/>
  </r>
  <r>
    <x v="0"/>
    <x v="10"/>
    <s v="BI and Visualization"/>
    <s v="USD"/>
    <n v="142000"/>
    <x v="161"/>
    <s v="United States"/>
    <x v="1"/>
    <x v="0"/>
    <x v="1"/>
    <x v="1"/>
    <x v="1"/>
  </r>
  <r>
    <x v="0"/>
    <x v="87"/>
    <s v="Data Quality and Operations"/>
    <s v="USD"/>
    <n v="143000"/>
    <x v="85"/>
    <s v="United States"/>
    <x v="1"/>
    <x v="0"/>
    <x v="2"/>
    <x v="1"/>
    <x v="1"/>
  </r>
  <r>
    <x v="0"/>
    <x v="87"/>
    <s v="Data Quality and Operations"/>
    <s v="USD"/>
    <n v="129000"/>
    <x v="517"/>
    <s v="United States"/>
    <x v="1"/>
    <x v="0"/>
    <x v="2"/>
    <x v="1"/>
    <x v="1"/>
  </r>
  <r>
    <x v="0"/>
    <x v="2"/>
    <s v="Data Science and Research"/>
    <s v="USD"/>
    <n v="191000"/>
    <x v="1092"/>
    <s v="United States"/>
    <x v="1"/>
    <x v="0"/>
    <x v="2"/>
    <x v="1"/>
    <x v="1"/>
  </r>
  <r>
    <x v="0"/>
    <x v="33"/>
    <s v="Data Management and Strategy"/>
    <s v="USD"/>
    <n v="85000"/>
    <x v="133"/>
    <s v="United States"/>
    <x v="1"/>
    <x v="0"/>
    <x v="1"/>
    <x v="1"/>
    <x v="1"/>
  </r>
  <r>
    <x v="0"/>
    <x v="33"/>
    <s v="Data Management and Strategy"/>
    <s v="USD"/>
    <n v="70000"/>
    <x v="60"/>
    <s v="United States"/>
    <x v="1"/>
    <x v="0"/>
    <x v="1"/>
    <x v="1"/>
    <x v="1"/>
  </r>
  <r>
    <x v="0"/>
    <x v="4"/>
    <s v="Data Engineering"/>
    <s v="GBP"/>
    <n v="120000"/>
    <x v="750"/>
    <s v="United Kingdom"/>
    <x v="1"/>
    <x v="0"/>
    <x v="2"/>
    <x v="2"/>
    <x v="1"/>
  </r>
  <r>
    <x v="0"/>
    <x v="4"/>
    <s v="Data Engineering"/>
    <s v="GBP"/>
    <n v="80000"/>
    <x v="655"/>
    <s v="United Kingdom"/>
    <x v="1"/>
    <x v="0"/>
    <x v="2"/>
    <x v="2"/>
    <x v="1"/>
  </r>
  <r>
    <x v="0"/>
    <x v="5"/>
    <s v="Machine Learning and AI"/>
    <s v="USD"/>
    <n v="144800"/>
    <x v="1093"/>
    <s v="United States"/>
    <x v="1"/>
    <x v="0"/>
    <x v="1"/>
    <x v="1"/>
    <x v="1"/>
  </r>
  <r>
    <x v="0"/>
    <x v="6"/>
    <s v="Data Analysis"/>
    <s v="USD"/>
    <n v="250000"/>
    <x v="175"/>
    <s v="United States"/>
    <x v="0"/>
    <x v="0"/>
    <x v="2"/>
    <x v="1"/>
    <x v="1"/>
  </r>
  <r>
    <x v="0"/>
    <x v="2"/>
    <s v="Data Science and Research"/>
    <s v="USD"/>
    <n v="16000"/>
    <x v="1094"/>
    <s v="Ecuador"/>
    <x v="3"/>
    <x v="0"/>
    <x v="2"/>
    <x v="37"/>
    <x v="0"/>
  </r>
  <r>
    <x v="0"/>
    <x v="4"/>
    <s v="Data Engineering"/>
    <s v="USD"/>
    <n v="27000"/>
    <x v="1095"/>
    <s v="Peru"/>
    <x v="0"/>
    <x v="0"/>
    <x v="2"/>
    <x v="12"/>
    <x v="2"/>
  </r>
  <r>
    <x v="0"/>
    <x v="26"/>
    <s v="Leadership and Management"/>
    <s v="USD"/>
    <n v="72000"/>
    <x v="44"/>
    <s v="Mexico"/>
    <x v="2"/>
    <x v="0"/>
    <x v="2"/>
    <x v="38"/>
    <x v="2"/>
  </r>
  <r>
    <x v="0"/>
    <x v="4"/>
    <s v="Data Engineering"/>
    <s v="USD"/>
    <n v="172900"/>
    <x v="886"/>
    <s v="United States"/>
    <x v="1"/>
    <x v="0"/>
    <x v="1"/>
    <x v="1"/>
    <x v="1"/>
  </r>
  <r>
    <x v="0"/>
    <x v="4"/>
    <s v="Data Engineering"/>
    <s v="USD"/>
    <n v="144100"/>
    <x v="974"/>
    <s v="United States"/>
    <x v="1"/>
    <x v="0"/>
    <x v="1"/>
    <x v="1"/>
    <x v="1"/>
  </r>
  <r>
    <x v="0"/>
    <x v="30"/>
    <s v="BI and Visualization"/>
    <s v="USD"/>
    <n v="160000"/>
    <x v="81"/>
    <s v="United States"/>
    <x v="1"/>
    <x v="0"/>
    <x v="1"/>
    <x v="1"/>
    <x v="1"/>
  </r>
  <r>
    <x v="0"/>
    <x v="30"/>
    <s v="BI and Visualization"/>
    <s v="USD"/>
    <n v="135000"/>
    <x v="141"/>
    <s v="United States"/>
    <x v="1"/>
    <x v="0"/>
    <x v="1"/>
    <x v="1"/>
    <x v="1"/>
  </r>
  <r>
    <x v="0"/>
    <x v="6"/>
    <s v="Data Analysis"/>
    <s v="USD"/>
    <n v="101500"/>
    <x v="629"/>
    <s v="United States"/>
    <x v="1"/>
    <x v="0"/>
    <x v="2"/>
    <x v="1"/>
    <x v="1"/>
  </r>
  <r>
    <x v="0"/>
    <x v="6"/>
    <s v="Data Analysis"/>
    <s v="USD"/>
    <n v="83700"/>
    <x v="1096"/>
    <s v="United States"/>
    <x v="1"/>
    <x v="0"/>
    <x v="2"/>
    <x v="1"/>
    <x v="1"/>
  </r>
  <r>
    <x v="0"/>
    <x v="2"/>
    <s v="Data Science and Research"/>
    <s v="USD"/>
    <n v="283000"/>
    <x v="1097"/>
    <s v="United States"/>
    <x v="1"/>
    <x v="0"/>
    <x v="1"/>
    <x v="1"/>
    <x v="1"/>
  </r>
  <r>
    <x v="0"/>
    <x v="2"/>
    <s v="Data Science and Research"/>
    <s v="USD"/>
    <n v="184000"/>
    <x v="65"/>
    <s v="United States"/>
    <x v="1"/>
    <x v="0"/>
    <x v="1"/>
    <x v="1"/>
    <x v="1"/>
  </r>
  <r>
    <x v="0"/>
    <x v="2"/>
    <s v="Data Science and Research"/>
    <s v="USD"/>
    <n v="220000"/>
    <x v="75"/>
    <s v="United States"/>
    <x v="2"/>
    <x v="0"/>
    <x v="1"/>
    <x v="1"/>
    <x v="1"/>
  </r>
  <r>
    <x v="0"/>
    <x v="2"/>
    <s v="Data Science and Research"/>
    <s v="USD"/>
    <n v="185000"/>
    <x v="33"/>
    <s v="United States"/>
    <x v="2"/>
    <x v="0"/>
    <x v="1"/>
    <x v="1"/>
    <x v="1"/>
  </r>
  <r>
    <x v="0"/>
    <x v="8"/>
    <s v="Data Science and Research"/>
    <s v="USD"/>
    <n v="246500"/>
    <x v="1098"/>
    <s v="United States"/>
    <x v="1"/>
    <x v="0"/>
    <x v="1"/>
    <x v="1"/>
    <x v="1"/>
  </r>
  <r>
    <x v="0"/>
    <x v="8"/>
    <s v="Data Science and Research"/>
    <s v="USD"/>
    <n v="133500"/>
    <x v="1099"/>
    <s v="United States"/>
    <x v="1"/>
    <x v="0"/>
    <x v="1"/>
    <x v="1"/>
    <x v="1"/>
  </r>
  <r>
    <x v="0"/>
    <x v="2"/>
    <s v="Data Science and Research"/>
    <s v="USD"/>
    <n v="174000"/>
    <x v="215"/>
    <s v="United States"/>
    <x v="1"/>
    <x v="0"/>
    <x v="2"/>
    <x v="1"/>
    <x v="1"/>
  </r>
  <r>
    <x v="0"/>
    <x v="2"/>
    <s v="Data Science and Research"/>
    <s v="USD"/>
    <n v="134000"/>
    <x v="238"/>
    <s v="United States"/>
    <x v="1"/>
    <x v="0"/>
    <x v="2"/>
    <x v="1"/>
    <x v="1"/>
  </r>
  <r>
    <x v="0"/>
    <x v="81"/>
    <s v="Data Science and Research"/>
    <s v="USD"/>
    <n v="319550"/>
    <x v="159"/>
    <s v="United States"/>
    <x v="2"/>
    <x v="0"/>
    <x v="1"/>
    <x v="1"/>
    <x v="1"/>
  </r>
  <r>
    <x v="0"/>
    <x v="81"/>
    <s v="Data Science and Research"/>
    <s v="USD"/>
    <n v="230000"/>
    <x v="231"/>
    <s v="United States"/>
    <x v="2"/>
    <x v="0"/>
    <x v="1"/>
    <x v="1"/>
    <x v="1"/>
  </r>
  <r>
    <x v="0"/>
    <x v="26"/>
    <s v="Leadership and Management"/>
    <s v="USD"/>
    <n v="167000"/>
    <x v="149"/>
    <s v="United States"/>
    <x v="0"/>
    <x v="0"/>
    <x v="1"/>
    <x v="1"/>
    <x v="1"/>
  </r>
  <r>
    <x v="0"/>
    <x v="26"/>
    <s v="Leadership and Management"/>
    <s v="USD"/>
    <n v="109000"/>
    <x v="228"/>
    <s v="United States"/>
    <x v="0"/>
    <x v="0"/>
    <x v="1"/>
    <x v="1"/>
    <x v="1"/>
  </r>
  <r>
    <x v="2"/>
    <x v="6"/>
    <s v="Data Analysis"/>
    <s v="EUR"/>
    <n v="42000"/>
    <x v="1100"/>
    <s v="Germany"/>
    <x v="3"/>
    <x v="0"/>
    <x v="1"/>
    <x v="0"/>
    <x v="0"/>
  </r>
  <r>
    <x v="0"/>
    <x v="88"/>
    <s v="Machine Learning and AI"/>
    <s v="USD"/>
    <n v="115000"/>
    <x v="110"/>
    <s v="Moldova"/>
    <x v="1"/>
    <x v="0"/>
    <x v="2"/>
    <x v="39"/>
    <x v="2"/>
  </r>
  <r>
    <x v="0"/>
    <x v="5"/>
    <s v="Machine Learning and AI"/>
    <s v="USD"/>
    <n v="145000"/>
    <x v="109"/>
    <s v="United States"/>
    <x v="1"/>
    <x v="0"/>
    <x v="2"/>
    <x v="1"/>
    <x v="1"/>
  </r>
  <r>
    <x v="0"/>
    <x v="5"/>
    <s v="Machine Learning and AI"/>
    <s v="USD"/>
    <n v="284000"/>
    <x v="1101"/>
    <s v="United States"/>
    <x v="1"/>
    <x v="0"/>
    <x v="2"/>
    <x v="1"/>
    <x v="1"/>
  </r>
  <r>
    <x v="0"/>
    <x v="5"/>
    <s v="Machine Learning and AI"/>
    <s v="USD"/>
    <n v="227000"/>
    <x v="541"/>
    <s v="United States"/>
    <x v="1"/>
    <x v="0"/>
    <x v="2"/>
    <x v="1"/>
    <x v="1"/>
  </r>
  <r>
    <x v="0"/>
    <x v="11"/>
    <s v="Data Science and Research"/>
    <s v="USD"/>
    <n v="205000"/>
    <x v="95"/>
    <s v="United States"/>
    <x v="1"/>
    <x v="0"/>
    <x v="1"/>
    <x v="1"/>
    <x v="1"/>
  </r>
  <r>
    <x v="0"/>
    <x v="11"/>
    <s v="Data Science and Research"/>
    <s v="USD"/>
    <n v="160000"/>
    <x v="81"/>
    <s v="United States"/>
    <x v="1"/>
    <x v="0"/>
    <x v="1"/>
    <x v="1"/>
    <x v="1"/>
  </r>
  <r>
    <x v="0"/>
    <x v="5"/>
    <s v="Machine Learning and AI"/>
    <s v="USD"/>
    <n v="191400"/>
    <x v="1102"/>
    <s v="United States"/>
    <x v="1"/>
    <x v="0"/>
    <x v="1"/>
    <x v="1"/>
    <x v="1"/>
  </r>
  <r>
    <x v="0"/>
    <x v="5"/>
    <s v="Machine Learning and AI"/>
    <s v="USD"/>
    <n v="127600"/>
    <x v="1103"/>
    <s v="United States"/>
    <x v="1"/>
    <x v="0"/>
    <x v="1"/>
    <x v="1"/>
    <x v="1"/>
  </r>
  <r>
    <x v="0"/>
    <x v="5"/>
    <s v="Machine Learning and AI"/>
    <s v="USD"/>
    <n v="230000"/>
    <x v="231"/>
    <s v="United States"/>
    <x v="1"/>
    <x v="0"/>
    <x v="2"/>
    <x v="1"/>
    <x v="1"/>
  </r>
  <r>
    <x v="0"/>
    <x v="15"/>
    <s v="Data Quality and Operations"/>
    <s v="USD"/>
    <n v="95000"/>
    <x v="13"/>
    <s v="United States"/>
    <x v="0"/>
    <x v="0"/>
    <x v="1"/>
    <x v="1"/>
    <x v="1"/>
  </r>
  <r>
    <x v="0"/>
    <x v="15"/>
    <s v="Data Quality and Operations"/>
    <s v="USD"/>
    <n v="70000"/>
    <x v="60"/>
    <s v="United States"/>
    <x v="0"/>
    <x v="0"/>
    <x v="1"/>
    <x v="1"/>
    <x v="1"/>
  </r>
  <r>
    <x v="0"/>
    <x v="4"/>
    <s v="Data Engineering"/>
    <s v="USD"/>
    <n v="258000"/>
    <x v="126"/>
    <s v="United States"/>
    <x v="0"/>
    <x v="0"/>
    <x v="1"/>
    <x v="1"/>
    <x v="1"/>
  </r>
  <r>
    <x v="0"/>
    <x v="4"/>
    <s v="Data Engineering"/>
    <s v="USD"/>
    <n v="171000"/>
    <x v="127"/>
    <s v="United States"/>
    <x v="0"/>
    <x v="0"/>
    <x v="1"/>
    <x v="1"/>
    <x v="1"/>
  </r>
  <r>
    <x v="0"/>
    <x v="4"/>
    <s v="Data Engineering"/>
    <s v="USD"/>
    <n v="87000"/>
    <x v="1104"/>
    <s v="Canada"/>
    <x v="1"/>
    <x v="0"/>
    <x v="1"/>
    <x v="3"/>
    <x v="1"/>
  </r>
  <r>
    <x v="0"/>
    <x v="4"/>
    <s v="Data Engineering"/>
    <s v="USD"/>
    <n v="73000"/>
    <x v="83"/>
    <s v="Canada"/>
    <x v="1"/>
    <x v="0"/>
    <x v="1"/>
    <x v="3"/>
    <x v="1"/>
  </r>
  <r>
    <x v="0"/>
    <x v="68"/>
    <s v="Machine Learning and AI"/>
    <s v="USD"/>
    <n v="20000"/>
    <x v="1105"/>
    <s v="Turkey"/>
    <x v="3"/>
    <x v="0"/>
    <x v="2"/>
    <x v="34"/>
    <x v="2"/>
  </r>
  <r>
    <x v="2"/>
    <x v="89"/>
    <s v="Data Science and Research"/>
    <s v="USD"/>
    <n v="300000"/>
    <x v="15"/>
    <s v="United States"/>
    <x v="2"/>
    <x v="0"/>
    <x v="2"/>
    <x v="1"/>
    <x v="0"/>
  </r>
  <r>
    <x v="0"/>
    <x v="90"/>
    <s v="Data Architecture and Modeling"/>
    <s v="GBP"/>
    <n v="90000"/>
    <x v="733"/>
    <s v="United Kingdom"/>
    <x v="0"/>
    <x v="0"/>
    <x v="1"/>
    <x v="2"/>
    <x v="1"/>
  </r>
  <r>
    <x v="0"/>
    <x v="90"/>
    <s v="Data Architecture and Modeling"/>
    <s v="GBP"/>
    <n v="45000"/>
    <x v="56"/>
    <s v="United Kingdom"/>
    <x v="0"/>
    <x v="0"/>
    <x v="1"/>
    <x v="2"/>
    <x v="1"/>
  </r>
  <r>
    <x v="0"/>
    <x v="4"/>
    <s v="Data Engineering"/>
    <s v="USD"/>
    <n v="151840"/>
    <x v="1106"/>
    <s v="United States"/>
    <x v="1"/>
    <x v="0"/>
    <x v="1"/>
    <x v="1"/>
    <x v="1"/>
  </r>
  <r>
    <x v="0"/>
    <x v="4"/>
    <s v="Data Engineering"/>
    <s v="USD"/>
    <n v="163152"/>
    <x v="1107"/>
    <s v="United States"/>
    <x v="1"/>
    <x v="0"/>
    <x v="1"/>
    <x v="1"/>
    <x v="1"/>
  </r>
  <r>
    <x v="0"/>
    <x v="4"/>
    <s v="Data Engineering"/>
    <s v="USD"/>
    <n v="108768"/>
    <x v="1108"/>
    <s v="United States"/>
    <x v="1"/>
    <x v="0"/>
    <x v="1"/>
    <x v="1"/>
    <x v="1"/>
  </r>
  <r>
    <x v="0"/>
    <x v="5"/>
    <s v="Machine Learning and AI"/>
    <s v="USD"/>
    <n v="285000"/>
    <x v="618"/>
    <s v="United States"/>
    <x v="1"/>
    <x v="0"/>
    <x v="1"/>
    <x v="1"/>
    <x v="1"/>
  </r>
  <r>
    <x v="0"/>
    <x v="5"/>
    <s v="Machine Learning and AI"/>
    <s v="USD"/>
    <n v="193900"/>
    <x v="1109"/>
    <s v="United States"/>
    <x v="1"/>
    <x v="0"/>
    <x v="1"/>
    <x v="1"/>
    <x v="1"/>
  </r>
  <r>
    <x v="0"/>
    <x v="11"/>
    <s v="Data Science and Research"/>
    <s v="USD"/>
    <n v="234700"/>
    <x v="1110"/>
    <s v="United States"/>
    <x v="1"/>
    <x v="0"/>
    <x v="1"/>
    <x v="1"/>
    <x v="1"/>
  </r>
  <r>
    <x v="0"/>
    <x v="68"/>
    <s v="Machine Learning and AI"/>
    <s v="USD"/>
    <n v="100000"/>
    <x v="6"/>
    <s v="Turkey"/>
    <x v="1"/>
    <x v="0"/>
    <x v="2"/>
    <x v="1"/>
    <x v="2"/>
  </r>
  <r>
    <x v="0"/>
    <x v="91"/>
    <s v="Data Analysis"/>
    <s v="USD"/>
    <n v="40000"/>
    <x v="985"/>
    <s v="Nigeria"/>
    <x v="3"/>
    <x v="0"/>
    <x v="1"/>
    <x v="40"/>
    <x v="2"/>
  </r>
  <r>
    <x v="0"/>
    <x v="4"/>
    <s v="Data Engineering"/>
    <s v="USD"/>
    <n v="241000"/>
    <x v="1111"/>
    <s v="United States"/>
    <x v="1"/>
    <x v="0"/>
    <x v="1"/>
    <x v="1"/>
    <x v="1"/>
  </r>
  <r>
    <x v="0"/>
    <x v="92"/>
    <s v="Data Engineering"/>
    <s v="USD"/>
    <n v="210000"/>
    <x v="9"/>
    <s v="United States"/>
    <x v="1"/>
    <x v="0"/>
    <x v="2"/>
    <x v="1"/>
    <x v="0"/>
  </r>
  <r>
    <x v="0"/>
    <x v="93"/>
    <s v="Data Science and Research"/>
    <s v="USD"/>
    <n v="90000"/>
    <x v="59"/>
    <s v="Saudi Arabia"/>
    <x v="0"/>
    <x v="0"/>
    <x v="2"/>
    <x v="41"/>
    <x v="1"/>
  </r>
  <r>
    <x v="0"/>
    <x v="6"/>
    <s v="Data Analysis"/>
    <s v="EUR"/>
    <n v="55000"/>
    <x v="1112"/>
    <s v="Germany"/>
    <x v="0"/>
    <x v="0"/>
    <x v="0"/>
    <x v="0"/>
    <x v="0"/>
  </r>
  <r>
    <x v="0"/>
    <x v="7"/>
    <s v="Leadership and Management"/>
    <s v="USD"/>
    <n v="90000"/>
    <x v="59"/>
    <s v="United States"/>
    <x v="1"/>
    <x v="0"/>
    <x v="1"/>
    <x v="1"/>
    <x v="1"/>
  </r>
  <r>
    <x v="0"/>
    <x v="7"/>
    <s v="Leadership and Management"/>
    <s v="USD"/>
    <n v="84000"/>
    <x v="329"/>
    <s v="United States"/>
    <x v="1"/>
    <x v="0"/>
    <x v="1"/>
    <x v="1"/>
    <x v="1"/>
  </r>
  <r>
    <x v="0"/>
    <x v="6"/>
    <s v="Data Analysis"/>
    <s v="USD"/>
    <n v="160000"/>
    <x v="81"/>
    <s v="United States"/>
    <x v="1"/>
    <x v="0"/>
    <x v="2"/>
    <x v="1"/>
    <x v="1"/>
  </r>
  <r>
    <x v="0"/>
    <x v="7"/>
    <s v="Leadership and Management"/>
    <s v="USD"/>
    <n v="221300"/>
    <x v="1113"/>
    <s v="United States"/>
    <x v="1"/>
    <x v="0"/>
    <x v="1"/>
    <x v="1"/>
    <x v="1"/>
  </r>
  <r>
    <x v="0"/>
    <x v="7"/>
    <s v="Leadership and Management"/>
    <s v="USD"/>
    <n v="147500"/>
    <x v="555"/>
    <s v="United States"/>
    <x v="1"/>
    <x v="0"/>
    <x v="1"/>
    <x v="1"/>
    <x v="1"/>
  </r>
  <r>
    <x v="0"/>
    <x v="5"/>
    <s v="Machine Learning and AI"/>
    <s v="USD"/>
    <n v="210000"/>
    <x v="9"/>
    <s v="United States"/>
    <x v="1"/>
    <x v="0"/>
    <x v="2"/>
    <x v="1"/>
    <x v="1"/>
  </r>
  <r>
    <x v="0"/>
    <x v="5"/>
    <s v="Machine Learning and AI"/>
    <s v="USD"/>
    <n v="160000"/>
    <x v="81"/>
    <s v="United States"/>
    <x v="1"/>
    <x v="0"/>
    <x v="2"/>
    <x v="1"/>
    <x v="1"/>
  </r>
  <r>
    <x v="0"/>
    <x v="7"/>
    <s v="Leadership and Management"/>
    <s v="USD"/>
    <n v="192000"/>
    <x v="153"/>
    <s v="United States"/>
    <x v="1"/>
    <x v="0"/>
    <x v="2"/>
    <x v="1"/>
    <x v="1"/>
  </r>
  <r>
    <x v="0"/>
    <x v="7"/>
    <s v="Leadership and Management"/>
    <s v="USD"/>
    <n v="151000"/>
    <x v="987"/>
    <s v="United States"/>
    <x v="1"/>
    <x v="0"/>
    <x v="2"/>
    <x v="1"/>
    <x v="1"/>
  </r>
  <r>
    <x v="0"/>
    <x v="2"/>
    <s v="Data Science and Research"/>
    <s v="USD"/>
    <n v="169000"/>
    <x v="193"/>
    <s v="United States"/>
    <x v="1"/>
    <x v="0"/>
    <x v="1"/>
    <x v="1"/>
    <x v="1"/>
  </r>
  <r>
    <x v="0"/>
    <x v="4"/>
    <s v="Data Engineering"/>
    <s v="USD"/>
    <n v="204500"/>
    <x v="19"/>
    <s v="United States"/>
    <x v="1"/>
    <x v="0"/>
    <x v="1"/>
    <x v="1"/>
    <x v="1"/>
  </r>
  <r>
    <x v="0"/>
    <x v="4"/>
    <s v="Data Engineering"/>
    <s v="USD"/>
    <n v="142200"/>
    <x v="20"/>
    <s v="United States"/>
    <x v="1"/>
    <x v="0"/>
    <x v="1"/>
    <x v="1"/>
    <x v="1"/>
  </r>
  <r>
    <x v="0"/>
    <x v="10"/>
    <s v="BI and Visualization"/>
    <s v="USD"/>
    <n v="210000"/>
    <x v="9"/>
    <s v="United States"/>
    <x v="1"/>
    <x v="0"/>
    <x v="1"/>
    <x v="1"/>
    <x v="1"/>
  </r>
  <r>
    <x v="0"/>
    <x v="10"/>
    <s v="BI and Visualization"/>
    <s v="USD"/>
    <n v="170000"/>
    <x v="176"/>
    <s v="United States"/>
    <x v="1"/>
    <x v="0"/>
    <x v="1"/>
    <x v="1"/>
    <x v="1"/>
  </r>
  <r>
    <x v="0"/>
    <x v="4"/>
    <s v="Data Engineering"/>
    <s v="USD"/>
    <n v="72000"/>
    <x v="44"/>
    <s v="Colombia"/>
    <x v="0"/>
    <x v="0"/>
    <x v="2"/>
    <x v="15"/>
    <x v="1"/>
  </r>
  <r>
    <x v="0"/>
    <x v="4"/>
    <s v="Data Engineering"/>
    <s v="USD"/>
    <n v="60000"/>
    <x v="173"/>
    <s v="Colombia"/>
    <x v="0"/>
    <x v="0"/>
    <x v="2"/>
    <x v="15"/>
    <x v="1"/>
  </r>
  <r>
    <x v="0"/>
    <x v="7"/>
    <s v="Leadership and Management"/>
    <s v="USD"/>
    <n v="210000"/>
    <x v="9"/>
    <s v="United States"/>
    <x v="1"/>
    <x v="0"/>
    <x v="2"/>
    <x v="1"/>
    <x v="1"/>
  </r>
  <r>
    <x v="0"/>
    <x v="7"/>
    <s v="Leadership and Management"/>
    <s v="USD"/>
    <n v="159090"/>
    <x v="994"/>
    <s v="United States"/>
    <x v="1"/>
    <x v="0"/>
    <x v="2"/>
    <x v="1"/>
    <x v="1"/>
  </r>
  <r>
    <x v="0"/>
    <x v="6"/>
    <s v="Data Analysis"/>
    <s v="USD"/>
    <n v="94400"/>
    <x v="1033"/>
    <s v="United States"/>
    <x v="1"/>
    <x v="0"/>
    <x v="2"/>
    <x v="1"/>
    <x v="1"/>
  </r>
  <r>
    <x v="0"/>
    <x v="1"/>
    <s v="Data Architecture and Modeling"/>
    <s v="USD"/>
    <n v="90000"/>
    <x v="59"/>
    <s v="United States"/>
    <x v="0"/>
    <x v="0"/>
    <x v="2"/>
    <x v="1"/>
    <x v="1"/>
  </r>
  <r>
    <x v="0"/>
    <x v="2"/>
    <s v="Data Science and Research"/>
    <s v="USD"/>
    <n v="190000"/>
    <x v="96"/>
    <s v="Canada"/>
    <x v="0"/>
    <x v="0"/>
    <x v="2"/>
    <x v="3"/>
    <x v="1"/>
  </r>
  <r>
    <x v="0"/>
    <x v="2"/>
    <s v="Data Science and Research"/>
    <s v="USD"/>
    <n v="125000"/>
    <x v="172"/>
    <s v="Canada"/>
    <x v="0"/>
    <x v="0"/>
    <x v="2"/>
    <x v="3"/>
    <x v="1"/>
  </r>
  <r>
    <x v="0"/>
    <x v="4"/>
    <s v="Data Engineering"/>
    <s v="USD"/>
    <n v="130002"/>
    <x v="1000"/>
    <s v="United States"/>
    <x v="3"/>
    <x v="0"/>
    <x v="2"/>
    <x v="1"/>
    <x v="1"/>
  </r>
  <r>
    <x v="0"/>
    <x v="4"/>
    <s v="Data Engineering"/>
    <s v="USD"/>
    <n v="71908"/>
    <x v="1001"/>
    <s v="United States"/>
    <x v="3"/>
    <x v="0"/>
    <x v="2"/>
    <x v="1"/>
    <x v="1"/>
  </r>
  <r>
    <x v="0"/>
    <x v="6"/>
    <s v="Data Analysis"/>
    <s v="USD"/>
    <n v="60000"/>
    <x v="173"/>
    <s v="United States"/>
    <x v="0"/>
    <x v="0"/>
    <x v="1"/>
    <x v="1"/>
    <x v="1"/>
  </r>
  <r>
    <x v="0"/>
    <x v="68"/>
    <s v="Machine Learning and AI"/>
    <s v="AUD"/>
    <n v="121000"/>
    <x v="1114"/>
    <s v="Australia"/>
    <x v="0"/>
    <x v="0"/>
    <x v="2"/>
    <x v="14"/>
    <x v="0"/>
  </r>
  <r>
    <x v="0"/>
    <x v="94"/>
    <s v="Data Analysis"/>
    <s v="USD"/>
    <n v="60000"/>
    <x v="173"/>
    <s v="United States"/>
    <x v="3"/>
    <x v="0"/>
    <x v="2"/>
    <x v="1"/>
    <x v="0"/>
  </r>
  <r>
    <x v="0"/>
    <x v="2"/>
    <s v="Data Science and Research"/>
    <s v="USD"/>
    <n v="255000"/>
    <x v="650"/>
    <s v="United States"/>
    <x v="1"/>
    <x v="0"/>
    <x v="1"/>
    <x v="1"/>
    <x v="1"/>
  </r>
  <r>
    <x v="0"/>
    <x v="7"/>
    <s v="Leadership and Management"/>
    <s v="USD"/>
    <n v="116990"/>
    <x v="1115"/>
    <s v="United States"/>
    <x v="1"/>
    <x v="0"/>
    <x v="2"/>
    <x v="1"/>
    <x v="1"/>
  </r>
  <r>
    <x v="0"/>
    <x v="7"/>
    <s v="Leadership and Management"/>
    <s v="USD"/>
    <n v="82920"/>
    <x v="1116"/>
    <s v="United States"/>
    <x v="1"/>
    <x v="0"/>
    <x v="2"/>
    <x v="1"/>
    <x v="1"/>
  </r>
  <r>
    <x v="0"/>
    <x v="7"/>
    <s v="Leadership and Management"/>
    <s v="USD"/>
    <n v="159000"/>
    <x v="189"/>
    <s v="United States"/>
    <x v="1"/>
    <x v="0"/>
    <x v="2"/>
    <x v="1"/>
    <x v="1"/>
  </r>
  <r>
    <x v="0"/>
    <x v="7"/>
    <s v="Leadership and Management"/>
    <s v="USD"/>
    <n v="105000"/>
    <x v="102"/>
    <s v="United States"/>
    <x v="1"/>
    <x v="0"/>
    <x v="2"/>
    <x v="1"/>
    <x v="1"/>
  </r>
  <r>
    <x v="0"/>
    <x v="11"/>
    <s v="Data Science and Research"/>
    <s v="USD"/>
    <n v="155000"/>
    <x v="21"/>
    <s v="United States"/>
    <x v="0"/>
    <x v="0"/>
    <x v="1"/>
    <x v="1"/>
    <x v="1"/>
  </r>
  <r>
    <x v="0"/>
    <x v="11"/>
    <s v="Data Science and Research"/>
    <s v="USD"/>
    <n v="102000"/>
    <x v="391"/>
    <s v="United States"/>
    <x v="0"/>
    <x v="0"/>
    <x v="1"/>
    <x v="1"/>
    <x v="1"/>
  </r>
  <r>
    <x v="0"/>
    <x v="11"/>
    <s v="Data Science and Research"/>
    <s v="USD"/>
    <n v="197500"/>
    <x v="1117"/>
    <s v="United States"/>
    <x v="1"/>
    <x v="0"/>
    <x v="1"/>
    <x v="1"/>
    <x v="1"/>
  </r>
  <r>
    <x v="0"/>
    <x v="2"/>
    <s v="Data Science and Research"/>
    <s v="USD"/>
    <n v="187000"/>
    <x v="285"/>
    <s v="United States"/>
    <x v="1"/>
    <x v="0"/>
    <x v="1"/>
    <x v="1"/>
    <x v="1"/>
  </r>
  <r>
    <x v="0"/>
    <x v="8"/>
    <s v="Data Science and Research"/>
    <s v="USD"/>
    <n v="20000"/>
    <x v="1105"/>
    <s v="Nigeria"/>
    <x v="0"/>
    <x v="0"/>
    <x v="2"/>
    <x v="1"/>
    <x v="0"/>
  </r>
  <r>
    <x v="0"/>
    <x v="2"/>
    <s v="Data Science and Research"/>
    <s v="USD"/>
    <n v="195000"/>
    <x v="294"/>
    <s v="United States"/>
    <x v="1"/>
    <x v="0"/>
    <x v="2"/>
    <x v="1"/>
    <x v="1"/>
  </r>
  <r>
    <x v="0"/>
    <x v="2"/>
    <s v="Data Science and Research"/>
    <s v="USD"/>
    <n v="119000"/>
    <x v="399"/>
    <s v="United States"/>
    <x v="1"/>
    <x v="0"/>
    <x v="2"/>
    <x v="1"/>
    <x v="1"/>
  </r>
  <r>
    <x v="0"/>
    <x v="14"/>
    <s v="Data Science and Research"/>
    <s v="USD"/>
    <n v="266450"/>
    <x v="1118"/>
    <s v="United States"/>
    <x v="1"/>
    <x v="0"/>
    <x v="1"/>
    <x v="1"/>
    <x v="1"/>
  </r>
  <r>
    <x v="0"/>
    <x v="14"/>
    <s v="Data Science and Research"/>
    <s v="USD"/>
    <n v="177700"/>
    <x v="1119"/>
    <s v="United States"/>
    <x v="1"/>
    <x v="0"/>
    <x v="1"/>
    <x v="1"/>
    <x v="1"/>
  </r>
  <r>
    <x v="0"/>
    <x v="95"/>
    <s v="Data Quality and Operations"/>
    <s v="USD"/>
    <n v="55720"/>
    <x v="1120"/>
    <s v="United States"/>
    <x v="1"/>
    <x v="0"/>
    <x v="2"/>
    <x v="1"/>
    <x v="1"/>
  </r>
  <r>
    <x v="0"/>
    <x v="95"/>
    <s v="Data Quality and Operations"/>
    <s v="USD"/>
    <n v="50700"/>
    <x v="1121"/>
    <s v="United States"/>
    <x v="1"/>
    <x v="0"/>
    <x v="2"/>
    <x v="1"/>
    <x v="1"/>
  </r>
  <r>
    <x v="3"/>
    <x v="50"/>
    <s v="Data Analysis"/>
    <s v="USD"/>
    <n v="56000"/>
    <x v="1122"/>
    <s v="Ghana"/>
    <x v="0"/>
    <x v="1"/>
    <x v="2"/>
    <x v="1"/>
    <x v="1"/>
  </r>
  <r>
    <x v="0"/>
    <x v="1"/>
    <s v="Data Architecture and Modeling"/>
    <s v="USD"/>
    <n v="135000"/>
    <x v="141"/>
    <s v="United States"/>
    <x v="0"/>
    <x v="0"/>
    <x v="1"/>
    <x v="1"/>
    <x v="1"/>
  </r>
  <r>
    <x v="0"/>
    <x v="1"/>
    <s v="Data Architecture and Modeling"/>
    <s v="USD"/>
    <n v="115000"/>
    <x v="110"/>
    <s v="United States"/>
    <x v="0"/>
    <x v="0"/>
    <x v="1"/>
    <x v="1"/>
    <x v="1"/>
  </r>
  <r>
    <x v="0"/>
    <x v="66"/>
    <s v="Machine Learning and AI"/>
    <s v="USD"/>
    <n v="302000"/>
    <x v="1123"/>
    <s v="United States"/>
    <x v="1"/>
    <x v="0"/>
    <x v="1"/>
    <x v="1"/>
    <x v="1"/>
  </r>
  <r>
    <x v="0"/>
    <x v="66"/>
    <s v="Machine Learning and AI"/>
    <s v="USD"/>
    <n v="189000"/>
    <x v="879"/>
    <s v="United States"/>
    <x v="1"/>
    <x v="0"/>
    <x v="1"/>
    <x v="1"/>
    <x v="1"/>
  </r>
  <r>
    <x v="0"/>
    <x v="5"/>
    <s v="Machine Learning and AI"/>
    <s v="USD"/>
    <n v="220000"/>
    <x v="75"/>
    <s v="United States"/>
    <x v="1"/>
    <x v="0"/>
    <x v="2"/>
    <x v="1"/>
    <x v="1"/>
  </r>
  <r>
    <x v="0"/>
    <x v="30"/>
    <s v="BI and Visualization"/>
    <s v="USD"/>
    <n v="150000"/>
    <x v="72"/>
    <s v="United States"/>
    <x v="1"/>
    <x v="0"/>
    <x v="2"/>
    <x v="1"/>
    <x v="1"/>
  </r>
  <r>
    <x v="0"/>
    <x v="30"/>
    <s v="BI and Visualization"/>
    <s v="USD"/>
    <n v="93000"/>
    <x v="330"/>
    <s v="United States"/>
    <x v="1"/>
    <x v="0"/>
    <x v="2"/>
    <x v="1"/>
    <x v="1"/>
  </r>
  <r>
    <x v="1"/>
    <x v="44"/>
    <s v="Data Science and Research"/>
    <s v="USD"/>
    <n v="190000"/>
    <x v="96"/>
    <s v="United States"/>
    <x v="1"/>
    <x v="0"/>
    <x v="2"/>
    <x v="1"/>
    <x v="0"/>
  </r>
  <r>
    <x v="0"/>
    <x v="4"/>
    <s v="Data Engineering"/>
    <s v="PLN"/>
    <n v="200000"/>
    <x v="1124"/>
    <s v="Poland"/>
    <x v="1"/>
    <x v="0"/>
    <x v="2"/>
    <x v="7"/>
    <x v="0"/>
  </r>
  <r>
    <x v="0"/>
    <x v="5"/>
    <s v="Machine Learning and AI"/>
    <s v="USD"/>
    <n v="216000"/>
    <x v="350"/>
    <s v="United States"/>
    <x v="1"/>
    <x v="0"/>
    <x v="2"/>
    <x v="1"/>
    <x v="1"/>
  </r>
  <r>
    <x v="0"/>
    <x v="5"/>
    <s v="Machine Learning and AI"/>
    <s v="USD"/>
    <n v="184000"/>
    <x v="65"/>
    <s v="United States"/>
    <x v="1"/>
    <x v="0"/>
    <x v="2"/>
    <x v="1"/>
    <x v="1"/>
  </r>
  <r>
    <x v="0"/>
    <x v="23"/>
    <s v="Data Science and Research"/>
    <s v="USD"/>
    <n v="100000"/>
    <x v="6"/>
    <s v="United States"/>
    <x v="0"/>
    <x v="0"/>
    <x v="2"/>
    <x v="1"/>
    <x v="1"/>
  </r>
  <r>
    <x v="0"/>
    <x v="2"/>
    <s v="Data Science and Research"/>
    <s v="USD"/>
    <n v="128750"/>
    <x v="731"/>
    <s v="United States"/>
    <x v="0"/>
    <x v="0"/>
    <x v="1"/>
    <x v="1"/>
    <x v="1"/>
  </r>
  <r>
    <x v="0"/>
    <x v="2"/>
    <s v="Data Science and Research"/>
    <s v="USD"/>
    <n v="79350"/>
    <x v="1125"/>
    <s v="United States"/>
    <x v="0"/>
    <x v="0"/>
    <x v="1"/>
    <x v="1"/>
    <x v="1"/>
  </r>
  <r>
    <x v="0"/>
    <x v="13"/>
    <s v="Data Science and Research"/>
    <s v="USD"/>
    <n v="155000"/>
    <x v="21"/>
    <s v="United States"/>
    <x v="0"/>
    <x v="0"/>
    <x v="1"/>
    <x v="1"/>
    <x v="1"/>
  </r>
  <r>
    <x v="0"/>
    <x v="13"/>
    <s v="Data Science and Research"/>
    <s v="USD"/>
    <n v="125000"/>
    <x v="172"/>
    <s v="United States"/>
    <x v="0"/>
    <x v="0"/>
    <x v="1"/>
    <x v="1"/>
    <x v="1"/>
  </r>
  <r>
    <x v="0"/>
    <x v="5"/>
    <s v="Machine Learning and AI"/>
    <s v="USD"/>
    <n v="273400"/>
    <x v="27"/>
    <s v="United States"/>
    <x v="1"/>
    <x v="0"/>
    <x v="2"/>
    <x v="1"/>
    <x v="1"/>
  </r>
  <r>
    <x v="0"/>
    <x v="5"/>
    <s v="Machine Learning and AI"/>
    <s v="USD"/>
    <n v="182200"/>
    <x v="28"/>
    <s v="United States"/>
    <x v="1"/>
    <x v="0"/>
    <x v="2"/>
    <x v="1"/>
    <x v="1"/>
  </r>
  <r>
    <x v="0"/>
    <x v="6"/>
    <s v="Data Analysis"/>
    <s v="USD"/>
    <n v="165000"/>
    <x v="69"/>
    <s v="Australia"/>
    <x v="0"/>
    <x v="0"/>
    <x v="1"/>
    <x v="14"/>
    <x v="1"/>
  </r>
  <r>
    <x v="0"/>
    <x v="6"/>
    <s v="Data Analysis"/>
    <s v="USD"/>
    <n v="142500"/>
    <x v="766"/>
    <s v="Australia"/>
    <x v="0"/>
    <x v="0"/>
    <x v="1"/>
    <x v="14"/>
    <x v="1"/>
  </r>
  <r>
    <x v="0"/>
    <x v="2"/>
    <s v="Data Science and Research"/>
    <s v="USD"/>
    <n v="213654"/>
    <x v="1126"/>
    <s v="United Kingdom"/>
    <x v="1"/>
    <x v="0"/>
    <x v="1"/>
    <x v="2"/>
    <x v="1"/>
  </r>
  <r>
    <x v="0"/>
    <x v="2"/>
    <s v="Data Science and Research"/>
    <s v="USD"/>
    <n v="142436"/>
    <x v="1127"/>
    <s v="United Kingdom"/>
    <x v="1"/>
    <x v="0"/>
    <x v="1"/>
    <x v="2"/>
    <x v="1"/>
  </r>
  <r>
    <x v="0"/>
    <x v="4"/>
    <s v="Data Engineering"/>
    <s v="USD"/>
    <n v="124230"/>
    <x v="1128"/>
    <s v="United States"/>
    <x v="1"/>
    <x v="0"/>
    <x v="2"/>
    <x v="1"/>
    <x v="1"/>
  </r>
  <r>
    <x v="0"/>
    <x v="4"/>
    <s v="Data Engineering"/>
    <s v="USD"/>
    <n v="68637"/>
    <x v="1129"/>
    <s v="United States"/>
    <x v="1"/>
    <x v="0"/>
    <x v="2"/>
    <x v="1"/>
    <x v="1"/>
  </r>
  <r>
    <x v="0"/>
    <x v="4"/>
    <s v="Data Engineering"/>
    <s v="USD"/>
    <n v="204000"/>
    <x v="560"/>
    <s v="United States"/>
    <x v="0"/>
    <x v="0"/>
    <x v="2"/>
    <x v="1"/>
    <x v="1"/>
  </r>
  <r>
    <x v="0"/>
    <x v="4"/>
    <s v="Data Engineering"/>
    <s v="USD"/>
    <n v="161500"/>
    <x v="1130"/>
    <s v="United States"/>
    <x v="0"/>
    <x v="0"/>
    <x v="2"/>
    <x v="1"/>
    <x v="1"/>
  </r>
  <r>
    <x v="0"/>
    <x v="51"/>
    <s v="Data Science and Research"/>
    <s v="USD"/>
    <n v="185900"/>
    <x v="31"/>
    <s v="United States"/>
    <x v="1"/>
    <x v="0"/>
    <x v="1"/>
    <x v="1"/>
    <x v="1"/>
  </r>
  <r>
    <x v="0"/>
    <x v="51"/>
    <s v="Data Science and Research"/>
    <s v="USD"/>
    <n v="129300"/>
    <x v="32"/>
    <s v="United States"/>
    <x v="1"/>
    <x v="0"/>
    <x v="1"/>
    <x v="1"/>
    <x v="1"/>
  </r>
  <r>
    <x v="0"/>
    <x v="2"/>
    <s v="Data Science and Research"/>
    <s v="USD"/>
    <n v="148750"/>
    <x v="1131"/>
    <s v="United States"/>
    <x v="1"/>
    <x v="0"/>
    <x v="1"/>
    <x v="1"/>
    <x v="1"/>
  </r>
  <r>
    <x v="0"/>
    <x v="2"/>
    <s v="Data Science and Research"/>
    <s v="USD"/>
    <n v="95000"/>
    <x v="13"/>
    <s v="United States"/>
    <x v="1"/>
    <x v="0"/>
    <x v="2"/>
    <x v="1"/>
    <x v="1"/>
  </r>
  <r>
    <x v="0"/>
    <x v="27"/>
    <s v="Machine Learning and AI"/>
    <s v="USD"/>
    <n v="287700"/>
    <x v="1132"/>
    <s v="United States"/>
    <x v="1"/>
    <x v="0"/>
    <x v="1"/>
    <x v="1"/>
    <x v="0"/>
  </r>
  <r>
    <x v="0"/>
    <x v="27"/>
    <s v="Machine Learning and AI"/>
    <s v="USD"/>
    <n v="148000"/>
    <x v="100"/>
    <s v="United States"/>
    <x v="1"/>
    <x v="0"/>
    <x v="1"/>
    <x v="1"/>
    <x v="0"/>
  </r>
  <r>
    <x v="0"/>
    <x v="2"/>
    <s v="Data Science and Research"/>
    <s v="USD"/>
    <n v="227240"/>
    <x v="1133"/>
    <s v="United States"/>
    <x v="1"/>
    <x v="0"/>
    <x v="2"/>
    <x v="1"/>
    <x v="1"/>
  </r>
  <r>
    <x v="0"/>
    <x v="2"/>
    <s v="Data Science and Research"/>
    <s v="USD"/>
    <n v="197600"/>
    <x v="1134"/>
    <s v="United States"/>
    <x v="1"/>
    <x v="0"/>
    <x v="2"/>
    <x v="1"/>
    <x v="1"/>
  </r>
  <r>
    <x v="0"/>
    <x v="2"/>
    <s v="Data Science and Research"/>
    <s v="USD"/>
    <n v="178500"/>
    <x v="920"/>
    <s v="United States"/>
    <x v="1"/>
    <x v="0"/>
    <x v="1"/>
    <x v="1"/>
    <x v="1"/>
  </r>
  <r>
    <x v="0"/>
    <x v="7"/>
    <s v="Leadership and Management"/>
    <s v="USD"/>
    <n v="146100"/>
    <x v="1135"/>
    <s v="United Kingdom"/>
    <x v="0"/>
    <x v="0"/>
    <x v="1"/>
    <x v="2"/>
    <x v="1"/>
  </r>
  <r>
    <x v="0"/>
    <x v="7"/>
    <s v="Leadership and Management"/>
    <s v="USD"/>
    <n v="112400"/>
    <x v="1136"/>
    <s v="United Kingdom"/>
    <x v="0"/>
    <x v="0"/>
    <x v="1"/>
    <x v="2"/>
    <x v="1"/>
  </r>
  <r>
    <x v="0"/>
    <x v="1"/>
    <s v="Data Architecture and Modeling"/>
    <s v="GBP"/>
    <n v="70000"/>
    <x v="274"/>
    <s v="United Kingdom"/>
    <x v="0"/>
    <x v="0"/>
    <x v="1"/>
    <x v="2"/>
    <x v="1"/>
  </r>
  <r>
    <x v="0"/>
    <x v="1"/>
    <s v="Data Architecture and Modeling"/>
    <s v="GBP"/>
    <n v="65000"/>
    <x v="473"/>
    <s v="United Kingdom"/>
    <x v="0"/>
    <x v="0"/>
    <x v="1"/>
    <x v="2"/>
    <x v="1"/>
  </r>
  <r>
    <x v="0"/>
    <x v="4"/>
    <s v="Data Engineering"/>
    <s v="USD"/>
    <n v="285000"/>
    <x v="618"/>
    <s v="United States"/>
    <x v="1"/>
    <x v="0"/>
    <x v="1"/>
    <x v="1"/>
    <x v="1"/>
  </r>
  <r>
    <x v="0"/>
    <x v="54"/>
    <s v="Machine Learning and AI"/>
    <s v="USD"/>
    <n v="90000"/>
    <x v="59"/>
    <s v="India"/>
    <x v="3"/>
    <x v="0"/>
    <x v="2"/>
    <x v="1"/>
    <x v="1"/>
  </r>
  <r>
    <x v="0"/>
    <x v="4"/>
    <s v="Data Engineering"/>
    <s v="USD"/>
    <n v="146000"/>
    <x v="99"/>
    <s v="United States"/>
    <x v="1"/>
    <x v="0"/>
    <x v="1"/>
    <x v="1"/>
    <x v="1"/>
  </r>
  <r>
    <x v="0"/>
    <x v="5"/>
    <s v="Machine Learning and AI"/>
    <s v="USD"/>
    <n v="237400"/>
    <x v="1137"/>
    <s v="United States"/>
    <x v="0"/>
    <x v="0"/>
    <x v="1"/>
    <x v="1"/>
    <x v="1"/>
  </r>
  <r>
    <x v="0"/>
    <x v="5"/>
    <s v="Machine Learning and AI"/>
    <s v="USD"/>
    <n v="158200"/>
    <x v="1138"/>
    <s v="United States"/>
    <x v="0"/>
    <x v="0"/>
    <x v="1"/>
    <x v="1"/>
    <x v="1"/>
  </r>
  <r>
    <x v="0"/>
    <x v="27"/>
    <s v="Machine Learning and AI"/>
    <s v="USD"/>
    <n v="192000"/>
    <x v="153"/>
    <s v="United States"/>
    <x v="1"/>
    <x v="0"/>
    <x v="2"/>
    <x v="1"/>
    <x v="1"/>
  </r>
  <r>
    <x v="0"/>
    <x v="27"/>
    <s v="Machine Learning and AI"/>
    <s v="USD"/>
    <n v="164000"/>
    <x v="503"/>
    <s v="United States"/>
    <x v="1"/>
    <x v="0"/>
    <x v="2"/>
    <x v="1"/>
    <x v="1"/>
  </r>
  <r>
    <x v="0"/>
    <x v="10"/>
    <s v="BI and Visualization"/>
    <s v="USD"/>
    <n v="150000"/>
    <x v="72"/>
    <s v="United States"/>
    <x v="1"/>
    <x v="0"/>
    <x v="1"/>
    <x v="1"/>
    <x v="1"/>
  </r>
  <r>
    <x v="0"/>
    <x v="10"/>
    <s v="BI and Visualization"/>
    <s v="USD"/>
    <n v="141000"/>
    <x v="522"/>
    <s v="United States"/>
    <x v="1"/>
    <x v="0"/>
    <x v="1"/>
    <x v="1"/>
    <x v="1"/>
  </r>
  <r>
    <x v="0"/>
    <x v="7"/>
    <s v="Leadership and Management"/>
    <s v="USD"/>
    <n v="267000"/>
    <x v="1139"/>
    <s v="United States"/>
    <x v="1"/>
    <x v="0"/>
    <x v="1"/>
    <x v="1"/>
    <x v="1"/>
  </r>
  <r>
    <x v="0"/>
    <x v="11"/>
    <s v="Data Science and Research"/>
    <s v="USD"/>
    <n v="147100"/>
    <x v="754"/>
    <s v="United States"/>
    <x v="1"/>
    <x v="0"/>
    <x v="1"/>
    <x v="1"/>
    <x v="1"/>
  </r>
  <r>
    <x v="0"/>
    <x v="11"/>
    <s v="Data Science and Research"/>
    <s v="USD"/>
    <n v="90700"/>
    <x v="697"/>
    <s v="United States"/>
    <x v="1"/>
    <x v="0"/>
    <x v="1"/>
    <x v="1"/>
    <x v="1"/>
  </r>
  <r>
    <x v="0"/>
    <x v="6"/>
    <s v="Data Analysis"/>
    <s v="USD"/>
    <n v="72000"/>
    <x v="44"/>
    <s v="United States"/>
    <x v="1"/>
    <x v="0"/>
    <x v="2"/>
    <x v="1"/>
    <x v="1"/>
  </r>
  <r>
    <x v="0"/>
    <x v="96"/>
    <s v="Data Engineering"/>
    <s v="GBP"/>
    <n v="144000"/>
    <x v="1140"/>
    <s v="United Kingdom"/>
    <x v="3"/>
    <x v="0"/>
    <x v="2"/>
    <x v="2"/>
    <x v="0"/>
  </r>
  <r>
    <x v="0"/>
    <x v="2"/>
    <s v="Data Science and Research"/>
    <s v="USD"/>
    <n v="240000"/>
    <x v="166"/>
    <s v="United States"/>
    <x v="1"/>
    <x v="0"/>
    <x v="1"/>
    <x v="1"/>
    <x v="2"/>
  </r>
  <r>
    <x v="0"/>
    <x v="2"/>
    <s v="Data Science and Research"/>
    <s v="USD"/>
    <n v="142000"/>
    <x v="161"/>
    <s v="United States"/>
    <x v="1"/>
    <x v="0"/>
    <x v="1"/>
    <x v="1"/>
    <x v="2"/>
  </r>
  <r>
    <x v="0"/>
    <x v="5"/>
    <s v="Machine Learning and AI"/>
    <s v="USD"/>
    <n v="180000"/>
    <x v="87"/>
    <s v="United States"/>
    <x v="0"/>
    <x v="2"/>
    <x v="2"/>
    <x v="1"/>
    <x v="2"/>
  </r>
  <r>
    <x v="0"/>
    <x v="5"/>
    <s v="Machine Learning and AI"/>
    <s v="USD"/>
    <n v="105000"/>
    <x v="102"/>
    <s v="United States"/>
    <x v="0"/>
    <x v="2"/>
    <x v="2"/>
    <x v="1"/>
    <x v="2"/>
  </r>
  <r>
    <x v="0"/>
    <x v="6"/>
    <s v="Data Analysis"/>
    <s v="USD"/>
    <n v="80000"/>
    <x v="137"/>
    <s v="United States"/>
    <x v="3"/>
    <x v="0"/>
    <x v="2"/>
    <x v="1"/>
    <x v="1"/>
  </r>
  <r>
    <x v="0"/>
    <x v="6"/>
    <s v="Data Analysis"/>
    <s v="USD"/>
    <n v="60000"/>
    <x v="173"/>
    <s v="United States"/>
    <x v="3"/>
    <x v="0"/>
    <x v="2"/>
    <x v="1"/>
    <x v="1"/>
  </r>
  <r>
    <x v="0"/>
    <x v="5"/>
    <s v="Machine Learning and AI"/>
    <s v="USD"/>
    <n v="268000"/>
    <x v="816"/>
    <s v="United States"/>
    <x v="1"/>
    <x v="0"/>
    <x v="2"/>
    <x v="1"/>
    <x v="1"/>
  </r>
  <r>
    <x v="0"/>
    <x v="7"/>
    <s v="Leadership and Management"/>
    <s v="USD"/>
    <n v="144628"/>
    <x v="1141"/>
    <s v="United States"/>
    <x v="0"/>
    <x v="0"/>
    <x v="1"/>
    <x v="1"/>
    <x v="1"/>
  </r>
  <r>
    <x v="0"/>
    <x v="7"/>
    <s v="Leadership and Management"/>
    <s v="USD"/>
    <n v="115702"/>
    <x v="1142"/>
    <s v="United States"/>
    <x v="0"/>
    <x v="0"/>
    <x v="1"/>
    <x v="1"/>
    <x v="1"/>
  </r>
  <r>
    <x v="0"/>
    <x v="6"/>
    <s v="Data Analysis"/>
    <s v="USD"/>
    <n v="144000"/>
    <x v="381"/>
    <s v="United States"/>
    <x v="1"/>
    <x v="0"/>
    <x v="2"/>
    <x v="1"/>
    <x v="1"/>
  </r>
  <r>
    <x v="0"/>
    <x v="6"/>
    <s v="Data Analysis"/>
    <s v="USD"/>
    <n v="132000"/>
    <x v="179"/>
    <s v="United States"/>
    <x v="1"/>
    <x v="0"/>
    <x v="2"/>
    <x v="1"/>
    <x v="1"/>
  </r>
  <r>
    <x v="0"/>
    <x v="6"/>
    <s v="Data Analysis"/>
    <s v="USD"/>
    <n v="106400"/>
    <x v="740"/>
    <s v="United Kingdom"/>
    <x v="1"/>
    <x v="0"/>
    <x v="1"/>
    <x v="2"/>
    <x v="1"/>
  </r>
  <r>
    <x v="0"/>
    <x v="6"/>
    <s v="Data Analysis"/>
    <s v="USD"/>
    <n v="81800"/>
    <x v="2"/>
    <s v="United Kingdom"/>
    <x v="1"/>
    <x v="0"/>
    <x v="1"/>
    <x v="2"/>
    <x v="1"/>
  </r>
  <r>
    <x v="0"/>
    <x v="6"/>
    <s v="Data Analysis"/>
    <s v="USD"/>
    <n v="93500"/>
    <x v="1143"/>
    <s v="United States"/>
    <x v="1"/>
    <x v="0"/>
    <x v="2"/>
    <x v="1"/>
    <x v="1"/>
  </r>
  <r>
    <x v="0"/>
    <x v="4"/>
    <s v="Data Engineering"/>
    <s v="USD"/>
    <n v="208200"/>
    <x v="1144"/>
    <s v="United States"/>
    <x v="1"/>
    <x v="0"/>
    <x v="2"/>
    <x v="1"/>
    <x v="1"/>
  </r>
  <r>
    <x v="0"/>
    <x v="4"/>
    <s v="Data Engineering"/>
    <s v="USD"/>
    <n v="151200"/>
    <x v="1145"/>
    <s v="United States"/>
    <x v="1"/>
    <x v="0"/>
    <x v="2"/>
    <x v="1"/>
    <x v="1"/>
  </r>
  <r>
    <x v="0"/>
    <x v="2"/>
    <s v="Data Science and Research"/>
    <s v="USD"/>
    <n v="270000"/>
    <x v="619"/>
    <s v="United States"/>
    <x v="1"/>
    <x v="0"/>
    <x v="1"/>
    <x v="1"/>
    <x v="1"/>
  </r>
  <r>
    <x v="0"/>
    <x v="4"/>
    <s v="Data Engineering"/>
    <s v="USD"/>
    <n v="194500"/>
    <x v="621"/>
    <s v="United States"/>
    <x v="2"/>
    <x v="0"/>
    <x v="1"/>
    <x v="1"/>
    <x v="1"/>
  </r>
  <r>
    <x v="0"/>
    <x v="4"/>
    <s v="Data Engineering"/>
    <s v="USD"/>
    <n v="115500"/>
    <x v="475"/>
    <s v="United States"/>
    <x v="2"/>
    <x v="0"/>
    <x v="1"/>
    <x v="1"/>
    <x v="1"/>
  </r>
  <r>
    <x v="0"/>
    <x v="6"/>
    <s v="Data Analysis"/>
    <s v="USD"/>
    <n v="140000"/>
    <x v="17"/>
    <s v="United Kingdom"/>
    <x v="1"/>
    <x v="0"/>
    <x v="2"/>
    <x v="2"/>
    <x v="1"/>
  </r>
  <r>
    <x v="0"/>
    <x v="6"/>
    <s v="Data Analysis"/>
    <s v="USD"/>
    <n v="100000"/>
    <x v="6"/>
    <s v="United Kingdom"/>
    <x v="1"/>
    <x v="0"/>
    <x v="2"/>
    <x v="2"/>
    <x v="1"/>
  </r>
  <r>
    <x v="0"/>
    <x v="5"/>
    <s v="Machine Learning and AI"/>
    <s v="USD"/>
    <n v="225000"/>
    <x v="71"/>
    <s v="France"/>
    <x v="1"/>
    <x v="0"/>
    <x v="1"/>
    <x v="8"/>
    <x v="1"/>
  </r>
  <r>
    <x v="0"/>
    <x v="5"/>
    <s v="Machine Learning and AI"/>
    <s v="USD"/>
    <n v="199000"/>
    <x v="61"/>
    <s v="France"/>
    <x v="1"/>
    <x v="0"/>
    <x v="1"/>
    <x v="8"/>
    <x v="1"/>
  </r>
  <r>
    <x v="0"/>
    <x v="6"/>
    <s v="Data Analysis"/>
    <s v="USD"/>
    <n v="50000"/>
    <x v="283"/>
    <s v="United States"/>
    <x v="3"/>
    <x v="0"/>
    <x v="2"/>
    <x v="1"/>
    <x v="1"/>
  </r>
  <r>
    <x v="0"/>
    <x v="6"/>
    <s v="Data Analysis"/>
    <s v="USD"/>
    <n v="40000"/>
    <x v="985"/>
    <s v="United States"/>
    <x v="3"/>
    <x v="0"/>
    <x v="2"/>
    <x v="1"/>
    <x v="1"/>
  </r>
  <r>
    <x v="0"/>
    <x v="6"/>
    <s v="Data Analysis"/>
    <s v="GBP"/>
    <n v="80000"/>
    <x v="655"/>
    <s v="United Kingdom"/>
    <x v="0"/>
    <x v="0"/>
    <x v="1"/>
    <x v="2"/>
    <x v="1"/>
  </r>
  <r>
    <x v="0"/>
    <x v="97"/>
    <s v="Leadership and Management"/>
    <s v="GBP"/>
    <n v="319550"/>
    <x v="159"/>
    <s v="United Kingdom"/>
    <x v="1"/>
    <x v="0"/>
    <x v="0"/>
    <x v="2"/>
    <x v="0"/>
  </r>
  <r>
    <x v="0"/>
    <x v="4"/>
    <s v="Data Engineering"/>
    <s v="EUR"/>
    <n v="38000"/>
    <x v="1146"/>
    <s v="Spain"/>
    <x v="3"/>
    <x v="0"/>
    <x v="2"/>
    <x v="4"/>
    <x v="0"/>
  </r>
  <r>
    <x v="0"/>
    <x v="5"/>
    <s v="Machine Learning and AI"/>
    <s v="USD"/>
    <n v="155000"/>
    <x v="21"/>
    <s v="United States"/>
    <x v="1"/>
    <x v="0"/>
    <x v="1"/>
    <x v="1"/>
    <x v="1"/>
  </r>
  <r>
    <x v="0"/>
    <x v="5"/>
    <s v="Machine Learning and AI"/>
    <s v="USD"/>
    <n v="100000"/>
    <x v="6"/>
    <s v="United States"/>
    <x v="1"/>
    <x v="0"/>
    <x v="1"/>
    <x v="1"/>
    <x v="1"/>
  </r>
  <r>
    <x v="0"/>
    <x v="6"/>
    <s v="Data Analysis"/>
    <s v="USD"/>
    <n v="65000"/>
    <x v="134"/>
    <s v="United States"/>
    <x v="1"/>
    <x v="0"/>
    <x v="1"/>
    <x v="1"/>
    <x v="1"/>
  </r>
  <r>
    <x v="0"/>
    <x v="1"/>
    <s v="Data Architecture and Modeling"/>
    <s v="USD"/>
    <n v="280100"/>
    <x v="1147"/>
    <s v="United States"/>
    <x v="1"/>
    <x v="0"/>
    <x v="2"/>
    <x v="1"/>
    <x v="1"/>
  </r>
  <r>
    <x v="0"/>
    <x v="1"/>
    <s v="Data Architecture and Modeling"/>
    <s v="USD"/>
    <n v="168100"/>
    <x v="1148"/>
    <s v="United States"/>
    <x v="1"/>
    <x v="0"/>
    <x v="2"/>
    <x v="1"/>
    <x v="1"/>
  </r>
  <r>
    <x v="0"/>
    <x v="17"/>
    <s v="Machine Learning and AI"/>
    <s v="USD"/>
    <n v="120000"/>
    <x v="18"/>
    <s v="United States"/>
    <x v="1"/>
    <x v="0"/>
    <x v="1"/>
    <x v="1"/>
    <x v="1"/>
  </r>
  <r>
    <x v="0"/>
    <x v="4"/>
    <s v="Data Engineering"/>
    <s v="USD"/>
    <n v="149040"/>
    <x v="1149"/>
    <s v="United States"/>
    <x v="1"/>
    <x v="0"/>
    <x v="2"/>
    <x v="1"/>
    <x v="1"/>
  </r>
  <r>
    <x v="0"/>
    <x v="4"/>
    <s v="Data Engineering"/>
    <s v="USD"/>
    <n v="113900"/>
    <x v="567"/>
    <s v="United States"/>
    <x v="1"/>
    <x v="0"/>
    <x v="2"/>
    <x v="1"/>
    <x v="1"/>
  </r>
  <r>
    <x v="0"/>
    <x v="17"/>
    <s v="Machine Learning and AI"/>
    <s v="USD"/>
    <n v="165000"/>
    <x v="69"/>
    <s v="United States"/>
    <x v="1"/>
    <x v="0"/>
    <x v="2"/>
    <x v="1"/>
    <x v="1"/>
  </r>
  <r>
    <x v="0"/>
    <x v="17"/>
    <s v="Machine Learning and AI"/>
    <s v="USD"/>
    <n v="145000"/>
    <x v="109"/>
    <s v="United States"/>
    <x v="1"/>
    <x v="0"/>
    <x v="2"/>
    <x v="1"/>
    <x v="1"/>
  </r>
  <r>
    <x v="0"/>
    <x v="1"/>
    <s v="Data Architecture and Modeling"/>
    <s v="USD"/>
    <n v="274450"/>
    <x v="1150"/>
    <s v="United States"/>
    <x v="1"/>
    <x v="0"/>
    <x v="1"/>
    <x v="1"/>
    <x v="1"/>
  </r>
  <r>
    <x v="0"/>
    <x v="1"/>
    <s v="Data Architecture and Modeling"/>
    <s v="USD"/>
    <n v="199600"/>
    <x v="1151"/>
    <s v="United States"/>
    <x v="1"/>
    <x v="0"/>
    <x v="1"/>
    <x v="1"/>
    <x v="1"/>
  </r>
  <r>
    <x v="0"/>
    <x v="4"/>
    <s v="Data Engineering"/>
    <s v="USD"/>
    <n v="83500"/>
    <x v="1152"/>
    <s v="United States"/>
    <x v="0"/>
    <x v="0"/>
    <x v="1"/>
    <x v="1"/>
    <x v="1"/>
  </r>
  <r>
    <x v="0"/>
    <x v="4"/>
    <s v="Data Engineering"/>
    <s v="USD"/>
    <n v="52500"/>
    <x v="103"/>
    <s v="United States"/>
    <x v="0"/>
    <x v="0"/>
    <x v="1"/>
    <x v="1"/>
    <x v="1"/>
  </r>
  <r>
    <x v="0"/>
    <x v="39"/>
    <s v="BI and Visualization"/>
    <s v="USD"/>
    <n v="140000"/>
    <x v="17"/>
    <s v="Canada"/>
    <x v="1"/>
    <x v="0"/>
    <x v="2"/>
    <x v="3"/>
    <x v="1"/>
  </r>
  <r>
    <x v="0"/>
    <x v="39"/>
    <s v="BI and Visualization"/>
    <s v="USD"/>
    <n v="76500"/>
    <x v="1153"/>
    <s v="Canada"/>
    <x v="1"/>
    <x v="0"/>
    <x v="2"/>
    <x v="3"/>
    <x v="1"/>
  </r>
  <r>
    <x v="0"/>
    <x v="11"/>
    <s v="Data Science and Research"/>
    <s v="USD"/>
    <n v="280000"/>
    <x v="289"/>
    <s v="United Kingdom"/>
    <x v="0"/>
    <x v="0"/>
    <x v="0"/>
    <x v="2"/>
    <x v="0"/>
  </r>
  <r>
    <x v="0"/>
    <x v="2"/>
    <s v="Data Science and Research"/>
    <s v="USD"/>
    <n v="250000"/>
    <x v="175"/>
    <s v="United States"/>
    <x v="2"/>
    <x v="0"/>
    <x v="2"/>
    <x v="1"/>
    <x v="1"/>
  </r>
  <r>
    <x v="0"/>
    <x v="2"/>
    <s v="Data Science and Research"/>
    <s v="USD"/>
    <n v="180000"/>
    <x v="87"/>
    <s v="United States"/>
    <x v="2"/>
    <x v="0"/>
    <x v="2"/>
    <x v="1"/>
    <x v="1"/>
  </r>
  <r>
    <x v="0"/>
    <x v="2"/>
    <s v="Data Science and Research"/>
    <s v="USD"/>
    <n v="157000"/>
    <x v="489"/>
    <s v="United States"/>
    <x v="1"/>
    <x v="0"/>
    <x v="2"/>
    <x v="1"/>
    <x v="1"/>
  </r>
  <r>
    <x v="0"/>
    <x v="6"/>
    <s v="Data Analysis"/>
    <s v="USD"/>
    <n v="140700"/>
    <x v="1154"/>
    <s v="United States"/>
    <x v="1"/>
    <x v="0"/>
    <x v="2"/>
    <x v="1"/>
    <x v="1"/>
  </r>
  <r>
    <x v="0"/>
    <x v="6"/>
    <s v="Data Analysis"/>
    <s v="USD"/>
    <n v="109600"/>
    <x v="1155"/>
    <s v="United States"/>
    <x v="1"/>
    <x v="0"/>
    <x v="2"/>
    <x v="1"/>
    <x v="1"/>
  </r>
  <r>
    <x v="0"/>
    <x v="5"/>
    <s v="Machine Learning and AI"/>
    <s v="USD"/>
    <n v="278000"/>
    <x v="1156"/>
    <s v="United States"/>
    <x v="1"/>
    <x v="0"/>
    <x v="1"/>
    <x v="1"/>
    <x v="1"/>
  </r>
  <r>
    <x v="0"/>
    <x v="5"/>
    <s v="Machine Learning and AI"/>
    <s v="USD"/>
    <n v="173000"/>
    <x v="864"/>
    <s v="United States"/>
    <x v="1"/>
    <x v="0"/>
    <x v="1"/>
    <x v="1"/>
    <x v="1"/>
  </r>
  <r>
    <x v="0"/>
    <x v="4"/>
    <s v="Data Engineering"/>
    <s v="USD"/>
    <n v="305000"/>
    <x v="998"/>
    <s v="United States"/>
    <x v="1"/>
    <x v="0"/>
    <x v="2"/>
    <x v="1"/>
    <x v="1"/>
  </r>
  <r>
    <x v="0"/>
    <x v="4"/>
    <s v="Data Engineering"/>
    <s v="USD"/>
    <n v="125000"/>
    <x v="172"/>
    <s v="United States"/>
    <x v="1"/>
    <x v="0"/>
    <x v="2"/>
    <x v="1"/>
    <x v="1"/>
  </r>
  <r>
    <x v="0"/>
    <x v="6"/>
    <s v="Data Analysis"/>
    <s v="USD"/>
    <n v="155000"/>
    <x v="21"/>
    <s v="United Kingdom"/>
    <x v="1"/>
    <x v="0"/>
    <x v="1"/>
    <x v="2"/>
    <x v="1"/>
  </r>
  <r>
    <x v="0"/>
    <x v="6"/>
    <s v="Data Analysis"/>
    <s v="USD"/>
    <n v="120000"/>
    <x v="18"/>
    <s v="United Kingdom"/>
    <x v="1"/>
    <x v="0"/>
    <x v="1"/>
    <x v="2"/>
    <x v="1"/>
  </r>
  <r>
    <x v="0"/>
    <x v="2"/>
    <s v="Data Science and Research"/>
    <s v="USD"/>
    <n v="24000"/>
    <x v="1157"/>
    <s v="United States"/>
    <x v="3"/>
    <x v="0"/>
    <x v="2"/>
    <x v="1"/>
    <x v="1"/>
  </r>
  <r>
    <x v="0"/>
    <x v="47"/>
    <s v="Machine Learning and AI"/>
    <s v="USD"/>
    <n v="165400"/>
    <x v="827"/>
    <s v="United Kingdom"/>
    <x v="1"/>
    <x v="0"/>
    <x v="1"/>
    <x v="2"/>
    <x v="1"/>
  </r>
  <r>
    <x v="0"/>
    <x v="47"/>
    <s v="Machine Learning and AI"/>
    <s v="USD"/>
    <n v="127300"/>
    <x v="41"/>
    <s v="United Kingdom"/>
    <x v="1"/>
    <x v="0"/>
    <x v="1"/>
    <x v="2"/>
    <x v="1"/>
  </r>
  <r>
    <x v="0"/>
    <x v="10"/>
    <s v="BI and Visualization"/>
    <s v="USD"/>
    <n v="259000"/>
    <x v="518"/>
    <s v="United States"/>
    <x v="1"/>
    <x v="0"/>
    <x v="1"/>
    <x v="1"/>
    <x v="1"/>
  </r>
  <r>
    <x v="0"/>
    <x v="10"/>
    <s v="BI and Visualization"/>
    <s v="USD"/>
    <n v="138750"/>
    <x v="519"/>
    <s v="United States"/>
    <x v="1"/>
    <x v="0"/>
    <x v="1"/>
    <x v="1"/>
    <x v="1"/>
  </r>
  <r>
    <x v="0"/>
    <x v="2"/>
    <s v="Data Science and Research"/>
    <s v="USD"/>
    <n v="218000"/>
    <x v="1003"/>
    <s v="United States"/>
    <x v="1"/>
    <x v="0"/>
    <x v="2"/>
    <x v="1"/>
    <x v="1"/>
  </r>
  <r>
    <x v="0"/>
    <x v="2"/>
    <s v="Data Science and Research"/>
    <s v="USD"/>
    <n v="85000"/>
    <x v="133"/>
    <s v="United States"/>
    <x v="1"/>
    <x v="0"/>
    <x v="2"/>
    <x v="1"/>
    <x v="1"/>
  </r>
  <r>
    <x v="0"/>
    <x v="33"/>
    <s v="Data Management and Strategy"/>
    <s v="USD"/>
    <n v="132000"/>
    <x v="179"/>
    <s v="United States"/>
    <x v="1"/>
    <x v="0"/>
    <x v="1"/>
    <x v="1"/>
    <x v="1"/>
  </r>
  <r>
    <x v="0"/>
    <x v="33"/>
    <s v="Data Management and Strategy"/>
    <s v="USD"/>
    <n v="71500"/>
    <x v="1158"/>
    <s v="United States"/>
    <x v="1"/>
    <x v="0"/>
    <x v="1"/>
    <x v="1"/>
    <x v="1"/>
  </r>
  <r>
    <x v="0"/>
    <x v="7"/>
    <s v="Leadership and Management"/>
    <s v="USD"/>
    <n v="215050"/>
    <x v="1159"/>
    <s v="United States"/>
    <x v="1"/>
    <x v="0"/>
    <x v="1"/>
    <x v="1"/>
    <x v="1"/>
  </r>
  <r>
    <x v="0"/>
    <x v="7"/>
    <s v="Leadership and Management"/>
    <s v="USD"/>
    <n v="113100"/>
    <x v="1160"/>
    <s v="United States"/>
    <x v="1"/>
    <x v="0"/>
    <x v="1"/>
    <x v="1"/>
    <x v="1"/>
  </r>
  <r>
    <x v="0"/>
    <x v="2"/>
    <s v="Data Science and Research"/>
    <s v="USD"/>
    <n v="130000"/>
    <x v="5"/>
    <s v="United States"/>
    <x v="0"/>
    <x v="0"/>
    <x v="1"/>
    <x v="1"/>
    <x v="1"/>
  </r>
  <r>
    <x v="0"/>
    <x v="2"/>
    <s v="Data Science and Research"/>
    <s v="USD"/>
    <n v="85000"/>
    <x v="133"/>
    <s v="United States"/>
    <x v="0"/>
    <x v="0"/>
    <x v="1"/>
    <x v="1"/>
    <x v="1"/>
  </r>
  <r>
    <x v="0"/>
    <x v="4"/>
    <s v="Data Engineering"/>
    <s v="USD"/>
    <n v="250000"/>
    <x v="175"/>
    <s v="United States"/>
    <x v="2"/>
    <x v="0"/>
    <x v="2"/>
    <x v="1"/>
    <x v="1"/>
  </r>
  <r>
    <x v="0"/>
    <x v="4"/>
    <s v="Data Engineering"/>
    <s v="USD"/>
    <n v="200000"/>
    <x v="89"/>
    <s v="United States"/>
    <x v="2"/>
    <x v="0"/>
    <x v="2"/>
    <x v="1"/>
    <x v="1"/>
  </r>
  <r>
    <x v="0"/>
    <x v="11"/>
    <s v="Data Science and Research"/>
    <s v="USD"/>
    <n v="168400"/>
    <x v="887"/>
    <s v="United States"/>
    <x v="1"/>
    <x v="0"/>
    <x v="1"/>
    <x v="1"/>
    <x v="1"/>
  </r>
  <r>
    <x v="0"/>
    <x v="6"/>
    <s v="Data Analysis"/>
    <s v="USD"/>
    <n v="136505"/>
    <x v="1161"/>
    <s v="United States"/>
    <x v="1"/>
    <x v="0"/>
    <x v="2"/>
    <x v="1"/>
    <x v="1"/>
  </r>
  <r>
    <x v="0"/>
    <x v="6"/>
    <s v="Data Analysis"/>
    <s v="USD"/>
    <n v="100895"/>
    <x v="1162"/>
    <s v="United States"/>
    <x v="1"/>
    <x v="0"/>
    <x v="2"/>
    <x v="1"/>
    <x v="1"/>
  </r>
  <r>
    <x v="0"/>
    <x v="4"/>
    <s v="Data Engineering"/>
    <s v="USD"/>
    <n v="275300"/>
    <x v="500"/>
    <s v="United States"/>
    <x v="1"/>
    <x v="0"/>
    <x v="2"/>
    <x v="1"/>
    <x v="1"/>
  </r>
  <r>
    <x v="0"/>
    <x v="4"/>
    <s v="Data Engineering"/>
    <s v="USD"/>
    <n v="183500"/>
    <x v="501"/>
    <s v="United States"/>
    <x v="1"/>
    <x v="0"/>
    <x v="2"/>
    <x v="1"/>
    <x v="1"/>
  </r>
  <r>
    <x v="0"/>
    <x v="2"/>
    <s v="Data Science and Research"/>
    <s v="USD"/>
    <n v="168400"/>
    <x v="887"/>
    <s v="United States"/>
    <x v="1"/>
    <x v="0"/>
    <x v="1"/>
    <x v="1"/>
    <x v="1"/>
  </r>
  <r>
    <x v="0"/>
    <x v="2"/>
    <s v="Data Science and Research"/>
    <s v="USD"/>
    <n v="105200"/>
    <x v="888"/>
    <s v="United States"/>
    <x v="1"/>
    <x v="0"/>
    <x v="1"/>
    <x v="1"/>
    <x v="1"/>
  </r>
  <r>
    <x v="0"/>
    <x v="1"/>
    <s v="Data Architecture and Modeling"/>
    <s v="USD"/>
    <n v="240000"/>
    <x v="166"/>
    <s v="United States"/>
    <x v="0"/>
    <x v="0"/>
    <x v="2"/>
    <x v="1"/>
    <x v="1"/>
  </r>
  <r>
    <x v="0"/>
    <x v="26"/>
    <s v="Leadership and Management"/>
    <s v="USD"/>
    <n v="120000"/>
    <x v="18"/>
    <s v="United States"/>
    <x v="0"/>
    <x v="0"/>
    <x v="1"/>
    <x v="1"/>
    <x v="1"/>
  </r>
  <r>
    <x v="0"/>
    <x v="6"/>
    <s v="Data Analysis"/>
    <s v="USD"/>
    <n v="93000"/>
    <x v="330"/>
    <s v="United States"/>
    <x v="0"/>
    <x v="0"/>
    <x v="2"/>
    <x v="1"/>
    <x v="0"/>
  </r>
  <r>
    <x v="0"/>
    <x v="5"/>
    <s v="Machine Learning and AI"/>
    <s v="USD"/>
    <n v="237400"/>
    <x v="1137"/>
    <s v="United Kingdom"/>
    <x v="1"/>
    <x v="0"/>
    <x v="1"/>
    <x v="2"/>
    <x v="1"/>
  </r>
  <r>
    <x v="0"/>
    <x v="5"/>
    <s v="Machine Learning and AI"/>
    <s v="USD"/>
    <n v="132870"/>
    <x v="1163"/>
    <s v="United Kingdom"/>
    <x v="1"/>
    <x v="0"/>
    <x v="1"/>
    <x v="2"/>
    <x v="1"/>
  </r>
  <r>
    <x v="0"/>
    <x v="4"/>
    <s v="Data Engineering"/>
    <s v="USD"/>
    <n v="105000"/>
    <x v="102"/>
    <s v="United States"/>
    <x v="1"/>
    <x v="0"/>
    <x v="1"/>
    <x v="1"/>
    <x v="1"/>
  </r>
  <r>
    <x v="0"/>
    <x v="5"/>
    <s v="Machine Learning and AI"/>
    <s v="USD"/>
    <n v="317070"/>
    <x v="159"/>
    <s v="United States"/>
    <x v="1"/>
    <x v="0"/>
    <x v="1"/>
    <x v="1"/>
    <x v="1"/>
  </r>
  <r>
    <x v="0"/>
    <x v="5"/>
    <s v="Machine Learning and AI"/>
    <s v="USD"/>
    <n v="170730"/>
    <x v="1164"/>
    <s v="United States"/>
    <x v="1"/>
    <x v="0"/>
    <x v="1"/>
    <x v="1"/>
    <x v="1"/>
  </r>
  <r>
    <x v="0"/>
    <x v="5"/>
    <s v="Machine Learning and AI"/>
    <s v="USD"/>
    <n v="170000"/>
    <x v="176"/>
    <s v="United States"/>
    <x v="0"/>
    <x v="0"/>
    <x v="1"/>
    <x v="1"/>
    <x v="1"/>
  </r>
  <r>
    <x v="0"/>
    <x v="5"/>
    <s v="Machine Learning and AI"/>
    <s v="USD"/>
    <n v="125000"/>
    <x v="172"/>
    <s v="United States"/>
    <x v="0"/>
    <x v="0"/>
    <x v="1"/>
    <x v="1"/>
    <x v="1"/>
  </r>
  <r>
    <x v="0"/>
    <x v="4"/>
    <s v="Data Engineering"/>
    <s v="USD"/>
    <n v="158700"/>
    <x v="1165"/>
    <s v="United States"/>
    <x v="1"/>
    <x v="0"/>
    <x v="1"/>
    <x v="1"/>
    <x v="1"/>
  </r>
  <r>
    <x v="0"/>
    <x v="4"/>
    <s v="Data Engineering"/>
    <s v="USD"/>
    <n v="123906"/>
    <x v="1166"/>
    <s v="United States"/>
    <x v="1"/>
    <x v="0"/>
    <x v="1"/>
    <x v="1"/>
    <x v="1"/>
  </r>
  <r>
    <x v="0"/>
    <x v="4"/>
    <s v="Data Engineering"/>
    <s v="EUR"/>
    <n v="75000"/>
    <x v="630"/>
    <s v="Spain"/>
    <x v="0"/>
    <x v="0"/>
    <x v="2"/>
    <x v="4"/>
    <x v="1"/>
  </r>
  <r>
    <x v="0"/>
    <x v="4"/>
    <s v="Data Engineering"/>
    <s v="EUR"/>
    <n v="62000"/>
    <x v="1167"/>
    <s v="Spain"/>
    <x v="0"/>
    <x v="0"/>
    <x v="2"/>
    <x v="4"/>
    <x v="1"/>
  </r>
  <r>
    <x v="0"/>
    <x v="4"/>
    <s v="Data Engineering"/>
    <s v="USD"/>
    <n v="319550"/>
    <x v="159"/>
    <s v="United States"/>
    <x v="2"/>
    <x v="0"/>
    <x v="1"/>
    <x v="1"/>
    <x v="1"/>
  </r>
  <r>
    <x v="0"/>
    <x v="4"/>
    <s v="Data Engineering"/>
    <s v="USD"/>
    <n v="180500"/>
    <x v="928"/>
    <s v="United States"/>
    <x v="2"/>
    <x v="0"/>
    <x v="1"/>
    <x v="1"/>
    <x v="1"/>
  </r>
  <r>
    <x v="0"/>
    <x v="4"/>
    <s v="Data Engineering"/>
    <s v="GBP"/>
    <n v="62000"/>
    <x v="1168"/>
    <s v="United Kingdom"/>
    <x v="0"/>
    <x v="0"/>
    <x v="2"/>
    <x v="2"/>
    <x v="1"/>
  </r>
  <r>
    <x v="0"/>
    <x v="4"/>
    <s v="Data Engineering"/>
    <s v="USD"/>
    <n v="257400"/>
    <x v="792"/>
    <s v="United States"/>
    <x v="2"/>
    <x v="0"/>
    <x v="2"/>
    <x v="1"/>
    <x v="1"/>
  </r>
  <r>
    <x v="0"/>
    <x v="4"/>
    <s v="Data Engineering"/>
    <s v="USD"/>
    <n v="210600"/>
    <x v="971"/>
    <s v="United States"/>
    <x v="2"/>
    <x v="0"/>
    <x v="2"/>
    <x v="1"/>
    <x v="1"/>
  </r>
  <r>
    <x v="0"/>
    <x v="95"/>
    <s v="Data Quality and Operations"/>
    <s v="USD"/>
    <n v="65000"/>
    <x v="134"/>
    <s v="United States"/>
    <x v="0"/>
    <x v="0"/>
    <x v="1"/>
    <x v="1"/>
    <x v="1"/>
  </r>
  <r>
    <x v="0"/>
    <x v="95"/>
    <s v="Data Quality and Operations"/>
    <s v="USD"/>
    <n v="50000"/>
    <x v="283"/>
    <s v="United States"/>
    <x v="0"/>
    <x v="0"/>
    <x v="1"/>
    <x v="1"/>
    <x v="1"/>
  </r>
  <r>
    <x v="0"/>
    <x v="4"/>
    <s v="Data Engineering"/>
    <s v="USD"/>
    <n v="293000"/>
    <x v="474"/>
    <s v="United States"/>
    <x v="1"/>
    <x v="0"/>
    <x v="1"/>
    <x v="1"/>
    <x v="1"/>
  </r>
  <r>
    <x v="0"/>
    <x v="49"/>
    <s v="Data Science and Research"/>
    <s v="USD"/>
    <n v="260000"/>
    <x v="216"/>
    <s v="United States"/>
    <x v="2"/>
    <x v="0"/>
    <x v="2"/>
    <x v="1"/>
    <x v="1"/>
  </r>
  <r>
    <x v="0"/>
    <x v="49"/>
    <s v="Data Science and Research"/>
    <s v="USD"/>
    <n v="192000"/>
    <x v="153"/>
    <s v="United States"/>
    <x v="2"/>
    <x v="0"/>
    <x v="2"/>
    <x v="1"/>
    <x v="1"/>
  </r>
  <r>
    <x v="0"/>
    <x v="17"/>
    <s v="Machine Learning and AI"/>
    <s v="USD"/>
    <n v="170000"/>
    <x v="176"/>
    <s v="United States"/>
    <x v="0"/>
    <x v="0"/>
    <x v="1"/>
    <x v="1"/>
    <x v="1"/>
  </r>
  <r>
    <x v="0"/>
    <x v="17"/>
    <s v="Machine Learning and AI"/>
    <s v="USD"/>
    <n v="125000"/>
    <x v="172"/>
    <s v="United States"/>
    <x v="0"/>
    <x v="0"/>
    <x v="1"/>
    <x v="1"/>
    <x v="1"/>
  </r>
  <r>
    <x v="0"/>
    <x v="86"/>
    <s v="Data Analysis"/>
    <s v="USD"/>
    <n v="99000"/>
    <x v="101"/>
    <s v="United States"/>
    <x v="3"/>
    <x v="0"/>
    <x v="2"/>
    <x v="1"/>
    <x v="0"/>
  </r>
  <r>
    <x v="0"/>
    <x v="5"/>
    <s v="Machine Learning and AI"/>
    <s v="USD"/>
    <n v="233000"/>
    <x v="1060"/>
    <s v="United States"/>
    <x v="1"/>
    <x v="0"/>
    <x v="1"/>
    <x v="1"/>
    <x v="1"/>
  </r>
  <r>
    <x v="0"/>
    <x v="4"/>
    <s v="Data Engineering"/>
    <s v="USD"/>
    <n v="185100"/>
    <x v="734"/>
    <s v="United States"/>
    <x v="1"/>
    <x v="0"/>
    <x v="2"/>
    <x v="1"/>
    <x v="1"/>
  </r>
  <r>
    <x v="0"/>
    <x v="4"/>
    <s v="Data Engineering"/>
    <s v="USD"/>
    <n v="127600"/>
    <x v="1103"/>
    <s v="United States"/>
    <x v="1"/>
    <x v="0"/>
    <x v="2"/>
    <x v="1"/>
    <x v="1"/>
  </r>
  <r>
    <x v="0"/>
    <x v="6"/>
    <s v="Data Analysis"/>
    <s v="USD"/>
    <n v="105000"/>
    <x v="102"/>
    <s v="United States"/>
    <x v="0"/>
    <x v="0"/>
    <x v="2"/>
    <x v="1"/>
    <x v="1"/>
  </r>
  <r>
    <x v="0"/>
    <x v="6"/>
    <s v="Data Analysis"/>
    <s v="USD"/>
    <n v="160000"/>
    <x v="81"/>
    <s v="United States"/>
    <x v="2"/>
    <x v="0"/>
    <x v="2"/>
    <x v="1"/>
    <x v="1"/>
  </r>
  <r>
    <x v="0"/>
    <x v="6"/>
    <s v="Data Analysis"/>
    <s v="USD"/>
    <n v="55000"/>
    <x v="174"/>
    <s v="United States"/>
    <x v="2"/>
    <x v="0"/>
    <x v="2"/>
    <x v="1"/>
    <x v="1"/>
  </r>
  <r>
    <x v="0"/>
    <x v="5"/>
    <s v="Machine Learning and AI"/>
    <s v="USD"/>
    <n v="241000"/>
    <x v="1111"/>
    <s v="United States"/>
    <x v="1"/>
    <x v="0"/>
    <x v="1"/>
    <x v="1"/>
    <x v="1"/>
  </r>
  <r>
    <x v="0"/>
    <x v="5"/>
    <s v="Machine Learning and AI"/>
    <s v="USD"/>
    <n v="163000"/>
    <x v="627"/>
    <s v="United States"/>
    <x v="1"/>
    <x v="0"/>
    <x v="1"/>
    <x v="1"/>
    <x v="1"/>
  </r>
  <r>
    <x v="0"/>
    <x v="2"/>
    <s v="Data Science and Research"/>
    <s v="USD"/>
    <n v="120000"/>
    <x v="18"/>
    <s v="United States"/>
    <x v="0"/>
    <x v="0"/>
    <x v="2"/>
    <x v="1"/>
    <x v="1"/>
  </r>
  <r>
    <x v="0"/>
    <x v="2"/>
    <s v="Data Science and Research"/>
    <s v="USD"/>
    <n v="218000"/>
    <x v="1003"/>
    <s v="United States"/>
    <x v="1"/>
    <x v="0"/>
    <x v="1"/>
    <x v="1"/>
    <x v="1"/>
  </r>
  <r>
    <x v="0"/>
    <x v="2"/>
    <s v="Data Science and Research"/>
    <s v="USD"/>
    <n v="118000"/>
    <x v="372"/>
    <s v="United States"/>
    <x v="1"/>
    <x v="0"/>
    <x v="1"/>
    <x v="1"/>
    <x v="1"/>
  </r>
  <r>
    <x v="0"/>
    <x v="5"/>
    <s v="Machine Learning and AI"/>
    <s v="USD"/>
    <n v="311000"/>
    <x v="1169"/>
    <s v="United States"/>
    <x v="1"/>
    <x v="0"/>
    <x v="1"/>
    <x v="1"/>
    <x v="1"/>
  </r>
  <r>
    <x v="0"/>
    <x v="5"/>
    <s v="Machine Learning and AI"/>
    <s v="USD"/>
    <n v="162540"/>
    <x v="1170"/>
    <s v="United States"/>
    <x v="1"/>
    <x v="0"/>
    <x v="1"/>
    <x v="1"/>
    <x v="1"/>
  </r>
  <r>
    <x v="0"/>
    <x v="2"/>
    <s v="Data Science and Research"/>
    <s v="USD"/>
    <n v="258750"/>
    <x v="1028"/>
    <s v="United States"/>
    <x v="2"/>
    <x v="0"/>
    <x v="1"/>
    <x v="1"/>
    <x v="1"/>
  </r>
  <r>
    <x v="0"/>
    <x v="2"/>
    <s v="Data Science and Research"/>
    <s v="USD"/>
    <n v="225000"/>
    <x v="71"/>
    <s v="United States"/>
    <x v="2"/>
    <x v="0"/>
    <x v="1"/>
    <x v="1"/>
    <x v="1"/>
  </r>
  <r>
    <x v="0"/>
    <x v="2"/>
    <s v="Data Science and Research"/>
    <s v="USD"/>
    <n v="145000"/>
    <x v="109"/>
    <s v="United States"/>
    <x v="2"/>
    <x v="0"/>
    <x v="1"/>
    <x v="1"/>
    <x v="1"/>
  </r>
  <r>
    <x v="0"/>
    <x v="4"/>
    <s v="Data Engineering"/>
    <s v="USD"/>
    <n v="153600"/>
    <x v="462"/>
    <s v="United States"/>
    <x v="1"/>
    <x v="0"/>
    <x v="1"/>
    <x v="1"/>
    <x v="1"/>
  </r>
  <r>
    <x v="0"/>
    <x v="4"/>
    <s v="Data Engineering"/>
    <s v="USD"/>
    <n v="106800"/>
    <x v="463"/>
    <s v="United States"/>
    <x v="1"/>
    <x v="0"/>
    <x v="1"/>
    <x v="1"/>
    <x v="1"/>
  </r>
  <r>
    <x v="0"/>
    <x v="39"/>
    <s v="BI and Visualization"/>
    <s v="USD"/>
    <n v="140000"/>
    <x v="17"/>
    <s v="Canada"/>
    <x v="1"/>
    <x v="0"/>
    <x v="1"/>
    <x v="3"/>
    <x v="1"/>
  </r>
  <r>
    <x v="0"/>
    <x v="39"/>
    <s v="BI and Visualization"/>
    <s v="USD"/>
    <n v="76500"/>
    <x v="1153"/>
    <s v="Canada"/>
    <x v="1"/>
    <x v="0"/>
    <x v="1"/>
    <x v="3"/>
    <x v="1"/>
  </r>
  <r>
    <x v="0"/>
    <x v="58"/>
    <s v="Data Engineering"/>
    <s v="USD"/>
    <n v="182850"/>
    <x v="1171"/>
    <s v="United States"/>
    <x v="1"/>
    <x v="0"/>
    <x v="2"/>
    <x v="1"/>
    <x v="1"/>
  </r>
  <r>
    <x v="0"/>
    <x v="58"/>
    <s v="Data Engineering"/>
    <s v="USD"/>
    <n v="113000"/>
    <x v="539"/>
    <s v="United States"/>
    <x v="1"/>
    <x v="0"/>
    <x v="2"/>
    <x v="1"/>
    <x v="1"/>
  </r>
  <r>
    <x v="0"/>
    <x v="6"/>
    <s v="Data Analysis"/>
    <s v="USD"/>
    <n v="126000"/>
    <x v="169"/>
    <s v="United States"/>
    <x v="0"/>
    <x v="0"/>
    <x v="1"/>
    <x v="1"/>
    <x v="1"/>
  </r>
  <r>
    <x v="0"/>
    <x v="6"/>
    <s v="Data Analysis"/>
    <s v="USD"/>
    <n v="86400"/>
    <x v="1172"/>
    <s v="United States"/>
    <x v="0"/>
    <x v="0"/>
    <x v="1"/>
    <x v="1"/>
    <x v="1"/>
  </r>
  <r>
    <x v="0"/>
    <x v="4"/>
    <s v="Data Engineering"/>
    <s v="USD"/>
    <n v="232760"/>
    <x v="1173"/>
    <s v="United States"/>
    <x v="1"/>
    <x v="0"/>
    <x v="2"/>
    <x v="1"/>
    <x v="1"/>
  </r>
  <r>
    <x v="0"/>
    <x v="4"/>
    <s v="Data Engineering"/>
    <s v="USD"/>
    <n v="169280"/>
    <x v="1174"/>
    <s v="United States"/>
    <x v="1"/>
    <x v="0"/>
    <x v="2"/>
    <x v="1"/>
    <x v="1"/>
  </r>
  <r>
    <x v="0"/>
    <x v="4"/>
    <s v="Data Engineering"/>
    <s v="USD"/>
    <n v="162500"/>
    <x v="1051"/>
    <s v="United States"/>
    <x v="0"/>
    <x v="0"/>
    <x v="1"/>
    <x v="1"/>
    <x v="1"/>
  </r>
  <r>
    <x v="0"/>
    <x v="2"/>
    <s v="Data Science and Research"/>
    <s v="USD"/>
    <n v="240350"/>
    <x v="1175"/>
    <s v="United States"/>
    <x v="1"/>
    <x v="0"/>
    <x v="2"/>
    <x v="1"/>
    <x v="1"/>
  </r>
  <r>
    <x v="0"/>
    <x v="2"/>
    <s v="Data Science and Research"/>
    <s v="USD"/>
    <n v="174800"/>
    <x v="1176"/>
    <s v="United States"/>
    <x v="1"/>
    <x v="0"/>
    <x v="2"/>
    <x v="1"/>
    <x v="1"/>
  </r>
  <r>
    <x v="0"/>
    <x v="4"/>
    <s v="Data Engineering"/>
    <s v="USD"/>
    <n v="116000"/>
    <x v="86"/>
    <s v="United States"/>
    <x v="1"/>
    <x v="0"/>
    <x v="1"/>
    <x v="1"/>
    <x v="1"/>
  </r>
  <r>
    <x v="0"/>
    <x v="6"/>
    <s v="Data Analysis"/>
    <s v="USD"/>
    <n v="153600"/>
    <x v="462"/>
    <s v="United States"/>
    <x v="1"/>
    <x v="0"/>
    <x v="2"/>
    <x v="1"/>
    <x v="1"/>
  </r>
  <r>
    <x v="0"/>
    <x v="6"/>
    <s v="Data Analysis"/>
    <s v="USD"/>
    <n v="107500"/>
    <x v="295"/>
    <s v="United States"/>
    <x v="1"/>
    <x v="0"/>
    <x v="2"/>
    <x v="1"/>
    <x v="1"/>
  </r>
  <r>
    <x v="0"/>
    <x v="6"/>
    <s v="Data Analysis"/>
    <s v="USD"/>
    <n v="94100"/>
    <x v="363"/>
    <s v="United Kingdom"/>
    <x v="0"/>
    <x v="0"/>
    <x v="1"/>
    <x v="2"/>
    <x v="1"/>
  </r>
  <r>
    <x v="0"/>
    <x v="6"/>
    <s v="Data Analysis"/>
    <s v="USD"/>
    <n v="72400"/>
    <x v="1177"/>
    <s v="United Kingdom"/>
    <x v="0"/>
    <x v="0"/>
    <x v="1"/>
    <x v="2"/>
    <x v="1"/>
  </r>
  <r>
    <x v="0"/>
    <x v="27"/>
    <s v="Machine Learning and AI"/>
    <s v="USD"/>
    <n v="178000"/>
    <x v="237"/>
    <s v="United States"/>
    <x v="1"/>
    <x v="0"/>
    <x v="2"/>
    <x v="1"/>
    <x v="1"/>
  </r>
  <r>
    <x v="0"/>
    <x v="27"/>
    <s v="Machine Learning and AI"/>
    <s v="USD"/>
    <n v="152000"/>
    <x v="24"/>
    <s v="United States"/>
    <x v="1"/>
    <x v="0"/>
    <x v="2"/>
    <x v="1"/>
    <x v="1"/>
  </r>
  <r>
    <x v="0"/>
    <x v="2"/>
    <s v="Data Science and Research"/>
    <s v="USD"/>
    <n v="233200"/>
    <x v="1178"/>
    <s v="United States"/>
    <x v="1"/>
    <x v="0"/>
    <x v="2"/>
    <x v="1"/>
    <x v="1"/>
  </r>
  <r>
    <x v="0"/>
    <x v="98"/>
    <s v="Machine Learning and AI"/>
    <s v="USD"/>
    <n v="210000"/>
    <x v="9"/>
    <s v="United States"/>
    <x v="1"/>
    <x v="0"/>
    <x v="2"/>
    <x v="1"/>
    <x v="1"/>
  </r>
  <r>
    <x v="0"/>
    <x v="98"/>
    <s v="Machine Learning and AI"/>
    <s v="USD"/>
    <n v="160000"/>
    <x v="81"/>
    <s v="United States"/>
    <x v="1"/>
    <x v="0"/>
    <x v="2"/>
    <x v="1"/>
    <x v="1"/>
  </r>
  <r>
    <x v="0"/>
    <x v="6"/>
    <s v="Data Analysis"/>
    <s v="USD"/>
    <n v="206000"/>
    <x v="160"/>
    <s v="United States"/>
    <x v="1"/>
    <x v="0"/>
    <x v="1"/>
    <x v="1"/>
    <x v="1"/>
  </r>
  <r>
    <x v="0"/>
    <x v="6"/>
    <s v="Data Analysis"/>
    <s v="USD"/>
    <n v="130000"/>
    <x v="5"/>
    <s v="United States"/>
    <x v="1"/>
    <x v="0"/>
    <x v="1"/>
    <x v="1"/>
    <x v="1"/>
  </r>
  <r>
    <x v="0"/>
    <x v="4"/>
    <s v="Data Engineering"/>
    <s v="USD"/>
    <n v="146100"/>
    <x v="1135"/>
    <s v="United Kingdom"/>
    <x v="1"/>
    <x v="0"/>
    <x v="1"/>
    <x v="2"/>
    <x v="1"/>
  </r>
  <r>
    <x v="0"/>
    <x v="4"/>
    <s v="Data Engineering"/>
    <s v="USD"/>
    <n v="112400"/>
    <x v="1136"/>
    <s v="United Kingdom"/>
    <x v="1"/>
    <x v="0"/>
    <x v="1"/>
    <x v="2"/>
    <x v="1"/>
  </r>
  <r>
    <x v="0"/>
    <x v="33"/>
    <s v="Data Management and Strategy"/>
    <s v="USD"/>
    <n v="110000"/>
    <x v="22"/>
    <s v="United States"/>
    <x v="0"/>
    <x v="0"/>
    <x v="1"/>
    <x v="1"/>
    <x v="1"/>
  </r>
  <r>
    <x v="0"/>
    <x v="33"/>
    <s v="Data Management and Strategy"/>
    <s v="USD"/>
    <n v="70000"/>
    <x v="60"/>
    <s v="United States"/>
    <x v="0"/>
    <x v="0"/>
    <x v="1"/>
    <x v="1"/>
    <x v="1"/>
  </r>
  <r>
    <x v="0"/>
    <x v="2"/>
    <s v="Data Science and Research"/>
    <s v="USD"/>
    <n v="150120"/>
    <x v="1179"/>
    <s v="United States"/>
    <x v="1"/>
    <x v="0"/>
    <x v="2"/>
    <x v="1"/>
    <x v="1"/>
  </r>
  <r>
    <x v="0"/>
    <x v="2"/>
    <s v="Data Science and Research"/>
    <s v="USD"/>
    <n v="120096"/>
    <x v="1180"/>
    <s v="United States"/>
    <x v="1"/>
    <x v="0"/>
    <x v="2"/>
    <x v="1"/>
    <x v="1"/>
  </r>
  <r>
    <x v="0"/>
    <x v="5"/>
    <s v="Machine Learning and AI"/>
    <s v="USD"/>
    <n v="168000"/>
    <x v="10"/>
    <s v="United States"/>
    <x v="1"/>
    <x v="0"/>
    <x v="2"/>
    <x v="1"/>
    <x v="1"/>
  </r>
  <r>
    <x v="0"/>
    <x v="7"/>
    <s v="Leadership and Management"/>
    <s v="USD"/>
    <n v="178600"/>
    <x v="666"/>
    <s v="United States"/>
    <x v="1"/>
    <x v="0"/>
    <x v="1"/>
    <x v="1"/>
    <x v="1"/>
  </r>
  <r>
    <x v="0"/>
    <x v="7"/>
    <s v="Leadership and Management"/>
    <s v="USD"/>
    <n v="142880"/>
    <x v="1181"/>
    <s v="United States"/>
    <x v="1"/>
    <x v="0"/>
    <x v="1"/>
    <x v="1"/>
    <x v="1"/>
  </r>
  <r>
    <x v="0"/>
    <x v="44"/>
    <s v="Data Science and Research"/>
    <s v="USD"/>
    <n v="255000"/>
    <x v="650"/>
    <s v="United States"/>
    <x v="1"/>
    <x v="0"/>
    <x v="1"/>
    <x v="1"/>
    <x v="1"/>
  </r>
  <r>
    <x v="0"/>
    <x v="44"/>
    <s v="Data Science and Research"/>
    <s v="USD"/>
    <n v="169000"/>
    <x v="193"/>
    <s v="United States"/>
    <x v="1"/>
    <x v="0"/>
    <x v="1"/>
    <x v="1"/>
    <x v="1"/>
  </r>
  <r>
    <x v="0"/>
    <x v="2"/>
    <s v="Data Science and Research"/>
    <s v="USD"/>
    <n v="155000"/>
    <x v="21"/>
    <s v="United States"/>
    <x v="0"/>
    <x v="0"/>
    <x v="1"/>
    <x v="1"/>
    <x v="1"/>
  </r>
  <r>
    <x v="0"/>
    <x v="4"/>
    <s v="Data Engineering"/>
    <s v="USD"/>
    <n v="151410"/>
    <x v="1182"/>
    <s v="United States"/>
    <x v="0"/>
    <x v="0"/>
    <x v="1"/>
    <x v="1"/>
    <x v="1"/>
  </r>
  <r>
    <x v="0"/>
    <x v="4"/>
    <s v="Data Engineering"/>
    <s v="USD"/>
    <n v="144200"/>
    <x v="1183"/>
    <s v="United States"/>
    <x v="0"/>
    <x v="0"/>
    <x v="1"/>
    <x v="1"/>
    <x v="1"/>
  </r>
  <r>
    <x v="0"/>
    <x v="2"/>
    <s v="Data Science and Research"/>
    <s v="USD"/>
    <n v="151410"/>
    <x v="1182"/>
    <s v="United States"/>
    <x v="3"/>
    <x v="0"/>
    <x v="2"/>
    <x v="1"/>
    <x v="1"/>
  </r>
  <r>
    <x v="0"/>
    <x v="2"/>
    <s v="Data Science and Research"/>
    <s v="USD"/>
    <n v="115360"/>
    <x v="1184"/>
    <s v="United States"/>
    <x v="3"/>
    <x v="0"/>
    <x v="2"/>
    <x v="1"/>
    <x v="1"/>
  </r>
  <r>
    <x v="0"/>
    <x v="7"/>
    <s v="Leadership and Management"/>
    <s v="USD"/>
    <n v="193170"/>
    <x v="1185"/>
    <s v="United States"/>
    <x v="0"/>
    <x v="0"/>
    <x v="1"/>
    <x v="1"/>
    <x v="1"/>
  </r>
  <r>
    <x v="0"/>
    <x v="7"/>
    <s v="Leadership and Management"/>
    <s v="USD"/>
    <n v="116480"/>
    <x v="1186"/>
    <s v="United States"/>
    <x v="0"/>
    <x v="0"/>
    <x v="1"/>
    <x v="1"/>
    <x v="1"/>
  </r>
  <r>
    <x v="0"/>
    <x v="4"/>
    <s v="Data Engineering"/>
    <s v="USD"/>
    <n v="146000"/>
    <x v="99"/>
    <s v="United States"/>
    <x v="1"/>
    <x v="0"/>
    <x v="2"/>
    <x v="1"/>
    <x v="1"/>
  </r>
  <r>
    <x v="0"/>
    <x v="4"/>
    <s v="Data Engineering"/>
    <s v="USD"/>
    <n v="94000"/>
    <x v="213"/>
    <s v="United States"/>
    <x v="1"/>
    <x v="0"/>
    <x v="2"/>
    <x v="1"/>
    <x v="1"/>
  </r>
  <r>
    <x v="0"/>
    <x v="49"/>
    <s v="Data Science and Research"/>
    <s v="GBP"/>
    <n v="200000"/>
    <x v="479"/>
    <s v="United Kingdom"/>
    <x v="2"/>
    <x v="0"/>
    <x v="1"/>
    <x v="2"/>
    <x v="1"/>
  </r>
  <r>
    <x v="0"/>
    <x v="49"/>
    <s v="Data Science and Research"/>
    <s v="GBP"/>
    <n v="165000"/>
    <x v="1187"/>
    <s v="United Kingdom"/>
    <x v="2"/>
    <x v="0"/>
    <x v="1"/>
    <x v="2"/>
    <x v="1"/>
  </r>
  <r>
    <x v="0"/>
    <x v="29"/>
    <s v="Leadership and Management"/>
    <s v="GBP"/>
    <n v="110000"/>
    <x v="758"/>
    <s v="United Kingdom"/>
    <x v="2"/>
    <x v="0"/>
    <x v="2"/>
    <x v="2"/>
    <x v="1"/>
  </r>
  <r>
    <x v="0"/>
    <x v="29"/>
    <s v="Leadership and Management"/>
    <s v="GBP"/>
    <n v="90000"/>
    <x v="733"/>
    <s v="United Kingdom"/>
    <x v="2"/>
    <x v="0"/>
    <x v="2"/>
    <x v="2"/>
    <x v="1"/>
  </r>
  <r>
    <x v="0"/>
    <x v="29"/>
    <s v="Leadership and Management"/>
    <s v="USD"/>
    <n v="319550"/>
    <x v="159"/>
    <s v="United States"/>
    <x v="2"/>
    <x v="0"/>
    <x v="1"/>
    <x v="1"/>
    <x v="1"/>
  </r>
  <r>
    <x v="0"/>
    <x v="29"/>
    <s v="Leadership and Management"/>
    <s v="USD"/>
    <n v="269600"/>
    <x v="753"/>
    <s v="United States"/>
    <x v="2"/>
    <x v="0"/>
    <x v="1"/>
    <x v="1"/>
    <x v="1"/>
  </r>
  <r>
    <x v="0"/>
    <x v="1"/>
    <s v="Data Architecture and Modeling"/>
    <s v="USD"/>
    <n v="250500"/>
    <x v="723"/>
    <s v="United States"/>
    <x v="1"/>
    <x v="0"/>
    <x v="1"/>
    <x v="1"/>
    <x v="1"/>
  </r>
  <r>
    <x v="0"/>
    <x v="1"/>
    <s v="Data Architecture and Modeling"/>
    <s v="USD"/>
    <n v="159500"/>
    <x v="1188"/>
    <s v="United States"/>
    <x v="1"/>
    <x v="0"/>
    <x v="1"/>
    <x v="1"/>
    <x v="1"/>
  </r>
  <r>
    <x v="0"/>
    <x v="6"/>
    <s v="Data Analysis"/>
    <s v="USD"/>
    <n v="115000"/>
    <x v="110"/>
    <s v="United States"/>
    <x v="3"/>
    <x v="0"/>
    <x v="1"/>
    <x v="1"/>
    <x v="1"/>
  </r>
  <r>
    <x v="0"/>
    <x v="6"/>
    <s v="Data Analysis"/>
    <s v="USD"/>
    <n v="94035"/>
    <x v="1189"/>
    <s v="United States"/>
    <x v="3"/>
    <x v="0"/>
    <x v="2"/>
    <x v="1"/>
    <x v="1"/>
  </r>
  <r>
    <x v="0"/>
    <x v="6"/>
    <s v="Data Analysis"/>
    <s v="USD"/>
    <n v="57920"/>
    <x v="1190"/>
    <s v="United States"/>
    <x v="3"/>
    <x v="0"/>
    <x v="2"/>
    <x v="1"/>
    <x v="1"/>
  </r>
  <r>
    <x v="0"/>
    <x v="6"/>
    <s v="Data Analysis"/>
    <s v="USD"/>
    <n v="113600"/>
    <x v="1191"/>
    <s v="United States"/>
    <x v="1"/>
    <x v="0"/>
    <x v="1"/>
    <x v="1"/>
    <x v="1"/>
  </r>
  <r>
    <x v="0"/>
    <x v="6"/>
    <s v="Data Analysis"/>
    <s v="USD"/>
    <n v="60000"/>
    <x v="173"/>
    <s v="United States"/>
    <x v="1"/>
    <x v="0"/>
    <x v="1"/>
    <x v="1"/>
    <x v="1"/>
  </r>
  <r>
    <x v="0"/>
    <x v="2"/>
    <s v="Data Science and Research"/>
    <s v="USD"/>
    <n v="256000"/>
    <x v="1192"/>
    <s v="United States"/>
    <x v="1"/>
    <x v="0"/>
    <x v="2"/>
    <x v="1"/>
    <x v="1"/>
  </r>
  <r>
    <x v="0"/>
    <x v="6"/>
    <s v="Data Analysis"/>
    <s v="USD"/>
    <n v="116000"/>
    <x v="86"/>
    <s v="United States"/>
    <x v="1"/>
    <x v="0"/>
    <x v="2"/>
    <x v="1"/>
    <x v="1"/>
  </r>
  <r>
    <x v="0"/>
    <x v="54"/>
    <s v="Machine Learning and AI"/>
    <s v="USD"/>
    <n v="245000"/>
    <x v="592"/>
    <s v="United Kingdom"/>
    <x v="1"/>
    <x v="0"/>
    <x v="1"/>
    <x v="2"/>
    <x v="1"/>
  </r>
  <r>
    <x v="0"/>
    <x v="54"/>
    <s v="Machine Learning and AI"/>
    <s v="USD"/>
    <n v="210000"/>
    <x v="9"/>
    <s v="United Kingdom"/>
    <x v="1"/>
    <x v="0"/>
    <x v="1"/>
    <x v="2"/>
    <x v="1"/>
  </r>
  <r>
    <x v="0"/>
    <x v="5"/>
    <s v="Machine Learning and AI"/>
    <s v="USD"/>
    <n v="283200"/>
    <x v="1193"/>
    <s v="United States"/>
    <x v="1"/>
    <x v="0"/>
    <x v="1"/>
    <x v="1"/>
    <x v="1"/>
  </r>
  <r>
    <x v="0"/>
    <x v="5"/>
    <s v="Machine Learning and AI"/>
    <s v="USD"/>
    <n v="188800"/>
    <x v="1194"/>
    <s v="United States"/>
    <x v="1"/>
    <x v="0"/>
    <x v="1"/>
    <x v="1"/>
    <x v="1"/>
  </r>
  <r>
    <x v="0"/>
    <x v="50"/>
    <s v="Data Analysis"/>
    <s v="USD"/>
    <n v="36000"/>
    <x v="523"/>
    <s v="Ghana"/>
    <x v="0"/>
    <x v="3"/>
    <x v="1"/>
    <x v="32"/>
    <x v="2"/>
  </r>
  <r>
    <x v="0"/>
    <x v="11"/>
    <s v="Data Science and Research"/>
    <s v="USD"/>
    <n v="205640"/>
    <x v="1195"/>
    <s v="United States"/>
    <x v="1"/>
    <x v="0"/>
    <x v="1"/>
    <x v="1"/>
    <x v="1"/>
  </r>
  <r>
    <x v="0"/>
    <x v="11"/>
    <s v="Data Science and Research"/>
    <s v="USD"/>
    <n v="142600"/>
    <x v="612"/>
    <s v="United States"/>
    <x v="1"/>
    <x v="0"/>
    <x v="1"/>
    <x v="1"/>
    <x v="1"/>
  </r>
  <r>
    <x v="0"/>
    <x v="4"/>
    <s v="Data Engineering"/>
    <s v="USD"/>
    <n v="193200"/>
    <x v="1196"/>
    <s v="United States"/>
    <x v="1"/>
    <x v="0"/>
    <x v="2"/>
    <x v="1"/>
    <x v="1"/>
  </r>
  <r>
    <x v="0"/>
    <x v="4"/>
    <s v="Data Engineering"/>
    <s v="USD"/>
    <n v="156400"/>
    <x v="712"/>
    <s v="United States"/>
    <x v="1"/>
    <x v="0"/>
    <x v="2"/>
    <x v="1"/>
    <x v="1"/>
  </r>
  <r>
    <x v="0"/>
    <x v="5"/>
    <s v="Machine Learning and AI"/>
    <s v="USD"/>
    <n v="121000"/>
    <x v="129"/>
    <s v="United States"/>
    <x v="1"/>
    <x v="0"/>
    <x v="1"/>
    <x v="1"/>
    <x v="1"/>
  </r>
  <r>
    <x v="0"/>
    <x v="4"/>
    <s v="Data Engineering"/>
    <s v="USD"/>
    <n v="72000"/>
    <x v="44"/>
    <s v="Argentina"/>
    <x v="1"/>
    <x v="0"/>
    <x v="2"/>
    <x v="42"/>
    <x v="1"/>
  </r>
  <r>
    <x v="0"/>
    <x v="4"/>
    <s v="Data Engineering"/>
    <s v="USD"/>
    <n v="48000"/>
    <x v="570"/>
    <s v="Argentina"/>
    <x v="1"/>
    <x v="0"/>
    <x v="2"/>
    <x v="42"/>
    <x v="1"/>
  </r>
  <r>
    <x v="0"/>
    <x v="4"/>
    <s v="Data Engineering"/>
    <s v="USD"/>
    <n v="132300"/>
    <x v="291"/>
    <s v="United States"/>
    <x v="1"/>
    <x v="0"/>
    <x v="1"/>
    <x v="1"/>
    <x v="1"/>
  </r>
  <r>
    <x v="0"/>
    <x v="2"/>
    <s v="Data Science and Research"/>
    <s v="USD"/>
    <n v="197000"/>
    <x v="756"/>
    <s v="Canada"/>
    <x v="1"/>
    <x v="0"/>
    <x v="1"/>
    <x v="3"/>
    <x v="1"/>
  </r>
  <r>
    <x v="0"/>
    <x v="44"/>
    <s v="Data Science and Research"/>
    <s v="USD"/>
    <n v="319550"/>
    <x v="159"/>
    <s v="United States"/>
    <x v="1"/>
    <x v="0"/>
    <x v="1"/>
    <x v="1"/>
    <x v="1"/>
  </r>
  <r>
    <x v="0"/>
    <x v="44"/>
    <s v="Data Science and Research"/>
    <s v="USD"/>
    <n v="211000"/>
    <x v="588"/>
    <s v="United States"/>
    <x v="1"/>
    <x v="0"/>
    <x v="1"/>
    <x v="1"/>
    <x v="1"/>
  </r>
  <r>
    <x v="0"/>
    <x v="2"/>
    <s v="Data Science and Research"/>
    <s v="USD"/>
    <n v="237000"/>
    <x v="889"/>
    <s v="United States"/>
    <x v="1"/>
    <x v="0"/>
    <x v="2"/>
    <x v="1"/>
    <x v="1"/>
  </r>
  <r>
    <x v="0"/>
    <x v="2"/>
    <s v="Data Science and Research"/>
    <s v="USD"/>
    <n v="201450"/>
    <x v="1197"/>
    <s v="United States"/>
    <x v="1"/>
    <x v="0"/>
    <x v="2"/>
    <x v="1"/>
    <x v="1"/>
  </r>
  <r>
    <x v="0"/>
    <x v="27"/>
    <s v="Machine Learning and AI"/>
    <s v="USD"/>
    <n v="229000"/>
    <x v="786"/>
    <s v="United States"/>
    <x v="1"/>
    <x v="0"/>
    <x v="1"/>
    <x v="1"/>
    <x v="1"/>
  </r>
  <r>
    <x v="0"/>
    <x v="27"/>
    <s v="Machine Learning and AI"/>
    <s v="USD"/>
    <n v="206000"/>
    <x v="160"/>
    <s v="United States"/>
    <x v="1"/>
    <x v="0"/>
    <x v="1"/>
    <x v="1"/>
    <x v="1"/>
  </r>
  <r>
    <x v="0"/>
    <x v="2"/>
    <s v="Data Science and Research"/>
    <s v="USD"/>
    <n v="231000"/>
    <x v="1016"/>
    <s v="United States"/>
    <x v="1"/>
    <x v="0"/>
    <x v="2"/>
    <x v="1"/>
    <x v="1"/>
  </r>
  <r>
    <x v="0"/>
    <x v="27"/>
    <s v="Machine Learning and AI"/>
    <s v="USD"/>
    <n v="183750"/>
    <x v="1198"/>
    <s v="United States"/>
    <x v="1"/>
    <x v="0"/>
    <x v="1"/>
    <x v="1"/>
    <x v="1"/>
  </r>
  <r>
    <x v="0"/>
    <x v="27"/>
    <s v="Machine Learning and AI"/>
    <s v="USD"/>
    <n v="165400"/>
    <x v="827"/>
    <s v="United States"/>
    <x v="1"/>
    <x v="0"/>
    <x v="1"/>
    <x v="1"/>
    <x v="1"/>
  </r>
  <r>
    <x v="0"/>
    <x v="4"/>
    <s v="Data Engineering"/>
    <s v="USD"/>
    <n v="175000"/>
    <x v="108"/>
    <s v="United States"/>
    <x v="0"/>
    <x v="0"/>
    <x v="1"/>
    <x v="1"/>
    <x v="1"/>
  </r>
  <r>
    <x v="0"/>
    <x v="7"/>
    <s v="Leadership and Management"/>
    <s v="USD"/>
    <n v="152900"/>
    <x v="1199"/>
    <s v="United Kingdom"/>
    <x v="1"/>
    <x v="0"/>
    <x v="2"/>
    <x v="2"/>
    <x v="1"/>
  </r>
  <r>
    <x v="0"/>
    <x v="7"/>
    <s v="Leadership and Management"/>
    <s v="USD"/>
    <n v="117700"/>
    <x v="1200"/>
    <s v="United Kingdom"/>
    <x v="1"/>
    <x v="0"/>
    <x v="2"/>
    <x v="2"/>
    <x v="1"/>
  </r>
  <r>
    <x v="0"/>
    <x v="2"/>
    <s v="Data Science and Research"/>
    <s v="USD"/>
    <n v="285800"/>
    <x v="1201"/>
    <s v="United States"/>
    <x v="1"/>
    <x v="0"/>
    <x v="1"/>
    <x v="1"/>
    <x v="1"/>
  </r>
  <r>
    <x v="0"/>
    <x v="2"/>
    <s v="Data Science and Research"/>
    <s v="USD"/>
    <n v="154600"/>
    <x v="1202"/>
    <s v="United States"/>
    <x v="1"/>
    <x v="0"/>
    <x v="1"/>
    <x v="1"/>
    <x v="1"/>
  </r>
  <r>
    <x v="0"/>
    <x v="75"/>
    <s v="Data Quality and Operations"/>
    <s v="USD"/>
    <n v="289120"/>
    <x v="1203"/>
    <s v="United States"/>
    <x v="1"/>
    <x v="0"/>
    <x v="1"/>
    <x v="1"/>
    <x v="1"/>
  </r>
  <r>
    <x v="0"/>
    <x v="75"/>
    <s v="Data Quality and Operations"/>
    <s v="USD"/>
    <n v="192400"/>
    <x v="1204"/>
    <s v="United States"/>
    <x v="1"/>
    <x v="0"/>
    <x v="1"/>
    <x v="1"/>
    <x v="1"/>
  </r>
  <r>
    <x v="0"/>
    <x v="64"/>
    <s v="Data Analysis"/>
    <s v="USD"/>
    <n v="179998"/>
    <x v="1205"/>
    <s v="Saudi Arabia"/>
    <x v="0"/>
    <x v="0"/>
    <x v="2"/>
    <x v="41"/>
    <x v="2"/>
  </r>
  <r>
    <x v="0"/>
    <x v="2"/>
    <s v="Data Science and Research"/>
    <s v="USD"/>
    <n v="35000"/>
    <x v="728"/>
    <s v="India"/>
    <x v="0"/>
    <x v="0"/>
    <x v="1"/>
    <x v="20"/>
    <x v="0"/>
  </r>
  <r>
    <x v="0"/>
    <x v="99"/>
    <s v="Data Architecture and Modeling"/>
    <s v="USD"/>
    <n v="258000"/>
    <x v="126"/>
    <s v="United States"/>
    <x v="0"/>
    <x v="0"/>
    <x v="2"/>
    <x v="1"/>
    <x v="0"/>
  </r>
  <r>
    <x v="0"/>
    <x v="2"/>
    <s v="Data Science and Research"/>
    <s v="USD"/>
    <n v="196000"/>
    <x v="128"/>
    <s v="United States"/>
    <x v="1"/>
    <x v="0"/>
    <x v="1"/>
    <x v="1"/>
    <x v="1"/>
  </r>
  <r>
    <x v="0"/>
    <x v="2"/>
    <s v="Data Science and Research"/>
    <s v="USD"/>
    <n v="121000"/>
    <x v="129"/>
    <s v="United States"/>
    <x v="1"/>
    <x v="0"/>
    <x v="1"/>
    <x v="1"/>
    <x v="1"/>
  </r>
  <r>
    <x v="0"/>
    <x v="2"/>
    <s v="Data Science and Research"/>
    <s v="USD"/>
    <n v="141000"/>
    <x v="522"/>
    <s v="United States"/>
    <x v="1"/>
    <x v="0"/>
    <x v="1"/>
    <x v="1"/>
    <x v="1"/>
  </r>
  <r>
    <x v="0"/>
    <x v="4"/>
    <s v="Data Engineering"/>
    <s v="USD"/>
    <n v="206000"/>
    <x v="160"/>
    <s v="United States"/>
    <x v="1"/>
    <x v="0"/>
    <x v="1"/>
    <x v="1"/>
    <x v="1"/>
  </r>
  <r>
    <x v="0"/>
    <x v="8"/>
    <s v="Data Science and Research"/>
    <s v="USD"/>
    <n v="192000"/>
    <x v="153"/>
    <s v="United States"/>
    <x v="1"/>
    <x v="0"/>
    <x v="1"/>
    <x v="1"/>
    <x v="1"/>
  </r>
  <r>
    <x v="0"/>
    <x v="8"/>
    <s v="Data Science and Research"/>
    <s v="USD"/>
    <n v="164000"/>
    <x v="503"/>
    <s v="United States"/>
    <x v="1"/>
    <x v="0"/>
    <x v="1"/>
    <x v="1"/>
    <x v="1"/>
  </r>
  <r>
    <x v="0"/>
    <x v="27"/>
    <s v="Machine Learning and AI"/>
    <s v="USD"/>
    <n v="300000"/>
    <x v="15"/>
    <s v="Australia"/>
    <x v="0"/>
    <x v="0"/>
    <x v="1"/>
    <x v="14"/>
    <x v="1"/>
  </r>
  <r>
    <x v="0"/>
    <x v="27"/>
    <s v="Machine Learning and AI"/>
    <s v="USD"/>
    <n v="260000"/>
    <x v="216"/>
    <s v="Australia"/>
    <x v="0"/>
    <x v="0"/>
    <x v="1"/>
    <x v="14"/>
    <x v="1"/>
  </r>
  <r>
    <x v="0"/>
    <x v="6"/>
    <s v="Data Analysis"/>
    <s v="USD"/>
    <n v="147000"/>
    <x v="93"/>
    <s v="United States"/>
    <x v="1"/>
    <x v="0"/>
    <x v="2"/>
    <x v="1"/>
    <x v="1"/>
  </r>
  <r>
    <x v="0"/>
    <x v="6"/>
    <s v="Data Analysis"/>
    <s v="USD"/>
    <n v="92000"/>
    <x v="194"/>
    <s v="United States"/>
    <x v="1"/>
    <x v="0"/>
    <x v="2"/>
    <x v="1"/>
    <x v="1"/>
  </r>
  <r>
    <x v="0"/>
    <x v="26"/>
    <s v="Leadership and Management"/>
    <s v="USD"/>
    <n v="110000"/>
    <x v="22"/>
    <s v="United States"/>
    <x v="0"/>
    <x v="0"/>
    <x v="1"/>
    <x v="1"/>
    <x v="1"/>
  </r>
  <r>
    <x v="0"/>
    <x v="5"/>
    <s v="Machine Learning and AI"/>
    <s v="USD"/>
    <n v="261500"/>
    <x v="218"/>
    <s v="United States"/>
    <x v="1"/>
    <x v="0"/>
    <x v="1"/>
    <x v="1"/>
    <x v="0"/>
  </r>
  <r>
    <x v="0"/>
    <x v="5"/>
    <s v="Machine Learning and AI"/>
    <s v="USD"/>
    <n v="134500"/>
    <x v="219"/>
    <s v="United States"/>
    <x v="1"/>
    <x v="0"/>
    <x v="1"/>
    <x v="1"/>
    <x v="0"/>
  </r>
  <r>
    <x v="0"/>
    <x v="100"/>
    <s v="Data Analysis"/>
    <s v="USD"/>
    <n v="83200"/>
    <x v="1206"/>
    <s v="United States"/>
    <x v="3"/>
    <x v="2"/>
    <x v="0"/>
    <x v="1"/>
    <x v="2"/>
  </r>
  <r>
    <x v="0"/>
    <x v="4"/>
    <s v="Data Engineering"/>
    <s v="USD"/>
    <n v="204500"/>
    <x v="19"/>
    <s v="Germany"/>
    <x v="1"/>
    <x v="0"/>
    <x v="1"/>
    <x v="0"/>
    <x v="1"/>
  </r>
  <r>
    <x v="0"/>
    <x v="4"/>
    <s v="Data Engineering"/>
    <s v="USD"/>
    <n v="142200"/>
    <x v="20"/>
    <s v="Germany"/>
    <x v="1"/>
    <x v="0"/>
    <x v="1"/>
    <x v="0"/>
    <x v="1"/>
  </r>
  <r>
    <x v="0"/>
    <x v="7"/>
    <s v="Leadership and Management"/>
    <s v="USD"/>
    <n v="275300"/>
    <x v="500"/>
    <s v="United States"/>
    <x v="1"/>
    <x v="0"/>
    <x v="2"/>
    <x v="1"/>
    <x v="1"/>
  </r>
  <r>
    <x v="0"/>
    <x v="7"/>
    <s v="Leadership and Management"/>
    <s v="USD"/>
    <n v="183500"/>
    <x v="501"/>
    <s v="United States"/>
    <x v="1"/>
    <x v="0"/>
    <x v="2"/>
    <x v="1"/>
    <x v="1"/>
  </r>
  <r>
    <x v="0"/>
    <x v="4"/>
    <s v="Data Engineering"/>
    <s v="GBP"/>
    <n v="120000"/>
    <x v="750"/>
    <s v="United Kingdom"/>
    <x v="0"/>
    <x v="0"/>
    <x v="1"/>
    <x v="2"/>
    <x v="1"/>
  </r>
  <r>
    <x v="0"/>
    <x v="4"/>
    <s v="Data Engineering"/>
    <s v="GBP"/>
    <n v="100000"/>
    <x v="264"/>
    <s v="United Kingdom"/>
    <x v="0"/>
    <x v="0"/>
    <x v="1"/>
    <x v="2"/>
    <x v="1"/>
  </r>
  <r>
    <x v="0"/>
    <x v="4"/>
    <s v="Data Engineering"/>
    <s v="USD"/>
    <n v="136600"/>
    <x v="1207"/>
    <s v="United States"/>
    <x v="1"/>
    <x v="0"/>
    <x v="2"/>
    <x v="1"/>
    <x v="1"/>
  </r>
  <r>
    <x v="0"/>
    <x v="4"/>
    <s v="Data Engineering"/>
    <s v="USD"/>
    <n v="109280"/>
    <x v="1208"/>
    <s v="United States"/>
    <x v="1"/>
    <x v="0"/>
    <x v="2"/>
    <x v="1"/>
    <x v="1"/>
  </r>
  <r>
    <x v="0"/>
    <x v="6"/>
    <s v="Data Analysis"/>
    <s v="USD"/>
    <n v="84000"/>
    <x v="329"/>
    <s v="Colombia"/>
    <x v="1"/>
    <x v="0"/>
    <x v="2"/>
    <x v="15"/>
    <x v="1"/>
  </r>
  <r>
    <x v="0"/>
    <x v="6"/>
    <s v="Data Analysis"/>
    <s v="USD"/>
    <n v="60000"/>
    <x v="173"/>
    <s v="Colombia"/>
    <x v="1"/>
    <x v="0"/>
    <x v="2"/>
    <x v="15"/>
    <x v="1"/>
  </r>
  <r>
    <x v="0"/>
    <x v="7"/>
    <s v="Leadership and Management"/>
    <s v="GBP"/>
    <n v="50000"/>
    <x v="613"/>
    <s v="United Kingdom"/>
    <x v="0"/>
    <x v="0"/>
    <x v="1"/>
    <x v="2"/>
    <x v="1"/>
  </r>
  <r>
    <x v="0"/>
    <x v="34"/>
    <s v="Data Analysis"/>
    <s v="USD"/>
    <n v="70000"/>
    <x v="60"/>
    <s v="Egypt"/>
    <x v="0"/>
    <x v="0"/>
    <x v="2"/>
    <x v="1"/>
    <x v="1"/>
  </r>
  <r>
    <x v="3"/>
    <x v="101"/>
    <s v="Machine Learning and AI"/>
    <s v="USD"/>
    <n v="60000"/>
    <x v="173"/>
    <s v="Nigeria"/>
    <x v="1"/>
    <x v="3"/>
    <x v="2"/>
    <x v="40"/>
    <x v="1"/>
  </r>
  <r>
    <x v="0"/>
    <x v="13"/>
    <s v="Data Science and Research"/>
    <s v="USD"/>
    <n v="281000"/>
    <x v="915"/>
    <s v="United States"/>
    <x v="1"/>
    <x v="0"/>
    <x v="1"/>
    <x v="1"/>
    <x v="1"/>
  </r>
  <r>
    <x v="0"/>
    <x v="37"/>
    <s v="Data Management and Strategy"/>
    <s v="USD"/>
    <n v="69500"/>
    <x v="1209"/>
    <s v="United States"/>
    <x v="3"/>
    <x v="0"/>
    <x v="2"/>
    <x v="1"/>
    <x v="1"/>
  </r>
  <r>
    <x v="0"/>
    <x v="1"/>
    <s v="Data Architecture and Modeling"/>
    <s v="USD"/>
    <n v="285000"/>
    <x v="618"/>
    <s v="United States"/>
    <x v="1"/>
    <x v="0"/>
    <x v="2"/>
    <x v="1"/>
    <x v="1"/>
  </r>
  <r>
    <x v="0"/>
    <x v="6"/>
    <s v="Data Analysis"/>
    <s v="USD"/>
    <n v="69525"/>
    <x v="1210"/>
    <s v="United States"/>
    <x v="3"/>
    <x v="0"/>
    <x v="2"/>
    <x v="1"/>
    <x v="1"/>
  </r>
  <r>
    <x v="0"/>
    <x v="6"/>
    <s v="Data Analysis"/>
    <s v="USD"/>
    <n v="61800"/>
    <x v="418"/>
    <s v="United States"/>
    <x v="3"/>
    <x v="0"/>
    <x v="2"/>
    <x v="1"/>
    <x v="1"/>
  </r>
  <r>
    <x v="0"/>
    <x v="2"/>
    <s v="Data Science and Research"/>
    <s v="USD"/>
    <n v="192000"/>
    <x v="153"/>
    <s v="United States"/>
    <x v="1"/>
    <x v="0"/>
    <x v="1"/>
    <x v="1"/>
    <x v="1"/>
  </r>
  <r>
    <x v="0"/>
    <x v="27"/>
    <s v="Machine Learning and AI"/>
    <s v="USD"/>
    <n v="178000"/>
    <x v="237"/>
    <s v="United States"/>
    <x v="1"/>
    <x v="0"/>
    <x v="1"/>
    <x v="1"/>
    <x v="1"/>
  </r>
  <r>
    <x v="0"/>
    <x v="27"/>
    <s v="Machine Learning and AI"/>
    <s v="USD"/>
    <n v="152000"/>
    <x v="24"/>
    <s v="United States"/>
    <x v="1"/>
    <x v="0"/>
    <x v="1"/>
    <x v="1"/>
    <x v="1"/>
  </r>
  <r>
    <x v="0"/>
    <x v="9"/>
    <s v="BI and Visualization"/>
    <s v="USD"/>
    <n v="160000"/>
    <x v="81"/>
    <s v="United States"/>
    <x v="1"/>
    <x v="0"/>
    <x v="2"/>
    <x v="43"/>
    <x v="0"/>
  </r>
  <r>
    <x v="0"/>
    <x v="2"/>
    <s v="Data Science and Research"/>
    <s v="USD"/>
    <n v="40000"/>
    <x v="985"/>
    <s v="Uzbekistan"/>
    <x v="3"/>
    <x v="0"/>
    <x v="2"/>
    <x v="1"/>
    <x v="1"/>
  </r>
  <r>
    <x v="0"/>
    <x v="102"/>
    <s v="BI and Visualization"/>
    <s v="USD"/>
    <n v="130000"/>
    <x v="5"/>
    <s v="United States"/>
    <x v="1"/>
    <x v="0"/>
    <x v="1"/>
    <x v="1"/>
    <x v="1"/>
  </r>
  <r>
    <x v="0"/>
    <x v="102"/>
    <s v="BI and Visualization"/>
    <s v="USD"/>
    <n v="110000"/>
    <x v="22"/>
    <s v="United States"/>
    <x v="1"/>
    <x v="0"/>
    <x v="1"/>
    <x v="1"/>
    <x v="1"/>
  </r>
  <r>
    <x v="0"/>
    <x v="13"/>
    <s v="Data Science and Research"/>
    <s v="USD"/>
    <n v="225000"/>
    <x v="71"/>
    <s v="France"/>
    <x v="1"/>
    <x v="0"/>
    <x v="1"/>
    <x v="8"/>
    <x v="1"/>
  </r>
  <r>
    <x v="0"/>
    <x v="13"/>
    <s v="Data Science and Research"/>
    <s v="USD"/>
    <n v="168000"/>
    <x v="10"/>
    <s v="France"/>
    <x v="1"/>
    <x v="0"/>
    <x v="1"/>
    <x v="8"/>
    <x v="1"/>
  </r>
  <r>
    <x v="0"/>
    <x v="2"/>
    <s v="Data Science and Research"/>
    <s v="USD"/>
    <n v="130001"/>
    <x v="1211"/>
    <s v="United States"/>
    <x v="3"/>
    <x v="0"/>
    <x v="2"/>
    <x v="1"/>
    <x v="1"/>
  </r>
  <r>
    <x v="0"/>
    <x v="2"/>
    <s v="Data Science and Research"/>
    <s v="USD"/>
    <n v="71907"/>
    <x v="1212"/>
    <s v="United States"/>
    <x v="3"/>
    <x v="0"/>
    <x v="2"/>
    <x v="1"/>
    <x v="1"/>
  </r>
  <r>
    <x v="0"/>
    <x v="7"/>
    <s v="Leadership and Management"/>
    <s v="USD"/>
    <n v="144000"/>
    <x v="381"/>
    <s v="Canada"/>
    <x v="1"/>
    <x v="0"/>
    <x v="2"/>
    <x v="3"/>
    <x v="1"/>
  </r>
  <r>
    <x v="0"/>
    <x v="7"/>
    <s v="Leadership and Management"/>
    <s v="USD"/>
    <n v="80000"/>
    <x v="137"/>
    <s v="Canada"/>
    <x v="1"/>
    <x v="0"/>
    <x v="2"/>
    <x v="3"/>
    <x v="1"/>
  </r>
  <r>
    <x v="0"/>
    <x v="1"/>
    <s v="Data Architecture and Modeling"/>
    <s v="USD"/>
    <n v="205000"/>
    <x v="95"/>
    <s v="United States"/>
    <x v="1"/>
    <x v="0"/>
    <x v="2"/>
    <x v="1"/>
    <x v="1"/>
  </r>
  <r>
    <x v="0"/>
    <x v="1"/>
    <s v="Data Architecture and Modeling"/>
    <s v="USD"/>
    <n v="150000"/>
    <x v="72"/>
    <s v="United States"/>
    <x v="1"/>
    <x v="0"/>
    <x v="2"/>
    <x v="1"/>
    <x v="1"/>
  </r>
  <r>
    <x v="0"/>
    <x v="6"/>
    <s v="Data Analysis"/>
    <s v="USD"/>
    <n v="189400"/>
    <x v="1213"/>
    <s v="United Kingdom"/>
    <x v="1"/>
    <x v="0"/>
    <x v="1"/>
    <x v="2"/>
    <x v="1"/>
  </r>
  <r>
    <x v="0"/>
    <x v="6"/>
    <s v="Data Analysis"/>
    <s v="USD"/>
    <n v="131685"/>
    <x v="1214"/>
    <s v="United Kingdom"/>
    <x v="1"/>
    <x v="0"/>
    <x v="1"/>
    <x v="2"/>
    <x v="1"/>
  </r>
  <r>
    <x v="0"/>
    <x v="29"/>
    <s v="Leadership and Management"/>
    <s v="USD"/>
    <n v="204500"/>
    <x v="19"/>
    <s v="United States"/>
    <x v="2"/>
    <x v="0"/>
    <x v="1"/>
    <x v="1"/>
    <x v="1"/>
  </r>
  <r>
    <x v="0"/>
    <x v="29"/>
    <s v="Leadership and Management"/>
    <s v="USD"/>
    <n v="142200"/>
    <x v="20"/>
    <s v="United States"/>
    <x v="2"/>
    <x v="0"/>
    <x v="1"/>
    <x v="1"/>
    <x v="1"/>
  </r>
  <r>
    <x v="0"/>
    <x v="6"/>
    <s v="Data Analysis"/>
    <s v="USD"/>
    <n v="172000"/>
    <x v="98"/>
    <s v="United Kingdom"/>
    <x v="1"/>
    <x v="0"/>
    <x v="2"/>
    <x v="2"/>
    <x v="1"/>
  </r>
  <r>
    <x v="0"/>
    <x v="34"/>
    <s v="Data Analysis"/>
    <s v="USD"/>
    <n v="60000"/>
    <x v="173"/>
    <s v="Argentina"/>
    <x v="3"/>
    <x v="0"/>
    <x v="2"/>
    <x v="1"/>
    <x v="1"/>
  </r>
  <r>
    <x v="0"/>
    <x v="2"/>
    <s v="Data Science and Research"/>
    <s v="CAD"/>
    <n v="105000"/>
    <x v="1215"/>
    <s v="Canada"/>
    <x v="3"/>
    <x v="0"/>
    <x v="0"/>
    <x v="3"/>
    <x v="0"/>
  </r>
  <r>
    <x v="1"/>
    <x v="2"/>
    <s v="Data Science and Research"/>
    <s v="GBP"/>
    <n v="45000"/>
    <x v="1216"/>
    <s v="France"/>
    <x v="0"/>
    <x v="0"/>
    <x v="2"/>
    <x v="2"/>
    <x v="1"/>
  </r>
  <r>
    <x v="0"/>
    <x v="100"/>
    <s v="Data Analysis"/>
    <s v="USD"/>
    <n v="57000"/>
    <x v="281"/>
    <s v="Georgia"/>
    <x v="1"/>
    <x v="0"/>
    <x v="2"/>
    <x v="23"/>
    <x v="0"/>
  </r>
  <r>
    <x v="0"/>
    <x v="103"/>
    <s v="Machine Learning and AI"/>
    <s v="USD"/>
    <n v="120000"/>
    <x v="18"/>
    <s v="United Kingdom"/>
    <x v="0"/>
    <x v="0"/>
    <x v="0"/>
    <x v="2"/>
    <x v="1"/>
  </r>
  <r>
    <x v="0"/>
    <x v="2"/>
    <s v="Data Science and Research"/>
    <s v="USD"/>
    <n v="277500"/>
    <x v="1217"/>
    <s v="United States"/>
    <x v="1"/>
    <x v="0"/>
    <x v="1"/>
    <x v="1"/>
    <x v="1"/>
  </r>
  <r>
    <x v="0"/>
    <x v="5"/>
    <s v="Machine Learning and AI"/>
    <s v="USD"/>
    <n v="150000"/>
    <x v="72"/>
    <s v="United States"/>
    <x v="0"/>
    <x v="0"/>
    <x v="1"/>
    <x v="1"/>
    <x v="1"/>
  </r>
  <r>
    <x v="0"/>
    <x v="2"/>
    <s v="Data Science and Research"/>
    <s v="USD"/>
    <n v="236500"/>
    <x v="1218"/>
    <s v="United States"/>
    <x v="1"/>
    <x v="0"/>
    <x v="1"/>
    <x v="1"/>
    <x v="1"/>
  </r>
  <r>
    <x v="0"/>
    <x v="2"/>
    <s v="Data Science and Research"/>
    <s v="USD"/>
    <n v="172800"/>
    <x v="434"/>
    <s v="United Kingdom"/>
    <x v="1"/>
    <x v="0"/>
    <x v="2"/>
    <x v="2"/>
    <x v="1"/>
  </r>
  <r>
    <x v="0"/>
    <x v="2"/>
    <s v="Data Science and Research"/>
    <s v="USD"/>
    <n v="110000"/>
    <x v="22"/>
    <s v="United Kingdom"/>
    <x v="1"/>
    <x v="0"/>
    <x v="2"/>
    <x v="2"/>
    <x v="1"/>
  </r>
  <r>
    <x v="2"/>
    <x v="104"/>
    <s v="Data Analysis"/>
    <s v="USD"/>
    <n v="60000"/>
    <x v="173"/>
    <s v="Nigeria"/>
    <x v="0"/>
    <x v="2"/>
    <x v="1"/>
    <x v="40"/>
    <x v="1"/>
  </r>
  <r>
    <x v="0"/>
    <x v="96"/>
    <s v="Data Engineering"/>
    <s v="USD"/>
    <n v="100000"/>
    <x v="6"/>
    <s v="Germany"/>
    <x v="3"/>
    <x v="0"/>
    <x v="0"/>
    <x v="1"/>
    <x v="0"/>
  </r>
  <r>
    <x v="0"/>
    <x v="91"/>
    <s v="Data Analysis"/>
    <s v="EUR"/>
    <n v="300000"/>
    <x v="159"/>
    <s v="France"/>
    <x v="1"/>
    <x v="2"/>
    <x v="2"/>
    <x v="1"/>
    <x v="1"/>
  </r>
  <r>
    <x v="0"/>
    <x v="11"/>
    <s v="Data Science and Research"/>
    <s v="USD"/>
    <n v="150000"/>
    <x v="72"/>
    <s v="United States"/>
    <x v="3"/>
    <x v="0"/>
    <x v="1"/>
    <x v="1"/>
    <x v="1"/>
  </r>
  <r>
    <x v="0"/>
    <x v="11"/>
    <s v="Data Science and Research"/>
    <s v="USD"/>
    <n v="100000"/>
    <x v="6"/>
    <s v="United States"/>
    <x v="3"/>
    <x v="0"/>
    <x v="1"/>
    <x v="1"/>
    <x v="1"/>
  </r>
  <r>
    <x v="0"/>
    <x v="6"/>
    <s v="Data Analysis"/>
    <s v="USD"/>
    <n v="62000"/>
    <x v="1219"/>
    <s v="United States"/>
    <x v="1"/>
    <x v="0"/>
    <x v="1"/>
    <x v="1"/>
    <x v="1"/>
  </r>
  <r>
    <x v="0"/>
    <x v="6"/>
    <s v="Data Analysis"/>
    <s v="USD"/>
    <n v="55000"/>
    <x v="174"/>
    <s v="United States"/>
    <x v="1"/>
    <x v="0"/>
    <x v="1"/>
    <x v="1"/>
    <x v="1"/>
  </r>
  <r>
    <x v="0"/>
    <x v="59"/>
    <s v="Leadership and Management"/>
    <s v="USD"/>
    <n v="155000"/>
    <x v="21"/>
    <s v="United States"/>
    <x v="0"/>
    <x v="0"/>
    <x v="1"/>
    <x v="1"/>
    <x v="1"/>
  </r>
  <r>
    <x v="0"/>
    <x v="59"/>
    <s v="Leadership and Management"/>
    <s v="USD"/>
    <n v="140000"/>
    <x v="17"/>
    <s v="United States"/>
    <x v="0"/>
    <x v="0"/>
    <x v="1"/>
    <x v="1"/>
    <x v="1"/>
  </r>
  <r>
    <x v="0"/>
    <x v="8"/>
    <s v="Data Science and Research"/>
    <s v="USD"/>
    <n v="36000"/>
    <x v="523"/>
    <s v="Nigeria"/>
    <x v="0"/>
    <x v="0"/>
    <x v="0"/>
    <x v="40"/>
    <x v="1"/>
  </r>
  <r>
    <x v="0"/>
    <x v="72"/>
    <s v="Data Quality and Operations"/>
    <s v="USD"/>
    <n v="144000"/>
    <x v="381"/>
    <s v="United Kingdom"/>
    <x v="1"/>
    <x v="0"/>
    <x v="1"/>
    <x v="2"/>
    <x v="1"/>
  </r>
  <r>
    <x v="0"/>
    <x v="72"/>
    <s v="Data Quality and Operations"/>
    <s v="USD"/>
    <n v="77000"/>
    <x v="1220"/>
    <s v="United Kingdom"/>
    <x v="1"/>
    <x v="0"/>
    <x v="1"/>
    <x v="2"/>
    <x v="1"/>
  </r>
  <r>
    <x v="0"/>
    <x v="21"/>
    <s v="Data Architecture and Modeling"/>
    <s v="GBP"/>
    <n v="90000"/>
    <x v="733"/>
    <s v="United Kingdom"/>
    <x v="0"/>
    <x v="0"/>
    <x v="1"/>
    <x v="2"/>
    <x v="1"/>
  </r>
  <r>
    <x v="0"/>
    <x v="21"/>
    <s v="Data Architecture and Modeling"/>
    <s v="GBP"/>
    <n v="45000"/>
    <x v="56"/>
    <s v="United Kingdom"/>
    <x v="0"/>
    <x v="0"/>
    <x v="1"/>
    <x v="2"/>
    <x v="1"/>
  </r>
  <r>
    <x v="0"/>
    <x v="4"/>
    <s v="Data Engineering"/>
    <s v="USD"/>
    <n v="265000"/>
    <x v="873"/>
    <s v="United States"/>
    <x v="1"/>
    <x v="0"/>
    <x v="2"/>
    <x v="1"/>
    <x v="1"/>
  </r>
  <r>
    <x v="0"/>
    <x v="4"/>
    <s v="Data Engineering"/>
    <s v="USD"/>
    <n v="217000"/>
    <x v="647"/>
    <s v="United States"/>
    <x v="1"/>
    <x v="0"/>
    <x v="2"/>
    <x v="1"/>
    <x v="1"/>
  </r>
  <r>
    <x v="0"/>
    <x v="2"/>
    <s v="Data Science and Research"/>
    <s v="USD"/>
    <n v="177300"/>
    <x v="624"/>
    <s v="United Kingdom"/>
    <x v="1"/>
    <x v="0"/>
    <x v="1"/>
    <x v="2"/>
    <x v="1"/>
  </r>
  <r>
    <x v="0"/>
    <x v="2"/>
    <s v="Data Science and Research"/>
    <s v="USD"/>
    <n v="136300"/>
    <x v="1221"/>
    <s v="United Kingdom"/>
    <x v="1"/>
    <x v="0"/>
    <x v="1"/>
    <x v="2"/>
    <x v="1"/>
  </r>
  <r>
    <x v="0"/>
    <x v="6"/>
    <s v="Data Analysis"/>
    <s v="USD"/>
    <n v="83000"/>
    <x v="224"/>
    <s v="United States"/>
    <x v="1"/>
    <x v="0"/>
    <x v="2"/>
    <x v="1"/>
    <x v="1"/>
  </r>
  <r>
    <x v="0"/>
    <x v="6"/>
    <s v="Data Analysis"/>
    <s v="USD"/>
    <n v="208450"/>
    <x v="705"/>
    <s v="United States"/>
    <x v="1"/>
    <x v="0"/>
    <x v="2"/>
    <x v="1"/>
    <x v="1"/>
  </r>
  <r>
    <x v="0"/>
    <x v="6"/>
    <s v="Data Analysis"/>
    <s v="USD"/>
    <n v="170550"/>
    <x v="1222"/>
    <s v="United States"/>
    <x v="1"/>
    <x v="0"/>
    <x v="2"/>
    <x v="1"/>
    <x v="1"/>
  </r>
  <r>
    <x v="0"/>
    <x v="4"/>
    <s v="Data Engineering"/>
    <s v="USD"/>
    <n v="72000"/>
    <x v="44"/>
    <s v="Colombia"/>
    <x v="1"/>
    <x v="0"/>
    <x v="2"/>
    <x v="15"/>
    <x v="1"/>
  </r>
  <r>
    <x v="0"/>
    <x v="4"/>
    <s v="Data Engineering"/>
    <s v="USD"/>
    <n v="60000"/>
    <x v="173"/>
    <s v="Colombia"/>
    <x v="1"/>
    <x v="0"/>
    <x v="2"/>
    <x v="15"/>
    <x v="1"/>
  </r>
  <r>
    <x v="0"/>
    <x v="5"/>
    <s v="Machine Learning and AI"/>
    <s v="USD"/>
    <n v="130000"/>
    <x v="5"/>
    <s v="United States"/>
    <x v="1"/>
    <x v="0"/>
    <x v="1"/>
    <x v="1"/>
    <x v="1"/>
  </r>
  <r>
    <x v="0"/>
    <x v="13"/>
    <s v="Data Science and Research"/>
    <s v="USD"/>
    <n v="165000"/>
    <x v="69"/>
    <s v="United States"/>
    <x v="3"/>
    <x v="0"/>
    <x v="1"/>
    <x v="1"/>
    <x v="1"/>
  </r>
  <r>
    <x v="0"/>
    <x v="13"/>
    <s v="Data Science and Research"/>
    <s v="USD"/>
    <n v="145000"/>
    <x v="109"/>
    <s v="United States"/>
    <x v="3"/>
    <x v="0"/>
    <x v="1"/>
    <x v="1"/>
    <x v="1"/>
  </r>
  <r>
    <x v="0"/>
    <x v="49"/>
    <s v="Data Science and Research"/>
    <s v="USD"/>
    <n v="201900"/>
    <x v="1223"/>
    <s v="United States"/>
    <x v="2"/>
    <x v="0"/>
    <x v="1"/>
    <x v="1"/>
    <x v="1"/>
  </r>
  <r>
    <x v="0"/>
    <x v="2"/>
    <s v="Data Science and Research"/>
    <s v="USD"/>
    <n v="189750"/>
    <x v="576"/>
    <s v="United States"/>
    <x v="0"/>
    <x v="0"/>
    <x v="1"/>
    <x v="1"/>
    <x v="1"/>
  </r>
  <r>
    <x v="0"/>
    <x v="2"/>
    <s v="Data Science and Research"/>
    <s v="USD"/>
    <n v="131100"/>
    <x v="125"/>
    <s v="United States"/>
    <x v="0"/>
    <x v="0"/>
    <x v="1"/>
    <x v="1"/>
    <x v="1"/>
  </r>
  <r>
    <x v="0"/>
    <x v="44"/>
    <s v="Data Science and Research"/>
    <s v="USD"/>
    <n v="270000"/>
    <x v="619"/>
    <s v="United States"/>
    <x v="0"/>
    <x v="0"/>
    <x v="2"/>
    <x v="1"/>
    <x v="1"/>
  </r>
  <r>
    <x v="0"/>
    <x v="44"/>
    <s v="Data Science and Research"/>
    <s v="USD"/>
    <n v="95000"/>
    <x v="13"/>
    <s v="United States"/>
    <x v="0"/>
    <x v="0"/>
    <x v="2"/>
    <x v="1"/>
    <x v="1"/>
  </r>
  <r>
    <x v="0"/>
    <x v="4"/>
    <s v="Data Engineering"/>
    <s v="USD"/>
    <n v="117300"/>
    <x v="1224"/>
    <s v="United States"/>
    <x v="0"/>
    <x v="0"/>
    <x v="1"/>
    <x v="1"/>
    <x v="1"/>
  </r>
  <r>
    <x v="0"/>
    <x v="4"/>
    <s v="Data Engineering"/>
    <s v="USD"/>
    <n v="69000"/>
    <x v="1225"/>
    <s v="United States"/>
    <x v="0"/>
    <x v="0"/>
    <x v="1"/>
    <x v="1"/>
    <x v="1"/>
  </r>
  <r>
    <x v="0"/>
    <x v="4"/>
    <s v="Data Engineering"/>
    <s v="USD"/>
    <n v="182000"/>
    <x v="1047"/>
    <s v="United States"/>
    <x v="1"/>
    <x v="0"/>
    <x v="2"/>
    <x v="1"/>
    <x v="1"/>
  </r>
  <r>
    <x v="0"/>
    <x v="4"/>
    <s v="Data Engineering"/>
    <s v="USD"/>
    <n v="144000"/>
    <x v="381"/>
    <s v="United States"/>
    <x v="1"/>
    <x v="0"/>
    <x v="2"/>
    <x v="1"/>
    <x v="1"/>
  </r>
  <r>
    <x v="0"/>
    <x v="63"/>
    <s v="Data Science and Research"/>
    <s v="USD"/>
    <n v="244000"/>
    <x v="938"/>
    <s v="United States"/>
    <x v="0"/>
    <x v="0"/>
    <x v="1"/>
    <x v="1"/>
    <x v="1"/>
  </r>
  <r>
    <x v="0"/>
    <x v="63"/>
    <s v="Data Science and Research"/>
    <s v="USD"/>
    <n v="200000"/>
    <x v="89"/>
    <s v="United States"/>
    <x v="0"/>
    <x v="0"/>
    <x v="1"/>
    <x v="1"/>
    <x v="1"/>
  </r>
  <r>
    <x v="0"/>
    <x v="4"/>
    <s v="Data Engineering"/>
    <s v="USD"/>
    <n v="260000"/>
    <x v="216"/>
    <s v="United States"/>
    <x v="0"/>
    <x v="0"/>
    <x v="1"/>
    <x v="1"/>
    <x v="1"/>
  </r>
  <r>
    <x v="0"/>
    <x v="5"/>
    <s v="Machine Learning and AI"/>
    <s v="USD"/>
    <n v="225000"/>
    <x v="71"/>
    <s v="United States"/>
    <x v="1"/>
    <x v="0"/>
    <x v="2"/>
    <x v="1"/>
    <x v="1"/>
  </r>
  <r>
    <x v="0"/>
    <x v="2"/>
    <s v="Data Science and Research"/>
    <s v="USD"/>
    <n v="102500"/>
    <x v="1226"/>
    <s v="United States"/>
    <x v="0"/>
    <x v="0"/>
    <x v="1"/>
    <x v="1"/>
    <x v="1"/>
  </r>
  <r>
    <x v="0"/>
    <x v="4"/>
    <s v="Data Engineering"/>
    <s v="USD"/>
    <n v="186600"/>
    <x v="1030"/>
    <s v="United States"/>
    <x v="0"/>
    <x v="0"/>
    <x v="2"/>
    <x v="1"/>
    <x v="1"/>
  </r>
  <r>
    <x v="0"/>
    <x v="4"/>
    <s v="Data Engineering"/>
    <s v="USD"/>
    <n v="116500"/>
    <x v="1036"/>
    <s v="United States"/>
    <x v="0"/>
    <x v="0"/>
    <x v="2"/>
    <x v="1"/>
    <x v="1"/>
  </r>
  <r>
    <x v="0"/>
    <x v="4"/>
    <s v="Data Engineering"/>
    <s v="USD"/>
    <n v="80000"/>
    <x v="137"/>
    <s v="Argentina"/>
    <x v="1"/>
    <x v="0"/>
    <x v="2"/>
    <x v="42"/>
    <x v="1"/>
  </r>
  <r>
    <x v="0"/>
    <x v="4"/>
    <s v="Data Engineering"/>
    <s v="USD"/>
    <n v="60000"/>
    <x v="173"/>
    <s v="Argentina"/>
    <x v="1"/>
    <x v="0"/>
    <x v="2"/>
    <x v="42"/>
    <x v="1"/>
  </r>
  <r>
    <x v="0"/>
    <x v="17"/>
    <s v="Machine Learning and AI"/>
    <s v="USD"/>
    <n v="222000"/>
    <x v="528"/>
    <s v="United States"/>
    <x v="1"/>
    <x v="0"/>
    <x v="2"/>
    <x v="1"/>
    <x v="1"/>
  </r>
  <r>
    <x v="0"/>
    <x v="17"/>
    <s v="Machine Learning and AI"/>
    <s v="USD"/>
    <n v="138000"/>
    <x v="458"/>
    <s v="United States"/>
    <x v="1"/>
    <x v="0"/>
    <x v="2"/>
    <x v="1"/>
    <x v="1"/>
  </r>
  <r>
    <x v="0"/>
    <x v="6"/>
    <s v="Data Analysis"/>
    <s v="USD"/>
    <n v="207300"/>
    <x v="1227"/>
    <s v="Canada"/>
    <x v="1"/>
    <x v="0"/>
    <x v="2"/>
    <x v="3"/>
    <x v="1"/>
  </r>
  <r>
    <x v="0"/>
    <x v="6"/>
    <s v="Data Analysis"/>
    <s v="USD"/>
    <n v="149200"/>
    <x v="1228"/>
    <s v="Canada"/>
    <x v="1"/>
    <x v="0"/>
    <x v="2"/>
    <x v="3"/>
    <x v="1"/>
  </r>
  <r>
    <x v="0"/>
    <x v="17"/>
    <s v="Machine Learning and AI"/>
    <s v="USD"/>
    <n v="292000"/>
    <x v="1229"/>
    <s v="United States"/>
    <x v="1"/>
    <x v="0"/>
    <x v="2"/>
    <x v="1"/>
    <x v="1"/>
  </r>
  <r>
    <x v="0"/>
    <x v="17"/>
    <s v="Machine Learning and AI"/>
    <s v="USD"/>
    <n v="164500"/>
    <x v="1230"/>
    <s v="United States"/>
    <x v="1"/>
    <x v="0"/>
    <x v="2"/>
    <x v="1"/>
    <x v="1"/>
  </r>
  <r>
    <x v="0"/>
    <x v="17"/>
    <s v="Machine Learning and AI"/>
    <s v="USD"/>
    <n v="292200"/>
    <x v="1231"/>
    <s v="United States"/>
    <x v="1"/>
    <x v="0"/>
    <x v="2"/>
    <x v="1"/>
    <x v="1"/>
  </r>
  <r>
    <x v="0"/>
    <x v="4"/>
    <s v="Data Engineering"/>
    <s v="USD"/>
    <n v="163800"/>
    <x v="155"/>
    <s v="United States"/>
    <x v="1"/>
    <x v="0"/>
    <x v="1"/>
    <x v="1"/>
    <x v="1"/>
  </r>
  <r>
    <x v="0"/>
    <x v="4"/>
    <s v="Data Engineering"/>
    <s v="USD"/>
    <n v="126000"/>
    <x v="169"/>
    <s v="United States"/>
    <x v="1"/>
    <x v="0"/>
    <x v="1"/>
    <x v="1"/>
    <x v="1"/>
  </r>
  <r>
    <x v="0"/>
    <x v="68"/>
    <s v="Machine Learning and AI"/>
    <s v="USD"/>
    <n v="120000"/>
    <x v="18"/>
    <s v="Germany"/>
    <x v="0"/>
    <x v="0"/>
    <x v="2"/>
    <x v="0"/>
    <x v="1"/>
  </r>
  <r>
    <x v="0"/>
    <x v="54"/>
    <s v="Machine Learning and AI"/>
    <s v="USD"/>
    <n v="280000"/>
    <x v="289"/>
    <s v="United States"/>
    <x v="1"/>
    <x v="0"/>
    <x v="1"/>
    <x v="1"/>
    <x v="1"/>
  </r>
  <r>
    <x v="0"/>
    <x v="54"/>
    <s v="Machine Learning and AI"/>
    <s v="USD"/>
    <n v="210000"/>
    <x v="9"/>
    <s v="United States"/>
    <x v="1"/>
    <x v="0"/>
    <x v="1"/>
    <x v="1"/>
    <x v="1"/>
  </r>
  <r>
    <x v="0"/>
    <x v="2"/>
    <s v="Data Science and Research"/>
    <s v="USD"/>
    <n v="150000"/>
    <x v="72"/>
    <s v="United States"/>
    <x v="0"/>
    <x v="0"/>
    <x v="2"/>
    <x v="1"/>
    <x v="1"/>
  </r>
  <r>
    <x v="0"/>
    <x v="5"/>
    <s v="Machine Learning and AI"/>
    <s v="USD"/>
    <n v="200000"/>
    <x v="89"/>
    <s v="United States"/>
    <x v="0"/>
    <x v="0"/>
    <x v="2"/>
    <x v="1"/>
    <x v="1"/>
  </r>
  <r>
    <x v="0"/>
    <x v="5"/>
    <s v="Machine Learning and AI"/>
    <s v="USD"/>
    <n v="170000"/>
    <x v="176"/>
    <s v="United States"/>
    <x v="0"/>
    <x v="0"/>
    <x v="2"/>
    <x v="1"/>
    <x v="1"/>
  </r>
  <r>
    <x v="0"/>
    <x v="49"/>
    <s v="Data Science and Research"/>
    <s v="USD"/>
    <n v="225000"/>
    <x v="71"/>
    <s v="United States"/>
    <x v="2"/>
    <x v="0"/>
    <x v="2"/>
    <x v="1"/>
    <x v="1"/>
  </r>
  <r>
    <x v="0"/>
    <x v="49"/>
    <s v="Data Science and Research"/>
    <s v="USD"/>
    <n v="175000"/>
    <x v="108"/>
    <s v="United States"/>
    <x v="2"/>
    <x v="0"/>
    <x v="2"/>
    <x v="1"/>
    <x v="1"/>
  </r>
  <r>
    <x v="0"/>
    <x v="23"/>
    <s v="Data Science and Research"/>
    <s v="USD"/>
    <n v="189750"/>
    <x v="576"/>
    <s v="United States"/>
    <x v="1"/>
    <x v="0"/>
    <x v="1"/>
    <x v="1"/>
    <x v="1"/>
  </r>
  <r>
    <x v="0"/>
    <x v="23"/>
    <s v="Data Science and Research"/>
    <s v="USD"/>
    <n v="131100"/>
    <x v="125"/>
    <s v="United States"/>
    <x v="1"/>
    <x v="0"/>
    <x v="1"/>
    <x v="1"/>
    <x v="1"/>
  </r>
  <r>
    <x v="0"/>
    <x v="6"/>
    <s v="Data Analysis"/>
    <s v="USD"/>
    <n v="123400"/>
    <x v="1232"/>
    <s v="United States"/>
    <x v="1"/>
    <x v="0"/>
    <x v="2"/>
    <x v="1"/>
    <x v="1"/>
  </r>
  <r>
    <x v="0"/>
    <x v="6"/>
    <s v="Data Analysis"/>
    <s v="USD"/>
    <n v="82200"/>
    <x v="1233"/>
    <s v="United States"/>
    <x v="1"/>
    <x v="0"/>
    <x v="2"/>
    <x v="1"/>
    <x v="1"/>
  </r>
  <r>
    <x v="0"/>
    <x v="105"/>
    <s v="Machine Learning and AI"/>
    <s v="USD"/>
    <n v="225000"/>
    <x v="71"/>
    <s v="United States"/>
    <x v="2"/>
    <x v="0"/>
    <x v="2"/>
    <x v="1"/>
    <x v="1"/>
  </r>
  <r>
    <x v="0"/>
    <x v="7"/>
    <s v="Leadership and Management"/>
    <s v="USD"/>
    <n v="50000"/>
    <x v="283"/>
    <s v="Nigeria"/>
    <x v="1"/>
    <x v="0"/>
    <x v="2"/>
    <x v="40"/>
    <x v="2"/>
  </r>
  <r>
    <x v="0"/>
    <x v="4"/>
    <s v="Data Engineering"/>
    <s v="USD"/>
    <n v="161800"/>
    <x v="1234"/>
    <s v="United States"/>
    <x v="1"/>
    <x v="0"/>
    <x v="1"/>
    <x v="1"/>
    <x v="1"/>
  </r>
  <r>
    <x v="0"/>
    <x v="4"/>
    <s v="Data Engineering"/>
    <s v="USD"/>
    <n v="121400"/>
    <x v="477"/>
    <s v="United States"/>
    <x v="1"/>
    <x v="0"/>
    <x v="1"/>
    <x v="1"/>
    <x v="1"/>
  </r>
  <r>
    <x v="0"/>
    <x v="11"/>
    <s v="Data Science and Research"/>
    <s v="USD"/>
    <n v="285000"/>
    <x v="618"/>
    <s v="United States"/>
    <x v="1"/>
    <x v="0"/>
    <x v="1"/>
    <x v="1"/>
    <x v="1"/>
  </r>
  <r>
    <x v="0"/>
    <x v="11"/>
    <s v="Data Science and Research"/>
    <s v="USD"/>
    <n v="193900"/>
    <x v="1109"/>
    <s v="United States"/>
    <x v="1"/>
    <x v="0"/>
    <x v="1"/>
    <x v="1"/>
    <x v="1"/>
  </r>
  <r>
    <x v="0"/>
    <x v="7"/>
    <s v="Leadership and Management"/>
    <s v="USD"/>
    <n v="240000"/>
    <x v="166"/>
    <s v="United States"/>
    <x v="1"/>
    <x v="0"/>
    <x v="1"/>
    <x v="1"/>
    <x v="1"/>
  </r>
  <r>
    <x v="0"/>
    <x v="7"/>
    <s v="Leadership and Management"/>
    <s v="USD"/>
    <n v="196000"/>
    <x v="128"/>
    <s v="United States"/>
    <x v="1"/>
    <x v="0"/>
    <x v="1"/>
    <x v="1"/>
    <x v="1"/>
  </r>
  <r>
    <x v="0"/>
    <x v="2"/>
    <s v="Data Science and Research"/>
    <s v="USD"/>
    <n v="214000"/>
    <x v="877"/>
    <s v="United States"/>
    <x v="1"/>
    <x v="0"/>
    <x v="1"/>
    <x v="1"/>
    <x v="1"/>
  </r>
  <r>
    <x v="0"/>
    <x v="51"/>
    <s v="Data Science and Research"/>
    <s v="USD"/>
    <n v="170000"/>
    <x v="176"/>
    <s v="United States"/>
    <x v="1"/>
    <x v="0"/>
    <x v="2"/>
    <x v="1"/>
    <x v="1"/>
  </r>
  <r>
    <x v="0"/>
    <x v="51"/>
    <s v="Data Science and Research"/>
    <s v="USD"/>
    <n v="155000"/>
    <x v="21"/>
    <s v="United States"/>
    <x v="1"/>
    <x v="0"/>
    <x v="2"/>
    <x v="1"/>
    <x v="1"/>
  </r>
  <r>
    <x v="0"/>
    <x v="6"/>
    <s v="Data Analysis"/>
    <s v="USD"/>
    <n v="98000"/>
    <x v="296"/>
    <s v="United States"/>
    <x v="1"/>
    <x v="0"/>
    <x v="1"/>
    <x v="1"/>
    <x v="1"/>
  </r>
  <r>
    <x v="0"/>
    <x v="5"/>
    <s v="Machine Learning and AI"/>
    <s v="USD"/>
    <n v="199000"/>
    <x v="61"/>
    <s v="United States"/>
    <x v="1"/>
    <x v="0"/>
    <x v="2"/>
    <x v="1"/>
    <x v="1"/>
  </r>
  <r>
    <x v="0"/>
    <x v="5"/>
    <s v="Machine Learning and AI"/>
    <s v="USD"/>
    <n v="260000"/>
    <x v="216"/>
    <s v="United States"/>
    <x v="1"/>
    <x v="0"/>
    <x v="2"/>
    <x v="1"/>
    <x v="1"/>
  </r>
  <r>
    <x v="1"/>
    <x v="13"/>
    <s v="Data Science and Research"/>
    <s v="EUR"/>
    <n v="100000"/>
    <x v="1235"/>
    <s v="United Kingdom"/>
    <x v="0"/>
    <x v="0"/>
    <x v="0"/>
    <x v="2"/>
    <x v="2"/>
  </r>
  <r>
    <x v="0"/>
    <x v="4"/>
    <s v="Data Engineering"/>
    <s v="GBP"/>
    <n v="90000"/>
    <x v="733"/>
    <s v="United Kingdom"/>
    <x v="0"/>
    <x v="0"/>
    <x v="1"/>
    <x v="2"/>
    <x v="1"/>
  </r>
  <r>
    <x v="0"/>
    <x v="4"/>
    <s v="Data Engineering"/>
    <s v="GBP"/>
    <n v="70000"/>
    <x v="274"/>
    <s v="United Kingdom"/>
    <x v="0"/>
    <x v="0"/>
    <x v="1"/>
    <x v="2"/>
    <x v="1"/>
  </r>
  <r>
    <x v="0"/>
    <x v="4"/>
    <s v="Data Engineering"/>
    <s v="USD"/>
    <n v="145000"/>
    <x v="109"/>
    <s v="United States"/>
    <x v="2"/>
    <x v="0"/>
    <x v="1"/>
    <x v="1"/>
    <x v="1"/>
  </r>
  <r>
    <x v="0"/>
    <x v="7"/>
    <s v="Leadership and Management"/>
    <s v="USD"/>
    <n v="289800"/>
    <x v="355"/>
    <s v="United Kingdom"/>
    <x v="1"/>
    <x v="0"/>
    <x v="1"/>
    <x v="2"/>
    <x v="1"/>
  </r>
  <r>
    <x v="0"/>
    <x v="7"/>
    <s v="Leadership and Management"/>
    <s v="USD"/>
    <n v="214000"/>
    <x v="877"/>
    <s v="United Kingdom"/>
    <x v="1"/>
    <x v="0"/>
    <x v="1"/>
    <x v="2"/>
    <x v="1"/>
  </r>
  <r>
    <x v="0"/>
    <x v="6"/>
    <s v="Data Analysis"/>
    <s v="USD"/>
    <n v="87500"/>
    <x v="327"/>
    <s v="United States"/>
    <x v="1"/>
    <x v="0"/>
    <x v="1"/>
    <x v="1"/>
    <x v="1"/>
  </r>
  <r>
    <x v="0"/>
    <x v="5"/>
    <s v="Machine Learning and AI"/>
    <s v="USD"/>
    <n v="165000"/>
    <x v="69"/>
    <s v="United States"/>
    <x v="1"/>
    <x v="0"/>
    <x v="2"/>
    <x v="1"/>
    <x v="1"/>
  </r>
  <r>
    <x v="0"/>
    <x v="2"/>
    <s v="Data Science and Research"/>
    <s v="USD"/>
    <n v="280830"/>
    <x v="1236"/>
    <s v="Canada"/>
    <x v="1"/>
    <x v="0"/>
    <x v="2"/>
    <x v="3"/>
    <x v="1"/>
  </r>
  <r>
    <x v="0"/>
    <x v="2"/>
    <s v="Data Science and Research"/>
    <s v="USD"/>
    <n v="173175"/>
    <x v="1237"/>
    <s v="Canada"/>
    <x v="1"/>
    <x v="0"/>
    <x v="2"/>
    <x v="3"/>
    <x v="1"/>
  </r>
  <r>
    <x v="0"/>
    <x v="9"/>
    <s v="BI and Visualization"/>
    <s v="GBP"/>
    <n v="75000"/>
    <x v="116"/>
    <s v="United Kingdom"/>
    <x v="0"/>
    <x v="0"/>
    <x v="1"/>
    <x v="2"/>
    <x v="1"/>
  </r>
  <r>
    <x v="0"/>
    <x v="9"/>
    <s v="BI and Visualization"/>
    <s v="GBP"/>
    <n v="40000"/>
    <x v="92"/>
    <s v="United Kingdom"/>
    <x v="0"/>
    <x v="0"/>
    <x v="1"/>
    <x v="2"/>
    <x v="1"/>
  </r>
  <r>
    <x v="0"/>
    <x v="98"/>
    <s v="Machine Learning and AI"/>
    <s v="EUR"/>
    <n v="69500"/>
    <x v="1238"/>
    <s v="Spain"/>
    <x v="1"/>
    <x v="0"/>
    <x v="2"/>
    <x v="4"/>
    <x v="1"/>
  </r>
  <r>
    <x v="0"/>
    <x v="98"/>
    <s v="Machine Learning and AI"/>
    <s v="EUR"/>
    <n v="60000"/>
    <x v="286"/>
    <s v="Spain"/>
    <x v="1"/>
    <x v="0"/>
    <x v="2"/>
    <x v="4"/>
    <x v="1"/>
  </r>
  <r>
    <x v="0"/>
    <x v="98"/>
    <s v="Machine Learning and AI"/>
    <s v="EUR"/>
    <n v="66200"/>
    <x v="1239"/>
    <s v="Italy"/>
    <x v="1"/>
    <x v="0"/>
    <x v="2"/>
    <x v="24"/>
    <x v="1"/>
  </r>
  <r>
    <x v="0"/>
    <x v="98"/>
    <s v="Machine Learning and AI"/>
    <s v="EUR"/>
    <n v="57000"/>
    <x v="1240"/>
    <s v="Italy"/>
    <x v="1"/>
    <x v="0"/>
    <x v="2"/>
    <x v="24"/>
    <x v="1"/>
  </r>
  <r>
    <x v="0"/>
    <x v="7"/>
    <s v="Leadership and Management"/>
    <s v="USD"/>
    <n v="231250"/>
    <x v="315"/>
    <s v="United States"/>
    <x v="1"/>
    <x v="0"/>
    <x v="2"/>
    <x v="1"/>
    <x v="1"/>
  </r>
  <r>
    <x v="0"/>
    <x v="7"/>
    <s v="Leadership and Management"/>
    <s v="USD"/>
    <n v="138750"/>
    <x v="519"/>
    <s v="United States"/>
    <x v="1"/>
    <x v="0"/>
    <x v="2"/>
    <x v="1"/>
    <x v="1"/>
  </r>
  <r>
    <x v="0"/>
    <x v="5"/>
    <s v="Machine Learning and AI"/>
    <s v="USD"/>
    <n v="155000"/>
    <x v="21"/>
    <s v="United States"/>
    <x v="0"/>
    <x v="0"/>
    <x v="1"/>
    <x v="1"/>
    <x v="1"/>
  </r>
  <r>
    <x v="0"/>
    <x v="4"/>
    <s v="Data Engineering"/>
    <s v="USD"/>
    <n v="242000"/>
    <x v="233"/>
    <s v="United States"/>
    <x v="0"/>
    <x v="0"/>
    <x v="1"/>
    <x v="1"/>
    <x v="1"/>
  </r>
  <r>
    <x v="0"/>
    <x v="4"/>
    <s v="Data Engineering"/>
    <s v="USD"/>
    <n v="195000"/>
    <x v="294"/>
    <s v="United States"/>
    <x v="0"/>
    <x v="0"/>
    <x v="1"/>
    <x v="1"/>
    <x v="1"/>
  </r>
  <r>
    <x v="0"/>
    <x v="11"/>
    <s v="Data Science and Research"/>
    <s v="USD"/>
    <n v="155000"/>
    <x v="21"/>
    <s v="United States"/>
    <x v="3"/>
    <x v="0"/>
    <x v="1"/>
    <x v="1"/>
    <x v="1"/>
  </r>
  <r>
    <x v="0"/>
    <x v="11"/>
    <s v="Data Science and Research"/>
    <s v="USD"/>
    <n v="125000"/>
    <x v="172"/>
    <s v="United States"/>
    <x v="3"/>
    <x v="0"/>
    <x v="1"/>
    <x v="1"/>
    <x v="1"/>
  </r>
  <r>
    <x v="0"/>
    <x v="5"/>
    <s v="Machine Learning and AI"/>
    <s v="USD"/>
    <n v="160000"/>
    <x v="81"/>
    <s v="United States"/>
    <x v="0"/>
    <x v="0"/>
    <x v="2"/>
    <x v="1"/>
    <x v="1"/>
  </r>
  <r>
    <x v="0"/>
    <x v="5"/>
    <s v="Machine Learning and AI"/>
    <s v="USD"/>
    <n v="140000"/>
    <x v="17"/>
    <s v="United States"/>
    <x v="0"/>
    <x v="0"/>
    <x v="2"/>
    <x v="1"/>
    <x v="1"/>
  </r>
  <r>
    <x v="0"/>
    <x v="2"/>
    <s v="Data Science and Research"/>
    <s v="USD"/>
    <n v="183924"/>
    <x v="1241"/>
    <s v="United States"/>
    <x v="1"/>
    <x v="0"/>
    <x v="1"/>
    <x v="1"/>
    <x v="1"/>
  </r>
  <r>
    <x v="0"/>
    <x v="2"/>
    <s v="Data Science and Research"/>
    <s v="USD"/>
    <n v="125760"/>
    <x v="1242"/>
    <s v="United States"/>
    <x v="1"/>
    <x v="0"/>
    <x v="1"/>
    <x v="1"/>
    <x v="1"/>
  </r>
  <r>
    <x v="0"/>
    <x v="7"/>
    <s v="Leadership and Management"/>
    <s v="GBP"/>
    <n v="319550"/>
    <x v="159"/>
    <s v="United Kingdom"/>
    <x v="0"/>
    <x v="0"/>
    <x v="1"/>
    <x v="2"/>
    <x v="1"/>
  </r>
  <r>
    <x v="0"/>
    <x v="62"/>
    <s v="Data Science and Research"/>
    <s v="EUR"/>
    <n v="80000"/>
    <x v="978"/>
    <s v="Spain"/>
    <x v="1"/>
    <x v="0"/>
    <x v="2"/>
    <x v="4"/>
    <x v="0"/>
  </r>
  <r>
    <x v="0"/>
    <x v="27"/>
    <s v="Machine Learning and AI"/>
    <s v="USD"/>
    <n v="30000"/>
    <x v="1243"/>
    <s v="United States"/>
    <x v="0"/>
    <x v="2"/>
    <x v="2"/>
    <x v="1"/>
    <x v="2"/>
  </r>
  <r>
    <x v="0"/>
    <x v="27"/>
    <s v="Machine Learning and AI"/>
    <s v="USD"/>
    <n v="25500"/>
    <x v="1244"/>
    <s v="United States"/>
    <x v="0"/>
    <x v="2"/>
    <x v="2"/>
    <x v="1"/>
    <x v="2"/>
  </r>
  <r>
    <x v="0"/>
    <x v="2"/>
    <s v="Data Science and Research"/>
    <s v="USD"/>
    <n v="175000"/>
    <x v="108"/>
    <s v="Canada"/>
    <x v="1"/>
    <x v="0"/>
    <x v="2"/>
    <x v="3"/>
    <x v="1"/>
  </r>
  <r>
    <x v="0"/>
    <x v="2"/>
    <s v="Data Science and Research"/>
    <s v="USD"/>
    <n v="120000"/>
    <x v="18"/>
    <s v="Canada"/>
    <x v="1"/>
    <x v="0"/>
    <x v="2"/>
    <x v="3"/>
    <x v="1"/>
  </r>
  <r>
    <x v="0"/>
    <x v="2"/>
    <s v="Data Science and Research"/>
    <s v="USD"/>
    <n v="219000"/>
    <x v="265"/>
    <s v="Canada"/>
    <x v="1"/>
    <x v="0"/>
    <x v="1"/>
    <x v="3"/>
    <x v="1"/>
  </r>
  <r>
    <x v="0"/>
    <x v="2"/>
    <s v="Data Science and Research"/>
    <s v="USD"/>
    <n v="141000"/>
    <x v="522"/>
    <s v="Canada"/>
    <x v="1"/>
    <x v="0"/>
    <x v="1"/>
    <x v="3"/>
    <x v="1"/>
  </r>
  <r>
    <x v="0"/>
    <x v="8"/>
    <s v="Data Science and Research"/>
    <s v="USD"/>
    <n v="213660"/>
    <x v="1245"/>
    <s v="United States"/>
    <x v="3"/>
    <x v="0"/>
    <x v="1"/>
    <x v="1"/>
    <x v="0"/>
  </r>
  <r>
    <x v="0"/>
    <x v="8"/>
    <s v="Data Science and Research"/>
    <s v="USD"/>
    <n v="130760"/>
    <x v="1246"/>
    <s v="United States"/>
    <x v="3"/>
    <x v="0"/>
    <x v="1"/>
    <x v="1"/>
    <x v="0"/>
  </r>
  <r>
    <x v="0"/>
    <x v="13"/>
    <s v="Data Science and Research"/>
    <s v="USD"/>
    <n v="275000"/>
    <x v="197"/>
    <s v="Germany"/>
    <x v="1"/>
    <x v="0"/>
    <x v="1"/>
    <x v="0"/>
    <x v="1"/>
  </r>
  <r>
    <x v="0"/>
    <x v="13"/>
    <s v="Data Science and Research"/>
    <s v="USD"/>
    <n v="174000"/>
    <x v="215"/>
    <s v="Germany"/>
    <x v="1"/>
    <x v="0"/>
    <x v="1"/>
    <x v="0"/>
    <x v="1"/>
  </r>
  <r>
    <x v="0"/>
    <x v="7"/>
    <s v="Leadership and Management"/>
    <s v="USD"/>
    <n v="143200"/>
    <x v="1247"/>
    <s v="United Kingdom"/>
    <x v="1"/>
    <x v="0"/>
    <x v="2"/>
    <x v="2"/>
    <x v="1"/>
  </r>
  <r>
    <x v="0"/>
    <x v="45"/>
    <s v="Data Architecture and Modeling"/>
    <s v="USD"/>
    <n v="90000"/>
    <x v="59"/>
    <s v="Canada"/>
    <x v="1"/>
    <x v="0"/>
    <x v="1"/>
    <x v="3"/>
    <x v="1"/>
  </r>
  <r>
    <x v="0"/>
    <x v="45"/>
    <s v="Data Architecture and Modeling"/>
    <s v="USD"/>
    <n v="72000"/>
    <x v="44"/>
    <s v="Canada"/>
    <x v="1"/>
    <x v="0"/>
    <x v="1"/>
    <x v="3"/>
    <x v="1"/>
  </r>
  <r>
    <x v="0"/>
    <x v="4"/>
    <s v="Data Engineering"/>
    <s v="USD"/>
    <n v="253200"/>
    <x v="1248"/>
    <s v="United States"/>
    <x v="1"/>
    <x v="0"/>
    <x v="1"/>
    <x v="1"/>
    <x v="1"/>
  </r>
  <r>
    <x v="0"/>
    <x v="54"/>
    <s v="Machine Learning and AI"/>
    <s v="USD"/>
    <n v="319550"/>
    <x v="159"/>
    <s v="United States"/>
    <x v="1"/>
    <x v="0"/>
    <x v="1"/>
    <x v="1"/>
    <x v="1"/>
  </r>
  <r>
    <x v="0"/>
    <x v="54"/>
    <s v="Machine Learning and AI"/>
    <s v="USD"/>
    <n v="184590"/>
    <x v="1249"/>
    <s v="United States"/>
    <x v="1"/>
    <x v="0"/>
    <x v="1"/>
    <x v="1"/>
    <x v="1"/>
  </r>
  <r>
    <x v="0"/>
    <x v="6"/>
    <s v="Data Analysis"/>
    <s v="USD"/>
    <n v="105380"/>
    <x v="1250"/>
    <s v="United States"/>
    <x v="0"/>
    <x v="0"/>
    <x v="1"/>
    <x v="1"/>
    <x v="1"/>
  </r>
  <r>
    <x v="0"/>
    <x v="6"/>
    <s v="Data Analysis"/>
    <s v="USD"/>
    <n v="64500"/>
    <x v="1251"/>
    <s v="United States"/>
    <x v="0"/>
    <x v="0"/>
    <x v="1"/>
    <x v="1"/>
    <x v="1"/>
  </r>
  <r>
    <x v="0"/>
    <x v="94"/>
    <s v="Data Analysis"/>
    <s v="USD"/>
    <n v="30000"/>
    <x v="1243"/>
    <s v="Nigeria"/>
    <x v="3"/>
    <x v="0"/>
    <x v="2"/>
    <x v="40"/>
    <x v="0"/>
  </r>
  <r>
    <x v="0"/>
    <x v="8"/>
    <s v="Data Science and Research"/>
    <s v="USD"/>
    <n v="204620"/>
    <x v="1252"/>
    <s v="United States"/>
    <x v="3"/>
    <x v="0"/>
    <x v="1"/>
    <x v="1"/>
    <x v="0"/>
  </r>
  <r>
    <x v="0"/>
    <x v="8"/>
    <s v="Data Science and Research"/>
    <s v="USD"/>
    <n v="110680"/>
    <x v="1253"/>
    <s v="United States"/>
    <x v="3"/>
    <x v="0"/>
    <x v="1"/>
    <x v="1"/>
    <x v="0"/>
  </r>
  <r>
    <x v="0"/>
    <x v="4"/>
    <s v="Data Engineering"/>
    <s v="USD"/>
    <n v="270703"/>
    <x v="1254"/>
    <s v="United States"/>
    <x v="1"/>
    <x v="0"/>
    <x v="1"/>
    <x v="1"/>
    <x v="1"/>
  </r>
  <r>
    <x v="0"/>
    <x v="4"/>
    <s v="Data Engineering"/>
    <s v="USD"/>
    <n v="221484"/>
    <x v="1255"/>
    <s v="United States"/>
    <x v="1"/>
    <x v="0"/>
    <x v="1"/>
    <x v="1"/>
    <x v="1"/>
  </r>
  <r>
    <x v="0"/>
    <x v="2"/>
    <s v="Data Science and Research"/>
    <s v="USD"/>
    <n v="212750"/>
    <x v="1256"/>
    <s v="United States"/>
    <x v="1"/>
    <x v="0"/>
    <x v="2"/>
    <x v="1"/>
    <x v="1"/>
  </r>
  <r>
    <x v="0"/>
    <x v="2"/>
    <s v="Data Science and Research"/>
    <s v="USD"/>
    <n v="218500"/>
    <x v="1257"/>
    <s v="United States"/>
    <x v="1"/>
    <x v="0"/>
    <x v="2"/>
    <x v="1"/>
    <x v="1"/>
  </r>
  <r>
    <x v="0"/>
    <x v="2"/>
    <s v="Data Science and Research"/>
    <s v="USD"/>
    <n v="199098"/>
    <x v="1061"/>
    <s v="United States"/>
    <x v="1"/>
    <x v="0"/>
    <x v="2"/>
    <x v="1"/>
    <x v="1"/>
  </r>
  <r>
    <x v="0"/>
    <x v="4"/>
    <s v="Data Engineering"/>
    <s v="USD"/>
    <n v="203300"/>
    <x v="1258"/>
    <s v="United States"/>
    <x v="1"/>
    <x v="0"/>
    <x v="2"/>
    <x v="1"/>
    <x v="1"/>
  </r>
  <r>
    <x v="0"/>
    <x v="4"/>
    <s v="Data Engineering"/>
    <s v="USD"/>
    <n v="123600"/>
    <x v="1259"/>
    <s v="United States"/>
    <x v="1"/>
    <x v="0"/>
    <x v="2"/>
    <x v="1"/>
    <x v="1"/>
  </r>
  <r>
    <x v="0"/>
    <x v="4"/>
    <s v="Data Engineering"/>
    <s v="USD"/>
    <n v="231500"/>
    <x v="1010"/>
    <s v="United States"/>
    <x v="1"/>
    <x v="0"/>
    <x v="2"/>
    <x v="1"/>
    <x v="1"/>
  </r>
  <r>
    <x v="0"/>
    <x v="4"/>
    <s v="Data Engineering"/>
    <s v="USD"/>
    <n v="166000"/>
    <x v="82"/>
    <s v="United States"/>
    <x v="1"/>
    <x v="0"/>
    <x v="2"/>
    <x v="1"/>
    <x v="1"/>
  </r>
  <r>
    <x v="0"/>
    <x v="2"/>
    <s v="Data Science and Research"/>
    <s v="USD"/>
    <n v="172500"/>
    <x v="201"/>
    <s v="United States"/>
    <x v="1"/>
    <x v="0"/>
    <x v="2"/>
    <x v="1"/>
    <x v="1"/>
  </r>
  <r>
    <x v="0"/>
    <x v="2"/>
    <s v="Data Science and Research"/>
    <s v="USD"/>
    <n v="110500"/>
    <x v="349"/>
    <s v="United States"/>
    <x v="1"/>
    <x v="0"/>
    <x v="2"/>
    <x v="1"/>
    <x v="1"/>
  </r>
  <r>
    <x v="0"/>
    <x v="4"/>
    <s v="Data Engineering"/>
    <s v="USD"/>
    <n v="238000"/>
    <x v="217"/>
    <s v="United States"/>
    <x v="1"/>
    <x v="0"/>
    <x v="1"/>
    <x v="1"/>
    <x v="1"/>
  </r>
  <r>
    <x v="0"/>
    <x v="4"/>
    <s v="Data Engineering"/>
    <s v="USD"/>
    <n v="176000"/>
    <x v="39"/>
    <s v="United States"/>
    <x v="1"/>
    <x v="0"/>
    <x v="1"/>
    <x v="1"/>
    <x v="1"/>
  </r>
  <r>
    <x v="0"/>
    <x v="4"/>
    <s v="Data Engineering"/>
    <s v="USD"/>
    <n v="237000"/>
    <x v="889"/>
    <s v="United States"/>
    <x v="1"/>
    <x v="0"/>
    <x v="2"/>
    <x v="1"/>
    <x v="1"/>
  </r>
  <r>
    <x v="0"/>
    <x v="4"/>
    <s v="Data Engineering"/>
    <s v="USD"/>
    <n v="201450"/>
    <x v="1197"/>
    <s v="United States"/>
    <x v="1"/>
    <x v="0"/>
    <x v="2"/>
    <x v="1"/>
    <x v="1"/>
  </r>
  <r>
    <x v="0"/>
    <x v="4"/>
    <s v="Data Engineering"/>
    <s v="USD"/>
    <n v="193500"/>
    <x v="793"/>
    <s v="United States"/>
    <x v="1"/>
    <x v="0"/>
    <x v="2"/>
    <x v="1"/>
    <x v="1"/>
  </r>
  <r>
    <x v="0"/>
    <x v="4"/>
    <s v="Data Engineering"/>
    <s v="USD"/>
    <n v="139000"/>
    <x v="212"/>
    <s v="United States"/>
    <x v="1"/>
    <x v="0"/>
    <x v="2"/>
    <x v="1"/>
    <x v="1"/>
  </r>
  <r>
    <x v="0"/>
    <x v="5"/>
    <s v="Machine Learning and AI"/>
    <s v="USD"/>
    <n v="150000"/>
    <x v="72"/>
    <s v="Portugal"/>
    <x v="1"/>
    <x v="0"/>
    <x v="2"/>
    <x v="1"/>
    <x v="1"/>
  </r>
  <r>
    <x v="0"/>
    <x v="105"/>
    <s v="Machine Learning and AI"/>
    <s v="EUR"/>
    <n v="65000"/>
    <x v="529"/>
    <s v="India"/>
    <x v="0"/>
    <x v="0"/>
    <x v="2"/>
    <x v="0"/>
    <x v="2"/>
  </r>
  <r>
    <x v="0"/>
    <x v="5"/>
    <s v="Machine Learning and AI"/>
    <s v="EUR"/>
    <n v="90000"/>
    <x v="1260"/>
    <s v="Netherlands"/>
    <x v="0"/>
    <x v="0"/>
    <x v="2"/>
    <x v="9"/>
    <x v="0"/>
  </r>
  <r>
    <x v="0"/>
    <x v="10"/>
    <s v="BI and Visualization"/>
    <s v="USD"/>
    <n v="185900"/>
    <x v="31"/>
    <s v="United States"/>
    <x v="1"/>
    <x v="0"/>
    <x v="1"/>
    <x v="1"/>
    <x v="1"/>
  </r>
  <r>
    <x v="0"/>
    <x v="10"/>
    <s v="BI and Visualization"/>
    <s v="USD"/>
    <n v="129300"/>
    <x v="32"/>
    <s v="United States"/>
    <x v="1"/>
    <x v="0"/>
    <x v="1"/>
    <x v="1"/>
    <x v="1"/>
  </r>
  <r>
    <x v="0"/>
    <x v="5"/>
    <s v="Machine Learning and AI"/>
    <s v="USD"/>
    <n v="163196"/>
    <x v="1261"/>
    <s v="United States"/>
    <x v="3"/>
    <x v="0"/>
    <x v="1"/>
    <x v="1"/>
    <x v="1"/>
  </r>
  <r>
    <x v="0"/>
    <x v="5"/>
    <s v="Machine Learning and AI"/>
    <s v="USD"/>
    <n v="145885"/>
    <x v="1262"/>
    <s v="United States"/>
    <x v="3"/>
    <x v="0"/>
    <x v="1"/>
    <x v="1"/>
    <x v="1"/>
  </r>
  <r>
    <x v="0"/>
    <x v="6"/>
    <s v="Data Analysis"/>
    <s v="USD"/>
    <n v="202800"/>
    <x v="447"/>
    <s v="United States"/>
    <x v="1"/>
    <x v="0"/>
    <x v="1"/>
    <x v="1"/>
    <x v="0"/>
  </r>
  <r>
    <x v="0"/>
    <x v="6"/>
    <s v="Data Analysis"/>
    <s v="USD"/>
    <n v="104300"/>
    <x v="448"/>
    <s v="United States"/>
    <x v="1"/>
    <x v="0"/>
    <x v="1"/>
    <x v="1"/>
    <x v="0"/>
  </r>
  <r>
    <x v="0"/>
    <x v="4"/>
    <s v="Data Engineering"/>
    <s v="USD"/>
    <n v="179170"/>
    <x v="1263"/>
    <s v="United States"/>
    <x v="1"/>
    <x v="0"/>
    <x v="1"/>
    <x v="1"/>
    <x v="1"/>
  </r>
  <r>
    <x v="0"/>
    <x v="4"/>
    <s v="Data Engineering"/>
    <s v="USD"/>
    <n v="94300"/>
    <x v="1264"/>
    <s v="United States"/>
    <x v="1"/>
    <x v="0"/>
    <x v="1"/>
    <x v="1"/>
    <x v="1"/>
  </r>
  <r>
    <x v="0"/>
    <x v="7"/>
    <s v="Leadership and Management"/>
    <s v="USD"/>
    <n v="152500"/>
    <x v="1265"/>
    <s v="United States"/>
    <x v="1"/>
    <x v="0"/>
    <x v="1"/>
    <x v="1"/>
    <x v="1"/>
  </r>
  <r>
    <x v="0"/>
    <x v="7"/>
    <s v="Leadership and Management"/>
    <s v="USD"/>
    <n v="116450"/>
    <x v="1266"/>
    <s v="United States"/>
    <x v="1"/>
    <x v="0"/>
    <x v="1"/>
    <x v="1"/>
    <x v="1"/>
  </r>
  <r>
    <x v="0"/>
    <x v="4"/>
    <s v="Data Engineering"/>
    <s v="USD"/>
    <n v="133800"/>
    <x v="488"/>
    <s v="United States"/>
    <x v="1"/>
    <x v="0"/>
    <x v="1"/>
    <x v="1"/>
    <x v="1"/>
  </r>
  <r>
    <x v="0"/>
    <x v="11"/>
    <s v="Data Science and Research"/>
    <s v="USD"/>
    <n v="220000"/>
    <x v="75"/>
    <s v="United States"/>
    <x v="3"/>
    <x v="0"/>
    <x v="0"/>
    <x v="1"/>
    <x v="0"/>
  </r>
  <r>
    <x v="1"/>
    <x v="5"/>
    <s v="Machine Learning and AI"/>
    <s v="CHF"/>
    <n v="54000"/>
    <x v="1267"/>
    <s v="Switzerland"/>
    <x v="3"/>
    <x v="0"/>
    <x v="2"/>
    <x v="35"/>
    <x v="2"/>
  </r>
  <r>
    <x v="0"/>
    <x v="7"/>
    <s v="Leadership and Management"/>
    <s v="USD"/>
    <n v="214000"/>
    <x v="877"/>
    <s v="United States"/>
    <x v="1"/>
    <x v="0"/>
    <x v="1"/>
    <x v="1"/>
    <x v="1"/>
  </r>
  <r>
    <x v="0"/>
    <x v="5"/>
    <s v="Machine Learning and AI"/>
    <s v="USD"/>
    <n v="283200"/>
    <x v="1193"/>
    <s v="United States"/>
    <x v="1"/>
    <x v="0"/>
    <x v="2"/>
    <x v="1"/>
    <x v="1"/>
  </r>
  <r>
    <x v="0"/>
    <x v="5"/>
    <s v="Machine Learning and AI"/>
    <s v="USD"/>
    <n v="188800"/>
    <x v="1194"/>
    <s v="United States"/>
    <x v="1"/>
    <x v="0"/>
    <x v="2"/>
    <x v="1"/>
    <x v="1"/>
  </r>
  <r>
    <x v="0"/>
    <x v="4"/>
    <s v="Data Engineering"/>
    <s v="USD"/>
    <n v="161800"/>
    <x v="1234"/>
    <s v="United States"/>
    <x v="1"/>
    <x v="0"/>
    <x v="2"/>
    <x v="1"/>
    <x v="1"/>
  </r>
  <r>
    <x v="0"/>
    <x v="4"/>
    <s v="Data Engineering"/>
    <s v="USD"/>
    <n v="141600"/>
    <x v="476"/>
    <s v="United States"/>
    <x v="1"/>
    <x v="0"/>
    <x v="2"/>
    <x v="1"/>
    <x v="1"/>
  </r>
  <r>
    <x v="0"/>
    <x v="5"/>
    <s v="Machine Learning and AI"/>
    <s v="USD"/>
    <n v="319550"/>
    <x v="159"/>
    <s v="United States"/>
    <x v="1"/>
    <x v="0"/>
    <x v="1"/>
    <x v="1"/>
    <x v="0"/>
  </r>
  <r>
    <x v="0"/>
    <x v="5"/>
    <s v="Machine Learning and AI"/>
    <s v="USD"/>
    <n v="176100"/>
    <x v="1268"/>
    <s v="United States"/>
    <x v="1"/>
    <x v="0"/>
    <x v="1"/>
    <x v="1"/>
    <x v="0"/>
  </r>
  <r>
    <x v="0"/>
    <x v="4"/>
    <s v="Data Engineering"/>
    <s v="USD"/>
    <n v="85000"/>
    <x v="133"/>
    <s v="United States"/>
    <x v="3"/>
    <x v="0"/>
    <x v="1"/>
    <x v="1"/>
    <x v="1"/>
  </r>
  <r>
    <x v="0"/>
    <x v="4"/>
    <s v="Data Engineering"/>
    <s v="USD"/>
    <n v="65000"/>
    <x v="134"/>
    <s v="United States"/>
    <x v="3"/>
    <x v="0"/>
    <x v="1"/>
    <x v="1"/>
    <x v="1"/>
  </r>
  <r>
    <x v="0"/>
    <x v="2"/>
    <s v="Data Science and Research"/>
    <s v="USD"/>
    <n v="138784"/>
    <x v="1269"/>
    <s v="United States"/>
    <x v="1"/>
    <x v="0"/>
    <x v="2"/>
    <x v="1"/>
    <x v="1"/>
  </r>
  <r>
    <x v="0"/>
    <x v="2"/>
    <s v="Data Science and Research"/>
    <s v="USD"/>
    <n v="83270"/>
    <x v="1270"/>
    <s v="United States"/>
    <x v="1"/>
    <x v="0"/>
    <x v="2"/>
    <x v="1"/>
    <x v="1"/>
  </r>
  <r>
    <x v="0"/>
    <x v="6"/>
    <s v="Data Analysis"/>
    <s v="USD"/>
    <n v="70000"/>
    <x v="60"/>
    <s v="United States"/>
    <x v="3"/>
    <x v="0"/>
    <x v="1"/>
    <x v="1"/>
    <x v="1"/>
  </r>
  <r>
    <x v="0"/>
    <x v="5"/>
    <s v="Machine Learning and AI"/>
    <s v="USD"/>
    <n v="318300"/>
    <x v="159"/>
    <s v="United States"/>
    <x v="1"/>
    <x v="0"/>
    <x v="2"/>
    <x v="1"/>
    <x v="1"/>
  </r>
  <r>
    <x v="0"/>
    <x v="5"/>
    <s v="Machine Learning and AI"/>
    <s v="USD"/>
    <n v="212200"/>
    <x v="1271"/>
    <s v="United States"/>
    <x v="1"/>
    <x v="0"/>
    <x v="2"/>
    <x v="1"/>
    <x v="1"/>
  </r>
  <r>
    <x v="0"/>
    <x v="7"/>
    <s v="Leadership and Management"/>
    <s v="USD"/>
    <n v="230000"/>
    <x v="231"/>
    <s v="United States"/>
    <x v="1"/>
    <x v="0"/>
    <x v="1"/>
    <x v="1"/>
    <x v="1"/>
  </r>
  <r>
    <x v="0"/>
    <x v="7"/>
    <s v="Leadership and Management"/>
    <s v="USD"/>
    <n v="143200"/>
    <x v="1247"/>
    <s v="United States"/>
    <x v="1"/>
    <x v="0"/>
    <x v="1"/>
    <x v="1"/>
    <x v="1"/>
  </r>
  <r>
    <x v="0"/>
    <x v="50"/>
    <s v="Data Analysis"/>
    <s v="USD"/>
    <n v="105000"/>
    <x v="102"/>
    <s v="United States"/>
    <x v="0"/>
    <x v="0"/>
    <x v="0"/>
    <x v="1"/>
    <x v="0"/>
  </r>
  <r>
    <x v="0"/>
    <x v="6"/>
    <s v="Data Analysis"/>
    <s v="GBP"/>
    <n v="38000"/>
    <x v="1272"/>
    <s v="United Kingdom"/>
    <x v="0"/>
    <x v="0"/>
    <x v="1"/>
    <x v="2"/>
    <x v="1"/>
  </r>
  <r>
    <x v="0"/>
    <x v="6"/>
    <s v="Data Analysis"/>
    <s v="GBP"/>
    <n v="35000"/>
    <x v="11"/>
    <s v="United Kingdom"/>
    <x v="0"/>
    <x v="0"/>
    <x v="1"/>
    <x v="2"/>
    <x v="1"/>
  </r>
  <r>
    <x v="0"/>
    <x v="6"/>
    <s v="Data Analysis"/>
    <s v="USD"/>
    <n v="168400"/>
    <x v="887"/>
    <s v="United States"/>
    <x v="1"/>
    <x v="0"/>
    <x v="1"/>
    <x v="1"/>
    <x v="1"/>
  </r>
  <r>
    <x v="0"/>
    <x v="6"/>
    <s v="Data Analysis"/>
    <s v="USD"/>
    <n v="105200"/>
    <x v="888"/>
    <s v="United States"/>
    <x v="1"/>
    <x v="0"/>
    <x v="1"/>
    <x v="1"/>
    <x v="1"/>
  </r>
  <r>
    <x v="0"/>
    <x v="6"/>
    <s v="Data Analysis"/>
    <s v="GBP"/>
    <n v="45000"/>
    <x v="56"/>
    <s v="Central African Republic"/>
    <x v="1"/>
    <x v="0"/>
    <x v="2"/>
    <x v="44"/>
    <x v="1"/>
  </r>
  <r>
    <x v="0"/>
    <x v="6"/>
    <s v="Data Analysis"/>
    <s v="GBP"/>
    <n v="35000"/>
    <x v="11"/>
    <s v="Central African Republic"/>
    <x v="1"/>
    <x v="0"/>
    <x v="2"/>
    <x v="44"/>
    <x v="1"/>
  </r>
  <r>
    <x v="0"/>
    <x v="4"/>
    <s v="Data Engineering"/>
    <s v="USD"/>
    <n v="220000"/>
    <x v="75"/>
    <s v="United States"/>
    <x v="1"/>
    <x v="0"/>
    <x v="2"/>
    <x v="1"/>
    <x v="1"/>
  </r>
  <r>
    <x v="0"/>
    <x v="2"/>
    <s v="Data Science and Research"/>
    <s v="GBP"/>
    <n v="55000"/>
    <x v="117"/>
    <s v="United Kingdom"/>
    <x v="0"/>
    <x v="0"/>
    <x v="1"/>
    <x v="2"/>
    <x v="1"/>
  </r>
  <r>
    <x v="2"/>
    <x v="64"/>
    <s v="Data Analysis"/>
    <s v="USD"/>
    <n v="15000"/>
    <x v="973"/>
    <s v="Nigeria"/>
    <x v="2"/>
    <x v="0"/>
    <x v="1"/>
    <x v="3"/>
    <x v="1"/>
  </r>
  <r>
    <x v="0"/>
    <x v="106"/>
    <s v="Data Engineering"/>
    <s v="GBP"/>
    <n v="70000"/>
    <x v="274"/>
    <s v="United Kingdom"/>
    <x v="0"/>
    <x v="0"/>
    <x v="2"/>
    <x v="2"/>
    <x v="1"/>
  </r>
  <r>
    <x v="0"/>
    <x v="106"/>
    <s v="Data Engineering"/>
    <s v="GBP"/>
    <n v="47500"/>
    <x v="1273"/>
    <s v="United Kingdom"/>
    <x v="0"/>
    <x v="0"/>
    <x v="2"/>
    <x v="2"/>
    <x v="1"/>
  </r>
  <r>
    <x v="0"/>
    <x v="6"/>
    <s v="Data Analysis"/>
    <s v="USD"/>
    <n v="85000"/>
    <x v="133"/>
    <s v="United States"/>
    <x v="3"/>
    <x v="0"/>
    <x v="2"/>
    <x v="1"/>
    <x v="1"/>
  </r>
  <r>
    <x v="0"/>
    <x v="6"/>
    <s v="Data Analysis"/>
    <s v="USD"/>
    <n v="75000"/>
    <x v="14"/>
    <s v="United States"/>
    <x v="3"/>
    <x v="0"/>
    <x v="2"/>
    <x v="1"/>
    <x v="1"/>
  </r>
  <r>
    <x v="0"/>
    <x v="5"/>
    <s v="Machine Learning and AI"/>
    <s v="USD"/>
    <n v="250000"/>
    <x v="175"/>
    <s v="United States"/>
    <x v="0"/>
    <x v="0"/>
    <x v="1"/>
    <x v="1"/>
    <x v="1"/>
  </r>
  <r>
    <x v="0"/>
    <x v="2"/>
    <s v="Data Science and Research"/>
    <s v="USD"/>
    <n v="186000"/>
    <x v="1"/>
    <s v="United States"/>
    <x v="1"/>
    <x v="0"/>
    <x v="1"/>
    <x v="1"/>
    <x v="1"/>
  </r>
  <r>
    <x v="0"/>
    <x v="13"/>
    <s v="Data Science and Research"/>
    <s v="USD"/>
    <n v="230000"/>
    <x v="231"/>
    <s v="United States"/>
    <x v="0"/>
    <x v="0"/>
    <x v="1"/>
    <x v="1"/>
    <x v="1"/>
  </r>
  <r>
    <x v="0"/>
    <x v="13"/>
    <s v="Data Science and Research"/>
    <s v="USD"/>
    <n v="200000"/>
    <x v="89"/>
    <s v="United States"/>
    <x v="0"/>
    <x v="0"/>
    <x v="1"/>
    <x v="1"/>
    <x v="1"/>
  </r>
  <r>
    <x v="0"/>
    <x v="0"/>
    <s v="Data Engineering"/>
    <s v="EUR"/>
    <n v="50000"/>
    <x v="599"/>
    <s v="France"/>
    <x v="1"/>
    <x v="0"/>
    <x v="0"/>
    <x v="8"/>
    <x v="2"/>
  </r>
  <r>
    <x v="0"/>
    <x v="4"/>
    <s v="Data Engineering"/>
    <s v="USD"/>
    <n v="205000"/>
    <x v="95"/>
    <s v="United States"/>
    <x v="2"/>
    <x v="0"/>
    <x v="1"/>
    <x v="1"/>
    <x v="1"/>
  </r>
  <r>
    <x v="0"/>
    <x v="4"/>
    <s v="Data Engineering"/>
    <s v="USD"/>
    <n v="180000"/>
    <x v="87"/>
    <s v="United States"/>
    <x v="0"/>
    <x v="0"/>
    <x v="1"/>
    <x v="1"/>
    <x v="1"/>
  </r>
  <r>
    <x v="0"/>
    <x v="54"/>
    <s v="Machine Learning and AI"/>
    <s v="USD"/>
    <n v="215000"/>
    <x v="88"/>
    <s v="United States"/>
    <x v="1"/>
    <x v="0"/>
    <x v="1"/>
    <x v="1"/>
    <x v="1"/>
  </r>
  <r>
    <x v="0"/>
    <x v="54"/>
    <s v="Machine Learning and AI"/>
    <s v="USD"/>
    <n v="170000"/>
    <x v="176"/>
    <s v="United States"/>
    <x v="1"/>
    <x v="0"/>
    <x v="1"/>
    <x v="1"/>
    <x v="1"/>
  </r>
  <r>
    <x v="0"/>
    <x v="2"/>
    <s v="Data Science and Research"/>
    <s v="USD"/>
    <n v="224000"/>
    <x v="1059"/>
    <s v="Canada"/>
    <x v="1"/>
    <x v="0"/>
    <x v="1"/>
    <x v="3"/>
    <x v="1"/>
  </r>
  <r>
    <x v="0"/>
    <x v="2"/>
    <s v="Data Science and Research"/>
    <s v="USD"/>
    <n v="176000"/>
    <x v="39"/>
    <s v="Canada"/>
    <x v="1"/>
    <x v="0"/>
    <x v="1"/>
    <x v="3"/>
    <x v="1"/>
  </r>
  <r>
    <x v="0"/>
    <x v="70"/>
    <s v="Data Science and Research"/>
    <s v="AUD"/>
    <n v="100000"/>
    <x v="1274"/>
    <s v="Australia"/>
    <x v="1"/>
    <x v="0"/>
    <x v="2"/>
    <x v="45"/>
    <x v="1"/>
  </r>
  <r>
    <x v="0"/>
    <x v="25"/>
    <s v="Machine Learning and AI"/>
    <s v="SGD"/>
    <n v="100000"/>
    <x v="1275"/>
    <s v="Finland"/>
    <x v="0"/>
    <x v="0"/>
    <x v="1"/>
    <x v="45"/>
    <x v="1"/>
  </r>
  <r>
    <x v="0"/>
    <x v="15"/>
    <s v="Data Quality and Operations"/>
    <s v="USD"/>
    <n v="100000"/>
    <x v="6"/>
    <s v="United States"/>
    <x v="1"/>
    <x v="0"/>
    <x v="1"/>
    <x v="1"/>
    <x v="1"/>
  </r>
  <r>
    <x v="0"/>
    <x v="15"/>
    <s v="Data Quality and Operations"/>
    <s v="USD"/>
    <n v="80000"/>
    <x v="137"/>
    <s v="United States"/>
    <x v="1"/>
    <x v="0"/>
    <x v="1"/>
    <x v="1"/>
    <x v="1"/>
  </r>
  <r>
    <x v="0"/>
    <x v="2"/>
    <s v="Data Science and Research"/>
    <s v="USD"/>
    <n v="162500"/>
    <x v="1051"/>
    <s v="United States"/>
    <x v="1"/>
    <x v="0"/>
    <x v="1"/>
    <x v="1"/>
    <x v="1"/>
  </r>
  <r>
    <x v="0"/>
    <x v="25"/>
    <s v="Machine Learning and AI"/>
    <s v="USD"/>
    <n v="200000"/>
    <x v="89"/>
    <s v="United States"/>
    <x v="0"/>
    <x v="0"/>
    <x v="2"/>
    <x v="1"/>
    <x v="1"/>
  </r>
  <r>
    <x v="0"/>
    <x v="4"/>
    <s v="Data Engineering"/>
    <s v="USD"/>
    <n v="115000"/>
    <x v="110"/>
    <s v="United States"/>
    <x v="2"/>
    <x v="0"/>
    <x v="1"/>
    <x v="1"/>
    <x v="1"/>
  </r>
  <r>
    <x v="0"/>
    <x v="2"/>
    <s v="Data Science and Research"/>
    <s v="USD"/>
    <n v="239000"/>
    <x v="220"/>
    <s v="United States"/>
    <x v="1"/>
    <x v="0"/>
    <x v="1"/>
    <x v="1"/>
    <x v="0"/>
  </r>
  <r>
    <x v="0"/>
    <x v="2"/>
    <s v="Data Science and Research"/>
    <s v="USD"/>
    <n v="122900"/>
    <x v="221"/>
    <s v="United States"/>
    <x v="1"/>
    <x v="0"/>
    <x v="1"/>
    <x v="1"/>
    <x v="0"/>
  </r>
  <r>
    <x v="0"/>
    <x v="2"/>
    <s v="Data Science and Research"/>
    <s v="USD"/>
    <n v="237000"/>
    <x v="889"/>
    <s v="United States"/>
    <x v="1"/>
    <x v="0"/>
    <x v="1"/>
    <x v="1"/>
    <x v="1"/>
  </r>
  <r>
    <x v="0"/>
    <x v="44"/>
    <s v="Data Science and Research"/>
    <s v="USD"/>
    <n v="191765"/>
    <x v="694"/>
    <s v="United States"/>
    <x v="1"/>
    <x v="0"/>
    <x v="1"/>
    <x v="1"/>
    <x v="1"/>
  </r>
  <r>
    <x v="0"/>
    <x v="44"/>
    <s v="Data Science and Research"/>
    <s v="USD"/>
    <n v="134236"/>
    <x v="695"/>
    <s v="United States"/>
    <x v="1"/>
    <x v="0"/>
    <x v="1"/>
    <x v="1"/>
    <x v="1"/>
  </r>
  <r>
    <x v="0"/>
    <x v="7"/>
    <s v="Leadership and Management"/>
    <s v="USD"/>
    <n v="190000"/>
    <x v="96"/>
    <s v="United States"/>
    <x v="1"/>
    <x v="0"/>
    <x v="2"/>
    <x v="1"/>
    <x v="1"/>
  </r>
  <r>
    <x v="0"/>
    <x v="7"/>
    <s v="Leadership and Management"/>
    <s v="USD"/>
    <n v="112000"/>
    <x v="454"/>
    <s v="United States"/>
    <x v="1"/>
    <x v="0"/>
    <x v="2"/>
    <x v="1"/>
    <x v="1"/>
  </r>
  <r>
    <x v="1"/>
    <x v="2"/>
    <s v="Data Science and Research"/>
    <s v="EUR"/>
    <n v="84000"/>
    <x v="1276"/>
    <s v="Spain"/>
    <x v="1"/>
    <x v="0"/>
    <x v="2"/>
    <x v="2"/>
    <x v="0"/>
  </r>
  <r>
    <x v="0"/>
    <x v="6"/>
    <s v="Data Analysis"/>
    <s v="USD"/>
    <n v="105500"/>
    <x v="352"/>
    <s v="United States"/>
    <x v="1"/>
    <x v="0"/>
    <x v="1"/>
    <x v="1"/>
    <x v="1"/>
  </r>
  <r>
    <x v="0"/>
    <x v="13"/>
    <s v="Data Science and Research"/>
    <s v="USD"/>
    <n v="293000"/>
    <x v="474"/>
    <s v="United States"/>
    <x v="1"/>
    <x v="0"/>
    <x v="1"/>
    <x v="1"/>
    <x v="1"/>
  </r>
  <r>
    <x v="0"/>
    <x v="6"/>
    <s v="Data Analysis"/>
    <s v="USD"/>
    <n v="148500"/>
    <x v="438"/>
    <s v="United States"/>
    <x v="1"/>
    <x v="0"/>
    <x v="1"/>
    <x v="1"/>
    <x v="1"/>
  </r>
  <r>
    <x v="0"/>
    <x v="7"/>
    <s v="Leadership and Management"/>
    <s v="USD"/>
    <n v="152900"/>
    <x v="1199"/>
    <s v="United States"/>
    <x v="1"/>
    <x v="0"/>
    <x v="2"/>
    <x v="1"/>
    <x v="1"/>
  </r>
  <r>
    <x v="0"/>
    <x v="7"/>
    <s v="Leadership and Management"/>
    <s v="USD"/>
    <n v="117100"/>
    <x v="1277"/>
    <s v="United States"/>
    <x v="1"/>
    <x v="0"/>
    <x v="2"/>
    <x v="1"/>
    <x v="1"/>
  </r>
  <r>
    <x v="0"/>
    <x v="7"/>
    <s v="Leadership and Management"/>
    <s v="USD"/>
    <n v="173000"/>
    <x v="864"/>
    <s v="United States"/>
    <x v="1"/>
    <x v="0"/>
    <x v="2"/>
    <x v="1"/>
    <x v="1"/>
  </r>
  <r>
    <x v="0"/>
    <x v="7"/>
    <s v="Leadership and Management"/>
    <s v="USD"/>
    <n v="113000"/>
    <x v="539"/>
    <s v="United States"/>
    <x v="1"/>
    <x v="0"/>
    <x v="2"/>
    <x v="1"/>
    <x v="1"/>
  </r>
  <r>
    <x v="0"/>
    <x v="4"/>
    <s v="Data Engineering"/>
    <s v="USD"/>
    <n v="175000"/>
    <x v="108"/>
    <s v="United States"/>
    <x v="2"/>
    <x v="0"/>
    <x v="1"/>
    <x v="1"/>
    <x v="1"/>
  </r>
  <r>
    <x v="0"/>
    <x v="4"/>
    <s v="Data Engineering"/>
    <s v="USD"/>
    <n v="110000"/>
    <x v="22"/>
    <s v="United States"/>
    <x v="2"/>
    <x v="0"/>
    <x v="1"/>
    <x v="1"/>
    <x v="1"/>
  </r>
  <r>
    <x v="0"/>
    <x v="11"/>
    <s v="Data Science and Research"/>
    <s v="USD"/>
    <n v="110000"/>
    <x v="22"/>
    <s v="United States"/>
    <x v="1"/>
    <x v="0"/>
    <x v="2"/>
    <x v="1"/>
    <x v="1"/>
  </r>
  <r>
    <x v="0"/>
    <x v="8"/>
    <s v="Data Science and Research"/>
    <s v="USD"/>
    <n v="205000"/>
    <x v="95"/>
    <s v="United States"/>
    <x v="1"/>
    <x v="0"/>
    <x v="2"/>
    <x v="1"/>
    <x v="1"/>
  </r>
  <r>
    <x v="0"/>
    <x v="6"/>
    <s v="Data Analysis"/>
    <s v="USD"/>
    <n v="149500"/>
    <x v="610"/>
    <s v="United States"/>
    <x v="1"/>
    <x v="0"/>
    <x v="2"/>
    <x v="1"/>
    <x v="1"/>
  </r>
  <r>
    <x v="0"/>
    <x v="6"/>
    <s v="Data Analysis"/>
    <s v="USD"/>
    <n v="127075"/>
    <x v="611"/>
    <s v="United States"/>
    <x v="1"/>
    <x v="0"/>
    <x v="2"/>
    <x v="1"/>
    <x v="1"/>
  </r>
  <r>
    <x v="0"/>
    <x v="4"/>
    <s v="Data Engineering"/>
    <s v="USD"/>
    <n v="219535"/>
    <x v="1278"/>
    <s v="United States"/>
    <x v="1"/>
    <x v="0"/>
    <x v="2"/>
    <x v="1"/>
    <x v="1"/>
  </r>
  <r>
    <x v="0"/>
    <x v="4"/>
    <s v="Data Engineering"/>
    <s v="USD"/>
    <n v="146115"/>
    <x v="1279"/>
    <s v="United States"/>
    <x v="1"/>
    <x v="0"/>
    <x v="2"/>
    <x v="1"/>
    <x v="1"/>
  </r>
  <r>
    <x v="0"/>
    <x v="7"/>
    <s v="Leadership and Management"/>
    <s v="USD"/>
    <n v="221000"/>
    <x v="516"/>
    <s v="United States"/>
    <x v="2"/>
    <x v="0"/>
    <x v="2"/>
    <x v="1"/>
    <x v="1"/>
  </r>
  <r>
    <x v="0"/>
    <x v="7"/>
    <s v="Leadership and Management"/>
    <s v="USD"/>
    <n v="153000"/>
    <x v="499"/>
    <s v="United States"/>
    <x v="2"/>
    <x v="0"/>
    <x v="2"/>
    <x v="1"/>
    <x v="1"/>
  </r>
  <r>
    <x v="0"/>
    <x v="6"/>
    <s v="Data Analysis"/>
    <s v="USD"/>
    <n v="187000"/>
    <x v="285"/>
    <s v="United States"/>
    <x v="1"/>
    <x v="0"/>
    <x v="1"/>
    <x v="1"/>
    <x v="1"/>
  </r>
  <r>
    <x v="0"/>
    <x v="4"/>
    <s v="Data Engineering"/>
    <s v="USD"/>
    <n v="179000"/>
    <x v="255"/>
    <s v="United States"/>
    <x v="1"/>
    <x v="0"/>
    <x v="1"/>
    <x v="1"/>
    <x v="1"/>
  </r>
  <r>
    <x v="0"/>
    <x v="4"/>
    <s v="Data Engineering"/>
    <s v="USD"/>
    <n v="109000"/>
    <x v="228"/>
    <s v="United States"/>
    <x v="1"/>
    <x v="0"/>
    <x v="1"/>
    <x v="1"/>
    <x v="1"/>
  </r>
  <r>
    <x v="0"/>
    <x v="6"/>
    <s v="Data Analysis"/>
    <s v="USD"/>
    <n v="142000"/>
    <x v="161"/>
    <s v="United States"/>
    <x v="1"/>
    <x v="0"/>
    <x v="2"/>
    <x v="1"/>
    <x v="1"/>
  </r>
  <r>
    <x v="0"/>
    <x v="26"/>
    <s v="Leadership and Management"/>
    <s v="USD"/>
    <n v="198800"/>
    <x v="696"/>
    <s v="United States"/>
    <x v="1"/>
    <x v="0"/>
    <x v="1"/>
    <x v="1"/>
    <x v="1"/>
  </r>
  <r>
    <x v="0"/>
    <x v="26"/>
    <s v="Leadership and Management"/>
    <s v="USD"/>
    <n v="105200"/>
    <x v="888"/>
    <s v="United States"/>
    <x v="1"/>
    <x v="0"/>
    <x v="1"/>
    <x v="1"/>
    <x v="1"/>
  </r>
  <r>
    <x v="0"/>
    <x v="6"/>
    <s v="Data Analysis"/>
    <s v="USD"/>
    <n v="112000"/>
    <x v="454"/>
    <s v="United States"/>
    <x v="1"/>
    <x v="0"/>
    <x v="2"/>
    <x v="1"/>
    <x v="1"/>
  </r>
  <r>
    <x v="0"/>
    <x v="26"/>
    <s v="Leadership and Management"/>
    <s v="USD"/>
    <n v="115000"/>
    <x v="110"/>
    <s v="United States"/>
    <x v="1"/>
    <x v="0"/>
    <x v="2"/>
    <x v="1"/>
    <x v="1"/>
  </r>
  <r>
    <x v="0"/>
    <x v="26"/>
    <s v="Leadership and Management"/>
    <s v="USD"/>
    <n v="86000"/>
    <x v="326"/>
    <s v="United States"/>
    <x v="1"/>
    <x v="0"/>
    <x v="2"/>
    <x v="1"/>
    <x v="1"/>
  </r>
  <r>
    <x v="0"/>
    <x v="6"/>
    <s v="Data Analysis"/>
    <s v="USD"/>
    <n v="106000"/>
    <x v="687"/>
    <s v="United States"/>
    <x v="1"/>
    <x v="0"/>
    <x v="1"/>
    <x v="1"/>
    <x v="1"/>
  </r>
  <r>
    <x v="1"/>
    <x v="25"/>
    <s v="Machine Learning and AI"/>
    <s v="USD"/>
    <n v="275000"/>
    <x v="197"/>
    <s v="Canada"/>
    <x v="1"/>
    <x v="0"/>
    <x v="1"/>
    <x v="3"/>
    <x v="2"/>
  </r>
  <r>
    <x v="0"/>
    <x v="3"/>
    <s v="Machine Learning and AI"/>
    <s v="USD"/>
    <n v="50000"/>
    <x v="283"/>
    <s v="Ukraine"/>
    <x v="1"/>
    <x v="3"/>
    <x v="0"/>
    <x v="16"/>
    <x v="2"/>
  </r>
  <r>
    <x v="0"/>
    <x v="5"/>
    <s v="Machine Learning and AI"/>
    <s v="USD"/>
    <n v="280700"/>
    <x v="1280"/>
    <s v="United States"/>
    <x v="0"/>
    <x v="0"/>
    <x v="2"/>
    <x v="1"/>
    <x v="1"/>
  </r>
  <r>
    <x v="0"/>
    <x v="5"/>
    <s v="Machine Learning and AI"/>
    <s v="USD"/>
    <n v="150450"/>
    <x v="1281"/>
    <s v="United States"/>
    <x v="0"/>
    <x v="0"/>
    <x v="2"/>
    <x v="1"/>
    <x v="1"/>
  </r>
  <r>
    <x v="0"/>
    <x v="2"/>
    <s v="Data Science and Research"/>
    <s v="CAD"/>
    <n v="70000"/>
    <x v="1282"/>
    <s v="Canada"/>
    <x v="3"/>
    <x v="0"/>
    <x v="2"/>
    <x v="3"/>
    <x v="0"/>
  </r>
  <r>
    <x v="0"/>
    <x v="2"/>
    <s v="Data Science and Research"/>
    <s v="USD"/>
    <n v="93918"/>
    <x v="376"/>
    <s v="United States"/>
    <x v="0"/>
    <x v="0"/>
    <x v="2"/>
    <x v="1"/>
    <x v="1"/>
  </r>
  <r>
    <x v="0"/>
    <x v="2"/>
    <s v="Data Science and Research"/>
    <s v="USD"/>
    <n v="51962"/>
    <x v="377"/>
    <s v="United States"/>
    <x v="0"/>
    <x v="0"/>
    <x v="2"/>
    <x v="1"/>
    <x v="1"/>
  </r>
  <r>
    <x v="0"/>
    <x v="6"/>
    <s v="Data Analysis"/>
    <s v="USD"/>
    <n v="175000"/>
    <x v="108"/>
    <s v="Canada"/>
    <x v="1"/>
    <x v="0"/>
    <x v="2"/>
    <x v="3"/>
    <x v="1"/>
  </r>
  <r>
    <x v="0"/>
    <x v="6"/>
    <s v="Data Analysis"/>
    <s v="USD"/>
    <n v="135000"/>
    <x v="141"/>
    <s v="Canada"/>
    <x v="1"/>
    <x v="0"/>
    <x v="2"/>
    <x v="3"/>
    <x v="1"/>
  </r>
  <r>
    <x v="0"/>
    <x v="5"/>
    <s v="Machine Learning and AI"/>
    <s v="USD"/>
    <n v="257000"/>
    <x v="755"/>
    <s v="United States"/>
    <x v="1"/>
    <x v="0"/>
    <x v="1"/>
    <x v="1"/>
    <x v="1"/>
  </r>
  <r>
    <x v="0"/>
    <x v="4"/>
    <s v="Data Engineering"/>
    <s v="USD"/>
    <n v="222000"/>
    <x v="528"/>
    <s v="United States"/>
    <x v="1"/>
    <x v="0"/>
    <x v="2"/>
    <x v="1"/>
    <x v="1"/>
  </r>
  <r>
    <x v="0"/>
    <x v="2"/>
    <s v="Data Science and Research"/>
    <s v="USD"/>
    <n v="133200"/>
    <x v="328"/>
    <s v="United States"/>
    <x v="1"/>
    <x v="0"/>
    <x v="2"/>
    <x v="1"/>
    <x v="1"/>
  </r>
  <r>
    <x v="0"/>
    <x v="4"/>
    <s v="Data Engineering"/>
    <s v="USD"/>
    <n v="221000"/>
    <x v="516"/>
    <s v="United States"/>
    <x v="1"/>
    <x v="0"/>
    <x v="1"/>
    <x v="1"/>
    <x v="1"/>
  </r>
  <r>
    <x v="0"/>
    <x v="4"/>
    <s v="Data Engineering"/>
    <s v="USD"/>
    <n v="147000"/>
    <x v="93"/>
    <s v="United States"/>
    <x v="1"/>
    <x v="0"/>
    <x v="1"/>
    <x v="1"/>
    <x v="1"/>
  </r>
  <r>
    <x v="0"/>
    <x v="2"/>
    <s v="Data Science and Research"/>
    <s v="USD"/>
    <n v="238000"/>
    <x v="217"/>
    <s v="United States"/>
    <x v="1"/>
    <x v="0"/>
    <x v="2"/>
    <x v="1"/>
    <x v="1"/>
  </r>
  <r>
    <x v="0"/>
    <x v="2"/>
    <s v="Data Science and Research"/>
    <s v="USD"/>
    <n v="156000"/>
    <x v="58"/>
    <s v="United States"/>
    <x v="1"/>
    <x v="0"/>
    <x v="2"/>
    <x v="1"/>
    <x v="1"/>
  </r>
  <r>
    <x v="0"/>
    <x v="5"/>
    <s v="Machine Learning and AI"/>
    <s v="USD"/>
    <n v="304000"/>
    <x v="1283"/>
    <s v="United States"/>
    <x v="1"/>
    <x v="0"/>
    <x v="2"/>
    <x v="1"/>
    <x v="1"/>
  </r>
  <r>
    <x v="0"/>
    <x v="107"/>
    <s v="Data Engineering"/>
    <s v="EUR"/>
    <n v="45000"/>
    <x v="135"/>
    <s v="Spain"/>
    <x v="0"/>
    <x v="0"/>
    <x v="2"/>
    <x v="4"/>
    <x v="1"/>
  </r>
  <r>
    <x v="0"/>
    <x v="11"/>
    <s v="Data Science and Research"/>
    <s v="GBP"/>
    <n v="161200"/>
    <x v="1284"/>
    <s v="United Kingdom"/>
    <x v="0"/>
    <x v="0"/>
    <x v="1"/>
    <x v="2"/>
    <x v="1"/>
  </r>
  <r>
    <x v="0"/>
    <x v="11"/>
    <s v="Data Science and Research"/>
    <s v="GBP"/>
    <n v="84570"/>
    <x v="1285"/>
    <s v="United Kingdom"/>
    <x v="0"/>
    <x v="0"/>
    <x v="1"/>
    <x v="2"/>
    <x v="1"/>
  </r>
  <r>
    <x v="0"/>
    <x v="4"/>
    <s v="Data Engineering"/>
    <s v="USD"/>
    <n v="183600"/>
    <x v="1286"/>
    <s v="United States"/>
    <x v="1"/>
    <x v="0"/>
    <x v="1"/>
    <x v="1"/>
    <x v="1"/>
  </r>
  <r>
    <x v="0"/>
    <x v="33"/>
    <s v="Data Management and Strategy"/>
    <s v="USD"/>
    <n v="130000"/>
    <x v="5"/>
    <s v="United States"/>
    <x v="0"/>
    <x v="0"/>
    <x v="1"/>
    <x v="1"/>
    <x v="1"/>
  </r>
  <r>
    <x v="0"/>
    <x v="59"/>
    <s v="Leadership and Management"/>
    <s v="USD"/>
    <n v="160000"/>
    <x v="81"/>
    <s v="United States"/>
    <x v="1"/>
    <x v="0"/>
    <x v="2"/>
    <x v="1"/>
    <x v="1"/>
  </r>
  <r>
    <x v="0"/>
    <x v="59"/>
    <s v="Leadership and Management"/>
    <s v="USD"/>
    <n v="120000"/>
    <x v="18"/>
    <s v="United States"/>
    <x v="1"/>
    <x v="0"/>
    <x v="2"/>
    <x v="1"/>
    <x v="1"/>
  </r>
  <r>
    <x v="0"/>
    <x v="5"/>
    <s v="Machine Learning and AI"/>
    <s v="USD"/>
    <n v="289076"/>
    <x v="1287"/>
    <s v="United States"/>
    <x v="1"/>
    <x v="0"/>
    <x v="1"/>
    <x v="1"/>
    <x v="1"/>
  </r>
  <r>
    <x v="0"/>
    <x v="5"/>
    <s v="Machine Learning and AI"/>
    <s v="USD"/>
    <n v="202353"/>
    <x v="1288"/>
    <s v="United States"/>
    <x v="1"/>
    <x v="0"/>
    <x v="1"/>
    <x v="1"/>
    <x v="1"/>
  </r>
  <r>
    <x v="0"/>
    <x v="2"/>
    <s v="Data Science and Research"/>
    <s v="USD"/>
    <n v="157750"/>
    <x v="1045"/>
    <s v="United States"/>
    <x v="1"/>
    <x v="0"/>
    <x v="2"/>
    <x v="1"/>
    <x v="1"/>
  </r>
  <r>
    <x v="0"/>
    <x v="2"/>
    <s v="Data Science and Research"/>
    <s v="USD"/>
    <n v="104650"/>
    <x v="780"/>
    <s v="United States"/>
    <x v="1"/>
    <x v="0"/>
    <x v="2"/>
    <x v="1"/>
    <x v="1"/>
  </r>
  <r>
    <x v="0"/>
    <x v="2"/>
    <s v="Data Science and Research"/>
    <s v="USD"/>
    <n v="180000"/>
    <x v="87"/>
    <s v="United States"/>
    <x v="0"/>
    <x v="0"/>
    <x v="2"/>
    <x v="1"/>
    <x v="1"/>
  </r>
  <r>
    <x v="0"/>
    <x v="2"/>
    <s v="Data Science and Research"/>
    <s v="USD"/>
    <n v="200000"/>
    <x v="89"/>
    <s v="United States"/>
    <x v="2"/>
    <x v="0"/>
    <x v="1"/>
    <x v="1"/>
    <x v="1"/>
  </r>
  <r>
    <x v="0"/>
    <x v="108"/>
    <s v="Data Analysis"/>
    <s v="USD"/>
    <n v="68000"/>
    <x v="603"/>
    <s v="United States"/>
    <x v="0"/>
    <x v="0"/>
    <x v="1"/>
    <x v="1"/>
    <x v="0"/>
  </r>
  <r>
    <x v="0"/>
    <x v="109"/>
    <s v="Data Engineering"/>
    <s v="USD"/>
    <n v="60000"/>
    <x v="173"/>
    <s v="United States"/>
    <x v="3"/>
    <x v="0"/>
    <x v="2"/>
    <x v="1"/>
    <x v="1"/>
  </r>
  <r>
    <x v="0"/>
    <x v="4"/>
    <s v="Data Engineering"/>
    <s v="USD"/>
    <n v="90000"/>
    <x v="59"/>
    <s v="United States"/>
    <x v="0"/>
    <x v="0"/>
    <x v="1"/>
    <x v="1"/>
    <x v="1"/>
  </r>
  <r>
    <x v="0"/>
    <x v="13"/>
    <s v="Data Science and Research"/>
    <s v="USD"/>
    <n v="155000"/>
    <x v="21"/>
    <s v="United States"/>
    <x v="3"/>
    <x v="0"/>
    <x v="1"/>
    <x v="1"/>
    <x v="1"/>
  </r>
  <r>
    <x v="0"/>
    <x v="13"/>
    <s v="Data Science and Research"/>
    <s v="USD"/>
    <n v="125000"/>
    <x v="172"/>
    <s v="United States"/>
    <x v="3"/>
    <x v="0"/>
    <x v="1"/>
    <x v="1"/>
    <x v="1"/>
  </r>
  <r>
    <x v="0"/>
    <x v="5"/>
    <s v="Machine Learning and AI"/>
    <s v="USD"/>
    <n v="181000"/>
    <x v="916"/>
    <s v="United States"/>
    <x v="1"/>
    <x v="0"/>
    <x v="1"/>
    <x v="1"/>
    <x v="1"/>
  </r>
  <r>
    <x v="0"/>
    <x v="2"/>
    <s v="Data Science and Research"/>
    <s v="USD"/>
    <n v="252000"/>
    <x v="950"/>
    <s v="United States"/>
    <x v="1"/>
    <x v="0"/>
    <x v="1"/>
    <x v="1"/>
    <x v="1"/>
  </r>
  <r>
    <x v="0"/>
    <x v="2"/>
    <s v="Data Science and Research"/>
    <s v="USD"/>
    <n v="154000"/>
    <x v="168"/>
    <s v="United States"/>
    <x v="1"/>
    <x v="0"/>
    <x v="1"/>
    <x v="1"/>
    <x v="1"/>
  </r>
  <r>
    <x v="0"/>
    <x v="1"/>
    <s v="Data Architecture and Modeling"/>
    <s v="USD"/>
    <n v="180000"/>
    <x v="87"/>
    <s v="United States"/>
    <x v="2"/>
    <x v="0"/>
    <x v="1"/>
    <x v="1"/>
    <x v="1"/>
  </r>
  <r>
    <x v="0"/>
    <x v="1"/>
    <s v="Data Architecture and Modeling"/>
    <s v="USD"/>
    <n v="155000"/>
    <x v="21"/>
    <s v="United States"/>
    <x v="2"/>
    <x v="0"/>
    <x v="1"/>
    <x v="1"/>
    <x v="1"/>
  </r>
  <r>
    <x v="0"/>
    <x v="6"/>
    <s v="Data Analysis"/>
    <s v="USD"/>
    <n v="64200"/>
    <x v="1289"/>
    <s v="United States"/>
    <x v="3"/>
    <x v="0"/>
    <x v="2"/>
    <x v="1"/>
    <x v="1"/>
  </r>
  <r>
    <x v="0"/>
    <x v="6"/>
    <s v="Data Analysis"/>
    <s v="USD"/>
    <n v="56100"/>
    <x v="1290"/>
    <s v="United States"/>
    <x v="3"/>
    <x v="0"/>
    <x v="2"/>
    <x v="1"/>
    <x v="1"/>
  </r>
  <r>
    <x v="0"/>
    <x v="26"/>
    <s v="Leadership and Management"/>
    <s v="USD"/>
    <n v="135000"/>
    <x v="141"/>
    <s v="United States"/>
    <x v="0"/>
    <x v="0"/>
    <x v="1"/>
    <x v="1"/>
    <x v="1"/>
  </r>
  <r>
    <x v="0"/>
    <x v="2"/>
    <s v="Data Science and Research"/>
    <s v="USD"/>
    <n v="171250"/>
    <x v="836"/>
    <s v="Ireland"/>
    <x v="1"/>
    <x v="0"/>
    <x v="1"/>
    <x v="5"/>
    <x v="1"/>
  </r>
  <r>
    <x v="0"/>
    <x v="2"/>
    <s v="Data Science and Research"/>
    <s v="USD"/>
    <n v="113750"/>
    <x v="837"/>
    <s v="Ireland"/>
    <x v="1"/>
    <x v="0"/>
    <x v="1"/>
    <x v="5"/>
    <x v="1"/>
  </r>
  <r>
    <x v="0"/>
    <x v="6"/>
    <s v="Data Analysis"/>
    <s v="USD"/>
    <n v="153600"/>
    <x v="462"/>
    <s v="United States"/>
    <x v="1"/>
    <x v="0"/>
    <x v="1"/>
    <x v="1"/>
    <x v="1"/>
  </r>
  <r>
    <x v="0"/>
    <x v="6"/>
    <s v="Data Analysis"/>
    <s v="USD"/>
    <n v="100500"/>
    <x v="1291"/>
    <s v="United States"/>
    <x v="1"/>
    <x v="0"/>
    <x v="1"/>
    <x v="1"/>
    <x v="1"/>
  </r>
  <r>
    <x v="0"/>
    <x v="5"/>
    <s v="Machine Learning and AI"/>
    <s v="USD"/>
    <n v="115000"/>
    <x v="110"/>
    <s v="Canada"/>
    <x v="1"/>
    <x v="0"/>
    <x v="2"/>
    <x v="3"/>
    <x v="1"/>
  </r>
  <r>
    <x v="0"/>
    <x v="6"/>
    <s v="Data Analysis"/>
    <s v="USD"/>
    <n v="182500"/>
    <x v="871"/>
    <s v="United States"/>
    <x v="0"/>
    <x v="0"/>
    <x v="1"/>
    <x v="1"/>
    <x v="1"/>
  </r>
  <r>
    <x v="0"/>
    <x v="6"/>
    <s v="Data Analysis"/>
    <s v="USD"/>
    <n v="121500"/>
    <x v="1292"/>
    <s v="United States"/>
    <x v="0"/>
    <x v="0"/>
    <x v="1"/>
    <x v="1"/>
    <x v="1"/>
  </r>
  <r>
    <x v="0"/>
    <x v="4"/>
    <s v="Data Engineering"/>
    <s v="USD"/>
    <n v="203100"/>
    <x v="1293"/>
    <s v="United States"/>
    <x v="1"/>
    <x v="0"/>
    <x v="1"/>
    <x v="1"/>
    <x v="1"/>
  </r>
  <r>
    <x v="0"/>
    <x v="4"/>
    <s v="Data Engineering"/>
    <s v="USD"/>
    <n v="114500"/>
    <x v="1294"/>
    <s v="United States"/>
    <x v="1"/>
    <x v="0"/>
    <x v="1"/>
    <x v="1"/>
    <x v="1"/>
  </r>
  <r>
    <x v="0"/>
    <x v="4"/>
    <s v="Data Engineering"/>
    <s v="USD"/>
    <n v="92700"/>
    <x v="1295"/>
    <s v="United States"/>
    <x v="3"/>
    <x v="0"/>
    <x v="2"/>
    <x v="1"/>
    <x v="1"/>
  </r>
  <r>
    <x v="0"/>
    <x v="1"/>
    <s v="Data Architecture and Modeling"/>
    <s v="USD"/>
    <n v="167500"/>
    <x v="29"/>
    <s v="United States"/>
    <x v="0"/>
    <x v="0"/>
    <x v="1"/>
    <x v="1"/>
    <x v="1"/>
  </r>
  <r>
    <x v="0"/>
    <x v="1"/>
    <s v="Data Architecture and Modeling"/>
    <s v="USD"/>
    <n v="106500"/>
    <x v="30"/>
    <s v="United States"/>
    <x v="0"/>
    <x v="0"/>
    <x v="1"/>
    <x v="1"/>
    <x v="1"/>
  </r>
  <r>
    <x v="1"/>
    <x v="4"/>
    <s v="Data Engineering"/>
    <s v="EUR"/>
    <n v="57000"/>
    <x v="1296"/>
    <s v="Netherlands"/>
    <x v="3"/>
    <x v="0"/>
    <x v="2"/>
    <x v="9"/>
    <x v="0"/>
  </r>
  <r>
    <x v="0"/>
    <x v="4"/>
    <s v="Data Engineering"/>
    <s v="USD"/>
    <n v="286000"/>
    <x v="1297"/>
    <s v="United States"/>
    <x v="2"/>
    <x v="0"/>
    <x v="2"/>
    <x v="1"/>
    <x v="1"/>
  </r>
  <r>
    <x v="0"/>
    <x v="4"/>
    <s v="Data Engineering"/>
    <s v="USD"/>
    <n v="207000"/>
    <x v="521"/>
    <s v="United States"/>
    <x v="2"/>
    <x v="0"/>
    <x v="2"/>
    <x v="1"/>
    <x v="1"/>
  </r>
  <r>
    <x v="0"/>
    <x v="4"/>
    <s v="Data Engineering"/>
    <s v="USD"/>
    <n v="178600"/>
    <x v="666"/>
    <s v="United States"/>
    <x v="1"/>
    <x v="0"/>
    <x v="1"/>
    <x v="1"/>
    <x v="1"/>
  </r>
  <r>
    <x v="0"/>
    <x v="17"/>
    <s v="Machine Learning and AI"/>
    <s v="USD"/>
    <n v="230000"/>
    <x v="231"/>
    <s v="United States"/>
    <x v="0"/>
    <x v="0"/>
    <x v="1"/>
    <x v="1"/>
    <x v="1"/>
  </r>
  <r>
    <x v="0"/>
    <x v="17"/>
    <s v="Machine Learning and AI"/>
    <s v="USD"/>
    <n v="220000"/>
    <x v="75"/>
    <s v="United States"/>
    <x v="0"/>
    <x v="0"/>
    <x v="1"/>
    <x v="1"/>
    <x v="1"/>
  </r>
  <r>
    <x v="0"/>
    <x v="11"/>
    <s v="Data Science and Research"/>
    <s v="USD"/>
    <n v="210000"/>
    <x v="9"/>
    <s v="United States"/>
    <x v="0"/>
    <x v="0"/>
    <x v="2"/>
    <x v="1"/>
    <x v="1"/>
  </r>
  <r>
    <x v="0"/>
    <x v="11"/>
    <s v="Data Science and Research"/>
    <s v="USD"/>
    <n v="151800"/>
    <x v="825"/>
    <s v="United States"/>
    <x v="0"/>
    <x v="0"/>
    <x v="2"/>
    <x v="1"/>
    <x v="1"/>
  </r>
  <r>
    <x v="0"/>
    <x v="2"/>
    <s v="Data Science and Research"/>
    <s v="USD"/>
    <n v="317070"/>
    <x v="159"/>
    <s v="United States"/>
    <x v="1"/>
    <x v="0"/>
    <x v="1"/>
    <x v="1"/>
    <x v="1"/>
  </r>
  <r>
    <x v="0"/>
    <x v="2"/>
    <s v="Data Science and Research"/>
    <s v="USD"/>
    <n v="170730"/>
    <x v="1164"/>
    <s v="United States"/>
    <x v="1"/>
    <x v="0"/>
    <x v="1"/>
    <x v="1"/>
    <x v="1"/>
  </r>
  <r>
    <x v="0"/>
    <x v="50"/>
    <s v="Data Analysis"/>
    <s v="EUR"/>
    <n v="20000"/>
    <x v="412"/>
    <s v="Spain"/>
    <x v="3"/>
    <x v="0"/>
    <x v="1"/>
    <x v="4"/>
    <x v="1"/>
  </r>
  <r>
    <x v="0"/>
    <x v="25"/>
    <s v="Machine Learning and AI"/>
    <s v="USD"/>
    <n v="108000"/>
    <x v="644"/>
    <s v="Ukraine"/>
    <x v="1"/>
    <x v="0"/>
    <x v="1"/>
    <x v="16"/>
    <x v="1"/>
  </r>
  <r>
    <x v="0"/>
    <x v="25"/>
    <s v="Machine Learning and AI"/>
    <s v="USD"/>
    <n v="60000"/>
    <x v="173"/>
    <s v="Ukraine"/>
    <x v="1"/>
    <x v="0"/>
    <x v="1"/>
    <x v="16"/>
    <x v="1"/>
  </r>
  <r>
    <x v="0"/>
    <x v="19"/>
    <s v="Machine Learning and AI"/>
    <s v="USD"/>
    <n v="134000"/>
    <x v="238"/>
    <s v="United States"/>
    <x v="0"/>
    <x v="0"/>
    <x v="2"/>
    <x v="1"/>
    <x v="1"/>
  </r>
  <r>
    <x v="0"/>
    <x v="19"/>
    <s v="Machine Learning and AI"/>
    <s v="USD"/>
    <n v="124000"/>
    <x v="366"/>
    <s v="United States"/>
    <x v="0"/>
    <x v="0"/>
    <x v="2"/>
    <x v="1"/>
    <x v="1"/>
  </r>
  <r>
    <x v="0"/>
    <x v="4"/>
    <s v="Data Engineering"/>
    <s v="USD"/>
    <n v="124500"/>
    <x v="1298"/>
    <s v="United States"/>
    <x v="1"/>
    <x v="0"/>
    <x v="1"/>
    <x v="1"/>
    <x v="1"/>
  </r>
  <r>
    <x v="0"/>
    <x v="6"/>
    <s v="Data Analysis"/>
    <s v="USD"/>
    <n v="175000"/>
    <x v="108"/>
    <s v="United States"/>
    <x v="1"/>
    <x v="0"/>
    <x v="1"/>
    <x v="1"/>
    <x v="1"/>
  </r>
  <r>
    <x v="0"/>
    <x v="6"/>
    <s v="Data Analysis"/>
    <s v="USD"/>
    <n v="148700"/>
    <x v="1299"/>
    <s v="United States"/>
    <x v="1"/>
    <x v="0"/>
    <x v="1"/>
    <x v="1"/>
    <x v="1"/>
  </r>
  <r>
    <x v="0"/>
    <x v="6"/>
    <s v="Data Analysis"/>
    <s v="USD"/>
    <n v="125600"/>
    <x v="310"/>
    <s v="United States"/>
    <x v="1"/>
    <x v="0"/>
    <x v="1"/>
    <x v="1"/>
    <x v="1"/>
  </r>
  <r>
    <x v="0"/>
    <x v="13"/>
    <s v="Data Science and Research"/>
    <s v="USD"/>
    <n v="120000"/>
    <x v="18"/>
    <s v="United States"/>
    <x v="3"/>
    <x v="0"/>
    <x v="1"/>
    <x v="1"/>
    <x v="1"/>
  </r>
  <r>
    <x v="0"/>
    <x v="6"/>
    <s v="Data Analysis"/>
    <s v="USD"/>
    <n v="185000"/>
    <x v="33"/>
    <s v="United States"/>
    <x v="1"/>
    <x v="0"/>
    <x v="2"/>
    <x v="1"/>
    <x v="1"/>
  </r>
  <r>
    <x v="0"/>
    <x v="6"/>
    <s v="Data Analysis"/>
    <s v="USD"/>
    <n v="120250"/>
    <x v="852"/>
    <s v="United States"/>
    <x v="1"/>
    <x v="0"/>
    <x v="2"/>
    <x v="1"/>
    <x v="1"/>
  </r>
  <r>
    <x v="0"/>
    <x v="2"/>
    <s v="Data Science and Research"/>
    <s v="USD"/>
    <n v="183000"/>
    <x v="639"/>
    <s v="United States"/>
    <x v="1"/>
    <x v="0"/>
    <x v="2"/>
    <x v="1"/>
    <x v="1"/>
  </r>
  <r>
    <x v="0"/>
    <x v="1"/>
    <s v="Data Architecture and Modeling"/>
    <s v="USD"/>
    <n v="125000"/>
    <x v="172"/>
    <s v="United States"/>
    <x v="1"/>
    <x v="0"/>
    <x v="2"/>
    <x v="1"/>
    <x v="1"/>
  </r>
  <r>
    <x v="0"/>
    <x v="5"/>
    <s v="Machine Learning and AI"/>
    <s v="USD"/>
    <n v="135000"/>
    <x v="141"/>
    <s v="United States"/>
    <x v="0"/>
    <x v="0"/>
    <x v="0"/>
    <x v="1"/>
    <x v="0"/>
  </r>
  <r>
    <x v="0"/>
    <x v="4"/>
    <s v="Data Engineering"/>
    <s v="USD"/>
    <n v="143865"/>
    <x v="1300"/>
    <s v="United States"/>
    <x v="0"/>
    <x v="0"/>
    <x v="1"/>
    <x v="1"/>
    <x v="1"/>
  </r>
  <r>
    <x v="0"/>
    <x v="4"/>
    <s v="Data Engineering"/>
    <s v="USD"/>
    <n v="115092"/>
    <x v="1301"/>
    <s v="United States"/>
    <x v="0"/>
    <x v="0"/>
    <x v="1"/>
    <x v="1"/>
    <x v="1"/>
  </r>
  <r>
    <x v="0"/>
    <x v="5"/>
    <s v="Machine Learning and AI"/>
    <s v="USD"/>
    <n v="90000"/>
    <x v="59"/>
    <s v="United States"/>
    <x v="0"/>
    <x v="0"/>
    <x v="1"/>
    <x v="1"/>
    <x v="1"/>
  </r>
  <r>
    <x v="0"/>
    <x v="2"/>
    <s v="Data Science and Research"/>
    <s v="USD"/>
    <n v="173000"/>
    <x v="864"/>
    <s v="United States"/>
    <x v="1"/>
    <x v="0"/>
    <x v="2"/>
    <x v="1"/>
    <x v="1"/>
  </r>
  <r>
    <x v="0"/>
    <x v="2"/>
    <s v="Data Science and Research"/>
    <s v="USD"/>
    <n v="132000"/>
    <x v="179"/>
    <s v="United States"/>
    <x v="1"/>
    <x v="0"/>
    <x v="2"/>
    <x v="1"/>
    <x v="1"/>
  </r>
  <r>
    <x v="0"/>
    <x v="6"/>
    <s v="Data Analysis"/>
    <s v="USD"/>
    <n v="208049"/>
    <x v="1302"/>
    <s v="United States"/>
    <x v="1"/>
    <x v="0"/>
    <x v="1"/>
    <x v="1"/>
    <x v="1"/>
  </r>
  <r>
    <x v="0"/>
    <x v="6"/>
    <s v="Data Analysis"/>
    <s v="USD"/>
    <n v="128500"/>
    <x v="308"/>
    <s v="United States"/>
    <x v="1"/>
    <x v="0"/>
    <x v="1"/>
    <x v="1"/>
    <x v="1"/>
  </r>
  <r>
    <x v="0"/>
    <x v="4"/>
    <s v="Data Engineering"/>
    <s v="USD"/>
    <n v="149600"/>
    <x v="1303"/>
    <s v="United States"/>
    <x v="0"/>
    <x v="0"/>
    <x v="1"/>
    <x v="1"/>
    <x v="1"/>
  </r>
  <r>
    <x v="0"/>
    <x v="4"/>
    <s v="Data Engineering"/>
    <s v="USD"/>
    <n v="102000"/>
    <x v="391"/>
    <s v="United States"/>
    <x v="0"/>
    <x v="0"/>
    <x v="1"/>
    <x v="1"/>
    <x v="1"/>
  </r>
  <r>
    <x v="0"/>
    <x v="2"/>
    <s v="Data Science and Research"/>
    <s v="USD"/>
    <n v="100000"/>
    <x v="6"/>
    <s v="United States"/>
    <x v="2"/>
    <x v="0"/>
    <x v="1"/>
    <x v="1"/>
    <x v="1"/>
  </r>
  <r>
    <x v="0"/>
    <x v="6"/>
    <s v="Data Analysis"/>
    <s v="USD"/>
    <n v="190000"/>
    <x v="96"/>
    <s v="United States"/>
    <x v="1"/>
    <x v="0"/>
    <x v="2"/>
    <x v="1"/>
    <x v="1"/>
  </r>
  <r>
    <x v="0"/>
    <x v="6"/>
    <s v="Data Analysis"/>
    <s v="USD"/>
    <n v="106800"/>
    <x v="463"/>
    <s v="United States"/>
    <x v="1"/>
    <x v="0"/>
    <x v="1"/>
    <x v="1"/>
    <x v="1"/>
  </r>
  <r>
    <x v="0"/>
    <x v="2"/>
    <s v="Data Science and Research"/>
    <s v="EUR"/>
    <n v="90000"/>
    <x v="1260"/>
    <s v="Ireland"/>
    <x v="0"/>
    <x v="0"/>
    <x v="1"/>
    <x v="5"/>
    <x v="1"/>
  </r>
  <r>
    <x v="0"/>
    <x v="2"/>
    <s v="Data Science and Research"/>
    <s v="EUR"/>
    <n v="75000"/>
    <x v="630"/>
    <s v="Ireland"/>
    <x v="0"/>
    <x v="0"/>
    <x v="1"/>
    <x v="5"/>
    <x v="1"/>
  </r>
  <r>
    <x v="0"/>
    <x v="4"/>
    <s v="Data Engineering"/>
    <s v="USD"/>
    <n v="151000"/>
    <x v="987"/>
    <s v="United States"/>
    <x v="0"/>
    <x v="0"/>
    <x v="1"/>
    <x v="1"/>
    <x v="1"/>
  </r>
  <r>
    <x v="0"/>
    <x v="73"/>
    <s v="Machine Learning and AI"/>
    <s v="EUR"/>
    <n v="40000"/>
    <x v="114"/>
    <s v="Germany"/>
    <x v="3"/>
    <x v="0"/>
    <x v="0"/>
    <x v="0"/>
    <x v="1"/>
  </r>
  <r>
    <x v="0"/>
    <x v="4"/>
    <s v="Data Engineering"/>
    <s v="USD"/>
    <n v="145000"/>
    <x v="109"/>
    <s v="Canada"/>
    <x v="1"/>
    <x v="0"/>
    <x v="2"/>
    <x v="3"/>
    <x v="1"/>
  </r>
  <r>
    <x v="0"/>
    <x v="6"/>
    <s v="Data Analysis"/>
    <s v="USD"/>
    <n v="154000"/>
    <x v="168"/>
    <s v="United States"/>
    <x v="0"/>
    <x v="0"/>
    <x v="1"/>
    <x v="1"/>
    <x v="1"/>
  </r>
  <r>
    <x v="0"/>
    <x v="6"/>
    <s v="Data Analysis"/>
    <s v="USD"/>
    <n v="143000"/>
    <x v="85"/>
    <s v="United States"/>
    <x v="0"/>
    <x v="0"/>
    <x v="1"/>
    <x v="1"/>
    <x v="1"/>
  </r>
  <r>
    <x v="0"/>
    <x v="2"/>
    <s v="Data Science and Research"/>
    <s v="GBP"/>
    <n v="65000"/>
    <x v="473"/>
    <s v="United Kingdom"/>
    <x v="0"/>
    <x v="0"/>
    <x v="1"/>
    <x v="2"/>
    <x v="1"/>
  </r>
  <r>
    <x v="0"/>
    <x v="2"/>
    <s v="Data Science and Research"/>
    <s v="USD"/>
    <n v="190000"/>
    <x v="96"/>
    <s v="United States"/>
    <x v="3"/>
    <x v="0"/>
    <x v="1"/>
    <x v="1"/>
    <x v="1"/>
  </r>
  <r>
    <x v="0"/>
    <x v="2"/>
    <s v="Data Science and Research"/>
    <s v="USD"/>
    <n v="120000"/>
    <x v="18"/>
    <s v="United States"/>
    <x v="3"/>
    <x v="0"/>
    <x v="1"/>
    <x v="1"/>
    <x v="1"/>
  </r>
  <r>
    <x v="0"/>
    <x v="2"/>
    <s v="Data Science and Research"/>
    <s v="GBP"/>
    <n v="90000"/>
    <x v="733"/>
    <s v="United Kingdom"/>
    <x v="0"/>
    <x v="0"/>
    <x v="1"/>
    <x v="2"/>
    <x v="1"/>
  </r>
  <r>
    <x v="0"/>
    <x v="4"/>
    <s v="Data Engineering"/>
    <s v="USD"/>
    <n v="111000"/>
    <x v="180"/>
    <s v="United States"/>
    <x v="1"/>
    <x v="0"/>
    <x v="1"/>
    <x v="1"/>
    <x v="1"/>
  </r>
  <r>
    <x v="0"/>
    <x v="4"/>
    <s v="Data Engineering"/>
    <s v="USD"/>
    <n v="265000"/>
    <x v="873"/>
    <s v="United States"/>
    <x v="2"/>
    <x v="0"/>
    <x v="1"/>
    <x v="1"/>
    <x v="1"/>
  </r>
  <r>
    <x v="0"/>
    <x v="4"/>
    <s v="Data Engineering"/>
    <s v="USD"/>
    <n v="235000"/>
    <x v="559"/>
    <s v="United States"/>
    <x v="2"/>
    <x v="0"/>
    <x v="1"/>
    <x v="1"/>
    <x v="1"/>
  </r>
  <r>
    <x v="0"/>
    <x v="2"/>
    <s v="Data Science and Research"/>
    <s v="CHF"/>
    <n v="112000"/>
    <x v="1304"/>
    <s v="Switzerland"/>
    <x v="3"/>
    <x v="0"/>
    <x v="0"/>
    <x v="35"/>
    <x v="0"/>
  </r>
  <r>
    <x v="1"/>
    <x v="2"/>
    <s v="Data Science and Research"/>
    <s v="EUR"/>
    <n v="70000"/>
    <x v="1305"/>
    <s v="Germany"/>
    <x v="0"/>
    <x v="0"/>
    <x v="2"/>
    <x v="0"/>
    <x v="1"/>
  </r>
  <r>
    <x v="0"/>
    <x v="4"/>
    <s v="Data Engineering"/>
    <s v="USD"/>
    <n v="75000"/>
    <x v="14"/>
    <s v="United States"/>
    <x v="0"/>
    <x v="0"/>
    <x v="2"/>
    <x v="1"/>
    <x v="1"/>
  </r>
  <r>
    <x v="0"/>
    <x v="4"/>
    <s v="Data Engineering"/>
    <s v="USD"/>
    <n v="60400"/>
    <x v="1306"/>
    <s v="United States"/>
    <x v="0"/>
    <x v="0"/>
    <x v="2"/>
    <x v="1"/>
    <x v="1"/>
  </r>
  <r>
    <x v="1"/>
    <x v="77"/>
    <s v="Data Science and Research"/>
    <s v="EUR"/>
    <n v="164000"/>
    <x v="1307"/>
    <s v="Ireland"/>
    <x v="1"/>
    <x v="0"/>
    <x v="2"/>
    <x v="5"/>
    <x v="0"/>
  </r>
  <r>
    <x v="0"/>
    <x v="2"/>
    <s v="Data Science and Research"/>
    <s v="EUR"/>
    <n v="56000"/>
    <x v="1308"/>
    <s v="Austria"/>
    <x v="0"/>
    <x v="0"/>
    <x v="2"/>
    <x v="0"/>
    <x v="1"/>
  </r>
  <r>
    <x v="0"/>
    <x v="6"/>
    <s v="Data Analysis"/>
    <s v="USD"/>
    <n v="83500"/>
    <x v="1152"/>
    <s v="United States"/>
    <x v="0"/>
    <x v="0"/>
    <x v="2"/>
    <x v="1"/>
    <x v="1"/>
  </r>
  <r>
    <x v="0"/>
    <x v="6"/>
    <s v="Data Analysis"/>
    <s v="USD"/>
    <n v="52500"/>
    <x v="103"/>
    <s v="United States"/>
    <x v="0"/>
    <x v="0"/>
    <x v="2"/>
    <x v="1"/>
    <x v="1"/>
  </r>
  <r>
    <x v="0"/>
    <x v="2"/>
    <s v="Data Science and Research"/>
    <s v="USD"/>
    <n v="201036"/>
    <x v="1309"/>
    <s v="United States"/>
    <x v="1"/>
    <x v="0"/>
    <x v="1"/>
    <x v="1"/>
    <x v="1"/>
  </r>
  <r>
    <x v="0"/>
    <x v="2"/>
    <s v="Data Science and Research"/>
    <s v="USD"/>
    <n v="134024"/>
    <x v="1310"/>
    <s v="United States"/>
    <x v="1"/>
    <x v="0"/>
    <x v="1"/>
    <x v="1"/>
    <x v="1"/>
  </r>
  <r>
    <x v="0"/>
    <x v="4"/>
    <s v="Data Engineering"/>
    <s v="USD"/>
    <n v="62000"/>
    <x v="1219"/>
    <s v="United States"/>
    <x v="3"/>
    <x v="0"/>
    <x v="2"/>
    <x v="1"/>
    <x v="1"/>
  </r>
  <r>
    <x v="0"/>
    <x v="4"/>
    <s v="Data Engineering"/>
    <s v="USD"/>
    <n v="58000"/>
    <x v="1311"/>
    <s v="United States"/>
    <x v="3"/>
    <x v="0"/>
    <x v="2"/>
    <x v="1"/>
    <x v="1"/>
  </r>
  <r>
    <x v="0"/>
    <x v="2"/>
    <s v="Data Science and Research"/>
    <s v="USD"/>
    <n v="172000"/>
    <x v="98"/>
    <s v="United States"/>
    <x v="1"/>
    <x v="0"/>
    <x v="1"/>
    <x v="1"/>
    <x v="1"/>
  </r>
  <r>
    <x v="0"/>
    <x v="2"/>
    <s v="Data Science and Research"/>
    <s v="USD"/>
    <n v="115000"/>
    <x v="110"/>
    <s v="United States"/>
    <x v="1"/>
    <x v="0"/>
    <x v="1"/>
    <x v="1"/>
    <x v="1"/>
  </r>
  <r>
    <x v="0"/>
    <x v="4"/>
    <s v="Data Engineering"/>
    <s v="USD"/>
    <n v="125000"/>
    <x v="172"/>
    <s v="United States"/>
    <x v="3"/>
    <x v="0"/>
    <x v="1"/>
    <x v="1"/>
    <x v="1"/>
  </r>
  <r>
    <x v="0"/>
    <x v="4"/>
    <s v="Data Engineering"/>
    <s v="USD"/>
    <n v="90000"/>
    <x v="59"/>
    <s v="United States"/>
    <x v="3"/>
    <x v="0"/>
    <x v="1"/>
    <x v="1"/>
    <x v="1"/>
  </r>
  <r>
    <x v="0"/>
    <x v="4"/>
    <s v="Data Engineering"/>
    <s v="USD"/>
    <n v="139500"/>
    <x v="515"/>
    <s v="United States"/>
    <x v="1"/>
    <x v="0"/>
    <x v="1"/>
    <x v="1"/>
    <x v="1"/>
  </r>
  <r>
    <x v="0"/>
    <x v="4"/>
    <s v="Data Engineering"/>
    <s v="USD"/>
    <n v="109400"/>
    <x v="1312"/>
    <s v="United States"/>
    <x v="1"/>
    <x v="0"/>
    <x v="1"/>
    <x v="1"/>
    <x v="1"/>
  </r>
  <r>
    <x v="0"/>
    <x v="4"/>
    <s v="Data Engineering"/>
    <s v="USD"/>
    <n v="145000"/>
    <x v="109"/>
    <s v="United States"/>
    <x v="0"/>
    <x v="0"/>
    <x v="1"/>
    <x v="1"/>
    <x v="1"/>
  </r>
  <r>
    <x v="0"/>
    <x v="2"/>
    <s v="Data Science and Research"/>
    <s v="USD"/>
    <n v="239748"/>
    <x v="1313"/>
    <s v="United States"/>
    <x v="1"/>
    <x v="0"/>
    <x v="1"/>
    <x v="1"/>
    <x v="1"/>
  </r>
  <r>
    <x v="0"/>
    <x v="2"/>
    <s v="Data Science and Research"/>
    <s v="USD"/>
    <n v="159832"/>
    <x v="1314"/>
    <s v="United States"/>
    <x v="1"/>
    <x v="0"/>
    <x v="1"/>
    <x v="1"/>
    <x v="1"/>
  </r>
  <r>
    <x v="0"/>
    <x v="2"/>
    <s v="Data Science and Research"/>
    <s v="USD"/>
    <n v="186300"/>
    <x v="1315"/>
    <s v="United States"/>
    <x v="1"/>
    <x v="0"/>
    <x v="2"/>
    <x v="1"/>
    <x v="1"/>
  </r>
  <r>
    <x v="0"/>
    <x v="2"/>
    <s v="Data Science and Research"/>
    <s v="USD"/>
    <n v="102500"/>
    <x v="1226"/>
    <s v="United States"/>
    <x v="1"/>
    <x v="0"/>
    <x v="2"/>
    <x v="1"/>
    <x v="1"/>
  </r>
  <r>
    <x v="0"/>
    <x v="1"/>
    <s v="Data Architecture and Modeling"/>
    <s v="USD"/>
    <n v="149040"/>
    <x v="1149"/>
    <s v="United States"/>
    <x v="1"/>
    <x v="0"/>
    <x v="2"/>
    <x v="1"/>
    <x v="1"/>
  </r>
  <r>
    <x v="0"/>
    <x v="1"/>
    <s v="Data Architecture and Modeling"/>
    <s v="USD"/>
    <n v="113900"/>
    <x v="567"/>
    <s v="United States"/>
    <x v="1"/>
    <x v="0"/>
    <x v="2"/>
    <x v="1"/>
    <x v="1"/>
  </r>
  <r>
    <x v="0"/>
    <x v="4"/>
    <s v="Data Engineering"/>
    <s v="USD"/>
    <n v="153600"/>
    <x v="462"/>
    <s v="United States"/>
    <x v="1"/>
    <x v="0"/>
    <x v="2"/>
    <x v="1"/>
    <x v="1"/>
  </r>
  <r>
    <x v="0"/>
    <x v="4"/>
    <s v="Data Engineering"/>
    <s v="USD"/>
    <n v="106800"/>
    <x v="463"/>
    <s v="United States"/>
    <x v="1"/>
    <x v="0"/>
    <x v="2"/>
    <x v="1"/>
    <x v="1"/>
  </r>
  <r>
    <x v="0"/>
    <x v="4"/>
    <s v="Data Engineering"/>
    <s v="USD"/>
    <n v="172600"/>
    <x v="1316"/>
    <s v="United States"/>
    <x v="1"/>
    <x v="0"/>
    <x v="2"/>
    <x v="1"/>
    <x v="1"/>
  </r>
  <r>
    <x v="0"/>
    <x v="4"/>
    <s v="Data Engineering"/>
    <s v="USD"/>
    <n v="107900"/>
    <x v="1317"/>
    <s v="United States"/>
    <x v="1"/>
    <x v="0"/>
    <x v="2"/>
    <x v="1"/>
    <x v="1"/>
  </r>
  <r>
    <x v="0"/>
    <x v="6"/>
    <s v="Data Analysis"/>
    <s v="USD"/>
    <n v="180180"/>
    <x v="1318"/>
    <s v="United States"/>
    <x v="1"/>
    <x v="0"/>
    <x v="1"/>
    <x v="1"/>
    <x v="1"/>
  </r>
  <r>
    <x v="0"/>
    <x v="6"/>
    <s v="Data Analysis"/>
    <s v="USD"/>
    <n v="106020"/>
    <x v="1319"/>
    <s v="United States"/>
    <x v="1"/>
    <x v="0"/>
    <x v="1"/>
    <x v="1"/>
    <x v="1"/>
  </r>
  <r>
    <x v="0"/>
    <x v="1"/>
    <s v="Data Architecture and Modeling"/>
    <s v="USD"/>
    <n v="213120"/>
    <x v="1320"/>
    <s v="United States"/>
    <x v="1"/>
    <x v="0"/>
    <x v="2"/>
    <x v="1"/>
    <x v="1"/>
  </r>
  <r>
    <x v="0"/>
    <x v="6"/>
    <s v="Data Analysis"/>
    <s v="USD"/>
    <n v="206500"/>
    <x v="1321"/>
    <s v="United States"/>
    <x v="1"/>
    <x v="0"/>
    <x v="2"/>
    <x v="1"/>
    <x v="1"/>
  </r>
  <r>
    <x v="0"/>
    <x v="6"/>
    <s v="Data Analysis"/>
    <s v="USD"/>
    <n v="121600"/>
    <x v="1322"/>
    <s v="United States"/>
    <x v="1"/>
    <x v="0"/>
    <x v="2"/>
    <x v="1"/>
    <x v="1"/>
  </r>
  <r>
    <x v="0"/>
    <x v="110"/>
    <s v="Cloud and Database"/>
    <s v="USD"/>
    <n v="170000"/>
    <x v="176"/>
    <s v="United States"/>
    <x v="1"/>
    <x v="0"/>
    <x v="2"/>
    <x v="1"/>
    <x v="0"/>
  </r>
  <r>
    <x v="0"/>
    <x v="73"/>
    <s v="Machine Learning and AI"/>
    <s v="USD"/>
    <n v="90000"/>
    <x v="59"/>
    <s v="United States"/>
    <x v="1"/>
    <x v="0"/>
    <x v="2"/>
    <x v="1"/>
    <x v="0"/>
  </r>
  <r>
    <x v="0"/>
    <x v="6"/>
    <s v="Data Analysis"/>
    <s v="USD"/>
    <n v="95000"/>
    <x v="13"/>
    <s v="United States"/>
    <x v="3"/>
    <x v="0"/>
    <x v="2"/>
    <x v="1"/>
    <x v="1"/>
  </r>
  <r>
    <x v="0"/>
    <x v="6"/>
    <s v="Data Analysis"/>
    <s v="USD"/>
    <n v="70000"/>
    <x v="60"/>
    <s v="United States"/>
    <x v="3"/>
    <x v="0"/>
    <x v="2"/>
    <x v="1"/>
    <x v="1"/>
  </r>
  <r>
    <x v="0"/>
    <x v="5"/>
    <s v="Machine Learning and AI"/>
    <s v="USD"/>
    <n v="120000"/>
    <x v="18"/>
    <s v="United States"/>
    <x v="1"/>
    <x v="0"/>
    <x v="2"/>
    <x v="1"/>
    <x v="1"/>
  </r>
  <r>
    <x v="0"/>
    <x v="13"/>
    <s v="Data Science and Research"/>
    <s v="USD"/>
    <n v="175000"/>
    <x v="108"/>
    <s v="United States"/>
    <x v="1"/>
    <x v="0"/>
    <x v="1"/>
    <x v="1"/>
    <x v="1"/>
  </r>
  <r>
    <x v="0"/>
    <x v="6"/>
    <s v="Data Analysis"/>
    <s v="USD"/>
    <n v="206000"/>
    <x v="160"/>
    <s v="United States"/>
    <x v="0"/>
    <x v="0"/>
    <x v="1"/>
    <x v="1"/>
    <x v="1"/>
  </r>
  <r>
    <x v="0"/>
    <x v="26"/>
    <s v="Leadership and Management"/>
    <s v="USD"/>
    <n v="65000"/>
    <x v="134"/>
    <s v="Colombia"/>
    <x v="1"/>
    <x v="0"/>
    <x v="1"/>
    <x v="15"/>
    <x v="1"/>
  </r>
  <r>
    <x v="0"/>
    <x v="26"/>
    <s v="Leadership and Management"/>
    <s v="USD"/>
    <n v="48000"/>
    <x v="570"/>
    <s v="Colombia"/>
    <x v="1"/>
    <x v="0"/>
    <x v="1"/>
    <x v="15"/>
    <x v="1"/>
  </r>
  <r>
    <x v="0"/>
    <x v="7"/>
    <s v="Leadership and Management"/>
    <s v="USD"/>
    <n v="87000"/>
    <x v="1104"/>
    <s v="United States"/>
    <x v="1"/>
    <x v="0"/>
    <x v="1"/>
    <x v="1"/>
    <x v="1"/>
  </r>
  <r>
    <x v="0"/>
    <x v="2"/>
    <s v="Data Science and Research"/>
    <s v="USD"/>
    <n v="145000"/>
    <x v="109"/>
    <s v="United States"/>
    <x v="0"/>
    <x v="0"/>
    <x v="1"/>
    <x v="1"/>
    <x v="1"/>
  </r>
  <r>
    <x v="0"/>
    <x v="4"/>
    <s v="Data Engineering"/>
    <s v="USD"/>
    <n v="115100"/>
    <x v="702"/>
    <s v="United States"/>
    <x v="3"/>
    <x v="0"/>
    <x v="1"/>
    <x v="1"/>
    <x v="1"/>
  </r>
  <r>
    <x v="0"/>
    <x v="4"/>
    <s v="Data Engineering"/>
    <s v="USD"/>
    <n v="73900"/>
    <x v="1323"/>
    <s v="United States"/>
    <x v="3"/>
    <x v="0"/>
    <x v="1"/>
    <x v="1"/>
    <x v="1"/>
  </r>
  <r>
    <x v="0"/>
    <x v="4"/>
    <s v="Data Engineering"/>
    <s v="GBP"/>
    <n v="70000"/>
    <x v="274"/>
    <s v="United Kingdom"/>
    <x v="0"/>
    <x v="0"/>
    <x v="2"/>
    <x v="2"/>
    <x v="1"/>
  </r>
  <r>
    <x v="0"/>
    <x v="4"/>
    <s v="Data Engineering"/>
    <s v="GBP"/>
    <n v="47500"/>
    <x v="1273"/>
    <s v="United Kingdom"/>
    <x v="0"/>
    <x v="0"/>
    <x v="2"/>
    <x v="2"/>
    <x v="1"/>
  </r>
  <r>
    <x v="0"/>
    <x v="52"/>
    <s v="Data Analysis"/>
    <s v="USD"/>
    <n v="130000"/>
    <x v="5"/>
    <s v="United States"/>
    <x v="0"/>
    <x v="0"/>
    <x v="2"/>
    <x v="1"/>
    <x v="0"/>
  </r>
  <r>
    <x v="0"/>
    <x v="2"/>
    <s v="Data Science and Research"/>
    <s v="USD"/>
    <n v="205000"/>
    <x v="95"/>
    <s v="United States"/>
    <x v="1"/>
    <x v="0"/>
    <x v="1"/>
    <x v="1"/>
    <x v="1"/>
  </r>
  <r>
    <x v="0"/>
    <x v="11"/>
    <s v="Data Science and Research"/>
    <s v="USD"/>
    <n v="141288"/>
    <x v="1324"/>
    <s v="United States"/>
    <x v="1"/>
    <x v="0"/>
    <x v="1"/>
    <x v="1"/>
    <x v="1"/>
  </r>
  <r>
    <x v="0"/>
    <x v="11"/>
    <s v="Data Science and Research"/>
    <s v="USD"/>
    <n v="94192"/>
    <x v="1325"/>
    <s v="United States"/>
    <x v="1"/>
    <x v="0"/>
    <x v="1"/>
    <x v="1"/>
    <x v="1"/>
  </r>
  <r>
    <x v="0"/>
    <x v="65"/>
    <s v="Data Engineering"/>
    <s v="USD"/>
    <n v="184000"/>
    <x v="65"/>
    <s v="United States"/>
    <x v="1"/>
    <x v="0"/>
    <x v="2"/>
    <x v="1"/>
    <x v="1"/>
  </r>
  <r>
    <x v="0"/>
    <x v="65"/>
    <s v="Data Engineering"/>
    <s v="USD"/>
    <n v="143000"/>
    <x v="85"/>
    <s v="United States"/>
    <x v="1"/>
    <x v="0"/>
    <x v="2"/>
    <x v="1"/>
    <x v="1"/>
  </r>
  <r>
    <x v="0"/>
    <x v="27"/>
    <s v="Machine Learning and AI"/>
    <s v="USD"/>
    <n v="160000"/>
    <x v="81"/>
    <s v="United States"/>
    <x v="0"/>
    <x v="0"/>
    <x v="1"/>
    <x v="1"/>
    <x v="1"/>
  </r>
  <r>
    <x v="0"/>
    <x v="27"/>
    <s v="Machine Learning and AI"/>
    <s v="USD"/>
    <n v="147000"/>
    <x v="93"/>
    <s v="United States"/>
    <x v="0"/>
    <x v="0"/>
    <x v="1"/>
    <x v="1"/>
    <x v="1"/>
  </r>
  <r>
    <x v="0"/>
    <x v="92"/>
    <s v="Data Engineering"/>
    <s v="SGD"/>
    <n v="100000"/>
    <x v="1275"/>
    <s v="Singapore"/>
    <x v="0"/>
    <x v="0"/>
    <x v="2"/>
    <x v="46"/>
    <x v="0"/>
  </r>
  <r>
    <x v="0"/>
    <x v="71"/>
    <s v="Machine Learning and AI"/>
    <s v="USD"/>
    <n v="70000"/>
    <x v="60"/>
    <s v="India"/>
    <x v="3"/>
    <x v="0"/>
    <x v="1"/>
    <x v="14"/>
    <x v="0"/>
  </r>
  <r>
    <x v="0"/>
    <x v="25"/>
    <s v="Machine Learning and AI"/>
    <s v="USD"/>
    <n v="80000"/>
    <x v="137"/>
    <s v="Sweden"/>
    <x v="3"/>
    <x v="0"/>
    <x v="0"/>
    <x v="33"/>
    <x v="1"/>
  </r>
  <r>
    <x v="0"/>
    <x v="4"/>
    <s v="Data Engineering"/>
    <s v="USD"/>
    <n v="210914"/>
    <x v="1326"/>
    <s v="United States"/>
    <x v="2"/>
    <x v="0"/>
    <x v="2"/>
    <x v="1"/>
    <x v="1"/>
  </r>
  <r>
    <x v="0"/>
    <x v="4"/>
    <s v="Data Engineering"/>
    <s v="USD"/>
    <n v="116704"/>
    <x v="1327"/>
    <s v="United States"/>
    <x v="2"/>
    <x v="0"/>
    <x v="2"/>
    <x v="1"/>
    <x v="1"/>
  </r>
  <r>
    <x v="0"/>
    <x v="7"/>
    <s v="Leadership and Management"/>
    <s v="USD"/>
    <n v="185700"/>
    <x v="1328"/>
    <s v="United States"/>
    <x v="0"/>
    <x v="0"/>
    <x v="1"/>
    <x v="1"/>
    <x v="1"/>
  </r>
  <r>
    <x v="0"/>
    <x v="7"/>
    <s v="Leadership and Management"/>
    <s v="USD"/>
    <n v="165000"/>
    <x v="69"/>
    <s v="United States"/>
    <x v="0"/>
    <x v="0"/>
    <x v="1"/>
    <x v="1"/>
    <x v="1"/>
  </r>
  <r>
    <x v="0"/>
    <x v="75"/>
    <s v="Data Quality and Operations"/>
    <s v="USD"/>
    <n v="193000"/>
    <x v="249"/>
    <s v="United States"/>
    <x v="1"/>
    <x v="0"/>
    <x v="2"/>
    <x v="1"/>
    <x v="1"/>
  </r>
  <r>
    <x v="0"/>
    <x v="75"/>
    <s v="Data Quality and Operations"/>
    <s v="USD"/>
    <n v="136850"/>
    <x v="1329"/>
    <s v="United States"/>
    <x v="1"/>
    <x v="0"/>
    <x v="2"/>
    <x v="1"/>
    <x v="1"/>
  </r>
  <r>
    <x v="0"/>
    <x v="5"/>
    <s v="Machine Learning and AI"/>
    <s v="USD"/>
    <n v="139500"/>
    <x v="515"/>
    <s v="United States"/>
    <x v="1"/>
    <x v="0"/>
    <x v="1"/>
    <x v="1"/>
    <x v="1"/>
  </r>
  <r>
    <x v="0"/>
    <x v="5"/>
    <s v="Machine Learning and AI"/>
    <s v="USD"/>
    <n v="109400"/>
    <x v="1312"/>
    <s v="United States"/>
    <x v="1"/>
    <x v="0"/>
    <x v="1"/>
    <x v="1"/>
    <x v="1"/>
  </r>
  <r>
    <x v="0"/>
    <x v="4"/>
    <s v="Data Engineering"/>
    <s v="USD"/>
    <n v="276000"/>
    <x v="214"/>
    <s v="United States"/>
    <x v="1"/>
    <x v="0"/>
    <x v="2"/>
    <x v="1"/>
    <x v="1"/>
  </r>
  <r>
    <x v="0"/>
    <x v="2"/>
    <s v="Data Science and Research"/>
    <s v="EUR"/>
    <n v="55000"/>
    <x v="1112"/>
    <s v="Spain"/>
    <x v="0"/>
    <x v="0"/>
    <x v="1"/>
    <x v="4"/>
    <x v="1"/>
  </r>
  <r>
    <x v="0"/>
    <x v="2"/>
    <s v="Data Science and Research"/>
    <s v="EUR"/>
    <n v="45000"/>
    <x v="135"/>
    <s v="Spain"/>
    <x v="0"/>
    <x v="0"/>
    <x v="1"/>
    <x v="4"/>
    <x v="1"/>
  </r>
  <r>
    <x v="0"/>
    <x v="4"/>
    <s v="Data Engineering"/>
    <s v="EUR"/>
    <n v="70000"/>
    <x v="118"/>
    <s v="Slovenia"/>
    <x v="0"/>
    <x v="0"/>
    <x v="2"/>
    <x v="17"/>
    <x v="1"/>
  </r>
  <r>
    <x v="0"/>
    <x v="4"/>
    <s v="Data Engineering"/>
    <s v="EUR"/>
    <n v="45000"/>
    <x v="135"/>
    <s v="Slovenia"/>
    <x v="0"/>
    <x v="0"/>
    <x v="2"/>
    <x v="17"/>
    <x v="1"/>
  </r>
  <r>
    <x v="0"/>
    <x v="5"/>
    <s v="Machine Learning and AI"/>
    <s v="GBP"/>
    <n v="161000"/>
    <x v="1330"/>
    <s v="United Kingdom"/>
    <x v="1"/>
    <x v="0"/>
    <x v="1"/>
    <x v="2"/>
    <x v="1"/>
  </r>
  <r>
    <x v="0"/>
    <x v="5"/>
    <s v="Machine Learning and AI"/>
    <s v="GBP"/>
    <n v="83300"/>
    <x v="1331"/>
    <s v="United Kingdom"/>
    <x v="1"/>
    <x v="0"/>
    <x v="1"/>
    <x v="2"/>
    <x v="1"/>
  </r>
  <r>
    <x v="0"/>
    <x v="4"/>
    <s v="Data Engineering"/>
    <s v="GBP"/>
    <n v="112700"/>
    <x v="1332"/>
    <s v="United Kingdom"/>
    <x v="1"/>
    <x v="0"/>
    <x v="1"/>
    <x v="2"/>
    <x v="1"/>
  </r>
  <r>
    <x v="0"/>
    <x v="4"/>
    <s v="Data Engineering"/>
    <s v="GBP"/>
    <n v="83300"/>
    <x v="1331"/>
    <s v="United Kingdom"/>
    <x v="1"/>
    <x v="0"/>
    <x v="1"/>
    <x v="2"/>
    <x v="1"/>
  </r>
  <r>
    <x v="1"/>
    <x v="9"/>
    <s v="BI and Visualization"/>
    <s v="USD"/>
    <n v="130000"/>
    <x v="5"/>
    <s v="United States"/>
    <x v="1"/>
    <x v="0"/>
    <x v="2"/>
    <x v="1"/>
    <x v="0"/>
  </r>
  <r>
    <x v="3"/>
    <x v="63"/>
    <s v="Data Science and Research"/>
    <s v="USD"/>
    <n v="150000"/>
    <x v="72"/>
    <s v="United States"/>
    <x v="0"/>
    <x v="0"/>
    <x v="2"/>
    <x v="1"/>
    <x v="1"/>
  </r>
  <r>
    <x v="0"/>
    <x v="27"/>
    <s v="Machine Learning and AI"/>
    <s v="USD"/>
    <n v="260000"/>
    <x v="216"/>
    <s v="Canada"/>
    <x v="1"/>
    <x v="0"/>
    <x v="2"/>
    <x v="3"/>
    <x v="1"/>
  </r>
  <r>
    <x v="0"/>
    <x v="27"/>
    <s v="Machine Learning and AI"/>
    <s v="USD"/>
    <n v="110000"/>
    <x v="22"/>
    <s v="Canada"/>
    <x v="1"/>
    <x v="0"/>
    <x v="2"/>
    <x v="3"/>
    <x v="1"/>
  </r>
  <r>
    <x v="0"/>
    <x v="7"/>
    <s v="Leadership and Management"/>
    <s v="USD"/>
    <n v="170000"/>
    <x v="176"/>
    <s v="United States"/>
    <x v="1"/>
    <x v="0"/>
    <x v="2"/>
    <x v="1"/>
    <x v="1"/>
  </r>
  <r>
    <x v="0"/>
    <x v="7"/>
    <s v="Leadership and Management"/>
    <s v="USD"/>
    <n v="130000"/>
    <x v="5"/>
    <s v="United States"/>
    <x v="1"/>
    <x v="0"/>
    <x v="2"/>
    <x v="1"/>
    <x v="1"/>
  </r>
  <r>
    <x v="0"/>
    <x v="5"/>
    <s v="Machine Learning and AI"/>
    <s v="USD"/>
    <n v="163800"/>
    <x v="155"/>
    <s v="United States"/>
    <x v="1"/>
    <x v="0"/>
    <x v="1"/>
    <x v="1"/>
    <x v="1"/>
  </r>
  <r>
    <x v="0"/>
    <x v="5"/>
    <s v="Machine Learning and AI"/>
    <s v="USD"/>
    <n v="126000"/>
    <x v="169"/>
    <s v="United States"/>
    <x v="1"/>
    <x v="0"/>
    <x v="1"/>
    <x v="1"/>
    <x v="1"/>
  </r>
  <r>
    <x v="0"/>
    <x v="2"/>
    <s v="Data Science and Research"/>
    <s v="USD"/>
    <n v="106250"/>
    <x v="1333"/>
    <s v="United States"/>
    <x v="0"/>
    <x v="0"/>
    <x v="1"/>
    <x v="1"/>
    <x v="1"/>
  </r>
  <r>
    <x v="0"/>
    <x v="4"/>
    <s v="Data Engineering"/>
    <s v="USD"/>
    <n v="167500"/>
    <x v="29"/>
    <s v="United States"/>
    <x v="2"/>
    <x v="0"/>
    <x v="1"/>
    <x v="1"/>
    <x v="1"/>
  </r>
  <r>
    <x v="0"/>
    <x v="4"/>
    <s v="Data Engineering"/>
    <s v="USD"/>
    <n v="106500"/>
    <x v="30"/>
    <s v="United States"/>
    <x v="2"/>
    <x v="0"/>
    <x v="1"/>
    <x v="1"/>
    <x v="1"/>
  </r>
  <r>
    <x v="0"/>
    <x v="6"/>
    <s v="Data Analysis"/>
    <s v="USD"/>
    <n v="250000"/>
    <x v="175"/>
    <s v="United States"/>
    <x v="1"/>
    <x v="0"/>
    <x v="2"/>
    <x v="1"/>
    <x v="1"/>
  </r>
  <r>
    <x v="0"/>
    <x v="6"/>
    <s v="Data Analysis"/>
    <s v="USD"/>
    <n v="138000"/>
    <x v="458"/>
    <s v="United States"/>
    <x v="1"/>
    <x v="0"/>
    <x v="2"/>
    <x v="1"/>
    <x v="1"/>
  </r>
  <r>
    <x v="0"/>
    <x v="6"/>
    <s v="Data Analysis"/>
    <s v="USD"/>
    <n v="130000"/>
    <x v="5"/>
    <s v="Canada"/>
    <x v="0"/>
    <x v="0"/>
    <x v="2"/>
    <x v="3"/>
    <x v="1"/>
  </r>
  <r>
    <x v="0"/>
    <x v="6"/>
    <s v="Data Analysis"/>
    <s v="USD"/>
    <n v="100000"/>
    <x v="6"/>
    <s v="Canada"/>
    <x v="0"/>
    <x v="0"/>
    <x v="2"/>
    <x v="3"/>
    <x v="1"/>
  </r>
  <r>
    <x v="0"/>
    <x v="111"/>
    <s v="Machine Learning and AI"/>
    <s v="EUR"/>
    <n v="115000"/>
    <x v="1334"/>
    <s v="Germany"/>
    <x v="1"/>
    <x v="0"/>
    <x v="1"/>
    <x v="0"/>
    <x v="0"/>
  </r>
  <r>
    <x v="0"/>
    <x v="44"/>
    <s v="Data Science and Research"/>
    <s v="USD"/>
    <n v="104500"/>
    <x v="1335"/>
    <s v="United States"/>
    <x v="0"/>
    <x v="0"/>
    <x v="1"/>
    <x v="1"/>
    <x v="1"/>
  </r>
  <r>
    <x v="0"/>
    <x v="44"/>
    <s v="Data Science and Research"/>
    <s v="USD"/>
    <n v="70000"/>
    <x v="60"/>
    <s v="United States"/>
    <x v="0"/>
    <x v="0"/>
    <x v="1"/>
    <x v="1"/>
    <x v="1"/>
  </r>
  <r>
    <x v="0"/>
    <x v="23"/>
    <s v="Data Science and Research"/>
    <s v="USD"/>
    <n v="90000"/>
    <x v="59"/>
    <s v="United States"/>
    <x v="0"/>
    <x v="0"/>
    <x v="1"/>
    <x v="1"/>
    <x v="1"/>
  </r>
  <r>
    <x v="0"/>
    <x v="23"/>
    <s v="Data Science and Research"/>
    <s v="USD"/>
    <n v="70000"/>
    <x v="60"/>
    <s v="United States"/>
    <x v="0"/>
    <x v="0"/>
    <x v="1"/>
    <x v="1"/>
    <x v="1"/>
  </r>
  <r>
    <x v="0"/>
    <x v="11"/>
    <s v="Data Science and Research"/>
    <s v="USD"/>
    <n v="125000"/>
    <x v="172"/>
    <s v="United States"/>
    <x v="0"/>
    <x v="0"/>
    <x v="2"/>
    <x v="1"/>
    <x v="1"/>
  </r>
  <r>
    <x v="0"/>
    <x v="6"/>
    <s v="Data Analysis"/>
    <s v="USD"/>
    <n v="127000"/>
    <x v="182"/>
    <s v="United States"/>
    <x v="1"/>
    <x v="0"/>
    <x v="2"/>
    <x v="1"/>
    <x v="1"/>
  </r>
  <r>
    <x v="0"/>
    <x v="2"/>
    <s v="Data Science and Research"/>
    <s v="USD"/>
    <n v="210550"/>
    <x v="1336"/>
    <s v="United States"/>
    <x v="1"/>
    <x v="0"/>
    <x v="1"/>
    <x v="1"/>
    <x v="1"/>
  </r>
  <r>
    <x v="0"/>
    <x v="2"/>
    <s v="Data Science and Research"/>
    <s v="USD"/>
    <n v="153300"/>
    <x v="817"/>
    <s v="United States"/>
    <x v="1"/>
    <x v="0"/>
    <x v="1"/>
    <x v="1"/>
    <x v="1"/>
  </r>
  <r>
    <x v="0"/>
    <x v="2"/>
    <s v="Data Science and Research"/>
    <s v="USD"/>
    <n v="200000"/>
    <x v="89"/>
    <s v="United States"/>
    <x v="0"/>
    <x v="0"/>
    <x v="2"/>
    <x v="1"/>
    <x v="1"/>
  </r>
  <r>
    <x v="0"/>
    <x v="6"/>
    <s v="Data Analysis"/>
    <s v="USD"/>
    <n v="161500"/>
    <x v="1130"/>
    <s v="United States"/>
    <x v="1"/>
    <x v="0"/>
    <x v="2"/>
    <x v="1"/>
    <x v="1"/>
  </r>
  <r>
    <x v="0"/>
    <x v="6"/>
    <s v="Data Analysis"/>
    <s v="USD"/>
    <n v="119500"/>
    <x v="1337"/>
    <s v="United States"/>
    <x v="1"/>
    <x v="0"/>
    <x v="2"/>
    <x v="1"/>
    <x v="1"/>
  </r>
  <r>
    <x v="0"/>
    <x v="112"/>
    <s v="Leadership and Management"/>
    <s v="USD"/>
    <n v="105000"/>
    <x v="102"/>
    <s v="United States"/>
    <x v="1"/>
    <x v="0"/>
    <x v="1"/>
    <x v="1"/>
    <x v="1"/>
  </r>
  <r>
    <x v="0"/>
    <x v="112"/>
    <s v="Leadership and Management"/>
    <s v="USD"/>
    <n v="85000"/>
    <x v="133"/>
    <s v="United States"/>
    <x v="1"/>
    <x v="0"/>
    <x v="1"/>
    <x v="1"/>
    <x v="1"/>
  </r>
  <r>
    <x v="0"/>
    <x v="11"/>
    <s v="Data Science and Research"/>
    <s v="USD"/>
    <n v="215000"/>
    <x v="88"/>
    <s v="United States"/>
    <x v="1"/>
    <x v="0"/>
    <x v="1"/>
    <x v="1"/>
    <x v="1"/>
  </r>
  <r>
    <x v="0"/>
    <x v="11"/>
    <s v="Data Science and Research"/>
    <s v="USD"/>
    <n v="146300"/>
    <x v="1338"/>
    <s v="United States"/>
    <x v="1"/>
    <x v="0"/>
    <x v="1"/>
    <x v="1"/>
    <x v="1"/>
  </r>
  <r>
    <x v="0"/>
    <x v="25"/>
    <s v="Machine Learning and AI"/>
    <s v="EUR"/>
    <n v="200000"/>
    <x v="1064"/>
    <s v="Germany"/>
    <x v="3"/>
    <x v="0"/>
    <x v="2"/>
    <x v="0"/>
    <x v="0"/>
  </r>
  <r>
    <x v="0"/>
    <x v="4"/>
    <s v="Data Engineering"/>
    <s v="USD"/>
    <n v="72000"/>
    <x v="44"/>
    <s v="Mexico"/>
    <x v="0"/>
    <x v="0"/>
    <x v="2"/>
    <x v="38"/>
    <x v="1"/>
  </r>
  <r>
    <x v="0"/>
    <x v="4"/>
    <s v="Data Engineering"/>
    <s v="USD"/>
    <n v="60000"/>
    <x v="173"/>
    <s v="Mexico"/>
    <x v="0"/>
    <x v="0"/>
    <x v="2"/>
    <x v="38"/>
    <x v="1"/>
  </r>
  <r>
    <x v="0"/>
    <x v="5"/>
    <s v="Machine Learning and AI"/>
    <s v="USD"/>
    <n v="153400"/>
    <x v="1339"/>
    <s v="United States"/>
    <x v="1"/>
    <x v="0"/>
    <x v="1"/>
    <x v="1"/>
    <x v="1"/>
  </r>
  <r>
    <x v="0"/>
    <x v="5"/>
    <s v="Machine Learning and AI"/>
    <s v="USD"/>
    <n v="122700"/>
    <x v="1340"/>
    <s v="United States"/>
    <x v="1"/>
    <x v="0"/>
    <x v="1"/>
    <x v="1"/>
    <x v="1"/>
  </r>
  <r>
    <x v="0"/>
    <x v="2"/>
    <s v="Data Science and Research"/>
    <s v="USD"/>
    <n v="123900"/>
    <x v="1341"/>
    <s v="United States"/>
    <x v="1"/>
    <x v="0"/>
    <x v="2"/>
    <x v="1"/>
    <x v="1"/>
  </r>
  <r>
    <x v="0"/>
    <x v="11"/>
    <s v="Data Science and Research"/>
    <s v="USD"/>
    <n v="319550"/>
    <x v="159"/>
    <s v="United States"/>
    <x v="0"/>
    <x v="0"/>
    <x v="2"/>
    <x v="1"/>
    <x v="1"/>
  </r>
  <r>
    <x v="0"/>
    <x v="11"/>
    <s v="Data Science and Research"/>
    <s v="USD"/>
    <n v="150000"/>
    <x v="72"/>
    <s v="United States"/>
    <x v="0"/>
    <x v="0"/>
    <x v="2"/>
    <x v="1"/>
    <x v="1"/>
  </r>
  <r>
    <x v="0"/>
    <x v="2"/>
    <s v="Data Science and Research"/>
    <s v="EUR"/>
    <n v="60000"/>
    <x v="286"/>
    <s v="France"/>
    <x v="0"/>
    <x v="0"/>
    <x v="0"/>
    <x v="8"/>
    <x v="1"/>
  </r>
  <r>
    <x v="0"/>
    <x v="6"/>
    <s v="Data Analysis"/>
    <s v="USD"/>
    <n v="185900"/>
    <x v="31"/>
    <s v="United States"/>
    <x v="1"/>
    <x v="0"/>
    <x v="1"/>
    <x v="1"/>
    <x v="1"/>
  </r>
  <r>
    <x v="0"/>
    <x v="6"/>
    <s v="Data Analysis"/>
    <s v="USD"/>
    <n v="121700"/>
    <x v="1342"/>
    <s v="United States"/>
    <x v="1"/>
    <x v="0"/>
    <x v="1"/>
    <x v="1"/>
    <x v="1"/>
  </r>
  <r>
    <x v="0"/>
    <x v="92"/>
    <s v="Data Engineering"/>
    <s v="USD"/>
    <n v="50000"/>
    <x v="283"/>
    <s v="Nigeria"/>
    <x v="1"/>
    <x v="3"/>
    <x v="0"/>
    <x v="14"/>
    <x v="1"/>
  </r>
  <r>
    <x v="0"/>
    <x v="6"/>
    <s v="Data Analysis"/>
    <s v="USD"/>
    <n v="100000"/>
    <x v="6"/>
    <s v="Uzbekistan"/>
    <x v="3"/>
    <x v="0"/>
    <x v="2"/>
    <x v="1"/>
    <x v="0"/>
  </r>
  <r>
    <x v="0"/>
    <x v="4"/>
    <s v="Data Engineering"/>
    <s v="USD"/>
    <n v="310000"/>
    <x v="439"/>
    <s v="United States"/>
    <x v="2"/>
    <x v="0"/>
    <x v="2"/>
    <x v="1"/>
    <x v="1"/>
  </r>
  <r>
    <x v="0"/>
    <x v="4"/>
    <s v="Data Engineering"/>
    <s v="USD"/>
    <n v="239000"/>
    <x v="220"/>
    <s v="United States"/>
    <x v="2"/>
    <x v="0"/>
    <x v="2"/>
    <x v="1"/>
    <x v="1"/>
  </r>
  <r>
    <x v="0"/>
    <x v="6"/>
    <s v="Data Analysis"/>
    <s v="USD"/>
    <n v="150000"/>
    <x v="72"/>
    <s v="United States"/>
    <x v="3"/>
    <x v="0"/>
    <x v="1"/>
    <x v="1"/>
    <x v="1"/>
  </r>
  <r>
    <x v="0"/>
    <x v="2"/>
    <s v="Data Science and Research"/>
    <s v="USD"/>
    <n v="149076"/>
    <x v="995"/>
    <s v="United States"/>
    <x v="1"/>
    <x v="0"/>
    <x v="1"/>
    <x v="1"/>
    <x v="1"/>
  </r>
  <r>
    <x v="0"/>
    <x v="2"/>
    <s v="Data Science and Research"/>
    <s v="USD"/>
    <n v="82365"/>
    <x v="996"/>
    <s v="United States"/>
    <x v="1"/>
    <x v="0"/>
    <x v="1"/>
    <x v="1"/>
    <x v="1"/>
  </r>
  <r>
    <x v="0"/>
    <x v="6"/>
    <s v="Data Analysis"/>
    <s v="USD"/>
    <n v="85500"/>
    <x v="459"/>
    <s v="United States"/>
    <x v="1"/>
    <x v="0"/>
    <x v="1"/>
    <x v="1"/>
    <x v="1"/>
  </r>
  <r>
    <x v="0"/>
    <x v="2"/>
    <s v="Data Science and Research"/>
    <s v="USD"/>
    <n v="97750"/>
    <x v="872"/>
    <s v="United States"/>
    <x v="0"/>
    <x v="0"/>
    <x v="2"/>
    <x v="1"/>
    <x v="1"/>
  </r>
  <r>
    <x v="0"/>
    <x v="2"/>
    <s v="Data Science and Research"/>
    <s v="USD"/>
    <n v="116990"/>
    <x v="1115"/>
    <s v="United States"/>
    <x v="0"/>
    <x v="0"/>
    <x v="2"/>
    <x v="1"/>
    <x v="1"/>
  </r>
  <r>
    <x v="0"/>
    <x v="2"/>
    <s v="Data Science and Research"/>
    <s v="USD"/>
    <n v="82920"/>
    <x v="1116"/>
    <s v="United States"/>
    <x v="0"/>
    <x v="0"/>
    <x v="2"/>
    <x v="1"/>
    <x v="1"/>
  </r>
  <r>
    <x v="0"/>
    <x v="17"/>
    <s v="Machine Learning and AI"/>
    <s v="USD"/>
    <n v="200000"/>
    <x v="89"/>
    <s v="United States"/>
    <x v="0"/>
    <x v="0"/>
    <x v="1"/>
    <x v="1"/>
    <x v="2"/>
  </r>
  <r>
    <x v="0"/>
    <x v="17"/>
    <s v="Machine Learning and AI"/>
    <s v="USD"/>
    <n v="125000"/>
    <x v="172"/>
    <s v="United States"/>
    <x v="0"/>
    <x v="0"/>
    <x v="1"/>
    <x v="1"/>
    <x v="2"/>
  </r>
  <r>
    <x v="0"/>
    <x v="26"/>
    <s v="Leadership and Management"/>
    <s v="USD"/>
    <n v="155000"/>
    <x v="21"/>
    <s v="United States"/>
    <x v="1"/>
    <x v="0"/>
    <x v="1"/>
    <x v="1"/>
    <x v="1"/>
  </r>
  <r>
    <x v="0"/>
    <x v="26"/>
    <s v="Leadership and Management"/>
    <s v="USD"/>
    <n v="140000"/>
    <x v="17"/>
    <s v="United States"/>
    <x v="1"/>
    <x v="0"/>
    <x v="1"/>
    <x v="1"/>
    <x v="1"/>
  </r>
  <r>
    <x v="0"/>
    <x v="47"/>
    <s v="Machine Learning and AI"/>
    <s v="USD"/>
    <n v="205920"/>
    <x v="1343"/>
    <s v="United States"/>
    <x v="0"/>
    <x v="0"/>
    <x v="1"/>
    <x v="1"/>
    <x v="1"/>
  </r>
  <r>
    <x v="0"/>
    <x v="47"/>
    <s v="Machine Learning and AI"/>
    <s v="USD"/>
    <n v="171600"/>
    <x v="1344"/>
    <s v="United States"/>
    <x v="0"/>
    <x v="0"/>
    <x v="1"/>
    <x v="1"/>
    <x v="1"/>
  </r>
  <r>
    <x v="0"/>
    <x v="4"/>
    <s v="Data Engineering"/>
    <s v="USD"/>
    <n v="121500"/>
    <x v="1292"/>
    <s v="United States"/>
    <x v="1"/>
    <x v="0"/>
    <x v="2"/>
    <x v="1"/>
    <x v="1"/>
  </r>
  <r>
    <x v="0"/>
    <x v="4"/>
    <s v="Data Engineering"/>
    <s v="USD"/>
    <n v="78000"/>
    <x v="267"/>
    <s v="United States"/>
    <x v="1"/>
    <x v="0"/>
    <x v="2"/>
    <x v="1"/>
    <x v="1"/>
  </r>
  <r>
    <x v="0"/>
    <x v="4"/>
    <s v="Data Engineering"/>
    <s v="USD"/>
    <n v="116000"/>
    <x v="86"/>
    <s v="United States"/>
    <x v="0"/>
    <x v="0"/>
    <x v="1"/>
    <x v="1"/>
    <x v="1"/>
  </r>
  <r>
    <x v="0"/>
    <x v="6"/>
    <s v="Data Analysis"/>
    <s v="GBP"/>
    <n v="65000"/>
    <x v="473"/>
    <s v="United Kingdom"/>
    <x v="0"/>
    <x v="0"/>
    <x v="2"/>
    <x v="2"/>
    <x v="1"/>
  </r>
  <r>
    <x v="0"/>
    <x v="6"/>
    <s v="Data Analysis"/>
    <s v="GBP"/>
    <n v="36050"/>
    <x v="1345"/>
    <s v="United Kingdom"/>
    <x v="0"/>
    <x v="0"/>
    <x v="2"/>
    <x v="2"/>
    <x v="1"/>
  </r>
  <r>
    <x v="0"/>
    <x v="6"/>
    <s v="Data Analysis"/>
    <s v="USD"/>
    <n v="180000"/>
    <x v="87"/>
    <s v="United States"/>
    <x v="1"/>
    <x v="0"/>
    <x v="1"/>
    <x v="1"/>
    <x v="1"/>
  </r>
  <r>
    <x v="0"/>
    <x v="4"/>
    <s v="Data Engineering"/>
    <s v="USD"/>
    <n v="200000"/>
    <x v="89"/>
    <s v="United States"/>
    <x v="0"/>
    <x v="0"/>
    <x v="1"/>
    <x v="1"/>
    <x v="1"/>
  </r>
  <r>
    <x v="0"/>
    <x v="4"/>
    <s v="Data Engineering"/>
    <s v="GBP"/>
    <n v="105000"/>
    <x v="654"/>
    <s v="United Kingdom"/>
    <x v="0"/>
    <x v="0"/>
    <x v="1"/>
    <x v="2"/>
    <x v="1"/>
  </r>
  <r>
    <x v="0"/>
    <x v="4"/>
    <s v="Data Engineering"/>
    <s v="GBP"/>
    <n v="85000"/>
    <x v="142"/>
    <s v="United Kingdom"/>
    <x v="0"/>
    <x v="0"/>
    <x v="1"/>
    <x v="2"/>
    <x v="1"/>
  </r>
  <r>
    <x v="0"/>
    <x v="6"/>
    <s v="Data Analysis"/>
    <s v="USD"/>
    <n v="30000"/>
    <x v="1243"/>
    <s v="India"/>
    <x v="3"/>
    <x v="0"/>
    <x v="0"/>
    <x v="20"/>
    <x v="1"/>
  </r>
  <r>
    <x v="0"/>
    <x v="11"/>
    <s v="Data Science and Research"/>
    <s v="USD"/>
    <n v="185000"/>
    <x v="33"/>
    <s v="United States"/>
    <x v="0"/>
    <x v="0"/>
    <x v="1"/>
    <x v="1"/>
    <x v="1"/>
  </r>
  <r>
    <x v="0"/>
    <x v="11"/>
    <s v="Data Science and Research"/>
    <s v="USD"/>
    <n v="125000"/>
    <x v="172"/>
    <s v="United States"/>
    <x v="0"/>
    <x v="0"/>
    <x v="1"/>
    <x v="1"/>
    <x v="1"/>
  </r>
  <r>
    <x v="1"/>
    <x v="6"/>
    <s v="Data Analysis"/>
    <s v="USD"/>
    <n v="34320"/>
    <x v="1346"/>
    <s v="United States"/>
    <x v="3"/>
    <x v="1"/>
    <x v="2"/>
    <x v="1"/>
    <x v="2"/>
  </r>
  <r>
    <x v="0"/>
    <x v="29"/>
    <s v="Leadership and Management"/>
    <s v="EUR"/>
    <n v="70000"/>
    <x v="118"/>
    <s v="Portugal"/>
    <x v="1"/>
    <x v="0"/>
    <x v="2"/>
    <x v="12"/>
    <x v="0"/>
  </r>
  <r>
    <x v="1"/>
    <x v="44"/>
    <s v="Data Science and Research"/>
    <s v="USD"/>
    <n v="106000"/>
    <x v="687"/>
    <s v="Uzbekistan"/>
    <x v="2"/>
    <x v="0"/>
    <x v="1"/>
    <x v="23"/>
    <x v="0"/>
  </r>
  <r>
    <x v="0"/>
    <x v="6"/>
    <s v="Data Analysis"/>
    <s v="USD"/>
    <n v="122000"/>
    <x v="35"/>
    <s v="United States"/>
    <x v="1"/>
    <x v="0"/>
    <x v="2"/>
    <x v="1"/>
    <x v="1"/>
  </r>
  <r>
    <x v="0"/>
    <x v="6"/>
    <s v="Data Analysis"/>
    <s v="USD"/>
    <n v="93800"/>
    <x v="1347"/>
    <s v="United States"/>
    <x v="1"/>
    <x v="0"/>
    <x v="2"/>
    <x v="1"/>
    <x v="1"/>
  </r>
  <r>
    <x v="0"/>
    <x v="44"/>
    <s v="Data Science and Research"/>
    <s v="USD"/>
    <n v="150000"/>
    <x v="72"/>
    <s v="Mexico"/>
    <x v="1"/>
    <x v="0"/>
    <x v="2"/>
    <x v="38"/>
    <x v="1"/>
  </r>
  <r>
    <x v="0"/>
    <x v="44"/>
    <s v="Data Science and Research"/>
    <s v="USD"/>
    <n v="90000"/>
    <x v="59"/>
    <s v="Mexico"/>
    <x v="1"/>
    <x v="0"/>
    <x v="2"/>
    <x v="38"/>
    <x v="1"/>
  </r>
  <r>
    <x v="0"/>
    <x v="54"/>
    <s v="Machine Learning and AI"/>
    <s v="USD"/>
    <n v="220000"/>
    <x v="75"/>
    <s v="United States"/>
    <x v="3"/>
    <x v="0"/>
    <x v="1"/>
    <x v="1"/>
    <x v="1"/>
  </r>
  <r>
    <x v="0"/>
    <x v="34"/>
    <s v="Data Analysis"/>
    <s v="EUR"/>
    <n v="67000"/>
    <x v="1348"/>
    <s v="Germany"/>
    <x v="1"/>
    <x v="0"/>
    <x v="2"/>
    <x v="0"/>
    <x v="1"/>
  </r>
  <r>
    <x v="0"/>
    <x v="25"/>
    <s v="Machine Learning and AI"/>
    <s v="EUR"/>
    <n v="60000"/>
    <x v="286"/>
    <s v="Germany"/>
    <x v="3"/>
    <x v="0"/>
    <x v="1"/>
    <x v="0"/>
    <x v="1"/>
  </r>
  <r>
    <x v="0"/>
    <x v="2"/>
    <s v="Data Science and Research"/>
    <s v="USD"/>
    <n v="40000"/>
    <x v="985"/>
    <s v="France"/>
    <x v="0"/>
    <x v="0"/>
    <x v="0"/>
    <x v="8"/>
    <x v="0"/>
  </r>
  <r>
    <x v="0"/>
    <x v="6"/>
    <s v="Data Analysis"/>
    <s v="USD"/>
    <n v="152380"/>
    <x v="1349"/>
    <s v="United States"/>
    <x v="1"/>
    <x v="0"/>
    <x v="1"/>
    <x v="1"/>
    <x v="1"/>
  </r>
  <r>
    <x v="0"/>
    <x v="6"/>
    <s v="Data Analysis"/>
    <s v="USD"/>
    <n v="121904"/>
    <x v="1350"/>
    <s v="United States"/>
    <x v="1"/>
    <x v="0"/>
    <x v="1"/>
    <x v="1"/>
    <x v="1"/>
  </r>
  <r>
    <x v="0"/>
    <x v="1"/>
    <s v="Data Architecture and Modeling"/>
    <s v="USD"/>
    <n v="168400"/>
    <x v="887"/>
    <s v="United States"/>
    <x v="1"/>
    <x v="0"/>
    <x v="1"/>
    <x v="1"/>
    <x v="1"/>
  </r>
  <r>
    <x v="0"/>
    <x v="1"/>
    <s v="Data Architecture and Modeling"/>
    <s v="USD"/>
    <n v="105200"/>
    <x v="888"/>
    <s v="United States"/>
    <x v="1"/>
    <x v="0"/>
    <x v="1"/>
    <x v="1"/>
    <x v="1"/>
  </r>
  <r>
    <x v="0"/>
    <x v="5"/>
    <s v="Machine Learning and AI"/>
    <s v="USD"/>
    <n v="128280"/>
    <x v="1351"/>
    <s v="United States"/>
    <x v="1"/>
    <x v="0"/>
    <x v="1"/>
    <x v="1"/>
    <x v="1"/>
  </r>
  <r>
    <x v="0"/>
    <x v="5"/>
    <s v="Machine Learning and AI"/>
    <s v="USD"/>
    <n v="106900"/>
    <x v="1352"/>
    <s v="United States"/>
    <x v="1"/>
    <x v="0"/>
    <x v="1"/>
    <x v="1"/>
    <x v="1"/>
  </r>
  <r>
    <x v="1"/>
    <x v="77"/>
    <s v="Data Science and Research"/>
    <s v="USD"/>
    <n v="192000"/>
    <x v="153"/>
    <s v="United States"/>
    <x v="1"/>
    <x v="0"/>
    <x v="2"/>
    <x v="1"/>
    <x v="0"/>
  </r>
  <r>
    <x v="0"/>
    <x v="4"/>
    <s v="Data Engineering"/>
    <s v="USD"/>
    <n v="100000"/>
    <x v="6"/>
    <s v="United States"/>
    <x v="0"/>
    <x v="0"/>
    <x v="1"/>
    <x v="1"/>
    <x v="1"/>
  </r>
  <r>
    <x v="0"/>
    <x v="13"/>
    <s v="Data Science and Research"/>
    <s v="EUR"/>
    <n v="100000"/>
    <x v="828"/>
    <s v="Germany"/>
    <x v="1"/>
    <x v="0"/>
    <x v="2"/>
    <x v="0"/>
    <x v="2"/>
  </r>
  <r>
    <x v="0"/>
    <x v="13"/>
    <s v="Data Science and Research"/>
    <s v="EUR"/>
    <n v="80000"/>
    <x v="978"/>
    <s v="Germany"/>
    <x v="1"/>
    <x v="0"/>
    <x v="2"/>
    <x v="0"/>
    <x v="2"/>
  </r>
  <r>
    <x v="0"/>
    <x v="5"/>
    <s v="Machine Learning and AI"/>
    <s v="USD"/>
    <n v="275000"/>
    <x v="197"/>
    <s v="Germany"/>
    <x v="1"/>
    <x v="0"/>
    <x v="1"/>
    <x v="0"/>
    <x v="1"/>
  </r>
  <r>
    <x v="0"/>
    <x v="5"/>
    <s v="Machine Learning and AI"/>
    <s v="USD"/>
    <n v="174000"/>
    <x v="215"/>
    <s v="Germany"/>
    <x v="1"/>
    <x v="0"/>
    <x v="1"/>
    <x v="0"/>
    <x v="1"/>
  </r>
  <r>
    <x v="0"/>
    <x v="6"/>
    <s v="Data Analysis"/>
    <s v="USD"/>
    <n v="170500"/>
    <x v="246"/>
    <s v="United States"/>
    <x v="1"/>
    <x v="0"/>
    <x v="2"/>
    <x v="1"/>
    <x v="1"/>
  </r>
  <r>
    <x v="0"/>
    <x v="26"/>
    <s v="Leadership and Management"/>
    <s v="GBP"/>
    <n v="60027"/>
    <x v="1353"/>
    <s v="United Kingdom"/>
    <x v="1"/>
    <x v="0"/>
    <x v="1"/>
    <x v="2"/>
    <x v="1"/>
  </r>
  <r>
    <x v="0"/>
    <x v="26"/>
    <s v="Leadership and Management"/>
    <s v="GBP"/>
    <n v="44737"/>
    <x v="1354"/>
    <s v="United Kingdom"/>
    <x v="1"/>
    <x v="0"/>
    <x v="1"/>
    <x v="2"/>
    <x v="1"/>
  </r>
  <r>
    <x v="0"/>
    <x v="81"/>
    <s v="Data Science and Research"/>
    <s v="GBP"/>
    <n v="131899"/>
    <x v="1355"/>
    <s v="United Kingdom"/>
    <x v="2"/>
    <x v="0"/>
    <x v="1"/>
    <x v="2"/>
    <x v="1"/>
  </r>
  <r>
    <x v="0"/>
    <x v="81"/>
    <s v="Data Science and Research"/>
    <s v="GBP"/>
    <n v="104891"/>
    <x v="1356"/>
    <s v="United Kingdom"/>
    <x v="2"/>
    <x v="0"/>
    <x v="1"/>
    <x v="2"/>
    <x v="1"/>
  </r>
  <r>
    <x v="0"/>
    <x v="4"/>
    <s v="Data Engineering"/>
    <s v="USD"/>
    <n v="80000"/>
    <x v="137"/>
    <s v="United States"/>
    <x v="1"/>
    <x v="0"/>
    <x v="1"/>
    <x v="1"/>
    <x v="1"/>
  </r>
  <r>
    <x v="0"/>
    <x v="4"/>
    <s v="Data Engineering"/>
    <s v="USD"/>
    <n v="65000"/>
    <x v="134"/>
    <s v="United States"/>
    <x v="1"/>
    <x v="0"/>
    <x v="1"/>
    <x v="1"/>
    <x v="1"/>
  </r>
  <r>
    <x v="0"/>
    <x v="4"/>
    <s v="Data Engineering"/>
    <s v="USD"/>
    <n v="124740"/>
    <x v="1357"/>
    <s v="United States"/>
    <x v="1"/>
    <x v="0"/>
    <x v="1"/>
    <x v="1"/>
    <x v="1"/>
  </r>
  <r>
    <x v="0"/>
    <x v="4"/>
    <s v="Data Engineering"/>
    <s v="USD"/>
    <n v="65488"/>
    <x v="1358"/>
    <s v="United States"/>
    <x v="1"/>
    <x v="0"/>
    <x v="1"/>
    <x v="1"/>
    <x v="1"/>
  </r>
  <r>
    <x v="0"/>
    <x v="15"/>
    <s v="Data Quality and Operations"/>
    <s v="USD"/>
    <n v="72200"/>
    <x v="1359"/>
    <s v="United States"/>
    <x v="1"/>
    <x v="0"/>
    <x v="1"/>
    <x v="1"/>
    <x v="1"/>
  </r>
  <r>
    <x v="0"/>
    <x v="15"/>
    <s v="Data Quality and Operations"/>
    <s v="USD"/>
    <n v="64980"/>
    <x v="1360"/>
    <s v="United States"/>
    <x v="1"/>
    <x v="0"/>
    <x v="1"/>
    <x v="1"/>
    <x v="1"/>
  </r>
  <r>
    <x v="0"/>
    <x v="6"/>
    <s v="Data Analysis"/>
    <s v="USD"/>
    <n v="179975"/>
    <x v="1361"/>
    <s v="United States"/>
    <x v="1"/>
    <x v="0"/>
    <x v="2"/>
    <x v="1"/>
    <x v="1"/>
  </r>
  <r>
    <x v="0"/>
    <x v="6"/>
    <s v="Data Analysis"/>
    <s v="USD"/>
    <n v="86466"/>
    <x v="1362"/>
    <s v="United States"/>
    <x v="1"/>
    <x v="0"/>
    <x v="2"/>
    <x v="1"/>
    <x v="1"/>
  </r>
  <r>
    <x v="0"/>
    <x v="44"/>
    <s v="Data Science and Research"/>
    <s v="USD"/>
    <n v="175000"/>
    <x v="108"/>
    <s v="United States"/>
    <x v="1"/>
    <x v="0"/>
    <x v="1"/>
    <x v="1"/>
    <x v="1"/>
  </r>
  <r>
    <x v="0"/>
    <x v="44"/>
    <s v="Data Science and Research"/>
    <s v="USD"/>
    <n v="120000"/>
    <x v="18"/>
    <s v="United States"/>
    <x v="1"/>
    <x v="0"/>
    <x v="1"/>
    <x v="1"/>
    <x v="1"/>
  </r>
  <r>
    <x v="0"/>
    <x v="6"/>
    <s v="Data Analysis"/>
    <s v="USD"/>
    <n v="230000"/>
    <x v="231"/>
    <s v="United States"/>
    <x v="1"/>
    <x v="0"/>
    <x v="1"/>
    <x v="1"/>
    <x v="1"/>
  </r>
  <r>
    <x v="0"/>
    <x v="26"/>
    <s v="Leadership and Management"/>
    <s v="USD"/>
    <n v="120000"/>
    <x v="18"/>
    <s v="United States"/>
    <x v="1"/>
    <x v="0"/>
    <x v="1"/>
    <x v="1"/>
    <x v="1"/>
  </r>
  <r>
    <x v="0"/>
    <x v="47"/>
    <s v="Machine Learning and AI"/>
    <s v="USD"/>
    <n v="205920"/>
    <x v="1343"/>
    <s v="United States"/>
    <x v="1"/>
    <x v="0"/>
    <x v="1"/>
    <x v="1"/>
    <x v="1"/>
  </r>
  <r>
    <x v="0"/>
    <x v="47"/>
    <s v="Machine Learning and AI"/>
    <s v="USD"/>
    <n v="171600"/>
    <x v="1344"/>
    <s v="United States"/>
    <x v="1"/>
    <x v="0"/>
    <x v="1"/>
    <x v="1"/>
    <x v="1"/>
  </r>
  <r>
    <x v="0"/>
    <x v="4"/>
    <s v="Data Engineering"/>
    <s v="USD"/>
    <n v="265000"/>
    <x v="873"/>
    <s v="United States"/>
    <x v="1"/>
    <x v="0"/>
    <x v="1"/>
    <x v="1"/>
    <x v="1"/>
  </r>
  <r>
    <x v="0"/>
    <x v="105"/>
    <s v="Machine Learning and AI"/>
    <s v="USD"/>
    <n v="130000"/>
    <x v="5"/>
    <s v="United States"/>
    <x v="0"/>
    <x v="0"/>
    <x v="1"/>
    <x v="1"/>
    <x v="1"/>
  </r>
  <r>
    <x v="1"/>
    <x v="2"/>
    <s v="Data Science and Research"/>
    <s v="USD"/>
    <n v="168000"/>
    <x v="10"/>
    <s v="United States"/>
    <x v="3"/>
    <x v="0"/>
    <x v="2"/>
    <x v="1"/>
    <x v="1"/>
  </r>
  <r>
    <x v="0"/>
    <x v="68"/>
    <s v="Machine Learning and AI"/>
    <s v="EUR"/>
    <n v="36000"/>
    <x v="136"/>
    <s v="Spain"/>
    <x v="0"/>
    <x v="0"/>
    <x v="0"/>
    <x v="4"/>
    <x v="0"/>
  </r>
  <r>
    <x v="0"/>
    <x v="4"/>
    <s v="Data Engineering"/>
    <s v="USD"/>
    <n v="167580"/>
    <x v="1363"/>
    <s v="United States"/>
    <x v="1"/>
    <x v="0"/>
    <x v="1"/>
    <x v="1"/>
    <x v="1"/>
  </r>
  <r>
    <x v="0"/>
    <x v="4"/>
    <s v="Data Engineering"/>
    <s v="USD"/>
    <n v="87980"/>
    <x v="1364"/>
    <s v="United States"/>
    <x v="1"/>
    <x v="0"/>
    <x v="1"/>
    <x v="1"/>
    <x v="1"/>
  </r>
  <r>
    <x v="0"/>
    <x v="4"/>
    <s v="Data Engineering"/>
    <s v="USD"/>
    <n v="104000"/>
    <x v="84"/>
    <s v="United States"/>
    <x v="1"/>
    <x v="0"/>
    <x v="2"/>
    <x v="1"/>
    <x v="1"/>
  </r>
  <r>
    <x v="0"/>
    <x v="4"/>
    <s v="Data Engineering"/>
    <s v="USD"/>
    <n v="65000"/>
    <x v="134"/>
    <s v="United States"/>
    <x v="1"/>
    <x v="0"/>
    <x v="2"/>
    <x v="1"/>
    <x v="1"/>
  </r>
  <r>
    <x v="0"/>
    <x v="13"/>
    <s v="Data Science and Research"/>
    <s v="USD"/>
    <n v="230000"/>
    <x v="231"/>
    <s v="United States"/>
    <x v="1"/>
    <x v="0"/>
    <x v="1"/>
    <x v="1"/>
    <x v="1"/>
  </r>
  <r>
    <x v="0"/>
    <x v="5"/>
    <s v="Machine Learning and AI"/>
    <s v="USD"/>
    <n v="269000"/>
    <x v="1365"/>
    <s v="Canada"/>
    <x v="1"/>
    <x v="0"/>
    <x v="2"/>
    <x v="3"/>
    <x v="1"/>
  </r>
  <r>
    <x v="0"/>
    <x v="5"/>
    <s v="Machine Learning and AI"/>
    <s v="USD"/>
    <n v="158000"/>
    <x v="250"/>
    <s v="Canada"/>
    <x v="1"/>
    <x v="0"/>
    <x v="2"/>
    <x v="3"/>
    <x v="1"/>
  </r>
  <r>
    <x v="0"/>
    <x v="7"/>
    <s v="Leadership and Management"/>
    <s v="USD"/>
    <n v="197000"/>
    <x v="756"/>
    <s v="United States"/>
    <x v="1"/>
    <x v="0"/>
    <x v="1"/>
    <x v="1"/>
    <x v="1"/>
  </r>
  <r>
    <x v="0"/>
    <x v="7"/>
    <s v="Leadership and Management"/>
    <s v="USD"/>
    <n v="106000"/>
    <x v="687"/>
    <s v="United States"/>
    <x v="1"/>
    <x v="0"/>
    <x v="1"/>
    <x v="1"/>
    <x v="1"/>
  </r>
  <r>
    <x v="0"/>
    <x v="20"/>
    <s v="Machine Learning and AI"/>
    <s v="USD"/>
    <n v="150000"/>
    <x v="72"/>
    <s v="United States"/>
    <x v="0"/>
    <x v="0"/>
    <x v="2"/>
    <x v="1"/>
    <x v="1"/>
  </r>
  <r>
    <x v="0"/>
    <x v="20"/>
    <s v="Machine Learning and AI"/>
    <s v="USD"/>
    <n v="100000"/>
    <x v="6"/>
    <s v="United States"/>
    <x v="0"/>
    <x v="0"/>
    <x v="2"/>
    <x v="1"/>
    <x v="1"/>
  </r>
  <r>
    <x v="0"/>
    <x v="4"/>
    <s v="Data Engineering"/>
    <s v="USD"/>
    <n v="290000"/>
    <x v="557"/>
    <s v="United States"/>
    <x v="1"/>
    <x v="0"/>
    <x v="2"/>
    <x v="1"/>
    <x v="1"/>
  </r>
  <r>
    <x v="0"/>
    <x v="4"/>
    <s v="Data Engineering"/>
    <s v="USD"/>
    <n v="192000"/>
    <x v="153"/>
    <s v="United States"/>
    <x v="1"/>
    <x v="0"/>
    <x v="1"/>
    <x v="1"/>
    <x v="1"/>
  </r>
  <r>
    <x v="0"/>
    <x v="4"/>
    <s v="Data Engineering"/>
    <s v="USD"/>
    <n v="172800"/>
    <x v="434"/>
    <s v="United States"/>
    <x v="1"/>
    <x v="0"/>
    <x v="1"/>
    <x v="1"/>
    <x v="1"/>
  </r>
  <r>
    <x v="0"/>
    <x v="2"/>
    <s v="Data Science and Research"/>
    <s v="USD"/>
    <n v="300240"/>
    <x v="1366"/>
    <s v="United States"/>
    <x v="1"/>
    <x v="0"/>
    <x v="1"/>
    <x v="1"/>
    <x v="1"/>
  </r>
  <r>
    <x v="0"/>
    <x v="2"/>
    <s v="Data Science and Research"/>
    <s v="USD"/>
    <n v="200160"/>
    <x v="1367"/>
    <s v="United States"/>
    <x v="1"/>
    <x v="0"/>
    <x v="1"/>
    <x v="1"/>
    <x v="1"/>
  </r>
  <r>
    <x v="0"/>
    <x v="7"/>
    <s v="Leadership and Management"/>
    <s v="USD"/>
    <n v="140000"/>
    <x v="17"/>
    <s v="United States"/>
    <x v="1"/>
    <x v="0"/>
    <x v="1"/>
    <x v="1"/>
    <x v="1"/>
  </r>
  <r>
    <x v="0"/>
    <x v="26"/>
    <s v="Leadership and Management"/>
    <s v="USD"/>
    <n v="169000"/>
    <x v="193"/>
    <s v="United States"/>
    <x v="1"/>
    <x v="0"/>
    <x v="1"/>
    <x v="1"/>
    <x v="1"/>
  </r>
  <r>
    <x v="0"/>
    <x v="26"/>
    <s v="Leadership and Management"/>
    <s v="USD"/>
    <n v="100000"/>
    <x v="6"/>
    <s v="United States"/>
    <x v="1"/>
    <x v="0"/>
    <x v="1"/>
    <x v="1"/>
    <x v="1"/>
  </r>
  <r>
    <x v="0"/>
    <x v="4"/>
    <s v="Data Engineering"/>
    <s v="GBP"/>
    <n v="95000"/>
    <x v="1368"/>
    <s v="United Kingdom"/>
    <x v="0"/>
    <x v="0"/>
    <x v="2"/>
    <x v="2"/>
    <x v="0"/>
  </r>
  <r>
    <x v="0"/>
    <x v="6"/>
    <s v="Data Analysis"/>
    <s v="USD"/>
    <n v="110000"/>
    <x v="22"/>
    <s v="United States"/>
    <x v="1"/>
    <x v="0"/>
    <x v="2"/>
    <x v="1"/>
    <x v="2"/>
  </r>
  <r>
    <x v="0"/>
    <x v="6"/>
    <s v="Data Analysis"/>
    <s v="USD"/>
    <n v="80000"/>
    <x v="137"/>
    <s v="United States"/>
    <x v="1"/>
    <x v="0"/>
    <x v="2"/>
    <x v="1"/>
    <x v="2"/>
  </r>
  <r>
    <x v="0"/>
    <x v="6"/>
    <s v="Data Analysis"/>
    <s v="USD"/>
    <n v="55000"/>
    <x v="174"/>
    <s v="United States"/>
    <x v="3"/>
    <x v="0"/>
    <x v="1"/>
    <x v="1"/>
    <x v="1"/>
  </r>
  <r>
    <x v="0"/>
    <x v="6"/>
    <s v="Data Analysis"/>
    <s v="USD"/>
    <n v="48000"/>
    <x v="570"/>
    <s v="United States"/>
    <x v="3"/>
    <x v="0"/>
    <x v="1"/>
    <x v="1"/>
    <x v="1"/>
  </r>
  <r>
    <x v="0"/>
    <x v="4"/>
    <s v="Data Engineering"/>
    <s v="USD"/>
    <n v="137500"/>
    <x v="269"/>
    <s v="United States"/>
    <x v="1"/>
    <x v="0"/>
    <x v="2"/>
    <x v="1"/>
    <x v="1"/>
  </r>
  <r>
    <x v="0"/>
    <x v="4"/>
    <s v="Data Engineering"/>
    <s v="USD"/>
    <n v="81500"/>
    <x v="270"/>
    <s v="United States"/>
    <x v="1"/>
    <x v="0"/>
    <x v="2"/>
    <x v="1"/>
    <x v="1"/>
  </r>
  <r>
    <x v="3"/>
    <x v="68"/>
    <s v="Machine Learning and AI"/>
    <s v="USD"/>
    <n v="30000"/>
    <x v="1243"/>
    <s v="Ghana"/>
    <x v="0"/>
    <x v="0"/>
    <x v="1"/>
    <x v="32"/>
    <x v="2"/>
  </r>
  <r>
    <x v="0"/>
    <x v="5"/>
    <s v="Machine Learning and AI"/>
    <s v="USD"/>
    <n v="186000"/>
    <x v="1"/>
    <s v="United States"/>
    <x v="1"/>
    <x v="0"/>
    <x v="2"/>
    <x v="1"/>
    <x v="1"/>
  </r>
  <r>
    <x v="0"/>
    <x v="5"/>
    <s v="Machine Learning and AI"/>
    <s v="USD"/>
    <n v="153088"/>
    <x v="1369"/>
    <s v="United States"/>
    <x v="1"/>
    <x v="0"/>
    <x v="2"/>
    <x v="1"/>
    <x v="1"/>
  </r>
  <r>
    <x v="0"/>
    <x v="65"/>
    <s v="Data Engineering"/>
    <s v="USD"/>
    <n v="190000"/>
    <x v="96"/>
    <s v="United States"/>
    <x v="0"/>
    <x v="0"/>
    <x v="2"/>
    <x v="1"/>
    <x v="1"/>
  </r>
  <r>
    <x v="0"/>
    <x v="65"/>
    <s v="Data Engineering"/>
    <s v="USD"/>
    <n v="160000"/>
    <x v="81"/>
    <s v="United States"/>
    <x v="0"/>
    <x v="0"/>
    <x v="2"/>
    <x v="1"/>
    <x v="1"/>
  </r>
  <r>
    <x v="0"/>
    <x v="65"/>
    <s v="Data Engineering"/>
    <s v="USD"/>
    <n v="190000"/>
    <x v="96"/>
    <s v="United States"/>
    <x v="0"/>
    <x v="0"/>
    <x v="1"/>
    <x v="1"/>
    <x v="1"/>
  </r>
  <r>
    <x v="0"/>
    <x v="65"/>
    <s v="Data Engineering"/>
    <s v="USD"/>
    <n v="183310"/>
    <x v="1058"/>
    <s v="United States"/>
    <x v="0"/>
    <x v="0"/>
    <x v="1"/>
    <x v="1"/>
    <x v="1"/>
  </r>
  <r>
    <x v="0"/>
    <x v="4"/>
    <s v="Data Engineering"/>
    <s v="USD"/>
    <n v="66000"/>
    <x v="225"/>
    <s v="United States"/>
    <x v="1"/>
    <x v="0"/>
    <x v="2"/>
    <x v="1"/>
    <x v="1"/>
  </r>
  <r>
    <x v="0"/>
    <x v="5"/>
    <s v="Machine Learning and AI"/>
    <s v="USD"/>
    <n v="148500"/>
    <x v="438"/>
    <s v="United States"/>
    <x v="0"/>
    <x v="0"/>
    <x v="1"/>
    <x v="1"/>
    <x v="1"/>
  </r>
  <r>
    <x v="0"/>
    <x v="5"/>
    <s v="Machine Learning and AI"/>
    <s v="USD"/>
    <n v="126277"/>
    <x v="874"/>
    <s v="United States"/>
    <x v="0"/>
    <x v="0"/>
    <x v="1"/>
    <x v="1"/>
    <x v="1"/>
  </r>
  <r>
    <x v="0"/>
    <x v="1"/>
    <s v="Data Architecture and Modeling"/>
    <s v="USD"/>
    <n v="228000"/>
    <x v="907"/>
    <s v="United States"/>
    <x v="1"/>
    <x v="0"/>
    <x v="1"/>
    <x v="1"/>
    <x v="1"/>
  </r>
  <r>
    <x v="0"/>
    <x v="66"/>
    <s v="Machine Learning and AI"/>
    <s v="USD"/>
    <n v="180000"/>
    <x v="87"/>
    <s v="United States"/>
    <x v="1"/>
    <x v="0"/>
    <x v="1"/>
    <x v="1"/>
    <x v="1"/>
  </r>
  <r>
    <x v="0"/>
    <x v="66"/>
    <s v="Machine Learning and AI"/>
    <s v="USD"/>
    <n v="90000"/>
    <x v="59"/>
    <s v="United States"/>
    <x v="1"/>
    <x v="0"/>
    <x v="1"/>
    <x v="1"/>
    <x v="1"/>
  </r>
  <r>
    <x v="0"/>
    <x v="66"/>
    <s v="Machine Learning and AI"/>
    <s v="USD"/>
    <n v="272000"/>
    <x v="1370"/>
    <s v="United States"/>
    <x v="1"/>
    <x v="0"/>
    <x v="1"/>
    <x v="1"/>
    <x v="1"/>
  </r>
  <r>
    <x v="0"/>
    <x v="66"/>
    <s v="Machine Learning and AI"/>
    <s v="USD"/>
    <n v="170000"/>
    <x v="176"/>
    <s v="United States"/>
    <x v="1"/>
    <x v="0"/>
    <x v="1"/>
    <x v="1"/>
    <x v="1"/>
  </r>
  <r>
    <x v="0"/>
    <x v="4"/>
    <s v="Data Engineering"/>
    <s v="USD"/>
    <n v="259000"/>
    <x v="518"/>
    <s v="United States"/>
    <x v="1"/>
    <x v="0"/>
    <x v="2"/>
    <x v="1"/>
    <x v="1"/>
  </r>
  <r>
    <x v="0"/>
    <x v="6"/>
    <s v="Data Analysis"/>
    <s v="GBP"/>
    <n v="90000"/>
    <x v="733"/>
    <s v="Croatia"/>
    <x v="0"/>
    <x v="0"/>
    <x v="1"/>
    <x v="47"/>
    <x v="1"/>
  </r>
  <r>
    <x v="0"/>
    <x v="6"/>
    <s v="Data Analysis"/>
    <s v="GBP"/>
    <n v="60000"/>
    <x v="143"/>
    <s v="Croatia"/>
    <x v="0"/>
    <x v="0"/>
    <x v="1"/>
    <x v="47"/>
    <x v="1"/>
  </r>
  <r>
    <x v="0"/>
    <x v="6"/>
    <s v="Data Analysis"/>
    <s v="PLN"/>
    <n v="78000"/>
    <x v="1371"/>
    <s v="Poland"/>
    <x v="3"/>
    <x v="1"/>
    <x v="2"/>
    <x v="20"/>
    <x v="0"/>
  </r>
  <r>
    <x v="0"/>
    <x v="2"/>
    <s v="Data Science and Research"/>
    <s v="BRL"/>
    <n v="101400"/>
    <x v="1372"/>
    <s v="Brazil"/>
    <x v="3"/>
    <x v="0"/>
    <x v="2"/>
    <x v="28"/>
    <x v="0"/>
  </r>
  <r>
    <x v="0"/>
    <x v="63"/>
    <s v="Data Science and Research"/>
    <s v="USD"/>
    <n v="247500"/>
    <x v="76"/>
    <s v="United States"/>
    <x v="1"/>
    <x v="0"/>
    <x v="1"/>
    <x v="1"/>
    <x v="1"/>
  </r>
  <r>
    <x v="0"/>
    <x v="63"/>
    <s v="Data Science and Research"/>
    <s v="USD"/>
    <n v="172200"/>
    <x v="77"/>
    <s v="United States"/>
    <x v="1"/>
    <x v="0"/>
    <x v="1"/>
    <x v="1"/>
    <x v="1"/>
  </r>
  <r>
    <x v="0"/>
    <x v="47"/>
    <s v="Machine Learning and AI"/>
    <s v="EUR"/>
    <n v="100000"/>
    <x v="828"/>
    <s v="France"/>
    <x v="1"/>
    <x v="0"/>
    <x v="2"/>
    <x v="8"/>
    <x v="1"/>
  </r>
  <r>
    <x v="0"/>
    <x v="47"/>
    <s v="Machine Learning and AI"/>
    <s v="EUR"/>
    <n v="70000"/>
    <x v="118"/>
    <s v="France"/>
    <x v="1"/>
    <x v="0"/>
    <x v="2"/>
    <x v="8"/>
    <x v="1"/>
  </r>
  <r>
    <x v="0"/>
    <x v="5"/>
    <s v="Machine Learning and AI"/>
    <s v="USD"/>
    <n v="288000"/>
    <x v="948"/>
    <s v="United States"/>
    <x v="1"/>
    <x v="0"/>
    <x v="2"/>
    <x v="1"/>
    <x v="1"/>
  </r>
  <r>
    <x v="0"/>
    <x v="63"/>
    <s v="Data Science and Research"/>
    <s v="GBP"/>
    <n v="60000"/>
    <x v="143"/>
    <s v="United Kingdom"/>
    <x v="0"/>
    <x v="0"/>
    <x v="1"/>
    <x v="2"/>
    <x v="1"/>
  </r>
  <r>
    <x v="0"/>
    <x v="63"/>
    <s v="Data Science and Research"/>
    <s v="GBP"/>
    <n v="50000"/>
    <x v="613"/>
    <s v="United Kingdom"/>
    <x v="0"/>
    <x v="0"/>
    <x v="1"/>
    <x v="2"/>
    <x v="1"/>
  </r>
  <r>
    <x v="0"/>
    <x v="2"/>
    <s v="Data Science and Research"/>
    <s v="USD"/>
    <n v="215050"/>
    <x v="1159"/>
    <s v="United States"/>
    <x v="1"/>
    <x v="0"/>
    <x v="2"/>
    <x v="1"/>
    <x v="1"/>
  </r>
  <r>
    <x v="0"/>
    <x v="1"/>
    <s v="Data Architecture and Modeling"/>
    <s v="USD"/>
    <n v="198000"/>
    <x v="565"/>
    <s v="United States"/>
    <x v="1"/>
    <x v="0"/>
    <x v="2"/>
    <x v="1"/>
    <x v="1"/>
  </r>
  <r>
    <x v="0"/>
    <x v="1"/>
    <s v="Data Architecture and Modeling"/>
    <s v="USD"/>
    <n v="114000"/>
    <x v="580"/>
    <s v="United States"/>
    <x v="1"/>
    <x v="0"/>
    <x v="2"/>
    <x v="1"/>
    <x v="1"/>
  </r>
  <r>
    <x v="0"/>
    <x v="2"/>
    <s v="Data Science and Research"/>
    <s v="USD"/>
    <n v="209300"/>
    <x v="1373"/>
    <s v="United States"/>
    <x v="1"/>
    <x v="0"/>
    <x v="2"/>
    <x v="1"/>
    <x v="1"/>
  </r>
  <r>
    <x v="0"/>
    <x v="2"/>
    <s v="Data Science and Research"/>
    <s v="USD"/>
    <n v="182200"/>
    <x v="28"/>
    <s v="United States"/>
    <x v="1"/>
    <x v="0"/>
    <x v="2"/>
    <x v="1"/>
    <x v="1"/>
  </r>
  <r>
    <x v="1"/>
    <x v="2"/>
    <s v="Data Science and Research"/>
    <s v="USD"/>
    <n v="85000"/>
    <x v="133"/>
    <s v="United States"/>
    <x v="3"/>
    <x v="0"/>
    <x v="1"/>
    <x v="1"/>
    <x v="1"/>
  </r>
  <r>
    <x v="0"/>
    <x v="5"/>
    <s v="Machine Learning and AI"/>
    <s v="GBP"/>
    <n v="40000"/>
    <x v="92"/>
    <s v="United Kingdom"/>
    <x v="0"/>
    <x v="0"/>
    <x v="2"/>
    <x v="2"/>
    <x v="1"/>
  </r>
  <r>
    <x v="0"/>
    <x v="13"/>
    <s v="Data Science and Research"/>
    <s v="USD"/>
    <n v="120000"/>
    <x v="18"/>
    <s v="United Kingdom"/>
    <x v="3"/>
    <x v="0"/>
    <x v="2"/>
    <x v="2"/>
    <x v="1"/>
  </r>
  <r>
    <x v="0"/>
    <x v="13"/>
    <s v="Data Science and Research"/>
    <s v="USD"/>
    <n v="60000"/>
    <x v="173"/>
    <s v="United Kingdom"/>
    <x v="3"/>
    <x v="0"/>
    <x v="2"/>
    <x v="2"/>
    <x v="1"/>
  </r>
  <r>
    <x v="0"/>
    <x v="5"/>
    <s v="Machine Learning and AI"/>
    <s v="USD"/>
    <n v="147100"/>
    <x v="754"/>
    <s v="United States"/>
    <x v="1"/>
    <x v="0"/>
    <x v="1"/>
    <x v="1"/>
    <x v="1"/>
  </r>
  <r>
    <x v="0"/>
    <x v="5"/>
    <s v="Machine Learning and AI"/>
    <s v="USD"/>
    <n v="90700"/>
    <x v="697"/>
    <s v="United States"/>
    <x v="1"/>
    <x v="0"/>
    <x v="1"/>
    <x v="1"/>
    <x v="1"/>
  </r>
  <r>
    <x v="0"/>
    <x v="6"/>
    <s v="Data Analysis"/>
    <s v="USD"/>
    <n v="227000"/>
    <x v="541"/>
    <s v="United States"/>
    <x v="1"/>
    <x v="0"/>
    <x v="1"/>
    <x v="1"/>
    <x v="1"/>
  </r>
  <r>
    <x v="0"/>
    <x v="1"/>
    <s v="Data Architecture and Modeling"/>
    <s v="USD"/>
    <n v="160000"/>
    <x v="81"/>
    <s v="United States"/>
    <x v="1"/>
    <x v="0"/>
    <x v="2"/>
    <x v="1"/>
    <x v="1"/>
  </r>
  <r>
    <x v="0"/>
    <x v="6"/>
    <s v="Data Analysis"/>
    <s v="EUR"/>
    <n v="52000"/>
    <x v="1374"/>
    <s v="Spain"/>
    <x v="1"/>
    <x v="0"/>
    <x v="2"/>
    <x v="4"/>
    <x v="1"/>
  </r>
  <r>
    <x v="0"/>
    <x v="6"/>
    <s v="Data Analysis"/>
    <s v="EUR"/>
    <n v="48000"/>
    <x v="506"/>
    <s v="Spain"/>
    <x v="1"/>
    <x v="0"/>
    <x v="2"/>
    <x v="4"/>
    <x v="1"/>
  </r>
  <r>
    <x v="0"/>
    <x v="6"/>
    <s v="Data Analysis"/>
    <s v="USD"/>
    <n v="60000"/>
    <x v="173"/>
    <s v="United States"/>
    <x v="3"/>
    <x v="0"/>
    <x v="2"/>
    <x v="1"/>
    <x v="0"/>
  </r>
  <r>
    <x v="0"/>
    <x v="6"/>
    <s v="Data Analysis"/>
    <s v="USD"/>
    <n v="50000"/>
    <x v="283"/>
    <s v="Kuwait"/>
    <x v="3"/>
    <x v="0"/>
    <x v="0"/>
    <x v="1"/>
    <x v="0"/>
  </r>
  <r>
    <x v="0"/>
    <x v="113"/>
    <s v="Data Architecture and Modeling"/>
    <s v="GBP"/>
    <n v="124999"/>
    <x v="1375"/>
    <s v="United Kingdom"/>
    <x v="1"/>
    <x v="0"/>
    <x v="2"/>
    <x v="2"/>
    <x v="0"/>
  </r>
  <r>
    <x v="0"/>
    <x v="6"/>
    <s v="Data Analysis"/>
    <s v="USD"/>
    <n v="52500"/>
    <x v="103"/>
    <s v="United States"/>
    <x v="1"/>
    <x v="0"/>
    <x v="1"/>
    <x v="1"/>
    <x v="1"/>
  </r>
  <r>
    <x v="0"/>
    <x v="4"/>
    <s v="Data Engineering"/>
    <s v="USD"/>
    <n v="250000"/>
    <x v="175"/>
    <s v="United States"/>
    <x v="1"/>
    <x v="0"/>
    <x v="2"/>
    <x v="1"/>
    <x v="1"/>
  </r>
  <r>
    <x v="0"/>
    <x v="4"/>
    <s v="Data Engineering"/>
    <s v="USD"/>
    <n v="162500"/>
    <x v="1051"/>
    <s v="United States"/>
    <x v="1"/>
    <x v="0"/>
    <x v="2"/>
    <x v="1"/>
    <x v="1"/>
  </r>
  <r>
    <x v="0"/>
    <x v="6"/>
    <s v="Data Analysis"/>
    <s v="USD"/>
    <n v="165000"/>
    <x v="69"/>
    <s v="United States"/>
    <x v="0"/>
    <x v="0"/>
    <x v="1"/>
    <x v="1"/>
    <x v="1"/>
  </r>
  <r>
    <x v="0"/>
    <x v="6"/>
    <s v="Data Analysis"/>
    <s v="USD"/>
    <n v="124000"/>
    <x v="366"/>
    <s v="United States"/>
    <x v="0"/>
    <x v="0"/>
    <x v="1"/>
    <x v="1"/>
    <x v="1"/>
  </r>
  <r>
    <x v="0"/>
    <x v="4"/>
    <s v="Data Engineering"/>
    <s v="USD"/>
    <n v="63000"/>
    <x v="1376"/>
    <s v="United States"/>
    <x v="1"/>
    <x v="0"/>
    <x v="2"/>
    <x v="1"/>
    <x v="1"/>
  </r>
  <r>
    <x v="0"/>
    <x v="11"/>
    <s v="Data Science and Research"/>
    <s v="USD"/>
    <n v="253750"/>
    <x v="1377"/>
    <s v="Spain"/>
    <x v="1"/>
    <x v="0"/>
    <x v="1"/>
    <x v="4"/>
    <x v="1"/>
  </r>
  <r>
    <x v="0"/>
    <x v="11"/>
    <s v="Data Science and Research"/>
    <s v="USD"/>
    <n v="169200"/>
    <x v="1378"/>
    <s v="Spain"/>
    <x v="1"/>
    <x v="0"/>
    <x v="1"/>
    <x v="4"/>
    <x v="1"/>
  </r>
  <r>
    <x v="0"/>
    <x v="2"/>
    <s v="Data Science and Research"/>
    <s v="USD"/>
    <n v="170000"/>
    <x v="176"/>
    <s v="United States"/>
    <x v="0"/>
    <x v="0"/>
    <x v="1"/>
    <x v="1"/>
    <x v="1"/>
  </r>
  <r>
    <x v="0"/>
    <x v="2"/>
    <s v="Data Science and Research"/>
    <s v="USD"/>
    <n v="120000"/>
    <x v="18"/>
    <s v="United States"/>
    <x v="0"/>
    <x v="0"/>
    <x v="1"/>
    <x v="1"/>
    <x v="1"/>
  </r>
  <r>
    <x v="0"/>
    <x v="4"/>
    <s v="Data Engineering"/>
    <s v="USD"/>
    <n v="213580"/>
    <x v="1379"/>
    <s v="United States"/>
    <x v="1"/>
    <x v="0"/>
    <x v="2"/>
    <x v="1"/>
    <x v="1"/>
  </r>
  <r>
    <x v="0"/>
    <x v="4"/>
    <s v="Data Engineering"/>
    <s v="USD"/>
    <n v="163625"/>
    <x v="1380"/>
    <s v="United States"/>
    <x v="1"/>
    <x v="0"/>
    <x v="2"/>
    <x v="1"/>
    <x v="1"/>
  </r>
  <r>
    <x v="1"/>
    <x v="66"/>
    <s v="Machine Learning and AI"/>
    <s v="USD"/>
    <n v="319550"/>
    <x v="159"/>
    <s v="United States"/>
    <x v="1"/>
    <x v="0"/>
    <x v="2"/>
    <x v="1"/>
    <x v="1"/>
  </r>
  <r>
    <x v="0"/>
    <x v="4"/>
    <s v="Data Engineering"/>
    <s v="EUR"/>
    <n v="95000"/>
    <x v="1381"/>
    <s v="Ireland"/>
    <x v="1"/>
    <x v="0"/>
    <x v="2"/>
    <x v="5"/>
    <x v="1"/>
  </r>
  <r>
    <x v="0"/>
    <x v="4"/>
    <s v="Data Engineering"/>
    <s v="USD"/>
    <n v="210000"/>
    <x v="9"/>
    <s v="United States"/>
    <x v="2"/>
    <x v="0"/>
    <x v="1"/>
    <x v="1"/>
    <x v="1"/>
  </r>
  <r>
    <x v="0"/>
    <x v="44"/>
    <s v="Data Science and Research"/>
    <s v="USD"/>
    <n v="231250"/>
    <x v="315"/>
    <s v="United States"/>
    <x v="1"/>
    <x v="0"/>
    <x v="2"/>
    <x v="1"/>
    <x v="1"/>
  </r>
  <r>
    <x v="0"/>
    <x v="44"/>
    <s v="Data Science and Research"/>
    <s v="USD"/>
    <n v="138750"/>
    <x v="519"/>
    <s v="United States"/>
    <x v="1"/>
    <x v="0"/>
    <x v="2"/>
    <x v="1"/>
    <x v="1"/>
  </r>
  <r>
    <x v="0"/>
    <x v="5"/>
    <s v="Machine Learning and AI"/>
    <s v="USD"/>
    <n v="284310"/>
    <x v="845"/>
    <s v="United States"/>
    <x v="1"/>
    <x v="0"/>
    <x v="1"/>
    <x v="1"/>
    <x v="1"/>
  </r>
  <r>
    <x v="0"/>
    <x v="5"/>
    <s v="Machine Learning and AI"/>
    <s v="USD"/>
    <n v="153090"/>
    <x v="846"/>
    <s v="United States"/>
    <x v="1"/>
    <x v="0"/>
    <x v="1"/>
    <x v="1"/>
    <x v="1"/>
  </r>
  <r>
    <x v="0"/>
    <x v="6"/>
    <s v="Data Analysis"/>
    <s v="GBP"/>
    <n v="90000"/>
    <x v="733"/>
    <s v="United Kingdom"/>
    <x v="0"/>
    <x v="0"/>
    <x v="1"/>
    <x v="2"/>
    <x v="1"/>
  </r>
  <r>
    <x v="0"/>
    <x v="6"/>
    <s v="Data Analysis"/>
    <s v="GBP"/>
    <n v="70000"/>
    <x v="274"/>
    <s v="United Kingdom"/>
    <x v="0"/>
    <x v="0"/>
    <x v="1"/>
    <x v="2"/>
    <x v="1"/>
  </r>
  <r>
    <x v="0"/>
    <x v="6"/>
    <s v="Data Analysis"/>
    <s v="USD"/>
    <n v="100000"/>
    <x v="6"/>
    <s v="United States"/>
    <x v="3"/>
    <x v="0"/>
    <x v="0"/>
    <x v="1"/>
    <x v="1"/>
  </r>
  <r>
    <x v="0"/>
    <x v="63"/>
    <s v="Data Science and Research"/>
    <s v="USD"/>
    <n v="225900"/>
    <x v="1382"/>
    <s v="United States"/>
    <x v="1"/>
    <x v="0"/>
    <x v="1"/>
    <x v="1"/>
    <x v="1"/>
  </r>
  <r>
    <x v="0"/>
    <x v="63"/>
    <s v="Data Science and Research"/>
    <s v="USD"/>
    <n v="156400"/>
    <x v="712"/>
    <s v="United States"/>
    <x v="1"/>
    <x v="0"/>
    <x v="1"/>
    <x v="1"/>
    <x v="1"/>
  </r>
  <r>
    <x v="0"/>
    <x v="6"/>
    <s v="Data Analysis"/>
    <s v="USD"/>
    <n v="319550"/>
    <x v="159"/>
    <s v="United States"/>
    <x v="1"/>
    <x v="0"/>
    <x v="1"/>
    <x v="1"/>
    <x v="1"/>
  </r>
  <r>
    <x v="0"/>
    <x v="4"/>
    <s v="Data Engineering"/>
    <s v="USD"/>
    <n v="241871"/>
    <x v="1383"/>
    <s v="United States"/>
    <x v="1"/>
    <x v="0"/>
    <x v="1"/>
    <x v="1"/>
    <x v="1"/>
  </r>
  <r>
    <x v="0"/>
    <x v="4"/>
    <s v="Data Engineering"/>
    <s v="USD"/>
    <n v="133832"/>
    <x v="1384"/>
    <s v="United States"/>
    <x v="1"/>
    <x v="0"/>
    <x v="1"/>
    <x v="1"/>
    <x v="1"/>
  </r>
  <r>
    <x v="0"/>
    <x v="5"/>
    <s v="Machine Learning and AI"/>
    <s v="USD"/>
    <n v="36000"/>
    <x v="523"/>
    <s v="Mexico"/>
    <x v="0"/>
    <x v="0"/>
    <x v="2"/>
    <x v="38"/>
    <x v="2"/>
  </r>
  <r>
    <x v="0"/>
    <x v="5"/>
    <s v="Machine Learning and AI"/>
    <s v="GBP"/>
    <n v="100000"/>
    <x v="264"/>
    <s v="United Kingdom"/>
    <x v="0"/>
    <x v="0"/>
    <x v="1"/>
    <x v="2"/>
    <x v="1"/>
  </r>
  <r>
    <x v="0"/>
    <x v="5"/>
    <s v="Machine Learning and AI"/>
    <s v="GBP"/>
    <n v="80000"/>
    <x v="655"/>
    <s v="United Kingdom"/>
    <x v="0"/>
    <x v="0"/>
    <x v="1"/>
    <x v="2"/>
    <x v="1"/>
  </r>
  <r>
    <x v="0"/>
    <x v="2"/>
    <s v="Data Science and Research"/>
    <s v="USD"/>
    <n v="216100"/>
    <x v="1385"/>
    <s v="United States"/>
    <x v="1"/>
    <x v="0"/>
    <x v="1"/>
    <x v="1"/>
    <x v="1"/>
  </r>
  <r>
    <x v="0"/>
    <x v="2"/>
    <s v="Data Science and Research"/>
    <s v="USD"/>
    <n v="140800"/>
    <x v="1386"/>
    <s v="United States"/>
    <x v="1"/>
    <x v="0"/>
    <x v="1"/>
    <x v="1"/>
    <x v="1"/>
  </r>
  <r>
    <x v="0"/>
    <x v="5"/>
    <s v="Machine Learning and AI"/>
    <s v="GBP"/>
    <n v="120000"/>
    <x v="750"/>
    <s v="United Kingdom"/>
    <x v="0"/>
    <x v="0"/>
    <x v="1"/>
    <x v="2"/>
    <x v="1"/>
  </r>
  <r>
    <x v="0"/>
    <x v="114"/>
    <s v="Machine Learning and AI"/>
    <s v="EUR"/>
    <n v="50000"/>
    <x v="599"/>
    <s v="Netherlands"/>
    <x v="1"/>
    <x v="0"/>
    <x v="2"/>
    <x v="3"/>
    <x v="0"/>
  </r>
  <r>
    <x v="0"/>
    <x v="2"/>
    <s v="Data Science and Research"/>
    <s v="USD"/>
    <n v="110000"/>
    <x v="22"/>
    <s v="United States"/>
    <x v="3"/>
    <x v="0"/>
    <x v="0"/>
    <x v="1"/>
    <x v="2"/>
  </r>
  <r>
    <x v="0"/>
    <x v="4"/>
    <s v="Data Engineering"/>
    <s v="GBP"/>
    <n v="52000"/>
    <x v="1387"/>
    <s v="United Kingdom"/>
    <x v="0"/>
    <x v="0"/>
    <x v="2"/>
    <x v="2"/>
    <x v="1"/>
  </r>
  <r>
    <x v="0"/>
    <x v="4"/>
    <s v="Data Engineering"/>
    <s v="USD"/>
    <n v="284000"/>
    <x v="1101"/>
    <s v="United States"/>
    <x v="2"/>
    <x v="0"/>
    <x v="2"/>
    <x v="1"/>
    <x v="1"/>
  </r>
  <r>
    <x v="0"/>
    <x v="4"/>
    <s v="Data Engineering"/>
    <s v="USD"/>
    <n v="236000"/>
    <x v="1388"/>
    <s v="United States"/>
    <x v="2"/>
    <x v="0"/>
    <x v="2"/>
    <x v="1"/>
    <x v="1"/>
  </r>
  <r>
    <x v="0"/>
    <x v="11"/>
    <s v="Data Science and Research"/>
    <s v="USD"/>
    <n v="248100"/>
    <x v="359"/>
    <s v="Canada"/>
    <x v="1"/>
    <x v="0"/>
    <x v="1"/>
    <x v="3"/>
    <x v="1"/>
  </r>
  <r>
    <x v="0"/>
    <x v="11"/>
    <s v="Data Science and Research"/>
    <s v="USD"/>
    <n v="145900"/>
    <x v="360"/>
    <s v="Canada"/>
    <x v="1"/>
    <x v="0"/>
    <x v="1"/>
    <x v="3"/>
    <x v="1"/>
  </r>
  <r>
    <x v="0"/>
    <x v="13"/>
    <s v="Data Science and Research"/>
    <s v="USD"/>
    <n v="155850"/>
    <x v="1389"/>
    <s v="United States"/>
    <x v="1"/>
    <x v="0"/>
    <x v="1"/>
    <x v="1"/>
    <x v="1"/>
  </r>
  <r>
    <x v="0"/>
    <x v="13"/>
    <s v="Data Science and Research"/>
    <s v="USD"/>
    <n v="102544"/>
    <x v="1390"/>
    <s v="United States"/>
    <x v="1"/>
    <x v="0"/>
    <x v="1"/>
    <x v="1"/>
    <x v="1"/>
  </r>
  <r>
    <x v="0"/>
    <x v="2"/>
    <s v="Data Science and Research"/>
    <s v="USD"/>
    <n v="151410"/>
    <x v="1182"/>
    <s v="United States"/>
    <x v="0"/>
    <x v="0"/>
    <x v="2"/>
    <x v="1"/>
    <x v="1"/>
  </r>
  <r>
    <x v="0"/>
    <x v="2"/>
    <s v="Data Science and Research"/>
    <s v="USD"/>
    <n v="115360"/>
    <x v="1184"/>
    <s v="United States"/>
    <x v="0"/>
    <x v="0"/>
    <x v="2"/>
    <x v="1"/>
    <x v="1"/>
  </r>
  <r>
    <x v="0"/>
    <x v="4"/>
    <s v="Data Engineering"/>
    <s v="EUR"/>
    <n v="55000"/>
    <x v="1112"/>
    <s v="Spain"/>
    <x v="0"/>
    <x v="0"/>
    <x v="2"/>
    <x v="4"/>
    <x v="1"/>
  </r>
  <r>
    <x v="0"/>
    <x v="49"/>
    <s v="Data Science and Research"/>
    <s v="CAD"/>
    <n v="170000"/>
    <x v="1391"/>
    <s v="Canada"/>
    <x v="1"/>
    <x v="0"/>
    <x v="0"/>
    <x v="3"/>
    <x v="1"/>
  </r>
  <r>
    <x v="0"/>
    <x v="60"/>
    <s v="Data Engineering"/>
    <s v="USD"/>
    <n v="100000"/>
    <x v="6"/>
    <s v="Netherlands"/>
    <x v="1"/>
    <x v="0"/>
    <x v="0"/>
    <x v="9"/>
    <x v="0"/>
  </r>
  <r>
    <x v="0"/>
    <x v="2"/>
    <s v="Data Science and Research"/>
    <s v="USD"/>
    <n v="185000"/>
    <x v="33"/>
    <s v="United Kingdom"/>
    <x v="1"/>
    <x v="0"/>
    <x v="1"/>
    <x v="2"/>
    <x v="1"/>
  </r>
  <r>
    <x v="0"/>
    <x v="2"/>
    <s v="Data Science and Research"/>
    <s v="USD"/>
    <n v="120250"/>
    <x v="852"/>
    <s v="United Kingdom"/>
    <x v="1"/>
    <x v="0"/>
    <x v="1"/>
    <x v="2"/>
    <x v="1"/>
  </r>
  <r>
    <x v="0"/>
    <x v="4"/>
    <s v="Data Engineering"/>
    <s v="EUR"/>
    <n v="25000"/>
    <x v="1392"/>
    <s v="Germany"/>
    <x v="3"/>
    <x v="0"/>
    <x v="2"/>
    <x v="0"/>
    <x v="0"/>
  </r>
  <r>
    <x v="1"/>
    <x v="2"/>
    <s v="Data Science and Research"/>
    <s v="USD"/>
    <n v="180000"/>
    <x v="87"/>
    <s v="United States"/>
    <x v="3"/>
    <x v="0"/>
    <x v="2"/>
    <x v="1"/>
    <x v="1"/>
  </r>
  <r>
    <x v="0"/>
    <x v="11"/>
    <s v="Data Science and Research"/>
    <s v="USD"/>
    <n v="85000"/>
    <x v="133"/>
    <s v="United States"/>
    <x v="0"/>
    <x v="0"/>
    <x v="1"/>
    <x v="1"/>
    <x v="1"/>
  </r>
  <r>
    <x v="0"/>
    <x v="11"/>
    <s v="Data Science and Research"/>
    <s v="USD"/>
    <n v="70000"/>
    <x v="60"/>
    <s v="United States"/>
    <x v="0"/>
    <x v="0"/>
    <x v="1"/>
    <x v="1"/>
    <x v="1"/>
  </r>
  <r>
    <x v="0"/>
    <x v="9"/>
    <s v="BI and Visualization"/>
    <s v="USD"/>
    <n v="100000"/>
    <x v="6"/>
    <s v="United States"/>
    <x v="1"/>
    <x v="0"/>
    <x v="2"/>
    <x v="1"/>
    <x v="1"/>
  </r>
  <r>
    <x v="0"/>
    <x v="59"/>
    <s v="Leadership and Management"/>
    <s v="USD"/>
    <n v="155000"/>
    <x v="21"/>
    <s v="United States"/>
    <x v="2"/>
    <x v="0"/>
    <x v="1"/>
    <x v="1"/>
    <x v="1"/>
  </r>
  <r>
    <x v="0"/>
    <x v="59"/>
    <s v="Leadership and Management"/>
    <s v="USD"/>
    <n v="140000"/>
    <x v="17"/>
    <s v="United States"/>
    <x v="2"/>
    <x v="0"/>
    <x v="1"/>
    <x v="1"/>
    <x v="1"/>
  </r>
  <r>
    <x v="0"/>
    <x v="27"/>
    <s v="Machine Learning and AI"/>
    <s v="USD"/>
    <n v="220000"/>
    <x v="75"/>
    <s v="United States"/>
    <x v="1"/>
    <x v="0"/>
    <x v="1"/>
    <x v="1"/>
    <x v="1"/>
  </r>
  <r>
    <x v="0"/>
    <x v="59"/>
    <s v="Leadership and Management"/>
    <s v="USD"/>
    <n v="204500"/>
    <x v="19"/>
    <s v="United States"/>
    <x v="1"/>
    <x v="0"/>
    <x v="1"/>
    <x v="1"/>
    <x v="1"/>
  </r>
  <r>
    <x v="0"/>
    <x v="59"/>
    <s v="Leadership and Management"/>
    <s v="USD"/>
    <n v="138900"/>
    <x v="601"/>
    <s v="United States"/>
    <x v="1"/>
    <x v="0"/>
    <x v="1"/>
    <x v="1"/>
    <x v="1"/>
  </r>
  <r>
    <x v="1"/>
    <x v="11"/>
    <s v="Data Science and Research"/>
    <s v="USD"/>
    <n v="23000"/>
    <x v="1393"/>
    <s v="India"/>
    <x v="0"/>
    <x v="0"/>
    <x v="2"/>
    <x v="20"/>
    <x v="0"/>
  </r>
  <r>
    <x v="0"/>
    <x v="5"/>
    <s v="Machine Learning and AI"/>
    <s v="USD"/>
    <n v="110000"/>
    <x v="22"/>
    <s v="United States"/>
    <x v="0"/>
    <x v="0"/>
    <x v="2"/>
    <x v="1"/>
    <x v="0"/>
  </r>
  <r>
    <x v="0"/>
    <x v="4"/>
    <s v="Data Engineering"/>
    <s v="USD"/>
    <n v="182750"/>
    <x v="520"/>
    <s v="United States"/>
    <x v="1"/>
    <x v="0"/>
    <x v="2"/>
    <x v="1"/>
    <x v="1"/>
  </r>
  <r>
    <x v="0"/>
    <x v="4"/>
    <s v="Data Engineering"/>
    <s v="USD"/>
    <n v="137500"/>
    <x v="269"/>
    <s v="United States"/>
    <x v="1"/>
    <x v="0"/>
    <x v="1"/>
    <x v="1"/>
    <x v="1"/>
  </r>
  <r>
    <x v="0"/>
    <x v="81"/>
    <s v="Data Science and Research"/>
    <s v="USD"/>
    <n v="314100"/>
    <x v="1394"/>
    <s v="United States"/>
    <x v="2"/>
    <x v="0"/>
    <x v="1"/>
    <x v="1"/>
    <x v="1"/>
  </r>
  <r>
    <x v="0"/>
    <x v="81"/>
    <s v="Data Science and Research"/>
    <s v="USD"/>
    <n v="195800"/>
    <x v="130"/>
    <s v="United States"/>
    <x v="2"/>
    <x v="0"/>
    <x v="1"/>
    <x v="1"/>
    <x v="1"/>
  </r>
  <r>
    <x v="0"/>
    <x v="8"/>
    <s v="Data Science and Research"/>
    <s v="USD"/>
    <n v="205000"/>
    <x v="95"/>
    <s v="United States"/>
    <x v="1"/>
    <x v="0"/>
    <x v="1"/>
    <x v="1"/>
    <x v="1"/>
  </r>
  <r>
    <x v="0"/>
    <x v="8"/>
    <s v="Data Science and Research"/>
    <s v="USD"/>
    <n v="180000"/>
    <x v="87"/>
    <s v="United States"/>
    <x v="1"/>
    <x v="0"/>
    <x v="1"/>
    <x v="1"/>
    <x v="1"/>
  </r>
  <r>
    <x v="0"/>
    <x v="2"/>
    <s v="Data Science and Research"/>
    <s v="USD"/>
    <n v="165000"/>
    <x v="69"/>
    <s v="United States"/>
    <x v="1"/>
    <x v="0"/>
    <x v="2"/>
    <x v="1"/>
    <x v="1"/>
  </r>
  <r>
    <x v="0"/>
    <x v="2"/>
    <s v="Data Science and Research"/>
    <s v="USD"/>
    <n v="144000"/>
    <x v="381"/>
    <s v="United States"/>
    <x v="1"/>
    <x v="0"/>
    <x v="2"/>
    <x v="1"/>
    <x v="1"/>
  </r>
  <r>
    <x v="0"/>
    <x v="9"/>
    <s v="BI and Visualization"/>
    <s v="USD"/>
    <n v="160000"/>
    <x v="81"/>
    <s v="United States"/>
    <x v="3"/>
    <x v="0"/>
    <x v="1"/>
    <x v="1"/>
    <x v="1"/>
  </r>
  <r>
    <x v="0"/>
    <x v="9"/>
    <s v="BI and Visualization"/>
    <s v="USD"/>
    <n v="100000"/>
    <x v="6"/>
    <s v="United States"/>
    <x v="3"/>
    <x v="0"/>
    <x v="1"/>
    <x v="1"/>
    <x v="1"/>
  </r>
  <r>
    <x v="0"/>
    <x v="26"/>
    <s v="Leadership and Management"/>
    <s v="USD"/>
    <n v="199000"/>
    <x v="61"/>
    <s v="United States"/>
    <x v="1"/>
    <x v="0"/>
    <x v="1"/>
    <x v="1"/>
    <x v="1"/>
  </r>
  <r>
    <x v="0"/>
    <x v="26"/>
    <s v="Leadership and Management"/>
    <s v="USD"/>
    <n v="112000"/>
    <x v="454"/>
    <s v="United States"/>
    <x v="1"/>
    <x v="0"/>
    <x v="1"/>
    <x v="1"/>
    <x v="1"/>
  </r>
  <r>
    <x v="0"/>
    <x v="107"/>
    <s v="Data Engineering"/>
    <s v="USD"/>
    <n v="130000"/>
    <x v="5"/>
    <s v="Sweden"/>
    <x v="3"/>
    <x v="0"/>
    <x v="2"/>
    <x v="33"/>
    <x v="2"/>
  </r>
  <r>
    <x v="0"/>
    <x v="4"/>
    <s v="Data Engineering"/>
    <s v="USD"/>
    <n v="160000"/>
    <x v="81"/>
    <s v="United States"/>
    <x v="3"/>
    <x v="0"/>
    <x v="1"/>
    <x v="1"/>
    <x v="1"/>
  </r>
  <r>
    <x v="0"/>
    <x v="4"/>
    <s v="Data Engineering"/>
    <s v="USD"/>
    <n v="135000"/>
    <x v="141"/>
    <s v="United States"/>
    <x v="3"/>
    <x v="0"/>
    <x v="1"/>
    <x v="1"/>
    <x v="1"/>
  </r>
  <r>
    <x v="0"/>
    <x v="2"/>
    <s v="Data Science and Research"/>
    <s v="USD"/>
    <n v="183000"/>
    <x v="639"/>
    <s v="United States"/>
    <x v="1"/>
    <x v="0"/>
    <x v="1"/>
    <x v="1"/>
    <x v="1"/>
  </r>
  <r>
    <x v="0"/>
    <x v="8"/>
    <s v="Data Science and Research"/>
    <s v="USD"/>
    <n v="319550"/>
    <x v="159"/>
    <s v="United States"/>
    <x v="1"/>
    <x v="0"/>
    <x v="1"/>
    <x v="1"/>
    <x v="0"/>
  </r>
  <r>
    <x v="0"/>
    <x v="8"/>
    <s v="Data Science and Research"/>
    <s v="USD"/>
    <n v="262500"/>
    <x v="1395"/>
    <s v="United States"/>
    <x v="1"/>
    <x v="0"/>
    <x v="1"/>
    <x v="1"/>
    <x v="0"/>
  </r>
  <r>
    <x v="0"/>
    <x v="6"/>
    <s v="Data Analysis"/>
    <s v="USD"/>
    <n v="122000"/>
    <x v="35"/>
    <s v="United States"/>
    <x v="1"/>
    <x v="0"/>
    <x v="1"/>
    <x v="1"/>
    <x v="1"/>
  </r>
  <r>
    <x v="0"/>
    <x v="2"/>
    <s v="Data Science and Research"/>
    <s v="USD"/>
    <n v="158677"/>
    <x v="1396"/>
    <s v="United States"/>
    <x v="1"/>
    <x v="0"/>
    <x v="2"/>
    <x v="1"/>
    <x v="1"/>
  </r>
  <r>
    <x v="0"/>
    <x v="6"/>
    <s v="Data Analysis"/>
    <s v="USD"/>
    <n v="103200"/>
    <x v="323"/>
    <s v="United States"/>
    <x v="0"/>
    <x v="0"/>
    <x v="1"/>
    <x v="1"/>
    <x v="1"/>
  </r>
  <r>
    <x v="0"/>
    <x v="6"/>
    <s v="Data Analysis"/>
    <s v="USD"/>
    <n v="61200"/>
    <x v="342"/>
    <s v="United States"/>
    <x v="0"/>
    <x v="0"/>
    <x v="1"/>
    <x v="1"/>
    <x v="1"/>
  </r>
  <r>
    <x v="1"/>
    <x v="2"/>
    <s v="Data Science and Research"/>
    <s v="USD"/>
    <n v="155000"/>
    <x v="21"/>
    <s v="United States"/>
    <x v="0"/>
    <x v="0"/>
    <x v="2"/>
    <x v="1"/>
    <x v="0"/>
  </r>
  <r>
    <x v="3"/>
    <x v="115"/>
    <s v="Data Engineering"/>
    <s v="SGD"/>
    <n v="90000"/>
    <x v="1397"/>
    <s v="Singapore"/>
    <x v="3"/>
    <x v="0"/>
    <x v="0"/>
    <x v="46"/>
    <x v="0"/>
  </r>
  <r>
    <x v="0"/>
    <x v="2"/>
    <s v="Data Science and Research"/>
    <s v="EUR"/>
    <n v="59000"/>
    <x v="1398"/>
    <s v="Cyprus"/>
    <x v="1"/>
    <x v="0"/>
    <x v="0"/>
    <x v="26"/>
    <x v="0"/>
  </r>
  <r>
    <x v="0"/>
    <x v="1"/>
    <s v="Data Architecture and Modeling"/>
    <s v="USD"/>
    <n v="174500"/>
    <x v="538"/>
    <s v="United States"/>
    <x v="1"/>
    <x v="0"/>
    <x v="1"/>
    <x v="1"/>
    <x v="1"/>
  </r>
  <r>
    <x v="0"/>
    <x v="1"/>
    <s v="Data Architecture and Modeling"/>
    <s v="USD"/>
    <n v="113000"/>
    <x v="539"/>
    <s v="United States"/>
    <x v="1"/>
    <x v="0"/>
    <x v="1"/>
    <x v="1"/>
    <x v="1"/>
  </r>
  <r>
    <x v="0"/>
    <x v="6"/>
    <s v="Data Analysis"/>
    <s v="USD"/>
    <n v="87000"/>
    <x v="1104"/>
    <s v="United States"/>
    <x v="1"/>
    <x v="0"/>
    <x v="2"/>
    <x v="1"/>
    <x v="1"/>
  </r>
  <r>
    <x v="0"/>
    <x v="6"/>
    <s v="Data Analysis"/>
    <s v="USD"/>
    <n v="108000"/>
    <x v="644"/>
    <s v="United States"/>
    <x v="1"/>
    <x v="0"/>
    <x v="2"/>
    <x v="1"/>
    <x v="1"/>
  </r>
  <r>
    <x v="0"/>
    <x v="4"/>
    <s v="Data Engineering"/>
    <s v="USD"/>
    <n v="107250"/>
    <x v="1399"/>
    <s v="United States"/>
    <x v="1"/>
    <x v="0"/>
    <x v="2"/>
    <x v="1"/>
    <x v="1"/>
  </r>
  <r>
    <x v="0"/>
    <x v="4"/>
    <s v="Data Engineering"/>
    <s v="USD"/>
    <n v="119000"/>
    <x v="399"/>
    <s v="United States"/>
    <x v="1"/>
    <x v="0"/>
    <x v="1"/>
    <x v="1"/>
    <x v="1"/>
  </r>
  <r>
    <x v="0"/>
    <x v="2"/>
    <s v="Data Science and Research"/>
    <s v="USD"/>
    <n v="285800"/>
    <x v="1201"/>
    <s v="United States"/>
    <x v="1"/>
    <x v="0"/>
    <x v="2"/>
    <x v="1"/>
    <x v="1"/>
  </r>
  <r>
    <x v="0"/>
    <x v="2"/>
    <s v="Data Science and Research"/>
    <s v="USD"/>
    <n v="154600"/>
    <x v="1202"/>
    <s v="United States"/>
    <x v="1"/>
    <x v="0"/>
    <x v="2"/>
    <x v="1"/>
    <x v="1"/>
  </r>
  <r>
    <x v="0"/>
    <x v="6"/>
    <s v="Data Analysis"/>
    <s v="USD"/>
    <n v="30000"/>
    <x v="1243"/>
    <s v="Argentina"/>
    <x v="3"/>
    <x v="0"/>
    <x v="2"/>
    <x v="1"/>
    <x v="2"/>
  </r>
  <r>
    <x v="0"/>
    <x v="44"/>
    <s v="Data Science and Research"/>
    <s v="USD"/>
    <n v="220000"/>
    <x v="75"/>
    <s v="United States"/>
    <x v="0"/>
    <x v="0"/>
    <x v="1"/>
    <x v="1"/>
    <x v="1"/>
  </r>
  <r>
    <x v="0"/>
    <x v="44"/>
    <s v="Data Science and Research"/>
    <s v="USD"/>
    <n v="195000"/>
    <x v="294"/>
    <s v="United States"/>
    <x v="0"/>
    <x v="0"/>
    <x v="1"/>
    <x v="1"/>
    <x v="1"/>
  </r>
  <r>
    <x v="0"/>
    <x v="26"/>
    <s v="Leadership and Management"/>
    <s v="USD"/>
    <n v="168400"/>
    <x v="887"/>
    <s v="United States"/>
    <x v="1"/>
    <x v="0"/>
    <x v="1"/>
    <x v="1"/>
    <x v="1"/>
  </r>
  <r>
    <x v="0"/>
    <x v="7"/>
    <s v="Leadership and Management"/>
    <s v="USD"/>
    <n v="200000"/>
    <x v="89"/>
    <s v="United States"/>
    <x v="1"/>
    <x v="0"/>
    <x v="2"/>
    <x v="1"/>
    <x v="1"/>
  </r>
  <r>
    <x v="0"/>
    <x v="4"/>
    <s v="Data Engineering"/>
    <s v="USD"/>
    <n v="153000"/>
    <x v="499"/>
    <s v="Canada"/>
    <x v="1"/>
    <x v="0"/>
    <x v="2"/>
    <x v="3"/>
    <x v="1"/>
  </r>
  <r>
    <x v="0"/>
    <x v="4"/>
    <s v="Data Engineering"/>
    <s v="USD"/>
    <n v="94000"/>
    <x v="213"/>
    <s v="Canada"/>
    <x v="1"/>
    <x v="0"/>
    <x v="2"/>
    <x v="3"/>
    <x v="1"/>
  </r>
  <r>
    <x v="0"/>
    <x v="4"/>
    <s v="Data Engineering"/>
    <s v="USD"/>
    <n v="90000"/>
    <x v="59"/>
    <s v="United States"/>
    <x v="1"/>
    <x v="0"/>
    <x v="2"/>
    <x v="1"/>
    <x v="1"/>
  </r>
  <r>
    <x v="0"/>
    <x v="2"/>
    <s v="Data Science and Research"/>
    <s v="USD"/>
    <n v="124234"/>
    <x v="1400"/>
    <s v="United States"/>
    <x v="3"/>
    <x v="0"/>
    <x v="1"/>
    <x v="1"/>
    <x v="1"/>
  </r>
  <r>
    <x v="0"/>
    <x v="2"/>
    <s v="Data Science and Research"/>
    <s v="USD"/>
    <n v="74540"/>
    <x v="1401"/>
    <s v="United States"/>
    <x v="3"/>
    <x v="0"/>
    <x v="1"/>
    <x v="1"/>
    <x v="1"/>
  </r>
  <r>
    <x v="0"/>
    <x v="6"/>
    <s v="Data Analysis"/>
    <s v="USD"/>
    <n v="109000"/>
    <x v="228"/>
    <s v="United States"/>
    <x v="0"/>
    <x v="0"/>
    <x v="1"/>
    <x v="1"/>
    <x v="1"/>
  </r>
  <r>
    <x v="1"/>
    <x v="5"/>
    <s v="Machine Learning and AI"/>
    <s v="EUR"/>
    <n v="80000"/>
    <x v="1402"/>
    <s v="France"/>
    <x v="1"/>
    <x v="0"/>
    <x v="0"/>
    <x v="8"/>
    <x v="0"/>
  </r>
  <r>
    <x v="0"/>
    <x v="5"/>
    <s v="Machine Learning and AI"/>
    <s v="USD"/>
    <n v="50000"/>
    <x v="283"/>
    <s v="Armenia"/>
    <x v="0"/>
    <x v="0"/>
    <x v="1"/>
    <x v="48"/>
    <x v="2"/>
  </r>
  <r>
    <x v="0"/>
    <x v="6"/>
    <s v="Data Analysis"/>
    <s v="USD"/>
    <n v="125600"/>
    <x v="310"/>
    <s v="United States"/>
    <x v="1"/>
    <x v="0"/>
    <x v="2"/>
    <x v="1"/>
    <x v="1"/>
  </r>
  <r>
    <x v="0"/>
    <x v="6"/>
    <s v="Data Analysis"/>
    <s v="USD"/>
    <n v="141290"/>
    <x v="1403"/>
    <s v="United States"/>
    <x v="1"/>
    <x v="0"/>
    <x v="1"/>
    <x v="1"/>
    <x v="1"/>
  </r>
  <r>
    <x v="0"/>
    <x v="6"/>
    <s v="Data Analysis"/>
    <s v="USD"/>
    <n v="74178"/>
    <x v="1404"/>
    <s v="United States"/>
    <x v="1"/>
    <x v="0"/>
    <x v="1"/>
    <x v="1"/>
    <x v="1"/>
  </r>
  <r>
    <x v="0"/>
    <x v="4"/>
    <s v="Data Engineering"/>
    <s v="USD"/>
    <n v="107500"/>
    <x v="295"/>
    <s v="United States"/>
    <x v="1"/>
    <x v="0"/>
    <x v="2"/>
    <x v="1"/>
    <x v="1"/>
  </r>
  <r>
    <x v="0"/>
    <x v="6"/>
    <s v="Data Analysis"/>
    <s v="USD"/>
    <n v="52500"/>
    <x v="103"/>
    <s v="United States"/>
    <x v="0"/>
    <x v="0"/>
    <x v="1"/>
    <x v="1"/>
    <x v="1"/>
  </r>
  <r>
    <x v="0"/>
    <x v="2"/>
    <s v="Data Science and Research"/>
    <s v="USD"/>
    <n v="84000"/>
    <x v="329"/>
    <s v="United States"/>
    <x v="1"/>
    <x v="0"/>
    <x v="2"/>
    <x v="1"/>
    <x v="1"/>
  </r>
  <r>
    <x v="0"/>
    <x v="30"/>
    <s v="BI and Visualization"/>
    <s v="USD"/>
    <n v="125000"/>
    <x v="172"/>
    <s v="United States"/>
    <x v="1"/>
    <x v="0"/>
    <x v="1"/>
    <x v="1"/>
    <x v="1"/>
  </r>
  <r>
    <x v="0"/>
    <x v="30"/>
    <s v="BI and Visualization"/>
    <s v="USD"/>
    <n v="110000"/>
    <x v="22"/>
    <s v="United States"/>
    <x v="1"/>
    <x v="0"/>
    <x v="1"/>
    <x v="1"/>
    <x v="1"/>
  </r>
  <r>
    <x v="0"/>
    <x v="27"/>
    <s v="Machine Learning and AI"/>
    <s v="USD"/>
    <n v="200000"/>
    <x v="89"/>
    <s v="United States"/>
    <x v="1"/>
    <x v="0"/>
    <x v="1"/>
    <x v="1"/>
    <x v="1"/>
  </r>
  <r>
    <x v="0"/>
    <x v="27"/>
    <s v="Machine Learning and AI"/>
    <s v="USD"/>
    <n v="135000"/>
    <x v="141"/>
    <s v="United States"/>
    <x v="1"/>
    <x v="0"/>
    <x v="1"/>
    <x v="1"/>
    <x v="1"/>
  </r>
  <r>
    <x v="1"/>
    <x v="50"/>
    <s v="Data Analysis"/>
    <s v="USD"/>
    <n v="48000"/>
    <x v="570"/>
    <s v="United States"/>
    <x v="3"/>
    <x v="0"/>
    <x v="0"/>
    <x v="1"/>
    <x v="0"/>
  </r>
  <r>
    <x v="0"/>
    <x v="25"/>
    <s v="Machine Learning and AI"/>
    <s v="USD"/>
    <n v="120000"/>
    <x v="18"/>
    <s v="Bosnia and Herzegovina"/>
    <x v="3"/>
    <x v="0"/>
    <x v="0"/>
    <x v="49"/>
    <x v="2"/>
  </r>
  <r>
    <x v="0"/>
    <x v="54"/>
    <s v="Machine Learning and AI"/>
    <s v="USD"/>
    <n v="200000"/>
    <x v="89"/>
    <s v="United States"/>
    <x v="1"/>
    <x v="0"/>
    <x v="2"/>
    <x v="1"/>
    <x v="2"/>
  </r>
  <r>
    <x v="0"/>
    <x v="70"/>
    <s v="Data Science and Research"/>
    <s v="USD"/>
    <n v="80000"/>
    <x v="137"/>
    <s v="Kenya"/>
    <x v="0"/>
    <x v="0"/>
    <x v="2"/>
    <x v="30"/>
    <x v="2"/>
  </r>
  <r>
    <x v="0"/>
    <x v="2"/>
    <s v="Data Science and Research"/>
    <s v="USD"/>
    <n v="257000"/>
    <x v="755"/>
    <s v="United States"/>
    <x v="1"/>
    <x v="0"/>
    <x v="1"/>
    <x v="1"/>
    <x v="1"/>
  </r>
  <r>
    <x v="0"/>
    <x v="2"/>
    <s v="Data Science and Research"/>
    <s v="EUR"/>
    <n v="72000"/>
    <x v="957"/>
    <s v="Latvia"/>
    <x v="1"/>
    <x v="0"/>
    <x v="1"/>
    <x v="21"/>
    <x v="1"/>
  </r>
  <r>
    <x v="0"/>
    <x v="2"/>
    <s v="Data Science and Research"/>
    <s v="EUR"/>
    <n v="36000"/>
    <x v="136"/>
    <s v="Latvia"/>
    <x v="1"/>
    <x v="0"/>
    <x v="1"/>
    <x v="21"/>
    <x v="1"/>
  </r>
  <r>
    <x v="0"/>
    <x v="9"/>
    <s v="BI and Visualization"/>
    <s v="USD"/>
    <n v="140000"/>
    <x v="17"/>
    <s v="United States"/>
    <x v="1"/>
    <x v="0"/>
    <x v="2"/>
    <x v="1"/>
    <x v="1"/>
  </r>
  <r>
    <x v="0"/>
    <x v="2"/>
    <s v="Data Science and Research"/>
    <s v="EUR"/>
    <n v="50000"/>
    <x v="599"/>
    <s v="Romania"/>
    <x v="0"/>
    <x v="0"/>
    <x v="0"/>
    <x v="18"/>
    <x v="0"/>
  </r>
  <r>
    <x v="0"/>
    <x v="6"/>
    <s v="Data Analysis"/>
    <s v="EUR"/>
    <n v="48000"/>
    <x v="506"/>
    <s v="Spain"/>
    <x v="1"/>
    <x v="0"/>
    <x v="1"/>
    <x v="4"/>
    <x v="1"/>
  </r>
  <r>
    <x v="0"/>
    <x v="6"/>
    <s v="Data Analysis"/>
    <s v="EUR"/>
    <n v="38000"/>
    <x v="1146"/>
    <s v="Spain"/>
    <x v="1"/>
    <x v="0"/>
    <x v="1"/>
    <x v="4"/>
    <x v="1"/>
  </r>
  <r>
    <x v="0"/>
    <x v="2"/>
    <s v="Data Science and Research"/>
    <s v="USD"/>
    <n v="183310"/>
    <x v="1058"/>
    <s v="United States"/>
    <x v="0"/>
    <x v="0"/>
    <x v="1"/>
    <x v="1"/>
    <x v="1"/>
  </r>
  <r>
    <x v="0"/>
    <x v="6"/>
    <s v="Data Analysis"/>
    <s v="USD"/>
    <n v="102500"/>
    <x v="1226"/>
    <s v="United States"/>
    <x v="1"/>
    <x v="0"/>
    <x v="2"/>
    <x v="1"/>
    <x v="1"/>
  </r>
  <r>
    <x v="0"/>
    <x v="23"/>
    <s v="Data Science and Research"/>
    <s v="USD"/>
    <n v="122000"/>
    <x v="35"/>
    <s v="United States"/>
    <x v="1"/>
    <x v="0"/>
    <x v="1"/>
    <x v="1"/>
    <x v="1"/>
  </r>
  <r>
    <x v="0"/>
    <x v="23"/>
    <s v="Data Science and Research"/>
    <s v="USD"/>
    <n v="94000"/>
    <x v="213"/>
    <s v="United States"/>
    <x v="1"/>
    <x v="0"/>
    <x v="1"/>
    <x v="1"/>
    <x v="1"/>
  </r>
  <r>
    <x v="0"/>
    <x v="2"/>
    <s v="Data Science and Research"/>
    <s v="USD"/>
    <n v="182000"/>
    <x v="1047"/>
    <s v="United States"/>
    <x v="1"/>
    <x v="0"/>
    <x v="1"/>
    <x v="1"/>
    <x v="1"/>
  </r>
  <r>
    <x v="0"/>
    <x v="5"/>
    <s v="Machine Learning and AI"/>
    <s v="EUR"/>
    <n v="72000"/>
    <x v="957"/>
    <s v="Latvia"/>
    <x v="1"/>
    <x v="0"/>
    <x v="1"/>
    <x v="21"/>
    <x v="1"/>
  </r>
  <r>
    <x v="0"/>
    <x v="5"/>
    <s v="Machine Learning and AI"/>
    <s v="EUR"/>
    <n v="36000"/>
    <x v="136"/>
    <s v="Latvia"/>
    <x v="1"/>
    <x v="0"/>
    <x v="1"/>
    <x v="21"/>
    <x v="1"/>
  </r>
  <r>
    <x v="0"/>
    <x v="2"/>
    <s v="Data Science and Research"/>
    <s v="USD"/>
    <n v="300000"/>
    <x v="15"/>
    <s v="United States"/>
    <x v="2"/>
    <x v="0"/>
    <x v="1"/>
    <x v="1"/>
    <x v="1"/>
  </r>
  <r>
    <x v="0"/>
    <x v="6"/>
    <s v="Data Analysis"/>
    <s v="USD"/>
    <n v="105500"/>
    <x v="352"/>
    <s v="United States"/>
    <x v="0"/>
    <x v="0"/>
    <x v="1"/>
    <x v="1"/>
    <x v="1"/>
  </r>
  <r>
    <x v="1"/>
    <x v="2"/>
    <s v="Data Science and Research"/>
    <s v="USD"/>
    <n v="110000"/>
    <x v="22"/>
    <s v="United States"/>
    <x v="0"/>
    <x v="0"/>
    <x v="2"/>
    <x v="1"/>
    <x v="0"/>
  </r>
  <r>
    <x v="0"/>
    <x v="6"/>
    <s v="Data Analysis"/>
    <s v="GBP"/>
    <n v="65000"/>
    <x v="473"/>
    <s v="United Kingdom"/>
    <x v="0"/>
    <x v="0"/>
    <x v="1"/>
    <x v="2"/>
    <x v="1"/>
  </r>
  <r>
    <x v="0"/>
    <x v="6"/>
    <s v="Data Analysis"/>
    <s v="GBP"/>
    <n v="36050"/>
    <x v="1345"/>
    <s v="United Kingdom"/>
    <x v="0"/>
    <x v="0"/>
    <x v="1"/>
    <x v="2"/>
    <x v="1"/>
  </r>
  <r>
    <x v="0"/>
    <x v="2"/>
    <s v="Data Science and Research"/>
    <s v="USD"/>
    <n v="153400"/>
    <x v="1339"/>
    <s v="United States"/>
    <x v="1"/>
    <x v="0"/>
    <x v="1"/>
    <x v="1"/>
    <x v="1"/>
  </r>
  <r>
    <x v="0"/>
    <x v="2"/>
    <s v="Data Science and Research"/>
    <s v="USD"/>
    <n v="122700"/>
    <x v="1340"/>
    <s v="United States"/>
    <x v="1"/>
    <x v="0"/>
    <x v="1"/>
    <x v="1"/>
    <x v="1"/>
  </r>
  <r>
    <x v="0"/>
    <x v="5"/>
    <s v="Machine Learning and AI"/>
    <s v="USD"/>
    <n v="87000"/>
    <x v="1104"/>
    <s v="United States"/>
    <x v="0"/>
    <x v="0"/>
    <x v="1"/>
    <x v="1"/>
    <x v="1"/>
  </r>
  <r>
    <x v="0"/>
    <x v="2"/>
    <s v="Data Science and Research"/>
    <s v="USD"/>
    <n v="50000"/>
    <x v="283"/>
    <s v="India"/>
    <x v="3"/>
    <x v="0"/>
    <x v="2"/>
    <x v="1"/>
    <x v="1"/>
  </r>
  <r>
    <x v="0"/>
    <x v="27"/>
    <s v="Machine Learning and AI"/>
    <s v="USD"/>
    <n v="234100"/>
    <x v="1405"/>
    <s v="United States"/>
    <x v="1"/>
    <x v="0"/>
    <x v="2"/>
    <x v="1"/>
    <x v="1"/>
  </r>
  <r>
    <x v="0"/>
    <x v="27"/>
    <s v="Machine Learning and AI"/>
    <s v="USD"/>
    <n v="203500"/>
    <x v="775"/>
    <s v="United States"/>
    <x v="1"/>
    <x v="0"/>
    <x v="2"/>
    <x v="1"/>
    <x v="1"/>
  </r>
  <r>
    <x v="0"/>
    <x v="4"/>
    <s v="Data Engineering"/>
    <s v="USD"/>
    <n v="232200"/>
    <x v="345"/>
    <s v="United States"/>
    <x v="1"/>
    <x v="0"/>
    <x v="2"/>
    <x v="1"/>
    <x v="1"/>
  </r>
  <r>
    <x v="0"/>
    <x v="4"/>
    <s v="Data Engineering"/>
    <s v="USD"/>
    <n v="167200"/>
    <x v="140"/>
    <s v="United States"/>
    <x v="1"/>
    <x v="0"/>
    <x v="2"/>
    <x v="1"/>
    <x v="1"/>
  </r>
  <r>
    <x v="0"/>
    <x v="9"/>
    <s v="BI and Visualization"/>
    <s v="USD"/>
    <n v="197000"/>
    <x v="756"/>
    <s v="United States"/>
    <x v="1"/>
    <x v="0"/>
    <x v="1"/>
    <x v="1"/>
    <x v="1"/>
  </r>
  <r>
    <x v="0"/>
    <x v="9"/>
    <s v="BI and Visualization"/>
    <s v="USD"/>
    <n v="106000"/>
    <x v="687"/>
    <s v="United States"/>
    <x v="1"/>
    <x v="0"/>
    <x v="1"/>
    <x v="1"/>
    <x v="1"/>
  </r>
  <r>
    <x v="0"/>
    <x v="11"/>
    <s v="Data Science and Research"/>
    <s v="USD"/>
    <n v="180000"/>
    <x v="87"/>
    <s v="United States"/>
    <x v="1"/>
    <x v="0"/>
    <x v="1"/>
    <x v="1"/>
    <x v="1"/>
  </r>
  <r>
    <x v="0"/>
    <x v="11"/>
    <s v="Data Science and Research"/>
    <s v="USD"/>
    <n v="145000"/>
    <x v="109"/>
    <s v="United States"/>
    <x v="1"/>
    <x v="0"/>
    <x v="1"/>
    <x v="1"/>
    <x v="1"/>
  </r>
  <r>
    <x v="0"/>
    <x v="41"/>
    <s v="Leadership and Management"/>
    <s v="USD"/>
    <n v="225000"/>
    <x v="71"/>
    <s v="United States"/>
    <x v="1"/>
    <x v="0"/>
    <x v="1"/>
    <x v="1"/>
    <x v="1"/>
  </r>
  <r>
    <x v="0"/>
    <x v="41"/>
    <s v="Leadership and Management"/>
    <s v="USD"/>
    <n v="200000"/>
    <x v="89"/>
    <s v="United States"/>
    <x v="1"/>
    <x v="0"/>
    <x v="1"/>
    <x v="1"/>
    <x v="1"/>
  </r>
  <r>
    <x v="0"/>
    <x v="4"/>
    <s v="Data Engineering"/>
    <s v="USD"/>
    <n v="114000"/>
    <x v="580"/>
    <s v="United States"/>
    <x v="1"/>
    <x v="0"/>
    <x v="2"/>
    <x v="1"/>
    <x v="1"/>
  </r>
  <r>
    <x v="0"/>
    <x v="4"/>
    <s v="Data Engineering"/>
    <s v="USD"/>
    <n v="291500"/>
    <x v="1406"/>
    <s v="United States"/>
    <x v="1"/>
    <x v="0"/>
    <x v="1"/>
    <x v="1"/>
    <x v="1"/>
  </r>
  <r>
    <x v="0"/>
    <x v="4"/>
    <s v="Data Engineering"/>
    <s v="USD"/>
    <n v="196200"/>
    <x v="1407"/>
    <s v="United States"/>
    <x v="2"/>
    <x v="0"/>
    <x v="1"/>
    <x v="1"/>
    <x v="1"/>
  </r>
  <r>
    <x v="0"/>
    <x v="4"/>
    <s v="Data Engineering"/>
    <s v="USD"/>
    <n v="150900"/>
    <x v="1408"/>
    <s v="United States"/>
    <x v="2"/>
    <x v="0"/>
    <x v="1"/>
    <x v="1"/>
    <x v="1"/>
  </r>
  <r>
    <x v="0"/>
    <x v="4"/>
    <s v="Data Engineering"/>
    <s v="USD"/>
    <n v="95000"/>
    <x v="13"/>
    <s v="Spain"/>
    <x v="0"/>
    <x v="0"/>
    <x v="2"/>
    <x v="4"/>
    <x v="1"/>
  </r>
  <r>
    <x v="0"/>
    <x v="4"/>
    <s v="Data Engineering"/>
    <s v="USD"/>
    <n v="80000"/>
    <x v="137"/>
    <s v="Spain"/>
    <x v="0"/>
    <x v="0"/>
    <x v="2"/>
    <x v="4"/>
    <x v="1"/>
  </r>
  <r>
    <x v="0"/>
    <x v="6"/>
    <s v="Data Analysis"/>
    <s v="USD"/>
    <n v="116000"/>
    <x v="86"/>
    <s v="United States"/>
    <x v="0"/>
    <x v="0"/>
    <x v="1"/>
    <x v="1"/>
    <x v="1"/>
  </r>
  <r>
    <x v="0"/>
    <x v="6"/>
    <s v="Data Analysis"/>
    <s v="USD"/>
    <n v="72000"/>
    <x v="44"/>
    <s v="United States"/>
    <x v="0"/>
    <x v="0"/>
    <x v="1"/>
    <x v="1"/>
    <x v="1"/>
  </r>
  <r>
    <x v="0"/>
    <x v="7"/>
    <s v="Leadership and Management"/>
    <s v="USD"/>
    <n v="207000"/>
    <x v="521"/>
    <s v="United States"/>
    <x v="1"/>
    <x v="0"/>
    <x v="1"/>
    <x v="1"/>
    <x v="1"/>
  </r>
  <r>
    <x v="0"/>
    <x v="7"/>
    <s v="Leadership and Management"/>
    <s v="USD"/>
    <n v="167000"/>
    <x v="149"/>
    <s v="United States"/>
    <x v="1"/>
    <x v="0"/>
    <x v="1"/>
    <x v="1"/>
    <x v="1"/>
  </r>
  <r>
    <x v="0"/>
    <x v="5"/>
    <s v="Machine Learning and AI"/>
    <s v="USD"/>
    <n v="145000"/>
    <x v="109"/>
    <s v="United States"/>
    <x v="1"/>
    <x v="0"/>
    <x v="1"/>
    <x v="1"/>
    <x v="1"/>
  </r>
  <r>
    <x v="0"/>
    <x v="5"/>
    <s v="Machine Learning and AI"/>
    <s v="USD"/>
    <n v="135000"/>
    <x v="141"/>
    <s v="United States"/>
    <x v="1"/>
    <x v="0"/>
    <x v="1"/>
    <x v="1"/>
    <x v="1"/>
  </r>
  <r>
    <x v="0"/>
    <x v="4"/>
    <s v="Data Engineering"/>
    <s v="USD"/>
    <n v="133800"/>
    <x v="488"/>
    <s v="United States"/>
    <x v="1"/>
    <x v="0"/>
    <x v="2"/>
    <x v="1"/>
    <x v="1"/>
  </r>
  <r>
    <x v="0"/>
    <x v="4"/>
    <s v="Data Engineering"/>
    <s v="USD"/>
    <n v="96100"/>
    <x v="1409"/>
    <s v="United States"/>
    <x v="1"/>
    <x v="0"/>
    <x v="2"/>
    <x v="1"/>
    <x v="1"/>
  </r>
  <r>
    <x v="0"/>
    <x v="14"/>
    <s v="Data Science and Research"/>
    <s v="USD"/>
    <n v="140000"/>
    <x v="17"/>
    <s v="United States"/>
    <x v="1"/>
    <x v="0"/>
    <x v="1"/>
    <x v="1"/>
    <x v="1"/>
  </r>
  <r>
    <x v="0"/>
    <x v="14"/>
    <s v="Data Science and Research"/>
    <s v="USD"/>
    <n v="100000"/>
    <x v="6"/>
    <s v="United States"/>
    <x v="1"/>
    <x v="0"/>
    <x v="1"/>
    <x v="1"/>
    <x v="1"/>
  </r>
  <r>
    <x v="0"/>
    <x v="110"/>
    <s v="Cloud and Database"/>
    <s v="USD"/>
    <n v="140000"/>
    <x v="17"/>
    <s v="United States"/>
    <x v="1"/>
    <x v="0"/>
    <x v="2"/>
    <x v="1"/>
    <x v="1"/>
  </r>
  <r>
    <x v="0"/>
    <x v="110"/>
    <s v="Cloud and Database"/>
    <s v="USD"/>
    <n v="115000"/>
    <x v="110"/>
    <s v="United States"/>
    <x v="1"/>
    <x v="0"/>
    <x v="2"/>
    <x v="1"/>
    <x v="1"/>
  </r>
  <r>
    <x v="0"/>
    <x v="5"/>
    <s v="Machine Learning and AI"/>
    <s v="USD"/>
    <n v="219000"/>
    <x v="265"/>
    <s v="United States"/>
    <x v="0"/>
    <x v="0"/>
    <x v="0"/>
    <x v="1"/>
    <x v="0"/>
  </r>
  <r>
    <x v="0"/>
    <x v="8"/>
    <s v="Data Science and Research"/>
    <s v="USD"/>
    <n v="126100"/>
    <x v="636"/>
    <s v="United States"/>
    <x v="1"/>
    <x v="0"/>
    <x v="1"/>
    <x v="1"/>
    <x v="0"/>
  </r>
  <r>
    <x v="0"/>
    <x v="8"/>
    <s v="Data Science and Research"/>
    <s v="USD"/>
    <n v="72000"/>
    <x v="44"/>
    <s v="United States"/>
    <x v="1"/>
    <x v="0"/>
    <x v="1"/>
    <x v="1"/>
    <x v="0"/>
  </r>
  <r>
    <x v="0"/>
    <x v="5"/>
    <s v="Machine Learning and AI"/>
    <s v="USD"/>
    <n v="175000"/>
    <x v="108"/>
    <s v="United States"/>
    <x v="0"/>
    <x v="0"/>
    <x v="2"/>
    <x v="1"/>
    <x v="1"/>
  </r>
  <r>
    <x v="0"/>
    <x v="6"/>
    <s v="Data Analysis"/>
    <s v="USD"/>
    <n v="240500"/>
    <x v="899"/>
    <s v="United States"/>
    <x v="1"/>
    <x v="0"/>
    <x v="1"/>
    <x v="1"/>
    <x v="1"/>
  </r>
  <r>
    <x v="0"/>
    <x v="6"/>
    <s v="Data Analysis"/>
    <s v="USD"/>
    <n v="137500"/>
    <x v="269"/>
    <s v="United States"/>
    <x v="1"/>
    <x v="0"/>
    <x v="1"/>
    <x v="1"/>
    <x v="1"/>
  </r>
  <r>
    <x v="0"/>
    <x v="2"/>
    <s v="Data Science and Research"/>
    <s v="USD"/>
    <n v="187500"/>
    <x v="1410"/>
    <s v="United States"/>
    <x v="0"/>
    <x v="0"/>
    <x v="1"/>
    <x v="1"/>
    <x v="1"/>
  </r>
  <r>
    <x v="0"/>
    <x v="2"/>
    <s v="Data Science and Research"/>
    <s v="USD"/>
    <n v="165000"/>
    <x v="69"/>
    <s v="United States"/>
    <x v="0"/>
    <x v="0"/>
    <x v="1"/>
    <x v="1"/>
    <x v="1"/>
  </r>
  <r>
    <x v="0"/>
    <x v="93"/>
    <s v="Data Science and Research"/>
    <s v="GBP"/>
    <n v="60000"/>
    <x v="143"/>
    <s v="United Kingdom"/>
    <x v="0"/>
    <x v="0"/>
    <x v="1"/>
    <x v="2"/>
    <x v="0"/>
  </r>
  <r>
    <x v="1"/>
    <x v="6"/>
    <s v="Data Analysis"/>
    <s v="EUR"/>
    <n v="24000"/>
    <x v="1411"/>
    <s v="Spain"/>
    <x v="3"/>
    <x v="1"/>
    <x v="2"/>
    <x v="1"/>
    <x v="0"/>
  </r>
  <r>
    <x v="0"/>
    <x v="11"/>
    <s v="Data Science and Research"/>
    <s v="USD"/>
    <n v="165750"/>
    <x v="1412"/>
    <s v="United States"/>
    <x v="1"/>
    <x v="0"/>
    <x v="1"/>
    <x v="1"/>
    <x v="1"/>
  </r>
  <r>
    <x v="0"/>
    <x v="17"/>
    <s v="Machine Learning and AI"/>
    <s v="USD"/>
    <n v="225000"/>
    <x v="71"/>
    <s v="United States"/>
    <x v="1"/>
    <x v="0"/>
    <x v="2"/>
    <x v="1"/>
    <x v="1"/>
  </r>
  <r>
    <x v="0"/>
    <x v="17"/>
    <s v="Machine Learning and AI"/>
    <s v="USD"/>
    <n v="165750"/>
    <x v="1412"/>
    <s v="United States"/>
    <x v="1"/>
    <x v="0"/>
    <x v="2"/>
    <x v="1"/>
    <x v="1"/>
  </r>
  <r>
    <x v="0"/>
    <x v="5"/>
    <s v="Machine Learning and AI"/>
    <s v="GBP"/>
    <n v="89700"/>
    <x v="1413"/>
    <s v="United Kingdom"/>
    <x v="0"/>
    <x v="0"/>
    <x v="1"/>
    <x v="2"/>
    <x v="1"/>
  </r>
  <r>
    <x v="0"/>
    <x v="5"/>
    <s v="Machine Learning and AI"/>
    <s v="GBP"/>
    <n v="55250"/>
    <x v="1414"/>
    <s v="United Kingdom"/>
    <x v="0"/>
    <x v="0"/>
    <x v="1"/>
    <x v="2"/>
    <x v="1"/>
  </r>
  <r>
    <x v="0"/>
    <x v="2"/>
    <s v="Data Science and Research"/>
    <s v="USD"/>
    <n v="115000"/>
    <x v="110"/>
    <s v="United States"/>
    <x v="1"/>
    <x v="0"/>
    <x v="2"/>
    <x v="1"/>
    <x v="1"/>
  </r>
  <r>
    <x v="0"/>
    <x v="98"/>
    <s v="Machine Learning and AI"/>
    <s v="USD"/>
    <n v="275000"/>
    <x v="197"/>
    <s v="United States"/>
    <x v="1"/>
    <x v="0"/>
    <x v="1"/>
    <x v="1"/>
    <x v="1"/>
  </r>
  <r>
    <x v="0"/>
    <x v="98"/>
    <s v="Machine Learning and AI"/>
    <s v="USD"/>
    <n v="175000"/>
    <x v="108"/>
    <s v="United States"/>
    <x v="1"/>
    <x v="0"/>
    <x v="1"/>
    <x v="1"/>
    <x v="1"/>
  </r>
  <r>
    <x v="0"/>
    <x v="4"/>
    <s v="Data Engineering"/>
    <s v="USD"/>
    <n v="175308"/>
    <x v="1415"/>
    <s v="United States"/>
    <x v="1"/>
    <x v="0"/>
    <x v="1"/>
    <x v="1"/>
    <x v="1"/>
  </r>
  <r>
    <x v="0"/>
    <x v="4"/>
    <s v="Data Engineering"/>
    <s v="USD"/>
    <n v="100706"/>
    <x v="1416"/>
    <s v="United States"/>
    <x v="1"/>
    <x v="0"/>
    <x v="1"/>
    <x v="1"/>
    <x v="1"/>
  </r>
  <r>
    <x v="0"/>
    <x v="98"/>
    <s v="Machine Learning and AI"/>
    <s v="USD"/>
    <n v="235000"/>
    <x v="559"/>
    <s v="United States"/>
    <x v="1"/>
    <x v="0"/>
    <x v="1"/>
    <x v="1"/>
    <x v="1"/>
  </r>
  <r>
    <x v="0"/>
    <x v="98"/>
    <s v="Machine Learning and AI"/>
    <s v="USD"/>
    <n v="135000"/>
    <x v="141"/>
    <s v="United States"/>
    <x v="1"/>
    <x v="0"/>
    <x v="1"/>
    <x v="1"/>
    <x v="1"/>
  </r>
  <r>
    <x v="0"/>
    <x v="27"/>
    <s v="Machine Learning and AI"/>
    <s v="USD"/>
    <n v="289076"/>
    <x v="1287"/>
    <s v="United States"/>
    <x v="1"/>
    <x v="0"/>
    <x v="1"/>
    <x v="1"/>
    <x v="1"/>
  </r>
  <r>
    <x v="0"/>
    <x v="27"/>
    <s v="Machine Learning and AI"/>
    <s v="USD"/>
    <n v="202353"/>
    <x v="1288"/>
    <s v="United States"/>
    <x v="1"/>
    <x v="0"/>
    <x v="1"/>
    <x v="1"/>
    <x v="1"/>
  </r>
  <r>
    <x v="0"/>
    <x v="4"/>
    <s v="Data Engineering"/>
    <s v="EUR"/>
    <n v="65000"/>
    <x v="529"/>
    <s v="Portugal"/>
    <x v="1"/>
    <x v="0"/>
    <x v="1"/>
    <x v="12"/>
    <x v="1"/>
  </r>
  <r>
    <x v="0"/>
    <x v="4"/>
    <s v="Data Engineering"/>
    <s v="EUR"/>
    <n v="35000"/>
    <x v="1417"/>
    <s v="Portugal"/>
    <x v="1"/>
    <x v="0"/>
    <x v="1"/>
    <x v="12"/>
    <x v="1"/>
  </r>
  <r>
    <x v="0"/>
    <x v="13"/>
    <s v="Data Science and Research"/>
    <s v="USD"/>
    <n v="120000"/>
    <x v="18"/>
    <s v="United States"/>
    <x v="0"/>
    <x v="0"/>
    <x v="2"/>
    <x v="1"/>
    <x v="1"/>
  </r>
  <r>
    <x v="0"/>
    <x v="4"/>
    <s v="Data Engineering"/>
    <s v="USD"/>
    <n v="231250"/>
    <x v="315"/>
    <s v="United States"/>
    <x v="1"/>
    <x v="0"/>
    <x v="2"/>
    <x v="1"/>
    <x v="1"/>
  </r>
  <r>
    <x v="0"/>
    <x v="4"/>
    <s v="Data Engineering"/>
    <s v="USD"/>
    <n v="138750"/>
    <x v="519"/>
    <s v="United States"/>
    <x v="1"/>
    <x v="0"/>
    <x v="2"/>
    <x v="1"/>
    <x v="1"/>
  </r>
  <r>
    <x v="1"/>
    <x v="2"/>
    <s v="Data Science and Research"/>
    <s v="USD"/>
    <n v="100000"/>
    <x v="6"/>
    <s v="United States"/>
    <x v="3"/>
    <x v="0"/>
    <x v="2"/>
    <x v="1"/>
    <x v="1"/>
  </r>
  <r>
    <x v="0"/>
    <x v="20"/>
    <s v="Machine Learning and AI"/>
    <s v="USD"/>
    <n v="150000"/>
    <x v="72"/>
    <s v="United States"/>
    <x v="3"/>
    <x v="0"/>
    <x v="1"/>
    <x v="1"/>
    <x v="1"/>
  </r>
  <r>
    <x v="0"/>
    <x v="20"/>
    <s v="Machine Learning and AI"/>
    <s v="USD"/>
    <n v="120000"/>
    <x v="18"/>
    <s v="United States"/>
    <x v="3"/>
    <x v="0"/>
    <x v="1"/>
    <x v="1"/>
    <x v="1"/>
  </r>
  <r>
    <x v="1"/>
    <x v="59"/>
    <s v="Leadership and Management"/>
    <s v="USD"/>
    <n v="133000"/>
    <x v="50"/>
    <s v="Netherlands"/>
    <x v="1"/>
    <x v="0"/>
    <x v="1"/>
    <x v="9"/>
    <x v="0"/>
  </r>
  <r>
    <x v="0"/>
    <x v="2"/>
    <s v="Data Science and Research"/>
    <s v="USD"/>
    <n v="272550"/>
    <x v="1418"/>
    <s v="United States"/>
    <x v="1"/>
    <x v="0"/>
    <x v="1"/>
    <x v="1"/>
    <x v="1"/>
  </r>
  <r>
    <x v="0"/>
    <x v="2"/>
    <s v="Data Science and Research"/>
    <s v="USD"/>
    <n v="198200"/>
    <x v="202"/>
    <s v="United States"/>
    <x v="1"/>
    <x v="0"/>
    <x v="1"/>
    <x v="1"/>
    <x v="1"/>
  </r>
  <r>
    <x v="0"/>
    <x v="4"/>
    <s v="Data Engineering"/>
    <s v="USD"/>
    <n v="187500"/>
    <x v="1410"/>
    <s v="United States"/>
    <x v="1"/>
    <x v="0"/>
    <x v="2"/>
    <x v="1"/>
    <x v="1"/>
  </r>
  <r>
    <x v="0"/>
    <x v="6"/>
    <s v="Data Analysis"/>
    <s v="USD"/>
    <n v="155000"/>
    <x v="21"/>
    <s v="United States"/>
    <x v="1"/>
    <x v="0"/>
    <x v="2"/>
    <x v="1"/>
    <x v="1"/>
  </r>
  <r>
    <x v="0"/>
    <x v="6"/>
    <s v="Data Analysis"/>
    <s v="USD"/>
    <n v="64000"/>
    <x v="45"/>
    <s v="United States"/>
    <x v="1"/>
    <x v="0"/>
    <x v="2"/>
    <x v="1"/>
    <x v="1"/>
  </r>
  <r>
    <x v="0"/>
    <x v="54"/>
    <s v="Machine Learning and AI"/>
    <s v="USD"/>
    <n v="235000"/>
    <x v="559"/>
    <s v="United States"/>
    <x v="1"/>
    <x v="0"/>
    <x v="1"/>
    <x v="1"/>
    <x v="1"/>
  </r>
  <r>
    <x v="0"/>
    <x v="54"/>
    <s v="Machine Learning and AI"/>
    <s v="USD"/>
    <n v="185000"/>
    <x v="33"/>
    <s v="United States"/>
    <x v="1"/>
    <x v="0"/>
    <x v="1"/>
    <x v="1"/>
    <x v="1"/>
  </r>
  <r>
    <x v="0"/>
    <x v="2"/>
    <s v="Data Science and Research"/>
    <s v="USD"/>
    <n v="143100"/>
    <x v="1419"/>
    <s v="Canada"/>
    <x v="1"/>
    <x v="0"/>
    <x v="1"/>
    <x v="3"/>
    <x v="1"/>
  </r>
  <r>
    <x v="0"/>
    <x v="2"/>
    <s v="Data Science and Research"/>
    <s v="USD"/>
    <n v="113000"/>
    <x v="539"/>
    <s v="Canada"/>
    <x v="1"/>
    <x v="0"/>
    <x v="1"/>
    <x v="3"/>
    <x v="1"/>
  </r>
  <r>
    <x v="0"/>
    <x v="8"/>
    <s v="Data Science and Research"/>
    <s v="USD"/>
    <n v="142000"/>
    <x v="161"/>
    <s v="United States"/>
    <x v="1"/>
    <x v="0"/>
    <x v="2"/>
    <x v="1"/>
    <x v="1"/>
  </r>
  <r>
    <x v="0"/>
    <x v="2"/>
    <s v="Data Science and Research"/>
    <s v="USD"/>
    <n v="180560"/>
    <x v="1420"/>
    <s v="United States"/>
    <x v="1"/>
    <x v="0"/>
    <x v="1"/>
    <x v="1"/>
    <x v="1"/>
  </r>
  <r>
    <x v="0"/>
    <x v="2"/>
    <s v="Data Science and Research"/>
    <s v="USD"/>
    <n v="115440"/>
    <x v="1421"/>
    <s v="United States"/>
    <x v="1"/>
    <x v="0"/>
    <x v="1"/>
    <x v="1"/>
    <x v="1"/>
  </r>
  <r>
    <x v="0"/>
    <x v="2"/>
    <s v="Data Science and Research"/>
    <s v="USD"/>
    <n v="120000"/>
    <x v="18"/>
    <s v="Canada"/>
    <x v="1"/>
    <x v="0"/>
    <x v="1"/>
    <x v="3"/>
    <x v="1"/>
  </r>
  <r>
    <x v="0"/>
    <x v="2"/>
    <s v="Data Science and Research"/>
    <s v="USD"/>
    <n v="110000"/>
    <x v="22"/>
    <s v="Canada"/>
    <x v="1"/>
    <x v="0"/>
    <x v="1"/>
    <x v="3"/>
    <x v="1"/>
  </r>
  <r>
    <x v="0"/>
    <x v="5"/>
    <s v="Machine Learning and AI"/>
    <s v="GBP"/>
    <n v="62000"/>
    <x v="1168"/>
    <s v="United Kingdom"/>
    <x v="0"/>
    <x v="0"/>
    <x v="2"/>
    <x v="2"/>
    <x v="1"/>
  </r>
  <r>
    <x v="0"/>
    <x v="5"/>
    <s v="Machine Learning and AI"/>
    <s v="GBP"/>
    <n v="52000"/>
    <x v="1387"/>
    <s v="United Kingdom"/>
    <x v="0"/>
    <x v="0"/>
    <x v="2"/>
    <x v="2"/>
    <x v="1"/>
  </r>
  <r>
    <x v="0"/>
    <x v="4"/>
    <s v="Data Engineering"/>
    <s v="USD"/>
    <n v="141600"/>
    <x v="476"/>
    <s v="United States"/>
    <x v="1"/>
    <x v="0"/>
    <x v="1"/>
    <x v="1"/>
    <x v="1"/>
  </r>
  <r>
    <x v="0"/>
    <x v="5"/>
    <s v="Machine Learning and AI"/>
    <s v="GBP"/>
    <n v="48000"/>
    <x v="1422"/>
    <s v="United Kingdom"/>
    <x v="0"/>
    <x v="0"/>
    <x v="2"/>
    <x v="2"/>
    <x v="1"/>
  </r>
  <r>
    <x v="0"/>
    <x v="5"/>
    <s v="Machine Learning and AI"/>
    <s v="GBP"/>
    <n v="38000"/>
    <x v="1272"/>
    <s v="United Kingdom"/>
    <x v="0"/>
    <x v="0"/>
    <x v="2"/>
    <x v="2"/>
    <x v="1"/>
  </r>
  <r>
    <x v="0"/>
    <x v="4"/>
    <s v="Data Engineering"/>
    <s v="USD"/>
    <n v="128000"/>
    <x v="167"/>
    <s v="United States"/>
    <x v="1"/>
    <x v="0"/>
    <x v="2"/>
    <x v="1"/>
    <x v="1"/>
  </r>
  <r>
    <x v="0"/>
    <x v="4"/>
    <s v="Data Engineering"/>
    <s v="USD"/>
    <n v="236000"/>
    <x v="1388"/>
    <s v="United States"/>
    <x v="1"/>
    <x v="0"/>
    <x v="2"/>
    <x v="1"/>
    <x v="1"/>
  </r>
  <r>
    <x v="1"/>
    <x v="2"/>
    <s v="Data Science and Research"/>
    <s v="USD"/>
    <n v="130000"/>
    <x v="5"/>
    <s v="United States"/>
    <x v="3"/>
    <x v="0"/>
    <x v="1"/>
    <x v="1"/>
    <x v="1"/>
  </r>
  <r>
    <x v="1"/>
    <x v="116"/>
    <s v="Leadership and Management"/>
    <s v="USD"/>
    <n v="125000"/>
    <x v="172"/>
    <s v="United States"/>
    <x v="1"/>
    <x v="0"/>
    <x v="2"/>
    <x v="1"/>
    <x v="0"/>
  </r>
  <r>
    <x v="1"/>
    <x v="4"/>
    <s v="Data Engineering"/>
    <s v="USD"/>
    <n v="175000"/>
    <x v="108"/>
    <s v="United States"/>
    <x v="1"/>
    <x v="0"/>
    <x v="1"/>
    <x v="1"/>
    <x v="1"/>
  </r>
  <r>
    <x v="1"/>
    <x v="4"/>
    <s v="Data Engineering"/>
    <s v="USD"/>
    <n v="155000"/>
    <x v="21"/>
    <s v="United States"/>
    <x v="1"/>
    <x v="0"/>
    <x v="1"/>
    <x v="1"/>
    <x v="1"/>
  </r>
  <r>
    <x v="1"/>
    <x v="4"/>
    <s v="Data Engineering"/>
    <s v="USD"/>
    <n v="153600"/>
    <x v="462"/>
    <s v="United States"/>
    <x v="1"/>
    <x v="0"/>
    <x v="1"/>
    <x v="1"/>
    <x v="1"/>
  </r>
  <r>
    <x v="1"/>
    <x v="4"/>
    <s v="Data Engineering"/>
    <s v="USD"/>
    <n v="106800"/>
    <x v="463"/>
    <s v="United States"/>
    <x v="1"/>
    <x v="0"/>
    <x v="1"/>
    <x v="1"/>
    <x v="1"/>
  </r>
  <r>
    <x v="1"/>
    <x v="2"/>
    <s v="Data Science and Research"/>
    <s v="USD"/>
    <n v="150000"/>
    <x v="72"/>
    <s v="United States"/>
    <x v="1"/>
    <x v="0"/>
    <x v="1"/>
    <x v="1"/>
    <x v="1"/>
  </r>
  <r>
    <x v="1"/>
    <x v="2"/>
    <s v="Data Science and Research"/>
    <s v="USD"/>
    <n v="140000"/>
    <x v="17"/>
    <s v="United States"/>
    <x v="1"/>
    <x v="0"/>
    <x v="1"/>
    <x v="1"/>
    <x v="1"/>
  </r>
  <r>
    <x v="1"/>
    <x v="23"/>
    <s v="Data Science and Research"/>
    <s v="USD"/>
    <n v="122000"/>
    <x v="35"/>
    <s v="United States"/>
    <x v="1"/>
    <x v="0"/>
    <x v="1"/>
    <x v="1"/>
    <x v="1"/>
  </r>
  <r>
    <x v="1"/>
    <x v="23"/>
    <s v="Data Science and Research"/>
    <s v="USD"/>
    <n v="94500"/>
    <x v="36"/>
    <s v="United States"/>
    <x v="1"/>
    <x v="0"/>
    <x v="1"/>
    <x v="1"/>
    <x v="1"/>
  </r>
  <r>
    <x v="1"/>
    <x v="4"/>
    <s v="Data Engineering"/>
    <s v="USD"/>
    <n v="170000"/>
    <x v="176"/>
    <s v="United States"/>
    <x v="1"/>
    <x v="0"/>
    <x v="1"/>
    <x v="1"/>
    <x v="1"/>
  </r>
  <r>
    <x v="1"/>
    <x v="4"/>
    <s v="Data Engineering"/>
    <s v="USD"/>
    <n v="130000"/>
    <x v="5"/>
    <s v="United States"/>
    <x v="1"/>
    <x v="0"/>
    <x v="1"/>
    <x v="1"/>
    <x v="1"/>
  </r>
  <r>
    <x v="1"/>
    <x v="23"/>
    <s v="Data Science and Research"/>
    <s v="USD"/>
    <n v="145000"/>
    <x v="109"/>
    <s v="United States"/>
    <x v="1"/>
    <x v="0"/>
    <x v="1"/>
    <x v="1"/>
    <x v="1"/>
  </r>
  <r>
    <x v="1"/>
    <x v="23"/>
    <s v="Data Science and Research"/>
    <s v="USD"/>
    <n v="128000"/>
    <x v="167"/>
    <s v="United States"/>
    <x v="1"/>
    <x v="0"/>
    <x v="1"/>
    <x v="1"/>
    <x v="1"/>
  </r>
  <r>
    <x v="1"/>
    <x v="4"/>
    <s v="Data Engineering"/>
    <s v="USD"/>
    <n v="145000"/>
    <x v="109"/>
    <s v="United States"/>
    <x v="1"/>
    <x v="0"/>
    <x v="1"/>
    <x v="1"/>
    <x v="1"/>
  </r>
  <r>
    <x v="1"/>
    <x v="4"/>
    <s v="Data Engineering"/>
    <s v="USD"/>
    <n v="100000"/>
    <x v="6"/>
    <s v="United States"/>
    <x v="1"/>
    <x v="0"/>
    <x v="1"/>
    <x v="1"/>
    <x v="1"/>
  </r>
  <r>
    <x v="1"/>
    <x v="4"/>
    <s v="Data Engineering"/>
    <s v="USD"/>
    <n v="120000"/>
    <x v="18"/>
    <s v="United States"/>
    <x v="1"/>
    <x v="0"/>
    <x v="1"/>
    <x v="1"/>
    <x v="1"/>
  </r>
  <r>
    <x v="1"/>
    <x v="4"/>
    <s v="Data Engineering"/>
    <s v="USD"/>
    <n v="115000"/>
    <x v="110"/>
    <s v="United States"/>
    <x v="1"/>
    <x v="0"/>
    <x v="1"/>
    <x v="1"/>
    <x v="1"/>
  </r>
  <r>
    <x v="1"/>
    <x v="73"/>
    <s v="Machine Learning and AI"/>
    <s v="USD"/>
    <n v="150000"/>
    <x v="72"/>
    <s v="United States"/>
    <x v="1"/>
    <x v="0"/>
    <x v="2"/>
    <x v="1"/>
    <x v="1"/>
  </r>
  <r>
    <x v="1"/>
    <x v="6"/>
    <s v="Data Analysis"/>
    <s v="USD"/>
    <n v="150000"/>
    <x v="72"/>
    <s v="United States"/>
    <x v="0"/>
    <x v="0"/>
    <x v="1"/>
    <x v="1"/>
    <x v="1"/>
  </r>
  <r>
    <x v="1"/>
    <x v="6"/>
    <s v="Data Analysis"/>
    <s v="USD"/>
    <n v="100000"/>
    <x v="6"/>
    <s v="United States"/>
    <x v="0"/>
    <x v="0"/>
    <x v="1"/>
    <x v="1"/>
    <x v="1"/>
  </r>
  <r>
    <x v="1"/>
    <x v="2"/>
    <s v="Data Science and Research"/>
    <s v="USD"/>
    <n v="150000"/>
    <x v="72"/>
    <s v="United States"/>
    <x v="0"/>
    <x v="0"/>
    <x v="2"/>
    <x v="1"/>
    <x v="1"/>
  </r>
  <r>
    <x v="1"/>
    <x v="2"/>
    <s v="Data Science and Research"/>
    <s v="USD"/>
    <n v="127500"/>
    <x v="642"/>
    <s v="United States"/>
    <x v="0"/>
    <x v="0"/>
    <x v="2"/>
    <x v="1"/>
    <x v="1"/>
  </r>
  <r>
    <x v="1"/>
    <x v="2"/>
    <s v="Data Science and Research"/>
    <s v="USD"/>
    <n v="126500"/>
    <x v="426"/>
    <s v="United States"/>
    <x v="1"/>
    <x v="0"/>
    <x v="2"/>
    <x v="1"/>
    <x v="1"/>
  </r>
  <r>
    <x v="1"/>
    <x v="2"/>
    <s v="Data Science and Research"/>
    <s v="USD"/>
    <n v="51000"/>
    <x v="1423"/>
    <s v="United States"/>
    <x v="1"/>
    <x v="0"/>
    <x v="2"/>
    <x v="1"/>
    <x v="1"/>
  </r>
  <r>
    <x v="1"/>
    <x v="4"/>
    <s v="Data Engineering"/>
    <s v="USD"/>
    <n v="260000"/>
    <x v="216"/>
    <s v="United States"/>
    <x v="0"/>
    <x v="0"/>
    <x v="1"/>
    <x v="1"/>
    <x v="1"/>
  </r>
  <r>
    <x v="1"/>
    <x v="4"/>
    <s v="Data Engineering"/>
    <s v="USD"/>
    <n v="175000"/>
    <x v="108"/>
    <s v="United States"/>
    <x v="0"/>
    <x v="0"/>
    <x v="1"/>
    <x v="1"/>
    <x v="1"/>
  </r>
  <r>
    <x v="1"/>
    <x v="70"/>
    <s v="Data Science and Research"/>
    <s v="USD"/>
    <n v="40000"/>
    <x v="985"/>
    <s v="Australia"/>
    <x v="3"/>
    <x v="0"/>
    <x v="2"/>
    <x v="50"/>
    <x v="1"/>
  </r>
  <r>
    <x v="1"/>
    <x v="71"/>
    <s v="Machine Learning and AI"/>
    <s v="USD"/>
    <n v="40000"/>
    <x v="985"/>
    <s v="Pakistan"/>
    <x v="3"/>
    <x v="0"/>
    <x v="2"/>
    <x v="14"/>
    <x v="1"/>
  </r>
  <r>
    <x v="1"/>
    <x v="4"/>
    <s v="Data Engineering"/>
    <s v="USD"/>
    <n v="250000"/>
    <x v="175"/>
    <s v="United States"/>
    <x v="1"/>
    <x v="0"/>
    <x v="2"/>
    <x v="1"/>
    <x v="1"/>
  </r>
  <r>
    <x v="1"/>
    <x v="4"/>
    <s v="Data Engineering"/>
    <s v="USD"/>
    <n v="63000"/>
    <x v="1376"/>
    <s v="United States"/>
    <x v="1"/>
    <x v="0"/>
    <x v="2"/>
    <x v="1"/>
    <x v="1"/>
  </r>
  <r>
    <x v="1"/>
    <x v="5"/>
    <s v="Machine Learning and AI"/>
    <s v="USD"/>
    <n v="210000"/>
    <x v="9"/>
    <s v="United States"/>
    <x v="1"/>
    <x v="0"/>
    <x v="2"/>
    <x v="1"/>
    <x v="1"/>
  </r>
  <r>
    <x v="1"/>
    <x v="5"/>
    <s v="Machine Learning and AI"/>
    <s v="USD"/>
    <n v="160000"/>
    <x v="81"/>
    <s v="United States"/>
    <x v="1"/>
    <x v="0"/>
    <x v="2"/>
    <x v="1"/>
    <x v="1"/>
  </r>
  <r>
    <x v="1"/>
    <x v="2"/>
    <s v="Data Science and Research"/>
    <s v="USD"/>
    <n v="272550"/>
    <x v="1418"/>
    <s v="United States"/>
    <x v="1"/>
    <x v="0"/>
    <x v="2"/>
    <x v="1"/>
    <x v="1"/>
  </r>
  <r>
    <x v="1"/>
    <x v="2"/>
    <s v="Data Science and Research"/>
    <s v="USD"/>
    <n v="198200"/>
    <x v="202"/>
    <s v="United States"/>
    <x v="1"/>
    <x v="0"/>
    <x v="2"/>
    <x v="1"/>
    <x v="1"/>
  </r>
  <r>
    <x v="1"/>
    <x v="2"/>
    <s v="Data Science and Research"/>
    <s v="EUR"/>
    <n v="90000"/>
    <x v="1424"/>
    <s v="France"/>
    <x v="0"/>
    <x v="0"/>
    <x v="2"/>
    <x v="8"/>
    <x v="1"/>
  </r>
  <r>
    <x v="1"/>
    <x v="2"/>
    <s v="Data Science and Research"/>
    <s v="EUR"/>
    <n v="50000"/>
    <x v="1425"/>
    <s v="France"/>
    <x v="0"/>
    <x v="0"/>
    <x v="2"/>
    <x v="8"/>
    <x v="1"/>
  </r>
  <r>
    <x v="1"/>
    <x v="2"/>
    <s v="Data Science and Research"/>
    <s v="USD"/>
    <n v="220000"/>
    <x v="75"/>
    <s v="United States"/>
    <x v="1"/>
    <x v="0"/>
    <x v="1"/>
    <x v="1"/>
    <x v="1"/>
  </r>
  <r>
    <x v="1"/>
    <x v="2"/>
    <s v="Data Science and Research"/>
    <s v="USD"/>
    <n v="146000"/>
    <x v="99"/>
    <s v="United States"/>
    <x v="1"/>
    <x v="0"/>
    <x v="1"/>
    <x v="1"/>
    <x v="1"/>
  </r>
  <r>
    <x v="1"/>
    <x v="66"/>
    <s v="Machine Learning and AI"/>
    <s v="USD"/>
    <n v="248400"/>
    <x v="1426"/>
    <s v="Canada"/>
    <x v="1"/>
    <x v="0"/>
    <x v="2"/>
    <x v="3"/>
    <x v="1"/>
  </r>
  <r>
    <x v="1"/>
    <x v="66"/>
    <s v="Machine Learning and AI"/>
    <s v="USD"/>
    <n v="183600"/>
    <x v="1286"/>
    <s v="Canada"/>
    <x v="1"/>
    <x v="0"/>
    <x v="2"/>
    <x v="3"/>
    <x v="1"/>
  </r>
  <r>
    <x v="1"/>
    <x v="4"/>
    <s v="Data Engineering"/>
    <s v="USD"/>
    <n v="150000"/>
    <x v="72"/>
    <s v="United States"/>
    <x v="0"/>
    <x v="0"/>
    <x v="2"/>
    <x v="1"/>
    <x v="1"/>
  </r>
  <r>
    <x v="1"/>
    <x v="101"/>
    <s v="Machine Learning and AI"/>
    <s v="USD"/>
    <n v="40000"/>
    <x v="985"/>
    <s v="Pakistan"/>
    <x v="3"/>
    <x v="0"/>
    <x v="2"/>
    <x v="14"/>
    <x v="1"/>
  </r>
  <r>
    <x v="1"/>
    <x v="4"/>
    <s v="Data Engineering"/>
    <s v="USD"/>
    <n v="120000"/>
    <x v="18"/>
    <s v="United States"/>
    <x v="0"/>
    <x v="0"/>
    <x v="1"/>
    <x v="1"/>
    <x v="1"/>
  </r>
  <r>
    <x v="1"/>
    <x v="4"/>
    <s v="Data Engineering"/>
    <s v="USD"/>
    <n v="95000"/>
    <x v="13"/>
    <s v="United States"/>
    <x v="0"/>
    <x v="0"/>
    <x v="1"/>
    <x v="1"/>
    <x v="1"/>
  </r>
  <r>
    <x v="1"/>
    <x v="4"/>
    <s v="Data Engineering"/>
    <s v="USD"/>
    <n v="160000"/>
    <x v="81"/>
    <s v="United States"/>
    <x v="3"/>
    <x v="0"/>
    <x v="1"/>
    <x v="1"/>
    <x v="1"/>
  </r>
  <r>
    <x v="1"/>
    <x v="4"/>
    <s v="Data Engineering"/>
    <s v="USD"/>
    <n v="135000"/>
    <x v="141"/>
    <s v="United States"/>
    <x v="3"/>
    <x v="0"/>
    <x v="1"/>
    <x v="1"/>
    <x v="1"/>
  </r>
  <r>
    <x v="1"/>
    <x v="23"/>
    <s v="Data Science and Research"/>
    <s v="EUR"/>
    <n v="23000"/>
    <x v="1427"/>
    <s v="Italy"/>
    <x v="3"/>
    <x v="0"/>
    <x v="0"/>
    <x v="24"/>
    <x v="1"/>
  </r>
  <r>
    <x v="1"/>
    <x v="4"/>
    <s v="Data Engineering"/>
    <s v="USD"/>
    <n v="216000"/>
    <x v="350"/>
    <s v="United States"/>
    <x v="1"/>
    <x v="0"/>
    <x v="2"/>
    <x v="1"/>
    <x v="1"/>
  </r>
  <r>
    <x v="1"/>
    <x v="4"/>
    <s v="Data Engineering"/>
    <s v="USD"/>
    <n v="144000"/>
    <x v="381"/>
    <s v="United States"/>
    <x v="1"/>
    <x v="0"/>
    <x v="2"/>
    <x v="1"/>
    <x v="1"/>
  </r>
  <r>
    <x v="1"/>
    <x v="4"/>
    <s v="Data Engineering"/>
    <s v="USD"/>
    <n v="85000"/>
    <x v="133"/>
    <s v="United States"/>
    <x v="3"/>
    <x v="0"/>
    <x v="1"/>
    <x v="1"/>
    <x v="1"/>
  </r>
  <r>
    <x v="1"/>
    <x v="4"/>
    <s v="Data Engineering"/>
    <s v="USD"/>
    <n v="65000"/>
    <x v="134"/>
    <s v="United States"/>
    <x v="3"/>
    <x v="0"/>
    <x v="1"/>
    <x v="1"/>
    <x v="1"/>
  </r>
  <r>
    <x v="1"/>
    <x v="6"/>
    <s v="Data Analysis"/>
    <s v="USD"/>
    <n v="149000"/>
    <x v="386"/>
    <s v="United States"/>
    <x v="1"/>
    <x v="0"/>
    <x v="2"/>
    <x v="1"/>
    <x v="1"/>
  </r>
  <r>
    <x v="1"/>
    <x v="6"/>
    <s v="Data Analysis"/>
    <s v="USD"/>
    <n v="119000"/>
    <x v="399"/>
    <s v="United States"/>
    <x v="1"/>
    <x v="0"/>
    <x v="2"/>
    <x v="1"/>
    <x v="1"/>
  </r>
  <r>
    <x v="1"/>
    <x v="2"/>
    <s v="Data Science and Research"/>
    <s v="USD"/>
    <n v="120000"/>
    <x v="18"/>
    <s v="United States"/>
    <x v="1"/>
    <x v="0"/>
    <x v="1"/>
    <x v="1"/>
    <x v="1"/>
  </r>
  <r>
    <x v="1"/>
    <x v="2"/>
    <s v="Data Science and Research"/>
    <s v="USD"/>
    <n v="150000"/>
    <x v="72"/>
    <s v="United States"/>
    <x v="0"/>
    <x v="0"/>
    <x v="1"/>
    <x v="1"/>
    <x v="1"/>
  </r>
  <r>
    <x v="1"/>
    <x v="2"/>
    <s v="Data Science and Research"/>
    <s v="USD"/>
    <n v="110000"/>
    <x v="22"/>
    <s v="United States"/>
    <x v="0"/>
    <x v="0"/>
    <x v="1"/>
    <x v="1"/>
    <x v="1"/>
  </r>
  <r>
    <x v="1"/>
    <x v="5"/>
    <s v="Machine Learning and AI"/>
    <s v="USD"/>
    <n v="246000"/>
    <x v="1428"/>
    <s v="United States"/>
    <x v="1"/>
    <x v="0"/>
    <x v="2"/>
    <x v="1"/>
    <x v="1"/>
  </r>
  <r>
    <x v="1"/>
    <x v="5"/>
    <s v="Machine Learning and AI"/>
    <s v="USD"/>
    <n v="201000"/>
    <x v="977"/>
    <s v="United States"/>
    <x v="1"/>
    <x v="0"/>
    <x v="2"/>
    <x v="1"/>
    <x v="1"/>
  </r>
  <r>
    <x v="1"/>
    <x v="2"/>
    <s v="Data Science and Research"/>
    <s v="USD"/>
    <n v="190000"/>
    <x v="96"/>
    <s v="United States"/>
    <x v="1"/>
    <x v="0"/>
    <x v="1"/>
    <x v="1"/>
    <x v="1"/>
  </r>
  <r>
    <x v="1"/>
    <x v="2"/>
    <s v="Data Science and Research"/>
    <s v="USD"/>
    <n v="155000"/>
    <x v="21"/>
    <s v="United States"/>
    <x v="1"/>
    <x v="0"/>
    <x v="1"/>
    <x v="1"/>
    <x v="1"/>
  </r>
  <r>
    <x v="1"/>
    <x v="27"/>
    <s v="Machine Learning and AI"/>
    <s v="USD"/>
    <n v="235000"/>
    <x v="559"/>
    <s v="United States"/>
    <x v="1"/>
    <x v="0"/>
    <x v="2"/>
    <x v="1"/>
    <x v="1"/>
  </r>
  <r>
    <x v="1"/>
    <x v="27"/>
    <s v="Machine Learning and AI"/>
    <s v="USD"/>
    <n v="185000"/>
    <x v="33"/>
    <s v="United States"/>
    <x v="1"/>
    <x v="0"/>
    <x v="2"/>
    <x v="1"/>
    <x v="1"/>
  </r>
  <r>
    <x v="1"/>
    <x v="110"/>
    <s v="Cloud and Database"/>
    <s v="USD"/>
    <n v="190000"/>
    <x v="96"/>
    <s v="United States"/>
    <x v="1"/>
    <x v="0"/>
    <x v="2"/>
    <x v="1"/>
    <x v="1"/>
  </r>
  <r>
    <x v="1"/>
    <x v="110"/>
    <s v="Cloud and Database"/>
    <s v="USD"/>
    <n v="160000"/>
    <x v="81"/>
    <s v="United States"/>
    <x v="1"/>
    <x v="0"/>
    <x v="2"/>
    <x v="1"/>
    <x v="1"/>
  </r>
  <r>
    <x v="1"/>
    <x v="100"/>
    <s v="Data Analysis"/>
    <s v="USD"/>
    <n v="100000"/>
    <x v="6"/>
    <s v="United States"/>
    <x v="3"/>
    <x v="0"/>
    <x v="2"/>
    <x v="1"/>
    <x v="1"/>
  </r>
  <r>
    <x v="1"/>
    <x v="4"/>
    <s v="Data Engineering"/>
    <s v="USD"/>
    <n v="130000"/>
    <x v="5"/>
    <s v="United States"/>
    <x v="0"/>
    <x v="0"/>
    <x v="1"/>
    <x v="1"/>
    <x v="1"/>
  </r>
  <r>
    <x v="1"/>
    <x v="4"/>
    <s v="Data Engineering"/>
    <s v="USD"/>
    <n v="115000"/>
    <x v="110"/>
    <s v="United States"/>
    <x v="0"/>
    <x v="0"/>
    <x v="1"/>
    <x v="1"/>
    <x v="1"/>
  </r>
  <r>
    <x v="1"/>
    <x v="2"/>
    <s v="Data Science and Research"/>
    <s v="GBP"/>
    <n v="75000"/>
    <x v="1429"/>
    <s v="United Kingdom"/>
    <x v="0"/>
    <x v="0"/>
    <x v="1"/>
    <x v="2"/>
    <x v="1"/>
  </r>
  <r>
    <x v="1"/>
    <x v="2"/>
    <s v="Data Science and Research"/>
    <s v="GBP"/>
    <n v="55000"/>
    <x v="1430"/>
    <s v="United Kingdom"/>
    <x v="0"/>
    <x v="0"/>
    <x v="1"/>
    <x v="2"/>
    <x v="1"/>
  </r>
  <r>
    <x v="1"/>
    <x v="4"/>
    <s v="Data Engineering"/>
    <s v="USD"/>
    <n v="105000"/>
    <x v="102"/>
    <s v="United States"/>
    <x v="0"/>
    <x v="0"/>
    <x v="1"/>
    <x v="1"/>
    <x v="1"/>
  </r>
  <r>
    <x v="1"/>
    <x v="4"/>
    <s v="Data Engineering"/>
    <s v="USD"/>
    <n v="70000"/>
    <x v="60"/>
    <s v="United States"/>
    <x v="0"/>
    <x v="0"/>
    <x v="1"/>
    <x v="1"/>
    <x v="1"/>
  </r>
  <r>
    <x v="1"/>
    <x v="5"/>
    <s v="Machine Learning and AI"/>
    <s v="USD"/>
    <n v="204500"/>
    <x v="19"/>
    <s v="United States"/>
    <x v="1"/>
    <x v="0"/>
    <x v="1"/>
    <x v="1"/>
    <x v="1"/>
  </r>
  <r>
    <x v="1"/>
    <x v="5"/>
    <s v="Machine Learning and AI"/>
    <s v="USD"/>
    <n v="142200"/>
    <x v="20"/>
    <s v="United States"/>
    <x v="1"/>
    <x v="0"/>
    <x v="1"/>
    <x v="1"/>
    <x v="1"/>
  </r>
  <r>
    <x v="1"/>
    <x v="5"/>
    <s v="Machine Learning and AI"/>
    <s v="USD"/>
    <n v="192000"/>
    <x v="153"/>
    <s v="United States"/>
    <x v="1"/>
    <x v="0"/>
    <x v="2"/>
    <x v="1"/>
    <x v="1"/>
  </r>
  <r>
    <x v="1"/>
    <x v="5"/>
    <s v="Machine Learning and AI"/>
    <s v="USD"/>
    <n v="164000"/>
    <x v="503"/>
    <s v="United States"/>
    <x v="1"/>
    <x v="0"/>
    <x v="2"/>
    <x v="1"/>
    <x v="1"/>
  </r>
  <r>
    <x v="1"/>
    <x v="4"/>
    <s v="Data Engineering"/>
    <s v="USD"/>
    <n v="185900"/>
    <x v="31"/>
    <s v="United States"/>
    <x v="1"/>
    <x v="0"/>
    <x v="1"/>
    <x v="1"/>
    <x v="1"/>
  </r>
  <r>
    <x v="1"/>
    <x v="4"/>
    <s v="Data Engineering"/>
    <s v="USD"/>
    <n v="129300"/>
    <x v="32"/>
    <s v="United States"/>
    <x v="1"/>
    <x v="0"/>
    <x v="1"/>
    <x v="1"/>
    <x v="1"/>
  </r>
  <r>
    <x v="1"/>
    <x v="4"/>
    <s v="Data Engineering"/>
    <s v="USD"/>
    <n v="75000"/>
    <x v="14"/>
    <s v="United States"/>
    <x v="1"/>
    <x v="0"/>
    <x v="1"/>
    <x v="1"/>
    <x v="1"/>
  </r>
  <r>
    <x v="1"/>
    <x v="44"/>
    <s v="Data Science and Research"/>
    <s v="USD"/>
    <n v="175000"/>
    <x v="108"/>
    <s v="United States"/>
    <x v="1"/>
    <x v="0"/>
    <x v="1"/>
    <x v="1"/>
    <x v="1"/>
  </r>
  <r>
    <x v="1"/>
    <x v="44"/>
    <s v="Data Science and Research"/>
    <s v="USD"/>
    <n v="120000"/>
    <x v="18"/>
    <s v="United States"/>
    <x v="1"/>
    <x v="0"/>
    <x v="1"/>
    <x v="1"/>
    <x v="1"/>
  </r>
  <r>
    <x v="1"/>
    <x v="4"/>
    <s v="Data Engineering"/>
    <s v="USD"/>
    <n v="167500"/>
    <x v="29"/>
    <s v="United States"/>
    <x v="1"/>
    <x v="0"/>
    <x v="1"/>
    <x v="1"/>
    <x v="1"/>
  </r>
  <r>
    <x v="1"/>
    <x v="4"/>
    <s v="Data Engineering"/>
    <s v="USD"/>
    <n v="106500"/>
    <x v="30"/>
    <s v="United States"/>
    <x v="1"/>
    <x v="0"/>
    <x v="1"/>
    <x v="1"/>
    <x v="1"/>
  </r>
  <r>
    <x v="1"/>
    <x v="6"/>
    <s v="Data Analysis"/>
    <s v="USD"/>
    <n v="75000"/>
    <x v="14"/>
    <s v="United States"/>
    <x v="0"/>
    <x v="0"/>
    <x v="2"/>
    <x v="1"/>
    <x v="1"/>
  </r>
  <r>
    <x v="1"/>
    <x v="6"/>
    <s v="Data Analysis"/>
    <s v="USD"/>
    <n v="60000"/>
    <x v="173"/>
    <s v="United States"/>
    <x v="0"/>
    <x v="0"/>
    <x v="2"/>
    <x v="1"/>
    <x v="1"/>
  </r>
  <r>
    <x v="1"/>
    <x v="8"/>
    <s v="Data Science and Research"/>
    <s v="USD"/>
    <n v="184000"/>
    <x v="65"/>
    <s v="United States"/>
    <x v="1"/>
    <x v="0"/>
    <x v="2"/>
    <x v="1"/>
    <x v="1"/>
  </r>
  <r>
    <x v="1"/>
    <x v="8"/>
    <s v="Data Science and Research"/>
    <s v="USD"/>
    <n v="142000"/>
    <x v="161"/>
    <s v="United States"/>
    <x v="1"/>
    <x v="0"/>
    <x v="2"/>
    <x v="1"/>
    <x v="1"/>
  </r>
  <r>
    <x v="1"/>
    <x v="2"/>
    <s v="Data Science and Research"/>
    <s v="USD"/>
    <n v="145000"/>
    <x v="109"/>
    <s v="United States"/>
    <x v="0"/>
    <x v="0"/>
    <x v="1"/>
    <x v="1"/>
    <x v="1"/>
  </r>
  <r>
    <x v="1"/>
    <x v="2"/>
    <s v="Data Science and Research"/>
    <s v="USD"/>
    <n v="100000"/>
    <x v="6"/>
    <s v="United States"/>
    <x v="0"/>
    <x v="0"/>
    <x v="1"/>
    <x v="1"/>
    <x v="1"/>
  </r>
  <r>
    <x v="1"/>
    <x v="98"/>
    <s v="Machine Learning and AI"/>
    <s v="PLN"/>
    <n v="198000"/>
    <x v="1431"/>
    <s v="Poland"/>
    <x v="0"/>
    <x v="0"/>
    <x v="2"/>
    <x v="7"/>
    <x v="2"/>
  </r>
  <r>
    <x v="1"/>
    <x v="4"/>
    <s v="Data Engineering"/>
    <s v="USD"/>
    <n v="200000"/>
    <x v="89"/>
    <s v="United States"/>
    <x v="2"/>
    <x v="0"/>
    <x v="1"/>
    <x v="1"/>
    <x v="1"/>
  </r>
  <r>
    <x v="1"/>
    <x v="4"/>
    <s v="Data Engineering"/>
    <s v="USD"/>
    <n v="145000"/>
    <x v="109"/>
    <s v="United States"/>
    <x v="2"/>
    <x v="0"/>
    <x v="1"/>
    <x v="1"/>
    <x v="1"/>
  </r>
  <r>
    <x v="1"/>
    <x v="4"/>
    <s v="Data Engineering"/>
    <s v="GBP"/>
    <n v="75000"/>
    <x v="1429"/>
    <s v="United Kingdom"/>
    <x v="0"/>
    <x v="0"/>
    <x v="2"/>
    <x v="2"/>
    <x v="1"/>
  </r>
  <r>
    <x v="1"/>
    <x v="4"/>
    <s v="Data Engineering"/>
    <s v="GBP"/>
    <n v="60000"/>
    <x v="1432"/>
    <s v="United Kingdom"/>
    <x v="0"/>
    <x v="0"/>
    <x v="2"/>
    <x v="2"/>
    <x v="1"/>
  </r>
  <r>
    <x v="1"/>
    <x v="8"/>
    <s v="Data Science and Research"/>
    <s v="USD"/>
    <n v="192000"/>
    <x v="153"/>
    <s v="United States"/>
    <x v="1"/>
    <x v="0"/>
    <x v="2"/>
    <x v="1"/>
    <x v="1"/>
  </r>
  <r>
    <x v="1"/>
    <x v="8"/>
    <s v="Data Science and Research"/>
    <s v="USD"/>
    <n v="164000"/>
    <x v="503"/>
    <s v="United States"/>
    <x v="1"/>
    <x v="0"/>
    <x v="2"/>
    <x v="1"/>
    <x v="1"/>
  </r>
  <r>
    <x v="1"/>
    <x v="4"/>
    <s v="Data Engineering"/>
    <s v="USD"/>
    <n v="310000"/>
    <x v="439"/>
    <s v="United States"/>
    <x v="2"/>
    <x v="0"/>
    <x v="2"/>
    <x v="1"/>
    <x v="1"/>
  </r>
  <r>
    <x v="1"/>
    <x v="4"/>
    <s v="Data Engineering"/>
    <s v="USD"/>
    <n v="239000"/>
    <x v="220"/>
    <s v="United States"/>
    <x v="2"/>
    <x v="0"/>
    <x v="2"/>
    <x v="1"/>
    <x v="1"/>
  </r>
  <r>
    <x v="1"/>
    <x v="6"/>
    <s v="Data Analysis"/>
    <s v="USD"/>
    <n v="120000"/>
    <x v="18"/>
    <s v="United States"/>
    <x v="1"/>
    <x v="0"/>
    <x v="1"/>
    <x v="1"/>
    <x v="1"/>
  </r>
  <r>
    <x v="1"/>
    <x v="6"/>
    <s v="Data Analysis"/>
    <s v="USD"/>
    <n v="95000"/>
    <x v="13"/>
    <s v="United States"/>
    <x v="1"/>
    <x v="0"/>
    <x v="1"/>
    <x v="1"/>
    <x v="1"/>
  </r>
  <r>
    <x v="1"/>
    <x v="5"/>
    <s v="Machine Learning and AI"/>
    <s v="USD"/>
    <n v="145000"/>
    <x v="109"/>
    <s v="United States"/>
    <x v="1"/>
    <x v="0"/>
    <x v="1"/>
    <x v="1"/>
    <x v="1"/>
  </r>
  <r>
    <x v="1"/>
    <x v="5"/>
    <s v="Machine Learning and AI"/>
    <s v="USD"/>
    <n v="135000"/>
    <x v="141"/>
    <s v="United States"/>
    <x v="1"/>
    <x v="0"/>
    <x v="1"/>
    <x v="1"/>
    <x v="1"/>
  </r>
  <r>
    <x v="1"/>
    <x v="4"/>
    <s v="Data Engineering"/>
    <s v="USD"/>
    <n v="78000"/>
    <x v="267"/>
    <s v="United States"/>
    <x v="1"/>
    <x v="0"/>
    <x v="1"/>
    <x v="1"/>
    <x v="1"/>
  </r>
  <r>
    <x v="1"/>
    <x v="4"/>
    <s v="Data Engineering"/>
    <s v="EUR"/>
    <n v="70000"/>
    <x v="1305"/>
    <s v="Spain"/>
    <x v="1"/>
    <x v="0"/>
    <x v="1"/>
    <x v="4"/>
    <x v="1"/>
  </r>
  <r>
    <x v="1"/>
    <x v="4"/>
    <s v="Data Engineering"/>
    <s v="EUR"/>
    <n v="35000"/>
    <x v="1433"/>
    <s v="Spain"/>
    <x v="1"/>
    <x v="0"/>
    <x v="1"/>
    <x v="4"/>
    <x v="1"/>
  </r>
  <r>
    <x v="1"/>
    <x v="4"/>
    <s v="Data Engineering"/>
    <s v="USD"/>
    <n v="160000"/>
    <x v="81"/>
    <s v="United States"/>
    <x v="0"/>
    <x v="0"/>
    <x v="2"/>
    <x v="1"/>
    <x v="1"/>
  </r>
  <r>
    <x v="1"/>
    <x v="4"/>
    <s v="Data Engineering"/>
    <s v="USD"/>
    <n v="120000"/>
    <x v="18"/>
    <s v="United States"/>
    <x v="0"/>
    <x v="0"/>
    <x v="2"/>
    <x v="1"/>
    <x v="1"/>
  </r>
  <r>
    <x v="1"/>
    <x v="68"/>
    <s v="Machine Learning and AI"/>
    <s v="USD"/>
    <n v="125000"/>
    <x v="172"/>
    <s v="Colombia"/>
    <x v="1"/>
    <x v="0"/>
    <x v="2"/>
    <x v="15"/>
    <x v="0"/>
  </r>
  <r>
    <x v="1"/>
    <x v="4"/>
    <s v="Data Engineering"/>
    <s v="USD"/>
    <n v="95000"/>
    <x v="13"/>
    <s v="United States"/>
    <x v="1"/>
    <x v="0"/>
    <x v="1"/>
    <x v="1"/>
    <x v="1"/>
  </r>
  <r>
    <x v="1"/>
    <x v="2"/>
    <s v="Data Science and Research"/>
    <s v="EUR"/>
    <n v="45000"/>
    <x v="1434"/>
    <s v="Spain"/>
    <x v="1"/>
    <x v="0"/>
    <x v="1"/>
    <x v="4"/>
    <x v="1"/>
  </r>
  <r>
    <x v="1"/>
    <x v="2"/>
    <s v="Data Science and Research"/>
    <s v="EUR"/>
    <n v="36000"/>
    <x v="1435"/>
    <s v="Spain"/>
    <x v="1"/>
    <x v="0"/>
    <x v="1"/>
    <x v="4"/>
    <x v="1"/>
  </r>
  <r>
    <x v="1"/>
    <x v="6"/>
    <s v="Data Analysis"/>
    <s v="USD"/>
    <n v="115934"/>
    <x v="1007"/>
    <s v="United States"/>
    <x v="1"/>
    <x v="0"/>
    <x v="2"/>
    <x v="1"/>
    <x v="1"/>
  </r>
  <r>
    <x v="1"/>
    <x v="6"/>
    <s v="Data Analysis"/>
    <s v="USD"/>
    <n v="81666"/>
    <x v="1008"/>
    <s v="United States"/>
    <x v="1"/>
    <x v="0"/>
    <x v="2"/>
    <x v="1"/>
    <x v="1"/>
  </r>
  <r>
    <x v="1"/>
    <x v="2"/>
    <s v="Data Science and Research"/>
    <s v="USD"/>
    <n v="175000"/>
    <x v="108"/>
    <s v="United States"/>
    <x v="1"/>
    <x v="0"/>
    <x v="2"/>
    <x v="1"/>
    <x v="1"/>
  </r>
  <r>
    <x v="1"/>
    <x v="2"/>
    <s v="Data Science and Research"/>
    <s v="USD"/>
    <n v="140000"/>
    <x v="17"/>
    <s v="United States"/>
    <x v="1"/>
    <x v="0"/>
    <x v="2"/>
    <x v="1"/>
    <x v="1"/>
  </r>
  <r>
    <x v="1"/>
    <x v="13"/>
    <s v="Data Science and Research"/>
    <s v="USD"/>
    <n v="249500"/>
    <x v="1436"/>
    <s v="United States"/>
    <x v="1"/>
    <x v="0"/>
    <x v="1"/>
    <x v="1"/>
    <x v="1"/>
  </r>
  <r>
    <x v="1"/>
    <x v="13"/>
    <s v="Data Science and Research"/>
    <s v="USD"/>
    <n v="149850"/>
    <x v="1437"/>
    <s v="United States"/>
    <x v="1"/>
    <x v="0"/>
    <x v="1"/>
    <x v="1"/>
    <x v="1"/>
  </r>
  <r>
    <x v="1"/>
    <x v="7"/>
    <s v="Leadership and Management"/>
    <s v="USD"/>
    <n v="122500"/>
    <x v="646"/>
    <s v="United States"/>
    <x v="0"/>
    <x v="0"/>
    <x v="2"/>
    <x v="1"/>
    <x v="1"/>
  </r>
  <r>
    <x v="1"/>
    <x v="7"/>
    <s v="Leadership and Management"/>
    <s v="USD"/>
    <n v="100000"/>
    <x v="6"/>
    <s v="United States"/>
    <x v="0"/>
    <x v="0"/>
    <x v="2"/>
    <x v="1"/>
    <x v="1"/>
  </r>
  <r>
    <x v="1"/>
    <x v="2"/>
    <s v="Data Science and Research"/>
    <s v="USD"/>
    <n v="249500"/>
    <x v="1436"/>
    <s v="United States"/>
    <x v="1"/>
    <x v="0"/>
    <x v="1"/>
    <x v="1"/>
    <x v="1"/>
  </r>
  <r>
    <x v="1"/>
    <x v="2"/>
    <s v="Data Science and Research"/>
    <s v="USD"/>
    <n v="149850"/>
    <x v="1437"/>
    <s v="United States"/>
    <x v="1"/>
    <x v="0"/>
    <x v="1"/>
    <x v="1"/>
    <x v="1"/>
  </r>
  <r>
    <x v="1"/>
    <x v="6"/>
    <s v="Data Analysis"/>
    <s v="USD"/>
    <n v="55000"/>
    <x v="174"/>
    <s v="United States"/>
    <x v="3"/>
    <x v="0"/>
    <x v="1"/>
    <x v="1"/>
    <x v="1"/>
  </r>
  <r>
    <x v="1"/>
    <x v="6"/>
    <s v="Data Analysis"/>
    <s v="USD"/>
    <n v="48000"/>
    <x v="570"/>
    <s v="United States"/>
    <x v="3"/>
    <x v="0"/>
    <x v="1"/>
    <x v="1"/>
    <x v="1"/>
  </r>
  <r>
    <x v="1"/>
    <x v="11"/>
    <s v="Data Science and Research"/>
    <s v="USD"/>
    <n v="249500"/>
    <x v="1436"/>
    <s v="United States"/>
    <x v="1"/>
    <x v="0"/>
    <x v="1"/>
    <x v="1"/>
    <x v="1"/>
  </r>
  <r>
    <x v="1"/>
    <x v="11"/>
    <s v="Data Science and Research"/>
    <s v="USD"/>
    <n v="149850"/>
    <x v="1437"/>
    <s v="United States"/>
    <x v="1"/>
    <x v="0"/>
    <x v="1"/>
    <x v="1"/>
    <x v="1"/>
  </r>
  <r>
    <x v="1"/>
    <x v="54"/>
    <s v="Machine Learning and AI"/>
    <s v="EUR"/>
    <n v="56000"/>
    <x v="1438"/>
    <s v="France"/>
    <x v="0"/>
    <x v="0"/>
    <x v="2"/>
    <x v="8"/>
    <x v="2"/>
  </r>
  <r>
    <x v="1"/>
    <x v="4"/>
    <s v="Data Engineering"/>
    <s v="USD"/>
    <n v="190000"/>
    <x v="96"/>
    <s v="United States"/>
    <x v="1"/>
    <x v="0"/>
    <x v="2"/>
    <x v="1"/>
    <x v="1"/>
  </r>
  <r>
    <x v="1"/>
    <x v="4"/>
    <s v="Data Engineering"/>
    <s v="USD"/>
    <n v="120000"/>
    <x v="18"/>
    <s v="United States"/>
    <x v="1"/>
    <x v="0"/>
    <x v="2"/>
    <x v="1"/>
    <x v="1"/>
  </r>
  <r>
    <x v="1"/>
    <x v="6"/>
    <s v="Data Analysis"/>
    <s v="USD"/>
    <n v="127000"/>
    <x v="182"/>
    <s v="United States"/>
    <x v="1"/>
    <x v="0"/>
    <x v="2"/>
    <x v="1"/>
    <x v="1"/>
  </r>
  <r>
    <x v="1"/>
    <x v="6"/>
    <s v="Data Analysis"/>
    <s v="USD"/>
    <n v="104000"/>
    <x v="84"/>
    <s v="United States"/>
    <x v="1"/>
    <x v="0"/>
    <x v="2"/>
    <x v="1"/>
    <x v="1"/>
  </r>
  <r>
    <x v="1"/>
    <x v="2"/>
    <s v="Data Science and Research"/>
    <s v="USD"/>
    <n v="210000"/>
    <x v="9"/>
    <s v="United States"/>
    <x v="1"/>
    <x v="0"/>
    <x v="2"/>
    <x v="1"/>
    <x v="1"/>
  </r>
  <r>
    <x v="1"/>
    <x v="2"/>
    <s v="Data Science and Research"/>
    <s v="USD"/>
    <n v="150000"/>
    <x v="72"/>
    <s v="United States"/>
    <x v="1"/>
    <x v="0"/>
    <x v="2"/>
    <x v="1"/>
    <x v="1"/>
  </r>
  <r>
    <x v="1"/>
    <x v="5"/>
    <s v="Machine Learning and AI"/>
    <s v="USD"/>
    <n v="150000"/>
    <x v="72"/>
    <s v="United States"/>
    <x v="1"/>
    <x v="0"/>
    <x v="2"/>
    <x v="1"/>
    <x v="1"/>
  </r>
  <r>
    <x v="1"/>
    <x v="4"/>
    <s v="Data Engineering"/>
    <s v="USD"/>
    <n v="210000"/>
    <x v="9"/>
    <s v="United States"/>
    <x v="1"/>
    <x v="0"/>
    <x v="2"/>
    <x v="1"/>
    <x v="1"/>
  </r>
  <r>
    <x v="1"/>
    <x v="4"/>
    <s v="Data Engineering"/>
    <s v="USD"/>
    <n v="130000"/>
    <x v="5"/>
    <s v="United States"/>
    <x v="1"/>
    <x v="0"/>
    <x v="2"/>
    <x v="1"/>
    <x v="1"/>
  </r>
  <r>
    <x v="1"/>
    <x v="2"/>
    <s v="Data Science and Research"/>
    <s v="USD"/>
    <n v="182750"/>
    <x v="520"/>
    <s v="United States"/>
    <x v="1"/>
    <x v="0"/>
    <x v="2"/>
    <x v="1"/>
    <x v="1"/>
  </r>
  <r>
    <x v="1"/>
    <x v="2"/>
    <s v="Data Science and Research"/>
    <s v="USD"/>
    <n v="161500"/>
    <x v="1130"/>
    <s v="United States"/>
    <x v="1"/>
    <x v="0"/>
    <x v="2"/>
    <x v="1"/>
    <x v="1"/>
  </r>
  <r>
    <x v="1"/>
    <x v="6"/>
    <s v="Data Analysis"/>
    <s v="USD"/>
    <n v="102640"/>
    <x v="1439"/>
    <s v="United States"/>
    <x v="0"/>
    <x v="0"/>
    <x v="2"/>
    <x v="1"/>
    <x v="1"/>
  </r>
  <r>
    <x v="1"/>
    <x v="6"/>
    <s v="Data Analysis"/>
    <s v="USD"/>
    <n v="66100"/>
    <x v="1440"/>
    <s v="United States"/>
    <x v="0"/>
    <x v="0"/>
    <x v="2"/>
    <x v="1"/>
    <x v="1"/>
  </r>
  <r>
    <x v="1"/>
    <x v="11"/>
    <s v="Data Science and Research"/>
    <s v="USD"/>
    <n v="210000"/>
    <x v="9"/>
    <s v="United States"/>
    <x v="1"/>
    <x v="0"/>
    <x v="2"/>
    <x v="1"/>
    <x v="1"/>
  </r>
  <r>
    <x v="1"/>
    <x v="11"/>
    <s v="Data Science and Research"/>
    <s v="USD"/>
    <n v="150000"/>
    <x v="72"/>
    <s v="United States"/>
    <x v="1"/>
    <x v="0"/>
    <x v="2"/>
    <x v="1"/>
    <x v="1"/>
  </r>
  <r>
    <x v="1"/>
    <x v="4"/>
    <s v="Data Engineering"/>
    <s v="USD"/>
    <n v="198800"/>
    <x v="696"/>
    <s v="United States"/>
    <x v="1"/>
    <x v="0"/>
    <x v="1"/>
    <x v="1"/>
    <x v="1"/>
  </r>
  <r>
    <x v="1"/>
    <x v="4"/>
    <s v="Data Engineering"/>
    <s v="USD"/>
    <n v="122600"/>
    <x v="820"/>
    <s v="United States"/>
    <x v="1"/>
    <x v="0"/>
    <x v="1"/>
    <x v="1"/>
    <x v="1"/>
  </r>
  <r>
    <x v="1"/>
    <x v="4"/>
    <s v="Data Engineering"/>
    <s v="USD"/>
    <n v="130000"/>
    <x v="5"/>
    <s v="United States"/>
    <x v="0"/>
    <x v="0"/>
    <x v="2"/>
    <x v="1"/>
    <x v="1"/>
  </r>
  <r>
    <x v="1"/>
    <x v="4"/>
    <s v="Data Engineering"/>
    <s v="USD"/>
    <n v="80000"/>
    <x v="137"/>
    <s v="United States"/>
    <x v="0"/>
    <x v="0"/>
    <x v="2"/>
    <x v="1"/>
    <x v="1"/>
  </r>
  <r>
    <x v="1"/>
    <x v="2"/>
    <s v="Data Science and Research"/>
    <s v="USD"/>
    <n v="136000"/>
    <x v="26"/>
    <s v="United States"/>
    <x v="1"/>
    <x v="0"/>
    <x v="2"/>
    <x v="1"/>
    <x v="1"/>
  </r>
  <r>
    <x v="1"/>
    <x v="2"/>
    <s v="Data Science and Research"/>
    <s v="USD"/>
    <n v="104000"/>
    <x v="84"/>
    <s v="United States"/>
    <x v="1"/>
    <x v="0"/>
    <x v="2"/>
    <x v="1"/>
    <x v="1"/>
  </r>
  <r>
    <x v="1"/>
    <x v="6"/>
    <s v="Data Analysis"/>
    <s v="USD"/>
    <n v="150000"/>
    <x v="72"/>
    <s v="United States"/>
    <x v="1"/>
    <x v="0"/>
    <x v="2"/>
    <x v="1"/>
    <x v="1"/>
  </r>
  <r>
    <x v="1"/>
    <x v="6"/>
    <s v="Data Analysis"/>
    <s v="USD"/>
    <n v="100000"/>
    <x v="6"/>
    <s v="United States"/>
    <x v="1"/>
    <x v="0"/>
    <x v="2"/>
    <x v="1"/>
    <x v="1"/>
  </r>
  <r>
    <x v="1"/>
    <x v="2"/>
    <s v="Data Science and Research"/>
    <s v="USD"/>
    <n v="159000"/>
    <x v="189"/>
    <s v="United States"/>
    <x v="2"/>
    <x v="0"/>
    <x v="2"/>
    <x v="1"/>
    <x v="1"/>
  </r>
  <r>
    <x v="1"/>
    <x v="2"/>
    <s v="Data Science and Research"/>
    <s v="USD"/>
    <n v="130000"/>
    <x v="5"/>
    <s v="United States"/>
    <x v="2"/>
    <x v="0"/>
    <x v="2"/>
    <x v="1"/>
    <x v="1"/>
  </r>
  <r>
    <x v="1"/>
    <x v="4"/>
    <s v="Data Engineering"/>
    <s v="USD"/>
    <n v="215000"/>
    <x v="88"/>
    <s v="United States"/>
    <x v="1"/>
    <x v="0"/>
    <x v="2"/>
    <x v="1"/>
    <x v="1"/>
  </r>
  <r>
    <x v="1"/>
    <x v="4"/>
    <s v="Data Engineering"/>
    <s v="USD"/>
    <n v="150000"/>
    <x v="72"/>
    <s v="United States"/>
    <x v="1"/>
    <x v="0"/>
    <x v="2"/>
    <x v="1"/>
    <x v="1"/>
  </r>
  <r>
    <x v="1"/>
    <x v="4"/>
    <s v="Data Engineering"/>
    <s v="USD"/>
    <n v="187000"/>
    <x v="285"/>
    <s v="United States"/>
    <x v="0"/>
    <x v="0"/>
    <x v="2"/>
    <x v="1"/>
    <x v="1"/>
  </r>
  <r>
    <x v="1"/>
    <x v="4"/>
    <s v="Data Engineering"/>
    <s v="USD"/>
    <n v="153000"/>
    <x v="499"/>
    <s v="United States"/>
    <x v="0"/>
    <x v="0"/>
    <x v="2"/>
    <x v="1"/>
    <x v="1"/>
  </r>
  <r>
    <x v="1"/>
    <x v="5"/>
    <s v="Machine Learning and AI"/>
    <s v="USD"/>
    <n v="255000"/>
    <x v="650"/>
    <s v="Mexico"/>
    <x v="1"/>
    <x v="0"/>
    <x v="2"/>
    <x v="38"/>
    <x v="1"/>
  </r>
  <r>
    <x v="1"/>
    <x v="5"/>
    <s v="Machine Learning and AI"/>
    <s v="USD"/>
    <n v="185000"/>
    <x v="33"/>
    <s v="Mexico"/>
    <x v="1"/>
    <x v="0"/>
    <x v="2"/>
    <x v="38"/>
    <x v="1"/>
  </r>
  <r>
    <x v="1"/>
    <x v="6"/>
    <s v="Data Analysis"/>
    <s v="GBP"/>
    <n v="319550"/>
    <x v="159"/>
    <s v="United Kingdom"/>
    <x v="0"/>
    <x v="0"/>
    <x v="1"/>
    <x v="2"/>
    <x v="1"/>
  </r>
  <r>
    <x v="1"/>
    <x v="6"/>
    <s v="Data Analysis"/>
    <s v="GBP"/>
    <n v="45000"/>
    <x v="1216"/>
    <s v="United Kingdom"/>
    <x v="0"/>
    <x v="0"/>
    <x v="1"/>
    <x v="2"/>
    <x v="1"/>
  </r>
  <r>
    <x v="1"/>
    <x v="6"/>
    <s v="Data Analysis"/>
    <s v="EUR"/>
    <n v="48000"/>
    <x v="1441"/>
    <s v="Spain"/>
    <x v="1"/>
    <x v="0"/>
    <x v="1"/>
    <x v="4"/>
    <x v="1"/>
  </r>
  <r>
    <x v="1"/>
    <x v="6"/>
    <s v="Data Analysis"/>
    <s v="EUR"/>
    <n v="38000"/>
    <x v="1442"/>
    <s v="Spain"/>
    <x v="1"/>
    <x v="0"/>
    <x v="1"/>
    <x v="4"/>
    <x v="1"/>
  </r>
  <r>
    <x v="1"/>
    <x v="6"/>
    <s v="Data Analysis"/>
    <s v="USD"/>
    <n v="169000"/>
    <x v="193"/>
    <s v="United States"/>
    <x v="1"/>
    <x v="0"/>
    <x v="1"/>
    <x v="1"/>
    <x v="1"/>
  </r>
  <r>
    <x v="1"/>
    <x v="6"/>
    <s v="Data Analysis"/>
    <s v="USD"/>
    <n v="110600"/>
    <x v="832"/>
    <s v="United States"/>
    <x v="1"/>
    <x v="0"/>
    <x v="1"/>
    <x v="1"/>
    <x v="1"/>
  </r>
  <r>
    <x v="1"/>
    <x v="34"/>
    <s v="Data Analysis"/>
    <s v="EUR"/>
    <n v="58000"/>
    <x v="1443"/>
    <s v="Germany"/>
    <x v="3"/>
    <x v="0"/>
    <x v="1"/>
    <x v="0"/>
    <x v="0"/>
  </r>
  <r>
    <x v="1"/>
    <x v="9"/>
    <s v="BI and Visualization"/>
    <s v="USD"/>
    <n v="140000"/>
    <x v="17"/>
    <s v="United States"/>
    <x v="1"/>
    <x v="0"/>
    <x v="2"/>
    <x v="1"/>
    <x v="1"/>
  </r>
  <r>
    <x v="1"/>
    <x v="9"/>
    <s v="BI and Visualization"/>
    <s v="USD"/>
    <n v="120000"/>
    <x v="18"/>
    <s v="United States"/>
    <x v="1"/>
    <x v="0"/>
    <x v="2"/>
    <x v="1"/>
    <x v="1"/>
  </r>
  <r>
    <x v="1"/>
    <x v="6"/>
    <s v="Data Analysis"/>
    <s v="USD"/>
    <n v="50000"/>
    <x v="283"/>
    <s v="United States"/>
    <x v="3"/>
    <x v="0"/>
    <x v="0"/>
    <x v="1"/>
    <x v="0"/>
  </r>
  <r>
    <x v="1"/>
    <x v="19"/>
    <s v="Machine Learning and AI"/>
    <s v="USD"/>
    <n v="134000"/>
    <x v="238"/>
    <s v="United States"/>
    <x v="0"/>
    <x v="0"/>
    <x v="2"/>
    <x v="1"/>
    <x v="1"/>
  </r>
  <r>
    <x v="1"/>
    <x v="19"/>
    <s v="Machine Learning and AI"/>
    <s v="USD"/>
    <n v="124000"/>
    <x v="366"/>
    <s v="United States"/>
    <x v="0"/>
    <x v="0"/>
    <x v="2"/>
    <x v="1"/>
    <x v="1"/>
  </r>
  <r>
    <x v="1"/>
    <x v="6"/>
    <s v="Data Analysis"/>
    <s v="USD"/>
    <n v="166700"/>
    <x v="1444"/>
    <s v="United States"/>
    <x v="1"/>
    <x v="0"/>
    <x v="1"/>
    <x v="1"/>
    <x v="1"/>
  </r>
  <r>
    <x v="1"/>
    <x v="6"/>
    <s v="Data Analysis"/>
    <s v="USD"/>
    <n v="119000"/>
    <x v="399"/>
    <s v="United States"/>
    <x v="1"/>
    <x v="0"/>
    <x v="1"/>
    <x v="1"/>
    <x v="1"/>
  </r>
  <r>
    <x v="1"/>
    <x v="2"/>
    <s v="Data Science and Research"/>
    <s v="USD"/>
    <n v="124234"/>
    <x v="1400"/>
    <s v="United States"/>
    <x v="3"/>
    <x v="0"/>
    <x v="1"/>
    <x v="1"/>
    <x v="1"/>
  </r>
  <r>
    <x v="1"/>
    <x v="2"/>
    <s v="Data Science and Research"/>
    <s v="USD"/>
    <n v="74540"/>
    <x v="1401"/>
    <s v="United States"/>
    <x v="3"/>
    <x v="0"/>
    <x v="1"/>
    <x v="1"/>
    <x v="1"/>
  </r>
  <r>
    <x v="1"/>
    <x v="6"/>
    <s v="Data Analysis"/>
    <s v="USD"/>
    <n v="100000"/>
    <x v="6"/>
    <s v="United States"/>
    <x v="0"/>
    <x v="0"/>
    <x v="2"/>
    <x v="1"/>
    <x v="1"/>
  </r>
  <r>
    <x v="1"/>
    <x v="6"/>
    <s v="Data Analysis"/>
    <s v="USD"/>
    <n v="65000"/>
    <x v="134"/>
    <s v="United States"/>
    <x v="0"/>
    <x v="0"/>
    <x v="2"/>
    <x v="1"/>
    <x v="1"/>
  </r>
  <r>
    <x v="1"/>
    <x v="68"/>
    <s v="Machine Learning and AI"/>
    <s v="USD"/>
    <n v="200000"/>
    <x v="89"/>
    <s v="Canada"/>
    <x v="3"/>
    <x v="0"/>
    <x v="0"/>
    <x v="3"/>
    <x v="0"/>
  </r>
  <r>
    <x v="1"/>
    <x v="4"/>
    <s v="Data Engineering"/>
    <s v="USD"/>
    <n v="220000"/>
    <x v="75"/>
    <s v="United States"/>
    <x v="1"/>
    <x v="0"/>
    <x v="2"/>
    <x v="1"/>
    <x v="1"/>
  </r>
  <r>
    <x v="1"/>
    <x v="4"/>
    <s v="Data Engineering"/>
    <s v="USD"/>
    <n v="146000"/>
    <x v="99"/>
    <s v="United States"/>
    <x v="1"/>
    <x v="0"/>
    <x v="2"/>
    <x v="1"/>
    <x v="1"/>
  </r>
  <r>
    <x v="1"/>
    <x v="4"/>
    <s v="Data Engineering"/>
    <s v="EUR"/>
    <n v="65000"/>
    <x v="1445"/>
    <s v="Spain"/>
    <x v="1"/>
    <x v="0"/>
    <x v="1"/>
    <x v="4"/>
    <x v="1"/>
  </r>
  <r>
    <x v="1"/>
    <x v="33"/>
    <s v="Data Management and Strategy"/>
    <s v="USD"/>
    <n v="110000"/>
    <x v="22"/>
    <s v="United States"/>
    <x v="1"/>
    <x v="0"/>
    <x v="1"/>
    <x v="1"/>
    <x v="1"/>
  </r>
  <r>
    <x v="1"/>
    <x v="33"/>
    <s v="Data Management and Strategy"/>
    <s v="USD"/>
    <n v="70000"/>
    <x v="60"/>
    <s v="United States"/>
    <x v="1"/>
    <x v="0"/>
    <x v="1"/>
    <x v="1"/>
    <x v="1"/>
  </r>
  <r>
    <x v="1"/>
    <x v="1"/>
    <s v="Data Architecture and Modeling"/>
    <s v="USD"/>
    <n v="190000"/>
    <x v="96"/>
    <s v="United States"/>
    <x v="1"/>
    <x v="0"/>
    <x v="2"/>
    <x v="1"/>
    <x v="1"/>
  </r>
  <r>
    <x v="1"/>
    <x v="1"/>
    <s v="Data Architecture and Modeling"/>
    <s v="USD"/>
    <n v="135000"/>
    <x v="141"/>
    <s v="United States"/>
    <x v="1"/>
    <x v="0"/>
    <x v="2"/>
    <x v="1"/>
    <x v="1"/>
  </r>
  <r>
    <x v="1"/>
    <x v="2"/>
    <s v="Data Science and Research"/>
    <s v="USD"/>
    <n v="128000"/>
    <x v="167"/>
    <s v="United States"/>
    <x v="1"/>
    <x v="0"/>
    <x v="1"/>
    <x v="1"/>
    <x v="1"/>
  </r>
  <r>
    <x v="1"/>
    <x v="2"/>
    <s v="Data Science and Research"/>
    <s v="USD"/>
    <n v="81500"/>
    <x v="270"/>
    <s v="United States"/>
    <x v="1"/>
    <x v="0"/>
    <x v="1"/>
    <x v="1"/>
    <x v="1"/>
  </r>
  <r>
    <x v="1"/>
    <x v="2"/>
    <s v="Data Science and Research"/>
    <s v="USD"/>
    <n v="173000"/>
    <x v="864"/>
    <s v="United States"/>
    <x v="1"/>
    <x v="0"/>
    <x v="2"/>
    <x v="1"/>
    <x v="1"/>
  </r>
  <r>
    <x v="1"/>
    <x v="2"/>
    <s v="Data Science and Research"/>
    <s v="USD"/>
    <n v="110000"/>
    <x v="22"/>
    <s v="United States"/>
    <x v="1"/>
    <x v="0"/>
    <x v="2"/>
    <x v="1"/>
    <x v="1"/>
  </r>
  <r>
    <x v="1"/>
    <x v="5"/>
    <s v="Machine Learning and AI"/>
    <s v="USD"/>
    <n v="192000"/>
    <x v="153"/>
    <s v="United States"/>
    <x v="1"/>
    <x v="0"/>
    <x v="1"/>
    <x v="1"/>
    <x v="1"/>
  </r>
  <r>
    <x v="1"/>
    <x v="5"/>
    <s v="Machine Learning and AI"/>
    <s v="USD"/>
    <n v="120000"/>
    <x v="18"/>
    <s v="United States"/>
    <x v="1"/>
    <x v="0"/>
    <x v="1"/>
    <x v="1"/>
    <x v="1"/>
  </r>
  <r>
    <x v="1"/>
    <x v="78"/>
    <s v="Machine Learning and AI"/>
    <s v="USD"/>
    <n v="190000"/>
    <x v="96"/>
    <s v="United States"/>
    <x v="1"/>
    <x v="0"/>
    <x v="2"/>
    <x v="1"/>
    <x v="0"/>
  </r>
  <r>
    <x v="1"/>
    <x v="4"/>
    <s v="Data Engineering"/>
    <s v="USD"/>
    <n v="194000"/>
    <x v="571"/>
    <s v="United States"/>
    <x v="1"/>
    <x v="0"/>
    <x v="2"/>
    <x v="1"/>
    <x v="1"/>
  </r>
  <r>
    <x v="1"/>
    <x v="4"/>
    <s v="Data Engineering"/>
    <s v="USD"/>
    <n v="129400"/>
    <x v="1446"/>
    <s v="United States"/>
    <x v="1"/>
    <x v="0"/>
    <x v="2"/>
    <x v="1"/>
    <x v="1"/>
  </r>
  <r>
    <x v="1"/>
    <x v="6"/>
    <s v="Data Analysis"/>
    <s v="USD"/>
    <n v="201000"/>
    <x v="977"/>
    <s v="United States"/>
    <x v="1"/>
    <x v="0"/>
    <x v="2"/>
    <x v="1"/>
    <x v="1"/>
  </r>
  <r>
    <x v="1"/>
    <x v="6"/>
    <s v="Data Analysis"/>
    <s v="USD"/>
    <n v="89200"/>
    <x v="1447"/>
    <s v="United States"/>
    <x v="1"/>
    <x v="0"/>
    <x v="2"/>
    <x v="1"/>
    <x v="1"/>
  </r>
  <r>
    <x v="1"/>
    <x v="2"/>
    <s v="Data Science and Research"/>
    <s v="USD"/>
    <n v="165000"/>
    <x v="69"/>
    <s v="United States"/>
    <x v="1"/>
    <x v="0"/>
    <x v="1"/>
    <x v="1"/>
    <x v="1"/>
  </r>
  <r>
    <x v="1"/>
    <x v="2"/>
    <s v="Data Science and Research"/>
    <s v="USD"/>
    <n v="125000"/>
    <x v="172"/>
    <s v="United States"/>
    <x v="1"/>
    <x v="0"/>
    <x v="1"/>
    <x v="1"/>
    <x v="1"/>
  </r>
  <r>
    <x v="1"/>
    <x v="8"/>
    <s v="Data Science and Research"/>
    <s v="USD"/>
    <n v="230000"/>
    <x v="231"/>
    <s v="United States"/>
    <x v="1"/>
    <x v="0"/>
    <x v="2"/>
    <x v="1"/>
    <x v="1"/>
  </r>
  <r>
    <x v="1"/>
    <x v="8"/>
    <s v="Data Science and Research"/>
    <s v="USD"/>
    <n v="196000"/>
    <x v="128"/>
    <s v="United States"/>
    <x v="1"/>
    <x v="0"/>
    <x v="2"/>
    <x v="1"/>
    <x v="1"/>
  </r>
  <r>
    <x v="1"/>
    <x v="5"/>
    <s v="Machine Learning and AI"/>
    <s v="USD"/>
    <n v="130000"/>
    <x v="5"/>
    <s v="United States"/>
    <x v="0"/>
    <x v="0"/>
    <x v="1"/>
    <x v="1"/>
    <x v="1"/>
  </r>
  <r>
    <x v="1"/>
    <x v="5"/>
    <s v="Machine Learning and AI"/>
    <s v="USD"/>
    <n v="90000"/>
    <x v="59"/>
    <s v="United States"/>
    <x v="0"/>
    <x v="0"/>
    <x v="1"/>
    <x v="1"/>
    <x v="1"/>
  </r>
  <r>
    <x v="1"/>
    <x v="3"/>
    <s v="Machine Learning and AI"/>
    <s v="USD"/>
    <n v="150000"/>
    <x v="72"/>
    <s v="United States"/>
    <x v="0"/>
    <x v="0"/>
    <x v="2"/>
    <x v="1"/>
    <x v="1"/>
  </r>
  <r>
    <x v="1"/>
    <x v="3"/>
    <s v="Machine Learning and AI"/>
    <s v="USD"/>
    <n v="100000"/>
    <x v="6"/>
    <s v="United States"/>
    <x v="0"/>
    <x v="0"/>
    <x v="2"/>
    <x v="1"/>
    <x v="1"/>
  </r>
  <r>
    <x v="1"/>
    <x v="5"/>
    <s v="Machine Learning and AI"/>
    <s v="USD"/>
    <n v="230000"/>
    <x v="231"/>
    <s v="United States"/>
    <x v="0"/>
    <x v="0"/>
    <x v="1"/>
    <x v="1"/>
    <x v="1"/>
  </r>
  <r>
    <x v="1"/>
    <x v="5"/>
    <s v="Machine Learning and AI"/>
    <s v="USD"/>
    <n v="150000"/>
    <x v="72"/>
    <s v="United States"/>
    <x v="0"/>
    <x v="0"/>
    <x v="1"/>
    <x v="1"/>
    <x v="1"/>
  </r>
  <r>
    <x v="1"/>
    <x v="3"/>
    <s v="Machine Learning and AI"/>
    <s v="USD"/>
    <n v="130000"/>
    <x v="5"/>
    <s v="United States"/>
    <x v="0"/>
    <x v="0"/>
    <x v="2"/>
    <x v="1"/>
    <x v="1"/>
  </r>
  <r>
    <x v="1"/>
    <x v="2"/>
    <s v="Data Science and Research"/>
    <s v="USD"/>
    <n v="180000"/>
    <x v="87"/>
    <s v="United States"/>
    <x v="0"/>
    <x v="0"/>
    <x v="1"/>
    <x v="1"/>
    <x v="1"/>
  </r>
  <r>
    <x v="1"/>
    <x v="2"/>
    <s v="Data Science and Research"/>
    <s v="USD"/>
    <n v="120000"/>
    <x v="18"/>
    <s v="United States"/>
    <x v="0"/>
    <x v="0"/>
    <x v="1"/>
    <x v="1"/>
    <x v="1"/>
  </r>
  <r>
    <x v="1"/>
    <x v="6"/>
    <s v="Data Analysis"/>
    <s v="USD"/>
    <n v="192500"/>
    <x v="252"/>
    <s v="United States"/>
    <x v="1"/>
    <x v="0"/>
    <x v="2"/>
    <x v="1"/>
    <x v="1"/>
  </r>
  <r>
    <x v="1"/>
    <x v="6"/>
    <s v="Data Analysis"/>
    <s v="USD"/>
    <n v="140000"/>
    <x v="17"/>
    <s v="United States"/>
    <x v="1"/>
    <x v="0"/>
    <x v="2"/>
    <x v="1"/>
    <x v="1"/>
  </r>
  <r>
    <x v="1"/>
    <x v="4"/>
    <s v="Data Engineering"/>
    <s v="USD"/>
    <n v="152500"/>
    <x v="1265"/>
    <s v="United States"/>
    <x v="1"/>
    <x v="0"/>
    <x v="1"/>
    <x v="1"/>
    <x v="1"/>
  </r>
  <r>
    <x v="1"/>
    <x v="6"/>
    <s v="Data Analysis"/>
    <s v="USD"/>
    <n v="65000"/>
    <x v="134"/>
    <s v="United States"/>
    <x v="1"/>
    <x v="0"/>
    <x v="2"/>
    <x v="1"/>
    <x v="1"/>
  </r>
  <r>
    <x v="1"/>
    <x v="6"/>
    <s v="Data Analysis"/>
    <s v="USD"/>
    <n v="55000"/>
    <x v="174"/>
    <s v="United States"/>
    <x v="1"/>
    <x v="0"/>
    <x v="2"/>
    <x v="1"/>
    <x v="1"/>
  </r>
  <r>
    <x v="1"/>
    <x v="4"/>
    <s v="Data Engineering"/>
    <s v="USD"/>
    <n v="178750"/>
    <x v="1448"/>
    <s v="United States"/>
    <x v="1"/>
    <x v="0"/>
    <x v="1"/>
    <x v="1"/>
    <x v="1"/>
  </r>
  <r>
    <x v="1"/>
    <x v="4"/>
    <s v="Data Engineering"/>
    <s v="USD"/>
    <n v="160000"/>
    <x v="81"/>
    <s v="United States"/>
    <x v="1"/>
    <x v="0"/>
    <x v="1"/>
    <x v="1"/>
    <x v="1"/>
  </r>
  <r>
    <x v="1"/>
    <x v="2"/>
    <s v="Data Science and Research"/>
    <s v="EUR"/>
    <n v="60000"/>
    <x v="1449"/>
    <s v="France"/>
    <x v="0"/>
    <x v="0"/>
    <x v="2"/>
    <x v="8"/>
    <x v="1"/>
  </r>
  <r>
    <x v="1"/>
    <x v="17"/>
    <s v="Machine Learning and AI"/>
    <s v="USD"/>
    <n v="165000"/>
    <x v="69"/>
    <s v="United States"/>
    <x v="0"/>
    <x v="0"/>
    <x v="1"/>
    <x v="1"/>
    <x v="1"/>
  </r>
  <r>
    <x v="1"/>
    <x v="17"/>
    <s v="Machine Learning and AI"/>
    <s v="USD"/>
    <n v="135000"/>
    <x v="141"/>
    <s v="United States"/>
    <x v="0"/>
    <x v="0"/>
    <x v="1"/>
    <x v="1"/>
    <x v="1"/>
  </r>
  <r>
    <x v="1"/>
    <x v="7"/>
    <s v="Leadership and Management"/>
    <s v="USD"/>
    <n v="170000"/>
    <x v="176"/>
    <s v="United States"/>
    <x v="1"/>
    <x v="0"/>
    <x v="2"/>
    <x v="1"/>
    <x v="1"/>
  </r>
  <r>
    <x v="1"/>
    <x v="7"/>
    <s v="Leadership and Management"/>
    <s v="USD"/>
    <n v="125000"/>
    <x v="172"/>
    <s v="United States"/>
    <x v="1"/>
    <x v="0"/>
    <x v="2"/>
    <x v="1"/>
    <x v="1"/>
  </r>
  <r>
    <x v="1"/>
    <x v="4"/>
    <s v="Data Engineering"/>
    <s v="USD"/>
    <n v="105000"/>
    <x v="102"/>
    <s v="United States"/>
    <x v="1"/>
    <x v="0"/>
    <x v="1"/>
    <x v="1"/>
    <x v="1"/>
  </r>
  <r>
    <x v="1"/>
    <x v="4"/>
    <s v="Data Engineering"/>
    <s v="USD"/>
    <n v="70000"/>
    <x v="60"/>
    <s v="United States"/>
    <x v="1"/>
    <x v="0"/>
    <x v="1"/>
    <x v="1"/>
    <x v="1"/>
  </r>
  <r>
    <x v="1"/>
    <x v="2"/>
    <s v="Data Science and Research"/>
    <s v="USD"/>
    <n v="130000"/>
    <x v="5"/>
    <s v="United States"/>
    <x v="1"/>
    <x v="0"/>
    <x v="1"/>
    <x v="1"/>
    <x v="1"/>
  </r>
  <r>
    <x v="1"/>
    <x v="2"/>
    <s v="Data Science and Research"/>
    <s v="USD"/>
    <n v="95000"/>
    <x v="13"/>
    <s v="United States"/>
    <x v="1"/>
    <x v="0"/>
    <x v="1"/>
    <x v="1"/>
    <x v="1"/>
  </r>
  <r>
    <x v="1"/>
    <x v="2"/>
    <s v="Data Science and Research"/>
    <s v="USD"/>
    <n v="203500"/>
    <x v="775"/>
    <s v="United States"/>
    <x v="1"/>
    <x v="0"/>
    <x v="1"/>
    <x v="1"/>
    <x v="1"/>
  </r>
  <r>
    <x v="1"/>
    <x v="2"/>
    <s v="Data Science and Research"/>
    <s v="USD"/>
    <n v="152000"/>
    <x v="24"/>
    <s v="United States"/>
    <x v="1"/>
    <x v="0"/>
    <x v="1"/>
    <x v="1"/>
    <x v="1"/>
  </r>
  <r>
    <x v="1"/>
    <x v="4"/>
    <s v="Data Engineering"/>
    <s v="USD"/>
    <n v="197430"/>
    <x v="1450"/>
    <s v="United States"/>
    <x v="1"/>
    <x v="0"/>
    <x v="2"/>
    <x v="1"/>
    <x v="1"/>
  </r>
  <r>
    <x v="1"/>
    <x v="4"/>
    <s v="Data Engineering"/>
    <s v="USD"/>
    <n v="134760"/>
    <x v="1451"/>
    <s v="United States"/>
    <x v="1"/>
    <x v="0"/>
    <x v="2"/>
    <x v="1"/>
    <x v="1"/>
  </r>
  <r>
    <x v="1"/>
    <x v="2"/>
    <s v="Data Science and Research"/>
    <s v="USD"/>
    <n v="120000"/>
    <x v="18"/>
    <s v="United States"/>
    <x v="0"/>
    <x v="0"/>
    <x v="2"/>
    <x v="1"/>
    <x v="1"/>
  </r>
  <r>
    <x v="1"/>
    <x v="4"/>
    <s v="Data Engineering"/>
    <s v="USD"/>
    <n v="197000"/>
    <x v="756"/>
    <s v="United States"/>
    <x v="1"/>
    <x v="0"/>
    <x v="1"/>
    <x v="1"/>
    <x v="1"/>
  </r>
  <r>
    <x v="1"/>
    <x v="4"/>
    <s v="Data Engineering"/>
    <s v="USD"/>
    <n v="99000"/>
    <x v="101"/>
    <s v="United States"/>
    <x v="1"/>
    <x v="0"/>
    <x v="1"/>
    <x v="1"/>
    <x v="1"/>
  </r>
  <r>
    <x v="1"/>
    <x v="4"/>
    <s v="Data Engineering"/>
    <s v="USD"/>
    <n v="162000"/>
    <x v="62"/>
    <s v="United States"/>
    <x v="1"/>
    <x v="0"/>
    <x v="2"/>
    <x v="1"/>
    <x v="1"/>
  </r>
  <r>
    <x v="1"/>
    <x v="4"/>
    <s v="Data Engineering"/>
    <s v="EUR"/>
    <n v="105120"/>
    <x v="1452"/>
    <s v="Lithuania"/>
    <x v="0"/>
    <x v="0"/>
    <x v="1"/>
    <x v="11"/>
    <x v="1"/>
  </r>
  <r>
    <x v="1"/>
    <x v="4"/>
    <s v="Data Engineering"/>
    <s v="EUR"/>
    <n v="75360"/>
    <x v="1453"/>
    <s v="Lithuania"/>
    <x v="0"/>
    <x v="0"/>
    <x v="1"/>
    <x v="11"/>
    <x v="1"/>
  </r>
  <r>
    <x v="1"/>
    <x v="23"/>
    <s v="Data Science and Research"/>
    <s v="GBP"/>
    <n v="57000"/>
    <x v="1454"/>
    <s v="United Kingdom"/>
    <x v="0"/>
    <x v="0"/>
    <x v="1"/>
    <x v="2"/>
    <x v="1"/>
  </r>
  <r>
    <x v="1"/>
    <x v="23"/>
    <s v="Data Science and Research"/>
    <s v="GBP"/>
    <n v="42000"/>
    <x v="1455"/>
    <s v="United Kingdom"/>
    <x v="0"/>
    <x v="0"/>
    <x v="1"/>
    <x v="2"/>
    <x v="1"/>
  </r>
  <r>
    <x v="1"/>
    <x v="1"/>
    <s v="Data Architecture and Modeling"/>
    <s v="USD"/>
    <n v="149040"/>
    <x v="1149"/>
    <s v="United States"/>
    <x v="1"/>
    <x v="0"/>
    <x v="2"/>
    <x v="1"/>
    <x v="1"/>
  </r>
  <r>
    <x v="1"/>
    <x v="1"/>
    <s v="Data Architecture and Modeling"/>
    <s v="USD"/>
    <n v="113900"/>
    <x v="567"/>
    <s v="United States"/>
    <x v="1"/>
    <x v="0"/>
    <x v="2"/>
    <x v="1"/>
    <x v="1"/>
  </r>
  <r>
    <x v="2"/>
    <x v="50"/>
    <s v="Data Analysis"/>
    <s v="USD"/>
    <n v="95000"/>
    <x v="13"/>
    <s v="United States"/>
    <x v="0"/>
    <x v="0"/>
    <x v="1"/>
    <x v="1"/>
    <x v="1"/>
  </r>
  <r>
    <x v="3"/>
    <x v="6"/>
    <s v="Data Analysis"/>
    <s v="USD"/>
    <n v="115000"/>
    <x v="110"/>
    <s v="United States"/>
    <x v="1"/>
    <x v="0"/>
    <x v="2"/>
    <x v="1"/>
    <x v="2"/>
  </r>
  <r>
    <x v="1"/>
    <x v="6"/>
    <s v="Data Analysis"/>
    <s v="USD"/>
    <n v="171000"/>
    <x v="127"/>
    <s v="United States"/>
    <x v="1"/>
    <x v="0"/>
    <x v="2"/>
    <x v="14"/>
    <x v="0"/>
  </r>
  <r>
    <x v="1"/>
    <x v="117"/>
    <s v="Leadership and Management"/>
    <s v="USD"/>
    <n v="50000"/>
    <x v="283"/>
    <s v="Belgium"/>
    <x v="3"/>
    <x v="3"/>
    <x v="2"/>
    <x v="1"/>
    <x v="2"/>
  </r>
  <r>
    <x v="1"/>
    <x v="2"/>
    <s v="Data Science and Research"/>
    <s v="USD"/>
    <n v="185900"/>
    <x v="31"/>
    <s v="United States"/>
    <x v="1"/>
    <x v="0"/>
    <x v="1"/>
    <x v="1"/>
    <x v="1"/>
  </r>
  <r>
    <x v="1"/>
    <x v="2"/>
    <s v="Data Science and Research"/>
    <s v="USD"/>
    <n v="129300"/>
    <x v="32"/>
    <s v="United States"/>
    <x v="1"/>
    <x v="0"/>
    <x v="1"/>
    <x v="1"/>
    <x v="1"/>
  </r>
  <r>
    <x v="1"/>
    <x v="4"/>
    <s v="Data Engineering"/>
    <s v="USD"/>
    <n v="230000"/>
    <x v="231"/>
    <s v="United States"/>
    <x v="1"/>
    <x v="0"/>
    <x v="2"/>
    <x v="1"/>
    <x v="1"/>
  </r>
  <r>
    <x v="1"/>
    <x v="4"/>
    <s v="Data Engineering"/>
    <s v="USD"/>
    <n v="154600"/>
    <x v="1202"/>
    <s v="United States"/>
    <x v="1"/>
    <x v="0"/>
    <x v="2"/>
    <x v="1"/>
    <x v="1"/>
  </r>
  <r>
    <x v="1"/>
    <x v="4"/>
    <s v="Data Engineering"/>
    <s v="USD"/>
    <n v="75000"/>
    <x v="14"/>
    <s v="United States"/>
    <x v="0"/>
    <x v="0"/>
    <x v="2"/>
    <x v="1"/>
    <x v="1"/>
  </r>
  <r>
    <x v="1"/>
    <x v="4"/>
    <s v="Data Engineering"/>
    <s v="USD"/>
    <n v="213000"/>
    <x v="1456"/>
    <s v="United States"/>
    <x v="1"/>
    <x v="0"/>
    <x v="1"/>
    <x v="1"/>
    <x v="1"/>
  </r>
  <r>
    <x v="1"/>
    <x v="4"/>
    <s v="Data Engineering"/>
    <s v="USD"/>
    <n v="152000"/>
    <x v="24"/>
    <s v="United States"/>
    <x v="1"/>
    <x v="0"/>
    <x v="1"/>
    <x v="1"/>
    <x v="1"/>
  </r>
  <r>
    <x v="1"/>
    <x v="2"/>
    <s v="Data Science and Research"/>
    <s v="USD"/>
    <n v="120000"/>
    <x v="18"/>
    <s v="United States"/>
    <x v="1"/>
    <x v="0"/>
    <x v="2"/>
    <x v="1"/>
    <x v="1"/>
  </r>
  <r>
    <x v="1"/>
    <x v="2"/>
    <s v="Data Science and Research"/>
    <s v="USD"/>
    <n v="110000"/>
    <x v="22"/>
    <s v="United States"/>
    <x v="1"/>
    <x v="0"/>
    <x v="1"/>
    <x v="1"/>
    <x v="1"/>
  </r>
  <r>
    <x v="1"/>
    <x v="2"/>
    <s v="Data Science and Research"/>
    <s v="USD"/>
    <n v="70000"/>
    <x v="60"/>
    <s v="United States"/>
    <x v="1"/>
    <x v="0"/>
    <x v="1"/>
    <x v="1"/>
    <x v="1"/>
  </r>
  <r>
    <x v="1"/>
    <x v="66"/>
    <s v="Machine Learning and AI"/>
    <s v="USD"/>
    <n v="227200"/>
    <x v="1457"/>
    <s v="Canada"/>
    <x v="1"/>
    <x v="0"/>
    <x v="2"/>
    <x v="3"/>
    <x v="1"/>
  </r>
  <r>
    <x v="1"/>
    <x v="66"/>
    <s v="Machine Learning and AI"/>
    <s v="USD"/>
    <n v="168000"/>
    <x v="10"/>
    <s v="Canada"/>
    <x v="1"/>
    <x v="0"/>
    <x v="2"/>
    <x v="3"/>
    <x v="1"/>
  </r>
  <r>
    <x v="1"/>
    <x v="2"/>
    <s v="Data Science and Research"/>
    <s v="EUR"/>
    <n v="61000"/>
    <x v="1458"/>
    <s v="Germany"/>
    <x v="0"/>
    <x v="0"/>
    <x v="1"/>
    <x v="0"/>
    <x v="1"/>
  </r>
  <r>
    <x v="1"/>
    <x v="2"/>
    <s v="Data Science and Research"/>
    <s v="EUR"/>
    <n v="58000"/>
    <x v="1443"/>
    <s v="Germany"/>
    <x v="0"/>
    <x v="0"/>
    <x v="1"/>
    <x v="0"/>
    <x v="1"/>
  </r>
  <r>
    <x v="1"/>
    <x v="27"/>
    <s v="Machine Learning and AI"/>
    <s v="USD"/>
    <n v="243000"/>
    <x v="481"/>
    <s v="United States"/>
    <x v="1"/>
    <x v="0"/>
    <x v="2"/>
    <x v="1"/>
    <x v="1"/>
  </r>
  <r>
    <x v="1"/>
    <x v="27"/>
    <s v="Machine Learning and AI"/>
    <s v="USD"/>
    <n v="183000"/>
    <x v="639"/>
    <s v="United States"/>
    <x v="1"/>
    <x v="0"/>
    <x v="2"/>
    <x v="1"/>
    <x v="1"/>
  </r>
  <r>
    <x v="1"/>
    <x v="4"/>
    <s v="Data Engineering"/>
    <s v="USD"/>
    <n v="150000"/>
    <x v="72"/>
    <s v="United States"/>
    <x v="1"/>
    <x v="0"/>
    <x v="1"/>
    <x v="1"/>
    <x v="1"/>
  </r>
  <r>
    <x v="1"/>
    <x v="2"/>
    <s v="Data Science and Research"/>
    <s v="USD"/>
    <n v="130000"/>
    <x v="5"/>
    <s v="United States"/>
    <x v="0"/>
    <x v="0"/>
    <x v="2"/>
    <x v="1"/>
    <x v="1"/>
  </r>
  <r>
    <x v="1"/>
    <x v="2"/>
    <s v="Data Science and Research"/>
    <s v="USD"/>
    <n v="90000"/>
    <x v="59"/>
    <s v="United States"/>
    <x v="0"/>
    <x v="0"/>
    <x v="2"/>
    <x v="1"/>
    <x v="1"/>
  </r>
  <r>
    <x v="1"/>
    <x v="6"/>
    <s v="Data Analysis"/>
    <s v="USD"/>
    <n v="165000"/>
    <x v="69"/>
    <s v="United States"/>
    <x v="0"/>
    <x v="0"/>
    <x v="1"/>
    <x v="1"/>
    <x v="1"/>
  </r>
  <r>
    <x v="1"/>
    <x v="6"/>
    <s v="Data Analysis"/>
    <s v="USD"/>
    <n v="124000"/>
    <x v="366"/>
    <s v="United States"/>
    <x v="0"/>
    <x v="0"/>
    <x v="1"/>
    <x v="1"/>
    <x v="1"/>
  </r>
  <r>
    <x v="1"/>
    <x v="4"/>
    <s v="Data Engineering"/>
    <s v="USD"/>
    <n v="178000"/>
    <x v="237"/>
    <s v="Canada"/>
    <x v="1"/>
    <x v="0"/>
    <x v="1"/>
    <x v="3"/>
    <x v="1"/>
  </r>
  <r>
    <x v="1"/>
    <x v="4"/>
    <s v="Data Engineering"/>
    <s v="USD"/>
    <n v="132000"/>
    <x v="179"/>
    <s v="Canada"/>
    <x v="1"/>
    <x v="0"/>
    <x v="1"/>
    <x v="3"/>
    <x v="1"/>
  </r>
  <r>
    <x v="1"/>
    <x v="4"/>
    <s v="Data Engineering"/>
    <s v="USD"/>
    <n v="300000"/>
    <x v="15"/>
    <s v="United States"/>
    <x v="1"/>
    <x v="0"/>
    <x v="1"/>
    <x v="1"/>
    <x v="1"/>
  </r>
  <r>
    <x v="1"/>
    <x v="6"/>
    <s v="Data Analysis"/>
    <s v="USD"/>
    <n v="116000"/>
    <x v="86"/>
    <s v="United States"/>
    <x v="1"/>
    <x v="0"/>
    <x v="2"/>
    <x v="1"/>
    <x v="1"/>
  </r>
  <r>
    <x v="1"/>
    <x v="6"/>
    <s v="Data Analysis"/>
    <s v="USD"/>
    <n v="96000"/>
    <x v="631"/>
    <s v="United States"/>
    <x v="1"/>
    <x v="0"/>
    <x v="2"/>
    <x v="1"/>
    <x v="1"/>
  </r>
  <r>
    <x v="1"/>
    <x v="6"/>
    <s v="Data Analysis"/>
    <s v="GBP"/>
    <n v="75000"/>
    <x v="1429"/>
    <s v="United Kingdom"/>
    <x v="1"/>
    <x v="0"/>
    <x v="1"/>
    <x v="2"/>
    <x v="1"/>
  </r>
  <r>
    <x v="1"/>
    <x v="6"/>
    <s v="Data Analysis"/>
    <s v="GBP"/>
    <n v="57000"/>
    <x v="1454"/>
    <s v="United Kingdom"/>
    <x v="1"/>
    <x v="0"/>
    <x v="1"/>
    <x v="2"/>
    <x v="1"/>
  </r>
  <r>
    <x v="1"/>
    <x v="6"/>
    <s v="Data Analysis"/>
    <s v="USD"/>
    <n v="105000"/>
    <x v="102"/>
    <s v="United States"/>
    <x v="1"/>
    <x v="0"/>
    <x v="1"/>
    <x v="1"/>
    <x v="1"/>
  </r>
  <r>
    <x v="1"/>
    <x v="6"/>
    <s v="Data Analysis"/>
    <s v="USD"/>
    <n v="70000"/>
    <x v="60"/>
    <s v="United States"/>
    <x v="1"/>
    <x v="0"/>
    <x v="1"/>
    <x v="1"/>
    <x v="1"/>
  </r>
  <r>
    <x v="1"/>
    <x v="3"/>
    <s v="Machine Learning and AI"/>
    <s v="CAD"/>
    <n v="137000"/>
    <x v="1459"/>
    <s v="Canada"/>
    <x v="0"/>
    <x v="0"/>
    <x v="0"/>
    <x v="3"/>
    <x v="0"/>
  </r>
  <r>
    <x v="1"/>
    <x v="6"/>
    <s v="Data Analysis"/>
    <s v="USD"/>
    <n v="100000"/>
    <x v="6"/>
    <s v="United States"/>
    <x v="1"/>
    <x v="0"/>
    <x v="1"/>
    <x v="1"/>
    <x v="1"/>
  </r>
  <r>
    <x v="1"/>
    <x v="5"/>
    <s v="Machine Learning and AI"/>
    <s v="USD"/>
    <n v="189750"/>
    <x v="576"/>
    <s v="United States"/>
    <x v="3"/>
    <x v="0"/>
    <x v="1"/>
    <x v="1"/>
    <x v="1"/>
  </r>
  <r>
    <x v="1"/>
    <x v="5"/>
    <s v="Machine Learning and AI"/>
    <s v="USD"/>
    <n v="140250"/>
    <x v="1085"/>
    <s v="United States"/>
    <x v="3"/>
    <x v="0"/>
    <x v="1"/>
    <x v="1"/>
    <x v="1"/>
  </r>
  <r>
    <x v="1"/>
    <x v="6"/>
    <s v="Data Analysis"/>
    <s v="USD"/>
    <n v="130000"/>
    <x v="5"/>
    <s v="United States"/>
    <x v="1"/>
    <x v="0"/>
    <x v="1"/>
    <x v="1"/>
    <x v="1"/>
  </r>
  <r>
    <x v="1"/>
    <x v="6"/>
    <s v="Data Analysis"/>
    <s v="USD"/>
    <n v="160000"/>
    <x v="81"/>
    <s v="United States"/>
    <x v="0"/>
    <x v="0"/>
    <x v="1"/>
    <x v="1"/>
    <x v="1"/>
  </r>
  <r>
    <x v="1"/>
    <x v="6"/>
    <s v="Data Analysis"/>
    <s v="USD"/>
    <n v="109000"/>
    <x v="228"/>
    <s v="United States"/>
    <x v="0"/>
    <x v="0"/>
    <x v="1"/>
    <x v="1"/>
    <x v="1"/>
  </r>
  <r>
    <x v="1"/>
    <x v="13"/>
    <s v="Data Science and Research"/>
    <s v="USD"/>
    <n v="250000"/>
    <x v="175"/>
    <s v="United States"/>
    <x v="1"/>
    <x v="0"/>
    <x v="1"/>
    <x v="1"/>
    <x v="1"/>
  </r>
  <r>
    <x v="1"/>
    <x v="13"/>
    <s v="Data Science and Research"/>
    <s v="USD"/>
    <n v="150000"/>
    <x v="72"/>
    <s v="United States"/>
    <x v="1"/>
    <x v="0"/>
    <x v="1"/>
    <x v="1"/>
    <x v="1"/>
  </r>
  <r>
    <x v="1"/>
    <x v="6"/>
    <s v="Data Analysis"/>
    <s v="USD"/>
    <n v="206000"/>
    <x v="160"/>
    <s v="United States"/>
    <x v="0"/>
    <x v="0"/>
    <x v="1"/>
    <x v="1"/>
    <x v="1"/>
  </r>
  <r>
    <x v="1"/>
    <x v="4"/>
    <s v="Data Engineering"/>
    <s v="USD"/>
    <n v="135000"/>
    <x v="141"/>
    <s v="United States"/>
    <x v="1"/>
    <x v="0"/>
    <x v="1"/>
    <x v="1"/>
    <x v="1"/>
  </r>
  <r>
    <x v="1"/>
    <x v="5"/>
    <s v="Machine Learning and AI"/>
    <s v="EUR"/>
    <n v="110000"/>
    <x v="1460"/>
    <s v="France"/>
    <x v="1"/>
    <x v="0"/>
    <x v="2"/>
    <x v="8"/>
    <x v="1"/>
  </r>
  <r>
    <x v="1"/>
    <x v="5"/>
    <s v="Machine Learning and AI"/>
    <s v="EUR"/>
    <n v="70000"/>
    <x v="1305"/>
    <s v="France"/>
    <x v="1"/>
    <x v="0"/>
    <x v="2"/>
    <x v="8"/>
    <x v="1"/>
  </r>
  <r>
    <x v="1"/>
    <x v="4"/>
    <s v="Data Engineering"/>
    <s v="EUR"/>
    <n v="40000"/>
    <x v="1461"/>
    <s v="Spain"/>
    <x v="1"/>
    <x v="0"/>
    <x v="1"/>
    <x v="4"/>
    <x v="1"/>
  </r>
  <r>
    <x v="1"/>
    <x v="4"/>
    <s v="Data Engineering"/>
    <s v="USD"/>
    <n v="191200"/>
    <x v="1462"/>
    <s v="United States"/>
    <x v="1"/>
    <x v="0"/>
    <x v="1"/>
    <x v="1"/>
    <x v="1"/>
  </r>
  <r>
    <x v="1"/>
    <x v="93"/>
    <s v="Data Science and Research"/>
    <s v="EUR"/>
    <n v="63000"/>
    <x v="1463"/>
    <s v="Germany"/>
    <x v="3"/>
    <x v="0"/>
    <x v="0"/>
    <x v="0"/>
    <x v="0"/>
  </r>
  <r>
    <x v="1"/>
    <x v="4"/>
    <s v="Data Engineering"/>
    <s v="USD"/>
    <n v="230000"/>
    <x v="231"/>
    <s v="United States"/>
    <x v="1"/>
    <x v="0"/>
    <x v="1"/>
    <x v="1"/>
    <x v="0"/>
  </r>
  <r>
    <x v="1"/>
    <x v="4"/>
    <s v="Data Engineering"/>
    <s v="USD"/>
    <n v="154600"/>
    <x v="1202"/>
    <s v="United States"/>
    <x v="1"/>
    <x v="0"/>
    <x v="1"/>
    <x v="1"/>
    <x v="0"/>
  </r>
  <r>
    <x v="1"/>
    <x v="6"/>
    <s v="Data Analysis"/>
    <s v="USD"/>
    <n v="80000"/>
    <x v="137"/>
    <s v="United States"/>
    <x v="0"/>
    <x v="0"/>
    <x v="2"/>
    <x v="1"/>
    <x v="0"/>
  </r>
  <r>
    <x v="1"/>
    <x v="7"/>
    <s v="Leadership and Management"/>
    <s v="USD"/>
    <n v="135000"/>
    <x v="141"/>
    <s v="United States"/>
    <x v="1"/>
    <x v="0"/>
    <x v="1"/>
    <x v="1"/>
    <x v="1"/>
  </r>
  <r>
    <x v="1"/>
    <x v="7"/>
    <s v="Leadership and Management"/>
    <s v="USD"/>
    <n v="110000"/>
    <x v="22"/>
    <s v="United States"/>
    <x v="1"/>
    <x v="0"/>
    <x v="1"/>
    <x v="1"/>
    <x v="1"/>
  </r>
  <r>
    <x v="1"/>
    <x v="59"/>
    <s v="Leadership and Management"/>
    <s v="USD"/>
    <n v="155000"/>
    <x v="21"/>
    <s v="United States"/>
    <x v="0"/>
    <x v="0"/>
    <x v="1"/>
    <x v="1"/>
    <x v="1"/>
  </r>
  <r>
    <x v="1"/>
    <x v="59"/>
    <s v="Leadership and Management"/>
    <s v="USD"/>
    <n v="140000"/>
    <x v="17"/>
    <s v="United States"/>
    <x v="0"/>
    <x v="0"/>
    <x v="1"/>
    <x v="1"/>
    <x v="1"/>
  </r>
  <r>
    <x v="1"/>
    <x v="4"/>
    <s v="Data Engineering"/>
    <s v="USD"/>
    <n v="205000"/>
    <x v="95"/>
    <s v="United States"/>
    <x v="1"/>
    <x v="0"/>
    <x v="2"/>
    <x v="1"/>
    <x v="1"/>
  </r>
  <r>
    <x v="1"/>
    <x v="4"/>
    <s v="Data Engineering"/>
    <s v="USD"/>
    <n v="179500"/>
    <x v="1464"/>
    <s v="United States"/>
    <x v="1"/>
    <x v="0"/>
    <x v="1"/>
    <x v="1"/>
    <x v="1"/>
  </r>
  <r>
    <x v="1"/>
    <x v="4"/>
    <s v="Data Engineering"/>
    <s v="USD"/>
    <n v="134000"/>
    <x v="238"/>
    <s v="United States"/>
    <x v="1"/>
    <x v="0"/>
    <x v="1"/>
    <x v="1"/>
    <x v="1"/>
  </r>
  <r>
    <x v="1"/>
    <x v="2"/>
    <s v="Data Science and Research"/>
    <s v="USD"/>
    <n v="145000"/>
    <x v="109"/>
    <s v="United States"/>
    <x v="1"/>
    <x v="0"/>
    <x v="2"/>
    <x v="1"/>
    <x v="1"/>
  </r>
  <r>
    <x v="1"/>
    <x v="1"/>
    <s v="Data Architecture and Modeling"/>
    <s v="USD"/>
    <n v="235000"/>
    <x v="559"/>
    <s v="United States"/>
    <x v="1"/>
    <x v="0"/>
    <x v="2"/>
    <x v="1"/>
    <x v="1"/>
  </r>
  <r>
    <x v="1"/>
    <x v="1"/>
    <s v="Data Architecture and Modeling"/>
    <s v="USD"/>
    <n v="175000"/>
    <x v="108"/>
    <s v="United States"/>
    <x v="1"/>
    <x v="0"/>
    <x v="2"/>
    <x v="1"/>
    <x v="1"/>
  </r>
  <r>
    <x v="1"/>
    <x v="23"/>
    <s v="Data Science and Research"/>
    <s v="EUR"/>
    <n v="26000"/>
    <x v="1465"/>
    <s v="Spain"/>
    <x v="3"/>
    <x v="0"/>
    <x v="0"/>
    <x v="4"/>
    <x v="0"/>
  </r>
  <r>
    <x v="1"/>
    <x v="4"/>
    <s v="Data Engineering"/>
    <s v="USD"/>
    <n v="90000"/>
    <x v="59"/>
    <s v="United States"/>
    <x v="0"/>
    <x v="0"/>
    <x v="2"/>
    <x v="1"/>
    <x v="1"/>
  </r>
  <r>
    <x v="1"/>
    <x v="33"/>
    <s v="Data Management and Strategy"/>
    <s v="USD"/>
    <n v="165000"/>
    <x v="69"/>
    <s v="United States"/>
    <x v="0"/>
    <x v="0"/>
    <x v="1"/>
    <x v="1"/>
    <x v="1"/>
  </r>
  <r>
    <x v="1"/>
    <x v="33"/>
    <s v="Data Management and Strategy"/>
    <s v="USD"/>
    <n v="135000"/>
    <x v="141"/>
    <s v="United States"/>
    <x v="0"/>
    <x v="0"/>
    <x v="1"/>
    <x v="1"/>
    <x v="1"/>
  </r>
  <r>
    <x v="1"/>
    <x v="4"/>
    <s v="Data Engineering"/>
    <s v="USD"/>
    <n v="168400"/>
    <x v="887"/>
    <s v="United States"/>
    <x v="1"/>
    <x v="0"/>
    <x v="1"/>
    <x v="1"/>
    <x v="1"/>
  </r>
  <r>
    <x v="1"/>
    <x v="4"/>
    <s v="Data Engineering"/>
    <s v="USD"/>
    <n v="105200"/>
    <x v="888"/>
    <s v="United States"/>
    <x v="1"/>
    <x v="0"/>
    <x v="1"/>
    <x v="1"/>
    <x v="1"/>
  </r>
  <r>
    <x v="1"/>
    <x v="20"/>
    <s v="Machine Learning and AI"/>
    <s v="GBP"/>
    <n v="70000"/>
    <x v="1466"/>
    <s v="United Kingdom"/>
    <x v="0"/>
    <x v="0"/>
    <x v="2"/>
    <x v="2"/>
    <x v="1"/>
  </r>
  <r>
    <x v="1"/>
    <x v="20"/>
    <s v="Machine Learning and AI"/>
    <s v="GBP"/>
    <n v="40000"/>
    <x v="1467"/>
    <s v="United Kingdom"/>
    <x v="0"/>
    <x v="0"/>
    <x v="2"/>
    <x v="2"/>
    <x v="1"/>
  </r>
  <r>
    <x v="1"/>
    <x v="4"/>
    <s v="Data Engineering"/>
    <s v="USD"/>
    <n v="200000"/>
    <x v="89"/>
    <s v="United States"/>
    <x v="1"/>
    <x v="0"/>
    <x v="1"/>
    <x v="1"/>
    <x v="1"/>
  </r>
  <r>
    <x v="1"/>
    <x v="2"/>
    <s v="Data Science and Research"/>
    <s v="USD"/>
    <n v="198800"/>
    <x v="696"/>
    <s v="United States"/>
    <x v="1"/>
    <x v="0"/>
    <x v="1"/>
    <x v="1"/>
    <x v="1"/>
  </r>
  <r>
    <x v="1"/>
    <x v="2"/>
    <s v="Data Science and Research"/>
    <s v="USD"/>
    <n v="122600"/>
    <x v="820"/>
    <s v="United States"/>
    <x v="1"/>
    <x v="0"/>
    <x v="1"/>
    <x v="1"/>
    <x v="1"/>
  </r>
  <r>
    <x v="1"/>
    <x v="5"/>
    <s v="Machine Learning and AI"/>
    <s v="USD"/>
    <n v="100000"/>
    <x v="6"/>
    <s v="Iran"/>
    <x v="3"/>
    <x v="3"/>
    <x v="2"/>
    <x v="51"/>
    <x v="1"/>
  </r>
  <r>
    <x v="1"/>
    <x v="34"/>
    <s v="Data Analysis"/>
    <s v="EUR"/>
    <n v="100000"/>
    <x v="1235"/>
    <s v="France"/>
    <x v="0"/>
    <x v="0"/>
    <x v="0"/>
    <x v="8"/>
    <x v="1"/>
  </r>
  <r>
    <x v="1"/>
    <x v="7"/>
    <s v="Leadership and Management"/>
    <s v="GBP"/>
    <n v="85000"/>
    <x v="1468"/>
    <s v="United Kingdom"/>
    <x v="0"/>
    <x v="0"/>
    <x v="1"/>
    <x v="2"/>
    <x v="1"/>
  </r>
  <r>
    <x v="1"/>
    <x v="7"/>
    <s v="Leadership and Management"/>
    <s v="GBP"/>
    <n v="60000"/>
    <x v="1432"/>
    <s v="United Kingdom"/>
    <x v="0"/>
    <x v="0"/>
    <x v="1"/>
    <x v="2"/>
    <x v="1"/>
  </r>
  <r>
    <x v="1"/>
    <x v="4"/>
    <s v="Data Engineering"/>
    <s v="USD"/>
    <n v="125000"/>
    <x v="172"/>
    <s v="United States"/>
    <x v="1"/>
    <x v="0"/>
    <x v="2"/>
    <x v="1"/>
    <x v="1"/>
  </r>
  <r>
    <x v="1"/>
    <x v="4"/>
    <s v="Data Engineering"/>
    <s v="USD"/>
    <n v="110000"/>
    <x v="22"/>
    <s v="United States"/>
    <x v="1"/>
    <x v="0"/>
    <x v="2"/>
    <x v="1"/>
    <x v="1"/>
  </r>
  <r>
    <x v="1"/>
    <x v="2"/>
    <s v="Data Science and Research"/>
    <s v="USD"/>
    <n v="148000"/>
    <x v="100"/>
    <s v="United States"/>
    <x v="1"/>
    <x v="0"/>
    <x v="2"/>
    <x v="1"/>
    <x v="1"/>
  </r>
  <r>
    <x v="1"/>
    <x v="2"/>
    <s v="Data Science and Research"/>
    <s v="USD"/>
    <n v="107000"/>
    <x v="596"/>
    <s v="United States"/>
    <x v="1"/>
    <x v="0"/>
    <x v="2"/>
    <x v="1"/>
    <x v="1"/>
  </r>
  <r>
    <x v="1"/>
    <x v="6"/>
    <s v="Data Analysis"/>
    <s v="USD"/>
    <n v="100000"/>
    <x v="6"/>
    <s v="Canada"/>
    <x v="0"/>
    <x v="0"/>
    <x v="1"/>
    <x v="3"/>
    <x v="1"/>
  </r>
  <r>
    <x v="1"/>
    <x v="6"/>
    <s v="Data Analysis"/>
    <s v="USD"/>
    <n v="65000"/>
    <x v="134"/>
    <s v="Canada"/>
    <x v="0"/>
    <x v="0"/>
    <x v="1"/>
    <x v="3"/>
    <x v="1"/>
  </r>
  <r>
    <x v="1"/>
    <x v="4"/>
    <s v="Data Engineering"/>
    <s v="EUR"/>
    <n v="60000"/>
    <x v="1449"/>
    <s v="Portugal"/>
    <x v="1"/>
    <x v="0"/>
    <x v="1"/>
    <x v="12"/>
    <x v="1"/>
  </r>
  <r>
    <x v="1"/>
    <x v="4"/>
    <s v="Data Engineering"/>
    <s v="EUR"/>
    <n v="35000"/>
    <x v="1433"/>
    <s v="Portugal"/>
    <x v="1"/>
    <x v="0"/>
    <x v="1"/>
    <x v="12"/>
    <x v="1"/>
  </r>
  <r>
    <x v="1"/>
    <x v="44"/>
    <s v="Data Science and Research"/>
    <s v="USD"/>
    <n v="299500"/>
    <x v="983"/>
    <s v="United States"/>
    <x v="1"/>
    <x v="0"/>
    <x v="1"/>
    <x v="1"/>
    <x v="1"/>
  </r>
  <r>
    <x v="1"/>
    <x v="44"/>
    <s v="Data Science and Research"/>
    <s v="USD"/>
    <n v="245100"/>
    <x v="984"/>
    <s v="United States"/>
    <x v="1"/>
    <x v="0"/>
    <x v="1"/>
    <x v="1"/>
    <x v="1"/>
  </r>
  <r>
    <x v="1"/>
    <x v="2"/>
    <s v="Data Science and Research"/>
    <s v="USD"/>
    <n v="168000"/>
    <x v="10"/>
    <s v="United States"/>
    <x v="1"/>
    <x v="0"/>
    <x v="2"/>
    <x v="1"/>
    <x v="1"/>
  </r>
  <r>
    <x v="1"/>
    <x v="2"/>
    <s v="Data Science and Research"/>
    <s v="USD"/>
    <n v="130000"/>
    <x v="5"/>
    <s v="United States"/>
    <x v="1"/>
    <x v="0"/>
    <x v="2"/>
    <x v="1"/>
    <x v="1"/>
  </r>
  <r>
    <x v="1"/>
    <x v="4"/>
    <s v="Data Engineering"/>
    <s v="USD"/>
    <n v="161000"/>
    <x v="94"/>
    <s v="United States"/>
    <x v="0"/>
    <x v="0"/>
    <x v="2"/>
    <x v="1"/>
    <x v="1"/>
  </r>
  <r>
    <x v="1"/>
    <x v="4"/>
    <s v="Data Engineering"/>
    <s v="USD"/>
    <n v="118000"/>
    <x v="372"/>
    <s v="United States"/>
    <x v="0"/>
    <x v="0"/>
    <x v="2"/>
    <x v="1"/>
    <x v="1"/>
  </r>
  <r>
    <x v="1"/>
    <x v="8"/>
    <s v="Data Science and Research"/>
    <s v="USD"/>
    <n v="205000"/>
    <x v="95"/>
    <s v="United States"/>
    <x v="1"/>
    <x v="0"/>
    <x v="2"/>
    <x v="1"/>
    <x v="1"/>
  </r>
  <r>
    <x v="1"/>
    <x v="44"/>
    <s v="Data Science and Research"/>
    <s v="USD"/>
    <n v="247500"/>
    <x v="76"/>
    <s v="United States"/>
    <x v="1"/>
    <x v="0"/>
    <x v="1"/>
    <x v="1"/>
    <x v="1"/>
  </r>
  <r>
    <x v="1"/>
    <x v="44"/>
    <s v="Data Science and Research"/>
    <s v="USD"/>
    <n v="172200"/>
    <x v="77"/>
    <s v="United States"/>
    <x v="1"/>
    <x v="0"/>
    <x v="1"/>
    <x v="1"/>
    <x v="1"/>
  </r>
  <r>
    <x v="1"/>
    <x v="42"/>
    <s v="Data Management and Strategy"/>
    <s v="EUR"/>
    <n v="65000"/>
    <x v="1445"/>
    <s v="Italy"/>
    <x v="1"/>
    <x v="0"/>
    <x v="1"/>
    <x v="24"/>
    <x v="0"/>
  </r>
  <r>
    <x v="1"/>
    <x v="6"/>
    <s v="Data Analysis"/>
    <s v="USD"/>
    <n v="177000"/>
    <x v="496"/>
    <s v="United States"/>
    <x v="1"/>
    <x v="0"/>
    <x v="1"/>
    <x v="1"/>
    <x v="1"/>
  </r>
  <r>
    <x v="1"/>
    <x v="6"/>
    <s v="Data Analysis"/>
    <s v="USD"/>
    <n v="131000"/>
    <x v="91"/>
    <s v="United States"/>
    <x v="1"/>
    <x v="0"/>
    <x v="1"/>
    <x v="1"/>
    <x v="1"/>
  </r>
  <r>
    <x v="1"/>
    <x v="4"/>
    <s v="Data Engineering"/>
    <s v="USD"/>
    <n v="146000"/>
    <x v="99"/>
    <s v="United States"/>
    <x v="1"/>
    <x v="0"/>
    <x v="1"/>
    <x v="1"/>
    <x v="1"/>
  </r>
  <r>
    <x v="1"/>
    <x v="4"/>
    <s v="Data Engineering"/>
    <s v="USD"/>
    <n v="102000"/>
    <x v="391"/>
    <s v="United States"/>
    <x v="1"/>
    <x v="0"/>
    <x v="1"/>
    <x v="1"/>
    <x v="1"/>
  </r>
  <r>
    <x v="1"/>
    <x v="4"/>
    <s v="Data Engineering"/>
    <s v="USD"/>
    <n v="80000"/>
    <x v="137"/>
    <s v="United States"/>
    <x v="0"/>
    <x v="0"/>
    <x v="1"/>
    <x v="1"/>
    <x v="1"/>
  </r>
  <r>
    <x v="1"/>
    <x v="4"/>
    <s v="Data Engineering"/>
    <s v="USD"/>
    <n v="65000"/>
    <x v="134"/>
    <s v="United States"/>
    <x v="0"/>
    <x v="0"/>
    <x v="1"/>
    <x v="1"/>
    <x v="1"/>
  </r>
  <r>
    <x v="1"/>
    <x v="4"/>
    <s v="Data Engineering"/>
    <s v="GBP"/>
    <n v="50000"/>
    <x v="1469"/>
    <s v="United Kingdom"/>
    <x v="1"/>
    <x v="0"/>
    <x v="2"/>
    <x v="2"/>
    <x v="1"/>
  </r>
  <r>
    <x v="1"/>
    <x v="4"/>
    <s v="Data Engineering"/>
    <s v="GBP"/>
    <n v="35000"/>
    <x v="1470"/>
    <s v="United Kingdom"/>
    <x v="1"/>
    <x v="0"/>
    <x v="2"/>
    <x v="2"/>
    <x v="1"/>
  </r>
  <r>
    <x v="1"/>
    <x v="4"/>
    <s v="Data Engineering"/>
    <s v="USD"/>
    <n v="175000"/>
    <x v="108"/>
    <s v="United States"/>
    <x v="0"/>
    <x v="0"/>
    <x v="2"/>
    <x v="1"/>
    <x v="1"/>
  </r>
  <r>
    <x v="1"/>
    <x v="4"/>
    <s v="Data Engineering"/>
    <s v="USD"/>
    <n v="135000"/>
    <x v="141"/>
    <s v="United States"/>
    <x v="0"/>
    <x v="0"/>
    <x v="2"/>
    <x v="1"/>
    <x v="1"/>
  </r>
  <r>
    <x v="1"/>
    <x v="2"/>
    <s v="Data Science and Research"/>
    <s v="USD"/>
    <n v="80000"/>
    <x v="137"/>
    <s v="United States"/>
    <x v="3"/>
    <x v="0"/>
    <x v="1"/>
    <x v="1"/>
    <x v="1"/>
  </r>
  <r>
    <x v="1"/>
    <x v="4"/>
    <s v="Data Engineering"/>
    <s v="USD"/>
    <n v="231250"/>
    <x v="315"/>
    <s v="United States"/>
    <x v="1"/>
    <x v="0"/>
    <x v="2"/>
    <x v="1"/>
    <x v="1"/>
  </r>
  <r>
    <x v="1"/>
    <x v="4"/>
    <s v="Data Engineering"/>
    <s v="USD"/>
    <n v="138750"/>
    <x v="519"/>
    <s v="United States"/>
    <x v="1"/>
    <x v="0"/>
    <x v="2"/>
    <x v="1"/>
    <x v="1"/>
  </r>
  <r>
    <x v="1"/>
    <x v="7"/>
    <s v="Leadership and Management"/>
    <s v="USD"/>
    <n v="193750"/>
    <x v="1471"/>
    <s v="United States"/>
    <x v="1"/>
    <x v="0"/>
    <x v="2"/>
    <x v="1"/>
    <x v="1"/>
  </r>
  <r>
    <x v="1"/>
    <x v="7"/>
    <s v="Leadership and Management"/>
    <s v="USD"/>
    <n v="116250"/>
    <x v="1472"/>
    <s v="United States"/>
    <x v="1"/>
    <x v="0"/>
    <x v="2"/>
    <x v="1"/>
    <x v="1"/>
  </r>
  <r>
    <x v="1"/>
    <x v="7"/>
    <s v="Leadership and Management"/>
    <s v="USD"/>
    <n v="231250"/>
    <x v="315"/>
    <s v="United States"/>
    <x v="1"/>
    <x v="0"/>
    <x v="2"/>
    <x v="1"/>
    <x v="1"/>
  </r>
  <r>
    <x v="1"/>
    <x v="7"/>
    <s v="Leadership and Management"/>
    <s v="USD"/>
    <n v="138750"/>
    <x v="519"/>
    <s v="United States"/>
    <x v="1"/>
    <x v="0"/>
    <x v="2"/>
    <x v="1"/>
    <x v="1"/>
  </r>
  <r>
    <x v="1"/>
    <x v="4"/>
    <s v="Data Engineering"/>
    <s v="USD"/>
    <n v="193750"/>
    <x v="1471"/>
    <s v="United States"/>
    <x v="1"/>
    <x v="0"/>
    <x v="2"/>
    <x v="1"/>
    <x v="1"/>
  </r>
  <r>
    <x v="1"/>
    <x v="4"/>
    <s v="Data Engineering"/>
    <s v="USD"/>
    <n v="116250"/>
    <x v="1472"/>
    <s v="United States"/>
    <x v="1"/>
    <x v="0"/>
    <x v="2"/>
    <x v="1"/>
    <x v="1"/>
  </r>
  <r>
    <x v="1"/>
    <x v="2"/>
    <s v="Data Science and Research"/>
    <s v="USD"/>
    <n v="208000"/>
    <x v="284"/>
    <s v="United States"/>
    <x v="1"/>
    <x v="0"/>
    <x v="2"/>
    <x v="1"/>
    <x v="1"/>
  </r>
  <r>
    <x v="1"/>
    <x v="2"/>
    <s v="Data Science and Research"/>
    <s v="USD"/>
    <n v="127000"/>
    <x v="182"/>
    <s v="United States"/>
    <x v="1"/>
    <x v="0"/>
    <x v="2"/>
    <x v="1"/>
    <x v="1"/>
  </r>
  <r>
    <x v="1"/>
    <x v="11"/>
    <s v="Data Science and Research"/>
    <s v="USD"/>
    <n v="300000"/>
    <x v="15"/>
    <s v="United States"/>
    <x v="1"/>
    <x v="0"/>
    <x v="2"/>
    <x v="1"/>
    <x v="1"/>
  </r>
  <r>
    <x v="1"/>
    <x v="11"/>
    <s v="Data Science and Research"/>
    <s v="USD"/>
    <n v="196000"/>
    <x v="128"/>
    <s v="United States"/>
    <x v="1"/>
    <x v="0"/>
    <x v="2"/>
    <x v="1"/>
    <x v="1"/>
  </r>
  <r>
    <x v="3"/>
    <x v="103"/>
    <s v="Machine Learning and AI"/>
    <s v="USD"/>
    <n v="45555"/>
    <x v="1473"/>
    <s v="American Samoa"/>
    <x v="0"/>
    <x v="3"/>
    <x v="0"/>
    <x v="52"/>
    <x v="1"/>
  </r>
  <r>
    <x v="1"/>
    <x v="2"/>
    <s v="Data Science and Research"/>
    <s v="USD"/>
    <n v="205000"/>
    <x v="95"/>
    <s v="United States"/>
    <x v="1"/>
    <x v="0"/>
    <x v="2"/>
    <x v="1"/>
    <x v="1"/>
  </r>
  <r>
    <x v="1"/>
    <x v="2"/>
    <s v="Data Science and Research"/>
    <s v="USD"/>
    <n v="185000"/>
    <x v="33"/>
    <s v="United States"/>
    <x v="1"/>
    <x v="0"/>
    <x v="2"/>
    <x v="1"/>
    <x v="1"/>
  </r>
  <r>
    <x v="1"/>
    <x v="5"/>
    <s v="Machine Learning and AI"/>
    <s v="USD"/>
    <n v="247500"/>
    <x v="76"/>
    <s v="United States"/>
    <x v="1"/>
    <x v="0"/>
    <x v="1"/>
    <x v="1"/>
    <x v="1"/>
  </r>
  <r>
    <x v="1"/>
    <x v="5"/>
    <s v="Machine Learning and AI"/>
    <s v="USD"/>
    <n v="172200"/>
    <x v="77"/>
    <s v="United States"/>
    <x v="1"/>
    <x v="0"/>
    <x v="1"/>
    <x v="1"/>
    <x v="1"/>
  </r>
  <r>
    <x v="1"/>
    <x v="6"/>
    <s v="Data Analysis"/>
    <s v="USD"/>
    <n v="110000"/>
    <x v="22"/>
    <s v="United States"/>
    <x v="1"/>
    <x v="0"/>
    <x v="1"/>
    <x v="1"/>
    <x v="1"/>
  </r>
  <r>
    <x v="1"/>
    <x v="118"/>
    <s v="Data Science and Research"/>
    <s v="USD"/>
    <n v="319550"/>
    <x v="159"/>
    <s v="United States"/>
    <x v="1"/>
    <x v="0"/>
    <x v="0"/>
    <x v="1"/>
    <x v="0"/>
  </r>
  <r>
    <x v="1"/>
    <x v="2"/>
    <s v="Data Science and Research"/>
    <s v="USD"/>
    <n v="225000"/>
    <x v="71"/>
    <s v="United States"/>
    <x v="1"/>
    <x v="0"/>
    <x v="1"/>
    <x v="1"/>
    <x v="1"/>
  </r>
  <r>
    <x v="1"/>
    <x v="2"/>
    <s v="Data Science and Research"/>
    <s v="USD"/>
    <n v="156400"/>
    <x v="712"/>
    <s v="United States"/>
    <x v="1"/>
    <x v="0"/>
    <x v="1"/>
    <x v="1"/>
    <x v="1"/>
  </r>
  <r>
    <x v="1"/>
    <x v="5"/>
    <s v="Machine Learning and AI"/>
    <s v="GBP"/>
    <n v="85000"/>
    <x v="1468"/>
    <s v="United Kingdom"/>
    <x v="0"/>
    <x v="0"/>
    <x v="1"/>
    <x v="2"/>
    <x v="1"/>
  </r>
  <r>
    <x v="1"/>
    <x v="5"/>
    <s v="Machine Learning and AI"/>
    <s v="GBP"/>
    <n v="65000"/>
    <x v="1474"/>
    <s v="United Kingdom"/>
    <x v="0"/>
    <x v="0"/>
    <x v="1"/>
    <x v="2"/>
    <x v="1"/>
  </r>
  <r>
    <x v="1"/>
    <x v="2"/>
    <s v="Data Science and Research"/>
    <s v="USD"/>
    <n v="140700"/>
    <x v="1154"/>
    <s v="United States"/>
    <x v="1"/>
    <x v="0"/>
    <x v="1"/>
    <x v="1"/>
    <x v="1"/>
  </r>
  <r>
    <x v="1"/>
    <x v="2"/>
    <s v="Data Science and Research"/>
    <s v="USD"/>
    <n v="93800"/>
    <x v="1347"/>
    <s v="United States"/>
    <x v="1"/>
    <x v="0"/>
    <x v="1"/>
    <x v="1"/>
    <x v="1"/>
  </r>
  <r>
    <x v="1"/>
    <x v="2"/>
    <s v="Data Science and Research"/>
    <s v="USD"/>
    <n v="319550"/>
    <x v="159"/>
    <s v="United States"/>
    <x v="1"/>
    <x v="0"/>
    <x v="2"/>
    <x v="1"/>
    <x v="1"/>
  </r>
  <r>
    <x v="1"/>
    <x v="2"/>
    <s v="Data Science and Research"/>
    <s v="USD"/>
    <n v="135000"/>
    <x v="141"/>
    <s v="United States"/>
    <x v="1"/>
    <x v="0"/>
    <x v="2"/>
    <x v="1"/>
    <x v="1"/>
  </r>
  <r>
    <x v="1"/>
    <x v="5"/>
    <s v="Machine Learning and AI"/>
    <s v="CHF"/>
    <n v="100000"/>
    <x v="1475"/>
    <s v="Switzerland"/>
    <x v="0"/>
    <x v="0"/>
    <x v="2"/>
    <x v="35"/>
    <x v="0"/>
  </r>
  <r>
    <x v="1"/>
    <x v="101"/>
    <s v="Machine Learning and AI"/>
    <s v="USD"/>
    <n v="33000"/>
    <x v="1476"/>
    <s v="Italy"/>
    <x v="3"/>
    <x v="0"/>
    <x v="2"/>
    <x v="0"/>
    <x v="2"/>
  </r>
  <r>
    <x v="1"/>
    <x v="17"/>
    <s v="Machine Learning and AI"/>
    <s v="EUR"/>
    <n v="33000"/>
    <x v="1477"/>
    <s v="Italy"/>
    <x v="3"/>
    <x v="0"/>
    <x v="2"/>
    <x v="0"/>
    <x v="2"/>
  </r>
  <r>
    <x v="1"/>
    <x v="5"/>
    <s v="Machine Learning and AI"/>
    <s v="USD"/>
    <n v="201000"/>
    <x v="977"/>
    <s v="United States"/>
    <x v="1"/>
    <x v="0"/>
    <x v="1"/>
    <x v="1"/>
    <x v="1"/>
  </r>
  <r>
    <x v="1"/>
    <x v="5"/>
    <s v="Machine Learning and AI"/>
    <s v="USD"/>
    <n v="119000"/>
    <x v="399"/>
    <s v="United States"/>
    <x v="1"/>
    <x v="0"/>
    <x v="1"/>
    <x v="1"/>
    <x v="1"/>
  </r>
  <r>
    <x v="1"/>
    <x v="4"/>
    <s v="Data Engineering"/>
    <s v="USD"/>
    <n v="175000"/>
    <x v="108"/>
    <s v="United States"/>
    <x v="1"/>
    <x v="0"/>
    <x v="2"/>
    <x v="1"/>
    <x v="1"/>
  </r>
  <r>
    <x v="1"/>
    <x v="6"/>
    <s v="Data Analysis"/>
    <s v="USD"/>
    <n v="154560"/>
    <x v="1478"/>
    <s v="United States"/>
    <x v="1"/>
    <x v="0"/>
    <x v="1"/>
    <x v="1"/>
    <x v="1"/>
  </r>
  <r>
    <x v="1"/>
    <x v="6"/>
    <s v="Data Analysis"/>
    <s v="USD"/>
    <n v="123648"/>
    <x v="1479"/>
    <s v="United States"/>
    <x v="1"/>
    <x v="0"/>
    <x v="1"/>
    <x v="1"/>
    <x v="1"/>
  </r>
  <r>
    <x v="1"/>
    <x v="4"/>
    <s v="Data Engineering"/>
    <s v="USD"/>
    <n v="170000"/>
    <x v="176"/>
    <s v="United States"/>
    <x v="0"/>
    <x v="0"/>
    <x v="1"/>
    <x v="1"/>
    <x v="1"/>
  </r>
  <r>
    <x v="1"/>
    <x v="4"/>
    <s v="Data Engineering"/>
    <s v="USD"/>
    <n v="145000"/>
    <x v="109"/>
    <s v="United States"/>
    <x v="0"/>
    <x v="0"/>
    <x v="1"/>
    <x v="1"/>
    <x v="1"/>
  </r>
  <r>
    <x v="1"/>
    <x v="4"/>
    <s v="Data Engineering"/>
    <s v="USD"/>
    <n v="135000"/>
    <x v="141"/>
    <s v="United States"/>
    <x v="1"/>
    <x v="0"/>
    <x v="2"/>
    <x v="1"/>
    <x v="1"/>
  </r>
  <r>
    <x v="1"/>
    <x v="4"/>
    <s v="Data Engineering"/>
    <s v="USD"/>
    <n v="100000"/>
    <x v="6"/>
    <s v="United States"/>
    <x v="1"/>
    <x v="0"/>
    <x v="2"/>
    <x v="1"/>
    <x v="1"/>
  </r>
  <r>
    <x v="1"/>
    <x v="2"/>
    <s v="Data Science and Research"/>
    <s v="USD"/>
    <n v="247500"/>
    <x v="76"/>
    <s v="United States"/>
    <x v="1"/>
    <x v="0"/>
    <x v="1"/>
    <x v="1"/>
    <x v="1"/>
  </r>
  <r>
    <x v="1"/>
    <x v="2"/>
    <s v="Data Science and Research"/>
    <s v="USD"/>
    <n v="172200"/>
    <x v="77"/>
    <s v="United States"/>
    <x v="1"/>
    <x v="0"/>
    <x v="1"/>
    <x v="1"/>
    <x v="1"/>
  </r>
  <r>
    <x v="1"/>
    <x v="2"/>
    <s v="Data Science and Research"/>
    <s v="USD"/>
    <n v="177500"/>
    <x v="652"/>
    <s v="United States"/>
    <x v="1"/>
    <x v="0"/>
    <x v="2"/>
    <x v="1"/>
    <x v="1"/>
  </r>
  <r>
    <x v="1"/>
    <x v="2"/>
    <s v="Data Science and Research"/>
    <s v="USD"/>
    <n v="134000"/>
    <x v="238"/>
    <s v="United States"/>
    <x v="1"/>
    <x v="0"/>
    <x v="2"/>
    <x v="1"/>
    <x v="1"/>
  </r>
  <r>
    <x v="1"/>
    <x v="1"/>
    <s v="Data Architecture and Modeling"/>
    <s v="USD"/>
    <n v="192564"/>
    <x v="1480"/>
    <s v="United States"/>
    <x v="1"/>
    <x v="0"/>
    <x v="2"/>
    <x v="1"/>
    <x v="1"/>
  </r>
  <r>
    <x v="1"/>
    <x v="1"/>
    <s v="Data Architecture and Modeling"/>
    <s v="USD"/>
    <n v="144854"/>
    <x v="634"/>
    <s v="United States"/>
    <x v="1"/>
    <x v="0"/>
    <x v="2"/>
    <x v="1"/>
    <x v="1"/>
  </r>
  <r>
    <x v="1"/>
    <x v="4"/>
    <s v="Data Engineering"/>
    <s v="USD"/>
    <n v="179305"/>
    <x v="1481"/>
    <s v="United States"/>
    <x v="1"/>
    <x v="0"/>
    <x v="2"/>
    <x v="1"/>
    <x v="1"/>
  </r>
  <r>
    <x v="1"/>
    <x v="4"/>
    <s v="Data Engineering"/>
    <s v="USD"/>
    <n v="142127"/>
    <x v="1482"/>
    <s v="United States"/>
    <x v="1"/>
    <x v="0"/>
    <x v="2"/>
    <x v="1"/>
    <x v="1"/>
  </r>
  <r>
    <x v="1"/>
    <x v="4"/>
    <s v="Data Engineering"/>
    <s v="USD"/>
    <n v="315000"/>
    <x v="1483"/>
    <s v="United States"/>
    <x v="1"/>
    <x v="0"/>
    <x v="2"/>
    <x v="1"/>
    <x v="1"/>
  </r>
  <r>
    <x v="1"/>
    <x v="4"/>
    <s v="Data Engineering"/>
    <s v="USD"/>
    <n v="225000"/>
    <x v="71"/>
    <s v="United States"/>
    <x v="1"/>
    <x v="0"/>
    <x v="2"/>
    <x v="1"/>
    <x v="1"/>
  </r>
  <r>
    <x v="1"/>
    <x v="2"/>
    <s v="Data Science and Research"/>
    <s v="USD"/>
    <n v="243900"/>
    <x v="1484"/>
    <s v="United States"/>
    <x v="1"/>
    <x v="0"/>
    <x v="2"/>
    <x v="1"/>
    <x v="1"/>
  </r>
  <r>
    <x v="1"/>
    <x v="2"/>
    <s v="Data Science and Research"/>
    <s v="USD"/>
    <n v="156600"/>
    <x v="384"/>
    <s v="United States"/>
    <x v="1"/>
    <x v="0"/>
    <x v="2"/>
    <x v="1"/>
    <x v="1"/>
  </r>
  <r>
    <x v="1"/>
    <x v="6"/>
    <s v="Data Analysis"/>
    <s v="USD"/>
    <n v="79000"/>
    <x v="626"/>
    <s v="United States"/>
    <x v="0"/>
    <x v="0"/>
    <x v="1"/>
    <x v="1"/>
    <x v="1"/>
  </r>
  <r>
    <x v="1"/>
    <x v="119"/>
    <s v="Data Science and Research"/>
    <s v="EUR"/>
    <n v="85000"/>
    <x v="1485"/>
    <s v="Austria"/>
    <x v="0"/>
    <x v="0"/>
    <x v="0"/>
    <x v="53"/>
    <x v="0"/>
  </r>
  <r>
    <x v="1"/>
    <x v="4"/>
    <s v="Data Engineering"/>
    <s v="USD"/>
    <n v="182500"/>
    <x v="871"/>
    <s v="United States"/>
    <x v="1"/>
    <x v="0"/>
    <x v="2"/>
    <x v="1"/>
    <x v="1"/>
  </r>
  <r>
    <x v="1"/>
    <x v="4"/>
    <s v="Data Engineering"/>
    <s v="USD"/>
    <n v="128500"/>
    <x v="308"/>
    <s v="United States"/>
    <x v="1"/>
    <x v="0"/>
    <x v="2"/>
    <x v="1"/>
    <x v="1"/>
  </r>
  <r>
    <x v="1"/>
    <x v="26"/>
    <s v="Leadership and Management"/>
    <s v="USD"/>
    <n v="77300"/>
    <x v="1486"/>
    <s v="United States"/>
    <x v="3"/>
    <x v="0"/>
    <x v="2"/>
    <x v="1"/>
    <x v="1"/>
  </r>
  <r>
    <x v="1"/>
    <x v="26"/>
    <s v="Leadership and Management"/>
    <s v="USD"/>
    <n v="45600"/>
    <x v="1487"/>
    <s v="United States"/>
    <x v="3"/>
    <x v="0"/>
    <x v="2"/>
    <x v="1"/>
    <x v="1"/>
  </r>
  <r>
    <x v="1"/>
    <x v="6"/>
    <s v="Data Analysis"/>
    <s v="USD"/>
    <n v="110000"/>
    <x v="22"/>
    <s v="United States"/>
    <x v="1"/>
    <x v="0"/>
    <x v="2"/>
    <x v="1"/>
    <x v="1"/>
  </r>
  <r>
    <x v="1"/>
    <x v="1"/>
    <s v="Data Architecture and Modeling"/>
    <s v="USD"/>
    <n v="210000"/>
    <x v="9"/>
    <s v="United States"/>
    <x v="1"/>
    <x v="0"/>
    <x v="2"/>
    <x v="1"/>
    <x v="1"/>
  </r>
  <r>
    <x v="1"/>
    <x v="1"/>
    <s v="Data Architecture and Modeling"/>
    <s v="USD"/>
    <n v="136000"/>
    <x v="26"/>
    <s v="United States"/>
    <x v="1"/>
    <x v="0"/>
    <x v="2"/>
    <x v="1"/>
    <x v="1"/>
  </r>
  <r>
    <x v="1"/>
    <x v="4"/>
    <s v="Data Engineering"/>
    <s v="USD"/>
    <n v="170000"/>
    <x v="176"/>
    <s v="United States"/>
    <x v="1"/>
    <x v="0"/>
    <x v="2"/>
    <x v="1"/>
    <x v="1"/>
  </r>
  <r>
    <x v="1"/>
    <x v="4"/>
    <s v="Data Engineering"/>
    <s v="USD"/>
    <n v="140000"/>
    <x v="17"/>
    <s v="United States"/>
    <x v="1"/>
    <x v="0"/>
    <x v="2"/>
    <x v="1"/>
    <x v="1"/>
  </r>
  <r>
    <x v="1"/>
    <x v="4"/>
    <s v="Data Engineering"/>
    <s v="USD"/>
    <n v="247500"/>
    <x v="76"/>
    <s v="United States"/>
    <x v="1"/>
    <x v="0"/>
    <x v="1"/>
    <x v="1"/>
    <x v="1"/>
  </r>
  <r>
    <x v="1"/>
    <x v="4"/>
    <s v="Data Engineering"/>
    <s v="USD"/>
    <n v="172200"/>
    <x v="77"/>
    <s v="United States"/>
    <x v="1"/>
    <x v="0"/>
    <x v="1"/>
    <x v="1"/>
    <x v="1"/>
  </r>
  <r>
    <x v="1"/>
    <x v="4"/>
    <s v="Data Engineering"/>
    <s v="USD"/>
    <n v="225000"/>
    <x v="71"/>
    <s v="United States"/>
    <x v="1"/>
    <x v="0"/>
    <x v="1"/>
    <x v="1"/>
    <x v="1"/>
  </r>
  <r>
    <x v="1"/>
    <x v="4"/>
    <s v="Data Engineering"/>
    <s v="USD"/>
    <n v="184100"/>
    <x v="1488"/>
    <s v="United States"/>
    <x v="1"/>
    <x v="0"/>
    <x v="1"/>
    <x v="1"/>
    <x v="1"/>
  </r>
  <r>
    <x v="1"/>
    <x v="2"/>
    <s v="Data Science and Research"/>
    <s v="USD"/>
    <n v="100000"/>
    <x v="6"/>
    <s v="United States"/>
    <x v="0"/>
    <x v="0"/>
    <x v="2"/>
    <x v="1"/>
    <x v="1"/>
  </r>
  <r>
    <x v="1"/>
    <x v="2"/>
    <s v="Data Science and Research"/>
    <s v="USD"/>
    <n v="85000"/>
    <x v="133"/>
    <s v="United States"/>
    <x v="0"/>
    <x v="0"/>
    <x v="2"/>
    <x v="1"/>
    <x v="1"/>
  </r>
  <r>
    <x v="1"/>
    <x v="2"/>
    <s v="Data Science and Research"/>
    <s v="USD"/>
    <n v="78000"/>
    <x v="267"/>
    <s v="United States"/>
    <x v="0"/>
    <x v="0"/>
    <x v="2"/>
    <x v="1"/>
    <x v="1"/>
  </r>
  <r>
    <x v="1"/>
    <x v="4"/>
    <s v="Data Engineering"/>
    <s v="USD"/>
    <n v="161000"/>
    <x v="94"/>
    <s v="United States"/>
    <x v="1"/>
    <x v="0"/>
    <x v="2"/>
    <x v="1"/>
    <x v="1"/>
  </r>
  <r>
    <x v="1"/>
    <x v="29"/>
    <s v="Leadership and Management"/>
    <s v="USD"/>
    <n v="205000"/>
    <x v="95"/>
    <s v="United States"/>
    <x v="2"/>
    <x v="0"/>
    <x v="1"/>
    <x v="1"/>
    <x v="1"/>
  </r>
  <r>
    <x v="1"/>
    <x v="29"/>
    <s v="Leadership and Management"/>
    <s v="USD"/>
    <n v="160000"/>
    <x v="81"/>
    <s v="United States"/>
    <x v="2"/>
    <x v="0"/>
    <x v="1"/>
    <x v="1"/>
    <x v="1"/>
  </r>
  <r>
    <x v="1"/>
    <x v="4"/>
    <s v="Data Engineering"/>
    <s v="GBP"/>
    <n v="50000"/>
    <x v="1469"/>
    <s v="United Kingdom"/>
    <x v="3"/>
    <x v="0"/>
    <x v="2"/>
    <x v="2"/>
    <x v="1"/>
  </r>
  <r>
    <x v="1"/>
    <x v="4"/>
    <s v="Data Engineering"/>
    <s v="GBP"/>
    <n v="40000"/>
    <x v="1467"/>
    <s v="United Kingdom"/>
    <x v="3"/>
    <x v="0"/>
    <x v="2"/>
    <x v="2"/>
    <x v="1"/>
  </r>
  <r>
    <x v="1"/>
    <x v="2"/>
    <s v="Data Science and Research"/>
    <s v="USD"/>
    <n v="245000"/>
    <x v="592"/>
    <s v="United States"/>
    <x v="1"/>
    <x v="0"/>
    <x v="1"/>
    <x v="1"/>
    <x v="1"/>
  </r>
  <r>
    <x v="1"/>
    <x v="2"/>
    <s v="Data Science and Research"/>
    <s v="USD"/>
    <n v="180000"/>
    <x v="87"/>
    <s v="United States"/>
    <x v="1"/>
    <x v="0"/>
    <x v="1"/>
    <x v="1"/>
    <x v="1"/>
  </r>
  <r>
    <x v="1"/>
    <x v="4"/>
    <s v="Data Engineering"/>
    <s v="USD"/>
    <n v="220000"/>
    <x v="75"/>
    <s v="United States"/>
    <x v="1"/>
    <x v="0"/>
    <x v="1"/>
    <x v="1"/>
    <x v="1"/>
  </r>
  <r>
    <x v="1"/>
    <x v="2"/>
    <s v="Data Science and Research"/>
    <s v="USD"/>
    <n v="198440"/>
    <x v="1489"/>
    <s v="United States"/>
    <x v="1"/>
    <x v="0"/>
    <x v="1"/>
    <x v="1"/>
    <x v="0"/>
  </r>
  <r>
    <x v="1"/>
    <x v="2"/>
    <s v="Data Science and Research"/>
    <s v="USD"/>
    <n v="144000"/>
    <x v="381"/>
    <s v="United States"/>
    <x v="1"/>
    <x v="0"/>
    <x v="1"/>
    <x v="1"/>
    <x v="0"/>
  </r>
  <r>
    <x v="1"/>
    <x v="4"/>
    <s v="Data Engineering"/>
    <s v="USD"/>
    <n v="240000"/>
    <x v="166"/>
    <s v="United States"/>
    <x v="1"/>
    <x v="0"/>
    <x v="1"/>
    <x v="1"/>
    <x v="1"/>
  </r>
  <r>
    <x v="1"/>
    <x v="2"/>
    <s v="Data Science and Research"/>
    <s v="USD"/>
    <n v="198440"/>
    <x v="1489"/>
    <s v="United States"/>
    <x v="1"/>
    <x v="0"/>
    <x v="1"/>
    <x v="1"/>
    <x v="1"/>
  </r>
  <r>
    <x v="1"/>
    <x v="2"/>
    <s v="Data Science and Research"/>
    <s v="USD"/>
    <n v="144000"/>
    <x v="381"/>
    <s v="United States"/>
    <x v="1"/>
    <x v="0"/>
    <x v="1"/>
    <x v="1"/>
    <x v="1"/>
  </r>
  <r>
    <x v="1"/>
    <x v="6"/>
    <s v="Data Analysis"/>
    <s v="USD"/>
    <n v="150000"/>
    <x v="72"/>
    <s v="United States"/>
    <x v="0"/>
    <x v="0"/>
    <x v="2"/>
    <x v="1"/>
    <x v="1"/>
  </r>
  <r>
    <x v="1"/>
    <x v="2"/>
    <s v="Data Science and Research"/>
    <s v="GBP"/>
    <n v="47000"/>
    <x v="1490"/>
    <s v="United Kingdom"/>
    <x v="0"/>
    <x v="0"/>
    <x v="0"/>
    <x v="2"/>
    <x v="1"/>
  </r>
  <r>
    <x v="1"/>
    <x v="6"/>
    <s v="Data Analysis"/>
    <s v="USD"/>
    <n v="64000"/>
    <x v="45"/>
    <s v="United States"/>
    <x v="3"/>
    <x v="0"/>
    <x v="2"/>
    <x v="1"/>
    <x v="0"/>
  </r>
  <r>
    <x v="1"/>
    <x v="2"/>
    <s v="Data Science and Research"/>
    <s v="EUR"/>
    <n v="38000"/>
    <x v="1442"/>
    <s v="France"/>
    <x v="3"/>
    <x v="0"/>
    <x v="0"/>
    <x v="8"/>
    <x v="0"/>
  </r>
  <r>
    <x v="1"/>
    <x v="5"/>
    <s v="Machine Learning and AI"/>
    <s v="USD"/>
    <n v="187200"/>
    <x v="1491"/>
    <s v="Canada"/>
    <x v="1"/>
    <x v="0"/>
    <x v="2"/>
    <x v="3"/>
    <x v="1"/>
  </r>
  <r>
    <x v="1"/>
    <x v="5"/>
    <s v="Machine Learning and AI"/>
    <s v="USD"/>
    <n v="116100"/>
    <x v="1492"/>
    <s v="Canada"/>
    <x v="1"/>
    <x v="0"/>
    <x v="2"/>
    <x v="3"/>
    <x v="1"/>
  </r>
  <r>
    <x v="1"/>
    <x v="6"/>
    <s v="Data Analysis"/>
    <s v="USD"/>
    <n v="150000"/>
    <x v="72"/>
    <s v="United States"/>
    <x v="1"/>
    <x v="0"/>
    <x v="1"/>
    <x v="1"/>
    <x v="1"/>
  </r>
  <r>
    <x v="1"/>
    <x v="6"/>
    <s v="Data Analysis"/>
    <s v="USD"/>
    <n v="127000"/>
    <x v="182"/>
    <s v="United States"/>
    <x v="1"/>
    <x v="0"/>
    <x v="1"/>
    <x v="1"/>
    <x v="1"/>
  </r>
  <r>
    <x v="1"/>
    <x v="4"/>
    <s v="Data Engineering"/>
    <s v="USD"/>
    <n v="275000"/>
    <x v="197"/>
    <s v="United States"/>
    <x v="1"/>
    <x v="0"/>
    <x v="2"/>
    <x v="1"/>
    <x v="1"/>
  </r>
  <r>
    <x v="1"/>
    <x v="4"/>
    <s v="Data Engineering"/>
    <s v="USD"/>
    <n v="166000"/>
    <x v="82"/>
    <s v="United States"/>
    <x v="1"/>
    <x v="0"/>
    <x v="2"/>
    <x v="1"/>
    <x v="1"/>
  </r>
  <r>
    <x v="1"/>
    <x v="2"/>
    <s v="Data Science and Research"/>
    <s v="USD"/>
    <n v="159699"/>
    <x v="1493"/>
    <s v="United States"/>
    <x v="1"/>
    <x v="0"/>
    <x v="1"/>
    <x v="1"/>
    <x v="1"/>
  </r>
  <r>
    <x v="1"/>
    <x v="2"/>
    <s v="Data Science and Research"/>
    <s v="USD"/>
    <n v="138938"/>
    <x v="1494"/>
    <s v="United States"/>
    <x v="1"/>
    <x v="0"/>
    <x v="1"/>
    <x v="1"/>
    <x v="1"/>
  </r>
  <r>
    <x v="1"/>
    <x v="30"/>
    <s v="BI and Visualization"/>
    <s v="USD"/>
    <n v="76000"/>
    <x v="406"/>
    <s v="United States"/>
    <x v="3"/>
    <x v="0"/>
    <x v="0"/>
    <x v="1"/>
    <x v="0"/>
  </r>
  <r>
    <x v="1"/>
    <x v="7"/>
    <s v="Leadership and Management"/>
    <s v="GBP"/>
    <n v="84000"/>
    <x v="1495"/>
    <s v="United Kingdom"/>
    <x v="1"/>
    <x v="0"/>
    <x v="1"/>
    <x v="2"/>
    <x v="1"/>
  </r>
  <r>
    <x v="1"/>
    <x v="7"/>
    <s v="Leadership and Management"/>
    <s v="GBP"/>
    <n v="75000"/>
    <x v="1429"/>
    <s v="United Kingdom"/>
    <x v="1"/>
    <x v="0"/>
    <x v="1"/>
    <x v="2"/>
    <x v="1"/>
  </r>
  <r>
    <x v="1"/>
    <x v="6"/>
    <s v="Data Analysis"/>
    <s v="USD"/>
    <n v="80000"/>
    <x v="137"/>
    <s v="United States"/>
    <x v="1"/>
    <x v="0"/>
    <x v="1"/>
    <x v="1"/>
    <x v="1"/>
  </r>
  <r>
    <x v="1"/>
    <x v="6"/>
    <s v="Data Analysis"/>
    <s v="USD"/>
    <n v="52500"/>
    <x v="103"/>
    <s v="United States"/>
    <x v="1"/>
    <x v="0"/>
    <x v="1"/>
    <x v="1"/>
    <x v="1"/>
  </r>
  <r>
    <x v="1"/>
    <x v="4"/>
    <s v="Data Engineering"/>
    <s v="USD"/>
    <n v="236000"/>
    <x v="1388"/>
    <s v="United States"/>
    <x v="1"/>
    <x v="0"/>
    <x v="2"/>
    <x v="1"/>
    <x v="1"/>
  </r>
  <r>
    <x v="1"/>
    <x v="4"/>
    <s v="Data Engineering"/>
    <s v="USD"/>
    <n v="182000"/>
    <x v="1047"/>
    <s v="United States"/>
    <x v="1"/>
    <x v="0"/>
    <x v="2"/>
    <x v="1"/>
    <x v="1"/>
  </r>
  <r>
    <x v="1"/>
    <x v="2"/>
    <s v="Data Science and Research"/>
    <s v="USD"/>
    <n v="180000"/>
    <x v="87"/>
    <s v="United States"/>
    <x v="1"/>
    <x v="0"/>
    <x v="2"/>
    <x v="1"/>
    <x v="1"/>
  </r>
  <r>
    <x v="1"/>
    <x v="6"/>
    <s v="Data Analysis"/>
    <s v="USD"/>
    <n v="135000"/>
    <x v="141"/>
    <s v="United States"/>
    <x v="1"/>
    <x v="0"/>
    <x v="2"/>
    <x v="1"/>
    <x v="1"/>
  </r>
  <r>
    <x v="1"/>
    <x v="13"/>
    <s v="Data Science and Research"/>
    <s v="USD"/>
    <n v="240000"/>
    <x v="166"/>
    <s v="United States"/>
    <x v="0"/>
    <x v="0"/>
    <x v="2"/>
    <x v="1"/>
    <x v="1"/>
  </r>
  <r>
    <x v="1"/>
    <x v="6"/>
    <s v="Data Analysis"/>
    <s v="USD"/>
    <n v="125404"/>
    <x v="1496"/>
    <s v="China"/>
    <x v="3"/>
    <x v="1"/>
    <x v="0"/>
    <x v="1"/>
    <x v="2"/>
  </r>
  <r>
    <x v="1"/>
    <x v="4"/>
    <s v="Data Engineering"/>
    <s v="USD"/>
    <n v="195000"/>
    <x v="294"/>
    <s v="United States"/>
    <x v="1"/>
    <x v="0"/>
    <x v="2"/>
    <x v="1"/>
    <x v="1"/>
  </r>
  <r>
    <x v="1"/>
    <x v="4"/>
    <s v="Data Engineering"/>
    <s v="USD"/>
    <n v="110000"/>
    <x v="22"/>
    <s v="United States"/>
    <x v="1"/>
    <x v="0"/>
    <x v="1"/>
    <x v="1"/>
    <x v="1"/>
  </r>
  <r>
    <x v="1"/>
    <x v="72"/>
    <s v="Data Quality and Operations"/>
    <s v="USD"/>
    <n v="123000"/>
    <x v="66"/>
    <s v="United States"/>
    <x v="1"/>
    <x v="0"/>
    <x v="1"/>
    <x v="1"/>
    <x v="1"/>
  </r>
  <r>
    <x v="1"/>
    <x v="72"/>
    <s v="Data Quality and Operations"/>
    <s v="USD"/>
    <n v="92250"/>
    <x v="1497"/>
    <s v="United States"/>
    <x v="1"/>
    <x v="0"/>
    <x v="1"/>
    <x v="1"/>
    <x v="1"/>
  </r>
  <r>
    <x v="1"/>
    <x v="27"/>
    <s v="Machine Learning and AI"/>
    <s v="USD"/>
    <n v="180000"/>
    <x v="87"/>
    <s v="United States"/>
    <x v="0"/>
    <x v="0"/>
    <x v="2"/>
    <x v="1"/>
    <x v="1"/>
  </r>
  <r>
    <x v="1"/>
    <x v="27"/>
    <s v="Machine Learning and AI"/>
    <s v="USD"/>
    <n v="100000"/>
    <x v="6"/>
    <s v="United States"/>
    <x v="0"/>
    <x v="0"/>
    <x v="2"/>
    <x v="1"/>
    <x v="1"/>
  </r>
  <r>
    <x v="1"/>
    <x v="4"/>
    <s v="Data Engineering"/>
    <s v="USD"/>
    <n v="97000"/>
    <x v="430"/>
    <s v="United States"/>
    <x v="1"/>
    <x v="0"/>
    <x v="2"/>
    <x v="1"/>
    <x v="1"/>
  </r>
  <r>
    <x v="1"/>
    <x v="4"/>
    <s v="Data Engineering"/>
    <s v="USD"/>
    <n v="90000"/>
    <x v="59"/>
    <s v="United States"/>
    <x v="1"/>
    <x v="0"/>
    <x v="2"/>
    <x v="1"/>
    <x v="1"/>
  </r>
  <r>
    <x v="1"/>
    <x v="5"/>
    <s v="Machine Learning and AI"/>
    <s v="USD"/>
    <n v="180000"/>
    <x v="87"/>
    <s v="United States"/>
    <x v="1"/>
    <x v="0"/>
    <x v="2"/>
    <x v="1"/>
    <x v="1"/>
  </r>
  <r>
    <x v="1"/>
    <x v="4"/>
    <s v="Data Engineering"/>
    <s v="USD"/>
    <n v="260000"/>
    <x v="216"/>
    <s v="United States"/>
    <x v="1"/>
    <x v="0"/>
    <x v="1"/>
    <x v="1"/>
    <x v="1"/>
  </r>
  <r>
    <x v="1"/>
    <x v="4"/>
    <s v="Data Engineering"/>
    <s v="USD"/>
    <n v="180000"/>
    <x v="87"/>
    <s v="United States"/>
    <x v="1"/>
    <x v="0"/>
    <x v="1"/>
    <x v="1"/>
    <x v="1"/>
  </r>
  <r>
    <x v="1"/>
    <x v="7"/>
    <s v="Leadership and Management"/>
    <s v="USD"/>
    <n v="210000"/>
    <x v="9"/>
    <s v="United States"/>
    <x v="2"/>
    <x v="0"/>
    <x v="2"/>
    <x v="1"/>
    <x v="1"/>
  </r>
  <r>
    <x v="1"/>
    <x v="7"/>
    <s v="Leadership and Management"/>
    <s v="USD"/>
    <n v="157000"/>
    <x v="489"/>
    <s v="United States"/>
    <x v="2"/>
    <x v="0"/>
    <x v="2"/>
    <x v="1"/>
    <x v="1"/>
  </r>
  <r>
    <x v="1"/>
    <x v="6"/>
    <s v="Data Analysis"/>
    <s v="USD"/>
    <n v="80000"/>
    <x v="137"/>
    <s v="United States"/>
    <x v="0"/>
    <x v="0"/>
    <x v="1"/>
    <x v="1"/>
    <x v="1"/>
  </r>
  <r>
    <x v="1"/>
    <x v="6"/>
    <s v="Data Analysis"/>
    <s v="USD"/>
    <n v="52500"/>
    <x v="103"/>
    <s v="United States"/>
    <x v="0"/>
    <x v="0"/>
    <x v="1"/>
    <x v="1"/>
    <x v="1"/>
  </r>
  <r>
    <x v="1"/>
    <x v="1"/>
    <s v="Data Architecture and Modeling"/>
    <s v="USD"/>
    <n v="128000"/>
    <x v="167"/>
    <s v="United States"/>
    <x v="1"/>
    <x v="0"/>
    <x v="1"/>
    <x v="1"/>
    <x v="1"/>
  </r>
  <r>
    <x v="1"/>
    <x v="1"/>
    <s v="Data Architecture and Modeling"/>
    <s v="USD"/>
    <n v="81500"/>
    <x v="270"/>
    <s v="United States"/>
    <x v="1"/>
    <x v="0"/>
    <x v="1"/>
    <x v="1"/>
    <x v="1"/>
  </r>
  <r>
    <x v="1"/>
    <x v="75"/>
    <s v="Data Quality and Operations"/>
    <s v="USD"/>
    <n v="105000"/>
    <x v="102"/>
    <s v="United States"/>
    <x v="1"/>
    <x v="0"/>
    <x v="1"/>
    <x v="1"/>
    <x v="1"/>
  </r>
  <r>
    <x v="1"/>
    <x v="75"/>
    <s v="Data Quality and Operations"/>
    <s v="USD"/>
    <n v="70000"/>
    <x v="60"/>
    <s v="United States"/>
    <x v="1"/>
    <x v="0"/>
    <x v="1"/>
    <x v="1"/>
    <x v="1"/>
  </r>
  <r>
    <x v="1"/>
    <x v="2"/>
    <s v="Data Science and Research"/>
    <s v="USD"/>
    <n v="175000"/>
    <x v="108"/>
    <s v="United States"/>
    <x v="1"/>
    <x v="0"/>
    <x v="1"/>
    <x v="1"/>
    <x v="1"/>
  </r>
  <r>
    <x v="1"/>
    <x v="2"/>
    <s v="Data Science and Research"/>
    <s v="USD"/>
    <n v="122500"/>
    <x v="646"/>
    <s v="United States"/>
    <x v="1"/>
    <x v="0"/>
    <x v="1"/>
    <x v="1"/>
    <x v="1"/>
  </r>
  <r>
    <x v="1"/>
    <x v="4"/>
    <s v="Data Engineering"/>
    <s v="USD"/>
    <n v="171000"/>
    <x v="127"/>
    <s v="United States"/>
    <x v="1"/>
    <x v="0"/>
    <x v="1"/>
    <x v="1"/>
    <x v="1"/>
  </r>
  <r>
    <x v="1"/>
    <x v="4"/>
    <s v="Data Engineering"/>
    <s v="USD"/>
    <n v="117000"/>
    <x v="80"/>
    <s v="United States"/>
    <x v="1"/>
    <x v="0"/>
    <x v="1"/>
    <x v="1"/>
    <x v="1"/>
  </r>
  <r>
    <x v="1"/>
    <x v="2"/>
    <s v="Data Science and Research"/>
    <s v="USD"/>
    <n v="202800"/>
    <x v="447"/>
    <s v="United States"/>
    <x v="1"/>
    <x v="0"/>
    <x v="1"/>
    <x v="1"/>
    <x v="0"/>
  </r>
  <r>
    <x v="1"/>
    <x v="2"/>
    <s v="Data Science and Research"/>
    <s v="USD"/>
    <n v="104300"/>
    <x v="448"/>
    <s v="United States"/>
    <x v="1"/>
    <x v="0"/>
    <x v="1"/>
    <x v="1"/>
    <x v="0"/>
  </r>
  <r>
    <x v="1"/>
    <x v="6"/>
    <s v="Data Analysis"/>
    <s v="EUR"/>
    <n v="35000"/>
    <x v="1433"/>
    <s v="Spain"/>
    <x v="1"/>
    <x v="0"/>
    <x v="1"/>
    <x v="4"/>
    <x v="1"/>
  </r>
  <r>
    <x v="1"/>
    <x v="2"/>
    <s v="Data Science and Research"/>
    <s v="USD"/>
    <n v="30000"/>
    <x v="1243"/>
    <s v="Mexico"/>
    <x v="0"/>
    <x v="0"/>
    <x v="2"/>
    <x v="38"/>
    <x v="0"/>
  </r>
  <r>
    <x v="1"/>
    <x v="7"/>
    <s v="Leadership and Management"/>
    <s v="USD"/>
    <n v="78000"/>
    <x v="267"/>
    <s v="Brazil"/>
    <x v="0"/>
    <x v="0"/>
    <x v="2"/>
    <x v="28"/>
    <x v="1"/>
  </r>
  <r>
    <x v="1"/>
    <x v="7"/>
    <s v="Leadership and Management"/>
    <s v="USD"/>
    <n v="48000"/>
    <x v="570"/>
    <s v="Brazil"/>
    <x v="0"/>
    <x v="0"/>
    <x v="2"/>
    <x v="28"/>
    <x v="1"/>
  </r>
  <r>
    <x v="1"/>
    <x v="4"/>
    <s v="Data Engineering"/>
    <s v="USD"/>
    <n v="78000"/>
    <x v="267"/>
    <s v="Brazil"/>
    <x v="0"/>
    <x v="0"/>
    <x v="2"/>
    <x v="28"/>
    <x v="1"/>
  </r>
  <r>
    <x v="1"/>
    <x v="4"/>
    <s v="Data Engineering"/>
    <s v="USD"/>
    <n v="42000"/>
    <x v="1498"/>
    <s v="Brazil"/>
    <x v="0"/>
    <x v="0"/>
    <x v="2"/>
    <x v="28"/>
    <x v="1"/>
  </r>
  <r>
    <x v="1"/>
    <x v="1"/>
    <s v="Data Architecture and Modeling"/>
    <s v="USD"/>
    <n v="319550"/>
    <x v="159"/>
    <s v="United States"/>
    <x v="1"/>
    <x v="0"/>
    <x v="1"/>
    <x v="1"/>
    <x v="1"/>
  </r>
  <r>
    <x v="1"/>
    <x v="1"/>
    <s v="Data Architecture and Modeling"/>
    <s v="USD"/>
    <n v="230400"/>
    <x v="1499"/>
    <s v="United States"/>
    <x v="1"/>
    <x v="0"/>
    <x v="1"/>
    <x v="1"/>
    <x v="1"/>
  </r>
  <r>
    <x v="1"/>
    <x v="30"/>
    <s v="BI and Visualization"/>
    <s v="USD"/>
    <n v="78000"/>
    <x v="267"/>
    <s v="Brazil"/>
    <x v="0"/>
    <x v="0"/>
    <x v="2"/>
    <x v="28"/>
    <x v="1"/>
  </r>
  <r>
    <x v="1"/>
    <x v="30"/>
    <s v="BI and Visualization"/>
    <s v="USD"/>
    <n v="48000"/>
    <x v="570"/>
    <s v="Brazil"/>
    <x v="0"/>
    <x v="0"/>
    <x v="2"/>
    <x v="28"/>
    <x v="1"/>
  </r>
  <r>
    <x v="1"/>
    <x v="6"/>
    <s v="Data Analysis"/>
    <s v="USD"/>
    <n v="175950"/>
    <x v="1500"/>
    <s v="United States"/>
    <x v="1"/>
    <x v="0"/>
    <x v="2"/>
    <x v="1"/>
    <x v="1"/>
  </r>
  <r>
    <x v="1"/>
    <x v="6"/>
    <s v="Data Analysis"/>
    <s v="USD"/>
    <n v="130050"/>
    <x v="1501"/>
    <s v="United States"/>
    <x v="1"/>
    <x v="0"/>
    <x v="2"/>
    <x v="1"/>
    <x v="1"/>
  </r>
  <r>
    <x v="1"/>
    <x v="4"/>
    <s v="Data Engineering"/>
    <s v="USD"/>
    <n v="205600"/>
    <x v="416"/>
    <s v="United States"/>
    <x v="1"/>
    <x v="0"/>
    <x v="1"/>
    <x v="1"/>
    <x v="0"/>
  </r>
  <r>
    <x v="1"/>
    <x v="4"/>
    <s v="Data Engineering"/>
    <s v="USD"/>
    <n v="105700"/>
    <x v="435"/>
    <s v="United States"/>
    <x v="1"/>
    <x v="0"/>
    <x v="1"/>
    <x v="1"/>
    <x v="0"/>
  </r>
  <r>
    <x v="1"/>
    <x v="6"/>
    <s v="Data Analysis"/>
    <s v="USD"/>
    <n v="236600"/>
    <x v="1502"/>
    <s v="United States"/>
    <x v="1"/>
    <x v="0"/>
    <x v="2"/>
    <x v="1"/>
    <x v="1"/>
  </r>
  <r>
    <x v="1"/>
    <x v="2"/>
    <s v="Data Science and Research"/>
    <s v="USD"/>
    <n v="84000"/>
    <x v="329"/>
    <s v="Brazil"/>
    <x v="0"/>
    <x v="0"/>
    <x v="2"/>
    <x v="28"/>
    <x v="1"/>
  </r>
  <r>
    <x v="1"/>
    <x v="2"/>
    <s v="Data Science and Research"/>
    <s v="USD"/>
    <n v="54000"/>
    <x v="751"/>
    <s v="Brazil"/>
    <x v="0"/>
    <x v="0"/>
    <x v="2"/>
    <x v="28"/>
    <x v="1"/>
  </r>
  <r>
    <x v="1"/>
    <x v="2"/>
    <s v="Data Science and Research"/>
    <s v="USD"/>
    <n v="80000"/>
    <x v="137"/>
    <s v="United States"/>
    <x v="3"/>
    <x v="0"/>
    <x v="2"/>
    <x v="1"/>
    <x v="0"/>
  </r>
  <r>
    <x v="1"/>
    <x v="120"/>
    <s v="Data Analysis"/>
    <s v="USD"/>
    <n v="200000"/>
    <x v="89"/>
    <s v="United Kingdom"/>
    <x v="1"/>
    <x v="0"/>
    <x v="2"/>
    <x v="2"/>
    <x v="2"/>
  </r>
  <r>
    <x v="1"/>
    <x v="2"/>
    <s v="Data Science and Research"/>
    <s v="CAD"/>
    <n v="96000"/>
    <x v="1503"/>
    <s v="Canada"/>
    <x v="3"/>
    <x v="0"/>
    <x v="2"/>
    <x v="3"/>
    <x v="0"/>
  </r>
  <r>
    <x v="1"/>
    <x v="63"/>
    <s v="Data Science and Research"/>
    <s v="USD"/>
    <n v="165000"/>
    <x v="69"/>
    <s v="United States"/>
    <x v="1"/>
    <x v="0"/>
    <x v="0"/>
    <x v="1"/>
    <x v="2"/>
  </r>
  <r>
    <x v="1"/>
    <x v="2"/>
    <s v="Data Science and Research"/>
    <s v="GBP"/>
    <n v="27000"/>
    <x v="1504"/>
    <s v="United Kingdom"/>
    <x v="3"/>
    <x v="0"/>
    <x v="0"/>
    <x v="2"/>
    <x v="0"/>
  </r>
  <r>
    <x v="3"/>
    <x v="4"/>
    <s v="Data Engineering"/>
    <s v="AUD"/>
    <n v="100000"/>
    <x v="1505"/>
    <s v="Australia"/>
    <x v="0"/>
    <x v="0"/>
    <x v="0"/>
    <x v="14"/>
    <x v="0"/>
  </r>
  <r>
    <x v="1"/>
    <x v="5"/>
    <s v="Machine Learning and AI"/>
    <s v="USD"/>
    <n v="108000"/>
    <x v="644"/>
    <s v="United States"/>
    <x v="3"/>
    <x v="0"/>
    <x v="1"/>
    <x v="1"/>
    <x v="2"/>
  </r>
  <r>
    <x v="1"/>
    <x v="2"/>
    <s v="Data Science and Research"/>
    <s v="USD"/>
    <n v="155000"/>
    <x v="21"/>
    <s v="United States"/>
    <x v="1"/>
    <x v="0"/>
    <x v="2"/>
    <x v="1"/>
    <x v="1"/>
  </r>
  <r>
    <x v="1"/>
    <x v="2"/>
    <s v="Data Science and Research"/>
    <s v="USD"/>
    <n v="38000"/>
    <x v="1002"/>
    <s v="United States"/>
    <x v="1"/>
    <x v="0"/>
    <x v="2"/>
    <x v="1"/>
    <x v="1"/>
  </r>
  <r>
    <x v="1"/>
    <x v="6"/>
    <s v="Data Analysis"/>
    <s v="USD"/>
    <n v="85000"/>
    <x v="133"/>
    <s v="United States"/>
    <x v="0"/>
    <x v="0"/>
    <x v="1"/>
    <x v="1"/>
    <x v="1"/>
  </r>
  <r>
    <x v="1"/>
    <x v="6"/>
    <s v="Data Analysis"/>
    <s v="USD"/>
    <n v="65000"/>
    <x v="134"/>
    <s v="United States"/>
    <x v="0"/>
    <x v="0"/>
    <x v="1"/>
    <x v="1"/>
    <x v="1"/>
  </r>
  <r>
    <x v="1"/>
    <x v="4"/>
    <s v="Data Engineering"/>
    <s v="GBP"/>
    <n v="90000"/>
    <x v="1506"/>
    <s v="United Kingdom"/>
    <x v="0"/>
    <x v="0"/>
    <x v="1"/>
    <x v="2"/>
    <x v="1"/>
  </r>
  <r>
    <x v="1"/>
    <x v="4"/>
    <s v="Data Engineering"/>
    <s v="GBP"/>
    <n v="75000"/>
    <x v="1429"/>
    <s v="United Kingdom"/>
    <x v="0"/>
    <x v="0"/>
    <x v="1"/>
    <x v="2"/>
    <x v="1"/>
  </r>
  <r>
    <x v="1"/>
    <x v="2"/>
    <s v="Data Science and Research"/>
    <s v="USD"/>
    <n v="153600"/>
    <x v="462"/>
    <s v="United States"/>
    <x v="1"/>
    <x v="0"/>
    <x v="2"/>
    <x v="1"/>
    <x v="1"/>
  </r>
  <r>
    <x v="1"/>
    <x v="2"/>
    <s v="Data Science and Research"/>
    <s v="USD"/>
    <n v="106800"/>
    <x v="463"/>
    <s v="United States"/>
    <x v="1"/>
    <x v="0"/>
    <x v="2"/>
    <x v="1"/>
    <x v="1"/>
  </r>
  <r>
    <x v="1"/>
    <x v="2"/>
    <s v="Data Science and Research"/>
    <s v="USD"/>
    <n v="50000"/>
    <x v="283"/>
    <s v="United States"/>
    <x v="1"/>
    <x v="0"/>
    <x v="2"/>
    <x v="1"/>
    <x v="1"/>
  </r>
  <r>
    <x v="1"/>
    <x v="2"/>
    <s v="Data Science and Research"/>
    <s v="USD"/>
    <n v="123400"/>
    <x v="1232"/>
    <s v="United States"/>
    <x v="1"/>
    <x v="0"/>
    <x v="1"/>
    <x v="1"/>
    <x v="1"/>
  </r>
  <r>
    <x v="1"/>
    <x v="2"/>
    <s v="Data Science and Research"/>
    <s v="USD"/>
    <n v="88100"/>
    <x v="1507"/>
    <s v="United States"/>
    <x v="1"/>
    <x v="0"/>
    <x v="1"/>
    <x v="1"/>
    <x v="1"/>
  </r>
  <r>
    <x v="1"/>
    <x v="2"/>
    <s v="Data Science and Research"/>
    <s v="USD"/>
    <n v="120000"/>
    <x v="18"/>
    <s v="United States"/>
    <x v="1"/>
    <x v="0"/>
    <x v="2"/>
    <x v="1"/>
    <x v="2"/>
  </r>
  <r>
    <x v="1"/>
    <x v="2"/>
    <s v="Data Science and Research"/>
    <s v="USD"/>
    <n v="55000"/>
    <x v="174"/>
    <s v="United States"/>
    <x v="1"/>
    <x v="0"/>
    <x v="2"/>
    <x v="1"/>
    <x v="2"/>
  </r>
  <r>
    <x v="1"/>
    <x v="7"/>
    <s v="Leadership and Management"/>
    <s v="USD"/>
    <n v="150000"/>
    <x v="72"/>
    <s v="United States"/>
    <x v="1"/>
    <x v="0"/>
    <x v="1"/>
    <x v="1"/>
    <x v="1"/>
  </r>
  <r>
    <x v="1"/>
    <x v="7"/>
    <s v="Leadership and Management"/>
    <s v="USD"/>
    <n v="120000"/>
    <x v="18"/>
    <s v="United States"/>
    <x v="1"/>
    <x v="0"/>
    <x v="1"/>
    <x v="1"/>
    <x v="1"/>
  </r>
  <r>
    <x v="1"/>
    <x v="23"/>
    <s v="Data Science and Research"/>
    <s v="USD"/>
    <n v="139000"/>
    <x v="212"/>
    <s v="United States"/>
    <x v="1"/>
    <x v="0"/>
    <x v="1"/>
    <x v="1"/>
    <x v="1"/>
  </r>
  <r>
    <x v="1"/>
    <x v="6"/>
    <s v="Data Analysis"/>
    <s v="USD"/>
    <n v="139600"/>
    <x v="685"/>
    <s v="United States"/>
    <x v="1"/>
    <x v="0"/>
    <x v="1"/>
    <x v="1"/>
    <x v="1"/>
  </r>
  <r>
    <x v="1"/>
    <x v="6"/>
    <s v="Data Analysis"/>
    <s v="USD"/>
    <n v="85700"/>
    <x v="686"/>
    <s v="United States"/>
    <x v="1"/>
    <x v="0"/>
    <x v="1"/>
    <x v="1"/>
    <x v="1"/>
  </r>
  <r>
    <x v="1"/>
    <x v="4"/>
    <s v="Data Engineering"/>
    <s v="USD"/>
    <n v="185000"/>
    <x v="33"/>
    <s v="United States"/>
    <x v="1"/>
    <x v="0"/>
    <x v="2"/>
    <x v="1"/>
    <x v="1"/>
  </r>
  <r>
    <x v="1"/>
    <x v="4"/>
    <s v="Data Engineering"/>
    <s v="USD"/>
    <n v="50000"/>
    <x v="283"/>
    <s v="United States"/>
    <x v="1"/>
    <x v="0"/>
    <x v="2"/>
    <x v="1"/>
    <x v="1"/>
  </r>
  <r>
    <x v="1"/>
    <x v="2"/>
    <s v="Data Science and Research"/>
    <s v="USD"/>
    <n v="200000"/>
    <x v="89"/>
    <s v="United States"/>
    <x v="1"/>
    <x v="0"/>
    <x v="2"/>
    <x v="1"/>
    <x v="1"/>
  </r>
  <r>
    <x v="1"/>
    <x v="27"/>
    <s v="Machine Learning and AI"/>
    <s v="USD"/>
    <n v="148500"/>
    <x v="438"/>
    <s v="United States"/>
    <x v="0"/>
    <x v="0"/>
    <x v="2"/>
    <x v="1"/>
    <x v="0"/>
  </r>
  <r>
    <x v="1"/>
    <x v="27"/>
    <s v="Machine Learning and AI"/>
    <s v="USD"/>
    <n v="98200"/>
    <x v="1508"/>
    <s v="United States"/>
    <x v="0"/>
    <x v="0"/>
    <x v="2"/>
    <x v="1"/>
    <x v="0"/>
  </r>
  <r>
    <x v="1"/>
    <x v="6"/>
    <s v="Data Analysis"/>
    <s v="USD"/>
    <n v="115000"/>
    <x v="110"/>
    <s v="United States"/>
    <x v="1"/>
    <x v="0"/>
    <x v="2"/>
    <x v="1"/>
    <x v="1"/>
  </r>
  <r>
    <x v="1"/>
    <x v="6"/>
    <s v="Data Analysis"/>
    <s v="USD"/>
    <n v="95000"/>
    <x v="13"/>
    <s v="United States"/>
    <x v="1"/>
    <x v="0"/>
    <x v="2"/>
    <x v="1"/>
    <x v="1"/>
  </r>
  <r>
    <x v="1"/>
    <x v="1"/>
    <s v="Data Architecture and Modeling"/>
    <s v="USD"/>
    <n v="225000"/>
    <x v="71"/>
    <s v="United States"/>
    <x v="1"/>
    <x v="0"/>
    <x v="2"/>
    <x v="1"/>
    <x v="1"/>
  </r>
  <r>
    <x v="1"/>
    <x v="1"/>
    <s v="Data Architecture and Modeling"/>
    <s v="USD"/>
    <n v="66000"/>
    <x v="225"/>
    <s v="United States"/>
    <x v="1"/>
    <x v="0"/>
    <x v="2"/>
    <x v="1"/>
    <x v="1"/>
  </r>
  <r>
    <x v="1"/>
    <x v="26"/>
    <s v="Leadership and Management"/>
    <s v="USD"/>
    <n v="134000"/>
    <x v="238"/>
    <s v="United States"/>
    <x v="0"/>
    <x v="0"/>
    <x v="1"/>
    <x v="1"/>
    <x v="1"/>
  </r>
  <r>
    <x v="1"/>
    <x v="26"/>
    <s v="Leadership and Management"/>
    <s v="USD"/>
    <n v="98000"/>
    <x v="296"/>
    <s v="United States"/>
    <x v="0"/>
    <x v="0"/>
    <x v="1"/>
    <x v="1"/>
    <x v="1"/>
  </r>
  <r>
    <x v="1"/>
    <x v="6"/>
    <s v="Data Analysis"/>
    <s v="USD"/>
    <n v="105000"/>
    <x v="102"/>
    <s v="United States"/>
    <x v="0"/>
    <x v="0"/>
    <x v="1"/>
    <x v="1"/>
    <x v="1"/>
  </r>
  <r>
    <x v="1"/>
    <x v="6"/>
    <s v="Data Analysis"/>
    <s v="USD"/>
    <n v="62000"/>
    <x v="1219"/>
    <s v="United States"/>
    <x v="0"/>
    <x v="0"/>
    <x v="1"/>
    <x v="1"/>
    <x v="1"/>
  </r>
  <r>
    <x v="1"/>
    <x v="34"/>
    <s v="Data Analysis"/>
    <s v="USD"/>
    <n v="57000"/>
    <x v="281"/>
    <s v="United States"/>
    <x v="3"/>
    <x v="0"/>
    <x v="2"/>
    <x v="1"/>
    <x v="0"/>
  </r>
  <r>
    <x v="1"/>
    <x v="107"/>
    <s v="Data Engineering"/>
    <s v="CAD"/>
    <n v="210000"/>
    <x v="1509"/>
    <s v="Canada"/>
    <x v="1"/>
    <x v="0"/>
    <x v="0"/>
    <x v="3"/>
    <x v="1"/>
  </r>
  <r>
    <x v="1"/>
    <x v="2"/>
    <s v="Data Science and Research"/>
    <s v="USD"/>
    <n v="144200"/>
    <x v="1183"/>
    <s v="United States"/>
    <x v="0"/>
    <x v="0"/>
    <x v="2"/>
    <x v="1"/>
    <x v="1"/>
  </r>
  <r>
    <x v="1"/>
    <x v="2"/>
    <s v="Data Science and Research"/>
    <s v="USD"/>
    <n v="115360"/>
    <x v="1184"/>
    <s v="United States"/>
    <x v="0"/>
    <x v="0"/>
    <x v="2"/>
    <x v="1"/>
    <x v="1"/>
  </r>
  <r>
    <x v="1"/>
    <x v="2"/>
    <s v="Data Science and Research"/>
    <s v="AUD"/>
    <n v="120000"/>
    <x v="1510"/>
    <s v="Australia"/>
    <x v="0"/>
    <x v="0"/>
    <x v="1"/>
    <x v="14"/>
    <x v="0"/>
  </r>
  <r>
    <x v="1"/>
    <x v="4"/>
    <s v="Data Engineering"/>
    <s v="EUR"/>
    <n v="70000"/>
    <x v="1305"/>
    <s v="Portugal"/>
    <x v="1"/>
    <x v="0"/>
    <x v="1"/>
    <x v="12"/>
    <x v="1"/>
  </r>
  <r>
    <x v="1"/>
    <x v="4"/>
    <s v="Data Engineering"/>
    <s v="EUR"/>
    <n v="40000"/>
    <x v="1461"/>
    <s v="Portugal"/>
    <x v="1"/>
    <x v="0"/>
    <x v="1"/>
    <x v="12"/>
    <x v="1"/>
  </r>
  <r>
    <x v="1"/>
    <x v="1"/>
    <s v="Data Architecture and Modeling"/>
    <s v="USD"/>
    <n v="180000"/>
    <x v="87"/>
    <s v="United States"/>
    <x v="1"/>
    <x v="0"/>
    <x v="2"/>
    <x v="1"/>
    <x v="1"/>
  </r>
  <r>
    <x v="1"/>
    <x v="1"/>
    <s v="Data Architecture and Modeling"/>
    <s v="USD"/>
    <n v="160000"/>
    <x v="81"/>
    <s v="United States"/>
    <x v="1"/>
    <x v="0"/>
    <x v="2"/>
    <x v="1"/>
    <x v="1"/>
  </r>
  <r>
    <x v="1"/>
    <x v="2"/>
    <s v="Data Science and Research"/>
    <s v="USD"/>
    <n v="108000"/>
    <x v="644"/>
    <s v="United States"/>
    <x v="0"/>
    <x v="0"/>
    <x v="0"/>
    <x v="1"/>
    <x v="0"/>
  </r>
  <r>
    <x v="1"/>
    <x v="76"/>
    <s v="Machine Learning and AI"/>
    <s v="USD"/>
    <n v="200000"/>
    <x v="89"/>
    <s v="United States"/>
    <x v="1"/>
    <x v="0"/>
    <x v="2"/>
    <x v="1"/>
    <x v="1"/>
  </r>
  <r>
    <x v="1"/>
    <x v="76"/>
    <s v="Machine Learning and AI"/>
    <s v="USD"/>
    <n v="150000"/>
    <x v="72"/>
    <s v="United States"/>
    <x v="1"/>
    <x v="0"/>
    <x v="2"/>
    <x v="1"/>
    <x v="1"/>
  </r>
  <r>
    <x v="1"/>
    <x v="26"/>
    <s v="Leadership and Management"/>
    <s v="CAD"/>
    <n v="164000"/>
    <x v="1511"/>
    <s v="Canada"/>
    <x v="2"/>
    <x v="0"/>
    <x v="0"/>
    <x v="3"/>
    <x v="0"/>
  </r>
  <r>
    <x v="1"/>
    <x v="4"/>
    <s v="Data Engineering"/>
    <s v="USD"/>
    <n v="188700"/>
    <x v="49"/>
    <s v="United States"/>
    <x v="1"/>
    <x v="0"/>
    <x v="2"/>
    <x v="1"/>
    <x v="1"/>
  </r>
  <r>
    <x v="1"/>
    <x v="4"/>
    <s v="Data Engineering"/>
    <s v="USD"/>
    <n v="160395"/>
    <x v="1512"/>
    <s v="United States"/>
    <x v="1"/>
    <x v="0"/>
    <x v="2"/>
    <x v="1"/>
    <x v="1"/>
  </r>
  <r>
    <x v="1"/>
    <x v="2"/>
    <s v="Data Science and Research"/>
    <s v="USD"/>
    <n v="198440"/>
    <x v="1489"/>
    <s v="United States"/>
    <x v="1"/>
    <x v="0"/>
    <x v="2"/>
    <x v="1"/>
    <x v="1"/>
  </r>
  <r>
    <x v="1"/>
    <x v="2"/>
    <s v="Data Science and Research"/>
    <s v="USD"/>
    <n v="144000"/>
    <x v="381"/>
    <s v="United States"/>
    <x v="1"/>
    <x v="0"/>
    <x v="2"/>
    <x v="1"/>
    <x v="1"/>
  </r>
  <r>
    <x v="1"/>
    <x v="8"/>
    <s v="Data Science and Research"/>
    <s v="USD"/>
    <n v="191475"/>
    <x v="1513"/>
    <s v="United States"/>
    <x v="1"/>
    <x v="0"/>
    <x v="2"/>
    <x v="1"/>
    <x v="1"/>
  </r>
  <r>
    <x v="1"/>
    <x v="8"/>
    <s v="Data Science and Research"/>
    <s v="USD"/>
    <n v="141525"/>
    <x v="1514"/>
    <s v="United States"/>
    <x v="1"/>
    <x v="0"/>
    <x v="2"/>
    <x v="1"/>
    <x v="1"/>
  </r>
  <r>
    <x v="1"/>
    <x v="2"/>
    <s v="Data Science and Research"/>
    <s v="EUR"/>
    <n v="72000"/>
    <x v="1515"/>
    <s v="Germany"/>
    <x v="0"/>
    <x v="0"/>
    <x v="2"/>
    <x v="0"/>
    <x v="2"/>
  </r>
  <r>
    <x v="1"/>
    <x v="77"/>
    <s v="Data Science and Research"/>
    <s v="USD"/>
    <n v="156868"/>
    <x v="1516"/>
    <s v="United States"/>
    <x v="1"/>
    <x v="0"/>
    <x v="2"/>
    <x v="1"/>
    <x v="0"/>
  </r>
  <r>
    <x v="1"/>
    <x v="30"/>
    <s v="BI and Visualization"/>
    <s v="USD"/>
    <n v="200000"/>
    <x v="89"/>
    <s v="Nigeria"/>
    <x v="1"/>
    <x v="0"/>
    <x v="2"/>
    <x v="40"/>
    <x v="2"/>
  </r>
  <r>
    <x v="1"/>
    <x v="88"/>
    <s v="Machine Learning and AI"/>
    <s v="EUR"/>
    <n v="66000"/>
    <x v="1517"/>
    <s v="Portugal"/>
    <x v="1"/>
    <x v="0"/>
    <x v="2"/>
    <x v="12"/>
    <x v="0"/>
  </r>
  <r>
    <x v="1"/>
    <x v="6"/>
    <s v="Data Analysis"/>
    <s v="USD"/>
    <n v="90000"/>
    <x v="59"/>
    <s v="United States"/>
    <x v="1"/>
    <x v="2"/>
    <x v="2"/>
    <x v="1"/>
    <x v="1"/>
  </r>
  <r>
    <x v="1"/>
    <x v="11"/>
    <s v="Data Science and Research"/>
    <s v="EUR"/>
    <n v="120000"/>
    <x v="1518"/>
    <s v="Germany"/>
    <x v="0"/>
    <x v="0"/>
    <x v="1"/>
    <x v="0"/>
    <x v="2"/>
  </r>
  <r>
    <x v="1"/>
    <x v="11"/>
    <s v="Data Science and Research"/>
    <s v="EUR"/>
    <n v="80000"/>
    <x v="1402"/>
    <s v="Germany"/>
    <x v="0"/>
    <x v="0"/>
    <x v="1"/>
    <x v="0"/>
    <x v="2"/>
  </r>
  <r>
    <x v="1"/>
    <x v="4"/>
    <s v="Data Engineering"/>
    <s v="USD"/>
    <n v="200000"/>
    <x v="89"/>
    <s v="United States"/>
    <x v="1"/>
    <x v="0"/>
    <x v="2"/>
    <x v="1"/>
    <x v="1"/>
  </r>
  <r>
    <x v="1"/>
    <x v="4"/>
    <s v="Data Engineering"/>
    <s v="USD"/>
    <n v="180000"/>
    <x v="87"/>
    <s v="United States"/>
    <x v="1"/>
    <x v="0"/>
    <x v="2"/>
    <x v="1"/>
    <x v="1"/>
  </r>
  <r>
    <x v="1"/>
    <x v="7"/>
    <s v="Leadership and Management"/>
    <s v="USD"/>
    <n v="108000"/>
    <x v="644"/>
    <s v="United States"/>
    <x v="0"/>
    <x v="0"/>
    <x v="2"/>
    <x v="1"/>
    <x v="1"/>
  </r>
  <r>
    <x v="1"/>
    <x v="7"/>
    <s v="Leadership and Management"/>
    <s v="USD"/>
    <n v="85000"/>
    <x v="133"/>
    <s v="United States"/>
    <x v="0"/>
    <x v="0"/>
    <x v="2"/>
    <x v="1"/>
    <x v="1"/>
  </r>
  <r>
    <x v="1"/>
    <x v="4"/>
    <s v="Data Engineering"/>
    <s v="USD"/>
    <n v="165000"/>
    <x v="69"/>
    <s v="United States"/>
    <x v="1"/>
    <x v="0"/>
    <x v="2"/>
    <x v="1"/>
    <x v="1"/>
  </r>
  <r>
    <x v="1"/>
    <x v="4"/>
    <s v="Data Engineering"/>
    <s v="USD"/>
    <n v="132000"/>
    <x v="179"/>
    <s v="United States"/>
    <x v="1"/>
    <x v="0"/>
    <x v="2"/>
    <x v="1"/>
    <x v="1"/>
  </r>
  <r>
    <x v="1"/>
    <x v="7"/>
    <s v="Leadership and Management"/>
    <s v="USD"/>
    <n v="130000"/>
    <x v="5"/>
    <s v="United States"/>
    <x v="1"/>
    <x v="0"/>
    <x v="2"/>
    <x v="1"/>
    <x v="1"/>
  </r>
  <r>
    <x v="1"/>
    <x v="7"/>
    <s v="Leadership and Management"/>
    <s v="USD"/>
    <n v="110000"/>
    <x v="22"/>
    <s v="United States"/>
    <x v="1"/>
    <x v="0"/>
    <x v="2"/>
    <x v="1"/>
    <x v="1"/>
  </r>
  <r>
    <x v="1"/>
    <x v="34"/>
    <s v="Data Analysis"/>
    <s v="AUD"/>
    <n v="65000"/>
    <x v="1519"/>
    <s v="Australia"/>
    <x v="0"/>
    <x v="0"/>
    <x v="0"/>
    <x v="14"/>
    <x v="0"/>
  </r>
  <r>
    <x v="3"/>
    <x v="6"/>
    <s v="Data Analysis"/>
    <s v="AUD"/>
    <n v="56000"/>
    <x v="1520"/>
    <s v="Australia"/>
    <x v="3"/>
    <x v="0"/>
    <x v="0"/>
    <x v="14"/>
    <x v="0"/>
  </r>
  <r>
    <x v="1"/>
    <x v="121"/>
    <s v="Leadership and Management"/>
    <s v="USD"/>
    <n v="135000"/>
    <x v="141"/>
    <s v="United States"/>
    <x v="0"/>
    <x v="0"/>
    <x v="2"/>
    <x v="1"/>
    <x v="0"/>
  </r>
  <r>
    <x v="1"/>
    <x v="4"/>
    <s v="Data Engineering"/>
    <s v="USD"/>
    <n v="178800"/>
    <x v="1521"/>
    <s v="United States"/>
    <x v="1"/>
    <x v="0"/>
    <x v="2"/>
    <x v="1"/>
    <x v="0"/>
  </r>
  <r>
    <x v="1"/>
    <x v="4"/>
    <s v="Data Engineering"/>
    <s v="USD"/>
    <n v="132100"/>
    <x v="512"/>
    <s v="United States"/>
    <x v="1"/>
    <x v="0"/>
    <x v="2"/>
    <x v="1"/>
    <x v="0"/>
  </r>
  <r>
    <x v="1"/>
    <x v="6"/>
    <s v="Data Analysis"/>
    <s v="USD"/>
    <n v="20000"/>
    <x v="1105"/>
    <s v="Costa Rica"/>
    <x v="3"/>
    <x v="0"/>
    <x v="0"/>
    <x v="1"/>
    <x v="1"/>
  </r>
  <r>
    <x v="1"/>
    <x v="5"/>
    <s v="Machine Learning and AI"/>
    <s v="USD"/>
    <n v="140000"/>
    <x v="17"/>
    <s v="Canada"/>
    <x v="1"/>
    <x v="0"/>
    <x v="1"/>
    <x v="3"/>
    <x v="1"/>
  </r>
  <r>
    <x v="1"/>
    <x v="5"/>
    <s v="Machine Learning and AI"/>
    <s v="USD"/>
    <n v="110000"/>
    <x v="22"/>
    <s v="Canada"/>
    <x v="1"/>
    <x v="0"/>
    <x v="1"/>
    <x v="3"/>
    <x v="1"/>
  </r>
  <r>
    <x v="1"/>
    <x v="4"/>
    <s v="Data Engineering"/>
    <s v="USD"/>
    <n v="160000"/>
    <x v="81"/>
    <s v="United States"/>
    <x v="1"/>
    <x v="0"/>
    <x v="2"/>
    <x v="1"/>
    <x v="1"/>
  </r>
  <r>
    <x v="1"/>
    <x v="4"/>
    <s v="Data Engineering"/>
    <s v="USD"/>
    <n v="85000"/>
    <x v="133"/>
    <s v="United States"/>
    <x v="1"/>
    <x v="0"/>
    <x v="2"/>
    <x v="1"/>
    <x v="1"/>
  </r>
  <r>
    <x v="1"/>
    <x v="58"/>
    <s v="Data Engineering"/>
    <s v="USD"/>
    <n v="250000"/>
    <x v="175"/>
    <s v="United States"/>
    <x v="1"/>
    <x v="0"/>
    <x v="2"/>
    <x v="1"/>
    <x v="1"/>
  </r>
  <r>
    <x v="1"/>
    <x v="58"/>
    <s v="Data Engineering"/>
    <s v="USD"/>
    <n v="63000"/>
    <x v="1376"/>
    <s v="United States"/>
    <x v="1"/>
    <x v="0"/>
    <x v="2"/>
    <x v="1"/>
    <x v="1"/>
  </r>
  <r>
    <x v="1"/>
    <x v="4"/>
    <s v="Data Engineering"/>
    <s v="USD"/>
    <n v="187200"/>
    <x v="1491"/>
    <s v="United States"/>
    <x v="2"/>
    <x v="0"/>
    <x v="2"/>
    <x v="1"/>
    <x v="1"/>
  </r>
  <r>
    <x v="1"/>
    <x v="4"/>
    <s v="Data Engineering"/>
    <s v="USD"/>
    <n v="116100"/>
    <x v="1492"/>
    <s v="United States"/>
    <x v="2"/>
    <x v="0"/>
    <x v="2"/>
    <x v="1"/>
    <x v="1"/>
  </r>
  <r>
    <x v="1"/>
    <x v="4"/>
    <s v="Data Engineering"/>
    <s v="USD"/>
    <n v="145000"/>
    <x v="109"/>
    <s v="United States"/>
    <x v="1"/>
    <x v="0"/>
    <x v="2"/>
    <x v="1"/>
    <x v="1"/>
  </r>
  <r>
    <x v="1"/>
    <x v="4"/>
    <s v="Data Engineering"/>
    <s v="USD"/>
    <n v="229998"/>
    <x v="1522"/>
    <s v="United States"/>
    <x v="1"/>
    <x v="0"/>
    <x v="1"/>
    <x v="1"/>
    <x v="0"/>
  </r>
  <r>
    <x v="1"/>
    <x v="4"/>
    <s v="Data Engineering"/>
    <s v="USD"/>
    <n v="154545"/>
    <x v="1523"/>
    <s v="United States"/>
    <x v="1"/>
    <x v="0"/>
    <x v="1"/>
    <x v="1"/>
    <x v="0"/>
  </r>
  <r>
    <x v="1"/>
    <x v="2"/>
    <s v="Data Science and Research"/>
    <s v="USD"/>
    <n v="215000"/>
    <x v="88"/>
    <s v="United States"/>
    <x v="1"/>
    <x v="0"/>
    <x v="1"/>
    <x v="1"/>
    <x v="0"/>
  </r>
  <r>
    <x v="1"/>
    <x v="2"/>
    <s v="Data Science and Research"/>
    <s v="USD"/>
    <n v="159000"/>
    <x v="189"/>
    <s v="United States"/>
    <x v="1"/>
    <x v="0"/>
    <x v="1"/>
    <x v="1"/>
    <x v="0"/>
  </r>
  <r>
    <x v="1"/>
    <x v="68"/>
    <s v="Machine Learning and AI"/>
    <s v="USD"/>
    <n v="50000"/>
    <x v="283"/>
    <s v="United States"/>
    <x v="3"/>
    <x v="0"/>
    <x v="2"/>
    <x v="1"/>
    <x v="1"/>
  </r>
  <r>
    <x v="1"/>
    <x v="119"/>
    <s v="Data Science and Research"/>
    <s v="USD"/>
    <n v="183000"/>
    <x v="639"/>
    <s v="United States"/>
    <x v="1"/>
    <x v="0"/>
    <x v="2"/>
    <x v="1"/>
    <x v="0"/>
  </r>
  <r>
    <x v="1"/>
    <x v="6"/>
    <s v="Data Analysis"/>
    <s v="USD"/>
    <n v="99750"/>
    <x v="1524"/>
    <s v="United States"/>
    <x v="1"/>
    <x v="0"/>
    <x v="2"/>
    <x v="1"/>
    <x v="1"/>
  </r>
  <r>
    <x v="1"/>
    <x v="6"/>
    <s v="Data Analysis"/>
    <s v="USD"/>
    <n v="68400"/>
    <x v="513"/>
    <s v="United States"/>
    <x v="1"/>
    <x v="0"/>
    <x v="2"/>
    <x v="1"/>
    <x v="1"/>
  </r>
  <r>
    <x v="1"/>
    <x v="2"/>
    <s v="Data Science and Research"/>
    <s v="USD"/>
    <n v="236900"/>
    <x v="1525"/>
    <s v="United States"/>
    <x v="1"/>
    <x v="0"/>
    <x v="2"/>
    <x v="1"/>
    <x v="0"/>
  </r>
  <r>
    <x v="1"/>
    <x v="2"/>
    <s v="Data Science and Research"/>
    <s v="USD"/>
    <n v="159200"/>
    <x v="1526"/>
    <s v="United States"/>
    <x v="1"/>
    <x v="0"/>
    <x v="2"/>
    <x v="1"/>
    <x v="0"/>
  </r>
  <r>
    <x v="1"/>
    <x v="44"/>
    <s v="Data Science and Research"/>
    <s v="USD"/>
    <n v="243225"/>
    <x v="1527"/>
    <s v="United States"/>
    <x v="1"/>
    <x v="0"/>
    <x v="2"/>
    <x v="1"/>
    <x v="1"/>
  </r>
  <r>
    <x v="1"/>
    <x v="44"/>
    <s v="Data Science and Research"/>
    <s v="USD"/>
    <n v="179775"/>
    <x v="1528"/>
    <s v="United States"/>
    <x v="1"/>
    <x v="0"/>
    <x v="2"/>
    <x v="1"/>
    <x v="1"/>
  </r>
  <r>
    <x v="1"/>
    <x v="2"/>
    <s v="Data Science and Research"/>
    <s v="USD"/>
    <n v="128000"/>
    <x v="167"/>
    <s v="United States"/>
    <x v="1"/>
    <x v="0"/>
    <x v="2"/>
    <x v="1"/>
    <x v="1"/>
  </r>
  <r>
    <x v="1"/>
    <x v="2"/>
    <s v="Data Science and Research"/>
    <s v="USD"/>
    <n v="191475"/>
    <x v="1513"/>
    <s v="United States"/>
    <x v="1"/>
    <x v="0"/>
    <x v="2"/>
    <x v="1"/>
    <x v="1"/>
  </r>
  <r>
    <x v="1"/>
    <x v="2"/>
    <s v="Data Science and Research"/>
    <s v="USD"/>
    <n v="141525"/>
    <x v="1514"/>
    <s v="United States"/>
    <x v="1"/>
    <x v="0"/>
    <x v="2"/>
    <x v="1"/>
    <x v="1"/>
  </r>
  <r>
    <x v="1"/>
    <x v="2"/>
    <s v="Data Science and Research"/>
    <s v="USD"/>
    <n v="218000"/>
    <x v="1003"/>
    <s v="United States"/>
    <x v="1"/>
    <x v="0"/>
    <x v="1"/>
    <x v="1"/>
    <x v="1"/>
  </r>
  <r>
    <x v="1"/>
    <x v="2"/>
    <s v="Data Science and Research"/>
    <s v="USD"/>
    <n v="145300"/>
    <x v="850"/>
    <s v="United States"/>
    <x v="1"/>
    <x v="0"/>
    <x v="1"/>
    <x v="1"/>
    <x v="1"/>
  </r>
  <r>
    <x v="1"/>
    <x v="27"/>
    <s v="Machine Learning and AI"/>
    <s v="USD"/>
    <n v="195400"/>
    <x v="1529"/>
    <s v="United States"/>
    <x v="1"/>
    <x v="0"/>
    <x v="2"/>
    <x v="1"/>
    <x v="0"/>
  </r>
  <r>
    <x v="1"/>
    <x v="27"/>
    <s v="Machine Learning and AI"/>
    <s v="USD"/>
    <n v="131300"/>
    <x v="689"/>
    <s v="United States"/>
    <x v="1"/>
    <x v="0"/>
    <x v="2"/>
    <x v="1"/>
    <x v="0"/>
  </r>
  <r>
    <x v="1"/>
    <x v="33"/>
    <s v="Data Management and Strategy"/>
    <s v="USD"/>
    <n v="105000"/>
    <x v="102"/>
    <s v="Chile"/>
    <x v="3"/>
    <x v="0"/>
    <x v="2"/>
    <x v="1"/>
    <x v="0"/>
  </r>
  <r>
    <x v="1"/>
    <x v="2"/>
    <s v="Data Science and Research"/>
    <s v="USD"/>
    <n v="207000"/>
    <x v="521"/>
    <s v="United States"/>
    <x v="1"/>
    <x v="0"/>
    <x v="2"/>
    <x v="1"/>
    <x v="1"/>
  </r>
  <r>
    <x v="1"/>
    <x v="2"/>
    <s v="Data Science and Research"/>
    <s v="USD"/>
    <n v="153000"/>
    <x v="499"/>
    <s v="United States"/>
    <x v="1"/>
    <x v="0"/>
    <x v="2"/>
    <x v="1"/>
    <x v="1"/>
  </r>
  <r>
    <x v="1"/>
    <x v="6"/>
    <s v="Data Analysis"/>
    <s v="USD"/>
    <n v="99000"/>
    <x v="101"/>
    <s v="United States"/>
    <x v="1"/>
    <x v="0"/>
    <x v="1"/>
    <x v="1"/>
    <x v="1"/>
  </r>
  <r>
    <x v="1"/>
    <x v="5"/>
    <s v="Machine Learning and AI"/>
    <s v="USD"/>
    <n v="200000"/>
    <x v="89"/>
    <s v="Puerto Rico"/>
    <x v="1"/>
    <x v="0"/>
    <x v="2"/>
    <x v="54"/>
    <x v="1"/>
  </r>
  <r>
    <x v="1"/>
    <x v="5"/>
    <s v="Machine Learning and AI"/>
    <s v="USD"/>
    <n v="135000"/>
    <x v="141"/>
    <s v="Puerto Rico"/>
    <x v="1"/>
    <x v="0"/>
    <x v="2"/>
    <x v="54"/>
    <x v="1"/>
  </r>
  <r>
    <x v="1"/>
    <x v="4"/>
    <s v="Data Engineering"/>
    <s v="USD"/>
    <n v="195700"/>
    <x v="1530"/>
    <s v="United States"/>
    <x v="1"/>
    <x v="0"/>
    <x v="1"/>
    <x v="1"/>
    <x v="1"/>
  </r>
  <r>
    <x v="1"/>
    <x v="4"/>
    <s v="Data Engineering"/>
    <s v="USD"/>
    <n v="130500"/>
    <x v="190"/>
    <s v="United States"/>
    <x v="1"/>
    <x v="0"/>
    <x v="1"/>
    <x v="1"/>
    <x v="1"/>
  </r>
  <r>
    <x v="1"/>
    <x v="27"/>
    <s v="Machine Learning and AI"/>
    <s v="USD"/>
    <n v="130000"/>
    <x v="5"/>
    <s v="United States"/>
    <x v="1"/>
    <x v="0"/>
    <x v="2"/>
    <x v="1"/>
    <x v="1"/>
  </r>
  <r>
    <x v="1"/>
    <x v="27"/>
    <s v="Machine Learning and AI"/>
    <s v="USD"/>
    <n v="84000"/>
    <x v="329"/>
    <s v="United States"/>
    <x v="1"/>
    <x v="0"/>
    <x v="2"/>
    <x v="1"/>
    <x v="1"/>
  </r>
  <r>
    <x v="1"/>
    <x v="75"/>
    <s v="Data Quality and Operations"/>
    <s v="USD"/>
    <n v="100000"/>
    <x v="6"/>
    <s v="United States"/>
    <x v="0"/>
    <x v="0"/>
    <x v="2"/>
    <x v="1"/>
    <x v="1"/>
  </r>
  <r>
    <x v="1"/>
    <x v="75"/>
    <s v="Data Quality and Operations"/>
    <s v="USD"/>
    <n v="60000"/>
    <x v="173"/>
    <s v="United States"/>
    <x v="0"/>
    <x v="0"/>
    <x v="2"/>
    <x v="1"/>
    <x v="1"/>
  </r>
  <r>
    <x v="1"/>
    <x v="4"/>
    <s v="Data Engineering"/>
    <s v="GBP"/>
    <n v="65000"/>
    <x v="1474"/>
    <s v="United Kingdom"/>
    <x v="0"/>
    <x v="0"/>
    <x v="2"/>
    <x v="2"/>
    <x v="1"/>
  </r>
  <r>
    <x v="1"/>
    <x v="4"/>
    <s v="Data Engineering"/>
    <s v="GBP"/>
    <n v="55000"/>
    <x v="1430"/>
    <s v="United Kingdom"/>
    <x v="0"/>
    <x v="0"/>
    <x v="2"/>
    <x v="2"/>
    <x v="1"/>
  </r>
  <r>
    <x v="1"/>
    <x v="4"/>
    <s v="Data Engineering"/>
    <s v="USD"/>
    <n v="141300"/>
    <x v="1531"/>
    <s v="United States"/>
    <x v="1"/>
    <x v="0"/>
    <x v="1"/>
    <x v="1"/>
    <x v="1"/>
  </r>
  <r>
    <x v="1"/>
    <x v="4"/>
    <s v="Data Engineering"/>
    <s v="USD"/>
    <n v="102100"/>
    <x v="1532"/>
    <s v="United States"/>
    <x v="1"/>
    <x v="0"/>
    <x v="1"/>
    <x v="1"/>
    <x v="1"/>
  </r>
  <r>
    <x v="1"/>
    <x v="50"/>
    <s v="Data Analysis"/>
    <s v="USD"/>
    <n v="150000"/>
    <x v="72"/>
    <s v="United States"/>
    <x v="0"/>
    <x v="0"/>
    <x v="2"/>
    <x v="1"/>
    <x v="0"/>
  </r>
  <r>
    <x v="1"/>
    <x v="2"/>
    <s v="Data Science and Research"/>
    <s v="GBP"/>
    <n v="83000"/>
    <x v="268"/>
    <s v="United Kingdom"/>
    <x v="0"/>
    <x v="0"/>
    <x v="2"/>
    <x v="2"/>
    <x v="1"/>
  </r>
  <r>
    <x v="1"/>
    <x v="6"/>
    <s v="Data Analysis"/>
    <s v="USD"/>
    <n v="144000"/>
    <x v="381"/>
    <s v="United States"/>
    <x v="1"/>
    <x v="0"/>
    <x v="2"/>
    <x v="1"/>
    <x v="1"/>
  </r>
  <r>
    <x v="1"/>
    <x v="6"/>
    <s v="Data Analysis"/>
    <s v="USD"/>
    <n v="113000"/>
    <x v="539"/>
    <s v="United States"/>
    <x v="1"/>
    <x v="0"/>
    <x v="2"/>
    <x v="1"/>
    <x v="1"/>
  </r>
  <r>
    <x v="1"/>
    <x v="68"/>
    <s v="Machine Learning and AI"/>
    <s v="EUR"/>
    <n v="30000"/>
    <x v="1533"/>
    <s v="Portugal"/>
    <x v="3"/>
    <x v="0"/>
    <x v="2"/>
    <x v="4"/>
    <x v="1"/>
  </r>
  <r>
    <x v="1"/>
    <x v="1"/>
    <s v="Data Architecture and Modeling"/>
    <s v="USD"/>
    <n v="195400"/>
    <x v="1529"/>
    <s v="United States"/>
    <x v="1"/>
    <x v="0"/>
    <x v="2"/>
    <x v="1"/>
    <x v="0"/>
  </r>
  <r>
    <x v="1"/>
    <x v="1"/>
    <s v="Data Architecture and Modeling"/>
    <s v="USD"/>
    <n v="131300"/>
    <x v="689"/>
    <s v="United States"/>
    <x v="1"/>
    <x v="0"/>
    <x v="2"/>
    <x v="1"/>
    <x v="0"/>
  </r>
  <r>
    <x v="1"/>
    <x v="5"/>
    <s v="Machine Learning and AI"/>
    <s v="USD"/>
    <n v="195400"/>
    <x v="1529"/>
    <s v="United States"/>
    <x v="1"/>
    <x v="0"/>
    <x v="2"/>
    <x v="1"/>
    <x v="0"/>
  </r>
  <r>
    <x v="1"/>
    <x v="5"/>
    <s v="Machine Learning and AI"/>
    <s v="USD"/>
    <n v="131300"/>
    <x v="689"/>
    <s v="United States"/>
    <x v="1"/>
    <x v="0"/>
    <x v="2"/>
    <x v="1"/>
    <x v="0"/>
  </r>
  <r>
    <x v="1"/>
    <x v="4"/>
    <s v="Data Engineering"/>
    <s v="USD"/>
    <n v="80000"/>
    <x v="137"/>
    <s v="United States"/>
    <x v="1"/>
    <x v="0"/>
    <x v="2"/>
    <x v="1"/>
    <x v="1"/>
  </r>
  <r>
    <x v="1"/>
    <x v="98"/>
    <s v="Machine Learning and AI"/>
    <s v="USD"/>
    <n v="60000"/>
    <x v="173"/>
    <s v="India"/>
    <x v="0"/>
    <x v="2"/>
    <x v="2"/>
    <x v="1"/>
    <x v="2"/>
  </r>
  <r>
    <x v="1"/>
    <x v="5"/>
    <s v="Machine Learning and AI"/>
    <s v="EUR"/>
    <n v="60000"/>
    <x v="1449"/>
    <s v="Finland"/>
    <x v="1"/>
    <x v="0"/>
    <x v="0"/>
    <x v="45"/>
    <x v="2"/>
  </r>
  <r>
    <x v="1"/>
    <x v="50"/>
    <s v="Data Analysis"/>
    <s v="USD"/>
    <n v="50000"/>
    <x v="283"/>
    <s v="India"/>
    <x v="3"/>
    <x v="0"/>
    <x v="2"/>
    <x v="55"/>
    <x v="0"/>
  </r>
  <r>
    <x v="1"/>
    <x v="4"/>
    <s v="Data Engineering"/>
    <s v="USD"/>
    <n v="105000"/>
    <x v="102"/>
    <s v="United States"/>
    <x v="1"/>
    <x v="0"/>
    <x v="2"/>
    <x v="1"/>
    <x v="1"/>
  </r>
  <r>
    <x v="1"/>
    <x v="7"/>
    <s v="Leadership and Management"/>
    <s v="USD"/>
    <n v="190000"/>
    <x v="96"/>
    <s v="United States"/>
    <x v="1"/>
    <x v="0"/>
    <x v="2"/>
    <x v="1"/>
    <x v="1"/>
  </r>
  <r>
    <x v="1"/>
    <x v="7"/>
    <s v="Leadership and Management"/>
    <s v="USD"/>
    <n v="140000"/>
    <x v="17"/>
    <s v="United States"/>
    <x v="1"/>
    <x v="0"/>
    <x v="2"/>
    <x v="1"/>
    <x v="1"/>
  </r>
  <r>
    <x v="1"/>
    <x v="2"/>
    <s v="Data Science and Research"/>
    <s v="USD"/>
    <n v="180000"/>
    <x v="87"/>
    <s v="United States"/>
    <x v="1"/>
    <x v="0"/>
    <x v="2"/>
    <x v="1"/>
    <x v="0"/>
  </r>
  <r>
    <x v="1"/>
    <x v="2"/>
    <s v="Data Science and Research"/>
    <s v="USD"/>
    <n v="165000"/>
    <x v="69"/>
    <s v="United States"/>
    <x v="1"/>
    <x v="0"/>
    <x v="2"/>
    <x v="1"/>
    <x v="0"/>
  </r>
  <r>
    <x v="1"/>
    <x v="73"/>
    <s v="Machine Learning and AI"/>
    <s v="USD"/>
    <n v="108000"/>
    <x v="644"/>
    <s v="United States"/>
    <x v="1"/>
    <x v="0"/>
    <x v="1"/>
    <x v="1"/>
    <x v="0"/>
  </r>
  <r>
    <x v="3"/>
    <x v="93"/>
    <s v="Data Science and Research"/>
    <s v="USD"/>
    <n v="20000"/>
    <x v="1105"/>
    <s v="France"/>
    <x v="3"/>
    <x v="0"/>
    <x v="0"/>
    <x v="8"/>
    <x v="1"/>
  </r>
  <r>
    <x v="1"/>
    <x v="2"/>
    <s v="Data Science and Research"/>
    <s v="USD"/>
    <n v="179400"/>
    <x v="1534"/>
    <s v="United States"/>
    <x v="1"/>
    <x v="0"/>
    <x v="1"/>
    <x v="1"/>
    <x v="1"/>
  </r>
  <r>
    <x v="1"/>
    <x v="2"/>
    <s v="Data Science and Research"/>
    <s v="USD"/>
    <n v="154000"/>
    <x v="168"/>
    <s v="United States"/>
    <x v="1"/>
    <x v="0"/>
    <x v="1"/>
    <x v="1"/>
    <x v="1"/>
  </r>
  <r>
    <x v="1"/>
    <x v="17"/>
    <s v="Machine Learning and AI"/>
    <s v="USD"/>
    <n v="193900"/>
    <x v="1109"/>
    <s v="United States"/>
    <x v="1"/>
    <x v="0"/>
    <x v="1"/>
    <x v="1"/>
    <x v="1"/>
  </r>
  <r>
    <x v="1"/>
    <x v="17"/>
    <s v="Machine Learning and AI"/>
    <s v="USD"/>
    <n v="129300"/>
    <x v="32"/>
    <s v="United States"/>
    <x v="1"/>
    <x v="0"/>
    <x v="1"/>
    <x v="1"/>
    <x v="1"/>
  </r>
  <r>
    <x v="1"/>
    <x v="44"/>
    <s v="Data Science and Research"/>
    <s v="USD"/>
    <n v="222640"/>
    <x v="1535"/>
    <s v="United States"/>
    <x v="2"/>
    <x v="0"/>
    <x v="1"/>
    <x v="1"/>
    <x v="1"/>
  </r>
  <r>
    <x v="1"/>
    <x v="44"/>
    <s v="Data Science and Research"/>
    <s v="USD"/>
    <n v="182160"/>
    <x v="1536"/>
    <s v="United States"/>
    <x v="2"/>
    <x v="0"/>
    <x v="1"/>
    <x v="1"/>
    <x v="1"/>
  </r>
  <r>
    <x v="1"/>
    <x v="4"/>
    <s v="Data Engineering"/>
    <s v="USD"/>
    <n v="150000"/>
    <x v="72"/>
    <s v="United States"/>
    <x v="0"/>
    <x v="0"/>
    <x v="1"/>
    <x v="1"/>
    <x v="1"/>
  </r>
  <r>
    <x v="1"/>
    <x v="4"/>
    <s v="Data Engineering"/>
    <s v="USD"/>
    <n v="100000"/>
    <x v="6"/>
    <s v="United States"/>
    <x v="0"/>
    <x v="0"/>
    <x v="1"/>
    <x v="1"/>
    <x v="1"/>
  </r>
  <r>
    <x v="1"/>
    <x v="7"/>
    <s v="Leadership and Management"/>
    <s v="USD"/>
    <n v="122500"/>
    <x v="646"/>
    <s v="United States"/>
    <x v="1"/>
    <x v="0"/>
    <x v="2"/>
    <x v="1"/>
    <x v="1"/>
  </r>
  <r>
    <x v="1"/>
    <x v="7"/>
    <s v="Leadership and Management"/>
    <s v="USD"/>
    <n v="100000"/>
    <x v="6"/>
    <s v="United States"/>
    <x v="1"/>
    <x v="0"/>
    <x v="2"/>
    <x v="1"/>
    <x v="1"/>
  </r>
  <r>
    <x v="1"/>
    <x v="4"/>
    <s v="Data Engineering"/>
    <s v="USD"/>
    <n v="297500"/>
    <x v="1537"/>
    <s v="United States"/>
    <x v="2"/>
    <x v="0"/>
    <x v="2"/>
    <x v="1"/>
    <x v="1"/>
  </r>
  <r>
    <x v="1"/>
    <x v="4"/>
    <s v="Data Engineering"/>
    <s v="USD"/>
    <n v="260000"/>
    <x v="216"/>
    <s v="United States"/>
    <x v="2"/>
    <x v="0"/>
    <x v="2"/>
    <x v="1"/>
    <x v="1"/>
  </r>
  <r>
    <x v="3"/>
    <x v="101"/>
    <s v="Machine Learning and AI"/>
    <s v="USD"/>
    <n v="15000"/>
    <x v="973"/>
    <s v="Thailand"/>
    <x v="3"/>
    <x v="0"/>
    <x v="2"/>
    <x v="56"/>
    <x v="0"/>
  </r>
  <r>
    <x v="1"/>
    <x v="4"/>
    <s v="Data Engineering"/>
    <s v="USD"/>
    <n v="193000"/>
    <x v="249"/>
    <s v="Spain"/>
    <x v="1"/>
    <x v="0"/>
    <x v="2"/>
    <x v="1"/>
    <x v="1"/>
  </r>
  <r>
    <x v="1"/>
    <x v="2"/>
    <s v="Data Science and Research"/>
    <s v="USD"/>
    <n v="93000"/>
    <x v="330"/>
    <s v="United States"/>
    <x v="3"/>
    <x v="0"/>
    <x v="1"/>
    <x v="1"/>
    <x v="1"/>
  </r>
  <r>
    <x v="1"/>
    <x v="2"/>
    <s v="Data Science and Research"/>
    <s v="USD"/>
    <n v="73000"/>
    <x v="83"/>
    <s v="United States"/>
    <x v="3"/>
    <x v="0"/>
    <x v="1"/>
    <x v="1"/>
    <x v="1"/>
  </r>
  <r>
    <x v="1"/>
    <x v="2"/>
    <s v="Data Science and Research"/>
    <s v="USD"/>
    <n v="136994"/>
    <x v="988"/>
    <s v="United States"/>
    <x v="1"/>
    <x v="0"/>
    <x v="2"/>
    <x v="1"/>
    <x v="1"/>
  </r>
  <r>
    <x v="1"/>
    <x v="2"/>
    <s v="Data Science and Research"/>
    <s v="USD"/>
    <n v="101570"/>
    <x v="495"/>
    <s v="United States"/>
    <x v="1"/>
    <x v="0"/>
    <x v="2"/>
    <x v="1"/>
    <x v="1"/>
  </r>
  <r>
    <x v="1"/>
    <x v="49"/>
    <s v="Data Science and Research"/>
    <s v="EUR"/>
    <n v="55000"/>
    <x v="1538"/>
    <s v="France"/>
    <x v="1"/>
    <x v="0"/>
    <x v="0"/>
    <x v="8"/>
    <x v="0"/>
  </r>
  <r>
    <x v="1"/>
    <x v="6"/>
    <s v="Data Analysis"/>
    <s v="USD"/>
    <n v="136000"/>
    <x v="26"/>
    <s v="United States"/>
    <x v="0"/>
    <x v="0"/>
    <x v="2"/>
    <x v="1"/>
    <x v="1"/>
  </r>
  <r>
    <x v="1"/>
    <x v="6"/>
    <s v="Data Analysis"/>
    <s v="USD"/>
    <n v="112000"/>
    <x v="454"/>
    <s v="United States"/>
    <x v="0"/>
    <x v="0"/>
    <x v="2"/>
    <x v="1"/>
    <x v="1"/>
  </r>
  <r>
    <x v="1"/>
    <x v="2"/>
    <s v="Data Science and Research"/>
    <s v="USD"/>
    <n v="172000"/>
    <x v="98"/>
    <s v="United States"/>
    <x v="1"/>
    <x v="0"/>
    <x v="2"/>
    <x v="1"/>
    <x v="1"/>
  </r>
  <r>
    <x v="1"/>
    <x v="4"/>
    <s v="Data Engineering"/>
    <s v="USD"/>
    <n v="215000"/>
    <x v="88"/>
    <s v="United States"/>
    <x v="1"/>
    <x v="0"/>
    <x v="1"/>
    <x v="1"/>
    <x v="1"/>
  </r>
  <r>
    <x v="1"/>
    <x v="4"/>
    <s v="Data Engineering"/>
    <s v="USD"/>
    <n v="164000"/>
    <x v="503"/>
    <s v="United States"/>
    <x v="1"/>
    <x v="0"/>
    <x v="1"/>
    <x v="1"/>
    <x v="1"/>
  </r>
  <r>
    <x v="3"/>
    <x v="4"/>
    <s v="Data Engineering"/>
    <s v="GBP"/>
    <n v="33000"/>
    <x v="1539"/>
    <s v="United Kingdom"/>
    <x v="3"/>
    <x v="0"/>
    <x v="0"/>
    <x v="2"/>
    <x v="0"/>
  </r>
  <r>
    <x v="1"/>
    <x v="6"/>
    <s v="Data Analysis"/>
    <s v="USD"/>
    <n v="97500"/>
    <x v="409"/>
    <s v="United States"/>
    <x v="0"/>
    <x v="0"/>
    <x v="2"/>
    <x v="1"/>
    <x v="0"/>
  </r>
  <r>
    <x v="1"/>
    <x v="8"/>
    <s v="Data Science and Research"/>
    <s v="USD"/>
    <n v="212800"/>
    <x v="333"/>
    <s v="United States"/>
    <x v="1"/>
    <x v="0"/>
    <x v="2"/>
    <x v="1"/>
    <x v="1"/>
  </r>
  <r>
    <x v="1"/>
    <x v="8"/>
    <s v="Data Science and Research"/>
    <s v="USD"/>
    <n v="142800"/>
    <x v="1540"/>
    <s v="United States"/>
    <x v="1"/>
    <x v="0"/>
    <x v="2"/>
    <x v="1"/>
    <x v="1"/>
  </r>
  <r>
    <x v="1"/>
    <x v="2"/>
    <s v="Data Science and Research"/>
    <s v="EUR"/>
    <n v="70000"/>
    <x v="1305"/>
    <s v="Netherlands"/>
    <x v="0"/>
    <x v="0"/>
    <x v="0"/>
    <x v="9"/>
    <x v="0"/>
  </r>
  <r>
    <x v="1"/>
    <x v="2"/>
    <s v="Data Science and Research"/>
    <s v="USD"/>
    <n v="50000"/>
    <x v="283"/>
    <s v="United States"/>
    <x v="3"/>
    <x v="0"/>
    <x v="0"/>
    <x v="0"/>
    <x v="1"/>
  </r>
  <r>
    <x v="1"/>
    <x v="2"/>
    <s v="Data Science and Research"/>
    <s v="USD"/>
    <n v="151800"/>
    <x v="825"/>
    <s v="United States"/>
    <x v="1"/>
    <x v="0"/>
    <x v="1"/>
    <x v="1"/>
    <x v="1"/>
  </r>
  <r>
    <x v="1"/>
    <x v="2"/>
    <s v="Data Science and Research"/>
    <s v="USD"/>
    <n v="130240"/>
    <x v="1541"/>
    <s v="United States"/>
    <x v="1"/>
    <x v="0"/>
    <x v="1"/>
    <x v="1"/>
    <x v="1"/>
  </r>
  <r>
    <x v="1"/>
    <x v="7"/>
    <s v="Leadership and Management"/>
    <s v="USD"/>
    <n v="165000"/>
    <x v="69"/>
    <s v="United States"/>
    <x v="1"/>
    <x v="0"/>
    <x v="2"/>
    <x v="1"/>
    <x v="1"/>
  </r>
  <r>
    <x v="1"/>
    <x v="7"/>
    <s v="Leadership and Management"/>
    <s v="USD"/>
    <n v="140250"/>
    <x v="1085"/>
    <s v="United States"/>
    <x v="1"/>
    <x v="0"/>
    <x v="2"/>
    <x v="1"/>
    <x v="1"/>
  </r>
  <r>
    <x v="1"/>
    <x v="2"/>
    <s v="Data Science and Research"/>
    <s v="USD"/>
    <n v="179400"/>
    <x v="1534"/>
    <s v="United States"/>
    <x v="1"/>
    <x v="0"/>
    <x v="2"/>
    <x v="1"/>
    <x v="1"/>
  </r>
  <r>
    <x v="1"/>
    <x v="2"/>
    <s v="Data Science and Research"/>
    <s v="USD"/>
    <n v="154000"/>
    <x v="168"/>
    <s v="United States"/>
    <x v="1"/>
    <x v="0"/>
    <x v="2"/>
    <x v="1"/>
    <x v="1"/>
  </r>
  <r>
    <x v="1"/>
    <x v="52"/>
    <s v="Data Analysis"/>
    <s v="USD"/>
    <n v="75000"/>
    <x v="14"/>
    <s v="United States"/>
    <x v="0"/>
    <x v="0"/>
    <x v="1"/>
    <x v="1"/>
    <x v="1"/>
  </r>
  <r>
    <x v="1"/>
    <x v="4"/>
    <s v="Data Engineering"/>
    <s v="EUR"/>
    <n v="80000"/>
    <x v="1402"/>
    <s v="Greece"/>
    <x v="0"/>
    <x v="0"/>
    <x v="2"/>
    <x v="19"/>
    <x v="1"/>
  </r>
  <r>
    <x v="1"/>
    <x v="4"/>
    <s v="Data Engineering"/>
    <s v="EUR"/>
    <n v="70000"/>
    <x v="1305"/>
    <s v="Greece"/>
    <x v="0"/>
    <x v="0"/>
    <x v="2"/>
    <x v="19"/>
    <x v="1"/>
  </r>
  <r>
    <x v="1"/>
    <x v="4"/>
    <s v="Data Engineering"/>
    <s v="GBP"/>
    <n v="80000"/>
    <x v="1542"/>
    <s v="United Kingdom"/>
    <x v="0"/>
    <x v="0"/>
    <x v="2"/>
    <x v="2"/>
    <x v="1"/>
  </r>
  <r>
    <x v="1"/>
    <x v="4"/>
    <s v="Data Engineering"/>
    <s v="GBP"/>
    <n v="70000"/>
    <x v="1466"/>
    <s v="United Kingdom"/>
    <x v="0"/>
    <x v="0"/>
    <x v="2"/>
    <x v="2"/>
    <x v="1"/>
  </r>
  <r>
    <x v="1"/>
    <x v="4"/>
    <s v="Data Engineering"/>
    <s v="EUR"/>
    <n v="80000"/>
    <x v="1402"/>
    <s v="Spain"/>
    <x v="0"/>
    <x v="0"/>
    <x v="2"/>
    <x v="4"/>
    <x v="1"/>
  </r>
  <r>
    <x v="1"/>
    <x v="4"/>
    <s v="Data Engineering"/>
    <s v="EUR"/>
    <n v="70000"/>
    <x v="1305"/>
    <s v="Spain"/>
    <x v="0"/>
    <x v="0"/>
    <x v="2"/>
    <x v="4"/>
    <x v="1"/>
  </r>
  <r>
    <x v="1"/>
    <x v="7"/>
    <s v="Leadership and Management"/>
    <s v="GBP"/>
    <n v="83376"/>
    <x v="1543"/>
    <s v="United Kingdom"/>
    <x v="1"/>
    <x v="0"/>
    <x v="2"/>
    <x v="2"/>
    <x v="1"/>
  </r>
  <r>
    <x v="1"/>
    <x v="7"/>
    <s v="Leadership and Management"/>
    <s v="GBP"/>
    <n v="65004"/>
    <x v="1544"/>
    <s v="United Kingdom"/>
    <x v="1"/>
    <x v="0"/>
    <x v="2"/>
    <x v="2"/>
    <x v="1"/>
  </r>
  <r>
    <x v="1"/>
    <x v="4"/>
    <s v="Data Engineering"/>
    <s v="GBP"/>
    <n v="84958"/>
    <x v="1545"/>
    <s v="United Kingdom"/>
    <x v="1"/>
    <x v="0"/>
    <x v="2"/>
    <x v="2"/>
    <x v="1"/>
  </r>
  <r>
    <x v="1"/>
    <x v="4"/>
    <s v="Data Engineering"/>
    <s v="GBP"/>
    <n v="66822"/>
    <x v="1546"/>
    <s v="United Kingdom"/>
    <x v="1"/>
    <x v="0"/>
    <x v="2"/>
    <x v="2"/>
    <x v="1"/>
  </r>
  <r>
    <x v="1"/>
    <x v="2"/>
    <s v="Data Science and Research"/>
    <s v="USD"/>
    <n v="191475"/>
    <x v="1513"/>
    <s v="United States"/>
    <x v="1"/>
    <x v="0"/>
    <x v="1"/>
    <x v="1"/>
    <x v="1"/>
  </r>
  <r>
    <x v="1"/>
    <x v="2"/>
    <s v="Data Science and Research"/>
    <s v="USD"/>
    <n v="141525"/>
    <x v="1514"/>
    <s v="United States"/>
    <x v="1"/>
    <x v="0"/>
    <x v="1"/>
    <x v="1"/>
    <x v="1"/>
  </r>
  <r>
    <x v="1"/>
    <x v="6"/>
    <s v="Data Analysis"/>
    <s v="USD"/>
    <n v="115000"/>
    <x v="110"/>
    <s v="United States"/>
    <x v="1"/>
    <x v="0"/>
    <x v="1"/>
    <x v="1"/>
    <x v="0"/>
  </r>
  <r>
    <x v="1"/>
    <x v="2"/>
    <s v="Data Science and Research"/>
    <s v="EUR"/>
    <n v="30000"/>
    <x v="1533"/>
    <s v="Spain"/>
    <x v="3"/>
    <x v="0"/>
    <x v="0"/>
    <x v="4"/>
    <x v="1"/>
  </r>
  <r>
    <x v="1"/>
    <x v="72"/>
    <s v="Data Quality and Operations"/>
    <s v="USD"/>
    <n v="81000"/>
    <x v="568"/>
    <s v="United States"/>
    <x v="1"/>
    <x v="0"/>
    <x v="2"/>
    <x v="1"/>
    <x v="1"/>
  </r>
  <r>
    <x v="1"/>
    <x v="72"/>
    <s v="Data Quality and Operations"/>
    <s v="USD"/>
    <n v="66000"/>
    <x v="225"/>
    <s v="United States"/>
    <x v="1"/>
    <x v="0"/>
    <x v="2"/>
    <x v="1"/>
    <x v="1"/>
  </r>
  <r>
    <x v="1"/>
    <x v="6"/>
    <s v="Data Analysis"/>
    <s v="USD"/>
    <n v="46000"/>
    <x v="1547"/>
    <s v="United States"/>
    <x v="3"/>
    <x v="0"/>
    <x v="2"/>
    <x v="1"/>
    <x v="0"/>
  </r>
  <r>
    <x v="1"/>
    <x v="4"/>
    <s v="Data Engineering"/>
    <s v="USD"/>
    <n v="80000"/>
    <x v="137"/>
    <s v="United States"/>
    <x v="3"/>
    <x v="0"/>
    <x v="2"/>
    <x v="1"/>
    <x v="0"/>
  </r>
  <r>
    <x v="1"/>
    <x v="17"/>
    <s v="Machine Learning and AI"/>
    <s v="USD"/>
    <n v="200000"/>
    <x v="89"/>
    <s v="United States"/>
    <x v="2"/>
    <x v="0"/>
    <x v="2"/>
    <x v="1"/>
    <x v="2"/>
  </r>
  <r>
    <x v="1"/>
    <x v="17"/>
    <s v="Machine Learning and AI"/>
    <s v="USD"/>
    <n v="180000"/>
    <x v="87"/>
    <s v="United States"/>
    <x v="2"/>
    <x v="0"/>
    <x v="2"/>
    <x v="1"/>
    <x v="2"/>
  </r>
  <r>
    <x v="1"/>
    <x v="68"/>
    <s v="Machine Learning and AI"/>
    <s v="USD"/>
    <n v="200000"/>
    <x v="89"/>
    <s v="United States"/>
    <x v="2"/>
    <x v="0"/>
    <x v="2"/>
    <x v="1"/>
    <x v="2"/>
  </r>
  <r>
    <x v="1"/>
    <x v="2"/>
    <s v="Data Science and Research"/>
    <s v="USD"/>
    <n v="204100"/>
    <x v="1548"/>
    <s v="United States"/>
    <x v="1"/>
    <x v="0"/>
    <x v="1"/>
    <x v="1"/>
    <x v="1"/>
  </r>
  <r>
    <x v="1"/>
    <x v="2"/>
    <s v="Data Science and Research"/>
    <s v="USD"/>
    <n v="136100"/>
    <x v="1549"/>
    <s v="United States"/>
    <x v="1"/>
    <x v="0"/>
    <x v="1"/>
    <x v="1"/>
    <x v="1"/>
  </r>
  <r>
    <x v="1"/>
    <x v="7"/>
    <s v="Leadership and Management"/>
    <s v="USD"/>
    <n v="250000"/>
    <x v="175"/>
    <s v="United States"/>
    <x v="1"/>
    <x v="0"/>
    <x v="1"/>
    <x v="1"/>
    <x v="1"/>
  </r>
  <r>
    <x v="1"/>
    <x v="7"/>
    <s v="Leadership and Management"/>
    <s v="USD"/>
    <n v="63000"/>
    <x v="1376"/>
    <s v="United States"/>
    <x v="1"/>
    <x v="0"/>
    <x v="1"/>
    <x v="1"/>
    <x v="1"/>
  </r>
  <r>
    <x v="1"/>
    <x v="2"/>
    <s v="Data Science and Research"/>
    <s v="GBP"/>
    <n v="96000"/>
    <x v="1550"/>
    <s v="United Kingdom"/>
    <x v="0"/>
    <x v="0"/>
    <x v="1"/>
    <x v="2"/>
    <x v="1"/>
  </r>
  <r>
    <x v="1"/>
    <x v="2"/>
    <s v="Data Science and Research"/>
    <s v="GBP"/>
    <n v="90000"/>
    <x v="1506"/>
    <s v="United Kingdom"/>
    <x v="0"/>
    <x v="0"/>
    <x v="1"/>
    <x v="2"/>
    <x v="1"/>
  </r>
  <r>
    <x v="3"/>
    <x v="114"/>
    <s v="Machine Learning and AI"/>
    <s v="DKK"/>
    <n v="120000"/>
    <x v="1551"/>
    <s v="Denmark"/>
    <x v="3"/>
    <x v="1"/>
    <x v="0"/>
    <x v="31"/>
    <x v="0"/>
  </r>
  <r>
    <x v="1"/>
    <x v="33"/>
    <s v="Data Management and Strategy"/>
    <s v="USD"/>
    <n v="95000"/>
    <x v="13"/>
    <s v="United States"/>
    <x v="1"/>
    <x v="0"/>
    <x v="2"/>
    <x v="1"/>
    <x v="1"/>
  </r>
  <r>
    <x v="1"/>
    <x v="33"/>
    <s v="Data Management and Strategy"/>
    <s v="USD"/>
    <n v="70000"/>
    <x v="60"/>
    <s v="United States"/>
    <x v="1"/>
    <x v="0"/>
    <x v="2"/>
    <x v="1"/>
    <x v="1"/>
  </r>
  <r>
    <x v="1"/>
    <x v="73"/>
    <s v="Machine Learning and AI"/>
    <s v="USD"/>
    <n v="75000"/>
    <x v="14"/>
    <s v="Bolivia"/>
    <x v="0"/>
    <x v="0"/>
    <x v="2"/>
    <x v="1"/>
    <x v="1"/>
  </r>
  <r>
    <x v="1"/>
    <x v="6"/>
    <s v="Data Analysis"/>
    <s v="USD"/>
    <n v="113000"/>
    <x v="539"/>
    <s v="United States"/>
    <x v="0"/>
    <x v="0"/>
    <x v="1"/>
    <x v="1"/>
    <x v="0"/>
  </r>
  <r>
    <x v="1"/>
    <x v="2"/>
    <s v="Data Science and Research"/>
    <s v="USD"/>
    <n v="170000"/>
    <x v="176"/>
    <s v="United States"/>
    <x v="1"/>
    <x v="0"/>
    <x v="2"/>
    <x v="1"/>
    <x v="1"/>
  </r>
  <r>
    <x v="1"/>
    <x v="117"/>
    <s v="Leadership and Management"/>
    <s v="USD"/>
    <n v="113000"/>
    <x v="539"/>
    <s v="United States"/>
    <x v="0"/>
    <x v="0"/>
    <x v="2"/>
    <x v="1"/>
    <x v="0"/>
  </r>
  <r>
    <x v="1"/>
    <x v="100"/>
    <s v="Data Analysis"/>
    <s v="USD"/>
    <n v="140000"/>
    <x v="17"/>
    <s v="United States"/>
    <x v="0"/>
    <x v="0"/>
    <x v="2"/>
    <x v="1"/>
    <x v="1"/>
  </r>
  <r>
    <x v="3"/>
    <x v="6"/>
    <s v="Data Analysis"/>
    <s v="USD"/>
    <n v="50000"/>
    <x v="283"/>
    <s v="Philippines"/>
    <x v="1"/>
    <x v="0"/>
    <x v="2"/>
    <x v="57"/>
    <x v="2"/>
  </r>
  <r>
    <x v="1"/>
    <x v="34"/>
    <s v="Data Analysis"/>
    <s v="AUD"/>
    <n v="77000"/>
    <x v="1552"/>
    <s v="Australia"/>
    <x v="0"/>
    <x v="0"/>
    <x v="2"/>
    <x v="14"/>
    <x v="1"/>
  </r>
  <r>
    <x v="1"/>
    <x v="77"/>
    <s v="Data Science and Research"/>
    <s v="EUR"/>
    <n v="28500"/>
    <x v="1553"/>
    <s v="Portugal"/>
    <x v="1"/>
    <x v="0"/>
    <x v="0"/>
    <x v="12"/>
    <x v="2"/>
  </r>
  <r>
    <x v="1"/>
    <x v="2"/>
    <s v="Data Science and Research"/>
    <s v="USD"/>
    <n v="160000"/>
    <x v="81"/>
    <s v="United States"/>
    <x v="1"/>
    <x v="0"/>
    <x v="1"/>
    <x v="1"/>
    <x v="0"/>
  </r>
  <r>
    <x v="1"/>
    <x v="2"/>
    <s v="Data Science and Research"/>
    <s v="USD"/>
    <n v="119300"/>
    <x v="1554"/>
    <s v="United States"/>
    <x v="1"/>
    <x v="0"/>
    <x v="1"/>
    <x v="1"/>
    <x v="0"/>
  </r>
  <r>
    <x v="1"/>
    <x v="11"/>
    <s v="Data Science and Research"/>
    <s v="USD"/>
    <n v="145000"/>
    <x v="109"/>
    <s v="United States"/>
    <x v="0"/>
    <x v="0"/>
    <x v="0"/>
    <x v="1"/>
    <x v="0"/>
  </r>
  <r>
    <x v="1"/>
    <x v="4"/>
    <s v="Data Engineering"/>
    <s v="USD"/>
    <n v="90000"/>
    <x v="59"/>
    <s v="United States"/>
    <x v="1"/>
    <x v="0"/>
    <x v="1"/>
    <x v="1"/>
    <x v="1"/>
  </r>
  <r>
    <x v="1"/>
    <x v="58"/>
    <s v="Data Engineering"/>
    <s v="USD"/>
    <n v="146200"/>
    <x v="867"/>
    <s v="United States"/>
    <x v="1"/>
    <x v="0"/>
    <x v="2"/>
    <x v="1"/>
    <x v="1"/>
  </r>
  <r>
    <x v="1"/>
    <x v="58"/>
    <s v="Data Engineering"/>
    <s v="USD"/>
    <n v="124270"/>
    <x v="1555"/>
    <s v="United States"/>
    <x v="1"/>
    <x v="0"/>
    <x v="2"/>
    <x v="1"/>
    <x v="1"/>
  </r>
  <r>
    <x v="1"/>
    <x v="2"/>
    <s v="Data Science and Research"/>
    <s v="USD"/>
    <n v="225000"/>
    <x v="71"/>
    <s v="United States"/>
    <x v="0"/>
    <x v="0"/>
    <x v="1"/>
    <x v="1"/>
    <x v="1"/>
  </r>
  <r>
    <x v="1"/>
    <x v="2"/>
    <s v="Data Science and Research"/>
    <s v="USD"/>
    <n v="160000"/>
    <x v="81"/>
    <s v="United States"/>
    <x v="0"/>
    <x v="0"/>
    <x v="1"/>
    <x v="1"/>
    <x v="1"/>
  </r>
  <r>
    <x v="1"/>
    <x v="2"/>
    <s v="Data Science and Research"/>
    <s v="EUR"/>
    <n v="52000"/>
    <x v="1556"/>
    <s v="Netherlands"/>
    <x v="0"/>
    <x v="0"/>
    <x v="2"/>
    <x v="9"/>
    <x v="2"/>
  </r>
  <r>
    <x v="1"/>
    <x v="4"/>
    <s v="Data Engineering"/>
    <s v="USD"/>
    <n v="185800"/>
    <x v="1557"/>
    <s v="Canada"/>
    <x v="1"/>
    <x v="0"/>
    <x v="2"/>
    <x v="3"/>
    <x v="1"/>
  </r>
  <r>
    <x v="1"/>
    <x v="4"/>
    <s v="Data Engineering"/>
    <s v="USD"/>
    <n v="137400"/>
    <x v="1558"/>
    <s v="Canada"/>
    <x v="1"/>
    <x v="0"/>
    <x v="2"/>
    <x v="3"/>
    <x v="1"/>
  </r>
  <r>
    <x v="1"/>
    <x v="7"/>
    <s v="Leadership and Management"/>
    <s v="USD"/>
    <n v="245000"/>
    <x v="592"/>
    <s v="United States"/>
    <x v="1"/>
    <x v="0"/>
    <x v="1"/>
    <x v="1"/>
    <x v="1"/>
  </r>
  <r>
    <x v="1"/>
    <x v="7"/>
    <s v="Leadership and Management"/>
    <s v="USD"/>
    <n v="180000"/>
    <x v="87"/>
    <s v="United States"/>
    <x v="1"/>
    <x v="0"/>
    <x v="1"/>
    <x v="1"/>
    <x v="1"/>
  </r>
  <r>
    <x v="1"/>
    <x v="7"/>
    <s v="Leadership and Management"/>
    <s v="USD"/>
    <n v="203500"/>
    <x v="775"/>
    <s v="United States"/>
    <x v="1"/>
    <x v="0"/>
    <x v="1"/>
    <x v="1"/>
    <x v="1"/>
  </r>
  <r>
    <x v="1"/>
    <x v="7"/>
    <s v="Leadership and Management"/>
    <s v="USD"/>
    <n v="152000"/>
    <x v="24"/>
    <s v="United States"/>
    <x v="1"/>
    <x v="0"/>
    <x v="1"/>
    <x v="1"/>
    <x v="1"/>
  </r>
  <r>
    <x v="1"/>
    <x v="4"/>
    <s v="Data Engineering"/>
    <s v="USD"/>
    <n v="250000"/>
    <x v="175"/>
    <s v="United States"/>
    <x v="1"/>
    <x v="0"/>
    <x v="1"/>
    <x v="1"/>
    <x v="1"/>
  </r>
  <r>
    <x v="1"/>
    <x v="4"/>
    <s v="Data Engineering"/>
    <s v="USD"/>
    <n v="63000"/>
    <x v="1376"/>
    <s v="United States"/>
    <x v="1"/>
    <x v="0"/>
    <x v="1"/>
    <x v="1"/>
    <x v="1"/>
  </r>
  <r>
    <x v="1"/>
    <x v="47"/>
    <s v="Machine Learning and AI"/>
    <s v="USD"/>
    <n v="186000"/>
    <x v="1"/>
    <s v="United States"/>
    <x v="1"/>
    <x v="0"/>
    <x v="2"/>
    <x v="1"/>
    <x v="1"/>
  </r>
  <r>
    <x v="1"/>
    <x v="47"/>
    <s v="Machine Learning and AI"/>
    <s v="USD"/>
    <n v="148800"/>
    <x v="1066"/>
    <s v="United States"/>
    <x v="1"/>
    <x v="0"/>
    <x v="2"/>
    <x v="1"/>
    <x v="1"/>
  </r>
  <r>
    <x v="1"/>
    <x v="5"/>
    <s v="Machine Learning and AI"/>
    <s v="GBP"/>
    <n v="104000"/>
    <x v="1559"/>
    <s v="United Kingdom"/>
    <x v="0"/>
    <x v="0"/>
    <x v="0"/>
    <x v="2"/>
    <x v="0"/>
  </r>
  <r>
    <x v="1"/>
    <x v="2"/>
    <s v="Data Science and Research"/>
    <s v="USD"/>
    <n v="82000"/>
    <x v="833"/>
    <s v="United States"/>
    <x v="3"/>
    <x v="0"/>
    <x v="1"/>
    <x v="1"/>
    <x v="0"/>
  </r>
  <r>
    <x v="1"/>
    <x v="2"/>
    <s v="Data Science and Research"/>
    <s v="USD"/>
    <n v="110000"/>
    <x v="22"/>
    <s v="Dominican Republic"/>
    <x v="3"/>
    <x v="1"/>
    <x v="2"/>
    <x v="8"/>
    <x v="1"/>
  </r>
  <r>
    <x v="1"/>
    <x v="73"/>
    <s v="Machine Learning and AI"/>
    <s v="USD"/>
    <n v="173000"/>
    <x v="864"/>
    <s v="United States"/>
    <x v="0"/>
    <x v="0"/>
    <x v="0"/>
    <x v="1"/>
    <x v="1"/>
  </r>
  <r>
    <x v="1"/>
    <x v="5"/>
    <s v="Machine Learning and AI"/>
    <s v="USD"/>
    <n v="186000"/>
    <x v="1"/>
    <s v="United States"/>
    <x v="1"/>
    <x v="0"/>
    <x v="2"/>
    <x v="1"/>
    <x v="1"/>
  </r>
  <r>
    <x v="1"/>
    <x v="5"/>
    <s v="Machine Learning and AI"/>
    <s v="USD"/>
    <n v="148800"/>
    <x v="1066"/>
    <s v="United States"/>
    <x v="1"/>
    <x v="0"/>
    <x v="2"/>
    <x v="1"/>
    <x v="1"/>
  </r>
  <r>
    <x v="1"/>
    <x v="44"/>
    <s v="Data Science and Research"/>
    <s v="USD"/>
    <n v="158000"/>
    <x v="250"/>
    <s v="United States"/>
    <x v="0"/>
    <x v="0"/>
    <x v="2"/>
    <x v="1"/>
    <x v="1"/>
  </r>
  <r>
    <x v="1"/>
    <x v="44"/>
    <s v="Data Science and Research"/>
    <s v="USD"/>
    <n v="134000"/>
    <x v="238"/>
    <s v="United States"/>
    <x v="0"/>
    <x v="0"/>
    <x v="2"/>
    <x v="1"/>
    <x v="1"/>
  </r>
  <r>
    <x v="1"/>
    <x v="7"/>
    <s v="Leadership and Management"/>
    <s v="USD"/>
    <n v="200000"/>
    <x v="89"/>
    <s v="United States"/>
    <x v="2"/>
    <x v="0"/>
    <x v="2"/>
    <x v="1"/>
    <x v="1"/>
  </r>
  <r>
    <x v="1"/>
    <x v="7"/>
    <s v="Leadership and Management"/>
    <s v="USD"/>
    <n v="150000"/>
    <x v="72"/>
    <s v="United States"/>
    <x v="2"/>
    <x v="0"/>
    <x v="2"/>
    <x v="1"/>
    <x v="1"/>
  </r>
  <r>
    <x v="1"/>
    <x v="6"/>
    <s v="Data Analysis"/>
    <s v="USD"/>
    <n v="216200"/>
    <x v="1560"/>
    <s v="United States"/>
    <x v="1"/>
    <x v="0"/>
    <x v="1"/>
    <x v="1"/>
    <x v="1"/>
  </r>
  <r>
    <x v="1"/>
    <x v="6"/>
    <s v="Data Analysis"/>
    <s v="USD"/>
    <n v="144100"/>
    <x v="974"/>
    <s v="United States"/>
    <x v="1"/>
    <x v="0"/>
    <x v="1"/>
    <x v="1"/>
    <x v="1"/>
  </r>
  <r>
    <x v="1"/>
    <x v="2"/>
    <s v="Data Science and Research"/>
    <s v="EUR"/>
    <n v="110000"/>
    <x v="1460"/>
    <s v="Netherlands"/>
    <x v="0"/>
    <x v="0"/>
    <x v="1"/>
    <x v="9"/>
    <x v="1"/>
  </r>
  <r>
    <x v="1"/>
    <x v="2"/>
    <s v="Data Science and Research"/>
    <s v="EUR"/>
    <n v="85000"/>
    <x v="1485"/>
    <s v="Netherlands"/>
    <x v="0"/>
    <x v="0"/>
    <x v="1"/>
    <x v="9"/>
    <x v="1"/>
  </r>
  <r>
    <x v="1"/>
    <x v="58"/>
    <s v="Data Engineering"/>
    <s v="USD"/>
    <n v="250000"/>
    <x v="175"/>
    <s v="United States"/>
    <x v="1"/>
    <x v="0"/>
    <x v="1"/>
    <x v="1"/>
    <x v="1"/>
  </r>
  <r>
    <x v="1"/>
    <x v="58"/>
    <s v="Data Engineering"/>
    <s v="USD"/>
    <n v="63000"/>
    <x v="1376"/>
    <s v="United States"/>
    <x v="1"/>
    <x v="0"/>
    <x v="1"/>
    <x v="1"/>
    <x v="1"/>
  </r>
  <r>
    <x v="1"/>
    <x v="5"/>
    <s v="Machine Learning and AI"/>
    <s v="USD"/>
    <n v="135000"/>
    <x v="141"/>
    <s v="United States"/>
    <x v="1"/>
    <x v="0"/>
    <x v="2"/>
    <x v="1"/>
    <x v="1"/>
  </r>
  <r>
    <x v="1"/>
    <x v="5"/>
    <s v="Machine Learning and AI"/>
    <s v="USD"/>
    <n v="85000"/>
    <x v="133"/>
    <s v="United States"/>
    <x v="1"/>
    <x v="0"/>
    <x v="2"/>
    <x v="1"/>
    <x v="1"/>
  </r>
  <r>
    <x v="1"/>
    <x v="44"/>
    <s v="Data Science and Research"/>
    <s v="USD"/>
    <n v="206000"/>
    <x v="160"/>
    <s v="United States"/>
    <x v="1"/>
    <x v="0"/>
    <x v="2"/>
    <x v="1"/>
    <x v="1"/>
  </r>
  <r>
    <x v="1"/>
    <x v="44"/>
    <s v="Data Science and Research"/>
    <s v="USD"/>
    <n v="175100"/>
    <x v="645"/>
    <s v="United States"/>
    <x v="1"/>
    <x v="0"/>
    <x v="2"/>
    <x v="1"/>
    <x v="1"/>
  </r>
  <r>
    <x v="1"/>
    <x v="5"/>
    <s v="Machine Learning and AI"/>
    <s v="USD"/>
    <n v="189650"/>
    <x v="1561"/>
    <s v="United States"/>
    <x v="1"/>
    <x v="0"/>
    <x v="1"/>
    <x v="1"/>
    <x v="1"/>
  </r>
  <r>
    <x v="1"/>
    <x v="5"/>
    <s v="Machine Learning and AI"/>
    <s v="USD"/>
    <n v="164996"/>
    <x v="1562"/>
    <s v="United States"/>
    <x v="1"/>
    <x v="0"/>
    <x v="1"/>
    <x v="1"/>
    <x v="1"/>
  </r>
  <r>
    <x v="1"/>
    <x v="4"/>
    <s v="Data Engineering"/>
    <s v="USD"/>
    <n v="154000"/>
    <x v="168"/>
    <s v="United States"/>
    <x v="1"/>
    <x v="0"/>
    <x v="2"/>
    <x v="1"/>
    <x v="1"/>
  </r>
  <r>
    <x v="1"/>
    <x v="4"/>
    <s v="Data Engineering"/>
    <s v="USD"/>
    <n v="126000"/>
    <x v="169"/>
    <s v="United States"/>
    <x v="1"/>
    <x v="0"/>
    <x v="2"/>
    <x v="1"/>
    <x v="1"/>
  </r>
  <r>
    <x v="1"/>
    <x v="5"/>
    <s v="Machine Learning and AI"/>
    <s v="USD"/>
    <n v="200000"/>
    <x v="89"/>
    <s v="United States"/>
    <x v="1"/>
    <x v="0"/>
    <x v="2"/>
    <x v="1"/>
    <x v="0"/>
  </r>
  <r>
    <x v="1"/>
    <x v="5"/>
    <s v="Machine Learning and AI"/>
    <s v="USD"/>
    <n v="150000"/>
    <x v="72"/>
    <s v="United States"/>
    <x v="1"/>
    <x v="0"/>
    <x v="2"/>
    <x v="1"/>
    <x v="0"/>
  </r>
  <r>
    <x v="1"/>
    <x v="7"/>
    <s v="Leadership and Management"/>
    <s v="USD"/>
    <n v="135000"/>
    <x v="141"/>
    <s v="United States"/>
    <x v="1"/>
    <x v="0"/>
    <x v="2"/>
    <x v="1"/>
    <x v="1"/>
  </r>
  <r>
    <x v="1"/>
    <x v="4"/>
    <s v="Data Engineering"/>
    <s v="GBP"/>
    <n v="80000"/>
    <x v="1542"/>
    <s v="United Kingdom"/>
    <x v="0"/>
    <x v="0"/>
    <x v="1"/>
    <x v="2"/>
    <x v="1"/>
  </r>
  <r>
    <x v="1"/>
    <x v="4"/>
    <s v="Data Engineering"/>
    <s v="GBP"/>
    <n v="60000"/>
    <x v="1432"/>
    <s v="United Kingdom"/>
    <x v="0"/>
    <x v="0"/>
    <x v="1"/>
    <x v="2"/>
    <x v="1"/>
  </r>
  <r>
    <x v="1"/>
    <x v="6"/>
    <s v="Data Analysis"/>
    <s v="USD"/>
    <n v="117000"/>
    <x v="80"/>
    <s v="United States"/>
    <x v="1"/>
    <x v="0"/>
    <x v="2"/>
    <x v="1"/>
    <x v="1"/>
  </r>
  <r>
    <x v="1"/>
    <x v="6"/>
    <s v="Data Analysis"/>
    <s v="USD"/>
    <n v="99450"/>
    <x v="1563"/>
    <s v="United States"/>
    <x v="1"/>
    <x v="0"/>
    <x v="2"/>
    <x v="1"/>
    <x v="1"/>
  </r>
  <r>
    <x v="1"/>
    <x v="4"/>
    <s v="Data Engineering"/>
    <s v="USD"/>
    <n v="200000"/>
    <x v="89"/>
    <s v="Puerto Rico"/>
    <x v="1"/>
    <x v="0"/>
    <x v="2"/>
    <x v="54"/>
    <x v="1"/>
  </r>
  <r>
    <x v="1"/>
    <x v="4"/>
    <s v="Data Engineering"/>
    <s v="USD"/>
    <n v="135000"/>
    <x v="141"/>
    <s v="Puerto Rico"/>
    <x v="1"/>
    <x v="0"/>
    <x v="2"/>
    <x v="54"/>
    <x v="1"/>
  </r>
  <r>
    <x v="1"/>
    <x v="5"/>
    <s v="Machine Learning and AI"/>
    <s v="USD"/>
    <n v="193900"/>
    <x v="1109"/>
    <s v="United States"/>
    <x v="1"/>
    <x v="0"/>
    <x v="1"/>
    <x v="1"/>
    <x v="1"/>
  </r>
  <r>
    <x v="1"/>
    <x v="5"/>
    <s v="Machine Learning and AI"/>
    <s v="USD"/>
    <n v="129300"/>
    <x v="32"/>
    <s v="United States"/>
    <x v="1"/>
    <x v="0"/>
    <x v="1"/>
    <x v="1"/>
    <x v="1"/>
  </r>
  <r>
    <x v="1"/>
    <x v="5"/>
    <s v="Machine Learning and AI"/>
    <s v="GBP"/>
    <n v="45000"/>
    <x v="1216"/>
    <s v="United Kingdom"/>
    <x v="3"/>
    <x v="0"/>
    <x v="2"/>
    <x v="2"/>
    <x v="2"/>
  </r>
  <r>
    <x v="1"/>
    <x v="6"/>
    <s v="Data Analysis"/>
    <s v="GBP"/>
    <n v="70000"/>
    <x v="1466"/>
    <s v="United Kingdom"/>
    <x v="1"/>
    <x v="0"/>
    <x v="1"/>
    <x v="2"/>
    <x v="1"/>
  </r>
  <r>
    <x v="1"/>
    <x v="6"/>
    <s v="Data Analysis"/>
    <s v="GBP"/>
    <n v="50000"/>
    <x v="1469"/>
    <s v="United Kingdom"/>
    <x v="1"/>
    <x v="0"/>
    <x v="1"/>
    <x v="2"/>
    <x v="1"/>
  </r>
  <r>
    <x v="1"/>
    <x v="6"/>
    <s v="Data Analysis"/>
    <s v="USD"/>
    <n v="175000"/>
    <x v="108"/>
    <s v="United States"/>
    <x v="1"/>
    <x v="0"/>
    <x v="2"/>
    <x v="1"/>
    <x v="1"/>
  </r>
  <r>
    <x v="1"/>
    <x v="6"/>
    <s v="Data Analysis"/>
    <s v="USD"/>
    <n v="130000"/>
    <x v="5"/>
    <s v="United States"/>
    <x v="1"/>
    <x v="0"/>
    <x v="2"/>
    <x v="1"/>
    <x v="1"/>
  </r>
  <r>
    <x v="1"/>
    <x v="4"/>
    <s v="Data Engineering"/>
    <s v="USD"/>
    <n v="188100"/>
    <x v="1564"/>
    <s v="United States"/>
    <x v="1"/>
    <x v="0"/>
    <x v="1"/>
    <x v="1"/>
    <x v="1"/>
  </r>
  <r>
    <x v="1"/>
    <x v="4"/>
    <s v="Data Engineering"/>
    <s v="USD"/>
    <n v="139860"/>
    <x v="1565"/>
    <s v="United States"/>
    <x v="1"/>
    <x v="0"/>
    <x v="1"/>
    <x v="1"/>
    <x v="1"/>
  </r>
  <r>
    <x v="1"/>
    <x v="5"/>
    <s v="Machine Learning and AI"/>
    <s v="USD"/>
    <n v="248700"/>
    <x v="1566"/>
    <s v="United States"/>
    <x v="1"/>
    <x v="0"/>
    <x v="1"/>
    <x v="1"/>
    <x v="1"/>
  </r>
  <r>
    <x v="1"/>
    <x v="5"/>
    <s v="Machine Learning and AI"/>
    <s v="USD"/>
    <n v="167100"/>
    <x v="204"/>
    <s v="United States"/>
    <x v="1"/>
    <x v="0"/>
    <x v="1"/>
    <x v="1"/>
    <x v="1"/>
  </r>
  <r>
    <x v="1"/>
    <x v="34"/>
    <s v="Data Analysis"/>
    <s v="EUR"/>
    <n v="48000"/>
    <x v="1441"/>
    <s v="Germany"/>
    <x v="0"/>
    <x v="0"/>
    <x v="2"/>
    <x v="0"/>
    <x v="2"/>
  </r>
  <r>
    <x v="1"/>
    <x v="2"/>
    <s v="Data Science and Research"/>
    <s v="USD"/>
    <n v="205000"/>
    <x v="95"/>
    <s v="United States"/>
    <x v="1"/>
    <x v="0"/>
    <x v="1"/>
    <x v="1"/>
    <x v="1"/>
  </r>
  <r>
    <x v="1"/>
    <x v="1"/>
    <s v="Data Architecture and Modeling"/>
    <s v="USD"/>
    <n v="141300"/>
    <x v="1531"/>
    <s v="United States"/>
    <x v="1"/>
    <x v="0"/>
    <x v="1"/>
    <x v="1"/>
    <x v="1"/>
  </r>
  <r>
    <x v="1"/>
    <x v="1"/>
    <s v="Data Architecture and Modeling"/>
    <s v="USD"/>
    <n v="102100"/>
    <x v="1532"/>
    <s v="United States"/>
    <x v="1"/>
    <x v="0"/>
    <x v="1"/>
    <x v="1"/>
    <x v="1"/>
  </r>
  <r>
    <x v="1"/>
    <x v="6"/>
    <s v="Data Analysis"/>
    <s v="USD"/>
    <n v="50000"/>
    <x v="283"/>
    <s v="Argentina"/>
    <x v="3"/>
    <x v="0"/>
    <x v="2"/>
    <x v="42"/>
    <x v="0"/>
  </r>
  <r>
    <x v="1"/>
    <x v="2"/>
    <s v="Data Science and Research"/>
    <s v="EUR"/>
    <n v="80000"/>
    <x v="1402"/>
    <s v="Belgium"/>
    <x v="3"/>
    <x v="0"/>
    <x v="2"/>
    <x v="58"/>
    <x v="0"/>
  </r>
  <r>
    <x v="1"/>
    <x v="77"/>
    <s v="Data Science and Research"/>
    <s v="GBP"/>
    <n v="50000"/>
    <x v="1469"/>
    <s v="United Kingdom"/>
    <x v="0"/>
    <x v="0"/>
    <x v="0"/>
    <x v="2"/>
    <x v="2"/>
  </r>
  <r>
    <x v="1"/>
    <x v="1"/>
    <s v="Data Architecture and Modeling"/>
    <s v="USD"/>
    <n v="250000"/>
    <x v="175"/>
    <s v="United States"/>
    <x v="1"/>
    <x v="0"/>
    <x v="1"/>
    <x v="1"/>
    <x v="1"/>
  </r>
  <r>
    <x v="1"/>
    <x v="1"/>
    <s v="Data Architecture and Modeling"/>
    <s v="USD"/>
    <n v="63000"/>
    <x v="1376"/>
    <s v="United States"/>
    <x v="1"/>
    <x v="0"/>
    <x v="1"/>
    <x v="1"/>
    <x v="1"/>
  </r>
  <r>
    <x v="1"/>
    <x v="44"/>
    <s v="Data Science and Research"/>
    <s v="USD"/>
    <n v="189500"/>
    <x v="1567"/>
    <s v="United States"/>
    <x v="1"/>
    <x v="0"/>
    <x v="2"/>
    <x v="1"/>
    <x v="0"/>
  </r>
  <r>
    <x v="1"/>
    <x v="44"/>
    <s v="Data Science and Research"/>
    <s v="USD"/>
    <n v="140100"/>
    <x v="365"/>
    <s v="United States"/>
    <x v="1"/>
    <x v="0"/>
    <x v="2"/>
    <x v="1"/>
    <x v="0"/>
  </r>
  <r>
    <x v="1"/>
    <x v="4"/>
    <s v="Data Engineering"/>
    <s v="USD"/>
    <n v="177600"/>
    <x v="1568"/>
    <s v="United States"/>
    <x v="1"/>
    <x v="0"/>
    <x v="2"/>
    <x v="1"/>
    <x v="0"/>
  </r>
  <r>
    <x v="1"/>
    <x v="4"/>
    <s v="Data Engineering"/>
    <s v="USD"/>
    <n v="131300"/>
    <x v="689"/>
    <s v="United States"/>
    <x v="1"/>
    <x v="0"/>
    <x v="2"/>
    <x v="1"/>
    <x v="0"/>
  </r>
  <r>
    <x v="1"/>
    <x v="4"/>
    <s v="Data Engineering"/>
    <s v="USD"/>
    <n v="24000"/>
    <x v="1157"/>
    <s v="United States"/>
    <x v="0"/>
    <x v="0"/>
    <x v="1"/>
    <x v="1"/>
    <x v="1"/>
  </r>
  <r>
    <x v="1"/>
    <x v="5"/>
    <s v="Machine Learning and AI"/>
    <s v="USD"/>
    <n v="202900"/>
    <x v="1569"/>
    <s v="United States"/>
    <x v="1"/>
    <x v="0"/>
    <x v="2"/>
    <x v="1"/>
    <x v="0"/>
  </r>
  <r>
    <x v="1"/>
    <x v="4"/>
    <s v="Data Engineering"/>
    <s v="USD"/>
    <n v="115000"/>
    <x v="110"/>
    <s v="United States"/>
    <x v="1"/>
    <x v="0"/>
    <x v="2"/>
    <x v="1"/>
    <x v="1"/>
  </r>
  <r>
    <x v="1"/>
    <x v="5"/>
    <s v="Machine Learning and AI"/>
    <s v="USD"/>
    <n v="115000"/>
    <x v="110"/>
    <s v="United States"/>
    <x v="3"/>
    <x v="0"/>
    <x v="0"/>
    <x v="1"/>
    <x v="0"/>
  </r>
  <r>
    <x v="1"/>
    <x v="5"/>
    <s v="Machine Learning and AI"/>
    <s v="USD"/>
    <n v="193900"/>
    <x v="1109"/>
    <s v="United States"/>
    <x v="0"/>
    <x v="0"/>
    <x v="1"/>
    <x v="1"/>
    <x v="1"/>
  </r>
  <r>
    <x v="1"/>
    <x v="5"/>
    <s v="Machine Learning and AI"/>
    <s v="USD"/>
    <n v="129300"/>
    <x v="32"/>
    <s v="United States"/>
    <x v="0"/>
    <x v="0"/>
    <x v="1"/>
    <x v="1"/>
    <x v="1"/>
  </r>
  <r>
    <x v="1"/>
    <x v="2"/>
    <s v="Data Science and Research"/>
    <s v="USD"/>
    <n v="140000"/>
    <x v="17"/>
    <s v="United States"/>
    <x v="1"/>
    <x v="0"/>
    <x v="2"/>
    <x v="1"/>
    <x v="0"/>
  </r>
  <r>
    <x v="1"/>
    <x v="6"/>
    <s v="Data Analysis"/>
    <s v="USD"/>
    <n v="216200"/>
    <x v="1560"/>
    <s v="United States"/>
    <x v="0"/>
    <x v="0"/>
    <x v="1"/>
    <x v="1"/>
    <x v="1"/>
  </r>
  <r>
    <x v="1"/>
    <x v="6"/>
    <s v="Data Analysis"/>
    <s v="USD"/>
    <n v="144100"/>
    <x v="974"/>
    <s v="United States"/>
    <x v="0"/>
    <x v="0"/>
    <x v="1"/>
    <x v="1"/>
    <x v="1"/>
  </r>
  <r>
    <x v="1"/>
    <x v="17"/>
    <s v="Machine Learning and AI"/>
    <s v="USD"/>
    <n v="216000"/>
    <x v="350"/>
    <s v="United States"/>
    <x v="1"/>
    <x v="0"/>
    <x v="1"/>
    <x v="1"/>
    <x v="1"/>
  </r>
  <r>
    <x v="1"/>
    <x v="17"/>
    <s v="Machine Learning and AI"/>
    <s v="USD"/>
    <n v="144000"/>
    <x v="381"/>
    <s v="United States"/>
    <x v="1"/>
    <x v="0"/>
    <x v="1"/>
    <x v="1"/>
    <x v="1"/>
  </r>
  <r>
    <x v="1"/>
    <x v="6"/>
    <s v="Data Analysis"/>
    <s v="USD"/>
    <n v="150000"/>
    <x v="72"/>
    <s v="United States"/>
    <x v="3"/>
    <x v="0"/>
    <x v="2"/>
    <x v="1"/>
    <x v="0"/>
  </r>
  <r>
    <x v="1"/>
    <x v="70"/>
    <s v="Data Science and Research"/>
    <s v="USD"/>
    <n v="50000"/>
    <x v="283"/>
    <s v="Austria"/>
    <x v="3"/>
    <x v="0"/>
    <x v="0"/>
    <x v="53"/>
    <x v="1"/>
  </r>
  <r>
    <x v="3"/>
    <x v="122"/>
    <s v="Data Architecture and Modeling"/>
    <s v="USD"/>
    <n v="250000"/>
    <x v="175"/>
    <s v="United States"/>
    <x v="1"/>
    <x v="0"/>
    <x v="0"/>
    <x v="1"/>
    <x v="0"/>
  </r>
  <r>
    <x v="1"/>
    <x v="11"/>
    <s v="Data Science and Research"/>
    <s v="EUR"/>
    <n v="80000"/>
    <x v="1402"/>
    <s v="Netherlands"/>
    <x v="2"/>
    <x v="0"/>
    <x v="1"/>
    <x v="9"/>
    <x v="0"/>
  </r>
  <r>
    <x v="1"/>
    <x v="2"/>
    <s v="Data Science and Research"/>
    <s v="GBP"/>
    <n v="107000"/>
    <x v="1570"/>
    <s v="United Kingdom"/>
    <x v="0"/>
    <x v="0"/>
    <x v="2"/>
    <x v="2"/>
    <x v="1"/>
  </r>
  <r>
    <x v="1"/>
    <x v="7"/>
    <s v="Leadership and Management"/>
    <s v="USD"/>
    <n v="48000"/>
    <x v="570"/>
    <s v="Argentina"/>
    <x v="1"/>
    <x v="0"/>
    <x v="2"/>
    <x v="1"/>
    <x v="2"/>
  </r>
  <r>
    <x v="1"/>
    <x v="44"/>
    <s v="Data Science and Research"/>
    <s v="USD"/>
    <n v="260500"/>
    <x v="1571"/>
    <s v="United States"/>
    <x v="2"/>
    <x v="0"/>
    <x v="1"/>
    <x v="1"/>
    <x v="1"/>
  </r>
  <r>
    <x v="1"/>
    <x v="44"/>
    <s v="Data Science and Research"/>
    <s v="USD"/>
    <n v="175100"/>
    <x v="645"/>
    <s v="United States"/>
    <x v="2"/>
    <x v="0"/>
    <x v="1"/>
    <x v="1"/>
    <x v="1"/>
  </r>
  <r>
    <x v="1"/>
    <x v="6"/>
    <s v="Data Analysis"/>
    <s v="USD"/>
    <n v="55000"/>
    <x v="174"/>
    <s v="United States"/>
    <x v="3"/>
    <x v="0"/>
    <x v="2"/>
    <x v="1"/>
    <x v="2"/>
  </r>
  <r>
    <x v="1"/>
    <x v="6"/>
    <s v="Data Analysis"/>
    <s v="USD"/>
    <n v="130000"/>
    <x v="5"/>
    <s v="United States"/>
    <x v="0"/>
    <x v="0"/>
    <x v="2"/>
    <x v="1"/>
    <x v="1"/>
  </r>
  <r>
    <x v="1"/>
    <x v="73"/>
    <s v="Machine Learning and AI"/>
    <s v="EUR"/>
    <n v="73400"/>
    <x v="1572"/>
    <s v="France"/>
    <x v="1"/>
    <x v="0"/>
    <x v="2"/>
    <x v="2"/>
    <x v="0"/>
  </r>
  <r>
    <x v="1"/>
    <x v="2"/>
    <s v="Data Science and Research"/>
    <s v="EUR"/>
    <n v="49500"/>
    <x v="1573"/>
    <s v="Belgium"/>
    <x v="3"/>
    <x v="0"/>
    <x v="0"/>
    <x v="58"/>
    <x v="2"/>
  </r>
  <r>
    <x v="1"/>
    <x v="4"/>
    <s v="Data Engineering"/>
    <s v="USD"/>
    <n v="206699"/>
    <x v="1574"/>
    <s v="United States"/>
    <x v="1"/>
    <x v="0"/>
    <x v="1"/>
    <x v="1"/>
    <x v="1"/>
  </r>
  <r>
    <x v="1"/>
    <x v="4"/>
    <s v="Data Engineering"/>
    <s v="USD"/>
    <n v="99100"/>
    <x v="1575"/>
    <s v="United States"/>
    <x v="1"/>
    <x v="0"/>
    <x v="1"/>
    <x v="1"/>
    <x v="1"/>
  </r>
  <r>
    <x v="1"/>
    <x v="7"/>
    <s v="Leadership and Management"/>
    <s v="USD"/>
    <n v="200000"/>
    <x v="89"/>
    <s v="United States"/>
    <x v="0"/>
    <x v="0"/>
    <x v="1"/>
    <x v="1"/>
    <x v="1"/>
  </r>
  <r>
    <x v="1"/>
    <x v="7"/>
    <s v="Leadership and Management"/>
    <s v="USD"/>
    <n v="54000"/>
    <x v="751"/>
    <s v="United States"/>
    <x v="0"/>
    <x v="0"/>
    <x v="1"/>
    <x v="1"/>
    <x v="1"/>
  </r>
  <r>
    <x v="1"/>
    <x v="7"/>
    <s v="Leadership and Management"/>
    <s v="USD"/>
    <n v="130000"/>
    <x v="5"/>
    <s v="United States"/>
    <x v="3"/>
    <x v="0"/>
    <x v="0"/>
    <x v="1"/>
    <x v="0"/>
  </r>
  <r>
    <x v="1"/>
    <x v="4"/>
    <s v="Data Engineering"/>
    <s v="USD"/>
    <n v="100000"/>
    <x v="6"/>
    <s v="United States"/>
    <x v="1"/>
    <x v="0"/>
    <x v="1"/>
    <x v="1"/>
    <x v="0"/>
  </r>
  <r>
    <x v="1"/>
    <x v="4"/>
    <s v="Data Engineering"/>
    <s v="USD"/>
    <n v="80000"/>
    <x v="137"/>
    <s v="United States"/>
    <x v="1"/>
    <x v="0"/>
    <x v="1"/>
    <x v="1"/>
    <x v="0"/>
  </r>
  <r>
    <x v="1"/>
    <x v="2"/>
    <s v="Data Science and Research"/>
    <s v="USD"/>
    <n v="100000"/>
    <x v="6"/>
    <s v="United States"/>
    <x v="1"/>
    <x v="0"/>
    <x v="1"/>
    <x v="1"/>
    <x v="0"/>
  </r>
  <r>
    <x v="1"/>
    <x v="33"/>
    <s v="Data Management and Strategy"/>
    <s v="USD"/>
    <n v="221300"/>
    <x v="1113"/>
    <s v="United States"/>
    <x v="1"/>
    <x v="0"/>
    <x v="2"/>
    <x v="1"/>
    <x v="0"/>
  </r>
  <r>
    <x v="1"/>
    <x v="33"/>
    <s v="Data Management and Strategy"/>
    <s v="USD"/>
    <n v="148700"/>
    <x v="1299"/>
    <s v="United States"/>
    <x v="1"/>
    <x v="0"/>
    <x v="2"/>
    <x v="1"/>
    <x v="0"/>
  </r>
  <r>
    <x v="1"/>
    <x v="5"/>
    <s v="Machine Learning and AI"/>
    <s v="USD"/>
    <n v="30000"/>
    <x v="1243"/>
    <s v="United Kingdom"/>
    <x v="3"/>
    <x v="0"/>
    <x v="2"/>
    <x v="2"/>
    <x v="0"/>
  </r>
  <r>
    <x v="1"/>
    <x v="6"/>
    <s v="Data Analysis"/>
    <s v="EUR"/>
    <n v="27000"/>
    <x v="1576"/>
    <s v="France"/>
    <x v="3"/>
    <x v="0"/>
    <x v="0"/>
    <x v="8"/>
    <x v="1"/>
  </r>
  <r>
    <x v="1"/>
    <x v="4"/>
    <s v="Data Engineering"/>
    <s v="GBP"/>
    <n v="74000"/>
    <x v="1577"/>
    <s v="United Kingdom"/>
    <x v="0"/>
    <x v="0"/>
    <x v="1"/>
    <x v="2"/>
    <x v="1"/>
  </r>
  <r>
    <x v="1"/>
    <x v="4"/>
    <s v="Data Engineering"/>
    <s v="GBP"/>
    <n v="50000"/>
    <x v="1469"/>
    <s v="United Kingdom"/>
    <x v="0"/>
    <x v="0"/>
    <x v="1"/>
    <x v="2"/>
    <x v="1"/>
  </r>
  <r>
    <x v="1"/>
    <x v="2"/>
    <s v="Data Science and Research"/>
    <s v="EUR"/>
    <n v="58000"/>
    <x v="1443"/>
    <s v="Germany"/>
    <x v="0"/>
    <x v="0"/>
    <x v="2"/>
    <x v="0"/>
    <x v="2"/>
  </r>
  <r>
    <x v="1"/>
    <x v="44"/>
    <s v="Data Science and Research"/>
    <s v="USD"/>
    <n v="249260"/>
    <x v="1578"/>
    <s v="United States"/>
    <x v="1"/>
    <x v="0"/>
    <x v="1"/>
    <x v="1"/>
    <x v="1"/>
  </r>
  <r>
    <x v="1"/>
    <x v="44"/>
    <s v="Data Science and Research"/>
    <s v="USD"/>
    <n v="185400"/>
    <x v="247"/>
    <s v="United States"/>
    <x v="1"/>
    <x v="0"/>
    <x v="1"/>
    <x v="1"/>
    <x v="1"/>
  </r>
  <r>
    <x v="1"/>
    <x v="2"/>
    <s v="Data Science and Research"/>
    <s v="GBP"/>
    <n v="65000"/>
    <x v="1474"/>
    <s v="United Kingdom"/>
    <x v="0"/>
    <x v="0"/>
    <x v="0"/>
    <x v="2"/>
    <x v="1"/>
  </r>
  <r>
    <x v="1"/>
    <x v="6"/>
    <s v="Data Analysis"/>
    <s v="USD"/>
    <n v="128875"/>
    <x v="1579"/>
    <s v="United States"/>
    <x v="1"/>
    <x v="0"/>
    <x v="2"/>
    <x v="1"/>
    <x v="1"/>
  </r>
  <r>
    <x v="1"/>
    <x v="6"/>
    <s v="Data Analysis"/>
    <s v="USD"/>
    <n v="93700"/>
    <x v="1580"/>
    <s v="United States"/>
    <x v="1"/>
    <x v="0"/>
    <x v="2"/>
    <x v="1"/>
    <x v="1"/>
  </r>
  <r>
    <x v="1"/>
    <x v="5"/>
    <s v="Machine Learning and AI"/>
    <s v="USD"/>
    <n v="100000"/>
    <x v="6"/>
    <s v="United States"/>
    <x v="1"/>
    <x v="0"/>
    <x v="2"/>
    <x v="1"/>
    <x v="1"/>
  </r>
  <r>
    <x v="1"/>
    <x v="6"/>
    <s v="Data Analysis"/>
    <s v="USD"/>
    <n v="136260"/>
    <x v="1581"/>
    <s v="United States"/>
    <x v="1"/>
    <x v="0"/>
    <x v="2"/>
    <x v="1"/>
    <x v="1"/>
  </r>
  <r>
    <x v="1"/>
    <x v="6"/>
    <s v="Data Analysis"/>
    <s v="USD"/>
    <n v="109280"/>
    <x v="1208"/>
    <s v="United States"/>
    <x v="1"/>
    <x v="0"/>
    <x v="2"/>
    <x v="1"/>
    <x v="1"/>
  </r>
  <r>
    <x v="1"/>
    <x v="2"/>
    <s v="Data Science and Research"/>
    <s v="USD"/>
    <n v="160000"/>
    <x v="81"/>
    <s v="United States"/>
    <x v="1"/>
    <x v="0"/>
    <x v="2"/>
    <x v="1"/>
    <x v="0"/>
  </r>
  <r>
    <x v="1"/>
    <x v="2"/>
    <s v="Data Science and Research"/>
    <s v="USD"/>
    <n v="92000"/>
    <x v="194"/>
    <s v="United States"/>
    <x v="1"/>
    <x v="0"/>
    <x v="2"/>
    <x v="1"/>
    <x v="0"/>
  </r>
  <r>
    <x v="1"/>
    <x v="4"/>
    <s v="Data Engineering"/>
    <s v="GBP"/>
    <n v="110000"/>
    <x v="1582"/>
    <s v="United Kingdom"/>
    <x v="0"/>
    <x v="0"/>
    <x v="1"/>
    <x v="2"/>
    <x v="1"/>
  </r>
  <r>
    <x v="1"/>
    <x v="4"/>
    <s v="Data Engineering"/>
    <s v="GBP"/>
    <n v="85000"/>
    <x v="1468"/>
    <s v="United Kingdom"/>
    <x v="0"/>
    <x v="0"/>
    <x v="1"/>
    <x v="2"/>
    <x v="1"/>
  </r>
  <r>
    <x v="1"/>
    <x v="4"/>
    <s v="Data Engineering"/>
    <s v="USD"/>
    <n v="129000"/>
    <x v="517"/>
    <s v="United States"/>
    <x v="3"/>
    <x v="0"/>
    <x v="2"/>
    <x v="1"/>
    <x v="0"/>
  </r>
  <r>
    <x v="1"/>
    <x v="4"/>
    <s v="Data Engineering"/>
    <s v="USD"/>
    <n v="86000"/>
    <x v="326"/>
    <s v="United States"/>
    <x v="3"/>
    <x v="0"/>
    <x v="2"/>
    <x v="1"/>
    <x v="0"/>
  </r>
  <r>
    <x v="1"/>
    <x v="50"/>
    <s v="Data Analysis"/>
    <s v="USD"/>
    <n v="100000"/>
    <x v="6"/>
    <s v="United States"/>
    <x v="1"/>
    <x v="0"/>
    <x v="2"/>
    <x v="1"/>
    <x v="0"/>
  </r>
  <r>
    <x v="1"/>
    <x v="2"/>
    <s v="Data Science and Research"/>
    <s v="USD"/>
    <n v="25000"/>
    <x v="304"/>
    <s v="Turkey"/>
    <x v="0"/>
    <x v="0"/>
    <x v="0"/>
    <x v="34"/>
    <x v="1"/>
  </r>
  <r>
    <x v="1"/>
    <x v="6"/>
    <s v="Data Analysis"/>
    <s v="SGD"/>
    <n v="90000"/>
    <x v="1583"/>
    <s v="Singapore"/>
    <x v="0"/>
    <x v="0"/>
    <x v="0"/>
    <x v="46"/>
    <x v="1"/>
  </r>
  <r>
    <x v="1"/>
    <x v="68"/>
    <s v="Machine Learning and AI"/>
    <s v="USD"/>
    <n v="200000"/>
    <x v="89"/>
    <s v="United States"/>
    <x v="0"/>
    <x v="0"/>
    <x v="2"/>
    <x v="1"/>
    <x v="1"/>
  </r>
  <r>
    <x v="1"/>
    <x v="101"/>
    <s v="Machine Learning and AI"/>
    <s v="USD"/>
    <n v="180000"/>
    <x v="87"/>
    <s v="United States"/>
    <x v="3"/>
    <x v="0"/>
    <x v="2"/>
    <x v="1"/>
    <x v="0"/>
  </r>
  <r>
    <x v="1"/>
    <x v="2"/>
    <s v="Data Science and Research"/>
    <s v="USD"/>
    <n v="153000"/>
    <x v="499"/>
    <s v="United States"/>
    <x v="0"/>
    <x v="0"/>
    <x v="2"/>
    <x v="1"/>
    <x v="0"/>
  </r>
  <r>
    <x v="1"/>
    <x v="6"/>
    <s v="Data Analysis"/>
    <s v="USD"/>
    <n v="150075"/>
    <x v="1584"/>
    <s v="United States"/>
    <x v="1"/>
    <x v="0"/>
    <x v="2"/>
    <x v="1"/>
    <x v="1"/>
  </r>
  <r>
    <x v="1"/>
    <x v="6"/>
    <s v="Data Analysis"/>
    <s v="USD"/>
    <n v="110925"/>
    <x v="1585"/>
    <s v="United States"/>
    <x v="1"/>
    <x v="0"/>
    <x v="2"/>
    <x v="1"/>
    <x v="1"/>
  </r>
  <r>
    <x v="1"/>
    <x v="17"/>
    <s v="Machine Learning and AI"/>
    <s v="USD"/>
    <n v="22800"/>
    <x v="1586"/>
    <s v="Egypt"/>
    <x v="0"/>
    <x v="0"/>
    <x v="2"/>
    <x v="59"/>
    <x v="1"/>
  </r>
  <r>
    <x v="2"/>
    <x v="6"/>
    <s v="Data Analysis"/>
    <s v="EUR"/>
    <n v="20000"/>
    <x v="1587"/>
    <s v="Portugal"/>
    <x v="3"/>
    <x v="0"/>
    <x v="2"/>
    <x v="12"/>
    <x v="1"/>
  </r>
  <r>
    <x v="1"/>
    <x v="6"/>
    <s v="Data Analysis"/>
    <s v="USD"/>
    <n v="15000"/>
    <x v="973"/>
    <s v="Indonesia"/>
    <x v="3"/>
    <x v="0"/>
    <x v="1"/>
    <x v="60"/>
    <x v="0"/>
  </r>
  <r>
    <x v="1"/>
    <x v="44"/>
    <s v="Data Science and Research"/>
    <s v="AUD"/>
    <n v="193000"/>
    <x v="1588"/>
    <s v="Australia"/>
    <x v="1"/>
    <x v="0"/>
    <x v="2"/>
    <x v="14"/>
    <x v="0"/>
  </r>
  <r>
    <x v="1"/>
    <x v="5"/>
    <s v="Machine Learning and AI"/>
    <s v="USD"/>
    <n v="83000"/>
    <x v="224"/>
    <s v="United States"/>
    <x v="3"/>
    <x v="0"/>
    <x v="1"/>
    <x v="1"/>
    <x v="0"/>
  </r>
  <r>
    <x v="1"/>
    <x v="2"/>
    <s v="Data Science and Research"/>
    <s v="USD"/>
    <n v="186000"/>
    <x v="1"/>
    <s v="United States"/>
    <x v="1"/>
    <x v="0"/>
    <x v="1"/>
    <x v="1"/>
    <x v="1"/>
  </r>
  <r>
    <x v="1"/>
    <x v="2"/>
    <s v="Data Science and Research"/>
    <s v="USD"/>
    <n v="148800"/>
    <x v="1066"/>
    <s v="United States"/>
    <x v="1"/>
    <x v="0"/>
    <x v="1"/>
    <x v="1"/>
    <x v="1"/>
  </r>
  <r>
    <x v="1"/>
    <x v="6"/>
    <s v="Data Analysis"/>
    <s v="USD"/>
    <n v="112900"/>
    <x v="1589"/>
    <s v="United States"/>
    <x v="1"/>
    <x v="0"/>
    <x v="1"/>
    <x v="1"/>
    <x v="1"/>
  </r>
  <r>
    <x v="1"/>
    <x v="6"/>
    <s v="Data Analysis"/>
    <s v="USD"/>
    <n v="90320"/>
    <x v="1590"/>
    <s v="United States"/>
    <x v="1"/>
    <x v="0"/>
    <x v="1"/>
    <x v="1"/>
    <x v="1"/>
  </r>
  <r>
    <x v="1"/>
    <x v="27"/>
    <s v="Machine Learning and AI"/>
    <s v="USD"/>
    <n v="240000"/>
    <x v="166"/>
    <s v="United States"/>
    <x v="1"/>
    <x v="0"/>
    <x v="1"/>
    <x v="1"/>
    <x v="1"/>
  </r>
  <r>
    <x v="1"/>
    <x v="27"/>
    <s v="Machine Learning and AI"/>
    <s v="USD"/>
    <n v="160000"/>
    <x v="81"/>
    <s v="United States"/>
    <x v="1"/>
    <x v="0"/>
    <x v="1"/>
    <x v="1"/>
    <x v="1"/>
  </r>
  <r>
    <x v="1"/>
    <x v="44"/>
    <s v="Data Science and Research"/>
    <s v="USD"/>
    <n v="300000"/>
    <x v="15"/>
    <s v="United States"/>
    <x v="1"/>
    <x v="0"/>
    <x v="2"/>
    <x v="1"/>
    <x v="1"/>
  </r>
  <r>
    <x v="1"/>
    <x v="44"/>
    <s v="Data Science and Research"/>
    <s v="USD"/>
    <n v="200000"/>
    <x v="89"/>
    <s v="United States"/>
    <x v="1"/>
    <x v="0"/>
    <x v="2"/>
    <x v="1"/>
    <x v="1"/>
  </r>
  <r>
    <x v="1"/>
    <x v="4"/>
    <s v="Data Engineering"/>
    <s v="EUR"/>
    <n v="62500"/>
    <x v="1591"/>
    <s v="Germany"/>
    <x v="0"/>
    <x v="0"/>
    <x v="0"/>
    <x v="0"/>
    <x v="2"/>
  </r>
  <r>
    <x v="1"/>
    <x v="68"/>
    <s v="Machine Learning and AI"/>
    <s v="USD"/>
    <n v="200000"/>
    <x v="89"/>
    <s v="India"/>
    <x v="0"/>
    <x v="0"/>
    <x v="2"/>
    <x v="1"/>
    <x v="0"/>
  </r>
  <r>
    <x v="1"/>
    <x v="5"/>
    <s v="Machine Learning and AI"/>
    <s v="GBP"/>
    <n v="95000"/>
    <x v="1592"/>
    <s v="United Kingdom"/>
    <x v="0"/>
    <x v="0"/>
    <x v="1"/>
    <x v="2"/>
    <x v="1"/>
  </r>
  <r>
    <x v="1"/>
    <x v="5"/>
    <s v="Machine Learning and AI"/>
    <s v="GBP"/>
    <n v="75000"/>
    <x v="1429"/>
    <s v="United Kingdom"/>
    <x v="0"/>
    <x v="0"/>
    <x v="1"/>
    <x v="2"/>
    <x v="1"/>
  </r>
  <r>
    <x v="1"/>
    <x v="68"/>
    <s v="Machine Learning and AI"/>
    <s v="USD"/>
    <n v="120000"/>
    <x v="18"/>
    <s v="United States"/>
    <x v="0"/>
    <x v="0"/>
    <x v="1"/>
    <x v="1"/>
    <x v="1"/>
  </r>
  <r>
    <x v="1"/>
    <x v="6"/>
    <s v="Data Analysis"/>
    <s v="USD"/>
    <n v="112900"/>
    <x v="1589"/>
    <s v="United States"/>
    <x v="1"/>
    <x v="0"/>
    <x v="2"/>
    <x v="1"/>
    <x v="1"/>
  </r>
  <r>
    <x v="1"/>
    <x v="6"/>
    <s v="Data Analysis"/>
    <s v="USD"/>
    <n v="90320"/>
    <x v="1590"/>
    <s v="United States"/>
    <x v="1"/>
    <x v="0"/>
    <x v="2"/>
    <x v="1"/>
    <x v="1"/>
  </r>
  <r>
    <x v="1"/>
    <x v="59"/>
    <s v="Leadership and Management"/>
    <s v="USD"/>
    <n v="145000"/>
    <x v="109"/>
    <s v="United States"/>
    <x v="1"/>
    <x v="0"/>
    <x v="2"/>
    <x v="1"/>
    <x v="1"/>
  </r>
  <r>
    <x v="1"/>
    <x v="59"/>
    <s v="Leadership and Management"/>
    <s v="USD"/>
    <n v="105400"/>
    <x v="165"/>
    <s v="United States"/>
    <x v="1"/>
    <x v="0"/>
    <x v="2"/>
    <x v="1"/>
    <x v="1"/>
  </r>
  <r>
    <x v="2"/>
    <x v="2"/>
    <s v="Data Science and Research"/>
    <s v="EUR"/>
    <n v="43200"/>
    <x v="1593"/>
    <s v="Germany"/>
    <x v="3"/>
    <x v="0"/>
    <x v="1"/>
    <x v="0"/>
    <x v="2"/>
  </r>
  <r>
    <x v="1"/>
    <x v="2"/>
    <s v="Data Science and Research"/>
    <s v="USD"/>
    <n v="215300"/>
    <x v="1594"/>
    <s v="United States"/>
    <x v="1"/>
    <x v="0"/>
    <x v="2"/>
    <x v="1"/>
    <x v="0"/>
  </r>
  <r>
    <x v="1"/>
    <x v="2"/>
    <s v="Data Science and Research"/>
    <s v="USD"/>
    <n v="158200"/>
    <x v="1138"/>
    <s v="United States"/>
    <x v="1"/>
    <x v="0"/>
    <x v="2"/>
    <x v="1"/>
    <x v="0"/>
  </r>
  <r>
    <x v="1"/>
    <x v="4"/>
    <s v="Data Engineering"/>
    <s v="USD"/>
    <n v="209100"/>
    <x v="1595"/>
    <s v="United States"/>
    <x v="1"/>
    <x v="0"/>
    <x v="2"/>
    <x v="1"/>
    <x v="0"/>
  </r>
  <r>
    <x v="1"/>
    <x v="4"/>
    <s v="Data Engineering"/>
    <s v="USD"/>
    <n v="154600"/>
    <x v="1202"/>
    <s v="United States"/>
    <x v="1"/>
    <x v="0"/>
    <x v="2"/>
    <x v="1"/>
    <x v="0"/>
  </r>
  <r>
    <x v="1"/>
    <x v="6"/>
    <s v="Data Analysis"/>
    <s v="USD"/>
    <n v="115934"/>
    <x v="1007"/>
    <s v="United States"/>
    <x v="1"/>
    <x v="0"/>
    <x v="1"/>
    <x v="1"/>
    <x v="1"/>
  </r>
  <r>
    <x v="1"/>
    <x v="6"/>
    <s v="Data Analysis"/>
    <s v="USD"/>
    <n v="81666"/>
    <x v="1008"/>
    <s v="United States"/>
    <x v="1"/>
    <x v="0"/>
    <x v="1"/>
    <x v="1"/>
    <x v="1"/>
  </r>
  <r>
    <x v="1"/>
    <x v="4"/>
    <s v="Data Engineering"/>
    <s v="USD"/>
    <n v="155000"/>
    <x v="21"/>
    <s v="United States"/>
    <x v="1"/>
    <x v="0"/>
    <x v="2"/>
    <x v="1"/>
    <x v="1"/>
  </r>
  <r>
    <x v="1"/>
    <x v="5"/>
    <s v="Machine Learning and AI"/>
    <s v="EUR"/>
    <n v="80000"/>
    <x v="1402"/>
    <s v="France"/>
    <x v="0"/>
    <x v="0"/>
    <x v="2"/>
    <x v="0"/>
    <x v="1"/>
  </r>
  <r>
    <x v="1"/>
    <x v="6"/>
    <s v="Data Analysis"/>
    <s v="USD"/>
    <n v="164000"/>
    <x v="503"/>
    <s v="United States"/>
    <x v="1"/>
    <x v="0"/>
    <x v="1"/>
    <x v="1"/>
    <x v="1"/>
  </r>
  <r>
    <x v="1"/>
    <x v="6"/>
    <s v="Data Analysis"/>
    <s v="USD"/>
    <n v="132000"/>
    <x v="179"/>
    <s v="United States"/>
    <x v="1"/>
    <x v="0"/>
    <x v="1"/>
    <x v="1"/>
    <x v="1"/>
  </r>
  <r>
    <x v="1"/>
    <x v="2"/>
    <s v="Data Science and Research"/>
    <s v="USD"/>
    <n v="123000"/>
    <x v="66"/>
    <s v="United States"/>
    <x v="1"/>
    <x v="0"/>
    <x v="2"/>
    <x v="1"/>
    <x v="1"/>
  </r>
  <r>
    <x v="1"/>
    <x v="58"/>
    <s v="Data Engineering"/>
    <s v="EUR"/>
    <n v="50000"/>
    <x v="1425"/>
    <s v="Greece"/>
    <x v="0"/>
    <x v="0"/>
    <x v="1"/>
    <x v="19"/>
    <x v="1"/>
  </r>
  <r>
    <x v="1"/>
    <x v="123"/>
    <s v="Data Engineering"/>
    <s v="CAD"/>
    <n v="150000"/>
    <x v="1596"/>
    <s v="Canada"/>
    <x v="2"/>
    <x v="0"/>
    <x v="2"/>
    <x v="3"/>
    <x v="2"/>
  </r>
  <r>
    <x v="1"/>
    <x v="4"/>
    <s v="Data Engineering"/>
    <s v="USD"/>
    <n v="165400"/>
    <x v="827"/>
    <s v="United States"/>
    <x v="1"/>
    <x v="0"/>
    <x v="2"/>
    <x v="1"/>
    <x v="1"/>
  </r>
  <r>
    <x v="1"/>
    <x v="4"/>
    <s v="Data Engineering"/>
    <s v="USD"/>
    <n v="132320"/>
    <x v="674"/>
    <s v="United States"/>
    <x v="1"/>
    <x v="0"/>
    <x v="2"/>
    <x v="1"/>
    <x v="1"/>
  </r>
  <r>
    <x v="1"/>
    <x v="1"/>
    <s v="Data Architecture and Modeling"/>
    <s v="USD"/>
    <n v="208775"/>
    <x v="1597"/>
    <s v="United States"/>
    <x v="1"/>
    <x v="0"/>
    <x v="2"/>
    <x v="1"/>
    <x v="1"/>
  </r>
  <r>
    <x v="1"/>
    <x v="1"/>
    <s v="Data Architecture and Modeling"/>
    <s v="USD"/>
    <n v="147800"/>
    <x v="1598"/>
    <s v="United States"/>
    <x v="1"/>
    <x v="0"/>
    <x v="2"/>
    <x v="1"/>
    <x v="1"/>
  </r>
  <r>
    <x v="1"/>
    <x v="4"/>
    <s v="Data Engineering"/>
    <s v="USD"/>
    <n v="136994"/>
    <x v="988"/>
    <s v="United States"/>
    <x v="1"/>
    <x v="0"/>
    <x v="2"/>
    <x v="1"/>
    <x v="1"/>
  </r>
  <r>
    <x v="1"/>
    <x v="4"/>
    <s v="Data Engineering"/>
    <s v="USD"/>
    <n v="101570"/>
    <x v="495"/>
    <s v="United States"/>
    <x v="1"/>
    <x v="0"/>
    <x v="2"/>
    <x v="1"/>
    <x v="1"/>
  </r>
  <r>
    <x v="1"/>
    <x v="5"/>
    <s v="Machine Learning and AI"/>
    <s v="GBP"/>
    <n v="28500"/>
    <x v="1599"/>
    <s v="United Kingdom"/>
    <x v="3"/>
    <x v="0"/>
    <x v="2"/>
    <x v="2"/>
    <x v="0"/>
  </r>
  <r>
    <x v="1"/>
    <x v="4"/>
    <s v="Data Engineering"/>
    <s v="USD"/>
    <n v="183600"/>
    <x v="1286"/>
    <s v="United States"/>
    <x v="1"/>
    <x v="0"/>
    <x v="2"/>
    <x v="1"/>
    <x v="0"/>
  </r>
  <r>
    <x v="1"/>
    <x v="4"/>
    <s v="Data Engineering"/>
    <s v="USD"/>
    <n v="100800"/>
    <x v="1600"/>
    <s v="United States"/>
    <x v="1"/>
    <x v="0"/>
    <x v="2"/>
    <x v="1"/>
    <x v="0"/>
  </r>
  <r>
    <x v="1"/>
    <x v="6"/>
    <s v="Data Analysis"/>
    <s v="GBP"/>
    <n v="40000"/>
    <x v="1467"/>
    <s v="United Kingdom"/>
    <x v="0"/>
    <x v="0"/>
    <x v="2"/>
    <x v="2"/>
    <x v="1"/>
  </r>
  <r>
    <x v="1"/>
    <x v="6"/>
    <s v="Data Analysis"/>
    <s v="GBP"/>
    <n v="30000"/>
    <x v="396"/>
    <s v="United Kingdom"/>
    <x v="0"/>
    <x v="0"/>
    <x v="2"/>
    <x v="2"/>
    <x v="1"/>
  </r>
  <r>
    <x v="1"/>
    <x v="6"/>
    <s v="Data Analysis"/>
    <s v="EUR"/>
    <n v="40000"/>
    <x v="1461"/>
    <s v="Spain"/>
    <x v="0"/>
    <x v="0"/>
    <x v="2"/>
    <x v="4"/>
    <x v="1"/>
  </r>
  <r>
    <x v="1"/>
    <x v="6"/>
    <s v="Data Analysis"/>
    <s v="EUR"/>
    <n v="30000"/>
    <x v="1533"/>
    <s v="Spain"/>
    <x v="0"/>
    <x v="0"/>
    <x v="2"/>
    <x v="4"/>
    <x v="1"/>
  </r>
  <r>
    <x v="1"/>
    <x v="6"/>
    <s v="Data Analysis"/>
    <s v="EUR"/>
    <n v="40000"/>
    <x v="1461"/>
    <s v="Greece"/>
    <x v="0"/>
    <x v="0"/>
    <x v="2"/>
    <x v="19"/>
    <x v="1"/>
  </r>
  <r>
    <x v="1"/>
    <x v="6"/>
    <s v="Data Analysis"/>
    <s v="EUR"/>
    <n v="30000"/>
    <x v="1533"/>
    <s v="Greece"/>
    <x v="0"/>
    <x v="0"/>
    <x v="2"/>
    <x v="19"/>
    <x v="1"/>
  </r>
  <r>
    <x v="1"/>
    <x v="2"/>
    <s v="Data Science and Research"/>
    <s v="USD"/>
    <n v="215300"/>
    <x v="1594"/>
    <s v="United States"/>
    <x v="1"/>
    <x v="0"/>
    <x v="1"/>
    <x v="1"/>
    <x v="0"/>
  </r>
  <r>
    <x v="1"/>
    <x v="2"/>
    <s v="Data Science and Research"/>
    <s v="USD"/>
    <n v="140400"/>
    <x v="1601"/>
    <s v="United States"/>
    <x v="1"/>
    <x v="0"/>
    <x v="1"/>
    <x v="1"/>
    <x v="0"/>
  </r>
  <r>
    <x v="1"/>
    <x v="4"/>
    <s v="Data Engineering"/>
    <s v="EUR"/>
    <n v="60000"/>
    <x v="1449"/>
    <s v="Spain"/>
    <x v="0"/>
    <x v="0"/>
    <x v="2"/>
    <x v="4"/>
    <x v="1"/>
  </r>
  <r>
    <x v="1"/>
    <x v="4"/>
    <s v="Data Engineering"/>
    <s v="EUR"/>
    <n v="45000"/>
    <x v="1434"/>
    <s v="Spain"/>
    <x v="0"/>
    <x v="0"/>
    <x v="2"/>
    <x v="4"/>
    <x v="1"/>
  </r>
  <r>
    <x v="1"/>
    <x v="2"/>
    <s v="Data Science and Research"/>
    <s v="USD"/>
    <n v="260000"/>
    <x v="216"/>
    <s v="United States"/>
    <x v="1"/>
    <x v="0"/>
    <x v="2"/>
    <x v="1"/>
    <x v="1"/>
  </r>
  <r>
    <x v="1"/>
    <x v="2"/>
    <s v="Data Science and Research"/>
    <s v="GBP"/>
    <n v="35000"/>
    <x v="1470"/>
    <s v="United Kingdom"/>
    <x v="0"/>
    <x v="0"/>
    <x v="1"/>
    <x v="2"/>
    <x v="1"/>
  </r>
  <r>
    <x v="1"/>
    <x v="4"/>
    <s v="Data Engineering"/>
    <s v="EUR"/>
    <n v="60000"/>
    <x v="1449"/>
    <s v="Greece"/>
    <x v="0"/>
    <x v="0"/>
    <x v="2"/>
    <x v="19"/>
    <x v="1"/>
  </r>
  <r>
    <x v="1"/>
    <x v="4"/>
    <s v="Data Engineering"/>
    <s v="EUR"/>
    <n v="45000"/>
    <x v="1434"/>
    <s v="Greece"/>
    <x v="0"/>
    <x v="0"/>
    <x v="2"/>
    <x v="19"/>
    <x v="1"/>
  </r>
  <r>
    <x v="1"/>
    <x v="4"/>
    <s v="Data Engineering"/>
    <s v="GBP"/>
    <n v="45000"/>
    <x v="1216"/>
    <s v="United Kingdom"/>
    <x v="0"/>
    <x v="0"/>
    <x v="2"/>
    <x v="2"/>
    <x v="1"/>
  </r>
  <r>
    <x v="3"/>
    <x v="5"/>
    <s v="Machine Learning and AI"/>
    <s v="EUR"/>
    <n v="43200"/>
    <x v="1602"/>
    <s v="Italy"/>
    <x v="0"/>
    <x v="0"/>
    <x v="0"/>
    <x v="24"/>
    <x v="0"/>
  </r>
  <r>
    <x v="1"/>
    <x v="14"/>
    <s v="Data Science and Research"/>
    <s v="USD"/>
    <n v="60000"/>
    <x v="173"/>
    <s v="Argentina"/>
    <x v="1"/>
    <x v="0"/>
    <x v="2"/>
    <x v="38"/>
    <x v="0"/>
  </r>
  <r>
    <x v="1"/>
    <x v="4"/>
    <s v="Data Engineering"/>
    <s v="USD"/>
    <n v="82900"/>
    <x v="1603"/>
    <s v="United States"/>
    <x v="0"/>
    <x v="0"/>
    <x v="1"/>
    <x v="1"/>
    <x v="1"/>
  </r>
  <r>
    <x v="1"/>
    <x v="4"/>
    <s v="Data Engineering"/>
    <s v="USD"/>
    <n v="63900"/>
    <x v="1604"/>
    <s v="United States"/>
    <x v="0"/>
    <x v="0"/>
    <x v="1"/>
    <x v="1"/>
    <x v="1"/>
  </r>
  <r>
    <x v="1"/>
    <x v="17"/>
    <s v="Machine Learning and AI"/>
    <s v="USD"/>
    <n v="160000"/>
    <x v="81"/>
    <s v="United States"/>
    <x v="0"/>
    <x v="0"/>
    <x v="2"/>
    <x v="1"/>
    <x v="0"/>
  </r>
  <r>
    <x v="1"/>
    <x v="17"/>
    <s v="Machine Learning and AI"/>
    <s v="USD"/>
    <n v="112300"/>
    <x v="1605"/>
    <s v="United States"/>
    <x v="0"/>
    <x v="0"/>
    <x v="2"/>
    <x v="1"/>
    <x v="0"/>
  </r>
  <r>
    <x v="1"/>
    <x v="44"/>
    <s v="Data Science and Research"/>
    <s v="USD"/>
    <n v="241000"/>
    <x v="1111"/>
    <s v="United States"/>
    <x v="0"/>
    <x v="0"/>
    <x v="2"/>
    <x v="1"/>
    <x v="1"/>
  </r>
  <r>
    <x v="1"/>
    <x v="44"/>
    <s v="Data Science and Research"/>
    <s v="USD"/>
    <n v="159000"/>
    <x v="189"/>
    <s v="United States"/>
    <x v="0"/>
    <x v="0"/>
    <x v="2"/>
    <x v="1"/>
    <x v="1"/>
  </r>
  <r>
    <x v="1"/>
    <x v="2"/>
    <s v="Data Science and Research"/>
    <s v="USD"/>
    <n v="80000"/>
    <x v="137"/>
    <s v="United States"/>
    <x v="1"/>
    <x v="0"/>
    <x v="1"/>
    <x v="1"/>
    <x v="1"/>
  </r>
  <r>
    <x v="1"/>
    <x v="6"/>
    <s v="Data Analysis"/>
    <s v="USD"/>
    <n v="58000"/>
    <x v="1311"/>
    <s v="United States"/>
    <x v="0"/>
    <x v="0"/>
    <x v="1"/>
    <x v="1"/>
    <x v="2"/>
  </r>
  <r>
    <x v="1"/>
    <x v="4"/>
    <s v="Data Engineering"/>
    <s v="USD"/>
    <n v="136000"/>
    <x v="26"/>
    <s v="United States"/>
    <x v="1"/>
    <x v="0"/>
    <x v="1"/>
    <x v="1"/>
    <x v="1"/>
  </r>
  <r>
    <x v="1"/>
    <x v="4"/>
    <s v="Data Engineering"/>
    <s v="USD"/>
    <n v="108800"/>
    <x v="313"/>
    <s v="United States"/>
    <x v="1"/>
    <x v="0"/>
    <x v="1"/>
    <x v="1"/>
    <x v="1"/>
  </r>
  <r>
    <x v="1"/>
    <x v="4"/>
    <s v="Data Engineering"/>
    <s v="USD"/>
    <n v="242000"/>
    <x v="233"/>
    <s v="United States"/>
    <x v="2"/>
    <x v="0"/>
    <x v="2"/>
    <x v="1"/>
    <x v="1"/>
  </r>
  <r>
    <x v="1"/>
    <x v="4"/>
    <s v="Data Engineering"/>
    <s v="USD"/>
    <n v="200000"/>
    <x v="89"/>
    <s v="United States"/>
    <x v="2"/>
    <x v="0"/>
    <x v="2"/>
    <x v="1"/>
    <x v="1"/>
  </r>
  <r>
    <x v="1"/>
    <x v="2"/>
    <s v="Data Science and Research"/>
    <s v="GBP"/>
    <n v="50000"/>
    <x v="1469"/>
    <s v="United Kingdom"/>
    <x v="0"/>
    <x v="0"/>
    <x v="1"/>
    <x v="2"/>
    <x v="1"/>
  </r>
  <r>
    <x v="1"/>
    <x v="2"/>
    <s v="Data Science and Research"/>
    <s v="GBP"/>
    <n v="30000"/>
    <x v="396"/>
    <s v="United Kingdom"/>
    <x v="0"/>
    <x v="0"/>
    <x v="1"/>
    <x v="2"/>
    <x v="1"/>
  </r>
  <r>
    <x v="1"/>
    <x v="4"/>
    <s v="Data Engineering"/>
    <s v="GBP"/>
    <n v="40000"/>
    <x v="1467"/>
    <s v="United Kingdom"/>
    <x v="0"/>
    <x v="0"/>
    <x v="1"/>
    <x v="2"/>
    <x v="1"/>
  </r>
  <r>
    <x v="1"/>
    <x v="2"/>
    <s v="Data Science and Research"/>
    <s v="USD"/>
    <n v="165220"/>
    <x v="1606"/>
    <s v="United States"/>
    <x v="1"/>
    <x v="0"/>
    <x v="2"/>
    <x v="1"/>
    <x v="1"/>
  </r>
  <r>
    <x v="1"/>
    <x v="2"/>
    <s v="Data Science and Research"/>
    <s v="USD"/>
    <n v="120160"/>
    <x v="398"/>
    <s v="United States"/>
    <x v="1"/>
    <x v="0"/>
    <x v="2"/>
    <x v="1"/>
    <x v="1"/>
  </r>
  <r>
    <x v="1"/>
    <x v="6"/>
    <s v="Data Analysis"/>
    <s v="USD"/>
    <n v="124190"/>
    <x v="1607"/>
    <s v="United States"/>
    <x v="1"/>
    <x v="0"/>
    <x v="2"/>
    <x v="1"/>
    <x v="1"/>
  </r>
  <r>
    <x v="1"/>
    <x v="4"/>
    <s v="Data Engineering"/>
    <s v="USD"/>
    <n v="181940"/>
    <x v="1608"/>
    <s v="United States"/>
    <x v="1"/>
    <x v="0"/>
    <x v="1"/>
    <x v="1"/>
    <x v="1"/>
  </r>
  <r>
    <x v="1"/>
    <x v="4"/>
    <s v="Data Engineering"/>
    <s v="USD"/>
    <n v="132320"/>
    <x v="674"/>
    <s v="United States"/>
    <x v="1"/>
    <x v="0"/>
    <x v="1"/>
    <x v="1"/>
    <x v="1"/>
  </r>
  <r>
    <x v="1"/>
    <x v="4"/>
    <s v="Data Engineering"/>
    <s v="USD"/>
    <n v="220110"/>
    <x v="1609"/>
    <s v="United States"/>
    <x v="1"/>
    <x v="0"/>
    <x v="1"/>
    <x v="1"/>
    <x v="1"/>
  </r>
  <r>
    <x v="1"/>
    <x v="4"/>
    <s v="Data Engineering"/>
    <s v="USD"/>
    <n v="160080"/>
    <x v="1076"/>
    <s v="United States"/>
    <x v="1"/>
    <x v="0"/>
    <x v="1"/>
    <x v="1"/>
    <x v="1"/>
  </r>
  <r>
    <x v="1"/>
    <x v="2"/>
    <s v="Data Science and Research"/>
    <s v="USD"/>
    <n v="180000"/>
    <x v="87"/>
    <s v="United States"/>
    <x v="1"/>
    <x v="0"/>
    <x v="1"/>
    <x v="1"/>
    <x v="0"/>
  </r>
  <r>
    <x v="1"/>
    <x v="2"/>
    <s v="Data Science and Research"/>
    <s v="USD"/>
    <n v="120000"/>
    <x v="18"/>
    <s v="United States"/>
    <x v="1"/>
    <x v="0"/>
    <x v="1"/>
    <x v="1"/>
    <x v="0"/>
  </r>
  <r>
    <x v="1"/>
    <x v="6"/>
    <s v="Data Analysis"/>
    <s v="USD"/>
    <n v="126500"/>
    <x v="426"/>
    <s v="United States"/>
    <x v="0"/>
    <x v="0"/>
    <x v="1"/>
    <x v="1"/>
    <x v="1"/>
  </r>
  <r>
    <x v="1"/>
    <x v="6"/>
    <s v="Data Analysis"/>
    <s v="USD"/>
    <n v="106260"/>
    <x v="1610"/>
    <s v="United States"/>
    <x v="0"/>
    <x v="0"/>
    <x v="1"/>
    <x v="1"/>
    <x v="1"/>
  </r>
  <r>
    <x v="1"/>
    <x v="6"/>
    <s v="Data Analysis"/>
    <s v="USD"/>
    <n v="116000"/>
    <x v="86"/>
    <s v="United States"/>
    <x v="1"/>
    <x v="0"/>
    <x v="1"/>
    <x v="1"/>
    <x v="1"/>
  </r>
  <r>
    <x v="1"/>
    <x v="6"/>
    <s v="Data Analysis"/>
    <s v="USD"/>
    <n v="155000"/>
    <x v="21"/>
    <s v="United States"/>
    <x v="1"/>
    <x v="0"/>
    <x v="2"/>
    <x v="1"/>
    <x v="1"/>
  </r>
  <r>
    <x v="1"/>
    <x v="6"/>
    <s v="Data Analysis"/>
    <s v="USD"/>
    <n v="120600"/>
    <x v="1611"/>
    <s v="United States"/>
    <x v="1"/>
    <x v="0"/>
    <x v="2"/>
    <x v="1"/>
    <x v="1"/>
  </r>
  <r>
    <x v="1"/>
    <x v="2"/>
    <s v="Data Science and Research"/>
    <s v="USD"/>
    <n v="130000"/>
    <x v="5"/>
    <s v="United States"/>
    <x v="0"/>
    <x v="0"/>
    <x v="1"/>
    <x v="1"/>
    <x v="1"/>
  </r>
  <r>
    <x v="1"/>
    <x v="2"/>
    <s v="Data Science and Research"/>
    <s v="USD"/>
    <n v="90000"/>
    <x v="59"/>
    <s v="United States"/>
    <x v="0"/>
    <x v="0"/>
    <x v="1"/>
    <x v="1"/>
    <x v="1"/>
  </r>
  <r>
    <x v="1"/>
    <x v="4"/>
    <s v="Data Engineering"/>
    <s v="USD"/>
    <n v="170000"/>
    <x v="176"/>
    <s v="United States"/>
    <x v="0"/>
    <x v="0"/>
    <x v="2"/>
    <x v="1"/>
    <x v="1"/>
  </r>
  <r>
    <x v="1"/>
    <x v="6"/>
    <s v="Data Analysis"/>
    <s v="USD"/>
    <n v="102100"/>
    <x v="1532"/>
    <s v="United States"/>
    <x v="1"/>
    <x v="0"/>
    <x v="2"/>
    <x v="1"/>
    <x v="1"/>
  </r>
  <r>
    <x v="1"/>
    <x v="6"/>
    <s v="Data Analysis"/>
    <s v="USD"/>
    <n v="84900"/>
    <x v="1612"/>
    <s v="United States"/>
    <x v="1"/>
    <x v="0"/>
    <x v="2"/>
    <x v="1"/>
    <x v="1"/>
  </r>
  <r>
    <x v="1"/>
    <x v="2"/>
    <s v="Data Science and Research"/>
    <s v="USD"/>
    <n v="136620"/>
    <x v="1613"/>
    <s v="United States"/>
    <x v="1"/>
    <x v="0"/>
    <x v="2"/>
    <x v="1"/>
    <x v="1"/>
  </r>
  <r>
    <x v="1"/>
    <x v="2"/>
    <s v="Data Science and Research"/>
    <s v="USD"/>
    <n v="99360"/>
    <x v="1614"/>
    <s v="United States"/>
    <x v="1"/>
    <x v="0"/>
    <x v="2"/>
    <x v="1"/>
    <x v="1"/>
  </r>
  <r>
    <x v="1"/>
    <x v="2"/>
    <s v="Data Science and Research"/>
    <s v="GBP"/>
    <n v="90000"/>
    <x v="1506"/>
    <s v="United Kingdom"/>
    <x v="1"/>
    <x v="0"/>
    <x v="1"/>
    <x v="2"/>
    <x v="1"/>
  </r>
  <r>
    <x v="1"/>
    <x v="2"/>
    <s v="Data Science and Research"/>
    <s v="GBP"/>
    <n v="80000"/>
    <x v="1542"/>
    <s v="United Kingdom"/>
    <x v="1"/>
    <x v="0"/>
    <x v="1"/>
    <x v="2"/>
    <x v="1"/>
  </r>
  <r>
    <x v="1"/>
    <x v="2"/>
    <s v="Data Science and Research"/>
    <s v="USD"/>
    <n v="146000"/>
    <x v="99"/>
    <s v="United States"/>
    <x v="1"/>
    <x v="0"/>
    <x v="2"/>
    <x v="1"/>
    <x v="1"/>
  </r>
  <r>
    <x v="1"/>
    <x v="4"/>
    <s v="Data Engineering"/>
    <s v="GBP"/>
    <n v="35000"/>
    <x v="1470"/>
    <s v="United Kingdom"/>
    <x v="3"/>
    <x v="0"/>
    <x v="2"/>
    <x v="2"/>
    <x v="1"/>
  </r>
  <r>
    <x v="1"/>
    <x v="6"/>
    <s v="Data Analysis"/>
    <s v="USD"/>
    <n v="130000"/>
    <x v="5"/>
    <s v="United States"/>
    <x v="2"/>
    <x v="0"/>
    <x v="2"/>
    <x v="1"/>
    <x v="1"/>
  </r>
  <r>
    <x v="1"/>
    <x v="6"/>
    <s v="Data Analysis"/>
    <s v="USD"/>
    <n v="110000"/>
    <x v="22"/>
    <s v="United States"/>
    <x v="2"/>
    <x v="0"/>
    <x v="2"/>
    <x v="1"/>
    <x v="1"/>
  </r>
  <r>
    <x v="1"/>
    <x v="6"/>
    <s v="Data Analysis"/>
    <s v="USD"/>
    <n v="170000"/>
    <x v="176"/>
    <s v="United States"/>
    <x v="1"/>
    <x v="0"/>
    <x v="2"/>
    <x v="1"/>
    <x v="1"/>
  </r>
  <r>
    <x v="1"/>
    <x v="44"/>
    <s v="Data Science and Research"/>
    <s v="USD"/>
    <n v="161342"/>
    <x v="1615"/>
    <s v="United States"/>
    <x v="1"/>
    <x v="0"/>
    <x v="2"/>
    <x v="1"/>
    <x v="1"/>
  </r>
  <r>
    <x v="1"/>
    <x v="44"/>
    <s v="Data Science and Research"/>
    <s v="USD"/>
    <n v="137141"/>
    <x v="1616"/>
    <s v="United States"/>
    <x v="1"/>
    <x v="0"/>
    <x v="2"/>
    <x v="1"/>
    <x v="1"/>
  </r>
  <r>
    <x v="1"/>
    <x v="2"/>
    <s v="Data Science and Research"/>
    <s v="USD"/>
    <n v="167000"/>
    <x v="149"/>
    <s v="United States"/>
    <x v="1"/>
    <x v="0"/>
    <x v="2"/>
    <x v="1"/>
    <x v="1"/>
  </r>
  <r>
    <x v="1"/>
    <x v="4"/>
    <s v="Data Engineering"/>
    <s v="GBP"/>
    <n v="60000"/>
    <x v="1432"/>
    <s v="United Kingdom"/>
    <x v="1"/>
    <x v="0"/>
    <x v="1"/>
    <x v="2"/>
    <x v="1"/>
  </r>
  <r>
    <x v="1"/>
    <x v="4"/>
    <s v="Data Engineering"/>
    <s v="GBP"/>
    <n v="50000"/>
    <x v="1469"/>
    <s v="United Kingdom"/>
    <x v="1"/>
    <x v="0"/>
    <x v="1"/>
    <x v="2"/>
    <x v="1"/>
  </r>
  <r>
    <x v="1"/>
    <x v="2"/>
    <s v="Data Science and Research"/>
    <s v="USD"/>
    <n v="211500"/>
    <x v="1617"/>
    <s v="United States"/>
    <x v="1"/>
    <x v="0"/>
    <x v="2"/>
    <x v="1"/>
    <x v="1"/>
  </r>
  <r>
    <x v="1"/>
    <x v="2"/>
    <s v="Data Science and Research"/>
    <s v="USD"/>
    <n v="138600"/>
    <x v="1618"/>
    <s v="United States"/>
    <x v="1"/>
    <x v="0"/>
    <x v="2"/>
    <x v="1"/>
    <x v="1"/>
  </r>
  <r>
    <x v="1"/>
    <x v="1"/>
    <s v="Data Architecture and Modeling"/>
    <s v="USD"/>
    <n v="192400"/>
    <x v="1204"/>
    <s v="Canada"/>
    <x v="1"/>
    <x v="0"/>
    <x v="2"/>
    <x v="3"/>
    <x v="1"/>
  </r>
  <r>
    <x v="1"/>
    <x v="1"/>
    <s v="Data Architecture and Modeling"/>
    <s v="USD"/>
    <n v="90700"/>
    <x v="697"/>
    <s v="Canada"/>
    <x v="1"/>
    <x v="0"/>
    <x v="2"/>
    <x v="3"/>
    <x v="1"/>
  </r>
  <r>
    <x v="1"/>
    <x v="6"/>
    <s v="Data Analysis"/>
    <s v="USD"/>
    <n v="130000"/>
    <x v="5"/>
    <s v="Canada"/>
    <x v="1"/>
    <x v="0"/>
    <x v="2"/>
    <x v="3"/>
    <x v="1"/>
  </r>
  <r>
    <x v="1"/>
    <x v="6"/>
    <s v="Data Analysis"/>
    <s v="USD"/>
    <n v="61300"/>
    <x v="1619"/>
    <s v="Canada"/>
    <x v="1"/>
    <x v="0"/>
    <x v="2"/>
    <x v="3"/>
    <x v="1"/>
  </r>
  <r>
    <x v="1"/>
    <x v="4"/>
    <s v="Data Engineering"/>
    <s v="USD"/>
    <n v="160000"/>
    <x v="81"/>
    <s v="United States"/>
    <x v="1"/>
    <x v="0"/>
    <x v="1"/>
    <x v="1"/>
    <x v="0"/>
  </r>
  <r>
    <x v="1"/>
    <x v="4"/>
    <s v="Data Engineering"/>
    <s v="USD"/>
    <n v="113000"/>
    <x v="539"/>
    <s v="United States"/>
    <x v="1"/>
    <x v="0"/>
    <x v="1"/>
    <x v="1"/>
    <x v="0"/>
  </r>
  <r>
    <x v="1"/>
    <x v="2"/>
    <s v="Data Science and Research"/>
    <s v="USD"/>
    <n v="95550"/>
    <x v="1620"/>
    <s v="United States"/>
    <x v="1"/>
    <x v="0"/>
    <x v="1"/>
    <x v="1"/>
    <x v="1"/>
  </r>
  <r>
    <x v="1"/>
    <x v="6"/>
    <s v="Data Analysis"/>
    <s v="USD"/>
    <n v="167000"/>
    <x v="149"/>
    <s v="United States"/>
    <x v="0"/>
    <x v="0"/>
    <x v="2"/>
    <x v="1"/>
    <x v="1"/>
  </r>
  <r>
    <x v="1"/>
    <x v="6"/>
    <s v="Data Analysis"/>
    <s v="USD"/>
    <n v="115500"/>
    <x v="475"/>
    <s v="United States"/>
    <x v="0"/>
    <x v="0"/>
    <x v="2"/>
    <x v="1"/>
    <x v="1"/>
  </r>
  <r>
    <x v="1"/>
    <x v="4"/>
    <s v="Data Engineering"/>
    <s v="USD"/>
    <n v="243900"/>
    <x v="1484"/>
    <s v="United States"/>
    <x v="1"/>
    <x v="0"/>
    <x v="2"/>
    <x v="1"/>
    <x v="1"/>
  </r>
  <r>
    <x v="1"/>
    <x v="4"/>
    <s v="Data Engineering"/>
    <s v="USD"/>
    <n v="156600"/>
    <x v="384"/>
    <s v="United States"/>
    <x v="1"/>
    <x v="0"/>
    <x v="2"/>
    <x v="1"/>
    <x v="1"/>
  </r>
  <r>
    <x v="1"/>
    <x v="6"/>
    <s v="Data Analysis"/>
    <s v="USD"/>
    <n v="136600"/>
    <x v="1207"/>
    <s v="United States"/>
    <x v="1"/>
    <x v="0"/>
    <x v="2"/>
    <x v="1"/>
    <x v="1"/>
  </r>
  <r>
    <x v="1"/>
    <x v="4"/>
    <s v="Data Engineering"/>
    <s v="USD"/>
    <n v="128875"/>
    <x v="1579"/>
    <s v="United States"/>
    <x v="1"/>
    <x v="0"/>
    <x v="2"/>
    <x v="1"/>
    <x v="1"/>
  </r>
  <r>
    <x v="1"/>
    <x v="4"/>
    <s v="Data Engineering"/>
    <s v="USD"/>
    <n v="93700"/>
    <x v="1580"/>
    <s v="United States"/>
    <x v="1"/>
    <x v="0"/>
    <x v="2"/>
    <x v="1"/>
    <x v="1"/>
  </r>
  <r>
    <x v="1"/>
    <x v="81"/>
    <s v="Data Science and Research"/>
    <s v="USD"/>
    <n v="224000"/>
    <x v="1059"/>
    <s v="United States"/>
    <x v="2"/>
    <x v="0"/>
    <x v="2"/>
    <x v="1"/>
    <x v="1"/>
  </r>
  <r>
    <x v="1"/>
    <x v="81"/>
    <s v="Data Science and Research"/>
    <s v="USD"/>
    <n v="167875"/>
    <x v="1621"/>
    <s v="United States"/>
    <x v="2"/>
    <x v="0"/>
    <x v="2"/>
    <x v="1"/>
    <x v="1"/>
  </r>
  <r>
    <x v="1"/>
    <x v="7"/>
    <s v="Leadership and Management"/>
    <s v="USD"/>
    <n v="175000"/>
    <x v="108"/>
    <s v="United States"/>
    <x v="2"/>
    <x v="0"/>
    <x v="2"/>
    <x v="1"/>
    <x v="1"/>
  </r>
  <r>
    <x v="1"/>
    <x v="7"/>
    <s v="Leadership and Management"/>
    <s v="USD"/>
    <n v="135000"/>
    <x v="141"/>
    <s v="United States"/>
    <x v="2"/>
    <x v="0"/>
    <x v="2"/>
    <x v="1"/>
    <x v="1"/>
  </r>
  <r>
    <x v="1"/>
    <x v="2"/>
    <s v="Data Science and Research"/>
    <s v="USD"/>
    <n v="205300"/>
    <x v="1622"/>
    <s v="United States"/>
    <x v="1"/>
    <x v="0"/>
    <x v="1"/>
    <x v="1"/>
    <x v="0"/>
  </r>
  <r>
    <x v="1"/>
    <x v="2"/>
    <s v="Data Science and Research"/>
    <s v="USD"/>
    <n v="176000"/>
    <x v="39"/>
    <s v="United States"/>
    <x v="1"/>
    <x v="0"/>
    <x v="2"/>
    <x v="1"/>
    <x v="1"/>
  </r>
  <r>
    <x v="1"/>
    <x v="4"/>
    <s v="Data Engineering"/>
    <s v="USD"/>
    <n v="200100"/>
    <x v="1623"/>
    <s v="United States"/>
    <x v="1"/>
    <x v="0"/>
    <x v="2"/>
    <x v="1"/>
    <x v="1"/>
  </r>
  <r>
    <x v="1"/>
    <x v="4"/>
    <s v="Data Engineering"/>
    <s v="USD"/>
    <n v="70500"/>
    <x v="1624"/>
    <s v="United States"/>
    <x v="1"/>
    <x v="0"/>
    <x v="1"/>
    <x v="1"/>
    <x v="1"/>
  </r>
  <r>
    <x v="1"/>
    <x v="4"/>
    <s v="Data Engineering"/>
    <s v="USD"/>
    <n v="54000"/>
    <x v="751"/>
    <s v="United States"/>
    <x v="1"/>
    <x v="0"/>
    <x v="1"/>
    <x v="1"/>
    <x v="1"/>
  </r>
  <r>
    <x v="1"/>
    <x v="2"/>
    <s v="Data Science and Research"/>
    <s v="USD"/>
    <n v="205300"/>
    <x v="1622"/>
    <s v="United States"/>
    <x v="1"/>
    <x v="0"/>
    <x v="1"/>
    <x v="1"/>
    <x v="1"/>
  </r>
  <r>
    <x v="1"/>
    <x v="2"/>
    <s v="Data Science and Research"/>
    <s v="USD"/>
    <n v="140400"/>
    <x v="1601"/>
    <s v="United States"/>
    <x v="1"/>
    <x v="0"/>
    <x v="1"/>
    <x v="1"/>
    <x v="1"/>
  </r>
  <r>
    <x v="1"/>
    <x v="7"/>
    <s v="Leadership and Management"/>
    <s v="USD"/>
    <n v="205300"/>
    <x v="1622"/>
    <s v="United States"/>
    <x v="1"/>
    <x v="0"/>
    <x v="1"/>
    <x v="1"/>
    <x v="1"/>
  </r>
  <r>
    <x v="1"/>
    <x v="7"/>
    <s v="Leadership and Management"/>
    <s v="USD"/>
    <n v="184700"/>
    <x v="266"/>
    <s v="United States"/>
    <x v="1"/>
    <x v="0"/>
    <x v="1"/>
    <x v="1"/>
    <x v="1"/>
  </r>
  <r>
    <x v="1"/>
    <x v="4"/>
    <s v="Data Engineering"/>
    <s v="USD"/>
    <n v="175100"/>
    <x v="645"/>
    <s v="United States"/>
    <x v="1"/>
    <x v="0"/>
    <x v="2"/>
    <x v="1"/>
    <x v="1"/>
  </r>
  <r>
    <x v="1"/>
    <x v="4"/>
    <s v="Data Engineering"/>
    <s v="USD"/>
    <n v="140250"/>
    <x v="1085"/>
    <s v="United States"/>
    <x v="1"/>
    <x v="0"/>
    <x v="2"/>
    <x v="1"/>
    <x v="1"/>
  </r>
  <r>
    <x v="1"/>
    <x v="6"/>
    <s v="Data Analysis"/>
    <s v="USD"/>
    <n v="116150"/>
    <x v="1625"/>
    <s v="United States"/>
    <x v="1"/>
    <x v="0"/>
    <x v="2"/>
    <x v="1"/>
    <x v="1"/>
  </r>
  <r>
    <x v="1"/>
    <x v="6"/>
    <s v="Data Analysis"/>
    <s v="USD"/>
    <n v="99050"/>
    <x v="1626"/>
    <s v="United States"/>
    <x v="1"/>
    <x v="0"/>
    <x v="2"/>
    <x v="1"/>
    <x v="1"/>
  </r>
  <r>
    <x v="1"/>
    <x v="6"/>
    <s v="Data Analysis"/>
    <s v="USD"/>
    <n v="85000"/>
    <x v="133"/>
    <s v="Canada"/>
    <x v="0"/>
    <x v="0"/>
    <x v="1"/>
    <x v="3"/>
    <x v="1"/>
  </r>
  <r>
    <x v="1"/>
    <x v="6"/>
    <s v="Data Analysis"/>
    <s v="USD"/>
    <n v="75000"/>
    <x v="14"/>
    <s v="Canada"/>
    <x v="0"/>
    <x v="0"/>
    <x v="1"/>
    <x v="3"/>
    <x v="1"/>
  </r>
  <r>
    <x v="1"/>
    <x v="5"/>
    <s v="Machine Learning and AI"/>
    <s v="USD"/>
    <n v="214000"/>
    <x v="877"/>
    <s v="United States"/>
    <x v="1"/>
    <x v="0"/>
    <x v="2"/>
    <x v="1"/>
    <x v="1"/>
  </r>
  <r>
    <x v="1"/>
    <x v="5"/>
    <s v="Machine Learning and AI"/>
    <s v="USD"/>
    <n v="192600"/>
    <x v="1627"/>
    <s v="United States"/>
    <x v="1"/>
    <x v="0"/>
    <x v="2"/>
    <x v="1"/>
    <x v="1"/>
  </r>
  <r>
    <x v="1"/>
    <x v="1"/>
    <s v="Data Architecture and Modeling"/>
    <s v="USD"/>
    <n v="266400"/>
    <x v="241"/>
    <s v="United States"/>
    <x v="1"/>
    <x v="0"/>
    <x v="2"/>
    <x v="1"/>
    <x v="1"/>
  </r>
  <r>
    <x v="1"/>
    <x v="1"/>
    <s v="Data Architecture and Modeling"/>
    <s v="USD"/>
    <n v="213120"/>
    <x v="1320"/>
    <s v="United States"/>
    <x v="1"/>
    <x v="0"/>
    <x v="2"/>
    <x v="1"/>
    <x v="1"/>
  </r>
  <r>
    <x v="1"/>
    <x v="2"/>
    <s v="Data Science and Research"/>
    <s v="USD"/>
    <n v="141300"/>
    <x v="1531"/>
    <s v="United States"/>
    <x v="0"/>
    <x v="0"/>
    <x v="1"/>
    <x v="1"/>
    <x v="1"/>
  </r>
  <r>
    <x v="1"/>
    <x v="2"/>
    <s v="Data Science and Research"/>
    <s v="USD"/>
    <n v="102100"/>
    <x v="1532"/>
    <s v="United States"/>
    <x v="0"/>
    <x v="0"/>
    <x v="1"/>
    <x v="1"/>
    <x v="1"/>
  </r>
  <r>
    <x v="1"/>
    <x v="4"/>
    <s v="Data Engineering"/>
    <s v="USD"/>
    <n v="206699"/>
    <x v="1574"/>
    <s v="United States"/>
    <x v="0"/>
    <x v="0"/>
    <x v="1"/>
    <x v="1"/>
    <x v="1"/>
  </r>
  <r>
    <x v="1"/>
    <x v="4"/>
    <s v="Data Engineering"/>
    <s v="USD"/>
    <n v="99100"/>
    <x v="1575"/>
    <s v="United States"/>
    <x v="0"/>
    <x v="0"/>
    <x v="1"/>
    <x v="1"/>
    <x v="1"/>
  </r>
  <r>
    <x v="1"/>
    <x v="4"/>
    <s v="Data Engineering"/>
    <s v="USD"/>
    <n v="110500"/>
    <x v="349"/>
    <s v="United States"/>
    <x v="1"/>
    <x v="0"/>
    <x v="2"/>
    <x v="1"/>
    <x v="1"/>
  </r>
  <r>
    <x v="1"/>
    <x v="6"/>
    <s v="Data Analysis"/>
    <s v="GBP"/>
    <n v="50000"/>
    <x v="1469"/>
    <s v="United Kingdom"/>
    <x v="0"/>
    <x v="0"/>
    <x v="1"/>
    <x v="2"/>
    <x v="1"/>
  </r>
  <r>
    <x v="1"/>
    <x v="6"/>
    <s v="Data Analysis"/>
    <s v="GBP"/>
    <n v="35000"/>
    <x v="1470"/>
    <s v="United Kingdom"/>
    <x v="0"/>
    <x v="0"/>
    <x v="1"/>
    <x v="2"/>
    <x v="1"/>
  </r>
  <r>
    <x v="1"/>
    <x v="6"/>
    <s v="Data Analysis"/>
    <s v="USD"/>
    <n v="80000"/>
    <x v="137"/>
    <s v="United States"/>
    <x v="1"/>
    <x v="0"/>
    <x v="2"/>
    <x v="1"/>
    <x v="1"/>
  </r>
  <r>
    <x v="1"/>
    <x v="6"/>
    <s v="Data Analysis"/>
    <s v="USD"/>
    <n v="60000"/>
    <x v="173"/>
    <s v="United States"/>
    <x v="1"/>
    <x v="0"/>
    <x v="2"/>
    <x v="1"/>
    <x v="1"/>
  </r>
  <r>
    <x v="1"/>
    <x v="2"/>
    <s v="Data Science and Research"/>
    <s v="USD"/>
    <n v="230000"/>
    <x v="231"/>
    <s v="United States"/>
    <x v="1"/>
    <x v="0"/>
    <x v="2"/>
    <x v="1"/>
    <x v="1"/>
  </r>
  <r>
    <x v="1"/>
    <x v="59"/>
    <s v="Leadership and Management"/>
    <s v="USD"/>
    <n v="150260"/>
    <x v="1628"/>
    <s v="United States"/>
    <x v="1"/>
    <x v="0"/>
    <x v="2"/>
    <x v="1"/>
    <x v="1"/>
  </r>
  <r>
    <x v="1"/>
    <x v="59"/>
    <s v="Leadership and Management"/>
    <s v="USD"/>
    <n v="109280"/>
    <x v="1208"/>
    <s v="United States"/>
    <x v="1"/>
    <x v="0"/>
    <x v="2"/>
    <x v="1"/>
    <x v="1"/>
  </r>
  <r>
    <x v="1"/>
    <x v="2"/>
    <s v="Data Science and Research"/>
    <s v="USD"/>
    <n v="160000"/>
    <x v="81"/>
    <s v="United States"/>
    <x v="0"/>
    <x v="0"/>
    <x v="2"/>
    <x v="1"/>
    <x v="1"/>
  </r>
  <r>
    <x v="1"/>
    <x v="6"/>
    <s v="Data Analysis"/>
    <s v="USD"/>
    <n v="67000"/>
    <x v="390"/>
    <s v="Canada"/>
    <x v="3"/>
    <x v="0"/>
    <x v="1"/>
    <x v="3"/>
    <x v="1"/>
  </r>
  <r>
    <x v="1"/>
    <x v="6"/>
    <s v="Data Analysis"/>
    <s v="USD"/>
    <n v="52000"/>
    <x v="277"/>
    <s v="Canada"/>
    <x v="3"/>
    <x v="0"/>
    <x v="1"/>
    <x v="3"/>
    <x v="1"/>
  </r>
  <r>
    <x v="1"/>
    <x v="6"/>
    <s v="Data Analysis"/>
    <s v="USD"/>
    <n v="129000"/>
    <x v="517"/>
    <s v="United States"/>
    <x v="1"/>
    <x v="0"/>
    <x v="1"/>
    <x v="1"/>
    <x v="1"/>
  </r>
  <r>
    <x v="1"/>
    <x v="6"/>
    <s v="Data Analysis"/>
    <s v="USD"/>
    <n v="69000"/>
    <x v="1225"/>
    <s v="United States"/>
    <x v="1"/>
    <x v="0"/>
    <x v="2"/>
    <x v="1"/>
    <x v="1"/>
  </r>
  <r>
    <x v="1"/>
    <x v="4"/>
    <s v="Data Engineering"/>
    <s v="USD"/>
    <n v="25000"/>
    <x v="304"/>
    <s v="United States"/>
    <x v="1"/>
    <x v="0"/>
    <x v="2"/>
    <x v="1"/>
    <x v="1"/>
  </r>
  <r>
    <x v="1"/>
    <x v="6"/>
    <s v="Data Analysis"/>
    <s v="USD"/>
    <n v="126500"/>
    <x v="426"/>
    <s v="United States"/>
    <x v="1"/>
    <x v="0"/>
    <x v="2"/>
    <x v="1"/>
    <x v="1"/>
  </r>
  <r>
    <x v="1"/>
    <x v="6"/>
    <s v="Data Analysis"/>
    <s v="USD"/>
    <n v="106260"/>
    <x v="1610"/>
    <s v="United States"/>
    <x v="1"/>
    <x v="0"/>
    <x v="2"/>
    <x v="1"/>
    <x v="1"/>
  </r>
  <r>
    <x v="1"/>
    <x v="4"/>
    <s v="Data Engineering"/>
    <s v="USD"/>
    <n v="220110"/>
    <x v="1609"/>
    <s v="United States"/>
    <x v="1"/>
    <x v="0"/>
    <x v="2"/>
    <x v="1"/>
    <x v="1"/>
  </r>
  <r>
    <x v="1"/>
    <x v="4"/>
    <s v="Data Engineering"/>
    <s v="USD"/>
    <n v="160080"/>
    <x v="1076"/>
    <s v="United States"/>
    <x v="1"/>
    <x v="0"/>
    <x v="2"/>
    <x v="1"/>
    <x v="1"/>
  </r>
  <r>
    <x v="1"/>
    <x v="6"/>
    <s v="Data Analysis"/>
    <s v="USD"/>
    <n v="105000"/>
    <x v="102"/>
    <s v="United States"/>
    <x v="1"/>
    <x v="0"/>
    <x v="2"/>
    <x v="1"/>
    <x v="1"/>
  </r>
  <r>
    <x v="1"/>
    <x v="6"/>
    <s v="Data Analysis"/>
    <s v="USD"/>
    <n v="135000"/>
    <x v="141"/>
    <s v="United States"/>
    <x v="0"/>
    <x v="0"/>
    <x v="2"/>
    <x v="1"/>
    <x v="1"/>
  </r>
  <r>
    <x v="1"/>
    <x v="6"/>
    <s v="Data Analysis"/>
    <s v="USD"/>
    <n v="50000"/>
    <x v="283"/>
    <s v="United States"/>
    <x v="0"/>
    <x v="0"/>
    <x v="2"/>
    <x v="1"/>
    <x v="1"/>
  </r>
  <r>
    <x v="1"/>
    <x v="2"/>
    <s v="Data Science and Research"/>
    <s v="USD"/>
    <n v="220000"/>
    <x v="75"/>
    <s v="United States"/>
    <x v="1"/>
    <x v="0"/>
    <x v="2"/>
    <x v="1"/>
    <x v="1"/>
  </r>
  <r>
    <x v="1"/>
    <x v="2"/>
    <s v="Data Science and Research"/>
    <s v="GBP"/>
    <n v="140000"/>
    <x v="1629"/>
    <s v="United Kingdom"/>
    <x v="0"/>
    <x v="0"/>
    <x v="1"/>
    <x v="2"/>
    <x v="1"/>
  </r>
  <r>
    <x v="1"/>
    <x v="2"/>
    <s v="Data Science and Research"/>
    <s v="GBP"/>
    <n v="70000"/>
    <x v="1466"/>
    <s v="United Kingdom"/>
    <x v="0"/>
    <x v="0"/>
    <x v="1"/>
    <x v="2"/>
    <x v="1"/>
  </r>
  <r>
    <x v="1"/>
    <x v="5"/>
    <s v="Machine Learning and AI"/>
    <s v="USD"/>
    <n v="220000"/>
    <x v="75"/>
    <s v="United States"/>
    <x v="1"/>
    <x v="0"/>
    <x v="2"/>
    <x v="1"/>
    <x v="1"/>
  </r>
  <r>
    <x v="1"/>
    <x v="5"/>
    <s v="Machine Learning and AI"/>
    <s v="USD"/>
    <n v="120000"/>
    <x v="18"/>
    <s v="United States"/>
    <x v="1"/>
    <x v="0"/>
    <x v="2"/>
    <x v="1"/>
    <x v="1"/>
  </r>
  <r>
    <x v="1"/>
    <x v="2"/>
    <s v="Data Science and Research"/>
    <s v="USD"/>
    <n v="200000"/>
    <x v="89"/>
    <s v="United States"/>
    <x v="0"/>
    <x v="0"/>
    <x v="2"/>
    <x v="1"/>
    <x v="1"/>
  </r>
  <r>
    <x v="1"/>
    <x v="5"/>
    <s v="Machine Learning and AI"/>
    <s v="USD"/>
    <n v="120000"/>
    <x v="18"/>
    <s v="United Arab Emirates"/>
    <x v="1"/>
    <x v="0"/>
    <x v="2"/>
    <x v="61"/>
    <x v="2"/>
  </r>
  <r>
    <x v="1"/>
    <x v="5"/>
    <s v="Machine Learning and AI"/>
    <s v="USD"/>
    <n v="65000"/>
    <x v="134"/>
    <s v="United Arab Emirates"/>
    <x v="1"/>
    <x v="0"/>
    <x v="2"/>
    <x v="61"/>
    <x v="2"/>
  </r>
  <r>
    <x v="1"/>
    <x v="4"/>
    <s v="Data Engineering"/>
    <s v="USD"/>
    <n v="319550"/>
    <x v="159"/>
    <s v="United States"/>
    <x v="2"/>
    <x v="0"/>
    <x v="2"/>
    <x v="1"/>
    <x v="1"/>
  </r>
  <r>
    <x v="1"/>
    <x v="4"/>
    <s v="Data Engineering"/>
    <s v="USD"/>
    <n v="216000"/>
    <x v="350"/>
    <s v="United States"/>
    <x v="2"/>
    <x v="0"/>
    <x v="2"/>
    <x v="1"/>
    <x v="1"/>
  </r>
  <r>
    <x v="1"/>
    <x v="2"/>
    <s v="Data Science and Research"/>
    <s v="USD"/>
    <n v="185100"/>
    <x v="734"/>
    <s v="United States"/>
    <x v="1"/>
    <x v="0"/>
    <x v="2"/>
    <x v="1"/>
    <x v="1"/>
  </r>
  <r>
    <x v="1"/>
    <x v="2"/>
    <s v="Data Science and Research"/>
    <s v="USD"/>
    <n v="104890"/>
    <x v="1630"/>
    <s v="United States"/>
    <x v="1"/>
    <x v="0"/>
    <x v="2"/>
    <x v="1"/>
    <x v="1"/>
  </r>
  <r>
    <x v="1"/>
    <x v="101"/>
    <s v="Machine Learning and AI"/>
    <s v="CAD"/>
    <n v="100000"/>
    <x v="1631"/>
    <s v="Canada"/>
    <x v="0"/>
    <x v="0"/>
    <x v="2"/>
    <x v="3"/>
    <x v="1"/>
  </r>
  <r>
    <x v="2"/>
    <x v="76"/>
    <s v="Machine Learning and AI"/>
    <s v="CAD"/>
    <n v="157000"/>
    <x v="1632"/>
    <s v="Canada"/>
    <x v="1"/>
    <x v="0"/>
    <x v="0"/>
    <x v="3"/>
    <x v="0"/>
  </r>
  <r>
    <x v="1"/>
    <x v="49"/>
    <s v="Data Science and Research"/>
    <s v="CAD"/>
    <n v="250000"/>
    <x v="1633"/>
    <s v="Canada"/>
    <x v="2"/>
    <x v="0"/>
    <x v="0"/>
    <x v="3"/>
    <x v="0"/>
  </r>
  <r>
    <x v="1"/>
    <x v="5"/>
    <s v="Machine Learning and AI"/>
    <s v="USD"/>
    <n v="120000"/>
    <x v="18"/>
    <s v="United States"/>
    <x v="0"/>
    <x v="0"/>
    <x v="2"/>
    <x v="1"/>
    <x v="2"/>
  </r>
  <r>
    <x v="1"/>
    <x v="47"/>
    <s v="Machine Learning and AI"/>
    <s v="EUR"/>
    <n v="53000"/>
    <x v="1634"/>
    <s v="Portugal"/>
    <x v="0"/>
    <x v="0"/>
    <x v="0"/>
    <x v="12"/>
    <x v="0"/>
  </r>
  <r>
    <x v="1"/>
    <x v="4"/>
    <s v="Data Engineering"/>
    <s v="EUR"/>
    <n v="50000"/>
    <x v="1425"/>
    <s v="Germany"/>
    <x v="0"/>
    <x v="1"/>
    <x v="0"/>
    <x v="0"/>
    <x v="0"/>
  </r>
  <r>
    <x v="1"/>
    <x v="73"/>
    <s v="Machine Learning and AI"/>
    <s v="USD"/>
    <n v="75000"/>
    <x v="14"/>
    <s v="Bolivia"/>
    <x v="0"/>
    <x v="0"/>
    <x v="2"/>
    <x v="1"/>
    <x v="0"/>
  </r>
  <r>
    <x v="1"/>
    <x v="70"/>
    <s v="Data Science and Research"/>
    <s v="USD"/>
    <n v="157000"/>
    <x v="489"/>
    <s v="United States"/>
    <x v="0"/>
    <x v="0"/>
    <x v="2"/>
    <x v="1"/>
    <x v="0"/>
  </r>
  <r>
    <x v="1"/>
    <x v="50"/>
    <s v="Data Analysis"/>
    <s v="CAD"/>
    <n v="90000"/>
    <x v="1635"/>
    <s v="Canada"/>
    <x v="0"/>
    <x v="0"/>
    <x v="0"/>
    <x v="3"/>
    <x v="0"/>
  </r>
  <r>
    <x v="1"/>
    <x v="4"/>
    <s v="Data Engineering"/>
    <s v="USD"/>
    <n v="65000"/>
    <x v="134"/>
    <s v="United States"/>
    <x v="3"/>
    <x v="0"/>
    <x v="2"/>
    <x v="1"/>
    <x v="2"/>
  </r>
  <r>
    <x v="1"/>
    <x v="5"/>
    <s v="Machine Learning and AI"/>
    <s v="EUR"/>
    <n v="65000"/>
    <x v="1445"/>
    <s v="Ireland"/>
    <x v="1"/>
    <x v="0"/>
    <x v="2"/>
    <x v="5"/>
    <x v="2"/>
  </r>
  <r>
    <x v="3"/>
    <x v="2"/>
    <s v="Data Science and Research"/>
    <s v="USD"/>
    <n v="109000"/>
    <x v="228"/>
    <s v="United States"/>
    <x v="0"/>
    <x v="0"/>
    <x v="0"/>
    <x v="1"/>
    <x v="0"/>
  </r>
  <r>
    <x v="1"/>
    <x v="2"/>
    <s v="Data Science and Research"/>
    <s v="CAD"/>
    <n v="88000"/>
    <x v="1636"/>
    <s v="Canada"/>
    <x v="0"/>
    <x v="0"/>
    <x v="2"/>
    <x v="3"/>
    <x v="1"/>
  </r>
  <r>
    <x v="1"/>
    <x v="6"/>
    <s v="Data Analysis"/>
    <s v="USD"/>
    <n v="20000"/>
    <x v="1105"/>
    <s v="Greece"/>
    <x v="0"/>
    <x v="0"/>
    <x v="2"/>
    <x v="19"/>
    <x v="2"/>
  </r>
  <r>
    <x v="3"/>
    <x v="29"/>
    <s v="Leadership and Management"/>
    <s v="EUR"/>
    <n v="87000"/>
    <x v="1637"/>
    <s v="Slovenia"/>
    <x v="1"/>
    <x v="0"/>
    <x v="2"/>
    <x v="17"/>
    <x v="0"/>
  </r>
  <r>
    <x v="1"/>
    <x v="29"/>
    <s v="Leadership and Management"/>
    <s v="USD"/>
    <n v="200000"/>
    <x v="89"/>
    <s v="Malaysia"/>
    <x v="1"/>
    <x v="0"/>
    <x v="2"/>
    <x v="1"/>
    <x v="1"/>
  </r>
  <r>
    <x v="1"/>
    <x v="2"/>
    <s v="Data Science and Research"/>
    <s v="CAD"/>
    <n v="66500"/>
    <x v="1638"/>
    <s v="Canada"/>
    <x v="3"/>
    <x v="0"/>
    <x v="2"/>
    <x v="3"/>
    <x v="0"/>
  </r>
  <r>
    <x v="1"/>
    <x v="5"/>
    <s v="Machine Learning and AI"/>
    <s v="AUD"/>
    <n v="121000"/>
    <x v="1639"/>
    <s v="Australia"/>
    <x v="0"/>
    <x v="0"/>
    <x v="2"/>
    <x v="14"/>
    <x v="0"/>
  </r>
  <r>
    <x v="1"/>
    <x v="2"/>
    <s v="Data Science and Research"/>
    <s v="USD"/>
    <n v="40000"/>
    <x v="985"/>
    <s v="Japan"/>
    <x v="3"/>
    <x v="0"/>
    <x v="2"/>
    <x v="62"/>
    <x v="0"/>
  </r>
  <r>
    <x v="1"/>
    <x v="29"/>
    <s v="Leadership and Management"/>
    <s v="EUR"/>
    <n v="30000"/>
    <x v="1533"/>
    <s v="Estonia"/>
    <x v="0"/>
    <x v="0"/>
    <x v="2"/>
    <x v="26"/>
    <x v="2"/>
  </r>
  <r>
    <x v="1"/>
    <x v="5"/>
    <s v="Machine Learning and AI"/>
    <s v="EUR"/>
    <n v="57000"/>
    <x v="1296"/>
    <s v="Netherlands"/>
    <x v="1"/>
    <x v="0"/>
    <x v="2"/>
    <x v="9"/>
    <x v="0"/>
  </r>
  <r>
    <x v="2"/>
    <x v="4"/>
    <s v="Data Engineering"/>
    <s v="EUR"/>
    <n v="48000"/>
    <x v="1640"/>
    <s v="Pakistan"/>
    <x v="3"/>
    <x v="0"/>
    <x v="2"/>
    <x v="0"/>
    <x v="0"/>
  </r>
  <r>
    <x v="1"/>
    <x v="11"/>
    <s v="Data Science and Research"/>
    <s v="EUR"/>
    <n v="85000"/>
    <x v="1485"/>
    <s v="France"/>
    <x v="1"/>
    <x v="0"/>
    <x v="0"/>
    <x v="8"/>
    <x v="0"/>
  </r>
  <r>
    <x v="1"/>
    <x v="2"/>
    <s v="Data Science and Research"/>
    <s v="AUD"/>
    <n v="120000"/>
    <x v="1510"/>
    <s v="Australia"/>
    <x v="3"/>
    <x v="0"/>
    <x v="0"/>
    <x v="14"/>
    <x v="1"/>
  </r>
  <r>
    <x v="1"/>
    <x v="2"/>
    <s v="Data Science and Research"/>
    <s v="USD"/>
    <n v="165000"/>
    <x v="69"/>
    <s v="United States"/>
    <x v="1"/>
    <x v="0"/>
    <x v="2"/>
    <x v="1"/>
    <x v="1"/>
  </r>
  <r>
    <x v="1"/>
    <x v="17"/>
    <s v="Machine Learning and AI"/>
    <s v="USD"/>
    <n v="153000"/>
    <x v="499"/>
    <s v="United States"/>
    <x v="0"/>
    <x v="0"/>
    <x v="0"/>
    <x v="1"/>
    <x v="1"/>
  </r>
  <r>
    <x v="1"/>
    <x v="2"/>
    <s v="Data Science and Research"/>
    <s v="USD"/>
    <n v="100000"/>
    <x v="6"/>
    <s v="Brazil"/>
    <x v="1"/>
    <x v="0"/>
    <x v="2"/>
    <x v="1"/>
    <x v="1"/>
  </r>
  <r>
    <x v="1"/>
    <x v="101"/>
    <s v="Machine Learning and AI"/>
    <s v="CAD"/>
    <n v="100000"/>
    <x v="1631"/>
    <s v="Canada"/>
    <x v="1"/>
    <x v="0"/>
    <x v="2"/>
    <x v="3"/>
    <x v="1"/>
  </r>
  <r>
    <x v="1"/>
    <x v="2"/>
    <s v="Data Science and Research"/>
    <s v="PLN"/>
    <n v="150000"/>
    <x v="1641"/>
    <s v="Poland"/>
    <x v="0"/>
    <x v="0"/>
    <x v="2"/>
    <x v="7"/>
    <x v="0"/>
  </r>
  <r>
    <x v="1"/>
    <x v="124"/>
    <s v="Data Analysis"/>
    <s v="USD"/>
    <n v="75000"/>
    <x v="14"/>
    <s v="Canada"/>
    <x v="0"/>
    <x v="0"/>
    <x v="2"/>
    <x v="3"/>
    <x v="2"/>
  </r>
  <r>
    <x v="2"/>
    <x v="100"/>
    <s v="Data Analysis"/>
    <s v="USD"/>
    <n v="20000"/>
    <x v="1105"/>
    <s v="Honduras"/>
    <x v="0"/>
    <x v="0"/>
    <x v="1"/>
    <x v="63"/>
    <x v="2"/>
  </r>
  <r>
    <x v="1"/>
    <x v="73"/>
    <s v="Machine Learning and AI"/>
    <s v="EUR"/>
    <n v="29000"/>
    <x v="1642"/>
    <s v="Tunisia"/>
    <x v="3"/>
    <x v="2"/>
    <x v="2"/>
    <x v="27"/>
    <x v="1"/>
  </r>
  <r>
    <x v="3"/>
    <x v="11"/>
    <s v="Data Science and Research"/>
    <s v="USD"/>
    <n v="69999"/>
    <x v="1643"/>
    <s v="Czech Republic"/>
    <x v="0"/>
    <x v="0"/>
    <x v="0"/>
    <x v="27"/>
    <x v="0"/>
  </r>
  <r>
    <x v="1"/>
    <x v="4"/>
    <s v="Data Engineering"/>
    <s v="EUR"/>
    <n v="52800"/>
    <x v="1644"/>
    <s v="Pakistan"/>
    <x v="3"/>
    <x v="0"/>
    <x v="2"/>
    <x v="0"/>
    <x v="1"/>
  </r>
  <r>
    <x v="1"/>
    <x v="11"/>
    <s v="Data Science and Research"/>
    <s v="EUR"/>
    <n v="59000"/>
    <x v="1645"/>
    <s v="Austria"/>
    <x v="0"/>
    <x v="0"/>
    <x v="1"/>
    <x v="53"/>
    <x v="0"/>
  </r>
  <r>
    <x v="1"/>
    <x v="44"/>
    <s v="Data Science and Research"/>
    <s v="USD"/>
    <n v="152500"/>
    <x v="1265"/>
    <s v="United States"/>
    <x v="1"/>
    <x v="0"/>
    <x v="2"/>
    <x v="1"/>
    <x v="1"/>
  </r>
  <r>
    <x v="1"/>
    <x v="11"/>
    <s v="Data Science and Research"/>
    <s v="USD"/>
    <n v="120000"/>
    <x v="18"/>
    <s v="United States"/>
    <x v="3"/>
    <x v="0"/>
    <x v="2"/>
    <x v="1"/>
    <x v="0"/>
  </r>
  <r>
    <x v="1"/>
    <x v="2"/>
    <s v="Data Science and Research"/>
    <s v="USD"/>
    <n v="135000"/>
    <x v="141"/>
    <s v="United States"/>
    <x v="0"/>
    <x v="0"/>
    <x v="2"/>
    <x v="1"/>
    <x v="0"/>
  </r>
  <r>
    <x v="1"/>
    <x v="74"/>
    <s v="Leadership and Management"/>
    <s v="USD"/>
    <n v="319550"/>
    <x v="159"/>
    <s v="United States"/>
    <x v="1"/>
    <x v="0"/>
    <x v="2"/>
    <x v="1"/>
    <x v="0"/>
  </r>
  <r>
    <x v="3"/>
    <x v="4"/>
    <s v="Data Engineering"/>
    <s v="USD"/>
    <n v="150000"/>
    <x v="72"/>
    <s v="United States"/>
    <x v="1"/>
    <x v="0"/>
    <x v="1"/>
    <x v="1"/>
    <x v="0"/>
  </r>
  <r>
    <x v="3"/>
    <x v="44"/>
    <s v="Data Science and Research"/>
    <s v="USD"/>
    <n v="240000"/>
    <x v="166"/>
    <s v="United States"/>
    <x v="1"/>
    <x v="0"/>
    <x v="1"/>
    <x v="1"/>
    <x v="0"/>
  </r>
  <r>
    <x v="3"/>
    <x v="6"/>
    <s v="Data Analysis"/>
    <s v="USD"/>
    <n v="135000"/>
    <x v="141"/>
    <s v="United States"/>
    <x v="0"/>
    <x v="0"/>
    <x v="2"/>
    <x v="1"/>
    <x v="0"/>
  </r>
  <r>
    <x v="3"/>
    <x v="2"/>
    <s v="Data Science and Research"/>
    <s v="USD"/>
    <n v="80000"/>
    <x v="137"/>
    <s v="United States"/>
    <x v="3"/>
    <x v="0"/>
    <x v="2"/>
    <x v="1"/>
    <x v="1"/>
  </r>
  <r>
    <x v="1"/>
    <x v="70"/>
    <s v="Data Science and Research"/>
    <s v="USD"/>
    <n v="319550"/>
    <x v="159"/>
    <s v="United States"/>
    <x v="1"/>
    <x v="0"/>
    <x v="2"/>
    <x v="1"/>
    <x v="0"/>
  </r>
  <r>
    <x v="1"/>
    <x v="2"/>
    <s v="Data Science and Research"/>
    <s v="CHF"/>
    <n v="115000"/>
    <x v="1646"/>
    <s v="Switzerland"/>
    <x v="0"/>
    <x v="0"/>
    <x v="1"/>
    <x v="35"/>
    <x v="0"/>
  </r>
  <r>
    <x v="1"/>
    <x v="70"/>
    <s v="Data Science and Research"/>
    <s v="USD"/>
    <n v="177000"/>
    <x v="496"/>
    <s v="United States"/>
    <x v="1"/>
    <x v="0"/>
    <x v="2"/>
    <x v="1"/>
    <x v="0"/>
  </r>
  <r>
    <x v="1"/>
    <x v="4"/>
    <s v="Data Engineering"/>
    <s v="EUR"/>
    <n v="62000"/>
    <x v="1647"/>
    <s v="France"/>
    <x v="0"/>
    <x v="0"/>
    <x v="2"/>
    <x v="8"/>
    <x v="1"/>
  </r>
  <r>
    <x v="1"/>
    <x v="2"/>
    <s v="Data Science and Research"/>
    <s v="USD"/>
    <n v="48000"/>
    <x v="570"/>
    <s v="Russia"/>
    <x v="0"/>
    <x v="0"/>
    <x v="2"/>
    <x v="1"/>
    <x v="2"/>
  </r>
  <r>
    <x v="1"/>
    <x v="121"/>
    <s v="Leadership and Management"/>
    <s v="USD"/>
    <n v="20000"/>
    <x v="1105"/>
    <s v="Pakistan"/>
    <x v="3"/>
    <x v="0"/>
    <x v="1"/>
    <x v="50"/>
    <x v="1"/>
  </r>
  <r>
    <x v="3"/>
    <x v="62"/>
    <s v="Data Science and Research"/>
    <s v="USD"/>
    <n v="220000"/>
    <x v="75"/>
    <s v="United States"/>
    <x v="1"/>
    <x v="0"/>
    <x v="1"/>
    <x v="1"/>
    <x v="0"/>
  </r>
  <r>
    <x v="1"/>
    <x v="114"/>
    <s v="Machine Learning and AI"/>
    <s v="USD"/>
    <n v="150000"/>
    <x v="72"/>
    <s v="Australia"/>
    <x v="3"/>
    <x v="0"/>
    <x v="2"/>
    <x v="14"/>
    <x v="2"/>
  </r>
  <r>
    <x v="3"/>
    <x v="6"/>
    <s v="Data Analysis"/>
    <s v="USD"/>
    <n v="90000"/>
    <x v="59"/>
    <s v="United States"/>
    <x v="0"/>
    <x v="0"/>
    <x v="2"/>
    <x v="1"/>
    <x v="1"/>
  </r>
  <r>
    <x v="1"/>
    <x v="2"/>
    <s v="Data Science and Research"/>
    <s v="USD"/>
    <n v="100000"/>
    <x v="6"/>
    <s v="Canada"/>
    <x v="0"/>
    <x v="3"/>
    <x v="2"/>
    <x v="1"/>
    <x v="1"/>
  </r>
  <r>
    <x v="3"/>
    <x v="2"/>
    <s v="Data Science and Research"/>
    <s v="USD"/>
    <n v="100000"/>
    <x v="6"/>
    <s v="United States"/>
    <x v="3"/>
    <x v="0"/>
    <x v="1"/>
    <x v="1"/>
    <x v="2"/>
  </r>
  <r>
    <x v="1"/>
    <x v="2"/>
    <s v="Data Science and Research"/>
    <s v="USD"/>
    <n v="100000"/>
    <x v="6"/>
    <s v="Algeria"/>
    <x v="3"/>
    <x v="1"/>
    <x v="0"/>
    <x v="64"/>
    <x v="1"/>
  </r>
  <r>
    <x v="1"/>
    <x v="11"/>
    <s v="Data Science and Research"/>
    <s v="USD"/>
    <n v="144000"/>
    <x v="381"/>
    <s v="United States"/>
    <x v="1"/>
    <x v="0"/>
    <x v="0"/>
    <x v="1"/>
    <x v="0"/>
  </r>
  <r>
    <x v="1"/>
    <x v="62"/>
    <s v="Data Science and Research"/>
    <s v="EUR"/>
    <n v="148000"/>
    <x v="1648"/>
    <s v="Germany"/>
    <x v="1"/>
    <x v="0"/>
    <x v="2"/>
    <x v="0"/>
    <x v="1"/>
  </r>
  <r>
    <x v="3"/>
    <x v="54"/>
    <s v="Machine Learning and AI"/>
    <s v="USD"/>
    <n v="24000"/>
    <x v="1157"/>
    <s v="Brazil"/>
    <x v="1"/>
    <x v="0"/>
    <x v="2"/>
    <x v="28"/>
    <x v="1"/>
  </r>
  <r>
    <x v="3"/>
    <x v="73"/>
    <s v="Machine Learning and AI"/>
    <s v="USD"/>
    <n v="38400"/>
    <x v="1649"/>
    <s v="Vietnam"/>
    <x v="0"/>
    <x v="0"/>
    <x v="2"/>
    <x v="1"/>
    <x v="1"/>
  </r>
  <r>
    <x v="1"/>
    <x v="52"/>
    <s v="Data Analysis"/>
    <s v="USD"/>
    <n v="100000"/>
    <x v="6"/>
    <s v="United States"/>
    <x v="3"/>
    <x v="0"/>
    <x v="0"/>
    <x v="1"/>
    <x v="0"/>
  </r>
  <r>
    <x v="3"/>
    <x v="2"/>
    <s v="Data Science and Research"/>
    <s v="USD"/>
    <n v="82500"/>
    <x v="351"/>
    <s v="United States"/>
    <x v="0"/>
    <x v="0"/>
    <x v="2"/>
    <x v="1"/>
    <x v="2"/>
  </r>
  <r>
    <x v="3"/>
    <x v="2"/>
    <s v="Data Science and Research"/>
    <s v="EUR"/>
    <n v="42000"/>
    <x v="1650"/>
    <s v="France"/>
    <x v="3"/>
    <x v="0"/>
    <x v="0"/>
    <x v="8"/>
    <x v="1"/>
  </r>
  <r>
    <x v="1"/>
    <x v="4"/>
    <s v="Data Engineering"/>
    <s v="USD"/>
    <n v="120000"/>
    <x v="18"/>
    <s v="United States"/>
    <x v="3"/>
    <x v="0"/>
    <x v="2"/>
    <x v="1"/>
    <x v="1"/>
  </r>
  <r>
    <x v="1"/>
    <x v="88"/>
    <s v="Machine Learning and AI"/>
    <s v="EUR"/>
    <n v="80000"/>
    <x v="1402"/>
    <s v="Germany"/>
    <x v="1"/>
    <x v="0"/>
    <x v="1"/>
    <x v="0"/>
    <x v="1"/>
  </r>
  <r>
    <x v="3"/>
    <x v="5"/>
    <s v="Machine Learning and AI"/>
    <s v="USD"/>
    <n v="20000"/>
    <x v="1105"/>
    <s v="India"/>
    <x v="3"/>
    <x v="0"/>
    <x v="2"/>
    <x v="20"/>
    <x v="2"/>
  </r>
  <r>
    <x v="1"/>
    <x v="54"/>
    <s v="Machine Learning and AI"/>
    <s v="USD"/>
    <n v="125000"/>
    <x v="172"/>
    <s v="United States"/>
    <x v="3"/>
    <x v="0"/>
    <x v="1"/>
    <x v="1"/>
    <x v="1"/>
  </r>
  <r>
    <x v="3"/>
    <x v="17"/>
    <s v="Machine Learning and AI"/>
    <s v="USD"/>
    <n v="120000"/>
    <x v="18"/>
    <s v="United States"/>
    <x v="1"/>
    <x v="0"/>
    <x v="0"/>
    <x v="1"/>
    <x v="2"/>
  </r>
  <r>
    <x v="3"/>
    <x v="70"/>
    <s v="Data Science and Research"/>
    <s v="GBP"/>
    <n v="80000"/>
    <x v="1651"/>
    <s v="United Kingdom"/>
    <x v="3"/>
    <x v="0"/>
    <x v="1"/>
    <x v="2"/>
    <x v="0"/>
  </r>
  <r>
    <x v="1"/>
    <x v="27"/>
    <s v="Machine Learning and AI"/>
    <s v="EUR"/>
    <n v="20000"/>
    <x v="1652"/>
    <s v="Portugal"/>
    <x v="3"/>
    <x v="0"/>
    <x v="2"/>
    <x v="12"/>
    <x v="0"/>
  </r>
  <r>
    <x v="3"/>
    <x v="6"/>
    <s v="Data Analysis"/>
    <s v="USD"/>
    <n v="50000"/>
    <x v="283"/>
    <s v="United States"/>
    <x v="3"/>
    <x v="0"/>
    <x v="2"/>
    <x v="1"/>
    <x v="1"/>
  </r>
  <r>
    <x v="3"/>
    <x v="79"/>
    <s v="Data Engineering"/>
    <s v="USD"/>
    <n v="200000"/>
    <x v="89"/>
    <s v="United States"/>
    <x v="1"/>
    <x v="0"/>
    <x v="2"/>
    <x v="1"/>
    <x v="1"/>
  </r>
  <r>
    <x v="3"/>
    <x v="107"/>
    <s v="Data Engineering"/>
    <s v="USD"/>
    <n v="60000"/>
    <x v="173"/>
    <s v="Spain"/>
    <x v="0"/>
    <x v="0"/>
    <x v="0"/>
    <x v="18"/>
    <x v="1"/>
  </r>
  <r>
    <x v="3"/>
    <x v="4"/>
    <s v="Data Engineering"/>
    <s v="USD"/>
    <n v="200000"/>
    <x v="89"/>
    <s v="United States"/>
    <x v="0"/>
    <x v="0"/>
    <x v="2"/>
    <x v="1"/>
    <x v="0"/>
  </r>
  <r>
    <x v="3"/>
    <x v="101"/>
    <s v="Machine Learning and AI"/>
    <s v="USD"/>
    <n v="100000"/>
    <x v="6"/>
    <s v="Iraq"/>
    <x v="3"/>
    <x v="0"/>
    <x v="0"/>
    <x v="65"/>
    <x v="2"/>
  </r>
  <r>
    <x v="3"/>
    <x v="4"/>
    <s v="Data Engineering"/>
    <s v="USD"/>
    <n v="100000"/>
    <x v="6"/>
    <s v="United States"/>
    <x v="0"/>
    <x v="0"/>
    <x v="2"/>
    <x v="1"/>
    <x v="0"/>
  </r>
  <r>
    <x v="3"/>
    <x v="5"/>
    <s v="Machine Learning and AI"/>
    <s v="EUR"/>
    <n v="70000"/>
    <x v="1653"/>
    <s v="Belgium"/>
    <x v="1"/>
    <x v="0"/>
    <x v="0"/>
    <x v="58"/>
    <x v="1"/>
  </r>
  <r>
    <x v="2"/>
    <x v="4"/>
    <s v="Data Engineering"/>
    <s v="EUR"/>
    <n v="51999"/>
    <x v="1654"/>
    <s v="Germany"/>
    <x v="0"/>
    <x v="0"/>
    <x v="2"/>
    <x v="0"/>
    <x v="2"/>
  </r>
  <r>
    <x v="3"/>
    <x v="11"/>
    <s v="Data Science and Research"/>
    <s v="EUR"/>
    <n v="53000"/>
    <x v="1655"/>
    <s v="France"/>
    <x v="0"/>
    <x v="0"/>
    <x v="0"/>
    <x v="8"/>
    <x v="1"/>
  </r>
  <r>
    <x v="3"/>
    <x v="4"/>
    <s v="Data Engineering"/>
    <s v="GBP"/>
    <n v="60000"/>
    <x v="1656"/>
    <s v="United Kingdom"/>
    <x v="0"/>
    <x v="0"/>
    <x v="2"/>
    <x v="2"/>
    <x v="0"/>
  </r>
  <r>
    <x v="3"/>
    <x v="1"/>
    <s v="Data Architecture and Modeling"/>
    <s v="USD"/>
    <n v="170000"/>
    <x v="176"/>
    <s v="United States"/>
    <x v="0"/>
    <x v="0"/>
    <x v="2"/>
    <x v="1"/>
    <x v="0"/>
  </r>
  <r>
    <x v="3"/>
    <x v="1"/>
    <s v="Data Architecture and Modeling"/>
    <s v="USD"/>
    <n v="150000"/>
    <x v="72"/>
    <s v="United States"/>
    <x v="0"/>
    <x v="0"/>
    <x v="2"/>
    <x v="1"/>
    <x v="0"/>
  </r>
  <r>
    <x v="3"/>
    <x v="34"/>
    <s v="Data Analysis"/>
    <s v="USD"/>
    <n v="55000"/>
    <x v="174"/>
    <s v="United States"/>
    <x v="3"/>
    <x v="0"/>
    <x v="0"/>
    <x v="1"/>
    <x v="2"/>
  </r>
  <r>
    <x v="3"/>
    <x v="49"/>
    <s v="Data Science and Research"/>
    <s v="USD"/>
    <n v="250000"/>
    <x v="175"/>
    <s v="United States"/>
    <x v="2"/>
    <x v="0"/>
    <x v="1"/>
    <x v="1"/>
    <x v="0"/>
  </r>
  <r>
    <x v="3"/>
    <x v="4"/>
    <s v="Data Engineering"/>
    <s v="USD"/>
    <n v="80000"/>
    <x v="137"/>
    <s v="United States"/>
    <x v="3"/>
    <x v="0"/>
    <x v="2"/>
    <x v="1"/>
    <x v="0"/>
  </r>
  <r>
    <x v="2"/>
    <x v="107"/>
    <s v="Data Engineering"/>
    <s v="USD"/>
    <n v="70000"/>
    <x v="60"/>
    <s v="United States"/>
    <x v="3"/>
    <x v="0"/>
    <x v="2"/>
    <x v="1"/>
    <x v="0"/>
  </r>
  <r>
    <x v="3"/>
    <x v="49"/>
    <s v="Data Science and Research"/>
    <s v="EUR"/>
    <n v="110000"/>
    <x v="1657"/>
    <s v="Germany"/>
    <x v="2"/>
    <x v="0"/>
    <x v="0"/>
    <x v="0"/>
    <x v="1"/>
  </r>
  <r>
    <x v="3"/>
    <x v="23"/>
    <s v="Data Science and Research"/>
    <s v="EUR"/>
    <n v="54000"/>
    <x v="1658"/>
    <s v="Germany"/>
    <x v="3"/>
    <x v="0"/>
    <x v="0"/>
    <x v="0"/>
    <x v="0"/>
  </r>
  <r>
    <x v="2"/>
    <x v="2"/>
    <s v="Data Science and Research"/>
    <s v="EUR"/>
    <n v="60000"/>
    <x v="1659"/>
    <s v="Greece"/>
    <x v="1"/>
    <x v="0"/>
    <x v="2"/>
    <x v="1"/>
    <x v="0"/>
  </r>
  <r>
    <x v="3"/>
    <x v="81"/>
    <s v="Data Science and Research"/>
    <s v="USD"/>
    <n v="85000"/>
    <x v="133"/>
    <s v="Russia"/>
    <x v="2"/>
    <x v="0"/>
    <x v="1"/>
    <x v="23"/>
    <x v="1"/>
  </r>
  <r>
    <x v="3"/>
    <x v="29"/>
    <s v="Leadership and Management"/>
    <s v="USD"/>
    <n v="230000"/>
    <x v="231"/>
    <s v="Russia"/>
    <x v="2"/>
    <x v="0"/>
    <x v="0"/>
    <x v="23"/>
    <x v="0"/>
  </r>
  <r>
    <x v="3"/>
    <x v="5"/>
    <s v="Machine Learning and AI"/>
    <s v="USD"/>
    <n v="125000"/>
    <x v="172"/>
    <s v="United States"/>
    <x v="3"/>
    <x v="0"/>
    <x v="2"/>
    <x v="1"/>
    <x v="2"/>
  </r>
  <r>
    <x v="3"/>
    <x v="59"/>
    <s v="Leadership and Management"/>
    <s v="USD"/>
    <n v="120000"/>
    <x v="18"/>
    <s v="United States"/>
    <x v="1"/>
    <x v="0"/>
    <x v="2"/>
    <x v="1"/>
    <x v="1"/>
  </r>
  <r>
    <x v="2"/>
    <x v="11"/>
    <s v="Data Science and Research"/>
    <s v="USD"/>
    <n v="319550"/>
    <x v="159"/>
    <s v="United States"/>
    <x v="0"/>
    <x v="0"/>
    <x v="1"/>
    <x v="1"/>
    <x v="1"/>
  </r>
  <r>
    <x v="2"/>
    <x v="6"/>
    <s v="Data Analysis"/>
    <s v="EUR"/>
    <n v="41000"/>
    <x v="1660"/>
    <s v="France"/>
    <x v="0"/>
    <x v="0"/>
    <x v="0"/>
    <x v="8"/>
    <x v="0"/>
  </r>
  <r>
    <x v="2"/>
    <x v="4"/>
    <s v="Data Engineering"/>
    <s v="EUR"/>
    <n v="65000"/>
    <x v="1661"/>
    <s v="Austria"/>
    <x v="0"/>
    <x v="0"/>
    <x v="0"/>
    <x v="53"/>
    <x v="0"/>
  </r>
  <r>
    <x v="3"/>
    <x v="14"/>
    <s v="Data Science and Research"/>
    <s v="CAD"/>
    <n v="159500"/>
    <x v="1662"/>
    <s v="Canada"/>
    <x v="1"/>
    <x v="0"/>
    <x v="0"/>
    <x v="3"/>
    <x v="0"/>
  </r>
  <r>
    <x v="3"/>
    <x v="44"/>
    <s v="Data Science and Research"/>
    <s v="USD"/>
    <n v="144000"/>
    <x v="381"/>
    <s v="United States"/>
    <x v="1"/>
    <x v="0"/>
    <x v="2"/>
    <x v="1"/>
    <x v="0"/>
  </r>
  <r>
    <x v="3"/>
    <x v="2"/>
    <s v="Data Science and Research"/>
    <s v="CAD"/>
    <n v="95000"/>
    <x v="1663"/>
    <s v="Canada"/>
    <x v="0"/>
    <x v="0"/>
    <x v="2"/>
    <x v="3"/>
    <x v="0"/>
  </r>
  <r>
    <x v="3"/>
    <x v="2"/>
    <s v="Data Science and Research"/>
    <s v="USD"/>
    <n v="150000"/>
    <x v="72"/>
    <s v="United States"/>
    <x v="0"/>
    <x v="0"/>
    <x v="2"/>
    <x v="1"/>
    <x v="1"/>
  </r>
  <r>
    <x v="2"/>
    <x v="23"/>
    <s v="Data Science and Research"/>
    <s v="USD"/>
    <n v="103000"/>
    <x v="450"/>
    <s v="United States"/>
    <x v="0"/>
    <x v="0"/>
    <x v="2"/>
    <x v="1"/>
    <x v="0"/>
  </r>
  <r>
    <x v="3"/>
    <x v="4"/>
    <s v="Data Engineering"/>
    <s v="USD"/>
    <n v="153000"/>
    <x v="499"/>
    <s v="United States"/>
    <x v="1"/>
    <x v="0"/>
    <x v="2"/>
    <x v="1"/>
    <x v="0"/>
  </r>
  <r>
    <x v="3"/>
    <x v="4"/>
    <s v="Data Engineering"/>
    <s v="USD"/>
    <n v="90000"/>
    <x v="59"/>
    <s v="United States"/>
    <x v="0"/>
    <x v="0"/>
    <x v="2"/>
    <x v="1"/>
    <x v="0"/>
  </r>
  <r>
    <x v="3"/>
    <x v="6"/>
    <s v="Data Analysis"/>
    <s v="USD"/>
    <n v="90000"/>
    <x v="59"/>
    <s v="United States"/>
    <x v="3"/>
    <x v="0"/>
    <x v="2"/>
    <x v="1"/>
    <x v="2"/>
  </r>
  <r>
    <x v="3"/>
    <x v="6"/>
    <s v="Data Analysis"/>
    <s v="USD"/>
    <n v="60000"/>
    <x v="173"/>
    <s v="United States"/>
    <x v="3"/>
    <x v="0"/>
    <x v="2"/>
    <x v="1"/>
    <x v="2"/>
  </r>
  <r>
    <x v="3"/>
    <x v="2"/>
    <s v="Data Science and Research"/>
    <s v="USD"/>
    <n v="50000"/>
    <x v="283"/>
    <s v="Nigeria"/>
    <x v="0"/>
    <x v="0"/>
    <x v="2"/>
    <x v="40"/>
    <x v="0"/>
  </r>
  <r>
    <x v="3"/>
    <x v="27"/>
    <s v="Machine Learning and AI"/>
    <s v="USD"/>
    <n v="270000"/>
    <x v="619"/>
    <s v="United States"/>
    <x v="0"/>
    <x v="2"/>
    <x v="2"/>
    <x v="1"/>
    <x v="0"/>
  </r>
  <r>
    <x v="3"/>
    <x v="70"/>
    <s v="Data Science and Research"/>
    <s v="CAD"/>
    <n v="68000"/>
    <x v="1664"/>
    <s v="United Kingdom"/>
    <x v="0"/>
    <x v="0"/>
    <x v="0"/>
    <x v="3"/>
    <x v="0"/>
  </r>
  <r>
    <x v="3"/>
    <x v="5"/>
    <s v="Machine Learning and AI"/>
    <s v="EUR"/>
    <n v="40000"/>
    <x v="1665"/>
    <s v="Spain"/>
    <x v="0"/>
    <x v="0"/>
    <x v="2"/>
    <x v="4"/>
    <x v="2"/>
  </r>
  <r>
    <x v="3"/>
    <x v="49"/>
    <s v="Data Science and Research"/>
    <s v="EUR"/>
    <n v="130000"/>
    <x v="1666"/>
    <s v="Italy"/>
    <x v="2"/>
    <x v="0"/>
    <x v="2"/>
    <x v="7"/>
    <x v="0"/>
  </r>
  <r>
    <x v="3"/>
    <x v="4"/>
    <s v="Data Engineering"/>
    <s v="PLN"/>
    <n v="110000"/>
    <x v="1667"/>
    <s v="Poland"/>
    <x v="0"/>
    <x v="0"/>
    <x v="2"/>
    <x v="7"/>
    <x v="0"/>
  </r>
  <r>
    <x v="3"/>
    <x v="121"/>
    <s v="Leadership and Management"/>
    <s v="USD"/>
    <n v="110000"/>
    <x v="22"/>
    <s v="United States"/>
    <x v="0"/>
    <x v="0"/>
    <x v="2"/>
    <x v="1"/>
    <x v="0"/>
  </r>
  <r>
    <x v="3"/>
    <x v="11"/>
    <s v="Data Science and Research"/>
    <s v="GBP"/>
    <n v="60000"/>
    <x v="1656"/>
    <s v="United Kingdom"/>
    <x v="3"/>
    <x v="0"/>
    <x v="0"/>
    <x v="2"/>
    <x v="0"/>
  </r>
  <r>
    <x v="2"/>
    <x v="5"/>
    <s v="Machine Learning and AI"/>
    <s v="USD"/>
    <n v="250000"/>
    <x v="175"/>
    <s v="United States"/>
    <x v="3"/>
    <x v="0"/>
    <x v="0"/>
    <x v="1"/>
    <x v="0"/>
  </r>
  <r>
    <x v="3"/>
    <x v="6"/>
    <s v="Data Analysis"/>
    <s v="EUR"/>
    <n v="50000"/>
    <x v="1668"/>
    <s v="France"/>
    <x v="3"/>
    <x v="0"/>
    <x v="0"/>
    <x v="8"/>
    <x v="1"/>
  </r>
  <r>
    <x v="3"/>
    <x v="6"/>
    <s v="Data Analysis"/>
    <s v="USD"/>
    <n v="80000"/>
    <x v="137"/>
    <s v="Bulgaria"/>
    <x v="1"/>
    <x v="0"/>
    <x v="2"/>
    <x v="1"/>
    <x v="2"/>
  </r>
  <r>
    <x v="2"/>
    <x v="5"/>
    <s v="Machine Learning and AI"/>
    <s v="USD"/>
    <n v="138000"/>
    <x v="458"/>
    <s v="United States"/>
    <x v="3"/>
    <x v="0"/>
    <x v="2"/>
    <x v="1"/>
    <x v="2"/>
  </r>
  <r>
    <x v="3"/>
    <x v="4"/>
    <s v="Data Engineering"/>
    <s v="USD"/>
    <n v="140000"/>
    <x v="17"/>
    <s v="United States"/>
    <x v="0"/>
    <x v="0"/>
    <x v="2"/>
    <x v="1"/>
    <x v="0"/>
  </r>
  <r>
    <x v="3"/>
    <x v="121"/>
    <s v="Leadership and Management"/>
    <s v="EUR"/>
    <n v="67000"/>
    <x v="1669"/>
    <s v="Germany"/>
    <x v="1"/>
    <x v="0"/>
    <x v="2"/>
    <x v="0"/>
    <x v="0"/>
  </r>
  <r>
    <x v="3"/>
    <x v="108"/>
    <s v="Data Analysis"/>
    <s v="USD"/>
    <n v="170000"/>
    <x v="176"/>
    <s v="United States"/>
    <x v="1"/>
    <x v="0"/>
    <x v="2"/>
    <x v="1"/>
    <x v="0"/>
  </r>
  <r>
    <x v="3"/>
    <x v="6"/>
    <s v="Data Analysis"/>
    <s v="USD"/>
    <n v="80000"/>
    <x v="137"/>
    <s v="United States"/>
    <x v="3"/>
    <x v="0"/>
    <x v="2"/>
    <x v="1"/>
    <x v="1"/>
  </r>
  <r>
    <x v="2"/>
    <x v="2"/>
    <s v="Data Science and Research"/>
    <s v="USD"/>
    <n v="45760"/>
    <x v="1670"/>
    <s v="Philippines"/>
    <x v="0"/>
    <x v="0"/>
    <x v="2"/>
    <x v="1"/>
    <x v="2"/>
  </r>
  <r>
    <x v="3"/>
    <x v="34"/>
    <s v="Data Analysis"/>
    <s v="USD"/>
    <n v="100000"/>
    <x v="6"/>
    <s v="United States"/>
    <x v="0"/>
    <x v="0"/>
    <x v="2"/>
    <x v="1"/>
    <x v="1"/>
  </r>
  <r>
    <x v="3"/>
    <x v="2"/>
    <s v="Data Science and Research"/>
    <s v="EUR"/>
    <n v="45000"/>
    <x v="1671"/>
    <s v="France"/>
    <x v="1"/>
    <x v="0"/>
    <x v="0"/>
    <x v="8"/>
    <x v="0"/>
  </r>
  <r>
    <x v="3"/>
    <x v="29"/>
    <s v="Leadership and Management"/>
    <s v="USD"/>
    <n v="235000"/>
    <x v="559"/>
    <s v="United States"/>
    <x v="2"/>
    <x v="0"/>
    <x v="2"/>
    <x v="1"/>
    <x v="0"/>
  </r>
  <r>
    <x v="3"/>
    <x v="34"/>
    <s v="Data Analysis"/>
    <s v="USD"/>
    <n v="150000"/>
    <x v="72"/>
    <s v="India"/>
    <x v="2"/>
    <x v="0"/>
    <x v="2"/>
    <x v="1"/>
    <x v="0"/>
  </r>
  <r>
    <x v="2"/>
    <x v="4"/>
    <s v="Data Engineering"/>
    <s v="EUR"/>
    <n v="70000"/>
    <x v="1672"/>
    <s v="Spain"/>
    <x v="2"/>
    <x v="0"/>
    <x v="0"/>
    <x v="4"/>
    <x v="0"/>
  </r>
  <r>
    <x v="3"/>
    <x v="17"/>
    <s v="Machine Learning and AI"/>
    <s v="USD"/>
    <n v="225000"/>
    <x v="71"/>
    <s v="United States"/>
    <x v="3"/>
    <x v="0"/>
    <x v="2"/>
    <x v="1"/>
    <x v="0"/>
  </r>
  <r>
    <x v="3"/>
    <x v="23"/>
    <s v="Data Science and Research"/>
    <s v="EUR"/>
    <n v="65000"/>
    <x v="1673"/>
    <s v="Germany"/>
    <x v="3"/>
    <x v="0"/>
    <x v="2"/>
    <x v="0"/>
    <x v="2"/>
  </r>
  <r>
    <x v="2"/>
    <x v="47"/>
    <s v="Machine Learning and AI"/>
    <s v="EUR"/>
    <n v="44000"/>
    <x v="1674"/>
    <s v="Portugal"/>
    <x v="0"/>
    <x v="0"/>
    <x v="1"/>
    <x v="12"/>
    <x v="1"/>
  </r>
  <r>
    <x v="3"/>
    <x v="120"/>
    <s v="Data Analysis"/>
    <s v="EUR"/>
    <n v="75000"/>
    <x v="1675"/>
    <s v="Greece"/>
    <x v="1"/>
    <x v="0"/>
    <x v="2"/>
    <x v="31"/>
    <x v="0"/>
  </r>
  <r>
    <x v="3"/>
    <x v="123"/>
    <s v="Data Engineering"/>
    <s v="GBP"/>
    <n v="75000"/>
    <x v="1676"/>
    <s v="United Kingdom"/>
    <x v="1"/>
    <x v="0"/>
    <x v="2"/>
    <x v="2"/>
    <x v="2"/>
  </r>
  <r>
    <x v="3"/>
    <x v="4"/>
    <s v="Data Engineering"/>
    <s v="GBP"/>
    <n v="82500"/>
    <x v="1677"/>
    <s v="United Kingdom"/>
    <x v="1"/>
    <x v="0"/>
    <x v="2"/>
    <x v="2"/>
    <x v="1"/>
  </r>
  <r>
    <x v="3"/>
    <x v="5"/>
    <s v="Machine Learning and AI"/>
    <s v="EUR"/>
    <n v="80000"/>
    <x v="1678"/>
    <s v="Germany"/>
    <x v="1"/>
    <x v="0"/>
    <x v="0"/>
    <x v="0"/>
    <x v="0"/>
  </r>
  <r>
    <x v="3"/>
    <x v="4"/>
    <s v="Data Engineering"/>
    <s v="USD"/>
    <n v="150000"/>
    <x v="72"/>
    <s v="United States"/>
    <x v="1"/>
    <x v="0"/>
    <x v="2"/>
    <x v="1"/>
    <x v="1"/>
  </r>
  <r>
    <x v="3"/>
    <x v="4"/>
    <s v="Data Engineering"/>
    <s v="USD"/>
    <n v="115000"/>
    <x v="110"/>
    <s v="United States"/>
    <x v="1"/>
    <x v="0"/>
    <x v="2"/>
    <x v="1"/>
    <x v="2"/>
  </r>
  <r>
    <x v="3"/>
    <x v="11"/>
    <s v="Data Science and Research"/>
    <s v="CAD"/>
    <n v="235000"/>
    <x v="1679"/>
    <s v="Canada"/>
    <x v="0"/>
    <x v="0"/>
    <x v="2"/>
    <x v="3"/>
    <x v="0"/>
  </r>
  <r>
    <x v="3"/>
    <x v="6"/>
    <s v="Data Analysis"/>
    <s v="GBP"/>
    <n v="37456"/>
    <x v="1680"/>
    <s v="United Kingdom"/>
    <x v="0"/>
    <x v="0"/>
    <x v="0"/>
    <x v="2"/>
    <x v="0"/>
  </r>
  <r>
    <x v="2"/>
    <x v="4"/>
    <s v="Data Engineering"/>
    <s v="USD"/>
    <n v="106000"/>
    <x v="687"/>
    <s v="United States"/>
    <x v="0"/>
    <x v="0"/>
    <x v="2"/>
    <x v="1"/>
    <x v="0"/>
  </r>
  <r>
    <x v="2"/>
    <x v="4"/>
    <s v="Data Engineering"/>
    <s v="GBP"/>
    <n v="88000"/>
    <x v="1681"/>
    <s v="United Kingdom"/>
    <x v="0"/>
    <x v="0"/>
    <x v="0"/>
    <x v="2"/>
    <x v="0"/>
  </r>
  <r>
    <x v="3"/>
    <x v="4"/>
    <s v="Data Engineering"/>
    <s v="USD"/>
    <n v="150000"/>
    <x v="72"/>
    <s v="United States"/>
    <x v="1"/>
    <x v="0"/>
    <x v="2"/>
    <x v="1"/>
    <x v="0"/>
  </r>
  <r>
    <x v="2"/>
    <x v="27"/>
    <s v="Machine Learning and AI"/>
    <s v="EUR"/>
    <n v="14000"/>
    <x v="1682"/>
    <s v="Germany"/>
    <x v="3"/>
    <x v="1"/>
    <x v="2"/>
    <x v="0"/>
    <x v="2"/>
  </r>
  <r>
    <x v="3"/>
    <x v="114"/>
    <s v="Machine Learning and AI"/>
    <s v="EUR"/>
    <n v="81000"/>
    <x v="1683"/>
    <s v="Germany"/>
    <x v="0"/>
    <x v="0"/>
    <x v="2"/>
    <x v="1"/>
    <x v="2"/>
  </r>
  <r>
    <x v="3"/>
    <x v="114"/>
    <s v="Machine Learning and AI"/>
    <s v="USD"/>
    <n v="70000"/>
    <x v="60"/>
    <s v="United States"/>
    <x v="3"/>
    <x v="0"/>
    <x v="2"/>
    <x v="1"/>
    <x v="1"/>
  </r>
  <r>
    <x v="2"/>
    <x v="2"/>
    <s v="Data Science and Research"/>
    <s v="GBP"/>
    <n v="60000"/>
    <x v="1684"/>
    <s v="United Kingdom"/>
    <x v="0"/>
    <x v="0"/>
    <x v="2"/>
    <x v="2"/>
    <x v="2"/>
  </r>
  <r>
    <x v="3"/>
    <x v="96"/>
    <s v="Data Engineering"/>
    <s v="SGD"/>
    <n v="120000"/>
    <x v="1685"/>
    <s v="Singapore"/>
    <x v="0"/>
    <x v="0"/>
    <x v="0"/>
    <x v="46"/>
    <x v="0"/>
  </r>
  <r>
    <x v="3"/>
    <x v="123"/>
    <s v="Data Engineering"/>
    <s v="USD"/>
    <n v="276000"/>
    <x v="214"/>
    <s v="United States"/>
    <x v="1"/>
    <x v="0"/>
    <x v="1"/>
    <x v="1"/>
    <x v="0"/>
  </r>
  <r>
    <x v="2"/>
    <x v="4"/>
    <s v="Data Engineering"/>
    <s v="USD"/>
    <n v="188000"/>
    <x v="211"/>
    <s v="United States"/>
    <x v="1"/>
    <x v="0"/>
    <x v="2"/>
    <x v="1"/>
    <x v="0"/>
  </r>
  <r>
    <x v="3"/>
    <x v="96"/>
    <s v="Data Engineering"/>
    <s v="USD"/>
    <n v="160000"/>
    <x v="81"/>
    <s v="Brazil"/>
    <x v="1"/>
    <x v="0"/>
    <x v="2"/>
    <x v="1"/>
    <x v="2"/>
  </r>
  <r>
    <x v="2"/>
    <x v="2"/>
    <s v="Data Science and Research"/>
    <s v="USD"/>
    <n v="105000"/>
    <x v="102"/>
    <s v="United States"/>
    <x v="0"/>
    <x v="0"/>
    <x v="2"/>
    <x v="1"/>
    <x v="0"/>
  </r>
  <r>
    <x v="3"/>
    <x v="4"/>
    <s v="Data Engineering"/>
    <s v="USD"/>
    <n v="174000"/>
    <x v="215"/>
    <s v="United States"/>
    <x v="1"/>
    <x v="0"/>
    <x v="2"/>
    <x v="1"/>
    <x v="0"/>
  </r>
  <r>
    <x v="3"/>
    <x v="6"/>
    <s v="Data Analysis"/>
    <s v="USD"/>
    <n v="93000"/>
    <x v="330"/>
    <s v="United States"/>
    <x v="0"/>
    <x v="0"/>
    <x v="2"/>
    <x v="1"/>
    <x v="0"/>
  </r>
  <r>
    <x v="3"/>
    <x v="11"/>
    <s v="Data Science and Research"/>
    <s v="EUR"/>
    <n v="51400"/>
    <x v="1686"/>
    <s v="Portugal"/>
    <x v="1"/>
    <x v="0"/>
    <x v="0"/>
    <x v="12"/>
    <x v="0"/>
  </r>
  <r>
    <x v="3"/>
    <x v="2"/>
    <s v="Data Science and Research"/>
    <s v="USD"/>
    <n v="90000"/>
    <x v="59"/>
    <s v="United States"/>
    <x v="3"/>
    <x v="0"/>
    <x v="2"/>
    <x v="1"/>
    <x v="2"/>
  </r>
  <r>
    <x v="2"/>
    <x v="4"/>
    <s v="Data Engineering"/>
    <s v="EUR"/>
    <n v="61500"/>
    <x v="1687"/>
    <s v="France"/>
    <x v="0"/>
    <x v="0"/>
    <x v="0"/>
    <x v="8"/>
    <x v="0"/>
  </r>
  <r>
    <x v="3"/>
    <x v="124"/>
    <s v="Data Analysis"/>
    <s v="USD"/>
    <n v="170000"/>
    <x v="176"/>
    <s v="United States"/>
    <x v="1"/>
    <x v="0"/>
    <x v="2"/>
    <x v="1"/>
    <x v="1"/>
  </r>
  <r>
    <x v="3"/>
    <x v="4"/>
    <s v="Data Engineering"/>
    <s v="GBP"/>
    <n v="70000"/>
    <x v="1688"/>
    <s v="United Kingdom"/>
    <x v="1"/>
    <x v="0"/>
    <x v="0"/>
    <x v="2"/>
    <x v="0"/>
  </r>
  <r>
    <x v="3"/>
    <x v="2"/>
    <s v="Data Science and Research"/>
    <s v="EUR"/>
    <n v="31000"/>
    <x v="1689"/>
    <s v="France"/>
    <x v="3"/>
    <x v="0"/>
    <x v="0"/>
    <x v="8"/>
    <x v="0"/>
  </r>
  <r>
    <x v="3"/>
    <x v="4"/>
    <s v="Data Engineering"/>
    <s v="GBP"/>
    <n v="52500"/>
    <x v="1690"/>
    <s v="United Kingdom"/>
    <x v="0"/>
    <x v="0"/>
    <x v="0"/>
    <x v="2"/>
    <x v="0"/>
  </r>
  <r>
    <x v="2"/>
    <x v="6"/>
    <s v="Data Analysis"/>
    <s v="USD"/>
    <n v="91000"/>
    <x v="253"/>
    <s v="United States"/>
    <x v="3"/>
    <x v="0"/>
    <x v="2"/>
    <x v="1"/>
    <x v="0"/>
  </r>
  <r>
    <x v="3"/>
    <x v="113"/>
    <s v="Data Architecture and Modeling"/>
    <s v="CAD"/>
    <n v="125000"/>
    <x v="1691"/>
    <s v="Canada"/>
    <x v="1"/>
    <x v="0"/>
    <x v="0"/>
    <x v="3"/>
    <x v="1"/>
  </r>
  <r>
    <x v="3"/>
    <x v="2"/>
    <s v="Data Science and Research"/>
    <s v="USD"/>
    <n v="165000"/>
    <x v="69"/>
    <s v="United States"/>
    <x v="1"/>
    <x v="0"/>
    <x v="2"/>
    <x v="1"/>
    <x v="0"/>
  </r>
  <r>
    <x v="3"/>
    <x v="6"/>
    <s v="Data Analysis"/>
    <s v="USD"/>
    <n v="80000"/>
    <x v="137"/>
    <s v="United States"/>
    <x v="0"/>
    <x v="0"/>
    <x v="2"/>
    <x v="1"/>
    <x v="0"/>
  </r>
  <r>
    <x v="3"/>
    <x v="2"/>
    <s v="Data Science and Research"/>
    <s v="CAD"/>
    <n v="130000"/>
    <x v="1692"/>
    <s v="Canada"/>
    <x v="1"/>
    <x v="0"/>
    <x v="2"/>
    <x v="3"/>
    <x v="0"/>
  </r>
  <r>
    <x v="2"/>
    <x v="11"/>
    <s v="Data Science and Research"/>
    <s v="USD"/>
    <n v="42000"/>
    <x v="1498"/>
    <s v="Netherlands"/>
    <x v="3"/>
    <x v="0"/>
    <x v="0"/>
    <x v="9"/>
    <x v="0"/>
  </r>
  <r>
    <x v="2"/>
    <x v="77"/>
    <s v="Data Science and Research"/>
    <s v="USD"/>
    <n v="115000"/>
    <x v="110"/>
    <s v="United Arab Emirates"/>
    <x v="0"/>
    <x v="0"/>
    <x v="1"/>
    <x v="61"/>
    <x v="0"/>
  </r>
  <r>
    <x v="3"/>
    <x v="11"/>
    <s v="Data Science and Research"/>
    <s v="CAD"/>
    <n v="80000"/>
    <x v="1693"/>
    <s v="Canada"/>
    <x v="0"/>
    <x v="0"/>
    <x v="2"/>
    <x v="3"/>
    <x v="1"/>
  </r>
  <r>
    <x v="2"/>
    <x v="17"/>
    <s v="Machine Learning and AI"/>
    <s v="USD"/>
    <n v="260000"/>
    <x v="216"/>
    <s v="Japan"/>
    <x v="1"/>
    <x v="0"/>
    <x v="1"/>
    <x v="43"/>
    <x v="2"/>
  </r>
  <r>
    <x v="3"/>
    <x v="81"/>
    <s v="Data Science and Research"/>
    <s v="USD"/>
    <n v="110000"/>
    <x v="22"/>
    <s v="United States"/>
    <x v="0"/>
    <x v="0"/>
    <x v="1"/>
    <x v="1"/>
    <x v="2"/>
  </r>
  <r>
    <x v="3"/>
    <x v="1"/>
    <s v="Data Architecture and Modeling"/>
    <s v="USD"/>
    <n v="180000"/>
    <x v="87"/>
    <s v="United States"/>
    <x v="0"/>
    <x v="0"/>
    <x v="2"/>
    <x v="1"/>
    <x v="0"/>
  </r>
  <r>
    <x v="3"/>
    <x v="6"/>
    <s v="Data Analysis"/>
    <s v="USD"/>
    <n v="200000"/>
    <x v="89"/>
    <s v="United States"/>
    <x v="1"/>
    <x v="0"/>
    <x v="2"/>
    <x v="1"/>
    <x v="0"/>
  </r>
  <r>
    <x v="2"/>
    <x v="107"/>
    <s v="Data Engineering"/>
    <s v="GBP"/>
    <n v="85000"/>
    <x v="1694"/>
    <s v="United Kingdom"/>
    <x v="1"/>
    <x v="0"/>
    <x v="0"/>
    <x v="2"/>
    <x v="1"/>
  </r>
  <r>
    <x v="3"/>
    <x v="4"/>
    <s v="Data Engineering"/>
    <s v="USD"/>
    <n v="200000"/>
    <x v="89"/>
    <s v="United States"/>
    <x v="1"/>
    <x v="0"/>
    <x v="2"/>
    <x v="1"/>
    <x v="0"/>
  </r>
  <r>
    <x v="3"/>
    <x v="27"/>
    <s v="Machine Learning and AI"/>
    <s v="USD"/>
    <n v="256000"/>
    <x v="1192"/>
    <s v="United States"/>
    <x v="1"/>
    <x v="0"/>
    <x v="2"/>
    <x v="1"/>
    <x v="2"/>
  </r>
  <r>
    <x v="3"/>
    <x v="4"/>
    <s v="Data Engineering"/>
    <s v="USD"/>
    <n v="110000"/>
    <x v="22"/>
    <s v="United States"/>
    <x v="0"/>
    <x v="0"/>
    <x v="2"/>
    <x v="1"/>
    <x v="0"/>
  </r>
  <r>
    <x v="2"/>
    <x v="2"/>
    <s v="Data Science and Research"/>
    <s v="EUR"/>
    <n v="70000"/>
    <x v="1672"/>
    <s v="Germany"/>
    <x v="0"/>
    <x v="0"/>
    <x v="1"/>
    <x v="0"/>
    <x v="0"/>
  </r>
  <r>
    <x v="3"/>
    <x v="4"/>
    <s v="Data Engineering"/>
    <s v="USD"/>
    <n v="72500"/>
    <x v="421"/>
    <s v="United States"/>
    <x v="3"/>
    <x v="0"/>
    <x v="2"/>
    <x v="1"/>
    <x v="0"/>
  </r>
  <r>
    <x v="3"/>
    <x v="5"/>
    <s v="Machine Learning and AI"/>
    <s v="USD"/>
    <n v="185000"/>
    <x v="33"/>
    <s v="United States"/>
    <x v="1"/>
    <x v="0"/>
    <x v="0"/>
    <x v="1"/>
    <x v="0"/>
  </r>
  <r>
    <x v="3"/>
    <x v="4"/>
    <s v="Data Engineering"/>
    <s v="EUR"/>
    <n v="59000"/>
    <x v="1695"/>
    <s v="Netherlands"/>
    <x v="0"/>
    <x v="1"/>
    <x v="2"/>
    <x v="9"/>
    <x v="0"/>
  </r>
  <r>
    <x v="3"/>
    <x v="11"/>
    <s v="Data Science and Research"/>
    <s v="USD"/>
    <n v="100000"/>
    <x v="6"/>
    <s v="Jersey"/>
    <x v="3"/>
    <x v="0"/>
    <x v="1"/>
    <x v="66"/>
    <x v="0"/>
  </r>
  <r>
    <x v="3"/>
    <x v="4"/>
    <s v="Data Engineering"/>
    <s v="USD"/>
    <n v="112000"/>
    <x v="454"/>
    <s v="United States"/>
    <x v="0"/>
    <x v="0"/>
    <x v="2"/>
    <x v="1"/>
    <x v="0"/>
  </r>
  <r>
    <x v="2"/>
    <x v="5"/>
    <s v="Machine Learning and AI"/>
    <s v="USD"/>
    <n v="150000"/>
    <x v="72"/>
    <s v="United States"/>
    <x v="1"/>
    <x v="0"/>
    <x v="0"/>
    <x v="1"/>
    <x v="0"/>
  </r>
  <r>
    <x v="3"/>
    <x v="2"/>
    <s v="Data Science and Research"/>
    <s v="TRY"/>
    <n v="180000"/>
    <x v="1696"/>
    <s v="Turkey"/>
    <x v="1"/>
    <x v="0"/>
    <x v="0"/>
    <x v="34"/>
    <x v="0"/>
  </r>
  <r>
    <x v="3"/>
    <x v="68"/>
    <s v="Machine Learning and AI"/>
    <s v="USD"/>
    <n v="55000"/>
    <x v="174"/>
    <s v="Spain"/>
    <x v="1"/>
    <x v="0"/>
    <x v="2"/>
    <x v="4"/>
    <x v="0"/>
  </r>
  <r>
    <x v="3"/>
    <x v="2"/>
    <s v="Data Science and Research"/>
    <s v="USD"/>
    <n v="58000"/>
    <x v="1311"/>
    <s v="United States"/>
    <x v="3"/>
    <x v="0"/>
    <x v="0"/>
    <x v="1"/>
    <x v="0"/>
  </r>
  <r>
    <x v="3"/>
    <x v="2"/>
    <s v="Data Science and Research"/>
    <s v="USD"/>
    <n v="100000"/>
    <x v="6"/>
    <s v="United States"/>
    <x v="3"/>
    <x v="0"/>
    <x v="2"/>
    <x v="1"/>
    <x v="1"/>
  </r>
  <r>
    <x v="3"/>
    <x v="2"/>
    <s v="Data Science and Research"/>
    <s v="EUR"/>
    <n v="65720"/>
    <x v="1697"/>
    <s v="France"/>
    <x v="1"/>
    <x v="0"/>
    <x v="0"/>
    <x v="8"/>
    <x v="1"/>
  </r>
  <r>
    <x v="3"/>
    <x v="5"/>
    <s v="Machine Learning and AI"/>
    <s v="USD"/>
    <n v="85000"/>
    <x v="133"/>
    <s v="Netherlands"/>
    <x v="3"/>
    <x v="0"/>
    <x v="2"/>
    <x v="0"/>
    <x v="2"/>
  </r>
  <r>
    <x v="3"/>
    <x v="23"/>
    <s v="Data Science and Research"/>
    <s v="EUR"/>
    <n v="65000"/>
    <x v="1673"/>
    <s v="Germany"/>
    <x v="3"/>
    <x v="0"/>
    <x v="1"/>
    <x v="0"/>
    <x v="0"/>
  </r>
  <r>
    <x v="3"/>
    <x v="83"/>
    <s v="Data Science and Research"/>
    <s v="USD"/>
    <n v="105000"/>
    <x v="102"/>
    <s v="United States"/>
    <x v="1"/>
    <x v="2"/>
    <x v="2"/>
    <x v="1"/>
    <x v="1"/>
  </r>
  <r>
    <x v="2"/>
    <x v="6"/>
    <s v="Data Analysis"/>
    <s v="USD"/>
    <n v="72000"/>
    <x v="44"/>
    <s v="United States"/>
    <x v="3"/>
    <x v="0"/>
    <x v="2"/>
    <x v="1"/>
    <x v="0"/>
  </r>
  <r>
    <x v="3"/>
    <x v="4"/>
    <s v="Data Engineering"/>
    <s v="EUR"/>
    <n v="55000"/>
    <x v="1698"/>
    <s v="Germany"/>
    <x v="3"/>
    <x v="0"/>
    <x v="0"/>
    <x v="0"/>
    <x v="1"/>
  </r>
  <r>
    <x v="3"/>
    <x v="4"/>
    <s v="Data Engineering"/>
    <s v="TRY"/>
    <n v="250000"/>
    <x v="1699"/>
    <s v="Turkey"/>
    <x v="0"/>
    <x v="0"/>
    <x v="2"/>
    <x v="34"/>
    <x v="1"/>
  </r>
  <r>
    <x v="3"/>
    <x v="4"/>
    <s v="Data Engineering"/>
    <s v="USD"/>
    <n v="111775"/>
    <x v="1700"/>
    <s v="United States"/>
    <x v="0"/>
    <x v="0"/>
    <x v="1"/>
    <x v="1"/>
    <x v="1"/>
  </r>
  <r>
    <x v="3"/>
    <x v="4"/>
    <s v="Data Engineering"/>
    <s v="USD"/>
    <n v="93150"/>
    <x v="1701"/>
    <s v="United States"/>
    <x v="0"/>
    <x v="0"/>
    <x v="1"/>
    <x v="1"/>
    <x v="1"/>
  </r>
  <r>
    <x v="3"/>
    <x v="123"/>
    <s v="Data Engineering"/>
    <s v="USD"/>
    <n v="160000"/>
    <x v="81"/>
    <s v="Puerto Rico"/>
    <x v="1"/>
    <x v="0"/>
    <x v="0"/>
    <x v="1"/>
    <x v="2"/>
  </r>
  <r>
    <x v="3"/>
    <x v="2"/>
    <s v="Data Science and Research"/>
    <s v="EUR"/>
    <n v="21600"/>
    <x v="1702"/>
    <s v="Serbia"/>
    <x v="0"/>
    <x v="0"/>
    <x v="2"/>
    <x v="0"/>
    <x v="2"/>
  </r>
  <r>
    <x v="3"/>
    <x v="6"/>
    <s v="Data Analysis"/>
    <s v="EUR"/>
    <n v="54000"/>
    <x v="1658"/>
    <s v="Germany"/>
    <x v="1"/>
    <x v="0"/>
    <x v="0"/>
    <x v="0"/>
    <x v="0"/>
  </r>
  <r>
    <x v="2"/>
    <x v="77"/>
    <s v="Data Science and Research"/>
    <s v="USD"/>
    <n v="190000"/>
    <x v="96"/>
    <s v="United States"/>
    <x v="1"/>
    <x v="0"/>
    <x v="2"/>
    <x v="1"/>
    <x v="2"/>
  </r>
  <r>
    <x v="3"/>
    <x v="49"/>
    <s v="Data Science and Research"/>
    <s v="EUR"/>
    <n v="120000"/>
    <x v="1703"/>
    <s v="Germany"/>
    <x v="2"/>
    <x v="0"/>
    <x v="1"/>
    <x v="0"/>
    <x v="0"/>
  </r>
  <r>
    <x v="3"/>
    <x v="6"/>
    <s v="Data Analysis"/>
    <s v="CAD"/>
    <n v="90000"/>
    <x v="1704"/>
    <s v="Canada"/>
    <x v="1"/>
    <x v="0"/>
    <x v="2"/>
    <x v="3"/>
    <x v="1"/>
  </r>
  <r>
    <x v="3"/>
    <x v="2"/>
    <s v="Data Science and Research"/>
    <s v="USD"/>
    <n v="135000"/>
    <x v="141"/>
    <s v="United States"/>
    <x v="1"/>
    <x v="0"/>
    <x v="1"/>
    <x v="1"/>
    <x v="0"/>
  </r>
  <r>
    <x v="3"/>
    <x v="5"/>
    <s v="Machine Learning and AI"/>
    <s v="EUR"/>
    <n v="21000"/>
    <x v="1705"/>
    <s v="Germany"/>
    <x v="3"/>
    <x v="0"/>
    <x v="0"/>
    <x v="0"/>
    <x v="1"/>
  </r>
  <r>
    <x v="3"/>
    <x v="2"/>
    <s v="Data Science and Research"/>
    <s v="USD"/>
    <n v="147000"/>
    <x v="93"/>
    <s v="United States"/>
    <x v="0"/>
    <x v="0"/>
    <x v="0"/>
    <x v="1"/>
    <x v="0"/>
  </r>
  <r>
    <x v="3"/>
    <x v="11"/>
    <s v="Data Science and Research"/>
    <s v="CAD"/>
    <n v="120500"/>
    <x v="1706"/>
    <s v="Canada"/>
    <x v="1"/>
    <x v="0"/>
    <x v="0"/>
    <x v="3"/>
    <x v="0"/>
  </r>
  <r>
    <x v="3"/>
    <x v="44"/>
    <s v="Data Science and Research"/>
    <s v="USD"/>
    <n v="174000"/>
    <x v="215"/>
    <s v="United States"/>
    <x v="1"/>
    <x v="0"/>
    <x v="2"/>
    <x v="1"/>
    <x v="0"/>
  </r>
  <r>
    <x v="2"/>
    <x v="50"/>
    <s v="Data Analysis"/>
    <s v="USD"/>
    <n v="135000"/>
    <x v="141"/>
    <s v="United States"/>
    <x v="0"/>
    <x v="0"/>
    <x v="2"/>
    <x v="1"/>
    <x v="0"/>
  </r>
  <r>
    <x v="3"/>
    <x v="5"/>
    <s v="Machine Learning and AI"/>
    <s v="USD"/>
    <n v="21844"/>
    <x v="1707"/>
    <s v="Colombia"/>
    <x v="3"/>
    <x v="0"/>
    <x v="0"/>
    <x v="15"/>
    <x v="1"/>
  </r>
  <r>
    <x v="2"/>
    <x v="123"/>
    <s v="Data Engineering"/>
    <s v="USD"/>
    <n v="125000"/>
    <x v="172"/>
    <s v="New Zealand"/>
    <x v="1"/>
    <x v="0"/>
    <x v="0"/>
    <x v="67"/>
    <x v="2"/>
  </r>
  <r>
    <x v="2"/>
    <x v="2"/>
    <s v="Data Science and Research"/>
    <s v="EUR"/>
    <n v="45000"/>
    <x v="1708"/>
    <s v="France"/>
    <x v="3"/>
    <x v="0"/>
    <x v="1"/>
    <x v="8"/>
    <x v="2"/>
  </r>
  <r>
    <x v="3"/>
    <x v="23"/>
    <s v="Data Science and Research"/>
    <s v="EUR"/>
    <n v="59000"/>
    <x v="1695"/>
    <s v="France"/>
    <x v="2"/>
    <x v="0"/>
    <x v="2"/>
    <x v="4"/>
    <x v="2"/>
  </r>
  <r>
    <x v="3"/>
    <x v="121"/>
    <s v="Leadership and Management"/>
    <s v="USD"/>
    <n v="50000"/>
    <x v="283"/>
    <s v="Vietnam"/>
    <x v="1"/>
    <x v="0"/>
    <x v="2"/>
    <x v="2"/>
    <x v="1"/>
  </r>
  <r>
    <x v="2"/>
    <x v="2"/>
    <s v="Data Science and Research"/>
    <s v="EUR"/>
    <n v="35000"/>
    <x v="1709"/>
    <s v="France"/>
    <x v="3"/>
    <x v="0"/>
    <x v="1"/>
    <x v="8"/>
    <x v="1"/>
  </r>
  <r>
    <x v="2"/>
    <x v="108"/>
    <s v="Data Analysis"/>
    <s v="USD"/>
    <n v="87000"/>
    <x v="1104"/>
    <s v="United States"/>
    <x v="0"/>
    <x v="0"/>
    <x v="2"/>
    <x v="1"/>
    <x v="0"/>
  </r>
  <r>
    <x v="3"/>
    <x v="4"/>
    <s v="Data Engineering"/>
    <s v="EUR"/>
    <n v="22000"/>
    <x v="1710"/>
    <s v="Romania"/>
    <x v="0"/>
    <x v="0"/>
    <x v="1"/>
    <x v="1"/>
    <x v="0"/>
  </r>
  <r>
    <x v="3"/>
    <x v="2"/>
    <s v="Data Science and Research"/>
    <s v="EUR"/>
    <n v="76760"/>
    <x v="1711"/>
    <s v="Germany"/>
    <x v="0"/>
    <x v="0"/>
    <x v="0"/>
    <x v="0"/>
    <x v="0"/>
  </r>
  <r>
    <x v="3"/>
    <x v="5"/>
    <s v="Machine Learning and AI"/>
    <s v="USD"/>
    <n v="81000"/>
    <x v="568"/>
    <s v="United States"/>
    <x v="3"/>
    <x v="0"/>
    <x v="0"/>
    <x v="1"/>
    <x v="2"/>
  </r>
  <r>
    <x v="3"/>
    <x v="23"/>
    <s v="Data Science and Research"/>
    <s v="USD"/>
    <n v="90000"/>
    <x v="59"/>
    <s v="United States"/>
    <x v="3"/>
    <x v="0"/>
    <x v="2"/>
    <x v="1"/>
    <x v="2"/>
  </r>
  <r>
    <x v="3"/>
    <x v="2"/>
    <s v="Data Science and Research"/>
    <s v="EUR"/>
    <n v="52000"/>
    <x v="1712"/>
    <s v="Germany"/>
    <x v="0"/>
    <x v="0"/>
    <x v="0"/>
    <x v="53"/>
    <x v="1"/>
  </r>
  <r>
    <x v="3"/>
    <x v="47"/>
    <s v="Machine Learning and AI"/>
    <s v="USD"/>
    <n v="195000"/>
    <x v="294"/>
    <s v="United States"/>
    <x v="1"/>
    <x v="0"/>
    <x v="2"/>
    <x v="1"/>
    <x v="1"/>
  </r>
  <r>
    <x v="3"/>
    <x v="2"/>
    <s v="Data Science and Research"/>
    <s v="EUR"/>
    <n v="32000"/>
    <x v="1713"/>
    <s v="Spain"/>
    <x v="0"/>
    <x v="0"/>
    <x v="2"/>
    <x v="4"/>
    <x v="0"/>
  </r>
  <r>
    <x v="2"/>
    <x v="6"/>
    <s v="Data Analysis"/>
    <s v="USD"/>
    <n v="85000"/>
    <x v="133"/>
    <s v="United States"/>
    <x v="0"/>
    <x v="0"/>
    <x v="2"/>
    <x v="1"/>
    <x v="0"/>
  </r>
  <r>
    <x v="3"/>
    <x v="62"/>
    <s v="Data Science and Research"/>
    <s v="USD"/>
    <n v="319550"/>
    <x v="159"/>
    <s v="United States"/>
    <x v="2"/>
    <x v="2"/>
    <x v="2"/>
    <x v="1"/>
    <x v="2"/>
  </r>
  <r>
    <x v="3"/>
    <x v="17"/>
    <s v="Machine Learning and AI"/>
    <s v="USD"/>
    <n v="225000"/>
    <x v="71"/>
    <s v="United States"/>
    <x v="1"/>
    <x v="0"/>
    <x v="2"/>
    <x v="3"/>
    <x v="0"/>
  </r>
  <r>
    <x v="3"/>
    <x v="2"/>
    <s v="Data Science and Research"/>
    <s v="GBP"/>
    <n v="40900"/>
    <x v="1714"/>
    <s v="United Kingdom"/>
    <x v="0"/>
    <x v="0"/>
    <x v="0"/>
    <x v="2"/>
    <x v="0"/>
  </r>
  <r>
    <x v="3"/>
    <x v="2"/>
    <s v="Data Science and Research"/>
    <s v="GBP"/>
    <n v="85000"/>
    <x v="1715"/>
    <s v="United Kingdom"/>
    <x v="0"/>
    <x v="0"/>
    <x v="0"/>
    <x v="2"/>
    <x v="0"/>
  </r>
  <r>
    <x v="3"/>
    <x v="5"/>
    <s v="Machine Learning and AI"/>
    <s v="PLN"/>
    <n v="180000"/>
    <x v="1716"/>
    <s v="Poland"/>
    <x v="0"/>
    <x v="0"/>
    <x v="2"/>
    <x v="7"/>
    <x v="0"/>
  </r>
  <r>
    <x v="2"/>
    <x v="107"/>
    <s v="Data Engineering"/>
    <s v="EUR"/>
    <n v="100000"/>
    <x v="1717"/>
    <s v="Poland"/>
    <x v="1"/>
    <x v="0"/>
    <x v="2"/>
    <x v="2"/>
    <x v="2"/>
  </r>
  <r>
    <x v="3"/>
    <x v="5"/>
    <s v="Machine Learning and AI"/>
    <s v="EUR"/>
    <n v="75000"/>
    <x v="1675"/>
    <s v="Belgium"/>
    <x v="0"/>
    <x v="0"/>
    <x v="2"/>
    <x v="58"/>
    <x v="1"/>
  </r>
  <r>
    <x v="2"/>
    <x v="123"/>
    <s v="Data Engineering"/>
    <s v="USD"/>
    <n v="56000"/>
    <x v="1122"/>
    <s v="Portugal"/>
    <x v="0"/>
    <x v="0"/>
    <x v="2"/>
    <x v="1"/>
    <x v="1"/>
  </r>
  <r>
    <x v="3"/>
    <x v="54"/>
    <s v="Machine Learning and AI"/>
    <s v="DKK"/>
    <n v="180000"/>
    <x v="1718"/>
    <s v="Denmark"/>
    <x v="3"/>
    <x v="1"/>
    <x v="0"/>
    <x v="31"/>
    <x v="2"/>
  </r>
  <r>
    <x v="3"/>
    <x v="2"/>
    <s v="Data Science and Research"/>
    <s v="EUR"/>
    <n v="75000"/>
    <x v="1675"/>
    <s v="Germany"/>
    <x v="0"/>
    <x v="0"/>
    <x v="0"/>
    <x v="0"/>
    <x v="0"/>
  </r>
  <r>
    <x v="2"/>
    <x v="4"/>
    <s v="Data Engineering"/>
    <s v="EUR"/>
    <n v="42000"/>
    <x v="1100"/>
    <s v="Greece"/>
    <x v="1"/>
    <x v="0"/>
    <x v="0"/>
    <x v="19"/>
    <x v="0"/>
  </r>
  <r>
    <x v="2"/>
    <x v="34"/>
    <s v="Data Analysis"/>
    <s v="USD"/>
    <n v="98000"/>
    <x v="296"/>
    <s v="United States"/>
    <x v="0"/>
    <x v="0"/>
    <x v="1"/>
    <x v="1"/>
    <x v="1"/>
  </r>
  <r>
    <x v="3"/>
    <x v="4"/>
    <s v="Data Engineering"/>
    <s v="GBP"/>
    <n v="48000"/>
    <x v="1719"/>
    <s v="Hong Kong"/>
    <x v="0"/>
    <x v="0"/>
    <x v="0"/>
    <x v="2"/>
    <x v="2"/>
  </r>
  <r>
    <x v="3"/>
    <x v="11"/>
    <s v="Data Science and Research"/>
    <s v="EUR"/>
    <n v="48000"/>
    <x v="1720"/>
    <s v="France"/>
    <x v="0"/>
    <x v="0"/>
    <x v="0"/>
    <x v="8"/>
    <x v="2"/>
  </r>
  <r>
    <x v="3"/>
    <x v="5"/>
    <s v="Machine Learning and AI"/>
    <s v="EUR"/>
    <n v="21000"/>
    <x v="1705"/>
    <s v="Slovenia"/>
    <x v="0"/>
    <x v="0"/>
    <x v="0"/>
    <x v="17"/>
    <x v="0"/>
  </r>
  <r>
    <x v="3"/>
    <x v="59"/>
    <s v="Leadership and Management"/>
    <s v="USD"/>
    <n v="120000"/>
    <x v="18"/>
    <s v="United States"/>
    <x v="1"/>
    <x v="0"/>
    <x v="1"/>
    <x v="1"/>
    <x v="0"/>
  </r>
  <r>
    <x v="3"/>
    <x v="4"/>
    <s v="Data Engineering"/>
    <s v="USD"/>
    <n v="20000"/>
    <x v="1105"/>
    <s v="Italy"/>
    <x v="0"/>
    <x v="3"/>
    <x v="1"/>
    <x v="1"/>
    <x v="0"/>
  </r>
  <r>
    <x v="2"/>
    <x v="49"/>
    <s v="Data Science and Research"/>
    <s v="USD"/>
    <n v="319550"/>
    <x v="159"/>
    <s v="United States"/>
    <x v="2"/>
    <x v="0"/>
    <x v="2"/>
    <x v="1"/>
    <x v="0"/>
  </r>
  <r>
    <x v="3"/>
    <x v="5"/>
    <s v="Machine Learning and AI"/>
    <s v="USD"/>
    <n v="200000"/>
    <x v="89"/>
    <s v="United States"/>
    <x v="1"/>
    <x v="0"/>
    <x v="2"/>
    <x v="1"/>
    <x v="0"/>
  </r>
  <r>
    <x v="2"/>
    <x v="68"/>
    <s v="Machine Learning and AI"/>
    <s v="DKK"/>
    <n v="300000"/>
    <x v="1721"/>
    <s v="Denmark"/>
    <x v="3"/>
    <x v="0"/>
    <x v="0"/>
    <x v="31"/>
    <x v="2"/>
  </r>
  <r>
    <x v="3"/>
    <x v="2"/>
    <s v="Data Science and Research"/>
    <s v="USD"/>
    <n v="160000"/>
    <x v="81"/>
    <s v="United States"/>
    <x v="0"/>
    <x v="0"/>
    <x v="2"/>
    <x v="1"/>
    <x v="0"/>
  </r>
  <r>
    <x v="3"/>
    <x v="11"/>
    <s v="Data Science and Research"/>
    <s v="USD"/>
    <n v="50000"/>
    <x v="283"/>
    <s v="France"/>
    <x v="1"/>
    <x v="0"/>
    <x v="2"/>
    <x v="1"/>
    <x v="2"/>
  </r>
  <r>
    <x v="3"/>
    <x v="14"/>
    <s v="Data Science and Research"/>
    <s v="EUR"/>
    <n v="34000"/>
    <x v="1722"/>
    <s v="Greece"/>
    <x v="0"/>
    <x v="0"/>
    <x v="2"/>
    <x v="19"/>
    <x v="1"/>
  </r>
  <r>
    <x v="3"/>
    <x v="4"/>
    <s v="Data Engineering"/>
    <s v="USD"/>
    <n v="165000"/>
    <x v="69"/>
    <s v="United States"/>
    <x v="1"/>
    <x v="0"/>
    <x v="1"/>
    <x v="1"/>
    <x v="1"/>
  </r>
  <r>
    <x v="2"/>
    <x v="2"/>
    <s v="Data Science and Research"/>
    <s v="EUR"/>
    <n v="37000"/>
    <x v="1723"/>
    <s v="France"/>
    <x v="0"/>
    <x v="0"/>
    <x v="0"/>
    <x v="8"/>
    <x v="2"/>
  </r>
  <r>
    <x v="3"/>
    <x v="79"/>
    <s v="Data Engineering"/>
    <s v="USD"/>
    <n v="185000"/>
    <x v="33"/>
    <s v="United States"/>
    <x v="1"/>
    <x v="0"/>
    <x v="2"/>
    <x v="1"/>
    <x v="0"/>
  </r>
  <r>
    <x v="2"/>
    <x v="2"/>
    <s v="Data Science and Research"/>
    <s v="EUR"/>
    <n v="55000"/>
    <x v="1724"/>
    <s v="Germany"/>
    <x v="3"/>
    <x v="0"/>
    <x v="0"/>
    <x v="0"/>
    <x v="2"/>
  </r>
  <r>
    <x v="2"/>
    <x v="2"/>
    <s v="Data Science and Research"/>
    <s v="EUR"/>
    <n v="19000"/>
    <x v="1725"/>
    <s v="Italy"/>
    <x v="3"/>
    <x v="1"/>
    <x v="0"/>
    <x v="24"/>
    <x v="2"/>
  </r>
  <r>
    <x v="2"/>
    <x v="4"/>
    <s v="Data Engineering"/>
    <s v="USD"/>
    <n v="110000"/>
    <x v="22"/>
    <s v="United States"/>
    <x v="0"/>
    <x v="0"/>
    <x v="2"/>
    <x v="1"/>
    <x v="0"/>
  </r>
  <r>
    <x v="3"/>
    <x v="59"/>
    <s v="Leadership and Management"/>
    <s v="USD"/>
    <n v="140000"/>
    <x v="17"/>
    <s v="United States"/>
    <x v="1"/>
    <x v="0"/>
    <x v="2"/>
    <x v="1"/>
    <x v="0"/>
  </r>
  <r>
    <x v="2"/>
    <x v="2"/>
    <s v="Data Science and Research"/>
    <s v="USD"/>
    <n v="120000"/>
    <x v="18"/>
    <s v="United States"/>
    <x v="1"/>
    <x v="0"/>
    <x v="0"/>
    <x v="1"/>
    <x v="0"/>
  </r>
  <r>
    <x v="3"/>
    <x v="2"/>
    <s v="Data Science and Research"/>
    <s v="CAD"/>
    <n v="110000"/>
    <x v="1726"/>
    <s v="Canada"/>
    <x v="1"/>
    <x v="0"/>
    <x v="2"/>
    <x v="3"/>
    <x v="2"/>
  </r>
  <r>
    <x v="3"/>
    <x v="91"/>
    <s v="Data Analysis"/>
    <s v="GBP"/>
    <n v="45000"/>
    <x v="1727"/>
    <s v="United Kingdom"/>
    <x v="1"/>
    <x v="0"/>
    <x v="0"/>
    <x v="2"/>
    <x v="0"/>
  </r>
  <r>
    <x v="3"/>
    <x v="4"/>
    <s v="Data Engineering"/>
    <s v="EUR"/>
    <n v="65000"/>
    <x v="1673"/>
    <s v="Romania"/>
    <x v="1"/>
    <x v="0"/>
    <x v="0"/>
    <x v="2"/>
    <x v="2"/>
  </r>
  <r>
    <x v="3"/>
    <x v="5"/>
    <s v="Machine Learning and AI"/>
    <s v="USD"/>
    <n v="74000"/>
    <x v="1728"/>
    <s v="Japan"/>
    <x v="0"/>
    <x v="0"/>
    <x v="0"/>
    <x v="43"/>
    <x v="2"/>
  </r>
  <r>
    <x v="3"/>
    <x v="44"/>
    <s v="Data Science and Research"/>
    <s v="USD"/>
    <n v="152000"/>
    <x v="24"/>
    <s v="United States"/>
    <x v="1"/>
    <x v="0"/>
    <x v="2"/>
    <x v="8"/>
    <x v="0"/>
  </r>
  <r>
    <x v="3"/>
    <x v="107"/>
    <s v="Data Engineering"/>
    <s v="USD"/>
    <n v="18000"/>
    <x v="658"/>
    <s v="Moldova"/>
    <x v="0"/>
    <x v="0"/>
    <x v="1"/>
    <x v="68"/>
    <x v="2"/>
  </r>
  <r>
    <x v="2"/>
    <x v="54"/>
    <s v="Machine Learning and AI"/>
    <s v="USD"/>
    <n v="60000"/>
    <x v="173"/>
    <s v="Russia"/>
    <x v="1"/>
    <x v="3"/>
    <x v="2"/>
    <x v="1"/>
    <x v="2"/>
  </r>
  <r>
    <x v="3"/>
    <x v="2"/>
    <s v="Data Science and Research"/>
    <s v="USD"/>
    <n v="130000"/>
    <x v="5"/>
    <s v="United States"/>
    <x v="0"/>
    <x v="0"/>
    <x v="0"/>
    <x v="1"/>
    <x v="0"/>
  </r>
  <r>
    <x v="3"/>
    <x v="54"/>
    <s v="Machine Learning and AI"/>
    <s v="BRL"/>
    <n v="102000"/>
    <x v="1729"/>
    <s v="Brazil"/>
    <x v="1"/>
    <x v="0"/>
    <x v="1"/>
    <x v="28"/>
    <x v="1"/>
  </r>
  <r>
    <x v="3"/>
    <x v="50"/>
    <s v="Data Analysis"/>
    <s v="EUR"/>
    <n v="50000"/>
    <x v="1668"/>
    <s v="Luxembourg"/>
    <x v="3"/>
    <x v="0"/>
    <x v="2"/>
    <x v="10"/>
    <x v="0"/>
  </r>
  <r>
    <x v="3"/>
    <x v="62"/>
    <s v="Data Science and Research"/>
    <s v="EUR"/>
    <n v="147000"/>
    <x v="1730"/>
    <s v="Germany"/>
    <x v="1"/>
    <x v="0"/>
    <x v="2"/>
    <x v="0"/>
    <x v="1"/>
  </r>
  <r>
    <x v="2"/>
    <x v="62"/>
    <s v="Data Science and Research"/>
    <s v="EUR"/>
    <n v="130000"/>
    <x v="1731"/>
    <s v="Germany"/>
    <x v="1"/>
    <x v="0"/>
    <x v="2"/>
    <x v="0"/>
    <x v="1"/>
  </r>
  <r>
    <x v="2"/>
    <x v="2"/>
    <s v="Data Science and Research"/>
    <s v="EUR"/>
    <n v="34000"/>
    <x v="1732"/>
    <s v="Spain"/>
    <x v="0"/>
    <x v="0"/>
    <x v="2"/>
    <x v="4"/>
    <x v="1"/>
  </r>
  <r>
    <x v="3"/>
    <x v="2"/>
    <s v="Data Science and Research"/>
    <s v="EUR"/>
    <n v="39600"/>
    <x v="1733"/>
    <s v="Spain"/>
    <x v="0"/>
    <x v="0"/>
    <x v="2"/>
    <x v="4"/>
    <x v="1"/>
  </r>
  <r>
    <x v="2"/>
    <x v="2"/>
    <s v="Data Science and Research"/>
    <s v="EUR"/>
    <n v="80000"/>
    <x v="1734"/>
    <s v="Austria"/>
    <x v="1"/>
    <x v="0"/>
    <x v="1"/>
    <x v="53"/>
    <x v="2"/>
  </r>
  <r>
    <x v="2"/>
    <x v="2"/>
    <s v="Data Science and Research"/>
    <s v="EUR"/>
    <n v="55000"/>
    <x v="1724"/>
    <s v="France"/>
    <x v="0"/>
    <x v="0"/>
    <x v="0"/>
    <x v="10"/>
    <x v="2"/>
  </r>
  <r>
    <x v="3"/>
    <x v="2"/>
    <s v="Data Science and Research"/>
    <s v="USD"/>
    <n v="115000"/>
    <x v="110"/>
    <s v="United States"/>
    <x v="0"/>
    <x v="0"/>
    <x v="0"/>
    <x v="1"/>
    <x v="0"/>
  </r>
  <r>
    <x v="3"/>
    <x v="62"/>
    <s v="Data Science and Research"/>
    <s v="USD"/>
    <n v="235000"/>
    <x v="559"/>
    <s v="United States"/>
    <x v="1"/>
    <x v="0"/>
    <x v="2"/>
    <x v="1"/>
    <x v="0"/>
  </r>
  <r>
    <x v="3"/>
    <x v="6"/>
    <s v="Data Analysis"/>
    <s v="USD"/>
    <n v="75000"/>
    <x v="14"/>
    <s v="United States"/>
    <x v="0"/>
    <x v="0"/>
    <x v="1"/>
    <x v="1"/>
    <x v="0"/>
  </r>
  <r>
    <x v="3"/>
    <x v="6"/>
    <s v="Data Analysis"/>
    <s v="USD"/>
    <n v="62000"/>
    <x v="1219"/>
    <s v="United States"/>
    <x v="0"/>
    <x v="0"/>
    <x v="1"/>
    <x v="1"/>
    <x v="0"/>
  </r>
  <r>
    <x v="3"/>
    <x v="2"/>
    <s v="Data Science and Research"/>
    <s v="USD"/>
    <n v="73000"/>
    <x v="83"/>
    <s v="United States"/>
    <x v="0"/>
    <x v="0"/>
    <x v="1"/>
    <x v="1"/>
    <x v="0"/>
  </r>
  <r>
    <x v="3"/>
    <x v="4"/>
    <s v="Data Engineering"/>
    <s v="EUR"/>
    <n v="38400"/>
    <x v="1735"/>
    <s v="Netherlands"/>
    <x v="0"/>
    <x v="0"/>
    <x v="2"/>
    <x v="9"/>
    <x v="0"/>
  </r>
  <r>
    <x v="2"/>
    <x v="44"/>
    <s v="Data Science and Research"/>
    <s v="USD"/>
    <n v="190200"/>
    <x v="150"/>
    <s v="United States"/>
    <x v="1"/>
    <x v="0"/>
    <x v="2"/>
    <x v="1"/>
    <x v="1"/>
  </r>
  <r>
    <x v="2"/>
    <x v="2"/>
    <s v="Data Science and Research"/>
    <s v="USD"/>
    <n v="118000"/>
    <x v="372"/>
    <s v="United States"/>
    <x v="0"/>
    <x v="0"/>
    <x v="2"/>
    <x v="1"/>
    <x v="1"/>
  </r>
  <r>
    <x v="2"/>
    <x v="2"/>
    <s v="Data Science and Research"/>
    <s v="USD"/>
    <n v="138350"/>
    <x v="1736"/>
    <s v="United States"/>
    <x v="0"/>
    <x v="0"/>
    <x v="2"/>
    <x v="1"/>
    <x v="1"/>
  </r>
  <r>
    <x v="2"/>
    <x v="4"/>
    <s v="Data Engineering"/>
    <s v="USD"/>
    <n v="130800"/>
    <x v="979"/>
    <s v="Spain"/>
    <x v="0"/>
    <x v="0"/>
    <x v="2"/>
    <x v="1"/>
    <x v="1"/>
  </r>
  <r>
    <x v="2"/>
    <x v="5"/>
    <s v="Machine Learning and AI"/>
    <s v="EUR"/>
    <n v="40000"/>
    <x v="1737"/>
    <s v="Croatia"/>
    <x v="1"/>
    <x v="0"/>
    <x v="2"/>
    <x v="47"/>
    <x v="2"/>
  </r>
  <r>
    <x v="3"/>
    <x v="49"/>
    <s v="Data Science and Research"/>
    <s v="USD"/>
    <n v="168000"/>
    <x v="10"/>
    <s v="Japan"/>
    <x v="1"/>
    <x v="0"/>
    <x v="1"/>
    <x v="43"/>
    <x v="2"/>
  </r>
  <r>
    <x v="3"/>
    <x v="2"/>
    <s v="Data Science and Research"/>
    <s v="SGD"/>
    <n v="160000"/>
    <x v="1738"/>
    <s v="Singapore"/>
    <x v="0"/>
    <x v="0"/>
    <x v="2"/>
    <x v="39"/>
    <x v="1"/>
  </r>
  <r>
    <x v="3"/>
    <x v="73"/>
    <s v="Machine Learning and AI"/>
    <s v="USD"/>
    <n v="319550"/>
    <x v="159"/>
    <s v="United States"/>
    <x v="0"/>
    <x v="0"/>
    <x v="0"/>
    <x v="1"/>
    <x v="0"/>
  </r>
  <r>
    <x v="3"/>
    <x v="4"/>
    <s v="Data Engineering"/>
    <s v="EUR"/>
    <n v="24000"/>
    <x v="1739"/>
    <s v="Malta"/>
    <x v="0"/>
    <x v="0"/>
    <x v="0"/>
    <x v="69"/>
    <x v="0"/>
  </r>
  <r>
    <x v="3"/>
    <x v="33"/>
    <s v="Data Management and Strategy"/>
    <s v="USD"/>
    <n v="165000"/>
    <x v="69"/>
    <s v="United States"/>
    <x v="1"/>
    <x v="0"/>
    <x v="2"/>
    <x v="1"/>
    <x v="0"/>
  </r>
  <r>
    <x v="2"/>
    <x v="2"/>
    <s v="Data Science and Research"/>
    <s v="USD"/>
    <n v="319550"/>
    <x v="159"/>
    <s v="United States"/>
    <x v="1"/>
    <x v="0"/>
    <x v="2"/>
    <x v="1"/>
    <x v="0"/>
  </r>
  <r>
    <x v="3"/>
    <x v="62"/>
    <s v="Data Science and Research"/>
    <s v="USD"/>
    <n v="151000"/>
    <x v="987"/>
    <s v="United States"/>
    <x v="0"/>
    <x v="0"/>
    <x v="2"/>
    <x v="1"/>
    <x v="0"/>
  </r>
  <r>
    <x v="2"/>
    <x v="2"/>
    <s v="Data Science and Research"/>
    <s v="USD"/>
    <n v="105000"/>
    <x v="102"/>
    <s v="United States"/>
    <x v="3"/>
    <x v="0"/>
    <x v="2"/>
    <x v="1"/>
    <x v="2"/>
  </r>
  <r>
    <x v="2"/>
    <x v="50"/>
    <s v="Data Analysis"/>
    <s v="USD"/>
    <n v="100000"/>
    <x v="6"/>
    <s v="United States"/>
    <x v="3"/>
    <x v="2"/>
    <x v="2"/>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4">
  <r>
    <x v="0"/>
    <x v="0"/>
    <s v="Data Engineering"/>
    <s v="EUR"/>
    <n v="88000"/>
    <n v="95012"/>
    <x v="0"/>
    <x v="0"/>
    <x v="0"/>
    <x v="0"/>
    <s v="Germany"/>
    <x v="0"/>
    <x v="0"/>
    <x v="0"/>
  </r>
  <r>
    <x v="0"/>
    <x v="1"/>
    <s v="Data Architecture and Modeling"/>
    <s v="USD"/>
    <n v="186000"/>
    <n v="186000"/>
    <x v="1"/>
    <x v="1"/>
    <x v="0"/>
    <x v="1"/>
    <s v="United States"/>
    <x v="1"/>
    <x v="1"/>
    <x v="1"/>
  </r>
  <r>
    <x v="0"/>
    <x v="1"/>
    <s v="Data Architecture and Modeling"/>
    <s v="USD"/>
    <n v="81800"/>
    <n v="81800"/>
    <x v="1"/>
    <x v="1"/>
    <x v="0"/>
    <x v="1"/>
    <s v="United States"/>
    <x v="1"/>
    <x v="0"/>
    <x v="0"/>
  </r>
  <r>
    <x v="0"/>
    <x v="2"/>
    <s v="Data Science and Research"/>
    <s v="USD"/>
    <n v="212000"/>
    <n v="212000"/>
    <x v="1"/>
    <x v="1"/>
    <x v="0"/>
    <x v="1"/>
    <s v="United States"/>
    <x v="1"/>
    <x v="1"/>
    <x v="1"/>
  </r>
  <r>
    <x v="0"/>
    <x v="2"/>
    <s v="Data Science and Research"/>
    <s v="USD"/>
    <n v="93300"/>
    <n v="93300"/>
    <x v="1"/>
    <x v="1"/>
    <x v="0"/>
    <x v="1"/>
    <s v="United States"/>
    <x v="1"/>
    <x v="0"/>
    <x v="0"/>
  </r>
  <r>
    <x v="0"/>
    <x v="2"/>
    <s v="Data Science and Research"/>
    <s v="USD"/>
    <n v="130000"/>
    <n v="130000"/>
    <x v="1"/>
    <x v="1"/>
    <x v="0"/>
    <x v="2"/>
    <s v="United States"/>
    <x v="1"/>
    <x v="0"/>
    <x v="0"/>
  </r>
  <r>
    <x v="0"/>
    <x v="2"/>
    <s v="Data Science and Research"/>
    <s v="USD"/>
    <n v="100000"/>
    <n v="100000"/>
    <x v="1"/>
    <x v="1"/>
    <x v="0"/>
    <x v="2"/>
    <s v="United States"/>
    <x v="1"/>
    <x v="0"/>
    <x v="0"/>
  </r>
  <r>
    <x v="0"/>
    <x v="3"/>
    <s v="Machine Learning and AI"/>
    <s v="USD"/>
    <n v="224400"/>
    <n v="224400"/>
    <x v="1"/>
    <x v="0"/>
    <x v="0"/>
    <x v="1"/>
    <s v="United States"/>
    <x v="1"/>
    <x v="1"/>
    <x v="1"/>
  </r>
  <r>
    <x v="0"/>
    <x v="3"/>
    <s v="Machine Learning and AI"/>
    <s v="USD"/>
    <n v="138700"/>
    <n v="138700"/>
    <x v="1"/>
    <x v="0"/>
    <x v="0"/>
    <x v="1"/>
    <s v="United States"/>
    <x v="1"/>
    <x v="0"/>
    <x v="0"/>
  </r>
  <r>
    <x v="0"/>
    <x v="4"/>
    <s v="Data Engineering"/>
    <s v="USD"/>
    <n v="210000"/>
    <n v="210000"/>
    <x v="1"/>
    <x v="2"/>
    <x v="0"/>
    <x v="2"/>
    <s v="United States"/>
    <x v="1"/>
    <x v="1"/>
    <x v="1"/>
  </r>
  <r>
    <x v="0"/>
    <x v="4"/>
    <s v="Data Engineering"/>
    <s v="USD"/>
    <n v="168000"/>
    <n v="168000"/>
    <x v="1"/>
    <x v="2"/>
    <x v="0"/>
    <x v="2"/>
    <s v="United States"/>
    <x v="1"/>
    <x v="1"/>
    <x v="1"/>
  </r>
  <r>
    <x v="0"/>
    <x v="5"/>
    <s v="Machine Learning and AI"/>
    <s v="USD"/>
    <n v="224400"/>
    <n v="224400"/>
    <x v="1"/>
    <x v="1"/>
    <x v="0"/>
    <x v="1"/>
    <s v="United States"/>
    <x v="1"/>
    <x v="1"/>
    <x v="1"/>
  </r>
  <r>
    <x v="0"/>
    <x v="5"/>
    <s v="Machine Learning and AI"/>
    <s v="USD"/>
    <n v="138700"/>
    <n v="138700"/>
    <x v="1"/>
    <x v="1"/>
    <x v="0"/>
    <x v="1"/>
    <s v="United States"/>
    <x v="1"/>
    <x v="0"/>
    <x v="0"/>
  </r>
  <r>
    <x v="0"/>
    <x v="2"/>
    <s v="Data Science and Research"/>
    <s v="GBP"/>
    <n v="35000"/>
    <n v="43064"/>
    <x v="2"/>
    <x v="0"/>
    <x v="0"/>
    <x v="1"/>
    <s v="United Kingdom"/>
    <x v="1"/>
    <x v="2"/>
    <x v="0"/>
  </r>
  <r>
    <x v="0"/>
    <x v="2"/>
    <s v="Data Science and Research"/>
    <s v="GBP"/>
    <n v="30000"/>
    <n v="36912"/>
    <x v="2"/>
    <x v="0"/>
    <x v="0"/>
    <x v="1"/>
    <s v="United Kingdom"/>
    <x v="1"/>
    <x v="2"/>
    <x v="0"/>
  </r>
  <r>
    <x v="0"/>
    <x v="6"/>
    <s v="Data Analysis"/>
    <s v="USD"/>
    <n v="95000"/>
    <n v="95000"/>
    <x v="1"/>
    <x v="3"/>
    <x v="0"/>
    <x v="1"/>
    <s v="United States"/>
    <x v="1"/>
    <x v="0"/>
    <x v="0"/>
  </r>
  <r>
    <x v="0"/>
    <x v="6"/>
    <s v="Data Analysis"/>
    <s v="USD"/>
    <n v="75000"/>
    <n v="75000"/>
    <x v="1"/>
    <x v="3"/>
    <x v="0"/>
    <x v="1"/>
    <s v="United States"/>
    <x v="1"/>
    <x v="0"/>
    <x v="0"/>
  </r>
  <r>
    <x v="0"/>
    <x v="2"/>
    <s v="Data Science and Research"/>
    <s v="USD"/>
    <n v="300000"/>
    <n v="300000"/>
    <x v="1"/>
    <x v="1"/>
    <x v="0"/>
    <x v="1"/>
    <s v="United States"/>
    <x v="1"/>
    <x v="1"/>
    <x v="1"/>
  </r>
  <r>
    <x v="0"/>
    <x v="2"/>
    <s v="Data Science and Research"/>
    <s v="USD"/>
    <n v="234000"/>
    <n v="234000"/>
    <x v="1"/>
    <x v="1"/>
    <x v="0"/>
    <x v="1"/>
    <s v="United States"/>
    <x v="1"/>
    <x v="1"/>
    <x v="1"/>
  </r>
  <r>
    <x v="0"/>
    <x v="7"/>
    <s v="Leadership and Management"/>
    <s v="USD"/>
    <n v="140000"/>
    <n v="140000"/>
    <x v="1"/>
    <x v="0"/>
    <x v="0"/>
    <x v="1"/>
    <s v="United States"/>
    <x v="1"/>
    <x v="0"/>
    <x v="0"/>
  </r>
  <r>
    <x v="0"/>
    <x v="7"/>
    <s v="Leadership and Management"/>
    <s v="USD"/>
    <n v="120000"/>
    <n v="120000"/>
    <x v="1"/>
    <x v="0"/>
    <x v="0"/>
    <x v="1"/>
    <s v="United States"/>
    <x v="1"/>
    <x v="0"/>
    <x v="0"/>
  </r>
  <r>
    <x v="0"/>
    <x v="5"/>
    <s v="Machine Learning and AI"/>
    <s v="USD"/>
    <n v="204500"/>
    <n v="204500"/>
    <x v="1"/>
    <x v="0"/>
    <x v="0"/>
    <x v="1"/>
    <s v="United States"/>
    <x v="1"/>
    <x v="1"/>
    <x v="1"/>
  </r>
  <r>
    <x v="0"/>
    <x v="5"/>
    <s v="Machine Learning and AI"/>
    <s v="USD"/>
    <n v="142200"/>
    <n v="142200"/>
    <x v="1"/>
    <x v="0"/>
    <x v="0"/>
    <x v="1"/>
    <s v="United States"/>
    <x v="1"/>
    <x v="0"/>
    <x v="0"/>
  </r>
  <r>
    <x v="0"/>
    <x v="6"/>
    <s v="Data Analysis"/>
    <s v="USD"/>
    <n v="155000"/>
    <n v="155000"/>
    <x v="1"/>
    <x v="0"/>
    <x v="0"/>
    <x v="1"/>
    <s v="United States"/>
    <x v="1"/>
    <x v="1"/>
    <x v="1"/>
  </r>
  <r>
    <x v="0"/>
    <x v="6"/>
    <s v="Data Analysis"/>
    <s v="USD"/>
    <n v="110000"/>
    <n v="110000"/>
    <x v="1"/>
    <x v="0"/>
    <x v="0"/>
    <x v="1"/>
    <s v="United States"/>
    <x v="1"/>
    <x v="0"/>
    <x v="0"/>
  </r>
  <r>
    <x v="0"/>
    <x v="5"/>
    <s v="Machine Learning and AI"/>
    <s v="USD"/>
    <n v="266500"/>
    <n v="266500"/>
    <x v="1"/>
    <x v="1"/>
    <x v="0"/>
    <x v="1"/>
    <s v="United States"/>
    <x v="1"/>
    <x v="1"/>
    <x v="1"/>
  </r>
  <r>
    <x v="0"/>
    <x v="5"/>
    <s v="Machine Learning and AI"/>
    <s v="USD"/>
    <n v="152000"/>
    <n v="152000"/>
    <x v="1"/>
    <x v="1"/>
    <x v="0"/>
    <x v="1"/>
    <s v="United States"/>
    <x v="1"/>
    <x v="1"/>
    <x v="1"/>
  </r>
  <r>
    <x v="0"/>
    <x v="8"/>
    <s v="Data Science and Research"/>
    <s v="USD"/>
    <n v="222200"/>
    <n v="222200"/>
    <x v="1"/>
    <x v="0"/>
    <x v="0"/>
    <x v="1"/>
    <s v="United States"/>
    <x v="0"/>
    <x v="1"/>
    <x v="1"/>
  </r>
  <r>
    <x v="0"/>
    <x v="8"/>
    <s v="Data Science and Research"/>
    <s v="USD"/>
    <n v="136000"/>
    <n v="136000"/>
    <x v="1"/>
    <x v="0"/>
    <x v="0"/>
    <x v="1"/>
    <s v="United States"/>
    <x v="0"/>
    <x v="0"/>
    <x v="0"/>
  </r>
  <r>
    <x v="0"/>
    <x v="5"/>
    <s v="Machine Learning and AI"/>
    <s v="USD"/>
    <n v="273400"/>
    <n v="273400"/>
    <x v="1"/>
    <x v="1"/>
    <x v="0"/>
    <x v="1"/>
    <s v="United States"/>
    <x v="1"/>
    <x v="1"/>
    <x v="1"/>
  </r>
  <r>
    <x v="0"/>
    <x v="5"/>
    <s v="Machine Learning and AI"/>
    <s v="USD"/>
    <n v="182200"/>
    <n v="182200"/>
    <x v="1"/>
    <x v="1"/>
    <x v="0"/>
    <x v="1"/>
    <s v="United States"/>
    <x v="1"/>
    <x v="1"/>
    <x v="1"/>
  </r>
  <r>
    <x v="0"/>
    <x v="9"/>
    <s v="BI and Visualization"/>
    <s v="USD"/>
    <n v="167500"/>
    <n v="167500"/>
    <x v="1"/>
    <x v="1"/>
    <x v="0"/>
    <x v="1"/>
    <s v="United States"/>
    <x v="1"/>
    <x v="1"/>
    <x v="1"/>
  </r>
  <r>
    <x v="0"/>
    <x v="9"/>
    <s v="BI and Visualization"/>
    <s v="USD"/>
    <n v="106500"/>
    <n v="106500"/>
    <x v="1"/>
    <x v="1"/>
    <x v="0"/>
    <x v="1"/>
    <s v="United States"/>
    <x v="1"/>
    <x v="0"/>
    <x v="0"/>
  </r>
  <r>
    <x v="0"/>
    <x v="4"/>
    <s v="Data Engineering"/>
    <s v="USD"/>
    <n v="185900"/>
    <n v="185900"/>
    <x v="1"/>
    <x v="1"/>
    <x v="0"/>
    <x v="1"/>
    <s v="United States"/>
    <x v="1"/>
    <x v="1"/>
    <x v="1"/>
  </r>
  <r>
    <x v="0"/>
    <x v="4"/>
    <s v="Data Engineering"/>
    <s v="USD"/>
    <n v="129300"/>
    <n v="129300"/>
    <x v="1"/>
    <x v="1"/>
    <x v="0"/>
    <x v="1"/>
    <s v="United States"/>
    <x v="1"/>
    <x v="0"/>
    <x v="0"/>
  </r>
  <r>
    <x v="0"/>
    <x v="10"/>
    <s v="BI and Visualization"/>
    <s v="USD"/>
    <n v="185000"/>
    <n v="185000"/>
    <x v="1"/>
    <x v="0"/>
    <x v="0"/>
    <x v="1"/>
    <s v="United States"/>
    <x v="0"/>
    <x v="1"/>
    <x v="1"/>
  </r>
  <r>
    <x v="0"/>
    <x v="10"/>
    <s v="BI and Visualization"/>
    <s v="USD"/>
    <n v="79600"/>
    <n v="79600"/>
    <x v="1"/>
    <x v="0"/>
    <x v="0"/>
    <x v="1"/>
    <s v="United States"/>
    <x v="0"/>
    <x v="0"/>
    <x v="0"/>
  </r>
  <r>
    <x v="0"/>
    <x v="4"/>
    <s v="Data Engineering"/>
    <s v="USD"/>
    <n v="122000"/>
    <n v="122000"/>
    <x v="1"/>
    <x v="1"/>
    <x v="0"/>
    <x v="1"/>
    <s v="United States"/>
    <x v="1"/>
    <x v="0"/>
    <x v="0"/>
  </r>
  <r>
    <x v="0"/>
    <x v="4"/>
    <s v="Data Engineering"/>
    <s v="USD"/>
    <n v="94500"/>
    <n v="94500"/>
    <x v="1"/>
    <x v="1"/>
    <x v="0"/>
    <x v="1"/>
    <s v="United States"/>
    <x v="1"/>
    <x v="0"/>
    <x v="0"/>
  </r>
  <r>
    <x v="0"/>
    <x v="4"/>
    <s v="Data Engineering"/>
    <s v="USD"/>
    <n v="247300"/>
    <n v="247300"/>
    <x v="1"/>
    <x v="1"/>
    <x v="0"/>
    <x v="1"/>
    <s v="United States"/>
    <x v="1"/>
    <x v="1"/>
    <x v="1"/>
  </r>
  <r>
    <x v="0"/>
    <x v="4"/>
    <s v="Data Engineering"/>
    <s v="USD"/>
    <n v="139700"/>
    <n v="139700"/>
    <x v="1"/>
    <x v="1"/>
    <x v="0"/>
    <x v="1"/>
    <s v="United States"/>
    <x v="1"/>
    <x v="0"/>
    <x v="0"/>
  </r>
  <r>
    <x v="0"/>
    <x v="6"/>
    <s v="Data Analysis"/>
    <s v="USD"/>
    <n v="176000"/>
    <n v="176000"/>
    <x v="1"/>
    <x v="1"/>
    <x v="0"/>
    <x v="1"/>
    <s v="United States"/>
    <x v="1"/>
    <x v="1"/>
    <x v="1"/>
  </r>
  <r>
    <x v="0"/>
    <x v="6"/>
    <s v="Data Analysis"/>
    <s v="USD"/>
    <n v="100000"/>
    <n v="100000"/>
    <x v="1"/>
    <x v="1"/>
    <x v="0"/>
    <x v="1"/>
    <s v="United States"/>
    <x v="1"/>
    <x v="0"/>
    <x v="0"/>
  </r>
  <r>
    <x v="0"/>
    <x v="5"/>
    <s v="Machine Learning and AI"/>
    <s v="USD"/>
    <n v="204500"/>
    <n v="204500"/>
    <x v="1"/>
    <x v="1"/>
    <x v="0"/>
    <x v="1"/>
    <s v="United States"/>
    <x v="1"/>
    <x v="1"/>
    <x v="1"/>
  </r>
  <r>
    <x v="0"/>
    <x v="5"/>
    <s v="Machine Learning and AI"/>
    <s v="USD"/>
    <n v="142200"/>
    <n v="142200"/>
    <x v="1"/>
    <x v="1"/>
    <x v="0"/>
    <x v="1"/>
    <s v="United States"/>
    <x v="1"/>
    <x v="0"/>
    <x v="0"/>
  </r>
  <r>
    <x v="0"/>
    <x v="11"/>
    <s v="Data Science and Research"/>
    <s v="USD"/>
    <n v="247600"/>
    <n v="247600"/>
    <x v="1"/>
    <x v="1"/>
    <x v="0"/>
    <x v="1"/>
    <s v="United States"/>
    <x v="0"/>
    <x v="1"/>
    <x v="1"/>
  </r>
  <r>
    <x v="0"/>
    <x v="11"/>
    <s v="Data Science and Research"/>
    <s v="USD"/>
    <n v="127300"/>
    <n v="127300"/>
    <x v="1"/>
    <x v="1"/>
    <x v="0"/>
    <x v="1"/>
    <s v="United States"/>
    <x v="0"/>
    <x v="0"/>
    <x v="0"/>
  </r>
  <r>
    <x v="0"/>
    <x v="2"/>
    <s v="Data Science and Research"/>
    <s v="USD"/>
    <n v="223400"/>
    <n v="223400"/>
    <x v="1"/>
    <x v="1"/>
    <x v="0"/>
    <x v="2"/>
    <s v="United States"/>
    <x v="1"/>
    <x v="1"/>
    <x v="1"/>
  </r>
  <r>
    <x v="0"/>
    <x v="2"/>
    <s v="Data Science and Research"/>
    <s v="USD"/>
    <n v="186200"/>
    <n v="186200"/>
    <x v="1"/>
    <x v="1"/>
    <x v="0"/>
    <x v="2"/>
    <s v="United States"/>
    <x v="1"/>
    <x v="1"/>
    <x v="1"/>
  </r>
  <r>
    <x v="0"/>
    <x v="4"/>
    <s v="Data Engineering"/>
    <s v="USD"/>
    <n v="167500"/>
    <n v="167500"/>
    <x v="1"/>
    <x v="1"/>
    <x v="0"/>
    <x v="1"/>
    <s v="United States"/>
    <x v="1"/>
    <x v="1"/>
    <x v="1"/>
  </r>
  <r>
    <x v="0"/>
    <x v="4"/>
    <s v="Data Engineering"/>
    <s v="USD"/>
    <n v="106500"/>
    <n v="106500"/>
    <x v="1"/>
    <x v="1"/>
    <x v="0"/>
    <x v="1"/>
    <s v="United States"/>
    <x v="1"/>
    <x v="0"/>
    <x v="0"/>
  </r>
  <r>
    <x v="0"/>
    <x v="2"/>
    <s v="Data Science and Research"/>
    <s v="USD"/>
    <n v="185900"/>
    <n v="185900"/>
    <x v="1"/>
    <x v="1"/>
    <x v="0"/>
    <x v="1"/>
    <s v="United States"/>
    <x v="1"/>
    <x v="1"/>
    <x v="1"/>
  </r>
  <r>
    <x v="0"/>
    <x v="2"/>
    <s v="Data Science and Research"/>
    <s v="USD"/>
    <n v="129300"/>
    <n v="129300"/>
    <x v="1"/>
    <x v="1"/>
    <x v="0"/>
    <x v="1"/>
    <s v="United States"/>
    <x v="1"/>
    <x v="0"/>
    <x v="0"/>
  </r>
  <r>
    <x v="0"/>
    <x v="12"/>
    <s v="Data Science and Research"/>
    <s v="USD"/>
    <n v="72000"/>
    <n v="72000"/>
    <x v="1"/>
    <x v="3"/>
    <x v="0"/>
    <x v="2"/>
    <s v="United States"/>
    <x v="1"/>
    <x v="0"/>
    <x v="0"/>
  </r>
  <r>
    <x v="0"/>
    <x v="12"/>
    <s v="Data Science and Research"/>
    <s v="USD"/>
    <n v="64000"/>
    <n v="64000"/>
    <x v="1"/>
    <x v="3"/>
    <x v="0"/>
    <x v="2"/>
    <s v="United States"/>
    <x v="1"/>
    <x v="0"/>
    <x v="0"/>
  </r>
  <r>
    <x v="0"/>
    <x v="7"/>
    <s v="Leadership and Management"/>
    <s v="USD"/>
    <n v="179820"/>
    <n v="179820"/>
    <x v="1"/>
    <x v="1"/>
    <x v="0"/>
    <x v="1"/>
    <s v="United States"/>
    <x v="1"/>
    <x v="1"/>
    <x v="1"/>
  </r>
  <r>
    <x v="0"/>
    <x v="7"/>
    <s v="Leadership and Management"/>
    <s v="USD"/>
    <n v="143860"/>
    <n v="143860"/>
    <x v="1"/>
    <x v="1"/>
    <x v="0"/>
    <x v="1"/>
    <s v="United States"/>
    <x v="1"/>
    <x v="0"/>
    <x v="0"/>
  </r>
  <r>
    <x v="0"/>
    <x v="11"/>
    <s v="Data Science and Research"/>
    <s v="USD"/>
    <n v="283050"/>
    <n v="283050"/>
    <x v="1"/>
    <x v="1"/>
    <x v="0"/>
    <x v="1"/>
    <s v="United States"/>
    <x v="1"/>
    <x v="1"/>
    <x v="1"/>
  </r>
  <r>
    <x v="0"/>
    <x v="11"/>
    <s v="Data Science and Research"/>
    <s v="USD"/>
    <n v="188700"/>
    <n v="188700"/>
    <x v="1"/>
    <x v="1"/>
    <x v="0"/>
    <x v="1"/>
    <s v="United States"/>
    <x v="1"/>
    <x v="1"/>
    <x v="1"/>
  </r>
  <r>
    <x v="0"/>
    <x v="4"/>
    <s v="Data Engineering"/>
    <s v="USD"/>
    <n v="133000"/>
    <n v="133000"/>
    <x v="1"/>
    <x v="0"/>
    <x v="0"/>
    <x v="1"/>
    <s v="United States"/>
    <x v="1"/>
    <x v="0"/>
    <x v="0"/>
  </r>
  <r>
    <x v="0"/>
    <x v="4"/>
    <s v="Data Engineering"/>
    <s v="USD"/>
    <n v="58400"/>
    <n v="58400"/>
    <x v="1"/>
    <x v="0"/>
    <x v="0"/>
    <x v="1"/>
    <s v="United States"/>
    <x v="1"/>
    <x v="0"/>
    <x v="0"/>
  </r>
  <r>
    <x v="0"/>
    <x v="13"/>
    <s v="Data Science and Research"/>
    <s v="USD"/>
    <n v="141298"/>
    <n v="141298"/>
    <x v="1"/>
    <x v="1"/>
    <x v="0"/>
    <x v="1"/>
    <s v="United States"/>
    <x v="1"/>
    <x v="0"/>
    <x v="0"/>
  </r>
  <r>
    <x v="0"/>
    <x v="13"/>
    <s v="Data Science and Research"/>
    <s v="USD"/>
    <n v="115607"/>
    <n v="115607"/>
    <x v="1"/>
    <x v="1"/>
    <x v="0"/>
    <x v="1"/>
    <s v="United States"/>
    <x v="1"/>
    <x v="0"/>
    <x v="0"/>
  </r>
  <r>
    <x v="0"/>
    <x v="6"/>
    <s v="Data Analysis"/>
    <s v="USD"/>
    <n v="100000"/>
    <n v="100000"/>
    <x v="1"/>
    <x v="3"/>
    <x v="0"/>
    <x v="1"/>
    <s v="United States"/>
    <x v="1"/>
    <x v="0"/>
    <x v="0"/>
  </r>
  <r>
    <x v="0"/>
    <x v="5"/>
    <s v="Machine Learning and AI"/>
    <s v="USD"/>
    <n v="266500"/>
    <n v="266500"/>
    <x v="3"/>
    <x v="1"/>
    <x v="0"/>
    <x v="1"/>
    <s v="Canada"/>
    <x v="1"/>
    <x v="1"/>
    <x v="1"/>
  </r>
  <r>
    <x v="0"/>
    <x v="5"/>
    <s v="Machine Learning and AI"/>
    <s v="USD"/>
    <n v="144400"/>
    <n v="144400"/>
    <x v="3"/>
    <x v="1"/>
    <x v="0"/>
    <x v="1"/>
    <s v="Canada"/>
    <x v="1"/>
    <x v="0"/>
    <x v="0"/>
  </r>
  <r>
    <x v="0"/>
    <x v="4"/>
    <s v="Data Engineering"/>
    <s v="GBP"/>
    <n v="58000"/>
    <n v="71363"/>
    <x v="2"/>
    <x v="1"/>
    <x v="0"/>
    <x v="1"/>
    <s v="United Kingdom"/>
    <x v="1"/>
    <x v="0"/>
    <x v="0"/>
  </r>
  <r>
    <x v="0"/>
    <x v="4"/>
    <s v="Data Engineering"/>
    <s v="GBP"/>
    <n v="45000"/>
    <n v="55368"/>
    <x v="2"/>
    <x v="1"/>
    <x v="0"/>
    <x v="1"/>
    <s v="United Kingdom"/>
    <x v="1"/>
    <x v="2"/>
    <x v="0"/>
  </r>
  <r>
    <x v="0"/>
    <x v="11"/>
    <s v="Data Science and Research"/>
    <s v="USD"/>
    <n v="287500"/>
    <n v="287500"/>
    <x v="1"/>
    <x v="1"/>
    <x v="0"/>
    <x v="1"/>
    <s v="United States"/>
    <x v="1"/>
    <x v="1"/>
    <x v="1"/>
  </r>
  <r>
    <x v="0"/>
    <x v="11"/>
    <s v="Data Science and Research"/>
    <s v="USD"/>
    <n v="156000"/>
    <n v="156000"/>
    <x v="1"/>
    <x v="1"/>
    <x v="0"/>
    <x v="1"/>
    <s v="United States"/>
    <x v="1"/>
    <x v="1"/>
    <x v="1"/>
  </r>
  <r>
    <x v="0"/>
    <x v="6"/>
    <s v="Data Analysis"/>
    <s v="USD"/>
    <n v="90000"/>
    <n v="90000"/>
    <x v="1"/>
    <x v="0"/>
    <x v="0"/>
    <x v="2"/>
    <s v="United States"/>
    <x v="1"/>
    <x v="0"/>
    <x v="0"/>
  </r>
  <r>
    <x v="0"/>
    <x v="6"/>
    <s v="Data Analysis"/>
    <s v="USD"/>
    <n v="70000"/>
    <n v="70000"/>
    <x v="1"/>
    <x v="0"/>
    <x v="0"/>
    <x v="2"/>
    <s v="United States"/>
    <x v="1"/>
    <x v="0"/>
    <x v="0"/>
  </r>
  <r>
    <x v="0"/>
    <x v="4"/>
    <s v="Data Engineering"/>
    <s v="USD"/>
    <n v="199000"/>
    <n v="199000"/>
    <x v="1"/>
    <x v="1"/>
    <x v="0"/>
    <x v="1"/>
    <s v="United States"/>
    <x v="1"/>
    <x v="1"/>
    <x v="1"/>
  </r>
  <r>
    <x v="0"/>
    <x v="4"/>
    <s v="Data Engineering"/>
    <s v="USD"/>
    <n v="162000"/>
    <n v="162000"/>
    <x v="1"/>
    <x v="1"/>
    <x v="0"/>
    <x v="1"/>
    <s v="United States"/>
    <x v="1"/>
    <x v="1"/>
    <x v="1"/>
  </r>
  <r>
    <x v="0"/>
    <x v="4"/>
    <s v="Data Engineering"/>
    <s v="USD"/>
    <n v="170884"/>
    <n v="170884"/>
    <x v="1"/>
    <x v="0"/>
    <x v="0"/>
    <x v="2"/>
    <s v="United States"/>
    <x v="1"/>
    <x v="1"/>
    <x v="1"/>
  </r>
  <r>
    <x v="0"/>
    <x v="4"/>
    <s v="Data Engineering"/>
    <s v="USD"/>
    <n v="113923"/>
    <n v="113923"/>
    <x v="1"/>
    <x v="0"/>
    <x v="0"/>
    <x v="2"/>
    <s v="United States"/>
    <x v="1"/>
    <x v="0"/>
    <x v="0"/>
  </r>
  <r>
    <x v="0"/>
    <x v="4"/>
    <s v="Data Engineering"/>
    <s v="USD"/>
    <n v="184000"/>
    <n v="184000"/>
    <x v="1"/>
    <x v="0"/>
    <x v="0"/>
    <x v="1"/>
    <s v="United States"/>
    <x v="1"/>
    <x v="1"/>
    <x v="1"/>
  </r>
  <r>
    <x v="0"/>
    <x v="4"/>
    <s v="Data Engineering"/>
    <s v="USD"/>
    <n v="123000"/>
    <n v="123000"/>
    <x v="1"/>
    <x v="0"/>
    <x v="0"/>
    <x v="1"/>
    <s v="United States"/>
    <x v="1"/>
    <x v="0"/>
    <x v="0"/>
  </r>
  <r>
    <x v="0"/>
    <x v="2"/>
    <s v="Data Science and Research"/>
    <s v="USD"/>
    <n v="235750"/>
    <n v="235750"/>
    <x v="1"/>
    <x v="1"/>
    <x v="0"/>
    <x v="1"/>
    <s v="United States"/>
    <x v="1"/>
    <x v="1"/>
    <x v="1"/>
  </r>
  <r>
    <x v="0"/>
    <x v="2"/>
    <s v="Data Science and Research"/>
    <s v="USD"/>
    <n v="174250"/>
    <n v="174250"/>
    <x v="1"/>
    <x v="1"/>
    <x v="0"/>
    <x v="1"/>
    <s v="United States"/>
    <x v="1"/>
    <x v="1"/>
    <x v="1"/>
  </r>
  <r>
    <x v="0"/>
    <x v="11"/>
    <s v="Data Science and Research"/>
    <s v="USD"/>
    <n v="165000"/>
    <n v="165000"/>
    <x v="1"/>
    <x v="0"/>
    <x v="0"/>
    <x v="2"/>
    <s v="United States"/>
    <x v="1"/>
    <x v="1"/>
    <x v="1"/>
  </r>
  <r>
    <x v="0"/>
    <x v="11"/>
    <s v="Data Science and Research"/>
    <s v="USD"/>
    <n v="118800"/>
    <n v="118800"/>
    <x v="1"/>
    <x v="0"/>
    <x v="0"/>
    <x v="2"/>
    <s v="United States"/>
    <x v="1"/>
    <x v="0"/>
    <x v="0"/>
  </r>
  <r>
    <x v="0"/>
    <x v="4"/>
    <s v="Data Engineering"/>
    <s v="USD"/>
    <n v="225000"/>
    <n v="225000"/>
    <x v="1"/>
    <x v="1"/>
    <x v="0"/>
    <x v="2"/>
    <s v="United States"/>
    <x v="1"/>
    <x v="1"/>
    <x v="1"/>
  </r>
  <r>
    <x v="0"/>
    <x v="4"/>
    <s v="Data Engineering"/>
    <s v="USD"/>
    <n v="150000"/>
    <n v="150000"/>
    <x v="1"/>
    <x v="1"/>
    <x v="0"/>
    <x v="2"/>
    <s v="United States"/>
    <x v="1"/>
    <x v="0"/>
    <x v="1"/>
  </r>
  <r>
    <x v="0"/>
    <x v="5"/>
    <s v="Machine Learning and AI"/>
    <s v="USD"/>
    <n v="213900"/>
    <n v="213900"/>
    <x v="1"/>
    <x v="0"/>
    <x v="0"/>
    <x v="1"/>
    <s v="United States"/>
    <x v="1"/>
    <x v="1"/>
    <x v="1"/>
  </r>
  <r>
    <x v="0"/>
    <x v="5"/>
    <s v="Machine Learning and AI"/>
    <s v="USD"/>
    <n v="116800"/>
    <n v="116800"/>
    <x v="1"/>
    <x v="0"/>
    <x v="0"/>
    <x v="1"/>
    <s v="United States"/>
    <x v="1"/>
    <x v="0"/>
    <x v="0"/>
  </r>
  <r>
    <x v="0"/>
    <x v="2"/>
    <s v="Data Science and Research"/>
    <s v="USD"/>
    <n v="220000"/>
    <n v="220000"/>
    <x v="1"/>
    <x v="1"/>
    <x v="0"/>
    <x v="2"/>
    <s v="United States"/>
    <x v="1"/>
    <x v="1"/>
    <x v="1"/>
  </r>
  <r>
    <x v="0"/>
    <x v="2"/>
    <s v="Data Science and Research"/>
    <s v="USD"/>
    <n v="150000"/>
    <n v="150000"/>
    <x v="1"/>
    <x v="1"/>
    <x v="0"/>
    <x v="2"/>
    <s v="United States"/>
    <x v="1"/>
    <x v="0"/>
    <x v="1"/>
  </r>
  <r>
    <x v="0"/>
    <x v="2"/>
    <s v="Data Science and Research"/>
    <s v="USD"/>
    <n v="150000"/>
    <n v="150000"/>
    <x v="1"/>
    <x v="0"/>
    <x v="0"/>
    <x v="1"/>
    <s v="United States"/>
    <x v="1"/>
    <x v="0"/>
    <x v="1"/>
  </r>
  <r>
    <x v="0"/>
    <x v="2"/>
    <s v="Data Science and Research"/>
    <s v="USD"/>
    <n v="100000"/>
    <n v="100000"/>
    <x v="1"/>
    <x v="0"/>
    <x v="0"/>
    <x v="1"/>
    <s v="United States"/>
    <x v="1"/>
    <x v="0"/>
    <x v="0"/>
  </r>
  <r>
    <x v="0"/>
    <x v="5"/>
    <s v="Machine Learning and AI"/>
    <s v="USD"/>
    <n v="247500"/>
    <n v="247500"/>
    <x v="1"/>
    <x v="0"/>
    <x v="0"/>
    <x v="1"/>
    <s v="United States"/>
    <x v="1"/>
    <x v="1"/>
    <x v="1"/>
  </r>
  <r>
    <x v="0"/>
    <x v="5"/>
    <s v="Machine Learning and AI"/>
    <s v="USD"/>
    <n v="172200"/>
    <n v="172200"/>
    <x v="1"/>
    <x v="0"/>
    <x v="0"/>
    <x v="1"/>
    <s v="United States"/>
    <x v="1"/>
    <x v="1"/>
    <x v="1"/>
  </r>
  <r>
    <x v="0"/>
    <x v="4"/>
    <s v="Data Engineering"/>
    <s v="USD"/>
    <n v="155000"/>
    <n v="155000"/>
    <x v="1"/>
    <x v="0"/>
    <x v="0"/>
    <x v="1"/>
    <s v="United States"/>
    <x v="1"/>
    <x v="1"/>
    <x v="1"/>
  </r>
  <r>
    <x v="0"/>
    <x v="4"/>
    <s v="Data Engineering"/>
    <s v="USD"/>
    <n v="120000"/>
    <n v="120000"/>
    <x v="1"/>
    <x v="0"/>
    <x v="0"/>
    <x v="1"/>
    <s v="United States"/>
    <x v="1"/>
    <x v="0"/>
    <x v="0"/>
  </r>
  <r>
    <x v="0"/>
    <x v="4"/>
    <s v="Data Engineering"/>
    <s v="USD"/>
    <n v="226700"/>
    <n v="226700"/>
    <x v="1"/>
    <x v="1"/>
    <x v="0"/>
    <x v="1"/>
    <s v="United States"/>
    <x v="1"/>
    <x v="1"/>
    <x v="1"/>
  </r>
  <r>
    <x v="0"/>
    <x v="4"/>
    <s v="Data Engineering"/>
    <s v="USD"/>
    <n v="133300"/>
    <n v="133300"/>
    <x v="1"/>
    <x v="1"/>
    <x v="0"/>
    <x v="1"/>
    <s v="United States"/>
    <x v="1"/>
    <x v="0"/>
    <x v="0"/>
  </r>
  <r>
    <x v="0"/>
    <x v="4"/>
    <s v="Data Engineering"/>
    <s v="USD"/>
    <n v="184000"/>
    <n v="184000"/>
    <x v="1"/>
    <x v="1"/>
    <x v="0"/>
    <x v="1"/>
    <s v="United States"/>
    <x v="1"/>
    <x v="1"/>
    <x v="1"/>
  </r>
  <r>
    <x v="0"/>
    <x v="4"/>
    <s v="Data Engineering"/>
    <s v="USD"/>
    <n v="123000"/>
    <n v="123000"/>
    <x v="1"/>
    <x v="1"/>
    <x v="0"/>
    <x v="1"/>
    <s v="United States"/>
    <x v="1"/>
    <x v="0"/>
    <x v="0"/>
  </r>
  <r>
    <x v="0"/>
    <x v="2"/>
    <s v="Data Science and Research"/>
    <s v="USD"/>
    <n v="130000"/>
    <n v="130000"/>
    <x v="1"/>
    <x v="1"/>
    <x v="0"/>
    <x v="1"/>
    <s v="United States"/>
    <x v="1"/>
    <x v="0"/>
    <x v="0"/>
  </r>
  <r>
    <x v="0"/>
    <x v="2"/>
    <s v="Data Science and Research"/>
    <s v="USD"/>
    <n v="117000"/>
    <n v="117000"/>
    <x v="1"/>
    <x v="1"/>
    <x v="0"/>
    <x v="1"/>
    <s v="United States"/>
    <x v="1"/>
    <x v="0"/>
    <x v="0"/>
  </r>
  <r>
    <x v="0"/>
    <x v="14"/>
    <s v="Data Science and Research"/>
    <s v="USD"/>
    <n v="160000"/>
    <n v="160000"/>
    <x v="1"/>
    <x v="1"/>
    <x v="0"/>
    <x v="2"/>
    <s v="United States"/>
    <x v="1"/>
    <x v="1"/>
    <x v="1"/>
  </r>
  <r>
    <x v="0"/>
    <x v="14"/>
    <s v="Data Science and Research"/>
    <s v="USD"/>
    <n v="140000"/>
    <n v="140000"/>
    <x v="1"/>
    <x v="1"/>
    <x v="0"/>
    <x v="2"/>
    <s v="United States"/>
    <x v="1"/>
    <x v="0"/>
    <x v="0"/>
  </r>
  <r>
    <x v="0"/>
    <x v="2"/>
    <s v="Data Science and Research"/>
    <s v="USD"/>
    <n v="166000"/>
    <n v="166000"/>
    <x v="1"/>
    <x v="0"/>
    <x v="0"/>
    <x v="1"/>
    <s v="United States"/>
    <x v="1"/>
    <x v="1"/>
    <x v="1"/>
  </r>
  <r>
    <x v="0"/>
    <x v="2"/>
    <s v="Data Science and Research"/>
    <s v="USD"/>
    <n v="73000"/>
    <n v="73000"/>
    <x v="1"/>
    <x v="0"/>
    <x v="0"/>
    <x v="1"/>
    <s v="United States"/>
    <x v="1"/>
    <x v="0"/>
    <x v="0"/>
  </r>
  <r>
    <x v="0"/>
    <x v="2"/>
    <s v="Data Science and Research"/>
    <s v="USD"/>
    <n v="185900"/>
    <n v="185900"/>
    <x v="1"/>
    <x v="1"/>
    <x v="0"/>
    <x v="2"/>
    <s v="United States"/>
    <x v="1"/>
    <x v="1"/>
    <x v="1"/>
  </r>
  <r>
    <x v="0"/>
    <x v="2"/>
    <s v="Data Science and Research"/>
    <s v="USD"/>
    <n v="129300"/>
    <n v="129300"/>
    <x v="1"/>
    <x v="1"/>
    <x v="0"/>
    <x v="2"/>
    <s v="United States"/>
    <x v="1"/>
    <x v="0"/>
    <x v="0"/>
  </r>
  <r>
    <x v="0"/>
    <x v="4"/>
    <s v="Data Engineering"/>
    <s v="USD"/>
    <n v="130000"/>
    <n v="130000"/>
    <x v="1"/>
    <x v="0"/>
    <x v="0"/>
    <x v="1"/>
    <s v="United States"/>
    <x v="1"/>
    <x v="0"/>
    <x v="0"/>
  </r>
  <r>
    <x v="0"/>
    <x v="4"/>
    <s v="Data Engineering"/>
    <s v="USD"/>
    <n v="104000"/>
    <n v="104000"/>
    <x v="1"/>
    <x v="0"/>
    <x v="0"/>
    <x v="1"/>
    <s v="United States"/>
    <x v="1"/>
    <x v="0"/>
    <x v="0"/>
  </r>
  <r>
    <x v="0"/>
    <x v="4"/>
    <s v="Data Engineering"/>
    <s v="USD"/>
    <n v="143000"/>
    <n v="143000"/>
    <x v="1"/>
    <x v="1"/>
    <x v="0"/>
    <x v="2"/>
    <s v="United States"/>
    <x v="1"/>
    <x v="0"/>
    <x v="0"/>
  </r>
  <r>
    <x v="0"/>
    <x v="4"/>
    <s v="Data Engineering"/>
    <s v="USD"/>
    <n v="116000"/>
    <n v="116000"/>
    <x v="1"/>
    <x v="1"/>
    <x v="0"/>
    <x v="2"/>
    <s v="United States"/>
    <x v="1"/>
    <x v="0"/>
    <x v="0"/>
  </r>
  <r>
    <x v="0"/>
    <x v="11"/>
    <s v="Data Science and Research"/>
    <s v="USD"/>
    <n v="220000"/>
    <n v="220000"/>
    <x v="1"/>
    <x v="0"/>
    <x v="0"/>
    <x v="1"/>
    <s v="United States"/>
    <x v="1"/>
    <x v="1"/>
    <x v="1"/>
  </r>
  <r>
    <x v="0"/>
    <x v="11"/>
    <s v="Data Science and Research"/>
    <s v="USD"/>
    <n v="180000"/>
    <n v="180000"/>
    <x v="1"/>
    <x v="0"/>
    <x v="0"/>
    <x v="1"/>
    <s v="United States"/>
    <x v="1"/>
    <x v="1"/>
    <x v="1"/>
  </r>
  <r>
    <x v="0"/>
    <x v="4"/>
    <s v="Data Engineering"/>
    <s v="USD"/>
    <n v="215000"/>
    <n v="215000"/>
    <x v="1"/>
    <x v="1"/>
    <x v="0"/>
    <x v="1"/>
    <s v="United States"/>
    <x v="1"/>
    <x v="1"/>
    <x v="1"/>
  </r>
  <r>
    <x v="0"/>
    <x v="4"/>
    <s v="Data Engineering"/>
    <s v="USD"/>
    <n v="200000"/>
    <n v="200000"/>
    <x v="1"/>
    <x v="1"/>
    <x v="0"/>
    <x v="1"/>
    <s v="United States"/>
    <x v="1"/>
    <x v="1"/>
    <x v="1"/>
  </r>
  <r>
    <x v="0"/>
    <x v="2"/>
    <s v="Data Science and Research"/>
    <s v="USD"/>
    <n v="253000"/>
    <n v="253000"/>
    <x v="1"/>
    <x v="0"/>
    <x v="0"/>
    <x v="1"/>
    <s v="United States"/>
    <x v="1"/>
    <x v="1"/>
    <x v="1"/>
  </r>
  <r>
    <x v="0"/>
    <x v="2"/>
    <s v="Data Science and Research"/>
    <s v="USD"/>
    <n v="131000"/>
    <n v="131000"/>
    <x v="1"/>
    <x v="0"/>
    <x v="0"/>
    <x v="1"/>
    <s v="United States"/>
    <x v="1"/>
    <x v="0"/>
    <x v="0"/>
  </r>
  <r>
    <x v="0"/>
    <x v="5"/>
    <s v="Machine Learning and AI"/>
    <s v="USD"/>
    <n v="220000"/>
    <n v="220000"/>
    <x v="1"/>
    <x v="1"/>
    <x v="0"/>
    <x v="1"/>
    <s v="United States"/>
    <x v="1"/>
    <x v="1"/>
    <x v="1"/>
  </r>
  <r>
    <x v="0"/>
    <x v="5"/>
    <s v="Machine Learning and AI"/>
    <s v="USD"/>
    <n v="176000"/>
    <n v="176000"/>
    <x v="1"/>
    <x v="1"/>
    <x v="0"/>
    <x v="1"/>
    <s v="United States"/>
    <x v="1"/>
    <x v="1"/>
    <x v="1"/>
  </r>
  <r>
    <x v="0"/>
    <x v="15"/>
    <s v="Data Quality and Operations"/>
    <s v="GBP"/>
    <n v="40000"/>
    <n v="49216"/>
    <x v="2"/>
    <x v="3"/>
    <x v="0"/>
    <x v="2"/>
    <s v="United Kingdom"/>
    <x v="1"/>
    <x v="2"/>
    <x v="0"/>
  </r>
  <r>
    <x v="0"/>
    <x v="15"/>
    <s v="Data Quality and Operations"/>
    <s v="GBP"/>
    <n v="30000"/>
    <n v="36912"/>
    <x v="2"/>
    <x v="3"/>
    <x v="0"/>
    <x v="2"/>
    <s v="United Kingdom"/>
    <x v="1"/>
    <x v="2"/>
    <x v="0"/>
  </r>
  <r>
    <x v="0"/>
    <x v="2"/>
    <s v="Data Science and Research"/>
    <s v="USD"/>
    <n v="210000"/>
    <n v="210000"/>
    <x v="1"/>
    <x v="1"/>
    <x v="0"/>
    <x v="1"/>
    <s v="United States"/>
    <x v="1"/>
    <x v="1"/>
    <x v="1"/>
  </r>
  <r>
    <x v="0"/>
    <x v="2"/>
    <s v="Data Science and Research"/>
    <s v="USD"/>
    <n v="147000"/>
    <n v="147000"/>
    <x v="1"/>
    <x v="1"/>
    <x v="0"/>
    <x v="1"/>
    <s v="United States"/>
    <x v="1"/>
    <x v="0"/>
    <x v="0"/>
  </r>
  <r>
    <x v="0"/>
    <x v="16"/>
    <s v="Leadership and Management"/>
    <s v="USD"/>
    <n v="186000"/>
    <n v="186000"/>
    <x v="1"/>
    <x v="0"/>
    <x v="0"/>
    <x v="1"/>
    <s v="United States"/>
    <x v="1"/>
    <x v="1"/>
    <x v="1"/>
  </r>
  <r>
    <x v="0"/>
    <x v="16"/>
    <s v="Leadership and Management"/>
    <s v="USD"/>
    <n v="161000"/>
    <n v="161000"/>
    <x v="1"/>
    <x v="0"/>
    <x v="0"/>
    <x v="1"/>
    <s v="United States"/>
    <x v="1"/>
    <x v="1"/>
    <x v="1"/>
  </r>
  <r>
    <x v="0"/>
    <x v="5"/>
    <s v="Machine Learning and AI"/>
    <s v="USD"/>
    <n v="205000"/>
    <n v="205000"/>
    <x v="1"/>
    <x v="1"/>
    <x v="0"/>
    <x v="1"/>
    <s v="United States"/>
    <x v="1"/>
    <x v="1"/>
    <x v="1"/>
  </r>
  <r>
    <x v="0"/>
    <x v="4"/>
    <s v="Data Engineering"/>
    <s v="USD"/>
    <n v="220000"/>
    <n v="220000"/>
    <x v="3"/>
    <x v="0"/>
    <x v="0"/>
    <x v="2"/>
    <s v="Canada"/>
    <x v="1"/>
    <x v="1"/>
    <x v="1"/>
  </r>
  <r>
    <x v="0"/>
    <x v="4"/>
    <s v="Data Engineering"/>
    <s v="USD"/>
    <n v="190000"/>
    <n v="190000"/>
    <x v="3"/>
    <x v="0"/>
    <x v="0"/>
    <x v="2"/>
    <s v="Canada"/>
    <x v="1"/>
    <x v="1"/>
    <x v="1"/>
  </r>
  <r>
    <x v="0"/>
    <x v="6"/>
    <s v="Data Analysis"/>
    <s v="USD"/>
    <n v="137000"/>
    <n v="137000"/>
    <x v="1"/>
    <x v="1"/>
    <x v="0"/>
    <x v="2"/>
    <s v="United States"/>
    <x v="1"/>
    <x v="0"/>
    <x v="0"/>
  </r>
  <r>
    <x v="0"/>
    <x v="6"/>
    <s v="Data Analysis"/>
    <s v="USD"/>
    <n v="110000"/>
    <n v="110000"/>
    <x v="1"/>
    <x v="1"/>
    <x v="0"/>
    <x v="2"/>
    <s v="United States"/>
    <x v="1"/>
    <x v="0"/>
    <x v="0"/>
  </r>
  <r>
    <x v="0"/>
    <x v="2"/>
    <s v="Data Science and Research"/>
    <s v="USD"/>
    <n v="172000"/>
    <n v="172000"/>
    <x v="1"/>
    <x v="1"/>
    <x v="0"/>
    <x v="2"/>
    <s v="United States"/>
    <x v="1"/>
    <x v="1"/>
    <x v="1"/>
  </r>
  <r>
    <x v="0"/>
    <x v="2"/>
    <s v="Data Science and Research"/>
    <s v="USD"/>
    <n v="146000"/>
    <n v="146000"/>
    <x v="1"/>
    <x v="1"/>
    <x v="0"/>
    <x v="2"/>
    <s v="United States"/>
    <x v="1"/>
    <x v="0"/>
    <x v="0"/>
  </r>
  <r>
    <x v="0"/>
    <x v="4"/>
    <s v="Data Engineering"/>
    <s v="USD"/>
    <n v="148000"/>
    <n v="148000"/>
    <x v="1"/>
    <x v="0"/>
    <x v="0"/>
    <x v="1"/>
    <s v="United States"/>
    <x v="1"/>
    <x v="0"/>
    <x v="0"/>
  </r>
  <r>
    <x v="0"/>
    <x v="4"/>
    <s v="Data Engineering"/>
    <s v="USD"/>
    <n v="99000"/>
    <n v="99000"/>
    <x v="1"/>
    <x v="0"/>
    <x v="0"/>
    <x v="1"/>
    <s v="United States"/>
    <x v="1"/>
    <x v="0"/>
    <x v="0"/>
  </r>
  <r>
    <x v="0"/>
    <x v="2"/>
    <s v="Data Science and Research"/>
    <s v="USD"/>
    <n v="150000"/>
    <n v="150000"/>
    <x v="1"/>
    <x v="1"/>
    <x v="0"/>
    <x v="1"/>
    <s v="United States"/>
    <x v="1"/>
    <x v="0"/>
    <x v="1"/>
  </r>
  <r>
    <x v="0"/>
    <x v="6"/>
    <s v="Data Analysis"/>
    <s v="USD"/>
    <n v="105000"/>
    <n v="105000"/>
    <x v="1"/>
    <x v="3"/>
    <x v="0"/>
    <x v="1"/>
    <s v="United States"/>
    <x v="1"/>
    <x v="0"/>
    <x v="0"/>
  </r>
  <r>
    <x v="0"/>
    <x v="4"/>
    <s v="Data Engineering"/>
    <s v="USD"/>
    <n v="99000"/>
    <n v="99000"/>
    <x v="1"/>
    <x v="1"/>
    <x v="0"/>
    <x v="1"/>
    <s v="United States"/>
    <x v="1"/>
    <x v="0"/>
    <x v="0"/>
  </r>
  <r>
    <x v="0"/>
    <x v="4"/>
    <s v="Data Engineering"/>
    <s v="USD"/>
    <n v="52500"/>
    <n v="52500"/>
    <x v="1"/>
    <x v="1"/>
    <x v="0"/>
    <x v="1"/>
    <s v="United States"/>
    <x v="1"/>
    <x v="0"/>
    <x v="0"/>
  </r>
  <r>
    <x v="0"/>
    <x v="17"/>
    <s v="Machine Learning and AI"/>
    <s v="USD"/>
    <n v="180514"/>
    <n v="180514"/>
    <x v="1"/>
    <x v="1"/>
    <x v="0"/>
    <x v="2"/>
    <s v="United States"/>
    <x v="1"/>
    <x v="1"/>
    <x v="1"/>
  </r>
  <r>
    <x v="0"/>
    <x v="17"/>
    <s v="Machine Learning and AI"/>
    <s v="USD"/>
    <n v="108308"/>
    <n v="108308"/>
    <x v="1"/>
    <x v="1"/>
    <x v="0"/>
    <x v="2"/>
    <s v="United States"/>
    <x v="1"/>
    <x v="0"/>
    <x v="0"/>
  </r>
  <r>
    <x v="0"/>
    <x v="5"/>
    <s v="Machine Learning and AI"/>
    <s v="USD"/>
    <n v="210000"/>
    <n v="210000"/>
    <x v="1"/>
    <x v="1"/>
    <x v="0"/>
    <x v="1"/>
    <s v="United States"/>
    <x v="1"/>
    <x v="1"/>
    <x v="1"/>
  </r>
  <r>
    <x v="0"/>
    <x v="5"/>
    <s v="Machine Learning and AI"/>
    <s v="USD"/>
    <n v="147000"/>
    <n v="147000"/>
    <x v="1"/>
    <x v="1"/>
    <x v="0"/>
    <x v="1"/>
    <s v="United States"/>
    <x v="1"/>
    <x v="0"/>
    <x v="0"/>
  </r>
  <r>
    <x v="0"/>
    <x v="4"/>
    <s v="Data Engineering"/>
    <s v="USD"/>
    <n v="290300"/>
    <n v="290300"/>
    <x v="1"/>
    <x v="1"/>
    <x v="0"/>
    <x v="1"/>
    <s v="United States"/>
    <x v="1"/>
    <x v="1"/>
    <x v="1"/>
  </r>
  <r>
    <x v="0"/>
    <x v="4"/>
    <s v="Data Engineering"/>
    <s v="USD"/>
    <n v="196685"/>
    <n v="196685"/>
    <x v="1"/>
    <x v="1"/>
    <x v="0"/>
    <x v="1"/>
    <s v="United States"/>
    <x v="1"/>
    <x v="1"/>
    <x v="1"/>
  </r>
  <r>
    <x v="0"/>
    <x v="18"/>
    <s v="Machine Learning and AI"/>
    <s v="USD"/>
    <n v="220000"/>
    <n v="220000"/>
    <x v="1"/>
    <x v="1"/>
    <x v="0"/>
    <x v="1"/>
    <s v="United States"/>
    <x v="1"/>
    <x v="1"/>
    <x v="1"/>
  </r>
  <r>
    <x v="0"/>
    <x v="18"/>
    <s v="Machine Learning and AI"/>
    <s v="USD"/>
    <n v="176000"/>
    <n v="176000"/>
    <x v="1"/>
    <x v="1"/>
    <x v="0"/>
    <x v="1"/>
    <s v="United States"/>
    <x v="1"/>
    <x v="1"/>
    <x v="1"/>
  </r>
  <r>
    <x v="0"/>
    <x v="5"/>
    <s v="Machine Learning and AI"/>
    <s v="USD"/>
    <n v="175000"/>
    <n v="175000"/>
    <x v="1"/>
    <x v="0"/>
    <x v="0"/>
    <x v="1"/>
    <s v="United States"/>
    <x v="1"/>
    <x v="1"/>
    <x v="1"/>
  </r>
  <r>
    <x v="0"/>
    <x v="5"/>
    <s v="Machine Learning and AI"/>
    <s v="USD"/>
    <n v="130000"/>
    <n v="130000"/>
    <x v="1"/>
    <x v="0"/>
    <x v="0"/>
    <x v="1"/>
    <s v="United States"/>
    <x v="1"/>
    <x v="0"/>
    <x v="0"/>
  </r>
  <r>
    <x v="0"/>
    <x v="1"/>
    <s v="Data Architecture and Modeling"/>
    <s v="USD"/>
    <n v="185000"/>
    <n v="185000"/>
    <x v="1"/>
    <x v="1"/>
    <x v="0"/>
    <x v="1"/>
    <s v="United States"/>
    <x v="1"/>
    <x v="1"/>
    <x v="1"/>
  </r>
  <r>
    <x v="0"/>
    <x v="1"/>
    <s v="Data Architecture and Modeling"/>
    <s v="USD"/>
    <n v="150000"/>
    <n v="150000"/>
    <x v="1"/>
    <x v="1"/>
    <x v="0"/>
    <x v="1"/>
    <s v="United States"/>
    <x v="1"/>
    <x v="0"/>
    <x v="1"/>
  </r>
  <r>
    <x v="0"/>
    <x v="4"/>
    <s v="Data Engineering"/>
    <s v="USD"/>
    <n v="145000"/>
    <n v="145000"/>
    <x v="1"/>
    <x v="1"/>
    <x v="0"/>
    <x v="1"/>
    <s v="United States"/>
    <x v="1"/>
    <x v="0"/>
    <x v="0"/>
  </r>
  <r>
    <x v="0"/>
    <x v="4"/>
    <s v="Data Engineering"/>
    <s v="USD"/>
    <n v="115000"/>
    <n v="115000"/>
    <x v="1"/>
    <x v="1"/>
    <x v="0"/>
    <x v="1"/>
    <s v="United States"/>
    <x v="1"/>
    <x v="0"/>
    <x v="0"/>
  </r>
  <r>
    <x v="0"/>
    <x v="19"/>
    <s v="Machine Learning and AI"/>
    <s v="USD"/>
    <n v="133000"/>
    <n v="133000"/>
    <x v="1"/>
    <x v="3"/>
    <x v="0"/>
    <x v="1"/>
    <s v="United States"/>
    <x v="1"/>
    <x v="0"/>
    <x v="0"/>
  </r>
  <r>
    <x v="0"/>
    <x v="19"/>
    <s v="Machine Learning and AI"/>
    <s v="USD"/>
    <n v="58300"/>
    <n v="58300"/>
    <x v="1"/>
    <x v="3"/>
    <x v="0"/>
    <x v="1"/>
    <s v="United States"/>
    <x v="1"/>
    <x v="0"/>
    <x v="0"/>
  </r>
  <r>
    <x v="0"/>
    <x v="7"/>
    <s v="Leadership and Management"/>
    <s v="USD"/>
    <n v="115000"/>
    <n v="115000"/>
    <x v="1"/>
    <x v="1"/>
    <x v="0"/>
    <x v="1"/>
    <s v="United States"/>
    <x v="1"/>
    <x v="0"/>
    <x v="0"/>
  </r>
  <r>
    <x v="0"/>
    <x v="7"/>
    <s v="Leadership and Management"/>
    <s v="USD"/>
    <n v="95000"/>
    <n v="95000"/>
    <x v="1"/>
    <x v="1"/>
    <x v="0"/>
    <x v="1"/>
    <s v="United States"/>
    <x v="1"/>
    <x v="0"/>
    <x v="0"/>
  </r>
  <r>
    <x v="0"/>
    <x v="4"/>
    <s v="Data Engineering"/>
    <s v="GBP"/>
    <n v="89600"/>
    <n v="110244"/>
    <x v="2"/>
    <x v="0"/>
    <x v="0"/>
    <x v="1"/>
    <s v="United Kingdom"/>
    <x v="1"/>
    <x v="0"/>
    <x v="0"/>
  </r>
  <r>
    <x v="0"/>
    <x v="4"/>
    <s v="Data Engineering"/>
    <s v="GBP"/>
    <n v="32000"/>
    <n v="39372"/>
    <x v="2"/>
    <x v="0"/>
    <x v="0"/>
    <x v="1"/>
    <s v="United Kingdom"/>
    <x v="1"/>
    <x v="2"/>
    <x v="0"/>
  </r>
  <r>
    <x v="0"/>
    <x v="2"/>
    <s v="Data Science and Research"/>
    <s v="EUR"/>
    <n v="40000"/>
    <n v="43187"/>
    <x v="4"/>
    <x v="3"/>
    <x v="0"/>
    <x v="1"/>
    <s v="Spain"/>
    <x v="1"/>
    <x v="2"/>
    <x v="0"/>
  </r>
  <r>
    <x v="0"/>
    <x v="2"/>
    <s v="Data Science and Research"/>
    <s v="EUR"/>
    <n v="29000"/>
    <n v="31310"/>
    <x v="4"/>
    <x v="3"/>
    <x v="0"/>
    <x v="1"/>
    <s v="Spain"/>
    <x v="1"/>
    <x v="2"/>
    <x v="0"/>
  </r>
  <r>
    <x v="0"/>
    <x v="6"/>
    <s v="Data Analysis"/>
    <s v="GBP"/>
    <n v="75000"/>
    <n v="92280"/>
    <x v="2"/>
    <x v="3"/>
    <x v="0"/>
    <x v="1"/>
    <s v="United Kingdom"/>
    <x v="1"/>
    <x v="0"/>
    <x v="0"/>
  </r>
  <r>
    <x v="0"/>
    <x v="6"/>
    <s v="Data Analysis"/>
    <s v="GBP"/>
    <n v="55000"/>
    <n v="67672"/>
    <x v="2"/>
    <x v="3"/>
    <x v="0"/>
    <x v="1"/>
    <s v="United Kingdom"/>
    <x v="1"/>
    <x v="0"/>
    <x v="0"/>
  </r>
  <r>
    <x v="0"/>
    <x v="2"/>
    <s v="Data Science and Research"/>
    <s v="EUR"/>
    <n v="70000"/>
    <n v="75577"/>
    <x v="5"/>
    <x v="1"/>
    <x v="0"/>
    <x v="0"/>
    <s v="Ireland"/>
    <x v="0"/>
    <x v="0"/>
    <x v="0"/>
  </r>
  <r>
    <x v="0"/>
    <x v="20"/>
    <s v="Machine Learning and AI"/>
    <s v="CAD"/>
    <n v="319550"/>
    <n v="303387"/>
    <x v="3"/>
    <x v="1"/>
    <x v="0"/>
    <x v="2"/>
    <s v="Canada"/>
    <x v="1"/>
    <x v="1"/>
    <x v="1"/>
  </r>
  <r>
    <x v="0"/>
    <x v="20"/>
    <s v="Machine Learning and AI"/>
    <s v="CAD"/>
    <n v="135000"/>
    <n v="100017"/>
    <x v="3"/>
    <x v="1"/>
    <x v="0"/>
    <x v="2"/>
    <s v="Canada"/>
    <x v="1"/>
    <x v="0"/>
    <x v="0"/>
  </r>
  <r>
    <x v="0"/>
    <x v="4"/>
    <s v="Data Engineering"/>
    <s v="USD"/>
    <n v="230300"/>
    <n v="230300"/>
    <x v="1"/>
    <x v="1"/>
    <x v="0"/>
    <x v="1"/>
    <s v="United States"/>
    <x v="1"/>
    <x v="1"/>
    <x v="1"/>
  </r>
  <r>
    <x v="0"/>
    <x v="4"/>
    <s v="Data Engineering"/>
    <s v="USD"/>
    <n v="140000"/>
    <n v="140000"/>
    <x v="1"/>
    <x v="1"/>
    <x v="0"/>
    <x v="1"/>
    <s v="United States"/>
    <x v="1"/>
    <x v="0"/>
    <x v="0"/>
  </r>
  <r>
    <x v="0"/>
    <x v="4"/>
    <s v="Data Engineering"/>
    <s v="USD"/>
    <n v="124935"/>
    <n v="124935"/>
    <x v="6"/>
    <x v="1"/>
    <x v="0"/>
    <x v="1"/>
    <s v="South Africa"/>
    <x v="1"/>
    <x v="0"/>
    <x v="0"/>
  </r>
  <r>
    <x v="0"/>
    <x v="4"/>
    <s v="Data Engineering"/>
    <s v="USD"/>
    <n v="76050"/>
    <n v="76050"/>
    <x v="6"/>
    <x v="1"/>
    <x v="0"/>
    <x v="1"/>
    <s v="South Africa"/>
    <x v="1"/>
    <x v="0"/>
    <x v="0"/>
  </r>
  <r>
    <x v="0"/>
    <x v="2"/>
    <s v="Data Science and Research"/>
    <s v="USD"/>
    <n v="224800"/>
    <n v="224800"/>
    <x v="1"/>
    <x v="1"/>
    <x v="0"/>
    <x v="1"/>
    <s v="United States"/>
    <x v="1"/>
    <x v="1"/>
    <x v="1"/>
  </r>
  <r>
    <x v="0"/>
    <x v="2"/>
    <s v="Data Science and Research"/>
    <s v="USD"/>
    <n v="131100"/>
    <n v="131100"/>
    <x v="1"/>
    <x v="1"/>
    <x v="0"/>
    <x v="1"/>
    <s v="United States"/>
    <x v="1"/>
    <x v="0"/>
    <x v="0"/>
  </r>
  <r>
    <x v="0"/>
    <x v="2"/>
    <s v="Data Science and Research"/>
    <s v="USD"/>
    <n v="258000"/>
    <n v="258000"/>
    <x v="1"/>
    <x v="1"/>
    <x v="0"/>
    <x v="1"/>
    <s v="United States"/>
    <x v="1"/>
    <x v="1"/>
    <x v="1"/>
  </r>
  <r>
    <x v="0"/>
    <x v="2"/>
    <s v="Data Science and Research"/>
    <s v="USD"/>
    <n v="171000"/>
    <n v="171000"/>
    <x v="1"/>
    <x v="1"/>
    <x v="0"/>
    <x v="1"/>
    <s v="United States"/>
    <x v="1"/>
    <x v="1"/>
    <x v="1"/>
  </r>
  <r>
    <x v="0"/>
    <x v="4"/>
    <s v="Data Engineering"/>
    <s v="USD"/>
    <n v="196000"/>
    <n v="196000"/>
    <x v="1"/>
    <x v="1"/>
    <x v="0"/>
    <x v="1"/>
    <s v="United States"/>
    <x v="1"/>
    <x v="1"/>
    <x v="1"/>
  </r>
  <r>
    <x v="0"/>
    <x v="4"/>
    <s v="Data Engineering"/>
    <s v="USD"/>
    <n v="121000"/>
    <n v="121000"/>
    <x v="1"/>
    <x v="1"/>
    <x v="0"/>
    <x v="1"/>
    <s v="United States"/>
    <x v="1"/>
    <x v="0"/>
    <x v="0"/>
  </r>
  <r>
    <x v="0"/>
    <x v="4"/>
    <s v="Data Engineering"/>
    <s v="USD"/>
    <n v="195800"/>
    <n v="195800"/>
    <x v="1"/>
    <x v="1"/>
    <x v="0"/>
    <x v="1"/>
    <s v="United States"/>
    <x v="1"/>
    <x v="1"/>
    <x v="1"/>
  </r>
  <r>
    <x v="0"/>
    <x v="4"/>
    <s v="Data Engineering"/>
    <s v="USD"/>
    <n v="171500"/>
    <n v="171500"/>
    <x v="1"/>
    <x v="1"/>
    <x v="0"/>
    <x v="1"/>
    <s v="United States"/>
    <x v="1"/>
    <x v="1"/>
    <x v="1"/>
  </r>
  <r>
    <x v="0"/>
    <x v="21"/>
    <s v="Data Architecture and Modeling"/>
    <s v="USD"/>
    <n v="166000"/>
    <n v="166000"/>
    <x v="1"/>
    <x v="0"/>
    <x v="0"/>
    <x v="1"/>
    <s v="United States"/>
    <x v="1"/>
    <x v="1"/>
    <x v="1"/>
  </r>
  <r>
    <x v="0"/>
    <x v="21"/>
    <s v="Data Architecture and Modeling"/>
    <s v="USD"/>
    <n v="73100"/>
    <n v="73100"/>
    <x v="1"/>
    <x v="0"/>
    <x v="0"/>
    <x v="1"/>
    <s v="United States"/>
    <x v="1"/>
    <x v="0"/>
    <x v="0"/>
  </r>
  <r>
    <x v="0"/>
    <x v="2"/>
    <s v="Data Science and Research"/>
    <s v="USD"/>
    <n v="220000"/>
    <n v="220000"/>
    <x v="1"/>
    <x v="0"/>
    <x v="0"/>
    <x v="1"/>
    <s v="United States"/>
    <x v="1"/>
    <x v="1"/>
    <x v="1"/>
  </r>
  <r>
    <x v="0"/>
    <x v="2"/>
    <s v="Data Science and Research"/>
    <s v="USD"/>
    <n v="160000"/>
    <n v="160000"/>
    <x v="1"/>
    <x v="0"/>
    <x v="0"/>
    <x v="1"/>
    <s v="United States"/>
    <x v="1"/>
    <x v="1"/>
    <x v="1"/>
  </r>
  <r>
    <x v="0"/>
    <x v="2"/>
    <s v="Data Science and Research"/>
    <s v="USD"/>
    <n v="85000"/>
    <n v="85000"/>
    <x v="1"/>
    <x v="3"/>
    <x v="0"/>
    <x v="1"/>
    <s v="United States"/>
    <x v="1"/>
    <x v="0"/>
    <x v="0"/>
  </r>
  <r>
    <x v="0"/>
    <x v="2"/>
    <s v="Data Science and Research"/>
    <s v="USD"/>
    <n v="65000"/>
    <n v="65000"/>
    <x v="1"/>
    <x v="3"/>
    <x v="0"/>
    <x v="1"/>
    <s v="United States"/>
    <x v="1"/>
    <x v="0"/>
    <x v="0"/>
  </r>
  <r>
    <x v="0"/>
    <x v="5"/>
    <s v="Machine Learning and AI"/>
    <s v="USD"/>
    <n v="220000"/>
    <n v="220000"/>
    <x v="1"/>
    <x v="0"/>
    <x v="0"/>
    <x v="1"/>
    <s v="United States"/>
    <x v="1"/>
    <x v="1"/>
    <x v="1"/>
  </r>
  <r>
    <x v="0"/>
    <x v="5"/>
    <s v="Machine Learning and AI"/>
    <s v="USD"/>
    <n v="100000"/>
    <n v="100000"/>
    <x v="1"/>
    <x v="0"/>
    <x v="0"/>
    <x v="1"/>
    <s v="United States"/>
    <x v="1"/>
    <x v="0"/>
    <x v="0"/>
  </r>
  <r>
    <x v="0"/>
    <x v="2"/>
    <s v="Data Science and Research"/>
    <s v="USD"/>
    <n v="185000"/>
    <n v="185000"/>
    <x v="1"/>
    <x v="1"/>
    <x v="0"/>
    <x v="1"/>
    <s v="United States"/>
    <x v="1"/>
    <x v="1"/>
    <x v="1"/>
  </r>
  <r>
    <x v="0"/>
    <x v="2"/>
    <s v="Data Science and Research"/>
    <s v="USD"/>
    <n v="152000"/>
    <n v="152000"/>
    <x v="1"/>
    <x v="1"/>
    <x v="0"/>
    <x v="1"/>
    <s v="United States"/>
    <x v="1"/>
    <x v="1"/>
    <x v="1"/>
  </r>
  <r>
    <x v="0"/>
    <x v="2"/>
    <s v="Data Science and Research"/>
    <s v="EUR"/>
    <n v="45000"/>
    <n v="48585"/>
    <x v="4"/>
    <x v="1"/>
    <x v="0"/>
    <x v="1"/>
    <s v="Spain"/>
    <x v="1"/>
    <x v="2"/>
    <x v="0"/>
  </r>
  <r>
    <x v="0"/>
    <x v="2"/>
    <s v="Data Science and Research"/>
    <s v="EUR"/>
    <n v="36000"/>
    <n v="38868"/>
    <x v="4"/>
    <x v="1"/>
    <x v="0"/>
    <x v="1"/>
    <s v="Spain"/>
    <x v="1"/>
    <x v="2"/>
    <x v="0"/>
  </r>
  <r>
    <x v="0"/>
    <x v="13"/>
    <s v="Data Science and Research"/>
    <s v="USD"/>
    <n v="220000"/>
    <n v="220000"/>
    <x v="1"/>
    <x v="0"/>
    <x v="0"/>
    <x v="1"/>
    <s v="United States"/>
    <x v="1"/>
    <x v="1"/>
    <x v="1"/>
  </r>
  <r>
    <x v="0"/>
    <x v="13"/>
    <s v="Data Science and Research"/>
    <s v="USD"/>
    <n v="100000"/>
    <n v="100000"/>
    <x v="1"/>
    <x v="0"/>
    <x v="0"/>
    <x v="1"/>
    <s v="United States"/>
    <x v="1"/>
    <x v="0"/>
    <x v="0"/>
  </r>
  <r>
    <x v="0"/>
    <x v="6"/>
    <s v="Data Analysis"/>
    <s v="USD"/>
    <n v="110000"/>
    <n v="110000"/>
    <x v="7"/>
    <x v="1"/>
    <x v="0"/>
    <x v="2"/>
    <s v="Poland"/>
    <x v="1"/>
    <x v="0"/>
    <x v="0"/>
  </r>
  <r>
    <x v="0"/>
    <x v="6"/>
    <s v="Data Analysis"/>
    <s v="USD"/>
    <n v="80000"/>
    <n v="80000"/>
    <x v="7"/>
    <x v="1"/>
    <x v="0"/>
    <x v="2"/>
    <s v="Poland"/>
    <x v="1"/>
    <x v="0"/>
    <x v="0"/>
  </r>
  <r>
    <x v="0"/>
    <x v="6"/>
    <s v="Data Analysis"/>
    <s v="GBP"/>
    <n v="30000"/>
    <n v="36912"/>
    <x v="2"/>
    <x v="1"/>
    <x v="0"/>
    <x v="2"/>
    <s v="United Kingdom"/>
    <x v="2"/>
    <x v="2"/>
    <x v="0"/>
  </r>
  <r>
    <x v="0"/>
    <x v="2"/>
    <s v="Data Science and Research"/>
    <s v="USD"/>
    <n v="150200"/>
    <n v="150200"/>
    <x v="1"/>
    <x v="1"/>
    <x v="0"/>
    <x v="1"/>
    <s v="United States"/>
    <x v="1"/>
    <x v="1"/>
    <x v="1"/>
  </r>
  <r>
    <x v="0"/>
    <x v="2"/>
    <s v="Data Science and Research"/>
    <s v="USD"/>
    <n v="71000"/>
    <n v="71000"/>
    <x v="1"/>
    <x v="1"/>
    <x v="0"/>
    <x v="1"/>
    <s v="United States"/>
    <x v="1"/>
    <x v="0"/>
    <x v="0"/>
  </r>
  <r>
    <x v="0"/>
    <x v="4"/>
    <s v="Data Engineering"/>
    <s v="USD"/>
    <n v="167200"/>
    <n v="167200"/>
    <x v="1"/>
    <x v="1"/>
    <x v="0"/>
    <x v="1"/>
    <s v="United States"/>
    <x v="1"/>
    <x v="1"/>
    <x v="1"/>
  </r>
  <r>
    <x v="0"/>
    <x v="4"/>
    <s v="Data Engineering"/>
    <s v="USD"/>
    <n v="133000"/>
    <n v="133000"/>
    <x v="1"/>
    <x v="1"/>
    <x v="0"/>
    <x v="1"/>
    <s v="United States"/>
    <x v="1"/>
    <x v="0"/>
    <x v="0"/>
  </r>
  <r>
    <x v="0"/>
    <x v="4"/>
    <s v="Data Engineering"/>
    <s v="USD"/>
    <n v="58400"/>
    <n v="58400"/>
    <x v="1"/>
    <x v="1"/>
    <x v="0"/>
    <x v="1"/>
    <s v="United States"/>
    <x v="1"/>
    <x v="0"/>
    <x v="0"/>
  </r>
  <r>
    <x v="0"/>
    <x v="2"/>
    <s v="Data Science and Research"/>
    <s v="USD"/>
    <n v="135000"/>
    <n v="135000"/>
    <x v="1"/>
    <x v="0"/>
    <x v="0"/>
    <x v="1"/>
    <s v="United States"/>
    <x v="1"/>
    <x v="0"/>
    <x v="0"/>
  </r>
  <r>
    <x v="0"/>
    <x v="2"/>
    <s v="Data Science and Research"/>
    <s v="USD"/>
    <n v="110000"/>
    <n v="110000"/>
    <x v="1"/>
    <x v="0"/>
    <x v="0"/>
    <x v="1"/>
    <s v="United States"/>
    <x v="1"/>
    <x v="0"/>
    <x v="0"/>
  </r>
  <r>
    <x v="0"/>
    <x v="22"/>
    <s v="Leadership and Management"/>
    <s v="GBP"/>
    <n v="85000"/>
    <n v="104584"/>
    <x v="2"/>
    <x v="0"/>
    <x v="0"/>
    <x v="1"/>
    <s v="United Kingdom"/>
    <x v="1"/>
    <x v="0"/>
    <x v="0"/>
  </r>
  <r>
    <x v="0"/>
    <x v="22"/>
    <s v="Leadership and Management"/>
    <s v="GBP"/>
    <n v="60000"/>
    <n v="73824"/>
    <x v="2"/>
    <x v="0"/>
    <x v="0"/>
    <x v="1"/>
    <s v="United Kingdom"/>
    <x v="1"/>
    <x v="0"/>
    <x v="0"/>
  </r>
  <r>
    <x v="0"/>
    <x v="2"/>
    <s v="Data Science and Research"/>
    <s v="USD"/>
    <n v="187415"/>
    <n v="187415"/>
    <x v="1"/>
    <x v="1"/>
    <x v="0"/>
    <x v="1"/>
    <s v="United States"/>
    <x v="1"/>
    <x v="1"/>
    <x v="1"/>
  </r>
  <r>
    <x v="0"/>
    <x v="2"/>
    <s v="Data Science and Research"/>
    <s v="USD"/>
    <n v="114080"/>
    <n v="114080"/>
    <x v="1"/>
    <x v="1"/>
    <x v="0"/>
    <x v="1"/>
    <s v="United States"/>
    <x v="1"/>
    <x v="0"/>
    <x v="0"/>
  </r>
  <r>
    <x v="0"/>
    <x v="4"/>
    <s v="Data Engineering"/>
    <s v="USD"/>
    <n v="166000"/>
    <n v="166000"/>
    <x v="1"/>
    <x v="0"/>
    <x v="0"/>
    <x v="1"/>
    <s v="United States"/>
    <x v="1"/>
    <x v="1"/>
    <x v="1"/>
  </r>
  <r>
    <x v="0"/>
    <x v="4"/>
    <s v="Data Engineering"/>
    <s v="USD"/>
    <n v="73100"/>
    <n v="73100"/>
    <x v="1"/>
    <x v="0"/>
    <x v="0"/>
    <x v="1"/>
    <s v="United States"/>
    <x v="1"/>
    <x v="0"/>
    <x v="0"/>
  </r>
  <r>
    <x v="0"/>
    <x v="5"/>
    <s v="Machine Learning and AI"/>
    <s v="USD"/>
    <n v="306400"/>
    <n v="306400"/>
    <x v="3"/>
    <x v="1"/>
    <x v="0"/>
    <x v="1"/>
    <s v="Canada"/>
    <x v="1"/>
    <x v="1"/>
    <x v="1"/>
  </r>
  <r>
    <x v="0"/>
    <x v="5"/>
    <s v="Machine Learning and AI"/>
    <s v="USD"/>
    <n v="168700"/>
    <n v="168700"/>
    <x v="3"/>
    <x v="1"/>
    <x v="0"/>
    <x v="1"/>
    <s v="Canada"/>
    <x v="1"/>
    <x v="1"/>
    <x v="1"/>
  </r>
  <r>
    <x v="0"/>
    <x v="6"/>
    <s v="Data Analysis"/>
    <s v="GBP"/>
    <n v="26800"/>
    <n v="32974"/>
    <x v="2"/>
    <x v="3"/>
    <x v="0"/>
    <x v="1"/>
    <s v="United Kingdom"/>
    <x v="1"/>
    <x v="2"/>
    <x v="0"/>
  </r>
  <r>
    <x v="0"/>
    <x v="6"/>
    <s v="Data Analysis"/>
    <s v="USD"/>
    <n v="165000"/>
    <n v="165000"/>
    <x v="1"/>
    <x v="1"/>
    <x v="0"/>
    <x v="2"/>
    <s v="United States"/>
    <x v="1"/>
    <x v="1"/>
    <x v="1"/>
  </r>
  <r>
    <x v="0"/>
    <x v="6"/>
    <s v="Data Analysis"/>
    <s v="USD"/>
    <n v="140000"/>
    <n v="140000"/>
    <x v="1"/>
    <x v="1"/>
    <x v="0"/>
    <x v="2"/>
    <s v="United States"/>
    <x v="1"/>
    <x v="0"/>
    <x v="0"/>
  </r>
  <r>
    <x v="0"/>
    <x v="7"/>
    <s v="Leadership and Management"/>
    <s v="USD"/>
    <n v="150000"/>
    <n v="150000"/>
    <x v="1"/>
    <x v="0"/>
    <x v="0"/>
    <x v="2"/>
    <s v="United States"/>
    <x v="1"/>
    <x v="0"/>
    <x v="1"/>
  </r>
  <r>
    <x v="0"/>
    <x v="6"/>
    <s v="Data Analysis"/>
    <s v="USD"/>
    <n v="167000"/>
    <n v="167000"/>
    <x v="1"/>
    <x v="0"/>
    <x v="0"/>
    <x v="1"/>
    <s v="United States"/>
    <x v="1"/>
    <x v="1"/>
    <x v="1"/>
  </r>
  <r>
    <x v="0"/>
    <x v="6"/>
    <s v="Data Analysis"/>
    <s v="USD"/>
    <n v="121000"/>
    <n v="121000"/>
    <x v="1"/>
    <x v="0"/>
    <x v="0"/>
    <x v="1"/>
    <s v="United States"/>
    <x v="1"/>
    <x v="0"/>
    <x v="0"/>
  </r>
  <r>
    <x v="0"/>
    <x v="2"/>
    <s v="Data Science and Research"/>
    <s v="USD"/>
    <n v="190200"/>
    <n v="190200"/>
    <x v="1"/>
    <x v="1"/>
    <x v="0"/>
    <x v="1"/>
    <s v="United States"/>
    <x v="1"/>
    <x v="1"/>
    <x v="1"/>
  </r>
  <r>
    <x v="0"/>
    <x v="2"/>
    <s v="Data Science and Research"/>
    <s v="USD"/>
    <n v="95100"/>
    <n v="95100"/>
    <x v="1"/>
    <x v="1"/>
    <x v="0"/>
    <x v="1"/>
    <s v="United States"/>
    <x v="1"/>
    <x v="0"/>
    <x v="0"/>
  </r>
  <r>
    <x v="0"/>
    <x v="6"/>
    <s v="Data Analysis"/>
    <s v="USD"/>
    <n v="133000"/>
    <n v="133000"/>
    <x v="1"/>
    <x v="3"/>
    <x v="0"/>
    <x v="1"/>
    <s v="United States"/>
    <x v="1"/>
    <x v="0"/>
    <x v="0"/>
  </r>
  <r>
    <x v="0"/>
    <x v="6"/>
    <s v="Data Analysis"/>
    <s v="USD"/>
    <n v="58400"/>
    <n v="58400"/>
    <x v="1"/>
    <x v="3"/>
    <x v="0"/>
    <x v="1"/>
    <s v="United States"/>
    <x v="1"/>
    <x v="0"/>
    <x v="0"/>
  </r>
  <r>
    <x v="0"/>
    <x v="4"/>
    <s v="Data Engineering"/>
    <s v="USD"/>
    <n v="90000"/>
    <n v="90000"/>
    <x v="1"/>
    <x v="0"/>
    <x v="0"/>
    <x v="2"/>
    <s v="United States"/>
    <x v="1"/>
    <x v="0"/>
    <x v="0"/>
  </r>
  <r>
    <x v="0"/>
    <x v="4"/>
    <s v="Data Engineering"/>
    <s v="USD"/>
    <n v="70000"/>
    <n v="70000"/>
    <x v="1"/>
    <x v="0"/>
    <x v="0"/>
    <x v="2"/>
    <s v="United States"/>
    <x v="1"/>
    <x v="0"/>
    <x v="0"/>
  </r>
  <r>
    <x v="0"/>
    <x v="2"/>
    <s v="Data Science and Research"/>
    <s v="USD"/>
    <n v="73100"/>
    <n v="73100"/>
    <x v="1"/>
    <x v="0"/>
    <x v="0"/>
    <x v="1"/>
    <s v="United States"/>
    <x v="1"/>
    <x v="0"/>
    <x v="0"/>
  </r>
  <r>
    <x v="0"/>
    <x v="4"/>
    <s v="Data Engineering"/>
    <s v="USD"/>
    <n v="135000"/>
    <n v="135000"/>
    <x v="1"/>
    <x v="1"/>
    <x v="0"/>
    <x v="1"/>
    <s v="United States"/>
    <x v="1"/>
    <x v="0"/>
    <x v="0"/>
  </r>
  <r>
    <x v="0"/>
    <x v="4"/>
    <s v="Data Engineering"/>
    <s v="USD"/>
    <n v="100000"/>
    <n v="100000"/>
    <x v="1"/>
    <x v="1"/>
    <x v="0"/>
    <x v="1"/>
    <s v="United States"/>
    <x v="1"/>
    <x v="0"/>
    <x v="0"/>
  </r>
  <r>
    <x v="0"/>
    <x v="4"/>
    <s v="Data Engineering"/>
    <s v="USD"/>
    <n v="180514"/>
    <n v="180514"/>
    <x v="2"/>
    <x v="1"/>
    <x v="0"/>
    <x v="2"/>
    <s v="United Kingdom"/>
    <x v="1"/>
    <x v="1"/>
    <x v="1"/>
  </r>
  <r>
    <x v="0"/>
    <x v="4"/>
    <s v="Data Engineering"/>
    <s v="USD"/>
    <n v="108308"/>
    <n v="108308"/>
    <x v="2"/>
    <x v="1"/>
    <x v="0"/>
    <x v="2"/>
    <s v="United Kingdom"/>
    <x v="1"/>
    <x v="0"/>
    <x v="0"/>
  </r>
  <r>
    <x v="0"/>
    <x v="5"/>
    <s v="Machine Learning and AI"/>
    <s v="USD"/>
    <n v="294000"/>
    <n v="294000"/>
    <x v="1"/>
    <x v="1"/>
    <x v="0"/>
    <x v="1"/>
    <s v="United States"/>
    <x v="1"/>
    <x v="1"/>
    <x v="1"/>
  </r>
  <r>
    <x v="0"/>
    <x v="5"/>
    <s v="Machine Learning and AI"/>
    <s v="USD"/>
    <n v="192000"/>
    <n v="192000"/>
    <x v="1"/>
    <x v="1"/>
    <x v="0"/>
    <x v="1"/>
    <s v="United States"/>
    <x v="1"/>
    <x v="1"/>
    <x v="1"/>
  </r>
  <r>
    <x v="0"/>
    <x v="5"/>
    <s v="Machine Learning and AI"/>
    <s v="USD"/>
    <n v="266000"/>
    <n v="266000"/>
    <x v="1"/>
    <x v="1"/>
    <x v="0"/>
    <x v="1"/>
    <s v="United States"/>
    <x v="1"/>
    <x v="1"/>
    <x v="1"/>
  </r>
  <r>
    <x v="0"/>
    <x v="5"/>
    <s v="Machine Learning and AI"/>
    <s v="USD"/>
    <n v="167000"/>
    <n v="167000"/>
    <x v="1"/>
    <x v="1"/>
    <x v="0"/>
    <x v="1"/>
    <s v="United States"/>
    <x v="1"/>
    <x v="1"/>
    <x v="1"/>
  </r>
  <r>
    <x v="0"/>
    <x v="5"/>
    <s v="Machine Learning and AI"/>
    <s v="USD"/>
    <n v="200000"/>
    <n v="200000"/>
    <x v="1"/>
    <x v="1"/>
    <x v="0"/>
    <x v="2"/>
    <s v="United States"/>
    <x v="1"/>
    <x v="1"/>
    <x v="1"/>
  </r>
  <r>
    <x v="0"/>
    <x v="5"/>
    <s v="Machine Learning and AI"/>
    <s v="USD"/>
    <n v="150000"/>
    <n v="150000"/>
    <x v="1"/>
    <x v="1"/>
    <x v="0"/>
    <x v="2"/>
    <s v="United States"/>
    <x v="1"/>
    <x v="0"/>
    <x v="1"/>
  </r>
  <r>
    <x v="0"/>
    <x v="6"/>
    <s v="Data Analysis"/>
    <s v="USD"/>
    <n v="163800"/>
    <n v="163800"/>
    <x v="1"/>
    <x v="3"/>
    <x v="0"/>
    <x v="2"/>
    <s v="United States"/>
    <x v="1"/>
    <x v="1"/>
    <x v="1"/>
  </r>
  <r>
    <x v="0"/>
    <x v="6"/>
    <s v="Data Analysis"/>
    <s v="USD"/>
    <n v="88200"/>
    <n v="88200"/>
    <x v="1"/>
    <x v="3"/>
    <x v="0"/>
    <x v="2"/>
    <s v="United States"/>
    <x v="1"/>
    <x v="0"/>
    <x v="0"/>
  </r>
  <r>
    <x v="0"/>
    <x v="6"/>
    <s v="Data Analysis"/>
    <s v="USD"/>
    <n v="180400"/>
    <n v="180400"/>
    <x v="1"/>
    <x v="1"/>
    <x v="0"/>
    <x v="1"/>
    <s v="United States"/>
    <x v="1"/>
    <x v="1"/>
    <x v="1"/>
  </r>
  <r>
    <x v="0"/>
    <x v="6"/>
    <s v="Data Analysis"/>
    <s v="USD"/>
    <n v="138800"/>
    <n v="138800"/>
    <x v="1"/>
    <x v="1"/>
    <x v="0"/>
    <x v="1"/>
    <s v="United States"/>
    <x v="1"/>
    <x v="0"/>
    <x v="0"/>
  </r>
  <r>
    <x v="0"/>
    <x v="6"/>
    <s v="Data Analysis"/>
    <s v="GBP"/>
    <n v="55000"/>
    <n v="67672"/>
    <x v="2"/>
    <x v="0"/>
    <x v="0"/>
    <x v="1"/>
    <s v="United Kingdom"/>
    <x v="1"/>
    <x v="0"/>
    <x v="0"/>
  </r>
  <r>
    <x v="0"/>
    <x v="6"/>
    <s v="Data Analysis"/>
    <s v="GBP"/>
    <n v="45000"/>
    <n v="55368"/>
    <x v="2"/>
    <x v="0"/>
    <x v="0"/>
    <x v="1"/>
    <s v="United Kingdom"/>
    <x v="1"/>
    <x v="2"/>
    <x v="0"/>
  </r>
  <r>
    <x v="0"/>
    <x v="5"/>
    <s v="Machine Learning and AI"/>
    <s v="USD"/>
    <n v="319000"/>
    <n v="316414"/>
    <x v="1"/>
    <x v="1"/>
    <x v="0"/>
    <x v="2"/>
    <s v="United States"/>
    <x v="1"/>
    <x v="1"/>
    <x v="1"/>
  </r>
  <r>
    <x v="0"/>
    <x v="5"/>
    <s v="Machine Learning and AI"/>
    <s v="USD"/>
    <n v="206000"/>
    <n v="206000"/>
    <x v="1"/>
    <x v="1"/>
    <x v="0"/>
    <x v="2"/>
    <s v="United States"/>
    <x v="1"/>
    <x v="1"/>
    <x v="1"/>
  </r>
  <r>
    <x v="0"/>
    <x v="2"/>
    <s v="Data Science and Research"/>
    <s v="USD"/>
    <n v="215000"/>
    <n v="215000"/>
    <x v="1"/>
    <x v="1"/>
    <x v="0"/>
    <x v="1"/>
    <s v="United States"/>
    <x v="1"/>
    <x v="1"/>
    <x v="1"/>
  </r>
  <r>
    <x v="0"/>
    <x v="2"/>
    <s v="Data Science and Research"/>
    <s v="USD"/>
    <n v="142000"/>
    <n v="142000"/>
    <x v="1"/>
    <x v="1"/>
    <x v="0"/>
    <x v="1"/>
    <s v="United States"/>
    <x v="1"/>
    <x v="0"/>
    <x v="0"/>
  </r>
  <r>
    <x v="0"/>
    <x v="2"/>
    <s v="Data Science and Research"/>
    <s v="USD"/>
    <n v="266000"/>
    <n v="266000"/>
    <x v="1"/>
    <x v="1"/>
    <x v="0"/>
    <x v="1"/>
    <s v="United States"/>
    <x v="1"/>
    <x v="1"/>
    <x v="1"/>
  </r>
  <r>
    <x v="0"/>
    <x v="2"/>
    <s v="Data Science and Research"/>
    <s v="USD"/>
    <n v="167000"/>
    <n v="167000"/>
    <x v="1"/>
    <x v="1"/>
    <x v="0"/>
    <x v="1"/>
    <s v="United States"/>
    <x v="1"/>
    <x v="1"/>
    <x v="1"/>
  </r>
  <r>
    <x v="0"/>
    <x v="6"/>
    <s v="Data Analysis"/>
    <s v="USD"/>
    <n v="140130"/>
    <n v="140130"/>
    <x v="1"/>
    <x v="1"/>
    <x v="0"/>
    <x v="1"/>
    <s v="United States"/>
    <x v="1"/>
    <x v="0"/>
    <x v="0"/>
  </r>
  <r>
    <x v="0"/>
    <x v="6"/>
    <s v="Data Analysis"/>
    <s v="USD"/>
    <n v="84870"/>
    <n v="84870"/>
    <x v="1"/>
    <x v="1"/>
    <x v="0"/>
    <x v="1"/>
    <s v="United States"/>
    <x v="1"/>
    <x v="0"/>
    <x v="0"/>
  </r>
  <r>
    <x v="0"/>
    <x v="4"/>
    <s v="Data Engineering"/>
    <s v="USD"/>
    <n v="178300"/>
    <n v="178300"/>
    <x v="1"/>
    <x v="0"/>
    <x v="0"/>
    <x v="1"/>
    <s v="United States"/>
    <x v="1"/>
    <x v="1"/>
    <x v="1"/>
  </r>
  <r>
    <x v="0"/>
    <x v="4"/>
    <s v="Data Engineering"/>
    <s v="USD"/>
    <n v="105400"/>
    <n v="105400"/>
    <x v="1"/>
    <x v="0"/>
    <x v="0"/>
    <x v="1"/>
    <s v="United States"/>
    <x v="1"/>
    <x v="0"/>
    <x v="0"/>
  </r>
  <r>
    <x v="0"/>
    <x v="5"/>
    <s v="Machine Learning and AI"/>
    <s v="USD"/>
    <n v="215000"/>
    <n v="215000"/>
    <x v="1"/>
    <x v="1"/>
    <x v="0"/>
    <x v="1"/>
    <s v="United States"/>
    <x v="1"/>
    <x v="1"/>
    <x v="1"/>
  </r>
  <r>
    <x v="0"/>
    <x v="5"/>
    <s v="Machine Learning and AI"/>
    <s v="USD"/>
    <n v="142000"/>
    <n v="142000"/>
    <x v="1"/>
    <x v="1"/>
    <x v="0"/>
    <x v="1"/>
    <s v="United States"/>
    <x v="1"/>
    <x v="0"/>
    <x v="0"/>
  </r>
  <r>
    <x v="0"/>
    <x v="11"/>
    <s v="Data Science and Research"/>
    <s v="USD"/>
    <n v="240000"/>
    <n v="240000"/>
    <x v="1"/>
    <x v="1"/>
    <x v="0"/>
    <x v="2"/>
    <s v="United States"/>
    <x v="1"/>
    <x v="1"/>
    <x v="1"/>
  </r>
  <r>
    <x v="0"/>
    <x v="11"/>
    <s v="Data Science and Research"/>
    <s v="USD"/>
    <n v="210000"/>
    <n v="210000"/>
    <x v="1"/>
    <x v="1"/>
    <x v="0"/>
    <x v="2"/>
    <s v="United States"/>
    <x v="1"/>
    <x v="1"/>
    <x v="1"/>
  </r>
  <r>
    <x v="0"/>
    <x v="4"/>
    <s v="Data Engineering"/>
    <s v="USD"/>
    <n v="150000"/>
    <n v="150000"/>
    <x v="1"/>
    <x v="0"/>
    <x v="0"/>
    <x v="1"/>
    <s v="United States"/>
    <x v="1"/>
    <x v="0"/>
    <x v="1"/>
  </r>
  <r>
    <x v="0"/>
    <x v="23"/>
    <s v="Data Science and Research"/>
    <s v="USD"/>
    <n v="116000"/>
    <n v="116000"/>
    <x v="1"/>
    <x v="1"/>
    <x v="0"/>
    <x v="1"/>
    <s v="United States"/>
    <x v="1"/>
    <x v="0"/>
    <x v="0"/>
  </r>
  <r>
    <x v="0"/>
    <x v="23"/>
    <s v="Data Science and Research"/>
    <s v="USD"/>
    <n v="90000"/>
    <n v="90000"/>
    <x v="1"/>
    <x v="1"/>
    <x v="0"/>
    <x v="1"/>
    <s v="United States"/>
    <x v="1"/>
    <x v="0"/>
    <x v="0"/>
  </r>
  <r>
    <x v="0"/>
    <x v="23"/>
    <s v="Data Science and Research"/>
    <s v="USD"/>
    <n v="145000"/>
    <n v="145000"/>
    <x v="1"/>
    <x v="1"/>
    <x v="0"/>
    <x v="1"/>
    <s v="United States"/>
    <x v="1"/>
    <x v="0"/>
    <x v="0"/>
  </r>
  <r>
    <x v="0"/>
    <x v="23"/>
    <s v="Data Science and Research"/>
    <s v="USD"/>
    <n v="128000"/>
    <n v="128000"/>
    <x v="1"/>
    <x v="1"/>
    <x v="0"/>
    <x v="1"/>
    <s v="United States"/>
    <x v="1"/>
    <x v="0"/>
    <x v="0"/>
  </r>
  <r>
    <x v="0"/>
    <x v="4"/>
    <s v="Data Engineering"/>
    <s v="USD"/>
    <n v="154000"/>
    <n v="154000"/>
    <x v="1"/>
    <x v="1"/>
    <x v="0"/>
    <x v="2"/>
    <s v="United States"/>
    <x v="1"/>
    <x v="1"/>
    <x v="1"/>
  </r>
  <r>
    <x v="0"/>
    <x v="4"/>
    <s v="Data Engineering"/>
    <s v="USD"/>
    <n v="126000"/>
    <n v="126000"/>
    <x v="1"/>
    <x v="1"/>
    <x v="0"/>
    <x v="2"/>
    <s v="United States"/>
    <x v="1"/>
    <x v="0"/>
    <x v="0"/>
  </r>
  <r>
    <x v="0"/>
    <x v="17"/>
    <s v="Machine Learning and AI"/>
    <s v="USD"/>
    <n v="240000"/>
    <n v="240000"/>
    <x v="1"/>
    <x v="1"/>
    <x v="0"/>
    <x v="1"/>
    <s v="United States"/>
    <x v="1"/>
    <x v="1"/>
    <x v="1"/>
  </r>
  <r>
    <x v="0"/>
    <x v="17"/>
    <s v="Machine Learning and AI"/>
    <s v="USD"/>
    <n v="157250"/>
    <n v="157250"/>
    <x v="1"/>
    <x v="1"/>
    <x v="0"/>
    <x v="1"/>
    <s v="United States"/>
    <x v="1"/>
    <x v="1"/>
    <x v="1"/>
  </r>
  <r>
    <x v="0"/>
    <x v="4"/>
    <s v="Data Engineering"/>
    <s v="USD"/>
    <n v="219650"/>
    <n v="219650"/>
    <x v="1"/>
    <x v="2"/>
    <x v="0"/>
    <x v="2"/>
    <s v="United States"/>
    <x v="1"/>
    <x v="1"/>
    <x v="1"/>
  </r>
  <r>
    <x v="0"/>
    <x v="4"/>
    <s v="Data Engineering"/>
    <s v="USD"/>
    <n v="136000"/>
    <n v="136000"/>
    <x v="1"/>
    <x v="2"/>
    <x v="0"/>
    <x v="2"/>
    <s v="United States"/>
    <x v="1"/>
    <x v="0"/>
    <x v="0"/>
  </r>
  <r>
    <x v="0"/>
    <x v="5"/>
    <s v="Machine Learning and AI"/>
    <s v="USD"/>
    <n v="180000"/>
    <n v="180000"/>
    <x v="1"/>
    <x v="0"/>
    <x v="0"/>
    <x v="2"/>
    <s v="United States"/>
    <x v="1"/>
    <x v="1"/>
    <x v="1"/>
  </r>
  <r>
    <x v="0"/>
    <x v="5"/>
    <s v="Machine Learning and AI"/>
    <s v="USD"/>
    <n v="125000"/>
    <n v="125000"/>
    <x v="1"/>
    <x v="0"/>
    <x v="0"/>
    <x v="2"/>
    <s v="United States"/>
    <x v="1"/>
    <x v="0"/>
    <x v="0"/>
  </r>
  <r>
    <x v="0"/>
    <x v="2"/>
    <s v="Data Science and Research"/>
    <s v="USD"/>
    <n v="247600"/>
    <n v="247600"/>
    <x v="1"/>
    <x v="1"/>
    <x v="0"/>
    <x v="1"/>
    <s v="United States"/>
    <x v="0"/>
    <x v="1"/>
    <x v="1"/>
  </r>
  <r>
    <x v="0"/>
    <x v="2"/>
    <s v="Data Science and Research"/>
    <s v="USD"/>
    <n v="127300"/>
    <n v="127300"/>
    <x v="1"/>
    <x v="1"/>
    <x v="0"/>
    <x v="1"/>
    <s v="United States"/>
    <x v="0"/>
    <x v="0"/>
    <x v="0"/>
  </r>
  <r>
    <x v="0"/>
    <x v="2"/>
    <s v="Data Science and Research"/>
    <s v="USD"/>
    <n v="60000"/>
    <n v="60000"/>
    <x v="1"/>
    <x v="0"/>
    <x v="0"/>
    <x v="1"/>
    <s v="United States"/>
    <x v="1"/>
    <x v="0"/>
    <x v="0"/>
  </r>
  <r>
    <x v="0"/>
    <x v="2"/>
    <s v="Data Science and Research"/>
    <s v="USD"/>
    <n v="55000"/>
    <n v="55000"/>
    <x v="1"/>
    <x v="0"/>
    <x v="0"/>
    <x v="1"/>
    <s v="United States"/>
    <x v="1"/>
    <x v="0"/>
    <x v="0"/>
  </r>
  <r>
    <x v="0"/>
    <x v="4"/>
    <s v="Data Engineering"/>
    <s v="USD"/>
    <n v="250000"/>
    <n v="250000"/>
    <x v="1"/>
    <x v="0"/>
    <x v="0"/>
    <x v="1"/>
    <s v="United States"/>
    <x v="1"/>
    <x v="1"/>
    <x v="1"/>
  </r>
  <r>
    <x v="0"/>
    <x v="4"/>
    <s v="Data Engineering"/>
    <s v="USD"/>
    <n v="125000"/>
    <n v="125000"/>
    <x v="1"/>
    <x v="0"/>
    <x v="0"/>
    <x v="1"/>
    <s v="United States"/>
    <x v="1"/>
    <x v="0"/>
    <x v="0"/>
  </r>
  <r>
    <x v="0"/>
    <x v="5"/>
    <s v="Machine Learning and AI"/>
    <s v="USD"/>
    <n v="190000"/>
    <n v="190000"/>
    <x v="1"/>
    <x v="1"/>
    <x v="0"/>
    <x v="2"/>
    <s v="United States"/>
    <x v="1"/>
    <x v="1"/>
    <x v="1"/>
  </r>
  <r>
    <x v="0"/>
    <x v="5"/>
    <s v="Machine Learning and AI"/>
    <s v="USD"/>
    <n v="170000"/>
    <n v="170000"/>
    <x v="1"/>
    <x v="1"/>
    <x v="0"/>
    <x v="2"/>
    <s v="United States"/>
    <x v="1"/>
    <x v="1"/>
    <x v="1"/>
  </r>
  <r>
    <x v="0"/>
    <x v="2"/>
    <s v="Data Science and Research"/>
    <s v="USD"/>
    <n v="202600"/>
    <n v="202600"/>
    <x v="1"/>
    <x v="1"/>
    <x v="0"/>
    <x v="2"/>
    <s v="United States"/>
    <x v="1"/>
    <x v="1"/>
    <x v="1"/>
  </r>
  <r>
    <x v="0"/>
    <x v="2"/>
    <s v="Data Science and Research"/>
    <s v="USD"/>
    <n v="168800"/>
    <n v="168800"/>
    <x v="1"/>
    <x v="1"/>
    <x v="0"/>
    <x v="2"/>
    <s v="United States"/>
    <x v="1"/>
    <x v="1"/>
    <x v="1"/>
  </r>
  <r>
    <x v="0"/>
    <x v="4"/>
    <s v="Data Engineering"/>
    <s v="USD"/>
    <n v="132000"/>
    <n v="132000"/>
    <x v="1"/>
    <x v="0"/>
    <x v="0"/>
    <x v="2"/>
    <s v="United States"/>
    <x v="1"/>
    <x v="0"/>
    <x v="0"/>
  </r>
  <r>
    <x v="0"/>
    <x v="4"/>
    <s v="Data Engineering"/>
    <s v="USD"/>
    <n v="111000"/>
    <n v="111000"/>
    <x v="1"/>
    <x v="0"/>
    <x v="0"/>
    <x v="2"/>
    <s v="United States"/>
    <x v="1"/>
    <x v="0"/>
    <x v="0"/>
  </r>
  <r>
    <x v="0"/>
    <x v="2"/>
    <s v="Data Science and Research"/>
    <s v="USD"/>
    <n v="203000"/>
    <n v="203000"/>
    <x v="1"/>
    <x v="1"/>
    <x v="0"/>
    <x v="2"/>
    <s v="United States"/>
    <x v="1"/>
    <x v="1"/>
    <x v="1"/>
  </r>
  <r>
    <x v="0"/>
    <x v="2"/>
    <s v="Data Science and Research"/>
    <s v="USD"/>
    <n v="127000"/>
    <n v="127000"/>
    <x v="1"/>
    <x v="1"/>
    <x v="0"/>
    <x v="2"/>
    <s v="United States"/>
    <x v="1"/>
    <x v="0"/>
    <x v="0"/>
  </r>
  <r>
    <x v="0"/>
    <x v="24"/>
    <s v="BI and Visualization"/>
    <s v="USD"/>
    <n v="125009"/>
    <n v="125009"/>
    <x v="1"/>
    <x v="0"/>
    <x v="0"/>
    <x v="2"/>
    <s v="United States"/>
    <x v="1"/>
    <x v="0"/>
    <x v="0"/>
  </r>
  <r>
    <x v="0"/>
    <x v="24"/>
    <s v="BI and Visualization"/>
    <s v="USD"/>
    <n v="83339"/>
    <n v="83339"/>
    <x v="1"/>
    <x v="0"/>
    <x v="0"/>
    <x v="2"/>
    <s v="United States"/>
    <x v="1"/>
    <x v="0"/>
    <x v="0"/>
  </r>
  <r>
    <x v="0"/>
    <x v="6"/>
    <s v="Data Analysis"/>
    <s v="USD"/>
    <n v="112200"/>
    <n v="112200"/>
    <x v="1"/>
    <x v="1"/>
    <x v="0"/>
    <x v="2"/>
    <s v="United States"/>
    <x v="1"/>
    <x v="0"/>
    <x v="0"/>
  </r>
  <r>
    <x v="0"/>
    <x v="6"/>
    <s v="Data Analysis"/>
    <s v="USD"/>
    <n v="91800"/>
    <n v="91800"/>
    <x v="1"/>
    <x v="1"/>
    <x v="0"/>
    <x v="2"/>
    <s v="United States"/>
    <x v="1"/>
    <x v="0"/>
    <x v="0"/>
  </r>
  <r>
    <x v="0"/>
    <x v="5"/>
    <s v="Machine Learning and AI"/>
    <s v="USD"/>
    <n v="200000"/>
    <n v="200000"/>
    <x v="1"/>
    <x v="1"/>
    <x v="0"/>
    <x v="1"/>
    <s v="United States"/>
    <x v="1"/>
    <x v="1"/>
    <x v="1"/>
  </r>
  <r>
    <x v="0"/>
    <x v="5"/>
    <s v="Machine Learning and AI"/>
    <s v="USD"/>
    <n v="160000"/>
    <n v="160000"/>
    <x v="1"/>
    <x v="1"/>
    <x v="0"/>
    <x v="1"/>
    <s v="United States"/>
    <x v="1"/>
    <x v="1"/>
    <x v="1"/>
  </r>
  <r>
    <x v="0"/>
    <x v="25"/>
    <s v="Machine Learning and AI"/>
    <s v="EUR"/>
    <n v="150000"/>
    <n v="161952"/>
    <x v="8"/>
    <x v="1"/>
    <x v="0"/>
    <x v="0"/>
    <s v="France"/>
    <x v="1"/>
    <x v="0"/>
    <x v="1"/>
  </r>
  <r>
    <x v="0"/>
    <x v="4"/>
    <s v="Data Engineering"/>
    <s v="USD"/>
    <n v="160000"/>
    <n v="160000"/>
    <x v="1"/>
    <x v="0"/>
    <x v="0"/>
    <x v="1"/>
    <s v="United States"/>
    <x v="1"/>
    <x v="1"/>
    <x v="1"/>
  </r>
  <r>
    <x v="0"/>
    <x v="2"/>
    <s v="Data Science and Research"/>
    <s v="USD"/>
    <n v="133000"/>
    <n v="133000"/>
    <x v="1"/>
    <x v="3"/>
    <x v="1"/>
    <x v="1"/>
    <s v="United States"/>
    <x v="1"/>
    <x v="0"/>
    <x v="0"/>
  </r>
  <r>
    <x v="0"/>
    <x v="2"/>
    <s v="Data Science and Research"/>
    <s v="USD"/>
    <n v="58300"/>
    <n v="58300"/>
    <x v="1"/>
    <x v="3"/>
    <x v="1"/>
    <x v="1"/>
    <s v="United States"/>
    <x v="1"/>
    <x v="0"/>
    <x v="0"/>
  </r>
  <r>
    <x v="0"/>
    <x v="4"/>
    <s v="Data Engineering"/>
    <s v="USD"/>
    <n v="254000"/>
    <n v="254000"/>
    <x v="1"/>
    <x v="1"/>
    <x v="0"/>
    <x v="1"/>
    <s v="United States"/>
    <x v="1"/>
    <x v="1"/>
    <x v="1"/>
  </r>
  <r>
    <x v="0"/>
    <x v="4"/>
    <s v="Data Engineering"/>
    <s v="USD"/>
    <n v="159000"/>
    <n v="159000"/>
    <x v="1"/>
    <x v="1"/>
    <x v="0"/>
    <x v="1"/>
    <s v="United States"/>
    <x v="1"/>
    <x v="1"/>
    <x v="1"/>
  </r>
  <r>
    <x v="0"/>
    <x v="4"/>
    <s v="Data Engineering"/>
    <s v="USD"/>
    <n v="170000"/>
    <n v="170000"/>
    <x v="1"/>
    <x v="1"/>
    <x v="0"/>
    <x v="1"/>
    <s v="United States"/>
    <x v="1"/>
    <x v="1"/>
    <x v="1"/>
  </r>
  <r>
    <x v="0"/>
    <x v="4"/>
    <s v="Data Engineering"/>
    <s v="USD"/>
    <n v="85000"/>
    <n v="85000"/>
    <x v="1"/>
    <x v="1"/>
    <x v="0"/>
    <x v="1"/>
    <s v="United States"/>
    <x v="1"/>
    <x v="0"/>
    <x v="0"/>
  </r>
  <r>
    <x v="0"/>
    <x v="2"/>
    <s v="Data Science and Research"/>
    <s v="USD"/>
    <n v="130500"/>
    <n v="130500"/>
    <x v="1"/>
    <x v="0"/>
    <x v="0"/>
    <x v="1"/>
    <s v="United States"/>
    <x v="1"/>
    <x v="0"/>
    <x v="0"/>
  </r>
  <r>
    <x v="0"/>
    <x v="2"/>
    <s v="Data Science and Research"/>
    <s v="USD"/>
    <n v="116000"/>
    <n v="116000"/>
    <x v="1"/>
    <x v="0"/>
    <x v="0"/>
    <x v="1"/>
    <s v="United States"/>
    <x v="1"/>
    <x v="0"/>
    <x v="0"/>
  </r>
  <r>
    <x v="0"/>
    <x v="12"/>
    <s v="Data Science and Research"/>
    <s v="USD"/>
    <n v="81400"/>
    <n v="81400"/>
    <x v="1"/>
    <x v="3"/>
    <x v="0"/>
    <x v="2"/>
    <s v="United States"/>
    <x v="1"/>
    <x v="0"/>
    <x v="0"/>
  </r>
  <r>
    <x v="0"/>
    <x v="12"/>
    <s v="Data Science and Research"/>
    <s v="USD"/>
    <n v="43500"/>
    <n v="43500"/>
    <x v="1"/>
    <x v="3"/>
    <x v="0"/>
    <x v="2"/>
    <s v="United States"/>
    <x v="1"/>
    <x v="2"/>
    <x v="0"/>
  </r>
  <r>
    <x v="0"/>
    <x v="4"/>
    <s v="Data Engineering"/>
    <s v="USD"/>
    <n v="169000"/>
    <n v="169000"/>
    <x v="1"/>
    <x v="0"/>
    <x v="0"/>
    <x v="1"/>
    <s v="United States"/>
    <x v="1"/>
    <x v="1"/>
    <x v="1"/>
  </r>
  <r>
    <x v="0"/>
    <x v="4"/>
    <s v="Data Engineering"/>
    <s v="USD"/>
    <n v="92000"/>
    <n v="92000"/>
    <x v="1"/>
    <x v="0"/>
    <x v="0"/>
    <x v="1"/>
    <s v="United States"/>
    <x v="1"/>
    <x v="0"/>
    <x v="0"/>
  </r>
  <r>
    <x v="0"/>
    <x v="6"/>
    <s v="Data Analysis"/>
    <s v="USD"/>
    <n v="166000"/>
    <n v="166000"/>
    <x v="1"/>
    <x v="1"/>
    <x v="0"/>
    <x v="1"/>
    <s v="United States"/>
    <x v="1"/>
    <x v="1"/>
    <x v="1"/>
  </r>
  <r>
    <x v="0"/>
    <x v="6"/>
    <s v="Data Analysis"/>
    <s v="USD"/>
    <n v="73100"/>
    <n v="73100"/>
    <x v="1"/>
    <x v="1"/>
    <x v="0"/>
    <x v="1"/>
    <s v="United States"/>
    <x v="1"/>
    <x v="0"/>
    <x v="0"/>
  </r>
  <r>
    <x v="0"/>
    <x v="11"/>
    <s v="Data Science and Research"/>
    <s v="USD"/>
    <n v="190000"/>
    <n v="190000"/>
    <x v="1"/>
    <x v="1"/>
    <x v="0"/>
    <x v="1"/>
    <s v="United States"/>
    <x v="1"/>
    <x v="1"/>
    <x v="1"/>
  </r>
  <r>
    <x v="0"/>
    <x v="11"/>
    <s v="Data Science and Research"/>
    <s v="USD"/>
    <n v="165000"/>
    <n v="165000"/>
    <x v="1"/>
    <x v="1"/>
    <x v="0"/>
    <x v="1"/>
    <s v="United States"/>
    <x v="1"/>
    <x v="1"/>
    <x v="1"/>
  </r>
  <r>
    <x v="0"/>
    <x v="5"/>
    <s v="Machine Learning and AI"/>
    <s v="USD"/>
    <n v="305600"/>
    <n v="305600"/>
    <x v="1"/>
    <x v="1"/>
    <x v="0"/>
    <x v="1"/>
    <s v="United States"/>
    <x v="1"/>
    <x v="1"/>
    <x v="1"/>
  </r>
  <r>
    <x v="0"/>
    <x v="5"/>
    <s v="Machine Learning and AI"/>
    <s v="USD"/>
    <n v="146600"/>
    <n v="146600"/>
    <x v="1"/>
    <x v="1"/>
    <x v="0"/>
    <x v="1"/>
    <s v="United States"/>
    <x v="1"/>
    <x v="0"/>
    <x v="0"/>
  </r>
  <r>
    <x v="0"/>
    <x v="6"/>
    <s v="Data Analysis"/>
    <s v="USD"/>
    <n v="150000"/>
    <n v="150000"/>
    <x v="1"/>
    <x v="1"/>
    <x v="0"/>
    <x v="1"/>
    <s v="United States"/>
    <x v="1"/>
    <x v="0"/>
    <x v="1"/>
  </r>
  <r>
    <x v="0"/>
    <x v="6"/>
    <s v="Data Analysis"/>
    <s v="USD"/>
    <n v="120000"/>
    <n v="120000"/>
    <x v="1"/>
    <x v="1"/>
    <x v="0"/>
    <x v="1"/>
    <s v="United States"/>
    <x v="1"/>
    <x v="0"/>
    <x v="0"/>
  </r>
  <r>
    <x v="0"/>
    <x v="4"/>
    <s v="Data Engineering"/>
    <s v="USD"/>
    <n v="275000"/>
    <n v="275000"/>
    <x v="1"/>
    <x v="1"/>
    <x v="0"/>
    <x v="1"/>
    <s v="United States"/>
    <x v="1"/>
    <x v="1"/>
    <x v="1"/>
  </r>
  <r>
    <x v="0"/>
    <x v="4"/>
    <s v="Data Engineering"/>
    <s v="USD"/>
    <n v="146400"/>
    <n v="146400"/>
    <x v="1"/>
    <x v="1"/>
    <x v="0"/>
    <x v="1"/>
    <s v="United States"/>
    <x v="1"/>
    <x v="0"/>
    <x v="0"/>
  </r>
  <r>
    <x v="0"/>
    <x v="2"/>
    <s v="Data Science and Research"/>
    <s v="USD"/>
    <n v="208500"/>
    <n v="208500"/>
    <x v="1"/>
    <x v="1"/>
    <x v="0"/>
    <x v="1"/>
    <s v="United States"/>
    <x v="1"/>
    <x v="1"/>
    <x v="1"/>
  </r>
  <r>
    <x v="0"/>
    <x v="2"/>
    <s v="Data Science and Research"/>
    <s v="USD"/>
    <n v="165000"/>
    <n v="165000"/>
    <x v="1"/>
    <x v="1"/>
    <x v="0"/>
    <x v="1"/>
    <s v="United States"/>
    <x v="1"/>
    <x v="1"/>
    <x v="1"/>
  </r>
  <r>
    <x v="0"/>
    <x v="2"/>
    <s v="Data Science and Research"/>
    <s v="USD"/>
    <n v="258700"/>
    <n v="258700"/>
    <x v="1"/>
    <x v="1"/>
    <x v="0"/>
    <x v="1"/>
    <s v="United States"/>
    <x v="1"/>
    <x v="1"/>
    <x v="1"/>
  </r>
  <r>
    <x v="0"/>
    <x v="2"/>
    <s v="Data Science and Research"/>
    <s v="USD"/>
    <n v="172500"/>
    <n v="172500"/>
    <x v="1"/>
    <x v="1"/>
    <x v="0"/>
    <x v="1"/>
    <s v="United States"/>
    <x v="1"/>
    <x v="1"/>
    <x v="1"/>
  </r>
  <r>
    <x v="0"/>
    <x v="4"/>
    <s v="Data Engineering"/>
    <s v="USD"/>
    <n v="185000"/>
    <n v="185000"/>
    <x v="1"/>
    <x v="1"/>
    <x v="0"/>
    <x v="2"/>
    <s v="United States"/>
    <x v="1"/>
    <x v="1"/>
    <x v="1"/>
  </r>
  <r>
    <x v="0"/>
    <x v="24"/>
    <s v="BI and Visualization"/>
    <s v="USD"/>
    <n v="198200"/>
    <n v="198200"/>
    <x v="1"/>
    <x v="1"/>
    <x v="0"/>
    <x v="1"/>
    <s v="United States"/>
    <x v="1"/>
    <x v="1"/>
    <x v="1"/>
  </r>
  <r>
    <x v="0"/>
    <x v="24"/>
    <s v="BI and Visualization"/>
    <s v="USD"/>
    <n v="110200"/>
    <n v="110200"/>
    <x v="1"/>
    <x v="1"/>
    <x v="0"/>
    <x v="1"/>
    <s v="United States"/>
    <x v="1"/>
    <x v="0"/>
    <x v="0"/>
  </r>
  <r>
    <x v="0"/>
    <x v="3"/>
    <s v="Machine Learning and AI"/>
    <s v="USD"/>
    <n v="166000"/>
    <n v="166000"/>
    <x v="1"/>
    <x v="1"/>
    <x v="0"/>
    <x v="1"/>
    <s v="United States"/>
    <x v="1"/>
    <x v="1"/>
    <x v="1"/>
  </r>
  <r>
    <x v="0"/>
    <x v="3"/>
    <s v="Machine Learning and AI"/>
    <s v="USD"/>
    <n v="73100"/>
    <n v="73100"/>
    <x v="1"/>
    <x v="1"/>
    <x v="0"/>
    <x v="1"/>
    <s v="United States"/>
    <x v="1"/>
    <x v="0"/>
    <x v="0"/>
  </r>
  <r>
    <x v="0"/>
    <x v="3"/>
    <s v="Machine Learning and AI"/>
    <s v="USD"/>
    <n v="212000"/>
    <n v="212000"/>
    <x v="1"/>
    <x v="1"/>
    <x v="0"/>
    <x v="1"/>
    <s v="United States"/>
    <x v="1"/>
    <x v="1"/>
    <x v="1"/>
  </r>
  <r>
    <x v="0"/>
    <x v="3"/>
    <s v="Machine Learning and AI"/>
    <s v="USD"/>
    <n v="93300"/>
    <n v="93300"/>
    <x v="1"/>
    <x v="1"/>
    <x v="0"/>
    <x v="1"/>
    <s v="United States"/>
    <x v="1"/>
    <x v="0"/>
    <x v="0"/>
  </r>
  <r>
    <x v="0"/>
    <x v="18"/>
    <s v="Machine Learning and AI"/>
    <s v="USD"/>
    <n v="212000"/>
    <n v="212000"/>
    <x v="1"/>
    <x v="1"/>
    <x v="0"/>
    <x v="1"/>
    <s v="United States"/>
    <x v="1"/>
    <x v="1"/>
    <x v="1"/>
  </r>
  <r>
    <x v="0"/>
    <x v="18"/>
    <s v="Machine Learning and AI"/>
    <s v="USD"/>
    <n v="93300"/>
    <n v="93300"/>
    <x v="1"/>
    <x v="1"/>
    <x v="0"/>
    <x v="1"/>
    <s v="United States"/>
    <x v="1"/>
    <x v="0"/>
    <x v="0"/>
  </r>
  <r>
    <x v="0"/>
    <x v="4"/>
    <s v="Data Engineering"/>
    <s v="USD"/>
    <n v="166000"/>
    <n v="166000"/>
    <x v="1"/>
    <x v="1"/>
    <x v="0"/>
    <x v="1"/>
    <s v="United States"/>
    <x v="1"/>
    <x v="1"/>
    <x v="1"/>
  </r>
  <r>
    <x v="0"/>
    <x v="4"/>
    <s v="Data Engineering"/>
    <s v="USD"/>
    <n v="73100"/>
    <n v="73100"/>
    <x v="1"/>
    <x v="1"/>
    <x v="0"/>
    <x v="1"/>
    <s v="United States"/>
    <x v="1"/>
    <x v="0"/>
    <x v="0"/>
  </r>
  <r>
    <x v="0"/>
    <x v="4"/>
    <s v="Data Engineering"/>
    <s v="USD"/>
    <n v="167100"/>
    <n v="167100"/>
    <x v="1"/>
    <x v="0"/>
    <x v="0"/>
    <x v="1"/>
    <s v="United States"/>
    <x v="1"/>
    <x v="1"/>
    <x v="1"/>
  </r>
  <r>
    <x v="0"/>
    <x v="4"/>
    <s v="Data Engineering"/>
    <s v="USD"/>
    <n v="111400"/>
    <n v="111400"/>
    <x v="1"/>
    <x v="0"/>
    <x v="0"/>
    <x v="1"/>
    <s v="United States"/>
    <x v="1"/>
    <x v="0"/>
    <x v="0"/>
  </r>
  <r>
    <x v="0"/>
    <x v="2"/>
    <s v="Data Science and Research"/>
    <s v="USD"/>
    <n v="166000"/>
    <n v="166000"/>
    <x v="1"/>
    <x v="3"/>
    <x v="0"/>
    <x v="2"/>
    <s v="United States"/>
    <x v="1"/>
    <x v="1"/>
    <x v="1"/>
  </r>
  <r>
    <x v="0"/>
    <x v="2"/>
    <s v="Data Science and Research"/>
    <s v="USD"/>
    <n v="73100"/>
    <n v="73100"/>
    <x v="1"/>
    <x v="3"/>
    <x v="0"/>
    <x v="2"/>
    <s v="United States"/>
    <x v="1"/>
    <x v="0"/>
    <x v="0"/>
  </r>
  <r>
    <x v="0"/>
    <x v="6"/>
    <s v="Data Analysis"/>
    <s v="USD"/>
    <n v="170000"/>
    <n v="170000"/>
    <x v="1"/>
    <x v="2"/>
    <x v="0"/>
    <x v="1"/>
    <s v="United States"/>
    <x v="1"/>
    <x v="1"/>
    <x v="1"/>
  </r>
  <r>
    <x v="0"/>
    <x v="6"/>
    <s v="Data Analysis"/>
    <s v="USD"/>
    <n v="145000"/>
    <n v="145000"/>
    <x v="1"/>
    <x v="2"/>
    <x v="0"/>
    <x v="1"/>
    <s v="United States"/>
    <x v="1"/>
    <x v="0"/>
    <x v="0"/>
  </r>
  <r>
    <x v="0"/>
    <x v="1"/>
    <s v="Data Architecture and Modeling"/>
    <s v="USD"/>
    <n v="170000"/>
    <n v="170000"/>
    <x v="1"/>
    <x v="1"/>
    <x v="0"/>
    <x v="2"/>
    <s v="United States"/>
    <x v="1"/>
    <x v="1"/>
    <x v="1"/>
  </r>
  <r>
    <x v="0"/>
    <x v="1"/>
    <s v="Data Architecture and Modeling"/>
    <s v="USD"/>
    <n v="135000"/>
    <n v="135000"/>
    <x v="1"/>
    <x v="1"/>
    <x v="0"/>
    <x v="2"/>
    <s v="United States"/>
    <x v="1"/>
    <x v="0"/>
    <x v="0"/>
  </r>
  <r>
    <x v="0"/>
    <x v="4"/>
    <s v="Data Engineering"/>
    <s v="USD"/>
    <n v="139810"/>
    <n v="139810"/>
    <x v="1"/>
    <x v="1"/>
    <x v="0"/>
    <x v="1"/>
    <s v="United States"/>
    <x v="1"/>
    <x v="0"/>
    <x v="0"/>
  </r>
  <r>
    <x v="0"/>
    <x v="4"/>
    <s v="Data Engineering"/>
    <s v="USD"/>
    <n v="95325"/>
    <n v="95325"/>
    <x v="1"/>
    <x v="1"/>
    <x v="0"/>
    <x v="1"/>
    <s v="United States"/>
    <x v="1"/>
    <x v="0"/>
    <x v="0"/>
  </r>
  <r>
    <x v="0"/>
    <x v="11"/>
    <s v="Data Science and Research"/>
    <s v="USD"/>
    <n v="278700"/>
    <n v="278700"/>
    <x v="1"/>
    <x v="1"/>
    <x v="0"/>
    <x v="1"/>
    <s v="United States"/>
    <x v="1"/>
    <x v="1"/>
    <x v="1"/>
  </r>
  <r>
    <x v="0"/>
    <x v="11"/>
    <s v="Data Science and Research"/>
    <s v="USD"/>
    <n v="159300"/>
    <n v="159300"/>
    <x v="1"/>
    <x v="1"/>
    <x v="0"/>
    <x v="1"/>
    <s v="United States"/>
    <x v="1"/>
    <x v="1"/>
    <x v="1"/>
  </r>
  <r>
    <x v="0"/>
    <x v="5"/>
    <s v="Machine Learning and AI"/>
    <s v="USD"/>
    <n v="226700"/>
    <n v="226700"/>
    <x v="3"/>
    <x v="1"/>
    <x v="0"/>
    <x v="2"/>
    <s v="Canada"/>
    <x v="1"/>
    <x v="1"/>
    <x v="1"/>
  </r>
  <r>
    <x v="0"/>
    <x v="5"/>
    <s v="Machine Learning and AI"/>
    <s v="USD"/>
    <n v="151100"/>
    <n v="151100"/>
    <x v="3"/>
    <x v="1"/>
    <x v="0"/>
    <x v="2"/>
    <s v="Canada"/>
    <x v="1"/>
    <x v="1"/>
    <x v="1"/>
  </r>
  <r>
    <x v="0"/>
    <x v="4"/>
    <s v="Data Engineering"/>
    <s v="USD"/>
    <n v="247300"/>
    <n v="247300"/>
    <x v="1"/>
    <x v="1"/>
    <x v="0"/>
    <x v="2"/>
    <s v="United States"/>
    <x v="1"/>
    <x v="1"/>
    <x v="1"/>
  </r>
  <r>
    <x v="0"/>
    <x v="4"/>
    <s v="Data Engineering"/>
    <s v="USD"/>
    <n v="139700"/>
    <n v="139700"/>
    <x v="1"/>
    <x v="1"/>
    <x v="0"/>
    <x v="2"/>
    <s v="United States"/>
    <x v="1"/>
    <x v="0"/>
    <x v="0"/>
  </r>
  <r>
    <x v="0"/>
    <x v="2"/>
    <s v="Data Science and Research"/>
    <s v="USD"/>
    <n v="188000"/>
    <n v="188000"/>
    <x v="1"/>
    <x v="1"/>
    <x v="0"/>
    <x v="2"/>
    <s v="United States"/>
    <x v="1"/>
    <x v="1"/>
    <x v="1"/>
  </r>
  <r>
    <x v="0"/>
    <x v="2"/>
    <s v="Data Science and Research"/>
    <s v="USD"/>
    <n v="139000"/>
    <n v="139000"/>
    <x v="1"/>
    <x v="1"/>
    <x v="0"/>
    <x v="2"/>
    <s v="United States"/>
    <x v="1"/>
    <x v="0"/>
    <x v="0"/>
  </r>
  <r>
    <x v="0"/>
    <x v="4"/>
    <s v="Data Engineering"/>
    <s v="USD"/>
    <n v="160000"/>
    <n v="160000"/>
    <x v="1"/>
    <x v="1"/>
    <x v="0"/>
    <x v="1"/>
    <s v="United States"/>
    <x v="1"/>
    <x v="1"/>
    <x v="1"/>
  </r>
  <r>
    <x v="0"/>
    <x v="4"/>
    <s v="Data Engineering"/>
    <s v="USD"/>
    <n v="94000"/>
    <n v="94000"/>
    <x v="1"/>
    <x v="1"/>
    <x v="0"/>
    <x v="1"/>
    <s v="United States"/>
    <x v="1"/>
    <x v="0"/>
    <x v="0"/>
  </r>
  <r>
    <x v="0"/>
    <x v="26"/>
    <s v="Leadership and Management"/>
    <s v="USD"/>
    <n v="127000"/>
    <n v="127000"/>
    <x v="1"/>
    <x v="0"/>
    <x v="0"/>
    <x v="2"/>
    <s v="United States"/>
    <x v="1"/>
    <x v="0"/>
    <x v="0"/>
  </r>
  <r>
    <x v="0"/>
    <x v="26"/>
    <s v="Leadership and Management"/>
    <s v="USD"/>
    <n v="65000"/>
    <n v="65000"/>
    <x v="1"/>
    <x v="0"/>
    <x v="0"/>
    <x v="2"/>
    <s v="United States"/>
    <x v="1"/>
    <x v="0"/>
    <x v="0"/>
  </r>
  <r>
    <x v="0"/>
    <x v="27"/>
    <s v="Machine Learning and AI"/>
    <s v="USD"/>
    <n v="276000"/>
    <n v="276000"/>
    <x v="1"/>
    <x v="1"/>
    <x v="0"/>
    <x v="1"/>
    <s v="United States"/>
    <x v="1"/>
    <x v="1"/>
    <x v="1"/>
  </r>
  <r>
    <x v="0"/>
    <x v="27"/>
    <s v="Machine Learning and AI"/>
    <s v="USD"/>
    <n v="174000"/>
    <n v="174000"/>
    <x v="1"/>
    <x v="1"/>
    <x v="0"/>
    <x v="1"/>
    <s v="United States"/>
    <x v="1"/>
    <x v="1"/>
    <x v="1"/>
  </r>
  <r>
    <x v="0"/>
    <x v="8"/>
    <s v="Data Science and Research"/>
    <s v="USD"/>
    <n v="260000"/>
    <n v="260000"/>
    <x v="1"/>
    <x v="1"/>
    <x v="0"/>
    <x v="1"/>
    <s v="United States"/>
    <x v="0"/>
    <x v="1"/>
    <x v="1"/>
  </r>
  <r>
    <x v="0"/>
    <x v="8"/>
    <s v="Data Science and Research"/>
    <s v="USD"/>
    <n v="136000"/>
    <n v="136000"/>
    <x v="1"/>
    <x v="1"/>
    <x v="0"/>
    <x v="1"/>
    <s v="United States"/>
    <x v="0"/>
    <x v="0"/>
    <x v="0"/>
  </r>
  <r>
    <x v="0"/>
    <x v="7"/>
    <s v="Leadership and Management"/>
    <s v="USD"/>
    <n v="250000"/>
    <n v="250000"/>
    <x v="1"/>
    <x v="2"/>
    <x v="0"/>
    <x v="2"/>
    <s v="United States"/>
    <x v="1"/>
    <x v="1"/>
    <x v="1"/>
  </r>
  <r>
    <x v="0"/>
    <x v="7"/>
    <s v="Leadership and Management"/>
    <s v="USD"/>
    <n v="210000"/>
    <n v="210000"/>
    <x v="1"/>
    <x v="2"/>
    <x v="0"/>
    <x v="2"/>
    <s v="United States"/>
    <x v="1"/>
    <x v="1"/>
    <x v="1"/>
  </r>
  <r>
    <x v="0"/>
    <x v="5"/>
    <s v="Machine Learning and AI"/>
    <s v="USD"/>
    <n v="238000"/>
    <n v="238000"/>
    <x v="1"/>
    <x v="1"/>
    <x v="0"/>
    <x v="1"/>
    <s v="United States"/>
    <x v="1"/>
    <x v="1"/>
    <x v="1"/>
  </r>
  <r>
    <x v="0"/>
    <x v="28"/>
    <s v="Data Science and Research"/>
    <s v="USD"/>
    <n v="212000"/>
    <n v="212000"/>
    <x v="1"/>
    <x v="2"/>
    <x v="0"/>
    <x v="1"/>
    <s v="United States"/>
    <x v="1"/>
    <x v="1"/>
    <x v="1"/>
  </r>
  <r>
    <x v="0"/>
    <x v="28"/>
    <s v="Data Science and Research"/>
    <s v="USD"/>
    <n v="190000"/>
    <n v="190000"/>
    <x v="1"/>
    <x v="2"/>
    <x v="0"/>
    <x v="1"/>
    <s v="United States"/>
    <x v="1"/>
    <x v="1"/>
    <x v="1"/>
  </r>
  <r>
    <x v="0"/>
    <x v="13"/>
    <s v="Data Science and Research"/>
    <s v="USD"/>
    <n v="261500"/>
    <n v="261500"/>
    <x v="1"/>
    <x v="1"/>
    <x v="0"/>
    <x v="1"/>
    <s v="United States"/>
    <x v="0"/>
    <x v="1"/>
    <x v="1"/>
  </r>
  <r>
    <x v="0"/>
    <x v="13"/>
    <s v="Data Science and Research"/>
    <s v="USD"/>
    <n v="134500"/>
    <n v="134500"/>
    <x v="1"/>
    <x v="1"/>
    <x v="0"/>
    <x v="1"/>
    <s v="United States"/>
    <x v="0"/>
    <x v="0"/>
    <x v="0"/>
  </r>
  <r>
    <x v="0"/>
    <x v="1"/>
    <s v="Data Architecture and Modeling"/>
    <s v="USD"/>
    <n v="239000"/>
    <n v="239000"/>
    <x v="1"/>
    <x v="1"/>
    <x v="0"/>
    <x v="1"/>
    <s v="United States"/>
    <x v="0"/>
    <x v="1"/>
    <x v="1"/>
  </r>
  <r>
    <x v="0"/>
    <x v="1"/>
    <s v="Data Architecture and Modeling"/>
    <s v="USD"/>
    <n v="122900"/>
    <n v="122900"/>
    <x v="1"/>
    <x v="1"/>
    <x v="0"/>
    <x v="1"/>
    <s v="United States"/>
    <x v="0"/>
    <x v="0"/>
    <x v="0"/>
  </r>
  <r>
    <x v="0"/>
    <x v="2"/>
    <s v="Data Science and Research"/>
    <s v="USD"/>
    <n v="158500"/>
    <n v="158500"/>
    <x v="3"/>
    <x v="1"/>
    <x v="0"/>
    <x v="2"/>
    <s v="Canada"/>
    <x v="1"/>
    <x v="1"/>
    <x v="1"/>
  </r>
  <r>
    <x v="0"/>
    <x v="2"/>
    <s v="Data Science and Research"/>
    <s v="USD"/>
    <n v="115000"/>
    <n v="115000"/>
    <x v="3"/>
    <x v="1"/>
    <x v="0"/>
    <x v="2"/>
    <s v="Canada"/>
    <x v="1"/>
    <x v="0"/>
    <x v="0"/>
  </r>
  <r>
    <x v="0"/>
    <x v="27"/>
    <s v="Machine Learning and AI"/>
    <s v="USD"/>
    <n v="319550"/>
    <n v="316414"/>
    <x v="1"/>
    <x v="1"/>
    <x v="0"/>
    <x v="1"/>
    <s v="United States"/>
    <x v="1"/>
    <x v="1"/>
    <x v="1"/>
  </r>
  <r>
    <x v="0"/>
    <x v="27"/>
    <s v="Machine Learning and AI"/>
    <s v="USD"/>
    <n v="267720"/>
    <n v="267720"/>
    <x v="1"/>
    <x v="1"/>
    <x v="0"/>
    <x v="1"/>
    <s v="United States"/>
    <x v="1"/>
    <x v="1"/>
    <x v="1"/>
  </r>
  <r>
    <x v="0"/>
    <x v="4"/>
    <s v="Data Engineering"/>
    <s v="USD"/>
    <n v="180000"/>
    <n v="180000"/>
    <x v="1"/>
    <x v="1"/>
    <x v="0"/>
    <x v="1"/>
    <s v="United States"/>
    <x v="1"/>
    <x v="1"/>
    <x v="1"/>
  </r>
  <r>
    <x v="0"/>
    <x v="4"/>
    <s v="Data Engineering"/>
    <s v="USD"/>
    <n v="90000"/>
    <n v="90000"/>
    <x v="1"/>
    <x v="1"/>
    <x v="0"/>
    <x v="1"/>
    <s v="United States"/>
    <x v="1"/>
    <x v="0"/>
    <x v="0"/>
  </r>
  <r>
    <x v="0"/>
    <x v="6"/>
    <s v="Data Analysis"/>
    <s v="USD"/>
    <n v="83000"/>
    <n v="83000"/>
    <x v="1"/>
    <x v="0"/>
    <x v="0"/>
    <x v="2"/>
    <s v="United States"/>
    <x v="1"/>
    <x v="0"/>
    <x v="0"/>
  </r>
  <r>
    <x v="0"/>
    <x v="6"/>
    <s v="Data Analysis"/>
    <s v="USD"/>
    <n v="66000"/>
    <n v="66000"/>
    <x v="1"/>
    <x v="0"/>
    <x v="0"/>
    <x v="2"/>
    <s v="United States"/>
    <x v="1"/>
    <x v="0"/>
    <x v="0"/>
  </r>
  <r>
    <x v="0"/>
    <x v="2"/>
    <s v="Data Science and Research"/>
    <s v="USD"/>
    <n v="224250"/>
    <n v="224250"/>
    <x v="1"/>
    <x v="1"/>
    <x v="0"/>
    <x v="1"/>
    <s v="United States"/>
    <x v="1"/>
    <x v="1"/>
    <x v="1"/>
  </r>
  <r>
    <x v="0"/>
    <x v="2"/>
    <s v="Data Science and Research"/>
    <s v="USD"/>
    <n v="121550"/>
    <n v="121550"/>
    <x v="1"/>
    <x v="1"/>
    <x v="0"/>
    <x v="1"/>
    <s v="United States"/>
    <x v="1"/>
    <x v="0"/>
    <x v="0"/>
  </r>
  <r>
    <x v="0"/>
    <x v="4"/>
    <s v="Data Engineering"/>
    <s v="USD"/>
    <n v="109000"/>
    <n v="109000"/>
    <x v="1"/>
    <x v="0"/>
    <x v="0"/>
    <x v="2"/>
    <s v="United States"/>
    <x v="1"/>
    <x v="0"/>
    <x v="0"/>
  </r>
  <r>
    <x v="0"/>
    <x v="4"/>
    <s v="Data Engineering"/>
    <s v="USD"/>
    <n v="100000"/>
    <n v="100000"/>
    <x v="1"/>
    <x v="0"/>
    <x v="0"/>
    <x v="2"/>
    <s v="United States"/>
    <x v="1"/>
    <x v="0"/>
    <x v="0"/>
  </r>
  <r>
    <x v="0"/>
    <x v="2"/>
    <s v="Data Science and Research"/>
    <s v="USD"/>
    <n v="205400"/>
    <n v="205400"/>
    <x v="1"/>
    <x v="1"/>
    <x v="0"/>
    <x v="1"/>
    <s v="United States"/>
    <x v="1"/>
    <x v="1"/>
    <x v="1"/>
  </r>
  <r>
    <x v="0"/>
    <x v="2"/>
    <s v="Data Science and Research"/>
    <s v="USD"/>
    <n v="92900"/>
    <n v="92900"/>
    <x v="1"/>
    <x v="1"/>
    <x v="0"/>
    <x v="1"/>
    <s v="United States"/>
    <x v="1"/>
    <x v="0"/>
    <x v="0"/>
  </r>
  <r>
    <x v="0"/>
    <x v="27"/>
    <s v="Machine Learning and AI"/>
    <s v="USD"/>
    <n v="220000"/>
    <n v="220000"/>
    <x v="1"/>
    <x v="3"/>
    <x v="0"/>
    <x v="1"/>
    <s v="United States"/>
    <x v="1"/>
    <x v="1"/>
    <x v="1"/>
  </r>
  <r>
    <x v="0"/>
    <x v="27"/>
    <s v="Machine Learning and AI"/>
    <s v="USD"/>
    <n v="130000"/>
    <n v="130000"/>
    <x v="1"/>
    <x v="3"/>
    <x v="0"/>
    <x v="1"/>
    <s v="United States"/>
    <x v="1"/>
    <x v="0"/>
    <x v="0"/>
  </r>
  <r>
    <x v="0"/>
    <x v="2"/>
    <s v="Data Science and Research"/>
    <s v="USD"/>
    <n v="160000"/>
    <n v="160000"/>
    <x v="1"/>
    <x v="0"/>
    <x v="0"/>
    <x v="2"/>
    <s v="United States"/>
    <x v="1"/>
    <x v="1"/>
    <x v="1"/>
  </r>
  <r>
    <x v="0"/>
    <x v="2"/>
    <s v="Data Science and Research"/>
    <s v="USD"/>
    <n v="110000"/>
    <n v="110000"/>
    <x v="1"/>
    <x v="0"/>
    <x v="0"/>
    <x v="2"/>
    <s v="United States"/>
    <x v="1"/>
    <x v="0"/>
    <x v="0"/>
  </r>
  <r>
    <x v="0"/>
    <x v="4"/>
    <s v="Data Engineering"/>
    <s v="USD"/>
    <n v="230000"/>
    <n v="230000"/>
    <x v="1"/>
    <x v="1"/>
    <x v="0"/>
    <x v="1"/>
    <s v="United States"/>
    <x v="1"/>
    <x v="1"/>
    <x v="1"/>
  </r>
  <r>
    <x v="0"/>
    <x v="10"/>
    <s v="BI and Visualization"/>
    <s v="USD"/>
    <n v="186030"/>
    <n v="186030"/>
    <x v="1"/>
    <x v="1"/>
    <x v="0"/>
    <x v="2"/>
    <s v="United States"/>
    <x v="1"/>
    <x v="1"/>
    <x v="1"/>
  </r>
  <r>
    <x v="0"/>
    <x v="10"/>
    <s v="BI and Visualization"/>
    <s v="USD"/>
    <n v="110200"/>
    <n v="110200"/>
    <x v="1"/>
    <x v="1"/>
    <x v="0"/>
    <x v="2"/>
    <s v="United States"/>
    <x v="1"/>
    <x v="0"/>
    <x v="0"/>
  </r>
  <r>
    <x v="0"/>
    <x v="13"/>
    <s v="Data Science and Research"/>
    <s v="USD"/>
    <n v="130000"/>
    <n v="130000"/>
    <x v="1"/>
    <x v="0"/>
    <x v="0"/>
    <x v="2"/>
    <s v="United States"/>
    <x v="1"/>
    <x v="0"/>
    <x v="0"/>
  </r>
  <r>
    <x v="0"/>
    <x v="13"/>
    <s v="Data Science and Research"/>
    <s v="USD"/>
    <n v="100000"/>
    <n v="100000"/>
    <x v="1"/>
    <x v="0"/>
    <x v="0"/>
    <x v="2"/>
    <s v="United States"/>
    <x v="1"/>
    <x v="0"/>
    <x v="0"/>
  </r>
  <r>
    <x v="0"/>
    <x v="2"/>
    <s v="Data Science and Research"/>
    <s v="USD"/>
    <n v="242000"/>
    <n v="242000"/>
    <x v="1"/>
    <x v="0"/>
    <x v="0"/>
    <x v="1"/>
    <s v="United States"/>
    <x v="1"/>
    <x v="1"/>
    <x v="1"/>
  </r>
  <r>
    <x v="0"/>
    <x v="2"/>
    <s v="Data Science and Research"/>
    <s v="USD"/>
    <n v="106200"/>
    <n v="106200"/>
    <x v="1"/>
    <x v="0"/>
    <x v="0"/>
    <x v="1"/>
    <s v="United States"/>
    <x v="1"/>
    <x v="0"/>
    <x v="0"/>
  </r>
  <r>
    <x v="0"/>
    <x v="2"/>
    <s v="Data Science and Research"/>
    <s v="USD"/>
    <n v="220000"/>
    <n v="220000"/>
    <x v="1"/>
    <x v="2"/>
    <x v="0"/>
    <x v="2"/>
    <s v="United States"/>
    <x v="1"/>
    <x v="1"/>
    <x v="1"/>
  </r>
  <r>
    <x v="0"/>
    <x v="2"/>
    <s v="Data Science and Research"/>
    <s v="USD"/>
    <n v="120000"/>
    <n v="120000"/>
    <x v="1"/>
    <x v="2"/>
    <x v="0"/>
    <x v="2"/>
    <s v="United States"/>
    <x v="1"/>
    <x v="0"/>
    <x v="0"/>
  </r>
  <r>
    <x v="0"/>
    <x v="12"/>
    <s v="Data Science and Research"/>
    <s v="USD"/>
    <n v="91200"/>
    <n v="91200"/>
    <x v="1"/>
    <x v="3"/>
    <x v="0"/>
    <x v="1"/>
    <s v="United States"/>
    <x v="1"/>
    <x v="0"/>
    <x v="0"/>
  </r>
  <r>
    <x v="0"/>
    <x v="12"/>
    <s v="Data Science and Research"/>
    <s v="USD"/>
    <n v="58200"/>
    <n v="58200"/>
    <x v="1"/>
    <x v="3"/>
    <x v="0"/>
    <x v="1"/>
    <s v="United States"/>
    <x v="1"/>
    <x v="0"/>
    <x v="0"/>
  </r>
  <r>
    <x v="0"/>
    <x v="2"/>
    <s v="Data Science and Research"/>
    <s v="USD"/>
    <n v="192000"/>
    <n v="192000"/>
    <x v="1"/>
    <x v="1"/>
    <x v="0"/>
    <x v="2"/>
    <s v="United States"/>
    <x v="1"/>
    <x v="1"/>
    <x v="1"/>
  </r>
  <r>
    <x v="0"/>
    <x v="2"/>
    <s v="Data Science and Research"/>
    <s v="USD"/>
    <n v="178000"/>
    <n v="178000"/>
    <x v="1"/>
    <x v="1"/>
    <x v="0"/>
    <x v="2"/>
    <s v="United States"/>
    <x v="1"/>
    <x v="1"/>
    <x v="1"/>
  </r>
  <r>
    <x v="0"/>
    <x v="4"/>
    <s v="Data Engineering"/>
    <s v="USD"/>
    <n v="210000"/>
    <n v="210000"/>
    <x v="1"/>
    <x v="1"/>
    <x v="0"/>
    <x v="2"/>
    <s v="United States"/>
    <x v="1"/>
    <x v="1"/>
    <x v="1"/>
  </r>
  <r>
    <x v="0"/>
    <x v="4"/>
    <s v="Data Engineering"/>
    <s v="USD"/>
    <n v="130000"/>
    <n v="130000"/>
    <x v="1"/>
    <x v="1"/>
    <x v="0"/>
    <x v="2"/>
    <s v="United States"/>
    <x v="1"/>
    <x v="0"/>
    <x v="0"/>
  </r>
  <r>
    <x v="0"/>
    <x v="13"/>
    <s v="Data Science and Research"/>
    <s v="USD"/>
    <n v="160000"/>
    <n v="160000"/>
    <x v="1"/>
    <x v="3"/>
    <x v="0"/>
    <x v="1"/>
    <s v="United States"/>
    <x v="1"/>
    <x v="1"/>
    <x v="1"/>
  </r>
  <r>
    <x v="0"/>
    <x v="13"/>
    <s v="Data Science and Research"/>
    <s v="USD"/>
    <n v="150000"/>
    <n v="150000"/>
    <x v="1"/>
    <x v="3"/>
    <x v="0"/>
    <x v="1"/>
    <s v="United States"/>
    <x v="1"/>
    <x v="0"/>
    <x v="1"/>
  </r>
  <r>
    <x v="0"/>
    <x v="1"/>
    <s v="Data Architecture and Modeling"/>
    <s v="USD"/>
    <n v="206000"/>
    <n v="206000"/>
    <x v="1"/>
    <x v="1"/>
    <x v="0"/>
    <x v="1"/>
    <s v="United States"/>
    <x v="1"/>
    <x v="1"/>
    <x v="1"/>
  </r>
  <r>
    <x v="0"/>
    <x v="1"/>
    <s v="Data Architecture and Modeling"/>
    <s v="USD"/>
    <n v="134000"/>
    <n v="134000"/>
    <x v="1"/>
    <x v="1"/>
    <x v="0"/>
    <x v="1"/>
    <s v="United States"/>
    <x v="1"/>
    <x v="0"/>
    <x v="0"/>
  </r>
  <r>
    <x v="0"/>
    <x v="2"/>
    <s v="Data Science and Research"/>
    <s v="USD"/>
    <n v="180000"/>
    <n v="180000"/>
    <x v="1"/>
    <x v="1"/>
    <x v="0"/>
    <x v="2"/>
    <s v="United States"/>
    <x v="1"/>
    <x v="1"/>
    <x v="1"/>
  </r>
  <r>
    <x v="0"/>
    <x v="2"/>
    <s v="Data Science and Research"/>
    <s v="USD"/>
    <n v="135000"/>
    <n v="135000"/>
    <x v="1"/>
    <x v="1"/>
    <x v="0"/>
    <x v="2"/>
    <s v="United States"/>
    <x v="1"/>
    <x v="0"/>
    <x v="0"/>
  </r>
  <r>
    <x v="0"/>
    <x v="2"/>
    <s v="Data Science and Research"/>
    <s v="USD"/>
    <n v="200000"/>
    <n v="200000"/>
    <x v="1"/>
    <x v="1"/>
    <x v="0"/>
    <x v="1"/>
    <s v="United States"/>
    <x v="1"/>
    <x v="1"/>
    <x v="1"/>
  </r>
  <r>
    <x v="0"/>
    <x v="2"/>
    <s v="Data Science and Research"/>
    <s v="USD"/>
    <n v="120000"/>
    <n v="120000"/>
    <x v="1"/>
    <x v="1"/>
    <x v="0"/>
    <x v="1"/>
    <s v="United States"/>
    <x v="1"/>
    <x v="0"/>
    <x v="0"/>
  </r>
  <r>
    <x v="0"/>
    <x v="5"/>
    <s v="Machine Learning and AI"/>
    <s v="USD"/>
    <n v="212000"/>
    <n v="212000"/>
    <x v="1"/>
    <x v="1"/>
    <x v="0"/>
    <x v="1"/>
    <s v="United States"/>
    <x v="1"/>
    <x v="1"/>
    <x v="1"/>
  </r>
  <r>
    <x v="0"/>
    <x v="5"/>
    <s v="Machine Learning and AI"/>
    <s v="USD"/>
    <n v="93300"/>
    <n v="93300"/>
    <x v="1"/>
    <x v="1"/>
    <x v="0"/>
    <x v="1"/>
    <s v="United States"/>
    <x v="1"/>
    <x v="0"/>
    <x v="0"/>
  </r>
  <r>
    <x v="0"/>
    <x v="4"/>
    <s v="Data Engineering"/>
    <s v="USD"/>
    <n v="106700"/>
    <n v="106700"/>
    <x v="1"/>
    <x v="0"/>
    <x v="0"/>
    <x v="1"/>
    <s v="United States"/>
    <x v="1"/>
    <x v="0"/>
    <x v="0"/>
  </r>
  <r>
    <x v="0"/>
    <x v="4"/>
    <s v="Data Engineering"/>
    <s v="USD"/>
    <n v="57700"/>
    <n v="57700"/>
    <x v="1"/>
    <x v="0"/>
    <x v="0"/>
    <x v="1"/>
    <s v="United States"/>
    <x v="1"/>
    <x v="0"/>
    <x v="0"/>
  </r>
  <r>
    <x v="0"/>
    <x v="5"/>
    <s v="Machine Learning and AI"/>
    <s v="USD"/>
    <n v="266400"/>
    <n v="266400"/>
    <x v="1"/>
    <x v="1"/>
    <x v="0"/>
    <x v="1"/>
    <s v="United States"/>
    <x v="1"/>
    <x v="1"/>
    <x v="1"/>
  </r>
  <r>
    <x v="0"/>
    <x v="5"/>
    <s v="Machine Learning and AI"/>
    <s v="USD"/>
    <n v="173300"/>
    <n v="173300"/>
    <x v="1"/>
    <x v="1"/>
    <x v="0"/>
    <x v="1"/>
    <s v="United States"/>
    <x v="1"/>
    <x v="1"/>
    <x v="1"/>
  </r>
  <r>
    <x v="0"/>
    <x v="6"/>
    <s v="Data Analysis"/>
    <s v="USD"/>
    <n v="125000"/>
    <n v="125000"/>
    <x v="1"/>
    <x v="0"/>
    <x v="0"/>
    <x v="1"/>
    <s v="United States"/>
    <x v="1"/>
    <x v="0"/>
    <x v="0"/>
  </r>
  <r>
    <x v="0"/>
    <x v="6"/>
    <s v="Data Analysis"/>
    <s v="USD"/>
    <n v="100000"/>
    <n v="100000"/>
    <x v="1"/>
    <x v="0"/>
    <x v="0"/>
    <x v="1"/>
    <s v="United States"/>
    <x v="1"/>
    <x v="0"/>
    <x v="0"/>
  </r>
  <r>
    <x v="0"/>
    <x v="10"/>
    <s v="BI and Visualization"/>
    <s v="USD"/>
    <n v="165600"/>
    <n v="165600"/>
    <x v="1"/>
    <x v="1"/>
    <x v="0"/>
    <x v="1"/>
    <s v="United States"/>
    <x v="0"/>
    <x v="1"/>
    <x v="1"/>
  </r>
  <r>
    <x v="0"/>
    <x v="10"/>
    <s v="BI and Visualization"/>
    <s v="USD"/>
    <n v="65800"/>
    <n v="65800"/>
    <x v="1"/>
    <x v="1"/>
    <x v="0"/>
    <x v="1"/>
    <s v="United States"/>
    <x v="0"/>
    <x v="0"/>
    <x v="0"/>
  </r>
  <r>
    <x v="0"/>
    <x v="2"/>
    <s v="Data Science and Research"/>
    <s v="USD"/>
    <n v="210400"/>
    <n v="210400"/>
    <x v="1"/>
    <x v="0"/>
    <x v="0"/>
    <x v="1"/>
    <s v="United States"/>
    <x v="1"/>
    <x v="1"/>
    <x v="1"/>
  </r>
  <r>
    <x v="0"/>
    <x v="2"/>
    <s v="Data Science and Research"/>
    <s v="USD"/>
    <n v="170500"/>
    <n v="170500"/>
    <x v="1"/>
    <x v="0"/>
    <x v="0"/>
    <x v="1"/>
    <s v="United States"/>
    <x v="1"/>
    <x v="1"/>
    <x v="1"/>
  </r>
  <r>
    <x v="0"/>
    <x v="4"/>
    <s v="Data Engineering"/>
    <s v="USD"/>
    <n v="170000"/>
    <n v="170000"/>
    <x v="1"/>
    <x v="0"/>
    <x v="0"/>
    <x v="2"/>
    <s v="United States"/>
    <x v="1"/>
    <x v="1"/>
    <x v="1"/>
  </r>
  <r>
    <x v="0"/>
    <x v="4"/>
    <s v="Data Engineering"/>
    <s v="USD"/>
    <n v="160000"/>
    <n v="160000"/>
    <x v="1"/>
    <x v="0"/>
    <x v="0"/>
    <x v="2"/>
    <s v="United States"/>
    <x v="1"/>
    <x v="1"/>
    <x v="1"/>
  </r>
  <r>
    <x v="0"/>
    <x v="2"/>
    <s v="Data Science and Research"/>
    <s v="USD"/>
    <n v="185400"/>
    <n v="185400"/>
    <x v="1"/>
    <x v="1"/>
    <x v="0"/>
    <x v="2"/>
    <s v="United States"/>
    <x v="1"/>
    <x v="1"/>
    <x v="1"/>
  </r>
  <r>
    <x v="0"/>
    <x v="2"/>
    <s v="Data Science and Research"/>
    <s v="USD"/>
    <n v="81536"/>
    <n v="81536"/>
    <x v="1"/>
    <x v="1"/>
    <x v="0"/>
    <x v="2"/>
    <s v="United States"/>
    <x v="1"/>
    <x v="0"/>
    <x v="0"/>
  </r>
  <r>
    <x v="0"/>
    <x v="6"/>
    <s v="Data Analysis"/>
    <s v="USD"/>
    <n v="193000"/>
    <n v="193000"/>
    <x v="1"/>
    <x v="1"/>
    <x v="0"/>
    <x v="1"/>
    <s v="United States"/>
    <x v="1"/>
    <x v="1"/>
    <x v="1"/>
  </r>
  <r>
    <x v="0"/>
    <x v="6"/>
    <s v="Data Analysis"/>
    <s v="USD"/>
    <n v="158000"/>
    <n v="158000"/>
    <x v="1"/>
    <x v="1"/>
    <x v="0"/>
    <x v="1"/>
    <s v="United States"/>
    <x v="1"/>
    <x v="1"/>
    <x v="1"/>
  </r>
  <r>
    <x v="0"/>
    <x v="4"/>
    <s v="Data Engineering"/>
    <s v="USD"/>
    <n v="170000"/>
    <n v="170000"/>
    <x v="1"/>
    <x v="1"/>
    <x v="0"/>
    <x v="2"/>
    <s v="United States"/>
    <x v="1"/>
    <x v="1"/>
    <x v="1"/>
  </r>
  <r>
    <x v="0"/>
    <x v="4"/>
    <s v="Data Engineering"/>
    <s v="USD"/>
    <n v="100000"/>
    <n v="100000"/>
    <x v="1"/>
    <x v="1"/>
    <x v="0"/>
    <x v="2"/>
    <s v="United States"/>
    <x v="1"/>
    <x v="0"/>
    <x v="0"/>
  </r>
  <r>
    <x v="0"/>
    <x v="6"/>
    <s v="Data Analysis"/>
    <s v="USD"/>
    <n v="95000"/>
    <n v="95000"/>
    <x v="1"/>
    <x v="0"/>
    <x v="0"/>
    <x v="2"/>
    <s v="United States"/>
    <x v="1"/>
    <x v="0"/>
    <x v="0"/>
  </r>
  <r>
    <x v="0"/>
    <x v="6"/>
    <s v="Data Analysis"/>
    <s v="USD"/>
    <n v="75000"/>
    <n v="75000"/>
    <x v="1"/>
    <x v="0"/>
    <x v="0"/>
    <x v="2"/>
    <s v="United States"/>
    <x v="1"/>
    <x v="0"/>
    <x v="0"/>
  </r>
  <r>
    <x v="0"/>
    <x v="6"/>
    <s v="Data Analysis"/>
    <s v="USD"/>
    <n v="115000"/>
    <n v="115000"/>
    <x v="1"/>
    <x v="0"/>
    <x v="0"/>
    <x v="1"/>
    <s v="United States"/>
    <x v="1"/>
    <x v="0"/>
    <x v="0"/>
  </r>
  <r>
    <x v="0"/>
    <x v="6"/>
    <s v="Data Analysis"/>
    <s v="USD"/>
    <n v="105000"/>
    <n v="105000"/>
    <x v="1"/>
    <x v="0"/>
    <x v="0"/>
    <x v="1"/>
    <s v="United States"/>
    <x v="1"/>
    <x v="0"/>
    <x v="0"/>
  </r>
  <r>
    <x v="0"/>
    <x v="4"/>
    <s v="Data Engineering"/>
    <s v="USD"/>
    <n v="161900"/>
    <n v="161900"/>
    <x v="1"/>
    <x v="1"/>
    <x v="0"/>
    <x v="1"/>
    <s v="United States"/>
    <x v="1"/>
    <x v="1"/>
    <x v="1"/>
  </r>
  <r>
    <x v="0"/>
    <x v="6"/>
    <s v="Data Analysis"/>
    <s v="USD"/>
    <n v="80000"/>
    <n v="80000"/>
    <x v="1"/>
    <x v="0"/>
    <x v="0"/>
    <x v="2"/>
    <s v="United States"/>
    <x v="1"/>
    <x v="0"/>
    <x v="0"/>
  </r>
  <r>
    <x v="0"/>
    <x v="6"/>
    <s v="Data Analysis"/>
    <s v="USD"/>
    <n v="192500"/>
    <n v="192500"/>
    <x v="1"/>
    <x v="1"/>
    <x v="0"/>
    <x v="2"/>
    <s v="United States"/>
    <x v="1"/>
    <x v="1"/>
    <x v="1"/>
  </r>
  <r>
    <x v="0"/>
    <x v="7"/>
    <s v="Leadership and Management"/>
    <s v="USD"/>
    <n v="100000"/>
    <n v="100000"/>
    <x v="1"/>
    <x v="0"/>
    <x v="0"/>
    <x v="1"/>
    <s v="United States"/>
    <x v="1"/>
    <x v="0"/>
    <x v="0"/>
  </r>
  <r>
    <x v="0"/>
    <x v="7"/>
    <s v="Leadership and Management"/>
    <s v="USD"/>
    <n v="75000"/>
    <n v="75000"/>
    <x v="1"/>
    <x v="0"/>
    <x v="0"/>
    <x v="1"/>
    <s v="United States"/>
    <x v="1"/>
    <x v="0"/>
    <x v="0"/>
  </r>
  <r>
    <x v="0"/>
    <x v="4"/>
    <s v="Data Engineering"/>
    <s v="USD"/>
    <n v="91000"/>
    <n v="91000"/>
    <x v="1"/>
    <x v="0"/>
    <x v="0"/>
    <x v="1"/>
    <s v="United States"/>
    <x v="1"/>
    <x v="0"/>
    <x v="0"/>
  </r>
  <r>
    <x v="0"/>
    <x v="5"/>
    <s v="Machine Learning and AI"/>
    <s v="USD"/>
    <n v="216600"/>
    <n v="216600"/>
    <x v="3"/>
    <x v="1"/>
    <x v="0"/>
    <x v="1"/>
    <s v="Canada"/>
    <x v="1"/>
    <x v="1"/>
    <x v="1"/>
  </r>
  <r>
    <x v="0"/>
    <x v="2"/>
    <s v="Data Science and Research"/>
    <s v="USD"/>
    <n v="166000"/>
    <n v="166000"/>
    <x v="1"/>
    <x v="1"/>
    <x v="0"/>
    <x v="1"/>
    <s v="United States"/>
    <x v="1"/>
    <x v="1"/>
    <x v="1"/>
  </r>
  <r>
    <x v="0"/>
    <x v="2"/>
    <s v="Data Science and Research"/>
    <s v="USD"/>
    <n v="73100"/>
    <n v="73100"/>
    <x v="1"/>
    <x v="1"/>
    <x v="0"/>
    <x v="1"/>
    <s v="United States"/>
    <x v="1"/>
    <x v="0"/>
    <x v="0"/>
  </r>
  <r>
    <x v="0"/>
    <x v="27"/>
    <s v="Machine Learning and AI"/>
    <s v="USD"/>
    <n v="179000"/>
    <n v="179000"/>
    <x v="1"/>
    <x v="1"/>
    <x v="0"/>
    <x v="1"/>
    <s v="United States"/>
    <x v="1"/>
    <x v="1"/>
    <x v="1"/>
  </r>
  <r>
    <x v="0"/>
    <x v="5"/>
    <s v="Machine Learning and AI"/>
    <s v="USD"/>
    <n v="296400"/>
    <n v="296400"/>
    <x v="1"/>
    <x v="1"/>
    <x v="0"/>
    <x v="1"/>
    <s v="United States"/>
    <x v="1"/>
    <x v="1"/>
    <x v="1"/>
  </r>
  <r>
    <x v="0"/>
    <x v="5"/>
    <s v="Machine Learning and AI"/>
    <s v="USD"/>
    <n v="159600"/>
    <n v="159600"/>
    <x v="1"/>
    <x v="1"/>
    <x v="0"/>
    <x v="1"/>
    <s v="United States"/>
    <x v="1"/>
    <x v="1"/>
    <x v="1"/>
  </r>
  <r>
    <x v="0"/>
    <x v="29"/>
    <s v="Leadership and Management"/>
    <s v="USD"/>
    <n v="258500"/>
    <n v="258500"/>
    <x v="1"/>
    <x v="1"/>
    <x v="0"/>
    <x v="2"/>
    <s v="United States"/>
    <x v="1"/>
    <x v="1"/>
    <x v="1"/>
  </r>
  <r>
    <x v="0"/>
    <x v="29"/>
    <s v="Leadership and Management"/>
    <s v="USD"/>
    <n v="226500"/>
    <n v="226500"/>
    <x v="1"/>
    <x v="1"/>
    <x v="0"/>
    <x v="2"/>
    <s v="United States"/>
    <x v="1"/>
    <x v="1"/>
    <x v="1"/>
  </r>
  <r>
    <x v="0"/>
    <x v="11"/>
    <s v="Data Science and Research"/>
    <s v="USD"/>
    <n v="247250"/>
    <n v="247250"/>
    <x v="1"/>
    <x v="1"/>
    <x v="0"/>
    <x v="1"/>
    <s v="United States"/>
    <x v="1"/>
    <x v="1"/>
    <x v="1"/>
  </r>
  <r>
    <x v="0"/>
    <x v="11"/>
    <s v="Data Science and Research"/>
    <s v="USD"/>
    <n v="118400"/>
    <n v="118400"/>
    <x v="1"/>
    <x v="1"/>
    <x v="0"/>
    <x v="1"/>
    <s v="United States"/>
    <x v="1"/>
    <x v="0"/>
    <x v="0"/>
  </r>
  <r>
    <x v="0"/>
    <x v="30"/>
    <s v="BI and Visualization"/>
    <s v="USD"/>
    <n v="160000"/>
    <n v="160000"/>
    <x v="1"/>
    <x v="0"/>
    <x v="0"/>
    <x v="1"/>
    <s v="United States"/>
    <x v="1"/>
    <x v="1"/>
    <x v="1"/>
  </r>
  <r>
    <x v="0"/>
    <x v="30"/>
    <s v="BI and Visualization"/>
    <s v="USD"/>
    <n v="140000"/>
    <n v="140000"/>
    <x v="1"/>
    <x v="0"/>
    <x v="0"/>
    <x v="1"/>
    <s v="United States"/>
    <x v="1"/>
    <x v="0"/>
    <x v="0"/>
  </r>
  <r>
    <x v="0"/>
    <x v="5"/>
    <s v="Machine Learning and AI"/>
    <s v="USD"/>
    <n v="93400"/>
    <n v="93400"/>
    <x v="1"/>
    <x v="1"/>
    <x v="0"/>
    <x v="1"/>
    <s v="United States"/>
    <x v="1"/>
    <x v="0"/>
    <x v="0"/>
  </r>
  <r>
    <x v="0"/>
    <x v="2"/>
    <s v="Data Science and Research"/>
    <s v="GBP"/>
    <n v="140000"/>
    <n v="172256"/>
    <x v="2"/>
    <x v="1"/>
    <x v="0"/>
    <x v="2"/>
    <s v="United Kingdom"/>
    <x v="1"/>
    <x v="0"/>
    <x v="0"/>
  </r>
  <r>
    <x v="0"/>
    <x v="2"/>
    <s v="Data Science and Research"/>
    <s v="GBP"/>
    <n v="100000"/>
    <n v="123040"/>
    <x v="2"/>
    <x v="1"/>
    <x v="0"/>
    <x v="2"/>
    <s v="United Kingdom"/>
    <x v="1"/>
    <x v="0"/>
    <x v="0"/>
  </r>
  <r>
    <x v="0"/>
    <x v="2"/>
    <s v="Data Science and Research"/>
    <s v="USD"/>
    <n v="219000"/>
    <n v="219000"/>
    <x v="1"/>
    <x v="1"/>
    <x v="0"/>
    <x v="1"/>
    <s v="United States"/>
    <x v="1"/>
    <x v="1"/>
    <x v="1"/>
  </r>
  <r>
    <x v="0"/>
    <x v="2"/>
    <s v="Data Science and Research"/>
    <s v="USD"/>
    <n v="132000"/>
    <n v="132000"/>
    <x v="1"/>
    <x v="1"/>
    <x v="0"/>
    <x v="1"/>
    <s v="United States"/>
    <x v="1"/>
    <x v="0"/>
    <x v="0"/>
  </r>
  <r>
    <x v="0"/>
    <x v="2"/>
    <s v="Data Science and Research"/>
    <s v="USD"/>
    <n v="130500"/>
    <n v="130500"/>
    <x v="1"/>
    <x v="1"/>
    <x v="0"/>
    <x v="1"/>
    <s v="United States"/>
    <x v="1"/>
    <x v="0"/>
    <x v="0"/>
  </r>
  <r>
    <x v="0"/>
    <x v="2"/>
    <s v="Data Science and Research"/>
    <s v="USD"/>
    <n v="116000"/>
    <n v="116000"/>
    <x v="1"/>
    <x v="1"/>
    <x v="0"/>
    <x v="1"/>
    <s v="United States"/>
    <x v="1"/>
    <x v="0"/>
    <x v="0"/>
  </r>
  <r>
    <x v="0"/>
    <x v="11"/>
    <s v="Data Science and Research"/>
    <s v="USD"/>
    <n v="319550"/>
    <n v="316414"/>
    <x v="1"/>
    <x v="1"/>
    <x v="0"/>
    <x v="1"/>
    <s v="United States"/>
    <x v="1"/>
    <x v="1"/>
    <x v="1"/>
  </r>
  <r>
    <x v="0"/>
    <x v="11"/>
    <s v="Data Science and Research"/>
    <s v="USD"/>
    <n v="184700"/>
    <n v="184700"/>
    <x v="1"/>
    <x v="1"/>
    <x v="0"/>
    <x v="1"/>
    <s v="United States"/>
    <x v="1"/>
    <x v="1"/>
    <x v="1"/>
  </r>
  <r>
    <x v="0"/>
    <x v="17"/>
    <s v="Machine Learning and AI"/>
    <s v="USD"/>
    <n v="250000"/>
    <n v="250000"/>
    <x v="1"/>
    <x v="1"/>
    <x v="0"/>
    <x v="1"/>
    <s v="United States"/>
    <x v="1"/>
    <x v="1"/>
    <x v="1"/>
  </r>
  <r>
    <x v="0"/>
    <x v="17"/>
    <s v="Machine Learning and AI"/>
    <s v="USD"/>
    <n v="200000"/>
    <n v="200000"/>
    <x v="1"/>
    <x v="1"/>
    <x v="0"/>
    <x v="1"/>
    <s v="United States"/>
    <x v="1"/>
    <x v="1"/>
    <x v="1"/>
  </r>
  <r>
    <x v="0"/>
    <x v="2"/>
    <s v="Data Science and Research"/>
    <s v="USD"/>
    <n v="136000"/>
    <n v="136000"/>
    <x v="1"/>
    <x v="0"/>
    <x v="0"/>
    <x v="1"/>
    <s v="United States"/>
    <x v="1"/>
    <x v="0"/>
    <x v="0"/>
  </r>
  <r>
    <x v="0"/>
    <x v="2"/>
    <s v="Data Science and Research"/>
    <s v="USD"/>
    <n v="91000"/>
    <n v="91000"/>
    <x v="1"/>
    <x v="0"/>
    <x v="0"/>
    <x v="1"/>
    <s v="United States"/>
    <x v="1"/>
    <x v="0"/>
    <x v="0"/>
  </r>
  <r>
    <x v="0"/>
    <x v="6"/>
    <s v="Data Analysis"/>
    <s v="USD"/>
    <n v="143000"/>
    <n v="143000"/>
    <x v="3"/>
    <x v="1"/>
    <x v="0"/>
    <x v="2"/>
    <s v="Canada"/>
    <x v="1"/>
    <x v="0"/>
    <x v="0"/>
  </r>
  <r>
    <x v="0"/>
    <x v="6"/>
    <s v="Data Analysis"/>
    <s v="USD"/>
    <n v="78000"/>
    <n v="78000"/>
    <x v="3"/>
    <x v="1"/>
    <x v="0"/>
    <x v="2"/>
    <s v="Canada"/>
    <x v="1"/>
    <x v="0"/>
    <x v="0"/>
  </r>
  <r>
    <x v="0"/>
    <x v="2"/>
    <s v="Data Science and Research"/>
    <s v="USD"/>
    <n v="135000"/>
    <n v="135000"/>
    <x v="1"/>
    <x v="3"/>
    <x v="0"/>
    <x v="1"/>
    <s v="United States"/>
    <x v="1"/>
    <x v="0"/>
    <x v="0"/>
  </r>
  <r>
    <x v="0"/>
    <x v="2"/>
    <s v="Data Science and Research"/>
    <s v="USD"/>
    <n v="110000"/>
    <n v="110000"/>
    <x v="1"/>
    <x v="3"/>
    <x v="0"/>
    <x v="1"/>
    <s v="United States"/>
    <x v="1"/>
    <x v="0"/>
    <x v="0"/>
  </r>
  <r>
    <x v="0"/>
    <x v="4"/>
    <s v="Data Engineering"/>
    <s v="USD"/>
    <n v="142000"/>
    <n v="142000"/>
    <x v="3"/>
    <x v="0"/>
    <x v="0"/>
    <x v="1"/>
    <s v="Canada"/>
    <x v="1"/>
    <x v="0"/>
    <x v="0"/>
  </r>
  <r>
    <x v="0"/>
    <x v="4"/>
    <s v="Data Engineering"/>
    <s v="USD"/>
    <n v="102200"/>
    <n v="102200"/>
    <x v="3"/>
    <x v="0"/>
    <x v="0"/>
    <x v="1"/>
    <s v="Canada"/>
    <x v="1"/>
    <x v="0"/>
    <x v="0"/>
  </r>
  <r>
    <x v="0"/>
    <x v="2"/>
    <s v="Data Science and Research"/>
    <s v="USD"/>
    <n v="137500"/>
    <n v="137500"/>
    <x v="1"/>
    <x v="1"/>
    <x v="0"/>
    <x v="1"/>
    <s v="United States"/>
    <x v="1"/>
    <x v="0"/>
    <x v="0"/>
  </r>
  <r>
    <x v="0"/>
    <x v="2"/>
    <s v="Data Science and Research"/>
    <s v="USD"/>
    <n v="81500"/>
    <n v="81500"/>
    <x v="1"/>
    <x v="1"/>
    <x v="0"/>
    <x v="1"/>
    <s v="United States"/>
    <x v="1"/>
    <x v="0"/>
    <x v="0"/>
  </r>
  <r>
    <x v="0"/>
    <x v="30"/>
    <s v="BI and Visualization"/>
    <s v="USD"/>
    <n v="202000"/>
    <n v="202000"/>
    <x v="1"/>
    <x v="1"/>
    <x v="0"/>
    <x v="2"/>
    <s v="United States"/>
    <x v="1"/>
    <x v="1"/>
    <x v="1"/>
  </r>
  <r>
    <x v="0"/>
    <x v="30"/>
    <s v="BI and Visualization"/>
    <s v="USD"/>
    <n v="147000"/>
    <n v="147000"/>
    <x v="1"/>
    <x v="1"/>
    <x v="0"/>
    <x v="2"/>
    <s v="United States"/>
    <x v="1"/>
    <x v="0"/>
    <x v="0"/>
  </r>
  <r>
    <x v="0"/>
    <x v="2"/>
    <s v="Data Science and Research"/>
    <s v="USD"/>
    <n v="140000"/>
    <n v="140000"/>
    <x v="1"/>
    <x v="1"/>
    <x v="0"/>
    <x v="1"/>
    <s v="United States"/>
    <x v="1"/>
    <x v="0"/>
    <x v="0"/>
  </r>
  <r>
    <x v="0"/>
    <x v="2"/>
    <s v="Data Science and Research"/>
    <s v="USD"/>
    <n v="125000"/>
    <n v="125000"/>
    <x v="1"/>
    <x v="1"/>
    <x v="0"/>
    <x v="1"/>
    <s v="United States"/>
    <x v="1"/>
    <x v="0"/>
    <x v="0"/>
  </r>
  <r>
    <x v="0"/>
    <x v="2"/>
    <s v="Data Science and Research"/>
    <s v="USD"/>
    <n v="170625"/>
    <n v="170625"/>
    <x v="1"/>
    <x v="1"/>
    <x v="0"/>
    <x v="1"/>
    <s v="United States"/>
    <x v="1"/>
    <x v="1"/>
    <x v="1"/>
  </r>
  <r>
    <x v="0"/>
    <x v="2"/>
    <s v="Data Science and Research"/>
    <s v="USD"/>
    <n v="127950"/>
    <n v="127950"/>
    <x v="1"/>
    <x v="1"/>
    <x v="0"/>
    <x v="1"/>
    <s v="United States"/>
    <x v="1"/>
    <x v="0"/>
    <x v="0"/>
  </r>
  <r>
    <x v="0"/>
    <x v="2"/>
    <s v="Data Science and Research"/>
    <s v="GBP"/>
    <n v="100000"/>
    <n v="123040"/>
    <x v="2"/>
    <x v="0"/>
    <x v="0"/>
    <x v="1"/>
    <s v="United Kingdom"/>
    <x v="1"/>
    <x v="0"/>
    <x v="0"/>
  </r>
  <r>
    <x v="0"/>
    <x v="2"/>
    <s v="Data Science and Research"/>
    <s v="GBP"/>
    <n v="70000"/>
    <n v="86128"/>
    <x v="2"/>
    <x v="0"/>
    <x v="0"/>
    <x v="1"/>
    <s v="United Kingdom"/>
    <x v="1"/>
    <x v="0"/>
    <x v="0"/>
  </r>
  <r>
    <x v="0"/>
    <x v="6"/>
    <s v="Data Analysis"/>
    <s v="USD"/>
    <n v="85256"/>
    <n v="85256"/>
    <x v="1"/>
    <x v="3"/>
    <x v="0"/>
    <x v="1"/>
    <s v="United States"/>
    <x v="1"/>
    <x v="0"/>
    <x v="0"/>
  </r>
  <r>
    <x v="0"/>
    <x v="6"/>
    <s v="Data Analysis"/>
    <s v="USD"/>
    <n v="71615"/>
    <n v="71615"/>
    <x v="1"/>
    <x v="3"/>
    <x v="0"/>
    <x v="1"/>
    <s v="United States"/>
    <x v="1"/>
    <x v="0"/>
    <x v="0"/>
  </r>
  <r>
    <x v="0"/>
    <x v="2"/>
    <s v="Data Science and Research"/>
    <s v="USD"/>
    <n v="100000"/>
    <n v="100000"/>
    <x v="1"/>
    <x v="3"/>
    <x v="0"/>
    <x v="1"/>
    <s v="United States"/>
    <x v="0"/>
    <x v="0"/>
    <x v="0"/>
  </r>
  <r>
    <x v="0"/>
    <x v="12"/>
    <s v="Data Science and Research"/>
    <s v="USD"/>
    <n v="100000"/>
    <n v="100000"/>
    <x v="1"/>
    <x v="0"/>
    <x v="0"/>
    <x v="1"/>
    <s v="United States"/>
    <x v="2"/>
    <x v="0"/>
    <x v="0"/>
  </r>
  <r>
    <x v="0"/>
    <x v="4"/>
    <s v="Data Engineering"/>
    <s v="USD"/>
    <n v="185000"/>
    <n v="185000"/>
    <x v="1"/>
    <x v="2"/>
    <x v="0"/>
    <x v="1"/>
    <s v="United States"/>
    <x v="1"/>
    <x v="1"/>
    <x v="1"/>
  </r>
  <r>
    <x v="0"/>
    <x v="4"/>
    <s v="Data Engineering"/>
    <s v="USD"/>
    <n v="125000"/>
    <n v="125000"/>
    <x v="1"/>
    <x v="2"/>
    <x v="0"/>
    <x v="1"/>
    <s v="United States"/>
    <x v="1"/>
    <x v="0"/>
    <x v="0"/>
  </r>
  <r>
    <x v="0"/>
    <x v="31"/>
    <s v="Data Management and Strategy"/>
    <s v="USD"/>
    <n v="60000"/>
    <n v="60000"/>
    <x v="1"/>
    <x v="3"/>
    <x v="0"/>
    <x v="2"/>
    <s v="United States"/>
    <x v="1"/>
    <x v="0"/>
    <x v="0"/>
  </r>
  <r>
    <x v="0"/>
    <x v="31"/>
    <s v="Data Management and Strategy"/>
    <s v="USD"/>
    <n v="52000"/>
    <n v="52000"/>
    <x v="1"/>
    <x v="3"/>
    <x v="0"/>
    <x v="2"/>
    <s v="United States"/>
    <x v="1"/>
    <x v="0"/>
    <x v="0"/>
  </r>
  <r>
    <x v="0"/>
    <x v="5"/>
    <s v="Machine Learning and AI"/>
    <s v="USD"/>
    <n v="300000"/>
    <n v="300000"/>
    <x v="1"/>
    <x v="1"/>
    <x v="0"/>
    <x v="1"/>
    <s v="United States"/>
    <x v="1"/>
    <x v="1"/>
    <x v="1"/>
  </r>
  <r>
    <x v="0"/>
    <x v="5"/>
    <s v="Machine Learning and AI"/>
    <s v="USD"/>
    <n v="260000"/>
    <n v="260000"/>
    <x v="1"/>
    <x v="1"/>
    <x v="0"/>
    <x v="1"/>
    <s v="United States"/>
    <x v="1"/>
    <x v="1"/>
    <x v="1"/>
  </r>
  <r>
    <x v="0"/>
    <x v="2"/>
    <s v="Data Science and Research"/>
    <s v="USD"/>
    <n v="225000"/>
    <n v="225000"/>
    <x v="1"/>
    <x v="1"/>
    <x v="0"/>
    <x v="1"/>
    <s v="United States"/>
    <x v="1"/>
    <x v="1"/>
    <x v="1"/>
  </r>
  <r>
    <x v="0"/>
    <x v="2"/>
    <s v="Data Science and Research"/>
    <s v="USD"/>
    <n v="170000"/>
    <n v="170000"/>
    <x v="1"/>
    <x v="1"/>
    <x v="0"/>
    <x v="1"/>
    <s v="United States"/>
    <x v="1"/>
    <x v="1"/>
    <x v="1"/>
  </r>
  <r>
    <x v="0"/>
    <x v="24"/>
    <s v="BI and Visualization"/>
    <s v="USD"/>
    <n v="100000"/>
    <n v="100000"/>
    <x v="1"/>
    <x v="1"/>
    <x v="0"/>
    <x v="2"/>
    <s v="United States"/>
    <x v="1"/>
    <x v="0"/>
    <x v="0"/>
  </r>
  <r>
    <x v="0"/>
    <x v="24"/>
    <s v="BI and Visualization"/>
    <s v="USD"/>
    <n v="80000"/>
    <n v="80000"/>
    <x v="1"/>
    <x v="1"/>
    <x v="0"/>
    <x v="2"/>
    <s v="United States"/>
    <x v="1"/>
    <x v="0"/>
    <x v="0"/>
  </r>
  <r>
    <x v="0"/>
    <x v="32"/>
    <s v="Machine Learning and AI"/>
    <s v="USD"/>
    <n v="204500"/>
    <n v="204500"/>
    <x v="1"/>
    <x v="1"/>
    <x v="0"/>
    <x v="1"/>
    <s v="United States"/>
    <x v="1"/>
    <x v="1"/>
    <x v="1"/>
  </r>
  <r>
    <x v="0"/>
    <x v="32"/>
    <s v="Machine Learning and AI"/>
    <s v="USD"/>
    <n v="142200"/>
    <n v="142200"/>
    <x v="1"/>
    <x v="1"/>
    <x v="0"/>
    <x v="1"/>
    <s v="United States"/>
    <x v="1"/>
    <x v="0"/>
    <x v="0"/>
  </r>
  <r>
    <x v="0"/>
    <x v="2"/>
    <s v="Data Science and Research"/>
    <s v="USD"/>
    <n v="297300"/>
    <n v="297300"/>
    <x v="1"/>
    <x v="1"/>
    <x v="0"/>
    <x v="2"/>
    <s v="United States"/>
    <x v="1"/>
    <x v="1"/>
    <x v="1"/>
  </r>
  <r>
    <x v="0"/>
    <x v="2"/>
    <s v="Data Science and Research"/>
    <s v="USD"/>
    <n v="198200"/>
    <n v="198200"/>
    <x v="1"/>
    <x v="1"/>
    <x v="0"/>
    <x v="2"/>
    <s v="United States"/>
    <x v="1"/>
    <x v="1"/>
    <x v="1"/>
  </r>
  <r>
    <x v="0"/>
    <x v="5"/>
    <s v="Machine Learning and AI"/>
    <s v="USD"/>
    <n v="240000"/>
    <n v="240000"/>
    <x v="1"/>
    <x v="1"/>
    <x v="0"/>
    <x v="2"/>
    <s v="United States"/>
    <x v="1"/>
    <x v="1"/>
    <x v="1"/>
  </r>
  <r>
    <x v="0"/>
    <x v="10"/>
    <s v="BI and Visualization"/>
    <s v="USD"/>
    <n v="185000"/>
    <n v="185000"/>
    <x v="1"/>
    <x v="1"/>
    <x v="0"/>
    <x v="1"/>
    <s v="United States"/>
    <x v="0"/>
    <x v="1"/>
    <x v="1"/>
  </r>
  <r>
    <x v="0"/>
    <x v="10"/>
    <s v="BI and Visualization"/>
    <s v="USD"/>
    <n v="79600"/>
    <n v="79600"/>
    <x v="1"/>
    <x v="1"/>
    <x v="0"/>
    <x v="1"/>
    <s v="United States"/>
    <x v="0"/>
    <x v="0"/>
    <x v="0"/>
  </r>
  <r>
    <x v="0"/>
    <x v="8"/>
    <s v="Data Science and Research"/>
    <s v="USD"/>
    <n v="222200"/>
    <n v="222200"/>
    <x v="1"/>
    <x v="1"/>
    <x v="0"/>
    <x v="1"/>
    <s v="United States"/>
    <x v="0"/>
    <x v="1"/>
    <x v="1"/>
  </r>
  <r>
    <x v="0"/>
    <x v="4"/>
    <s v="Data Engineering"/>
    <s v="USD"/>
    <n v="110000"/>
    <n v="110000"/>
    <x v="1"/>
    <x v="1"/>
    <x v="0"/>
    <x v="2"/>
    <s v="United States"/>
    <x v="1"/>
    <x v="0"/>
    <x v="0"/>
  </r>
  <r>
    <x v="0"/>
    <x v="4"/>
    <s v="Data Engineering"/>
    <s v="USD"/>
    <n v="95000"/>
    <n v="95000"/>
    <x v="1"/>
    <x v="1"/>
    <x v="0"/>
    <x v="2"/>
    <s v="United States"/>
    <x v="1"/>
    <x v="0"/>
    <x v="0"/>
  </r>
  <r>
    <x v="0"/>
    <x v="5"/>
    <s v="Machine Learning and AI"/>
    <s v="USD"/>
    <n v="319550"/>
    <n v="316414"/>
    <x v="1"/>
    <x v="1"/>
    <x v="0"/>
    <x v="1"/>
    <s v="United States"/>
    <x v="1"/>
    <x v="1"/>
    <x v="1"/>
  </r>
  <r>
    <x v="0"/>
    <x v="5"/>
    <s v="Machine Learning and AI"/>
    <s v="USD"/>
    <n v="159000"/>
    <n v="159000"/>
    <x v="1"/>
    <x v="1"/>
    <x v="0"/>
    <x v="1"/>
    <s v="United States"/>
    <x v="1"/>
    <x v="1"/>
    <x v="1"/>
  </r>
  <r>
    <x v="0"/>
    <x v="5"/>
    <s v="Machine Learning and AI"/>
    <s v="USD"/>
    <n v="207700"/>
    <n v="207700"/>
    <x v="3"/>
    <x v="1"/>
    <x v="0"/>
    <x v="1"/>
    <s v="Canada"/>
    <x v="1"/>
    <x v="1"/>
    <x v="1"/>
  </r>
  <r>
    <x v="0"/>
    <x v="5"/>
    <s v="Machine Learning and AI"/>
    <s v="USD"/>
    <n v="133700"/>
    <n v="133700"/>
    <x v="3"/>
    <x v="1"/>
    <x v="0"/>
    <x v="1"/>
    <s v="Canada"/>
    <x v="1"/>
    <x v="0"/>
    <x v="0"/>
  </r>
  <r>
    <x v="0"/>
    <x v="12"/>
    <s v="Data Science and Research"/>
    <s v="USD"/>
    <n v="71000"/>
    <n v="71000"/>
    <x v="1"/>
    <x v="0"/>
    <x v="0"/>
    <x v="2"/>
    <s v="United States"/>
    <x v="1"/>
    <x v="0"/>
    <x v="0"/>
  </r>
  <r>
    <x v="0"/>
    <x v="12"/>
    <s v="Data Science and Research"/>
    <s v="USD"/>
    <n v="57000"/>
    <n v="57000"/>
    <x v="1"/>
    <x v="0"/>
    <x v="0"/>
    <x v="2"/>
    <s v="United States"/>
    <x v="1"/>
    <x v="0"/>
    <x v="0"/>
  </r>
  <r>
    <x v="0"/>
    <x v="6"/>
    <s v="Data Analysis"/>
    <s v="USD"/>
    <n v="59000"/>
    <n v="59000"/>
    <x v="1"/>
    <x v="0"/>
    <x v="0"/>
    <x v="2"/>
    <s v="United States"/>
    <x v="1"/>
    <x v="0"/>
    <x v="0"/>
  </r>
  <r>
    <x v="0"/>
    <x v="6"/>
    <s v="Data Analysis"/>
    <s v="USD"/>
    <n v="50000"/>
    <n v="50000"/>
    <x v="1"/>
    <x v="0"/>
    <x v="0"/>
    <x v="2"/>
    <s v="United States"/>
    <x v="1"/>
    <x v="0"/>
    <x v="0"/>
  </r>
  <r>
    <x v="0"/>
    <x v="5"/>
    <s v="Machine Learning and AI"/>
    <s v="USD"/>
    <n v="234000"/>
    <n v="234000"/>
    <x v="1"/>
    <x v="1"/>
    <x v="0"/>
    <x v="2"/>
    <s v="United States"/>
    <x v="1"/>
    <x v="1"/>
    <x v="1"/>
  </r>
  <r>
    <x v="0"/>
    <x v="5"/>
    <s v="Machine Learning and AI"/>
    <s v="USD"/>
    <n v="208000"/>
    <n v="208000"/>
    <x v="1"/>
    <x v="1"/>
    <x v="0"/>
    <x v="2"/>
    <s v="United States"/>
    <x v="1"/>
    <x v="1"/>
    <x v="1"/>
  </r>
  <r>
    <x v="0"/>
    <x v="7"/>
    <s v="Leadership and Management"/>
    <s v="USD"/>
    <n v="187000"/>
    <n v="187000"/>
    <x v="1"/>
    <x v="1"/>
    <x v="0"/>
    <x v="2"/>
    <s v="United States"/>
    <x v="1"/>
    <x v="1"/>
    <x v="1"/>
  </r>
  <r>
    <x v="0"/>
    <x v="7"/>
    <s v="Leadership and Management"/>
    <s v="USD"/>
    <n v="128000"/>
    <n v="128000"/>
    <x v="1"/>
    <x v="1"/>
    <x v="0"/>
    <x v="2"/>
    <s v="United States"/>
    <x v="1"/>
    <x v="0"/>
    <x v="0"/>
  </r>
  <r>
    <x v="0"/>
    <x v="18"/>
    <s v="Machine Learning and AI"/>
    <s v="USD"/>
    <n v="50000"/>
    <n v="50000"/>
    <x v="9"/>
    <x v="0"/>
    <x v="2"/>
    <x v="2"/>
    <s v="Canada"/>
    <x v="0"/>
    <x v="0"/>
    <x v="0"/>
  </r>
  <r>
    <x v="0"/>
    <x v="2"/>
    <s v="Data Science and Research"/>
    <s v="EUR"/>
    <n v="60000"/>
    <n v="64781"/>
    <x v="4"/>
    <x v="0"/>
    <x v="0"/>
    <x v="2"/>
    <s v="Spain"/>
    <x v="0"/>
    <x v="0"/>
    <x v="0"/>
  </r>
  <r>
    <x v="0"/>
    <x v="2"/>
    <s v="Data Science and Research"/>
    <s v="EUR"/>
    <n v="53000"/>
    <n v="57223"/>
    <x v="10"/>
    <x v="3"/>
    <x v="0"/>
    <x v="0"/>
    <s v="Netherlands"/>
    <x v="0"/>
    <x v="0"/>
    <x v="0"/>
  </r>
  <r>
    <x v="0"/>
    <x v="23"/>
    <s v="Data Science and Research"/>
    <s v="USD"/>
    <n v="21000"/>
    <n v="21000"/>
    <x v="11"/>
    <x v="0"/>
    <x v="3"/>
    <x v="2"/>
    <s v="Luxembourg"/>
    <x v="2"/>
    <x v="2"/>
    <x v="0"/>
  </r>
  <r>
    <x v="0"/>
    <x v="6"/>
    <s v="Data Analysis"/>
    <s v="USD"/>
    <n v="135000"/>
    <n v="135000"/>
    <x v="1"/>
    <x v="0"/>
    <x v="0"/>
    <x v="1"/>
    <s v="United States"/>
    <x v="1"/>
    <x v="0"/>
    <x v="0"/>
  </r>
  <r>
    <x v="0"/>
    <x v="6"/>
    <s v="Data Analysis"/>
    <s v="USD"/>
    <n v="120000"/>
    <n v="120000"/>
    <x v="1"/>
    <x v="0"/>
    <x v="0"/>
    <x v="1"/>
    <s v="United States"/>
    <x v="1"/>
    <x v="0"/>
    <x v="0"/>
  </r>
  <r>
    <x v="0"/>
    <x v="1"/>
    <s v="Data Architecture and Modeling"/>
    <s v="USD"/>
    <n v="150000"/>
    <n v="150000"/>
    <x v="1"/>
    <x v="0"/>
    <x v="0"/>
    <x v="2"/>
    <s v="United States"/>
    <x v="1"/>
    <x v="0"/>
    <x v="1"/>
  </r>
  <r>
    <x v="0"/>
    <x v="1"/>
    <s v="Data Architecture and Modeling"/>
    <s v="USD"/>
    <n v="140000"/>
    <n v="140000"/>
    <x v="1"/>
    <x v="0"/>
    <x v="0"/>
    <x v="2"/>
    <s v="United States"/>
    <x v="1"/>
    <x v="0"/>
    <x v="0"/>
  </r>
  <r>
    <x v="0"/>
    <x v="2"/>
    <s v="Data Science and Research"/>
    <s v="USD"/>
    <n v="280000"/>
    <n v="280000"/>
    <x v="1"/>
    <x v="1"/>
    <x v="0"/>
    <x v="2"/>
    <s v="United States"/>
    <x v="1"/>
    <x v="1"/>
    <x v="1"/>
  </r>
  <r>
    <x v="0"/>
    <x v="2"/>
    <s v="Data Science and Research"/>
    <s v="USD"/>
    <n v="190000"/>
    <n v="190000"/>
    <x v="1"/>
    <x v="1"/>
    <x v="0"/>
    <x v="2"/>
    <s v="United States"/>
    <x v="1"/>
    <x v="1"/>
    <x v="1"/>
  </r>
  <r>
    <x v="0"/>
    <x v="10"/>
    <s v="BI and Visualization"/>
    <s v="GBP"/>
    <n v="35000"/>
    <n v="43064"/>
    <x v="2"/>
    <x v="0"/>
    <x v="0"/>
    <x v="1"/>
    <s v="United Kingdom"/>
    <x v="1"/>
    <x v="2"/>
    <x v="0"/>
  </r>
  <r>
    <x v="0"/>
    <x v="5"/>
    <s v="Machine Learning and AI"/>
    <s v="USD"/>
    <n v="245700"/>
    <n v="245700"/>
    <x v="1"/>
    <x v="1"/>
    <x v="0"/>
    <x v="1"/>
    <s v="United States"/>
    <x v="1"/>
    <x v="1"/>
    <x v="1"/>
  </r>
  <r>
    <x v="0"/>
    <x v="5"/>
    <s v="Machine Learning and AI"/>
    <s v="USD"/>
    <n v="132300"/>
    <n v="132300"/>
    <x v="1"/>
    <x v="1"/>
    <x v="0"/>
    <x v="1"/>
    <s v="United States"/>
    <x v="1"/>
    <x v="0"/>
    <x v="0"/>
  </r>
  <r>
    <x v="0"/>
    <x v="33"/>
    <s v="Data Management and Strategy"/>
    <s v="USD"/>
    <n v="90000"/>
    <n v="90000"/>
    <x v="1"/>
    <x v="0"/>
    <x v="0"/>
    <x v="1"/>
    <s v="United States"/>
    <x v="1"/>
    <x v="0"/>
    <x v="0"/>
  </r>
  <r>
    <x v="0"/>
    <x v="33"/>
    <s v="Data Management and Strategy"/>
    <s v="USD"/>
    <n v="80000"/>
    <n v="80000"/>
    <x v="1"/>
    <x v="0"/>
    <x v="0"/>
    <x v="1"/>
    <s v="United States"/>
    <x v="1"/>
    <x v="0"/>
    <x v="0"/>
  </r>
  <r>
    <x v="0"/>
    <x v="2"/>
    <s v="Data Science and Research"/>
    <s v="USD"/>
    <n v="212000"/>
    <n v="212000"/>
    <x v="1"/>
    <x v="0"/>
    <x v="0"/>
    <x v="1"/>
    <s v="United States"/>
    <x v="1"/>
    <x v="1"/>
    <x v="1"/>
  </r>
  <r>
    <x v="0"/>
    <x v="2"/>
    <s v="Data Science and Research"/>
    <s v="USD"/>
    <n v="93300"/>
    <n v="93300"/>
    <x v="1"/>
    <x v="0"/>
    <x v="0"/>
    <x v="1"/>
    <s v="United States"/>
    <x v="1"/>
    <x v="0"/>
    <x v="0"/>
  </r>
  <r>
    <x v="0"/>
    <x v="4"/>
    <s v="Data Engineering"/>
    <s v="USD"/>
    <n v="58300"/>
    <n v="58300"/>
    <x v="1"/>
    <x v="0"/>
    <x v="0"/>
    <x v="1"/>
    <s v="United States"/>
    <x v="1"/>
    <x v="0"/>
    <x v="0"/>
  </r>
  <r>
    <x v="0"/>
    <x v="6"/>
    <s v="Data Analysis"/>
    <s v="USD"/>
    <n v="145640"/>
    <n v="145640"/>
    <x v="1"/>
    <x v="1"/>
    <x v="0"/>
    <x v="1"/>
    <s v="United States"/>
    <x v="1"/>
    <x v="0"/>
    <x v="0"/>
  </r>
  <r>
    <x v="0"/>
    <x v="6"/>
    <s v="Data Analysis"/>
    <s v="USD"/>
    <n v="84400"/>
    <n v="84400"/>
    <x v="1"/>
    <x v="1"/>
    <x v="0"/>
    <x v="1"/>
    <s v="United States"/>
    <x v="1"/>
    <x v="0"/>
    <x v="0"/>
  </r>
  <r>
    <x v="0"/>
    <x v="4"/>
    <s v="Data Engineering"/>
    <s v="USD"/>
    <n v="300000"/>
    <n v="300000"/>
    <x v="1"/>
    <x v="1"/>
    <x v="0"/>
    <x v="2"/>
    <s v="United States"/>
    <x v="1"/>
    <x v="1"/>
    <x v="1"/>
  </r>
  <r>
    <x v="0"/>
    <x v="4"/>
    <s v="Data Engineering"/>
    <s v="USD"/>
    <n v="195000"/>
    <n v="195000"/>
    <x v="1"/>
    <x v="1"/>
    <x v="0"/>
    <x v="2"/>
    <s v="United States"/>
    <x v="1"/>
    <x v="1"/>
    <x v="1"/>
  </r>
  <r>
    <x v="0"/>
    <x v="1"/>
    <s v="Data Architecture and Modeling"/>
    <s v="USD"/>
    <n v="190000"/>
    <n v="190000"/>
    <x v="3"/>
    <x v="1"/>
    <x v="0"/>
    <x v="2"/>
    <s v="Canada"/>
    <x v="1"/>
    <x v="1"/>
    <x v="1"/>
  </r>
  <r>
    <x v="0"/>
    <x v="1"/>
    <s v="Data Architecture and Modeling"/>
    <s v="USD"/>
    <n v="107500"/>
    <n v="107500"/>
    <x v="3"/>
    <x v="1"/>
    <x v="0"/>
    <x v="2"/>
    <s v="Canada"/>
    <x v="1"/>
    <x v="0"/>
    <x v="0"/>
  </r>
  <r>
    <x v="0"/>
    <x v="6"/>
    <s v="Data Analysis"/>
    <s v="USD"/>
    <n v="105000"/>
    <n v="105000"/>
    <x v="1"/>
    <x v="1"/>
    <x v="0"/>
    <x v="1"/>
    <s v="United States"/>
    <x v="1"/>
    <x v="0"/>
    <x v="0"/>
  </r>
  <r>
    <x v="0"/>
    <x v="6"/>
    <s v="Data Analysis"/>
    <s v="USD"/>
    <n v="75000"/>
    <n v="75000"/>
    <x v="1"/>
    <x v="1"/>
    <x v="0"/>
    <x v="1"/>
    <s v="United States"/>
    <x v="1"/>
    <x v="0"/>
    <x v="0"/>
  </r>
  <r>
    <x v="0"/>
    <x v="6"/>
    <s v="Data Analysis"/>
    <s v="USD"/>
    <n v="98000"/>
    <n v="98000"/>
    <x v="1"/>
    <x v="1"/>
    <x v="0"/>
    <x v="2"/>
    <s v="United States"/>
    <x v="1"/>
    <x v="0"/>
    <x v="0"/>
  </r>
  <r>
    <x v="0"/>
    <x v="2"/>
    <s v="Data Science and Research"/>
    <s v="USD"/>
    <n v="236160"/>
    <n v="236160"/>
    <x v="1"/>
    <x v="1"/>
    <x v="0"/>
    <x v="2"/>
    <s v="United States"/>
    <x v="1"/>
    <x v="1"/>
    <x v="1"/>
  </r>
  <r>
    <x v="0"/>
    <x v="2"/>
    <s v="Data Science and Research"/>
    <s v="USD"/>
    <n v="159408"/>
    <n v="159408"/>
    <x v="1"/>
    <x v="1"/>
    <x v="0"/>
    <x v="2"/>
    <s v="United States"/>
    <x v="1"/>
    <x v="1"/>
    <x v="1"/>
  </r>
  <r>
    <x v="0"/>
    <x v="6"/>
    <s v="Data Analysis"/>
    <s v="USD"/>
    <n v="115000"/>
    <n v="115000"/>
    <x v="1"/>
    <x v="1"/>
    <x v="0"/>
    <x v="2"/>
    <s v="United States"/>
    <x v="1"/>
    <x v="0"/>
    <x v="0"/>
  </r>
  <r>
    <x v="0"/>
    <x v="6"/>
    <s v="Data Analysis"/>
    <s v="USD"/>
    <n v="85000"/>
    <n v="85000"/>
    <x v="1"/>
    <x v="1"/>
    <x v="0"/>
    <x v="2"/>
    <s v="United States"/>
    <x v="1"/>
    <x v="0"/>
    <x v="0"/>
  </r>
  <r>
    <x v="0"/>
    <x v="16"/>
    <s v="Leadership and Management"/>
    <s v="USD"/>
    <n v="145000"/>
    <n v="145000"/>
    <x v="1"/>
    <x v="1"/>
    <x v="0"/>
    <x v="1"/>
    <s v="United States"/>
    <x v="1"/>
    <x v="0"/>
    <x v="0"/>
  </r>
  <r>
    <x v="0"/>
    <x v="16"/>
    <s v="Leadership and Management"/>
    <s v="USD"/>
    <n v="120000"/>
    <n v="120000"/>
    <x v="1"/>
    <x v="1"/>
    <x v="0"/>
    <x v="1"/>
    <s v="United States"/>
    <x v="1"/>
    <x v="0"/>
    <x v="0"/>
  </r>
  <r>
    <x v="0"/>
    <x v="6"/>
    <s v="Data Analysis"/>
    <s v="USD"/>
    <n v="120350"/>
    <n v="120350"/>
    <x v="1"/>
    <x v="1"/>
    <x v="0"/>
    <x v="2"/>
    <s v="United States"/>
    <x v="1"/>
    <x v="0"/>
    <x v="0"/>
  </r>
  <r>
    <x v="0"/>
    <x v="6"/>
    <s v="Data Analysis"/>
    <s v="USD"/>
    <n v="74400"/>
    <n v="74400"/>
    <x v="1"/>
    <x v="1"/>
    <x v="0"/>
    <x v="2"/>
    <s v="United States"/>
    <x v="1"/>
    <x v="0"/>
    <x v="0"/>
  </r>
  <r>
    <x v="0"/>
    <x v="6"/>
    <s v="Data Analysis"/>
    <s v="USD"/>
    <n v="158494"/>
    <n v="158494"/>
    <x v="1"/>
    <x v="1"/>
    <x v="0"/>
    <x v="2"/>
    <s v="United States"/>
    <x v="1"/>
    <x v="1"/>
    <x v="1"/>
  </r>
  <r>
    <x v="0"/>
    <x v="6"/>
    <s v="Data Analysis"/>
    <s v="USD"/>
    <n v="88052"/>
    <n v="88052"/>
    <x v="1"/>
    <x v="1"/>
    <x v="0"/>
    <x v="2"/>
    <s v="United States"/>
    <x v="1"/>
    <x v="0"/>
    <x v="0"/>
  </r>
  <r>
    <x v="0"/>
    <x v="7"/>
    <s v="Leadership and Management"/>
    <s v="USD"/>
    <n v="181500"/>
    <n v="181500"/>
    <x v="1"/>
    <x v="1"/>
    <x v="0"/>
    <x v="1"/>
    <s v="United States"/>
    <x v="1"/>
    <x v="1"/>
    <x v="1"/>
  </r>
  <r>
    <x v="0"/>
    <x v="7"/>
    <s v="Leadership and Management"/>
    <s v="USD"/>
    <n v="127000"/>
    <n v="127000"/>
    <x v="1"/>
    <x v="1"/>
    <x v="0"/>
    <x v="1"/>
    <s v="United States"/>
    <x v="1"/>
    <x v="0"/>
    <x v="0"/>
  </r>
  <r>
    <x v="0"/>
    <x v="5"/>
    <s v="Machine Learning and AI"/>
    <s v="USD"/>
    <n v="300000"/>
    <n v="300000"/>
    <x v="1"/>
    <x v="0"/>
    <x v="0"/>
    <x v="1"/>
    <s v="United States"/>
    <x v="1"/>
    <x v="1"/>
    <x v="1"/>
  </r>
  <r>
    <x v="0"/>
    <x v="5"/>
    <s v="Machine Learning and AI"/>
    <s v="USD"/>
    <n v="260000"/>
    <n v="260000"/>
    <x v="1"/>
    <x v="0"/>
    <x v="0"/>
    <x v="1"/>
    <s v="United States"/>
    <x v="1"/>
    <x v="1"/>
    <x v="1"/>
  </r>
  <r>
    <x v="0"/>
    <x v="34"/>
    <s v="Data Analysis"/>
    <s v="USD"/>
    <n v="25000"/>
    <n v="25000"/>
    <x v="12"/>
    <x v="3"/>
    <x v="0"/>
    <x v="2"/>
    <s v="Netherlands"/>
    <x v="1"/>
    <x v="2"/>
    <x v="0"/>
  </r>
  <r>
    <x v="0"/>
    <x v="5"/>
    <s v="Machine Learning and AI"/>
    <s v="USD"/>
    <n v="225300"/>
    <n v="225300"/>
    <x v="1"/>
    <x v="1"/>
    <x v="0"/>
    <x v="1"/>
    <s v="United States"/>
    <x v="1"/>
    <x v="1"/>
    <x v="1"/>
  </r>
  <r>
    <x v="0"/>
    <x v="5"/>
    <s v="Machine Learning and AI"/>
    <s v="USD"/>
    <n v="197400"/>
    <n v="197400"/>
    <x v="1"/>
    <x v="1"/>
    <x v="0"/>
    <x v="1"/>
    <s v="United States"/>
    <x v="1"/>
    <x v="1"/>
    <x v="1"/>
  </r>
  <r>
    <x v="0"/>
    <x v="4"/>
    <s v="Data Engineering"/>
    <s v="USD"/>
    <n v="205500"/>
    <n v="205500"/>
    <x v="1"/>
    <x v="1"/>
    <x v="0"/>
    <x v="1"/>
    <s v="United States"/>
    <x v="1"/>
    <x v="1"/>
    <x v="1"/>
  </r>
  <r>
    <x v="0"/>
    <x v="4"/>
    <s v="Data Engineering"/>
    <s v="USD"/>
    <n v="128500"/>
    <n v="128500"/>
    <x v="1"/>
    <x v="1"/>
    <x v="0"/>
    <x v="1"/>
    <s v="United States"/>
    <x v="1"/>
    <x v="0"/>
    <x v="0"/>
  </r>
  <r>
    <x v="0"/>
    <x v="1"/>
    <s v="Data Architecture and Modeling"/>
    <s v="USD"/>
    <n v="191600"/>
    <n v="191600"/>
    <x v="1"/>
    <x v="1"/>
    <x v="0"/>
    <x v="1"/>
    <s v="United States"/>
    <x v="1"/>
    <x v="1"/>
    <x v="1"/>
  </r>
  <r>
    <x v="0"/>
    <x v="1"/>
    <s v="Data Architecture and Modeling"/>
    <s v="USD"/>
    <n v="125600"/>
    <n v="125600"/>
    <x v="1"/>
    <x v="1"/>
    <x v="0"/>
    <x v="1"/>
    <s v="United States"/>
    <x v="1"/>
    <x v="0"/>
    <x v="0"/>
  </r>
  <r>
    <x v="0"/>
    <x v="2"/>
    <s v="Data Science and Research"/>
    <s v="USD"/>
    <n v="130410"/>
    <n v="130410"/>
    <x v="1"/>
    <x v="0"/>
    <x v="0"/>
    <x v="1"/>
    <s v="United States"/>
    <x v="1"/>
    <x v="0"/>
    <x v="0"/>
  </r>
  <r>
    <x v="0"/>
    <x v="2"/>
    <s v="Data Science and Research"/>
    <s v="USD"/>
    <n v="92000"/>
    <n v="92000"/>
    <x v="1"/>
    <x v="0"/>
    <x v="0"/>
    <x v="1"/>
    <s v="United States"/>
    <x v="1"/>
    <x v="0"/>
    <x v="0"/>
  </r>
  <r>
    <x v="0"/>
    <x v="2"/>
    <s v="Data Science and Research"/>
    <s v="USD"/>
    <n v="183900"/>
    <n v="183900"/>
    <x v="1"/>
    <x v="1"/>
    <x v="0"/>
    <x v="1"/>
    <s v="United States"/>
    <x v="1"/>
    <x v="1"/>
    <x v="1"/>
  </r>
  <r>
    <x v="0"/>
    <x v="2"/>
    <s v="Data Science and Research"/>
    <s v="USD"/>
    <n v="108800"/>
    <n v="108800"/>
    <x v="1"/>
    <x v="1"/>
    <x v="0"/>
    <x v="1"/>
    <s v="United States"/>
    <x v="1"/>
    <x v="0"/>
    <x v="0"/>
  </r>
  <r>
    <x v="0"/>
    <x v="5"/>
    <s v="Machine Learning and AI"/>
    <s v="USD"/>
    <n v="275000"/>
    <n v="275000"/>
    <x v="1"/>
    <x v="1"/>
    <x v="0"/>
    <x v="1"/>
    <s v="United States"/>
    <x v="1"/>
    <x v="1"/>
    <x v="1"/>
  </r>
  <r>
    <x v="0"/>
    <x v="5"/>
    <s v="Machine Learning and AI"/>
    <s v="USD"/>
    <n v="121200"/>
    <n v="121200"/>
    <x v="1"/>
    <x v="1"/>
    <x v="0"/>
    <x v="1"/>
    <s v="United States"/>
    <x v="1"/>
    <x v="0"/>
    <x v="0"/>
  </r>
  <r>
    <x v="0"/>
    <x v="2"/>
    <s v="Data Science and Research"/>
    <s v="USD"/>
    <n v="231250"/>
    <n v="231250"/>
    <x v="1"/>
    <x v="1"/>
    <x v="0"/>
    <x v="1"/>
    <s v="United States"/>
    <x v="1"/>
    <x v="1"/>
    <x v="1"/>
  </r>
  <r>
    <x v="0"/>
    <x v="2"/>
    <s v="Data Science and Research"/>
    <s v="USD"/>
    <n v="111000"/>
    <n v="111000"/>
    <x v="1"/>
    <x v="1"/>
    <x v="0"/>
    <x v="1"/>
    <s v="United States"/>
    <x v="1"/>
    <x v="0"/>
    <x v="0"/>
  </r>
  <r>
    <x v="0"/>
    <x v="4"/>
    <s v="Data Engineering"/>
    <s v="USD"/>
    <n v="300000"/>
    <n v="300000"/>
    <x v="1"/>
    <x v="1"/>
    <x v="0"/>
    <x v="1"/>
    <s v="United States"/>
    <x v="1"/>
    <x v="1"/>
    <x v="1"/>
  </r>
  <r>
    <x v="0"/>
    <x v="4"/>
    <s v="Data Engineering"/>
    <s v="USD"/>
    <n v="130000"/>
    <n v="130000"/>
    <x v="1"/>
    <x v="1"/>
    <x v="0"/>
    <x v="1"/>
    <s v="United States"/>
    <x v="1"/>
    <x v="0"/>
    <x v="0"/>
  </r>
  <r>
    <x v="0"/>
    <x v="4"/>
    <s v="Data Engineering"/>
    <s v="USD"/>
    <n v="210500"/>
    <n v="210500"/>
    <x v="1"/>
    <x v="0"/>
    <x v="0"/>
    <x v="1"/>
    <s v="United States"/>
    <x v="1"/>
    <x v="1"/>
    <x v="1"/>
  </r>
  <r>
    <x v="0"/>
    <x v="4"/>
    <s v="Data Engineering"/>
    <s v="USD"/>
    <n v="105300"/>
    <n v="105300"/>
    <x v="1"/>
    <x v="0"/>
    <x v="0"/>
    <x v="1"/>
    <s v="United States"/>
    <x v="1"/>
    <x v="0"/>
    <x v="0"/>
  </r>
  <r>
    <x v="0"/>
    <x v="4"/>
    <s v="Data Engineering"/>
    <s v="USD"/>
    <n v="158400"/>
    <n v="158400"/>
    <x v="1"/>
    <x v="0"/>
    <x v="0"/>
    <x v="1"/>
    <s v="United States"/>
    <x v="1"/>
    <x v="1"/>
    <x v="1"/>
  </r>
  <r>
    <x v="0"/>
    <x v="4"/>
    <s v="Data Engineering"/>
    <s v="USD"/>
    <n v="85800"/>
    <n v="85800"/>
    <x v="1"/>
    <x v="0"/>
    <x v="0"/>
    <x v="1"/>
    <s v="United States"/>
    <x v="1"/>
    <x v="0"/>
    <x v="0"/>
  </r>
  <r>
    <x v="0"/>
    <x v="2"/>
    <s v="Data Science and Research"/>
    <s v="USD"/>
    <n v="156100"/>
    <n v="156100"/>
    <x v="3"/>
    <x v="1"/>
    <x v="0"/>
    <x v="1"/>
    <s v="Canada"/>
    <x v="1"/>
    <x v="1"/>
    <x v="1"/>
  </r>
  <r>
    <x v="0"/>
    <x v="2"/>
    <s v="Data Science and Research"/>
    <s v="USD"/>
    <n v="100400"/>
    <n v="100400"/>
    <x v="3"/>
    <x v="1"/>
    <x v="0"/>
    <x v="1"/>
    <s v="Canada"/>
    <x v="1"/>
    <x v="0"/>
    <x v="0"/>
  </r>
  <r>
    <x v="0"/>
    <x v="6"/>
    <s v="Data Analysis"/>
    <s v="USD"/>
    <n v="134200"/>
    <n v="134200"/>
    <x v="1"/>
    <x v="1"/>
    <x v="0"/>
    <x v="1"/>
    <s v="United States"/>
    <x v="1"/>
    <x v="0"/>
    <x v="0"/>
  </r>
  <r>
    <x v="0"/>
    <x v="6"/>
    <s v="Data Analysis"/>
    <s v="USD"/>
    <n v="103200"/>
    <n v="103200"/>
    <x v="1"/>
    <x v="1"/>
    <x v="0"/>
    <x v="1"/>
    <s v="United States"/>
    <x v="1"/>
    <x v="0"/>
    <x v="0"/>
  </r>
  <r>
    <x v="0"/>
    <x v="6"/>
    <s v="Data Analysis"/>
    <s v="USD"/>
    <n v="85000"/>
    <n v="85000"/>
    <x v="1"/>
    <x v="0"/>
    <x v="0"/>
    <x v="1"/>
    <s v="United States"/>
    <x v="1"/>
    <x v="0"/>
    <x v="0"/>
  </r>
  <r>
    <x v="0"/>
    <x v="2"/>
    <s v="Data Science and Research"/>
    <s v="USD"/>
    <n v="220000"/>
    <n v="220000"/>
    <x v="1"/>
    <x v="1"/>
    <x v="0"/>
    <x v="1"/>
    <s v="United States"/>
    <x v="1"/>
    <x v="1"/>
    <x v="1"/>
  </r>
  <r>
    <x v="0"/>
    <x v="2"/>
    <s v="Data Science and Research"/>
    <s v="USD"/>
    <n v="160000"/>
    <n v="160000"/>
    <x v="1"/>
    <x v="1"/>
    <x v="0"/>
    <x v="1"/>
    <s v="United States"/>
    <x v="1"/>
    <x v="1"/>
    <x v="1"/>
  </r>
  <r>
    <x v="0"/>
    <x v="6"/>
    <s v="Data Analysis"/>
    <s v="USD"/>
    <n v="95000"/>
    <n v="95000"/>
    <x v="1"/>
    <x v="1"/>
    <x v="0"/>
    <x v="2"/>
    <s v="United States"/>
    <x v="1"/>
    <x v="0"/>
    <x v="0"/>
  </r>
  <r>
    <x v="0"/>
    <x v="6"/>
    <s v="Data Analysis"/>
    <s v="USD"/>
    <n v="95400"/>
    <n v="95400"/>
    <x v="1"/>
    <x v="0"/>
    <x v="0"/>
    <x v="2"/>
    <s v="United States"/>
    <x v="1"/>
    <x v="0"/>
    <x v="0"/>
  </r>
  <r>
    <x v="0"/>
    <x v="6"/>
    <s v="Data Analysis"/>
    <s v="USD"/>
    <n v="57800"/>
    <n v="57800"/>
    <x v="1"/>
    <x v="0"/>
    <x v="0"/>
    <x v="2"/>
    <s v="United States"/>
    <x v="1"/>
    <x v="0"/>
    <x v="0"/>
  </r>
  <r>
    <x v="0"/>
    <x v="2"/>
    <s v="Data Science and Research"/>
    <s v="USD"/>
    <n v="86000"/>
    <n v="86000"/>
    <x v="1"/>
    <x v="0"/>
    <x v="0"/>
    <x v="1"/>
    <s v="United States"/>
    <x v="1"/>
    <x v="0"/>
    <x v="0"/>
  </r>
  <r>
    <x v="0"/>
    <x v="6"/>
    <s v="Data Analysis"/>
    <s v="USD"/>
    <n v="125000"/>
    <n v="125000"/>
    <x v="1"/>
    <x v="2"/>
    <x v="0"/>
    <x v="1"/>
    <s v="United States"/>
    <x v="1"/>
    <x v="0"/>
    <x v="0"/>
  </r>
  <r>
    <x v="0"/>
    <x v="6"/>
    <s v="Data Analysis"/>
    <s v="USD"/>
    <n v="87500"/>
    <n v="87500"/>
    <x v="1"/>
    <x v="2"/>
    <x v="0"/>
    <x v="1"/>
    <s v="United States"/>
    <x v="1"/>
    <x v="0"/>
    <x v="0"/>
  </r>
  <r>
    <x v="0"/>
    <x v="5"/>
    <s v="Machine Learning and AI"/>
    <s v="USD"/>
    <n v="170000"/>
    <n v="170000"/>
    <x v="1"/>
    <x v="1"/>
    <x v="0"/>
    <x v="1"/>
    <s v="United States"/>
    <x v="1"/>
    <x v="1"/>
    <x v="1"/>
  </r>
  <r>
    <x v="0"/>
    <x v="4"/>
    <s v="Data Engineering"/>
    <s v="USD"/>
    <n v="133200"/>
    <n v="133200"/>
    <x v="1"/>
    <x v="1"/>
    <x v="0"/>
    <x v="2"/>
    <s v="United States"/>
    <x v="1"/>
    <x v="0"/>
    <x v="0"/>
  </r>
  <r>
    <x v="0"/>
    <x v="4"/>
    <s v="Data Engineering"/>
    <s v="USD"/>
    <n v="84000"/>
    <n v="84000"/>
    <x v="1"/>
    <x v="1"/>
    <x v="0"/>
    <x v="2"/>
    <s v="United States"/>
    <x v="1"/>
    <x v="0"/>
    <x v="0"/>
  </r>
  <r>
    <x v="0"/>
    <x v="6"/>
    <s v="Data Analysis"/>
    <s v="USD"/>
    <n v="171000"/>
    <n v="171000"/>
    <x v="1"/>
    <x v="1"/>
    <x v="0"/>
    <x v="1"/>
    <s v="United States"/>
    <x v="1"/>
    <x v="1"/>
    <x v="1"/>
  </r>
  <r>
    <x v="0"/>
    <x v="6"/>
    <s v="Data Analysis"/>
    <s v="USD"/>
    <n v="93000"/>
    <n v="93000"/>
    <x v="1"/>
    <x v="1"/>
    <x v="0"/>
    <x v="1"/>
    <s v="United States"/>
    <x v="1"/>
    <x v="0"/>
    <x v="0"/>
  </r>
  <r>
    <x v="0"/>
    <x v="7"/>
    <s v="Leadership and Management"/>
    <s v="USD"/>
    <n v="216450"/>
    <n v="216450"/>
    <x v="1"/>
    <x v="1"/>
    <x v="0"/>
    <x v="1"/>
    <s v="United States"/>
    <x v="1"/>
    <x v="1"/>
    <x v="1"/>
  </r>
  <r>
    <x v="0"/>
    <x v="7"/>
    <s v="Leadership and Management"/>
    <s v="USD"/>
    <n v="123750"/>
    <n v="123750"/>
    <x v="1"/>
    <x v="1"/>
    <x v="0"/>
    <x v="1"/>
    <s v="United States"/>
    <x v="1"/>
    <x v="0"/>
    <x v="0"/>
  </r>
  <r>
    <x v="0"/>
    <x v="11"/>
    <s v="Data Science and Research"/>
    <s v="USD"/>
    <n v="212800"/>
    <n v="212800"/>
    <x v="1"/>
    <x v="1"/>
    <x v="0"/>
    <x v="1"/>
    <s v="United States"/>
    <x v="0"/>
    <x v="1"/>
    <x v="1"/>
  </r>
  <r>
    <x v="0"/>
    <x v="11"/>
    <s v="Data Science and Research"/>
    <s v="USD"/>
    <n v="124100"/>
    <n v="124100"/>
    <x v="1"/>
    <x v="1"/>
    <x v="0"/>
    <x v="1"/>
    <s v="United States"/>
    <x v="0"/>
    <x v="0"/>
    <x v="0"/>
  </r>
  <r>
    <x v="0"/>
    <x v="2"/>
    <s v="Data Science and Research"/>
    <s v="USD"/>
    <n v="205000"/>
    <n v="205000"/>
    <x v="1"/>
    <x v="0"/>
    <x v="0"/>
    <x v="2"/>
    <s v="United States"/>
    <x v="1"/>
    <x v="1"/>
    <x v="1"/>
  </r>
  <r>
    <x v="0"/>
    <x v="2"/>
    <s v="Data Science and Research"/>
    <s v="USD"/>
    <n v="166000"/>
    <n v="166000"/>
    <x v="1"/>
    <x v="0"/>
    <x v="0"/>
    <x v="2"/>
    <s v="United States"/>
    <x v="1"/>
    <x v="1"/>
    <x v="1"/>
  </r>
  <r>
    <x v="0"/>
    <x v="2"/>
    <s v="Data Science and Research"/>
    <s v="USD"/>
    <n v="231650"/>
    <n v="231650"/>
    <x v="1"/>
    <x v="1"/>
    <x v="0"/>
    <x v="1"/>
    <s v="United States"/>
    <x v="1"/>
    <x v="1"/>
    <x v="1"/>
  </r>
  <r>
    <x v="0"/>
    <x v="2"/>
    <s v="Data Science and Research"/>
    <s v="USD"/>
    <n v="189100"/>
    <n v="189100"/>
    <x v="1"/>
    <x v="1"/>
    <x v="0"/>
    <x v="1"/>
    <s v="United States"/>
    <x v="1"/>
    <x v="1"/>
    <x v="1"/>
  </r>
  <r>
    <x v="0"/>
    <x v="4"/>
    <s v="Data Engineering"/>
    <s v="USD"/>
    <n v="160000"/>
    <n v="160000"/>
    <x v="3"/>
    <x v="1"/>
    <x v="0"/>
    <x v="2"/>
    <s v="Canada"/>
    <x v="1"/>
    <x v="1"/>
    <x v="1"/>
  </r>
  <r>
    <x v="0"/>
    <x v="4"/>
    <s v="Data Engineering"/>
    <s v="USD"/>
    <n v="120000"/>
    <n v="120000"/>
    <x v="3"/>
    <x v="1"/>
    <x v="0"/>
    <x v="2"/>
    <s v="Canada"/>
    <x v="1"/>
    <x v="0"/>
    <x v="0"/>
  </r>
  <r>
    <x v="0"/>
    <x v="4"/>
    <s v="Data Engineering"/>
    <s v="USD"/>
    <n v="266875"/>
    <n v="266875"/>
    <x v="1"/>
    <x v="1"/>
    <x v="0"/>
    <x v="1"/>
    <s v="United States"/>
    <x v="1"/>
    <x v="1"/>
    <x v="1"/>
  </r>
  <r>
    <x v="0"/>
    <x v="4"/>
    <s v="Data Engineering"/>
    <s v="USD"/>
    <n v="128250"/>
    <n v="128250"/>
    <x v="1"/>
    <x v="1"/>
    <x v="0"/>
    <x v="1"/>
    <s v="United States"/>
    <x v="1"/>
    <x v="0"/>
    <x v="0"/>
  </r>
  <r>
    <x v="0"/>
    <x v="4"/>
    <s v="Data Engineering"/>
    <s v="USD"/>
    <n v="158600"/>
    <n v="158600"/>
    <x v="1"/>
    <x v="0"/>
    <x v="0"/>
    <x v="2"/>
    <s v="United States"/>
    <x v="1"/>
    <x v="1"/>
    <x v="1"/>
  </r>
  <r>
    <x v="0"/>
    <x v="4"/>
    <s v="Data Engineering"/>
    <s v="USD"/>
    <n v="115300"/>
    <n v="115300"/>
    <x v="1"/>
    <x v="0"/>
    <x v="0"/>
    <x v="2"/>
    <s v="United States"/>
    <x v="1"/>
    <x v="0"/>
    <x v="0"/>
  </r>
  <r>
    <x v="0"/>
    <x v="4"/>
    <s v="Data Engineering"/>
    <s v="USD"/>
    <n v="225300"/>
    <n v="225300"/>
    <x v="1"/>
    <x v="1"/>
    <x v="0"/>
    <x v="1"/>
    <s v="United States"/>
    <x v="1"/>
    <x v="1"/>
    <x v="1"/>
  </r>
  <r>
    <x v="0"/>
    <x v="4"/>
    <s v="Data Engineering"/>
    <s v="USD"/>
    <n v="197400"/>
    <n v="197400"/>
    <x v="1"/>
    <x v="1"/>
    <x v="0"/>
    <x v="1"/>
    <s v="United States"/>
    <x v="1"/>
    <x v="1"/>
    <x v="1"/>
  </r>
  <r>
    <x v="0"/>
    <x v="6"/>
    <s v="Data Analysis"/>
    <s v="USD"/>
    <n v="109900"/>
    <n v="109900"/>
    <x v="1"/>
    <x v="3"/>
    <x v="0"/>
    <x v="1"/>
    <s v="United States"/>
    <x v="1"/>
    <x v="0"/>
    <x v="0"/>
  </r>
  <r>
    <x v="0"/>
    <x v="6"/>
    <s v="Data Analysis"/>
    <s v="USD"/>
    <n v="61200"/>
    <n v="61200"/>
    <x v="1"/>
    <x v="3"/>
    <x v="0"/>
    <x v="1"/>
    <s v="United States"/>
    <x v="1"/>
    <x v="0"/>
    <x v="0"/>
  </r>
  <r>
    <x v="0"/>
    <x v="35"/>
    <s v="Data Engineering"/>
    <s v="USD"/>
    <n v="161000"/>
    <n v="161000"/>
    <x v="1"/>
    <x v="1"/>
    <x v="0"/>
    <x v="2"/>
    <s v="United States"/>
    <x v="1"/>
    <x v="1"/>
    <x v="1"/>
  </r>
  <r>
    <x v="0"/>
    <x v="35"/>
    <s v="Data Engineering"/>
    <s v="USD"/>
    <n v="75000"/>
    <n v="75000"/>
    <x v="1"/>
    <x v="1"/>
    <x v="0"/>
    <x v="2"/>
    <s v="United States"/>
    <x v="1"/>
    <x v="0"/>
    <x v="0"/>
  </r>
  <r>
    <x v="0"/>
    <x v="6"/>
    <s v="Data Analysis"/>
    <s v="USD"/>
    <n v="166000"/>
    <n v="166000"/>
    <x v="1"/>
    <x v="0"/>
    <x v="0"/>
    <x v="1"/>
    <s v="United States"/>
    <x v="1"/>
    <x v="1"/>
    <x v="1"/>
  </r>
  <r>
    <x v="0"/>
    <x v="6"/>
    <s v="Data Analysis"/>
    <s v="USD"/>
    <n v="73100"/>
    <n v="73100"/>
    <x v="1"/>
    <x v="0"/>
    <x v="0"/>
    <x v="1"/>
    <s v="United States"/>
    <x v="1"/>
    <x v="0"/>
    <x v="0"/>
  </r>
  <r>
    <x v="0"/>
    <x v="2"/>
    <s v="Data Science and Research"/>
    <s v="USD"/>
    <n v="138510"/>
    <n v="138510"/>
    <x v="1"/>
    <x v="0"/>
    <x v="0"/>
    <x v="1"/>
    <s v="United States"/>
    <x v="1"/>
    <x v="0"/>
    <x v="0"/>
  </r>
  <r>
    <x v="0"/>
    <x v="2"/>
    <s v="Data Science and Research"/>
    <s v="USD"/>
    <n v="95490"/>
    <n v="95490"/>
    <x v="1"/>
    <x v="0"/>
    <x v="0"/>
    <x v="1"/>
    <s v="United States"/>
    <x v="1"/>
    <x v="0"/>
    <x v="0"/>
  </r>
  <r>
    <x v="0"/>
    <x v="6"/>
    <s v="Data Analysis"/>
    <s v="USD"/>
    <n v="150000"/>
    <n v="150000"/>
    <x v="1"/>
    <x v="0"/>
    <x v="0"/>
    <x v="2"/>
    <s v="United States"/>
    <x v="1"/>
    <x v="0"/>
    <x v="1"/>
  </r>
  <r>
    <x v="0"/>
    <x v="6"/>
    <s v="Data Analysis"/>
    <s v="USD"/>
    <n v="110000"/>
    <n v="110000"/>
    <x v="1"/>
    <x v="0"/>
    <x v="0"/>
    <x v="2"/>
    <s v="United States"/>
    <x v="1"/>
    <x v="0"/>
    <x v="0"/>
  </r>
  <r>
    <x v="0"/>
    <x v="2"/>
    <s v="Data Science and Research"/>
    <s v="USD"/>
    <n v="232200"/>
    <n v="232200"/>
    <x v="1"/>
    <x v="1"/>
    <x v="0"/>
    <x v="1"/>
    <s v="United States"/>
    <x v="1"/>
    <x v="1"/>
    <x v="1"/>
  </r>
  <r>
    <x v="0"/>
    <x v="2"/>
    <s v="Data Science and Research"/>
    <s v="USD"/>
    <n v="133300"/>
    <n v="133300"/>
    <x v="1"/>
    <x v="1"/>
    <x v="0"/>
    <x v="1"/>
    <s v="United States"/>
    <x v="1"/>
    <x v="0"/>
    <x v="0"/>
  </r>
  <r>
    <x v="0"/>
    <x v="5"/>
    <s v="Machine Learning and AI"/>
    <s v="EUR"/>
    <n v="112800"/>
    <n v="121788"/>
    <x v="13"/>
    <x v="1"/>
    <x v="0"/>
    <x v="1"/>
    <s v="Lithuania"/>
    <x v="1"/>
    <x v="0"/>
    <x v="0"/>
  </r>
  <r>
    <x v="0"/>
    <x v="5"/>
    <s v="Machine Learning and AI"/>
    <s v="EUR"/>
    <n v="73200"/>
    <n v="79032"/>
    <x v="13"/>
    <x v="1"/>
    <x v="0"/>
    <x v="1"/>
    <s v="Lithuania"/>
    <x v="1"/>
    <x v="0"/>
    <x v="0"/>
  </r>
  <r>
    <x v="0"/>
    <x v="7"/>
    <s v="Leadership and Management"/>
    <s v="USD"/>
    <n v="178250"/>
    <n v="178250"/>
    <x v="1"/>
    <x v="1"/>
    <x v="0"/>
    <x v="1"/>
    <s v="United States"/>
    <x v="1"/>
    <x v="1"/>
    <x v="1"/>
  </r>
  <r>
    <x v="0"/>
    <x v="7"/>
    <s v="Leadership and Management"/>
    <s v="USD"/>
    <n v="110500"/>
    <n v="110500"/>
    <x v="1"/>
    <x v="1"/>
    <x v="0"/>
    <x v="1"/>
    <s v="United States"/>
    <x v="1"/>
    <x v="0"/>
    <x v="0"/>
  </r>
  <r>
    <x v="0"/>
    <x v="18"/>
    <s v="Machine Learning and AI"/>
    <s v="USD"/>
    <n v="190000"/>
    <n v="190000"/>
    <x v="1"/>
    <x v="1"/>
    <x v="0"/>
    <x v="1"/>
    <s v="United States"/>
    <x v="1"/>
    <x v="1"/>
    <x v="1"/>
  </r>
  <r>
    <x v="0"/>
    <x v="18"/>
    <s v="Machine Learning and AI"/>
    <s v="USD"/>
    <n v="160000"/>
    <n v="160000"/>
    <x v="1"/>
    <x v="1"/>
    <x v="0"/>
    <x v="1"/>
    <s v="United States"/>
    <x v="1"/>
    <x v="1"/>
    <x v="1"/>
  </r>
  <r>
    <x v="0"/>
    <x v="8"/>
    <s v="Data Science and Research"/>
    <s v="USD"/>
    <n v="216000"/>
    <n v="216000"/>
    <x v="1"/>
    <x v="1"/>
    <x v="0"/>
    <x v="2"/>
    <s v="United States"/>
    <x v="1"/>
    <x v="1"/>
    <x v="1"/>
  </r>
  <r>
    <x v="0"/>
    <x v="8"/>
    <s v="Data Science and Research"/>
    <s v="USD"/>
    <n v="184000"/>
    <n v="184000"/>
    <x v="1"/>
    <x v="1"/>
    <x v="0"/>
    <x v="2"/>
    <s v="United States"/>
    <x v="1"/>
    <x v="1"/>
    <x v="1"/>
  </r>
  <r>
    <x v="0"/>
    <x v="2"/>
    <s v="Data Science and Research"/>
    <s v="USD"/>
    <n v="166000"/>
    <n v="166000"/>
    <x v="3"/>
    <x v="1"/>
    <x v="0"/>
    <x v="2"/>
    <s v="Canada"/>
    <x v="1"/>
    <x v="1"/>
    <x v="1"/>
  </r>
  <r>
    <x v="0"/>
    <x v="2"/>
    <s v="Data Science and Research"/>
    <s v="USD"/>
    <n v="104000"/>
    <n v="104000"/>
    <x v="3"/>
    <x v="1"/>
    <x v="0"/>
    <x v="2"/>
    <s v="Canada"/>
    <x v="1"/>
    <x v="0"/>
    <x v="0"/>
  </r>
  <r>
    <x v="0"/>
    <x v="5"/>
    <s v="Machine Learning and AI"/>
    <s v="USD"/>
    <n v="230000"/>
    <n v="230000"/>
    <x v="1"/>
    <x v="1"/>
    <x v="0"/>
    <x v="1"/>
    <s v="United States"/>
    <x v="1"/>
    <x v="1"/>
    <x v="1"/>
  </r>
  <r>
    <x v="0"/>
    <x v="5"/>
    <s v="Machine Learning and AI"/>
    <s v="USD"/>
    <n v="196000"/>
    <n v="196000"/>
    <x v="1"/>
    <x v="1"/>
    <x v="0"/>
    <x v="1"/>
    <s v="United States"/>
    <x v="1"/>
    <x v="1"/>
    <x v="1"/>
  </r>
  <r>
    <x v="0"/>
    <x v="10"/>
    <s v="BI and Visualization"/>
    <s v="USD"/>
    <n v="165600"/>
    <n v="165600"/>
    <x v="1"/>
    <x v="0"/>
    <x v="0"/>
    <x v="1"/>
    <s v="United States"/>
    <x v="0"/>
    <x v="1"/>
    <x v="1"/>
  </r>
  <r>
    <x v="0"/>
    <x v="10"/>
    <s v="BI and Visualization"/>
    <s v="USD"/>
    <n v="65800"/>
    <n v="65800"/>
    <x v="1"/>
    <x v="0"/>
    <x v="0"/>
    <x v="1"/>
    <s v="United States"/>
    <x v="0"/>
    <x v="0"/>
    <x v="0"/>
  </r>
  <r>
    <x v="0"/>
    <x v="4"/>
    <s v="Data Engineering"/>
    <s v="USD"/>
    <n v="186000"/>
    <n v="186000"/>
    <x v="1"/>
    <x v="1"/>
    <x v="0"/>
    <x v="1"/>
    <s v="United States"/>
    <x v="1"/>
    <x v="1"/>
    <x v="1"/>
  </r>
  <r>
    <x v="0"/>
    <x v="4"/>
    <s v="Data Engineering"/>
    <s v="USD"/>
    <n v="81800"/>
    <n v="81800"/>
    <x v="1"/>
    <x v="1"/>
    <x v="0"/>
    <x v="1"/>
    <s v="United States"/>
    <x v="1"/>
    <x v="0"/>
    <x v="0"/>
  </r>
  <r>
    <x v="0"/>
    <x v="6"/>
    <s v="Data Analysis"/>
    <s v="USD"/>
    <n v="135000"/>
    <n v="135000"/>
    <x v="1"/>
    <x v="1"/>
    <x v="0"/>
    <x v="1"/>
    <s v="United States"/>
    <x v="1"/>
    <x v="0"/>
    <x v="0"/>
  </r>
  <r>
    <x v="0"/>
    <x v="6"/>
    <s v="Data Analysis"/>
    <s v="USD"/>
    <n v="82500"/>
    <n v="82500"/>
    <x v="1"/>
    <x v="1"/>
    <x v="0"/>
    <x v="1"/>
    <s v="United States"/>
    <x v="1"/>
    <x v="0"/>
    <x v="0"/>
  </r>
  <r>
    <x v="0"/>
    <x v="4"/>
    <s v="Data Engineering"/>
    <s v="USD"/>
    <n v="247250"/>
    <n v="247250"/>
    <x v="1"/>
    <x v="1"/>
    <x v="0"/>
    <x v="1"/>
    <s v="United States"/>
    <x v="1"/>
    <x v="1"/>
    <x v="1"/>
  </r>
  <r>
    <x v="0"/>
    <x v="17"/>
    <s v="Machine Learning and AI"/>
    <s v="USD"/>
    <n v="169000"/>
    <n v="169000"/>
    <x v="1"/>
    <x v="1"/>
    <x v="0"/>
    <x v="1"/>
    <s v="United States"/>
    <x v="1"/>
    <x v="1"/>
    <x v="1"/>
  </r>
  <r>
    <x v="0"/>
    <x v="17"/>
    <s v="Machine Learning and AI"/>
    <s v="USD"/>
    <n v="105500"/>
    <n v="105500"/>
    <x v="1"/>
    <x v="1"/>
    <x v="0"/>
    <x v="1"/>
    <s v="United States"/>
    <x v="1"/>
    <x v="0"/>
    <x v="0"/>
  </r>
  <r>
    <x v="0"/>
    <x v="2"/>
    <s v="Data Science and Research"/>
    <s v="USD"/>
    <n v="195800"/>
    <n v="195800"/>
    <x v="1"/>
    <x v="1"/>
    <x v="0"/>
    <x v="1"/>
    <s v="United States"/>
    <x v="1"/>
    <x v="1"/>
    <x v="1"/>
  </r>
  <r>
    <x v="0"/>
    <x v="2"/>
    <s v="Data Science and Research"/>
    <s v="USD"/>
    <n v="161900"/>
    <n v="161900"/>
    <x v="1"/>
    <x v="1"/>
    <x v="0"/>
    <x v="1"/>
    <s v="United States"/>
    <x v="1"/>
    <x v="1"/>
    <x v="1"/>
  </r>
  <r>
    <x v="0"/>
    <x v="10"/>
    <s v="BI and Visualization"/>
    <s v="USD"/>
    <n v="108500"/>
    <n v="108500"/>
    <x v="1"/>
    <x v="1"/>
    <x v="0"/>
    <x v="2"/>
    <s v="United States"/>
    <x v="1"/>
    <x v="0"/>
    <x v="0"/>
  </r>
  <r>
    <x v="0"/>
    <x v="10"/>
    <s v="BI and Visualization"/>
    <s v="USD"/>
    <n v="78800"/>
    <n v="78800"/>
    <x v="1"/>
    <x v="1"/>
    <x v="0"/>
    <x v="2"/>
    <s v="United States"/>
    <x v="1"/>
    <x v="0"/>
    <x v="0"/>
  </r>
  <r>
    <x v="0"/>
    <x v="11"/>
    <s v="Data Science and Research"/>
    <s v="USD"/>
    <n v="225000"/>
    <n v="225000"/>
    <x v="1"/>
    <x v="1"/>
    <x v="0"/>
    <x v="1"/>
    <s v="United States"/>
    <x v="1"/>
    <x v="1"/>
    <x v="1"/>
  </r>
  <r>
    <x v="0"/>
    <x v="11"/>
    <s v="Data Science and Research"/>
    <s v="USD"/>
    <n v="166000"/>
    <n v="166000"/>
    <x v="1"/>
    <x v="1"/>
    <x v="0"/>
    <x v="1"/>
    <s v="United States"/>
    <x v="1"/>
    <x v="1"/>
    <x v="1"/>
  </r>
  <r>
    <x v="0"/>
    <x v="36"/>
    <s v="BI and Visualization"/>
    <s v="USD"/>
    <n v="160000"/>
    <n v="160000"/>
    <x v="1"/>
    <x v="0"/>
    <x v="0"/>
    <x v="2"/>
    <s v="United States"/>
    <x v="1"/>
    <x v="1"/>
    <x v="1"/>
  </r>
  <r>
    <x v="0"/>
    <x v="36"/>
    <s v="BI and Visualization"/>
    <s v="USD"/>
    <n v="110000"/>
    <n v="110000"/>
    <x v="1"/>
    <x v="0"/>
    <x v="0"/>
    <x v="2"/>
    <s v="United States"/>
    <x v="1"/>
    <x v="0"/>
    <x v="0"/>
  </r>
  <r>
    <x v="0"/>
    <x v="6"/>
    <s v="Data Analysis"/>
    <s v="USD"/>
    <n v="120000"/>
    <n v="120000"/>
    <x v="3"/>
    <x v="1"/>
    <x v="0"/>
    <x v="1"/>
    <s v="Canada"/>
    <x v="1"/>
    <x v="0"/>
    <x v="0"/>
  </r>
  <r>
    <x v="0"/>
    <x v="6"/>
    <s v="Data Analysis"/>
    <s v="USD"/>
    <n v="105000"/>
    <n v="105000"/>
    <x v="3"/>
    <x v="1"/>
    <x v="0"/>
    <x v="1"/>
    <s v="Canada"/>
    <x v="1"/>
    <x v="0"/>
    <x v="0"/>
  </r>
  <r>
    <x v="0"/>
    <x v="6"/>
    <s v="Data Analysis"/>
    <s v="USD"/>
    <n v="87500"/>
    <n v="87500"/>
    <x v="1"/>
    <x v="0"/>
    <x v="0"/>
    <x v="2"/>
    <s v="United States"/>
    <x v="1"/>
    <x v="0"/>
    <x v="0"/>
  </r>
  <r>
    <x v="0"/>
    <x v="4"/>
    <s v="Data Engineering"/>
    <s v="USD"/>
    <n v="135000"/>
    <n v="135000"/>
    <x v="1"/>
    <x v="2"/>
    <x v="0"/>
    <x v="1"/>
    <s v="United States"/>
    <x v="1"/>
    <x v="0"/>
    <x v="0"/>
  </r>
  <r>
    <x v="0"/>
    <x v="4"/>
    <s v="Data Engineering"/>
    <s v="USD"/>
    <n v="100000"/>
    <n v="100000"/>
    <x v="1"/>
    <x v="2"/>
    <x v="0"/>
    <x v="1"/>
    <s v="United States"/>
    <x v="1"/>
    <x v="0"/>
    <x v="0"/>
  </r>
  <r>
    <x v="0"/>
    <x v="5"/>
    <s v="Machine Learning and AI"/>
    <s v="USD"/>
    <n v="105000"/>
    <n v="105000"/>
    <x v="14"/>
    <x v="0"/>
    <x v="0"/>
    <x v="2"/>
    <s v="Portugal"/>
    <x v="1"/>
    <x v="0"/>
    <x v="0"/>
  </r>
  <r>
    <x v="0"/>
    <x v="5"/>
    <s v="Machine Learning and AI"/>
    <s v="USD"/>
    <n v="95000"/>
    <n v="95000"/>
    <x v="14"/>
    <x v="0"/>
    <x v="0"/>
    <x v="2"/>
    <s v="Portugal"/>
    <x v="1"/>
    <x v="0"/>
    <x v="0"/>
  </r>
  <r>
    <x v="0"/>
    <x v="7"/>
    <s v="Leadership and Management"/>
    <s v="USD"/>
    <n v="289800"/>
    <n v="289800"/>
    <x v="1"/>
    <x v="1"/>
    <x v="0"/>
    <x v="1"/>
    <s v="United States"/>
    <x v="1"/>
    <x v="1"/>
    <x v="1"/>
  </r>
  <r>
    <x v="0"/>
    <x v="7"/>
    <s v="Leadership and Management"/>
    <s v="USD"/>
    <n v="214200"/>
    <n v="214200"/>
    <x v="1"/>
    <x v="1"/>
    <x v="0"/>
    <x v="1"/>
    <s v="United States"/>
    <x v="1"/>
    <x v="1"/>
    <x v="1"/>
  </r>
  <r>
    <x v="0"/>
    <x v="4"/>
    <s v="Data Engineering"/>
    <s v="USD"/>
    <n v="167500"/>
    <n v="167500"/>
    <x v="1"/>
    <x v="0"/>
    <x v="0"/>
    <x v="1"/>
    <s v="United States"/>
    <x v="1"/>
    <x v="1"/>
    <x v="1"/>
  </r>
  <r>
    <x v="0"/>
    <x v="4"/>
    <s v="Data Engineering"/>
    <s v="USD"/>
    <n v="106500"/>
    <n v="106500"/>
    <x v="1"/>
    <x v="0"/>
    <x v="0"/>
    <x v="1"/>
    <s v="United States"/>
    <x v="1"/>
    <x v="0"/>
    <x v="0"/>
  </r>
  <r>
    <x v="0"/>
    <x v="2"/>
    <s v="Data Science and Research"/>
    <s v="USD"/>
    <n v="146000"/>
    <n v="146000"/>
    <x v="1"/>
    <x v="1"/>
    <x v="0"/>
    <x v="1"/>
    <s v="United States"/>
    <x v="1"/>
    <x v="0"/>
    <x v="0"/>
  </r>
  <r>
    <x v="0"/>
    <x v="4"/>
    <s v="Data Engineering"/>
    <s v="USD"/>
    <n v="128000"/>
    <n v="128000"/>
    <x v="1"/>
    <x v="1"/>
    <x v="0"/>
    <x v="1"/>
    <s v="United States"/>
    <x v="1"/>
    <x v="0"/>
    <x v="0"/>
  </r>
  <r>
    <x v="0"/>
    <x v="4"/>
    <s v="Data Engineering"/>
    <s v="USD"/>
    <n v="81500"/>
    <n v="81500"/>
    <x v="1"/>
    <x v="1"/>
    <x v="0"/>
    <x v="1"/>
    <s v="United States"/>
    <x v="1"/>
    <x v="0"/>
    <x v="0"/>
  </r>
  <r>
    <x v="0"/>
    <x v="11"/>
    <s v="Data Science and Research"/>
    <s v="USD"/>
    <n v="200000"/>
    <n v="200000"/>
    <x v="1"/>
    <x v="1"/>
    <x v="0"/>
    <x v="1"/>
    <s v="United States"/>
    <x v="1"/>
    <x v="1"/>
    <x v="1"/>
  </r>
  <r>
    <x v="0"/>
    <x v="7"/>
    <s v="Leadership and Management"/>
    <s v="USD"/>
    <n v="175000"/>
    <n v="175000"/>
    <x v="1"/>
    <x v="1"/>
    <x v="0"/>
    <x v="2"/>
    <s v="United States"/>
    <x v="1"/>
    <x v="1"/>
    <x v="1"/>
  </r>
  <r>
    <x v="0"/>
    <x v="7"/>
    <s v="Leadership and Management"/>
    <s v="USD"/>
    <n v="160000"/>
    <n v="160000"/>
    <x v="1"/>
    <x v="1"/>
    <x v="0"/>
    <x v="2"/>
    <s v="United States"/>
    <x v="1"/>
    <x v="1"/>
    <x v="1"/>
  </r>
  <r>
    <x v="0"/>
    <x v="37"/>
    <s v="Data Management and Strategy"/>
    <s v="USD"/>
    <n v="240000"/>
    <n v="240000"/>
    <x v="1"/>
    <x v="3"/>
    <x v="0"/>
    <x v="2"/>
    <s v="United States"/>
    <x v="1"/>
    <x v="1"/>
    <x v="1"/>
  </r>
  <r>
    <x v="0"/>
    <x v="37"/>
    <s v="Data Management and Strategy"/>
    <s v="USD"/>
    <n v="100000"/>
    <n v="100000"/>
    <x v="1"/>
    <x v="3"/>
    <x v="0"/>
    <x v="2"/>
    <s v="United States"/>
    <x v="1"/>
    <x v="0"/>
    <x v="0"/>
  </r>
  <r>
    <x v="0"/>
    <x v="2"/>
    <s v="Data Science and Research"/>
    <s v="USD"/>
    <n v="180000"/>
    <n v="180000"/>
    <x v="1"/>
    <x v="1"/>
    <x v="0"/>
    <x v="1"/>
    <s v="United States"/>
    <x v="1"/>
    <x v="1"/>
    <x v="1"/>
  </r>
  <r>
    <x v="0"/>
    <x v="10"/>
    <s v="BI and Visualization"/>
    <s v="USD"/>
    <n v="143000"/>
    <n v="143000"/>
    <x v="3"/>
    <x v="1"/>
    <x v="0"/>
    <x v="1"/>
    <s v="Canada"/>
    <x v="1"/>
    <x v="0"/>
    <x v="0"/>
  </r>
  <r>
    <x v="0"/>
    <x v="10"/>
    <s v="BI and Visualization"/>
    <s v="USD"/>
    <n v="127000"/>
    <n v="127000"/>
    <x v="3"/>
    <x v="1"/>
    <x v="0"/>
    <x v="1"/>
    <s v="Canada"/>
    <x v="1"/>
    <x v="0"/>
    <x v="0"/>
  </r>
  <r>
    <x v="0"/>
    <x v="8"/>
    <s v="Data Science and Research"/>
    <s v="USD"/>
    <n v="249300"/>
    <n v="249300"/>
    <x v="1"/>
    <x v="0"/>
    <x v="0"/>
    <x v="1"/>
    <s v="United States"/>
    <x v="0"/>
    <x v="1"/>
    <x v="1"/>
  </r>
  <r>
    <x v="0"/>
    <x v="8"/>
    <s v="Data Science and Research"/>
    <s v="USD"/>
    <n v="149300"/>
    <n v="149300"/>
    <x v="1"/>
    <x v="0"/>
    <x v="0"/>
    <x v="1"/>
    <s v="United States"/>
    <x v="0"/>
    <x v="0"/>
    <x v="0"/>
  </r>
  <r>
    <x v="0"/>
    <x v="4"/>
    <s v="Data Engineering"/>
    <s v="USD"/>
    <n v="190000"/>
    <n v="190000"/>
    <x v="1"/>
    <x v="1"/>
    <x v="0"/>
    <x v="2"/>
    <s v="United States"/>
    <x v="1"/>
    <x v="1"/>
    <x v="1"/>
  </r>
  <r>
    <x v="0"/>
    <x v="4"/>
    <s v="Data Engineering"/>
    <s v="USD"/>
    <n v="160000"/>
    <n v="160000"/>
    <x v="1"/>
    <x v="1"/>
    <x v="0"/>
    <x v="2"/>
    <s v="United States"/>
    <x v="1"/>
    <x v="1"/>
    <x v="1"/>
  </r>
  <r>
    <x v="0"/>
    <x v="11"/>
    <s v="Data Science and Research"/>
    <s v="USD"/>
    <n v="248100"/>
    <n v="248100"/>
    <x v="1"/>
    <x v="1"/>
    <x v="0"/>
    <x v="1"/>
    <s v="United States"/>
    <x v="1"/>
    <x v="1"/>
    <x v="1"/>
  </r>
  <r>
    <x v="0"/>
    <x v="11"/>
    <s v="Data Science and Research"/>
    <s v="USD"/>
    <n v="145900"/>
    <n v="145900"/>
    <x v="1"/>
    <x v="1"/>
    <x v="0"/>
    <x v="1"/>
    <s v="United States"/>
    <x v="1"/>
    <x v="0"/>
    <x v="0"/>
  </r>
  <r>
    <x v="0"/>
    <x v="38"/>
    <s v="Data Science and Research"/>
    <s v="USD"/>
    <n v="170200"/>
    <n v="170200"/>
    <x v="1"/>
    <x v="1"/>
    <x v="0"/>
    <x v="1"/>
    <s v="United States"/>
    <x v="1"/>
    <x v="1"/>
    <x v="1"/>
  </r>
  <r>
    <x v="0"/>
    <x v="38"/>
    <s v="Data Science and Research"/>
    <s v="USD"/>
    <n v="83900"/>
    <n v="83900"/>
    <x v="1"/>
    <x v="1"/>
    <x v="0"/>
    <x v="1"/>
    <s v="United States"/>
    <x v="1"/>
    <x v="0"/>
    <x v="0"/>
  </r>
  <r>
    <x v="0"/>
    <x v="2"/>
    <s v="Data Science and Research"/>
    <s v="USD"/>
    <n v="166000"/>
    <n v="166000"/>
    <x v="2"/>
    <x v="1"/>
    <x v="0"/>
    <x v="1"/>
    <s v="United Kingdom"/>
    <x v="1"/>
    <x v="1"/>
    <x v="1"/>
  </r>
  <r>
    <x v="0"/>
    <x v="2"/>
    <s v="Data Science and Research"/>
    <s v="USD"/>
    <n v="90000"/>
    <n v="90000"/>
    <x v="2"/>
    <x v="1"/>
    <x v="0"/>
    <x v="1"/>
    <s v="United Kingdom"/>
    <x v="1"/>
    <x v="0"/>
    <x v="0"/>
  </r>
  <r>
    <x v="0"/>
    <x v="2"/>
    <s v="Data Science and Research"/>
    <s v="USD"/>
    <n v="94100"/>
    <n v="94100"/>
    <x v="1"/>
    <x v="1"/>
    <x v="0"/>
    <x v="1"/>
    <s v="United States"/>
    <x v="1"/>
    <x v="0"/>
    <x v="0"/>
  </r>
  <r>
    <x v="0"/>
    <x v="5"/>
    <s v="Machine Learning and AI"/>
    <s v="USD"/>
    <n v="226600"/>
    <n v="226600"/>
    <x v="1"/>
    <x v="1"/>
    <x v="0"/>
    <x v="1"/>
    <s v="United States"/>
    <x v="1"/>
    <x v="1"/>
    <x v="1"/>
  </r>
  <r>
    <x v="0"/>
    <x v="5"/>
    <s v="Machine Learning and AI"/>
    <s v="USD"/>
    <n v="140100"/>
    <n v="140100"/>
    <x v="1"/>
    <x v="1"/>
    <x v="0"/>
    <x v="1"/>
    <s v="United States"/>
    <x v="1"/>
    <x v="0"/>
    <x v="0"/>
  </r>
  <r>
    <x v="0"/>
    <x v="6"/>
    <s v="Data Analysis"/>
    <s v="USD"/>
    <n v="156000"/>
    <n v="156000"/>
    <x v="1"/>
    <x v="1"/>
    <x v="0"/>
    <x v="1"/>
    <s v="United States"/>
    <x v="1"/>
    <x v="1"/>
    <x v="1"/>
  </r>
  <r>
    <x v="0"/>
    <x v="6"/>
    <s v="Data Analysis"/>
    <s v="USD"/>
    <n v="124000"/>
    <n v="124000"/>
    <x v="1"/>
    <x v="1"/>
    <x v="0"/>
    <x v="1"/>
    <s v="United States"/>
    <x v="1"/>
    <x v="0"/>
    <x v="0"/>
  </r>
  <r>
    <x v="0"/>
    <x v="4"/>
    <s v="Data Engineering"/>
    <s v="USD"/>
    <n v="132600"/>
    <n v="132600"/>
    <x v="1"/>
    <x v="1"/>
    <x v="0"/>
    <x v="1"/>
    <s v="United States"/>
    <x v="1"/>
    <x v="0"/>
    <x v="0"/>
  </r>
  <r>
    <x v="0"/>
    <x v="13"/>
    <s v="Data Science and Research"/>
    <s v="USD"/>
    <n v="308000"/>
    <n v="308000"/>
    <x v="1"/>
    <x v="1"/>
    <x v="0"/>
    <x v="1"/>
    <s v="United States"/>
    <x v="1"/>
    <x v="1"/>
    <x v="1"/>
  </r>
  <r>
    <x v="0"/>
    <x v="13"/>
    <s v="Data Science and Research"/>
    <s v="USD"/>
    <n v="190400"/>
    <n v="190400"/>
    <x v="1"/>
    <x v="1"/>
    <x v="0"/>
    <x v="1"/>
    <s v="United States"/>
    <x v="1"/>
    <x v="1"/>
    <x v="1"/>
  </r>
  <r>
    <x v="0"/>
    <x v="1"/>
    <s v="Data Architecture and Modeling"/>
    <s v="USD"/>
    <n v="155000"/>
    <n v="155000"/>
    <x v="1"/>
    <x v="1"/>
    <x v="0"/>
    <x v="1"/>
    <s v="United States"/>
    <x v="1"/>
    <x v="1"/>
    <x v="1"/>
  </r>
  <r>
    <x v="0"/>
    <x v="1"/>
    <s v="Data Architecture and Modeling"/>
    <s v="USD"/>
    <n v="136000"/>
    <n v="136000"/>
    <x v="1"/>
    <x v="1"/>
    <x v="0"/>
    <x v="1"/>
    <s v="United States"/>
    <x v="1"/>
    <x v="0"/>
    <x v="0"/>
  </r>
  <r>
    <x v="0"/>
    <x v="4"/>
    <s v="Data Engineering"/>
    <s v="USD"/>
    <n v="75000"/>
    <n v="75000"/>
    <x v="1"/>
    <x v="1"/>
    <x v="0"/>
    <x v="2"/>
    <s v="United States"/>
    <x v="1"/>
    <x v="0"/>
    <x v="0"/>
  </r>
  <r>
    <x v="0"/>
    <x v="5"/>
    <s v="Machine Learning and AI"/>
    <s v="USD"/>
    <n v="214500"/>
    <n v="214500"/>
    <x v="1"/>
    <x v="1"/>
    <x v="0"/>
    <x v="1"/>
    <s v="United States"/>
    <x v="1"/>
    <x v="1"/>
    <x v="1"/>
  </r>
  <r>
    <x v="0"/>
    <x v="5"/>
    <s v="Machine Learning and AI"/>
    <s v="USD"/>
    <n v="132600"/>
    <n v="132600"/>
    <x v="1"/>
    <x v="1"/>
    <x v="0"/>
    <x v="1"/>
    <s v="United States"/>
    <x v="1"/>
    <x v="0"/>
    <x v="0"/>
  </r>
  <r>
    <x v="0"/>
    <x v="6"/>
    <s v="Data Analysis"/>
    <s v="USD"/>
    <n v="111000"/>
    <n v="111000"/>
    <x v="1"/>
    <x v="0"/>
    <x v="0"/>
    <x v="1"/>
    <s v="United States"/>
    <x v="1"/>
    <x v="0"/>
    <x v="0"/>
  </r>
  <r>
    <x v="0"/>
    <x v="6"/>
    <s v="Data Analysis"/>
    <s v="USD"/>
    <n v="104000"/>
    <n v="104000"/>
    <x v="1"/>
    <x v="0"/>
    <x v="0"/>
    <x v="1"/>
    <s v="United States"/>
    <x v="1"/>
    <x v="0"/>
    <x v="0"/>
  </r>
  <r>
    <x v="0"/>
    <x v="4"/>
    <s v="Data Engineering"/>
    <s v="USD"/>
    <n v="85000"/>
    <n v="85000"/>
    <x v="1"/>
    <x v="0"/>
    <x v="0"/>
    <x v="1"/>
    <s v="United States"/>
    <x v="1"/>
    <x v="0"/>
    <x v="0"/>
  </r>
  <r>
    <x v="0"/>
    <x v="4"/>
    <s v="Data Engineering"/>
    <s v="USD"/>
    <n v="75000"/>
    <n v="75000"/>
    <x v="1"/>
    <x v="0"/>
    <x v="0"/>
    <x v="1"/>
    <s v="United States"/>
    <x v="1"/>
    <x v="0"/>
    <x v="0"/>
  </r>
  <r>
    <x v="0"/>
    <x v="2"/>
    <s v="Data Science and Research"/>
    <s v="USD"/>
    <n v="180250"/>
    <n v="180250"/>
    <x v="1"/>
    <x v="1"/>
    <x v="0"/>
    <x v="2"/>
    <s v="United States"/>
    <x v="1"/>
    <x v="1"/>
    <x v="1"/>
  </r>
  <r>
    <x v="0"/>
    <x v="2"/>
    <s v="Data Science and Research"/>
    <s v="USD"/>
    <n v="118000"/>
    <n v="118000"/>
    <x v="1"/>
    <x v="1"/>
    <x v="0"/>
    <x v="2"/>
    <s v="United States"/>
    <x v="1"/>
    <x v="0"/>
    <x v="0"/>
  </r>
  <r>
    <x v="0"/>
    <x v="2"/>
    <s v="Data Science and Research"/>
    <s v="USD"/>
    <n v="212800"/>
    <n v="212800"/>
    <x v="1"/>
    <x v="1"/>
    <x v="0"/>
    <x v="1"/>
    <s v="United States"/>
    <x v="0"/>
    <x v="1"/>
    <x v="1"/>
  </r>
  <r>
    <x v="0"/>
    <x v="2"/>
    <s v="Data Science and Research"/>
    <s v="USD"/>
    <n v="111600"/>
    <n v="111600"/>
    <x v="1"/>
    <x v="1"/>
    <x v="0"/>
    <x v="1"/>
    <s v="United States"/>
    <x v="0"/>
    <x v="0"/>
    <x v="0"/>
  </r>
  <r>
    <x v="0"/>
    <x v="6"/>
    <s v="Data Analysis"/>
    <s v="USD"/>
    <n v="157500"/>
    <n v="157500"/>
    <x v="1"/>
    <x v="1"/>
    <x v="0"/>
    <x v="2"/>
    <s v="United States"/>
    <x v="1"/>
    <x v="1"/>
    <x v="1"/>
  </r>
  <r>
    <x v="0"/>
    <x v="6"/>
    <s v="Data Analysis"/>
    <s v="USD"/>
    <n v="132500"/>
    <n v="132500"/>
    <x v="1"/>
    <x v="1"/>
    <x v="0"/>
    <x v="2"/>
    <s v="United States"/>
    <x v="1"/>
    <x v="0"/>
    <x v="0"/>
  </r>
  <r>
    <x v="0"/>
    <x v="6"/>
    <s v="Data Analysis"/>
    <s v="USD"/>
    <n v="75000"/>
    <n v="75000"/>
    <x v="1"/>
    <x v="0"/>
    <x v="0"/>
    <x v="1"/>
    <s v="United States"/>
    <x v="1"/>
    <x v="0"/>
    <x v="0"/>
  </r>
  <r>
    <x v="0"/>
    <x v="6"/>
    <s v="Data Analysis"/>
    <s v="USD"/>
    <n v="93918"/>
    <n v="93918"/>
    <x v="1"/>
    <x v="1"/>
    <x v="0"/>
    <x v="1"/>
    <s v="United States"/>
    <x v="1"/>
    <x v="0"/>
    <x v="0"/>
  </r>
  <r>
    <x v="0"/>
    <x v="6"/>
    <s v="Data Analysis"/>
    <s v="USD"/>
    <n v="51962"/>
    <n v="51962"/>
    <x v="1"/>
    <x v="1"/>
    <x v="0"/>
    <x v="1"/>
    <s v="United States"/>
    <x v="1"/>
    <x v="0"/>
    <x v="0"/>
  </r>
  <r>
    <x v="0"/>
    <x v="24"/>
    <s v="BI and Visualization"/>
    <s v="USD"/>
    <n v="171000"/>
    <n v="171000"/>
    <x v="1"/>
    <x v="1"/>
    <x v="0"/>
    <x v="2"/>
    <s v="United States"/>
    <x v="1"/>
    <x v="1"/>
    <x v="1"/>
  </r>
  <r>
    <x v="0"/>
    <x v="24"/>
    <s v="BI and Visualization"/>
    <s v="USD"/>
    <n v="152000"/>
    <n v="152000"/>
    <x v="1"/>
    <x v="1"/>
    <x v="0"/>
    <x v="2"/>
    <s v="United States"/>
    <x v="1"/>
    <x v="1"/>
    <x v="1"/>
  </r>
  <r>
    <x v="0"/>
    <x v="5"/>
    <s v="Machine Learning and AI"/>
    <s v="USD"/>
    <n v="223600"/>
    <n v="223600"/>
    <x v="1"/>
    <x v="1"/>
    <x v="0"/>
    <x v="1"/>
    <s v="United States"/>
    <x v="0"/>
    <x v="1"/>
    <x v="1"/>
  </r>
  <r>
    <x v="0"/>
    <x v="5"/>
    <s v="Machine Learning and AI"/>
    <s v="USD"/>
    <n v="115000"/>
    <n v="115000"/>
    <x v="1"/>
    <x v="1"/>
    <x v="0"/>
    <x v="1"/>
    <s v="United States"/>
    <x v="0"/>
    <x v="0"/>
    <x v="0"/>
  </r>
  <r>
    <x v="0"/>
    <x v="39"/>
    <s v="BI and Visualization"/>
    <s v="USD"/>
    <n v="140000"/>
    <n v="140000"/>
    <x v="1"/>
    <x v="0"/>
    <x v="0"/>
    <x v="2"/>
    <s v="United States"/>
    <x v="1"/>
    <x v="0"/>
    <x v="0"/>
  </r>
  <r>
    <x v="0"/>
    <x v="39"/>
    <s v="BI and Visualization"/>
    <s v="USD"/>
    <n v="110000"/>
    <n v="110000"/>
    <x v="1"/>
    <x v="0"/>
    <x v="0"/>
    <x v="2"/>
    <s v="United States"/>
    <x v="1"/>
    <x v="0"/>
    <x v="0"/>
  </r>
  <r>
    <x v="0"/>
    <x v="2"/>
    <s v="Data Science and Research"/>
    <s v="USD"/>
    <n v="130900"/>
    <n v="130900"/>
    <x v="1"/>
    <x v="0"/>
    <x v="0"/>
    <x v="1"/>
    <s v="United States"/>
    <x v="1"/>
    <x v="0"/>
    <x v="0"/>
  </r>
  <r>
    <x v="0"/>
    <x v="2"/>
    <s v="Data Science and Research"/>
    <s v="USD"/>
    <n v="72700"/>
    <n v="72700"/>
    <x v="1"/>
    <x v="0"/>
    <x v="0"/>
    <x v="1"/>
    <s v="United States"/>
    <x v="1"/>
    <x v="0"/>
    <x v="0"/>
  </r>
  <r>
    <x v="0"/>
    <x v="5"/>
    <s v="Machine Learning and AI"/>
    <s v="USD"/>
    <n v="144000"/>
    <n v="144000"/>
    <x v="1"/>
    <x v="1"/>
    <x v="0"/>
    <x v="1"/>
    <s v="United States"/>
    <x v="1"/>
    <x v="0"/>
    <x v="0"/>
  </r>
  <r>
    <x v="0"/>
    <x v="10"/>
    <s v="BI and Visualization"/>
    <s v="USD"/>
    <n v="180000"/>
    <n v="180000"/>
    <x v="1"/>
    <x v="1"/>
    <x v="0"/>
    <x v="2"/>
    <s v="United States"/>
    <x v="1"/>
    <x v="1"/>
    <x v="1"/>
  </r>
  <r>
    <x v="0"/>
    <x v="10"/>
    <s v="BI and Visualization"/>
    <s v="USD"/>
    <n v="118200"/>
    <n v="118200"/>
    <x v="1"/>
    <x v="1"/>
    <x v="0"/>
    <x v="2"/>
    <s v="United States"/>
    <x v="1"/>
    <x v="0"/>
    <x v="0"/>
  </r>
  <r>
    <x v="0"/>
    <x v="1"/>
    <s v="Data Architecture and Modeling"/>
    <s v="USD"/>
    <n v="319550"/>
    <n v="316414"/>
    <x v="1"/>
    <x v="1"/>
    <x v="0"/>
    <x v="2"/>
    <s v="United States"/>
    <x v="1"/>
    <x v="1"/>
    <x v="1"/>
  </r>
  <r>
    <x v="0"/>
    <x v="1"/>
    <s v="Data Architecture and Modeling"/>
    <s v="USD"/>
    <n v="221800"/>
    <n v="221800"/>
    <x v="1"/>
    <x v="1"/>
    <x v="0"/>
    <x v="2"/>
    <s v="United States"/>
    <x v="1"/>
    <x v="1"/>
    <x v="1"/>
  </r>
  <r>
    <x v="0"/>
    <x v="6"/>
    <s v="Data Analysis"/>
    <s v="USD"/>
    <n v="73000"/>
    <n v="73000"/>
    <x v="1"/>
    <x v="1"/>
    <x v="0"/>
    <x v="1"/>
    <s v="United States"/>
    <x v="1"/>
    <x v="0"/>
    <x v="0"/>
  </r>
  <r>
    <x v="0"/>
    <x v="4"/>
    <s v="Data Engineering"/>
    <s v="USD"/>
    <n v="156600"/>
    <n v="156600"/>
    <x v="1"/>
    <x v="1"/>
    <x v="0"/>
    <x v="2"/>
    <s v="United States"/>
    <x v="1"/>
    <x v="1"/>
    <x v="1"/>
  </r>
  <r>
    <x v="0"/>
    <x v="4"/>
    <s v="Data Engineering"/>
    <s v="USD"/>
    <n v="137200"/>
    <n v="137200"/>
    <x v="1"/>
    <x v="1"/>
    <x v="0"/>
    <x v="2"/>
    <s v="United States"/>
    <x v="1"/>
    <x v="0"/>
    <x v="0"/>
  </r>
  <r>
    <x v="0"/>
    <x v="6"/>
    <s v="Data Analysis"/>
    <s v="USD"/>
    <n v="149000"/>
    <n v="149000"/>
    <x v="1"/>
    <x v="0"/>
    <x v="0"/>
    <x v="1"/>
    <s v="United States"/>
    <x v="1"/>
    <x v="0"/>
    <x v="0"/>
  </r>
  <r>
    <x v="0"/>
    <x v="6"/>
    <s v="Data Analysis"/>
    <s v="USD"/>
    <n v="65300"/>
    <n v="65300"/>
    <x v="1"/>
    <x v="0"/>
    <x v="0"/>
    <x v="1"/>
    <s v="United States"/>
    <x v="1"/>
    <x v="0"/>
    <x v="0"/>
  </r>
  <r>
    <x v="0"/>
    <x v="4"/>
    <s v="Data Engineering"/>
    <s v="USD"/>
    <n v="187000"/>
    <n v="187000"/>
    <x v="1"/>
    <x v="0"/>
    <x v="0"/>
    <x v="2"/>
    <s v="United States"/>
    <x v="1"/>
    <x v="1"/>
    <x v="1"/>
  </r>
  <r>
    <x v="0"/>
    <x v="4"/>
    <s v="Data Engineering"/>
    <s v="USD"/>
    <n v="180000"/>
    <n v="180000"/>
    <x v="1"/>
    <x v="0"/>
    <x v="0"/>
    <x v="2"/>
    <s v="United States"/>
    <x v="1"/>
    <x v="1"/>
    <x v="1"/>
  </r>
  <r>
    <x v="0"/>
    <x v="6"/>
    <s v="Data Analysis"/>
    <s v="USD"/>
    <n v="119636"/>
    <n v="119636"/>
    <x v="1"/>
    <x v="1"/>
    <x v="0"/>
    <x v="1"/>
    <s v="United States"/>
    <x v="1"/>
    <x v="0"/>
    <x v="0"/>
  </r>
  <r>
    <x v="0"/>
    <x v="6"/>
    <s v="Data Analysis"/>
    <s v="USD"/>
    <n v="70374"/>
    <n v="70374"/>
    <x v="1"/>
    <x v="1"/>
    <x v="0"/>
    <x v="1"/>
    <s v="United States"/>
    <x v="1"/>
    <x v="0"/>
    <x v="0"/>
  </r>
  <r>
    <x v="0"/>
    <x v="6"/>
    <s v="Data Analysis"/>
    <s v="USD"/>
    <n v="105000"/>
    <n v="105000"/>
    <x v="1"/>
    <x v="1"/>
    <x v="0"/>
    <x v="2"/>
    <s v="United States"/>
    <x v="1"/>
    <x v="0"/>
    <x v="0"/>
  </r>
  <r>
    <x v="0"/>
    <x v="6"/>
    <s v="Data Analysis"/>
    <s v="USD"/>
    <n v="67000"/>
    <n v="67000"/>
    <x v="1"/>
    <x v="1"/>
    <x v="0"/>
    <x v="2"/>
    <s v="United States"/>
    <x v="1"/>
    <x v="0"/>
    <x v="0"/>
  </r>
  <r>
    <x v="0"/>
    <x v="6"/>
    <s v="Data Analysis"/>
    <s v="USD"/>
    <n v="102000"/>
    <n v="102000"/>
    <x v="1"/>
    <x v="1"/>
    <x v="0"/>
    <x v="2"/>
    <s v="United States"/>
    <x v="1"/>
    <x v="0"/>
    <x v="0"/>
  </r>
  <r>
    <x v="0"/>
    <x v="6"/>
    <s v="Data Analysis"/>
    <s v="USD"/>
    <n v="94770"/>
    <n v="94770"/>
    <x v="1"/>
    <x v="1"/>
    <x v="0"/>
    <x v="2"/>
    <s v="United States"/>
    <x v="1"/>
    <x v="0"/>
    <x v="0"/>
  </r>
  <r>
    <x v="0"/>
    <x v="2"/>
    <s v="Data Science and Research"/>
    <s v="USD"/>
    <n v="133000"/>
    <n v="133000"/>
    <x v="1"/>
    <x v="3"/>
    <x v="0"/>
    <x v="1"/>
    <s v="United States"/>
    <x v="1"/>
    <x v="0"/>
    <x v="0"/>
  </r>
  <r>
    <x v="0"/>
    <x v="2"/>
    <s v="Data Science and Research"/>
    <s v="USD"/>
    <n v="58400"/>
    <n v="58400"/>
    <x v="1"/>
    <x v="3"/>
    <x v="0"/>
    <x v="1"/>
    <s v="United States"/>
    <x v="1"/>
    <x v="0"/>
    <x v="0"/>
  </r>
  <r>
    <x v="0"/>
    <x v="7"/>
    <s v="Leadership and Management"/>
    <s v="USD"/>
    <n v="169900"/>
    <n v="169900"/>
    <x v="1"/>
    <x v="1"/>
    <x v="0"/>
    <x v="2"/>
    <s v="United States"/>
    <x v="1"/>
    <x v="1"/>
    <x v="1"/>
  </r>
  <r>
    <x v="0"/>
    <x v="7"/>
    <s v="Leadership and Management"/>
    <s v="USD"/>
    <n v="164100"/>
    <n v="164100"/>
    <x v="1"/>
    <x v="1"/>
    <x v="0"/>
    <x v="2"/>
    <s v="United States"/>
    <x v="1"/>
    <x v="1"/>
    <x v="1"/>
  </r>
  <r>
    <x v="0"/>
    <x v="2"/>
    <s v="Data Science and Research"/>
    <s v="USD"/>
    <n v="305600"/>
    <n v="305600"/>
    <x v="1"/>
    <x v="1"/>
    <x v="0"/>
    <x v="1"/>
    <s v="United States"/>
    <x v="1"/>
    <x v="1"/>
    <x v="1"/>
  </r>
  <r>
    <x v="0"/>
    <x v="6"/>
    <s v="Data Analysis"/>
    <s v="USD"/>
    <n v="75000"/>
    <n v="75000"/>
    <x v="1"/>
    <x v="1"/>
    <x v="0"/>
    <x v="2"/>
    <s v="United States"/>
    <x v="1"/>
    <x v="0"/>
    <x v="0"/>
  </r>
  <r>
    <x v="0"/>
    <x v="7"/>
    <s v="Leadership and Management"/>
    <s v="EUR"/>
    <n v="34800"/>
    <n v="37573"/>
    <x v="10"/>
    <x v="3"/>
    <x v="0"/>
    <x v="2"/>
    <s v="Netherlands"/>
    <x v="1"/>
    <x v="2"/>
    <x v="0"/>
  </r>
  <r>
    <x v="1"/>
    <x v="40"/>
    <s v="Data Science and Research"/>
    <s v="GBP"/>
    <n v="30000"/>
    <n v="36940"/>
    <x v="2"/>
    <x v="3"/>
    <x v="0"/>
    <x v="2"/>
    <s v="United Kingdom"/>
    <x v="0"/>
    <x v="2"/>
    <x v="0"/>
  </r>
  <r>
    <x v="0"/>
    <x v="5"/>
    <s v="Machine Learning and AI"/>
    <s v="USD"/>
    <n v="180240"/>
    <n v="180240"/>
    <x v="1"/>
    <x v="1"/>
    <x v="0"/>
    <x v="1"/>
    <s v="United States"/>
    <x v="1"/>
    <x v="1"/>
    <x v="1"/>
  </r>
  <r>
    <x v="0"/>
    <x v="5"/>
    <s v="Machine Learning and AI"/>
    <s v="USD"/>
    <n v="120160"/>
    <n v="120160"/>
    <x v="1"/>
    <x v="1"/>
    <x v="0"/>
    <x v="1"/>
    <s v="United States"/>
    <x v="1"/>
    <x v="0"/>
    <x v="0"/>
  </r>
  <r>
    <x v="0"/>
    <x v="2"/>
    <s v="Data Science and Research"/>
    <s v="USD"/>
    <n v="93400"/>
    <n v="93400"/>
    <x v="1"/>
    <x v="0"/>
    <x v="0"/>
    <x v="1"/>
    <s v="United States"/>
    <x v="1"/>
    <x v="0"/>
    <x v="0"/>
  </r>
  <r>
    <x v="0"/>
    <x v="2"/>
    <s v="Data Science and Research"/>
    <s v="USD"/>
    <n v="119000"/>
    <n v="119000"/>
    <x v="1"/>
    <x v="1"/>
    <x v="0"/>
    <x v="1"/>
    <s v="United States"/>
    <x v="1"/>
    <x v="0"/>
    <x v="0"/>
  </r>
  <r>
    <x v="0"/>
    <x v="2"/>
    <s v="Data Science and Research"/>
    <s v="USD"/>
    <n v="71400"/>
    <n v="71400"/>
    <x v="1"/>
    <x v="1"/>
    <x v="0"/>
    <x v="1"/>
    <s v="United States"/>
    <x v="1"/>
    <x v="0"/>
    <x v="0"/>
  </r>
  <r>
    <x v="0"/>
    <x v="6"/>
    <s v="Data Analysis"/>
    <s v="USD"/>
    <n v="115950"/>
    <n v="115950"/>
    <x v="1"/>
    <x v="0"/>
    <x v="0"/>
    <x v="1"/>
    <s v="United States"/>
    <x v="1"/>
    <x v="0"/>
    <x v="0"/>
  </r>
  <r>
    <x v="0"/>
    <x v="6"/>
    <s v="Data Analysis"/>
    <s v="USD"/>
    <n v="69570"/>
    <n v="69570"/>
    <x v="1"/>
    <x v="0"/>
    <x v="0"/>
    <x v="1"/>
    <s v="United States"/>
    <x v="1"/>
    <x v="0"/>
    <x v="0"/>
  </r>
  <r>
    <x v="0"/>
    <x v="2"/>
    <s v="Data Science and Research"/>
    <s v="USD"/>
    <n v="225100"/>
    <n v="225100"/>
    <x v="1"/>
    <x v="1"/>
    <x v="0"/>
    <x v="2"/>
    <s v="United States"/>
    <x v="1"/>
    <x v="1"/>
    <x v="1"/>
  </r>
  <r>
    <x v="0"/>
    <x v="2"/>
    <s v="Data Science and Research"/>
    <s v="USD"/>
    <n v="140900"/>
    <n v="140900"/>
    <x v="1"/>
    <x v="1"/>
    <x v="0"/>
    <x v="2"/>
    <s v="United States"/>
    <x v="1"/>
    <x v="0"/>
    <x v="0"/>
  </r>
  <r>
    <x v="0"/>
    <x v="27"/>
    <s v="Machine Learning and AI"/>
    <s v="USD"/>
    <n v="179000"/>
    <n v="179000"/>
    <x v="1"/>
    <x v="0"/>
    <x v="0"/>
    <x v="1"/>
    <s v="United States"/>
    <x v="1"/>
    <x v="1"/>
    <x v="1"/>
  </r>
  <r>
    <x v="0"/>
    <x v="27"/>
    <s v="Machine Learning and AI"/>
    <s v="USD"/>
    <n v="144000"/>
    <n v="144000"/>
    <x v="1"/>
    <x v="0"/>
    <x v="0"/>
    <x v="1"/>
    <s v="United States"/>
    <x v="1"/>
    <x v="0"/>
    <x v="0"/>
  </r>
  <r>
    <x v="0"/>
    <x v="11"/>
    <s v="Data Science and Research"/>
    <s v="USD"/>
    <n v="250800"/>
    <n v="250800"/>
    <x v="1"/>
    <x v="3"/>
    <x v="0"/>
    <x v="1"/>
    <s v="United States"/>
    <x v="1"/>
    <x v="1"/>
    <x v="1"/>
  </r>
  <r>
    <x v="0"/>
    <x v="11"/>
    <s v="Data Science and Research"/>
    <s v="USD"/>
    <n v="167200"/>
    <n v="167200"/>
    <x v="1"/>
    <x v="3"/>
    <x v="0"/>
    <x v="1"/>
    <s v="United States"/>
    <x v="1"/>
    <x v="1"/>
    <x v="1"/>
  </r>
  <r>
    <x v="0"/>
    <x v="11"/>
    <s v="Data Science and Research"/>
    <s v="USD"/>
    <n v="144000"/>
    <n v="144000"/>
    <x v="1"/>
    <x v="0"/>
    <x v="0"/>
    <x v="1"/>
    <s v="United States"/>
    <x v="1"/>
    <x v="0"/>
    <x v="0"/>
  </r>
  <r>
    <x v="0"/>
    <x v="11"/>
    <s v="Data Science and Research"/>
    <s v="USD"/>
    <n v="76000"/>
    <n v="76000"/>
    <x v="1"/>
    <x v="0"/>
    <x v="0"/>
    <x v="1"/>
    <s v="United States"/>
    <x v="1"/>
    <x v="0"/>
    <x v="0"/>
  </r>
  <r>
    <x v="0"/>
    <x v="41"/>
    <s v="Leadership and Management"/>
    <s v="USD"/>
    <n v="230000"/>
    <n v="230000"/>
    <x v="1"/>
    <x v="2"/>
    <x v="0"/>
    <x v="1"/>
    <s v="United States"/>
    <x v="1"/>
    <x v="1"/>
    <x v="1"/>
  </r>
  <r>
    <x v="0"/>
    <x v="41"/>
    <s v="Leadership and Management"/>
    <s v="USD"/>
    <n v="180000"/>
    <n v="180000"/>
    <x v="1"/>
    <x v="2"/>
    <x v="0"/>
    <x v="1"/>
    <s v="United States"/>
    <x v="1"/>
    <x v="1"/>
    <x v="1"/>
  </r>
  <r>
    <x v="0"/>
    <x v="2"/>
    <s v="Data Science and Research"/>
    <s v="USD"/>
    <n v="156450"/>
    <n v="156450"/>
    <x v="1"/>
    <x v="3"/>
    <x v="0"/>
    <x v="2"/>
    <s v="United States"/>
    <x v="1"/>
    <x v="1"/>
    <x v="1"/>
  </r>
  <r>
    <x v="0"/>
    <x v="2"/>
    <s v="Data Science and Research"/>
    <s v="USD"/>
    <n v="119200"/>
    <n v="119200"/>
    <x v="1"/>
    <x v="3"/>
    <x v="0"/>
    <x v="2"/>
    <s v="United States"/>
    <x v="1"/>
    <x v="0"/>
    <x v="0"/>
  </r>
  <r>
    <x v="0"/>
    <x v="11"/>
    <s v="Data Science and Research"/>
    <s v="USD"/>
    <n v="150000"/>
    <n v="150000"/>
    <x v="1"/>
    <x v="1"/>
    <x v="0"/>
    <x v="2"/>
    <s v="United States"/>
    <x v="1"/>
    <x v="0"/>
    <x v="1"/>
  </r>
  <r>
    <x v="0"/>
    <x v="11"/>
    <s v="Data Science and Research"/>
    <s v="USD"/>
    <n v="130000"/>
    <n v="130000"/>
    <x v="1"/>
    <x v="1"/>
    <x v="0"/>
    <x v="2"/>
    <s v="United States"/>
    <x v="1"/>
    <x v="0"/>
    <x v="0"/>
  </r>
  <r>
    <x v="0"/>
    <x v="29"/>
    <s v="Leadership and Management"/>
    <s v="USD"/>
    <n v="247500"/>
    <n v="247500"/>
    <x v="1"/>
    <x v="2"/>
    <x v="0"/>
    <x v="1"/>
    <s v="United States"/>
    <x v="1"/>
    <x v="1"/>
    <x v="1"/>
  </r>
  <r>
    <x v="0"/>
    <x v="29"/>
    <s v="Leadership and Management"/>
    <s v="USD"/>
    <n v="172200"/>
    <n v="172200"/>
    <x v="1"/>
    <x v="2"/>
    <x v="0"/>
    <x v="1"/>
    <s v="United States"/>
    <x v="1"/>
    <x v="1"/>
    <x v="1"/>
  </r>
  <r>
    <x v="0"/>
    <x v="27"/>
    <s v="Machine Learning and AI"/>
    <s v="USD"/>
    <n v="155000"/>
    <n v="155000"/>
    <x v="1"/>
    <x v="0"/>
    <x v="0"/>
    <x v="1"/>
    <s v="United States"/>
    <x v="1"/>
    <x v="1"/>
    <x v="1"/>
  </r>
  <r>
    <x v="0"/>
    <x v="27"/>
    <s v="Machine Learning and AI"/>
    <s v="USD"/>
    <n v="125000"/>
    <n v="125000"/>
    <x v="1"/>
    <x v="0"/>
    <x v="0"/>
    <x v="1"/>
    <s v="United States"/>
    <x v="1"/>
    <x v="0"/>
    <x v="0"/>
  </r>
  <r>
    <x v="0"/>
    <x v="4"/>
    <s v="Data Engineering"/>
    <s v="USD"/>
    <n v="175000"/>
    <n v="175000"/>
    <x v="1"/>
    <x v="1"/>
    <x v="0"/>
    <x v="2"/>
    <s v="United States"/>
    <x v="1"/>
    <x v="1"/>
    <x v="1"/>
  </r>
  <r>
    <x v="0"/>
    <x v="4"/>
    <s v="Data Engineering"/>
    <s v="USD"/>
    <n v="97500"/>
    <n v="97500"/>
    <x v="1"/>
    <x v="1"/>
    <x v="0"/>
    <x v="2"/>
    <s v="United States"/>
    <x v="1"/>
    <x v="0"/>
    <x v="0"/>
  </r>
  <r>
    <x v="0"/>
    <x v="11"/>
    <s v="Data Science and Research"/>
    <s v="USD"/>
    <n v="220000"/>
    <n v="220000"/>
    <x v="1"/>
    <x v="2"/>
    <x v="0"/>
    <x v="1"/>
    <s v="United States"/>
    <x v="1"/>
    <x v="1"/>
    <x v="1"/>
  </r>
  <r>
    <x v="0"/>
    <x v="11"/>
    <s v="Data Science and Research"/>
    <s v="USD"/>
    <n v="185000"/>
    <n v="185000"/>
    <x v="1"/>
    <x v="2"/>
    <x v="0"/>
    <x v="1"/>
    <s v="United States"/>
    <x v="1"/>
    <x v="1"/>
    <x v="1"/>
  </r>
  <r>
    <x v="0"/>
    <x v="11"/>
    <s v="Data Science and Research"/>
    <s v="USD"/>
    <n v="303050"/>
    <n v="303050"/>
    <x v="1"/>
    <x v="1"/>
    <x v="0"/>
    <x v="1"/>
    <s v="United States"/>
    <x v="1"/>
    <x v="1"/>
    <x v="1"/>
  </r>
  <r>
    <x v="0"/>
    <x v="11"/>
    <s v="Data Science and Research"/>
    <s v="USD"/>
    <n v="202350"/>
    <n v="202350"/>
    <x v="1"/>
    <x v="1"/>
    <x v="0"/>
    <x v="1"/>
    <s v="United States"/>
    <x v="1"/>
    <x v="1"/>
    <x v="1"/>
  </r>
  <r>
    <x v="0"/>
    <x v="18"/>
    <s v="Machine Learning and AI"/>
    <s v="EUR"/>
    <n v="20000"/>
    <n v="21593"/>
    <x v="14"/>
    <x v="3"/>
    <x v="0"/>
    <x v="0"/>
    <s v="Portugal"/>
    <x v="0"/>
    <x v="2"/>
    <x v="0"/>
  </r>
  <r>
    <x v="0"/>
    <x v="2"/>
    <s v="Data Science and Research"/>
    <s v="USD"/>
    <n v="201650"/>
    <n v="201650"/>
    <x v="1"/>
    <x v="1"/>
    <x v="0"/>
    <x v="1"/>
    <s v="United States"/>
    <x v="1"/>
    <x v="1"/>
    <x v="1"/>
  </r>
  <r>
    <x v="0"/>
    <x v="2"/>
    <s v="Data Science and Research"/>
    <s v="USD"/>
    <n v="124600"/>
    <n v="124600"/>
    <x v="1"/>
    <x v="1"/>
    <x v="0"/>
    <x v="1"/>
    <s v="United States"/>
    <x v="1"/>
    <x v="0"/>
    <x v="0"/>
  </r>
  <r>
    <x v="0"/>
    <x v="2"/>
    <s v="Data Science and Research"/>
    <s v="USD"/>
    <n v="93400"/>
    <n v="93400"/>
    <x v="1"/>
    <x v="1"/>
    <x v="0"/>
    <x v="1"/>
    <s v="United States"/>
    <x v="1"/>
    <x v="0"/>
    <x v="0"/>
  </r>
  <r>
    <x v="0"/>
    <x v="6"/>
    <s v="Data Analysis"/>
    <s v="USD"/>
    <n v="145000"/>
    <n v="145000"/>
    <x v="1"/>
    <x v="1"/>
    <x v="0"/>
    <x v="1"/>
    <s v="United States"/>
    <x v="1"/>
    <x v="0"/>
    <x v="0"/>
  </r>
  <r>
    <x v="0"/>
    <x v="6"/>
    <s v="Data Analysis"/>
    <s v="USD"/>
    <n v="110000"/>
    <n v="110000"/>
    <x v="1"/>
    <x v="1"/>
    <x v="0"/>
    <x v="1"/>
    <s v="United States"/>
    <x v="1"/>
    <x v="0"/>
    <x v="0"/>
  </r>
  <r>
    <x v="0"/>
    <x v="10"/>
    <s v="BI and Visualization"/>
    <s v="USD"/>
    <n v="89500"/>
    <n v="89500"/>
    <x v="1"/>
    <x v="0"/>
    <x v="0"/>
    <x v="2"/>
    <s v="United States"/>
    <x v="1"/>
    <x v="0"/>
    <x v="0"/>
  </r>
  <r>
    <x v="0"/>
    <x v="10"/>
    <s v="BI and Visualization"/>
    <s v="USD"/>
    <n v="65000"/>
    <n v="65000"/>
    <x v="1"/>
    <x v="0"/>
    <x v="0"/>
    <x v="2"/>
    <s v="United States"/>
    <x v="1"/>
    <x v="0"/>
    <x v="0"/>
  </r>
  <r>
    <x v="0"/>
    <x v="5"/>
    <s v="Machine Learning and AI"/>
    <s v="USD"/>
    <n v="319550"/>
    <n v="316414"/>
    <x v="1"/>
    <x v="1"/>
    <x v="0"/>
    <x v="2"/>
    <s v="United States"/>
    <x v="1"/>
    <x v="1"/>
    <x v="1"/>
  </r>
  <r>
    <x v="0"/>
    <x v="5"/>
    <s v="Machine Learning and AI"/>
    <s v="USD"/>
    <n v="205600"/>
    <n v="205600"/>
    <x v="1"/>
    <x v="1"/>
    <x v="0"/>
    <x v="2"/>
    <s v="United States"/>
    <x v="1"/>
    <x v="1"/>
    <x v="1"/>
  </r>
  <r>
    <x v="0"/>
    <x v="2"/>
    <s v="Data Science and Research"/>
    <s v="USD"/>
    <n v="184800"/>
    <n v="184800"/>
    <x v="1"/>
    <x v="1"/>
    <x v="0"/>
    <x v="1"/>
    <s v="United States"/>
    <x v="1"/>
    <x v="1"/>
    <x v="1"/>
  </r>
  <r>
    <x v="0"/>
    <x v="4"/>
    <s v="Data Engineering"/>
    <s v="USD"/>
    <n v="85000"/>
    <n v="85000"/>
    <x v="1"/>
    <x v="3"/>
    <x v="0"/>
    <x v="2"/>
    <s v="United States"/>
    <x v="1"/>
    <x v="0"/>
    <x v="0"/>
  </r>
  <r>
    <x v="0"/>
    <x v="4"/>
    <s v="Data Engineering"/>
    <s v="USD"/>
    <n v="61800"/>
    <n v="61800"/>
    <x v="1"/>
    <x v="3"/>
    <x v="0"/>
    <x v="2"/>
    <s v="United States"/>
    <x v="1"/>
    <x v="0"/>
    <x v="0"/>
  </r>
  <r>
    <x v="0"/>
    <x v="4"/>
    <s v="Data Engineering"/>
    <s v="GBP"/>
    <n v="57500"/>
    <n v="70748"/>
    <x v="2"/>
    <x v="0"/>
    <x v="0"/>
    <x v="1"/>
    <s v="United Kingdom"/>
    <x v="1"/>
    <x v="0"/>
    <x v="0"/>
  </r>
  <r>
    <x v="0"/>
    <x v="4"/>
    <s v="Data Engineering"/>
    <s v="GBP"/>
    <n v="54500"/>
    <n v="67056"/>
    <x v="2"/>
    <x v="0"/>
    <x v="0"/>
    <x v="1"/>
    <s v="United Kingdom"/>
    <x v="1"/>
    <x v="0"/>
    <x v="0"/>
  </r>
  <r>
    <x v="0"/>
    <x v="6"/>
    <s v="Data Analysis"/>
    <s v="USD"/>
    <n v="116000"/>
    <n v="116000"/>
    <x v="1"/>
    <x v="3"/>
    <x v="0"/>
    <x v="1"/>
    <s v="United States"/>
    <x v="1"/>
    <x v="0"/>
    <x v="0"/>
  </r>
  <r>
    <x v="0"/>
    <x v="6"/>
    <s v="Data Analysis"/>
    <s v="USD"/>
    <n v="72500"/>
    <n v="72500"/>
    <x v="1"/>
    <x v="3"/>
    <x v="0"/>
    <x v="1"/>
    <s v="United States"/>
    <x v="1"/>
    <x v="0"/>
    <x v="0"/>
  </r>
  <r>
    <x v="0"/>
    <x v="5"/>
    <s v="Machine Learning and AI"/>
    <s v="USD"/>
    <n v="215000"/>
    <n v="215000"/>
    <x v="1"/>
    <x v="1"/>
    <x v="0"/>
    <x v="2"/>
    <s v="United States"/>
    <x v="1"/>
    <x v="1"/>
    <x v="1"/>
  </r>
  <r>
    <x v="0"/>
    <x v="5"/>
    <s v="Machine Learning and AI"/>
    <s v="USD"/>
    <n v="169850"/>
    <n v="169850"/>
    <x v="1"/>
    <x v="1"/>
    <x v="0"/>
    <x v="2"/>
    <s v="United States"/>
    <x v="1"/>
    <x v="1"/>
    <x v="1"/>
  </r>
  <r>
    <x v="0"/>
    <x v="10"/>
    <s v="BI and Visualization"/>
    <s v="USD"/>
    <n v="225000"/>
    <n v="225000"/>
    <x v="1"/>
    <x v="1"/>
    <x v="0"/>
    <x v="1"/>
    <s v="United States"/>
    <x v="1"/>
    <x v="1"/>
    <x v="1"/>
  </r>
  <r>
    <x v="0"/>
    <x v="10"/>
    <s v="BI and Visualization"/>
    <s v="USD"/>
    <n v="180000"/>
    <n v="180000"/>
    <x v="1"/>
    <x v="1"/>
    <x v="0"/>
    <x v="1"/>
    <s v="United States"/>
    <x v="1"/>
    <x v="1"/>
    <x v="1"/>
  </r>
  <r>
    <x v="0"/>
    <x v="2"/>
    <s v="Data Science and Research"/>
    <s v="USD"/>
    <n v="147400"/>
    <n v="147400"/>
    <x v="1"/>
    <x v="1"/>
    <x v="0"/>
    <x v="1"/>
    <s v="United States"/>
    <x v="1"/>
    <x v="0"/>
    <x v="0"/>
  </r>
  <r>
    <x v="0"/>
    <x v="2"/>
    <s v="Data Science and Research"/>
    <s v="USD"/>
    <n v="107682"/>
    <n v="107682"/>
    <x v="1"/>
    <x v="1"/>
    <x v="0"/>
    <x v="1"/>
    <s v="United States"/>
    <x v="1"/>
    <x v="0"/>
    <x v="0"/>
  </r>
  <r>
    <x v="0"/>
    <x v="2"/>
    <s v="Data Science and Research"/>
    <s v="USD"/>
    <n v="225300"/>
    <n v="225300"/>
    <x v="1"/>
    <x v="0"/>
    <x v="0"/>
    <x v="1"/>
    <s v="United States"/>
    <x v="1"/>
    <x v="1"/>
    <x v="1"/>
  </r>
  <r>
    <x v="0"/>
    <x v="2"/>
    <s v="Data Science and Research"/>
    <s v="USD"/>
    <n v="197400"/>
    <n v="197400"/>
    <x v="1"/>
    <x v="0"/>
    <x v="0"/>
    <x v="1"/>
    <s v="United States"/>
    <x v="1"/>
    <x v="1"/>
    <x v="1"/>
  </r>
  <r>
    <x v="0"/>
    <x v="7"/>
    <s v="Leadership and Management"/>
    <s v="USD"/>
    <n v="160000"/>
    <n v="160000"/>
    <x v="1"/>
    <x v="1"/>
    <x v="0"/>
    <x v="1"/>
    <s v="United States"/>
    <x v="1"/>
    <x v="1"/>
    <x v="1"/>
  </r>
  <r>
    <x v="0"/>
    <x v="7"/>
    <s v="Leadership and Management"/>
    <s v="USD"/>
    <n v="136000"/>
    <n v="136000"/>
    <x v="1"/>
    <x v="1"/>
    <x v="0"/>
    <x v="1"/>
    <s v="United States"/>
    <x v="1"/>
    <x v="0"/>
    <x v="0"/>
  </r>
  <r>
    <x v="0"/>
    <x v="5"/>
    <s v="Machine Learning and AI"/>
    <s v="USD"/>
    <n v="204600"/>
    <n v="204600"/>
    <x v="1"/>
    <x v="1"/>
    <x v="0"/>
    <x v="1"/>
    <s v="United States"/>
    <x v="1"/>
    <x v="1"/>
    <x v="1"/>
  </r>
  <r>
    <x v="0"/>
    <x v="5"/>
    <s v="Machine Learning and AI"/>
    <s v="USD"/>
    <n v="126500"/>
    <n v="126500"/>
    <x v="1"/>
    <x v="1"/>
    <x v="0"/>
    <x v="1"/>
    <s v="United States"/>
    <x v="1"/>
    <x v="0"/>
    <x v="0"/>
  </r>
  <r>
    <x v="0"/>
    <x v="1"/>
    <s v="Data Architecture and Modeling"/>
    <s v="USD"/>
    <n v="210000"/>
    <n v="210000"/>
    <x v="1"/>
    <x v="1"/>
    <x v="0"/>
    <x v="2"/>
    <s v="United States"/>
    <x v="1"/>
    <x v="1"/>
    <x v="1"/>
  </r>
  <r>
    <x v="0"/>
    <x v="1"/>
    <s v="Data Architecture and Modeling"/>
    <s v="USD"/>
    <n v="115000"/>
    <n v="115000"/>
    <x v="1"/>
    <x v="1"/>
    <x v="0"/>
    <x v="2"/>
    <s v="United States"/>
    <x v="1"/>
    <x v="0"/>
    <x v="0"/>
  </r>
  <r>
    <x v="0"/>
    <x v="6"/>
    <s v="Data Analysis"/>
    <s v="USD"/>
    <n v="86500"/>
    <n v="86500"/>
    <x v="1"/>
    <x v="3"/>
    <x v="0"/>
    <x v="1"/>
    <s v="United States"/>
    <x v="0"/>
    <x v="0"/>
    <x v="0"/>
  </r>
  <r>
    <x v="0"/>
    <x v="6"/>
    <s v="Data Analysis"/>
    <s v="USD"/>
    <n v="40400"/>
    <n v="40400"/>
    <x v="1"/>
    <x v="3"/>
    <x v="0"/>
    <x v="1"/>
    <s v="United States"/>
    <x v="0"/>
    <x v="2"/>
    <x v="0"/>
  </r>
  <r>
    <x v="0"/>
    <x v="2"/>
    <s v="Data Science and Research"/>
    <s v="USD"/>
    <n v="319550"/>
    <n v="316414"/>
    <x v="1"/>
    <x v="1"/>
    <x v="0"/>
    <x v="1"/>
    <s v="United States"/>
    <x v="1"/>
    <x v="1"/>
    <x v="1"/>
  </r>
  <r>
    <x v="0"/>
    <x v="2"/>
    <s v="Data Science and Research"/>
    <s v="USD"/>
    <n v="192351"/>
    <n v="192351"/>
    <x v="1"/>
    <x v="1"/>
    <x v="0"/>
    <x v="1"/>
    <s v="United States"/>
    <x v="1"/>
    <x v="1"/>
    <x v="1"/>
  </r>
  <r>
    <x v="0"/>
    <x v="4"/>
    <s v="Data Engineering"/>
    <s v="USD"/>
    <n v="280000"/>
    <n v="280000"/>
    <x v="1"/>
    <x v="1"/>
    <x v="0"/>
    <x v="1"/>
    <s v="United States"/>
    <x v="1"/>
    <x v="1"/>
    <x v="1"/>
  </r>
  <r>
    <x v="0"/>
    <x v="24"/>
    <s v="BI and Visualization"/>
    <s v="USD"/>
    <n v="106700"/>
    <n v="106700"/>
    <x v="1"/>
    <x v="0"/>
    <x v="0"/>
    <x v="1"/>
    <s v="United States"/>
    <x v="1"/>
    <x v="0"/>
    <x v="0"/>
  </r>
  <r>
    <x v="0"/>
    <x v="24"/>
    <s v="BI and Visualization"/>
    <s v="USD"/>
    <n v="97000"/>
    <n v="97000"/>
    <x v="1"/>
    <x v="0"/>
    <x v="0"/>
    <x v="1"/>
    <s v="United States"/>
    <x v="1"/>
    <x v="0"/>
    <x v="0"/>
  </r>
  <r>
    <x v="0"/>
    <x v="6"/>
    <s v="Data Analysis"/>
    <s v="USD"/>
    <n v="175000"/>
    <n v="175000"/>
    <x v="1"/>
    <x v="1"/>
    <x v="0"/>
    <x v="2"/>
    <s v="United States"/>
    <x v="1"/>
    <x v="1"/>
    <x v="1"/>
  </r>
  <r>
    <x v="0"/>
    <x v="6"/>
    <s v="Data Analysis"/>
    <s v="USD"/>
    <n v="150000"/>
    <n v="150000"/>
    <x v="1"/>
    <x v="1"/>
    <x v="0"/>
    <x v="2"/>
    <s v="United States"/>
    <x v="1"/>
    <x v="0"/>
    <x v="1"/>
  </r>
  <r>
    <x v="0"/>
    <x v="4"/>
    <s v="Data Engineering"/>
    <s v="USD"/>
    <n v="88000"/>
    <n v="88000"/>
    <x v="1"/>
    <x v="3"/>
    <x v="0"/>
    <x v="1"/>
    <s v="United States"/>
    <x v="1"/>
    <x v="0"/>
    <x v="0"/>
  </r>
  <r>
    <x v="0"/>
    <x v="4"/>
    <s v="Data Engineering"/>
    <s v="USD"/>
    <n v="60000"/>
    <n v="60000"/>
    <x v="1"/>
    <x v="3"/>
    <x v="0"/>
    <x v="1"/>
    <s v="United States"/>
    <x v="1"/>
    <x v="0"/>
    <x v="0"/>
  </r>
  <r>
    <x v="0"/>
    <x v="42"/>
    <s v="Data Management and Strategy"/>
    <s v="USD"/>
    <n v="123000"/>
    <n v="123000"/>
    <x v="1"/>
    <x v="1"/>
    <x v="0"/>
    <x v="1"/>
    <s v="United States"/>
    <x v="1"/>
    <x v="0"/>
    <x v="0"/>
  </r>
  <r>
    <x v="0"/>
    <x v="42"/>
    <s v="Data Management and Strategy"/>
    <s v="USD"/>
    <n v="93593"/>
    <n v="93593"/>
    <x v="1"/>
    <x v="1"/>
    <x v="0"/>
    <x v="1"/>
    <s v="United States"/>
    <x v="1"/>
    <x v="0"/>
    <x v="0"/>
  </r>
  <r>
    <x v="0"/>
    <x v="5"/>
    <s v="Machine Learning and AI"/>
    <s v="USD"/>
    <n v="222405"/>
    <n v="222405"/>
    <x v="1"/>
    <x v="1"/>
    <x v="0"/>
    <x v="1"/>
    <s v="United States"/>
    <x v="1"/>
    <x v="1"/>
    <x v="1"/>
  </r>
  <r>
    <x v="0"/>
    <x v="5"/>
    <s v="Machine Learning and AI"/>
    <s v="USD"/>
    <n v="172800"/>
    <n v="172800"/>
    <x v="1"/>
    <x v="1"/>
    <x v="0"/>
    <x v="1"/>
    <s v="United States"/>
    <x v="1"/>
    <x v="1"/>
    <x v="1"/>
  </r>
  <r>
    <x v="0"/>
    <x v="4"/>
    <s v="Data Engineering"/>
    <s v="USD"/>
    <n v="205600"/>
    <n v="205600"/>
    <x v="1"/>
    <x v="1"/>
    <x v="0"/>
    <x v="1"/>
    <s v="United States"/>
    <x v="0"/>
    <x v="1"/>
    <x v="1"/>
  </r>
  <r>
    <x v="0"/>
    <x v="4"/>
    <s v="Data Engineering"/>
    <s v="USD"/>
    <n v="105700"/>
    <n v="105700"/>
    <x v="1"/>
    <x v="1"/>
    <x v="0"/>
    <x v="1"/>
    <s v="United States"/>
    <x v="0"/>
    <x v="0"/>
    <x v="0"/>
  </r>
  <r>
    <x v="0"/>
    <x v="5"/>
    <s v="Machine Learning and AI"/>
    <s v="USD"/>
    <n v="263500"/>
    <n v="263500"/>
    <x v="1"/>
    <x v="1"/>
    <x v="0"/>
    <x v="2"/>
    <s v="United States"/>
    <x v="1"/>
    <x v="1"/>
    <x v="1"/>
  </r>
  <r>
    <x v="0"/>
    <x v="5"/>
    <s v="Machine Learning and AI"/>
    <s v="USD"/>
    <n v="189360"/>
    <n v="189360"/>
    <x v="1"/>
    <x v="1"/>
    <x v="0"/>
    <x v="2"/>
    <s v="United States"/>
    <x v="1"/>
    <x v="1"/>
    <x v="1"/>
  </r>
  <r>
    <x v="0"/>
    <x v="5"/>
    <s v="Machine Learning and AI"/>
    <s v="USD"/>
    <n v="192000"/>
    <n v="192000"/>
    <x v="3"/>
    <x v="1"/>
    <x v="0"/>
    <x v="1"/>
    <s v="Canada"/>
    <x v="1"/>
    <x v="1"/>
    <x v="1"/>
  </r>
  <r>
    <x v="0"/>
    <x v="5"/>
    <s v="Machine Learning and AI"/>
    <s v="USD"/>
    <n v="124000"/>
    <n v="124000"/>
    <x v="3"/>
    <x v="1"/>
    <x v="0"/>
    <x v="1"/>
    <s v="Canada"/>
    <x v="1"/>
    <x v="0"/>
    <x v="0"/>
  </r>
  <r>
    <x v="0"/>
    <x v="25"/>
    <s v="Machine Learning and AI"/>
    <s v="USD"/>
    <n v="230000"/>
    <n v="230000"/>
    <x v="1"/>
    <x v="1"/>
    <x v="0"/>
    <x v="1"/>
    <s v="United States"/>
    <x v="1"/>
    <x v="1"/>
    <x v="1"/>
  </r>
  <r>
    <x v="0"/>
    <x v="25"/>
    <s v="Machine Learning and AI"/>
    <s v="USD"/>
    <n v="124000"/>
    <n v="124000"/>
    <x v="1"/>
    <x v="1"/>
    <x v="0"/>
    <x v="1"/>
    <s v="United States"/>
    <x v="1"/>
    <x v="0"/>
    <x v="0"/>
  </r>
  <r>
    <x v="0"/>
    <x v="4"/>
    <s v="Data Engineering"/>
    <s v="USD"/>
    <n v="148500"/>
    <n v="148500"/>
    <x v="3"/>
    <x v="1"/>
    <x v="0"/>
    <x v="1"/>
    <s v="Canada"/>
    <x v="1"/>
    <x v="0"/>
    <x v="0"/>
  </r>
  <r>
    <x v="0"/>
    <x v="4"/>
    <s v="Data Engineering"/>
    <s v="USD"/>
    <n v="82500"/>
    <n v="82500"/>
    <x v="3"/>
    <x v="1"/>
    <x v="0"/>
    <x v="1"/>
    <s v="Canada"/>
    <x v="1"/>
    <x v="0"/>
    <x v="0"/>
  </r>
  <r>
    <x v="0"/>
    <x v="4"/>
    <s v="Data Engineering"/>
    <s v="USD"/>
    <n v="184800"/>
    <n v="184800"/>
    <x v="1"/>
    <x v="1"/>
    <x v="0"/>
    <x v="1"/>
    <s v="United States"/>
    <x v="1"/>
    <x v="1"/>
    <x v="1"/>
  </r>
  <r>
    <x v="0"/>
    <x v="1"/>
    <s v="Data Architecture and Modeling"/>
    <s v="USD"/>
    <n v="310000"/>
    <n v="310000"/>
    <x v="1"/>
    <x v="1"/>
    <x v="0"/>
    <x v="2"/>
    <s v="United States"/>
    <x v="1"/>
    <x v="1"/>
    <x v="1"/>
  </r>
  <r>
    <x v="0"/>
    <x v="1"/>
    <s v="Data Architecture and Modeling"/>
    <s v="USD"/>
    <n v="206000"/>
    <n v="206000"/>
    <x v="1"/>
    <x v="1"/>
    <x v="0"/>
    <x v="2"/>
    <s v="United States"/>
    <x v="1"/>
    <x v="1"/>
    <x v="1"/>
  </r>
  <r>
    <x v="0"/>
    <x v="18"/>
    <s v="Machine Learning and AI"/>
    <s v="USD"/>
    <n v="319550"/>
    <n v="316414"/>
    <x v="1"/>
    <x v="1"/>
    <x v="0"/>
    <x v="1"/>
    <s v="United States"/>
    <x v="1"/>
    <x v="1"/>
    <x v="1"/>
  </r>
  <r>
    <x v="0"/>
    <x v="18"/>
    <s v="Machine Learning and AI"/>
    <s v="USD"/>
    <n v="223000"/>
    <n v="223000"/>
    <x v="1"/>
    <x v="1"/>
    <x v="0"/>
    <x v="1"/>
    <s v="United States"/>
    <x v="1"/>
    <x v="1"/>
    <x v="1"/>
  </r>
  <r>
    <x v="0"/>
    <x v="2"/>
    <s v="Data Science and Research"/>
    <s v="GBP"/>
    <n v="140000"/>
    <n v="172256"/>
    <x v="2"/>
    <x v="1"/>
    <x v="0"/>
    <x v="1"/>
    <s v="United Kingdom"/>
    <x v="1"/>
    <x v="0"/>
    <x v="0"/>
  </r>
  <r>
    <x v="0"/>
    <x v="2"/>
    <s v="Data Science and Research"/>
    <s v="GBP"/>
    <n v="100000"/>
    <n v="123040"/>
    <x v="2"/>
    <x v="1"/>
    <x v="0"/>
    <x v="1"/>
    <s v="United Kingdom"/>
    <x v="1"/>
    <x v="0"/>
    <x v="0"/>
  </r>
  <r>
    <x v="0"/>
    <x v="2"/>
    <s v="Data Science and Research"/>
    <s v="USD"/>
    <n v="131000"/>
    <n v="131000"/>
    <x v="1"/>
    <x v="0"/>
    <x v="0"/>
    <x v="2"/>
    <s v="United States"/>
    <x v="1"/>
    <x v="0"/>
    <x v="0"/>
  </r>
  <r>
    <x v="0"/>
    <x v="4"/>
    <s v="Data Engineering"/>
    <s v="USD"/>
    <n v="148500"/>
    <n v="148500"/>
    <x v="3"/>
    <x v="0"/>
    <x v="0"/>
    <x v="1"/>
    <s v="Canada"/>
    <x v="1"/>
    <x v="0"/>
    <x v="0"/>
  </r>
  <r>
    <x v="0"/>
    <x v="4"/>
    <s v="Data Engineering"/>
    <s v="USD"/>
    <n v="82500"/>
    <n v="82500"/>
    <x v="3"/>
    <x v="0"/>
    <x v="0"/>
    <x v="1"/>
    <s v="Canada"/>
    <x v="1"/>
    <x v="0"/>
    <x v="0"/>
  </r>
  <r>
    <x v="0"/>
    <x v="26"/>
    <s v="Leadership and Management"/>
    <s v="USD"/>
    <n v="233500"/>
    <n v="233500"/>
    <x v="1"/>
    <x v="1"/>
    <x v="0"/>
    <x v="1"/>
    <s v="United States"/>
    <x v="1"/>
    <x v="1"/>
    <x v="1"/>
  </r>
  <r>
    <x v="0"/>
    <x v="26"/>
    <s v="Leadership and Management"/>
    <s v="USD"/>
    <n v="146000"/>
    <n v="146000"/>
    <x v="1"/>
    <x v="1"/>
    <x v="0"/>
    <x v="1"/>
    <s v="United States"/>
    <x v="1"/>
    <x v="0"/>
    <x v="0"/>
  </r>
  <r>
    <x v="0"/>
    <x v="2"/>
    <s v="Data Science and Research"/>
    <s v="USD"/>
    <n v="280889"/>
    <n v="280889"/>
    <x v="1"/>
    <x v="1"/>
    <x v="0"/>
    <x v="1"/>
    <s v="United States"/>
    <x v="1"/>
    <x v="1"/>
    <x v="1"/>
  </r>
  <r>
    <x v="0"/>
    <x v="2"/>
    <s v="Data Science and Research"/>
    <s v="USD"/>
    <n v="187259"/>
    <n v="187259"/>
    <x v="1"/>
    <x v="1"/>
    <x v="0"/>
    <x v="1"/>
    <s v="United States"/>
    <x v="1"/>
    <x v="1"/>
    <x v="1"/>
  </r>
  <r>
    <x v="0"/>
    <x v="43"/>
    <s v="Machine Learning and AI"/>
    <s v="USD"/>
    <n v="305100"/>
    <n v="305100"/>
    <x v="1"/>
    <x v="1"/>
    <x v="0"/>
    <x v="2"/>
    <s v="United States"/>
    <x v="1"/>
    <x v="1"/>
    <x v="1"/>
  </r>
  <r>
    <x v="0"/>
    <x v="43"/>
    <s v="Machine Learning and AI"/>
    <s v="USD"/>
    <n v="146900"/>
    <n v="146900"/>
    <x v="1"/>
    <x v="1"/>
    <x v="0"/>
    <x v="2"/>
    <s v="United States"/>
    <x v="1"/>
    <x v="0"/>
    <x v="0"/>
  </r>
  <r>
    <x v="0"/>
    <x v="24"/>
    <s v="BI and Visualization"/>
    <s v="USD"/>
    <n v="78800"/>
    <n v="78800"/>
    <x v="1"/>
    <x v="3"/>
    <x v="0"/>
    <x v="1"/>
    <s v="United States"/>
    <x v="1"/>
    <x v="0"/>
    <x v="0"/>
  </r>
  <r>
    <x v="0"/>
    <x v="24"/>
    <s v="BI and Visualization"/>
    <s v="USD"/>
    <n v="44100"/>
    <n v="44100"/>
    <x v="1"/>
    <x v="3"/>
    <x v="0"/>
    <x v="1"/>
    <s v="United States"/>
    <x v="1"/>
    <x v="2"/>
    <x v="0"/>
  </r>
  <r>
    <x v="0"/>
    <x v="19"/>
    <s v="Machine Learning and AI"/>
    <s v="USD"/>
    <n v="166000"/>
    <n v="166000"/>
    <x v="1"/>
    <x v="0"/>
    <x v="0"/>
    <x v="1"/>
    <s v="United States"/>
    <x v="1"/>
    <x v="1"/>
    <x v="1"/>
  </r>
  <r>
    <x v="0"/>
    <x v="19"/>
    <s v="Machine Learning and AI"/>
    <s v="USD"/>
    <n v="73100"/>
    <n v="73100"/>
    <x v="1"/>
    <x v="0"/>
    <x v="0"/>
    <x v="1"/>
    <s v="United States"/>
    <x v="1"/>
    <x v="0"/>
    <x v="0"/>
  </r>
  <r>
    <x v="0"/>
    <x v="2"/>
    <s v="Data Science and Research"/>
    <s v="USD"/>
    <n v="80000"/>
    <n v="80000"/>
    <x v="1"/>
    <x v="1"/>
    <x v="0"/>
    <x v="2"/>
    <s v="United States"/>
    <x v="1"/>
    <x v="0"/>
    <x v="0"/>
  </r>
  <r>
    <x v="0"/>
    <x v="7"/>
    <s v="Leadership and Management"/>
    <s v="USD"/>
    <n v="150000"/>
    <n v="150000"/>
    <x v="1"/>
    <x v="1"/>
    <x v="0"/>
    <x v="2"/>
    <s v="United States"/>
    <x v="1"/>
    <x v="0"/>
    <x v="1"/>
  </r>
  <r>
    <x v="0"/>
    <x v="7"/>
    <s v="Leadership and Management"/>
    <s v="USD"/>
    <n v="80000"/>
    <n v="80000"/>
    <x v="1"/>
    <x v="1"/>
    <x v="0"/>
    <x v="2"/>
    <s v="United States"/>
    <x v="1"/>
    <x v="0"/>
    <x v="0"/>
  </r>
  <r>
    <x v="0"/>
    <x v="4"/>
    <s v="Data Engineering"/>
    <s v="USD"/>
    <n v="110000"/>
    <n v="110000"/>
    <x v="1"/>
    <x v="1"/>
    <x v="0"/>
    <x v="1"/>
    <s v="United States"/>
    <x v="1"/>
    <x v="0"/>
    <x v="0"/>
  </r>
  <r>
    <x v="0"/>
    <x v="10"/>
    <s v="BI and Visualization"/>
    <s v="USD"/>
    <n v="202800"/>
    <n v="202800"/>
    <x v="1"/>
    <x v="1"/>
    <x v="0"/>
    <x v="1"/>
    <s v="United States"/>
    <x v="0"/>
    <x v="1"/>
    <x v="1"/>
  </r>
  <r>
    <x v="0"/>
    <x v="10"/>
    <s v="BI and Visualization"/>
    <s v="USD"/>
    <n v="104300"/>
    <n v="104300"/>
    <x v="1"/>
    <x v="1"/>
    <x v="0"/>
    <x v="1"/>
    <s v="United States"/>
    <x v="0"/>
    <x v="0"/>
    <x v="0"/>
  </r>
  <r>
    <x v="0"/>
    <x v="44"/>
    <s v="Data Science and Research"/>
    <s v="USD"/>
    <n v="272400"/>
    <n v="272400"/>
    <x v="1"/>
    <x v="2"/>
    <x v="0"/>
    <x v="1"/>
    <s v="United States"/>
    <x v="0"/>
    <x v="1"/>
    <x v="1"/>
  </r>
  <r>
    <x v="0"/>
    <x v="44"/>
    <s v="Data Science and Research"/>
    <s v="USD"/>
    <n v="140100"/>
    <n v="140100"/>
    <x v="1"/>
    <x v="2"/>
    <x v="0"/>
    <x v="1"/>
    <s v="United States"/>
    <x v="0"/>
    <x v="0"/>
    <x v="0"/>
  </r>
  <r>
    <x v="0"/>
    <x v="4"/>
    <s v="Data Engineering"/>
    <s v="USD"/>
    <n v="154000"/>
    <n v="154000"/>
    <x v="1"/>
    <x v="0"/>
    <x v="0"/>
    <x v="1"/>
    <s v="United States"/>
    <x v="1"/>
    <x v="1"/>
    <x v="1"/>
  </r>
  <r>
    <x v="0"/>
    <x v="4"/>
    <s v="Data Engineering"/>
    <s v="USD"/>
    <n v="103000"/>
    <n v="103000"/>
    <x v="1"/>
    <x v="0"/>
    <x v="0"/>
    <x v="1"/>
    <s v="United States"/>
    <x v="1"/>
    <x v="0"/>
    <x v="0"/>
  </r>
  <r>
    <x v="0"/>
    <x v="24"/>
    <s v="BI and Visualization"/>
    <s v="USD"/>
    <n v="80750"/>
    <n v="80750"/>
    <x v="3"/>
    <x v="0"/>
    <x v="0"/>
    <x v="1"/>
    <s v="Canada"/>
    <x v="1"/>
    <x v="0"/>
    <x v="0"/>
  </r>
  <r>
    <x v="0"/>
    <x v="24"/>
    <s v="BI and Visualization"/>
    <s v="USD"/>
    <n v="48450"/>
    <n v="48450"/>
    <x v="3"/>
    <x v="0"/>
    <x v="0"/>
    <x v="1"/>
    <s v="Canada"/>
    <x v="1"/>
    <x v="2"/>
    <x v="0"/>
  </r>
  <r>
    <x v="0"/>
    <x v="9"/>
    <s v="BI and Visualization"/>
    <s v="USD"/>
    <n v="85600"/>
    <n v="85600"/>
    <x v="1"/>
    <x v="3"/>
    <x v="0"/>
    <x v="1"/>
    <s v="United States"/>
    <x v="1"/>
    <x v="0"/>
    <x v="0"/>
  </r>
  <r>
    <x v="0"/>
    <x v="9"/>
    <s v="BI and Visualization"/>
    <s v="USD"/>
    <n v="57000"/>
    <n v="57000"/>
    <x v="1"/>
    <x v="3"/>
    <x v="0"/>
    <x v="1"/>
    <s v="United States"/>
    <x v="1"/>
    <x v="0"/>
    <x v="0"/>
  </r>
  <r>
    <x v="0"/>
    <x v="4"/>
    <s v="Data Engineering"/>
    <s v="USD"/>
    <n v="190400"/>
    <n v="190400"/>
    <x v="1"/>
    <x v="1"/>
    <x v="0"/>
    <x v="1"/>
    <s v="United States"/>
    <x v="1"/>
    <x v="1"/>
    <x v="1"/>
  </r>
  <r>
    <x v="0"/>
    <x v="4"/>
    <s v="Data Engineering"/>
    <s v="USD"/>
    <n v="112000"/>
    <n v="112000"/>
    <x v="1"/>
    <x v="1"/>
    <x v="0"/>
    <x v="1"/>
    <s v="United States"/>
    <x v="1"/>
    <x v="0"/>
    <x v="0"/>
  </r>
  <r>
    <x v="0"/>
    <x v="45"/>
    <s v="Data Architecture and Modeling"/>
    <s v="USD"/>
    <n v="119636"/>
    <n v="119636"/>
    <x v="1"/>
    <x v="1"/>
    <x v="0"/>
    <x v="2"/>
    <s v="United States"/>
    <x v="1"/>
    <x v="0"/>
    <x v="0"/>
  </r>
  <r>
    <x v="0"/>
    <x v="45"/>
    <s v="Data Architecture and Modeling"/>
    <s v="USD"/>
    <n v="70374"/>
    <n v="70374"/>
    <x v="1"/>
    <x v="1"/>
    <x v="0"/>
    <x v="2"/>
    <s v="United States"/>
    <x v="1"/>
    <x v="0"/>
    <x v="0"/>
  </r>
  <r>
    <x v="0"/>
    <x v="4"/>
    <s v="Data Engineering"/>
    <s v="USD"/>
    <n v="304750"/>
    <n v="304750"/>
    <x v="1"/>
    <x v="1"/>
    <x v="0"/>
    <x v="1"/>
    <s v="United States"/>
    <x v="1"/>
    <x v="1"/>
    <x v="1"/>
  </r>
  <r>
    <x v="0"/>
    <x v="6"/>
    <s v="Data Analysis"/>
    <s v="USD"/>
    <n v="98873"/>
    <n v="98873"/>
    <x v="1"/>
    <x v="0"/>
    <x v="0"/>
    <x v="1"/>
    <s v="United States"/>
    <x v="1"/>
    <x v="0"/>
    <x v="0"/>
  </r>
  <r>
    <x v="0"/>
    <x v="6"/>
    <s v="Data Analysis"/>
    <s v="USD"/>
    <n v="58161"/>
    <n v="58161"/>
    <x v="1"/>
    <x v="0"/>
    <x v="0"/>
    <x v="1"/>
    <s v="United States"/>
    <x v="1"/>
    <x v="0"/>
    <x v="0"/>
  </r>
  <r>
    <x v="0"/>
    <x v="7"/>
    <s v="Leadership and Management"/>
    <s v="USD"/>
    <n v="138000"/>
    <n v="138000"/>
    <x v="1"/>
    <x v="1"/>
    <x v="0"/>
    <x v="1"/>
    <s v="United States"/>
    <x v="1"/>
    <x v="0"/>
    <x v="0"/>
  </r>
  <r>
    <x v="0"/>
    <x v="7"/>
    <s v="Leadership and Management"/>
    <s v="USD"/>
    <n v="85500"/>
    <n v="85500"/>
    <x v="1"/>
    <x v="1"/>
    <x v="0"/>
    <x v="1"/>
    <s v="United States"/>
    <x v="1"/>
    <x v="0"/>
    <x v="0"/>
  </r>
  <r>
    <x v="0"/>
    <x v="2"/>
    <s v="Data Science and Research"/>
    <s v="USD"/>
    <n v="307100"/>
    <n v="307100"/>
    <x v="1"/>
    <x v="1"/>
    <x v="0"/>
    <x v="1"/>
    <s v="United States"/>
    <x v="1"/>
    <x v="1"/>
    <x v="1"/>
  </r>
  <r>
    <x v="0"/>
    <x v="2"/>
    <s v="Data Science and Research"/>
    <s v="USD"/>
    <n v="216800"/>
    <n v="216800"/>
    <x v="1"/>
    <x v="1"/>
    <x v="0"/>
    <x v="1"/>
    <s v="United States"/>
    <x v="1"/>
    <x v="1"/>
    <x v="1"/>
  </r>
  <r>
    <x v="0"/>
    <x v="2"/>
    <s v="Data Science and Research"/>
    <s v="USD"/>
    <n v="153600"/>
    <n v="153600"/>
    <x v="1"/>
    <x v="1"/>
    <x v="0"/>
    <x v="1"/>
    <s v="United States"/>
    <x v="1"/>
    <x v="1"/>
    <x v="1"/>
  </r>
  <r>
    <x v="0"/>
    <x v="2"/>
    <s v="Data Science and Research"/>
    <s v="USD"/>
    <n v="106800"/>
    <n v="106800"/>
    <x v="1"/>
    <x v="1"/>
    <x v="0"/>
    <x v="1"/>
    <s v="United States"/>
    <x v="1"/>
    <x v="0"/>
    <x v="0"/>
  </r>
  <r>
    <x v="0"/>
    <x v="6"/>
    <s v="Data Analysis"/>
    <s v="USD"/>
    <n v="250000"/>
    <n v="250000"/>
    <x v="1"/>
    <x v="0"/>
    <x v="0"/>
    <x v="1"/>
    <s v="United States"/>
    <x v="1"/>
    <x v="1"/>
    <x v="1"/>
  </r>
  <r>
    <x v="0"/>
    <x v="5"/>
    <s v="Machine Learning and AI"/>
    <s v="USD"/>
    <n v="280000"/>
    <n v="280000"/>
    <x v="1"/>
    <x v="1"/>
    <x v="0"/>
    <x v="1"/>
    <s v="United States"/>
    <x v="1"/>
    <x v="1"/>
    <x v="1"/>
  </r>
  <r>
    <x v="0"/>
    <x v="5"/>
    <s v="Machine Learning and AI"/>
    <s v="USD"/>
    <n v="180000"/>
    <n v="180000"/>
    <x v="1"/>
    <x v="1"/>
    <x v="0"/>
    <x v="1"/>
    <s v="United States"/>
    <x v="1"/>
    <x v="1"/>
    <x v="1"/>
  </r>
  <r>
    <x v="0"/>
    <x v="4"/>
    <s v="Data Engineering"/>
    <s v="USD"/>
    <n v="160000"/>
    <n v="160000"/>
    <x v="1"/>
    <x v="2"/>
    <x v="0"/>
    <x v="1"/>
    <s v="United States"/>
    <x v="1"/>
    <x v="1"/>
    <x v="1"/>
  </r>
  <r>
    <x v="0"/>
    <x v="4"/>
    <s v="Data Engineering"/>
    <s v="USD"/>
    <n v="130000"/>
    <n v="130000"/>
    <x v="1"/>
    <x v="2"/>
    <x v="0"/>
    <x v="1"/>
    <s v="United States"/>
    <x v="1"/>
    <x v="0"/>
    <x v="0"/>
  </r>
  <r>
    <x v="0"/>
    <x v="2"/>
    <s v="Data Science and Research"/>
    <s v="USD"/>
    <n v="162000"/>
    <n v="162000"/>
    <x v="1"/>
    <x v="1"/>
    <x v="0"/>
    <x v="1"/>
    <s v="United States"/>
    <x v="1"/>
    <x v="1"/>
    <x v="1"/>
  </r>
  <r>
    <x v="0"/>
    <x v="6"/>
    <s v="Data Analysis"/>
    <s v="USD"/>
    <n v="164640"/>
    <n v="164640"/>
    <x v="1"/>
    <x v="1"/>
    <x v="0"/>
    <x v="1"/>
    <s v="United States"/>
    <x v="1"/>
    <x v="1"/>
    <x v="1"/>
  </r>
  <r>
    <x v="0"/>
    <x v="6"/>
    <s v="Data Analysis"/>
    <s v="USD"/>
    <n v="131712"/>
    <n v="131712"/>
    <x v="1"/>
    <x v="1"/>
    <x v="0"/>
    <x v="1"/>
    <s v="United States"/>
    <x v="1"/>
    <x v="0"/>
    <x v="0"/>
  </r>
  <r>
    <x v="0"/>
    <x v="6"/>
    <s v="Data Analysis"/>
    <s v="USD"/>
    <n v="74800"/>
    <n v="74800"/>
    <x v="1"/>
    <x v="0"/>
    <x v="0"/>
    <x v="1"/>
    <s v="United States"/>
    <x v="1"/>
    <x v="0"/>
    <x v="0"/>
  </r>
  <r>
    <x v="0"/>
    <x v="6"/>
    <s v="Data Analysis"/>
    <s v="USD"/>
    <n v="63600"/>
    <n v="63600"/>
    <x v="1"/>
    <x v="0"/>
    <x v="0"/>
    <x v="1"/>
    <s v="United States"/>
    <x v="1"/>
    <x v="0"/>
    <x v="0"/>
  </r>
  <r>
    <x v="0"/>
    <x v="5"/>
    <s v="Machine Learning and AI"/>
    <s v="GBP"/>
    <n v="75000"/>
    <n v="92280"/>
    <x v="2"/>
    <x v="0"/>
    <x v="0"/>
    <x v="2"/>
    <s v="United Kingdom"/>
    <x v="1"/>
    <x v="0"/>
    <x v="0"/>
  </r>
  <r>
    <x v="0"/>
    <x v="5"/>
    <s v="Machine Learning and AI"/>
    <s v="GBP"/>
    <n v="55000"/>
    <n v="67672"/>
    <x v="2"/>
    <x v="0"/>
    <x v="0"/>
    <x v="2"/>
    <s v="United Kingdom"/>
    <x v="1"/>
    <x v="0"/>
    <x v="0"/>
  </r>
  <r>
    <x v="0"/>
    <x v="5"/>
    <s v="Machine Learning and AI"/>
    <s v="USD"/>
    <n v="140000"/>
    <n v="140000"/>
    <x v="1"/>
    <x v="1"/>
    <x v="0"/>
    <x v="1"/>
    <s v="United States"/>
    <x v="1"/>
    <x v="0"/>
    <x v="0"/>
  </r>
  <r>
    <x v="0"/>
    <x v="4"/>
    <s v="Data Engineering"/>
    <s v="USD"/>
    <n v="253792"/>
    <n v="253792"/>
    <x v="1"/>
    <x v="1"/>
    <x v="0"/>
    <x v="1"/>
    <s v="United States"/>
    <x v="1"/>
    <x v="1"/>
    <x v="1"/>
  </r>
  <r>
    <x v="0"/>
    <x v="4"/>
    <s v="Data Engineering"/>
    <s v="USD"/>
    <n v="158620"/>
    <n v="158620"/>
    <x v="1"/>
    <x v="1"/>
    <x v="0"/>
    <x v="1"/>
    <s v="United States"/>
    <x v="1"/>
    <x v="1"/>
    <x v="1"/>
  </r>
  <r>
    <x v="0"/>
    <x v="46"/>
    <s v="BI and Visualization"/>
    <s v="USD"/>
    <n v="259900"/>
    <n v="259900"/>
    <x v="1"/>
    <x v="1"/>
    <x v="0"/>
    <x v="1"/>
    <s v="United States"/>
    <x v="1"/>
    <x v="1"/>
    <x v="1"/>
  </r>
  <r>
    <x v="0"/>
    <x v="46"/>
    <s v="BI and Visualization"/>
    <s v="USD"/>
    <n v="139200"/>
    <n v="139200"/>
    <x v="1"/>
    <x v="1"/>
    <x v="0"/>
    <x v="1"/>
    <s v="United States"/>
    <x v="1"/>
    <x v="0"/>
    <x v="0"/>
  </r>
  <r>
    <x v="0"/>
    <x v="47"/>
    <s v="Machine Learning and AI"/>
    <s v="GBP"/>
    <n v="96000"/>
    <n v="118118"/>
    <x v="2"/>
    <x v="1"/>
    <x v="0"/>
    <x v="2"/>
    <s v="United Kingdom"/>
    <x v="1"/>
    <x v="0"/>
    <x v="0"/>
  </r>
  <r>
    <x v="0"/>
    <x v="47"/>
    <s v="Machine Learning and AI"/>
    <s v="GBP"/>
    <n v="65000"/>
    <n v="79976"/>
    <x v="2"/>
    <x v="1"/>
    <x v="0"/>
    <x v="2"/>
    <s v="United Kingdom"/>
    <x v="1"/>
    <x v="0"/>
    <x v="0"/>
  </r>
  <r>
    <x v="0"/>
    <x v="11"/>
    <s v="Data Science and Research"/>
    <s v="USD"/>
    <n v="293000"/>
    <n v="293000"/>
    <x v="1"/>
    <x v="1"/>
    <x v="0"/>
    <x v="1"/>
    <s v="United States"/>
    <x v="1"/>
    <x v="1"/>
    <x v="1"/>
  </r>
  <r>
    <x v="0"/>
    <x v="11"/>
    <s v="Data Science and Research"/>
    <s v="USD"/>
    <n v="185000"/>
    <n v="185000"/>
    <x v="1"/>
    <x v="1"/>
    <x v="0"/>
    <x v="1"/>
    <s v="United States"/>
    <x v="1"/>
    <x v="1"/>
    <x v="1"/>
  </r>
  <r>
    <x v="0"/>
    <x v="2"/>
    <s v="Data Science and Research"/>
    <s v="USD"/>
    <n v="115500"/>
    <n v="115500"/>
    <x v="1"/>
    <x v="1"/>
    <x v="0"/>
    <x v="1"/>
    <s v="United States"/>
    <x v="1"/>
    <x v="0"/>
    <x v="0"/>
  </r>
  <r>
    <x v="0"/>
    <x v="4"/>
    <s v="Data Engineering"/>
    <s v="USD"/>
    <n v="70000"/>
    <n v="70000"/>
    <x v="1"/>
    <x v="1"/>
    <x v="0"/>
    <x v="1"/>
    <s v="United States"/>
    <x v="1"/>
    <x v="0"/>
    <x v="0"/>
  </r>
  <r>
    <x v="0"/>
    <x v="12"/>
    <s v="Data Science and Research"/>
    <s v="USD"/>
    <n v="142000"/>
    <n v="142000"/>
    <x v="1"/>
    <x v="0"/>
    <x v="0"/>
    <x v="1"/>
    <s v="United States"/>
    <x v="1"/>
    <x v="0"/>
    <x v="0"/>
  </r>
  <r>
    <x v="0"/>
    <x v="12"/>
    <s v="Data Science and Research"/>
    <s v="USD"/>
    <n v="102000"/>
    <n v="102000"/>
    <x v="1"/>
    <x v="0"/>
    <x v="0"/>
    <x v="1"/>
    <s v="United States"/>
    <x v="1"/>
    <x v="0"/>
    <x v="0"/>
  </r>
  <r>
    <x v="0"/>
    <x v="48"/>
    <s v="Data Quality and Operations"/>
    <s v="USD"/>
    <n v="141600"/>
    <n v="141600"/>
    <x v="1"/>
    <x v="1"/>
    <x v="0"/>
    <x v="1"/>
    <s v="United States"/>
    <x v="1"/>
    <x v="0"/>
    <x v="0"/>
  </r>
  <r>
    <x v="0"/>
    <x v="48"/>
    <s v="Data Quality and Operations"/>
    <s v="USD"/>
    <n v="121400"/>
    <n v="121400"/>
    <x v="1"/>
    <x v="1"/>
    <x v="0"/>
    <x v="1"/>
    <s v="United States"/>
    <x v="1"/>
    <x v="0"/>
    <x v="0"/>
  </r>
  <r>
    <x v="0"/>
    <x v="4"/>
    <s v="Data Engineering"/>
    <s v="USD"/>
    <n v="240000"/>
    <n v="240000"/>
    <x v="1"/>
    <x v="1"/>
    <x v="0"/>
    <x v="1"/>
    <s v="United States"/>
    <x v="1"/>
    <x v="1"/>
    <x v="1"/>
  </r>
  <r>
    <x v="0"/>
    <x v="6"/>
    <s v="Data Analysis"/>
    <s v="USD"/>
    <n v="55000"/>
    <n v="55000"/>
    <x v="1"/>
    <x v="0"/>
    <x v="0"/>
    <x v="1"/>
    <s v="United States"/>
    <x v="1"/>
    <x v="0"/>
    <x v="0"/>
  </r>
  <r>
    <x v="0"/>
    <x v="6"/>
    <s v="Data Analysis"/>
    <s v="USD"/>
    <n v="49000"/>
    <n v="49000"/>
    <x v="1"/>
    <x v="0"/>
    <x v="0"/>
    <x v="1"/>
    <s v="United States"/>
    <x v="1"/>
    <x v="2"/>
    <x v="0"/>
  </r>
  <r>
    <x v="0"/>
    <x v="4"/>
    <s v="Data Engineering"/>
    <s v="USD"/>
    <n v="135000"/>
    <n v="135000"/>
    <x v="1"/>
    <x v="1"/>
    <x v="0"/>
    <x v="2"/>
    <s v="United States"/>
    <x v="1"/>
    <x v="0"/>
    <x v="0"/>
  </r>
  <r>
    <x v="0"/>
    <x v="4"/>
    <s v="Data Engineering"/>
    <s v="USD"/>
    <n v="200000"/>
    <n v="200000"/>
    <x v="1"/>
    <x v="1"/>
    <x v="0"/>
    <x v="2"/>
    <s v="United States"/>
    <x v="1"/>
    <x v="1"/>
    <x v="1"/>
  </r>
  <r>
    <x v="0"/>
    <x v="4"/>
    <s v="Data Engineering"/>
    <s v="USD"/>
    <n v="180000"/>
    <n v="180000"/>
    <x v="1"/>
    <x v="1"/>
    <x v="0"/>
    <x v="2"/>
    <s v="United States"/>
    <x v="1"/>
    <x v="1"/>
    <x v="1"/>
  </r>
  <r>
    <x v="0"/>
    <x v="49"/>
    <s v="Data Science and Research"/>
    <s v="GBP"/>
    <n v="200000"/>
    <n v="246080"/>
    <x v="2"/>
    <x v="2"/>
    <x v="0"/>
    <x v="2"/>
    <s v="United Kingdom"/>
    <x v="1"/>
    <x v="1"/>
    <x v="1"/>
  </r>
  <r>
    <x v="0"/>
    <x v="49"/>
    <s v="Data Science and Research"/>
    <s v="GBP"/>
    <n v="150000"/>
    <n v="184560"/>
    <x v="2"/>
    <x v="2"/>
    <x v="0"/>
    <x v="2"/>
    <s v="United Kingdom"/>
    <x v="1"/>
    <x v="0"/>
    <x v="1"/>
  </r>
  <r>
    <x v="0"/>
    <x v="2"/>
    <s v="Data Science and Research"/>
    <s v="USD"/>
    <n v="168000"/>
    <n v="168000"/>
    <x v="1"/>
    <x v="1"/>
    <x v="0"/>
    <x v="2"/>
    <s v="United States"/>
    <x v="1"/>
    <x v="1"/>
    <x v="1"/>
  </r>
  <r>
    <x v="0"/>
    <x v="2"/>
    <s v="Data Science and Research"/>
    <s v="USD"/>
    <n v="105000"/>
    <n v="105000"/>
    <x v="1"/>
    <x v="3"/>
    <x v="0"/>
    <x v="1"/>
    <s v="United States"/>
    <x v="1"/>
    <x v="0"/>
    <x v="0"/>
  </r>
  <r>
    <x v="0"/>
    <x v="2"/>
    <s v="Data Science and Research"/>
    <s v="USD"/>
    <n v="70000"/>
    <n v="70000"/>
    <x v="1"/>
    <x v="3"/>
    <x v="0"/>
    <x v="1"/>
    <s v="United States"/>
    <x v="1"/>
    <x v="0"/>
    <x v="0"/>
  </r>
  <r>
    <x v="0"/>
    <x v="6"/>
    <s v="Data Analysis"/>
    <s v="USD"/>
    <n v="100000"/>
    <n v="100000"/>
    <x v="1"/>
    <x v="1"/>
    <x v="0"/>
    <x v="2"/>
    <s v="United States"/>
    <x v="1"/>
    <x v="0"/>
    <x v="0"/>
  </r>
  <r>
    <x v="0"/>
    <x v="4"/>
    <s v="Data Engineering"/>
    <s v="USD"/>
    <n v="243000"/>
    <n v="243000"/>
    <x v="3"/>
    <x v="1"/>
    <x v="0"/>
    <x v="1"/>
    <s v="Canada"/>
    <x v="1"/>
    <x v="1"/>
    <x v="1"/>
  </r>
  <r>
    <x v="0"/>
    <x v="4"/>
    <s v="Data Engineering"/>
    <s v="USD"/>
    <n v="152000"/>
    <n v="152000"/>
    <x v="3"/>
    <x v="1"/>
    <x v="0"/>
    <x v="1"/>
    <s v="Canada"/>
    <x v="1"/>
    <x v="1"/>
    <x v="1"/>
  </r>
  <r>
    <x v="0"/>
    <x v="50"/>
    <s v="Data Analysis"/>
    <s v="GBP"/>
    <n v="65000"/>
    <n v="79976"/>
    <x v="4"/>
    <x v="1"/>
    <x v="0"/>
    <x v="2"/>
    <s v="Gibraltar"/>
    <x v="0"/>
    <x v="0"/>
    <x v="0"/>
  </r>
  <r>
    <x v="0"/>
    <x v="24"/>
    <s v="BI and Visualization"/>
    <s v="USD"/>
    <n v="115600"/>
    <n v="115600"/>
    <x v="1"/>
    <x v="1"/>
    <x v="0"/>
    <x v="1"/>
    <s v="United States"/>
    <x v="1"/>
    <x v="0"/>
    <x v="0"/>
  </r>
  <r>
    <x v="0"/>
    <x v="24"/>
    <s v="BI and Visualization"/>
    <s v="USD"/>
    <n v="79700"/>
    <n v="79700"/>
    <x v="1"/>
    <x v="1"/>
    <x v="0"/>
    <x v="1"/>
    <s v="United States"/>
    <x v="1"/>
    <x v="0"/>
    <x v="0"/>
  </r>
  <r>
    <x v="0"/>
    <x v="8"/>
    <s v="Data Science and Research"/>
    <s v="USD"/>
    <n v="281700"/>
    <n v="281700"/>
    <x v="1"/>
    <x v="3"/>
    <x v="0"/>
    <x v="1"/>
    <s v="United States"/>
    <x v="1"/>
    <x v="1"/>
    <x v="1"/>
  </r>
  <r>
    <x v="0"/>
    <x v="8"/>
    <s v="Data Science and Research"/>
    <s v="USD"/>
    <n v="141100"/>
    <n v="141100"/>
    <x v="1"/>
    <x v="3"/>
    <x v="0"/>
    <x v="1"/>
    <s v="United States"/>
    <x v="1"/>
    <x v="0"/>
    <x v="0"/>
  </r>
  <r>
    <x v="0"/>
    <x v="33"/>
    <s v="Data Management and Strategy"/>
    <s v="USD"/>
    <n v="173100"/>
    <n v="173100"/>
    <x v="1"/>
    <x v="1"/>
    <x v="0"/>
    <x v="1"/>
    <s v="United States"/>
    <x v="1"/>
    <x v="1"/>
    <x v="1"/>
  </r>
  <r>
    <x v="0"/>
    <x v="33"/>
    <s v="Data Management and Strategy"/>
    <s v="USD"/>
    <n v="86900"/>
    <n v="86900"/>
    <x v="1"/>
    <x v="1"/>
    <x v="0"/>
    <x v="1"/>
    <s v="United States"/>
    <x v="1"/>
    <x v="0"/>
    <x v="0"/>
  </r>
  <r>
    <x v="0"/>
    <x v="5"/>
    <s v="Machine Learning and AI"/>
    <s v="USD"/>
    <n v="258700"/>
    <n v="258700"/>
    <x v="1"/>
    <x v="0"/>
    <x v="0"/>
    <x v="1"/>
    <s v="United States"/>
    <x v="1"/>
    <x v="1"/>
    <x v="1"/>
  </r>
  <r>
    <x v="0"/>
    <x v="5"/>
    <s v="Machine Learning and AI"/>
    <s v="USD"/>
    <n v="133800"/>
    <n v="133800"/>
    <x v="1"/>
    <x v="0"/>
    <x v="0"/>
    <x v="1"/>
    <s v="United States"/>
    <x v="1"/>
    <x v="0"/>
    <x v="0"/>
  </r>
  <r>
    <x v="0"/>
    <x v="5"/>
    <s v="Machine Learning and AI"/>
    <s v="USD"/>
    <n v="225300"/>
    <n v="225300"/>
    <x v="1"/>
    <x v="0"/>
    <x v="0"/>
    <x v="1"/>
    <s v="United States"/>
    <x v="1"/>
    <x v="1"/>
    <x v="1"/>
  </r>
  <r>
    <x v="0"/>
    <x v="5"/>
    <s v="Machine Learning and AI"/>
    <s v="USD"/>
    <n v="197400"/>
    <n v="197400"/>
    <x v="1"/>
    <x v="0"/>
    <x v="0"/>
    <x v="1"/>
    <s v="United States"/>
    <x v="1"/>
    <x v="1"/>
    <x v="1"/>
  </r>
  <r>
    <x v="0"/>
    <x v="6"/>
    <s v="Data Analysis"/>
    <s v="USD"/>
    <n v="157000"/>
    <n v="157000"/>
    <x v="1"/>
    <x v="1"/>
    <x v="0"/>
    <x v="2"/>
    <s v="United States"/>
    <x v="1"/>
    <x v="1"/>
    <x v="1"/>
  </r>
  <r>
    <x v="0"/>
    <x v="6"/>
    <s v="Data Analysis"/>
    <s v="USD"/>
    <n v="125000"/>
    <n v="125000"/>
    <x v="1"/>
    <x v="1"/>
    <x v="0"/>
    <x v="2"/>
    <s v="United States"/>
    <x v="1"/>
    <x v="0"/>
    <x v="0"/>
  </r>
  <r>
    <x v="0"/>
    <x v="2"/>
    <s v="Data Science and Research"/>
    <s v="USD"/>
    <n v="208000"/>
    <n v="208000"/>
    <x v="1"/>
    <x v="1"/>
    <x v="0"/>
    <x v="1"/>
    <s v="United States"/>
    <x v="1"/>
    <x v="1"/>
    <x v="1"/>
  </r>
  <r>
    <x v="0"/>
    <x v="2"/>
    <s v="Data Science and Research"/>
    <s v="USD"/>
    <n v="134000"/>
    <n v="134000"/>
    <x v="1"/>
    <x v="1"/>
    <x v="0"/>
    <x v="1"/>
    <s v="United States"/>
    <x v="1"/>
    <x v="0"/>
    <x v="0"/>
  </r>
  <r>
    <x v="0"/>
    <x v="4"/>
    <s v="Data Engineering"/>
    <s v="USD"/>
    <n v="140000"/>
    <n v="140000"/>
    <x v="1"/>
    <x v="0"/>
    <x v="0"/>
    <x v="1"/>
    <s v="United States"/>
    <x v="1"/>
    <x v="0"/>
    <x v="0"/>
  </r>
  <r>
    <x v="0"/>
    <x v="4"/>
    <s v="Data Engineering"/>
    <s v="USD"/>
    <n v="65000"/>
    <n v="65000"/>
    <x v="1"/>
    <x v="0"/>
    <x v="0"/>
    <x v="1"/>
    <s v="United States"/>
    <x v="1"/>
    <x v="0"/>
    <x v="0"/>
  </r>
  <r>
    <x v="0"/>
    <x v="2"/>
    <s v="Data Science and Research"/>
    <s v="USD"/>
    <n v="188200"/>
    <n v="188200"/>
    <x v="1"/>
    <x v="1"/>
    <x v="0"/>
    <x v="1"/>
    <s v="United States"/>
    <x v="1"/>
    <x v="1"/>
    <x v="1"/>
  </r>
  <r>
    <x v="0"/>
    <x v="4"/>
    <s v="Data Engineering"/>
    <s v="GBP"/>
    <n v="40000"/>
    <n v="49216"/>
    <x v="2"/>
    <x v="0"/>
    <x v="0"/>
    <x v="1"/>
    <s v="United Kingdom"/>
    <x v="1"/>
    <x v="2"/>
    <x v="0"/>
  </r>
  <r>
    <x v="0"/>
    <x v="4"/>
    <s v="Data Engineering"/>
    <s v="USD"/>
    <n v="110000"/>
    <n v="110000"/>
    <x v="1"/>
    <x v="0"/>
    <x v="0"/>
    <x v="1"/>
    <s v="United States"/>
    <x v="1"/>
    <x v="0"/>
    <x v="0"/>
  </r>
  <r>
    <x v="0"/>
    <x v="4"/>
    <s v="Data Engineering"/>
    <s v="USD"/>
    <n v="73400"/>
    <n v="73400"/>
    <x v="1"/>
    <x v="0"/>
    <x v="0"/>
    <x v="1"/>
    <s v="United States"/>
    <x v="1"/>
    <x v="0"/>
    <x v="0"/>
  </r>
  <r>
    <x v="0"/>
    <x v="4"/>
    <s v="Data Engineering"/>
    <s v="USD"/>
    <n v="183414"/>
    <n v="183414"/>
    <x v="1"/>
    <x v="1"/>
    <x v="0"/>
    <x v="1"/>
    <s v="United States"/>
    <x v="1"/>
    <x v="1"/>
    <x v="1"/>
  </r>
  <r>
    <x v="0"/>
    <x v="4"/>
    <s v="Data Engineering"/>
    <s v="USD"/>
    <n v="97200"/>
    <n v="97200"/>
    <x v="1"/>
    <x v="1"/>
    <x v="0"/>
    <x v="1"/>
    <s v="United States"/>
    <x v="1"/>
    <x v="0"/>
    <x v="0"/>
  </r>
  <r>
    <x v="0"/>
    <x v="5"/>
    <s v="Machine Learning and AI"/>
    <s v="USD"/>
    <n v="299000"/>
    <n v="299000"/>
    <x v="1"/>
    <x v="1"/>
    <x v="0"/>
    <x v="1"/>
    <s v="United States"/>
    <x v="1"/>
    <x v="1"/>
    <x v="1"/>
  </r>
  <r>
    <x v="0"/>
    <x v="5"/>
    <s v="Machine Learning and AI"/>
    <s v="USD"/>
    <n v="187000"/>
    <n v="187000"/>
    <x v="1"/>
    <x v="1"/>
    <x v="0"/>
    <x v="1"/>
    <s v="United States"/>
    <x v="1"/>
    <x v="1"/>
    <x v="1"/>
  </r>
  <r>
    <x v="0"/>
    <x v="5"/>
    <s v="Machine Learning and AI"/>
    <s v="USD"/>
    <n v="66000"/>
    <n v="66000"/>
    <x v="1"/>
    <x v="1"/>
    <x v="0"/>
    <x v="1"/>
    <s v="United States"/>
    <x v="1"/>
    <x v="0"/>
    <x v="0"/>
  </r>
  <r>
    <x v="0"/>
    <x v="5"/>
    <s v="Machine Learning and AI"/>
    <s v="USD"/>
    <n v="140000"/>
    <n v="140000"/>
    <x v="1"/>
    <x v="1"/>
    <x v="0"/>
    <x v="2"/>
    <s v="United States"/>
    <x v="1"/>
    <x v="0"/>
    <x v="0"/>
  </r>
  <r>
    <x v="0"/>
    <x v="4"/>
    <s v="Data Engineering"/>
    <s v="USD"/>
    <n v="170200"/>
    <n v="170200"/>
    <x v="1"/>
    <x v="0"/>
    <x v="0"/>
    <x v="1"/>
    <s v="United States"/>
    <x v="1"/>
    <x v="1"/>
    <x v="1"/>
  </r>
  <r>
    <x v="0"/>
    <x v="4"/>
    <s v="Data Engineering"/>
    <s v="USD"/>
    <n v="83900"/>
    <n v="83900"/>
    <x v="1"/>
    <x v="0"/>
    <x v="0"/>
    <x v="1"/>
    <s v="United States"/>
    <x v="1"/>
    <x v="0"/>
    <x v="0"/>
  </r>
  <r>
    <x v="0"/>
    <x v="4"/>
    <s v="Data Engineering"/>
    <s v="USD"/>
    <n v="101570"/>
    <n v="101570"/>
    <x v="1"/>
    <x v="1"/>
    <x v="0"/>
    <x v="2"/>
    <s v="United States"/>
    <x v="1"/>
    <x v="0"/>
    <x v="0"/>
  </r>
  <r>
    <x v="0"/>
    <x v="6"/>
    <s v="Data Analysis"/>
    <s v="USD"/>
    <n v="177000"/>
    <n v="177000"/>
    <x v="1"/>
    <x v="1"/>
    <x v="0"/>
    <x v="2"/>
    <s v="United States"/>
    <x v="1"/>
    <x v="1"/>
    <x v="1"/>
  </r>
  <r>
    <x v="0"/>
    <x v="6"/>
    <s v="Data Analysis"/>
    <s v="USD"/>
    <n v="118000"/>
    <n v="118000"/>
    <x v="1"/>
    <x v="1"/>
    <x v="0"/>
    <x v="2"/>
    <s v="United States"/>
    <x v="1"/>
    <x v="0"/>
    <x v="0"/>
  </r>
  <r>
    <x v="0"/>
    <x v="5"/>
    <s v="Machine Learning and AI"/>
    <s v="USD"/>
    <n v="234500"/>
    <n v="234500"/>
    <x v="1"/>
    <x v="1"/>
    <x v="0"/>
    <x v="1"/>
    <s v="United States"/>
    <x v="1"/>
    <x v="1"/>
    <x v="1"/>
  </r>
  <r>
    <x v="0"/>
    <x v="5"/>
    <s v="Machine Learning and AI"/>
    <s v="USD"/>
    <n v="127000"/>
    <n v="127000"/>
    <x v="1"/>
    <x v="1"/>
    <x v="0"/>
    <x v="1"/>
    <s v="United States"/>
    <x v="1"/>
    <x v="0"/>
    <x v="0"/>
  </r>
  <r>
    <x v="0"/>
    <x v="27"/>
    <s v="Machine Learning and AI"/>
    <s v="AUD"/>
    <n v="170000"/>
    <n v="114979"/>
    <x v="15"/>
    <x v="1"/>
    <x v="0"/>
    <x v="2"/>
    <s v="Australia"/>
    <x v="0"/>
    <x v="1"/>
    <x v="1"/>
  </r>
  <r>
    <x v="0"/>
    <x v="2"/>
    <s v="Data Science and Research"/>
    <s v="USD"/>
    <n v="287500"/>
    <n v="287500"/>
    <x v="1"/>
    <x v="1"/>
    <x v="0"/>
    <x v="1"/>
    <s v="United States"/>
    <x v="1"/>
    <x v="1"/>
    <x v="1"/>
  </r>
  <r>
    <x v="0"/>
    <x v="2"/>
    <s v="Data Science and Research"/>
    <s v="USD"/>
    <n v="168000"/>
    <n v="168000"/>
    <x v="1"/>
    <x v="1"/>
    <x v="0"/>
    <x v="1"/>
    <s v="United States"/>
    <x v="1"/>
    <x v="1"/>
    <x v="1"/>
  </r>
  <r>
    <x v="0"/>
    <x v="4"/>
    <s v="Data Engineering"/>
    <s v="USD"/>
    <n v="155000"/>
    <n v="155000"/>
    <x v="1"/>
    <x v="1"/>
    <x v="0"/>
    <x v="1"/>
    <s v="United States"/>
    <x v="1"/>
    <x v="1"/>
    <x v="1"/>
  </r>
  <r>
    <x v="0"/>
    <x v="2"/>
    <s v="Data Science and Research"/>
    <s v="USD"/>
    <n v="153000"/>
    <n v="153000"/>
    <x v="1"/>
    <x v="1"/>
    <x v="0"/>
    <x v="1"/>
    <s v="United States"/>
    <x v="1"/>
    <x v="1"/>
    <x v="1"/>
  </r>
  <r>
    <x v="0"/>
    <x v="2"/>
    <s v="Data Science and Research"/>
    <s v="USD"/>
    <n v="136000"/>
    <n v="136000"/>
    <x v="1"/>
    <x v="1"/>
    <x v="0"/>
    <x v="1"/>
    <s v="United States"/>
    <x v="1"/>
    <x v="0"/>
    <x v="0"/>
  </r>
  <r>
    <x v="0"/>
    <x v="5"/>
    <s v="Machine Learning and AI"/>
    <s v="USD"/>
    <n v="254000"/>
    <n v="254000"/>
    <x v="1"/>
    <x v="1"/>
    <x v="0"/>
    <x v="1"/>
    <s v="United States"/>
    <x v="1"/>
    <x v="1"/>
    <x v="1"/>
  </r>
  <r>
    <x v="0"/>
    <x v="4"/>
    <s v="Data Engineering"/>
    <s v="USD"/>
    <n v="214500"/>
    <n v="214500"/>
    <x v="1"/>
    <x v="1"/>
    <x v="0"/>
    <x v="1"/>
    <s v="United States"/>
    <x v="1"/>
    <x v="1"/>
    <x v="1"/>
  </r>
  <r>
    <x v="0"/>
    <x v="4"/>
    <s v="Data Engineering"/>
    <s v="USD"/>
    <n v="134500"/>
    <n v="134500"/>
    <x v="1"/>
    <x v="1"/>
    <x v="0"/>
    <x v="1"/>
    <s v="United States"/>
    <x v="1"/>
    <x v="0"/>
    <x v="0"/>
  </r>
  <r>
    <x v="0"/>
    <x v="2"/>
    <s v="Data Science and Research"/>
    <s v="USD"/>
    <n v="136000"/>
    <n v="136000"/>
    <x v="1"/>
    <x v="1"/>
    <x v="0"/>
    <x v="2"/>
    <s v="United States"/>
    <x v="1"/>
    <x v="0"/>
    <x v="0"/>
  </r>
  <r>
    <x v="0"/>
    <x v="2"/>
    <s v="Data Science and Research"/>
    <s v="USD"/>
    <n v="104000"/>
    <n v="104000"/>
    <x v="1"/>
    <x v="1"/>
    <x v="0"/>
    <x v="2"/>
    <s v="United States"/>
    <x v="1"/>
    <x v="0"/>
    <x v="0"/>
  </r>
  <r>
    <x v="0"/>
    <x v="2"/>
    <s v="Data Science and Research"/>
    <s v="USD"/>
    <n v="143000"/>
    <n v="143000"/>
    <x v="1"/>
    <x v="0"/>
    <x v="0"/>
    <x v="2"/>
    <s v="United States"/>
    <x v="1"/>
    <x v="0"/>
    <x v="0"/>
  </r>
  <r>
    <x v="0"/>
    <x v="2"/>
    <s v="Data Science and Research"/>
    <s v="USD"/>
    <n v="117000"/>
    <n v="117000"/>
    <x v="1"/>
    <x v="0"/>
    <x v="0"/>
    <x v="2"/>
    <s v="United States"/>
    <x v="1"/>
    <x v="0"/>
    <x v="0"/>
  </r>
  <r>
    <x v="0"/>
    <x v="2"/>
    <s v="Data Science and Research"/>
    <s v="USD"/>
    <n v="110000"/>
    <n v="110000"/>
    <x v="1"/>
    <x v="1"/>
    <x v="0"/>
    <x v="2"/>
    <s v="United States"/>
    <x v="1"/>
    <x v="0"/>
    <x v="0"/>
  </r>
  <r>
    <x v="0"/>
    <x v="2"/>
    <s v="Data Science and Research"/>
    <s v="GBP"/>
    <n v="60000"/>
    <n v="73824"/>
    <x v="2"/>
    <x v="0"/>
    <x v="0"/>
    <x v="1"/>
    <s v="United Kingdom"/>
    <x v="1"/>
    <x v="0"/>
    <x v="0"/>
  </r>
  <r>
    <x v="0"/>
    <x v="2"/>
    <s v="Data Science and Research"/>
    <s v="GBP"/>
    <n v="45000"/>
    <n v="55368"/>
    <x v="2"/>
    <x v="0"/>
    <x v="0"/>
    <x v="1"/>
    <s v="United Kingdom"/>
    <x v="1"/>
    <x v="2"/>
    <x v="0"/>
  </r>
  <r>
    <x v="0"/>
    <x v="13"/>
    <s v="Data Science and Research"/>
    <s v="USD"/>
    <n v="319550"/>
    <n v="316414"/>
    <x v="1"/>
    <x v="1"/>
    <x v="0"/>
    <x v="1"/>
    <s v="United States"/>
    <x v="1"/>
    <x v="1"/>
    <x v="1"/>
  </r>
  <r>
    <x v="0"/>
    <x v="13"/>
    <s v="Data Science and Research"/>
    <s v="USD"/>
    <n v="200000"/>
    <n v="200000"/>
    <x v="1"/>
    <x v="1"/>
    <x v="0"/>
    <x v="1"/>
    <s v="United States"/>
    <x v="1"/>
    <x v="1"/>
    <x v="1"/>
  </r>
  <r>
    <x v="0"/>
    <x v="2"/>
    <s v="Data Science and Research"/>
    <s v="USD"/>
    <n v="275300"/>
    <n v="275300"/>
    <x v="1"/>
    <x v="1"/>
    <x v="0"/>
    <x v="2"/>
    <s v="United States"/>
    <x v="1"/>
    <x v="1"/>
    <x v="1"/>
  </r>
  <r>
    <x v="0"/>
    <x v="2"/>
    <s v="Data Science and Research"/>
    <s v="USD"/>
    <n v="183500"/>
    <n v="183500"/>
    <x v="1"/>
    <x v="1"/>
    <x v="0"/>
    <x v="2"/>
    <s v="United States"/>
    <x v="1"/>
    <x v="1"/>
    <x v="1"/>
  </r>
  <r>
    <x v="0"/>
    <x v="8"/>
    <s v="Data Science and Research"/>
    <s v="USD"/>
    <n v="230000"/>
    <n v="230000"/>
    <x v="1"/>
    <x v="1"/>
    <x v="0"/>
    <x v="2"/>
    <s v="United States"/>
    <x v="1"/>
    <x v="1"/>
    <x v="1"/>
  </r>
  <r>
    <x v="0"/>
    <x v="8"/>
    <s v="Data Science and Research"/>
    <s v="USD"/>
    <n v="196000"/>
    <n v="196000"/>
    <x v="1"/>
    <x v="1"/>
    <x v="0"/>
    <x v="2"/>
    <s v="United States"/>
    <x v="1"/>
    <x v="1"/>
    <x v="1"/>
  </r>
  <r>
    <x v="0"/>
    <x v="5"/>
    <s v="Machine Learning and AI"/>
    <s v="USD"/>
    <n v="253000"/>
    <n v="253000"/>
    <x v="1"/>
    <x v="1"/>
    <x v="0"/>
    <x v="2"/>
    <s v="United States"/>
    <x v="1"/>
    <x v="1"/>
    <x v="1"/>
  </r>
  <r>
    <x v="0"/>
    <x v="5"/>
    <s v="Machine Learning and AI"/>
    <s v="USD"/>
    <n v="172040"/>
    <n v="172040"/>
    <x v="1"/>
    <x v="1"/>
    <x v="0"/>
    <x v="2"/>
    <s v="United States"/>
    <x v="1"/>
    <x v="1"/>
    <x v="1"/>
  </r>
  <r>
    <x v="0"/>
    <x v="4"/>
    <s v="Data Engineering"/>
    <s v="USD"/>
    <n v="234000"/>
    <n v="234000"/>
    <x v="1"/>
    <x v="1"/>
    <x v="0"/>
    <x v="2"/>
    <s v="United States"/>
    <x v="1"/>
    <x v="1"/>
    <x v="1"/>
  </r>
  <r>
    <x v="0"/>
    <x v="4"/>
    <s v="Data Engineering"/>
    <s v="USD"/>
    <n v="178000"/>
    <n v="178000"/>
    <x v="1"/>
    <x v="1"/>
    <x v="0"/>
    <x v="2"/>
    <s v="United States"/>
    <x v="1"/>
    <x v="1"/>
    <x v="1"/>
  </r>
  <r>
    <x v="0"/>
    <x v="2"/>
    <s v="Data Science and Research"/>
    <s v="USD"/>
    <n v="164000"/>
    <n v="164000"/>
    <x v="1"/>
    <x v="1"/>
    <x v="0"/>
    <x v="2"/>
    <s v="United States"/>
    <x v="1"/>
    <x v="1"/>
    <x v="1"/>
  </r>
  <r>
    <x v="0"/>
    <x v="46"/>
    <s v="BI and Visualization"/>
    <s v="USD"/>
    <n v="109238"/>
    <n v="109238"/>
    <x v="1"/>
    <x v="0"/>
    <x v="0"/>
    <x v="1"/>
    <s v="United States"/>
    <x v="1"/>
    <x v="0"/>
    <x v="0"/>
  </r>
  <r>
    <x v="0"/>
    <x v="46"/>
    <s v="BI and Visualization"/>
    <s v="USD"/>
    <n v="68274"/>
    <n v="68274"/>
    <x v="1"/>
    <x v="0"/>
    <x v="0"/>
    <x v="1"/>
    <s v="United States"/>
    <x v="1"/>
    <x v="0"/>
    <x v="0"/>
  </r>
  <r>
    <x v="0"/>
    <x v="4"/>
    <s v="Data Engineering"/>
    <s v="EUR"/>
    <n v="53000"/>
    <n v="57223"/>
    <x v="8"/>
    <x v="0"/>
    <x v="0"/>
    <x v="2"/>
    <s v="France"/>
    <x v="1"/>
    <x v="0"/>
    <x v="0"/>
  </r>
  <r>
    <x v="0"/>
    <x v="4"/>
    <s v="Data Engineering"/>
    <s v="EUR"/>
    <n v="48000"/>
    <n v="51824"/>
    <x v="8"/>
    <x v="0"/>
    <x v="0"/>
    <x v="2"/>
    <s v="France"/>
    <x v="1"/>
    <x v="2"/>
    <x v="0"/>
  </r>
  <r>
    <x v="0"/>
    <x v="6"/>
    <s v="Data Analysis"/>
    <s v="USD"/>
    <n v="80800"/>
    <n v="80800"/>
    <x v="1"/>
    <x v="3"/>
    <x v="0"/>
    <x v="1"/>
    <s v="United States"/>
    <x v="1"/>
    <x v="0"/>
    <x v="0"/>
  </r>
  <r>
    <x v="0"/>
    <x v="6"/>
    <s v="Data Analysis"/>
    <s v="USD"/>
    <n v="53800"/>
    <n v="53800"/>
    <x v="1"/>
    <x v="3"/>
    <x v="0"/>
    <x v="1"/>
    <s v="United States"/>
    <x v="1"/>
    <x v="0"/>
    <x v="0"/>
  </r>
  <r>
    <x v="0"/>
    <x v="4"/>
    <s v="Data Engineering"/>
    <s v="USD"/>
    <n v="258900"/>
    <n v="258900"/>
    <x v="1"/>
    <x v="1"/>
    <x v="0"/>
    <x v="2"/>
    <s v="United States"/>
    <x v="1"/>
    <x v="1"/>
    <x v="1"/>
  </r>
  <r>
    <x v="0"/>
    <x v="4"/>
    <s v="Data Engineering"/>
    <s v="USD"/>
    <n v="176080"/>
    <n v="176080"/>
    <x v="1"/>
    <x v="1"/>
    <x v="0"/>
    <x v="2"/>
    <s v="United States"/>
    <x v="1"/>
    <x v="1"/>
    <x v="1"/>
  </r>
  <r>
    <x v="0"/>
    <x v="24"/>
    <s v="BI and Visualization"/>
    <s v="USD"/>
    <n v="120000"/>
    <n v="120000"/>
    <x v="1"/>
    <x v="0"/>
    <x v="0"/>
    <x v="2"/>
    <s v="United States"/>
    <x v="1"/>
    <x v="0"/>
    <x v="0"/>
  </r>
  <r>
    <x v="0"/>
    <x v="24"/>
    <s v="BI and Visualization"/>
    <s v="USD"/>
    <n v="110000"/>
    <n v="110000"/>
    <x v="1"/>
    <x v="0"/>
    <x v="0"/>
    <x v="2"/>
    <s v="United States"/>
    <x v="1"/>
    <x v="0"/>
    <x v="0"/>
  </r>
  <r>
    <x v="0"/>
    <x v="5"/>
    <s v="Machine Learning and AI"/>
    <s v="USD"/>
    <n v="309000"/>
    <n v="309000"/>
    <x v="1"/>
    <x v="1"/>
    <x v="0"/>
    <x v="1"/>
    <s v="United States"/>
    <x v="1"/>
    <x v="1"/>
    <x v="1"/>
  </r>
  <r>
    <x v="0"/>
    <x v="15"/>
    <s v="Data Quality and Operations"/>
    <s v="USD"/>
    <n v="65000"/>
    <n v="65000"/>
    <x v="1"/>
    <x v="0"/>
    <x v="0"/>
    <x v="2"/>
    <s v="United States"/>
    <x v="1"/>
    <x v="0"/>
    <x v="0"/>
  </r>
  <r>
    <x v="0"/>
    <x v="15"/>
    <s v="Data Quality and Operations"/>
    <s v="USD"/>
    <n v="60000"/>
    <n v="60000"/>
    <x v="1"/>
    <x v="0"/>
    <x v="0"/>
    <x v="2"/>
    <s v="United States"/>
    <x v="1"/>
    <x v="0"/>
    <x v="0"/>
  </r>
  <r>
    <x v="0"/>
    <x v="4"/>
    <s v="Data Engineering"/>
    <s v="USD"/>
    <n v="132100"/>
    <n v="132100"/>
    <x v="1"/>
    <x v="1"/>
    <x v="0"/>
    <x v="1"/>
    <s v="United States"/>
    <x v="1"/>
    <x v="0"/>
    <x v="0"/>
  </r>
  <r>
    <x v="0"/>
    <x v="4"/>
    <s v="Data Engineering"/>
    <s v="USD"/>
    <n v="68400"/>
    <n v="68400"/>
    <x v="1"/>
    <x v="1"/>
    <x v="0"/>
    <x v="1"/>
    <s v="United States"/>
    <x v="1"/>
    <x v="0"/>
    <x v="0"/>
  </r>
  <r>
    <x v="0"/>
    <x v="10"/>
    <s v="BI and Visualization"/>
    <s v="USD"/>
    <n v="160000"/>
    <n v="160000"/>
    <x v="1"/>
    <x v="1"/>
    <x v="0"/>
    <x v="2"/>
    <s v="United States"/>
    <x v="1"/>
    <x v="1"/>
    <x v="1"/>
  </r>
  <r>
    <x v="0"/>
    <x v="10"/>
    <s v="BI and Visualization"/>
    <s v="USD"/>
    <n v="140000"/>
    <n v="140000"/>
    <x v="1"/>
    <x v="1"/>
    <x v="0"/>
    <x v="2"/>
    <s v="United States"/>
    <x v="1"/>
    <x v="0"/>
    <x v="0"/>
  </r>
  <r>
    <x v="0"/>
    <x v="6"/>
    <s v="Data Analysis"/>
    <s v="USD"/>
    <n v="62500"/>
    <n v="62500"/>
    <x v="1"/>
    <x v="0"/>
    <x v="0"/>
    <x v="2"/>
    <s v="United States"/>
    <x v="1"/>
    <x v="0"/>
    <x v="0"/>
  </r>
  <r>
    <x v="0"/>
    <x v="6"/>
    <s v="Data Analysis"/>
    <s v="USD"/>
    <n v="142000"/>
    <n v="142000"/>
    <x v="1"/>
    <x v="1"/>
    <x v="0"/>
    <x v="1"/>
    <s v="United States"/>
    <x v="1"/>
    <x v="0"/>
    <x v="0"/>
  </r>
  <r>
    <x v="0"/>
    <x v="6"/>
    <s v="Data Analysis"/>
    <s v="USD"/>
    <n v="128000"/>
    <n v="128000"/>
    <x v="1"/>
    <x v="1"/>
    <x v="0"/>
    <x v="1"/>
    <s v="United States"/>
    <x v="1"/>
    <x v="0"/>
    <x v="0"/>
  </r>
  <r>
    <x v="0"/>
    <x v="2"/>
    <s v="Data Science and Research"/>
    <s v="USD"/>
    <n v="155000"/>
    <n v="155000"/>
    <x v="1"/>
    <x v="1"/>
    <x v="0"/>
    <x v="1"/>
    <s v="United States"/>
    <x v="1"/>
    <x v="1"/>
    <x v="1"/>
  </r>
  <r>
    <x v="0"/>
    <x v="2"/>
    <s v="Data Science and Research"/>
    <s v="USD"/>
    <n v="139500"/>
    <n v="139500"/>
    <x v="1"/>
    <x v="1"/>
    <x v="0"/>
    <x v="1"/>
    <s v="United States"/>
    <x v="1"/>
    <x v="0"/>
    <x v="0"/>
  </r>
  <r>
    <x v="0"/>
    <x v="5"/>
    <s v="Machine Learning and AI"/>
    <s v="USD"/>
    <n v="221000"/>
    <n v="221000"/>
    <x v="1"/>
    <x v="1"/>
    <x v="0"/>
    <x v="1"/>
    <s v="United States"/>
    <x v="1"/>
    <x v="1"/>
    <x v="1"/>
  </r>
  <r>
    <x v="0"/>
    <x v="5"/>
    <s v="Machine Learning and AI"/>
    <s v="USD"/>
    <n v="129000"/>
    <n v="129000"/>
    <x v="1"/>
    <x v="1"/>
    <x v="0"/>
    <x v="1"/>
    <s v="United States"/>
    <x v="1"/>
    <x v="0"/>
    <x v="0"/>
  </r>
  <r>
    <x v="0"/>
    <x v="4"/>
    <s v="Data Engineering"/>
    <s v="USD"/>
    <n v="259000"/>
    <n v="259000"/>
    <x v="1"/>
    <x v="1"/>
    <x v="0"/>
    <x v="1"/>
    <s v="United States"/>
    <x v="1"/>
    <x v="1"/>
    <x v="1"/>
  </r>
  <r>
    <x v="0"/>
    <x v="4"/>
    <s v="Data Engineering"/>
    <s v="USD"/>
    <n v="138750"/>
    <n v="138750"/>
    <x v="1"/>
    <x v="1"/>
    <x v="0"/>
    <x v="1"/>
    <s v="United States"/>
    <x v="1"/>
    <x v="0"/>
    <x v="0"/>
  </r>
  <r>
    <x v="0"/>
    <x v="2"/>
    <s v="Data Science and Research"/>
    <s v="USD"/>
    <n v="100000"/>
    <n v="100000"/>
    <x v="1"/>
    <x v="1"/>
    <x v="0"/>
    <x v="1"/>
    <s v="United States"/>
    <x v="1"/>
    <x v="0"/>
    <x v="0"/>
  </r>
  <r>
    <x v="0"/>
    <x v="13"/>
    <s v="Data Science and Research"/>
    <s v="USD"/>
    <n v="155000"/>
    <n v="155000"/>
    <x v="1"/>
    <x v="1"/>
    <x v="0"/>
    <x v="1"/>
    <s v="United States"/>
    <x v="1"/>
    <x v="1"/>
    <x v="1"/>
  </r>
  <r>
    <x v="0"/>
    <x v="13"/>
    <s v="Data Science and Research"/>
    <s v="USD"/>
    <n v="130000"/>
    <n v="130000"/>
    <x v="1"/>
    <x v="1"/>
    <x v="0"/>
    <x v="1"/>
    <s v="United States"/>
    <x v="1"/>
    <x v="0"/>
    <x v="0"/>
  </r>
  <r>
    <x v="0"/>
    <x v="8"/>
    <s v="Data Science and Research"/>
    <s v="USD"/>
    <n v="215000"/>
    <n v="215000"/>
    <x v="1"/>
    <x v="1"/>
    <x v="0"/>
    <x v="1"/>
    <s v="United States"/>
    <x v="1"/>
    <x v="1"/>
    <x v="1"/>
  </r>
  <r>
    <x v="0"/>
    <x v="8"/>
    <s v="Data Science and Research"/>
    <s v="USD"/>
    <n v="182750"/>
    <n v="182750"/>
    <x v="1"/>
    <x v="1"/>
    <x v="0"/>
    <x v="1"/>
    <s v="United States"/>
    <x v="1"/>
    <x v="1"/>
    <x v="1"/>
  </r>
  <r>
    <x v="0"/>
    <x v="2"/>
    <s v="Data Science and Research"/>
    <s v="USD"/>
    <n v="207000"/>
    <n v="207000"/>
    <x v="1"/>
    <x v="1"/>
    <x v="0"/>
    <x v="2"/>
    <s v="United States"/>
    <x v="1"/>
    <x v="1"/>
    <x v="1"/>
  </r>
  <r>
    <x v="0"/>
    <x v="2"/>
    <s v="Data Science and Research"/>
    <s v="USD"/>
    <n v="141000"/>
    <n v="141000"/>
    <x v="1"/>
    <x v="1"/>
    <x v="0"/>
    <x v="2"/>
    <s v="United States"/>
    <x v="1"/>
    <x v="0"/>
    <x v="0"/>
  </r>
  <r>
    <x v="0"/>
    <x v="2"/>
    <s v="Data Science and Research"/>
    <s v="USD"/>
    <n v="90000"/>
    <n v="90000"/>
    <x v="1"/>
    <x v="0"/>
    <x v="0"/>
    <x v="1"/>
    <s v="United States"/>
    <x v="1"/>
    <x v="0"/>
    <x v="0"/>
  </r>
  <r>
    <x v="0"/>
    <x v="5"/>
    <s v="Machine Learning and AI"/>
    <s v="USD"/>
    <n v="36000"/>
    <n v="36000"/>
    <x v="16"/>
    <x v="3"/>
    <x v="0"/>
    <x v="2"/>
    <s v="United States"/>
    <x v="1"/>
    <x v="2"/>
    <x v="0"/>
  </r>
  <r>
    <x v="0"/>
    <x v="13"/>
    <s v="Data Science and Research"/>
    <s v="USD"/>
    <n v="300000"/>
    <n v="300000"/>
    <x v="1"/>
    <x v="0"/>
    <x v="0"/>
    <x v="1"/>
    <s v="United States"/>
    <x v="1"/>
    <x v="1"/>
    <x v="1"/>
  </r>
  <r>
    <x v="0"/>
    <x v="6"/>
    <s v="Data Analysis"/>
    <s v="USD"/>
    <n v="116700"/>
    <n v="116700"/>
    <x v="1"/>
    <x v="0"/>
    <x v="0"/>
    <x v="1"/>
    <s v="United States"/>
    <x v="1"/>
    <x v="0"/>
    <x v="0"/>
  </r>
  <r>
    <x v="0"/>
    <x v="6"/>
    <s v="Data Analysis"/>
    <s v="USD"/>
    <n v="93400"/>
    <n v="93400"/>
    <x v="1"/>
    <x v="0"/>
    <x v="0"/>
    <x v="1"/>
    <s v="United States"/>
    <x v="1"/>
    <x v="0"/>
    <x v="0"/>
  </r>
  <r>
    <x v="0"/>
    <x v="6"/>
    <s v="Data Analysis"/>
    <s v="USD"/>
    <n v="80000"/>
    <n v="80000"/>
    <x v="1"/>
    <x v="3"/>
    <x v="0"/>
    <x v="1"/>
    <s v="United States"/>
    <x v="1"/>
    <x v="0"/>
    <x v="0"/>
  </r>
  <r>
    <x v="0"/>
    <x v="6"/>
    <s v="Data Analysis"/>
    <s v="USD"/>
    <n v="50000"/>
    <n v="50000"/>
    <x v="1"/>
    <x v="3"/>
    <x v="0"/>
    <x v="1"/>
    <s v="United States"/>
    <x v="1"/>
    <x v="0"/>
    <x v="0"/>
  </r>
  <r>
    <x v="0"/>
    <x v="8"/>
    <s v="Data Science and Research"/>
    <s v="USD"/>
    <n v="179000"/>
    <n v="179000"/>
    <x v="1"/>
    <x v="0"/>
    <x v="0"/>
    <x v="1"/>
    <s v="United States"/>
    <x v="1"/>
    <x v="1"/>
    <x v="1"/>
  </r>
  <r>
    <x v="0"/>
    <x v="8"/>
    <s v="Data Science and Research"/>
    <s v="USD"/>
    <n v="176490"/>
    <n v="176490"/>
    <x v="1"/>
    <x v="0"/>
    <x v="0"/>
    <x v="1"/>
    <s v="United States"/>
    <x v="1"/>
    <x v="1"/>
    <x v="1"/>
  </r>
  <r>
    <x v="0"/>
    <x v="2"/>
    <s v="Data Science and Research"/>
    <s v="USD"/>
    <n v="195000"/>
    <n v="195000"/>
    <x v="1"/>
    <x v="1"/>
    <x v="0"/>
    <x v="1"/>
    <s v="United States"/>
    <x v="1"/>
    <x v="1"/>
    <x v="1"/>
  </r>
  <r>
    <x v="0"/>
    <x v="2"/>
    <s v="Data Science and Research"/>
    <s v="USD"/>
    <n v="143750"/>
    <n v="143750"/>
    <x v="1"/>
    <x v="1"/>
    <x v="0"/>
    <x v="1"/>
    <s v="United States"/>
    <x v="1"/>
    <x v="0"/>
    <x v="0"/>
  </r>
  <r>
    <x v="0"/>
    <x v="2"/>
    <s v="Data Science and Research"/>
    <s v="USD"/>
    <n v="180000"/>
    <n v="180000"/>
    <x v="1"/>
    <x v="0"/>
    <x v="0"/>
    <x v="1"/>
    <s v="United States"/>
    <x v="1"/>
    <x v="1"/>
    <x v="1"/>
  </r>
  <r>
    <x v="0"/>
    <x v="2"/>
    <s v="Data Science and Research"/>
    <s v="USD"/>
    <n v="162000"/>
    <n v="162000"/>
    <x v="1"/>
    <x v="0"/>
    <x v="0"/>
    <x v="1"/>
    <s v="United States"/>
    <x v="1"/>
    <x v="1"/>
    <x v="1"/>
  </r>
  <r>
    <x v="0"/>
    <x v="2"/>
    <s v="Data Science and Research"/>
    <s v="USD"/>
    <n v="199000"/>
    <n v="199000"/>
    <x v="1"/>
    <x v="1"/>
    <x v="0"/>
    <x v="1"/>
    <s v="United States"/>
    <x v="1"/>
    <x v="1"/>
    <x v="1"/>
  </r>
  <r>
    <x v="0"/>
    <x v="2"/>
    <s v="Data Science and Research"/>
    <s v="USD"/>
    <n v="196760"/>
    <n v="196760"/>
    <x v="1"/>
    <x v="1"/>
    <x v="0"/>
    <x v="1"/>
    <s v="United States"/>
    <x v="1"/>
    <x v="1"/>
    <x v="1"/>
  </r>
  <r>
    <x v="0"/>
    <x v="5"/>
    <s v="Machine Learning and AI"/>
    <s v="USD"/>
    <n v="90000"/>
    <n v="90000"/>
    <x v="17"/>
    <x v="1"/>
    <x v="0"/>
    <x v="1"/>
    <s v="Colombia"/>
    <x v="1"/>
    <x v="0"/>
    <x v="0"/>
  </r>
  <r>
    <x v="0"/>
    <x v="5"/>
    <s v="Machine Learning and AI"/>
    <s v="USD"/>
    <n v="70000"/>
    <n v="70000"/>
    <x v="17"/>
    <x v="1"/>
    <x v="0"/>
    <x v="1"/>
    <s v="Colombia"/>
    <x v="1"/>
    <x v="0"/>
    <x v="0"/>
  </r>
  <r>
    <x v="0"/>
    <x v="27"/>
    <s v="Machine Learning and AI"/>
    <s v="USD"/>
    <n v="159000"/>
    <n v="159000"/>
    <x v="1"/>
    <x v="1"/>
    <x v="0"/>
    <x v="1"/>
    <s v="United States"/>
    <x v="1"/>
    <x v="1"/>
    <x v="1"/>
  </r>
  <r>
    <x v="0"/>
    <x v="4"/>
    <s v="Data Engineering"/>
    <s v="USD"/>
    <n v="222000"/>
    <n v="222000"/>
    <x v="1"/>
    <x v="1"/>
    <x v="0"/>
    <x v="1"/>
    <s v="United States"/>
    <x v="1"/>
    <x v="1"/>
    <x v="1"/>
  </r>
  <r>
    <x v="0"/>
    <x v="25"/>
    <s v="Machine Learning and AI"/>
    <s v="USD"/>
    <n v="50000"/>
    <n v="50000"/>
    <x v="12"/>
    <x v="3"/>
    <x v="0"/>
    <x v="2"/>
    <s v="Ukraine"/>
    <x v="1"/>
    <x v="0"/>
    <x v="0"/>
  </r>
  <r>
    <x v="0"/>
    <x v="5"/>
    <s v="Machine Learning and AI"/>
    <s v="EUR"/>
    <n v="65000"/>
    <n v="70179"/>
    <x v="18"/>
    <x v="1"/>
    <x v="0"/>
    <x v="2"/>
    <s v="United States"/>
    <x v="0"/>
    <x v="0"/>
    <x v="0"/>
  </r>
  <r>
    <x v="0"/>
    <x v="9"/>
    <s v="BI and Visualization"/>
    <s v="USD"/>
    <n v="110000"/>
    <n v="110000"/>
    <x v="1"/>
    <x v="0"/>
    <x v="0"/>
    <x v="1"/>
    <s v="United States"/>
    <x v="1"/>
    <x v="0"/>
    <x v="0"/>
  </r>
  <r>
    <x v="0"/>
    <x v="9"/>
    <s v="BI and Visualization"/>
    <s v="USD"/>
    <n v="75000"/>
    <n v="75000"/>
    <x v="1"/>
    <x v="0"/>
    <x v="0"/>
    <x v="1"/>
    <s v="United States"/>
    <x v="1"/>
    <x v="0"/>
    <x v="0"/>
  </r>
  <r>
    <x v="0"/>
    <x v="6"/>
    <s v="Data Analysis"/>
    <s v="EUR"/>
    <n v="43000"/>
    <n v="46426"/>
    <x v="19"/>
    <x v="0"/>
    <x v="0"/>
    <x v="1"/>
    <s v="Slovenia"/>
    <x v="1"/>
    <x v="2"/>
    <x v="0"/>
  </r>
  <r>
    <x v="0"/>
    <x v="6"/>
    <s v="Data Analysis"/>
    <s v="EUR"/>
    <n v="36000"/>
    <n v="38868"/>
    <x v="19"/>
    <x v="0"/>
    <x v="0"/>
    <x v="1"/>
    <s v="Slovenia"/>
    <x v="1"/>
    <x v="2"/>
    <x v="0"/>
  </r>
  <r>
    <x v="0"/>
    <x v="5"/>
    <s v="Machine Learning and AI"/>
    <s v="USD"/>
    <n v="80000"/>
    <n v="80000"/>
    <x v="1"/>
    <x v="1"/>
    <x v="0"/>
    <x v="1"/>
    <s v="United States"/>
    <x v="1"/>
    <x v="0"/>
    <x v="0"/>
  </r>
  <r>
    <x v="0"/>
    <x v="11"/>
    <s v="Data Science and Research"/>
    <s v="USD"/>
    <n v="150000"/>
    <n v="150000"/>
    <x v="1"/>
    <x v="0"/>
    <x v="0"/>
    <x v="1"/>
    <s v="United States"/>
    <x v="1"/>
    <x v="0"/>
    <x v="1"/>
  </r>
  <r>
    <x v="0"/>
    <x v="11"/>
    <s v="Data Science and Research"/>
    <s v="USD"/>
    <n v="130000"/>
    <n v="130000"/>
    <x v="1"/>
    <x v="0"/>
    <x v="0"/>
    <x v="1"/>
    <s v="United States"/>
    <x v="1"/>
    <x v="0"/>
    <x v="0"/>
  </r>
  <r>
    <x v="0"/>
    <x v="6"/>
    <s v="Data Analysis"/>
    <s v="USD"/>
    <n v="126500"/>
    <n v="126500"/>
    <x v="1"/>
    <x v="1"/>
    <x v="0"/>
    <x v="2"/>
    <s v="United States"/>
    <x v="1"/>
    <x v="0"/>
    <x v="0"/>
  </r>
  <r>
    <x v="0"/>
    <x v="6"/>
    <s v="Data Analysis"/>
    <s v="USD"/>
    <n v="78000"/>
    <n v="78000"/>
    <x v="1"/>
    <x v="1"/>
    <x v="0"/>
    <x v="2"/>
    <s v="United States"/>
    <x v="1"/>
    <x v="0"/>
    <x v="0"/>
  </r>
  <r>
    <x v="0"/>
    <x v="41"/>
    <s v="Leadership and Management"/>
    <s v="USD"/>
    <n v="250000"/>
    <n v="250000"/>
    <x v="1"/>
    <x v="2"/>
    <x v="0"/>
    <x v="1"/>
    <s v="United States"/>
    <x v="1"/>
    <x v="1"/>
    <x v="1"/>
  </r>
  <r>
    <x v="0"/>
    <x v="41"/>
    <s v="Leadership and Management"/>
    <s v="USD"/>
    <n v="222000"/>
    <n v="222000"/>
    <x v="1"/>
    <x v="2"/>
    <x v="0"/>
    <x v="1"/>
    <s v="United States"/>
    <x v="1"/>
    <x v="1"/>
    <x v="1"/>
  </r>
  <r>
    <x v="0"/>
    <x v="6"/>
    <s v="Data Analysis"/>
    <s v="USD"/>
    <n v="120000"/>
    <n v="120000"/>
    <x v="1"/>
    <x v="1"/>
    <x v="0"/>
    <x v="2"/>
    <s v="United States"/>
    <x v="1"/>
    <x v="0"/>
    <x v="0"/>
  </r>
  <r>
    <x v="0"/>
    <x v="51"/>
    <s v="Data Science and Research"/>
    <s v="USD"/>
    <n v="204500"/>
    <n v="204500"/>
    <x v="1"/>
    <x v="0"/>
    <x v="0"/>
    <x v="1"/>
    <s v="United States"/>
    <x v="1"/>
    <x v="1"/>
    <x v="1"/>
  </r>
  <r>
    <x v="0"/>
    <x v="51"/>
    <s v="Data Science and Research"/>
    <s v="USD"/>
    <n v="142200"/>
    <n v="142200"/>
    <x v="1"/>
    <x v="0"/>
    <x v="0"/>
    <x v="1"/>
    <s v="United States"/>
    <x v="1"/>
    <x v="0"/>
    <x v="0"/>
  </r>
  <r>
    <x v="0"/>
    <x v="2"/>
    <s v="Data Science and Research"/>
    <s v="USD"/>
    <n v="297000"/>
    <n v="297000"/>
    <x v="1"/>
    <x v="1"/>
    <x v="0"/>
    <x v="1"/>
    <s v="United States"/>
    <x v="1"/>
    <x v="1"/>
    <x v="1"/>
  </r>
  <r>
    <x v="0"/>
    <x v="2"/>
    <s v="Data Science and Research"/>
    <s v="USD"/>
    <n v="138000"/>
    <n v="138000"/>
    <x v="1"/>
    <x v="1"/>
    <x v="0"/>
    <x v="1"/>
    <s v="United States"/>
    <x v="1"/>
    <x v="0"/>
    <x v="0"/>
  </r>
  <r>
    <x v="0"/>
    <x v="6"/>
    <s v="Data Analysis"/>
    <s v="USD"/>
    <n v="147600"/>
    <n v="147600"/>
    <x v="1"/>
    <x v="0"/>
    <x v="0"/>
    <x v="1"/>
    <s v="United States"/>
    <x v="1"/>
    <x v="0"/>
    <x v="0"/>
  </r>
  <r>
    <x v="0"/>
    <x v="6"/>
    <s v="Data Analysis"/>
    <s v="USD"/>
    <n v="106300"/>
    <n v="106300"/>
    <x v="1"/>
    <x v="0"/>
    <x v="0"/>
    <x v="1"/>
    <s v="United States"/>
    <x v="1"/>
    <x v="0"/>
    <x v="0"/>
  </r>
  <r>
    <x v="0"/>
    <x v="6"/>
    <s v="Data Analysis"/>
    <s v="GBP"/>
    <n v="83376"/>
    <n v="102586"/>
    <x v="2"/>
    <x v="1"/>
    <x v="0"/>
    <x v="1"/>
    <s v="United Kingdom"/>
    <x v="1"/>
    <x v="0"/>
    <x v="0"/>
  </r>
  <r>
    <x v="0"/>
    <x v="6"/>
    <s v="Data Analysis"/>
    <s v="GBP"/>
    <n v="65004"/>
    <n v="79981"/>
    <x v="2"/>
    <x v="1"/>
    <x v="0"/>
    <x v="1"/>
    <s v="United Kingdom"/>
    <x v="1"/>
    <x v="0"/>
    <x v="0"/>
  </r>
  <r>
    <x v="0"/>
    <x v="23"/>
    <s v="Data Science and Research"/>
    <s v="USD"/>
    <n v="131250"/>
    <n v="131250"/>
    <x v="1"/>
    <x v="1"/>
    <x v="0"/>
    <x v="1"/>
    <s v="United States"/>
    <x v="1"/>
    <x v="0"/>
    <x v="0"/>
  </r>
  <r>
    <x v="0"/>
    <x v="23"/>
    <s v="Data Science and Research"/>
    <s v="USD"/>
    <n v="128100"/>
    <n v="128100"/>
    <x v="1"/>
    <x v="1"/>
    <x v="0"/>
    <x v="1"/>
    <s v="United States"/>
    <x v="1"/>
    <x v="0"/>
    <x v="0"/>
  </r>
  <r>
    <x v="0"/>
    <x v="4"/>
    <s v="Data Engineering"/>
    <s v="USD"/>
    <n v="174500"/>
    <n v="174500"/>
    <x v="1"/>
    <x v="2"/>
    <x v="0"/>
    <x v="2"/>
    <s v="United States"/>
    <x v="1"/>
    <x v="1"/>
    <x v="1"/>
  </r>
  <r>
    <x v="0"/>
    <x v="4"/>
    <s v="Data Engineering"/>
    <s v="USD"/>
    <n v="113000"/>
    <n v="113000"/>
    <x v="1"/>
    <x v="2"/>
    <x v="0"/>
    <x v="2"/>
    <s v="United States"/>
    <x v="1"/>
    <x v="0"/>
    <x v="0"/>
  </r>
  <r>
    <x v="0"/>
    <x v="52"/>
    <s v="Data Analysis"/>
    <s v="USD"/>
    <n v="56500"/>
    <n v="56500"/>
    <x v="1"/>
    <x v="3"/>
    <x v="0"/>
    <x v="0"/>
    <s v="United States"/>
    <x v="0"/>
    <x v="0"/>
    <x v="0"/>
  </r>
  <r>
    <x v="0"/>
    <x v="18"/>
    <s v="Machine Learning and AI"/>
    <s v="EUR"/>
    <n v="36000"/>
    <n v="38868"/>
    <x v="20"/>
    <x v="1"/>
    <x v="0"/>
    <x v="1"/>
    <s v="Romania"/>
    <x v="1"/>
    <x v="2"/>
    <x v="0"/>
  </r>
  <r>
    <x v="0"/>
    <x v="2"/>
    <s v="Data Science and Research"/>
    <s v="USD"/>
    <n v="227000"/>
    <n v="227000"/>
    <x v="1"/>
    <x v="1"/>
    <x v="0"/>
    <x v="2"/>
    <s v="United States"/>
    <x v="1"/>
    <x v="1"/>
    <x v="1"/>
  </r>
  <r>
    <x v="0"/>
    <x v="2"/>
    <s v="Data Science and Research"/>
    <s v="USD"/>
    <n v="185000"/>
    <n v="185000"/>
    <x v="1"/>
    <x v="1"/>
    <x v="0"/>
    <x v="2"/>
    <s v="United States"/>
    <x v="1"/>
    <x v="1"/>
    <x v="1"/>
  </r>
  <r>
    <x v="0"/>
    <x v="5"/>
    <s v="Machine Learning and AI"/>
    <s v="USD"/>
    <n v="230000"/>
    <n v="230000"/>
    <x v="1"/>
    <x v="0"/>
    <x v="0"/>
    <x v="1"/>
    <s v="United States"/>
    <x v="1"/>
    <x v="1"/>
    <x v="1"/>
  </r>
  <r>
    <x v="0"/>
    <x v="5"/>
    <s v="Machine Learning and AI"/>
    <s v="USD"/>
    <n v="160000"/>
    <n v="160000"/>
    <x v="1"/>
    <x v="0"/>
    <x v="0"/>
    <x v="1"/>
    <s v="United States"/>
    <x v="1"/>
    <x v="1"/>
    <x v="1"/>
  </r>
  <r>
    <x v="0"/>
    <x v="4"/>
    <s v="Data Engineering"/>
    <s v="USD"/>
    <n v="138300"/>
    <n v="138300"/>
    <x v="1"/>
    <x v="1"/>
    <x v="0"/>
    <x v="1"/>
    <s v="United States"/>
    <x v="1"/>
    <x v="0"/>
    <x v="0"/>
  </r>
  <r>
    <x v="0"/>
    <x v="4"/>
    <s v="Data Engineering"/>
    <s v="USD"/>
    <n v="110700"/>
    <n v="110700"/>
    <x v="1"/>
    <x v="1"/>
    <x v="0"/>
    <x v="1"/>
    <s v="United States"/>
    <x v="1"/>
    <x v="0"/>
    <x v="0"/>
  </r>
  <r>
    <x v="0"/>
    <x v="24"/>
    <s v="BI and Visualization"/>
    <s v="USD"/>
    <n v="130000"/>
    <n v="130000"/>
    <x v="1"/>
    <x v="1"/>
    <x v="0"/>
    <x v="1"/>
    <s v="United States"/>
    <x v="1"/>
    <x v="0"/>
    <x v="0"/>
  </r>
  <r>
    <x v="0"/>
    <x v="24"/>
    <s v="BI and Visualization"/>
    <s v="USD"/>
    <n v="80000"/>
    <n v="80000"/>
    <x v="1"/>
    <x v="1"/>
    <x v="0"/>
    <x v="1"/>
    <s v="United States"/>
    <x v="1"/>
    <x v="0"/>
    <x v="0"/>
  </r>
  <r>
    <x v="0"/>
    <x v="4"/>
    <s v="Data Engineering"/>
    <s v="USD"/>
    <n v="212175"/>
    <n v="212175"/>
    <x v="1"/>
    <x v="1"/>
    <x v="0"/>
    <x v="2"/>
    <s v="United States"/>
    <x v="1"/>
    <x v="1"/>
    <x v="1"/>
  </r>
  <r>
    <x v="0"/>
    <x v="4"/>
    <s v="Data Engineering"/>
    <s v="USD"/>
    <n v="156000"/>
    <n v="156000"/>
    <x v="1"/>
    <x v="1"/>
    <x v="0"/>
    <x v="2"/>
    <s v="United States"/>
    <x v="1"/>
    <x v="1"/>
    <x v="1"/>
  </r>
  <r>
    <x v="0"/>
    <x v="6"/>
    <s v="Data Analysis"/>
    <s v="USD"/>
    <n v="111151"/>
    <n v="111151"/>
    <x v="1"/>
    <x v="0"/>
    <x v="0"/>
    <x v="2"/>
    <s v="United States"/>
    <x v="1"/>
    <x v="0"/>
    <x v="0"/>
  </r>
  <r>
    <x v="0"/>
    <x v="6"/>
    <s v="Data Analysis"/>
    <s v="USD"/>
    <n v="66691"/>
    <n v="66691"/>
    <x v="1"/>
    <x v="0"/>
    <x v="0"/>
    <x v="2"/>
    <s v="United States"/>
    <x v="1"/>
    <x v="0"/>
    <x v="0"/>
  </r>
  <r>
    <x v="0"/>
    <x v="2"/>
    <s v="Data Science and Research"/>
    <s v="USD"/>
    <n v="190000"/>
    <n v="190000"/>
    <x v="1"/>
    <x v="1"/>
    <x v="0"/>
    <x v="1"/>
    <s v="United States"/>
    <x v="1"/>
    <x v="1"/>
    <x v="1"/>
  </r>
  <r>
    <x v="0"/>
    <x v="2"/>
    <s v="Data Science and Research"/>
    <s v="USD"/>
    <n v="138700"/>
    <n v="138700"/>
    <x v="1"/>
    <x v="1"/>
    <x v="0"/>
    <x v="1"/>
    <s v="United States"/>
    <x v="1"/>
    <x v="0"/>
    <x v="0"/>
  </r>
  <r>
    <x v="0"/>
    <x v="6"/>
    <s v="Data Analysis"/>
    <s v="USD"/>
    <n v="95040"/>
    <n v="95040"/>
    <x v="1"/>
    <x v="1"/>
    <x v="0"/>
    <x v="2"/>
    <s v="United States"/>
    <x v="1"/>
    <x v="0"/>
    <x v="0"/>
  </r>
  <r>
    <x v="0"/>
    <x v="6"/>
    <s v="Data Analysis"/>
    <s v="USD"/>
    <n v="59400"/>
    <n v="59400"/>
    <x v="1"/>
    <x v="1"/>
    <x v="0"/>
    <x v="2"/>
    <s v="United States"/>
    <x v="1"/>
    <x v="0"/>
    <x v="0"/>
  </r>
  <r>
    <x v="0"/>
    <x v="5"/>
    <s v="Machine Learning and AI"/>
    <s v="USD"/>
    <n v="197802"/>
    <n v="197802"/>
    <x v="1"/>
    <x v="1"/>
    <x v="0"/>
    <x v="2"/>
    <s v="United States"/>
    <x v="1"/>
    <x v="1"/>
    <x v="1"/>
  </r>
  <r>
    <x v="0"/>
    <x v="5"/>
    <s v="Machine Learning and AI"/>
    <s v="USD"/>
    <n v="156453"/>
    <n v="156453"/>
    <x v="1"/>
    <x v="1"/>
    <x v="0"/>
    <x v="2"/>
    <s v="United States"/>
    <x v="1"/>
    <x v="1"/>
    <x v="1"/>
  </r>
  <r>
    <x v="0"/>
    <x v="2"/>
    <s v="Data Science and Research"/>
    <s v="USD"/>
    <n v="308000"/>
    <n v="308000"/>
    <x v="1"/>
    <x v="1"/>
    <x v="0"/>
    <x v="1"/>
    <s v="United States"/>
    <x v="1"/>
    <x v="1"/>
    <x v="1"/>
  </r>
  <r>
    <x v="0"/>
    <x v="2"/>
    <s v="Data Science and Research"/>
    <s v="USD"/>
    <n v="144000"/>
    <n v="144000"/>
    <x v="1"/>
    <x v="1"/>
    <x v="0"/>
    <x v="1"/>
    <s v="United States"/>
    <x v="1"/>
    <x v="0"/>
    <x v="0"/>
  </r>
  <r>
    <x v="0"/>
    <x v="15"/>
    <s v="Data Quality and Operations"/>
    <s v="USD"/>
    <n v="172000"/>
    <n v="172000"/>
    <x v="1"/>
    <x v="1"/>
    <x v="0"/>
    <x v="1"/>
    <s v="United States"/>
    <x v="1"/>
    <x v="1"/>
    <x v="1"/>
  </r>
  <r>
    <x v="0"/>
    <x v="15"/>
    <s v="Data Quality and Operations"/>
    <s v="USD"/>
    <n v="140000"/>
    <n v="140000"/>
    <x v="1"/>
    <x v="1"/>
    <x v="0"/>
    <x v="1"/>
    <s v="United States"/>
    <x v="1"/>
    <x v="0"/>
    <x v="0"/>
  </r>
  <r>
    <x v="0"/>
    <x v="4"/>
    <s v="Data Engineering"/>
    <s v="GBP"/>
    <n v="73000"/>
    <n v="89819"/>
    <x v="2"/>
    <x v="0"/>
    <x v="0"/>
    <x v="1"/>
    <s v="United Kingdom"/>
    <x v="1"/>
    <x v="0"/>
    <x v="0"/>
  </r>
  <r>
    <x v="0"/>
    <x v="4"/>
    <s v="Data Engineering"/>
    <s v="GBP"/>
    <n v="59000"/>
    <n v="72593"/>
    <x v="2"/>
    <x v="0"/>
    <x v="0"/>
    <x v="1"/>
    <s v="United Kingdom"/>
    <x v="1"/>
    <x v="0"/>
    <x v="0"/>
  </r>
  <r>
    <x v="0"/>
    <x v="4"/>
    <s v="Data Engineering"/>
    <s v="USD"/>
    <n v="122400"/>
    <n v="122400"/>
    <x v="1"/>
    <x v="1"/>
    <x v="0"/>
    <x v="2"/>
    <s v="United States"/>
    <x v="1"/>
    <x v="0"/>
    <x v="0"/>
  </r>
  <r>
    <x v="0"/>
    <x v="12"/>
    <s v="Data Science and Research"/>
    <s v="USD"/>
    <n v="80000"/>
    <n v="80000"/>
    <x v="1"/>
    <x v="0"/>
    <x v="0"/>
    <x v="1"/>
    <s v="United States"/>
    <x v="1"/>
    <x v="0"/>
    <x v="0"/>
  </r>
  <r>
    <x v="0"/>
    <x v="12"/>
    <s v="Data Science and Research"/>
    <s v="USD"/>
    <n v="70000"/>
    <n v="70000"/>
    <x v="1"/>
    <x v="0"/>
    <x v="0"/>
    <x v="1"/>
    <s v="United States"/>
    <x v="1"/>
    <x v="0"/>
    <x v="0"/>
  </r>
  <r>
    <x v="0"/>
    <x v="6"/>
    <s v="Data Analysis"/>
    <s v="USD"/>
    <n v="90000"/>
    <n v="90000"/>
    <x v="1"/>
    <x v="1"/>
    <x v="0"/>
    <x v="1"/>
    <s v="United States"/>
    <x v="1"/>
    <x v="0"/>
    <x v="0"/>
  </r>
  <r>
    <x v="0"/>
    <x v="4"/>
    <s v="Data Engineering"/>
    <s v="USD"/>
    <n v="227500"/>
    <n v="227500"/>
    <x v="1"/>
    <x v="1"/>
    <x v="0"/>
    <x v="2"/>
    <s v="United States"/>
    <x v="1"/>
    <x v="1"/>
    <x v="1"/>
  </r>
  <r>
    <x v="0"/>
    <x v="4"/>
    <s v="Data Engineering"/>
    <s v="USD"/>
    <n v="147500"/>
    <n v="147500"/>
    <x v="1"/>
    <x v="1"/>
    <x v="0"/>
    <x v="2"/>
    <s v="United States"/>
    <x v="1"/>
    <x v="0"/>
    <x v="0"/>
  </r>
  <r>
    <x v="0"/>
    <x v="5"/>
    <s v="Machine Learning and AI"/>
    <s v="USD"/>
    <n v="150000"/>
    <n v="150000"/>
    <x v="1"/>
    <x v="0"/>
    <x v="0"/>
    <x v="2"/>
    <s v="United States"/>
    <x v="1"/>
    <x v="0"/>
    <x v="1"/>
  </r>
  <r>
    <x v="0"/>
    <x v="5"/>
    <s v="Machine Learning and AI"/>
    <s v="USD"/>
    <n v="50000"/>
    <n v="50000"/>
    <x v="1"/>
    <x v="0"/>
    <x v="0"/>
    <x v="2"/>
    <s v="United States"/>
    <x v="1"/>
    <x v="0"/>
    <x v="0"/>
  </r>
  <r>
    <x v="0"/>
    <x v="4"/>
    <s v="Data Engineering"/>
    <s v="GBP"/>
    <n v="60000"/>
    <n v="73824"/>
    <x v="2"/>
    <x v="0"/>
    <x v="0"/>
    <x v="1"/>
    <s v="United Kingdom"/>
    <x v="1"/>
    <x v="0"/>
    <x v="0"/>
  </r>
  <r>
    <x v="0"/>
    <x v="4"/>
    <s v="Data Engineering"/>
    <s v="GBP"/>
    <n v="45000"/>
    <n v="55368"/>
    <x v="2"/>
    <x v="0"/>
    <x v="0"/>
    <x v="1"/>
    <s v="United Kingdom"/>
    <x v="1"/>
    <x v="2"/>
    <x v="0"/>
  </r>
  <r>
    <x v="0"/>
    <x v="14"/>
    <s v="Data Science and Research"/>
    <s v="USD"/>
    <n v="220000"/>
    <n v="220000"/>
    <x v="1"/>
    <x v="1"/>
    <x v="0"/>
    <x v="2"/>
    <s v="United States"/>
    <x v="1"/>
    <x v="1"/>
    <x v="1"/>
  </r>
  <r>
    <x v="0"/>
    <x v="14"/>
    <s v="Data Science and Research"/>
    <s v="USD"/>
    <n v="180000"/>
    <n v="180000"/>
    <x v="1"/>
    <x v="1"/>
    <x v="0"/>
    <x v="2"/>
    <s v="United States"/>
    <x v="1"/>
    <x v="1"/>
    <x v="1"/>
  </r>
  <r>
    <x v="0"/>
    <x v="5"/>
    <s v="Machine Learning and AI"/>
    <s v="USD"/>
    <n v="267720"/>
    <n v="267720"/>
    <x v="1"/>
    <x v="1"/>
    <x v="0"/>
    <x v="1"/>
    <s v="United States"/>
    <x v="1"/>
    <x v="1"/>
    <x v="1"/>
  </r>
  <r>
    <x v="0"/>
    <x v="4"/>
    <s v="Data Engineering"/>
    <s v="USD"/>
    <n v="190000"/>
    <n v="190000"/>
    <x v="1"/>
    <x v="0"/>
    <x v="0"/>
    <x v="2"/>
    <s v="United States"/>
    <x v="1"/>
    <x v="1"/>
    <x v="1"/>
  </r>
  <r>
    <x v="0"/>
    <x v="4"/>
    <s v="Data Engineering"/>
    <s v="USD"/>
    <n v="130000"/>
    <n v="130000"/>
    <x v="1"/>
    <x v="0"/>
    <x v="0"/>
    <x v="2"/>
    <s v="United States"/>
    <x v="1"/>
    <x v="0"/>
    <x v="0"/>
  </r>
  <r>
    <x v="0"/>
    <x v="4"/>
    <s v="Data Engineering"/>
    <s v="USD"/>
    <n v="150000"/>
    <n v="150000"/>
    <x v="1"/>
    <x v="0"/>
    <x v="0"/>
    <x v="2"/>
    <s v="United States"/>
    <x v="1"/>
    <x v="0"/>
    <x v="1"/>
  </r>
  <r>
    <x v="0"/>
    <x v="4"/>
    <s v="Data Engineering"/>
    <s v="USD"/>
    <n v="50000"/>
    <n v="50000"/>
    <x v="1"/>
    <x v="0"/>
    <x v="0"/>
    <x v="2"/>
    <s v="United States"/>
    <x v="1"/>
    <x v="0"/>
    <x v="0"/>
  </r>
  <r>
    <x v="0"/>
    <x v="7"/>
    <s v="Leadership and Management"/>
    <s v="USD"/>
    <n v="172200"/>
    <n v="172200"/>
    <x v="1"/>
    <x v="0"/>
    <x v="0"/>
    <x v="2"/>
    <s v="United States"/>
    <x v="1"/>
    <x v="1"/>
    <x v="1"/>
  </r>
  <r>
    <x v="0"/>
    <x v="7"/>
    <s v="Leadership and Management"/>
    <s v="USD"/>
    <n v="131200"/>
    <n v="131200"/>
    <x v="1"/>
    <x v="0"/>
    <x v="0"/>
    <x v="2"/>
    <s v="United States"/>
    <x v="1"/>
    <x v="0"/>
    <x v="0"/>
  </r>
  <r>
    <x v="0"/>
    <x v="53"/>
    <s v="Data Management and Strategy"/>
    <s v="USD"/>
    <n v="250000"/>
    <n v="250000"/>
    <x v="1"/>
    <x v="1"/>
    <x v="0"/>
    <x v="2"/>
    <s v="United States"/>
    <x v="1"/>
    <x v="1"/>
    <x v="1"/>
  </r>
  <r>
    <x v="0"/>
    <x v="53"/>
    <s v="Data Management and Strategy"/>
    <s v="USD"/>
    <n v="100000"/>
    <n v="100000"/>
    <x v="1"/>
    <x v="1"/>
    <x v="0"/>
    <x v="2"/>
    <s v="United States"/>
    <x v="1"/>
    <x v="0"/>
    <x v="0"/>
  </r>
  <r>
    <x v="0"/>
    <x v="4"/>
    <s v="Data Engineering"/>
    <s v="USD"/>
    <n v="165000"/>
    <n v="165000"/>
    <x v="1"/>
    <x v="1"/>
    <x v="0"/>
    <x v="2"/>
    <s v="United States"/>
    <x v="1"/>
    <x v="1"/>
    <x v="1"/>
  </r>
  <r>
    <x v="0"/>
    <x v="6"/>
    <s v="Data Analysis"/>
    <s v="USD"/>
    <n v="155000"/>
    <n v="155000"/>
    <x v="1"/>
    <x v="1"/>
    <x v="0"/>
    <x v="1"/>
    <s v="United States"/>
    <x v="1"/>
    <x v="1"/>
    <x v="1"/>
  </r>
  <r>
    <x v="0"/>
    <x v="6"/>
    <s v="Data Analysis"/>
    <s v="USD"/>
    <n v="280000"/>
    <n v="280000"/>
    <x v="1"/>
    <x v="1"/>
    <x v="0"/>
    <x v="1"/>
    <s v="United States"/>
    <x v="1"/>
    <x v="1"/>
    <x v="1"/>
  </r>
  <r>
    <x v="0"/>
    <x v="6"/>
    <s v="Data Analysis"/>
    <s v="USD"/>
    <n v="200000"/>
    <n v="200000"/>
    <x v="1"/>
    <x v="1"/>
    <x v="0"/>
    <x v="1"/>
    <s v="United States"/>
    <x v="1"/>
    <x v="1"/>
    <x v="1"/>
  </r>
  <r>
    <x v="0"/>
    <x v="26"/>
    <s v="Leadership and Management"/>
    <s v="GBP"/>
    <n v="60000"/>
    <n v="73824"/>
    <x v="2"/>
    <x v="0"/>
    <x v="0"/>
    <x v="1"/>
    <s v="United Kingdom"/>
    <x v="1"/>
    <x v="0"/>
    <x v="0"/>
  </r>
  <r>
    <x v="0"/>
    <x v="26"/>
    <s v="Leadership and Management"/>
    <s v="GBP"/>
    <n v="55000"/>
    <n v="67672"/>
    <x v="2"/>
    <x v="0"/>
    <x v="0"/>
    <x v="1"/>
    <s v="United Kingdom"/>
    <x v="1"/>
    <x v="0"/>
    <x v="0"/>
  </r>
  <r>
    <x v="0"/>
    <x v="2"/>
    <s v="Data Science and Research"/>
    <s v="USD"/>
    <n v="290000"/>
    <n v="290000"/>
    <x v="1"/>
    <x v="1"/>
    <x v="0"/>
    <x v="1"/>
    <s v="United States"/>
    <x v="1"/>
    <x v="1"/>
    <x v="1"/>
  </r>
  <r>
    <x v="0"/>
    <x v="2"/>
    <s v="Data Science and Research"/>
    <s v="USD"/>
    <n v="173200"/>
    <n v="173200"/>
    <x v="1"/>
    <x v="1"/>
    <x v="0"/>
    <x v="1"/>
    <s v="United States"/>
    <x v="1"/>
    <x v="1"/>
    <x v="1"/>
  </r>
  <r>
    <x v="0"/>
    <x v="2"/>
    <s v="Data Science and Research"/>
    <s v="USD"/>
    <n v="235000"/>
    <n v="235000"/>
    <x v="1"/>
    <x v="1"/>
    <x v="0"/>
    <x v="2"/>
    <s v="United States"/>
    <x v="1"/>
    <x v="1"/>
    <x v="1"/>
  </r>
  <r>
    <x v="0"/>
    <x v="2"/>
    <s v="Data Science and Research"/>
    <s v="USD"/>
    <n v="204000"/>
    <n v="204000"/>
    <x v="1"/>
    <x v="1"/>
    <x v="0"/>
    <x v="2"/>
    <s v="United States"/>
    <x v="1"/>
    <x v="1"/>
    <x v="1"/>
  </r>
  <r>
    <x v="0"/>
    <x v="17"/>
    <s v="Machine Learning and AI"/>
    <s v="USD"/>
    <n v="300000"/>
    <n v="300000"/>
    <x v="1"/>
    <x v="1"/>
    <x v="0"/>
    <x v="1"/>
    <s v="United States"/>
    <x v="1"/>
    <x v="1"/>
    <x v="1"/>
  </r>
  <r>
    <x v="0"/>
    <x v="17"/>
    <s v="Machine Learning and AI"/>
    <s v="USD"/>
    <n v="222000"/>
    <n v="222000"/>
    <x v="1"/>
    <x v="1"/>
    <x v="0"/>
    <x v="1"/>
    <s v="United States"/>
    <x v="1"/>
    <x v="1"/>
    <x v="1"/>
  </r>
  <r>
    <x v="0"/>
    <x v="2"/>
    <s v="Data Science and Research"/>
    <s v="USD"/>
    <n v="155000"/>
    <n v="155000"/>
    <x v="3"/>
    <x v="1"/>
    <x v="0"/>
    <x v="1"/>
    <s v="Canada"/>
    <x v="1"/>
    <x v="1"/>
    <x v="1"/>
  </r>
  <r>
    <x v="0"/>
    <x v="2"/>
    <s v="Data Science and Research"/>
    <s v="USD"/>
    <n v="105000"/>
    <n v="105000"/>
    <x v="3"/>
    <x v="1"/>
    <x v="0"/>
    <x v="1"/>
    <s v="Canada"/>
    <x v="1"/>
    <x v="0"/>
    <x v="0"/>
  </r>
  <r>
    <x v="0"/>
    <x v="5"/>
    <s v="Machine Learning and AI"/>
    <s v="USD"/>
    <n v="287500"/>
    <n v="287500"/>
    <x v="1"/>
    <x v="1"/>
    <x v="0"/>
    <x v="1"/>
    <s v="United States"/>
    <x v="1"/>
    <x v="1"/>
    <x v="1"/>
  </r>
  <r>
    <x v="0"/>
    <x v="5"/>
    <s v="Machine Learning and AI"/>
    <s v="USD"/>
    <n v="212500"/>
    <n v="212500"/>
    <x v="1"/>
    <x v="1"/>
    <x v="0"/>
    <x v="1"/>
    <s v="United States"/>
    <x v="1"/>
    <x v="1"/>
    <x v="1"/>
  </r>
  <r>
    <x v="0"/>
    <x v="5"/>
    <s v="Machine Learning and AI"/>
    <s v="USD"/>
    <n v="190027"/>
    <n v="190027"/>
    <x v="1"/>
    <x v="1"/>
    <x v="0"/>
    <x v="1"/>
    <s v="United States"/>
    <x v="1"/>
    <x v="1"/>
    <x v="1"/>
  </r>
  <r>
    <x v="0"/>
    <x v="5"/>
    <s v="Machine Learning and AI"/>
    <s v="USD"/>
    <n v="152022"/>
    <n v="152022"/>
    <x v="1"/>
    <x v="1"/>
    <x v="0"/>
    <x v="1"/>
    <s v="United States"/>
    <x v="1"/>
    <x v="1"/>
    <x v="1"/>
  </r>
  <r>
    <x v="0"/>
    <x v="2"/>
    <s v="Data Science and Research"/>
    <s v="EUR"/>
    <n v="18000"/>
    <n v="19434"/>
    <x v="21"/>
    <x v="3"/>
    <x v="0"/>
    <x v="2"/>
    <s v="Greece"/>
    <x v="0"/>
    <x v="2"/>
    <x v="0"/>
  </r>
  <r>
    <x v="0"/>
    <x v="4"/>
    <s v="Data Engineering"/>
    <s v="USD"/>
    <n v="131000"/>
    <n v="131000"/>
    <x v="17"/>
    <x v="0"/>
    <x v="0"/>
    <x v="1"/>
    <s v="Colombia"/>
    <x v="1"/>
    <x v="0"/>
    <x v="0"/>
  </r>
  <r>
    <x v="0"/>
    <x v="4"/>
    <s v="Data Engineering"/>
    <s v="USD"/>
    <n v="88000"/>
    <n v="88000"/>
    <x v="17"/>
    <x v="0"/>
    <x v="0"/>
    <x v="1"/>
    <s v="Colombia"/>
    <x v="1"/>
    <x v="0"/>
    <x v="0"/>
  </r>
  <r>
    <x v="0"/>
    <x v="5"/>
    <s v="Machine Learning and AI"/>
    <s v="USD"/>
    <n v="198000"/>
    <n v="198000"/>
    <x v="1"/>
    <x v="1"/>
    <x v="0"/>
    <x v="2"/>
    <s v="United States"/>
    <x v="1"/>
    <x v="1"/>
    <x v="1"/>
  </r>
  <r>
    <x v="0"/>
    <x v="5"/>
    <s v="Machine Learning and AI"/>
    <s v="USD"/>
    <n v="132000"/>
    <n v="132000"/>
    <x v="1"/>
    <x v="1"/>
    <x v="0"/>
    <x v="2"/>
    <s v="United States"/>
    <x v="1"/>
    <x v="0"/>
    <x v="0"/>
  </r>
  <r>
    <x v="0"/>
    <x v="10"/>
    <s v="BI and Visualization"/>
    <s v="USD"/>
    <n v="125000"/>
    <n v="125000"/>
    <x v="1"/>
    <x v="1"/>
    <x v="0"/>
    <x v="2"/>
    <s v="United States"/>
    <x v="1"/>
    <x v="0"/>
    <x v="0"/>
  </r>
  <r>
    <x v="0"/>
    <x v="10"/>
    <s v="BI and Visualization"/>
    <s v="USD"/>
    <n v="115000"/>
    <n v="115000"/>
    <x v="1"/>
    <x v="1"/>
    <x v="0"/>
    <x v="2"/>
    <s v="United States"/>
    <x v="1"/>
    <x v="0"/>
    <x v="0"/>
  </r>
  <r>
    <x v="0"/>
    <x v="26"/>
    <s v="Leadership and Management"/>
    <s v="USD"/>
    <n v="145000"/>
    <n v="145000"/>
    <x v="1"/>
    <x v="1"/>
    <x v="0"/>
    <x v="1"/>
    <s v="United States"/>
    <x v="1"/>
    <x v="0"/>
    <x v="0"/>
  </r>
  <r>
    <x v="0"/>
    <x v="26"/>
    <s v="Leadership and Management"/>
    <s v="USD"/>
    <n v="130000"/>
    <n v="130000"/>
    <x v="1"/>
    <x v="1"/>
    <x v="0"/>
    <x v="1"/>
    <s v="United States"/>
    <x v="1"/>
    <x v="0"/>
    <x v="0"/>
  </r>
  <r>
    <x v="0"/>
    <x v="5"/>
    <s v="Machine Learning and AI"/>
    <s v="USD"/>
    <n v="170700"/>
    <n v="170700"/>
    <x v="1"/>
    <x v="1"/>
    <x v="0"/>
    <x v="1"/>
    <s v="United States"/>
    <x v="1"/>
    <x v="1"/>
    <x v="1"/>
  </r>
  <r>
    <x v="0"/>
    <x v="5"/>
    <s v="Machine Learning and AI"/>
    <s v="USD"/>
    <n v="113900"/>
    <n v="113900"/>
    <x v="1"/>
    <x v="1"/>
    <x v="0"/>
    <x v="1"/>
    <s v="United States"/>
    <x v="1"/>
    <x v="0"/>
    <x v="0"/>
  </r>
  <r>
    <x v="0"/>
    <x v="4"/>
    <s v="Data Engineering"/>
    <s v="USD"/>
    <n v="185000"/>
    <n v="185000"/>
    <x v="1"/>
    <x v="1"/>
    <x v="0"/>
    <x v="1"/>
    <s v="United States"/>
    <x v="0"/>
    <x v="1"/>
    <x v="1"/>
  </r>
  <r>
    <x v="0"/>
    <x v="4"/>
    <s v="Data Engineering"/>
    <s v="USD"/>
    <n v="81000"/>
    <n v="81000"/>
    <x v="1"/>
    <x v="1"/>
    <x v="0"/>
    <x v="1"/>
    <s v="United States"/>
    <x v="0"/>
    <x v="0"/>
    <x v="0"/>
  </r>
  <r>
    <x v="0"/>
    <x v="2"/>
    <s v="Data Science and Research"/>
    <s v="USD"/>
    <n v="123000"/>
    <n v="123000"/>
    <x v="1"/>
    <x v="1"/>
    <x v="0"/>
    <x v="1"/>
    <s v="United States"/>
    <x v="1"/>
    <x v="0"/>
    <x v="0"/>
  </r>
  <r>
    <x v="0"/>
    <x v="26"/>
    <s v="Leadership and Management"/>
    <s v="USD"/>
    <n v="80000"/>
    <n v="80000"/>
    <x v="1"/>
    <x v="2"/>
    <x v="0"/>
    <x v="1"/>
    <s v="United States"/>
    <x v="1"/>
    <x v="0"/>
    <x v="0"/>
  </r>
  <r>
    <x v="0"/>
    <x v="26"/>
    <s v="Leadership and Management"/>
    <s v="USD"/>
    <n v="75000"/>
    <n v="75000"/>
    <x v="1"/>
    <x v="2"/>
    <x v="0"/>
    <x v="1"/>
    <s v="United States"/>
    <x v="1"/>
    <x v="0"/>
    <x v="0"/>
  </r>
  <r>
    <x v="0"/>
    <x v="6"/>
    <s v="Data Analysis"/>
    <s v="USD"/>
    <n v="53000"/>
    <n v="53000"/>
    <x v="1"/>
    <x v="0"/>
    <x v="0"/>
    <x v="2"/>
    <s v="United States"/>
    <x v="1"/>
    <x v="0"/>
    <x v="0"/>
  </r>
  <r>
    <x v="0"/>
    <x v="6"/>
    <s v="Data Analysis"/>
    <s v="USD"/>
    <n v="48000"/>
    <n v="48000"/>
    <x v="1"/>
    <x v="0"/>
    <x v="0"/>
    <x v="2"/>
    <s v="United States"/>
    <x v="1"/>
    <x v="2"/>
    <x v="0"/>
  </r>
  <r>
    <x v="0"/>
    <x v="7"/>
    <s v="Leadership and Management"/>
    <s v="GBP"/>
    <n v="300000"/>
    <n v="316414"/>
    <x v="2"/>
    <x v="0"/>
    <x v="0"/>
    <x v="1"/>
    <s v="United Kingdom"/>
    <x v="1"/>
    <x v="1"/>
    <x v="1"/>
  </r>
  <r>
    <x v="0"/>
    <x v="7"/>
    <s v="Leadership and Management"/>
    <s v="GBP"/>
    <n v="60000"/>
    <n v="73824"/>
    <x v="2"/>
    <x v="0"/>
    <x v="0"/>
    <x v="1"/>
    <s v="United Kingdom"/>
    <x v="1"/>
    <x v="0"/>
    <x v="0"/>
  </r>
  <r>
    <x v="0"/>
    <x v="2"/>
    <s v="Data Science and Research"/>
    <s v="USD"/>
    <n v="125000"/>
    <n v="125000"/>
    <x v="1"/>
    <x v="0"/>
    <x v="0"/>
    <x v="1"/>
    <s v="United States"/>
    <x v="1"/>
    <x v="0"/>
    <x v="0"/>
  </r>
  <r>
    <x v="0"/>
    <x v="4"/>
    <s v="Data Engineering"/>
    <s v="USD"/>
    <n v="190000"/>
    <n v="190000"/>
    <x v="1"/>
    <x v="1"/>
    <x v="0"/>
    <x v="1"/>
    <s v="United States"/>
    <x v="1"/>
    <x v="1"/>
    <x v="1"/>
  </r>
  <r>
    <x v="0"/>
    <x v="4"/>
    <s v="Data Engineering"/>
    <s v="USD"/>
    <n v="115000"/>
    <n v="115000"/>
    <x v="1"/>
    <x v="0"/>
    <x v="0"/>
    <x v="2"/>
    <s v="United States"/>
    <x v="1"/>
    <x v="0"/>
    <x v="0"/>
  </r>
  <r>
    <x v="0"/>
    <x v="54"/>
    <s v="Machine Learning and AI"/>
    <s v="USD"/>
    <n v="194000"/>
    <n v="194000"/>
    <x v="1"/>
    <x v="1"/>
    <x v="0"/>
    <x v="1"/>
    <s v="United States"/>
    <x v="1"/>
    <x v="1"/>
    <x v="1"/>
  </r>
  <r>
    <x v="0"/>
    <x v="54"/>
    <s v="Machine Learning and AI"/>
    <s v="USD"/>
    <n v="175000"/>
    <n v="175000"/>
    <x v="1"/>
    <x v="1"/>
    <x v="0"/>
    <x v="1"/>
    <s v="United States"/>
    <x v="1"/>
    <x v="1"/>
    <x v="1"/>
  </r>
  <r>
    <x v="0"/>
    <x v="6"/>
    <s v="Data Analysis"/>
    <s v="USD"/>
    <n v="185000"/>
    <n v="185000"/>
    <x v="1"/>
    <x v="1"/>
    <x v="0"/>
    <x v="1"/>
    <s v="United States"/>
    <x v="1"/>
    <x v="1"/>
    <x v="1"/>
  </r>
  <r>
    <x v="0"/>
    <x v="6"/>
    <s v="Data Analysis"/>
    <s v="USD"/>
    <n v="160000"/>
    <n v="160000"/>
    <x v="1"/>
    <x v="1"/>
    <x v="0"/>
    <x v="1"/>
    <s v="United States"/>
    <x v="1"/>
    <x v="1"/>
    <x v="1"/>
  </r>
  <r>
    <x v="0"/>
    <x v="4"/>
    <s v="Data Engineering"/>
    <s v="USD"/>
    <n v="185000"/>
    <n v="185000"/>
    <x v="1"/>
    <x v="1"/>
    <x v="0"/>
    <x v="1"/>
    <s v="United States"/>
    <x v="1"/>
    <x v="1"/>
    <x v="1"/>
  </r>
  <r>
    <x v="0"/>
    <x v="4"/>
    <s v="Data Engineering"/>
    <s v="USD"/>
    <n v="50000"/>
    <n v="50000"/>
    <x v="1"/>
    <x v="1"/>
    <x v="0"/>
    <x v="1"/>
    <s v="United States"/>
    <x v="1"/>
    <x v="0"/>
    <x v="0"/>
  </r>
  <r>
    <x v="0"/>
    <x v="26"/>
    <s v="Leadership and Management"/>
    <s v="USD"/>
    <n v="70000"/>
    <n v="70000"/>
    <x v="1"/>
    <x v="2"/>
    <x v="0"/>
    <x v="1"/>
    <s v="United States"/>
    <x v="1"/>
    <x v="0"/>
    <x v="0"/>
  </r>
  <r>
    <x v="0"/>
    <x v="4"/>
    <s v="Data Engineering"/>
    <s v="USD"/>
    <n v="130916"/>
    <n v="130916"/>
    <x v="1"/>
    <x v="3"/>
    <x v="0"/>
    <x v="1"/>
    <s v="United States"/>
    <x v="1"/>
    <x v="0"/>
    <x v="0"/>
  </r>
  <r>
    <x v="0"/>
    <x v="4"/>
    <s v="Data Engineering"/>
    <s v="USD"/>
    <n v="120000"/>
    <n v="120000"/>
    <x v="1"/>
    <x v="3"/>
    <x v="0"/>
    <x v="1"/>
    <s v="United States"/>
    <x v="1"/>
    <x v="0"/>
    <x v="0"/>
  </r>
  <r>
    <x v="0"/>
    <x v="2"/>
    <s v="Data Science and Research"/>
    <s v="USD"/>
    <n v="160000"/>
    <n v="160000"/>
    <x v="1"/>
    <x v="1"/>
    <x v="0"/>
    <x v="2"/>
    <s v="United States"/>
    <x v="1"/>
    <x v="1"/>
    <x v="1"/>
  </r>
  <r>
    <x v="0"/>
    <x v="8"/>
    <s v="Data Science and Research"/>
    <s v="USD"/>
    <n v="218213"/>
    <n v="218213"/>
    <x v="1"/>
    <x v="1"/>
    <x v="0"/>
    <x v="2"/>
    <s v="United States"/>
    <x v="1"/>
    <x v="1"/>
    <x v="1"/>
  </r>
  <r>
    <x v="0"/>
    <x v="8"/>
    <s v="Data Science and Research"/>
    <s v="USD"/>
    <n v="178538"/>
    <n v="178538"/>
    <x v="1"/>
    <x v="1"/>
    <x v="0"/>
    <x v="2"/>
    <s v="United States"/>
    <x v="1"/>
    <x v="1"/>
    <x v="1"/>
  </r>
  <r>
    <x v="0"/>
    <x v="2"/>
    <s v="Data Science and Research"/>
    <s v="USD"/>
    <n v="316000"/>
    <n v="316000"/>
    <x v="1"/>
    <x v="1"/>
    <x v="0"/>
    <x v="1"/>
    <s v="United States"/>
    <x v="1"/>
    <x v="1"/>
    <x v="1"/>
  </r>
  <r>
    <x v="0"/>
    <x v="2"/>
    <s v="Data Science and Research"/>
    <s v="USD"/>
    <n v="202000"/>
    <n v="202000"/>
    <x v="1"/>
    <x v="1"/>
    <x v="0"/>
    <x v="1"/>
    <s v="United States"/>
    <x v="1"/>
    <x v="1"/>
    <x v="1"/>
  </r>
  <r>
    <x v="0"/>
    <x v="2"/>
    <s v="Data Science and Research"/>
    <s v="USD"/>
    <n v="189750"/>
    <n v="189750"/>
    <x v="1"/>
    <x v="1"/>
    <x v="0"/>
    <x v="2"/>
    <s v="United States"/>
    <x v="1"/>
    <x v="1"/>
    <x v="1"/>
  </r>
  <r>
    <x v="0"/>
    <x v="2"/>
    <s v="Data Science and Research"/>
    <s v="USD"/>
    <n v="119213"/>
    <n v="119213"/>
    <x v="1"/>
    <x v="1"/>
    <x v="0"/>
    <x v="2"/>
    <s v="United States"/>
    <x v="1"/>
    <x v="0"/>
    <x v="0"/>
  </r>
  <r>
    <x v="0"/>
    <x v="7"/>
    <s v="Leadership and Management"/>
    <s v="USD"/>
    <n v="162000"/>
    <n v="162000"/>
    <x v="1"/>
    <x v="1"/>
    <x v="0"/>
    <x v="1"/>
    <s v="United States"/>
    <x v="1"/>
    <x v="1"/>
    <x v="1"/>
  </r>
  <r>
    <x v="0"/>
    <x v="7"/>
    <s v="Leadership and Management"/>
    <s v="USD"/>
    <n v="130000"/>
    <n v="130000"/>
    <x v="1"/>
    <x v="1"/>
    <x v="0"/>
    <x v="1"/>
    <s v="United States"/>
    <x v="1"/>
    <x v="0"/>
    <x v="0"/>
  </r>
  <r>
    <x v="0"/>
    <x v="55"/>
    <s v="BI and Visualization"/>
    <s v="USD"/>
    <n v="170200"/>
    <n v="170200"/>
    <x v="1"/>
    <x v="1"/>
    <x v="0"/>
    <x v="1"/>
    <s v="United States"/>
    <x v="1"/>
    <x v="1"/>
    <x v="1"/>
  </r>
  <r>
    <x v="0"/>
    <x v="55"/>
    <s v="BI and Visualization"/>
    <s v="USD"/>
    <n v="83900"/>
    <n v="83900"/>
    <x v="1"/>
    <x v="1"/>
    <x v="0"/>
    <x v="1"/>
    <s v="United States"/>
    <x v="1"/>
    <x v="0"/>
    <x v="0"/>
  </r>
  <r>
    <x v="0"/>
    <x v="5"/>
    <s v="Machine Learning and AI"/>
    <s v="USD"/>
    <n v="250944"/>
    <n v="250944"/>
    <x v="1"/>
    <x v="1"/>
    <x v="0"/>
    <x v="2"/>
    <s v="United States"/>
    <x v="1"/>
    <x v="1"/>
    <x v="1"/>
  </r>
  <r>
    <x v="0"/>
    <x v="5"/>
    <s v="Machine Learning and AI"/>
    <s v="USD"/>
    <n v="205318"/>
    <n v="205318"/>
    <x v="1"/>
    <x v="1"/>
    <x v="0"/>
    <x v="2"/>
    <s v="United States"/>
    <x v="1"/>
    <x v="1"/>
    <x v="1"/>
  </r>
  <r>
    <x v="0"/>
    <x v="4"/>
    <s v="Data Engineering"/>
    <s v="USD"/>
    <n v="125000"/>
    <n v="125000"/>
    <x v="1"/>
    <x v="1"/>
    <x v="0"/>
    <x v="1"/>
    <s v="United States"/>
    <x v="1"/>
    <x v="0"/>
    <x v="0"/>
  </r>
  <r>
    <x v="0"/>
    <x v="2"/>
    <s v="Data Science and Research"/>
    <s v="USD"/>
    <n v="135000"/>
    <n v="135000"/>
    <x v="1"/>
    <x v="1"/>
    <x v="0"/>
    <x v="1"/>
    <s v="United States"/>
    <x v="1"/>
    <x v="0"/>
    <x v="0"/>
  </r>
  <r>
    <x v="0"/>
    <x v="2"/>
    <s v="Data Science and Research"/>
    <s v="USD"/>
    <n v="114000"/>
    <n v="114000"/>
    <x v="1"/>
    <x v="1"/>
    <x v="0"/>
    <x v="1"/>
    <s v="United States"/>
    <x v="1"/>
    <x v="0"/>
    <x v="0"/>
  </r>
  <r>
    <x v="0"/>
    <x v="2"/>
    <s v="Data Science and Research"/>
    <s v="USD"/>
    <n v="218213"/>
    <n v="218213"/>
    <x v="1"/>
    <x v="1"/>
    <x v="0"/>
    <x v="2"/>
    <s v="United States"/>
    <x v="1"/>
    <x v="1"/>
    <x v="1"/>
  </r>
  <r>
    <x v="0"/>
    <x v="2"/>
    <s v="Data Science and Research"/>
    <s v="USD"/>
    <n v="178538"/>
    <n v="178538"/>
    <x v="1"/>
    <x v="1"/>
    <x v="0"/>
    <x v="2"/>
    <s v="United States"/>
    <x v="1"/>
    <x v="1"/>
    <x v="1"/>
  </r>
  <r>
    <x v="0"/>
    <x v="11"/>
    <s v="Data Science and Research"/>
    <s v="USD"/>
    <n v="240000"/>
    <n v="240000"/>
    <x v="1"/>
    <x v="1"/>
    <x v="0"/>
    <x v="1"/>
    <s v="United States"/>
    <x v="1"/>
    <x v="1"/>
    <x v="1"/>
  </r>
  <r>
    <x v="0"/>
    <x v="11"/>
    <s v="Data Science and Research"/>
    <s v="USD"/>
    <n v="163200"/>
    <n v="163200"/>
    <x v="1"/>
    <x v="1"/>
    <x v="0"/>
    <x v="1"/>
    <s v="United States"/>
    <x v="1"/>
    <x v="1"/>
    <x v="1"/>
  </r>
  <r>
    <x v="0"/>
    <x v="5"/>
    <s v="Machine Learning and AI"/>
    <s v="USD"/>
    <n v="258800"/>
    <n v="258800"/>
    <x v="1"/>
    <x v="1"/>
    <x v="0"/>
    <x v="1"/>
    <s v="United States"/>
    <x v="1"/>
    <x v="1"/>
    <x v="1"/>
  </r>
  <r>
    <x v="0"/>
    <x v="5"/>
    <s v="Machine Learning and AI"/>
    <s v="USD"/>
    <n v="199200"/>
    <n v="199200"/>
    <x v="1"/>
    <x v="1"/>
    <x v="0"/>
    <x v="1"/>
    <s v="United States"/>
    <x v="1"/>
    <x v="1"/>
    <x v="1"/>
  </r>
  <r>
    <x v="0"/>
    <x v="2"/>
    <s v="Data Science and Research"/>
    <s v="USD"/>
    <n v="215625"/>
    <n v="215625"/>
    <x v="1"/>
    <x v="1"/>
    <x v="0"/>
    <x v="2"/>
    <s v="United States"/>
    <x v="1"/>
    <x v="1"/>
    <x v="1"/>
  </r>
  <r>
    <x v="0"/>
    <x v="2"/>
    <s v="Data Science and Research"/>
    <s v="USD"/>
    <n v="159375"/>
    <n v="159375"/>
    <x v="1"/>
    <x v="1"/>
    <x v="0"/>
    <x v="2"/>
    <s v="United States"/>
    <x v="1"/>
    <x v="1"/>
    <x v="1"/>
  </r>
  <r>
    <x v="0"/>
    <x v="13"/>
    <s v="Data Science and Research"/>
    <s v="USD"/>
    <n v="203000"/>
    <n v="203000"/>
    <x v="1"/>
    <x v="1"/>
    <x v="0"/>
    <x v="1"/>
    <s v="United States"/>
    <x v="1"/>
    <x v="1"/>
    <x v="1"/>
  </r>
  <r>
    <x v="0"/>
    <x v="13"/>
    <s v="Data Science and Research"/>
    <s v="USD"/>
    <n v="133000"/>
    <n v="133000"/>
    <x v="1"/>
    <x v="1"/>
    <x v="0"/>
    <x v="1"/>
    <s v="United States"/>
    <x v="1"/>
    <x v="0"/>
    <x v="0"/>
  </r>
  <r>
    <x v="0"/>
    <x v="44"/>
    <s v="Data Science and Research"/>
    <s v="USD"/>
    <n v="272400"/>
    <n v="272400"/>
    <x v="1"/>
    <x v="1"/>
    <x v="0"/>
    <x v="1"/>
    <s v="United States"/>
    <x v="0"/>
    <x v="1"/>
    <x v="1"/>
  </r>
  <r>
    <x v="0"/>
    <x v="44"/>
    <s v="Data Science and Research"/>
    <s v="USD"/>
    <n v="140100"/>
    <n v="140100"/>
    <x v="1"/>
    <x v="1"/>
    <x v="0"/>
    <x v="1"/>
    <s v="United States"/>
    <x v="0"/>
    <x v="0"/>
    <x v="0"/>
  </r>
  <r>
    <x v="0"/>
    <x v="4"/>
    <s v="Data Engineering"/>
    <s v="USD"/>
    <n v="282000"/>
    <n v="282000"/>
    <x v="1"/>
    <x v="1"/>
    <x v="0"/>
    <x v="1"/>
    <s v="United States"/>
    <x v="1"/>
    <x v="1"/>
    <x v="1"/>
  </r>
  <r>
    <x v="0"/>
    <x v="4"/>
    <s v="Data Engineering"/>
    <s v="USD"/>
    <n v="208000"/>
    <n v="208000"/>
    <x v="1"/>
    <x v="1"/>
    <x v="0"/>
    <x v="1"/>
    <s v="United States"/>
    <x v="1"/>
    <x v="1"/>
    <x v="1"/>
  </r>
  <r>
    <x v="0"/>
    <x v="6"/>
    <s v="Data Analysis"/>
    <s v="USD"/>
    <n v="93919"/>
    <n v="93919"/>
    <x v="1"/>
    <x v="1"/>
    <x v="0"/>
    <x v="2"/>
    <s v="United States"/>
    <x v="1"/>
    <x v="0"/>
    <x v="0"/>
  </r>
  <r>
    <x v="0"/>
    <x v="6"/>
    <s v="Data Analysis"/>
    <s v="USD"/>
    <n v="51962"/>
    <n v="51962"/>
    <x v="1"/>
    <x v="1"/>
    <x v="0"/>
    <x v="2"/>
    <s v="United States"/>
    <x v="1"/>
    <x v="0"/>
    <x v="0"/>
  </r>
  <r>
    <x v="0"/>
    <x v="2"/>
    <s v="Data Science and Research"/>
    <s v="USD"/>
    <n v="211000"/>
    <n v="211000"/>
    <x v="1"/>
    <x v="1"/>
    <x v="0"/>
    <x v="2"/>
    <s v="United States"/>
    <x v="1"/>
    <x v="1"/>
    <x v="1"/>
  </r>
  <r>
    <x v="0"/>
    <x v="30"/>
    <s v="BI and Visualization"/>
    <s v="USD"/>
    <n v="118800"/>
    <n v="118800"/>
    <x v="1"/>
    <x v="1"/>
    <x v="0"/>
    <x v="2"/>
    <s v="United States"/>
    <x v="1"/>
    <x v="0"/>
    <x v="0"/>
  </r>
  <r>
    <x v="0"/>
    <x v="30"/>
    <s v="BI and Visualization"/>
    <s v="USD"/>
    <n v="75000"/>
    <n v="75000"/>
    <x v="1"/>
    <x v="1"/>
    <x v="0"/>
    <x v="2"/>
    <s v="United States"/>
    <x v="1"/>
    <x v="0"/>
    <x v="0"/>
  </r>
  <r>
    <x v="0"/>
    <x v="5"/>
    <s v="Machine Learning and AI"/>
    <s v="USD"/>
    <n v="159350"/>
    <n v="159350"/>
    <x v="1"/>
    <x v="1"/>
    <x v="0"/>
    <x v="1"/>
    <s v="United States"/>
    <x v="1"/>
    <x v="1"/>
    <x v="1"/>
  </r>
  <r>
    <x v="0"/>
    <x v="5"/>
    <s v="Machine Learning and AI"/>
    <s v="USD"/>
    <n v="130100"/>
    <n v="130100"/>
    <x v="1"/>
    <x v="1"/>
    <x v="0"/>
    <x v="1"/>
    <s v="United States"/>
    <x v="1"/>
    <x v="0"/>
    <x v="0"/>
  </r>
  <r>
    <x v="0"/>
    <x v="2"/>
    <s v="Data Science and Research"/>
    <s v="USD"/>
    <n v="262000"/>
    <n v="262000"/>
    <x v="1"/>
    <x v="1"/>
    <x v="0"/>
    <x v="2"/>
    <s v="United States"/>
    <x v="1"/>
    <x v="1"/>
    <x v="1"/>
  </r>
  <r>
    <x v="0"/>
    <x v="2"/>
    <s v="Data Science and Research"/>
    <s v="USD"/>
    <n v="245000"/>
    <n v="245000"/>
    <x v="1"/>
    <x v="1"/>
    <x v="0"/>
    <x v="2"/>
    <s v="United States"/>
    <x v="1"/>
    <x v="1"/>
    <x v="1"/>
  </r>
  <r>
    <x v="0"/>
    <x v="7"/>
    <s v="Leadership and Management"/>
    <s v="USD"/>
    <n v="205218"/>
    <n v="205218"/>
    <x v="1"/>
    <x v="1"/>
    <x v="0"/>
    <x v="1"/>
    <s v="United States"/>
    <x v="1"/>
    <x v="1"/>
    <x v="1"/>
  </r>
  <r>
    <x v="0"/>
    <x v="7"/>
    <s v="Leadership and Management"/>
    <s v="USD"/>
    <n v="136743"/>
    <n v="136743"/>
    <x v="1"/>
    <x v="1"/>
    <x v="0"/>
    <x v="1"/>
    <s v="United States"/>
    <x v="1"/>
    <x v="0"/>
    <x v="0"/>
  </r>
  <r>
    <x v="0"/>
    <x v="12"/>
    <s v="Data Science and Research"/>
    <s v="USD"/>
    <n v="185000"/>
    <n v="185000"/>
    <x v="1"/>
    <x v="1"/>
    <x v="0"/>
    <x v="1"/>
    <s v="United States"/>
    <x v="0"/>
    <x v="1"/>
    <x v="1"/>
  </r>
  <r>
    <x v="0"/>
    <x v="12"/>
    <s v="Data Science and Research"/>
    <s v="USD"/>
    <n v="94600"/>
    <n v="94600"/>
    <x v="1"/>
    <x v="1"/>
    <x v="0"/>
    <x v="1"/>
    <s v="United States"/>
    <x v="0"/>
    <x v="0"/>
    <x v="0"/>
  </r>
  <r>
    <x v="0"/>
    <x v="12"/>
    <s v="Data Science and Research"/>
    <s v="USD"/>
    <n v="160000"/>
    <n v="160000"/>
    <x v="1"/>
    <x v="1"/>
    <x v="0"/>
    <x v="1"/>
    <s v="United States"/>
    <x v="1"/>
    <x v="1"/>
    <x v="1"/>
  </r>
  <r>
    <x v="0"/>
    <x v="12"/>
    <s v="Data Science and Research"/>
    <s v="USD"/>
    <n v="107000"/>
    <n v="107000"/>
    <x v="1"/>
    <x v="1"/>
    <x v="0"/>
    <x v="1"/>
    <s v="United States"/>
    <x v="1"/>
    <x v="0"/>
    <x v="0"/>
  </r>
  <r>
    <x v="0"/>
    <x v="5"/>
    <s v="Machine Learning and AI"/>
    <s v="USD"/>
    <n v="264400"/>
    <n v="264400"/>
    <x v="1"/>
    <x v="1"/>
    <x v="0"/>
    <x v="2"/>
    <s v="United States"/>
    <x v="1"/>
    <x v="1"/>
    <x v="1"/>
  </r>
  <r>
    <x v="0"/>
    <x v="5"/>
    <s v="Machine Learning and AI"/>
    <s v="USD"/>
    <n v="176300"/>
    <n v="176300"/>
    <x v="1"/>
    <x v="1"/>
    <x v="0"/>
    <x v="2"/>
    <s v="United States"/>
    <x v="1"/>
    <x v="1"/>
    <x v="1"/>
  </r>
  <r>
    <x v="0"/>
    <x v="11"/>
    <s v="Data Science and Research"/>
    <s v="USD"/>
    <n v="275000"/>
    <n v="275000"/>
    <x v="1"/>
    <x v="1"/>
    <x v="0"/>
    <x v="1"/>
    <s v="United States"/>
    <x v="1"/>
    <x v="1"/>
    <x v="1"/>
  </r>
  <r>
    <x v="0"/>
    <x v="11"/>
    <s v="Data Science and Research"/>
    <s v="USD"/>
    <n v="175000"/>
    <n v="175000"/>
    <x v="1"/>
    <x v="1"/>
    <x v="0"/>
    <x v="1"/>
    <s v="United States"/>
    <x v="1"/>
    <x v="1"/>
    <x v="1"/>
  </r>
  <r>
    <x v="0"/>
    <x v="27"/>
    <s v="Machine Learning and AI"/>
    <s v="USD"/>
    <n v="76000"/>
    <n v="76000"/>
    <x v="1"/>
    <x v="3"/>
    <x v="0"/>
    <x v="1"/>
    <s v="United States"/>
    <x v="0"/>
    <x v="0"/>
    <x v="0"/>
  </r>
  <r>
    <x v="0"/>
    <x v="56"/>
    <s v="Data Analysis"/>
    <s v="EUR"/>
    <n v="50000"/>
    <n v="53984"/>
    <x v="14"/>
    <x v="0"/>
    <x v="0"/>
    <x v="2"/>
    <s v="Portugal"/>
    <x v="1"/>
    <x v="0"/>
    <x v="0"/>
  </r>
  <r>
    <x v="0"/>
    <x v="56"/>
    <s v="Data Analysis"/>
    <s v="EUR"/>
    <n v="40000"/>
    <n v="43187"/>
    <x v="14"/>
    <x v="0"/>
    <x v="0"/>
    <x v="2"/>
    <s v="Portugal"/>
    <x v="1"/>
    <x v="2"/>
    <x v="0"/>
  </r>
  <r>
    <x v="0"/>
    <x v="24"/>
    <s v="BI and Visualization"/>
    <s v="USD"/>
    <n v="150000"/>
    <n v="150000"/>
    <x v="1"/>
    <x v="0"/>
    <x v="0"/>
    <x v="1"/>
    <s v="United States"/>
    <x v="1"/>
    <x v="0"/>
    <x v="1"/>
  </r>
  <r>
    <x v="0"/>
    <x v="24"/>
    <s v="BI and Visualization"/>
    <s v="USD"/>
    <n v="125000"/>
    <n v="125000"/>
    <x v="1"/>
    <x v="0"/>
    <x v="0"/>
    <x v="1"/>
    <s v="United States"/>
    <x v="1"/>
    <x v="0"/>
    <x v="0"/>
  </r>
  <r>
    <x v="0"/>
    <x v="2"/>
    <s v="Data Science and Research"/>
    <s v="USD"/>
    <n v="210000"/>
    <n v="210000"/>
    <x v="1"/>
    <x v="1"/>
    <x v="0"/>
    <x v="2"/>
    <s v="United States"/>
    <x v="1"/>
    <x v="1"/>
    <x v="1"/>
  </r>
  <r>
    <x v="0"/>
    <x v="4"/>
    <s v="Data Engineering"/>
    <s v="USD"/>
    <n v="210000"/>
    <n v="210000"/>
    <x v="1"/>
    <x v="1"/>
    <x v="0"/>
    <x v="1"/>
    <s v="United States"/>
    <x v="1"/>
    <x v="1"/>
    <x v="1"/>
  </r>
  <r>
    <x v="0"/>
    <x v="2"/>
    <s v="Data Science and Research"/>
    <s v="USD"/>
    <n v="169500"/>
    <n v="169500"/>
    <x v="1"/>
    <x v="1"/>
    <x v="0"/>
    <x v="2"/>
    <s v="United States"/>
    <x v="1"/>
    <x v="1"/>
    <x v="1"/>
  </r>
  <r>
    <x v="0"/>
    <x v="2"/>
    <s v="Data Science and Research"/>
    <s v="USD"/>
    <n v="138000"/>
    <n v="138000"/>
    <x v="1"/>
    <x v="1"/>
    <x v="0"/>
    <x v="2"/>
    <s v="United States"/>
    <x v="1"/>
    <x v="0"/>
    <x v="0"/>
  </r>
  <r>
    <x v="0"/>
    <x v="18"/>
    <s v="Machine Learning and AI"/>
    <s v="USD"/>
    <n v="180000"/>
    <n v="180000"/>
    <x v="1"/>
    <x v="0"/>
    <x v="0"/>
    <x v="1"/>
    <s v="United States"/>
    <x v="1"/>
    <x v="1"/>
    <x v="1"/>
  </r>
  <r>
    <x v="0"/>
    <x v="18"/>
    <s v="Machine Learning and AI"/>
    <s v="USD"/>
    <n v="120000"/>
    <n v="120000"/>
    <x v="1"/>
    <x v="0"/>
    <x v="0"/>
    <x v="1"/>
    <s v="United States"/>
    <x v="1"/>
    <x v="0"/>
    <x v="0"/>
  </r>
  <r>
    <x v="0"/>
    <x v="44"/>
    <s v="Data Science and Research"/>
    <s v="USD"/>
    <n v="297300"/>
    <n v="297300"/>
    <x v="1"/>
    <x v="1"/>
    <x v="0"/>
    <x v="2"/>
    <s v="United States"/>
    <x v="1"/>
    <x v="1"/>
    <x v="1"/>
  </r>
  <r>
    <x v="0"/>
    <x v="44"/>
    <s v="Data Science and Research"/>
    <s v="USD"/>
    <n v="198200"/>
    <n v="198200"/>
    <x v="1"/>
    <x v="1"/>
    <x v="0"/>
    <x v="2"/>
    <s v="United States"/>
    <x v="1"/>
    <x v="1"/>
    <x v="1"/>
  </r>
  <r>
    <x v="0"/>
    <x v="2"/>
    <s v="Data Science and Research"/>
    <s v="USD"/>
    <n v="204500"/>
    <n v="204500"/>
    <x v="1"/>
    <x v="1"/>
    <x v="0"/>
    <x v="1"/>
    <s v="United States"/>
    <x v="1"/>
    <x v="1"/>
    <x v="1"/>
  </r>
  <r>
    <x v="0"/>
    <x v="2"/>
    <s v="Data Science and Research"/>
    <s v="USD"/>
    <n v="138900"/>
    <n v="138900"/>
    <x v="1"/>
    <x v="1"/>
    <x v="0"/>
    <x v="1"/>
    <s v="United States"/>
    <x v="1"/>
    <x v="0"/>
    <x v="0"/>
  </r>
  <r>
    <x v="0"/>
    <x v="26"/>
    <s v="Leadership and Management"/>
    <s v="USD"/>
    <n v="110400"/>
    <n v="110400"/>
    <x v="1"/>
    <x v="1"/>
    <x v="0"/>
    <x v="1"/>
    <s v="United States"/>
    <x v="1"/>
    <x v="0"/>
    <x v="0"/>
  </r>
  <r>
    <x v="0"/>
    <x v="26"/>
    <s v="Leadership and Management"/>
    <s v="USD"/>
    <n v="68000"/>
    <n v="68000"/>
    <x v="1"/>
    <x v="1"/>
    <x v="0"/>
    <x v="1"/>
    <s v="United States"/>
    <x v="1"/>
    <x v="0"/>
    <x v="0"/>
  </r>
  <r>
    <x v="0"/>
    <x v="2"/>
    <s v="Data Science and Research"/>
    <s v="USD"/>
    <n v="260600"/>
    <n v="260600"/>
    <x v="1"/>
    <x v="0"/>
    <x v="0"/>
    <x v="1"/>
    <s v="United States"/>
    <x v="1"/>
    <x v="1"/>
    <x v="1"/>
  </r>
  <r>
    <x v="0"/>
    <x v="37"/>
    <s v="Data Management and Strategy"/>
    <s v="USD"/>
    <n v="63750"/>
    <n v="63750"/>
    <x v="1"/>
    <x v="3"/>
    <x v="0"/>
    <x v="2"/>
    <s v="United States"/>
    <x v="1"/>
    <x v="0"/>
    <x v="0"/>
  </r>
  <r>
    <x v="0"/>
    <x v="37"/>
    <s v="Data Management and Strategy"/>
    <s v="USD"/>
    <n v="46400"/>
    <n v="46400"/>
    <x v="1"/>
    <x v="3"/>
    <x v="0"/>
    <x v="2"/>
    <s v="United States"/>
    <x v="1"/>
    <x v="2"/>
    <x v="0"/>
  </r>
  <r>
    <x v="0"/>
    <x v="2"/>
    <s v="Data Science and Research"/>
    <s v="USD"/>
    <n v="214872"/>
    <n v="214872"/>
    <x v="1"/>
    <x v="1"/>
    <x v="0"/>
    <x v="2"/>
    <s v="United States"/>
    <x v="1"/>
    <x v="1"/>
    <x v="1"/>
  </r>
  <r>
    <x v="0"/>
    <x v="2"/>
    <s v="Data Science and Research"/>
    <s v="USD"/>
    <n v="186846"/>
    <n v="186846"/>
    <x v="1"/>
    <x v="1"/>
    <x v="0"/>
    <x v="2"/>
    <s v="United States"/>
    <x v="1"/>
    <x v="1"/>
    <x v="1"/>
  </r>
  <r>
    <x v="0"/>
    <x v="6"/>
    <s v="Data Analysis"/>
    <s v="USD"/>
    <n v="95000"/>
    <n v="95000"/>
    <x v="1"/>
    <x v="0"/>
    <x v="0"/>
    <x v="1"/>
    <s v="United States"/>
    <x v="1"/>
    <x v="0"/>
    <x v="0"/>
  </r>
  <r>
    <x v="0"/>
    <x v="6"/>
    <s v="Data Analysis"/>
    <s v="USD"/>
    <n v="70600"/>
    <n v="70600"/>
    <x v="1"/>
    <x v="0"/>
    <x v="0"/>
    <x v="1"/>
    <s v="United States"/>
    <x v="1"/>
    <x v="0"/>
    <x v="0"/>
  </r>
  <r>
    <x v="0"/>
    <x v="6"/>
    <s v="Data Analysis"/>
    <s v="USD"/>
    <n v="149500"/>
    <n v="149500"/>
    <x v="1"/>
    <x v="0"/>
    <x v="0"/>
    <x v="2"/>
    <s v="United States"/>
    <x v="1"/>
    <x v="0"/>
    <x v="0"/>
  </r>
  <r>
    <x v="0"/>
    <x v="6"/>
    <s v="Data Analysis"/>
    <s v="USD"/>
    <n v="127075"/>
    <n v="127075"/>
    <x v="1"/>
    <x v="0"/>
    <x v="0"/>
    <x v="2"/>
    <s v="United States"/>
    <x v="1"/>
    <x v="0"/>
    <x v="0"/>
  </r>
  <r>
    <x v="0"/>
    <x v="4"/>
    <s v="Data Engineering"/>
    <s v="USD"/>
    <n v="162000"/>
    <n v="162000"/>
    <x v="1"/>
    <x v="1"/>
    <x v="0"/>
    <x v="2"/>
    <s v="United States"/>
    <x v="1"/>
    <x v="1"/>
    <x v="1"/>
  </r>
  <r>
    <x v="0"/>
    <x v="4"/>
    <s v="Data Engineering"/>
    <s v="USD"/>
    <n v="111000"/>
    <n v="111000"/>
    <x v="1"/>
    <x v="1"/>
    <x v="0"/>
    <x v="2"/>
    <s v="United States"/>
    <x v="1"/>
    <x v="0"/>
    <x v="0"/>
  </r>
  <r>
    <x v="0"/>
    <x v="17"/>
    <s v="Machine Learning and AI"/>
    <s v="USD"/>
    <n v="280000"/>
    <n v="280000"/>
    <x v="1"/>
    <x v="1"/>
    <x v="0"/>
    <x v="2"/>
    <s v="United States"/>
    <x v="1"/>
    <x v="1"/>
    <x v="1"/>
  </r>
  <r>
    <x v="0"/>
    <x v="17"/>
    <s v="Machine Learning and AI"/>
    <s v="USD"/>
    <n v="182750"/>
    <n v="182750"/>
    <x v="1"/>
    <x v="1"/>
    <x v="0"/>
    <x v="2"/>
    <s v="United States"/>
    <x v="1"/>
    <x v="1"/>
    <x v="1"/>
  </r>
  <r>
    <x v="0"/>
    <x v="13"/>
    <s v="Data Science and Research"/>
    <s v="USD"/>
    <n v="196000"/>
    <n v="196000"/>
    <x v="1"/>
    <x v="1"/>
    <x v="0"/>
    <x v="1"/>
    <s v="United States"/>
    <x v="1"/>
    <x v="1"/>
    <x v="1"/>
  </r>
  <r>
    <x v="0"/>
    <x v="13"/>
    <s v="Data Science and Research"/>
    <s v="USD"/>
    <n v="142600"/>
    <n v="142600"/>
    <x v="1"/>
    <x v="1"/>
    <x v="0"/>
    <x v="1"/>
    <s v="United States"/>
    <x v="1"/>
    <x v="0"/>
    <x v="0"/>
  </r>
  <r>
    <x v="0"/>
    <x v="1"/>
    <s v="Data Architecture and Modeling"/>
    <s v="USD"/>
    <n v="193000"/>
    <n v="193000"/>
    <x v="1"/>
    <x v="1"/>
    <x v="0"/>
    <x v="2"/>
    <s v="United States"/>
    <x v="1"/>
    <x v="1"/>
    <x v="1"/>
  </r>
  <r>
    <x v="0"/>
    <x v="1"/>
    <s v="Data Architecture and Modeling"/>
    <s v="USD"/>
    <n v="110000"/>
    <n v="110000"/>
    <x v="1"/>
    <x v="1"/>
    <x v="0"/>
    <x v="2"/>
    <s v="United States"/>
    <x v="1"/>
    <x v="0"/>
    <x v="0"/>
  </r>
  <r>
    <x v="0"/>
    <x v="2"/>
    <s v="Data Science and Research"/>
    <s v="USD"/>
    <n v="245000"/>
    <n v="245000"/>
    <x v="1"/>
    <x v="1"/>
    <x v="0"/>
    <x v="1"/>
    <s v="United States"/>
    <x v="1"/>
    <x v="1"/>
    <x v="1"/>
  </r>
  <r>
    <x v="0"/>
    <x v="6"/>
    <s v="Data Analysis"/>
    <s v="USD"/>
    <n v="80000"/>
    <n v="80000"/>
    <x v="1"/>
    <x v="1"/>
    <x v="0"/>
    <x v="1"/>
    <s v="United States"/>
    <x v="1"/>
    <x v="0"/>
    <x v="0"/>
  </r>
  <r>
    <x v="0"/>
    <x v="6"/>
    <s v="Data Analysis"/>
    <s v="USD"/>
    <n v="70000"/>
    <n v="70000"/>
    <x v="1"/>
    <x v="1"/>
    <x v="0"/>
    <x v="1"/>
    <s v="United States"/>
    <x v="1"/>
    <x v="0"/>
    <x v="0"/>
  </r>
  <r>
    <x v="0"/>
    <x v="4"/>
    <s v="Data Engineering"/>
    <s v="USD"/>
    <n v="250000"/>
    <n v="250000"/>
    <x v="1"/>
    <x v="2"/>
    <x v="0"/>
    <x v="1"/>
    <s v="United States"/>
    <x v="1"/>
    <x v="1"/>
    <x v="1"/>
  </r>
  <r>
    <x v="0"/>
    <x v="4"/>
    <s v="Data Engineering"/>
    <s v="USD"/>
    <n v="225000"/>
    <n v="225000"/>
    <x v="1"/>
    <x v="2"/>
    <x v="0"/>
    <x v="1"/>
    <s v="United States"/>
    <x v="1"/>
    <x v="1"/>
    <x v="1"/>
  </r>
  <r>
    <x v="0"/>
    <x v="6"/>
    <s v="Data Analysis"/>
    <s v="GBP"/>
    <n v="50000"/>
    <n v="61520"/>
    <x v="2"/>
    <x v="0"/>
    <x v="0"/>
    <x v="1"/>
    <s v="United Kingdom"/>
    <x v="1"/>
    <x v="0"/>
    <x v="0"/>
  </r>
  <r>
    <x v="0"/>
    <x v="6"/>
    <s v="Data Analysis"/>
    <s v="GBP"/>
    <n v="40000"/>
    <n v="49216"/>
    <x v="2"/>
    <x v="0"/>
    <x v="0"/>
    <x v="1"/>
    <s v="United Kingdom"/>
    <x v="1"/>
    <x v="2"/>
    <x v="0"/>
  </r>
  <r>
    <x v="0"/>
    <x v="4"/>
    <s v="Data Engineering"/>
    <s v="USD"/>
    <n v="205000"/>
    <n v="205000"/>
    <x v="1"/>
    <x v="1"/>
    <x v="0"/>
    <x v="1"/>
    <s v="United States"/>
    <x v="1"/>
    <x v="1"/>
    <x v="1"/>
  </r>
  <r>
    <x v="0"/>
    <x v="5"/>
    <s v="Machine Learning and AI"/>
    <s v="USD"/>
    <n v="240000"/>
    <n v="240000"/>
    <x v="12"/>
    <x v="1"/>
    <x v="0"/>
    <x v="2"/>
    <s v="Ukraine"/>
    <x v="1"/>
    <x v="1"/>
    <x v="1"/>
  </r>
  <r>
    <x v="0"/>
    <x v="5"/>
    <s v="Machine Learning and AI"/>
    <s v="USD"/>
    <n v="220000"/>
    <n v="220000"/>
    <x v="12"/>
    <x v="1"/>
    <x v="0"/>
    <x v="2"/>
    <s v="Ukraine"/>
    <x v="1"/>
    <x v="1"/>
    <x v="1"/>
  </r>
  <r>
    <x v="0"/>
    <x v="5"/>
    <s v="Machine Learning and AI"/>
    <s v="USD"/>
    <n v="297300"/>
    <n v="297300"/>
    <x v="1"/>
    <x v="1"/>
    <x v="0"/>
    <x v="2"/>
    <s v="United States"/>
    <x v="1"/>
    <x v="1"/>
    <x v="1"/>
  </r>
  <r>
    <x v="0"/>
    <x v="5"/>
    <s v="Machine Learning and AI"/>
    <s v="USD"/>
    <n v="198200"/>
    <n v="198200"/>
    <x v="1"/>
    <x v="1"/>
    <x v="0"/>
    <x v="2"/>
    <s v="United States"/>
    <x v="1"/>
    <x v="1"/>
    <x v="1"/>
  </r>
  <r>
    <x v="0"/>
    <x v="5"/>
    <s v="Machine Learning and AI"/>
    <s v="USD"/>
    <n v="156000"/>
    <n v="156000"/>
    <x v="1"/>
    <x v="1"/>
    <x v="0"/>
    <x v="2"/>
    <s v="United States"/>
    <x v="1"/>
    <x v="1"/>
    <x v="1"/>
  </r>
  <r>
    <x v="0"/>
    <x v="38"/>
    <s v="Data Science and Research"/>
    <s v="USD"/>
    <n v="196500"/>
    <n v="196500"/>
    <x v="1"/>
    <x v="1"/>
    <x v="0"/>
    <x v="1"/>
    <s v="United States"/>
    <x v="1"/>
    <x v="1"/>
    <x v="1"/>
  </r>
  <r>
    <x v="0"/>
    <x v="38"/>
    <s v="Data Science and Research"/>
    <s v="USD"/>
    <n v="97300"/>
    <n v="97300"/>
    <x v="1"/>
    <x v="1"/>
    <x v="0"/>
    <x v="1"/>
    <s v="United States"/>
    <x v="1"/>
    <x v="0"/>
    <x v="0"/>
  </r>
  <r>
    <x v="0"/>
    <x v="5"/>
    <s v="Machine Learning and AI"/>
    <s v="USD"/>
    <n v="192000"/>
    <n v="192000"/>
    <x v="1"/>
    <x v="1"/>
    <x v="0"/>
    <x v="2"/>
    <s v="United States"/>
    <x v="1"/>
    <x v="1"/>
    <x v="1"/>
  </r>
  <r>
    <x v="0"/>
    <x v="5"/>
    <s v="Machine Learning and AI"/>
    <s v="USD"/>
    <n v="164000"/>
    <n v="164000"/>
    <x v="1"/>
    <x v="1"/>
    <x v="0"/>
    <x v="2"/>
    <s v="United States"/>
    <x v="1"/>
    <x v="1"/>
    <x v="1"/>
  </r>
  <r>
    <x v="0"/>
    <x v="5"/>
    <s v="Machine Learning and AI"/>
    <s v="USD"/>
    <n v="227700"/>
    <n v="227700"/>
    <x v="1"/>
    <x v="1"/>
    <x v="0"/>
    <x v="2"/>
    <s v="United States"/>
    <x v="1"/>
    <x v="1"/>
    <x v="1"/>
  </r>
  <r>
    <x v="0"/>
    <x v="5"/>
    <s v="Machine Learning and AI"/>
    <s v="USD"/>
    <n v="154836"/>
    <n v="154836"/>
    <x v="1"/>
    <x v="1"/>
    <x v="0"/>
    <x v="2"/>
    <s v="United States"/>
    <x v="1"/>
    <x v="1"/>
    <x v="1"/>
  </r>
  <r>
    <x v="0"/>
    <x v="2"/>
    <s v="Data Science and Research"/>
    <s v="USD"/>
    <n v="140000"/>
    <n v="140000"/>
    <x v="1"/>
    <x v="1"/>
    <x v="0"/>
    <x v="2"/>
    <s v="United States"/>
    <x v="1"/>
    <x v="0"/>
    <x v="0"/>
  </r>
  <r>
    <x v="0"/>
    <x v="5"/>
    <s v="Machine Learning and AI"/>
    <s v="USD"/>
    <n v="285000"/>
    <n v="285000"/>
    <x v="1"/>
    <x v="0"/>
    <x v="0"/>
    <x v="1"/>
    <s v="United States"/>
    <x v="0"/>
    <x v="1"/>
    <x v="1"/>
  </r>
  <r>
    <x v="0"/>
    <x v="5"/>
    <s v="Machine Learning and AI"/>
    <s v="USD"/>
    <n v="190000"/>
    <n v="190000"/>
    <x v="1"/>
    <x v="0"/>
    <x v="0"/>
    <x v="1"/>
    <s v="United States"/>
    <x v="0"/>
    <x v="1"/>
    <x v="1"/>
  </r>
  <r>
    <x v="0"/>
    <x v="11"/>
    <s v="Data Science and Research"/>
    <s v="USD"/>
    <n v="319550"/>
    <n v="316414"/>
    <x v="1"/>
    <x v="0"/>
    <x v="0"/>
    <x v="1"/>
    <s v="United States"/>
    <x v="0"/>
    <x v="1"/>
    <x v="1"/>
  </r>
  <r>
    <x v="0"/>
    <x v="11"/>
    <s v="Data Science and Research"/>
    <s v="USD"/>
    <n v="270000"/>
    <n v="270000"/>
    <x v="1"/>
    <x v="0"/>
    <x v="0"/>
    <x v="1"/>
    <s v="United States"/>
    <x v="0"/>
    <x v="1"/>
    <x v="1"/>
  </r>
  <r>
    <x v="0"/>
    <x v="4"/>
    <s v="Data Engineering"/>
    <s v="USD"/>
    <n v="214300"/>
    <n v="214300"/>
    <x v="1"/>
    <x v="0"/>
    <x v="0"/>
    <x v="1"/>
    <s v="United States"/>
    <x v="1"/>
    <x v="1"/>
    <x v="1"/>
  </r>
  <r>
    <x v="0"/>
    <x v="4"/>
    <s v="Data Engineering"/>
    <s v="USD"/>
    <n v="108500"/>
    <n v="108500"/>
    <x v="1"/>
    <x v="0"/>
    <x v="0"/>
    <x v="1"/>
    <s v="United States"/>
    <x v="1"/>
    <x v="0"/>
    <x v="0"/>
  </r>
  <r>
    <x v="0"/>
    <x v="2"/>
    <s v="Data Science and Research"/>
    <s v="USD"/>
    <n v="145000"/>
    <n v="145000"/>
    <x v="1"/>
    <x v="0"/>
    <x v="0"/>
    <x v="2"/>
    <s v="United States"/>
    <x v="1"/>
    <x v="0"/>
    <x v="0"/>
  </r>
  <r>
    <x v="0"/>
    <x v="2"/>
    <s v="Data Science and Research"/>
    <s v="USD"/>
    <n v="115000"/>
    <n v="115000"/>
    <x v="1"/>
    <x v="0"/>
    <x v="0"/>
    <x v="2"/>
    <s v="United States"/>
    <x v="1"/>
    <x v="0"/>
    <x v="0"/>
  </r>
  <r>
    <x v="0"/>
    <x v="14"/>
    <s v="Data Science and Research"/>
    <s v="USD"/>
    <n v="130000"/>
    <n v="130000"/>
    <x v="1"/>
    <x v="0"/>
    <x v="0"/>
    <x v="2"/>
    <s v="United States"/>
    <x v="1"/>
    <x v="0"/>
    <x v="0"/>
  </r>
  <r>
    <x v="0"/>
    <x v="14"/>
    <s v="Data Science and Research"/>
    <s v="USD"/>
    <n v="113000"/>
    <n v="113000"/>
    <x v="1"/>
    <x v="0"/>
    <x v="0"/>
    <x v="2"/>
    <s v="United States"/>
    <x v="1"/>
    <x v="0"/>
    <x v="0"/>
  </r>
  <r>
    <x v="0"/>
    <x v="2"/>
    <s v="Data Science and Research"/>
    <s v="USD"/>
    <n v="194500"/>
    <n v="194500"/>
    <x v="1"/>
    <x v="1"/>
    <x v="0"/>
    <x v="1"/>
    <s v="United States"/>
    <x v="1"/>
    <x v="1"/>
    <x v="1"/>
  </r>
  <r>
    <x v="0"/>
    <x v="2"/>
    <s v="Data Science and Research"/>
    <s v="USD"/>
    <n v="110250"/>
    <n v="110250"/>
    <x v="1"/>
    <x v="1"/>
    <x v="0"/>
    <x v="1"/>
    <s v="United States"/>
    <x v="1"/>
    <x v="0"/>
    <x v="0"/>
  </r>
  <r>
    <x v="0"/>
    <x v="2"/>
    <s v="Data Science and Research"/>
    <s v="USD"/>
    <n v="295000"/>
    <n v="295000"/>
    <x v="1"/>
    <x v="1"/>
    <x v="0"/>
    <x v="1"/>
    <s v="United States"/>
    <x v="1"/>
    <x v="1"/>
    <x v="1"/>
  </r>
  <r>
    <x v="0"/>
    <x v="2"/>
    <s v="Data Science and Research"/>
    <s v="USD"/>
    <n v="177300"/>
    <n v="177300"/>
    <x v="1"/>
    <x v="1"/>
    <x v="0"/>
    <x v="1"/>
    <s v="United States"/>
    <x v="1"/>
    <x v="1"/>
    <x v="1"/>
  </r>
  <r>
    <x v="0"/>
    <x v="6"/>
    <s v="Data Analysis"/>
    <s v="GBP"/>
    <n v="45000"/>
    <n v="55368"/>
    <x v="2"/>
    <x v="0"/>
    <x v="0"/>
    <x v="2"/>
    <s v="United Kingdom"/>
    <x v="1"/>
    <x v="2"/>
    <x v="0"/>
  </r>
  <r>
    <x v="0"/>
    <x v="6"/>
    <s v="Data Analysis"/>
    <s v="GBP"/>
    <n v="36000"/>
    <n v="44294"/>
    <x v="2"/>
    <x v="0"/>
    <x v="0"/>
    <x v="2"/>
    <s v="United Kingdom"/>
    <x v="1"/>
    <x v="2"/>
    <x v="0"/>
  </r>
  <r>
    <x v="0"/>
    <x v="8"/>
    <s v="Data Science and Research"/>
    <s v="USD"/>
    <n v="192000"/>
    <n v="192000"/>
    <x v="1"/>
    <x v="1"/>
    <x v="0"/>
    <x v="2"/>
    <s v="United States"/>
    <x v="1"/>
    <x v="1"/>
    <x v="1"/>
  </r>
  <r>
    <x v="0"/>
    <x v="8"/>
    <s v="Data Science and Research"/>
    <s v="USD"/>
    <n v="164000"/>
    <n v="164000"/>
    <x v="1"/>
    <x v="1"/>
    <x v="0"/>
    <x v="2"/>
    <s v="United States"/>
    <x v="1"/>
    <x v="1"/>
    <x v="1"/>
  </r>
  <r>
    <x v="0"/>
    <x v="4"/>
    <s v="Data Engineering"/>
    <s v="USD"/>
    <n v="220000"/>
    <n v="220000"/>
    <x v="1"/>
    <x v="3"/>
    <x v="0"/>
    <x v="1"/>
    <s v="United States"/>
    <x v="1"/>
    <x v="1"/>
    <x v="1"/>
  </r>
  <r>
    <x v="0"/>
    <x v="4"/>
    <s v="Data Engineering"/>
    <s v="USD"/>
    <n v="187000"/>
    <n v="187000"/>
    <x v="1"/>
    <x v="3"/>
    <x v="0"/>
    <x v="1"/>
    <s v="United States"/>
    <x v="1"/>
    <x v="1"/>
    <x v="1"/>
  </r>
  <r>
    <x v="0"/>
    <x v="49"/>
    <s v="Data Science and Research"/>
    <s v="USD"/>
    <n v="319550"/>
    <n v="316414"/>
    <x v="1"/>
    <x v="2"/>
    <x v="0"/>
    <x v="1"/>
    <s v="United States"/>
    <x v="1"/>
    <x v="1"/>
    <x v="1"/>
  </r>
  <r>
    <x v="0"/>
    <x v="49"/>
    <s v="Data Science and Research"/>
    <s v="USD"/>
    <n v="249300"/>
    <n v="249300"/>
    <x v="1"/>
    <x v="2"/>
    <x v="0"/>
    <x v="1"/>
    <s v="United States"/>
    <x v="1"/>
    <x v="1"/>
    <x v="1"/>
  </r>
  <r>
    <x v="0"/>
    <x v="6"/>
    <s v="Data Analysis"/>
    <s v="USD"/>
    <n v="85000"/>
    <n v="85000"/>
    <x v="1"/>
    <x v="1"/>
    <x v="0"/>
    <x v="1"/>
    <s v="United States"/>
    <x v="1"/>
    <x v="0"/>
    <x v="0"/>
  </r>
  <r>
    <x v="0"/>
    <x v="6"/>
    <s v="Data Analysis"/>
    <s v="USD"/>
    <n v="79000"/>
    <n v="79000"/>
    <x v="1"/>
    <x v="1"/>
    <x v="0"/>
    <x v="1"/>
    <s v="United States"/>
    <x v="1"/>
    <x v="0"/>
    <x v="0"/>
  </r>
  <r>
    <x v="0"/>
    <x v="4"/>
    <s v="Data Engineering"/>
    <s v="USD"/>
    <n v="131000"/>
    <n v="131000"/>
    <x v="1"/>
    <x v="1"/>
    <x v="0"/>
    <x v="1"/>
    <s v="United States"/>
    <x v="1"/>
    <x v="0"/>
    <x v="0"/>
  </r>
  <r>
    <x v="0"/>
    <x v="8"/>
    <s v="Data Science and Research"/>
    <s v="USD"/>
    <n v="220000"/>
    <n v="220000"/>
    <x v="1"/>
    <x v="1"/>
    <x v="0"/>
    <x v="2"/>
    <s v="United States"/>
    <x v="1"/>
    <x v="1"/>
    <x v="1"/>
  </r>
  <r>
    <x v="0"/>
    <x v="8"/>
    <s v="Data Science and Research"/>
    <s v="USD"/>
    <n v="163000"/>
    <n v="163000"/>
    <x v="1"/>
    <x v="1"/>
    <x v="0"/>
    <x v="2"/>
    <s v="United States"/>
    <x v="1"/>
    <x v="1"/>
    <x v="1"/>
  </r>
  <r>
    <x v="0"/>
    <x v="2"/>
    <s v="Data Science and Research"/>
    <s v="USD"/>
    <n v="107400"/>
    <n v="107400"/>
    <x v="1"/>
    <x v="1"/>
    <x v="0"/>
    <x v="1"/>
    <s v="United States"/>
    <x v="1"/>
    <x v="0"/>
    <x v="0"/>
  </r>
  <r>
    <x v="0"/>
    <x v="2"/>
    <s v="Data Science and Research"/>
    <s v="USD"/>
    <n v="101500"/>
    <n v="101500"/>
    <x v="1"/>
    <x v="1"/>
    <x v="0"/>
    <x v="1"/>
    <s v="United States"/>
    <x v="1"/>
    <x v="0"/>
    <x v="0"/>
  </r>
  <r>
    <x v="0"/>
    <x v="4"/>
    <s v="Data Engineering"/>
    <s v="EUR"/>
    <n v="75000"/>
    <n v="80976"/>
    <x v="8"/>
    <x v="0"/>
    <x v="0"/>
    <x v="0"/>
    <s v="France"/>
    <x v="1"/>
    <x v="0"/>
    <x v="0"/>
  </r>
  <r>
    <x v="0"/>
    <x v="11"/>
    <s v="Data Science and Research"/>
    <s v="USD"/>
    <n v="300000"/>
    <n v="300000"/>
    <x v="1"/>
    <x v="0"/>
    <x v="0"/>
    <x v="1"/>
    <s v="United States"/>
    <x v="1"/>
    <x v="1"/>
    <x v="1"/>
  </r>
  <r>
    <x v="0"/>
    <x v="11"/>
    <s v="Data Science and Research"/>
    <s v="USD"/>
    <n v="100000"/>
    <n v="100000"/>
    <x v="1"/>
    <x v="0"/>
    <x v="0"/>
    <x v="1"/>
    <s v="United States"/>
    <x v="1"/>
    <x v="0"/>
    <x v="0"/>
  </r>
  <r>
    <x v="0"/>
    <x v="1"/>
    <s v="Data Architecture and Modeling"/>
    <s v="USD"/>
    <n v="175000"/>
    <n v="175000"/>
    <x v="1"/>
    <x v="1"/>
    <x v="0"/>
    <x v="2"/>
    <s v="United States"/>
    <x v="1"/>
    <x v="1"/>
    <x v="1"/>
  </r>
  <r>
    <x v="0"/>
    <x v="2"/>
    <s v="Data Science and Research"/>
    <s v="USD"/>
    <n v="164000"/>
    <n v="164000"/>
    <x v="1"/>
    <x v="1"/>
    <x v="0"/>
    <x v="1"/>
    <s v="United States"/>
    <x v="1"/>
    <x v="1"/>
    <x v="1"/>
  </r>
  <r>
    <x v="0"/>
    <x v="2"/>
    <s v="Data Science and Research"/>
    <s v="USD"/>
    <n v="211000"/>
    <n v="211000"/>
    <x v="1"/>
    <x v="1"/>
    <x v="0"/>
    <x v="1"/>
    <s v="United States"/>
    <x v="1"/>
    <x v="1"/>
    <x v="1"/>
  </r>
  <r>
    <x v="0"/>
    <x v="5"/>
    <s v="Machine Learning and AI"/>
    <s v="USD"/>
    <n v="276000"/>
    <n v="276000"/>
    <x v="1"/>
    <x v="1"/>
    <x v="0"/>
    <x v="1"/>
    <s v="United States"/>
    <x v="1"/>
    <x v="1"/>
    <x v="1"/>
  </r>
  <r>
    <x v="0"/>
    <x v="5"/>
    <s v="Machine Learning and AI"/>
    <s v="USD"/>
    <n v="184000"/>
    <n v="184000"/>
    <x v="1"/>
    <x v="1"/>
    <x v="0"/>
    <x v="1"/>
    <s v="United States"/>
    <x v="1"/>
    <x v="1"/>
    <x v="1"/>
  </r>
  <r>
    <x v="0"/>
    <x v="6"/>
    <s v="Data Analysis"/>
    <s v="USD"/>
    <n v="115000"/>
    <n v="115000"/>
    <x v="1"/>
    <x v="0"/>
    <x v="0"/>
    <x v="2"/>
    <s v="United States"/>
    <x v="1"/>
    <x v="0"/>
    <x v="0"/>
  </r>
  <r>
    <x v="0"/>
    <x v="6"/>
    <s v="Data Analysis"/>
    <s v="USD"/>
    <n v="167000"/>
    <n v="167000"/>
    <x v="1"/>
    <x v="1"/>
    <x v="0"/>
    <x v="1"/>
    <s v="United States"/>
    <x v="1"/>
    <x v="1"/>
    <x v="1"/>
  </r>
  <r>
    <x v="0"/>
    <x v="4"/>
    <s v="Data Engineering"/>
    <s v="USD"/>
    <n v="144000"/>
    <n v="144000"/>
    <x v="1"/>
    <x v="1"/>
    <x v="0"/>
    <x v="1"/>
    <s v="United States"/>
    <x v="1"/>
    <x v="0"/>
    <x v="0"/>
  </r>
  <r>
    <x v="0"/>
    <x v="4"/>
    <s v="Data Engineering"/>
    <s v="USD"/>
    <n v="96000"/>
    <n v="96000"/>
    <x v="1"/>
    <x v="1"/>
    <x v="0"/>
    <x v="1"/>
    <s v="United States"/>
    <x v="1"/>
    <x v="0"/>
    <x v="0"/>
  </r>
  <r>
    <x v="0"/>
    <x v="7"/>
    <s v="Leadership and Management"/>
    <s v="USD"/>
    <n v="145000"/>
    <n v="145000"/>
    <x v="1"/>
    <x v="1"/>
    <x v="0"/>
    <x v="2"/>
    <s v="United States"/>
    <x v="1"/>
    <x v="0"/>
    <x v="0"/>
  </r>
  <r>
    <x v="0"/>
    <x v="7"/>
    <s v="Leadership and Management"/>
    <s v="USD"/>
    <n v="116000"/>
    <n v="116000"/>
    <x v="1"/>
    <x v="1"/>
    <x v="0"/>
    <x v="2"/>
    <s v="United States"/>
    <x v="1"/>
    <x v="0"/>
    <x v="0"/>
  </r>
  <r>
    <x v="0"/>
    <x v="2"/>
    <s v="Data Science and Research"/>
    <s v="USD"/>
    <n v="161000"/>
    <n v="161000"/>
    <x v="1"/>
    <x v="1"/>
    <x v="0"/>
    <x v="1"/>
    <s v="United States"/>
    <x v="1"/>
    <x v="1"/>
    <x v="1"/>
  </r>
  <r>
    <x v="0"/>
    <x v="2"/>
    <s v="Data Science and Research"/>
    <s v="USD"/>
    <n v="116300"/>
    <n v="116300"/>
    <x v="1"/>
    <x v="1"/>
    <x v="0"/>
    <x v="1"/>
    <s v="United States"/>
    <x v="1"/>
    <x v="0"/>
    <x v="0"/>
  </r>
  <r>
    <x v="0"/>
    <x v="6"/>
    <s v="Data Analysis"/>
    <s v="USD"/>
    <n v="140000"/>
    <n v="140000"/>
    <x v="1"/>
    <x v="1"/>
    <x v="0"/>
    <x v="1"/>
    <s v="United States"/>
    <x v="1"/>
    <x v="0"/>
    <x v="0"/>
  </r>
  <r>
    <x v="0"/>
    <x v="6"/>
    <s v="Data Analysis"/>
    <s v="USD"/>
    <n v="125000"/>
    <n v="125000"/>
    <x v="1"/>
    <x v="1"/>
    <x v="0"/>
    <x v="1"/>
    <s v="United States"/>
    <x v="1"/>
    <x v="0"/>
    <x v="0"/>
  </r>
  <r>
    <x v="0"/>
    <x v="1"/>
    <s v="Data Architecture and Modeling"/>
    <s v="USD"/>
    <n v="175564"/>
    <n v="175564"/>
    <x v="1"/>
    <x v="1"/>
    <x v="0"/>
    <x v="2"/>
    <s v="United States"/>
    <x v="1"/>
    <x v="1"/>
    <x v="1"/>
  </r>
  <r>
    <x v="0"/>
    <x v="1"/>
    <s v="Data Architecture and Modeling"/>
    <s v="USD"/>
    <n v="144854"/>
    <n v="144854"/>
    <x v="1"/>
    <x v="1"/>
    <x v="0"/>
    <x v="2"/>
    <s v="United States"/>
    <x v="1"/>
    <x v="0"/>
    <x v="0"/>
  </r>
  <r>
    <x v="0"/>
    <x v="5"/>
    <s v="Machine Learning and AI"/>
    <s v="USD"/>
    <n v="225000"/>
    <n v="225000"/>
    <x v="1"/>
    <x v="1"/>
    <x v="0"/>
    <x v="1"/>
    <s v="United States"/>
    <x v="1"/>
    <x v="1"/>
    <x v="1"/>
  </r>
  <r>
    <x v="0"/>
    <x v="5"/>
    <s v="Machine Learning and AI"/>
    <s v="USD"/>
    <n v="166000"/>
    <n v="166000"/>
    <x v="1"/>
    <x v="1"/>
    <x v="0"/>
    <x v="1"/>
    <s v="United States"/>
    <x v="1"/>
    <x v="1"/>
    <x v="1"/>
  </r>
  <r>
    <x v="0"/>
    <x v="7"/>
    <s v="Leadership and Management"/>
    <s v="USD"/>
    <n v="190000"/>
    <n v="190000"/>
    <x v="1"/>
    <x v="1"/>
    <x v="0"/>
    <x v="1"/>
    <s v="United States"/>
    <x v="1"/>
    <x v="1"/>
    <x v="1"/>
  </r>
  <r>
    <x v="0"/>
    <x v="7"/>
    <s v="Leadership and Management"/>
    <s v="USD"/>
    <n v="150000"/>
    <n v="150000"/>
    <x v="1"/>
    <x v="1"/>
    <x v="0"/>
    <x v="1"/>
    <s v="United States"/>
    <x v="1"/>
    <x v="0"/>
    <x v="1"/>
  </r>
  <r>
    <x v="0"/>
    <x v="2"/>
    <s v="Data Science and Research"/>
    <s v="USD"/>
    <n v="151300"/>
    <n v="151300"/>
    <x v="1"/>
    <x v="1"/>
    <x v="0"/>
    <x v="2"/>
    <s v="United States"/>
    <x v="1"/>
    <x v="1"/>
    <x v="1"/>
  </r>
  <r>
    <x v="0"/>
    <x v="2"/>
    <s v="Data Science and Research"/>
    <s v="USD"/>
    <n v="126100"/>
    <n v="126100"/>
    <x v="1"/>
    <x v="1"/>
    <x v="0"/>
    <x v="2"/>
    <s v="United States"/>
    <x v="1"/>
    <x v="0"/>
    <x v="0"/>
  </r>
  <r>
    <x v="0"/>
    <x v="13"/>
    <s v="Data Science and Research"/>
    <s v="USD"/>
    <n v="190000"/>
    <n v="190000"/>
    <x v="1"/>
    <x v="1"/>
    <x v="0"/>
    <x v="1"/>
    <s v="United States"/>
    <x v="1"/>
    <x v="1"/>
    <x v="1"/>
  </r>
  <r>
    <x v="0"/>
    <x v="13"/>
    <s v="Data Science and Research"/>
    <s v="USD"/>
    <n v="152000"/>
    <n v="152000"/>
    <x v="1"/>
    <x v="1"/>
    <x v="0"/>
    <x v="1"/>
    <s v="United States"/>
    <x v="1"/>
    <x v="1"/>
    <x v="1"/>
  </r>
  <r>
    <x v="0"/>
    <x v="5"/>
    <s v="Machine Learning and AI"/>
    <s v="USD"/>
    <n v="190000"/>
    <n v="190000"/>
    <x v="1"/>
    <x v="1"/>
    <x v="0"/>
    <x v="1"/>
    <s v="United States"/>
    <x v="1"/>
    <x v="1"/>
    <x v="1"/>
  </r>
  <r>
    <x v="0"/>
    <x v="5"/>
    <s v="Machine Learning and AI"/>
    <s v="USD"/>
    <n v="150000"/>
    <n v="150000"/>
    <x v="1"/>
    <x v="1"/>
    <x v="0"/>
    <x v="1"/>
    <s v="United States"/>
    <x v="1"/>
    <x v="0"/>
    <x v="1"/>
  </r>
  <r>
    <x v="0"/>
    <x v="6"/>
    <s v="Data Analysis"/>
    <s v="USD"/>
    <n v="180000"/>
    <n v="180000"/>
    <x v="1"/>
    <x v="2"/>
    <x v="0"/>
    <x v="2"/>
    <s v="United States"/>
    <x v="1"/>
    <x v="1"/>
    <x v="1"/>
  </r>
  <r>
    <x v="0"/>
    <x v="6"/>
    <s v="Data Analysis"/>
    <s v="USD"/>
    <n v="125000"/>
    <n v="125000"/>
    <x v="1"/>
    <x v="2"/>
    <x v="0"/>
    <x v="2"/>
    <s v="United States"/>
    <x v="1"/>
    <x v="0"/>
    <x v="0"/>
  </r>
  <r>
    <x v="0"/>
    <x v="24"/>
    <s v="BI and Visualization"/>
    <s v="USD"/>
    <n v="113000"/>
    <n v="113000"/>
    <x v="1"/>
    <x v="1"/>
    <x v="0"/>
    <x v="1"/>
    <s v="United States"/>
    <x v="1"/>
    <x v="0"/>
    <x v="0"/>
  </r>
  <r>
    <x v="0"/>
    <x v="24"/>
    <s v="BI and Visualization"/>
    <s v="USD"/>
    <n v="90400"/>
    <n v="90400"/>
    <x v="1"/>
    <x v="1"/>
    <x v="0"/>
    <x v="1"/>
    <s v="United States"/>
    <x v="1"/>
    <x v="0"/>
    <x v="0"/>
  </r>
  <r>
    <x v="0"/>
    <x v="10"/>
    <s v="BI and Visualization"/>
    <s v="USD"/>
    <n v="204300"/>
    <n v="204300"/>
    <x v="1"/>
    <x v="1"/>
    <x v="0"/>
    <x v="1"/>
    <s v="United States"/>
    <x v="1"/>
    <x v="1"/>
    <x v="1"/>
  </r>
  <r>
    <x v="0"/>
    <x v="10"/>
    <s v="BI and Visualization"/>
    <s v="USD"/>
    <n v="139000"/>
    <n v="139000"/>
    <x v="1"/>
    <x v="1"/>
    <x v="0"/>
    <x v="1"/>
    <s v="United States"/>
    <x v="1"/>
    <x v="0"/>
    <x v="0"/>
  </r>
  <r>
    <x v="0"/>
    <x v="4"/>
    <s v="Data Engineering"/>
    <s v="USD"/>
    <n v="124000"/>
    <n v="124000"/>
    <x v="1"/>
    <x v="1"/>
    <x v="0"/>
    <x v="1"/>
    <s v="United States"/>
    <x v="1"/>
    <x v="0"/>
    <x v="0"/>
  </r>
  <r>
    <x v="0"/>
    <x v="11"/>
    <s v="Data Science and Research"/>
    <s v="USD"/>
    <n v="157000"/>
    <n v="157000"/>
    <x v="1"/>
    <x v="1"/>
    <x v="0"/>
    <x v="1"/>
    <s v="United States"/>
    <x v="1"/>
    <x v="1"/>
    <x v="1"/>
  </r>
  <r>
    <x v="0"/>
    <x v="5"/>
    <s v="Machine Learning and AI"/>
    <s v="USD"/>
    <n v="212800"/>
    <n v="212800"/>
    <x v="1"/>
    <x v="1"/>
    <x v="0"/>
    <x v="1"/>
    <s v="United States"/>
    <x v="0"/>
    <x v="1"/>
    <x v="1"/>
  </r>
  <r>
    <x v="0"/>
    <x v="5"/>
    <s v="Machine Learning and AI"/>
    <s v="USD"/>
    <n v="111600"/>
    <n v="111600"/>
    <x v="1"/>
    <x v="1"/>
    <x v="0"/>
    <x v="1"/>
    <s v="United States"/>
    <x v="0"/>
    <x v="0"/>
    <x v="0"/>
  </r>
  <r>
    <x v="0"/>
    <x v="1"/>
    <s v="Data Architecture and Modeling"/>
    <s v="USD"/>
    <n v="183000"/>
    <n v="183000"/>
    <x v="1"/>
    <x v="1"/>
    <x v="0"/>
    <x v="1"/>
    <s v="United States"/>
    <x v="1"/>
    <x v="1"/>
    <x v="1"/>
  </r>
  <r>
    <x v="0"/>
    <x v="1"/>
    <s v="Data Architecture and Modeling"/>
    <s v="USD"/>
    <n v="147000"/>
    <n v="147000"/>
    <x v="1"/>
    <x v="1"/>
    <x v="0"/>
    <x v="1"/>
    <s v="United States"/>
    <x v="1"/>
    <x v="0"/>
    <x v="0"/>
  </r>
  <r>
    <x v="0"/>
    <x v="4"/>
    <s v="Data Engineering"/>
    <s v="USD"/>
    <n v="169000"/>
    <n v="169000"/>
    <x v="1"/>
    <x v="1"/>
    <x v="0"/>
    <x v="1"/>
    <s v="United States"/>
    <x v="1"/>
    <x v="1"/>
    <x v="1"/>
  </r>
  <r>
    <x v="0"/>
    <x v="4"/>
    <s v="Data Engineering"/>
    <s v="USD"/>
    <n v="91000"/>
    <n v="91000"/>
    <x v="1"/>
    <x v="1"/>
    <x v="0"/>
    <x v="1"/>
    <s v="United States"/>
    <x v="1"/>
    <x v="0"/>
    <x v="0"/>
  </r>
  <r>
    <x v="0"/>
    <x v="1"/>
    <s v="Data Architecture and Modeling"/>
    <s v="USD"/>
    <n v="210000"/>
    <n v="210000"/>
    <x v="1"/>
    <x v="1"/>
    <x v="0"/>
    <x v="1"/>
    <s v="United States"/>
    <x v="1"/>
    <x v="1"/>
    <x v="1"/>
  </r>
  <r>
    <x v="0"/>
    <x v="1"/>
    <s v="Data Architecture and Modeling"/>
    <s v="USD"/>
    <n v="160000"/>
    <n v="160000"/>
    <x v="1"/>
    <x v="1"/>
    <x v="0"/>
    <x v="1"/>
    <s v="United States"/>
    <x v="1"/>
    <x v="1"/>
    <x v="1"/>
  </r>
  <r>
    <x v="0"/>
    <x v="6"/>
    <s v="Data Analysis"/>
    <s v="USD"/>
    <n v="70900"/>
    <n v="70900"/>
    <x v="1"/>
    <x v="0"/>
    <x v="0"/>
    <x v="1"/>
    <s v="United States"/>
    <x v="1"/>
    <x v="0"/>
    <x v="0"/>
  </r>
  <r>
    <x v="0"/>
    <x v="1"/>
    <s v="Data Architecture and Modeling"/>
    <s v="USD"/>
    <n v="193000"/>
    <n v="193000"/>
    <x v="1"/>
    <x v="1"/>
    <x v="0"/>
    <x v="1"/>
    <s v="United States"/>
    <x v="1"/>
    <x v="1"/>
    <x v="1"/>
  </r>
  <r>
    <x v="0"/>
    <x v="1"/>
    <s v="Data Architecture and Modeling"/>
    <s v="USD"/>
    <n v="128000"/>
    <n v="128000"/>
    <x v="1"/>
    <x v="1"/>
    <x v="0"/>
    <x v="1"/>
    <s v="United States"/>
    <x v="1"/>
    <x v="0"/>
    <x v="0"/>
  </r>
  <r>
    <x v="0"/>
    <x v="4"/>
    <s v="Data Engineering"/>
    <s v="USD"/>
    <n v="275000"/>
    <n v="275000"/>
    <x v="3"/>
    <x v="0"/>
    <x v="0"/>
    <x v="1"/>
    <s v="Canada"/>
    <x v="1"/>
    <x v="1"/>
    <x v="1"/>
  </r>
  <r>
    <x v="0"/>
    <x v="4"/>
    <s v="Data Engineering"/>
    <s v="USD"/>
    <n v="243000"/>
    <n v="243000"/>
    <x v="3"/>
    <x v="0"/>
    <x v="0"/>
    <x v="1"/>
    <s v="Canada"/>
    <x v="1"/>
    <x v="1"/>
    <x v="1"/>
  </r>
  <r>
    <x v="0"/>
    <x v="4"/>
    <s v="Data Engineering"/>
    <s v="USD"/>
    <n v="174500"/>
    <n v="174500"/>
    <x v="1"/>
    <x v="2"/>
    <x v="0"/>
    <x v="1"/>
    <s v="United States"/>
    <x v="1"/>
    <x v="1"/>
    <x v="1"/>
  </r>
  <r>
    <x v="0"/>
    <x v="4"/>
    <s v="Data Engineering"/>
    <s v="USD"/>
    <n v="113000"/>
    <n v="113000"/>
    <x v="1"/>
    <x v="2"/>
    <x v="0"/>
    <x v="1"/>
    <s v="United States"/>
    <x v="1"/>
    <x v="0"/>
    <x v="0"/>
  </r>
  <r>
    <x v="0"/>
    <x v="6"/>
    <s v="Data Analysis"/>
    <s v="USD"/>
    <n v="80000"/>
    <n v="80000"/>
    <x v="1"/>
    <x v="1"/>
    <x v="0"/>
    <x v="2"/>
    <s v="United States"/>
    <x v="1"/>
    <x v="0"/>
    <x v="0"/>
  </r>
  <r>
    <x v="0"/>
    <x v="4"/>
    <s v="Data Engineering"/>
    <s v="USD"/>
    <n v="145000"/>
    <n v="145000"/>
    <x v="1"/>
    <x v="1"/>
    <x v="0"/>
    <x v="2"/>
    <s v="United States"/>
    <x v="1"/>
    <x v="0"/>
    <x v="0"/>
  </r>
  <r>
    <x v="0"/>
    <x v="4"/>
    <s v="Data Engineering"/>
    <s v="USD"/>
    <n v="115000"/>
    <n v="115000"/>
    <x v="1"/>
    <x v="1"/>
    <x v="0"/>
    <x v="2"/>
    <s v="United States"/>
    <x v="1"/>
    <x v="0"/>
    <x v="0"/>
  </r>
  <r>
    <x v="0"/>
    <x v="2"/>
    <s v="Data Science and Research"/>
    <s v="USD"/>
    <n v="202000"/>
    <n v="202000"/>
    <x v="1"/>
    <x v="1"/>
    <x v="0"/>
    <x v="2"/>
    <s v="United States"/>
    <x v="1"/>
    <x v="1"/>
    <x v="1"/>
  </r>
  <r>
    <x v="0"/>
    <x v="2"/>
    <s v="Data Science and Research"/>
    <s v="CAD"/>
    <n v="130000"/>
    <n v="96313"/>
    <x v="3"/>
    <x v="0"/>
    <x v="0"/>
    <x v="2"/>
    <s v="Canada"/>
    <x v="2"/>
    <x v="0"/>
    <x v="0"/>
  </r>
  <r>
    <x v="0"/>
    <x v="5"/>
    <s v="Machine Learning and AI"/>
    <s v="USD"/>
    <n v="250000"/>
    <n v="250000"/>
    <x v="1"/>
    <x v="1"/>
    <x v="0"/>
    <x v="1"/>
    <s v="United States"/>
    <x v="1"/>
    <x v="1"/>
    <x v="1"/>
  </r>
  <r>
    <x v="0"/>
    <x v="6"/>
    <s v="Data Analysis"/>
    <s v="EUR"/>
    <n v="45000"/>
    <n v="48585"/>
    <x v="14"/>
    <x v="0"/>
    <x v="0"/>
    <x v="2"/>
    <s v="Portugal"/>
    <x v="1"/>
    <x v="2"/>
    <x v="0"/>
  </r>
  <r>
    <x v="0"/>
    <x v="6"/>
    <s v="Data Analysis"/>
    <s v="EUR"/>
    <n v="40000"/>
    <n v="43187"/>
    <x v="14"/>
    <x v="0"/>
    <x v="0"/>
    <x v="2"/>
    <s v="Portugal"/>
    <x v="1"/>
    <x v="2"/>
    <x v="0"/>
  </r>
  <r>
    <x v="0"/>
    <x v="44"/>
    <s v="Data Science and Research"/>
    <s v="USD"/>
    <n v="204000"/>
    <n v="204000"/>
    <x v="1"/>
    <x v="1"/>
    <x v="0"/>
    <x v="2"/>
    <s v="United States"/>
    <x v="1"/>
    <x v="1"/>
    <x v="1"/>
  </r>
  <r>
    <x v="0"/>
    <x v="44"/>
    <s v="Data Science and Research"/>
    <s v="USD"/>
    <n v="127500"/>
    <n v="127500"/>
    <x v="1"/>
    <x v="1"/>
    <x v="0"/>
    <x v="2"/>
    <s v="United States"/>
    <x v="1"/>
    <x v="0"/>
    <x v="0"/>
  </r>
  <r>
    <x v="0"/>
    <x v="6"/>
    <s v="Data Analysis"/>
    <s v="USD"/>
    <n v="145500"/>
    <n v="145500"/>
    <x v="1"/>
    <x v="1"/>
    <x v="0"/>
    <x v="1"/>
    <s v="United States"/>
    <x v="1"/>
    <x v="0"/>
    <x v="0"/>
  </r>
  <r>
    <x v="0"/>
    <x v="6"/>
    <s v="Data Analysis"/>
    <s v="USD"/>
    <n v="108000"/>
    <n v="108000"/>
    <x v="1"/>
    <x v="1"/>
    <x v="0"/>
    <x v="1"/>
    <s v="United States"/>
    <x v="1"/>
    <x v="0"/>
    <x v="0"/>
  </r>
  <r>
    <x v="0"/>
    <x v="4"/>
    <s v="Data Engineering"/>
    <s v="USD"/>
    <n v="206000"/>
    <n v="206000"/>
    <x v="1"/>
    <x v="1"/>
    <x v="0"/>
    <x v="2"/>
    <s v="United States"/>
    <x v="1"/>
    <x v="1"/>
    <x v="1"/>
  </r>
  <r>
    <x v="0"/>
    <x v="4"/>
    <s v="Data Engineering"/>
    <s v="USD"/>
    <n v="175100"/>
    <n v="175100"/>
    <x v="1"/>
    <x v="1"/>
    <x v="0"/>
    <x v="2"/>
    <s v="United States"/>
    <x v="1"/>
    <x v="1"/>
    <x v="1"/>
  </r>
  <r>
    <x v="0"/>
    <x v="6"/>
    <s v="Data Analysis"/>
    <s v="USD"/>
    <n v="122500"/>
    <n v="122500"/>
    <x v="1"/>
    <x v="1"/>
    <x v="0"/>
    <x v="2"/>
    <s v="United States"/>
    <x v="1"/>
    <x v="0"/>
    <x v="0"/>
  </r>
  <r>
    <x v="0"/>
    <x v="6"/>
    <s v="Data Analysis"/>
    <s v="USD"/>
    <n v="82500"/>
    <n v="82500"/>
    <x v="1"/>
    <x v="1"/>
    <x v="0"/>
    <x v="2"/>
    <s v="United States"/>
    <x v="1"/>
    <x v="0"/>
    <x v="0"/>
  </r>
  <r>
    <x v="0"/>
    <x v="6"/>
    <s v="Data Analysis"/>
    <s v="USD"/>
    <n v="95000"/>
    <n v="95000"/>
    <x v="1"/>
    <x v="1"/>
    <x v="0"/>
    <x v="1"/>
    <s v="United States"/>
    <x v="1"/>
    <x v="0"/>
    <x v="0"/>
  </r>
  <r>
    <x v="0"/>
    <x v="6"/>
    <s v="Data Analysis"/>
    <s v="USD"/>
    <n v="130000"/>
    <n v="130000"/>
    <x v="1"/>
    <x v="0"/>
    <x v="0"/>
    <x v="1"/>
    <s v="United States"/>
    <x v="1"/>
    <x v="0"/>
    <x v="0"/>
  </r>
  <r>
    <x v="0"/>
    <x v="49"/>
    <s v="Data Science and Research"/>
    <s v="USD"/>
    <n v="217000"/>
    <n v="217000"/>
    <x v="1"/>
    <x v="0"/>
    <x v="0"/>
    <x v="1"/>
    <s v="United States"/>
    <x v="1"/>
    <x v="1"/>
    <x v="1"/>
  </r>
  <r>
    <x v="0"/>
    <x v="49"/>
    <s v="Data Science and Research"/>
    <s v="USD"/>
    <n v="192000"/>
    <n v="192000"/>
    <x v="1"/>
    <x v="0"/>
    <x v="0"/>
    <x v="1"/>
    <s v="United States"/>
    <x v="1"/>
    <x v="1"/>
    <x v="1"/>
  </r>
  <r>
    <x v="0"/>
    <x v="33"/>
    <s v="Data Management and Strategy"/>
    <s v="USD"/>
    <n v="90000"/>
    <n v="90000"/>
    <x v="1"/>
    <x v="1"/>
    <x v="0"/>
    <x v="1"/>
    <s v="United States"/>
    <x v="1"/>
    <x v="0"/>
    <x v="0"/>
  </r>
  <r>
    <x v="0"/>
    <x v="33"/>
    <s v="Data Management and Strategy"/>
    <s v="USD"/>
    <n v="60000"/>
    <n v="60000"/>
    <x v="1"/>
    <x v="1"/>
    <x v="0"/>
    <x v="1"/>
    <s v="United States"/>
    <x v="1"/>
    <x v="0"/>
    <x v="0"/>
  </r>
  <r>
    <x v="0"/>
    <x v="18"/>
    <s v="Machine Learning and AI"/>
    <s v="USD"/>
    <n v="168000"/>
    <n v="168000"/>
    <x v="1"/>
    <x v="1"/>
    <x v="0"/>
    <x v="1"/>
    <s v="United States"/>
    <x v="1"/>
    <x v="1"/>
    <x v="1"/>
  </r>
  <r>
    <x v="0"/>
    <x v="44"/>
    <s v="Data Science and Research"/>
    <s v="USD"/>
    <n v="234900"/>
    <n v="234900"/>
    <x v="1"/>
    <x v="1"/>
    <x v="0"/>
    <x v="1"/>
    <s v="United States"/>
    <x v="1"/>
    <x v="1"/>
    <x v="1"/>
  </r>
  <r>
    <x v="0"/>
    <x v="44"/>
    <s v="Data Science and Research"/>
    <s v="USD"/>
    <n v="113500"/>
    <n v="113500"/>
    <x v="1"/>
    <x v="1"/>
    <x v="0"/>
    <x v="1"/>
    <s v="United States"/>
    <x v="1"/>
    <x v="0"/>
    <x v="0"/>
  </r>
  <r>
    <x v="0"/>
    <x v="4"/>
    <s v="Data Engineering"/>
    <s v="USD"/>
    <n v="319550"/>
    <n v="316414"/>
    <x v="1"/>
    <x v="1"/>
    <x v="0"/>
    <x v="1"/>
    <s v="United States"/>
    <x v="1"/>
    <x v="1"/>
    <x v="1"/>
  </r>
  <r>
    <x v="0"/>
    <x v="4"/>
    <s v="Data Engineering"/>
    <s v="USD"/>
    <n v="245000"/>
    <n v="245000"/>
    <x v="1"/>
    <x v="1"/>
    <x v="0"/>
    <x v="1"/>
    <s v="United States"/>
    <x v="1"/>
    <x v="1"/>
    <x v="1"/>
  </r>
  <r>
    <x v="0"/>
    <x v="4"/>
    <s v="Data Engineering"/>
    <s v="USD"/>
    <n v="255000"/>
    <n v="255000"/>
    <x v="1"/>
    <x v="1"/>
    <x v="0"/>
    <x v="1"/>
    <s v="United States"/>
    <x v="1"/>
    <x v="1"/>
    <x v="1"/>
  </r>
  <r>
    <x v="0"/>
    <x v="57"/>
    <s v="BI and Visualization"/>
    <s v="USD"/>
    <n v="170200"/>
    <n v="170200"/>
    <x v="1"/>
    <x v="1"/>
    <x v="0"/>
    <x v="1"/>
    <s v="United States"/>
    <x v="1"/>
    <x v="1"/>
    <x v="1"/>
  </r>
  <r>
    <x v="0"/>
    <x v="57"/>
    <s v="BI and Visualization"/>
    <s v="USD"/>
    <n v="83900"/>
    <n v="83900"/>
    <x v="1"/>
    <x v="1"/>
    <x v="0"/>
    <x v="1"/>
    <s v="United States"/>
    <x v="1"/>
    <x v="0"/>
    <x v="0"/>
  </r>
  <r>
    <x v="0"/>
    <x v="4"/>
    <s v="Data Engineering"/>
    <s v="USD"/>
    <n v="202500"/>
    <n v="202500"/>
    <x v="1"/>
    <x v="1"/>
    <x v="0"/>
    <x v="1"/>
    <s v="United States"/>
    <x v="1"/>
    <x v="1"/>
    <x v="1"/>
  </r>
  <r>
    <x v="0"/>
    <x v="4"/>
    <s v="Data Engineering"/>
    <s v="USD"/>
    <n v="177500"/>
    <n v="177500"/>
    <x v="1"/>
    <x v="1"/>
    <x v="0"/>
    <x v="1"/>
    <s v="United States"/>
    <x v="1"/>
    <x v="1"/>
    <x v="1"/>
  </r>
  <r>
    <x v="0"/>
    <x v="4"/>
    <s v="Data Engineering"/>
    <s v="USD"/>
    <n v="150000"/>
    <n v="150000"/>
    <x v="1"/>
    <x v="1"/>
    <x v="0"/>
    <x v="1"/>
    <s v="United States"/>
    <x v="1"/>
    <x v="0"/>
    <x v="1"/>
  </r>
  <r>
    <x v="0"/>
    <x v="21"/>
    <s v="Data Architecture and Modeling"/>
    <s v="USD"/>
    <n v="155000"/>
    <n v="155000"/>
    <x v="1"/>
    <x v="1"/>
    <x v="0"/>
    <x v="2"/>
    <s v="United States"/>
    <x v="0"/>
    <x v="1"/>
    <x v="1"/>
  </r>
  <r>
    <x v="0"/>
    <x v="21"/>
    <s v="Data Architecture and Modeling"/>
    <s v="USD"/>
    <n v="130000"/>
    <n v="130000"/>
    <x v="1"/>
    <x v="1"/>
    <x v="0"/>
    <x v="2"/>
    <s v="United States"/>
    <x v="0"/>
    <x v="0"/>
    <x v="0"/>
  </r>
  <r>
    <x v="0"/>
    <x v="2"/>
    <s v="Data Science and Research"/>
    <s v="USD"/>
    <n v="240000"/>
    <n v="240000"/>
    <x v="1"/>
    <x v="1"/>
    <x v="0"/>
    <x v="2"/>
    <s v="United States"/>
    <x v="1"/>
    <x v="1"/>
    <x v="1"/>
  </r>
  <r>
    <x v="0"/>
    <x v="18"/>
    <s v="Machine Learning and AI"/>
    <s v="USD"/>
    <n v="170200"/>
    <n v="170200"/>
    <x v="1"/>
    <x v="1"/>
    <x v="0"/>
    <x v="1"/>
    <s v="United States"/>
    <x v="1"/>
    <x v="1"/>
    <x v="1"/>
  </r>
  <r>
    <x v="0"/>
    <x v="18"/>
    <s v="Machine Learning and AI"/>
    <s v="USD"/>
    <n v="83900"/>
    <n v="83900"/>
    <x v="1"/>
    <x v="1"/>
    <x v="0"/>
    <x v="1"/>
    <s v="United States"/>
    <x v="1"/>
    <x v="0"/>
    <x v="0"/>
  </r>
  <r>
    <x v="0"/>
    <x v="11"/>
    <s v="Data Science and Research"/>
    <s v="USD"/>
    <n v="300000"/>
    <n v="300000"/>
    <x v="1"/>
    <x v="1"/>
    <x v="0"/>
    <x v="1"/>
    <s v="United States"/>
    <x v="1"/>
    <x v="1"/>
    <x v="1"/>
  </r>
  <r>
    <x v="0"/>
    <x v="11"/>
    <s v="Data Science and Research"/>
    <s v="USD"/>
    <n v="150000"/>
    <n v="150000"/>
    <x v="1"/>
    <x v="1"/>
    <x v="0"/>
    <x v="1"/>
    <s v="United States"/>
    <x v="1"/>
    <x v="0"/>
    <x v="1"/>
  </r>
  <r>
    <x v="0"/>
    <x v="27"/>
    <s v="Machine Learning and AI"/>
    <s v="USD"/>
    <n v="300000"/>
    <n v="300000"/>
    <x v="1"/>
    <x v="1"/>
    <x v="0"/>
    <x v="1"/>
    <s v="United States"/>
    <x v="1"/>
    <x v="1"/>
    <x v="1"/>
  </r>
  <r>
    <x v="0"/>
    <x v="27"/>
    <s v="Machine Learning and AI"/>
    <s v="USD"/>
    <n v="150000"/>
    <n v="150000"/>
    <x v="1"/>
    <x v="1"/>
    <x v="0"/>
    <x v="1"/>
    <s v="United States"/>
    <x v="1"/>
    <x v="0"/>
    <x v="1"/>
  </r>
  <r>
    <x v="0"/>
    <x v="4"/>
    <s v="Data Engineering"/>
    <s v="USD"/>
    <n v="213600"/>
    <n v="213600"/>
    <x v="1"/>
    <x v="1"/>
    <x v="0"/>
    <x v="1"/>
    <s v="United States"/>
    <x v="1"/>
    <x v="1"/>
    <x v="1"/>
  </r>
  <r>
    <x v="0"/>
    <x v="4"/>
    <s v="Data Engineering"/>
    <s v="USD"/>
    <n v="103200"/>
    <n v="103200"/>
    <x v="1"/>
    <x v="1"/>
    <x v="0"/>
    <x v="1"/>
    <s v="United States"/>
    <x v="1"/>
    <x v="0"/>
    <x v="0"/>
  </r>
  <r>
    <x v="0"/>
    <x v="2"/>
    <s v="Data Science and Research"/>
    <s v="USD"/>
    <n v="230000"/>
    <n v="230000"/>
    <x v="3"/>
    <x v="1"/>
    <x v="0"/>
    <x v="2"/>
    <s v="Canada"/>
    <x v="1"/>
    <x v="1"/>
    <x v="1"/>
  </r>
  <r>
    <x v="0"/>
    <x v="2"/>
    <s v="Data Science and Research"/>
    <s v="USD"/>
    <n v="153000"/>
    <n v="153000"/>
    <x v="3"/>
    <x v="1"/>
    <x v="0"/>
    <x v="2"/>
    <s v="Canada"/>
    <x v="1"/>
    <x v="1"/>
    <x v="1"/>
  </r>
  <r>
    <x v="0"/>
    <x v="2"/>
    <s v="Data Science and Research"/>
    <s v="USD"/>
    <n v="127500"/>
    <n v="127500"/>
    <x v="1"/>
    <x v="1"/>
    <x v="0"/>
    <x v="2"/>
    <s v="United States"/>
    <x v="1"/>
    <x v="0"/>
    <x v="0"/>
  </r>
  <r>
    <x v="0"/>
    <x v="2"/>
    <s v="Data Science and Research"/>
    <s v="USD"/>
    <n v="250000"/>
    <n v="250000"/>
    <x v="1"/>
    <x v="0"/>
    <x v="0"/>
    <x v="1"/>
    <s v="United States"/>
    <x v="1"/>
    <x v="1"/>
    <x v="1"/>
  </r>
  <r>
    <x v="0"/>
    <x v="13"/>
    <s v="Data Science and Research"/>
    <s v="USD"/>
    <n v="310000"/>
    <n v="310000"/>
    <x v="1"/>
    <x v="1"/>
    <x v="0"/>
    <x v="1"/>
    <s v="United States"/>
    <x v="1"/>
    <x v="1"/>
    <x v="1"/>
  </r>
  <r>
    <x v="0"/>
    <x v="6"/>
    <s v="Data Analysis"/>
    <s v="USD"/>
    <n v="88000"/>
    <n v="88000"/>
    <x v="1"/>
    <x v="1"/>
    <x v="0"/>
    <x v="2"/>
    <s v="United States"/>
    <x v="1"/>
    <x v="0"/>
    <x v="0"/>
  </r>
  <r>
    <x v="0"/>
    <x v="5"/>
    <s v="Machine Learning and AI"/>
    <s v="USD"/>
    <n v="158000"/>
    <n v="158000"/>
    <x v="1"/>
    <x v="1"/>
    <x v="0"/>
    <x v="2"/>
    <s v="United States"/>
    <x v="1"/>
    <x v="1"/>
    <x v="1"/>
  </r>
  <r>
    <x v="0"/>
    <x v="5"/>
    <s v="Machine Learning and AI"/>
    <s v="USD"/>
    <n v="108000"/>
    <n v="108000"/>
    <x v="1"/>
    <x v="1"/>
    <x v="0"/>
    <x v="2"/>
    <s v="United States"/>
    <x v="1"/>
    <x v="0"/>
    <x v="0"/>
  </r>
  <r>
    <x v="0"/>
    <x v="4"/>
    <s v="Data Engineering"/>
    <s v="USD"/>
    <n v="310000"/>
    <n v="310000"/>
    <x v="1"/>
    <x v="1"/>
    <x v="0"/>
    <x v="1"/>
    <s v="United States"/>
    <x v="1"/>
    <x v="1"/>
    <x v="1"/>
  </r>
  <r>
    <x v="0"/>
    <x v="4"/>
    <s v="Data Engineering"/>
    <s v="GBP"/>
    <n v="105000"/>
    <n v="129192"/>
    <x v="2"/>
    <x v="1"/>
    <x v="0"/>
    <x v="1"/>
    <s v="United Kingdom"/>
    <x v="1"/>
    <x v="0"/>
    <x v="0"/>
  </r>
  <r>
    <x v="0"/>
    <x v="4"/>
    <s v="Data Engineering"/>
    <s v="GBP"/>
    <n v="80000"/>
    <n v="98432"/>
    <x v="2"/>
    <x v="1"/>
    <x v="0"/>
    <x v="1"/>
    <s v="United Kingdom"/>
    <x v="1"/>
    <x v="0"/>
    <x v="0"/>
  </r>
  <r>
    <x v="0"/>
    <x v="18"/>
    <s v="Machine Learning and AI"/>
    <s v="GBP"/>
    <n v="300000"/>
    <n v="316414"/>
    <x v="2"/>
    <x v="0"/>
    <x v="0"/>
    <x v="1"/>
    <s v="United Kingdom"/>
    <x v="1"/>
    <x v="1"/>
    <x v="1"/>
  </r>
  <r>
    <x v="0"/>
    <x v="18"/>
    <s v="Machine Learning and AI"/>
    <s v="GBP"/>
    <n v="33063"/>
    <n v="40680"/>
    <x v="2"/>
    <x v="0"/>
    <x v="0"/>
    <x v="1"/>
    <s v="United Kingdom"/>
    <x v="1"/>
    <x v="2"/>
    <x v="0"/>
  </r>
  <r>
    <x v="0"/>
    <x v="1"/>
    <s v="Data Architecture and Modeling"/>
    <s v="USD"/>
    <n v="306000"/>
    <n v="306000"/>
    <x v="1"/>
    <x v="1"/>
    <x v="0"/>
    <x v="2"/>
    <s v="United States"/>
    <x v="1"/>
    <x v="1"/>
    <x v="1"/>
  </r>
  <r>
    <x v="0"/>
    <x v="1"/>
    <s v="Data Architecture and Modeling"/>
    <s v="USD"/>
    <n v="204000"/>
    <n v="204000"/>
    <x v="1"/>
    <x v="1"/>
    <x v="0"/>
    <x v="2"/>
    <s v="United States"/>
    <x v="1"/>
    <x v="1"/>
    <x v="1"/>
  </r>
  <r>
    <x v="0"/>
    <x v="5"/>
    <s v="Machine Learning and AI"/>
    <s v="EUR"/>
    <n v="70000"/>
    <n v="75577"/>
    <x v="10"/>
    <x v="0"/>
    <x v="0"/>
    <x v="1"/>
    <s v="Netherlands"/>
    <x v="1"/>
    <x v="0"/>
    <x v="0"/>
  </r>
  <r>
    <x v="0"/>
    <x v="4"/>
    <s v="Data Engineering"/>
    <s v="USD"/>
    <n v="18000"/>
    <n v="18000"/>
    <x v="22"/>
    <x v="3"/>
    <x v="0"/>
    <x v="0"/>
    <s v="India"/>
    <x v="1"/>
    <x v="2"/>
    <x v="0"/>
  </r>
  <r>
    <x v="0"/>
    <x v="6"/>
    <s v="Data Analysis"/>
    <s v="GBP"/>
    <n v="300000"/>
    <n v="316414"/>
    <x v="2"/>
    <x v="0"/>
    <x v="0"/>
    <x v="1"/>
    <s v="United Kingdom"/>
    <x v="1"/>
    <x v="1"/>
    <x v="1"/>
  </r>
  <r>
    <x v="0"/>
    <x v="29"/>
    <s v="Leadership and Management"/>
    <s v="USD"/>
    <n v="270000"/>
    <n v="270000"/>
    <x v="1"/>
    <x v="2"/>
    <x v="0"/>
    <x v="2"/>
    <s v="United States"/>
    <x v="1"/>
    <x v="1"/>
    <x v="1"/>
  </r>
  <r>
    <x v="0"/>
    <x v="29"/>
    <s v="Leadership and Management"/>
    <s v="USD"/>
    <n v="200000"/>
    <n v="200000"/>
    <x v="1"/>
    <x v="2"/>
    <x v="0"/>
    <x v="2"/>
    <s v="United States"/>
    <x v="1"/>
    <x v="1"/>
    <x v="1"/>
  </r>
  <r>
    <x v="0"/>
    <x v="2"/>
    <s v="Data Science and Research"/>
    <s v="USD"/>
    <n v="204500"/>
    <n v="204500"/>
    <x v="1"/>
    <x v="0"/>
    <x v="0"/>
    <x v="1"/>
    <s v="United States"/>
    <x v="1"/>
    <x v="1"/>
    <x v="1"/>
  </r>
  <r>
    <x v="0"/>
    <x v="2"/>
    <s v="Data Science and Research"/>
    <s v="USD"/>
    <n v="142200"/>
    <n v="142200"/>
    <x v="1"/>
    <x v="0"/>
    <x v="0"/>
    <x v="1"/>
    <s v="United States"/>
    <x v="1"/>
    <x v="0"/>
    <x v="0"/>
  </r>
  <r>
    <x v="0"/>
    <x v="6"/>
    <s v="Data Analysis"/>
    <s v="GBP"/>
    <n v="75000"/>
    <n v="92280"/>
    <x v="2"/>
    <x v="0"/>
    <x v="0"/>
    <x v="1"/>
    <s v="United Kingdom"/>
    <x v="1"/>
    <x v="0"/>
    <x v="0"/>
  </r>
  <r>
    <x v="0"/>
    <x v="4"/>
    <s v="Data Engineering"/>
    <s v="USD"/>
    <n v="188600"/>
    <n v="188600"/>
    <x v="1"/>
    <x v="1"/>
    <x v="0"/>
    <x v="1"/>
    <s v="United States"/>
    <x v="1"/>
    <x v="1"/>
    <x v="1"/>
  </r>
  <r>
    <x v="0"/>
    <x v="4"/>
    <s v="Data Engineering"/>
    <s v="USD"/>
    <n v="111550"/>
    <n v="111550"/>
    <x v="1"/>
    <x v="1"/>
    <x v="0"/>
    <x v="1"/>
    <s v="United States"/>
    <x v="1"/>
    <x v="0"/>
    <x v="0"/>
  </r>
  <r>
    <x v="0"/>
    <x v="18"/>
    <s v="Machine Learning and AI"/>
    <s v="USD"/>
    <n v="240000"/>
    <n v="240000"/>
    <x v="1"/>
    <x v="1"/>
    <x v="0"/>
    <x v="1"/>
    <s v="United States"/>
    <x v="1"/>
    <x v="1"/>
    <x v="1"/>
  </r>
  <r>
    <x v="0"/>
    <x v="58"/>
    <s v="Data Engineering"/>
    <s v="USD"/>
    <n v="129100"/>
    <n v="129100"/>
    <x v="1"/>
    <x v="1"/>
    <x v="0"/>
    <x v="1"/>
    <s v="United States"/>
    <x v="1"/>
    <x v="0"/>
    <x v="0"/>
  </r>
  <r>
    <x v="0"/>
    <x v="58"/>
    <s v="Data Engineering"/>
    <s v="USD"/>
    <n v="111400"/>
    <n v="111400"/>
    <x v="1"/>
    <x v="1"/>
    <x v="0"/>
    <x v="1"/>
    <s v="United States"/>
    <x v="1"/>
    <x v="0"/>
    <x v="0"/>
  </r>
  <r>
    <x v="0"/>
    <x v="6"/>
    <s v="Data Analysis"/>
    <s v="USD"/>
    <n v="135000"/>
    <n v="135000"/>
    <x v="1"/>
    <x v="1"/>
    <x v="0"/>
    <x v="2"/>
    <s v="United States"/>
    <x v="1"/>
    <x v="0"/>
    <x v="0"/>
  </r>
  <r>
    <x v="0"/>
    <x v="5"/>
    <s v="Machine Learning and AI"/>
    <s v="USD"/>
    <n v="242921"/>
    <n v="242921"/>
    <x v="1"/>
    <x v="1"/>
    <x v="0"/>
    <x v="1"/>
    <s v="United States"/>
    <x v="1"/>
    <x v="1"/>
    <x v="1"/>
  </r>
  <r>
    <x v="0"/>
    <x v="5"/>
    <s v="Machine Learning and AI"/>
    <s v="USD"/>
    <n v="170045"/>
    <n v="170045"/>
    <x v="1"/>
    <x v="1"/>
    <x v="0"/>
    <x v="1"/>
    <s v="United States"/>
    <x v="1"/>
    <x v="1"/>
    <x v="1"/>
  </r>
  <r>
    <x v="0"/>
    <x v="1"/>
    <s v="Data Architecture and Modeling"/>
    <s v="USD"/>
    <n v="175000"/>
    <n v="175000"/>
    <x v="1"/>
    <x v="1"/>
    <x v="0"/>
    <x v="1"/>
    <s v="United States"/>
    <x v="1"/>
    <x v="1"/>
    <x v="1"/>
  </r>
  <r>
    <x v="0"/>
    <x v="1"/>
    <s v="Data Architecture and Modeling"/>
    <s v="USD"/>
    <n v="90000"/>
    <n v="90000"/>
    <x v="1"/>
    <x v="1"/>
    <x v="0"/>
    <x v="1"/>
    <s v="United States"/>
    <x v="1"/>
    <x v="0"/>
    <x v="0"/>
  </r>
  <r>
    <x v="0"/>
    <x v="2"/>
    <s v="Data Science and Research"/>
    <s v="USD"/>
    <n v="156450"/>
    <n v="156450"/>
    <x v="1"/>
    <x v="3"/>
    <x v="0"/>
    <x v="1"/>
    <s v="United States"/>
    <x v="1"/>
    <x v="1"/>
    <x v="1"/>
  </r>
  <r>
    <x v="0"/>
    <x v="2"/>
    <s v="Data Science and Research"/>
    <s v="USD"/>
    <n v="119200"/>
    <n v="119200"/>
    <x v="1"/>
    <x v="3"/>
    <x v="0"/>
    <x v="1"/>
    <s v="United States"/>
    <x v="1"/>
    <x v="0"/>
    <x v="0"/>
  </r>
  <r>
    <x v="0"/>
    <x v="2"/>
    <s v="Data Science and Research"/>
    <s v="USD"/>
    <n v="154800"/>
    <n v="154800"/>
    <x v="1"/>
    <x v="0"/>
    <x v="0"/>
    <x v="1"/>
    <s v="United States"/>
    <x v="1"/>
    <x v="1"/>
    <x v="1"/>
  </r>
  <r>
    <x v="0"/>
    <x v="2"/>
    <s v="Data Science and Research"/>
    <s v="USD"/>
    <n v="76300"/>
    <n v="76300"/>
    <x v="1"/>
    <x v="0"/>
    <x v="0"/>
    <x v="1"/>
    <s v="United States"/>
    <x v="1"/>
    <x v="0"/>
    <x v="0"/>
  </r>
  <r>
    <x v="0"/>
    <x v="2"/>
    <s v="Data Science and Research"/>
    <s v="USD"/>
    <n v="178600"/>
    <n v="178600"/>
    <x v="1"/>
    <x v="1"/>
    <x v="0"/>
    <x v="1"/>
    <s v="United States"/>
    <x v="1"/>
    <x v="1"/>
    <x v="1"/>
  </r>
  <r>
    <x v="0"/>
    <x v="2"/>
    <s v="Data Science and Research"/>
    <s v="USD"/>
    <n v="88600"/>
    <n v="88600"/>
    <x v="1"/>
    <x v="1"/>
    <x v="0"/>
    <x v="1"/>
    <s v="United States"/>
    <x v="1"/>
    <x v="0"/>
    <x v="0"/>
  </r>
  <r>
    <x v="0"/>
    <x v="2"/>
    <s v="Data Science and Research"/>
    <s v="USD"/>
    <n v="207345"/>
    <n v="207345"/>
    <x v="1"/>
    <x v="1"/>
    <x v="0"/>
    <x v="2"/>
    <s v="United States"/>
    <x v="1"/>
    <x v="1"/>
    <x v="1"/>
  </r>
  <r>
    <x v="0"/>
    <x v="2"/>
    <s v="Data Science and Research"/>
    <s v="USD"/>
    <n v="180300"/>
    <n v="180300"/>
    <x v="1"/>
    <x v="1"/>
    <x v="0"/>
    <x v="2"/>
    <s v="United States"/>
    <x v="1"/>
    <x v="1"/>
    <x v="1"/>
  </r>
  <r>
    <x v="0"/>
    <x v="7"/>
    <s v="Leadership and Management"/>
    <s v="USD"/>
    <n v="205000"/>
    <n v="205000"/>
    <x v="1"/>
    <x v="1"/>
    <x v="0"/>
    <x v="1"/>
    <s v="United States"/>
    <x v="1"/>
    <x v="1"/>
    <x v="1"/>
  </r>
  <r>
    <x v="0"/>
    <x v="7"/>
    <s v="Leadership and Management"/>
    <s v="USD"/>
    <n v="167500"/>
    <n v="167500"/>
    <x v="1"/>
    <x v="1"/>
    <x v="0"/>
    <x v="1"/>
    <s v="United States"/>
    <x v="1"/>
    <x v="1"/>
    <x v="1"/>
  </r>
  <r>
    <x v="0"/>
    <x v="2"/>
    <s v="Data Science and Research"/>
    <s v="USD"/>
    <n v="228045"/>
    <n v="228045"/>
    <x v="1"/>
    <x v="1"/>
    <x v="0"/>
    <x v="2"/>
    <s v="United States"/>
    <x v="1"/>
    <x v="1"/>
    <x v="1"/>
  </r>
  <r>
    <x v="0"/>
    <x v="2"/>
    <s v="Data Science and Research"/>
    <s v="USD"/>
    <n v="198300"/>
    <n v="198300"/>
    <x v="1"/>
    <x v="1"/>
    <x v="0"/>
    <x v="2"/>
    <s v="United States"/>
    <x v="1"/>
    <x v="1"/>
    <x v="1"/>
  </r>
  <r>
    <x v="0"/>
    <x v="4"/>
    <s v="Data Engineering"/>
    <s v="USD"/>
    <n v="140000"/>
    <n v="140000"/>
    <x v="1"/>
    <x v="1"/>
    <x v="0"/>
    <x v="2"/>
    <s v="United States"/>
    <x v="1"/>
    <x v="0"/>
    <x v="0"/>
  </r>
  <r>
    <x v="0"/>
    <x v="9"/>
    <s v="BI and Visualization"/>
    <s v="USD"/>
    <n v="100000"/>
    <n v="100000"/>
    <x v="1"/>
    <x v="0"/>
    <x v="0"/>
    <x v="1"/>
    <s v="United States"/>
    <x v="1"/>
    <x v="0"/>
    <x v="0"/>
  </r>
  <r>
    <x v="0"/>
    <x v="2"/>
    <s v="Data Science and Research"/>
    <s v="EUR"/>
    <n v="72360"/>
    <n v="78125"/>
    <x v="23"/>
    <x v="0"/>
    <x v="0"/>
    <x v="1"/>
    <s v="Latvia"/>
    <x v="1"/>
    <x v="0"/>
    <x v="0"/>
  </r>
  <r>
    <x v="0"/>
    <x v="2"/>
    <s v="Data Science and Research"/>
    <s v="EUR"/>
    <n v="37440"/>
    <n v="40423"/>
    <x v="23"/>
    <x v="0"/>
    <x v="0"/>
    <x v="1"/>
    <s v="Latvia"/>
    <x v="1"/>
    <x v="2"/>
    <x v="0"/>
  </r>
  <r>
    <x v="0"/>
    <x v="21"/>
    <s v="Data Architecture and Modeling"/>
    <s v="USD"/>
    <n v="140000"/>
    <n v="140000"/>
    <x v="1"/>
    <x v="1"/>
    <x v="0"/>
    <x v="1"/>
    <s v="United States"/>
    <x v="1"/>
    <x v="0"/>
    <x v="0"/>
  </r>
  <r>
    <x v="0"/>
    <x v="21"/>
    <s v="Data Architecture and Modeling"/>
    <s v="USD"/>
    <n v="100000"/>
    <n v="100000"/>
    <x v="1"/>
    <x v="1"/>
    <x v="0"/>
    <x v="1"/>
    <s v="United States"/>
    <x v="1"/>
    <x v="0"/>
    <x v="0"/>
  </r>
  <r>
    <x v="0"/>
    <x v="59"/>
    <s v="Leadership and Management"/>
    <s v="USD"/>
    <n v="125000"/>
    <n v="125000"/>
    <x v="1"/>
    <x v="0"/>
    <x v="0"/>
    <x v="1"/>
    <s v="United States"/>
    <x v="1"/>
    <x v="0"/>
    <x v="0"/>
  </r>
  <r>
    <x v="0"/>
    <x v="59"/>
    <s v="Leadership and Management"/>
    <s v="USD"/>
    <n v="120000"/>
    <n v="120000"/>
    <x v="1"/>
    <x v="0"/>
    <x v="0"/>
    <x v="1"/>
    <s v="United States"/>
    <x v="1"/>
    <x v="0"/>
    <x v="0"/>
  </r>
  <r>
    <x v="0"/>
    <x v="24"/>
    <s v="BI and Visualization"/>
    <s v="USD"/>
    <n v="127000"/>
    <n v="127000"/>
    <x v="1"/>
    <x v="1"/>
    <x v="0"/>
    <x v="1"/>
    <s v="United States"/>
    <x v="1"/>
    <x v="0"/>
    <x v="0"/>
  </r>
  <r>
    <x v="0"/>
    <x v="24"/>
    <s v="BI and Visualization"/>
    <s v="USD"/>
    <n v="99000"/>
    <n v="99000"/>
    <x v="1"/>
    <x v="1"/>
    <x v="0"/>
    <x v="1"/>
    <s v="United States"/>
    <x v="1"/>
    <x v="0"/>
    <x v="0"/>
  </r>
  <r>
    <x v="0"/>
    <x v="4"/>
    <s v="Data Engineering"/>
    <s v="USD"/>
    <n v="120000"/>
    <n v="120000"/>
    <x v="1"/>
    <x v="0"/>
    <x v="0"/>
    <x v="2"/>
    <s v="United States"/>
    <x v="1"/>
    <x v="0"/>
    <x v="0"/>
  </r>
  <r>
    <x v="0"/>
    <x v="24"/>
    <s v="BI and Visualization"/>
    <s v="USD"/>
    <n v="194500"/>
    <n v="194500"/>
    <x v="1"/>
    <x v="1"/>
    <x v="0"/>
    <x v="2"/>
    <s v="United States"/>
    <x v="1"/>
    <x v="1"/>
    <x v="1"/>
  </r>
  <r>
    <x v="0"/>
    <x v="24"/>
    <s v="BI and Visualization"/>
    <s v="USD"/>
    <n v="132320"/>
    <n v="132320"/>
    <x v="1"/>
    <x v="1"/>
    <x v="0"/>
    <x v="2"/>
    <s v="United States"/>
    <x v="1"/>
    <x v="0"/>
    <x v="0"/>
  </r>
  <r>
    <x v="0"/>
    <x v="6"/>
    <s v="Data Analysis"/>
    <s v="USD"/>
    <n v="223602"/>
    <n v="223602"/>
    <x v="1"/>
    <x v="1"/>
    <x v="0"/>
    <x v="1"/>
    <s v="United States"/>
    <x v="1"/>
    <x v="1"/>
    <x v="1"/>
  </r>
  <r>
    <x v="0"/>
    <x v="6"/>
    <s v="Data Analysis"/>
    <s v="USD"/>
    <n v="143520"/>
    <n v="143520"/>
    <x v="1"/>
    <x v="1"/>
    <x v="0"/>
    <x v="1"/>
    <s v="United States"/>
    <x v="1"/>
    <x v="0"/>
    <x v="0"/>
  </r>
  <r>
    <x v="0"/>
    <x v="17"/>
    <s v="Machine Learning and AI"/>
    <s v="USD"/>
    <n v="180000"/>
    <n v="180000"/>
    <x v="1"/>
    <x v="1"/>
    <x v="0"/>
    <x v="1"/>
    <s v="United States"/>
    <x v="1"/>
    <x v="1"/>
    <x v="1"/>
  </r>
  <r>
    <x v="0"/>
    <x v="17"/>
    <s v="Machine Learning and AI"/>
    <s v="USD"/>
    <n v="140000"/>
    <n v="140000"/>
    <x v="1"/>
    <x v="1"/>
    <x v="0"/>
    <x v="1"/>
    <s v="United States"/>
    <x v="1"/>
    <x v="0"/>
    <x v="0"/>
  </r>
  <r>
    <x v="0"/>
    <x v="4"/>
    <s v="Data Engineering"/>
    <s v="GBP"/>
    <n v="99000"/>
    <n v="121809"/>
    <x v="2"/>
    <x v="1"/>
    <x v="0"/>
    <x v="2"/>
    <s v="United Kingdom"/>
    <x v="1"/>
    <x v="0"/>
    <x v="0"/>
  </r>
  <r>
    <x v="0"/>
    <x v="4"/>
    <s v="Data Engineering"/>
    <s v="GBP"/>
    <n v="68000"/>
    <n v="83667"/>
    <x v="2"/>
    <x v="1"/>
    <x v="0"/>
    <x v="2"/>
    <s v="United Kingdom"/>
    <x v="1"/>
    <x v="0"/>
    <x v="0"/>
  </r>
  <r>
    <x v="0"/>
    <x v="4"/>
    <s v="Data Engineering"/>
    <s v="USD"/>
    <n v="140000"/>
    <n v="140000"/>
    <x v="1"/>
    <x v="0"/>
    <x v="0"/>
    <x v="2"/>
    <s v="United States"/>
    <x v="1"/>
    <x v="0"/>
    <x v="0"/>
  </r>
  <r>
    <x v="0"/>
    <x v="4"/>
    <s v="Data Engineering"/>
    <s v="USD"/>
    <n v="154000"/>
    <n v="154000"/>
    <x v="1"/>
    <x v="1"/>
    <x v="0"/>
    <x v="1"/>
    <s v="United States"/>
    <x v="1"/>
    <x v="1"/>
    <x v="1"/>
  </r>
  <r>
    <x v="0"/>
    <x v="4"/>
    <s v="Data Engineering"/>
    <s v="USD"/>
    <n v="103000"/>
    <n v="103000"/>
    <x v="1"/>
    <x v="1"/>
    <x v="0"/>
    <x v="1"/>
    <s v="United States"/>
    <x v="1"/>
    <x v="0"/>
    <x v="0"/>
  </r>
  <r>
    <x v="0"/>
    <x v="6"/>
    <s v="Data Analysis"/>
    <s v="USD"/>
    <n v="90000"/>
    <n v="90000"/>
    <x v="1"/>
    <x v="1"/>
    <x v="0"/>
    <x v="2"/>
    <s v="United States"/>
    <x v="1"/>
    <x v="0"/>
    <x v="0"/>
  </r>
  <r>
    <x v="0"/>
    <x v="26"/>
    <s v="Leadership and Management"/>
    <s v="USD"/>
    <n v="140000"/>
    <n v="140000"/>
    <x v="1"/>
    <x v="2"/>
    <x v="0"/>
    <x v="1"/>
    <s v="United States"/>
    <x v="1"/>
    <x v="0"/>
    <x v="0"/>
  </r>
  <r>
    <x v="0"/>
    <x v="26"/>
    <s v="Leadership and Management"/>
    <s v="USD"/>
    <n v="100000"/>
    <n v="100000"/>
    <x v="1"/>
    <x v="2"/>
    <x v="0"/>
    <x v="1"/>
    <s v="United States"/>
    <x v="1"/>
    <x v="0"/>
    <x v="0"/>
  </r>
  <r>
    <x v="0"/>
    <x v="2"/>
    <s v="Data Science and Research"/>
    <s v="USD"/>
    <n v="296100"/>
    <n v="296100"/>
    <x v="1"/>
    <x v="1"/>
    <x v="0"/>
    <x v="1"/>
    <s v="United States"/>
    <x v="1"/>
    <x v="1"/>
    <x v="1"/>
  </r>
  <r>
    <x v="0"/>
    <x v="2"/>
    <s v="Data Science and Research"/>
    <s v="USD"/>
    <n v="144500"/>
    <n v="144500"/>
    <x v="1"/>
    <x v="1"/>
    <x v="0"/>
    <x v="1"/>
    <s v="United States"/>
    <x v="1"/>
    <x v="0"/>
    <x v="0"/>
  </r>
  <r>
    <x v="0"/>
    <x v="6"/>
    <s v="Data Analysis"/>
    <s v="USD"/>
    <n v="118600"/>
    <n v="118600"/>
    <x v="1"/>
    <x v="1"/>
    <x v="0"/>
    <x v="1"/>
    <s v="United States"/>
    <x v="1"/>
    <x v="0"/>
    <x v="0"/>
  </r>
  <r>
    <x v="0"/>
    <x v="6"/>
    <s v="Data Analysis"/>
    <s v="USD"/>
    <n v="96800"/>
    <n v="96800"/>
    <x v="1"/>
    <x v="1"/>
    <x v="0"/>
    <x v="1"/>
    <s v="United States"/>
    <x v="1"/>
    <x v="0"/>
    <x v="0"/>
  </r>
  <r>
    <x v="0"/>
    <x v="2"/>
    <s v="Data Science and Research"/>
    <s v="USD"/>
    <n v="100000"/>
    <n v="100000"/>
    <x v="1"/>
    <x v="3"/>
    <x v="0"/>
    <x v="2"/>
    <s v="United States"/>
    <x v="1"/>
    <x v="0"/>
    <x v="0"/>
  </r>
  <r>
    <x v="0"/>
    <x v="5"/>
    <s v="Machine Learning and AI"/>
    <s v="EUR"/>
    <n v="45000"/>
    <n v="48585"/>
    <x v="18"/>
    <x v="0"/>
    <x v="0"/>
    <x v="2"/>
    <s v="United Kingdom"/>
    <x v="1"/>
    <x v="2"/>
    <x v="0"/>
  </r>
  <r>
    <x v="0"/>
    <x v="6"/>
    <s v="Data Analysis"/>
    <s v="USD"/>
    <n v="142000"/>
    <n v="142000"/>
    <x v="1"/>
    <x v="0"/>
    <x v="0"/>
    <x v="1"/>
    <s v="United States"/>
    <x v="1"/>
    <x v="0"/>
    <x v="0"/>
  </r>
  <r>
    <x v="0"/>
    <x v="6"/>
    <s v="Data Analysis"/>
    <s v="USD"/>
    <n v="128000"/>
    <n v="128000"/>
    <x v="1"/>
    <x v="0"/>
    <x v="0"/>
    <x v="1"/>
    <s v="United States"/>
    <x v="1"/>
    <x v="0"/>
    <x v="0"/>
  </r>
  <r>
    <x v="0"/>
    <x v="58"/>
    <s v="Data Engineering"/>
    <s v="USD"/>
    <n v="99500"/>
    <n v="99500"/>
    <x v="1"/>
    <x v="1"/>
    <x v="0"/>
    <x v="1"/>
    <s v="United States"/>
    <x v="1"/>
    <x v="0"/>
    <x v="0"/>
  </r>
  <r>
    <x v="0"/>
    <x v="58"/>
    <s v="Data Engineering"/>
    <s v="USD"/>
    <n v="53300"/>
    <n v="53300"/>
    <x v="1"/>
    <x v="1"/>
    <x v="0"/>
    <x v="1"/>
    <s v="United States"/>
    <x v="1"/>
    <x v="0"/>
    <x v="0"/>
  </r>
  <r>
    <x v="0"/>
    <x v="4"/>
    <s v="Data Engineering"/>
    <s v="USD"/>
    <n v="165000"/>
    <n v="165000"/>
    <x v="1"/>
    <x v="1"/>
    <x v="0"/>
    <x v="1"/>
    <s v="United States"/>
    <x v="1"/>
    <x v="1"/>
    <x v="1"/>
  </r>
  <r>
    <x v="0"/>
    <x v="11"/>
    <s v="Data Science and Research"/>
    <s v="USD"/>
    <n v="172000"/>
    <n v="172000"/>
    <x v="1"/>
    <x v="1"/>
    <x v="0"/>
    <x v="1"/>
    <s v="United States"/>
    <x v="1"/>
    <x v="1"/>
    <x v="1"/>
  </r>
  <r>
    <x v="0"/>
    <x v="11"/>
    <s v="Data Science and Research"/>
    <s v="USD"/>
    <n v="125000"/>
    <n v="125000"/>
    <x v="1"/>
    <x v="1"/>
    <x v="0"/>
    <x v="1"/>
    <s v="United States"/>
    <x v="1"/>
    <x v="0"/>
    <x v="0"/>
  </r>
  <r>
    <x v="0"/>
    <x v="4"/>
    <s v="Data Engineering"/>
    <s v="USD"/>
    <n v="250000"/>
    <n v="250000"/>
    <x v="1"/>
    <x v="1"/>
    <x v="0"/>
    <x v="1"/>
    <s v="United States"/>
    <x v="1"/>
    <x v="1"/>
    <x v="1"/>
  </r>
  <r>
    <x v="0"/>
    <x v="13"/>
    <s v="Data Science and Research"/>
    <s v="USD"/>
    <n v="245000"/>
    <n v="245000"/>
    <x v="1"/>
    <x v="1"/>
    <x v="0"/>
    <x v="1"/>
    <s v="United States"/>
    <x v="1"/>
    <x v="1"/>
    <x v="1"/>
  </r>
  <r>
    <x v="0"/>
    <x v="1"/>
    <s v="Data Architecture and Modeling"/>
    <s v="USD"/>
    <n v="234900"/>
    <n v="234900"/>
    <x v="1"/>
    <x v="1"/>
    <x v="0"/>
    <x v="1"/>
    <s v="United States"/>
    <x v="1"/>
    <x v="1"/>
    <x v="1"/>
  </r>
  <r>
    <x v="0"/>
    <x v="1"/>
    <s v="Data Architecture and Modeling"/>
    <s v="USD"/>
    <n v="68400"/>
    <n v="68400"/>
    <x v="1"/>
    <x v="1"/>
    <x v="0"/>
    <x v="1"/>
    <s v="United States"/>
    <x v="1"/>
    <x v="0"/>
    <x v="0"/>
  </r>
  <r>
    <x v="0"/>
    <x v="2"/>
    <s v="Data Science and Research"/>
    <s v="USD"/>
    <n v="139000"/>
    <n v="139000"/>
    <x v="1"/>
    <x v="1"/>
    <x v="0"/>
    <x v="1"/>
    <s v="United States"/>
    <x v="1"/>
    <x v="0"/>
    <x v="0"/>
  </r>
  <r>
    <x v="0"/>
    <x v="13"/>
    <s v="Data Science and Research"/>
    <s v="USD"/>
    <n v="172000"/>
    <n v="172000"/>
    <x v="1"/>
    <x v="1"/>
    <x v="0"/>
    <x v="1"/>
    <s v="United States"/>
    <x v="1"/>
    <x v="1"/>
    <x v="1"/>
  </r>
  <r>
    <x v="0"/>
    <x v="13"/>
    <s v="Data Science and Research"/>
    <s v="USD"/>
    <n v="125000"/>
    <n v="125000"/>
    <x v="1"/>
    <x v="1"/>
    <x v="0"/>
    <x v="1"/>
    <s v="United States"/>
    <x v="1"/>
    <x v="0"/>
    <x v="0"/>
  </r>
  <r>
    <x v="0"/>
    <x v="6"/>
    <s v="Data Analysis"/>
    <s v="USD"/>
    <n v="139600"/>
    <n v="139600"/>
    <x v="1"/>
    <x v="1"/>
    <x v="0"/>
    <x v="1"/>
    <s v="United States"/>
    <x v="1"/>
    <x v="0"/>
    <x v="0"/>
  </r>
  <r>
    <x v="0"/>
    <x v="6"/>
    <s v="Data Analysis"/>
    <s v="USD"/>
    <n v="85700"/>
    <n v="85700"/>
    <x v="1"/>
    <x v="1"/>
    <x v="0"/>
    <x v="1"/>
    <s v="United States"/>
    <x v="1"/>
    <x v="0"/>
    <x v="0"/>
  </r>
  <r>
    <x v="2"/>
    <x v="60"/>
    <s v="Data Engineering"/>
    <s v="USD"/>
    <n v="100000"/>
    <n v="100000"/>
    <x v="24"/>
    <x v="3"/>
    <x v="0"/>
    <x v="1"/>
    <s v="Mauritius"/>
    <x v="2"/>
    <x v="0"/>
    <x v="0"/>
  </r>
  <r>
    <x v="0"/>
    <x v="4"/>
    <s v="Data Engineering"/>
    <s v="USD"/>
    <n v="143000"/>
    <n v="143000"/>
    <x v="1"/>
    <x v="1"/>
    <x v="0"/>
    <x v="1"/>
    <s v="United States"/>
    <x v="1"/>
    <x v="0"/>
    <x v="0"/>
  </r>
  <r>
    <x v="0"/>
    <x v="4"/>
    <s v="Data Engineering"/>
    <s v="USD"/>
    <n v="95000"/>
    <n v="95000"/>
    <x v="1"/>
    <x v="1"/>
    <x v="0"/>
    <x v="1"/>
    <s v="United States"/>
    <x v="1"/>
    <x v="0"/>
    <x v="0"/>
  </r>
  <r>
    <x v="0"/>
    <x v="5"/>
    <s v="Machine Learning and AI"/>
    <s v="USD"/>
    <n v="188000"/>
    <n v="188000"/>
    <x v="1"/>
    <x v="1"/>
    <x v="0"/>
    <x v="2"/>
    <s v="United States"/>
    <x v="1"/>
    <x v="1"/>
    <x v="1"/>
  </r>
  <r>
    <x v="0"/>
    <x v="2"/>
    <s v="Data Science and Research"/>
    <s v="USD"/>
    <n v="238000"/>
    <n v="238000"/>
    <x v="3"/>
    <x v="1"/>
    <x v="0"/>
    <x v="2"/>
    <s v="Canada"/>
    <x v="1"/>
    <x v="1"/>
    <x v="1"/>
  </r>
  <r>
    <x v="0"/>
    <x v="2"/>
    <s v="Data Science and Research"/>
    <s v="USD"/>
    <n v="156000"/>
    <n v="156000"/>
    <x v="3"/>
    <x v="1"/>
    <x v="0"/>
    <x v="2"/>
    <s v="Canada"/>
    <x v="1"/>
    <x v="1"/>
    <x v="1"/>
  </r>
  <r>
    <x v="0"/>
    <x v="6"/>
    <s v="Data Analysis"/>
    <s v="USD"/>
    <n v="145000"/>
    <n v="145000"/>
    <x v="1"/>
    <x v="1"/>
    <x v="0"/>
    <x v="2"/>
    <s v="United States"/>
    <x v="1"/>
    <x v="0"/>
    <x v="0"/>
  </r>
  <r>
    <x v="0"/>
    <x v="6"/>
    <s v="Data Analysis"/>
    <s v="USD"/>
    <n v="106000"/>
    <n v="106000"/>
    <x v="1"/>
    <x v="1"/>
    <x v="0"/>
    <x v="2"/>
    <s v="United States"/>
    <x v="1"/>
    <x v="0"/>
    <x v="0"/>
  </r>
  <r>
    <x v="0"/>
    <x v="51"/>
    <s v="Data Science and Research"/>
    <s v="GBP"/>
    <n v="140000"/>
    <n v="172256"/>
    <x v="2"/>
    <x v="1"/>
    <x v="0"/>
    <x v="2"/>
    <s v="United Kingdom"/>
    <x v="1"/>
    <x v="0"/>
    <x v="0"/>
  </r>
  <r>
    <x v="0"/>
    <x v="51"/>
    <s v="Data Science and Research"/>
    <s v="GBP"/>
    <n v="100000"/>
    <n v="123040"/>
    <x v="2"/>
    <x v="1"/>
    <x v="0"/>
    <x v="2"/>
    <s v="United Kingdom"/>
    <x v="1"/>
    <x v="0"/>
    <x v="0"/>
  </r>
  <r>
    <x v="0"/>
    <x v="4"/>
    <s v="Data Engineering"/>
    <s v="USD"/>
    <n v="269100"/>
    <n v="269100"/>
    <x v="1"/>
    <x v="1"/>
    <x v="0"/>
    <x v="1"/>
    <s v="United States"/>
    <x v="1"/>
    <x v="1"/>
    <x v="1"/>
  </r>
  <r>
    <x v="0"/>
    <x v="4"/>
    <s v="Data Engineering"/>
    <s v="USD"/>
    <n v="131300"/>
    <n v="131300"/>
    <x v="1"/>
    <x v="1"/>
    <x v="0"/>
    <x v="1"/>
    <s v="United States"/>
    <x v="1"/>
    <x v="0"/>
    <x v="0"/>
  </r>
  <r>
    <x v="0"/>
    <x v="47"/>
    <s v="Machine Learning and AI"/>
    <s v="USD"/>
    <n v="220000"/>
    <n v="220000"/>
    <x v="1"/>
    <x v="1"/>
    <x v="0"/>
    <x v="2"/>
    <s v="United States"/>
    <x v="1"/>
    <x v="1"/>
    <x v="1"/>
  </r>
  <r>
    <x v="0"/>
    <x v="47"/>
    <s v="Machine Learning and AI"/>
    <s v="USD"/>
    <n v="150000"/>
    <n v="150000"/>
    <x v="1"/>
    <x v="1"/>
    <x v="0"/>
    <x v="2"/>
    <s v="United States"/>
    <x v="1"/>
    <x v="0"/>
    <x v="1"/>
  </r>
  <r>
    <x v="0"/>
    <x v="4"/>
    <s v="Data Engineering"/>
    <s v="GBP"/>
    <n v="60000"/>
    <n v="73824"/>
    <x v="2"/>
    <x v="1"/>
    <x v="0"/>
    <x v="1"/>
    <s v="United Kingdom"/>
    <x v="1"/>
    <x v="0"/>
    <x v="0"/>
  </r>
  <r>
    <x v="0"/>
    <x v="4"/>
    <s v="Data Engineering"/>
    <s v="GBP"/>
    <n v="50000"/>
    <n v="61520"/>
    <x v="2"/>
    <x v="1"/>
    <x v="0"/>
    <x v="1"/>
    <s v="United Kingdom"/>
    <x v="1"/>
    <x v="0"/>
    <x v="0"/>
  </r>
  <r>
    <x v="0"/>
    <x v="11"/>
    <s v="Data Science and Research"/>
    <s v="USD"/>
    <n v="252990"/>
    <n v="252990"/>
    <x v="1"/>
    <x v="0"/>
    <x v="0"/>
    <x v="2"/>
    <s v="United States"/>
    <x v="1"/>
    <x v="1"/>
    <x v="1"/>
  </r>
  <r>
    <x v="0"/>
    <x v="11"/>
    <s v="Data Science and Research"/>
    <s v="USD"/>
    <n v="162170"/>
    <n v="162170"/>
    <x v="1"/>
    <x v="0"/>
    <x v="0"/>
    <x v="2"/>
    <s v="United States"/>
    <x v="1"/>
    <x v="1"/>
    <x v="1"/>
  </r>
  <r>
    <x v="0"/>
    <x v="47"/>
    <s v="Machine Learning and AI"/>
    <s v="USD"/>
    <n v="260000"/>
    <n v="260000"/>
    <x v="1"/>
    <x v="1"/>
    <x v="0"/>
    <x v="2"/>
    <s v="United States"/>
    <x v="1"/>
    <x v="1"/>
    <x v="1"/>
  </r>
  <r>
    <x v="0"/>
    <x v="47"/>
    <s v="Machine Learning and AI"/>
    <s v="USD"/>
    <n v="235000"/>
    <n v="235000"/>
    <x v="1"/>
    <x v="1"/>
    <x v="0"/>
    <x v="2"/>
    <s v="United States"/>
    <x v="1"/>
    <x v="1"/>
    <x v="1"/>
  </r>
  <r>
    <x v="0"/>
    <x v="59"/>
    <s v="Leadership and Management"/>
    <s v="USD"/>
    <n v="190000"/>
    <n v="190000"/>
    <x v="1"/>
    <x v="1"/>
    <x v="0"/>
    <x v="1"/>
    <s v="United States"/>
    <x v="1"/>
    <x v="1"/>
    <x v="1"/>
  </r>
  <r>
    <x v="0"/>
    <x v="59"/>
    <s v="Leadership and Management"/>
    <s v="USD"/>
    <n v="145000"/>
    <n v="145000"/>
    <x v="1"/>
    <x v="1"/>
    <x v="0"/>
    <x v="1"/>
    <s v="United States"/>
    <x v="1"/>
    <x v="0"/>
    <x v="0"/>
  </r>
  <r>
    <x v="0"/>
    <x v="2"/>
    <s v="Data Science and Research"/>
    <s v="USD"/>
    <n v="212800"/>
    <n v="212800"/>
    <x v="1"/>
    <x v="1"/>
    <x v="0"/>
    <x v="2"/>
    <s v="United States"/>
    <x v="1"/>
    <x v="1"/>
    <x v="1"/>
  </r>
  <r>
    <x v="0"/>
    <x v="2"/>
    <s v="Data Science and Research"/>
    <s v="USD"/>
    <n v="111600"/>
    <n v="111600"/>
    <x v="1"/>
    <x v="1"/>
    <x v="0"/>
    <x v="2"/>
    <s v="United States"/>
    <x v="1"/>
    <x v="0"/>
    <x v="0"/>
  </r>
  <r>
    <x v="0"/>
    <x v="6"/>
    <s v="Data Analysis"/>
    <s v="USD"/>
    <n v="130000"/>
    <n v="130000"/>
    <x v="1"/>
    <x v="1"/>
    <x v="0"/>
    <x v="2"/>
    <s v="United States"/>
    <x v="1"/>
    <x v="0"/>
    <x v="0"/>
  </r>
  <r>
    <x v="0"/>
    <x v="24"/>
    <s v="BI and Visualization"/>
    <s v="USD"/>
    <n v="194521"/>
    <n v="194521"/>
    <x v="1"/>
    <x v="1"/>
    <x v="0"/>
    <x v="1"/>
    <s v="United States"/>
    <x v="1"/>
    <x v="1"/>
    <x v="1"/>
  </r>
  <r>
    <x v="0"/>
    <x v="24"/>
    <s v="BI and Visualization"/>
    <s v="USD"/>
    <n v="176838"/>
    <n v="176838"/>
    <x v="1"/>
    <x v="1"/>
    <x v="0"/>
    <x v="1"/>
    <s v="United States"/>
    <x v="1"/>
    <x v="1"/>
    <x v="1"/>
  </r>
  <r>
    <x v="0"/>
    <x v="7"/>
    <s v="Leadership and Management"/>
    <s v="USD"/>
    <n v="200000"/>
    <n v="200000"/>
    <x v="1"/>
    <x v="2"/>
    <x v="0"/>
    <x v="1"/>
    <s v="United States"/>
    <x v="1"/>
    <x v="1"/>
    <x v="1"/>
  </r>
  <r>
    <x v="0"/>
    <x v="7"/>
    <s v="Leadership and Management"/>
    <s v="USD"/>
    <n v="170000"/>
    <n v="170000"/>
    <x v="1"/>
    <x v="2"/>
    <x v="0"/>
    <x v="1"/>
    <s v="United States"/>
    <x v="1"/>
    <x v="1"/>
    <x v="1"/>
  </r>
  <r>
    <x v="0"/>
    <x v="2"/>
    <s v="Data Science and Research"/>
    <s v="USD"/>
    <n v="191765"/>
    <n v="191765"/>
    <x v="1"/>
    <x v="1"/>
    <x v="0"/>
    <x v="1"/>
    <s v="United States"/>
    <x v="1"/>
    <x v="1"/>
    <x v="1"/>
  </r>
  <r>
    <x v="0"/>
    <x v="2"/>
    <s v="Data Science and Research"/>
    <s v="USD"/>
    <n v="134236"/>
    <n v="134236"/>
    <x v="1"/>
    <x v="1"/>
    <x v="0"/>
    <x v="1"/>
    <s v="United States"/>
    <x v="1"/>
    <x v="0"/>
    <x v="0"/>
  </r>
  <r>
    <x v="0"/>
    <x v="2"/>
    <s v="Data Science and Research"/>
    <s v="USD"/>
    <n v="198800"/>
    <n v="198800"/>
    <x v="1"/>
    <x v="1"/>
    <x v="0"/>
    <x v="1"/>
    <s v="United States"/>
    <x v="1"/>
    <x v="1"/>
    <x v="1"/>
  </r>
  <r>
    <x v="0"/>
    <x v="2"/>
    <s v="Data Science and Research"/>
    <s v="USD"/>
    <n v="90700"/>
    <n v="90700"/>
    <x v="1"/>
    <x v="1"/>
    <x v="0"/>
    <x v="1"/>
    <s v="United States"/>
    <x v="1"/>
    <x v="0"/>
    <x v="0"/>
  </r>
  <r>
    <x v="0"/>
    <x v="9"/>
    <s v="BI and Visualization"/>
    <s v="USD"/>
    <n v="154800"/>
    <n v="154800"/>
    <x v="1"/>
    <x v="0"/>
    <x v="0"/>
    <x v="1"/>
    <s v="United States"/>
    <x v="1"/>
    <x v="1"/>
    <x v="1"/>
  </r>
  <r>
    <x v="0"/>
    <x v="9"/>
    <s v="BI and Visualization"/>
    <s v="USD"/>
    <n v="76300"/>
    <n v="76300"/>
    <x v="1"/>
    <x v="0"/>
    <x v="0"/>
    <x v="1"/>
    <s v="United States"/>
    <x v="1"/>
    <x v="0"/>
    <x v="0"/>
  </r>
  <r>
    <x v="0"/>
    <x v="41"/>
    <s v="Leadership and Management"/>
    <s v="USD"/>
    <n v="130000"/>
    <n v="130000"/>
    <x v="1"/>
    <x v="0"/>
    <x v="0"/>
    <x v="2"/>
    <s v="United States"/>
    <x v="1"/>
    <x v="0"/>
    <x v="0"/>
  </r>
  <r>
    <x v="0"/>
    <x v="41"/>
    <s v="Leadership and Management"/>
    <s v="USD"/>
    <n v="115000"/>
    <n v="115000"/>
    <x v="1"/>
    <x v="0"/>
    <x v="0"/>
    <x v="2"/>
    <s v="United States"/>
    <x v="1"/>
    <x v="0"/>
    <x v="0"/>
  </r>
  <r>
    <x v="0"/>
    <x v="6"/>
    <s v="Data Analysis"/>
    <s v="EUR"/>
    <n v="39000"/>
    <n v="42107"/>
    <x v="0"/>
    <x v="0"/>
    <x v="0"/>
    <x v="0"/>
    <s v="Germany"/>
    <x v="1"/>
    <x v="2"/>
    <x v="0"/>
  </r>
  <r>
    <x v="0"/>
    <x v="5"/>
    <s v="Machine Learning and AI"/>
    <s v="USD"/>
    <n v="200000"/>
    <n v="200000"/>
    <x v="1"/>
    <x v="0"/>
    <x v="0"/>
    <x v="1"/>
    <s v="United States"/>
    <x v="1"/>
    <x v="1"/>
    <x v="1"/>
  </r>
  <r>
    <x v="0"/>
    <x v="1"/>
    <s v="Data Architecture and Modeling"/>
    <s v="USD"/>
    <n v="155000"/>
    <n v="155000"/>
    <x v="1"/>
    <x v="1"/>
    <x v="0"/>
    <x v="2"/>
    <s v="United States"/>
    <x v="1"/>
    <x v="1"/>
    <x v="1"/>
  </r>
  <r>
    <x v="0"/>
    <x v="26"/>
    <s v="Leadership and Management"/>
    <s v="USD"/>
    <n v="115500"/>
    <n v="115500"/>
    <x v="1"/>
    <x v="0"/>
    <x v="0"/>
    <x v="1"/>
    <s v="United States"/>
    <x v="1"/>
    <x v="0"/>
    <x v="0"/>
  </r>
  <r>
    <x v="0"/>
    <x v="26"/>
    <s v="Leadership and Management"/>
    <s v="USD"/>
    <n v="73500"/>
    <n v="73500"/>
    <x v="1"/>
    <x v="0"/>
    <x v="0"/>
    <x v="1"/>
    <s v="United States"/>
    <x v="1"/>
    <x v="0"/>
    <x v="0"/>
  </r>
  <r>
    <x v="0"/>
    <x v="2"/>
    <s v="Data Science and Research"/>
    <s v="USD"/>
    <n v="179000"/>
    <n v="179000"/>
    <x v="1"/>
    <x v="1"/>
    <x v="0"/>
    <x v="1"/>
    <s v="United States"/>
    <x v="1"/>
    <x v="1"/>
    <x v="1"/>
  </r>
  <r>
    <x v="0"/>
    <x v="2"/>
    <s v="Data Science and Research"/>
    <s v="USD"/>
    <n v="109000"/>
    <n v="109000"/>
    <x v="1"/>
    <x v="1"/>
    <x v="0"/>
    <x v="1"/>
    <s v="United States"/>
    <x v="1"/>
    <x v="0"/>
    <x v="0"/>
  </r>
  <r>
    <x v="0"/>
    <x v="47"/>
    <s v="Machine Learning and AI"/>
    <s v="USD"/>
    <n v="221000"/>
    <n v="221000"/>
    <x v="1"/>
    <x v="1"/>
    <x v="0"/>
    <x v="1"/>
    <s v="United States"/>
    <x v="1"/>
    <x v="1"/>
    <x v="1"/>
  </r>
  <r>
    <x v="0"/>
    <x v="47"/>
    <s v="Machine Learning and AI"/>
    <s v="USD"/>
    <n v="180000"/>
    <n v="180000"/>
    <x v="1"/>
    <x v="1"/>
    <x v="0"/>
    <x v="1"/>
    <s v="United States"/>
    <x v="1"/>
    <x v="1"/>
    <x v="1"/>
  </r>
  <r>
    <x v="0"/>
    <x v="2"/>
    <s v="Data Science and Research"/>
    <s v="USD"/>
    <n v="233300"/>
    <n v="233300"/>
    <x v="1"/>
    <x v="1"/>
    <x v="0"/>
    <x v="1"/>
    <s v="United States"/>
    <x v="1"/>
    <x v="1"/>
    <x v="1"/>
  </r>
  <r>
    <x v="0"/>
    <x v="2"/>
    <s v="Data Science and Research"/>
    <s v="USD"/>
    <n v="155500"/>
    <n v="155500"/>
    <x v="1"/>
    <x v="1"/>
    <x v="0"/>
    <x v="1"/>
    <s v="United States"/>
    <x v="1"/>
    <x v="1"/>
    <x v="1"/>
  </r>
  <r>
    <x v="0"/>
    <x v="13"/>
    <s v="Data Science and Research"/>
    <s v="USD"/>
    <n v="306000"/>
    <n v="306000"/>
    <x v="1"/>
    <x v="1"/>
    <x v="0"/>
    <x v="1"/>
    <s v="United States"/>
    <x v="1"/>
    <x v="1"/>
    <x v="1"/>
  </r>
  <r>
    <x v="0"/>
    <x v="13"/>
    <s v="Data Science and Research"/>
    <s v="USD"/>
    <n v="180000"/>
    <n v="180000"/>
    <x v="1"/>
    <x v="1"/>
    <x v="0"/>
    <x v="1"/>
    <s v="United States"/>
    <x v="1"/>
    <x v="1"/>
    <x v="1"/>
  </r>
  <r>
    <x v="0"/>
    <x v="8"/>
    <s v="Data Science and Research"/>
    <s v="USD"/>
    <n v="212800"/>
    <n v="212800"/>
    <x v="1"/>
    <x v="1"/>
    <x v="0"/>
    <x v="1"/>
    <s v="United States"/>
    <x v="0"/>
    <x v="1"/>
    <x v="1"/>
  </r>
  <r>
    <x v="0"/>
    <x v="8"/>
    <s v="Data Science and Research"/>
    <s v="USD"/>
    <n v="115100"/>
    <n v="115100"/>
    <x v="1"/>
    <x v="1"/>
    <x v="0"/>
    <x v="1"/>
    <s v="United States"/>
    <x v="0"/>
    <x v="0"/>
    <x v="0"/>
  </r>
  <r>
    <x v="0"/>
    <x v="6"/>
    <s v="Data Analysis"/>
    <s v="USD"/>
    <n v="117500"/>
    <n v="117500"/>
    <x v="1"/>
    <x v="1"/>
    <x v="0"/>
    <x v="2"/>
    <s v="United States"/>
    <x v="1"/>
    <x v="0"/>
    <x v="0"/>
  </r>
  <r>
    <x v="0"/>
    <x v="6"/>
    <s v="Data Analysis"/>
    <s v="USD"/>
    <n v="86720"/>
    <n v="86720"/>
    <x v="1"/>
    <x v="1"/>
    <x v="0"/>
    <x v="2"/>
    <s v="United States"/>
    <x v="1"/>
    <x v="0"/>
    <x v="0"/>
  </r>
  <r>
    <x v="0"/>
    <x v="6"/>
    <s v="Data Analysis"/>
    <s v="USD"/>
    <n v="150000"/>
    <n v="150000"/>
    <x v="1"/>
    <x v="0"/>
    <x v="0"/>
    <x v="1"/>
    <s v="United States"/>
    <x v="1"/>
    <x v="0"/>
    <x v="1"/>
  </r>
  <r>
    <x v="0"/>
    <x v="6"/>
    <s v="Data Analysis"/>
    <s v="USD"/>
    <n v="90000"/>
    <n v="90000"/>
    <x v="1"/>
    <x v="2"/>
    <x v="0"/>
    <x v="2"/>
    <s v="United States"/>
    <x v="1"/>
    <x v="0"/>
    <x v="0"/>
  </r>
  <r>
    <x v="0"/>
    <x v="6"/>
    <s v="Data Analysis"/>
    <s v="USD"/>
    <n v="70000"/>
    <n v="70000"/>
    <x v="1"/>
    <x v="2"/>
    <x v="0"/>
    <x v="2"/>
    <s v="United States"/>
    <x v="1"/>
    <x v="0"/>
    <x v="0"/>
  </r>
  <r>
    <x v="0"/>
    <x v="2"/>
    <s v="Data Science and Research"/>
    <s v="USD"/>
    <n v="212800"/>
    <n v="212800"/>
    <x v="1"/>
    <x v="1"/>
    <x v="0"/>
    <x v="2"/>
    <s v="United States"/>
    <x v="0"/>
    <x v="1"/>
    <x v="1"/>
  </r>
  <r>
    <x v="0"/>
    <x v="2"/>
    <s v="Data Science and Research"/>
    <s v="USD"/>
    <n v="111600"/>
    <n v="111600"/>
    <x v="1"/>
    <x v="1"/>
    <x v="0"/>
    <x v="2"/>
    <s v="United States"/>
    <x v="0"/>
    <x v="0"/>
    <x v="0"/>
  </r>
  <r>
    <x v="0"/>
    <x v="9"/>
    <s v="BI and Visualization"/>
    <s v="USD"/>
    <n v="135000"/>
    <n v="135000"/>
    <x v="1"/>
    <x v="1"/>
    <x v="0"/>
    <x v="2"/>
    <s v="United States"/>
    <x v="1"/>
    <x v="0"/>
    <x v="0"/>
  </r>
  <r>
    <x v="0"/>
    <x v="9"/>
    <s v="BI and Visualization"/>
    <s v="USD"/>
    <n v="110000"/>
    <n v="110000"/>
    <x v="1"/>
    <x v="1"/>
    <x v="0"/>
    <x v="2"/>
    <s v="United States"/>
    <x v="1"/>
    <x v="0"/>
    <x v="0"/>
  </r>
  <r>
    <x v="0"/>
    <x v="5"/>
    <s v="Machine Learning and AI"/>
    <s v="USD"/>
    <n v="175000"/>
    <n v="175000"/>
    <x v="1"/>
    <x v="1"/>
    <x v="0"/>
    <x v="2"/>
    <s v="United States"/>
    <x v="1"/>
    <x v="1"/>
    <x v="1"/>
  </r>
  <r>
    <x v="0"/>
    <x v="5"/>
    <s v="Machine Learning and AI"/>
    <s v="USD"/>
    <n v="208450"/>
    <n v="208450"/>
    <x v="1"/>
    <x v="1"/>
    <x v="0"/>
    <x v="1"/>
    <s v="United States"/>
    <x v="1"/>
    <x v="1"/>
    <x v="1"/>
  </r>
  <r>
    <x v="0"/>
    <x v="5"/>
    <s v="Machine Learning and AI"/>
    <s v="USD"/>
    <n v="151600"/>
    <n v="151600"/>
    <x v="1"/>
    <x v="1"/>
    <x v="0"/>
    <x v="1"/>
    <s v="United States"/>
    <x v="1"/>
    <x v="1"/>
    <x v="1"/>
  </r>
  <r>
    <x v="0"/>
    <x v="2"/>
    <s v="Data Science and Research"/>
    <s v="USD"/>
    <n v="159000"/>
    <n v="159000"/>
    <x v="1"/>
    <x v="1"/>
    <x v="0"/>
    <x v="1"/>
    <s v="United States"/>
    <x v="1"/>
    <x v="1"/>
    <x v="1"/>
  </r>
  <r>
    <x v="0"/>
    <x v="2"/>
    <s v="Data Science and Research"/>
    <s v="USD"/>
    <n v="155000"/>
    <n v="155000"/>
    <x v="1"/>
    <x v="0"/>
    <x v="0"/>
    <x v="2"/>
    <s v="United States"/>
    <x v="1"/>
    <x v="1"/>
    <x v="1"/>
  </r>
  <r>
    <x v="0"/>
    <x v="2"/>
    <s v="Data Science and Research"/>
    <s v="USD"/>
    <n v="135000"/>
    <n v="135000"/>
    <x v="1"/>
    <x v="0"/>
    <x v="0"/>
    <x v="2"/>
    <s v="United States"/>
    <x v="1"/>
    <x v="0"/>
    <x v="0"/>
  </r>
  <r>
    <x v="0"/>
    <x v="4"/>
    <s v="Data Engineering"/>
    <s v="USD"/>
    <n v="223250"/>
    <n v="223250"/>
    <x v="1"/>
    <x v="1"/>
    <x v="0"/>
    <x v="1"/>
    <s v="United States"/>
    <x v="1"/>
    <x v="1"/>
    <x v="1"/>
  </r>
  <r>
    <x v="0"/>
    <x v="4"/>
    <s v="Data Engineering"/>
    <s v="USD"/>
    <n v="156275"/>
    <n v="156275"/>
    <x v="1"/>
    <x v="1"/>
    <x v="0"/>
    <x v="1"/>
    <s v="United States"/>
    <x v="1"/>
    <x v="1"/>
    <x v="1"/>
  </r>
  <r>
    <x v="0"/>
    <x v="4"/>
    <s v="Data Engineering"/>
    <s v="USD"/>
    <n v="220000"/>
    <n v="220000"/>
    <x v="1"/>
    <x v="1"/>
    <x v="0"/>
    <x v="1"/>
    <s v="United States"/>
    <x v="1"/>
    <x v="1"/>
    <x v="1"/>
  </r>
  <r>
    <x v="0"/>
    <x v="7"/>
    <s v="Leadership and Management"/>
    <s v="USD"/>
    <n v="245000"/>
    <n v="245000"/>
    <x v="1"/>
    <x v="1"/>
    <x v="0"/>
    <x v="2"/>
    <s v="United States"/>
    <x v="1"/>
    <x v="1"/>
    <x v="1"/>
  </r>
  <r>
    <x v="0"/>
    <x v="7"/>
    <s v="Leadership and Management"/>
    <s v="USD"/>
    <n v="185000"/>
    <n v="185000"/>
    <x v="1"/>
    <x v="1"/>
    <x v="0"/>
    <x v="2"/>
    <s v="United States"/>
    <x v="1"/>
    <x v="1"/>
    <x v="1"/>
  </r>
  <r>
    <x v="0"/>
    <x v="6"/>
    <s v="Data Analysis"/>
    <s v="USD"/>
    <n v="67500"/>
    <n v="67500"/>
    <x v="1"/>
    <x v="0"/>
    <x v="0"/>
    <x v="1"/>
    <s v="United States"/>
    <x v="1"/>
    <x v="0"/>
    <x v="0"/>
  </r>
  <r>
    <x v="0"/>
    <x v="6"/>
    <s v="Data Analysis"/>
    <s v="USD"/>
    <n v="46500"/>
    <n v="46500"/>
    <x v="1"/>
    <x v="0"/>
    <x v="0"/>
    <x v="1"/>
    <s v="United States"/>
    <x v="1"/>
    <x v="2"/>
    <x v="0"/>
  </r>
  <r>
    <x v="0"/>
    <x v="27"/>
    <s v="Machine Learning and AI"/>
    <s v="USD"/>
    <n v="270000"/>
    <n v="270000"/>
    <x v="1"/>
    <x v="1"/>
    <x v="0"/>
    <x v="2"/>
    <s v="United States"/>
    <x v="1"/>
    <x v="1"/>
    <x v="1"/>
  </r>
  <r>
    <x v="0"/>
    <x v="27"/>
    <s v="Machine Learning and AI"/>
    <s v="USD"/>
    <n v="232200"/>
    <n v="232200"/>
    <x v="1"/>
    <x v="1"/>
    <x v="0"/>
    <x v="2"/>
    <s v="United States"/>
    <x v="1"/>
    <x v="1"/>
    <x v="1"/>
  </r>
  <r>
    <x v="0"/>
    <x v="4"/>
    <s v="Data Engineering"/>
    <s v="EUR"/>
    <n v="40000"/>
    <n v="43187"/>
    <x v="7"/>
    <x v="0"/>
    <x v="0"/>
    <x v="2"/>
    <s v="Poland"/>
    <x v="0"/>
    <x v="2"/>
    <x v="0"/>
  </r>
  <r>
    <x v="0"/>
    <x v="6"/>
    <s v="Data Analysis"/>
    <s v="USD"/>
    <n v="78000"/>
    <n v="78000"/>
    <x v="1"/>
    <x v="0"/>
    <x v="0"/>
    <x v="1"/>
    <s v="United States"/>
    <x v="1"/>
    <x v="0"/>
    <x v="0"/>
  </r>
  <r>
    <x v="0"/>
    <x v="5"/>
    <s v="Machine Learning and AI"/>
    <s v="USD"/>
    <n v="178200"/>
    <n v="178200"/>
    <x v="1"/>
    <x v="1"/>
    <x v="0"/>
    <x v="2"/>
    <s v="United States"/>
    <x v="1"/>
    <x v="1"/>
    <x v="1"/>
  </r>
  <r>
    <x v="0"/>
    <x v="5"/>
    <s v="Machine Learning and AI"/>
    <s v="USD"/>
    <n v="115000"/>
    <n v="115000"/>
    <x v="1"/>
    <x v="1"/>
    <x v="0"/>
    <x v="2"/>
    <s v="United States"/>
    <x v="1"/>
    <x v="0"/>
    <x v="0"/>
  </r>
  <r>
    <x v="0"/>
    <x v="2"/>
    <s v="Data Science and Research"/>
    <s v="USD"/>
    <n v="204000"/>
    <n v="204000"/>
    <x v="1"/>
    <x v="0"/>
    <x v="0"/>
    <x v="1"/>
    <s v="United States"/>
    <x v="1"/>
    <x v="1"/>
    <x v="1"/>
  </r>
  <r>
    <x v="0"/>
    <x v="4"/>
    <s v="Data Engineering"/>
    <s v="USD"/>
    <n v="143000"/>
    <n v="143000"/>
    <x v="1"/>
    <x v="0"/>
    <x v="0"/>
    <x v="1"/>
    <s v="United States"/>
    <x v="1"/>
    <x v="0"/>
    <x v="0"/>
  </r>
  <r>
    <x v="0"/>
    <x v="4"/>
    <s v="Data Engineering"/>
    <s v="USD"/>
    <n v="95000"/>
    <n v="95000"/>
    <x v="1"/>
    <x v="0"/>
    <x v="0"/>
    <x v="1"/>
    <s v="United States"/>
    <x v="1"/>
    <x v="0"/>
    <x v="0"/>
  </r>
  <r>
    <x v="0"/>
    <x v="5"/>
    <s v="Machine Learning and AI"/>
    <s v="USD"/>
    <n v="240000"/>
    <n v="240000"/>
    <x v="1"/>
    <x v="1"/>
    <x v="0"/>
    <x v="1"/>
    <s v="United States"/>
    <x v="1"/>
    <x v="1"/>
    <x v="1"/>
  </r>
  <r>
    <x v="0"/>
    <x v="2"/>
    <s v="Data Science and Research"/>
    <s v="USD"/>
    <n v="156400"/>
    <n v="156400"/>
    <x v="1"/>
    <x v="1"/>
    <x v="0"/>
    <x v="1"/>
    <s v="United States"/>
    <x v="1"/>
    <x v="1"/>
    <x v="1"/>
  </r>
  <r>
    <x v="0"/>
    <x v="6"/>
    <s v="Data Analysis"/>
    <s v="USD"/>
    <n v="168000"/>
    <n v="168000"/>
    <x v="3"/>
    <x v="1"/>
    <x v="0"/>
    <x v="1"/>
    <s v="Canada"/>
    <x v="1"/>
    <x v="1"/>
    <x v="1"/>
  </r>
  <r>
    <x v="0"/>
    <x v="6"/>
    <s v="Data Analysis"/>
    <s v="USD"/>
    <n v="112000"/>
    <n v="112000"/>
    <x v="3"/>
    <x v="1"/>
    <x v="0"/>
    <x v="1"/>
    <s v="Canada"/>
    <x v="1"/>
    <x v="0"/>
    <x v="0"/>
  </r>
  <r>
    <x v="0"/>
    <x v="2"/>
    <s v="Data Science and Research"/>
    <s v="USD"/>
    <n v="253430"/>
    <n v="253430"/>
    <x v="1"/>
    <x v="1"/>
    <x v="0"/>
    <x v="1"/>
    <s v="United States"/>
    <x v="1"/>
    <x v="1"/>
    <x v="1"/>
  </r>
  <r>
    <x v="0"/>
    <x v="2"/>
    <s v="Data Science and Research"/>
    <s v="USD"/>
    <n v="212780"/>
    <n v="212780"/>
    <x v="1"/>
    <x v="1"/>
    <x v="0"/>
    <x v="1"/>
    <s v="United States"/>
    <x v="1"/>
    <x v="1"/>
    <x v="1"/>
  </r>
  <r>
    <x v="0"/>
    <x v="5"/>
    <s v="Machine Learning and AI"/>
    <s v="USD"/>
    <n v="265800"/>
    <n v="265800"/>
    <x v="1"/>
    <x v="1"/>
    <x v="0"/>
    <x v="2"/>
    <s v="United States"/>
    <x v="1"/>
    <x v="1"/>
    <x v="1"/>
  </r>
  <r>
    <x v="0"/>
    <x v="5"/>
    <s v="Machine Learning and AI"/>
    <s v="USD"/>
    <n v="165500"/>
    <n v="165500"/>
    <x v="1"/>
    <x v="1"/>
    <x v="0"/>
    <x v="2"/>
    <s v="United States"/>
    <x v="1"/>
    <x v="1"/>
    <x v="1"/>
  </r>
  <r>
    <x v="0"/>
    <x v="4"/>
    <s v="Data Engineering"/>
    <s v="USD"/>
    <n v="193000"/>
    <n v="193000"/>
    <x v="1"/>
    <x v="1"/>
    <x v="0"/>
    <x v="2"/>
    <s v="United States"/>
    <x v="1"/>
    <x v="1"/>
    <x v="1"/>
  </r>
  <r>
    <x v="0"/>
    <x v="4"/>
    <s v="Data Engineering"/>
    <s v="USD"/>
    <n v="134000"/>
    <n v="134000"/>
    <x v="1"/>
    <x v="1"/>
    <x v="0"/>
    <x v="2"/>
    <s v="United States"/>
    <x v="1"/>
    <x v="0"/>
    <x v="0"/>
  </r>
  <r>
    <x v="0"/>
    <x v="18"/>
    <s v="Machine Learning and AI"/>
    <s v="USD"/>
    <n v="180000"/>
    <n v="180000"/>
    <x v="1"/>
    <x v="1"/>
    <x v="0"/>
    <x v="2"/>
    <s v="United States"/>
    <x v="1"/>
    <x v="1"/>
    <x v="1"/>
  </r>
  <r>
    <x v="0"/>
    <x v="18"/>
    <s v="Machine Learning and AI"/>
    <s v="USD"/>
    <n v="150000"/>
    <n v="150000"/>
    <x v="1"/>
    <x v="1"/>
    <x v="0"/>
    <x v="2"/>
    <s v="United States"/>
    <x v="1"/>
    <x v="0"/>
    <x v="1"/>
  </r>
  <r>
    <x v="0"/>
    <x v="61"/>
    <s v="Leadership and Management"/>
    <s v="USD"/>
    <n v="120681"/>
    <n v="120681"/>
    <x v="1"/>
    <x v="0"/>
    <x v="0"/>
    <x v="2"/>
    <s v="United States"/>
    <x v="1"/>
    <x v="0"/>
    <x v="0"/>
  </r>
  <r>
    <x v="0"/>
    <x v="61"/>
    <s v="Leadership and Management"/>
    <s v="USD"/>
    <n v="72409"/>
    <n v="72409"/>
    <x v="1"/>
    <x v="0"/>
    <x v="0"/>
    <x v="2"/>
    <s v="United States"/>
    <x v="1"/>
    <x v="0"/>
    <x v="0"/>
  </r>
  <r>
    <x v="0"/>
    <x v="5"/>
    <s v="Machine Learning and AI"/>
    <s v="USD"/>
    <n v="180000"/>
    <n v="180000"/>
    <x v="1"/>
    <x v="1"/>
    <x v="0"/>
    <x v="2"/>
    <s v="United States"/>
    <x v="1"/>
    <x v="1"/>
    <x v="1"/>
  </r>
  <r>
    <x v="0"/>
    <x v="5"/>
    <s v="Machine Learning and AI"/>
    <s v="USD"/>
    <n v="139750"/>
    <n v="139750"/>
    <x v="1"/>
    <x v="1"/>
    <x v="0"/>
    <x v="2"/>
    <s v="United States"/>
    <x v="1"/>
    <x v="0"/>
    <x v="0"/>
  </r>
  <r>
    <x v="0"/>
    <x v="4"/>
    <s v="Data Engineering"/>
    <s v="USD"/>
    <n v="254000"/>
    <n v="254000"/>
    <x v="1"/>
    <x v="1"/>
    <x v="0"/>
    <x v="2"/>
    <s v="United States"/>
    <x v="1"/>
    <x v="1"/>
    <x v="1"/>
  </r>
  <r>
    <x v="0"/>
    <x v="25"/>
    <s v="Machine Learning and AI"/>
    <s v="USD"/>
    <n v="260000"/>
    <n v="260000"/>
    <x v="1"/>
    <x v="1"/>
    <x v="0"/>
    <x v="1"/>
    <s v="United States"/>
    <x v="1"/>
    <x v="1"/>
    <x v="1"/>
  </r>
  <r>
    <x v="0"/>
    <x v="25"/>
    <s v="Machine Learning and AI"/>
    <s v="USD"/>
    <n v="192000"/>
    <n v="192000"/>
    <x v="1"/>
    <x v="1"/>
    <x v="0"/>
    <x v="1"/>
    <s v="United States"/>
    <x v="1"/>
    <x v="1"/>
    <x v="1"/>
  </r>
  <r>
    <x v="0"/>
    <x v="2"/>
    <s v="Data Science and Research"/>
    <s v="USD"/>
    <n v="272290"/>
    <n v="272290"/>
    <x v="1"/>
    <x v="1"/>
    <x v="0"/>
    <x v="2"/>
    <s v="United States"/>
    <x v="1"/>
    <x v="1"/>
    <x v="1"/>
  </r>
  <r>
    <x v="0"/>
    <x v="2"/>
    <s v="Data Science and Research"/>
    <s v="USD"/>
    <n v="169374"/>
    <n v="169374"/>
    <x v="1"/>
    <x v="1"/>
    <x v="0"/>
    <x v="2"/>
    <s v="United States"/>
    <x v="1"/>
    <x v="1"/>
    <x v="1"/>
  </r>
  <r>
    <x v="0"/>
    <x v="62"/>
    <s v="Data Science and Research"/>
    <s v="USD"/>
    <n v="195000"/>
    <n v="195000"/>
    <x v="1"/>
    <x v="1"/>
    <x v="0"/>
    <x v="2"/>
    <s v="United States"/>
    <x v="0"/>
    <x v="1"/>
    <x v="1"/>
  </r>
  <r>
    <x v="0"/>
    <x v="63"/>
    <s v="Data Science and Research"/>
    <s v="USD"/>
    <n v="204500"/>
    <n v="204500"/>
    <x v="1"/>
    <x v="1"/>
    <x v="0"/>
    <x v="1"/>
    <s v="United States"/>
    <x v="1"/>
    <x v="1"/>
    <x v="1"/>
  </r>
  <r>
    <x v="0"/>
    <x v="63"/>
    <s v="Data Science and Research"/>
    <s v="USD"/>
    <n v="142200"/>
    <n v="142200"/>
    <x v="1"/>
    <x v="1"/>
    <x v="0"/>
    <x v="1"/>
    <s v="United States"/>
    <x v="1"/>
    <x v="0"/>
    <x v="0"/>
  </r>
  <r>
    <x v="0"/>
    <x v="50"/>
    <s v="Data Analysis"/>
    <s v="USD"/>
    <n v="17000"/>
    <n v="17000"/>
    <x v="25"/>
    <x v="0"/>
    <x v="0"/>
    <x v="2"/>
    <s v="Russia"/>
    <x v="0"/>
    <x v="2"/>
    <x v="0"/>
  </r>
  <r>
    <x v="0"/>
    <x v="4"/>
    <s v="Data Engineering"/>
    <s v="USD"/>
    <n v="181500"/>
    <n v="181500"/>
    <x v="1"/>
    <x v="1"/>
    <x v="0"/>
    <x v="1"/>
    <s v="United States"/>
    <x v="1"/>
    <x v="1"/>
    <x v="1"/>
  </r>
  <r>
    <x v="0"/>
    <x v="4"/>
    <s v="Data Engineering"/>
    <s v="USD"/>
    <n v="112200"/>
    <n v="112200"/>
    <x v="1"/>
    <x v="1"/>
    <x v="0"/>
    <x v="1"/>
    <s v="United States"/>
    <x v="1"/>
    <x v="0"/>
    <x v="0"/>
  </r>
  <r>
    <x v="0"/>
    <x v="3"/>
    <s v="Machine Learning and AI"/>
    <s v="USD"/>
    <n v="150000"/>
    <n v="150000"/>
    <x v="1"/>
    <x v="0"/>
    <x v="0"/>
    <x v="2"/>
    <s v="United States"/>
    <x v="1"/>
    <x v="0"/>
    <x v="1"/>
  </r>
  <r>
    <x v="0"/>
    <x v="3"/>
    <s v="Machine Learning and AI"/>
    <s v="USD"/>
    <n v="100000"/>
    <n v="100000"/>
    <x v="1"/>
    <x v="0"/>
    <x v="0"/>
    <x v="2"/>
    <s v="United States"/>
    <x v="1"/>
    <x v="0"/>
    <x v="0"/>
  </r>
  <r>
    <x v="0"/>
    <x v="5"/>
    <s v="Machine Learning and AI"/>
    <s v="USD"/>
    <n v="250500"/>
    <n v="250500"/>
    <x v="1"/>
    <x v="1"/>
    <x v="0"/>
    <x v="1"/>
    <s v="United States"/>
    <x v="1"/>
    <x v="1"/>
    <x v="1"/>
  </r>
  <r>
    <x v="0"/>
    <x v="5"/>
    <s v="Machine Learning and AI"/>
    <s v="USD"/>
    <n v="166600"/>
    <n v="166600"/>
    <x v="1"/>
    <x v="1"/>
    <x v="0"/>
    <x v="1"/>
    <s v="United States"/>
    <x v="1"/>
    <x v="1"/>
    <x v="1"/>
  </r>
  <r>
    <x v="0"/>
    <x v="5"/>
    <s v="Machine Learning and AI"/>
    <s v="USD"/>
    <n v="247500"/>
    <n v="247500"/>
    <x v="1"/>
    <x v="1"/>
    <x v="0"/>
    <x v="1"/>
    <s v="United States"/>
    <x v="1"/>
    <x v="1"/>
    <x v="1"/>
  </r>
  <r>
    <x v="0"/>
    <x v="5"/>
    <s v="Machine Learning and AI"/>
    <s v="USD"/>
    <n v="172200"/>
    <n v="172200"/>
    <x v="1"/>
    <x v="1"/>
    <x v="0"/>
    <x v="1"/>
    <s v="United States"/>
    <x v="1"/>
    <x v="1"/>
    <x v="1"/>
  </r>
  <r>
    <x v="0"/>
    <x v="2"/>
    <s v="Data Science and Research"/>
    <s v="USD"/>
    <n v="223290"/>
    <n v="223290"/>
    <x v="1"/>
    <x v="1"/>
    <x v="0"/>
    <x v="1"/>
    <s v="United States"/>
    <x v="1"/>
    <x v="1"/>
    <x v="1"/>
  </r>
  <r>
    <x v="0"/>
    <x v="2"/>
    <s v="Data Science and Research"/>
    <s v="USD"/>
    <n v="131310"/>
    <n v="131310"/>
    <x v="1"/>
    <x v="1"/>
    <x v="0"/>
    <x v="1"/>
    <s v="United States"/>
    <x v="1"/>
    <x v="0"/>
    <x v="0"/>
  </r>
  <r>
    <x v="2"/>
    <x v="64"/>
    <s v="Data Analysis"/>
    <s v="CAD"/>
    <n v="60000"/>
    <n v="44753"/>
    <x v="3"/>
    <x v="3"/>
    <x v="2"/>
    <x v="0"/>
    <s v="Canada"/>
    <x v="0"/>
    <x v="0"/>
    <x v="0"/>
  </r>
  <r>
    <x v="0"/>
    <x v="18"/>
    <s v="Machine Learning and AI"/>
    <s v="USD"/>
    <n v="35000"/>
    <n v="35000"/>
    <x v="26"/>
    <x v="3"/>
    <x v="0"/>
    <x v="2"/>
    <s v="Germany"/>
    <x v="1"/>
    <x v="2"/>
    <x v="0"/>
  </r>
  <r>
    <x v="0"/>
    <x v="25"/>
    <s v="Machine Learning and AI"/>
    <s v="EUR"/>
    <n v="50000"/>
    <n v="53984"/>
    <x v="18"/>
    <x v="1"/>
    <x v="0"/>
    <x v="2"/>
    <s v="Italy"/>
    <x v="2"/>
    <x v="0"/>
    <x v="0"/>
  </r>
  <r>
    <x v="0"/>
    <x v="17"/>
    <s v="Machine Learning and AI"/>
    <s v="USD"/>
    <n v="204500"/>
    <n v="204500"/>
    <x v="3"/>
    <x v="1"/>
    <x v="0"/>
    <x v="1"/>
    <s v="Canada"/>
    <x v="1"/>
    <x v="1"/>
    <x v="1"/>
  </r>
  <r>
    <x v="0"/>
    <x v="17"/>
    <s v="Machine Learning and AI"/>
    <s v="USD"/>
    <n v="142200"/>
    <n v="142200"/>
    <x v="3"/>
    <x v="1"/>
    <x v="0"/>
    <x v="1"/>
    <s v="Canada"/>
    <x v="1"/>
    <x v="0"/>
    <x v="0"/>
  </r>
  <r>
    <x v="0"/>
    <x v="11"/>
    <s v="Data Science and Research"/>
    <s v="USD"/>
    <n v="220000"/>
    <n v="220000"/>
    <x v="1"/>
    <x v="1"/>
    <x v="0"/>
    <x v="1"/>
    <s v="United States"/>
    <x v="1"/>
    <x v="1"/>
    <x v="1"/>
  </r>
  <r>
    <x v="0"/>
    <x v="11"/>
    <s v="Data Science and Research"/>
    <s v="USD"/>
    <n v="140000"/>
    <n v="140000"/>
    <x v="1"/>
    <x v="1"/>
    <x v="0"/>
    <x v="1"/>
    <s v="United States"/>
    <x v="1"/>
    <x v="0"/>
    <x v="0"/>
  </r>
  <r>
    <x v="0"/>
    <x v="12"/>
    <s v="Data Science and Research"/>
    <s v="USD"/>
    <n v="135960"/>
    <n v="135960"/>
    <x v="1"/>
    <x v="1"/>
    <x v="0"/>
    <x v="1"/>
    <s v="United States"/>
    <x v="1"/>
    <x v="0"/>
    <x v="0"/>
  </r>
  <r>
    <x v="0"/>
    <x v="12"/>
    <s v="Data Science and Research"/>
    <s v="USD"/>
    <n v="70960"/>
    <n v="70960"/>
    <x v="1"/>
    <x v="1"/>
    <x v="0"/>
    <x v="1"/>
    <s v="United States"/>
    <x v="1"/>
    <x v="0"/>
    <x v="0"/>
  </r>
  <r>
    <x v="0"/>
    <x v="4"/>
    <s v="Data Engineering"/>
    <s v="USD"/>
    <n v="128750"/>
    <n v="128750"/>
    <x v="1"/>
    <x v="1"/>
    <x v="0"/>
    <x v="1"/>
    <s v="United States"/>
    <x v="1"/>
    <x v="0"/>
    <x v="0"/>
  </r>
  <r>
    <x v="0"/>
    <x v="4"/>
    <s v="Data Engineering"/>
    <s v="USD"/>
    <n v="86250"/>
    <n v="86250"/>
    <x v="1"/>
    <x v="1"/>
    <x v="0"/>
    <x v="1"/>
    <s v="United States"/>
    <x v="1"/>
    <x v="0"/>
    <x v="0"/>
  </r>
  <r>
    <x v="0"/>
    <x v="4"/>
    <s v="Data Engineering"/>
    <s v="GBP"/>
    <n v="90000"/>
    <n v="110736"/>
    <x v="2"/>
    <x v="1"/>
    <x v="0"/>
    <x v="1"/>
    <s v="United Kingdom"/>
    <x v="1"/>
    <x v="0"/>
    <x v="0"/>
  </r>
  <r>
    <x v="0"/>
    <x v="4"/>
    <s v="Data Engineering"/>
    <s v="GBP"/>
    <n v="75000"/>
    <n v="92280"/>
    <x v="2"/>
    <x v="1"/>
    <x v="0"/>
    <x v="1"/>
    <s v="United Kingdom"/>
    <x v="1"/>
    <x v="0"/>
    <x v="0"/>
  </r>
  <r>
    <x v="0"/>
    <x v="6"/>
    <s v="Data Analysis"/>
    <s v="USD"/>
    <n v="185100"/>
    <n v="185100"/>
    <x v="1"/>
    <x v="1"/>
    <x v="0"/>
    <x v="2"/>
    <s v="United States"/>
    <x v="1"/>
    <x v="1"/>
    <x v="1"/>
  </r>
  <r>
    <x v="0"/>
    <x v="6"/>
    <s v="Data Analysis"/>
    <s v="USD"/>
    <n v="133300"/>
    <n v="133300"/>
    <x v="1"/>
    <x v="1"/>
    <x v="0"/>
    <x v="2"/>
    <s v="United States"/>
    <x v="1"/>
    <x v="0"/>
    <x v="0"/>
  </r>
  <r>
    <x v="0"/>
    <x v="13"/>
    <s v="Data Science and Research"/>
    <s v="USD"/>
    <n v="150000"/>
    <n v="150000"/>
    <x v="1"/>
    <x v="1"/>
    <x v="0"/>
    <x v="1"/>
    <s v="United States"/>
    <x v="1"/>
    <x v="0"/>
    <x v="1"/>
  </r>
  <r>
    <x v="0"/>
    <x v="4"/>
    <s v="Data Engineering"/>
    <s v="USD"/>
    <n v="75000"/>
    <n v="75000"/>
    <x v="1"/>
    <x v="1"/>
    <x v="0"/>
    <x v="1"/>
    <s v="United States"/>
    <x v="1"/>
    <x v="0"/>
    <x v="0"/>
  </r>
  <r>
    <x v="0"/>
    <x v="25"/>
    <s v="Machine Learning and AI"/>
    <s v="USD"/>
    <n v="130000"/>
    <n v="130000"/>
    <x v="1"/>
    <x v="3"/>
    <x v="0"/>
    <x v="2"/>
    <s v="United States"/>
    <x v="0"/>
    <x v="0"/>
    <x v="0"/>
  </r>
  <r>
    <x v="0"/>
    <x v="6"/>
    <s v="Data Analysis"/>
    <s v="GBP"/>
    <n v="60000"/>
    <n v="73824"/>
    <x v="2"/>
    <x v="1"/>
    <x v="0"/>
    <x v="1"/>
    <s v="United Kingdom"/>
    <x v="1"/>
    <x v="0"/>
    <x v="0"/>
  </r>
  <r>
    <x v="0"/>
    <x v="6"/>
    <s v="Data Analysis"/>
    <s v="GBP"/>
    <n v="50000"/>
    <n v="61520"/>
    <x v="2"/>
    <x v="1"/>
    <x v="0"/>
    <x v="1"/>
    <s v="United Kingdom"/>
    <x v="1"/>
    <x v="0"/>
    <x v="0"/>
  </r>
  <r>
    <x v="0"/>
    <x v="27"/>
    <s v="Machine Learning and AI"/>
    <s v="USD"/>
    <n v="85000"/>
    <n v="85000"/>
    <x v="1"/>
    <x v="0"/>
    <x v="0"/>
    <x v="1"/>
    <s v="United States"/>
    <x v="1"/>
    <x v="0"/>
    <x v="0"/>
  </r>
  <r>
    <x v="0"/>
    <x v="26"/>
    <s v="Leadership and Management"/>
    <s v="USD"/>
    <n v="80000"/>
    <n v="80000"/>
    <x v="1"/>
    <x v="0"/>
    <x v="0"/>
    <x v="1"/>
    <s v="United States"/>
    <x v="1"/>
    <x v="0"/>
    <x v="0"/>
  </r>
  <r>
    <x v="0"/>
    <x v="26"/>
    <s v="Leadership and Management"/>
    <s v="USD"/>
    <n v="70000"/>
    <n v="70000"/>
    <x v="1"/>
    <x v="0"/>
    <x v="0"/>
    <x v="1"/>
    <s v="United States"/>
    <x v="1"/>
    <x v="0"/>
    <x v="0"/>
  </r>
  <r>
    <x v="0"/>
    <x v="2"/>
    <s v="Data Science and Research"/>
    <s v="USD"/>
    <n v="260000"/>
    <n v="260000"/>
    <x v="1"/>
    <x v="1"/>
    <x v="0"/>
    <x v="1"/>
    <s v="United States"/>
    <x v="1"/>
    <x v="1"/>
    <x v="1"/>
  </r>
  <r>
    <x v="0"/>
    <x v="26"/>
    <s v="Leadership and Management"/>
    <s v="USD"/>
    <n v="105000"/>
    <n v="105000"/>
    <x v="1"/>
    <x v="1"/>
    <x v="0"/>
    <x v="1"/>
    <s v="United States"/>
    <x v="1"/>
    <x v="0"/>
    <x v="0"/>
  </r>
  <r>
    <x v="0"/>
    <x v="26"/>
    <s v="Leadership and Management"/>
    <s v="USD"/>
    <n v="80000"/>
    <n v="80000"/>
    <x v="1"/>
    <x v="1"/>
    <x v="0"/>
    <x v="1"/>
    <s v="United States"/>
    <x v="1"/>
    <x v="0"/>
    <x v="0"/>
  </r>
  <r>
    <x v="0"/>
    <x v="5"/>
    <s v="Machine Learning and AI"/>
    <s v="USD"/>
    <n v="150000"/>
    <n v="150000"/>
    <x v="3"/>
    <x v="1"/>
    <x v="0"/>
    <x v="2"/>
    <s v="Canada"/>
    <x v="1"/>
    <x v="0"/>
    <x v="1"/>
  </r>
  <r>
    <x v="0"/>
    <x v="5"/>
    <s v="Machine Learning and AI"/>
    <s v="USD"/>
    <n v="95000"/>
    <n v="95000"/>
    <x v="3"/>
    <x v="1"/>
    <x v="0"/>
    <x v="2"/>
    <s v="Canada"/>
    <x v="1"/>
    <x v="0"/>
    <x v="0"/>
  </r>
  <r>
    <x v="0"/>
    <x v="4"/>
    <s v="Data Engineering"/>
    <s v="USD"/>
    <n v="204750"/>
    <n v="204750"/>
    <x v="1"/>
    <x v="1"/>
    <x v="0"/>
    <x v="1"/>
    <s v="United States"/>
    <x v="1"/>
    <x v="1"/>
    <x v="1"/>
  </r>
  <r>
    <x v="0"/>
    <x v="4"/>
    <s v="Data Engineering"/>
    <s v="USD"/>
    <n v="153550"/>
    <n v="153550"/>
    <x v="1"/>
    <x v="1"/>
    <x v="0"/>
    <x v="1"/>
    <s v="United States"/>
    <x v="1"/>
    <x v="1"/>
    <x v="1"/>
  </r>
  <r>
    <x v="0"/>
    <x v="4"/>
    <s v="Data Engineering"/>
    <s v="USD"/>
    <n v="141000"/>
    <n v="141000"/>
    <x v="1"/>
    <x v="1"/>
    <x v="0"/>
    <x v="1"/>
    <s v="United States"/>
    <x v="1"/>
    <x v="0"/>
    <x v="0"/>
  </r>
  <r>
    <x v="0"/>
    <x v="4"/>
    <s v="Data Engineering"/>
    <s v="USD"/>
    <n v="175000"/>
    <n v="175000"/>
    <x v="1"/>
    <x v="1"/>
    <x v="0"/>
    <x v="1"/>
    <s v="United States"/>
    <x v="1"/>
    <x v="1"/>
    <x v="1"/>
  </r>
  <r>
    <x v="0"/>
    <x v="11"/>
    <s v="Data Science and Research"/>
    <s v="USD"/>
    <n v="120000"/>
    <n v="120000"/>
    <x v="1"/>
    <x v="1"/>
    <x v="0"/>
    <x v="2"/>
    <s v="United States"/>
    <x v="1"/>
    <x v="0"/>
    <x v="0"/>
  </r>
  <r>
    <x v="0"/>
    <x v="5"/>
    <s v="Machine Learning and AI"/>
    <s v="USD"/>
    <n v="207611"/>
    <n v="207611"/>
    <x v="1"/>
    <x v="1"/>
    <x v="0"/>
    <x v="1"/>
    <s v="United States"/>
    <x v="1"/>
    <x v="1"/>
    <x v="1"/>
  </r>
  <r>
    <x v="0"/>
    <x v="5"/>
    <s v="Machine Learning and AI"/>
    <s v="USD"/>
    <n v="127876"/>
    <n v="127876"/>
    <x v="1"/>
    <x v="1"/>
    <x v="0"/>
    <x v="1"/>
    <s v="United States"/>
    <x v="1"/>
    <x v="0"/>
    <x v="0"/>
  </r>
  <r>
    <x v="0"/>
    <x v="2"/>
    <s v="Data Science and Research"/>
    <s v="USD"/>
    <n v="170000"/>
    <n v="170000"/>
    <x v="1"/>
    <x v="0"/>
    <x v="0"/>
    <x v="2"/>
    <s v="United States"/>
    <x v="1"/>
    <x v="1"/>
    <x v="1"/>
  </r>
  <r>
    <x v="0"/>
    <x v="2"/>
    <s v="Data Science and Research"/>
    <s v="USD"/>
    <n v="144500"/>
    <n v="144500"/>
    <x v="1"/>
    <x v="0"/>
    <x v="0"/>
    <x v="2"/>
    <s v="United States"/>
    <x v="1"/>
    <x v="0"/>
    <x v="0"/>
  </r>
  <r>
    <x v="0"/>
    <x v="5"/>
    <s v="Machine Learning and AI"/>
    <s v="USD"/>
    <n v="255360"/>
    <n v="255360"/>
    <x v="1"/>
    <x v="1"/>
    <x v="0"/>
    <x v="1"/>
    <s v="United States"/>
    <x v="1"/>
    <x v="1"/>
    <x v="1"/>
  </r>
  <r>
    <x v="0"/>
    <x v="5"/>
    <s v="Machine Learning and AI"/>
    <s v="USD"/>
    <n v="212800"/>
    <n v="212800"/>
    <x v="1"/>
    <x v="1"/>
    <x v="0"/>
    <x v="1"/>
    <s v="United States"/>
    <x v="1"/>
    <x v="1"/>
    <x v="1"/>
  </r>
  <r>
    <x v="0"/>
    <x v="6"/>
    <s v="Data Analysis"/>
    <s v="USD"/>
    <n v="106400"/>
    <n v="106400"/>
    <x v="1"/>
    <x v="1"/>
    <x v="0"/>
    <x v="1"/>
    <s v="United States"/>
    <x v="1"/>
    <x v="0"/>
    <x v="0"/>
  </r>
  <r>
    <x v="0"/>
    <x v="6"/>
    <s v="Data Analysis"/>
    <s v="USD"/>
    <n v="81800"/>
    <n v="81800"/>
    <x v="1"/>
    <x v="1"/>
    <x v="0"/>
    <x v="1"/>
    <s v="United States"/>
    <x v="1"/>
    <x v="0"/>
    <x v="0"/>
  </r>
  <r>
    <x v="0"/>
    <x v="61"/>
    <s v="Leadership and Management"/>
    <s v="USD"/>
    <n v="130000"/>
    <n v="130000"/>
    <x v="1"/>
    <x v="0"/>
    <x v="0"/>
    <x v="2"/>
    <s v="United States"/>
    <x v="1"/>
    <x v="0"/>
    <x v="0"/>
  </r>
  <r>
    <x v="0"/>
    <x v="61"/>
    <s v="Leadership and Management"/>
    <s v="USD"/>
    <n v="69139"/>
    <n v="69139"/>
    <x v="1"/>
    <x v="0"/>
    <x v="0"/>
    <x v="2"/>
    <s v="United States"/>
    <x v="1"/>
    <x v="0"/>
    <x v="0"/>
  </r>
  <r>
    <x v="0"/>
    <x v="24"/>
    <s v="BI and Visualization"/>
    <s v="USD"/>
    <n v="100631"/>
    <n v="100631"/>
    <x v="3"/>
    <x v="0"/>
    <x v="0"/>
    <x v="1"/>
    <s v="Canada"/>
    <x v="1"/>
    <x v="0"/>
    <x v="0"/>
  </r>
  <r>
    <x v="0"/>
    <x v="24"/>
    <s v="BI and Visualization"/>
    <s v="USD"/>
    <n v="80505"/>
    <n v="80505"/>
    <x v="3"/>
    <x v="0"/>
    <x v="0"/>
    <x v="1"/>
    <s v="Canada"/>
    <x v="1"/>
    <x v="0"/>
    <x v="0"/>
  </r>
  <r>
    <x v="0"/>
    <x v="65"/>
    <s v="Data Engineering"/>
    <s v="USD"/>
    <n v="300105"/>
    <n v="300105"/>
    <x v="1"/>
    <x v="1"/>
    <x v="0"/>
    <x v="1"/>
    <s v="United States"/>
    <x v="1"/>
    <x v="1"/>
    <x v="1"/>
  </r>
  <r>
    <x v="0"/>
    <x v="65"/>
    <s v="Data Engineering"/>
    <s v="USD"/>
    <n v="151090"/>
    <n v="151090"/>
    <x v="1"/>
    <x v="1"/>
    <x v="0"/>
    <x v="1"/>
    <s v="United States"/>
    <x v="1"/>
    <x v="1"/>
    <x v="1"/>
  </r>
  <r>
    <x v="0"/>
    <x v="66"/>
    <s v="Machine Learning and AI"/>
    <s v="USD"/>
    <n v="217600"/>
    <n v="217600"/>
    <x v="1"/>
    <x v="0"/>
    <x v="0"/>
    <x v="1"/>
    <s v="United States"/>
    <x v="1"/>
    <x v="1"/>
    <x v="1"/>
  </r>
  <r>
    <x v="0"/>
    <x v="66"/>
    <s v="Machine Learning and AI"/>
    <s v="USD"/>
    <n v="145000"/>
    <n v="145000"/>
    <x v="1"/>
    <x v="0"/>
    <x v="0"/>
    <x v="1"/>
    <s v="United States"/>
    <x v="1"/>
    <x v="0"/>
    <x v="0"/>
  </r>
  <r>
    <x v="0"/>
    <x v="2"/>
    <s v="Data Science and Research"/>
    <s v="GBP"/>
    <n v="65000"/>
    <n v="79976"/>
    <x v="2"/>
    <x v="0"/>
    <x v="0"/>
    <x v="2"/>
    <s v="United Kingdom"/>
    <x v="1"/>
    <x v="0"/>
    <x v="0"/>
  </r>
  <r>
    <x v="0"/>
    <x v="2"/>
    <s v="Data Science and Research"/>
    <s v="GBP"/>
    <n v="45000"/>
    <n v="55368"/>
    <x v="2"/>
    <x v="0"/>
    <x v="0"/>
    <x v="2"/>
    <s v="United Kingdom"/>
    <x v="1"/>
    <x v="2"/>
    <x v="0"/>
  </r>
  <r>
    <x v="0"/>
    <x v="4"/>
    <s v="Data Engineering"/>
    <s v="USD"/>
    <n v="129000"/>
    <n v="129000"/>
    <x v="1"/>
    <x v="1"/>
    <x v="0"/>
    <x v="2"/>
    <s v="United States"/>
    <x v="1"/>
    <x v="0"/>
    <x v="0"/>
  </r>
  <r>
    <x v="0"/>
    <x v="12"/>
    <s v="Data Science and Research"/>
    <s v="USD"/>
    <n v="185000"/>
    <n v="185000"/>
    <x v="1"/>
    <x v="1"/>
    <x v="0"/>
    <x v="1"/>
    <s v="United States"/>
    <x v="1"/>
    <x v="1"/>
    <x v="1"/>
  </r>
  <r>
    <x v="0"/>
    <x v="12"/>
    <s v="Data Science and Research"/>
    <s v="USD"/>
    <n v="50000"/>
    <n v="50000"/>
    <x v="1"/>
    <x v="1"/>
    <x v="0"/>
    <x v="1"/>
    <s v="United States"/>
    <x v="1"/>
    <x v="0"/>
    <x v="0"/>
  </r>
  <r>
    <x v="0"/>
    <x v="4"/>
    <s v="Data Engineering"/>
    <s v="USD"/>
    <n v="108000"/>
    <n v="108000"/>
    <x v="1"/>
    <x v="1"/>
    <x v="0"/>
    <x v="1"/>
    <s v="United States"/>
    <x v="1"/>
    <x v="0"/>
    <x v="0"/>
  </r>
  <r>
    <x v="0"/>
    <x v="6"/>
    <s v="Data Analysis"/>
    <s v="USD"/>
    <n v="80000"/>
    <n v="80000"/>
    <x v="1"/>
    <x v="0"/>
    <x v="0"/>
    <x v="1"/>
    <s v="United States"/>
    <x v="1"/>
    <x v="0"/>
    <x v="0"/>
  </r>
  <r>
    <x v="0"/>
    <x v="6"/>
    <s v="Data Analysis"/>
    <s v="USD"/>
    <n v="59500"/>
    <n v="59500"/>
    <x v="1"/>
    <x v="0"/>
    <x v="0"/>
    <x v="1"/>
    <s v="United States"/>
    <x v="1"/>
    <x v="0"/>
    <x v="0"/>
  </r>
  <r>
    <x v="0"/>
    <x v="5"/>
    <s v="Machine Learning and AI"/>
    <s v="USD"/>
    <n v="173400"/>
    <n v="173400"/>
    <x v="1"/>
    <x v="1"/>
    <x v="0"/>
    <x v="1"/>
    <s v="United States"/>
    <x v="1"/>
    <x v="1"/>
    <x v="1"/>
  </r>
  <r>
    <x v="0"/>
    <x v="1"/>
    <s v="Data Architecture and Modeling"/>
    <s v="USD"/>
    <n v="215000"/>
    <n v="215000"/>
    <x v="1"/>
    <x v="1"/>
    <x v="0"/>
    <x v="2"/>
    <s v="United States"/>
    <x v="1"/>
    <x v="1"/>
    <x v="1"/>
  </r>
  <r>
    <x v="0"/>
    <x v="1"/>
    <s v="Data Architecture and Modeling"/>
    <s v="USD"/>
    <n v="153000"/>
    <n v="153000"/>
    <x v="1"/>
    <x v="1"/>
    <x v="0"/>
    <x v="2"/>
    <s v="United States"/>
    <x v="1"/>
    <x v="1"/>
    <x v="1"/>
  </r>
  <r>
    <x v="0"/>
    <x v="17"/>
    <s v="Machine Learning and AI"/>
    <s v="GBP"/>
    <n v="171000"/>
    <n v="210398"/>
    <x v="2"/>
    <x v="1"/>
    <x v="0"/>
    <x v="1"/>
    <s v="United Kingdom"/>
    <x v="1"/>
    <x v="1"/>
    <x v="1"/>
  </r>
  <r>
    <x v="0"/>
    <x v="17"/>
    <s v="Machine Learning and AI"/>
    <s v="GBP"/>
    <n v="120000"/>
    <n v="147648"/>
    <x v="2"/>
    <x v="1"/>
    <x v="0"/>
    <x v="1"/>
    <s v="United Kingdom"/>
    <x v="1"/>
    <x v="0"/>
    <x v="0"/>
  </r>
  <r>
    <x v="0"/>
    <x v="67"/>
    <s v="Machine Learning and AI"/>
    <s v="USD"/>
    <n v="60000"/>
    <n v="60000"/>
    <x v="27"/>
    <x v="1"/>
    <x v="0"/>
    <x v="2"/>
    <s v="United States"/>
    <x v="0"/>
    <x v="0"/>
    <x v="0"/>
  </r>
  <r>
    <x v="0"/>
    <x v="68"/>
    <s v="Machine Learning and AI"/>
    <s v="USD"/>
    <n v="54000"/>
    <n v="54000"/>
    <x v="28"/>
    <x v="0"/>
    <x v="0"/>
    <x v="1"/>
    <s v="South Korea"/>
    <x v="2"/>
    <x v="0"/>
    <x v="0"/>
  </r>
  <r>
    <x v="0"/>
    <x v="4"/>
    <s v="Data Engineering"/>
    <s v="USD"/>
    <n v="202000"/>
    <n v="202000"/>
    <x v="1"/>
    <x v="1"/>
    <x v="0"/>
    <x v="2"/>
    <s v="United States"/>
    <x v="1"/>
    <x v="1"/>
    <x v="1"/>
  </r>
  <r>
    <x v="0"/>
    <x v="4"/>
    <s v="Data Engineering"/>
    <s v="USD"/>
    <n v="132000"/>
    <n v="132000"/>
    <x v="1"/>
    <x v="1"/>
    <x v="0"/>
    <x v="2"/>
    <s v="United States"/>
    <x v="1"/>
    <x v="0"/>
    <x v="0"/>
  </r>
  <r>
    <x v="0"/>
    <x v="6"/>
    <s v="Data Analysis"/>
    <s v="GBP"/>
    <n v="60000"/>
    <n v="73824"/>
    <x v="2"/>
    <x v="0"/>
    <x v="0"/>
    <x v="1"/>
    <s v="United Kingdom"/>
    <x v="1"/>
    <x v="0"/>
    <x v="0"/>
  </r>
  <r>
    <x v="0"/>
    <x v="40"/>
    <s v="Data Science and Research"/>
    <s v="GBP"/>
    <n v="66000"/>
    <n v="81206"/>
    <x v="2"/>
    <x v="0"/>
    <x v="0"/>
    <x v="1"/>
    <s v="United Kingdom"/>
    <x v="1"/>
    <x v="0"/>
    <x v="0"/>
  </r>
  <r>
    <x v="0"/>
    <x v="69"/>
    <s v="Machine Learning and AI"/>
    <s v="USD"/>
    <n v="319550"/>
    <n v="316414"/>
    <x v="1"/>
    <x v="2"/>
    <x v="0"/>
    <x v="1"/>
    <s v="United States"/>
    <x v="1"/>
    <x v="1"/>
    <x v="1"/>
  </r>
  <r>
    <x v="0"/>
    <x v="69"/>
    <s v="Machine Learning and AI"/>
    <s v="USD"/>
    <n v="188000"/>
    <n v="188000"/>
    <x v="1"/>
    <x v="2"/>
    <x v="0"/>
    <x v="1"/>
    <s v="United States"/>
    <x v="1"/>
    <x v="1"/>
    <x v="1"/>
  </r>
  <r>
    <x v="0"/>
    <x v="30"/>
    <s v="BI and Visualization"/>
    <s v="USD"/>
    <n v="110000"/>
    <n v="110000"/>
    <x v="1"/>
    <x v="0"/>
    <x v="0"/>
    <x v="1"/>
    <s v="United States"/>
    <x v="1"/>
    <x v="0"/>
    <x v="0"/>
  </r>
  <r>
    <x v="0"/>
    <x v="3"/>
    <s v="Machine Learning and AI"/>
    <s v="USD"/>
    <n v="190000"/>
    <n v="190000"/>
    <x v="1"/>
    <x v="1"/>
    <x v="0"/>
    <x v="2"/>
    <s v="United States"/>
    <x v="1"/>
    <x v="1"/>
    <x v="1"/>
  </r>
  <r>
    <x v="0"/>
    <x v="3"/>
    <s v="Machine Learning and AI"/>
    <s v="USD"/>
    <n v="170000"/>
    <n v="170000"/>
    <x v="1"/>
    <x v="1"/>
    <x v="0"/>
    <x v="2"/>
    <s v="United States"/>
    <x v="1"/>
    <x v="1"/>
    <x v="1"/>
  </r>
  <r>
    <x v="0"/>
    <x v="12"/>
    <s v="Data Science and Research"/>
    <s v="USD"/>
    <n v="150000"/>
    <n v="150000"/>
    <x v="1"/>
    <x v="1"/>
    <x v="0"/>
    <x v="1"/>
    <s v="United States"/>
    <x v="1"/>
    <x v="0"/>
    <x v="1"/>
  </r>
  <r>
    <x v="0"/>
    <x v="12"/>
    <s v="Data Science and Research"/>
    <s v="USD"/>
    <n v="125000"/>
    <n v="125000"/>
    <x v="1"/>
    <x v="1"/>
    <x v="0"/>
    <x v="1"/>
    <s v="United States"/>
    <x v="1"/>
    <x v="0"/>
    <x v="0"/>
  </r>
  <r>
    <x v="0"/>
    <x v="2"/>
    <s v="Data Science and Research"/>
    <s v="USD"/>
    <n v="105000"/>
    <n v="105000"/>
    <x v="1"/>
    <x v="1"/>
    <x v="0"/>
    <x v="1"/>
    <s v="United States"/>
    <x v="1"/>
    <x v="0"/>
    <x v="0"/>
  </r>
  <r>
    <x v="0"/>
    <x v="33"/>
    <s v="Data Management and Strategy"/>
    <s v="USD"/>
    <n v="90000"/>
    <n v="90000"/>
    <x v="1"/>
    <x v="0"/>
    <x v="0"/>
    <x v="2"/>
    <s v="United States"/>
    <x v="1"/>
    <x v="0"/>
    <x v="0"/>
  </r>
  <r>
    <x v="0"/>
    <x v="33"/>
    <s v="Data Management and Strategy"/>
    <s v="USD"/>
    <n v="73000"/>
    <n v="73000"/>
    <x v="1"/>
    <x v="0"/>
    <x v="0"/>
    <x v="2"/>
    <s v="United States"/>
    <x v="1"/>
    <x v="0"/>
    <x v="0"/>
  </r>
  <r>
    <x v="0"/>
    <x v="24"/>
    <s v="BI and Visualization"/>
    <s v="USD"/>
    <n v="150000"/>
    <n v="150000"/>
    <x v="1"/>
    <x v="0"/>
    <x v="0"/>
    <x v="2"/>
    <s v="United States"/>
    <x v="1"/>
    <x v="0"/>
    <x v="1"/>
  </r>
  <r>
    <x v="0"/>
    <x v="24"/>
    <s v="BI and Visualization"/>
    <s v="USD"/>
    <n v="135000"/>
    <n v="135000"/>
    <x v="1"/>
    <x v="0"/>
    <x v="0"/>
    <x v="2"/>
    <s v="United States"/>
    <x v="1"/>
    <x v="0"/>
    <x v="0"/>
  </r>
  <r>
    <x v="0"/>
    <x v="29"/>
    <s v="Leadership and Management"/>
    <s v="USD"/>
    <n v="319550"/>
    <n v="316414"/>
    <x v="1"/>
    <x v="2"/>
    <x v="0"/>
    <x v="2"/>
    <s v="United States"/>
    <x v="1"/>
    <x v="1"/>
    <x v="1"/>
  </r>
  <r>
    <x v="0"/>
    <x v="29"/>
    <s v="Leadership and Management"/>
    <s v="USD"/>
    <n v="269600"/>
    <n v="269600"/>
    <x v="1"/>
    <x v="2"/>
    <x v="0"/>
    <x v="2"/>
    <s v="United States"/>
    <x v="1"/>
    <x v="1"/>
    <x v="1"/>
  </r>
  <r>
    <x v="0"/>
    <x v="10"/>
    <s v="BI and Visualization"/>
    <s v="USD"/>
    <n v="156400"/>
    <n v="156400"/>
    <x v="1"/>
    <x v="1"/>
    <x v="0"/>
    <x v="1"/>
    <s v="United States"/>
    <x v="1"/>
    <x v="1"/>
    <x v="1"/>
  </r>
  <r>
    <x v="0"/>
    <x v="63"/>
    <s v="Data Science and Research"/>
    <s v="USD"/>
    <n v="185900"/>
    <n v="185900"/>
    <x v="1"/>
    <x v="0"/>
    <x v="0"/>
    <x v="1"/>
    <s v="United States"/>
    <x v="1"/>
    <x v="1"/>
    <x v="1"/>
  </r>
  <r>
    <x v="0"/>
    <x v="63"/>
    <s v="Data Science and Research"/>
    <s v="USD"/>
    <n v="129300"/>
    <n v="129300"/>
    <x v="1"/>
    <x v="0"/>
    <x v="0"/>
    <x v="1"/>
    <s v="United States"/>
    <x v="1"/>
    <x v="0"/>
    <x v="0"/>
  </r>
  <r>
    <x v="0"/>
    <x v="4"/>
    <s v="Data Engineering"/>
    <s v="USD"/>
    <n v="146000"/>
    <n v="146000"/>
    <x v="1"/>
    <x v="0"/>
    <x v="0"/>
    <x v="1"/>
    <s v="United States"/>
    <x v="1"/>
    <x v="0"/>
    <x v="0"/>
  </r>
  <r>
    <x v="0"/>
    <x v="4"/>
    <s v="Data Engineering"/>
    <s v="USD"/>
    <n v="97000"/>
    <n v="97000"/>
    <x v="1"/>
    <x v="0"/>
    <x v="0"/>
    <x v="1"/>
    <s v="United States"/>
    <x v="1"/>
    <x v="0"/>
    <x v="0"/>
  </r>
  <r>
    <x v="0"/>
    <x v="4"/>
    <s v="Data Engineering"/>
    <s v="USD"/>
    <n v="147100"/>
    <n v="147100"/>
    <x v="1"/>
    <x v="1"/>
    <x v="0"/>
    <x v="1"/>
    <s v="United States"/>
    <x v="1"/>
    <x v="0"/>
    <x v="0"/>
  </r>
  <r>
    <x v="0"/>
    <x v="4"/>
    <s v="Data Engineering"/>
    <s v="USD"/>
    <n v="90700"/>
    <n v="90700"/>
    <x v="1"/>
    <x v="1"/>
    <x v="0"/>
    <x v="1"/>
    <s v="United States"/>
    <x v="1"/>
    <x v="0"/>
    <x v="0"/>
  </r>
  <r>
    <x v="0"/>
    <x v="2"/>
    <s v="Data Science and Research"/>
    <s v="USD"/>
    <n v="257000"/>
    <n v="257000"/>
    <x v="1"/>
    <x v="1"/>
    <x v="0"/>
    <x v="2"/>
    <s v="United States"/>
    <x v="1"/>
    <x v="1"/>
    <x v="1"/>
  </r>
  <r>
    <x v="0"/>
    <x v="2"/>
    <s v="Data Science and Research"/>
    <s v="USD"/>
    <n v="197000"/>
    <n v="197000"/>
    <x v="1"/>
    <x v="1"/>
    <x v="0"/>
    <x v="2"/>
    <s v="United States"/>
    <x v="1"/>
    <x v="1"/>
    <x v="1"/>
  </r>
  <r>
    <x v="0"/>
    <x v="10"/>
    <s v="BI and Visualization"/>
    <s v="USD"/>
    <n v="120000"/>
    <n v="120000"/>
    <x v="1"/>
    <x v="1"/>
    <x v="0"/>
    <x v="2"/>
    <s v="United States"/>
    <x v="1"/>
    <x v="0"/>
    <x v="0"/>
  </r>
  <r>
    <x v="0"/>
    <x v="4"/>
    <s v="Data Engineering"/>
    <s v="USD"/>
    <n v="84800"/>
    <n v="84800"/>
    <x v="1"/>
    <x v="1"/>
    <x v="0"/>
    <x v="1"/>
    <s v="United States"/>
    <x v="1"/>
    <x v="0"/>
    <x v="0"/>
  </r>
  <r>
    <x v="0"/>
    <x v="2"/>
    <s v="Data Science and Research"/>
    <s v="GBP"/>
    <n v="110000"/>
    <n v="135344"/>
    <x v="2"/>
    <x v="0"/>
    <x v="0"/>
    <x v="1"/>
    <s v="United Kingdom"/>
    <x v="1"/>
    <x v="0"/>
    <x v="0"/>
  </r>
  <r>
    <x v="0"/>
    <x v="2"/>
    <s v="Data Science and Research"/>
    <s v="GBP"/>
    <n v="80000"/>
    <n v="98432"/>
    <x v="2"/>
    <x v="0"/>
    <x v="0"/>
    <x v="1"/>
    <s v="United Kingdom"/>
    <x v="1"/>
    <x v="0"/>
    <x v="0"/>
  </r>
  <r>
    <x v="0"/>
    <x v="29"/>
    <s v="Leadership and Management"/>
    <s v="GBP"/>
    <n v="200000"/>
    <n v="246080"/>
    <x v="2"/>
    <x v="2"/>
    <x v="0"/>
    <x v="1"/>
    <s v="United Kingdom"/>
    <x v="1"/>
    <x v="1"/>
    <x v="1"/>
  </r>
  <r>
    <x v="0"/>
    <x v="29"/>
    <s v="Leadership and Management"/>
    <s v="GBP"/>
    <n v="150000"/>
    <n v="184560"/>
    <x v="2"/>
    <x v="2"/>
    <x v="0"/>
    <x v="1"/>
    <s v="United Kingdom"/>
    <x v="1"/>
    <x v="0"/>
    <x v="1"/>
  </r>
  <r>
    <x v="0"/>
    <x v="6"/>
    <s v="Data Analysis"/>
    <s v="EUR"/>
    <n v="49200"/>
    <n v="53120"/>
    <x v="29"/>
    <x v="0"/>
    <x v="0"/>
    <x v="1"/>
    <s v="Estonia"/>
    <x v="1"/>
    <x v="2"/>
    <x v="0"/>
  </r>
  <r>
    <x v="0"/>
    <x v="6"/>
    <s v="Data Analysis"/>
    <s v="EUR"/>
    <n v="31200"/>
    <n v="33686"/>
    <x v="29"/>
    <x v="0"/>
    <x v="0"/>
    <x v="1"/>
    <s v="Estonia"/>
    <x v="1"/>
    <x v="2"/>
    <x v="0"/>
  </r>
  <r>
    <x v="0"/>
    <x v="4"/>
    <s v="Data Engineering"/>
    <s v="USD"/>
    <n v="260000"/>
    <n v="260000"/>
    <x v="1"/>
    <x v="1"/>
    <x v="0"/>
    <x v="1"/>
    <s v="United States"/>
    <x v="1"/>
    <x v="1"/>
    <x v="1"/>
  </r>
  <r>
    <x v="0"/>
    <x v="4"/>
    <s v="Data Engineering"/>
    <s v="USD"/>
    <n v="225000"/>
    <n v="225000"/>
    <x v="1"/>
    <x v="1"/>
    <x v="0"/>
    <x v="1"/>
    <s v="United States"/>
    <x v="1"/>
    <x v="1"/>
    <x v="1"/>
  </r>
  <r>
    <x v="0"/>
    <x v="7"/>
    <s v="Leadership and Management"/>
    <s v="USD"/>
    <n v="213600"/>
    <n v="213600"/>
    <x v="1"/>
    <x v="1"/>
    <x v="0"/>
    <x v="1"/>
    <s v="United States"/>
    <x v="1"/>
    <x v="1"/>
    <x v="1"/>
  </r>
  <r>
    <x v="0"/>
    <x v="7"/>
    <s v="Leadership and Management"/>
    <s v="USD"/>
    <n v="142400"/>
    <n v="142400"/>
    <x v="1"/>
    <x v="1"/>
    <x v="0"/>
    <x v="1"/>
    <s v="United States"/>
    <x v="1"/>
    <x v="0"/>
    <x v="0"/>
  </r>
  <r>
    <x v="0"/>
    <x v="27"/>
    <s v="Machine Learning and AI"/>
    <s v="USD"/>
    <n v="125000"/>
    <n v="125000"/>
    <x v="1"/>
    <x v="0"/>
    <x v="0"/>
    <x v="2"/>
    <s v="United States"/>
    <x v="1"/>
    <x v="0"/>
    <x v="0"/>
  </r>
  <r>
    <x v="0"/>
    <x v="27"/>
    <s v="Machine Learning and AI"/>
    <s v="USD"/>
    <n v="85000"/>
    <n v="85000"/>
    <x v="1"/>
    <x v="0"/>
    <x v="0"/>
    <x v="2"/>
    <s v="United States"/>
    <x v="1"/>
    <x v="0"/>
    <x v="0"/>
  </r>
  <r>
    <x v="0"/>
    <x v="2"/>
    <s v="Data Science and Research"/>
    <s v="USD"/>
    <n v="207900"/>
    <n v="207900"/>
    <x v="1"/>
    <x v="1"/>
    <x v="0"/>
    <x v="1"/>
    <s v="United States"/>
    <x v="1"/>
    <x v="1"/>
    <x v="1"/>
  </r>
  <r>
    <x v="0"/>
    <x v="2"/>
    <s v="Data Science and Research"/>
    <s v="USD"/>
    <n v="158400"/>
    <n v="158400"/>
    <x v="1"/>
    <x v="1"/>
    <x v="0"/>
    <x v="1"/>
    <s v="United States"/>
    <x v="1"/>
    <x v="1"/>
    <x v="1"/>
  </r>
  <r>
    <x v="0"/>
    <x v="65"/>
    <s v="Data Engineering"/>
    <s v="USD"/>
    <n v="319550"/>
    <n v="316414"/>
    <x v="1"/>
    <x v="1"/>
    <x v="0"/>
    <x v="1"/>
    <s v="United States"/>
    <x v="1"/>
    <x v="1"/>
    <x v="1"/>
  </r>
  <r>
    <x v="0"/>
    <x v="65"/>
    <s v="Data Engineering"/>
    <s v="USD"/>
    <n v="200000"/>
    <n v="200000"/>
    <x v="1"/>
    <x v="1"/>
    <x v="0"/>
    <x v="1"/>
    <s v="United States"/>
    <x v="1"/>
    <x v="1"/>
    <x v="1"/>
  </r>
  <r>
    <x v="0"/>
    <x v="5"/>
    <s v="Machine Learning and AI"/>
    <s v="USD"/>
    <n v="241300"/>
    <n v="241300"/>
    <x v="1"/>
    <x v="1"/>
    <x v="0"/>
    <x v="1"/>
    <s v="United States"/>
    <x v="1"/>
    <x v="1"/>
    <x v="1"/>
  </r>
  <r>
    <x v="0"/>
    <x v="5"/>
    <s v="Machine Learning and AI"/>
    <s v="USD"/>
    <n v="211949"/>
    <n v="211949"/>
    <x v="1"/>
    <x v="1"/>
    <x v="0"/>
    <x v="1"/>
    <s v="United States"/>
    <x v="1"/>
    <x v="1"/>
    <x v="1"/>
  </r>
  <r>
    <x v="0"/>
    <x v="53"/>
    <s v="Data Management and Strategy"/>
    <s v="USD"/>
    <n v="115000"/>
    <n v="115000"/>
    <x v="1"/>
    <x v="1"/>
    <x v="0"/>
    <x v="2"/>
    <s v="United States"/>
    <x v="1"/>
    <x v="0"/>
    <x v="0"/>
  </r>
  <r>
    <x v="0"/>
    <x v="53"/>
    <s v="Data Management and Strategy"/>
    <s v="USD"/>
    <n v="90000"/>
    <n v="90000"/>
    <x v="1"/>
    <x v="1"/>
    <x v="0"/>
    <x v="2"/>
    <s v="United States"/>
    <x v="1"/>
    <x v="0"/>
    <x v="0"/>
  </r>
  <r>
    <x v="0"/>
    <x v="2"/>
    <s v="Data Science and Research"/>
    <s v="USD"/>
    <n v="172200"/>
    <n v="172200"/>
    <x v="1"/>
    <x v="0"/>
    <x v="0"/>
    <x v="2"/>
    <s v="United States"/>
    <x v="1"/>
    <x v="1"/>
    <x v="1"/>
  </r>
  <r>
    <x v="0"/>
    <x v="2"/>
    <s v="Data Science and Research"/>
    <s v="USD"/>
    <n v="131200"/>
    <n v="131200"/>
    <x v="1"/>
    <x v="0"/>
    <x v="0"/>
    <x v="2"/>
    <s v="United States"/>
    <x v="1"/>
    <x v="0"/>
    <x v="0"/>
  </r>
  <r>
    <x v="0"/>
    <x v="5"/>
    <s v="Machine Learning and AI"/>
    <s v="USD"/>
    <n v="123800"/>
    <n v="123800"/>
    <x v="1"/>
    <x v="1"/>
    <x v="0"/>
    <x v="2"/>
    <s v="United States"/>
    <x v="1"/>
    <x v="0"/>
    <x v="0"/>
  </r>
  <r>
    <x v="0"/>
    <x v="2"/>
    <s v="Data Science and Research"/>
    <s v="USD"/>
    <n v="240000"/>
    <n v="240000"/>
    <x v="1"/>
    <x v="1"/>
    <x v="0"/>
    <x v="1"/>
    <s v="United States"/>
    <x v="1"/>
    <x v="1"/>
    <x v="1"/>
  </r>
  <r>
    <x v="0"/>
    <x v="2"/>
    <s v="Data Science and Research"/>
    <s v="USD"/>
    <n v="142500"/>
    <n v="142500"/>
    <x v="1"/>
    <x v="1"/>
    <x v="0"/>
    <x v="1"/>
    <s v="United States"/>
    <x v="1"/>
    <x v="0"/>
    <x v="0"/>
  </r>
  <r>
    <x v="0"/>
    <x v="2"/>
    <s v="Data Science and Research"/>
    <s v="PLN"/>
    <n v="150000"/>
    <n v="34924"/>
    <x v="30"/>
    <x v="3"/>
    <x v="0"/>
    <x v="1"/>
    <s v="Poland"/>
    <x v="1"/>
    <x v="0"/>
    <x v="1"/>
  </r>
  <r>
    <x v="0"/>
    <x v="5"/>
    <s v="Machine Learning and AI"/>
    <s v="USD"/>
    <n v="204000"/>
    <n v="204000"/>
    <x v="1"/>
    <x v="1"/>
    <x v="0"/>
    <x v="1"/>
    <s v="United States"/>
    <x v="1"/>
    <x v="1"/>
    <x v="1"/>
  </r>
  <r>
    <x v="0"/>
    <x v="5"/>
    <s v="Machine Learning and AI"/>
    <s v="USD"/>
    <n v="180000"/>
    <n v="180000"/>
    <x v="1"/>
    <x v="2"/>
    <x v="0"/>
    <x v="2"/>
    <s v="United States"/>
    <x v="1"/>
    <x v="1"/>
    <x v="1"/>
  </r>
  <r>
    <x v="0"/>
    <x v="5"/>
    <s v="Machine Learning and AI"/>
    <s v="USD"/>
    <n v="160000"/>
    <n v="160000"/>
    <x v="1"/>
    <x v="2"/>
    <x v="0"/>
    <x v="2"/>
    <s v="United States"/>
    <x v="1"/>
    <x v="1"/>
    <x v="1"/>
  </r>
  <r>
    <x v="0"/>
    <x v="24"/>
    <s v="BI and Visualization"/>
    <s v="USD"/>
    <n v="193600"/>
    <n v="193600"/>
    <x v="1"/>
    <x v="1"/>
    <x v="0"/>
    <x v="1"/>
    <s v="United States"/>
    <x v="1"/>
    <x v="1"/>
    <x v="1"/>
  </r>
  <r>
    <x v="0"/>
    <x v="24"/>
    <s v="BI and Visualization"/>
    <s v="USD"/>
    <n v="130838"/>
    <n v="130838"/>
    <x v="1"/>
    <x v="1"/>
    <x v="0"/>
    <x v="1"/>
    <s v="United States"/>
    <x v="1"/>
    <x v="0"/>
    <x v="0"/>
  </r>
  <r>
    <x v="0"/>
    <x v="4"/>
    <s v="Data Engineering"/>
    <s v="USD"/>
    <n v="225500"/>
    <n v="225500"/>
    <x v="1"/>
    <x v="1"/>
    <x v="0"/>
    <x v="1"/>
    <s v="United States"/>
    <x v="1"/>
    <x v="1"/>
    <x v="1"/>
  </r>
  <r>
    <x v="0"/>
    <x v="4"/>
    <s v="Data Engineering"/>
    <s v="USD"/>
    <n v="139400"/>
    <n v="139400"/>
    <x v="1"/>
    <x v="1"/>
    <x v="0"/>
    <x v="1"/>
    <s v="United States"/>
    <x v="1"/>
    <x v="0"/>
    <x v="0"/>
  </r>
  <r>
    <x v="0"/>
    <x v="5"/>
    <s v="Machine Learning and AI"/>
    <s v="USD"/>
    <n v="218755"/>
    <n v="218755"/>
    <x v="1"/>
    <x v="1"/>
    <x v="0"/>
    <x v="1"/>
    <s v="United States"/>
    <x v="1"/>
    <x v="1"/>
    <x v="1"/>
  </r>
  <r>
    <x v="0"/>
    <x v="2"/>
    <s v="Data Science and Research"/>
    <s v="USD"/>
    <n v="250830"/>
    <n v="250830"/>
    <x v="1"/>
    <x v="1"/>
    <x v="0"/>
    <x v="1"/>
    <s v="United States"/>
    <x v="1"/>
    <x v="1"/>
    <x v="1"/>
  </r>
  <r>
    <x v="0"/>
    <x v="2"/>
    <s v="Data Science and Research"/>
    <s v="USD"/>
    <n v="143370"/>
    <n v="143370"/>
    <x v="1"/>
    <x v="1"/>
    <x v="0"/>
    <x v="1"/>
    <s v="United States"/>
    <x v="1"/>
    <x v="0"/>
    <x v="0"/>
  </r>
  <r>
    <x v="0"/>
    <x v="7"/>
    <s v="Leadership and Management"/>
    <s v="USD"/>
    <n v="260000"/>
    <n v="260000"/>
    <x v="1"/>
    <x v="1"/>
    <x v="0"/>
    <x v="1"/>
    <s v="United States"/>
    <x v="1"/>
    <x v="1"/>
    <x v="1"/>
  </r>
  <r>
    <x v="0"/>
    <x v="2"/>
    <s v="Data Science and Research"/>
    <s v="USD"/>
    <n v="203500"/>
    <n v="203500"/>
    <x v="1"/>
    <x v="1"/>
    <x v="0"/>
    <x v="1"/>
    <s v="United States"/>
    <x v="1"/>
    <x v="1"/>
    <x v="1"/>
  </r>
  <r>
    <x v="0"/>
    <x v="2"/>
    <s v="Data Science and Research"/>
    <s v="USD"/>
    <n v="166500"/>
    <n v="166500"/>
    <x v="1"/>
    <x v="1"/>
    <x v="0"/>
    <x v="1"/>
    <s v="United States"/>
    <x v="1"/>
    <x v="1"/>
    <x v="1"/>
  </r>
  <r>
    <x v="0"/>
    <x v="12"/>
    <s v="Data Science and Research"/>
    <s v="USD"/>
    <n v="148350"/>
    <n v="148350"/>
    <x v="1"/>
    <x v="1"/>
    <x v="0"/>
    <x v="1"/>
    <s v="United States"/>
    <x v="1"/>
    <x v="0"/>
    <x v="0"/>
  </r>
  <r>
    <x v="0"/>
    <x v="12"/>
    <s v="Data Science and Research"/>
    <s v="USD"/>
    <n v="87400"/>
    <n v="87400"/>
    <x v="1"/>
    <x v="1"/>
    <x v="0"/>
    <x v="1"/>
    <s v="United States"/>
    <x v="1"/>
    <x v="0"/>
    <x v="0"/>
  </r>
  <r>
    <x v="0"/>
    <x v="23"/>
    <s v="Data Science and Research"/>
    <s v="USD"/>
    <n v="157550"/>
    <n v="157550"/>
    <x v="1"/>
    <x v="1"/>
    <x v="0"/>
    <x v="1"/>
    <s v="United States"/>
    <x v="1"/>
    <x v="1"/>
    <x v="1"/>
  </r>
  <r>
    <x v="0"/>
    <x v="23"/>
    <s v="Data Science and Research"/>
    <s v="USD"/>
    <n v="104650"/>
    <n v="104650"/>
    <x v="1"/>
    <x v="1"/>
    <x v="0"/>
    <x v="1"/>
    <s v="United States"/>
    <x v="1"/>
    <x v="0"/>
    <x v="0"/>
  </r>
  <r>
    <x v="0"/>
    <x v="4"/>
    <s v="Data Engineering"/>
    <s v="USD"/>
    <n v="139500"/>
    <n v="139500"/>
    <x v="1"/>
    <x v="1"/>
    <x v="0"/>
    <x v="2"/>
    <s v="United States"/>
    <x v="1"/>
    <x v="0"/>
    <x v="0"/>
  </r>
  <r>
    <x v="0"/>
    <x v="4"/>
    <s v="Data Engineering"/>
    <s v="USD"/>
    <n v="118575"/>
    <n v="118575"/>
    <x v="1"/>
    <x v="1"/>
    <x v="0"/>
    <x v="2"/>
    <s v="United States"/>
    <x v="1"/>
    <x v="0"/>
    <x v="0"/>
  </r>
  <r>
    <x v="0"/>
    <x v="6"/>
    <s v="Data Analysis"/>
    <s v="USD"/>
    <n v="129150"/>
    <n v="129150"/>
    <x v="1"/>
    <x v="1"/>
    <x v="0"/>
    <x v="1"/>
    <s v="United States"/>
    <x v="1"/>
    <x v="0"/>
    <x v="0"/>
  </r>
  <r>
    <x v="0"/>
    <x v="6"/>
    <s v="Data Analysis"/>
    <s v="USD"/>
    <n v="98400"/>
    <n v="98400"/>
    <x v="1"/>
    <x v="1"/>
    <x v="0"/>
    <x v="1"/>
    <s v="United States"/>
    <x v="1"/>
    <x v="0"/>
    <x v="0"/>
  </r>
  <r>
    <x v="0"/>
    <x v="4"/>
    <s v="Data Engineering"/>
    <s v="GBP"/>
    <n v="55000"/>
    <n v="67672"/>
    <x v="2"/>
    <x v="0"/>
    <x v="0"/>
    <x v="2"/>
    <s v="United Kingdom"/>
    <x v="1"/>
    <x v="0"/>
    <x v="0"/>
  </r>
  <r>
    <x v="0"/>
    <x v="39"/>
    <s v="BI and Visualization"/>
    <s v="USD"/>
    <n v="98010"/>
    <n v="98010"/>
    <x v="1"/>
    <x v="1"/>
    <x v="0"/>
    <x v="1"/>
    <s v="United States"/>
    <x v="1"/>
    <x v="0"/>
    <x v="0"/>
  </r>
  <r>
    <x v="0"/>
    <x v="39"/>
    <s v="BI and Visualization"/>
    <s v="USD"/>
    <n v="66825"/>
    <n v="66825"/>
    <x v="1"/>
    <x v="1"/>
    <x v="0"/>
    <x v="1"/>
    <s v="United States"/>
    <x v="1"/>
    <x v="0"/>
    <x v="0"/>
  </r>
  <r>
    <x v="0"/>
    <x v="44"/>
    <s v="Data Science and Research"/>
    <s v="USD"/>
    <n v="190000"/>
    <n v="190000"/>
    <x v="1"/>
    <x v="1"/>
    <x v="0"/>
    <x v="2"/>
    <s v="United States"/>
    <x v="1"/>
    <x v="1"/>
    <x v="1"/>
  </r>
  <r>
    <x v="0"/>
    <x v="44"/>
    <s v="Data Science and Research"/>
    <s v="USD"/>
    <n v="170000"/>
    <n v="170000"/>
    <x v="1"/>
    <x v="1"/>
    <x v="0"/>
    <x v="2"/>
    <s v="United States"/>
    <x v="1"/>
    <x v="1"/>
    <x v="1"/>
  </r>
  <r>
    <x v="0"/>
    <x v="5"/>
    <s v="Machine Learning and AI"/>
    <s v="USD"/>
    <n v="170000"/>
    <n v="170000"/>
    <x v="1"/>
    <x v="0"/>
    <x v="0"/>
    <x v="1"/>
    <s v="United States"/>
    <x v="2"/>
    <x v="1"/>
    <x v="1"/>
  </r>
  <r>
    <x v="0"/>
    <x v="5"/>
    <s v="Machine Learning and AI"/>
    <s v="USD"/>
    <n v="120000"/>
    <n v="120000"/>
    <x v="1"/>
    <x v="0"/>
    <x v="0"/>
    <x v="1"/>
    <s v="United States"/>
    <x v="2"/>
    <x v="0"/>
    <x v="0"/>
  </r>
  <r>
    <x v="0"/>
    <x v="6"/>
    <s v="Data Analysis"/>
    <s v="USD"/>
    <n v="229000"/>
    <n v="229000"/>
    <x v="1"/>
    <x v="0"/>
    <x v="0"/>
    <x v="1"/>
    <s v="United States"/>
    <x v="1"/>
    <x v="1"/>
    <x v="1"/>
  </r>
  <r>
    <x v="0"/>
    <x v="6"/>
    <s v="Data Analysis"/>
    <s v="USD"/>
    <n v="131000"/>
    <n v="131000"/>
    <x v="1"/>
    <x v="0"/>
    <x v="0"/>
    <x v="1"/>
    <s v="United States"/>
    <x v="1"/>
    <x v="0"/>
    <x v="0"/>
  </r>
  <r>
    <x v="0"/>
    <x v="1"/>
    <s v="Data Architecture and Modeling"/>
    <s v="GBP"/>
    <n v="85000"/>
    <n v="104584"/>
    <x v="2"/>
    <x v="1"/>
    <x v="0"/>
    <x v="1"/>
    <s v="United Kingdom"/>
    <x v="1"/>
    <x v="0"/>
    <x v="0"/>
  </r>
  <r>
    <x v="0"/>
    <x v="1"/>
    <s v="Data Architecture and Modeling"/>
    <s v="GBP"/>
    <n v="75000"/>
    <n v="92280"/>
    <x v="2"/>
    <x v="1"/>
    <x v="0"/>
    <x v="1"/>
    <s v="United Kingdom"/>
    <x v="1"/>
    <x v="0"/>
    <x v="0"/>
  </r>
  <r>
    <x v="0"/>
    <x v="6"/>
    <s v="Data Analysis"/>
    <s v="USD"/>
    <n v="192000"/>
    <n v="192000"/>
    <x v="1"/>
    <x v="1"/>
    <x v="0"/>
    <x v="2"/>
    <s v="United States"/>
    <x v="1"/>
    <x v="1"/>
    <x v="1"/>
  </r>
  <r>
    <x v="0"/>
    <x v="6"/>
    <s v="Data Analysis"/>
    <s v="USD"/>
    <n v="164000"/>
    <n v="164000"/>
    <x v="1"/>
    <x v="1"/>
    <x v="0"/>
    <x v="2"/>
    <s v="United States"/>
    <x v="1"/>
    <x v="1"/>
    <x v="1"/>
  </r>
  <r>
    <x v="0"/>
    <x v="2"/>
    <s v="Data Science and Research"/>
    <s v="USD"/>
    <n v="223800"/>
    <n v="223800"/>
    <x v="1"/>
    <x v="1"/>
    <x v="0"/>
    <x v="1"/>
    <s v="United States"/>
    <x v="1"/>
    <x v="1"/>
    <x v="1"/>
  </r>
  <r>
    <x v="0"/>
    <x v="2"/>
    <s v="Data Science and Research"/>
    <s v="USD"/>
    <n v="172100"/>
    <n v="172100"/>
    <x v="1"/>
    <x v="1"/>
    <x v="0"/>
    <x v="1"/>
    <s v="United States"/>
    <x v="1"/>
    <x v="1"/>
    <x v="1"/>
  </r>
  <r>
    <x v="0"/>
    <x v="8"/>
    <s v="Data Science and Research"/>
    <s v="USD"/>
    <n v="258800"/>
    <n v="258800"/>
    <x v="1"/>
    <x v="1"/>
    <x v="0"/>
    <x v="1"/>
    <s v="United States"/>
    <x v="1"/>
    <x v="1"/>
    <x v="1"/>
  </r>
  <r>
    <x v="0"/>
    <x v="8"/>
    <s v="Data Science and Research"/>
    <s v="USD"/>
    <n v="199200"/>
    <n v="199200"/>
    <x v="1"/>
    <x v="1"/>
    <x v="0"/>
    <x v="1"/>
    <s v="United States"/>
    <x v="1"/>
    <x v="1"/>
    <x v="1"/>
  </r>
  <r>
    <x v="0"/>
    <x v="13"/>
    <s v="Data Science and Research"/>
    <s v="USD"/>
    <n v="185000"/>
    <n v="185000"/>
    <x v="1"/>
    <x v="1"/>
    <x v="0"/>
    <x v="1"/>
    <s v="United States"/>
    <x v="1"/>
    <x v="1"/>
    <x v="1"/>
  </r>
  <r>
    <x v="0"/>
    <x v="13"/>
    <s v="Data Science and Research"/>
    <s v="USD"/>
    <n v="148000"/>
    <n v="148000"/>
    <x v="1"/>
    <x v="1"/>
    <x v="0"/>
    <x v="1"/>
    <s v="United States"/>
    <x v="1"/>
    <x v="0"/>
    <x v="0"/>
  </r>
  <r>
    <x v="0"/>
    <x v="5"/>
    <s v="Machine Learning and AI"/>
    <s v="USD"/>
    <n v="193600"/>
    <n v="193600"/>
    <x v="1"/>
    <x v="1"/>
    <x v="0"/>
    <x v="1"/>
    <s v="United States"/>
    <x v="1"/>
    <x v="1"/>
    <x v="1"/>
  </r>
  <r>
    <x v="0"/>
    <x v="5"/>
    <s v="Machine Learning and AI"/>
    <s v="USD"/>
    <n v="119700"/>
    <n v="119700"/>
    <x v="1"/>
    <x v="1"/>
    <x v="0"/>
    <x v="1"/>
    <s v="United States"/>
    <x v="1"/>
    <x v="0"/>
    <x v="0"/>
  </r>
  <r>
    <x v="0"/>
    <x v="2"/>
    <s v="Data Science and Research"/>
    <s v="USD"/>
    <n v="175750"/>
    <n v="175750"/>
    <x v="1"/>
    <x v="1"/>
    <x v="0"/>
    <x v="1"/>
    <s v="United States"/>
    <x v="1"/>
    <x v="1"/>
    <x v="1"/>
  </r>
  <r>
    <x v="0"/>
    <x v="2"/>
    <s v="Data Science and Research"/>
    <s v="USD"/>
    <n v="136742"/>
    <n v="136742"/>
    <x v="1"/>
    <x v="1"/>
    <x v="0"/>
    <x v="1"/>
    <s v="United States"/>
    <x v="1"/>
    <x v="0"/>
    <x v="0"/>
  </r>
  <r>
    <x v="0"/>
    <x v="13"/>
    <s v="Data Science and Research"/>
    <s v="USD"/>
    <n v="257400"/>
    <n v="257400"/>
    <x v="1"/>
    <x v="0"/>
    <x v="0"/>
    <x v="1"/>
    <s v="United States"/>
    <x v="1"/>
    <x v="1"/>
    <x v="1"/>
  </r>
  <r>
    <x v="0"/>
    <x v="13"/>
    <s v="Data Science and Research"/>
    <s v="USD"/>
    <n v="193500"/>
    <n v="193500"/>
    <x v="1"/>
    <x v="0"/>
    <x v="0"/>
    <x v="1"/>
    <s v="United States"/>
    <x v="1"/>
    <x v="1"/>
    <x v="1"/>
  </r>
  <r>
    <x v="0"/>
    <x v="2"/>
    <s v="Data Science and Research"/>
    <s v="USD"/>
    <n v="228856"/>
    <n v="228856"/>
    <x v="1"/>
    <x v="1"/>
    <x v="0"/>
    <x v="2"/>
    <s v="United States"/>
    <x v="1"/>
    <x v="1"/>
    <x v="1"/>
  </r>
  <r>
    <x v="0"/>
    <x v="2"/>
    <s v="Data Science and Research"/>
    <s v="USD"/>
    <n v="144540"/>
    <n v="144540"/>
    <x v="1"/>
    <x v="1"/>
    <x v="0"/>
    <x v="2"/>
    <s v="United States"/>
    <x v="1"/>
    <x v="0"/>
    <x v="0"/>
  </r>
  <r>
    <x v="0"/>
    <x v="1"/>
    <s v="Data Architecture and Modeling"/>
    <s v="USD"/>
    <n v="140000"/>
    <n v="140000"/>
    <x v="1"/>
    <x v="1"/>
    <x v="0"/>
    <x v="2"/>
    <s v="United States"/>
    <x v="1"/>
    <x v="0"/>
    <x v="0"/>
  </r>
  <r>
    <x v="0"/>
    <x v="2"/>
    <s v="Data Science and Research"/>
    <s v="USD"/>
    <n v="155000"/>
    <n v="155000"/>
    <x v="1"/>
    <x v="1"/>
    <x v="0"/>
    <x v="2"/>
    <s v="United States"/>
    <x v="1"/>
    <x v="1"/>
    <x v="1"/>
  </r>
  <r>
    <x v="0"/>
    <x v="2"/>
    <s v="Data Science and Research"/>
    <s v="USD"/>
    <n v="125000"/>
    <n v="125000"/>
    <x v="1"/>
    <x v="1"/>
    <x v="0"/>
    <x v="2"/>
    <s v="United States"/>
    <x v="1"/>
    <x v="0"/>
    <x v="0"/>
  </r>
  <r>
    <x v="0"/>
    <x v="4"/>
    <s v="Data Engineering"/>
    <s v="USD"/>
    <n v="150600"/>
    <n v="150600"/>
    <x v="1"/>
    <x v="1"/>
    <x v="0"/>
    <x v="2"/>
    <s v="United States"/>
    <x v="1"/>
    <x v="1"/>
    <x v="1"/>
  </r>
  <r>
    <x v="0"/>
    <x v="4"/>
    <s v="Data Engineering"/>
    <s v="USD"/>
    <n v="120500"/>
    <n v="120500"/>
    <x v="1"/>
    <x v="1"/>
    <x v="0"/>
    <x v="2"/>
    <s v="United States"/>
    <x v="1"/>
    <x v="0"/>
    <x v="0"/>
  </r>
  <r>
    <x v="0"/>
    <x v="2"/>
    <s v="Data Science and Research"/>
    <s v="USD"/>
    <n v="176000"/>
    <n v="176000"/>
    <x v="1"/>
    <x v="1"/>
    <x v="0"/>
    <x v="1"/>
    <s v="United States"/>
    <x v="1"/>
    <x v="1"/>
    <x v="1"/>
  </r>
  <r>
    <x v="0"/>
    <x v="7"/>
    <s v="Leadership and Management"/>
    <s v="USD"/>
    <n v="200000"/>
    <n v="200000"/>
    <x v="1"/>
    <x v="1"/>
    <x v="0"/>
    <x v="2"/>
    <s v="United States"/>
    <x v="0"/>
    <x v="1"/>
    <x v="1"/>
  </r>
  <r>
    <x v="0"/>
    <x v="45"/>
    <s v="Data Architecture and Modeling"/>
    <s v="USD"/>
    <n v="115500"/>
    <n v="115500"/>
    <x v="1"/>
    <x v="0"/>
    <x v="0"/>
    <x v="1"/>
    <s v="United States"/>
    <x v="1"/>
    <x v="0"/>
    <x v="0"/>
  </r>
  <r>
    <x v="0"/>
    <x v="45"/>
    <s v="Data Architecture and Modeling"/>
    <s v="USD"/>
    <n v="73500"/>
    <n v="73500"/>
    <x v="1"/>
    <x v="0"/>
    <x v="0"/>
    <x v="1"/>
    <s v="United States"/>
    <x v="1"/>
    <x v="0"/>
    <x v="0"/>
  </r>
  <r>
    <x v="0"/>
    <x v="4"/>
    <s v="Data Engineering"/>
    <s v="GBP"/>
    <n v="110000"/>
    <n v="135344"/>
    <x v="2"/>
    <x v="2"/>
    <x v="0"/>
    <x v="1"/>
    <s v="United Kingdom"/>
    <x v="1"/>
    <x v="0"/>
    <x v="0"/>
  </r>
  <r>
    <x v="0"/>
    <x v="4"/>
    <s v="Data Engineering"/>
    <s v="GBP"/>
    <n v="80000"/>
    <n v="98432"/>
    <x v="2"/>
    <x v="2"/>
    <x v="0"/>
    <x v="1"/>
    <s v="United Kingdom"/>
    <x v="1"/>
    <x v="0"/>
    <x v="0"/>
  </r>
  <r>
    <x v="0"/>
    <x v="2"/>
    <s v="Data Science and Research"/>
    <s v="USD"/>
    <n v="225000"/>
    <n v="225000"/>
    <x v="1"/>
    <x v="1"/>
    <x v="0"/>
    <x v="2"/>
    <s v="United States"/>
    <x v="1"/>
    <x v="1"/>
    <x v="1"/>
  </r>
  <r>
    <x v="0"/>
    <x v="2"/>
    <s v="Data Science and Research"/>
    <s v="USD"/>
    <n v="172758"/>
    <n v="172758"/>
    <x v="1"/>
    <x v="1"/>
    <x v="0"/>
    <x v="2"/>
    <s v="United States"/>
    <x v="1"/>
    <x v="1"/>
    <x v="1"/>
  </r>
  <r>
    <x v="0"/>
    <x v="13"/>
    <s v="Data Science and Research"/>
    <s v="GBP"/>
    <n v="70000"/>
    <n v="86128"/>
    <x v="2"/>
    <x v="0"/>
    <x v="0"/>
    <x v="2"/>
    <s v="United Kingdom"/>
    <x v="1"/>
    <x v="0"/>
    <x v="0"/>
  </r>
  <r>
    <x v="0"/>
    <x v="13"/>
    <s v="Data Science and Research"/>
    <s v="GBP"/>
    <n v="55000"/>
    <n v="67672"/>
    <x v="2"/>
    <x v="0"/>
    <x v="0"/>
    <x v="2"/>
    <s v="United Kingdom"/>
    <x v="1"/>
    <x v="0"/>
    <x v="0"/>
  </r>
  <r>
    <x v="0"/>
    <x v="56"/>
    <s v="Data Analysis"/>
    <s v="GBP"/>
    <n v="42000"/>
    <n v="51676"/>
    <x v="2"/>
    <x v="0"/>
    <x v="0"/>
    <x v="1"/>
    <s v="United Kingdom"/>
    <x v="1"/>
    <x v="2"/>
    <x v="0"/>
  </r>
  <r>
    <x v="0"/>
    <x v="56"/>
    <s v="Data Analysis"/>
    <s v="GBP"/>
    <n v="35000"/>
    <n v="43064"/>
    <x v="2"/>
    <x v="0"/>
    <x v="0"/>
    <x v="1"/>
    <s v="United Kingdom"/>
    <x v="1"/>
    <x v="2"/>
    <x v="0"/>
  </r>
  <r>
    <x v="0"/>
    <x v="4"/>
    <s v="Data Engineering"/>
    <s v="USD"/>
    <n v="245000"/>
    <n v="245000"/>
    <x v="1"/>
    <x v="1"/>
    <x v="0"/>
    <x v="2"/>
    <s v="United States"/>
    <x v="1"/>
    <x v="1"/>
    <x v="1"/>
  </r>
  <r>
    <x v="0"/>
    <x v="4"/>
    <s v="Data Engineering"/>
    <s v="USD"/>
    <n v="194992"/>
    <n v="194992"/>
    <x v="1"/>
    <x v="1"/>
    <x v="0"/>
    <x v="2"/>
    <s v="United States"/>
    <x v="1"/>
    <x v="1"/>
    <x v="1"/>
  </r>
  <r>
    <x v="0"/>
    <x v="2"/>
    <s v="Data Science and Research"/>
    <s v="USD"/>
    <n v="140000"/>
    <n v="140000"/>
    <x v="1"/>
    <x v="0"/>
    <x v="0"/>
    <x v="1"/>
    <s v="United States"/>
    <x v="1"/>
    <x v="0"/>
    <x v="0"/>
  </r>
  <r>
    <x v="0"/>
    <x v="5"/>
    <s v="Machine Learning and AI"/>
    <s v="USD"/>
    <n v="213800"/>
    <n v="213800"/>
    <x v="1"/>
    <x v="1"/>
    <x v="0"/>
    <x v="1"/>
    <s v="United States"/>
    <x v="1"/>
    <x v="1"/>
    <x v="1"/>
  </r>
  <r>
    <x v="0"/>
    <x v="5"/>
    <s v="Machine Learning and AI"/>
    <s v="USD"/>
    <n v="180300"/>
    <n v="180300"/>
    <x v="1"/>
    <x v="1"/>
    <x v="0"/>
    <x v="1"/>
    <s v="United States"/>
    <x v="1"/>
    <x v="1"/>
    <x v="1"/>
  </r>
  <r>
    <x v="0"/>
    <x v="49"/>
    <s v="Data Science and Research"/>
    <s v="USD"/>
    <n v="319550"/>
    <n v="316414"/>
    <x v="1"/>
    <x v="2"/>
    <x v="0"/>
    <x v="2"/>
    <s v="United States"/>
    <x v="1"/>
    <x v="1"/>
    <x v="1"/>
  </r>
  <r>
    <x v="0"/>
    <x v="49"/>
    <s v="Data Science and Research"/>
    <s v="USD"/>
    <n v="250300"/>
    <n v="250300"/>
    <x v="1"/>
    <x v="2"/>
    <x v="0"/>
    <x v="2"/>
    <s v="United States"/>
    <x v="1"/>
    <x v="1"/>
    <x v="1"/>
  </r>
  <r>
    <x v="0"/>
    <x v="27"/>
    <s v="Machine Learning and AI"/>
    <s v="USD"/>
    <n v="262269"/>
    <n v="262269"/>
    <x v="1"/>
    <x v="1"/>
    <x v="0"/>
    <x v="2"/>
    <s v="United States"/>
    <x v="1"/>
    <x v="1"/>
    <x v="1"/>
  </r>
  <r>
    <x v="0"/>
    <x v="27"/>
    <s v="Machine Learning and AI"/>
    <s v="USD"/>
    <n v="230797"/>
    <n v="230797"/>
    <x v="1"/>
    <x v="1"/>
    <x v="0"/>
    <x v="2"/>
    <s v="United States"/>
    <x v="1"/>
    <x v="1"/>
    <x v="1"/>
  </r>
  <r>
    <x v="0"/>
    <x v="4"/>
    <s v="Data Engineering"/>
    <s v="USD"/>
    <n v="147100"/>
    <n v="147100"/>
    <x v="1"/>
    <x v="0"/>
    <x v="0"/>
    <x v="1"/>
    <s v="United States"/>
    <x v="1"/>
    <x v="0"/>
    <x v="0"/>
  </r>
  <r>
    <x v="0"/>
    <x v="4"/>
    <s v="Data Engineering"/>
    <s v="USD"/>
    <n v="90700"/>
    <n v="90700"/>
    <x v="1"/>
    <x v="0"/>
    <x v="0"/>
    <x v="1"/>
    <s v="United States"/>
    <x v="1"/>
    <x v="0"/>
    <x v="0"/>
  </r>
  <r>
    <x v="0"/>
    <x v="47"/>
    <s v="Machine Learning and AI"/>
    <s v="USD"/>
    <n v="185000"/>
    <n v="185000"/>
    <x v="1"/>
    <x v="1"/>
    <x v="0"/>
    <x v="1"/>
    <s v="United States"/>
    <x v="1"/>
    <x v="1"/>
    <x v="1"/>
  </r>
  <r>
    <x v="0"/>
    <x v="47"/>
    <s v="Machine Learning and AI"/>
    <s v="USD"/>
    <n v="145000"/>
    <n v="145000"/>
    <x v="1"/>
    <x v="1"/>
    <x v="0"/>
    <x v="1"/>
    <s v="United States"/>
    <x v="1"/>
    <x v="0"/>
    <x v="0"/>
  </r>
  <r>
    <x v="0"/>
    <x v="6"/>
    <s v="Data Analysis"/>
    <s v="GBP"/>
    <n v="100000"/>
    <n v="123040"/>
    <x v="2"/>
    <x v="1"/>
    <x v="0"/>
    <x v="1"/>
    <s v="United Kingdom"/>
    <x v="1"/>
    <x v="0"/>
    <x v="0"/>
  </r>
  <r>
    <x v="0"/>
    <x v="6"/>
    <s v="Data Analysis"/>
    <s v="GBP"/>
    <n v="75000"/>
    <n v="92280"/>
    <x v="2"/>
    <x v="1"/>
    <x v="0"/>
    <x v="1"/>
    <s v="United Kingdom"/>
    <x v="1"/>
    <x v="0"/>
    <x v="0"/>
  </r>
  <r>
    <x v="0"/>
    <x v="9"/>
    <s v="BI and Visualization"/>
    <s v="GBP"/>
    <n v="80000"/>
    <n v="98432"/>
    <x v="2"/>
    <x v="1"/>
    <x v="0"/>
    <x v="1"/>
    <s v="United Kingdom"/>
    <x v="1"/>
    <x v="0"/>
    <x v="0"/>
  </r>
  <r>
    <x v="0"/>
    <x v="9"/>
    <s v="BI and Visualization"/>
    <s v="GBP"/>
    <n v="50750"/>
    <n v="62442"/>
    <x v="2"/>
    <x v="1"/>
    <x v="0"/>
    <x v="1"/>
    <s v="United Kingdom"/>
    <x v="1"/>
    <x v="0"/>
    <x v="0"/>
  </r>
  <r>
    <x v="0"/>
    <x v="2"/>
    <s v="Data Science and Research"/>
    <s v="USD"/>
    <n v="90000"/>
    <n v="90000"/>
    <x v="1"/>
    <x v="0"/>
    <x v="0"/>
    <x v="2"/>
    <s v="United States"/>
    <x v="1"/>
    <x v="0"/>
    <x v="0"/>
  </r>
  <r>
    <x v="0"/>
    <x v="6"/>
    <s v="Data Analysis"/>
    <s v="USD"/>
    <n v="195000"/>
    <n v="195000"/>
    <x v="1"/>
    <x v="1"/>
    <x v="0"/>
    <x v="2"/>
    <s v="United States"/>
    <x v="1"/>
    <x v="1"/>
    <x v="1"/>
  </r>
  <r>
    <x v="0"/>
    <x v="6"/>
    <s v="Data Analysis"/>
    <s v="USD"/>
    <n v="73500"/>
    <n v="73500"/>
    <x v="1"/>
    <x v="1"/>
    <x v="0"/>
    <x v="2"/>
    <s v="United States"/>
    <x v="1"/>
    <x v="0"/>
    <x v="0"/>
  </r>
  <r>
    <x v="0"/>
    <x v="65"/>
    <s v="Data Engineering"/>
    <s v="USD"/>
    <n v="185000"/>
    <n v="185000"/>
    <x v="1"/>
    <x v="1"/>
    <x v="0"/>
    <x v="1"/>
    <s v="United States"/>
    <x v="1"/>
    <x v="1"/>
    <x v="1"/>
  </r>
  <r>
    <x v="0"/>
    <x v="65"/>
    <s v="Data Engineering"/>
    <s v="USD"/>
    <n v="145000"/>
    <n v="145000"/>
    <x v="1"/>
    <x v="1"/>
    <x v="0"/>
    <x v="1"/>
    <s v="United States"/>
    <x v="1"/>
    <x v="0"/>
    <x v="0"/>
  </r>
  <r>
    <x v="0"/>
    <x v="47"/>
    <s v="Machine Learning and AI"/>
    <s v="USD"/>
    <n v="158900"/>
    <n v="158900"/>
    <x v="1"/>
    <x v="1"/>
    <x v="0"/>
    <x v="2"/>
    <s v="United States"/>
    <x v="1"/>
    <x v="1"/>
    <x v="1"/>
  </r>
  <r>
    <x v="0"/>
    <x v="47"/>
    <s v="Machine Learning and AI"/>
    <s v="USD"/>
    <n v="132400"/>
    <n v="132400"/>
    <x v="1"/>
    <x v="1"/>
    <x v="0"/>
    <x v="2"/>
    <s v="United States"/>
    <x v="1"/>
    <x v="0"/>
    <x v="0"/>
  </r>
  <r>
    <x v="0"/>
    <x v="18"/>
    <s v="Machine Learning and AI"/>
    <s v="USD"/>
    <n v="140000"/>
    <n v="140000"/>
    <x v="1"/>
    <x v="0"/>
    <x v="0"/>
    <x v="2"/>
    <s v="United States"/>
    <x v="2"/>
    <x v="0"/>
    <x v="0"/>
  </r>
  <r>
    <x v="0"/>
    <x v="26"/>
    <s v="Leadership and Management"/>
    <s v="USD"/>
    <n v="130000"/>
    <n v="130000"/>
    <x v="1"/>
    <x v="0"/>
    <x v="0"/>
    <x v="1"/>
    <s v="United States"/>
    <x v="1"/>
    <x v="0"/>
    <x v="0"/>
  </r>
  <r>
    <x v="0"/>
    <x v="26"/>
    <s v="Leadership and Management"/>
    <s v="USD"/>
    <n v="100000"/>
    <n v="100000"/>
    <x v="1"/>
    <x v="0"/>
    <x v="0"/>
    <x v="1"/>
    <s v="United States"/>
    <x v="1"/>
    <x v="0"/>
    <x v="0"/>
  </r>
  <r>
    <x v="0"/>
    <x v="17"/>
    <s v="Machine Learning and AI"/>
    <s v="USD"/>
    <n v="163800"/>
    <n v="163800"/>
    <x v="1"/>
    <x v="1"/>
    <x v="0"/>
    <x v="1"/>
    <s v="United States"/>
    <x v="1"/>
    <x v="1"/>
    <x v="1"/>
  </r>
  <r>
    <x v="0"/>
    <x v="17"/>
    <s v="Machine Learning and AI"/>
    <s v="USD"/>
    <n v="126000"/>
    <n v="126000"/>
    <x v="1"/>
    <x v="1"/>
    <x v="0"/>
    <x v="1"/>
    <s v="United States"/>
    <x v="1"/>
    <x v="0"/>
    <x v="0"/>
  </r>
  <r>
    <x v="0"/>
    <x v="2"/>
    <s v="Data Science and Research"/>
    <s v="USD"/>
    <n v="111967"/>
    <n v="111967"/>
    <x v="1"/>
    <x v="1"/>
    <x v="0"/>
    <x v="2"/>
    <s v="United States"/>
    <x v="1"/>
    <x v="0"/>
    <x v="0"/>
  </r>
  <r>
    <x v="0"/>
    <x v="6"/>
    <s v="Data Analysis"/>
    <s v="USD"/>
    <n v="88000"/>
    <n v="88000"/>
    <x v="1"/>
    <x v="0"/>
    <x v="0"/>
    <x v="1"/>
    <s v="United States"/>
    <x v="1"/>
    <x v="0"/>
    <x v="0"/>
  </r>
  <r>
    <x v="0"/>
    <x v="4"/>
    <s v="Data Engineering"/>
    <s v="USD"/>
    <n v="216027"/>
    <n v="216027"/>
    <x v="1"/>
    <x v="1"/>
    <x v="0"/>
    <x v="2"/>
    <s v="United States"/>
    <x v="1"/>
    <x v="1"/>
    <x v="1"/>
  </r>
  <r>
    <x v="0"/>
    <x v="4"/>
    <s v="Data Engineering"/>
    <s v="USD"/>
    <n v="101028"/>
    <n v="101028"/>
    <x v="1"/>
    <x v="1"/>
    <x v="0"/>
    <x v="2"/>
    <s v="United States"/>
    <x v="1"/>
    <x v="0"/>
    <x v="0"/>
  </r>
  <r>
    <x v="0"/>
    <x v="8"/>
    <s v="Data Science and Research"/>
    <s v="USD"/>
    <n v="309400"/>
    <n v="309400"/>
    <x v="1"/>
    <x v="1"/>
    <x v="0"/>
    <x v="1"/>
    <s v="United States"/>
    <x v="0"/>
    <x v="1"/>
    <x v="1"/>
  </r>
  <r>
    <x v="0"/>
    <x v="8"/>
    <s v="Data Science and Research"/>
    <s v="USD"/>
    <n v="159100"/>
    <n v="159100"/>
    <x v="1"/>
    <x v="1"/>
    <x v="0"/>
    <x v="1"/>
    <s v="United States"/>
    <x v="0"/>
    <x v="1"/>
    <x v="1"/>
  </r>
  <r>
    <x v="0"/>
    <x v="4"/>
    <s v="Data Engineering"/>
    <s v="USD"/>
    <n v="174350"/>
    <n v="174350"/>
    <x v="1"/>
    <x v="1"/>
    <x v="0"/>
    <x v="2"/>
    <s v="United States"/>
    <x v="1"/>
    <x v="1"/>
    <x v="1"/>
  </r>
  <r>
    <x v="0"/>
    <x v="4"/>
    <s v="Data Engineering"/>
    <s v="USD"/>
    <n v="126800"/>
    <n v="126800"/>
    <x v="1"/>
    <x v="1"/>
    <x v="0"/>
    <x v="2"/>
    <s v="United States"/>
    <x v="1"/>
    <x v="0"/>
    <x v="0"/>
  </r>
  <r>
    <x v="0"/>
    <x v="5"/>
    <s v="Machine Learning and AI"/>
    <s v="USD"/>
    <n v="262000"/>
    <n v="262000"/>
    <x v="1"/>
    <x v="1"/>
    <x v="0"/>
    <x v="1"/>
    <s v="United States"/>
    <x v="1"/>
    <x v="1"/>
    <x v="1"/>
  </r>
  <r>
    <x v="0"/>
    <x v="5"/>
    <s v="Machine Learning and AI"/>
    <s v="USD"/>
    <n v="186000"/>
    <n v="186000"/>
    <x v="1"/>
    <x v="1"/>
    <x v="0"/>
    <x v="1"/>
    <s v="United States"/>
    <x v="1"/>
    <x v="1"/>
    <x v="1"/>
  </r>
  <r>
    <x v="0"/>
    <x v="6"/>
    <s v="Data Analysis"/>
    <s v="USD"/>
    <n v="129000"/>
    <n v="129000"/>
    <x v="3"/>
    <x v="1"/>
    <x v="0"/>
    <x v="2"/>
    <s v="Canada"/>
    <x v="1"/>
    <x v="0"/>
    <x v="0"/>
  </r>
  <r>
    <x v="0"/>
    <x v="6"/>
    <s v="Data Analysis"/>
    <s v="USD"/>
    <n v="95000"/>
    <n v="95000"/>
    <x v="3"/>
    <x v="1"/>
    <x v="0"/>
    <x v="2"/>
    <s v="Canada"/>
    <x v="1"/>
    <x v="0"/>
    <x v="0"/>
  </r>
  <r>
    <x v="0"/>
    <x v="7"/>
    <s v="Leadership and Management"/>
    <s v="USD"/>
    <n v="175000"/>
    <n v="175000"/>
    <x v="1"/>
    <x v="1"/>
    <x v="0"/>
    <x v="1"/>
    <s v="United States"/>
    <x v="1"/>
    <x v="1"/>
    <x v="1"/>
  </r>
  <r>
    <x v="0"/>
    <x v="7"/>
    <s v="Leadership and Management"/>
    <s v="USD"/>
    <n v="120000"/>
    <n v="120000"/>
    <x v="1"/>
    <x v="1"/>
    <x v="0"/>
    <x v="1"/>
    <s v="United States"/>
    <x v="1"/>
    <x v="0"/>
    <x v="0"/>
  </r>
  <r>
    <x v="0"/>
    <x v="70"/>
    <s v="Data Science and Research"/>
    <s v="EUR"/>
    <n v="27500"/>
    <n v="29691"/>
    <x v="18"/>
    <x v="3"/>
    <x v="0"/>
    <x v="0"/>
    <s v="Italy"/>
    <x v="0"/>
    <x v="2"/>
    <x v="0"/>
  </r>
  <r>
    <x v="0"/>
    <x v="6"/>
    <s v="Data Analysis"/>
    <s v="USD"/>
    <n v="130000"/>
    <n v="130000"/>
    <x v="1"/>
    <x v="1"/>
    <x v="0"/>
    <x v="2"/>
    <s v="United States"/>
    <x v="2"/>
    <x v="0"/>
    <x v="0"/>
  </r>
  <r>
    <x v="0"/>
    <x v="6"/>
    <s v="Data Analysis"/>
    <s v="USD"/>
    <n v="105000"/>
    <n v="105000"/>
    <x v="1"/>
    <x v="1"/>
    <x v="0"/>
    <x v="2"/>
    <s v="United States"/>
    <x v="2"/>
    <x v="0"/>
    <x v="0"/>
  </r>
  <r>
    <x v="0"/>
    <x v="5"/>
    <s v="Machine Learning and AI"/>
    <s v="USD"/>
    <n v="232200"/>
    <n v="232200"/>
    <x v="1"/>
    <x v="1"/>
    <x v="0"/>
    <x v="1"/>
    <s v="United States"/>
    <x v="1"/>
    <x v="1"/>
    <x v="1"/>
  </r>
  <r>
    <x v="0"/>
    <x v="5"/>
    <s v="Machine Learning and AI"/>
    <s v="USD"/>
    <n v="119000"/>
    <n v="119000"/>
    <x v="1"/>
    <x v="1"/>
    <x v="0"/>
    <x v="1"/>
    <s v="United States"/>
    <x v="1"/>
    <x v="0"/>
    <x v="0"/>
  </r>
  <r>
    <x v="0"/>
    <x v="2"/>
    <s v="Data Science and Research"/>
    <s v="USD"/>
    <n v="268000"/>
    <n v="268000"/>
    <x v="1"/>
    <x v="1"/>
    <x v="0"/>
    <x v="1"/>
    <s v="United States"/>
    <x v="1"/>
    <x v="1"/>
    <x v="1"/>
  </r>
  <r>
    <x v="0"/>
    <x v="6"/>
    <s v="Data Analysis"/>
    <s v="USD"/>
    <n v="153300"/>
    <n v="153300"/>
    <x v="1"/>
    <x v="1"/>
    <x v="0"/>
    <x v="2"/>
    <s v="United States"/>
    <x v="1"/>
    <x v="1"/>
    <x v="1"/>
  </r>
  <r>
    <x v="0"/>
    <x v="6"/>
    <s v="Data Analysis"/>
    <s v="USD"/>
    <n v="104244"/>
    <n v="104244"/>
    <x v="1"/>
    <x v="1"/>
    <x v="0"/>
    <x v="2"/>
    <s v="United States"/>
    <x v="1"/>
    <x v="0"/>
    <x v="0"/>
  </r>
  <r>
    <x v="0"/>
    <x v="2"/>
    <s v="Data Science and Research"/>
    <s v="USD"/>
    <n v="145000"/>
    <n v="145000"/>
    <x v="1"/>
    <x v="1"/>
    <x v="0"/>
    <x v="2"/>
    <s v="United States"/>
    <x v="1"/>
    <x v="0"/>
    <x v="0"/>
  </r>
  <r>
    <x v="0"/>
    <x v="2"/>
    <s v="Data Science and Research"/>
    <s v="USD"/>
    <n v="226000"/>
    <n v="226000"/>
    <x v="1"/>
    <x v="1"/>
    <x v="0"/>
    <x v="2"/>
    <s v="United States"/>
    <x v="1"/>
    <x v="1"/>
    <x v="1"/>
  </r>
  <r>
    <x v="0"/>
    <x v="6"/>
    <s v="Data Analysis"/>
    <s v="USD"/>
    <n v="70000"/>
    <n v="70000"/>
    <x v="1"/>
    <x v="0"/>
    <x v="0"/>
    <x v="1"/>
    <s v="United States"/>
    <x v="1"/>
    <x v="0"/>
    <x v="0"/>
  </r>
  <r>
    <x v="0"/>
    <x v="38"/>
    <s v="Data Science and Research"/>
    <s v="USD"/>
    <n v="198800"/>
    <n v="198800"/>
    <x v="1"/>
    <x v="1"/>
    <x v="0"/>
    <x v="1"/>
    <s v="United States"/>
    <x v="1"/>
    <x v="1"/>
    <x v="1"/>
  </r>
  <r>
    <x v="0"/>
    <x v="38"/>
    <s v="Data Science and Research"/>
    <s v="USD"/>
    <n v="122600"/>
    <n v="122600"/>
    <x v="1"/>
    <x v="1"/>
    <x v="0"/>
    <x v="1"/>
    <s v="United States"/>
    <x v="1"/>
    <x v="0"/>
    <x v="0"/>
  </r>
  <r>
    <x v="0"/>
    <x v="2"/>
    <s v="Data Science and Research"/>
    <s v="USD"/>
    <n v="181500"/>
    <n v="181500"/>
    <x v="1"/>
    <x v="1"/>
    <x v="0"/>
    <x v="1"/>
    <s v="United States"/>
    <x v="1"/>
    <x v="1"/>
    <x v="1"/>
  </r>
  <r>
    <x v="0"/>
    <x v="2"/>
    <s v="Data Science and Research"/>
    <s v="USD"/>
    <n v="127000"/>
    <n v="127000"/>
    <x v="1"/>
    <x v="1"/>
    <x v="0"/>
    <x v="1"/>
    <s v="United States"/>
    <x v="1"/>
    <x v="0"/>
    <x v="0"/>
  </r>
  <r>
    <x v="0"/>
    <x v="3"/>
    <s v="Machine Learning and AI"/>
    <s v="USD"/>
    <n v="210000"/>
    <n v="210000"/>
    <x v="1"/>
    <x v="0"/>
    <x v="0"/>
    <x v="1"/>
    <s v="United States"/>
    <x v="2"/>
    <x v="1"/>
    <x v="1"/>
  </r>
  <r>
    <x v="0"/>
    <x v="71"/>
    <s v="Machine Learning and AI"/>
    <s v="USD"/>
    <n v="120000"/>
    <n v="120000"/>
    <x v="3"/>
    <x v="1"/>
    <x v="0"/>
    <x v="2"/>
    <s v="France"/>
    <x v="1"/>
    <x v="0"/>
    <x v="0"/>
  </r>
  <r>
    <x v="0"/>
    <x v="27"/>
    <s v="Machine Learning and AI"/>
    <s v="USD"/>
    <n v="319550"/>
    <n v="316414"/>
    <x v="1"/>
    <x v="1"/>
    <x v="0"/>
    <x v="2"/>
    <s v="United States"/>
    <x v="1"/>
    <x v="1"/>
    <x v="1"/>
  </r>
  <r>
    <x v="0"/>
    <x v="27"/>
    <s v="Machine Learning and AI"/>
    <s v="USD"/>
    <n v="245000"/>
    <n v="245000"/>
    <x v="1"/>
    <x v="1"/>
    <x v="0"/>
    <x v="2"/>
    <s v="United States"/>
    <x v="1"/>
    <x v="1"/>
    <x v="1"/>
  </r>
  <r>
    <x v="0"/>
    <x v="18"/>
    <s v="Machine Learning and AI"/>
    <s v="USD"/>
    <n v="225000"/>
    <n v="225000"/>
    <x v="1"/>
    <x v="0"/>
    <x v="0"/>
    <x v="1"/>
    <s v="United States"/>
    <x v="1"/>
    <x v="1"/>
    <x v="1"/>
  </r>
  <r>
    <x v="0"/>
    <x v="18"/>
    <s v="Machine Learning and AI"/>
    <s v="USD"/>
    <n v="175000"/>
    <n v="175000"/>
    <x v="1"/>
    <x v="0"/>
    <x v="0"/>
    <x v="1"/>
    <s v="United States"/>
    <x v="1"/>
    <x v="1"/>
    <x v="1"/>
  </r>
  <r>
    <x v="0"/>
    <x v="4"/>
    <s v="Data Engineering"/>
    <s v="CAD"/>
    <n v="148500"/>
    <n v="110019"/>
    <x v="3"/>
    <x v="1"/>
    <x v="0"/>
    <x v="2"/>
    <s v="Canada"/>
    <x v="1"/>
    <x v="0"/>
    <x v="0"/>
  </r>
  <r>
    <x v="0"/>
    <x v="4"/>
    <s v="Data Engineering"/>
    <s v="CAD"/>
    <n v="117000"/>
    <n v="86682"/>
    <x v="3"/>
    <x v="1"/>
    <x v="0"/>
    <x v="2"/>
    <s v="Canada"/>
    <x v="1"/>
    <x v="0"/>
    <x v="0"/>
  </r>
  <r>
    <x v="0"/>
    <x v="6"/>
    <s v="Data Analysis"/>
    <s v="USD"/>
    <n v="131650"/>
    <n v="131650"/>
    <x v="1"/>
    <x v="1"/>
    <x v="0"/>
    <x v="1"/>
    <s v="United States"/>
    <x v="1"/>
    <x v="0"/>
    <x v="0"/>
  </r>
  <r>
    <x v="0"/>
    <x v="6"/>
    <s v="Data Analysis"/>
    <s v="USD"/>
    <n v="105320"/>
    <n v="105320"/>
    <x v="1"/>
    <x v="1"/>
    <x v="0"/>
    <x v="1"/>
    <s v="United States"/>
    <x v="1"/>
    <x v="0"/>
    <x v="0"/>
  </r>
  <r>
    <x v="0"/>
    <x v="13"/>
    <s v="Data Science and Research"/>
    <s v="USD"/>
    <n v="210000"/>
    <n v="210000"/>
    <x v="1"/>
    <x v="1"/>
    <x v="0"/>
    <x v="1"/>
    <s v="United States"/>
    <x v="1"/>
    <x v="1"/>
    <x v="1"/>
  </r>
  <r>
    <x v="0"/>
    <x v="13"/>
    <s v="Data Science and Research"/>
    <s v="USD"/>
    <n v="151800"/>
    <n v="151800"/>
    <x v="1"/>
    <x v="1"/>
    <x v="0"/>
    <x v="1"/>
    <s v="United States"/>
    <x v="1"/>
    <x v="1"/>
    <x v="1"/>
  </r>
  <r>
    <x v="0"/>
    <x v="2"/>
    <s v="Data Science and Research"/>
    <s v="USD"/>
    <n v="147500"/>
    <n v="147500"/>
    <x v="1"/>
    <x v="1"/>
    <x v="0"/>
    <x v="2"/>
    <s v="United States"/>
    <x v="1"/>
    <x v="0"/>
    <x v="0"/>
  </r>
  <r>
    <x v="0"/>
    <x v="2"/>
    <s v="Data Science and Research"/>
    <s v="USD"/>
    <n v="112500"/>
    <n v="112500"/>
    <x v="1"/>
    <x v="1"/>
    <x v="0"/>
    <x v="2"/>
    <s v="United States"/>
    <x v="1"/>
    <x v="0"/>
    <x v="0"/>
  </r>
  <r>
    <x v="0"/>
    <x v="5"/>
    <s v="Machine Learning and AI"/>
    <s v="USD"/>
    <n v="163200"/>
    <n v="163200"/>
    <x v="1"/>
    <x v="1"/>
    <x v="0"/>
    <x v="1"/>
    <s v="United States"/>
    <x v="1"/>
    <x v="1"/>
    <x v="1"/>
  </r>
  <r>
    <x v="0"/>
    <x v="6"/>
    <s v="Data Analysis"/>
    <s v="USD"/>
    <n v="65000"/>
    <n v="65000"/>
    <x v="1"/>
    <x v="1"/>
    <x v="0"/>
    <x v="2"/>
    <s v="United States"/>
    <x v="1"/>
    <x v="0"/>
    <x v="0"/>
  </r>
  <r>
    <x v="0"/>
    <x v="6"/>
    <s v="Data Analysis"/>
    <s v="USD"/>
    <n v="55000"/>
    <n v="55000"/>
    <x v="1"/>
    <x v="1"/>
    <x v="0"/>
    <x v="2"/>
    <s v="United States"/>
    <x v="1"/>
    <x v="0"/>
    <x v="0"/>
  </r>
  <r>
    <x v="0"/>
    <x v="47"/>
    <s v="Machine Learning and AI"/>
    <s v="USD"/>
    <n v="165400"/>
    <n v="165400"/>
    <x v="1"/>
    <x v="1"/>
    <x v="0"/>
    <x v="1"/>
    <s v="United States"/>
    <x v="1"/>
    <x v="1"/>
    <x v="1"/>
  </r>
  <r>
    <x v="0"/>
    <x v="47"/>
    <s v="Machine Learning and AI"/>
    <s v="USD"/>
    <n v="127300"/>
    <n v="127300"/>
    <x v="1"/>
    <x v="1"/>
    <x v="0"/>
    <x v="1"/>
    <s v="United States"/>
    <x v="1"/>
    <x v="0"/>
    <x v="0"/>
  </r>
  <r>
    <x v="0"/>
    <x v="44"/>
    <s v="Data Science and Research"/>
    <s v="EUR"/>
    <n v="100000"/>
    <n v="107968"/>
    <x v="31"/>
    <x v="1"/>
    <x v="0"/>
    <x v="0"/>
    <s v="Czech Republic"/>
    <x v="0"/>
    <x v="0"/>
    <x v="0"/>
  </r>
  <r>
    <x v="0"/>
    <x v="18"/>
    <s v="Machine Learning and AI"/>
    <s v="EUR"/>
    <n v="30390"/>
    <n v="32811"/>
    <x v="4"/>
    <x v="0"/>
    <x v="0"/>
    <x v="2"/>
    <s v="Spain"/>
    <x v="0"/>
    <x v="2"/>
    <x v="0"/>
  </r>
  <r>
    <x v="0"/>
    <x v="5"/>
    <s v="Machine Learning and AI"/>
    <s v="USD"/>
    <n v="145000"/>
    <n v="145000"/>
    <x v="1"/>
    <x v="0"/>
    <x v="0"/>
    <x v="1"/>
    <s v="United States"/>
    <x v="1"/>
    <x v="0"/>
    <x v="0"/>
  </r>
  <r>
    <x v="0"/>
    <x v="5"/>
    <s v="Machine Learning and AI"/>
    <s v="USD"/>
    <n v="135000"/>
    <n v="135000"/>
    <x v="1"/>
    <x v="0"/>
    <x v="0"/>
    <x v="1"/>
    <s v="United States"/>
    <x v="1"/>
    <x v="0"/>
    <x v="0"/>
  </r>
  <r>
    <x v="0"/>
    <x v="2"/>
    <s v="Data Science and Research"/>
    <s v="USD"/>
    <n v="126900"/>
    <n v="126900"/>
    <x v="1"/>
    <x v="0"/>
    <x v="0"/>
    <x v="1"/>
    <s v="United States"/>
    <x v="1"/>
    <x v="0"/>
    <x v="0"/>
  </r>
  <r>
    <x v="0"/>
    <x v="2"/>
    <s v="Data Science and Research"/>
    <s v="USD"/>
    <n v="77900"/>
    <n v="77900"/>
    <x v="1"/>
    <x v="0"/>
    <x v="0"/>
    <x v="1"/>
    <s v="United States"/>
    <x v="1"/>
    <x v="0"/>
    <x v="0"/>
  </r>
  <r>
    <x v="0"/>
    <x v="4"/>
    <s v="Data Engineering"/>
    <s v="GBP"/>
    <n v="90000"/>
    <n v="110736"/>
    <x v="2"/>
    <x v="0"/>
    <x v="0"/>
    <x v="2"/>
    <s v="United Kingdom"/>
    <x v="1"/>
    <x v="0"/>
    <x v="0"/>
  </r>
  <r>
    <x v="0"/>
    <x v="4"/>
    <s v="Data Engineering"/>
    <s v="GBP"/>
    <n v="75000"/>
    <n v="92280"/>
    <x v="2"/>
    <x v="0"/>
    <x v="0"/>
    <x v="2"/>
    <s v="United Kingdom"/>
    <x v="1"/>
    <x v="0"/>
    <x v="0"/>
  </r>
  <r>
    <x v="0"/>
    <x v="6"/>
    <s v="Data Analysis"/>
    <s v="USD"/>
    <n v="169000"/>
    <n v="169000"/>
    <x v="1"/>
    <x v="1"/>
    <x v="0"/>
    <x v="1"/>
    <s v="United States"/>
    <x v="1"/>
    <x v="1"/>
    <x v="1"/>
  </r>
  <r>
    <x v="0"/>
    <x v="6"/>
    <s v="Data Analysis"/>
    <s v="USD"/>
    <n v="110600"/>
    <n v="110600"/>
    <x v="1"/>
    <x v="1"/>
    <x v="0"/>
    <x v="1"/>
    <s v="United States"/>
    <x v="1"/>
    <x v="0"/>
    <x v="0"/>
  </r>
  <r>
    <x v="0"/>
    <x v="2"/>
    <s v="Data Science and Research"/>
    <s v="USD"/>
    <n v="150000"/>
    <n v="150000"/>
    <x v="1"/>
    <x v="3"/>
    <x v="0"/>
    <x v="1"/>
    <s v="United States"/>
    <x v="1"/>
    <x v="0"/>
    <x v="1"/>
  </r>
  <r>
    <x v="0"/>
    <x v="2"/>
    <s v="Data Science and Research"/>
    <s v="USD"/>
    <n v="140000"/>
    <n v="140000"/>
    <x v="1"/>
    <x v="3"/>
    <x v="0"/>
    <x v="1"/>
    <s v="United States"/>
    <x v="1"/>
    <x v="0"/>
    <x v="0"/>
  </r>
  <r>
    <x v="0"/>
    <x v="2"/>
    <s v="Data Science and Research"/>
    <s v="USD"/>
    <n v="162000"/>
    <n v="162000"/>
    <x v="1"/>
    <x v="1"/>
    <x v="0"/>
    <x v="2"/>
    <s v="United States"/>
    <x v="1"/>
    <x v="1"/>
    <x v="1"/>
  </r>
  <r>
    <x v="0"/>
    <x v="21"/>
    <s v="Data Architecture and Modeling"/>
    <s v="USD"/>
    <n v="195000"/>
    <n v="195000"/>
    <x v="1"/>
    <x v="1"/>
    <x v="0"/>
    <x v="1"/>
    <s v="United States"/>
    <x v="1"/>
    <x v="1"/>
    <x v="1"/>
  </r>
  <r>
    <x v="0"/>
    <x v="21"/>
    <s v="Data Architecture and Modeling"/>
    <s v="USD"/>
    <n v="160000"/>
    <n v="160000"/>
    <x v="1"/>
    <x v="1"/>
    <x v="0"/>
    <x v="1"/>
    <s v="United States"/>
    <x v="1"/>
    <x v="1"/>
    <x v="1"/>
  </r>
  <r>
    <x v="0"/>
    <x v="72"/>
    <s v="Data Quality and Operations"/>
    <s v="USD"/>
    <n v="154000"/>
    <n v="154000"/>
    <x v="1"/>
    <x v="1"/>
    <x v="0"/>
    <x v="1"/>
    <s v="United States"/>
    <x v="1"/>
    <x v="1"/>
    <x v="1"/>
  </r>
  <r>
    <x v="0"/>
    <x v="72"/>
    <s v="Data Quality and Operations"/>
    <s v="USD"/>
    <n v="82000"/>
    <n v="82000"/>
    <x v="1"/>
    <x v="1"/>
    <x v="0"/>
    <x v="1"/>
    <s v="United States"/>
    <x v="1"/>
    <x v="0"/>
    <x v="0"/>
  </r>
  <r>
    <x v="0"/>
    <x v="44"/>
    <s v="Data Science and Research"/>
    <s v="USD"/>
    <n v="160000"/>
    <n v="160000"/>
    <x v="1"/>
    <x v="1"/>
    <x v="0"/>
    <x v="2"/>
    <s v="United States"/>
    <x v="1"/>
    <x v="1"/>
    <x v="1"/>
  </r>
  <r>
    <x v="0"/>
    <x v="44"/>
    <s v="Data Science and Research"/>
    <s v="USD"/>
    <n v="145000"/>
    <n v="145000"/>
    <x v="1"/>
    <x v="1"/>
    <x v="0"/>
    <x v="2"/>
    <s v="United States"/>
    <x v="1"/>
    <x v="0"/>
    <x v="0"/>
  </r>
  <r>
    <x v="0"/>
    <x v="18"/>
    <s v="Machine Learning and AI"/>
    <s v="USD"/>
    <n v="239400"/>
    <n v="239400"/>
    <x v="1"/>
    <x v="1"/>
    <x v="0"/>
    <x v="1"/>
    <s v="United States"/>
    <x v="1"/>
    <x v="1"/>
    <x v="1"/>
  </r>
  <r>
    <x v="0"/>
    <x v="18"/>
    <s v="Machine Learning and AI"/>
    <s v="USD"/>
    <n v="136800"/>
    <n v="136800"/>
    <x v="1"/>
    <x v="1"/>
    <x v="0"/>
    <x v="1"/>
    <s v="United States"/>
    <x v="1"/>
    <x v="0"/>
    <x v="0"/>
  </r>
  <r>
    <x v="0"/>
    <x v="51"/>
    <s v="Data Science and Research"/>
    <s v="USD"/>
    <n v="204500"/>
    <n v="204500"/>
    <x v="1"/>
    <x v="1"/>
    <x v="0"/>
    <x v="1"/>
    <s v="United States"/>
    <x v="1"/>
    <x v="1"/>
    <x v="1"/>
  </r>
  <r>
    <x v="0"/>
    <x v="51"/>
    <s v="Data Science and Research"/>
    <s v="USD"/>
    <n v="142200"/>
    <n v="142200"/>
    <x v="1"/>
    <x v="1"/>
    <x v="0"/>
    <x v="1"/>
    <s v="United States"/>
    <x v="1"/>
    <x v="0"/>
    <x v="0"/>
  </r>
  <r>
    <x v="0"/>
    <x v="2"/>
    <s v="Data Science and Research"/>
    <s v="USD"/>
    <n v="230000"/>
    <n v="230000"/>
    <x v="1"/>
    <x v="1"/>
    <x v="0"/>
    <x v="2"/>
    <s v="United States"/>
    <x v="1"/>
    <x v="1"/>
    <x v="1"/>
  </r>
  <r>
    <x v="0"/>
    <x v="5"/>
    <s v="Machine Learning and AI"/>
    <s v="USD"/>
    <n v="184700"/>
    <n v="184700"/>
    <x v="1"/>
    <x v="1"/>
    <x v="0"/>
    <x v="1"/>
    <s v="United States"/>
    <x v="1"/>
    <x v="1"/>
    <x v="1"/>
  </r>
  <r>
    <x v="0"/>
    <x v="4"/>
    <s v="Data Engineering"/>
    <s v="USD"/>
    <n v="120000"/>
    <n v="120000"/>
    <x v="1"/>
    <x v="1"/>
    <x v="0"/>
    <x v="1"/>
    <s v="United States"/>
    <x v="1"/>
    <x v="0"/>
    <x v="0"/>
  </r>
  <r>
    <x v="0"/>
    <x v="11"/>
    <s v="Data Science and Research"/>
    <s v="USD"/>
    <n v="210000"/>
    <n v="210000"/>
    <x v="1"/>
    <x v="1"/>
    <x v="0"/>
    <x v="1"/>
    <s v="United States"/>
    <x v="1"/>
    <x v="1"/>
    <x v="1"/>
  </r>
  <r>
    <x v="0"/>
    <x v="11"/>
    <s v="Data Science and Research"/>
    <s v="USD"/>
    <n v="136000"/>
    <n v="136000"/>
    <x v="1"/>
    <x v="1"/>
    <x v="0"/>
    <x v="1"/>
    <s v="United States"/>
    <x v="1"/>
    <x v="0"/>
    <x v="0"/>
  </r>
  <r>
    <x v="0"/>
    <x v="4"/>
    <s v="Data Engineering"/>
    <s v="USD"/>
    <n v="171250"/>
    <n v="171250"/>
    <x v="1"/>
    <x v="1"/>
    <x v="0"/>
    <x v="1"/>
    <s v="United States"/>
    <x v="1"/>
    <x v="1"/>
    <x v="1"/>
  </r>
  <r>
    <x v="0"/>
    <x v="4"/>
    <s v="Data Engineering"/>
    <s v="USD"/>
    <n v="113750"/>
    <n v="113750"/>
    <x v="1"/>
    <x v="1"/>
    <x v="0"/>
    <x v="1"/>
    <s v="United States"/>
    <x v="1"/>
    <x v="0"/>
    <x v="0"/>
  </r>
  <r>
    <x v="0"/>
    <x v="5"/>
    <s v="Machine Learning and AI"/>
    <s v="USD"/>
    <n v="195000"/>
    <n v="195000"/>
    <x v="1"/>
    <x v="1"/>
    <x v="0"/>
    <x v="2"/>
    <s v="United States"/>
    <x v="1"/>
    <x v="1"/>
    <x v="1"/>
  </r>
  <r>
    <x v="0"/>
    <x v="5"/>
    <s v="Machine Learning and AI"/>
    <s v="USD"/>
    <n v="142000"/>
    <n v="142000"/>
    <x v="1"/>
    <x v="1"/>
    <x v="0"/>
    <x v="2"/>
    <s v="United States"/>
    <x v="1"/>
    <x v="0"/>
    <x v="0"/>
  </r>
  <r>
    <x v="0"/>
    <x v="4"/>
    <s v="Data Engineering"/>
    <s v="USD"/>
    <n v="185900"/>
    <n v="185900"/>
    <x v="1"/>
    <x v="0"/>
    <x v="0"/>
    <x v="1"/>
    <s v="United States"/>
    <x v="1"/>
    <x v="1"/>
    <x v="1"/>
  </r>
  <r>
    <x v="0"/>
    <x v="4"/>
    <s v="Data Engineering"/>
    <s v="USD"/>
    <n v="129300"/>
    <n v="129300"/>
    <x v="1"/>
    <x v="0"/>
    <x v="0"/>
    <x v="1"/>
    <s v="United States"/>
    <x v="1"/>
    <x v="0"/>
    <x v="0"/>
  </r>
  <r>
    <x v="0"/>
    <x v="5"/>
    <s v="Machine Learning and AI"/>
    <s v="USD"/>
    <n v="194100"/>
    <n v="194100"/>
    <x v="1"/>
    <x v="1"/>
    <x v="0"/>
    <x v="1"/>
    <s v="United States"/>
    <x v="1"/>
    <x v="1"/>
    <x v="1"/>
  </r>
  <r>
    <x v="0"/>
    <x v="5"/>
    <s v="Machine Learning and AI"/>
    <s v="USD"/>
    <n v="152300"/>
    <n v="152300"/>
    <x v="1"/>
    <x v="1"/>
    <x v="0"/>
    <x v="1"/>
    <s v="United States"/>
    <x v="1"/>
    <x v="1"/>
    <x v="1"/>
  </r>
  <r>
    <x v="0"/>
    <x v="1"/>
    <s v="Data Architecture and Modeling"/>
    <s v="USD"/>
    <n v="190000"/>
    <n v="190000"/>
    <x v="1"/>
    <x v="1"/>
    <x v="0"/>
    <x v="1"/>
    <s v="United States"/>
    <x v="1"/>
    <x v="1"/>
    <x v="1"/>
  </r>
  <r>
    <x v="0"/>
    <x v="1"/>
    <s v="Data Architecture and Modeling"/>
    <s v="USD"/>
    <n v="120000"/>
    <n v="120000"/>
    <x v="1"/>
    <x v="1"/>
    <x v="0"/>
    <x v="1"/>
    <s v="United States"/>
    <x v="1"/>
    <x v="0"/>
    <x v="0"/>
  </r>
  <r>
    <x v="0"/>
    <x v="13"/>
    <s v="Data Science and Research"/>
    <s v="USD"/>
    <n v="240000"/>
    <n v="240000"/>
    <x v="1"/>
    <x v="1"/>
    <x v="0"/>
    <x v="2"/>
    <s v="United States"/>
    <x v="1"/>
    <x v="1"/>
    <x v="1"/>
  </r>
  <r>
    <x v="0"/>
    <x v="13"/>
    <s v="Data Science and Research"/>
    <s v="USD"/>
    <n v="157250"/>
    <n v="157250"/>
    <x v="1"/>
    <x v="1"/>
    <x v="0"/>
    <x v="2"/>
    <s v="United States"/>
    <x v="1"/>
    <x v="1"/>
    <x v="1"/>
  </r>
  <r>
    <x v="0"/>
    <x v="4"/>
    <s v="Data Engineering"/>
    <s v="USD"/>
    <n v="212000"/>
    <n v="212000"/>
    <x v="1"/>
    <x v="1"/>
    <x v="0"/>
    <x v="2"/>
    <s v="United States"/>
    <x v="1"/>
    <x v="1"/>
    <x v="1"/>
  </r>
  <r>
    <x v="0"/>
    <x v="4"/>
    <s v="Data Engineering"/>
    <s v="USD"/>
    <n v="194400"/>
    <n v="194400"/>
    <x v="1"/>
    <x v="1"/>
    <x v="0"/>
    <x v="2"/>
    <s v="United States"/>
    <x v="1"/>
    <x v="1"/>
    <x v="1"/>
  </r>
  <r>
    <x v="0"/>
    <x v="4"/>
    <s v="Data Engineering"/>
    <s v="USD"/>
    <n v="132192"/>
    <n v="132192"/>
    <x v="1"/>
    <x v="1"/>
    <x v="0"/>
    <x v="2"/>
    <s v="United States"/>
    <x v="1"/>
    <x v="0"/>
    <x v="0"/>
  </r>
  <r>
    <x v="0"/>
    <x v="7"/>
    <s v="Leadership and Management"/>
    <s v="USD"/>
    <n v="174000"/>
    <n v="174000"/>
    <x v="1"/>
    <x v="1"/>
    <x v="0"/>
    <x v="2"/>
    <s v="United States"/>
    <x v="1"/>
    <x v="1"/>
    <x v="1"/>
  </r>
  <r>
    <x v="0"/>
    <x v="7"/>
    <s v="Leadership and Management"/>
    <s v="USD"/>
    <n v="134000"/>
    <n v="134000"/>
    <x v="1"/>
    <x v="1"/>
    <x v="0"/>
    <x v="2"/>
    <s v="United States"/>
    <x v="1"/>
    <x v="0"/>
    <x v="0"/>
  </r>
  <r>
    <x v="0"/>
    <x v="5"/>
    <s v="Machine Learning and AI"/>
    <s v="EUR"/>
    <n v="36000"/>
    <n v="38868"/>
    <x v="4"/>
    <x v="0"/>
    <x v="0"/>
    <x v="2"/>
    <s v="Spain"/>
    <x v="0"/>
    <x v="2"/>
    <x v="0"/>
  </r>
  <r>
    <x v="0"/>
    <x v="4"/>
    <s v="Data Engineering"/>
    <s v="USD"/>
    <n v="152000"/>
    <n v="152000"/>
    <x v="1"/>
    <x v="0"/>
    <x v="0"/>
    <x v="2"/>
    <s v="United States"/>
    <x v="1"/>
    <x v="1"/>
    <x v="1"/>
  </r>
  <r>
    <x v="0"/>
    <x v="61"/>
    <s v="Leadership and Management"/>
    <s v="USD"/>
    <n v="144700"/>
    <n v="144700"/>
    <x v="1"/>
    <x v="1"/>
    <x v="0"/>
    <x v="1"/>
    <s v="United States"/>
    <x v="1"/>
    <x v="0"/>
    <x v="0"/>
  </r>
  <r>
    <x v="0"/>
    <x v="61"/>
    <s v="Leadership and Management"/>
    <s v="USD"/>
    <n v="85500"/>
    <n v="85500"/>
    <x v="1"/>
    <x v="1"/>
    <x v="0"/>
    <x v="1"/>
    <s v="United States"/>
    <x v="1"/>
    <x v="0"/>
    <x v="0"/>
  </r>
  <r>
    <x v="0"/>
    <x v="6"/>
    <s v="Data Analysis"/>
    <s v="EUR"/>
    <n v="36000"/>
    <n v="38868"/>
    <x v="29"/>
    <x v="0"/>
    <x v="0"/>
    <x v="1"/>
    <s v="Estonia"/>
    <x v="1"/>
    <x v="2"/>
    <x v="0"/>
  </r>
  <r>
    <x v="0"/>
    <x v="4"/>
    <s v="Data Engineering"/>
    <s v="USD"/>
    <n v="265800"/>
    <n v="265800"/>
    <x v="1"/>
    <x v="2"/>
    <x v="0"/>
    <x v="2"/>
    <s v="United States"/>
    <x v="1"/>
    <x v="1"/>
    <x v="1"/>
  </r>
  <r>
    <x v="0"/>
    <x v="4"/>
    <s v="Data Engineering"/>
    <s v="USD"/>
    <n v="177200"/>
    <n v="177200"/>
    <x v="1"/>
    <x v="2"/>
    <x v="0"/>
    <x v="2"/>
    <s v="United States"/>
    <x v="1"/>
    <x v="1"/>
    <x v="1"/>
  </r>
  <r>
    <x v="0"/>
    <x v="2"/>
    <s v="Data Science and Research"/>
    <s v="USD"/>
    <n v="222000"/>
    <n v="222000"/>
    <x v="1"/>
    <x v="1"/>
    <x v="0"/>
    <x v="1"/>
    <s v="United States"/>
    <x v="1"/>
    <x v="1"/>
    <x v="1"/>
  </r>
  <r>
    <x v="0"/>
    <x v="2"/>
    <s v="Data Science and Research"/>
    <s v="USD"/>
    <n v="115920"/>
    <n v="115920"/>
    <x v="1"/>
    <x v="1"/>
    <x v="0"/>
    <x v="1"/>
    <s v="United States"/>
    <x v="1"/>
    <x v="0"/>
    <x v="0"/>
  </r>
  <r>
    <x v="0"/>
    <x v="5"/>
    <s v="Machine Learning and AI"/>
    <s v="USD"/>
    <n v="250000"/>
    <n v="250000"/>
    <x v="1"/>
    <x v="1"/>
    <x v="0"/>
    <x v="2"/>
    <s v="United States"/>
    <x v="1"/>
    <x v="1"/>
    <x v="1"/>
  </r>
  <r>
    <x v="0"/>
    <x v="18"/>
    <s v="Machine Learning and AI"/>
    <s v="EUR"/>
    <n v="60000"/>
    <n v="64781"/>
    <x v="4"/>
    <x v="1"/>
    <x v="0"/>
    <x v="2"/>
    <s v="Spain"/>
    <x v="1"/>
    <x v="0"/>
    <x v="0"/>
  </r>
  <r>
    <x v="0"/>
    <x v="4"/>
    <s v="Data Engineering"/>
    <s v="USD"/>
    <n v="284310"/>
    <n v="284310"/>
    <x v="1"/>
    <x v="1"/>
    <x v="0"/>
    <x v="1"/>
    <s v="United States"/>
    <x v="1"/>
    <x v="1"/>
    <x v="1"/>
  </r>
  <r>
    <x v="0"/>
    <x v="4"/>
    <s v="Data Engineering"/>
    <s v="USD"/>
    <n v="153090"/>
    <n v="153090"/>
    <x v="1"/>
    <x v="1"/>
    <x v="0"/>
    <x v="1"/>
    <s v="United States"/>
    <x v="1"/>
    <x v="1"/>
    <x v="1"/>
  </r>
  <r>
    <x v="0"/>
    <x v="11"/>
    <s v="Data Science and Research"/>
    <s v="USD"/>
    <n v="204500"/>
    <n v="204500"/>
    <x v="1"/>
    <x v="1"/>
    <x v="0"/>
    <x v="1"/>
    <s v="United States"/>
    <x v="1"/>
    <x v="1"/>
    <x v="1"/>
  </r>
  <r>
    <x v="0"/>
    <x v="11"/>
    <s v="Data Science and Research"/>
    <s v="USD"/>
    <n v="142200"/>
    <n v="142200"/>
    <x v="1"/>
    <x v="1"/>
    <x v="0"/>
    <x v="1"/>
    <s v="United States"/>
    <x v="1"/>
    <x v="0"/>
    <x v="0"/>
  </r>
  <r>
    <x v="0"/>
    <x v="2"/>
    <s v="Data Science and Research"/>
    <s v="USD"/>
    <n v="111000"/>
    <n v="111000"/>
    <x v="1"/>
    <x v="0"/>
    <x v="0"/>
    <x v="1"/>
    <s v="United States"/>
    <x v="1"/>
    <x v="0"/>
    <x v="0"/>
  </r>
  <r>
    <x v="0"/>
    <x v="6"/>
    <s v="Data Analysis"/>
    <s v="USD"/>
    <n v="213210"/>
    <n v="213210"/>
    <x v="1"/>
    <x v="1"/>
    <x v="0"/>
    <x v="2"/>
    <s v="United States"/>
    <x v="1"/>
    <x v="1"/>
    <x v="1"/>
  </r>
  <r>
    <x v="0"/>
    <x v="6"/>
    <s v="Data Analysis"/>
    <s v="USD"/>
    <n v="102434"/>
    <n v="102434"/>
    <x v="1"/>
    <x v="1"/>
    <x v="0"/>
    <x v="2"/>
    <s v="United States"/>
    <x v="1"/>
    <x v="0"/>
    <x v="0"/>
  </r>
  <r>
    <x v="0"/>
    <x v="2"/>
    <s v="Data Science and Research"/>
    <s v="USD"/>
    <n v="226600"/>
    <n v="226600"/>
    <x v="1"/>
    <x v="1"/>
    <x v="0"/>
    <x v="1"/>
    <s v="United States"/>
    <x v="1"/>
    <x v="1"/>
    <x v="1"/>
  </r>
  <r>
    <x v="0"/>
    <x v="2"/>
    <s v="Data Science and Research"/>
    <s v="USD"/>
    <n v="140100"/>
    <n v="140100"/>
    <x v="1"/>
    <x v="1"/>
    <x v="0"/>
    <x v="1"/>
    <s v="United States"/>
    <x v="1"/>
    <x v="0"/>
    <x v="0"/>
  </r>
  <r>
    <x v="0"/>
    <x v="2"/>
    <s v="Data Science and Research"/>
    <s v="USD"/>
    <n v="156400"/>
    <n v="156400"/>
    <x v="1"/>
    <x v="1"/>
    <x v="0"/>
    <x v="2"/>
    <s v="United States"/>
    <x v="1"/>
    <x v="1"/>
    <x v="1"/>
  </r>
  <r>
    <x v="0"/>
    <x v="13"/>
    <s v="Data Science and Research"/>
    <s v="USD"/>
    <n v="250000"/>
    <n v="250000"/>
    <x v="1"/>
    <x v="1"/>
    <x v="0"/>
    <x v="1"/>
    <s v="United States"/>
    <x v="1"/>
    <x v="1"/>
    <x v="1"/>
  </r>
  <r>
    <x v="0"/>
    <x v="13"/>
    <s v="Data Science and Research"/>
    <s v="USD"/>
    <n v="176000"/>
    <n v="176000"/>
    <x v="1"/>
    <x v="1"/>
    <x v="0"/>
    <x v="1"/>
    <s v="United States"/>
    <x v="1"/>
    <x v="1"/>
    <x v="1"/>
  </r>
  <r>
    <x v="1"/>
    <x v="17"/>
    <s v="Machine Learning and AI"/>
    <s v="USD"/>
    <n v="80000"/>
    <n v="80000"/>
    <x v="3"/>
    <x v="3"/>
    <x v="0"/>
    <x v="0"/>
    <s v="United States"/>
    <x v="2"/>
    <x v="0"/>
    <x v="0"/>
  </r>
  <r>
    <x v="0"/>
    <x v="7"/>
    <s v="Leadership and Management"/>
    <s v="USD"/>
    <n v="233400"/>
    <n v="233400"/>
    <x v="1"/>
    <x v="1"/>
    <x v="0"/>
    <x v="2"/>
    <s v="United States"/>
    <x v="1"/>
    <x v="1"/>
    <x v="1"/>
  </r>
  <r>
    <x v="0"/>
    <x v="7"/>
    <s v="Leadership and Management"/>
    <s v="USD"/>
    <n v="145300"/>
    <n v="145300"/>
    <x v="1"/>
    <x v="1"/>
    <x v="0"/>
    <x v="2"/>
    <s v="United States"/>
    <x v="1"/>
    <x v="0"/>
    <x v="0"/>
  </r>
  <r>
    <x v="0"/>
    <x v="4"/>
    <s v="Data Engineering"/>
    <s v="USD"/>
    <n v="248000"/>
    <n v="248000"/>
    <x v="1"/>
    <x v="1"/>
    <x v="0"/>
    <x v="1"/>
    <s v="United States"/>
    <x v="1"/>
    <x v="1"/>
    <x v="1"/>
  </r>
  <r>
    <x v="0"/>
    <x v="4"/>
    <s v="Data Engineering"/>
    <s v="USD"/>
    <n v="149000"/>
    <n v="149000"/>
    <x v="1"/>
    <x v="1"/>
    <x v="0"/>
    <x v="1"/>
    <s v="United States"/>
    <x v="1"/>
    <x v="0"/>
    <x v="0"/>
  </r>
  <r>
    <x v="0"/>
    <x v="7"/>
    <s v="Leadership and Management"/>
    <s v="USD"/>
    <n v="156450"/>
    <n v="156450"/>
    <x v="1"/>
    <x v="3"/>
    <x v="0"/>
    <x v="2"/>
    <s v="United States"/>
    <x v="1"/>
    <x v="1"/>
    <x v="1"/>
  </r>
  <r>
    <x v="0"/>
    <x v="7"/>
    <s v="Leadership and Management"/>
    <s v="USD"/>
    <n v="119200"/>
    <n v="119200"/>
    <x v="1"/>
    <x v="3"/>
    <x v="0"/>
    <x v="2"/>
    <s v="United States"/>
    <x v="1"/>
    <x v="0"/>
    <x v="0"/>
  </r>
  <r>
    <x v="0"/>
    <x v="5"/>
    <s v="Machine Learning and AI"/>
    <s v="USD"/>
    <n v="185000"/>
    <n v="185000"/>
    <x v="1"/>
    <x v="1"/>
    <x v="0"/>
    <x v="1"/>
    <s v="United States"/>
    <x v="1"/>
    <x v="1"/>
    <x v="1"/>
  </r>
  <r>
    <x v="0"/>
    <x v="5"/>
    <s v="Machine Learning and AI"/>
    <s v="USD"/>
    <n v="120250"/>
    <n v="120250"/>
    <x v="1"/>
    <x v="1"/>
    <x v="0"/>
    <x v="1"/>
    <s v="United States"/>
    <x v="1"/>
    <x v="0"/>
    <x v="0"/>
  </r>
  <r>
    <x v="0"/>
    <x v="63"/>
    <s v="Data Science and Research"/>
    <s v="USD"/>
    <n v="225000"/>
    <n v="225000"/>
    <x v="1"/>
    <x v="0"/>
    <x v="0"/>
    <x v="1"/>
    <s v="United States"/>
    <x v="1"/>
    <x v="1"/>
    <x v="1"/>
  </r>
  <r>
    <x v="0"/>
    <x v="63"/>
    <s v="Data Science and Research"/>
    <s v="USD"/>
    <n v="152700"/>
    <n v="152700"/>
    <x v="1"/>
    <x v="0"/>
    <x v="0"/>
    <x v="1"/>
    <s v="United States"/>
    <x v="1"/>
    <x v="1"/>
    <x v="1"/>
  </r>
  <r>
    <x v="0"/>
    <x v="68"/>
    <s v="Machine Learning and AI"/>
    <s v="EUR"/>
    <n v="60000"/>
    <n v="64781"/>
    <x v="0"/>
    <x v="1"/>
    <x v="0"/>
    <x v="0"/>
    <s v="Germany"/>
    <x v="0"/>
    <x v="0"/>
    <x v="0"/>
  </r>
  <r>
    <x v="0"/>
    <x v="4"/>
    <s v="Data Engineering"/>
    <s v="USD"/>
    <n v="139152"/>
    <n v="139152"/>
    <x v="1"/>
    <x v="0"/>
    <x v="0"/>
    <x v="1"/>
    <s v="United States"/>
    <x v="0"/>
    <x v="0"/>
    <x v="0"/>
  </r>
  <r>
    <x v="0"/>
    <x v="4"/>
    <s v="Data Engineering"/>
    <s v="USD"/>
    <n v="82452"/>
    <n v="82452"/>
    <x v="1"/>
    <x v="0"/>
    <x v="0"/>
    <x v="1"/>
    <s v="United States"/>
    <x v="0"/>
    <x v="0"/>
    <x v="0"/>
  </r>
  <r>
    <x v="0"/>
    <x v="45"/>
    <s v="Data Architecture and Modeling"/>
    <s v="USD"/>
    <n v="85000"/>
    <n v="85000"/>
    <x v="1"/>
    <x v="0"/>
    <x v="0"/>
    <x v="1"/>
    <s v="United States"/>
    <x v="1"/>
    <x v="0"/>
    <x v="0"/>
  </r>
  <r>
    <x v="0"/>
    <x v="45"/>
    <s v="Data Architecture and Modeling"/>
    <s v="USD"/>
    <n v="65000"/>
    <n v="65000"/>
    <x v="1"/>
    <x v="0"/>
    <x v="0"/>
    <x v="1"/>
    <s v="United States"/>
    <x v="1"/>
    <x v="0"/>
    <x v="0"/>
  </r>
  <r>
    <x v="0"/>
    <x v="6"/>
    <s v="Data Analysis"/>
    <s v="USD"/>
    <n v="139000"/>
    <n v="139000"/>
    <x v="1"/>
    <x v="1"/>
    <x v="0"/>
    <x v="1"/>
    <s v="United States"/>
    <x v="1"/>
    <x v="0"/>
    <x v="0"/>
  </r>
  <r>
    <x v="0"/>
    <x v="5"/>
    <s v="Machine Learning and AI"/>
    <s v="USD"/>
    <n v="200000"/>
    <n v="200000"/>
    <x v="1"/>
    <x v="2"/>
    <x v="0"/>
    <x v="2"/>
    <s v="United States"/>
    <x v="1"/>
    <x v="1"/>
    <x v="1"/>
  </r>
  <r>
    <x v="0"/>
    <x v="5"/>
    <s v="Machine Learning and AI"/>
    <s v="USD"/>
    <n v="145000"/>
    <n v="145000"/>
    <x v="1"/>
    <x v="2"/>
    <x v="0"/>
    <x v="2"/>
    <s v="United States"/>
    <x v="1"/>
    <x v="0"/>
    <x v="0"/>
  </r>
  <r>
    <x v="0"/>
    <x v="5"/>
    <s v="Machine Learning and AI"/>
    <s v="USD"/>
    <n v="269500"/>
    <n v="269500"/>
    <x v="1"/>
    <x v="1"/>
    <x v="0"/>
    <x v="1"/>
    <s v="United States"/>
    <x v="1"/>
    <x v="1"/>
    <x v="1"/>
  </r>
  <r>
    <x v="0"/>
    <x v="5"/>
    <s v="Machine Learning and AI"/>
    <s v="USD"/>
    <n v="295500"/>
    <n v="295500"/>
    <x v="1"/>
    <x v="2"/>
    <x v="0"/>
    <x v="2"/>
    <s v="United States"/>
    <x v="1"/>
    <x v="1"/>
    <x v="1"/>
  </r>
  <r>
    <x v="0"/>
    <x v="5"/>
    <s v="Machine Learning and AI"/>
    <s v="USD"/>
    <n v="165200"/>
    <n v="165200"/>
    <x v="1"/>
    <x v="2"/>
    <x v="0"/>
    <x v="2"/>
    <s v="United States"/>
    <x v="1"/>
    <x v="1"/>
    <x v="1"/>
  </r>
  <r>
    <x v="0"/>
    <x v="27"/>
    <s v="Machine Learning and AI"/>
    <s v="USD"/>
    <n v="235000"/>
    <n v="235000"/>
    <x v="1"/>
    <x v="0"/>
    <x v="0"/>
    <x v="1"/>
    <s v="United States"/>
    <x v="1"/>
    <x v="1"/>
    <x v="1"/>
  </r>
  <r>
    <x v="0"/>
    <x v="27"/>
    <s v="Machine Learning and AI"/>
    <s v="USD"/>
    <n v="135000"/>
    <n v="135000"/>
    <x v="1"/>
    <x v="0"/>
    <x v="0"/>
    <x v="1"/>
    <s v="United States"/>
    <x v="1"/>
    <x v="0"/>
    <x v="0"/>
  </r>
  <r>
    <x v="0"/>
    <x v="7"/>
    <s v="Leadership and Management"/>
    <s v="USD"/>
    <n v="180000"/>
    <n v="180000"/>
    <x v="1"/>
    <x v="1"/>
    <x v="0"/>
    <x v="2"/>
    <s v="United States"/>
    <x v="1"/>
    <x v="1"/>
    <x v="1"/>
  </r>
  <r>
    <x v="0"/>
    <x v="7"/>
    <s v="Leadership and Management"/>
    <s v="USD"/>
    <n v="144000"/>
    <n v="144000"/>
    <x v="1"/>
    <x v="1"/>
    <x v="0"/>
    <x v="2"/>
    <s v="United States"/>
    <x v="1"/>
    <x v="0"/>
    <x v="0"/>
  </r>
  <r>
    <x v="0"/>
    <x v="4"/>
    <s v="Data Engineering"/>
    <s v="GBP"/>
    <n v="40000"/>
    <n v="49216"/>
    <x v="2"/>
    <x v="0"/>
    <x v="0"/>
    <x v="2"/>
    <s v="United Kingdom"/>
    <x v="1"/>
    <x v="2"/>
    <x v="0"/>
  </r>
  <r>
    <x v="0"/>
    <x v="4"/>
    <s v="Data Engineering"/>
    <s v="GBP"/>
    <n v="35000"/>
    <n v="43064"/>
    <x v="2"/>
    <x v="0"/>
    <x v="0"/>
    <x v="2"/>
    <s v="United Kingdom"/>
    <x v="1"/>
    <x v="2"/>
    <x v="0"/>
  </r>
  <r>
    <x v="0"/>
    <x v="6"/>
    <s v="Data Analysis"/>
    <s v="USD"/>
    <n v="65000"/>
    <n v="65000"/>
    <x v="1"/>
    <x v="0"/>
    <x v="0"/>
    <x v="1"/>
    <s v="United States"/>
    <x v="1"/>
    <x v="0"/>
    <x v="0"/>
  </r>
  <r>
    <x v="0"/>
    <x v="26"/>
    <s v="Leadership and Management"/>
    <s v="USD"/>
    <n v="160667"/>
    <n v="160667"/>
    <x v="1"/>
    <x v="1"/>
    <x v="0"/>
    <x v="1"/>
    <s v="United States"/>
    <x v="1"/>
    <x v="1"/>
    <x v="1"/>
  </r>
  <r>
    <x v="0"/>
    <x v="19"/>
    <s v="Machine Learning and AI"/>
    <s v="BRL"/>
    <n v="140400"/>
    <n v="27568"/>
    <x v="32"/>
    <x v="0"/>
    <x v="0"/>
    <x v="2"/>
    <s v="Brazil"/>
    <x v="0"/>
    <x v="0"/>
    <x v="0"/>
  </r>
  <r>
    <x v="0"/>
    <x v="4"/>
    <s v="Data Engineering"/>
    <s v="USD"/>
    <n v="304200"/>
    <n v="304200"/>
    <x v="1"/>
    <x v="1"/>
    <x v="0"/>
    <x v="1"/>
    <s v="United States"/>
    <x v="1"/>
    <x v="1"/>
    <x v="1"/>
  </r>
  <r>
    <x v="0"/>
    <x v="4"/>
    <s v="Data Engineering"/>
    <s v="USD"/>
    <n v="173800"/>
    <n v="173800"/>
    <x v="1"/>
    <x v="1"/>
    <x v="0"/>
    <x v="1"/>
    <s v="United States"/>
    <x v="1"/>
    <x v="1"/>
    <x v="1"/>
  </r>
  <r>
    <x v="0"/>
    <x v="63"/>
    <s v="Data Science and Research"/>
    <s v="USD"/>
    <n v="191765"/>
    <n v="191765"/>
    <x v="1"/>
    <x v="0"/>
    <x v="0"/>
    <x v="1"/>
    <s v="United States"/>
    <x v="1"/>
    <x v="1"/>
    <x v="1"/>
  </r>
  <r>
    <x v="0"/>
    <x v="63"/>
    <s v="Data Science and Research"/>
    <s v="USD"/>
    <n v="134326"/>
    <n v="134326"/>
    <x v="1"/>
    <x v="0"/>
    <x v="0"/>
    <x v="1"/>
    <s v="United States"/>
    <x v="1"/>
    <x v="0"/>
    <x v="0"/>
  </r>
  <r>
    <x v="0"/>
    <x v="7"/>
    <s v="Leadership and Management"/>
    <s v="USD"/>
    <n v="173000"/>
    <n v="173000"/>
    <x v="1"/>
    <x v="1"/>
    <x v="0"/>
    <x v="1"/>
    <s v="United States"/>
    <x v="1"/>
    <x v="1"/>
    <x v="1"/>
  </r>
  <r>
    <x v="0"/>
    <x v="5"/>
    <s v="Machine Learning and AI"/>
    <s v="USD"/>
    <n v="258384"/>
    <n v="258384"/>
    <x v="1"/>
    <x v="1"/>
    <x v="0"/>
    <x v="2"/>
    <s v="United States"/>
    <x v="1"/>
    <x v="1"/>
    <x v="1"/>
  </r>
  <r>
    <x v="0"/>
    <x v="5"/>
    <s v="Machine Learning and AI"/>
    <s v="USD"/>
    <n v="153100"/>
    <n v="153100"/>
    <x v="1"/>
    <x v="1"/>
    <x v="0"/>
    <x v="2"/>
    <s v="United States"/>
    <x v="1"/>
    <x v="1"/>
    <x v="1"/>
  </r>
  <r>
    <x v="0"/>
    <x v="2"/>
    <s v="Data Science and Research"/>
    <s v="USD"/>
    <n v="70000"/>
    <n v="70000"/>
    <x v="1"/>
    <x v="0"/>
    <x v="0"/>
    <x v="1"/>
    <s v="United States"/>
    <x v="1"/>
    <x v="0"/>
    <x v="0"/>
  </r>
  <r>
    <x v="0"/>
    <x v="6"/>
    <s v="Data Analysis"/>
    <s v="USD"/>
    <n v="146200"/>
    <n v="146200"/>
    <x v="1"/>
    <x v="1"/>
    <x v="0"/>
    <x v="1"/>
    <s v="United States"/>
    <x v="1"/>
    <x v="0"/>
    <x v="0"/>
  </r>
  <r>
    <x v="0"/>
    <x v="6"/>
    <s v="Data Analysis"/>
    <s v="USD"/>
    <n v="116960"/>
    <n v="116960"/>
    <x v="1"/>
    <x v="1"/>
    <x v="0"/>
    <x v="1"/>
    <s v="United States"/>
    <x v="1"/>
    <x v="0"/>
    <x v="0"/>
  </r>
  <r>
    <x v="0"/>
    <x v="33"/>
    <s v="Data Management and Strategy"/>
    <s v="USD"/>
    <n v="111600"/>
    <n v="111600"/>
    <x v="1"/>
    <x v="1"/>
    <x v="0"/>
    <x v="1"/>
    <s v="United States"/>
    <x v="1"/>
    <x v="0"/>
    <x v="0"/>
  </r>
  <r>
    <x v="0"/>
    <x v="33"/>
    <s v="Data Management and Strategy"/>
    <s v="USD"/>
    <n v="72000"/>
    <n v="72000"/>
    <x v="1"/>
    <x v="1"/>
    <x v="0"/>
    <x v="1"/>
    <s v="United States"/>
    <x v="1"/>
    <x v="0"/>
    <x v="0"/>
  </r>
  <r>
    <x v="0"/>
    <x v="2"/>
    <s v="Data Science and Research"/>
    <s v="USD"/>
    <n v="295490"/>
    <n v="295490"/>
    <x v="1"/>
    <x v="1"/>
    <x v="0"/>
    <x v="1"/>
    <s v="United States"/>
    <x v="1"/>
    <x v="1"/>
    <x v="1"/>
  </r>
  <r>
    <x v="0"/>
    <x v="4"/>
    <s v="Data Engineering"/>
    <s v="USD"/>
    <n v="90000"/>
    <n v="90000"/>
    <x v="1"/>
    <x v="3"/>
    <x v="0"/>
    <x v="0"/>
    <s v="Canada"/>
    <x v="0"/>
    <x v="0"/>
    <x v="0"/>
  </r>
  <r>
    <x v="0"/>
    <x v="7"/>
    <s v="Leadership and Management"/>
    <s v="USD"/>
    <n v="90000"/>
    <n v="90000"/>
    <x v="1"/>
    <x v="0"/>
    <x v="0"/>
    <x v="2"/>
    <s v="United States"/>
    <x v="1"/>
    <x v="0"/>
    <x v="0"/>
  </r>
  <r>
    <x v="0"/>
    <x v="7"/>
    <s v="Leadership and Management"/>
    <s v="USD"/>
    <n v="84000"/>
    <n v="84000"/>
    <x v="1"/>
    <x v="0"/>
    <x v="0"/>
    <x v="2"/>
    <s v="United States"/>
    <x v="1"/>
    <x v="0"/>
    <x v="0"/>
  </r>
  <r>
    <x v="0"/>
    <x v="4"/>
    <s v="Data Engineering"/>
    <s v="USD"/>
    <n v="110000"/>
    <n v="110000"/>
    <x v="8"/>
    <x v="0"/>
    <x v="0"/>
    <x v="2"/>
    <s v="France"/>
    <x v="1"/>
    <x v="0"/>
    <x v="0"/>
  </r>
  <r>
    <x v="0"/>
    <x v="4"/>
    <s v="Data Engineering"/>
    <s v="USD"/>
    <n v="90000"/>
    <n v="90000"/>
    <x v="8"/>
    <x v="0"/>
    <x v="0"/>
    <x v="2"/>
    <s v="France"/>
    <x v="1"/>
    <x v="0"/>
    <x v="0"/>
  </r>
  <r>
    <x v="0"/>
    <x v="4"/>
    <s v="Data Engineering"/>
    <s v="USD"/>
    <n v="70000"/>
    <n v="70000"/>
    <x v="1"/>
    <x v="0"/>
    <x v="0"/>
    <x v="1"/>
    <s v="United States"/>
    <x v="1"/>
    <x v="0"/>
    <x v="0"/>
  </r>
  <r>
    <x v="0"/>
    <x v="2"/>
    <s v="Data Science and Research"/>
    <s v="USD"/>
    <n v="253000"/>
    <n v="253000"/>
    <x v="1"/>
    <x v="1"/>
    <x v="0"/>
    <x v="2"/>
    <s v="United States"/>
    <x v="1"/>
    <x v="1"/>
    <x v="1"/>
  </r>
  <r>
    <x v="0"/>
    <x v="37"/>
    <s v="Data Management and Strategy"/>
    <s v="USD"/>
    <n v="115000"/>
    <n v="115000"/>
    <x v="3"/>
    <x v="3"/>
    <x v="0"/>
    <x v="1"/>
    <s v="Canada"/>
    <x v="1"/>
    <x v="0"/>
    <x v="0"/>
  </r>
  <r>
    <x v="0"/>
    <x v="37"/>
    <s v="Data Management and Strategy"/>
    <s v="USD"/>
    <n v="85000"/>
    <n v="85000"/>
    <x v="3"/>
    <x v="3"/>
    <x v="0"/>
    <x v="1"/>
    <s v="Canada"/>
    <x v="1"/>
    <x v="0"/>
    <x v="0"/>
  </r>
  <r>
    <x v="0"/>
    <x v="23"/>
    <s v="Data Science and Research"/>
    <s v="USD"/>
    <n v="145900"/>
    <n v="145900"/>
    <x v="1"/>
    <x v="1"/>
    <x v="0"/>
    <x v="1"/>
    <s v="United States"/>
    <x v="1"/>
    <x v="0"/>
    <x v="0"/>
  </r>
  <r>
    <x v="0"/>
    <x v="24"/>
    <s v="BI and Visualization"/>
    <s v="USD"/>
    <n v="127000"/>
    <n v="127000"/>
    <x v="1"/>
    <x v="1"/>
    <x v="0"/>
    <x v="2"/>
    <s v="United States"/>
    <x v="1"/>
    <x v="0"/>
    <x v="0"/>
  </r>
  <r>
    <x v="0"/>
    <x v="24"/>
    <s v="BI and Visualization"/>
    <s v="USD"/>
    <n v="95000"/>
    <n v="95000"/>
    <x v="1"/>
    <x v="1"/>
    <x v="0"/>
    <x v="2"/>
    <s v="United States"/>
    <x v="1"/>
    <x v="0"/>
    <x v="0"/>
  </r>
  <r>
    <x v="0"/>
    <x v="6"/>
    <s v="Data Analysis"/>
    <s v="USD"/>
    <n v="94600"/>
    <n v="94600"/>
    <x v="1"/>
    <x v="3"/>
    <x v="0"/>
    <x v="1"/>
    <s v="United States"/>
    <x v="1"/>
    <x v="0"/>
    <x v="0"/>
  </r>
  <r>
    <x v="0"/>
    <x v="6"/>
    <s v="Data Analysis"/>
    <s v="USD"/>
    <n v="86000"/>
    <n v="86000"/>
    <x v="1"/>
    <x v="3"/>
    <x v="0"/>
    <x v="1"/>
    <s v="United States"/>
    <x v="1"/>
    <x v="0"/>
    <x v="0"/>
  </r>
  <r>
    <x v="0"/>
    <x v="4"/>
    <s v="Data Engineering"/>
    <s v="USD"/>
    <n v="72000"/>
    <n v="72000"/>
    <x v="32"/>
    <x v="1"/>
    <x v="0"/>
    <x v="2"/>
    <s v="Brazil"/>
    <x v="1"/>
    <x v="0"/>
    <x v="0"/>
  </r>
  <r>
    <x v="0"/>
    <x v="4"/>
    <s v="Data Engineering"/>
    <s v="USD"/>
    <n v="60000"/>
    <n v="60000"/>
    <x v="32"/>
    <x v="1"/>
    <x v="0"/>
    <x v="2"/>
    <s v="Brazil"/>
    <x v="1"/>
    <x v="0"/>
    <x v="0"/>
  </r>
  <r>
    <x v="0"/>
    <x v="2"/>
    <s v="Data Science and Research"/>
    <s v="USD"/>
    <n v="104000"/>
    <n v="104000"/>
    <x v="1"/>
    <x v="1"/>
    <x v="0"/>
    <x v="1"/>
    <s v="United States"/>
    <x v="1"/>
    <x v="0"/>
    <x v="0"/>
  </r>
  <r>
    <x v="0"/>
    <x v="4"/>
    <s v="Data Engineering"/>
    <s v="USD"/>
    <n v="173650"/>
    <n v="173650"/>
    <x v="1"/>
    <x v="1"/>
    <x v="0"/>
    <x v="1"/>
    <s v="United States"/>
    <x v="1"/>
    <x v="1"/>
    <x v="1"/>
  </r>
  <r>
    <x v="0"/>
    <x v="4"/>
    <s v="Data Engineering"/>
    <s v="USD"/>
    <n v="113900"/>
    <n v="113900"/>
    <x v="1"/>
    <x v="1"/>
    <x v="0"/>
    <x v="1"/>
    <s v="United States"/>
    <x v="1"/>
    <x v="0"/>
    <x v="0"/>
  </r>
  <r>
    <x v="0"/>
    <x v="2"/>
    <s v="Data Science and Research"/>
    <s v="USD"/>
    <n v="126000"/>
    <n v="126000"/>
    <x v="1"/>
    <x v="1"/>
    <x v="0"/>
    <x v="2"/>
    <s v="United States"/>
    <x v="1"/>
    <x v="0"/>
    <x v="0"/>
  </r>
  <r>
    <x v="0"/>
    <x v="42"/>
    <s v="Data Management and Strategy"/>
    <s v="USD"/>
    <n v="139500"/>
    <n v="139500"/>
    <x v="1"/>
    <x v="1"/>
    <x v="0"/>
    <x v="1"/>
    <s v="United States"/>
    <x v="1"/>
    <x v="0"/>
    <x v="0"/>
  </r>
  <r>
    <x v="0"/>
    <x v="42"/>
    <s v="Data Management and Strategy"/>
    <s v="USD"/>
    <n v="110000"/>
    <n v="110000"/>
    <x v="1"/>
    <x v="1"/>
    <x v="0"/>
    <x v="1"/>
    <s v="United States"/>
    <x v="1"/>
    <x v="0"/>
    <x v="0"/>
  </r>
  <r>
    <x v="0"/>
    <x v="2"/>
    <s v="Data Science and Research"/>
    <s v="USD"/>
    <n v="248100"/>
    <n v="248100"/>
    <x v="1"/>
    <x v="1"/>
    <x v="0"/>
    <x v="1"/>
    <s v="United States"/>
    <x v="1"/>
    <x v="1"/>
    <x v="1"/>
  </r>
  <r>
    <x v="0"/>
    <x v="2"/>
    <s v="Data Science and Research"/>
    <s v="USD"/>
    <n v="145900"/>
    <n v="145900"/>
    <x v="1"/>
    <x v="1"/>
    <x v="0"/>
    <x v="1"/>
    <s v="United States"/>
    <x v="1"/>
    <x v="0"/>
    <x v="0"/>
  </r>
  <r>
    <x v="0"/>
    <x v="10"/>
    <s v="BI and Visualization"/>
    <s v="USD"/>
    <n v="220000"/>
    <n v="220000"/>
    <x v="1"/>
    <x v="1"/>
    <x v="0"/>
    <x v="1"/>
    <s v="United States"/>
    <x v="1"/>
    <x v="1"/>
    <x v="1"/>
  </r>
  <r>
    <x v="0"/>
    <x v="10"/>
    <s v="BI and Visualization"/>
    <s v="USD"/>
    <n v="175000"/>
    <n v="175000"/>
    <x v="1"/>
    <x v="1"/>
    <x v="0"/>
    <x v="1"/>
    <s v="United States"/>
    <x v="1"/>
    <x v="1"/>
    <x v="1"/>
  </r>
  <r>
    <x v="0"/>
    <x v="2"/>
    <s v="Data Science and Research"/>
    <s v="USD"/>
    <n v="175000"/>
    <n v="175000"/>
    <x v="1"/>
    <x v="1"/>
    <x v="0"/>
    <x v="1"/>
    <s v="United States"/>
    <x v="1"/>
    <x v="1"/>
    <x v="1"/>
  </r>
  <r>
    <x v="0"/>
    <x v="4"/>
    <s v="Data Engineering"/>
    <s v="USD"/>
    <n v="108000"/>
    <n v="108000"/>
    <x v="1"/>
    <x v="1"/>
    <x v="0"/>
    <x v="2"/>
    <s v="United States"/>
    <x v="1"/>
    <x v="0"/>
    <x v="0"/>
  </r>
  <r>
    <x v="0"/>
    <x v="29"/>
    <s v="Leadership and Management"/>
    <s v="USD"/>
    <n v="115000"/>
    <n v="115000"/>
    <x v="32"/>
    <x v="2"/>
    <x v="0"/>
    <x v="2"/>
    <s v="Brazil"/>
    <x v="1"/>
    <x v="0"/>
    <x v="0"/>
  </r>
  <r>
    <x v="0"/>
    <x v="29"/>
    <s v="Leadership and Management"/>
    <s v="USD"/>
    <n v="110000"/>
    <n v="110000"/>
    <x v="32"/>
    <x v="2"/>
    <x v="0"/>
    <x v="2"/>
    <s v="Brazil"/>
    <x v="1"/>
    <x v="0"/>
    <x v="0"/>
  </r>
  <r>
    <x v="0"/>
    <x v="51"/>
    <s v="Data Science and Research"/>
    <s v="USD"/>
    <n v="182500"/>
    <n v="182500"/>
    <x v="1"/>
    <x v="1"/>
    <x v="0"/>
    <x v="2"/>
    <s v="United States"/>
    <x v="1"/>
    <x v="1"/>
    <x v="1"/>
  </r>
  <r>
    <x v="0"/>
    <x v="51"/>
    <s v="Data Science and Research"/>
    <s v="USD"/>
    <n v="135000"/>
    <n v="135000"/>
    <x v="1"/>
    <x v="1"/>
    <x v="0"/>
    <x v="2"/>
    <s v="United States"/>
    <x v="1"/>
    <x v="0"/>
    <x v="0"/>
  </r>
  <r>
    <x v="0"/>
    <x v="50"/>
    <s v="Data Analysis"/>
    <s v="USD"/>
    <n v="35000"/>
    <n v="35000"/>
    <x v="31"/>
    <x v="0"/>
    <x v="2"/>
    <x v="2"/>
    <s v="United States"/>
    <x v="1"/>
    <x v="2"/>
    <x v="0"/>
  </r>
  <r>
    <x v="0"/>
    <x v="4"/>
    <s v="Data Engineering"/>
    <s v="USD"/>
    <n v="146000"/>
    <n v="146000"/>
    <x v="1"/>
    <x v="2"/>
    <x v="0"/>
    <x v="1"/>
    <s v="United States"/>
    <x v="1"/>
    <x v="0"/>
    <x v="0"/>
  </r>
  <r>
    <x v="0"/>
    <x v="4"/>
    <s v="Data Engineering"/>
    <s v="USD"/>
    <n v="94000"/>
    <n v="94000"/>
    <x v="1"/>
    <x v="2"/>
    <x v="0"/>
    <x v="1"/>
    <s v="United States"/>
    <x v="1"/>
    <x v="0"/>
    <x v="0"/>
  </r>
  <r>
    <x v="0"/>
    <x v="18"/>
    <s v="Machine Learning and AI"/>
    <s v="USD"/>
    <n v="300000"/>
    <n v="300000"/>
    <x v="33"/>
    <x v="0"/>
    <x v="0"/>
    <x v="2"/>
    <s v="Qatar"/>
    <x v="1"/>
    <x v="1"/>
    <x v="1"/>
  </r>
  <r>
    <x v="0"/>
    <x v="45"/>
    <s v="Data Architecture and Modeling"/>
    <s v="USD"/>
    <n v="91000"/>
    <n v="91000"/>
    <x v="1"/>
    <x v="1"/>
    <x v="0"/>
    <x v="1"/>
    <s v="United States"/>
    <x v="1"/>
    <x v="0"/>
    <x v="0"/>
  </r>
  <r>
    <x v="0"/>
    <x v="45"/>
    <s v="Data Architecture and Modeling"/>
    <s v="USD"/>
    <n v="86000"/>
    <n v="86000"/>
    <x v="1"/>
    <x v="1"/>
    <x v="0"/>
    <x v="1"/>
    <s v="United States"/>
    <x v="1"/>
    <x v="0"/>
    <x v="0"/>
  </r>
  <r>
    <x v="0"/>
    <x v="2"/>
    <s v="Data Science and Research"/>
    <s v="USD"/>
    <n v="205500"/>
    <n v="205500"/>
    <x v="1"/>
    <x v="1"/>
    <x v="0"/>
    <x v="1"/>
    <s v="United States"/>
    <x v="1"/>
    <x v="1"/>
    <x v="1"/>
  </r>
  <r>
    <x v="0"/>
    <x v="2"/>
    <s v="Data Science and Research"/>
    <s v="USD"/>
    <n v="132500"/>
    <n v="132500"/>
    <x v="1"/>
    <x v="1"/>
    <x v="0"/>
    <x v="1"/>
    <s v="United States"/>
    <x v="1"/>
    <x v="0"/>
    <x v="0"/>
  </r>
  <r>
    <x v="0"/>
    <x v="50"/>
    <s v="Data Analysis"/>
    <s v="USD"/>
    <n v="180000"/>
    <n v="180000"/>
    <x v="1"/>
    <x v="1"/>
    <x v="0"/>
    <x v="2"/>
    <s v="United States"/>
    <x v="0"/>
    <x v="1"/>
    <x v="1"/>
  </r>
  <r>
    <x v="0"/>
    <x v="7"/>
    <s v="Leadership and Management"/>
    <s v="USD"/>
    <n v="97750"/>
    <n v="97750"/>
    <x v="1"/>
    <x v="1"/>
    <x v="0"/>
    <x v="1"/>
    <s v="United States"/>
    <x v="1"/>
    <x v="0"/>
    <x v="0"/>
  </r>
  <r>
    <x v="0"/>
    <x v="7"/>
    <s v="Leadership and Management"/>
    <s v="USD"/>
    <n v="75000"/>
    <n v="75000"/>
    <x v="1"/>
    <x v="1"/>
    <x v="0"/>
    <x v="1"/>
    <s v="United States"/>
    <x v="1"/>
    <x v="0"/>
    <x v="0"/>
  </r>
  <r>
    <x v="0"/>
    <x v="11"/>
    <s v="Data Science and Research"/>
    <s v="USD"/>
    <n v="252990"/>
    <n v="252990"/>
    <x v="1"/>
    <x v="3"/>
    <x v="0"/>
    <x v="2"/>
    <s v="United States"/>
    <x v="1"/>
    <x v="1"/>
    <x v="1"/>
  </r>
  <r>
    <x v="0"/>
    <x v="11"/>
    <s v="Data Science and Research"/>
    <s v="USD"/>
    <n v="162170"/>
    <n v="162170"/>
    <x v="1"/>
    <x v="3"/>
    <x v="0"/>
    <x v="2"/>
    <s v="United States"/>
    <x v="1"/>
    <x v="1"/>
    <x v="1"/>
  </r>
  <r>
    <x v="0"/>
    <x v="8"/>
    <s v="Data Science and Research"/>
    <s v="USD"/>
    <n v="216000"/>
    <n v="216000"/>
    <x v="1"/>
    <x v="1"/>
    <x v="0"/>
    <x v="1"/>
    <s v="United States"/>
    <x v="1"/>
    <x v="1"/>
    <x v="1"/>
  </r>
  <r>
    <x v="0"/>
    <x v="8"/>
    <s v="Data Science and Research"/>
    <s v="USD"/>
    <n v="184000"/>
    <n v="184000"/>
    <x v="1"/>
    <x v="1"/>
    <x v="0"/>
    <x v="1"/>
    <s v="United States"/>
    <x v="1"/>
    <x v="1"/>
    <x v="1"/>
  </r>
  <r>
    <x v="0"/>
    <x v="4"/>
    <s v="Data Engineering"/>
    <s v="USD"/>
    <n v="120000"/>
    <n v="120000"/>
    <x v="1"/>
    <x v="1"/>
    <x v="0"/>
    <x v="2"/>
    <s v="United States"/>
    <x v="1"/>
    <x v="0"/>
    <x v="0"/>
  </r>
  <r>
    <x v="0"/>
    <x v="6"/>
    <s v="Data Analysis"/>
    <s v="USD"/>
    <n v="67500"/>
    <n v="67500"/>
    <x v="1"/>
    <x v="3"/>
    <x v="0"/>
    <x v="1"/>
    <s v="United States"/>
    <x v="1"/>
    <x v="0"/>
    <x v="0"/>
  </r>
  <r>
    <x v="0"/>
    <x v="4"/>
    <s v="Data Engineering"/>
    <s v="GBP"/>
    <n v="70000"/>
    <n v="86128"/>
    <x v="3"/>
    <x v="0"/>
    <x v="0"/>
    <x v="2"/>
    <s v="Canada"/>
    <x v="1"/>
    <x v="0"/>
    <x v="0"/>
  </r>
  <r>
    <x v="0"/>
    <x v="4"/>
    <s v="Data Engineering"/>
    <s v="GBP"/>
    <n v="50000"/>
    <n v="61520"/>
    <x v="3"/>
    <x v="0"/>
    <x v="0"/>
    <x v="2"/>
    <s v="Canada"/>
    <x v="1"/>
    <x v="0"/>
    <x v="0"/>
  </r>
  <r>
    <x v="0"/>
    <x v="2"/>
    <s v="Data Science and Research"/>
    <s v="USD"/>
    <n v="140000"/>
    <n v="140000"/>
    <x v="1"/>
    <x v="0"/>
    <x v="0"/>
    <x v="2"/>
    <s v="United States"/>
    <x v="1"/>
    <x v="0"/>
    <x v="0"/>
  </r>
  <r>
    <x v="0"/>
    <x v="2"/>
    <s v="Data Science and Research"/>
    <s v="USD"/>
    <n v="265000"/>
    <n v="265000"/>
    <x v="1"/>
    <x v="1"/>
    <x v="0"/>
    <x v="2"/>
    <s v="United States"/>
    <x v="1"/>
    <x v="1"/>
    <x v="1"/>
  </r>
  <r>
    <x v="0"/>
    <x v="2"/>
    <s v="Data Science and Research"/>
    <s v="USD"/>
    <n v="153000"/>
    <n v="153000"/>
    <x v="1"/>
    <x v="1"/>
    <x v="0"/>
    <x v="2"/>
    <s v="United States"/>
    <x v="1"/>
    <x v="1"/>
    <x v="1"/>
  </r>
  <r>
    <x v="0"/>
    <x v="6"/>
    <s v="Data Analysis"/>
    <s v="USD"/>
    <n v="143000"/>
    <n v="143000"/>
    <x v="1"/>
    <x v="1"/>
    <x v="0"/>
    <x v="2"/>
    <s v="United States"/>
    <x v="1"/>
    <x v="0"/>
    <x v="0"/>
  </r>
  <r>
    <x v="0"/>
    <x v="6"/>
    <s v="Data Analysis"/>
    <s v="USD"/>
    <n v="126277"/>
    <n v="126277"/>
    <x v="1"/>
    <x v="1"/>
    <x v="0"/>
    <x v="2"/>
    <s v="United States"/>
    <x v="1"/>
    <x v="0"/>
    <x v="0"/>
  </r>
  <r>
    <x v="0"/>
    <x v="4"/>
    <s v="Data Engineering"/>
    <s v="USD"/>
    <n v="224500"/>
    <n v="224500"/>
    <x v="1"/>
    <x v="1"/>
    <x v="0"/>
    <x v="1"/>
    <s v="United States"/>
    <x v="1"/>
    <x v="1"/>
    <x v="1"/>
  </r>
  <r>
    <x v="0"/>
    <x v="4"/>
    <s v="Data Engineering"/>
    <s v="USD"/>
    <n v="126900"/>
    <n v="126900"/>
    <x v="1"/>
    <x v="1"/>
    <x v="0"/>
    <x v="1"/>
    <s v="United States"/>
    <x v="1"/>
    <x v="0"/>
    <x v="0"/>
  </r>
  <r>
    <x v="0"/>
    <x v="8"/>
    <s v="Data Science and Research"/>
    <s v="USD"/>
    <n v="227700"/>
    <n v="227700"/>
    <x v="1"/>
    <x v="1"/>
    <x v="0"/>
    <x v="2"/>
    <s v="United States"/>
    <x v="1"/>
    <x v="1"/>
    <x v="1"/>
  </r>
  <r>
    <x v="0"/>
    <x v="8"/>
    <s v="Data Science and Research"/>
    <s v="USD"/>
    <n v="154836"/>
    <n v="154836"/>
    <x v="1"/>
    <x v="1"/>
    <x v="0"/>
    <x v="2"/>
    <s v="United States"/>
    <x v="1"/>
    <x v="1"/>
    <x v="1"/>
  </r>
  <r>
    <x v="0"/>
    <x v="6"/>
    <s v="Data Analysis"/>
    <s v="USD"/>
    <n v="126000"/>
    <n v="126000"/>
    <x v="1"/>
    <x v="1"/>
    <x v="0"/>
    <x v="1"/>
    <s v="United States"/>
    <x v="1"/>
    <x v="0"/>
    <x v="0"/>
  </r>
  <r>
    <x v="0"/>
    <x v="5"/>
    <s v="Machine Learning and AI"/>
    <s v="USD"/>
    <n v="165000"/>
    <n v="165000"/>
    <x v="1"/>
    <x v="1"/>
    <x v="0"/>
    <x v="1"/>
    <s v="United States"/>
    <x v="1"/>
    <x v="1"/>
    <x v="1"/>
  </r>
  <r>
    <x v="0"/>
    <x v="7"/>
    <s v="Leadership and Management"/>
    <s v="USD"/>
    <n v="209000"/>
    <n v="209000"/>
    <x v="1"/>
    <x v="1"/>
    <x v="0"/>
    <x v="1"/>
    <s v="United States"/>
    <x v="1"/>
    <x v="1"/>
    <x v="1"/>
  </r>
  <r>
    <x v="0"/>
    <x v="7"/>
    <s v="Leadership and Management"/>
    <s v="USD"/>
    <n v="112500"/>
    <n v="112500"/>
    <x v="1"/>
    <x v="1"/>
    <x v="0"/>
    <x v="1"/>
    <s v="United States"/>
    <x v="1"/>
    <x v="0"/>
    <x v="0"/>
  </r>
  <r>
    <x v="0"/>
    <x v="1"/>
    <s v="Data Architecture and Modeling"/>
    <s v="USD"/>
    <n v="110000"/>
    <n v="110000"/>
    <x v="1"/>
    <x v="0"/>
    <x v="0"/>
    <x v="2"/>
    <s v="United States"/>
    <x v="1"/>
    <x v="0"/>
    <x v="0"/>
  </r>
  <r>
    <x v="0"/>
    <x v="6"/>
    <s v="Data Analysis"/>
    <s v="USD"/>
    <n v="136000"/>
    <n v="136000"/>
    <x v="1"/>
    <x v="1"/>
    <x v="0"/>
    <x v="2"/>
    <s v="United States"/>
    <x v="1"/>
    <x v="0"/>
    <x v="0"/>
  </r>
  <r>
    <x v="0"/>
    <x v="6"/>
    <s v="Data Analysis"/>
    <s v="USD"/>
    <n v="104000"/>
    <n v="104000"/>
    <x v="1"/>
    <x v="1"/>
    <x v="0"/>
    <x v="2"/>
    <s v="United States"/>
    <x v="1"/>
    <x v="0"/>
    <x v="0"/>
  </r>
  <r>
    <x v="0"/>
    <x v="8"/>
    <s v="Data Science and Research"/>
    <s v="USD"/>
    <n v="214000"/>
    <n v="214000"/>
    <x v="1"/>
    <x v="1"/>
    <x v="0"/>
    <x v="1"/>
    <s v="United States"/>
    <x v="1"/>
    <x v="1"/>
    <x v="1"/>
  </r>
  <r>
    <x v="0"/>
    <x v="8"/>
    <s v="Data Science and Research"/>
    <s v="USD"/>
    <n v="154000"/>
    <n v="154000"/>
    <x v="1"/>
    <x v="1"/>
    <x v="0"/>
    <x v="1"/>
    <s v="United States"/>
    <x v="1"/>
    <x v="1"/>
    <x v="1"/>
  </r>
  <r>
    <x v="0"/>
    <x v="2"/>
    <s v="Data Science and Research"/>
    <s v="USD"/>
    <n v="205000"/>
    <n v="205000"/>
    <x v="1"/>
    <x v="1"/>
    <x v="0"/>
    <x v="2"/>
    <s v="United States"/>
    <x v="1"/>
    <x v="1"/>
    <x v="1"/>
  </r>
  <r>
    <x v="0"/>
    <x v="2"/>
    <s v="Data Science and Research"/>
    <s v="USD"/>
    <n v="157500"/>
    <n v="157500"/>
    <x v="1"/>
    <x v="1"/>
    <x v="0"/>
    <x v="2"/>
    <s v="United States"/>
    <x v="1"/>
    <x v="1"/>
    <x v="1"/>
  </r>
  <r>
    <x v="0"/>
    <x v="4"/>
    <s v="Data Engineering"/>
    <s v="USD"/>
    <n v="178000"/>
    <n v="178000"/>
    <x v="1"/>
    <x v="1"/>
    <x v="0"/>
    <x v="1"/>
    <s v="United States"/>
    <x v="1"/>
    <x v="1"/>
    <x v="1"/>
  </r>
  <r>
    <x v="0"/>
    <x v="4"/>
    <s v="Data Engineering"/>
    <s v="USD"/>
    <n v="109283"/>
    <n v="109283"/>
    <x v="1"/>
    <x v="1"/>
    <x v="0"/>
    <x v="1"/>
    <s v="United States"/>
    <x v="1"/>
    <x v="0"/>
    <x v="0"/>
  </r>
  <r>
    <x v="0"/>
    <x v="11"/>
    <s v="Data Science and Research"/>
    <s v="USD"/>
    <n v="189000"/>
    <n v="189000"/>
    <x v="1"/>
    <x v="1"/>
    <x v="0"/>
    <x v="1"/>
    <s v="United States"/>
    <x v="1"/>
    <x v="1"/>
    <x v="1"/>
  </r>
  <r>
    <x v="0"/>
    <x v="11"/>
    <s v="Data Science and Research"/>
    <s v="USD"/>
    <n v="137000"/>
    <n v="137000"/>
    <x v="1"/>
    <x v="1"/>
    <x v="0"/>
    <x v="1"/>
    <s v="United States"/>
    <x v="1"/>
    <x v="0"/>
    <x v="0"/>
  </r>
  <r>
    <x v="0"/>
    <x v="6"/>
    <s v="Data Analysis"/>
    <s v="USD"/>
    <n v="120000"/>
    <n v="120000"/>
    <x v="1"/>
    <x v="0"/>
    <x v="0"/>
    <x v="2"/>
    <s v="United States"/>
    <x v="1"/>
    <x v="0"/>
    <x v="0"/>
  </r>
  <r>
    <x v="0"/>
    <x v="2"/>
    <s v="Data Science and Research"/>
    <s v="USD"/>
    <n v="170500"/>
    <n v="170500"/>
    <x v="3"/>
    <x v="1"/>
    <x v="0"/>
    <x v="2"/>
    <s v="Canada"/>
    <x v="1"/>
    <x v="1"/>
    <x v="1"/>
  </r>
  <r>
    <x v="0"/>
    <x v="2"/>
    <s v="Data Science and Research"/>
    <s v="USD"/>
    <n v="118575"/>
    <n v="118575"/>
    <x v="3"/>
    <x v="1"/>
    <x v="0"/>
    <x v="2"/>
    <s v="Canada"/>
    <x v="1"/>
    <x v="0"/>
    <x v="0"/>
  </r>
  <r>
    <x v="1"/>
    <x v="73"/>
    <s v="Machine Learning and AI"/>
    <s v="EUR"/>
    <n v="93000"/>
    <n v="97712"/>
    <x v="18"/>
    <x v="0"/>
    <x v="2"/>
    <x v="2"/>
    <s v="Netherlands"/>
    <x v="0"/>
    <x v="0"/>
    <x v="0"/>
  </r>
  <r>
    <x v="0"/>
    <x v="40"/>
    <s v="Data Science and Research"/>
    <s v="EUR"/>
    <n v="23100"/>
    <n v="24940"/>
    <x v="14"/>
    <x v="3"/>
    <x v="0"/>
    <x v="2"/>
    <s v="Portugal"/>
    <x v="1"/>
    <x v="2"/>
    <x v="0"/>
  </r>
  <r>
    <x v="0"/>
    <x v="6"/>
    <s v="Data Analysis"/>
    <s v="USD"/>
    <n v="154500"/>
    <n v="154500"/>
    <x v="1"/>
    <x v="1"/>
    <x v="0"/>
    <x v="2"/>
    <s v="United States"/>
    <x v="1"/>
    <x v="1"/>
    <x v="1"/>
  </r>
  <r>
    <x v="0"/>
    <x v="6"/>
    <s v="Data Analysis"/>
    <s v="USD"/>
    <n v="131325"/>
    <n v="131325"/>
    <x v="1"/>
    <x v="1"/>
    <x v="0"/>
    <x v="2"/>
    <s v="United States"/>
    <x v="1"/>
    <x v="0"/>
    <x v="0"/>
  </r>
  <r>
    <x v="0"/>
    <x v="10"/>
    <s v="BI and Visualization"/>
    <s v="USD"/>
    <n v="140000"/>
    <n v="140000"/>
    <x v="1"/>
    <x v="1"/>
    <x v="0"/>
    <x v="1"/>
    <s v="United States"/>
    <x v="1"/>
    <x v="0"/>
    <x v="0"/>
  </r>
  <r>
    <x v="0"/>
    <x v="10"/>
    <s v="BI and Visualization"/>
    <s v="USD"/>
    <n v="100000"/>
    <n v="100000"/>
    <x v="1"/>
    <x v="1"/>
    <x v="0"/>
    <x v="1"/>
    <s v="United States"/>
    <x v="1"/>
    <x v="0"/>
    <x v="0"/>
  </r>
  <r>
    <x v="0"/>
    <x v="6"/>
    <s v="Data Analysis"/>
    <s v="USD"/>
    <n v="138240"/>
    <n v="138240"/>
    <x v="1"/>
    <x v="1"/>
    <x v="0"/>
    <x v="2"/>
    <s v="United States"/>
    <x v="1"/>
    <x v="0"/>
    <x v="0"/>
  </r>
  <r>
    <x v="0"/>
    <x v="2"/>
    <s v="Data Science and Research"/>
    <s v="USD"/>
    <n v="207500"/>
    <n v="207500"/>
    <x v="1"/>
    <x v="1"/>
    <x v="0"/>
    <x v="2"/>
    <s v="United States"/>
    <x v="1"/>
    <x v="1"/>
    <x v="1"/>
  </r>
  <r>
    <x v="0"/>
    <x v="2"/>
    <s v="Data Science and Research"/>
    <s v="USD"/>
    <n v="172900"/>
    <n v="172900"/>
    <x v="1"/>
    <x v="1"/>
    <x v="0"/>
    <x v="2"/>
    <s v="United States"/>
    <x v="1"/>
    <x v="1"/>
    <x v="1"/>
  </r>
  <r>
    <x v="0"/>
    <x v="2"/>
    <s v="Data Science and Research"/>
    <s v="USD"/>
    <n v="254000"/>
    <n v="254000"/>
    <x v="1"/>
    <x v="1"/>
    <x v="0"/>
    <x v="1"/>
    <s v="United States"/>
    <x v="1"/>
    <x v="1"/>
    <x v="1"/>
  </r>
  <r>
    <x v="0"/>
    <x v="21"/>
    <s v="Data Architecture and Modeling"/>
    <s v="USD"/>
    <n v="147100"/>
    <n v="147100"/>
    <x v="1"/>
    <x v="1"/>
    <x v="0"/>
    <x v="1"/>
    <s v="United States"/>
    <x v="1"/>
    <x v="0"/>
    <x v="0"/>
  </r>
  <r>
    <x v="0"/>
    <x v="21"/>
    <s v="Data Architecture and Modeling"/>
    <s v="USD"/>
    <n v="90700"/>
    <n v="90700"/>
    <x v="1"/>
    <x v="1"/>
    <x v="0"/>
    <x v="1"/>
    <s v="United States"/>
    <x v="1"/>
    <x v="0"/>
    <x v="0"/>
  </r>
  <r>
    <x v="0"/>
    <x v="6"/>
    <s v="Data Analysis"/>
    <s v="USD"/>
    <n v="90000"/>
    <n v="90000"/>
    <x v="1"/>
    <x v="0"/>
    <x v="0"/>
    <x v="1"/>
    <s v="United States"/>
    <x v="1"/>
    <x v="0"/>
    <x v="0"/>
  </r>
  <r>
    <x v="0"/>
    <x v="4"/>
    <s v="Data Engineering"/>
    <s v="USD"/>
    <n v="168400"/>
    <n v="168400"/>
    <x v="1"/>
    <x v="1"/>
    <x v="0"/>
    <x v="1"/>
    <s v="United States"/>
    <x v="1"/>
    <x v="1"/>
    <x v="1"/>
  </r>
  <r>
    <x v="0"/>
    <x v="4"/>
    <s v="Data Engineering"/>
    <s v="USD"/>
    <n v="105200"/>
    <n v="105200"/>
    <x v="1"/>
    <x v="1"/>
    <x v="0"/>
    <x v="1"/>
    <s v="United States"/>
    <x v="1"/>
    <x v="0"/>
    <x v="0"/>
  </r>
  <r>
    <x v="0"/>
    <x v="13"/>
    <s v="Data Science and Research"/>
    <s v="USD"/>
    <n v="237000"/>
    <n v="237000"/>
    <x v="1"/>
    <x v="1"/>
    <x v="0"/>
    <x v="1"/>
    <s v="United States"/>
    <x v="1"/>
    <x v="1"/>
    <x v="1"/>
  </r>
  <r>
    <x v="0"/>
    <x v="13"/>
    <s v="Data Science and Research"/>
    <s v="USD"/>
    <n v="170112"/>
    <n v="170112"/>
    <x v="1"/>
    <x v="1"/>
    <x v="0"/>
    <x v="1"/>
    <s v="United States"/>
    <x v="1"/>
    <x v="1"/>
    <x v="1"/>
  </r>
  <r>
    <x v="0"/>
    <x v="2"/>
    <s v="Data Science and Research"/>
    <s v="EUR"/>
    <n v="24000"/>
    <n v="25912"/>
    <x v="18"/>
    <x v="0"/>
    <x v="0"/>
    <x v="2"/>
    <s v="Italy"/>
    <x v="2"/>
    <x v="2"/>
    <x v="0"/>
  </r>
  <r>
    <x v="0"/>
    <x v="2"/>
    <s v="Data Science and Research"/>
    <s v="EUR"/>
    <n v="125000"/>
    <n v="134960"/>
    <x v="10"/>
    <x v="1"/>
    <x v="0"/>
    <x v="0"/>
    <s v="Netherlands"/>
    <x v="1"/>
    <x v="0"/>
    <x v="0"/>
  </r>
  <r>
    <x v="0"/>
    <x v="10"/>
    <s v="BI and Visualization"/>
    <s v="USD"/>
    <n v="155000"/>
    <n v="155000"/>
    <x v="1"/>
    <x v="1"/>
    <x v="0"/>
    <x v="2"/>
    <s v="United States"/>
    <x v="1"/>
    <x v="1"/>
    <x v="1"/>
  </r>
  <r>
    <x v="0"/>
    <x v="10"/>
    <s v="BI and Visualization"/>
    <s v="USD"/>
    <n v="130000"/>
    <n v="130000"/>
    <x v="1"/>
    <x v="1"/>
    <x v="0"/>
    <x v="2"/>
    <s v="United States"/>
    <x v="1"/>
    <x v="0"/>
    <x v="0"/>
  </r>
  <r>
    <x v="0"/>
    <x v="9"/>
    <s v="BI and Visualization"/>
    <s v="USD"/>
    <n v="105000"/>
    <n v="105000"/>
    <x v="1"/>
    <x v="1"/>
    <x v="0"/>
    <x v="1"/>
    <s v="United States"/>
    <x v="1"/>
    <x v="0"/>
    <x v="0"/>
  </r>
  <r>
    <x v="0"/>
    <x v="9"/>
    <s v="BI and Visualization"/>
    <s v="USD"/>
    <n v="70000"/>
    <n v="70000"/>
    <x v="1"/>
    <x v="1"/>
    <x v="0"/>
    <x v="1"/>
    <s v="United States"/>
    <x v="1"/>
    <x v="0"/>
    <x v="0"/>
  </r>
  <r>
    <x v="0"/>
    <x v="27"/>
    <s v="Machine Learning and AI"/>
    <s v="USD"/>
    <n v="260000"/>
    <n v="260000"/>
    <x v="1"/>
    <x v="1"/>
    <x v="0"/>
    <x v="2"/>
    <s v="United States"/>
    <x v="1"/>
    <x v="1"/>
    <x v="1"/>
  </r>
  <r>
    <x v="0"/>
    <x v="27"/>
    <s v="Machine Learning and AI"/>
    <s v="USD"/>
    <n v="234000"/>
    <n v="234000"/>
    <x v="1"/>
    <x v="1"/>
    <x v="0"/>
    <x v="2"/>
    <s v="United States"/>
    <x v="1"/>
    <x v="1"/>
    <x v="1"/>
  </r>
  <r>
    <x v="0"/>
    <x v="43"/>
    <s v="Machine Learning and AI"/>
    <s v="USD"/>
    <n v="319550"/>
    <n v="316414"/>
    <x v="1"/>
    <x v="1"/>
    <x v="0"/>
    <x v="1"/>
    <s v="United States"/>
    <x v="1"/>
    <x v="1"/>
    <x v="1"/>
  </r>
  <r>
    <x v="0"/>
    <x v="43"/>
    <s v="Machine Learning and AI"/>
    <s v="USD"/>
    <n v="204000"/>
    <n v="204000"/>
    <x v="1"/>
    <x v="1"/>
    <x v="0"/>
    <x v="1"/>
    <s v="United States"/>
    <x v="1"/>
    <x v="1"/>
    <x v="1"/>
  </r>
  <r>
    <x v="0"/>
    <x v="2"/>
    <s v="Data Science and Research"/>
    <s v="USD"/>
    <n v="167310"/>
    <n v="167310"/>
    <x v="1"/>
    <x v="1"/>
    <x v="0"/>
    <x v="1"/>
    <s v="United States"/>
    <x v="1"/>
    <x v="1"/>
    <x v="1"/>
  </r>
  <r>
    <x v="0"/>
    <x v="4"/>
    <s v="Data Engineering"/>
    <s v="USD"/>
    <n v="121000"/>
    <n v="121000"/>
    <x v="1"/>
    <x v="1"/>
    <x v="0"/>
    <x v="2"/>
    <s v="United States"/>
    <x v="1"/>
    <x v="0"/>
    <x v="0"/>
  </r>
  <r>
    <x v="0"/>
    <x v="45"/>
    <s v="Data Architecture and Modeling"/>
    <s v="USD"/>
    <n v="175000"/>
    <n v="175000"/>
    <x v="1"/>
    <x v="1"/>
    <x v="0"/>
    <x v="2"/>
    <s v="United States"/>
    <x v="1"/>
    <x v="1"/>
    <x v="1"/>
  </r>
  <r>
    <x v="0"/>
    <x v="45"/>
    <s v="Data Architecture and Modeling"/>
    <s v="USD"/>
    <n v="125000"/>
    <n v="125000"/>
    <x v="1"/>
    <x v="1"/>
    <x v="0"/>
    <x v="2"/>
    <s v="United States"/>
    <x v="1"/>
    <x v="0"/>
    <x v="0"/>
  </r>
  <r>
    <x v="0"/>
    <x v="17"/>
    <s v="Machine Learning and AI"/>
    <s v="USD"/>
    <n v="319550"/>
    <n v="316414"/>
    <x v="1"/>
    <x v="1"/>
    <x v="0"/>
    <x v="2"/>
    <s v="United States"/>
    <x v="1"/>
    <x v="1"/>
    <x v="1"/>
  </r>
  <r>
    <x v="0"/>
    <x v="17"/>
    <s v="Machine Learning and AI"/>
    <s v="USD"/>
    <n v="171000"/>
    <n v="171000"/>
    <x v="1"/>
    <x v="1"/>
    <x v="0"/>
    <x v="2"/>
    <s v="United States"/>
    <x v="1"/>
    <x v="1"/>
    <x v="1"/>
  </r>
  <r>
    <x v="0"/>
    <x v="23"/>
    <s v="Data Science and Research"/>
    <s v="USD"/>
    <n v="180000"/>
    <n v="180000"/>
    <x v="1"/>
    <x v="1"/>
    <x v="0"/>
    <x v="1"/>
    <s v="United States"/>
    <x v="1"/>
    <x v="1"/>
    <x v="1"/>
  </r>
  <r>
    <x v="0"/>
    <x v="23"/>
    <s v="Data Science and Research"/>
    <s v="USD"/>
    <n v="137000"/>
    <n v="137000"/>
    <x v="1"/>
    <x v="1"/>
    <x v="0"/>
    <x v="1"/>
    <s v="United States"/>
    <x v="1"/>
    <x v="0"/>
    <x v="0"/>
  </r>
  <r>
    <x v="0"/>
    <x v="5"/>
    <s v="Machine Learning and AI"/>
    <s v="USD"/>
    <n v="155810"/>
    <n v="155810"/>
    <x v="1"/>
    <x v="0"/>
    <x v="0"/>
    <x v="1"/>
    <s v="United States"/>
    <x v="1"/>
    <x v="1"/>
    <x v="1"/>
  </r>
  <r>
    <x v="0"/>
    <x v="5"/>
    <s v="Machine Learning and AI"/>
    <s v="USD"/>
    <n v="106720"/>
    <n v="106720"/>
    <x v="1"/>
    <x v="0"/>
    <x v="0"/>
    <x v="1"/>
    <s v="United States"/>
    <x v="1"/>
    <x v="0"/>
    <x v="0"/>
  </r>
  <r>
    <x v="0"/>
    <x v="2"/>
    <s v="Data Science and Research"/>
    <s v="USD"/>
    <n v="160800"/>
    <n v="160800"/>
    <x v="2"/>
    <x v="3"/>
    <x v="0"/>
    <x v="1"/>
    <s v="United Kingdom"/>
    <x v="1"/>
    <x v="1"/>
    <x v="1"/>
  </r>
  <r>
    <x v="0"/>
    <x v="2"/>
    <s v="Data Science and Research"/>
    <s v="USD"/>
    <n v="132200"/>
    <n v="132200"/>
    <x v="2"/>
    <x v="3"/>
    <x v="0"/>
    <x v="1"/>
    <s v="United Kingdom"/>
    <x v="1"/>
    <x v="0"/>
    <x v="0"/>
  </r>
  <r>
    <x v="0"/>
    <x v="6"/>
    <s v="Data Analysis"/>
    <s v="USD"/>
    <n v="133000"/>
    <n v="133000"/>
    <x v="1"/>
    <x v="1"/>
    <x v="0"/>
    <x v="2"/>
    <s v="United States"/>
    <x v="1"/>
    <x v="0"/>
    <x v="0"/>
  </r>
  <r>
    <x v="0"/>
    <x v="6"/>
    <s v="Data Analysis"/>
    <s v="USD"/>
    <n v="113000"/>
    <n v="113000"/>
    <x v="1"/>
    <x v="1"/>
    <x v="0"/>
    <x v="2"/>
    <s v="United States"/>
    <x v="1"/>
    <x v="0"/>
    <x v="0"/>
  </r>
  <r>
    <x v="0"/>
    <x v="2"/>
    <s v="Data Science and Research"/>
    <s v="USD"/>
    <n v="208400"/>
    <n v="208400"/>
    <x v="1"/>
    <x v="1"/>
    <x v="0"/>
    <x v="2"/>
    <s v="United States"/>
    <x v="1"/>
    <x v="1"/>
    <x v="1"/>
  </r>
  <r>
    <x v="0"/>
    <x v="4"/>
    <s v="Data Engineering"/>
    <s v="USD"/>
    <n v="157550"/>
    <n v="157550"/>
    <x v="1"/>
    <x v="1"/>
    <x v="0"/>
    <x v="1"/>
    <s v="United States"/>
    <x v="1"/>
    <x v="1"/>
    <x v="1"/>
  </r>
  <r>
    <x v="0"/>
    <x v="4"/>
    <s v="Data Engineering"/>
    <s v="USD"/>
    <n v="104650"/>
    <n v="104650"/>
    <x v="1"/>
    <x v="1"/>
    <x v="0"/>
    <x v="1"/>
    <s v="United States"/>
    <x v="1"/>
    <x v="0"/>
    <x v="0"/>
  </r>
  <r>
    <x v="0"/>
    <x v="4"/>
    <s v="Data Engineering"/>
    <s v="USD"/>
    <n v="240500"/>
    <n v="240500"/>
    <x v="1"/>
    <x v="1"/>
    <x v="0"/>
    <x v="1"/>
    <s v="United States"/>
    <x v="0"/>
    <x v="1"/>
    <x v="1"/>
  </r>
  <r>
    <x v="0"/>
    <x v="4"/>
    <s v="Data Engineering"/>
    <s v="USD"/>
    <n v="123700"/>
    <n v="123700"/>
    <x v="1"/>
    <x v="1"/>
    <x v="0"/>
    <x v="1"/>
    <s v="United States"/>
    <x v="0"/>
    <x v="0"/>
    <x v="0"/>
  </r>
  <r>
    <x v="0"/>
    <x v="50"/>
    <s v="Data Analysis"/>
    <s v="USD"/>
    <n v="78000"/>
    <n v="78000"/>
    <x v="1"/>
    <x v="1"/>
    <x v="0"/>
    <x v="2"/>
    <s v="United States"/>
    <x v="0"/>
    <x v="0"/>
    <x v="0"/>
  </r>
  <r>
    <x v="0"/>
    <x v="4"/>
    <s v="Data Engineering"/>
    <s v="USD"/>
    <n v="121000"/>
    <n v="121000"/>
    <x v="1"/>
    <x v="0"/>
    <x v="0"/>
    <x v="1"/>
    <s v="United States"/>
    <x v="1"/>
    <x v="0"/>
    <x v="0"/>
  </r>
  <r>
    <x v="0"/>
    <x v="4"/>
    <s v="Data Engineering"/>
    <s v="USD"/>
    <n v="78000"/>
    <n v="78000"/>
    <x v="1"/>
    <x v="0"/>
    <x v="0"/>
    <x v="1"/>
    <s v="United States"/>
    <x v="1"/>
    <x v="0"/>
    <x v="0"/>
  </r>
  <r>
    <x v="0"/>
    <x v="2"/>
    <s v="Data Science and Research"/>
    <s v="USD"/>
    <n v="85600"/>
    <n v="85600"/>
    <x v="1"/>
    <x v="3"/>
    <x v="0"/>
    <x v="1"/>
    <s v="United States"/>
    <x v="1"/>
    <x v="0"/>
    <x v="0"/>
  </r>
  <r>
    <x v="0"/>
    <x v="2"/>
    <s v="Data Science and Research"/>
    <s v="USD"/>
    <n v="48915"/>
    <n v="48915"/>
    <x v="1"/>
    <x v="3"/>
    <x v="0"/>
    <x v="1"/>
    <s v="United States"/>
    <x v="1"/>
    <x v="2"/>
    <x v="0"/>
  </r>
  <r>
    <x v="0"/>
    <x v="6"/>
    <s v="Data Analysis"/>
    <s v="USD"/>
    <n v="68000"/>
    <n v="68000"/>
    <x v="1"/>
    <x v="0"/>
    <x v="0"/>
    <x v="1"/>
    <s v="United States"/>
    <x v="1"/>
    <x v="0"/>
    <x v="0"/>
  </r>
  <r>
    <x v="0"/>
    <x v="12"/>
    <s v="Data Science and Research"/>
    <s v="EUR"/>
    <n v="49500"/>
    <n v="53444"/>
    <x v="4"/>
    <x v="1"/>
    <x v="0"/>
    <x v="2"/>
    <s v="Spain"/>
    <x v="1"/>
    <x v="2"/>
    <x v="0"/>
  </r>
  <r>
    <x v="0"/>
    <x v="12"/>
    <s v="Data Science and Research"/>
    <s v="EUR"/>
    <n v="41818"/>
    <n v="45150"/>
    <x v="4"/>
    <x v="1"/>
    <x v="0"/>
    <x v="2"/>
    <s v="Spain"/>
    <x v="1"/>
    <x v="2"/>
    <x v="0"/>
  </r>
  <r>
    <x v="0"/>
    <x v="2"/>
    <s v="Data Science and Research"/>
    <s v="USD"/>
    <n v="275500"/>
    <n v="275500"/>
    <x v="1"/>
    <x v="1"/>
    <x v="0"/>
    <x v="1"/>
    <s v="United States"/>
    <x v="1"/>
    <x v="1"/>
    <x v="1"/>
  </r>
  <r>
    <x v="0"/>
    <x v="2"/>
    <s v="Data Science and Research"/>
    <s v="USD"/>
    <n v="206000"/>
    <n v="206000"/>
    <x v="1"/>
    <x v="1"/>
    <x v="0"/>
    <x v="1"/>
    <s v="United States"/>
    <x v="1"/>
    <x v="1"/>
    <x v="1"/>
  </r>
  <r>
    <x v="0"/>
    <x v="12"/>
    <s v="Data Science and Research"/>
    <s v="EUR"/>
    <n v="52200"/>
    <n v="56359"/>
    <x v="18"/>
    <x v="1"/>
    <x v="0"/>
    <x v="2"/>
    <s v="Italy"/>
    <x v="1"/>
    <x v="0"/>
    <x v="0"/>
  </r>
  <r>
    <x v="0"/>
    <x v="12"/>
    <s v="Data Science and Research"/>
    <s v="EUR"/>
    <n v="44272"/>
    <n v="47799"/>
    <x v="18"/>
    <x v="1"/>
    <x v="0"/>
    <x v="2"/>
    <s v="Italy"/>
    <x v="1"/>
    <x v="2"/>
    <x v="0"/>
  </r>
  <r>
    <x v="0"/>
    <x v="4"/>
    <s v="Data Engineering"/>
    <s v="USD"/>
    <n v="102000"/>
    <n v="102000"/>
    <x v="1"/>
    <x v="1"/>
    <x v="0"/>
    <x v="1"/>
    <s v="United States"/>
    <x v="1"/>
    <x v="0"/>
    <x v="0"/>
  </r>
  <r>
    <x v="0"/>
    <x v="2"/>
    <s v="Data Science and Research"/>
    <s v="USD"/>
    <n v="228000"/>
    <n v="228000"/>
    <x v="1"/>
    <x v="1"/>
    <x v="0"/>
    <x v="1"/>
    <s v="United States"/>
    <x v="1"/>
    <x v="1"/>
    <x v="1"/>
  </r>
  <r>
    <x v="0"/>
    <x v="6"/>
    <s v="Data Analysis"/>
    <s v="USD"/>
    <n v="180000"/>
    <n v="180000"/>
    <x v="1"/>
    <x v="1"/>
    <x v="0"/>
    <x v="2"/>
    <s v="United States"/>
    <x v="1"/>
    <x v="1"/>
    <x v="1"/>
  </r>
  <r>
    <x v="0"/>
    <x v="2"/>
    <s v="Data Science and Research"/>
    <s v="USD"/>
    <n v="175000"/>
    <n v="175000"/>
    <x v="1"/>
    <x v="1"/>
    <x v="0"/>
    <x v="2"/>
    <s v="United States"/>
    <x v="1"/>
    <x v="1"/>
    <x v="1"/>
  </r>
  <r>
    <x v="1"/>
    <x v="13"/>
    <s v="Data Science and Research"/>
    <s v="EUR"/>
    <n v="15662"/>
    <n v="16455"/>
    <x v="34"/>
    <x v="3"/>
    <x v="0"/>
    <x v="2"/>
    <s v="Russia"/>
    <x v="1"/>
    <x v="2"/>
    <x v="0"/>
  </r>
  <r>
    <x v="0"/>
    <x v="6"/>
    <s v="Data Analysis"/>
    <s v="USD"/>
    <n v="207611"/>
    <n v="207611"/>
    <x v="1"/>
    <x v="1"/>
    <x v="0"/>
    <x v="2"/>
    <s v="United States"/>
    <x v="1"/>
    <x v="1"/>
    <x v="1"/>
  </r>
  <r>
    <x v="0"/>
    <x v="6"/>
    <s v="Data Analysis"/>
    <s v="USD"/>
    <n v="127876"/>
    <n v="127876"/>
    <x v="1"/>
    <x v="1"/>
    <x v="0"/>
    <x v="2"/>
    <s v="United States"/>
    <x v="1"/>
    <x v="0"/>
    <x v="0"/>
  </r>
  <r>
    <x v="0"/>
    <x v="6"/>
    <s v="Data Analysis"/>
    <s v="USD"/>
    <n v="111000"/>
    <n v="111000"/>
    <x v="1"/>
    <x v="3"/>
    <x v="0"/>
    <x v="1"/>
    <s v="United States"/>
    <x v="1"/>
    <x v="0"/>
    <x v="0"/>
  </r>
  <r>
    <x v="0"/>
    <x v="6"/>
    <s v="Data Analysis"/>
    <s v="USD"/>
    <n v="104000"/>
    <n v="104000"/>
    <x v="1"/>
    <x v="3"/>
    <x v="0"/>
    <x v="1"/>
    <s v="United States"/>
    <x v="1"/>
    <x v="0"/>
    <x v="0"/>
  </r>
  <r>
    <x v="0"/>
    <x v="9"/>
    <s v="BI and Visualization"/>
    <s v="USD"/>
    <n v="128000"/>
    <n v="128000"/>
    <x v="1"/>
    <x v="0"/>
    <x v="0"/>
    <x v="1"/>
    <s v="United States"/>
    <x v="1"/>
    <x v="0"/>
    <x v="0"/>
  </r>
  <r>
    <x v="0"/>
    <x v="9"/>
    <s v="BI and Visualization"/>
    <s v="USD"/>
    <n v="81500"/>
    <n v="81500"/>
    <x v="1"/>
    <x v="0"/>
    <x v="0"/>
    <x v="1"/>
    <s v="United States"/>
    <x v="1"/>
    <x v="0"/>
    <x v="0"/>
  </r>
  <r>
    <x v="0"/>
    <x v="6"/>
    <s v="Data Analysis"/>
    <s v="GBP"/>
    <n v="50000"/>
    <n v="61520"/>
    <x v="2"/>
    <x v="3"/>
    <x v="0"/>
    <x v="1"/>
    <s v="United Kingdom"/>
    <x v="1"/>
    <x v="0"/>
    <x v="0"/>
  </r>
  <r>
    <x v="0"/>
    <x v="6"/>
    <s v="Data Analysis"/>
    <s v="GBP"/>
    <n v="35000"/>
    <n v="43064"/>
    <x v="2"/>
    <x v="3"/>
    <x v="0"/>
    <x v="1"/>
    <s v="United Kingdom"/>
    <x v="1"/>
    <x v="2"/>
    <x v="0"/>
  </r>
  <r>
    <x v="0"/>
    <x v="6"/>
    <s v="Data Analysis"/>
    <s v="USD"/>
    <n v="97750"/>
    <n v="97750"/>
    <x v="1"/>
    <x v="0"/>
    <x v="0"/>
    <x v="1"/>
    <s v="United States"/>
    <x v="1"/>
    <x v="0"/>
    <x v="0"/>
  </r>
  <r>
    <x v="0"/>
    <x v="6"/>
    <s v="Data Analysis"/>
    <s v="USD"/>
    <n v="192000"/>
    <n v="192000"/>
    <x v="3"/>
    <x v="1"/>
    <x v="0"/>
    <x v="1"/>
    <s v="Canada"/>
    <x v="1"/>
    <x v="1"/>
    <x v="1"/>
  </r>
  <r>
    <x v="0"/>
    <x v="6"/>
    <s v="Data Analysis"/>
    <s v="USD"/>
    <n v="92000"/>
    <n v="92000"/>
    <x v="3"/>
    <x v="1"/>
    <x v="0"/>
    <x v="1"/>
    <s v="Canada"/>
    <x v="1"/>
    <x v="0"/>
    <x v="0"/>
  </r>
  <r>
    <x v="0"/>
    <x v="4"/>
    <s v="Data Engineering"/>
    <s v="USD"/>
    <n v="195000"/>
    <n v="195000"/>
    <x v="1"/>
    <x v="1"/>
    <x v="0"/>
    <x v="1"/>
    <s v="United States"/>
    <x v="1"/>
    <x v="1"/>
    <x v="1"/>
  </r>
  <r>
    <x v="0"/>
    <x v="6"/>
    <s v="Data Analysis"/>
    <s v="USD"/>
    <n v="132600"/>
    <n v="132600"/>
    <x v="1"/>
    <x v="3"/>
    <x v="0"/>
    <x v="2"/>
    <s v="United States"/>
    <x v="1"/>
    <x v="0"/>
    <x v="0"/>
  </r>
  <r>
    <x v="0"/>
    <x v="6"/>
    <s v="Data Analysis"/>
    <s v="USD"/>
    <n v="81500"/>
    <n v="81500"/>
    <x v="1"/>
    <x v="3"/>
    <x v="0"/>
    <x v="2"/>
    <s v="United States"/>
    <x v="1"/>
    <x v="0"/>
    <x v="0"/>
  </r>
  <r>
    <x v="0"/>
    <x v="4"/>
    <s v="Data Engineering"/>
    <s v="USD"/>
    <n v="202400"/>
    <n v="202400"/>
    <x v="1"/>
    <x v="0"/>
    <x v="0"/>
    <x v="1"/>
    <s v="United States"/>
    <x v="1"/>
    <x v="1"/>
    <x v="1"/>
  </r>
  <r>
    <x v="0"/>
    <x v="4"/>
    <s v="Data Engineering"/>
    <s v="USD"/>
    <n v="147200"/>
    <n v="147200"/>
    <x v="1"/>
    <x v="0"/>
    <x v="0"/>
    <x v="1"/>
    <s v="United States"/>
    <x v="1"/>
    <x v="0"/>
    <x v="0"/>
  </r>
  <r>
    <x v="0"/>
    <x v="2"/>
    <s v="Data Science and Research"/>
    <s v="USD"/>
    <n v="239000"/>
    <n v="239000"/>
    <x v="1"/>
    <x v="1"/>
    <x v="0"/>
    <x v="1"/>
    <s v="United States"/>
    <x v="1"/>
    <x v="1"/>
    <x v="1"/>
  </r>
  <r>
    <x v="0"/>
    <x v="6"/>
    <s v="Data Analysis"/>
    <s v="USD"/>
    <n v="54000"/>
    <n v="54000"/>
    <x v="1"/>
    <x v="0"/>
    <x v="0"/>
    <x v="2"/>
    <s v="United States"/>
    <x v="1"/>
    <x v="0"/>
    <x v="0"/>
  </r>
  <r>
    <x v="0"/>
    <x v="6"/>
    <s v="Data Analysis"/>
    <s v="USD"/>
    <n v="36000"/>
    <n v="36000"/>
    <x v="1"/>
    <x v="0"/>
    <x v="0"/>
    <x v="2"/>
    <s v="United States"/>
    <x v="1"/>
    <x v="2"/>
    <x v="0"/>
  </r>
  <r>
    <x v="0"/>
    <x v="2"/>
    <s v="Data Science and Research"/>
    <s v="USD"/>
    <n v="176000"/>
    <n v="176000"/>
    <x v="1"/>
    <x v="1"/>
    <x v="0"/>
    <x v="2"/>
    <s v="United States"/>
    <x v="1"/>
    <x v="1"/>
    <x v="1"/>
  </r>
  <r>
    <x v="0"/>
    <x v="2"/>
    <s v="Data Science and Research"/>
    <s v="USD"/>
    <n v="118720"/>
    <n v="118720"/>
    <x v="1"/>
    <x v="1"/>
    <x v="0"/>
    <x v="2"/>
    <s v="United States"/>
    <x v="1"/>
    <x v="0"/>
    <x v="0"/>
  </r>
  <r>
    <x v="0"/>
    <x v="4"/>
    <s v="Data Engineering"/>
    <s v="USD"/>
    <n v="95000"/>
    <n v="95000"/>
    <x v="1"/>
    <x v="0"/>
    <x v="0"/>
    <x v="2"/>
    <s v="United States"/>
    <x v="1"/>
    <x v="0"/>
    <x v="0"/>
  </r>
  <r>
    <x v="0"/>
    <x v="13"/>
    <s v="Data Science and Research"/>
    <s v="USD"/>
    <n v="240000"/>
    <n v="240000"/>
    <x v="1"/>
    <x v="1"/>
    <x v="0"/>
    <x v="1"/>
    <s v="United States"/>
    <x v="1"/>
    <x v="1"/>
    <x v="1"/>
  </r>
  <r>
    <x v="0"/>
    <x v="13"/>
    <s v="Data Science and Research"/>
    <s v="USD"/>
    <n v="157000"/>
    <n v="157000"/>
    <x v="1"/>
    <x v="1"/>
    <x v="0"/>
    <x v="1"/>
    <s v="United States"/>
    <x v="1"/>
    <x v="1"/>
    <x v="1"/>
  </r>
  <r>
    <x v="0"/>
    <x v="4"/>
    <s v="Data Engineering"/>
    <s v="USD"/>
    <n v="165000"/>
    <n v="165000"/>
    <x v="1"/>
    <x v="0"/>
    <x v="0"/>
    <x v="2"/>
    <s v="United States"/>
    <x v="1"/>
    <x v="1"/>
    <x v="1"/>
  </r>
  <r>
    <x v="0"/>
    <x v="4"/>
    <s v="Data Engineering"/>
    <s v="USD"/>
    <n v="136000"/>
    <n v="136000"/>
    <x v="1"/>
    <x v="0"/>
    <x v="0"/>
    <x v="2"/>
    <s v="United States"/>
    <x v="1"/>
    <x v="0"/>
    <x v="0"/>
  </r>
  <r>
    <x v="0"/>
    <x v="2"/>
    <s v="Data Science and Research"/>
    <s v="USD"/>
    <n v="272300"/>
    <n v="272300"/>
    <x v="1"/>
    <x v="1"/>
    <x v="0"/>
    <x v="1"/>
    <s v="United States"/>
    <x v="1"/>
    <x v="1"/>
    <x v="1"/>
  </r>
  <r>
    <x v="0"/>
    <x v="2"/>
    <s v="Data Science and Research"/>
    <s v="USD"/>
    <n v="222800"/>
    <n v="222800"/>
    <x v="1"/>
    <x v="1"/>
    <x v="0"/>
    <x v="1"/>
    <s v="United States"/>
    <x v="1"/>
    <x v="1"/>
    <x v="1"/>
  </r>
  <r>
    <x v="0"/>
    <x v="26"/>
    <s v="Leadership and Management"/>
    <s v="USD"/>
    <n v="172750"/>
    <n v="172750"/>
    <x v="1"/>
    <x v="1"/>
    <x v="0"/>
    <x v="2"/>
    <s v="United States"/>
    <x v="1"/>
    <x v="1"/>
    <x v="1"/>
  </r>
  <r>
    <x v="0"/>
    <x v="26"/>
    <s v="Leadership and Management"/>
    <s v="USD"/>
    <n v="82500"/>
    <n v="82500"/>
    <x v="1"/>
    <x v="1"/>
    <x v="0"/>
    <x v="2"/>
    <s v="United States"/>
    <x v="1"/>
    <x v="0"/>
    <x v="0"/>
  </r>
  <r>
    <x v="0"/>
    <x v="2"/>
    <s v="Data Science and Research"/>
    <s v="USD"/>
    <n v="281000"/>
    <n v="281000"/>
    <x v="3"/>
    <x v="1"/>
    <x v="0"/>
    <x v="1"/>
    <s v="Canada"/>
    <x v="1"/>
    <x v="1"/>
    <x v="1"/>
  </r>
  <r>
    <x v="0"/>
    <x v="2"/>
    <s v="Data Science and Research"/>
    <s v="USD"/>
    <n v="181000"/>
    <n v="181000"/>
    <x v="3"/>
    <x v="1"/>
    <x v="0"/>
    <x v="1"/>
    <s v="Canada"/>
    <x v="1"/>
    <x v="1"/>
    <x v="1"/>
  </r>
  <r>
    <x v="0"/>
    <x v="7"/>
    <s v="Leadership and Management"/>
    <s v="USD"/>
    <n v="207611"/>
    <n v="207611"/>
    <x v="1"/>
    <x v="1"/>
    <x v="0"/>
    <x v="2"/>
    <s v="United States"/>
    <x v="1"/>
    <x v="1"/>
    <x v="1"/>
  </r>
  <r>
    <x v="0"/>
    <x v="7"/>
    <s v="Leadership and Management"/>
    <s v="USD"/>
    <n v="127876"/>
    <n v="127876"/>
    <x v="1"/>
    <x v="1"/>
    <x v="0"/>
    <x v="2"/>
    <s v="United States"/>
    <x v="1"/>
    <x v="0"/>
    <x v="0"/>
  </r>
  <r>
    <x v="0"/>
    <x v="13"/>
    <s v="Data Science and Research"/>
    <s v="USD"/>
    <n v="225000"/>
    <n v="225000"/>
    <x v="1"/>
    <x v="1"/>
    <x v="0"/>
    <x v="1"/>
    <s v="United States"/>
    <x v="1"/>
    <x v="1"/>
    <x v="1"/>
  </r>
  <r>
    <x v="0"/>
    <x v="13"/>
    <s v="Data Science and Research"/>
    <s v="USD"/>
    <n v="168000"/>
    <n v="168000"/>
    <x v="1"/>
    <x v="1"/>
    <x v="0"/>
    <x v="1"/>
    <s v="United States"/>
    <x v="1"/>
    <x v="1"/>
    <x v="1"/>
  </r>
  <r>
    <x v="0"/>
    <x v="4"/>
    <s v="Data Engineering"/>
    <s v="USD"/>
    <n v="280600"/>
    <n v="280600"/>
    <x v="1"/>
    <x v="1"/>
    <x v="0"/>
    <x v="1"/>
    <s v="United States"/>
    <x v="1"/>
    <x v="1"/>
    <x v="1"/>
  </r>
  <r>
    <x v="0"/>
    <x v="4"/>
    <s v="Data Engineering"/>
    <s v="USD"/>
    <n v="158600"/>
    <n v="158600"/>
    <x v="1"/>
    <x v="1"/>
    <x v="0"/>
    <x v="1"/>
    <s v="United States"/>
    <x v="1"/>
    <x v="1"/>
    <x v="1"/>
  </r>
  <r>
    <x v="0"/>
    <x v="5"/>
    <s v="Machine Learning and AI"/>
    <s v="USD"/>
    <n v="283780"/>
    <n v="283780"/>
    <x v="1"/>
    <x v="1"/>
    <x v="0"/>
    <x v="1"/>
    <s v="United States"/>
    <x v="1"/>
    <x v="1"/>
    <x v="1"/>
  </r>
  <r>
    <x v="0"/>
    <x v="5"/>
    <s v="Machine Learning and AI"/>
    <s v="USD"/>
    <n v="218540"/>
    <n v="218540"/>
    <x v="1"/>
    <x v="1"/>
    <x v="0"/>
    <x v="1"/>
    <s v="United States"/>
    <x v="1"/>
    <x v="1"/>
    <x v="1"/>
  </r>
  <r>
    <x v="0"/>
    <x v="4"/>
    <s v="Data Engineering"/>
    <s v="USD"/>
    <n v="178500"/>
    <n v="178500"/>
    <x v="1"/>
    <x v="1"/>
    <x v="0"/>
    <x v="1"/>
    <s v="United States"/>
    <x v="1"/>
    <x v="1"/>
    <x v="1"/>
  </r>
  <r>
    <x v="0"/>
    <x v="2"/>
    <s v="Data Science and Research"/>
    <s v="USD"/>
    <n v="184700"/>
    <n v="184700"/>
    <x v="1"/>
    <x v="1"/>
    <x v="0"/>
    <x v="1"/>
    <s v="United States"/>
    <x v="1"/>
    <x v="1"/>
    <x v="1"/>
  </r>
  <r>
    <x v="0"/>
    <x v="74"/>
    <s v="Leadership and Management"/>
    <s v="GBP"/>
    <n v="100000"/>
    <n v="123040"/>
    <x v="2"/>
    <x v="0"/>
    <x v="0"/>
    <x v="1"/>
    <s v="United Kingdom"/>
    <x v="1"/>
    <x v="0"/>
    <x v="0"/>
  </r>
  <r>
    <x v="0"/>
    <x v="74"/>
    <s v="Leadership and Management"/>
    <s v="GBP"/>
    <n v="85000"/>
    <n v="104584"/>
    <x v="2"/>
    <x v="0"/>
    <x v="0"/>
    <x v="1"/>
    <s v="United Kingdom"/>
    <x v="1"/>
    <x v="0"/>
    <x v="0"/>
  </r>
  <r>
    <x v="0"/>
    <x v="11"/>
    <s v="Data Science and Research"/>
    <s v="USD"/>
    <n v="185000"/>
    <n v="185000"/>
    <x v="1"/>
    <x v="0"/>
    <x v="0"/>
    <x v="2"/>
    <s v="United States"/>
    <x v="1"/>
    <x v="1"/>
    <x v="1"/>
  </r>
  <r>
    <x v="0"/>
    <x v="11"/>
    <s v="Data Science and Research"/>
    <s v="USD"/>
    <n v="137700"/>
    <n v="137700"/>
    <x v="1"/>
    <x v="0"/>
    <x v="0"/>
    <x v="2"/>
    <s v="United States"/>
    <x v="1"/>
    <x v="0"/>
    <x v="0"/>
  </r>
  <r>
    <x v="0"/>
    <x v="11"/>
    <s v="Data Science and Research"/>
    <s v="USD"/>
    <n v="205500"/>
    <n v="205500"/>
    <x v="1"/>
    <x v="1"/>
    <x v="0"/>
    <x v="1"/>
    <s v="United States"/>
    <x v="1"/>
    <x v="1"/>
    <x v="1"/>
  </r>
  <r>
    <x v="0"/>
    <x v="11"/>
    <s v="Data Science and Research"/>
    <s v="USD"/>
    <n v="132500"/>
    <n v="132500"/>
    <x v="1"/>
    <x v="1"/>
    <x v="0"/>
    <x v="1"/>
    <s v="United States"/>
    <x v="1"/>
    <x v="0"/>
    <x v="0"/>
  </r>
  <r>
    <x v="0"/>
    <x v="72"/>
    <s v="Data Quality and Operations"/>
    <s v="USD"/>
    <n v="65100"/>
    <n v="65100"/>
    <x v="1"/>
    <x v="0"/>
    <x v="0"/>
    <x v="2"/>
    <s v="United States"/>
    <x v="1"/>
    <x v="0"/>
    <x v="0"/>
  </r>
  <r>
    <x v="0"/>
    <x v="72"/>
    <s v="Data Quality and Operations"/>
    <s v="USD"/>
    <n v="44640"/>
    <n v="44640"/>
    <x v="1"/>
    <x v="0"/>
    <x v="0"/>
    <x v="2"/>
    <s v="United States"/>
    <x v="1"/>
    <x v="2"/>
    <x v="0"/>
  </r>
  <r>
    <x v="0"/>
    <x v="6"/>
    <s v="Data Analysis"/>
    <s v="USD"/>
    <n v="161000"/>
    <n v="161000"/>
    <x v="1"/>
    <x v="0"/>
    <x v="0"/>
    <x v="2"/>
    <s v="United States"/>
    <x v="1"/>
    <x v="1"/>
    <x v="1"/>
  </r>
  <r>
    <x v="0"/>
    <x v="6"/>
    <s v="Data Analysis"/>
    <s v="USD"/>
    <n v="123000"/>
    <n v="123000"/>
    <x v="1"/>
    <x v="0"/>
    <x v="0"/>
    <x v="2"/>
    <s v="United States"/>
    <x v="1"/>
    <x v="0"/>
    <x v="0"/>
  </r>
  <r>
    <x v="0"/>
    <x v="4"/>
    <s v="Data Engineering"/>
    <s v="USD"/>
    <n v="200000"/>
    <n v="200000"/>
    <x v="3"/>
    <x v="1"/>
    <x v="0"/>
    <x v="2"/>
    <s v="Canada"/>
    <x v="1"/>
    <x v="1"/>
    <x v="1"/>
  </r>
  <r>
    <x v="0"/>
    <x v="2"/>
    <s v="Data Science and Research"/>
    <s v="USD"/>
    <n v="278700"/>
    <n v="278700"/>
    <x v="1"/>
    <x v="1"/>
    <x v="0"/>
    <x v="1"/>
    <s v="United States"/>
    <x v="1"/>
    <x v="1"/>
    <x v="1"/>
  </r>
  <r>
    <x v="0"/>
    <x v="2"/>
    <s v="Data Science and Research"/>
    <s v="USD"/>
    <n v="159300"/>
    <n v="159300"/>
    <x v="1"/>
    <x v="1"/>
    <x v="0"/>
    <x v="1"/>
    <s v="United States"/>
    <x v="1"/>
    <x v="1"/>
    <x v="1"/>
  </r>
  <r>
    <x v="0"/>
    <x v="75"/>
    <s v="Data Quality and Operations"/>
    <s v="USD"/>
    <n v="125000"/>
    <n v="125000"/>
    <x v="1"/>
    <x v="1"/>
    <x v="0"/>
    <x v="1"/>
    <s v="United States"/>
    <x v="1"/>
    <x v="0"/>
    <x v="0"/>
  </r>
  <r>
    <x v="0"/>
    <x v="75"/>
    <s v="Data Quality and Operations"/>
    <s v="USD"/>
    <n v="65000"/>
    <n v="65000"/>
    <x v="1"/>
    <x v="1"/>
    <x v="0"/>
    <x v="1"/>
    <s v="United States"/>
    <x v="1"/>
    <x v="0"/>
    <x v="0"/>
  </r>
  <r>
    <x v="0"/>
    <x v="2"/>
    <s v="Data Science and Research"/>
    <s v="USD"/>
    <n v="230000"/>
    <n v="230000"/>
    <x v="1"/>
    <x v="0"/>
    <x v="0"/>
    <x v="1"/>
    <s v="United States"/>
    <x v="1"/>
    <x v="1"/>
    <x v="1"/>
  </r>
  <r>
    <x v="0"/>
    <x v="2"/>
    <s v="Data Science and Research"/>
    <s v="USD"/>
    <n v="175000"/>
    <n v="175000"/>
    <x v="1"/>
    <x v="0"/>
    <x v="0"/>
    <x v="1"/>
    <s v="United States"/>
    <x v="1"/>
    <x v="1"/>
    <x v="1"/>
  </r>
  <r>
    <x v="0"/>
    <x v="8"/>
    <s v="Data Science and Research"/>
    <s v="USD"/>
    <n v="252990"/>
    <n v="252990"/>
    <x v="1"/>
    <x v="1"/>
    <x v="0"/>
    <x v="2"/>
    <s v="United States"/>
    <x v="1"/>
    <x v="1"/>
    <x v="1"/>
  </r>
  <r>
    <x v="0"/>
    <x v="8"/>
    <s v="Data Science and Research"/>
    <s v="USD"/>
    <n v="162170"/>
    <n v="162170"/>
    <x v="1"/>
    <x v="1"/>
    <x v="0"/>
    <x v="2"/>
    <s v="United States"/>
    <x v="1"/>
    <x v="1"/>
    <x v="1"/>
  </r>
  <r>
    <x v="0"/>
    <x v="4"/>
    <s v="Data Engineering"/>
    <s v="USD"/>
    <n v="183000"/>
    <n v="183000"/>
    <x v="3"/>
    <x v="0"/>
    <x v="0"/>
    <x v="2"/>
    <s v="Canada"/>
    <x v="1"/>
    <x v="1"/>
    <x v="1"/>
  </r>
  <r>
    <x v="0"/>
    <x v="4"/>
    <s v="Data Engineering"/>
    <s v="USD"/>
    <n v="122000"/>
    <n v="122000"/>
    <x v="3"/>
    <x v="0"/>
    <x v="0"/>
    <x v="2"/>
    <s v="Canada"/>
    <x v="1"/>
    <x v="0"/>
    <x v="0"/>
  </r>
  <r>
    <x v="0"/>
    <x v="2"/>
    <s v="Data Science and Research"/>
    <s v="USD"/>
    <n v="310270"/>
    <n v="310270"/>
    <x v="1"/>
    <x v="1"/>
    <x v="0"/>
    <x v="1"/>
    <s v="United States"/>
    <x v="1"/>
    <x v="1"/>
    <x v="1"/>
  </r>
  <r>
    <x v="0"/>
    <x v="2"/>
    <s v="Data Science and Research"/>
    <s v="USD"/>
    <n v="239080"/>
    <n v="239080"/>
    <x v="1"/>
    <x v="1"/>
    <x v="0"/>
    <x v="1"/>
    <s v="United States"/>
    <x v="1"/>
    <x v="1"/>
    <x v="1"/>
  </r>
  <r>
    <x v="0"/>
    <x v="6"/>
    <s v="Data Analysis"/>
    <s v="USD"/>
    <n v="70000"/>
    <n v="70000"/>
    <x v="1"/>
    <x v="1"/>
    <x v="0"/>
    <x v="2"/>
    <s v="United States"/>
    <x v="1"/>
    <x v="0"/>
    <x v="0"/>
  </r>
  <r>
    <x v="0"/>
    <x v="4"/>
    <s v="Data Engineering"/>
    <s v="USD"/>
    <n v="135000"/>
    <n v="135000"/>
    <x v="1"/>
    <x v="0"/>
    <x v="0"/>
    <x v="2"/>
    <s v="United States"/>
    <x v="1"/>
    <x v="0"/>
    <x v="0"/>
  </r>
  <r>
    <x v="0"/>
    <x v="4"/>
    <s v="Data Engineering"/>
    <s v="USD"/>
    <n v="125000"/>
    <n v="125000"/>
    <x v="1"/>
    <x v="0"/>
    <x v="0"/>
    <x v="2"/>
    <s v="United States"/>
    <x v="1"/>
    <x v="0"/>
    <x v="0"/>
  </r>
  <r>
    <x v="0"/>
    <x v="8"/>
    <s v="Data Science and Research"/>
    <s v="USD"/>
    <n v="253000"/>
    <n v="253000"/>
    <x v="1"/>
    <x v="1"/>
    <x v="0"/>
    <x v="2"/>
    <s v="United States"/>
    <x v="1"/>
    <x v="1"/>
    <x v="1"/>
  </r>
  <r>
    <x v="0"/>
    <x v="8"/>
    <s v="Data Science and Research"/>
    <s v="USD"/>
    <n v="172040"/>
    <n v="172040"/>
    <x v="1"/>
    <x v="1"/>
    <x v="0"/>
    <x v="2"/>
    <s v="United States"/>
    <x v="1"/>
    <x v="1"/>
    <x v="1"/>
  </r>
  <r>
    <x v="0"/>
    <x v="4"/>
    <s v="Data Engineering"/>
    <s v="USD"/>
    <n v="135000"/>
    <n v="135000"/>
    <x v="1"/>
    <x v="0"/>
    <x v="0"/>
    <x v="1"/>
    <s v="United States"/>
    <x v="1"/>
    <x v="0"/>
    <x v="0"/>
  </r>
  <r>
    <x v="0"/>
    <x v="4"/>
    <s v="Data Engineering"/>
    <s v="USD"/>
    <n v="108000"/>
    <n v="108000"/>
    <x v="1"/>
    <x v="0"/>
    <x v="0"/>
    <x v="1"/>
    <s v="United States"/>
    <x v="1"/>
    <x v="0"/>
    <x v="0"/>
  </r>
  <r>
    <x v="0"/>
    <x v="76"/>
    <s v="Machine Learning and AI"/>
    <s v="EUR"/>
    <n v="120000"/>
    <n v="129562"/>
    <x v="0"/>
    <x v="1"/>
    <x v="0"/>
    <x v="2"/>
    <s v="United States"/>
    <x v="0"/>
    <x v="0"/>
    <x v="0"/>
  </r>
  <r>
    <x v="0"/>
    <x v="34"/>
    <s v="Data Analysis"/>
    <s v="USD"/>
    <n v="50000"/>
    <n v="50000"/>
    <x v="35"/>
    <x v="3"/>
    <x v="0"/>
    <x v="2"/>
    <s v="Kenya"/>
    <x v="2"/>
    <x v="0"/>
    <x v="0"/>
  </r>
  <r>
    <x v="0"/>
    <x v="18"/>
    <s v="Machine Learning and AI"/>
    <s v="USD"/>
    <n v="227850"/>
    <n v="227850"/>
    <x v="1"/>
    <x v="1"/>
    <x v="0"/>
    <x v="2"/>
    <s v="United States"/>
    <x v="1"/>
    <x v="1"/>
    <x v="1"/>
  </r>
  <r>
    <x v="0"/>
    <x v="18"/>
    <s v="Machine Learning and AI"/>
    <s v="USD"/>
    <n v="180500"/>
    <n v="180500"/>
    <x v="1"/>
    <x v="1"/>
    <x v="0"/>
    <x v="2"/>
    <s v="United States"/>
    <x v="1"/>
    <x v="1"/>
    <x v="1"/>
  </r>
  <r>
    <x v="0"/>
    <x v="4"/>
    <s v="Data Engineering"/>
    <s v="USD"/>
    <n v="199000"/>
    <n v="199000"/>
    <x v="1"/>
    <x v="1"/>
    <x v="0"/>
    <x v="2"/>
    <s v="United States"/>
    <x v="1"/>
    <x v="1"/>
    <x v="1"/>
  </r>
  <r>
    <x v="0"/>
    <x v="4"/>
    <s v="Data Engineering"/>
    <s v="USD"/>
    <n v="159000"/>
    <n v="159000"/>
    <x v="1"/>
    <x v="1"/>
    <x v="0"/>
    <x v="2"/>
    <s v="United States"/>
    <x v="1"/>
    <x v="1"/>
    <x v="1"/>
  </r>
  <r>
    <x v="0"/>
    <x v="41"/>
    <s v="Leadership and Management"/>
    <s v="USD"/>
    <n v="319550"/>
    <n v="316414"/>
    <x v="1"/>
    <x v="1"/>
    <x v="0"/>
    <x v="1"/>
    <s v="United States"/>
    <x v="1"/>
    <x v="1"/>
    <x v="1"/>
  </r>
  <r>
    <x v="0"/>
    <x v="41"/>
    <s v="Leadership and Management"/>
    <s v="USD"/>
    <n v="80000"/>
    <n v="80000"/>
    <x v="1"/>
    <x v="1"/>
    <x v="0"/>
    <x v="1"/>
    <s v="United States"/>
    <x v="1"/>
    <x v="0"/>
    <x v="0"/>
  </r>
  <r>
    <x v="0"/>
    <x v="5"/>
    <s v="Machine Learning and AI"/>
    <s v="USD"/>
    <n v="240000"/>
    <n v="240000"/>
    <x v="2"/>
    <x v="1"/>
    <x v="0"/>
    <x v="1"/>
    <s v="United Kingdom"/>
    <x v="1"/>
    <x v="1"/>
    <x v="1"/>
  </r>
  <r>
    <x v="0"/>
    <x v="5"/>
    <s v="Machine Learning and AI"/>
    <s v="USD"/>
    <n v="160000"/>
    <n v="160000"/>
    <x v="2"/>
    <x v="1"/>
    <x v="0"/>
    <x v="1"/>
    <s v="United Kingdom"/>
    <x v="1"/>
    <x v="1"/>
    <x v="1"/>
  </r>
  <r>
    <x v="0"/>
    <x v="6"/>
    <s v="Data Analysis"/>
    <s v="USD"/>
    <n v="107500"/>
    <n v="107500"/>
    <x v="1"/>
    <x v="0"/>
    <x v="0"/>
    <x v="1"/>
    <s v="United States"/>
    <x v="1"/>
    <x v="0"/>
    <x v="0"/>
  </r>
  <r>
    <x v="0"/>
    <x v="6"/>
    <s v="Data Analysis"/>
    <s v="USD"/>
    <n v="96750"/>
    <n v="96750"/>
    <x v="1"/>
    <x v="0"/>
    <x v="0"/>
    <x v="1"/>
    <s v="United States"/>
    <x v="1"/>
    <x v="0"/>
    <x v="0"/>
  </r>
  <r>
    <x v="0"/>
    <x v="5"/>
    <s v="Machine Learning and AI"/>
    <s v="USD"/>
    <n v="174000"/>
    <n v="174000"/>
    <x v="1"/>
    <x v="1"/>
    <x v="0"/>
    <x v="1"/>
    <s v="United States"/>
    <x v="1"/>
    <x v="1"/>
    <x v="1"/>
  </r>
  <r>
    <x v="0"/>
    <x v="5"/>
    <s v="Machine Learning and AI"/>
    <s v="USD"/>
    <n v="104000"/>
    <n v="104000"/>
    <x v="1"/>
    <x v="1"/>
    <x v="0"/>
    <x v="1"/>
    <s v="United States"/>
    <x v="1"/>
    <x v="0"/>
    <x v="0"/>
  </r>
  <r>
    <x v="0"/>
    <x v="27"/>
    <s v="Machine Learning and AI"/>
    <s v="USD"/>
    <n v="275300"/>
    <n v="275300"/>
    <x v="1"/>
    <x v="1"/>
    <x v="0"/>
    <x v="2"/>
    <s v="United States"/>
    <x v="1"/>
    <x v="1"/>
    <x v="1"/>
  </r>
  <r>
    <x v="0"/>
    <x v="27"/>
    <s v="Machine Learning and AI"/>
    <s v="USD"/>
    <n v="183500"/>
    <n v="183500"/>
    <x v="1"/>
    <x v="1"/>
    <x v="0"/>
    <x v="2"/>
    <s v="United States"/>
    <x v="1"/>
    <x v="1"/>
    <x v="1"/>
  </r>
  <r>
    <x v="0"/>
    <x v="2"/>
    <s v="Data Science and Research"/>
    <s v="USD"/>
    <n v="250000"/>
    <n v="250000"/>
    <x v="1"/>
    <x v="1"/>
    <x v="0"/>
    <x v="1"/>
    <s v="United States"/>
    <x v="1"/>
    <x v="1"/>
    <x v="1"/>
  </r>
  <r>
    <x v="0"/>
    <x v="4"/>
    <s v="Data Engineering"/>
    <s v="USD"/>
    <n v="174350"/>
    <n v="174350"/>
    <x v="1"/>
    <x v="1"/>
    <x v="0"/>
    <x v="1"/>
    <s v="United States"/>
    <x v="1"/>
    <x v="1"/>
    <x v="1"/>
  </r>
  <r>
    <x v="0"/>
    <x v="4"/>
    <s v="Data Engineering"/>
    <s v="USD"/>
    <n v="126800"/>
    <n v="126800"/>
    <x v="1"/>
    <x v="1"/>
    <x v="0"/>
    <x v="1"/>
    <s v="United States"/>
    <x v="1"/>
    <x v="0"/>
    <x v="0"/>
  </r>
  <r>
    <x v="0"/>
    <x v="5"/>
    <s v="Machine Learning and AI"/>
    <s v="USD"/>
    <n v="284050"/>
    <n v="284050"/>
    <x v="1"/>
    <x v="1"/>
    <x v="0"/>
    <x v="1"/>
    <s v="United States"/>
    <x v="1"/>
    <x v="1"/>
    <x v="1"/>
  </r>
  <r>
    <x v="0"/>
    <x v="5"/>
    <s v="Machine Learning and AI"/>
    <s v="USD"/>
    <n v="193800"/>
    <n v="193800"/>
    <x v="1"/>
    <x v="1"/>
    <x v="0"/>
    <x v="1"/>
    <s v="United States"/>
    <x v="1"/>
    <x v="1"/>
    <x v="1"/>
  </r>
  <r>
    <x v="0"/>
    <x v="4"/>
    <s v="Data Engineering"/>
    <s v="USD"/>
    <n v="232989"/>
    <n v="232989"/>
    <x v="1"/>
    <x v="1"/>
    <x v="0"/>
    <x v="2"/>
    <s v="United States"/>
    <x v="1"/>
    <x v="1"/>
    <x v="1"/>
  </r>
  <r>
    <x v="0"/>
    <x v="34"/>
    <s v="Data Analysis"/>
    <s v="USD"/>
    <n v="85000"/>
    <n v="85000"/>
    <x v="3"/>
    <x v="3"/>
    <x v="0"/>
    <x v="2"/>
    <s v="United States"/>
    <x v="1"/>
    <x v="0"/>
    <x v="0"/>
  </r>
  <r>
    <x v="0"/>
    <x v="6"/>
    <s v="Data Analysis"/>
    <s v="USD"/>
    <n v="204500"/>
    <n v="204500"/>
    <x v="1"/>
    <x v="1"/>
    <x v="0"/>
    <x v="1"/>
    <s v="United States"/>
    <x v="1"/>
    <x v="1"/>
    <x v="1"/>
  </r>
  <r>
    <x v="0"/>
    <x v="6"/>
    <s v="Data Analysis"/>
    <s v="USD"/>
    <n v="138900"/>
    <n v="138900"/>
    <x v="1"/>
    <x v="1"/>
    <x v="0"/>
    <x v="1"/>
    <s v="United States"/>
    <x v="1"/>
    <x v="0"/>
    <x v="0"/>
  </r>
  <r>
    <x v="0"/>
    <x v="21"/>
    <s v="Data Architecture and Modeling"/>
    <s v="USD"/>
    <n v="168400"/>
    <n v="168400"/>
    <x v="1"/>
    <x v="1"/>
    <x v="0"/>
    <x v="1"/>
    <s v="United States"/>
    <x v="1"/>
    <x v="1"/>
    <x v="1"/>
  </r>
  <r>
    <x v="0"/>
    <x v="21"/>
    <s v="Data Architecture and Modeling"/>
    <s v="USD"/>
    <n v="105200"/>
    <n v="105200"/>
    <x v="1"/>
    <x v="1"/>
    <x v="0"/>
    <x v="1"/>
    <s v="United States"/>
    <x v="1"/>
    <x v="0"/>
    <x v="0"/>
  </r>
  <r>
    <x v="0"/>
    <x v="2"/>
    <s v="Data Science and Research"/>
    <s v="USD"/>
    <n v="147100"/>
    <n v="147100"/>
    <x v="1"/>
    <x v="1"/>
    <x v="0"/>
    <x v="1"/>
    <s v="United States"/>
    <x v="1"/>
    <x v="0"/>
    <x v="0"/>
  </r>
  <r>
    <x v="0"/>
    <x v="7"/>
    <s v="Leadership and Management"/>
    <s v="USD"/>
    <n v="150550"/>
    <n v="150550"/>
    <x v="1"/>
    <x v="1"/>
    <x v="0"/>
    <x v="2"/>
    <s v="United States"/>
    <x v="1"/>
    <x v="1"/>
    <x v="1"/>
  </r>
  <r>
    <x v="0"/>
    <x v="7"/>
    <s v="Leadership and Management"/>
    <s v="USD"/>
    <n v="116710"/>
    <n v="116710"/>
    <x v="1"/>
    <x v="1"/>
    <x v="0"/>
    <x v="2"/>
    <s v="United States"/>
    <x v="1"/>
    <x v="0"/>
    <x v="0"/>
  </r>
  <r>
    <x v="0"/>
    <x v="57"/>
    <s v="BI and Visualization"/>
    <s v="USD"/>
    <n v="147100"/>
    <n v="147100"/>
    <x v="1"/>
    <x v="1"/>
    <x v="0"/>
    <x v="1"/>
    <s v="United States"/>
    <x v="1"/>
    <x v="0"/>
    <x v="0"/>
  </r>
  <r>
    <x v="0"/>
    <x v="57"/>
    <s v="BI and Visualization"/>
    <s v="USD"/>
    <n v="90700"/>
    <n v="90700"/>
    <x v="1"/>
    <x v="1"/>
    <x v="0"/>
    <x v="1"/>
    <s v="United States"/>
    <x v="1"/>
    <x v="0"/>
    <x v="0"/>
  </r>
  <r>
    <x v="0"/>
    <x v="11"/>
    <s v="Data Science and Research"/>
    <s v="USD"/>
    <n v="120000"/>
    <n v="120000"/>
    <x v="1"/>
    <x v="1"/>
    <x v="0"/>
    <x v="1"/>
    <s v="United States"/>
    <x v="1"/>
    <x v="0"/>
    <x v="0"/>
  </r>
  <r>
    <x v="0"/>
    <x v="1"/>
    <s v="Data Architecture and Modeling"/>
    <s v="USD"/>
    <n v="147100"/>
    <n v="147100"/>
    <x v="1"/>
    <x v="1"/>
    <x v="0"/>
    <x v="1"/>
    <s v="United States"/>
    <x v="1"/>
    <x v="0"/>
    <x v="0"/>
  </r>
  <r>
    <x v="0"/>
    <x v="1"/>
    <s v="Data Architecture and Modeling"/>
    <s v="USD"/>
    <n v="90700"/>
    <n v="90700"/>
    <x v="1"/>
    <x v="1"/>
    <x v="0"/>
    <x v="1"/>
    <s v="United States"/>
    <x v="1"/>
    <x v="0"/>
    <x v="0"/>
  </r>
  <r>
    <x v="0"/>
    <x v="7"/>
    <s v="Leadership and Management"/>
    <s v="USD"/>
    <n v="125000"/>
    <n v="125000"/>
    <x v="1"/>
    <x v="1"/>
    <x v="0"/>
    <x v="2"/>
    <s v="United States"/>
    <x v="1"/>
    <x v="0"/>
    <x v="0"/>
  </r>
  <r>
    <x v="0"/>
    <x v="7"/>
    <s v="Leadership and Management"/>
    <s v="USD"/>
    <n v="100000"/>
    <n v="100000"/>
    <x v="1"/>
    <x v="1"/>
    <x v="0"/>
    <x v="2"/>
    <s v="United States"/>
    <x v="1"/>
    <x v="0"/>
    <x v="0"/>
  </r>
  <r>
    <x v="0"/>
    <x v="11"/>
    <s v="Data Science and Research"/>
    <s v="USD"/>
    <n v="198800"/>
    <n v="198800"/>
    <x v="1"/>
    <x v="1"/>
    <x v="0"/>
    <x v="1"/>
    <s v="United States"/>
    <x v="1"/>
    <x v="1"/>
    <x v="1"/>
  </r>
  <r>
    <x v="0"/>
    <x v="11"/>
    <s v="Data Science and Research"/>
    <s v="USD"/>
    <n v="105200"/>
    <n v="105200"/>
    <x v="1"/>
    <x v="1"/>
    <x v="0"/>
    <x v="1"/>
    <s v="United States"/>
    <x v="1"/>
    <x v="0"/>
    <x v="0"/>
  </r>
  <r>
    <x v="0"/>
    <x v="4"/>
    <s v="Data Engineering"/>
    <s v="USD"/>
    <n v="150600"/>
    <n v="150600"/>
    <x v="2"/>
    <x v="1"/>
    <x v="0"/>
    <x v="2"/>
    <s v="United Kingdom"/>
    <x v="1"/>
    <x v="1"/>
    <x v="1"/>
  </r>
  <r>
    <x v="0"/>
    <x v="4"/>
    <s v="Data Engineering"/>
    <s v="USD"/>
    <n v="120500"/>
    <n v="120500"/>
    <x v="2"/>
    <x v="1"/>
    <x v="0"/>
    <x v="2"/>
    <s v="United Kingdom"/>
    <x v="1"/>
    <x v="0"/>
    <x v="0"/>
  </r>
  <r>
    <x v="0"/>
    <x v="4"/>
    <s v="Data Engineering"/>
    <s v="USD"/>
    <n v="183000"/>
    <n v="183000"/>
    <x v="1"/>
    <x v="1"/>
    <x v="0"/>
    <x v="1"/>
    <s v="United States"/>
    <x v="1"/>
    <x v="1"/>
    <x v="1"/>
  </r>
  <r>
    <x v="0"/>
    <x v="39"/>
    <s v="BI and Visualization"/>
    <s v="USD"/>
    <n v="167500"/>
    <n v="167500"/>
    <x v="1"/>
    <x v="2"/>
    <x v="0"/>
    <x v="1"/>
    <s v="United States"/>
    <x v="1"/>
    <x v="1"/>
    <x v="1"/>
  </r>
  <r>
    <x v="0"/>
    <x v="39"/>
    <s v="BI and Visualization"/>
    <s v="USD"/>
    <n v="106500"/>
    <n v="106500"/>
    <x v="1"/>
    <x v="2"/>
    <x v="0"/>
    <x v="1"/>
    <s v="United States"/>
    <x v="1"/>
    <x v="0"/>
    <x v="0"/>
  </r>
  <r>
    <x v="0"/>
    <x v="5"/>
    <s v="Machine Learning and AI"/>
    <s v="USD"/>
    <n v="239000"/>
    <n v="239000"/>
    <x v="3"/>
    <x v="1"/>
    <x v="0"/>
    <x v="2"/>
    <s v="Canada"/>
    <x v="1"/>
    <x v="1"/>
    <x v="1"/>
  </r>
  <r>
    <x v="0"/>
    <x v="5"/>
    <s v="Machine Learning and AI"/>
    <s v="USD"/>
    <n v="149000"/>
    <n v="149000"/>
    <x v="3"/>
    <x v="1"/>
    <x v="0"/>
    <x v="2"/>
    <s v="Canada"/>
    <x v="1"/>
    <x v="0"/>
    <x v="0"/>
  </r>
  <r>
    <x v="0"/>
    <x v="2"/>
    <s v="Data Science and Research"/>
    <s v="USD"/>
    <n v="122000"/>
    <n v="122000"/>
    <x v="1"/>
    <x v="1"/>
    <x v="0"/>
    <x v="1"/>
    <s v="United States"/>
    <x v="1"/>
    <x v="0"/>
    <x v="0"/>
  </r>
  <r>
    <x v="0"/>
    <x v="4"/>
    <s v="Data Engineering"/>
    <s v="USD"/>
    <n v="181500"/>
    <n v="181500"/>
    <x v="1"/>
    <x v="0"/>
    <x v="0"/>
    <x v="1"/>
    <s v="United States"/>
    <x v="1"/>
    <x v="1"/>
    <x v="1"/>
  </r>
  <r>
    <x v="0"/>
    <x v="4"/>
    <s v="Data Engineering"/>
    <s v="USD"/>
    <n v="127000"/>
    <n v="127000"/>
    <x v="1"/>
    <x v="0"/>
    <x v="0"/>
    <x v="1"/>
    <s v="United States"/>
    <x v="1"/>
    <x v="0"/>
    <x v="0"/>
  </r>
  <r>
    <x v="0"/>
    <x v="33"/>
    <s v="Data Management and Strategy"/>
    <s v="USD"/>
    <n v="186000"/>
    <n v="186000"/>
    <x v="1"/>
    <x v="0"/>
    <x v="0"/>
    <x v="1"/>
    <s v="United States"/>
    <x v="1"/>
    <x v="1"/>
    <x v="1"/>
  </r>
  <r>
    <x v="0"/>
    <x v="33"/>
    <s v="Data Management and Strategy"/>
    <s v="USD"/>
    <n v="138000"/>
    <n v="138000"/>
    <x v="1"/>
    <x v="0"/>
    <x v="0"/>
    <x v="1"/>
    <s v="United States"/>
    <x v="1"/>
    <x v="0"/>
    <x v="0"/>
  </r>
  <r>
    <x v="0"/>
    <x v="2"/>
    <s v="Data Science and Research"/>
    <s v="USD"/>
    <n v="185000"/>
    <n v="185000"/>
    <x v="1"/>
    <x v="0"/>
    <x v="0"/>
    <x v="1"/>
    <s v="United States"/>
    <x v="1"/>
    <x v="1"/>
    <x v="1"/>
  </r>
  <r>
    <x v="0"/>
    <x v="2"/>
    <s v="Data Science and Research"/>
    <s v="USD"/>
    <n v="122000"/>
    <n v="122000"/>
    <x v="1"/>
    <x v="0"/>
    <x v="0"/>
    <x v="1"/>
    <s v="United States"/>
    <x v="1"/>
    <x v="0"/>
    <x v="0"/>
  </r>
  <r>
    <x v="0"/>
    <x v="24"/>
    <s v="BI and Visualization"/>
    <s v="USD"/>
    <n v="140000"/>
    <n v="140000"/>
    <x v="3"/>
    <x v="1"/>
    <x v="0"/>
    <x v="1"/>
    <s v="Canada"/>
    <x v="1"/>
    <x v="0"/>
    <x v="0"/>
  </r>
  <r>
    <x v="0"/>
    <x v="24"/>
    <s v="BI and Visualization"/>
    <s v="USD"/>
    <n v="112000"/>
    <n v="112000"/>
    <x v="3"/>
    <x v="1"/>
    <x v="0"/>
    <x v="1"/>
    <s v="Canada"/>
    <x v="1"/>
    <x v="0"/>
    <x v="0"/>
  </r>
  <r>
    <x v="0"/>
    <x v="77"/>
    <s v="Data Science and Research"/>
    <s v="USD"/>
    <n v="36000"/>
    <n v="36000"/>
    <x v="34"/>
    <x v="1"/>
    <x v="0"/>
    <x v="2"/>
    <s v="Russia"/>
    <x v="0"/>
    <x v="2"/>
    <x v="0"/>
  </r>
  <r>
    <x v="0"/>
    <x v="4"/>
    <s v="Data Engineering"/>
    <s v="USD"/>
    <n v="91270"/>
    <n v="91270"/>
    <x v="1"/>
    <x v="1"/>
    <x v="0"/>
    <x v="1"/>
    <s v="United States"/>
    <x v="1"/>
    <x v="0"/>
    <x v="0"/>
  </r>
  <r>
    <x v="0"/>
    <x v="1"/>
    <s v="Data Architecture and Modeling"/>
    <s v="USD"/>
    <n v="180000"/>
    <n v="180000"/>
    <x v="1"/>
    <x v="1"/>
    <x v="0"/>
    <x v="1"/>
    <s v="United States"/>
    <x v="1"/>
    <x v="1"/>
    <x v="1"/>
  </r>
  <r>
    <x v="0"/>
    <x v="1"/>
    <s v="Data Architecture and Modeling"/>
    <s v="USD"/>
    <n v="165000"/>
    <n v="165000"/>
    <x v="1"/>
    <x v="1"/>
    <x v="0"/>
    <x v="1"/>
    <s v="United States"/>
    <x v="1"/>
    <x v="1"/>
    <x v="1"/>
  </r>
  <r>
    <x v="0"/>
    <x v="49"/>
    <s v="Data Science and Research"/>
    <s v="USD"/>
    <n v="247000"/>
    <n v="247000"/>
    <x v="1"/>
    <x v="2"/>
    <x v="0"/>
    <x v="2"/>
    <s v="United States"/>
    <x v="1"/>
    <x v="1"/>
    <x v="1"/>
  </r>
  <r>
    <x v="0"/>
    <x v="49"/>
    <s v="Data Science and Research"/>
    <s v="USD"/>
    <n v="118440"/>
    <n v="118440"/>
    <x v="1"/>
    <x v="2"/>
    <x v="0"/>
    <x v="2"/>
    <s v="United States"/>
    <x v="1"/>
    <x v="0"/>
    <x v="0"/>
  </r>
  <r>
    <x v="0"/>
    <x v="2"/>
    <s v="Data Science and Research"/>
    <s v="USD"/>
    <n v="138900"/>
    <n v="138900"/>
    <x v="1"/>
    <x v="0"/>
    <x v="0"/>
    <x v="1"/>
    <s v="United States"/>
    <x v="1"/>
    <x v="0"/>
    <x v="0"/>
  </r>
  <r>
    <x v="0"/>
    <x v="27"/>
    <s v="Machine Learning and AI"/>
    <s v="USD"/>
    <n v="297300"/>
    <n v="297300"/>
    <x v="1"/>
    <x v="1"/>
    <x v="0"/>
    <x v="2"/>
    <s v="United States"/>
    <x v="1"/>
    <x v="1"/>
    <x v="1"/>
  </r>
  <r>
    <x v="0"/>
    <x v="27"/>
    <s v="Machine Learning and AI"/>
    <s v="USD"/>
    <n v="198200"/>
    <n v="198200"/>
    <x v="1"/>
    <x v="1"/>
    <x v="0"/>
    <x v="2"/>
    <s v="United States"/>
    <x v="1"/>
    <x v="1"/>
    <x v="1"/>
  </r>
  <r>
    <x v="0"/>
    <x v="2"/>
    <s v="Data Science and Research"/>
    <s v="GBP"/>
    <n v="90000"/>
    <n v="110736"/>
    <x v="2"/>
    <x v="0"/>
    <x v="0"/>
    <x v="2"/>
    <s v="United Kingdom"/>
    <x v="1"/>
    <x v="0"/>
    <x v="0"/>
  </r>
  <r>
    <x v="0"/>
    <x v="2"/>
    <s v="Data Science and Research"/>
    <s v="GBP"/>
    <n v="70000"/>
    <n v="86128"/>
    <x v="2"/>
    <x v="0"/>
    <x v="0"/>
    <x v="2"/>
    <s v="United Kingdom"/>
    <x v="1"/>
    <x v="0"/>
    <x v="0"/>
  </r>
  <r>
    <x v="0"/>
    <x v="10"/>
    <s v="BI and Visualization"/>
    <s v="USD"/>
    <n v="204500"/>
    <n v="204500"/>
    <x v="1"/>
    <x v="1"/>
    <x v="0"/>
    <x v="2"/>
    <s v="United States"/>
    <x v="1"/>
    <x v="1"/>
    <x v="1"/>
  </r>
  <r>
    <x v="0"/>
    <x v="10"/>
    <s v="BI and Visualization"/>
    <s v="USD"/>
    <n v="138900"/>
    <n v="138900"/>
    <x v="1"/>
    <x v="1"/>
    <x v="0"/>
    <x v="2"/>
    <s v="United States"/>
    <x v="1"/>
    <x v="0"/>
    <x v="0"/>
  </r>
  <r>
    <x v="0"/>
    <x v="33"/>
    <s v="Data Management and Strategy"/>
    <s v="USD"/>
    <n v="87500"/>
    <n v="87500"/>
    <x v="1"/>
    <x v="0"/>
    <x v="0"/>
    <x v="2"/>
    <s v="United States"/>
    <x v="1"/>
    <x v="0"/>
    <x v="0"/>
  </r>
  <r>
    <x v="0"/>
    <x v="33"/>
    <s v="Data Management and Strategy"/>
    <s v="USD"/>
    <n v="62500"/>
    <n v="62500"/>
    <x v="1"/>
    <x v="0"/>
    <x v="0"/>
    <x v="2"/>
    <s v="United States"/>
    <x v="1"/>
    <x v="0"/>
    <x v="0"/>
  </r>
  <r>
    <x v="0"/>
    <x v="2"/>
    <s v="Data Science and Research"/>
    <s v="USD"/>
    <n v="244000"/>
    <n v="244000"/>
    <x v="3"/>
    <x v="1"/>
    <x v="0"/>
    <x v="1"/>
    <s v="Canada"/>
    <x v="1"/>
    <x v="1"/>
    <x v="1"/>
  </r>
  <r>
    <x v="0"/>
    <x v="2"/>
    <s v="Data Science and Research"/>
    <s v="USD"/>
    <n v="157000"/>
    <n v="157000"/>
    <x v="3"/>
    <x v="1"/>
    <x v="0"/>
    <x v="1"/>
    <s v="Canada"/>
    <x v="1"/>
    <x v="1"/>
    <x v="1"/>
  </r>
  <r>
    <x v="0"/>
    <x v="11"/>
    <s v="Data Science and Research"/>
    <s v="USD"/>
    <n v="136000"/>
    <n v="136000"/>
    <x v="1"/>
    <x v="1"/>
    <x v="0"/>
    <x v="2"/>
    <s v="United States"/>
    <x v="1"/>
    <x v="0"/>
    <x v="0"/>
  </r>
  <r>
    <x v="0"/>
    <x v="11"/>
    <s v="Data Science and Research"/>
    <s v="USD"/>
    <n v="90600"/>
    <n v="90600"/>
    <x v="1"/>
    <x v="1"/>
    <x v="0"/>
    <x v="2"/>
    <s v="United States"/>
    <x v="1"/>
    <x v="0"/>
    <x v="0"/>
  </r>
  <r>
    <x v="0"/>
    <x v="4"/>
    <s v="Data Engineering"/>
    <s v="GBP"/>
    <n v="40000"/>
    <n v="49216"/>
    <x v="2"/>
    <x v="3"/>
    <x v="0"/>
    <x v="2"/>
    <s v="United Kingdom"/>
    <x v="1"/>
    <x v="2"/>
    <x v="0"/>
  </r>
  <r>
    <x v="0"/>
    <x v="4"/>
    <s v="Data Engineering"/>
    <s v="GBP"/>
    <n v="35000"/>
    <n v="43064"/>
    <x v="2"/>
    <x v="3"/>
    <x v="0"/>
    <x v="2"/>
    <s v="United Kingdom"/>
    <x v="1"/>
    <x v="2"/>
    <x v="0"/>
  </r>
  <r>
    <x v="0"/>
    <x v="78"/>
    <s v="Machine Learning and AI"/>
    <s v="USD"/>
    <n v="160000"/>
    <n v="160000"/>
    <x v="22"/>
    <x v="1"/>
    <x v="0"/>
    <x v="2"/>
    <s v="India"/>
    <x v="0"/>
    <x v="1"/>
    <x v="1"/>
  </r>
  <r>
    <x v="0"/>
    <x v="79"/>
    <s v="Data Engineering"/>
    <s v="EUR"/>
    <n v="85000"/>
    <n v="91773"/>
    <x v="4"/>
    <x v="1"/>
    <x v="0"/>
    <x v="2"/>
    <s v="Spain"/>
    <x v="1"/>
    <x v="0"/>
    <x v="0"/>
  </r>
  <r>
    <x v="0"/>
    <x v="5"/>
    <s v="Machine Learning and AI"/>
    <s v="USD"/>
    <n v="315300"/>
    <n v="315300"/>
    <x v="1"/>
    <x v="1"/>
    <x v="0"/>
    <x v="2"/>
    <s v="United States"/>
    <x v="1"/>
    <x v="1"/>
    <x v="1"/>
  </r>
  <r>
    <x v="0"/>
    <x v="5"/>
    <s v="Machine Learning and AI"/>
    <s v="USD"/>
    <n v="210200"/>
    <n v="210200"/>
    <x v="1"/>
    <x v="1"/>
    <x v="0"/>
    <x v="2"/>
    <s v="United States"/>
    <x v="1"/>
    <x v="1"/>
    <x v="1"/>
  </r>
  <r>
    <x v="0"/>
    <x v="59"/>
    <s v="Leadership and Management"/>
    <s v="USD"/>
    <n v="177000"/>
    <n v="177000"/>
    <x v="1"/>
    <x v="0"/>
    <x v="0"/>
    <x v="1"/>
    <s v="United States"/>
    <x v="1"/>
    <x v="1"/>
    <x v="1"/>
  </r>
  <r>
    <x v="0"/>
    <x v="59"/>
    <s v="Leadership and Management"/>
    <s v="USD"/>
    <n v="110000"/>
    <n v="110000"/>
    <x v="1"/>
    <x v="0"/>
    <x v="0"/>
    <x v="1"/>
    <s v="United States"/>
    <x v="1"/>
    <x v="0"/>
    <x v="0"/>
  </r>
  <r>
    <x v="0"/>
    <x v="6"/>
    <s v="Data Analysis"/>
    <s v="USD"/>
    <n v="65000"/>
    <n v="65000"/>
    <x v="1"/>
    <x v="0"/>
    <x v="0"/>
    <x v="2"/>
    <s v="United States"/>
    <x v="1"/>
    <x v="0"/>
    <x v="0"/>
  </r>
  <r>
    <x v="0"/>
    <x v="6"/>
    <s v="Data Analysis"/>
    <s v="USD"/>
    <n v="55000"/>
    <n v="55000"/>
    <x v="1"/>
    <x v="0"/>
    <x v="0"/>
    <x v="2"/>
    <s v="United States"/>
    <x v="1"/>
    <x v="0"/>
    <x v="0"/>
  </r>
  <r>
    <x v="0"/>
    <x v="2"/>
    <s v="Data Science and Research"/>
    <s v="USD"/>
    <n v="183200"/>
    <n v="183200"/>
    <x v="1"/>
    <x v="0"/>
    <x v="0"/>
    <x v="1"/>
    <s v="United States"/>
    <x v="1"/>
    <x v="1"/>
    <x v="1"/>
  </r>
  <r>
    <x v="0"/>
    <x v="2"/>
    <s v="Data Science and Research"/>
    <s v="USD"/>
    <n v="122200"/>
    <n v="122200"/>
    <x v="1"/>
    <x v="0"/>
    <x v="0"/>
    <x v="1"/>
    <s v="United States"/>
    <x v="1"/>
    <x v="0"/>
    <x v="0"/>
  </r>
  <r>
    <x v="0"/>
    <x v="40"/>
    <s v="Data Science and Research"/>
    <s v="USD"/>
    <n v="150000"/>
    <n v="150000"/>
    <x v="36"/>
    <x v="0"/>
    <x v="0"/>
    <x v="2"/>
    <s v="United States"/>
    <x v="1"/>
    <x v="0"/>
    <x v="1"/>
  </r>
  <r>
    <x v="0"/>
    <x v="2"/>
    <s v="Data Science and Research"/>
    <s v="USD"/>
    <n v="131000"/>
    <n v="131000"/>
    <x v="1"/>
    <x v="1"/>
    <x v="0"/>
    <x v="2"/>
    <s v="United States"/>
    <x v="1"/>
    <x v="0"/>
    <x v="0"/>
  </r>
  <r>
    <x v="0"/>
    <x v="2"/>
    <s v="Data Science and Research"/>
    <s v="USD"/>
    <n v="101000"/>
    <n v="101000"/>
    <x v="1"/>
    <x v="1"/>
    <x v="0"/>
    <x v="2"/>
    <s v="United States"/>
    <x v="1"/>
    <x v="0"/>
    <x v="0"/>
  </r>
  <r>
    <x v="0"/>
    <x v="24"/>
    <s v="BI and Visualization"/>
    <s v="USD"/>
    <n v="171050"/>
    <n v="171050"/>
    <x v="1"/>
    <x v="1"/>
    <x v="0"/>
    <x v="2"/>
    <s v="United States"/>
    <x v="1"/>
    <x v="1"/>
    <x v="1"/>
  </r>
  <r>
    <x v="0"/>
    <x v="24"/>
    <s v="BI and Visualization"/>
    <s v="USD"/>
    <n v="124400"/>
    <n v="124400"/>
    <x v="1"/>
    <x v="1"/>
    <x v="0"/>
    <x v="2"/>
    <s v="United States"/>
    <x v="1"/>
    <x v="0"/>
    <x v="0"/>
  </r>
  <r>
    <x v="0"/>
    <x v="2"/>
    <s v="Data Science and Research"/>
    <s v="USD"/>
    <n v="187000"/>
    <n v="187000"/>
    <x v="1"/>
    <x v="1"/>
    <x v="0"/>
    <x v="2"/>
    <s v="United States"/>
    <x v="1"/>
    <x v="1"/>
    <x v="1"/>
  </r>
  <r>
    <x v="0"/>
    <x v="2"/>
    <s v="Data Science and Research"/>
    <s v="USD"/>
    <n v="128000"/>
    <n v="128000"/>
    <x v="1"/>
    <x v="1"/>
    <x v="0"/>
    <x v="2"/>
    <s v="United States"/>
    <x v="1"/>
    <x v="0"/>
    <x v="0"/>
  </r>
  <r>
    <x v="0"/>
    <x v="6"/>
    <s v="Data Analysis"/>
    <s v="USD"/>
    <n v="138000"/>
    <n v="138000"/>
    <x v="1"/>
    <x v="1"/>
    <x v="0"/>
    <x v="1"/>
    <s v="United States"/>
    <x v="1"/>
    <x v="0"/>
    <x v="0"/>
  </r>
  <r>
    <x v="0"/>
    <x v="6"/>
    <s v="Data Analysis"/>
    <s v="USD"/>
    <n v="92000"/>
    <n v="92000"/>
    <x v="1"/>
    <x v="1"/>
    <x v="0"/>
    <x v="1"/>
    <s v="United States"/>
    <x v="1"/>
    <x v="0"/>
    <x v="0"/>
  </r>
  <r>
    <x v="0"/>
    <x v="4"/>
    <s v="Data Engineering"/>
    <s v="USD"/>
    <n v="200000"/>
    <n v="200000"/>
    <x v="1"/>
    <x v="2"/>
    <x v="0"/>
    <x v="1"/>
    <s v="United States"/>
    <x v="1"/>
    <x v="1"/>
    <x v="1"/>
  </r>
  <r>
    <x v="0"/>
    <x v="1"/>
    <s v="Data Architecture and Modeling"/>
    <s v="USD"/>
    <n v="138000"/>
    <n v="138000"/>
    <x v="2"/>
    <x v="1"/>
    <x v="0"/>
    <x v="2"/>
    <s v="United Kingdom"/>
    <x v="1"/>
    <x v="0"/>
    <x v="0"/>
  </r>
  <r>
    <x v="0"/>
    <x v="1"/>
    <s v="Data Architecture and Modeling"/>
    <s v="USD"/>
    <n v="92000"/>
    <n v="92000"/>
    <x v="2"/>
    <x v="1"/>
    <x v="0"/>
    <x v="2"/>
    <s v="United Kingdom"/>
    <x v="1"/>
    <x v="0"/>
    <x v="0"/>
  </r>
  <r>
    <x v="0"/>
    <x v="2"/>
    <s v="Data Science and Research"/>
    <s v="USD"/>
    <n v="120000"/>
    <n v="120000"/>
    <x v="1"/>
    <x v="1"/>
    <x v="0"/>
    <x v="2"/>
    <s v="United States"/>
    <x v="1"/>
    <x v="0"/>
    <x v="0"/>
  </r>
  <r>
    <x v="0"/>
    <x v="10"/>
    <s v="BI and Visualization"/>
    <s v="USD"/>
    <n v="241300"/>
    <n v="241300"/>
    <x v="1"/>
    <x v="1"/>
    <x v="0"/>
    <x v="1"/>
    <s v="United States"/>
    <x v="0"/>
    <x v="1"/>
    <x v="1"/>
  </r>
  <r>
    <x v="0"/>
    <x v="10"/>
    <s v="BI and Visualization"/>
    <s v="USD"/>
    <n v="124100"/>
    <n v="124100"/>
    <x v="1"/>
    <x v="1"/>
    <x v="0"/>
    <x v="1"/>
    <s v="United States"/>
    <x v="0"/>
    <x v="0"/>
    <x v="0"/>
  </r>
  <r>
    <x v="0"/>
    <x v="44"/>
    <s v="Data Science and Research"/>
    <s v="USD"/>
    <n v="185000"/>
    <n v="185000"/>
    <x v="1"/>
    <x v="1"/>
    <x v="0"/>
    <x v="2"/>
    <s v="United States"/>
    <x v="1"/>
    <x v="1"/>
    <x v="1"/>
  </r>
  <r>
    <x v="0"/>
    <x v="44"/>
    <s v="Data Science and Research"/>
    <s v="USD"/>
    <n v="152000"/>
    <n v="152000"/>
    <x v="1"/>
    <x v="1"/>
    <x v="0"/>
    <x v="2"/>
    <s v="United States"/>
    <x v="1"/>
    <x v="1"/>
    <x v="1"/>
  </r>
  <r>
    <x v="0"/>
    <x v="4"/>
    <s v="Data Engineering"/>
    <s v="USD"/>
    <n v="288000"/>
    <n v="288000"/>
    <x v="1"/>
    <x v="1"/>
    <x v="0"/>
    <x v="2"/>
    <s v="United States"/>
    <x v="1"/>
    <x v="1"/>
    <x v="1"/>
  </r>
  <r>
    <x v="0"/>
    <x v="4"/>
    <s v="Data Engineering"/>
    <s v="EUR"/>
    <n v="100000"/>
    <n v="107968"/>
    <x v="0"/>
    <x v="1"/>
    <x v="0"/>
    <x v="2"/>
    <s v="Germany"/>
    <x v="1"/>
    <x v="0"/>
    <x v="0"/>
  </r>
  <r>
    <x v="0"/>
    <x v="4"/>
    <s v="Data Engineering"/>
    <s v="EUR"/>
    <n v="83913"/>
    <n v="90599"/>
    <x v="0"/>
    <x v="1"/>
    <x v="0"/>
    <x v="2"/>
    <s v="Germany"/>
    <x v="1"/>
    <x v="0"/>
    <x v="0"/>
  </r>
  <r>
    <x v="0"/>
    <x v="2"/>
    <s v="Data Science and Research"/>
    <s v="USD"/>
    <n v="189750"/>
    <n v="189750"/>
    <x v="1"/>
    <x v="1"/>
    <x v="0"/>
    <x v="1"/>
    <s v="United States"/>
    <x v="1"/>
    <x v="1"/>
    <x v="1"/>
  </r>
  <r>
    <x v="0"/>
    <x v="2"/>
    <s v="Data Science and Research"/>
    <s v="USD"/>
    <n v="145000"/>
    <n v="145000"/>
    <x v="1"/>
    <x v="1"/>
    <x v="0"/>
    <x v="1"/>
    <s v="United States"/>
    <x v="1"/>
    <x v="0"/>
    <x v="0"/>
  </r>
  <r>
    <x v="0"/>
    <x v="4"/>
    <s v="Data Engineering"/>
    <s v="USD"/>
    <n v="252000"/>
    <n v="252000"/>
    <x v="1"/>
    <x v="1"/>
    <x v="0"/>
    <x v="2"/>
    <s v="United States"/>
    <x v="1"/>
    <x v="1"/>
    <x v="1"/>
  </r>
  <r>
    <x v="0"/>
    <x v="2"/>
    <s v="Data Science and Research"/>
    <s v="CAD"/>
    <n v="111024"/>
    <n v="82254"/>
    <x v="3"/>
    <x v="0"/>
    <x v="0"/>
    <x v="2"/>
    <s v="Canada"/>
    <x v="0"/>
    <x v="0"/>
    <x v="0"/>
  </r>
  <r>
    <x v="0"/>
    <x v="2"/>
    <s v="Data Science and Research"/>
    <s v="CAD"/>
    <n v="83280"/>
    <n v="61699"/>
    <x v="3"/>
    <x v="0"/>
    <x v="0"/>
    <x v="2"/>
    <s v="Canada"/>
    <x v="0"/>
    <x v="0"/>
    <x v="0"/>
  </r>
  <r>
    <x v="0"/>
    <x v="10"/>
    <s v="BI and Visualization"/>
    <s v="USD"/>
    <n v="247500"/>
    <n v="247500"/>
    <x v="1"/>
    <x v="2"/>
    <x v="0"/>
    <x v="1"/>
    <s v="United States"/>
    <x v="1"/>
    <x v="1"/>
    <x v="1"/>
  </r>
  <r>
    <x v="0"/>
    <x v="10"/>
    <s v="BI and Visualization"/>
    <s v="USD"/>
    <n v="172200"/>
    <n v="172200"/>
    <x v="1"/>
    <x v="2"/>
    <x v="0"/>
    <x v="1"/>
    <s v="United States"/>
    <x v="1"/>
    <x v="1"/>
    <x v="1"/>
  </r>
  <r>
    <x v="0"/>
    <x v="24"/>
    <s v="BI and Visualization"/>
    <s v="USD"/>
    <n v="87500"/>
    <n v="87500"/>
    <x v="1"/>
    <x v="0"/>
    <x v="0"/>
    <x v="2"/>
    <s v="United States"/>
    <x v="1"/>
    <x v="0"/>
    <x v="0"/>
  </r>
  <r>
    <x v="0"/>
    <x v="24"/>
    <s v="BI and Visualization"/>
    <s v="USD"/>
    <n v="62500"/>
    <n v="62500"/>
    <x v="1"/>
    <x v="0"/>
    <x v="0"/>
    <x v="2"/>
    <s v="United States"/>
    <x v="1"/>
    <x v="0"/>
    <x v="0"/>
  </r>
  <r>
    <x v="0"/>
    <x v="7"/>
    <s v="Leadership and Management"/>
    <s v="USD"/>
    <n v="146000"/>
    <n v="146000"/>
    <x v="3"/>
    <x v="1"/>
    <x v="0"/>
    <x v="2"/>
    <s v="Canada"/>
    <x v="1"/>
    <x v="0"/>
    <x v="0"/>
  </r>
  <r>
    <x v="0"/>
    <x v="7"/>
    <s v="Leadership and Management"/>
    <s v="USD"/>
    <n v="108000"/>
    <n v="108000"/>
    <x v="3"/>
    <x v="1"/>
    <x v="0"/>
    <x v="2"/>
    <s v="Canada"/>
    <x v="1"/>
    <x v="0"/>
    <x v="0"/>
  </r>
  <r>
    <x v="0"/>
    <x v="13"/>
    <s v="Data Science and Research"/>
    <s v="USD"/>
    <n v="273000"/>
    <n v="273000"/>
    <x v="1"/>
    <x v="1"/>
    <x v="0"/>
    <x v="1"/>
    <s v="United States"/>
    <x v="1"/>
    <x v="1"/>
    <x v="1"/>
  </r>
  <r>
    <x v="0"/>
    <x v="13"/>
    <s v="Data Science and Research"/>
    <s v="USD"/>
    <n v="166500"/>
    <n v="166500"/>
    <x v="1"/>
    <x v="1"/>
    <x v="0"/>
    <x v="1"/>
    <s v="United States"/>
    <x v="1"/>
    <x v="1"/>
    <x v="1"/>
  </r>
  <r>
    <x v="0"/>
    <x v="12"/>
    <s v="Data Science and Research"/>
    <s v="USD"/>
    <n v="65000"/>
    <n v="65000"/>
    <x v="1"/>
    <x v="3"/>
    <x v="0"/>
    <x v="1"/>
    <s v="United States"/>
    <x v="1"/>
    <x v="0"/>
    <x v="0"/>
  </r>
  <r>
    <x v="0"/>
    <x v="12"/>
    <s v="Data Science and Research"/>
    <s v="USD"/>
    <n v="45000"/>
    <n v="45000"/>
    <x v="1"/>
    <x v="3"/>
    <x v="0"/>
    <x v="1"/>
    <s v="United States"/>
    <x v="1"/>
    <x v="2"/>
    <x v="0"/>
  </r>
  <r>
    <x v="0"/>
    <x v="2"/>
    <s v="Data Science and Research"/>
    <s v="USD"/>
    <n v="174000"/>
    <n v="174000"/>
    <x v="1"/>
    <x v="1"/>
    <x v="0"/>
    <x v="1"/>
    <s v="United States"/>
    <x v="1"/>
    <x v="1"/>
    <x v="1"/>
  </r>
  <r>
    <x v="0"/>
    <x v="2"/>
    <s v="Data Science and Research"/>
    <s v="USD"/>
    <n v="189750"/>
    <n v="189750"/>
    <x v="3"/>
    <x v="1"/>
    <x v="0"/>
    <x v="2"/>
    <s v="Canada"/>
    <x v="1"/>
    <x v="1"/>
    <x v="1"/>
  </r>
  <r>
    <x v="0"/>
    <x v="2"/>
    <s v="Data Science and Research"/>
    <s v="USD"/>
    <n v="119213"/>
    <n v="119213"/>
    <x v="3"/>
    <x v="1"/>
    <x v="0"/>
    <x v="2"/>
    <s v="Canada"/>
    <x v="1"/>
    <x v="0"/>
    <x v="0"/>
  </r>
  <r>
    <x v="0"/>
    <x v="7"/>
    <s v="Leadership and Management"/>
    <s v="USD"/>
    <n v="190000"/>
    <n v="190000"/>
    <x v="3"/>
    <x v="1"/>
    <x v="0"/>
    <x v="2"/>
    <s v="Canada"/>
    <x v="1"/>
    <x v="1"/>
    <x v="1"/>
  </r>
  <r>
    <x v="0"/>
    <x v="7"/>
    <s v="Leadership and Management"/>
    <s v="USD"/>
    <n v="140000"/>
    <n v="140000"/>
    <x v="3"/>
    <x v="1"/>
    <x v="0"/>
    <x v="2"/>
    <s v="Canada"/>
    <x v="1"/>
    <x v="0"/>
    <x v="0"/>
  </r>
  <r>
    <x v="0"/>
    <x v="5"/>
    <s v="Machine Learning and AI"/>
    <s v="USD"/>
    <n v="228830"/>
    <n v="228830"/>
    <x v="1"/>
    <x v="1"/>
    <x v="0"/>
    <x v="1"/>
    <s v="United States"/>
    <x v="1"/>
    <x v="1"/>
    <x v="1"/>
  </r>
  <r>
    <x v="0"/>
    <x v="5"/>
    <s v="Machine Learning and AI"/>
    <s v="USD"/>
    <n v="148590"/>
    <n v="148590"/>
    <x v="1"/>
    <x v="1"/>
    <x v="0"/>
    <x v="1"/>
    <s v="United States"/>
    <x v="1"/>
    <x v="0"/>
    <x v="0"/>
  </r>
  <r>
    <x v="0"/>
    <x v="25"/>
    <s v="Machine Learning and AI"/>
    <s v="USD"/>
    <n v="140000"/>
    <n v="140000"/>
    <x v="1"/>
    <x v="0"/>
    <x v="0"/>
    <x v="2"/>
    <s v="United States"/>
    <x v="2"/>
    <x v="0"/>
    <x v="0"/>
  </r>
  <r>
    <x v="0"/>
    <x v="17"/>
    <s v="Machine Learning and AI"/>
    <s v="USD"/>
    <n v="180514"/>
    <n v="180514"/>
    <x v="2"/>
    <x v="1"/>
    <x v="0"/>
    <x v="2"/>
    <s v="United Kingdom"/>
    <x v="1"/>
    <x v="1"/>
    <x v="1"/>
  </r>
  <r>
    <x v="0"/>
    <x v="17"/>
    <s v="Machine Learning and AI"/>
    <s v="USD"/>
    <n v="108308"/>
    <n v="108308"/>
    <x v="2"/>
    <x v="1"/>
    <x v="0"/>
    <x v="2"/>
    <s v="United Kingdom"/>
    <x v="1"/>
    <x v="0"/>
    <x v="0"/>
  </r>
  <r>
    <x v="0"/>
    <x v="17"/>
    <s v="Machine Learning and AI"/>
    <s v="USD"/>
    <n v="220000"/>
    <n v="220000"/>
    <x v="1"/>
    <x v="1"/>
    <x v="0"/>
    <x v="1"/>
    <s v="United States"/>
    <x v="1"/>
    <x v="1"/>
    <x v="1"/>
  </r>
  <r>
    <x v="0"/>
    <x v="17"/>
    <s v="Machine Learning and AI"/>
    <s v="USD"/>
    <n v="170000"/>
    <n v="170000"/>
    <x v="1"/>
    <x v="1"/>
    <x v="0"/>
    <x v="1"/>
    <s v="United States"/>
    <x v="1"/>
    <x v="1"/>
    <x v="1"/>
  </r>
  <r>
    <x v="0"/>
    <x v="24"/>
    <s v="BI and Visualization"/>
    <s v="USD"/>
    <n v="169000"/>
    <n v="169000"/>
    <x v="1"/>
    <x v="1"/>
    <x v="0"/>
    <x v="1"/>
    <s v="United States"/>
    <x v="1"/>
    <x v="1"/>
    <x v="1"/>
  </r>
  <r>
    <x v="0"/>
    <x v="24"/>
    <s v="BI and Visualization"/>
    <s v="USD"/>
    <n v="110600"/>
    <n v="110600"/>
    <x v="1"/>
    <x v="1"/>
    <x v="0"/>
    <x v="1"/>
    <s v="United States"/>
    <x v="1"/>
    <x v="0"/>
    <x v="0"/>
  </r>
  <r>
    <x v="0"/>
    <x v="4"/>
    <s v="Data Engineering"/>
    <s v="EUR"/>
    <n v="72000"/>
    <n v="77737"/>
    <x v="4"/>
    <x v="1"/>
    <x v="0"/>
    <x v="2"/>
    <s v="Spain"/>
    <x v="1"/>
    <x v="0"/>
    <x v="0"/>
  </r>
  <r>
    <x v="0"/>
    <x v="4"/>
    <s v="Data Engineering"/>
    <s v="EUR"/>
    <n v="59565"/>
    <n v="64311"/>
    <x v="4"/>
    <x v="1"/>
    <x v="0"/>
    <x v="2"/>
    <s v="Spain"/>
    <x v="1"/>
    <x v="0"/>
    <x v="0"/>
  </r>
  <r>
    <x v="0"/>
    <x v="4"/>
    <s v="Data Engineering"/>
    <s v="USD"/>
    <n v="78000"/>
    <n v="78000"/>
    <x v="1"/>
    <x v="1"/>
    <x v="0"/>
    <x v="1"/>
    <s v="United States"/>
    <x v="1"/>
    <x v="0"/>
    <x v="0"/>
  </r>
  <r>
    <x v="0"/>
    <x v="4"/>
    <s v="Data Engineering"/>
    <s v="EUR"/>
    <n v="70000"/>
    <n v="75577"/>
    <x v="18"/>
    <x v="1"/>
    <x v="0"/>
    <x v="2"/>
    <s v="Italy"/>
    <x v="1"/>
    <x v="0"/>
    <x v="0"/>
  </r>
  <r>
    <x v="0"/>
    <x v="4"/>
    <s v="Data Engineering"/>
    <s v="EUR"/>
    <n v="57826"/>
    <n v="62433"/>
    <x v="18"/>
    <x v="1"/>
    <x v="0"/>
    <x v="2"/>
    <s v="Italy"/>
    <x v="1"/>
    <x v="0"/>
    <x v="0"/>
  </r>
  <r>
    <x v="0"/>
    <x v="5"/>
    <s v="Machine Learning and AI"/>
    <s v="USD"/>
    <n v="204500"/>
    <n v="204500"/>
    <x v="1"/>
    <x v="1"/>
    <x v="0"/>
    <x v="2"/>
    <s v="United States"/>
    <x v="1"/>
    <x v="1"/>
    <x v="1"/>
  </r>
  <r>
    <x v="0"/>
    <x v="5"/>
    <s v="Machine Learning and AI"/>
    <s v="USD"/>
    <n v="142200"/>
    <n v="142200"/>
    <x v="1"/>
    <x v="1"/>
    <x v="0"/>
    <x v="2"/>
    <s v="United States"/>
    <x v="1"/>
    <x v="0"/>
    <x v="0"/>
  </r>
  <r>
    <x v="0"/>
    <x v="80"/>
    <s v="BI and Visualization"/>
    <s v="EUR"/>
    <n v="60000"/>
    <n v="64781"/>
    <x v="7"/>
    <x v="0"/>
    <x v="0"/>
    <x v="2"/>
    <s v="Denmark"/>
    <x v="0"/>
    <x v="0"/>
    <x v="0"/>
  </r>
  <r>
    <x v="0"/>
    <x v="6"/>
    <s v="Data Analysis"/>
    <s v="USD"/>
    <n v="94000"/>
    <n v="94000"/>
    <x v="1"/>
    <x v="1"/>
    <x v="0"/>
    <x v="1"/>
    <s v="United States"/>
    <x v="1"/>
    <x v="0"/>
    <x v="0"/>
  </r>
  <r>
    <x v="0"/>
    <x v="6"/>
    <s v="Data Analysis"/>
    <s v="USD"/>
    <n v="81900"/>
    <n v="81900"/>
    <x v="1"/>
    <x v="1"/>
    <x v="0"/>
    <x v="1"/>
    <s v="United States"/>
    <x v="1"/>
    <x v="0"/>
    <x v="0"/>
  </r>
  <r>
    <x v="0"/>
    <x v="4"/>
    <s v="Data Engineering"/>
    <s v="USD"/>
    <n v="199000"/>
    <n v="199000"/>
    <x v="2"/>
    <x v="1"/>
    <x v="0"/>
    <x v="1"/>
    <s v="United Kingdom"/>
    <x v="1"/>
    <x v="1"/>
    <x v="1"/>
  </r>
  <r>
    <x v="0"/>
    <x v="4"/>
    <s v="Data Engineering"/>
    <s v="USD"/>
    <n v="162000"/>
    <n v="162000"/>
    <x v="2"/>
    <x v="1"/>
    <x v="0"/>
    <x v="1"/>
    <s v="United Kingdom"/>
    <x v="1"/>
    <x v="1"/>
    <x v="1"/>
  </r>
  <r>
    <x v="0"/>
    <x v="6"/>
    <s v="Data Analysis"/>
    <s v="GBP"/>
    <n v="55000"/>
    <n v="67672"/>
    <x v="2"/>
    <x v="1"/>
    <x v="0"/>
    <x v="1"/>
    <s v="United Kingdom"/>
    <x v="1"/>
    <x v="0"/>
    <x v="0"/>
  </r>
  <r>
    <x v="0"/>
    <x v="4"/>
    <s v="Data Engineering"/>
    <s v="USD"/>
    <n v="208000"/>
    <n v="208000"/>
    <x v="1"/>
    <x v="1"/>
    <x v="0"/>
    <x v="2"/>
    <s v="United States"/>
    <x v="1"/>
    <x v="1"/>
    <x v="1"/>
  </r>
  <r>
    <x v="0"/>
    <x v="4"/>
    <s v="Data Engineering"/>
    <s v="USD"/>
    <n v="109500"/>
    <n v="109500"/>
    <x v="1"/>
    <x v="1"/>
    <x v="0"/>
    <x v="2"/>
    <s v="United States"/>
    <x v="1"/>
    <x v="0"/>
    <x v="0"/>
  </r>
  <r>
    <x v="0"/>
    <x v="75"/>
    <s v="Data Quality and Operations"/>
    <s v="USD"/>
    <n v="240000"/>
    <n v="240000"/>
    <x v="1"/>
    <x v="1"/>
    <x v="0"/>
    <x v="1"/>
    <s v="United States"/>
    <x v="1"/>
    <x v="1"/>
    <x v="1"/>
  </r>
  <r>
    <x v="0"/>
    <x v="75"/>
    <s v="Data Quality and Operations"/>
    <s v="USD"/>
    <n v="238530"/>
    <n v="238530"/>
    <x v="1"/>
    <x v="1"/>
    <x v="0"/>
    <x v="1"/>
    <s v="United States"/>
    <x v="1"/>
    <x v="1"/>
    <x v="1"/>
  </r>
  <r>
    <x v="0"/>
    <x v="15"/>
    <s v="Data Quality and Operations"/>
    <s v="USD"/>
    <n v="95000"/>
    <n v="95000"/>
    <x v="1"/>
    <x v="1"/>
    <x v="0"/>
    <x v="1"/>
    <s v="United States"/>
    <x v="1"/>
    <x v="0"/>
    <x v="0"/>
  </r>
  <r>
    <x v="0"/>
    <x v="15"/>
    <s v="Data Quality and Operations"/>
    <s v="USD"/>
    <n v="82000"/>
    <n v="82000"/>
    <x v="1"/>
    <x v="1"/>
    <x v="0"/>
    <x v="1"/>
    <s v="United States"/>
    <x v="1"/>
    <x v="0"/>
    <x v="0"/>
  </r>
  <r>
    <x v="0"/>
    <x v="6"/>
    <s v="Data Analysis"/>
    <s v="USD"/>
    <n v="80000"/>
    <n v="80000"/>
    <x v="1"/>
    <x v="2"/>
    <x v="0"/>
    <x v="1"/>
    <s v="United States"/>
    <x v="1"/>
    <x v="0"/>
    <x v="0"/>
  </r>
  <r>
    <x v="0"/>
    <x v="6"/>
    <s v="Data Analysis"/>
    <s v="USD"/>
    <n v="70000"/>
    <n v="70000"/>
    <x v="1"/>
    <x v="2"/>
    <x v="0"/>
    <x v="1"/>
    <s v="United States"/>
    <x v="1"/>
    <x v="0"/>
    <x v="0"/>
  </r>
  <r>
    <x v="0"/>
    <x v="2"/>
    <s v="Data Science and Research"/>
    <s v="USD"/>
    <n v="154700"/>
    <n v="154700"/>
    <x v="1"/>
    <x v="1"/>
    <x v="0"/>
    <x v="1"/>
    <s v="United States"/>
    <x v="1"/>
    <x v="1"/>
    <x v="1"/>
  </r>
  <r>
    <x v="0"/>
    <x v="2"/>
    <s v="Data Science and Research"/>
    <s v="USD"/>
    <n v="118900"/>
    <n v="118900"/>
    <x v="1"/>
    <x v="1"/>
    <x v="0"/>
    <x v="1"/>
    <s v="United States"/>
    <x v="1"/>
    <x v="0"/>
    <x v="0"/>
  </r>
  <r>
    <x v="0"/>
    <x v="4"/>
    <s v="Data Engineering"/>
    <s v="USD"/>
    <n v="232960"/>
    <n v="232960"/>
    <x v="1"/>
    <x v="1"/>
    <x v="0"/>
    <x v="1"/>
    <s v="United States"/>
    <x v="1"/>
    <x v="1"/>
    <x v="1"/>
  </r>
  <r>
    <x v="0"/>
    <x v="4"/>
    <s v="Data Engineering"/>
    <s v="USD"/>
    <n v="166400"/>
    <n v="166400"/>
    <x v="1"/>
    <x v="1"/>
    <x v="0"/>
    <x v="1"/>
    <s v="United States"/>
    <x v="1"/>
    <x v="1"/>
    <x v="1"/>
  </r>
  <r>
    <x v="0"/>
    <x v="2"/>
    <s v="Data Science and Research"/>
    <s v="USD"/>
    <n v="156000"/>
    <n v="156000"/>
    <x v="1"/>
    <x v="0"/>
    <x v="0"/>
    <x v="1"/>
    <s v="United States"/>
    <x v="1"/>
    <x v="1"/>
    <x v="1"/>
  </r>
  <r>
    <x v="0"/>
    <x v="2"/>
    <s v="Data Science and Research"/>
    <s v="USD"/>
    <n v="105000"/>
    <n v="105000"/>
    <x v="1"/>
    <x v="0"/>
    <x v="0"/>
    <x v="1"/>
    <s v="United States"/>
    <x v="1"/>
    <x v="0"/>
    <x v="0"/>
  </r>
  <r>
    <x v="0"/>
    <x v="5"/>
    <s v="Machine Learning and AI"/>
    <s v="USD"/>
    <n v="193000"/>
    <n v="193000"/>
    <x v="3"/>
    <x v="1"/>
    <x v="0"/>
    <x v="2"/>
    <s v="Canada"/>
    <x v="1"/>
    <x v="1"/>
    <x v="1"/>
  </r>
  <r>
    <x v="0"/>
    <x v="5"/>
    <s v="Machine Learning and AI"/>
    <s v="USD"/>
    <n v="143000"/>
    <n v="143000"/>
    <x v="3"/>
    <x v="1"/>
    <x v="0"/>
    <x v="2"/>
    <s v="Canada"/>
    <x v="1"/>
    <x v="0"/>
    <x v="0"/>
  </r>
  <r>
    <x v="0"/>
    <x v="6"/>
    <s v="Data Analysis"/>
    <s v="USD"/>
    <n v="138860"/>
    <n v="138860"/>
    <x v="1"/>
    <x v="1"/>
    <x v="0"/>
    <x v="1"/>
    <s v="United States"/>
    <x v="1"/>
    <x v="0"/>
    <x v="0"/>
  </r>
  <r>
    <x v="0"/>
    <x v="6"/>
    <s v="Data Analysis"/>
    <s v="USD"/>
    <n v="119610"/>
    <n v="119610"/>
    <x v="1"/>
    <x v="1"/>
    <x v="0"/>
    <x v="1"/>
    <s v="United States"/>
    <x v="1"/>
    <x v="0"/>
    <x v="0"/>
  </r>
  <r>
    <x v="0"/>
    <x v="2"/>
    <s v="Data Science and Research"/>
    <s v="USD"/>
    <n v="205485"/>
    <n v="205485"/>
    <x v="1"/>
    <x v="1"/>
    <x v="0"/>
    <x v="1"/>
    <s v="United States"/>
    <x v="1"/>
    <x v="1"/>
    <x v="1"/>
  </r>
  <r>
    <x v="0"/>
    <x v="2"/>
    <s v="Data Science and Research"/>
    <s v="USD"/>
    <n v="156560"/>
    <n v="156560"/>
    <x v="1"/>
    <x v="1"/>
    <x v="0"/>
    <x v="1"/>
    <s v="United States"/>
    <x v="1"/>
    <x v="1"/>
    <x v="1"/>
  </r>
  <r>
    <x v="0"/>
    <x v="5"/>
    <s v="Machine Learning and AI"/>
    <s v="USD"/>
    <n v="210600"/>
    <n v="210600"/>
    <x v="2"/>
    <x v="1"/>
    <x v="0"/>
    <x v="2"/>
    <s v="United Kingdom"/>
    <x v="1"/>
    <x v="1"/>
    <x v="1"/>
  </r>
  <r>
    <x v="0"/>
    <x v="5"/>
    <s v="Machine Learning and AI"/>
    <s v="USD"/>
    <n v="135000"/>
    <n v="135000"/>
    <x v="2"/>
    <x v="1"/>
    <x v="0"/>
    <x v="2"/>
    <s v="United Kingdom"/>
    <x v="1"/>
    <x v="0"/>
    <x v="0"/>
  </r>
  <r>
    <x v="0"/>
    <x v="7"/>
    <s v="Leadership and Management"/>
    <s v="USD"/>
    <n v="170000"/>
    <n v="170000"/>
    <x v="1"/>
    <x v="1"/>
    <x v="0"/>
    <x v="1"/>
    <s v="United States"/>
    <x v="1"/>
    <x v="1"/>
    <x v="1"/>
  </r>
  <r>
    <x v="0"/>
    <x v="4"/>
    <s v="Data Engineering"/>
    <s v="USD"/>
    <n v="105000"/>
    <n v="105000"/>
    <x v="1"/>
    <x v="0"/>
    <x v="0"/>
    <x v="1"/>
    <s v="United States"/>
    <x v="1"/>
    <x v="0"/>
    <x v="0"/>
  </r>
  <r>
    <x v="0"/>
    <x v="2"/>
    <s v="Data Science and Research"/>
    <s v="USD"/>
    <n v="135000"/>
    <n v="135000"/>
    <x v="2"/>
    <x v="0"/>
    <x v="0"/>
    <x v="2"/>
    <s v="United Kingdom"/>
    <x v="1"/>
    <x v="0"/>
    <x v="0"/>
  </r>
  <r>
    <x v="0"/>
    <x v="2"/>
    <s v="Data Science and Research"/>
    <s v="USD"/>
    <n v="100000"/>
    <n v="100000"/>
    <x v="2"/>
    <x v="0"/>
    <x v="0"/>
    <x v="2"/>
    <s v="United Kingdom"/>
    <x v="1"/>
    <x v="0"/>
    <x v="0"/>
  </r>
  <r>
    <x v="0"/>
    <x v="6"/>
    <s v="Data Analysis"/>
    <s v="USD"/>
    <n v="100000"/>
    <n v="100000"/>
    <x v="1"/>
    <x v="0"/>
    <x v="0"/>
    <x v="2"/>
    <s v="United States"/>
    <x v="1"/>
    <x v="0"/>
    <x v="0"/>
  </r>
  <r>
    <x v="0"/>
    <x v="23"/>
    <s v="Data Science and Research"/>
    <s v="GBP"/>
    <n v="57000"/>
    <n v="70132"/>
    <x v="2"/>
    <x v="0"/>
    <x v="0"/>
    <x v="1"/>
    <s v="United Kingdom"/>
    <x v="1"/>
    <x v="0"/>
    <x v="0"/>
  </r>
  <r>
    <x v="0"/>
    <x v="23"/>
    <s v="Data Science and Research"/>
    <s v="GBP"/>
    <n v="42000"/>
    <n v="51676"/>
    <x v="2"/>
    <x v="0"/>
    <x v="0"/>
    <x v="1"/>
    <s v="United Kingdom"/>
    <x v="1"/>
    <x v="2"/>
    <x v="0"/>
  </r>
  <r>
    <x v="0"/>
    <x v="2"/>
    <s v="Data Science and Research"/>
    <s v="GBP"/>
    <n v="75000"/>
    <n v="92280"/>
    <x v="2"/>
    <x v="1"/>
    <x v="0"/>
    <x v="2"/>
    <s v="United Kingdom"/>
    <x v="1"/>
    <x v="0"/>
    <x v="0"/>
  </r>
  <r>
    <x v="0"/>
    <x v="2"/>
    <s v="Data Science and Research"/>
    <s v="GBP"/>
    <n v="65000"/>
    <n v="79976"/>
    <x v="2"/>
    <x v="1"/>
    <x v="0"/>
    <x v="2"/>
    <s v="United Kingdom"/>
    <x v="1"/>
    <x v="0"/>
    <x v="0"/>
  </r>
  <r>
    <x v="1"/>
    <x v="39"/>
    <s v="BI and Visualization"/>
    <s v="USD"/>
    <n v="15000"/>
    <n v="15000"/>
    <x v="37"/>
    <x v="0"/>
    <x v="0"/>
    <x v="2"/>
    <s v="Ghana"/>
    <x v="1"/>
    <x v="2"/>
    <x v="0"/>
  </r>
  <r>
    <x v="0"/>
    <x v="70"/>
    <s v="Data Science and Research"/>
    <s v="EUR"/>
    <n v="60000"/>
    <n v="64781"/>
    <x v="0"/>
    <x v="1"/>
    <x v="0"/>
    <x v="1"/>
    <s v="Germany"/>
    <x v="0"/>
    <x v="0"/>
    <x v="0"/>
  </r>
  <r>
    <x v="0"/>
    <x v="6"/>
    <s v="Data Analysis"/>
    <s v="USD"/>
    <n v="144100"/>
    <n v="144100"/>
    <x v="1"/>
    <x v="1"/>
    <x v="0"/>
    <x v="2"/>
    <s v="United States"/>
    <x v="1"/>
    <x v="0"/>
    <x v="0"/>
  </r>
  <r>
    <x v="0"/>
    <x v="6"/>
    <s v="Data Analysis"/>
    <s v="USD"/>
    <n v="89100"/>
    <n v="89100"/>
    <x v="1"/>
    <x v="1"/>
    <x v="0"/>
    <x v="2"/>
    <s v="United States"/>
    <x v="1"/>
    <x v="0"/>
    <x v="0"/>
  </r>
  <r>
    <x v="0"/>
    <x v="13"/>
    <s v="Data Science and Research"/>
    <s v="USD"/>
    <n v="140000"/>
    <n v="140000"/>
    <x v="1"/>
    <x v="1"/>
    <x v="0"/>
    <x v="1"/>
    <s v="United States"/>
    <x v="1"/>
    <x v="0"/>
    <x v="0"/>
  </r>
  <r>
    <x v="0"/>
    <x v="13"/>
    <s v="Data Science and Research"/>
    <s v="USD"/>
    <n v="100000"/>
    <n v="100000"/>
    <x v="1"/>
    <x v="1"/>
    <x v="0"/>
    <x v="1"/>
    <s v="United States"/>
    <x v="1"/>
    <x v="0"/>
    <x v="0"/>
  </r>
  <r>
    <x v="0"/>
    <x v="4"/>
    <s v="Data Engineering"/>
    <s v="USD"/>
    <n v="193600"/>
    <n v="193600"/>
    <x v="1"/>
    <x v="1"/>
    <x v="0"/>
    <x v="1"/>
    <s v="United States"/>
    <x v="1"/>
    <x v="1"/>
    <x v="1"/>
  </r>
  <r>
    <x v="0"/>
    <x v="4"/>
    <s v="Data Engineering"/>
    <s v="USD"/>
    <n v="119700"/>
    <n v="119700"/>
    <x v="1"/>
    <x v="1"/>
    <x v="0"/>
    <x v="1"/>
    <s v="United States"/>
    <x v="1"/>
    <x v="0"/>
    <x v="0"/>
  </r>
  <r>
    <x v="0"/>
    <x v="6"/>
    <s v="Data Analysis"/>
    <s v="USD"/>
    <n v="94000"/>
    <n v="94000"/>
    <x v="1"/>
    <x v="1"/>
    <x v="0"/>
    <x v="2"/>
    <s v="United States"/>
    <x v="1"/>
    <x v="0"/>
    <x v="0"/>
  </r>
  <r>
    <x v="0"/>
    <x v="6"/>
    <s v="Data Analysis"/>
    <s v="USD"/>
    <n v="81900"/>
    <n v="81900"/>
    <x v="1"/>
    <x v="1"/>
    <x v="0"/>
    <x v="2"/>
    <s v="United States"/>
    <x v="1"/>
    <x v="0"/>
    <x v="0"/>
  </r>
  <r>
    <x v="0"/>
    <x v="81"/>
    <s v="Data Science and Research"/>
    <s v="EUR"/>
    <n v="122000"/>
    <n v="131721"/>
    <x v="10"/>
    <x v="2"/>
    <x v="0"/>
    <x v="0"/>
    <s v="Netherlands"/>
    <x v="0"/>
    <x v="0"/>
    <x v="0"/>
  </r>
  <r>
    <x v="0"/>
    <x v="27"/>
    <s v="Machine Learning and AI"/>
    <s v="USD"/>
    <n v="180000"/>
    <n v="180000"/>
    <x v="1"/>
    <x v="0"/>
    <x v="0"/>
    <x v="1"/>
    <s v="United States"/>
    <x v="1"/>
    <x v="1"/>
    <x v="1"/>
  </r>
  <r>
    <x v="0"/>
    <x v="27"/>
    <s v="Machine Learning and AI"/>
    <s v="USD"/>
    <n v="120000"/>
    <n v="120000"/>
    <x v="1"/>
    <x v="0"/>
    <x v="0"/>
    <x v="1"/>
    <s v="United States"/>
    <x v="1"/>
    <x v="0"/>
    <x v="0"/>
  </r>
  <r>
    <x v="0"/>
    <x v="4"/>
    <s v="Data Engineering"/>
    <s v="USD"/>
    <n v="242000"/>
    <n v="242000"/>
    <x v="3"/>
    <x v="1"/>
    <x v="0"/>
    <x v="1"/>
    <s v="Canada"/>
    <x v="1"/>
    <x v="1"/>
    <x v="1"/>
  </r>
  <r>
    <x v="0"/>
    <x v="4"/>
    <s v="Data Engineering"/>
    <s v="USD"/>
    <n v="134000"/>
    <n v="134000"/>
    <x v="3"/>
    <x v="1"/>
    <x v="0"/>
    <x v="1"/>
    <s v="Canada"/>
    <x v="1"/>
    <x v="0"/>
    <x v="0"/>
  </r>
  <r>
    <x v="0"/>
    <x v="45"/>
    <s v="Data Architecture and Modeling"/>
    <s v="USD"/>
    <n v="104000"/>
    <n v="104000"/>
    <x v="1"/>
    <x v="1"/>
    <x v="0"/>
    <x v="1"/>
    <s v="United States"/>
    <x v="1"/>
    <x v="0"/>
    <x v="0"/>
  </r>
  <r>
    <x v="0"/>
    <x v="5"/>
    <s v="Machine Learning and AI"/>
    <s v="USD"/>
    <n v="258800"/>
    <n v="258800"/>
    <x v="2"/>
    <x v="1"/>
    <x v="0"/>
    <x v="1"/>
    <s v="United Kingdom"/>
    <x v="1"/>
    <x v="1"/>
    <x v="1"/>
  </r>
  <r>
    <x v="0"/>
    <x v="5"/>
    <s v="Machine Learning and AI"/>
    <s v="USD"/>
    <n v="199200"/>
    <n v="199200"/>
    <x v="2"/>
    <x v="1"/>
    <x v="0"/>
    <x v="1"/>
    <s v="United Kingdom"/>
    <x v="1"/>
    <x v="1"/>
    <x v="1"/>
  </r>
  <r>
    <x v="0"/>
    <x v="2"/>
    <s v="Data Science and Research"/>
    <s v="USD"/>
    <n v="201000"/>
    <n v="201000"/>
    <x v="1"/>
    <x v="1"/>
    <x v="0"/>
    <x v="1"/>
    <s v="United States"/>
    <x v="1"/>
    <x v="1"/>
    <x v="1"/>
  </r>
  <r>
    <x v="0"/>
    <x v="13"/>
    <s v="Data Science and Research"/>
    <s v="USD"/>
    <n v="141100"/>
    <n v="141100"/>
    <x v="1"/>
    <x v="1"/>
    <x v="0"/>
    <x v="1"/>
    <s v="United States"/>
    <x v="1"/>
    <x v="0"/>
    <x v="0"/>
  </r>
  <r>
    <x v="0"/>
    <x v="13"/>
    <s v="Data Science and Research"/>
    <s v="USD"/>
    <n v="94100"/>
    <n v="94100"/>
    <x v="1"/>
    <x v="1"/>
    <x v="0"/>
    <x v="1"/>
    <s v="United States"/>
    <x v="1"/>
    <x v="0"/>
    <x v="0"/>
  </r>
  <r>
    <x v="0"/>
    <x v="2"/>
    <s v="Data Science and Research"/>
    <s v="USD"/>
    <n v="126000"/>
    <n v="126000"/>
    <x v="1"/>
    <x v="1"/>
    <x v="0"/>
    <x v="1"/>
    <s v="United States"/>
    <x v="1"/>
    <x v="0"/>
    <x v="0"/>
  </r>
  <r>
    <x v="0"/>
    <x v="2"/>
    <s v="Data Science and Research"/>
    <s v="USD"/>
    <n v="170000"/>
    <n v="170000"/>
    <x v="1"/>
    <x v="1"/>
    <x v="0"/>
    <x v="2"/>
    <s v="United States"/>
    <x v="1"/>
    <x v="1"/>
    <x v="1"/>
  </r>
  <r>
    <x v="0"/>
    <x v="4"/>
    <s v="Data Engineering"/>
    <s v="GBP"/>
    <n v="85000"/>
    <n v="104584"/>
    <x v="2"/>
    <x v="0"/>
    <x v="0"/>
    <x v="2"/>
    <s v="United Kingdom"/>
    <x v="1"/>
    <x v="0"/>
    <x v="0"/>
  </r>
  <r>
    <x v="0"/>
    <x v="7"/>
    <s v="Leadership and Management"/>
    <s v="USD"/>
    <n v="208500"/>
    <n v="208500"/>
    <x v="1"/>
    <x v="1"/>
    <x v="0"/>
    <x v="1"/>
    <s v="United States"/>
    <x v="1"/>
    <x v="1"/>
    <x v="1"/>
  </r>
  <r>
    <x v="0"/>
    <x v="7"/>
    <s v="Leadership and Management"/>
    <s v="USD"/>
    <n v="165000"/>
    <n v="165000"/>
    <x v="1"/>
    <x v="1"/>
    <x v="0"/>
    <x v="1"/>
    <s v="United States"/>
    <x v="1"/>
    <x v="1"/>
    <x v="1"/>
  </r>
  <r>
    <x v="0"/>
    <x v="4"/>
    <s v="Data Engineering"/>
    <s v="EUR"/>
    <n v="72000"/>
    <n v="77737"/>
    <x v="0"/>
    <x v="1"/>
    <x v="0"/>
    <x v="0"/>
    <s v="Germany"/>
    <x v="0"/>
    <x v="0"/>
    <x v="0"/>
  </r>
  <r>
    <x v="0"/>
    <x v="4"/>
    <s v="Data Engineering"/>
    <s v="EUR"/>
    <n v="80000"/>
    <n v="86374"/>
    <x v="0"/>
    <x v="1"/>
    <x v="0"/>
    <x v="2"/>
    <s v="Sweden"/>
    <x v="0"/>
    <x v="0"/>
    <x v="0"/>
  </r>
  <r>
    <x v="0"/>
    <x v="39"/>
    <s v="BI and Visualization"/>
    <s v="USD"/>
    <n v="169000"/>
    <n v="169000"/>
    <x v="1"/>
    <x v="1"/>
    <x v="0"/>
    <x v="1"/>
    <s v="United States"/>
    <x v="1"/>
    <x v="1"/>
    <x v="1"/>
  </r>
  <r>
    <x v="0"/>
    <x v="39"/>
    <s v="BI and Visualization"/>
    <s v="USD"/>
    <n v="110600"/>
    <n v="110600"/>
    <x v="1"/>
    <x v="1"/>
    <x v="0"/>
    <x v="1"/>
    <s v="United States"/>
    <x v="1"/>
    <x v="0"/>
    <x v="0"/>
  </r>
  <r>
    <x v="0"/>
    <x v="30"/>
    <s v="BI and Visualization"/>
    <s v="USD"/>
    <n v="130800"/>
    <n v="130800"/>
    <x v="1"/>
    <x v="1"/>
    <x v="0"/>
    <x v="2"/>
    <s v="United States"/>
    <x v="1"/>
    <x v="0"/>
    <x v="0"/>
  </r>
  <r>
    <x v="0"/>
    <x v="30"/>
    <s v="BI and Visualization"/>
    <s v="USD"/>
    <n v="87200"/>
    <n v="87200"/>
    <x v="1"/>
    <x v="1"/>
    <x v="0"/>
    <x v="2"/>
    <s v="United States"/>
    <x v="1"/>
    <x v="0"/>
    <x v="0"/>
  </r>
  <r>
    <x v="0"/>
    <x v="4"/>
    <s v="Data Engineering"/>
    <s v="USD"/>
    <n v="215000"/>
    <n v="215000"/>
    <x v="1"/>
    <x v="1"/>
    <x v="0"/>
    <x v="2"/>
    <s v="United States"/>
    <x v="1"/>
    <x v="1"/>
    <x v="1"/>
  </r>
  <r>
    <x v="0"/>
    <x v="2"/>
    <s v="Data Science and Research"/>
    <s v="GBP"/>
    <n v="50000"/>
    <n v="61520"/>
    <x v="2"/>
    <x v="0"/>
    <x v="0"/>
    <x v="2"/>
    <s v="United Kingdom"/>
    <x v="1"/>
    <x v="0"/>
    <x v="0"/>
  </r>
  <r>
    <x v="0"/>
    <x v="2"/>
    <s v="Data Science and Research"/>
    <s v="GBP"/>
    <n v="40000"/>
    <n v="49216"/>
    <x v="2"/>
    <x v="0"/>
    <x v="0"/>
    <x v="2"/>
    <s v="United Kingdom"/>
    <x v="1"/>
    <x v="2"/>
    <x v="0"/>
  </r>
  <r>
    <x v="0"/>
    <x v="27"/>
    <s v="Machine Learning and AI"/>
    <s v="USD"/>
    <n v="238000"/>
    <n v="238000"/>
    <x v="1"/>
    <x v="1"/>
    <x v="0"/>
    <x v="2"/>
    <s v="United States"/>
    <x v="1"/>
    <x v="1"/>
    <x v="1"/>
  </r>
  <r>
    <x v="0"/>
    <x v="27"/>
    <s v="Machine Learning and AI"/>
    <s v="USD"/>
    <n v="173000"/>
    <n v="173000"/>
    <x v="1"/>
    <x v="1"/>
    <x v="0"/>
    <x v="2"/>
    <s v="United States"/>
    <x v="1"/>
    <x v="1"/>
    <x v="1"/>
  </r>
  <r>
    <x v="0"/>
    <x v="4"/>
    <s v="Data Engineering"/>
    <s v="USD"/>
    <n v="205785"/>
    <n v="205785"/>
    <x v="2"/>
    <x v="2"/>
    <x v="0"/>
    <x v="2"/>
    <s v="United Kingdom"/>
    <x v="1"/>
    <x v="1"/>
    <x v="1"/>
  </r>
  <r>
    <x v="0"/>
    <x v="4"/>
    <s v="Data Engineering"/>
    <s v="USD"/>
    <n v="123471"/>
    <n v="123471"/>
    <x v="2"/>
    <x v="2"/>
    <x v="0"/>
    <x v="2"/>
    <s v="United Kingdom"/>
    <x v="1"/>
    <x v="0"/>
    <x v="0"/>
  </r>
  <r>
    <x v="0"/>
    <x v="44"/>
    <s v="Data Science and Research"/>
    <s v="USD"/>
    <n v="299500"/>
    <n v="299500"/>
    <x v="1"/>
    <x v="1"/>
    <x v="0"/>
    <x v="1"/>
    <s v="United States"/>
    <x v="1"/>
    <x v="1"/>
    <x v="1"/>
  </r>
  <r>
    <x v="0"/>
    <x v="44"/>
    <s v="Data Science and Research"/>
    <s v="USD"/>
    <n v="245100"/>
    <n v="245100"/>
    <x v="1"/>
    <x v="1"/>
    <x v="0"/>
    <x v="1"/>
    <s v="United States"/>
    <x v="1"/>
    <x v="1"/>
    <x v="1"/>
  </r>
  <r>
    <x v="0"/>
    <x v="71"/>
    <s v="Machine Learning and AI"/>
    <s v="USD"/>
    <n v="40000"/>
    <n v="40000"/>
    <x v="28"/>
    <x v="3"/>
    <x v="0"/>
    <x v="1"/>
    <s v="South Korea"/>
    <x v="2"/>
    <x v="2"/>
    <x v="0"/>
  </r>
  <r>
    <x v="0"/>
    <x v="2"/>
    <s v="Data Science and Research"/>
    <s v="EUR"/>
    <n v="66000"/>
    <n v="71259"/>
    <x v="4"/>
    <x v="1"/>
    <x v="0"/>
    <x v="2"/>
    <s v="Spain"/>
    <x v="1"/>
    <x v="0"/>
    <x v="0"/>
  </r>
  <r>
    <x v="0"/>
    <x v="27"/>
    <s v="Machine Learning and AI"/>
    <s v="USD"/>
    <n v="290000"/>
    <n v="290000"/>
    <x v="1"/>
    <x v="1"/>
    <x v="0"/>
    <x v="2"/>
    <s v="United States"/>
    <x v="1"/>
    <x v="1"/>
    <x v="1"/>
  </r>
  <r>
    <x v="0"/>
    <x v="27"/>
    <s v="Machine Learning and AI"/>
    <s v="USD"/>
    <n v="226000"/>
    <n v="226000"/>
    <x v="1"/>
    <x v="1"/>
    <x v="0"/>
    <x v="2"/>
    <s v="United States"/>
    <x v="1"/>
    <x v="1"/>
    <x v="1"/>
  </r>
  <r>
    <x v="0"/>
    <x v="2"/>
    <s v="Data Science and Research"/>
    <s v="USD"/>
    <n v="161000"/>
    <n v="161000"/>
    <x v="1"/>
    <x v="1"/>
    <x v="0"/>
    <x v="2"/>
    <s v="United States"/>
    <x v="1"/>
    <x v="1"/>
    <x v="1"/>
  </r>
  <r>
    <x v="0"/>
    <x v="2"/>
    <s v="Data Science and Research"/>
    <s v="USD"/>
    <n v="151000"/>
    <n v="151000"/>
    <x v="1"/>
    <x v="1"/>
    <x v="0"/>
    <x v="2"/>
    <s v="United States"/>
    <x v="1"/>
    <x v="1"/>
    <x v="1"/>
  </r>
  <r>
    <x v="0"/>
    <x v="6"/>
    <s v="Data Analysis"/>
    <s v="EUR"/>
    <n v="49200"/>
    <n v="53120"/>
    <x v="29"/>
    <x v="1"/>
    <x v="0"/>
    <x v="1"/>
    <s v="Estonia"/>
    <x v="1"/>
    <x v="2"/>
    <x v="0"/>
  </r>
  <r>
    <x v="0"/>
    <x v="6"/>
    <s v="Data Analysis"/>
    <s v="EUR"/>
    <n v="36000"/>
    <n v="38868"/>
    <x v="29"/>
    <x v="1"/>
    <x v="0"/>
    <x v="1"/>
    <s v="Estonia"/>
    <x v="1"/>
    <x v="2"/>
    <x v="0"/>
  </r>
  <r>
    <x v="0"/>
    <x v="4"/>
    <s v="Data Engineering"/>
    <s v="USD"/>
    <n v="136994"/>
    <n v="136994"/>
    <x v="1"/>
    <x v="1"/>
    <x v="0"/>
    <x v="2"/>
    <s v="United States"/>
    <x v="1"/>
    <x v="0"/>
    <x v="0"/>
  </r>
  <r>
    <x v="0"/>
    <x v="2"/>
    <s v="Data Science and Research"/>
    <s v="USD"/>
    <n v="214500"/>
    <n v="214500"/>
    <x v="1"/>
    <x v="1"/>
    <x v="0"/>
    <x v="1"/>
    <s v="United States"/>
    <x v="1"/>
    <x v="1"/>
    <x v="1"/>
  </r>
  <r>
    <x v="0"/>
    <x v="7"/>
    <s v="Leadership and Management"/>
    <s v="USD"/>
    <n v="120000"/>
    <n v="120000"/>
    <x v="1"/>
    <x v="1"/>
    <x v="0"/>
    <x v="2"/>
    <s v="United States"/>
    <x v="1"/>
    <x v="0"/>
    <x v="0"/>
  </r>
  <r>
    <x v="0"/>
    <x v="4"/>
    <s v="Data Engineering"/>
    <s v="USD"/>
    <n v="278300"/>
    <n v="278300"/>
    <x v="1"/>
    <x v="1"/>
    <x v="0"/>
    <x v="1"/>
    <s v="United States"/>
    <x v="1"/>
    <x v="1"/>
    <x v="1"/>
  </r>
  <r>
    <x v="0"/>
    <x v="4"/>
    <s v="Data Engineering"/>
    <s v="USD"/>
    <n v="205700"/>
    <n v="205700"/>
    <x v="1"/>
    <x v="1"/>
    <x v="0"/>
    <x v="1"/>
    <s v="United States"/>
    <x v="1"/>
    <x v="1"/>
    <x v="1"/>
  </r>
  <r>
    <x v="0"/>
    <x v="8"/>
    <s v="Data Science and Research"/>
    <s v="USD"/>
    <n v="185900"/>
    <n v="185900"/>
    <x v="1"/>
    <x v="1"/>
    <x v="0"/>
    <x v="1"/>
    <s v="United States"/>
    <x v="1"/>
    <x v="1"/>
    <x v="1"/>
  </r>
  <r>
    <x v="0"/>
    <x v="8"/>
    <s v="Data Science and Research"/>
    <s v="USD"/>
    <n v="167310"/>
    <n v="167310"/>
    <x v="1"/>
    <x v="1"/>
    <x v="0"/>
    <x v="1"/>
    <s v="United States"/>
    <x v="1"/>
    <x v="1"/>
    <x v="1"/>
  </r>
  <r>
    <x v="0"/>
    <x v="4"/>
    <s v="Data Engineering"/>
    <s v="USD"/>
    <n v="114000"/>
    <n v="114000"/>
    <x v="1"/>
    <x v="0"/>
    <x v="0"/>
    <x v="2"/>
    <s v="United States"/>
    <x v="1"/>
    <x v="0"/>
    <x v="0"/>
  </r>
  <r>
    <x v="0"/>
    <x v="4"/>
    <s v="Data Engineering"/>
    <s v="USD"/>
    <n v="194000"/>
    <n v="194000"/>
    <x v="1"/>
    <x v="1"/>
    <x v="0"/>
    <x v="1"/>
    <s v="United States"/>
    <x v="1"/>
    <x v="1"/>
    <x v="1"/>
  </r>
  <r>
    <x v="0"/>
    <x v="4"/>
    <s v="Data Engineering"/>
    <s v="USD"/>
    <n v="161000"/>
    <n v="161000"/>
    <x v="1"/>
    <x v="1"/>
    <x v="0"/>
    <x v="1"/>
    <s v="United States"/>
    <x v="1"/>
    <x v="1"/>
    <x v="1"/>
  </r>
  <r>
    <x v="0"/>
    <x v="13"/>
    <s v="Data Science and Research"/>
    <s v="EUR"/>
    <n v="30000"/>
    <n v="32390"/>
    <x v="8"/>
    <x v="3"/>
    <x v="0"/>
    <x v="1"/>
    <s v="France"/>
    <x v="1"/>
    <x v="2"/>
    <x v="0"/>
  </r>
  <r>
    <x v="0"/>
    <x v="5"/>
    <s v="Machine Learning and AI"/>
    <s v="USD"/>
    <n v="184950"/>
    <n v="184950"/>
    <x v="1"/>
    <x v="1"/>
    <x v="0"/>
    <x v="1"/>
    <s v="United States"/>
    <x v="1"/>
    <x v="1"/>
    <x v="1"/>
  </r>
  <r>
    <x v="0"/>
    <x v="5"/>
    <s v="Machine Learning and AI"/>
    <s v="USD"/>
    <n v="119250"/>
    <n v="119250"/>
    <x v="1"/>
    <x v="1"/>
    <x v="0"/>
    <x v="1"/>
    <s v="United States"/>
    <x v="1"/>
    <x v="0"/>
    <x v="0"/>
  </r>
  <r>
    <x v="0"/>
    <x v="4"/>
    <s v="Data Engineering"/>
    <s v="USD"/>
    <n v="178500"/>
    <n v="178500"/>
    <x v="1"/>
    <x v="1"/>
    <x v="0"/>
    <x v="2"/>
    <s v="United States"/>
    <x v="1"/>
    <x v="1"/>
    <x v="1"/>
  </r>
  <r>
    <x v="0"/>
    <x v="4"/>
    <s v="Data Engineering"/>
    <s v="USD"/>
    <n v="136000"/>
    <n v="136000"/>
    <x v="1"/>
    <x v="1"/>
    <x v="0"/>
    <x v="2"/>
    <s v="United States"/>
    <x v="1"/>
    <x v="0"/>
    <x v="0"/>
  </r>
  <r>
    <x v="0"/>
    <x v="5"/>
    <s v="Machine Learning and AI"/>
    <s v="USD"/>
    <n v="189000"/>
    <n v="189000"/>
    <x v="1"/>
    <x v="1"/>
    <x v="0"/>
    <x v="2"/>
    <s v="United States"/>
    <x v="1"/>
    <x v="1"/>
    <x v="1"/>
  </r>
  <r>
    <x v="0"/>
    <x v="5"/>
    <s v="Machine Learning and AI"/>
    <s v="USD"/>
    <n v="159090"/>
    <n v="159090"/>
    <x v="1"/>
    <x v="1"/>
    <x v="0"/>
    <x v="2"/>
    <s v="United States"/>
    <x v="1"/>
    <x v="1"/>
    <x v="1"/>
  </r>
  <r>
    <x v="0"/>
    <x v="4"/>
    <s v="Data Engineering"/>
    <s v="USD"/>
    <n v="82000"/>
    <n v="82000"/>
    <x v="1"/>
    <x v="0"/>
    <x v="0"/>
    <x v="1"/>
    <s v="United States"/>
    <x v="1"/>
    <x v="0"/>
    <x v="0"/>
  </r>
  <r>
    <x v="0"/>
    <x v="4"/>
    <s v="Data Engineering"/>
    <s v="USD"/>
    <n v="149076"/>
    <n v="149076"/>
    <x v="1"/>
    <x v="1"/>
    <x v="0"/>
    <x v="2"/>
    <s v="United States"/>
    <x v="1"/>
    <x v="0"/>
    <x v="0"/>
  </r>
  <r>
    <x v="0"/>
    <x v="4"/>
    <s v="Data Engineering"/>
    <s v="USD"/>
    <n v="82365"/>
    <n v="82365"/>
    <x v="1"/>
    <x v="1"/>
    <x v="0"/>
    <x v="2"/>
    <s v="United States"/>
    <x v="1"/>
    <x v="0"/>
    <x v="0"/>
  </r>
  <r>
    <x v="0"/>
    <x v="4"/>
    <s v="Data Engineering"/>
    <s v="USD"/>
    <n v="194595"/>
    <n v="194595"/>
    <x v="1"/>
    <x v="1"/>
    <x v="0"/>
    <x v="1"/>
    <s v="United States"/>
    <x v="1"/>
    <x v="1"/>
    <x v="1"/>
  </r>
  <r>
    <x v="0"/>
    <x v="4"/>
    <s v="Data Engineering"/>
    <s v="USD"/>
    <n v="158000"/>
    <n v="158000"/>
    <x v="1"/>
    <x v="1"/>
    <x v="0"/>
    <x v="1"/>
    <s v="United States"/>
    <x v="1"/>
    <x v="1"/>
    <x v="1"/>
  </r>
  <r>
    <x v="0"/>
    <x v="27"/>
    <s v="Machine Learning and AI"/>
    <s v="USD"/>
    <n v="305000"/>
    <n v="305000"/>
    <x v="1"/>
    <x v="1"/>
    <x v="0"/>
    <x v="1"/>
    <s v="United States"/>
    <x v="1"/>
    <x v="1"/>
    <x v="1"/>
  </r>
  <r>
    <x v="0"/>
    <x v="27"/>
    <s v="Machine Learning and AI"/>
    <s v="USD"/>
    <n v="245000"/>
    <n v="245000"/>
    <x v="1"/>
    <x v="1"/>
    <x v="0"/>
    <x v="1"/>
    <s v="United States"/>
    <x v="1"/>
    <x v="1"/>
    <x v="1"/>
  </r>
  <r>
    <x v="0"/>
    <x v="2"/>
    <s v="Data Science and Research"/>
    <s v="USD"/>
    <n v="205485"/>
    <n v="205485"/>
    <x v="1"/>
    <x v="1"/>
    <x v="0"/>
    <x v="2"/>
    <s v="United States"/>
    <x v="1"/>
    <x v="1"/>
    <x v="1"/>
  </r>
  <r>
    <x v="0"/>
    <x v="2"/>
    <s v="Data Science and Research"/>
    <s v="USD"/>
    <n v="156560"/>
    <n v="156560"/>
    <x v="1"/>
    <x v="1"/>
    <x v="0"/>
    <x v="2"/>
    <s v="United States"/>
    <x v="1"/>
    <x v="1"/>
    <x v="1"/>
  </r>
  <r>
    <x v="0"/>
    <x v="6"/>
    <s v="Data Analysis"/>
    <s v="USD"/>
    <n v="168000"/>
    <n v="168000"/>
    <x v="1"/>
    <x v="1"/>
    <x v="0"/>
    <x v="2"/>
    <s v="United States"/>
    <x v="0"/>
    <x v="1"/>
    <x v="1"/>
  </r>
  <r>
    <x v="0"/>
    <x v="6"/>
    <s v="Data Analysis"/>
    <s v="USD"/>
    <n v="78400"/>
    <n v="78400"/>
    <x v="1"/>
    <x v="1"/>
    <x v="0"/>
    <x v="2"/>
    <s v="United States"/>
    <x v="0"/>
    <x v="0"/>
    <x v="0"/>
  </r>
  <r>
    <x v="0"/>
    <x v="5"/>
    <s v="Machine Learning and AI"/>
    <s v="USD"/>
    <n v="175000"/>
    <n v="175000"/>
    <x v="1"/>
    <x v="1"/>
    <x v="0"/>
    <x v="1"/>
    <s v="United States"/>
    <x v="1"/>
    <x v="1"/>
    <x v="1"/>
  </r>
  <r>
    <x v="0"/>
    <x v="4"/>
    <s v="Data Engineering"/>
    <s v="USD"/>
    <n v="130002"/>
    <n v="130002"/>
    <x v="1"/>
    <x v="2"/>
    <x v="0"/>
    <x v="2"/>
    <s v="United States"/>
    <x v="1"/>
    <x v="0"/>
    <x v="0"/>
  </r>
  <r>
    <x v="0"/>
    <x v="4"/>
    <s v="Data Engineering"/>
    <s v="USD"/>
    <n v="71908"/>
    <n v="71908"/>
    <x v="1"/>
    <x v="2"/>
    <x v="0"/>
    <x v="2"/>
    <s v="United States"/>
    <x v="1"/>
    <x v="0"/>
    <x v="0"/>
  </r>
  <r>
    <x v="0"/>
    <x v="6"/>
    <s v="Data Analysis"/>
    <s v="USD"/>
    <n v="212000"/>
    <n v="212000"/>
    <x v="1"/>
    <x v="1"/>
    <x v="0"/>
    <x v="1"/>
    <s v="United States"/>
    <x v="1"/>
    <x v="1"/>
    <x v="1"/>
  </r>
  <r>
    <x v="0"/>
    <x v="6"/>
    <s v="Data Analysis"/>
    <s v="USD"/>
    <n v="132000"/>
    <n v="132000"/>
    <x v="1"/>
    <x v="1"/>
    <x v="0"/>
    <x v="1"/>
    <s v="United States"/>
    <x v="1"/>
    <x v="0"/>
    <x v="0"/>
  </r>
  <r>
    <x v="0"/>
    <x v="6"/>
    <s v="Data Analysis"/>
    <s v="USD"/>
    <n v="177000"/>
    <n v="177000"/>
    <x v="1"/>
    <x v="0"/>
    <x v="0"/>
    <x v="1"/>
    <s v="United States"/>
    <x v="1"/>
    <x v="1"/>
    <x v="1"/>
  </r>
  <r>
    <x v="0"/>
    <x v="6"/>
    <s v="Data Analysis"/>
    <s v="USD"/>
    <n v="148000"/>
    <n v="148000"/>
    <x v="1"/>
    <x v="1"/>
    <x v="0"/>
    <x v="1"/>
    <s v="United States"/>
    <x v="1"/>
    <x v="0"/>
    <x v="0"/>
  </r>
  <r>
    <x v="0"/>
    <x v="8"/>
    <s v="Data Science and Research"/>
    <s v="USD"/>
    <n v="248100"/>
    <n v="248100"/>
    <x v="1"/>
    <x v="1"/>
    <x v="0"/>
    <x v="1"/>
    <s v="United States"/>
    <x v="1"/>
    <x v="1"/>
    <x v="1"/>
  </r>
  <r>
    <x v="0"/>
    <x v="8"/>
    <s v="Data Science and Research"/>
    <s v="USD"/>
    <n v="145900"/>
    <n v="145900"/>
    <x v="1"/>
    <x v="1"/>
    <x v="0"/>
    <x v="1"/>
    <s v="United States"/>
    <x v="1"/>
    <x v="0"/>
    <x v="0"/>
  </r>
  <r>
    <x v="0"/>
    <x v="41"/>
    <s v="Leadership and Management"/>
    <s v="USD"/>
    <n v="155000"/>
    <n v="155000"/>
    <x v="1"/>
    <x v="1"/>
    <x v="0"/>
    <x v="1"/>
    <s v="United States"/>
    <x v="1"/>
    <x v="1"/>
    <x v="1"/>
  </r>
  <r>
    <x v="0"/>
    <x v="41"/>
    <s v="Leadership and Management"/>
    <s v="USD"/>
    <n v="38000"/>
    <n v="38000"/>
    <x v="1"/>
    <x v="1"/>
    <x v="0"/>
    <x v="1"/>
    <s v="United States"/>
    <x v="1"/>
    <x v="2"/>
    <x v="0"/>
  </r>
  <r>
    <x v="0"/>
    <x v="5"/>
    <s v="Machine Learning and AI"/>
    <s v="USD"/>
    <n v="218000"/>
    <n v="218000"/>
    <x v="1"/>
    <x v="1"/>
    <x v="0"/>
    <x v="2"/>
    <s v="United States"/>
    <x v="1"/>
    <x v="1"/>
    <x v="1"/>
  </r>
  <r>
    <x v="0"/>
    <x v="7"/>
    <s v="Leadership and Management"/>
    <s v="USD"/>
    <n v="235400"/>
    <n v="235400"/>
    <x v="1"/>
    <x v="1"/>
    <x v="0"/>
    <x v="2"/>
    <s v="United States"/>
    <x v="1"/>
    <x v="1"/>
    <x v="1"/>
  </r>
  <r>
    <x v="0"/>
    <x v="7"/>
    <s v="Leadership and Management"/>
    <s v="USD"/>
    <n v="108320"/>
    <n v="108320"/>
    <x v="1"/>
    <x v="1"/>
    <x v="0"/>
    <x v="2"/>
    <s v="United States"/>
    <x v="1"/>
    <x v="0"/>
    <x v="0"/>
  </r>
  <r>
    <x v="0"/>
    <x v="4"/>
    <s v="Data Engineering"/>
    <s v="USD"/>
    <n v="152375"/>
    <n v="152375"/>
    <x v="1"/>
    <x v="1"/>
    <x v="0"/>
    <x v="1"/>
    <s v="United States"/>
    <x v="1"/>
    <x v="1"/>
    <x v="1"/>
  </r>
  <r>
    <x v="0"/>
    <x v="6"/>
    <s v="Data Analysis"/>
    <s v="USD"/>
    <n v="115934"/>
    <n v="115934"/>
    <x v="1"/>
    <x v="1"/>
    <x v="0"/>
    <x v="2"/>
    <s v="United States"/>
    <x v="1"/>
    <x v="0"/>
    <x v="0"/>
  </r>
  <r>
    <x v="0"/>
    <x v="6"/>
    <s v="Data Analysis"/>
    <s v="USD"/>
    <n v="81666"/>
    <n v="81666"/>
    <x v="1"/>
    <x v="1"/>
    <x v="0"/>
    <x v="2"/>
    <s v="United States"/>
    <x v="1"/>
    <x v="0"/>
    <x v="0"/>
  </r>
  <r>
    <x v="0"/>
    <x v="6"/>
    <s v="Data Analysis"/>
    <s v="USD"/>
    <n v="79000"/>
    <n v="79000"/>
    <x v="1"/>
    <x v="0"/>
    <x v="0"/>
    <x v="1"/>
    <s v="United States"/>
    <x v="1"/>
    <x v="0"/>
    <x v="0"/>
  </r>
  <r>
    <x v="0"/>
    <x v="11"/>
    <s v="Data Science and Research"/>
    <s v="USD"/>
    <n v="273400"/>
    <n v="273400"/>
    <x v="1"/>
    <x v="1"/>
    <x v="0"/>
    <x v="1"/>
    <s v="United States"/>
    <x v="1"/>
    <x v="1"/>
    <x v="1"/>
  </r>
  <r>
    <x v="0"/>
    <x v="11"/>
    <s v="Data Science and Research"/>
    <s v="USD"/>
    <n v="182200"/>
    <n v="182200"/>
    <x v="1"/>
    <x v="1"/>
    <x v="0"/>
    <x v="1"/>
    <s v="United States"/>
    <x v="1"/>
    <x v="1"/>
    <x v="1"/>
  </r>
  <r>
    <x v="0"/>
    <x v="6"/>
    <s v="Data Analysis"/>
    <s v="USD"/>
    <n v="160000"/>
    <n v="160000"/>
    <x v="1"/>
    <x v="0"/>
    <x v="0"/>
    <x v="1"/>
    <s v="United States"/>
    <x v="1"/>
    <x v="1"/>
    <x v="1"/>
  </r>
  <r>
    <x v="0"/>
    <x v="6"/>
    <s v="Data Analysis"/>
    <s v="USD"/>
    <n v="112000"/>
    <n v="112000"/>
    <x v="1"/>
    <x v="0"/>
    <x v="0"/>
    <x v="1"/>
    <s v="United States"/>
    <x v="1"/>
    <x v="0"/>
    <x v="0"/>
  </r>
  <r>
    <x v="0"/>
    <x v="2"/>
    <s v="Data Science and Research"/>
    <s v="USD"/>
    <n v="285000"/>
    <n v="285000"/>
    <x v="1"/>
    <x v="1"/>
    <x v="0"/>
    <x v="2"/>
    <s v="United States"/>
    <x v="1"/>
    <x v="1"/>
    <x v="1"/>
  </r>
  <r>
    <x v="0"/>
    <x v="2"/>
    <s v="Data Science and Research"/>
    <s v="USD"/>
    <n v="154000"/>
    <n v="154000"/>
    <x v="1"/>
    <x v="1"/>
    <x v="0"/>
    <x v="2"/>
    <s v="United States"/>
    <x v="1"/>
    <x v="1"/>
    <x v="1"/>
  </r>
  <r>
    <x v="0"/>
    <x v="8"/>
    <s v="Data Science and Research"/>
    <s v="USD"/>
    <n v="220000"/>
    <n v="220000"/>
    <x v="1"/>
    <x v="1"/>
    <x v="0"/>
    <x v="1"/>
    <s v="United States"/>
    <x v="1"/>
    <x v="1"/>
    <x v="1"/>
  </r>
  <r>
    <x v="0"/>
    <x v="8"/>
    <s v="Data Science and Research"/>
    <s v="USD"/>
    <n v="170000"/>
    <n v="170000"/>
    <x v="1"/>
    <x v="1"/>
    <x v="0"/>
    <x v="1"/>
    <s v="United States"/>
    <x v="1"/>
    <x v="1"/>
    <x v="1"/>
  </r>
  <r>
    <x v="0"/>
    <x v="4"/>
    <s v="Data Engineering"/>
    <s v="USD"/>
    <n v="200000"/>
    <n v="200000"/>
    <x v="1"/>
    <x v="0"/>
    <x v="0"/>
    <x v="2"/>
    <s v="United States"/>
    <x v="1"/>
    <x v="1"/>
    <x v="1"/>
  </r>
  <r>
    <x v="0"/>
    <x v="8"/>
    <s v="Data Science and Research"/>
    <s v="USD"/>
    <n v="250000"/>
    <n v="250000"/>
    <x v="1"/>
    <x v="0"/>
    <x v="0"/>
    <x v="1"/>
    <s v="United States"/>
    <x v="1"/>
    <x v="1"/>
    <x v="1"/>
  </r>
  <r>
    <x v="0"/>
    <x v="8"/>
    <s v="Data Science and Research"/>
    <s v="USD"/>
    <n v="125000"/>
    <n v="125000"/>
    <x v="1"/>
    <x v="0"/>
    <x v="0"/>
    <x v="1"/>
    <s v="United States"/>
    <x v="1"/>
    <x v="0"/>
    <x v="0"/>
  </r>
  <r>
    <x v="0"/>
    <x v="11"/>
    <s v="Data Science and Research"/>
    <s v="USD"/>
    <n v="275000"/>
    <n v="275000"/>
    <x v="1"/>
    <x v="0"/>
    <x v="0"/>
    <x v="1"/>
    <s v="United States"/>
    <x v="1"/>
    <x v="1"/>
    <x v="1"/>
  </r>
  <r>
    <x v="0"/>
    <x v="11"/>
    <s v="Data Science and Research"/>
    <s v="USD"/>
    <n v="200000"/>
    <n v="200000"/>
    <x v="1"/>
    <x v="0"/>
    <x v="0"/>
    <x v="1"/>
    <s v="United States"/>
    <x v="1"/>
    <x v="1"/>
    <x v="1"/>
  </r>
  <r>
    <x v="0"/>
    <x v="2"/>
    <s v="Data Science and Research"/>
    <s v="USD"/>
    <n v="177000"/>
    <n v="177000"/>
    <x v="2"/>
    <x v="1"/>
    <x v="0"/>
    <x v="1"/>
    <s v="United Kingdom"/>
    <x v="1"/>
    <x v="1"/>
    <x v="1"/>
  </r>
  <r>
    <x v="0"/>
    <x v="2"/>
    <s v="Data Science and Research"/>
    <s v="USD"/>
    <n v="136000"/>
    <n v="136000"/>
    <x v="2"/>
    <x v="1"/>
    <x v="0"/>
    <x v="1"/>
    <s v="United Kingdom"/>
    <x v="1"/>
    <x v="0"/>
    <x v="0"/>
  </r>
  <r>
    <x v="0"/>
    <x v="6"/>
    <s v="Data Analysis"/>
    <s v="USD"/>
    <n v="122720"/>
    <n v="122720"/>
    <x v="1"/>
    <x v="1"/>
    <x v="0"/>
    <x v="1"/>
    <s v="United States"/>
    <x v="1"/>
    <x v="0"/>
    <x v="0"/>
  </r>
  <r>
    <x v="0"/>
    <x v="4"/>
    <s v="Data Engineering"/>
    <s v="USD"/>
    <n v="231500"/>
    <n v="231500"/>
    <x v="1"/>
    <x v="1"/>
    <x v="0"/>
    <x v="1"/>
    <s v="United States"/>
    <x v="1"/>
    <x v="1"/>
    <x v="1"/>
  </r>
  <r>
    <x v="0"/>
    <x v="4"/>
    <s v="Data Engineering"/>
    <s v="USD"/>
    <n v="118000"/>
    <n v="118000"/>
    <x v="1"/>
    <x v="1"/>
    <x v="0"/>
    <x v="1"/>
    <s v="United States"/>
    <x v="1"/>
    <x v="0"/>
    <x v="0"/>
  </r>
  <r>
    <x v="0"/>
    <x v="2"/>
    <s v="Data Science and Research"/>
    <s v="USD"/>
    <n v="299500"/>
    <n v="299500"/>
    <x v="1"/>
    <x v="2"/>
    <x v="0"/>
    <x v="2"/>
    <s v="United States"/>
    <x v="1"/>
    <x v="1"/>
    <x v="1"/>
  </r>
  <r>
    <x v="0"/>
    <x v="2"/>
    <s v="Data Science and Research"/>
    <s v="USD"/>
    <n v="249600"/>
    <n v="249600"/>
    <x v="1"/>
    <x v="2"/>
    <x v="0"/>
    <x v="2"/>
    <s v="United States"/>
    <x v="1"/>
    <x v="1"/>
    <x v="1"/>
  </r>
  <r>
    <x v="0"/>
    <x v="5"/>
    <s v="Machine Learning and AI"/>
    <s v="USD"/>
    <n v="297000"/>
    <n v="297000"/>
    <x v="1"/>
    <x v="1"/>
    <x v="0"/>
    <x v="1"/>
    <s v="United States"/>
    <x v="1"/>
    <x v="1"/>
    <x v="1"/>
  </r>
  <r>
    <x v="0"/>
    <x v="5"/>
    <s v="Machine Learning and AI"/>
    <s v="USD"/>
    <n v="138000"/>
    <n v="138000"/>
    <x v="1"/>
    <x v="1"/>
    <x v="0"/>
    <x v="1"/>
    <s v="United States"/>
    <x v="1"/>
    <x v="0"/>
    <x v="0"/>
  </r>
  <r>
    <x v="0"/>
    <x v="2"/>
    <s v="Data Science and Research"/>
    <s v="USD"/>
    <n v="267100"/>
    <n v="267100"/>
    <x v="1"/>
    <x v="1"/>
    <x v="0"/>
    <x v="2"/>
    <s v="United States"/>
    <x v="1"/>
    <x v="1"/>
    <x v="1"/>
  </r>
  <r>
    <x v="0"/>
    <x v="2"/>
    <s v="Data Science and Research"/>
    <s v="USD"/>
    <n v="167200"/>
    <n v="167200"/>
    <x v="1"/>
    <x v="1"/>
    <x v="0"/>
    <x v="2"/>
    <s v="United States"/>
    <x v="1"/>
    <x v="1"/>
    <x v="1"/>
  </r>
  <r>
    <x v="0"/>
    <x v="1"/>
    <s v="Data Architecture and Modeling"/>
    <s v="USD"/>
    <n v="188500"/>
    <n v="188500"/>
    <x v="1"/>
    <x v="1"/>
    <x v="0"/>
    <x v="2"/>
    <s v="United States"/>
    <x v="1"/>
    <x v="1"/>
    <x v="1"/>
  </r>
  <r>
    <x v="0"/>
    <x v="1"/>
    <s v="Data Architecture and Modeling"/>
    <s v="USD"/>
    <n v="117000"/>
    <n v="117000"/>
    <x v="1"/>
    <x v="1"/>
    <x v="0"/>
    <x v="2"/>
    <s v="United States"/>
    <x v="1"/>
    <x v="0"/>
    <x v="0"/>
  </r>
  <r>
    <x v="0"/>
    <x v="2"/>
    <s v="Data Science and Research"/>
    <s v="USD"/>
    <n v="150931"/>
    <n v="150931"/>
    <x v="1"/>
    <x v="1"/>
    <x v="0"/>
    <x v="1"/>
    <s v="United States"/>
    <x v="1"/>
    <x v="1"/>
    <x v="1"/>
  </r>
  <r>
    <x v="0"/>
    <x v="2"/>
    <s v="Data Science and Research"/>
    <s v="USD"/>
    <n v="143250"/>
    <n v="143250"/>
    <x v="1"/>
    <x v="1"/>
    <x v="0"/>
    <x v="1"/>
    <s v="United States"/>
    <x v="1"/>
    <x v="0"/>
    <x v="0"/>
  </r>
  <r>
    <x v="0"/>
    <x v="4"/>
    <s v="Data Engineering"/>
    <s v="USD"/>
    <n v="231000"/>
    <n v="231000"/>
    <x v="1"/>
    <x v="1"/>
    <x v="0"/>
    <x v="2"/>
    <s v="United States"/>
    <x v="1"/>
    <x v="1"/>
    <x v="1"/>
  </r>
  <r>
    <x v="0"/>
    <x v="4"/>
    <s v="Data Engineering"/>
    <s v="USD"/>
    <n v="157250"/>
    <n v="157250"/>
    <x v="1"/>
    <x v="1"/>
    <x v="0"/>
    <x v="2"/>
    <s v="United States"/>
    <x v="1"/>
    <x v="1"/>
    <x v="1"/>
  </r>
  <r>
    <x v="0"/>
    <x v="17"/>
    <s v="Machine Learning and AI"/>
    <s v="USD"/>
    <n v="240000"/>
    <n v="240000"/>
    <x v="1"/>
    <x v="1"/>
    <x v="0"/>
    <x v="2"/>
    <s v="United States"/>
    <x v="1"/>
    <x v="1"/>
    <x v="1"/>
  </r>
  <r>
    <x v="0"/>
    <x v="17"/>
    <s v="Machine Learning and AI"/>
    <s v="USD"/>
    <n v="157250"/>
    <n v="157250"/>
    <x v="1"/>
    <x v="1"/>
    <x v="0"/>
    <x v="2"/>
    <s v="United States"/>
    <x v="1"/>
    <x v="1"/>
    <x v="1"/>
  </r>
  <r>
    <x v="0"/>
    <x v="4"/>
    <s v="Data Engineering"/>
    <s v="USD"/>
    <n v="232000"/>
    <n v="232000"/>
    <x v="1"/>
    <x v="1"/>
    <x v="0"/>
    <x v="1"/>
    <s v="United States"/>
    <x v="1"/>
    <x v="1"/>
    <x v="1"/>
  </r>
  <r>
    <x v="0"/>
    <x v="2"/>
    <s v="Data Science and Research"/>
    <s v="USD"/>
    <n v="277300"/>
    <n v="277300"/>
    <x v="2"/>
    <x v="1"/>
    <x v="0"/>
    <x v="1"/>
    <s v="United Kingdom"/>
    <x v="1"/>
    <x v="1"/>
    <x v="1"/>
  </r>
  <r>
    <x v="0"/>
    <x v="2"/>
    <s v="Data Science and Research"/>
    <s v="USD"/>
    <n v="213300"/>
    <n v="213300"/>
    <x v="2"/>
    <x v="1"/>
    <x v="0"/>
    <x v="1"/>
    <s v="United Kingdom"/>
    <x v="1"/>
    <x v="1"/>
    <x v="1"/>
  </r>
  <r>
    <x v="0"/>
    <x v="4"/>
    <s v="Data Engineering"/>
    <s v="USD"/>
    <n v="209000"/>
    <n v="209000"/>
    <x v="1"/>
    <x v="1"/>
    <x v="0"/>
    <x v="1"/>
    <s v="United States"/>
    <x v="1"/>
    <x v="1"/>
    <x v="1"/>
  </r>
  <r>
    <x v="0"/>
    <x v="2"/>
    <s v="Data Science and Research"/>
    <s v="USD"/>
    <n v="184250"/>
    <n v="184250"/>
    <x v="1"/>
    <x v="1"/>
    <x v="0"/>
    <x v="1"/>
    <s v="United States"/>
    <x v="1"/>
    <x v="1"/>
    <x v="1"/>
  </r>
  <r>
    <x v="0"/>
    <x v="2"/>
    <s v="Data Science and Research"/>
    <s v="USD"/>
    <n v="167500"/>
    <n v="167500"/>
    <x v="1"/>
    <x v="1"/>
    <x v="0"/>
    <x v="1"/>
    <s v="United States"/>
    <x v="1"/>
    <x v="1"/>
    <x v="1"/>
  </r>
  <r>
    <x v="0"/>
    <x v="4"/>
    <s v="Data Engineering"/>
    <s v="USD"/>
    <n v="85000"/>
    <n v="85000"/>
    <x v="1"/>
    <x v="1"/>
    <x v="0"/>
    <x v="2"/>
    <s v="United States"/>
    <x v="1"/>
    <x v="0"/>
    <x v="0"/>
  </r>
  <r>
    <x v="0"/>
    <x v="54"/>
    <s v="Machine Learning and AI"/>
    <s v="GBP"/>
    <n v="90000"/>
    <n v="110736"/>
    <x v="2"/>
    <x v="0"/>
    <x v="0"/>
    <x v="2"/>
    <s v="United Kingdom"/>
    <x v="1"/>
    <x v="0"/>
    <x v="0"/>
  </r>
  <r>
    <x v="0"/>
    <x v="54"/>
    <s v="Machine Learning and AI"/>
    <s v="GBP"/>
    <n v="75000"/>
    <n v="92280"/>
    <x v="2"/>
    <x v="0"/>
    <x v="0"/>
    <x v="2"/>
    <s v="United Kingdom"/>
    <x v="1"/>
    <x v="0"/>
    <x v="0"/>
  </r>
  <r>
    <x v="0"/>
    <x v="6"/>
    <s v="Data Analysis"/>
    <s v="USD"/>
    <n v="154440"/>
    <n v="154440"/>
    <x v="1"/>
    <x v="1"/>
    <x v="0"/>
    <x v="1"/>
    <s v="United States"/>
    <x v="1"/>
    <x v="1"/>
    <x v="1"/>
  </r>
  <r>
    <x v="0"/>
    <x v="6"/>
    <s v="Data Analysis"/>
    <s v="USD"/>
    <n v="68550"/>
    <n v="68550"/>
    <x v="1"/>
    <x v="1"/>
    <x v="0"/>
    <x v="1"/>
    <s v="United States"/>
    <x v="1"/>
    <x v="0"/>
    <x v="0"/>
  </r>
  <r>
    <x v="0"/>
    <x v="6"/>
    <s v="Data Analysis"/>
    <s v="USD"/>
    <n v="90000"/>
    <n v="90000"/>
    <x v="1"/>
    <x v="3"/>
    <x v="0"/>
    <x v="1"/>
    <s v="United States"/>
    <x v="1"/>
    <x v="0"/>
    <x v="0"/>
  </r>
  <r>
    <x v="0"/>
    <x v="6"/>
    <s v="Data Analysis"/>
    <s v="USD"/>
    <n v="60000"/>
    <n v="60000"/>
    <x v="1"/>
    <x v="3"/>
    <x v="0"/>
    <x v="1"/>
    <s v="United States"/>
    <x v="1"/>
    <x v="0"/>
    <x v="0"/>
  </r>
  <r>
    <x v="0"/>
    <x v="4"/>
    <s v="Data Engineering"/>
    <s v="USD"/>
    <n v="226600"/>
    <n v="226600"/>
    <x v="1"/>
    <x v="1"/>
    <x v="0"/>
    <x v="1"/>
    <s v="United States"/>
    <x v="1"/>
    <x v="1"/>
    <x v="1"/>
  </r>
  <r>
    <x v="0"/>
    <x v="4"/>
    <s v="Data Engineering"/>
    <s v="USD"/>
    <n v="140100"/>
    <n v="140100"/>
    <x v="1"/>
    <x v="1"/>
    <x v="0"/>
    <x v="1"/>
    <s v="United States"/>
    <x v="1"/>
    <x v="0"/>
    <x v="0"/>
  </r>
  <r>
    <x v="0"/>
    <x v="6"/>
    <s v="Data Analysis"/>
    <s v="GBP"/>
    <n v="40000"/>
    <n v="49216"/>
    <x v="2"/>
    <x v="3"/>
    <x v="0"/>
    <x v="1"/>
    <s v="United Kingdom"/>
    <x v="1"/>
    <x v="2"/>
    <x v="0"/>
  </r>
  <r>
    <x v="0"/>
    <x v="6"/>
    <s v="Data Analysis"/>
    <s v="GBP"/>
    <n v="34000"/>
    <n v="41833"/>
    <x v="2"/>
    <x v="3"/>
    <x v="0"/>
    <x v="1"/>
    <s v="United Kingdom"/>
    <x v="1"/>
    <x v="2"/>
    <x v="0"/>
  </r>
  <r>
    <x v="0"/>
    <x v="1"/>
    <s v="Data Architecture and Modeling"/>
    <s v="USD"/>
    <n v="80000"/>
    <n v="80000"/>
    <x v="1"/>
    <x v="1"/>
    <x v="0"/>
    <x v="1"/>
    <s v="United States"/>
    <x v="1"/>
    <x v="0"/>
    <x v="0"/>
  </r>
  <r>
    <x v="0"/>
    <x v="1"/>
    <s v="Data Architecture and Modeling"/>
    <s v="USD"/>
    <n v="52500"/>
    <n v="52500"/>
    <x v="1"/>
    <x v="1"/>
    <x v="0"/>
    <x v="1"/>
    <s v="United States"/>
    <x v="1"/>
    <x v="0"/>
    <x v="0"/>
  </r>
  <r>
    <x v="0"/>
    <x v="13"/>
    <s v="Data Science and Research"/>
    <s v="USD"/>
    <n v="253000"/>
    <n v="253000"/>
    <x v="1"/>
    <x v="1"/>
    <x v="0"/>
    <x v="2"/>
    <s v="United States"/>
    <x v="1"/>
    <x v="1"/>
    <x v="1"/>
  </r>
  <r>
    <x v="0"/>
    <x v="13"/>
    <s v="Data Science and Research"/>
    <s v="USD"/>
    <n v="156400"/>
    <n v="156400"/>
    <x v="1"/>
    <x v="1"/>
    <x v="0"/>
    <x v="2"/>
    <s v="United States"/>
    <x v="1"/>
    <x v="1"/>
    <x v="1"/>
  </r>
  <r>
    <x v="0"/>
    <x v="5"/>
    <s v="Machine Learning and AI"/>
    <s v="USD"/>
    <n v="235000"/>
    <n v="235000"/>
    <x v="1"/>
    <x v="1"/>
    <x v="0"/>
    <x v="1"/>
    <s v="United States"/>
    <x v="1"/>
    <x v="1"/>
    <x v="1"/>
  </r>
  <r>
    <x v="0"/>
    <x v="6"/>
    <s v="Data Analysis"/>
    <s v="USD"/>
    <n v="223100"/>
    <n v="223100"/>
    <x v="1"/>
    <x v="1"/>
    <x v="0"/>
    <x v="1"/>
    <s v="United States"/>
    <x v="0"/>
    <x v="1"/>
    <x v="1"/>
  </r>
  <r>
    <x v="0"/>
    <x v="6"/>
    <s v="Data Analysis"/>
    <s v="USD"/>
    <n v="114700"/>
    <n v="114700"/>
    <x v="1"/>
    <x v="1"/>
    <x v="0"/>
    <x v="1"/>
    <s v="United States"/>
    <x v="0"/>
    <x v="0"/>
    <x v="0"/>
  </r>
  <r>
    <x v="0"/>
    <x v="6"/>
    <s v="Data Analysis"/>
    <s v="USD"/>
    <n v="172800"/>
    <n v="172800"/>
    <x v="2"/>
    <x v="1"/>
    <x v="0"/>
    <x v="2"/>
    <s v="United Kingdom"/>
    <x v="1"/>
    <x v="1"/>
    <x v="1"/>
  </r>
  <r>
    <x v="0"/>
    <x v="6"/>
    <s v="Data Analysis"/>
    <s v="USD"/>
    <n v="110000"/>
    <n v="110000"/>
    <x v="2"/>
    <x v="1"/>
    <x v="0"/>
    <x v="2"/>
    <s v="United Kingdom"/>
    <x v="1"/>
    <x v="0"/>
    <x v="0"/>
  </r>
  <r>
    <x v="0"/>
    <x v="4"/>
    <s v="Data Engineering"/>
    <s v="USD"/>
    <n v="152375"/>
    <n v="152375"/>
    <x v="1"/>
    <x v="0"/>
    <x v="0"/>
    <x v="2"/>
    <s v="United States"/>
    <x v="1"/>
    <x v="1"/>
    <x v="1"/>
  </r>
  <r>
    <x v="0"/>
    <x v="4"/>
    <s v="Data Engineering"/>
    <s v="USD"/>
    <n v="94000"/>
    <n v="94000"/>
    <x v="1"/>
    <x v="0"/>
    <x v="0"/>
    <x v="2"/>
    <s v="United States"/>
    <x v="1"/>
    <x v="0"/>
    <x v="0"/>
  </r>
  <r>
    <x v="0"/>
    <x v="4"/>
    <s v="Data Engineering"/>
    <s v="USD"/>
    <n v="183000"/>
    <n v="183000"/>
    <x v="3"/>
    <x v="1"/>
    <x v="0"/>
    <x v="1"/>
    <s v="Canada"/>
    <x v="1"/>
    <x v="1"/>
    <x v="1"/>
  </r>
  <r>
    <x v="0"/>
    <x v="4"/>
    <s v="Data Engineering"/>
    <s v="USD"/>
    <n v="125000"/>
    <n v="125000"/>
    <x v="3"/>
    <x v="1"/>
    <x v="0"/>
    <x v="1"/>
    <s v="Canada"/>
    <x v="1"/>
    <x v="0"/>
    <x v="0"/>
  </r>
  <r>
    <x v="0"/>
    <x v="6"/>
    <s v="Data Analysis"/>
    <s v="USD"/>
    <n v="120350"/>
    <n v="120350"/>
    <x v="1"/>
    <x v="1"/>
    <x v="0"/>
    <x v="1"/>
    <s v="United States"/>
    <x v="1"/>
    <x v="0"/>
    <x v="0"/>
  </r>
  <r>
    <x v="0"/>
    <x v="6"/>
    <s v="Data Analysis"/>
    <s v="USD"/>
    <n v="74400"/>
    <n v="74400"/>
    <x v="1"/>
    <x v="1"/>
    <x v="0"/>
    <x v="1"/>
    <s v="United States"/>
    <x v="1"/>
    <x v="0"/>
    <x v="0"/>
  </r>
  <r>
    <x v="0"/>
    <x v="6"/>
    <s v="Data Analysis"/>
    <s v="USD"/>
    <n v="134000"/>
    <n v="134000"/>
    <x v="1"/>
    <x v="1"/>
    <x v="0"/>
    <x v="2"/>
    <s v="United States"/>
    <x v="1"/>
    <x v="0"/>
    <x v="0"/>
  </r>
  <r>
    <x v="0"/>
    <x v="4"/>
    <s v="Data Engineering"/>
    <s v="EUR"/>
    <n v="52800"/>
    <n v="57007"/>
    <x v="29"/>
    <x v="1"/>
    <x v="0"/>
    <x v="1"/>
    <s v="Estonia"/>
    <x v="1"/>
    <x v="0"/>
    <x v="0"/>
  </r>
  <r>
    <x v="0"/>
    <x v="4"/>
    <s v="Data Engineering"/>
    <s v="EUR"/>
    <n v="40800"/>
    <n v="44051"/>
    <x v="29"/>
    <x v="1"/>
    <x v="0"/>
    <x v="1"/>
    <s v="Estonia"/>
    <x v="1"/>
    <x v="2"/>
    <x v="0"/>
  </r>
  <r>
    <x v="0"/>
    <x v="4"/>
    <s v="Data Engineering"/>
    <s v="USD"/>
    <n v="258750"/>
    <n v="258750"/>
    <x v="1"/>
    <x v="1"/>
    <x v="0"/>
    <x v="2"/>
    <s v="United States"/>
    <x v="1"/>
    <x v="1"/>
    <x v="1"/>
  </r>
  <r>
    <x v="0"/>
    <x v="4"/>
    <s v="Data Engineering"/>
    <s v="USD"/>
    <n v="172500"/>
    <n v="172500"/>
    <x v="1"/>
    <x v="1"/>
    <x v="0"/>
    <x v="2"/>
    <s v="United States"/>
    <x v="1"/>
    <x v="1"/>
    <x v="1"/>
  </r>
  <r>
    <x v="0"/>
    <x v="4"/>
    <s v="Data Engineering"/>
    <s v="USD"/>
    <n v="220000"/>
    <n v="220000"/>
    <x v="1"/>
    <x v="2"/>
    <x v="0"/>
    <x v="1"/>
    <s v="United States"/>
    <x v="1"/>
    <x v="1"/>
    <x v="1"/>
  </r>
  <r>
    <x v="0"/>
    <x v="4"/>
    <s v="Data Engineering"/>
    <s v="USD"/>
    <n v="150000"/>
    <n v="150000"/>
    <x v="1"/>
    <x v="2"/>
    <x v="0"/>
    <x v="1"/>
    <s v="United States"/>
    <x v="1"/>
    <x v="0"/>
    <x v="1"/>
  </r>
  <r>
    <x v="0"/>
    <x v="4"/>
    <s v="Data Engineering"/>
    <s v="USD"/>
    <n v="109528"/>
    <n v="109528"/>
    <x v="1"/>
    <x v="1"/>
    <x v="0"/>
    <x v="1"/>
    <s v="United States"/>
    <x v="1"/>
    <x v="0"/>
    <x v="0"/>
  </r>
  <r>
    <x v="0"/>
    <x v="5"/>
    <s v="Machine Learning and AI"/>
    <s v="USD"/>
    <n v="287500"/>
    <n v="287500"/>
    <x v="15"/>
    <x v="0"/>
    <x v="0"/>
    <x v="1"/>
    <s v="Australia"/>
    <x v="1"/>
    <x v="1"/>
    <x v="1"/>
  </r>
  <r>
    <x v="0"/>
    <x v="5"/>
    <s v="Machine Learning and AI"/>
    <s v="USD"/>
    <n v="207500"/>
    <n v="207500"/>
    <x v="15"/>
    <x v="0"/>
    <x v="0"/>
    <x v="1"/>
    <s v="Australia"/>
    <x v="1"/>
    <x v="1"/>
    <x v="1"/>
  </r>
  <r>
    <x v="0"/>
    <x v="6"/>
    <s v="Data Analysis"/>
    <s v="USD"/>
    <n v="134200"/>
    <n v="134200"/>
    <x v="2"/>
    <x v="1"/>
    <x v="0"/>
    <x v="1"/>
    <s v="United Kingdom"/>
    <x v="1"/>
    <x v="0"/>
    <x v="0"/>
  </r>
  <r>
    <x v="0"/>
    <x v="6"/>
    <s v="Data Analysis"/>
    <s v="USD"/>
    <n v="103200"/>
    <n v="103200"/>
    <x v="2"/>
    <x v="1"/>
    <x v="0"/>
    <x v="1"/>
    <s v="United Kingdom"/>
    <x v="1"/>
    <x v="0"/>
    <x v="0"/>
  </r>
  <r>
    <x v="0"/>
    <x v="62"/>
    <s v="Data Science and Research"/>
    <s v="USD"/>
    <n v="160000"/>
    <n v="160000"/>
    <x v="1"/>
    <x v="1"/>
    <x v="0"/>
    <x v="2"/>
    <s v="United States"/>
    <x v="0"/>
    <x v="1"/>
    <x v="1"/>
  </r>
  <r>
    <x v="0"/>
    <x v="6"/>
    <s v="Data Analysis"/>
    <s v="USD"/>
    <n v="93919"/>
    <n v="93919"/>
    <x v="1"/>
    <x v="1"/>
    <x v="0"/>
    <x v="1"/>
    <s v="United States"/>
    <x v="1"/>
    <x v="0"/>
    <x v="0"/>
  </r>
  <r>
    <x v="0"/>
    <x v="1"/>
    <s v="Data Architecture and Modeling"/>
    <s v="USD"/>
    <n v="180000"/>
    <n v="180000"/>
    <x v="1"/>
    <x v="1"/>
    <x v="0"/>
    <x v="2"/>
    <s v="United States"/>
    <x v="1"/>
    <x v="1"/>
    <x v="1"/>
  </r>
  <r>
    <x v="0"/>
    <x v="6"/>
    <s v="Data Analysis"/>
    <s v="USD"/>
    <n v="186600"/>
    <n v="186600"/>
    <x v="1"/>
    <x v="1"/>
    <x v="0"/>
    <x v="2"/>
    <s v="United States"/>
    <x v="1"/>
    <x v="1"/>
    <x v="1"/>
  </r>
  <r>
    <x v="0"/>
    <x v="6"/>
    <s v="Data Analysis"/>
    <s v="USD"/>
    <n v="119800"/>
    <n v="119800"/>
    <x v="1"/>
    <x v="1"/>
    <x v="0"/>
    <x v="2"/>
    <s v="United States"/>
    <x v="1"/>
    <x v="0"/>
    <x v="0"/>
  </r>
  <r>
    <x v="0"/>
    <x v="1"/>
    <s v="Data Architecture and Modeling"/>
    <s v="USD"/>
    <n v="200000"/>
    <n v="200000"/>
    <x v="1"/>
    <x v="1"/>
    <x v="0"/>
    <x v="2"/>
    <s v="United States"/>
    <x v="1"/>
    <x v="1"/>
    <x v="1"/>
  </r>
  <r>
    <x v="0"/>
    <x v="27"/>
    <s v="Machine Learning and AI"/>
    <s v="USD"/>
    <n v="315850"/>
    <n v="315850"/>
    <x v="1"/>
    <x v="1"/>
    <x v="0"/>
    <x v="1"/>
    <s v="United States"/>
    <x v="1"/>
    <x v="1"/>
    <x v="1"/>
  </r>
  <r>
    <x v="0"/>
    <x v="8"/>
    <s v="Data Science and Research"/>
    <s v="USD"/>
    <n v="198000"/>
    <n v="198000"/>
    <x v="1"/>
    <x v="0"/>
    <x v="0"/>
    <x v="2"/>
    <s v="United States"/>
    <x v="1"/>
    <x v="1"/>
    <x v="1"/>
  </r>
  <r>
    <x v="0"/>
    <x v="8"/>
    <s v="Data Science and Research"/>
    <s v="USD"/>
    <n v="132000"/>
    <n v="132000"/>
    <x v="1"/>
    <x v="0"/>
    <x v="0"/>
    <x v="2"/>
    <s v="United States"/>
    <x v="1"/>
    <x v="0"/>
    <x v="0"/>
  </r>
  <r>
    <x v="0"/>
    <x v="2"/>
    <s v="Data Science and Research"/>
    <s v="USD"/>
    <n v="141600"/>
    <n v="141600"/>
    <x v="1"/>
    <x v="0"/>
    <x v="0"/>
    <x v="2"/>
    <s v="United States"/>
    <x v="1"/>
    <x v="0"/>
    <x v="0"/>
  </r>
  <r>
    <x v="0"/>
    <x v="2"/>
    <s v="Data Science and Research"/>
    <s v="USD"/>
    <n v="94400"/>
    <n v="94400"/>
    <x v="1"/>
    <x v="0"/>
    <x v="0"/>
    <x v="2"/>
    <s v="United States"/>
    <x v="1"/>
    <x v="0"/>
    <x v="0"/>
  </r>
  <r>
    <x v="0"/>
    <x v="2"/>
    <s v="Data Science and Research"/>
    <s v="USD"/>
    <n v="209450"/>
    <n v="209450"/>
    <x v="1"/>
    <x v="1"/>
    <x v="0"/>
    <x v="2"/>
    <s v="United States"/>
    <x v="1"/>
    <x v="1"/>
    <x v="1"/>
  </r>
  <r>
    <x v="0"/>
    <x v="2"/>
    <s v="Data Science and Research"/>
    <s v="USD"/>
    <n v="167560"/>
    <n v="167560"/>
    <x v="1"/>
    <x v="1"/>
    <x v="0"/>
    <x v="2"/>
    <s v="United States"/>
    <x v="1"/>
    <x v="1"/>
    <x v="1"/>
  </r>
  <r>
    <x v="3"/>
    <x v="82"/>
    <s v="Machine Learning and AI"/>
    <s v="USD"/>
    <n v="185000"/>
    <n v="185000"/>
    <x v="1"/>
    <x v="1"/>
    <x v="0"/>
    <x v="0"/>
    <s v="United States"/>
    <x v="1"/>
    <x v="1"/>
    <x v="1"/>
  </r>
  <r>
    <x v="2"/>
    <x v="83"/>
    <s v="Data Science and Research"/>
    <s v="USD"/>
    <n v="164000"/>
    <n v="164000"/>
    <x v="1"/>
    <x v="1"/>
    <x v="0"/>
    <x v="0"/>
    <s v="United States"/>
    <x v="1"/>
    <x v="1"/>
    <x v="1"/>
  </r>
  <r>
    <x v="0"/>
    <x v="4"/>
    <s v="Data Engineering"/>
    <s v="USD"/>
    <n v="80000"/>
    <n v="80000"/>
    <x v="1"/>
    <x v="3"/>
    <x v="0"/>
    <x v="1"/>
    <s v="United States"/>
    <x v="1"/>
    <x v="0"/>
    <x v="0"/>
  </r>
  <r>
    <x v="0"/>
    <x v="4"/>
    <s v="Data Engineering"/>
    <s v="USD"/>
    <n v="52500"/>
    <n v="52500"/>
    <x v="1"/>
    <x v="3"/>
    <x v="0"/>
    <x v="1"/>
    <s v="United States"/>
    <x v="1"/>
    <x v="0"/>
    <x v="0"/>
  </r>
  <r>
    <x v="0"/>
    <x v="2"/>
    <s v="Data Science and Research"/>
    <s v="USD"/>
    <n v="238000"/>
    <n v="238000"/>
    <x v="1"/>
    <x v="1"/>
    <x v="0"/>
    <x v="1"/>
    <s v="United States"/>
    <x v="1"/>
    <x v="1"/>
    <x v="1"/>
  </r>
  <r>
    <x v="0"/>
    <x v="2"/>
    <s v="Data Science and Research"/>
    <s v="USD"/>
    <n v="149500"/>
    <n v="149500"/>
    <x v="1"/>
    <x v="1"/>
    <x v="0"/>
    <x v="1"/>
    <s v="United States"/>
    <x v="1"/>
    <x v="0"/>
    <x v="0"/>
  </r>
  <r>
    <x v="0"/>
    <x v="4"/>
    <s v="Data Engineering"/>
    <s v="USD"/>
    <n v="186600"/>
    <n v="186600"/>
    <x v="1"/>
    <x v="1"/>
    <x v="0"/>
    <x v="2"/>
    <s v="United States"/>
    <x v="1"/>
    <x v="1"/>
    <x v="1"/>
  </r>
  <r>
    <x v="0"/>
    <x v="4"/>
    <s v="Data Engineering"/>
    <s v="USD"/>
    <n v="116500"/>
    <n v="116500"/>
    <x v="1"/>
    <x v="1"/>
    <x v="0"/>
    <x v="2"/>
    <s v="United States"/>
    <x v="1"/>
    <x v="0"/>
    <x v="0"/>
  </r>
  <r>
    <x v="0"/>
    <x v="4"/>
    <s v="Data Engineering"/>
    <s v="GBP"/>
    <n v="50000"/>
    <n v="61520"/>
    <x v="2"/>
    <x v="0"/>
    <x v="0"/>
    <x v="2"/>
    <s v="United Kingdom"/>
    <x v="1"/>
    <x v="0"/>
    <x v="0"/>
  </r>
  <r>
    <x v="0"/>
    <x v="8"/>
    <s v="Data Science and Research"/>
    <s v="USD"/>
    <n v="175000"/>
    <n v="175000"/>
    <x v="1"/>
    <x v="1"/>
    <x v="0"/>
    <x v="2"/>
    <s v="United States"/>
    <x v="1"/>
    <x v="1"/>
    <x v="1"/>
  </r>
  <r>
    <x v="0"/>
    <x v="8"/>
    <s v="Data Science and Research"/>
    <s v="USD"/>
    <n v="145000"/>
    <n v="145000"/>
    <x v="1"/>
    <x v="1"/>
    <x v="0"/>
    <x v="2"/>
    <s v="United States"/>
    <x v="1"/>
    <x v="0"/>
    <x v="0"/>
  </r>
  <r>
    <x v="0"/>
    <x v="6"/>
    <s v="Data Analysis"/>
    <s v="USD"/>
    <n v="195000"/>
    <n v="195000"/>
    <x v="1"/>
    <x v="1"/>
    <x v="0"/>
    <x v="1"/>
    <s v="United States"/>
    <x v="1"/>
    <x v="1"/>
    <x v="1"/>
  </r>
  <r>
    <x v="0"/>
    <x v="11"/>
    <s v="Data Science and Research"/>
    <s v="USD"/>
    <n v="220000"/>
    <n v="220000"/>
    <x v="1"/>
    <x v="0"/>
    <x v="0"/>
    <x v="2"/>
    <s v="United States"/>
    <x v="1"/>
    <x v="1"/>
    <x v="1"/>
  </r>
  <r>
    <x v="0"/>
    <x v="11"/>
    <s v="Data Science and Research"/>
    <s v="USD"/>
    <n v="190000"/>
    <n v="190000"/>
    <x v="1"/>
    <x v="0"/>
    <x v="0"/>
    <x v="2"/>
    <s v="United States"/>
    <x v="1"/>
    <x v="1"/>
    <x v="1"/>
  </r>
  <r>
    <x v="0"/>
    <x v="5"/>
    <s v="Machine Learning and AI"/>
    <s v="EUR"/>
    <n v="105000"/>
    <n v="113366"/>
    <x v="0"/>
    <x v="1"/>
    <x v="0"/>
    <x v="0"/>
    <s v="Germany"/>
    <x v="0"/>
    <x v="0"/>
    <x v="0"/>
  </r>
  <r>
    <x v="0"/>
    <x v="84"/>
    <s v="Data Engineering"/>
    <s v="CAD"/>
    <n v="160000"/>
    <n v="118539"/>
    <x v="3"/>
    <x v="1"/>
    <x v="2"/>
    <x v="2"/>
    <s v="Canada"/>
    <x v="0"/>
    <x v="1"/>
    <x v="1"/>
  </r>
  <r>
    <x v="0"/>
    <x v="6"/>
    <s v="Data Analysis"/>
    <s v="GBP"/>
    <n v="70000"/>
    <n v="86128"/>
    <x v="2"/>
    <x v="0"/>
    <x v="0"/>
    <x v="0"/>
    <s v="United Kingdom"/>
    <x v="0"/>
    <x v="0"/>
    <x v="0"/>
  </r>
  <r>
    <x v="0"/>
    <x v="5"/>
    <s v="Machine Learning and AI"/>
    <s v="USD"/>
    <n v="146000"/>
    <n v="146000"/>
    <x v="2"/>
    <x v="1"/>
    <x v="0"/>
    <x v="1"/>
    <s v="United Kingdom"/>
    <x v="1"/>
    <x v="0"/>
    <x v="0"/>
  </r>
  <r>
    <x v="0"/>
    <x v="5"/>
    <s v="Machine Learning and AI"/>
    <s v="USD"/>
    <n v="97400"/>
    <n v="97400"/>
    <x v="2"/>
    <x v="1"/>
    <x v="0"/>
    <x v="1"/>
    <s v="United Kingdom"/>
    <x v="1"/>
    <x v="0"/>
    <x v="0"/>
  </r>
  <r>
    <x v="0"/>
    <x v="6"/>
    <s v="Data Analysis"/>
    <s v="CAD"/>
    <n v="55000"/>
    <n v="40747"/>
    <x v="3"/>
    <x v="3"/>
    <x v="0"/>
    <x v="1"/>
    <s v="Canada"/>
    <x v="0"/>
    <x v="0"/>
    <x v="0"/>
  </r>
  <r>
    <x v="0"/>
    <x v="4"/>
    <s v="Data Engineering"/>
    <s v="USD"/>
    <n v="166364"/>
    <n v="166364"/>
    <x v="1"/>
    <x v="1"/>
    <x v="0"/>
    <x v="1"/>
    <s v="United States"/>
    <x v="1"/>
    <x v="1"/>
    <x v="1"/>
  </r>
  <r>
    <x v="0"/>
    <x v="4"/>
    <s v="Data Engineering"/>
    <s v="USD"/>
    <n v="116455"/>
    <n v="116455"/>
    <x v="1"/>
    <x v="1"/>
    <x v="0"/>
    <x v="1"/>
    <s v="United States"/>
    <x v="1"/>
    <x v="0"/>
    <x v="0"/>
  </r>
  <r>
    <x v="0"/>
    <x v="24"/>
    <s v="BI and Visualization"/>
    <s v="USD"/>
    <n v="145000"/>
    <n v="145000"/>
    <x v="1"/>
    <x v="1"/>
    <x v="0"/>
    <x v="1"/>
    <s v="United States"/>
    <x v="1"/>
    <x v="0"/>
    <x v="0"/>
  </r>
  <r>
    <x v="0"/>
    <x v="24"/>
    <s v="BI and Visualization"/>
    <s v="USD"/>
    <n v="125000"/>
    <n v="125000"/>
    <x v="1"/>
    <x v="1"/>
    <x v="0"/>
    <x v="1"/>
    <s v="United States"/>
    <x v="1"/>
    <x v="0"/>
    <x v="0"/>
  </r>
  <r>
    <x v="0"/>
    <x v="4"/>
    <s v="Data Engineering"/>
    <s v="USD"/>
    <n v="76000"/>
    <n v="76000"/>
    <x v="1"/>
    <x v="0"/>
    <x v="0"/>
    <x v="2"/>
    <s v="United States"/>
    <x v="1"/>
    <x v="0"/>
    <x v="0"/>
  </r>
  <r>
    <x v="0"/>
    <x v="6"/>
    <s v="Data Analysis"/>
    <s v="USD"/>
    <n v="131000"/>
    <n v="131000"/>
    <x v="1"/>
    <x v="1"/>
    <x v="0"/>
    <x v="1"/>
    <s v="United States"/>
    <x v="1"/>
    <x v="0"/>
    <x v="0"/>
  </r>
  <r>
    <x v="0"/>
    <x v="2"/>
    <s v="Data Science and Research"/>
    <s v="USD"/>
    <n v="222000"/>
    <n v="222000"/>
    <x v="1"/>
    <x v="1"/>
    <x v="0"/>
    <x v="2"/>
    <s v="United States"/>
    <x v="1"/>
    <x v="1"/>
    <x v="1"/>
  </r>
  <r>
    <x v="0"/>
    <x v="2"/>
    <s v="Data Science and Research"/>
    <s v="USD"/>
    <n v="166500"/>
    <n v="166500"/>
    <x v="1"/>
    <x v="1"/>
    <x v="0"/>
    <x v="2"/>
    <s v="United States"/>
    <x v="1"/>
    <x v="1"/>
    <x v="1"/>
  </r>
  <r>
    <x v="0"/>
    <x v="4"/>
    <s v="Data Engineering"/>
    <s v="USD"/>
    <n v="205600"/>
    <n v="205600"/>
    <x v="1"/>
    <x v="1"/>
    <x v="0"/>
    <x v="2"/>
    <s v="United States"/>
    <x v="1"/>
    <x v="1"/>
    <x v="1"/>
  </r>
  <r>
    <x v="0"/>
    <x v="4"/>
    <s v="Data Engineering"/>
    <s v="USD"/>
    <n v="105700"/>
    <n v="105700"/>
    <x v="1"/>
    <x v="1"/>
    <x v="0"/>
    <x v="2"/>
    <s v="United States"/>
    <x v="1"/>
    <x v="0"/>
    <x v="0"/>
  </r>
  <r>
    <x v="0"/>
    <x v="39"/>
    <s v="BI and Visualization"/>
    <s v="USD"/>
    <n v="138000"/>
    <n v="138000"/>
    <x v="1"/>
    <x v="1"/>
    <x v="0"/>
    <x v="1"/>
    <s v="United States"/>
    <x v="1"/>
    <x v="0"/>
    <x v="0"/>
  </r>
  <r>
    <x v="0"/>
    <x v="39"/>
    <s v="BI and Visualization"/>
    <s v="USD"/>
    <n v="67000"/>
    <n v="67000"/>
    <x v="1"/>
    <x v="1"/>
    <x v="0"/>
    <x v="1"/>
    <s v="United States"/>
    <x v="1"/>
    <x v="0"/>
    <x v="0"/>
  </r>
  <r>
    <x v="0"/>
    <x v="13"/>
    <s v="Data Science and Research"/>
    <s v="USD"/>
    <n v="211200"/>
    <n v="211200"/>
    <x v="1"/>
    <x v="1"/>
    <x v="0"/>
    <x v="1"/>
    <s v="United States"/>
    <x v="1"/>
    <x v="1"/>
    <x v="1"/>
  </r>
  <r>
    <x v="0"/>
    <x v="6"/>
    <s v="Data Analysis"/>
    <s v="USD"/>
    <n v="230000"/>
    <n v="230000"/>
    <x v="1"/>
    <x v="1"/>
    <x v="0"/>
    <x v="2"/>
    <s v="United States"/>
    <x v="1"/>
    <x v="1"/>
    <x v="1"/>
  </r>
  <r>
    <x v="0"/>
    <x v="6"/>
    <s v="Data Analysis"/>
    <s v="USD"/>
    <n v="60000"/>
    <n v="60000"/>
    <x v="1"/>
    <x v="0"/>
    <x v="0"/>
    <x v="2"/>
    <s v="United States"/>
    <x v="1"/>
    <x v="0"/>
    <x v="0"/>
  </r>
  <r>
    <x v="0"/>
    <x v="24"/>
    <s v="BI and Visualization"/>
    <s v="USD"/>
    <n v="200000"/>
    <n v="200000"/>
    <x v="1"/>
    <x v="1"/>
    <x v="0"/>
    <x v="2"/>
    <s v="United States"/>
    <x v="1"/>
    <x v="1"/>
    <x v="1"/>
  </r>
  <r>
    <x v="0"/>
    <x v="24"/>
    <s v="BI and Visualization"/>
    <s v="USD"/>
    <n v="180000"/>
    <n v="180000"/>
    <x v="1"/>
    <x v="1"/>
    <x v="0"/>
    <x v="2"/>
    <s v="United States"/>
    <x v="1"/>
    <x v="1"/>
    <x v="1"/>
  </r>
  <r>
    <x v="0"/>
    <x v="30"/>
    <s v="BI and Visualization"/>
    <s v="TRY"/>
    <n v="319550"/>
    <n v="18381"/>
    <x v="30"/>
    <x v="1"/>
    <x v="0"/>
    <x v="2"/>
    <s v="Turkey"/>
    <x v="0"/>
    <x v="1"/>
    <x v="1"/>
  </r>
  <r>
    <x v="0"/>
    <x v="11"/>
    <s v="Data Science and Research"/>
    <s v="USD"/>
    <n v="200000"/>
    <n v="200000"/>
    <x v="1"/>
    <x v="3"/>
    <x v="0"/>
    <x v="2"/>
    <s v="United States"/>
    <x v="1"/>
    <x v="1"/>
    <x v="1"/>
  </r>
  <r>
    <x v="0"/>
    <x v="11"/>
    <s v="Data Science and Research"/>
    <s v="USD"/>
    <n v="120000"/>
    <n v="120000"/>
    <x v="1"/>
    <x v="3"/>
    <x v="0"/>
    <x v="2"/>
    <s v="United States"/>
    <x v="1"/>
    <x v="0"/>
    <x v="0"/>
  </r>
  <r>
    <x v="0"/>
    <x v="2"/>
    <s v="Data Science and Research"/>
    <s v="USD"/>
    <n v="126500"/>
    <n v="126500"/>
    <x v="1"/>
    <x v="2"/>
    <x v="0"/>
    <x v="2"/>
    <s v="United States"/>
    <x v="1"/>
    <x v="0"/>
    <x v="0"/>
  </r>
  <r>
    <x v="0"/>
    <x v="2"/>
    <s v="Data Science and Research"/>
    <s v="USD"/>
    <n v="78000"/>
    <n v="78000"/>
    <x v="1"/>
    <x v="2"/>
    <x v="0"/>
    <x v="2"/>
    <s v="United States"/>
    <x v="1"/>
    <x v="0"/>
    <x v="0"/>
  </r>
  <r>
    <x v="0"/>
    <x v="2"/>
    <s v="Data Science and Research"/>
    <s v="USD"/>
    <n v="157750"/>
    <n v="157750"/>
    <x v="1"/>
    <x v="1"/>
    <x v="0"/>
    <x v="1"/>
    <s v="United States"/>
    <x v="1"/>
    <x v="1"/>
    <x v="1"/>
  </r>
  <r>
    <x v="0"/>
    <x v="2"/>
    <s v="Data Science and Research"/>
    <s v="USD"/>
    <n v="104650"/>
    <n v="104650"/>
    <x v="1"/>
    <x v="1"/>
    <x v="0"/>
    <x v="1"/>
    <s v="United States"/>
    <x v="1"/>
    <x v="0"/>
    <x v="0"/>
  </r>
  <r>
    <x v="0"/>
    <x v="2"/>
    <s v="Data Science and Research"/>
    <s v="USD"/>
    <n v="133000"/>
    <n v="133000"/>
    <x v="1"/>
    <x v="1"/>
    <x v="0"/>
    <x v="2"/>
    <s v="United States"/>
    <x v="1"/>
    <x v="0"/>
    <x v="0"/>
  </r>
  <r>
    <x v="0"/>
    <x v="85"/>
    <s v="Machine Learning and AI"/>
    <s v="USD"/>
    <n v="70000"/>
    <n v="70000"/>
    <x v="8"/>
    <x v="0"/>
    <x v="0"/>
    <x v="2"/>
    <s v="France"/>
    <x v="1"/>
    <x v="0"/>
    <x v="0"/>
  </r>
  <r>
    <x v="0"/>
    <x v="85"/>
    <s v="Machine Learning and AI"/>
    <s v="USD"/>
    <n v="40000"/>
    <n v="40000"/>
    <x v="8"/>
    <x v="0"/>
    <x v="0"/>
    <x v="2"/>
    <s v="France"/>
    <x v="1"/>
    <x v="2"/>
    <x v="0"/>
  </r>
  <r>
    <x v="0"/>
    <x v="11"/>
    <s v="Data Science and Research"/>
    <s v="USD"/>
    <n v="190000"/>
    <n v="190000"/>
    <x v="1"/>
    <x v="0"/>
    <x v="0"/>
    <x v="1"/>
    <s v="United States"/>
    <x v="1"/>
    <x v="1"/>
    <x v="1"/>
  </r>
  <r>
    <x v="0"/>
    <x v="11"/>
    <s v="Data Science and Research"/>
    <s v="USD"/>
    <n v="158080"/>
    <n v="158080"/>
    <x v="1"/>
    <x v="0"/>
    <x v="0"/>
    <x v="1"/>
    <s v="United States"/>
    <x v="1"/>
    <x v="1"/>
    <x v="1"/>
  </r>
  <r>
    <x v="0"/>
    <x v="6"/>
    <s v="Data Analysis"/>
    <s v="USD"/>
    <n v="182000"/>
    <n v="182000"/>
    <x v="1"/>
    <x v="1"/>
    <x v="0"/>
    <x v="2"/>
    <s v="United States"/>
    <x v="1"/>
    <x v="1"/>
    <x v="1"/>
  </r>
  <r>
    <x v="0"/>
    <x v="4"/>
    <s v="Data Engineering"/>
    <s v="USD"/>
    <n v="252000"/>
    <n v="252000"/>
    <x v="1"/>
    <x v="1"/>
    <x v="0"/>
    <x v="1"/>
    <s v="United States"/>
    <x v="1"/>
    <x v="1"/>
    <x v="1"/>
  </r>
  <r>
    <x v="0"/>
    <x v="4"/>
    <s v="Data Engineering"/>
    <s v="USD"/>
    <n v="129000"/>
    <n v="129000"/>
    <x v="1"/>
    <x v="1"/>
    <x v="0"/>
    <x v="1"/>
    <s v="United States"/>
    <x v="1"/>
    <x v="0"/>
    <x v="0"/>
  </r>
  <r>
    <x v="0"/>
    <x v="5"/>
    <s v="Machine Learning and AI"/>
    <s v="USD"/>
    <n v="231000"/>
    <n v="231000"/>
    <x v="1"/>
    <x v="1"/>
    <x v="0"/>
    <x v="1"/>
    <s v="United States"/>
    <x v="1"/>
    <x v="1"/>
    <x v="1"/>
  </r>
  <r>
    <x v="0"/>
    <x v="5"/>
    <s v="Machine Learning and AI"/>
    <s v="USD"/>
    <n v="200800"/>
    <n v="200800"/>
    <x v="1"/>
    <x v="1"/>
    <x v="0"/>
    <x v="1"/>
    <s v="United States"/>
    <x v="1"/>
    <x v="1"/>
    <x v="1"/>
  </r>
  <r>
    <x v="0"/>
    <x v="2"/>
    <s v="Data Science and Research"/>
    <s v="USD"/>
    <n v="159100"/>
    <n v="159100"/>
    <x v="1"/>
    <x v="1"/>
    <x v="0"/>
    <x v="2"/>
    <s v="United States"/>
    <x v="1"/>
    <x v="1"/>
    <x v="1"/>
  </r>
  <r>
    <x v="0"/>
    <x v="2"/>
    <s v="Data Science and Research"/>
    <s v="USD"/>
    <n v="120160"/>
    <n v="120160"/>
    <x v="1"/>
    <x v="1"/>
    <x v="0"/>
    <x v="2"/>
    <s v="United States"/>
    <x v="1"/>
    <x v="0"/>
    <x v="0"/>
  </r>
  <r>
    <x v="0"/>
    <x v="7"/>
    <s v="Leadership and Management"/>
    <s v="USD"/>
    <n v="140000"/>
    <n v="140000"/>
    <x v="1"/>
    <x v="1"/>
    <x v="0"/>
    <x v="2"/>
    <s v="United States"/>
    <x v="1"/>
    <x v="0"/>
    <x v="0"/>
  </r>
  <r>
    <x v="0"/>
    <x v="7"/>
    <s v="Leadership and Management"/>
    <s v="USD"/>
    <n v="110000"/>
    <n v="110000"/>
    <x v="1"/>
    <x v="1"/>
    <x v="0"/>
    <x v="2"/>
    <s v="United States"/>
    <x v="1"/>
    <x v="0"/>
    <x v="0"/>
  </r>
  <r>
    <x v="0"/>
    <x v="5"/>
    <s v="Machine Learning and AI"/>
    <s v="USD"/>
    <n v="165000"/>
    <n v="165000"/>
    <x v="1"/>
    <x v="0"/>
    <x v="0"/>
    <x v="1"/>
    <s v="United States"/>
    <x v="1"/>
    <x v="1"/>
    <x v="1"/>
  </r>
  <r>
    <x v="0"/>
    <x v="5"/>
    <s v="Machine Learning and AI"/>
    <s v="USD"/>
    <n v="149094"/>
    <n v="149094"/>
    <x v="1"/>
    <x v="0"/>
    <x v="0"/>
    <x v="1"/>
    <s v="United States"/>
    <x v="1"/>
    <x v="0"/>
    <x v="0"/>
  </r>
  <r>
    <x v="0"/>
    <x v="29"/>
    <s v="Leadership and Management"/>
    <s v="USD"/>
    <n v="290000"/>
    <n v="290000"/>
    <x v="1"/>
    <x v="2"/>
    <x v="0"/>
    <x v="2"/>
    <s v="United States"/>
    <x v="0"/>
    <x v="1"/>
    <x v="1"/>
  </r>
  <r>
    <x v="0"/>
    <x v="10"/>
    <s v="BI and Visualization"/>
    <s v="USD"/>
    <n v="247500"/>
    <n v="247500"/>
    <x v="1"/>
    <x v="1"/>
    <x v="0"/>
    <x v="1"/>
    <s v="United States"/>
    <x v="1"/>
    <x v="1"/>
    <x v="1"/>
  </r>
  <r>
    <x v="0"/>
    <x v="10"/>
    <s v="BI and Visualization"/>
    <s v="USD"/>
    <n v="172200"/>
    <n v="172200"/>
    <x v="1"/>
    <x v="1"/>
    <x v="0"/>
    <x v="1"/>
    <s v="United States"/>
    <x v="1"/>
    <x v="1"/>
    <x v="1"/>
  </r>
  <r>
    <x v="0"/>
    <x v="6"/>
    <s v="Data Analysis"/>
    <s v="USD"/>
    <n v="72250"/>
    <n v="72250"/>
    <x v="1"/>
    <x v="1"/>
    <x v="0"/>
    <x v="2"/>
    <s v="United States"/>
    <x v="1"/>
    <x v="0"/>
    <x v="0"/>
  </r>
  <r>
    <x v="0"/>
    <x v="4"/>
    <s v="Data Engineering"/>
    <s v="USD"/>
    <n v="162500"/>
    <n v="162500"/>
    <x v="1"/>
    <x v="2"/>
    <x v="0"/>
    <x v="1"/>
    <s v="United States"/>
    <x v="1"/>
    <x v="1"/>
    <x v="1"/>
  </r>
  <r>
    <x v="0"/>
    <x v="48"/>
    <s v="Data Quality and Operations"/>
    <s v="EUR"/>
    <n v="22000"/>
    <n v="23753"/>
    <x v="14"/>
    <x v="3"/>
    <x v="0"/>
    <x v="0"/>
    <s v="Portugal"/>
    <x v="0"/>
    <x v="2"/>
    <x v="0"/>
  </r>
  <r>
    <x v="0"/>
    <x v="12"/>
    <s v="Data Science and Research"/>
    <s v="USD"/>
    <n v="83000"/>
    <n v="83000"/>
    <x v="1"/>
    <x v="1"/>
    <x v="0"/>
    <x v="2"/>
    <s v="United States"/>
    <x v="1"/>
    <x v="0"/>
    <x v="0"/>
  </r>
  <r>
    <x v="0"/>
    <x v="12"/>
    <s v="Data Science and Research"/>
    <s v="USD"/>
    <n v="63967"/>
    <n v="63967"/>
    <x v="1"/>
    <x v="1"/>
    <x v="0"/>
    <x v="2"/>
    <s v="United States"/>
    <x v="1"/>
    <x v="0"/>
    <x v="0"/>
  </r>
  <r>
    <x v="0"/>
    <x v="12"/>
    <s v="Data Science and Research"/>
    <s v="USD"/>
    <n v="188600"/>
    <n v="188600"/>
    <x v="1"/>
    <x v="1"/>
    <x v="0"/>
    <x v="1"/>
    <s v="United States"/>
    <x v="1"/>
    <x v="1"/>
    <x v="1"/>
  </r>
  <r>
    <x v="0"/>
    <x v="12"/>
    <s v="Data Science and Research"/>
    <s v="USD"/>
    <n v="111550"/>
    <n v="111550"/>
    <x v="1"/>
    <x v="1"/>
    <x v="0"/>
    <x v="1"/>
    <s v="United States"/>
    <x v="1"/>
    <x v="0"/>
    <x v="0"/>
  </r>
  <r>
    <x v="0"/>
    <x v="5"/>
    <s v="Machine Learning and AI"/>
    <s v="USD"/>
    <n v="219300"/>
    <n v="219300"/>
    <x v="1"/>
    <x v="1"/>
    <x v="0"/>
    <x v="1"/>
    <s v="United States"/>
    <x v="1"/>
    <x v="1"/>
    <x v="1"/>
  </r>
  <r>
    <x v="0"/>
    <x v="5"/>
    <s v="Machine Learning and AI"/>
    <s v="USD"/>
    <n v="143000"/>
    <n v="143000"/>
    <x v="1"/>
    <x v="1"/>
    <x v="0"/>
    <x v="1"/>
    <s v="United States"/>
    <x v="1"/>
    <x v="0"/>
    <x v="0"/>
  </r>
  <r>
    <x v="0"/>
    <x v="5"/>
    <s v="Machine Learning and AI"/>
    <s v="USD"/>
    <n v="133300"/>
    <n v="133300"/>
    <x v="1"/>
    <x v="1"/>
    <x v="0"/>
    <x v="1"/>
    <s v="United States"/>
    <x v="1"/>
    <x v="0"/>
    <x v="0"/>
  </r>
  <r>
    <x v="0"/>
    <x v="4"/>
    <s v="Data Engineering"/>
    <s v="USD"/>
    <n v="80000"/>
    <n v="80000"/>
    <x v="1"/>
    <x v="1"/>
    <x v="0"/>
    <x v="2"/>
    <s v="United States"/>
    <x v="1"/>
    <x v="0"/>
    <x v="0"/>
  </r>
  <r>
    <x v="0"/>
    <x v="5"/>
    <s v="Machine Learning and AI"/>
    <s v="EUR"/>
    <n v="189000"/>
    <n v="204060"/>
    <x v="0"/>
    <x v="1"/>
    <x v="0"/>
    <x v="2"/>
    <s v="Germany"/>
    <x v="1"/>
    <x v="1"/>
    <x v="1"/>
  </r>
  <r>
    <x v="0"/>
    <x v="5"/>
    <s v="Machine Learning and AI"/>
    <s v="EUR"/>
    <n v="130000"/>
    <n v="140358"/>
    <x v="0"/>
    <x v="1"/>
    <x v="0"/>
    <x v="2"/>
    <s v="Germany"/>
    <x v="1"/>
    <x v="0"/>
    <x v="0"/>
  </r>
  <r>
    <x v="0"/>
    <x v="4"/>
    <s v="Data Engineering"/>
    <s v="USD"/>
    <n v="198900"/>
    <n v="198900"/>
    <x v="1"/>
    <x v="0"/>
    <x v="0"/>
    <x v="1"/>
    <s v="United States"/>
    <x v="1"/>
    <x v="1"/>
    <x v="1"/>
  </r>
  <r>
    <x v="0"/>
    <x v="4"/>
    <s v="Data Engineering"/>
    <s v="USD"/>
    <n v="183310"/>
    <n v="183310"/>
    <x v="1"/>
    <x v="0"/>
    <x v="0"/>
    <x v="1"/>
    <s v="United States"/>
    <x v="1"/>
    <x v="1"/>
    <x v="1"/>
  </r>
  <r>
    <x v="0"/>
    <x v="12"/>
    <s v="Data Science and Research"/>
    <s v="GBP"/>
    <n v="35000"/>
    <n v="43064"/>
    <x v="2"/>
    <x v="3"/>
    <x v="0"/>
    <x v="1"/>
    <s v="United Kingdom"/>
    <x v="1"/>
    <x v="2"/>
    <x v="0"/>
  </r>
  <r>
    <x v="0"/>
    <x v="5"/>
    <s v="Machine Learning and AI"/>
    <s v="USD"/>
    <n v="224000"/>
    <n v="224000"/>
    <x v="1"/>
    <x v="1"/>
    <x v="0"/>
    <x v="1"/>
    <s v="United States"/>
    <x v="1"/>
    <x v="1"/>
    <x v="1"/>
  </r>
  <r>
    <x v="0"/>
    <x v="4"/>
    <s v="Data Engineering"/>
    <s v="USD"/>
    <n v="233000"/>
    <n v="233000"/>
    <x v="1"/>
    <x v="1"/>
    <x v="0"/>
    <x v="1"/>
    <s v="United States"/>
    <x v="1"/>
    <x v="1"/>
    <x v="1"/>
  </r>
  <r>
    <x v="0"/>
    <x v="4"/>
    <s v="Data Engineering"/>
    <s v="USD"/>
    <n v="199098"/>
    <n v="199098"/>
    <x v="1"/>
    <x v="1"/>
    <x v="0"/>
    <x v="1"/>
    <s v="United States"/>
    <x v="1"/>
    <x v="1"/>
    <x v="1"/>
  </r>
  <r>
    <x v="0"/>
    <x v="4"/>
    <s v="Data Engineering"/>
    <s v="USD"/>
    <n v="172000"/>
    <n v="172000"/>
    <x v="1"/>
    <x v="1"/>
    <x v="0"/>
    <x v="2"/>
    <s v="United States"/>
    <x v="1"/>
    <x v="1"/>
    <x v="1"/>
  </r>
  <r>
    <x v="0"/>
    <x v="4"/>
    <s v="Data Engineering"/>
    <s v="USD"/>
    <n v="107000"/>
    <n v="107000"/>
    <x v="1"/>
    <x v="1"/>
    <x v="0"/>
    <x v="2"/>
    <s v="United States"/>
    <x v="1"/>
    <x v="0"/>
    <x v="0"/>
  </r>
  <r>
    <x v="0"/>
    <x v="4"/>
    <s v="Data Engineering"/>
    <s v="USD"/>
    <n v="128000"/>
    <n v="128000"/>
    <x v="1"/>
    <x v="0"/>
    <x v="0"/>
    <x v="1"/>
    <s v="United States"/>
    <x v="1"/>
    <x v="0"/>
    <x v="0"/>
  </r>
  <r>
    <x v="0"/>
    <x v="4"/>
    <s v="Data Engineering"/>
    <s v="USD"/>
    <n v="81500"/>
    <n v="81500"/>
    <x v="1"/>
    <x v="0"/>
    <x v="0"/>
    <x v="1"/>
    <s v="United States"/>
    <x v="1"/>
    <x v="0"/>
    <x v="0"/>
  </r>
  <r>
    <x v="0"/>
    <x v="27"/>
    <s v="Machine Learning and AI"/>
    <s v="USD"/>
    <n v="208450"/>
    <n v="208450"/>
    <x v="1"/>
    <x v="1"/>
    <x v="0"/>
    <x v="1"/>
    <s v="United States"/>
    <x v="1"/>
    <x v="1"/>
    <x v="1"/>
  </r>
  <r>
    <x v="0"/>
    <x v="27"/>
    <s v="Machine Learning and AI"/>
    <s v="USD"/>
    <n v="151600"/>
    <n v="151600"/>
    <x v="1"/>
    <x v="1"/>
    <x v="0"/>
    <x v="1"/>
    <s v="United States"/>
    <x v="1"/>
    <x v="1"/>
    <x v="1"/>
  </r>
  <r>
    <x v="0"/>
    <x v="13"/>
    <s v="Data Science and Research"/>
    <s v="USD"/>
    <n v="240960"/>
    <n v="240960"/>
    <x v="1"/>
    <x v="1"/>
    <x v="0"/>
    <x v="1"/>
    <s v="United States"/>
    <x v="1"/>
    <x v="1"/>
    <x v="1"/>
  </r>
  <r>
    <x v="0"/>
    <x v="13"/>
    <s v="Data Science and Research"/>
    <s v="USD"/>
    <n v="200800"/>
    <n v="200800"/>
    <x v="1"/>
    <x v="1"/>
    <x v="0"/>
    <x v="1"/>
    <s v="United States"/>
    <x v="1"/>
    <x v="1"/>
    <x v="1"/>
  </r>
  <r>
    <x v="0"/>
    <x v="2"/>
    <s v="Data Science and Research"/>
    <s v="USD"/>
    <n v="120681"/>
    <n v="120681"/>
    <x v="1"/>
    <x v="0"/>
    <x v="0"/>
    <x v="1"/>
    <s v="United States"/>
    <x v="1"/>
    <x v="0"/>
    <x v="0"/>
  </r>
  <r>
    <x v="0"/>
    <x v="2"/>
    <s v="Data Science and Research"/>
    <s v="USD"/>
    <n v="72409"/>
    <n v="72409"/>
    <x v="1"/>
    <x v="0"/>
    <x v="0"/>
    <x v="1"/>
    <s v="United States"/>
    <x v="1"/>
    <x v="0"/>
    <x v="0"/>
  </r>
  <r>
    <x v="0"/>
    <x v="13"/>
    <s v="Data Science and Research"/>
    <s v="USD"/>
    <n v="250000"/>
    <n v="250000"/>
    <x v="1"/>
    <x v="1"/>
    <x v="0"/>
    <x v="2"/>
    <s v="United States"/>
    <x v="1"/>
    <x v="1"/>
    <x v="1"/>
  </r>
  <r>
    <x v="0"/>
    <x v="13"/>
    <s v="Data Science and Research"/>
    <s v="USD"/>
    <n v="176000"/>
    <n v="176000"/>
    <x v="1"/>
    <x v="1"/>
    <x v="0"/>
    <x v="2"/>
    <s v="United States"/>
    <x v="1"/>
    <x v="1"/>
    <x v="1"/>
  </r>
  <r>
    <x v="0"/>
    <x v="11"/>
    <s v="Data Science and Research"/>
    <s v="USD"/>
    <n v="250000"/>
    <n v="250000"/>
    <x v="1"/>
    <x v="1"/>
    <x v="0"/>
    <x v="1"/>
    <s v="United States"/>
    <x v="1"/>
    <x v="1"/>
    <x v="1"/>
  </r>
  <r>
    <x v="0"/>
    <x v="11"/>
    <s v="Data Science and Research"/>
    <s v="USD"/>
    <n v="170000"/>
    <n v="170000"/>
    <x v="1"/>
    <x v="1"/>
    <x v="0"/>
    <x v="1"/>
    <s v="United States"/>
    <x v="1"/>
    <x v="1"/>
    <x v="1"/>
  </r>
  <r>
    <x v="0"/>
    <x v="78"/>
    <s v="Machine Learning and AI"/>
    <s v="BRL"/>
    <n v="195000"/>
    <n v="38290"/>
    <x v="32"/>
    <x v="1"/>
    <x v="0"/>
    <x v="0"/>
    <s v="Brazil"/>
    <x v="0"/>
    <x v="1"/>
    <x v="1"/>
  </r>
  <r>
    <x v="0"/>
    <x v="43"/>
    <s v="Machine Learning and AI"/>
    <s v="EUR"/>
    <n v="200000"/>
    <n v="215936"/>
    <x v="38"/>
    <x v="2"/>
    <x v="0"/>
    <x v="2"/>
    <s v="United States"/>
    <x v="0"/>
    <x v="1"/>
    <x v="1"/>
  </r>
  <r>
    <x v="0"/>
    <x v="2"/>
    <s v="Data Science and Research"/>
    <s v="USD"/>
    <n v="178560"/>
    <n v="178560"/>
    <x v="1"/>
    <x v="1"/>
    <x v="0"/>
    <x v="1"/>
    <s v="United States"/>
    <x v="1"/>
    <x v="1"/>
    <x v="1"/>
  </r>
  <r>
    <x v="0"/>
    <x v="2"/>
    <s v="Data Science and Research"/>
    <s v="USD"/>
    <n v="148800"/>
    <n v="148800"/>
    <x v="1"/>
    <x v="1"/>
    <x v="0"/>
    <x v="1"/>
    <s v="United States"/>
    <x v="1"/>
    <x v="0"/>
    <x v="0"/>
  </r>
  <r>
    <x v="0"/>
    <x v="20"/>
    <s v="Machine Learning and AI"/>
    <s v="USD"/>
    <n v="319550"/>
    <n v="316414"/>
    <x v="1"/>
    <x v="1"/>
    <x v="0"/>
    <x v="1"/>
    <s v="United States"/>
    <x v="1"/>
    <x v="1"/>
    <x v="1"/>
  </r>
  <r>
    <x v="0"/>
    <x v="20"/>
    <s v="Machine Learning and AI"/>
    <s v="USD"/>
    <n v="283780"/>
    <n v="283780"/>
    <x v="1"/>
    <x v="1"/>
    <x v="0"/>
    <x v="1"/>
    <s v="United States"/>
    <x v="1"/>
    <x v="1"/>
    <x v="1"/>
  </r>
  <r>
    <x v="0"/>
    <x v="4"/>
    <s v="Data Engineering"/>
    <s v="USD"/>
    <n v="167954"/>
    <n v="167954"/>
    <x v="1"/>
    <x v="2"/>
    <x v="0"/>
    <x v="1"/>
    <s v="United States"/>
    <x v="1"/>
    <x v="1"/>
    <x v="1"/>
  </r>
  <r>
    <x v="0"/>
    <x v="4"/>
    <s v="Data Engineering"/>
    <s v="USD"/>
    <n v="115830"/>
    <n v="115830"/>
    <x v="1"/>
    <x v="2"/>
    <x v="0"/>
    <x v="1"/>
    <s v="United States"/>
    <x v="1"/>
    <x v="0"/>
    <x v="0"/>
  </r>
  <r>
    <x v="0"/>
    <x v="5"/>
    <s v="Machine Learning and AI"/>
    <s v="USD"/>
    <n v="125000"/>
    <n v="125000"/>
    <x v="1"/>
    <x v="1"/>
    <x v="0"/>
    <x v="1"/>
    <s v="United States"/>
    <x v="1"/>
    <x v="0"/>
    <x v="0"/>
  </r>
  <r>
    <x v="0"/>
    <x v="55"/>
    <s v="BI and Visualization"/>
    <s v="USD"/>
    <n v="185000"/>
    <n v="185000"/>
    <x v="1"/>
    <x v="1"/>
    <x v="0"/>
    <x v="1"/>
    <s v="United States"/>
    <x v="1"/>
    <x v="1"/>
    <x v="1"/>
  </r>
  <r>
    <x v="0"/>
    <x v="55"/>
    <s v="BI and Visualization"/>
    <s v="USD"/>
    <n v="50000"/>
    <n v="50000"/>
    <x v="1"/>
    <x v="1"/>
    <x v="0"/>
    <x v="1"/>
    <s v="United States"/>
    <x v="1"/>
    <x v="0"/>
    <x v="0"/>
  </r>
  <r>
    <x v="0"/>
    <x v="4"/>
    <s v="Data Engineering"/>
    <s v="USD"/>
    <n v="283780"/>
    <n v="283780"/>
    <x v="1"/>
    <x v="1"/>
    <x v="0"/>
    <x v="1"/>
    <s v="United States"/>
    <x v="1"/>
    <x v="1"/>
    <x v="1"/>
  </r>
  <r>
    <x v="0"/>
    <x v="13"/>
    <s v="Data Science and Research"/>
    <s v="USD"/>
    <n v="189110"/>
    <n v="189110"/>
    <x v="1"/>
    <x v="1"/>
    <x v="0"/>
    <x v="1"/>
    <s v="United States"/>
    <x v="1"/>
    <x v="1"/>
    <x v="1"/>
  </r>
  <r>
    <x v="0"/>
    <x v="13"/>
    <s v="Data Science and Research"/>
    <s v="USD"/>
    <n v="139000"/>
    <n v="139000"/>
    <x v="1"/>
    <x v="1"/>
    <x v="0"/>
    <x v="1"/>
    <s v="United States"/>
    <x v="1"/>
    <x v="0"/>
    <x v="0"/>
  </r>
  <r>
    <x v="0"/>
    <x v="27"/>
    <s v="Machine Learning and AI"/>
    <s v="USD"/>
    <n v="199000"/>
    <n v="199000"/>
    <x v="1"/>
    <x v="1"/>
    <x v="0"/>
    <x v="2"/>
    <s v="United States"/>
    <x v="1"/>
    <x v="1"/>
    <x v="1"/>
  </r>
  <r>
    <x v="0"/>
    <x v="27"/>
    <s v="Machine Learning and AI"/>
    <s v="USD"/>
    <n v="145000"/>
    <n v="145000"/>
    <x v="1"/>
    <x v="1"/>
    <x v="0"/>
    <x v="2"/>
    <s v="United States"/>
    <x v="1"/>
    <x v="0"/>
    <x v="0"/>
  </r>
  <r>
    <x v="0"/>
    <x v="19"/>
    <s v="Machine Learning and AI"/>
    <s v="USD"/>
    <n v="199000"/>
    <n v="199000"/>
    <x v="1"/>
    <x v="1"/>
    <x v="0"/>
    <x v="1"/>
    <s v="United States"/>
    <x v="1"/>
    <x v="1"/>
    <x v="1"/>
  </r>
  <r>
    <x v="0"/>
    <x v="19"/>
    <s v="Machine Learning and AI"/>
    <s v="USD"/>
    <n v="142000"/>
    <n v="142000"/>
    <x v="1"/>
    <x v="1"/>
    <x v="0"/>
    <x v="1"/>
    <s v="United States"/>
    <x v="1"/>
    <x v="0"/>
    <x v="0"/>
  </r>
  <r>
    <x v="0"/>
    <x v="7"/>
    <s v="Leadership and Management"/>
    <s v="USD"/>
    <n v="230000"/>
    <n v="230000"/>
    <x v="2"/>
    <x v="1"/>
    <x v="0"/>
    <x v="2"/>
    <s v="United Kingdom"/>
    <x v="1"/>
    <x v="1"/>
    <x v="1"/>
  </r>
  <r>
    <x v="0"/>
    <x v="7"/>
    <s v="Leadership and Management"/>
    <s v="USD"/>
    <n v="170000"/>
    <n v="170000"/>
    <x v="2"/>
    <x v="1"/>
    <x v="0"/>
    <x v="2"/>
    <s v="United Kingdom"/>
    <x v="1"/>
    <x v="1"/>
    <x v="1"/>
  </r>
  <r>
    <x v="0"/>
    <x v="6"/>
    <s v="Data Analysis"/>
    <s v="USD"/>
    <n v="66000"/>
    <n v="66000"/>
    <x v="1"/>
    <x v="1"/>
    <x v="0"/>
    <x v="1"/>
    <s v="United States"/>
    <x v="1"/>
    <x v="0"/>
    <x v="0"/>
  </r>
  <r>
    <x v="0"/>
    <x v="6"/>
    <s v="Data Analysis"/>
    <s v="USD"/>
    <n v="52000"/>
    <n v="52000"/>
    <x v="1"/>
    <x v="1"/>
    <x v="0"/>
    <x v="1"/>
    <s v="United States"/>
    <x v="1"/>
    <x v="0"/>
    <x v="0"/>
  </r>
  <r>
    <x v="0"/>
    <x v="2"/>
    <s v="Data Science and Research"/>
    <s v="USD"/>
    <n v="200000"/>
    <n v="200000"/>
    <x v="1"/>
    <x v="1"/>
    <x v="0"/>
    <x v="2"/>
    <s v="United States"/>
    <x v="1"/>
    <x v="1"/>
    <x v="1"/>
  </r>
  <r>
    <x v="0"/>
    <x v="7"/>
    <s v="Leadership and Management"/>
    <s v="USD"/>
    <n v="178560"/>
    <n v="178560"/>
    <x v="1"/>
    <x v="1"/>
    <x v="0"/>
    <x v="1"/>
    <s v="United States"/>
    <x v="1"/>
    <x v="1"/>
    <x v="1"/>
  </r>
  <r>
    <x v="0"/>
    <x v="7"/>
    <s v="Leadership and Management"/>
    <s v="USD"/>
    <n v="148800"/>
    <n v="148800"/>
    <x v="1"/>
    <x v="1"/>
    <x v="0"/>
    <x v="1"/>
    <s v="United States"/>
    <x v="1"/>
    <x v="0"/>
    <x v="0"/>
  </r>
  <r>
    <x v="0"/>
    <x v="43"/>
    <s v="Machine Learning and AI"/>
    <s v="USD"/>
    <n v="200000"/>
    <n v="200000"/>
    <x v="1"/>
    <x v="1"/>
    <x v="0"/>
    <x v="2"/>
    <s v="United States"/>
    <x v="0"/>
    <x v="1"/>
    <x v="1"/>
  </r>
  <r>
    <x v="0"/>
    <x v="6"/>
    <s v="Data Analysis"/>
    <s v="USD"/>
    <n v="166500"/>
    <n v="166500"/>
    <x v="1"/>
    <x v="1"/>
    <x v="0"/>
    <x v="1"/>
    <s v="United States"/>
    <x v="1"/>
    <x v="1"/>
    <x v="1"/>
  </r>
  <r>
    <x v="0"/>
    <x v="6"/>
    <s v="Data Analysis"/>
    <s v="USD"/>
    <n v="113220"/>
    <n v="113220"/>
    <x v="1"/>
    <x v="1"/>
    <x v="0"/>
    <x v="1"/>
    <s v="United States"/>
    <x v="1"/>
    <x v="0"/>
    <x v="0"/>
  </r>
  <r>
    <x v="0"/>
    <x v="4"/>
    <s v="Data Engineering"/>
    <s v="USD"/>
    <n v="229000"/>
    <n v="229000"/>
    <x v="1"/>
    <x v="1"/>
    <x v="0"/>
    <x v="1"/>
    <s v="United States"/>
    <x v="1"/>
    <x v="1"/>
    <x v="1"/>
  </r>
  <r>
    <x v="0"/>
    <x v="2"/>
    <s v="Data Science and Research"/>
    <s v="USD"/>
    <n v="185000"/>
    <n v="185000"/>
    <x v="1"/>
    <x v="1"/>
    <x v="0"/>
    <x v="1"/>
    <s v="United States"/>
    <x v="0"/>
    <x v="1"/>
    <x v="1"/>
  </r>
  <r>
    <x v="0"/>
    <x v="2"/>
    <s v="Data Science and Research"/>
    <s v="USD"/>
    <n v="86700"/>
    <n v="86700"/>
    <x v="1"/>
    <x v="1"/>
    <x v="0"/>
    <x v="1"/>
    <s v="United States"/>
    <x v="0"/>
    <x v="0"/>
    <x v="0"/>
  </r>
  <r>
    <x v="0"/>
    <x v="6"/>
    <s v="Data Analysis"/>
    <s v="USD"/>
    <n v="192300"/>
    <n v="192300"/>
    <x v="1"/>
    <x v="1"/>
    <x v="0"/>
    <x v="2"/>
    <s v="United States"/>
    <x v="1"/>
    <x v="1"/>
    <x v="1"/>
  </r>
  <r>
    <x v="0"/>
    <x v="6"/>
    <s v="Data Analysis"/>
    <s v="USD"/>
    <n v="153800"/>
    <n v="153800"/>
    <x v="1"/>
    <x v="1"/>
    <x v="0"/>
    <x v="2"/>
    <s v="United States"/>
    <x v="1"/>
    <x v="1"/>
    <x v="1"/>
  </r>
  <r>
    <x v="0"/>
    <x v="86"/>
    <s v="Data Analysis"/>
    <s v="CAD"/>
    <n v="91000"/>
    <n v="67419"/>
    <x v="3"/>
    <x v="0"/>
    <x v="0"/>
    <x v="0"/>
    <s v="Canada"/>
    <x v="0"/>
    <x v="0"/>
    <x v="0"/>
  </r>
  <r>
    <x v="0"/>
    <x v="6"/>
    <s v="Data Analysis"/>
    <s v="USD"/>
    <n v="131650"/>
    <n v="131650"/>
    <x v="1"/>
    <x v="0"/>
    <x v="0"/>
    <x v="1"/>
    <s v="United States"/>
    <x v="1"/>
    <x v="0"/>
    <x v="0"/>
  </r>
  <r>
    <x v="0"/>
    <x v="6"/>
    <s v="Data Analysis"/>
    <s v="USD"/>
    <n v="105320"/>
    <n v="105320"/>
    <x v="1"/>
    <x v="0"/>
    <x v="0"/>
    <x v="1"/>
    <s v="United States"/>
    <x v="1"/>
    <x v="0"/>
    <x v="0"/>
  </r>
  <r>
    <x v="0"/>
    <x v="51"/>
    <s v="Data Science and Research"/>
    <s v="USD"/>
    <n v="126400"/>
    <n v="126400"/>
    <x v="1"/>
    <x v="1"/>
    <x v="0"/>
    <x v="1"/>
    <s v="United States"/>
    <x v="1"/>
    <x v="0"/>
    <x v="0"/>
  </r>
  <r>
    <x v="0"/>
    <x v="5"/>
    <s v="Machine Learning and AI"/>
    <s v="USD"/>
    <n v="235400"/>
    <n v="235400"/>
    <x v="1"/>
    <x v="1"/>
    <x v="0"/>
    <x v="2"/>
    <s v="United States"/>
    <x v="1"/>
    <x v="1"/>
    <x v="1"/>
  </r>
  <r>
    <x v="0"/>
    <x v="5"/>
    <s v="Machine Learning and AI"/>
    <s v="USD"/>
    <n v="160080"/>
    <n v="160080"/>
    <x v="1"/>
    <x v="1"/>
    <x v="0"/>
    <x v="2"/>
    <s v="United States"/>
    <x v="1"/>
    <x v="1"/>
    <x v="1"/>
  </r>
  <r>
    <x v="0"/>
    <x v="6"/>
    <s v="Data Analysis"/>
    <s v="USD"/>
    <n v="146190"/>
    <n v="146190"/>
    <x v="1"/>
    <x v="1"/>
    <x v="0"/>
    <x v="1"/>
    <s v="United States"/>
    <x v="1"/>
    <x v="0"/>
    <x v="0"/>
  </r>
  <r>
    <x v="0"/>
    <x v="11"/>
    <s v="Data Science and Research"/>
    <s v="USD"/>
    <n v="175000"/>
    <n v="175000"/>
    <x v="1"/>
    <x v="0"/>
    <x v="0"/>
    <x v="2"/>
    <s v="United States"/>
    <x v="1"/>
    <x v="1"/>
    <x v="1"/>
  </r>
  <r>
    <x v="0"/>
    <x v="2"/>
    <s v="Data Science and Research"/>
    <s v="USD"/>
    <n v="228856"/>
    <n v="228856"/>
    <x v="2"/>
    <x v="2"/>
    <x v="0"/>
    <x v="2"/>
    <s v="United Kingdom"/>
    <x v="1"/>
    <x v="1"/>
    <x v="1"/>
  </r>
  <r>
    <x v="0"/>
    <x v="2"/>
    <s v="Data Science and Research"/>
    <s v="USD"/>
    <n v="144540"/>
    <n v="144540"/>
    <x v="2"/>
    <x v="2"/>
    <x v="0"/>
    <x v="2"/>
    <s v="United Kingdom"/>
    <x v="1"/>
    <x v="0"/>
    <x v="0"/>
  </r>
  <r>
    <x v="0"/>
    <x v="11"/>
    <s v="Data Science and Research"/>
    <s v="USD"/>
    <n v="151800"/>
    <n v="151800"/>
    <x v="1"/>
    <x v="1"/>
    <x v="0"/>
    <x v="1"/>
    <s v="United States"/>
    <x v="1"/>
    <x v="1"/>
    <x v="1"/>
  </r>
  <r>
    <x v="0"/>
    <x v="1"/>
    <s v="Data Architecture and Modeling"/>
    <s v="USD"/>
    <n v="150000"/>
    <n v="150000"/>
    <x v="1"/>
    <x v="0"/>
    <x v="0"/>
    <x v="1"/>
    <s v="United States"/>
    <x v="1"/>
    <x v="0"/>
    <x v="1"/>
  </r>
  <r>
    <x v="0"/>
    <x v="1"/>
    <s v="Data Architecture and Modeling"/>
    <s v="USD"/>
    <n v="100000"/>
    <n v="100000"/>
    <x v="1"/>
    <x v="0"/>
    <x v="0"/>
    <x v="1"/>
    <s v="United States"/>
    <x v="1"/>
    <x v="0"/>
    <x v="0"/>
  </r>
  <r>
    <x v="0"/>
    <x v="2"/>
    <s v="Data Science and Research"/>
    <s v="USD"/>
    <n v="126500"/>
    <n v="126500"/>
    <x v="1"/>
    <x v="1"/>
    <x v="0"/>
    <x v="1"/>
    <s v="United States"/>
    <x v="1"/>
    <x v="0"/>
    <x v="0"/>
  </r>
  <r>
    <x v="0"/>
    <x v="2"/>
    <s v="Data Science and Research"/>
    <s v="USD"/>
    <n v="78000"/>
    <n v="78000"/>
    <x v="1"/>
    <x v="1"/>
    <x v="0"/>
    <x v="1"/>
    <s v="United States"/>
    <x v="1"/>
    <x v="0"/>
    <x v="0"/>
  </r>
  <r>
    <x v="0"/>
    <x v="6"/>
    <s v="Data Analysis"/>
    <s v="USD"/>
    <n v="126500"/>
    <n v="126500"/>
    <x v="1"/>
    <x v="1"/>
    <x v="0"/>
    <x v="1"/>
    <s v="United States"/>
    <x v="1"/>
    <x v="0"/>
    <x v="0"/>
  </r>
  <r>
    <x v="0"/>
    <x v="6"/>
    <s v="Data Analysis"/>
    <s v="USD"/>
    <n v="78000"/>
    <n v="78000"/>
    <x v="1"/>
    <x v="1"/>
    <x v="0"/>
    <x v="1"/>
    <s v="United States"/>
    <x v="1"/>
    <x v="0"/>
    <x v="0"/>
  </r>
  <r>
    <x v="0"/>
    <x v="2"/>
    <s v="Data Science and Research"/>
    <s v="USD"/>
    <n v="70000"/>
    <n v="70000"/>
    <x v="1"/>
    <x v="1"/>
    <x v="0"/>
    <x v="1"/>
    <s v="United States"/>
    <x v="1"/>
    <x v="0"/>
    <x v="0"/>
  </r>
  <r>
    <x v="0"/>
    <x v="5"/>
    <s v="Machine Learning and AI"/>
    <s v="USD"/>
    <n v="300000"/>
    <n v="300000"/>
    <x v="2"/>
    <x v="0"/>
    <x v="0"/>
    <x v="1"/>
    <s v="United Kingdom"/>
    <x v="1"/>
    <x v="1"/>
    <x v="1"/>
  </r>
  <r>
    <x v="0"/>
    <x v="5"/>
    <s v="Machine Learning and AI"/>
    <s v="USD"/>
    <n v="200000"/>
    <n v="200000"/>
    <x v="2"/>
    <x v="0"/>
    <x v="0"/>
    <x v="1"/>
    <s v="United Kingdom"/>
    <x v="1"/>
    <x v="1"/>
    <x v="1"/>
  </r>
  <r>
    <x v="0"/>
    <x v="4"/>
    <s v="Data Engineering"/>
    <s v="USD"/>
    <n v="96000"/>
    <n v="96000"/>
    <x v="1"/>
    <x v="1"/>
    <x v="0"/>
    <x v="2"/>
    <s v="United States"/>
    <x v="1"/>
    <x v="0"/>
    <x v="0"/>
  </r>
  <r>
    <x v="0"/>
    <x v="4"/>
    <s v="Data Engineering"/>
    <s v="USD"/>
    <n v="72000"/>
    <n v="72000"/>
    <x v="1"/>
    <x v="1"/>
    <x v="0"/>
    <x v="2"/>
    <s v="United States"/>
    <x v="1"/>
    <x v="0"/>
    <x v="0"/>
  </r>
  <r>
    <x v="0"/>
    <x v="2"/>
    <s v="Data Science and Research"/>
    <s v="USD"/>
    <n v="205150"/>
    <n v="205150"/>
    <x v="1"/>
    <x v="1"/>
    <x v="0"/>
    <x v="2"/>
    <s v="United States"/>
    <x v="1"/>
    <x v="1"/>
    <x v="1"/>
  </r>
  <r>
    <x v="0"/>
    <x v="2"/>
    <s v="Data Science and Research"/>
    <s v="USD"/>
    <n v="167850"/>
    <n v="167850"/>
    <x v="1"/>
    <x v="1"/>
    <x v="0"/>
    <x v="2"/>
    <s v="United States"/>
    <x v="1"/>
    <x v="1"/>
    <x v="1"/>
  </r>
  <r>
    <x v="0"/>
    <x v="2"/>
    <s v="Data Science and Research"/>
    <s v="USD"/>
    <n v="222750"/>
    <n v="222750"/>
    <x v="1"/>
    <x v="1"/>
    <x v="0"/>
    <x v="1"/>
    <s v="United States"/>
    <x v="1"/>
    <x v="1"/>
    <x v="1"/>
  </r>
  <r>
    <x v="0"/>
    <x v="2"/>
    <s v="Data Science and Research"/>
    <s v="USD"/>
    <n v="182250"/>
    <n v="182250"/>
    <x v="1"/>
    <x v="1"/>
    <x v="0"/>
    <x v="1"/>
    <s v="United States"/>
    <x v="1"/>
    <x v="1"/>
    <x v="1"/>
  </r>
  <r>
    <x v="0"/>
    <x v="14"/>
    <s v="Data Science and Research"/>
    <s v="CHF"/>
    <n v="95000"/>
    <n v="104024"/>
    <x v="39"/>
    <x v="3"/>
    <x v="0"/>
    <x v="0"/>
    <s v="Switzerland"/>
    <x v="2"/>
    <x v="0"/>
    <x v="0"/>
  </r>
  <r>
    <x v="0"/>
    <x v="2"/>
    <s v="Data Science and Research"/>
    <s v="EUR"/>
    <n v="47000"/>
    <n v="50745"/>
    <x v="40"/>
    <x v="0"/>
    <x v="0"/>
    <x v="0"/>
    <s v="Andorra"/>
    <x v="2"/>
    <x v="2"/>
    <x v="0"/>
  </r>
  <r>
    <x v="0"/>
    <x v="5"/>
    <s v="Machine Learning and AI"/>
    <s v="USD"/>
    <n v="148594"/>
    <n v="148594"/>
    <x v="1"/>
    <x v="1"/>
    <x v="0"/>
    <x v="1"/>
    <s v="United States"/>
    <x v="1"/>
    <x v="0"/>
    <x v="0"/>
  </r>
  <r>
    <x v="0"/>
    <x v="2"/>
    <s v="Data Science and Research"/>
    <s v="USD"/>
    <n v="206000"/>
    <n v="206000"/>
    <x v="1"/>
    <x v="1"/>
    <x v="0"/>
    <x v="2"/>
    <s v="United States"/>
    <x v="1"/>
    <x v="1"/>
    <x v="1"/>
  </r>
  <r>
    <x v="0"/>
    <x v="2"/>
    <s v="Data Science and Research"/>
    <s v="USD"/>
    <n v="140250"/>
    <n v="140250"/>
    <x v="1"/>
    <x v="1"/>
    <x v="0"/>
    <x v="2"/>
    <s v="United States"/>
    <x v="1"/>
    <x v="0"/>
    <x v="0"/>
  </r>
  <r>
    <x v="0"/>
    <x v="59"/>
    <s v="Leadership and Management"/>
    <s v="USD"/>
    <n v="254500"/>
    <n v="254500"/>
    <x v="1"/>
    <x v="1"/>
    <x v="0"/>
    <x v="2"/>
    <s v="United States"/>
    <x v="0"/>
    <x v="1"/>
    <x v="1"/>
  </r>
  <r>
    <x v="0"/>
    <x v="59"/>
    <s v="Leadership and Management"/>
    <s v="USD"/>
    <n v="130900"/>
    <n v="130900"/>
    <x v="1"/>
    <x v="1"/>
    <x v="0"/>
    <x v="2"/>
    <s v="United States"/>
    <x v="0"/>
    <x v="0"/>
    <x v="0"/>
  </r>
  <r>
    <x v="0"/>
    <x v="2"/>
    <s v="Data Science and Research"/>
    <s v="USD"/>
    <n v="198000"/>
    <n v="198000"/>
    <x v="1"/>
    <x v="1"/>
    <x v="0"/>
    <x v="2"/>
    <s v="United States"/>
    <x v="1"/>
    <x v="1"/>
    <x v="1"/>
  </r>
  <r>
    <x v="0"/>
    <x v="2"/>
    <s v="Data Science and Research"/>
    <s v="USD"/>
    <n v="124000"/>
    <n v="124000"/>
    <x v="1"/>
    <x v="1"/>
    <x v="0"/>
    <x v="2"/>
    <s v="United States"/>
    <x v="1"/>
    <x v="0"/>
    <x v="0"/>
  </r>
  <r>
    <x v="0"/>
    <x v="30"/>
    <s v="BI and Visualization"/>
    <s v="USD"/>
    <n v="234485"/>
    <n v="234485"/>
    <x v="1"/>
    <x v="1"/>
    <x v="0"/>
    <x v="2"/>
    <s v="United States"/>
    <x v="1"/>
    <x v="1"/>
    <x v="1"/>
  </r>
  <r>
    <x v="0"/>
    <x v="30"/>
    <s v="BI and Visualization"/>
    <s v="USD"/>
    <n v="112655"/>
    <n v="112655"/>
    <x v="1"/>
    <x v="1"/>
    <x v="0"/>
    <x v="2"/>
    <s v="United States"/>
    <x v="1"/>
    <x v="0"/>
    <x v="0"/>
  </r>
  <r>
    <x v="0"/>
    <x v="6"/>
    <s v="Data Analysis"/>
    <s v="USD"/>
    <n v="125000"/>
    <n v="125000"/>
    <x v="1"/>
    <x v="3"/>
    <x v="0"/>
    <x v="1"/>
    <s v="United States"/>
    <x v="1"/>
    <x v="0"/>
    <x v="0"/>
  </r>
  <r>
    <x v="0"/>
    <x v="2"/>
    <s v="Data Science and Research"/>
    <s v="GBP"/>
    <n v="42000"/>
    <n v="51676"/>
    <x v="2"/>
    <x v="0"/>
    <x v="0"/>
    <x v="1"/>
    <s v="United Kingdom"/>
    <x v="1"/>
    <x v="2"/>
    <x v="0"/>
  </r>
  <r>
    <x v="0"/>
    <x v="4"/>
    <s v="Data Engineering"/>
    <s v="EUR"/>
    <n v="65000"/>
    <n v="70179"/>
    <x v="8"/>
    <x v="0"/>
    <x v="0"/>
    <x v="2"/>
    <s v="France"/>
    <x v="1"/>
    <x v="0"/>
    <x v="0"/>
  </r>
  <r>
    <x v="0"/>
    <x v="4"/>
    <s v="Data Engineering"/>
    <s v="EUR"/>
    <n v="60000"/>
    <n v="64781"/>
    <x v="8"/>
    <x v="0"/>
    <x v="0"/>
    <x v="2"/>
    <s v="France"/>
    <x v="1"/>
    <x v="0"/>
    <x v="0"/>
  </r>
  <r>
    <x v="0"/>
    <x v="2"/>
    <s v="Data Science and Research"/>
    <s v="USD"/>
    <n v="258000"/>
    <n v="258000"/>
    <x v="3"/>
    <x v="1"/>
    <x v="0"/>
    <x v="1"/>
    <s v="Canada"/>
    <x v="1"/>
    <x v="1"/>
    <x v="1"/>
  </r>
  <r>
    <x v="0"/>
    <x v="2"/>
    <s v="Data Science and Research"/>
    <s v="USD"/>
    <n v="190000"/>
    <n v="190000"/>
    <x v="3"/>
    <x v="1"/>
    <x v="0"/>
    <x v="1"/>
    <s v="Canada"/>
    <x v="1"/>
    <x v="1"/>
    <x v="1"/>
  </r>
  <r>
    <x v="0"/>
    <x v="2"/>
    <s v="Data Science and Research"/>
    <s v="USD"/>
    <n v="184184"/>
    <n v="184184"/>
    <x v="1"/>
    <x v="1"/>
    <x v="0"/>
    <x v="2"/>
    <s v="United States"/>
    <x v="1"/>
    <x v="1"/>
    <x v="1"/>
  </r>
  <r>
    <x v="0"/>
    <x v="2"/>
    <s v="Data Science and Research"/>
    <s v="USD"/>
    <n v="167441"/>
    <n v="167441"/>
    <x v="1"/>
    <x v="1"/>
    <x v="0"/>
    <x v="2"/>
    <s v="United States"/>
    <x v="1"/>
    <x v="1"/>
    <x v="1"/>
  </r>
  <r>
    <x v="0"/>
    <x v="71"/>
    <s v="Machine Learning and AI"/>
    <s v="CAD"/>
    <n v="100000"/>
    <n v="74087"/>
    <x v="3"/>
    <x v="3"/>
    <x v="0"/>
    <x v="2"/>
    <s v="Canada"/>
    <x v="0"/>
    <x v="0"/>
    <x v="0"/>
  </r>
  <r>
    <x v="0"/>
    <x v="2"/>
    <s v="Data Science and Research"/>
    <s v="EUR"/>
    <n v="30000"/>
    <n v="32390"/>
    <x v="10"/>
    <x v="3"/>
    <x v="0"/>
    <x v="1"/>
    <s v="Netherlands"/>
    <x v="0"/>
    <x v="2"/>
    <x v="0"/>
  </r>
  <r>
    <x v="0"/>
    <x v="4"/>
    <s v="Data Engineering"/>
    <s v="USD"/>
    <n v="204500"/>
    <n v="204500"/>
    <x v="1"/>
    <x v="2"/>
    <x v="0"/>
    <x v="1"/>
    <s v="United States"/>
    <x v="1"/>
    <x v="1"/>
    <x v="1"/>
  </r>
  <r>
    <x v="0"/>
    <x v="7"/>
    <s v="Leadership and Management"/>
    <s v="USD"/>
    <n v="90000"/>
    <n v="90000"/>
    <x v="1"/>
    <x v="3"/>
    <x v="0"/>
    <x v="1"/>
    <s v="United States"/>
    <x v="1"/>
    <x v="0"/>
    <x v="0"/>
  </r>
  <r>
    <x v="0"/>
    <x v="7"/>
    <s v="Leadership and Management"/>
    <s v="USD"/>
    <n v="84000"/>
    <n v="84000"/>
    <x v="1"/>
    <x v="3"/>
    <x v="0"/>
    <x v="1"/>
    <s v="United States"/>
    <x v="1"/>
    <x v="0"/>
    <x v="0"/>
  </r>
  <r>
    <x v="0"/>
    <x v="4"/>
    <s v="Data Engineering"/>
    <s v="USD"/>
    <n v="202400"/>
    <n v="202400"/>
    <x v="1"/>
    <x v="1"/>
    <x v="0"/>
    <x v="2"/>
    <s v="United States"/>
    <x v="1"/>
    <x v="1"/>
    <x v="1"/>
  </r>
  <r>
    <x v="0"/>
    <x v="4"/>
    <s v="Data Engineering"/>
    <s v="USD"/>
    <n v="147200"/>
    <n v="147200"/>
    <x v="1"/>
    <x v="1"/>
    <x v="0"/>
    <x v="2"/>
    <s v="United States"/>
    <x v="1"/>
    <x v="0"/>
    <x v="0"/>
  </r>
  <r>
    <x v="0"/>
    <x v="2"/>
    <s v="Data Science and Research"/>
    <s v="USD"/>
    <n v="139500"/>
    <n v="139500"/>
    <x v="1"/>
    <x v="1"/>
    <x v="0"/>
    <x v="2"/>
    <s v="United States"/>
    <x v="1"/>
    <x v="0"/>
    <x v="0"/>
  </r>
  <r>
    <x v="0"/>
    <x v="2"/>
    <s v="Data Science and Research"/>
    <s v="USD"/>
    <n v="90000"/>
    <n v="90000"/>
    <x v="1"/>
    <x v="1"/>
    <x v="0"/>
    <x v="2"/>
    <s v="United States"/>
    <x v="1"/>
    <x v="0"/>
    <x v="0"/>
  </r>
  <r>
    <x v="0"/>
    <x v="10"/>
    <s v="BI and Visualization"/>
    <s v="USD"/>
    <n v="192000"/>
    <n v="192000"/>
    <x v="1"/>
    <x v="1"/>
    <x v="0"/>
    <x v="1"/>
    <s v="United States"/>
    <x v="1"/>
    <x v="1"/>
    <x v="1"/>
  </r>
  <r>
    <x v="0"/>
    <x v="10"/>
    <s v="BI and Visualization"/>
    <s v="USD"/>
    <n v="142000"/>
    <n v="142000"/>
    <x v="1"/>
    <x v="1"/>
    <x v="0"/>
    <x v="1"/>
    <s v="United States"/>
    <x v="1"/>
    <x v="0"/>
    <x v="0"/>
  </r>
  <r>
    <x v="0"/>
    <x v="87"/>
    <s v="Data Quality and Operations"/>
    <s v="USD"/>
    <n v="143000"/>
    <n v="143000"/>
    <x v="1"/>
    <x v="1"/>
    <x v="0"/>
    <x v="2"/>
    <s v="United States"/>
    <x v="1"/>
    <x v="0"/>
    <x v="0"/>
  </r>
  <r>
    <x v="0"/>
    <x v="87"/>
    <s v="Data Quality and Operations"/>
    <s v="USD"/>
    <n v="129000"/>
    <n v="129000"/>
    <x v="1"/>
    <x v="1"/>
    <x v="0"/>
    <x v="2"/>
    <s v="United States"/>
    <x v="1"/>
    <x v="0"/>
    <x v="0"/>
  </r>
  <r>
    <x v="0"/>
    <x v="2"/>
    <s v="Data Science and Research"/>
    <s v="USD"/>
    <n v="191000"/>
    <n v="191000"/>
    <x v="1"/>
    <x v="1"/>
    <x v="0"/>
    <x v="2"/>
    <s v="United States"/>
    <x v="1"/>
    <x v="1"/>
    <x v="1"/>
  </r>
  <r>
    <x v="0"/>
    <x v="33"/>
    <s v="Data Management and Strategy"/>
    <s v="USD"/>
    <n v="85000"/>
    <n v="85000"/>
    <x v="1"/>
    <x v="1"/>
    <x v="0"/>
    <x v="1"/>
    <s v="United States"/>
    <x v="1"/>
    <x v="0"/>
    <x v="0"/>
  </r>
  <r>
    <x v="0"/>
    <x v="33"/>
    <s v="Data Management and Strategy"/>
    <s v="USD"/>
    <n v="70000"/>
    <n v="70000"/>
    <x v="1"/>
    <x v="1"/>
    <x v="0"/>
    <x v="1"/>
    <s v="United States"/>
    <x v="1"/>
    <x v="0"/>
    <x v="0"/>
  </r>
  <r>
    <x v="0"/>
    <x v="4"/>
    <s v="Data Engineering"/>
    <s v="GBP"/>
    <n v="120000"/>
    <n v="147648"/>
    <x v="2"/>
    <x v="1"/>
    <x v="0"/>
    <x v="2"/>
    <s v="United Kingdom"/>
    <x v="1"/>
    <x v="0"/>
    <x v="0"/>
  </r>
  <r>
    <x v="0"/>
    <x v="4"/>
    <s v="Data Engineering"/>
    <s v="GBP"/>
    <n v="80000"/>
    <n v="98432"/>
    <x v="2"/>
    <x v="1"/>
    <x v="0"/>
    <x v="2"/>
    <s v="United Kingdom"/>
    <x v="1"/>
    <x v="0"/>
    <x v="0"/>
  </r>
  <r>
    <x v="0"/>
    <x v="5"/>
    <s v="Machine Learning and AI"/>
    <s v="USD"/>
    <n v="144800"/>
    <n v="144800"/>
    <x v="1"/>
    <x v="1"/>
    <x v="0"/>
    <x v="1"/>
    <s v="United States"/>
    <x v="1"/>
    <x v="0"/>
    <x v="0"/>
  </r>
  <r>
    <x v="0"/>
    <x v="6"/>
    <s v="Data Analysis"/>
    <s v="USD"/>
    <n v="250000"/>
    <n v="250000"/>
    <x v="1"/>
    <x v="0"/>
    <x v="0"/>
    <x v="2"/>
    <s v="United States"/>
    <x v="1"/>
    <x v="1"/>
    <x v="1"/>
  </r>
  <r>
    <x v="0"/>
    <x v="2"/>
    <s v="Data Science and Research"/>
    <s v="USD"/>
    <n v="16000"/>
    <n v="16000"/>
    <x v="41"/>
    <x v="3"/>
    <x v="0"/>
    <x v="2"/>
    <s v="Ecuador"/>
    <x v="0"/>
    <x v="2"/>
    <x v="0"/>
  </r>
  <r>
    <x v="0"/>
    <x v="4"/>
    <s v="Data Engineering"/>
    <s v="USD"/>
    <n v="27000"/>
    <n v="27000"/>
    <x v="42"/>
    <x v="0"/>
    <x v="0"/>
    <x v="2"/>
    <s v="Portugal"/>
    <x v="2"/>
    <x v="2"/>
    <x v="0"/>
  </r>
  <r>
    <x v="0"/>
    <x v="26"/>
    <s v="Leadership and Management"/>
    <s v="USD"/>
    <n v="72000"/>
    <n v="72000"/>
    <x v="43"/>
    <x v="2"/>
    <x v="0"/>
    <x v="2"/>
    <s v="Mexico"/>
    <x v="2"/>
    <x v="0"/>
    <x v="0"/>
  </r>
  <r>
    <x v="0"/>
    <x v="4"/>
    <s v="Data Engineering"/>
    <s v="USD"/>
    <n v="172900"/>
    <n v="172900"/>
    <x v="1"/>
    <x v="1"/>
    <x v="0"/>
    <x v="1"/>
    <s v="United States"/>
    <x v="1"/>
    <x v="1"/>
    <x v="1"/>
  </r>
  <r>
    <x v="0"/>
    <x v="4"/>
    <s v="Data Engineering"/>
    <s v="USD"/>
    <n v="144100"/>
    <n v="144100"/>
    <x v="1"/>
    <x v="1"/>
    <x v="0"/>
    <x v="1"/>
    <s v="United States"/>
    <x v="1"/>
    <x v="0"/>
    <x v="0"/>
  </r>
  <r>
    <x v="0"/>
    <x v="30"/>
    <s v="BI and Visualization"/>
    <s v="USD"/>
    <n v="160000"/>
    <n v="160000"/>
    <x v="1"/>
    <x v="1"/>
    <x v="0"/>
    <x v="1"/>
    <s v="United States"/>
    <x v="1"/>
    <x v="1"/>
    <x v="1"/>
  </r>
  <r>
    <x v="0"/>
    <x v="30"/>
    <s v="BI and Visualization"/>
    <s v="USD"/>
    <n v="135000"/>
    <n v="135000"/>
    <x v="1"/>
    <x v="1"/>
    <x v="0"/>
    <x v="1"/>
    <s v="United States"/>
    <x v="1"/>
    <x v="0"/>
    <x v="0"/>
  </r>
  <r>
    <x v="0"/>
    <x v="6"/>
    <s v="Data Analysis"/>
    <s v="USD"/>
    <n v="101500"/>
    <n v="101500"/>
    <x v="1"/>
    <x v="1"/>
    <x v="0"/>
    <x v="2"/>
    <s v="United States"/>
    <x v="1"/>
    <x v="0"/>
    <x v="0"/>
  </r>
  <r>
    <x v="0"/>
    <x v="6"/>
    <s v="Data Analysis"/>
    <s v="USD"/>
    <n v="83700"/>
    <n v="83700"/>
    <x v="1"/>
    <x v="1"/>
    <x v="0"/>
    <x v="2"/>
    <s v="United States"/>
    <x v="1"/>
    <x v="0"/>
    <x v="0"/>
  </r>
  <r>
    <x v="0"/>
    <x v="2"/>
    <s v="Data Science and Research"/>
    <s v="USD"/>
    <n v="283000"/>
    <n v="283000"/>
    <x v="1"/>
    <x v="1"/>
    <x v="0"/>
    <x v="1"/>
    <s v="United States"/>
    <x v="1"/>
    <x v="1"/>
    <x v="1"/>
  </r>
  <r>
    <x v="0"/>
    <x v="2"/>
    <s v="Data Science and Research"/>
    <s v="USD"/>
    <n v="184000"/>
    <n v="184000"/>
    <x v="1"/>
    <x v="1"/>
    <x v="0"/>
    <x v="1"/>
    <s v="United States"/>
    <x v="1"/>
    <x v="1"/>
    <x v="1"/>
  </r>
  <r>
    <x v="0"/>
    <x v="2"/>
    <s v="Data Science and Research"/>
    <s v="USD"/>
    <n v="220000"/>
    <n v="220000"/>
    <x v="1"/>
    <x v="2"/>
    <x v="0"/>
    <x v="1"/>
    <s v="United States"/>
    <x v="1"/>
    <x v="1"/>
    <x v="1"/>
  </r>
  <r>
    <x v="0"/>
    <x v="2"/>
    <s v="Data Science and Research"/>
    <s v="USD"/>
    <n v="185000"/>
    <n v="185000"/>
    <x v="1"/>
    <x v="2"/>
    <x v="0"/>
    <x v="1"/>
    <s v="United States"/>
    <x v="1"/>
    <x v="1"/>
    <x v="1"/>
  </r>
  <r>
    <x v="0"/>
    <x v="8"/>
    <s v="Data Science and Research"/>
    <s v="USD"/>
    <n v="246500"/>
    <n v="246500"/>
    <x v="1"/>
    <x v="1"/>
    <x v="0"/>
    <x v="1"/>
    <s v="United States"/>
    <x v="1"/>
    <x v="1"/>
    <x v="1"/>
  </r>
  <r>
    <x v="0"/>
    <x v="8"/>
    <s v="Data Science and Research"/>
    <s v="USD"/>
    <n v="133500"/>
    <n v="133500"/>
    <x v="1"/>
    <x v="1"/>
    <x v="0"/>
    <x v="1"/>
    <s v="United States"/>
    <x v="1"/>
    <x v="0"/>
    <x v="0"/>
  </r>
  <r>
    <x v="0"/>
    <x v="2"/>
    <s v="Data Science and Research"/>
    <s v="USD"/>
    <n v="174000"/>
    <n v="174000"/>
    <x v="1"/>
    <x v="1"/>
    <x v="0"/>
    <x v="2"/>
    <s v="United States"/>
    <x v="1"/>
    <x v="1"/>
    <x v="1"/>
  </r>
  <r>
    <x v="0"/>
    <x v="2"/>
    <s v="Data Science and Research"/>
    <s v="USD"/>
    <n v="134000"/>
    <n v="134000"/>
    <x v="1"/>
    <x v="1"/>
    <x v="0"/>
    <x v="2"/>
    <s v="United States"/>
    <x v="1"/>
    <x v="0"/>
    <x v="0"/>
  </r>
  <r>
    <x v="0"/>
    <x v="81"/>
    <s v="Data Science and Research"/>
    <s v="USD"/>
    <n v="319550"/>
    <n v="316414"/>
    <x v="1"/>
    <x v="2"/>
    <x v="0"/>
    <x v="1"/>
    <s v="United States"/>
    <x v="1"/>
    <x v="1"/>
    <x v="1"/>
  </r>
  <r>
    <x v="0"/>
    <x v="81"/>
    <s v="Data Science and Research"/>
    <s v="USD"/>
    <n v="230000"/>
    <n v="230000"/>
    <x v="1"/>
    <x v="2"/>
    <x v="0"/>
    <x v="1"/>
    <s v="United States"/>
    <x v="1"/>
    <x v="1"/>
    <x v="1"/>
  </r>
  <r>
    <x v="0"/>
    <x v="26"/>
    <s v="Leadership and Management"/>
    <s v="USD"/>
    <n v="167000"/>
    <n v="167000"/>
    <x v="1"/>
    <x v="0"/>
    <x v="0"/>
    <x v="1"/>
    <s v="United States"/>
    <x v="1"/>
    <x v="1"/>
    <x v="1"/>
  </r>
  <r>
    <x v="0"/>
    <x v="26"/>
    <s v="Leadership and Management"/>
    <s v="USD"/>
    <n v="109000"/>
    <n v="109000"/>
    <x v="1"/>
    <x v="0"/>
    <x v="0"/>
    <x v="1"/>
    <s v="United States"/>
    <x v="1"/>
    <x v="0"/>
    <x v="0"/>
  </r>
  <r>
    <x v="2"/>
    <x v="6"/>
    <s v="Data Analysis"/>
    <s v="EUR"/>
    <n v="42000"/>
    <n v="47899"/>
    <x v="0"/>
    <x v="3"/>
    <x v="0"/>
    <x v="1"/>
    <s v="Germany"/>
    <x v="0"/>
    <x v="2"/>
    <x v="0"/>
  </r>
  <r>
    <x v="0"/>
    <x v="88"/>
    <s v="Machine Learning and AI"/>
    <s v="USD"/>
    <n v="115000"/>
    <n v="115000"/>
    <x v="44"/>
    <x v="1"/>
    <x v="0"/>
    <x v="2"/>
    <s v="Israel"/>
    <x v="2"/>
    <x v="0"/>
    <x v="0"/>
  </r>
  <r>
    <x v="0"/>
    <x v="5"/>
    <s v="Machine Learning and AI"/>
    <s v="USD"/>
    <n v="145000"/>
    <n v="145000"/>
    <x v="1"/>
    <x v="1"/>
    <x v="0"/>
    <x v="2"/>
    <s v="United States"/>
    <x v="1"/>
    <x v="0"/>
    <x v="0"/>
  </r>
  <r>
    <x v="0"/>
    <x v="5"/>
    <s v="Machine Learning and AI"/>
    <s v="USD"/>
    <n v="284000"/>
    <n v="284000"/>
    <x v="1"/>
    <x v="1"/>
    <x v="0"/>
    <x v="2"/>
    <s v="United States"/>
    <x v="1"/>
    <x v="1"/>
    <x v="1"/>
  </r>
  <r>
    <x v="0"/>
    <x v="5"/>
    <s v="Machine Learning and AI"/>
    <s v="USD"/>
    <n v="227000"/>
    <n v="227000"/>
    <x v="1"/>
    <x v="1"/>
    <x v="0"/>
    <x v="2"/>
    <s v="United States"/>
    <x v="1"/>
    <x v="1"/>
    <x v="1"/>
  </r>
  <r>
    <x v="0"/>
    <x v="11"/>
    <s v="Data Science and Research"/>
    <s v="USD"/>
    <n v="205000"/>
    <n v="205000"/>
    <x v="1"/>
    <x v="1"/>
    <x v="0"/>
    <x v="1"/>
    <s v="United States"/>
    <x v="1"/>
    <x v="1"/>
    <x v="1"/>
  </r>
  <r>
    <x v="0"/>
    <x v="11"/>
    <s v="Data Science and Research"/>
    <s v="USD"/>
    <n v="160000"/>
    <n v="160000"/>
    <x v="1"/>
    <x v="1"/>
    <x v="0"/>
    <x v="1"/>
    <s v="United States"/>
    <x v="1"/>
    <x v="1"/>
    <x v="1"/>
  </r>
  <r>
    <x v="0"/>
    <x v="5"/>
    <s v="Machine Learning and AI"/>
    <s v="USD"/>
    <n v="191400"/>
    <n v="191400"/>
    <x v="1"/>
    <x v="1"/>
    <x v="0"/>
    <x v="1"/>
    <s v="United States"/>
    <x v="1"/>
    <x v="1"/>
    <x v="1"/>
  </r>
  <r>
    <x v="0"/>
    <x v="5"/>
    <s v="Machine Learning and AI"/>
    <s v="USD"/>
    <n v="127600"/>
    <n v="127600"/>
    <x v="1"/>
    <x v="1"/>
    <x v="0"/>
    <x v="1"/>
    <s v="United States"/>
    <x v="1"/>
    <x v="0"/>
    <x v="0"/>
  </r>
  <r>
    <x v="0"/>
    <x v="5"/>
    <s v="Machine Learning and AI"/>
    <s v="USD"/>
    <n v="230000"/>
    <n v="230000"/>
    <x v="1"/>
    <x v="1"/>
    <x v="0"/>
    <x v="2"/>
    <s v="United States"/>
    <x v="1"/>
    <x v="1"/>
    <x v="1"/>
  </r>
  <r>
    <x v="0"/>
    <x v="15"/>
    <s v="Data Quality and Operations"/>
    <s v="USD"/>
    <n v="95000"/>
    <n v="95000"/>
    <x v="1"/>
    <x v="0"/>
    <x v="0"/>
    <x v="1"/>
    <s v="United States"/>
    <x v="1"/>
    <x v="0"/>
    <x v="0"/>
  </r>
  <r>
    <x v="0"/>
    <x v="15"/>
    <s v="Data Quality and Operations"/>
    <s v="USD"/>
    <n v="70000"/>
    <n v="70000"/>
    <x v="1"/>
    <x v="0"/>
    <x v="0"/>
    <x v="1"/>
    <s v="United States"/>
    <x v="1"/>
    <x v="0"/>
    <x v="0"/>
  </r>
  <r>
    <x v="0"/>
    <x v="4"/>
    <s v="Data Engineering"/>
    <s v="USD"/>
    <n v="258000"/>
    <n v="258000"/>
    <x v="1"/>
    <x v="0"/>
    <x v="0"/>
    <x v="1"/>
    <s v="United States"/>
    <x v="1"/>
    <x v="1"/>
    <x v="1"/>
  </r>
  <r>
    <x v="0"/>
    <x v="4"/>
    <s v="Data Engineering"/>
    <s v="USD"/>
    <n v="171000"/>
    <n v="171000"/>
    <x v="1"/>
    <x v="0"/>
    <x v="0"/>
    <x v="1"/>
    <s v="United States"/>
    <x v="1"/>
    <x v="1"/>
    <x v="1"/>
  </r>
  <r>
    <x v="0"/>
    <x v="4"/>
    <s v="Data Engineering"/>
    <s v="USD"/>
    <n v="87000"/>
    <n v="87000"/>
    <x v="3"/>
    <x v="1"/>
    <x v="0"/>
    <x v="1"/>
    <s v="Canada"/>
    <x v="1"/>
    <x v="0"/>
    <x v="0"/>
  </r>
  <r>
    <x v="0"/>
    <x v="4"/>
    <s v="Data Engineering"/>
    <s v="USD"/>
    <n v="73000"/>
    <n v="73000"/>
    <x v="3"/>
    <x v="1"/>
    <x v="0"/>
    <x v="1"/>
    <s v="Canada"/>
    <x v="1"/>
    <x v="0"/>
    <x v="0"/>
  </r>
  <r>
    <x v="0"/>
    <x v="68"/>
    <s v="Machine Learning and AI"/>
    <s v="USD"/>
    <n v="20000"/>
    <n v="20000"/>
    <x v="30"/>
    <x v="3"/>
    <x v="0"/>
    <x v="2"/>
    <s v="Turkey"/>
    <x v="2"/>
    <x v="2"/>
    <x v="0"/>
  </r>
  <r>
    <x v="2"/>
    <x v="89"/>
    <s v="Data Science and Research"/>
    <s v="USD"/>
    <n v="300000"/>
    <n v="300000"/>
    <x v="1"/>
    <x v="2"/>
    <x v="0"/>
    <x v="2"/>
    <s v="United States"/>
    <x v="0"/>
    <x v="1"/>
    <x v="1"/>
  </r>
  <r>
    <x v="0"/>
    <x v="90"/>
    <s v="Data Architecture and Modeling"/>
    <s v="GBP"/>
    <n v="90000"/>
    <n v="110736"/>
    <x v="2"/>
    <x v="0"/>
    <x v="0"/>
    <x v="1"/>
    <s v="United Kingdom"/>
    <x v="1"/>
    <x v="0"/>
    <x v="0"/>
  </r>
  <r>
    <x v="0"/>
    <x v="90"/>
    <s v="Data Architecture and Modeling"/>
    <s v="GBP"/>
    <n v="45000"/>
    <n v="55368"/>
    <x v="2"/>
    <x v="0"/>
    <x v="0"/>
    <x v="1"/>
    <s v="United Kingdom"/>
    <x v="1"/>
    <x v="2"/>
    <x v="0"/>
  </r>
  <r>
    <x v="0"/>
    <x v="4"/>
    <s v="Data Engineering"/>
    <s v="USD"/>
    <n v="151840"/>
    <n v="151840"/>
    <x v="1"/>
    <x v="1"/>
    <x v="0"/>
    <x v="1"/>
    <s v="United States"/>
    <x v="1"/>
    <x v="1"/>
    <x v="1"/>
  </r>
  <r>
    <x v="0"/>
    <x v="4"/>
    <s v="Data Engineering"/>
    <s v="USD"/>
    <n v="163152"/>
    <n v="163152"/>
    <x v="1"/>
    <x v="1"/>
    <x v="0"/>
    <x v="1"/>
    <s v="United States"/>
    <x v="1"/>
    <x v="1"/>
    <x v="1"/>
  </r>
  <r>
    <x v="0"/>
    <x v="4"/>
    <s v="Data Engineering"/>
    <s v="USD"/>
    <n v="108768"/>
    <n v="108768"/>
    <x v="1"/>
    <x v="1"/>
    <x v="0"/>
    <x v="1"/>
    <s v="United States"/>
    <x v="1"/>
    <x v="0"/>
    <x v="0"/>
  </r>
  <r>
    <x v="0"/>
    <x v="5"/>
    <s v="Machine Learning and AI"/>
    <s v="USD"/>
    <n v="285000"/>
    <n v="285000"/>
    <x v="1"/>
    <x v="1"/>
    <x v="0"/>
    <x v="1"/>
    <s v="United States"/>
    <x v="1"/>
    <x v="1"/>
    <x v="1"/>
  </r>
  <r>
    <x v="0"/>
    <x v="5"/>
    <s v="Machine Learning and AI"/>
    <s v="USD"/>
    <n v="193900"/>
    <n v="193900"/>
    <x v="1"/>
    <x v="1"/>
    <x v="0"/>
    <x v="1"/>
    <s v="United States"/>
    <x v="1"/>
    <x v="1"/>
    <x v="1"/>
  </r>
  <r>
    <x v="0"/>
    <x v="11"/>
    <s v="Data Science and Research"/>
    <s v="USD"/>
    <n v="234700"/>
    <n v="234700"/>
    <x v="1"/>
    <x v="1"/>
    <x v="0"/>
    <x v="1"/>
    <s v="United States"/>
    <x v="1"/>
    <x v="1"/>
    <x v="1"/>
  </r>
  <r>
    <x v="0"/>
    <x v="68"/>
    <s v="Machine Learning and AI"/>
    <s v="USD"/>
    <n v="100000"/>
    <n v="100000"/>
    <x v="30"/>
    <x v="1"/>
    <x v="0"/>
    <x v="2"/>
    <s v="United States"/>
    <x v="2"/>
    <x v="0"/>
    <x v="0"/>
  </r>
  <r>
    <x v="0"/>
    <x v="91"/>
    <s v="Data Analysis"/>
    <s v="USD"/>
    <n v="40000"/>
    <n v="40000"/>
    <x v="45"/>
    <x v="3"/>
    <x v="0"/>
    <x v="1"/>
    <s v="Nigeria"/>
    <x v="2"/>
    <x v="2"/>
    <x v="0"/>
  </r>
  <r>
    <x v="0"/>
    <x v="4"/>
    <s v="Data Engineering"/>
    <s v="USD"/>
    <n v="241000"/>
    <n v="241000"/>
    <x v="1"/>
    <x v="1"/>
    <x v="0"/>
    <x v="1"/>
    <s v="United States"/>
    <x v="1"/>
    <x v="1"/>
    <x v="1"/>
  </r>
  <r>
    <x v="0"/>
    <x v="92"/>
    <s v="Data Engineering"/>
    <s v="USD"/>
    <n v="210000"/>
    <n v="210000"/>
    <x v="1"/>
    <x v="1"/>
    <x v="0"/>
    <x v="2"/>
    <s v="United States"/>
    <x v="0"/>
    <x v="1"/>
    <x v="1"/>
  </r>
  <r>
    <x v="0"/>
    <x v="93"/>
    <s v="Data Science and Research"/>
    <s v="USD"/>
    <n v="90000"/>
    <n v="90000"/>
    <x v="46"/>
    <x v="0"/>
    <x v="0"/>
    <x v="2"/>
    <s v="Saudi Arabia"/>
    <x v="1"/>
    <x v="0"/>
    <x v="0"/>
  </r>
  <r>
    <x v="0"/>
    <x v="6"/>
    <s v="Data Analysis"/>
    <s v="EUR"/>
    <n v="55000"/>
    <n v="59382"/>
    <x v="0"/>
    <x v="0"/>
    <x v="0"/>
    <x v="0"/>
    <s v="Germany"/>
    <x v="0"/>
    <x v="0"/>
    <x v="0"/>
  </r>
  <r>
    <x v="0"/>
    <x v="7"/>
    <s v="Leadership and Management"/>
    <s v="USD"/>
    <n v="90000"/>
    <n v="90000"/>
    <x v="1"/>
    <x v="1"/>
    <x v="0"/>
    <x v="1"/>
    <s v="United States"/>
    <x v="1"/>
    <x v="0"/>
    <x v="0"/>
  </r>
  <r>
    <x v="0"/>
    <x v="7"/>
    <s v="Leadership and Management"/>
    <s v="USD"/>
    <n v="84000"/>
    <n v="84000"/>
    <x v="1"/>
    <x v="1"/>
    <x v="0"/>
    <x v="1"/>
    <s v="United States"/>
    <x v="1"/>
    <x v="0"/>
    <x v="0"/>
  </r>
  <r>
    <x v="0"/>
    <x v="6"/>
    <s v="Data Analysis"/>
    <s v="USD"/>
    <n v="160000"/>
    <n v="160000"/>
    <x v="1"/>
    <x v="1"/>
    <x v="0"/>
    <x v="2"/>
    <s v="United States"/>
    <x v="1"/>
    <x v="1"/>
    <x v="1"/>
  </r>
  <r>
    <x v="0"/>
    <x v="7"/>
    <s v="Leadership and Management"/>
    <s v="USD"/>
    <n v="221300"/>
    <n v="221300"/>
    <x v="1"/>
    <x v="1"/>
    <x v="0"/>
    <x v="1"/>
    <s v="United States"/>
    <x v="1"/>
    <x v="1"/>
    <x v="1"/>
  </r>
  <r>
    <x v="0"/>
    <x v="7"/>
    <s v="Leadership and Management"/>
    <s v="USD"/>
    <n v="147500"/>
    <n v="147500"/>
    <x v="1"/>
    <x v="1"/>
    <x v="0"/>
    <x v="1"/>
    <s v="United States"/>
    <x v="1"/>
    <x v="0"/>
    <x v="0"/>
  </r>
  <r>
    <x v="0"/>
    <x v="5"/>
    <s v="Machine Learning and AI"/>
    <s v="USD"/>
    <n v="210000"/>
    <n v="210000"/>
    <x v="1"/>
    <x v="1"/>
    <x v="0"/>
    <x v="2"/>
    <s v="United States"/>
    <x v="1"/>
    <x v="1"/>
    <x v="1"/>
  </r>
  <r>
    <x v="0"/>
    <x v="5"/>
    <s v="Machine Learning and AI"/>
    <s v="USD"/>
    <n v="160000"/>
    <n v="160000"/>
    <x v="1"/>
    <x v="1"/>
    <x v="0"/>
    <x v="2"/>
    <s v="United States"/>
    <x v="1"/>
    <x v="1"/>
    <x v="1"/>
  </r>
  <r>
    <x v="0"/>
    <x v="7"/>
    <s v="Leadership and Management"/>
    <s v="USD"/>
    <n v="192000"/>
    <n v="192000"/>
    <x v="1"/>
    <x v="1"/>
    <x v="0"/>
    <x v="2"/>
    <s v="United States"/>
    <x v="1"/>
    <x v="1"/>
    <x v="1"/>
  </r>
  <r>
    <x v="0"/>
    <x v="7"/>
    <s v="Leadership and Management"/>
    <s v="USD"/>
    <n v="151000"/>
    <n v="151000"/>
    <x v="1"/>
    <x v="1"/>
    <x v="0"/>
    <x v="2"/>
    <s v="United States"/>
    <x v="1"/>
    <x v="1"/>
    <x v="1"/>
  </r>
  <r>
    <x v="0"/>
    <x v="2"/>
    <s v="Data Science and Research"/>
    <s v="USD"/>
    <n v="169000"/>
    <n v="169000"/>
    <x v="1"/>
    <x v="1"/>
    <x v="0"/>
    <x v="1"/>
    <s v="United States"/>
    <x v="1"/>
    <x v="1"/>
    <x v="1"/>
  </r>
  <r>
    <x v="0"/>
    <x v="4"/>
    <s v="Data Engineering"/>
    <s v="USD"/>
    <n v="204500"/>
    <n v="204500"/>
    <x v="1"/>
    <x v="1"/>
    <x v="0"/>
    <x v="1"/>
    <s v="United States"/>
    <x v="1"/>
    <x v="1"/>
    <x v="1"/>
  </r>
  <r>
    <x v="0"/>
    <x v="4"/>
    <s v="Data Engineering"/>
    <s v="USD"/>
    <n v="142200"/>
    <n v="142200"/>
    <x v="1"/>
    <x v="1"/>
    <x v="0"/>
    <x v="1"/>
    <s v="United States"/>
    <x v="1"/>
    <x v="0"/>
    <x v="0"/>
  </r>
  <r>
    <x v="0"/>
    <x v="10"/>
    <s v="BI and Visualization"/>
    <s v="USD"/>
    <n v="210000"/>
    <n v="210000"/>
    <x v="1"/>
    <x v="1"/>
    <x v="0"/>
    <x v="1"/>
    <s v="United States"/>
    <x v="1"/>
    <x v="1"/>
    <x v="1"/>
  </r>
  <r>
    <x v="0"/>
    <x v="10"/>
    <s v="BI and Visualization"/>
    <s v="USD"/>
    <n v="170000"/>
    <n v="170000"/>
    <x v="1"/>
    <x v="1"/>
    <x v="0"/>
    <x v="1"/>
    <s v="United States"/>
    <x v="1"/>
    <x v="1"/>
    <x v="1"/>
  </r>
  <r>
    <x v="0"/>
    <x v="4"/>
    <s v="Data Engineering"/>
    <s v="USD"/>
    <n v="72000"/>
    <n v="72000"/>
    <x v="17"/>
    <x v="0"/>
    <x v="0"/>
    <x v="2"/>
    <s v="Colombia"/>
    <x v="1"/>
    <x v="0"/>
    <x v="0"/>
  </r>
  <r>
    <x v="0"/>
    <x v="4"/>
    <s v="Data Engineering"/>
    <s v="USD"/>
    <n v="60000"/>
    <n v="60000"/>
    <x v="17"/>
    <x v="0"/>
    <x v="0"/>
    <x v="2"/>
    <s v="Colombia"/>
    <x v="1"/>
    <x v="0"/>
    <x v="0"/>
  </r>
  <r>
    <x v="0"/>
    <x v="7"/>
    <s v="Leadership and Management"/>
    <s v="USD"/>
    <n v="210000"/>
    <n v="210000"/>
    <x v="1"/>
    <x v="1"/>
    <x v="0"/>
    <x v="2"/>
    <s v="United States"/>
    <x v="1"/>
    <x v="1"/>
    <x v="1"/>
  </r>
  <r>
    <x v="0"/>
    <x v="7"/>
    <s v="Leadership and Management"/>
    <s v="USD"/>
    <n v="159090"/>
    <n v="159090"/>
    <x v="1"/>
    <x v="1"/>
    <x v="0"/>
    <x v="2"/>
    <s v="United States"/>
    <x v="1"/>
    <x v="1"/>
    <x v="1"/>
  </r>
  <r>
    <x v="0"/>
    <x v="6"/>
    <s v="Data Analysis"/>
    <s v="USD"/>
    <n v="94400"/>
    <n v="94400"/>
    <x v="1"/>
    <x v="1"/>
    <x v="0"/>
    <x v="2"/>
    <s v="United States"/>
    <x v="1"/>
    <x v="0"/>
    <x v="0"/>
  </r>
  <r>
    <x v="0"/>
    <x v="1"/>
    <s v="Data Architecture and Modeling"/>
    <s v="USD"/>
    <n v="90000"/>
    <n v="90000"/>
    <x v="1"/>
    <x v="0"/>
    <x v="0"/>
    <x v="2"/>
    <s v="United States"/>
    <x v="1"/>
    <x v="0"/>
    <x v="0"/>
  </r>
  <r>
    <x v="0"/>
    <x v="2"/>
    <s v="Data Science and Research"/>
    <s v="USD"/>
    <n v="190000"/>
    <n v="190000"/>
    <x v="3"/>
    <x v="0"/>
    <x v="0"/>
    <x v="2"/>
    <s v="Canada"/>
    <x v="1"/>
    <x v="1"/>
    <x v="1"/>
  </r>
  <r>
    <x v="0"/>
    <x v="2"/>
    <s v="Data Science and Research"/>
    <s v="USD"/>
    <n v="125000"/>
    <n v="125000"/>
    <x v="3"/>
    <x v="0"/>
    <x v="0"/>
    <x v="2"/>
    <s v="Canada"/>
    <x v="1"/>
    <x v="0"/>
    <x v="0"/>
  </r>
  <r>
    <x v="0"/>
    <x v="4"/>
    <s v="Data Engineering"/>
    <s v="USD"/>
    <n v="130002"/>
    <n v="130002"/>
    <x v="1"/>
    <x v="3"/>
    <x v="0"/>
    <x v="2"/>
    <s v="United States"/>
    <x v="1"/>
    <x v="0"/>
    <x v="0"/>
  </r>
  <r>
    <x v="0"/>
    <x v="4"/>
    <s v="Data Engineering"/>
    <s v="USD"/>
    <n v="71908"/>
    <n v="71908"/>
    <x v="1"/>
    <x v="3"/>
    <x v="0"/>
    <x v="2"/>
    <s v="United States"/>
    <x v="1"/>
    <x v="0"/>
    <x v="0"/>
  </r>
  <r>
    <x v="0"/>
    <x v="6"/>
    <s v="Data Analysis"/>
    <s v="USD"/>
    <n v="60000"/>
    <n v="60000"/>
    <x v="1"/>
    <x v="0"/>
    <x v="0"/>
    <x v="1"/>
    <s v="United States"/>
    <x v="1"/>
    <x v="0"/>
    <x v="0"/>
  </r>
  <r>
    <x v="0"/>
    <x v="68"/>
    <s v="Machine Learning and AI"/>
    <s v="AUD"/>
    <n v="121000"/>
    <n v="81838"/>
    <x v="15"/>
    <x v="0"/>
    <x v="0"/>
    <x v="2"/>
    <s v="Australia"/>
    <x v="0"/>
    <x v="0"/>
    <x v="0"/>
  </r>
  <r>
    <x v="0"/>
    <x v="94"/>
    <s v="Data Analysis"/>
    <s v="USD"/>
    <n v="60000"/>
    <n v="60000"/>
    <x v="1"/>
    <x v="3"/>
    <x v="0"/>
    <x v="2"/>
    <s v="United States"/>
    <x v="0"/>
    <x v="0"/>
    <x v="0"/>
  </r>
  <r>
    <x v="0"/>
    <x v="2"/>
    <s v="Data Science and Research"/>
    <s v="USD"/>
    <n v="255000"/>
    <n v="255000"/>
    <x v="1"/>
    <x v="1"/>
    <x v="0"/>
    <x v="1"/>
    <s v="United States"/>
    <x v="1"/>
    <x v="1"/>
    <x v="1"/>
  </r>
  <r>
    <x v="0"/>
    <x v="7"/>
    <s v="Leadership and Management"/>
    <s v="USD"/>
    <n v="116990"/>
    <n v="116990"/>
    <x v="1"/>
    <x v="1"/>
    <x v="0"/>
    <x v="2"/>
    <s v="United States"/>
    <x v="1"/>
    <x v="0"/>
    <x v="0"/>
  </r>
  <r>
    <x v="0"/>
    <x v="7"/>
    <s v="Leadership and Management"/>
    <s v="USD"/>
    <n v="82920"/>
    <n v="82920"/>
    <x v="1"/>
    <x v="1"/>
    <x v="0"/>
    <x v="2"/>
    <s v="United States"/>
    <x v="1"/>
    <x v="0"/>
    <x v="0"/>
  </r>
  <r>
    <x v="0"/>
    <x v="7"/>
    <s v="Leadership and Management"/>
    <s v="USD"/>
    <n v="159000"/>
    <n v="159000"/>
    <x v="1"/>
    <x v="1"/>
    <x v="0"/>
    <x v="2"/>
    <s v="United States"/>
    <x v="1"/>
    <x v="1"/>
    <x v="1"/>
  </r>
  <r>
    <x v="0"/>
    <x v="7"/>
    <s v="Leadership and Management"/>
    <s v="USD"/>
    <n v="105000"/>
    <n v="105000"/>
    <x v="1"/>
    <x v="1"/>
    <x v="0"/>
    <x v="2"/>
    <s v="United States"/>
    <x v="1"/>
    <x v="0"/>
    <x v="0"/>
  </r>
  <r>
    <x v="0"/>
    <x v="11"/>
    <s v="Data Science and Research"/>
    <s v="USD"/>
    <n v="155000"/>
    <n v="155000"/>
    <x v="1"/>
    <x v="0"/>
    <x v="0"/>
    <x v="1"/>
    <s v="United States"/>
    <x v="1"/>
    <x v="1"/>
    <x v="1"/>
  </r>
  <r>
    <x v="0"/>
    <x v="11"/>
    <s v="Data Science and Research"/>
    <s v="USD"/>
    <n v="102000"/>
    <n v="102000"/>
    <x v="1"/>
    <x v="0"/>
    <x v="0"/>
    <x v="1"/>
    <s v="United States"/>
    <x v="1"/>
    <x v="0"/>
    <x v="0"/>
  </r>
  <r>
    <x v="0"/>
    <x v="11"/>
    <s v="Data Science and Research"/>
    <s v="USD"/>
    <n v="197500"/>
    <n v="197500"/>
    <x v="1"/>
    <x v="1"/>
    <x v="0"/>
    <x v="1"/>
    <s v="United States"/>
    <x v="1"/>
    <x v="1"/>
    <x v="1"/>
  </r>
  <r>
    <x v="0"/>
    <x v="2"/>
    <s v="Data Science and Research"/>
    <s v="USD"/>
    <n v="187000"/>
    <n v="187000"/>
    <x v="1"/>
    <x v="1"/>
    <x v="0"/>
    <x v="1"/>
    <s v="United States"/>
    <x v="1"/>
    <x v="1"/>
    <x v="1"/>
  </r>
  <r>
    <x v="0"/>
    <x v="8"/>
    <s v="Data Science and Research"/>
    <s v="USD"/>
    <n v="20000"/>
    <n v="20000"/>
    <x v="45"/>
    <x v="0"/>
    <x v="0"/>
    <x v="2"/>
    <s v="United States"/>
    <x v="0"/>
    <x v="2"/>
    <x v="0"/>
  </r>
  <r>
    <x v="0"/>
    <x v="2"/>
    <s v="Data Science and Research"/>
    <s v="USD"/>
    <n v="195000"/>
    <n v="195000"/>
    <x v="1"/>
    <x v="1"/>
    <x v="0"/>
    <x v="2"/>
    <s v="United States"/>
    <x v="1"/>
    <x v="1"/>
    <x v="1"/>
  </r>
  <r>
    <x v="0"/>
    <x v="2"/>
    <s v="Data Science and Research"/>
    <s v="USD"/>
    <n v="119000"/>
    <n v="119000"/>
    <x v="1"/>
    <x v="1"/>
    <x v="0"/>
    <x v="2"/>
    <s v="United States"/>
    <x v="1"/>
    <x v="0"/>
    <x v="0"/>
  </r>
  <r>
    <x v="0"/>
    <x v="14"/>
    <s v="Data Science and Research"/>
    <s v="USD"/>
    <n v="266450"/>
    <n v="266450"/>
    <x v="1"/>
    <x v="1"/>
    <x v="0"/>
    <x v="1"/>
    <s v="United States"/>
    <x v="1"/>
    <x v="1"/>
    <x v="1"/>
  </r>
  <r>
    <x v="0"/>
    <x v="14"/>
    <s v="Data Science and Research"/>
    <s v="USD"/>
    <n v="177700"/>
    <n v="177700"/>
    <x v="1"/>
    <x v="1"/>
    <x v="0"/>
    <x v="1"/>
    <s v="United States"/>
    <x v="1"/>
    <x v="1"/>
    <x v="1"/>
  </r>
  <r>
    <x v="0"/>
    <x v="95"/>
    <s v="Data Quality and Operations"/>
    <s v="USD"/>
    <n v="55720"/>
    <n v="55720"/>
    <x v="1"/>
    <x v="1"/>
    <x v="0"/>
    <x v="2"/>
    <s v="United States"/>
    <x v="1"/>
    <x v="0"/>
    <x v="0"/>
  </r>
  <r>
    <x v="0"/>
    <x v="95"/>
    <s v="Data Quality and Operations"/>
    <s v="USD"/>
    <n v="50700"/>
    <n v="50700"/>
    <x v="1"/>
    <x v="1"/>
    <x v="0"/>
    <x v="2"/>
    <s v="United States"/>
    <x v="1"/>
    <x v="0"/>
    <x v="0"/>
  </r>
  <r>
    <x v="3"/>
    <x v="50"/>
    <s v="Data Analysis"/>
    <s v="USD"/>
    <n v="56000"/>
    <n v="56000"/>
    <x v="37"/>
    <x v="0"/>
    <x v="1"/>
    <x v="2"/>
    <s v="United States"/>
    <x v="1"/>
    <x v="0"/>
    <x v="0"/>
  </r>
  <r>
    <x v="0"/>
    <x v="1"/>
    <s v="Data Architecture and Modeling"/>
    <s v="USD"/>
    <n v="135000"/>
    <n v="135000"/>
    <x v="1"/>
    <x v="0"/>
    <x v="0"/>
    <x v="1"/>
    <s v="United States"/>
    <x v="1"/>
    <x v="0"/>
    <x v="0"/>
  </r>
  <r>
    <x v="0"/>
    <x v="1"/>
    <s v="Data Architecture and Modeling"/>
    <s v="USD"/>
    <n v="115000"/>
    <n v="115000"/>
    <x v="1"/>
    <x v="0"/>
    <x v="0"/>
    <x v="1"/>
    <s v="United States"/>
    <x v="1"/>
    <x v="0"/>
    <x v="0"/>
  </r>
  <r>
    <x v="0"/>
    <x v="66"/>
    <s v="Machine Learning and AI"/>
    <s v="USD"/>
    <n v="302000"/>
    <n v="302000"/>
    <x v="1"/>
    <x v="1"/>
    <x v="0"/>
    <x v="1"/>
    <s v="United States"/>
    <x v="1"/>
    <x v="1"/>
    <x v="1"/>
  </r>
  <r>
    <x v="0"/>
    <x v="66"/>
    <s v="Machine Learning and AI"/>
    <s v="USD"/>
    <n v="189000"/>
    <n v="189000"/>
    <x v="1"/>
    <x v="1"/>
    <x v="0"/>
    <x v="1"/>
    <s v="United States"/>
    <x v="1"/>
    <x v="1"/>
    <x v="1"/>
  </r>
  <r>
    <x v="0"/>
    <x v="5"/>
    <s v="Machine Learning and AI"/>
    <s v="USD"/>
    <n v="220000"/>
    <n v="220000"/>
    <x v="1"/>
    <x v="1"/>
    <x v="0"/>
    <x v="2"/>
    <s v="United States"/>
    <x v="1"/>
    <x v="1"/>
    <x v="1"/>
  </r>
  <r>
    <x v="0"/>
    <x v="30"/>
    <s v="BI and Visualization"/>
    <s v="USD"/>
    <n v="150000"/>
    <n v="150000"/>
    <x v="1"/>
    <x v="1"/>
    <x v="0"/>
    <x v="2"/>
    <s v="United States"/>
    <x v="1"/>
    <x v="0"/>
    <x v="1"/>
  </r>
  <r>
    <x v="0"/>
    <x v="30"/>
    <s v="BI and Visualization"/>
    <s v="USD"/>
    <n v="93000"/>
    <n v="93000"/>
    <x v="1"/>
    <x v="1"/>
    <x v="0"/>
    <x v="2"/>
    <s v="United States"/>
    <x v="1"/>
    <x v="0"/>
    <x v="0"/>
  </r>
  <r>
    <x v="1"/>
    <x v="44"/>
    <s v="Data Science and Research"/>
    <s v="USD"/>
    <n v="190000"/>
    <n v="190000"/>
    <x v="1"/>
    <x v="1"/>
    <x v="0"/>
    <x v="2"/>
    <s v="United States"/>
    <x v="0"/>
    <x v="1"/>
    <x v="1"/>
  </r>
  <r>
    <x v="0"/>
    <x v="4"/>
    <s v="Data Engineering"/>
    <s v="PLN"/>
    <n v="200000"/>
    <n v="46565"/>
    <x v="7"/>
    <x v="1"/>
    <x v="0"/>
    <x v="2"/>
    <s v="Poland"/>
    <x v="0"/>
    <x v="1"/>
    <x v="1"/>
  </r>
  <r>
    <x v="0"/>
    <x v="5"/>
    <s v="Machine Learning and AI"/>
    <s v="USD"/>
    <n v="216000"/>
    <n v="216000"/>
    <x v="1"/>
    <x v="1"/>
    <x v="0"/>
    <x v="2"/>
    <s v="United States"/>
    <x v="1"/>
    <x v="1"/>
    <x v="1"/>
  </r>
  <r>
    <x v="0"/>
    <x v="5"/>
    <s v="Machine Learning and AI"/>
    <s v="USD"/>
    <n v="184000"/>
    <n v="184000"/>
    <x v="1"/>
    <x v="1"/>
    <x v="0"/>
    <x v="2"/>
    <s v="United States"/>
    <x v="1"/>
    <x v="1"/>
    <x v="1"/>
  </r>
  <r>
    <x v="0"/>
    <x v="23"/>
    <s v="Data Science and Research"/>
    <s v="USD"/>
    <n v="100000"/>
    <n v="100000"/>
    <x v="1"/>
    <x v="0"/>
    <x v="0"/>
    <x v="2"/>
    <s v="United States"/>
    <x v="1"/>
    <x v="0"/>
    <x v="0"/>
  </r>
  <r>
    <x v="0"/>
    <x v="2"/>
    <s v="Data Science and Research"/>
    <s v="USD"/>
    <n v="128750"/>
    <n v="128750"/>
    <x v="1"/>
    <x v="0"/>
    <x v="0"/>
    <x v="1"/>
    <s v="United States"/>
    <x v="1"/>
    <x v="0"/>
    <x v="0"/>
  </r>
  <r>
    <x v="0"/>
    <x v="2"/>
    <s v="Data Science and Research"/>
    <s v="USD"/>
    <n v="79350"/>
    <n v="79350"/>
    <x v="1"/>
    <x v="0"/>
    <x v="0"/>
    <x v="1"/>
    <s v="United States"/>
    <x v="1"/>
    <x v="0"/>
    <x v="0"/>
  </r>
  <r>
    <x v="0"/>
    <x v="13"/>
    <s v="Data Science and Research"/>
    <s v="USD"/>
    <n v="155000"/>
    <n v="155000"/>
    <x v="1"/>
    <x v="0"/>
    <x v="0"/>
    <x v="1"/>
    <s v="United States"/>
    <x v="1"/>
    <x v="1"/>
    <x v="1"/>
  </r>
  <r>
    <x v="0"/>
    <x v="13"/>
    <s v="Data Science and Research"/>
    <s v="USD"/>
    <n v="125000"/>
    <n v="125000"/>
    <x v="1"/>
    <x v="0"/>
    <x v="0"/>
    <x v="1"/>
    <s v="United States"/>
    <x v="1"/>
    <x v="0"/>
    <x v="0"/>
  </r>
  <r>
    <x v="0"/>
    <x v="5"/>
    <s v="Machine Learning and AI"/>
    <s v="USD"/>
    <n v="273400"/>
    <n v="273400"/>
    <x v="1"/>
    <x v="1"/>
    <x v="0"/>
    <x v="2"/>
    <s v="United States"/>
    <x v="1"/>
    <x v="1"/>
    <x v="1"/>
  </r>
  <r>
    <x v="0"/>
    <x v="5"/>
    <s v="Machine Learning and AI"/>
    <s v="USD"/>
    <n v="182200"/>
    <n v="182200"/>
    <x v="1"/>
    <x v="1"/>
    <x v="0"/>
    <x v="2"/>
    <s v="United States"/>
    <x v="1"/>
    <x v="1"/>
    <x v="1"/>
  </r>
  <r>
    <x v="0"/>
    <x v="6"/>
    <s v="Data Analysis"/>
    <s v="USD"/>
    <n v="165000"/>
    <n v="165000"/>
    <x v="15"/>
    <x v="0"/>
    <x v="0"/>
    <x v="1"/>
    <s v="Australia"/>
    <x v="1"/>
    <x v="1"/>
    <x v="1"/>
  </r>
  <r>
    <x v="0"/>
    <x v="6"/>
    <s v="Data Analysis"/>
    <s v="USD"/>
    <n v="142500"/>
    <n v="142500"/>
    <x v="15"/>
    <x v="0"/>
    <x v="0"/>
    <x v="1"/>
    <s v="Australia"/>
    <x v="1"/>
    <x v="0"/>
    <x v="0"/>
  </r>
  <r>
    <x v="0"/>
    <x v="2"/>
    <s v="Data Science and Research"/>
    <s v="USD"/>
    <n v="213654"/>
    <n v="213654"/>
    <x v="2"/>
    <x v="1"/>
    <x v="0"/>
    <x v="1"/>
    <s v="United Kingdom"/>
    <x v="1"/>
    <x v="1"/>
    <x v="1"/>
  </r>
  <r>
    <x v="0"/>
    <x v="2"/>
    <s v="Data Science and Research"/>
    <s v="USD"/>
    <n v="142436"/>
    <n v="142436"/>
    <x v="2"/>
    <x v="1"/>
    <x v="0"/>
    <x v="1"/>
    <s v="United Kingdom"/>
    <x v="1"/>
    <x v="0"/>
    <x v="0"/>
  </r>
  <r>
    <x v="0"/>
    <x v="4"/>
    <s v="Data Engineering"/>
    <s v="USD"/>
    <n v="124230"/>
    <n v="124230"/>
    <x v="1"/>
    <x v="1"/>
    <x v="0"/>
    <x v="2"/>
    <s v="United States"/>
    <x v="1"/>
    <x v="0"/>
    <x v="0"/>
  </r>
  <r>
    <x v="0"/>
    <x v="4"/>
    <s v="Data Engineering"/>
    <s v="USD"/>
    <n v="68637"/>
    <n v="68637"/>
    <x v="1"/>
    <x v="1"/>
    <x v="0"/>
    <x v="2"/>
    <s v="United States"/>
    <x v="1"/>
    <x v="0"/>
    <x v="0"/>
  </r>
  <r>
    <x v="0"/>
    <x v="4"/>
    <s v="Data Engineering"/>
    <s v="USD"/>
    <n v="204000"/>
    <n v="204000"/>
    <x v="1"/>
    <x v="0"/>
    <x v="0"/>
    <x v="2"/>
    <s v="United States"/>
    <x v="1"/>
    <x v="1"/>
    <x v="1"/>
  </r>
  <r>
    <x v="0"/>
    <x v="4"/>
    <s v="Data Engineering"/>
    <s v="USD"/>
    <n v="161500"/>
    <n v="161500"/>
    <x v="1"/>
    <x v="0"/>
    <x v="0"/>
    <x v="2"/>
    <s v="United States"/>
    <x v="1"/>
    <x v="1"/>
    <x v="1"/>
  </r>
  <r>
    <x v="0"/>
    <x v="51"/>
    <s v="Data Science and Research"/>
    <s v="USD"/>
    <n v="185900"/>
    <n v="185900"/>
    <x v="1"/>
    <x v="1"/>
    <x v="0"/>
    <x v="1"/>
    <s v="United States"/>
    <x v="1"/>
    <x v="1"/>
    <x v="1"/>
  </r>
  <r>
    <x v="0"/>
    <x v="51"/>
    <s v="Data Science and Research"/>
    <s v="USD"/>
    <n v="129300"/>
    <n v="129300"/>
    <x v="1"/>
    <x v="1"/>
    <x v="0"/>
    <x v="1"/>
    <s v="United States"/>
    <x v="1"/>
    <x v="0"/>
    <x v="0"/>
  </r>
  <r>
    <x v="0"/>
    <x v="2"/>
    <s v="Data Science and Research"/>
    <s v="USD"/>
    <n v="148750"/>
    <n v="148750"/>
    <x v="1"/>
    <x v="1"/>
    <x v="0"/>
    <x v="1"/>
    <s v="United States"/>
    <x v="1"/>
    <x v="0"/>
    <x v="0"/>
  </r>
  <r>
    <x v="0"/>
    <x v="2"/>
    <s v="Data Science and Research"/>
    <s v="USD"/>
    <n v="95000"/>
    <n v="95000"/>
    <x v="1"/>
    <x v="1"/>
    <x v="0"/>
    <x v="2"/>
    <s v="United States"/>
    <x v="1"/>
    <x v="0"/>
    <x v="0"/>
  </r>
  <r>
    <x v="0"/>
    <x v="27"/>
    <s v="Machine Learning and AI"/>
    <s v="USD"/>
    <n v="287700"/>
    <n v="287700"/>
    <x v="1"/>
    <x v="1"/>
    <x v="0"/>
    <x v="1"/>
    <s v="United States"/>
    <x v="0"/>
    <x v="1"/>
    <x v="1"/>
  </r>
  <r>
    <x v="0"/>
    <x v="27"/>
    <s v="Machine Learning and AI"/>
    <s v="USD"/>
    <n v="148000"/>
    <n v="148000"/>
    <x v="1"/>
    <x v="1"/>
    <x v="0"/>
    <x v="1"/>
    <s v="United States"/>
    <x v="0"/>
    <x v="0"/>
    <x v="0"/>
  </r>
  <r>
    <x v="0"/>
    <x v="2"/>
    <s v="Data Science and Research"/>
    <s v="USD"/>
    <n v="227240"/>
    <n v="227240"/>
    <x v="1"/>
    <x v="1"/>
    <x v="0"/>
    <x v="2"/>
    <s v="United States"/>
    <x v="1"/>
    <x v="1"/>
    <x v="1"/>
  </r>
  <r>
    <x v="0"/>
    <x v="2"/>
    <s v="Data Science and Research"/>
    <s v="USD"/>
    <n v="197600"/>
    <n v="197600"/>
    <x v="1"/>
    <x v="1"/>
    <x v="0"/>
    <x v="2"/>
    <s v="United States"/>
    <x v="1"/>
    <x v="1"/>
    <x v="1"/>
  </r>
  <r>
    <x v="0"/>
    <x v="2"/>
    <s v="Data Science and Research"/>
    <s v="USD"/>
    <n v="178500"/>
    <n v="178500"/>
    <x v="1"/>
    <x v="1"/>
    <x v="0"/>
    <x v="1"/>
    <s v="United States"/>
    <x v="1"/>
    <x v="1"/>
    <x v="1"/>
  </r>
  <r>
    <x v="0"/>
    <x v="7"/>
    <s v="Leadership and Management"/>
    <s v="USD"/>
    <n v="146100"/>
    <n v="146100"/>
    <x v="2"/>
    <x v="0"/>
    <x v="0"/>
    <x v="1"/>
    <s v="United Kingdom"/>
    <x v="1"/>
    <x v="0"/>
    <x v="0"/>
  </r>
  <r>
    <x v="0"/>
    <x v="7"/>
    <s v="Leadership and Management"/>
    <s v="USD"/>
    <n v="112400"/>
    <n v="112400"/>
    <x v="2"/>
    <x v="0"/>
    <x v="0"/>
    <x v="1"/>
    <s v="United Kingdom"/>
    <x v="1"/>
    <x v="0"/>
    <x v="0"/>
  </r>
  <r>
    <x v="0"/>
    <x v="1"/>
    <s v="Data Architecture and Modeling"/>
    <s v="GBP"/>
    <n v="70000"/>
    <n v="86128"/>
    <x v="2"/>
    <x v="0"/>
    <x v="0"/>
    <x v="1"/>
    <s v="United Kingdom"/>
    <x v="1"/>
    <x v="0"/>
    <x v="0"/>
  </r>
  <r>
    <x v="0"/>
    <x v="1"/>
    <s v="Data Architecture and Modeling"/>
    <s v="GBP"/>
    <n v="65000"/>
    <n v="79976"/>
    <x v="2"/>
    <x v="0"/>
    <x v="0"/>
    <x v="1"/>
    <s v="United Kingdom"/>
    <x v="1"/>
    <x v="0"/>
    <x v="0"/>
  </r>
  <r>
    <x v="0"/>
    <x v="4"/>
    <s v="Data Engineering"/>
    <s v="USD"/>
    <n v="285000"/>
    <n v="285000"/>
    <x v="1"/>
    <x v="1"/>
    <x v="0"/>
    <x v="1"/>
    <s v="United States"/>
    <x v="1"/>
    <x v="1"/>
    <x v="1"/>
  </r>
  <r>
    <x v="0"/>
    <x v="54"/>
    <s v="Machine Learning and AI"/>
    <s v="USD"/>
    <n v="90000"/>
    <n v="90000"/>
    <x v="22"/>
    <x v="3"/>
    <x v="0"/>
    <x v="2"/>
    <s v="United States"/>
    <x v="1"/>
    <x v="0"/>
    <x v="0"/>
  </r>
  <r>
    <x v="0"/>
    <x v="4"/>
    <s v="Data Engineering"/>
    <s v="USD"/>
    <n v="146000"/>
    <n v="146000"/>
    <x v="1"/>
    <x v="1"/>
    <x v="0"/>
    <x v="1"/>
    <s v="United States"/>
    <x v="1"/>
    <x v="0"/>
    <x v="0"/>
  </r>
  <r>
    <x v="0"/>
    <x v="5"/>
    <s v="Machine Learning and AI"/>
    <s v="USD"/>
    <n v="237400"/>
    <n v="237400"/>
    <x v="1"/>
    <x v="0"/>
    <x v="0"/>
    <x v="1"/>
    <s v="United States"/>
    <x v="1"/>
    <x v="1"/>
    <x v="1"/>
  </r>
  <r>
    <x v="0"/>
    <x v="5"/>
    <s v="Machine Learning and AI"/>
    <s v="USD"/>
    <n v="158200"/>
    <n v="158200"/>
    <x v="1"/>
    <x v="0"/>
    <x v="0"/>
    <x v="1"/>
    <s v="United States"/>
    <x v="1"/>
    <x v="1"/>
    <x v="1"/>
  </r>
  <r>
    <x v="0"/>
    <x v="27"/>
    <s v="Machine Learning and AI"/>
    <s v="USD"/>
    <n v="192000"/>
    <n v="192000"/>
    <x v="1"/>
    <x v="1"/>
    <x v="0"/>
    <x v="2"/>
    <s v="United States"/>
    <x v="1"/>
    <x v="1"/>
    <x v="1"/>
  </r>
  <r>
    <x v="0"/>
    <x v="27"/>
    <s v="Machine Learning and AI"/>
    <s v="USD"/>
    <n v="164000"/>
    <n v="164000"/>
    <x v="1"/>
    <x v="1"/>
    <x v="0"/>
    <x v="2"/>
    <s v="United States"/>
    <x v="1"/>
    <x v="1"/>
    <x v="1"/>
  </r>
  <r>
    <x v="0"/>
    <x v="10"/>
    <s v="BI and Visualization"/>
    <s v="USD"/>
    <n v="150000"/>
    <n v="150000"/>
    <x v="1"/>
    <x v="1"/>
    <x v="0"/>
    <x v="1"/>
    <s v="United States"/>
    <x v="1"/>
    <x v="0"/>
    <x v="1"/>
  </r>
  <r>
    <x v="0"/>
    <x v="10"/>
    <s v="BI and Visualization"/>
    <s v="USD"/>
    <n v="141000"/>
    <n v="141000"/>
    <x v="1"/>
    <x v="1"/>
    <x v="0"/>
    <x v="1"/>
    <s v="United States"/>
    <x v="1"/>
    <x v="0"/>
    <x v="0"/>
  </r>
  <r>
    <x v="0"/>
    <x v="7"/>
    <s v="Leadership and Management"/>
    <s v="USD"/>
    <n v="267000"/>
    <n v="267000"/>
    <x v="1"/>
    <x v="1"/>
    <x v="0"/>
    <x v="1"/>
    <s v="United States"/>
    <x v="1"/>
    <x v="1"/>
    <x v="1"/>
  </r>
  <r>
    <x v="0"/>
    <x v="11"/>
    <s v="Data Science and Research"/>
    <s v="USD"/>
    <n v="147100"/>
    <n v="147100"/>
    <x v="1"/>
    <x v="1"/>
    <x v="0"/>
    <x v="1"/>
    <s v="United States"/>
    <x v="1"/>
    <x v="0"/>
    <x v="0"/>
  </r>
  <r>
    <x v="0"/>
    <x v="11"/>
    <s v="Data Science and Research"/>
    <s v="USD"/>
    <n v="90700"/>
    <n v="90700"/>
    <x v="1"/>
    <x v="1"/>
    <x v="0"/>
    <x v="1"/>
    <s v="United States"/>
    <x v="1"/>
    <x v="0"/>
    <x v="0"/>
  </r>
  <r>
    <x v="0"/>
    <x v="6"/>
    <s v="Data Analysis"/>
    <s v="USD"/>
    <n v="72000"/>
    <n v="72000"/>
    <x v="1"/>
    <x v="1"/>
    <x v="0"/>
    <x v="2"/>
    <s v="United States"/>
    <x v="1"/>
    <x v="0"/>
    <x v="0"/>
  </r>
  <r>
    <x v="0"/>
    <x v="96"/>
    <s v="Data Engineering"/>
    <s v="GBP"/>
    <n v="144000"/>
    <n v="177177"/>
    <x v="2"/>
    <x v="3"/>
    <x v="0"/>
    <x v="2"/>
    <s v="United Kingdom"/>
    <x v="0"/>
    <x v="0"/>
    <x v="0"/>
  </r>
  <r>
    <x v="0"/>
    <x v="2"/>
    <s v="Data Science and Research"/>
    <s v="USD"/>
    <n v="240000"/>
    <n v="240000"/>
    <x v="1"/>
    <x v="1"/>
    <x v="0"/>
    <x v="1"/>
    <s v="United States"/>
    <x v="2"/>
    <x v="1"/>
    <x v="1"/>
  </r>
  <r>
    <x v="0"/>
    <x v="2"/>
    <s v="Data Science and Research"/>
    <s v="USD"/>
    <n v="142000"/>
    <n v="142000"/>
    <x v="1"/>
    <x v="1"/>
    <x v="0"/>
    <x v="1"/>
    <s v="United States"/>
    <x v="2"/>
    <x v="0"/>
    <x v="0"/>
  </r>
  <r>
    <x v="0"/>
    <x v="5"/>
    <s v="Machine Learning and AI"/>
    <s v="USD"/>
    <n v="180000"/>
    <n v="180000"/>
    <x v="1"/>
    <x v="0"/>
    <x v="2"/>
    <x v="2"/>
    <s v="United States"/>
    <x v="2"/>
    <x v="1"/>
    <x v="1"/>
  </r>
  <r>
    <x v="0"/>
    <x v="5"/>
    <s v="Machine Learning and AI"/>
    <s v="USD"/>
    <n v="105000"/>
    <n v="105000"/>
    <x v="1"/>
    <x v="0"/>
    <x v="2"/>
    <x v="2"/>
    <s v="United States"/>
    <x v="2"/>
    <x v="0"/>
    <x v="0"/>
  </r>
  <r>
    <x v="0"/>
    <x v="6"/>
    <s v="Data Analysis"/>
    <s v="USD"/>
    <n v="80000"/>
    <n v="80000"/>
    <x v="1"/>
    <x v="3"/>
    <x v="0"/>
    <x v="2"/>
    <s v="United States"/>
    <x v="1"/>
    <x v="0"/>
    <x v="0"/>
  </r>
  <r>
    <x v="0"/>
    <x v="6"/>
    <s v="Data Analysis"/>
    <s v="USD"/>
    <n v="60000"/>
    <n v="60000"/>
    <x v="1"/>
    <x v="3"/>
    <x v="0"/>
    <x v="2"/>
    <s v="United States"/>
    <x v="1"/>
    <x v="0"/>
    <x v="0"/>
  </r>
  <r>
    <x v="0"/>
    <x v="5"/>
    <s v="Machine Learning and AI"/>
    <s v="USD"/>
    <n v="268000"/>
    <n v="268000"/>
    <x v="1"/>
    <x v="1"/>
    <x v="0"/>
    <x v="2"/>
    <s v="United States"/>
    <x v="1"/>
    <x v="1"/>
    <x v="1"/>
  </r>
  <r>
    <x v="0"/>
    <x v="7"/>
    <s v="Leadership and Management"/>
    <s v="USD"/>
    <n v="144628"/>
    <n v="144628"/>
    <x v="1"/>
    <x v="0"/>
    <x v="0"/>
    <x v="1"/>
    <s v="United States"/>
    <x v="1"/>
    <x v="0"/>
    <x v="0"/>
  </r>
  <r>
    <x v="0"/>
    <x v="7"/>
    <s v="Leadership and Management"/>
    <s v="USD"/>
    <n v="115702"/>
    <n v="115702"/>
    <x v="1"/>
    <x v="0"/>
    <x v="0"/>
    <x v="1"/>
    <s v="United States"/>
    <x v="1"/>
    <x v="0"/>
    <x v="0"/>
  </r>
  <r>
    <x v="0"/>
    <x v="6"/>
    <s v="Data Analysis"/>
    <s v="USD"/>
    <n v="144000"/>
    <n v="144000"/>
    <x v="1"/>
    <x v="1"/>
    <x v="0"/>
    <x v="2"/>
    <s v="United States"/>
    <x v="1"/>
    <x v="0"/>
    <x v="0"/>
  </r>
  <r>
    <x v="0"/>
    <x v="6"/>
    <s v="Data Analysis"/>
    <s v="USD"/>
    <n v="132000"/>
    <n v="132000"/>
    <x v="1"/>
    <x v="1"/>
    <x v="0"/>
    <x v="2"/>
    <s v="United States"/>
    <x v="1"/>
    <x v="0"/>
    <x v="0"/>
  </r>
  <r>
    <x v="0"/>
    <x v="6"/>
    <s v="Data Analysis"/>
    <s v="USD"/>
    <n v="106400"/>
    <n v="106400"/>
    <x v="2"/>
    <x v="1"/>
    <x v="0"/>
    <x v="1"/>
    <s v="United Kingdom"/>
    <x v="1"/>
    <x v="0"/>
    <x v="0"/>
  </r>
  <r>
    <x v="0"/>
    <x v="6"/>
    <s v="Data Analysis"/>
    <s v="USD"/>
    <n v="81800"/>
    <n v="81800"/>
    <x v="2"/>
    <x v="1"/>
    <x v="0"/>
    <x v="1"/>
    <s v="United Kingdom"/>
    <x v="1"/>
    <x v="0"/>
    <x v="0"/>
  </r>
  <r>
    <x v="0"/>
    <x v="6"/>
    <s v="Data Analysis"/>
    <s v="USD"/>
    <n v="93500"/>
    <n v="93500"/>
    <x v="1"/>
    <x v="1"/>
    <x v="0"/>
    <x v="2"/>
    <s v="United States"/>
    <x v="1"/>
    <x v="0"/>
    <x v="0"/>
  </r>
  <r>
    <x v="0"/>
    <x v="4"/>
    <s v="Data Engineering"/>
    <s v="USD"/>
    <n v="208200"/>
    <n v="208200"/>
    <x v="1"/>
    <x v="1"/>
    <x v="0"/>
    <x v="2"/>
    <s v="United States"/>
    <x v="1"/>
    <x v="1"/>
    <x v="1"/>
  </r>
  <r>
    <x v="0"/>
    <x v="4"/>
    <s v="Data Engineering"/>
    <s v="USD"/>
    <n v="151200"/>
    <n v="151200"/>
    <x v="1"/>
    <x v="1"/>
    <x v="0"/>
    <x v="2"/>
    <s v="United States"/>
    <x v="1"/>
    <x v="1"/>
    <x v="1"/>
  </r>
  <r>
    <x v="0"/>
    <x v="2"/>
    <s v="Data Science and Research"/>
    <s v="USD"/>
    <n v="270000"/>
    <n v="270000"/>
    <x v="1"/>
    <x v="1"/>
    <x v="0"/>
    <x v="1"/>
    <s v="United States"/>
    <x v="1"/>
    <x v="1"/>
    <x v="1"/>
  </r>
  <r>
    <x v="0"/>
    <x v="4"/>
    <s v="Data Engineering"/>
    <s v="USD"/>
    <n v="194500"/>
    <n v="194500"/>
    <x v="1"/>
    <x v="2"/>
    <x v="0"/>
    <x v="1"/>
    <s v="United States"/>
    <x v="1"/>
    <x v="1"/>
    <x v="1"/>
  </r>
  <r>
    <x v="0"/>
    <x v="4"/>
    <s v="Data Engineering"/>
    <s v="USD"/>
    <n v="115500"/>
    <n v="115500"/>
    <x v="1"/>
    <x v="2"/>
    <x v="0"/>
    <x v="1"/>
    <s v="United States"/>
    <x v="1"/>
    <x v="0"/>
    <x v="0"/>
  </r>
  <r>
    <x v="0"/>
    <x v="6"/>
    <s v="Data Analysis"/>
    <s v="USD"/>
    <n v="140000"/>
    <n v="140000"/>
    <x v="2"/>
    <x v="1"/>
    <x v="0"/>
    <x v="2"/>
    <s v="United Kingdom"/>
    <x v="1"/>
    <x v="0"/>
    <x v="0"/>
  </r>
  <r>
    <x v="0"/>
    <x v="6"/>
    <s v="Data Analysis"/>
    <s v="USD"/>
    <n v="100000"/>
    <n v="100000"/>
    <x v="2"/>
    <x v="1"/>
    <x v="0"/>
    <x v="2"/>
    <s v="United Kingdom"/>
    <x v="1"/>
    <x v="0"/>
    <x v="0"/>
  </r>
  <r>
    <x v="0"/>
    <x v="5"/>
    <s v="Machine Learning and AI"/>
    <s v="USD"/>
    <n v="225000"/>
    <n v="225000"/>
    <x v="8"/>
    <x v="1"/>
    <x v="0"/>
    <x v="1"/>
    <s v="France"/>
    <x v="1"/>
    <x v="1"/>
    <x v="1"/>
  </r>
  <r>
    <x v="0"/>
    <x v="5"/>
    <s v="Machine Learning and AI"/>
    <s v="USD"/>
    <n v="199000"/>
    <n v="199000"/>
    <x v="8"/>
    <x v="1"/>
    <x v="0"/>
    <x v="1"/>
    <s v="France"/>
    <x v="1"/>
    <x v="1"/>
    <x v="1"/>
  </r>
  <r>
    <x v="0"/>
    <x v="6"/>
    <s v="Data Analysis"/>
    <s v="USD"/>
    <n v="50000"/>
    <n v="50000"/>
    <x v="1"/>
    <x v="3"/>
    <x v="0"/>
    <x v="2"/>
    <s v="United States"/>
    <x v="1"/>
    <x v="0"/>
    <x v="0"/>
  </r>
  <r>
    <x v="0"/>
    <x v="6"/>
    <s v="Data Analysis"/>
    <s v="USD"/>
    <n v="40000"/>
    <n v="40000"/>
    <x v="1"/>
    <x v="3"/>
    <x v="0"/>
    <x v="2"/>
    <s v="United States"/>
    <x v="1"/>
    <x v="2"/>
    <x v="0"/>
  </r>
  <r>
    <x v="0"/>
    <x v="6"/>
    <s v="Data Analysis"/>
    <s v="GBP"/>
    <n v="80000"/>
    <n v="98432"/>
    <x v="2"/>
    <x v="0"/>
    <x v="0"/>
    <x v="1"/>
    <s v="United Kingdom"/>
    <x v="1"/>
    <x v="0"/>
    <x v="0"/>
  </r>
  <r>
    <x v="0"/>
    <x v="97"/>
    <s v="Leadership and Management"/>
    <s v="GBP"/>
    <n v="319550"/>
    <n v="316414"/>
    <x v="2"/>
    <x v="1"/>
    <x v="0"/>
    <x v="0"/>
    <s v="United Kingdom"/>
    <x v="0"/>
    <x v="1"/>
    <x v="1"/>
  </r>
  <r>
    <x v="0"/>
    <x v="4"/>
    <s v="Data Engineering"/>
    <s v="EUR"/>
    <n v="38000"/>
    <n v="41027"/>
    <x v="4"/>
    <x v="3"/>
    <x v="0"/>
    <x v="2"/>
    <s v="Spain"/>
    <x v="0"/>
    <x v="2"/>
    <x v="0"/>
  </r>
  <r>
    <x v="0"/>
    <x v="5"/>
    <s v="Machine Learning and AI"/>
    <s v="USD"/>
    <n v="155000"/>
    <n v="155000"/>
    <x v="1"/>
    <x v="1"/>
    <x v="0"/>
    <x v="1"/>
    <s v="United States"/>
    <x v="1"/>
    <x v="1"/>
    <x v="1"/>
  </r>
  <r>
    <x v="0"/>
    <x v="5"/>
    <s v="Machine Learning and AI"/>
    <s v="USD"/>
    <n v="100000"/>
    <n v="100000"/>
    <x v="1"/>
    <x v="1"/>
    <x v="0"/>
    <x v="1"/>
    <s v="United States"/>
    <x v="1"/>
    <x v="0"/>
    <x v="0"/>
  </r>
  <r>
    <x v="0"/>
    <x v="6"/>
    <s v="Data Analysis"/>
    <s v="USD"/>
    <n v="65000"/>
    <n v="65000"/>
    <x v="1"/>
    <x v="1"/>
    <x v="0"/>
    <x v="1"/>
    <s v="United States"/>
    <x v="1"/>
    <x v="0"/>
    <x v="0"/>
  </r>
  <r>
    <x v="0"/>
    <x v="1"/>
    <s v="Data Architecture and Modeling"/>
    <s v="USD"/>
    <n v="280100"/>
    <n v="280100"/>
    <x v="1"/>
    <x v="1"/>
    <x v="0"/>
    <x v="2"/>
    <s v="United States"/>
    <x v="1"/>
    <x v="1"/>
    <x v="1"/>
  </r>
  <r>
    <x v="0"/>
    <x v="1"/>
    <s v="Data Architecture and Modeling"/>
    <s v="USD"/>
    <n v="168100"/>
    <n v="168100"/>
    <x v="1"/>
    <x v="1"/>
    <x v="0"/>
    <x v="2"/>
    <s v="United States"/>
    <x v="1"/>
    <x v="1"/>
    <x v="1"/>
  </r>
  <r>
    <x v="0"/>
    <x v="17"/>
    <s v="Machine Learning and AI"/>
    <s v="USD"/>
    <n v="120000"/>
    <n v="120000"/>
    <x v="1"/>
    <x v="1"/>
    <x v="0"/>
    <x v="1"/>
    <s v="United States"/>
    <x v="1"/>
    <x v="0"/>
    <x v="0"/>
  </r>
  <r>
    <x v="0"/>
    <x v="4"/>
    <s v="Data Engineering"/>
    <s v="USD"/>
    <n v="149040"/>
    <n v="149040"/>
    <x v="1"/>
    <x v="1"/>
    <x v="0"/>
    <x v="2"/>
    <s v="United States"/>
    <x v="1"/>
    <x v="0"/>
    <x v="0"/>
  </r>
  <r>
    <x v="0"/>
    <x v="4"/>
    <s v="Data Engineering"/>
    <s v="USD"/>
    <n v="113900"/>
    <n v="113900"/>
    <x v="1"/>
    <x v="1"/>
    <x v="0"/>
    <x v="2"/>
    <s v="United States"/>
    <x v="1"/>
    <x v="0"/>
    <x v="0"/>
  </r>
  <r>
    <x v="0"/>
    <x v="17"/>
    <s v="Machine Learning and AI"/>
    <s v="USD"/>
    <n v="165000"/>
    <n v="165000"/>
    <x v="1"/>
    <x v="1"/>
    <x v="0"/>
    <x v="2"/>
    <s v="United States"/>
    <x v="1"/>
    <x v="1"/>
    <x v="1"/>
  </r>
  <r>
    <x v="0"/>
    <x v="17"/>
    <s v="Machine Learning and AI"/>
    <s v="USD"/>
    <n v="145000"/>
    <n v="145000"/>
    <x v="1"/>
    <x v="1"/>
    <x v="0"/>
    <x v="2"/>
    <s v="United States"/>
    <x v="1"/>
    <x v="0"/>
    <x v="0"/>
  </r>
  <r>
    <x v="0"/>
    <x v="1"/>
    <s v="Data Architecture and Modeling"/>
    <s v="USD"/>
    <n v="274450"/>
    <n v="274450"/>
    <x v="1"/>
    <x v="1"/>
    <x v="0"/>
    <x v="1"/>
    <s v="United States"/>
    <x v="1"/>
    <x v="1"/>
    <x v="1"/>
  </r>
  <r>
    <x v="0"/>
    <x v="1"/>
    <s v="Data Architecture and Modeling"/>
    <s v="USD"/>
    <n v="199600"/>
    <n v="199600"/>
    <x v="1"/>
    <x v="1"/>
    <x v="0"/>
    <x v="1"/>
    <s v="United States"/>
    <x v="1"/>
    <x v="1"/>
    <x v="1"/>
  </r>
  <r>
    <x v="0"/>
    <x v="4"/>
    <s v="Data Engineering"/>
    <s v="USD"/>
    <n v="83500"/>
    <n v="83500"/>
    <x v="1"/>
    <x v="0"/>
    <x v="0"/>
    <x v="1"/>
    <s v="United States"/>
    <x v="1"/>
    <x v="0"/>
    <x v="0"/>
  </r>
  <r>
    <x v="0"/>
    <x v="4"/>
    <s v="Data Engineering"/>
    <s v="USD"/>
    <n v="52500"/>
    <n v="52500"/>
    <x v="1"/>
    <x v="0"/>
    <x v="0"/>
    <x v="1"/>
    <s v="United States"/>
    <x v="1"/>
    <x v="0"/>
    <x v="0"/>
  </r>
  <r>
    <x v="0"/>
    <x v="39"/>
    <s v="BI and Visualization"/>
    <s v="USD"/>
    <n v="140000"/>
    <n v="140000"/>
    <x v="3"/>
    <x v="1"/>
    <x v="0"/>
    <x v="2"/>
    <s v="Canada"/>
    <x v="1"/>
    <x v="0"/>
    <x v="0"/>
  </r>
  <r>
    <x v="0"/>
    <x v="39"/>
    <s v="BI and Visualization"/>
    <s v="USD"/>
    <n v="76500"/>
    <n v="76500"/>
    <x v="3"/>
    <x v="1"/>
    <x v="0"/>
    <x v="2"/>
    <s v="Canada"/>
    <x v="1"/>
    <x v="0"/>
    <x v="0"/>
  </r>
  <r>
    <x v="0"/>
    <x v="11"/>
    <s v="Data Science and Research"/>
    <s v="USD"/>
    <n v="280000"/>
    <n v="280000"/>
    <x v="2"/>
    <x v="0"/>
    <x v="0"/>
    <x v="0"/>
    <s v="United Kingdom"/>
    <x v="0"/>
    <x v="1"/>
    <x v="1"/>
  </r>
  <r>
    <x v="0"/>
    <x v="2"/>
    <s v="Data Science and Research"/>
    <s v="USD"/>
    <n v="250000"/>
    <n v="250000"/>
    <x v="1"/>
    <x v="2"/>
    <x v="0"/>
    <x v="2"/>
    <s v="United States"/>
    <x v="1"/>
    <x v="1"/>
    <x v="1"/>
  </r>
  <r>
    <x v="0"/>
    <x v="2"/>
    <s v="Data Science and Research"/>
    <s v="USD"/>
    <n v="180000"/>
    <n v="180000"/>
    <x v="1"/>
    <x v="2"/>
    <x v="0"/>
    <x v="2"/>
    <s v="United States"/>
    <x v="1"/>
    <x v="1"/>
    <x v="1"/>
  </r>
  <r>
    <x v="0"/>
    <x v="2"/>
    <s v="Data Science and Research"/>
    <s v="USD"/>
    <n v="157000"/>
    <n v="157000"/>
    <x v="1"/>
    <x v="1"/>
    <x v="0"/>
    <x v="2"/>
    <s v="United States"/>
    <x v="1"/>
    <x v="1"/>
    <x v="1"/>
  </r>
  <r>
    <x v="0"/>
    <x v="6"/>
    <s v="Data Analysis"/>
    <s v="USD"/>
    <n v="140700"/>
    <n v="140700"/>
    <x v="1"/>
    <x v="1"/>
    <x v="0"/>
    <x v="2"/>
    <s v="United States"/>
    <x v="1"/>
    <x v="0"/>
    <x v="0"/>
  </r>
  <r>
    <x v="0"/>
    <x v="6"/>
    <s v="Data Analysis"/>
    <s v="USD"/>
    <n v="109600"/>
    <n v="109600"/>
    <x v="1"/>
    <x v="1"/>
    <x v="0"/>
    <x v="2"/>
    <s v="United States"/>
    <x v="1"/>
    <x v="0"/>
    <x v="0"/>
  </r>
  <r>
    <x v="0"/>
    <x v="5"/>
    <s v="Machine Learning and AI"/>
    <s v="USD"/>
    <n v="278000"/>
    <n v="278000"/>
    <x v="1"/>
    <x v="1"/>
    <x v="0"/>
    <x v="1"/>
    <s v="United States"/>
    <x v="1"/>
    <x v="1"/>
    <x v="1"/>
  </r>
  <r>
    <x v="0"/>
    <x v="5"/>
    <s v="Machine Learning and AI"/>
    <s v="USD"/>
    <n v="173000"/>
    <n v="173000"/>
    <x v="1"/>
    <x v="1"/>
    <x v="0"/>
    <x v="1"/>
    <s v="United States"/>
    <x v="1"/>
    <x v="1"/>
    <x v="1"/>
  </r>
  <r>
    <x v="0"/>
    <x v="4"/>
    <s v="Data Engineering"/>
    <s v="USD"/>
    <n v="305000"/>
    <n v="305000"/>
    <x v="1"/>
    <x v="1"/>
    <x v="0"/>
    <x v="2"/>
    <s v="United States"/>
    <x v="1"/>
    <x v="1"/>
    <x v="1"/>
  </r>
  <r>
    <x v="0"/>
    <x v="4"/>
    <s v="Data Engineering"/>
    <s v="USD"/>
    <n v="125000"/>
    <n v="125000"/>
    <x v="1"/>
    <x v="1"/>
    <x v="0"/>
    <x v="2"/>
    <s v="United States"/>
    <x v="1"/>
    <x v="0"/>
    <x v="0"/>
  </r>
  <r>
    <x v="0"/>
    <x v="6"/>
    <s v="Data Analysis"/>
    <s v="USD"/>
    <n v="155000"/>
    <n v="155000"/>
    <x v="2"/>
    <x v="1"/>
    <x v="0"/>
    <x v="1"/>
    <s v="United Kingdom"/>
    <x v="1"/>
    <x v="1"/>
    <x v="1"/>
  </r>
  <r>
    <x v="0"/>
    <x v="6"/>
    <s v="Data Analysis"/>
    <s v="USD"/>
    <n v="120000"/>
    <n v="120000"/>
    <x v="2"/>
    <x v="1"/>
    <x v="0"/>
    <x v="1"/>
    <s v="United Kingdom"/>
    <x v="1"/>
    <x v="0"/>
    <x v="0"/>
  </r>
  <r>
    <x v="0"/>
    <x v="2"/>
    <s v="Data Science and Research"/>
    <s v="USD"/>
    <n v="24000"/>
    <n v="24000"/>
    <x v="1"/>
    <x v="3"/>
    <x v="0"/>
    <x v="2"/>
    <s v="United States"/>
    <x v="1"/>
    <x v="2"/>
    <x v="0"/>
  </r>
  <r>
    <x v="0"/>
    <x v="47"/>
    <s v="Machine Learning and AI"/>
    <s v="USD"/>
    <n v="165400"/>
    <n v="165400"/>
    <x v="2"/>
    <x v="1"/>
    <x v="0"/>
    <x v="1"/>
    <s v="United Kingdom"/>
    <x v="1"/>
    <x v="1"/>
    <x v="1"/>
  </r>
  <r>
    <x v="0"/>
    <x v="47"/>
    <s v="Machine Learning and AI"/>
    <s v="USD"/>
    <n v="127300"/>
    <n v="127300"/>
    <x v="2"/>
    <x v="1"/>
    <x v="0"/>
    <x v="1"/>
    <s v="United Kingdom"/>
    <x v="1"/>
    <x v="0"/>
    <x v="0"/>
  </r>
  <r>
    <x v="0"/>
    <x v="10"/>
    <s v="BI and Visualization"/>
    <s v="USD"/>
    <n v="259000"/>
    <n v="259000"/>
    <x v="1"/>
    <x v="1"/>
    <x v="0"/>
    <x v="1"/>
    <s v="United States"/>
    <x v="1"/>
    <x v="1"/>
    <x v="1"/>
  </r>
  <r>
    <x v="0"/>
    <x v="10"/>
    <s v="BI and Visualization"/>
    <s v="USD"/>
    <n v="138750"/>
    <n v="138750"/>
    <x v="1"/>
    <x v="1"/>
    <x v="0"/>
    <x v="1"/>
    <s v="United States"/>
    <x v="1"/>
    <x v="0"/>
    <x v="0"/>
  </r>
  <r>
    <x v="0"/>
    <x v="2"/>
    <s v="Data Science and Research"/>
    <s v="USD"/>
    <n v="218000"/>
    <n v="218000"/>
    <x v="1"/>
    <x v="1"/>
    <x v="0"/>
    <x v="2"/>
    <s v="United States"/>
    <x v="1"/>
    <x v="1"/>
    <x v="1"/>
  </r>
  <r>
    <x v="0"/>
    <x v="2"/>
    <s v="Data Science and Research"/>
    <s v="USD"/>
    <n v="85000"/>
    <n v="85000"/>
    <x v="1"/>
    <x v="1"/>
    <x v="0"/>
    <x v="2"/>
    <s v="United States"/>
    <x v="1"/>
    <x v="0"/>
    <x v="0"/>
  </r>
  <r>
    <x v="0"/>
    <x v="33"/>
    <s v="Data Management and Strategy"/>
    <s v="USD"/>
    <n v="132000"/>
    <n v="132000"/>
    <x v="1"/>
    <x v="1"/>
    <x v="0"/>
    <x v="1"/>
    <s v="United States"/>
    <x v="1"/>
    <x v="0"/>
    <x v="0"/>
  </r>
  <r>
    <x v="0"/>
    <x v="33"/>
    <s v="Data Management and Strategy"/>
    <s v="USD"/>
    <n v="71500"/>
    <n v="71500"/>
    <x v="1"/>
    <x v="1"/>
    <x v="0"/>
    <x v="1"/>
    <s v="United States"/>
    <x v="1"/>
    <x v="0"/>
    <x v="0"/>
  </r>
  <r>
    <x v="0"/>
    <x v="7"/>
    <s v="Leadership and Management"/>
    <s v="USD"/>
    <n v="215050"/>
    <n v="215050"/>
    <x v="1"/>
    <x v="1"/>
    <x v="0"/>
    <x v="1"/>
    <s v="United States"/>
    <x v="1"/>
    <x v="1"/>
    <x v="1"/>
  </r>
  <r>
    <x v="0"/>
    <x v="7"/>
    <s v="Leadership and Management"/>
    <s v="USD"/>
    <n v="113100"/>
    <n v="113100"/>
    <x v="1"/>
    <x v="1"/>
    <x v="0"/>
    <x v="1"/>
    <s v="United States"/>
    <x v="1"/>
    <x v="0"/>
    <x v="0"/>
  </r>
  <r>
    <x v="0"/>
    <x v="2"/>
    <s v="Data Science and Research"/>
    <s v="USD"/>
    <n v="130000"/>
    <n v="130000"/>
    <x v="1"/>
    <x v="0"/>
    <x v="0"/>
    <x v="1"/>
    <s v="United States"/>
    <x v="1"/>
    <x v="0"/>
    <x v="0"/>
  </r>
  <r>
    <x v="0"/>
    <x v="2"/>
    <s v="Data Science and Research"/>
    <s v="USD"/>
    <n v="85000"/>
    <n v="85000"/>
    <x v="1"/>
    <x v="0"/>
    <x v="0"/>
    <x v="1"/>
    <s v="United States"/>
    <x v="1"/>
    <x v="0"/>
    <x v="0"/>
  </r>
  <r>
    <x v="0"/>
    <x v="4"/>
    <s v="Data Engineering"/>
    <s v="USD"/>
    <n v="250000"/>
    <n v="250000"/>
    <x v="1"/>
    <x v="2"/>
    <x v="0"/>
    <x v="2"/>
    <s v="United States"/>
    <x v="1"/>
    <x v="1"/>
    <x v="1"/>
  </r>
  <r>
    <x v="0"/>
    <x v="4"/>
    <s v="Data Engineering"/>
    <s v="USD"/>
    <n v="200000"/>
    <n v="200000"/>
    <x v="1"/>
    <x v="2"/>
    <x v="0"/>
    <x v="2"/>
    <s v="United States"/>
    <x v="1"/>
    <x v="1"/>
    <x v="1"/>
  </r>
  <r>
    <x v="0"/>
    <x v="11"/>
    <s v="Data Science and Research"/>
    <s v="USD"/>
    <n v="168400"/>
    <n v="168400"/>
    <x v="1"/>
    <x v="1"/>
    <x v="0"/>
    <x v="1"/>
    <s v="United States"/>
    <x v="1"/>
    <x v="1"/>
    <x v="1"/>
  </r>
  <r>
    <x v="0"/>
    <x v="6"/>
    <s v="Data Analysis"/>
    <s v="USD"/>
    <n v="136505"/>
    <n v="136505"/>
    <x v="1"/>
    <x v="1"/>
    <x v="0"/>
    <x v="2"/>
    <s v="United States"/>
    <x v="1"/>
    <x v="0"/>
    <x v="0"/>
  </r>
  <r>
    <x v="0"/>
    <x v="6"/>
    <s v="Data Analysis"/>
    <s v="USD"/>
    <n v="100895"/>
    <n v="100895"/>
    <x v="1"/>
    <x v="1"/>
    <x v="0"/>
    <x v="2"/>
    <s v="United States"/>
    <x v="1"/>
    <x v="0"/>
    <x v="0"/>
  </r>
  <r>
    <x v="0"/>
    <x v="4"/>
    <s v="Data Engineering"/>
    <s v="USD"/>
    <n v="275300"/>
    <n v="275300"/>
    <x v="1"/>
    <x v="1"/>
    <x v="0"/>
    <x v="2"/>
    <s v="United States"/>
    <x v="1"/>
    <x v="1"/>
    <x v="1"/>
  </r>
  <r>
    <x v="0"/>
    <x v="4"/>
    <s v="Data Engineering"/>
    <s v="USD"/>
    <n v="183500"/>
    <n v="183500"/>
    <x v="1"/>
    <x v="1"/>
    <x v="0"/>
    <x v="2"/>
    <s v="United States"/>
    <x v="1"/>
    <x v="1"/>
    <x v="1"/>
  </r>
  <r>
    <x v="0"/>
    <x v="2"/>
    <s v="Data Science and Research"/>
    <s v="USD"/>
    <n v="168400"/>
    <n v="168400"/>
    <x v="1"/>
    <x v="1"/>
    <x v="0"/>
    <x v="1"/>
    <s v="United States"/>
    <x v="1"/>
    <x v="1"/>
    <x v="1"/>
  </r>
  <r>
    <x v="0"/>
    <x v="2"/>
    <s v="Data Science and Research"/>
    <s v="USD"/>
    <n v="105200"/>
    <n v="105200"/>
    <x v="1"/>
    <x v="1"/>
    <x v="0"/>
    <x v="1"/>
    <s v="United States"/>
    <x v="1"/>
    <x v="0"/>
    <x v="0"/>
  </r>
  <r>
    <x v="0"/>
    <x v="1"/>
    <s v="Data Architecture and Modeling"/>
    <s v="USD"/>
    <n v="240000"/>
    <n v="240000"/>
    <x v="1"/>
    <x v="0"/>
    <x v="0"/>
    <x v="2"/>
    <s v="United States"/>
    <x v="1"/>
    <x v="1"/>
    <x v="1"/>
  </r>
  <r>
    <x v="0"/>
    <x v="26"/>
    <s v="Leadership and Management"/>
    <s v="USD"/>
    <n v="120000"/>
    <n v="120000"/>
    <x v="1"/>
    <x v="0"/>
    <x v="0"/>
    <x v="1"/>
    <s v="United States"/>
    <x v="1"/>
    <x v="0"/>
    <x v="0"/>
  </r>
  <r>
    <x v="0"/>
    <x v="6"/>
    <s v="Data Analysis"/>
    <s v="USD"/>
    <n v="93000"/>
    <n v="93000"/>
    <x v="1"/>
    <x v="0"/>
    <x v="0"/>
    <x v="2"/>
    <s v="United States"/>
    <x v="0"/>
    <x v="0"/>
    <x v="0"/>
  </r>
  <r>
    <x v="0"/>
    <x v="5"/>
    <s v="Machine Learning and AI"/>
    <s v="USD"/>
    <n v="237400"/>
    <n v="237400"/>
    <x v="2"/>
    <x v="1"/>
    <x v="0"/>
    <x v="1"/>
    <s v="United Kingdom"/>
    <x v="1"/>
    <x v="1"/>
    <x v="1"/>
  </r>
  <r>
    <x v="0"/>
    <x v="5"/>
    <s v="Machine Learning and AI"/>
    <s v="USD"/>
    <n v="132870"/>
    <n v="132870"/>
    <x v="2"/>
    <x v="1"/>
    <x v="0"/>
    <x v="1"/>
    <s v="United Kingdom"/>
    <x v="1"/>
    <x v="0"/>
    <x v="0"/>
  </r>
  <r>
    <x v="0"/>
    <x v="4"/>
    <s v="Data Engineering"/>
    <s v="USD"/>
    <n v="105000"/>
    <n v="105000"/>
    <x v="1"/>
    <x v="1"/>
    <x v="0"/>
    <x v="1"/>
    <s v="United States"/>
    <x v="1"/>
    <x v="0"/>
    <x v="0"/>
  </r>
  <r>
    <x v="0"/>
    <x v="5"/>
    <s v="Machine Learning and AI"/>
    <s v="USD"/>
    <n v="317070"/>
    <n v="316414"/>
    <x v="1"/>
    <x v="1"/>
    <x v="0"/>
    <x v="1"/>
    <s v="United States"/>
    <x v="1"/>
    <x v="1"/>
    <x v="1"/>
  </r>
  <r>
    <x v="0"/>
    <x v="5"/>
    <s v="Machine Learning and AI"/>
    <s v="USD"/>
    <n v="170730"/>
    <n v="170730"/>
    <x v="1"/>
    <x v="1"/>
    <x v="0"/>
    <x v="1"/>
    <s v="United States"/>
    <x v="1"/>
    <x v="1"/>
    <x v="1"/>
  </r>
  <r>
    <x v="0"/>
    <x v="5"/>
    <s v="Machine Learning and AI"/>
    <s v="USD"/>
    <n v="170000"/>
    <n v="170000"/>
    <x v="1"/>
    <x v="0"/>
    <x v="0"/>
    <x v="1"/>
    <s v="United States"/>
    <x v="1"/>
    <x v="1"/>
    <x v="1"/>
  </r>
  <r>
    <x v="0"/>
    <x v="5"/>
    <s v="Machine Learning and AI"/>
    <s v="USD"/>
    <n v="125000"/>
    <n v="125000"/>
    <x v="1"/>
    <x v="0"/>
    <x v="0"/>
    <x v="1"/>
    <s v="United States"/>
    <x v="1"/>
    <x v="0"/>
    <x v="0"/>
  </r>
  <r>
    <x v="0"/>
    <x v="4"/>
    <s v="Data Engineering"/>
    <s v="USD"/>
    <n v="158700"/>
    <n v="158700"/>
    <x v="1"/>
    <x v="1"/>
    <x v="0"/>
    <x v="1"/>
    <s v="United States"/>
    <x v="1"/>
    <x v="1"/>
    <x v="1"/>
  </r>
  <r>
    <x v="0"/>
    <x v="4"/>
    <s v="Data Engineering"/>
    <s v="USD"/>
    <n v="123906"/>
    <n v="123906"/>
    <x v="1"/>
    <x v="1"/>
    <x v="0"/>
    <x v="1"/>
    <s v="United States"/>
    <x v="1"/>
    <x v="0"/>
    <x v="0"/>
  </r>
  <r>
    <x v="0"/>
    <x v="4"/>
    <s v="Data Engineering"/>
    <s v="EUR"/>
    <n v="75000"/>
    <n v="80976"/>
    <x v="4"/>
    <x v="0"/>
    <x v="0"/>
    <x v="2"/>
    <s v="Spain"/>
    <x v="1"/>
    <x v="0"/>
    <x v="0"/>
  </r>
  <r>
    <x v="0"/>
    <x v="4"/>
    <s v="Data Engineering"/>
    <s v="EUR"/>
    <n v="62000"/>
    <n v="66940"/>
    <x v="4"/>
    <x v="0"/>
    <x v="0"/>
    <x v="2"/>
    <s v="Spain"/>
    <x v="1"/>
    <x v="0"/>
    <x v="0"/>
  </r>
  <r>
    <x v="0"/>
    <x v="4"/>
    <s v="Data Engineering"/>
    <s v="USD"/>
    <n v="319550"/>
    <n v="316414"/>
    <x v="1"/>
    <x v="2"/>
    <x v="0"/>
    <x v="1"/>
    <s v="United States"/>
    <x v="1"/>
    <x v="1"/>
    <x v="1"/>
  </r>
  <r>
    <x v="0"/>
    <x v="4"/>
    <s v="Data Engineering"/>
    <s v="USD"/>
    <n v="180500"/>
    <n v="180500"/>
    <x v="1"/>
    <x v="2"/>
    <x v="0"/>
    <x v="1"/>
    <s v="United States"/>
    <x v="1"/>
    <x v="1"/>
    <x v="1"/>
  </r>
  <r>
    <x v="0"/>
    <x v="4"/>
    <s v="Data Engineering"/>
    <s v="GBP"/>
    <n v="62000"/>
    <n v="76284"/>
    <x v="2"/>
    <x v="0"/>
    <x v="0"/>
    <x v="2"/>
    <s v="United Kingdom"/>
    <x v="1"/>
    <x v="0"/>
    <x v="0"/>
  </r>
  <r>
    <x v="0"/>
    <x v="4"/>
    <s v="Data Engineering"/>
    <s v="USD"/>
    <n v="257400"/>
    <n v="257400"/>
    <x v="1"/>
    <x v="2"/>
    <x v="0"/>
    <x v="2"/>
    <s v="United States"/>
    <x v="1"/>
    <x v="1"/>
    <x v="1"/>
  </r>
  <r>
    <x v="0"/>
    <x v="4"/>
    <s v="Data Engineering"/>
    <s v="USD"/>
    <n v="210600"/>
    <n v="210600"/>
    <x v="1"/>
    <x v="2"/>
    <x v="0"/>
    <x v="2"/>
    <s v="United States"/>
    <x v="1"/>
    <x v="1"/>
    <x v="1"/>
  </r>
  <r>
    <x v="0"/>
    <x v="95"/>
    <s v="Data Quality and Operations"/>
    <s v="USD"/>
    <n v="65000"/>
    <n v="65000"/>
    <x v="1"/>
    <x v="0"/>
    <x v="0"/>
    <x v="1"/>
    <s v="United States"/>
    <x v="1"/>
    <x v="0"/>
    <x v="0"/>
  </r>
  <r>
    <x v="0"/>
    <x v="95"/>
    <s v="Data Quality and Operations"/>
    <s v="USD"/>
    <n v="50000"/>
    <n v="50000"/>
    <x v="1"/>
    <x v="0"/>
    <x v="0"/>
    <x v="1"/>
    <s v="United States"/>
    <x v="1"/>
    <x v="0"/>
    <x v="0"/>
  </r>
  <r>
    <x v="0"/>
    <x v="4"/>
    <s v="Data Engineering"/>
    <s v="USD"/>
    <n v="293000"/>
    <n v="293000"/>
    <x v="1"/>
    <x v="1"/>
    <x v="0"/>
    <x v="1"/>
    <s v="United States"/>
    <x v="1"/>
    <x v="1"/>
    <x v="1"/>
  </r>
  <r>
    <x v="0"/>
    <x v="49"/>
    <s v="Data Science and Research"/>
    <s v="USD"/>
    <n v="260000"/>
    <n v="260000"/>
    <x v="1"/>
    <x v="2"/>
    <x v="0"/>
    <x v="2"/>
    <s v="United States"/>
    <x v="1"/>
    <x v="1"/>
    <x v="1"/>
  </r>
  <r>
    <x v="0"/>
    <x v="49"/>
    <s v="Data Science and Research"/>
    <s v="USD"/>
    <n v="192000"/>
    <n v="192000"/>
    <x v="1"/>
    <x v="2"/>
    <x v="0"/>
    <x v="2"/>
    <s v="United States"/>
    <x v="1"/>
    <x v="1"/>
    <x v="1"/>
  </r>
  <r>
    <x v="0"/>
    <x v="17"/>
    <s v="Machine Learning and AI"/>
    <s v="USD"/>
    <n v="170000"/>
    <n v="170000"/>
    <x v="1"/>
    <x v="0"/>
    <x v="0"/>
    <x v="1"/>
    <s v="United States"/>
    <x v="1"/>
    <x v="1"/>
    <x v="1"/>
  </r>
  <r>
    <x v="0"/>
    <x v="17"/>
    <s v="Machine Learning and AI"/>
    <s v="USD"/>
    <n v="125000"/>
    <n v="125000"/>
    <x v="1"/>
    <x v="0"/>
    <x v="0"/>
    <x v="1"/>
    <s v="United States"/>
    <x v="1"/>
    <x v="0"/>
    <x v="0"/>
  </r>
  <r>
    <x v="0"/>
    <x v="86"/>
    <s v="Data Analysis"/>
    <s v="USD"/>
    <n v="99000"/>
    <n v="99000"/>
    <x v="1"/>
    <x v="3"/>
    <x v="0"/>
    <x v="2"/>
    <s v="United States"/>
    <x v="0"/>
    <x v="0"/>
    <x v="0"/>
  </r>
  <r>
    <x v="0"/>
    <x v="5"/>
    <s v="Machine Learning and AI"/>
    <s v="USD"/>
    <n v="233000"/>
    <n v="233000"/>
    <x v="1"/>
    <x v="1"/>
    <x v="0"/>
    <x v="1"/>
    <s v="United States"/>
    <x v="1"/>
    <x v="1"/>
    <x v="1"/>
  </r>
  <r>
    <x v="0"/>
    <x v="4"/>
    <s v="Data Engineering"/>
    <s v="USD"/>
    <n v="185100"/>
    <n v="185100"/>
    <x v="1"/>
    <x v="1"/>
    <x v="0"/>
    <x v="2"/>
    <s v="United States"/>
    <x v="1"/>
    <x v="1"/>
    <x v="1"/>
  </r>
  <r>
    <x v="0"/>
    <x v="4"/>
    <s v="Data Engineering"/>
    <s v="USD"/>
    <n v="127600"/>
    <n v="127600"/>
    <x v="1"/>
    <x v="1"/>
    <x v="0"/>
    <x v="2"/>
    <s v="United States"/>
    <x v="1"/>
    <x v="0"/>
    <x v="0"/>
  </r>
  <r>
    <x v="0"/>
    <x v="6"/>
    <s v="Data Analysis"/>
    <s v="USD"/>
    <n v="105000"/>
    <n v="105000"/>
    <x v="1"/>
    <x v="0"/>
    <x v="0"/>
    <x v="2"/>
    <s v="United States"/>
    <x v="1"/>
    <x v="0"/>
    <x v="0"/>
  </r>
  <r>
    <x v="0"/>
    <x v="6"/>
    <s v="Data Analysis"/>
    <s v="USD"/>
    <n v="160000"/>
    <n v="160000"/>
    <x v="1"/>
    <x v="2"/>
    <x v="0"/>
    <x v="2"/>
    <s v="United States"/>
    <x v="1"/>
    <x v="1"/>
    <x v="1"/>
  </r>
  <r>
    <x v="0"/>
    <x v="6"/>
    <s v="Data Analysis"/>
    <s v="USD"/>
    <n v="55000"/>
    <n v="55000"/>
    <x v="1"/>
    <x v="2"/>
    <x v="0"/>
    <x v="2"/>
    <s v="United States"/>
    <x v="1"/>
    <x v="0"/>
    <x v="0"/>
  </r>
  <r>
    <x v="0"/>
    <x v="5"/>
    <s v="Machine Learning and AI"/>
    <s v="USD"/>
    <n v="241000"/>
    <n v="241000"/>
    <x v="1"/>
    <x v="1"/>
    <x v="0"/>
    <x v="1"/>
    <s v="United States"/>
    <x v="1"/>
    <x v="1"/>
    <x v="1"/>
  </r>
  <r>
    <x v="0"/>
    <x v="5"/>
    <s v="Machine Learning and AI"/>
    <s v="USD"/>
    <n v="163000"/>
    <n v="163000"/>
    <x v="1"/>
    <x v="1"/>
    <x v="0"/>
    <x v="1"/>
    <s v="United States"/>
    <x v="1"/>
    <x v="1"/>
    <x v="1"/>
  </r>
  <r>
    <x v="0"/>
    <x v="2"/>
    <s v="Data Science and Research"/>
    <s v="USD"/>
    <n v="120000"/>
    <n v="120000"/>
    <x v="1"/>
    <x v="0"/>
    <x v="0"/>
    <x v="2"/>
    <s v="United States"/>
    <x v="1"/>
    <x v="0"/>
    <x v="0"/>
  </r>
  <r>
    <x v="0"/>
    <x v="2"/>
    <s v="Data Science and Research"/>
    <s v="USD"/>
    <n v="218000"/>
    <n v="218000"/>
    <x v="1"/>
    <x v="1"/>
    <x v="0"/>
    <x v="1"/>
    <s v="United States"/>
    <x v="1"/>
    <x v="1"/>
    <x v="1"/>
  </r>
  <r>
    <x v="0"/>
    <x v="2"/>
    <s v="Data Science and Research"/>
    <s v="USD"/>
    <n v="118000"/>
    <n v="118000"/>
    <x v="1"/>
    <x v="1"/>
    <x v="0"/>
    <x v="1"/>
    <s v="United States"/>
    <x v="1"/>
    <x v="0"/>
    <x v="0"/>
  </r>
  <r>
    <x v="0"/>
    <x v="5"/>
    <s v="Machine Learning and AI"/>
    <s v="USD"/>
    <n v="311000"/>
    <n v="311000"/>
    <x v="1"/>
    <x v="1"/>
    <x v="0"/>
    <x v="1"/>
    <s v="United States"/>
    <x v="1"/>
    <x v="1"/>
    <x v="1"/>
  </r>
  <r>
    <x v="0"/>
    <x v="5"/>
    <s v="Machine Learning and AI"/>
    <s v="USD"/>
    <n v="162540"/>
    <n v="162540"/>
    <x v="1"/>
    <x v="1"/>
    <x v="0"/>
    <x v="1"/>
    <s v="United States"/>
    <x v="1"/>
    <x v="1"/>
    <x v="1"/>
  </r>
  <r>
    <x v="0"/>
    <x v="2"/>
    <s v="Data Science and Research"/>
    <s v="USD"/>
    <n v="258750"/>
    <n v="258750"/>
    <x v="1"/>
    <x v="2"/>
    <x v="0"/>
    <x v="1"/>
    <s v="United States"/>
    <x v="1"/>
    <x v="1"/>
    <x v="1"/>
  </r>
  <r>
    <x v="0"/>
    <x v="2"/>
    <s v="Data Science and Research"/>
    <s v="USD"/>
    <n v="225000"/>
    <n v="225000"/>
    <x v="1"/>
    <x v="2"/>
    <x v="0"/>
    <x v="1"/>
    <s v="United States"/>
    <x v="1"/>
    <x v="1"/>
    <x v="1"/>
  </r>
  <r>
    <x v="0"/>
    <x v="2"/>
    <s v="Data Science and Research"/>
    <s v="USD"/>
    <n v="145000"/>
    <n v="145000"/>
    <x v="1"/>
    <x v="2"/>
    <x v="0"/>
    <x v="1"/>
    <s v="United States"/>
    <x v="1"/>
    <x v="0"/>
    <x v="0"/>
  </r>
  <r>
    <x v="0"/>
    <x v="4"/>
    <s v="Data Engineering"/>
    <s v="USD"/>
    <n v="153600"/>
    <n v="153600"/>
    <x v="1"/>
    <x v="1"/>
    <x v="0"/>
    <x v="1"/>
    <s v="United States"/>
    <x v="1"/>
    <x v="1"/>
    <x v="1"/>
  </r>
  <r>
    <x v="0"/>
    <x v="4"/>
    <s v="Data Engineering"/>
    <s v="USD"/>
    <n v="106800"/>
    <n v="106800"/>
    <x v="1"/>
    <x v="1"/>
    <x v="0"/>
    <x v="1"/>
    <s v="United States"/>
    <x v="1"/>
    <x v="0"/>
    <x v="0"/>
  </r>
  <r>
    <x v="0"/>
    <x v="39"/>
    <s v="BI and Visualization"/>
    <s v="USD"/>
    <n v="140000"/>
    <n v="140000"/>
    <x v="3"/>
    <x v="1"/>
    <x v="0"/>
    <x v="1"/>
    <s v="Canada"/>
    <x v="1"/>
    <x v="0"/>
    <x v="0"/>
  </r>
  <r>
    <x v="0"/>
    <x v="39"/>
    <s v="BI and Visualization"/>
    <s v="USD"/>
    <n v="76500"/>
    <n v="76500"/>
    <x v="3"/>
    <x v="1"/>
    <x v="0"/>
    <x v="1"/>
    <s v="Canada"/>
    <x v="1"/>
    <x v="0"/>
    <x v="0"/>
  </r>
  <r>
    <x v="0"/>
    <x v="58"/>
    <s v="Data Engineering"/>
    <s v="USD"/>
    <n v="182850"/>
    <n v="182850"/>
    <x v="1"/>
    <x v="1"/>
    <x v="0"/>
    <x v="2"/>
    <s v="United States"/>
    <x v="1"/>
    <x v="1"/>
    <x v="1"/>
  </r>
  <r>
    <x v="0"/>
    <x v="58"/>
    <s v="Data Engineering"/>
    <s v="USD"/>
    <n v="113000"/>
    <n v="113000"/>
    <x v="1"/>
    <x v="1"/>
    <x v="0"/>
    <x v="2"/>
    <s v="United States"/>
    <x v="1"/>
    <x v="0"/>
    <x v="0"/>
  </r>
  <r>
    <x v="0"/>
    <x v="6"/>
    <s v="Data Analysis"/>
    <s v="USD"/>
    <n v="126000"/>
    <n v="126000"/>
    <x v="1"/>
    <x v="0"/>
    <x v="0"/>
    <x v="1"/>
    <s v="United States"/>
    <x v="1"/>
    <x v="0"/>
    <x v="0"/>
  </r>
  <r>
    <x v="0"/>
    <x v="6"/>
    <s v="Data Analysis"/>
    <s v="USD"/>
    <n v="86400"/>
    <n v="86400"/>
    <x v="1"/>
    <x v="0"/>
    <x v="0"/>
    <x v="1"/>
    <s v="United States"/>
    <x v="1"/>
    <x v="0"/>
    <x v="0"/>
  </r>
  <r>
    <x v="0"/>
    <x v="4"/>
    <s v="Data Engineering"/>
    <s v="USD"/>
    <n v="232760"/>
    <n v="232760"/>
    <x v="1"/>
    <x v="1"/>
    <x v="0"/>
    <x v="2"/>
    <s v="United States"/>
    <x v="1"/>
    <x v="1"/>
    <x v="1"/>
  </r>
  <r>
    <x v="0"/>
    <x v="4"/>
    <s v="Data Engineering"/>
    <s v="USD"/>
    <n v="169280"/>
    <n v="169280"/>
    <x v="1"/>
    <x v="1"/>
    <x v="0"/>
    <x v="2"/>
    <s v="United States"/>
    <x v="1"/>
    <x v="1"/>
    <x v="1"/>
  </r>
  <r>
    <x v="0"/>
    <x v="4"/>
    <s v="Data Engineering"/>
    <s v="USD"/>
    <n v="162500"/>
    <n v="162500"/>
    <x v="1"/>
    <x v="0"/>
    <x v="0"/>
    <x v="1"/>
    <s v="United States"/>
    <x v="1"/>
    <x v="1"/>
    <x v="1"/>
  </r>
  <r>
    <x v="0"/>
    <x v="2"/>
    <s v="Data Science and Research"/>
    <s v="USD"/>
    <n v="240350"/>
    <n v="240350"/>
    <x v="1"/>
    <x v="1"/>
    <x v="0"/>
    <x v="2"/>
    <s v="United States"/>
    <x v="1"/>
    <x v="1"/>
    <x v="1"/>
  </r>
  <r>
    <x v="0"/>
    <x v="2"/>
    <s v="Data Science and Research"/>
    <s v="USD"/>
    <n v="174800"/>
    <n v="174800"/>
    <x v="1"/>
    <x v="1"/>
    <x v="0"/>
    <x v="2"/>
    <s v="United States"/>
    <x v="1"/>
    <x v="1"/>
    <x v="1"/>
  </r>
  <r>
    <x v="0"/>
    <x v="4"/>
    <s v="Data Engineering"/>
    <s v="USD"/>
    <n v="116000"/>
    <n v="116000"/>
    <x v="1"/>
    <x v="1"/>
    <x v="0"/>
    <x v="1"/>
    <s v="United States"/>
    <x v="1"/>
    <x v="0"/>
    <x v="0"/>
  </r>
  <r>
    <x v="0"/>
    <x v="6"/>
    <s v="Data Analysis"/>
    <s v="USD"/>
    <n v="153600"/>
    <n v="153600"/>
    <x v="1"/>
    <x v="1"/>
    <x v="0"/>
    <x v="2"/>
    <s v="United States"/>
    <x v="1"/>
    <x v="1"/>
    <x v="1"/>
  </r>
  <r>
    <x v="0"/>
    <x v="6"/>
    <s v="Data Analysis"/>
    <s v="USD"/>
    <n v="107500"/>
    <n v="107500"/>
    <x v="1"/>
    <x v="1"/>
    <x v="0"/>
    <x v="2"/>
    <s v="United States"/>
    <x v="1"/>
    <x v="0"/>
    <x v="0"/>
  </r>
  <r>
    <x v="0"/>
    <x v="6"/>
    <s v="Data Analysis"/>
    <s v="USD"/>
    <n v="94100"/>
    <n v="94100"/>
    <x v="2"/>
    <x v="0"/>
    <x v="0"/>
    <x v="1"/>
    <s v="United Kingdom"/>
    <x v="1"/>
    <x v="0"/>
    <x v="0"/>
  </r>
  <r>
    <x v="0"/>
    <x v="6"/>
    <s v="Data Analysis"/>
    <s v="USD"/>
    <n v="72400"/>
    <n v="72400"/>
    <x v="2"/>
    <x v="0"/>
    <x v="0"/>
    <x v="1"/>
    <s v="United Kingdom"/>
    <x v="1"/>
    <x v="0"/>
    <x v="0"/>
  </r>
  <r>
    <x v="0"/>
    <x v="27"/>
    <s v="Machine Learning and AI"/>
    <s v="USD"/>
    <n v="178000"/>
    <n v="178000"/>
    <x v="1"/>
    <x v="1"/>
    <x v="0"/>
    <x v="2"/>
    <s v="United States"/>
    <x v="1"/>
    <x v="1"/>
    <x v="1"/>
  </r>
  <r>
    <x v="0"/>
    <x v="27"/>
    <s v="Machine Learning and AI"/>
    <s v="USD"/>
    <n v="152000"/>
    <n v="152000"/>
    <x v="1"/>
    <x v="1"/>
    <x v="0"/>
    <x v="2"/>
    <s v="United States"/>
    <x v="1"/>
    <x v="1"/>
    <x v="1"/>
  </r>
  <r>
    <x v="0"/>
    <x v="2"/>
    <s v="Data Science and Research"/>
    <s v="USD"/>
    <n v="233200"/>
    <n v="233200"/>
    <x v="1"/>
    <x v="1"/>
    <x v="0"/>
    <x v="2"/>
    <s v="United States"/>
    <x v="1"/>
    <x v="1"/>
    <x v="1"/>
  </r>
  <r>
    <x v="0"/>
    <x v="98"/>
    <s v="Machine Learning and AI"/>
    <s v="USD"/>
    <n v="210000"/>
    <n v="210000"/>
    <x v="1"/>
    <x v="1"/>
    <x v="0"/>
    <x v="2"/>
    <s v="United States"/>
    <x v="1"/>
    <x v="1"/>
    <x v="1"/>
  </r>
  <r>
    <x v="0"/>
    <x v="98"/>
    <s v="Machine Learning and AI"/>
    <s v="USD"/>
    <n v="160000"/>
    <n v="160000"/>
    <x v="1"/>
    <x v="1"/>
    <x v="0"/>
    <x v="2"/>
    <s v="United States"/>
    <x v="1"/>
    <x v="1"/>
    <x v="1"/>
  </r>
  <r>
    <x v="0"/>
    <x v="6"/>
    <s v="Data Analysis"/>
    <s v="USD"/>
    <n v="206000"/>
    <n v="206000"/>
    <x v="1"/>
    <x v="1"/>
    <x v="0"/>
    <x v="1"/>
    <s v="United States"/>
    <x v="1"/>
    <x v="1"/>
    <x v="1"/>
  </r>
  <r>
    <x v="0"/>
    <x v="6"/>
    <s v="Data Analysis"/>
    <s v="USD"/>
    <n v="130000"/>
    <n v="130000"/>
    <x v="1"/>
    <x v="1"/>
    <x v="0"/>
    <x v="1"/>
    <s v="United States"/>
    <x v="1"/>
    <x v="0"/>
    <x v="0"/>
  </r>
  <r>
    <x v="0"/>
    <x v="4"/>
    <s v="Data Engineering"/>
    <s v="USD"/>
    <n v="146100"/>
    <n v="146100"/>
    <x v="2"/>
    <x v="1"/>
    <x v="0"/>
    <x v="1"/>
    <s v="United Kingdom"/>
    <x v="1"/>
    <x v="0"/>
    <x v="0"/>
  </r>
  <r>
    <x v="0"/>
    <x v="4"/>
    <s v="Data Engineering"/>
    <s v="USD"/>
    <n v="112400"/>
    <n v="112400"/>
    <x v="2"/>
    <x v="1"/>
    <x v="0"/>
    <x v="1"/>
    <s v="United Kingdom"/>
    <x v="1"/>
    <x v="0"/>
    <x v="0"/>
  </r>
  <r>
    <x v="0"/>
    <x v="33"/>
    <s v="Data Management and Strategy"/>
    <s v="USD"/>
    <n v="110000"/>
    <n v="110000"/>
    <x v="1"/>
    <x v="0"/>
    <x v="0"/>
    <x v="1"/>
    <s v="United States"/>
    <x v="1"/>
    <x v="0"/>
    <x v="0"/>
  </r>
  <r>
    <x v="0"/>
    <x v="33"/>
    <s v="Data Management and Strategy"/>
    <s v="USD"/>
    <n v="70000"/>
    <n v="70000"/>
    <x v="1"/>
    <x v="0"/>
    <x v="0"/>
    <x v="1"/>
    <s v="United States"/>
    <x v="1"/>
    <x v="0"/>
    <x v="0"/>
  </r>
  <r>
    <x v="0"/>
    <x v="2"/>
    <s v="Data Science and Research"/>
    <s v="USD"/>
    <n v="150120"/>
    <n v="150120"/>
    <x v="1"/>
    <x v="1"/>
    <x v="0"/>
    <x v="2"/>
    <s v="United States"/>
    <x v="1"/>
    <x v="1"/>
    <x v="1"/>
  </r>
  <r>
    <x v="0"/>
    <x v="2"/>
    <s v="Data Science and Research"/>
    <s v="USD"/>
    <n v="120096"/>
    <n v="120096"/>
    <x v="1"/>
    <x v="1"/>
    <x v="0"/>
    <x v="2"/>
    <s v="United States"/>
    <x v="1"/>
    <x v="0"/>
    <x v="0"/>
  </r>
  <r>
    <x v="0"/>
    <x v="5"/>
    <s v="Machine Learning and AI"/>
    <s v="USD"/>
    <n v="168000"/>
    <n v="168000"/>
    <x v="1"/>
    <x v="1"/>
    <x v="0"/>
    <x v="2"/>
    <s v="United States"/>
    <x v="1"/>
    <x v="1"/>
    <x v="1"/>
  </r>
  <r>
    <x v="0"/>
    <x v="7"/>
    <s v="Leadership and Management"/>
    <s v="USD"/>
    <n v="178600"/>
    <n v="178600"/>
    <x v="1"/>
    <x v="1"/>
    <x v="0"/>
    <x v="1"/>
    <s v="United States"/>
    <x v="1"/>
    <x v="1"/>
    <x v="1"/>
  </r>
  <r>
    <x v="0"/>
    <x v="7"/>
    <s v="Leadership and Management"/>
    <s v="USD"/>
    <n v="142880"/>
    <n v="142880"/>
    <x v="1"/>
    <x v="1"/>
    <x v="0"/>
    <x v="1"/>
    <s v="United States"/>
    <x v="1"/>
    <x v="0"/>
    <x v="0"/>
  </r>
  <r>
    <x v="0"/>
    <x v="44"/>
    <s v="Data Science and Research"/>
    <s v="USD"/>
    <n v="255000"/>
    <n v="255000"/>
    <x v="1"/>
    <x v="1"/>
    <x v="0"/>
    <x v="1"/>
    <s v="United States"/>
    <x v="1"/>
    <x v="1"/>
    <x v="1"/>
  </r>
  <r>
    <x v="0"/>
    <x v="44"/>
    <s v="Data Science and Research"/>
    <s v="USD"/>
    <n v="169000"/>
    <n v="169000"/>
    <x v="1"/>
    <x v="1"/>
    <x v="0"/>
    <x v="1"/>
    <s v="United States"/>
    <x v="1"/>
    <x v="1"/>
    <x v="1"/>
  </r>
  <r>
    <x v="0"/>
    <x v="2"/>
    <s v="Data Science and Research"/>
    <s v="USD"/>
    <n v="155000"/>
    <n v="155000"/>
    <x v="1"/>
    <x v="0"/>
    <x v="0"/>
    <x v="1"/>
    <s v="United States"/>
    <x v="1"/>
    <x v="1"/>
    <x v="1"/>
  </r>
  <r>
    <x v="0"/>
    <x v="4"/>
    <s v="Data Engineering"/>
    <s v="USD"/>
    <n v="151410"/>
    <n v="151410"/>
    <x v="1"/>
    <x v="0"/>
    <x v="0"/>
    <x v="1"/>
    <s v="United States"/>
    <x v="1"/>
    <x v="1"/>
    <x v="1"/>
  </r>
  <r>
    <x v="0"/>
    <x v="4"/>
    <s v="Data Engineering"/>
    <s v="USD"/>
    <n v="144200"/>
    <n v="144200"/>
    <x v="1"/>
    <x v="0"/>
    <x v="0"/>
    <x v="1"/>
    <s v="United States"/>
    <x v="1"/>
    <x v="0"/>
    <x v="0"/>
  </r>
  <r>
    <x v="0"/>
    <x v="2"/>
    <s v="Data Science and Research"/>
    <s v="USD"/>
    <n v="151410"/>
    <n v="151410"/>
    <x v="1"/>
    <x v="3"/>
    <x v="0"/>
    <x v="2"/>
    <s v="United States"/>
    <x v="1"/>
    <x v="1"/>
    <x v="1"/>
  </r>
  <r>
    <x v="0"/>
    <x v="2"/>
    <s v="Data Science and Research"/>
    <s v="USD"/>
    <n v="115360"/>
    <n v="115360"/>
    <x v="1"/>
    <x v="3"/>
    <x v="0"/>
    <x v="2"/>
    <s v="United States"/>
    <x v="1"/>
    <x v="0"/>
    <x v="0"/>
  </r>
  <r>
    <x v="0"/>
    <x v="7"/>
    <s v="Leadership and Management"/>
    <s v="USD"/>
    <n v="193170"/>
    <n v="193170"/>
    <x v="1"/>
    <x v="0"/>
    <x v="0"/>
    <x v="1"/>
    <s v="United States"/>
    <x v="1"/>
    <x v="1"/>
    <x v="1"/>
  </r>
  <r>
    <x v="0"/>
    <x v="7"/>
    <s v="Leadership and Management"/>
    <s v="USD"/>
    <n v="116480"/>
    <n v="116480"/>
    <x v="1"/>
    <x v="0"/>
    <x v="0"/>
    <x v="1"/>
    <s v="United States"/>
    <x v="1"/>
    <x v="0"/>
    <x v="0"/>
  </r>
  <r>
    <x v="0"/>
    <x v="4"/>
    <s v="Data Engineering"/>
    <s v="USD"/>
    <n v="146000"/>
    <n v="146000"/>
    <x v="1"/>
    <x v="1"/>
    <x v="0"/>
    <x v="2"/>
    <s v="United States"/>
    <x v="1"/>
    <x v="0"/>
    <x v="0"/>
  </r>
  <r>
    <x v="0"/>
    <x v="4"/>
    <s v="Data Engineering"/>
    <s v="USD"/>
    <n v="94000"/>
    <n v="94000"/>
    <x v="1"/>
    <x v="1"/>
    <x v="0"/>
    <x v="2"/>
    <s v="United States"/>
    <x v="1"/>
    <x v="0"/>
    <x v="0"/>
  </r>
  <r>
    <x v="0"/>
    <x v="49"/>
    <s v="Data Science and Research"/>
    <s v="GBP"/>
    <n v="200000"/>
    <n v="246080"/>
    <x v="2"/>
    <x v="2"/>
    <x v="0"/>
    <x v="1"/>
    <s v="United Kingdom"/>
    <x v="1"/>
    <x v="1"/>
    <x v="1"/>
  </r>
  <r>
    <x v="0"/>
    <x v="49"/>
    <s v="Data Science and Research"/>
    <s v="GBP"/>
    <n v="165000"/>
    <n v="203016"/>
    <x v="2"/>
    <x v="2"/>
    <x v="0"/>
    <x v="1"/>
    <s v="United Kingdom"/>
    <x v="1"/>
    <x v="1"/>
    <x v="1"/>
  </r>
  <r>
    <x v="0"/>
    <x v="29"/>
    <s v="Leadership and Management"/>
    <s v="GBP"/>
    <n v="110000"/>
    <n v="135344"/>
    <x v="2"/>
    <x v="2"/>
    <x v="0"/>
    <x v="2"/>
    <s v="United Kingdom"/>
    <x v="1"/>
    <x v="0"/>
    <x v="0"/>
  </r>
  <r>
    <x v="0"/>
    <x v="29"/>
    <s v="Leadership and Management"/>
    <s v="GBP"/>
    <n v="90000"/>
    <n v="110736"/>
    <x v="2"/>
    <x v="2"/>
    <x v="0"/>
    <x v="2"/>
    <s v="United Kingdom"/>
    <x v="1"/>
    <x v="0"/>
    <x v="0"/>
  </r>
  <r>
    <x v="0"/>
    <x v="29"/>
    <s v="Leadership and Management"/>
    <s v="USD"/>
    <n v="319550"/>
    <n v="316414"/>
    <x v="1"/>
    <x v="2"/>
    <x v="0"/>
    <x v="1"/>
    <s v="United States"/>
    <x v="1"/>
    <x v="1"/>
    <x v="1"/>
  </r>
  <r>
    <x v="0"/>
    <x v="29"/>
    <s v="Leadership and Management"/>
    <s v="USD"/>
    <n v="269600"/>
    <n v="269600"/>
    <x v="1"/>
    <x v="2"/>
    <x v="0"/>
    <x v="1"/>
    <s v="United States"/>
    <x v="1"/>
    <x v="1"/>
    <x v="1"/>
  </r>
  <r>
    <x v="0"/>
    <x v="1"/>
    <s v="Data Architecture and Modeling"/>
    <s v="USD"/>
    <n v="250500"/>
    <n v="250500"/>
    <x v="1"/>
    <x v="1"/>
    <x v="0"/>
    <x v="1"/>
    <s v="United States"/>
    <x v="1"/>
    <x v="1"/>
    <x v="1"/>
  </r>
  <r>
    <x v="0"/>
    <x v="1"/>
    <s v="Data Architecture and Modeling"/>
    <s v="USD"/>
    <n v="159500"/>
    <n v="159500"/>
    <x v="1"/>
    <x v="1"/>
    <x v="0"/>
    <x v="1"/>
    <s v="United States"/>
    <x v="1"/>
    <x v="1"/>
    <x v="1"/>
  </r>
  <r>
    <x v="0"/>
    <x v="6"/>
    <s v="Data Analysis"/>
    <s v="USD"/>
    <n v="115000"/>
    <n v="115000"/>
    <x v="1"/>
    <x v="3"/>
    <x v="0"/>
    <x v="1"/>
    <s v="United States"/>
    <x v="1"/>
    <x v="0"/>
    <x v="0"/>
  </r>
  <r>
    <x v="0"/>
    <x v="6"/>
    <s v="Data Analysis"/>
    <s v="USD"/>
    <n v="94035"/>
    <n v="94035"/>
    <x v="1"/>
    <x v="3"/>
    <x v="0"/>
    <x v="2"/>
    <s v="United States"/>
    <x v="1"/>
    <x v="0"/>
    <x v="0"/>
  </r>
  <r>
    <x v="0"/>
    <x v="6"/>
    <s v="Data Analysis"/>
    <s v="USD"/>
    <n v="57920"/>
    <n v="57920"/>
    <x v="1"/>
    <x v="3"/>
    <x v="0"/>
    <x v="2"/>
    <s v="United States"/>
    <x v="1"/>
    <x v="0"/>
    <x v="0"/>
  </r>
  <r>
    <x v="0"/>
    <x v="6"/>
    <s v="Data Analysis"/>
    <s v="USD"/>
    <n v="113600"/>
    <n v="113600"/>
    <x v="1"/>
    <x v="1"/>
    <x v="0"/>
    <x v="1"/>
    <s v="United States"/>
    <x v="1"/>
    <x v="0"/>
    <x v="0"/>
  </r>
  <r>
    <x v="0"/>
    <x v="6"/>
    <s v="Data Analysis"/>
    <s v="USD"/>
    <n v="60000"/>
    <n v="60000"/>
    <x v="1"/>
    <x v="1"/>
    <x v="0"/>
    <x v="1"/>
    <s v="United States"/>
    <x v="1"/>
    <x v="0"/>
    <x v="0"/>
  </r>
  <r>
    <x v="0"/>
    <x v="2"/>
    <s v="Data Science and Research"/>
    <s v="USD"/>
    <n v="256000"/>
    <n v="256000"/>
    <x v="1"/>
    <x v="1"/>
    <x v="0"/>
    <x v="2"/>
    <s v="United States"/>
    <x v="1"/>
    <x v="1"/>
    <x v="1"/>
  </r>
  <r>
    <x v="0"/>
    <x v="6"/>
    <s v="Data Analysis"/>
    <s v="USD"/>
    <n v="116000"/>
    <n v="116000"/>
    <x v="1"/>
    <x v="1"/>
    <x v="0"/>
    <x v="2"/>
    <s v="United States"/>
    <x v="1"/>
    <x v="0"/>
    <x v="0"/>
  </r>
  <r>
    <x v="0"/>
    <x v="54"/>
    <s v="Machine Learning and AI"/>
    <s v="USD"/>
    <n v="245000"/>
    <n v="245000"/>
    <x v="2"/>
    <x v="1"/>
    <x v="0"/>
    <x v="1"/>
    <s v="United Kingdom"/>
    <x v="1"/>
    <x v="1"/>
    <x v="1"/>
  </r>
  <r>
    <x v="0"/>
    <x v="54"/>
    <s v="Machine Learning and AI"/>
    <s v="USD"/>
    <n v="210000"/>
    <n v="210000"/>
    <x v="2"/>
    <x v="1"/>
    <x v="0"/>
    <x v="1"/>
    <s v="United Kingdom"/>
    <x v="1"/>
    <x v="1"/>
    <x v="1"/>
  </r>
  <r>
    <x v="0"/>
    <x v="5"/>
    <s v="Machine Learning and AI"/>
    <s v="USD"/>
    <n v="283200"/>
    <n v="283200"/>
    <x v="1"/>
    <x v="1"/>
    <x v="0"/>
    <x v="1"/>
    <s v="United States"/>
    <x v="1"/>
    <x v="1"/>
    <x v="1"/>
  </r>
  <r>
    <x v="0"/>
    <x v="5"/>
    <s v="Machine Learning and AI"/>
    <s v="USD"/>
    <n v="188800"/>
    <n v="188800"/>
    <x v="1"/>
    <x v="1"/>
    <x v="0"/>
    <x v="1"/>
    <s v="United States"/>
    <x v="1"/>
    <x v="1"/>
    <x v="1"/>
  </r>
  <r>
    <x v="0"/>
    <x v="50"/>
    <s v="Data Analysis"/>
    <s v="USD"/>
    <n v="36000"/>
    <n v="36000"/>
    <x v="37"/>
    <x v="0"/>
    <x v="3"/>
    <x v="1"/>
    <s v="Ghana"/>
    <x v="2"/>
    <x v="2"/>
    <x v="0"/>
  </r>
  <r>
    <x v="0"/>
    <x v="11"/>
    <s v="Data Science and Research"/>
    <s v="USD"/>
    <n v="205640"/>
    <n v="205640"/>
    <x v="1"/>
    <x v="1"/>
    <x v="0"/>
    <x v="1"/>
    <s v="United States"/>
    <x v="1"/>
    <x v="1"/>
    <x v="1"/>
  </r>
  <r>
    <x v="0"/>
    <x v="11"/>
    <s v="Data Science and Research"/>
    <s v="USD"/>
    <n v="142600"/>
    <n v="142600"/>
    <x v="1"/>
    <x v="1"/>
    <x v="0"/>
    <x v="1"/>
    <s v="United States"/>
    <x v="1"/>
    <x v="0"/>
    <x v="0"/>
  </r>
  <r>
    <x v="0"/>
    <x v="4"/>
    <s v="Data Engineering"/>
    <s v="USD"/>
    <n v="193200"/>
    <n v="193200"/>
    <x v="1"/>
    <x v="1"/>
    <x v="0"/>
    <x v="2"/>
    <s v="United States"/>
    <x v="1"/>
    <x v="1"/>
    <x v="1"/>
  </r>
  <r>
    <x v="0"/>
    <x v="4"/>
    <s v="Data Engineering"/>
    <s v="USD"/>
    <n v="156400"/>
    <n v="156400"/>
    <x v="1"/>
    <x v="1"/>
    <x v="0"/>
    <x v="2"/>
    <s v="United States"/>
    <x v="1"/>
    <x v="1"/>
    <x v="1"/>
  </r>
  <r>
    <x v="0"/>
    <x v="5"/>
    <s v="Machine Learning and AI"/>
    <s v="USD"/>
    <n v="121000"/>
    <n v="121000"/>
    <x v="1"/>
    <x v="1"/>
    <x v="0"/>
    <x v="1"/>
    <s v="United States"/>
    <x v="1"/>
    <x v="0"/>
    <x v="0"/>
  </r>
  <r>
    <x v="0"/>
    <x v="4"/>
    <s v="Data Engineering"/>
    <s v="USD"/>
    <n v="72000"/>
    <n v="72000"/>
    <x v="47"/>
    <x v="1"/>
    <x v="0"/>
    <x v="2"/>
    <s v="Argentina"/>
    <x v="1"/>
    <x v="0"/>
    <x v="0"/>
  </r>
  <r>
    <x v="0"/>
    <x v="4"/>
    <s v="Data Engineering"/>
    <s v="USD"/>
    <n v="48000"/>
    <n v="48000"/>
    <x v="47"/>
    <x v="1"/>
    <x v="0"/>
    <x v="2"/>
    <s v="Argentina"/>
    <x v="1"/>
    <x v="2"/>
    <x v="0"/>
  </r>
  <r>
    <x v="0"/>
    <x v="4"/>
    <s v="Data Engineering"/>
    <s v="USD"/>
    <n v="132300"/>
    <n v="132300"/>
    <x v="1"/>
    <x v="1"/>
    <x v="0"/>
    <x v="1"/>
    <s v="United States"/>
    <x v="1"/>
    <x v="0"/>
    <x v="0"/>
  </r>
  <r>
    <x v="0"/>
    <x v="2"/>
    <s v="Data Science and Research"/>
    <s v="USD"/>
    <n v="197000"/>
    <n v="197000"/>
    <x v="3"/>
    <x v="1"/>
    <x v="0"/>
    <x v="1"/>
    <s v="Canada"/>
    <x v="1"/>
    <x v="1"/>
    <x v="1"/>
  </r>
  <r>
    <x v="0"/>
    <x v="44"/>
    <s v="Data Science and Research"/>
    <s v="USD"/>
    <n v="319550"/>
    <n v="316414"/>
    <x v="1"/>
    <x v="1"/>
    <x v="0"/>
    <x v="1"/>
    <s v="United States"/>
    <x v="1"/>
    <x v="1"/>
    <x v="1"/>
  </r>
  <r>
    <x v="0"/>
    <x v="44"/>
    <s v="Data Science and Research"/>
    <s v="USD"/>
    <n v="211000"/>
    <n v="211000"/>
    <x v="1"/>
    <x v="1"/>
    <x v="0"/>
    <x v="1"/>
    <s v="United States"/>
    <x v="1"/>
    <x v="1"/>
    <x v="1"/>
  </r>
  <r>
    <x v="0"/>
    <x v="2"/>
    <s v="Data Science and Research"/>
    <s v="USD"/>
    <n v="237000"/>
    <n v="237000"/>
    <x v="1"/>
    <x v="1"/>
    <x v="0"/>
    <x v="2"/>
    <s v="United States"/>
    <x v="1"/>
    <x v="1"/>
    <x v="1"/>
  </r>
  <r>
    <x v="0"/>
    <x v="2"/>
    <s v="Data Science and Research"/>
    <s v="USD"/>
    <n v="201450"/>
    <n v="201450"/>
    <x v="1"/>
    <x v="1"/>
    <x v="0"/>
    <x v="2"/>
    <s v="United States"/>
    <x v="1"/>
    <x v="1"/>
    <x v="1"/>
  </r>
  <r>
    <x v="0"/>
    <x v="27"/>
    <s v="Machine Learning and AI"/>
    <s v="USD"/>
    <n v="229000"/>
    <n v="229000"/>
    <x v="1"/>
    <x v="1"/>
    <x v="0"/>
    <x v="1"/>
    <s v="United States"/>
    <x v="1"/>
    <x v="1"/>
    <x v="1"/>
  </r>
  <r>
    <x v="0"/>
    <x v="27"/>
    <s v="Machine Learning and AI"/>
    <s v="USD"/>
    <n v="206000"/>
    <n v="206000"/>
    <x v="1"/>
    <x v="1"/>
    <x v="0"/>
    <x v="1"/>
    <s v="United States"/>
    <x v="1"/>
    <x v="1"/>
    <x v="1"/>
  </r>
  <r>
    <x v="0"/>
    <x v="2"/>
    <s v="Data Science and Research"/>
    <s v="USD"/>
    <n v="231000"/>
    <n v="231000"/>
    <x v="1"/>
    <x v="1"/>
    <x v="0"/>
    <x v="2"/>
    <s v="United States"/>
    <x v="1"/>
    <x v="1"/>
    <x v="1"/>
  </r>
  <r>
    <x v="0"/>
    <x v="27"/>
    <s v="Machine Learning and AI"/>
    <s v="USD"/>
    <n v="183750"/>
    <n v="183750"/>
    <x v="1"/>
    <x v="1"/>
    <x v="0"/>
    <x v="1"/>
    <s v="United States"/>
    <x v="1"/>
    <x v="1"/>
    <x v="1"/>
  </r>
  <r>
    <x v="0"/>
    <x v="27"/>
    <s v="Machine Learning and AI"/>
    <s v="USD"/>
    <n v="165400"/>
    <n v="165400"/>
    <x v="1"/>
    <x v="1"/>
    <x v="0"/>
    <x v="1"/>
    <s v="United States"/>
    <x v="1"/>
    <x v="1"/>
    <x v="1"/>
  </r>
  <r>
    <x v="0"/>
    <x v="4"/>
    <s v="Data Engineering"/>
    <s v="USD"/>
    <n v="175000"/>
    <n v="175000"/>
    <x v="1"/>
    <x v="0"/>
    <x v="0"/>
    <x v="1"/>
    <s v="United States"/>
    <x v="1"/>
    <x v="1"/>
    <x v="1"/>
  </r>
  <r>
    <x v="0"/>
    <x v="7"/>
    <s v="Leadership and Management"/>
    <s v="USD"/>
    <n v="152900"/>
    <n v="152900"/>
    <x v="2"/>
    <x v="1"/>
    <x v="0"/>
    <x v="2"/>
    <s v="United Kingdom"/>
    <x v="1"/>
    <x v="1"/>
    <x v="1"/>
  </r>
  <r>
    <x v="0"/>
    <x v="7"/>
    <s v="Leadership and Management"/>
    <s v="USD"/>
    <n v="117700"/>
    <n v="117700"/>
    <x v="2"/>
    <x v="1"/>
    <x v="0"/>
    <x v="2"/>
    <s v="United Kingdom"/>
    <x v="1"/>
    <x v="0"/>
    <x v="0"/>
  </r>
  <r>
    <x v="0"/>
    <x v="2"/>
    <s v="Data Science and Research"/>
    <s v="USD"/>
    <n v="285800"/>
    <n v="285800"/>
    <x v="1"/>
    <x v="1"/>
    <x v="0"/>
    <x v="1"/>
    <s v="United States"/>
    <x v="1"/>
    <x v="1"/>
    <x v="1"/>
  </r>
  <r>
    <x v="0"/>
    <x v="2"/>
    <s v="Data Science and Research"/>
    <s v="USD"/>
    <n v="154600"/>
    <n v="154600"/>
    <x v="1"/>
    <x v="1"/>
    <x v="0"/>
    <x v="1"/>
    <s v="United States"/>
    <x v="1"/>
    <x v="1"/>
    <x v="1"/>
  </r>
  <r>
    <x v="0"/>
    <x v="75"/>
    <s v="Data Quality and Operations"/>
    <s v="USD"/>
    <n v="289120"/>
    <n v="289120"/>
    <x v="1"/>
    <x v="1"/>
    <x v="0"/>
    <x v="1"/>
    <s v="United States"/>
    <x v="1"/>
    <x v="1"/>
    <x v="1"/>
  </r>
  <r>
    <x v="0"/>
    <x v="75"/>
    <s v="Data Quality and Operations"/>
    <s v="USD"/>
    <n v="192400"/>
    <n v="192400"/>
    <x v="1"/>
    <x v="1"/>
    <x v="0"/>
    <x v="1"/>
    <s v="United States"/>
    <x v="1"/>
    <x v="1"/>
    <x v="1"/>
  </r>
  <r>
    <x v="0"/>
    <x v="64"/>
    <s v="Data Analysis"/>
    <s v="USD"/>
    <n v="179998"/>
    <n v="179998"/>
    <x v="46"/>
    <x v="0"/>
    <x v="0"/>
    <x v="2"/>
    <s v="Saudi Arabia"/>
    <x v="2"/>
    <x v="1"/>
    <x v="1"/>
  </r>
  <r>
    <x v="0"/>
    <x v="2"/>
    <s v="Data Science and Research"/>
    <s v="USD"/>
    <n v="35000"/>
    <n v="35000"/>
    <x v="22"/>
    <x v="0"/>
    <x v="0"/>
    <x v="1"/>
    <s v="India"/>
    <x v="0"/>
    <x v="2"/>
    <x v="0"/>
  </r>
  <r>
    <x v="0"/>
    <x v="99"/>
    <s v="Data Architecture and Modeling"/>
    <s v="USD"/>
    <n v="258000"/>
    <n v="258000"/>
    <x v="1"/>
    <x v="0"/>
    <x v="0"/>
    <x v="2"/>
    <s v="United States"/>
    <x v="0"/>
    <x v="1"/>
    <x v="1"/>
  </r>
  <r>
    <x v="0"/>
    <x v="2"/>
    <s v="Data Science and Research"/>
    <s v="USD"/>
    <n v="196000"/>
    <n v="196000"/>
    <x v="1"/>
    <x v="1"/>
    <x v="0"/>
    <x v="1"/>
    <s v="United States"/>
    <x v="1"/>
    <x v="1"/>
    <x v="1"/>
  </r>
  <r>
    <x v="0"/>
    <x v="2"/>
    <s v="Data Science and Research"/>
    <s v="USD"/>
    <n v="121000"/>
    <n v="121000"/>
    <x v="1"/>
    <x v="1"/>
    <x v="0"/>
    <x v="1"/>
    <s v="United States"/>
    <x v="1"/>
    <x v="0"/>
    <x v="0"/>
  </r>
  <r>
    <x v="0"/>
    <x v="2"/>
    <s v="Data Science and Research"/>
    <s v="USD"/>
    <n v="141000"/>
    <n v="141000"/>
    <x v="1"/>
    <x v="1"/>
    <x v="0"/>
    <x v="1"/>
    <s v="United States"/>
    <x v="1"/>
    <x v="0"/>
    <x v="0"/>
  </r>
  <r>
    <x v="0"/>
    <x v="4"/>
    <s v="Data Engineering"/>
    <s v="USD"/>
    <n v="206000"/>
    <n v="206000"/>
    <x v="1"/>
    <x v="1"/>
    <x v="0"/>
    <x v="1"/>
    <s v="United States"/>
    <x v="1"/>
    <x v="1"/>
    <x v="1"/>
  </r>
  <r>
    <x v="0"/>
    <x v="8"/>
    <s v="Data Science and Research"/>
    <s v="USD"/>
    <n v="192000"/>
    <n v="192000"/>
    <x v="1"/>
    <x v="1"/>
    <x v="0"/>
    <x v="1"/>
    <s v="United States"/>
    <x v="1"/>
    <x v="1"/>
    <x v="1"/>
  </r>
  <r>
    <x v="0"/>
    <x v="8"/>
    <s v="Data Science and Research"/>
    <s v="USD"/>
    <n v="164000"/>
    <n v="164000"/>
    <x v="1"/>
    <x v="1"/>
    <x v="0"/>
    <x v="1"/>
    <s v="United States"/>
    <x v="1"/>
    <x v="1"/>
    <x v="1"/>
  </r>
  <r>
    <x v="0"/>
    <x v="27"/>
    <s v="Machine Learning and AI"/>
    <s v="USD"/>
    <n v="300000"/>
    <n v="300000"/>
    <x v="15"/>
    <x v="0"/>
    <x v="0"/>
    <x v="1"/>
    <s v="Australia"/>
    <x v="1"/>
    <x v="1"/>
    <x v="1"/>
  </r>
  <r>
    <x v="0"/>
    <x v="27"/>
    <s v="Machine Learning and AI"/>
    <s v="USD"/>
    <n v="260000"/>
    <n v="260000"/>
    <x v="15"/>
    <x v="0"/>
    <x v="0"/>
    <x v="1"/>
    <s v="Australia"/>
    <x v="1"/>
    <x v="1"/>
    <x v="1"/>
  </r>
  <r>
    <x v="0"/>
    <x v="6"/>
    <s v="Data Analysis"/>
    <s v="USD"/>
    <n v="147000"/>
    <n v="147000"/>
    <x v="1"/>
    <x v="1"/>
    <x v="0"/>
    <x v="2"/>
    <s v="United States"/>
    <x v="1"/>
    <x v="0"/>
    <x v="0"/>
  </r>
  <r>
    <x v="0"/>
    <x v="6"/>
    <s v="Data Analysis"/>
    <s v="USD"/>
    <n v="92000"/>
    <n v="92000"/>
    <x v="1"/>
    <x v="1"/>
    <x v="0"/>
    <x v="2"/>
    <s v="United States"/>
    <x v="1"/>
    <x v="0"/>
    <x v="0"/>
  </r>
  <r>
    <x v="0"/>
    <x v="26"/>
    <s v="Leadership and Management"/>
    <s v="USD"/>
    <n v="110000"/>
    <n v="110000"/>
    <x v="1"/>
    <x v="0"/>
    <x v="0"/>
    <x v="1"/>
    <s v="United States"/>
    <x v="1"/>
    <x v="0"/>
    <x v="0"/>
  </r>
  <r>
    <x v="0"/>
    <x v="5"/>
    <s v="Machine Learning and AI"/>
    <s v="USD"/>
    <n v="261500"/>
    <n v="261500"/>
    <x v="1"/>
    <x v="1"/>
    <x v="0"/>
    <x v="1"/>
    <s v="United States"/>
    <x v="0"/>
    <x v="1"/>
    <x v="1"/>
  </r>
  <r>
    <x v="0"/>
    <x v="5"/>
    <s v="Machine Learning and AI"/>
    <s v="USD"/>
    <n v="134500"/>
    <n v="134500"/>
    <x v="1"/>
    <x v="1"/>
    <x v="0"/>
    <x v="1"/>
    <s v="United States"/>
    <x v="0"/>
    <x v="0"/>
    <x v="0"/>
  </r>
  <r>
    <x v="0"/>
    <x v="100"/>
    <s v="Data Analysis"/>
    <s v="USD"/>
    <n v="83200"/>
    <n v="83200"/>
    <x v="1"/>
    <x v="3"/>
    <x v="2"/>
    <x v="0"/>
    <s v="United States"/>
    <x v="2"/>
    <x v="0"/>
    <x v="0"/>
  </r>
  <r>
    <x v="0"/>
    <x v="4"/>
    <s v="Data Engineering"/>
    <s v="USD"/>
    <n v="204500"/>
    <n v="204500"/>
    <x v="0"/>
    <x v="1"/>
    <x v="0"/>
    <x v="1"/>
    <s v="Germany"/>
    <x v="1"/>
    <x v="1"/>
    <x v="1"/>
  </r>
  <r>
    <x v="0"/>
    <x v="4"/>
    <s v="Data Engineering"/>
    <s v="USD"/>
    <n v="142200"/>
    <n v="142200"/>
    <x v="0"/>
    <x v="1"/>
    <x v="0"/>
    <x v="1"/>
    <s v="Germany"/>
    <x v="1"/>
    <x v="0"/>
    <x v="0"/>
  </r>
  <r>
    <x v="0"/>
    <x v="7"/>
    <s v="Leadership and Management"/>
    <s v="USD"/>
    <n v="275300"/>
    <n v="275300"/>
    <x v="1"/>
    <x v="1"/>
    <x v="0"/>
    <x v="2"/>
    <s v="United States"/>
    <x v="1"/>
    <x v="1"/>
    <x v="1"/>
  </r>
  <r>
    <x v="0"/>
    <x v="7"/>
    <s v="Leadership and Management"/>
    <s v="USD"/>
    <n v="183500"/>
    <n v="183500"/>
    <x v="1"/>
    <x v="1"/>
    <x v="0"/>
    <x v="2"/>
    <s v="United States"/>
    <x v="1"/>
    <x v="1"/>
    <x v="1"/>
  </r>
  <r>
    <x v="0"/>
    <x v="4"/>
    <s v="Data Engineering"/>
    <s v="GBP"/>
    <n v="120000"/>
    <n v="147648"/>
    <x v="2"/>
    <x v="0"/>
    <x v="0"/>
    <x v="1"/>
    <s v="United Kingdom"/>
    <x v="1"/>
    <x v="0"/>
    <x v="0"/>
  </r>
  <r>
    <x v="0"/>
    <x v="4"/>
    <s v="Data Engineering"/>
    <s v="GBP"/>
    <n v="100000"/>
    <n v="123040"/>
    <x v="2"/>
    <x v="0"/>
    <x v="0"/>
    <x v="1"/>
    <s v="United Kingdom"/>
    <x v="1"/>
    <x v="0"/>
    <x v="0"/>
  </r>
  <r>
    <x v="0"/>
    <x v="4"/>
    <s v="Data Engineering"/>
    <s v="USD"/>
    <n v="136600"/>
    <n v="136600"/>
    <x v="1"/>
    <x v="1"/>
    <x v="0"/>
    <x v="2"/>
    <s v="United States"/>
    <x v="1"/>
    <x v="0"/>
    <x v="0"/>
  </r>
  <r>
    <x v="0"/>
    <x v="4"/>
    <s v="Data Engineering"/>
    <s v="USD"/>
    <n v="109280"/>
    <n v="109280"/>
    <x v="1"/>
    <x v="1"/>
    <x v="0"/>
    <x v="2"/>
    <s v="United States"/>
    <x v="1"/>
    <x v="0"/>
    <x v="0"/>
  </r>
  <r>
    <x v="0"/>
    <x v="6"/>
    <s v="Data Analysis"/>
    <s v="USD"/>
    <n v="84000"/>
    <n v="84000"/>
    <x v="17"/>
    <x v="1"/>
    <x v="0"/>
    <x v="2"/>
    <s v="Colombia"/>
    <x v="1"/>
    <x v="0"/>
    <x v="0"/>
  </r>
  <r>
    <x v="0"/>
    <x v="6"/>
    <s v="Data Analysis"/>
    <s v="USD"/>
    <n v="60000"/>
    <n v="60000"/>
    <x v="17"/>
    <x v="1"/>
    <x v="0"/>
    <x v="2"/>
    <s v="Colombia"/>
    <x v="1"/>
    <x v="0"/>
    <x v="0"/>
  </r>
  <r>
    <x v="0"/>
    <x v="7"/>
    <s v="Leadership and Management"/>
    <s v="GBP"/>
    <n v="50000"/>
    <n v="61520"/>
    <x v="2"/>
    <x v="0"/>
    <x v="0"/>
    <x v="1"/>
    <s v="United Kingdom"/>
    <x v="1"/>
    <x v="0"/>
    <x v="0"/>
  </r>
  <r>
    <x v="0"/>
    <x v="34"/>
    <s v="Data Analysis"/>
    <s v="USD"/>
    <n v="70000"/>
    <n v="70000"/>
    <x v="48"/>
    <x v="0"/>
    <x v="0"/>
    <x v="2"/>
    <s v="United States"/>
    <x v="1"/>
    <x v="0"/>
    <x v="0"/>
  </r>
  <r>
    <x v="3"/>
    <x v="101"/>
    <s v="Machine Learning and AI"/>
    <s v="USD"/>
    <n v="60000"/>
    <n v="60000"/>
    <x v="45"/>
    <x v="1"/>
    <x v="3"/>
    <x v="2"/>
    <s v="Nigeria"/>
    <x v="1"/>
    <x v="0"/>
    <x v="0"/>
  </r>
  <r>
    <x v="0"/>
    <x v="13"/>
    <s v="Data Science and Research"/>
    <s v="USD"/>
    <n v="281000"/>
    <n v="281000"/>
    <x v="1"/>
    <x v="1"/>
    <x v="0"/>
    <x v="1"/>
    <s v="United States"/>
    <x v="1"/>
    <x v="1"/>
    <x v="1"/>
  </r>
  <r>
    <x v="0"/>
    <x v="37"/>
    <s v="Data Management and Strategy"/>
    <s v="USD"/>
    <n v="69500"/>
    <n v="69500"/>
    <x v="1"/>
    <x v="3"/>
    <x v="0"/>
    <x v="2"/>
    <s v="United States"/>
    <x v="1"/>
    <x v="0"/>
    <x v="0"/>
  </r>
  <r>
    <x v="0"/>
    <x v="1"/>
    <s v="Data Architecture and Modeling"/>
    <s v="USD"/>
    <n v="285000"/>
    <n v="285000"/>
    <x v="1"/>
    <x v="1"/>
    <x v="0"/>
    <x v="2"/>
    <s v="United States"/>
    <x v="1"/>
    <x v="1"/>
    <x v="1"/>
  </r>
  <r>
    <x v="0"/>
    <x v="6"/>
    <s v="Data Analysis"/>
    <s v="USD"/>
    <n v="69525"/>
    <n v="69525"/>
    <x v="1"/>
    <x v="3"/>
    <x v="0"/>
    <x v="2"/>
    <s v="United States"/>
    <x v="1"/>
    <x v="0"/>
    <x v="0"/>
  </r>
  <r>
    <x v="0"/>
    <x v="6"/>
    <s v="Data Analysis"/>
    <s v="USD"/>
    <n v="61800"/>
    <n v="61800"/>
    <x v="1"/>
    <x v="3"/>
    <x v="0"/>
    <x v="2"/>
    <s v="United States"/>
    <x v="1"/>
    <x v="0"/>
    <x v="0"/>
  </r>
  <r>
    <x v="0"/>
    <x v="2"/>
    <s v="Data Science and Research"/>
    <s v="USD"/>
    <n v="192000"/>
    <n v="192000"/>
    <x v="1"/>
    <x v="1"/>
    <x v="0"/>
    <x v="1"/>
    <s v="United States"/>
    <x v="1"/>
    <x v="1"/>
    <x v="1"/>
  </r>
  <r>
    <x v="0"/>
    <x v="27"/>
    <s v="Machine Learning and AI"/>
    <s v="USD"/>
    <n v="178000"/>
    <n v="178000"/>
    <x v="1"/>
    <x v="1"/>
    <x v="0"/>
    <x v="1"/>
    <s v="United States"/>
    <x v="1"/>
    <x v="1"/>
    <x v="1"/>
  </r>
  <r>
    <x v="0"/>
    <x v="27"/>
    <s v="Machine Learning and AI"/>
    <s v="USD"/>
    <n v="152000"/>
    <n v="152000"/>
    <x v="1"/>
    <x v="1"/>
    <x v="0"/>
    <x v="1"/>
    <s v="United States"/>
    <x v="1"/>
    <x v="1"/>
    <x v="1"/>
  </r>
  <r>
    <x v="0"/>
    <x v="9"/>
    <s v="BI and Visualization"/>
    <s v="USD"/>
    <n v="160000"/>
    <n v="160000"/>
    <x v="1"/>
    <x v="1"/>
    <x v="0"/>
    <x v="2"/>
    <s v="Japan"/>
    <x v="0"/>
    <x v="1"/>
    <x v="1"/>
  </r>
  <r>
    <x v="0"/>
    <x v="2"/>
    <s v="Data Science and Research"/>
    <s v="USD"/>
    <n v="40000"/>
    <n v="40000"/>
    <x v="49"/>
    <x v="3"/>
    <x v="0"/>
    <x v="2"/>
    <s v="United States"/>
    <x v="1"/>
    <x v="2"/>
    <x v="0"/>
  </r>
  <r>
    <x v="0"/>
    <x v="102"/>
    <s v="BI and Visualization"/>
    <s v="USD"/>
    <n v="130000"/>
    <n v="130000"/>
    <x v="1"/>
    <x v="1"/>
    <x v="0"/>
    <x v="1"/>
    <s v="United States"/>
    <x v="1"/>
    <x v="0"/>
    <x v="0"/>
  </r>
  <r>
    <x v="0"/>
    <x v="102"/>
    <s v="BI and Visualization"/>
    <s v="USD"/>
    <n v="110000"/>
    <n v="110000"/>
    <x v="1"/>
    <x v="1"/>
    <x v="0"/>
    <x v="1"/>
    <s v="United States"/>
    <x v="1"/>
    <x v="0"/>
    <x v="0"/>
  </r>
  <r>
    <x v="0"/>
    <x v="13"/>
    <s v="Data Science and Research"/>
    <s v="USD"/>
    <n v="225000"/>
    <n v="225000"/>
    <x v="8"/>
    <x v="1"/>
    <x v="0"/>
    <x v="1"/>
    <s v="France"/>
    <x v="1"/>
    <x v="1"/>
    <x v="1"/>
  </r>
  <r>
    <x v="0"/>
    <x v="13"/>
    <s v="Data Science and Research"/>
    <s v="USD"/>
    <n v="168000"/>
    <n v="168000"/>
    <x v="8"/>
    <x v="1"/>
    <x v="0"/>
    <x v="1"/>
    <s v="France"/>
    <x v="1"/>
    <x v="1"/>
    <x v="1"/>
  </r>
  <r>
    <x v="0"/>
    <x v="2"/>
    <s v="Data Science and Research"/>
    <s v="USD"/>
    <n v="130001"/>
    <n v="130001"/>
    <x v="1"/>
    <x v="3"/>
    <x v="0"/>
    <x v="2"/>
    <s v="United States"/>
    <x v="1"/>
    <x v="0"/>
    <x v="0"/>
  </r>
  <r>
    <x v="0"/>
    <x v="2"/>
    <s v="Data Science and Research"/>
    <s v="USD"/>
    <n v="71907"/>
    <n v="71907"/>
    <x v="1"/>
    <x v="3"/>
    <x v="0"/>
    <x v="2"/>
    <s v="United States"/>
    <x v="1"/>
    <x v="0"/>
    <x v="0"/>
  </r>
  <r>
    <x v="0"/>
    <x v="7"/>
    <s v="Leadership and Management"/>
    <s v="USD"/>
    <n v="144000"/>
    <n v="144000"/>
    <x v="3"/>
    <x v="1"/>
    <x v="0"/>
    <x v="2"/>
    <s v="Canada"/>
    <x v="1"/>
    <x v="0"/>
    <x v="0"/>
  </r>
  <r>
    <x v="0"/>
    <x v="7"/>
    <s v="Leadership and Management"/>
    <s v="USD"/>
    <n v="80000"/>
    <n v="80000"/>
    <x v="3"/>
    <x v="1"/>
    <x v="0"/>
    <x v="2"/>
    <s v="Canada"/>
    <x v="1"/>
    <x v="0"/>
    <x v="0"/>
  </r>
  <r>
    <x v="0"/>
    <x v="1"/>
    <s v="Data Architecture and Modeling"/>
    <s v="USD"/>
    <n v="205000"/>
    <n v="205000"/>
    <x v="1"/>
    <x v="1"/>
    <x v="0"/>
    <x v="2"/>
    <s v="United States"/>
    <x v="1"/>
    <x v="1"/>
    <x v="1"/>
  </r>
  <r>
    <x v="0"/>
    <x v="1"/>
    <s v="Data Architecture and Modeling"/>
    <s v="USD"/>
    <n v="150000"/>
    <n v="150000"/>
    <x v="1"/>
    <x v="1"/>
    <x v="0"/>
    <x v="2"/>
    <s v="United States"/>
    <x v="1"/>
    <x v="0"/>
    <x v="1"/>
  </r>
  <r>
    <x v="0"/>
    <x v="6"/>
    <s v="Data Analysis"/>
    <s v="USD"/>
    <n v="189400"/>
    <n v="189400"/>
    <x v="2"/>
    <x v="1"/>
    <x v="0"/>
    <x v="1"/>
    <s v="United Kingdom"/>
    <x v="1"/>
    <x v="1"/>
    <x v="1"/>
  </r>
  <r>
    <x v="0"/>
    <x v="6"/>
    <s v="Data Analysis"/>
    <s v="USD"/>
    <n v="131685"/>
    <n v="131685"/>
    <x v="2"/>
    <x v="1"/>
    <x v="0"/>
    <x v="1"/>
    <s v="United Kingdom"/>
    <x v="1"/>
    <x v="0"/>
    <x v="0"/>
  </r>
  <r>
    <x v="0"/>
    <x v="29"/>
    <s v="Leadership and Management"/>
    <s v="USD"/>
    <n v="204500"/>
    <n v="204500"/>
    <x v="1"/>
    <x v="2"/>
    <x v="0"/>
    <x v="1"/>
    <s v="United States"/>
    <x v="1"/>
    <x v="1"/>
    <x v="1"/>
  </r>
  <r>
    <x v="0"/>
    <x v="29"/>
    <s v="Leadership and Management"/>
    <s v="USD"/>
    <n v="142200"/>
    <n v="142200"/>
    <x v="1"/>
    <x v="2"/>
    <x v="0"/>
    <x v="1"/>
    <s v="United States"/>
    <x v="1"/>
    <x v="0"/>
    <x v="0"/>
  </r>
  <r>
    <x v="0"/>
    <x v="6"/>
    <s v="Data Analysis"/>
    <s v="USD"/>
    <n v="172000"/>
    <n v="172000"/>
    <x v="2"/>
    <x v="1"/>
    <x v="0"/>
    <x v="2"/>
    <s v="United Kingdom"/>
    <x v="1"/>
    <x v="1"/>
    <x v="1"/>
  </r>
  <r>
    <x v="0"/>
    <x v="34"/>
    <s v="Data Analysis"/>
    <s v="USD"/>
    <n v="60000"/>
    <n v="60000"/>
    <x v="47"/>
    <x v="3"/>
    <x v="0"/>
    <x v="2"/>
    <s v="United States"/>
    <x v="1"/>
    <x v="0"/>
    <x v="0"/>
  </r>
  <r>
    <x v="0"/>
    <x v="2"/>
    <s v="Data Science and Research"/>
    <s v="CAD"/>
    <n v="105000"/>
    <n v="77791"/>
    <x v="3"/>
    <x v="3"/>
    <x v="0"/>
    <x v="0"/>
    <s v="Canada"/>
    <x v="0"/>
    <x v="0"/>
    <x v="0"/>
  </r>
  <r>
    <x v="1"/>
    <x v="2"/>
    <s v="Data Science and Research"/>
    <s v="GBP"/>
    <n v="45000"/>
    <n v="55410"/>
    <x v="8"/>
    <x v="0"/>
    <x v="0"/>
    <x v="2"/>
    <s v="United Kingdom"/>
    <x v="1"/>
    <x v="2"/>
    <x v="0"/>
  </r>
  <r>
    <x v="0"/>
    <x v="100"/>
    <s v="Data Analysis"/>
    <s v="USD"/>
    <n v="57000"/>
    <n v="57000"/>
    <x v="50"/>
    <x v="1"/>
    <x v="0"/>
    <x v="2"/>
    <s v="Russia"/>
    <x v="0"/>
    <x v="0"/>
    <x v="0"/>
  </r>
  <r>
    <x v="0"/>
    <x v="103"/>
    <s v="Machine Learning and AI"/>
    <s v="USD"/>
    <n v="120000"/>
    <n v="120000"/>
    <x v="2"/>
    <x v="0"/>
    <x v="0"/>
    <x v="0"/>
    <s v="United Kingdom"/>
    <x v="1"/>
    <x v="0"/>
    <x v="0"/>
  </r>
  <r>
    <x v="0"/>
    <x v="2"/>
    <s v="Data Science and Research"/>
    <s v="USD"/>
    <n v="277500"/>
    <n v="277500"/>
    <x v="1"/>
    <x v="1"/>
    <x v="0"/>
    <x v="1"/>
    <s v="United States"/>
    <x v="1"/>
    <x v="1"/>
    <x v="1"/>
  </r>
  <r>
    <x v="0"/>
    <x v="5"/>
    <s v="Machine Learning and AI"/>
    <s v="USD"/>
    <n v="150000"/>
    <n v="150000"/>
    <x v="1"/>
    <x v="0"/>
    <x v="0"/>
    <x v="1"/>
    <s v="United States"/>
    <x v="1"/>
    <x v="0"/>
    <x v="1"/>
  </r>
  <r>
    <x v="0"/>
    <x v="2"/>
    <s v="Data Science and Research"/>
    <s v="USD"/>
    <n v="236500"/>
    <n v="236500"/>
    <x v="1"/>
    <x v="1"/>
    <x v="0"/>
    <x v="1"/>
    <s v="United States"/>
    <x v="1"/>
    <x v="1"/>
    <x v="1"/>
  </r>
  <r>
    <x v="0"/>
    <x v="2"/>
    <s v="Data Science and Research"/>
    <s v="USD"/>
    <n v="172800"/>
    <n v="172800"/>
    <x v="2"/>
    <x v="1"/>
    <x v="0"/>
    <x v="2"/>
    <s v="United Kingdom"/>
    <x v="1"/>
    <x v="1"/>
    <x v="1"/>
  </r>
  <r>
    <x v="0"/>
    <x v="2"/>
    <s v="Data Science and Research"/>
    <s v="USD"/>
    <n v="110000"/>
    <n v="110000"/>
    <x v="2"/>
    <x v="1"/>
    <x v="0"/>
    <x v="2"/>
    <s v="United Kingdom"/>
    <x v="1"/>
    <x v="0"/>
    <x v="0"/>
  </r>
  <r>
    <x v="2"/>
    <x v="104"/>
    <s v="Data Analysis"/>
    <s v="USD"/>
    <n v="60000"/>
    <n v="60000"/>
    <x v="45"/>
    <x v="0"/>
    <x v="2"/>
    <x v="1"/>
    <s v="Nigeria"/>
    <x v="1"/>
    <x v="0"/>
    <x v="0"/>
  </r>
  <r>
    <x v="0"/>
    <x v="96"/>
    <s v="Data Engineering"/>
    <s v="USD"/>
    <n v="100000"/>
    <n v="100000"/>
    <x v="0"/>
    <x v="3"/>
    <x v="0"/>
    <x v="0"/>
    <s v="United States"/>
    <x v="0"/>
    <x v="0"/>
    <x v="0"/>
  </r>
  <r>
    <x v="0"/>
    <x v="91"/>
    <s v="Data Analysis"/>
    <s v="EUR"/>
    <n v="300000"/>
    <n v="316414"/>
    <x v="8"/>
    <x v="1"/>
    <x v="2"/>
    <x v="2"/>
    <s v="United States"/>
    <x v="1"/>
    <x v="1"/>
    <x v="1"/>
  </r>
  <r>
    <x v="0"/>
    <x v="11"/>
    <s v="Data Science and Research"/>
    <s v="USD"/>
    <n v="150000"/>
    <n v="150000"/>
    <x v="1"/>
    <x v="3"/>
    <x v="0"/>
    <x v="1"/>
    <s v="United States"/>
    <x v="1"/>
    <x v="0"/>
    <x v="1"/>
  </r>
  <r>
    <x v="0"/>
    <x v="11"/>
    <s v="Data Science and Research"/>
    <s v="USD"/>
    <n v="100000"/>
    <n v="100000"/>
    <x v="1"/>
    <x v="3"/>
    <x v="0"/>
    <x v="1"/>
    <s v="United States"/>
    <x v="1"/>
    <x v="0"/>
    <x v="0"/>
  </r>
  <r>
    <x v="0"/>
    <x v="6"/>
    <s v="Data Analysis"/>
    <s v="USD"/>
    <n v="62000"/>
    <n v="62000"/>
    <x v="1"/>
    <x v="1"/>
    <x v="0"/>
    <x v="1"/>
    <s v="United States"/>
    <x v="1"/>
    <x v="0"/>
    <x v="0"/>
  </r>
  <r>
    <x v="0"/>
    <x v="6"/>
    <s v="Data Analysis"/>
    <s v="USD"/>
    <n v="55000"/>
    <n v="55000"/>
    <x v="1"/>
    <x v="1"/>
    <x v="0"/>
    <x v="1"/>
    <s v="United States"/>
    <x v="1"/>
    <x v="0"/>
    <x v="0"/>
  </r>
  <r>
    <x v="0"/>
    <x v="59"/>
    <s v="Leadership and Management"/>
    <s v="USD"/>
    <n v="155000"/>
    <n v="155000"/>
    <x v="1"/>
    <x v="0"/>
    <x v="0"/>
    <x v="1"/>
    <s v="United States"/>
    <x v="1"/>
    <x v="1"/>
    <x v="1"/>
  </r>
  <r>
    <x v="0"/>
    <x v="59"/>
    <s v="Leadership and Management"/>
    <s v="USD"/>
    <n v="140000"/>
    <n v="140000"/>
    <x v="1"/>
    <x v="0"/>
    <x v="0"/>
    <x v="1"/>
    <s v="United States"/>
    <x v="1"/>
    <x v="0"/>
    <x v="0"/>
  </r>
  <r>
    <x v="0"/>
    <x v="8"/>
    <s v="Data Science and Research"/>
    <s v="USD"/>
    <n v="36000"/>
    <n v="36000"/>
    <x v="45"/>
    <x v="0"/>
    <x v="0"/>
    <x v="0"/>
    <s v="Nigeria"/>
    <x v="1"/>
    <x v="2"/>
    <x v="0"/>
  </r>
  <r>
    <x v="0"/>
    <x v="72"/>
    <s v="Data Quality and Operations"/>
    <s v="USD"/>
    <n v="144000"/>
    <n v="144000"/>
    <x v="2"/>
    <x v="1"/>
    <x v="0"/>
    <x v="1"/>
    <s v="United Kingdom"/>
    <x v="1"/>
    <x v="0"/>
    <x v="0"/>
  </r>
  <r>
    <x v="0"/>
    <x v="72"/>
    <s v="Data Quality and Operations"/>
    <s v="USD"/>
    <n v="77000"/>
    <n v="77000"/>
    <x v="2"/>
    <x v="1"/>
    <x v="0"/>
    <x v="1"/>
    <s v="United Kingdom"/>
    <x v="1"/>
    <x v="0"/>
    <x v="0"/>
  </r>
  <r>
    <x v="0"/>
    <x v="21"/>
    <s v="Data Architecture and Modeling"/>
    <s v="GBP"/>
    <n v="90000"/>
    <n v="110736"/>
    <x v="2"/>
    <x v="0"/>
    <x v="0"/>
    <x v="1"/>
    <s v="United Kingdom"/>
    <x v="1"/>
    <x v="0"/>
    <x v="0"/>
  </r>
  <r>
    <x v="0"/>
    <x v="21"/>
    <s v="Data Architecture and Modeling"/>
    <s v="GBP"/>
    <n v="45000"/>
    <n v="55368"/>
    <x v="2"/>
    <x v="0"/>
    <x v="0"/>
    <x v="1"/>
    <s v="United Kingdom"/>
    <x v="1"/>
    <x v="2"/>
    <x v="0"/>
  </r>
  <r>
    <x v="0"/>
    <x v="4"/>
    <s v="Data Engineering"/>
    <s v="USD"/>
    <n v="265000"/>
    <n v="265000"/>
    <x v="1"/>
    <x v="1"/>
    <x v="0"/>
    <x v="2"/>
    <s v="United States"/>
    <x v="1"/>
    <x v="1"/>
    <x v="1"/>
  </r>
  <r>
    <x v="0"/>
    <x v="4"/>
    <s v="Data Engineering"/>
    <s v="USD"/>
    <n v="217000"/>
    <n v="217000"/>
    <x v="1"/>
    <x v="1"/>
    <x v="0"/>
    <x v="2"/>
    <s v="United States"/>
    <x v="1"/>
    <x v="1"/>
    <x v="1"/>
  </r>
  <r>
    <x v="0"/>
    <x v="2"/>
    <s v="Data Science and Research"/>
    <s v="USD"/>
    <n v="177300"/>
    <n v="177300"/>
    <x v="2"/>
    <x v="1"/>
    <x v="0"/>
    <x v="1"/>
    <s v="United Kingdom"/>
    <x v="1"/>
    <x v="1"/>
    <x v="1"/>
  </r>
  <r>
    <x v="0"/>
    <x v="2"/>
    <s v="Data Science and Research"/>
    <s v="USD"/>
    <n v="136300"/>
    <n v="136300"/>
    <x v="2"/>
    <x v="1"/>
    <x v="0"/>
    <x v="1"/>
    <s v="United Kingdom"/>
    <x v="1"/>
    <x v="0"/>
    <x v="0"/>
  </r>
  <r>
    <x v="0"/>
    <x v="6"/>
    <s v="Data Analysis"/>
    <s v="USD"/>
    <n v="83000"/>
    <n v="83000"/>
    <x v="1"/>
    <x v="1"/>
    <x v="0"/>
    <x v="2"/>
    <s v="United States"/>
    <x v="1"/>
    <x v="0"/>
    <x v="0"/>
  </r>
  <r>
    <x v="0"/>
    <x v="6"/>
    <s v="Data Analysis"/>
    <s v="USD"/>
    <n v="208450"/>
    <n v="208450"/>
    <x v="1"/>
    <x v="1"/>
    <x v="0"/>
    <x v="2"/>
    <s v="United States"/>
    <x v="1"/>
    <x v="1"/>
    <x v="1"/>
  </r>
  <r>
    <x v="0"/>
    <x v="6"/>
    <s v="Data Analysis"/>
    <s v="USD"/>
    <n v="170550"/>
    <n v="170550"/>
    <x v="1"/>
    <x v="1"/>
    <x v="0"/>
    <x v="2"/>
    <s v="United States"/>
    <x v="1"/>
    <x v="1"/>
    <x v="1"/>
  </r>
  <r>
    <x v="0"/>
    <x v="4"/>
    <s v="Data Engineering"/>
    <s v="USD"/>
    <n v="72000"/>
    <n v="72000"/>
    <x v="17"/>
    <x v="1"/>
    <x v="0"/>
    <x v="2"/>
    <s v="Colombia"/>
    <x v="1"/>
    <x v="0"/>
    <x v="0"/>
  </r>
  <r>
    <x v="0"/>
    <x v="4"/>
    <s v="Data Engineering"/>
    <s v="USD"/>
    <n v="60000"/>
    <n v="60000"/>
    <x v="17"/>
    <x v="1"/>
    <x v="0"/>
    <x v="2"/>
    <s v="Colombia"/>
    <x v="1"/>
    <x v="0"/>
    <x v="0"/>
  </r>
  <r>
    <x v="0"/>
    <x v="5"/>
    <s v="Machine Learning and AI"/>
    <s v="USD"/>
    <n v="130000"/>
    <n v="130000"/>
    <x v="1"/>
    <x v="1"/>
    <x v="0"/>
    <x v="1"/>
    <s v="United States"/>
    <x v="1"/>
    <x v="0"/>
    <x v="0"/>
  </r>
  <r>
    <x v="0"/>
    <x v="13"/>
    <s v="Data Science and Research"/>
    <s v="USD"/>
    <n v="165000"/>
    <n v="165000"/>
    <x v="1"/>
    <x v="3"/>
    <x v="0"/>
    <x v="1"/>
    <s v="United States"/>
    <x v="1"/>
    <x v="1"/>
    <x v="1"/>
  </r>
  <r>
    <x v="0"/>
    <x v="13"/>
    <s v="Data Science and Research"/>
    <s v="USD"/>
    <n v="145000"/>
    <n v="145000"/>
    <x v="1"/>
    <x v="3"/>
    <x v="0"/>
    <x v="1"/>
    <s v="United States"/>
    <x v="1"/>
    <x v="0"/>
    <x v="0"/>
  </r>
  <r>
    <x v="0"/>
    <x v="49"/>
    <s v="Data Science and Research"/>
    <s v="USD"/>
    <n v="201900"/>
    <n v="201900"/>
    <x v="1"/>
    <x v="2"/>
    <x v="0"/>
    <x v="1"/>
    <s v="United States"/>
    <x v="1"/>
    <x v="1"/>
    <x v="1"/>
  </r>
  <r>
    <x v="0"/>
    <x v="2"/>
    <s v="Data Science and Research"/>
    <s v="USD"/>
    <n v="189750"/>
    <n v="189750"/>
    <x v="1"/>
    <x v="0"/>
    <x v="0"/>
    <x v="1"/>
    <s v="United States"/>
    <x v="1"/>
    <x v="1"/>
    <x v="1"/>
  </r>
  <r>
    <x v="0"/>
    <x v="2"/>
    <s v="Data Science and Research"/>
    <s v="USD"/>
    <n v="131100"/>
    <n v="131100"/>
    <x v="1"/>
    <x v="0"/>
    <x v="0"/>
    <x v="1"/>
    <s v="United States"/>
    <x v="1"/>
    <x v="0"/>
    <x v="0"/>
  </r>
  <r>
    <x v="0"/>
    <x v="44"/>
    <s v="Data Science and Research"/>
    <s v="USD"/>
    <n v="270000"/>
    <n v="270000"/>
    <x v="1"/>
    <x v="0"/>
    <x v="0"/>
    <x v="2"/>
    <s v="United States"/>
    <x v="1"/>
    <x v="1"/>
    <x v="1"/>
  </r>
  <r>
    <x v="0"/>
    <x v="44"/>
    <s v="Data Science and Research"/>
    <s v="USD"/>
    <n v="95000"/>
    <n v="95000"/>
    <x v="1"/>
    <x v="0"/>
    <x v="0"/>
    <x v="2"/>
    <s v="United States"/>
    <x v="1"/>
    <x v="0"/>
    <x v="0"/>
  </r>
  <r>
    <x v="0"/>
    <x v="4"/>
    <s v="Data Engineering"/>
    <s v="USD"/>
    <n v="117300"/>
    <n v="117300"/>
    <x v="1"/>
    <x v="0"/>
    <x v="0"/>
    <x v="1"/>
    <s v="United States"/>
    <x v="1"/>
    <x v="0"/>
    <x v="0"/>
  </r>
  <r>
    <x v="0"/>
    <x v="4"/>
    <s v="Data Engineering"/>
    <s v="USD"/>
    <n v="69000"/>
    <n v="69000"/>
    <x v="1"/>
    <x v="0"/>
    <x v="0"/>
    <x v="1"/>
    <s v="United States"/>
    <x v="1"/>
    <x v="0"/>
    <x v="0"/>
  </r>
  <r>
    <x v="0"/>
    <x v="4"/>
    <s v="Data Engineering"/>
    <s v="USD"/>
    <n v="182000"/>
    <n v="182000"/>
    <x v="1"/>
    <x v="1"/>
    <x v="0"/>
    <x v="2"/>
    <s v="United States"/>
    <x v="1"/>
    <x v="1"/>
    <x v="1"/>
  </r>
  <r>
    <x v="0"/>
    <x v="4"/>
    <s v="Data Engineering"/>
    <s v="USD"/>
    <n v="144000"/>
    <n v="144000"/>
    <x v="1"/>
    <x v="1"/>
    <x v="0"/>
    <x v="2"/>
    <s v="United States"/>
    <x v="1"/>
    <x v="0"/>
    <x v="0"/>
  </r>
  <r>
    <x v="0"/>
    <x v="63"/>
    <s v="Data Science and Research"/>
    <s v="USD"/>
    <n v="244000"/>
    <n v="244000"/>
    <x v="1"/>
    <x v="0"/>
    <x v="0"/>
    <x v="1"/>
    <s v="United States"/>
    <x v="1"/>
    <x v="1"/>
    <x v="1"/>
  </r>
  <r>
    <x v="0"/>
    <x v="63"/>
    <s v="Data Science and Research"/>
    <s v="USD"/>
    <n v="200000"/>
    <n v="200000"/>
    <x v="1"/>
    <x v="0"/>
    <x v="0"/>
    <x v="1"/>
    <s v="United States"/>
    <x v="1"/>
    <x v="1"/>
    <x v="1"/>
  </r>
  <r>
    <x v="0"/>
    <x v="4"/>
    <s v="Data Engineering"/>
    <s v="USD"/>
    <n v="260000"/>
    <n v="260000"/>
    <x v="1"/>
    <x v="0"/>
    <x v="0"/>
    <x v="1"/>
    <s v="United States"/>
    <x v="1"/>
    <x v="1"/>
    <x v="1"/>
  </r>
  <r>
    <x v="0"/>
    <x v="5"/>
    <s v="Machine Learning and AI"/>
    <s v="USD"/>
    <n v="225000"/>
    <n v="225000"/>
    <x v="1"/>
    <x v="1"/>
    <x v="0"/>
    <x v="2"/>
    <s v="United States"/>
    <x v="1"/>
    <x v="1"/>
    <x v="1"/>
  </r>
  <r>
    <x v="0"/>
    <x v="2"/>
    <s v="Data Science and Research"/>
    <s v="USD"/>
    <n v="102500"/>
    <n v="102500"/>
    <x v="1"/>
    <x v="0"/>
    <x v="0"/>
    <x v="1"/>
    <s v="United States"/>
    <x v="1"/>
    <x v="0"/>
    <x v="0"/>
  </r>
  <r>
    <x v="0"/>
    <x v="4"/>
    <s v="Data Engineering"/>
    <s v="USD"/>
    <n v="186600"/>
    <n v="186600"/>
    <x v="1"/>
    <x v="0"/>
    <x v="0"/>
    <x v="2"/>
    <s v="United States"/>
    <x v="1"/>
    <x v="1"/>
    <x v="1"/>
  </r>
  <r>
    <x v="0"/>
    <x v="4"/>
    <s v="Data Engineering"/>
    <s v="USD"/>
    <n v="116500"/>
    <n v="116500"/>
    <x v="1"/>
    <x v="0"/>
    <x v="0"/>
    <x v="2"/>
    <s v="United States"/>
    <x v="1"/>
    <x v="0"/>
    <x v="0"/>
  </r>
  <r>
    <x v="0"/>
    <x v="4"/>
    <s v="Data Engineering"/>
    <s v="USD"/>
    <n v="80000"/>
    <n v="80000"/>
    <x v="47"/>
    <x v="1"/>
    <x v="0"/>
    <x v="2"/>
    <s v="Argentina"/>
    <x v="1"/>
    <x v="0"/>
    <x v="0"/>
  </r>
  <r>
    <x v="0"/>
    <x v="4"/>
    <s v="Data Engineering"/>
    <s v="USD"/>
    <n v="60000"/>
    <n v="60000"/>
    <x v="47"/>
    <x v="1"/>
    <x v="0"/>
    <x v="2"/>
    <s v="Argentina"/>
    <x v="1"/>
    <x v="0"/>
    <x v="0"/>
  </r>
  <r>
    <x v="0"/>
    <x v="17"/>
    <s v="Machine Learning and AI"/>
    <s v="USD"/>
    <n v="222000"/>
    <n v="222000"/>
    <x v="1"/>
    <x v="1"/>
    <x v="0"/>
    <x v="2"/>
    <s v="United States"/>
    <x v="1"/>
    <x v="1"/>
    <x v="1"/>
  </r>
  <r>
    <x v="0"/>
    <x v="17"/>
    <s v="Machine Learning and AI"/>
    <s v="USD"/>
    <n v="138000"/>
    <n v="138000"/>
    <x v="1"/>
    <x v="1"/>
    <x v="0"/>
    <x v="2"/>
    <s v="United States"/>
    <x v="1"/>
    <x v="0"/>
    <x v="0"/>
  </r>
  <r>
    <x v="0"/>
    <x v="6"/>
    <s v="Data Analysis"/>
    <s v="USD"/>
    <n v="207300"/>
    <n v="207300"/>
    <x v="3"/>
    <x v="1"/>
    <x v="0"/>
    <x v="2"/>
    <s v="Canada"/>
    <x v="1"/>
    <x v="1"/>
    <x v="1"/>
  </r>
  <r>
    <x v="0"/>
    <x v="6"/>
    <s v="Data Analysis"/>
    <s v="USD"/>
    <n v="149200"/>
    <n v="149200"/>
    <x v="3"/>
    <x v="1"/>
    <x v="0"/>
    <x v="2"/>
    <s v="Canada"/>
    <x v="1"/>
    <x v="0"/>
    <x v="0"/>
  </r>
  <r>
    <x v="0"/>
    <x v="17"/>
    <s v="Machine Learning and AI"/>
    <s v="USD"/>
    <n v="292000"/>
    <n v="292000"/>
    <x v="1"/>
    <x v="1"/>
    <x v="0"/>
    <x v="2"/>
    <s v="United States"/>
    <x v="1"/>
    <x v="1"/>
    <x v="1"/>
  </r>
  <r>
    <x v="0"/>
    <x v="17"/>
    <s v="Machine Learning and AI"/>
    <s v="USD"/>
    <n v="164500"/>
    <n v="164500"/>
    <x v="1"/>
    <x v="1"/>
    <x v="0"/>
    <x v="2"/>
    <s v="United States"/>
    <x v="1"/>
    <x v="1"/>
    <x v="1"/>
  </r>
  <r>
    <x v="0"/>
    <x v="17"/>
    <s v="Machine Learning and AI"/>
    <s v="USD"/>
    <n v="292200"/>
    <n v="292200"/>
    <x v="1"/>
    <x v="1"/>
    <x v="0"/>
    <x v="2"/>
    <s v="United States"/>
    <x v="1"/>
    <x v="1"/>
    <x v="1"/>
  </r>
  <r>
    <x v="0"/>
    <x v="4"/>
    <s v="Data Engineering"/>
    <s v="USD"/>
    <n v="163800"/>
    <n v="163800"/>
    <x v="1"/>
    <x v="1"/>
    <x v="0"/>
    <x v="1"/>
    <s v="United States"/>
    <x v="1"/>
    <x v="1"/>
    <x v="1"/>
  </r>
  <r>
    <x v="0"/>
    <x v="4"/>
    <s v="Data Engineering"/>
    <s v="USD"/>
    <n v="126000"/>
    <n v="126000"/>
    <x v="1"/>
    <x v="1"/>
    <x v="0"/>
    <x v="1"/>
    <s v="United States"/>
    <x v="1"/>
    <x v="0"/>
    <x v="0"/>
  </r>
  <r>
    <x v="0"/>
    <x v="68"/>
    <s v="Machine Learning and AI"/>
    <s v="USD"/>
    <n v="120000"/>
    <n v="120000"/>
    <x v="0"/>
    <x v="0"/>
    <x v="0"/>
    <x v="2"/>
    <s v="Germany"/>
    <x v="1"/>
    <x v="0"/>
    <x v="0"/>
  </r>
  <r>
    <x v="0"/>
    <x v="54"/>
    <s v="Machine Learning and AI"/>
    <s v="USD"/>
    <n v="280000"/>
    <n v="280000"/>
    <x v="1"/>
    <x v="1"/>
    <x v="0"/>
    <x v="1"/>
    <s v="United States"/>
    <x v="1"/>
    <x v="1"/>
    <x v="1"/>
  </r>
  <r>
    <x v="0"/>
    <x v="54"/>
    <s v="Machine Learning and AI"/>
    <s v="USD"/>
    <n v="210000"/>
    <n v="210000"/>
    <x v="1"/>
    <x v="1"/>
    <x v="0"/>
    <x v="1"/>
    <s v="United States"/>
    <x v="1"/>
    <x v="1"/>
    <x v="1"/>
  </r>
  <r>
    <x v="0"/>
    <x v="2"/>
    <s v="Data Science and Research"/>
    <s v="USD"/>
    <n v="150000"/>
    <n v="150000"/>
    <x v="1"/>
    <x v="0"/>
    <x v="0"/>
    <x v="2"/>
    <s v="United States"/>
    <x v="1"/>
    <x v="0"/>
    <x v="1"/>
  </r>
  <r>
    <x v="0"/>
    <x v="5"/>
    <s v="Machine Learning and AI"/>
    <s v="USD"/>
    <n v="200000"/>
    <n v="200000"/>
    <x v="1"/>
    <x v="0"/>
    <x v="0"/>
    <x v="2"/>
    <s v="United States"/>
    <x v="1"/>
    <x v="1"/>
    <x v="1"/>
  </r>
  <r>
    <x v="0"/>
    <x v="5"/>
    <s v="Machine Learning and AI"/>
    <s v="USD"/>
    <n v="170000"/>
    <n v="170000"/>
    <x v="1"/>
    <x v="0"/>
    <x v="0"/>
    <x v="2"/>
    <s v="United States"/>
    <x v="1"/>
    <x v="1"/>
    <x v="1"/>
  </r>
  <r>
    <x v="0"/>
    <x v="49"/>
    <s v="Data Science and Research"/>
    <s v="USD"/>
    <n v="225000"/>
    <n v="225000"/>
    <x v="1"/>
    <x v="2"/>
    <x v="0"/>
    <x v="2"/>
    <s v="United States"/>
    <x v="1"/>
    <x v="1"/>
    <x v="1"/>
  </r>
  <r>
    <x v="0"/>
    <x v="49"/>
    <s v="Data Science and Research"/>
    <s v="USD"/>
    <n v="175000"/>
    <n v="175000"/>
    <x v="1"/>
    <x v="2"/>
    <x v="0"/>
    <x v="2"/>
    <s v="United States"/>
    <x v="1"/>
    <x v="1"/>
    <x v="1"/>
  </r>
  <r>
    <x v="0"/>
    <x v="23"/>
    <s v="Data Science and Research"/>
    <s v="USD"/>
    <n v="189750"/>
    <n v="189750"/>
    <x v="1"/>
    <x v="1"/>
    <x v="0"/>
    <x v="1"/>
    <s v="United States"/>
    <x v="1"/>
    <x v="1"/>
    <x v="1"/>
  </r>
  <r>
    <x v="0"/>
    <x v="23"/>
    <s v="Data Science and Research"/>
    <s v="USD"/>
    <n v="131100"/>
    <n v="131100"/>
    <x v="1"/>
    <x v="1"/>
    <x v="0"/>
    <x v="1"/>
    <s v="United States"/>
    <x v="1"/>
    <x v="0"/>
    <x v="0"/>
  </r>
  <r>
    <x v="0"/>
    <x v="6"/>
    <s v="Data Analysis"/>
    <s v="USD"/>
    <n v="123400"/>
    <n v="123400"/>
    <x v="1"/>
    <x v="1"/>
    <x v="0"/>
    <x v="2"/>
    <s v="United States"/>
    <x v="1"/>
    <x v="0"/>
    <x v="0"/>
  </r>
  <r>
    <x v="0"/>
    <x v="6"/>
    <s v="Data Analysis"/>
    <s v="USD"/>
    <n v="82200"/>
    <n v="82200"/>
    <x v="1"/>
    <x v="1"/>
    <x v="0"/>
    <x v="2"/>
    <s v="United States"/>
    <x v="1"/>
    <x v="0"/>
    <x v="0"/>
  </r>
  <r>
    <x v="0"/>
    <x v="105"/>
    <s v="Machine Learning and AI"/>
    <s v="USD"/>
    <n v="225000"/>
    <n v="225000"/>
    <x v="1"/>
    <x v="2"/>
    <x v="0"/>
    <x v="2"/>
    <s v="United States"/>
    <x v="1"/>
    <x v="1"/>
    <x v="1"/>
  </r>
  <r>
    <x v="0"/>
    <x v="7"/>
    <s v="Leadership and Management"/>
    <s v="USD"/>
    <n v="50000"/>
    <n v="50000"/>
    <x v="45"/>
    <x v="1"/>
    <x v="0"/>
    <x v="2"/>
    <s v="Nigeria"/>
    <x v="2"/>
    <x v="0"/>
    <x v="0"/>
  </r>
  <r>
    <x v="0"/>
    <x v="4"/>
    <s v="Data Engineering"/>
    <s v="USD"/>
    <n v="161800"/>
    <n v="161800"/>
    <x v="1"/>
    <x v="1"/>
    <x v="0"/>
    <x v="1"/>
    <s v="United States"/>
    <x v="1"/>
    <x v="1"/>
    <x v="1"/>
  </r>
  <r>
    <x v="0"/>
    <x v="4"/>
    <s v="Data Engineering"/>
    <s v="USD"/>
    <n v="121400"/>
    <n v="121400"/>
    <x v="1"/>
    <x v="1"/>
    <x v="0"/>
    <x v="1"/>
    <s v="United States"/>
    <x v="1"/>
    <x v="0"/>
    <x v="0"/>
  </r>
  <r>
    <x v="0"/>
    <x v="11"/>
    <s v="Data Science and Research"/>
    <s v="USD"/>
    <n v="285000"/>
    <n v="285000"/>
    <x v="1"/>
    <x v="1"/>
    <x v="0"/>
    <x v="1"/>
    <s v="United States"/>
    <x v="1"/>
    <x v="1"/>
    <x v="1"/>
  </r>
  <r>
    <x v="0"/>
    <x v="11"/>
    <s v="Data Science and Research"/>
    <s v="USD"/>
    <n v="193900"/>
    <n v="193900"/>
    <x v="1"/>
    <x v="1"/>
    <x v="0"/>
    <x v="1"/>
    <s v="United States"/>
    <x v="1"/>
    <x v="1"/>
    <x v="1"/>
  </r>
  <r>
    <x v="0"/>
    <x v="7"/>
    <s v="Leadership and Management"/>
    <s v="USD"/>
    <n v="240000"/>
    <n v="240000"/>
    <x v="1"/>
    <x v="1"/>
    <x v="0"/>
    <x v="1"/>
    <s v="United States"/>
    <x v="1"/>
    <x v="1"/>
    <x v="1"/>
  </r>
  <r>
    <x v="0"/>
    <x v="7"/>
    <s v="Leadership and Management"/>
    <s v="USD"/>
    <n v="196000"/>
    <n v="196000"/>
    <x v="1"/>
    <x v="1"/>
    <x v="0"/>
    <x v="1"/>
    <s v="United States"/>
    <x v="1"/>
    <x v="1"/>
    <x v="1"/>
  </r>
  <r>
    <x v="0"/>
    <x v="2"/>
    <s v="Data Science and Research"/>
    <s v="USD"/>
    <n v="214000"/>
    <n v="214000"/>
    <x v="1"/>
    <x v="1"/>
    <x v="0"/>
    <x v="1"/>
    <s v="United States"/>
    <x v="1"/>
    <x v="1"/>
    <x v="1"/>
  </r>
  <r>
    <x v="0"/>
    <x v="51"/>
    <s v="Data Science and Research"/>
    <s v="USD"/>
    <n v="170000"/>
    <n v="170000"/>
    <x v="1"/>
    <x v="1"/>
    <x v="0"/>
    <x v="2"/>
    <s v="United States"/>
    <x v="1"/>
    <x v="1"/>
    <x v="1"/>
  </r>
  <r>
    <x v="0"/>
    <x v="51"/>
    <s v="Data Science and Research"/>
    <s v="USD"/>
    <n v="155000"/>
    <n v="155000"/>
    <x v="1"/>
    <x v="1"/>
    <x v="0"/>
    <x v="2"/>
    <s v="United States"/>
    <x v="1"/>
    <x v="1"/>
    <x v="1"/>
  </r>
  <r>
    <x v="0"/>
    <x v="6"/>
    <s v="Data Analysis"/>
    <s v="USD"/>
    <n v="98000"/>
    <n v="98000"/>
    <x v="1"/>
    <x v="1"/>
    <x v="0"/>
    <x v="1"/>
    <s v="United States"/>
    <x v="1"/>
    <x v="0"/>
    <x v="0"/>
  </r>
  <r>
    <x v="0"/>
    <x v="5"/>
    <s v="Machine Learning and AI"/>
    <s v="USD"/>
    <n v="199000"/>
    <n v="199000"/>
    <x v="1"/>
    <x v="1"/>
    <x v="0"/>
    <x v="2"/>
    <s v="United States"/>
    <x v="1"/>
    <x v="1"/>
    <x v="1"/>
  </r>
  <r>
    <x v="0"/>
    <x v="5"/>
    <s v="Machine Learning and AI"/>
    <s v="USD"/>
    <n v="260000"/>
    <n v="260000"/>
    <x v="1"/>
    <x v="1"/>
    <x v="0"/>
    <x v="2"/>
    <s v="United States"/>
    <x v="1"/>
    <x v="1"/>
    <x v="1"/>
  </r>
  <r>
    <x v="1"/>
    <x v="13"/>
    <s v="Data Science and Research"/>
    <s v="EUR"/>
    <n v="100000"/>
    <n v="105066"/>
    <x v="2"/>
    <x v="0"/>
    <x v="0"/>
    <x v="0"/>
    <s v="United Kingdom"/>
    <x v="2"/>
    <x v="0"/>
    <x v="0"/>
  </r>
  <r>
    <x v="0"/>
    <x v="4"/>
    <s v="Data Engineering"/>
    <s v="GBP"/>
    <n v="90000"/>
    <n v="110736"/>
    <x v="2"/>
    <x v="0"/>
    <x v="0"/>
    <x v="1"/>
    <s v="United Kingdom"/>
    <x v="1"/>
    <x v="0"/>
    <x v="0"/>
  </r>
  <r>
    <x v="0"/>
    <x v="4"/>
    <s v="Data Engineering"/>
    <s v="GBP"/>
    <n v="70000"/>
    <n v="86128"/>
    <x v="2"/>
    <x v="0"/>
    <x v="0"/>
    <x v="1"/>
    <s v="United Kingdom"/>
    <x v="1"/>
    <x v="0"/>
    <x v="0"/>
  </r>
  <r>
    <x v="0"/>
    <x v="4"/>
    <s v="Data Engineering"/>
    <s v="USD"/>
    <n v="145000"/>
    <n v="145000"/>
    <x v="1"/>
    <x v="2"/>
    <x v="0"/>
    <x v="1"/>
    <s v="United States"/>
    <x v="1"/>
    <x v="0"/>
    <x v="0"/>
  </r>
  <r>
    <x v="0"/>
    <x v="7"/>
    <s v="Leadership and Management"/>
    <s v="USD"/>
    <n v="289800"/>
    <n v="289800"/>
    <x v="2"/>
    <x v="1"/>
    <x v="0"/>
    <x v="1"/>
    <s v="United Kingdom"/>
    <x v="1"/>
    <x v="1"/>
    <x v="1"/>
  </r>
  <r>
    <x v="0"/>
    <x v="7"/>
    <s v="Leadership and Management"/>
    <s v="USD"/>
    <n v="214000"/>
    <n v="214000"/>
    <x v="2"/>
    <x v="1"/>
    <x v="0"/>
    <x v="1"/>
    <s v="United Kingdom"/>
    <x v="1"/>
    <x v="1"/>
    <x v="1"/>
  </r>
  <r>
    <x v="0"/>
    <x v="6"/>
    <s v="Data Analysis"/>
    <s v="USD"/>
    <n v="87500"/>
    <n v="87500"/>
    <x v="1"/>
    <x v="1"/>
    <x v="0"/>
    <x v="1"/>
    <s v="United States"/>
    <x v="1"/>
    <x v="0"/>
    <x v="0"/>
  </r>
  <r>
    <x v="0"/>
    <x v="5"/>
    <s v="Machine Learning and AI"/>
    <s v="USD"/>
    <n v="165000"/>
    <n v="165000"/>
    <x v="1"/>
    <x v="1"/>
    <x v="0"/>
    <x v="2"/>
    <s v="United States"/>
    <x v="1"/>
    <x v="1"/>
    <x v="1"/>
  </r>
  <r>
    <x v="0"/>
    <x v="2"/>
    <s v="Data Science and Research"/>
    <s v="USD"/>
    <n v="280830"/>
    <n v="280830"/>
    <x v="3"/>
    <x v="1"/>
    <x v="0"/>
    <x v="2"/>
    <s v="Canada"/>
    <x v="1"/>
    <x v="1"/>
    <x v="1"/>
  </r>
  <r>
    <x v="0"/>
    <x v="2"/>
    <s v="Data Science and Research"/>
    <s v="USD"/>
    <n v="173175"/>
    <n v="173175"/>
    <x v="3"/>
    <x v="1"/>
    <x v="0"/>
    <x v="2"/>
    <s v="Canada"/>
    <x v="1"/>
    <x v="1"/>
    <x v="1"/>
  </r>
  <r>
    <x v="0"/>
    <x v="9"/>
    <s v="BI and Visualization"/>
    <s v="GBP"/>
    <n v="75000"/>
    <n v="92280"/>
    <x v="2"/>
    <x v="0"/>
    <x v="0"/>
    <x v="1"/>
    <s v="United Kingdom"/>
    <x v="1"/>
    <x v="0"/>
    <x v="0"/>
  </r>
  <r>
    <x v="0"/>
    <x v="9"/>
    <s v="BI and Visualization"/>
    <s v="GBP"/>
    <n v="40000"/>
    <n v="49216"/>
    <x v="2"/>
    <x v="0"/>
    <x v="0"/>
    <x v="1"/>
    <s v="United Kingdom"/>
    <x v="1"/>
    <x v="2"/>
    <x v="0"/>
  </r>
  <r>
    <x v="0"/>
    <x v="98"/>
    <s v="Machine Learning and AI"/>
    <s v="EUR"/>
    <n v="69500"/>
    <n v="75038"/>
    <x v="4"/>
    <x v="1"/>
    <x v="0"/>
    <x v="2"/>
    <s v="Spain"/>
    <x v="1"/>
    <x v="0"/>
    <x v="0"/>
  </r>
  <r>
    <x v="0"/>
    <x v="98"/>
    <s v="Machine Learning and AI"/>
    <s v="EUR"/>
    <n v="60000"/>
    <n v="64781"/>
    <x v="4"/>
    <x v="1"/>
    <x v="0"/>
    <x v="2"/>
    <s v="Spain"/>
    <x v="1"/>
    <x v="0"/>
    <x v="0"/>
  </r>
  <r>
    <x v="0"/>
    <x v="98"/>
    <s v="Machine Learning and AI"/>
    <s v="EUR"/>
    <n v="66200"/>
    <n v="71475"/>
    <x v="18"/>
    <x v="1"/>
    <x v="0"/>
    <x v="2"/>
    <s v="Italy"/>
    <x v="1"/>
    <x v="0"/>
    <x v="0"/>
  </r>
  <r>
    <x v="0"/>
    <x v="98"/>
    <s v="Machine Learning and AI"/>
    <s v="EUR"/>
    <n v="57000"/>
    <n v="61541"/>
    <x v="18"/>
    <x v="1"/>
    <x v="0"/>
    <x v="2"/>
    <s v="Italy"/>
    <x v="1"/>
    <x v="0"/>
    <x v="0"/>
  </r>
  <r>
    <x v="0"/>
    <x v="7"/>
    <s v="Leadership and Management"/>
    <s v="USD"/>
    <n v="231250"/>
    <n v="231250"/>
    <x v="1"/>
    <x v="1"/>
    <x v="0"/>
    <x v="2"/>
    <s v="United States"/>
    <x v="1"/>
    <x v="1"/>
    <x v="1"/>
  </r>
  <r>
    <x v="0"/>
    <x v="7"/>
    <s v="Leadership and Management"/>
    <s v="USD"/>
    <n v="138750"/>
    <n v="138750"/>
    <x v="1"/>
    <x v="1"/>
    <x v="0"/>
    <x v="2"/>
    <s v="United States"/>
    <x v="1"/>
    <x v="0"/>
    <x v="0"/>
  </r>
  <r>
    <x v="0"/>
    <x v="5"/>
    <s v="Machine Learning and AI"/>
    <s v="USD"/>
    <n v="155000"/>
    <n v="155000"/>
    <x v="1"/>
    <x v="0"/>
    <x v="0"/>
    <x v="1"/>
    <s v="United States"/>
    <x v="1"/>
    <x v="1"/>
    <x v="1"/>
  </r>
  <r>
    <x v="0"/>
    <x v="4"/>
    <s v="Data Engineering"/>
    <s v="USD"/>
    <n v="242000"/>
    <n v="242000"/>
    <x v="1"/>
    <x v="0"/>
    <x v="0"/>
    <x v="1"/>
    <s v="United States"/>
    <x v="1"/>
    <x v="1"/>
    <x v="1"/>
  </r>
  <r>
    <x v="0"/>
    <x v="4"/>
    <s v="Data Engineering"/>
    <s v="USD"/>
    <n v="195000"/>
    <n v="195000"/>
    <x v="1"/>
    <x v="0"/>
    <x v="0"/>
    <x v="1"/>
    <s v="United States"/>
    <x v="1"/>
    <x v="1"/>
    <x v="1"/>
  </r>
  <r>
    <x v="0"/>
    <x v="11"/>
    <s v="Data Science and Research"/>
    <s v="USD"/>
    <n v="155000"/>
    <n v="155000"/>
    <x v="1"/>
    <x v="3"/>
    <x v="0"/>
    <x v="1"/>
    <s v="United States"/>
    <x v="1"/>
    <x v="1"/>
    <x v="1"/>
  </r>
  <r>
    <x v="0"/>
    <x v="11"/>
    <s v="Data Science and Research"/>
    <s v="USD"/>
    <n v="125000"/>
    <n v="125000"/>
    <x v="1"/>
    <x v="3"/>
    <x v="0"/>
    <x v="1"/>
    <s v="United States"/>
    <x v="1"/>
    <x v="0"/>
    <x v="0"/>
  </r>
  <r>
    <x v="0"/>
    <x v="5"/>
    <s v="Machine Learning and AI"/>
    <s v="USD"/>
    <n v="160000"/>
    <n v="160000"/>
    <x v="1"/>
    <x v="0"/>
    <x v="0"/>
    <x v="2"/>
    <s v="United States"/>
    <x v="1"/>
    <x v="1"/>
    <x v="1"/>
  </r>
  <r>
    <x v="0"/>
    <x v="5"/>
    <s v="Machine Learning and AI"/>
    <s v="USD"/>
    <n v="140000"/>
    <n v="140000"/>
    <x v="1"/>
    <x v="0"/>
    <x v="0"/>
    <x v="2"/>
    <s v="United States"/>
    <x v="1"/>
    <x v="0"/>
    <x v="0"/>
  </r>
  <r>
    <x v="0"/>
    <x v="2"/>
    <s v="Data Science and Research"/>
    <s v="USD"/>
    <n v="183924"/>
    <n v="183924"/>
    <x v="1"/>
    <x v="1"/>
    <x v="0"/>
    <x v="1"/>
    <s v="United States"/>
    <x v="1"/>
    <x v="1"/>
    <x v="1"/>
  </r>
  <r>
    <x v="0"/>
    <x v="2"/>
    <s v="Data Science and Research"/>
    <s v="USD"/>
    <n v="125760"/>
    <n v="125760"/>
    <x v="1"/>
    <x v="1"/>
    <x v="0"/>
    <x v="1"/>
    <s v="United States"/>
    <x v="1"/>
    <x v="0"/>
    <x v="0"/>
  </r>
  <r>
    <x v="0"/>
    <x v="7"/>
    <s v="Leadership and Management"/>
    <s v="GBP"/>
    <n v="319550"/>
    <n v="316414"/>
    <x v="2"/>
    <x v="0"/>
    <x v="0"/>
    <x v="1"/>
    <s v="United Kingdom"/>
    <x v="1"/>
    <x v="1"/>
    <x v="1"/>
  </r>
  <r>
    <x v="0"/>
    <x v="62"/>
    <s v="Data Science and Research"/>
    <s v="EUR"/>
    <n v="80000"/>
    <n v="86374"/>
    <x v="4"/>
    <x v="1"/>
    <x v="0"/>
    <x v="2"/>
    <s v="Spain"/>
    <x v="0"/>
    <x v="0"/>
    <x v="0"/>
  </r>
  <r>
    <x v="0"/>
    <x v="27"/>
    <s v="Machine Learning and AI"/>
    <s v="USD"/>
    <n v="30000"/>
    <n v="30000"/>
    <x v="1"/>
    <x v="0"/>
    <x v="2"/>
    <x v="2"/>
    <s v="United States"/>
    <x v="2"/>
    <x v="2"/>
    <x v="0"/>
  </r>
  <r>
    <x v="0"/>
    <x v="27"/>
    <s v="Machine Learning and AI"/>
    <s v="USD"/>
    <n v="25500"/>
    <n v="25500"/>
    <x v="1"/>
    <x v="0"/>
    <x v="2"/>
    <x v="2"/>
    <s v="United States"/>
    <x v="2"/>
    <x v="2"/>
    <x v="0"/>
  </r>
  <r>
    <x v="0"/>
    <x v="2"/>
    <s v="Data Science and Research"/>
    <s v="USD"/>
    <n v="175000"/>
    <n v="175000"/>
    <x v="3"/>
    <x v="1"/>
    <x v="0"/>
    <x v="2"/>
    <s v="Canada"/>
    <x v="1"/>
    <x v="1"/>
    <x v="1"/>
  </r>
  <r>
    <x v="0"/>
    <x v="2"/>
    <s v="Data Science and Research"/>
    <s v="USD"/>
    <n v="120000"/>
    <n v="120000"/>
    <x v="3"/>
    <x v="1"/>
    <x v="0"/>
    <x v="2"/>
    <s v="Canada"/>
    <x v="1"/>
    <x v="0"/>
    <x v="0"/>
  </r>
  <r>
    <x v="0"/>
    <x v="2"/>
    <s v="Data Science and Research"/>
    <s v="USD"/>
    <n v="219000"/>
    <n v="219000"/>
    <x v="3"/>
    <x v="1"/>
    <x v="0"/>
    <x v="1"/>
    <s v="Canada"/>
    <x v="1"/>
    <x v="1"/>
    <x v="1"/>
  </r>
  <r>
    <x v="0"/>
    <x v="2"/>
    <s v="Data Science and Research"/>
    <s v="USD"/>
    <n v="141000"/>
    <n v="141000"/>
    <x v="3"/>
    <x v="1"/>
    <x v="0"/>
    <x v="1"/>
    <s v="Canada"/>
    <x v="1"/>
    <x v="0"/>
    <x v="0"/>
  </r>
  <r>
    <x v="0"/>
    <x v="8"/>
    <s v="Data Science and Research"/>
    <s v="USD"/>
    <n v="213660"/>
    <n v="213660"/>
    <x v="1"/>
    <x v="3"/>
    <x v="0"/>
    <x v="1"/>
    <s v="United States"/>
    <x v="0"/>
    <x v="1"/>
    <x v="1"/>
  </r>
  <r>
    <x v="0"/>
    <x v="8"/>
    <s v="Data Science and Research"/>
    <s v="USD"/>
    <n v="130760"/>
    <n v="130760"/>
    <x v="1"/>
    <x v="3"/>
    <x v="0"/>
    <x v="1"/>
    <s v="United States"/>
    <x v="0"/>
    <x v="0"/>
    <x v="0"/>
  </r>
  <r>
    <x v="0"/>
    <x v="13"/>
    <s v="Data Science and Research"/>
    <s v="USD"/>
    <n v="275000"/>
    <n v="275000"/>
    <x v="0"/>
    <x v="1"/>
    <x v="0"/>
    <x v="1"/>
    <s v="Germany"/>
    <x v="1"/>
    <x v="1"/>
    <x v="1"/>
  </r>
  <r>
    <x v="0"/>
    <x v="13"/>
    <s v="Data Science and Research"/>
    <s v="USD"/>
    <n v="174000"/>
    <n v="174000"/>
    <x v="0"/>
    <x v="1"/>
    <x v="0"/>
    <x v="1"/>
    <s v="Germany"/>
    <x v="1"/>
    <x v="1"/>
    <x v="1"/>
  </r>
  <r>
    <x v="0"/>
    <x v="7"/>
    <s v="Leadership and Management"/>
    <s v="USD"/>
    <n v="143200"/>
    <n v="143200"/>
    <x v="2"/>
    <x v="1"/>
    <x v="0"/>
    <x v="2"/>
    <s v="United Kingdom"/>
    <x v="1"/>
    <x v="0"/>
    <x v="0"/>
  </r>
  <r>
    <x v="0"/>
    <x v="45"/>
    <s v="Data Architecture and Modeling"/>
    <s v="USD"/>
    <n v="90000"/>
    <n v="90000"/>
    <x v="3"/>
    <x v="1"/>
    <x v="0"/>
    <x v="1"/>
    <s v="Canada"/>
    <x v="1"/>
    <x v="0"/>
    <x v="0"/>
  </r>
  <r>
    <x v="0"/>
    <x v="45"/>
    <s v="Data Architecture and Modeling"/>
    <s v="USD"/>
    <n v="72000"/>
    <n v="72000"/>
    <x v="3"/>
    <x v="1"/>
    <x v="0"/>
    <x v="1"/>
    <s v="Canada"/>
    <x v="1"/>
    <x v="0"/>
    <x v="0"/>
  </r>
  <r>
    <x v="0"/>
    <x v="4"/>
    <s v="Data Engineering"/>
    <s v="USD"/>
    <n v="253200"/>
    <n v="253200"/>
    <x v="1"/>
    <x v="1"/>
    <x v="0"/>
    <x v="1"/>
    <s v="United States"/>
    <x v="1"/>
    <x v="1"/>
    <x v="1"/>
  </r>
  <r>
    <x v="0"/>
    <x v="54"/>
    <s v="Machine Learning and AI"/>
    <s v="USD"/>
    <n v="319550"/>
    <n v="316414"/>
    <x v="1"/>
    <x v="1"/>
    <x v="0"/>
    <x v="1"/>
    <s v="United States"/>
    <x v="1"/>
    <x v="1"/>
    <x v="1"/>
  </r>
  <r>
    <x v="0"/>
    <x v="54"/>
    <s v="Machine Learning and AI"/>
    <s v="USD"/>
    <n v="184590"/>
    <n v="184590"/>
    <x v="1"/>
    <x v="1"/>
    <x v="0"/>
    <x v="1"/>
    <s v="United States"/>
    <x v="1"/>
    <x v="1"/>
    <x v="1"/>
  </r>
  <r>
    <x v="0"/>
    <x v="6"/>
    <s v="Data Analysis"/>
    <s v="USD"/>
    <n v="105380"/>
    <n v="105380"/>
    <x v="1"/>
    <x v="0"/>
    <x v="0"/>
    <x v="1"/>
    <s v="United States"/>
    <x v="1"/>
    <x v="0"/>
    <x v="0"/>
  </r>
  <r>
    <x v="0"/>
    <x v="6"/>
    <s v="Data Analysis"/>
    <s v="USD"/>
    <n v="64500"/>
    <n v="64500"/>
    <x v="1"/>
    <x v="0"/>
    <x v="0"/>
    <x v="1"/>
    <s v="United States"/>
    <x v="1"/>
    <x v="0"/>
    <x v="0"/>
  </r>
  <r>
    <x v="0"/>
    <x v="94"/>
    <s v="Data Analysis"/>
    <s v="USD"/>
    <n v="30000"/>
    <n v="30000"/>
    <x v="45"/>
    <x v="3"/>
    <x v="0"/>
    <x v="2"/>
    <s v="Nigeria"/>
    <x v="0"/>
    <x v="2"/>
    <x v="0"/>
  </r>
  <r>
    <x v="0"/>
    <x v="8"/>
    <s v="Data Science and Research"/>
    <s v="USD"/>
    <n v="204620"/>
    <n v="204620"/>
    <x v="1"/>
    <x v="3"/>
    <x v="0"/>
    <x v="1"/>
    <s v="United States"/>
    <x v="0"/>
    <x v="1"/>
    <x v="1"/>
  </r>
  <r>
    <x v="0"/>
    <x v="8"/>
    <s v="Data Science and Research"/>
    <s v="USD"/>
    <n v="110680"/>
    <n v="110680"/>
    <x v="1"/>
    <x v="3"/>
    <x v="0"/>
    <x v="1"/>
    <s v="United States"/>
    <x v="0"/>
    <x v="0"/>
    <x v="0"/>
  </r>
  <r>
    <x v="0"/>
    <x v="4"/>
    <s v="Data Engineering"/>
    <s v="USD"/>
    <n v="270703"/>
    <n v="270703"/>
    <x v="1"/>
    <x v="1"/>
    <x v="0"/>
    <x v="1"/>
    <s v="United States"/>
    <x v="1"/>
    <x v="1"/>
    <x v="1"/>
  </r>
  <r>
    <x v="0"/>
    <x v="4"/>
    <s v="Data Engineering"/>
    <s v="USD"/>
    <n v="221484"/>
    <n v="221484"/>
    <x v="1"/>
    <x v="1"/>
    <x v="0"/>
    <x v="1"/>
    <s v="United States"/>
    <x v="1"/>
    <x v="1"/>
    <x v="1"/>
  </r>
  <r>
    <x v="0"/>
    <x v="2"/>
    <s v="Data Science and Research"/>
    <s v="USD"/>
    <n v="212750"/>
    <n v="212750"/>
    <x v="1"/>
    <x v="1"/>
    <x v="0"/>
    <x v="2"/>
    <s v="United States"/>
    <x v="1"/>
    <x v="1"/>
    <x v="1"/>
  </r>
  <r>
    <x v="0"/>
    <x v="2"/>
    <s v="Data Science and Research"/>
    <s v="USD"/>
    <n v="218500"/>
    <n v="218500"/>
    <x v="1"/>
    <x v="1"/>
    <x v="0"/>
    <x v="2"/>
    <s v="United States"/>
    <x v="1"/>
    <x v="1"/>
    <x v="1"/>
  </r>
  <r>
    <x v="0"/>
    <x v="2"/>
    <s v="Data Science and Research"/>
    <s v="USD"/>
    <n v="199098"/>
    <n v="199098"/>
    <x v="1"/>
    <x v="1"/>
    <x v="0"/>
    <x v="2"/>
    <s v="United States"/>
    <x v="1"/>
    <x v="1"/>
    <x v="1"/>
  </r>
  <r>
    <x v="0"/>
    <x v="4"/>
    <s v="Data Engineering"/>
    <s v="USD"/>
    <n v="203300"/>
    <n v="203300"/>
    <x v="1"/>
    <x v="1"/>
    <x v="0"/>
    <x v="2"/>
    <s v="United States"/>
    <x v="1"/>
    <x v="1"/>
    <x v="1"/>
  </r>
  <r>
    <x v="0"/>
    <x v="4"/>
    <s v="Data Engineering"/>
    <s v="USD"/>
    <n v="123600"/>
    <n v="123600"/>
    <x v="1"/>
    <x v="1"/>
    <x v="0"/>
    <x v="2"/>
    <s v="United States"/>
    <x v="1"/>
    <x v="0"/>
    <x v="0"/>
  </r>
  <r>
    <x v="0"/>
    <x v="4"/>
    <s v="Data Engineering"/>
    <s v="USD"/>
    <n v="231500"/>
    <n v="231500"/>
    <x v="1"/>
    <x v="1"/>
    <x v="0"/>
    <x v="2"/>
    <s v="United States"/>
    <x v="1"/>
    <x v="1"/>
    <x v="1"/>
  </r>
  <r>
    <x v="0"/>
    <x v="4"/>
    <s v="Data Engineering"/>
    <s v="USD"/>
    <n v="166000"/>
    <n v="166000"/>
    <x v="1"/>
    <x v="1"/>
    <x v="0"/>
    <x v="2"/>
    <s v="United States"/>
    <x v="1"/>
    <x v="1"/>
    <x v="1"/>
  </r>
  <r>
    <x v="0"/>
    <x v="2"/>
    <s v="Data Science and Research"/>
    <s v="USD"/>
    <n v="172500"/>
    <n v="172500"/>
    <x v="1"/>
    <x v="1"/>
    <x v="0"/>
    <x v="2"/>
    <s v="United States"/>
    <x v="1"/>
    <x v="1"/>
    <x v="1"/>
  </r>
  <r>
    <x v="0"/>
    <x v="2"/>
    <s v="Data Science and Research"/>
    <s v="USD"/>
    <n v="110500"/>
    <n v="110500"/>
    <x v="1"/>
    <x v="1"/>
    <x v="0"/>
    <x v="2"/>
    <s v="United States"/>
    <x v="1"/>
    <x v="0"/>
    <x v="0"/>
  </r>
  <r>
    <x v="0"/>
    <x v="4"/>
    <s v="Data Engineering"/>
    <s v="USD"/>
    <n v="238000"/>
    <n v="238000"/>
    <x v="1"/>
    <x v="1"/>
    <x v="0"/>
    <x v="1"/>
    <s v="United States"/>
    <x v="1"/>
    <x v="1"/>
    <x v="1"/>
  </r>
  <r>
    <x v="0"/>
    <x v="4"/>
    <s v="Data Engineering"/>
    <s v="USD"/>
    <n v="176000"/>
    <n v="176000"/>
    <x v="1"/>
    <x v="1"/>
    <x v="0"/>
    <x v="1"/>
    <s v="United States"/>
    <x v="1"/>
    <x v="1"/>
    <x v="1"/>
  </r>
  <r>
    <x v="0"/>
    <x v="4"/>
    <s v="Data Engineering"/>
    <s v="USD"/>
    <n v="237000"/>
    <n v="237000"/>
    <x v="1"/>
    <x v="1"/>
    <x v="0"/>
    <x v="2"/>
    <s v="United States"/>
    <x v="1"/>
    <x v="1"/>
    <x v="1"/>
  </r>
  <r>
    <x v="0"/>
    <x v="4"/>
    <s v="Data Engineering"/>
    <s v="USD"/>
    <n v="201450"/>
    <n v="201450"/>
    <x v="1"/>
    <x v="1"/>
    <x v="0"/>
    <x v="2"/>
    <s v="United States"/>
    <x v="1"/>
    <x v="1"/>
    <x v="1"/>
  </r>
  <r>
    <x v="0"/>
    <x v="4"/>
    <s v="Data Engineering"/>
    <s v="USD"/>
    <n v="193500"/>
    <n v="193500"/>
    <x v="1"/>
    <x v="1"/>
    <x v="0"/>
    <x v="2"/>
    <s v="United States"/>
    <x v="1"/>
    <x v="1"/>
    <x v="1"/>
  </r>
  <r>
    <x v="0"/>
    <x v="4"/>
    <s v="Data Engineering"/>
    <s v="USD"/>
    <n v="139000"/>
    <n v="139000"/>
    <x v="1"/>
    <x v="1"/>
    <x v="0"/>
    <x v="2"/>
    <s v="United States"/>
    <x v="1"/>
    <x v="0"/>
    <x v="0"/>
  </r>
  <r>
    <x v="0"/>
    <x v="5"/>
    <s v="Machine Learning and AI"/>
    <s v="USD"/>
    <n v="150000"/>
    <n v="150000"/>
    <x v="14"/>
    <x v="1"/>
    <x v="0"/>
    <x v="2"/>
    <s v="United States"/>
    <x v="1"/>
    <x v="0"/>
    <x v="1"/>
  </r>
  <r>
    <x v="0"/>
    <x v="105"/>
    <s v="Machine Learning and AI"/>
    <s v="EUR"/>
    <n v="65000"/>
    <n v="70179"/>
    <x v="22"/>
    <x v="0"/>
    <x v="0"/>
    <x v="2"/>
    <s v="Germany"/>
    <x v="2"/>
    <x v="0"/>
    <x v="0"/>
  </r>
  <r>
    <x v="0"/>
    <x v="5"/>
    <s v="Machine Learning and AI"/>
    <s v="EUR"/>
    <n v="90000"/>
    <n v="97171"/>
    <x v="10"/>
    <x v="0"/>
    <x v="0"/>
    <x v="2"/>
    <s v="Netherlands"/>
    <x v="0"/>
    <x v="0"/>
    <x v="0"/>
  </r>
  <r>
    <x v="0"/>
    <x v="10"/>
    <s v="BI and Visualization"/>
    <s v="USD"/>
    <n v="185900"/>
    <n v="185900"/>
    <x v="1"/>
    <x v="1"/>
    <x v="0"/>
    <x v="1"/>
    <s v="United States"/>
    <x v="1"/>
    <x v="1"/>
    <x v="1"/>
  </r>
  <r>
    <x v="0"/>
    <x v="10"/>
    <s v="BI and Visualization"/>
    <s v="USD"/>
    <n v="129300"/>
    <n v="129300"/>
    <x v="1"/>
    <x v="1"/>
    <x v="0"/>
    <x v="1"/>
    <s v="United States"/>
    <x v="1"/>
    <x v="0"/>
    <x v="0"/>
  </r>
  <r>
    <x v="0"/>
    <x v="5"/>
    <s v="Machine Learning and AI"/>
    <s v="USD"/>
    <n v="163196"/>
    <n v="163196"/>
    <x v="1"/>
    <x v="3"/>
    <x v="0"/>
    <x v="1"/>
    <s v="United States"/>
    <x v="1"/>
    <x v="1"/>
    <x v="1"/>
  </r>
  <r>
    <x v="0"/>
    <x v="5"/>
    <s v="Machine Learning and AI"/>
    <s v="USD"/>
    <n v="145885"/>
    <n v="145885"/>
    <x v="1"/>
    <x v="3"/>
    <x v="0"/>
    <x v="1"/>
    <s v="United States"/>
    <x v="1"/>
    <x v="0"/>
    <x v="0"/>
  </r>
  <r>
    <x v="0"/>
    <x v="6"/>
    <s v="Data Analysis"/>
    <s v="USD"/>
    <n v="202800"/>
    <n v="202800"/>
    <x v="1"/>
    <x v="1"/>
    <x v="0"/>
    <x v="1"/>
    <s v="United States"/>
    <x v="0"/>
    <x v="1"/>
    <x v="1"/>
  </r>
  <r>
    <x v="0"/>
    <x v="6"/>
    <s v="Data Analysis"/>
    <s v="USD"/>
    <n v="104300"/>
    <n v="104300"/>
    <x v="1"/>
    <x v="1"/>
    <x v="0"/>
    <x v="1"/>
    <s v="United States"/>
    <x v="0"/>
    <x v="0"/>
    <x v="0"/>
  </r>
  <r>
    <x v="0"/>
    <x v="4"/>
    <s v="Data Engineering"/>
    <s v="USD"/>
    <n v="179170"/>
    <n v="179170"/>
    <x v="1"/>
    <x v="1"/>
    <x v="0"/>
    <x v="1"/>
    <s v="United States"/>
    <x v="1"/>
    <x v="1"/>
    <x v="1"/>
  </r>
  <r>
    <x v="0"/>
    <x v="4"/>
    <s v="Data Engineering"/>
    <s v="USD"/>
    <n v="94300"/>
    <n v="94300"/>
    <x v="1"/>
    <x v="1"/>
    <x v="0"/>
    <x v="1"/>
    <s v="United States"/>
    <x v="1"/>
    <x v="0"/>
    <x v="0"/>
  </r>
  <r>
    <x v="0"/>
    <x v="7"/>
    <s v="Leadership and Management"/>
    <s v="USD"/>
    <n v="152500"/>
    <n v="152500"/>
    <x v="1"/>
    <x v="1"/>
    <x v="0"/>
    <x v="1"/>
    <s v="United States"/>
    <x v="1"/>
    <x v="1"/>
    <x v="1"/>
  </r>
  <r>
    <x v="0"/>
    <x v="7"/>
    <s v="Leadership and Management"/>
    <s v="USD"/>
    <n v="116450"/>
    <n v="116450"/>
    <x v="1"/>
    <x v="1"/>
    <x v="0"/>
    <x v="1"/>
    <s v="United States"/>
    <x v="1"/>
    <x v="0"/>
    <x v="0"/>
  </r>
  <r>
    <x v="0"/>
    <x v="4"/>
    <s v="Data Engineering"/>
    <s v="USD"/>
    <n v="133800"/>
    <n v="133800"/>
    <x v="1"/>
    <x v="1"/>
    <x v="0"/>
    <x v="1"/>
    <s v="United States"/>
    <x v="1"/>
    <x v="0"/>
    <x v="0"/>
  </r>
  <r>
    <x v="0"/>
    <x v="11"/>
    <s v="Data Science and Research"/>
    <s v="USD"/>
    <n v="220000"/>
    <n v="220000"/>
    <x v="1"/>
    <x v="3"/>
    <x v="0"/>
    <x v="0"/>
    <s v="United States"/>
    <x v="0"/>
    <x v="1"/>
    <x v="1"/>
  </r>
  <r>
    <x v="1"/>
    <x v="5"/>
    <s v="Machine Learning and AI"/>
    <s v="CHF"/>
    <n v="54000"/>
    <n v="56536"/>
    <x v="39"/>
    <x v="3"/>
    <x v="0"/>
    <x v="2"/>
    <s v="Switzerland"/>
    <x v="2"/>
    <x v="0"/>
    <x v="0"/>
  </r>
  <r>
    <x v="0"/>
    <x v="7"/>
    <s v="Leadership and Management"/>
    <s v="USD"/>
    <n v="214000"/>
    <n v="214000"/>
    <x v="1"/>
    <x v="1"/>
    <x v="0"/>
    <x v="1"/>
    <s v="United States"/>
    <x v="1"/>
    <x v="1"/>
    <x v="1"/>
  </r>
  <r>
    <x v="0"/>
    <x v="5"/>
    <s v="Machine Learning and AI"/>
    <s v="USD"/>
    <n v="283200"/>
    <n v="283200"/>
    <x v="1"/>
    <x v="1"/>
    <x v="0"/>
    <x v="2"/>
    <s v="United States"/>
    <x v="1"/>
    <x v="1"/>
    <x v="1"/>
  </r>
  <r>
    <x v="0"/>
    <x v="5"/>
    <s v="Machine Learning and AI"/>
    <s v="USD"/>
    <n v="188800"/>
    <n v="188800"/>
    <x v="1"/>
    <x v="1"/>
    <x v="0"/>
    <x v="2"/>
    <s v="United States"/>
    <x v="1"/>
    <x v="1"/>
    <x v="1"/>
  </r>
  <r>
    <x v="0"/>
    <x v="4"/>
    <s v="Data Engineering"/>
    <s v="USD"/>
    <n v="161800"/>
    <n v="161800"/>
    <x v="1"/>
    <x v="1"/>
    <x v="0"/>
    <x v="2"/>
    <s v="United States"/>
    <x v="1"/>
    <x v="1"/>
    <x v="1"/>
  </r>
  <r>
    <x v="0"/>
    <x v="4"/>
    <s v="Data Engineering"/>
    <s v="USD"/>
    <n v="141600"/>
    <n v="141600"/>
    <x v="1"/>
    <x v="1"/>
    <x v="0"/>
    <x v="2"/>
    <s v="United States"/>
    <x v="1"/>
    <x v="0"/>
    <x v="0"/>
  </r>
  <r>
    <x v="0"/>
    <x v="5"/>
    <s v="Machine Learning and AI"/>
    <s v="USD"/>
    <n v="319550"/>
    <n v="316414"/>
    <x v="1"/>
    <x v="1"/>
    <x v="0"/>
    <x v="1"/>
    <s v="United States"/>
    <x v="0"/>
    <x v="1"/>
    <x v="1"/>
  </r>
  <r>
    <x v="0"/>
    <x v="5"/>
    <s v="Machine Learning and AI"/>
    <s v="USD"/>
    <n v="176100"/>
    <n v="176100"/>
    <x v="1"/>
    <x v="1"/>
    <x v="0"/>
    <x v="1"/>
    <s v="United States"/>
    <x v="0"/>
    <x v="1"/>
    <x v="1"/>
  </r>
  <r>
    <x v="0"/>
    <x v="4"/>
    <s v="Data Engineering"/>
    <s v="USD"/>
    <n v="85000"/>
    <n v="85000"/>
    <x v="1"/>
    <x v="3"/>
    <x v="0"/>
    <x v="1"/>
    <s v="United States"/>
    <x v="1"/>
    <x v="0"/>
    <x v="0"/>
  </r>
  <r>
    <x v="0"/>
    <x v="4"/>
    <s v="Data Engineering"/>
    <s v="USD"/>
    <n v="65000"/>
    <n v="65000"/>
    <x v="1"/>
    <x v="3"/>
    <x v="0"/>
    <x v="1"/>
    <s v="United States"/>
    <x v="1"/>
    <x v="0"/>
    <x v="0"/>
  </r>
  <r>
    <x v="0"/>
    <x v="2"/>
    <s v="Data Science and Research"/>
    <s v="USD"/>
    <n v="138784"/>
    <n v="138784"/>
    <x v="1"/>
    <x v="1"/>
    <x v="0"/>
    <x v="2"/>
    <s v="United States"/>
    <x v="1"/>
    <x v="0"/>
    <x v="0"/>
  </r>
  <r>
    <x v="0"/>
    <x v="2"/>
    <s v="Data Science and Research"/>
    <s v="USD"/>
    <n v="83270"/>
    <n v="83270"/>
    <x v="1"/>
    <x v="1"/>
    <x v="0"/>
    <x v="2"/>
    <s v="United States"/>
    <x v="1"/>
    <x v="0"/>
    <x v="0"/>
  </r>
  <r>
    <x v="0"/>
    <x v="6"/>
    <s v="Data Analysis"/>
    <s v="USD"/>
    <n v="70000"/>
    <n v="70000"/>
    <x v="1"/>
    <x v="3"/>
    <x v="0"/>
    <x v="1"/>
    <s v="United States"/>
    <x v="1"/>
    <x v="0"/>
    <x v="0"/>
  </r>
  <r>
    <x v="0"/>
    <x v="5"/>
    <s v="Machine Learning and AI"/>
    <s v="USD"/>
    <n v="318300"/>
    <n v="316414"/>
    <x v="1"/>
    <x v="1"/>
    <x v="0"/>
    <x v="2"/>
    <s v="United States"/>
    <x v="1"/>
    <x v="1"/>
    <x v="1"/>
  </r>
  <r>
    <x v="0"/>
    <x v="5"/>
    <s v="Machine Learning and AI"/>
    <s v="USD"/>
    <n v="212200"/>
    <n v="212200"/>
    <x v="1"/>
    <x v="1"/>
    <x v="0"/>
    <x v="2"/>
    <s v="United States"/>
    <x v="1"/>
    <x v="1"/>
    <x v="1"/>
  </r>
  <r>
    <x v="0"/>
    <x v="7"/>
    <s v="Leadership and Management"/>
    <s v="USD"/>
    <n v="230000"/>
    <n v="230000"/>
    <x v="1"/>
    <x v="1"/>
    <x v="0"/>
    <x v="1"/>
    <s v="United States"/>
    <x v="1"/>
    <x v="1"/>
    <x v="1"/>
  </r>
  <r>
    <x v="0"/>
    <x v="7"/>
    <s v="Leadership and Management"/>
    <s v="USD"/>
    <n v="143200"/>
    <n v="143200"/>
    <x v="1"/>
    <x v="1"/>
    <x v="0"/>
    <x v="1"/>
    <s v="United States"/>
    <x v="1"/>
    <x v="0"/>
    <x v="0"/>
  </r>
  <r>
    <x v="0"/>
    <x v="50"/>
    <s v="Data Analysis"/>
    <s v="USD"/>
    <n v="105000"/>
    <n v="105000"/>
    <x v="1"/>
    <x v="0"/>
    <x v="0"/>
    <x v="0"/>
    <s v="United States"/>
    <x v="0"/>
    <x v="0"/>
    <x v="0"/>
  </r>
  <r>
    <x v="0"/>
    <x v="6"/>
    <s v="Data Analysis"/>
    <s v="GBP"/>
    <n v="38000"/>
    <n v="46755"/>
    <x v="2"/>
    <x v="0"/>
    <x v="0"/>
    <x v="1"/>
    <s v="United Kingdom"/>
    <x v="1"/>
    <x v="2"/>
    <x v="0"/>
  </r>
  <r>
    <x v="0"/>
    <x v="6"/>
    <s v="Data Analysis"/>
    <s v="GBP"/>
    <n v="35000"/>
    <n v="43064"/>
    <x v="2"/>
    <x v="0"/>
    <x v="0"/>
    <x v="1"/>
    <s v="United Kingdom"/>
    <x v="1"/>
    <x v="2"/>
    <x v="0"/>
  </r>
  <r>
    <x v="0"/>
    <x v="6"/>
    <s v="Data Analysis"/>
    <s v="USD"/>
    <n v="168400"/>
    <n v="168400"/>
    <x v="1"/>
    <x v="1"/>
    <x v="0"/>
    <x v="1"/>
    <s v="United States"/>
    <x v="1"/>
    <x v="1"/>
    <x v="1"/>
  </r>
  <r>
    <x v="0"/>
    <x v="6"/>
    <s v="Data Analysis"/>
    <s v="USD"/>
    <n v="105200"/>
    <n v="105200"/>
    <x v="1"/>
    <x v="1"/>
    <x v="0"/>
    <x v="1"/>
    <s v="United States"/>
    <x v="1"/>
    <x v="0"/>
    <x v="0"/>
  </r>
  <r>
    <x v="0"/>
    <x v="6"/>
    <s v="Data Analysis"/>
    <s v="GBP"/>
    <n v="45000"/>
    <n v="55368"/>
    <x v="51"/>
    <x v="1"/>
    <x v="0"/>
    <x v="2"/>
    <s v="Central African Republic"/>
    <x v="1"/>
    <x v="2"/>
    <x v="0"/>
  </r>
  <r>
    <x v="0"/>
    <x v="6"/>
    <s v="Data Analysis"/>
    <s v="GBP"/>
    <n v="35000"/>
    <n v="43064"/>
    <x v="51"/>
    <x v="1"/>
    <x v="0"/>
    <x v="2"/>
    <s v="Central African Republic"/>
    <x v="1"/>
    <x v="2"/>
    <x v="0"/>
  </r>
  <r>
    <x v="0"/>
    <x v="4"/>
    <s v="Data Engineering"/>
    <s v="USD"/>
    <n v="220000"/>
    <n v="220000"/>
    <x v="1"/>
    <x v="1"/>
    <x v="0"/>
    <x v="2"/>
    <s v="United States"/>
    <x v="1"/>
    <x v="1"/>
    <x v="1"/>
  </r>
  <r>
    <x v="0"/>
    <x v="2"/>
    <s v="Data Science and Research"/>
    <s v="GBP"/>
    <n v="55000"/>
    <n v="67672"/>
    <x v="2"/>
    <x v="0"/>
    <x v="0"/>
    <x v="1"/>
    <s v="United Kingdom"/>
    <x v="1"/>
    <x v="0"/>
    <x v="0"/>
  </r>
  <r>
    <x v="2"/>
    <x v="64"/>
    <s v="Data Analysis"/>
    <s v="USD"/>
    <n v="15000"/>
    <n v="15000"/>
    <x v="45"/>
    <x v="2"/>
    <x v="0"/>
    <x v="1"/>
    <s v="Canada"/>
    <x v="1"/>
    <x v="2"/>
    <x v="0"/>
  </r>
  <r>
    <x v="0"/>
    <x v="106"/>
    <s v="Data Engineering"/>
    <s v="GBP"/>
    <n v="70000"/>
    <n v="86128"/>
    <x v="2"/>
    <x v="0"/>
    <x v="0"/>
    <x v="2"/>
    <s v="United Kingdom"/>
    <x v="1"/>
    <x v="0"/>
    <x v="0"/>
  </r>
  <r>
    <x v="0"/>
    <x v="106"/>
    <s v="Data Engineering"/>
    <s v="GBP"/>
    <n v="47500"/>
    <n v="58444"/>
    <x v="2"/>
    <x v="0"/>
    <x v="0"/>
    <x v="2"/>
    <s v="United Kingdom"/>
    <x v="1"/>
    <x v="2"/>
    <x v="0"/>
  </r>
  <r>
    <x v="0"/>
    <x v="6"/>
    <s v="Data Analysis"/>
    <s v="USD"/>
    <n v="85000"/>
    <n v="85000"/>
    <x v="1"/>
    <x v="3"/>
    <x v="0"/>
    <x v="2"/>
    <s v="United States"/>
    <x v="1"/>
    <x v="0"/>
    <x v="0"/>
  </r>
  <r>
    <x v="0"/>
    <x v="6"/>
    <s v="Data Analysis"/>
    <s v="USD"/>
    <n v="75000"/>
    <n v="75000"/>
    <x v="1"/>
    <x v="3"/>
    <x v="0"/>
    <x v="2"/>
    <s v="United States"/>
    <x v="1"/>
    <x v="0"/>
    <x v="0"/>
  </r>
  <r>
    <x v="0"/>
    <x v="5"/>
    <s v="Machine Learning and AI"/>
    <s v="USD"/>
    <n v="250000"/>
    <n v="250000"/>
    <x v="1"/>
    <x v="0"/>
    <x v="0"/>
    <x v="1"/>
    <s v="United States"/>
    <x v="1"/>
    <x v="1"/>
    <x v="1"/>
  </r>
  <r>
    <x v="0"/>
    <x v="2"/>
    <s v="Data Science and Research"/>
    <s v="USD"/>
    <n v="186000"/>
    <n v="186000"/>
    <x v="1"/>
    <x v="1"/>
    <x v="0"/>
    <x v="1"/>
    <s v="United States"/>
    <x v="1"/>
    <x v="1"/>
    <x v="1"/>
  </r>
  <r>
    <x v="0"/>
    <x v="13"/>
    <s v="Data Science and Research"/>
    <s v="USD"/>
    <n v="230000"/>
    <n v="230000"/>
    <x v="1"/>
    <x v="0"/>
    <x v="0"/>
    <x v="1"/>
    <s v="United States"/>
    <x v="1"/>
    <x v="1"/>
    <x v="1"/>
  </r>
  <r>
    <x v="0"/>
    <x v="13"/>
    <s v="Data Science and Research"/>
    <s v="USD"/>
    <n v="200000"/>
    <n v="200000"/>
    <x v="1"/>
    <x v="0"/>
    <x v="0"/>
    <x v="1"/>
    <s v="United States"/>
    <x v="1"/>
    <x v="1"/>
    <x v="1"/>
  </r>
  <r>
    <x v="0"/>
    <x v="0"/>
    <s v="Data Engineering"/>
    <s v="EUR"/>
    <n v="50000"/>
    <n v="53984"/>
    <x v="8"/>
    <x v="1"/>
    <x v="0"/>
    <x v="0"/>
    <s v="France"/>
    <x v="2"/>
    <x v="0"/>
    <x v="0"/>
  </r>
  <r>
    <x v="0"/>
    <x v="4"/>
    <s v="Data Engineering"/>
    <s v="USD"/>
    <n v="205000"/>
    <n v="205000"/>
    <x v="1"/>
    <x v="2"/>
    <x v="0"/>
    <x v="1"/>
    <s v="United States"/>
    <x v="1"/>
    <x v="1"/>
    <x v="1"/>
  </r>
  <r>
    <x v="0"/>
    <x v="4"/>
    <s v="Data Engineering"/>
    <s v="USD"/>
    <n v="180000"/>
    <n v="180000"/>
    <x v="1"/>
    <x v="0"/>
    <x v="0"/>
    <x v="1"/>
    <s v="United States"/>
    <x v="1"/>
    <x v="1"/>
    <x v="1"/>
  </r>
  <r>
    <x v="0"/>
    <x v="54"/>
    <s v="Machine Learning and AI"/>
    <s v="USD"/>
    <n v="215000"/>
    <n v="215000"/>
    <x v="1"/>
    <x v="1"/>
    <x v="0"/>
    <x v="1"/>
    <s v="United States"/>
    <x v="1"/>
    <x v="1"/>
    <x v="1"/>
  </r>
  <r>
    <x v="0"/>
    <x v="54"/>
    <s v="Machine Learning and AI"/>
    <s v="USD"/>
    <n v="170000"/>
    <n v="170000"/>
    <x v="1"/>
    <x v="1"/>
    <x v="0"/>
    <x v="1"/>
    <s v="United States"/>
    <x v="1"/>
    <x v="1"/>
    <x v="1"/>
  </r>
  <r>
    <x v="0"/>
    <x v="2"/>
    <s v="Data Science and Research"/>
    <s v="USD"/>
    <n v="224000"/>
    <n v="224000"/>
    <x v="3"/>
    <x v="1"/>
    <x v="0"/>
    <x v="1"/>
    <s v="Canada"/>
    <x v="1"/>
    <x v="1"/>
    <x v="1"/>
  </r>
  <r>
    <x v="0"/>
    <x v="2"/>
    <s v="Data Science and Research"/>
    <s v="USD"/>
    <n v="176000"/>
    <n v="176000"/>
    <x v="3"/>
    <x v="1"/>
    <x v="0"/>
    <x v="1"/>
    <s v="Canada"/>
    <x v="1"/>
    <x v="1"/>
    <x v="1"/>
  </r>
  <r>
    <x v="0"/>
    <x v="70"/>
    <s v="Data Science and Research"/>
    <s v="AUD"/>
    <n v="100000"/>
    <n v="67635"/>
    <x v="15"/>
    <x v="1"/>
    <x v="0"/>
    <x v="2"/>
    <s v="Finland"/>
    <x v="1"/>
    <x v="0"/>
    <x v="0"/>
  </r>
  <r>
    <x v="0"/>
    <x v="25"/>
    <s v="Machine Learning and AI"/>
    <s v="SGD"/>
    <n v="100000"/>
    <n v="74883"/>
    <x v="52"/>
    <x v="0"/>
    <x v="0"/>
    <x v="1"/>
    <s v="Finland"/>
    <x v="1"/>
    <x v="0"/>
    <x v="0"/>
  </r>
  <r>
    <x v="0"/>
    <x v="15"/>
    <s v="Data Quality and Operations"/>
    <s v="USD"/>
    <n v="100000"/>
    <n v="100000"/>
    <x v="1"/>
    <x v="1"/>
    <x v="0"/>
    <x v="1"/>
    <s v="United States"/>
    <x v="1"/>
    <x v="0"/>
    <x v="0"/>
  </r>
  <r>
    <x v="0"/>
    <x v="15"/>
    <s v="Data Quality and Operations"/>
    <s v="USD"/>
    <n v="80000"/>
    <n v="80000"/>
    <x v="1"/>
    <x v="1"/>
    <x v="0"/>
    <x v="1"/>
    <s v="United States"/>
    <x v="1"/>
    <x v="0"/>
    <x v="0"/>
  </r>
  <r>
    <x v="0"/>
    <x v="2"/>
    <s v="Data Science and Research"/>
    <s v="USD"/>
    <n v="162500"/>
    <n v="162500"/>
    <x v="1"/>
    <x v="1"/>
    <x v="0"/>
    <x v="1"/>
    <s v="United States"/>
    <x v="1"/>
    <x v="1"/>
    <x v="1"/>
  </r>
  <r>
    <x v="0"/>
    <x v="25"/>
    <s v="Machine Learning and AI"/>
    <s v="USD"/>
    <n v="200000"/>
    <n v="200000"/>
    <x v="1"/>
    <x v="0"/>
    <x v="0"/>
    <x v="2"/>
    <s v="United States"/>
    <x v="1"/>
    <x v="1"/>
    <x v="1"/>
  </r>
  <r>
    <x v="0"/>
    <x v="4"/>
    <s v="Data Engineering"/>
    <s v="USD"/>
    <n v="115000"/>
    <n v="115000"/>
    <x v="1"/>
    <x v="2"/>
    <x v="0"/>
    <x v="1"/>
    <s v="United States"/>
    <x v="1"/>
    <x v="0"/>
    <x v="0"/>
  </r>
  <r>
    <x v="0"/>
    <x v="2"/>
    <s v="Data Science and Research"/>
    <s v="USD"/>
    <n v="239000"/>
    <n v="239000"/>
    <x v="1"/>
    <x v="1"/>
    <x v="0"/>
    <x v="1"/>
    <s v="United States"/>
    <x v="0"/>
    <x v="1"/>
    <x v="1"/>
  </r>
  <r>
    <x v="0"/>
    <x v="2"/>
    <s v="Data Science and Research"/>
    <s v="USD"/>
    <n v="122900"/>
    <n v="122900"/>
    <x v="1"/>
    <x v="1"/>
    <x v="0"/>
    <x v="1"/>
    <s v="United States"/>
    <x v="0"/>
    <x v="0"/>
    <x v="0"/>
  </r>
  <r>
    <x v="0"/>
    <x v="2"/>
    <s v="Data Science and Research"/>
    <s v="USD"/>
    <n v="237000"/>
    <n v="237000"/>
    <x v="1"/>
    <x v="1"/>
    <x v="0"/>
    <x v="1"/>
    <s v="United States"/>
    <x v="1"/>
    <x v="1"/>
    <x v="1"/>
  </r>
  <r>
    <x v="0"/>
    <x v="44"/>
    <s v="Data Science and Research"/>
    <s v="USD"/>
    <n v="191765"/>
    <n v="191765"/>
    <x v="1"/>
    <x v="1"/>
    <x v="0"/>
    <x v="1"/>
    <s v="United States"/>
    <x v="1"/>
    <x v="1"/>
    <x v="1"/>
  </r>
  <r>
    <x v="0"/>
    <x v="44"/>
    <s v="Data Science and Research"/>
    <s v="USD"/>
    <n v="134236"/>
    <n v="134236"/>
    <x v="1"/>
    <x v="1"/>
    <x v="0"/>
    <x v="1"/>
    <s v="United States"/>
    <x v="1"/>
    <x v="0"/>
    <x v="0"/>
  </r>
  <r>
    <x v="0"/>
    <x v="7"/>
    <s v="Leadership and Management"/>
    <s v="USD"/>
    <n v="190000"/>
    <n v="190000"/>
    <x v="1"/>
    <x v="1"/>
    <x v="0"/>
    <x v="2"/>
    <s v="United States"/>
    <x v="1"/>
    <x v="1"/>
    <x v="1"/>
  </r>
  <r>
    <x v="0"/>
    <x v="7"/>
    <s v="Leadership and Management"/>
    <s v="USD"/>
    <n v="112000"/>
    <n v="112000"/>
    <x v="1"/>
    <x v="1"/>
    <x v="0"/>
    <x v="2"/>
    <s v="United States"/>
    <x v="1"/>
    <x v="0"/>
    <x v="0"/>
  </r>
  <r>
    <x v="1"/>
    <x v="2"/>
    <s v="Data Science and Research"/>
    <s v="EUR"/>
    <n v="84000"/>
    <n v="88256"/>
    <x v="4"/>
    <x v="1"/>
    <x v="0"/>
    <x v="2"/>
    <s v="United Kingdom"/>
    <x v="0"/>
    <x v="0"/>
    <x v="0"/>
  </r>
  <r>
    <x v="0"/>
    <x v="6"/>
    <s v="Data Analysis"/>
    <s v="USD"/>
    <n v="105500"/>
    <n v="105500"/>
    <x v="1"/>
    <x v="1"/>
    <x v="0"/>
    <x v="1"/>
    <s v="United States"/>
    <x v="1"/>
    <x v="0"/>
    <x v="0"/>
  </r>
  <r>
    <x v="0"/>
    <x v="13"/>
    <s v="Data Science and Research"/>
    <s v="USD"/>
    <n v="293000"/>
    <n v="293000"/>
    <x v="1"/>
    <x v="1"/>
    <x v="0"/>
    <x v="1"/>
    <s v="United States"/>
    <x v="1"/>
    <x v="1"/>
    <x v="1"/>
  </r>
  <r>
    <x v="0"/>
    <x v="6"/>
    <s v="Data Analysis"/>
    <s v="USD"/>
    <n v="148500"/>
    <n v="148500"/>
    <x v="1"/>
    <x v="1"/>
    <x v="0"/>
    <x v="1"/>
    <s v="United States"/>
    <x v="1"/>
    <x v="0"/>
    <x v="0"/>
  </r>
  <r>
    <x v="0"/>
    <x v="7"/>
    <s v="Leadership and Management"/>
    <s v="USD"/>
    <n v="152900"/>
    <n v="152900"/>
    <x v="1"/>
    <x v="1"/>
    <x v="0"/>
    <x v="2"/>
    <s v="United States"/>
    <x v="1"/>
    <x v="1"/>
    <x v="1"/>
  </r>
  <r>
    <x v="0"/>
    <x v="7"/>
    <s v="Leadership and Management"/>
    <s v="USD"/>
    <n v="117100"/>
    <n v="117100"/>
    <x v="1"/>
    <x v="1"/>
    <x v="0"/>
    <x v="2"/>
    <s v="United States"/>
    <x v="1"/>
    <x v="0"/>
    <x v="0"/>
  </r>
  <r>
    <x v="0"/>
    <x v="7"/>
    <s v="Leadership and Management"/>
    <s v="USD"/>
    <n v="173000"/>
    <n v="173000"/>
    <x v="1"/>
    <x v="1"/>
    <x v="0"/>
    <x v="2"/>
    <s v="United States"/>
    <x v="1"/>
    <x v="1"/>
    <x v="1"/>
  </r>
  <r>
    <x v="0"/>
    <x v="7"/>
    <s v="Leadership and Management"/>
    <s v="USD"/>
    <n v="113000"/>
    <n v="113000"/>
    <x v="1"/>
    <x v="1"/>
    <x v="0"/>
    <x v="2"/>
    <s v="United States"/>
    <x v="1"/>
    <x v="0"/>
    <x v="0"/>
  </r>
  <r>
    <x v="0"/>
    <x v="4"/>
    <s v="Data Engineering"/>
    <s v="USD"/>
    <n v="175000"/>
    <n v="175000"/>
    <x v="1"/>
    <x v="2"/>
    <x v="0"/>
    <x v="1"/>
    <s v="United States"/>
    <x v="1"/>
    <x v="1"/>
    <x v="1"/>
  </r>
  <r>
    <x v="0"/>
    <x v="4"/>
    <s v="Data Engineering"/>
    <s v="USD"/>
    <n v="110000"/>
    <n v="110000"/>
    <x v="1"/>
    <x v="2"/>
    <x v="0"/>
    <x v="1"/>
    <s v="United States"/>
    <x v="1"/>
    <x v="0"/>
    <x v="0"/>
  </r>
  <r>
    <x v="0"/>
    <x v="11"/>
    <s v="Data Science and Research"/>
    <s v="USD"/>
    <n v="110000"/>
    <n v="110000"/>
    <x v="1"/>
    <x v="1"/>
    <x v="0"/>
    <x v="2"/>
    <s v="United States"/>
    <x v="1"/>
    <x v="0"/>
    <x v="0"/>
  </r>
  <r>
    <x v="0"/>
    <x v="8"/>
    <s v="Data Science and Research"/>
    <s v="USD"/>
    <n v="205000"/>
    <n v="205000"/>
    <x v="1"/>
    <x v="1"/>
    <x v="0"/>
    <x v="2"/>
    <s v="United States"/>
    <x v="1"/>
    <x v="1"/>
    <x v="1"/>
  </r>
  <r>
    <x v="0"/>
    <x v="6"/>
    <s v="Data Analysis"/>
    <s v="USD"/>
    <n v="149500"/>
    <n v="149500"/>
    <x v="1"/>
    <x v="1"/>
    <x v="0"/>
    <x v="2"/>
    <s v="United States"/>
    <x v="1"/>
    <x v="0"/>
    <x v="0"/>
  </r>
  <r>
    <x v="0"/>
    <x v="6"/>
    <s v="Data Analysis"/>
    <s v="USD"/>
    <n v="127075"/>
    <n v="127075"/>
    <x v="1"/>
    <x v="1"/>
    <x v="0"/>
    <x v="2"/>
    <s v="United States"/>
    <x v="1"/>
    <x v="0"/>
    <x v="0"/>
  </r>
  <r>
    <x v="0"/>
    <x v="4"/>
    <s v="Data Engineering"/>
    <s v="USD"/>
    <n v="219535"/>
    <n v="219535"/>
    <x v="1"/>
    <x v="1"/>
    <x v="0"/>
    <x v="2"/>
    <s v="United States"/>
    <x v="1"/>
    <x v="1"/>
    <x v="1"/>
  </r>
  <r>
    <x v="0"/>
    <x v="4"/>
    <s v="Data Engineering"/>
    <s v="USD"/>
    <n v="146115"/>
    <n v="146115"/>
    <x v="1"/>
    <x v="1"/>
    <x v="0"/>
    <x v="2"/>
    <s v="United States"/>
    <x v="1"/>
    <x v="0"/>
    <x v="0"/>
  </r>
  <r>
    <x v="0"/>
    <x v="7"/>
    <s v="Leadership and Management"/>
    <s v="USD"/>
    <n v="221000"/>
    <n v="221000"/>
    <x v="1"/>
    <x v="2"/>
    <x v="0"/>
    <x v="2"/>
    <s v="United States"/>
    <x v="1"/>
    <x v="1"/>
    <x v="1"/>
  </r>
  <r>
    <x v="0"/>
    <x v="7"/>
    <s v="Leadership and Management"/>
    <s v="USD"/>
    <n v="153000"/>
    <n v="153000"/>
    <x v="1"/>
    <x v="2"/>
    <x v="0"/>
    <x v="2"/>
    <s v="United States"/>
    <x v="1"/>
    <x v="1"/>
    <x v="1"/>
  </r>
  <r>
    <x v="0"/>
    <x v="6"/>
    <s v="Data Analysis"/>
    <s v="USD"/>
    <n v="187000"/>
    <n v="187000"/>
    <x v="1"/>
    <x v="1"/>
    <x v="0"/>
    <x v="1"/>
    <s v="United States"/>
    <x v="1"/>
    <x v="1"/>
    <x v="1"/>
  </r>
  <r>
    <x v="0"/>
    <x v="4"/>
    <s v="Data Engineering"/>
    <s v="USD"/>
    <n v="179000"/>
    <n v="179000"/>
    <x v="1"/>
    <x v="1"/>
    <x v="0"/>
    <x v="1"/>
    <s v="United States"/>
    <x v="1"/>
    <x v="1"/>
    <x v="1"/>
  </r>
  <r>
    <x v="0"/>
    <x v="4"/>
    <s v="Data Engineering"/>
    <s v="USD"/>
    <n v="109000"/>
    <n v="109000"/>
    <x v="1"/>
    <x v="1"/>
    <x v="0"/>
    <x v="1"/>
    <s v="United States"/>
    <x v="1"/>
    <x v="0"/>
    <x v="0"/>
  </r>
  <r>
    <x v="0"/>
    <x v="6"/>
    <s v="Data Analysis"/>
    <s v="USD"/>
    <n v="142000"/>
    <n v="142000"/>
    <x v="1"/>
    <x v="1"/>
    <x v="0"/>
    <x v="2"/>
    <s v="United States"/>
    <x v="1"/>
    <x v="0"/>
    <x v="0"/>
  </r>
  <r>
    <x v="0"/>
    <x v="26"/>
    <s v="Leadership and Management"/>
    <s v="USD"/>
    <n v="198800"/>
    <n v="198800"/>
    <x v="1"/>
    <x v="1"/>
    <x v="0"/>
    <x v="1"/>
    <s v="United States"/>
    <x v="1"/>
    <x v="1"/>
    <x v="1"/>
  </r>
  <r>
    <x v="0"/>
    <x v="26"/>
    <s v="Leadership and Management"/>
    <s v="USD"/>
    <n v="105200"/>
    <n v="105200"/>
    <x v="1"/>
    <x v="1"/>
    <x v="0"/>
    <x v="1"/>
    <s v="United States"/>
    <x v="1"/>
    <x v="0"/>
    <x v="0"/>
  </r>
  <r>
    <x v="0"/>
    <x v="6"/>
    <s v="Data Analysis"/>
    <s v="USD"/>
    <n v="112000"/>
    <n v="112000"/>
    <x v="1"/>
    <x v="1"/>
    <x v="0"/>
    <x v="2"/>
    <s v="United States"/>
    <x v="1"/>
    <x v="0"/>
    <x v="0"/>
  </r>
  <r>
    <x v="0"/>
    <x v="26"/>
    <s v="Leadership and Management"/>
    <s v="USD"/>
    <n v="115000"/>
    <n v="115000"/>
    <x v="1"/>
    <x v="1"/>
    <x v="0"/>
    <x v="2"/>
    <s v="United States"/>
    <x v="1"/>
    <x v="0"/>
    <x v="0"/>
  </r>
  <r>
    <x v="0"/>
    <x v="26"/>
    <s v="Leadership and Management"/>
    <s v="USD"/>
    <n v="86000"/>
    <n v="86000"/>
    <x v="1"/>
    <x v="1"/>
    <x v="0"/>
    <x v="2"/>
    <s v="United States"/>
    <x v="1"/>
    <x v="0"/>
    <x v="0"/>
  </r>
  <r>
    <x v="0"/>
    <x v="6"/>
    <s v="Data Analysis"/>
    <s v="USD"/>
    <n v="106000"/>
    <n v="106000"/>
    <x v="1"/>
    <x v="1"/>
    <x v="0"/>
    <x v="1"/>
    <s v="United States"/>
    <x v="1"/>
    <x v="0"/>
    <x v="0"/>
  </r>
  <r>
    <x v="1"/>
    <x v="25"/>
    <s v="Machine Learning and AI"/>
    <s v="USD"/>
    <n v="275000"/>
    <n v="275000"/>
    <x v="3"/>
    <x v="1"/>
    <x v="0"/>
    <x v="1"/>
    <s v="Canada"/>
    <x v="2"/>
    <x v="1"/>
    <x v="1"/>
  </r>
  <r>
    <x v="0"/>
    <x v="3"/>
    <s v="Machine Learning and AI"/>
    <s v="USD"/>
    <n v="50000"/>
    <n v="50000"/>
    <x v="12"/>
    <x v="1"/>
    <x v="3"/>
    <x v="0"/>
    <s v="Ukraine"/>
    <x v="2"/>
    <x v="0"/>
    <x v="0"/>
  </r>
  <r>
    <x v="0"/>
    <x v="5"/>
    <s v="Machine Learning and AI"/>
    <s v="USD"/>
    <n v="280700"/>
    <n v="280700"/>
    <x v="1"/>
    <x v="0"/>
    <x v="0"/>
    <x v="2"/>
    <s v="United States"/>
    <x v="1"/>
    <x v="1"/>
    <x v="1"/>
  </r>
  <r>
    <x v="0"/>
    <x v="5"/>
    <s v="Machine Learning and AI"/>
    <s v="USD"/>
    <n v="150450"/>
    <n v="150450"/>
    <x v="1"/>
    <x v="0"/>
    <x v="0"/>
    <x v="2"/>
    <s v="United States"/>
    <x v="1"/>
    <x v="1"/>
    <x v="1"/>
  </r>
  <r>
    <x v="0"/>
    <x v="2"/>
    <s v="Data Science and Research"/>
    <s v="CAD"/>
    <n v="70000"/>
    <n v="51861"/>
    <x v="3"/>
    <x v="3"/>
    <x v="0"/>
    <x v="2"/>
    <s v="Canada"/>
    <x v="0"/>
    <x v="0"/>
    <x v="0"/>
  </r>
  <r>
    <x v="0"/>
    <x v="2"/>
    <s v="Data Science and Research"/>
    <s v="USD"/>
    <n v="93918"/>
    <n v="93918"/>
    <x v="1"/>
    <x v="0"/>
    <x v="0"/>
    <x v="2"/>
    <s v="United States"/>
    <x v="1"/>
    <x v="0"/>
    <x v="0"/>
  </r>
  <r>
    <x v="0"/>
    <x v="2"/>
    <s v="Data Science and Research"/>
    <s v="USD"/>
    <n v="51962"/>
    <n v="51962"/>
    <x v="1"/>
    <x v="0"/>
    <x v="0"/>
    <x v="2"/>
    <s v="United States"/>
    <x v="1"/>
    <x v="0"/>
    <x v="0"/>
  </r>
  <r>
    <x v="0"/>
    <x v="6"/>
    <s v="Data Analysis"/>
    <s v="USD"/>
    <n v="175000"/>
    <n v="175000"/>
    <x v="3"/>
    <x v="1"/>
    <x v="0"/>
    <x v="2"/>
    <s v="Canada"/>
    <x v="1"/>
    <x v="1"/>
    <x v="1"/>
  </r>
  <r>
    <x v="0"/>
    <x v="6"/>
    <s v="Data Analysis"/>
    <s v="USD"/>
    <n v="135000"/>
    <n v="135000"/>
    <x v="3"/>
    <x v="1"/>
    <x v="0"/>
    <x v="2"/>
    <s v="Canada"/>
    <x v="1"/>
    <x v="0"/>
    <x v="0"/>
  </r>
  <r>
    <x v="0"/>
    <x v="5"/>
    <s v="Machine Learning and AI"/>
    <s v="USD"/>
    <n v="257000"/>
    <n v="257000"/>
    <x v="1"/>
    <x v="1"/>
    <x v="0"/>
    <x v="1"/>
    <s v="United States"/>
    <x v="1"/>
    <x v="1"/>
    <x v="1"/>
  </r>
  <r>
    <x v="0"/>
    <x v="4"/>
    <s v="Data Engineering"/>
    <s v="USD"/>
    <n v="222000"/>
    <n v="222000"/>
    <x v="1"/>
    <x v="1"/>
    <x v="0"/>
    <x v="2"/>
    <s v="United States"/>
    <x v="1"/>
    <x v="1"/>
    <x v="1"/>
  </r>
  <r>
    <x v="0"/>
    <x v="2"/>
    <s v="Data Science and Research"/>
    <s v="USD"/>
    <n v="133200"/>
    <n v="133200"/>
    <x v="1"/>
    <x v="1"/>
    <x v="0"/>
    <x v="2"/>
    <s v="United States"/>
    <x v="1"/>
    <x v="0"/>
    <x v="0"/>
  </r>
  <r>
    <x v="0"/>
    <x v="4"/>
    <s v="Data Engineering"/>
    <s v="USD"/>
    <n v="221000"/>
    <n v="221000"/>
    <x v="1"/>
    <x v="1"/>
    <x v="0"/>
    <x v="1"/>
    <s v="United States"/>
    <x v="1"/>
    <x v="1"/>
    <x v="1"/>
  </r>
  <r>
    <x v="0"/>
    <x v="4"/>
    <s v="Data Engineering"/>
    <s v="USD"/>
    <n v="147000"/>
    <n v="147000"/>
    <x v="1"/>
    <x v="1"/>
    <x v="0"/>
    <x v="1"/>
    <s v="United States"/>
    <x v="1"/>
    <x v="0"/>
    <x v="0"/>
  </r>
  <r>
    <x v="0"/>
    <x v="2"/>
    <s v="Data Science and Research"/>
    <s v="USD"/>
    <n v="238000"/>
    <n v="238000"/>
    <x v="1"/>
    <x v="1"/>
    <x v="0"/>
    <x v="2"/>
    <s v="United States"/>
    <x v="1"/>
    <x v="1"/>
    <x v="1"/>
  </r>
  <r>
    <x v="0"/>
    <x v="2"/>
    <s v="Data Science and Research"/>
    <s v="USD"/>
    <n v="156000"/>
    <n v="156000"/>
    <x v="1"/>
    <x v="1"/>
    <x v="0"/>
    <x v="2"/>
    <s v="United States"/>
    <x v="1"/>
    <x v="1"/>
    <x v="1"/>
  </r>
  <r>
    <x v="0"/>
    <x v="5"/>
    <s v="Machine Learning and AI"/>
    <s v="USD"/>
    <n v="304000"/>
    <n v="304000"/>
    <x v="1"/>
    <x v="1"/>
    <x v="0"/>
    <x v="2"/>
    <s v="United States"/>
    <x v="1"/>
    <x v="1"/>
    <x v="1"/>
  </r>
  <r>
    <x v="0"/>
    <x v="107"/>
    <s v="Data Engineering"/>
    <s v="EUR"/>
    <n v="45000"/>
    <n v="48585"/>
    <x v="4"/>
    <x v="0"/>
    <x v="0"/>
    <x v="2"/>
    <s v="Spain"/>
    <x v="1"/>
    <x v="2"/>
    <x v="0"/>
  </r>
  <r>
    <x v="0"/>
    <x v="11"/>
    <s v="Data Science and Research"/>
    <s v="GBP"/>
    <n v="161200"/>
    <n v="198340"/>
    <x v="2"/>
    <x v="0"/>
    <x v="0"/>
    <x v="1"/>
    <s v="United Kingdom"/>
    <x v="1"/>
    <x v="1"/>
    <x v="1"/>
  </r>
  <r>
    <x v="0"/>
    <x v="11"/>
    <s v="Data Science and Research"/>
    <s v="GBP"/>
    <n v="84570"/>
    <n v="104055"/>
    <x v="2"/>
    <x v="0"/>
    <x v="0"/>
    <x v="1"/>
    <s v="United Kingdom"/>
    <x v="1"/>
    <x v="0"/>
    <x v="0"/>
  </r>
  <r>
    <x v="0"/>
    <x v="4"/>
    <s v="Data Engineering"/>
    <s v="USD"/>
    <n v="183600"/>
    <n v="183600"/>
    <x v="1"/>
    <x v="1"/>
    <x v="0"/>
    <x v="1"/>
    <s v="United States"/>
    <x v="1"/>
    <x v="1"/>
    <x v="1"/>
  </r>
  <r>
    <x v="0"/>
    <x v="33"/>
    <s v="Data Management and Strategy"/>
    <s v="USD"/>
    <n v="130000"/>
    <n v="130000"/>
    <x v="1"/>
    <x v="0"/>
    <x v="0"/>
    <x v="1"/>
    <s v="United States"/>
    <x v="1"/>
    <x v="0"/>
    <x v="0"/>
  </r>
  <r>
    <x v="0"/>
    <x v="59"/>
    <s v="Leadership and Management"/>
    <s v="USD"/>
    <n v="160000"/>
    <n v="160000"/>
    <x v="1"/>
    <x v="1"/>
    <x v="0"/>
    <x v="2"/>
    <s v="United States"/>
    <x v="1"/>
    <x v="1"/>
    <x v="1"/>
  </r>
  <r>
    <x v="0"/>
    <x v="59"/>
    <s v="Leadership and Management"/>
    <s v="USD"/>
    <n v="120000"/>
    <n v="120000"/>
    <x v="1"/>
    <x v="1"/>
    <x v="0"/>
    <x v="2"/>
    <s v="United States"/>
    <x v="1"/>
    <x v="0"/>
    <x v="0"/>
  </r>
  <r>
    <x v="0"/>
    <x v="5"/>
    <s v="Machine Learning and AI"/>
    <s v="USD"/>
    <n v="289076"/>
    <n v="289076"/>
    <x v="1"/>
    <x v="1"/>
    <x v="0"/>
    <x v="1"/>
    <s v="United States"/>
    <x v="1"/>
    <x v="1"/>
    <x v="1"/>
  </r>
  <r>
    <x v="0"/>
    <x v="5"/>
    <s v="Machine Learning and AI"/>
    <s v="USD"/>
    <n v="202353"/>
    <n v="202353"/>
    <x v="1"/>
    <x v="1"/>
    <x v="0"/>
    <x v="1"/>
    <s v="United States"/>
    <x v="1"/>
    <x v="1"/>
    <x v="1"/>
  </r>
  <r>
    <x v="0"/>
    <x v="2"/>
    <s v="Data Science and Research"/>
    <s v="USD"/>
    <n v="157750"/>
    <n v="157750"/>
    <x v="1"/>
    <x v="1"/>
    <x v="0"/>
    <x v="2"/>
    <s v="United States"/>
    <x v="1"/>
    <x v="1"/>
    <x v="1"/>
  </r>
  <r>
    <x v="0"/>
    <x v="2"/>
    <s v="Data Science and Research"/>
    <s v="USD"/>
    <n v="104650"/>
    <n v="104650"/>
    <x v="1"/>
    <x v="1"/>
    <x v="0"/>
    <x v="2"/>
    <s v="United States"/>
    <x v="1"/>
    <x v="0"/>
    <x v="0"/>
  </r>
  <r>
    <x v="0"/>
    <x v="2"/>
    <s v="Data Science and Research"/>
    <s v="USD"/>
    <n v="180000"/>
    <n v="180000"/>
    <x v="1"/>
    <x v="0"/>
    <x v="0"/>
    <x v="2"/>
    <s v="United States"/>
    <x v="1"/>
    <x v="1"/>
    <x v="1"/>
  </r>
  <r>
    <x v="0"/>
    <x v="2"/>
    <s v="Data Science and Research"/>
    <s v="USD"/>
    <n v="200000"/>
    <n v="200000"/>
    <x v="1"/>
    <x v="2"/>
    <x v="0"/>
    <x v="1"/>
    <s v="United States"/>
    <x v="1"/>
    <x v="1"/>
    <x v="1"/>
  </r>
  <r>
    <x v="0"/>
    <x v="108"/>
    <s v="Data Analysis"/>
    <s v="USD"/>
    <n v="68000"/>
    <n v="68000"/>
    <x v="1"/>
    <x v="0"/>
    <x v="0"/>
    <x v="1"/>
    <s v="United States"/>
    <x v="0"/>
    <x v="0"/>
    <x v="0"/>
  </r>
  <r>
    <x v="0"/>
    <x v="109"/>
    <s v="Data Engineering"/>
    <s v="USD"/>
    <n v="60000"/>
    <n v="60000"/>
    <x v="1"/>
    <x v="3"/>
    <x v="0"/>
    <x v="2"/>
    <s v="United States"/>
    <x v="1"/>
    <x v="0"/>
    <x v="0"/>
  </r>
  <r>
    <x v="0"/>
    <x v="4"/>
    <s v="Data Engineering"/>
    <s v="USD"/>
    <n v="90000"/>
    <n v="90000"/>
    <x v="1"/>
    <x v="0"/>
    <x v="0"/>
    <x v="1"/>
    <s v="United States"/>
    <x v="1"/>
    <x v="0"/>
    <x v="0"/>
  </r>
  <r>
    <x v="0"/>
    <x v="13"/>
    <s v="Data Science and Research"/>
    <s v="USD"/>
    <n v="155000"/>
    <n v="155000"/>
    <x v="1"/>
    <x v="3"/>
    <x v="0"/>
    <x v="1"/>
    <s v="United States"/>
    <x v="1"/>
    <x v="1"/>
    <x v="1"/>
  </r>
  <r>
    <x v="0"/>
    <x v="13"/>
    <s v="Data Science and Research"/>
    <s v="USD"/>
    <n v="125000"/>
    <n v="125000"/>
    <x v="1"/>
    <x v="3"/>
    <x v="0"/>
    <x v="1"/>
    <s v="United States"/>
    <x v="1"/>
    <x v="0"/>
    <x v="0"/>
  </r>
  <r>
    <x v="0"/>
    <x v="5"/>
    <s v="Machine Learning and AI"/>
    <s v="USD"/>
    <n v="181000"/>
    <n v="181000"/>
    <x v="1"/>
    <x v="1"/>
    <x v="0"/>
    <x v="1"/>
    <s v="United States"/>
    <x v="1"/>
    <x v="1"/>
    <x v="1"/>
  </r>
  <r>
    <x v="0"/>
    <x v="2"/>
    <s v="Data Science and Research"/>
    <s v="USD"/>
    <n v="252000"/>
    <n v="252000"/>
    <x v="1"/>
    <x v="1"/>
    <x v="0"/>
    <x v="1"/>
    <s v="United States"/>
    <x v="1"/>
    <x v="1"/>
    <x v="1"/>
  </r>
  <r>
    <x v="0"/>
    <x v="2"/>
    <s v="Data Science and Research"/>
    <s v="USD"/>
    <n v="154000"/>
    <n v="154000"/>
    <x v="1"/>
    <x v="1"/>
    <x v="0"/>
    <x v="1"/>
    <s v="United States"/>
    <x v="1"/>
    <x v="1"/>
    <x v="1"/>
  </r>
  <r>
    <x v="0"/>
    <x v="1"/>
    <s v="Data Architecture and Modeling"/>
    <s v="USD"/>
    <n v="180000"/>
    <n v="180000"/>
    <x v="1"/>
    <x v="2"/>
    <x v="0"/>
    <x v="1"/>
    <s v="United States"/>
    <x v="1"/>
    <x v="1"/>
    <x v="1"/>
  </r>
  <r>
    <x v="0"/>
    <x v="1"/>
    <s v="Data Architecture and Modeling"/>
    <s v="USD"/>
    <n v="155000"/>
    <n v="155000"/>
    <x v="1"/>
    <x v="2"/>
    <x v="0"/>
    <x v="1"/>
    <s v="United States"/>
    <x v="1"/>
    <x v="1"/>
    <x v="1"/>
  </r>
  <r>
    <x v="0"/>
    <x v="6"/>
    <s v="Data Analysis"/>
    <s v="USD"/>
    <n v="64200"/>
    <n v="64200"/>
    <x v="1"/>
    <x v="3"/>
    <x v="0"/>
    <x v="2"/>
    <s v="United States"/>
    <x v="1"/>
    <x v="0"/>
    <x v="0"/>
  </r>
  <r>
    <x v="0"/>
    <x v="6"/>
    <s v="Data Analysis"/>
    <s v="USD"/>
    <n v="56100"/>
    <n v="56100"/>
    <x v="1"/>
    <x v="3"/>
    <x v="0"/>
    <x v="2"/>
    <s v="United States"/>
    <x v="1"/>
    <x v="0"/>
    <x v="0"/>
  </r>
  <r>
    <x v="0"/>
    <x v="26"/>
    <s v="Leadership and Management"/>
    <s v="USD"/>
    <n v="135000"/>
    <n v="135000"/>
    <x v="1"/>
    <x v="0"/>
    <x v="0"/>
    <x v="1"/>
    <s v="United States"/>
    <x v="1"/>
    <x v="0"/>
    <x v="0"/>
  </r>
  <r>
    <x v="0"/>
    <x v="2"/>
    <s v="Data Science and Research"/>
    <s v="USD"/>
    <n v="171250"/>
    <n v="171250"/>
    <x v="5"/>
    <x v="1"/>
    <x v="0"/>
    <x v="1"/>
    <s v="Ireland"/>
    <x v="1"/>
    <x v="1"/>
    <x v="1"/>
  </r>
  <r>
    <x v="0"/>
    <x v="2"/>
    <s v="Data Science and Research"/>
    <s v="USD"/>
    <n v="113750"/>
    <n v="113750"/>
    <x v="5"/>
    <x v="1"/>
    <x v="0"/>
    <x v="1"/>
    <s v="Ireland"/>
    <x v="1"/>
    <x v="0"/>
    <x v="0"/>
  </r>
  <r>
    <x v="0"/>
    <x v="6"/>
    <s v="Data Analysis"/>
    <s v="USD"/>
    <n v="153600"/>
    <n v="153600"/>
    <x v="1"/>
    <x v="1"/>
    <x v="0"/>
    <x v="1"/>
    <s v="United States"/>
    <x v="1"/>
    <x v="1"/>
    <x v="1"/>
  </r>
  <r>
    <x v="0"/>
    <x v="6"/>
    <s v="Data Analysis"/>
    <s v="USD"/>
    <n v="100500"/>
    <n v="100500"/>
    <x v="1"/>
    <x v="1"/>
    <x v="0"/>
    <x v="1"/>
    <s v="United States"/>
    <x v="1"/>
    <x v="0"/>
    <x v="0"/>
  </r>
  <r>
    <x v="0"/>
    <x v="5"/>
    <s v="Machine Learning and AI"/>
    <s v="USD"/>
    <n v="115000"/>
    <n v="115000"/>
    <x v="3"/>
    <x v="1"/>
    <x v="0"/>
    <x v="2"/>
    <s v="Canada"/>
    <x v="1"/>
    <x v="0"/>
    <x v="0"/>
  </r>
  <r>
    <x v="0"/>
    <x v="6"/>
    <s v="Data Analysis"/>
    <s v="USD"/>
    <n v="182500"/>
    <n v="182500"/>
    <x v="1"/>
    <x v="0"/>
    <x v="0"/>
    <x v="1"/>
    <s v="United States"/>
    <x v="1"/>
    <x v="1"/>
    <x v="1"/>
  </r>
  <r>
    <x v="0"/>
    <x v="6"/>
    <s v="Data Analysis"/>
    <s v="USD"/>
    <n v="121500"/>
    <n v="121500"/>
    <x v="1"/>
    <x v="0"/>
    <x v="0"/>
    <x v="1"/>
    <s v="United States"/>
    <x v="1"/>
    <x v="0"/>
    <x v="0"/>
  </r>
  <r>
    <x v="0"/>
    <x v="4"/>
    <s v="Data Engineering"/>
    <s v="USD"/>
    <n v="203100"/>
    <n v="203100"/>
    <x v="1"/>
    <x v="1"/>
    <x v="0"/>
    <x v="1"/>
    <s v="United States"/>
    <x v="1"/>
    <x v="1"/>
    <x v="1"/>
  </r>
  <r>
    <x v="0"/>
    <x v="4"/>
    <s v="Data Engineering"/>
    <s v="USD"/>
    <n v="114500"/>
    <n v="114500"/>
    <x v="1"/>
    <x v="1"/>
    <x v="0"/>
    <x v="1"/>
    <s v="United States"/>
    <x v="1"/>
    <x v="0"/>
    <x v="0"/>
  </r>
  <r>
    <x v="0"/>
    <x v="4"/>
    <s v="Data Engineering"/>
    <s v="USD"/>
    <n v="92700"/>
    <n v="92700"/>
    <x v="1"/>
    <x v="3"/>
    <x v="0"/>
    <x v="2"/>
    <s v="United States"/>
    <x v="1"/>
    <x v="0"/>
    <x v="0"/>
  </r>
  <r>
    <x v="0"/>
    <x v="1"/>
    <s v="Data Architecture and Modeling"/>
    <s v="USD"/>
    <n v="167500"/>
    <n v="167500"/>
    <x v="1"/>
    <x v="0"/>
    <x v="0"/>
    <x v="1"/>
    <s v="United States"/>
    <x v="1"/>
    <x v="1"/>
    <x v="1"/>
  </r>
  <r>
    <x v="0"/>
    <x v="1"/>
    <s v="Data Architecture and Modeling"/>
    <s v="USD"/>
    <n v="106500"/>
    <n v="106500"/>
    <x v="1"/>
    <x v="0"/>
    <x v="0"/>
    <x v="1"/>
    <s v="United States"/>
    <x v="1"/>
    <x v="0"/>
    <x v="0"/>
  </r>
  <r>
    <x v="1"/>
    <x v="4"/>
    <s v="Data Engineering"/>
    <s v="EUR"/>
    <n v="57000"/>
    <n v="59888"/>
    <x v="10"/>
    <x v="3"/>
    <x v="0"/>
    <x v="2"/>
    <s v="Netherlands"/>
    <x v="0"/>
    <x v="0"/>
    <x v="0"/>
  </r>
  <r>
    <x v="0"/>
    <x v="4"/>
    <s v="Data Engineering"/>
    <s v="USD"/>
    <n v="286000"/>
    <n v="286000"/>
    <x v="1"/>
    <x v="2"/>
    <x v="0"/>
    <x v="2"/>
    <s v="United States"/>
    <x v="1"/>
    <x v="1"/>
    <x v="1"/>
  </r>
  <r>
    <x v="0"/>
    <x v="4"/>
    <s v="Data Engineering"/>
    <s v="USD"/>
    <n v="207000"/>
    <n v="207000"/>
    <x v="1"/>
    <x v="2"/>
    <x v="0"/>
    <x v="2"/>
    <s v="United States"/>
    <x v="1"/>
    <x v="1"/>
    <x v="1"/>
  </r>
  <r>
    <x v="0"/>
    <x v="4"/>
    <s v="Data Engineering"/>
    <s v="USD"/>
    <n v="178600"/>
    <n v="178600"/>
    <x v="1"/>
    <x v="1"/>
    <x v="0"/>
    <x v="1"/>
    <s v="United States"/>
    <x v="1"/>
    <x v="1"/>
    <x v="1"/>
  </r>
  <r>
    <x v="0"/>
    <x v="17"/>
    <s v="Machine Learning and AI"/>
    <s v="USD"/>
    <n v="230000"/>
    <n v="230000"/>
    <x v="1"/>
    <x v="0"/>
    <x v="0"/>
    <x v="1"/>
    <s v="United States"/>
    <x v="1"/>
    <x v="1"/>
    <x v="1"/>
  </r>
  <r>
    <x v="0"/>
    <x v="17"/>
    <s v="Machine Learning and AI"/>
    <s v="USD"/>
    <n v="220000"/>
    <n v="220000"/>
    <x v="1"/>
    <x v="0"/>
    <x v="0"/>
    <x v="1"/>
    <s v="United States"/>
    <x v="1"/>
    <x v="1"/>
    <x v="1"/>
  </r>
  <r>
    <x v="0"/>
    <x v="11"/>
    <s v="Data Science and Research"/>
    <s v="USD"/>
    <n v="210000"/>
    <n v="210000"/>
    <x v="1"/>
    <x v="0"/>
    <x v="0"/>
    <x v="2"/>
    <s v="United States"/>
    <x v="1"/>
    <x v="1"/>
    <x v="1"/>
  </r>
  <r>
    <x v="0"/>
    <x v="11"/>
    <s v="Data Science and Research"/>
    <s v="USD"/>
    <n v="151800"/>
    <n v="151800"/>
    <x v="1"/>
    <x v="0"/>
    <x v="0"/>
    <x v="2"/>
    <s v="United States"/>
    <x v="1"/>
    <x v="1"/>
    <x v="1"/>
  </r>
  <r>
    <x v="0"/>
    <x v="2"/>
    <s v="Data Science and Research"/>
    <s v="USD"/>
    <n v="317070"/>
    <n v="316414"/>
    <x v="1"/>
    <x v="1"/>
    <x v="0"/>
    <x v="1"/>
    <s v="United States"/>
    <x v="1"/>
    <x v="1"/>
    <x v="1"/>
  </r>
  <r>
    <x v="0"/>
    <x v="2"/>
    <s v="Data Science and Research"/>
    <s v="USD"/>
    <n v="170730"/>
    <n v="170730"/>
    <x v="1"/>
    <x v="1"/>
    <x v="0"/>
    <x v="1"/>
    <s v="United States"/>
    <x v="1"/>
    <x v="1"/>
    <x v="1"/>
  </r>
  <r>
    <x v="0"/>
    <x v="50"/>
    <s v="Data Analysis"/>
    <s v="EUR"/>
    <n v="20000"/>
    <n v="21593"/>
    <x v="4"/>
    <x v="3"/>
    <x v="0"/>
    <x v="1"/>
    <s v="Spain"/>
    <x v="1"/>
    <x v="2"/>
    <x v="0"/>
  </r>
  <r>
    <x v="0"/>
    <x v="25"/>
    <s v="Machine Learning and AI"/>
    <s v="USD"/>
    <n v="108000"/>
    <n v="108000"/>
    <x v="12"/>
    <x v="1"/>
    <x v="0"/>
    <x v="1"/>
    <s v="Ukraine"/>
    <x v="1"/>
    <x v="0"/>
    <x v="0"/>
  </r>
  <r>
    <x v="0"/>
    <x v="25"/>
    <s v="Machine Learning and AI"/>
    <s v="USD"/>
    <n v="60000"/>
    <n v="60000"/>
    <x v="12"/>
    <x v="1"/>
    <x v="0"/>
    <x v="1"/>
    <s v="Ukraine"/>
    <x v="1"/>
    <x v="0"/>
    <x v="0"/>
  </r>
  <r>
    <x v="0"/>
    <x v="19"/>
    <s v="Machine Learning and AI"/>
    <s v="USD"/>
    <n v="134000"/>
    <n v="134000"/>
    <x v="1"/>
    <x v="0"/>
    <x v="0"/>
    <x v="2"/>
    <s v="United States"/>
    <x v="1"/>
    <x v="0"/>
    <x v="0"/>
  </r>
  <r>
    <x v="0"/>
    <x v="19"/>
    <s v="Machine Learning and AI"/>
    <s v="USD"/>
    <n v="124000"/>
    <n v="124000"/>
    <x v="1"/>
    <x v="0"/>
    <x v="0"/>
    <x v="2"/>
    <s v="United States"/>
    <x v="1"/>
    <x v="0"/>
    <x v="0"/>
  </r>
  <r>
    <x v="0"/>
    <x v="4"/>
    <s v="Data Engineering"/>
    <s v="USD"/>
    <n v="124500"/>
    <n v="124500"/>
    <x v="1"/>
    <x v="1"/>
    <x v="0"/>
    <x v="1"/>
    <s v="United States"/>
    <x v="1"/>
    <x v="0"/>
    <x v="0"/>
  </r>
  <r>
    <x v="0"/>
    <x v="6"/>
    <s v="Data Analysis"/>
    <s v="USD"/>
    <n v="175000"/>
    <n v="175000"/>
    <x v="1"/>
    <x v="1"/>
    <x v="0"/>
    <x v="1"/>
    <s v="United States"/>
    <x v="1"/>
    <x v="1"/>
    <x v="1"/>
  </r>
  <r>
    <x v="0"/>
    <x v="6"/>
    <s v="Data Analysis"/>
    <s v="USD"/>
    <n v="148700"/>
    <n v="148700"/>
    <x v="1"/>
    <x v="1"/>
    <x v="0"/>
    <x v="1"/>
    <s v="United States"/>
    <x v="1"/>
    <x v="0"/>
    <x v="0"/>
  </r>
  <r>
    <x v="0"/>
    <x v="6"/>
    <s v="Data Analysis"/>
    <s v="USD"/>
    <n v="125600"/>
    <n v="125600"/>
    <x v="1"/>
    <x v="1"/>
    <x v="0"/>
    <x v="1"/>
    <s v="United States"/>
    <x v="1"/>
    <x v="0"/>
    <x v="0"/>
  </r>
  <r>
    <x v="0"/>
    <x v="13"/>
    <s v="Data Science and Research"/>
    <s v="USD"/>
    <n v="120000"/>
    <n v="120000"/>
    <x v="1"/>
    <x v="3"/>
    <x v="0"/>
    <x v="1"/>
    <s v="United States"/>
    <x v="1"/>
    <x v="0"/>
    <x v="0"/>
  </r>
  <r>
    <x v="0"/>
    <x v="6"/>
    <s v="Data Analysis"/>
    <s v="USD"/>
    <n v="185000"/>
    <n v="185000"/>
    <x v="1"/>
    <x v="1"/>
    <x v="0"/>
    <x v="2"/>
    <s v="United States"/>
    <x v="1"/>
    <x v="1"/>
    <x v="1"/>
  </r>
  <r>
    <x v="0"/>
    <x v="6"/>
    <s v="Data Analysis"/>
    <s v="USD"/>
    <n v="120250"/>
    <n v="120250"/>
    <x v="1"/>
    <x v="1"/>
    <x v="0"/>
    <x v="2"/>
    <s v="United States"/>
    <x v="1"/>
    <x v="0"/>
    <x v="0"/>
  </r>
  <r>
    <x v="0"/>
    <x v="2"/>
    <s v="Data Science and Research"/>
    <s v="USD"/>
    <n v="183000"/>
    <n v="183000"/>
    <x v="1"/>
    <x v="1"/>
    <x v="0"/>
    <x v="2"/>
    <s v="United States"/>
    <x v="1"/>
    <x v="1"/>
    <x v="1"/>
  </r>
  <r>
    <x v="0"/>
    <x v="1"/>
    <s v="Data Architecture and Modeling"/>
    <s v="USD"/>
    <n v="125000"/>
    <n v="125000"/>
    <x v="1"/>
    <x v="1"/>
    <x v="0"/>
    <x v="2"/>
    <s v="United States"/>
    <x v="1"/>
    <x v="0"/>
    <x v="0"/>
  </r>
  <r>
    <x v="0"/>
    <x v="5"/>
    <s v="Machine Learning and AI"/>
    <s v="USD"/>
    <n v="135000"/>
    <n v="135000"/>
    <x v="1"/>
    <x v="0"/>
    <x v="0"/>
    <x v="0"/>
    <s v="United States"/>
    <x v="0"/>
    <x v="0"/>
    <x v="0"/>
  </r>
  <r>
    <x v="0"/>
    <x v="4"/>
    <s v="Data Engineering"/>
    <s v="USD"/>
    <n v="143865"/>
    <n v="143865"/>
    <x v="1"/>
    <x v="0"/>
    <x v="0"/>
    <x v="1"/>
    <s v="United States"/>
    <x v="1"/>
    <x v="0"/>
    <x v="0"/>
  </r>
  <r>
    <x v="0"/>
    <x v="4"/>
    <s v="Data Engineering"/>
    <s v="USD"/>
    <n v="115092"/>
    <n v="115092"/>
    <x v="1"/>
    <x v="0"/>
    <x v="0"/>
    <x v="1"/>
    <s v="United States"/>
    <x v="1"/>
    <x v="0"/>
    <x v="0"/>
  </r>
  <r>
    <x v="0"/>
    <x v="5"/>
    <s v="Machine Learning and AI"/>
    <s v="USD"/>
    <n v="90000"/>
    <n v="90000"/>
    <x v="1"/>
    <x v="0"/>
    <x v="0"/>
    <x v="1"/>
    <s v="United States"/>
    <x v="1"/>
    <x v="0"/>
    <x v="0"/>
  </r>
  <r>
    <x v="0"/>
    <x v="2"/>
    <s v="Data Science and Research"/>
    <s v="USD"/>
    <n v="173000"/>
    <n v="173000"/>
    <x v="1"/>
    <x v="1"/>
    <x v="0"/>
    <x v="2"/>
    <s v="United States"/>
    <x v="1"/>
    <x v="1"/>
    <x v="1"/>
  </r>
  <r>
    <x v="0"/>
    <x v="2"/>
    <s v="Data Science and Research"/>
    <s v="USD"/>
    <n v="132000"/>
    <n v="132000"/>
    <x v="1"/>
    <x v="1"/>
    <x v="0"/>
    <x v="2"/>
    <s v="United States"/>
    <x v="1"/>
    <x v="0"/>
    <x v="0"/>
  </r>
  <r>
    <x v="0"/>
    <x v="6"/>
    <s v="Data Analysis"/>
    <s v="USD"/>
    <n v="208049"/>
    <n v="208049"/>
    <x v="1"/>
    <x v="1"/>
    <x v="0"/>
    <x v="1"/>
    <s v="United States"/>
    <x v="1"/>
    <x v="1"/>
    <x v="1"/>
  </r>
  <r>
    <x v="0"/>
    <x v="6"/>
    <s v="Data Analysis"/>
    <s v="USD"/>
    <n v="128500"/>
    <n v="128500"/>
    <x v="1"/>
    <x v="1"/>
    <x v="0"/>
    <x v="1"/>
    <s v="United States"/>
    <x v="1"/>
    <x v="0"/>
    <x v="0"/>
  </r>
  <r>
    <x v="0"/>
    <x v="4"/>
    <s v="Data Engineering"/>
    <s v="USD"/>
    <n v="149600"/>
    <n v="149600"/>
    <x v="1"/>
    <x v="0"/>
    <x v="0"/>
    <x v="1"/>
    <s v="United States"/>
    <x v="1"/>
    <x v="0"/>
    <x v="0"/>
  </r>
  <r>
    <x v="0"/>
    <x v="4"/>
    <s v="Data Engineering"/>
    <s v="USD"/>
    <n v="102000"/>
    <n v="102000"/>
    <x v="1"/>
    <x v="0"/>
    <x v="0"/>
    <x v="1"/>
    <s v="United States"/>
    <x v="1"/>
    <x v="0"/>
    <x v="0"/>
  </r>
  <r>
    <x v="0"/>
    <x v="2"/>
    <s v="Data Science and Research"/>
    <s v="USD"/>
    <n v="100000"/>
    <n v="100000"/>
    <x v="1"/>
    <x v="2"/>
    <x v="0"/>
    <x v="1"/>
    <s v="United States"/>
    <x v="1"/>
    <x v="0"/>
    <x v="0"/>
  </r>
  <r>
    <x v="0"/>
    <x v="6"/>
    <s v="Data Analysis"/>
    <s v="USD"/>
    <n v="190000"/>
    <n v="190000"/>
    <x v="1"/>
    <x v="1"/>
    <x v="0"/>
    <x v="2"/>
    <s v="United States"/>
    <x v="1"/>
    <x v="1"/>
    <x v="1"/>
  </r>
  <r>
    <x v="0"/>
    <x v="6"/>
    <s v="Data Analysis"/>
    <s v="USD"/>
    <n v="106800"/>
    <n v="106800"/>
    <x v="1"/>
    <x v="1"/>
    <x v="0"/>
    <x v="1"/>
    <s v="United States"/>
    <x v="1"/>
    <x v="0"/>
    <x v="0"/>
  </r>
  <r>
    <x v="0"/>
    <x v="2"/>
    <s v="Data Science and Research"/>
    <s v="EUR"/>
    <n v="90000"/>
    <n v="97171"/>
    <x v="5"/>
    <x v="0"/>
    <x v="0"/>
    <x v="1"/>
    <s v="Ireland"/>
    <x v="1"/>
    <x v="0"/>
    <x v="0"/>
  </r>
  <r>
    <x v="0"/>
    <x v="2"/>
    <s v="Data Science and Research"/>
    <s v="EUR"/>
    <n v="75000"/>
    <n v="80976"/>
    <x v="5"/>
    <x v="0"/>
    <x v="0"/>
    <x v="1"/>
    <s v="Ireland"/>
    <x v="1"/>
    <x v="0"/>
    <x v="0"/>
  </r>
  <r>
    <x v="0"/>
    <x v="4"/>
    <s v="Data Engineering"/>
    <s v="USD"/>
    <n v="151000"/>
    <n v="151000"/>
    <x v="1"/>
    <x v="0"/>
    <x v="0"/>
    <x v="1"/>
    <s v="United States"/>
    <x v="1"/>
    <x v="1"/>
    <x v="1"/>
  </r>
  <r>
    <x v="0"/>
    <x v="73"/>
    <s v="Machine Learning and AI"/>
    <s v="EUR"/>
    <n v="40000"/>
    <n v="43187"/>
    <x v="0"/>
    <x v="3"/>
    <x v="0"/>
    <x v="0"/>
    <s v="Germany"/>
    <x v="1"/>
    <x v="2"/>
    <x v="0"/>
  </r>
  <r>
    <x v="0"/>
    <x v="4"/>
    <s v="Data Engineering"/>
    <s v="USD"/>
    <n v="145000"/>
    <n v="145000"/>
    <x v="3"/>
    <x v="1"/>
    <x v="0"/>
    <x v="2"/>
    <s v="Canada"/>
    <x v="1"/>
    <x v="0"/>
    <x v="0"/>
  </r>
  <r>
    <x v="0"/>
    <x v="6"/>
    <s v="Data Analysis"/>
    <s v="USD"/>
    <n v="154000"/>
    <n v="154000"/>
    <x v="1"/>
    <x v="0"/>
    <x v="0"/>
    <x v="1"/>
    <s v="United States"/>
    <x v="1"/>
    <x v="1"/>
    <x v="1"/>
  </r>
  <r>
    <x v="0"/>
    <x v="6"/>
    <s v="Data Analysis"/>
    <s v="USD"/>
    <n v="143000"/>
    <n v="143000"/>
    <x v="1"/>
    <x v="0"/>
    <x v="0"/>
    <x v="1"/>
    <s v="United States"/>
    <x v="1"/>
    <x v="0"/>
    <x v="0"/>
  </r>
  <r>
    <x v="0"/>
    <x v="2"/>
    <s v="Data Science and Research"/>
    <s v="GBP"/>
    <n v="65000"/>
    <n v="79976"/>
    <x v="2"/>
    <x v="0"/>
    <x v="0"/>
    <x v="1"/>
    <s v="United Kingdom"/>
    <x v="1"/>
    <x v="0"/>
    <x v="0"/>
  </r>
  <r>
    <x v="0"/>
    <x v="2"/>
    <s v="Data Science and Research"/>
    <s v="USD"/>
    <n v="190000"/>
    <n v="190000"/>
    <x v="1"/>
    <x v="3"/>
    <x v="0"/>
    <x v="1"/>
    <s v="United States"/>
    <x v="1"/>
    <x v="1"/>
    <x v="1"/>
  </r>
  <r>
    <x v="0"/>
    <x v="2"/>
    <s v="Data Science and Research"/>
    <s v="USD"/>
    <n v="120000"/>
    <n v="120000"/>
    <x v="1"/>
    <x v="3"/>
    <x v="0"/>
    <x v="1"/>
    <s v="United States"/>
    <x v="1"/>
    <x v="0"/>
    <x v="0"/>
  </r>
  <r>
    <x v="0"/>
    <x v="2"/>
    <s v="Data Science and Research"/>
    <s v="GBP"/>
    <n v="90000"/>
    <n v="110736"/>
    <x v="2"/>
    <x v="0"/>
    <x v="0"/>
    <x v="1"/>
    <s v="United Kingdom"/>
    <x v="1"/>
    <x v="0"/>
    <x v="0"/>
  </r>
  <r>
    <x v="0"/>
    <x v="4"/>
    <s v="Data Engineering"/>
    <s v="USD"/>
    <n v="111000"/>
    <n v="111000"/>
    <x v="1"/>
    <x v="1"/>
    <x v="0"/>
    <x v="1"/>
    <s v="United States"/>
    <x v="1"/>
    <x v="0"/>
    <x v="0"/>
  </r>
  <r>
    <x v="0"/>
    <x v="4"/>
    <s v="Data Engineering"/>
    <s v="USD"/>
    <n v="265000"/>
    <n v="265000"/>
    <x v="1"/>
    <x v="2"/>
    <x v="0"/>
    <x v="1"/>
    <s v="United States"/>
    <x v="1"/>
    <x v="1"/>
    <x v="1"/>
  </r>
  <r>
    <x v="0"/>
    <x v="4"/>
    <s v="Data Engineering"/>
    <s v="USD"/>
    <n v="235000"/>
    <n v="235000"/>
    <x v="1"/>
    <x v="2"/>
    <x v="0"/>
    <x v="1"/>
    <s v="United States"/>
    <x v="1"/>
    <x v="1"/>
    <x v="1"/>
  </r>
  <r>
    <x v="0"/>
    <x v="2"/>
    <s v="Data Science and Research"/>
    <s v="CHF"/>
    <n v="112000"/>
    <n v="122638"/>
    <x v="39"/>
    <x v="3"/>
    <x v="0"/>
    <x v="0"/>
    <s v="Switzerland"/>
    <x v="0"/>
    <x v="0"/>
    <x v="0"/>
  </r>
  <r>
    <x v="1"/>
    <x v="2"/>
    <s v="Data Science and Research"/>
    <s v="EUR"/>
    <n v="70000"/>
    <n v="73546"/>
    <x v="0"/>
    <x v="0"/>
    <x v="0"/>
    <x v="2"/>
    <s v="Germany"/>
    <x v="1"/>
    <x v="0"/>
    <x v="0"/>
  </r>
  <r>
    <x v="0"/>
    <x v="4"/>
    <s v="Data Engineering"/>
    <s v="USD"/>
    <n v="75000"/>
    <n v="75000"/>
    <x v="1"/>
    <x v="0"/>
    <x v="0"/>
    <x v="2"/>
    <s v="United States"/>
    <x v="1"/>
    <x v="0"/>
    <x v="0"/>
  </r>
  <r>
    <x v="0"/>
    <x v="4"/>
    <s v="Data Engineering"/>
    <s v="USD"/>
    <n v="60400"/>
    <n v="60400"/>
    <x v="1"/>
    <x v="0"/>
    <x v="0"/>
    <x v="2"/>
    <s v="United States"/>
    <x v="1"/>
    <x v="0"/>
    <x v="0"/>
  </r>
  <r>
    <x v="1"/>
    <x v="77"/>
    <s v="Data Science and Research"/>
    <s v="EUR"/>
    <n v="164000"/>
    <n v="172309"/>
    <x v="5"/>
    <x v="1"/>
    <x v="0"/>
    <x v="2"/>
    <s v="Ireland"/>
    <x v="0"/>
    <x v="1"/>
    <x v="1"/>
  </r>
  <r>
    <x v="0"/>
    <x v="2"/>
    <s v="Data Science and Research"/>
    <s v="EUR"/>
    <n v="56000"/>
    <n v="60462"/>
    <x v="53"/>
    <x v="0"/>
    <x v="0"/>
    <x v="2"/>
    <s v="Germany"/>
    <x v="1"/>
    <x v="0"/>
    <x v="0"/>
  </r>
  <r>
    <x v="0"/>
    <x v="6"/>
    <s v="Data Analysis"/>
    <s v="USD"/>
    <n v="83500"/>
    <n v="83500"/>
    <x v="1"/>
    <x v="0"/>
    <x v="0"/>
    <x v="2"/>
    <s v="United States"/>
    <x v="1"/>
    <x v="0"/>
    <x v="0"/>
  </r>
  <r>
    <x v="0"/>
    <x v="6"/>
    <s v="Data Analysis"/>
    <s v="USD"/>
    <n v="52500"/>
    <n v="52500"/>
    <x v="1"/>
    <x v="0"/>
    <x v="0"/>
    <x v="2"/>
    <s v="United States"/>
    <x v="1"/>
    <x v="0"/>
    <x v="0"/>
  </r>
  <r>
    <x v="0"/>
    <x v="2"/>
    <s v="Data Science and Research"/>
    <s v="USD"/>
    <n v="201036"/>
    <n v="201036"/>
    <x v="1"/>
    <x v="1"/>
    <x v="0"/>
    <x v="1"/>
    <s v="United States"/>
    <x v="1"/>
    <x v="1"/>
    <x v="1"/>
  </r>
  <r>
    <x v="0"/>
    <x v="2"/>
    <s v="Data Science and Research"/>
    <s v="USD"/>
    <n v="134024"/>
    <n v="134024"/>
    <x v="1"/>
    <x v="1"/>
    <x v="0"/>
    <x v="1"/>
    <s v="United States"/>
    <x v="1"/>
    <x v="0"/>
    <x v="0"/>
  </r>
  <r>
    <x v="0"/>
    <x v="4"/>
    <s v="Data Engineering"/>
    <s v="USD"/>
    <n v="62000"/>
    <n v="62000"/>
    <x v="1"/>
    <x v="3"/>
    <x v="0"/>
    <x v="2"/>
    <s v="United States"/>
    <x v="1"/>
    <x v="0"/>
    <x v="0"/>
  </r>
  <r>
    <x v="0"/>
    <x v="4"/>
    <s v="Data Engineering"/>
    <s v="USD"/>
    <n v="58000"/>
    <n v="58000"/>
    <x v="1"/>
    <x v="3"/>
    <x v="0"/>
    <x v="2"/>
    <s v="United States"/>
    <x v="1"/>
    <x v="0"/>
    <x v="0"/>
  </r>
  <r>
    <x v="0"/>
    <x v="2"/>
    <s v="Data Science and Research"/>
    <s v="USD"/>
    <n v="172000"/>
    <n v="172000"/>
    <x v="1"/>
    <x v="1"/>
    <x v="0"/>
    <x v="1"/>
    <s v="United States"/>
    <x v="1"/>
    <x v="1"/>
    <x v="1"/>
  </r>
  <r>
    <x v="0"/>
    <x v="2"/>
    <s v="Data Science and Research"/>
    <s v="USD"/>
    <n v="115000"/>
    <n v="115000"/>
    <x v="1"/>
    <x v="1"/>
    <x v="0"/>
    <x v="1"/>
    <s v="United States"/>
    <x v="1"/>
    <x v="0"/>
    <x v="0"/>
  </r>
  <r>
    <x v="0"/>
    <x v="4"/>
    <s v="Data Engineering"/>
    <s v="USD"/>
    <n v="125000"/>
    <n v="125000"/>
    <x v="1"/>
    <x v="3"/>
    <x v="0"/>
    <x v="1"/>
    <s v="United States"/>
    <x v="1"/>
    <x v="0"/>
    <x v="0"/>
  </r>
  <r>
    <x v="0"/>
    <x v="4"/>
    <s v="Data Engineering"/>
    <s v="USD"/>
    <n v="90000"/>
    <n v="90000"/>
    <x v="1"/>
    <x v="3"/>
    <x v="0"/>
    <x v="1"/>
    <s v="United States"/>
    <x v="1"/>
    <x v="0"/>
    <x v="0"/>
  </r>
  <r>
    <x v="0"/>
    <x v="4"/>
    <s v="Data Engineering"/>
    <s v="USD"/>
    <n v="139500"/>
    <n v="139500"/>
    <x v="1"/>
    <x v="1"/>
    <x v="0"/>
    <x v="1"/>
    <s v="United States"/>
    <x v="1"/>
    <x v="0"/>
    <x v="0"/>
  </r>
  <r>
    <x v="0"/>
    <x v="4"/>
    <s v="Data Engineering"/>
    <s v="USD"/>
    <n v="109400"/>
    <n v="109400"/>
    <x v="1"/>
    <x v="1"/>
    <x v="0"/>
    <x v="1"/>
    <s v="United States"/>
    <x v="1"/>
    <x v="0"/>
    <x v="0"/>
  </r>
  <r>
    <x v="0"/>
    <x v="4"/>
    <s v="Data Engineering"/>
    <s v="USD"/>
    <n v="145000"/>
    <n v="145000"/>
    <x v="1"/>
    <x v="0"/>
    <x v="0"/>
    <x v="1"/>
    <s v="United States"/>
    <x v="1"/>
    <x v="0"/>
    <x v="0"/>
  </r>
  <r>
    <x v="0"/>
    <x v="2"/>
    <s v="Data Science and Research"/>
    <s v="USD"/>
    <n v="239748"/>
    <n v="239748"/>
    <x v="1"/>
    <x v="1"/>
    <x v="0"/>
    <x v="1"/>
    <s v="United States"/>
    <x v="1"/>
    <x v="1"/>
    <x v="1"/>
  </r>
  <r>
    <x v="0"/>
    <x v="2"/>
    <s v="Data Science and Research"/>
    <s v="USD"/>
    <n v="159832"/>
    <n v="159832"/>
    <x v="1"/>
    <x v="1"/>
    <x v="0"/>
    <x v="1"/>
    <s v="United States"/>
    <x v="1"/>
    <x v="1"/>
    <x v="1"/>
  </r>
  <r>
    <x v="0"/>
    <x v="2"/>
    <s v="Data Science and Research"/>
    <s v="USD"/>
    <n v="186300"/>
    <n v="186300"/>
    <x v="1"/>
    <x v="1"/>
    <x v="0"/>
    <x v="2"/>
    <s v="United States"/>
    <x v="1"/>
    <x v="1"/>
    <x v="1"/>
  </r>
  <r>
    <x v="0"/>
    <x v="2"/>
    <s v="Data Science and Research"/>
    <s v="USD"/>
    <n v="102500"/>
    <n v="102500"/>
    <x v="1"/>
    <x v="1"/>
    <x v="0"/>
    <x v="2"/>
    <s v="United States"/>
    <x v="1"/>
    <x v="0"/>
    <x v="0"/>
  </r>
  <r>
    <x v="0"/>
    <x v="1"/>
    <s v="Data Architecture and Modeling"/>
    <s v="USD"/>
    <n v="149040"/>
    <n v="149040"/>
    <x v="1"/>
    <x v="1"/>
    <x v="0"/>
    <x v="2"/>
    <s v="United States"/>
    <x v="1"/>
    <x v="0"/>
    <x v="0"/>
  </r>
  <r>
    <x v="0"/>
    <x v="1"/>
    <s v="Data Architecture and Modeling"/>
    <s v="USD"/>
    <n v="113900"/>
    <n v="113900"/>
    <x v="1"/>
    <x v="1"/>
    <x v="0"/>
    <x v="2"/>
    <s v="United States"/>
    <x v="1"/>
    <x v="0"/>
    <x v="0"/>
  </r>
  <r>
    <x v="0"/>
    <x v="4"/>
    <s v="Data Engineering"/>
    <s v="USD"/>
    <n v="153600"/>
    <n v="153600"/>
    <x v="1"/>
    <x v="1"/>
    <x v="0"/>
    <x v="2"/>
    <s v="United States"/>
    <x v="1"/>
    <x v="1"/>
    <x v="1"/>
  </r>
  <r>
    <x v="0"/>
    <x v="4"/>
    <s v="Data Engineering"/>
    <s v="USD"/>
    <n v="106800"/>
    <n v="106800"/>
    <x v="1"/>
    <x v="1"/>
    <x v="0"/>
    <x v="2"/>
    <s v="United States"/>
    <x v="1"/>
    <x v="0"/>
    <x v="0"/>
  </r>
  <r>
    <x v="0"/>
    <x v="4"/>
    <s v="Data Engineering"/>
    <s v="USD"/>
    <n v="172600"/>
    <n v="172600"/>
    <x v="1"/>
    <x v="1"/>
    <x v="0"/>
    <x v="2"/>
    <s v="United States"/>
    <x v="1"/>
    <x v="1"/>
    <x v="1"/>
  </r>
  <r>
    <x v="0"/>
    <x v="4"/>
    <s v="Data Engineering"/>
    <s v="USD"/>
    <n v="107900"/>
    <n v="107900"/>
    <x v="1"/>
    <x v="1"/>
    <x v="0"/>
    <x v="2"/>
    <s v="United States"/>
    <x v="1"/>
    <x v="0"/>
    <x v="0"/>
  </r>
  <r>
    <x v="0"/>
    <x v="6"/>
    <s v="Data Analysis"/>
    <s v="USD"/>
    <n v="180180"/>
    <n v="180180"/>
    <x v="1"/>
    <x v="1"/>
    <x v="0"/>
    <x v="1"/>
    <s v="United States"/>
    <x v="1"/>
    <x v="1"/>
    <x v="1"/>
  </r>
  <r>
    <x v="0"/>
    <x v="6"/>
    <s v="Data Analysis"/>
    <s v="USD"/>
    <n v="106020"/>
    <n v="106020"/>
    <x v="1"/>
    <x v="1"/>
    <x v="0"/>
    <x v="1"/>
    <s v="United States"/>
    <x v="1"/>
    <x v="0"/>
    <x v="0"/>
  </r>
  <r>
    <x v="0"/>
    <x v="1"/>
    <s v="Data Architecture and Modeling"/>
    <s v="USD"/>
    <n v="213120"/>
    <n v="213120"/>
    <x v="1"/>
    <x v="1"/>
    <x v="0"/>
    <x v="2"/>
    <s v="United States"/>
    <x v="1"/>
    <x v="1"/>
    <x v="1"/>
  </r>
  <r>
    <x v="0"/>
    <x v="6"/>
    <s v="Data Analysis"/>
    <s v="USD"/>
    <n v="206500"/>
    <n v="206500"/>
    <x v="1"/>
    <x v="1"/>
    <x v="0"/>
    <x v="2"/>
    <s v="United States"/>
    <x v="1"/>
    <x v="1"/>
    <x v="1"/>
  </r>
  <r>
    <x v="0"/>
    <x v="6"/>
    <s v="Data Analysis"/>
    <s v="USD"/>
    <n v="121600"/>
    <n v="121600"/>
    <x v="1"/>
    <x v="1"/>
    <x v="0"/>
    <x v="2"/>
    <s v="United States"/>
    <x v="1"/>
    <x v="0"/>
    <x v="0"/>
  </r>
  <r>
    <x v="0"/>
    <x v="110"/>
    <s v="Cloud and Database"/>
    <s v="USD"/>
    <n v="170000"/>
    <n v="170000"/>
    <x v="1"/>
    <x v="1"/>
    <x v="0"/>
    <x v="2"/>
    <s v="United States"/>
    <x v="0"/>
    <x v="1"/>
    <x v="1"/>
  </r>
  <r>
    <x v="0"/>
    <x v="73"/>
    <s v="Machine Learning and AI"/>
    <s v="USD"/>
    <n v="90000"/>
    <n v="90000"/>
    <x v="1"/>
    <x v="1"/>
    <x v="0"/>
    <x v="2"/>
    <s v="United States"/>
    <x v="0"/>
    <x v="0"/>
    <x v="0"/>
  </r>
  <r>
    <x v="0"/>
    <x v="6"/>
    <s v="Data Analysis"/>
    <s v="USD"/>
    <n v="95000"/>
    <n v="95000"/>
    <x v="1"/>
    <x v="3"/>
    <x v="0"/>
    <x v="2"/>
    <s v="United States"/>
    <x v="1"/>
    <x v="0"/>
    <x v="0"/>
  </r>
  <r>
    <x v="0"/>
    <x v="6"/>
    <s v="Data Analysis"/>
    <s v="USD"/>
    <n v="70000"/>
    <n v="70000"/>
    <x v="1"/>
    <x v="3"/>
    <x v="0"/>
    <x v="2"/>
    <s v="United States"/>
    <x v="1"/>
    <x v="0"/>
    <x v="0"/>
  </r>
  <r>
    <x v="0"/>
    <x v="5"/>
    <s v="Machine Learning and AI"/>
    <s v="USD"/>
    <n v="120000"/>
    <n v="120000"/>
    <x v="1"/>
    <x v="1"/>
    <x v="0"/>
    <x v="2"/>
    <s v="United States"/>
    <x v="1"/>
    <x v="0"/>
    <x v="0"/>
  </r>
  <r>
    <x v="0"/>
    <x v="13"/>
    <s v="Data Science and Research"/>
    <s v="USD"/>
    <n v="175000"/>
    <n v="175000"/>
    <x v="1"/>
    <x v="1"/>
    <x v="0"/>
    <x v="1"/>
    <s v="United States"/>
    <x v="1"/>
    <x v="1"/>
    <x v="1"/>
  </r>
  <r>
    <x v="0"/>
    <x v="6"/>
    <s v="Data Analysis"/>
    <s v="USD"/>
    <n v="206000"/>
    <n v="206000"/>
    <x v="1"/>
    <x v="0"/>
    <x v="0"/>
    <x v="1"/>
    <s v="United States"/>
    <x v="1"/>
    <x v="1"/>
    <x v="1"/>
  </r>
  <r>
    <x v="0"/>
    <x v="26"/>
    <s v="Leadership and Management"/>
    <s v="USD"/>
    <n v="65000"/>
    <n v="65000"/>
    <x v="17"/>
    <x v="1"/>
    <x v="0"/>
    <x v="1"/>
    <s v="Colombia"/>
    <x v="1"/>
    <x v="0"/>
    <x v="0"/>
  </r>
  <r>
    <x v="0"/>
    <x v="26"/>
    <s v="Leadership and Management"/>
    <s v="USD"/>
    <n v="48000"/>
    <n v="48000"/>
    <x v="17"/>
    <x v="1"/>
    <x v="0"/>
    <x v="1"/>
    <s v="Colombia"/>
    <x v="1"/>
    <x v="2"/>
    <x v="0"/>
  </r>
  <r>
    <x v="0"/>
    <x v="7"/>
    <s v="Leadership and Management"/>
    <s v="USD"/>
    <n v="87000"/>
    <n v="87000"/>
    <x v="1"/>
    <x v="1"/>
    <x v="0"/>
    <x v="1"/>
    <s v="United States"/>
    <x v="1"/>
    <x v="0"/>
    <x v="0"/>
  </r>
  <r>
    <x v="0"/>
    <x v="2"/>
    <s v="Data Science and Research"/>
    <s v="USD"/>
    <n v="145000"/>
    <n v="145000"/>
    <x v="1"/>
    <x v="0"/>
    <x v="0"/>
    <x v="1"/>
    <s v="United States"/>
    <x v="1"/>
    <x v="0"/>
    <x v="0"/>
  </r>
  <r>
    <x v="0"/>
    <x v="4"/>
    <s v="Data Engineering"/>
    <s v="USD"/>
    <n v="115100"/>
    <n v="115100"/>
    <x v="1"/>
    <x v="3"/>
    <x v="0"/>
    <x v="1"/>
    <s v="United States"/>
    <x v="1"/>
    <x v="0"/>
    <x v="0"/>
  </r>
  <r>
    <x v="0"/>
    <x v="4"/>
    <s v="Data Engineering"/>
    <s v="USD"/>
    <n v="73900"/>
    <n v="73900"/>
    <x v="1"/>
    <x v="3"/>
    <x v="0"/>
    <x v="1"/>
    <s v="United States"/>
    <x v="1"/>
    <x v="0"/>
    <x v="0"/>
  </r>
  <r>
    <x v="0"/>
    <x v="4"/>
    <s v="Data Engineering"/>
    <s v="GBP"/>
    <n v="70000"/>
    <n v="86128"/>
    <x v="2"/>
    <x v="0"/>
    <x v="0"/>
    <x v="2"/>
    <s v="United Kingdom"/>
    <x v="1"/>
    <x v="0"/>
    <x v="0"/>
  </r>
  <r>
    <x v="0"/>
    <x v="4"/>
    <s v="Data Engineering"/>
    <s v="GBP"/>
    <n v="47500"/>
    <n v="58444"/>
    <x v="2"/>
    <x v="0"/>
    <x v="0"/>
    <x v="2"/>
    <s v="United Kingdom"/>
    <x v="1"/>
    <x v="2"/>
    <x v="0"/>
  </r>
  <r>
    <x v="0"/>
    <x v="52"/>
    <s v="Data Analysis"/>
    <s v="USD"/>
    <n v="130000"/>
    <n v="130000"/>
    <x v="1"/>
    <x v="0"/>
    <x v="0"/>
    <x v="2"/>
    <s v="United States"/>
    <x v="0"/>
    <x v="0"/>
    <x v="0"/>
  </r>
  <r>
    <x v="0"/>
    <x v="2"/>
    <s v="Data Science and Research"/>
    <s v="USD"/>
    <n v="205000"/>
    <n v="205000"/>
    <x v="1"/>
    <x v="1"/>
    <x v="0"/>
    <x v="1"/>
    <s v="United States"/>
    <x v="1"/>
    <x v="1"/>
    <x v="1"/>
  </r>
  <r>
    <x v="0"/>
    <x v="11"/>
    <s v="Data Science and Research"/>
    <s v="USD"/>
    <n v="141288"/>
    <n v="141288"/>
    <x v="1"/>
    <x v="1"/>
    <x v="0"/>
    <x v="1"/>
    <s v="United States"/>
    <x v="1"/>
    <x v="0"/>
    <x v="0"/>
  </r>
  <r>
    <x v="0"/>
    <x v="11"/>
    <s v="Data Science and Research"/>
    <s v="USD"/>
    <n v="94192"/>
    <n v="94192"/>
    <x v="1"/>
    <x v="1"/>
    <x v="0"/>
    <x v="1"/>
    <s v="United States"/>
    <x v="1"/>
    <x v="0"/>
    <x v="0"/>
  </r>
  <r>
    <x v="0"/>
    <x v="65"/>
    <s v="Data Engineering"/>
    <s v="USD"/>
    <n v="184000"/>
    <n v="184000"/>
    <x v="1"/>
    <x v="1"/>
    <x v="0"/>
    <x v="2"/>
    <s v="United States"/>
    <x v="1"/>
    <x v="1"/>
    <x v="1"/>
  </r>
  <r>
    <x v="0"/>
    <x v="65"/>
    <s v="Data Engineering"/>
    <s v="USD"/>
    <n v="143000"/>
    <n v="143000"/>
    <x v="1"/>
    <x v="1"/>
    <x v="0"/>
    <x v="2"/>
    <s v="United States"/>
    <x v="1"/>
    <x v="0"/>
    <x v="0"/>
  </r>
  <r>
    <x v="0"/>
    <x v="27"/>
    <s v="Machine Learning and AI"/>
    <s v="USD"/>
    <n v="160000"/>
    <n v="160000"/>
    <x v="1"/>
    <x v="0"/>
    <x v="0"/>
    <x v="1"/>
    <s v="United States"/>
    <x v="1"/>
    <x v="1"/>
    <x v="1"/>
  </r>
  <r>
    <x v="0"/>
    <x v="27"/>
    <s v="Machine Learning and AI"/>
    <s v="USD"/>
    <n v="147000"/>
    <n v="147000"/>
    <x v="1"/>
    <x v="0"/>
    <x v="0"/>
    <x v="1"/>
    <s v="United States"/>
    <x v="1"/>
    <x v="0"/>
    <x v="0"/>
  </r>
  <r>
    <x v="0"/>
    <x v="92"/>
    <s v="Data Engineering"/>
    <s v="SGD"/>
    <n v="100000"/>
    <n v="74883"/>
    <x v="54"/>
    <x v="0"/>
    <x v="0"/>
    <x v="2"/>
    <s v="Singapore"/>
    <x v="0"/>
    <x v="0"/>
    <x v="0"/>
  </r>
  <r>
    <x v="0"/>
    <x v="71"/>
    <s v="Machine Learning and AI"/>
    <s v="USD"/>
    <n v="70000"/>
    <n v="70000"/>
    <x v="22"/>
    <x v="3"/>
    <x v="0"/>
    <x v="1"/>
    <s v="Australia"/>
    <x v="0"/>
    <x v="0"/>
    <x v="0"/>
  </r>
  <r>
    <x v="0"/>
    <x v="25"/>
    <s v="Machine Learning and AI"/>
    <s v="USD"/>
    <n v="80000"/>
    <n v="80000"/>
    <x v="55"/>
    <x v="3"/>
    <x v="0"/>
    <x v="0"/>
    <s v="Sweden"/>
    <x v="1"/>
    <x v="0"/>
    <x v="0"/>
  </r>
  <r>
    <x v="0"/>
    <x v="4"/>
    <s v="Data Engineering"/>
    <s v="USD"/>
    <n v="210914"/>
    <n v="210914"/>
    <x v="1"/>
    <x v="2"/>
    <x v="0"/>
    <x v="2"/>
    <s v="United States"/>
    <x v="1"/>
    <x v="1"/>
    <x v="1"/>
  </r>
  <r>
    <x v="0"/>
    <x v="4"/>
    <s v="Data Engineering"/>
    <s v="USD"/>
    <n v="116704"/>
    <n v="116704"/>
    <x v="1"/>
    <x v="2"/>
    <x v="0"/>
    <x v="2"/>
    <s v="United States"/>
    <x v="1"/>
    <x v="0"/>
    <x v="0"/>
  </r>
  <r>
    <x v="0"/>
    <x v="7"/>
    <s v="Leadership and Management"/>
    <s v="USD"/>
    <n v="185700"/>
    <n v="185700"/>
    <x v="1"/>
    <x v="0"/>
    <x v="0"/>
    <x v="1"/>
    <s v="United States"/>
    <x v="1"/>
    <x v="1"/>
    <x v="1"/>
  </r>
  <r>
    <x v="0"/>
    <x v="7"/>
    <s v="Leadership and Management"/>
    <s v="USD"/>
    <n v="165000"/>
    <n v="165000"/>
    <x v="1"/>
    <x v="0"/>
    <x v="0"/>
    <x v="1"/>
    <s v="United States"/>
    <x v="1"/>
    <x v="1"/>
    <x v="1"/>
  </r>
  <r>
    <x v="0"/>
    <x v="75"/>
    <s v="Data Quality and Operations"/>
    <s v="USD"/>
    <n v="193000"/>
    <n v="193000"/>
    <x v="1"/>
    <x v="1"/>
    <x v="0"/>
    <x v="2"/>
    <s v="United States"/>
    <x v="1"/>
    <x v="1"/>
    <x v="1"/>
  </r>
  <r>
    <x v="0"/>
    <x v="75"/>
    <s v="Data Quality and Operations"/>
    <s v="USD"/>
    <n v="136850"/>
    <n v="136850"/>
    <x v="1"/>
    <x v="1"/>
    <x v="0"/>
    <x v="2"/>
    <s v="United States"/>
    <x v="1"/>
    <x v="0"/>
    <x v="0"/>
  </r>
  <r>
    <x v="0"/>
    <x v="5"/>
    <s v="Machine Learning and AI"/>
    <s v="USD"/>
    <n v="139500"/>
    <n v="139500"/>
    <x v="1"/>
    <x v="1"/>
    <x v="0"/>
    <x v="1"/>
    <s v="United States"/>
    <x v="1"/>
    <x v="0"/>
    <x v="0"/>
  </r>
  <r>
    <x v="0"/>
    <x v="5"/>
    <s v="Machine Learning and AI"/>
    <s v="USD"/>
    <n v="109400"/>
    <n v="109400"/>
    <x v="1"/>
    <x v="1"/>
    <x v="0"/>
    <x v="1"/>
    <s v="United States"/>
    <x v="1"/>
    <x v="0"/>
    <x v="0"/>
  </r>
  <r>
    <x v="0"/>
    <x v="4"/>
    <s v="Data Engineering"/>
    <s v="USD"/>
    <n v="276000"/>
    <n v="276000"/>
    <x v="1"/>
    <x v="1"/>
    <x v="0"/>
    <x v="2"/>
    <s v="United States"/>
    <x v="1"/>
    <x v="1"/>
    <x v="1"/>
  </r>
  <r>
    <x v="0"/>
    <x v="2"/>
    <s v="Data Science and Research"/>
    <s v="EUR"/>
    <n v="55000"/>
    <n v="59382"/>
    <x v="4"/>
    <x v="0"/>
    <x v="0"/>
    <x v="1"/>
    <s v="Spain"/>
    <x v="1"/>
    <x v="0"/>
    <x v="0"/>
  </r>
  <r>
    <x v="0"/>
    <x v="2"/>
    <s v="Data Science and Research"/>
    <s v="EUR"/>
    <n v="45000"/>
    <n v="48585"/>
    <x v="4"/>
    <x v="0"/>
    <x v="0"/>
    <x v="1"/>
    <s v="Spain"/>
    <x v="1"/>
    <x v="2"/>
    <x v="0"/>
  </r>
  <r>
    <x v="0"/>
    <x v="4"/>
    <s v="Data Engineering"/>
    <s v="EUR"/>
    <n v="70000"/>
    <n v="75577"/>
    <x v="19"/>
    <x v="0"/>
    <x v="0"/>
    <x v="2"/>
    <s v="Slovenia"/>
    <x v="1"/>
    <x v="0"/>
    <x v="0"/>
  </r>
  <r>
    <x v="0"/>
    <x v="4"/>
    <s v="Data Engineering"/>
    <s v="EUR"/>
    <n v="45000"/>
    <n v="48585"/>
    <x v="19"/>
    <x v="0"/>
    <x v="0"/>
    <x v="2"/>
    <s v="Slovenia"/>
    <x v="1"/>
    <x v="2"/>
    <x v="0"/>
  </r>
  <r>
    <x v="0"/>
    <x v="5"/>
    <s v="Machine Learning and AI"/>
    <s v="GBP"/>
    <n v="161000"/>
    <n v="198094"/>
    <x v="2"/>
    <x v="1"/>
    <x v="0"/>
    <x v="1"/>
    <s v="United Kingdom"/>
    <x v="1"/>
    <x v="1"/>
    <x v="1"/>
  </r>
  <r>
    <x v="0"/>
    <x v="5"/>
    <s v="Machine Learning and AI"/>
    <s v="GBP"/>
    <n v="83300"/>
    <n v="102492"/>
    <x v="2"/>
    <x v="1"/>
    <x v="0"/>
    <x v="1"/>
    <s v="United Kingdom"/>
    <x v="1"/>
    <x v="0"/>
    <x v="0"/>
  </r>
  <r>
    <x v="0"/>
    <x v="4"/>
    <s v="Data Engineering"/>
    <s v="GBP"/>
    <n v="112700"/>
    <n v="138666"/>
    <x v="2"/>
    <x v="1"/>
    <x v="0"/>
    <x v="1"/>
    <s v="United Kingdom"/>
    <x v="1"/>
    <x v="0"/>
    <x v="0"/>
  </r>
  <r>
    <x v="0"/>
    <x v="4"/>
    <s v="Data Engineering"/>
    <s v="GBP"/>
    <n v="83300"/>
    <n v="102492"/>
    <x v="2"/>
    <x v="1"/>
    <x v="0"/>
    <x v="1"/>
    <s v="United Kingdom"/>
    <x v="1"/>
    <x v="0"/>
    <x v="0"/>
  </r>
  <r>
    <x v="1"/>
    <x v="9"/>
    <s v="BI and Visualization"/>
    <s v="USD"/>
    <n v="130000"/>
    <n v="130000"/>
    <x v="1"/>
    <x v="1"/>
    <x v="0"/>
    <x v="2"/>
    <s v="United States"/>
    <x v="0"/>
    <x v="0"/>
    <x v="0"/>
  </r>
  <r>
    <x v="3"/>
    <x v="63"/>
    <s v="Data Science and Research"/>
    <s v="USD"/>
    <n v="150000"/>
    <n v="150000"/>
    <x v="1"/>
    <x v="0"/>
    <x v="0"/>
    <x v="2"/>
    <s v="United States"/>
    <x v="1"/>
    <x v="0"/>
    <x v="1"/>
  </r>
  <r>
    <x v="0"/>
    <x v="27"/>
    <s v="Machine Learning and AI"/>
    <s v="USD"/>
    <n v="260000"/>
    <n v="260000"/>
    <x v="3"/>
    <x v="1"/>
    <x v="0"/>
    <x v="2"/>
    <s v="Canada"/>
    <x v="1"/>
    <x v="1"/>
    <x v="1"/>
  </r>
  <r>
    <x v="0"/>
    <x v="27"/>
    <s v="Machine Learning and AI"/>
    <s v="USD"/>
    <n v="110000"/>
    <n v="110000"/>
    <x v="3"/>
    <x v="1"/>
    <x v="0"/>
    <x v="2"/>
    <s v="Canada"/>
    <x v="1"/>
    <x v="0"/>
    <x v="0"/>
  </r>
  <r>
    <x v="0"/>
    <x v="7"/>
    <s v="Leadership and Management"/>
    <s v="USD"/>
    <n v="170000"/>
    <n v="170000"/>
    <x v="1"/>
    <x v="1"/>
    <x v="0"/>
    <x v="2"/>
    <s v="United States"/>
    <x v="1"/>
    <x v="1"/>
    <x v="1"/>
  </r>
  <r>
    <x v="0"/>
    <x v="7"/>
    <s v="Leadership and Management"/>
    <s v="USD"/>
    <n v="130000"/>
    <n v="130000"/>
    <x v="1"/>
    <x v="1"/>
    <x v="0"/>
    <x v="2"/>
    <s v="United States"/>
    <x v="1"/>
    <x v="0"/>
    <x v="0"/>
  </r>
  <r>
    <x v="0"/>
    <x v="5"/>
    <s v="Machine Learning and AI"/>
    <s v="USD"/>
    <n v="163800"/>
    <n v="163800"/>
    <x v="1"/>
    <x v="1"/>
    <x v="0"/>
    <x v="1"/>
    <s v="United States"/>
    <x v="1"/>
    <x v="1"/>
    <x v="1"/>
  </r>
  <r>
    <x v="0"/>
    <x v="5"/>
    <s v="Machine Learning and AI"/>
    <s v="USD"/>
    <n v="126000"/>
    <n v="126000"/>
    <x v="1"/>
    <x v="1"/>
    <x v="0"/>
    <x v="1"/>
    <s v="United States"/>
    <x v="1"/>
    <x v="0"/>
    <x v="0"/>
  </r>
  <r>
    <x v="0"/>
    <x v="2"/>
    <s v="Data Science and Research"/>
    <s v="USD"/>
    <n v="106250"/>
    <n v="106250"/>
    <x v="1"/>
    <x v="0"/>
    <x v="0"/>
    <x v="1"/>
    <s v="United States"/>
    <x v="1"/>
    <x v="0"/>
    <x v="0"/>
  </r>
  <r>
    <x v="0"/>
    <x v="4"/>
    <s v="Data Engineering"/>
    <s v="USD"/>
    <n v="167500"/>
    <n v="167500"/>
    <x v="1"/>
    <x v="2"/>
    <x v="0"/>
    <x v="1"/>
    <s v="United States"/>
    <x v="1"/>
    <x v="1"/>
    <x v="1"/>
  </r>
  <r>
    <x v="0"/>
    <x v="4"/>
    <s v="Data Engineering"/>
    <s v="USD"/>
    <n v="106500"/>
    <n v="106500"/>
    <x v="1"/>
    <x v="2"/>
    <x v="0"/>
    <x v="1"/>
    <s v="United States"/>
    <x v="1"/>
    <x v="0"/>
    <x v="0"/>
  </r>
  <r>
    <x v="0"/>
    <x v="6"/>
    <s v="Data Analysis"/>
    <s v="USD"/>
    <n v="250000"/>
    <n v="250000"/>
    <x v="1"/>
    <x v="1"/>
    <x v="0"/>
    <x v="2"/>
    <s v="United States"/>
    <x v="1"/>
    <x v="1"/>
    <x v="1"/>
  </r>
  <r>
    <x v="0"/>
    <x v="6"/>
    <s v="Data Analysis"/>
    <s v="USD"/>
    <n v="138000"/>
    <n v="138000"/>
    <x v="1"/>
    <x v="1"/>
    <x v="0"/>
    <x v="2"/>
    <s v="United States"/>
    <x v="1"/>
    <x v="0"/>
    <x v="0"/>
  </r>
  <r>
    <x v="0"/>
    <x v="6"/>
    <s v="Data Analysis"/>
    <s v="USD"/>
    <n v="130000"/>
    <n v="130000"/>
    <x v="3"/>
    <x v="0"/>
    <x v="0"/>
    <x v="2"/>
    <s v="Canada"/>
    <x v="1"/>
    <x v="0"/>
    <x v="0"/>
  </r>
  <r>
    <x v="0"/>
    <x v="6"/>
    <s v="Data Analysis"/>
    <s v="USD"/>
    <n v="100000"/>
    <n v="100000"/>
    <x v="3"/>
    <x v="0"/>
    <x v="0"/>
    <x v="2"/>
    <s v="Canada"/>
    <x v="1"/>
    <x v="0"/>
    <x v="0"/>
  </r>
  <r>
    <x v="0"/>
    <x v="111"/>
    <s v="Machine Learning and AI"/>
    <s v="EUR"/>
    <n v="115000"/>
    <n v="124163"/>
    <x v="0"/>
    <x v="1"/>
    <x v="0"/>
    <x v="1"/>
    <s v="Germany"/>
    <x v="0"/>
    <x v="0"/>
    <x v="0"/>
  </r>
  <r>
    <x v="0"/>
    <x v="44"/>
    <s v="Data Science and Research"/>
    <s v="USD"/>
    <n v="104500"/>
    <n v="104500"/>
    <x v="1"/>
    <x v="0"/>
    <x v="0"/>
    <x v="1"/>
    <s v="United States"/>
    <x v="1"/>
    <x v="0"/>
    <x v="0"/>
  </r>
  <r>
    <x v="0"/>
    <x v="44"/>
    <s v="Data Science and Research"/>
    <s v="USD"/>
    <n v="70000"/>
    <n v="70000"/>
    <x v="1"/>
    <x v="0"/>
    <x v="0"/>
    <x v="1"/>
    <s v="United States"/>
    <x v="1"/>
    <x v="0"/>
    <x v="0"/>
  </r>
  <r>
    <x v="0"/>
    <x v="23"/>
    <s v="Data Science and Research"/>
    <s v="USD"/>
    <n v="90000"/>
    <n v="90000"/>
    <x v="1"/>
    <x v="0"/>
    <x v="0"/>
    <x v="1"/>
    <s v="United States"/>
    <x v="1"/>
    <x v="0"/>
    <x v="0"/>
  </r>
  <r>
    <x v="0"/>
    <x v="23"/>
    <s v="Data Science and Research"/>
    <s v="USD"/>
    <n v="70000"/>
    <n v="70000"/>
    <x v="1"/>
    <x v="0"/>
    <x v="0"/>
    <x v="1"/>
    <s v="United States"/>
    <x v="1"/>
    <x v="0"/>
    <x v="0"/>
  </r>
  <r>
    <x v="0"/>
    <x v="11"/>
    <s v="Data Science and Research"/>
    <s v="USD"/>
    <n v="125000"/>
    <n v="125000"/>
    <x v="1"/>
    <x v="0"/>
    <x v="0"/>
    <x v="2"/>
    <s v="United States"/>
    <x v="1"/>
    <x v="0"/>
    <x v="0"/>
  </r>
  <r>
    <x v="0"/>
    <x v="6"/>
    <s v="Data Analysis"/>
    <s v="USD"/>
    <n v="127000"/>
    <n v="127000"/>
    <x v="1"/>
    <x v="1"/>
    <x v="0"/>
    <x v="2"/>
    <s v="United States"/>
    <x v="1"/>
    <x v="0"/>
    <x v="0"/>
  </r>
  <r>
    <x v="0"/>
    <x v="2"/>
    <s v="Data Science and Research"/>
    <s v="USD"/>
    <n v="210550"/>
    <n v="210550"/>
    <x v="1"/>
    <x v="1"/>
    <x v="0"/>
    <x v="1"/>
    <s v="United States"/>
    <x v="1"/>
    <x v="1"/>
    <x v="1"/>
  </r>
  <r>
    <x v="0"/>
    <x v="2"/>
    <s v="Data Science and Research"/>
    <s v="USD"/>
    <n v="153300"/>
    <n v="153300"/>
    <x v="1"/>
    <x v="1"/>
    <x v="0"/>
    <x v="1"/>
    <s v="United States"/>
    <x v="1"/>
    <x v="1"/>
    <x v="1"/>
  </r>
  <r>
    <x v="0"/>
    <x v="2"/>
    <s v="Data Science and Research"/>
    <s v="USD"/>
    <n v="200000"/>
    <n v="200000"/>
    <x v="1"/>
    <x v="0"/>
    <x v="0"/>
    <x v="2"/>
    <s v="United States"/>
    <x v="1"/>
    <x v="1"/>
    <x v="1"/>
  </r>
  <r>
    <x v="0"/>
    <x v="6"/>
    <s v="Data Analysis"/>
    <s v="USD"/>
    <n v="161500"/>
    <n v="161500"/>
    <x v="1"/>
    <x v="1"/>
    <x v="0"/>
    <x v="2"/>
    <s v="United States"/>
    <x v="1"/>
    <x v="1"/>
    <x v="1"/>
  </r>
  <r>
    <x v="0"/>
    <x v="6"/>
    <s v="Data Analysis"/>
    <s v="USD"/>
    <n v="119500"/>
    <n v="119500"/>
    <x v="1"/>
    <x v="1"/>
    <x v="0"/>
    <x v="2"/>
    <s v="United States"/>
    <x v="1"/>
    <x v="0"/>
    <x v="0"/>
  </r>
  <r>
    <x v="0"/>
    <x v="112"/>
    <s v="Leadership and Management"/>
    <s v="USD"/>
    <n v="105000"/>
    <n v="105000"/>
    <x v="1"/>
    <x v="1"/>
    <x v="0"/>
    <x v="1"/>
    <s v="United States"/>
    <x v="1"/>
    <x v="0"/>
    <x v="0"/>
  </r>
  <r>
    <x v="0"/>
    <x v="112"/>
    <s v="Leadership and Management"/>
    <s v="USD"/>
    <n v="85000"/>
    <n v="85000"/>
    <x v="1"/>
    <x v="1"/>
    <x v="0"/>
    <x v="1"/>
    <s v="United States"/>
    <x v="1"/>
    <x v="0"/>
    <x v="0"/>
  </r>
  <r>
    <x v="0"/>
    <x v="11"/>
    <s v="Data Science and Research"/>
    <s v="USD"/>
    <n v="215000"/>
    <n v="215000"/>
    <x v="1"/>
    <x v="1"/>
    <x v="0"/>
    <x v="1"/>
    <s v="United States"/>
    <x v="1"/>
    <x v="1"/>
    <x v="1"/>
  </r>
  <r>
    <x v="0"/>
    <x v="11"/>
    <s v="Data Science and Research"/>
    <s v="USD"/>
    <n v="146300"/>
    <n v="146300"/>
    <x v="1"/>
    <x v="1"/>
    <x v="0"/>
    <x v="1"/>
    <s v="United States"/>
    <x v="1"/>
    <x v="0"/>
    <x v="0"/>
  </r>
  <r>
    <x v="0"/>
    <x v="25"/>
    <s v="Machine Learning and AI"/>
    <s v="EUR"/>
    <n v="200000"/>
    <n v="215936"/>
    <x v="0"/>
    <x v="3"/>
    <x v="0"/>
    <x v="2"/>
    <s v="Germany"/>
    <x v="0"/>
    <x v="1"/>
    <x v="1"/>
  </r>
  <r>
    <x v="0"/>
    <x v="4"/>
    <s v="Data Engineering"/>
    <s v="USD"/>
    <n v="72000"/>
    <n v="72000"/>
    <x v="43"/>
    <x v="0"/>
    <x v="0"/>
    <x v="2"/>
    <s v="Mexico"/>
    <x v="1"/>
    <x v="0"/>
    <x v="0"/>
  </r>
  <r>
    <x v="0"/>
    <x v="4"/>
    <s v="Data Engineering"/>
    <s v="USD"/>
    <n v="60000"/>
    <n v="60000"/>
    <x v="43"/>
    <x v="0"/>
    <x v="0"/>
    <x v="2"/>
    <s v="Mexico"/>
    <x v="1"/>
    <x v="0"/>
    <x v="0"/>
  </r>
  <r>
    <x v="0"/>
    <x v="5"/>
    <s v="Machine Learning and AI"/>
    <s v="USD"/>
    <n v="153400"/>
    <n v="153400"/>
    <x v="1"/>
    <x v="1"/>
    <x v="0"/>
    <x v="1"/>
    <s v="United States"/>
    <x v="1"/>
    <x v="1"/>
    <x v="1"/>
  </r>
  <r>
    <x v="0"/>
    <x v="5"/>
    <s v="Machine Learning and AI"/>
    <s v="USD"/>
    <n v="122700"/>
    <n v="122700"/>
    <x v="1"/>
    <x v="1"/>
    <x v="0"/>
    <x v="1"/>
    <s v="United States"/>
    <x v="1"/>
    <x v="0"/>
    <x v="0"/>
  </r>
  <r>
    <x v="0"/>
    <x v="2"/>
    <s v="Data Science and Research"/>
    <s v="USD"/>
    <n v="123900"/>
    <n v="123900"/>
    <x v="1"/>
    <x v="1"/>
    <x v="0"/>
    <x v="2"/>
    <s v="United States"/>
    <x v="1"/>
    <x v="0"/>
    <x v="0"/>
  </r>
  <r>
    <x v="0"/>
    <x v="11"/>
    <s v="Data Science and Research"/>
    <s v="USD"/>
    <n v="319550"/>
    <n v="316414"/>
    <x v="1"/>
    <x v="0"/>
    <x v="0"/>
    <x v="2"/>
    <s v="United States"/>
    <x v="1"/>
    <x v="1"/>
    <x v="1"/>
  </r>
  <r>
    <x v="0"/>
    <x v="11"/>
    <s v="Data Science and Research"/>
    <s v="USD"/>
    <n v="150000"/>
    <n v="150000"/>
    <x v="1"/>
    <x v="0"/>
    <x v="0"/>
    <x v="2"/>
    <s v="United States"/>
    <x v="1"/>
    <x v="0"/>
    <x v="1"/>
  </r>
  <r>
    <x v="0"/>
    <x v="2"/>
    <s v="Data Science and Research"/>
    <s v="EUR"/>
    <n v="60000"/>
    <n v="64781"/>
    <x v="8"/>
    <x v="0"/>
    <x v="0"/>
    <x v="0"/>
    <s v="France"/>
    <x v="1"/>
    <x v="0"/>
    <x v="0"/>
  </r>
  <r>
    <x v="0"/>
    <x v="6"/>
    <s v="Data Analysis"/>
    <s v="USD"/>
    <n v="185900"/>
    <n v="185900"/>
    <x v="1"/>
    <x v="1"/>
    <x v="0"/>
    <x v="1"/>
    <s v="United States"/>
    <x v="1"/>
    <x v="1"/>
    <x v="1"/>
  </r>
  <r>
    <x v="0"/>
    <x v="6"/>
    <s v="Data Analysis"/>
    <s v="USD"/>
    <n v="121700"/>
    <n v="121700"/>
    <x v="1"/>
    <x v="1"/>
    <x v="0"/>
    <x v="1"/>
    <s v="United States"/>
    <x v="1"/>
    <x v="0"/>
    <x v="0"/>
  </r>
  <r>
    <x v="0"/>
    <x v="92"/>
    <s v="Data Engineering"/>
    <s v="USD"/>
    <n v="50000"/>
    <n v="50000"/>
    <x v="45"/>
    <x v="1"/>
    <x v="3"/>
    <x v="0"/>
    <s v="Australia"/>
    <x v="1"/>
    <x v="0"/>
    <x v="0"/>
  </r>
  <r>
    <x v="0"/>
    <x v="6"/>
    <s v="Data Analysis"/>
    <s v="USD"/>
    <n v="100000"/>
    <n v="100000"/>
    <x v="49"/>
    <x v="3"/>
    <x v="0"/>
    <x v="2"/>
    <s v="United States"/>
    <x v="0"/>
    <x v="0"/>
    <x v="0"/>
  </r>
  <r>
    <x v="0"/>
    <x v="4"/>
    <s v="Data Engineering"/>
    <s v="USD"/>
    <n v="310000"/>
    <n v="310000"/>
    <x v="1"/>
    <x v="2"/>
    <x v="0"/>
    <x v="2"/>
    <s v="United States"/>
    <x v="1"/>
    <x v="1"/>
    <x v="1"/>
  </r>
  <r>
    <x v="0"/>
    <x v="4"/>
    <s v="Data Engineering"/>
    <s v="USD"/>
    <n v="239000"/>
    <n v="239000"/>
    <x v="1"/>
    <x v="2"/>
    <x v="0"/>
    <x v="2"/>
    <s v="United States"/>
    <x v="1"/>
    <x v="1"/>
    <x v="1"/>
  </r>
  <r>
    <x v="0"/>
    <x v="6"/>
    <s v="Data Analysis"/>
    <s v="USD"/>
    <n v="150000"/>
    <n v="150000"/>
    <x v="1"/>
    <x v="3"/>
    <x v="0"/>
    <x v="1"/>
    <s v="United States"/>
    <x v="1"/>
    <x v="0"/>
    <x v="1"/>
  </r>
  <r>
    <x v="0"/>
    <x v="2"/>
    <s v="Data Science and Research"/>
    <s v="USD"/>
    <n v="149076"/>
    <n v="149076"/>
    <x v="1"/>
    <x v="1"/>
    <x v="0"/>
    <x v="1"/>
    <s v="United States"/>
    <x v="1"/>
    <x v="0"/>
    <x v="0"/>
  </r>
  <r>
    <x v="0"/>
    <x v="2"/>
    <s v="Data Science and Research"/>
    <s v="USD"/>
    <n v="82365"/>
    <n v="82365"/>
    <x v="1"/>
    <x v="1"/>
    <x v="0"/>
    <x v="1"/>
    <s v="United States"/>
    <x v="1"/>
    <x v="0"/>
    <x v="0"/>
  </r>
  <r>
    <x v="0"/>
    <x v="6"/>
    <s v="Data Analysis"/>
    <s v="USD"/>
    <n v="85500"/>
    <n v="85500"/>
    <x v="1"/>
    <x v="1"/>
    <x v="0"/>
    <x v="1"/>
    <s v="United States"/>
    <x v="1"/>
    <x v="0"/>
    <x v="0"/>
  </r>
  <r>
    <x v="0"/>
    <x v="2"/>
    <s v="Data Science and Research"/>
    <s v="USD"/>
    <n v="97750"/>
    <n v="97750"/>
    <x v="1"/>
    <x v="0"/>
    <x v="0"/>
    <x v="2"/>
    <s v="United States"/>
    <x v="1"/>
    <x v="0"/>
    <x v="0"/>
  </r>
  <r>
    <x v="0"/>
    <x v="2"/>
    <s v="Data Science and Research"/>
    <s v="USD"/>
    <n v="116990"/>
    <n v="116990"/>
    <x v="1"/>
    <x v="0"/>
    <x v="0"/>
    <x v="2"/>
    <s v="United States"/>
    <x v="1"/>
    <x v="0"/>
    <x v="0"/>
  </r>
  <r>
    <x v="0"/>
    <x v="2"/>
    <s v="Data Science and Research"/>
    <s v="USD"/>
    <n v="82920"/>
    <n v="82920"/>
    <x v="1"/>
    <x v="0"/>
    <x v="0"/>
    <x v="2"/>
    <s v="United States"/>
    <x v="1"/>
    <x v="0"/>
    <x v="0"/>
  </r>
  <r>
    <x v="0"/>
    <x v="17"/>
    <s v="Machine Learning and AI"/>
    <s v="USD"/>
    <n v="200000"/>
    <n v="200000"/>
    <x v="1"/>
    <x v="0"/>
    <x v="0"/>
    <x v="1"/>
    <s v="United States"/>
    <x v="2"/>
    <x v="1"/>
    <x v="1"/>
  </r>
  <r>
    <x v="0"/>
    <x v="17"/>
    <s v="Machine Learning and AI"/>
    <s v="USD"/>
    <n v="125000"/>
    <n v="125000"/>
    <x v="1"/>
    <x v="0"/>
    <x v="0"/>
    <x v="1"/>
    <s v="United States"/>
    <x v="2"/>
    <x v="0"/>
    <x v="0"/>
  </r>
  <r>
    <x v="0"/>
    <x v="26"/>
    <s v="Leadership and Management"/>
    <s v="USD"/>
    <n v="155000"/>
    <n v="155000"/>
    <x v="1"/>
    <x v="1"/>
    <x v="0"/>
    <x v="1"/>
    <s v="United States"/>
    <x v="1"/>
    <x v="1"/>
    <x v="1"/>
  </r>
  <r>
    <x v="0"/>
    <x v="26"/>
    <s v="Leadership and Management"/>
    <s v="USD"/>
    <n v="140000"/>
    <n v="140000"/>
    <x v="1"/>
    <x v="1"/>
    <x v="0"/>
    <x v="1"/>
    <s v="United States"/>
    <x v="1"/>
    <x v="0"/>
    <x v="0"/>
  </r>
  <r>
    <x v="0"/>
    <x v="47"/>
    <s v="Machine Learning and AI"/>
    <s v="USD"/>
    <n v="205920"/>
    <n v="205920"/>
    <x v="1"/>
    <x v="0"/>
    <x v="0"/>
    <x v="1"/>
    <s v="United States"/>
    <x v="1"/>
    <x v="1"/>
    <x v="1"/>
  </r>
  <r>
    <x v="0"/>
    <x v="47"/>
    <s v="Machine Learning and AI"/>
    <s v="USD"/>
    <n v="171600"/>
    <n v="171600"/>
    <x v="1"/>
    <x v="0"/>
    <x v="0"/>
    <x v="1"/>
    <s v="United States"/>
    <x v="1"/>
    <x v="1"/>
    <x v="1"/>
  </r>
  <r>
    <x v="0"/>
    <x v="4"/>
    <s v="Data Engineering"/>
    <s v="USD"/>
    <n v="121500"/>
    <n v="121500"/>
    <x v="1"/>
    <x v="1"/>
    <x v="0"/>
    <x v="2"/>
    <s v="United States"/>
    <x v="1"/>
    <x v="0"/>
    <x v="0"/>
  </r>
  <r>
    <x v="0"/>
    <x v="4"/>
    <s v="Data Engineering"/>
    <s v="USD"/>
    <n v="78000"/>
    <n v="78000"/>
    <x v="1"/>
    <x v="1"/>
    <x v="0"/>
    <x v="2"/>
    <s v="United States"/>
    <x v="1"/>
    <x v="0"/>
    <x v="0"/>
  </r>
  <r>
    <x v="0"/>
    <x v="4"/>
    <s v="Data Engineering"/>
    <s v="USD"/>
    <n v="116000"/>
    <n v="116000"/>
    <x v="1"/>
    <x v="0"/>
    <x v="0"/>
    <x v="1"/>
    <s v="United States"/>
    <x v="1"/>
    <x v="0"/>
    <x v="0"/>
  </r>
  <r>
    <x v="0"/>
    <x v="6"/>
    <s v="Data Analysis"/>
    <s v="GBP"/>
    <n v="65000"/>
    <n v="79976"/>
    <x v="2"/>
    <x v="0"/>
    <x v="0"/>
    <x v="2"/>
    <s v="United Kingdom"/>
    <x v="1"/>
    <x v="0"/>
    <x v="0"/>
  </r>
  <r>
    <x v="0"/>
    <x v="6"/>
    <s v="Data Analysis"/>
    <s v="GBP"/>
    <n v="36050"/>
    <n v="44356"/>
    <x v="2"/>
    <x v="0"/>
    <x v="0"/>
    <x v="2"/>
    <s v="United Kingdom"/>
    <x v="1"/>
    <x v="2"/>
    <x v="0"/>
  </r>
  <r>
    <x v="0"/>
    <x v="6"/>
    <s v="Data Analysis"/>
    <s v="USD"/>
    <n v="180000"/>
    <n v="180000"/>
    <x v="1"/>
    <x v="1"/>
    <x v="0"/>
    <x v="1"/>
    <s v="United States"/>
    <x v="1"/>
    <x v="1"/>
    <x v="1"/>
  </r>
  <r>
    <x v="0"/>
    <x v="4"/>
    <s v="Data Engineering"/>
    <s v="USD"/>
    <n v="200000"/>
    <n v="200000"/>
    <x v="1"/>
    <x v="0"/>
    <x v="0"/>
    <x v="1"/>
    <s v="United States"/>
    <x v="1"/>
    <x v="1"/>
    <x v="1"/>
  </r>
  <r>
    <x v="0"/>
    <x v="4"/>
    <s v="Data Engineering"/>
    <s v="GBP"/>
    <n v="105000"/>
    <n v="129192"/>
    <x v="2"/>
    <x v="0"/>
    <x v="0"/>
    <x v="1"/>
    <s v="United Kingdom"/>
    <x v="1"/>
    <x v="0"/>
    <x v="0"/>
  </r>
  <r>
    <x v="0"/>
    <x v="4"/>
    <s v="Data Engineering"/>
    <s v="GBP"/>
    <n v="85000"/>
    <n v="104584"/>
    <x v="2"/>
    <x v="0"/>
    <x v="0"/>
    <x v="1"/>
    <s v="United Kingdom"/>
    <x v="1"/>
    <x v="0"/>
    <x v="0"/>
  </r>
  <r>
    <x v="0"/>
    <x v="6"/>
    <s v="Data Analysis"/>
    <s v="USD"/>
    <n v="30000"/>
    <n v="30000"/>
    <x v="22"/>
    <x v="3"/>
    <x v="0"/>
    <x v="0"/>
    <s v="India"/>
    <x v="1"/>
    <x v="2"/>
    <x v="0"/>
  </r>
  <r>
    <x v="0"/>
    <x v="11"/>
    <s v="Data Science and Research"/>
    <s v="USD"/>
    <n v="185000"/>
    <n v="185000"/>
    <x v="1"/>
    <x v="0"/>
    <x v="0"/>
    <x v="1"/>
    <s v="United States"/>
    <x v="1"/>
    <x v="1"/>
    <x v="1"/>
  </r>
  <r>
    <x v="0"/>
    <x v="11"/>
    <s v="Data Science and Research"/>
    <s v="USD"/>
    <n v="125000"/>
    <n v="125000"/>
    <x v="1"/>
    <x v="0"/>
    <x v="0"/>
    <x v="1"/>
    <s v="United States"/>
    <x v="1"/>
    <x v="0"/>
    <x v="0"/>
  </r>
  <r>
    <x v="1"/>
    <x v="6"/>
    <s v="Data Analysis"/>
    <s v="USD"/>
    <n v="34320"/>
    <n v="34320"/>
    <x v="1"/>
    <x v="3"/>
    <x v="1"/>
    <x v="2"/>
    <s v="United States"/>
    <x v="2"/>
    <x v="2"/>
    <x v="0"/>
  </r>
  <r>
    <x v="0"/>
    <x v="29"/>
    <s v="Leadership and Management"/>
    <s v="EUR"/>
    <n v="70000"/>
    <n v="75577"/>
    <x v="14"/>
    <x v="1"/>
    <x v="0"/>
    <x v="2"/>
    <s v="Portugal"/>
    <x v="0"/>
    <x v="0"/>
    <x v="0"/>
  </r>
  <r>
    <x v="1"/>
    <x v="44"/>
    <s v="Data Science and Research"/>
    <s v="USD"/>
    <n v="106000"/>
    <n v="106000"/>
    <x v="49"/>
    <x v="2"/>
    <x v="0"/>
    <x v="1"/>
    <s v="Russia"/>
    <x v="0"/>
    <x v="0"/>
    <x v="0"/>
  </r>
  <r>
    <x v="0"/>
    <x v="6"/>
    <s v="Data Analysis"/>
    <s v="USD"/>
    <n v="122000"/>
    <n v="122000"/>
    <x v="1"/>
    <x v="1"/>
    <x v="0"/>
    <x v="2"/>
    <s v="United States"/>
    <x v="1"/>
    <x v="0"/>
    <x v="0"/>
  </r>
  <r>
    <x v="0"/>
    <x v="6"/>
    <s v="Data Analysis"/>
    <s v="USD"/>
    <n v="93800"/>
    <n v="93800"/>
    <x v="1"/>
    <x v="1"/>
    <x v="0"/>
    <x v="2"/>
    <s v="United States"/>
    <x v="1"/>
    <x v="0"/>
    <x v="0"/>
  </r>
  <r>
    <x v="0"/>
    <x v="44"/>
    <s v="Data Science and Research"/>
    <s v="USD"/>
    <n v="150000"/>
    <n v="150000"/>
    <x v="43"/>
    <x v="1"/>
    <x v="0"/>
    <x v="2"/>
    <s v="Mexico"/>
    <x v="1"/>
    <x v="0"/>
    <x v="1"/>
  </r>
  <r>
    <x v="0"/>
    <x v="44"/>
    <s v="Data Science and Research"/>
    <s v="USD"/>
    <n v="90000"/>
    <n v="90000"/>
    <x v="43"/>
    <x v="1"/>
    <x v="0"/>
    <x v="2"/>
    <s v="Mexico"/>
    <x v="1"/>
    <x v="0"/>
    <x v="0"/>
  </r>
  <r>
    <x v="0"/>
    <x v="54"/>
    <s v="Machine Learning and AI"/>
    <s v="USD"/>
    <n v="220000"/>
    <n v="220000"/>
    <x v="1"/>
    <x v="3"/>
    <x v="0"/>
    <x v="1"/>
    <s v="United States"/>
    <x v="1"/>
    <x v="1"/>
    <x v="1"/>
  </r>
  <r>
    <x v="0"/>
    <x v="34"/>
    <s v="Data Analysis"/>
    <s v="EUR"/>
    <n v="67000"/>
    <n v="72338"/>
    <x v="0"/>
    <x v="1"/>
    <x v="0"/>
    <x v="2"/>
    <s v="Germany"/>
    <x v="1"/>
    <x v="0"/>
    <x v="0"/>
  </r>
  <r>
    <x v="0"/>
    <x v="25"/>
    <s v="Machine Learning and AI"/>
    <s v="EUR"/>
    <n v="60000"/>
    <n v="64781"/>
    <x v="0"/>
    <x v="3"/>
    <x v="0"/>
    <x v="1"/>
    <s v="Germany"/>
    <x v="1"/>
    <x v="0"/>
    <x v="0"/>
  </r>
  <r>
    <x v="0"/>
    <x v="2"/>
    <s v="Data Science and Research"/>
    <s v="USD"/>
    <n v="40000"/>
    <n v="40000"/>
    <x v="8"/>
    <x v="0"/>
    <x v="0"/>
    <x v="0"/>
    <s v="France"/>
    <x v="0"/>
    <x v="2"/>
    <x v="0"/>
  </r>
  <r>
    <x v="0"/>
    <x v="6"/>
    <s v="Data Analysis"/>
    <s v="USD"/>
    <n v="152380"/>
    <n v="152380"/>
    <x v="1"/>
    <x v="1"/>
    <x v="0"/>
    <x v="1"/>
    <s v="United States"/>
    <x v="1"/>
    <x v="1"/>
    <x v="1"/>
  </r>
  <r>
    <x v="0"/>
    <x v="6"/>
    <s v="Data Analysis"/>
    <s v="USD"/>
    <n v="121904"/>
    <n v="121904"/>
    <x v="1"/>
    <x v="1"/>
    <x v="0"/>
    <x v="1"/>
    <s v="United States"/>
    <x v="1"/>
    <x v="0"/>
    <x v="0"/>
  </r>
  <r>
    <x v="0"/>
    <x v="1"/>
    <s v="Data Architecture and Modeling"/>
    <s v="USD"/>
    <n v="168400"/>
    <n v="168400"/>
    <x v="1"/>
    <x v="1"/>
    <x v="0"/>
    <x v="1"/>
    <s v="United States"/>
    <x v="1"/>
    <x v="1"/>
    <x v="1"/>
  </r>
  <r>
    <x v="0"/>
    <x v="1"/>
    <s v="Data Architecture and Modeling"/>
    <s v="USD"/>
    <n v="105200"/>
    <n v="105200"/>
    <x v="1"/>
    <x v="1"/>
    <x v="0"/>
    <x v="1"/>
    <s v="United States"/>
    <x v="1"/>
    <x v="0"/>
    <x v="0"/>
  </r>
  <r>
    <x v="0"/>
    <x v="5"/>
    <s v="Machine Learning and AI"/>
    <s v="USD"/>
    <n v="128280"/>
    <n v="128280"/>
    <x v="1"/>
    <x v="1"/>
    <x v="0"/>
    <x v="1"/>
    <s v="United States"/>
    <x v="1"/>
    <x v="0"/>
    <x v="0"/>
  </r>
  <r>
    <x v="0"/>
    <x v="5"/>
    <s v="Machine Learning and AI"/>
    <s v="USD"/>
    <n v="106900"/>
    <n v="106900"/>
    <x v="1"/>
    <x v="1"/>
    <x v="0"/>
    <x v="1"/>
    <s v="United States"/>
    <x v="1"/>
    <x v="0"/>
    <x v="0"/>
  </r>
  <r>
    <x v="1"/>
    <x v="77"/>
    <s v="Data Science and Research"/>
    <s v="USD"/>
    <n v="192000"/>
    <n v="192000"/>
    <x v="1"/>
    <x v="1"/>
    <x v="0"/>
    <x v="2"/>
    <s v="United States"/>
    <x v="0"/>
    <x v="1"/>
    <x v="1"/>
  </r>
  <r>
    <x v="0"/>
    <x v="4"/>
    <s v="Data Engineering"/>
    <s v="USD"/>
    <n v="100000"/>
    <n v="100000"/>
    <x v="1"/>
    <x v="0"/>
    <x v="0"/>
    <x v="1"/>
    <s v="United States"/>
    <x v="1"/>
    <x v="0"/>
    <x v="0"/>
  </r>
  <r>
    <x v="0"/>
    <x v="13"/>
    <s v="Data Science and Research"/>
    <s v="EUR"/>
    <n v="100000"/>
    <n v="107968"/>
    <x v="0"/>
    <x v="1"/>
    <x v="0"/>
    <x v="2"/>
    <s v="Germany"/>
    <x v="2"/>
    <x v="0"/>
    <x v="0"/>
  </r>
  <r>
    <x v="0"/>
    <x v="13"/>
    <s v="Data Science and Research"/>
    <s v="EUR"/>
    <n v="80000"/>
    <n v="86374"/>
    <x v="0"/>
    <x v="1"/>
    <x v="0"/>
    <x v="2"/>
    <s v="Germany"/>
    <x v="2"/>
    <x v="0"/>
    <x v="0"/>
  </r>
  <r>
    <x v="0"/>
    <x v="5"/>
    <s v="Machine Learning and AI"/>
    <s v="USD"/>
    <n v="275000"/>
    <n v="275000"/>
    <x v="0"/>
    <x v="1"/>
    <x v="0"/>
    <x v="1"/>
    <s v="Germany"/>
    <x v="1"/>
    <x v="1"/>
    <x v="1"/>
  </r>
  <r>
    <x v="0"/>
    <x v="5"/>
    <s v="Machine Learning and AI"/>
    <s v="USD"/>
    <n v="174000"/>
    <n v="174000"/>
    <x v="0"/>
    <x v="1"/>
    <x v="0"/>
    <x v="1"/>
    <s v="Germany"/>
    <x v="1"/>
    <x v="1"/>
    <x v="1"/>
  </r>
  <r>
    <x v="0"/>
    <x v="6"/>
    <s v="Data Analysis"/>
    <s v="USD"/>
    <n v="170500"/>
    <n v="170500"/>
    <x v="1"/>
    <x v="1"/>
    <x v="0"/>
    <x v="2"/>
    <s v="United States"/>
    <x v="1"/>
    <x v="1"/>
    <x v="1"/>
  </r>
  <r>
    <x v="0"/>
    <x v="26"/>
    <s v="Leadership and Management"/>
    <s v="GBP"/>
    <n v="60027"/>
    <n v="73857"/>
    <x v="2"/>
    <x v="1"/>
    <x v="0"/>
    <x v="1"/>
    <s v="United Kingdom"/>
    <x v="1"/>
    <x v="0"/>
    <x v="0"/>
  </r>
  <r>
    <x v="0"/>
    <x v="26"/>
    <s v="Leadership and Management"/>
    <s v="GBP"/>
    <n v="44737"/>
    <n v="55044"/>
    <x v="2"/>
    <x v="1"/>
    <x v="0"/>
    <x v="1"/>
    <s v="United Kingdom"/>
    <x v="1"/>
    <x v="2"/>
    <x v="0"/>
  </r>
  <r>
    <x v="0"/>
    <x v="81"/>
    <s v="Data Science and Research"/>
    <s v="GBP"/>
    <n v="131899"/>
    <n v="162288"/>
    <x v="2"/>
    <x v="2"/>
    <x v="0"/>
    <x v="1"/>
    <s v="United Kingdom"/>
    <x v="1"/>
    <x v="0"/>
    <x v="0"/>
  </r>
  <r>
    <x v="0"/>
    <x v="81"/>
    <s v="Data Science and Research"/>
    <s v="GBP"/>
    <n v="104891"/>
    <n v="129058"/>
    <x v="2"/>
    <x v="2"/>
    <x v="0"/>
    <x v="1"/>
    <s v="United Kingdom"/>
    <x v="1"/>
    <x v="0"/>
    <x v="0"/>
  </r>
  <r>
    <x v="0"/>
    <x v="4"/>
    <s v="Data Engineering"/>
    <s v="USD"/>
    <n v="80000"/>
    <n v="80000"/>
    <x v="1"/>
    <x v="1"/>
    <x v="0"/>
    <x v="1"/>
    <s v="United States"/>
    <x v="1"/>
    <x v="0"/>
    <x v="0"/>
  </r>
  <r>
    <x v="0"/>
    <x v="4"/>
    <s v="Data Engineering"/>
    <s v="USD"/>
    <n v="65000"/>
    <n v="65000"/>
    <x v="1"/>
    <x v="1"/>
    <x v="0"/>
    <x v="1"/>
    <s v="United States"/>
    <x v="1"/>
    <x v="0"/>
    <x v="0"/>
  </r>
  <r>
    <x v="0"/>
    <x v="4"/>
    <s v="Data Engineering"/>
    <s v="USD"/>
    <n v="124740"/>
    <n v="124740"/>
    <x v="1"/>
    <x v="1"/>
    <x v="0"/>
    <x v="1"/>
    <s v="United States"/>
    <x v="1"/>
    <x v="0"/>
    <x v="0"/>
  </r>
  <r>
    <x v="0"/>
    <x v="4"/>
    <s v="Data Engineering"/>
    <s v="USD"/>
    <n v="65488"/>
    <n v="65488"/>
    <x v="1"/>
    <x v="1"/>
    <x v="0"/>
    <x v="1"/>
    <s v="United States"/>
    <x v="1"/>
    <x v="0"/>
    <x v="0"/>
  </r>
  <r>
    <x v="0"/>
    <x v="15"/>
    <s v="Data Quality and Operations"/>
    <s v="USD"/>
    <n v="72200"/>
    <n v="72200"/>
    <x v="1"/>
    <x v="1"/>
    <x v="0"/>
    <x v="1"/>
    <s v="United States"/>
    <x v="1"/>
    <x v="0"/>
    <x v="0"/>
  </r>
  <r>
    <x v="0"/>
    <x v="15"/>
    <s v="Data Quality and Operations"/>
    <s v="USD"/>
    <n v="64980"/>
    <n v="64980"/>
    <x v="1"/>
    <x v="1"/>
    <x v="0"/>
    <x v="1"/>
    <s v="United States"/>
    <x v="1"/>
    <x v="0"/>
    <x v="0"/>
  </r>
  <r>
    <x v="0"/>
    <x v="6"/>
    <s v="Data Analysis"/>
    <s v="USD"/>
    <n v="179975"/>
    <n v="179975"/>
    <x v="1"/>
    <x v="1"/>
    <x v="0"/>
    <x v="2"/>
    <s v="United States"/>
    <x v="1"/>
    <x v="1"/>
    <x v="1"/>
  </r>
  <r>
    <x v="0"/>
    <x v="6"/>
    <s v="Data Analysis"/>
    <s v="USD"/>
    <n v="86466"/>
    <n v="86466"/>
    <x v="1"/>
    <x v="1"/>
    <x v="0"/>
    <x v="2"/>
    <s v="United States"/>
    <x v="1"/>
    <x v="0"/>
    <x v="0"/>
  </r>
  <r>
    <x v="0"/>
    <x v="44"/>
    <s v="Data Science and Research"/>
    <s v="USD"/>
    <n v="175000"/>
    <n v="175000"/>
    <x v="1"/>
    <x v="1"/>
    <x v="0"/>
    <x v="1"/>
    <s v="United States"/>
    <x v="1"/>
    <x v="1"/>
    <x v="1"/>
  </r>
  <r>
    <x v="0"/>
    <x v="44"/>
    <s v="Data Science and Research"/>
    <s v="USD"/>
    <n v="120000"/>
    <n v="120000"/>
    <x v="1"/>
    <x v="1"/>
    <x v="0"/>
    <x v="1"/>
    <s v="United States"/>
    <x v="1"/>
    <x v="0"/>
    <x v="0"/>
  </r>
  <r>
    <x v="0"/>
    <x v="6"/>
    <s v="Data Analysis"/>
    <s v="USD"/>
    <n v="230000"/>
    <n v="230000"/>
    <x v="1"/>
    <x v="1"/>
    <x v="0"/>
    <x v="1"/>
    <s v="United States"/>
    <x v="1"/>
    <x v="1"/>
    <x v="1"/>
  </r>
  <r>
    <x v="0"/>
    <x v="26"/>
    <s v="Leadership and Management"/>
    <s v="USD"/>
    <n v="120000"/>
    <n v="120000"/>
    <x v="1"/>
    <x v="1"/>
    <x v="0"/>
    <x v="1"/>
    <s v="United States"/>
    <x v="1"/>
    <x v="0"/>
    <x v="0"/>
  </r>
  <r>
    <x v="0"/>
    <x v="47"/>
    <s v="Machine Learning and AI"/>
    <s v="USD"/>
    <n v="205920"/>
    <n v="205920"/>
    <x v="1"/>
    <x v="1"/>
    <x v="0"/>
    <x v="1"/>
    <s v="United States"/>
    <x v="1"/>
    <x v="1"/>
    <x v="1"/>
  </r>
  <r>
    <x v="0"/>
    <x v="47"/>
    <s v="Machine Learning and AI"/>
    <s v="USD"/>
    <n v="171600"/>
    <n v="171600"/>
    <x v="1"/>
    <x v="1"/>
    <x v="0"/>
    <x v="1"/>
    <s v="United States"/>
    <x v="1"/>
    <x v="1"/>
    <x v="1"/>
  </r>
  <r>
    <x v="0"/>
    <x v="4"/>
    <s v="Data Engineering"/>
    <s v="USD"/>
    <n v="265000"/>
    <n v="265000"/>
    <x v="1"/>
    <x v="1"/>
    <x v="0"/>
    <x v="1"/>
    <s v="United States"/>
    <x v="1"/>
    <x v="1"/>
    <x v="1"/>
  </r>
  <r>
    <x v="0"/>
    <x v="105"/>
    <s v="Machine Learning and AI"/>
    <s v="USD"/>
    <n v="130000"/>
    <n v="130000"/>
    <x v="1"/>
    <x v="0"/>
    <x v="0"/>
    <x v="1"/>
    <s v="United States"/>
    <x v="1"/>
    <x v="0"/>
    <x v="0"/>
  </r>
  <r>
    <x v="1"/>
    <x v="2"/>
    <s v="Data Science and Research"/>
    <s v="USD"/>
    <n v="168000"/>
    <n v="168000"/>
    <x v="1"/>
    <x v="3"/>
    <x v="0"/>
    <x v="2"/>
    <s v="United States"/>
    <x v="1"/>
    <x v="1"/>
    <x v="1"/>
  </r>
  <r>
    <x v="0"/>
    <x v="68"/>
    <s v="Machine Learning and AI"/>
    <s v="EUR"/>
    <n v="36000"/>
    <n v="38868"/>
    <x v="4"/>
    <x v="0"/>
    <x v="0"/>
    <x v="0"/>
    <s v="Spain"/>
    <x v="0"/>
    <x v="2"/>
    <x v="0"/>
  </r>
  <r>
    <x v="0"/>
    <x v="4"/>
    <s v="Data Engineering"/>
    <s v="USD"/>
    <n v="167580"/>
    <n v="167580"/>
    <x v="1"/>
    <x v="1"/>
    <x v="0"/>
    <x v="1"/>
    <s v="United States"/>
    <x v="1"/>
    <x v="1"/>
    <x v="1"/>
  </r>
  <r>
    <x v="0"/>
    <x v="4"/>
    <s v="Data Engineering"/>
    <s v="USD"/>
    <n v="87980"/>
    <n v="87980"/>
    <x v="1"/>
    <x v="1"/>
    <x v="0"/>
    <x v="1"/>
    <s v="United States"/>
    <x v="1"/>
    <x v="0"/>
    <x v="0"/>
  </r>
  <r>
    <x v="0"/>
    <x v="4"/>
    <s v="Data Engineering"/>
    <s v="USD"/>
    <n v="104000"/>
    <n v="104000"/>
    <x v="1"/>
    <x v="1"/>
    <x v="0"/>
    <x v="2"/>
    <s v="United States"/>
    <x v="1"/>
    <x v="0"/>
    <x v="0"/>
  </r>
  <r>
    <x v="0"/>
    <x v="4"/>
    <s v="Data Engineering"/>
    <s v="USD"/>
    <n v="65000"/>
    <n v="65000"/>
    <x v="1"/>
    <x v="1"/>
    <x v="0"/>
    <x v="2"/>
    <s v="United States"/>
    <x v="1"/>
    <x v="0"/>
    <x v="0"/>
  </r>
  <r>
    <x v="0"/>
    <x v="13"/>
    <s v="Data Science and Research"/>
    <s v="USD"/>
    <n v="230000"/>
    <n v="230000"/>
    <x v="1"/>
    <x v="1"/>
    <x v="0"/>
    <x v="1"/>
    <s v="United States"/>
    <x v="1"/>
    <x v="1"/>
    <x v="1"/>
  </r>
  <r>
    <x v="0"/>
    <x v="5"/>
    <s v="Machine Learning and AI"/>
    <s v="USD"/>
    <n v="269000"/>
    <n v="269000"/>
    <x v="3"/>
    <x v="1"/>
    <x v="0"/>
    <x v="2"/>
    <s v="Canada"/>
    <x v="1"/>
    <x v="1"/>
    <x v="1"/>
  </r>
  <r>
    <x v="0"/>
    <x v="5"/>
    <s v="Machine Learning and AI"/>
    <s v="USD"/>
    <n v="158000"/>
    <n v="158000"/>
    <x v="3"/>
    <x v="1"/>
    <x v="0"/>
    <x v="2"/>
    <s v="Canada"/>
    <x v="1"/>
    <x v="1"/>
    <x v="1"/>
  </r>
  <r>
    <x v="0"/>
    <x v="7"/>
    <s v="Leadership and Management"/>
    <s v="USD"/>
    <n v="197000"/>
    <n v="197000"/>
    <x v="1"/>
    <x v="1"/>
    <x v="0"/>
    <x v="1"/>
    <s v="United States"/>
    <x v="1"/>
    <x v="1"/>
    <x v="1"/>
  </r>
  <r>
    <x v="0"/>
    <x v="7"/>
    <s v="Leadership and Management"/>
    <s v="USD"/>
    <n v="106000"/>
    <n v="106000"/>
    <x v="1"/>
    <x v="1"/>
    <x v="0"/>
    <x v="1"/>
    <s v="United States"/>
    <x v="1"/>
    <x v="0"/>
    <x v="0"/>
  </r>
  <r>
    <x v="0"/>
    <x v="20"/>
    <s v="Machine Learning and AI"/>
    <s v="USD"/>
    <n v="150000"/>
    <n v="150000"/>
    <x v="1"/>
    <x v="0"/>
    <x v="0"/>
    <x v="2"/>
    <s v="United States"/>
    <x v="1"/>
    <x v="0"/>
    <x v="1"/>
  </r>
  <r>
    <x v="0"/>
    <x v="20"/>
    <s v="Machine Learning and AI"/>
    <s v="USD"/>
    <n v="100000"/>
    <n v="100000"/>
    <x v="1"/>
    <x v="0"/>
    <x v="0"/>
    <x v="2"/>
    <s v="United States"/>
    <x v="1"/>
    <x v="0"/>
    <x v="0"/>
  </r>
  <r>
    <x v="0"/>
    <x v="4"/>
    <s v="Data Engineering"/>
    <s v="USD"/>
    <n v="290000"/>
    <n v="290000"/>
    <x v="1"/>
    <x v="1"/>
    <x v="0"/>
    <x v="2"/>
    <s v="United States"/>
    <x v="1"/>
    <x v="1"/>
    <x v="1"/>
  </r>
  <r>
    <x v="0"/>
    <x v="4"/>
    <s v="Data Engineering"/>
    <s v="USD"/>
    <n v="192000"/>
    <n v="192000"/>
    <x v="1"/>
    <x v="1"/>
    <x v="0"/>
    <x v="1"/>
    <s v="United States"/>
    <x v="1"/>
    <x v="1"/>
    <x v="1"/>
  </r>
  <r>
    <x v="0"/>
    <x v="4"/>
    <s v="Data Engineering"/>
    <s v="USD"/>
    <n v="172800"/>
    <n v="172800"/>
    <x v="1"/>
    <x v="1"/>
    <x v="0"/>
    <x v="1"/>
    <s v="United States"/>
    <x v="1"/>
    <x v="1"/>
    <x v="1"/>
  </r>
  <r>
    <x v="0"/>
    <x v="2"/>
    <s v="Data Science and Research"/>
    <s v="USD"/>
    <n v="300240"/>
    <n v="300240"/>
    <x v="1"/>
    <x v="1"/>
    <x v="0"/>
    <x v="1"/>
    <s v="United States"/>
    <x v="1"/>
    <x v="1"/>
    <x v="1"/>
  </r>
  <r>
    <x v="0"/>
    <x v="2"/>
    <s v="Data Science and Research"/>
    <s v="USD"/>
    <n v="200160"/>
    <n v="200160"/>
    <x v="1"/>
    <x v="1"/>
    <x v="0"/>
    <x v="1"/>
    <s v="United States"/>
    <x v="1"/>
    <x v="1"/>
    <x v="1"/>
  </r>
  <r>
    <x v="0"/>
    <x v="7"/>
    <s v="Leadership and Management"/>
    <s v="USD"/>
    <n v="140000"/>
    <n v="140000"/>
    <x v="1"/>
    <x v="1"/>
    <x v="0"/>
    <x v="1"/>
    <s v="United States"/>
    <x v="1"/>
    <x v="0"/>
    <x v="0"/>
  </r>
  <r>
    <x v="0"/>
    <x v="26"/>
    <s v="Leadership and Management"/>
    <s v="USD"/>
    <n v="169000"/>
    <n v="169000"/>
    <x v="1"/>
    <x v="1"/>
    <x v="0"/>
    <x v="1"/>
    <s v="United States"/>
    <x v="1"/>
    <x v="1"/>
    <x v="1"/>
  </r>
  <r>
    <x v="0"/>
    <x v="26"/>
    <s v="Leadership and Management"/>
    <s v="USD"/>
    <n v="100000"/>
    <n v="100000"/>
    <x v="1"/>
    <x v="1"/>
    <x v="0"/>
    <x v="1"/>
    <s v="United States"/>
    <x v="1"/>
    <x v="0"/>
    <x v="0"/>
  </r>
  <r>
    <x v="0"/>
    <x v="4"/>
    <s v="Data Engineering"/>
    <s v="GBP"/>
    <n v="95000"/>
    <n v="116888"/>
    <x v="2"/>
    <x v="0"/>
    <x v="0"/>
    <x v="2"/>
    <s v="United Kingdom"/>
    <x v="0"/>
    <x v="0"/>
    <x v="0"/>
  </r>
  <r>
    <x v="0"/>
    <x v="6"/>
    <s v="Data Analysis"/>
    <s v="USD"/>
    <n v="110000"/>
    <n v="110000"/>
    <x v="1"/>
    <x v="1"/>
    <x v="0"/>
    <x v="2"/>
    <s v="United States"/>
    <x v="2"/>
    <x v="0"/>
    <x v="0"/>
  </r>
  <r>
    <x v="0"/>
    <x v="6"/>
    <s v="Data Analysis"/>
    <s v="USD"/>
    <n v="80000"/>
    <n v="80000"/>
    <x v="1"/>
    <x v="1"/>
    <x v="0"/>
    <x v="2"/>
    <s v="United States"/>
    <x v="2"/>
    <x v="0"/>
    <x v="0"/>
  </r>
  <r>
    <x v="0"/>
    <x v="6"/>
    <s v="Data Analysis"/>
    <s v="USD"/>
    <n v="55000"/>
    <n v="55000"/>
    <x v="1"/>
    <x v="3"/>
    <x v="0"/>
    <x v="1"/>
    <s v="United States"/>
    <x v="1"/>
    <x v="0"/>
    <x v="0"/>
  </r>
  <r>
    <x v="0"/>
    <x v="6"/>
    <s v="Data Analysis"/>
    <s v="USD"/>
    <n v="48000"/>
    <n v="48000"/>
    <x v="1"/>
    <x v="3"/>
    <x v="0"/>
    <x v="1"/>
    <s v="United States"/>
    <x v="1"/>
    <x v="2"/>
    <x v="0"/>
  </r>
  <r>
    <x v="0"/>
    <x v="4"/>
    <s v="Data Engineering"/>
    <s v="USD"/>
    <n v="137500"/>
    <n v="137500"/>
    <x v="1"/>
    <x v="1"/>
    <x v="0"/>
    <x v="2"/>
    <s v="United States"/>
    <x v="1"/>
    <x v="0"/>
    <x v="0"/>
  </r>
  <r>
    <x v="0"/>
    <x v="4"/>
    <s v="Data Engineering"/>
    <s v="USD"/>
    <n v="81500"/>
    <n v="81500"/>
    <x v="1"/>
    <x v="1"/>
    <x v="0"/>
    <x v="2"/>
    <s v="United States"/>
    <x v="1"/>
    <x v="0"/>
    <x v="0"/>
  </r>
  <r>
    <x v="3"/>
    <x v="68"/>
    <s v="Machine Learning and AI"/>
    <s v="USD"/>
    <n v="30000"/>
    <n v="30000"/>
    <x v="37"/>
    <x v="0"/>
    <x v="0"/>
    <x v="1"/>
    <s v="Ghana"/>
    <x v="2"/>
    <x v="2"/>
    <x v="0"/>
  </r>
  <r>
    <x v="0"/>
    <x v="5"/>
    <s v="Machine Learning and AI"/>
    <s v="USD"/>
    <n v="186000"/>
    <n v="186000"/>
    <x v="1"/>
    <x v="1"/>
    <x v="0"/>
    <x v="2"/>
    <s v="United States"/>
    <x v="1"/>
    <x v="1"/>
    <x v="1"/>
  </r>
  <r>
    <x v="0"/>
    <x v="5"/>
    <s v="Machine Learning and AI"/>
    <s v="USD"/>
    <n v="153088"/>
    <n v="153088"/>
    <x v="1"/>
    <x v="1"/>
    <x v="0"/>
    <x v="2"/>
    <s v="United States"/>
    <x v="1"/>
    <x v="1"/>
    <x v="1"/>
  </r>
  <r>
    <x v="0"/>
    <x v="65"/>
    <s v="Data Engineering"/>
    <s v="USD"/>
    <n v="190000"/>
    <n v="190000"/>
    <x v="1"/>
    <x v="0"/>
    <x v="0"/>
    <x v="2"/>
    <s v="United States"/>
    <x v="1"/>
    <x v="1"/>
    <x v="1"/>
  </r>
  <r>
    <x v="0"/>
    <x v="65"/>
    <s v="Data Engineering"/>
    <s v="USD"/>
    <n v="160000"/>
    <n v="160000"/>
    <x v="1"/>
    <x v="0"/>
    <x v="0"/>
    <x v="2"/>
    <s v="United States"/>
    <x v="1"/>
    <x v="1"/>
    <x v="1"/>
  </r>
  <r>
    <x v="0"/>
    <x v="65"/>
    <s v="Data Engineering"/>
    <s v="USD"/>
    <n v="190000"/>
    <n v="190000"/>
    <x v="1"/>
    <x v="0"/>
    <x v="0"/>
    <x v="1"/>
    <s v="United States"/>
    <x v="1"/>
    <x v="1"/>
    <x v="1"/>
  </r>
  <r>
    <x v="0"/>
    <x v="65"/>
    <s v="Data Engineering"/>
    <s v="USD"/>
    <n v="183310"/>
    <n v="183310"/>
    <x v="1"/>
    <x v="0"/>
    <x v="0"/>
    <x v="1"/>
    <s v="United States"/>
    <x v="1"/>
    <x v="1"/>
    <x v="1"/>
  </r>
  <r>
    <x v="0"/>
    <x v="4"/>
    <s v="Data Engineering"/>
    <s v="USD"/>
    <n v="66000"/>
    <n v="66000"/>
    <x v="1"/>
    <x v="1"/>
    <x v="0"/>
    <x v="2"/>
    <s v="United States"/>
    <x v="1"/>
    <x v="0"/>
    <x v="0"/>
  </r>
  <r>
    <x v="0"/>
    <x v="5"/>
    <s v="Machine Learning and AI"/>
    <s v="USD"/>
    <n v="148500"/>
    <n v="148500"/>
    <x v="1"/>
    <x v="0"/>
    <x v="0"/>
    <x v="1"/>
    <s v="United States"/>
    <x v="1"/>
    <x v="0"/>
    <x v="0"/>
  </r>
  <r>
    <x v="0"/>
    <x v="5"/>
    <s v="Machine Learning and AI"/>
    <s v="USD"/>
    <n v="126277"/>
    <n v="126277"/>
    <x v="1"/>
    <x v="0"/>
    <x v="0"/>
    <x v="1"/>
    <s v="United States"/>
    <x v="1"/>
    <x v="0"/>
    <x v="0"/>
  </r>
  <r>
    <x v="0"/>
    <x v="1"/>
    <s v="Data Architecture and Modeling"/>
    <s v="USD"/>
    <n v="228000"/>
    <n v="228000"/>
    <x v="1"/>
    <x v="1"/>
    <x v="0"/>
    <x v="1"/>
    <s v="United States"/>
    <x v="1"/>
    <x v="1"/>
    <x v="1"/>
  </r>
  <r>
    <x v="0"/>
    <x v="66"/>
    <s v="Machine Learning and AI"/>
    <s v="USD"/>
    <n v="180000"/>
    <n v="180000"/>
    <x v="1"/>
    <x v="1"/>
    <x v="0"/>
    <x v="1"/>
    <s v="United States"/>
    <x v="1"/>
    <x v="1"/>
    <x v="1"/>
  </r>
  <r>
    <x v="0"/>
    <x v="66"/>
    <s v="Machine Learning and AI"/>
    <s v="USD"/>
    <n v="90000"/>
    <n v="90000"/>
    <x v="1"/>
    <x v="1"/>
    <x v="0"/>
    <x v="1"/>
    <s v="United States"/>
    <x v="1"/>
    <x v="0"/>
    <x v="0"/>
  </r>
  <r>
    <x v="0"/>
    <x v="66"/>
    <s v="Machine Learning and AI"/>
    <s v="USD"/>
    <n v="272000"/>
    <n v="272000"/>
    <x v="1"/>
    <x v="1"/>
    <x v="0"/>
    <x v="1"/>
    <s v="United States"/>
    <x v="1"/>
    <x v="1"/>
    <x v="1"/>
  </r>
  <r>
    <x v="0"/>
    <x v="66"/>
    <s v="Machine Learning and AI"/>
    <s v="USD"/>
    <n v="170000"/>
    <n v="170000"/>
    <x v="1"/>
    <x v="1"/>
    <x v="0"/>
    <x v="1"/>
    <s v="United States"/>
    <x v="1"/>
    <x v="1"/>
    <x v="1"/>
  </r>
  <r>
    <x v="0"/>
    <x v="4"/>
    <s v="Data Engineering"/>
    <s v="USD"/>
    <n v="259000"/>
    <n v="259000"/>
    <x v="1"/>
    <x v="1"/>
    <x v="0"/>
    <x v="2"/>
    <s v="United States"/>
    <x v="1"/>
    <x v="1"/>
    <x v="1"/>
  </r>
  <r>
    <x v="0"/>
    <x v="6"/>
    <s v="Data Analysis"/>
    <s v="GBP"/>
    <n v="90000"/>
    <n v="110736"/>
    <x v="26"/>
    <x v="0"/>
    <x v="0"/>
    <x v="1"/>
    <s v="Croatia"/>
    <x v="1"/>
    <x v="0"/>
    <x v="0"/>
  </r>
  <r>
    <x v="0"/>
    <x v="6"/>
    <s v="Data Analysis"/>
    <s v="GBP"/>
    <n v="60000"/>
    <n v="73824"/>
    <x v="26"/>
    <x v="0"/>
    <x v="0"/>
    <x v="1"/>
    <s v="Croatia"/>
    <x v="1"/>
    <x v="0"/>
    <x v="0"/>
  </r>
  <r>
    <x v="0"/>
    <x v="6"/>
    <s v="Data Analysis"/>
    <s v="PLN"/>
    <n v="78000"/>
    <n v="18160"/>
    <x v="7"/>
    <x v="3"/>
    <x v="1"/>
    <x v="2"/>
    <s v="India"/>
    <x v="0"/>
    <x v="0"/>
    <x v="0"/>
  </r>
  <r>
    <x v="0"/>
    <x v="2"/>
    <s v="Data Science and Research"/>
    <s v="BRL"/>
    <n v="101400"/>
    <n v="19910"/>
    <x v="32"/>
    <x v="3"/>
    <x v="0"/>
    <x v="2"/>
    <s v="Brazil"/>
    <x v="0"/>
    <x v="0"/>
    <x v="0"/>
  </r>
  <r>
    <x v="0"/>
    <x v="63"/>
    <s v="Data Science and Research"/>
    <s v="USD"/>
    <n v="247500"/>
    <n v="247500"/>
    <x v="1"/>
    <x v="1"/>
    <x v="0"/>
    <x v="1"/>
    <s v="United States"/>
    <x v="1"/>
    <x v="1"/>
    <x v="1"/>
  </r>
  <r>
    <x v="0"/>
    <x v="63"/>
    <s v="Data Science and Research"/>
    <s v="USD"/>
    <n v="172200"/>
    <n v="172200"/>
    <x v="1"/>
    <x v="1"/>
    <x v="0"/>
    <x v="1"/>
    <s v="United States"/>
    <x v="1"/>
    <x v="1"/>
    <x v="1"/>
  </r>
  <r>
    <x v="0"/>
    <x v="47"/>
    <s v="Machine Learning and AI"/>
    <s v="EUR"/>
    <n v="100000"/>
    <n v="107968"/>
    <x v="8"/>
    <x v="1"/>
    <x v="0"/>
    <x v="2"/>
    <s v="France"/>
    <x v="1"/>
    <x v="0"/>
    <x v="0"/>
  </r>
  <r>
    <x v="0"/>
    <x v="47"/>
    <s v="Machine Learning and AI"/>
    <s v="EUR"/>
    <n v="70000"/>
    <n v="75577"/>
    <x v="8"/>
    <x v="1"/>
    <x v="0"/>
    <x v="2"/>
    <s v="France"/>
    <x v="1"/>
    <x v="0"/>
    <x v="0"/>
  </r>
  <r>
    <x v="0"/>
    <x v="5"/>
    <s v="Machine Learning and AI"/>
    <s v="USD"/>
    <n v="288000"/>
    <n v="288000"/>
    <x v="1"/>
    <x v="1"/>
    <x v="0"/>
    <x v="2"/>
    <s v="United States"/>
    <x v="1"/>
    <x v="1"/>
    <x v="1"/>
  </r>
  <r>
    <x v="0"/>
    <x v="63"/>
    <s v="Data Science and Research"/>
    <s v="GBP"/>
    <n v="60000"/>
    <n v="73824"/>
    <x v="2"/>
    <x v="0"/>
    <x v="0"/>
    <x v="1"/>
    <s v="United Kingdom"/>
    <x v="1"/>
    <x v="0"/>
    <x v="0"/>
  </r>
  <r>
    <x v="0"/>
    <x v="63"/>
    <s v="Data Science and Research"/>
    <s v="GBP"/>
    <n v="50000"/>
    <n v="61520"/>
    <x v="2"/>
    <x v="0"/>
    <x v="0"/>
    <x v="1"/>
    <s v="United Kingdom"/>
    <x v="1"/>
    <x v="0"/>
    <x v="0"/>
  </r>
  <r>
    <x v="0"/>
    <x v="2"/>
    <s v="Data Science and Research"/>
    <s v="USD"/>
    <n v="215050"/>
    <n v="215050"/>
    <x v="1"/>
    <x v="1"/>
    <x v="0"/>
    <x v="2"/>
    <s v="United States"/>
    <x v="1"/>
    <x v="1"/>
    <x v="1"/>
  </r>
  <r>
    <x v="0"/>
    <x v="1"/>
    <s v="Data Architecture and Modeling"/>
    <s v="USD"/>
    <n v="198000"/>
    <n v="198000"/>
    <x v="1"/>
    <x v="1"/>
    <x v="0"/>
    <x v="2"/>
    <s v="United States"/>
    <x v="1"/>
    <x v="1"/>
    <x v="1"/>
  </r>
  <r>
    <x v="0"/>
    <x v="1"/>
    <s v="Data Architecture and Modeling"/>
    <s v="USD"/>
    <n v="114000"/>
    <n v="114000"/>
    <x v="1"/>
    <x v="1"/>
    <x v="0"/>
    <x v="2"/>
    <s v="United States"/>
    <x v="1"/>
    <x v="0"/>
    <x v="0"/>
  </r>
  <r>
    <x v="0"/>
    <x v="2"/>
    <s v="Data Science and Research"/>
    <s v="USD"/>
    <n v="209300"/>
    <n v="209300"/>
    <x v="1"/>
    <x v="1"/>
    <x v="0"/>
    <x v="2"/>
    <s v="United States"/>
    <x v="1"/>
    <x v="1"/>
    <x v="1"/>
  </r>
  <r>
    <x v="0"/>
    <x v="2"/>
    <s v="Data Science and Research"/>
    <s v="USD"/>
    <n v="182200"/>
    <n v="182200"/>
    <x v="1"/>
    <x v="1"/>
    <x v="0"/>
    <x v="2"/>
    <s v="United States"/>
    <x v="1"/>
    <x v="1"/>
    <x v="1"/>
  </r>
  <r>
    <x v="1"/>
    <x v="2"/>
    <s v="Data Science and Research"/>
    <s v="USD"/>
    <n v="85000"/>
    <n v="85000"/>
    <x v="1"/>
    <x v="3"/>
    <x v="0"/>
    <x v="1"/>
    <s v="United States"/>
    <x v="1"/>
    <x v="0"/>
    <x v="0"/>
  </r>
  <r>
    <x v="0"/>
    <x v="5"/>
    <s v="Machine Learning and AI"/>
    <s v="GBP"/>
    <n v="40000"/>
    <n v="49216"/>
    <x v="2"/>
    <x v="0"/>
    <x v="0"/>
    <x v="2"/>
    <s v="United Kingdom"/>
    <x v="1"/>
    <x v="2"/>
    <x v="0"/>
  </r>
  <r>
    <x v="0"/>
    <x v="13"/>
    <s v="Data Science and Research"/>
    <s v="USD"/>
    <n v="120000"/>
    <n v="120000"/>
    <x v="2"/>
    <x v="3"/>
    <x v="0"/>
    <x v="2"/>
    <s v="United Kingdom"/>
    <x v="1"/>
    <x v="0"/>
    <x v="0"/>
  </r>
  <r>
    <x v="0"/>
    <x v="13"/>
    <s v="Data Science and Research"/>
    <s v="USD"/>
    <n v="60000"/>
    <n v="60000"/>
    <x v="2"/>
    <x v="3"/>
    <x v="0"/>
    <x v="2"/>
    <s v="United Kingdom"/>
    <x v="1"/>
    <x v="0"/>
    <x v="0"/>
  </r>
  <r>
    <x v="0"/>
    <x v="5"/>
    <s v="Machine Learning and AI"/>
    <s v="USD"/>
    <n v="147100"/>
    <n v="147100"/>
    <x v="1"/>
    <x v="1"/>
    <x v="0"/>
    <x v="1"/>
    <s v="United States"/>
    <x v="1"/>
    <x v="0"/>
    <x v="0"/>
  </r>
  <r>
    <x v="0"/>
    <x v="5"/>
    <s v="Machine Learning and AI"/>
    <s v="USD"/>
    <n v="90700"/>
    <n v="90700"/>
    <x v="1"/>
    <x v="1"/>
    <x v="0"/>
    <x v="1"/>
    <s v="United States"/>
    <x v="1"/>
    <x v="0"/>
    <x v="0"/>
  </r>
  <r>
    <x v="0"/>
    <x v="6"/>
    <s v="Data Analysis"/>
    <s v="USD"/>
    <n v="227000"/>
    <n v="227000"/>
    <x v="1"/>
    <x v="1"/>
    <x v="0"/>
    <x v="1"/>
    <s v="United States"/>
    <x v="1"/>
    <x v="1"/>
    <x v="1"/>
  </r>
  <r>
    <x v="0"/>
    <x v="1"/>
    <s v="Data Architecture and Modeling"/>
    <s v="USD"/>
    <n v="160000"/>
    <n v="160000"/>
    <x v="1"/>
    <x v="1"/>
    <x v="0"/>
    <x v="2"/>
    <s v="United States"/>
    <x v="1"/>
    <x v="1"/>
    <x v="1"/>
  </r>
  <r>
    <x v="0"/>
    <x v="6"/>
    <s v="Data Analysis"/>
    <s v="EUR"/>
    <n v="52000"/>
    <n v="56143"/>
    <x v="4"/>
    <x v="1"/>
    <x v="0"/>
    <x v="2"/>
    <s v="Spain"/>
    <x v="1"/>
    <x v="0"/>
    <x v="0"/>
  </r>
  <r>
    <x v="0"/>
    <x v="6"/>
    <s v="Data Analysis"/>
    <s v="EUR"/>
    <n v="48000"/>
    <n v="51824"/>
    <x v="4"/>
    <x v="1"/>
    <x v="0"/>
    <x v="2"/>
    <s v="Spain"/>
    <x v="1"/>
    <x v="2"/>
    <x v="0"/>
  </r>
  <r>
    <x v="0"/>
    <x v="6"/>
    <s v="Data Analysis"/>
    <s v="USD"/>
    <n v="60000"/>
    <n v="60000"/>
    <x v="1"/>
    <x v="3"/>
    <x v="0"/>
    <x v="2"/>
    <s v="United States"/>
    <x v="0"/>
    <x v="0"/>
    <x v="0"/>
  </r>
  <r>
    <x v="0"/>
    <x v="6"/>
    <s v="Data Analysis"/>
    <s v="USD"/>
    <n v="50000"/>
    <n v="50000"/>
    <x v="56"/>
    <x v="3"/>
    <x v="0"/>
    <x v="0"/>
    <s v="United States"/>
    <x v="0"/>
    <x v="0"/>
    <x v="0"/>
  </r>
  <r>
    <x v="0"/>
    <x v="113"/>
    <s v="Data Architecture and Modeling"/>
    <s v="GBP"/>
    <n v="124999"/>
    <n v="153799"/>
    <x v="2"/>
    <x v="1"/>
    <x v="0"/>
    <x v="2"/>
    <s v="United Kingdom"/>
    <x v="0"/>
    <x v="0"/>
    <x v="0"/>
  </r>
  <r>
    <x v="0"/>
    <x v="6"/>
    <s v="Data Analysis"/>
    <s v="USD"/>
    <n v="52500"/>
    <n v="52500"/>
    <x v="1"/>
    <x v="1"/>
    <x v="0"/>
    <x v="1"/>
    <s v="United States"/>
    <x v="1"/>
    <x v="0"/>
    <x v="0"/>
  </r>
  <r>
    <x v="0"/>
    <x v="4"/>
    <s v="Data Engineering"/>
    <s v="USD"/>
    <n v="250000"/>
    <n v="250000"/>
    <x v="1"/>
    <x v="1"/>
    <x v="0"/>
    <x v="2"/>
    <s v="United States"/>
    <x v="1"/>
    <x v="1"/>
    <x v="1"/>
  </r>
  <r>
    <x v="0"/>
    <x v="4"/>
    <s v="Data Engineering"/>
    <s v="USD"/>
    <n v="162500"/>
    <n v="162500"/>
    <x v="1"/>
    <x v="1"/>
    <x v="0"/>
    <x v="2"/>
    <s v="United States"/>
    <x v="1"/>
    <x v="1"/>
    <x v="1"/>
  </r>
  <r>
    <x v="0"/>
    <x v="6"/>
    <s v="Data Analysis"/>
    <s v="USD"/>
    <n v="165000"/>
    <n v="165000"/>
    <x v="1"/>
    <x v="0"/>
    <x v="0"/>
    <x v="1"/>
    <s v="United States"/>
    <x v="1"/>
    <x v="1"/>
    <x v="1"/>
  </r>
  <r>
    <x v="0"/>
    <x v="6"/>
    <s v="Data Analysis"/>
    <s v="USD"/>
    <n v="124000"/>
    <n v="124000"/>
    <x v="1"/>
    <x v="0"/>
    <x v="0"/>
    <x v="1"/>
    <s v="United States"/>
    <x v="1"/>
    <x v="0"/>
    <x v="0"/>
  </r>
  <r>
    <x v="0"/>
    <x v="4"/>
    <s v="Data Engineering"/>
    <s v="USD"/>
    <n v="63000"/>
    <n v="63000"/>
    <x v="1"/>
    <x v="1"/>
    <x v="0"/>
    <x v="2"/>
    <s v="United States"/>
    <x v="1"/>
    <x v="0"/>
    <x v="0"/>
  </r>
  <r>
    <x v="0"/>
    <x v="11"/>
    <s v="Data Science and Research"/>
    <s v="USD"/>
    <n v="253750"/>
    <n v="253750"/>
    <x v="4"/>
    <x v="1"/>
    <x v="0"/>
    <x v="1"/>
    <s v="Spain"/>
    <x v="1"/>
    <x v="1"/>
    <x v="1"/>
  </r>
  <r>
    <x v="0"/>
    <x v="11"/>
    <s v="Data Science and Research"/>
    <s v="USD"/>
    <n v="169200"/>
    <n v="169200"/>
    <x v="4"/>
    <x v="1"/>
    <x v="0"/>
    <x v="1"/>
    <s v="Spain"/>
    <x v="1"/>
    <x v="1"/>
    <x v="1"/>
  </r>
  <r>
    <x v="0"/>
    <x v="2"/>
    <s v="Data Science and Research"/>
    <s v="USD"/>
    <n v="170000"/>
    <n v="170000"/>
    <x v="1"/>
    <x v="0"/>
    <x v="0"/>
    <x v="1"/>
    <s v="United States"/>
    <x v="1"/>
    <x v="1"/>
    <x v="1"/>
  </r>
  <r>
    <x v="0"/>
    <x v="2"/>
    <s v="Data Science and Research"/>
    <s v="USD"/>
    <n v="120000"/>
    <n v="120000"/>
    <x v="1"/>
    <x v="0"/>
    <x v="0"/>
    <x v="1"/>
    <s v="United States"/>
    <x v="1"/>
    <x v="0"/>
    <x v="0"/>
  </r>
  <r>
    <x v="0"/>
    <x v="4"/>
    <s v="Data Engineering"/>
    <s v="USD"/>
    <n v="213580"/>
    <n v="213580"/>
    <x v="1"/>
    <x v="1"/>
    <x v="0"/>
    <x v="2"/>
    <s v="United States"/>
    <x v="1"/>
    <x v="1"/>
    <x v="1"/>
  </r>
  <r>
    <x v="0"/>
    <x v="4"/>
    <s v="Data Engineering"/>
    <s v="USD"/>
    <n v="163625"/>
    <n v="163625"/>
    <x v="1"/>
    <x v="1"/>
    <x v="0"/>
    <x v="2"/>
    <s v="United States"/>
    <x v="1"/>
    <x v="1"/>
    <x v="1"/>
  </r>
  <r>
    <x v="1"/>
    <x v="66"/>
    <s v="Machine Learning and AI"/>
    <s v="USD"/>
    <n v="319550"/>
    <n v="316414"/>
    <x v="1"/>
    <x v="1"/>
    <x v="0"/>
    <x v="2"/>
    <s v="United States"/>
    <x v="1"/>
    <x v="1"/>
    <x v="1"/>
  </r>
  <r>
    <x v="0"/>
    <x v="4"/>
    <s v="Data Engineering"/>
    <s v="EUR"/>
    <n v="95000"/>
    <n v="102569"/>
    <x v="5"/>
    <x v="1"/>
    <x v="0"/>
    <x v="2"/>
    <s v="Ireland"/>
    <x v="1"/>
    <x v="0"/>
    <x v="0"/>
  </r>
  <r>
    <x v="0"/>
    <x v="4"/>
    <s v="Data Engineering"/>
    <s v="USD"/>
    <n v="210000"/>
    <n v="210000"/>
    <x v="1"/>
    <x v="2"/>
    <x v="0"/>
    <x v="1"/>
    <s v="United States"/>
    <x v="1"/>
    <x v="1"/>
    <x v="1"/>
  </r>
  <r>
    <x v="0"/>
    <x v="44"/>
    <s v="Data Science and Research"/>
    <s v="USD"/>
    <n v="231250"/>
    <n v="231250"/>
    <x v="1"/>
    <x v="1"/>
    <x v="0"/>
    <x v="2"/>
    <s v="United States"/>
    <x v="1"/>
    <x v="1"/>
    <x v="1"/>
  </r>
  <r>
    <x v="0"/>
    <x v="44"/>
    <s v="Data Science and Research"/>
    <s v="USD"/>
    <n v="138750"/>
    <n v="138750"/>
    <x v="1"/>
    <x v="1"/>
    <x v="0"/>
    <x v="2"/>
    <s v="United States"/>
    <x v="1"/>
    <x v="0"/>
    <x v="0"/>
  </r>
  <r>
    <x v="0"/>
    <x v="5"/>
    <s v="Machine Learning and AI"/>
    <s v="USD"/>
    <n v="284310"/>
    <n v="284310"/>
    <x v="1"/>
    <x v="1"/>
    <x v="0"/>
    <x v="1"/>
    <s v="United States"/>
    <x v="1"/>
    <x v="1"/>
    <x v="1"/>
  </r>
  <r>
    <x v="0"/>
    <x v="5"/>
    <s v="Machine Learning and AI"/>
    <s v="USD"/>
    <n v="153090"/>
    <n v="153090"/>
    <x v="1"/>
    <x v="1"/>
    <x v="0"/>
    <x v="1"/>
    <s v="United States"/>
    <x v="1"/>
    <x v="1"/>
    <x v="1"/>
  </r>
  <r>
    <x v="0"/>
    <x v="6"/>
    <s v="Data Analysis"/>
    <s v="GBP"/>
    <n v="90000"/>
    <n v="110736"/>
    <x v="2"/>
    <x v="0"/>
    <x v="0"/>
    <x v="1"/>
    <s v="United Kingdom"/>
    <x v="1"/>
    <x v="0"/>
    <x v="0"/>
  </r>
  <r>
    <x v="0"/>
    <x v="6"/>
    <s v="Data Analysis"/>
    <s v="GBP"/>
    <n v="70000"/>
    <n v="86128"/>
    <x v="2"/>
    <x v="0"/>
    <x v="0"/>
    <x v="1"/>
    <s v="United Kingdom"/>
    <x v="1"/>
    <x v="0"/>
    <x v="0"/>
  </r>
  <r>
    <x v="0"/>
    <x v="6"/>
    <s v="Data Analysis"/>
    <s v="USD"/>
    <n v="100000"/>
    <n v="100000"/>
    <x v="1"/>
    <x v="3"/>
    <x v="0"/>
    <x v="0"/>
    <s v="United States"/>
    <x v="1"/>
    <x v="0"/>
    <x v="0"/>
  </r>
  <r>
    <x v="0"/>
    <x v="63"/>
    <s v="Data Science and Research"/>
    <s v="USD"/>
    <n v="225900"/>
    <n v="225900"/>
    <x v="1"/>
    <x v="1"/>
    <x v="0"/>
    <x v="1"/>
    <s v="United States"/>
    <x v="1"/>
    <x v="1"/>
    <x v="1"/>
  </r>
  <r>
    <x v="0"/>
    <x v="63"/>
    <s v="Data Science and Research"/>
    <s v="USD"/>
    <n v="156400"/>
    <n v="156400"/>
    <x v="1"/>
    <x v="1"/>
    <x v="0"/>
    <x v="1"/>
    <s v="United States"/>
    <x v="1"/>
    <x v="1"/>
    <x v="1"/>
  </r>
  <r>
    <x v="0"/>
    <x v="6"/>
    <s v="Data Analysis"/>
    <s v="USD"/>
    <n v="319550"/>
    <n v="316414"/>
    <x v="1"/>
    <x v="1"/>
    <x v="0"/>
    <x v="1"/>
    <s v="United States"/>
    <x v="1"/>
    <x v="1"/>
    <x v="1"/>
  </r>
  <r>
    <x v="0"/>
    <x v="4"/>
    <s v="Data Engineering"/>
    <s v="USD"/>
    <n v="241871"/>
    <n v="241871"/>
    <x v="1"/>
    <x v="1"/>
    <x v="0"/>
    <x v="1"/>
    <s v="United States"/>
    <x v="1"/>
    <x v="1"/>
    <x v="1"/>
  </r>
  <r>
    <x v="0"/>
    <x v="4"/>
    <s v="Data Engineering"/>
    <s v="USD"/>
    <n v="133832"/>
    <n v="133832"/>
    <x v="1"/>
    <x v="1"/>
    <x v="0"/>
    <x v="1"/>
    <s v="United States"/>
    <x v="1"/>
    <x v="0"/>
    <x v="0"/>
  </r>
  <r>
    <x v="0"/>
    <x v="5"/>
    <s v="Machine Learning and AI"/>
    <s v="USD"/>
    <n v="36000"/>
    <n v="36000"/>
    <x v="43"/>
    <x v="0"/>
    <x v="0"/>
    <x v="2"/>
    <s v="Mexico"/>
    <x v="2"/>
    <x v="2"/>
    <x v="0"/>
  </r>
  <r>
    <x v="0"/>
    <x v="5"/>
    <s v="Machine Learning and AI"/>
    <s v="GBP"/>
    <n v="100000"/>
    <n v="123040"/>
    <x v="2"/>
    <x v="0"/>
    <x v="0"/>
    <x v="1"/>
    <s v="United Kingdom"/>
    <x v="1"/>
    <x v="0"/>
    <x v="0"/>
  </r>
  <r>
    <x v="0"/>
    <x v="5"/>
    <s v="Machine Learning and AI"/>
    <s v="GBP"/>
    <n v="80000"/>
    <n v="98432"/>
    <x v="2"/>
    <x v="0"/>
    <x v="0"/>
    <x v="1"/>
    <s v="United Kingdom"/>
    <x v="1"/>
    <x v="0"/>
    <x v="0"/>
  </r>
  <r>
    <x v="0"/>
    <x v="2"/>
    <s v="Data Science and Research"/>
    <s v="USD"/>
    <n v="216100"/>
    <n v="216100"/>
    <x v="1"/>
    <x v="1"/>
    <x v="0"/>
    <x v="1"/>
    <s v="United States"/>
    <x v="1"/>
    <x v="1"/>
    <x v="1"/>
  </r>
  <r>
    <x v="0"/>
    <x v="2"/>
    <s v="Data Science and Research"/>
    <s v="USD"/>
    <n v="140800"/>
    <n v="140800"/>
    <x v="1"/>
    <x v="1"/>
    <x v="0"/>
    <x v="1"/>
    <s v="United States"/>
    <x v="1"/>
    <x v="0"/>
    <x v="0"/>
  </r>
  <r>
    <x v="0"/>
    <x v="5"/>
    <s v="Machine Learning and AI"/>
    <s v="GBP"/>
    <n v="120000"/>
    <n v="147648"/>
    <x v="2"/>
    <x v="0"/>
    <x v="0"/>
    <x v="1"/>
    <s v="United Kingdom"/>
    <x v="1"/>
    <x v="0"/>
    <x v="0"/>
  </r>
  <r>
    <x v="0"/>
    <x v="114"/>
    <s v="Machine Learning and AI"/>
    <s v="EUR"/>
    <n v="50000"/>
    <n v="53984"/>
    <x v="10"/>
    <x v="1"/>
    <x v="0"/>
    <x v="2"/>
    <s v="Canada"/>
    <x v="0"/>
    <x v="0"/>
    <x v="0"/>
  </r>
  <r>
    <x v="0"/>
    <x v="2"/>
    <s v="Data Science and Research"/>
    <s v="USD"/>
    <n v="110000"/>
    <n v="110000"/>
    <x v="1"/>
    <x v="3"/>
    <x v="0"/>
    <x v="0"/>
    <s v="United States"/>
    <x v="2"/>
    <x v="0"/>
    <x v="0"/>
  </r>
  <r>
    <x v="0"/>
    <x v="4"/>
    <s v="Data Engineering"/>
    <s v="GBP"/>
    <n v="52000"/>
    <n v="63980"/>
    <x v="2"/>
    <x v="0"/>
    <x v="0"/>
    <x v="2"/>
    <s v="United Kingdom"/>
    <x v="1"/>
    <x v="0"/>
    <x v="0"/>
  </r>
  <r>
    <x v="0"/>
    <x v="4"/>
    <s v="Data Engineering"/>
    <s v="USD"/>
    <n v="284000"/>
    <n v="284000"/>
    <x v="1"/>
    <x v="2"/>
    <x v="0"/>
    <x v="2"/>
    <s v="United States"/>
    <x v="1"/>
    <x v="1"/>
    <x v="1"/>
  </r>
  <r>
    <x v="0"/>
    <x v="4"/>
    <s v="Data Engineering"/>
    <s v="USD"/>
    <n v="236000"/>
    <n v="236000"/>
    <x v="1"/>
    <x v="2"/>
    <x v="0"/>
    <x v="2"/>
    <s v="United States"/>
    <x v="1"/>
    <x v="1"/>
    <x v="1"/>
  </r>
  <r>
    <x v="0"/>
    <x v="11"/>
    <s v="Data Science and Research"/>
    <s v="USD"/>
    <n v="248100"/>
    <n v="248100"/>
    <x v="3"/>
    <x v="1"/>
    <x v="0"/>
    <x v="1"/>
    <s v="Canada"/>
    <x v="1"/>
    <x v="1"/>
    <x v="1"/>
  </r>
  <r>
    <x v="0"/>
    <x v="11"/>
    <s v="Data Science and Research"/>
    <s v="USD"/>
    <n v="145900"/>
    <n v="145900"/>
    <x v="3"/>
    <x v="1"/>
    <x v="0"/>
    <x v="1"/>
    <s v="Canada"/>
    <x v="1"/>
    <x v="0"/>
    <x v="0"/>
  </r>
  <r>
    <x v="0"/>
    <x v="13"/>
    <s v="Data Science and Research"/>
    <s v="USD"/>
    <n v="155850"/>
    <n v="155850"/>
    <x v="1"/>
    <x v="1"/>
    <x v="0"/>
    <x v="1"/>
    <s v="United States"/>
    <x v="1"/>
    <x v="1"/>
    <x v="1"/>
  </r>
  <r>
    <x v="0"/>
    <x v="13"/>
    <s v="Data Science and Research"/>
    <s v="USD"/>
    <n v="102544"/>
    <n v="102544"/>
    <x v="1"/>
    <x v="1"/>
    <x v="0"/>
    <x v="1"/>
    <s v="United States"/>
    <x v="1"/>
    <x v="0"/>
    <x v="0"/>
  </r>
  <r>
    <x v="0"/>
    <x v="2"/>
    <s v="Data Science and Research"/>
    <s v="USD"/>
    <n v="151410"/>
    <n v="151410"/>
    <x v="1"/>
    <x v="0"/>
    <x v="0"/>
    <x v="2"/>
    <s v="United States"/>
    <x v="1"/>
    <x v="1"/>
    <x v="1"/>
  </r>
  <r>
    <x v="0"/>
    <x v="2"/>
    <s v="Data Science and Research"/>
    <s v="USD"/>
    <n v="115360"/>
    <n v="115360"/>
    <x v="1"/>
    <x v="0"/>
    <x v="0"/>
    <x v="2"/>
    <s v="United States"/>
    <x v="1"/>
    <x v="0"/>
    <x v="0"/>
  </r>
  <r>
    <x v="0"/>
    <x v="4"/>
    <s v="Data Engineering"/>
    <s v="EUR"/>
    <n v="55000"/>
    <n v="59382"/>
    <x v="4"/>
    <x v="0"/>
    <x v="0"/>
    <x v="2"/>
    <s v="Spain"/>
    <x v="1"/>
    <x v="0"/>
    <x v="0"/>
  </r>
  <r>
    <x v="0"/>
    <x v="49"/>
    <s v="Data Science and Research"/>
    <s v="CAD"/>
    <n v="170000"/>
    <n v="125948"/>
    <x v="3"/>
    <x v="1"/>
    <x v="0"/>
    <x v="0"/>
    <s v="Canada"/>
    <x v="1"/>
    <x v="1"/>
    <x v="1"/>
  </r>
  <r>
    <x v="0"/>
    <x v="60"/>
    <s v="Data Engineering"/>
    <s v="USD"/>
    <n v="100000"/>
    <n v="100000"/>
    <x v="10"/>
    <x v="1"/>
    <x v="0"/>
    <x v="0"/>
    <s v="Netherlands"/>
    <x v="0"/>
    <x v="0"/>
    <x v="0"/>
  </r>
  <r>
    <x v="0"/>
    <x v="2"/>
    <s v="Data Science and Research"/>
    <s v="USD"/>
    <n v="185000"/>
    <n v="185000"/>
    <x v="2"/>
    <x v="1"/>
    <x v="0"/>
    <x v="1"/>
    <s v="United Kingdom"/>
    <x v="1"/>
    <x v="1"/>
    <x v="1"/>
  </r>
  <r>
    <x v="0"/>
    <x v="2"/>
    <s v="Data Science and Research"/>
    <s v="USD"/>
    <n v="120250"/>
    <n v="120250"/>
    <x v="2"/>
    <x v="1"/>
    <x v="0"/>
    <x v="1"/>
    <s v="United Kingdom"/>
    <x v="1"/>
    <x v="0"/>
    <x v="0"/>
  </r>
  <r>
    <x v="0"/>
    <x v="4"/>
    <s v="Data Engineering"/>
    <s v="EUR"/>
    <n v="25000"/>
    <n v="26992"/>
    <x v="0"/>
    <x v="3"/>
    <x v="0"/>
    <x v="2"/>
    <s v="Germany"/>
    <x v="0"/>
    <x v="2"/>
    <x v="0"/>
  </r>
  <r>
    <x v="1"/>
    <x v="2"/>
    <s v="Data Science and Research"/>
    <s v="USD"/>
    <n v="180000"/>
    <n v="180000"/>
    <x v="1"/>
    <x v="3"/>
    <x v="0"/>
    <x v="2"/>
    <s v="United States"/>
    <x v="1"/>
    <x v="1"/>
    <x v="1"/>
  </r>
  <r>
    <x v="0"/>
    <x v="11"/>
    <s v="Data Science and Research"/>
    <s v="USD"/>
    <n v="85000"/>
    <n v="85000"/>
    <x v="1"/>
    <x v="0"/>
    <x v="0"/>
    <x v="1"/>
    <s v="United States"/>
    <x v="1"/>
    <x v="0"/>
    <x v="0"/>
  </r>
  <r>
    <x v="0"/>
    <x v="11"/>
    <s v="Data Science and Research"/>
    <s v="USD"/>
    <n v="70000"/>
    <n v="70000"/>
    <x v="1"/>
    <x v="0"/>
    <x v="0"/>
    <x v="1"/>
    <s v="United States"/>
    <x v="1"/>
    <x v="0"/>
    <x v="0"/>
  </r>
  <r>
    <x v="0"/>
    <x v="9"/>
    <s v="BI and Visualization"/>
    <s v="USD"/>
    <n v="100000"/>
    <n v="100000"/>
    <x v="1"/>
    <x v="1"/>
    <x v="0"/>
    <x v="2"/>
    <s v="United States"/>
    <x v="1"/>
    <x v="0"/>
    <x v="0"/>
  </r>
  <r>
    <x v="0"/>
    <x v="59"/>
    <s v="Leadership and Management"/>
    <s v="USD"/>
    <n v="155000"/>
    <n v="155000"/>
    <x v="1"/>
    <x v="2"/>
    <x v="0"/>
    <x v="1"/>
    <s v="United States"/>
    <x v="1"/>
    <x v="1"/>
    <x v="1"/>
  </r>
  <r>
    <x v="0"/>
    <x v="59"/>
    <s v="Leadership and Management"/>
    <s v="USD"/>
    <n v="140000"/>
    <n v="140000"/>
    <x v="1"/>
    <x v="2"/>
    <x v="0"/>
    <x v="1"/>
    <s v="United States"/>
    <x v="1"/>
    <x v="0"/>
    <x v="0"/>
  </r>
  <r>
    <x v="0"/>
    <x v="27"/>
    <s v="Machine Learning and AI"/>
    <s v="USD"/>
    <n v="220000"/>
    <n v="220000"/>
    <x v="1"/>
    <x v="1"/>
    <x v="0"/>
    <x v="1"/>
    <s v="United States"/>
    <x v="1"/>
    <x v="1"/>
    <x v="1"/>
  </r>
  <r>
    <x v="0"/>
    <x v="59"/>
    <s v="Leadership and Management"/>
    <s v="USD"/>
    <n v="204500"/>
    <n v="204500"/>
    <x v="1"/>
    <x v="1"/>
    <x v="0"/>
    <x v="1"/>
    <s v="United States"/>
    <x v="1"/>
    <x v="1"/>
    <x v="1"/>
  </r>
  <r>
    <x v="0"/>
    <x v="59"/>
    <s v="Leadership and Management"/>
    <s v="USD"/>
    <n v="138900"/>
    <n v="138900"/>
    <x v="1"/>
    <x v="1"/>
    <x v="0"/>
    <x v="1"/>
    <s v="United States"/>
    <x v="1"/>
    <x v="0"/>
    <x v="0"/>
  </r>
  <r>
    <x v="1"/>
    <x v="11"/>
    <s v="Data Science and Research"/>
    <s v="USD"/>
    <n v="23000"/>
    <n v="23000"/>
    <x v="22"/>
    <x v="0"/>
    <x v="0"/>
    <x v="2"/>
    <s v="India"/>
    <x v="0"/>
    <x v="2"/>
    <x v="0"/>
  </r>
  <r>
    <x v="0"/>
    <x v="5"/>
    <s v="Machine Learning and AI"/>
    <s v="USD"/>
    <n v="110000"/>
    <n v="110000"/>
    <x v="1"/>
    <x v="0"/>
    <x v="0"/>
    <x v="2"/>
    <s v="United States"/>
    <x v="0"/>
    <x v="0"/>
    <x v="0"/>
  </r>
  <r>
    <x v="0"/>
    <x v="4"/>
    <s v="Data Engineering"/>
    <s v="USD"/>
    <n v="182750"/>
    <n v="182750"/>
    <x v="1"/>
    <x v="1"/>
    <x v="0"/>
    <x v="2"/>
    <s v="United States"/>
    <x v="1"/>
    <x v="1"/>
    <x v="1"/>
  </r>
  <r>
    <x v="0"/>
    <x v="4"/>
    <s v="Data Engineering"/>
    <s v="USD"/>
    <n v="137500"/>
    <n v="137500"/>
    <x v="1"/>
    <x v="1"/>
    <x v="0"/>
    <x v="1"/>
    <s v="United States"/>
    <x v="1"/>
    <x v="0"/>
    <x v="0"/>
  </r>
  <r>
    <x v="0"/>
    <x v="81"/>
    <s v="Data Science and Research"/>
    <s v="USD"/>
    <n v="314100"/>
    <n v="314100"/>
    <x v="1"/>
    <x v="2"/>
    <x v="0"/>
    <x v="1"/>
    <s v="United States"/>
    <x v="1"/>
    <x v="1"/>
    <x v="1"/>
  </r>
  <r>
    <x v="0"/>
    <x v="81"/>
    <s v="Data Science and Research"/>
    <s v="USD"/>
    <n v="195800"/>
    <n v="195800"/>
    <x v="1"/>
    <x v="2"/>
    <x v="0"/>
    <x v="1"/>
    <s v="United States"/>
    <x v="1"/>
    <x v="1"/>
    <x v="1"/>
  </r>
  <r>
    <x v="0"/>
    <x v="8"/>
    <s v="Data Science and Research"/>
    <s v="USD"/>
    <n v="205000"/>
    <n v="205000"/>
    <x v="1"/>
    <x v="1"/>
    <x v="0"/>
    <x v="1"/>
    <s v="United States"/>
    <x v="1"/>
    <x v="1"/>
    <x v="1"/>
  </r>
  <r>
    <x v="0"/>
    <x v="8"/>
    <s v="Data Science and Research"/>
    <s v="USD"/>
    <n v="180000"/>
    <n v="180000"/>
    <x v="1"/>
    <x v="1"/>
    <x v="0"/>
    <x v="1"/>
    <s v="United States"/>
    <x v="1"/>
    <x v="1"/>
    <x v="1"/>
  </r>
  <r>
    <x v="0"/>
    <x v="2"/>
    <s v="Data Science and Research"/>
    <s v="USD"/>
    <n v="165000"/>
    <n v="165000"/>
    <x v="1"/>
    <x v="1"/>
    <x v="0"/>
    <x v="2"/>
    <s v="United States"/>
    <x v="1"/>
    <x v="1"/>
    <x v="1"/>
  </r>
  <r>
    <x v="0"/>
    <x v="2"/>
    <s v="Data Science and Research"/>
    <s v="USD"/>
    <n v="144000"/>
    <n v="144000"/>
    <x v="1"/>
    <x v="1"/>
    <x v="0"/>
    <x v="2"/>
    <s v="United States"/>
    <x v="1"/>
    <x v="0"/>
    <x v="0"/>
  </r>
  <r>
    <x v="0"/>
    <x v="9"/>
    <s v="BI and Visualization"/>
    <s v="USD"/>
    <n v="160000"/>
    <n v="160000"/>
    <x v="1"/>
    <x v="3"/>
    <x v="0"/>
    <x v="1"/>
    <s v="United States"/>
    <x v="1"/>
    <x v="1"/>
    <x v="1"/>
  </r>
  <r>
    <x v="0"/>
    <x v="9"/>
    <s v="BI and Visualization"/>
    <s v="USD"/>
    <n v="100000"/>
    <n v="100000"/>
    <x v="1"/>
    <x v="3"/>
    <x v="0"/>
    <x v="1"/>
    <s v="United States"/>
    <x v="1"/>
    <x v="0"/>
    <x v="0"/>
  </r>
  <r>
    <x v="0"/>
    <x v="26"/>
    <s v="Leadership and Management"/>
    <s v="USD"/>
    <n v="199000"/>
    <n v="199000"/>
    <x v="1"/>
    <x v="1"/>
    <x v="0"/>
    <x v="1"/>
    <s v="United States"/>
    <x v="1"/>
    <x v="1"/>
    <x v="1"/>
  </r>
  <r>
    <x v="0"/>
    <x v="26"/>
    <s v="Leadership and Management"/>
    <s v="USD"/>
    <n v="112000"/>
    <n v="112000"/>
    <x v="1"/>
    <x v="1"/>
    <x v="0"/>
    <x v="1"/>
    <s v="United States"/>
    <x v="1"/>
    <x v="0"/>
    <x v="0"/>
  </r>
  <r>
    <x v="0"/>
    <x v="107"/>
    <s v="Data Engineering"/>
    <s v="USD"/>
    <n v="130000"/>
    <n v="130000"/>
    <x v="55"/>
    <x v="3"/>
    <x v="0"/>
    <x v="2"/>
    <s v="Sweden"/>
    <x v="2"/>
    <x v="0"/>
    <x v="0"/>
  </r>
  <r>
    <x v="0"/>
    <x v="4"/>
    <s v="Data Engineering"/>
    <s v="USD"/>
    <n v="160000"/>
    <n v="160000"/>
    <x v="1"/>
    <x v="3"/>
    <x v="0"/>
    <x v="1"/>
    <s v="United States"/>
    <x v="1"/>
    <x v="1"/>
    <x v="1"/>
  </r>
  <r>
    <x v="0"/>
    <x v="4"/>
    <s v="Data Engineering"/>
    <s v="USD"/>
    <n v="135000"/>
    <n v="135000"/>
    <x v="1"/>
    <x v="3"/>
    <x v="0"/>
    <x v="1"/>
    <s v="United States"/>
    <x v="1"/>
    <x v="0"/>
    <x v="0"/>
  </r>
  <r>
    <x v="0"/>
    <x v="2"/>
    <s v="Data Science and Research"/>
    <s v="USD"/>
    <n v="183000"/>
    <n v="183000"/>
    <x v="1"/>
    <x v="1"/>
    <x v="0"/>
    <x v="1"/>
    <s v="United States"/>
    <x v="1"/>
    <x v="1"/>
    <x v="1"/>
  </r>
  <r>
    <x v="0"/>
    <x v="8"/>
    <s v="Data Science and Research"/>
    <s v="USD"/>
    <n v="319550"/>
    <n v="316414"/>
    <x v="1"/>
    <x v="1"/>
    <x v="0"/>
    <x v="1"/>
    <s v="United States"/>
    <x v="0"/>
    <x v="1"/>
    <x v="1"/>
  </r>
  <r>
    <x v="0"/>
    <x v="8"/>
    <s v="Data Science and Research"/>
    <s v="USD"/>
    <n v="262500"/>
    <n v="262500"/>
    <x v="1"/>
    <x v="1"/>
    <x v="0"/>
    <x v="1"/>
    <s v="United States"/>
    <x v="0"/>
    <x v="1"/>
    <x v="1"/>
  </r>
  <r>
    <x v="0"/>
    <x v="6"/>
    <s v="Data Analysis"/>
    <s v="USD"/>
    <n v="122000"/>
    <n v="122000"/>
    <x v="1"/>
    <x v="1"/>
    <x v="0"/>
    <x v="1"/>
    <s v="United States"/>
    <x v="1"/>
    <x v="0"/>
    <x v="0"/>
  </r>
  <r>
    <x v="0"/>
    <x v="2"/>
    <s v="Data Science and Research"/>
    <s v="USD"/>
    <n v="158677"/>
    <n v="158677"/>
    <x v="1"/>
    <x v="1"/>
    <x v="0"/>
    <x v="2"/>
    <s v="United States"/>
    <x v="1"/>
    <x v="1"/>
    <x v="1"/>
  </r>
  <r>
    <x v="0"/>
    <x v="6"/>
    <s v="Data Analysis"/>
    <s v="USD"/>
    <n v="103200"/>
    <n v="103200"/>
    <x v="1"/>
    <x v="0"/>
    <x v="0"/>
    <x v="1"/>
    <s v="United States"/>
    <x v="1"/>
    <x v="0"/>
    <x v="0"/>
  </r>
  <r>
    <x v="0"/>
    <x v="6"/>
    <s v="Data Analysis"/>
    <s v="USD"/>
    <n v="61200"/>
    <n v="61200"/>
    <x v="1"/>
    <x v="0"/>
    <x v="0"/>
    <x v="1"/>
    <s v="United States"/>
    <x v="1"/>
    <x v="0"/>
    <x v="0"/>
  </r>
  <r>
    <x v="1"/>
    <x v="2"/>
    <s v="Data Science and Research"/>
    <s v="USD"/>
    <n v="155000"/>
    <n v="155000"/>
    <x v="1"/>
    <x v="0"/>
    <x v="0"/>
    <x v="2"/>
    <s v="United States"/>
    <x v="0"/>
    <x v="1"/>
    <x v="1"/>
  </r>
  <r>
    <x v="3"/>
    <x v="115"/>
    <s v="Data Engineering"/>
    <s v="SGD"/>
    <n v="90000"/>
    <n v="66970"/>
    <x v="54"/>
    <x v="3"/>
    <x v="0"/>
    <x v="0"/>
    <s v="Singapore"/>
    <x v="0"/>
    <x v="0"/>
    <x v="0"/>
  </r>
  <r>
    <x v="0"/>
    <x v="2"/>
    <s v="Data Science and Research"/>
    <s v="EUR"/>
    <n v="59000"/>
    <n v="63701"/>
    <x v="57"/>
    <x v="1"/>
    <x v="0"/>
    <x v="0"/>
    <s v="Estonia"/>
    <x v="0"/>
    <x v="0"/>
    <x v="0"/>
  </r>
  <r>
    <x v="0"/>
    <x v="1"/>
    <s v="Data Architecture and Modeling"/>
    <s v="USD"/>
    <n v="174500"/>
    <n v="174500"/>
    <x v="1"/>
    <x v="1"/>
    <x v="0"/>
    <x v="1"/>
    <s v="United States"/>
    <x v="1"/>
    <x v="1"/>
    <x v="1"/>
  </r>
  <r>
    <x v="0"/>
    <x v="1"/>
    <s v="Data Architecture and Modeling"/>
    <s v="USD"/>
    <n v="113000"/>
    <n v="113000"/>
    <x v="1"/>
    <x v="1"/>
    <x v="0"/>
    <x v="1"/>
    <s v="United States"/>
    <x v="1"/>
    <x v="0"/>
    <x v="0"/>
  </r>
  <r>
    <x v="0"/>
    <x v="6"/>
    <s v="Data Analysis"/>
    <s v="USD"/>
    <n v="87000"/>
    <n v="87000"/>
    <x v="1"/>
    <x v="1"/>
    <x v="0"/>
    <x v="2"/>
    <s v="United States"/>
    <x v="1"/>
    <x v="0"/>
    <x v="0"/>
  </r>
  <r>
    <x v="0"/>
    <x v="6"/>
    <s v="Data Analysis"/>
    <s v="USD"/>
    <n v="108000"/>
    <n v="108000"/>
    <x v="1"/>
    <x v="1"/>
    <x v="0"/>
    <x v="2"/>
    <s v="United States"/>
    <x v="1"/>
    <x v="0"/>
    <x v="0"/>
  </r>
  <r>
    <x v="0"/>
    <x v="4"/>
    <s v="Data Engineering"/>
    <s v="USD"/>
    <n v="107250"/>
    <n v="107250"/>
    <x v="1"/>
    <x v="1"/>
    <x v="0"/>
    <x v="2"/>
    <s v="United States"/>
    <x v="1"/>
    <x v="0"/>
    <x v="0"/>
  </r>
  <r>
    <x v="0"/>
    <x v="4"/>
    <s v="Data Engineering"/>
    <s v="USD"/>
    <n v="119000"/>
    <n v="119000"/>
    <x v="1"/>
    <x v="1"/>
    <x v="0"/>
    <x v="1"/>
    <s v="United States"/>
    <x v="1"/>
    <x v="0"/>
    <x v="0"/>
  </r>
  <r>
    <x v="0"/>
    <x v="2"/>
    <s v="Data Science and Research"/>
    <s v="USD"/>
    <n v="285800"/>
    <n v="285800"/>
    <x v="1"/>
    <x v="1"/>
    <x v="0"/>
    <x v="2"/>
    <s v="United States"/>
    <x v="1"/>
    <x v="1"/>
    <x v="1"/>
  </r>
  <r>
    <x v="0"/>
    <x v="2"/>
    <s v="Data Science and Research"/>
    <s v="USD"/>
    <n v="154600"/>
    <n v="154600"/>
    <x v="1"/>
    <x v="1"/>
    <x v="0"/>
    <x v="2"/>
    <s v="United States"/>
    <x v="1"/>
    <x v="1"/>
    <x v="1"/>
  </r>
  <r>
    <x v="0"/>
    <x v="6"/>
    <s v="Data Analysis"/>
    <s v="USD"/>
    <n v="30000"/>
    <n v="30000"/>
    <x v="47"/>
    <x v="3"/>
    <x v="0"/>
    <x v="2"/>
    <s v="United States"/>
    <x v="2"/>
    <x v="2"/>
    <x v="0"/>
  </r>
  <r>
    <x v="0"/>
    <x v="44"/>
    <s v="Data Science and Research"/>
    <s v="USD"/>
    <n v="220000"/>
    <n v="220000"/>
    <x v="1"/>
    <x v="0"/>
    <x v="0"/>
    <x v="1"/>
    <s v="United States"/>
    <x v="1"/>
    <x v="1"/>
    <x v="1"/>
  </r>
  <r>
    <x v="0"/>
    <x v="44"/>
    <s v="Data Science and Research"/>
    <s v="USD"/>
    <n v="195000"/>
    <n v="195000"/>
    <x v="1"/>
    <x v="0"/>
    <x v="0"/>
    <x v="1"/>
    <s v="United States"/>
    <x v="1"/>
    <x v="1"/>
    <x v="1"/>
  </r>
  <r>
    <x v="0"/>
    <x v="26"/>
    <s v="Leadership and Management"/>
    <s v="USD"/>
    <n v="168400"/>
    <n v="168400"/>
    <x v="1"/>
    <x v="1"/>
    <x v="0"/>
    <x v="1"/>
    <s v="United States"/>
    <x v="1"/>
    <x v="1"/>
    <x v="1"/>
  </r>
  <r>
    <x v="0"/>
    <x v="7"/>
    <s v="Leadership and Management"/>
    <s v="USD"/>
    <n v="200000"/>
    <n v="200000"/>
    <x v="1"/>
    <x v="1"/>
    <x v="0"/>
    <x v="2"/>
    <s v="United States"/>
    <x v="1"/>
    <x v="1"/>
    <x v="1"/>
  </r>
  <r>
    <x v="0"/>
    <x v="4"/>
    <s v="Data Engineering"/>
    <s v="USD"/>
    <n v="153000"/>
    <n v="153000"/>
    <x v="3"/>
    <x v="1"/>
    <x v="0"/>
    <x v="2"/>
    <s v="Canada"/>
    <x v="1"/>
    <x v="1"/>
    <x v="1"/>
  </r>
  <r>
    <x v="0"/>
    <x v="4"/>
    <s v="Data Engineering"/>
    <s v="USD"/>
    <n v="94000"/>
    <n v="94000"/>
    <x v="3"/>
    <x v="1"/>
    <x v="0"/>
    <x v="2"/>
    <s v="Canada"/>
    <x v="1"/>
    <x v="0"/>
    <x v="0"/>
  </r>
  <r>
    <x v="0"/>
    <x v="4"/>
    <s v="Data Engineering"/>
    <s v="USD"/>
    <n v="90000"/>
    <n v="90000"/>
    <x v="1"/>
    <x v="1"/>
    <x v="0"/>
    <x v="2"/>
    <s v="United States"/>
    <x v="1"/>
    <x v="0"/>
    <x v="0"/>
  </r>
  <r>
    <x v="0"/>
    <x v="2"/>
    <s v="Data Science and Research"/>
    <s v="USD"/>
    <n v="124234"/>
    <n v="124234"/>
    <x v="1"/>
    <x v="3"/>
    <x v="0"/>
    <x v="1"/>
    <s v="United States"/>
    <x v="1"/>
    <x v="0"/>
    <x v="0"/>
  </r>
  <r>
    <x v="0"/>
    <x v="2"/>
    <s v="Data Science and Research"/>
    <s v="USD"/>
    <n v="74540"/>
    <n v="74540"/>
    <x v="1"/>
    <x v="3"/>
    <x v="0"/>
    <x v="1"/>
    <s v="United States"/>
    <x v="1"/>
    <x v="0"/>
    <x v="0"/>
  </r>
  <r>
    <x v="0"/>
    <x v="6"/>
    <s v="Data Analysis"/>
    <s v="USD"/>
    <n v="109000"/>
    <n v="109000"/>
    <x v="1"/>
    <x v="0"/>
    <x v="0"/>
    <x v="1"/>
    <s v="United States"/>
    <x v="1"/>
    <x v="0"/>
    <x v="0"/>
  </r>
  <r>
    <x v="1"/>
    <x v="5"/>
    <s v="Machine Learning and AI"/>
    <s v="EUR"/>
    <n v="80000"/>
    <n v="84053"/>
    <x v="8"/>
    <x v="1"/>
    <x v="0"/>
    <x v="0"/>
    <s v="France"/>
    <x v="0"/>
    <x v="0"/>
    <x v="0"/>
  </r>
  <r>
    <x v="0"/>
    <x v="5"/>
    <s v="Machine Learning and AI"/>
    <s v="USD"/>
    <n v="50000"/>
    <n v="50000"/>
    <x v="25"/>
    <x v="0"/>
    <x v="0"/>
    <x v="1"/>
    <s v="Armenia"/>
    <x v="2"/>
    <x v="0"/>
    <x v="0"/>
  </r>
  <r>
    <x v="0"/>
    <x v="6"/>
    <s v="Data Analysis"/>
    <s v="USD"/>
    <n v="125600"/>
    <n v="125600"/>
    <x v="1"/>
    <x v="1"/>
    <x v="0"/>
    <x v="2"/>
    <s v="United States"/>
    <x v="1"/>
    <x v="0"/>
    <x v="0"/>
  </r>
  <r>
    <x v="0"/>
    <x v="6"/>
    <s v="Data Analysis"/>
    <s v="USD"/>
    <n v="141290"/>
    <n v="141290"/>
    <x v="1"/>
    <x v="1"/>
    <x v="0"/>
    <x v="1"/>
    <s v="United States"/>
    <x v="1"/>
    <x v="0"/>
    <x v="0"/>
  </r>
  <r>
    <x v="0"/>
    <x v="6"/>
    <s v="Data Analysis"/>
    <s v="USD"/>
    <n v="74178"/>
    <n v="74178"/>
    <x v="1"/>
    <x v="1"/>
    <x v="0"/>
    <x v="1"/>
    <s v="United States"/>
    <x v="1"/>
    <x v="0"/>
    <x v="0"/>
  </r>
  <r>
    <x v="0"/>
    <x v="4"/>
    <s v="Data Engineering"/>
    <s v="USD"/>
    <n v="107500"/>
    <n v="107500"/>
    <x v="1"/>
    <x v="1"/>
    <x v="0"/>
    <x v="2"/>
    <s v="United States"/>
    <x v="1"/>
    <x v="0"/>
    <x v="0"/>
  </r>
  <r>
    <x v="0"/>
    <x v="6"/>
    <s v="Data Analysis"/>
    <s v="USD"/>
    <n v="52500"/>
    <n v="52500"/>
    <x v="1"/>
    <x v="0"/>
    <x v="0"/>
    <x v="1"/>
    <s v="United States"/>
    <x v="1"/>
    <x v="0"/>
    <x v="0"/>
  </r>
  <r>
    <x v="0"/>
    <x v="2"/>
    <s v="Data Science and Research"/>
    <s v="USD"/>
    <n v="84000"/>
    <n v="84000"/>
    <x v="1"/>
    <x v="1"/>
    <x v="0"/>
    <x v="2"/>
    <s v="United States"/>
    <x v="1"/>
    <x v="0"/>
    <x v="0"/>
  </r>
  <r>
    <x v="0"/>
    <x v="30"/>
    <s v="BI and Visualization"/>
    <s v="USD"/>
    <n v="125000"/>
    <n v="125000"/>
    <x v="1"/>
    <x v="1"/>
    <x v="0"/>
    <x v="1"/>
    <s v="United States"/>
    <x v="1"/>
    <x v="0"/>
    <x v="0"/>
  </r>
  <r>
    <x v="0"/>
    <x v="30"/>
    <s v="BI and Visualization"/>
    <s v="USD"/>
    <n v="110000"/>
    <n v="110000"/>
    <x v="1"/>
    <x v="1"/>
    <x v="0"/>
    <x v="1"/>
    <s v="United States"/>
    <x v="1"/>
    <x v="0"/>
    <x v="0"/>
  </r>
  <r>
    <x v="0"/>
    <x v="27"/>
    <s v="Machine Learning and AI"/>
    <s v="USD"/>
    <n v="200000"/>
    <n v="200000"/>
    <x v="1"/>
    <x v="1"/>
    <x v="0"/>
    <x v="1"/>
    <s v="United States"/>
    <x v="1"/>
    <x v="1"/>
    <x v="1"/>
  </r>
  <r>
    <x v="0"/>
    <x v="27"/>
    <s v="Machine Learning and AI"/>
    <s v="USD"/>
    <n v="135000"/>
    <n v="135000"/>
    <x v="1"/>
    <x v="1"/>
    <x v="0"/>
    <x v="1"/>
    <s v="United States"/>
    <x v="1"/>
    <x v="0"/>
    <x v="0"/>
  </r>
  <r>
    <x v="1"/>
    <x v="50"/>
    <s v="Data Analysis"/>
    <s v="USD"/>
    <n v="48000"/>
    <n v="48000"/>
    <x v="1"/>
    <x v="3"/>
    <x v="0"/>
    <x v="0"/>
    <s v="United States"/>
    <x v="0"/>
    <x v="2"/>
    <x v="0"/>
  </r>
  <r>
    <x v="0"/>
    <x v="25"/>
    <s v="Machine Learning and AI"/>
    <s v="USD"/>
    <n v="120000"/>
    <n v="120000"/>
    <x v="58"/>
    <x v="3"/>
    <x v="0"/>
    <x v="0"/>
    <s v="Bosnia and Herzegovina"/>
    <x v="2"/>
    <x v="0"/>
    <x v="0"/>
  </r>
  <r>
    <x v="0"/>
    <x v="54"/>
    <s v="Machine Learning and AI"/>
    <s v="USD"/>
    <n v="200000"/>
    <n v="200000"/>
    <x v="1"/>
    <x v="1"/>
    <x v="0"/>
    <x v="2"/>
    <s v="United States"/>
    <x v="2"/>
    <x v="1"/>
    <x v="1"/>
  </r>
  <r>
    <x v="0"/>
    <x v="70"/>
    <s v="Data Science and Research"/>
    <s v="USD"/>
    <n v="80000"/>
    <n v="80000"/>
    <x v="35"/>
    <x v="0"/>
    <x v="0"/>
    <x v="2"/>
    <s v="Kenya"/>
    <x v="2"/>
    <x v="0"/>
    <x v="0"/>
  </r>
  <r>
    <x v="0"/>
    <x v="2"/>
    <s v="Data Science and Research"/>
    <s v="USD"/>
    <n v="257000"/>
    <n v="257000"/>
    <x v="1"/>
    <x v="1"/>
    <x v="0"/>
    <x v="1"/>
    <s v="United States"/>
    <x v="1"/>
    <x v="1"/>
    <x v="1"/>
  </r>
  <r>
    <x v="0"/>
    <x v="2"/>
    <s v="Data Science and Research"/>
    <s v="EUR"/>
    <n v="72000"/>
    <n v="77737"/>
    <x v="23"/>
    <x v="1"/>
    <x v="0"/>
    <x v="1"/>
    <s v="Latvia"/>
    <x v="1"/>
    <x v="0"/>
    <x v="0"/>
  </r>
  <r>
    <x v="0"/>
    <x v="2"/>
    <s v="Data Science and Research"/>
    <s v="EUR"/>
    <n v="36000"/>
    <n v="38868"/>
    <x v="23"/>
    <x v="1"/>
    <x v="0"/>
    <x v="1"/>
    <s v="Latvia"/>
    <x v="1"/>
    <x v="2"/>
    <x v="0"/>
  </r>
  <r>
    <x v="0"/>
    <x v="9"/>
    <s v="BI and Visualization"/>
    <s v="USD"/>
    <n v="140000"/>
    <n v="140000"/>
    <x v="1"/>
    <x v="1"/>
    <x v="0"/>
    <x v="2"/>
    <s v="United States"/>
    <x v="1"/>
    <x v="0"/>
    <x v="0"/>
  </r>
  <r>
    <x v="0"/>
    <x v="2"/>
    <s v="Data Science and Research"/>
    <s v="EUR"/>
    <n v="50000"/>
    <n v="53984"/>
    <x v="20"/>
    <x v="0"/>
    <x v="0"/>
    <x v="0"/>
    <s v="Romania"/>
    <x v="0"/>
    <x v="0"/>
    <x v="0"/>
  </r>
  <r>
    <x v="0"/>
    <x v="6"/>
    <s v="Data Analysis"/>
    <s v="EUR"/>
    <n v="48000"/>
    <n v="51824"/>
    <x v="4"/>
    <x v="1"/>
    <x v="0"/>
    <x v="1"/>
    <s v="Spain"/>
    <x v="1"/>
    <x v="2"/>
    <x v="0"/>
  </r>
  <r>
    <x v="0"/>
    <x v="6"/>
    <s v="Data Analysis"/>
    <s v="EUR"/>
    <n v="38000"/>
    <n v="41027"/>
    <x v="4"/>
    <x v="1"/>
    <x v="0"/>
    <x v="1"/>
    <s v="Spain"/>
    <x v="1"/>
    <x v="2"/>
    <x v="0"/>
  </r>
  <r>
    <x v="0"/>
    <x v="2"/>
    <s v="Data Science and Research"/>
    <s v="USD"/>
    <n v="183310"/>
    <n v="183310"/>
    <x v="1"/>
    <x v="0"/>
    <x v="0"/>
    <x v="1"/>
    <s v="United States"/>
    <x v="1"/>
    <x v="1"/>
    <x v="1"/>
  </r>
  <r>
    <x v="0"/>
    <x v="6"/>
    <s v="Data Analysis"/>
    <s v="USD"/>
    <n v="102500"/>
    <n v="102500"/>
    <x v="1"/>
    <x v="1"/>
    <x v="0"/>
    <x v="2"/>
    <s v="United States"/>
    <x v="1"/>
    <x v="0"/>
    <x v="0"/>
  </r>
  <r>
    <x v="0"/>
    <x v="23"/>
    <s v="Data Science and Research"/>
    <s v="USD"/>
    <n v="122000"/>
    <n v="122000"/>
    <x v="1"/>
    <x v="1"/>
    <x v="0"/>
    <x v="1"/>
    <s v="United States"/>
    <x v="1"/>
    <x v="0"/>
    <x v="0"/>
  </r>
  <r>
    <x v="0"/>
    <x v="23"/>
    <s v="Data Science and Research"/>
    <s v="USD"/>
    <n v="94000"/>
    <n v="94000"/>
    <x v="1"/>
    <x v="1"/>
    <x v="0"/>
    <x v="1"/>
    <s v="United States"/>
    <x v="1"/>
    <x v="0"/>
    <x v="0"/>
  </r>
  <r>
    <x v="0"/>
    <x v="2"/>
    <s v="Data Science and Research"/>
    <s v="USD"/>
    <n v="182000"/>
    <n v="182000"/>
    <x v="1"/>
    <x v="1"/>
    <x v="0"/>
    <x v="1"/>
    <s v="United States"/>
    <x v="1"/>
    <x v="1"/>
    <x v="1"/>
  </r>
  <r>
    <x v="0"/>
    <x v="5"/>
    <s v="Machine Learning and AI"/>
    <s v="EUR"/>
    <n v="72000"/>
    <n v="77737"/>
    <x v="23"/>
    <x v="1"/>
    <x v="0"/>
    <x v="1"/>
    <s v="Latvia"/>
    <x v="1"/>
    <x v="0"/>
    <x v="0"/>
  </r>
  <r>
    <x v="0"/>
    <x v="5"/>
    <s v="Machine Learning and AI"/>
    <s v="EUR"/>
    <n v="36000"/>
    <n v="38868"/>
    <x v="23"/>
    <x v="1"/>
    <x v="0"/>
    <x v="1"/>
    <s v="Latvia"/>
    <x v="1"/>
    <x v="2"/>
    <x v="0"/>
  </r>
  <r>
    <x v="0"/>
    <x v="2"/>
    <s v="Data Science and Research"/>
    <s v="USD"/>
    <n v="300000"/>
    <n v="300000"/>
    <x v="1"/>
    <x v="2"/>
    <x v="0"/>
    <x v="1"/>
    <s v="United States"/>
    <x v="1"/>
    <x v="1"/>
    <x v="1"/>
  </r>
  <r>
    <x v="0"/>
    <x v="6"/>
    <s v="Data Analysis"/>
    <s v="USD"/>
    <n v="105500"/>
    <n v="105500"/>
    <x v="1"/>
    <x v="0"/>
    <x v="0"/>
    <x v="1"/>
    <s v="United States"/>
    <x v="1"/>
    <x v="0"/>
    <x v="0"/>
  </r>
  <r>
    <x v="1"/>
    <x v="2"/>
    <s v="Data Science and Research"/>
    <s v="USD"/>
    <n v="110000"/>
    <n v="110000"/>
    <x v="1"/>
    <x v="0"/>
    <x v="0"/>
    <x v="2"/>
    <s v="United States"/>
    <x v="0"/>
    <x v="0"/>
    <x v="0"/>
  </r>
  <r>
    <x v="0"/>
    <x v="6"/>
    <s v="Data Analysis"/>
    <s v="GBP"/>
    <n v="65000"/>
    <n v="79976"/>
    <x v="2"/>
    <x v="0"/>
    <x v="0"/>
    <x v="1"/>
    <s v="United Kingdom"/>
    <x v="1"/>
    <x v="0"/>
    <x v="0"/>
  </r>
  <r>
    <x v="0"/>
    <x v="6"/>
    <s v="Data Analysis"/>
    <s v="GBP"/>
    <n v="36050"/>
    <n v="44356"/>
    <x v="2"/>
    <x v="0"/>
    <x v="0"/>
    <x v="1"/>
    <s v="United Kingdom"/>
    <x v="1"/>
    <x v="2"/>
    <x v="0"/>
  </r>
  <r>
    <x v="0"/>
    <x v="2"/>
    <s v="Data Science and Research"/>
    <s v="USD"/>
    <n v="153400"/>
    <n v="153400"/>
    <x v="1"/>
    <x v="1"/>
    <x v="0"/>
    <x v="1"/>
    <s v="United States"/>
    <x v="1"/>
    <x v="1"/>
    <x v="1"/>
  </r>
  <r>
    <x v="0"/>
    <x v="2"/>
    <s v="Data Science and Research"/>
    <s v="USD"/>
    <n v="122700"/>
    <n v="122700"/>
    <x v="1"/>
    <x v="1"/>
    <x v="0"/>
    <x v="1"/>
    <s v="United States"/>
    <x v="1"/>
    <x v="0"/>
    <x v="0"/>
  </r>
  <r>
    <x v="0"/>
    <x v="5"/>
    <s v="Machine Learning and AI"/>
    <s v="USD"/>
    <n v="87000"/>
    <n v="87000"/>
    <x v="1"/>
    <x v="0"/>
    <x v="0"/>
    <x v="1"/>
    <s v="United States"/>
    <x v="1"/>
    <x v="0"/>
    <x v="0"/>
  </r>
  <r>
    <x v="0"/>
    <x v="2"/>
    <s v="Data Science and Research"/>
    <s v="USD"/>
    <n v="50000"/>
    <n v="50000"/>
    <x v="22"/>
    <x v="3"/>
    <x v="0"/>
    <x v="2"/>
    <s v="United States"/>
    <x v="1"/>
    <x v="0"/>
    <x v="0"/>
  </r>
  <r>
    <x v="0"/>
    <x v="27"/>
    <s v="Machine Learning and AI"/>
    <s v="USD"/>
    <n v="234100"/>
    <n v="234100"/>
    <x v="1"/>
    <x v="1"/>
    <x v="0"/>
    <x v="2"/>
    <s v="United States"/>
    <x v="1"/>
    <x v="1"/>
    <x v="1"/>
  </r>
  <r>
    <x v="0"/>
    <x v="27"/>
    <s v="Machine Learning and AI"/>
    <s v="USD"/>
    <n v="203500"/>
    <n v="203500"/>
    <x v="1"/>
    <x v="1"/>
    <x v="0"/>
    <x v="2"/>
    <s v="United States"/>
    <x v="1"/>
    <x v="1"/>
    <x v="1"/>
  </r>
  <r>
    <x v="0"/>
    <x v="4"/>
    <s v="Data Engineering"/>
    <s v="USD"/>
    <n v="232200"/>
    <n v="232200"/>
    <x v="1"/>
    <x v="1"/>
    <x v="0"/>
    <x v="2"/>
    <s v="United States"/>
    <x v="1"/>
    <x v="1"/>
    <x v="1"/>
  </r>
  <r>
    <x v="0"/>
    <x v="4"/>
    <s v="Data Engineering"/>
    <s v="USD"/>
    <n v="167200"/>
    <n v="167200"/>
    <x v="1"/>
    <x v="1"/>
    <x v="0"/>
    <x v="2"/>
    <s v="United States"/>
    <x v="1"/>
    <x v="1"/>
    <x v="1"/>
  </r>
  <r>
    <x v="0"/>
    <x v="9"/>
    <s v="BI and Visualization"/>
    <s v="USD"/>
    <n v="197000"/>
    <n v="197000"/>
    <x v="1"/>
    <x v="1"/>
    <x v="0"/>
    <x v="1"/>
    <s v="United States"/>
    <x v="1"/>
    <x v="1"/>
    <x v="1"/>
  </r>
  <r>
    <x v="0"/>
    <x v="9"/>
    <s v="BI and Visualization"/>
    <s v="USD"/>
    <n v="106000"/>
    <n v="106000"/>
    <x v="1"/>
    <x v="1"/>
    <x v="0"/>
    <x v="1"/>
    <s v="United States"/>
    <x v="1"/>
    <x v="0"/>
    <x v="0"/>
  </r>
  <r>
    <x v="0"/>
    <x v="11"/>
    <s v="Data Science and Research"/>
    <s v="USD"/>
    <n v="180000"/>
    <n v="180000"/>
    <x v="1"/>
    <x v="1"/>
    <x v="0"/>
    <x v="1"/>
    <s v="United States"/>
    <x v="1"/>
    <x v="1"/>
    <x v="1"/>
  </r>
  <r>
    <x v="0"/>
    <x v="11"/>
    <s v="Data Science and Research"/>
    <s v="USD"/>
    <n v="145000"/>
    <n v="145000"/>
    <x v="1"/>
    <x v="1"/>
    <x v="0"/>
    <x v="1"/>
    <s v="United States"/>
    <x v="1"/>
    <x v="0"/>
    <x v="0"/>
  </r>
  <r>
    <x v="0"/>
    <x v="41"/>
    <s v="Leadership and Management"/>
    <s v="USD"/>
    <n v="225000"/>
    <n v="225000"/>
    <x v="1"/>
    <x v="1"/>
    <x v="0"/>
    <x v="1"/>
    <s v="United States"/>
    <x v="1"/>
    <x v="1"/>
    <x v="1"/>
  </r>
  <r>
    <x v="0"/>
    <x v="41"/>
    <s v="Leadership and Management"/>
    <s v="USD"/>
    <n v="200000"/>
    <n v="200000"/>
    <x v="1"/>
    <x v="1"/>
    <x v="0"/>
    <x v="1"/>
    <s v="United States"/>
    <x v="1"/>
    <x v="1"/>
    <x v="1"/>
  </r>
  <r>
    <x v="0"/>
    <x v="4"/>
    <s v="Data Engineering"/>
    <s v="USD"/>
    <n v="114000"/>
    <n v="114000"/>
    <x v="1"/>
    <x v="1"/>
    <x v="0"/>
    <x v="2"/>
    <s v="United States"/>
    <x v="1"/>
    <x v="0"/>
    <x v="0"/>
  </r>
  <r>
    <x v="0"/>
    <x v="4"/>
    <s v="Data Engineering"/>
    <s v="USD"/>
    <n v="291500"/>
    <n v="291500"/>
    <x v="1"/>
    <x v="1"/>
    <x v="0"/>
    <x v="1"/>
    <s v="United States"/>
    <x v="1"/>
    <x v="1"/>
    <x v="1"/>
  </r>
  <r>
    <x v="0"/>
    <x v="4"/>
    <s v="Data Engineering"/>
    <s v="USD"/>
    <n v="196200"/>
    <n v="196200"/>
    <x v="1"/>
    <x v="2"/>
    <x v="0"/>
    <x v="1"/>
    <s v="United States"/>
    <x v="1"/>
    <x v="1"/>
    <x v="1"/>
  </r>
  <r>
    <x v="0"/>
    <x v="4"/>
    <s v="Data Engineering"/>
    <s v="USD"/>
    <n v="150900"/>
    <n v="150900"/>
    <x v="1"/>
    <x v="2"/>
    <x v="0"/>
    <x v="1"/>
    <s v="United States"/>
    <x v="1"/>
    <x v="1"/>
    <x v="1"/>
  </r>
  <r>
    <x v="0"/>
    <x v="4"/>
    <s v="Data Engineering"/>
    <s v="USD"/>
    <n v="95000"/>
    <n v="95000"/>
    <x v="4"/>
    <x v="0"/>
    <x v="0"/>
    <x v="2"/>
    <s v="Spain"/>
    <x v="1"/>
    <x v="0"/>
    <x v="0"/>
  </r>
  <r>
    <x v="0"/>
    <x v="4"/>
    <s v="Data Engineering"/>
    <s v="USD"/>
    <n v="80000"/>
    <n v="80000"/>
    <x v="4"/>
    <x v="0"/>
    <x v="0"/>
    <x v="2"/>
    <s v="Spain"/>
    <x v="1"/>
    <x v="0"/>
    <x v="0"/>
  </r>
  <r>
    <x v="0"/>
    <x v="6"/>
    <s v="Data Analysis"/>
    <s v="USD"/>
    <n v="116000"/>
    <n v="116000"/>
    <x v="1"/>
    <x v="0"/>
    <x v="0"/>
    <x v="1"/>
    <s v="United States"/>
    <x v="1"/>
    <x v="0"/>
    <x v="0"/>
  </r>
  <r>
    <x v="0"/>
    <x v="6"/>
    <s v="Data Analysis"/>
    <s v="USD"/>
    <n v="72000"/>
    <n v="72000"/>
    <x v="1"/>
    <x v="0"/>
    <x v="0"/>
    <x v="1"/>
    <s v="United States"/>
    <x v="1"/>
    <x v="0"/>
    <x v="0"/>
  </r>
  <r>
    <x v="0"/>
    <x v="7"/>
    <s v="Leadership and Management"/>
    <s v="USD"/>
    <n v="207000"/>
    <n v="207000"/>
    <x v="1"/>
    <x v="1"/>
    <x v="0"/>
    <x v="1"/>
    <s v="United States"/>
    <x v="1"/>
    <x v="1"/>
    <x v="1"/>
  </r>
  <r>
    <x v="0"/>
    <x v="7"/>
    <s v="Leadership and Management"/>
    <s v="USD"/>
    <n v="167000"/>
    <n v="167000"/>
    <x v="1"/>
    <x v="1"/>
    <x v="0"/>
    <x v="1"/>
    <s v="United States"/>
    <x v="1"/>
    <x v="1"/>
    <x v="1"/>
  </r>
  <r>
    <x v="0"/>
    <x v="5"/>
    <s v="Machine Learning and AI"/>
    <s v="USD"/>
    <n v="145000"/>
    <n v="145000"/>
    <x v="1"/>
    <x v="1"/>
    <x v="0"/>
    <x v="1"/>
    <s v="United States"/>
    <x v="1"/>
    <x v="0"/>
    <x v="0"/>
  </r>
  <r>
    <x v="0"/>
    <x v="5"/>
    <s v="Machine Learning and AI"/>
    <s v="USD"/>
    <n v="135000"/>
    <n v="135000"/>
    <x v="1"/>
    <x v="1"/>
    <x v="0"/>
    <x v="1"/>
    <s v="United States"/>
    <x v="1"/>
    <x v="0"/>
    <x v="0"/>
  </r>
  <r>
    <x v="0"/>
    <x v="4"/>
    <s v="Data Engineering"/>
    <s v="USD"/>
    <n v="133800"/>
    <n v="133800"/>
    <x v="1"/>
    <x v="1"/>
    <x v="0"/>
    <x v="2"/>
    <s v="United States"/>
    <x v="1"/>
    <x v="0"/>
    <x v="0"/>
  </r>
  <r>
    <x v="0"/>
    <x v="4"/>
    <s v="Data Engineering"/>
    <s v="USD"/>
    <n v="96100"/>
    <n v="96100"/>
    <x v="1"/>
    <x v="1"/>
    <x v="0"/>
    <x v="2"/>
    <s v="United States"/>
    <x v="1"/>
    <x v="0"/>
    <x v="0"/>
  </r>
  <r>
    <x v="0"/>
    <x v="14"/>
    <s v="Data Science and Research"/>
    <s v="USD"/>
    <n v="140000"/>
    <n v="140000"/>
    <x v="1"/>
    <x v="1"/>
    <x v="0"/>
    <x v="1"/>
    <s v="United States"/>
    <x v="1"/>
    <x v="0"/>
    <x v="0"/>
  </r>
  <r>
    <x v="0"/>
    <x v="14"/>
    <s v="Data Science and Research"/>
    <s v="USD"/>
    <n v="100000"/>
    <n v="100000"/>
    <x v="1"/>
    <x v="1"/>
    <x v="0"/>
    <x v="1"/>
    <s v="United States"/>
    <x v="1"/>
    <x v="0"/>
    <x v="0"/>
  </r>
  <r>
    <x v="0"/>
    <x v="110"/>
    <s v="Cloud and Database"/>
    <s v="USD"/>
    <n v="140000"/>
    <n v="140000"/>
    <x v="1"/>
    <x v="1"/>
    <x v="0"/>
    <x v="2"/>
    <s v="United States"/>
    <x v="1"/>
    <x v="0"/>
    <x v="0"/>
  </r>
  <r>
    <x v="0"/>
    <x v="110"/>
    <s v="Cloud and Database"/>
    <s v="USD"/>
    <n v="115000"/>
    <n v="115000"/>
    <x v="1"/>
    <x v="1"/>
    <x v="0"/>
    <x v="2"/>
    <s v="United States"/>
    <x v="1"/>
    <x v="0"/>
    <x v="0"/>
  </r>
  <r>
    <x v="0"/>
    <x v="5"/>
    <s v="Machine Learning and AI"/>
    <s v="USD"/>
    <n v="219000"/>
    <n v="219000"/>
    <x v="1"/>
    <x v="0"/>
    <x v="0"/>
    <x v="0"/>
    <s v="United States"/>
    <x v="0"/>
    <x v="1"/>
    <x v="1"/>
  </r>
  <r>
    <x v="0"/>
    <x v="8"/>
    <s v="Data Science and Research"/>
    <s v="USD"/>
    <n v="126100"/>
    <n v="126100"/>
    <x v="1"/>
    <x v="1"/>
    <x v="0"/>
    <x v="1"/>
    <s v="United States"/>
    <x v="0"/>
    <x v="0"/>
    <x v="0"/>
  </r>
  <r>
    <x v="0"/>
    <x v="8"/>
    <s v="Data Science and Research"/>
    <s v="USD"/>
    <n v="72000"/>
    <n v="72000"/>
    <x v="1"/>
    <x v="1"/>
    <x v="0"/>
    <x v="1"/>
    <s v="United States"/>
    <x v="0"/>
    <x v="0"/>
    <x v="0"/>
  </r>
  <r>
    <x v="0"/>
    <x v="5"/>
    <s v="Machine Learning and AI"/>
    <s v="USD"/>
    <n v="175000"/>
    <n v="175000"/>
    <x v="1"/>
    <x v="0"/>
    <x v="0"/>
    <x v="2"/>
    <s v="United States"/>
    <x v="1"/>
    <x v="1"/>
    <x v="1"/>
  </r>
  <r>
    <x v="0"/>
    <x v="6"/>
    <s v="Data Analysis"/>
    <s v="USD"/>
    <n v="240500"/>
    <n v="240500"/>
    <x v="1"/>
    <x v="1"/>
    <x v="0"/>
    <x v="1"/>
    <s v="United States"/>
    <x v="1"/>
    <x v="1"/>
    <x v="1"/>
  </r>
  <r>
    <x v="0"/>
    <x v="6"/>
    <s v="Data Analysis"/>
    <s v="USD"/>
    <n v="137500"/>
    <n v="137500"/>
    <x v="1"/>
    <x v="1"/>
    <x v="0"/>
    <x v="1"/>
    <s v="United States"/>
    <x v="1"/>
    <x v="0"/>
    <x v="0"/>
  </r>
  <r>
    <x v="0"/>
    <x v="2"/>
    <s v="Data Science and Research"/>
    <s v="USD"/>
    <n v="187500"/>
    <n v="187500"/>
    <x v="1"/>
    <x v="0"/>
    <x v="0"/>
    <x v="1"/>
    <s v="United States"/>
    <x v="1"/>
    <x v="1"/>
    <x v="1"/>
  </r>
  <r>
    <x v="0"/>
    <x v="2"/>
    <s v="Data Science and Research"/>
    <s v="USD"/>
    <n v="165000"/>
    <n v="165000"/>
    <x v="1"/>
    <x v="0"/>
    <x v="0"/>
    <x v="1"/>
    <s v="United States"/>
    <x v="1"/>
    <x v="1"/>
    <x v="1"/>
  </r>
  <r>
    <x v="0"/>
    <x v="93"/>
    <s v="Data Science and Research"/>
    <s v="GBP"/>
    <n v="60000"/>
    <n v="73824"/>
    <x v="2"/>
    <x v="0"/>
    <x v="0"/>
    <x v="1"/>
    <s v="United Kingdom"/>
    <x v="0"/>
    <x v="0"/>
    <x v="0"/>
  </r>
  <r>
    <x v="1"/>
    <x v="6"/>
    <s v="Data Analysis"/>
    <s v="EUR"/>
    <n v="24000"/>
    <n v="25216"/>
    <x v="4"/>
    <x v="3"/>
    <x v="1"/>
    <x v="2"/>
    <s v="United States"/>
    <x v="0"/>
    <x v="2"/>
    <x v="0"/>
  </r>
  <r>
    <x v="0"/>
    <x v="11"/>
    <s v="Data Science and Research"/>
    <s v="USD"/>
    <n v="165750"/>
    <n v="165750"/>
    <x v="1"/>
    <x v="1"/>
    <x v="0"/>
    <x v="1"/>
    <s v="United States"/>
    <x v="1"/>
    <x v="1"/>
    <x v="1"/>
  </r>
  <r>
    <x v="0"/>
    <x v="17"/>
    <s v="Machine Learning and AI"/>
    <s v="USD"/>
    <n v="225000"/>
    <n v="225000"/>
    <x v="1"/>
    <x v="1"/>
    <x v="0"/>
    <x v="2"/>
    <s v="United States"/>
    <x v="1"/>
    <x v="1"/>
    <x v="1"/>
  </r>
  <r>
    <x v="0"/>
    <x v="17"/>
    <s v="Machine Learning and AI"/>
    <s v="USD"/>
    <n v="165750"/>
    <n v="165750"/>
    <x v="1"/>
    <x v="1"/>
    <x v="0"/>
    <x v="2"/>
    <s v="United States"/>
    <x v="1"/>
    <x v="1"/>
    <x v="1"/>
  </r>
  <r>
    <x v="0"/>
    <x v="5"/>
    <s v="Machine Learning and AI"/>
    <s v="GBP"/>
    <n v="89700"/>
    <n v="110367"/>
    <x v="2"/>
    <x v="0"/>
    <x v="0"/>
    <x v="1"/>
    <s v="United Kingdom"/>
    <x v="1"/>
    <x v="0"/>
    <x v="0"/>
  </r>
  <r>
    <x v="0"/>
    <x v="5"/>
    <s v="Machine Learning and AI"/>
    <s v="GBP"/>
    <n v="55250"/>
    <n v="67979"/>
    <x v="2"/>
    <x v="0"/>
    <x v="0"/>
    <x v="1"/>
    <s v="United Kingdom"/>
    <x v="1"/>
    <x v="0"/>
    <x v="0"/>
  </r>
  <r>
    <x v="0"/>
    <x v="2"/>
    <s v="Data Science and Research"/>
    <s v="USD"/>
    <n v="115000"/>
    <n v="115000"/>
    <x v="1"/>
    <x v="1"/>
    <x v="0"/>
    <x v="2"/>
    <s v="United States"/>
    <x v="1"/>
    <x v="0"/>
    <x v="0"/>
  </r>
  <r>
    <x v="0"/>
    <x v="98"/>
    <s v="Machine Learning and AI"/>
    <s v="USD"/>
    <n v="275000"/>
    <n v="275000"/>
    <x v="1"/>
    <x v="1"/>
    <x v="0"/>
    <x v="1"/>
    <s v="United States"/>
    <x v="1"/>
    <x v="1"/>
    <x v="1"/>
  </r>
  <r>
    <x v="0"/>
    <x v="98"/>
    <s v="Machine Learning and AI"/>
    <s v="USD"/>
    <n v="175000"/>
    <n v="175000"/>
    <x v="1"/>
    <x v="1"/>
    <x v="0"/>
    <x v="1"/>
    <s v="United States"/>
    <x v="1"/>
    <x v="1"/>
    <x v="1"/>
  </r>
  <r>
    <x v="0"/>
    <x v="4"/>
    <s v="Data Engineering"/>
    <s v="USD"/>
    <n v="175308"/>
    <n v="175308"/>
    <x v="1"/>
    <x v="1"/>
    <x v="0"/>
    <x v="1"/>
    <s v="United States"/>
    <x v="1"/>
    <x v="1"/>
    <x v="1"/>
  </r>
  <r>
    <x v="0"/>
    <x v="4"/>
    <s v="Data Engineering"/>
    <s v="USD"/>
    <n v="100706"/>
    <n v="100706"/>
    <x v="1"/>
    <x v="1"/>
    <x v="0"/>
    <x v="1"/>
    <s v="United States"/>
    <x v="1"/>
    <x v="0"/>
    <x v="0"/>
  </r>
  <r>
    <x v="0"/>
    <x v="98"/>
    <s v="Machine Learning and AI"/>
    <s v="USD"/>
    <n v="235000"/>
    <n v="235000"/>
    <x v="1"/>
    <x v="1"/>
    <x v="0"/>
    <x v="1"/>
    <s v="United States"/>
    <x v="1"/>
    <x v="1"/>
    <x v="1"/>
  </r>
  <r>
    <x v="0"/>
    <x v="98"/>
    <s v="Machine Learning and AI"/>
    <s v="USD"/>
    <n v="135000"/>
    <n v="135000"/>
    <x v="1"/>
    <x v="1"/>
    <x v="0"/>
    <x v="1"/>
    <s v="United States"/>
    <x v="1"/>
    <x v="0"/>
    <x v="0"/>
  </r>
  <r>
    <x v="0"/>
    <x v="27"/>
    <s v="Machine Learning and AI"/>
    <s v="USD"/>
    <n v="289076"/>
    <n v="289076"/>
    <x v="1"/>
    <x v="1"/>
    <x v="0"/>
    <x v="1"/>
    <s v="United States"/>
    <x v="1"/>
    <x v="1"/>
    <x v="1"/>
  </r>
  <r>
    <x v="0"/>
    <x v="27"/>
    <s v="Machine Learning and AI"/>
    <s v="USD"/>
    <n v="202353"/>
    <n v="202353"/>
    <x v="1"/>
    <x v="1"/>
    <x v="0"/>
    <x v="1"/>
    <s v="United States"/>
    <x v="1"/>
    <x v="1"/>
    <x v="1"/>
  </r>
  <r>
    <x v="0"/>
    <x v="4"/>
    <s v="Data Engineering"/>
    <s v="EUR"/>
    <n v="65000"/>
    <n v="70179"/>
    <x v="14"/>
    <x v="1"/>
    <x v="0"/>
    <x v="1"/>
    <s v="Portugal"/>
    <x v="1"/>
    <x v="0"/>
    <x v="0"/>
  </r>
  <r>
    <x v="0"/>
    <x v="4"/>
    <s v="Data Engineering"/>
    <s v="EUR"/>
    <n v="35000"/>
    <n v="37788"/>
    <x v="14"/>
    <x v="1"/>
    <x v="0"/>
    <x v="1"/>
    <s v="Portugal"/>
    <x v="1"/>
    <x v="2"/>
    <x v="0"/>
  </r>
  <r>
    <x v="0"/>
    <x v="13"/>
    <s v="Data Science and Research"/>
    <s v="USD"/>
    <n v="120000"/>
    <n v="120000"/>
    <x v="1"/>
    <x v="0"/>
    <x v="0"/>
    <x v="2"/>
    <s v="United States"/>
    <x v="1"/>
    <x v="0"/>
    <x v="0"/>
  </r>
  <r>
    <x v="0"/>
    <x v="4"/>
    <s v="Data Engineering"/>
    <s v="USD"/>
    <n v="231250"/>
    <n v="231250"/>
    <x v="1"/>
    <x v="1"/>
    <x v="0"/>
    <x v="2"/>
    <s v="United States"/>
    <x v="1"/>
    <x v="1"/>
    <x v="1"/>
  </r>
  <r>
    <x v="0"/>
    <x v="4"/>
    <s v="Data Engineering"/>
    <s v="USD"/>
    <n v="138750"/>
    <n v="138750"/>
    <x v="1"/>
    <x v="1"/>
    <x v="0"/>
    <x v="2"/>
    <s v="United States"/>
    <x v="1"/>
    <x v="0"/>
    <x v="0"/>
  </r>
  <r>
    <x v="1"/>
    <x v="2"/>
    <s v="Data Science and Research"/>
    <s v="USD"/>
    <n v="100000"/>
    <n v="100000"/>
    <x v="1"/>
    <x v="3"/>
    <x v="0"/>
    <x v="2"/>
    <s v="United States"/>
    <x v="1"/>
    <x v="0"/>
    <x v="0"/>
  </r>
  <r>
    <x v="0"/>
    <x v="20"/>
    <s v="Machine Learning and AI"/>
    <s v="USD"/>
    <n v="150000"/>
    <n v="150000"/>
    <x v="1"/>
    <x v="3"/>
    <x v="0"/>
    <x v="1"/>
    <s v="United States"/>
    <x v="1"/>
    <x v="0"/>
    <x v="1"/>
  </r>
  <r>
    <x v="0"/>
    <x v="20"/>
    <s v="Machine Learning and AI"/>
    <s v="USD"/>
    <n v="120000"/>
    <n v="120000"/>
    <x v="1"/>
    <x v="3"/>
    <x v="0"/>
    <x v="1"/>
    <s v="United States"/>
    <x v="1"/>
    <x v="0"/>
    <x v="0"/>
  </r>
  <r>
    <x v="1"/>
    <x v="59"/>
    <s v="Leadership and Management"/>
    <s v="USD"/>
    <n v="133000"/>
    <n v="133000"/>
    <x v="10"/>
    <x v="1"/>
    <x v="0"/>
    <x v="1"/>
    <s v="Netherlands"/>
    <x v="0"/>
    <x v="0"/>
    <x v="0"/>
  </r>
  <r>
    <x v="0"/>
    <x v="2"/>
    <s v="Data Science and Research"/>
    <s v="USD"/>
    <n v="272550"/>
    <n v="272550"/>
    <x v="1"/>
    <x v="1"/>
    <x v="0"/>
    <x v="1"/>
    <s v="United States"/>
    <x v="1"/>
    <x v="1"/>
    <x v="1"/>
  </r>
  <r>
    <x v="0"/>
    <x v="2"/>
    <s v="Data Science and Research"/>
    <s v="USD"/>
    <n v="198200"/>
    <n v="198200"/>
    <x v="1"/>
    <x v="1"/>
    <x v="0"/>
    <x v="1"/>
    <s v="United States"/>
    <x v="1"/>
    <x v="1"/>
    <x v="1"/>
  </r>
  <r>
    <x v="0"/>
    <x v="4"/>
    <s v="Data Engineering"/>
    <s v="USD"/>
    <n v="187500"/>
    <n v="187500"/>
    <x v="1"/>
    <x v="1"/>
    <x v="0"/>
    <x v="2"/>
    <s v="United States"/>
    <x v="1"/>
    <x v="1"/>
    <x v="1"/>
  </r>
  <r>
    <x v="0"/>
    <x v="6"/>
    <s v="Data Analysis"/>
    <s v="USD"/>
    <n v="155000"/>
    <n v="155000"/>
    <x v="1"/>
    <x v="1"/>
    <x v="0"/>
    <x v="2"/>
    <s v="United States"/>
    <x v="1"/>
    <x v="1"/>
    <x v="1"/>
  </r>
  <r>
    <x v="0"/>
    <x v="6"/>
    <s v="Data Analysis"/>
    <s v="USD"/>
    <n v="64000"/>
    <n v="64000"/>
    <x v="1"/>
    <x v="1"/>
    <x v="0"/>
    <x v="2"/>
    <s v="United States"/>
    <x v="1"/>
    <x v="0"/>
    <x v="0"/>
  </r>
  <r>
    <x v="0"/>
    <x v="54"/>
    <s v="Machine Learning and AI"/>
    <s v="USD"/>
    <n v="235000"/>
    <n v="235000"/>
    <x v="1"/>
    <x v="1"/>
    <x v="0"/>
    <x v="1"/>
    <s v="United States"/>
    <x v="1"/>
    <x v="1"/>
    <x v="1"/>
  </r>
  <r>
    <x v="0"/>
    <x v="54"/>
    <s v="Machine Learning and AI"/>
    <s v="USD"/>
    <n v="185000"/>
    <n v="185000"/>
    <x v="1"/>
    <x v="1"/>
    <x v="0"/>
    <x v="1"/>
    <s v="United States"/>
    <x v="1"/>
    <x v="1"/>
    <x v="1"/>
  </r>
  <r>
    <x v="0"/>
    <x v="2"/>
    <s v="Data Science and Research"/>
    <s v="USD"/>
    <n v="143100"/>
    <n v="143100"/>
    <x v="3"/>
    <x v="1"/>
    <x v="0"/>
    <x v="1"/>
    <s v="Canada"/>
    <x v="1"/>
    <x v="0"/>
    <x v="0"/>
  </r>
  <r>
    <x v="0"/>
    <x v="2"/>
    <s v="Data Science and Research"/>
    <s v="USD"/>
    <n v="113000"/>
    <n v="113000"/>
    <x v="3"/>
    <x v="1"/>
    <x v="0"/>
    <x v="1"/>
    <s v="Canada"/>
    <x v="1"/>
    <x v="0"/>
    <x v="0"/>
  </r>
  <r>
    <x v="0"/>
    <x v="8"/>
    <s v="Data Science and Research"/>
    <s v="USD"/>
    <n v="142000"/>
    <n v="142000"/>
    <x v="1"/>
    <x v="1"/>
    <x v="0"/>
    <x v="2"/>
    <s v="United States"/>
    <x v="1"/>
    <x v="0"/>
    <x v="0"/>
  </r>
  <r>
    <x v="0"/>
    <x v="2"/>
    <s v="Data Science and Research"/>
    <s v="USD"/>
    <n v="180560"/>
    <n v="180560"/>
    <x v="1"/>
    <x v="1"/>
    <x v="0"/>
    <x v="1"/>
    <s v="United States"/>
    <x v="1"/>
    <x v="1"/>
    <x v="1"/>
  </r>
  <r>
    <x v="0"/>
    <x v="2"/>
    <s v="Data Science and Research"/>
    <s v="USD"/>
    <n v="115440"/>
    <n v="115440"/>
    <x v="1"/>
    <x v="1"/>
    <x v="0"/>
    <x v="1"/>
    <s v="United States"/>
    <x v="1"/>
    <x v="0"/>
    <x v="0"/>
  </r>
  <r>
    <x v="0"/>
    <x v="2"/>
    <s v="Data Science and Research"/>
    <s v="USD"/>
    <n v="120000"/>
    <n v="120000"/>
    <x v="3"/>
    <x v="1"/>
    <x v="0"/>
    <x v="1"/>
    <s v="Canada"/>
    <x v="1"/>
    <x v="0"/>
    <x v="0"/>
  </r>
  <r>
    <x v="0"/>
    <x v="2"/>
    <s v="Data Science and Research"/>
    <s v="USD"/>
    <n v="110000"/>
    <n v="110000"/>
    <x v="3"/>
    <x v="1"/>
    <x v="0"/>
    <x v="1"/>
    <s v="Canada"/>
    <x v="1"/>
    <x v="0"/>
    <x v="0"/>
  </r>
  <r>
    <x v="0"/>
    <x v="5"/>
    <s v="Machine Learning and AI"/>
    <s v="GBP"/>
    <n v="62000"/>
    <n v="76284"/>
    <x v="2"/>
    <x v="0"/>
    <x v="0"/>
    <x v="2"/>
    <s v="United Kingdom"/>
    <x v="1"/>
    <x v="0"/>
    <x v="0"/>
  </r>
  <r>
    <x v="0"/>
    <x v="5"/>
    <s v="Machine Learning and AI"/>
    <s v="GBP"/>
    <n v="52000"/>
    <n v="63980"/>
    <x v="2"/>
    <x v="0"/>
    <x v="0"/>
    <x v="2"/>
    <s v="United Kingdom"/>
    <x v="1"/>
    <x v="0"/>
    <x v="0"/>
  </r>
  <r>
    <x v="0"/>
    <x v="4"/>
    <s v="Data Engineering"/>
    <s v="USD"/>
    <n v="141600"/>
    <n v="141600"/>
    <x v="1"/>
    <x v="1"/>
    <x v="0"/>
    <x v="1"/>
    <s v="United States"/>
    <x v="1"/>
    <x v="0"/>
    <x v="0"/>
  </r>
  <r>
    <x v="0"/>
    <x v="5"/>
    <s v="Machine Learning and AI"/>
    <s v="GBP"/>
    <n v="48000"/>
    <n v="59059"/>
    <x v="2"/>
    <x v="0"/>
    <x v="0"/>
    <x v="2"/>
    <s v="United Kingdom"/>
    <x v="1"/>
    <x v="2"/>
    <x v="0"/>
  </r>
  <r>
    <x v="0"/>
    <x v="5"/>
    <s v="Machine Learning and AI"/>
    <s v="GBP"/>
    <n v="38000"/>
    <n v="46755"/>
    <x v="2"/>
    <x v="0"/>
    <x v="0"/>
    <x v="2"/>
    <s v="United Kingdom"/>
    <x v="1"/>
    <x v="2"/>
    <x v="0"/>
  </r>
  <r>
    <x v="0"/>
    <x v="4"/>
    <s v="Data Engineering"/>
    <s v="USD"/>
    <n v="128000"/>
    <n v="128000"/>
    <x v="1"/>
    <x v="1"/>
    <x v="0"/>
    <x v="2"/>
    <s v="United States"/>
    <x v="1"/>
    <x v="0"/>
    <x v="0"/>
  </r>
  <r>
    <x v="0"/>
    <x v="4"/>
    <s v="Data Engineering"/>
    <s v="USD"/>
    <n v="236000"/>
    <n v="236000"/>
    <x v="1"/>
    <x v="1"/>
    <x v="0"/>
    <x v="2"/>
    <s v="United States"/>
    <x v="1"/>
    <x v="1"/>
    <x v="1"/>
  </r>
  <r>
    <x v="1"/>
    <x v="2"/>
    <s v="Data Science and Research"/>
    <s v="USD"/>
    <n v="130000"/>
    <n v="130000"/>
    <x v="1"/>
    <x v="3"/>
    <x v="0"/>
    <x v="1"/>
    <s v="United States"/>
    <x v="1"/>
    <x v="0"/>
    <x v="0"/>
  </r>
  <r>
    <x v="1"/>
    <x v="116"/>
    <s v="Leadership and Management"/>
    <s v="USD"/>
    <n v="125000"/>
    <n v="125000"/>
    <x v="1"/>
    <x v="1"/>
    <x v="0"/>
    <x v="2"/>
    <s v="United States"/>
    <x v="0"/>
    <x v="0"/>
    <x v="0"/>
  </r>
  <r>
    <x v="1"/>
    <x v="4"/>
    <s v="Data Engineering"/>
    <s v="USD"/>
    <n v="175000"/>
    <n v="175000"/>
    <x v="1"/>
    <x v="1"/>
    <x v="0"/>
    <x v="1"/>
    <s v="United States"/>
    <x v="1"/>
    <x v="1"/>
    <x v="1"/>
  </r>
  <r>
    <x v="1"/>
    <x v="4"/>
    <s v="Data Engineering"/>
    <s v="USD"/>
    <n v="155000"/>
    <n v="155000"/>
    <x v="1"/>
    <x v="1"/>
    <x v="0"/>
    <x v="1"/>
    <s v="United States"/>
    <x v="1"/>
    <x v="1"/>
    <x v="1"/>
  </r>
  <r>
    <x v="1"/>
    <x v="4"/>
    <s v="Data Engineering"/>
    <s v="USD"/>
    <n v="153600"/>
    <n v="153600"/>
    <x v="1"/>
    <x v="1"/>
    <x v="0"/>
    <x v="1"/>
    <s v="United States"/>
    <x v="1"/>
    <x v="1"/>
    <x v="1"/>
  </r>
  <r>
    <x v="1"/>
    <x v="4"/>
    <s v="Data Engineering"/>
    <s v="USD"/>
    <n v="106800"/>
    <n v="106800"/>
    <x v="1"/>
    <x v="1"/>
    <x v="0"/>
    <x v="1"/>
    <s v="United States"/>
    <x v="1"/>
    <x v="0"/>
    <x v="0"/>
  </r>
  <r>
    <x v="1"/>
    <x v="2"/>
    <s v="Data Science and Research"/>
    <s v="USD"/>
    <n v="150000"/>
    <n v="150000"/>
    <x v="1"/>
    <x v="1"/>
    <x v="0"/>
    <x v="1"/>
    <s v="United States"/>
    <x v="1"/>
    <x v="0"/>
    <x v="1"/>
  </r>
  <r>
    <x v="1"/>
    <x v="2"/>
    <s v="Data Science and Research"/>
    <s v="USD"/>
    <n v="140000"/>
    <n v="140000"/>
    <x v="1"/>
    <x v="1"/>
    <x v="0"/>
    <x v="1"/>
    <s v="United States"/>
    <x v="1"/>
    <x v="0"/>
    <x v="0"/>
  </r>
  <r>
    <x v="1"/>
    <x v="23"/>
    <s v="Data Science and Research"/>
    <s v="USD"/>
    <n v="122000"/>
    <n v="122000"/>
    <x v="1"/>
    <x v="1"/>
    <x v="0"/>
    <x v="1"/>
    <s v="United States"/>
    <x v="1"/>
    <x v="0"/>
    <x v="0"/>
  </r>
  <r>
    <x v="1"/>
    <x v="23"/>
    <s v="Data Science and Research"/>
    <s v="USD"/>
    <n v="94500"/>
    <n v="94500"/>
    <x v="1"/>
    <x v="1"/>
    <x v="0"/>
    <x v="1"/>
    <s v="United States"/>
    <x v="1"/>
    <x v="0"/>
    <x v="0"/>
  </r>
  <r>
    <x v="1"/>
    <x v="4"/>
    <s v="Data Engineering"/>
    <s v="USD"/>
    <n v="170000"/>
    <n v="170000"/>
    <x v="1"/>
    <x v="1"/>
    <x v="0"/>
    <x v="1"/>
    <s v="United States"/>
    <x v="1"/>
    <x v="1"/>
    <x v="1"/>
  </r>
  <r>
    <x v="1"/>
    <x v="4"/>
    <s v="Data Engineering"/>
    <s v="USD"/>
    <n v="130000"/>
    <n v="130000"/>
    <x v="1"/>
    <x v="1"/>
    <x v="0"/>
    <x v="1"/>
    <s v="United States"/>
    <x v="1"/>
    <x v="0"/>
    <x v="0"/>
  </r>
  <r>
    <x v="1"/>
    <x v="23"/>
    <s v="Data Science and Research"/>
    <s v="USD"/>
    <n v="145000"/>
    <n v="145000"/>
    <x v="1"/>
    <x v="1"/>
    <x v="0"/>
    <x v="1"/>
    <s v="United States"/>
    <x v="1"/>
    <x v="0"/>
    <x v="0"/>
  </r>
  <r>
    <x v="1"/>
    <x v="23"/>
    <s v="Data Science and Research"/>
    <s v="USD"/>
    <n v="128000"/>
    <n v="128000"/>
    <x v="1"/>
    <x v="1"/>
    <x v="0"/>
    <x v="1"/>
    <s v="United States"/>
    <x v="1"/>
    <x v="0"/>
    <x v="0"/>
  </r>
  <r>
    <x v="1"/>
    <x v="4"/>
    <s v="Data Engineering"/>
    <s v="USD"/>
    <n v="145000"/>
    <n v="145000"/>
    <x v="1"/>
    <x v="1"/>
    <x v="0"/>
    <x v="1"/>
    <s v="United States"/>
    <x v="1"/>
    <x v="0"/>
    <x v="0"/>
  </r>
  <r>
    <x v="1"/>
    <x v="4"/>
    <s v="Data Engineering"/>
    <s v="USD"/>
    <n v="100000"/>
    <n v="100000"/>
    <x v="1"/>
    <x v="1"/>
    <x v="0"/>
    <x v="1"/>
    <s v="United States"/>
    <x v="1"/>
    <x v="0"/>
    <x v="0"/>
  </r>
  <r>
    <x v="1"/>
    <x v="4"/>
    <s v="Data Engineering"/>
    <s v="USD"/>
    <n v="120000"/>
    <n v="120000"/>
    <x v="1"/>
    <x v="1"/>
    <x v="0"/>
    <x v="1"/>
    <s v="United States"/>
    <x v="1"/>
    <x v="0"/>
    <x v="0"/>
  </r>
  <r>
    <x v="1"/>
    <x v="4"/>
    <s v="Data Engineering"/>
    <s v="USD"/>
    <n v="115000"/>
    <n v="115000"/>
    <x v="1"/>
    <x v="1"/>
    <x v="0"/>
    <x v="1"/>
    <s v="United States"/>
    <x v="1"/>
    <x v="0"/>
    <x v="0"/>
  </r>
  <r>
    <x v="1"/>
    <x v="73"/>
    <s v="Machine Learning and AI"/>
    <s v="USD"/>
    <n v="150000"/>
    <n v="150000"/>
    <x v="1"/>
    <x v="1"/>
    <x v="0"/>
    <x v="2"/>
    <s v="United States"/>
    <x v="1"/>
    <x v="0"/>
    <x v="1"/>
  </r>
  <r>
    <x v="1"/>
    <x v="6"/>
    <s v="Data Analysis"/>
    <s v="USD"/>
    <n v="150000"/>
    <n v="150000"/>
    <x v="1"/>
    <x v="0"/>
    <x v="0"/>
    <x v="1"/>
    <s v="United States"/>
    <x v="1"/>
    <x v="0"/>
    <x v="1"/>
  </r>
  <r>
    <x v="1"/>
    <x v="6"/>
    <s v="Data Analysis"/>
    <s v="USD"/>
    <n v="100000"/>
    <n v="100000"/>
    <x v="1"/>
    <x v="0"/>
    <x v="0"/>
    <x v="1"/>
    <s v="United States"/>
    <x v="1"/>
    <x v="0"/>
    <x v="0"/>
  </r>
  <r>
    <x v="1"/>
    <x v="2"/>
    <s v="Data Science and Research"/>
    <s v="USD"/>
    <n v="150000"/>
    <n v="150000"/>
    <x v="1"/>
    <x v="0"/>
    <x v="0"/>
    <x v="2"/>
    <s v="United States"/>
    <x v="1"/>
    <x v="0"/>
    <x v="1"/>
  </r>
  <r>
    <x v="1"/>
    <x v="2"/>
    <s v="Data Science and Research"/>
    <s v="USD"/>
    <n v="127500"/>
    <n v="127500"/>
    <x v="1"/>
    <x v="0"/>
    <x v="0"/>
    <x v="2"/>
    <s v="United States"/>
    <x v="1"/>
    <x v="0"/>
    <x v="0"/>
  </r>
  <r>
    <x v="1"/>
    <x v="2"/>
    <s v="Data Science and Research"/>
    <s v="USD"/>
    <n v="126500"/>
    <n v="126500"/>
    <x v="1"/>
    <x v="1"/>
    <x v="0"/>
    <x v="2"/>
    <s v="United States"/>
    <x v="1"/>
    <x v="0"/>
    <x v="0"/>
  </r>
  <r>
    <x v="1"/>
    <x v="2"/>
    <s v="Data Science and Research"/>
    <s v="USD"/>
    <n v="51000"/>
    <n v="51000"/>
    <x v="1"/>
    <x v="1"/>
    <x v="0"/>
    <x v="2"/>
    <s v="United States"/>
    <x v="1"/>
    <x v="0"/>
    <x v="0"/>
  </r>
  <r>
    <x v="1"/>
    <x v="4"/>
    <s v="Data Engineering"/>
    <s v="USD"/>
    <n v="260000"/>
    <n v="260000"/>
    <x v="1"/>
    <x v="0"/>
    <x v="0"/>
    <x v="1"/>
    <s v="United States"/>
    <x v="1"/>
    <x v="1"/>
    <x v="1"/>
  </r>
  <r>
    <x v="1"/>
    <x v="4"/>
    <s v="Data Engineering"/>
    <s v="USD"/>
    <n v="175000"/>
    <n v="175000"/>
    <x v="1"/>
    <x v="0"/>
    <x v="0"/>
    <x v="1"/>
    <s v="United States"/>
    <x v="1"/>
    <x v="1"/>
    <x v="1"/>
  </r>
  <r>
    <x v="1"/>
    <x v="70"/>
    <s v="Data Science and Research"/>
    <s v="USD"/>
    <n v="40000"/>
    <n v="40000"/>
    <x v="15"/>
    <x v="3"/>
    <x v="0"/>
    <x v="2"/>
    <s v="Pakistan"/>
    <x v="1"/>
    <x v="2"/>
    <x v="0"/>
  </r>
  <r>
    <x v="1"/>
    <x v="71"/>
    <s v="Machine Learning and AI"/>
    <s v="USD"/>
    <n v="40000"/>
    <n v="40000"/>
    <x v="11"/>
    <x v="3"/>
    <x v="0"/>
    <x v="2"/>
    <s v="Australia"/>
    <x v="1"/>
    <x v="2"/>
    <x v="0"/>
  </r>
  <r>
    <x v="1"/>
    <x v="4"/>
    <s v="Data Engineering"/>
    <s v="USD"/>
    <n v="250000"/>
    <n v="250000"/>
    <x v="1"/>
    <x v="1"/>
    <x v="0"/>
    <x v="2"/>
    <s v="United States"/>
    <x v="1"/>
    <x v="1"/>
    <x v="1"/>
  </r>
  <r>
    <x v="1"/>
    <x v="4"/>
    <s v="Data Engineering"/>
    <s v="USD"/>
    <n v="63000"/>
    <n v="63000"/>
    <x v="1"/>
    <x v="1"/>
    <x v="0"/>
    <x v="2"/>
    <s v="United States"/>
    <x v="1"/>
    <x v="0"/>
    <x v="0"/>
  </r>
  <r>
    <x v="1"/>
    <x v="5"/>
    <s v="Machine Learning and AI"/>
    <s v="USD"/>
    <n v="210000"/>
    <n v="210000"/>
    <x v="1"/>
    <x v="1"/>
    <x v="0"/>
    <x v="2"/>
    <s v="United States"/>
    <x v="1"/>
    <x v="1"/>
    <x v="1"/>
  </r>
  <r>
    <x v="1"/>
    <x v="5"/>
    <s v="Machine Learning and AI"/>
    <s v="USD"/>
    <n v="160000"/>
    <n v="160000"/>
    <x v="1"/>
    <x v="1"/>
    <x v="0"/>
    <x v="2"/>
    <s v="United States"/>
    <x v="1"/>
    <x v="1"/>
    <x v="1"/>
  </r>
  <r>
    <x v="1"/>
    <x v="2"/>
    <s v="Data Science and Research"/>
    <s v="USD"/>
    <n v="272550"/>
    <n v="272550"/>
    <x v="1"/>
    <x v="1"/>
    <x v="0"/>
    <x v="2"/>
    <s v="United States"/>
    <x v="1"/>
    <x v="1"/>
    <x v="1"/>
  </r>
  <r>
    <x v="1"/>
    <x v="2"/>
    <s v="Data Science and Research"/>
    <s v="USD"/>
    <n v="198200"/>
    <n v="198200"/>
    <x v="1"/>
    <x v="1"/>
    <x v="0"/>
    <x v="2"/>
    <s v="United States"/>
    <x v="1"/>
    <x v="1"/>
    <x v="1"/>
  </r>
  <r>
    <x v="1"/>
    <x v="2"/>
    <s v="Data Science and Research"/>
    <s v="EUR"/>
    <n v="90000"/>
    <n v="94560"/>
    <x v="8"/>
    <x v="0"/>
    <x v="0"/>
    <x v="2"/>
    <s v="France"/>
    <x v="1"/>
    <x v="0"/>
    <x v="0"/>
  </r>
  <r>
    <x v="1"/>
    <x v="2"/>
    <s v="Data Science and Research"/>
    <s v="EUR"/>
    <n v="50000"/>
    <n v="52533"/>
    <x v="8"/>
    <x v="0"/>
    <x v="0"/>
    <x v="2"/>
    <s v="France"/>
    <x v="1"/>
    <x v="0"/>
    <x v="0"/>
  </r>
  <r>
    <x v="1"/>
    <x v="2"/>
    <s v="Data Science and Research"/>
    <s v="USD"/>
    <n v="220000"/>
    <n v="220000"/>
    <x v="1"/>
    <x v="1"/>
    <x v="0"/>
    <x v="1"/>
    <s v="United States"/>
    <x v="1"/>
    <x v="1"/>
    <x v="1"/>
  </r>
  <r>
    <x v="1"/>
    <x v="2"/>
    <s v="Data Science and Research"/>
    <s v="USD"/>
    <n v="146000"/>
    <n v="146000"/>
    <x v="1"/>
    <x v="1"/>
    <x v="0"/>
    <x v="1"/>
    <s v="United States"/>
    <x v="1"/>
    <x v="0"/>
    <x v="0"/>
  </r>
  <r>
    <x v="1"/>
    <x v="66"/>
    <s v="Machine Learning and AI"/>
    <s v="USD"/>
    <n v="248400"/>
    <n v="248400"/>
    <x v="3"/>
    <x v="1"/>
    <x v="0"/>
    <x v="2"/>
    <s v="Canada"/>
    <x v="1"/>
    <x v="1"/>
    <x v="1"/>
  </r>
  <r>
    <x v="1"/>
    <x v="66"/>
    <s v="Machine Learning and AI"/>
    <s v="USD"/>
    <n v="183600"/>
    <n v="183600"/>
    <x v="3"/>
    <x v="1"/>
    <x v="0"/>
    <x v="2"/>
    <s v="Canada"/>
    <x v="1"/>
    <x v="1"/>
    <x v="1"/>
  </r>
  <r>
    <x v="1"/>
    <x v="4"/>
    <s v="Data Engineering"/>
    <s v="USD"/>
    <n v="150000"/>
    <n v="150000"/>
    <x v="1"/>
    <x v="0"/>
    <x v="0"/>
    <x v="2"/>
    <s v="United States"/>
    <x v="1"/>
    <x v="0"/>
    <x v="1"/>
  </r>
  <r>
    <x v="1"/>
    <x v="101"/>
    <s v="Machine Learning and AI"/>
    <s v="USD"/>
    <n v="40000"/>
    <n v="40000"/>
    <x v="11"/>
    <x v="3"/>
    <x v="0"/>
    <x v="2"/>
    <s v="Australia"/>
    <x v="1"/>
    <x v="2"/>
    <x v="0"/>
  </r>
  <r>
    <x v="1"/>
    <x v="4"/>
    <s v="Data Engineering"/>
    <s v="USD"/>
    <n v="120000"/>
    <n v="120000"/>
    <x v="1"/>
    <x v="0"/>
    <x v="0"/>
    <x v="1"/>
    <s v="United States"/>
    <x v="1"/>
    <x v="0"/>
    <x v="0"/>
  </r>
  <r>
    <x v="1"/>
    <x v="4"/>
    <s v="Data Engineering"/>
    <s v="USD"/>
    <n v="95000"/>
    <n v="95000"/>
    <x v="1"/>
    <x v="0"/>
    <x v="0"/>
    <x v="1"/>
    <s v="United States"/>
    <x v="1"/>
    <x v="0"/>
    <x v="0"/>
  </r>
  <r>
    <x v="1"/>
    <x v="4"/>
    <s v="Data Engineering"/>
    <s v="USD"/>
    <n v="160000"/>
    <n v="160000"/>
    <x v="1"/>
    <x v="3"/>
    <x v="0"/>
    <x v="1"/>
    <s v="United States"/>
    <x v="1"/>
    <x v="1"/>
    <x v="1"/>
  </r>
  <r>
    <x v="1"/>
    <x v="4"/>
    <s v="Data Engineering"/>
    <s v="USD"/>
    <n v="135000"/>
    <n v="135000"/>
    <x v="1"/>
    <x v="3"/>
    <x v="0"/>
    <x v="1"/>
    <s v="United States"/>
    <x v="1"/>
    <x v="0"/>
    <x v="0"/>
  </r>
  <r>
    <x v="1"/>
    <x v="23"/>
    <s v="Data Science and Research"/>
    <s v="EUR"/>
    <n v="23000"/>
    <n v="24165"/>
    <x v="18"/>
    <x v="3"/>
    <x v="0"/>
    <x v="0"/>
    <s v="Italy"/>
    <x v="1"/>
    <x v="2"/>
    <x v="0"/>
  </r>
  <r>
    <x v="1"/>
    <x v="4"/>
    <s v="Data Engineering"/>
    <s v="USD"/>
    <n v="216000"/>
    <n v="216000"/>
    <x v="1"/>
    <x v="1"/>
    <x v="0"/>
    <x v="2"/>
    <s v="United States"/>
    <x v="1"/>
    <x v="1"/>
    <x v="1"/>
  </r>
  <r>
    <x v="1"/>
    <x v="4"/>
    <s v="Data Engineering"/>
    <s v="USD"/>
    <n v="144000"/>
    <n v="144000"/>
    <x v="1"/>
    <x v="1"/>
    <x v="0"/>
    <x v="2"/>
    <s v="United States"/>
    <x v="1"/>
    <x v="0"/>
    <x v="0"/>
  </r>
  <r>
    <x v="1"/>
    <x v="4"/>
    <s v="Data Engineering"/>
    <s v="USD"/>
    <n v="85000"/>
    <n v="85000"/>
    <x v="1"/>
    <x v="3"/>
    <x v="0"/>
    <x v="1"/>
    <s v="United States"/>
    <x v="1"/>
    <x v="0"/>
    <x v="0"/>
  </r>
  <r>
    <x v="1"/>
    <x v="4"/>
    <s v="Data Engineering"/>
    <s v="USD"/>
    <n v="65000"/>
    <n v="65000"/>
    <x v="1"/>
    <x v="3"/>
    <x v="0"/>
    <x v="1"/>
    <s v="United States"/>
    <x v="1"/>
    <x v="0"/>
    <x v="0"/>
  </r>
  <r>
    <x v="1"/>
    <x v="6"/>
    <s v="Data Analysis"/>
    <s v="USD"/>
    <n v="149000"/>
    <n v="149000"/>
    <x v="1"/>
    <x v="1"/>
    <x v="0"/>
    <x v="2"/>
    <s v="United States"/>
    <x v="1"/>
    <x v="0"/>
    <x v="0"/>
  </r>
  <r>
    <x v="1"/>
    <x v="6"/>
    <s v="Data Analysis"/>
    <s v="USD"/>
    <n v="119000"/>
    <n v="119000"/>
    <x v="1"/>
    <x v="1"/>
    <x v="0"/>
    <x v="2"/>
    <s v="United States"/>
    <x v="1"/>
    <x v="0"/>
    <x v="0"/>
  </r>
  <r>
    <x v="1"/>
    <x v="2"/>
    <s v="Data Science and Research"/>
    <s v="USD"/>
    <n v="120000"/>
    <n v="120000"/>
    <x v="1"/>
    <x v="1"/>
    <x v="0"/>
    <x v="1"/>
    <s v="United States"/>
    <x v="1"/>
    <x v="0"/>
    <x v="0"/>
  </r>
  <r>
    <x v="1"/>
    <x v="2"/>
    <s v="Data Science and Research"/>
    <s v="USD"/>
    <n v="150000"/>
    <n v="150000"/>
    <x v="1"/>
    <x v="0"/>
    <x v="0"/>
    <x v="1"/>
    <s v="United States"/>
    <x v="1"/>
    <x v="0"/>
    <x v="1"/>
  </r>
  <r>
    <x v="1"/>
    <x v="2"/>
    <s v="Data Science and Research"/>
    <s v="USD"/>
    <n v="110000"/>
    <n v="110000"/>
    <x v="1"/>
    <x v="0"/>
    <x v="0"/>
    <x v="1"/>
    <s v="United States"/>
    <x v="1"/>
    <x v="0"/>
    <x v="0"/>
  </r>
  <r>
    <x v="1"/>
    <x v="5"/>
    <s v="Machine Learning and AI"/>
    <s v="USD"/>
    <n v="246000"/>
    <n v="246000"/>
    <x v="1"/>
    <x v="1"/>
    <x v="0"/>
    <x v="2"/>
    <s v="United States"/>
    <x v="1"/>
    <x v="1"/>
    <x v="1"/>
  </r>
  <r>
    <x v="1"/>
    <x v="5"/>
    <s v="Machine Learning and AI"/>
    <s v="USD"/>
    <n v="201000"/>
    <n v="201000"/>
    <x v="1"/>
    <x v="1"/>
    <x v="0"/>
    <x v="2"/>
    <s v="United States"/>
    <x v="1"/>
    <x v="1"/>
    <x v="1"/>
  </r>
  <r>
    <x v="1"/>
    <x v="2"/>
    <s v="Data Science and Research"/>
    <s v="USD"/>
    <n v="190000"/>
    <n v="190000"/>
    <x v="1"/>
    <x v="1"/>
    <x v="0"/>
    <x v="1"/>
    <s v="United States"/>
    <x v="1"/>
    <x v="1"/>
    <x v="1"/>
  </r>
  <r>
    <x v="1"/>
    <x v="2"/>
    <s v="Data Science and Research"/>
    <s v="USD"/>
    <n v="155000"/>
    <n v="155000"/>
    <x v="1"/>
    <x v="1"/>
    <x v="0"/>
    <x v="1"/>
    <s v="United States"/>
    <x v="1"/>
    <x v="1"/>
    <x v="1"/>
  </r>
  <r>
    <x v="1"/>
    <x v="27"/>
    <s v="Machine Learning and AI"/>
    <s v="USD"/>
    <n v="235000"/>
    <n v="235000"/>
    <x v="1"/>
    <x v="1"/>
    <x v="0"/>
    <x v="2"/>
    <s v="United States"/>
    <x v="1"/>
    <x v="1"/>
    <x v="1"/>
  </r>
  <r>
    <x v="1"/>
    <x v="27"/>
    <s v="Machine Learning and AI"/>
    <s v="USD"/>
    <n v="185000"/>
    <n v="185000"/>
    <x v="1"/>
    <x v="1"/>
    <x v="0"/>
    <x v="2"/>
    <s v="United States"/>
    <x v="1"/>
    <x v="1"/>
    <x v="1"/>
  </r>
  <r>
    <x v="1"/>
    <x v="110"/>
    <s v="Cloud and Database"/>
    <s v="USD"/>
    <n v="190000"/>
    <n v="190000"/>
    <x v="1"/>
    <x v="1"/>
    <x v="0"/>
    <x v="2"/>
    <s v="United States"/>
    <x v="1"/>
    <x v="1"/>
    <x v="1"/>
  </r>
  <r>
    <x v="1"/>
    <x v="110"/>
    <s v="Cloud and Database"/>
    <s v="USD"/>
    <n v="160000"/>
    <n v="160000"/>
    <x v="1"/>
    <x v="1"/>
    <x v="0"/>
    <x v="2"/>
    <s v="United States"/>
    <x v="1"/>
    <x v="1"/>
    <x v="1"/>
  </r>
  <r>
    <x v="1"/>
    <x v="100"/>
    <s v="Data Analysis"/>
    <s v="USD"/>
    <n v="100000"/>
    <n v="100000"/>
    <x v="1"/>
    <x v="3"/>
    <x v="0"/>
    <x v="2"/>
    <s v="United States"/>
    <x v="1"/>
    <x v="0"/>
    <x v="0"/>
  </r>
  <r>
    <x v="1"/>
    <x v="4"/>
    <s v="Data Engineering"/>
    <s v="USD"/>
    <n v="130000"/>
    <n v="130000"/>
    <x v="1"/>
    <x v="0"/>
    <x v="0"/>
    <x v="1"/>
    <s v="United States"/>
    <x v="1"/>
    <x v="0"/>
    <x v="0"/>
  </r>
  <r>
    <x v="1"/>
    <x v="4"/>
    <s v="Data Engineering"/>
    <s v="USD"/>
    <n v="115000"/>
    <n v="115000"/>
    <x v="1"/>
    <x v="0"/>
    <x v="0"/>
    <x v="1"/>
    <s v="United States"/>
    <x v="1"/>
    <x v="0"/>
    <x v="0"/>
  </r>
  <r>
    <x v="1"/>
    <x v="2"/>
    <s v="Data Science and Research"/>
    <s v="GBP"/>
    <n v="75000"/>
    <n v="92350"/>
    <x v="2"/>
    <x v="0"/>
    <x v="0"/>
    <x v="1"/>
    <s v="United Kingdom"/>
    <x v="1"/>
    <x v="0"/>
    <x v="0"/>
  </r>
  <r>
    <x v="1"/>
    <x v="2"/>
    <s v="Data Science and Research"/>
    <s v="GBP"/>
    <n v="55000"/>
    <n v="67723"/>
    <x v="2"/>
    <x v="0"/>
    <x v="0"/>
    <x v="1"/>
    <s v="United Kingdom"/>
    <x v="1"/>
    <x v="0"/>
    <x v="0"/>
  </r>
  <r>
    <x v="1"/>
    <x v="4"/>
    <s v="Data Engineering"/>
    <s v="USD"/>
    <n v="105000"/>
    <n v="105000"/>
    <x v="1"/>
    <x v="0"/>
    <x v="0"/>
    <x v="1"/>
    <s v="United States"/>
    <x v="1"/>
    <x v="0"/>
    <x v="0"/>
  </r>
  <r>
    <x v="1"/>
    <x v="4"/>
    <s v="Data Engineering"/>
    <s v="USD"/>
    <n v="70000"/>
    <n v="70000"/>
    <x v="1"/>
    <x v="0"/>
    <x v="0"/>
    <x v="1"/>
    <s v="United States"/>
    <x v="1"/>
    <x v="0"/>
    <x v="0"/>
  </r>
  <r>
    <x v="1"/>
    <x v="5"/>
    <s v="Machine Learning and AI"/>
    <s v="USD"/>
    <n v="204500"/>
    <n v="204500"/>
    <x v="1"/>
    <x v="1"/>
    <x v="0"/>
    <x v="1"/>
    <s v="United States"/>
    <x v="1"/>
    <x v="1"/>
    <x v="1"/>
  </r>
  <r>
    <x v="1"/>
    <x v="5"/>
    <s v="Machine Learning and AI"/>
    <s v="USD"/>
    <n v="142200"/>
    <n v="142200"/>
    <x v="1"/>
    <x v="1"/>
    <x v="0"/>
    <x v="1"/>
    <s v="United States"/>
    <x v="1"/>
    <x v="0"/>
    <x v="0"/>
  </r>
  <r>
    <x v="1"/>
    <x v="5"/>
    <s v="Machine Learning and AI"/>
    <s v="USD"/>
    <n v="192000"/>
    <n v="192000"/>
    <x v="1"/>
    <x v="1"/>
    <x v="0"/>
    <x v="2"/>
    <s v="United States"/>
    <x v="1"/>
    <x v="1"/>
    <x v="1"/>
  </r>
  <r>
    <x v="1"/>
    <x v="5"/>
    <s v="Machine Learning and AI"/>
    <s v="USD"/>
    <n v="164000"/>
    <n v="164000"/>
    <x v="1"/>
    <x v="1"/>
    <x v="0"/>
    <x v="2"/>
    <s v="United States"/>
    <x v="1"/>
    <x v="1"/>
    <x v="1"/>
  </r>
  <r>
    <x v="1"/>
    <x v="4"/>
    <s v="Data Engineering"/>
    <s v="USD"/>
    <n v="185900"/>
    <n v="185900"/>
    <x v="1"/>
    <x v="1"/>
    <x v="0"/>
    <x v="1"/>
    <s v="United States"/>
    <x v="1"/>
    <x v="1"/>
    <x v="1"/>
  </r>
  <r>
    <x v="1"/>
    <x v="4"/>
    <s v="Data Engineering"/>
    <s v="USD"/>
    <n v="129300"/>
    <n v="129300"/>
    <x v="1"/>
    <x v="1"/>
    <x v="0"/>
    <x v="1"/>
    <s v="United States"/>
    <x v="1"/>
    <x v="0"/>
    <x v="0"/>
  </r>
  <r>
    <x v="1"/>
    <x v="4"/>
    <s v="Data Engineering"/>
    <s v="USD"/>
    <n v="75000"/>
    <n v="75000"/>
    <x v="1"/>
    <x v="1"/>
    <x v="0"/>
    <x v="1"/>
    <s v="United States"/>
    <x v="1"/>
    <x v="0"/>
    <x v="0"/>
  </r>
  <r>
    <x v="1"/>
    <x v="44"/>
    <s v="Data Science and Research"/>
    <s v="USD"/>
    <n v="175000"/>
    <n v="175000"/>
    <x v="1"/>
    <x v="1"/>
    <x v="0"/>
    <x v="1"/>
    <s v="United States"/>
    <x v="1"/>
    <x v="1"/>
    <x v="1"/>
  </r>
  <r>
    <x v="1"/>
    <x v="44"/>
    <s v="Data Science and Research"/>
    <s v="USD"/>
    <n v="120000"/>
    <n v="120000"/>
    <x v="1"/>
    <x v="1"/>
    <x v="0"/>
    <x v="1"/>
    <s v="United States"/>
    <x v="1"/>
    <x v="0"/>
    <x v="0"/>
  </r>
  <r>
    <x v="1"/>
    <x v="4"/>
    <s v="Data Engineering"/>
    <s v="USD"/>
    <n v="167500"/>
    <n v="167500"/>
    <x v="1"/>
    <x v="1"/>
    <x v="0"/>
    <x v="1"/>
    <s v="United States"/>
    <x v="1"/>
    <x v="1"/>
    <x v="1"/>
  </r>
  <r>
    <x v="1"/>
    <x v="4"/>
    <s v="Data Engineering"/>
    <s v="USD"/>
    <n v="106500"/>
    <n v="106500"/>
    <x v="1"/>
    <x v="1"/>
    <x v="0"/>
    <x v="1"/>
    <s v="United States"/>
    <x v="1"/>
    <x v="0"/>
    <x v="0"/>
  </r>
  <r>
    <x v="1"/>
    <x v="6"/>
    <s v="Data Analysis"/>
    <s v="USD"/>
    <n v="75000"/>
    <n v="75000"/>
    <x v="1"/>
    <x v="0"/>
    <x v="0"/>
    <x v="2"/>
    <s v="United States"/>
    <x v="1"/>
    <x v="0"/>
    <x v="0"/>
  </r>
  <r>
    <x v="1"/>
    <x v="6"/>
    <s v="Data Analysis"/>
    <s v="USD"/>
    <n v="60000"/>
    <n v="60000"/>
    <x v="1"/>
    <x v="0"/>
    <x v="0"/>
    <x v="2"/>
    <s v="United States"/>
    <x v="1"/>
    <x v="0"/>
    <x v="0"/>
  </r>
  <r>
    <x v="1"/>
    <x v="8"/>
    <s v="Data Science and Research"/>
    <s v="USD"/>
    <n v="184000"/>
    <n v="184000"/>
    <x v="1"/>
    <x v="1"/>
    <x v="0"/>
    <x v="2"/>
    <s v="United States"/>
    <x v="1"/>
    <x v="1"/>
    <x v="1"/>
  </r>
  <r>
    <x v="1"/>
    <x v="8"/>
    <s v="Data Science and Research"/>
    <s v="USD"/>
    <n v="142000"/>
    <n v="142000"/>
    <x v="1"/>
    <x v="1"/>
    <x v="0"/>
    <x v="2"/>
    <s v="United States"/>
    <x v="1"/>
    <x v="0"/>
    <x v="0"/>
  </r>
  <r>
    <x v="1"/>
    <x v="2"/>
    <s v="Data Science and Research"/>
    <s v="USD"/>
    <n v="145000"/>
    <n v="145000"/>
    <x v="1"/>
    <x v="0"/>
    <x v="0"/>
    <x v="1"/>
    <s v="United States"/>
    <x v="1"/>
    <x v="0"/>
    <x v="0"/>
  </r>
  <r>
    <x v="1"/>
    <x v="2"/>
    <s v="Data Science and Research"/>
    <s v="USD"/>
    <n v="100000"/>
    <n v="100000"/>
    <x v="1"/>
    <x v="0"/>
    <x v="0"/>
    <x v="1"/>
    <s v="United States"/>
    <x v="1"/>
    <x v="0"/>
    <x v="0"/>
  </r>
  <r>
    <x v="1"/>
    <x v="98"/>
    <s v="Machine Learning and AI"/>
    <s v="PLN"/>
    <n v="198000"/>
    <n v="44365"/>
    <x v="7"/>
    <x v="0"/>
    <x v="0"/>
    <x v="2"/>
    <s v="Poland"/>
    <x v="2"/>
    <x v="1"/>
    <x v="1"/>
  </r>
  <r>
    <x v="1"/>
    <x v="4"/>
    <s v="Data Engineering"/>
    <s v="USD"/>
    <n v="200000"/>
    <n v="200000"/>
    <x v="1"/>
    <x v="2"/>
    <x v="0"/>
    <x v="1"/>
    <s v="United States"/>
    <x v="1"/>
    <x v="1"/>
    <x v="1"/>
  </r>
  <r>
    <x v="1"/>
    <x v="4"/>
    <s v="Data Engineering"/>
    <s v="USD"/>
    <n v="145000"/>
    <n v="145000"/>
    <x v="1"/>
    <x v="2"/>
    <x v="0"/>
    <x v="1"/>
    <s v="United States"/>
    <x v="1"/>
    <x v="0"/>
    <x v="0"/>
  </r>
  <r>
    <x v="1"/>
    <x v="4"/>
    <s v="Data Engineering"/>
    <s v="GBP"/>
    <n v="75000"/>
    <n v="92350"/>
    <x v="2"/>
    <x v="0"/>
    <x v="0"/>
    <x v="2"/>
    <s v="United Kingdom"/>
    <x v="1"/>
    <x v="0"/>
    <x v="0"/>
  </r>
  <r>
    <x v="1"/>
    <x v="4"/>
    <s v="Data Engineering"/>
    <s v="GBP"/>
    <n v="60000"/>
    <n v="73880"/>
    <x v="2"/>
    <x v="0"/>
    <x v="0"/>
    <x v="2"/>
    <s v="United Kingdom"/>
    <x v="1"/>
    <x v="0"/>
    <x v="0"/>
  </r>
  <r>
    <x v="1"/>
    <x v="8"/>
    <s v="Data Science and Research"/>
    <s v="USD"/>
    <n v="192000"/>
    <n v="192000"/>
    <x v="1"/>
    <x v="1"/>
    <x v="0"/>
    <x v="2"/>
    <s v="United States"/>
    <x v="1"/>
    <x v="1"/>
    <x v="1"/>
  </r>
  <r>
    <x v="1"/>
    <x v="8"/>
    <s v="Data Science and Research"/>
    <s v="USD"/>
    <n v="164000"/>
    <n v="164000"/>
    <x v="1"/>
    <x v="1"/>
    <x v="0"/>
    <x v="2"/>
    <s v="United States"/>
    <x v="1"/>
    <x v="1"/>
    <x v="1"/>
  </r>
  <r>
    <x v="1"/>
    <x v="4"/>
    <s v="Data Engineering"/>
    <s v="USD"/>
    <n v="310000"/>
    <n v="310000"/>
    <x v="1"/>
    <x v="2"/>
    <x v="0"/>
    <x v="2"/>
    <s v="United States"/>
    <x v="1"/>
    <x v="1"/>
    <x v="1"/>
  </r>
  <r>
    <x v="1"/>
    <x v="4"/>
    <s v="Data Engineering"/>
    <s v="USD"/>
    <n v="239000"/>
    <n v="239000"/>
    <x v="1"/>
    <x v="2"/>
    <x v="0"/>
    <x v="2"/>
    <s v="United States"/>
    <x v="1"/>
    <x v="1"/>
    <x v="1"/>
  </r>
  <r>
    <x v="1"/>
    <x v="6"/>
    <s v="Data Analysis"/>
    <s v="USD"/>
    <n v="120000"/>
    <n v="120000"/>
    <x v="1"/>
    <x v="1"/>
    <x v="0"/>
    <x v="1"/>
    <s v="United States"/>
    <x v="1"/>
    <x v="0"/>
    <x v="0"/>
  </r>
  <r>
    <x v="1"/>
    <x v="6"/>
    <s v="Data Analysis"/>
    <s v="USD"/>
    <n v="95000"/>
    <n v="95000"/>
    <x v="1"/>
    <x v="1"/>
    <x v="0"/>
    <x v="1"/>
    <s v="United States"/>
    <x v="1"/>
    <x v="0"/>
    <x v="0"/>
  </r>
  <r>
    <x v="1"/>
    <x v="5"/>
    <s v="Machine Learning and AI"/>
    <s v="USD"/>
    <n v="145000"/>
    <n v="145000"/>
    <x v="1"/>
    <x v="1"/>
    <x v="0"/>
    <x v="1"/>
    <s v="United States"/>
    <x v="1"/>
    <x v="0"/>
    <x v="0"/>
  </r>
  <r>
    <x v="1"/>
    <x v="5"/>
    <s v="Machine Learning and AI"/>
    <s v="USD"/>
    <n v="135000"/>
    <n v="135000"/>
    <x v="1"/>
    <x v="1"/>
    <x v="0"/>
    <x v="1"/>
    <s v="United States"/>
    <x v="1"/>
    <x v="0"/>
    <x v="0"/>
  </r>
  <r>
    <x v="1"/>
    <x v="4"/>
    <s v="Data Engineering"/>
    <s v="USD"/>
    <n v="78000"/>
    <n v="78000"/>
    <x v="1"/>
    <x v="1"/>
    <x v="0"/>
    <x v="1"/>
    <s v="United States"/>
    <x v="1"/>
    <x v="0"/>
    <x v="0"/>
  </r>
  <r>
    <x v="1"/>
    <x v="4"/>
    <s v="Data Engineering"/>
    <s v="EUR"/>
    <n v="70000"/>
    <n v="73546"/>
    <x v="4"/>
    <x v="1"/>
    <x v="0"/>
    <x v="1"/>
    <s v="Spain"/>
    <x v="1"/>
    <x v="0"/>
    <x v="0"/>
  </r>
  <r>
    <x v="1"/>
    <x v="4"/>
    <s v="Data Engineering"/>
    <s v="EUR"/>
    <n v="35000"/>
    <n v="36773"/>
    <x v="4"/>
    <x v="1"/>
    <x v="0"/>
    <x v="1"/>
    <s v="Spain"/>
    <x v="1"/>
    <x v="2"/>
    <x v="0"/>
  </r>
  <r>
    <x v="1"/>
    <x v="4"/>
    <s v="Data Engineering"/>
    <s v="USD"/>
    <n v="160000"/>
    <n v="160000"/>
    <x v="1"/>
    <x v="0"/>
    <x v="0"/>
    <x v="2"/>
    <s v="United States"/>
    <x v="1"/>
    <x v="1"/>
    <x v="1"/>
  </r>
  <r>
    <x v="1"/>
    <x v="4"/>
    <s v="Data Engineering"/>
    <s v="USD"/>
    <n v="120000"/>
    <n v="120000"/>
    <x v="1"/>
    <x v="0"/>
    <x v="0"/>
    <x v="2"/>
    <s v="United States"/>
    <x v="1"/>
    <x v="0"/>
    <x v="0"/>
  </r>
  <r>
    <x v="1"/>
    <x v="68"/>
    <s v="Machine Learning and AI"/>
    <s v="USD"/>
    <n v="125000"/>
    <n v="125000"/>
    <x v="17"/>
    <x v="1"/>
    <x v="0"/>
    <x v="2"/>
    <s v="Colombia"/>
    <x v="0"/>
    <x v="0"/>
    <x v="0"/>
  </r>
  <r>
    <x v="1"/>
    <x v="4"/>
    <s v="Data Engineering"/>
    <s v="USD"/>
    <n v="95000"/>
    <n v="95000"/>
    <x v="1"/>
    <x v="1"/>
    <x v="0"/>
    <x v="1"/>
    <s v="United States"/>
    <x v="1"/>
    <x v="0"/>
    <x v="0"/>
  </r>
  <r>
    <x v="1"/>
    <x v="2"/>
    <s v="Data Science and Research"/>
    <s v="EUR"/>
    <n v="45000"/>
    <n v="47280"/>
    <x v="4"/>
    <x v="1"/>
    <x v="0"/>
    <x v="1"/>
    <s v="Spain"/>
    <x v="1"/>
    <x v="2"/>
    <x v="0"/>
  </r>
  <r>
    <x v="1"/>
    <x v="2"/>
    <s v="Data Science and Research"/>
    <s v="EUR"/>
    <n v="36000"/>
    <n v="37824"/>
    <x v="4"/>
    <x v="1"/>
    <x v="0"/>
    <x v="1"/>
    <s v="Spain"/>
    <x v="1"/>
    <x v="2"/>
    <x v="0"/>
  </r>
  <r>
    <x v="1"/>
    <x v="6"/>
    <s v="Data Analysis"/>
    <s v="USD"/>
    <n v="115934"/>
    <n v="115934"/>
    <x v="1"/>
    <x v="1"/>
    <x v="0"/>
    <x v="2"/>
    <s v="United States"/>
    <x v="1"/>
    <x v="0"/>
    <x v="0"/>
  </r>
  <r>
    <x v="1"/>
    <x v="6"/>
    <s v="Data Analysis"/>
    <s v="USD"/>
    <n v="81666"/>
    <n v="81666"/>
    <x v="1"/>
    <x v="1"/>
    <x v="0"/>
    <x v="2"/>
    <s v="United States"/>
    <x v="1"/>
    <x v="0"/>
    <x v="0"/>
  </r>
  <r>
    <x v="1"/>
    <x v="2"/>
    <s v="Data Science and Research"/>
    <s v="USD"/>
    <n v="175000"/>
    <n v="175000"/>
    <x v="1"/>
    <x v="1"/>
    <x v="0"/>
    <x v="2"/>
    <s v="United States"/>
    <x v="1"/>
    <x v="1"/>
    <x v="1"/>
  </r>
  <r>
    <x v="1"/>
    <x v="2"/>
    <s v="Data Science and Research"/>
    <s v="USD"/>
    <n v="140000"/>
    <n v="140000"/>
    <x v="1"/>
    <x v="1"/>
    <x v="0"/>
    <x v="2"/>
    <s v="United States"/>
    <x v="1"/>
    <x v="0"/>
    <x v="0"/>
  </r>
  <r>
    <x v="1"/>
    <x v="13"/>
    <s v="Data Science and Research"/>
    <s v="USD"/>
    <n v="249500"/>
    <n v="249500"/>
    <x v="1"/>
    <x v="1"/>
    <x v="0"/>
    <x v="1"/>
    <s v="United States"/>
    <x v="1"/>
    <x v="1"/>
    <x v="1"/>
  </r>
  <r>
    <x v="1"/>
    <x v="13"/>
    <s v="Data Science and Research"/>
    <s v="USD"/>
    <n v="149850"/>
    <n v="149850"/>
    <x v="1"/>
    <x v="1"/>
    <x v="0"/>
    <x v="1"/>
    <s v="United States"/>
    <x v="1"/>
    <x v="0"/>
    <x v="0"/>
  </r>
  <r>
    <x v="1"/>
    <x v="7"/>
    <s v="Leadership and Management"/>
    <s v="USD"/>
    <n v="122500"/>
    <n v="122500"/>
    <x v="1"/>
    <x v="0"/>
    <x v="0"/>
    <x v="2"/>
    <s v="United States"/>
    <x v="1"/>
    <x v="0"/>
    <x v="0"/>
  </r>
  <r>
    <x v="1"/>
    <x v="7"/>
    <s v="Leadership and Management"/>
    <s v="USD"/>
    <n v="100000"/>
    <n v="100000"/>
    <x v="1"/>
    <x v="0"/>
    <x v="0"/>
    <x v="2"/>
    <s v="United States"/>
    <x v="1"/>
    <x v="0"/>
    <x v="0"/>
  </r>
  <r>
    <x v="1"/>
    <x v="2"/>
    <s v="Data Science and Research"/>
    <s v="USD"/>
    <n v="249500"/>
    <n v="249500"/>
    <x v="1"/>
    <x v="1"/>
    <x v="0"/>
    <x v="1"/>
    <s v="United States"/>
    <x v="1"/>
    <x v="1"/>
    <x v="1"/>
  </r>
  <r>
    <x v="1"/>
    <x v="2"/>
    <s v="Data Science and Research"/>
    <s v="USD"/>
    <n v="149850"/>
    <n v="149850"/>
    <x v="1"/>
    <x v="1"/>
    <x v="0"/>
    <x v="1"/>
    <s v="United States"/>
    <x v="1"/>
    <x v="0"/>
    <x v="0"/>
  </r>
  <r>
    <x v="1"/>
    <x v="6"/>
    <s v="Data Analysis"/>
    <s v="USD"/>
    <n v="55000"/>
    <n v="55000"/>
    <x v="1"/>
    <x v="3"/>
    <x v="0"/>
    <x v="1"/>
    <s v="United States"/>
    <x v="1"/>
    <x v="0"/>
    <x v="0"/>
  </r>
  <r>
    <x v="1"/>
    <x v="6"/>
    <s v="Data Analysis"/>
    <s v="USD"/>
    <n v="48000"/>
    <n v="48000"/>
    <x v="1"/>
    <x v="3"/>
    <x v="0"/>
    <x v="1"/>
    <s v="United States"/>
    <x v="1"/>
    <x v="2"/>
    <x v="0"/>
  </r>
  <r>
    <x v="1"/>
    <x v="11"/>
    <s v="Data Science and Research"/>
    <s v="USD"/>
    <n v="249500"/>
    <n v="249500"/>
    <x v="1"/>
    <x v="1"/>
    <x v="0"/>
    <x v="1"/>
    <s v="United States"/>
    <x v="1"/>
    <x v="1"/>
    <x v="1"/>
  </r>
  <r>
    <x v="1"/>
    <x v="11"/>
    <s v="Data Science and Research"/>
    <s v="USD"/>
    <n v="149850"/>
    <n v="149850"/>
    <x v="1"/>
    <x v="1"/>
    <x v="0"/>
    <x v="1"/>
    <s v="United States"/>
    <x v="1"/>
    <x v="0"/>
    <x v="0"/>
  </r>
  <r>
    <x v="1"/>
    <x v="54"/>
    <s v="Machine Learning and AI"/>
    <s v="EUR"/>
    <n v="56000"/>
    <n v="58837"/>
    <x v="8"/>
    <x v="0"/>
    <x v="0"/>
    <x v="2"/>
    <s v="France"/>
    <x v="2"/>
    <x v="0"/>
    <x v="0"/>
  </r>
  <r>
    <x v="1"/>
    <x v="4"/>
    <s v="Data Engineering"/>
    <s v="USD"/>
    <n v="190000"/>
    <n v="190000"/>
    <x v="1"/>
    <x v="1"/>
    <x v="0"/>
    <x v="2"/>
    <s v="United States"/>
    <x v="1"/>
    <x v="1"/>
    <x v="1"/>
  </r>
  <r>
    <x v="1"/>
    <x v="4"/>
    <s v="Data Engineering"/>
    <s v="USD"/>
    <n v="120000"/>
    <n v="120000"/>
    <x v="1"/>
    <x v="1"/>
    <x v="0"/>
    <x v="2"/>
    <s v="United States"/>
    <x v="1"/>
    <x v="0"/>
    <x v="0"/>
  </r>
  <r>
    <x v="1"/>
    <x v="6"/>
    <s v="Data Analysis"/>
    <s v="USD"/>
    <n v="127000"/>
    <n v="127000"/>
    <x v="1"/>
    <x v="1"/>
    <x v="0"/>
    <x v="2"/>
    <s v="United States"/>
    <x v="1"/>
    <x v="0"/>
    <x v="0"/>
  </r>
  <r>
    <x v="1"/>
    <x v="6"/>
    <s v="Data Analysis"/>
    <s v="USD"/>
    <n v="104000"/>
    <n v="104000"/>
    <x v="1"/>
    <x v="1"/>
    <x v="0"/>
    <x v="2"/>
    <s v="United States"/>
    <x v="1"/>
    <x v="0"/>
    <x v="0"/>
  </r>
  <r>
    <x v="1"/>
    <x v="2"/>
    <s v="Data Science and Research"/>
    <s v="USD"/>
    <n v="210000"/>
    <n v="210000"/>
    <x v="1"/>
    <x v="1"/>
    <x v="0"/>
    <x v="2"/>
    <s v="United States"/>
    <x v="1"/>
    <x v="1"/>
    <x v="1"/>
  </r>
  <r>
    <x v="1"/>
    <x v="2"/>
    <s v="Data Science and Research"/>
    <s v="USD"/>
    <n v="150000"/>
    <n v="150000"/>
    <x v="1"/>
    <x v="1"/>
    <x v="0"/>
    <x v="2"/>
    <s v="United States"/>
    <x v="1"/>
    <x v="0"/>
    <x v="1"/>
  </r>
  <r>
    <x v="1"/>
    <x v="5"/>
    <s v="Machine Learning and AI"/>
    <s v="USD"/>
    <n v="150000"/>
    <n v="150000"/>
    <x v="1"/>
    <x v="1"/>
    <x v="0"/>
    <x v="2"/>
    <s v="United States"/>
    <x v="1"/>
    <x v="0"/>
    <x v="1"/>
  </r>
  <r>
    <x v="1"/>
    <x v="4"/>
    <s v="Data Engineering"/>
    <s v="USD"/>
    <n v="210000"/>
    <n v="210000"/>
    <x v="1"/>
    <x v="1"/>
    <x v="0"/>
    <x v="2"/>
    <s v="United States"/>
    <x v="1"/>
    <x v="1"/>
    <x v="1"/>
  </r>
  <r>
    <x v="1"/>
    <x v="4"/>
    <s v="Data Engineering"/>
    <s v="USD"/>
    <n v="130000"/>
    <n v="130000"/>
    <x v="1"/>
    <x v="1"/>
    <x v="0"/>
    <x v="2"/>
    <s v="United States"/>
    <x v="1"/>
    <x v="0"/>
    <x v="0"/>
  </r>
  <r>
    <x v="1"/>
    <x v="2"/>
    <s v="Data Science and Research"/>
    <s v="USD"/>
    <n v="182750"/>
    <n v="182750"/>
    <x v="1"/>
    <x v="1"/>
    <x v="0"/>
    <x v="2"/>
    <s v="United States"/>
    <x v="1"/>
    <x v="1"/>
    <x v="1"/>
  </r>
  <r>
    <x v="1"/>
    <x v="2"/>
    <s v="Data Science and Research"/>
    <s v="USD"/>
    <n v="161500"/>
    <n v="161500"/>
    <x v="1"/>
    <x v="1"/>
    <x v="0"/>
    <x v="2"/>
    <s v="United States"/>
    <x v="1"/>
    <x v="1"/>
    <x v="1"/>
  </r>
  <r>
    <x v="1"/>
    <x v="6"/>
    <s v="Data Analysis"/>
    <s v="USD"/>
    <n v="102640"/>
    <n v="102640"/>
    <x v="1"/>
    <x v="0"/>
    <x v="0"/>
    <x v="2"/>
    <s v="United States"/>
    <x v="1"/>
    <x v="0"/>
    <x v="0"/>
  </r>
  <r>
    <x v="1"/>
    <x v="6"/>
    <s v="Data Analysis"/>
    <s v="USD"/>
    <n v="66100"/>
    <n v="66100"/>
    <x v="1"/>
    <x v="0"/>
    <x v="0"/>
    <x v="2"/>
    <s v="United States"/>
    <x v="1"/>
    <x v="0"/>
    <x v="0"/>
  </r>
  <r>
    <x v="1"/>
    <x v="11"/>
    <s v="Data Science and Research"/>
    <s v="USD"/>
    <n v="210000"/>
    <n v="210000"/>
    <x v="1"/>
    <x v="1"/>
    <x v="0"/>
    <x v="2"/>
    <s v="United States"/>
    <x v="1"/>
    <x v="1"/>
    <x v="1"/>
  </r>
  <r>
    <x v="1"/>
    <x v="11"/>
    <s v="Data Science and Research"/>
    <s v="USD"/>
    <n v="150000"/>
    <n v="150000"/>
    <x v="1"/>
    <x v="1"/>
    <x v="0"/>
    <x v="2"/>
    <s v="United States"/>
    <x v="1"/>
    <x v="0"/>
    <x v="1"/>
  </r>
  <r>
    <x v="1"/>
    <x v="4"/>
    <s v="Data Engineering"/>
    <s v="USD"/>
    <n v="198800"/>
    <n v="198800"/>
    <x v="1"/>
    <x v="1"/>
    <x v="0"/>
    <x v="1"/>
    <s v="United States"/>
    <x v="1"/>
    <x v="1"/>
    <x v="1"/>
  </r>
  <r>
    <x v="1"/>
    <x v="4"/>
    <s v="Data Engineering"/>
    <s v="USD"/>
    <n v="122600"/>
    <n v="122600"/>
    <x v="1"/>
    <x v="1"/>
    <x v="0"/>
    <x v="1"/>
    <s v="United States"/>
    <x v="1"/>
    <x v="0"/>
    <x v="0"/>
  </r>
  <r>
    <x v="1"/>
    <x v="4"/>
    <s v="Data Engineering"/>
    <s v="USD"/>
    <n v="130000"/>
    <n v="130000"/>
    <x v="1"/>
    <x v="0"/>
    <x v="0"/>
    <x v="2"/>
    <s v="United States"/>
    <x v="1"/>
    <x v="0"/>
    <x v="0"/>
  </r>
  <r>
    <x v="1"/>
    <x v="4"/>
    <s v="Data Engineering"/>
    <s v="USD"/>
    <n v="80000"/>
    <n v="80000"/>
    <x v="1"/>
    <x v="0"/>
    <x v="0"/>
    <x v="2"/>
    <s v="United States"/>
    <x v="1"/>
    <x v="0"/>
    <x v="0"/>
  </r>
  <r>
    <x v="1"/>
    <x v="2"/>
    <s v="Data Science and Research"/>
    <s v="USD"/>
    <n v="136000"/>
    <n v="136000"/>
    <x v="1"/>
    <x v="1"/>
    <x v="0"/>
    <x v="2"/>
    <s v="United States"/>
    <x v="1"/>
    <x v="0"/>
    <x v="0"/>
  </r>
  <r>
    <x v="1"/>
    <x v="2"/>
    <s v="Data Science and Research"/>
    <s v="USD"/>
    <n v="104000"/>
    <n v="104000"/>
    <x v="1"/>
    <x v="1"/>
    <x v="0"/>
    <x v="2"/>
    <s v="United States"/>
    <x v="1"/>
    <x v="0"/>
    <x v="0"/>
  </r>
  <r>
    <x v="1"/>
    <x v="6"/>
    <s v="Data Analysis"/>
    <s v="USD"/>
    <n v="150000"/>
    <n v="150000"/>
    <x v="1"/>
    <x v="1"/>
    <x v="0"/>
    <x v="2"/>
    <s v="United States"/>
    <x v="1"/>
    <x v="0"/>
    <x v="1"/>
  </r>
  <r>
    <x v="1"/>
    <x v="6"/>
    <s v="Data Analysis"/>
    <s v="USD"/>
    <n v="100000"/>
    <n v="100000"/>
    <x v="1"/>
    <x v="1"/>
    <x v="0"/>
    <x v="2"/>
    <s v="United States"/>
    <x v="1"/>
    <x v="0"/>
    <x v="0"/>
  </r>
  <r>
    <x v="1"/>
    <x v="2"/>
    <s v="Data Science and Research"/>
    <s v="USD"/>
    <n v="159000"/>
    <n v="159000"/>
    <x v="1"/>
    <x v="2"/>
    <x v="0"/>
    <x v="2"/>
    <s v="United States"/>
    <x v="1"/>
    <x v="1"/>
    <x v="1"/>
  </r>
  <r>
    <x v="1"/>
    <x v="2"/>
    <s v="Data Science and Research"/>
    <s v="USD"/>
    <n v="130000"/>
    <n v="130000"/>
    <x v="1"/>
    <x v="2"/>
    <x v="0"/>
    <x v="2"/>
    <s v="United States"/>
    <x v="1"/>
    <x v="0"/>
    <x v="0"/>
  </r>
  <r>
    <x v="1"/>
    <x v="4"/>
    <s v="Data Engineering"/>
    <s v="USD"/>
    <n v="215000"/>
    <n v="215000"/>
    <x v="1"/>
    <x v="1"/>
    <x v="0"/>
    <x v="2"/>
    <s v="United States"/>
    <x v="1"/>
    <x v="1"/>
    <x v="1"/>
  </r>
  <r>
    <x v="1"/>
    <x v="4"/>
    <s v="Data Engineering"/>
    <s v="USD"/>
    <n v="150000"/>
    <n v="150000"/>
    <x v="1"/>
    <x v="1"/>
    <x v="0"/>
    <x v="2"/>
    <s v="United States"/>
    <x v="1"/>
    <x v="0"/>
    <x v="1"/>
  </r>
  <r>
    <x v="1"/>
    <x v="4"/>
    <s v="Data Engineering"/>
    <s v="USD"/>
    <n v="187000"/>
    <n v="187000"/>
    <x v="1"/>
    <x v="0"/>
    <x v="0"/>
    <x v="2"/>
    <s v="United States"/>
    <x v="1"/>
    <x v="1"/>
    <x v="1"/>
  </r>
  <r>
    <x v="1"/>
    <x v="4"/>
    <s v="Data Engineering"/>
    <s v="USD"/>
    <n v="153000"/>
    <n v="153000"/>
    <x v="1"/>
    <x v="0"/>
    <x v="0"/>
    <x v="2"/>
    <s v="United States"/>
    <x v="1"/>
    <x v="1"/>
    <x v="1"/>
  </r>
  <r>
    <x v="1"/>
    <x v="5"/>
    <s v="Machine Learning and AI"/>
    <s v="USD"/>
    <n v="255000"/>
    <n v="255000"/>
    <x v="43"/>
    <x v="1"/>
    <x v="0"/>
    <x v="2"/>
    <s v="Mexico"/>
    <x v="1"/>
    <x v="1"/>
    <x v="1"/>
  </r>
  <r>
    <x v="1"/>
    <x v="5"/>
    <s v="Machine Learning and AI"/>
    <s v="USD"/>
    <n v="185000"/>
    <n v="185000"/>
    <x v="43"/>
    <x v="1"/>
    <x v="0"/>
    <x v="2"/>
    <s v="Mexico"/>
    <x v="1"/>
    <x v="1"/>
    <x v="1"/>
  </r>
  <r>
    <x v="1"/>
    <x v="6"/>
    <s v="Data Analysis"/>
    <s v="GBP"/>
    <n v="319550"/>
    <n v="316414"/>
    <x v="2"/>
    <x v="0"/>
    <x v="0"/>
    <x v="1"/>
    <s v="United Kingdom"/>
    <x v="1"/>
    <x v="1"/>
    <x v="1"/>
  </r>
  <r>
    <x v="1"/>
    <x v="6"/>
    <s v="Data Analysis"/>
    <s v="GBP"/>
    <n v="45000"/>
    <n v="55410"/>
    <x v="2"/>
    <x v="0"/>
    <x v="0"/>
    <x v="1"/>
    <s v="United Kingdom"/>
    <x v="1"/>
    <x v="2"/>
    <x v="0"/>
  </r>
  <r>
    <x v="1"/>
    <x v="6"/>
    <s v="Data Analysis"/>
    <s v="EUR"/>
    <n v="48000"/>
    <n v="50432"/>
    <x v="4"/>
    <x v="1"/>
    <x v="0"/>
    <x v="1"/>
    <s v="Spain"/>
    <x v="1"/>
    <x v="2"/>
    <x v="0"/>
  </r>
  <r>
    <x v="1"/>
    <x v="6"/>
    <s v="Data Analysis"/>
    <s v="EUR"/>
    <n v="38000"/>
    <n v="39925"/>
    <x v="4"/>
    <x v="1"/>
    <x v="0"/>
    <x v="1"/>
    <s v="Spain"/>
    <x v="1"/>
    <x v="2"/>
    <x v="0"/>
  </r>
  <r>
    <x v="1"/>
    <x v="6"/>
    <s v="Data Analysis"/>
    <s v="USD"/>
    <n v="169000"/>
    <n v="169000"/>
    <x v="1"/>
    <x v="1"/>
    <x v="0"/>
    <x v="1"/>
    <s v="United States"/>
    <x v="1"/>
    <x v="1"/>
    <x v="1"/>
  </r>
  <r>
    <x v="1"/>
    <x v="6"/>
    <s v="Data Analysis"/>
    <s v="USD"/>
    <n v="110600"/>
    <n v="110600"/>
    <x v="1"/>
    <x v="1"/>
    <x v="0"/>
    <x v="1"/>
    <s v="United States"/>
    <x v="1"/>
    <x v="0"/>
    <x v="0"/>
  </r>
  <r>
    <x v="1"/>
    <x v="34"/>
    <s v="Data Analysis"/>
    <s v="EUR"/>
    <n v="58000"/>
    <n v="60938"/>
    <x v="0"/>
    <x v="3"/>
    <x v="0"/>
    <x v="1"/>
    <s v="Germany"/>
    <x v="0"/>
    <x v="0"/>
    <x v="0"/>
  </r>
  <r>
    <x v="1"/>
    <x v="9"/>
    <s v="BI and Visualization"/>
    <s v="USD"/>
    <n v="140000"/>
    <n v="140000"/>
    <x v="1"/>
    <x v="1"/>
    <x v="0"/>
    <x v="2"/>
    <s v="United States"/>
    <x v="1"/>
    <x v="0"/>
    <x v="0"/>
  </r>
  <r>
    <x v="1"/>
    <x v="9"/>
    <s v="BI and Visualization"/>
    <s v="USD"/>
    <n v="120000"/>
    <n v="120000"/>
    <x v="1"/>
    <x v="1"/>
    <x v="0"/>
    <x v="2"/>
    <s v="United States"/>
    <x v="1"/>
    <x v="0"/>
    <x v="0"/>
  </r>
  <r>
    <x v="1"/>
    <x v="6"/>
    <s v="Data Analysis"/>
    <s v="USD"/>
    <n v="50000"/>
    <n v="50000"/>
    <x v="1"/>
    <x v="3"/>
    <x v="0"/>
    <x v="0"/>
    <s v="United States"/>
    <x v="0"/>
    <x v="0"/>
    <x v="0"/>
  </r>
  <r>
    <x v="1"/>
    <x v="19"/>
    <s v="Machine Learning and AI"/>
    <s v="USD"/>
    <n v="134000"/>
    <n v="134000"/>
    <x v="1"/>
    <x v="0"/>
    <x v="0"/>
    <x v="2"/>
    <s v="United States"/>
    <x v="1"/>
    <x v="0"/>
    <x v="0"/>
  </r>
  <r>
    <x v="1"/>
    <x v="19"/>
    <s v="Machine Learning and AI"/>
    <s v="USD"/>
    <n v="124000"/>
    <n v="124000"/>
    <x v="1"/>
    <x v="0"/>
    <x v="0"/>
    <x v="2"/>
    <s v="United States"/>
    <x v="1"/>
    <x v="0"/>
    <x v="0"/>
  </r>
  <r>
    <x v="1"/>
    <x v="6"/>
    <s v="Data Analysis"/>
    <s v="USD"/>
    <n v="166700"/>
    <n v="166700"/>
    <x v="1"/>
    <x v="1"/>
    <x v="0"/>
    <x v="1"/>
    <s v="United States"/>
    <x v="1"/>
    <x v="1"/>
    <x v="1"/>
  </r>
  <r>
    <x v="1"/>
    <x v="6"/>
    <s v="Data Analysis"/>
    <s v="USD"/>
    <n v="119000"/>
    <n v="119000"/>
    <x v="1"/>
    <x v="1"/>
    <x v="0"/>
    <x v="1"/>
    <s v="United States"/>
    <x v="1"/>
    <x v="0"/>
    <x v="0"/>
  </r>
  <r>
    <x v="1"/>
    <x v="2"/>
    <s v="Data Science and Research"/>
    <s v="USD"/>
    <n v="124234"/>
    <n v="124234"/>
    <x v="1"/>
    <x v="3"/>
    <x v="0"/>
    <x v="1"/>
    <s v="United States"/>
    <x v="1"/>
    <x v="0"/>
    <x v="0"/>
  </r>
  <r>
    <x v="1"/>
    <x v="2"/>
    <s v="Data Science and Research"/>
    <s v="USD"/>
    <n v="74540"/>
    <n v="74540"/>
    <x v="1"/>
    <x v="3"/>
    <x v="0"/>
    <x v="1"/>
    <s v="United States"/>
    <x v="1"/>
    <x v="0"/>
    <x v="0"/>
  </r>
  <r>
    <x v="1"/>
    <x v="6"/>
    <s v="Data Analysis"/>
    <s v="USD"/>
    <n v="100000"/>
    <n v="100000"/>
    <x v="1"/>
    <x v="0"/>
    <x v="0"/>
    <x v="2"/>
    <s v="United States"/>
    <x v="1"/>
    <x v="0"/>
    <x v="0"/>
  </r>
  <r>
    <x v="1"/>
    <x v="6"/>
    <s v="Data Analysis"/>
    <s v="USD"/>
    <n v="65000"/>
    <n v="65000"/>
    <x v="1"/>
    <x v="0"/>
    <x v="0"/>
    <x v="2"/>
    <s v="United States"/>
    <x v="1"/>
    <x v="0"/>
    <x v="0"/>
  </r>
  <r>
    <x v="1"/>
    <x v="68"/>
    <s v="Machine Learning and AI"/>
    <s v="USD"/>
    <n v="200000"/>
    <n v="200000"/>
    <x v="3"/>
    <x v="3"/>
    <x v="0"/>
    <x v="0"/>
    <s v="Canada"/>
    <x v="0"/>
    <x v="1"/>
    <x v="1"/>
  </r>
  <r>
    <x v="1"/>
    <x v="4"/>
    <s v="Data Engineering"/>
    <s v="USD"/>
    <n v="220000"/>
    <n v="220000"/>
    <x v="1"/>
    <x v="1"/>
    <x v="0"/>
    <x v="2"/>
    <s v="United States"/>
    <x v="1"/>
    <x v="1"/>
    <x v="1"/>
  </r>
  <r>
    <x v="1"/>
    <x v="4"/>
    <s v="Data Engineering"/>
    <s v="USD"/>
    <n v="146000"/>
    <n v="146000"/>
    <x v="1"/>
    <x v="1"/>
    <x v="0"/>
    <x v="2"/>
    <s v="United States"/>
    <x v="1"/>
    <x v="0"/>
    <x v="0"/>
  </r>
  <r>
    <x v="1"/>
    <x v="4"/>
    <s v="Data Engineering"/>
    <s v="EUR"/>
    <n v="65000"/>
    <n v="68293"/>
    <x v="4"/>
    <x v="1"/>
    <x v="0"/>
    <x v="1"/>
    <s v="Spain"/>
    <x v="1"/>
    <x v="0"/>
    <x v="0"/>
  </r>
  <r>
    <x v="1"/>
    <x v="33"/>
    <s v="Data Management and Strategy"/>
    <s v="USD"/>
    <n v="110000"/>
    <n v="110000"/>
    <x v="1"/>
    <x v="1"/>
    <x v="0"/>
    <x v="1"/>
    <s v="United States"/>
    <x v="1"/>
    <x v="0"/>
    <x v="0"/>
  </r>
  <r>
    <x v="1"/>
    <x v="33"/>
    <s v="Data Management and Strategy"/>
    <s v="USD"/>
    <n v="70000"/>
    <n v="70000"/>
    <x v="1"/>
    <x v="1"/>
    <x v="0"/>
    <x v="1"/>
    <s v="United States"/>
    <x v="1"/>
    <x v="0"/>
    <x v="0"/>
  </r>
  <r>
    <x v="1"/>
    <x v="1"/>
    <s v="Data Architecture and Modeling"/>
    <s v="USD"/>
    <n v="190000"/>
    <n v="190000"/>
    <x v="1"/>
    <x v="1"/>
    <x v="0"/>
    <x v="2"/>
    <s v="United States"/>
    <x v="1"/>
    <x v="1"/>
    <x v="1"/>
  </r>
  <r>
    <x v="1"/>
    <x v="1"/>
    <s v="Data Architecture and Modeling"/>
    <s v="USD"/>
    <n v="135000"/>
    <n v="135000"/>
    <x v="1"/>
    <x v="1"/>
    <x v="0"/>
    <x v="2"/>
    <s v="United States"/>
    <x v="1"/>
    <x v="0"/>
    <x v="0"/>
  </r>
  <r>
    <x v="1"/>
    <x v="2"/>
    <s v="Data Science and Research"/>
    <s v="USD"/>
    <n v="128000"/>
    <n v="128000"/>
    <x v="1"/>
    <x v="1"/>
    <x v="0"/>
    <x v="1"/>
    <s v="United States"/>
    <x v="1"/>
    <x v="0"/>
    <x v="0"/>
  </r>
  <r>
    <x v="1"/>
    <x v="2"/>
    <s v="Data Science and Research"/>
    <s v="USD"/>
    <n v="81500"/>
    <n v="81500"/>
    <x v="1"/>
    <x v="1"/>
    <x v="0"/>
    <x v="1"/>
    <s v="United States"/>
    <x v="1"/>
    <x v="0"/>
    <x v="0"/>
  </r>
  <r>
    <x v="1"/>
    <x v="2"/>
    <s v="Data Science and Research"/>
    <s v="USD"/>
    <n v="173000"/>
    <n v="173000"/>
    <x v="1"/>
    <x v="1"/>
    <x v="0"/>
    <x v="2"/>
    <s v="United States"/>
    <x v="1"/>
    <x v="1"/>
    <x v="1"/>
  </r>
  <r>
    <x v="1"/>
    <x v="2"/>
    <s v="Data Science and Research"/>
    <s v="USD"/>
    <n v="110000"/>
    <n v="110000"/>
    <x v="1"/>
    <x v="1"/>
    <x v="0"/>
    <x v="2"/>
    <s v="United States"/>
    <x v="1"/>
    <x v="0"/>
    <x v="0"/>
  </r>
  <r>
    <x v="1"/>
    <x v="5"/>
    <s v="Machine Learning and AI"/>
    <s v="USD"/>
    <n v="192000"/>
    <n v="192000"/>
    <x v="1"/>
    <x v="1"/>
    <x v="0"/>
    <x v="1"/>
    <s v="United States"/>
    <x v="1"/>
    <x v="1"/>
    <x v="1"/>
  </r>
  <r>
    <x v="1"/>
    <x v="5"/>
    <s v="Machine Learning and AI"/>
    <s v="USD"/>
    <n v="120000"/>
    <n v="120000"/>
    <x v="1"/>
    <x v="1"/>
    <x v="0"/>
    <x v="1"/>
    <s v="United States"/>
    <x v="1"/>
    <x v="0"/>
    <x v="0"/>
  </r>
  <r>
    <x v="1"/>
    <x v="78"/>
    <s v="Machine Learning and AI"/>
    <s v="USD"/>
    <n v="190000"/>
    <n v="190000"/>
    <x v="1"/>
    <x v="1"/>
    <x v="0"/>
    <x v="2"/>
    <s v="United States"/>
    <x v="0"/>
    <x v="1"/>
    <x v="1"/>
  </r>
  <r>
    <x v="1"/>
    <x v="4"/>
    <s v="Data Engineering"/>
    <s v="USD"/>
    <n v="194000"/>
    <n v="194000"/>
    <x v="1"/>
    <x v="1"/>
    <x v="0"/>
    <x v="2"/>
    <s v="United States"/>
    <x v="1"/>
    <x v="1"/>
    <x v="1"/>
  </r>
  <r>
    <x v="1"/>
    <x v="4"/>
    <s v="Data Engineering"/>
    <s v="USD"/>
    <n v="129400"/>
    <n v="129400"/>
    <x v="1"/>
    <x v="1"/>
    <x v="0"/>
    <x v="2"/>
    <s v="United States"/>
    <x v="1"/>
    <x v="0"/>
    <x v="0"/>
  </r>
  <r>
    <x v="1"/>
    <x v="6"/>
    <s v="Data Analysis"/>
    <s v="USD"/>
    <n v="201000"/>
    <n v="201000"/>
    <x v="1"/>
    <x v="1"/>
    <x v="0"/>
    <x v="2"/>
    <s v="United States"/>
    <x v="1"/>
    <x v="1"/>
    <x v="1"/>
  </r>
  <r>
    <x v="1"/>
    <x v="6"/>
    <s v="Data Analysis"/>
    <s v="USD"/>
    <n v="89200"/>
    <n v="89200"/>
    <x v="1"/>
    <x v="1"/>
    <x v="0"/>
    <x v="2"/>
    <s v="United States"/>
    <x v="1"/>
    <x v="0"/>
    <x v="0"/>
  </r>
  <r>
    <x v="1"/>
    <x v="2"/>
    <s v="Data Science and Research"/>
    <s v="USD"/>
    <n v="165000"/>
    <n v="165000"/>
    <x v="1"/>
    <x v="1"/>
    <x v="0"/>
    <x v="1"/>
    <s v="United States"/>
    <x v="1"/>
    <x v="1"/>
    <x v="1"/>
  </r>
  <r>
    <x v="1"/>
    <x v="2"/>
    <s v="Data Science and Research"/>
    <s v="USD"/>
    <n v="125000"/>
    <n v="125000"/>
    <x v="1"/>
    <x v="1"/>
    <x v="0"/>
    <x v="1"/>
    <s v="United States"/>
    <x v="1"/>
    <x v="0"/>
    <x v="0"/>
  </r>
  <r>
    <x v="1"/>
    <x v="8"/>
    <s v="Data Science and Research"/>
    <s v="USD"/>
    <n v="230000"/>
    <n v="230000"/>
    <x v="1"/>
    <x v="1"/>
    <x v="0"/>
    <x v="2"/>
    <s v="United States"/>
    <x v="1"/>
    <x v="1"/>
    <x v="1"/>
  </r>
  <r>
    <x v="1"/>
    <x v="8"/>
    <s v="Data Science and Research"/>
    <s v="USD"/>
    <n v="196000"/>
    <n v="196000"/>
    <x v="1"/>
    <x v="1"/>
    <x v="0"/>
    <x v="2"/>
    <s v="United States"/>
    <x v="1"/>
    <x v="1"/>
    <x v="1"/>
  </r>
  <r>
    <x v="1"/>
    <x v="5"/>
    <s v="Machine Learning and AI"/>
    <s v="USD"/>
    <n v="130000"/>
    <n v="130000"/>
    <x v="1"/>
    <x v="0"/>
    <x v="0"/>
    <x v="1"/>
    <s v="United States"/>
    <x v="1"/>
    <x v="0"/>
    <x v="0"/>
  </r>
  <r>
    <x v="1"/>
    <x v="5"/>
    <s v="Machine Learning and AI"/>
    <s v="USD"/>
    <n v="90000"/>
    <n v="90000"/>
    <x v="1"/>
    <x v="0"/>
    <x v="0"/>
    <x v="1"/>
    <s v="United States"/>
    <x v="1"/>
    <x v="0"/>
    <x v="0"/>
  </r>
  <r>
    <x v="1"/>
    <x v="3"/>
    <s v="Machine Learning and AI"/>
    <s v="USD"/>
    <n v="150000"/>
    <n v="150000"/>
    <x v="1"/>
    <x v="0"/>
    <x v="0"/>
    <x v="2"/>
    <s v="United States"/>
    <x v="1"/>
    <x v="0"/>
    <x v="1"/>
  </r>
  <r>
    <x v="1"/>
    <x v="3"/>
    <s v="Machine Learning and AI"/>
    <s v="USD"/>
    <n v="100000"/>
    <n v="100000"/>
    <x v="1"/>
    <x v="0"/>
    <x v="0"/>
    <x v="2"/>
    <s v="United States"/>
    <x v="1"/>
    <x v="0"/>
    <x v="0"/>
  </r>
  <r>
    <x v="1"/>
    <x v="5"/>
    <s v="Machine Learning and AI"/>
    <s v="USD"/>
    <n v="230000"/>
    <n v="230000"/>
    <x v="1"/>
    <x v="0"/>
    <x v="0"/>
    <x v="1"/>
    <s v="United States"/>
    <x v="1"/>
    <x v="1"/>
    <x v="1"/>
  </r>
  <r>
    <x v="1"/>
    <x v="5"/>
    <s v="Machine Learning and AI"/>
    <s v="USD"/>
    <n v="150000"/>
    <n v="150000"/>
    <x v="1"/>
    <x v="0"/>
    <x v="0"/>
    <x v="1"/>
    <s v="United States"/>
    <x v="1"/>
    <x v="0"/>
    <x v="1"/>
  </r>
  <r>
    <x v="1"/>
    <x v="3"/>
    <s v="Machine Learning and AI"/>
    <s v="USD"/>
    <n v="130000"/>
    <n v="130000"/>
    <x v="1"/>
    <x v="0"/>
    <x v="0"/>
    <x v="2"/>
    <s v="United States"/>
    <x v="1"/>
    <x v="0"/>
    <x v="0"/>
  </r>
  <r>
    <x v="1"/>
    <x v="2"/>
    <s v="Data Science and Research"/>
    <s v="USD"/>
    <n v="180000"/>
    <n v="180000"/>
    <x v="1"/>
    <x v="0"/>
    <x v="0"/>
    <x v="1"/>
    <s v="United States"/>
    <x v="1"/>
    <x v="1"/>
    <x v="1"/>
  </r>
  <r>
    <x v="1"/>
    <x v="2"/>
    <s v="Data Science and Research"/>
    <s v="USD"/>
    <n v="120000"/>
    <n v="120000"/>
    <x v="1"/>
    <x v="0"/>
    <x v="0"/>
    <x v="1"/>
    <s v="United States"/>
    <x v="1"/>
    <x v="0"/>
    <x v="0"/>
  </r>
  <r>
    <x v="1"/>
    <x v="6"/>
    <s v="Data Analysis"/>
    <s v="USD"/>
    <n v="192500"/>
    <n v="192500"/>
    <x v="1"/>
    <x v="1"/>
    <x v="0"/>
    <x v="2"/>
    <s v="United States"/>
    <x v="1"/>
    <x v="1"/>
    <x v="1"/>
  </r>
  <r>
    <x v="1"/>
    <x v="6"/>
    <s v="Data Analysis"/>
    <s v="USD"/>
    <n v="140000"/>
    <n v="140000"/>
    <x v="1"/>
    <x v="1"/>
    <x v="0"/>
    <x v="2"/>
    <s v="United States"/>
    <x v="1"/>
    <x v="0"/>
    <x v="0"/>
  </r>
  <r>
    <x v="1"/>
    <x v="4"/>
    <s v="Data Engineering"/>
    <s v="USD"/>
    <n v="152500"/>
    <n v="152500"/>
    <x v="1"/>
    <x v="1"/>
    <x v="0"/>
    <x v="1"/>
    <s v="United States"/>
    <x v="1"/>
    <x v="1"/>
    <x v="1"/>
  </r>
  <r>
    <x v="1"/>
    <x v="6"/>
    <s v="Data Analysis"/>
    <s v="USD"/>
    <n v="65000"/>
    <n v="65000"/>
    <x v="1"/>
    <x v="1"/>
    <x v="0"/>
    <x v="2"/>
    <s v="United States"/>
    <x v="1"/>
    <x v="0"/>
    <x v="0"/>
  </r>
  <r>
    <x v="1"/>
    <x v="6"/>
    <s v="Data Analysis"/>
    <s v="USD"/>
    <n v="55000"/>
    <n v="55000"/>
    <x v="1"/>
    <x v="1"/>
    <x v="0"/>
    <x v="2"/>
    <s v="United States"/>
    <x v="1"/>
    <x v="0"/>
    <x v="0"/>
  </r>
  <r>
    <x v="1"/>
    <x v="4"/>
    <s v="Data Engineering"/>
    <s v="USD"/>
    <n v="178750"/>
    <n v="178750"/>
    <x v="1"/>
    <x v="1"/>
    <x v="0"/>
    <x v="1"/>
    <s v="United States"/>
    <x v="1"/>
    <x v="1"/>
    <x v="1"/>
  </r>
  <r>
    <x v="1"/>
    <x v="4"/>
    <s v="Data Engineering"/>
    <s v="USD"/>
    <n v="160000"/>
    <n v="160000"/>
    <x v="1"/>
    <x v="1"/>
    <x v="0"/>
    <x v="1"/>
    <s v="United States"/>
    <x v="1"/>
    <x v="1"/>
    <x v="1"/>
  </r>
  <r>
    <x v="1"/>
    <x v="2"/>
    <s v="Data Science and Research"/>
    <s v="EUR"/>
    <n v="60000"/>
    <n v="63040"/>
    <x v="8"/>
    <x v="0"/>
    <x v="0"/>
    <x v="2"/>
    <s v="France"/>
    <x v="1"/>
    <x v="0"/>
    <x v="0"/>
  </r>
  <r>
    <x v="1"/>
    <x v="17"/>
    <s v="Machine Learning and AI"/>
    <s v="USD"/>
    <n v="165000"/>
    <n v="165000"/>
    <x v="1"/>
    <x v="0"/>
    <x v="0"/>
    <x v="1"/>
    <s v="United States"/>
    <x v="1"/>
    <x v="1"/>
    <x v="1"/>
  </r>
  <r>
    <x v="1"/>
    <x v="17"/>
    <s v="Machine Learning and AI"/>
    <s v="USD"/>
    <n v="135000"/>
    <n v="135000"/>
    <x v="1"/>
    <x v="0"/>
    <x v="0"/>
    <x v="1"/>
    <s v="United States"/>
    <x v="1"/>
    <x v="0"/>
    <x v="0"/>
  </r>
  <r>
    <x v="1"/>
    <x v="7"/>
    <s v="Leadership and Management"/>
    <s v="USD"/>
    <n v="170000"/>
    <n v="170000"/>
    <x v="1"/>
    <x v="1"/>
    <x v="0"/>
    <x v="2"/>
    <s v="United States"/>
    <x v="1"/>
    <x v="1"/>
    <x v="1"/>
  </r>
  <r>
    <x v="1"/>
    <x v="7"/>
    <s v="Leadership and Management"/>
    <s v="USD"/>
    <n v="125000"/>
    <n v="125000"/>
    <x v="1"/>
    <x v="1"/>
    <x v="0"/>
    <x v="2"/>
    <s v="United States"/>
    <x v="1"/>
    <x v="0"/>
    <x v="0"/>
  </r>
  <r>
    <x v="1"/>
    <x v="4"/>
    <s v="Data Engineering"/>
    <s v="USD"/>
    <n v="105000"/>
    <n v="105000"/>
    <x v="1"/>
    <x v="1"/>
    <x v="0"/>
    <x v="1"/>
    <s v="United States"/>
    <x v="1"/>
    <x v="0"/>
    <x v="0"/>
  </r>
  <r>
    <x v="1"/>
    <x v="4"/>
    <s v="Data Engineering"/>
    <s v="USD"/>
    <n v="70000"/>
    <n v="70000"/>
    <x v="1"/>
    <x v="1"/>
    <x v="0"/>
    <x v="1"/>
    <s v="United States"/>
    <x v="1"/>
    <x v="0"/>
    <x v="0"/>
  </r>
  <r>
    <x v="1"/>
    <x v="2"/>
    <s v="Data Science and Research"/>
    <s v="USD"/>
    <n v="130000"/>
    <n v="130000"/>
    <x v="1"/>
    <x v="1"/>
    <x v="0"/>
    <x v="1"/>
    <s v="United States"/>
    <x v="1"/>
    <x v="0"/>
    <x v="0"/>
  </r>
  <r>
    <x v="1"/>
    <x v="2"/>
    <s v="Data Science and Research"/>
    <s v="USD"/>
    <n v="95000"/>
    <n v="95000"/>
    <x v="1"/>
    <x v="1"/>
    <x v="0"/>
    <x v="1"/>
    <s v="United States"/>
    <x v="1"/>
    <x v="0"/>
    <x v="0"/>
  </r>
  <r>
    <x v="1"/>
    <x v="2"/>
    <s v="Data Science and Research"/>
    <s v="USD"/>
    <n v="203500"/>
    <n v="203500"/>
    <x v="1"/>
    <x v="1"/>
    <x v="0"/>
    <x v="1"/>
    <s v="United States"/>
    <x v="1"/>
    <x v="1"/>
    <x v="1"/>
  </r>
  <r>
    <x v="1"/>
    <x v="2"/>
    <s v="Data Science and Research"/>
    <s v="USD"/>
    <n v="152000"/>
    <n v="152000"/>
    <x v="1"/>
    <x v="1"/>
    <x v="0"/>
    <x v="1"/>
    <s v="United States"/>
    <x v="1"/>
    <x v="1"/>
    <x v="1"/>
  </r>
  <r>
    <x v="1"/>
    <x v="4"/>
    <s v="Data Engineering"/>
    <s v="USD"/>
    <n v="197430"/>
    <n v="197430"/>
    <x v="1"/>
    <x v="1"/>
    <x v="0"/>
    <x v="2"/>
    <s v="United States"/>
    <x v="1"/>
    <x v="1"/>
    <x v="1"/>
  </r>
  <r>
    <x v="1"/>
    <x v="4"/>
    <s v="Data Engineering"/>
    <s v="USD"/>
    <n v="134760"/>
    <n v="134760"/>
    <x v="1"/>
    <x v="1"/>
    <x v="0"/>
    <x v="2"/>
    <s v="United States"/>
    <x v="1"/>
    <x v="0"/>
    <x v="0"/>
  </r>
  <r>
    <x v="1"/>
    <x v="2"/>
    <s v="Data Science and Research"/>
    <s v="USD"/>
    <n v="120000"/>
    <n v="120000"/>
    <x v="1"/>
    <x v="0"/>
    <x v="0"/>
    <x v="2"/>
    <s v="United States"/>
    <x v="1"/>
    <x v="0"/>
    <x v="0"/>
  </r>
  <r>
    <x v="1"/>
    <x v="4"/>
    <s v="Data Engineering"/>
    <s v="USD"/>
    <n v="197000"/>
    <n v="197000"/>
    <x v="1"/>
    <x v="1"/>
    <x v="0"/>
    <x v="1"/>
    <s v="United States"/>
    <x v="1"/>
    <x v="1"/>
    <x v="1"/>
  </r>
  <r>
    <x v="1"/>
    <x v="4"/>
    <s v="Data Engineering"/>
    <s v="USD"/>
    <n v="99000"/>
    <n v="99000"/>
    <x v="1"/>
    <x v="1"/>
    <x v="0"/>
    <x v="1"/>
    <s v="United States"/>
    <x v="1"/>
    <x v="0"/>
    <x v="0"/>
  </r>
  <r>
    <x v="1"/>
    <x v="4"/>
    <s v="Data Engineering"/>
    <s v="USD"/>
    <n v="162000"/>
    <n v="162000"/>
    <x v="1"/>
    <x v="1"/>
    <x v="0"/>
    <x v="2"/>
    <s v="United States"/>
    <x v="1"/>
    <x v="1"/>
    <x v="1"/>
  </r>
  <r>
    <x v="1"/>
    <x v="4"/>
    <s v="Data Engineering"/>
    <s v="EUR"/>
    <n v="105120"/>
    <n v="110446"/>
    <x v="13"/>
    <x v="0"/>
    <x v="0"/>
    <x v="1"/>
    <s v="Lithuania"/>
    <x v="1"/>
    <x v="0"/>
    <x v="0"/>
  </r>
  <r>
    <x v="1"/>
    <x v="4"/>
    <s v="Data Engineering"/>
    <s v="EUR"/>
    <n v="75360"/>
    <n v="79178"/>
    <x v="13"/>
    <x v="0"/>
    <x v="0"/>
    <x v="1"/>
    <s v="Lithuania"/>
    <x v="1"/>
    <x v="0"/>
    <x v="0"/>
  </r>
  <r>
    <x v="1"/>
    <x v="23"/>
    <s v="Data Science and Research"/>
    <s v="GBP"/>
    <n v="57000"/>
    <n v="70186"/>
    <x v="2"/>
    <x v="0"/>
    <x v="0"/>
    <x v="1"/>
    <s v="United Kingdom"/>
    <x v="1"/>
    <x v="0"/>
    <x v="0"/>
  </r>
  <r>
    <x v="1"/>
    <x v="23"/>
    <s v="Data Science and Research"/>
    <s v="GBP"/>
    <n v="42000"/>
    <n v="51716"/>
    <x v="2"/>
    <x v="0"/>
    <x v="0"/>
    <x v="1"/>
    <s v="United Kingdom"/>
    <x v="1"/>
    <x v="2"/>
    <x v="0"/>
  </r>
  <r>
    <x v="1"/>
    <x v="1"/>
    <s v="Data Architecture and Modeling"/>
    <s v="USD"/>
    <n v="149040"/>
    <n v="149040"/>
    <x v="1"/>
    <x v="1"/>
    <x v="0"/>
    <x v="2"/>
    <s v="United States"/>
    <x v="1"/>
    <x v="0"/>
    <x v="0"/>
  </r>
  <r>
    <x v="1"/>
    <x v="1"/>
    <s v="Data Architecture and Modeling"/>
    <s v="USD"/>
    <n v="113900"/>
    <n v="113900"/>
    <x v="1"/>
    <x v="1"/>
    <x v="0"/>
    <x v="2"/>
    <s v="United States"/>
    <x v="1"/>
    <x v="0"/>
    <x v="0"/>
  </r>
  <r>
    <x v="2"/>
    <x v="50"/>
    <s v="Data Analysis"/>
    <s v="USD"/>
    <n v="95000"/>
    <n v="95000"/>
    <x v="1"/>
    <x v="0"/>
    <x v="0"/>
    <x v="1"/>
    <s v="United States"/>
    <x v="1"/>
    <x v="0"/>
    <x v="0"/>
  </r>
  <r>
    <x v="3"/>
    <x v="6"/>
    <s v="Data Analysis"/>
    <s v="USD"/>
    <n v="115000"/>
    <n v="115000"/>
    <x v="1"/>
    <x v="1"/>
    <x v="0"/>
    <x v="2"/>
    <s v="United States"/>
    <x v="2"/>
    <x v="0"/>
    <x v="0"/>
  </r>
  <r>
    <x v="1"/>
    <x v="6"/>
    <s v="Data Analysis"/>
    <s v="USD"/>
    <n v="171000"/>
    <n v="171000"/>
    <x v="1"/>
    <x v="1"/>
    <x v="0"/>
    <x v="2"/>
    <s v="Australia"/>
    <x v="0"/>
    <x v="1"/>
    <x v="1"/>
  </r>
  <r>
    <x v="1"/>
    <x v="117"/>
    <s v="Leadership and Management"/>
    <s v="USD"/>
    <n v="50000"/>
    <n v="50000"/>
    <x v="38"/>
    <x v="3"/>
    <x v="3"/>
    <x v="2"/>
    <s v="United States"/>
    <x v="2"/>
    <x v="0"/>
    <x v="0"/>
  </r>
  <r>
    <x v="1"/>
    <x v="2"/>
    <s v="Data Science and Research"/>
    <s v="USD"/>
    <n v="185900"/>
    <n v="185900"/>
    <x v="1"/>
    <x v="1"/>
    <x v="0"/>
    <x v="1"/>
    <s v="United States"/>
    <x v="1"/>
    <x v="1"/>
    <x v="1"/>
  </r>
  <r>
    <x v="1"/>
    <x v="2"/>
    <s v="Data Science and Research"/>
    <s v="USD"/>
    <n v="129300"/>
    <n v="129300"/>
    <x v="1"/>
    <x v="1"/>
    <x v="0"/>
    <x v="1"/>
    <s v="United States"/>
    <x v="1"/>
    <x v="0"/>
    <x v="0"/>
  </r>
  <r>
    <x v="1"/>
    <x v="4"/>
    <s v="Data Engineering"/>
    <s v="USD"/>
    <n v="230000"/>
    <n v="230000"/>
    <x v="1"/>
    <x v="1"/>
    <x v="0"/>
    <x v="2"/>
    <s v="United States"/>
    <x v="1"/>
    <x v="1"/>
    <x v="1"/>
  </r>
  <r>
    <x v="1"/>
    <x v="4"/>
    <s v="Data Engineering"/>
    <s v="USD"/>
    <n v="154600"/>
    <n v="154600"/>
    <x v="1"/>
    <x v="1"/>
    <x v="0"/>
    <x v="2"/>
    <s v="United States"/>
    <x v="1"/>
    <x v="1"/>
    <x v="1"/>
  </r>
  <r>
    <x v="1"/>
    <x v="4"/>
    <s v="Data Engineering"/>
    <s v="USD"/>
    <n v="75000"/>
    <n v="75000"/>
    <x v="1"/>
    <x v="0"/>
    <x v="0"/>
    <x v="2"/>
    <s v="United States"/>
    <x v="1"/>
    <x v="0"/>
    <x v="0"/>
  </r>
  <r>
    <x v="1"/>
    <x v="4"/>
    <s v="Data Engineering"/>
    <s v="USD"/>
    <n v="213000"/>
    <n v="213000"/>
    <x v="1"/>
    <x v="1"/>
    <x v="0"/>
    <x v="1"/>
    <s v="United States"/>
    <x v="1"/>
    <x v="1"/>
    <x v="1"/>
  </r>
  <r>
    <x v="1"/>
    <x v="4"/>
    <s v="Data Engineering"/>
    <s v="USD"/>
    <n v="152000"/>
    <n v="152000"/>
    <x v="1"/>
    <x v="1"/>
    <x v="0"/>
    <x v="1"/>
    <s v="United States"/>
    <x v="1"/>
    <x v="1"/>
    <x v="1"/>
  </r>
  <r>
    <x v="1"/>
    <x v="2"/>
    <s v="Data Science and Research"/>
    <s v="USD"/>
    <n v="120000"/>
    <n v="120000"/>
    <x v="1"/>
    <x v="1"/>
    <x v="0"/>
    <x v="2"/>
    <s v="United States"/>
    <x v="1"/>
    <x v="0"/>
    <x v="0"/>
  </r>
  <r>
    <x v="1"/>
    <x v="2"/>
    <s v="Data Science and Research"/>
    <s v="USD"/>
    <n v="110000"/>
    <n v="110000"/>
    <x v="1"/>
    <x v="1"/>
    <x v="0"/>
    <x v="1"/>
    <s v="United States"/>
    <x v="1"/>
    <x v="0"/>
    <x v="0"/>
  </r>
  <r>
    <x v="1"/>
    <x v="2"/>
    <s v="Data Science and Research"/>
    <s v="USD"/>
    <n v="70000"/>
    <n v="70000"/>
    <x v="1"/>
    <x v="1"/>
    <x v="0"/>
    <x v="1"/>
    <s v="United States"/>
    <x v="1"/>
    <x v="0"/>
    <x v="0"/>
  </r>
  <r>
    <x v="1"/>
    <x v="66"/>
    <s v="Machine Learning and AI"/>
    <s v="USD"/>
    <n v="227200"/>
    <n v="227200"/>
    <x v="3"/>
    <x v="1"/>
    <x v="0"/>
    <x v="2"/>
    <s v="Canada"/>
    <x v="1"/>
    <x v="1"/>
    <x v="1"/>
  </r>
  <r>
    <x v="1"/>
    <x v="66"/>
    <s v="Machine Learning and AI"/>
    <s v="USD"/>
    <n v="168000"/>
    <n v="168000"/>
    <x v="3"/>
    <x v="1"/>
    <x v="0"/>
    <x v="2"/>
    <s v="Canada"/>
    <x v="1"/>
    <x v="1"/>
    <x v="1"/>
  </r>
  <r>
    <x v="1"/>
    <x v="2"/>
    <s v="Data Science and Research"/>
    <s v="EUR"/>
    <n v="61000"/>
    <n v="64090"/>
    <x v="0"/>
    <x v="0"/>
    <x v="0"/>
    <x v="1"/>
    <s v="Germany"/>
    <x v="1"/>
    <x v="0"/>
    <x v="0"/>
  </r>
  <r>
    <x v="1"/>
    <x v="2"/>
    <s v="Data Science and Research"/>
    <s v="EUR"/>
    <n v="58000"/>
    <n v="60938"/>
    <x v="0"/>
    <x v="0"/>
    <x v="0"/>
    <x v="1"/>
    <s v="Germany"/>
    <x v="1"/>
    <x v="0"/>
    <x v="0"/>
  </r>
  <r>
    <x v="1"/>
    <x v="27"/>
    <s v="Machine Learning and AI"/>
    <s v="USD"/>
    <n v="243000"/>
    <n v="243000"/>
    <x v="1"/>
    <x v="1"/>
    <x v="0"/>
    <x v="2"/>
    <s v="United States"/>
    <x v="1"/>
    <x v="1"/>
    <x v="1"/>
  </r>
  <r>
    <x v="1"/>
    <x v="27"/>
    <s v="Machine Learning and AI"/>
    <s v="USD"/>
    <n v="183000"/>
    <n v="183000"/>
    <x v="1"/>
    <x v="1"/>
    <x v="0"/>
    <x v="2"/>
    <s v="United States"/>
    <x v="1"/>
    <x v="1"/>
    <x v="1"/>
  </r>
  <r>
    <x v="1"/>
    <x v="4"/>
    <s v="Data Engineering"/>
    <s v="USD"/>
    <n v="150000"/>
    <n v="150000"/>
    <x v="1"/>
    <x v="1"/>
    <x v="0"/>
    <x v="1"/>
    <s v="United States"/>
    <x v="1"/>
    <x v="0"/>
    <x v="1"/>
  </r>
  <r>
    <x v="1"/>
    <x v="2"/>
    <s v="Data Science and Research"/>
    <s v="USD"/>
    <n v="130000"/>
    <n v="130000"/>
    <x v="1"/>
    <x v="0"/>
    <x v="0"/>
    <x v="2"/>
    <s v="United States"/>
    <x v="1"/>
    <x v="0"/>
    <x v="0"/>
  </r>
  <r>
    <x v="1"/>
    <x v="2"/>
    <s v="Data Science and Research"/>
    <s v="USD"/>
    <n v="90000"/>
    <n v="90000"/>
    <x v="1"/>
    <x v="0"/>
    <x v="0"/>
    <x v="2"/>
    <s v="United States"/>
    <x v="1"/>
    <x v="0"/>
    <x v="0"/>
  </r>
  <r>
    <x v="1"/>
    <x v="6"/>
    <s v="Data Analysis"/>
    <s v="USD"/>
    <n v="165000"/>
    <n v="165000"/>
    <x v="1"/>
    <x v="0"/>
    <x v="0"/>
    <x v="1"/>
    <s v="United States"/>
    <x v="1"/>
    <x v="1"/>
    <x v="1"/>
  </r>
  <r>
    <x v="1"/>
    <x v="6"/>
    <s v="Data Analysis"/>
    <s v="USD"/>
    <n v="124000"/>
    <n v="124000"/>
    <x v="1"/>
    <x v="0"/>
    <x v="0"/>
    <x v="1"/>
    <s v="United States"/>
    <x v="1"/>
    <x v="0"/>
    <x v="0"/>
  </r>
  <r>
    <x v="1"/>
    <x v="4"/>
    <s v="Data Engineering"/>
    <s v="USD"/>
    <n v="178000"/>
    <n v="178000"/>
    <x v="3"/>
    <x v="1"/>
    <x v="0"/>
    <x v="1"/>
    <s v="Canada"/>
    <x v="1"/>
    <x v="1"/>
    <x v="1"/>
  </r>
  <r>
    <x v="1"/>
    <x v="4"/>
    <s v="Data Engineering"/>
    <s v="USD"/>
    <n v="132000"/>
    <n v="132000"/>
    <x v="3"/>
    <x v="1"/>
    <x v="0"/>
    <x v="1"/>
    <s v="Canada"/>
    <x v="1"/>
    <x v="0"/>
    <x v="0"/>
  </r>
  <r>
    <x v="1"/>
    <x v="4"/>
    <s v="Data Engineering"/>
    <s v="USD"/>
    <n v="300000"/>
    <n v="300000"/>
    <x v="1"/>
    <x v="1"/>
    <x v="0"/>
    <x v="1"/>
    <s v="United States"/>
    <x v="1"/>
    <x v="1"/>
    <x v="1"/>
  </r>
  <r>
    <x v="1"/>
    <x v="6"/>
    <s v="Data Analysis"/>
    <s v="USD"/>
    <n v="116000"/>
    <n v="116000"/>
    <x v="1"/>
    <x v="1"/>
    <x v="0"/>
    <x v="2"/>
    <s v="United States"/>
    <x v="1"/>
    <x v="0"/>
    <x v="0"/>
  </r>
  <r>
    <x v="1"/>
    <x v="6"/>
    <s v="Data Analysis"/>
    <s v="USD"/>
    <n v="96000"/>
    <n v="96000"/>
    <x v="1"/>
    <x v="1"/>
    <x v="0"/>
    <x v="2"/>
    <s v="United States"/>
    <x v="1"/>
    <x v="0"/>
    <x v="0"/>
  </r>
  <r>
    <x v="1"/>
    <x v="6"/>
    <s v="Data Analysis"/>
    <s v="GBP"/>
    <n v="75000"/>
    <n v="92350"/>
    <x v="2"/>
    <x v="1"/>
    <x v="0"/>
    <x v="1"/>
    <s v="United Kingdom"/>
    <x v="1"/>
    <x v="0"/>
    <x v="0"/>
  </r>
  <r>
    <x v="1"/>
    <x v="6"/>
    <s v="Data Analysis"/>
    <s v="GBP"/>
    <n v="57000"/>
    <n v="70186"/>
    <x v="2"/>
    <x v="1"/>
    <x v="0"/>
    <x v="1"/>
    <s v="United Kingdom"/>
    <x v="1"/>
    <x v="0"/>
    <x v="0"/>
  </r>
  <r>
    <x v="1"/>
    <x v="6"/>
    <s v="Data Analysis"/>
    <s v="USD"/>
    <n v="105000"/>
    <n v="105000"/>
    <x v="1"/>
    <x v="1"/>
    <x v="0"/>
    <x v="1"/>
    <s v="United States"/>
    <x v="1"/>
    <x v="0"/>
    <x v="0"/>
  </r>
  <r>
    <x v="1"/>
    <x v="6"/>
    <s v="Data Analysis"/>
    <s v="USD"/>
    <n v="70000"/>
    <n v="70000"/>
    <x v="1"/>
    <x v="1"/>
    <x v="0"/>
    <x v="1"/>
    <s v="United States"/>
    <x v="1"/>
    <x v="0"/>
    <x v="0"/>
  </r>
  <r>
    <x v="1"/>
    <x v="3"/>
    <s v="Machine Learning and AI"/>
    <s v="CAD"/>
    <n v="137000"/>
    <n v="105236"/>
    <x v="3"/>
    <x v="0"/>
    <x v="0"/>
    <x v="0"/>
    <s v="Canada"/>
    <x v="0"/>
    <x v="0"/>
    <x v="0"/>
  </r>
  <r>
    <x v="1"/>
    <x v="6"/>
    <s v="Data Analysis"/>
    <s v="USD"/>
    <n v="100000"/>
    <n v="100000"/>
    <x v="1"/>
    <x v="1"/>
    <x v="0"/>
    <x v="1"/>
    <s v="United States"/>
    <x v="1"/>
    <x v="0"/>
    <x v="0"/>
  </r>
  <r>
    <x v="1"/>
    <x v="5"/>
    <s v="Machine Learning and AI"/>
    <s v="USD"/>
    <n v="189750"/>
    <n v="189750"/>
    <x v="1"/>
    <x v="3"/>
    <x v="0"/>
    <x v="1"/>
    <s v="United States"/>
    <x v="1"/>
    <x v="1"/>
    <x v="1"/>
  </r>
  <r>
    <x v="1"/>
    <x v="5"/>
    <s v="Machine Learning and AI"/>
    <s v="USD"/>
    <n v="140250"/>
    <n v="140250"/>
    <x v="1"/>
    <x v="3"/>
    <x v="0"/>
    <x v="1"/>
    <s v="United States"/>
    <x v="1"/>
    <x v="0"/>
    <x v="0"/>
  </r>
  <r>
    <x v="1"/>
    <x v="6"/>
    <s v="Data Analysis"/>
    <s v="USD"/>
    <n v="130000"/>
    <n v="130000"/>
    <x v="1"/>
    <x v="1"/>
    <x v="0"/>
    <x v="1"/>
    <s v="United States"/>
    <x v="1"/>
    <x v="0"/>
    <x v="0"/>
  </r>
  <r>
    <x v="1"/>
    <x v="6"/>
    <s v="Data Analysis"/>
    <s v="USD"/>
    <n v="160000"/>
    <n v="160000"/>
    <x v="1"/>
    <x v="0"/>
    <x v="0"/>
    <x v="1"/>
    <s v="United States"/>
    <x v="1"/>
    <x v="1"/>
    <x v="1"/>
  </r>
  <r>
    <x v="1"/>
    <x v="6"/>
    <s v="Data Analysis"/>
    <s v="USD"/>
    <n v="109000"/>
    <n v="109000"/>
    <x v="1"/>
    <x v="0"/>
    <x v="0"/>
    <x v="1"/>
    <s v="United States"/>
    <x v="1"/>
    <x v="0"/>
    <x v="0"/>
  </r>
  <r>
    <x v="1"/>
    <x v="13"/>
    <s v="Data Science and Research"/>
    <s v="USD"/>
    <n v="250000"/>
    <n v="250000"/>
    <x v="1"/>
    <x v="1"/>
    <x v="0"/>
    <x v="1"/>
    <s v="United States"/>
    <x v="1"/>
    <x v="1"/>
    <x v="1"/>
  </r>
  <r>
    <x v="1"/>
    <x v="13"/>
    <s v="Data Science and Research"/>
    <s v="USD"/>
    <n v="150000"/>
    <n v="150000"/>
    <x v="1"/>
    <x v="1"/>
    <x v="0"/>
    <x v="1"/>
    <s v="United States"/>
    <x v="1"/>
    <x v="0"/>
    <x v="1"/>
  </r>
  <r>
    <x v="1"/>
    <x v="6"/>
    <s v="Data Analysis"/>
    <s v="USD"/>
    <n v="206000"/>
    <n v="206000"/>
    <x v="1"/>
    <x v="0"/>
    <x v="0"/>
    <x v="1"/>
    <s v="United States"/>
    <x v="1"/>
    <x v="1"/>
    <x v="1"/>
  </r>
  <r>
    <x v="1"/>
    <x v="4"/>
    <s v="Data Engineering"/>
    <s v="USD"/>
    <n v="135000"/>
    <n v="135000"/>
    <x v="1"/>
    <x v="1"/>
    <x v="0"/>
    <x v="1"/>
    <s v="United States"/>
    <x v="1"/>
    <x v="0"/>
    <x v="0"/>
  </r>
  <r>
    <x v="1"/>
    <x v="5"/>
    <s v="Machine Learning and AI"/>
    <s v="EUR"/>
    <n v="110000"/>
    <n v="115573"/>
    <x v="8"/>
    <x v="1"/>
    <x v="0"/>
    <x v="2"/>
    <s v="France"/>
    <x v="1"/>
    <x v="0"/>
    <x v="0"/>
  </r>
  <r>
    <x v="1"/>
    <x v="5"/>
    <s v="Machine Learning and AI"/>
    <s v="EUR"/>
    <n v="70000"/>
    <n v="73546"/>
    <x v="8"/>
    <x v="1"/>
    <x v="0"/>
    <x v="2"/>
    <s v="France"/>
    <x v="1"/>
    <x v="0"/>
    <x v="0"/>
  </r>
  <r>
    <x v="1"/>
    <x v="4"/>
    <s v="Data Engineering"/>
    <s v="EUR"/>
    <n v="40000"/>
    <n v="42026"/>
    <x v="4"/>
    <x v="1"/>
    <x v="0"/>
    <x v="1"/>
    <s v="Spain"/>
    <x v="1"/>
    <x v="2"/>
    <x v="0"/>
  </r>
  <r>
    <x v="1"/>
    <x v="4"/>
    <s v="Data Engineering"/>
    <s v="USD"/>
    <n v="191200"/>
    <n v="191200"/>
    <x v="1"/>
    <x v="1"/>
    <x v="0"/>
    <x v="1"/>
    <s v="United States"/>
    <x v="1"/>
    <x v="1"/>
    <x v="1"/>
  </r>
  <r>
    <x v="1"/>
    <x v="93"/>
    <s v="Data Science and Research"/>
    <s v="EUR"/>
    <n v="63000"/>
    <n v="66192"/>
    <x v="0"/>
    <x v="3"/>
    <x v="0"/>
    <x v="0"/>
    <s v="Germany"/>
    <x v="0"/>
    <x v="0"/>
    <x v="0"/>
  </r>
  <r>
    <x v="1"/>
    <x v="4"/>
    <s v="Data Engineering"/>
    <s v="USD"/>
    <n v="230000"/>
    <n v="230000"/>
    <x v="1"/>
    <x v="1"/>
    <x v="0"/>
    <x v="1"/>
    <s v="United States"/>
    <x v="0"/>
    <x v="1"/>
    <x v="1"/>
  </r>
  <r>
    <x v="1"/>
    <x v="4"/>
    <s v="Data Engineering"/>
    <s v="USD"/>
    <n v="154600"/>
    <n v="154600"/>
    <x v="1"/>
    <x v="1"/>
    <x v="0"/>
    <x v="1"/>
    <s v="United States"/>
    <x v="0"/>
    <x v="1"/>
    <x v="1"/>
  </r>
  <r>
    <x v="1"/>
    <x v="6"/>
    <s v="Data Analysis"/>
    <s v="USD"/>
    <n v="80000"/>
    <n v="80000"/>
    <x v="1"/>
    <x v="0"/>
    <x v="0"/>
    <x v="2"/>
    <s v="United States"/>
    <x v="0"/>
    <x v="0"/>
    <x v="0"/>
  </r>
  <r>
    <x v="1"/>
    <x v="7"/>
    <s v="Leadership and Management"/>
    <s v="USD"/>
    <n v="135000"/>
    <n v="135000"/>
    <x v="1"/>
    <x v="1"/>
    <x v="0"/>
    <x v="1"/>
    <s v="United States"/>
    <x v="1"/>
    <x v="0"/>
    <x v="0"/>
  </r>
  <r>
    <x v="1"/>
    <x v="7"/>
    <s v="Leadership and Management"/>
    <s v="USD"/>
    <n v="110000"/>
    <n v="110000"/>
    <x v="1"/>
    <x v="1"/>
    <x v="0"/>
    <x v="1"/>
    <s v="United States"/>
    <x v="1"/>
    <x v="0"/>
    <x v="0"/>
  </r>
  <r>
    <x v="1"/>
    <x v="59"/>
    <s v="Leadership and Management"/>
    <s v="USD"/>
    <n v="155000"/>
    <n v="155000"/>
    <x v="1"/>
    <x v="0"/>
    <x v="0"/>
    <x v="1"/>
    <s v="United States"/>
    <x v="1"/>
    <x v="1"/>
    <x v="1"/>
  </r>
  <r>
    <x v="1"/>
    <x v="59"/>
    <s v="Leadership and Management"/>
    <s v="USD"/>
    <n v="140000"/>
    <n v="140000"/>
    <x v="1"/>
    <x v="0"/>
    <x v="0"/>
    <x v="1"/>
    <s v="United States"/>
    <x v="1"/>
    <x v="0"/>
    <x v="0"/>
  </r>
  <r>
    <x v="1"/>
    <x v="4"/>
    <s v="Data Engineering"/>
    <s v="USD"/>
    <n v="205000"/>
    <n v="205000"/>
    <x v="1"/>
    <x v="1"/>
    <x v="0"/>
    <x v="2"/>
    <s v="United States"/>
    <x v="1"/>
    <x v="1"/>
    <x v="1"/>
  </r>
  <r>
    <x v="1"/>
    <x v="4"/>
    <s v="Data Engineering"/>
    <s v="USD"/>
    <n v="179500"/>
    <n v="179500"/>
    <x v="1"/>
    <x v="1"/>
    <x v="0"/>
    <x v="1"/>
    <s v="United States"/>
    <x v="1"/>
    <x v="1"/>
    <x v="1"/>
  </r>
  <r>
    <x v="1"/>
    <x v="4"/>
    <s v="Data Engineering"/>
    <s v="USD"/>
    <n v="134000"/>
    <n v="134000"/>
    <x v="1"/>
    <x v="1"/>
    <x v="0"/>
    <x v="1"/>
    <s v="United States"/>
    <x v="1"/>
    <x v="0"/>
    <x v="0"/>
  </r>
  <r>
    <x v="1"/>
    <x v="2"/>
    <s v="Data Science and Research"/>
    <s v="USD"/>
    <n v="145000"/>
    <n v="145000"/>
    <x v="1"/>
    <x v="1"/>
    <x v="0"/>
    <x v="2"/>
    <s v="United States"/>
    <x v="1"/>
    <x v="0"/>
    <x v="0"/>
  </r>
  <r>
    <x v="1"/>
    <x v="1"/>
    <s v="Data Architecture and Modeling"/>
    <s v="USD"/>
    <n v="235000"/>
    <n v="235000"/>
    <x v="1"/>
    <x v="1"/>
    <x v="0"/>
    <x v="2"/>
    <s v="United States"/>
    <x v="1"/>
    <x v="1"/>
    <x v="1"/>
  </r>
  <r>
    <x v="1"/>
    <x v="1"/>
    <s v="Data Architecture and Modeling"/>
    <s v="USD"/>
    <n v="175000"/>
    <n v="175000"/>
    <x v="1"/>
    <x v="1"/>
    <x v="0"/>
    <x v="2"/>
    <s v="United States"/>
    <x v="1"/>
    <x v="1"/>
    <x v="1"/>
  </r>
  <r>
    <x v="1"/>
    <x v="23"/>
    <s v="Data Science and Research"/>
    <s v="EUR"/>
    <n v="26000"/>
    <n v="27317"/>
    <x v="4"/>
    <x v="3"/>
    <x v="0"/>
    <x v="0"/>
    <s v="Spain"/>
    <x v="0"/>
    <x v="2"/>
    <x v="0"/>
  </r>
  <r>
    <x v="1"/>
    <x v="4"/>
    <s v="Data Engineering"/>
    <s v="USD"/>
    <n v="90000"/>
    <n v="90000"/>
    <x v="1"/>
    <x v="0"/>
    <x v="0"/>
    <x v="2"/>
    <s v="United States"/>
    <x v="1"/>
    <x v="0"/>
    <x v="0"/>
  </r>
  <r>
    <x v="1"/>
    <x v="33"/>
    <s v="Data Management and Strategy"/>
    <s v="USD"/>
    <n v="165000"/>
    <n v="165000"/>
    <x v="1"/>
    <x v="0"/>
    <x v="0"/>
    <x v="1"/>
    <s v="United States"/>
    <x v="1"/>
    <x v="1"/>
    <x v="1"/>
  </r>
  <r>
    <x v="1"/>
    <x v="33"/>
    <s v="Data Management and Strategy"/>
    <s v="USD"/>
    <n v="135000"/>
    <n v="135000"/>
    <x v="1"/>
    <x v="0"/>
    <x v="0"/>
    <x v="1"/>
    <s v="United States"/>
    <x v="1"/>
    <x v="0"/>
    <x v="0"/>
  </r>
  <r>
    <x v="1"/>
    <x v="4"/>
    <s v="Data Engineering"/>
    <s v="USD"/>
    <n v="168400"/>
    <n v="168400"/>
    <x v="1"/>
    <x v="1"/>
    <x v="0"/>
    <x v="1"/>
    <s v="United States"/>
    <x v="1"/>
    <x v="1"/>
    <x v="1"/>
  </r>
  <r>
    <x v="1"/>
    <x v="4"/>
    <s v="Data Engineering"/>
    <s v="USD"/>
    <n v="105200"/>
    <n v="105200"/>
    <x v="1"/>
    <x v="1"/>
    <x v="0"/>
    <x v="1"/>
    <s v="United States"/>
    <x v="1"/>
    <x v="0"/>
    <x v="0"/>
  </r>
  <r>
    <x v="1"/>
    <x v="20"/>
    <s v="Machine Learning and AI"/>
    <s v="GBP"/>
    <n v="70000"/>
    <n v="86193"/>
    <x v="2"/>
    <x v="0"/>
    <x v="0"/>
    <x v="2"/>
    <s v="United Kingdom"/>
    <x v="1"/>
    <x v="0"/>
    <x v="0"/>
  </r>
  <r>
    <x v="1"/>
    <x v="20"/>
    <s v="Machine Learning and AI"/>
    <s v="GBP"/>
    <n v="40000"/>
    <n v="49253"/>
    <x v="2"/>
    <x v="0"/>
    <x v="0"/>
    <x v="2"/>
    <s v="United Kingdom"/>
    <x v="1"/>
    <x v="2"/>
    <x v="0"/>
  </r>
  <r>
    <x v="1"/>
    <x v="4"/>
    <s v="Data Engineering"/>
    <s v="USD"/>
    <n v="200000"/>
    <n v="200000"/>
    <x v="1"/>
    <x v="1"/>
    <x v="0"/>
    <x v="1"/>
    <s v="United States"/>
    <x v="1"/>
    <x v="1"/>
    <x v="1"/>
  </r>
  <r>
    <x v="1"/>
    <x v="2"/>
    <s v="Data Science and Research"/>
    <s v="USD"/>
    <n v="198800"/>
    <n v="198800"/>
    <x v="1"/>
    <x v="1"/>
    <x v="0"/>
    <x v="1"/>
    <s v="United States"/>
    <x v="1"/>
    <x v="1"/>
    <x v="1"/>
  </r>
  <r>
    <x v="1"/>
    <x v="2"/>
    <s v="Data Science and Research"/>
    <s v="USD"/>
    <n v="122600"/>
    <n v="122600"/>
    <x v="1"/>
    <x v="1"/>
    <x v="0"/>
    <x v="1"/>
    <s v="United States"/>
    <x v="1"/>
    <x v="0"/>
    <x v="0"/>
  </r>
  <r>
    <x v="1"/>
    <x v="5"/>
    <s v="Machine Learning and AI"/>
    <s v="USD"/>
    <n v="100000"/>
    <n v="100000"/>
    <x v="59"/>
    <x v="3"/>
    <x v="3"/>
    <x v="2"/>
    <s v="Iran"/>
    <x v="1"/>
    <x v="0"/>
    <x v="0"/>
  </r>
  <r>
    <x v="1"/>
    <x v="34"/>
    <s v="Data Analysis"/>
    <s v="EUR"/>
    <n v="100000"/>
    <n v="105066"/>
    <x v="8"/>
    <x v="0"/>
    <x v="0"/>
    <x v="0"/>
    <s v="France"/>
    <x v="1"/>
    <x v="0"/>
    <x v="0"/>
  </r>
  <r>
    <x v="1"/>
    <x v="7"/>
    <s v="Leadership and Management"/>
    <s v="GBP"/>
    <n v="85000"/>
    <n v="104663"/>
    <x v="2"/>
    <x v="0"/>
    <x v="0"/>
    <x v="1"/>
    <s v="United Kingdom"/>
    <x v="1"/>
    <x v="0"/>
    <x v="0"/>
  </r>
  <r>
    <x v="1"/>
    <x v="7"/>
    <s v="Leadership and Management"/>
    <s v="GBP"/>
    <n v="60000"/>
    <n v="73880"/>
    <x v="2"/>
    <x v="0"/>
    <x v="0"/>
    <x v="1"/>
    <s v="United Kingdom"/>
    <x v="1"/>
    <x v="0"/>
    <x v="0"/>
  </r>
  <r>
    <x v="1"/>
    <x v="4"/>
    <s v="Data Engineering"/>
    <s v="USD"/>
    <n v="125000"/>
    <n v="125000"/>
    <x v="1"/>
    <x v="1"/>
    <x v="0"/>
    <x v="2"/>
    <s v="United States"/>
    <x v="1"/>
    <x v="0"/>
    <x v="0"/>
  </r>
  <r>
    <x v="1"/>
    <x v="4"/>
    <s v="Data Engineering"/>
    <s v="USD"/>
    <n v="110000"/>
    <n v="110000"/>
    <x v="1"/>
    <x v="1"/>
    <x v="0"/>
    <x v="2"/>
    <s v="United States"/>
    <x v="1"/>
    <x v="0"/>
    <x v="0"/>
  </r>
  <r>
    <x v="1"/>
    <x v="2"/>
    <s v="Data Science and Research"/>
    <s v="USD"/>
    <n v="148000"/>
    <n v="148000"/>
    <x v="1"/>
    <x v="1"/>
    <x v="0"/>
    <x v="2"/>
    <s v="United States"/>
    <x v="1"/>
    <x v="0"/>
    <x v="0"/>
  </r>
  <r>
    <x v="1"/>
    <x v="2"/>
    <s v="Data Science and Research"/>
    <s v="USD"/>
    <n v="107000"/>
    <n v="107000"/>
    <x v="1"/>
    <x v="1"/>
    <x v="0"/>
    <x v="2"/>
    <s v="United States"/>
    <x v="1"/>
    <x v="0"/>
    <x v="0"/>
  </r>
  <r>
    <x v="1"/>
    <x v="6"/>
    <s v="Data Analysis"/>
    <s v="USD"/>
    <n v="100000"/>
    <n v="100000"/>
    <x v="3"/>
    <x v="0"/>
    <x v="0"/>
    <x v="1"/>
    <s v="Canada"/>
    <x v="1"/>
    <x v="0"/>
    <x v="0"/>
  </r>
  <r>
    <x v="1"/>
    <x v="6"/>
    <s v="Data Analysis"/>
    <s v="USD"/>
    <n v="65000"/>
    <n v="65000"/>
    <x v="3"/>
    <x v="0"/>
    <x v="0"/>
    <x v="1"/>
    <s v="Canada"/>
    <x v="1"/>
    <x v="0"/>
    <x v="0"/>
  </r>
  <r>
    <x v="1"/>
    <x v="4"/>
    <s v="Data Engineering"/>
    <s v="EUR"/>
    <n v="60000"/>
    <n v="63040"/>
    <x v="14"/>
    <x v="1"/>
    <x v="0"/>
    <x v="1"/>
    <s v="Portugal"/>
    <x v="1"/>
    <x v="0"/>
    <x v="0"/>
  </r>
  <r>
    <x v="1"/>
    <x v="4"/>
    <s v="Data Engineering"/>
    <s v="EUR"/>
    <n v="35000"/>
    <n v="36773"/>
    <x v="14"/>
    <x v="1"/>
    <x v="0"/>
    <x v="1"/>
    <s v="Portugal"/>
    <x v="1"/>
    <x v="2"/>
    <x v="0"/>
  </r>
  <r>
    <x v="1"/>
    <x v="44"/>
    <s v="Data Science and Research"/>
    <s v="USD"/>
    <n v="299500"/>
    <n v="299500"/>
    <x v="1"/>
    <x v="1"/>
    <x v="0"/>
    <x v="1"/>
    <s v="United States"/>
    <x v="1"/>
    <x v="1"/>
    <x v="1"/>
  </r>
  <r>
    <x v="1"/>
    <x v="44"/>
    <s v="Data Science and Research"/>
    <s v="USD"/>
    <n v="245100"/>
    <n v="245100"/>
    <x v="1"/>
    <x v="1"/>
    <x v="0"/>
    <x v="1"/>
    <s v="United States"/>
    <x v="1"/>
    <x v="1"/>
    <x v="1"/>
  </r>
  <r>
    <x v="1"/>
    <x v="2"/>
    <s v="Data Science and Research"/>
    <s v="USD"/>
    <n v="168000"/>
    <n v="168000"/>
    <x v="1"/>
    <x v="1"/>
    <x v="0"/>
    <x v="2"/>
    <s v="United States"/>
    <x v="1"/>
    <x v="1"/>
    <x v="1"/>
  </r>
  <r>
    <x v="1"/>
    <x v="2"/>
    <s v="Data Science and Research"/>
    <s v="USD"/>
    <n v="130000"/>
    <n v="130000"/>
    <x v="1"/>
    <x v="1"/>
    <x v="0"/>
    <x v="2"/>
    <s v="United States"/>
    <x v="1"/>
    <x v="0"/>
    <x v="0"/>
  </r>
  <r>
    <x v="1"/>
    <x v="4"/>
    <s v="Data Engineering"/>
    <s v="USD"/>
    <n v="161000"/>
    <n v="161000"/>
    <x v="1"/>
    <x v="0"/>
    <x v="0"/>
    <x v="2"/>
    <s v="United States"/>
    <x v="1"/>
    <x v="1"/>
    <x v="1"/>
  </r>
  <r>
    <x v="1"/>
    <x v="4"/>
    <s v="Data Engineering"/>
    <s v="USD"/>
    <n v="118000"/>
    <n v="118000"/>
    <x v="1"/>
    <x v="0"/>
    <x v="0"/>
    <x v="2"/>
    <s v="United States"/>
    <x v="1"/>
    <x v="0"/>
    <x v="0"/>
  </r>
  <r>
    <x v="1"/>
    <x v="8"/>
    <s v="Data Science and Research"/>
    <s v="USD"/>
    <n v="205000"/>
    <n v="205000"/>
    <x v="1"/>
    <x v="1"/>
    <x v="0"/>
    <x v="2"/>
    <s v="United States"/>
    <x v="1"/>
    <x v="1"/>
    <x v="1"/>
  </r>
  <r>
    <x v="1"/>
    <x v="44"/>
    <s v="Data Science and Research"/>
    <s v="USD"/>
    <n v="247500"/>
    <n v="247500"/>
    <x v="1"/>
    <x v="1"/>
    <x v="0"/>
    <x v="1"/>
    <s v="United States"/>
    <x v="1"/>
    <x v="1"/>
    <x v="1"/>
  </r>
  <r>
    <x v="1"/>
    <x v="44"/>
    <s v="Data Science and Research"/>
    <s v="USD"/>
    <n v="172200"/>
    <n v="172200"/>
    <x v="1"/>
    <x v="1"/>
    <x v="0"/>
    <x v="1"/>
    <s v="United States"/>
    <x v="1"/>
    <x v="1"/>
    <x v="1"/>
  </r>
  <r>
    <x v="1"/>
    <x v="42"/>
    <s v="Data Management and Strategy"/>
    <s v="EUR"/>
    <n v="65000"/>
    <n v="68293"/>
    <x v="18"/>
    <x v="1"/>
    <x v="0"/>
    <x v="1"/>
    <s v="Italy"/>
    <x v="0"/>
    <x v="0"/>
    <x v="0"/>
  </r>
  <r>
    <x v="1"/>
    <x v="6"/>
    <s v="Data Analysis"/>
    <s v="USD"/>
    <n v="177000"/>
    <n v="177000"/>
    <x v="1"/>
    <x v="1"/>
    <x v="0"/>
    <x v="1"/>
    <s v="United States"/>
    <x v="1"/>
    <x v="1"/>
    <x v="1"/>
  </r>
  <r>
    <x v="1"/>
    <x v="6"/>
    <s v="Data Analysis"/>
    <s v="USD"/>
    <n v="131000"/>
    <n v="131000"/>
    <x v="1"/>
    <x v="1"/>
    <x v="0"/>
    <x v="1"/>
    <s v="United States"/>
    <x v="1"/>
    <x v="0"/>
    <x v="0"/>
  </r>
  <r>
    <x v="1"/>
    <x v="4"/>
    <s v="Data Engineering"/>
    <s v="USD"/>
    <n v="146000"/>
    <n v="146000"/>
    <x v="1"/>
    <x v="1"/>
    <x v="0"/>
    <x v="1"/>
    <s v="United States"/>
    <x v="1"/>
    <x v="0"/>
    <x v="0"/>
  </r>
  <r>
    <x v="1"/>
    <x v="4"/>
    <s v="Data Engineering"/>
    <s v="USD"/>
    <n v="102000"/>
    <n v="102000"/>
    <x v="1"/>
    <x v="1"/>
    <x v="0"/>
    <x v="1"/>
    <s v="United States"/>
    <x v="1"/>
    <x v="0"/>
    <x v="0"/>
  </r>
  <r>
    <x v="1"/>
    <x v="4"/>
    <s v="Data Engineering"/>
    <s v="USD"/>
    <n v="80000"/>
    <n v="80000"/>
    <x v="1"/>
    <x v="0"/>
    <x v="0"/>
    <x v="1"/>
    <s v="United States"/>
    <x v="1"/>
    <x v="0"/>
    <x v="0"/>
  </r>
  <r>
    <x v="1"/>
    <x v="4"/>
    <s v="Data Engineering"/>
    <s v="USD"/>
    <n v="65000"/>
    <n v="65000"/>
    <x v="1"/>
    <x v="0"/>
    <x v="0"/>
    <x v="1"/>
    <s v="United States"/>
    <x v="1"/>
    <x v="0"/>
    <x v="0"/>
  </r>
  <r>
    <x v="1"/>
    <x v="4"/>
    <s v="Data Engineering"/>
    <s v="GBP"/>
    <n v="50000"/>
    <n v="61566"/>
    <x v="2"/>
    <x v="1"/>
    <x v="0"/>
    <x v="2"/>
    <s v="United Kingdom"/>
    <x v="1"/>
    <x v="0"/>
    <x v="0"/>
  </r>
  <r>
    <x v="1"/>
    <x v="4"/>
    <s v="Data Engineering"/>
    <s v="GBP"/>
    <n v="35000"/>
    <n v="43096"/>
    <x v="2"/>
    <x v="1"/>
    <x v="0"/>
    <x v="2"/>
    <s v="United Kingdom"/>
    <x v="1"/>
    <x v="2"/>
    <x v="0"/>
  </r>
  <r>
    <x v="1"/>
    <x v="4"/>
    <s v="Data Engineering"/>
    <s v="USD"/>
    <n v="175000"/>
    <n v="175000"/>
    <x v="1"/>
    <x v="0"/>
    <x v="0"/>
    <x v="2"/>
    <s v="United States"/>
    <x v="1"/>
    <x v="1"/>
    <x v="1"/>
  </r>
  <r>
    <x v="1"/>
    <x v="4"/>
    <s v="Data Engineering"/>
    <s v="USD"/>
    <n v="135000"/>
    <n v="135000"/>
    <x v="1"/>
    <x v="0"/>
    <x v="0"/>
    <x v="2"/>
    <s v="United States"/>
    <x v="1"/>
    <x v="0"/>
    <x v="0"/>
  </r>
  <r>
    <x v="1"/>
    <x v="2"/>
    <s v="Data Science and Research"/>
    <s v="USD"/>
    <n v="80000"/>
    <n v="80000"/>
    <x v="1"/>
    <x v="3"/>
    <x v="0"/>
    <x v="1"/>
    <s v="United States"/>
    <x v="1"/>
    <x v="0"/>
    <x v="0"/>
  </r>
  <r>
    <x v="1"/>
    <x v="4"/>
    <s v="Data Engineering"/>
    <s v="USD"/>
    <n v="231250"/>
    <n v="231250"/>
    <x v="1"/>
    <x v="1"/>
    <x v="0"/>
    <x v="2"/>
    <s v="United States"/>
    <x v="1"/>
    <x v="1"/>
    <x v="1"/>
  </r>
  <r>
    <x v="1"/>
    <x v="4"/>
    <s v="Data Engineering"/>
    <s v="USD"/>
    <n v="138750"/>
    <n v="138750"/>
    <x v="1"/>
    <x v="1"/>
    <x v="0"/>
    <x v="2"/>
    <s v="United States"/>
    <x v="1"/>
    <x v="0"/>
    <x v="0"/>
  </r>
  <r>
    <x v="1"/>
    <x v="7"/>
    <s v="Leadership and Management"/>
    <s v="USD"/>
    <n v="193750"/>
    <n v="193750"/>
    <x v="1"/>
    <x v="1"/>
    <x v="0"/>
    <x v="2"/>
    <s v="United States"/>
    <x v="1"/>
    <x v="1"/>
    <x v="1"/>
  </r>
  <r>
    <x v="1"/>
    <x v="7"/>
    <s v="Leadership and Management"/>
    <s v="USD"/>
    <n v="116250"/>
    <n v="116250"/>
    <x v="1"/>
    <x v="1"/>
    <x v="0"/>
    <x v="2"/>
    <s v="United States"/>
    <x v="1"/>
    <x v="0"/>
    <x v="0"/>
  </r>
  <r>
    <x v="1"/>
    <x v="7"/>
    <s v="Leadership and Management"/>
    <s v="USD"/>
    <n v="231250"/>
    <n v="231250"/>
    <x v="1"/>
    <x v="1"/>
    <x v="0"/>
    <x v="2"/>
    <s v="United States"/>
    <x v="1"/>
    <x v="1"/>
    <x v="1"/>
  </r>
  <r>
    <x v="1"/>
    <x v="7"/>
    <s v="Leadership and Management"/>
    <s v="USD"/>
    <n v="138750"/>
    <n v="138750"/>
    <x v="1"/>
    <x v="1"/>
    <x v="0"/>
    <x v="2"/>
    <s v="United States"/>
    <x v="1"/>
    <x v="0"/>
    <x v="0"/>
  </r>
  <r>
    <x v="1"/>
    <x v="4"/>
    <s v="Data Engineering"/>
    <s v="USD"/>
    <n v="193750"/>
    <n v="193750"/>
    <x v="1"/>
    <x v="1"/>
    <x v="0"/>
    <x v="2"/>
    <s v="United States"/>
    <x v="1"/>
    <x v="1"/>
    <x v="1"/>
  </r>
  <r>
    <x v="1"/>
    <x v="4"/>
    <s v="Data Engineering"/>
    <s v="USD"/>
    <n v="116250"/>
    <n v="116250"/>
    <x v="1"/>
    <x v="1"/>
    <x v="0"/>
    <x v="2"/>
    <s v="United States"/>
    <x v="1"/>
    <x v="0"/>
    <x v="0"/>
  </r>
  <r>
    <x v="1"/>
    <x v="2"/>
    <s v="Data Science and Research"/>
    <s v="USD"/>
    <n v="208000"/>
    <n v="208000"/>
    <x v="1"/>
    <x v="1"/>
    <x v="0"/>
    <x v="2"/>
    <s v="United States"/>
    <x v="1"/>
    <x v="1"/>
    <x v="1"/>
  </r>
  <r>
    <x v="1"/>
    <x v="2"/>
    <s v="Data Science and Research"/>
    <s v="USD"/>
    <n v="127000"/>
    <n v="127000"/>
    <x v="1"/>
    <x v="1"/>
    <x v="0"/>
    <x v="2"/>
    <s v="United States"/>
    <x v="1"/>
    <x v="0"/>
    <x v="0"/>
  </r>
  <r>
    <x v="1"/>
    <x v="11"/>
    <s v="Data Science and Research"/>
    <s v="USD"/>
    <n v="300000"/>
    <n v="300000"/>
    <x v="1"/>
    <x v="1"/>
    <x v="0"/>
    <x v="2"/>
    <s v="United States"/>
    <x v="1"/>
    <x v="1"/>
    <x v="1"/>
  </r>
  <r>
    <x v="1"/>
    <x v="11"/>
    <s v="Data Science and Research"/>
    <s v="USD"/>
    <n v="196000"/>
    <n v="196000"/>
    <x v="1"/>
    <x v="1"/>
    <x v="0"/>
    <x v="2"/>
    <s v="United States"/>
    <x v="1"/>
    <x v="1"/>
    <x v="1"/>
  </r>
  <r>
    <x v="3"/>
    <x v="103"/>
    <s v="Machine Learning and AI"/>
    <s v="USD"/>
    <n v="45555"/>
    <n v="45555"/>
    <x v="60"/>
    <x v="0"/>
    <x v="3"/>
    <x v="0"/>
    <s v="Bahamas"/>
    <x v="1"/>
    <x v="2"/>
    <x v="0"/>
  </r>
  <r>
    <x v="1"/>
    <x v="2"/>
    <s v="Data Science and Research"/>
    <s v="USD"/>
    <n v="205000"/>
    <n v="205000"/>
    <x v="1"/>
    <x v="1"/>
    <x v="0"/>
    <x v="2"/>
    <s v="United States"/>
    <x v="1"/>
    <x v="1"/>
    <x v="1"/>
  </r>
  <r>
    <x v="1"/>
    <x v="2"/>
    <s v="Data Science and Research"/>
    <s v="USD"/>
    <n v="185000"/>
    <n v="185000"/>
    <x v="1"/>
    <x v="1"/>
    <x v="0"/>
    <x v="2"/>
    <s v="United States"/>
    <x v="1"/>
    <x v="1"/>
    <x v="1"/>
  </r>
  <r>
    <x v="1"/>
    <x v="5"/>
    <s v="Machine Learning and AI"/>
    <s v="USD"/>
    <n v="247500"/>
    <n v="247500"/>
    <x v="1"/>
    <x v="1"/>
    <x v="0"/>
    <x v="1"/>
    <s v="United States"/>
    <x v="1"/>
    <x v="1"/>
    <x v="1"/>
  </r>
  <r>
    <x v="1"/>
    <x v="5"/>
    <s v="Machine Learning and AI"/>
    <s v="USD"/>
    <n v="172200"/>
    <n v="172200"/>
    <x v="1"/>
    <x v="1"/>
    <x v="0"/>
    <x v="1"/>
    <s v="United States"/>
    <x v="1"/>
    <x v="1"/>
    <x v="1"/>
  </r>
  <r>
    <x v="1"/>
    <x v="6"/>
    <s v="Data Analysis"/>
    <s v="USD"/>
    <n v="110000"/>
    <n v="110000"/>
    <x v="1"/>
    <x v="1"/>
    <x v="0"/>
    <x v="1"/>
    <s v="United States"/>
    <x v="1"/>
    <x v="0"/>
    <x v="0"/>
  </r>
  <r>
    <x v="1"/>
    <x v="118"/>
    <s v="Data Science and Research"/>
    <s v="USD"/>
    <n v="319550"/>
    <n v="316414"/>
    <x v="1"/>
    <x v="1"/>
    <x v="0"/>
    <x v="0"/>
    <s v="United States"/>
    <x v="0"/>
    <x v="1"/>
    <x v="1"/>
  </r>
  <r>
    <x v="1"/>
    <x v="2"/>
    <s v="Data Science and Research"/>
    <s v="USD"/>
    <n v="225000"/>
    <n v="225000"/>
    <x v="1"/>
    <x v="1"/>
    <x v="0"/>
    <x v="1"/>
    <s v="United States"/>
    <x v="1"/>
    <x v="1"/>
    <x v="1"/>
  </r>
  <r>
    <x v="1"/>
    <x v="2"/>
    <s v="Data Science and Research"/>
    <s v="USD"/>
    <n v="156400"/>
    <n v="156400"/>
    <x v="1"/>
    <x v="1"/>
    <x v="0"/>
    <x v="1"/>
    <s v="United States"/>
    <x v="1"/>
    <x v="1"/>
    <x v="1"/>
  </r>
  <r>
    <x v="1"/>
    <x v="5"/>
    <s v="Machine Learning and AI"/>
    <s v="GBP"/>
    <n v="85000"/>
    <n v="104663"/>
    <x v="2"/>
    <x v="0"/>
    <x v="0"/>
    <x v="1"/>
    <s v="United Kingdom"/>
    <x v="1"/>
    <x v="0"/>
    <x v="0"/>
  </r>
  <r>
    <x v="1"/>
    <x v="5"/>
    <s v="Machine Learning and AI"/>
    <s v="GBP"/>
    <n v="65000"/>
    <n v="80036"/>
    <x v="2"/>
    <x v="0"/>
    <x v="0"/>
    <x v="1"/>
    <s v="United Kingdom"/>
    <x v="1"/>
    <x v="0"/>
    <x v="0"/>
  </r>
  <r>
    <x v="1"/>
    <x v="2"/>
    <s v="Data Science and Research"/>
    <s v="USD"/>
    <n v="140700"/>
    <n v="140700"/>
    <x v="1"/>
    <x v="1"/>
    <x v="0"/>
    <x v="1"/>
    <s v="United States"/>
    <x v="1"/>
    <x v="0"/>
    <x v="0"/>
  </r>
  <r>
    <x v="1"/>
    <x v="2"/>
    <s v="Data Science and Research"/>
    <s v="USD"/>
    <n v="93800"/>
    <n v="93800"/>
    <x v="1"/>
    <x v="1"/>
    <x v="0"/>
    <x v="1"/>
    <s v="United States"/>
    <x v="1"/>
    <x v="0"/>
    <x v="0"/>
  </r>
  <r>
    <x v="1"/>
    <x v="2"/>
    <s v="Data Science and Research"/>
    <s v="USD"/>
    <n v="319550"/>
    <n v="316414"/>
    <x v="1"/>
    <x v="1"/>
    <x v="0"/>
    <x v="2"/>
    <s v="United States"/>
    <x v="1"/>
    <x v="1"/>
    <x v="1"/>
  </r>
  <r>
    <x v="1"/>
    <x v="2"/>
    <s v="Data Science and Research"/>
    <s v="USD"/>
    <n v="135000"/>
    <n v="135000"/>
    <x v="1"/>
    <x v="1"/>
    <x v="0"/>
    <x v="2"/>
    <s v="United States"/>
    <x v="1"/>
    <x v="0"/>
    <x v="0"/>
  </r>
  <r>
    <x v="1"/>
    <x v="5"/>
    <s v="Machine Learning and AI"/>
    <s v="CHF"/>
    <n v="100000"/>
    <n v="104697"/>
    <x v="39"/>
    <x v="0"/>
    <x v="0"/>
    <x v="2"/>
    <s v="Switzerland"/>
    <x v="0"/>
    <x v="0"/>
    <x v="0"/>
  </r>
  <r>
    <x v="1"/>
    <x v="101"/>
    <s v="Machine Learning and AI"/>
    <s v="USD"/>
    <n v="33000"/>
    <n v="33000"/>
    <x v="18"/>
    <x v="3"/>
    <x v="0"/>
    <x v="2"/>
    <s v="Germany"/>
    <x v="2"/>
    <x v="2"/>
    <x v="0"/>
  </r>
  <r>
    <x v="1"/>
    <x v="17"/>
    <s v="Machine Learning and AI"/>
    <s v="EUR"/>
    <n v="33000"/>
    <n v="34672"/>
    <x v="18"/>
    <x v="3"/>
    <x v="0"/>
    <x v="2"/>
    <s v="Germany"/>
    <x v="2"/>
    <x v="2"/>
    <x v="0"/>
  </r>
  <r>
    <x v="1"/>
    <x v="5"/>
    <s v="Machine Learning and AI"/>
    <s v="USD"/>
    <n v="201000"/>
    <n v="201000"/>
    <x v="1"/>
    <x v="1"/>
    <x v="0"/>
    <x v="1"/>
    <s v="United States"/>
    <x v="1"/>
    <x v="1"/>
    <x v="1"/>
  </r>
  <r>
    <x v="1"/>
    <x v="5"/>
    <s v="Machine Learning and AI"/>
    <s v="USD"/>
    <n v="119000"/>
    <n v="119000"/>
    <x v="1"/>
    <x v="1"/>
    <x v="0"/>
    <x v="1"/>
    <s v="United States"/>
    <x v="1"/>
    <x v="0"/>
    <x v="0"/>
  </r>
  <r>
    <x v="1"/>
    <x v="4"/>
    <s v="Data Engineering"/>
    <s v="USD"/>
    <n v="175000"/>
    <n v="175000"/>
    <x v="1"/>
    <x v="1"/>
    <x v="0"/>
    <x v="2"/>
    <s v="United States"/>
    <x v="1"/>
    <x v="1"/>
    <x v="1"/>
  </r>
  <r>
    <x v="1"/>
    <x v="6"/>
    <s v="Data Analysis"/>
    <s v="USD"/>
    <n v="154560"/>
    <n v="154560"/>
    <x v="1"/>
    <x v="1"/>
    <x v="0"/>
    <x v="1"/>
    <s v="United States"/>
    <x v="1"/>
    <x v="1"/>
    <x v="1"/>
  </r>
  <r>
    <x v="1"/>
    <x v="6"/>
    <s v="Data Analysis"/>
    <s v="USD"/>
    <n v="123648"/>
    <n v="123648"/>
    <x v="1"/>
    <x v="1"/>
    <x v="0"/>
    <x v="1"/>
    <s v="United States"/>
    <x v="1"/>
    <x v="0"/>
    <x v="0"/>
  </r>
  <r>
    <x v="1"/>
    <x v="4"/>
    <s v="Data Engineering"/>
    <s v="USD"/>
    <n v="170000"/>
    <n v="170000"/>
    <x v="1"/>
    <x v="0"/>
    <x v="0"/>
    <x v="1"/>
    <s v="United States"/>
    <x v="1"/>
    <x v="1"/>
    <x v="1"/>
  </r>
  <r>
    <x v="1"/>
    <x v="4"/>
    <s v="Data Engineering"/>
    <s v="USD"/>
    <n v="145000"/>
    <n v="145000"/>
    <x v="1"/>
    <x v="0"/>
    <x v="0"/>
    <x v="1"/>
    <s v="United States"/>
    <x v="1"/>
    <x v="0"/>
    <x v="0"/>
  </r>
  <r>
    <x v="1"/>
    <x v="4"/>
    <s v="Data Engineering"/>
    <s v="USD"/>
    <n v="135000"/>
    <n v="135000"/>
    <x v="1"/>
    <x v="1"/>
    <x v="0"/>
    <x v="2"/>
    <s v="United States"/>
    <x v="1"/>
    <x v="0"/>
    <x v="0"/>
  </r>
  <r>
    <x v="1"/>
    <x v="4"/>
    <s v="Data Engineering"/>
    <s v="USD"/>
    <n v="100000"/>
    <n v="100000"/>
    <x v="1"/>
    <x v="1"/>
    <x v="0"/>
    <x v="2"/>
    <s v="United States"/>
    <x v="1"/>
    <x v="0"/>
    <x v="0"/>
  </r>
  <r>
    <x v="1"/>
    <x v="2"/>
    <s v="Data Science and Research"/>
    <s v="USD"/>
    <n v="247500"/>
    <n v="247500"/>
    <x v="1"/>
    <x v="1"/>
    <x v="0"/>
    <x v="1"/>
    <s v="United States"/>
    <x v="1"/>
    <x v="1"/>
    <x v="1"/>
  </r>
  <r>
    <x v="1"/>
    <x v="2"/>
    <s v="Data Science and Research"/>
    <s v="USD"/>
    <n v="172200"/>
    <n v="172200"/>
    <x v="1"/>
    <x v="1"/>
    <x v="0"/>
    <x v="1"/>
    <s v="United States"/>
    <x v="1"/>
    <x v="1"/>
    <x v="1"/>
  </r>
  <r>
    <x v="1"/>
    <x v="2"/>
    <s v="Data Science and Research"/>
    <s v="USD"/>
    <n v="177500"/>
    <n v="177500"/>
    <x v="1"/>
    <x v="1"/>
    <x v="0"/>
    <x v="2"/>
    <s v="United States"/>
    <x v="1"/>
    <x v="1"/>
    <x v="1"/>
  </r>
  <r>
    <x v="1"/>
    <x v="2"/>
    <s v="Data Science and Research"/>
    <s v="USD"/>
    <n v="134000"/>
    <n v="134000"/>
    <x v="1"/>
    <x v="1"/>
    <x v="0"/>
    <x v="2"/>
    <s v="United States"/>
    <x v="1"/>
    <x v="0"/>
    <x v="0"/>
  </r>
  <r>
    <x v="1"/>
    <x v="1"/>
    <s v="Data Architecture and Modeling"/>
    <s v="USD"/>
    <n v="192564"/>
    <n v="192564"/>
    <x v="1"/>
    <x v="1"/>
    <x v="0"/>
    <x v="2"/>
    <s v="United States"/>
    <x v="1"/>
    <x v="1"/>
    <x v="1"/>
  </r>
  <r>
    <x v="1"/>
    <x v="1"/>
    <s v="Data Architecture and Modeling"/>
    <s v="USD"/>
    <n v="144854"/>
    <n v="144854"/>
    <x v="1"/>
    <x v="1"/>
    <x v="0"/>
    <x v="2"/>
    <s v="United States"/>
    <x v="1"/>
    <x v="0"/>
    <x v="0"/>
  </r>
  <r>
    <x v="1"/>
    <x v="4"/>
    <s v="Data Engineering"/>
    <s v="USD"/>
    <n v="179305"/>
    <n v="179305"/>
    <x v="1"/>
    <x v="1"/>
    <x v="0"/>
    <x v="2"/>
    <s v="United States"/>
    <x v="1"/>
    <x v="1"/>
    <x v="1"/>
  </r>
  <r>
    <x v="1"/>
    <x v="4"/>
    <s v="Data Engineering"/>
    <s v="USD"/>
    <n v="142127"/>
    <n v="142127"/>
    <x v="1"/>
    <x v="1"/>
    <x v="0"/>
    <x v="2"/>
    <s v="United States"/>
    <x v="1"/>
    <x v="0"/>
    <x v="0"/>
  </r>
  <r>
    <x v="1"/>
    <x v="4"/>
    <s v="Data Engineering"/>
    <s v="USD"/>
    <n v="315000"/>
    <n v="315000"/>
    <x v="1"/>
    <x v="1"/>
    <x v="0"/>
    <x v="2"/>
    <s v="United States"/>
    <x v="1"/>
    <x v="1"/>
    <x v="1"/>
  </r>
  <r>
    <x v="1"/>
    <x v="4"/>
    <s v="Data Engineering"/>
    <s v="USD"/>
    <n v="225000"/>
    <n v="225000"/>
    <x v="1"/>
    <x v="1"/>
    <x v="0"/>
    <x v="2"/>
    <s v="United States"/>
    <x v="1"/>
    <x v="1"/>
    <x v="1"/>
  </r>
  <r>
    <x v="1"/>
    <x v="2"/>
    <s v="Data Science and Research"/>
    <s v="USD"/>
    <n v="243900"/>
    <n v="243900"/>
    <x v="1"/>
    <x v="1"/>
    <x v="0"/>
    <x v="2"/>
    <s v="United States"/>
    <x v="1"/>
    <x v="1"/>
    <x v="1"/>
  </r>
  <r>
    <x v="1"/>
    <x v="2"/>
    <s v="Data Science and Research"/>
    <s v="USD"/>
    <n v="156600"/>
    <n v="156600"/>
    <x v="1"/>
    <x v="1"/>
    <x v="0"/>
    <x v="2"/>
    <s v="United States"/>
    <x v="1"/>
    <x v="1"/>
    <x v="1"/>
  </r>
  <r>
    <x v="1"/>
    <x v="6"/>
    <s v="Data Analysis"/>
    <s v="USD"/>
    <n v="79000"/>
    <n v="79000"/>
    <x v="1"/>
    <x v="0"/>
    <x v="0"/>
    <x v="1"/>
    <s v="United States"/>
    <x v="1"/>
    <x v="0"/>
    <x v="0"/>
  </r>
  <r>
    <x v="1"/>
    <x v="119"/>
    <s v="Data Science and Research"/>
    <s v="EUR"/>
    <n v="85000"/>
    <n v="89306"/>
    <x v="53"/>
    <x v="0"/>
    <x v="0"/>
    <x v="0"/>
    <s v="Austria"/>
    <x v="0"/>
    <x v="0"/>
    <x v="0"/>
  </r>
  <r>
    <x v="1"/>
    <x v="4"/>
    <s v="Data Engineering"/>
    <s v="USD"/>
    <n v="182500"/>
    <n v="182500"/>
    <x v="1"/>
    <x v="1"/>
    <x v="0"/>
    <x v="2"/>
    <s v="United States"/>
    <x v="1"/>
    <x v="1"/>
    <x v="1"/>
  </r>
  <r>
    <x v="1"/>
    <x v="4"/>
    <s v="Data Engineering"/>
    <s v="USD"/>
    <n v="128500"/>
    <n v="128500"/>
    <x v="1"/>
    <x v="1"/>
    <x v="0"/>
    <x v="2"/>
    <s v="United States"/>
    <x v="1"/>
    <x v="0"/>
    <x v="0"/>
  </r>
  <r>
    <x v="1"/>
    <x v="26"/>
    <s v="Leadership and Management"/>
    <s v="USD"/>
    <n v="77300"/>
    <n v="77300"/>
    <x v="1"/>
    <x v="3"/>
    <x v="0"/>
    <x v="2"/>
    <s v="United States"/>
    <x v="1"/>
    <x v="0"/>
    <x v="0"/>
  </r>
  <r>
    <x v="1"/>
    <x v="26"/>
    <s v="Leadership and Management"/>
    <s v="USD"/>
    <n v="45600"/>
    <n v="45600"/>
    <x v="1"/>
    <x v="3"/>
    <x v="0"/>
    <x v="2"/>
    <s v="United States"/>
    <x v="1"/>
    <x v="2"/>
    <x v="0"/>
  </r>
  <r>
    <x v="1"/>
    <x v="6"/>
    <s v="Data Analysis"/>
    <s v="USD"/>
    <n v="110000"/>
    <n v="110000"/>
    <x v="1"/>
    <x v="1"/>
    <x v="0"/>
    <x v="2"/>
    <s v="United States"/>
    <x v="1"/>
    <x v="0"/>
    <x v="0"/>
  </r>
  <r>
    <x v="1"/>
    <x v="1"/>
    <s v="Data Architecture and Modeling"/>
    <s v="USD"/>
    <n v="210000"/>
    <n v="210000"/>
    <x v="1"/>
    <x v="1"/>
    <x v="0"/>
    <x v="2"/>
    <s v="United States"/>
    <x v="1"/>
    <x v="1"/>
    <x v="1"/>
  </r>
  <r>
    <x v="1"/>
    <x v="1"/>
    <s v="Data Architecture and Modeling"/>
    <s v="USD"/>
    <n v="136000"/>
    <n v="136000"/>
    <x v="1"/>
    <x v="1"/>
    <x v="0"/>
    <x v="2"/>
    <s v="United States"/>
    <x v="1"/>
    <x v="0"/>
    <x v="0"/>
  </r>
  <r>
    <x v="1"/>
    <x v="4"/>
    <s v="Data Engineering"/>
    <s v="USD"/>
    <n v="170000"/>
    <n v="170000"/>
    <x v="1"/>
    <x v="1"/>
    <x v="0"/>
    <x v="2"/>
    <s v="United States"/>
    <x v="1"/>
    <x v="1"/>
    <x v="1"/>
  </r>
  <r>
    <x v="1"/>
    <x v="4"/>
    <s v="Data Engineering"/>
    <s v="USD"/>
    <n v="140000"/>
    <n v="140000"/>
    <x v="1"/>
    <x v="1"/>
    <x v="0"/>
    <x v="2"/>
    <s v="United States"/>
    <x v="1"/>
    <x v="0"/>
    <x v="0"/>
  </r>
  <r>
    <x v="1"/>
    <x v="4"/>
    <s v="Data Engineering"/>
    <s v="USD"/>
    <n v="247500"/>
    <n v="247500"/>
    <x v="1"/>
    <x v="1"/>
    <x v="0"/>
    <x v="1"/>
    <s v="United States"/>
    <x v="1"/>
    <x v="1"/>
    <x v="1"/>
  </r>
  <r>
    <x v="1"/>
    <x v="4"/>
    <s v="Data Engineering"/>
    <s v="USD"/>
    <n v="172200"/>
    <n v="172200"/>
    <x v="1"/>
    <x v="1"/>
    <x v="0"/>
    <x v="1"/>
    <s v="United States"/>
    <x v="1"/>
    <x v="1"/>
    <x v="1"/>
  </r>
  <r>
    <x v="1"/>
    <x v="4"/>
    <s v="Data Engineering"/>
    <s v="USD"/>
    <n v="225000"/>
    <n v="225000"/>
    <x v="1"/>
    <x v="1"/>
    <x v="0"/>
    <x v="1"/>
    <s v="United States"/>
    <x v="1"/>
    <x v="1"/>
    <x v="1"/>
  </r>
  <r>
    <x v="1"/>
    <x v="4"/>
    <s v="Data Engineering"/>
    <s v="USD"/>
    <n v="184100"/>
    <n v="184100"/>
    <x v="1"/>
    <x v="1"/>
    <x v="0"/>
    <x v="1"/>
    <s v="United States"/>
    <x v="1"/>
    <x v="1"/>
    <x v="1"/>
  </r>
  <r>
    <x v="1"/>
    <x v="2"/>
    <s v="Data Science and Research"/>
    <s v="USD"/>
    <n v="100000"/>
    <n v="100000"/>
    <x v="1"/>
    <x v="0"/>
    <x v="0"/>
    <x v="2"/>
    <s v="United States"/>
    <x v="1"/>
    <x v="0"/>
    <x v="0"/>
  </r>
  <r>
    <x v="1"/>
    <x v="2"/>
    <s v="Data Science and Research"/>
    <s v="USD"/>
    <n v="85000"/>
    <n v="85000"/>
    <x v="1"/>
    <x v="0"/>
    <x v="0"/>
    <x v="2"/>
    <s v="United States"/>
    <x v="1"/>
    <x v="0"/>
    <x v="0"/>
  </r>
  <r>
    <x v="1"/>
    <x v="2"/>
    <s v="Data Science and Research"/>
    <s v="USD"/>
    <n v="78000"/>
    <n v="78000"/>
    <x v="1"/>
    <x v="0"/>
    <x v="0"/>
    <x v="2"/>
    <s v="United States"/>
    <x v="1"/>
    <x v="0"/>
    <x v="0"/>
  </r>
  <r>
    <x v="1"/>
    <x v="4"/>
    <s v="Data Engineering"/>
    <s v="USD"/>
    <n v="161000"/>
    <n v="161000"/>
    <x v="1"/>
    <x v="1"/>
    <x v="0"/>
    <x v="2"/>
    <s v="United States"/>
    <x v="1"/>
    <x v="1"/>
    <x v="1"/>
  </r>
  <r>
    <x v="1"/>
    <x v="29"/>
    <s v="Leadership and Management"/>
    <s v="USD"/>
    <n v="205000"/>
    <n v="205000"/>
    <x v="1"/>
    <x v="2"/>
    <x v="0"/>
    <x v="1"/>
    <s v="United States"/>
    <x v="1"/>
    <x v="1"/>
    <x v="1"/>
  </r>
  <r>
    <x v="1"/>
    <x v="29"/>
    <s v="Leadership and Management"/>
    <s v="USD"/>
    <n v="160000"/>
    <n v="160000"/>
    <x v="1"/>
    <x v="2"/>
    <x v="0"/>
    <x v="1"/>
    <s v="United States"/>
    <x v="1"/>
    <x v="1"/>
    <x v="1"/>
  </r>
  <r>
    <x v="1"/>
    <x v="4"/>
    <s v="Data Engineering"/>
    <s v="GBP"/>
    <n v="50000"/>
    <n v="61566"/>
    <x v="2"/>
    <x v="3"/>
    <x v="0"/>
    <x v="2"/>
    <s v="United Kingdom"/>
    <x v="1"/>
    <x v="0"/>
    <x v="0"/>
  </r>
  <r>
    <x v="1"/>
    <x v="4"/>
    <s v="Data Engineering"/>
    <s v="GBP"/>
    <n v="40000"/>
    <n v="49253"/>
    <x v="2"/>
    <x v="3"/>
    <x v="0"/>
    <x v="2"/>
    <s v="United Kingdom"/>
    <x v="1"/>
    <x v="2"/>
    <x v="0"/>
  </r>
  <r>
    <x v="1"/>
    <x v="2"/>
    <s v="Data Science and Research"/>
    <s v="USD"/>
    <n v="245000"/>
    <n v="245000"/>
    <x v="1"/>
    <x v="1"/>
    <x v="0"/>
    <x v="1"/>
    <s v="United States"/>
    <x v="1"/>
    <x v="1"/>
    <x v="1"/>
  </r>
  <r>
    <x v="1"/>
    <x v="2"/>
    <s v="Data Science and Research"/>
    <s v="USD"/>
    <n v="180000"/>
    <n v="180000"/>
    <x v="1"/>
    <x v="1"/>
    <x v="0"/>
    <x v="1"/>
    <s v="United States"/>
    <x v="1"/>
    <x v="1"/>
    <x v="1"/>
  </r>
  <r>
    <x v="1"/>
    <x v="4"/>
    <s v="Data Engineering"/>
    <s v="USD"/>
    <n v="220000"/>
    <n v="220000"/>
    <x v="1"/>
    <x v="1"/>
    <x v="0"/>
    <x v="1"/>
    <s v="United States"/>
    <x v="1"/>
    <x v="1"/>
    <x v="1"/>
  </r>
  <r>
    <x v="1"/>
    <x v="2"/>
    <s v="Data Science and Research"/>
    <s v="USD"/>
    <n v="198440"/>
    <n v="198440"/>
    <x v="1"/>
    <x v="1"/>
    <x v="0"/>
    <x v="1"/>
    <s v="United States"/>
    <x v="0"/>
    <x v="1"/>
    <x v="1"/>
  </r>
  <r>
    <x v="1"/>
    <x v="2"/>
    <s v="Data Science and Research"/>
    <s v="USD"/>
    <n v="144000"/>
    <n v="144000"/>
    <x v="1"/>
    <x v="1"/>
    <x v="0"/>
    <x v="1"/>
    <s v="United States"/>
    <x v="0"/>
    <x v="0"/>
    <x v="0"/>
  </r>
  <r>
    <x v="1"/>
    <x v="4"/>
    <s v="Data Engineering"/>
    <s v="USD"/>
    <n v="240000"/>
    <n v="240000"/>
    <x v="1"/>
    <x v="1"/>
    <x v="0"/>
    <x v="1"/>
    <s v="United States"/>
    <x v="1"/>
    <x v="1"/>
    <x v="1"/>
  </r>
  <r>
    <x v="1"/>
    <x v="2"/>
    <s v="Data Science and Research"/>
    <s v="USD"/>
    <n v="198440"/>
    <n v="198440"/>
    <x v="1"/>
    <x v="1"/>
    <x v="0"/>
    <x v="1"/>
    <s v="United States"/>
    <x v="1"/>
    <x v="1"/>
    <x v="1"/>
  </r>
  <r>
    <x v="1"/>
    <x v="2"/>
    <s v="Data Science and Research"/>
    <s v="USD"/>
    <n v="144000"/>
    <n v="144000"/>
    <x v="1"/>
    <x v="1"/>
    <x v="0"/>
    <x v="1"/>
    <s v="United States"/>
    <x v="1"/>
    <x v="0"/>
    <x v="0"/>
  </r>
  <r>
    <x v="1"/>
    <x v="6"/>
    <s v="Data Analysis"/>
    <s v="USD"/>
    <n v="150000"/>
    <n v="150000"/>
    <x v="1"/>
    <x v="0"/>
    <x v="0"/>
    <x v="2"/>
    <s v="United States"/>
    <x v="1"/>
    <x v="0"/>
    <x v="1"/>
  </r>
  <r>
    <x v="1"/>
    <x v="2"/>
    <s v="Data Science and Research"/>
    <s v="GBP"/>
    <n v="47000"/>
    <n v="57872"/>
    <x v="2"/>
    <x v="0"/>
    <x v="0"/>
    <x v="0"/>
    <s v="United Kingdom"/>
    <x v="1"/>
    <x v="2"/>
    <x v="0"/>
  </r>
  <r>
    <x v="1"/>
    <x v="6"/>
    <s v="Data Analysis"/>
    <s v="USD"/>
    <n v="64000"/>
    <n v="64000"/>
    <x v="1"/>
    <x v="3"/>
    <x v="0"/>
    <x v="2"/>
    <s v="United States"/>
    <x v="0"/>
    <x v="0"/>
    <x v="0"/>
  </r>
  <r>
    <x v="1"/>
    <x v="2"/>
    <s v="Data Science and Research"/>
    <s v="EUR"/>
    <n v="38000"/>
    <n v="39925"/>
    <x v="8"/>
    <x v="3"/>
    <x v="0"/>
    <x v="0"/>
    <s v="France"/>
    <x v="0"/>
    <x v="2"/>
    <x v="0"/>
  </r>
  <r>
    <x v="1"/>
    <x v="5"/>
    <s v="Machine Learning and AI"/>
    <s v="USD"/>
    <n v="187200"/>
    <n v="187200"/>
    <x v="3"/>
    <x v="1"/>
    <x v="0"/>
    <x v="2"/>
    <s v="Canada"/>
    <x v="1"/>
    <x v="1"/>
    <x v="1"/>
  </r>
  <r>
    <x v="1"/>
    <x v="5"/>
    <s v="Machine Learning and AI"/>
    <s v="USD"/>
    <n v="116100"/>
    <n v="116100"/>
    <x v="3"/>
    <x v="1"/>
    <x v="0"/>
    <x v="2"/>
    <s v="Canada"/>
    <x v="1"/>
    <x v="0"/>
    <x v="0"/>
  </r>
  <r>
    <x v="1"/>
    <x v="6"/>
    <s v="Data Analysis"/>
    <s v="USD"/>
    <n v="150000"/>
    <n v="150000"/>
    <x v="1"/>
    <x v="1"/>
    <x v="0"/>
    <x v="1"/>
    <s v="United States"/>
    <x v="1"/>
    <x v="0"/>
    <x v="1"/>
  </r>
  <r>
    <x v="1"/>
    <x v="6"/>
    <s v="Data Analysis"/>
    <s v="USD"/>
    <n v="127000"/>
    <n v="127000"/>
    <x v="1"/>
    <x v="1"/>
    <x v="0"/>
    <x v="1"/>
    <s v="United States"/>
    <x v="1"/>
    <x v="0"/>
    <x v="0"/>
  </r>
  <r>
    <x v="1"/>
    <x v="4"/>
    <s v="Data Engineering"/>
    <s v="USD"/>
    <n v="275000"/>
    <n v="275000"/>
    <x v="1"/>
    <x v="1"/>
    <x v="0"/>
    <x v="2"/>
    <s v="United States"/>
    <x v="1"/>
    <x v="1"/>
    <x v="1"/>
  </r>
  <r>
    <x v="1"/>
    <x v="4"/>
    <s v="Data Engineering"/>
    <s v="USD"/>
    <n v="166000"/>
    <n v="166000"/>
    <x v="1"/>
    <x v="1"/>
    <x v="0"/>
    <x v="2"/>
    <s v="United States"/>
    <x v="1"/>
    <x v="1"/>
    <x v="1"/>
  </r>
  <r>
    <x v="1"/>
    <x v="2"/>
    <s v="Data Science and Research"/>
    <s v="USD"/>
    <n v="159699"/>
    <n v="159699"/>
    <x v="1"/>
    <x v="1"/>
    <x v="0"/>
    <x v="1"/>
    <s v="United States"/>
    <x v="1"/>
    <x v="1"/>
    <x v="1"/>
  </r>
  <r>
    <x v="1"/>
    <x v="2"/>
    <s v="Data Science and Research"/>
    <s v="USD"/>
    <n v="138938"/>
    <n v="138938"/>
    <x v="1"/>
    <x v="1"/>
    <x v="0"/>
    <x v="1"/>
    <s v="United States"/>
    <x v="1"/>
    <x v="0"/>
    <x v="0"/>
  </r>
  <r>
    <x v="1"/>
    <x v="30"/>
    <s v="BI and Visualization"/>
    <s v="USD"/>
    <n v="76000"/>
    <n v="76000"/>
    <x v="1"/>
    <x v="3"/>
    <x v="0"/>
    <x v="0"/>
    <s v="United States"/>
    <x v="0"/>
    <x v="0"/>
    <x v="0"/>
  </r>
  <r>
    <x v="1"/>
    <x v="7"/>
    <s v="Leadership and Management"/>
    <s v="GBP"/>
    <n v="84000"/>
    <n v="103432"/>
    <x v="2"/>
    <x v="1"/>
    <x v="0"/>
    <x v="1"/>
    <s v="United Kingdom"/>
    <x v="1"/>
    <x v="0"/>
    <x v="0"/>
  </r>
  <r>
    <x v="1"/>
    <x v="7"/>
    <s v="Leadership and Management"/>
    <s v="GBP"/>
    <n v="75000"/>
    <n v="92350"/>
    <x v="2"/>
    <x v="1"/>
    <x v="0"/>
    <x v="1"/>
    <s v="United Kingdom"/>
    <x v="1"/>
    <x v="0"/>
    <x v="0"/>
  </r>
  <r>
    <x v="1"/>
    <x v="6"/>
    <s v="Data Analysis"/>
    <s v="USD"/>
    <n v="80000"/>
    <n v="80000"/>
    <x v="1"/>
    <x v="1"/>
    <x v="0"/>
    <x v="1"/>
    <s v="United States"/>
    <x v="1"/>
    <x v="0"/>
    <x v="0"/>
  </r>
  <r>
    <x v="1"/>
    <x v="6"/>
    <s v="Data Analysis"/>
    <s v="USD"/>
    <n v="52500"/>
    <n v="52500"/>
    <x v="1"/>
    <x v="1"/>
    <x v="0"/>
    <x v="1"/>
    <s v="United States"/>
    <x v="1"/>
    <x v="0"/>
    <x v="0"/>
  </r>
  <r>
    <x v="1"/>
    <x v="4"/>
    <s v="Data Engineering"/>
    <s v="USD"/>
    <n v="236000"/>
    <n v="236000"/>
    <x v="1"/>
    <x v="1"/>
    <x v="0"/>
    <x v="2"/>
    <s v="United States"/>
    <x v="1"/>
    <x v="1"/>
    <x v="1"/>
  </r>
  <r>
    <x v="1"/>
    <x v="4"/>
    <s v="Data Engineering"/>
    <s v="USD"/>
    <n v="182000"/>
    <n v="182000"/>
    <x v="1"/>
    <x v="1"/>
    <x v="0"/>
    <x v="2"/>
    <s v="United States"/>
    <x v="1"/>
    <x v="1"/>
    <x v="1"/>
  </r>
  <r>
    <x v="1"/>
    <x v="2"/>
    <s v="Data Science and Research"/>
    <s v="USD"/>
    <n v="180000"/>
    <n v="180000"/>
    <x v="1"/>
    <x v="1"/>
    <x v="0"/>
    <x v="2"/>
    <s v="United States"/>
    <x v="1"/>
    <x v="1"/>
    <x v="1"/>
  </r>
  <r>
    <x v="1"/>
    <x v="6"/>
    <s v="Data Analysis"/>
    <s v="USD"/>
    <n v="135000"/>
    <n v="135000"/>
    <x v="1"/>
    <x v="1"/>
    <x v="0"/>
    <x v="2"/>
    <s v="United States"/>
    <x v="1"/>
    <x v="0"/>
    <x v="0"/>
  </r>
  <r>
    <x v="1"/>
    <x v="13"/>
    <s v="Data Science and Research"/>
    <s v="USD"/>
    <n v="240000"/>
    <n v="240000"/>
    <x v="1"/>
    <x v="0"/>
    <x v="0"/>
    <x v="2"/>
    <s v="United States"/>
    <x v="1"/>
    <x v="1"/>
    <x v="1"/>
  </r>
  <r>
    <x v="1"/>
    <x v="6"/>
    <s v="Data Analysis"/>
    <s v="USD"/>
    <n v="125404"/>
    <n v="125404"/>
    <x v="61"/>
    <x v="3"/>
    <x v="1"/>
    <x v="0"/>
    <s v="United States"/>
    <x v="2"/>
    <x v="0"/>
    <x v="0"/>
  </r>
  <r>
    <x v="1"/>
    <x v="4"/>
    <s v="Data Engineering"/>
    <s v="USD"/>
    <n v="195000"/>
    <n v="195000"/>
    <x v="1"/>
    <x v="1"/>
    <x v="0"/>
    <x v="2"/>
    <s v="United States"/>
    <x v="1"/>
    <x v="1"/>
    <x v="1"/>
  </r>
  <r>
    <x v="1"/>
    <x v="4"/>
    <s v="Data Engineering"/>
    <s v="USD"/>
    <n v="110000"/>
    <n v="110000"/>
    <x v="1"/>
    <x v="1"/>
    <x v="0"/>
    <x v="1"/>
    <s v="United States"/>
    <x v="1"/>
    <x v="0"/>
    <x v="0"/>
  </r>
  <r>
    <x v="1"/>
    <x v="72"/>
    <s v="Data Quality and Operations"/>
    <s v="USD"/>
    <n v="123000"/>
    <n v="123000"/>
    <x v="1"/>
    <x v="1"/>
    <x v="0"/>
    <x v="1"/>
    <s v="United States"/>
    <x v="1"/>
    <x v="0"/>
    <x v="0"/>
  </r>
  <r>
    <x v="1"/>
    <x v="72"/>
    <s v="Data Quality and Operations"/>
    <s v="USD"/>
    <n v="92250"/>
    <n v="92250"/>
    <x v="1"/>
    <x v="1"/>
    <x v="0"/>
    <x v="1"/>
    <s v="United States"/>
    <x v="1"/>
    <x v="0"/>
    <x v="0"/>
  </r>
  <r>
    <x v="1"/>
    <x v="27"/>
    <s v="Machine Learning and AI"/>
    <s v="USD"/>
    <n v="180000"/>
    <n v="180000"/>
    <x v="1"/>
    <x v="0"/>
    <x v="0"/>
    <x v="2"/>
    <s v="United States"/>
    <x v="1"/>
    <x v="1"/>
    <x v="1"/>
  </r>
  <r>
    <x v="1"/>
    <x v="27"/>
    <s v="Machine Learning and AI"/>
    <s v="USD"/>
    <n v="100000"/>
    <n v="100000"/>
    <x v="1"/>
    <x v="0"/>
    <x v="0"/>
    <x v="2"/>
    <s v="United States"/>
    <x v="1"/>
    <x v="0"/>
    <x v="0"/>
  </r>
  <r>
    <x v="1"/>
    <x v="4"/>
    <s v="Data Engineering"/>
    <s v="USD"/>
    <n v="97000"/>
    <n v="97000"/>
    <x v="1"/>
    <x v="1"/>
    <x v="0"/>
    <x v="2"/>
    <s v="United States"/>
    <x v="1"/>
    <x v="0"/>
    <x v="0"/>
  </r>
  <r>
    <x v="1"/>
    <x v="4"/>
    <s v="Data Engineering"/>
    <s v="USD"/>
    <n v="90000"/>
    <n v="90000"/>
    <x v="1"/>
    <x v="1"/>
    <x v="0"/>
    <x v="2"/>
    <s v="United States"/>
    <x v="1"/>
    <x v="0"/>
    <x v="0"/>
  </r>
  <r>
    <x v="1"/>
    <x v="5"/>
    <s v="Machine Learning and AI"/>
    <s v="USD"/>
    <n v="180000"/>
    <n v="180000"/>
    <x v="1"/>
    <x v="1"/>
    <x v="0"/>
    <x v="2"/>
    <s v="United States"/>
    <x v="1"/>
    <x v="1"/>
    <x v="1"/>
  </r>
  <r>
    <x v="1"/>
    <x v="4"/>
    <s v="Data Engineering"/>
    <s v="USD"/>
    <n v="260000"/>
    <n v="260000"/>
    <x v="1"/>
    <x v="1"/>
    <x v="0"/>
    <x v="1"/>
    <s v="United States"/>
    <x v="1"/>
    <x v="1"/>
    <x v="1"/>
  </r>
  <r>
    <x v="1"/>
    <x v="4"/>
    <s v="Data Engineering"/>
    <s v="USD"/>
    <n v="180000"/>
    <n v="180000"/>
    <x v="1"/>
    <x v="1"/>
    <x v="0"/>
    <x v="1"/>
    <s v="United States"/>
    <x v="1"/>
    <x v="1"/>
    <x v="1"/>
  </r>
  <r>
    <x v="1"/>
    <x v="7"/>
    <s v="Leadership and Management"/>
    <s v="USD"/>
    <n v="210000"/>
    <n v="210000"/>
    <x v="1"/>
    <x v="2"/>
    <x v="0"/>
    <x v="2"/>
    <s v="United States"/>
    <x v="1"/>
    <x v="1"/>
    <x v="1"/>
  </r>
  <r>
    <x v="1"/>
    <x v="7"/>
    <s v="Leadership and Management"/>
    <s v="USD"/>
    <n v="157000"/>
    <n v="157000"/>
    <x v="1"/>
    <x v="2"/>
    <x v="0"/>
    <x v="2"/>
    <s v="United States"/>
    <x v="1"/>
    <x v="1"/>
    <x v="1"/>
  </r>
  <r>
    <x v="1"/>
    <x v="6"/>
    <s v="Data Analysis"/>
    <s v="USD"/>
    <n v="80000"/>
    <n v="80000"/>
    <x v="1"/>
    <x v="0"/>
    <x v="0"/>
    <x v="1"/>
    <s v="United States"/>
    <x v="1"/>
    <x v="0"/>
    <x v="0"/>
  </r>
  <r>
    <x v="1"/>
    <x v="6"/>
    <s v="Data Analysis"/>
    <s v="USD"/>
    <n v="52500"/>
    <n v="52500"/>
    <x v="1"/>
    <x v="0"/>
    <x v="0"/>
    <x v="1"/>
    <s v="United States"/>
    <x v="1"/>
    <x v="0"/>
    <x v="0"/>
  </r>
  <r>
    <x v="1"/>
    <x v="1"/>
    <s v="Data Architecture and Modeling"/>
    <s v="USD"/>
    <n v="128000"/>
    <n v="128000"/>
    <x v="1"/>
    <x v="1"/>
    <x v="0"/>
    <x v="1"/>
    <s v="United States"/>
    <x v="1"/>
    <x v="0"/>
    <x v="0"/>
  </r>
  <r>
    <x v="1"/>
    <x v="1"/>
    <s v="Data Architecture and Modeling"/>
    <s v="USD"/>
    <n v="81500"/>
    <n v="81500"/>
    <x v="1"/>
    <x v="1"/>
    <x v="0"/>
    <x v="1"/>
    <s v="United States"/>
    <x v="1"/>
    <x v="0"/>
    <x v="0"/>
  </r>
  <r>
    <x v="1"/>
    <x v="75"/>
    <s v="Data Quality and Operations"/>
    <s v="USD"/>
    <n v="105000"/>
    <n v="105000"/>
    <x v="1"/>
    <x v="1"/>
    <x v="0"/>
    <x v="1"/>
    <s v="United States"/>
    <x v="1"/>
    <x v="0"/>
    <x v="0"/>
  </r>
  <r>
    <x v="1"/>
    <x v="75"/>
    <s v="Data Quality and Operations"/>
    <s v="USD"/>
    <n v="70000"/>
    <n v="70000"/>
    <x v="1"/>
    <x v="1"/>
    <x v="0"/>
    <x v="1"/>
    <s v="United States"/>
    <x v="1"/>
    <x v="0"/>
    <x v="0"/>
  </r>
  <r>
    <x v="1"/>
    <x v="2"/>
    <s v="Data Science and Research"/>
    <s v="USD"/>
    <n v="175000"/>
    <n v="175000"/>
    <x v="1"/>
    <x v="1"/>
    <x v="0"/>
    <x v="1"/>
    <s v="United States"/>
    <x v="1"/>
    <x v="1"/>
    <x v="1"/>
  </r>
  <r>
    <x v="1"/>
    <x v="2"/>
    <s v="Data Science and Research"/>
    <s v="USD"/>
    <n v="122500"/>
    <n v="122500"/>
    <x v="1"/>
    <x v="1"/>
    <x v="0"/>
    <x v="1"/>
    <s v="United States"/>
    <x v="1"/>
    <x v="0"/>
    <x v="0"/>
  </r>
  <r>
    <x v="1"/>
    <x v="4"/>
    <s v="Data Engineering"/>
    <s v="USD"/>
    <n v="171000"/>
    <n v="171000"/>
    <x v="1"/>
    <x v="1"/>
    <x v="0"/>
    <x v="1"/>
    <s v="United States"/>
    <x v="1"/>
    <x v="1"/>
    <x v="1"/>
  </r>
  <r>
    <x v="1"/>
    <x v="4"/>
    <s v="Data Engineering"/>
    <s v="USD"/>
    <n v="117000"/>
    <n v="117000"/>
    <x v="1"/>
    <x v="1"/>
    <x v="0"/>
    <x v="1"/>
    <s v="United States"/>
    <x v="1"/>
    <x v="0"/>
    <x v="0"/>
  </r>
  <r>
    <x v="1"/>
    <x v="2"/>
    <s v="Data Science and Research"/>
    <s v="USD"/>
    <n v="202800"/>
    <n v="202800"/>
    <x v="1"/>
    <x v="1"/>
    <x v="0"/>
    <x v="1"/>
    <s v="United States"/>
    <x v="0"/>
    <x v="1"/>
    <x v="1"/>
  </r>
  <r>
    <x v="1"/>
    <x v="2"/>
    <s v="Data Science and Research"/>
    <s v="USD"/>
    <n v="104300"/>
    <n v="104300"/>
    <x v="1"/>
    <x v="1"/>
    <x v="0"/>
    <x v="1"/>
    <s v="United States"/>
    <x v="0"/>
    <x v="0"/>
    <x v="0"/>
  </r>
  <r>
    <x v="1"/>
    <x v="6"/>
    <s v="Data Analysis"/>
    <s v="EUR"/>
    <n v="35000"/>
    <n v="36773"/>
    <x v="4"/>
    <x v="1"/>
    <x v="0"/>
    <x v="1"/>
    <s v="Spain"/>
    <x v="1"/>
    <x v="2"/>
    <x v="0"/>
  </r>
  <r>
    <x v="1"/>
    <x v="2"/>
    <s v="Data Science and Research"/>
    <s v="USD"/>
    <n v="30000"/>
    <n v="30000"/>
    <x v="43"/>
    <x v="0"/>
    <x v="0"/>
    <x v="2"/>
    <s v="Mexico"/>
    <x v="0"/>
    <x v="2"/>
    <x v="0"/>
  </r>
  <r>
    <x v="1"/>
    <x v="7"/>
    <s v="Leadership and Management"/>
    <s v="USD"/>
    <n v="78000"/>
    <n v="78000"/>
    <x v="32"/>
    <x v="0"/>
    <x v="0"/>
    <x v="2"/>
    <s v="Brazil"/>
    <x v="1"/>
    <x v="0"/>
    <x v="0"/>
  </r>
  <r>
    <x v="1"/>
    <x v="7"/>
    <s v="Leadership and Management"/>
    <s v="USD"/>
    <n v="48000"/>
    <n v="48000"/>
    <x v="32"/>
    <x v="0"/>
    <x v="0"/>
    <x v="2"/>
    <s v="Brazil"/>
    <x v="1"/>
    <x v="2"/>
    <x v="0"/>
  </r>
  <r>
    <x v="1"/>
    <x v="4"/>
    <s v="Data Engineering"/>
    <s v="USD"/>
    <n v="78000"/>
    <n v="78000"/>
    <x v="32"/>
    <x v="0"/>
    <x v="0"/>
    <x v="2"/>
    <s v="Brazil"/>
    <x v="1"/>
    <x v="0"/>
    <x v="0"/>
  </r>
  <r>
    <x v="1"/>
    <x v="4"/>
    <s v="Data Engineering"/>
    <s v="USD"/>
    <n v="42000"/>
    <n v="42000"/>
    <x v="32"/>
    <x v="0"/>
    <x v="0"/>
    <x v="2"/>
    <s v="Brazil"/>
    <x v="1"/>
    <x v="2"/>
    <x v="0"/>
  </r>
  <r>
    <x v="1"/>
    <x v="1"/>
    <s v="Data Architecture and Modeling"/>
    <s v="USD"/>
    <n v="319550"/>
    <n v="316414"/>
    <x v="1"/>
    <x v="1"/>
    <x v="0"/>
    <x v="1"/>
    <s v="United States"/>
    <x v="1"/>
    <x v="1"/>
    <x v="1"/>
  </r>
  <r>
    <x v="1"/>
    <x v="1"/>
    <s v="Data Architecture and Modeling"/>
    <s v="USD"/>
    <n v="230400"/>
    <n v="230400"/>
    <x v="1"/>
    <x v="1"/>
    <x v="0"/>
    <x v="1"/>
    <s v="United States"/>
    <x v="1"/>
    <x v="1"/>
    <x v="1"/>
  </r>
  <r>
    <x v="1"/>
    <x v="30"/>
    <s v="BI and Visualization"/>
    <s v="USD"/>
    <n v="78000"/>
    <n v="78000"/>
    <x v="32"/>
    <x v="0"/>
    <x v="0"/>
    <x v="2"/>
    <s v="Brazil"/>
    <x v="1"/>
    <x v="0"/>
    <x v="0"/>
  </r>
  <r>
    <x v="1"/>
    <x v="30"/>
    <s v="BI and Visualization"/>
    <s v="USD"/>
    <n v="48000"/>
    <n v="48000"/>
    <x v="32"/>
    <x v="0"/>
    <x v="0"/>
    <x v="2"/>
    <s v="Brazil"/>
    <x v="1"/>
    <x v="2"/>
    <x v="0"/>
  </r>
  <r>
    <x v="1"/>
    <x v="6"/>
    <s v="Data Analysis"/>
    <s v="USD"/>
    <n v="175950"/>
    <n v="175950"/>
    <x v="1"/>
    <x v="1"/>
    <x v="0"/>
    <x v="2"/>
    <s v="United States"/>
    <x v="1"/>
    <x v="1"/>
    <x v="1"/>
  </r>
  <r>
    <x v="1"/>
    <x v="6"/>
    <s v="Data Analysis"/>
    <s v="USD"/>
    <n v="130050"/>
    <n v="130050"/>
    <x v="1"/>
    <x v="1"/>
    <x v="0"/>
    <x v="2"/>
    <s v="United States"/>
    <x v="1"/>
    <x v="0"/>
    <x v="0"/>
  </r>
  <r>
    <x v="1"/>
    <x v="4"/>
    <s v="Data Engineering"/>
    <s v="USD"/>
    <n v="205600"/>
    <n v="205600"/>
    <x v="1"/>
    <x v="1"/>
    <x v="0"/>
    <x v="1"/>
    <s v="United States"/>
    <x v="0"/>
    <x v="1"/>
    <x v="1"/>
  </r>
  <r>
    <x v="1"/>
    <x v="4"/>
    <s v="Data Engineering"/>
    <s v="USD"/>
    <n v="105700"/>
    <n v="105700"/>
    <x v="1"/>
    <x v="1"/>
    <x v="0"/>
    <x v="1"/>
    <s v="United States"/>
    <x v="0"/>
    <x v="0"/>
    <x v="0"/>
  </r>
  <r>
    <x v="1"/>
    <x v="6"/>
    <s v="Data Analysis"/>
    <s v="USD"/>
    <n v="236600"/>
    <n v="236600"/>
    <x v="1"/>
    <x v="1"/>
    <x v="0"/>
    <x v="2"/>
    <s v="United States"/>
    <x v="1"/>
    <x v="1"/>
    <x v="1"/>
  </r>
  <r>
    <x v="1"/>
    <x v="2"/>
    <s v="Data Science and Research"/>
    <s v="USD"/>
    <n v="84000"/>
    <n v="84000"/>
    <x v="32"/>
    <x v="0"/>
    <x v="0"/>
    <x v="2"/>
    <s v="Brazil"/>
    <x v="1"/>
    <x v="0"/>
    <x v="0"/>
  </r>
  <r>
    <x v="1"/>
    <x v="2"/>
    <s v="Data Science and Research"/>
    <s v="USD"/>
    <n v="54000"/>
    <n v="54000"/>
    <x v="32"/>
    <x v="0"/>
    <x v="0"/>
    <x v="2"/>
    <s v="Brazil"/>
    <x v="1"/>
    <x v="0"/>
    <x v="0"/>
  </r>
  <r>
    <x v="1"/>
    <x v="2"/>
    <s v="Data Science and Research"/>
    <s v="USD"/>
    <n v="80000"/>
    <n v="80000"/>
    <x v="1"/>
    <x v="3"/>
    <x v="0"/>
    <x v="2"/>
    <s v="United States"/>
    <x v="0"/>
    <x v="0"/>
    <x v="0"/>
  </r>
  <r>
    <x v="1"/>
    <x v="120"/>
    <s v="Data Analysis"/>
    <s v="USD"/>
    <n v="200000"/>
    <n v="200000"/>
    <x v="2"/>
    <x v="1"/>
    <x v="0"/>
    <x v="2"/>
    <s v="United Kingdom"/>
    <x v="2"/>
    <x v="1"/>
    <x v="1"/>
  </r>
  <r>
    <x v="1"/>
    <x v="2"/>
    <s v="Data Science and Research"/>
    <s v="CAD"/>
    <n v="96000"/>
    <n v="73742"/>
    <x v="3"/>
    <x v="3"/>
    <x v="0"/>
    <x v="2"/>
    <s v="Canada"/>
    <x v="0"/>
    <x v="0"/>
    <x v="0"/>
  </r>
  <r>
    <x v="1"/>
    <x v="63"/>
    <s v="Data Science and Research"/>
    <s v="USD"/>
    <n v="165000"/>
    <n v="165000"/>
    <x v="1"/>
    <x v="1"/>
    <x v="0"/>
    <x v="0"/>
    <s v="United States"/>
    <x v="2"/>
    <x v="1"/>
    <x v="1"/>
  </r>
  <r>
    <x v="1"/>
    <x v="2"/>
    <s v="Data Science and Research"/>
    <s v="GBP"/>
    <n v="27000"/>
    <n v="33246"/>
    <x v="2"/>
    <x v="3"/>
    <x v="0"/>
    <x v="0"/>
    <s v="United Kingdom"/>
    <x v="0"/>
    <x v="2"/>
    <x v="0"/>
  </r>
  <r>
    <x v="3"/>
    <x v="4"/>
    <s v="Data Engineering"/>
    <s v="AUD"/>
    <n v="100000"/>
    <n v="75050"/>
    <x v="15"/>
    <x v="0"/>
    <x v="0"/>
    <x v="0"/>
    <s v="Australia"/>
    <x v="0"/>
    <x v="0"/>
    <x v="0"/>
  </r>
  <r>
    <x v="1"/>
    <x v="5"/>
    <s v="Machine Learning and AI"/>
    <s v="USD"/>
    <n v="108000"/>
    <n v="108000"/>
    <x v="1"/>
    <x v="3"/>
    <x v="0"/>
    <x v="1"/>
    <s v="United States"/>
    <x v="2"/>
    <x v="0"/>
    <x v="0"/>
  </r>
  <r>
    <x v="1"/>
    <x v="2"/>
    <s v="Data Science and Research"/>
    <s v="USD"/>
    <n v="155000"/>
    <n v="155000"/>
    <x v="1"/>
    <x v="1"/>
    <x v="0"/>
    <x v="2"/>
    <s v="United States"/>
    <x v="1"/>
    <x v="1"/>
    <x v="1"/>
  </r>
  <r>
    <x v="1"/>
    <x v="2"/>
    <s v="Data Science and Research"/>
    <s v="USD"/>
    <n v="38000"/>
    <n v="38000"/>
    <x v="1"/>
    <x v="1"/>
    <x v="0"/>
    <x v="2"/>
    <s v="United States"/>
    <x v="1"/>
    <x v="2"/>
    <x v="0"/>
  </r>
  <r>
    <x v="1"/>
    <x v="6"/>
    <s v="Data Analysis"/>
    <s v="USD"/>
    <n v="85000"/>
    <n v="85000"/>
    <x v="1"/>
    <x v="0"/>
    <x v="0"/>
    <x v="1"/>
    <s v="United States"/>
    <x v="1"/>
    <x v="0"/>
    <x v="0"/>
  </r>
  <r>
    <x v="1"/>
    <x v="6"/>
    <s v="Data Analysis"/>
    <s v="USD"/>
    <n v="65000"/>
    <n v="65000"/>
    <x v="1"/>
    <x v="0"/>
    <x v="0"/>
    <x v="1"/>
    <s v="United States"/>
    <x v="1"/>
    <x v="0"/>
    <x v="0"/>
  </r>
  <r>
    <x v="1"/>
    <x v="4"/>
    <s v="Data Engineering"/>
    <s v="GBP"/>
    <n v="90000"/>
    <n v="110820"/>
    <x v="2"/>
    <x v="0"/>
    <x v="0"/>
    <x v="1"/>
    <s v="United Kingdom"/>
    <x v="1"/>
    <x v="0"/>
    <x v="0"/>
  </r>
  <r>
    <x v="1"/>
    <x v="4"/>
    <s v="Data Engineering"/>
    <s v="GBP"/>
    <n v="75000"/>
    <n v="92350"/>
    <x v="2"/>
    <x v="0"/>
    <x v="0"/>
    <x v="1"/>
    <s v="United Kingdom"/>
    <x v="1"/>
    <x v="0"/>
    <x v="0"/>
  </r>
  <r>
    <x v="1"/>
    <x v="2"/>
    <s v="Data Science and Research"/>
    <s v="USD"/>
    <n v="153600"/>
    <n v="153600"/>
    <x v="1"/>
    <x v="1"/>
    <x v="0"/>
    <x v="2"/>
    <s v="United States"/>
    <x v="1"/>
    <x v="1"/>
    <x v="1"/>
  </r>
  <r>
    <x v="1"/>
    <x v="2"/>
    <s v="Data Science and Research"/>
    <s v="USD"/>
    <n v="106800"/>
    <n v="106800"/>
    <x v="1"/>
    <x v="1"/>
    <x v="0"/>
    <x v="2"/>
    <s v="United States"/>
    <x v="1"/>
    <x v="0"/>
    <x v="0"/>
  </r>
  <r>
    <x v="1"/>
    <x v="2"/>
    <s v="Data Science and Research"/>
    <s v="USD"/>
    <n v="50000"/>
    <n v="50000"/>
    <x v="1"/>
    <x v="1"/>
    <x v="0"/>
    <x v="2"/>
    <s v="United States"/>
    <x v="1"/>
    <x v="0"/>
    <x v="0"/>
  </r>
  <r>
    <x v="1"/>
    <x v="2"/>
    <s v="Data Science and Research"/>
    <s v="USD"/>
    <n v="123400"/>
    <n v="123400"/>
    <x v="1"/>
    <x v="1"/>
    <x v="0"/>
    <x v="1"/>
    <s v="United States"/>
    <x v="1"/>
    <x v="0"/>
    <x v="0"/>
  </r>
  <r>
    <x v="1"/>
    <x v="2"/>
    <s v="Data Science and Research"/>
    <s v="USD"/>
    <n v="88100"/>
    <n v="88100"/>
    <x v="1"/>
    <x v="1"/>
    <x v="0"/>
    <x v="1"/>
    <s v="United States"/>
    <x v="1"/>
    <x v="0"/>
    <x v="0"/>
  </r>
  <r>
    <x v="1"/>
    <x v="2"/>
    <s v="Data Science and Research"/>
    <s v="USD"/>
    <n v="120000"/>
    <n v="120000"/>
    <x v="1"/>
    <x v="1"/>
    <x v="0"/>
    <x v="2"/>
    <s v="United States"/>
    <x v="2"/>
    <x v="0"/>
    <x v="0"/>
  </r>
  <r>
    <x v="1"/>
    <x v="2"/>
    <s v="Data Science and Research"/>
    <s v="USD"/>
    <n v="55000"/>
    <n v="55000"/>
    <x v="1"/>
    <x v="1"/>
    <x v="0"/>
    <x v="2"/>
    <s v="United States"/>
    <x v="2"/>
    <x v="0"/>
    <x v="0"/>
  </r>
  <r>
    <x v="1"/>
    <x v="7"/>
    <s v="Leadership and Management"/>
    <s v="USD"/>
    <n v="150000"/>
    <n v="150000"/>
    <x v="1"/>
    <x v="1"/>
    <x v="0"/>
    <x v="1"/>
    <s v="United States"/>
    <x v="1"/>
    <x v="0"/>
    <x v="1"/>
  </r>
  <r>
    <x v="1"/>
    <x v="7"/>
    <s v="Leadership and Management"/>
    <s v="USD"/>
    <n v="120000"/>
    <n v="120000"/>
    <x v="1"/>
    <x v="1"/>
    <x v="0"/>
    <x v="1"/>
    <s v="United States"/>
    <x v="1"/>
    <x v="0"/>
    <x v="0"/>
  </r>
  <r>
    <x v="1"/>
    <x v="23"/>
    <s v="Data Science and Research"/>
    <s v="USD"/>
    <n v="139000"/>
    <n v="139000"/>
    <x v="1"/>
    <x v="1"/>
    <x v="0"/>
    <x v="1"/>
    <s v="United States"/>
    <x v="1"/>
    <x v="0"/>
    <x v="0"/>
  </r>
  <r>
    <x v="1"/>
    <x v="6"/>
    <s v="Data Analysis"/>
    <s v="USD"/>
    <n v="139600"/>
    <n v="139600"/>
    <x v="1"/>
    <x v="1"/>
    <x v="0"/>
    <x v="1"/>
    <s v="United States"/>
    <x v="1"/>
    <x v="0"/>
    <x v="0"/>
  </r>
  <r>
    <x v="1"/>
    <x v="6"/>
    <s v="Data Analysis"/>
    <s v="USD"/>
    <n v="85700"/>
    <n v="85700"/>
    <x v="1"/>
    <x v="1"/>
    <x v="0"/>
    <x v="1"/>
    <s v="United States"/>
    <x v="1"/>
    <x v="0"/>
    <x v="0"/>
  </r>
  <r>
    <x v="1"/>
    <x v="4"/>
    <s v="Data Engineering"/>
    <s v="USD"/>
    <n v="185000"/>
    <n v="185000"/>
    <x v="1"/>
    <x v="1"/>
    <x v="0"/>
    <x v="2"/>
    <s v="United States"/>
    <x v="1"/>
    <x v="1"/>
    <x v="1"/>
  </r>
  <r>
    <x v="1"/>
    <x v="4"/>
    <s v="Data Engineering"/>
    <s v="USD"/>
    <n v="50000"/>
    <n v="50000"/>
    <x v="1"/>
    <x v="1"/>
    <x v="0"/>
    <x v="2"/>
    <s v="United States"/>
    <x v="1"/>
    <x v="0"/>
    <x v="0"/>
  </r>
  <r>
    <x v="1"/>
    <x v="2"/>
    <s v="Data Science and Research"/>
    <s v="USD"/>
    <n v="200000"/>
    <n v="200000"/>
    <x v="1"/>
    <x v="1"/>
    <x v="0"/>
    <x v="2"/>
    <s v="United States"/>
    <x v="1"/>
    <x v="1"/>
    <x v="1"/>
  </r>
  <r>
    <x v="1"/>
    <x v="27"/>
    <s v="Machine Learning and AI"/>
    <s v="USD"/>
    <n v="148500"/>
    <n v="148500"/>
    <x v="1"/>
    <x v="0"/>
    <x v="0"/>
    <x v="2"/>
    <s v="United States"/>
    <x v="0"/>
    <x v="0"/>
    <x v="0"/>
  </r>
  <r>
    <x v="1"/>
    <x v="27"/>
    <s v="Machine Learning and AI"/>
    <s v="USD"/>
    <n v="98200"/>
    <n v="98200"/>
    <x v="1"/>
    <x v="0"/>
    <x v="0"/>
    <x v="2"/>
    <s v="United States"/>
    <x v="0"/>
    <x v="0"/>
    <x v="0"/>
  </r>
  <r>
    <x v="1"/>
    <x v="6"/>
    <s v="Data Analysis"/>
    <s v="USD"/>
    <n v="115000"/>
    <n v="115000"/>
    <x v="1"/>
    <x v="1"/>
    <x v="0"/>
    <x v="2"/>
    <s v="United States"/>
    <x v="1"/>
    <x v="0"/>
    <x v="0"/>
  </r>
  <r>
    <x v="1"/>
    <x v="6"/>
    <s v="Data Analysis"/>
    <s v="USD"/>
    <n v="95000"/>
    <n v="95000"/>
    <x v="1"/>
    <x v="1"/>
    <x v="0"/>
    <x v="2"/>
    <s v="United States"/>
    <x v="1"/>
    <x v="0"/>
    <x v="0"/>
  </r>
  <r>
    <x v="1"/>
    <x v="1"/>
    <s v="Data Architecture and Modeling"/>
    <s v="USD"/>
    <n v="225000"/>
    <n v="225000"/>
    <x v="1"/>
    <x v="1"/>
    <x v="0"/>
    <x v="2"/>
    <s v="United States"/>
    <x v="1"/>
    <x v="1"/>
    <x v="1"/>
  </r>
  <r>
    <x v="1"/>
    <x v="1"/>
    <s v="Data Architecture and Modeling"/>
    <s v="USD"/>
    <n v="66000"/>
    <n v="66000"/>
    <x v="1"/>
    <x v="1"/>
    <x v="0"/>
    <x v="2"/>
    <s v="United States"/>
    <x v="1"/>
    <x v="0"/>
    <x v="0"/>
  </r>
  <r>
    <x v="1"/>
    <x v="26"/>
    <s v="Leadership and Management"/>
    <s v="USD"/>
    <n v="134000"/>
    <n v="134000"/>
    <x v="1"/>
    <x v="0"/>
    <x v="0"/>
    <x v="1"/>
    <s v="United States"/>
    <x v="1"/>
    <x v="0"/>
    <x v="0"/>
  </r>
  <r>
    <x v="1"/>
    <x v="26"/>
    <s v="Leadership and Management"/>
    <s v="USD"/>
    <n v="98000"/>
    <n v="98000"/>
    <x v="1"/>
    <x v="0"/>
    <x v="0"/>
    <x v="1"/>
    <s v="United States"/>
    <x v="1"/>
    <x v="0"/>
    <x v="0"/>
  </r>
  <r>
    <x v="1"/>
    <x v="6"/>
    <s v="Data Analysis"/>
    <s v="USD"/>
    <n v="105000"/>
    <n v="105000"/>
    <x v="1"/>
    <x v="0"/>
    <x v="0"/>
    <x v="1"/>
    <s v="United States"/>
    <x v="1"/>
    <x v="0"/>
    <x v="0"/>
  </r>
  <r>
    <x v="1"/>
    <x v="6"/>
    <s v="Data Analysis"/>
    <s v="USD"/>
    <n v="62000"/>
    <n v="62000"/>
    <x v="1"/>
    <x v="0"/>
    <x v="0"/>
    <x v="1"/>
    <s v="United States"/>
    <x v="1"/>
    <x v="0"/>
    <x v="0"/>
  </r>
  <r>
    <x v="1"/>
    <x v="34"/>
    <s v="Data Analysis"/>
    <s v="USD"/>
    <n v="57000"/>
    <n v="57000"/>
    <x v="1"/>
    <x v="3"/>
    <x v="0"/>
    <x v="2"/>
    <s v="United States"/>
    <x v="0"/>
    <x v="0"/>
    <x v="0"/>
  </r>
  <r>
    <x v="1"/>
    <x v="107"/>
    <s v="Data Engineering"/>
    <s v="CAD"/>
    <n v="210000"/>
    <n v="161311"/>
    <x v="3"/>
    <x v="1"/>
    <x v="0"/>
    <x v="0"/>
    <s v="Canada"/>
    <x v="1"/>
    <x v="1"/>
    <x v="1"/>
  </r>
  <r>
    <x v="1"/>
    <x v="2"/>
    <s v="Data Science and Research"/>
    <s v="USD"/>
    <n v="144200"/>
    <n v="144200"/>
    <x v="1"/>
    <x v="0"/>
    <x v="0"/>
    <x v="2"/>
    <s v="United States"/>
    <x v="1"/>
    <x v="0"/>
    <x v="0"/>
  </r>
  <r>
    <x v="1"/>
    <x v="2"/>
    <s v="Data Science and Research"/>
    <s v="USD"/>
    <n v="115360"/>
    <n v="115360"/>
    <x v="1"/>
    <x v="0"/>
    <x v="0"/>
    <x v="2"/>
    <s v="United States"/>
    <x v="1"/>
    <x v="0"/>
    <x v="0"/>
  </r>
  <r>
    <x v="1"/>
    <x v="2"/>
    <s v="Data Science and Research"/>
    <s v="AUD"/>
    <n v="120000"/>
    <n v="83171"/>
    <x v="15"/>
    <x v="0"/>
    <x v="0"/>
    <x v="1"/>
    <s v="Australia"/>
    <x v="0"/>
    <x v="0"/>
    <x v="0"/>
  </r>
  <r>
    <x v="1"/>
    <x v="4"/>
    <s v="Data Engineering"/>
    <s v="EUR"/>
    <n v="70000"/>
    <n v="73546"/>
    <x v="14"/>
    <x v="1"/>
    <x v="0"/>
    <x v="1"/>
    <s v="Portugal"/>
    <x v="1"/>
    <x v="0"/>
    <x v="0"/>
  </r>
  <r>
    <x v="1"/>
    <x v="4"/>
    <s v="Data Engineering"/>
    <s v="EUR"/>
    <n v="40000"/>
    <n v="42026"/>
    <x v="14"/>
    <x v="1"/>
    <x v="0"/>
    <x v="1"/>
    <s v="Portugal"/>
    <x v="1"/>
    <x v="2"/>
    <x v="0"/>
  </r>
  <r>
    <x v="1"/>
    <x v="1"/>
    <s v="Data Architecture and Modeling"/>
    <s v="USD"/>
    <n v="180000"/>
    <n v="180000"/>
    <x v="1"/>
    <x v="1"/>
    <x v="0"/>
    <x v="2"/>
    <s v="United States"/>
    <x v="1"/>
    <x v="1"/>
    <x v="1"/>
  </r>
  <r>
    <x v="1"/>
    <x v="1"/>
    <s v="Data Architecture and Modeling"/>
    <s v="USD"/>
    <n v="160000"/>
    <n v="160000"/>
    <x v="1"/>
    <x v="1"/>
    <x v="0"/>
    <x v="2"/>
    <s v="United States"/>
    <x v="1"/>
    <x v="1"/>
    <x v="1"/>
  </r>
  <r>
    <x v="1"/>
    <x v="2"/>
    <s v="Data Science and Research"/>
    <s v="USD"/>
    <n v="108000"/>
    <n v="108000"/>
    <x v="1"/>
    <x v="0"/>
    <x v="0"/>
    <x v="0"/>
    <s v="United States"/>
    <x v="0"/>
    <x v="0"/>
    <x v="0"/>
  </r>
  <r>
    <x v="1"/>
    <x v="76"/>
    <s v="Machine Learning and AI"/>
    <s v="USD"/>
    <n v="200000"/>
    <n v="200000"/>
    <x v="1"/>
    <x v="1"/>
    <x v="0"/>
    <x v="2"/>
    <s v="United States"/>
    <x v="1"/>
    <x v="1"/>
    <x v="1"/>
  </r>
  <r>
    <x v="1"/>
    <x v="76"/>
    <s v="Machine Learning and AI"/>
    <s v="USD"/>
    <n v="150000"/>
    <n v="150000"/>
    <x v="1"/>
    <x v="1"/>
    <x v="0"/>
    <x v="2"/>
    <s v="United States"/>
    <x v="1"/>
    <x v="0"/>
    <x v="1"/>
  </r>
  <r>
    <x v="1"/>
    <x v="26"/>
    <s v="Leadership and Management"/>
    <s v="CAD"/>
    <n v="164000"/>
    <n v="125976"/>
    <x v="3"/>
    <x v="2"/>
    <x v="0"/>
    <x v="0"/>
    <s v="Canada"/>
    <x v="0"/>
    <x v="1"/>
    <x v="1"/>
  </r>
  <r>
    <x v="1"/>
    <x v="4"/>
    <s v="Data Engineering"/>
    <s v="USD"/>
    <n v="188700"/>
    <n v="188700"/>
    <x v="1"/>
    <x v="1"/>
    <x v="0"/>
    <x v="2"/>
    <s v="United States"/>
    <x v="1"/>
    <x v="1"/>
    <x v="1"/>
  </r>
  <r>
    <x v="1"/>
    <x v="4"/>
    <s v="Data Engineering"/>
    <s v="USD"/>
    <n v="160395"/>
    <n v="160395"/>
    <x v="1"/>
    <x v="1"/>
    <x v="0"/>
    <x v="2"/>
    <s v="United States"/>
    <x v="1"/>
    <x v="1"/>
    <x v="1"/>
  </r>
  <r>
    <x v="1"/>
    <x v="2"/>
    <s v="Data Science and Research"/>
    <s v="USD"/>
    <n v="198440"/>
    <n v="198440"/>
    <x v="1"/>
    <x v="1"/>
    <x v="0"/>
    <x v="2"/>
    <s v="United States"/>
    <x v="1"/>
    <x v="1"/>
    <x v="1"/>
  </r>
  <r>
    <x v="1"/>
    <x v="2"/>
    <s v="Data Science and Research"/>
    <s v="USD"/>
    <n v="144000"/>
    <n v="144000"/>
    <x v="1"/>
    <x v="1"/>
    <x v="0"/>
    <x v="2"/>
    <s v="United States"/>
    <x v="1"/>
    <x v="0"/>
    <x v="0"/>
  </r>
  <r>
    <x v="1"/>
    <x v="8"/>
    <s v="Data Science and Research"/>
    <s v="USD"/>
    <n v="191475"/>
    <n v="191475"/>
    <x v="1"/>
    <x v="1"/>
    <x v="0"/>
    <x v="2"/>
    <s v="United States"/>
    <x v="1"/>
    <x v="1"/>
    <x v="1"/>
  </r>
  <r>
    <x v="1"/>
    <x v="8"/>
    <s v="Data Science and Research"/>
    <s v="USD"/>
    <n v="141525"/>
    <n v="141525"/>
    <x v="1"/>
    <x v="1"/>
    <x v="0"/>
    <x v="2"/>
    <s v="United States"/>
    <x v="1"/>
    <x v="0"/>
    <x v="0"/>
  </r>
  <r>
    <x v="1"/>
    <x v="2"/>
    <s v="Data Science and Research"/>
    <s v="EUR"/>
    <n v="72000"/>
    <n v="75648"/>
    <x v="0"/>
    <x v="0"/>
    <x v="0"/>
    <x v="2"/>
    <s v="Germany"/>
    <x v="2"/>
    <x v="0"/>
    <x v="0"/>
  </r>
  <r>
    <x v="1"/>
    <x v="77"/>
    <s v="Data Science and Research"/>
    <s v="USD"/>
    <n v="156868"/>
    <n v="156868"/>
    <x v="1"/>
    <x v="1"/>
    <x v="0"/>
    <x v="2"/>
    <s v="United States"/>
    <x v="0"/>
    <x v="1"/>
    <x v="1"/>
  </r>
  <r>
    <x v="1"/>
    <x v="30"/>
    <s v="BI and Visualization"/>
    <s v="USD"/>
    <n v="200000"/>
    <n v="200000"/>
    <x v="45"/>
    <x v="1"/>
    <x v="0"/>
    <x v="2"/>
    <s v="Nigeria"/>
    <x v="2"/>
    <x v="1"/>
    <x v="1"/>
  </r>
  <r>
    <x v="1"/>
    <x v="88"/>
    <s v="Machine Learning and AI"/>
    <s v="EUR"/>
    <n v="66000"/>
    <n v="69344"/>
    <x v="14"/>
    <x v="1"/>
    <x v="0"/>
    <x v="2"/>
    <s v="Portugal"/>
    <x v="0"/>
    <x v="0"/>
    <x v="0"/>
  </r>
  <r>
    <x v="1"/>
    <x v="6"/>
    <s v="Data Analysis"/>
    <s v="USD"/>
    <n v="90000"/>
    <n v="90000"/>
    <x v="1"/>
    <x v="1"/>
    <x v="2"/>
    <x v="2"/>
    <s v="United States"/>
    <x v="1"/>
    <x v="0"/>
    <x v="0"/>
  </r>
  <r>
    <x v="1"/>
    <x v="11"/>
    <s v="Data Science and Research"/>
    <s v="EUR"/>
    <n v="120000"/>
    <n v="126080"/>
    <x v="0"/>
    <x v="0"/>
    <x v="0"/>
    <x v="1"/>
    <s v="Germany"/>
    <x v="2"/>
    <x v="0"/>
    <x v="0"/>
  </r>
  <r>
    <x v="1"/>
    <x v="11"/>
    <s v="Data Science and Research"/>
    <s v="EUR"/>
    <n v="80000"/>
    <n v="84053"/>
    <x v="0"/>
    <x v="0"/>
    <x v="0"/>
    <x v="1"/>
    <s v="Germany"/>
    <x v="2"/>
    <x v="0"/>
    <x v="0"/>
  </r>
  <r>
    <x v="1"/>
    <x v="4"/>
    <s v="Data Engineering"/>
    <s v="USD"/>
    <n v="200000"/>
    <n v="200000"/>
    <x v="1"/>
    <x v="1"/>
    <x v="0"/>
    <x v="2"/>
    <s v="United States"/>
    <x v="1"/>
    <x v="1"/>
    <x v="1"/>
  </r>
  <r>
    <x v="1"/>
    <x v="4"/>
    <s v="Data Engineering"/>
    <s v="USD"/>
    <n v="180000"/>
    <n v="180000"/>
    <x v="1"/>
    <x v="1"/>
    <x v="0"/>
    <x v="2"/>
    <s v="United States"/>
    <x v="1"/>
    <x v="1"/>
    <x v="1"/>
  </r>
  <r>
    <x v="1"/>
    <x v="7"/>
    <s v="Leadership and Management"/>
    <s v="USD"/>
    <n v="108000"/>
    <n v="108000"/>
    <x v="1"/>
    <x v="0"/>
    <x v="0"/>
    <x v="2"/>
    <s v="United States"/>
    <x v="1"/>
    <x v="0"/>
    <x v="0"/>
  </r>
  <r>
    <x v="1"/>
    <x v="7"/>
    <s v="Leadership and Management"/>
    <s v="USD"/>
    <n v="85000"/>
    <n v="85000"/>
    <x v="1"/>
    <x v="0"/>
    <x v="0"/>
    <x v="2"/>
    <s v="United States"/>
    <x v="1"/>
    <x v="0"/>
    <x v="0"/>
  </r>
  <r>
    <x v="1"/>
    <x v="4"/>
    <s v="Data Engineering"/>
    <s v="USD"/>
    <n v="165000"/>
    <n v="165000"/>
    <x v="1"/>
    <x v="1"/>
    <x v="0"/>
    <x v="2"/>
    <s v="United States"/>
    <x v="1"/>
    <x v="1"/>
    <x v="1"/>
  </r>
  <r>
    <x v="1"/>
    <x v="4"/>
    <s v="Data Engineering"/>
    <s v="USD"/>
    <n v="132000"/>
    <n v="132000"/>
    <x v="1"/>
    <x v="1"/>
    <x v="0"/>
    <x v="2"/>
    <s v="United States"/>
    <x v="1"/>
    <x v="0"/>
    <x v="0"/>
  </r>
  <r>
    <x v="1"/>
    <x v="7"/>
    <s v="Leadership and Management"/>
    <s v="USD"/>
    <n v="130000"/>
    <n v="130000"/>
    <x v="1"/>
    <x v="1"/>
    <x v="0"/>
    <x v="2"/>
    <s v="United States"/>
    <x v="1"/>
    <x v="0"/>
    <x v="0"/>
  </r>
  <r>
    <x v="1"/>
    <x v="7"/>
    <s v="Leadership and Management"/>
    <s v="USD"/>
    <n v="110000"/>
    <n v="110000"/>
    <x v="1"/>
    <x v="1"/>
    <x v="0"/>
    <x v="2"/>
    <s v="United States"/>
    <x v="1"/>
    <x v="0"/>
    <x v="0"/>
  </r>
  <r>
    <x v="1"/>
    <x v="34"/>
    <s v="Data Analysis"/>
    <s v="AUD"/>
    <n v="65000"/>
    <n v="45050"/>
    <x v="15"/>
    <x v="0"/>
    <x v="0"/>
    <x v="0"/>
    <s v="Australia"/>
    <x v="0"/>
    <x v="0"/>
    <x v="0"/>
  </r>
  <r>
    <x v="3"/>
    <x v="6"/>
    <s v="Data Analysis"/>
    <s v="AUD"/>
    <n v="56000"/>
    <n v="42028"/>
    <x v="15"/>
    <x v="3"/>
    <x v="0"/>
    <x v="0"/>
    <s v="Australia"/>
    <x v="0"/>
    <x v="0"/>
    <x v="0"/>
  </r>
  <r>
    <x v="1"/>
    <x v="121"/>
    <s v="Leadership and Management"/>
    <s v="USD"/>
    <n v="135000"/>
    <n v="135000"/>
    <x v="1"/>
    <x v="0"/>
    <x v="0"/>
    <x v="2"/>
    <s v="United States"/>
    <x v="0"/>
    <x v="0"/>
    <x v="0"/>
  </r>
  <r>
    <x v="1"/>
    <x v="4"/>
    <s v="Data Engineering"/>
    <s v="USD"/>
    <n v="178800"/>
    <n v="178800"/>
    <x v="1"/>
    <x v="1"/>
    <x v="0"/>
    <x v="2"/>
    <s v="United States"/>
    <x v="0"/>
    <x v="1"/>
    <x v="1"/>
  </r>
  <r>
    <x v="1"/>
    <x v="4"/>
    <s v="Data Engineering"/>
    <s v="USD"/>
    <n v="132100"/>
    <n v="132100"/>
    <x v="1"/>
    <x v="1"/>
    <x v="0"/>
    <x v="2"/>
    <s v="United States"/>
    <x v="0"/>
    <x v="0"/>
    <x v="0"/>
  </r>
  <r>
    <x v="1"/>
    <x v="6"/>
    <s v="Data Analysis"/>
    <s v="USD"/>
    <n v="20000"/>
    <n v="20000"/>
    <x v="62"/>
    <x v="3"/>
    <x v="0"/>
    <x v="0"/>
    <s v="United States"/>
    <x v="1"/>
    <x v="2"/>
    <x v="0"/>
  </r>
  <r>
    <x v="1"/>
    <x v="5"/>
    <s v="Machine Learning and AI"/>
    <s v="USD"/>
    <n v="140000"/>
    <n v="140000"/>
    <x v="3"/>
    <x v="1"/>
    <x v="0"/>
    <x v="1"/>
    <s v="Canada"/>
    <x v="1"/>
    <x v="0"/>
    <x v="0"/>
  </r>
  <r>
    <x v="1"/>
    <x v="5"/>
    <s v="Machine Learning and AI"/>
    <s v="USD"/>
    <n v="110000"/>
    <n v="110000"/>
    <x v="3"/>
    <x v="1"/>
    <x v="0"/>
    <x v="1"/>
    <s v="Canada"/>
    <x v="1"/>
    <x v="0"/>
    <x v="0"/>
  </r>
  <r>
    <x v="1"/>
    <x v="4"/>
    <s v="Data Engineering"/>
    <s v="USD"/>
    <n v="160000"/>
    <n v="160000"/>
    <x v="1"/>
    <x v="1"/>
    <x v="0"/>
    <x v="2"/>
    <s v="United States"/>
    <x v="1"/>
    <x v="1"/>
    <x v="1"/>
  </r>
  <r>
    <x v="1"/>
    <x v="4"/>
    <s v="Data Engineering"/>
    <s v="USD"/>
    <n v="85000"/>
    <n v="85000"/>
    <x v="1"/>
    <x v="1"/>
    <x v="0"/>
    <x v="2"/>
    <s v="United States"/>
    <x v="1"/>
    <x v="0"/>
    <x v="0"/>
  </r>
  <r>
    <x v="1"/>
    <x v="58"/>
    <s v="Data Engineering"/>
    <s v="USD"/>
    <n v="250000"/>
    <n v="250000"/>
    <x v="1"/>
    <x v="1"/>
    <x v="0"/>
    <x v="2"/>
    <s v="United States"/>
    <x v="1"/>
    <x v="1"/>
    <x v="1"/>
  </r>
  <r>
    <x v="1"/>
    <x v="58"/>
    <s v="Data Engineering"/>
    <s v="USD"/>
    <n v="63000"/>
    <n v="63000"/>
    <x v="1"/>
    <x v="1"/>
    <x v="0"/>
    <x v="2"/>
    <s v="United States"/>
    <x v="1"/>
    <x v="0"/>
    <x v="0"/>
  </r>
  <r>
    <x v="1"/>
    <x v="4"/>
    <s v="Data Engineering"/>
    <s v="USD"/>
    <n v="187200"/>
    <n v="187200"/>
    <x v="1"/>
    <x v="2"/>
    <x v="0"/>
    <x v="2"/>
    <s v="United States"/>
    <x v="1"/>
    <x v="1"/>
    <x v="1"/>
  </r>
  <r>
    <x v="1"/>
    <x v="4"/>
    <s v="Data Engineering"/>
    <s v="USD"/>
    <n v="116100"/>
    <n v="116100"/>
    <x v="1"/>
    <x v="2"/>
    <x v="0"/>
    <x v="2"/>
    <s v="United States"/>
    <x v="1"/>
    <x v="0"/>
    <x v="0"/>
  </r>
  <r>
    <x v="1"/>
    <x v="4"/>
    <s v="Data Engineering"/>
    <s v="USD"/>
    <n v="145000"/>
    <n v="145000"/>
    <x v="1"/>
    <x v="1"/>
    <x v="0"/>
    <x v="2"/>
    <s v="United States"/>
    <x v="1"/>
    <x v="0"/>
    <x v="0"/>
  </r>
  <r>
    <x v="1"/>
    <x v="4"/>
    <s v="Data Engineering"/>
    <s v="USD"/>
    <n v="229998"/>
    <n v="229998"/>
    <x v="1"/>
    <x v="1"/>
    <x v="0"/>
    <x v="1"/>
    <s v="United States"/>
    <x v="0"/>
    <x v="1"/>
    <x v="1"/>
  </r>
  <r>
    <x v="1"/>
    <x v="4"/>
    <s v="Data Engineering"/>
    <s v="USD"/>
    <n v="154545"/>
    <n v="154545"/>
    <x v="1"/>
    <x v="1"/>
    <x v="0"/>
    <x v="1"/>
    <s v="United States"/>
    <x v="0"/>
    <x v="1"/>
    <x v="1"/>
  </r>
  <r>
    <x v="1"/>
    <x v="2"/>
    <s v="Data Science and Research"/>
    <s v="USD"/>
    <n v="215000"/>
    <n v="215000"/>
    <x v="1"/>
    <x v="1"/>
    <x v="0"/>
    <x v="1"/>
    <s v="United States"/>
    <x v="0"/>
    <x v="1"/>
    <x v="1"/>
  </r>
  <r>
    <x v="1"/>
    <x v="2"/>
    <s v="Data Science and Research"/>
    <s v="USD"/>
    <n v="159000"/>
    <n v="159000"/>
    <x v="1"/>
    <x v="1"/>
    <x v="0"/>
    <x v="1"/>
    <s v="United States"/>
    <x v="0"/>
    <x v="1"/>
    <x v="1"/>
  </r>
  <r>
    <x v="1"/>
    <x v="68"/>
    <s v="Machine Learning and AI"/>
    <s v="USD"/>
    <n v="50000"/>
    <n v="50000"/>
    <x v="1"/>
    <x v="3"/>
    <x v="0"/>
    <x v="2"/>
    <s v="United States"/>
    <x v="1"/>
    <x v="0"/>
    <x v="0"/>
  </r>
  <r>
    <x v="1"/>
    <x v="119"/>
    <s v="Data Science and Research"/>
    <s v="USD"/>
    <n v="183000"/>
    <n v="183000"/>
    <x v="1"/>
    <x v="1"/>
    <x v="0"/>
    <x v="2"/>
    <s v="United States"/>
    <x v="0"/>
    <x v="1"/>
    <x v="1"/>
  </r>
  <r>
    <x v="1"/>
    <x v="6"/>
    <s v="Data Analysis"/>
    <s v="USD"/>
    <n v="99750"/>
    <n v="99750"/>
    <x v="1"/>
    <x v="1"/>
    <x v="0"/>
    <x v="2"/>
    <s v="United States"/>
    <x v="1"/>
    <x v="0"/>
    <x v="0"/>
  </r>
  <r>
    <x v="1"/>
    <x v="6"/>
    <s v="Data Analysis"/>
    <s v="USD"/>
    <n v="68400"/>
    <n v="68400"/>
    <x v="1"/>
    <x v="1"/>
    <x v="0"/>
    <x v="2"/>
    <s v="United States"/>
    <x v="1"/>
    <x v="0"/>
    <x v="0"/>
  </r>
  <r>
    <x v="1"/>
    <x v="2"/>
    <s v="Data Science and Research"/>
    <s v="USD"/>
    <n v="236900"/>
    <n v="236900"/>
    <x v="1"/>
    <x v="1"/>
    <x v="0"/>
    <x v="2"/>
    <s v="United States"/>
    <x v="0"/>
    <x v="1"/>
    <x v="1"/>
  </r>
  <r>
    <x v="1"/>
    <x v="2"/>
    <s v="Data Science and Research"/>
    <s v="USD"/>
    <n v="159200"/>
    <n v="159200"/>
    <x v="1"/>
    <x v="1"/>
    <x v="0"/>
    <x v="2"/>
    <s v="United States"/>
    <x v="0"/>
    <x v="1"/>
    <x v="1"/>
  </r>
  <r>
    <x v="1"/>
    <x v="44"/>
    <s v="Data Science and Research"/>
    <s v="USD"/>
    <n v="243225"/>
    <n v="243225"/>
    <x v="1"/>
    <x v="1"/>
    <x v="0"/>
    <x v="2"/>
    <s v="United States"/>
    <x v="1"/>
    <x v="1"/>
    <x v="1"/>
  </r>
  <r>
    <x v="1"/>
    <x v="44"/>
    <s v="Data Science and Research"/>
    <s v="USD"/>
    <n v="179775"/>
    <n v="179775"/>
    <x v="1"/>
    <x v="1"/>
    <x v="0"/>
    <x v="2"/>
    <s v="United States"/>
    <x v="1"/>
    <x v="1"/>
    <x v="1"/>
  </r>
  <r>
    <x v="1"/>
    <x v="2"/>
    <s v="Data Science and Research"/>
    <s v="USD"/>
    <n v="128000"/>
    <n v="128000"/>
    <x v="1"/>
    <x v="1"/>
    <x v="0"/>
    <x v="2"/>
    <s v="United States"/>
    <x v="1"/>
    <x v="0"/>
    <x v="0"/>
  </r>
  <r>
    <x v="1"/>
    <x v="2"/>
    <s v="Data Science and Research"/>
    <s v="USD"/>
    <n v="191475"/>
    <n v="191475"/>
    <x v="1"/>
    <x v="1"/>
    <x v="0"/>
    <x v="2"/>
    <s v="United States"/>
    <x v="1"/>
    <x v="1"/>
    <x v="1"/>
  </r>
  <r>
    <x v="1"/>
    <x v="2"/>
    <s v="Data Science and Research"/>
    <s v="USD"/>
    <n v="141525"/>
    <n v="141525"/>
    <x v="1"/>
    <x v="1"/>
    <x v="0"/>
    <x v="2"/>
    <s v="United States"/>
    <x v="1"/>
    <x v="0"/>
    <x v="0"/>
  </r>
  <r>
    <x v="1"/>
    <x v="2"/>
    <s v="Data Science and Research"/>
    <s v="USD"/>
    <n v="218000"/>
    <n v="218000"/>
    <x v="1"/>
    <x v="1"/>
    <x v="0"/>
    <x v="1"/>
    <s v="United States"/>
    <x v="1"/>
    <x v="1"/>
    <x v="1"/>
  </r>
  <r>
    <x v="1"/>
    <x v="2"/>
    <s v="Data Science and Research"/>
    <s v="USD"/>
    <n v="145300"/>
    <n v="145300"/>
    <x v="1"/>
    <x v="1"/>
    <x v="0"/>
    <x v="1"/>
    <s v="United States"/>
    <x v="1"/>
    <x v="0"/>
    <x v="0"/>
  </r>
  <r>
    <x v="1"/>
    <x v="27"/>
    <s v="Machine Learning and AI"/>
    <s v="USD"/>
    <n v="195400"/>
    <n v="195400"/>
    <x v="1"/>
    <x v="1"/>
    <x v="0"/>
    <x v="2"/>
    <s v="United States"/>
    <x v="0"/>
    <x v="1"/>
    <x v="1"/>
  </r>
  <r>
    <x v="1"/>
    <x v="27"/>
    <s v="Machine Learning and AI"/>
    <s v="USD"/>
    <n v="131300"/>
    <n v="131300"/>
    <x v="1"/>
    <x v="1"/>
    <x v="0"/>
    <x v="2"/>
    <s v="United States"/>
    <x v="0"/>
    <x v="0"/>
    <x v="0"/>
  </r>
  <r>
    <x v="1"/>
    <x v="33"/>
    <s v="Data Management and Strategy"/>
    <s v="USD"/>
    <n v="105000"/>
    <n v="105000"/>
    <x v="63"/>
    <x v="3"/>
    <x v="0"/>
    <x v="2"/>
    <s v="United States"/>
    <x v="0"/>
    <x v="0"/>
    <x v="0"/>
  </r>
  <r>
    <x v="1"/>
    <x v="2"/>
    <s v="Data Science and Research"/>
    <s v="USD"/>
    <n v="207000"/>
    <n v="207000"/>
    <x v="1"/>
    <x v="1"/>
    <x v="0"/>
    <x v="2"/>
    <s v="United States"/>
    <x v="1"/>
    <x v="1"/>
    <x v="1"/>
  </r>
  <r>
    <x v="1"/>
    <x v="2"/>
    <s v="Data Science and Research"/>
    <s v="USD"/>
    <n v="153000"/>
    <n v="153000"/>
    <x v="1"/>
    <x v="1"/>
    <x v="0"/>
    <x v="2"/>
    <s v="United States"/>
    <x v="1"/>
    <x v="1"/>
    <x v="1"/>
  </r>
  <r>
    <x v="1"/>
    <x v="6"/>
    <s v="Data Analysis"/>
    <s v="USD"/>
    <n v="99000"/>
    <n v="99000"/>
    <x v="1"/>
    <x v="1"/>
    <x v="0"/>
    <x v="1"/>
    <s v="United States"/>
    <x v="1"/>
    <x v="0"/>
    <x v="0"/>
  </r>
  <r>
    <x v="1"/>
    <x v="5"/>
    <s v="Machine Learning and AI"/>
    <s v="USD"/>
    <n v="200000"/>
    <n v="200000"/>
    <x v="64"/>
    <x v="1"/>
    <x v="0"/>
    <x v="2"/>
    <s v="Puerto Rico"/>
    <x v="1"/>
    <x v="1"/>
    <x v="1"/>
  </r>
  <r>
    <x v="1"/>
    <x v="5"/>
    <s v="Machine Learning and AI"/>
    <s v="USD"/>
    <n v="135000"/>
    <n v="135000"/>
    <x v="64"/>
    <x v="1"/>
    <x v="0"/>
    <x v="2"/>
    <s v="Puerto Rico"/>
    <x v="1"/>
    <x v="0"/>
    <x v="0"/>
  </r>
  <r>
    <x v="1"/>
    <x v="4"/>
    <s v="Data Engineering"/>
    <s v="USD"/>
    <n v="195700"/>
    <n v="195700"/>
    <x v="1"/>
    <x v="1"/>
    <x v="0"/>
    <x v="1"/>
    <s v="United States"/>
    <x v="1"/>
    <x v="1"/>
    <x v="1"/>
  </r>
  <r>
    <x v="1"/>
    <x v="4"/>
    <s v="Data Engineering"/>
    <s v="USD"/>
    <n v="130500"/>
    <n v="130500"/>
    <x v="1"/>
    <x v="1"/>
    <x v="0"/>
    <x v="1"/>
    <s v="United States"/>
    <x v="1"/>
    <x v="0"/>
    <x v="0"/>
  </r>
  <r>
    <x v="1"/>
    <x v="27"/>
    <s v="Machine Learning and AI"/>
    <s v="USD"/>
    <n v="130000"/>
    <n v="130000"/>
    <x v="1"/>
    <x v="1"/>
    <x v="0"/>
    <x v="2"/>
    <s v="United States"/>
    <x v="1"/>
    <x v="0"/>
    <x v="0"/>
  </r>
  <r>
    <x v="1"/>
    <x v="27"/>
    <s v="Machine Learning and AI"/>
    <s v="USD"/>
    <n v="84000"/>
    <n v="84000"/>
    <x v="1"/>
    <x v="1"/>
    <x v="0"/>
    <x v="2"/>
    <s v="United States"/>
    <x v="1"/>
    <x v="0"/>
    <x v="0"/>
  </r>
  <r>
    <x v="1"/>
    <x v="75"/>
    <s v="Data Quality and Operations"/>
    <s v="USD"/>
    <n v="100000"/>
    <n v="100000"/>
    <x v="1"/>
    <x v="0"/>
    <x v="0"/>
    <x v="2"/>
    <s v="United States"/>
    <x v="1"/>
    <x v="0"/>
    <x v="0"/>
  </r>
  <r>
    <x v="1"/>
    <x v="75"/>
    <s v="Data Quality and Operations"/>
    <s v="USD"/>
    <n v="60000"/>
    <n v="60000"/>
    <x v="1"/>
    <x v="0"/>
    <x v="0"/>
    <x v="2"/>
    <s v="United States"/>
    <x v="1"/>
    <x v="0"/>
    <x v="0"/>
  </r>
  <r>
    <x v="1"/>
    <x v="4"/>
    <s v="Data Engineering"/>
    <s v="GBP"/>
    <n v="65000"/>
    <n v="80036"/>
    <x v="2"/>
    <x v="0"/>
    <x v="0"/>
    <x v="2"/>
    <s v="United Kingdom"/>
    <x v="1"/>
    <x v="0"/>
    <x v="0"/>
  </r>
  <r>
    <x v="1"/>
    <x v="4"/>
    <s v="Data Engineering"/>
    <s v="GBP"/>
    <n v="55000"/>
    <n v="67723"/>
    <x v="2"/>
    <x v="0"/>
    <x v="0"/>
    <x v="2"/>
    <s v="United Kingdom"/>
    <x v="1"/>
    <x v="0"/>
    <x v="0"/>
  </r>
  <r>
    <x v="1"/>
    <x v="4"/>
    <s v="Data Engineering"/>
    <s v="USD"/>
    <n v="141300"/>
    <n v="141300"/>
    <x v="1"/>
    <x v="1"/>
    <x v="0"/>
    <x v="1"/>
    <s v="United States"/>
    <x v="1"/>
    <x v="0"/>
    <x v="0"/>
  </r>
  <r>
    <x v="1"/>
    <x v="4"/>
    <s v="Data Engineering"/>
    <s v="USD"/>
    <n v="102100"/>
    <n v="102100"/>
    <x v="1"/>
    <x v="1"/>
    <x v="0"/>
    <x v="1"/>
    <s v="United States"/>
    <x v="1"/>
    <x v="0"/>
    <x v="0"/>
  </r>
  <r>
    <x v="1"/>
    <x v="50"/>
    <s v="Data Analysis"/>
    <s v="USD"/>
    <n v="150000"/>
    <n v="150000"/>
    <x v="1"/>
    <x v="0"/>
    <x v="0"/>
    <x v="2"/>
    <s v="United States"/>
    <x v="0"/>
    <x v="0"/>
    <x v="1"/>
  </r>
  <r>
    <x v="1"/>
    <x v="2"/>
    <s v="Data Science and Research"/>
    <s v="GBP"/>
    <n v="83000"/>
    <n v="102200"/>
    <x v="2"/>
    <x v="0"/>
    <x v="0"/>
    <x v="2"/>
    <s v="United Kingdom"/>
    <x v="1"/>
    <x v="0"/>
    <x v="0"/>
  </r>
  <r>
    <x v="1"/>
    <x v="6"/>
    <s v="Data Analysis"/>
    <s v="USD"/>
    <n v="144000"/>
    <n v="144000"/>
    <x v="1"/>
    <x v="1"/>
    <x v="0"/>
    <x v="2"/>
    <s v="United States"/>
    <x v="1"/>
    <x v="0"/>
    <x v="0"/>
  </r>
  <r>
    <x v="1"/>
    <x v="6"/>
    <s v="Data Analysis"/>
    <s v="USD"/>
    <n v="113000"/>
    <n v="113000"/>
    <x v="1"/>
    <x v="1"/>
    <x v="0"/>
    <x v="2"/>
    <s v="United States"/>
    <x v="1"/>
    <x v="0"/>
    <x v="0"/>
  </r>
  <r>
    <x v="1"/>
    <x v="68"/>
    <s v="Machine Learning and AI"/>
    <s v="EUR"/>
    <n v="30000"/>
    <n v="31520"/>
    <x v="14"/>
    <x v="3"/>
    <x v="0"/>
    <x v="2"/>
    <s v="Spain"/>
    <x v="1"/>
    <x v="2"/>
    <x v="0"/>
  </r>
  <r>
    <x v="1"/>
    <x v="1"/>
    <s v="Data Architecture and Modeling"/>
    <s v="USD"/>
    <n v="195400"/>
    <n v="195400"/>
    <x v="1"/>
    <x v="1"/>
    <x v="0"/>
    <x v="2"/>
    <s v="United States"/>
    <x v="0"/>
    <x v="1"/>
    <x v="1"/>
  </r>
  <r>
    <x v="1"/>
    <x v="1"/>
    <s v="Data Architecture and Modeling"/>
    <s v="USD"/>
    <n v="131300"/>
    <n v="131300"/>
    <x v="1"/>
    <x v="1"/>
    <x v="0"/>
    <x v="2"/>
    <s v="United States"/>
    <x v="0"/>
    <x v="0"/>
    <x v="0"/>
  </r>
  <r>
    <x v="1"/>
    <x v="5"/>
    <s v="Machine Learning and AI"/>
    <s v="USD"/>
    <n v="195400"/>
    <n v="195400"/>
    <x v="1"/>
    <x v="1"/>
    <x v="0"/>
    <x v="2"/>
    <s v="United States"/>
    <x v="0"/>
    <x v="1"/>
    <x v="1"/>
  </r>
  <r>
    <x v="1"/>
    <x v="5"/>
    <s v="Machine Learning and AI"/>
    <s v="USD"/>
    <n v="131300"/>
    <n v="131300"/>
    <x v="1"/>
    <x v="1"/>
    <x v="0"/>
    <x v="2"/>
    <s v="United States"/>
    <x v="0"/>
    <x v="0"/>
    <x v="0"/>
  </r>
  <r>
    <x v="1"/>
    <x v="4"/>
    <s v="Data Engineering"/>
    <s v="USD"/>
    <n v="80000"/>
    <n v="80000"/>
    <x v="1"/>
    <x v="1"/>
    <x v="0"/>
    <x v="2"/>
    <s v="United States"/>
    <x v="1"/>
    <x v="0"/>
    <x v="0"/>
  </r>
  <r>
    <x v="1"/>
    <x v="98"/>
    <s v="Machine Learning and AI"/>
    <s v="USD"/>
    <n v="60000"/>
    <n v="60000"/>
    <x v="22"/>
    <x v="0"/>
    <x v="2"/>
    <x v="2"/>
    <s v="United States"/>
    <x v="2"/>
    <x v="0"/>
    <x v="0"/>
  </r>
  <r>
    <x v="1"/>
    <x v="5"/>
    <s v="Machine Learning and AI"/>
    <s v="EUR"/>
    <n v="60000"/>
    <n v="63040"/>
    <x v="52"/>
    <x v="1"/>
    <x v="0"/>
    <x v="0"/>
    <s v="Finland"/>
    <x v="2"/>
    <x v="0"/>
    <x v="0"/>
  </r>
  <r>
    <x v="1"/>
    <x v="50"/>
    <s v="Data Analysis"/>
    <s v="USD"/>
    <n v="50000"/>
    <n v="50000"/>
    <x v="22"/>
    <x v="3"/>
    <x v="0"/>
    <x v="2"/>
    <s v="American Samoa"/>
    <x v="0"/>
    <x v="0"/>
    <x v="0"/>
  </r>
  <r>
    <x v="1"/>
    <x v="4"/>
    <s v="Data Engineering"/>
    <s v="USD"/>
    <n v="105000"/>
    <n v="105000"/>
    <x v="1"/>
    <x v="1"/>
    <x v="0"/>
    <x v="2"/>
    <s v="United States"/>
    <x v="1"/>
    <x v="0"/>
    <x v="0"/>
  </r>
  <r>
    <x v="1"/>
    <x v="7"/>
    <s v="Leadership and Management"/>
    <s v="USD"/>
    <n v="190000"/>
    <n v="190000"/>
    <x v="1"/>
    <x v="1"/>
    <x v="0"/>
    <x v="2"/>
    <s v="United States"/>
    <x v="1"/>
    <x v="1"/>
    <x v="1"/>
  </r>
  <r>
    <x v="1"/>
    <x v="7"/>
    <s v="Leadership and Management"/>
    <s v="USD"/>
    <n v="140000"/>
    <n v="140000"/>
    <x v="1"/>
    <x v="1"/>
    <x v="0"/>
    <x v="2"/>
    <s v="United States"/>
    <x v="1"/>
    <x v="0"/>
    <x v="0"/>
  </r>
  <r>
    <x v="1"/>
    <x v="2"/>
    <s v="Data Science and Research"/>
    <s v="USD"/>
    <n v="180000"/>
    <n v="180000"/>
    <x v="1"/>
    <x v="1"/>
    <x v="0"/>
    <x v="2"/>
    <s v="United States"/>
    <x v="0"/>
    <x v="1"/>
    <x v="1"/>
  </r>
  <r>
    <x v="1"/>
    <x v="2"/>
    <s v="Data Science and Research"/>
    <s v="USD"/>
    <n v="165000"/>
    <n v="165000"/>
    <x v="1"/>
    <x v="1"/>
    <x v="0"/>
    <x v="2"/>
    <s v="United States"/>
    <x v="0"/>
    <x v="1"/>
    <x v="1"/>
  </r>
  <r>
    <x v="1"/>
    <x v="73"/>
    <s v="Machine Learning and AI"/>
    <s v="USD"/>
    <n v="108000"/>
    <n v="108000"/>
    <x v="1"/>
    <x v="1"/>
    <x v="0"/>
    <x v="1"/>
    <s v="United States"/>
    <x v="0"/>
    <x v="0"/>
    <x v="0"/>
  </r>
  <r>
    <x v="3"/>
    <x v="93"/>
    <s v="Data Science and Research"/>
    <s v="USD"/>
    <n v="20000"/>
    <n v="20000"/>
    <x v="8"/>
    <x v="3"/>
    <x v="0"/>
    <x v="0"/>
    <s v="France"/>
    <x v="1"/>
    <x v="2"/>
    <x v="0"/>
  </r>
  <r>
    <x v="1"/>
    <x v="2"/>
    <s v="Data Science and Research"/>
    <s v="USD"/>
    <n v="179400"/>
    <n v="179400"/>
    <x v="1"/>
    <x v="1"/>
    <x v="0"/>
    <x v="1"/>
    <s v="United States"/>
    <x v="1"/>
    <x v="1"/>
    <x v="1"/>
  </r>
  <r>
    <x v="1"/>
    <x v="2"/>
    <s v="Data Science and Research"/>
    <s v="USD"/>
    <n v="154000"/>
    <n v="154000"/>
    <x v="1"/>
    <x v="1"/>
    <x v="0"/>
    <x v="1"/>
    <s v="United States"/>
    <x v="1"/>
    <x v="1"/>
    <x v="1"/>
  </r>
  <r>
    <x v="1"/>
    <x v="17"/>
    <s v="Machine Learning and AI"/>
    <s v="USD"/>
    <n v="193900"/>
    <n v="193900"/>
    <x v="1"/>
    <x v="1"/>
    <x v="0"/>
    <x v="1"/>
    <s v="United States"/>
    <x v="1"/>
    <x v="1"/>
    <x v="1"/>
  </r>
  <r>
    <x v="1"/>
    <x v="17"/>
    <s v="Machine Learning and AI"/>
    <s v="USD"/>
    <n v="129300"/>
    <n v="129300"/>
    <x v="1"/>
    <x v="1"/>
    <x v="0"/>
    <x v="1"/>
    <s v="United States"/>
    <x v="1"/>
    <x v="0"/>
    <x v="0"/>
  </r>
  <r>
    <x v="1"/>
    <x v="44"/>
    <s v="Data Science and Research"/>
    <s v="USD"/>
    <n v="222640"/>
    <n v="222640"/>
    <x v="1"/>
    <x v="2"/>
    <x v="0"/>
    <x v="1"/>
    <s v="United States"/>
    <x v="1"/>
    <x v="1"/>
    <x v="1"/>
  </r>
  <r>
    <x v="1"/>
    <x v="44"/>
    <s v="Data Science and Research"/>
    <s v="USD"/>
    <n v="182160"/>
    <n v="182160"/>
    <x v="1"/>
    <x v="2"/>
    <x v="0"/>
    <x v="1"/>
    <s v="United States"/>
    <x v="1"/>
    <x v="1"/>
    <x v="1"/>
  </r>
  <r>
    <x v="1"/>
    <x v="4"/>
    <s v="Data Engineering"/>
    <s v="USD"/>
    <n v="150000"/>
    <n v="150000"/>
    <x v="1"/>
    <x v="0"/>
    <x v="0"/>
    <x v="1"/>
    <s v="United States"/>
    <x v="1"/>
    <x v="0"/>
    <x v="1"/>
  </r>
  <r>
    <x v="1"/>
    <x v="4"/>
    <s v="Data Engineering"/>
    <s v="USD"/>
    <n v="100000"/>
    <n v="100000"/>
    <x v="1"/>
    <x v="0"/>
    <x v="0"/>
    <x v="1"/>
    <s v="United States"/>
    <x v="1"/>
    <x v="0"/>
    <x v="0"/>
  </r>
  <r>
    <x v="1"/>
    <x v="7"/>
    <s v="Leadership and Management"/>
    <s v="USD"/>
    <n v="122500"/>
    <n v="122500"/>
    <x v="1"/>
    <x v="1"/>
    <x v="0"/>
    <x v="2"/>
    <s v="United States"/>
    <x v="1"/>
    <x v="0"/>
    <x v="0"/>
  </r>
  <r>
    <x v="1"/>
    <x v="7"/>
    <s v="Leadership and Management"/>
    <s v="USD"/>
    <n v="100000"/>
    <n v="100000"/>
    <x v="1"/>
    <x v="1"/>
    <x v="0"/>
    <x v="2"/>
    <s v="United States"/>
    <x v="1"/>
    <x v="0"/>
    <x v="0"/>
  </r>
  <r>
    <x v="1"/>
    <x v="4"/>
    <s v="Data Engineering"/>
    <s v="USD"/>
    <n v="297500"/>
    <n v="297500"/>
    <x v="1"/>
    <x v="2"/>
    <x v="0"/>
    <x v="2"/>
    <s v="United States"/>
    <x v="1"/>
    <x v="1"/>
    <x v="1"/>
  </r>
  <r>
    <x v="1"/>
    <x v="4"/>
    <s v="Data Engineering"/>
    <s v="USD"/>
    <n v="260000"/>
    <n v="260000"/>
    <x v="1"/>
    <x v="2"/>
    <x v="0"/>
    <x v="2"/>
    <s v="United States"/>
    <x v="1"/>
    <x v="1"/>
    <x v="1"/>
  </r>
  <r>
    <x v="3"/>
    <x v="101"/>
    <s v="Machine Learning and AI"/>
    <s v="USD"/>
    <n v="15000"/>
    <n v="15000"/>
    <x v="27"/>
    <x v="3"/>
    <x v="0"/>
    <x v="2"/>
    <s v="Thailand"/>
    <x v="0"/>
    <x v="2"/>
    <x v="0"/>
  </r>
  <r>
    <x v="1"/>
    <x v="4"/>
    <s v="Data Engineering"/>
    <s v="USD"/>
    <n v="193000"/>
    <n v="193000"/>
    <x v="4"/>
    <x v="1"/>
    <x v="0"/>
    <x v="2"/>
    <s v="United States"/>
    <x v="1"/>
    <x v="1"/>
    <x v="1"/>
  </r>
  <r>
    <x v="1"/>
    <x v="2"/>
    <s v="Data Science and Research"/>
    <s v="USD"/>
    <n v="93000"/>
    <n v="93000"/>
    <x v="1"/>
    <x v="3"/>
    <x v="0"/>
    <x v="1"/>
    <s v="United States"/>
    <x v="1"/>
    <x v="0"/>
    <x v="0"/>
  </r>
  <r>
    <x v="1"/>
    <x v="2"/>
    <s v="Data Science and Research"/>
    <s v="USD"/>
    <n v="73000"/>
    <n v="73000"/>
    <x v="1"/>
    <x v="3"/>
    <x v="0"/>
    <x v="1"/>
    <s v="United States"/>
    <x v="1"/>
    <x v="0"/>
    <x v="0"/>
  </r>
  <r>
    <x v="1"/>
    <x v="2"/>
    <s v="Data Science and Research"/>
    <s v="USD"/>
    <n v="136994"/>
    <n v="136994"/>
    <x v="1"/>
    <x v="1"/>
    <x v="0"/>
    <x v="2"/>
    <s v="United States"/>
    <x v="1"/>
    <x v="0"/>
    <x v="0"/>
  </r>
  <r>
    <x v="1"/>
    <x v="2"/>
    <s v="Data Science and Research"/>
    <s v="USD"/>
    <n v="101570"/>
    <n v="101570"/>
    <x v="1"/>
    <x v="1"/>
    <x v="0"/>
    <x v="2"/>
    <s v="United States"/>
    <x v="1"/>
    <x v="0"/>
    <x v="0"/>
  </r>
  <r>
    <x v="1"/>
    <x v="49"/>
    <s v="Data Science and Research"/>
    <s v="EUR"/>
    <n v="55000"/>
    <n v="57786"/>
    <x v="8"/>
    <x v="1"/>
    <x v="0"/>
    <x v="0"/>
    <s v="France"/>
    <x v="0"/>
    <x v="0"/>
    <x v="0"/>
  </r>
  <r>
    <x v="1"/>
    <x v="6"/>
    <s v="Data Analysis"/>
    <s v="USD"/>
    <n v="136000"/>
    <n v="136000"/>
    <x v="1"/>
    <x v="0"/>
    <x v="0"/>
    <x v="2"/>
    <s v="United States"/>
    <x v="1"/>
    <x v="0"/>
    <x v="0"/>
  </r>
  <r>
    <x v="1"/>
    <x v="6"/>
    <s v="Data Analysis"/>
    <s v="USD"/>
    <n v="112000"/>
    <n v="112000"/>
    <x v="1"/>
    <x v="0"/>
    <x v="0"/>
    <x v="2"/>
    <s v="United States"/>
    <x v="1"/>
    <x v="0"/>
    <x v="0"/>
  </r>
  <r>
    <x v="1"/>
    <x v="2"/>
    <s v="Data Science and Research"/>
    <s v="USD"/>
    <n v="172000"/>
    <n v="172000"/>
    <x v="1"/>
    <x v="1"/>
    <x v="0"/>
    <x v="2"/>
    <s v="United States"/>
    <x v="1"/>
    <x v="1"/>
    <x v="1"/>
  </r>
  <r>
    <x v="1"/>
    <x v="4"/>
    <s v="Data Engineering"/>
    <s v="USD"/>
    <n v="215000"/>
    <n v="215000"/>
    <x v="1"/>
    <x v="1"/>
    <x v="0"/>
    <x v="1"/>
    <s v="United States"/>
    <x v="1"/>
    <x v="1"/>
    <x v="1"/>
  </r>
  <r>
    <x v="1"/>
    <x v="4"/>
    <s v="Data Engineering"/>
    <s v="USD"/>
    <n v="164000"/>
    <n v="164000"/>
    <x v="1"/>
    <x v="1"/>
    <x v="0"/>
    <x v="1"/>
    <s v="United States"/>
    <x v="1"/>
    <x v="1"/>
    <x v="1"/>
  </r>
  <r>
    <x v="3"/>
    <x v="4"/>
    <s v="Data Engineering"/>
    <s v="GBP"/>
    <n v="33000"/>
    <n v="45390"/>
    <x v="2"/>
    <x v="3"/>
    <x v="0"/>
    <x v="0"/>
    <s v="United Kingdom"/>
    <x v="0"/>
    <x v="2"/>
    <x v="0"/>
  </r>
  <r>
    <x v="1"/>
    <x v="6"/>
    <s v="Data Analysis"/>
    <s v="USD"/>
    <n v="97500"/>
    <n v="97500"/>
    <x v="1"/>
    <x v="0"/>
    <x v="0"/>
    <x v="2"/>
    <s v="United States"/>
    <x v="0"/>
    <x v="0"/>
    <x v="0"/>
  </r>
  <r>
    <x v="1"/>
    <x v="8"/>
    <s v="Data Science and Research"/>
    <s v="USD"/>
    <n v="212800"/>
    <n v="212800"/>
    <x v="1"/>
    <x v="1"/>
    <x v="0"/>
    <x v="2"/>
    <s v="United States"/>
    <x v="1"/>
    <x v="1"/>
    <x v="1"/>
  </r>
  <r>
    <x v="1"/>
    <x v="8"/>
    <s v="Data Science and Research"/>
    <s v="USD"/>
    <n v="142800"/>
    <n v="142800"/>
    <x v="1"/>
    <x v="1"/>
    <x v="0"/>
    <x v="2"/>
    <s v="United States"/>
    <x v="1"/>
    <x v="0"/>
    <x v="0"/>
  </r>
  <r>
    <x v="1"/>
    <x v="2"/>
    <s v="Data Science and Research"/>
    <s v="EUR"/>
    <n v="70000"/>
    <n v="73546"/>
    <x v="10"/>
    <x v="0"/>
    <x v="0"/>
    <x v="0"/>
    <s v="Netherlands"/>
    <x v="0"/>
    <x v="0"/>
    <x v="0"/>
  </r>
  <r>
    <x v="1"/>
    <x v="2"/>
    <s v="Data Science and Research"/>
    <s v="USD"/>
    <n v="50000"/>
    <n v="50000"/>
    <x v="1"/>
    <x v="3"/>
    <x v="0"/>
    <x v="0"/>
    <s v="Germany"/>
    <x v="1"/>
    <x v="0"/>
    <x v="0"/>
  </r>
  <r>
    <x v="1"/>
    <x v="2"/>
    <s v="Data Science and Research"/>
    <s v="USD"/>
    <n v="151800"/>
    <n v="151800"/>
    <x v="1"/>
    <x v="1"/>
    <x v="0"/>
    <x v="1"/>
    <s v="United States"/>
    <x v="1"/>
    <x v="1"/>
    <x v="1"/>
  </r>
  <r>
    <x v="1"/>
    <x v="2"/>
    <s v="Data Science and Research"/>
    <s v="USD"/>
    <n v="130240"/>
    <n v="130240"/>
    <x v="1"/>
    <x v="1"/>
    <x v="0"/>
    <x v="1"/>
    <s v="United States"/>
    <x v="1"/>
    <x v="0"/>
    <x v="0"/>
  </r>
  <r>
    <x v="1"/>
    <x v="7"/>
    <s v="Leadership and Management"/>
    <s v="USD"/>
    <n v="165000"/>
    <n v="165000"/>
    <x v="1"/>
    <x v="1"/>
    <x v="0"/>
    <x v="2"/>
    <s v="United States"/>
    <x v="1"/>
    <x v="1"/>
    <x v="1"/>
  </r>
  <r>
    <x v="1"/>
    <x v="7"/>
    <s v="Leadership and Management"/>
    <s v="USD"/>
    <n v="140250"/>
    <n v="140250"/>
    <x v="1"/>
    <x v="1"/>
    <x v="0"/>
    <x v="2"/>
    <s v="United States"/>
    <x v="1"/>
    <x v="0"/>
    <x v="0"/>
  </r>
  <r>
    <x v="1"/>
    <x v="2"/>
    <s v="Data Science and Research"/>
    <s v="USD"/>
    <n v="179400"/>
    <n v="179400"/>
    <x v="1"/>
    <x v="1"/>
    <x v="0"/>
    <x v="2"/>
    <s v="United States"/>
    <x v="1"/>
    <x v="1"/>
    <x v="1"/>
  </r>
  <r>
    <x v="1"/>
    <x v="2"/>
    <s v="Data Science and Research"/>
    <s v="USD"/>
    <n v="154000"/>
    <n v="154000"/>
    <x v="1"/>
    <x v="1"/>
    <x v="0"/>
    <x v="2"/>
    <s v="United States"/>
    <x v="1"/>
    <x v="1"/>
    <x v="1"/>
  </r>
  <r>
    <x v="1"/>
    <x v="52"/>
    <s v="Data Analysis"/>
    <s v="USD"/>
    <n v="75000"/>
    <n v="75000"/>
    <x v="1"/>
    <x v="0"/>
    <x v="0"/>
    <x v="1"/>
    <s v="United States"/>
    <x v="1"/>
    <x v="0"/>
    <x v="0"/>
  </r>
  <r>
    <x v="1"/>
    <x v="4"/>
    <s v="Data Engineering"/>
    <s v="EUR"/>
    <n v="80000"/>
    <n v="84053"/>
    <x v="21"/>
    <x v="0"/>
    <x v="0"/>
    <x v="2"/>
    <s v="Greece"/>
    <x v="1"/>
    <x v="0"/>
    <x v="0"/>
  </r>
  <r>
    <x v="1"/>
    <x v="4"/>
    <s v="Data Engineering"/>
    <s v="EUR"/>
    <n v="70000"/>
    <n v="73546"/>
    <x v="21"/>
    <x v="0"/>
    <x v="0"/>
    <x v="2"/>
    <s v="Greece"/>
    <x v="1"/>
    <x v="0"/>
    <x v="0"/>
  </r>
  <r>
    <x v="1"/>
    <x v="4"/>
    <s v="Data Engineering"/>
    <s v="GBP"/>
    <n v="80000"/>
    <n v="98506"/>
    <x v="2"/>
    <x v="0"/>
    <x v="0"/>
    <x v="2"/>
    <s v="United Kingdom"/>
    <x v="1"/>
    <x v="0"/>
    <x v="0"/>
  </r>
  <r>
    <x v="1"/>
    <x v="4"/>
    <s v="Data Engineering"/>
    <s v="GBP"/>
    <n v="70000"/>
    <n v="86193"/>
    <x v="2"/>
    <x v="0"/>
    <x v="0"/>
    <x v="2"/>
    <s v="United Kingdom"/>
    <x v="1"/>
    <x v="0"/>
    <x v="0"/>
  </r>
  <r>
    <x v="1"/>
    <x v="4"/>
    <s v="Data Engineering"/>
    <s v="EUR"/>
    <n v="80000"/>
    <n v="84053"/>
    <x v="4"/>
    <x v="0"/>
    <x v="0"/>
    <x v="2"/>
    <s v="Spain"/>
    <x v="1"/>
    <x v="0"/>
    <x v="0"/>
  </r>
  <r>
    <x v="1"/>
    <x v="4"/>
    <s v="Data Engineering"/>
    <s v="EUR"/>
    <n v="70000"/>
    <n v="73546"/>
    <x v="4"/>
    <x v="0"/>
    <x v="0"/>
    <x v="2"/>
    <s v="Spain"/>
    <x v="1"/>
    <x v="0"/>
    <x v="0"/>
  </r>
  <r>
    <x v="1"/>
    <x v="7"/>
    <s v="Leadership and Management"/>
    <s v="GBP"/>
    <n v="83376"/>
    <n v="102663"/>
    <x v="2"/>
    <x v="1"/>
    <x v="0"/>
    <x v="2"/>
    <s v="United Kingdom"/>
    <x v="1"/>
    <x v="0"/>
    <x v="0"/>
  </r>
  <r>
    <x v="1"/>
    <x v="7"/>
    <s v="Leadership and Management"/>
    <s v="GBP"/>
    <n v="65004"/>
    <n v="80041"/>
    <x v="2"/>
    <x v="1"/>
    <x v="0"/>
    <x v="2"/>
    <s v="United Kingdom"/>
    <x v="1"/>
    <x v="0"/>
    <x v="0"/>
  </r>
  <r>
    <x v="1"/>
    <x v="4"/>
    <s v="Data Engineering"/>
    <s v="GBP"/>
    <n v="84958"/>
    <n v="104611"/>
    <x v="2"/>
    <x v="1"/>
    <x v="0"/>
    <x v="2"/>
    <s v="United Kingdom"/>
    <x v="1"/>
    <x v="0"/>
    <x v="0"/>
  </r>
  <r>
    <x v="1"/>
    <x v="4"/>
    <s v="Data Engineering"/>
    <s v="GBP"/>
    <n v="66822"/>
    <n v="82280"/>
    <x v="2"/>
    <x v="1"/>
    <x v="0"/>
    <x v="2"/>
    <s v="United Kingdom"/>
    <x v="1"/>
    <x v="0"/>
    <x v="0"/>
  </r>
  <r>
    <x v="1"/>
    <x v="2"/>
    <s v="Data Science and Research"/>
    <s v="USD"/>
    <n v="191475"/>
    <n v="191475"/>
    <x v="1"/>
    <x v="1"/>
    <x v="0"/>
    <x v="1"/>
    <s v="United States"/>
    <x v="1"/>
    <x v="1"/>
    <x v="1"/>
  </r>
  <r>
    <x v="1"/>
    <x v="2"/>
    <s v="Data Science and Research"/>
    <s v="USD"/>
    <n v="141525"/>
    <n v="141525"/>
    <x v="1"/>
    <x v="1"/>
    <x v="0"/>
    <x v="1"/>
    <s v="United States"/>
    <x v="1"/>
    <x v="0"/>
    <x v="0"/>
  </r>
  <r>
    <x v="1"/>
    <x v="6"/>
    <s v="Data Analysis"/>
    <s v="USD"/>
    <n v="115000"/>
    <n v="115000"/>
    <x v="1"/>
    <x v="1"/>
    <x v="0"/>
    <x v="1"/>
    <s v="United States"/>
    <x v="0"/>
    <x v="0"/>
    <x v="0"/>
  </r>
  <r>
    <x v="1"/>
    <x v="2"/>
    <s v="Data Science and Research"/>
    <s v="EUR"/>
    <n v="30000"/>
    <n v="31520"/>
    <x v="4"/>
    <x v="3"/>
    <x v="0"/>
    <x v="0"/>
    <s v="Spain"/>
    <x v="1"/>
    <x v="2"/>
    <x v="0"/>
  </r>
  <r>
    <x v="1"/>
    <x v="72"/>
    <s v="Data Quality and Operations"/>
    <s v="USD"/>
    <n v="81000"/>
    <n v="81000"/>
    <x v="1"/>
    <x v="1"/>
    <x v="0"/>
    <x v="2"/>
    <s v="United States"/>
    <x v="1"/>
    <x v="0"/>
    <x v="0"/>
  </r>
  <r>
    <x v="1"/>
    <x v="72"/>
    <s v="Data Quality and Operations"/>
    <s v="USD"/>
    <n v="66000"/>
    <n v="66000"/>
    <x v="1"/>
    <x v="1"/>
    <x v="0"/>
    <x v="2"/>
    <s v="United States"/>
    <x v="1"/>
    <x v="0"/>
    <x v="0"/>
  </r>
  <r>
    <x v="1"/>
    <x v="6"/>
    <s v="Data Analysis"/>
    <s v="USD"/>
    <n v="46000"/>
    <n v="46000"/>
    <x v="1"/>
    <x v="3"/>
    <x v="0"/>
    <x v="2"/>
    <s v="United States"/>
    <x v="0"/>
    <x v="2"/>
    <x v="0"/>
  </r>
  <r>
    <x v="1"/>
    <x v="4"/>
    <s v="Data Engineering"/>
    <s v="USD"/>
    <n v="80000"/>
    <n v="80000"/>
    <x v="1"/>
    <x v="3"/>
    <x v="0"/>
    <x v="2"/>
    <s v="United States"/>
    <x v="0"/>
    <x v="0"/>
    <x v="0"/>
  </r>
  <r>
    <x v="1"/>
    <x v="17"/>
    <s v="Machine Learning and AI"/>
    <s v="USD"/>
    <n v="200000"/>
    <n v="200000"/>
    <x v="1"/>
    <x v="2"/>
    <x v="0"/>
    <x v="2"/>
    <s v="United States"/>
    <x v="2"/>
    <x v="1"/>
    <x v="1"/>
  </r>
  <r>
    <x v="1"/>
    <x v="17"/>
    <s v="Machine Learning and AI"/>
    <s v="USD"/>
    <n v="180000"/>
    <n v="180000"/>
    <x v="1"/>
    <x v="2"/>
    <x v="0"/>
    <x v="2"/>
    <s v="United States"/>
    <x v="2"/>
    <x v="1"/>
    <x v="1"/>
  </r>
  <r>
    <x v="1"/>
    <x v="68"/>
    <s v="Machine Learning and AI"/>
    <s v="USD"/>
    <n v="200000"/>
    <n v="200000"/>
    <x v="1"/>
    <x v="2"/>
    <x v="0"/>
    <x v="2"/>
    <s v="United States"/>
    <x v="2"/>
    <x v="1"/>
    <x v="1"/>
  </r>
  <r>
    <x v="1"/>
    <x v="2"/>
    <s v="Data Science and Research"/>
    <s v="USD"/>
    <n v="204100"/>
    <n v="204100"/>
    <x v="1"/>
    <x v="1"/>
    <x v="0"/>
    <x v="1"/>
    <s v="United States"/>
    <x v="1"/>
    <x v="1"/>
    <x v="1"/>
  </r>
  <r>
    <x v="1"/>
    <x v="2"/>
    <s v="Data Science and Research"/>
    <s v="USD"/>
    <n v="136100"/>
    <n v="136100"/>
    <x v="1"/>
    <x v="1"/>
    <x v="0"/>
    <x v="1"/>
    <s v="United States"/>
    <x v="1"/>
    <x v="0"/>
    <x v="0"/>
  </r>
  <r>
    <x v="1"/>
    <x v="7"/>
    <s v="Leadership and Management"/>
    <s v="USD"/>
    <n v="250000"/>
    <n v="250000"/>
    <x v="1"/>
    <x v="1"/>
    <x v="0"/>
    <x v="1"/>
    <s v="United States"/>
    <x v="1"/>
    <x v="1"/>
    <x v="1"/>
  </r>
  <r>
    <x v="1"/>
    <x v="7"/>
    <s v="Leadership and Management"/>
    <s v="USD"/>
    <n v="63000"/>
    <n v="63000"/>
    <x v="1"/>
    <x v="1"/>
    <x v="0"/>
    <x v="1"/>
    <s v="United States"/>
    <x v="1"/>
    <x v="0"/>
    <x v="0"/>
  </r>
  <r>
    <x v="1"/>
    <x v="2"/>
    <s v="Data Science and Research"/>
    <s v="GBP"/>
    <n v="96000"/>
    <n v="118208"/>
    <x v="2"/>
    <x v="0"/>
    <x v="0"/>
    <x v="1"/>
    <s v="United Kingdom"/>
    <x v="1"/>
    <x v="0"/>
    <x v="0"/>
  </r>
  <r>
    <x v="1"/>
    <x v="2"/>
    <s v="Data Science and Research"/>
    <s v="GBP"/>
    <n v="90000"/>
    <n v="110820"/>
    <x v="2"/>
    <x v="0"/>
    <x v="0"/>
    <x v="1"/>
    <s v="United Kingdom"/>
    <x v="1"/>
    <x v="0"/>
    <x v="0"/>
  </r>
  <r>
    <x v="3"/>
    <x v="114"/>
    <s v="Machine Learning and AI"/>
    <s v="DKK"/>
    <n v="120000"/>
    <n v="19073"/>
    <x v="65"/>
    <x v="3"/>
    <x v="1"/>
    <x v="0"/>
    <s v="Denmark"/>
    <x v="0"/>
    <x v="0"/>
    <x v="0"/>
  </r>
  <r>
    <x v="1"/>
    <x v="33"/>
    <s v="Data Management and Strategy"/>
    <s v="USD"/>
    <n v="95000"/>
    <n v="95000"/>
    <x v="1"/>
    <x v="1"/>
    <x v="0"/>
    <x v="2"/>
    <s v="United States"/>
    <x v="1"/>
    <x v="0"/>
    <x v="0"/>
  </r>
  <r>
    <x v="1"/>
    <x v="33"/>
    <s v="Data Management and Strategy"/>
    <s v="USD"/>
    <n v="70000"/>
    <n v="70000"/>
    <x v="1"/>
    <x v="1"/>
    <x v="0"/>
    <x v="2"/>
    <s v="United States"/>
    <x v="1"/>
    <x v="0"/>
    <x v="0"/>
  </r>
  <r>
    <x v="1"/>
    <x v="73"/>
    <s v="Machine Learning and AI"/>
    <s v="USD"/>
    <n v="75000"/>
    <n v="75000"/>
    <x v="66"/>
    <x v="0"/>
    <x v="0"/>
    <x v="2"/>
    <s v="United States"/>
    <x v="1"/>
    <x v="0"/>
    <x v="0"/>
  </r>
  <r>
    <x v="1"/>
    <x v="6"/>
    <s v="Data Analysis"/>
    <s v="USD"/>
    <n v="113000"/>
    <n v="113000"/>
    <x v="1"/>
    <x v="0"/>
    <x v="0"/>
    <x v="1"/>
    <s v="United States"/>
    <x v="0"/>
    <x v="0"/>
    <x v="0"/>
  </r>
  <r>
    <x v="1"/>
    <x v="2"/>
    <s v="Data Science and Research"/>
    <s v="USD"/>
    <n v="170000"/>
    <n v="170000"/>
    <x v="1"/>
    <x v="1"/>
    <x v="0"/>
    <x v="2"/>
    <s v="United States"/>
    <x v="1"/>
    <x v="1"/>
    <x v="1"/>
  </r>
  <r>
    <x v="1"/>
    <x v="117"/>
    <s v="Leadership and Management"/>
    <s v="USD"/>
    <n v="113000"/>
    <n v="113000"/>
    <x v="1"/>
    <x v="0"/>
    <x v="0"/>
    <x v="2"/>
    <s v="United States"/>
    <x v="0"/>
    <x v="0"/>
    <x v="0"/>
  </r>
  <r>
    <x v="1"/>
    <x v="100"/>
    <s v="Data Analysis"/>
    <s v="USD"/>
    <n v="140000"/>
    <n v="140000"/>
    <x v="1"/>
    <x v="0"/>
    <x v="0"/>
    <x v="2"/>
    <s v="United States"/>
    <x v="1"/>
    <x v="0"/>
    <x v="0"/>
  </r>
  <r>
    <x v="3"/>
    <x v="6"/>
    <s v="Data Analysis"/>
    <s v="USD"/>
    <n v="50000"/>
    <n v="50000"/>
    <x v="31"/>
    <x v="1"/>
    <x v="0"/>
    <x v="2"/>
    <s v="Philippines"/>
    <x v="2"/>
    <x v="0"/>
    <x v="0"/>
  </r>
  <r>
    <x v="1"/>
    <x v="34"/>
    <s v="Data Analysis"/>
    <s v="AUD"/>
    <n v="77000"/>
    <n v="53368"/>
    <x v="15"/>
    <x v="0"/>
    <x v="0"/>
    <x v="2"/>
    <s v="Australia"/>
    <x v="1"/>
    <x v="0"/>
    <x v="0"/>
  </r>
  <r>
    <x v="1"/>
    <x v="77"/>
    <s v="Data Science and Research"/>
    <s v="EUR"/>
    <n v="28500"/>
    <n v="29944"/>
    <x v="14"/>
    <x v="1"/>
    <x v="0"/>
    <x v="0"/>
    <s v="Portugal"/>
    <x v="2"/>
    <x v="2"/>
    <x v="0"/>
  </r>
  <r>
    <x v="1"/>
    <x v="2"/>
    <s v="Data Science and Research"/>
    <s v="USD"/>
    <n v="160000"/>
    <n v="160000"/>
    <x v="1"/>
    <x v="1"/>
    <x v="0"/>
    <x v="1"/>
    <s v="United States"/>
    <x v="0"/>
    <x v="1"/>
    <x v="1"/>
  </r>
  <r>
    <x v="1"/>
    <x v="2"/>
    <s v="Data Science and Research"/>
    <s v="USD"/>
    <n v="119300"/>
    <n v="119300"/>
    <x v="1"/>
    <x v="1"/>
    <x v="0"/>
    <x v="1"/>
    <s v="United States"/>
    <x v="0"/>
    <x v="0"/>
    <x v="0"/>
  </r>
  <r>
    <x v="1"/>
    <x v="11"/>
    <s v="Data Science and Research"/>
    <s v="USD"/>
    <n v="145000"/>
    <n v="145000"/>
    <x v="1"/>
    <x v="0"/>
    <x v="0"/>
    <x v="0"/>
    <s v="United States"/>
    <x v="0"/>
    <x v="0"/>
    <x v="0"/>
  </r>
  <r>
    <x v="1"/>
    <x v="4"/>
    <s v="Data Engineering"/>
    <s v="USD"/>
    <n v="90000"/>
    <n v="90000"/>
    <x v="1"/>
    <x v="1"/>
    <x v="0"/>
    <x v="1"/>
    <s v="United States"/>
    <x v="1"/>
    <x v="0"/>
    <x v="0"/>
  </r>
  <r>
    <x v="1"/>
    <x v="58"/>
    <s v="Data Engineering"/>
    <s v="USD"/>
    <n v="146200"/>
    <n v="146200"/>
    <x v="1"/>
    <x v="1"/>
    <x v="0"/>
    <x v="2"/>
    <s v="United States"/>
    <x v="1"/>
    <x v="0"/>
    <x v="0"/>
  </r>
  <r>
    <x v="1"/>
    <x v="58"/>
    <s v="Data Engineering"/>
    <s v="USD"/>
    <n v="124270"/>
    <n v="124270"/>
    <x v="1"/>
    <x v="1"/>
    <x v="0"/>
    <x v="2"/>
    <s v="United States"/>
    <x v="1"/>
    <x v="0"/>
    <x v="0"/>
  </r>
  <r>
    <x v="1"/>
    <x v="2"/>
    <s v="Data Science and Research"/>
    <s v="USD"/>
    <n v="225000"/>
    <n v="225000"/>
    <x v="1"/>
    <x v="0"/>
    <x v="0"/>
    <x v="1"/>
    <s v="United States"/>
    <x v="1"/>
    <x v="1"/>
    <x v="1"/>
  </r>
  <r>
    <x v="1"/>
    <x v="2"/>
    <s v="Data Science and Research"/>
    <s v="USD"/>
    <n v="160000"/>
    <n v="160000"/>
    <x v="1"/>
    <x v="0"/>
    <x v="0"/>
    <x v="1"/>
    <s v="United States"/>
    <x v="1"/>
    <x v="1"/>
    <x v="1"/>
  </r>
  <r>
    <x v="1"/>
    <x v="2"/>
    <s v="Data Science and Research"/>
    <s v="EUR"/>
    <n v="52000"/>
    <n v="54634"/>
    <x v="10"/>
    <x v="0"/>
    <x v="0"/>
    <x v="2"/>
    <s v="Netherlands"/>
    <x v="2"/>
    <x v="0"/>
    <x v="0"/>
  </r>
  <r>
    <x v="1"/>
    <x v="4"/>
    <s v="Data Engineering"/>
    <s v="USD"/>
    <n v="185800"/>
    <n v="185800"/>
    <x v="3"/>
    <x v="1"/>
    <x v="0"/>
    <x v="2"/>
    <s v="Canada"/>
    <x v="1"/>
    <x v="1"/>
    <x v="1"/>
  </r>
  <r>
    <x v="1"/>
    <x v="4"/>
    <s v="Data Engineering"/>
    <s v="USD"/>
    <n v="137400"/>
    <n v="137400"/>
    <x v="3"/>
    <x v="1"/>
    <x v="0"/>
    <x v="2"/>
    <s v="Canada"/>
    <x v="1"/>
    <x v="0"/>
    <x v="0"/>
  </r>
  <r>
    <x v="1"/>
    <x v="7"/>
    <s v="Leadership and Management"/>
    <s v="USD"/>
    <n v="245000"/>
    <n v="245000"/>
    <x v="1"/>
    <x v="1"/>
    <x v="0"/>
    <x v="1"/>
    <s v="United States"/>
    <x v="1"/>
    <x v="1"/>
    <x v="1"/>
  </r>
  <r>
    <x v="1"/>
    <x v="7"/>
    <s v="Leadership and Management"/>
    <s v="USD"/>
    <n v="180000"/>
    <n v="180000"/>
    <x v="1"/>
    <x v="1"/>
    <x v="0"/>
    <x v="1"/>
    <s v="United States"/>
    <x v="1"/>
    <x v="1"/>
    <x v="1"/>
  </r>
  <r>
    <x v="1"/>
    <x v="7"/>
    <s v="Leadership and Management"/>
    <s v="USD"/>
    <n v="203500"/>
    <n v="203500"/>
    <x v="1"/>
    <x v="1"/>
    <x v="0"/>
    <x v="1"/>
    <s v="United States"/>
    <x v="1"/>
    <x v="1"/>
    <x v="1"/>
  </r>
  <r>
    <x v="1"/>
    <x v="7"/>
    <s v="Leadership and Management"/>
    <s v="USD"/>
    <n v="152000"/>
    <n v="152000"/>
    <x v="1"/>
    <x v="1"/>
    <x v="0"/>
    <x v="1"/>
    <s v="United States"/>
    <x v="1"/>
    <x v="1"/>
    <x v="1"/>
  </r>
  <r>
    <x v="1"/>
    <x v="4"/>
    <s v="Data Engineering"/>
    <s v="USD"/>
    <n v="250000"/>
    <n v="250000"/>
    <x v="1"/>
    <x v="1"/>
    <x v="0"/>
    <x v="1"/>
    <s v="United States"/>
    <x v="1"/>
    <x v="1"/>
    <x v="1"/>
  </r>
  <r>
    <x v="1"/>
    <x v="4"/>
    <s v="Data Engineering"/>
    <s v="USD"/>
    <n v="63000"/>
    <n v="63000"/>
    <x v="1"/>
    <x v="1"/>
    <x v="0"/>
    <x v="1"/>
    <s v="United States"/>
    <x v="1"/>
    <x v="0"/>
    <x v="0"/>
  </r>
  <r>
    <x v="1"/>
    <x v="47"/>
    <s v="Machine Learning and AI"/>
    <s v="USD"/>
    <n v="186000"/>
    <n v="186000"/>
    <x v="1"/>
    <x v="1"/>
    <x v="0"/>
    <x v="2"/>
    <s v="United States"/>
    <x v="1"/>
    <x v="1"/>
    <x v="1"/>
  </r>
  <r>
    <x v="1"/>
    <x v="47"/>
    <s v="Machine Learning and AI"/>
    <s v="USD"/>
    <n v="148800"/>
    <n v="148800"/>
    <x v="1"/>
    <x v="1"/>
    <x v="0"/>
    <x v="2"/>
    <s v="United States"/>
    <x v="1"/>
    <x v="0"/>
    <x v="0"/>
  </r>
  <r>
    <x v="1"/>
    <x v="5"/>
    <s v="Machine Learning and AI"/>
    <s v="GBP"/>
    <n v="104000"/>
    <n v="128058"/>
    <x v="2"/>
    <x v="0"/>
    <x v="0"/>
    <x v="0"/>
    <s v="United Kingdom"/>
    <x v="0"/>
    <x v="0"/>
    <x v="0"/>
  </r>
  <r>
    <x v="1"/>
    <x v="2"/>
    <s v="Data Science and Research"/>
    <s v="USD"/>
    <n v="82000"/>
    <n v="82000"/>
    <x v="1"/>
    <x v="3"/>
    <x v="0"/>
    <x v="1"/>
    <s v="United States"/>
    <x v="0"/>
    <x v="0"/>
    <x v="0"/>
  </r>
  <r>
    <x v="1"/>
    <x v="2"/>
    <s v="Data Science and Research"/>
    <s v="USD"/>
    <n v="110000"/>
    <n v="110000"/>
    <x v="67"/>
    <x v="3"/>
    <x v="1"/>
    <x v="2"/>
    <s v="France"/>
    <x v="1"/>
    <x v="0"/>
    <x v="0"/>
  </r>
  <r>
    <x v="1"/>
    <x v="73"/>
    <s v="Machine Learning and AI"/>
    <s v="USD"/>
    <n v="173000"/>
    <n v="173000"/>
    <x v="1"/>
    <x v="0"/>
    <x v="0"/>
    <x v="0"/>
    <s v="United States"/>
    <x v="1"/>
    <x v="1"/>
    <x v="1"/>
  </r>
  <r>
    <x v="1"/>
    <x v="5"/>
    <s v="Machine Learning and AI"/>
    <s v="USD"/>
    <n v="186000"/>
    <n v="186000"/>
    <x v="1"/>
    <x v="1"/>
    <x v="0"/>
    <x v="2"/>
    <s v="United States"/>
    <x v="1"/>
    <x v="1"/>
    <x v="1"/>
  </r>
  <r>
    <x v="1"/>
    <x v="5"/>
    <s v="Machine Learning and AI"/>
    <s v="USD"/>
    <n v="148800"/>
    <n v="148800"/>
    <x v="1"/>
    <x v="1"/>
    <x v="0"/>
    <x v="2"/>
    <s v="United States"/>
    <x v="1"/>
    <x v="0"/>
    <x v="0"/>
  </r>
  <r>
    <x v="1"/>
    <x v="44"/>
    <s v="Data Science and Research"/>
    <s v="USD"/>
    <n v="158000"/>
    <n v="158000"/>
    <x v="1"/>
    <x v="0"/>
    <x v="0"/>
    <x v="2"/>
    <s v="United States"/>
    <x v="1"/>
    <x v="1"/>
    <x v="1"/>
  </r>
  <r>
    <x v="1"/>
    <x v="44"/>
    <s v="Data Science and Research"/>
    <s v="USD"/>
    <n v="134000"/>
    <n v="134000"/>
    <x v="1"/>
    <x v="0"/>
    <x v="0"/>
    <x v="2"/>
    <s v="United States"/>
    <x v="1"/>
    <x v="0"/>
    <x v="0"/>
  </r>
  <r>
    <x v="1"/>
    <x v="7"/>
    <s v="Leadership and Management"/>
    <s v="USD"/>
    <n v="200000"/>
    <n v="200000"/>
    <x v="1"/>
    <x v="2"/>
    <x v="0"/>
    <x v="2"/>
    <s v="United States"/>
    <x v="1"/>
    <x v="1"/>
    <x v="1"/>
  </r>
  <r>
    <x v="1"/>
    <x v="7"/>
    <s v="Leadership and Management"/>
    <s v="USD"/>
    <n v="150000"/>
    <n v="150000"/>
    <x v="1"/>
    <x v="2"/>
    <x v="0"/>
    <x v="2"/>
    <s v="United States"/>
    <x v="1"/>
    <x v="0"/>
    <x v="1"/>
  </r>
  <r>
    <x v="1"/>
    <x v="6"/>
    <s v="Data Analysis"/>
    <s v="USD"/>
    <n v="216200"/>
    <n v="216200"/>
    <x v="1"/>
    <x v="1"/>
    <x v="0"/>
    <x v="1"/>
    <s v="United States"/>
    <x v="1"/>
    <x v="1"/>
    <x v="1"/>
  </r>
  <r>
    <x v="1"/>
    <x v="6"/>
    <s v="Data Analysis"/>
    <s v="USD"/>
    <n v="144100"/>
    <n v="144100"/>
    <x v="1"/>
    <x v="1"/>
    <x v="0"/>
    <x v="1"/>
    <s v="United States"/>
    <x v="1"/>
    <x v="0"/>
    <x v="0"/>
  </r>
  <r>
    <x v="1"/>
    <x v="2"/>
    <s v="Data Science and Research"/>
    <s v="EUR"/>
    <n v="110000"/>
    <n v="115573"/>
    <x v="10"/>
    <x v="0"/>
    <x v="0"/>
    <x v="1"/>
    <s v="Netherlands"/>
    <x v="1"/>
    <x v="0"/>
    <x v="0"/>
  </r>
  <r>
    <x v="1"/>
    <x v="2"/>
    <s v="Data Science and Research"/>
    <s v="EUR"/>
    <n v="85000"/>
    <n v="89306"/>
    <x v="10"/>
    <x v="0"/>
    <x v="0"/>
    <x v="1"/>
    <s v="Netherlands"/>
    <x v="1"/>
    <x v="0"/>
    <x v="0"/>
  </r>
  <r>
    <x v="1"/>
    <x v="58"/>
    <s v="Data Engineering"/>
    <s v="USD"/>
    <n v="250000"/>
    <n v="250000"/>
    <x v="1"/>
    <x v="1"/>
    <x v="0"/>
    <x v="1"/>
    <s v="United States"/>
    <x v="1"/>
    <x v="1"/>
    <x v="1"/>
  </r>
  <r>
    <x v="1"/>
    <x v="58"/>
    <s v="Data Engineering"/>
    <s v="USD"/>
    <n v="63000"/>
    <n v="63000"/>
    <x v="1"/>
    <x v="1"/>
    <x v="0"/>
    <x v="1"/>
    <s v="United States"/>
    <x v="1"/>
    <x v="0"/>
    <x v="0"/>
  </r>
  <r>
    <x v="1"/>
    <x v="5"/>
    <s v="Machine Learning and AI"/>
    <s v="USD"/>
    <n v="135000"/>
    <n v="135000"/>
    <x v="1"/>
    <x v="1"/>
    <x v="0"/>
    <x v="2"/>
    <s v="United States"/>
    <x v="1"/>
    <x v="0"/>
    <x v="0"/>
  </r>
  <r>
    <x v="1"/>
    <x v="5"/>
    <s v="Machine Learning and AI"/>
    <s v="USD"/>
    <n v="85000"/>
    <n v="85000"/>
    <x v="1"/>
    <x v="1"/>
    <x v="0"/>
    <x v="2"/>
    <s v="United States"/>
    <x v="1"/>
    <x v="0"/>
    <x v="0"/>
  </r>
  <r>
    <x v="1"/>
    <x v="44"/>
    <s v="Data Science and Research"/>
    <s v="USD"/>
    <n v="206000"/>
    <n v="206000"/>
    <x v="1"/>
    <x v="1"/>
    <x v="0"/>
    <x v="2"/>
    <s v="United States"/>
    <x v="1"/>
    <x v="1"/>
    <x v="1"/>
  </r>
  <r>
    <x v="1"/>
    <x v="44"/>
    <s v="Data Science and Research"/>
    <s v="USD"/>
    <n v="175100"/>
    <n v="175100"/>
    <x v="1"/>
    <x v="1"/>
    <x v="0"/>
    <x v="2"/>
    <s v="United States"/>
    <x v="1"/>
    <x v="1"/>
    <x v="1"/>
  </r>
  <r>
    <x v="1"/>
    <x v="5"/>
    <s v="Machine Learning and AI"/>
    <s v="USD"/>
    <n v="189650"/>
    <n v="189650"/>
    <x v="1"/>
    <x v="1"/>
    <x v="0"/>
    <x v="1"/>
    <s v="United States"/>
    <x v="1"/>
    <x v="1"/>
    <x v="1"/>
  </r>
  <r>
    <x v="1"/>
    <x v="5"/>
    <s v="Machine Learning and AI"/>
    <s v="USD"/>
    <n v="164996"/>
    <n v="164996"/>
    <x v="1"/>
    <x v="1"/>
    <x v="0"/>
    <x v="1"/>
    <s v="United States"/>
    <x v="1"/>
    <x v="1"/>
    <x v="1"/>
  </r>
  <r>
    <x v="1"/>
    <x v="4"/>
    <s v="Data Engineering"/>
    <s v="USD"/>
    <n v="154000"/>
    <n v="154000"/>
    <x v="1"/>
    <x v="1"/>
    <x v="0"/>
    <x v="2"/>
    <s v="United States"/>
    <x v="1"/>
    <x v="1"/>
    <x v="1"/>
  </r>
  <r>
    <x v="1"/>
    <x v="4"/>
    <s v="Data Engineering"/>
    <s v="USD"/>
    <n v="126000"/>
    <n v="126000"/>
    <x v="1"/>
    <x v="1"/>
    <x v="0"/>
    <x v="2"/>
    <s v="United States"/>
    <x v="1"/>
    <x v="0"/>
    <x v="0"/>
  </r>
  <r>
    <x v="1"/>
    <x v="5"/>
    <s v="Machine Learning and AI"/>
    <s v="USD"/>
    <n v="200000"/>
    <n v="200000"/>
    <x v="1"/>
    <x v="1"/>
    <x v="0"/>
    <x v="2"/>
    <s v="United States"/>
    <x v="0"/>
    <x v="1"/>
    <x v="1"/>
  </r>
  <r>
    <x v="1"/>
    <x v="5"/>
    <s v="Machine Learning and AI"/>
    <s v="USD"/>
    <n v="150000"/>
    <n v="150000"/>
    <x v="1"/>
    <x v="1"/>
    <x v="0"/>
    <x v="2"/>
    <s v="United States"/>
    <x v="0"/>
    <x v="0"/>
    <x v="1"/>
  </r>
  <r>
    <x v="1"/>
    <x v="7"/>
    <s v="Leadership and Management"/>
    <s v="USD"/>
    <n v="135000"/>
    <n v="135000"/>
    <x v="1"/>
    <x v="1"/>
    <x v="0"/>
    <x v="2"/>
    <s v="United States"/>
    <x v="1"/>
    <x v="0"/>
    <x v="0"/>
  </r>
  <r>
    <x v="1"/>
    <x v="4"/>
    <s v="Data Engineering"/>
    <s v="GBP"/>
    <n v="80000"/>
    <n v="98506"/>
    <x v="2"/>
    <x v="0"/>
    <x v="0"/>
    <x v="1"/>
    <s v="United Kingdom"/>
    <x v="1"/>
    <x v="0"/>
    <x v="0"/>
  </r>
  <r>
    <x v="1"/>
    <x v="4"/>
    <s v="Data Engineering"/>
    <s v="GBP"/>
    <n v="60000"/>
    <n v="73880"/>
    <x v="2"/>
    <x v="0"/>
    <x v="0"/>
    <x v="1"/>
    <s v="United Kingdom"/>
    <x v="1"/>
    <x v="0"/>
    <x v="0"/>
  </r>
  <r>
    <x v="1"/>
    <x v="6"/>
    <s v="Data Analysis"/>
    <s v="USD"/>
    <n v="117000"/>
    <n v="117000"/>
    <x v="1"/>
    <x v="1"/>
    <x v="0"/>
    <x v="2"/>
    <s v="United States"/>
    <x v="1"/>
    <x v="0"/>
    <x v="0"/>
  </r>
  <r>
    <x v="1"/>
    <x v="6"/>
    <s v="Data Analysis"/>
    <s v="USD"/>
    <n v="99450"/>
    <n v="99450"/>
    <x v="1"/>
    <x v="1"/>
    <x v="0"/>
    <x v="2"/>
    <s v="United States"/>
    <x v="1"/>
    <x v="0"/>
    <x v="0"/>
  </r>
  <r>
    <x v="1"/>
    <x v="4"/>
    <s v="Data Engineering"/>
    <s v="USD"/>
    <n v="200000"/>
    <n v="200000"/>
    <x v="64"/>
    <x v="1"/>
    <x v="0"/>
    <x v="2"/>
    <s v="Puerto Rico"/>
    <x v="1"/>
    <x v="1"/>
    <x v="1"/>
  </r>
  <r>
    <x v="1"/>
    <x v="4"/>
    <s v="Data Engineering"/>
    <s v="USD"/>
    <n v="135000"/>
    <n v="135000"/>
    <x v="64"/>
    <x v="1"/>
    <x v="0"/>
    <x v="2"/>
    <s v="Puerto Rico"/>
    <x v="1"/>
    <x v="0"/>
    <x v="0"/>
  </r>
  <r>
    <x v="1"/>
    <x v="5"/>
    <s v="Machine Learning and AI"/>
    <s v="USD"/>
    <n v="193900"/>
    <n v="193900"/>
    <x v="1"/>
    <x v="1"/>
    <x v="0"/>
    <x v="1"/>
    <s v="United States"/>
    <x v="1"/>
    <x v="1"/>
    <x v="1"/>
  </r>
  <r>
    <x v="1"/>
    <x v="5"/>
    <s v="Machine Learning and AI"/>
    <s v="USD"/>
    <n v="129300"/>
    <n v="129300"/>
    <x v="1"/>
    <x v="1"/>
    <x v="0"/>
    <x v="1"/>
    <s v="United States"/>
    <x v="1"/>
    <x v="0"/>
    <x v="0"/>
  </r>
  <r>
    <x v="1"/>
    <x v="5"/>
    <s v="Machine Learning and AI"/>
    <s v="GBP"/>
    <n v="45000"/>
    <n v="55410"/>
    <x v="2"/>
    <x v="3"/>
    <x v="0"/>
    <x v="2"/>
    <s v="United Kingdom"/>
    <x v="2"/>
    <x v="2"/>
    <x v="0"/>
  </r>
  <r>
    <x v="1"/>
    <x v="6"/>
    <s v="Data Analysis"/>
    <s v="GBP"/>
    <n v="70000"/>
    <n v="86193"/>
    <x v="2"/>
    <x v="1"/>
    <x v="0"/>
    <x v="1"/>
    <s v="United Kingdom"/>
    <x v="1"/>
    <x v="0"/>
    <x v="0"/>
  </r>
  <r>
    <x v="1"/>
    <x v="6"/>
    <s v="Data Analysis"/>
    <s v="GBP"/>
    <n v="50000"/>
    <n v="61566"/>
    <x v="2"/>
    <x v="1"/>
    <x v="0"/>
    <x v="1"/>
    <s v="United Kingdom"/>
    <x v="1"/>
    <x v="0"/>
    <x v="0"/>
  </r>
  <r>
    <x v="1"/>
    <x v="6"/>
    <s v="Data Analysis"/>
    <s v="USD"/>
    <n v="175000"/>
    <n v="175000"/>
    <x v="1"/>
    <x v="1"/>
    <x v="0"/>
    <x v="2"/>
    <s v="United States"/>
    <x v="1"/>
    <x v="1"/>
    <x v="1"/>
  </r>
  <r>
    <x v="1"/>
    <x v="6"/>
    <s v="Data Analysis"/>
    <s v="USD"/>
    <n v="130000"/>
    <n v="130000"/>
    <x v="1"/>
    <x v="1"/>
    <x v="0"/>
    <x v="2"/>
    <s v="United States"/>
    <x v="1"/>
    <x v="0"/>
    <x v="0"/>
  </r>
  <r>
    <x v="1"/>
    <x v="4"/>
    <s v="Data Engineering"/>
    <s v="USD"/>
    <n v="188100"/>
    <n v="188100"/>
    <x v="1"/>
    <x v="1"/>
    <x v="0"/>
    <x v="1"/>
    <s v="United States"/>
    <x v="1"/>
    <x v="1"/>
    <x v="1"/>
  </r>
  <r>
    <x v="1"/>
    <x v="4"/>
    <s v="Data Engineering"/>
    <s v="USD"/>
    <n v="139860"/>
    <n v="139860"/>
    <x v="1"/>
    <x v="1"/>
    <x v="0"/>
    <x v="1"/>
    <s v="United States"/>
    <x v="1"/>
    <x v="0"/>
    <x v="0"/>
  </r>
  <r>
    <x v="1"/>
    <x v="5"/>
    <s v="Machine Learning and AI"/>
    <s v="USD"/>
    <n v="248700"/>
    <n v="248700"/>
    <x v="1"/>
    <x v="1"/>
    <x v="0"/>
    <x v="1"/>
    <s v="United States"/>
    <x v="1"/>
    <x v="1"/>
    <x v="1"/>
  </r>
  <r>
    <x v="1"/>
    <x v="5"/>
    <s v="Machine Learning and AI"/>
    <s v="USD"/>
    <n v="167100"/>
    <n v="167100"/>
    <x v="1"/>
    <x v="1"/>
    <x v="0"/>
    <x v="1"/>
    <s v="United States"/>
    <x v="1"/>
    <x v="1"/>
    <x v="1"/>
  </r>
  <r>
    <x v="1"/>
    <x v="34"/>
    <s v="Data Analysis"/>
    <s v="EUR"/>
    <n v="48000"/>
    <n v="50432"/>
    <x v="0"/>
    <x v="0"/>
    <x v="0"/>
    <x v="2"/>
    <s v="Germany"/>
    <x v="2"/>
    <x v="2"/>
    <x v="0"/>
  </r>
  <r>
    <x v="1"/>
    <x v="2"/>
    <s v="Data Science and Research"/>
    <s v="USD"/>
    <n v="205000"/>
    <n v="205000"/>
    <x v="1"/>
    <x v="1"/>
    <x v="0"/>
    <x v="1"/>
    <s v="United States"/>
    <x v="1"/>
    <x v="1"/>
    <x v="1"/>
  </r>
  <r>
    <x v="1"/>
    <x v="1"/>
    <s v="Data Architecture and Modeling"/>
    <s v="USD"/>
    <n v="141300"/>
    <n v="141300"/>
    <x v="1"/>
    <x v="1"/>
    <x v="0"/>
    <x v="1"/>
    <s v="United States"/>
    <x v="1"/>
    <x v="0"/>
    <x v="0"/>
  </r>
  <r>
    <x v="1"/>
    <x v="1"/>
    <s v="Data Architecture and Modeling"/>
    <s v="USD"/>
    <n v="102100"/>
    <n v="102100"/>
    <x v="1"/>
    <x v="1"/>
    <x v="0"/>
    <x v="1"/>
    <s v="United States"/>
    <x v="1"/>
    <x v="0"/>
    <x v="0"/>
  </r>
  <r>
    <x v="1"/>
    <x v="6"/>
    <s v="Data Analysis"/>
    <s v="USD"/>
    <n v="50000"/>
    <n v="50000"/>
    <x v="47"/>
    <x v="3"/>
    <x v="0"/>
    <x v="2"/>
    <s v="Argentina"/>
    <x v="0"/>
    <x v="0"/>
    <x v="0"/>
  </r>
  <r>
    <x v="1"/>
    <x v="2"/>
    <s v="Data Science and Research"/>
    <s v="EUR"/>
    <n v="80000"/>
    <n v="84053"/>
    <x v="38"/>
    <x v="3"/>
    <x v="0"/>
    <x v="2"/>
    <s v="Belgium"/>
    <x v="0"/>
    <x v="0"/>
    <x v="0"/>
  </r>
  <r>
    <x v="1"/>
    <x v="77"/>
    <s v="Data Science and Research"/>
    <s v="GBP"/>
    <n v="50000"/>
    <n v="61566"/>
    <x v="2"/>
    <x v="0"/>
    <x v="0"/>
    <x v="0"/>
    <s v="United Kingdom"/>
    <x v="2"/>
    <x v="0"/>
    <x v="0"/>
  </r>
  <r>
    <x v="1"/>
    <x v="1"/>
    <s v="Data Architecture and Modeling"/>
    <s v="USD"/>
    <n v="250000"/>
    <n v="250000"/>
    <x v="1"/>
    <x v="1"/>
    <x v="0"/>
    <x v="1"/>
    <s v="United States"/>
    <x v="1"/>
    <x v="1"/>
    <x v="1"/>
  </r>
  <r>
    <x v="1"/>
    <x v="1"/>
    <s v="Data Architecture and Modeling"/>
    <s v="USD"/>
    <n v="63000"/>
    <n v="63000"/>
    <x v="1"/>
    <x v="1"/>
    <x v="0"/>
    <x v="1"/>
    <s v="United States"/>
    <x v="1"/>
    <x v="0"/>
    <x v="0"/>
  </r>
  <r>
    <x v="1"/>
    <x v="44"/>
    <s v="Data Science and Research"/>
    <s v="USD"/>
    <n v="189500"/>
    <n v="189500"/>
    <x v="1"/>
    <x v="1"/>
    <x v="0"/>
    <x v="2"/>
    <s v="United States"/>
    <x v="0"/>
    <x v="1"/>
    <x v="1"/>
  </r>
  <r>
    <x v="1"/>
    <x v="44"/>
    <s v="Data Science and Research"/>
    <s v="USD"/>
    <n v="140100"/>
    <n v="140100"/>
    <x v="1"/>
    <x v="1"/>
    <x v="0"/>
    <x v="2"/>
    <s v="United States"/>
    <x v="0"/>
    <x v="0"/>
    <x v="0"/>
  </r>
  <r>
    <x v="1"/>
    <x v="4"/>
    <s v="Data Engineering"/>
    <s v="USD"/>
    <n v="177600"/>
    <n v="177600"/>
    <x v="1"/>
    <x v="1"/>
    <x v="0"/>
    <x v="2"/>
    <s v="United States"/>
    <x v="0"/>
    <x v="1"/>
    <x v="1"/>
  </r>
  <r>
    <x v="1"/>
    <x v="4"/>
    <s v="Data Engineering"/>
    <s v="USD"/>
    <n v="131300"/>
    <n v="131300"/>
    <x v="1"/>
    <x v="1"/>
    <x v="0"/>
    <x v="2"/>
    <s v="United States"/>
    <x v="0"/>
    <x v="0"/>
    <x v="0"/>
  </r>
  <r>
    <x v="1"/>
    <x v="4"/>
    <s v="Data Engineering"/>
    <s v="USD"/>
    <n v="24000"/>
    <n v="24000"/>
    <x v="1"/>
    <x v="0"/>
    <x v="0"/>
    <x v="1"/>
    <s v="United States"/>
    <x v="1"/>
    <x v="2"/>
    <x v="0"/>
  </r>
  <r>
    <x v="1"/>
    <x v="5"/>
    <s v="Machine Learning and AI"/>
    <s v="USD"/>
    <n v="202900"/>
    <n v="202900"/>
    <x v="1"/>
    <x v="1"/>
    <x v="0"/>
    <x v="2"/>
    <s v="United States"/>
    <x v="0"/>
    <x v="1"/>
    <x v="1"/>
  </r>
  <r>
    <x v="1"/>
    <x v="4"/>
    <s v="Data Engineering"/>
    <s v="USD"/>
    <n v="115000"/>
    <n v="115000"/>
    <x v="1"/>
    <x v="1"/>
    <x v="0"/>
    <x v="2"/>
    <s v="United States"/>
    <x v="1"/>
    <x v="0"/>
    <x v="0"/>
  </r>
  <r>
    <x v="1"/>
    <x v="5"/>
    <s v="Machine Learning and AI"/>
    <s v="USD"/>
    <n v="115000"/>
    <n v="115000"/>
    <x v="1"/>
    <x v="3"/>
    <x v="0"/>
    <x v="0"/>
    <s v="United States"/>
    <x v="0"/>
    <x v="0"/>
    <x v="0"/>
  </r>
  <r>
    <x v="1"/>
    <x v="5"/>
    <s v="Machine Learning and AI"/>
    <s v="USD"/>
    <n v="193900"/>
    <n v="193900"/>
    <x v="1"/>
    <x v="0"/>
    <x v="0"/>
    <x v="1"/>
    <s v="United States"/>
    <x v="1"/>
    <x v="1"/>
    <x v="1"/>
  </r>
  <r>
    <x v="1"/>
    <x v="5"/>
    <s v="Machine Learning and AI"/>
    <s v="USD"/>
    <n v="129300"/>
    <n v="129300"/>
    <x v="1"/>
    <x v="0"/>
    <x v="0"/>
    <x v="1"/>
    <s v="United States"/>
    <x v="1"/>
    <x v="0"/>
    <x v="0"/>
  </r>
  <r>
    <x v="1"/>
    <x v="2"/>
    <s v="Data Science and Research"/>
    <s v="USD"/>
    <n v="140000"/>
    <n v="140000"/>
    <x v="1"/>
    <x v="1"/>
    <x v="0"/>
    <x v="2"/>
    <s v="United States"/>
    <x v="0"/>
    <x v="0"/>
    <x v="0"/>
  </r>
  <r>
    <x v="1"/>
    <x v="6"/>
    <s v="Data Analysis"/>
    <s v="USD"/>
    <n v="216200"/>
    <n v="216200"/>
    <x v="1"/>
    <x v="0"/>
    <x v="0"/>
    <x v="1"/>
    <s v="United States"/>
    <x v="1"/>
    <x v="1"/>
    <x v="1"/>
  </r>
  <r>
    <x v="1"/>
    <x v="6"/>
    <s v="Data Analysis"/>
    <s v="USD"/>
    <n v="144100"/>
    <n v="144100"/>
    <x v="1"/>
    <x v="0"/>
    <x v="0"/>
    <x v="1"/>
    <s v="United States"/>
    <x v="1"/>
    <x v="0"/>
    <x v="0"/>
  </r>
  <r>
    <x v="1"/>
    <x v="17"/>
    <s v="Machine Learning and AI"/>
    <s v="USD"/>
    <n v="216000"/>
    <n v="216000"/>
    <x v="1"/>
    <x v="1"/>
    <x v="0"/>
    <x v="1"/>
    <s v="United States"/>
    <x v="1"/>
    <x v="1"/>
    <x v="1"/>
  </r>
  <r>
    <x v="1"/>
    <x v="17"/>
    <s v="Machine Learning and AI"/>
    <s v="USD"/>
    <n v="144000"/>
    <n v="144000"/>
    <x v="1"/>
    <x v="1"/>
    <x v="0"/>
    <x v="1"/>
    <s v="United States"/>
    <x v="1"/>
    <x v="0"/>
    <x v="0"/>
  </r>
  <r>
    <x v="1"/>
    <x v="6"/>
    <s v="Data Analysis"/>
    <s v="USD"/>
    <n v="150000"/>
    <n v="150000"/>
    <x v="1"/>
    <x v="3"/>
    <x v="0"/>
    <x v="2"/>
    <s v="United States"/>
    <x v="0"/>
    <x v="0"/>
    <x v="1"/>
  </r>
  <r>
    <x v="1"/>
    <x v="70"/>
    <s v="Data Science and Research"/>
    <s v="USD"/>
    <n v="50000"/>
    <n v="50000"/>
    <x v="53"/>
    <x v="3"/>
    <x v="0"/>
    <x v="0"/>
    <s v="Austria"/>
    <x v="1"/>
    <x v="0"/>
    <x v="0"/>
  </r>
  <r>
    <x v="3"/>
    <x v="122"/>
    <s v="Data Architecture and Modeling"/>
    <s v="USD"/>
    <n v="250000"/>
    <n v="250000"/>
    <x v="1"/>
    <x v="1"/>
    <x v="0"/>
    <x v="0"/>
    <s v="United States"/>
    <x v="0"/>
    <x v="1"/>
    <x v="1"/>
  </r>
  <r>
    <x v="1"/>
    <x v="11"/>
    <s v="Data Science and Research"/>
    <s v="EUR"/>
    <n v="80000"/>
    <n v="84053"/>
    <x v="10"/>
    <x v="2"/>
    <x v="0"/>
    <x v="1"/>
    <s v="Netherlands"/>
    <x v="0"/>
    <x v="0"/>
    <x v="0"/>
  </r>
  <r>
    <x v="1"/>
    <x v="2"/>
    <s v="Data Science and Research"/>
    <s v="GBP"/>
    <n v="107000"/>
    <n v="131752"/>
    <x v="2"/>
    <x v="0"/>
    <x v="0"/>
    <x v="2"/>
    <s v="United Kingdom"/>
    <x v="1"/>
    <x v="0"/>
    <x v="0"/>
  </r>
  <r>
    <x v="1"/>
    <x v="7"/>
    <s v="Leadership and Management"/>
    <s v="USD"/>
    <n v="48000"/>
    <n v="48000"/>
    <x v="47"/>
    <x v="1"/>
    <x v="0"/>
    <x v="2"/>
    <s v="United States"/>
    <x v="2"/>
    <x v="2"/>
    <x v="0"/>
  </r>
  <r>
    <x v="1"/>
    <x v="44"/>
    <s v="Data Science and Research"/>
    <s v="USD"/>
    <n v="260500"/>
    <n v="260500"/>
    <x v="1"/>
    <x v="2"/>
    <x v="0"/>
    <x v="1"/>
    <s v="United States"/>
    <x v="1"/>
    <x v="1"/>
    <x v="1"/>
  </r>
  <r>
    <x v="1"/>
    <x v="44"/>
    <s v="Data Science and Research"/>
    <s v="USD"/>
    <n v="175100"/>
    <n v="175100"/>
    <x v="1"/>
    <x v="2"/>
    <x v="0"/>
    <x v="1"/>
    <s v="United States"/>
    <x v="1"/>
    <x v="1"/>
    <x v="1"/>
  </r>
  <r>
    <x v="1"/>
    <x v="6"/>
    <s v="Data Analysis"/>
    <s v="USD"/>
    <n v="55000"/>
    <n v="55000"/>
    <x v="1"/>
    <x v="3"/>
    <x v="0"/>
    <x v="2"/>
    <s v="United States"/>
    <x v="2"/>
    <x v="0"/>
    <x v="0"/>
  </r>
  <r>
    <x v="1"/>
    <x v="6"/>
    <s v="Data Analysis"/>
    <s v="USD"/>
    <n v="130000"/>
    <n v="130000"/>
    <x v="1"/>
    <x v="0"/>
    <x v="0"/>
    <x v="2"/>
    <s v="United States"/>
    <x v="1"/>
    <x v="0"/>
    <x v="0"/>
  </r>
  <r>
    <x v="1"/>
    <x v="73"/>
    <s v="Machine Learning and AI"/>
    <s v="EUR"/>
    <n v="73400"/>
    <n v="77119"/>
    <x v="8"/>
    <x v="1"/>
    <x v="0"/>
    <x v="2"/>
    <s v="United Kingdom"/>
    <x v="0"/>
    <x v="0"/>
    <x v="0"/>
  </r>
  <r>
    <x v="1"/>
    <x v="2"/>
    <s v="Data Science and Research"/>
    <s v="EUR"/>
    <n v="49500"/>
    <n v="52008"/>
    <x v="38"/>
    <x v="3"/>
    <x v="0"/>
    <x v="0"/>
    <s v="Belgium"/>
    <x v="2"/>
    <x v="2"/>
    <x v="0"/>
  </r>
  <r>
    <x v="1"/>
    <x v="4"/>
    <s v="Data Engineering"/>
    <s v="USD"/>
    <n v="206699"/>
    <n v="206699"/>
    <x v="1"/>
    <x v="1"/>
    <x v="0"/>
    <x v="1"/>
    <s v="United States"/>
    <x v="1"/>
    <x v="1"/>
    <x v="1"/>
  </r>
  <r>
    <x v="1"/>
    <x v="4"/>
    <s v="Data Engineering"/>
    <s v="USD"/>
    <n v="99100"/>
    <n v="99100"/>
    <x v="1"/>
    <x v="1"/>
    <x v="0"/>
    <x v="1"/>
    <s v="United States"/>
    <x v="1"/>
    <x v="0"/>
    <x v="0"/>
  </r>
  <r>
    <x v="1"/>
    <x v="7"/>
    <s v="Leadership and Management"/>
    <s v="USD"/>
    <n v="200000"/>
    <n v="200000"/>
    <x v="1"/>
    <x v="0"/>
    <x v="0"/>
    <x v="1"/>
    <s v="United States"/>
    <x v="1"/>
    <x v="1"/>
    <x v="1"/>
  </r>
  <r>
    <x v="1"/>
    <x v="7"/>
    <s v="Leadership and Management"/>
    <s v="USD"/>
    <n v="54000"/>
    <n v="54000"/>
    <x v="1"/>
    <x v="0"/>
    <x v="0"/>
    <x v="1"/>
    <s v="United States"/>
    <x v="1"/>
    <x v="0"/>
    <x v="0"/>
  </r>
  <r>
    <x v="1"/>
    <x v="7"/>
    <s v="Leadership and Management"/>
    <s v="USD"/>
    <n v="130000"/>
    <n v="130000"/>
    <x v="1"/>
    <x v="3"/>
    <x v="0"/>
    <x v="0"/>
    <s v="United States"/>
    <x v="0"/>
    <x v="0"/>
    <x v="0"/>
  </r>
  <r>
    <x v="1"/>
    <x v="4"/>
    <s v="Data Engineering"/>
    <s v="USD"/>
    <n v="100000"/>
    <n v="100000"/>
    <x v="1"/>
    <x v="1"/>
    <x v="0"/>
    <x v="1"/>
    <s v="United States"/>
    <x v="0"/>
    <x v="0"/>
    <x v="0"/>
  </r>
  <r>
    <x v="1"/>
    <x v="4"/>
    <s v="Data Engineering"/>
    <s v="USD"/>
    <n v="80000"/>
    <n v="80000"/>
    <x v="1"/>
    <x v="1"/>
    <x v="0"/>
    <x v="1"/>
    <s v="United States"/>
    <x v="0"/>
    <x v="0"/>
    <x v="0"/>
  </r>
  <r>
    <x v="1"/>
    <x v="2"/>
    <s v="Data Science and Research"/>
    <s v="USD"/>
    <n v="100000"/>
    <n v="100000"/>
    <x v="1"/>
    <x v="1"/>
    <x v="0"/>
    <x v="1"/>
    <s v="United States"/>
    <x v="0"/>
    <x v="0"/>
    <x v="0"/>
  </r>
  <r>
    <x v="1"/>
    <x v="33"/>
    <s v="Data Management and Strategy"/>
    <s v="USD"/>
    <n v="221300"/>
    <n v="221300"/>
    <x v="1"/>
    <x v="1"/>
    <x v="0"/>
    <x v="2"/>
    <s v="United States"/>
    <x v="0"/>
    <x v="1"/>
    <x v="1"/>
  </r>
  <r>
    <x v="1"/>
    <x v="33"/>
    <s v="Data Management and Strategy"/>
    <s v="USD"/>
    <n v="148700"/>
    <n v="148700"/>
    <x v="1"/>
    <x v="1"/>
    <x v="0"/>
    <x v="2"/>
    <s v="United States"/>
    <x v="0"/>
    <x v="0"/>
    <x v="0"/>
  </r>
  <r>
    <x v="1"/>
    <x v="5"/>
    <s v="Machine Learning and AI"/>
    <s v="USD"/>
    <n v="30000"/>
    <n v="30000"/>
    <x v="2"/>
    <x v="3"/>
    <x v="0"/>
    <x v="2"/>
    <s v="United Kingdom"/>
    <x v="0"/>
    <x v="2"/>
    <x v="0"/>
  </r>
  <r>
    <x v="1"/>
    <x v="6"/>
    <s v="Data Analysis"/>
    <s v="EUR"/>
    <n v="27000"/>
    <n v="28368"/>
    <x v="8"/>
    <x v="3"/>
    <x v="0"/>
    <x v="0"/>
    <s v="France"/>
    <x v="1"/>
    <x v="2"/>
    <x v="0"/>
  </r>
  <r>
    <x v="1"/>
    <x v="4"/>
    <s v="Data Engineering"/>
    <s v="GBP"/>
    <n v="74000"/>
    <n v="91118"/>
    <x v="2"/>
    <x v="0"/>
    <x v="0"/>
    <x v="1"/>
    <s v="United Kingdom"/>
    <x v="1"/>
    <x v="0"/>
    <x v="0"/>
  </r>
  <r>
    <x v="1"/>
    <x v="4"/>
    <s v="Data Engineering"/>
    <s v="GBP"/>
    <n v="50000"/>
    <n v="61566"/>
    <x v="2"/>
    <x v="0"/>
    <x v="0"/>
    <x v="1"/>
    <s v="United Kingdom"/>
    <x v="1"/>
    <x v="0"/>
    <x v="0"/>
  </r>
  <r>
    <x v="1"/>
    <x v="2"/>
    <s v="Data Science and Research"/>
    <s v="EUR"/>
    <n v="58000"/>
    <n v="60938"/>
    <x v="0"/>
    <x v="0"/>
    <x v="0"/>
    <x v="2"/>
    <s v="Germany"/>
    <x v="2"/>
    <x v="0"/>
    <x v="0"/>
  </r>
  <r>
    <x v="1"/>
    <x v="44"/>
    <s v="Data Science and Research"/>
    <s v="USD"/>
    <n v="249260"/>
    <n v="249260"/>
    <x v="1"/>
    <x v="1"/>
    <x v="0"/>
    <x v="1"/>
    <s v="United States"/>
    <x v="1"/>
    <x v="1"/>
    <x v="1"/>
  </r>
  <r>
    <x v="1"/>
    <x v="44"/>
    <s v="Data Science and Research"/>
    <s v="USD"/>
    <n v="185400"/>
    <n v="185400"/>
    <x v="1"/>
    <x v="1"/>
    <x v="0"/>
    <x v="1"/>
    <s v="United States"/>
    <x v="1"/>
    <x v="1"/>
    <x v="1"/>
  </r>
  <r>
    <x v="1"/>
    <x v="2"/>
    <s v="Data Science and Research"/>
    <s v="GBP"/>
    <n v="65000"/>
    <n v="80036"/>
    <x v="2"/>
    <x v="0"/>
    <x v="0"/>
    <x v="0"/>
    <s v="United Kingdom"/>
    <x v="1"/>
    <x v="0"/>
    <x v="0"/>
  </r>
  <r>
    <x v="1"/>
    <x v="6"/>
    <s v="Data Analysis"/>
    <s v="USD"/>
    <n v="128875"/>
    <n v="128875"/>
    <x v="1"/>
    <x v="1"/>
    <x v="0"/>
    <x v="2"/>
    <s v="United States"/>
    <x v="1"/>
    <x v="0"/>
    <x v="0"/>
  </r>
  <r>
    <x v="1"/>
    <x v="6"/>
    <s v="Data Analysis"/>
    <s v="USD"/>
    <n v="93700"/>
    <n v="93700"/>
    <x v="1"/>
    <x v="1"/>
    <x v="0"/>
    <x v="2"/>
    <s v="United States"/>
    <x v="1"/>
    <x v="0"/>
    <x v="0"/>
  </r>
  <r>
    <x v="1"/>
    <x v="5"/>
    <s v="Machine Learning and AI"/>
    <s v="USD"/>
    <n v="100000"/>
    <n v="100000"/>
    <x v="1"/>
    <x v="1"/>
    <x v="0"/>
    <x v="2"/>
    <s v="United States"/>
    <x v="1"/>
    <x v="0"/>
    <x v="0"/>
  </r>
  <r>
    <x v="1"/>
    <x v="6"/>
    <s v="Data Analysis"/>
    <s v="USD"/>
    <n v="136260"/>
    <n v="136260"/>
    <x v="1"/>
    <x v="1"/>
    <x v="0"/>
    <x v="2"/>
    <s v="United States"/>
    <x v="1"/>
    <x v="0"/>
    <x v="0"/>
  </r>
  <r>
    <x v="1"/>
    <x v="6"/>
    <s v="Data Analysis"/>
    <s v="USD"/>
    <n v="109280"/>
    <n v="109280"/>
    <x v="1"/>
    <x v="1"/>
    <x v="0"/>
    <x v="2"/>
    <s v="United States"/>
    <x v="1"/>
    <x v="0"/>
    <x v="0"/>
  </r>
  <r>
    <x v="1"/>
    <x v="2"/>
    <s v="Data Science and Research"/>
    <s v="USD"/>
    <n v="160000"/>
    <n v="160000"/>
    <x v="1"/>
    <x v="1"/>
    <x v="0"/>
    <x v="2"/>
    <s v="United States"/>
    <x v="0"/>
    <x v="1"/>
    <x v="1"/>
  </r>
  <r>
    <x v="1"/>
    <x v="2"/>
    <s v="Data Science and Research"/>
    <s v="USD"/>
    <n v="92000"/>
    <n v="92000"/>
    <x v="1"/>
    <x v="1"/>
    <x v="0"/>
    <x v="2"/>
    <s v="United States"/>
    <x v="0"/>
    <x v="0"/>
    <x v="0"/>
  </r>
  <r>
    <x v="1"/>
    <x v="4"/>
    <s v="Data Engineering"/>
    <s v="GBP"/>
    <n v="110000"/>
    <n v="135446"/>
    <x v="2"/>
    <x v="0"/>
    <x v="0"/>
    <x v="1"/>
    <s v="United Kingdom"/>
    <x v="1"/>
    <x v="0"/>
    <x v="0"/>
  </r>
  <r>
    <x v="1"/>
    <x v="4"/>
    <s v="Data Engineering"/>
    <s v="GBP"/>
    <n v="85000"/>
    <n v="104663"/>
    <x v="2"/>
    <x v="0"/>
    <x v="0"/>
    <x v="1"/>
    <s v="United Kingdom"/>
    <x v="1"/>
    <x v="0"/>
    <x v="0"/>
  </r>
  <r>
    <x v="1"/>
    <x v="4"/>
    <s v="Data Engineering"/>
    <s v="USD"/>
    <n v="129000"/>
    <n v="129000"/>
    <x v="1"/>
    <x v="3"/>
    <x v="0"/>
    <x v="2"/>
    <s v="United States"/>
    <x v="0"/>
    <x v="0"/>
    <x v="0"/>
  </r>
  <r>
    <x v="1"/>
    <x v="4"/>
    <s v="Data Engineering"/>
    <s v="USD"/>
    <n v="86000"/>
    <n v="86000"/>
    <x v="1"/>
    <x v="3"/>
    <x v="0"/>
    <x v="2"/>
    <s v="United States"/>
    <x v="0"/>
    <x v="0"/>
    <x v="0"/>
  </r>
  <r>
    <x v="1"/>
    <x v="50"/>
    <s v="Data Analysis"/>
    <s v="USD"/>
    <n v="100000"/>
    <n v="100000"/>
    <x v="1"/>
    <x v="1"/>
    <x v="0"/>
    <x v="2"/>
    <s v="United States"/>
    <x v="0"/>
    <x v="0"/>
    <x v="0"/>
  </r>
  <r>
    <x v="1"/>
    <x v="2"/>
    <s v="Data Science and Research"/>
    <s v="USD"/>
    <n v="25000"/>
    <n v="25000"/>
    <x v="30"/>
    <x v="0"/>
    <x v="0"/>
    <x v="0"/>
    <s v="Turkey"/>
    <x v="1"/>
    <x v="2"/>
    <x v="0"/>
  </r>
  <r>
    <x v="1"/>
    <x v="6"/>
    <s v="Data Analysis"/>
    <s v="SGD"/>
    <n v="90000"/>
    <n v="65257"/>
    <x v="54"/>
    <x v="0"/>
    <x v="0"/>
    <x v="0"/>
    <s v="Singapore"/>
    <x v="1"/>
    <x v="0"/>
    <x v="0"/>
  </r>
  <r>
    <x v="1"/>
    <x v="68"/>
    <s v="Machine Learning and AI"/>
    <s v="USD"/>
    <n v="200000"/>
    <n v="200000"/>
    <x v="1"/>
    <x v="0"/>
    <x v="0"/>
    <x v="2"/>
    <s v="United States"/>
    <x v="1"/>
    <x v="1"/>
    <x v="1"/>
  </r>
  <r>
    <x v="1"/>
    <x v="101"/>
    <s v="Machine Learning and AI"/>
    <s v="USD"/>
    <n v="180000"/>
    <n v="180000"/>
    <x v="1"/>
    <x v="3"/>
    <x v="0"/>
    <x v="2"/>
    <s v="United States"/>
    <x v="0"/>
    <x v="1"/>
    <x v="1"/>
  </r>
  <r>
    <x v="1"/>
    <x v="2"/>
    <s v="Data Science and Research"/>
    <s v="USD"/>
    <n v="153000"/>
    <n v="153000"/>
    <x v="1"/>
    <x v="0"/>
    <x v="0"/>
    <x v="2"/>
    <s v="United States"/>
    <x v="0"/>
    <x v="1"/>
    <x v="1"/>
  </r>
  <r>
    <x v="1"/>
    <x v="6"/>
    <s v="Data Analysis"/>
    <s v="USD"/>
    <n v="150075"/>
    <n v="150075"/>
    <x v="1"/>
    <x v="1"/>
    <x v="0"/>
    <x v="2"/>
    <s v="United States"/>
    <x v="1"/>
    <x v="1"/>
    <x v="1"/>
  </r>
  <r>
    <x v="1"/>
    <x v="6"/>
    <s v="Data Analysis"/>
    <s v="USD"/>
    <n v="110925"/>
    <n v="110925"/>
    <x v="1"/>
    <x v="1"/>
    <x v="0"/>
    <x v="2"/>
    <s v="United States"/>
    <x v="1"/>
    <x v="0"/>
    <x v="0"/>
  </r>
  <r>
    <x v="1"/>
    <x v="17"/>
    <s v="Machine Learning and AI"/>
    <s v="USD"/>
    <n v="22800"/>
    <n v="22800"/>
    <x v="48"/>
    <x v="0"/>
    <x v="0"/>
    <x v="2"/>
    <s v="Egypt"/>
    <x v="1"/>
    <x v="2"/>
    <x v="0"/>
  </r>
  <r>
    <x v="2"/>
    <x v="6"/>
    <s v="Data Analysis"/>
    <s v="EUR"/>
    <n v="20000"/>
    <n v="22809"/>
    <x v="14"/>
    <x v="3"/>
    <x v="0"/>
    <x v="2"/>
    <s v="Portugal"/>
    <x v="1"/>
    <x v="2"/>
    <x v="0"/>
  </r>
  <r>
    <x v="1"/>
    <x v="6"/>
    <s v="Data Analysis"/>
    <s v="USD"/>
    <n v="15000"/>
    <n v="15000"/>
    <x v="68"/>
    <x v="3"/>
    <x v="0"/>
    <x v="1"/>
    <s v="Indonesia"/>
    <x v="0"/>
    <x v="2"/>
    <x v="0"/>
  </r>
  <r>
    <x v="1"/>
    <x v="44"/>
    <s v="Data Science and Research"/>
    <s v="AUD"/>
    <n v="193000"/>
    <n v="133766"/>
    <x v="15"/>
    <x v="1"/>
    <x v="0"/>
    <x v="2"/>
    <s v="Australia"/>
    <x v="0"/>
    <x v="1"/>
    <x v="1"/>
  </r>
  <r>
    <x v="1"/>
    <x v="5"/>
    <s v="Machine Learning and AI"/>
    <s v="USD"/>
    <n v="83000"/>
    <n v="83000"/>
    <x v="1"/>
    <x v="3"/>
    <x v="0"/>
    <x v="1"/>
    <s v="United States"/>
    <x v="0"/>
    <x v="0"/>
    <x v="0"/>
  </r>
  <r>
    <x v="1"/>
    <x v="2"/>
    <s v="Data Science and Research"/>
    <s v="USD"/>
    <n v="186000"/>
    <n v="186000"/>
    <x v="1"/>
    <x v="1"/>
    <x v="0"/>
    <x v="1"/>
    <s v="United States"/>
    <x v="1"/>
    <x v="1"/>
    <x v="1"/>
  </r>
  <r>
    <x v="1"/>
    <x v="2"/>
    <s v="Data Science and Research"/>
    <s v="USD"/>
    <n v="148800"/>
    <n v="148800"/>
    <x v="1"/>
    <x v="1"/>
    <x v="0"/>
    <x v="1"/>
    <s v="United States"/>
    <x v="1"/>
    <x v="0"/>
    <x v="0"/>
  </r>
  <r>
    <x v="1"/>
    <x v="6"/>
    <s v="Data Analysis"/>
    <s v="USD"/>
    <n v="112900"/>
    <n v="112900"/>
    <x v="1"/>
    <x v="1"/>
    <x v="0"/>
    <x v="1"/>
    <s v="United States"/>
    <x v="1"/>
    <x v="0"/>
    <x v="0"/>
  </r>
  <r>
    <x v="1"/>
    <x v="6"/>
    <s v="Data Analysis"/>
    <s v="USD"/>
    <n v="90320"/>
    <n v="90320"/>
    <x v="1"/>
    <x v="1"/>
    <x v="0"/>
    <x v="1"/>
    <s v="United States"/>
    <x v="1"/>
    <x v="0"/>
    <x v="0"/>
  </r>
  <r>
    <x v="1"/>
    <x v="27"/>
    <s v="Machine Learning and AI"/>
    <s v="USD"/>
    <n v="240000"/>
    <n v="240000"/>
    <x v="1"/>
    <x v="1"/>
    <x v="0"/>
    <x v="1"/>
    <s v="United States"/>
    <x v="1"/>
    <x v="1"/>
    <x v="1"/>
  </r>
  <r>
    <x v="1"/>
    <x v="27"/>
    <s v="Machine Learning and AI"/>
    <s v="USD"/>
    <n v="160000"/>
    <n v="160000"/>
    <x v="1"/>
    <x v="1"/>
    <x v="0"/>
    <x v="1"/>
    <s v="United States"/>
    <x v="1"/>
    <x v="1"/>
    <x v="1"/>
  </r>
  <r>
    <x v="1"/>
    <x v="44"/>
    <s v="Data Science and Research"/>
    <s v="USD"/>
    <n v="300000"/>
    <n v="300000"/>
    <x v="1"/>
    <x v="1"/>
    <x v="0"/>
    <x v="2"/>
    <s v="United States"/>
    <x v="1"/>
    <x v="1"/>
    <x v="1"/>
  </r>
  <r>
    <x v="1"/>
    <x v="44"/>
    <s v="Data Science and Research"/>
    <s v="USD"/>
    <n v="200000"/>
    <n v="200000"/>
    <x v="1"/>
    <x v="1"/>
    <x v="0"/>
    <x v="2"/>
    <s v="United States"/>
    <x v="1"/>
    <x v="1"/>
    <x v="1"/>
  </r>
  <r>
    <x v="1"/>
    <x v="4"/>
    <s v="Data Engineering"/>
    <s v="EUR"/>
    <n v="62500"/>
    <n v="65666"/>
    <x v="0"/>
    <x v="0"/>
    <x v="0"/>
    <x v="0"/>
    <s v="Germany"/>
    <x v="2"/>
    <x v="0"/>
    <x v="0"/>
  </r>
  <r>
    <x v="1"/>
    <x v="68"/>
    <s v="Machine Learning and AI"/>
    <s v="USD"/>
    <n v="200000"/>
    <n v="200000"/>
    <x v="22"/>
    <x v="0"/>
    <x v="0"/>
    <x v="2"/>
    <s v="United States"/>
    <x v="0"/>
    <x v="1"/>
    <x v="1"/>
  </r>
  <r>
    <x v="1"/>
    <x v="5"/>
    <s v="Machine Learning and AI"/>
    <s v="GBP"/>
    <n v="95000"/>
    <n v="116976"/>
    <x v="2"/>
    <x v="0"/>
    <x v="0"/>
    <x v="1"/>
    <s v="United Kingdom"/>
    <x v="1"/>
    <x v="0"/>
    <x v="0"/>
  </r>
  <r>
    <x v="1"/>
    <x v="5"/>
    <s v="Machine Learning and AI"/>
    <s v="GBP"/>
    <n v="75000"/>
    <n v="92350"/>
    <x v="2"/>
    <x v="0"/>
    <x v="0"/>
    <x v="1"/>
    <s v="United Kingdom"/>
    <x v="1"/>
    <x v="0"/>
    <x v="0"/>
  </r>
  <r>
    <x v="1"/>
    <x v="68"/>
    <s v="Machine Learning and AI"/>
    <s v="USD"/>
    <n v="120000"/>
    <n v="120000"/>
    <x v="1"/>
    <x v="0"/>
    <x v="0"/>
    <x v="1"/>
    <s v="United States"/>
    <x v="1"/>
    <x v="0"/>
    <x v="0"/>
  </r>
  <r>
    <x v="1"/>
    <x v="6"/>
    <s v="Data Analysis"/>
    <s v="USD"/>
    <n v="112900"/>
    <n v="112900"/>
    <x v="1"/>
    <x v="1"/>
    <x v="0"/>
    <x v="2"/>
    <s v="United States"/>
    <x v="1"/>
    <x v="0"/>
    <x v="0"/>
  </r>
  <r>
    <x v="1"/>
    <x v="6"/>
    <s v="Data Analysis"/>
    <s v="USD"/>
    <n v="90320"/>
    <n v="90320"/>
    <x v="1"/>
    <x v="1"/>
    <x v="0"/>
    <x v="2"/>
    <s v="United States"/>
    <x v="1"/>
    <x v="0"/>
    <x v="0"/>
  </r>
  <r>
    <x v="1"/>
    <x v="59"/>
    <s v="Leadership and Management"/>
    <s v="USD"/>
    <n v="145000"/>
    <n v="145000"/>
    <x v="1"/>
    <x v="1"/>
    <x v="0"/>
    <x v="2"/>
    <s v="United States"/>
    <x v="1"/>
    <x v="0"/>
    <x v="0"/>
  </r>
  <r>
    <x v="1"/>
    <x v="59"/>
    <s v="Leadership and Management"/>
    <s v="USD"/>
    <n v="105400"/>
    <n v="105400"/>
    <x v="1"/>
    <x v="1"/>
    <x v="0"/>
    <x v="2"/>
    <s v="United States"/>
    <x v="1"/>
    <x v="0"/>
    <x v="0"/>
  </r>
  <r>
    <x v="2"/>
    <x v="2"/>
    <s v="Data Science and Research"/>
    <s v="EUR"/>
    <n v="43200"/>
    <n v="49268"/>
    <x v="0"/>
    <x v="3"/>
    <x v="0"/>
    <x v="1"/>
    <s v="Germany"/>
    <x v="2"/>
    <x v="2"/>
    <x v="0"/>
  </r>
  <r>
    <x v="1"/>
    <x v="2"/>
    <s v="Data Science and Research"/>
    <s v="USD"/>
    <n v="215300"/>
    <n v="215300"/>
    <x v="1"/>
    <x v="1"/>
    <x v="0"/>
    <x v="2"/>
    <s v="United States"/>
    <x v="0"/>
    <x v="1"/>
    <x v="1"/>
  </r>
  <r>
    <x v="1"/>
    <x v="2"/>
    <s v="Data Science and Research"/>
    <s v="USD"/>
    <n v="158200"/>
    <n v="158200"/>
    <x v="1"/>
    <x v="1"/>
    <x v="0"/>
    <x v="2"/>
    <s v="United States"/>
    <x v="0"/>
    <x v="1"/>
    <x v="1"/>
  </r>
  <r>
    <x v="1"/>
    <x v="4"/>
    <s v="Data Engineering"/>
    <s v="USD"/>
    <n v="209100"/>
    <n v="209100"/>
    <x v="1"/>
    <x v="1"/>
    <x v="0"/>
    <x v="2"/>
    <s v="United States"/>
    <x v="0"/>
    <x v="1"/>
    <x v="1"/>
  </r>
  <r>
    <x v="1"/>
    <x v="4"/>
    <s v="Data Engineering"/>
    <s v="USD"/>
    <n v="154600"/>
    <n v="154600"/>
    <x v="1"/>
    <x v="1"/>
    <x v="0"/>
    <x v="2"/>
    <s v="United States"/>
    <x v="0"/>
    <x v="1"/>
    <x v="1"/>
  </r>
  <r>
    <x v="1"/>
    <x v="6"/>
    <s v="Data Analysis"/>
    <s v="USD"/>
    <n v="115934"/>
    <n v="115934"/>
    <x v="1"/>
    <x v="1"/>
    <x v="0"/>
    <x v="1"/>
    <s v="United States"/>
    <x v="1"/>
    <x v="0"/>
    <x v="0"/>
  </r>
  <r>
    <x v="1"/>
    <x v="6"/>
    <s v="Data Analysis"/>
    <s v="USD"/>
    <n v="81666"/>
    <n v="81666"/>
    <x v="1"/>
    <x v="1"/>
    <x v="0"/>
    <x v="1"/>
    <s v="United States"/>
    <x v="1"/>
    <x v="0"/>
    <x v="0"/>
  </r>
  <r>
    <x v="1"/>
    <x v="4"/>
    <s v="Data Engineering"/>
    <s v="USD"/>
    <n v="155000"/>
    <n v="155000"/>
    <x v="1"/>
    <x v="1"/>
    <x v="0"/>
    <x v="2"/>
    <s v="United States"/>
    <x v="1"/>
    <x v="1"/>
    <x v="1"/>
  </r>
  <r>
    <x v="1"/>
    <x v="5"/>
    <s v="Machine Learning and AI"/>
    <s v="EUR"/>
    <n v="80000"/>
    <n v="84053"/>
    <x v="8"/>
    <x v="0"/>
    <x v="0"/>
    <x v="2"/>
    <s v="Germany"/>
    <x v="1"/>
    <x v="0"/>
    <x v="0"/>
  </r>
  <r>
    <x v="1"/>
    <x v="6"/>
    <s v="Data Analysis"/>
    <s v="USD"/>
    <n v="164000"/>
    <n v="164000"/>
    <x v="1"/>
    <x v="1"/>
    <x v="0"/>
    <x v="1"/>
    <s v="United States"/>
    <x v="1"/>
    <x v="1"/>
    <x v="1"/>
  </r>
  <r>
    <x v="1"/>
    <x v="6"/>
    <s v="Data Analysis"/>
    <s v="USD"/>
    <n v="132000"/>
    <n v="132000"/>
    <x v="1"/>
    <x v="1"/>
    <x v="0"/>
    <x v="1"/>
    <s v="United States"/>
    <x v="1"/>
    <x v="0"/>
    <x v="0"/>
  </r>
  <r>
    <x v="1"/>
    <x v="2"/>
    <s v="Data Science and Research"/>
    <s v="USD"/>
    <n v="123000"/>
    <n v="123000"/>
    <x v="1"/>
    <x v="1"/>
    <x v="0"/>
    <x v="2"/>
    <s v="United States"/>
    <x v="1"/>
    <x v="0"/>
    <x v="0"/>
  </r>
  <r>
    <x v="1"/>
    <x v="58"/>
    <s v="Data Engineering"/>
    <s v="EUR"/>
    <n v="50000"/>
    <n v="52533"/>
    <x v="21"/>
    <x v="0"/>
    <x v="0"/>
    <x v="1"/>
    <s v="Greece"/>
    <x v="1"/>
    <x v="0"/>
    <x v="0"/>
  </r>
  <r>
    <x v="1"/>
    <x v="123"/>
    <s v="Data Engineering"/>
    <s v="CAD"/>
    <n v="150000"/>
    <n v="115222"/>
    <x v="3"/>
    <x v="2"/>
    <x v="0"/>
    <x v="2"/>
    <s v="Canada"/>
    <x v="2"/>
    <x v="0"/>
    <x v="1"/>
  </r>
  <r>
    <x v="1"/>
    <x v="4"/>
    <s v="Data Engineering"/>
    <s v="USD"/>
    <n v="165400"/>
    <n v="165400"/>
    <x v="1"/>
    <x v="1"/>
    <x v="0"/>
    <x v="2"/>
    <s v="United States"/>
    <x v="1"/>
    <x v="1"/>
    <x v="1"/>
  </r>
  <r>
    <x v="1"/>
    <x v="4"/>
    <s v="Data Engineering"/>
    <s v="USD"/>
    <n v="132320"/>
    <n v="132320"/>
    <x v="1"/>
    <x v="1"/>
    <x v="0"/>
    <x v="2"/>
    <s v="United States"/>
    <x v="1"/>
    <x v="0"/>
    <x v="0"/>
  </r>
  <r>
    <x v="1"/>
    <x v="1"/>
    <s v="Data Architecture and Modeling"/>
    <s v="USD"/>
    <n v="208775"/>
    <n v="208775"/>
    <x v="1"/>
    <x v="1"/>
    <x v="0"/>
    <x v="2"/>
    <s v="United States"/>
    <x v="1"/>
    <x v="1"/>
    <x v="1"/>
  </r>
  <r>
    <x v="1"/>
    <x v="1"/>
    <s v="Data Architecture and Modeling"/>
    <s v="USD"/>
    <n v="147800"/>
    <n v="147800"/>
    <x v="1"/>
    <x v="1"/>
    <x v="0"/>
    <x v="2"/>
    <s v="United States"/>
    <x v="1"/>
    <x v="0"/>
    <x v="0"/>
  </r>
  <r>
    <x v="1"/>
    <x v="4"/>
    <s v="Data Engineering"/>
    <s v="USD"/>
    <n v="136994"/>
    <n v="136994"/>
    <x v="1"/>
    <x v="1"/>
    <x v="0"/>
    <x v="2"/>
    <s v="United States"/>
    <x v="1"/>
    <x v="0"/>
    <x v="0"/>
  </r>
  <r>
    <x v="1"/>
    <x v="4"/>
    <s v="Data Engineering"/>
    <s v="USD"/>
    <n v="101570"/>
    <n v="101570"/>
    <x v="1"/>
    <x v="1"/>
    <x v="0"/>
    <x v="2"/>
    <s v="United States"/>
    <x v="1"/>
    <x v="0"/>
    <x v="0"/>
  </r>
  <r>
    <x v="1"/>
    <x v="5"/>
    <s v="Machine Learning and AI"/>
    <s v="GBP"/>
    <n v="28500"/>
    <n v="35093"/>
    <x v="2"/>
    <x v="3"/>
    <x v="0"/>
    <x v="2"/>
    <s v="United Kingdom"/>
    <x v="0"/>
    <x v="2"/>
    <x v="0"/>
  </r>
  <r>
    <x v="1"/>
    <x v="4"/>
    <s v="Data Engineering"/>
    <s v="USD"/>
    <n v="183600"/>
    <n v="183600"/>
    <x v="1"/>
    <x v="1"/>
    <x v="0"/>
    <x v="2"/>
    <s v="United States"/>
    <x v="0"/>
    <x v="1"/>
    <x v="1"/>
  </r>
  <r>
    <x v="1"/>
    <x v="4"/>
    <s v="Data Engineering"/>
    <s v="USD"/>
    <n v="100800"/>
    <n v="100800"/>
    <x v="1"/>
    <x v="1"/>
    <x v="0"/>
    <x v="2"/>
    <s v="United States"/>
    <x v="0"/>
    <x v="0"/>
    <x v="0"/>
  </r>
  <r>
    <x v="1"/>
    <x v="6"/>
    <s v="Data Analysis"/>
    <s v="GBP"/>
    <n v="40000"/>
    <n v="49253"/>
    <x v="2"/>
    <x v="0"/>
    <x v="0"/>
    <x v="2"/>
    <s v="United Kingdom"/>
    <x v="1"/>
    <x v="2"/>
    <x v="0"/>
  </r>
  <r>
    <x v="1"/>
    <x v="6"/>
    <s v="Data Analysis"/>
    <s v="GBP"/>
    <n v="30000"/>
    <n v="36940"/>
    <x v="2"/>
    <x v="0"/>
    <x v="0"/>
    <x v="2"/>
    <s v="United Kingdom"/>
    <x v="1"/>
    <x v="2"/>
    <x v="0"/>
  </r>
  <r>
    <x v="1"/>
    <x v="6"/>
    <s v="Data Analysis"/>
    <s v="EUR"/>
    <n v="40000"/>
    <n v="42026"/>
    <x v="4"/>
    <x v="0"/>
    <x v="0"/>
    <x v="2"/>
    <s v="Spain"/>
    <x v="1"/>
    <x v="2"/>
    <x v="0"/>
  </r>
  <r>
    <x v="1"/>
    <x v="6"/>
    <s v="Data Analysis"/>
    <s v="EUR"/>
    <n v="30000"/>
    <n v="31520"/>
    <x v="4"/>
    <x v="0"/>
    <x v="0"/>
    <x v="2"/>
    <s v="Spain"/>
    <x v="1"/>
    <x v="2"/>
    <x v="0"/>
  </r>
  <r>
    <x v="1"/>
    <x v="6"/>
    <s v="Data Analysis"/>
    <s v="EUR"/>
    <n v="40000"/>
    <n v="42026"/>
    <x v="21"/>
    <x v="0"/>
    <x v="0"/>
    <x v="2"/>
    <s v="Greece"/>
    <x v="1"/>
    <x v="2"/>
    <x v="0"/>
  </r>
  <r>
    <x v="1"/>
    <x v="6"/>
    <s v="Data Analysis"/>
    <s v="EUR"/>
    <n v="30000"/>
    <n v="31520"/>
    <x v="21"/>
    <x v="0"/>
    <x v="0"/>
    <x v="2"/>
    <s v="Greece"/>
    <x v="1"/>
    <x v="2"/>
    <x v="0"/>
  </r>
  <r>
    <x v="1"/>
    <x v="2"/>
    <s v="Data Science and Research"/>
    <s v="USD"/>
    <n v="215300"/>
    <n v="215300"/>
    <x v="1"/>
    <x v="1"/>
    <x v="0"/>
    <x v="1"/>
    <s v="United States"/>
    <x v="0"/>
    <x v="1"/>
    <x v="1"/>
  </r>
  <r>
    <x v="1"/>
    <x v="2"/>
    <s v="Data Science and Research"/>
    <s v="USD"/>
    <n v="140400"/>
    <n v="140400"/>
    <x v="1"/>
    <x v="1"/>
    <x v="0"/>
    <x v="1"/>
    <s v="United States"/>
    <x v="0"/>
    <x v="0"/>
    <x v="0"/>
  </r>
  <r>
    <x v="1"/>
    <x v="4"/>
    <s v="Data Engineering"/>
    <s v="EUR"/>
    <n v="60000"/>
    <n v="63040"/>
    <x v="4"/>
    <x v="0"/>
    <x v="0"/>
    <x v="2"/>
    <s v="Spain"/>
    <x v="1"/>
    <x v="0"/>
    <x v="0"/>
  </r>
  <r>
    <x v="1"/>
    <x v="4"/>
    <s v="Data Engineering"/>
    <s v="EUR"/>
    <n v="45000"/>
    <n v="47280"/>
    <x v="4"/>
    <x v="0"/>
    <x v="0"/>
    <x v="2"/>
    <s v="Spain"/>
    <x v="1"/>
    <x v="2"/>
    <x v="0"/>
  </r>
  <r>
    <x v="1"/>
    <x v="2"/>
    <s v="Data Science and Research"/>
    <s v="USD"/>
    <n v="260000"/>
    <n v="260000"/>
    <x v="1"/>
    <x v="1"/>
    <x v="0"/>
    <x v="2"/>
    <s v="United States"/>
    <x v="1"/>
    <x v="1"/>
    <x v="1"/>
  </r>
  <r>
    <x v="1"/>
    <x v="2"/>
    <s v="Data Science and Research"/>
    <s v="GBP"/>
    <n v="35000"/>
    <n v="43096"/>
    <x v="2"/>
    <x v="0"/>
    <x v="0"/>
    <x v="1"/>
    <s v="United Kingdom"/>
    <x v="1"/>
    <x v="2"/>
    <x v="0"/>
  </r>
  <r>
    <x v="1"/>
    <x v="4"/>
    <s v="Data Engineering"/>
    <s v="EUR"/>
    <n v="60000"/>
    <n v="63040"/>
    <x v="21"/>
    <x v="0"/>
    <x v="0"/>
    <x v="2"/>
    <s v="Greece"/>
    <x v="1"/>
    <x v="0"/>
    <x v="0"/>
  </r>
  <r>
    <x v="1"/>
    <x v="4"/>
    <s v="Data Engineering"/>
    <s v="EUR"/>
    <n v="45000"/>
    <n v="47280"/>
    <x v="21"/>
    <x v="0"/>
    <x v="0"/>
    <x v="2"/>
    <s v="Greece"/>
    <x v="1"/>
    <x v="2"/>
    <x v="0"/>
  </r>
  <r>
    <x v="1"/>
    <x v="4"/>
    <s v="Data Engineering"/>
    <s v="GBP"/>
    <n v="45000"/>
    <n v="55410"/>
    <x v="2"/>
    <x v="0"/>
    <x v="0"/>
    <x v="2"/>
    <s v="United Kingdom"/>
    <x v="1"/>
    <x v="2"/>
    <x v="0"/>
  </r>
  <r>
    <x v="3"/>
    <x v="5"/>
    <s v="Machine Learning and AI"/>
    <s v="EUR"/>
    <n v="43200"/>
    <n v="51064"/>
    <x v="18"/>
    <x v="0"/>
    <x v="0"/>
    <x v="0"/>
    <s v="Italy"/>
    <x v="0"/>
    <x v="2"/>
    <x v="0"/>
  </r>
  <r>
    <x v="1"/>
    <x v="14"/>
    <s v="Data Science and Research"/>
    <s v="USD"/>
    <n v="60000"/>
    <n v="60000"/>
    <x v="47"/>
    <x v="1"/>
    <x v="0"/>
    <x v="2"/>
    <s v="Mexico"/>
    <x v="0"/>
    <x v="0"/>
    <x v="0"/>
  </r>
  <r>
    <x v="1"/>
    <x v="4"/>
    <s v="Data Engineering"/>
    <s v="USD"/>
    <n v="82900"/>
    <n v="82900"/>
    <x v="1"/>
    <x v="0"/>
    <x v="0"/>
    <x v="1"/>
    <s v="United States"/>
    <x v="1"/>
    <x v="0"/>
    <x v="0"/>
  </r>
  <r>
    <x v="1"/>
    <x v="4"/>
    <s v="Data Engineering"/>
    <s v="USD"/>
    <n v="63900"/>
    <n v="63900"/>
    <x v="1"/>
    <x v="0"/>
    <x v="0"/>
    <x v="1"/>
    <s v="United States"/>
    <x v="1"/>
    <x v="0"/>
    <x v="0"/>
  </r>
  <r>
    <x v="1"/>
    <x v="17"/>
    <s v="Machine Learning and AI"/>
    <s v="USD"/>
    <n v="160000"/>
    <n v="160000"/>
    <x v="1"/>
    <x v="0"/>
    <x v="0"/>
    <x v="2"/>
    <s v="United States"/>
    <x v="0"/>
    <x v="1"/>
    <x v="1"/>
  </r>
  <r>
    <x v="1"/>
    <x v="17"/>
    <s v="Machine Learning and AI"/>
    <s v="USD"/>
    <n v="112300"/>
    <n v="112300"/>
    <x v="1"/>
    <x v="0"/>
    <x v="0"/>
    <x v="2"/>
    <s v="United States"/>
    <x v="0"/>
    <x v="0"/>
    <x v="0"/>
  </r>
  <r>
    <x v="1"/>
    <x v="44"/>
    <s v="Data Science and Research"/>
    <s v="USD"/>
    <n v="241000"/>
    <n v="241000"/>
    <x v="1"/>
    <x v="0"/>
    <x v="0"/>
    <x v="2"/>
    <s v="United States"/>
    <x v="1"/>
    <x v="1"/>
    <x v="1"/>
  </r>
  <r>
    <x v="1"/>
    <x v="44"/>
    <s v="Data Science and Research"/>
    <s v="USD"/>
    <n v="159000"/>
    <n v="159000"/>
    <x v="1"/>
    <x v="0"/>
    <x v="0"/>
    <x v="2"/>
    <s v="United States"/>
    <x v="1"/>
    <x v="1"/>
    <x v="1"/>
  </r>
  <r>
    <x v="1"/>
    <x v="2"/>
    <s v="Data Science and Research"/>
    <s v="USD"/>
    <n v="80000"/>
    <n v="80000"/>
    <x v="1"/>
    <x v="1"/>
    <x v="0"/>
    <x v="1"/>
    <s v="United States"/>
    <x v="1"/>
    <x v="0"/>
    <x v="0"/>
  </r>
  <r>
    <x v="1"/>
    <x v="6"/>
    <s v="Data Analysis"/>
    <s v="USD"/>
    <n v="58000"/>
    <n v="58000"/>
    <x v="1"/>
    <x v="0"/>
    <x v="0"/>
    <x v="1"/>
    <s v="United States"/>
    <x v="2"/>
    <x v="0"/>
    <x v="0"/>
  </r>
  <r>
    <x v="1"/>
    <x v="4"/>
    <s v="Data Engineering"/>
    <s v="USD"/>
    <n v="136000"/>
    <n v="136000"/>
    <x v="1"/>
    <x v="1"/>
    <x v="0"/>
    <x v="1"/>
    <s v="United States"/>
    <x v="1"/>
    <x v="0"/>
    <x v="0"/>
  </r>
  <r>
    <x v="1"/>
    <x v="4"/>
    <s v="Data Engineering"/>
    <s v="USD"/>
    <n v="108800"/>
    <n v="108800"/>
    <x v="1"/>
    <x v="1"/>
    <x v="0"/>
    <x v="1"/>
    <s v="United States"/>
    <x v="1"/>
    <x v="0"/>
    <x v="0"/>
  </r>
  <r>
    <x v="1"/>
    <x v="4"/>
    <s v="Data Engineering"/>
    <s v="USD"/>
    <n v="242000"/>
    <n v="242000"/>
    <x v="1"/>
    <x v="2"/>
    <x v="0"/>
    <x v="2"/>
    <s v="United States"/>
    <x v="1"/>
    <x v="1"/>
    <x v="1"/>
  </r>
  <r>
    <x v="1"/>
    <x v="4"/>
    <s v="Data Engineering"/>
    <s v="USD"/>
    <n v="200000"/>
    <n v="200000"/>
    <x v="1"/>
    <x v="2"/>
    <x v="0"/>
    <x v="2"/>
    <s v="United States"/>
    <x v="1"/>
    <x v="1"/>
    <x v="1"/>
  </r>
  <r>
    <x v="1"/>
    <x v="2"/>
    <s v="Data Science and Research"/>
    <s v="GBP"/>
    <n v="50000"/>
    <n v="61566"/>
    <x v="2"/>
    <x v="0"/>
    <x v="0"/>
    <x v="1"/>
    <s v="United Kingdom"/>
    <x v="1"/>
    <x v="0"/>
    <x v="0"/>
  </r>
  <r>
    <x v="1"/>
    <x v="2"/>
    <s v="Data Science and Research"/>
    <s v="GBP"/>
    <n v="30000"/>
    <n v="36940"/>
    <x v="2"/>
    <x v="0"/>
    <x v="0"/>
    <x v="1"/>
    <s v="United Kingdom"/>
    <x v="1"/>
    <x v="2"/>
    <x v="0"/>
  </r>
  <r>
    <x v="1"/>
    <x v="4"/>
    <s v="Data Engineering"/>
    <s v="GBP"/>
    <n v="40000"/>
    <n v="49253"/>
    <x v="2"/>
    <x v="0"/>
    <x v="0"/>
    <x v="1"/>
    <s v="United Kingdom"/>
    <x v="1"/>
    <x v="2"/>
    <x v="0"/>
  </r>
  <r>
    <x v="1"/>
    <x v="2"/>
    <s v="Data Science and Research"/>
    <s v="USD"/>
    <n v="165220"/>
    <n v="165220"/>
    <x v="1"/>
    <x v="1"/>
    <x v="0"/>
    <x v="2"/>
    <s v="United States"/>
    <x v="1"/>
    <x v="1"/>
    <x v="1"/>
  </r>
  <r>
    <x v="1"/>
    <x v="2"/>
    <s v="Data Science and Research"/>
    <s v="USD"/>
    <n v="120160"/>
    <n v="120160"/>
    <x v="1"/>
    <x v="1"/>
    <x v="0"/>
    <x v="2"/>
    <s v="United States"/>
    <x v="1"/>
    <x v="0"/>
    <x v="0"/>
  </r>
  <r>
    <x v="1"/>
    <x v="6"/>
    <s v="Data Analysis"/>
    <s v="USD"/>
    <n v="124190"/>
    <n v="124190"/>
    <x v="1"/>
    <x v="1"/>
    <x v="0"/>
    <x v="2"/>
    <s v="United States"/>
    <x v="1"/>
    <x v="0"/>
    <x v="0"/>
  </r>
  <r>
    <x v="1"/>
    <x v="4"/>
    <s v="Data Engineering"/>
    <s v="USD"/>
    <n v="181940"/>
    <n v="181940"/>
    <x v="1"/>
    <x v="1"/>
    <x v="0"/>
    <x v="1"/>
    <s v="United States"/>
    <x v="1"/>
    <x v="1"/>
    <x v="1"/>
  </r>
  <r>
    <x v="1"/>
    <x v="4"/>
    <s v="Data Engineering"/>
    <s v="USD"/>
    <n v="132320"/>
    <n v="132320"/>
    <x v="1"/>
    <x v="1"/>
    <x v="0"/>
    <x v="1"/>
    <s v="United States"/>
    <x v="1"/>
    <x v="0"/>
    <x v="0"/>
  </r>
  <r>
    <x v="1"/>
    <x v="4"/>
    <s v="Data Engineering"/>
    <s v="USD"/>
    <n v="220110"/>
    <n v="220110"/>
    <x v="1"/>
    <x v="1"/>
    <x v="0"/>
    <x v="1"/>
    <s v="United States"/>
    <x v="1"/>
    <x v="1"/>
    <x v="1"/>
  </r>
  <r>
    <x v="1"/>
    <x v="4"/>
    <s v="Data Engineering"/>
    <s v="USD"/>
    <n v="160080"/>
    <n v="160080"/>
    <x v="1"/>
    <x v="1"/>
    <x v="0"/>
    <x v="1"/>
    <s v="United States"/>
    <x v="1"/>
    <x v="1"/>
    <x v="1"/>
  </r>
  <r>
    <x v="1"/>
    <x v="2"/>
    <s v="Data Science and Research"/>
    <s v="USD"/>
    <n v="180000"/>
    <n v="180000"/>
    <x v="1"/>
    <x v="1"/>
    <x v="0"/>
    <x v="1"/>
    <s v="United States"/>
    <x v="0"/>
    <x v="1"/>
    <x v="1"/>
  </r>
  <r>
    <x v="1"/>
    <x v="2"/>
    <s v="Data Science and Research"/>
    <s v="USD"/>
    <n v="120000"/>
    <n v="120000"/>
    <x v="1"/>
    <x v="1"/>
    <x v="0"/>
    <x v="1"/>
    <s v="United States"/>
    <x v="0"/>
    <x v="0"/>
    <x v="0"/>
  </r>
  <r>
    <x v="1"/>
    <x v="6"/>
    <s v="Data Analysis"/>
    <s v="USD"/>
    <n v="126500"/>
    <n v="126500"/>
    <x v="1"/>
    <x v="0"/>
    <x v="0"/>
    <x v="1"/>
    <s v="United States"/>
    <x v="1"/>
    <x v="0"/>
    <x v="0"/>
  </r>
  <r>
    <x v="1"/>
    <x v="6"/>
    <s v="Data Analysis"/>
    <s v="USD"/>
    <n v="106260"/>
    <n v="106260"/>
    <x v="1"/>
    <x v="0"/>
    <x v="0"/>
    <x v="1"/>
    <s v="United States"/>
    <x v="1"/>
    <x v="0"/>
    <x v="0"/>
  </r>
  <r>
    <x v="1"/>
    <x v="6"/>
    <s v="Data Analysis"/>
    <s v="USD"/>
    <n v="116000"/>
    <n v="116000"/>
    <x v="1"/>
    <x v="1"/>
    <x v="0"/>
    <x v="1"/>
    <s v="United States"/>
    <x v="1"/>
    <x v="0"/>
    <x v="0"/>
  </r>
  <r>
    <x v="1"/>
    <x v="6"/>
    <s v="Data Analysis"/>
    <s v="USD"/>
    <n v="155000"/>
    <n v="155000"/>
    <x v="1"/>
    <x v="1"/>
    <x v="0"/>
    <x v="2"/>
    <s v="United States"/>
    <x v="1"/>
    <x v="1"/>
    <x v="1"/>
  </r>
  <r>
    <x v="1"/>
    <x v="6"/>
    <s v="Data Analysis"/>
    <s v="USD"/>
    <n v="120600"/>
    <n v="120600"/>
    <x v="1"/>
    <x v="1"/>
    <x v="0"/>
    <x v="2"/>
    <s v="United States"/>
    <x v="1"/>
    <x v="0"/>
    <x v="0"/>
  </r>
  <r>
    <x v="1"/>
    <x v="2"/>
    <s v="Data Science and Research"/>
    <s v="USD"/>
    <n v="130000"/>
    <n v="130000"/>
    <x v="1"/>
    <x v="0"/>
    <x v="0"/>
    <x v="1"/>
    <s v="United States"/>
    <x v="1"/>
    <x v="0"/>
    <x v="0"/>
  </r>
  <r>
    <x v="1"/>
    <x v="2"/>
    <s v="Data Science and Research"/>
    <s v="USD"/>
    <n v="90000"/>
    <n v="90000"/>
    <x v="1"/>
    <x v="0"/>
    <x v="0"/>
    <x v="1"/>
    <s v="United States"/>
    <x v="1"/>
    <x v="0"/>
    <x v="0"/>
  </r>
  <r>
    <x v="1"/>
    <x v="4"/>
    <s v="Data Engineering"/>
    <s v="USD"/>
    <n v="170000"/>
    <n v="170000"/>
    <x v="1"/>
    <x v="0"/>
    <x v="0"/>
    <x v="2"/>
    <s v="United States"/>
    <x v="1"/>
    <x v="1"/>
    <x v="1"/>
  </r>
  <r>
    <x v="1"/>
    <x v="6"/>
    <s v="Data Analysis"/>
    <s v="USD"/>
    <n v="102100"/>
    <n v="102100"/>
    <x v="1"/>
    <x v="1"/>
    <x v="0"/>
    <x v="2"/>
    <s v="United States"/>
    <x v="1"/>
    <x v="0"/>
    <x v="0"/>
  </r>
  <r>
    <x v="1"/>
    <x v="6"/>
    <s v="Data Analysis"/>
    <s v="USD"/>
    <n v="84900"/>
    <n v="84900"/>
    <x v="1"/>
    <x v="1"/>
    <x v="0"/>
    <x v="2"/>
    <s v="United States"/>
    <x v="1"/>
    <x v="0"/>
    <x v="0"/>
  </r>
  <r>
    <x v="1"/>
    <x v="2"/>
    <s v="Data Science and Research"/>
    <s v="USD"/>
    <n v="136620"/>
    <n v="136620"/>
    <x v="1"/>
    <x v="1"/>
    <x v="0"/>
    <x v="2"/>
    <s v="United States"/>
    <x v="1"/>
    <x v="0"/>
    <x v="0"/>
  </r>
  <r>
    <x v="1"/>
    <x v="2"/>
    <s v="Data Science and Research"/>
    <s v="USD"/>
    <n v="99360"/>
    <n v="99360"/>
    <x v="1"/>
    <x v="1"/>
    <x v="0"/>
    <x v="2"/>
    <s v="United States"/>
    <x v="1"/>
    <x v="0"/>
    <x v="0"/>
  </r>
  <r>
    <x v="1"/>
    <x v="2"/>
    <s v="Data Science and Research"/>
    <s v="GBP"/>
    <n v="90000"/>
    <n v="110820"/>
    <x v="2"/>
    <x v="1"/>
    <x v="0"/>
    <x v="1"/>
    <s v="United Kingdom"/>
    <x v="1"/>
    <x v="0"/>
    <x v="0"/>
  </r>
  <r>
    <x v="1"/>
    <x v="2"/>
    <s v="Data Science and Research"/>
    <s v="GBP"/>
    <n v="80000"/>
    <n v="98506"/>
    <x v="2"/>
    <x v="1"/>
    <x v="0"/>
    <x v="1"/>
    <s v="United Kingdom"/>
    <x v="1"/>
    <x v="0"/>
    <x v="0"/>
  </r>
  <r>
    <x v="1"/>
    <x v="2"/>
    <s v="Data Science and Research"/>
    <s v="USD"/>
    <n v="146000"/>
    <n v="146000"/>
    <x v="1"/>
    <x v="1"/>
    <x v="0"/>
    <x v="2"/>
    <s v="United States"/>
    <x v="1"/>
    <x v="0"/>
    <x v="0"/>
  </r>
  <r>
    <x v="1"/>
    <x v="4"/>
    <s v="Data Engineering"/>
    <s v="GBP"/>
    <n v="35000"/>
    <n v="43096"/>
    <x v="2"/>
    <x v="3"/>
    <x v="0"/>
    <x v="2"/>
    <s v="United Kingdom"/>
    <x v="1"/>
    <x v="2"/>
    <x v="0"/>
  </r>
  <r>
    <x v="1"/>
    <x v="6"/>
    <s v="Data Analysis"/>
    <s v="USD"/>
    <n v="130000"/>
    <n v="130000"/>
    <x v="1"/>
    <x v="2"/>
    <x v="0"/>
    <x v="2"/>
    <s v="United States"/>
    <x v="1"/>
    <x v="0"/>
    <x v="0"/>
  </r>
  <r>
    <x v="1"/>
    <x v="6"/>
    <s v="Data Analysis"/>
    <s v="USD"/>
    <n v="110000"/>
    <n v="110000"/>
    <x v="1"/>
    <x v="2"/>
    <x v="0"/>
    <x v="2"/>
    <s v="United States"/>
    <x v="1"/>
    <x v="0"/>
    <x v="0"/>
  </r>
  <r>
    <x v="1"/>
    <x v="6"/>
    <s v="Data Analysis"/>
    <s v="USD"/>
    <n v="170000"/>
    <n v="170000"/>
    <x v="1"/>
    <x v="1"/>
    <x v="0"/>
    <x v="2"/>
    <s v="United States"/>
    <x v="1"/>
    <x v="1"/>
    <x v="1"/>
  </r>
  <r>
    <x v="1"/>
    <x v="44"/>
    <s v="Data Science and Research"/>
    <s v="USD"/>
    <n v="161342"/>
    <n v="161342"/>
    <x v="1"/>
    <x v="1"/>
    <x v="0"/>
    <x v="2"/>
    <s v="United States"/>
    <x v="1"/>
    <x v="1"/>
    <x v="1"/>
  </r>
  <r>
    <x v="1"/>
    <x v="44"/>
    <s v="Data Science and Research"/>
    <s v="USD"/>
    <n v="137141"/>
    <n v="137141"/>
    <x v="1"/>
    <x v="1"/>
    <x v="0"/>
    <x v="2"/>
    <s v="United States"/>
    <x v="1"/>
    <x v="0"/>
    <x v="0"/>
  </r>
  <r>
    <x v="1"/>
    <x v="2"/>
    <s v="Data Science and Research"/>
    <s v="USD"/>
    <n v="167000"/>
    <n v="167000"/>
    <x v="1"/>
    <x v="1"/>
    <x v="0"/>
    <x v="2"/>
    <s v="United States"/>
    <x v="1"/>
    <x v="1"/>
    <x v="1"/>
  </r>
  <r>
    <x v="1"/>
    <x v="4"/>
    <s v="Data Engineering"/>
    <s v="GBP"/>
    <n v="60000"/>
    <n v="73880"/>
    <x v="2"/>
    <x v="1"/>
    <x v="0"/>
    <x v="1"/>
    <s v="United Kingdom"/>
    <x v="1"/>
    <x v="0"/>
    <x v="0"/>
  </r>
  <r>
    <x v="1"/>
    <x v="4"/>
    <s v="Data Engineering"/>
    <s v="GBP"/>
    <n v="50000"/>
    <n v="61566"/>
    <x v="2"/>
    <x v="1"/>
    <x v="0"/>
    <x v="1"/>
    <s v="United Kingdom"/>
    <x v="1"/>
    <x v="0"/>
    <x v="0"/>
  </r>
  <r>
    <x v="1"/>
    <x v="2"/>
    <s v="Data Science and Research"/>
    <s v="USD"/>
    <n v="211500"/>
    <n v="211500"/>
    <x v="1"/>
    <x v="1"/>
    <x v="0"/>
    <x v="2"/>
    <s v="United States"/>
    <x v="1"/>
    <x v="1"/>
    <x v="1"/>
  </r>
  <r>
    <x v="1"/>
    <x v="2"/>
    <s v="Data Science and Research"/>
    <s v="USD"/>
    <n v="138600"/>
    <n v="138600"/>
    <x v="1"/>
    <x v="1"/>
    <x v="0"/>
    <x v="2"/>
    <s v="United States"/>
    <x v="1"/>
    <x v="0"/>
    <x v="0"/>
  </r>
  <r>
    <x v="1"/>
    <x v="1"/>
    <s v="Data Architecture and Modeling"/>
    <s v="USD"/>
    <n v="192400"/>
    <n v="192400"/>
    <x v="3"/>
    <x v="1"/>
    <x v="0"/>
    <x v="2"/>
    <s v="Canada"/>
    <x v="1"/>
    <x v="1"/>
    <x v="1"/>
  </r>
  <r>
    <x v="1"/>
    <x v="1"/>
    <s v="Data Architecture and Modeling"/>
    <s v="USD"/>
    <n v="90700"/>
    <n v="90700"/>
    <x v="3"/>
    <x v="1"/>
    <x v="0"/>
    <x v="2"/>
    <s v="Canada"/>
    <x v="1"/>
    <x v="0"/>
    <x v="0"/>
  </r>
  <r>
    <x v="1"/>
    <x v="6"/>
    <s v="Data Analysis"/>
    <s v="USD"/>
    <n v="130000"/>
    <n v="130000"/>
    <x v="3"/>
    <x v="1"/>
    <x v="0"/>
    <x v="2"/>
    <s v="Canada"/>
    <x v="1"/>
    <x v="0"/>
    <x v="0"/>
  </r>
  <r>
    <x v="1"/>
    <x v="6"/>
    <s v="Data Analysis"/>
    <s v="USD"/>
    <n v="61300"/>
    <n v="61300"/>
    <x v="3"/>
    <x v="1"/>
    <x v="0"/>
    <x v="2"/>
    <s v="Canada"/>
    <x v="1"/>
    <x v="0"/>
    <x v="0"/>
  </r>
  <r>
    <x v="1"/>
    <x v="4"/>
    <s v="Data Engineering"/>
    <s v="USD"/>
    <n v="160000"/>
    <n v="160000"/>
    <x v="1"/>
    <x v="1"/>
    <x v="0"/>
    <x v="1"/>
    <s v="United States"/>
    <x v="0"/>
    <x v="1"/>
    <x v="1"/>
  </r>
  <r>
    <x v="1"/>
    <x v="4"/>
    <s v="Data Engineering"/>
    <s v="USD"/>
    <n v="113000"/>
    <n v="113000"/>
    <x v="1"/>
    <x v="1"/>
    <x v="0"/>
    <x v="1"/>
    <s v="United States"/>
    <x v="0"/>
    <x v="0"/>
    <x v="0"/>
  </r>
  <r>
    <x v="1"/>
    <x v="2"/>
    <s v="Data Science and Research"/>
    <s v="USD"/>
    <n v="95550"/>
    <n v="95550"/>
    <x v="1"/>
    <x v="1"/>
    <x v="0"/>
    <x v="1"/>
    <s v="United States"/>
    <x v="1"/>
    <x v="0"/>
    <x v="0"/>
  </r>
  <r>
    <x v="1"/>
    <x v="6"/>
    <s v="Data Analysis"/>
    <s v="USD"/>
    <n v="167000"/>
    <n v="167000"/>
    <x v="1"/>
    <x v="0"/>
    <x v="0"/>
    <x v="2"/>
    <s v="United States"/>
    <x v="1"/>
    <x v="1"/>
    <x v="1"/>
  </r>
  <r>
    <x v="1"/>
    <x v="6"/>
    <s v="Data Analysis"/>
    <s v="USD"/>
    <n v="115500"/>
    <n v="115500"/>
    <x v="1"/>
    <x v="0"/>
    <x v="0"/>
    <x v="2"/>
    <s v="United States"/>
    <x v="1"/>
    <x v="0"/>
    <x v="0"/>
  </r>
  <r>
    <x v="1"/>
    <x v="4"/>
    <s v="Data Engineering"/>
    <s v="USD"/>
    <n v="243900"/>
    <n v="243900"/>
    <x v="1"/>
    <x v="1"/>
    <x v="0"/>
    <x v="2"/>
    <s v="United States"/>
    <x v="1"/>
    <x v="1"/>
    <x v="1"/>
  </r>
  <r>
    <x v="1"/>
    <x v="4"/>
    <s v="Data Engineering"/>
    <s v="USD"/>
    <n v="156600"/>
    <n v="156600"/>
    <x v="1"/>
    <x v="1"/>
    <x v="0"/>
    <x v="2"/>
    <s v="United States"/>
    <x v="1"/>
    <x v="1"/>
    <x v="1"/>
  </r>
  <r>
    <x v="1"/>
    <x v="6"/>
    <s v="Data Analysis"/>
    <s v="USD"/>
    <n v="136600"/>
    <n v="136600"/>
    <x v="1"/>
    <x v="1"/>
    <x v="0"/>
    <x v="2"/>
    <s v="United States"/>
    <x v="1"/>
    <x v="0"/>
    <x v="0"/>
  </r>
  <r>
    <x v="1"/>
    <x v="4"/>
    <s v="Data Engineering"/>
    <s v="USD"/>
    <n v="128875"/>
    <n v="128875"/>
    <x v="1"/>
    <x v="1"/>
    <x v="0"/>
    <x v="2"/>
    <s v="United States"/>
    <x v="1"/>
    <x v="0"/>
    <x v="0"/>
  </r>
  <r>
    <x v="1"/>
    <x v="4"/>
    <s v="Data Engineering"/>
    <s v="USD"/>
    <n v="93700"/>
    <n v="93700"/>
    <x v="1"/>
    <x v="1"/>
    <x v="0"/>
    <x v="2"/>
    <s v="United States"/>
    <x v="1"/>
    <x v="0"/>
    <x v="0"/>
  </r>
  <r>
    <x v="1"/>
    <x v="81"/>
    <s v="Data Science and Research"/>
    <s v="USD"/>
    <n v="224000"/>
    <n v="224000"/>
    <x v="1"/>
    <x v="2"/>
    <x v="0"/>
    <x v="2"/>
    <s v="United States"/>
    <x v="1"/>
    <x v="1"/>
    <x v="1"/>
  </r>
  <r>
    <x v="1"/>
    <x v="81"/>
    <s v="Data Science and Research"/>
    <s v="USD"/>
    <n v="167875"/>
    <n v="167875"/>
    <x v="1"/>
    <x v="2"/>
    <x v="0"/>
    <x v="2"/>
    <s v="United States"/>
    <x v="1"/>
    <x v="1"/>
    <x v="1"/>
  </r>
  <r>
    <x v="1"/>
    <x v="7"/>
    <s v="Leadership and Management"/>
    <s v="USD"/>
    <n v="175000"/>
    <n v="175000"/>
    <x v="1"/>
    <x v="2"/>
    <x v="0"/>
    <x v="2"/>
    <s v="United States"/>
    <x v="1"/>
    <x v="1"/>
    <x v="1"/>
  </r>
  <r>
    <x v="1"/>
    <x v="7"/>
    <s v="Leadership and Management"/>
    <s v="USD"/>
    <n v="135000"/>
    <n v="135000"/>
    <x v="1"/>
    <x v="2"/>
    <x v="0"/>
    <x v="2"/>
    <s v="United States"/>
    <x v="1"/>
    <x v="0"/>
    <x v="0"/>
  </r>
  <r>
    <x v="1"/>
    <x v="2"/>
    <s v="Data Science and Research"/>
    <s v="USD"/>
    <n v="205300"/>
    <n v="205300"/>
    <x v="1"/>
    <x v="1"/>
    <x v="0"/>
    <x v="1"/>
    <s v="United States"/>
    <x v="0"/>
    <x v="1"/>
    <x v="1"/>
  </r>
  <r>
    <x v="1"/>
    <x v="2"/>
    <s v="Data Science and Research"/>
    <s v="USD"/>
    <n v="176000"/>
    <n v="176000"/>
    <x v="1"/>
    <x v="1"/>
    <x v="0"/>
    <x v="2"/>
    <s v="United States"/>
    <x v="1"/>
    <x v="1"/>
    <x v="1"/>
  </r>
  <r>
    <x v="1"/>
    <x v="4"/>
    <s v="Data Engineering"/>
    <s v="USD"/>
    <n v="200100"/>
    <n v="200100"/>
    <x v="1"/>
    <x v="1"/>
    <x v="0"/>
    <x v="2"/>
    <s v="United States"/>
    <x v="1"/>
    <x v="1"/>
    <x v="1"/>
  </r>
  <r>
    <x v="1"/>
    <x v="4"/>
    <s v="Data Engineering"/>
    <s v="USD"/>
    <n v="70500"/>
    <n v="70500"/>
    <x v="1"/>
    <x v="1"/>
    <x v="0"/>
    <x v="1"/>
    <s v="United States"/>
    <x v="1"/>
    <x v="0"/>
    <x v="0"/>
  </r>
  <r>
    <x v="1"/>
    <x v="4"/>
    <s v="Data Engineering"/>
    <s v="USD"/>
    <n v="54000"/>
    <n v="54000"/>
    <x v="1"/>
    <x v="1"/>
    <x v="0"/>
    <x v="1"/>
    <s v="United States"/>
    <x v="1"/>
    <x v="0"/>
    <x v="0"/>
  </r>
  <r>
    <x v="1"/>
    <x v="2"/>
    <s v="Data Science and Research"/>
    <s v="USD"/>
    <n v="205300"/>
    <n v="205300"/>
    <x v="1"/>
    <x v="1"/>
    <x v="0"/>
    <x v="1"/>
    <s v="United States"/>
    <x v="1"/>
    <x v="1"/>
    <x v="1"/>
  </r>
  <r>
    <x v="1"/>
    <x v="2"/>
    <s v="Data Science and Research"/>
    <s v="USD"/>
    <n v="140400"/>
    <n v="140400"/>
    <x v="1"/>
    <x v="1"/>
    <x v="0"/>
    <x v="1"/>
    <s v="United States"/>
    <x v="1"/>
    <x v="0"/>
    <x v="0"/>
  </r>
  <r>
    <x v="1"/>
    <x v="7"/>
    <s v="Leadership and Management"/>
    <s v="USD"/>
    <n v="205300"/>
    <n v="205300"/>
    <x v="1"/>
    <x v="1"/>
    <x v="0"/>
    <x v="1"/>
    <s v="United States"/>
    <x v="1"/>
    <x v="1"/>
    <x v="1"/>
  </r>
  <r>
    <x v="1"/>
    <x v="7"/>
    <s v="Leadership and Management"/>
    <s v="USD"/>
    <n v="184700"/>
    <n v="184700"/>
    <x v="1"/>
    <x v="1"/>
    <x v="0"/>
    <x v="1"/>
    <s v="United States"/>
    <x v="1"/>
    <x v="1"/>
    <x v="1"/>
  </r>
  <r>
    <x v="1"/>
    <x v="4"/>
    <s v="Data Engineering"/>
    <s v="USD"/>
    <n v="175100"/>
    <n v="175100"/>
    <x v="1"/>
    <x v="1"/>
    <x v="0"/>
    <x v="2"/>
    <s v="United States"/>
    <x v="1"/>
    <x v="1"/>
    <x v="1"/>
  </r>
  <r>
    <x v="1"/>
    <x v="4"/>
    <s v="Data Engineering"/>
    <s v="USD"/>
    <n v="140250"/>
    <n v="140250"/>
    <x v="1"/>
    <x v="1"/>
    <x v="0"/>
    <x v="2"/>
    <s v="United States"/>
    <x v="1"/>
    <x v="0"/>
    <x v="0"/>
  </r>
  <r>
    <x v="1"/>
    <x v="6"/>
    <s v="Data Analysis"/>
    <s v="USD"/>
    <n v="116150"/>
    <n v="116150"/>
    <x v="1"/>
    <x v="1"/>
    <x v="0"/>
    <x v="2"/>
    <s v="United States"/>
    <x v="1"/>
    <x v="0"/>
    <x v="0"/>
  </r>
  <r>
    <x v="1"/>
    <x v="6"/>
    <s v="Data Analysis"/>
    <s v="USD"/>
    <n v="99050"/>
    <n v="99050"/>
    <x v="1"/>
    <x v="1"/>
    <x v="0"/>
    <x v="2"/>
    <s v="United States"/>
    <x v="1"/>
    <x v="0"/>
    <x v="0"/>
  </r>
  <r>
    <x v="1"/>
    <x v="6"/>
    <s v="Data Analysis"/>
    <s v="USD"/>
    <n v="85000"/>
    <n v="85000"/>
    <x v="3"/>
    <x v="0"/>
    <x v="0"/>
    <x v="1"/>
    <s v="Canada"/>
    <x v="1"/>
    <x v="0"/>
    <x v="0"/>
  </r>
  <r>
    <x v="1"/>
    <x v="6"/>
    <s v="Data Analysis"/>
    <s v="USD"/>
    <n v="75000"/>
    <n v="75000"/>
    <x v="3"/>
    <x v="0"/>
    <x v="0"/>
    <x v="1"/>
    <s v="Canada"/>
    <x v="1"/>
    <x v="0"/>
    <x v="0"/>
  </r>
  <r>
    <x v="1"/>
    <x v="5"/>
    <s v="Machine Learning and AI"/>
    <s v="USD"/>
    <n v="214000"/>
    <n v="214000"/>
    <x v="1"/>
    <x v="1"/>
    <x v="0"/>
    <x v="2"/>
    <s v="United States"/>
    <x v="1"/>
    <x v="1"/>
    <x v="1"/>
  </r>
  <r>
    <x v="1"/>
    <x v="5"/>
    <s v="Machine Learning and AI"/>
    <s v="USD"/>
    <n v="192600"/>
    <n v="192600"/>
    <x v="1"/>
    <x v="1"/>
    <x v="0"/>
    <x v="2"/>
    <s v="United States"/>
    <x v="1"/>
    <x v="1"/>
    <x v="1"/>
  </r>
  <r>
    <x v="1"/>
    <x v="1"/>
    <s v="Data Architecture and Modeling"/>
    <s v="USD"/>
    <n v="266400"/>
    <n v="266400"/>
    <x v="1"/>
    <x v="1"/>
    <x v="0"/>
    <x v="2"/>
    <s v="United States"/>
    <x v="1"/>
    <x v="1"/>
    <x v="1"/>
  </r>
  <r>
    <x v="1"/>
    <x v="1"/>
    <s v="Data Architecture and Modeling"/>
    <s v="USD"/>
    <n v="213120"/>
    <n v="213120"/>
    <x v="1"/>
    <x v="1"/>
    <x v="0"/>
    <x v="2"/>
    <s v="United States"/>
    <x v="1"/>
    <x v="1"/>
    <x v="1"/>
  </r>
  <r>
    <x v="1"/>
    <x v="2"/>
    <s v="Data Science and Research"/>
    <s v="USD"/>
    <n v="141300"/>
    <n v="141300"/>
    <x v="1"/>
    <x v="0"/>
    <x v="0"/>
    <x v="1"/>
    <s v="United States"/>
    <x v="1"/>
    <x v="0"/>
    <x v="0"/>
  </r>
  <r>
    <x v="1"/>
    <x v="2"/>
    <s v="Data Science and Research"/>
    <s v="USD"/>
    <n v="102100"/>
    <n v="102100"/>
    <x v="1"/>
    <x v="0"/>
    <x v="0"/>
    <x v="1"/>
    <s v="United States"/>
    <x v="1"/>
    <x v="0"/>
    <x v="0"/>
  </r>
  <r>
    <x v="1"/>
    <x v="4"/>
    <s v="Data Engineering"/>
    <s v="USD"/>
    <n v="206699"/>
    <n v="206699"/>
    <x v="1"/>
    <x v="0"/>
    <x v="0"/>
    <x v="1"/>
    <s v="United States"/>
    <x v="1"/>
    <x v="1"/>
    <x v="1"/>
  </r>
  <r>
    <x v="1"/>
    <x v="4"/>
    <s v="Data Engineering"/>
    <s v="USD"/>
    <n v="99100"/>
    <n v="99100"/>
    <x v="1"/>
    <x v="0"/>
    <x v="0"/>
    <x v="1"/>
    <s v="United States"/>
    <x v="1"/>
    <x v="0"/>
    <x v="0"/>
  </r>
  <r>
    <x v="1"/>
    <x v="4"/>
    <s v="Data Engineering"/>
    <s v="USD"/>
    <n v="110500"/>
    <n v="110500"/>
    <x v="1"/>
    <x v="1"/>
    <x v="0"/>
    <x v="2"/>
    <s v="United States"/>
    <x v="1"/>
    <x v="0"/>
    <x v="0"/>
  </r>
  <r>
    <x v="1"/>
    <x v="6"/>
    <s v="Data Analysis"/>
    <s v="GBP"/>
    <n v="50000"/>
    <n v="61566"/>
    <x v="2"/>
    <x v="0"/>
    <x v="0"/>
    <x v="1"/>
    <s v="United Kingdom"/>
    <x v="1"/>
    <x v="0"/>
    <x v="0"/>
  </r>
  <r>
    <x v="1"/>
    <x v="6"/>
    <s v="Data Analysis"/>
    <s v="GBP"/>
    <n v="35000"/>
    <n v="43096"/>
    <x v="2"/>
    <x v="0"/>
    <x v="0"/>
    <x v="1"/>
    <s v="United Kingdom"/>
    <x v="1"/>
    <x v="2"/>
    <x v="0"/>
  </r>
  <r>
    <x v="1"/>
    <x v="6"/>
    <s v="Data Analysis"/>
    <s v="USD"/>
    <n v="80000"/>
    <n v="80000"/>
    <x v="1"/>
    <x v="1"/>
    <x v="0"/>
    <x v="2"/>
    <s v="United States"/>
    <x v="1"/>
    <x v="0"/>
    <x v="0"/>
  </r>
  <r>
    <x v="1"/>
    <x v="6"/>
    <s v="Data Analysis"/>
    <s v="USD"/>
    <n v="60000"/>
    <n v="60000"/>
    <x v="1"/>
    <x v="1"/>
    <x v="0"/>
    <x v="2"/>
    <s v="United States"/>
    <x v="1"/>
    <x v="0"/>
    <x v="0"/>
  </r>
  <r>
    <x v="1"/>
    <x v="2"/>
    <s v="Data Science and Research"/>
    <s v="USD"/>
    <n v="230000"/>
    <n v="230000"/>
    <x v="1"/>
    <x v="1"/>
    <x v="0"/>
    <x v="2"/>
    <s v="United States"/>
    <x v="1"/>
    <x v="1"/>
    <x v="1"/>
  </r>
  <r>
    <x v="1"/>
    <x v="59"/>
    <s v="Leadership and Management"/>
    <s v="USD"/>
    <n v="150260"/>
    <n v="150260"/>
    <x v="1"/>
    <x v="1"/>
    <x v="0"/>
    <x v="2"/>
    <s v="United States"/>
    <x v="1"/>
    <x v="1"/>
    <x v="1"/>
  </r>
  <r>
    <x v="1"/>
    <x v="59"/>
    <s v="Leadership and Management"/>
    <s v="USD"/>
    <n v="109280"/>
    <n v="109280"/>
    <x v="1"/>
    <x v="1"/>
    <x v="0"/>
    <x v="2"/>
    <s v="United States"/>
    <x v="1"/>
    <x v="0"/>
    <x v="0"/>
  </r>
  <r>
    <x v="1"/>
    <x v="2"/>
    <s v="Data Science and Research"/>
    <s v="USD"/>
    <n v="160000"/>
    <n v="160000"/>
    <x v="1"/>
    <x v="0"/>
    <x v="0"/>
    <x v="2"/>
    <s v="United States"/>
    <x v="1"/>
    <x v="1"/>
    <x v="1"/>
  </r>
  <r>
    <x v="1"/>
    <x v="6"/>
    <s v="Data Analysis"/>
    <s v="USD"/>
    <n v="67000"/>
    <n v="67000"/>
    <x v="3"/>
    <x v="3"/>
    <x v="0"/>
    <x v="1"/>
    <s v="Canada"/>
    <x v="1"/>
    <x v="0"/>
    <x v="0"/>
  </r>
  <r>
    <x v="1"/>
    <x v="6"/>
    <s v="Data Analysis"/>
    <s v="USD"/>
    <n v="52000"/>
    <n v="52000"/>
    <x v="3"/>
    <x v="3"/>
    <x v="0"/>
    <x v="1"/>
    <s v="Canada"/>
    <x v="1"/>
    <x v="0"/>
    <x v="0"/>
  </r>
  <r>
    <x v="1"/>
    <x v="6"/>
    <s v="Data Analysis"/>
    <s v="USD"/>
    <n v="129000"/>
    <n v="129000"/>
    <x v="1"/>
    <x v="1"/>
    <x v="0"/>
    <x v="1"/>
    <s v="United States"/>
    <x v="1"/>
    <x v="0"/>
    <x v="0"/>
  </r>
  <r>
    <x v="1"/>
    <x v="6"/>
    <s v="Data Analysis"/>
    <s v="USD"/>
    <n v="69000"/>
    <n v="69000"/>
    <x v="1"/>
    <x v="1"/>
    <x v="0"/>
    <x v="2"/>
    <s v="United States"/>
    <x v="1"/>
    <x v="0"/>
    <x v="0"/>
  </r>
  <r>
    <x v="1"/>
    <x v="4"/>
    <s v="Data Engineering"/>
    <s v="USD"/>
    <n v="25000"/>
    <n v="25000"/>
    <x v="1"/>
    <x v="1"/>
    <x v="0"/>
    <x v="2"/>
    <s v="United States"/>
    <x v="1"/>
    <x v="2"/>
    <x v="0"/>
  </r>
  <r>
    <x v="1"/>
    <x v="6"/>
    <s v="Data Analysis"/>
    <s v="USD"/>
    <n v="126500"/>
    <n v="126500"/>
    <x v="1"/>
    <x v="1"/>
    <x v="0"/>
    <x v="2"/>
    <s v="United States"/>
    <x v="1"/>
    <x v="0"/>
    <x v="0"/>
  </r>
  <r>
    <x v="1"/>
    <x v="6"/>
    <s v="Data Analysis"/>
    <s v="USD"/>
    <n v="106260"/>
    <n v="106260"/>
    <x v="1"/>
    <x v="1"/>
    <x v="0"/>
    <x v="2"/>
    <s v="United States"/>
    <x v="1"/>
    <x v="0"/>
    <x v="0"/>
  </r>
  <r>
    <x v="1"/>
    <x v="4"/>
    <s v="Data Engineering"/>
    <s v="USD"/>
    <n v="220110"/>
    <n v="220110"/>
    <x v="1"/>
    <x v="1"/>
    <x v="0"/>
    <x v="2"/>
    <s v="United States"/>
    <x v="1"/>
    <x v="1"/>
    <x v="1"/>
  </r>
  <r>
    <x v="1"/>
    <x v="4"/>
    <s v="Data Engineering"/>
    <s v="USD"/>
    <n v="160080"/>
    <n v="160080"/>
    <x v="1"/>
    <x v="1"/>
    <x v="0"/>
    <x v="2"/>
    <s v="United States"/>
    <x v="1"/>
    <x v="1"/>
    <x v="1"/>
  </r>
  <r>
    <x v="1"/>
    <x v="6"/>
    <s v="Data Analysis"/>
    <s v="USD"/>
    <n v="105000"/>
    <n v="105000"/>
    <x v="1"/>
    <x v="1"/>
    <x v="0"/>
    <x v="2"/>
    <s v="United States"/>
    <x v="1"/>
    <x v="0"/>
    <x v="0"/>
  </r>
  <r>
    <x v="1"/>
    <x v="6"/>
    <s v="Data Analysis"/>
    <s v="USD"/>
    <n v="135000"/>
    <n v="135000"/>
    <x v="1"/>
    <x v="0"/>
    <x v="0"/>
    <x v="2"/>
    <s v="United States"/>
    <x v="1"/>
    <x v="0"/>
    <x v="0"/>
  </r>
  <r>
    <x v="1"/>
    <x v="6"/>
    <s v="Data Analysis"/>
    <s v="USD"/>
    <n v="50000"/>
    <n v="50000"/>
    <x v="1"/>
    <x v="0"/>
    <x v="0"/>
    <x v="2"/>
    <s v="United States"/>
    <x v="1"/>
    <x v="0"/>
    <x v="0"/>
  </r>
  <r>
    <x v="1"/>
    <x v="2"/>
    <s v="Data Science and Research"/>
    <s v="USD"/>
    <n v="220000"/>
    <n v="220000"/>
    <x v="1"/>
    <x v="1"/>
    <x v="0"/>
    <x v="2"/>
    <s v="United States"/>
    <x v="1"/>
    <x v="1"/>
    <x v="1"/>
  </r>
  <r>
    <x v="1"/>
    <x v="2"/>
    <s v="Data Science and Research"/>
    <s v="GBP"/>
    <n v="140000"/>
    <n v="172386"/>
    <x v="2"/>
    <x v="0"/>
    <x v="0"/>
    <x v="1"/>
    <s v="United Kingdom"/>
    <x v="1"/>
    <x v="0"/>
    <x v="0"/>
  </r>
  <r>
    <x v="1"/>
    <x v="2"/>
    <s v="Data Science and Research"/>
    <s v="GBP"/>
    <n v="70000"/>
    <n v="86193"/>
    <x v="2"/>
    <x v="0"/>
    <x v="0"/>
    <x v="1"/>
    <s v="United Kingdom"/>
    <x v="1"/>
    <x v="0"/>
    <x v="0"/>
  </r>
  <r>
    <x v="1"/>
    <x v="5"/>
    <s v="Machine Learning and AI"/>
    <s v="USD"/>
    <n v="220000"/>
    <n v="220000"/>
    <x v="1"/>
    <x v="1"/>
    <x v="0"/>
    <x v="2"/>
    <s v="United States"/>
    <x v="1"/>
    <x v="1"/>
    <x v="1"/>
  </r>
  <r>
    <x v="1"/>
    <x v="5"/>
    <s v="Machine Learning and AI"/>
    <s v="USD"/>
    <n v="120000"/>
    <n v="120000"/>
    <x v="1"/>
    <x v="1"/>
    <x v="0"/>
    <x v="2"/>
    <s v="United States"/>
    <x v="1"/>
    <x v="0"/>
    <x v="0"/>
  </r>
  <r>
    <x v="1"/>
    <x v="2"/>
    <s v="Data Science and Research"/>
    <s v="USD"/>
    <n v="200000"/>
    <n v="200000"/>
    <x v="1"/>
    <x v="0"/>
    <x v="0"/>
    <x v="2"/>
    <s v="United States"/>
    <x v="1"/>
    <x v="1"/>
    <x v="1"/>
  </r>
  <r>
    <x v="1"/>
    <x v="5"/>
    <s v="Machine Learning and AI"/>
    <s v="USD"/>
    <n v="120000"/>
    <n v="120000"/>
    <x v="69"/>
    <x v="1"/>
    <x v="0"/>
    <x v="2"/>
    <s v="United Arab Emirates"/>
    <x v="2"/>
    <x v="0"/>
    <x v="0"/>
  </r>
  <r>
    <x v="1"/>
    <x v="5"/>
    <s v="Machine Learning and AI"/>
    <s v="USD"/>
    <n v="65000"/>
    <n v="65000"/>
    <x v="69"/>
    <x v="1"/>
    <x v="0"/>
    <x v="2"/>
    <s v="United Arab Emirates"/>
    <x v="2"/>
    <x v="0"/>
    <x v="0"/>
  </r>
  <r>
    <x v="1"/>
    <x v="4"/>
    <s v="Data Engineering"/>
    <s v="USD"/>
    <n v="319550"/>
    <n v="316414"/>
    <x v="1"/>
    <x v="2"/>
    <x v="0"/>
    <x v="2"/>
    <s v="United States"/>
    <x v="1"/>
    <x v="1"/>
    <x v="1"/>
  </r>
  <r>
    <x v="1"/>
    <x v="4"/>
    <s v="Data Engineering"/>
    <s v="USD"/>
    <n v="216000"/>
    <n v="216000"/>
    <x v="1"/>
    <x v="2"/>
    <x v="0"/>
    <x v="2"/>
    <s v="United States"/>
    <x v="1"/>
    <x v="1"/>
    <x v="1"/>
  </r>
  <r>
    <x v="1"/>
    <x v="2"/>
    <s v="Data Science and Research"/>
    <s v="USD"/>
    <n v="185100"/>
    <n v="185100"/>
    <x v="1"/>
    <x v="1"/>
    <x v="0"/>
    <x v="2"/>
    <s v="United States"/>
    <x v="1"/>
    <x v="1"/>
    <x v="1"/>
  </r>
  <r>
    <x v="1"/>
    <x v="2"/>
    <s v="Data Science and Research"/>
    <s v="USD"/>
    <n v="104890"/>
    <n v="104890"/>
    <x v="1"/>
    <x v="1"/>
    <x v="0"/>
    <x v="2"/>
    <s v="United States"/>
    <x v="1"/>
    <x v="0"/>
    <x v="0"/>
  </r>
  <r>
    <x v="1"/>
    <x v="101"/>
    <s v="Machine Learning and AI"/>
    <s v="CAD"/>
    <n v="100000"/>
    <n v="76814"/>
    <x v="3"/>
    <x v="0"/>
    <x v="0"/>
    <x v="2"/>
    <s v="Canada"/>
    <x v="1"/>
    <x v="0"/>
    <x v="0"/>
  </r>
  <r>
    <x v="2"/>
    <x v="76"/>
    <s v="Machine Learning and AI"/>
    <s v="CAD"/>
    <n v="157000"/>
    <n v="117104"/>
    <x v="3"/>
    <x v="1"/>
    <x v="0"/>
    <x v="0"/>
    <s v="Canada"/>
    <x v="0"/>
    <x v="1"/>
    <x v="1"/>
  </r>
  <r>
    <x v="1"/>
    <x v="49"/>
    <s v="Data Science and Research"/>
    <s v="CAD"/>
    <n v="250000"/>
    <n v="192037"/>
    <x v="3"/>
    <x v="2"/>
    <x v="0"/>
    <x v="0"/>
    <s v="Canada"/>
    <x v="0"/>
    <x v="1"/>
    <x v="1"/>
  </r>
  <r>
    <x v="1"/>
    <x v="5"/>
    <s v="Machine Learning and AI"/>
    <s v="USD"/>
    <n v="120000"/>
    <n v="120000"/>
    <x v="1"/>
    <x v="0"/>
    <x v="0"/>
    <x v="2"/>
    <s v="United States"/>
    <x v="2"/>
    <x v="0"/>
    <x v="0"/>
  </r>
  <r>
    <x v="1"/>
    <x v="47"/>
    <s v="Machine Learning and AI"/>
    <s v="EUR"/>
    <n v="53000"/>
    <n v="55685"/>
    <x v="14"/>
    <x v="0"/>
    <x v="0"/>
    <x v="0"/>
    <s v="Portugal"/>
    <x v="0"/>
    <x v="0"/>
    <x v="0"/>
  </r>
  <r>
    <x v="1"/>
    <x v="4"/>
    <s v="Data Engineering"/>
    <s v="EUR"/>
    <n v="50000"/>
    <n v="52533"/>
    <x v="0"/>
    <x v="0"/>
    <x v="1"/>
    <x v="0"/>
    <s v="Germany"/>
    <x v="0"/>
    <x v="0"/>
    <x v="0"/>
  </r>
  <r>
    <x v="1"/>
    <x v="73"/>
    <s v="Machine Learning and AI"/>
    <s v="USD"/>
    <n v="75000"/>
    <n v="75000"/>
    <x v="66"/>
    <x v="0"/>
    <x v="0"/>
    <x v="2"/>
    <s v="United States"/>
    <x v="0"/>
    <x v="0"/>
    <x v="0"/>
  </r>
  <r>
    <x v="1"/>
    <x v="70"/>
    <s v="Data Science and Research"/>
    <s v="USD"/>
    <n v="157000"/>
    <n v="157000"/>
    <x v="1"/>
    <x v="0"/>
    <x v="0"/>
    <x v="2"/>
    <s v="United States"/>
    <x v="0"/>
    <x v="1"/>
    <x v="1"/>
  </r>
  <r>
    <x v="1"/>
    <x v="50"/>
    <s v="Data Analysis"/>
    <s v="CAD"/>
    <n v="90000"/>
    <n v="69133"/>
    <x v="3"/>
    <x v="0"/>
    <x v="0"/>
    <x v="0"/>
    <s v="Canada"/>
    <x v="0"/>
    <x v="0"/>
    <x v="0"/>
  </r>
  <r>
    <x v="1"/>
    <x v="4"/>
    <s v="Data Engineering"/>
    <s v="USD"/>
    <n v="65000"/>
    <n v="65000"/>
    <x v="1"/>
    <x v="3"/>
    <x v="0"/>
    <x v="2"/>
    <s v="United States"/>
    <x v="2"/>
    <x v="0"/>
    <x v="0"/>
  </r>
  <r>
    <x v="1"/>
    <x v="5"/>
    <s v="Machine Learning and AI"/>
    <s v="EUR"/>
    <n v="65000"/>
    <n v="68293"/>
    <x v="5"/>
    <x v="1"/>
    <x v="0"/>
    <x v="2"/>
    <s v="Ireland"/>
    <x v="2"/>
    <x v="0"/>
    <x v="0"/>
  </r>
  <r>
    <x v="3"/>
    <x v="2"/>
    <s v="Data Science and Research"/>
    <s v="USD"/>
    <n v="109000"/>
    <n v="109000"/>
    <x v="1"/>
    <x v="0"/>
    <x v="0"/>
    <x v="0"/>
    <s v="United States"/>
    <x v="0"/>
    <x v="0"/>
    <x v="0"/>
  </r>
  <r>
    <x v="1"/>
    <x v="2"/>
    <s v="Data Science and Research"/>
    <s v="CAD"/>
    <n v="88000"/>
    <n v="67597"/>
    <x v="3"/>
    <x v="0"/>
    <x v="0"/>
    <x v="2"/>
    <s v="Canada"/>
    <x v="1"/>
    <x v="0"/>
    <x v="0"/>
  </r>
  <r>
    <x v="1"/>
    <x v="6"/>
    <s v="Data Analysis"/>
    <s v="USD"/>
    <n v="20000"/>
    <n v="20000"/>
    <x v="21"/>
    <x v="0"/>
    <x v="0"/>
    <x v="2"/>
    <s v="Greece"/>
    <x v="2"/>
    <x v="2"/>
    <x v="0"/>
  </r>
  <r>
    <x v="3"/>
    <x v="29"/>
    <s v="Leadership and Management"/>
    <s v="EUR"/>
    <n v="87000"/>
    <n v="102839"/>
    <x v="19"/>
    <x v="1"/>
    <x v="0"/>
    <x v="2"/>
    <s v="Slovenia"/>
    <x v="0"/>
    <x v="0"/>
    <x v="0"/>
  </r>
  <r>
    <x v="1"/>
    <x v="29"/>
    <s v="Leadership and Management"/>
    <s v="USD"/>
    <n v="200000"/>
    <n v="200000"/>
    <x v="70"/>
    <x v="1"/>
    <x v="0"/>
    <x v="2"/>
    <s v="United States"/>
    <x v="1"/>
    <x v="1"/>
    <x v="1"/>
  </r>
  <r>
    <x v="1"/>
    <x v="2"/>
    <s v="Data Science and Research"/>
    <s v="CAD"/>
    <n v="66500"/>
    <n v="51081"/>
    <x v="3"/>
    <x v="3"/>
    <x v="0"/>
    <x v="2"/>
    <s v="Canada"/>
    <x v="0"/>
    <x v="0"/>
    <x v="0"/>
  </r>
  <r>
    <x v="1"/>
    <x v="5"/>
    <s v="Machine Learning and AI"/>
    <s v="AUD"/>
    <n v="121000"/>
    <n v="83864"/>
    <x v="15"/>
    <x v="0"/>
    <x v="0"/>
    <x v="2"/>
    <s v="Australia"/>
    <x v="0"/>
    <x v="0"/>
    <x v="0"/>
  </r>
  <r>
    <x v="1"/>
    <x v="2"/>
    <s v="Data Science and Research"/>
    <s v="USD"/>
    <n v="40000"/>
    <n v="40000"/>
    <x v="71"/>
    <x v="3"/>
    <x v="0"/>
    <x v="2"/>
    <s v="Malaysia"/>
    <x v="0"/>
    <x v="2"/>
    <x v="0"/>
  </r>
  <r>
    <x v="1"/>
    <x v="29"/>
    <s v="Leadership and Management"/>
    <s v="EUR"/>
    <n v="30000"/>
    <n v="31520"/>
    <x v="29"/>
    <x v="0"/>
    <x v="0"/>
    <x v="2"/>
    <s v="Estonia"/>
    <x v="2"/>
    <x v="2"/>
    <x v="0"/>
  </r>
  <r>
    <x v="1"/>
    <x v="5"/>
    <s v="Machine Learning and AI"/>
    <s v="EUR"/>
    <n v="57000"/>
    <n v="59888"/>
    <x v="10"/>
    <x v="1"/>
    <x v="0"/>
    <x v="2"/>
    <s v="Netherlands"/>
    <x v="0"/>
    <x v="0"/>
    <x v="0"/>
  </r>
  <r>
    <x v="2"/>
    <x v="4"/>
    <s v="Data Engineering"/>
    <s v="EUR"/>
    <n v="48000"/>
    <n v="54742"/>
    <x v="11"/>
    <x v="3"/>
    <x v="0"/>
    <x v="2"/>
    <s v="Germany"/>
    <x v="0"/>
    <x v="2"/>
    <x v="0"/>
  </r>
  <r>
    <x v="1"/>
    <x v="11"/>
    <s v="Data Science and Research"/>
    <s v="EUR"/>
    <n v="85000"/>
    <n v="89306"/>
    <x v="8"/>
    <x v="1"/>
    <x v="0"/>
    <x v="0"/>
    <s v="France"/>
    <x v="0"/>
    <x v="0"/>
    <x v="0"/>
  </r>
  <r>
    <x v="1"/>
    <x v="2"/>
    <s v="Data Science and Research"/>
    <s v="AUD"/>
    <n v="120000"/>
    <n v="83171"/>
    <x v="15"/>
    <x v="3"/>
    <x v="0"/>
    <x v="0"/>
    <s v="Australia"/>
    <x v="1"/>
    <x v="0"/>
    <x v="0"/>
  </r>
  <r>
    <x v="1"/>
    <x v="2"/>
    <s v="Data Science and Research"/>
    <s v="USD"/>
    <n v="165000"/>
    <n v="165000"/>
    <x v="1"/>
    <x v="1"/>
    <x v="0"/>
    <x v="2"/>
    <s v="United States"/>
    <x v="1"/>
    <x v="1"/>
    <x v="1"/>
  </r>
  <r>
    <x v="1"/>
    <x v="17"/>
    <s v="Machine Learning and AI"/>
    <s v="USD"/>
    <n v="153000"/>
    <n v="153000"/>
    <x v="1"/>
    <x v="0"/>
    <x v="0"/>
    <x v="0"/>
    <s v="United States"/>
    <x v="1"/>
    <x v="1"/>
    <x v="1"/>
  </r>
  <r>
    <x v="1"/>
    <x v="2"/>
    <s v="Data Science and Research"/>
    <s v="USD"/>
    <n v="100000"/>
    <n v="100000"/>
    <x v="32"/>
    <x v="1"/>
    <x v="0"/>
    <x v="2"/>
    <s v="United States"/>
    <x v="1"/>
    <x v="0"/>
    <x v="0"/>
  </r>
  <r>
    <x v="1"/>
    <x v="101"/>
    <s v="Machine Learning and AI"/>
    <s v="CAD"/>
    <n v="100000"/>
    <n v="76814"/>
    <x v="3"/>
    <x v="1"/>
    <x v="0"/>
    <x v="2"/>
    <s v="Canada"/>
    <x v="1"/>
    <x v="0"/>
    <x v="0"/>
  </r>
  <r>
    <x v="1"/>
    <x v="2"/>
    <s v="Data Science and Research"/>
    <s v="PLN"/>
    <n v="150000"/>
    <n v="33609"/>
    <x v="7"/>
    <x v="0"/>
    <x v="0"/>
    <x v="2"/>
    <s v="Poland"/>
    <x v="0"/>
    <x v="0"/>
    <x v="1"/>
  </r>
  <r>
    <x v="1"/>
    <x v="124"/>
    <s v="Data Analysis"/>
    <s v="USD"/>
    <n v="75000"/>
    <n v="75000"/>
    <x v="3"/>
    <x v="0"/>
    <x v="0"/>
    <x v="2"/>
    <s v="Canada"/>
    <x v="2"/>
    <x v="0"/>
    <x v="0"/>
  </r>
  <r>
    <x v="2"/>
    <x v="100"/>
    <s v="Data Analysis"/>
    <s v="USD"/>
    <n v="20000"/>
    <n v="20000"/>
    <x v="72"/>
    <x v="0"/>
    <x v="0"/>
    <x v="1"/>
    <s v="Honduras"/>
    <x v="2"/>
    <x v="2"/>
    <x v="0"/>
  </r>
  <r>
    <x v="1"/>
    <x v="73"/>
    <s v="Machine Learning and AI"/>
    <s v="EUR"/>
    <n v="29000"/>
    <n v="30469"/>
    <x v="36"/>
    <x v="3"/>
    <x v="2"/>
    <x v="2"/>
    <s v="Czech Republic"/>
    <x v="1"/>
    <x v="2"/>
    <x v="0"/>
  </r>
  <r>
    <x v="3"/>
    <x v="11"/>
    <s v="Data Science and Research"/>
    <s v="USD"/>
    <n v="69999"/>
    <n v="69999"/>
    <x v="9"/>
    <x v="0"/>
    <x v="0"/>
    <x v="0"/>
    <s v="Czech Republic"/>
    <x v="0"/>
    <x v="0"/>
    <x v="0"/>
  </r>
  <r>
    <x v="1"/>
    <x v="4"/>
    <s v="Data Engineering"/>
    <s v="EUR"/>
    <n v="52800"/>
    <n v="55475"/>
    <x v="11"/>
    <x v="3"/>
    <x v="0"/>
    <x v="2"/>
    <s v="Germany"/>
    <x v="1"/>
    <x v="0"/>
    <x v="0"/>
  </r>
  <r>
    <x v="1"/>
    <x v="11"/>
    <s v="Data Science and Research"/>
    <s v="EUR"/>
    <n v="59000"/>
    <n v="61989"/>
    <x v="53"/>
    <x v="0"/>
    <x v="0"/>
    <x v="1"/>
    <s v="Austria"/>
    <x v="0"/>
    <x v="0"/>
    <x v="0"/>
  </r>
  <r>
    <x v="1"/>
    <x v="44"/>
    <s v="Data Science and Research"/>
    <s v="USD"/>
    <n v="152500"/>
    <n v="152500"/>
    <x v="1"/>
    <x v="1"/>
    <x v="0"/>
    <x v="2"/>
    <s v="United States"/>
    <x v="1"/>
    <x v="1"/>
    <x v="1"/>
  </r>
  <r>
    <x v="1"/>
    <x v="11"/>
    <s v="Data Science and Research"/>
    <s v="USD"/>
    <n v="120000"/>
    <n v="120000"/>
    <x v="1"/>
    <x v="3"/>
    <x v="0"/>
    <x v="2"/>
    <s v="United States"/>
    <x v="0"/>
    <x v="0"/>
    <x v="0"/>
  </r>
  <r>
    <x v="1"/>
    <x v="2"/>
    <s v="Data Science and Research"/>
    <s v="USD"/>
    <n v="135000"/>
    <n v="135000"/>
    <x v="1"/>
    <x v="0"/>
    <x v="0"/>
    <x v="2"/>
    <s v="United States"/>
    <x v="0"/>
    <x v="0"/>
    <x v="0"/>
  </r>
  <r>
    <x v="1"/>
    <x v="74"/>
    <s v="Leadership and Management"/>
    <s v="USD"/>
    <n v="319550"/>
    <n v="316414"/>
    <x v="1"/>
    <x v="1"/>
    <x v="0"/>
    <x v="2"/>
    <s v="United States"/>
    <x v="0"/>
    <x v="1"/>
    <x v="1"/>
  </r>
  <r>
    <x v="3"/>
    <x v="4"/>
    <s v="Data Engineering"/>
    <s v="USD"/>
    <n v="150000"/>
    <n v="150000"/>
    <x v="1"/>
    <x v="1"/>
    <x v="0"/>
    <x v="1"/>
    <s v="United States"/>
    <x v="0"/>
    <x v="0"/>
    <x v="1"/>
  </r>
  <r>
    <x v="3"/>
    <x v="44"/>
    <s v="Data Science and Research"/>
    <s v="USD"/>
    <n v="240000"/>
    <n v="240000"/>
    <x v="1"/>
    <x v="1"/>
    <x v="0"/>
    <x v="1"/>
    <s v="United States"/>
    <x v="0"/>
    <x v="1"/>
    <x v="1"/>
  </r>
  <r>
    <x v="3"/>
    <x v="6"/>
    <s v="Data Analysis"/>
    <s v="USD"/>
    <n v="135000"/>
    <n v="135000"/>
    <x v="1"/>
    <x v="0"/>
    <x v="0"/>
    <x v="2"/>
    <s v="United States"/>
    <x v="0"/>
    <x v="0"/>
    <x v="0"/>
  </r>
  <r>
    <x v="3"/>
    <x v="2"/>
    <s v="Data Science and Research"/>
    <s v="USD"/>
    <n v="80000"/>
    <n v="80000"/>
    <x v="1"/>
    <x v="3"/>
    <x v="0"/>
    <x v="2"/>
    <s v="United States"/>
    <x v="1"/>
    <x v="0"/>
    <x v="0"/>
  </r>
  <r>
    <x v="1"/>
    <x v="70"/>
    <s v="Data Science and Research"/>
    <s v="USD"/>
    <n v="319550"/>
    <n v="316414"/>
    <x v="1"/>
    <x v="1"/>
    <x v="0"/>
    <x v="2"/>
    <s v="United States"/>
    <x v="0"/>
    <x v="1"/>
    <x v="1"/>
  </r>
  <r>
    <x v="1"/>
    <x v="2"/>
    <s v="Data Science and Research"/>
    <s v="CHF"/>
    <n v="115000"/>
    <n v="120402"/>
    <x v="39"/>
    <x v="0"/>
    <x v="0"/>
    <x v="1"/>
    <s v="Switzerland"/>
    <x v="0"/>
    <x v="0"/>
    <x v="0"/>
  </r>
  <r>
    <x v="1"/>
    <x v="70"/>
    <s v="Data Science and Research"/>
    <s v="USD"/>
    <n v="177000"/>
    <n v="177000"/>
    <x v="1"/>
    <x v="1"/>
    <x v="0"/>
    <x v="2"/>
    <s v="United States"/>
    <x v="0"/>
    <x v="1"/>
    <x v="1"/>
  </r>
  <r>
    <x v="1"/>
    <x v="4"/>
    <s v="Data Engineering"/>
    <s v="EUR"/>
    <n v="62000"/>
    <n v="65141"/>
    <x v="8"/>
    <x v="0"/>
    <x v="0"/>
    <x v="2"/>
    <s v="France"/>
    <x v="1"/>
    <x v="0"/>
    <x v="0"/>
  </r>
  <r>
    <x v="1"/>
    <x v="2"/>
    <s v="Data Science and Research"/>
    <s v="USD"/>
    <n v="48000"/>
    <n v="48000"/>
    <x v="34"/>
    <x v="0"/>
    <x v="0"/>
    <x v="2"/>
    <s v="United States"/>
    <x v="2"/>
    <x v="2"/>
    <x v="0"/>
  </r>
  <r>
    <x v="1"/>
    <x v="121"/>
    <s v="Leadership and Management"/>
    <s v="USD"/>
    <n v="20000"/>
    <n v="20000"/>
    <x v="11"/>
    <x v="3"/>
    <x v="0"/>
    <x v="1"/>
    <s v="Pakistan"/>
    <x v="1"/>
    <x v="2"/>
    <x v="0"/>
  </r>
  <r>
    <x v="3"/>
    <x v="62"/>
    <s v="Data Science and Research"/>
    <s v="USD"/>
    <n v="220000"/>
    <n v="220000"/>
    <x v="1"/>
    <x v="1"/>
    <x v="0"/>
    <x v="1"/>
    <s v="United States"/>
    <x v="0"/>
    <x v="1"/>
    <x v="1"/>
  </r>
  <r>
    <x v="1"/>
    <x v="114"/>
    <s v="Machine Learning and AI"/>
    <s v="USD"/>
    <n v="150000"/>
    <n v="150000"/>
    <x v="15"/>
    <x v="3"/>
    <x v="0"/>
    <x v="2"/>
    <s v="Australia"/>
    <x v="2"/>
    <x v="0"/>
    <x v="1"/>
  </r>
  <r>
    <x v="3"/>
    <x v="6"/>
    <s v="Data Analysis"/>
    <s v="USD"/>
    <n v="90000"/>
    <n v="90000"/>
    <x v="1"/>
    <x v="0"/>
    <x v="0"/>
    <x v="2"/>
    <s v="United States"/>
    <x v="1"/>
    <x v="0"/>
    <x v="0"/>
  </r>
  <r>
    <x v="1"/>
    <x v="2"/>
    <s v="Data Science and Research"/>
    <s v="USD"/>
    <n v="100000"/>
    <n v="100000"/>
    <x v="3"/>
    <x v="0"/>
    <x v="3"/>
    <x v="2"/>
    <s v="United States"/>
    <x v="1"/>
    <x v="0"/>
    <x v="0"/>
  </r>
  <r>
    <x v="3"/>
    <x v="2"/>
    <s v="Data Science and Research"/>
    <s v="USD"/>
    <n v="100000"/>
    <n v="100000"/>
    <x v="1"/>
    <x v="3"/>
    <x v="0"/>
    <x v="1"/>
    <s v="United States"/>
    <x v="2"/>
    <x v="0"/>
    <x v="0"/>
  </r>
  <r>
    <x v="1"/>
    <x v="2"/>
    <s v="Data Science and Research"/>
    <s v="USD"/>
    <n v="100000"/>
    <n v="100000"/>
    <x v="73"/>
    <x v="3"/>
    <x v="1"/>
    <x v="0"/>
    <s v="Algeria"/>
    <x v="1"/>
    <x v="0"/>
    <x v="0"/>
  </r>
  <r>
    <x v="1"/>
    <x v="11"/>
    <s v="Data Science and Research"/>
    <s v="USD"/>
    <n v="144000"/>
    <n v="144000"/>
    <x v="1"/>
    <x v="1"/>
    <x v="0"/>
    <x v="0"/>
    <s v="United States"/>
    <x v="0"/>
    <x v="0"/>
    <x v="0"/>
  </r>
  <r>
    <x v="1"/>
    <x v="62"/>
    <s v="Data Science and Research"/>
    <s v="EUR"/>
    <n v="148000"/>
    <n v="155499"/>
    <x v="0"/>
    <x v="1"/>
    <x v="0"/>
    <x v="2"/>
    <s v="Germany"/>
    <x v="1"/>
    <x v="0"/>
    <x v="0"/>
  </r>
  <r>
    <x v="3"/>
    <x v="54"/>
    <s v="Machine Learning and AI"/>
    <s v="USD"/>
    <n v="24000"/>
    <n v="24000"/>
    <x v="32"/>
    <x v="1"/>
    <x v="0"/>
    <x v="2"/>
    <s v="Brazil"/>
    <x v="1"/>
    <x v="2"/>
    <x v="0"/>
  </r>
  <r>
    <x v="3"/>
    <x v="73"/>
    <s v="Machine Learning and AI"/>
    <s v="USD"/>
    <n v="38400"/>
    <n v="38400"/>
    <x v="74"/>
    <x v="0"/>
    <x v="0"/>
    <x v="2"/>
    <s v="United States"/>
    <x v="1"/>
    <x v="2"/>
    <x v="0"/>
  </r>
  <r>
    <x v="1"/>
    <x v="52"/>
    <s v="Data Analysis"/>
    <s v="USD"/>
    <n v="100000"/>
    <n v="100000"/>
    <x v="1"/>
    <x v="3"/>
    <x v="0"/>
    <x v="0"/>
    <s v="United States"/>
    <x v="0"/>
    <x v="0"/>
    <x v="0"/>
  </r>
  <r>
    <x v="3"/>
    <x v="2"/>
    <s v="Data Science and Research"/>
    <s v="USD"/>
    <n v="82500"/>
    <n v="82500"/>
    <x v="1"/>
    <x v="0"/>
    <x v="0"/>
    <x v="2"/>
    <s v="United States"/>
    <x v="2"/>
    <x v="0"/>
    <x v="0"/>
  </r>
  <r>
    <x v="3"/>
    <x v="2"/>
    <s v="Data Science and Research"/>
    <s v="EUR"/>
    <n v="42000"/>
    <n v="49646"/>
    <x v="8"/>
    <x v="3"/>
    <x v="0"/>
    <x v="0"/>
    <s v="France"/>
    <x v="1"/>
    <x v="2"/>
    <x v="0"/>
  </r>
  <r>
    <x v="1"/>
    <x v="4"/>
    <s v="Data Engineering"/>
    <s v="USD"/>
    <n v="120000"/>
    <n v="120000"/>
    <x v="1"/>
    <x v="3"/>
    <x v="0"/>
    <x v="2"/>
    <s v="United States"/>
    <x v="1"/>
    <x v="0"/>
    <x v="0"/>
  </r>
  <r>
    <x v="1"/>
    <x v="88"/>
    <s v="Machine Learning and AI"/>
    <s v="EUR"/>
    <n v="80000"/>
    <n v="84053"/>
    <x v="0"/>
    <x v="1"/>
    <x v="0"/>
    <x v="1"/>
    <s v="Germany"/>
    <x v="1"/>
    <x v="0"/>
    <x v="0"/>
  </r>
  <r>
    <x v="3"/>
    <x v="5"/>
    <s v="Machine Learning and AI"/>
    <s v="USD"/>
    <n v="20000"/>
    <n v="20000"/>
    <x v="22"/>
    <x v="3"/>
    <x v="0"/>
    <x v="2"/>
    <s v="India"/>
    <x v="2"/>
    <x v="2"/>
    <x v="0"/>
  </r>
  <r>
    <x v="1"/>
    <x v="54"/>
    <s v="Machine Learning and AI"/>
    <s v="USD"/>
    <n v="125000"/>
    <n v="125000"/>
    <x v="1"/>
    <x v="3"/>
    <x v="0"/>
    <x v="1"/>
    <s v="United States"/>
    <x v="1"/>
    <x v="0"/>
    <x v="0"/>
  </r>
  <r>
    <x v="3"/>
    <x v="17"/>
    <s v="Machine Learning and AI"/>
    <s v="USD"/>
    <n v="120000"/>
    <n v="120000"/>
    <x v="1"/>
    <x v="1"/>
    <x v="0"/>
    <x v="0"/>
    <s v="United States"/>
    <x v="2"/>
    <x v="0"/>
    <x v="0"/>
  </r>
  <r>
    <x v="3"/>
    <x v="70"/>
    <s v="Data Science and Research"/>
    <s v="GBP"/>
    <n v="80000"/>
    <n v="110037"/>
    <x v="2"/>
    <x v="3"/>
    <x v="0"/>
    <x v="1"/>
    <s v="United Kingdom"/>
    <x v="0"/>
    <x v="0"/>
    <x v="0"/>
  </r>
  <r>
    <x v="1"/>
    <x v="27"/>
    <s v="Machine Learning and AI"/>
    <s v="EUR"/>
    <n v="20000"/>
    <n v="21013"/>
    <x v="14"/>
    <x v="3"/>
    <x v="0"/>
    <x v="2"/>
    <s v="Portugal"/>
    <x v="0"/>
    <x v="2"/>
    <x v="0"/>
  </r>
  <r>
    <x v="3"/>
    <x v="6"/>
    <s v="Data Analysis"/>
    <s v="USD"/>
    <n v="50000"/>
    <n v="50000"/>
    <x v="1"/>
    <x v="3"/>
    <x v="0"/>
    <x v="2"/>
    <s v="United States"/>
    <x v="1"/>
    <x v="0"/>
    <x v="0"/>
  </r>
  <r>
    <x v="3"/>
    <x v="79"/>
    <s v="Data Engineering"/>
    <s v="USD"/>
    <n v="200000"/>
    <n v="200000"/>
    <x v="1"/>
    <x v="1"/>
    <x v="0"/>
    <x v="2"/>
    <s v="United States"/>
    <x v="1"/>
    <x v="1"/>
    <x v="1"/>
  </r>
  <r>
    <x v="3"/>
    <x v="107"/>
    <s v="Data Engineering"/>
    <s v="USD"/>
    <n v="60000"/>
    <n v="60000"/>
    <x v="4"/>
    <x v="0"/>
    <x v="0"/>
    <x v="0"/>
    <s v="Romania"/>
    <x v="1"/>
    <x v="0"/>
    <x v="0"/>
  </r>
  <r>
    <x v="3"/>
    <x v="4"/>
    <s v="Data Engineering"/>
    <s v="USD"/>
    <n v="200000"/>
    <n v="200000"/>
    <x v="1"/>
    <x v="0"/>
    <x v="0"/>
    <x v="2"/>
    <s v="United States"/>
    <x v="0"/>
    <x v="1"/>
    <x v="1"/>
  </r>
  <r>
    <x v="3"/>
    <x v="101"/>
    <s v="Machine Learning and AI"/>
    <s v="USD"/>
    <n v="100000"/>
    <n v="100000"/>
    <x v="75"/>
    <x v="3"/>
    <x v="0"/>
    <x v="0"/>
    <s v="Iraq"/>
    <x v="2"/>
    <x v="0"/>
    <x v="0"/>
  </r>
  <r>
    <x v="3"/>
    <x v="4"/>
    <s v="Data Engineering"/>
    <s v="USD"/>
    <n v="100000"/>
    <n v="100000"/>
    <x v="1"/>
    <x v="0"/>
    <x v="0"/>
    <x v="2"/>
    <s v="United States"/>
    <x v="0"/>
    <x v="0"/>
    <x v="0"/>
  </r>
  <r>
    <x v="3"/>
    <x v="5"/>
    <s v="Machine Learning and AI"/>
    <s v="EUR"/>
    <n v="70000"/>
    <n v="82744"/>
    <x v="38"/>
    <x v="1"/>
    <x v="0"/>
    <x v="0"/>
    <s v="Belgium"/>
    <x v="1"/>
    <x v="0"/>
    <x v="0"/>
  </r>
  <r>
    <x v="2"/>
    <x v="4"/>
    <s v="Data Engineering"/>
    <s v="EUR"/>
    <n v="51999"/>
    <n v="59303"/>
    <x v="0"/>
    <x v="0"/>
    <x v="0"/>
    <x v="2"/>
    <s v="Germany"/>
    <x v="2"/>
    <x v="0"/>
    <x v="0"/>
  </r>
  <r>
    <x v="3"/>
    <x v="11"/>
    <s v="Data Science and Research"/>
    <s v="EUR"/>
    <n v="53000"/>
    <n v="62649"/>
    <x v="8"/>
    <x v="0"/>
    <x v="0"/>
    <x v="0"/>
    <s v="France"/>
    <x v="1"/>
    <x v="0"/>
    <x v="0"/>
  </r>
  <r>
    <x v="3"/>
    <x v="4"/>
    <s v="Data Engineering"/>
    <s v="GBP"/>
    <n v="60000"/>
    <n v="82528"/>
    <x v="2"/>
    <x v="0"/>
    <x v="0"/>
    <x v="2"/>
    <s v="United Kingdom"/>
    <x v="0"/>
    <x v="0"/>
    <x v="0"/>
  </r>
  <r>
    <x v="3"/>
    <x v="1"/>
    <s v="Data Architecture and Modeling"/>
    <s v="USD"/>
    <n v="170000"/>
    <n v="170000"/>
    <x v="1"/>
    <x v="0"/>
    <x v="0"/>
    <x v="2"/>
    <s v="United States"/>
    <x v="0"/>
    <x v="1"/>
    <x v="1"/>
  </r>
  <r>
    <x v="3"/>
    <x v="1"/>
    <s v="Data Architecture and Modeling"/>
    <s v="USD"/>
    <n v="150000"/>
    <n v="150000"/>
    <x v="1"/>
    <x v="0"/>
    <x v="0"/>
    <x v="2"/>
    <s v="United States"/>
    <x v="0"/>
    <x v="0"/>
    <x v="1"/>
  </r>
  <r>
    <x v="3"/>
    <x v="34"/>
    <s v="Data Analysis"/>
    <s v="USD"/>
    <n v="55000"/>
    <n v="55000"/>
    <x v="1"/>
    <x v="3"/>
    <x v="0"/>
    <x v="0"/>
    <s v="United States"/>
    <x v="2"/>
    <x v="0"/>
    <x v="0"/>
  </r>
  <r>
    <x v="3"/>
    <x v="49"/>
    <s v="Data Science and Research"/>
    <s v="USD"/>
    <n v="250000"/>
    <n v="250000"/>
    <x v="1"/>
    <x v="2"/>
    <x v="0"/>
    <x v="1"/>
    <s v="United States"/>
    <x v="0"/>
    <x v="1"/>
    <x v="1"/>
  </r>
  <r>
    <x v="3"/>
    <x v="4"/>
    <s v="Data Engineering"/>
    <s v="USD"/>
    <n v="80000"/>
    <n v="80000"/>
    <x v="1"/>
    <x v="3"/>
    <x v="0"/>
    <x v="2"/>
    <s v="United States"/>
    <x v="0"/>
    <x v="0"/>
    <x v="0"/>
  </r>
  <r>
    <x v="2"/>
    <x v="107"/>
    <s v="Data Engineering"/>
    <s v="USD"/>
    <n v="70000"/>
    <n v="70000"/>
    <x v="1"/>
    <x v="3"/>
    <x v="0"/>
    <x v="2"/>
    <s v="United States"/>
    <x v="0"/>
    <x v="0"/>
    <x v="0"/>
  </r>
  <r>
    <x v="3"/>
    <x v="49"/>
    <s v="Data Science and Research"/>
    <s v="EUR"/>
    <n v="110000"/>
    <n v="130026"/>
    <x v="0"/>
    <x v="2"/>
    <x v="0"/>
    <x v="0"/>
    <s v="Germany"/>
    <x v="1"/>
    <x v="0"/>
    <x v="0"/>
  </r>
  <r>
    <x v="3"/>
    <x v="23"/>
    <s v="Data Science and Research"/>
    <s v="EUR"/>
    <n v="54000"/>
    <n v="63831"/>
    <x v="0"/>
    <x v="3"/>
    <x v="0"/>
    <x v="0"/>
    <s v="Germany"/>
    <x v="0"/>
    <x v="0"/>
    <x v="0"/>
  </r>
  <r>
    <x v="2"/>
    <x v="2"/>
    <s v="Data Science and Research"/>
    <s v="EUR"/>
    <n v="60000"/>
    <n v="68428"/>
    <x v="21"/>
    <x v="1"/>
    <x v="0"/>
    <x v="2"/>
    <s v="United States"/>
    <x v="0"/>
    <x v="0"/>
    <x v="0"/>
  </r>
  <r>
    <x v="3"/>
    <x v="81"/>
    <s v="Data Science and Research"/>
    <s v="USD"/>
    <n v="85000"/>
    <n v="85000"/>
    <x v="34"/>
    <x v="2"/>
    <x v="0"/>
    <x v="1"/>
    <s v="Russia"/>
    <x v="1"/>
    <x v="0"/>
    <x v="0"/>
  </r>
  <r>
    <x v="3"/>
    <x v="29"/>
    <s v="Leadership and Management"/>
    <s v="USD"/>
    <n v="230000"/>
    <n v="230000"/>
    <x v="34"/>
    <x v="2"/>
    <x v="0"/>
    <x v="0"/>
    <s v="Russia"/>
    <x v="0"/>
    <x v="1"/>
    <x v="1"/>
  </r>
  <r>
    <x v="3"/>
    <x v="5"/>
    <s v="Machine Learning and AI"/>
    <s v="USD"/>
    <n v="125000"/>
    <n v="125000"/>
    <x v="1"/>
    <x v="3"/>
    <x v="0"/>
    <x v="2"/>
    <s v="United States"/>
    <x v="2"/>
    <x v="0"/>
    <x v="0"/>
  </r>
  <r>
    <x v="3"/>
    <x v="59"/>
    <s v="Leadership and Management"/>
    <s v="USD"/>
    <n v="120000"/>
    <n v="120000"/>
    <x v="1"/>
    <x v="1"/>
    <x v="0"/>
    <x v="2"/>
    <s v="United States"/>
    <x v="1"/>
    <x v="0"/>
    <x v="0"/>
  </r>
  <r>
    <x v="2"/>
    <x v="11"/>
    <s v="Data Science and Research"/>
    <s v="USD"/>
    <n v="319550"/>
    <n v="316414"/>
    <x v="1"/>
    <x v="0"/>
    <x v="0"/>
    <x v="1"/>
    <s v="United States"/>
    <x v="1"/>
    <x v="1"/>
    <x v="1"/>
  </r>
  <r>
    <x v="2"/>
    <x v="6"/>
    <s v="Data Analysis"/>
    <s v="EUR"/>
    <n v="41000"/>
    <n v="46759"/>
    <x v="8"/>
    <x v="0"/>
    <x v="0"/>
    <x v="0"/>
    <s v="France"/>
    <x v="0"/>
    <x v="2"/>
    <x v="0"/>
  </r>
  <r>
    <x v="2"/>
    <x v="4"/>
    <s v="Data Engineering"/>
    <s v="EUR"/>
    <n v="65000"/>
    <n v="74130"/>
    <x v="53"/>
    <x v="0"/>
    <x v="0"/>
    <x v="0"/>
    <s v="Austria"/>
    <x v="0"/>
    <x v="0"/>
    <x v="0"/>
  </r>
  <r>
    <x v="3"/>
    <x v="14"/>
    <s v="Data Science and Research"/>
    <s v="CAD"/>
    <n v="159500"/>
    <n v="127221"/>
    <x v="3"/>
    <x v="1"/>
    <x v="0"/>
    <x v="0"/>
    <s v="Canada"/>
    <x v="0"/>
    <x v="1"/>
    <x v="1"/>
  </r>
  <r>
    <x v="3"/>
    <x v="44"/>
    <s v="Data Science and Research"/>
    <s v="USD"/>
    <n v="144000"/>
    <n v="144000"/>
    <x v="1"/>
    <x v="1"/>
    <x v="0"/>
    <x v="2"/>
    <s v="United States"/>
    <x v="0"/>
    <x v="0"/>
    <x v="0"/>
  </r>
  <r>
    <x v="3"/>
    <x v="2"/>
    <s v="Data Science and Research"/>
    <s v="CAD"/>
    <n v="95000"/>
    <n v="75774"/>
    <x v="3"/>
    <x v="0"/>
    <x v="0"/>
    <x v="2"/>
    <s v="Canada"/>
    <x v="0"/>
    <x v="0"/>
    <x v="0"/>
  </r>
  <r>
    <x v="3"/>
    <x v="2"/>
    <s v="Data Science and Research"/>
    <s v="USD"/>
    <n v="150000"/>
    <n v="150000"/>
    <x v="1"/>
    <x v="0"/>
    <x v="0"/>
    <x v="2"/>
    <s v="United States"/>
    <x v="1"/>
    <x v="0"/>
    <x v="1"/>
  </r>
  <r>
    <x v="2"/>
    <x v="23"/>
    <s v="Data Science and Research"/>
    <s v="USD"/>
    <n v="103000"/>
    <n v="103000"/>
    <x v="1"/>
    <x v="0"/>
    <x v="0"/>
    <x v="2"/>
    <s v="United States"/>
    <x v="0"/>
    <x v="0"/>
    <x v="0"/>
  </r>
  <r>
    <x v="3"/>
    <x v="4"/>
    <s v="Data Engineering"/>
    <s v="USD"/>
    <n v="153000"/>
    <n v="153000"/>
    <x v="1"/>
    <x v="1"/>
    <x v="0"/>
    <x v="2"/>
    <s v="United States"/>
    <x v="0"/>
    <x v="1"/>
    <x v="1"/>
  </r>
  <r>
    <x v="3"/>
    <x v="4"/>
    <s v="Data Engineering"/>
    <s v="USD"/>
    <n v="90000"/>
    <n v="90000"/>
    <x v="1"/>
    <x v="0"/>
    <x v="0"/>
    <x v="2"/>
    <s v="United States"/>
    <x v="0"/>
    <x v="0"/>
    <x v="0"/>
  </r>
  <r>
    <x v="3"/>
    <x v="6"/>
    <s v="Data Analysis"/>
    <s v="USD"/>
    <n v="90000"/>
    <n v="90000"/>
    <x v="1"/>
    <x v="3"/>
    <x v="0"/>
    <x v="2"/>
    <s v="United States"/>
    <x v="2"/>
    <x v="0"/>
    <x v="0"/>
  </r>
  <r>
    <x v="3"/>
    <x v="6"/>
    <s v="Data Analysis"/>
    <s v="USD"/>
    <n v="60000"/>
    <n v="60000"/>
    <x v="1"/>
    <x v="3"/>
    <x v="0"/>
    <x v="2"/>
    <s v="United States"/>
    <x v="2"/>
    <x v="0"/>
    <x v="0"/>
  </r>
  <r>
    <x v="3"/>
    <x v="2"/>
    <s v="Data Science and Research"/>
    <s v="USD"/>
    <n v="50000"/>
    <n v="50000"/>
    <x v="45"/>
    <x v="0"/>
    <x v="0"/>
    <x v="2"/>
    <s v="Nigeria"/>
    <x v="0"/>
    <x v="0"/>
    <x v="0"/>
  </r>
  <r>
    <x v="3"/>
    <x v="27"/>
    <s v="Machine Learning and AI"/>
    <s v="USD"/>
    <n v="270000"/>
    <n v="270000"/>
    <x v="1"/>
    <x v="0"/>
    <x v="2"/>
    <x v="2"/>
    <s v="United States"/>
    <x v="0"/>
    <x v="1"/>
    <x v="1"/>
  </r>
  <r>
    <x v="3"/>
    <x v="70"/>
    <s v="Data Science and Research"/>
    <s v="CAD"/>
    <n v="68000"/>
    <n v="54238"/>
    <x v="2"/>
    <x v="0"/>
    <x v="0"/>
    <x v="0"/>
    <s v="Canada"/>
    <x v="0"/>
    <x v="0"/>
    <x v="0"/>
  </r>
  <r>
    <x v="3"/>
    <x v="5"/>
    <s v="Machine Learning and AI"/>
    <s v="EUR"/>
    <n v="40000"/>
    <n v="47282"/>
    <x v="4"/>
    <x v="0"/>
    <x v="0"/>
    <x v="2"/>
    <s v="Spain"/>
    <x v="2"/>
    <x v="2"/>
    <x v="0"/>
  </r>
  <r>
    <x v="3"/>
    <x v="49"/>
    <s v="Data Science and Research"/>
    <s v="EUR"/>
    <n v="130000"/>
    <n v="153667"/>
    <x v="18"/>
    <x v="2"/>
    <x v="0"/>
    <x v="2"/>
    <s v="Poland"/>
    <x v="0"/>
    <x v="0"/>
    <x v="0"/>
  </r>
  <r>
    <x v="3"/>
    <x v="4"/>
    <s v="Data Engineering"/>
    <s v="PLN"/>
    <n v="110000"/>
    <n v="28476"/>
    <x v="7"/>
    <x v="0"/>
    <x v="0"/>
    <x v="2"/>
    <s v="Poland"/>
    <x v="0"/>
    <x v="0"/>
    <x v="0"/>
  </r>
  <r>
    <x v="3"/>
    <x v="121"/>
    <s v="Leadership and Management"/>
    <s v="USD"/>
    <n v="110000"/>
    <n v="110000"/>
    <x v="1"/>
    <x v="0"/>
    <x v="0"/>
    <x v="2"/>
    <s v="United States"/>
    <x v="0"/>
    <x v="0"/>
    <x v="0"/>
  </r>
  <r>
    <x v="3"/>
    <x v="11"/>
    <s v="Data Science and Research"/>
    <s v="GBP"/>
    <n v="60000"/>
    <n v="82528"/>
    <x v="2"/>
    <x v="3"/>
    <x v="0"/>
    <x v="0"/>
    <s v="United Kingdom"/>
    <x v="0"/>
    <x v="0"/>
    <x v="0"/>
  </r>
  <r>
    <x v="2"/>
    <x v="5"/>
    <s v="Machine Learning and AI"/>
    <s v="USD"/>
    <n v="250000"/>
    <n v="250000"/>
    <x v="1"/>
    <x v="3"/>
    <x v="0"/>
    <x v="0"/>
    <s v="United States"/>
    <x v="0"/>
    <x v="1"/>
    <x v="1"/>
  </r>
  <r>
    <x v="3"/>
    <x v="6"/>
    <s v="Data Analysis"/>
    <s v="EUR"/>
    <n v="50000"/>
    <n v="59102"/>
    <x v="8"/>
    <x v="3"/>
    <x v="0"/>
    <x v="0"/>
    <s v="France"/>
    <x v="1"/>
    <x v="0"/>
    <x v="0"/>
  </r>
  <r>
    <x v="3"/>
    <x v="6"/>
    <s v="Data Analysis"/>
    <s v="USD"/>
    <n v="80000"/>
    <n v="80000"/>
    <x v="76"/>
    <x v="1"/>
    <x v="0"/>
    <x v="2"/>
    <s v="United States"/>
    <x v="2"/>
    <x v="0"/>
    <x v="0"/>
  </r>
  <r>
    <x v="2"/>
    <x v="5"/>
    <s v="Machine Learning and AI"/>
    <s v="USD"/>
    <n v="138000"/>
    <n v="138000"/>
    <x v="1"/>
    <x v="3"/>
    <x v="0"/>
    <x v="2"/>
    <s v="United States"/>
    <x v="2"/>
    <x v="0"/>
    <x v="0"/>
  </r>
  <r>
    <x v="3"/>
    <x v="4"/>
    <s v="Data Engineering"/>
    <s v="USD"/>
    <n v="140000"/>
    <n v="140000"/>
    <x v="1"/>
    <x v="0"/>
    <x v="0"/>
    <x v="2"/>
    <s v="United States"/>
    <x v="0"/>
    <x v="0"/>
    <x v="0"/>
  </r>
  <r>
    <x v="3"/>
    <x v="121"/>
    <s v="Leadership and Management"/>
    <s v="EUR"/>
    <n v="67000"/>
    <n v="79197"/>
    <x v="0"/>
    <x v="1"/>
    <x v="0"/>
    <x v="2"/>
    <s v="Germany"/>
    <x v="0"/>
    <x v="0"/>
    <x v="0"/>
  </r>
  <r>
    <x v="3"/>
    <x v="108"/>
    <s v="Data Analysis"/>
    <s v="USD"/>
    <n v="170000"/>
    <n v="170000"/>
    <x v="1"/>
    <x v="1"/>
    <x v="0"/>
    <x v="2"/>
    <s v="United States"/>
    <x v="0"/>
    <x v="1"/>
    <x v="1"/>
  </r>
  <r>
    <x v="3"/>
    <x v="6"/>
    <s v="Data Analysis"/>
    <s v="USD"/>
    <n v="80000"/>
    <n v="80000"/>
    <x v="1"/>
    <x v="3"/>
    <x v="0"/>
    <x v="2"/>
    <s v="United States"/>
    <x v="1"/>
    <x v="0"/>
    <x v="0"/>
  </r>
  <r>
    <x v="2"/>
    <x v="2"/>
    <s v="Data Science and Research"/>
    <s v="USD"/>
    <n v="45760"/>
    <n v="45760"/>
    <x v="31"/>
    <x v="0"/>
    <x v="0"/>
    <x v="2"/>
    <s v="United States"/>
    <x v="2"/>
    <x v="2"/>
    <x v="0"/>
  </r>
  <r>
    <x v="3"/>
    <x v="34"/>
    <s v="Data Analysis"/>
    <s v="USD"/>
    <n v="100000"/>
    <n v="100000"/>
    <x v="1"/>
    <x v="0"/>
    <x v="0"/>
    <x v="2"/>
    <s v="United States"/>
    <x v="1"/>
    <x v="0"/>
    <x v="0"/>
  </r>
  <r>
    <x v="3"/>
    <x v="2"/>
    <s v="Data Science and Research"/>
    <s v="EUR"/>
    <n v="45000"/>
    <n v="53192"/>
    <x v="8"/>
    <x v="1"/>
    <x v="0"/>
    <x v="0"/>
    <s v="France"/>
    <x v="0"/>
    <x v="2"/>
    <x v="0"/>
  </r>
  <r>
    <x v="3"/>
    <x v="29"/>
    <s v="Leadership and Management"/>
    <s v="USD"/>
    <n v="235000"/>
    <n v="235000"/>
    <x v="1"/>
    <x v="2"/>
    <x v="0"/>
    <x v="2"/>
    <s v="United States"/>
    <x v="0"/>
    <x v="1"/>
    <x v="1"/>
  </r>
  <r>
    <x v="3"/>
    <x v="34"/>
    <s v="Data Analysis"/>
    <s v="USD"/>
    <n v="150000"/>
    <n v="150000"/>
    <x v="22"/>
    <x v="2"/>
    <x v="0"/>
    <x v="2"/>
    <s v="United States"/>
    <x v="0"/>
    <x v="0"/>
    <x v="1"/>
  </r>
  <r>
    <x v="2"/>
    <x v="4"/>
    <s v="Data Engineering"/>
    <s v="EUR"/>
    <n v="70000"/>
    <n v="79833"/>
    <x v="4"/>
    <x v="2"/>
    <x v="0"/>
    <x v="0"/>
    <s v="Spain"/>
    <x v="0"/>
    <x v="0"/>
    <x v="0"/>
  </r>
  <r>
    <x v="3"/>
    <x v="17"/>
    <s v="Machine Learning and AI"/>
    <s v="USD"/>
    <n v="225000"/>
    <n v="225000"/>
    <x v="1"/>
    <x v="3"/>
    <x v="0"/>
    <x v="2"/>
    <s v="United States"/>
    <x v="0"/>
    <x v="1"/>
    <x v="1"/>
  </r>
  <r>
    <x v="3"/>
    <x v="23"/>
    <s v="Data Science and Research"/>
    <s v="EUR"/>
    <n v="65000"/>
    <n v="76833"/>
    <x v="0"/>
    <x v="3"/>
    <x v="0"/>
    <x v="2"/>
    <s v="Germany"/>
    <x v="2"/>
    <x v="0"/>
    <x v="0"/>
  </r>
  <r>
    <x v="2"/>
    <x v="47"/>
    <s v="Machine Learning and AI"/>
    <s v="EUR"/>
    <n v="44000"/>
    <n v="50180"/>
    <x v="14"/>
    <x v="0"/>
    <x v="0"/>
    <x v="1"/>
    <s v="Portugal"/>
    <x v="1"/>
    <x v="2"/>
    <x v="0"/>
  </r>
  <r>
    <x v="3"/>
    <x v="120"/>
    <s v="Data Analysis"/>
    <s v="EUR"/>
    <n v="75000"/>
    <n v="88654"/>
    <x v="21"/>
    <x v="1"/>
    <x v="0"/>
    <x v="2"/>
    <s v="Denmark"/>
    <x v="0"/>
    <x v="0"/>
    <x v="0"/>
  </r>
  <r>
    <x v="3"/>
    <x v="123"/>
    <s v="Data Engineering"/>
    <s v="GBP"/>
    <n v="75000"/>
    <n v="103160"/>
    <x v="2"/>
    <x v="1"/>
    <x v="0"/>
    <x v="2"/>
    <s v="United Kingdom"/>
    <x v="2"/>
    <x v="0"/>
    <x v="0"/>
  </r>
  <r>
    <x v="3"/>
    <x v="4"/>
    <s v="Data Engineering"/>
    <s v="GBP"/>
    <n v="82500"/>
    <n v="113476"/>
    <x v="2"/>
    <x v="1"/>
    <x v="0"/>
    <x v="2"/>
    <s v="United Kingdom"/>
    <x v="1"/>
    <x v="0"/>
    <x v="0"/>
  </r>
  <r>
    <x v="3"/>
    <x v="5"/>
    <s v="Machine Learning and AI"/>
    <s v="EUR"/>
    <n v="80000"/>
    <n v="94564"/>
    <x v="0"/>
    <x v="1"/>
    <x v="0"/>
    <x v="0"/>
    <s v="Germany"/>
    <x v="0"/>
    <x v="0"/>
    <x v="0"/>
  </r>
  <r>
    <x v="3"/>
    <x v="4"/>
    <s v="Data Engineering"/>
    <s v="USD"/>
    <n v="150000"/>
    <n v="150000"/>
    <x v="1"/>
    <x v="1"/>
    <x v="0"/>
    <x v="2"/>
    <s v="United States"/>
    <x v="1"/>
    <x v="0"/>
    <x v="1"/>
  </r>
  <r>
    <x v="3"/>
    <x v="4"/>
    <s v="Data Engineering"/>
    <s v="USD"/>
    <n v="115000"/>
    <n v="115000"/>
    <x v="1"/>
    <x v="1"/>
    <x v="0"/>
    <x v="2"/>
    <s v="United States"/>
    <x v="2"/>
    <x v="0"/>
    <x v="0"/>
  </r>
  <r>
    <x v="3"/>
    <x v="11"/>
    <s v="Data Science and Research"/>
    <s v="CAD"/>
    <n v="235000"/>
    <n v="187442"/>
    <x v="3"/>
    <x v="0"/>
    <x v="0"/>
    <x v="2"/>
    <s v="Canada"/>
    <x v="0"/>
    <x v="1"/>
    <x v="1"/>
  </r>
  <r>
    <x v="3"/>
    <x v="6"/>
    <s v="Data Analysis"/>
    <s v="GBP"/>
    <n v="37456"/>
    <n v="51519"/>
    <x v="2"/>
    <x v="0"/>
    <x v="0"/>
    <x v="0"/>
    <s v="United Kingdom"/>
    <x v="0"/>
    <x v="2"/>
    <x v="0"/>
  </r>
  <r>
    <x v="2"/>
    <x v="4"/>
    <s v="Data Engineering"/>
    <s v="USD"/>
    <n v="106000"/>
    <n v="106000"/>
    <x v="1"/>
    <x v="0"/>
    <x v="0"/>
    <x v="2"/>
    <s v="United States"/>
    <x v="0"/>
    <x v="0"/>
    <x v="0"/>
  </r>
  <r>
    <x v="2"/>
    <x v="4"/>
    <s v="Data Engineering"/>
    <s v="GBP"/>
    <n v="88000"/>
    <n v="112872"/>
    <x v="2"/>
    <x v="0"/>
    <x v="0"/>
    <x v="0"/>
    <s v="United Kingdom"/>
    <x v="0"/>
    <x v="0"/>
    <x v="0"/>
  </r>
  <r>
    <x v="3"/>
    <x v="4"/>
    <s v="Data Engineering"/>
    <s v="USD"/>
    <n v="150000"/>
    <n v="150000"/>
    <x v="1"/>
    <x v="1"/>
    <x v="0"/>
    <x v="2"/>
    <s v="United States"/>
    <x v="0"/>
    <x v="0"/>
    <x v="1"/>
  </r>
  <r>
    <x v="2"/>
    <x v="27"/>
    <s v="Machine Learning and AI"/>
    <s v="EUR"/>
    <n v="14000"/>
    <n v="15966"/>
    <x v="0"/>
    <x v="3"/>
    <x v="1"/>
    <x v="2"/>
    <s v="Germany"/>
    <x v="2"/>
    <x v="2"/>
    <x v="0"/>
  </r>
  <r>
    <x v="3"/>
    <x v="114"/>
    <s v="Machine Learning and AI"/>
    <s v="EUR"/>
    <n v="81000"/>
    <n v="95746"/>
    <x v="0"/>
    <x v="0"/>
    <x v="0"/>
    <x v="2"/>
    <s v="United States"/>
    <x v="2"/>
    <x v="0"/>
    <x v="0"/>
  </r>
  <r>
    <x v="3"/>
    <x v="114"/>
    <s v="Machine Learning and AI"/>
    <s v="USD"/>
    <n v="70000"/>
    <n v="70000"/>
    <x v="1"/>
    <x v="3"/>
    <x v="0"/>
    <x v="2"/>
    <s v="United States"/>
    <x v="1"/>
    <x v="0"/>
    <x v="0"/>
  </r>
  <r>
    <x v="2"/>
    <x v="2"/>
    <s v="Data Science and Research"/>
    <s v="GBP"/>
    <n v="60000"/>
    <n v="76958"/>
    <x v="2"/>
    <x v="0"/>
    <x v="0"/>
    <x v="2"/>
    <s v="United Kingdom"/>
    <x v="2"/>
    <x v="0"/>
    <x v="0"/>
  </r>
  <r>
    <x v="3"/>
    <x v="96"/>
    <s v="Data Engineering"/>
    <s v="SGD"/>
    <n v="120000"/>
    <n v="89294"/>
    <x v="54"/>
    <x v="0"/>
    <x v="0"/>
    <x v="0"/>
    <s v="Singapore"/>
    <x v="0"/>
    <x v="0"/>
    <x v="0"/>
  </r>
  <r>
    <x v="3"/>
    <x v="123"/>
    <s v="Data Engineering"/>
    <s v="USD"/>
    <n v="276000"/>
    <n v="276000"/>
    <x v="1"/>
    <x v="1"/>
    <x v="0"/>
    <x v="1"/>
    <s v="United States"/>
    <x v="0"/>
    <x v="1"/>
    <x v="1"/>
  </r>
  <r>
    <x v="2"/>
    <x v="4"/>
    <s v="Data Engineering"/>
    <s v="USD"/>
    <n v="188000"/>
    <n v="188000"/>
    <x v="1"/>
    <x v="1"/>
    <x v="0"/>
    <x v="2"/>
    <s v="United States"/>
    <x v="0"/>
    <x v="1"/>
    <x v="1"/>
  </r>
  <r>
    <x v="3"/>
    <x v="96"/>
    <s v="Data Engineering"/>
    <s v="USD"/>
    <n v="160000"/>
    <n v="160000"/>
    <x v="32"/>
    <x v="1"/>
    <x v="0"/>
    <x v="2"/>
    <s v="United States"/>
    <x v="2"/>
    <x v="1"/>
    <x v="1"/>
  </r>
  <r>
    <x v="2"/>
    <x v="2"/>
    <s v="Data Science and Research"/>
    <s v="USD"/>
    <n v="105000"/>
    <n v="105000"/>
    <x v="1"/>
    <x v="0"/>
    <x v="0"/>
    <x v="2"/>
    <s v="United States"/>
    <x v="0"/>
    <x v="0"/>
    <x v="0"/>
  </r>
  <r>
    <x v="3"/>
    <x v="4"/>
    <s v="Data Engineering"/>
    <s v="USD"/>
    <n v="174000"/>
    <n v="174000"/>
    <x v="1"/>
    <x v="1"/>
    <x v="0"/>
    <x v="2"/>
    <s v="United States"/>
    <x v="0"/>
    <x v="1"/>
    <x v="1"/>
  </r>
  <r>
    <x v="3"/>
    <x v="6"/>
    <s v="Data Analysis"/>
    <s v="USD"/>
    <n v="93000"/>
    <n v="93000"/>
    <x v="1"/>
    <x v="0"/>
    <x v="0"/>
    <x v="2"/>
    <s v="United States"/>
    <x v="0"/>
    <x v="0"/>
    <x v="0"/>
  </r>
  <r>
    <x v="3"/>
    <x v="11"/>
    <s v="Data Science and Research"/>
    <s v="EUR"/>
    <n v="51400"/>
    <n v="60757"/>
    <x v="14"/>
    <x v="1"/>
    <x v="0"/>
    <x v="0"/>
    <s v="Portugal"/>
    <x v="0"/>
    <x v="0"/>
    <x v="0"/>
  </r>
  <r>
    <x v="3"/>
    <x v="2"/>
    <s v="Data Science and Research"/>
    <s v="USD"/>
    <n v="90000"/>
    <n v="90000"/>
    <x v="1"/>
    <x v="3"/>
    <x v="0"/>
    <x v="2"/>
    <s v="United States"/>
    <x v="2"/>
    <x v="0"/>
    <x v="0"/>
  </r>
  <r>
    <x v="2"/>
    <x v="4"/>
    <s v="Data Engineering"/>
    <s v="EUR"/>
    <n v="61500"/>
    <n v="70139"/>
    <x v="8"/>
    <x v="0"/>
    <x v="0"/>
    <x v="0"/>
    <s v="France"/>
    <x v="0"/>
    <x v="0"/>
    <x v="0"/>
  </r>
  <r>
    <x v="3"/>
    <x v="124"/>
    <s v="Data Analysis"/>
    <s v="USD"/>
    <n v="170000"/>
    <n v="170000"/>
    <x v="1"/>
    <x v="1"/>
    <x v="0"/>
    <x v="2"/>
    <s v="United States"/>
    <x v="1"/>
    <x v="1"/>
    <x v="1"/>
  </r>
  <r>
    <x v="3"/>
    <x v="4"/>
    <s v="Data Engineering"/>
    <s v="GBP"/>
    <n v="70000"/>
    <n v="96282"/>
    <x v="2"/>
    <x v="1"/>
    <x v="0"/>
    <x v="0"/>
    <s v="United Kingdom"/>
    <x v="0"/>
    <x v="0"/>
    <x v="0"/>
  </r>
  <r>
    <x v="3"/>
    <x v="2"/>
    <s v="Data Science and Research"/>
    <s v="EUR"/>
    <n v="31000"/>
    <n v="36643"/>
    <x v="8"/>
    <x v="3"/>
    <x v="0"/>
    <x v="0"/>
    <s v="France"/>
    <x v="0"/>
    <x v="2"/>
    <x v="0"/>
  </r>
  <r>
    <x v="3"/>
    <x v="4"/>
    <s v="Data Engineering"/>
    <s v="GBP"/>
    <n v="52500"/>
    <n v="72212"/>
    <x v="2"/>
    <x v="0"/>
    <x v="0"/>
    <x v="0"/>
    <s v="United Kingdom"/>
    <x v="0"/>
    <x v="0"/>
    <x v="0"/>
  </r>
  <r>
    <x v="2"/>
    <x v="6"/>
    <s v="Data Analysis"/>
    <s v="USD"/>
    <n v="91000"/>
    <n v="91000"/>
    <x v="1"/>
    <x v="3"/>
    <x v="0"/>
    <x v="2"/>
    <s v="United States"/>
    <x v="0"/>
    <x v="0"/>
    <x v="0"/>
  </r>
  <r>
    <x v="3"/>
    <x v="113"/>
    <s v="Data Architecture and Modeling"/>
    <s v="CAD"/>
    <n v="125000"/>
    <n v="99703"/>
    <x v="3"/>
    <x v="1"/>
    <x v="0"/>
    <x v="0"/>
    <s v="Canada"/>
    <x v="1"/>
    <x v="0"/>
    <x v="0"/>
  </r>
  <r>
    <x v="3"/>
    <x v="2"/>
    <s v="Data Science and Research"/>
    <s v="USD"/>
    <n v="165000"/>
    <n v="165000"/>
    <x v="1"/>
    <x v="1"/>
    <x v="0"/>
    <x v="2"/>
    <s v="United States"/>
    <x v="0"/>
    <x v="1"/>
    <x v="1"/>
  </r>
  <r>
    <x v="3"/>
    <x v="6"/>
    <s v="Data Analysis"/>
    <s v="USD"/>
    <n v="80000"/>
    <n v="80000"/>
    <x v="1"/>
    <x v="0"/>
    <x v="0"/>
    <x v="2"/>
    <s v="United States"/>
    <x v="0"/>
    <x v="0"/>
    <x v="0"/>
  </r>
  <r>
    <x v="3"/>
    <x v="2"/>
    <s v="Data Science and Research"/>
    <s v="CAD"/>
    <n v="130000"/>
    <n v="103691"/>
    <x v="3"/>
    <x v="1"/>
    <x v="0"/>
    <x v="2"/>
    <s v="Canada"/>
    <x v="0"/>
    <x v="0"/>
    <x v="0"/>
  </r>
  <r>
    <x v="2"/>
    <x v="11"/>
    <s v="Data Science and Research"/>
    <s v="USD"/>
    <n v="42000"/>
    <n v="42000"/>
    <x v="10"/>
    <x v="3"/>
    <x v="0"/>
    <x v="0"/>
    <s v="Netherlands"/>
    <x v="0"/>
    <x v="2"/>
    <x v="0"/>
  </r>
  <r>
    <x v="2"/>
    <x v="77"/>
    <s v="Data Science and Research"/>
    <s v="USD"/>
    <n v="115000"/>
    <n v="115000"/>
    <x v="69"/>
    <x v="0"/>
    <x v="0"/>
    <x v="1"/>
    <s v="United Arab Emirates"/>
    <x v="0"/>
    <x v="0"/>
    <x v="0"/>
  </r>
  <r>
    <x v="3"/>
    <x v="11"/>
    <s v="Data Science and Research"/>
    <s v="CAD"/>
    <n v="80000"/>
    <n v="63810"/>
    <x v="3"/>
    <x v="0"/>
    <x v="0"/>
    <x v="2"/>
    <s v="Canada"/>
    <x v="1"/>
    <x v="0"/>
    <x v="0"/>
  </r>
  <r>
    <x v="2"/>
    <x v="17"/>
    <s v="Machine Learning and AI"/>
    <s v="USD"/>
    <n v="260000"/>
    <n v="260000"/>
    <x v="71"/>
    <x v="1"/>
    <x v="0"/>
    <x v="1"/>
    <s v="Japan"/>
    <x v="2"/>
    <x v="1"/>
    <x v="1"/>
  </r>
  <r>
    <x v="3"/>
    <x v="81"/>
    <s v="Data Science and Research"/>
    <s v="USD"/>
    <n v="110000"/>
    <n v="110000"/>
    <x v="1"/>
    <x v="0"/>
    <x v="0"/>
    <x v="1"/>
    <s v="United States"/>
    <x v="2"/>
    <x v="0"/>
    <x v="0"/>
  </r>
  <r>
    <x v="3"/>
    <x v="1"/>
    <s v="Data Architecture and Modeling"/>
    <s v="USD"/>
    <n v="180000"/>
    <n v="180000"/>
    <x v="1"/>
    <x v="0"/>
    <x v="0"/>
    <x v="2"/>
    <s v="United States"/>
    <x v="0"/>
    <x v="1"/>
    <x v="1"/>
  </r>
  <r>
    <x v="3"/>
    <x v="6"/>
    <s v="Data Analysis"/>
    <s v="USD"/>
    <n v="200000"/>
    <n v="200000"/>
    <x v="1"/>
    <x v="1"/>
    <x v="0"/>
    <x v="2"/>
    <s v="United States"/>
    <x v="0"/>
    <x v="1"/>
    <x v="1"/>
  </r>
  <r>
    <x v="2"/>
    <x v="107"/>
    <s v="Data Engineering"/>
    <s v="GBP"/>
    <n v="85000"/>
    <n v="109024"/>
    <x v="2"/>
    <x v="1"/>
    <x v="0"/>
    <x v="0"/>
    <s v="United Kingdom"/>
    <x v="1"/>
    <x v="0"/>
    <x v="0"/>
  </r>
  <r>
    <x v="3"/>
    <x v="4"/>
    <s v="Data Engineering"/>
    <s v="USD"/>
    <n v="200000"/>
    <n v="200000"/>
    <x v="1"/>
    <x v="1"/>
    <x v="0"/>
    <x v="2"/>
    <s v="United States"/>
    <x v="0"/>
    <x v="1"/>
    <x v="1"/>
  </r>
  <r>
    <x v="3"/>
    <x v="27"/>
    <s v="Machine Learning and AI"/>
    <s v="USD"/>
    <n v="256000"/>
    <n v="256000"/>
    <x v="1"/>
    <x v="1"/>
    <x v="0"/>
    <x v="2"/>
    <s v="United States"/>
    <x v="2"/>
    <x v="1"/>
    <x v="1"/>
  </r>
  <r>
    <x v="3"/>
    <x v="4"/>
    <s v="Data Engineering"/>
    <s v="USD"/>
    <n v="110000"/>
    <n v="110000"/>
    <x v="1"/>
    <x v="0"/>
    <x v="0"/>
    <x v="2"/>
    <s v="United States"/>
    <x v="0"/>
    <x v="0"/>
    <x v="0"/>
  </r>
  <r>
    <x v="2"/>
    <x v="2"/>
    <s v="Data Science and Research"/>
    <s v="EUR"/>
    <n v="70000"/>
    <n v="79833"/>
    <x v="0"/>
    <x v="0"/>
    <x v="0"/>
    <x v="1"/>
    <s v="Germany"/>
    <x v="0"/>
    <x v="0"/>
    <x v="0"/>
  </r>
  <r>
    <x v="3"/>
    <x v="4"/>
    <s v="Data Engineering"/>
    <s v="USD"/>
    <n v="72500"/>
    <n v="72500"/>
    <x v="1"/>
    <x v="3"/>
    <x v="0"/>
    <x v="2"/>
    <s v="United States"/>
    <x v="0"/>
    <x v="0"/>
    <x v="0"/>
  </r>
  <r>
    <x v="3"/>
    <x v="5"/>
    <s v="Machine Learning and AI"/>
    <s v="USD"/>
    <n v="185000"/>
    <n v="185000"/>
    <x v="1"/>
    <x v="1"/>
    <x v="0"/>
    <x v="0"/>
    <s v="United States"/>
    <x v="0"/>
    <x v="1"/>
    <x v="1"/>
  </r>
  <r>
    <x v="3"/>
    <x v="4"/>
    <s v="Data Engineering"/>
    <s v="EUR"/>
    <n v="59000"/>
    <n v="69741"/>
    <x v="10"/>
    <x v="0"/>
    <x v="1"/>
    <x v="2"/>
    <s v="Netherlands"/>
    <x v="0"/>
    <x v="0"/>
    <x v="0"/>
  </r>
  <r>
    <x v="3"/>
    <x v="11"/>
    <s v="Data Science and Research"/>
    <s v="USD"/>
    <n v="100000"/>
    <n v="100000"/>
    <x v="77"/>
    <x v="3"/>
    <x v="0"/>
    <x v="1"/>
    <s v="China"/>
    <x v="0"/>
    <x v="0"/>
    <x v="0"/>
  </r>
  <r>
    <x v="3"/>
    <x v="4"/>
    <s v="Data Engineering"/>
    <s v="USD"/>
    <n v="112000"/>
    <n v="112000"/>
    <x v="1"/>
    <x v="0"/>
    <x v="0"/>
    <x v="2"/>
    <s v="United States"/>
    <x v="0"/>
    <x v="0"/>
    <x v="0"/>
  </r>
  <r>
    <x v="2"/>
    <x v="5"/>
    <s v="Machine Learning and AI"/>
    <s v="USD"/>
    <n v="150000"/>
    <n v="150000"/>
    <x v="1"/>
    <x v="1"/>
    <x v="0"/>
    <x v="0"/>
    <s v="United States"/>
    <x v="0"/>
    <x v="0"/>
    <x v="1"/>
  </r>
  <r>
    <x v="3"/>
    <x v="2"/>
    <s v="Data Science and Research"/>
    <s v="TRY"/>
    <n v="180000"/>
    <n v="20171"/>
    <x v="30"/>
    <x v="1"/>
    <x v="0"/>
    <x v="0"/>
    <s v="Turkey"/>
    <x v="0"/>
    <x v="1"/>
    <x v="1"/>
  </r>
  <r>
    <x v="3"/>
    <x v="68"/>
    <s v="Machine Learning and AI"/>
    <s v="USD"/>
    <n v="55000"/>
    <n v="55000"/>
    <x v="4"/>
    <x v="1"/>
    <x v="0"/>
    <x v="2"/>
    <s v="Spain"/>
    <x v="0"/>
    <x v="0"/>
    <x v="0"/>
  </r>
  <r>
    <x v="3"/>
    <x v="2"/>
    <s v="Data Science and Research"/>
    <s v="USD"/>
    <n v="58000"/>
    <n v="58000"/>
    <x v="1"/>
    <x v="3"/>
    <x v="0"/>
    <x v="0"/>
    <s v="United States"/>
    <x v="0"/>
    <x v="0"/>
    <x v="0"/>
  </r>
  <r>
    <x v="3"/>
    <x v="2"/>
    <s v="Data Science and Research"/>
    <s v="USD"/>
    <n v="100000"/>
    <n v="100000"/>
    <x v="1"/>
    <x v="3"/>
    <x v="0"/>
    <x v="2"/>
    <s v="United States"/>
    <x v="1"/>
    <x v="0"/>
    <x v="0"/>
  </r>
  <r>
    <x v="3"/>
    <x v="2"/>
    <s v="Data Science and Research"/>
    <s v="EUR"/>
    <n v="65720"/>
    <n v="77684"/>
    <x v="8"/>
    <x v="1"/>
    <x v="0"/>
    <x v="0"/>
    <s v="France"/>
    <x v="1"/>
    <x v="0"/>
    <x v="0"/>
  </r>
  <r>
    <x v="3"/>
    <x v="5"/>
    <s v="Machine Learning and AI"/>
    <s v="USD"/>
    <n v="85000"/>
    <n v="85000"/>
    <x v="10"/>
    <x v="3"/>
    <x v="0"/>
    <x v="2"/>
    <s v="Germany"/>
    <x v="2"/>
    <x v="0"/>
    <x v="0"/>
  </r>
  <r>
    <x v="3"/>
    <x v="23"/>
    <s v="Data Science and Research"/>
    <s v="EUR"/>
    <n v="65000"/>
    <n v="76833"/>
    <x v="0"/>
    <x v="3"/>
    <x v="0"/>
    <x v="1"/>
    <s v="Germany"/>
    <x v="0"/>
    <x v="0"/>
    <x v="0"/>
  </r>
  <r>
    <x v="3"/>
    <x v="83"/>
    <s v="Data Science and Research"/>
    <s v="USD"/>
    <n v="105000"/>
    <n v="105000"/>
    <x v="1"/>
    <x v="1"/>
    <x v="2"/>
    <x v="2"/>
    <s v="United States"/>
    <x v="1"/>
    <x v="0"/>
    <x v="0"/>
  </r>
  <r>
    <x v="2"/>
    <x v="6"/>
    <s v="Data Analysis"/>
    <s v="USD"/>
    <n v="72000"/>
    <n v="72000"/>
    <x v="1"/>
    <x v="3"/>
    <x v="0"/>
    <x v="2"/>
    <s v="United States"/>
    <x v="0"/>
    <x v="0"/>
    <x v="0"/>
  </r>
  <r>
    <x v="3"/>
    <x v="4"/>
    <s v="Data Engineering"/>
    <s v="EUR"/>
    <n v="55000"/>
    <n v="65013"/>
    <x v="0"/>
    <x v="3"/>
    <x v="0"/>
    <x v="0"/>
    <s v="Germany"/>
    <x v="1"/>
    <x v="0"/>
    <x v="0"/>
  </r>
  <r>
    <x v="3"/>
    <x v="4"/>
    <s v="Data Engineering"/>
    <s v="TRY"/>
    <n v="250000"/>
    <n v="28016"/>
    <x v="30"/>
    <x v="0"/>
    <x v="0"/>
    <x v="2"/>
    <s v="Turkey"/>
    <x v="1"/>
    <x v="1"/>
    <x v="1"/>
  </r>
  <r>
    <x v="3"/>
    <x v="4"/>
    <s v="Data Engineering"/>
    <s v="USD"/>
    <n v="111775"/>
    <n v="111775"/>
    <x v="1"/>
    <x v="0"/>
    <x v="0"/>
    <x v="1"/>
    <s v="United States"/>
    <x v="1"/>
    <x v="0"/>
    <x v="0"/>
  </r>
  <r>
    <x v="3"/>
    <x v="4"/>
    <s v="Data Engineering"/>
    <s v="USD"/>
    <n v="93150"/>
    <n v="93150"/>
    <x v="1"/>
    <x v="0"/>
    <x v="0"/>
    <x v="1"/>
    <s v="United States"/>
    <x v="1"/>
    <x v="0"/>
    <x v="0"/>
  </r>
  <r>
    <x v="3"/>
    <x v="123"/>
    <s v="Data Engineering"/>
    <s v="USD"/>
    <n v="160000"/>
    <n v="160000"/>
    <x v="64"/>
    <x v="1"/>
    <x v="0"/>
    <x v="0"/>
    <s v="United States"/>
    <x v="2"/>
    <x v="1"/>
    <x v="1"/>
  </r>
  <r>
    <x v="3"/>
    <x v="2"/>
    <s v="Data Science and Research"/>
    <s v="EUR"/>
    <n v="21600"/>
    <n v="25532"/>
    <x v="78"/>
    <x v="0"/>
    <x v="0"/>
    <x v="2"/>
    <s v="Germany"/>
    <x v="2"/>
    <x v="2"/>
    <x v="0"/>
  </r>
  <r>
    <x v="3"/>
    <x v="6"/>
    <s v="Data Analysis"/>
    <s v="EUR"/>
    <n v="54000"/>
    <n v="63831"/>
    <x v="0"/>
    <x v="1"/>
    <x v="0"/>
    <x v="0"/>
    <s v="Germany"/>
    <x v="0"/>
    <x v="0"/>
    <x v="0"/>
  </r>
  <r>
    <x v="2"/>
    <x v="77"/>
    <s v="Data Science and Research"/>
    <s v="USD"/>
    <n v="190000"/>
    <n v="190000"/>
    <x v="1"/>
    <x v="1"/>
    <x v="0"/>
    <x v="2"/>
    <s v="United States"/>
    <x v="2"/>
    <x v="1"/>
    <x v="1"/>
  </r>
  <r>
    <x v="3"/>
    <x v="49"/>
    <s v="Data Science and Research"/>
    <s v="EUR"/>
    <n v="120000"/>
    <n v="141846"/>
    <x v="0"/>
    <x v="2"/>
    <x v="0"/>
    <x v="1"/>
    <s v="Germany"/>
    <x v="0"/>
    <x v="0"/>
    <x v="0"/>
  </r>
  <r>
    <x v="3"/>
    <x v="6"/>
    <s v="Data Analysis"/>
    <s v="CAD"/>
    <n v="90000"/>
    <n v="71786"/>
    <x v="3"/>
    <x v="1"/>
    <x v="0"/>
    <x v="2"/>
    <s v="Canada"/>
    <x v="1"/>
    <x v="0"/>
    <x v="0"/>
  </r>
  <r>
    <x v="3"/>
    <x v="2"/>
    <s v="Data Science and Research"/>
    <s v="USD"/>
    <n v="135000"/>
    <n v="135000"/>
    <x v="1"/>
    <x v="1"/>
    <x v="0"/>
    <x v="1"/>
    <s v="United States"/>
    <x v="0"/>
    <x v="0"/>
    <x v="0"/>
  </r>
  <r>
    <x v="3"/>
    <x v="5"/>
    <s v="Machine Learning and AI"/>
    <s v="EUR"/>
    <n v="21000"/>
    <n v="24823"/>
    <x v="0"/>
    <x v="3"/>
    <x v="0"/>
    <x v="0"/>
    <s v="Germany"/>
    <x v="1"/>
    <x v="2"/>
    <x v="0"/>
  </r>
  <r>
    <x v="3"/>
    <x v="2"/>
    <s v="Data Science and Research"/>
    <s v="USD"/>
    <n v="147000"/>
    <n v="147000"/>
    <x v="1"/>
    <x v="0"/>
    <x v="0"/>
    <x v="0"/>
    <s v="United States"/>
    <x v="0"/>
    <x v="0"/>
    <x v="0"/>
  </r>
  <r>
    <x v="3"/>
    <x v="11"/>
    <s v="Data Science and Research"/>
    <s v="CAD"/>
    <n v="120500"/>
    <n v="96113"/>
    <x v="3"/>
    <x v="1"/>
    <x v="0"/>
    <x v="0"/>
    <s v="Canada"/>
    <x v="0"/>
    <x v="0"/>
    <x v="0"/>
  </r>
  <r>
    <x v="3"/>
    <x v="44"/>
    <s v="Data Science and Research"/>
    <s v="USD"/>
    <n v="174000"/>
    <n v="174000"/>
    <x v="1"/>
    <x v="1"/>
    <x v="0"/>
    <x v="2"/>
    <s v="United States"/>
    <x v="0"/>
    <x v="1"/>
    <x v="1"/>
  </r>
  <r>
    <x v="2"/>
    <x v="50"/>
    <s v="Data Analysis"/>
    <s v="USD"/>
    <n v="135000"/>
    <n v="135000"/>
    <x v="1"/>
    <x v="0"/>
    <x v="0"/>
    <x v="2"/>
    <s v="United States"/>
    <x v="0"/>
    <x v="0"/>
    <x v="0"/>
  </r>
  <r>
    <x v="3"/>
    <x v="5"/>
    <s v="Machine Learning and AI"/>
    <s v="USD"/>
    <n v="21844"/>
    <n v="21844"/>
    <x v="17"/>
    <x v="3"/>
    <x v="0"/>
    <x v="0"/>
    <s v="Colombia"/>
    <x v="1"/>
    <x v="2"/>
    <x v="0"/>
  </r>
  <r>
    <x v="2"/>
    <x v="123"/>
    <s v="Data Engineering"/>
    <s v="USD"/>
    <n v="125000"/>
    <n v="125000"/>
    <x v="79"/>
    <x v="1"/>
    <x v="0"/>
    <x v="0"/>
    <s v="New Zealand"/>
    <x v="2"/>
    <x v="0"/>
    <x v="0"/>
  </r>
  <r>
    <x v="2"/>
    <x v="2"/>
    <s v="Data Science and Research"/>
    <s v="EUR"/>
    <n v="45000"/>
    <n v="51321"/>
    <x v="8"/>
    <x v="3"/>
    <x v="0"/>
    <x v="1"/>
    <s v="France"/>
    <x v="2"/>
    <x v="2"/>
    <x v="0"/>
  </r>
  <r>
    <x v="3"/>
    <x v="23"/>
    <s v="Data Science and Research"/>
    <s v="EUR"/>
    <n v="59000"/>
    <n v="69741"/>
    <x v="8"/>
    <x v="2"/>
    <x v="0"/>
    <x v="2"/>
    <s v="Spain"/>
    <x v="2"/>
    <x v="0"/>
    <x v="0"/>
  </r>
  <r>
    <x v="3"/>
    <x v="121"/>
    <s v="Leadership and Management"/>
    <s v="USD"/>
    <n v="50000"/>
    <n v="50000"/>
    <x v="74"/>
    <x v="1"/>
    <x v="0"/>
    <x v="2"/>
    <s v="United Kingdom"/>
    <x v="1"/>
    <x v="0"/>
    <x v="0"/>
  </r>
  <r>
    <x v="2"/>
    <x v="2"/>
    <s v="Data Science and Research"/>
    <s v="EUR"/>
    <n v="35000"/>
    <n v="39916"/>
    <x v="8"/>
    <x v="3"/>
    <x v="0"/>
    <x v="1"/>
    <s v="France"/>
    <x v="1"/>
    <x v="2"/>
    <x v="0"/>
  </r>
  <r>
    <x v="2"/>
    <x v="108"/>
    <s v="Data Analysis"/>
    <s v="USD"/>
    <n v="87000"/>
    <n v="87000"/>
    <x v="1"/>
    <x v="0"/>
    <x v="0"/>
    <x v="2"/>
    <s v="United States"/>
    <x v="0"/>
    <x v="0"/>
    <x v="0"/>
  </r>
  <r>
    <x v="3"/>
    <x v="4"/>
    <s v="Data Engineering"/>
    <s v="EUR"/>
    <n v="22000"/>
    <n v="26005"/>
    <x v="20"/>
    <x v="0"/>
    <x v="0"/>
    <x v="1"/>
    <s v="United States"/>
    <x v="0"/>
    <x v="2"/>
    <x v="0"/>
  </r>
  <r>
    <x v="3"/>
    <x v="2"/>
    <s v="Data Science and Research"/>
    <s v="EUR"/>
    <n v="76760"/>
    <n v="90734"/>
    <x v="0"/>
    <x v="0"/>
    <x v="0"/>
    <x v="0"/>
    <s v="Germany"/>
    <x v="0"/>
    <x v="0"/>
    <x v="0"/>
  </r>
  <r>
    <x v="3"/>
    <x v="5"/>
    <s v="Machine Learning and AI"/>
    <s v="USD"/>
    <n v="81000"/>
    <n v="81000"/>
    <x v="1"/>
    <x v="3"/>
    <x v="0"/>
    <x v="0"/>
    <s v="United States"/>
    <x v="2"/>
    <x v="0"/>
    <x v="0"/>
  </r>
  <r>
    <x v="3"/>
    <x v="23"/>
    <s v="Data Science and Research"/>
    <s v="USD"/>
    <n v="90000"/>
    <n v="90000"/>
    <x v="1"/>
    <x v="3"/>
    <x v="0"/>
    <x v="2"/>
    <s v="United States"/>
    <x v="2"/>
    <x v="0"/>
    <x v="0"/>
  </r>
  <r>
    <x v="3"/>
    <x v="2"/>
    <s v="Data Science and Research"/>
    <s v="EUR"/>
    <n v="52000"/>
    <n v="61467"/>
    <x v="0"/>
    <x v="0"/>
    <x v="0"/>
    <x v="0"/>
    <s v="Austria"/>
    <x v="1"/>
    <x v="0"/>
    <x v="0"/>
  </r>
  <r>
    <x v="3"/>
    <x v="47"/>
    <s v="Machine Learning and AI"/>
    <s v="USD"/>
    <n v="195000"/>
    <n v="195000"/>
    <x v="1"/>
    <x v="1"/>
    <x v="0"/>
    <x v="2"/>
    <s v="United States"/>
    <x v="1"/>
    <x v="1"/>
    <x v="1"/>
  </r>
  <r>
    <x v="3"/>
    <x v="2"/>
    <s v="Data Science and Research"/>
    <s v="EUR"/>
    <n v="32000"/>
    <n v="37825"/>
    <x v="4"/>
    <x v="0"/>
    <x v="0"/>
    <x v="2"/>
    <s v="Spain"/>
    <x v="0"/>
    <x v="2"/>
    <x v="0"/>
  </r>
  <r>
    <x v="2"/>
    <x v="6"/>
    <s v="Data Analysis"/>
    <s v="USD"/>
    <n v="85000"/>
    <n v="85000"/>
    <x v="1"/>
    <x v="0"/>
    <x v="0"/>
    <x v="2"/>
    <s v="United States"/>
    <x v="0"/>
    <x v="0"/>
    <x v="0"/>
  </r>
  <r>
    <x v="3"/>
    <x v="62"/>
    <s v="Data Science and Research"/>
    <s v="USD"/>
    <n v="319550"/>
    <n v="316414"/>
    <x v="1"/>
    <x v="2"/>
    <x v="2"/>
    <x v="2"/>
    <s v="United States"/>
    <x v="2"/>
    <x v="1"/>
    <x v="1"/>
  </r>
  <r>
    <x v="3"/>
    <x v="17"/>
    <s v="Machine Learning and AI"/>
    <s v="USD"/>
    <n v="225000"/>
    <n v="225000"/>
    <x v="1"/>
    <x v="1"/>
    <x v="0"/>
    <x v="2"/>
    <s v="Canada"/>
    <x v="0"/>
    <x v="1"/>
    <x v="1"/>
  </r>
  <r>
    <x v="3"/>
    <x v="2"/>
    <s v="Data Science and Research"/>
    <s v="GBP"/>
    <n v="40900"/>
    <n v="56256"/>
    <x v="2"/>
    <x v="0"/>
    <x v="0"/>
    <x v="0"/>
    <s v="United Kingdom"/>
    <x v="0"/>
    <x v="2"/>
    <x v="0"/>
  </r>
  <r>
    <x v="3"/>
    <x v="2"/>
    <s v="Data Science and Research"/>
    <s v="GBP"/>
    <n v="85000"/>
    <n v="116914"/>
    <x v="2"/>
    <x v="0"/>
    <x v="0"/>
    <x v="0"/>
    <s v="United Kingdom"/>
    <x v="0"/>
    <x v="0"/>
    <x v="0"/>
  </r>
  <r>
    <x v="3"/>
    <x v="5"/>
    <s v="Machine Learning and AI"/>
    <s v="PLN"/>
    <n v="180000"/>
    <n v="46597"/>
    <x v="7"/>
    <x v="0"/>
    <x v="0"/>
    <x v="2"/>
    <s v="Poland"/>
    <x v="0"/>
    <x v="1"/>
    <x v="1"/>
  </r>
  <r>
    <x v="2"/>
    <x v="107"/>
    <s v="Data Engineering"/>
    <s v="EUR"/>
    <n v="100000"/>
    <n v="114047"/>
    <x v="7"/>
    <x v="1"/>
    <x v="0"/>
    <x v="2"/>
    <s v="United Kingdom"/>
    <x v="2"/>
    <x v="0"/>
    <x v="0"/>
  </r>
  <r>
    <x v="3"/>
    <x v="5"/>
    <s v="Machine Learning and AI"/>
    <s v="EUR"/>
    <n v="75000"/>
    <n v="88654"/>
    <x v="38"/>
    <x v="0"/>
    <x v="0"/>
    <x v="2"/>
    <s v="Belgium"/>
    <x v="1"/>
    <x v="0"/>
    <x v="0"/>
  </r>
  <r>
    <x v="2"/>
    <x v="123"/>
    <s v="Data Engineering"/>
    <s v="USD"/>
    <n v="56000"/>
    <n v="56000"/>
    <x v="14"/>
    <x v="0"/>
    <x v="0"/>
    <x v="2"/>
    <s v="United States"/>
    <x v="1"/>
    <x v="0"/>
    <x v="0"/>
  </r>
  <r>
    <x v="3"/>
    <x v="54"/>
    <s v="Machine Learning and AI"/>
    <s v="DKK"/>
    <n v="180000"/>
    <n v="28609"/>
    <x v="65"/>
    <x v="3"/>
    <x v="1"/>
    <x v="0"/>
    <s v="Denmark"/>
    <x v="2"/>
    <x v="1"/>
    <x v="1"/>
  </r>
  <r>
    <x v="3"/>
    <x v="2"/>
    <s v="Data Science and Research"/>
    <s v="EUR"/>
    <n v="75000"/>
    <n v="88654"/>
    <x v="0"/>
    <x v="0"/>
    <x v="0"/>
    <x v="0"/>
    <s v="Germany"/>
    <x v="0"/>
    <x v="0"/>
    <x v="0"/>
  </r>
  <r>
    <x v="2"/>
    <x v="4"/>
    <s v="Data Engineering"/>
    <s v="EUR"/>
    <n v="42000"/>
    <n v="47899"/>
    <x v="21"/>
    <x v="1"/>
    <x v="0"/>
    <x v="0"/>
    <s v="Greece"/>
    <x v="0"/>
    <x v="2"/>
    <x v="0"/>
  </r>
  <r>
    <x v="2"/>
    <x v="34"/>
    <s v="Data Analysis"/>
    <s v="USD"/>
    <n v="98000"/>
    <n v="98000"/>
    <x v="1"/>
    <x v="0"/>
    <x v="0"/>
    <x v="1"/>
    <s v="United States"/>
    <x v="1"/>
    <x v="0"/>
    <x v="0"/>
  </r>
  <r>
    <x v="3"/>
    <x v="4"/>
    <s v="Data Engineering"/>
    <s v="GBP"/>
    <n v="48000"/>
    <n v="66022"/>
    <x v="80"/>
    <x v="0"/>
    <x v="0"/>
    <x v="0"/>
    <s v="United Kingdom"/>
    <x v="2"/>
    <x v="2"/>
    <x v="0"/>
  </r>
  <r>
    <x v="3"/>
    <x v="11"/>
    <s v="Data Science and Research"/>
    <s v="EUR"/>
    <n v="48000"/>
    <n v="56738"/>
    <x v="8"/>
    <x v="0"/>
    <x v="0"/>
    <x v="0"/>
    <s v="France"/>
    <x v="2"/>
    <x v="2"/>
    <x v="0"/>
  </r>
  <r>
    <x v="3"/>
    <x v="5"/>
    <s v="Machine Learning and AI"/>
    <s v="EUR"/>
    <n v="21000"/>
    <n v="24823"/>
    <x v="19"/>
    <x v="0"/>
    <x v="0"/>
    <x v="0"/>
    <s v="Slovenia"/>
    <x v="0"/>
    <x v="2"/>
    <x v="0"/>
  </r>
  <r>
    <x v="3"/>
    <x v="59"/>
    <s v="Leadership and Management"/>
    <s v="USD"/>
    <n v="120000"/>
    <n v="120000"/>
    <x v="1"/>
    <x v="1"/>
    <x v="0"/>
    <x v="1"/>
    <s v="United States"/>
    <x v="0"/>
    <x v="0"/>
    <x v="0"/>
  </r>
  <r>
    <x v="3"/>
    <x v="4"/>
    <s v="Data Engineering"/>
    <s v="USD"/>
    <n v="20000"/>
    <n v="20000"/>
    <x v="18"/>
    <x v="0"/>
    <x v="3"/>
    <x v="1"/>
    <s v="United States"/>
    <x v="0"/>
    <x v="2"/>
    <x v="0"/>
  </r>
  <r>
    <x v="2"/>
    <x v="49"/>
    <s v="Data Science and Research"/>
    <s v="USD"/>
    <n v="319550"/>
    <n v="316414"/>
    <x v="1"/>
    <x v="2"/>
    <x v="0"/>
    <x v="2"/>
    <s v="United States"/>
    <x v="0"/>
    <x v="1"/>
    <x v="1"/>
  </r>
  <r>
    <x v="3"/>
    <x v="5"/>
    <s v="Machine Learning and AI"/>
    <s v="USD"/>
    <n v="200000"/>
    <n v="200000"/>
    <x v="1"/>
    <x v="1"/>
    <x v="0"/>
    <x v="2"/>
    <s v="United States"/>
    <x v="0"/>
    <x v="1"/>
    <x v="1"/>
  </r>
  <r>
    <x v="2"/>
    <x v="68"/>
    <s v="Machine Learning and AI"/>
    <s v="DKK"/>
    <n v="300000"/>
    <n v="45896"/>
    <x v="65"/>
    <x v="3"/>
    <x v="0"/>
    <x v="0"/>
    <s v="Denmark"/>
    <x v="2"/>
    <x v="1"/>
    <x v="1"/>
  </r>
  <r>
    <x v="3"/>
    <x v="2"/>
    <s v="Data Science and Research"/>
    <s v="USD"/>
    <n v="160000"/>
    <n v="160000"/>
    <x v="1"/>
    <x v="0"/>
    <x v="0"/>
    <x v="2"/>
    <s v="United States"/>
    <x v="0"/>
    <x v="1"/>
    <x v="1"/>
  </r>
  <r>
    <x v="3"/>
    <x v="11"/>
    <s v="Data Science and Research"/>
    <s v="USD"/>
    <n v="50000"/>
    <n v="50000"/>
    <x v="8"/>
    <x v="1"/>
    <x v="0"/>
    <x v="2"/>
    <s v="United States"/>
    <x v="2"/>
    <x v="0"/>
    <x v="0"/>
  </r>
  <r>
    <x v="3"/>
    <x v="14"/>
    <s v="Data Science and Research"/>
    <s v="EUR"/>
    <n v="34000"/>
    <n v="40189"/>
    <x v="21"/>
    <x v="0"/>
    <x v="0"/>
    <x v="2"/>
    <s v="Greece"/>
    <x v="1"/>
    <x v="2"/>
    <x v="0"/>
  </r>
  <r>
    <x v="3"/>
    <x v="4"/>
    <s v="Data Engineering"/>
    <s v="USD"/>
    <n v="165000"/>
    <n v="165000"/>
    <x v="1"/>
    <x v="1"/>
    <x v="0"/>
    <x v="1"/>
    <s v="United States"/>
    <x v="1"/>
    <x v="1"/>
    <x v="1"/>
  </r>
  <r>
    <x v="2"/>
    <x v="2"/>
    <s v="Data Science and Research"/>
    <s v="EUR"/>
    <n v="37000"/>
    <n v="42197"/>
    <x v="8"/>
    <x v="0"/>
    <x v="0"/>
    <x v="0"/>
    <s v="France"/>
    <x v="2"/>
    <x v="2"/>
    <x v="0"/>
  </r>
  <r>
    <x v="3"/>
    <x v="79"/>
    <s v="Data Engineering"/>
    <s v="USD"/>
    <n v="185000"/>
    <n v="185000"/>
    <x v="1"/>
    <x v="1"/>
    <x v="0"/>
    <x v="2"/>
    <s v="United States"/>
    <x v="0"/>
    <x v="1"/>
    <x v="1"/>
  </r>
  <r>
    <x v="2"/>
    <x v="2"/>
    <s v="Data Science and Research"/>
    <s v="EUR"/>
    <n v="55000"/>
    <n v="62726"/>
    <x v="0"/>
    <x v="3"/>
    <x v="0"/>
    <x v="0"/>
    <s v="Germany"/>
    <x v="2"/>
    <x v="0"/>
    <x v="0"/>
  </r>
  <r>
    <x v="2"/>
    <x v="2"/>
    <s v="Data Science and Research"/>
    <s v="EUR"/>
    <n v="19000"/>
    <n v="21669"/>
    <x v="18"/>
    <x v="3"/>
    <x v="1"/>
    <x v="0"/>
    <s v="Italy"/>
    <x v="2"/>
    <x v="2"/>
    <x v="0"/>
  </r>
  <r>
    <x v="2"/>
    <x v="4"/>
    <s v="Data Engineering"/>
    <s v="USD"/>
    <n v="110000"/>
    <n v="110000"/>
    <x v="1"/>
    <x v="0"/>
    <x v="0"/>
    <x v="2"/>
    <s v="United States"/>
    <x v="0"/>
    <x v="0"/>
    <x v="0"/>
  </r>
  <r>
    <x v="3"/>
    <x v="59"/>
    <s v="Leadership and Management"/>
    <s v="USD"/>
    <n v="140000"/>
    <n v="140000"/>
    <x v="1"/>
    <x v="1"/>
    <x v="0"/>
    <x v="2"/>
    <s v="United States"/>
    <x v="0"/>
    <x v="0"/>
    <x v="0"/>
  </r>
  <r>
    <x v="2"/>
    <x v="2"/>
    <s v="Data Science and Research"/>
    <s v="USD"/>
    <n v="120000"/>
    <n v="120000"/>
    <x v="1"/>
    <x v="1"/>
    <x v="0"/>
    <x v="0"/>
    <s v="United States"/>
    <x v="0"/>
    <x v="0"/>
    <x v="0"/>
  </r>
  <r>
    <x v="3"/>
    <x v="2"/>
    <s v="Data Science and Research"/>
    <s v="CAD"/>
    <n v="110000"/>
    <n v="87738"/>
    <x v="3"/>
    <x v="1"/>
    <x v="0"/>
    <x v="2"/>
    <s v="Canada"/>
    <x v="2"/>
    <x v="0"/>
    <x v="0"/>
  </r>
  <r>
    <x v="3"/>
    <x v="91"/>
    <s v="Data Analysis"/>
    <s v="GBP"/>
    <n v="45000"/>
    <n v="61896"/>
    <x v="2"/>
    <x v="1"/>
    <x v="0"/>
    <x v="0"/>
    <s v="United Kingdom"/>
    <x v="0"/>
    <x v="2"/>
    <x v="0"/>
  </r>
  <r>
    <x v="3"/>
    <x v="4"/>
    <s v="Data Engineering"/>
    <s v="EUR"/>
    <n v="65000"/>
    <n v="76833"/>
    <x v="20"/>
    <x v="1"/>
    <x v="0"/>
    <x v="0"/>
    <s v="United Kingdom"/>
    <x v="2"/>
    <x v="0"/>
    <x v="0"/>
  </r>
  <r>
    <x v="3"/>
    <x v="5"/>
    <s v="Machine Learning and AI"/>
    <s v="USD"/>
    <n v="74000"/>
    <n v="74000"/>
    <x v="71"/>
    <x v="0"/>
    <x v="0"/>
    <x v="0"/>
    <s v="Japan"/>
    <x v="2"/>
    <x v="0"/>
    <x v="0"/>
  </r>
  <r>
    <x v="3"/>
    <x v="44"/>
    <s v="Data Science and Research"/>
    <s v="USD"/>
    <n v="152000"/>
    <n v="152000"/>
    <x v="1"/>
    <x v="1"/>
    <x v="0"/>
    <x v="2"/>
    <s v="France"/>
    <x v="0"/>
    <x v="1"/>
    <x v="1"/>
  </r>
  <r>
    <x v="3"/>
    <x v="107"/>
    <s v="Data Engineering"/>
    <s v="USD"/>
    <n v="18000"/>
    <n v="18000"/>
    <x v="44"/>
    <x v="0"/>
    <x v="0"/>
    <x v="1"/>
    <s v="Moldova"/>
    <x v="2"/>
    <x v="2"/>
    <x v="0"/>
  </r>
  <r>
    <x v="2"/>
    <x v="54"/>
    <s v="Machine Learning and AI"/>
    <s v="USD"/>
    <n v="60000"/>
    <n v="60000"/>
    <x v="34"/>
    <x v="1"/>
    <x v="3"/>
    <x v="2"/>
    <s v="United States"/>
    <x v="2"/>
    <x v="0"/>
    <x v="0"/>
  </r>
  <r>
    <x v="3"/>
    <x v="2"/>
    <s v="Data Science and Research"/>
    <s v="USD"/>
    <n v="130000"/>
    <n v="130000"/>
    <x v="1"/>
    <x v="0"/>
    <x v="0"/>
    <x v="0"/>
    <s v="United States"/>
    <x v="0"/>
    <x v="0"/>
    <x v="0"/>
  </r>
  <r>
    <x v="3"/>
    <x v="54"/>
    <s v="Machine Learning and AI"/>
    <s v="BRL"/>
    <n v="102000"/>
    <n v="18907"/>
    <x v="32"/>
    <x v="1"/>
    <x v="0"/>
    <x v="1"/>
    <s v="Brazil"/>
    <x v="1"/>
    <x v="0"/>
    <x v="0"/>
  </r>
  <r>
    <x v="3"/>
    <x v="50"/>
    <s v="Data Analysis"/>
    <s v="EUR"/>
    <n v="50000"/>
    <n v="59102"/>
    <x v="81"/>
    <x v="3"/>
    <x v="0"/>
    <x v="2"/>
    <s v="Luxembourg"/>
    <x v="0"/>
    <x v="0"/>
    <x v="0"/>
  </r>
  <r>
    <x v="3"/>
    <x v="62"/>
    <s v="Data Science and Research"/>
    <s v="EUR"/>
    <n v="147000"/>
    <n v="173762"/>
    <x v="0"/>
    <x v="1"/>
    <x v="0"/>
    <x v="2"/>
    <s v="Germany"/>
    <x v="1"/>
    <x v="0"/>
    <x v="0"/>
  </r>
  <r>
    <x v="2"/>
    <x v="62"/>
    <s v="Data Science and Research"/>
    <s v="EUR"/>
    <n v="130000"/>
    <n v="148261"/>
    <x v="0"/>
    <x v="1"/>
    <x v="0"/>
    <x v="2"/>
    <s v="Germany"/>
    <x v="1"/>
    <x v="0"/>
    <x v="0"/>
  </r>
  <r>
    <x v="2"/>
    <x v="2"/>
    <s v="Data Science and Research"/>
    <s v="EUR"/>
    <n v="34000"/>
    <n v="38776"/>
    <x v="4"/>
    <x v="0"/>
    <x v="0"/>
    <x v="2"/>
    <s v="Spain"/>
    <x v="1"/>
    <x v="2"/>
    <x v="0"/>
  </r>
  <r>
    <x v="3"/>
    <x v="2"/>
    <s v="Data Science and Research"/>
    <s v="EUR"/>
    <n v="39600"/>
    <n v="46809"/>
    <x v="4"/>
    <x v="0"/>
    <x v="0"/>
    <x v="2"/>
    <s v="Spain"/>
    <x v="1"/>
    <x v="2"/>
    <x v="0"/>
  </r>
  <r>
    <x v="2"/>
    <x v="2"/>
    <s v="Data Science and Research"/>
    <s v="EUR"/>
    <n v="80000"/>
    <n v="91237"/>
    <x v="53"/>
    <x v="1"/>
    <x v="0"/>
    <x v="1"/>
    <s v="Austria"/>
    <x v="2"/>
    <x v="0"/>
    <x v="0"/>
  </r>
  <r>
    <x v="2"/>
    <x v="2"/>
    <s v="Data Science and Research"/>
    <s v="EUR"/>
    <n v="55000"/>
    <n v="62726"/>
    <x v="8"/>
    <x v="0"/>
    <x v="0"/>
    <x v="0"/>
    <s v="Luxembourg"/>
    <x v="2"/>
    <x v="0"/>
    <x v="0"/>
  </r>
  <r>
    <x v="3"/>
    <x v="2"/>
    <s v="Data Science and Research"/>
    <s v="USD"/>
    <n v="115000"/>
    <n v="115000"/>
    <x v="1"/>
    <x v="0"/>
    <x v="0"/>
    <x v="0"/>
    <s v="United States"/>
    <x v="0"/>
    <x v="0"/>
    <x v="0"/>
  </r>
  <r>
    <x v="3"/>
    <x v="62"/>
    <s v="Data Science and Research"/>
    <s v="USD"/>
    <n v="235000"/>
    <n v="235000"/>
    <x v="1"/>
    <x v="1"/>
    <x v="0"/>
    <x v="2"/>
    <s v="United States"/>
    <x v="0"/>
    <x v="1"/>
    <x v="1"/>
  </r>
  <r>
    <x v="3"/>
    <x v="6"/>
    <s v="Data Analysis"/>
    <s v="USD"/>
    <n v="75000"/>
    <n v="75000"/>
    <x v="1"/>
    <x v="0"/>
    <x v="0"/>
    <x v="1"/>
    <s v="United States"/>
    <x v="0"/>
    <x v="0"/>
    <x v="0"/>
  </r>
  <r>
    <x v="3"/>
    <x v="6"/>
    <s v="Data Analysis"/>
    <s v="USD"/>
    <n v="62000"/>
    <n v="62000"/>
    <x v="1"/>
    <x v="0"/>
    <x v="0"/>
    <x v="1"/>
    <s v="United States"/>
    <x v="0"/>
    <x v="0"/>
    <x v="0"/>
  </r>
  <r>
    <x v="3"/>
    <x v="2"/>
    <s v="Data Science and Research"/>
    <s v="USD"/>
    <n v="73000"/>
    <n v="73000"/>
    <x v="1"/>
    <x v="0"/>
    <x v="0"/>
    <x v="1"/>
    <s v="United States"/>
    <x v="0"/>
    <x v="0"/>
    <x v="0"/>
  </r>
  <r>
    <x v="3"/>
    <x v="4"/>
    <s v="Data Engineering"/>
    <s v="EUR"/>
    <n v="38400"/>
    <n v="45391"/>
    <x v="10"/>
    <x v="0"/>
    <x v="0"/>
    <x v="2"/>
    <s v="Netherlands"/>
    <x v="0"/>
    <x v="2"/>
    <x v="0"/>
  </r>
  <r>
    <x v="2"/>
    <x v="44"/>
    <s v="Data Science and Research"/>
    <s v="USD"/>
    <n v="190200"/>
    <n v="190200"/>
    <x v="1"/>
    <x v="1"/>
    <x v="0"/>
    <x v="2"/>
    <s v="United States"/>
    <x v="1"/>
    <x v="1"/>
    <x v="1"/>
  </r>
  <r>
    <x v="2"/>
    <x v="2"/>
    <s v="Data Science and Research"/>
    <s v="USD"/>
    <n v="118000"/>
    <n v="118000"/>
    <x v="1"/>
    <x v="0"/>
    <x v="0"/>
    <x v="2"/>
    <s v="United States"/>
    <x v="1"/>
    <x v="0"/>
    <x v="0"/>
  </r>
  <r>
    <x v="2"/>
    <x v="2"/>
    <s v="Data Science and Research"/>
    <s v="USD"/>
    <n v="138350"/>
    <n v="138350"/>
    <x v="1"/>
    <x v="0"/>
    <x v="0"/>
    <x v="2"/>
    <s v="United States"/>
    <x v="1"/>
    <x v="0"/>
    <x v="0"/>
  </r>
  <r>
    <x v="2"/>
    <x v="4"/>
    <s v="Data Engineering"/>
    <s v="USD"/>
    <n v="130800"/>
    <n v="130800"/>
    <x v="4"/>
    <x v="0"/>
    <x v="0"/>
    <x v="2"/>
    <s v="United States"/>
    <x v="1"/>
    <x v="0"/>
    <x v="0"/>
  </r>
  <r>
    <x v="2"/>
    <x v="5"/>
    <s v="Machine Learning and AI"/>
    <s v="EUR"/>
    <n v="40000"/>
    <n v="45618"/>
    <x v="26"/>
    <x v="1"/>
    <x v="0"/>
    <x v="2"/>
    <s v="Croatia"/>
    <x v="2"/>
    <x v="2"/>
    <x v="0"/>
  </r>
  <r>
    <x v="3"/>
    <x v="49"/>
    <s v="Data Science and Research"/>
    <s v="USD"/>
    <n v="168000"/>
    <n v="168000"/>
    <x v="71"/>
    <x v="1"/>
    <x v="0"/>
    <x v="1"/>
    <s v="Japan"/>
    <x v="2"/>
    <x v="1"/>
    <x v="1"/>
  </r>
  <r>
    <x v="3"/>
    <x v="2"/>
    <s v="Data Science and Research"/>
    <s v="SGD"/>
    <n v="160000"/>
    <n v="119059"/>
    <x v="54"/>
    <x v="0"/>
    <x v="0"/>
    <x v="2"/>
    <s v="Israel"/>
    <x v="1"/>
    <x v="1"/>
    <x v="1"/>
  </r>
  <r>
    <x v="3"/>
    <x v="73"/>
    <s v="Machine Learning and AI"/>
    <s v="USD"/>
    <n v="319550"/>
    <n v="316414"/>
    <x v="1"/>
    <x v="0"/>
    <x v="0"/>
    <x v="0"/>
    <s v="United States"/>
    <x v="0"/>
    <x v="1"/>
    <x v="1"/>
  </r>
  <r>
    <x v="3"/>
    <x v="4"/>
    <s v="Data Engineering"/>
    <s v="EUR"/>
    <n v="24000"/>
    <n v="28369"/>
    <x v="82"/>
    <x v="0"/>
    <x v="0"/>
    <x v="0"/>
    <s v="Malta"/>
    <x v="0"/>
    <x v="2"/>
    <x v="0"/>
  </r>
  <r>
    <x v="3"/>
    <x v="33"/>
    <s v="Data Management and Strategy"/>
    <s v="USD"/>
    <n v="165000"/>
    <n v="165000"/>
    <x v="1"/>
    <x v="1"/>
    <x v="0"/>
    <x v="2"/>
    <s v="United States"/>
    <x v="0"/>
    <x v="1"/>
    <x v="1"/>
  </r>
  <r>
    <x v="2"/>
    <x v="2"/>
    <s v="Data Science and Research"/>
    <s v="USD"/>
    <n v="319550"/>
    <n v="316414"/>
    <x v="1"/>
    <x v="1"/>
    <x v="0"/>
    <x v="2"/>
    <s v="United States"/>
    <x v="0"/>
    <x v="1"/>
    <x v="1"/>
  </r>
  <r>
    <x v="3"/>
    <x v="62"/>
    <s v="Data Science and Research"/>
    <s v="USD"/>
    <n v="151000"/>
    <n v="151000"/>
    <x v="1"/>
    <x v="0"/>
    <x v="0"/>
    <x v="2"/>
    <s v="United States"/>
    <x v="0"/>
    <x v="1"/>
    <x v="1"/>
  </r>
  <r>
    <x v="2"/>
    <x v="2"/>
    <s v="Data Science and Research"/>
    <s v="USD"/>
    <n v="105000"/>
    <n v="105000"/>
    <x v="1"/>
    <x v="3"/>
    <x v="0"/>
    <x v="2"/>
    <s v="United States"/>
    <x v="2"/>
    <x v="0"/>
    <x v="0"/>
  </r>
  <r>
    <x v="2"/>
    <x v="50"/>
    <s v="Data Analysis"/>
    <s v="USD"/>
    <n v="100000"/>
    <n v="100000"/>
    <x v="1"/>
    <x v="3"/>
    <x v="2"/>
    <x v="2"/>
    <s v="United States"/>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757BDB-B5BD-44BC-B290-DE2D28439A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ompany_location">
  <location ref="A64:B7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axis="axisRow" showAll="0">
      <items count="71">
        <item h="1" x="64"/>
        <item h="1" x="55"/>
        <item h="1" x="36"/>
        <item h="1" x="42"/>
        <item h="1" x="48"/>
        <item x="14"/>
        <item h="1" x="53"/>
        <item h="1" x="52"/>
        <item h="1" x="58"/>
        <item h="1" x="49"/>
        <item x="28"/>
        <item x="3"/>
        <item h="1" x="44"/>
        <item x="66"/>
        <item h="1" x="15"/>
        <item h="1" x="47"/>
        <item h="1" x="27"/>
        <item h="1" x="31"/>
        <item h="1" x="37"/>
        <item h="1" x="59"/>
        <item h="1" x="26"/>
        <item h="1" x="45"/>
        <item x="8"/>
        <item h="1" x="0"/>
        <item h="1" x="32"/>
        <item h="1" x="13"/>
        <item h="1" x="19"/>
        <item h="1" x="63"/>
        <item x="20"/>
        <item h="1" x="60"/>
        <item h="1" x="51"/>
        <item h="1" x="65"/>
        <item h="1" x="5"/>
        <item h="1" x="39"/>
        <item h="1" x="24"/>
        <item h="1" x="43"/>
        <item h="1" x="30"/>
        <item h="1" x="21"/>
        <item h="1" x="11"/>
        <item h="1" x="10"/>
        <item h="1" x="62"/>
        <item h="1" x="69"/>
        <item h="1" x="22"/>
        <item h="1" x="38"/>
        <item h="1" x="68"/>
        <item h="1" x="9"/>
        <item h="1" x="67"/>
        <item h="1" x="40"/>
        <item h="1" x="50"/>
        <item h="1" x="57"/>
        <item h="1" x="7"/>
        <item h="1" x="12"/>
        <item h="1" x="54"/>
        <item h="1" x="29"/>
        <item h="1" x="18"/>
        <item h="1" x="23"/>
        <item h="1" x="41"/>
        <item h="1" x="46"/>
        <item h="1" x="17"/>
        <item h="1" x="6"/>
        <item h="1" x="25"/>
        <item h="1" x="4"/>
        <item h="1" x="33"/>
        <item h="1" x="35"/>
        <item h="1" x="56"/>
        <item h="1" x="34"/>
        <item h="1" x="16"/>
        <item h="1" x="61"/>
        <item h="1" x="2"/>
        <item x="1"/>
        <item t="default"/>
      </items>
    </pivotField>
    <pivotField showAll="0">
      <items count="4">
        <item x="0"/>
        <item x="1"/>
        <item x="2"/>
        <item t="default"/>
      </items>
    </pivotField>
  </pivotFields>
  <rowFields count="1">
    <field x="10"/>
  </rowFields>
  <rowItems count="8">
    <i>
      <x v="5"/>
    </i>
    <i>
      <x v="10"/>
    </i>
    <i>
      <x v="11"/>
    </i>
    <i>
      <x v="13"/>
    </i>
    <i>
      <x v="22"/>
    </i>
    <i>
      <x v="28"/>
    </i>
    <i>
      <x v="69"/>
    </i>
    <i t="grand">
      <x/>
    </i>
  </rowItems>
  <colItems count="1">
    <i/>
  </colItems>
  <dataFields count="1">
    <dataField name="Average of salary_in_usd" fld="5" subtotal="average" baseField="1" baseItem="0" numFmtId="6"/>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6FDCE0-92FA-473F-A29A-54616F9F35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work_year">
  <location ref="A46:B51" firstHeaderRow="1" firstDataRow="1" firstDataCol="1"/>
  <pivotFields count="12">
    <pivotField axis="axisRow"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0"/>
  </rowFields>
  <rowItems count="5">
    <i>
      <x/>
    </i>
    <i>
      <x v="1"/>
    </i>
    <i>
      <x v="2"/>
    </i>
    <i>
      <x v="3"/>
    </i>
    <i t="grand">
      <x/>
    </i>
  </rowItems>
  <colItems count="1">
    <i/>
  </colItems>
  <dataFields count="1">
    <dataField name="Average of salary_in_usd" fld="5" subtotal="average" baseField="1" baseItem="0" numFmtId="6"/>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989699-7503-4931-9B59-CBCED3F856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ompany_size">
  <location ref="A37:B41"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axis="axisRow" showAll="0">
      <items count="4">
        <item x="0"/>
        <item x="1"/>
        <item x="2"/>
        <item t="default"/>
      </items>
    </pivotField>
  </pivotFields>
  <rowFields count="1">
    <field x="11"/>
  </rowFields>
  <rowItems count="4">
    <i>
      <x/>
    </i>
    <i>
      <x v="1"/>
    </i>
    <i>
      <x v="2"/>
    </i>
    <i t="grand">
      <x/>
    </i>
  </rowItems>
  <colItems count="1">
    <i/>
  </colItems>
  <dataFields count="1">
    <dataField name="Average of salary_in_usd" fld="5" subtotal="average" baseField="1" baseItem="0" numFmtId="6"/>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1" count="1" selected="0">
            <x v="0"/>
          </reference>
        </references>
      </pivotArea>
    </chartFormat>
    <chartFormat chart="16" format="8">
      <pivotArea type="data" outline="0" fieldPosition="0">
        <references count="2">
          <reference field="4294967294" count="1" selected="0">
            <x v="0"/>
          </reference>
          <reference field="11" count="1" selected="0">
            <x v="1"/>
          </reference>
        </references>
      </pivotArea>
    </chartFormat>
    <chartFormat chart="16" format="9">
      <pivotArea type="data" outline="0" fieldPosition="0">
        <references count="2">
          <reference field="4294967294" count="1" selected="0">
            <x v="0"/>
          </reference>
          <reference field="11" count="1" selected="0">
            <x v="2"/>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BE5F37-EE43-4826-8DA9-B983E0100D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job_title">
  <location ref="A3:B14" firstHeaderRow="1" firstDataRow="1" firstDataCol="1"/>
  <pivotFields count="12">
    <pivotField showAll="0">
      <items count="5">
        <item x="2"/>
        <item x="3"/>
        <item x="1"/>
        <item x="0"/>
        <item t="default"/>
      </items>
    </pivotField>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pivotField showAll="0"/>
    <pivotField showAll="0">
      <items count="4">
        <item x="0"/>
        <item x="1"/>
        <item x="2"/>
        <item t="default"/>
      </items>
    </pivotField>
    <pivotField showAll="0"/>
    <pivotField showAll="0">
      <items count="4">
        <item x="0"/>
        <item x="1"/>
        <item x="2"/>
        <item t="default"/>
      </items>
    </pivotField>
  </pivotFields>
  <rowFields count="1">
    <field x="1"/>
  </rowFields>
  <rowItems count="11">
    <i>
      <x/>
    </i>
    <i>
      <x v="7"/>
    </i>
    <i>
      <x v="13"/>
    </i>
    <i>
      <x v="28"/>
    </i>
    <i>
      <x v="63"/>
    </i>
    <i>
      <x v="68"/>
    </i>
    <i>
      <x v="80"/>
    </i>
    <i>
      <x v="87"/>
    </i>
    <i>
      <x v="102"/>
    </i>
    <i>
      <x v="105"/>
    </i>
    <i t="grand">
      <x/>
    </i>
  </rowItems>
  <colItems count="1">
    <i/>
  </colItems>
  <dataFields count="1">
    <dataField name="Average of salary_in_usd" fld="5" subtotal="average" baseField="1" baseItem="0" numFmtId="6"/>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B8ABDD-C12A-4006-AEB5-3DBF1E38CEF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experience_level">
  <location ref="A27:B3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axis="axisRow"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7"/>
  </rowFields>
  <rowItems count="5">
    <i>
      <x/>
    </i>
    <i>
      <x v="1"/>
    </i>
    <i>
      <x v="2"/>
    </i>
    <i>
      <x v="3"/>
    </i>
    <i t="grand">
      <x/>
    </i>
  </rowItems>
  <colItems count="1">
    <i/>
  </colItems>
  <dataFields count="1">
    <dataField name="Average of salary_in_usd" fld="5" subtotal="average" baseField="1" baseItem="0" numFmtId="6"/>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D0034F-3CDB-4AEC-8553-D3515090AB3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9"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s_in_data (version 1) (version 2) (version 2).xlsb.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8E1D76-0A57-4BD7-9490-45D200A5EBA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C93" firstHeaderRow="1" firstDataRow="1" firstDataCol="0"/>
  <pivotFields count="14">
    <pivotField showAll="0">
      <items count="5">
        <item h="1" x="2"/>
        <item h="1" x="3"/>
        <item x="1"/>
        <item h="1" x="0"/>
        <item t="default"/>
      </items>
    </pivotField>
    <pivotField showAll="0"/>
    <pivotField showAll="0"/>
    <pivotField showAll="0"/>
    <pivotField numFmtId="164" showAll="0"/>
    <pivotField numFmtId="6"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D07CAB-3272-44E5-836E-00FB461A1F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employment_type">
  <location ref="A17:B2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pivotField axis="axisRow"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8"/>
  </rowFields>
  <rowItems count="5">
    <i>
      <x/>
    </i>
    <i>
      <x v="1"/>
    </i>
    <i>
      <x v="2"/>
    </i>
    <i>
      <x v="3"/>
    </i>
    <i t="grand">
      <x/>
    </i>
  </rowItems>
  <colItems count="1">
    <i/>
  </colItems>
  <dataFields count="1">
    <dataField name="Average of salary_in_usd" fld="5" subtotal="average" baseField="1" baseItem="0" numFmtId="6"/>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338E53-31B4-436F-A6F9-751614FB35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work_setting">
  <location ref="A54:B58"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4" showAll="0"/>
    <pivotField dataField="1" numFmtId="6" showAll="0"/>
    <pivotField showAll="0"/>
    <pivotField showAll="0">
      <items count="5">
        <item x="3"/>
        <item x="2"/>
        <item x="0"/>
        <item x="1"/>
        <item t="default"/>
      </items>
    </pivotField>
    <pivotField showAll="0">
      <items count="5">
        <item x="2"/>
        <item x="3"/>
        <item x="0"/>
        <item x="1"/>
        <item t="default"/>
      </items>
    </pivotField>
    <pivotField axis="axisRow" showAll="0">
      <items count="4">
        <item x="0"/>
        <item x="1"/>
        <item x="2"/>
        <item t="default"/>
      </items>
    </pivotField>
    <pivotField showAll="0"/>
    <pivotField showAll="0">
      <items count="4">
        <item x="0"/>
        <item x="1"/>
        <item x="2"/>
        <item t="default"/>
      </items>
    </pivotField>
  </pivotFields>
  <rowFields count="1">
    <field x="9"/>
  </rowFields>
  <rowItems count="4">
    <i>
      <x/>
    </i>
    <i>
      <x v="1"/>
    </i>
    <i>
      <x v="2"/>
    </i>
    <i t="grand">
      <x/>
    </i>
  </rowItems>
  <colItems count="1">
    <i/>
  </colItems>
  <dataFields count="1">
    <dataField name="Average of salary_in_usd" fld="5" subtotal="average" baseField="1" baseItem="0" numFmtId="6"/>
  </dataField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0"/>
          </reference>
        </references>
      </pivotArea>
    </chartFormat>
    <chartFormat chart="25" format="2">
      <pivotArea type="data" outline="0" fieldPosition="0">
        <references count="2">
          <reference field="4294967294" count="1" selected="0">
            <x v="0"/>
          </reference>
          <reference field="9" count="1" selected="0">
            <x v="1"/>
          </reference>
        </references>
      </pivotArea>
    </chartFormat>
    <chartFormat chart="25" format="3">
      <pivotArea type="data" outline="0" fieldPosition="0">
        <references count="2">
          <reference field="4294967294" count="1" selected="0">
            <x v="0"/>
          </reference>
          <reference field="9" count="1" selected="0">
            <x v="2"/>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B3329E-DA5D-49EE-8383-725EDD9AF9E2}" name="High Paying ro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High paying roles">
  <location ref="A12:B15" firstHeaderRow="1" firstDataRow="1" firstDataCol="1"/>
  <pivotFields count="14">
    <pivotField showAll="0">
      <items count="5">
        <item h="1" x="2"/>
        <item h="1" x="3"/>
        <item x="1"/>
        <item h="1" x="0"/>
        <item t="default"/>
      </items>
    </pivotField>
    <pivotField showAll="0"/>
    <pivotField showAll="0"/>
    <pivotField showAll="0"/>
    <pivotField numFmtId="164" showAll="0"/>
    <pivotField dataField="1"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axis="axisRow" showAll="0">
      <items count="3">
        <item x="0"/>
        <item x="1"/>
        <item t="default"/>
      </items>
    </pivotField>
  </pivotFields>
  <rowFields count="1">
    <field x="13"/>
  </rowFields>
  <rowItems count="3">
    <i>
      <x/>
    </i>
    <i>
      <x v="1"/>
    </i>
    <i t="grand">
      <x/>
    </i>
  </rowItems>
  <colItems count="1">
    <i/>
  </colItems>
  <dataFields count="1">
    <dataField name="Average of salary_in_usd" fld="5" subtotal="average" baseField="11" baseItem="0" numFmtId="6"/>
  </dataFields>
  <chartFormats count="10">
    <chartFormat chart="14" format="146" series="1">
      <pivotArea type="data" outline="0" fieldPosition="0">
        <references count="1">
          <reference field="4294967294" count="1" selected="0">
            <x v="0"/>
          </reference>
        </references>
      </pivotArea>
    </chartFormat>
    <chartFormat chart="3" format="138" series="1">
      <pivotArea type="data" outline="0" fieldPosition="0">
        <references count="1">
          <reference field="4294967294" count="1" selected="0">
            <x v="0"/>
          </reference>
        </references>
      </pivotArea>
    </chartFormat>
    <chartFormat chart="3" format="142">
      <pivotArea type="data" outline="0" fieldPosition="0">
        <references count="2">
          <reference field="4294967294" count="1" selected="0">
            <x v="0"/>
          </reference>
          <reference field="13" count="1" selected="0">
            <x v="0"/>
          </reference>
        </references>
      </pivotArea>
    </chartFormat>
    <chartFormat chart="3" format="143">
      <pivotArea type="data" outline="0" fieldPosition="0">
        <references count="2">
          <reference field="4294967294" count="1" selected="0">
            <x v="0"/>
          </reference>
          <reference field="13" count="1" selected="0">
            <x v="1"/>
          </reference>
        </references>
      </pivotArea>
    </chartFormat>
    <chartFormat chart="25" format="147" series="1">
      <pivotArea type="data" outline="0" fieldPosition="0">
        <references count="1">
          <reference field="4294967294" count="1" selected="0">
            <x v="0"/>
          </reference>
        </references>
      </pivotArea>
    </chartFormat>
    <chartFormat chart="25" format="148">
      <pivotArea type="data" outline="0" fieldPosition="0">
        <references count="2">
          <reference field="4294967294" count="1" selected="0">
            <x v="0"/>
          </reference>
          <reference field="13" count="1" selected="0">
            <x v="0"/>
          </reference>
        </references>
      </pivotArea>
    </chartFormat>
    <chartFormat chart="25" format="149">
      <pivotArea type="data" outline="0" fieldPosition="0">
        <references count="2">
          <reference field="4294967294" count="1" selected="0">
            <x v="0"/>
          </reference>
          <reference field="13" count="1" selected="0">
            <x v="1"/>
          </reference>
        </references>
      </pivotArea>
    </chartFormat>
    <chartFormat chart="30" format="153" series="1">
      <pivotArea type="data" outline="0" fieldPosition="0">
        <references count="1">
          <reference field="4294967294" count="1" selected="0">
            <x v="0"/>
          </reference>
        </references>
      </pivotArea>
    </chartFormat>
    <chartFormat chart="30" format="154">
      <pivotArea type="data" outline="0" fieldPosition="0">
        <references count="2">
          <reference field="4294967294" count="1" selected="0">
            <x v="0"/>
          </reference>
          <reference field="13" count="1" selected="0">
            <x v="0"/>
          </reference>
        </references>
      </pivotArea>
    </chartFormat>
    <chartFormat chart="30" format="155">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EA7DD1-C446-49CB-988C-C7CE42656630}" name="Total Job Cou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mpany size">
  <location ref="K27:K28" firstHeaderRow="1" firstDataRow="1" firstDataCol="0"/>
  <pivotFields count="14">
    <pivotField showAll="0">
      <items count="5">
        <item h="1" x="2"/>
        <item h="1" x="3"/>
        <item x="1"/>
        <item h="1" x="0"/>
        <item t="default"/>
      </items>
    </pivotField>
    <pivotField dataField="1" showAll="0"/>
    <pivotField showAll="0"/>
    <pivotField showAll="0"/>
    <pivotField numFmtId="164" showAll="0"/>
    <pivotField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Items count="1">
    <i/>
  </rowItems>
  <colItems count="1">
    <i/>
  </colItems>
  <dataFields count="1">
    <dataField name="Total Job Cou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DC6400-ADEE-4CC6-83CA-4B609BC9E7D4}" name="Work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work year">
  <location ref="A3:C8" firstHeaderRow="0" firstDataRow="1" firstDataCol="1"/>
  <pivotFields count="14">
    <pivotField axis="axisRow" showAll="0">
      <items count="5">
        <item x="2"/>
        <item x="3"/>
        <item x="1"/>
        <item x="0"/>
        <item t="default"/>
      </items>
    </pivotField>
    <pivotField dataField="1" showAll="0"/>
    <pivotField showAll="0"/>
    <pivotField showAll="0"/>
    <pivotField numFmtId="164" showAll="0"/>
    <pivotField dataField="1"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0"/>
  </rowFields>
  <rowItems count="5">
    <i>
      <x/>
    </i>
    <i>
      <x v="1"/>
    </i>
    <i>
      <x v="2"/>
    </i>
    <i>
      <x v="3"/>
    </i>
    <i t="grand">
      <x/>
    </i>
  </rowItems>
  <colFields count="1">
    <field x="-2"/>
  </colFields>
  <colItems count="2">
    <i>
      <x/>
    </i>
    <i i="1">
      <x v="1"/>
    </i>
  </colItems>
  <dataFields count="2">
    <dataField name="Average of salary_in_usd" fld="5" subtotal="average" baseField="0" baseItem="0" numFmtId="6"/>
    <dataField name="Count of job_title"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 chart="11" format="9">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D2F2B9-2BF4-4A47-89F7-EADA5D7D94D5}" name="Employment_typ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Employment type">
  <location ref="A22:B27" firstHeaderRow="1" firstDataRow="1" firstDataCol="1"/>
  <pivotFields count="14">
    <pivotField showAll="0">
      <items count="5">
        <item h="1" x="2"/>
        <item h="1" x="3"/>
        <item x="1"/>
        <item h="1" x="0"/>
        <item t="default"/>
      </items>
    </pivotField>
    <pivotField showAll="0"/>
    <pivotField showAll="0"/>
    <pivotField showAll="0"/>
    <pivotField numFmtId="164" showAll="0"/>
    <pivotField dataField="1" numFmtId="6" showAll="0"/>
    <pivotField showAll="0"/>
    <pivotField showAll="0">
      <items count="5">
        <item x="3"/>
        <item x="2"/>
        <item x="0"/>
        <item x="1"/>
        <item t="default"/>
      </items>
    </pivotField>
    <pivotField axis="axisRow"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 showAll="0"/>
    <pivotField showAll="0"/>
  </pivotFields>
  <rowFields count="1">
    <field x="8"/>
  </rowFields>
  <rowItems count="5">
    <i>
      <x/>
    </i>
    <i>
      <x v="1"/>
    </i>
    <i>
      <x v="2"/>
    </i>
    <i>
      <x v="3"/>
    </i>
    <i t="grand">
      <x/>
    </i>
  </rowItems>
  <colItems count="1">
    <i/>
  </colItems>
  <dataFields count="1">
    <dataField name="Average of salary_in_usd" fld="5" subtotal="average" baseField="8" baseItem="0" numFmtId="6"/>
  </dataFields>
  <chartFormats count="15">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8" count="1" selected="0">
            <x v="0"/>
          </reference>
        </references>
      </pivotArea>
    </chartFormat>
    <chartFormat chart="13" format="14">
      <pivotArea type="data" outline="0" fieldPosition="0">
        <references count="2">
          <reference field="4294967294" count="1" selected="0">
            <x v="0"/>
          </reference>
          <reference field="8" count="1" selected="0">
            <x v="1"/>
          </reference>
        </references>
      </pivotArea>
    </chartFormat>
    <chartFormat chart="13" format="15">
      <pivotArea type="data" outline="0" fieldPosition="0">
        <references count="2">
          <reference field="4294967294" count="1" selected="0">
            <x v="0"/>
          </reference>
          <reference field="8" count="1" selected="0">
            <x v="2"/>
          </reference>
        </references>
      </pivotArea>
    </chartFormat>
    <chartFormat chart="13" format="16">
      <pivotArea type="data" outline="0" fieldPosition="0">
        <references count="2">
          <reference field="4294967294" count="1" selected="0">
            <x v="0"/>
          </reference>
          <reference field="8" count="1" selected="0">
            <x v="3"/>
          </reference>
        </references>
      </pivotArea>
    </chartFormat>
    <chartFormat chart="5" format="7">
      <pivotArea type="data" outline="0" fieldPosition="0">
        <references count="2">
          <reference field="4294967294" count="1" selected="0">
            <x v="0"/>
          </reference>
          <reference field="8" count="1" selected="0">
            <x v="1"/>
          </reference>
        </references>
      </pivotArea>
    </chartFormat>
    <chartFormat chart="5" format="8">
      <pivotArea type="data" outline="0" fieldPosition="0">
        <references count="2">
          <reference field="4294967294" count="1" selected="0">
            <x v="0"/>
          </reference>
          <reference field="8" count="1" selected="0">
            <x v="2"/>
          </reference>
        </references>
      </pivotArea>
    </chartFormat>
    <chartFormat chart="5" format="9">
      <pivotArea type="data" outline="0" fieldPosition="0">
        <references count="2">
          <reference field="4294967294" count="1" selected="0">
            <x v="0"/>
          </reference>
          <reference field="8" count="1" selected="0">
            <x v="3"/>
          </reference>
        </references>
      </pivotArea>
    </chartFormat>
    <chartFormat chart="17" format="22" series="1">
      <pivotArea type="data" outline="0" fieldPosition="0">
        <references count="1">
          <reference field="4294967294" count="1" selected="0">
            <x v="0"/>
          </reference>
        </references>
      </pivotArea>
    </chartFormat>
    <chartFormat chart="17" format="23">
      <pivotArea type="data" outline="0" fieldPosition="0">
        <references count="2">
          <reference field="4294967294" count="1" selected="0">
            <x v="0"/>
          </reference>
          <reference field="8" count="1" selected="0">
            <x v="0"/>
          </reference>
        </references>
      </pivotArea>
    </chartFormat>
    <chartFormat chart="17" format="24">
      <pivotArea type="data" outline="0" fieldPosition="0">
        <references count="2">
          <reference field="4294967294" count="1" selected="0">
            <x v="0"/>
          </reference>
          <reference field="8" count="1" selected="0">
            <x v="1"/>
          </reference>
        </references>
      </pivotArea>
    </chartFormat>
    <chartFormat chart="17" format="25">
      <pivotArea type="data" outline="0" fieldPosition="0">
        <references count="2">
          <reference field="4294967294" count="1" selected="0">
            <x v="0"/>
          </reference>
          <reference field="8" count="1" selected="0">
            <x v="2"/>
          </reference>
        </references>
      </pivotArea>
    </chartFormat>
    <chartFormat chart="17" format="2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F1D7B6E-A3A9-4D33-BC91-7BCC54472DB4}" name="All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Work Year">
  <location ref="K31:L36" firstHeaderRow="1" firstDataRow="1" firstDataCol="1"/>
  <pivotFields count="14">
    <pivotField axis="axisRow" showAll="0">
      <items count="5">
        <item x="2"/>
        <item x="3"/>
        <item x="1"/>
        <item x="0"/>
        <item t="default"/>
      </items>
    </pivotField>
    <pivotField showAll="0"/>
    <pivotField showAll="0"/>
    <pivotField showAll="0"/>
    <pivotField numFmtId="164" showAll="0"/>
    <pivotField dataField="1"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0"/>
  </rowFields>
  <rowItems count="5">
    <i>
      <x/>
    </i>
    <i>
      <x v="1"/>
    </i>
    <i>
      <x v="2"/>
    </i>
    <i>
      <x v="3"/>
    </i>
    <i t="grand">
      <x/>
    </i>
  </rowItems>
  <colItems count="1">
    <i/>
  </colItems>
  <dataFields count="1">
    <dataField name="Average of salary_in_usd" fld="5" subtotal="average"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A1A5D9-7837-435F-963F-B058411D6740}" name="job titl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job title">
  <location ref="A32:B43" firstHeaderRow="1" firstDataRow="1" firstDataCol="1"/>
  <pivotFields count="14">
    <pivotField showAll="0">
      <items count="5">
        <item h="1" x="2"/>
        <item h="1" x="3"/>
        <item x="1"/>
        <item h="1" x="0"/>
        <item t="default"/>
      </items>
    </pivotField>
    <pivotField axis="axisRow" showAll="0" measureFilter="1" sortType="de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1"/>
  </rowFields>
  <rowItems count="11">
    <i>
      <x v="68"/>
    </i>
    <i>
      <x v="7"/>
    </i>
    <i>
      <x v="105"/>
    </i>
    <i>
      <x v="13"/>
    </i>
    <i>
      <x v="87"/>
    </i>
    <i>
      <x v="28"/>
    </i>
    <i>
      <x/>
    </i>
    <i>
      <x v="102"/>
    </i>
    <i>
      <x v="80"/>
    </i>
    <i>
      <x v="63"/>
    </i>
    <i t="grand">
      <x/>
    </i>
  </rowItems>
  <colItems count="1">
    <i/>
  </colItems>
  <dataFields count="1">
    <dataField name="Average of salary_in_usd" fld="5" subtotal="average" baseField="1" baseItem="0" numFmtId="6"/>
  </dataFields>
  <chartFormats count="3">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AD0AA09-A58E-4DA6-83F6-5C7FBCB63665}" name="Average salar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job title">
  <location ref="K23:K24" firstHeaderRow="1" firstDataRow="1" firstDataCol="0"/>
  <pivotFields count="14">
    <pivotField showAll="0">
      <items count="5">
        <item h="1" x="2"/>
        <item h="1" x="3"/>
        <item x="1"/>
        <item h="1" x="0"/>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Items count="1">
    <i/>
  </rowItems>
  <colItems count="1">
    <i/>
  </colItems>
  <dataFields count="1">
    <dataField name="Average Salary" fld="5" subtotal="average" baseField="1" baseItem="0" numFmtId="6"/>
  </dataFields>
  <formats count="1">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879DA7-F3F5-4D44-B02D-BC2A4C519475}" name="Salary Ran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alary Range">
  <location ref="A47:B51" firstHeaderRow="1" firstDataRow="1" firstDataCol="1"/>
  <pivotFields count="14">
    <pivotField showAll="0">
      <items count="5">
        <item h="1" x="2"/>
        <item h="1" x="3"/>
        <item x="1"/>
        <item h="1" x="0"/>
        <item t="default"/>
      </items>
    </pivotField>
    <pivotField dataField="1" showAll="0"/>
    <pivotField showAll="0"/>
    <pivotField showAll="0"/>
    <pivotField numFmtId="164" showAll="0"/>
    <pivotField numFmtId="6"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axis="axisRow" showAll="0">
      <items count="4">
        <item x="1"/>
        <item x="2"/>
        <item x="0"/>
        <item t="default"/>
      </items>
    </pivotField>
    <pivotField showAll="0"/>
  </pivotFields>
  <rowFields count="1">
    <field x="12"/>
  </rowFields>
  <rowItems count="4">
    <i>
      <x/>
    </i>
    <i>
      <x v="1"/>
    </i>
    <i>
      <x v="2"/>
    </i>
    <i t="grand">
      <x/>
    </i>
  </rowItems>
  <colItems count="1">
    <i/>
  </colItems>
  <dataFields count="1">
    <dataField name="Count of job_title" fld="1" subtotal="count" baseField="0" baseItem="0"/>
  </dataFields>
  <chartFormats count="3">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FDAC8EE-F1AE-4429-9ED8-4B86F7C6CF4E}" name="employee residenc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employee residence">
  <location ref="A57:B141" firstHeaderRow="1" firstDataRow="1" firstDataCol="1"/>
  <pivotFields count="14">
    <pivotField showAll="0">
      <items count="5">
        <item h="1" x="2"/>
        <item h="1" x="3"/>
        <item x="1"/>
        <item h="1" x="0"/>
        <item t="default"/>
      </items>
    </pivotField>
    <pivotField dataField="1" showAll="0"/>
    <pivotField showAll="0"/>
    <pivotField showAll="0"/>
    <pivotField numFmtId="164" showAll="0"/>
    <pivotField numFmtId="6" showAll="0"/>
    <pivotField axis="axisRow"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6"/>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Count of job_title" fld="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871AE86E-B335-4BFD-A169-72158ECAB4B7}" sourceName="work_year">
  <pivotTables>
    <pivotTable tabId="2" name="PivotTable1"/>
    <pivotTable tabId="2" name="PivotTable2"/>
    <pivotTable tabId="2" name="PivotTable3"/>
    <pivotTable tabId="2" name="PivotTable4"/>
    <pivotTable tabId="2" name="PivotTable7"/>
  </pivotTables>
  <data>
    <tabular pivotCacheId="1669843566">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etting" xr10:uid="{2D4944B0-2A98-4552-9AD9-59AC8992791C}" sourceName="work_setting">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66984356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F597C883-33DF-4334-A789-4A008FAD6E0D}" sourceName="company_siz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66984356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1" xr10:uid="{A670E496-B1CF-46AD-9DC1-6AAA4D5C518B}" sourceName="company_size">
  <pivotTables>
    <pivotTable tabId="7" name="Work year"/>
    <pivotTable tabId="7" name="High Paying roles"/>
    <pivotTable tabId="7" name="employee residence"/>
    <pivotTable tabId="7" name="Salary Range"/>
    <pivotTable tabId="7" name="job title"/>
    <pivotTable tabId="7" name="Employment_type"/>
    <pivotTable tabId="7" name="Average salary"/>
    <pivotTable tabId="7" name="Total Job Count"/>
    <pivotTable tabId="7" name="All YEAR"/>
  </pivotTables>
  <data>
    <tabular pivotCacheId="214578575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AE4695FB-3472-4939-911E-9C4076DB8B3F}" sourceName="experience_level">
  <pivotTables>
    <pivotTable tabId="7" name="High Paying roles"/>
    <pivotTable tabId="7" name="employee residence"/>
    <pivotTable tabId="7" name="Salary Range"/>
    <pivotTable tabId="7" name="job title"/>
    <pivotTable tabId="7" name="Work year"/>
    <pivotTable tabId="7" name="Employment_type"/>
    <pivotTable tabId="7" name="Average salary"/>
    <pivotTable tabId="7" name="Total Job Count"/>
    <pivotTable tabId="7" name="All YEAR"/>
  </pivotTables>
  <data>
    <tabular pivotCacheId="2145785756">
      <items count="4">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etting1" xr10:uid="{97E9BFEB-14B3-4027-8917-807B9CDB72F4}" sourceName="work_setting">
  <pivotTables>
    <pivotTable tabId="7" name="High Paying roles"/>
    <pivotTable tabId="7" name="employee residence"/>
    <pivotTable tabId="7" name="Salary Range"/>
    <pivotTable tabId="7" name="job title"/>
    <pivotTable tabId="7" name="Work year"/>
    <pivotTable tabId="7" name="Employment_type"/>
    <pivotTable tabId="7" name="Average salary"/>
    <pivotTable tabId="7" name="Total Job Count"/>
    <pivotTable tabId="7" name="All YEAR"/>
  </pivotTables>
  <data>
    <tabular pivotCacheId="21457857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F10EFD0B-EF05-46B1-8C1A-6DC57352285B}" cache="Slicer_work_year" caption="work_year" rowHeight="247650"/>
  <slicer name="work_setting" xr10:uid="{AB5CC73E-740E-4A61-AAF4-BA37566A54E0}" cache="Slicer_work_setting" caption="work_setting" rowHeight="247650"/>
  <slicer name="company_size" xr10:uid="{F0DA321A-076B-43E3-B7B4-EA70277ED9A9}" cache="Slicer_company_size" caption="company_siz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size 2" xr10:uid="{323FA3F8-49FA-406C-9D8A-AD0F43852504}" cache="Slicer_company_size1" caption="company_size" rowHeight="247650"/>
  <slicer name="experience_level" xr10:uid="{7B30751F-0BDB-4534-A935-DE65A4A82208}" cache="Slicer_experience_level" caption="experience_level" rowHeight="247650"/>
  <slicer name="work_setting 2" xr10:uid="{BA22F189-5BDD-4052-87FE-87846C4A50FE}" cache="Slicer_work_setting1" caption="work_setting"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size 3" xr10:uid="{23BFB69D-E67E-4AFE-AC59-23FC8B9618B6}" cache="Slicer_company_size1" caption="company_size" showCaption="0" style="SlicerStyleLight2" rowHeight="274320"/>
  <slicer name="experience_level 1" xr10:uid="{937C9958-71BD-40B9-9184-CB313482976A}" cache="Slicer_experience_level" caption="experience_level" showCaption="0" style="SlicerStyleLight2" rowHeight="247650"/>
  <slicer name="work_setting 3" xr10:uid="{9CF53FF1-43C0-49FE-9CEC-5268DB2DA2DC}" cache="Slicer_work_setting1" caption="work_setting" showCaption="0" style="SlicerStyleLight2"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size 4" xr10:uid="{268C034E-AE75-4230-9714-60906020CF6D}" cache="Slicer_company_size1" caption="company_size" showCaption="0" style="SlicerStyleOther2" rowHeight="182880"/>
  <slicer name="experience_level 2" xr10:uid="{88AD56D3-44C8-4D7F-9AE3-59EEF1828AFC}" cache="Slicer_experience_level" caption="experience_level" showCaption="0" style="SlicerStyleOther2" rowHeight="274320"/>
  <slicer name="work_setting 4" xr10:uid="{05AA5BE3-D89D-4DF5-98F9-95B397271B1C}" cache="Slicer_work_setting1" caption="work_setting" showCaption="0" style="SlicerStyleOther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38A097-4043-4A62-9A2E-3AAB35306B2A}" name="Table1" displayName="Table1" ref="A1:N5315" totalsRowShown="0" headerRowDxfId="19" dataDxfId="17" headerRowBorderDxfId="18" tableBorderDxfId="16" totalsRowBorderDxfId="15">
  <autoFilter ref="A1:N5315" xr:uid="{17D66921-9A5D-4BAA-BAD1-108D63F26BF9}"/>
  <tableColumns count="14">
    <tableColumn id="1" xr3:uid="{B289F3C7-ED81-483D-938A-1DC236F900B6}" name="work_year" dataDxfId="14"/>
    <tableColumn id="2" xr3:uid="{DA89EB36-4618-43F1-9359-67CD1D330811}" name="job_title" dataDxfId="13"/>
    <tableColumn id="3" xr3:uid="{30CA2E79-1CA0-42A3-93F4-E30AE3A13556}" name="job_category" dataDxfId="12"/>
    <tableColumn id="4" xr3:uid="{45A8E76D-2CBA-406D-8193-46164E43F7C8}" name="salary_currency" dataDxfId="11"/>
    <tableColumn id="5" xr3:uid="{3B8094DF-25D9-4814-94C0-45FFC99DBC25}" name="salary" dataDxfId="10"/>
    <tableColumn id="6" xr3:uid="{D5DAC54F-F4B6-43D5-AFE0-39001FBFC6B4}" name="salary_in_usd" dataDxfId="9"/>
    <tableColumn id="7" xr3:uid="{567FA685-3F00-4B88-939A-ECA676A5A76B}" name="employee_residence" dataDxfId="8"/>
    <tableColumn id="8" xr3:uid="{0E5E8A99-21A3-45DE-A05B-739943497F1A}" name="experience_level" dataDxfId="7"/>
    <tableColumn id="9" xr3:uid="{FE96B1A3-C0A6-48ED-9F2A-AE60325B1739}" name="employment_type" dataDxfId="6"/>
    <tableColumn id="10" xr3:uid="{96741CD4-DDBE-4E0F-9461-74FDA352A09A}" name="work_setting" dataDxfId="5"/>
    <tableColumn id="11" xr3:uid="{66E952B7-6E02-46E5-A345-E4B71623CA5C}" name="company_location" dataDxfId="4"/>
    <tableColumn id="12" xr3:uid="{3E4BDA48-02E2-4783-B7BB-E89E51C214DA}" name="company_size" dataDxfId="3"/>
    <tableColumn id="16" xr3:uid="{5DD544C5-2289-4EB3-A99E-8E32904B0962}" name="Salary_range" dataDxfId="2"/>
    <tableColumn id="14" xr3:uid="{46A17AD8-E4C4-4B26-9D75-83E268EE1864}" name="High_Paying_Roles" dataDxfId="1">
      <calculatedColumnFormula>IF(E2&gt;=150000,"Yes","No")</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microsoft.com/office/2007/relationships/slicer" Target="../slicers/slicer2.xml"/><Relationship Id="rId5" Type="http://schemas.openxmlformats.org/officeDocument/2006/relationships/pivotTable" Target="../pivotTables/pivotTable14.xml"/><Relationship Id="rId10" Type="http://schemas.openxmlformats.org/officeDocument/2006/relationships/drawing" Target="../drawings/drawing2.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81016-D523-4DFD-A463-58E32A3A2780}">
  <dimension ref="A3:O99"/>
  <sheetViews>
    <sheetView topLeftCell="A73" workbookViewId="0">
      <selection activeCell="E81" sqref="E81"/>
    </sheetView>
  </sheetViews>
  <sheetFormatPr defaultRowHeight="14.4" x14ac:dyDescent="0.3"/>
  <cols>
    <col min="1" max="1" width="12.44140625" bestFit="1" customWidth="1"/>
    <col min="2" max="2" width="21.109375" bestFit="1" customWidth="1"/>
    <col min="3" max="3" width="9.21875" bestFit="1" customWidth="1"/>
    <col min="4" max="4" width="20.21875" bestFit="1" customWidth="1"/>
    <col min="5" max="5" width="10.5546875" bestFit="1" customWidth="1"/>
    <col min="6" max="114" width="8.21875" bestFit="1" customWidth="1"/>
    <col min="115" max="162" width="9.21875" bestFit="1" customWidth="1"/>
    <col min="163" max="163" width="11.109375" bestFit="1" customWidth="1"/>
    <col min="164" max="164" width="10.5546875" bestFit="1" customWidth="1"/>
    <col min="165" max="438" width="8.21875" bestFit="1" customWidth="1"/>
    <col min="439" max="1306" width="9.21875" bestFit="1" customWidth="1"/>
    <col min="1307" max="1307" width="13.44140625" bestFit="1" customWidth="1"/>
    <col min="1308" max="1308" width="9.109375" bestFit="1" customWidth="1"/>
    <col min="1309" max="1605" width="8.21875" bestFit="1" customWidth="1"/>
    <col min="1606" max="2243" width="9.21875" bestFit="1" customWidth="1"/>
    <col min="2244" max="2244" width="11.88671875" bestFit="1" customWidth="1"/>
    <col min="2245" max="2245" width="10.5546875" bestFit="1" customWidth="1"/>
  </cols>
  <sheetData>
    <row r="3" spans="1:15" x14ac:dyDescent="0.3">
      <c r="A3" s="2" t="s">
        <v>1</v>
      </c>
      <c r="B3" t="s">
        <v>277</v>
      </c>
    </row>
    <row r="4" spans="1:15" x14ac:dyDescent="0.3">
      <c r="A4" s="3" t="s">
        <v>116</v>
      </c>
      <c r="B4" s="4">
        <v>231391.66666666666</v>
      </c>
    </row>
    <row r="5" spans="1:15" x14ac:dyDescent="0.3">
      <c r="A5" s="3" t="s">
        <v>211</v>
      </c>
      <c r="B5" s="4">
        <v>316414</v>
      </c>
    </row>
    <row r="6" spans="1:15" x14ac:dyDescent="0.3">
      <c r="A6" s="3" t="s">
        <v>214</v>
      </c>
      <c r="B6" s="4">
        <v>258000</v>
      </c>
    </row>
    <row r="7" spans="1:15" x14ac:dyDescent="0.3">
      <c r="A7" s="3" t="s">
        <v>260</v>
      </c>
      <c r="B7" s="4">
        <v>250000</v>
      </c>
    </row>
    <row r="8" spans="1:15" x14ac:dyDescent="0.3">
      <c r="A8" s="3" t="s">
        <v>91</v>
      </c>
      <c r="B8" s="4">
        <v>201000</v>
      </c>
    </row>
    <row r="9" spans="1:15" x14ac:dyDescent="0.3">
      <c r="A9" s="3" t="s">
        <v>249</v>
      </c>
      <c r="B9" s="4">
        <v>316414</v>
      </c>
      <c r="O9" t="s">
        <v>278</v>
      </c>
    </row>
    <row r="10" spans="1:15" x14ac:dyDescent="0.3">
      <c r="A10" s="3" t="s">
        <v>122</v>
      </c>
      <c r="B10" s="4">
        <v>206778</v>
      </c>
    </row>
    <row r="11" spans="1:15" x14ac:dyDescent="0.3">
      <c r="A11" s="3" t="s">
        <v>159</v>
      </c>
      <c r="B11" s="4">
        <v>252207</v>
      </c>
    </row>
    <row r="12" spans="1:15" x14ac:dyDescent="0.3">
      <c r="A12" s="3" t="s">
        <v>154</v>
      </c>
      <c r="B12" s="4">
        <v>208401.07692307694</v>
      </c>
    </row>
    <row r="13" spans="1:15" x14ac:dyDescent="0.3">
      <c r="A13" s="3" t="s">
        <v>201</v>
      </c>
      <c r="B13" s="4">
        <v>300000</v>
      </c>
    </row>
    <row r="14" spans="1:15" x14ac:dyDescent="0.3">
      <c r="A14" s="3" t="s">
        <v>276</v>
      </c>
      <c r="B14" s="4">
        <v>218908.03703703705</v>
      </c>
    </row>
    <row r="17" spans="1:2" x14ac:dyDescent="0.3">
      <c r="A17" s="2" t="s">
        <v>8</v>
      </c>
      <c r="B17" t="s">
        <v>277</v>
      </c>
    </row>
    <row r="18" spans="1:2" x14ac:dyDescent="0.3">
      <c r="A18" s="3" t="s">
        <v>98</v>
      </c>
      <c r="B18" s="4">
        <v>111473.73684210527</v>
      </c>
    </row>
    <row r="19" spans="1:2" x14ac:dyDescent="0.3">
      <c r="A19" s="3" t="s">
        <v>101</v>
      </c>
      <c r="B19" s="4">
        <v>53868.63636363636</v>
      </c>
    </row>
    <row r="20" spans="1:2" x14ac:dyDescent="0.3">
      <c r="A20" s="3" t="s">
        <v>17</v>
      </c>
      <c r="B20" s="4">
        <v>145366.13380148035</v>
      </c>
    </row>
    <row r="21" spans="1:2" x14ac:dyDescent="0.3">
      <c r="A21" s="3" t="s">
        <v>88</v>
      </c>
      <c r="B21" s="4">
        <v>57866.066666666666</v>
      </c>
    </row>
    <row r="22" spans="1:2" x14ac:dyDescent="0.3">
      <c r="A22" s="3" t="s">
        <v>276</v>
      </c>
      <c r="B22" s="4">
        <v>144808.56341738804</v>
      </c>
    </row>
    <row r="27" spans="1:2" x14ac:dyDescent="0.3">
      <c r="A27" s="2" t="s">
        <v>7</v>
      </c>
      <c r="B27" t="s">
        <v>277</v>
      </c>
    </row>
    <row r="28" spans="1:2" x14ac:dyDescent="0.3">
      <c r="A28" s="3" t="s">
        <v>50</v>
      </c>
      <c r="B28" s="4">
        <v>84711.877500000002</v>
      </c>
    </row>
    <row r="29" spans="1:2" x14ac:dyDescent="0.3">
      <c r="A29" s="3" t="s">
        <v>38</v>
      </c>
      <c r="B29" s="4">
        <v>185577.72522522524</v>
      </c>
    </row>
    <row r="30" spans="1:2" x14ac:dyDescent="0.3">
      <c r="A30" s="3" t="s">
        <v>16</v>
      </c>
      <c r="B30" s="4">
        <v>115704.08320251177</v>
      </c>
    </row>
    <row r="31" spans="1:2" x14ac:dyDescent="0.3">
      <c r="A31" s="3" t="s">
        <v>24</v>
      </c>
      <c r="B31" s="4">
        <v>160041.74897600937</v>
      </c>
    </row>
    <row r="32" spans="1:2" x14ac:dyDescent="0.3">
      <c r="A32" s="3" t="s">
        <v>276</v>
      </c>
      <c r="B32" s="4">
        <v>144808.56341738804</v>
      </c>
    </row>
    <row r="37" spans="1:2" x14ac:dyDescent="0.3">
      <c r="A37" s="2" t="s">
        <v>11</v>
      </c>
      <c r="B37" t="s">
        <v>277</v>
      </c>
    </row>
    <row r="38" spans="1:2" x14ac:dyDescent="0.3">
      <c r="A38" s="3" t="s">
        <v>19</v>
      </c>
      <c r="B38" s="4">
        <v>124447.98787878788</v>
      </c>
    </row>
    <row r="39" spans="1:2" x14ac:dyDescent="0.3">
      <c r="A39" s="3" t="s">
        <v>26</v>
      </c>
      <c r="B39" s="4">
        <v>148821.36129585927</v>
      </c>
    </row>
    <row r="40" spans="1:2" x14ac:dyDescent="0.3">
      <c r="A40" s="3" t="s">
        <v>82</v>
      </c>
      <c r="B40" s="4">
        <v>90218.905063291139</v>
      </c>
    </row>
    <row r="41" spans="1:2" x14ac:dyDescent="0.3">
      <c r="A41" s="3" t="s">
        <v>276</v>
      </c>
      <c r="B41" s="4">
        <v>144808.56341738804</v>
      </c>
    </row>
    <row r="46" spans="1:2" x14ac:dyDescent="0.3">
      <c r="A46" s="2" t="s">
        <v>0</v>
      </c>
      <c r="B46" t="s">
        <v>277</v>
      </c>
    </row>
    <row r="47" spans="1:2" x14ac:dyDescent="0.3">
      <c r="A47" s="3">
        <v>2020</v>
      </c>
      <c r="B47" s="4">
        <v>102530.15492957746</v>
      </c>
    </row>
    <row r="48" spans="1:2" x14ac:dyDescent="0.3">
      <c r="A48" s="3">
        <v>2021</v>
      </c>
      <c r="B48" s="4">
        <v>105027.54871794872</v>
      </c>
    </row>
    <row r="49" spans="1:2" x14ac:dyDescent="0.3">
      <c r="A49" s="3">
        <v>2022</v>
      </c>
      <c r="B49" s="4">
        <v>132852.03287671233</v>
      </c>
    </row>
    <row r="50" spans="1:2" x14ac:dyDescent="0.3">
      <c r="A50" s="3">
        <v>2023</v>
      </c>
      <c r="B50" s="4">
        <v>150842.32658740197</v>
      </c>
    </row>
    <row r="51" spans="1:2" x14ac:dyDescent="0.3">
      <c r="A51" s="3" t="s">
        <v>276</v>
      </c>
      <c r="B51" s="4">
        <v>144808.56341738804</v>
      </c>
    </row>
    <row r="54" spans="1:2" x14ac:dyDescent="0.3">
      <c r="A54" s="2" t="s">
        <v>9</v>
      </c>
      <c r="B54" t="s">
        <v>277</v>
      </c>
    </row>
    <row r="55" spans="1:2" x14ac:dyDescent="0.3">
      <c r="A55" s="3" t="s">
        <v>18</v>
      </c>
      <c r="B55" s="4">
        <v>87792.989417989418</v>
      </c>
    </row>
    <row r="56" spans="1:2" x14ac:dyDescent="0.3">
      <c r="A56" s="3" t="s">
        <v>25</v>
      </c>
      <c r="B56" s="4">
        <v>151493.43628808865</v>
      </c>
    </row>
    <row r="57" spans="1:2" x14ac:dyDescent="0.3">
      <c r="A57" s="3" t="s">
        <v>30</v>
      </c>
      <c r="B57" s="4">
        <v>140995.43451050515</v>
      </c>
    </row>
    <row r="58" spans="1:2" x14ac:dyDescent="0.3">
      <c r="A58" s="3" t="s">
        <v>276</v>
      </c>
      <c r="B58" s="4">
        <v>144808.56341738804</v>
      </c>
    </row>
    <row r="64" spans="1:2" x14ac:dyDescent="0.3">
      <c r="A64" s="2" t="s">
        <v>10</v>
      </c>
      <c r="B64" t="s">
        <v>277</v>
      </c>
    </row>
    <row r="65" spans="1:5" x14ac:dyDescent="0.3">
      <c r="A65" s="3" t="s">
        <v>126</v>
      </c>
      <c r="B65" s="4">
        <v>121808.40909090909</v>
      </c>
      <c r="D65" t="str">
        <f>A65</f>
        <v>Australia</v>
      </c>
      <c r="E65" s="4">
        <f>B65</f>
        <v>121808.40909090909</v>
      </c>
    </row>
    <row r="66" spans="1:5" x14ac:dyDescent="0.3">
      <c r="A66" s="3" t="s">
        <v>168</v>
      </c>
      <c r="B66" s="4">
        <v>58569.117647058825</v>
      </c>
      <c r="D66" t="str">
        <f t="shared" ref="D66:D71" si="0">A66</f>
        <v>Brazil</v>
      </c>
      <c r="E66" s="4">
        <f t="shared" ref="E66:E71" si="1">B66</f>
        <v>58569.117647058825</v>
      </c>
    </row>
    <row r="67" spans="1:5" x14ac:dyDescent="0.3">
      <c r="A67" s="3" t="s">
        <v>67</v>
      </c>
      <c r="B67" s="4">
        <v>139550.55555555556</v>
      </c>
      <c r="D67" t="str">
        <f t="shared" si="0"/>
        <v>Canada</v>
      </c>
      <c r="E67" s="4">
        <f t="shared" si="1"/>
        <v>139550.55555555556</v>
      </c>
    </row>
    <row r="68" spans="1:5" x14ac:dyDescent="0.3">
      <c r="A68" s="3" t="s">
        <v>251</v>
      </c>
      <c r="B68" s="4">
        <v>100000</v>
      </c>
      <c r="D68" t="str">
        <f t="shared" si="0"/>
        <v>China</v>
      </c>
      <c r="E68" s="4">
        <f t="shared" si="1"/>
        <v>100000</v>
      </c>
    </row>
    <row r="69" spans="1:5" x14ac:dyDescent="0.3">
      <c r="A69" s="3" t="s">
        <v>87</v>
      </c>
      <c r="B69" s="4">
        <v>80905.204081632648</v>
      </c>
      <c r="D69" t="str">
        <f t="shared" si="0"/>
        <v>France</v>
      </c>
      <c r="E69" s="4">
        <f t="shared" si="1"/>
        <v>80905.204081632648</v>
      </c>
    </row>
    <row r="70" spans="1:5" x14ac:dyDescent="0.3">
      <c r="A70" s="3" t="s">
        <v>140</v>
      </c>
      <c r="B70" s="4">
        <v>43451.428571428572</v>
      </c>
      <c r="D70" t="str">
        <f t="shared" si="0"/>
        <v>India</v>
      </c>
      <c r="E70" s="4">
        <f t="shared" si="1"/>
        <v>43451.428571428572</v>
      </c>
    </row>
    <row r="71" spans="1:5" x14ac:dyDescent="0.3">
      <c r="A71" s="3" t="s">
        <v>23</v>
      </c>
      <c r="B71" s="4">
        <v>156101.98268600841</v>
      </c>
      <c r="D71" t="str">
        <f t="shared" si="0"/>
        <v>United States</v>
      </c>
      <c r="E71" s="4">
        <f t="shared" si="1"/>
        <v>156101.98268600841</v>
      </c>
    </row>
    <row r="72" spans="1:5" x14ac:dyDescent="0.3">
      <c r="A72" s="3" t="s">
        <v>276</v>
      </c>
      <c r="B72" s="4">
        <v>153864.89908056043</v>
      </c>
    </row>
    <row r="76" spans="1:5" x14ac:dyDescent="0.3">
      <c r="A76" s="7"/>
      <c r="B76" s="8"/>
      <c r="C76" s="9"/>
    </row>
    <row r="77" spans="1:5" x14ac:dyDescent="0.3">
      <c r="A77" s="10"/>
      <c r="B77" s="11"/>
      <c r="C77" s="12"/>
    </row>
    <row r="78" spans="1:5" x14ac:dyDescent="0.3">
      <c r="A78" s="10"/>
      <c r="B78" s="11"/>
      <c r="C78" s="12"/>
    </row>
    <row r="79" spans="1:5" x14ac:dyDescent="0.3">
      <c r="A79" s="10"/>
      <c r="B79" s="11"/>
      <c r="C79" s="12"/>
    </row>
    <row r="80" spans="1:5" x14ac:dyDescent="0.3">
      <c r="A80" s="10"/>
      <c r="B80" s="11"/>
      <c r="C80" s="12"/>
    </row>
    <row r="81" spans="1:3" x14ac:dyDescent="0.3">
      <c r="A81" s="10"/>
      <c r="B81" s="11"/>
      <c r="C81" s="12"/>
    </row>
    <row r="82" spans="1:3" x14ac:dyDescent="0.3">
      <c r="A82" s="10"/>
      <c r="B82" s="11"/>
      <c r="C82" s="12"/>
    </row>
    <row r="83" spans="1:3" x14ac:dyDescent="0.3">
      <c r="A83" s="10"/>
      <c r="B83" s="11"/>
      <c r="C83" s="12"/>
    </row>
    <row r="84" spans="1:3" x14ac:dyDescent="0.3">
      <c r="A84" s="10"/>
      <c r="B84" s="11"/>
      <c r="C84" s="12"/>
    </row>
    <row r="85" spans="1:3" x14ac:dyDescent="0.3">
      <c r="A85" s="10"/>
      <c r="B85" s="11"/>
      <c r="C85" s="12"/>
    </row>
    <row r="86" spans="1:3" x14ac:dyDescent="0.3">
      <c r="A86" s="10"/>
      <c r="B86" s="11"/>
      <c r="C86" s="12"/>
    </row>
    <row r="87" spans="1:3" x14ac:dyDescent="0.3">
      <c r="A87" s="10"/>
      <c r="B87" s="11"/>
      <c r="C87" s="12"/>
    </row>
    <row r="88" spans="1:3" x14ac:dyDescent="0.3">
      <c r="A88" s="10"/>
      <c r="B88" s="11"/>
      <c r="C88" s="12"/>
    </row>
    <row r="89" spans="1:3" x14ac:dyDescent="0.3">
      <c r="A89" s="10"/>
      <c r="B89" s="11"/>
      <c r="C89" s="12"/>
    </row>
    <row r="90" spans="1:3" x14ac:dyDescent="0.3">
      <c r="A90" s="10"/>
      <c r="B90" s="11"/>
      <c r="C90" s="12"/>
    </row>
    <row r="91" spans="1:3" x14ac:dyDescent="0.3">
      <c r="A91" s="10"/>
      <c r="B91" s="11"/>
      <c r="C91" s="12"/>
    </row>
    <row r="92" spans="1:3" x14ac:dyDescent="0.3">
      <c r="A92" s="10"/>
      <c r="B92" s="11"/>
      <c r="C92" s="12"/>
    </row>
    <row r="93" spans="1:3" x14ac:dyDescent="0.3">
      <c r="A93" s="13"/>
      <c r="B93" s="14"/>
      <c r="C93" s="15"/>
    </row>
    <row r="95" spans="1:3" x14ac:dyDescent="0.3">
      <c r="A95" s="2" t="s">
        <v>291</v>
      </c>
    </row>
    <row r="96" spans="1:3" x14ac:dyDescent="0.3">
      <c r="A96" s="3" t="s">
        <v>290</v>
      </c>
    </row>
    <row r="97" spans="1:1" x14ac:dyDescent="0.3">
      <c r="A97" s="3" t="s">
        <v>288</v>
      </c>
    </row>
    <row r="98" spans="1:1" x14ac:dyDescent="0.3">
      <c r="A98" s="3" t="s">
        <v>289</v>
      </c>
    </row>
    <row r="99" spans="1:1" x14ac:dyDescent="0.3">
      <c r="A99" s="3" t="s">
        <v>276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66921-9A5D-4BAA-BAD1-108D63F26BF9}">
  <dimension ref="A1:S5315"/>
  <sheetViews>
    <sheetView topLeftCell="J1" workbookViewId="0">
      <selection activeCell="N2" sqref="N2"/>
    </sheetView>
  </sheetViews>
  <sheetFormatPr defaultRowHeight="14.4" x14ac:dyDescent="0.3"/>
  <cols>
    <col min="1" max="1" width="13.77734375" bestFit="1" customWidth="1"/>
    <col min="2" max="2" width="34.44140625" bestFit="1" customWidth="1"/>
    <col min="3" max="3" width="26.44140625" bestFit="1" customWidth="1"/>
    <col min="4" max="4" width="18.5546875" bestFit="1" customWidth="1"/>
    <col min="5" max="5" width="10.44140625" bestFit="1" customWidth="1"/>
    <col min="6" max="6" width="16.5546875" bestFit="1" customWidth="1"/>
    <col min="7" max="7" width="22.88671875" bestFit="1" customWidth="1"/>
    <col min="8" max="8" width="19.5546875" bestFit="1" customWidth="1"/>
    <col min="9" max="9" width="20.5546875" bestFit="1" customWidth="1"/>
    <col min="10" max="10" width="15.88671875" bestFit="1" customWidth="1"/>
    <col min="11" max="11" width="20.77734375" bestFit="1" customWidth="1"/>
    <col min="12" max="12" width="17.21875" bestFit="1" customWidth="1"/>
    <col min="13" max="13" width="16" bestFit="1" customWidth="1"/>
    <col min="14" max="14" width="20.88671875" bestFit="1" customWidth="1"/>
    <col min="15" max="15" width="16.109375" bestFit="1" customWidth="1"/>
    <col min="16" max="16" width="12.6640625" bestFit="1" customWidth="1"/>
    <col min="18" max="18" width="16.109375" bestFit="1" customWidth="1"/>
    <col min="19" max="19" width="12.6640625" bestFit="1" customWidth="1"/>
  </cols>
  <sheetData>
    <row r="1" spans="1:19" s="1" customFormat="1" x14ac:dyDescent="0.3">
      <c r="A1" s="18" t="s">
        <v>0</v>
      </c>
      <c r="B1" s="17" t="s">
        <v>1</v>
      </c>
      <c r="C1" s="17" t="s">
        <v>2</v>
      </c>
      <c r="D1" s="17" t="s">
        <v>3</v>
      </c>
      <c r="E1" s="19" t="s">
        <v>4</v>
      </c>
      <c r="F1" s="20" t="s">
        <v>5</v>
      </c>
      <c r="G1" s="17" t="s">
        <v>6</v>
      </c>
      <c r="H1" s="17" t="s">
        <v>7</v>
      </c>
      <c r="I1" s="17" t="s">
        <v>8</v>
      </c>
      <c r="J1" s="17" t="s">
        <v>9</v>
      </c>
      <c r="K1" s="17" t="s">
        <v>10</v>
      </c>
      <c r="L1" s="21" t="s">
        <v>11</v>
      </c>
      <c r="M1" s="17" t="s">
        <v>287</v>
      </c>
      <c r="N1" s="17" t="s">
        <v>293</v>
      </c>
    </row>
    <row r="2" spans="1:19" x14ac:dyDescent="0.3">
      <c r="A2" s="22">
        <v>2023</v>
      </c>
      <c r="B2" s="23" t="s">
        <v>12</v>
      </c>
      <c r="C2" s="23" t="s">
        <v>13</v>
      </c>
      <c r="D2" s="23" t="s">
        <v>14</v>
      </c>
      <c r="E2" s="24">
        <v>88000</v>
      </c>
      <c r="F2" s="25">
        <v>95012</v>
      </c>
      <c r="G2" s="23" t="s">
        <v>15</v>
      </c>
      <c r="H2" s="23" t="s">
        <v>16</v>
      </c>
      <c r="I2" s="23" t="s">
        <v>17</v>
      </c>
      <c r="J2" s="23" t="s">
        <v>18</v>
      </c>
      <c r="K2" s="23" t="s">
        <v>15</v>
      </c>
      <c r="L2" s="26" t="s">
        <v>19</v>
      </c>
      <c r="M2" s="33" t="s">
        <v>289</v>
      </c>
      <c r="N2" s="27" t="str">
        <f>IF(E2&gt;=150000,"Yes","No")</f>
        <v>No</v>
      </c>
    </row>
    <row r="3" spans="1:19" x14ac:dyDescent="0.3">
      <c r="A3" s="22">
        <v>2023</v>
      </c>
      <c r="B3" s="23" t="s">
        <v>20</v>
      </c>
      <c r="C3" s="23" t="s">
        <v>21</v>
      </c>
      <c r="D3" s="23" t="s">
        <v>22</v>
      </c>
      <c r="E3" s="24">
        <v>186000</v>
      </c>
      <c r="F3" s="25">
        <v>186000</v>
      </c>
      <c r="G3" s="23" t="s">
        <v>23</v>
      </c>
      <c r="H3" s="23" t="s">
        <v>24</v>
      </c>
      <c r="I3" s="23" t="s">
        <v>17</v>
      </c>
      <c r="J3" s="23" t="s">
        <v>25</v>
      </c>
      <c r="K3" s="23" t="s">
        <v>23</v>
      </c>
      <c r="L3" s="26" t="s">
        <v>26</v>
      </c>
      <c r="M3" s="33" t="s">
        <v>290</v>
      </c>
      <c r="N3" s="27" t="str">
        <f t="shared" ref="N3:N66" si="0">IF(E3&gt;=150000,"Yes","No")</f>
        <v>Yes</v>
      </c>
    </row>
    <row r="4" spans="1:19" x14ac:dyDescent="0.3">
      <c r="A4" s="22">
        <v>2023</v>
      </c>
      <c r="B4" s="23" t="s">
        <v>20</v>
      </c>
      <c r="C4" s="23" t="s">
        <v>21</v>
      </c>
      <c r="D4" s="23" t="s">
        <v>22</v>
      </c>
      <c r="E4" s="24">
        <v>81800</v>
      </c>
      <c r="F4" s="25">
        <v>81800</v>
      </c>
      <c r="G4" s="23" t="s">
        <v>23</v>
      </c>
      <c r="H4" s="23" t="s">
        <v>24</v>
      </c>
      <c r="I4" s="23" t="s">
        <v>17</v>
      </c>
      <c r="J4" s="23" t="s">
        <v>25</v>
      </c>
      <c r="K4" s="23" t="s">
        <v>23</v>
      </c>
      <c r="L4" s="26" t="s">
        <v>26</v>
      </c>
      <c r="M4" s="33" t="s">
        <v>289</v>
      </c>
      <c r="N4" s="27" t="str">
        <f t="shared" si="0"/>
        <v>No</v>
      </c>
      <c r="O4" s="34" t="s">
        <v>4</v>
      </c>
      <c r="P4" s="34"/>
      <c r="R4" s="34" t="s">
        <v>5</v>
      </c>
      <c r="S4" s="34"/>
    </row>
    <row r="5" spans="1:19" x14ac:dyDescent="0.3">
      <c r="A5" s="22">
        <v>2023</v>
      </c>
      <c r="B5" s="23" t="s">
        <v>27</v>
      </c>
      <c r="C5" s="23" t="s">
        <v>28</v>
      </c>
      <c r="D5" s="23" t="s">
        <v>22</v>
      </c>
      <c r="E5" s="24">
        <v>212000</v>
      </c>
      <c r="F5" s="25">
        <v>212000</v>
      </c>
      <c r="G5" s="23" t="s">
        <v>23</v>
      </c>
      <c r="H5" s="23" t="s">
        <v>24</v>
      </c>
      <c r="I5" s="23" t="s">
        <v>17</v>
      </c>
      <c r="J5" s="23" t="s">
        <v>25</v>
      </c>
      <c r="K5" s="23" t="s">
        <v>23</v>
      </c>
      <c r="L5" s="26" t="s">
        <v>26</v>
      </c>
      <c r="M5" s="33" t="s">
        <v>290</v>
      </c>
      <c r="N5" s="27" t="str">
        <f t="shared" si="0"/>
        <v>Yes</v>
      </c>
      <c r="O5" s="5"/>
      <c r="P5" s="5"/>
      <c r="R5" s="5"/>
      <c r="S5" s="5"/>
    </row>
    <row r="6" spans="1:19" x14ac:dyDescent="0.3">
      <c r="A6" s="22">
        <v>2023</v>
      </c>
      <c r="B6" s="23" t="s">
        <v>27</v>
      </c>
      <c r="C6" s="23" t="s">
        <v>28</v>
      </c>
      <c r="D6" s="23" t="s">
        <v>22</v>
      </c>
      <c r="E6" s="24">
        <v>93300</v>
      </c>
      <c r="F6" s="25">
        <v>93300</v>
      </c>
      <c r="G6" s="23" t="s">
        <v>23</v>
      </c>
      <c r="H6" s="23" t="s">
        <v>24</v>
      </c>
      <c r="I6" s="23" t="s">
        <v>17</v>
      </c>
      <c r="J6" s="23" t="s">
        <v>25</v>
      </c>
      <c r="K6" s="23" t="s">
        <v>23</v>
      </c>
      <c r="L6" s="26" t="s">
        <v>26</v>
      </c>
      <c r="M6" s="33" t="s">
        <v>289</v>
      </c>
      <c r="N6" s="27" t="str">
        <f t="shared" si="0"/>
        <v>No</v>
      </c>
      <c r="O6" s="5" t="s">
        <v>29</v>
      </c>
      <c r="P6" s="5">
        <v>145326.23850000001</v>
      </c>
      <c r="R6" s="5" t="s">
        <v>29</v>
      </c>
      <c r="S6" s="5">
        <v>145688.2372</v>
      </c>
    </row>
    <row r="7" spans="1:19" x14ac:dyDescent="0.3">
      <c r="A7" s="22">
        <v>2023</v>
      </c>
      <c r="B7" s="23" t="s">
        <v>27</v>
      </c>
      <c r="C7" s="23" t="s">
        <v>28</v>
      </c>
      <c r="D7" s="23" t="s">
        <v>22</v>
      </c>
      <c r="E7" s="24">
        <v>130000</v>
      </c>
      <c r="F7" s="25">
        <v>130000</v>
      </c>
      <c r="G7" s="23" t="s">
        <v>23</v>
      </c>
      <c r="H7" s="23" t="s">
        <v>24</v>
      </c>
      <c r="I7" s="23" t="s">
        <v>17</v>
      </c>
      <c r="J7" s="23" t="s">
        <v>30</v>
      </c>
      <c r="K7" s="23" t="s">
        <v>23</v>
      </c>
      <c r="L7" s="26" t="s">
        <v>26</v>
      </c>
      <c r="M7" s="33" t="s">
        <v>289</v>
      </c>
      <c r="N7" s="27" t="str">
        <f t="shared" si="0"/>
        <v>No</v>
      </c>
      <c r="O7" s="5" t="s">
        <v>31</v>
      </c>
      <c r="P7" s="5">
        <v>896.57998880000002</v>
      </c>
      <c r="R7" s="5" t="s">
        <v>31</v>
      </c>
      <c r="S7" s="5">
        <v>887.07921769999996</v>
      </c>
    </row>
    <row r="8" spans="1:19" x14ac:dyDescent="0.3">
      <c r="A8" s="22">
        <v>2023</v>
      </c>
      <c r="B8" s="23" t="s">
        <v>27</v>
      </c>
      <c r="C8" s="23" t="s">
        <v>28</v>
      </c>
      <c r="D8" s="23" t="s">
        <v>22</v>
      </c>
      <c r="E8" s="24">
        <v>100000</v>
      </c>
      <c r="F8" s="25">
        <v>100000</v>
      </c>
      <c r="G8" s="23" t="s">
        <v>23</v>
      </c>
      <c r="H8" s="23" t="s">
        <v>24</v>
      </c>
      <c r="I8" s="23" t="s">
        <v>17</v>
      </c>
      <c r="J8" s="23" t="s">
        <v>30</v>
      </c>
      <c r="K8" s="23" t="s">
        <v>23</v>
      </c>
      <c r="L8" s="26" t="s">
        <v>26</v>
      </c>
      <c r="M8" s="33" t="s">
        <v>289</v>
      </c>
      <c r="N8" s="27" t="str">
        <f t="shared" si="0"/>
        <v>No</v>
      </c>
      <c r="O8" s="5" t="s">
        <v>32</v>
      </c>
      <c r="P8" s="5">
        <v>140000</v>
      </c>
      <c r="R8" s="5" t="s">
        <v>32</v>
      </c>
      <c r="S8" s="5">
        <v>140000</v>
      </c>
    </row>
    <row r="9" spans="1:19" x14ac:dyDescent="0.3">
      <c r="A9" s="22">
        <v>2023</v>
      </c>
      <c r="B9" s="23" t="s">
        <v>33</v>
      </c>
      <c r="C9" s="23" t="s">
        <v>34</v>
      </c>
      <c r="D9" s="23" t="s">
        <v>22</v>
      </c>
      <c r="E9" s="24">
        <v>224400</v>
      </c>
      <c r="F9" s="25">
        <v>224400</v>
      </c>
      <c r="G9" s="23" t="s">
        <v>23</v>
      </c>
      <c r="H9" s="23" t="s">
        <v>16</v>
      </c>
      <c r="I9" s="23" t="s">
        <v>17</v>
      </c>
      <c r="J9" s="23" t="s">
        <v>25</v>
      </c>
      <c r="K9" s="23" t="s">
        <v>23</v>
      </c>
      <c r="L9" s="26" t="s">
        <v>26</v>
      </c>
      <c r="M9" s="33" t="s">
        <v>290</v>
      </c>
      <c r="N9" s="27" t="str">
        <f t="shared" si="0"/>
        <v>Yes</v>
      </c>
      <c r="O9" s="5" t="s">
        <v>35</v>
      </c>
      <c r="P9" s="5">
        <v>100000</v>
      </c>
      <c r="R9" s="5" t="s">
        <v>35</v>
      </c>
      <c r="S9" s="5">
        <v>100000</v>
      </c>
    </row>
    <row r="10" spans="1:19" x14ac:dyDescent="0.3">
      <c r="A10" s="22">
        <v>2023</v>
      </c>
      <c r="B10" s="23" t="s">
        <v>33</v>
      </c>
      <c r="C10" s="23" t="s">
        <v>34</v>
      </c>
      <c r="D10" s="23" t="s">
        <v>22</v>
      </c>
      <c r="E10" s="24">
        <v>138700</v>
      </c>
      <c r="F10" s="25">
        <v>138700</v>
      </c>
      <c r="G10" s="23" t="s">
        <v>23</v>
      </c>
      <c r="H10" s="23" t="s">
        <v>16</v>
      </c>
      <c r="I10" s="23" t="s">
        <v>17</v>
      </c>
      <c r="J10" s="23" t="s">
        <v>25</v>
      </c>
      <c r="K10" s="23" t="s">
        <v>23</v>
      </c>
      <c r="L10" s="26" t="s">
        <v>26</v>
      </c>
      <c r="M10" s="33" t="s">
        <v>289</v>
      </c>
      <c r="N10" s="27" t="str">
        <f t="shared" si="0"/>
        <v>No</v>
      </c>
      <c r="O10" s="5" t="s">
        <v>36</v>
      </c>
      <c r="P10" s="5">
        <v>65523.989249999999</v>
      </c>
      <c r="R10" s="5" t="s">
        <v>36</v>
      </c>
      <c r="S10" s="5">
        <v>64829.65251</v>
      </c>
    </row>
    <row r="11" spans="1:19" x14ac:dyDescent="0.3">
      <c r="A11" s="22">
        <v>2023</v>
      </c>
      <c r="B11" s="23" t="s">
        <v>37</v>
      </c>
      <c r="C11" s="23" t="s">
        <v>13</v>
      </c>
      <c r="D11" s="23" t="s">
        <v>22</v>
      </c>
      <c r="E11" s="24">
        <v>210000</v>
      </c>
      <c r="F11" s="25">
        <v>210000</v>
      </c>
      <c r="G11" s="23" t="s">
        <v>23</v>
      </c>
      <c r="H11" s="23" t="s">
        <v>38</v>
      </c>
      <c r="I11" s="23" t="s">
        <v>17</v>
      </c>
      <c r="J11" s="23" t="s">
        <v>30</v>
      </c>
      <c r="K11" s="23" t="s">
        <v>23</v>
      </c>
      <c r="L11" s="26" t="s">
        <v>26</v>
      </c>
      <c r="M11" s="33" t="s">
        <v>290</v>
      </c>
      <c r="N11" s="27" t="str">
        <f t="shared" si="0"/>
        <v>Yes</v>
      </c>
      <c r="O11" s="5" t="s">
        <v>39</v>
      </c>
      <c r="P11" s="5">
        <v>4293393167</v>
      </c>
      <c r="R11" s="5" t="s">
        <v>39</v>
      </c>
      <c r="S11" s="5">
        <v>4202883845</v>
      </c>
    </row>
    <row r="12" spans="1:19" x14ac:dyDescent="0.3">
      <c r="A12" s="22">
        <v>2023</v>
      </c>
      <c r="B12" s="23" t="s">
        <v>37</v>
      </c>
      <c r="C12" s="23" t="s">
        <v>13</v>
      </c>
      <c r="D12" s="23" t="s">
        <v>22</v>
      </c>
      <c r="E12" s="24">
        <v>168000</v>
      </c>
      <c r="F12" s="25">
        <v>168000</v>
      </c>
      <c r="G12" s="23" t="s">
        <v>23</v>
      </c>
      <c r="H12" s="23" t="s">
        <v>38</v>
      </c>
      <c r="I12" s="23" t="s">
        <v>17</v>
      </c>
      <c r="J12" s="23" t="s">
        <v>30</v>
      </c>
      <c r="K12" s="23" t="s">
        <v>23</v>
      </c>
      <c r="L12" s="26" t="s">
        <v>26</v>
      </c>
      <c r="M12" s="33" t="s">
        <v>290</v>
      </c>
      <c r="N12" s="27" t="str">
        <f t="shared" si="0"/>
        <v>Yes</v>
      </c>
      <c r="O12" s="5" t="s">
        <v>40</v>
      </c>
      <c r="P12" s="5">
        <v>-0.18404067599999999</v>
      </c>
      <c r="R12" s="5" t="s">
        <v>40</v>
      </c>
      <c r="S12" s="5">
        <v>-0.171704628</v>
      </c>
    </row>
    <row r="13" spans="1:19" x14ac:dyDescent="0.3">
      <c r="A13" s="22">
        <v>2023</v>
      </c>
      <c r="B13" s="23" t="s">
        <v>41</v>
      </c>
      <c r="C13" s="23" t="s">
        <v>34</v>
      </c>
      <c r="D13" s="23" t="s">
        <v>22</v>
      </c>
      <c r="E13" s="24">
        <v>224400</v>
      </c>
      <c r="F13" s="25">
        <v>224400</v>
      </c>
      <c r="G13" s="23" t="s">
        <v>23</v>
      </c>
      <c r="H13" s="23" t="s">
        <v>24</v>
      </c>
      <c r="I13" s="23" t="s">
        <v>17</v>
      </c>
      <c r="J13" s="23" t="s">
        <v>25</v>
      </c>
      <c r="K13" s="23" t="s">
        <v>23</v>
      </c>
      <c r="L13" s="26" t="s">
        <v>26</v>
      </c>
      <c r="M13" s="33" t="s">
        <v>290</v>
      </c>
      <c r="N13" s="27" t="str">
        <f t="shared" si="0"/>
        <v>Yes</v>
      </c>
      <c r="O13" s="5" t="s">
        <v>42</v>
      </c>
      <c r="P13" s="5">
        <v>0.45764018899999998</v>
      </c>
      <c r="R13" s="5" t="s">
        <v>42</v>
      </c>
      <c r="S13" s="5">
        <v>0.47485582300000001</v>
      </c>
    </row>
    <row r="14" spans="1:19" x14ac:dyDescent="0.3">
      <c r="A14" s="22">
        <v>2023</v>
      </c>
      <c r="B14" s="23" t="s">
        <v>41</v>
      </c>
      <c r="C14" s="23" t="s">
        <v>34</v>
      </c>
      <c r="D14" s="23" t="s">
        <v>22</v>
      </c>
      <c r="E14" s="24">
        <v>138700</v>
      </c>
      <c r="F14" s="25">
        <v>138700</v>
      </c>
      <c r="G14" s="23" t="s">
        <v>23</v>
      </c>
      <c r="H14" s="23" t="s">
        <v>24</v>
      </c>
      <c r="I14" s="23" t="s">
        <v>17</v>
      </c>
      <c r="J14" s="23" t="s">
        <v>25</v>
      </c>
      <c r="K14" s="23" t="s">
        <v>23</v>
      </c>
      <c r="L14" s="26" t="s">
        <v>26</v>
      </c>
      <c r="M14" s="33" t="s">
        <v>289</v>
      </c>
      <c r="N14" s="27" t="str">
        <f t="shared" si="0"/>
        <v>No</v>
      </c>
      <c r="O14" s="5" t="s">
        <v>43</v>
      </c>
      <c r="P14" s="5">
        <v>305550</v>
      </c>
      <c r="R14" s="5" t="s">
        <v>43</v>
      </c>
      <c r="S14" s="5">
        <v>302241</v>
      </c>
    </row>
    <row r="15" spans="1:19" x14ac:dyDescent="0.3">
      <c r="A15" s="22">
        <v>2023</v>
      </c>
      <c r="B15" s="23" t="s">
        <v>27</v>
      </c>
      <c r="C15" s="23" t="s">
        <v>28</v>
      </c>
      <c r="D15" s="23" t="s">
        <v>44</v>
      </c>
      <c r="E15" s="24">
        <v>35000</v>
      </c>
      <c r="F15" s="25">
        <v>43064</v>
      </c>
      <c r="G15" s="23" t="s">
        <v>45</v>
      </c>
      <c r="H15" s="23" t="s">
        <v>16</v>
      </c>
      <c r="I15" s="23" t="s">
        <v>17</v>
      </c>
      <c r="J15" s="23" t="s">
        <v>25</v>
      </c>
      <c r="K15" s="23" t="s">
        <v>45</v>
      </c>
      <c r="L15" s="26" t="s">
        <v>26</v>
      </c>
      <c r="M15" s="33" t="s">
        <v>288</v>
      </c>
      <c r="N15" s="27" t="str">
        <f t="shared" si="0"/>
        <v>No</v>
      </c>
      <c r="O15" s="5" t="s">
        <v>46</v>
      </c>
      <c r="P15" s="5">
        <v>14000</v>
      </c>
      <c r="R15" s="5" t="s">
        <v>46</v>
      </c>
      <c r="S15" s="5">
        <v>15000</v>
      </c>
    </row>
    <row r="16" spans="1:19" x14ac:dyDescent="0.3">
      <c r="A16" s="22">
        <v>2023</v>
      </c>
      <c r="B16" s="23" t="s">
        <v>27</v>
      </c>
      <c r="C16" s="23" t="s">
        <v>28</v>
      </c>
      <c r="D16" s="23" t="s">
        <v>44</v>
      </c>
      <c r="E16" s="24">
        <v>30000</v>
      </c>
      <c r="F16" s="25">
        <v>36912</v>
      </c>
      <c r="G16" s="23" t="s">
        <v>45</v>
      </c>
      <c r="H16" s="23" t="s">
        <v>16</v>
      </c>
      <c r="I16" s="23" t="s">
        <v>17</v>
      </c>
      <c r="J16" s="23" t="s">
        <v>25</v>
      </c>
      <c r="K16" s="23" t="s">
        <v>45</v>
      </c>
      <c r="L16" s="26" t="s">
        <v>26</v>
      </c>
      <c r="M16" s="33" t="s">
        <v>288</v>
      </c>
      <c r="N16" s="27" t="str">
        <f t="shared" si="0"/>
        <v>No</v>
      </c>
      <c r="O16" s="5" t="s">
        <v>47</v>
      </c>
      <c r="P16" s="5">
        <v>319550</v>
      </c>
      <c r="R16" s="5" t="s">
        <v>47</v>
      </c>
      <c r="S16" s="5">
        <v>317241</v>
      </c>
    </row>
    <row r="17" spans="1:19" x14ac:dyDescent="0.3">
      <c r="A17" s="22">
        <v>2023</v>
      </c>
      <c r="B17" s="23" t="s">
        <v>48</v>
      </c>
      <c r="C17" s="23" t="s">
        <v>49</v>
      </c>
      <c r="D17" s="23" t="s">
        <v>22</v>
      </c>
      <c r="E17" s="24">
        <v>95000</v>
      </c>
      <c r="F17" s="25">
        <v>95000</v>
      </c>
      <c r="G17" s="23" t="s">
        <v>23</v>
      </c>
      <c r="H17" s="23" t="s">
        <v>50</v>
      </c>
      <c r="I17" s="23" t="s">
        <v>17</v>
      </c>
      <c r="J17" s="23" t="s">
        <v>25</v>
      </c>
      <c r="K17" s="23" t="s">
        <v>23</v>
      </c>
      <c r="L17" s="26" t="s">
        <v>26</v>
      </c>
      <c r="M17" s="33" t="s">
        <v>289</v>
      </c>
      <c r="N17" s="27" t="str">
        <f t="shared" si="0"/>
        <v>No</v>
      </c>
      <c r="O17" s="5" t="s">
        <v>51</v>
      </c>
      <c r="P17" s="5">
        <v>776187440</v>
      </c>
      <c r="R17" s="5" t="s">
        <v>51</v>
      </c>
      <c r="S17" s="5">
        <v>778120875</v>
      </c>
    </row>
    <row r="18" spans="1:19" x14ac:dyDescent="0.3">
      <c r="A18" s="22">
        <v>2023</v>
      </c>
      <c r="B18" s="23" t="s">
        <v>48</v>
      </c>
      <c r="C18" s="23" t="s">
        <v>49</v>
      </c>
      <c r="D18" s="23" t="s">
        <v>22</v>
      </c>
      <c r="E18" s="24">
        <v>75000</v>
      </c>
      <c r="F18" s="25">
        <v>75000</v>
      </c>
      <c r="G18" s="23" t="s">
        <v>23</v>
      </c>
      <c r="H18" s="23" t="s">
        <v>50</v>
      </c>
      <c r="I18" s="23" t="s">
        <v>17</v>
      </c>
      <c r="J18" s="23" t="s">
        <v>25</v>
      </c>
      <c r="K18" s="23" t="s">
        <v>23</v>
      </c>
      <c r="L18" s="26" t="s">
        <v>26</v>
      </c>
      <c r="M18" s="33" t="s">
        <v>289</v>
      </c>
      <c r="N18" s="27" t="str">
        <f t="shared" si="0"/>
        <v>No</v>
      </c>
      <c r="O18" s="5" t="s">
        <v>52</v>
      </c>
      <c r="P18" s="5">
        <v>5341</v>
      </c>
      <c r="R18" s="5" t="s">
        <v>52</v>
      </c>
      <c r="S18" s="5">
        <v>5341</v>
      </c>
    </row>
    <row r="19" spans="1:19" x14ac:dyDescent="0.3">
      <c r="A19" s="22">
        <v>2023</v>
      </c>
      <c r="B19" s="23" t="s">
        <v>27</v>
      </c>
      <c r="C19" s="23" t="s">
        <v>28</v>
      </c>
      <c r="D19" s="23" t="s">
        <v>22</v>
      </c>
      <c r="E19" s="24">
        <v>300000</v>
      </c>
      <c r="F19" s="25">
        <v>300000</v>
      </c>
      <c r="G19" s="23" t="s">
        <v>23</v>
      </c>
      <c r="H19" s="23" t="s">
        <v>24</v>
      </c>
      <c r="I19" s="23" t="s">
        <v>17</v>
      </c>
      <c r="J19" s="23" t="s">
        <v>25</v>
      </c>
      <c r="K19" s="23" t="s">
        <v>23</v>
      </c>
      <c r="L19" s="26" t="s">
        <v>26</v>
      </c>
      <c r="M19" s="33" t="s">
        <v>290</v>
      </c>
      <c r="N19" s="27" t="str">
        <f t="shared" si="0"/>
        <v>Yes</v>
      </c>
    </row>
    <row r="20" spans="1:19" x14ac:dyDescent="0.3">
      <c r="A20" s="22">
        <v>2023</v>
      </c>
      <c r="B20" s="23" t="s">
        <v>27</v>
      </c>
      <c r="C20" s="23" t="s">
        <v>28</v>
      </c>
      <c r="D20" s="23" t="s">
        <v>22</v>
      </c>
      <c r="E20" s="24">
        <v>234000</v>
      </c>
      <c r="F20" s="25">
        <v>234000</v>
      </c>
      <c r="G20" s="23" t="s">
        <v>23</v>
      </c>
      <c r="H20" s="23" t="s">
        <v>24</v>
      </c>
      <c r="I20" s="23" t="s">
        <v>17</v>
      </c>
      <c r="J20" s="23" t="s">
        <v>25</v>
      </c>
      <c r="K20" s="23" t="s">
        <v>23</v>
      </c>
      <c r="L20" s="26" t="s">
        <v>26</v>
      </c>
      <c r="M20" s="33" t="s">
        <v>290</v>
      </c>
      <c r="N20" s="27" t="str">
        <f t="shared" si="0"/>
        <v>Yes</v>
      </c>
      <c r="O20" s="6" t="s">
        <v>53</v>
      </c>
      <c r="P20" s="6">
        <v>96262.5</v>
      </c>
      <c r="R20" s="6" t="s">
        <v>53</v>
      </c>
      <c r="S20" s="6">
        <v>98432</v>
      </c>
    </row>
    <row r="21" spans="1:19" x14ac:dyDescent="0.3">
      <c r="A21" s="22">
        <v>2023</v>
      </c>
      <c r="B21" s="23" t="s">
        <v>54</v>
      </c>
      <c r="C21" s="23" t="s">
        <v>55</v>
      </c>
      <c r="D21" s="23" t="s">
        <v>22</v>
      </c>
      <c r="E21" s="24">
        <v>140000</v>
      </c>
      <c r="F21" s="25">
        <v>140000</v>
      </c>
      <c r="G21" s="23" t="s">
        <v>23</v>
      </c>
      <c r="H21" s="23" t="s">
        <v>16</v>
      </c>
      <c r="I21" s="23" t="s">
        <v>17</v>
      </c>
      <c r="J21" s="23" t="s">
        <v>25</v>
      </c>
      <c r="K21" s="23" t="s">
        <v>23</v>
      </c>
      <c r="L21" s="26" t="s">
        <v>26</v>
      </c>
      <c r="M21" s="33" t="s">
        <v>289</v>
      </c>
      <c r="N21" s="27" t="str">
        <f t="shared" si="0"/>
        <v>No</v>
      </c>
      <c r="O21" s="6" t="s">
        <v>56</v>
      </c>
      <c r="P21" s="6">
        <v>185900</v>
      </c>
      <c r="R21" s="6" t="s">
        <v>56</v>
      </c>
      <c r="S21" s="6">
        <v>185625</v>
      </c>
    </row>
    <row r="22" spans="1:19" x14ac:dyDescent="0.3">
      <c r="A22" s="22">
        <v>2023</v>
      </c>
      <c r="B22" s="23" t="s">
        <v>54</v>
      </c>
      <c r="C22" s="23" t="s">
        <v>55</v>
      </c>
      <c r="D22" s="23" t="s">
        <v>22</v>
      </c>
      <c r="E22" s="24">
        <v>120000</v>
      </c>
      <c r="F22" s="25">
        <v>120000</v>
      </c>
      <c r="G22" s="23" t="s">
        <v>23</v>
      </c>
      <c r="H22" s="23" t="s">
        <v>16</v>
      </c>
      <c r="I22" s="23" t="s">
        <v>17</v>
      </c>
      <c r="J22" s="23" t="s">
        <v>25</v>
      </c>
      <c r="K22" s="23" t="s">
        <v>23</v>
      </c>
      <c r="L22" s="26" t="s">
        <v>26</v>
      </c>
      <c r="M22" s="33" t="s">
        <v>289</v>
      </c>
      <c r="N22" s="27" t="str">
        <f t="shared" si="0"/>
        <v>No</v>
      </c>
      <c r="O22" s="6" t="s">
        <v>57</v>
      </c>
      <c r="P22" s="6">
        <v>89637.5</v>
      </c>
      <c r="R22" s="6" t="s">
        <v>57</v>
      </c>
      <c r="S22" s="6">
        <v>87193</v>
      </c>
    </row>
    <row r="23" spans="1:19" x14ac:dyDescent="0.3">
      <c r="A23" s="22">
        <v>2023</v>
      </c>
      <c r="B23" s="23" t="s">
        <v>41</v>
      </c>
      <c r="C23" s="23" t="s">
        <v>34</v>
      </c>
      <c r="D23" s="23" t="s">
        <v>22</v>
      </c>
      <c r="E23" s="24">
        <v>204500</v>
      </c>
      <c r="F23" s="25">
        <v>204500</v>
      </c>
      <c r="G23" s="23" t="s">
        <v>23</v>
      </c>
      <c r="H23" s="23" t="s">
        <v>16</v>
      </c>
      <c r="I23" s="23" t="s">
        <v>17</v>
      </c>
      <c r="J23" s="23" t="s">
        <v>25</v>
      </c>
      <c r="K23" s="23" t="s">
        <v>23</v>
      </c>
      <c r="L23" s="26" t="s">
        <v>26</v>
      </c>
      <c r="M23" s="33" t="s">
        <v>290</v>
      </c>
      <c r="N23" s="27" t="str">
        <f t="shared" si="0"/>
        <v>Yes</v>
      </c>
      <c r="O23" s="6" t="s">
        <v>58</v>
      </c>
      <c r="P23" s="6">
        <v>-38193.75</v>
      </c>
      <c r="R23" s="6" t="s">
        <v>58</v>
      </c>
      <c r="S23" s="6">
        <v>-32357.5</v>
      </c>
    </row>
    <row r="24" spans="1:19" x14ac:dyDescent="0.3">
      <c r="A24" s="22">
        <v>2023</v>
      </c>
      <c r="B24" s="23" t="s">
        <v>41</v>
      </c>
      <c r="C24" s="23" t="s">
        <v>34</v>
      </c>
      <c r="D24" s="23" t="s">
        <v>22</v>
      </c>
      <c r="E24" s="24">
        <v>142200</v>
      </c>
      <c r="F24" s="25">
        <v>142200</v>
      </c>
      <c r="G24" s="23" t="s">
        <v>23</v>
      </c>
      <c r="H24" s="23" t="s">
        <v>16</v>
      </c>
      <c r="I24" s="23" t="s">
        <v>17</v>
      </c>
      <c r="J24" s="23" t="s">
        <v>25</v>
      </c>
      <c r="K24" s="23" t="s">
        <v>23</v>
      </c>
      <c r="L24" s="26" t="s">
        <v>26</v>
      </c>
      <c r="M24" s="33" t="s">
        <v>289</v>
      </c>
      <c r="N24" s="27" t="str">
        <f t="shared" si="0"/>
        <v>No</v>
      </c>
      <c r="O24" s="6" t="s">
        <v>59</v>
      </c>
      <c r="P24" s="6">
        <v>320356.25</v>
      </c>
      <c r="R24" s="6" t="s">
        <v>59</v>
      </c>
      <c r="S24" s="6">
        <v>316414.5</v>
      </c>
    </row>
    <row r="25" spans="1:19" x14ac:dyDescent="0.3">
      <c r="A25" s="22">
        <v>2023</v>
      </c>
      <c r="B25" s="23" t="s">
        <v>48</v>
      </c>
      <c r="C25" s="23" t="s">
        <v>49</v>
      </c>
      <c r="D25" s="23" t="s">
        <v>22</v>
      </c>
      <c r="E25" s="24">
        <v>155000</v>
      </c>
      <c r="F25" s="25">
        <v>155000</v>
      </c>
      <c r="G25" s="23" t="s">
        <v>23</v>
      </c>
      <c r="H25" s="23" t="s">
        <v>16</v>
      </c>
      <c r="I25" s="23" t="s">
        <v>17</v>
      </c>
      <c r="J25" s="23" t="s">
        <v>25</v>
      </c>
      <c r="K25" s="23" t="s">
        <v>23</v>
      </c>
      <c r="L25" s="26" t="s">
        <v>26</v>
      </c>
      <c r="M25" s="33" t="s">
        <v>290</v>
      </c>
      <c r="N25" s="27" t="str">
        <f t="shared" si="0"/>
        <v>Yes</v>
      </c>
    </row>
    <row r="26" spans="1:19" x14ac:dyDescent="0.3">
      <c r="A26" s="22">
        <v>2023</v>
      </c>
      <c r="B26" s="23" t="s">
        <v>48</v>
      </c>
      <c r="C26" s="23" t="s">
        <v>49</v>
      </c>
      <c r="D26" s="23" t="s">
        <v>22</v>
      </c>
      <c r="E26" s="24">
        <v>110000</v>
      </c>
      <c r="F26" s="25">
        <v>110000</v>
      </c>
      <c r="G26" s="23" t="s">
        <v>23</v>
      </c>
      <c r="H26" s="23" t="s">
        <v>16</v>
      </c>
      <c r="I26" s="23" t="s">
        <v>17</v>
      </c>
      <c r="J26" s="23" t="s">
        <v>25</v>
      </c>
      <c r="K26" s="23" t="s">
        <v>23</v>
      </c>
      <c r="L26" s="26" t="s">
        <v>26</v>
      </c>
      <c r="M26" s="33" t="s">
        <v>289</v>
      </c>
      <c r="N26" s="27" t="str">
        <f t="shared" si="0"/>
        <v>No</v>
      </c>
    </row>
    <row r="27" spans="1:19" x14ac:dyDescent="0.3">
      <c r="A27" s="22">
        <v>2023</v>
      </c>
      <c r="B27" s="23" t="s">
        <v>41</v>
      </c>
      <c r="C27" s="23" t="s">
        <v>34</v>
      </c>
      <c r="D27" s="23" t="s">
        <v>22</v>
      </c>
      <c r="E27" s="24">
        <v>266500</v>
      </c>
      <c r="F27" s="25">
        <v>266500</v>
      </c>
      <c r="G27" s="23" t="s">
        <v>23</v>
      </c>
      <c r="H27" s="23" t="s">
        <v>24</v>
      </c>
      <c r="I27" s="23" t="s">
        <v>17</v>
      </c>
      <c r="J27" s="23" t="s">
        <v>25</v>
      </c>
      <c r="K27" s="23" t="s">
        <v>23</v>
      </c>
      <c r="L27" s="26" t="s">
        <v>26</v>
      </c>
      <c r="M27" s="33" t="s">
        <v>290</v>
      </c>
      <c r="N27" s="27" t="str">
        <f t="shared" si="0"/>
        <v>Yes</v>
      </c>
    </row>
    <row r="28" spans="1:19" x14ac:dyDescent="0.3">
      <c r="A28" s="22">
        <v>2023</v>
      </c>
      <c r="B28" s="23" t="s">
        <v>41</v>
      </c>
      <c r="C28" s="23" t="s">
        <v>34</v>
      </c>
      <c r="D28" s="23" t="s">
        <v>22</v>
      </c>
      <c r="E28" s="24">
        <v>152000</v>
      </c>
      <c r="F28" s="25">
        <v>152000</v>
      </c>
      <c r="G28" s="23" t="s">
        <v>23</v>
      </c>
      <c r="H28" s="23" t="s">
        <v>24</v>
      </c>
      <c r="I28" s="23" t="s">
        <v>17</v>
      </c>
      <c r="J28" s="23" t="s">
        <v>25</v>
      </c>
      <c r="K28" s="23" t="s">
        <v>23</v>
      </c>
      <c r="L28" s="26" t="s">
        <v>26</v>
      </c>
      <c r="M28" s="33" t="s">
        <v>290</v>
      </c>
      <c r="N28" s="27" t="str">
        <f t="shared" si="0"/>
        <v>Yes</v>
      </c>
    </row>
    <row r="29" spans="1:19" x14ac:dyDescent="0.3">
      <c r="A29" s="22">
        <v>2023</v>
      </c>
      <c r="B29" s="23" t="s">
        <v>60</v>
      </c>
      <c r="C29" s="23" t="s">
        <v>28</v>
      </c>
      <c r="D29" s="23" t="s">
        <v>22</v>
      </c>
      <c r="E29" s="24">
        <v>222200</v>
      </c>
      <c r="F29" s="25">
        <v>222200</v>
      </c>
      <c r="G29" s="23" t="s">
        <v>23</v>
      </c>
      <c r="H29" s="23" t="s">
        <v>16</v>
      </c>
      <c r="I29" s="23" t="s">
        <v>17</v>
      </c>
      <c r="J29" s="23" t="s">
        <v>25</v>
      </c>
      <c r="K29" s="23" t="s">
        <v>23</v>
      </c>
      <c r="L29" s="26" t="s">
        <v>19</v>
      </c>
      <c r="M29" s="33" t="s">
        <v>290</v>
      </c>
      <c r="N29" s="27" t="str">
        <f t="shared" si="0"/>
        <v>Yes</v>
      </c>
    </row>
    <row r="30" spans="1:19" x14ac:dyDescent="0.3">
      <c r="A30" s="22">
        <v>2023</v>
      </c>
      <c r="B30" s="23" t="s">
        <v>60</v>
      </c>
      <c r="C30" s="23" t="s">
        <v>28</v>
      </c>
      <c r="D30" s="23" t="s">
        <v>22</v>
      </c>
      <c r="E30" s="24">
        <v>136000</v>
      </c>
      <c r="F30" s="25">
        <v>136000</v>
      </c>
      <c r="G30" s="23" t="s">
        <v>23</v>
      </c>
      <c r="H30" s="23" t="s">
        <v>16</v>
      </c>
      <c r="I30" s="23" t="s">
        <v>17</v>
      </c>
      <c r="J30" s="23" t="s">
        <v>25</v>
      </c>
      <c r="K30" s="23" t="s">
        <v>23</v>
      </c>
      <c r="L30" s="26" t="s">
        <v>19</v>
      </c>
      <c r="M30" s="33" t="s">
        <v>289</v>
      </c>
      <c r="N30" s="27" t="str">
        <f t="shared" si="0"/>
        <v>No</v>
      </c>
    </row>
    <row r="31" spans="1:19" x14ac:dyDescent="0.3">
      <c r="A31" s="22">
        <v>2023</v>
      </c>
      <c r="B31" s="23" t="s">
        <v>41</v>
      </c>
      <c r="C31" s="23" t="s">
        <v>34</v>
      </c>
      <c r="D31" s="23" t="s">
        <v>22</v>
      </c>
      <c r="E31" s="24">
        <v>273400</v>
      </c>
      <c r="F31" s="25">
        <v>273400</v>
      </c>
      <c r="G31" s="23" t="s">
        <v>23</v>
      </c>
      <c r="H31" s="23" t="s">
        <v>24</v>
      </c>
      <c r="I31" s="23" t="s">
        <v>17</v>
      </c>
      <c r="J31" s="23" t="s">
        <v>25</v>
      </c>
      <c r="K31" s="23" t="s">
        <v>23</v>
      </c>
      <c r="L31" s="26" t="s">
        <v>26</v>
      </c>
      <c r="M31" s="33" t="s">
        <v>290</v>
      </c>
      <c r="N31" s="27" t="str">
        <f t="shared" si="0"/>
        <v>Yes</v>
      </c>
    </row>
    <row r="32" spans="1:19" x14ac:dyDescent="0.3">
      <c r="A32" s="22">
        <v>2023</v>
      </c>
      <c r="B32" s="23" t="s">
        <v>41</v>
      </c>
      <c r="C32" s="23" t="s">
        <v>34</v>
      </c>
      <c r="D32" s="23" t="s">
        <v>22</v>
      </c>
      <c r="E32" s="24">
        <v>182200</v>
      </c>
      <c r="F32" s="25">
        <v>182200</v>
      </c>
      <c r="G32" s="23" t="s">
        <v>23</v>
      </c>
      <c r="H32" s="23" t="s">
        <v>24</v>
      </c>
      <c r="I32" s="23" t="s">
        <v>17</v>
      </c>
      <c r="J32" s="23" t="s">
        <v>25</v>
      </c>
      <c r="K32" s="23" t="s">
        <v>23</v>
      </c>
      <c r="L32" s="26" t="s">
        <v>26</v>
      </c>
      <c r="M32" s="33" t="s">
        <v>290</v>
      </c>
      <c r="N32" s="27" t="str">
        <f t="shared" si="0"/>
        <v>Yes</v>
      </c>
    </row>
    <row r="33" spans="1:14" x14ac:dyDescent="0.3">
      <c r="A33" s="22">
        <v>2023</v>
      </c>
      <c r="B33" s="23" t="s">
        <v>61</v>
      </c>
      <c r="C33" s="23" t="s">
        <v>62</v>
      </c>
      <c r="D33" s="23" t="s">
        <v>22</v>
      </c>
      <c r="E33" s="24">
        <v>167500</v>
      </c>
      <c r="F33" s="25">
        <v>167500</v>
      </c>
      <c r="G33" s="23" t="s">
        <v>23</v>
      </c>
      <c r="H33" s="23" t="s">
        <v>24</v>
      </c>
      <c r="I33" s="23" t="s">
        <v>17</v>
      </c>
      <c r="J33" s="23" t="s">
        <v>25</v>
      </c>
      <c r="K33" s="23" t="s">
        <v>23</v>
      </c>
      <c r="L33" s="26" t="s">
        <v>26</v>
      </c>
      <c r="M33" s="33" t="s">
        <v>290</v>
      </c>
      <c r="N33" s="27" t="str">
        <f t="shared" si="0"/>
        <v>Yes</v>
      </c>
    </row>
    <row r="34" spans="1:14" x14ac:dyDescent="0.3">
      <c r="A34" s="22">
        <v>2023</v>
      </c>
      <c r="B34" s="23" t="s">
        <v>61</v>
      </c>
      <c r="C34" s="23" t="s">
        <v>62</v>
      </c>
      <c r="D34" s="23" t="s">
        <v>22</v>
      </c>
      <c r="E34" s="24">
        <v>106500</v>
      </c>
      <c r="F34" s="25">
        <v>106500</v>
      </c>
      <c r="G34" s="23" t="s">
        <v>23</v>
      </c>
      <c r="H34" s="23" t="s">
        <v>24</v>
      </c>
      <c r="I34" s="23" t="s">
        <v>17</v>
      </c>
      <c r="J34" s="23" t="s">
        <v>25</v>
      </c>
      <c r="K34" s="23" t="s">
        <v>23</v>
      </c>
      <c r="L34" s="26" t="s">
        <v>26</v>
      </c>
      <c r="M34" s="33" t="s">
        <v>289</v>
      </c>
      <c r="N34" s="27" t="str">
        <f t="shared" si="0"/>
        <v>No</v>
      </c>
    </row>
    <row r="35" spans="1:14" x14ac:dyDescent="0.3">
      <c r="A35" s="22">
        <v>2023</v>
      </c>
      <c r="B35" s="23" t="s">
        <v>37</v>
      </c>
      <c r="C35" s="23" t="s">
        <v>13</v>
      </c>
      <c r="D35" s="23" t="s">
        <v>22</v>
      </c>
      <c r="E35" s="24">
        <v>185900</v>
      </c>
      <c r="F35" s="25">
        <v>185900</v>
      </c>
      <c r="G35" s="23" t="s">
        <v>23</v>
      </c>
      <c r="H35" s="23" t="s">
        <v>24</v>
      </c>
      <c r="I35" s="23" t="s">
        <v>17</v>
      </c>
      <c r="J35" s="23" t="s">
        <v>25</v>
      </c>
      <c r="K35" s="23" t="s">
        <v>23</v>
      </c>
      <c r="L35" s="26" t="s">
        <v>26</v>
      </c>
      <c r="M35" s="33" t="s">
        <v>290</v>
      </c>
      <c r="N35" s="27" t="str">
        <f t="shared" si="0"/>
        <v>Yes</v>
      </c>
    </row>
    <row r="36" spans="1:14" x14ac:dyDescent="0.3">
      <c r="A36" s="22">
        <v>2023</v>
      </c>
      <c r="B36" s="23" t="s">
        <v>37</v>
      </c>
      <c r="C36" s="23" t="s">
        <v>13</v>
      </c>
      <c r="D36" s="23" t="s">
        <v>22</v>
      </c>
      <c r="E36" s="24">
        <v>129300</v>
      </c>
      <c r="F36" s="25">
        <v>129300</v>
      </c>
      <c r="G36" s="23" t="s">
        <v>23</v>
      </c>
      <c r="H36" s="23" t="s">
        <v>24</v>
      </c>
      <c r="I36" s="23" t="s">
        <v>17</v>
      </c>
      <c r="J36" s="23" t="s">
        <v>25</v>
      </c>
      <c r="K36" s="23" t="s">
        <v>23</v>
      </c>
      <c r="L36" s="26" t="s">
        <v>26</v>
      </c>
      <c r="M36" s="33" t="s">
        <v>289</v>
      </c>
      <c r="N36" s="27" t="str">
        <f t="shared" si="0"/>
        <v>No</v>
      </c>
    </row>
    <row r="37" spans="1:14" x14ac:dyDescent="0.3">
      <c r="A37" s="22">
        <v>2023</v>
      </c>
      <c r="B37" s="23" t="s">
        <v>63</v>
      </c>
      <c r="C37" s="23" t="s">
        <v>62</v>
      </c>
      <c r="D37" s="23" t="s">
        <v>22</v>
      </c>
      <c r="E37" s="24">
        <v>185000</v>
      </c>
      <c r="F37" s="25">
        <v>185000</v>
      </c>
      <c r="G37" s="23" t="s">
        <v>23</v>
      </c>
      <c r="H37" s="23" t="s">
        <v>16</v>
      </c>
      <c r="I37" s="23" t="s">
        <v>17</v>
      </c>
      <c r="J37" s="23" t="s">
        <v>25</v>
      </c>
      <c r="K37" s="23" t="s">
        <v>23</v>
      </c>
      <c r="L37" s="26" t="s">
        <v>19</v>
      </c>
      <c r="M37" s="33" t="s">
        <v>290</v>
      </c>
      <c r="N37" s="27" t="str">
        <f t="shared" si="0"/>
        <v>Yes</v>
      </c>
    </row>
    <row r="38" spans="1:14" x14ac:dyDescent="0.3">
      <c r="A38" s="22">
        <v>2023</v>
      </c>
      <c r="B38" s="23" t="s">
        <v>63</v>
      </c>
      <c r="C38" s="23" t="s">
        <v>62</v>
      </c>
      <c r="D38" s="23" t="s">
        <v>22</v>
      </c>
      <c r="E38" s="24">
        <v>79600</v>
      </c>
      <c r="F38" s="25">
        <v>79600</v>
      </c>
      <c r="G38" s="23" t="s">
        <v>23</v>
      </c>
      <c r="H38" s="23" t="s">
        <v>16</v>
      </c>
      <c r="I38" s="23" t="s">
        <v>17</v>
      </c>
      <c r="J38" s="23" t="s">
        <v>25</v>
      </c>
      <c r="K38" s="23" t="s">
        <v>23</v>
      </c>
      <c r="L38" s="26" t="s">
        <v>19</v>
      </c>
      <c r="M38" s="33" t="s">
        <v>289</v>
      </c>
      <c r="N38" s="27" t="str">
        <f t="shared" si="0"/>
        <v>No</v>
      </c>
    </row>
    <row r="39" spans="1:14" x14ac:dyDescent="0.3">
      <c r="A39" s="22">
        <v>2023</v>
      </c>
      <c r="B39" s="23" t="s">
        <v>37</v>
      </c>
      <c r="C39" s="23" t="s">
        <v>13</v>
      </c>
      <c r="D39" s="23" t="s">
        <v>22</v>
      </c>
      <c r="E39" s="24">
        <v>122000</v>
      </c>
      <c r="F39" s="25">
        <v>122000</v>
      </c>
      <c r="G39" s="23" t="s">
        <v>23</v>
      </c>
      <c r="H39" s="23" t="s">
        <v>24</v>
      </c>
      <c r="I39" s="23" t="s">
        <v>17</v>
      </c>
      <c r="J39" s="23" t="s">
        <v>25</v>
      </c>
      <c r="K39" s="23" t="s">
        <v>23</v>
      </c>
      <c r="L39" s="26" t="s">
        <v>26</v>
      </c>
      <c r="M39" s="33" t="s">
        <v>289</v>
      </c>
      <c r="N39" s="27" t="str">
        <f t="shared" si="0"/>
        <v>No</v>
      </c>
    </row>
    <row r="40" spans="1:14" x14ac:dyDescent="0.3">
      <c r="A40" s="22">
        <v>2023</v>
      </c>
      <c r="B40" s="23" t="s">
        <v>37</v>
      </c>
      <c r="C40" s="23" t="s">
        <v>13</v>
      </c>
      <c r="D40" s="23" t="s">
        <v>22</v>
      </c>
      <c r="E40" s="24">
        <v>94500</v>
      </c>
      <c r="F40" s="25">
        <v>94500</v>
      </c>
      <c r="G40" s="23" t="s">
        <v>23</v>
      </c>
      <c r="H40" s="23" t="s">
        <v>24</v>
      </c>
      <c r="I40" s="23" t="s">
        <v>17</v>
      </c>
      <c r="J40" s="23" t="s">
        <v>25</v>
      </c>
      <c r="K40" s="23" t="s">
        <v>23</v>
      </c>
      <c r="L40" s="26" t="s">
        <v>26</v>
      </c>
      <c r="M40" s="33" t="s">
        <v>289</v>
      </c>
      <c r="N40" s="27" t="str">
        <f t="shared" si="0"/>
        <v>No</v>
      </c>
    </row>
    <row r="41" spans="1:14" x14ac:dyDescent="0.3">
      <c r="A41" s="22">
        <v>2023</v>
      </c>
      <c r="B41" s="23" t="s">
        <v>37</v>
      </c>
      <c r="C41" s="23" t="s">
        <v>13</v>
      </c>
      <c r="D41" s="23" t="s">
        <v>22</v>
      </c>
      <c r="E41" s="24">
        <v>247300</v>
      </c>
      <c r="F41" s="25">
        <v>247300</v>
      </c>
      <c r="G41" s="23" t="s">
        <v>23</v>
      </c>
      <c r="H41" s="23" t="s">
        <v>24</v>
      </c>
      <c r="I41" s="23" t="s">
        <v>17</v>
      </c>
      <c r="J41" s="23" t="s">
        <v>25</v>
      </c>
      <c r="K41" s="23" t="s">
        <v>23</v>
      </c>
      <c r="L41" s="26" t="s">
        <v>26</v>
      </c>
      <c r="M41" s="33" t="s">
        <v>290</v>
      </c>
      <c r="N41" s="27" t="str">
        <f t="shared" si="0"/>
        <v>Yes</v>
      </c>
    </row>
    <row r="42" spans="1:14" x14ac:dyDescent="0.3">
      <c r="A42" s="22">
        <v>2023</v>
      </c>
      <c r="B42" s="23" t="s">
        <v>37</v>
      </c>
      <c r="C42" s="23" t="s">
        <v>13</v>
      </c>
      <c r="D42" s="23" t="s">
        <v>22</v>
      </c>
      <c r="E42" s="24">
        <v>139700</v>
      </c>
      <c r="F42" s="25">
        <v>139700</v>
      </c>
      <c r="G42" s="23" t="s">
        <v>23</v>
      </c>
      <c r="H42" s="23" t="s">
        <v>24</v>
      </c>
      <c r="I42" s="23" t="s">
        <v>17</v>
      </c>
      <c r="J42" s="23" t="s">
        <v>25</v>
      </c>
      <c r="K42" s="23" t="s">
        <v>23</v>
      </c>
      <c r="L42" s="26" t="s">
        <v>26</v>
      </c>
      <c r="M42" s="33" t="s">
        <v>289</v>
      </c>
      <c r="N42" s="27" t="str">
        <f t="shared" si="0"/>
        <v>No</v>
      </c>
    </row>
    <row r="43" spans="1:14" x14ac:dyDescent="0.3">
      <c r="A43" s="22">
        <v>2023</v>
      </c>
      <c r="B43" s="23" t="s">
        <v>48</v>
      </c>
      <c r="C43" s="23" t="s">
        <v>49</v>
      </c>
      <c r="D43" s="23" t="s">
        <v>22</v>
      </c>
      <c r="E43" s="24">
        <v>176000</v>
      </c>
      <c r="F43" s="25">
        <v>176000</v>
      </c>
      <c r="G43" s="23" t="s">
        <v>23</v>
      </c>
      <c r="H43" s="23" t="s">
        <v>24</v>
      </c>
      <c r="I43" s="23" t="s">
        <v>17</v>
      </c>
      <c r="J43" s="23" t="s">
        <v>25</v>
      </c>
      <c r="K43" s="23" t="s">
        <v>23</v>
      </c>
      <c r="L43" s="26" t="s">
        <v>26</v>
      </c>
      <c r="M43" s="33" t="s">
        <v>290</v>
      </c>
      <c r="N43" s="27" t="str">
        <f t="shared" si="0"/>
        <v>Yes</v>
      </c>
    </row>
    <row r="44" spans="1:14" x14ac:dyDescent="0.3">
      <c r="A44" s="22">
        <v>2023</v>
      </c>
      <c r="B44" s="23" t="s">
        <v>48</v>
      </c>
      <c r="C44" s="23" t="s">
        <v>49</v>
      </c>
      <c r="D44" s="23" t="s">
        <v>22</v>
      </c>
      <c r="E44" s="24">
        <v>100000</v>
      </c>
      <c r="F44" s="25">
        <v>100000</v>
      </c>
      <c r="G44" s="23" t="s">
        <v>23</v>
      </c>
      <c r="H44" s="23" t="s">
        <v>24</v>
      </c>
      <c r="I44" s="23" t="s">
        <v>17</v>
      </c>
      <c r="J44" s="23" t="s">
        <v>25</v>
      </c>
      <c r="K44" s="23" t="s">
        <v>23</v>
      </c>
      <c r="L44" s="26" t="s">
        <v>26</v>
      </c>
      <c r="M44" s="33" t="s">
        <v>289</v>
      </c>
      <c r="N44" s="27" t="str">
        <f t="shared" si="0"/>
        <v>No</v>
      </c>
    </row>
    <row r="45" spans="1:14" x14ac:dyDescent="0.3">
      <c r="A45" s="22">
        <v>2023</v>
      </c>
      <c r="B45" s="23" t="s">
        <v>41</v>
      </c>
      <c r="C45" s="23" t="s">
        <v>34</v>
      </c>
      <c r="D45" s="23" t="s">
        <v>22</v>
      </c>
      <c r="E45" s="24">
        <v>204500</v>
      </c>
      <c r="F45" s="25">
        <v>204500</v>
      </c>
      <c r="G45" s="23" t="s">
        <v>23</v>
      </c>
      <c r="H45" s="23" t="s">
        <v>24</v>
      </c>
      <c r="I45" s="23" t="s">
        <v>17</v>
      </c>
      <c r="J45" s="23" t="s">
        <v>25</v>
      </c>
      <c r="K45" s="23" t="s">
        <v>23</v>
      </c>
      <c r="L45" s="26" t="s">
        <v>26</v>
      </c>
      <c r="M45" s="33" t="s">
        <v>290</v>
      </c>
      <c r="N45" s="27" t="str">
        <f t="shared" si="0"/>
        <v>Yes</v>
      </c>
    </row>
    <row r="46" spans="1:14" x14ac:dyDescent="0.3">
      <c r="A46" s="22">
        <v>2023</v>
      </c>
      <c r="B46" s="23" t="s">
        <v>41</v>
      </c>
      <c r="C46" s="23" t="s">
        <v>34</v>
      </c>
      <c r="D46" s="23" t="s">
        <v>22</v>
      </c>
      <c r="E46" s="24">
        <v>142200</v>
      </c>
      <c r="F46" s="25">
        <v>142200</v>
      </c>
      <c r="G46" s="23" t="s">
        <v>23</v>
      </c>
      <c r="H46" s="23" t="s">
        <v>24</v>
      </c>
      <c r="I46" s="23" t="s">
        <v>17</v>
      </c>
      <c r="J46" s="23" t="s">
        <v>25</v>
      </c>
      <c r="K46" s="23" t="s">
        <v>23</v>
      </c>
      <c r="L46" s="26" t="s">
        <v>26</v>
      </c>
      <c r="M46" s="33" t="s">
        <v>289</v>
      </c>
      <c r="N46" s="27" t="str">
        <f t="shared" si="0"/>
        <v>No</v>
      </c>
    </row>
    <row r="47" spans="1:14" x14ac:dyDescent="0.3">
      <c r="A47" s="22">
        <v>2023</v>
      </c>
      <c r="B47" s="23" t="s">
        <v>64</v>
      </c>
      <c r="C47" s="23" t="s">
        <v>28</v>
      </c>
      <c r="D47" s="23" t="s">
        <v>22</v>
      </c>
      <c r="E47" s="24">
        <v>247600</v>
      </c>
      <c r="F47" s="25">
        <v>247600</v>
      </c>
      <c r="G47" s="23" t="s">
        <v>23</v>
      </c>
      <c r="H47" s="23" t="s">
        <v>24</v>
      </c>
      <c r="I47" s="23" t="s">
        <v>17</v>
      </c>
      <c r="J47" s="23" t="s">
        <v>25</v>
      </c>
      <c r="K47" s="23" t="s">
        <v>23</v>
      </c>
      <c r="L47" s="26" t="s">
        <v>19</v>
      </c>
      <c r="M47" s="33" t="s">
        <v>290</v>
      </c>
      <c r="N47" s="27" t="str">
        <f t="shared" si="0"/>
        <v>Yes</v>
      </c>
    </row>
    <row r="48" spans="1:14" x14ac:dyDescent="0.3">
      <c r="A48" s="22">
        <v>2023</v>
      </c>
      <c r="B48" s="23" t="s">
        <v>64</v>
      </c>
      <c r="C48" s="23" t="s">
        <v>28</v>
      </c>
      <c r="D48" s="23" t="s">
        <v>22</v>
      </c>
      <c r="E48" s="24">
        <v>127300</v>
      </c>
      <c r="F48" s="25">
        <v>127300</v>
      </c>
      <c r="G48" s="23" t="s">
        <v>23</v>
      </c>
      <c r="H48" s="23" t="s">
        <v>24</v>
      </c>
      <c r="I48" s="23" t="s">
        <v>17</v>
      </c>
      <c r="J48" s="23" t="s">
        <v>25</v>
      </c>
      <c r="K48" s="23" t="s">
        <v>23</v>
      </c>
      <c r="L48" s="26" t="s">
        <v>19</v>
      </c>
      <c r="M48" s="33" t="s">
        <v>289</v>
      </c>
      <c r="N48" s="27" t="str">
        <f t="shared" si="0"/>
        <v>No</v>
      </c>
    </row>
    <row r="49" spans="1:14" x14ac:dyDescent="0.3">
      <c r="A49" s="22">
        <v>2023</v>
      </c>
      <c r="B49" s="23" t="s">
        <v>27</v>
      </c>
      <c r="C49" s="23" t="s">
        <v>28</v>
      </c>
      <c r="D49" s="23" t="s">
        <v>22</v>
      </c>
      <c r="E49" s="24">
        <v>223400</v>
      </c>
      <c r="F49" s="25">
        <v>223400</v>
      </c>
      <c r="G49" s="23" t="s">
        <v>23</v>
      </c>
      <c r="H49" s="23" t="s">
        <v>24</v>
      </c>
      <c r="I49" s="23" t="s">
        <v>17</v>
      </c>
      <c r="J49" s="23" t="s">
        <v>30</v>
      </c>
      <c r="K49" s="23" t="s">
        <v>23</v>
      </c>
      <c r="L49" s="26" t="s">
        <v>26</v>
      </c>
      <c r="M49" s="33" t="s">
        <v>290</v>
      </c>
      <c r="N49" s="27" t="str">
        <f t="shared" si="0"/>
        <v>Yes</v>
      </c>
    </row>
    <row r="50" spans="1:14" x14ac:dyDescent="0.3">
      <c r="A50" s="22">
        <v>2023</v>
      </c>
      <c r="B50" s="23" t="s">
        <v>27</v>
      </c>
      <c r="C50" s="23" t="s">
        <v>28</v>
      </c>
      <c r="D50" s="23" t="s">
        <v>22</v>
      </c>
      <c r="E50" s="24">
        <v>186200</v>
      </c>
      <c r="F50" s="25">
        <v>186200</v>
      </c>
      <c r="G50" s="23" t="s">
        <v>23</v>
      </c>
      <c r="H50" s="23" t="s">
        <v>24</v>
      </c>
      <c r="I50" s="23" t="s">
        <v>17</v>
      </c>
      <c r="J50" s="23" t="s">
        <v>30</v>
      </c>
      <c r="K50" s="23" t="s">
        <v>23</v>
      </c>
      <c r="L50" s="26" t="s">
        <v>26</v>
      </c>
      <c r="M50" s="33" t="s">
        <v>290</v>
      </c>
      <c r="N50" s="27" t="str">
        <f t="shared" si="0"/>
        <v>Yes</v>
      </c>
    </row>
    <row r="51" spans="1:14" x14ac:dyDescent="0.3">
      <c r="A51" s="22">
        <v>2023</v>
      </c>
      <c r="B51" s="23" t="s">
        <v>37</v>
      </c>
      <c r="C51" s="23" t="s">
        <v>13</v>
      </c>
      <c r="D51" s="23" t="s">
        <v>22</v>
      </c>
      <c r="E51" s="24">
        <v>167500</v>
      </c>
      <c r="F51" s="25">
        <v>167500</v>
      </c>
      <c r="G51" s="23" t="s">
        <v>23</v>
      </c>
      <c r="H51" s="23" t="s">
        <v>24</v>
      </c>
      <c r="I51" s="23" t="s">
        <v>17</v>
      </c>
      <c r="J51" s="23" t="s">
        <v>25</v>
      </c>
      <c r="K51" s="23" t="s">
        <v>23</v>
      </c>
      <c r="L51" s="26" t="s">
        <v>26</v>
      </c>
      <c r="M51" s="33" t="s">
        <v>290</v>
      </c>
      <c r="N51" s="27" t="str">
        <f t="shared" si="0"/>
        <v>Yes</v>
      </c>
    </row>
    <row r="52" spans="1:14" x14ac:dyDescent="0.3">
      <c r="A52" s="22">
        <v>2023</v>
      </c>
      <c r="B52" s="23" t="s">
        <v>37</v>
      </c>
      <c r="C52" s="23" t="s">
        <v>13</v>
      </c>
      <c r="D52" s="23" t="s">
        <v>22</v>
      </c>
      <c r="E52" s="24">
        <v>106500</v>
      </c>
      <c r="F52" s="25">
        <v>106500</v>
      </c>
      <c r="G52" s="23" t="s">
        <v>23</v>
      </c>
      <c r="H52" s="23" t="s">
        <v>24</v>
      </c>
      <c r="I52" s="23" t="s">
        <v>17</v>
      </c>
      <c r="J52" s="23" t="s">
        <v>25</v>
      </c>
      <c r="K52" s="23" t="s">
        <v>23</v>
      </c>
      <c r="L52" s="26" t="s">
        <v>26</v>
      </c>
      <c r="M52" s="33" t="s">
        <v>289</v>
      </c>
      <c r="N52" s="27" t="str">
        <f t="shared" si="0"/>
        <v>No</v>
      </c>
    </row>
    <row r="53" spans="1:14" x14ac:dyDescent="0.3">
      <c r="A53" s="22">
        <v>2023</v>
      </c>
      <c r="B53" s="23" t="s">
        <v>27</v>
      </c>
      <c r="C53" s="23" t="s">
        <v>28</v>
      </c>
      <c r="D53" s="23" t="s">
        <v>22</v>
      </c>
      <c r="E53" s="24">
        <v>185900</v>
      </c>
      <c r="F53" s="25">
        <v>185900</v>
      </c>
      <c r="G53" s="23" t="s">
        <v>23</v>
      </c>
      <c r="H53" s="23" t="s">
        <v>24</v>
      </c>
      <c r="I53" s="23" t="s">
        <v>17</v>
      </c>
      <c r="J53" s="23" t="s">
        <v>25</v>
      </c>
      <c r="K53" s="23" t="s">
        <v>23</v>
      </c>
      <c r="L53" s="26" t="s">
        <v>26</v>
      </c>
      <c r="M53" s="33" t="s">
        <v>290</v>
      </c>
      <c r="N53" s="27" t="str">
        <f t="shared" si="0"/>
        <v>Yes</v>
      </c>
    </row>
    <row r="54" spans="1:14" x14ac:dyDescent="0.3">
      <c r="A54" s="22">
        <v>2023</v>
      </c>
      <c r="B54" s="23" t="s">
        <v>27</v>
      </c>
      <c r="C54" s="23" t="s">
        <v>28</v>
      </c>
      <c r="D54" s="23" t="s">
        <v>22</v>
      </c>
      <c r="E54" s="24">
        <v>129300</v>
      </c>
      <c r="F54" s="25">
        <v>129300</v>
      </c>
      <c r="G54" s="23" t="s">
        <v>23</v>
      </c>
      <c r="H54" s="23" t="s">
        <v>24</v>
      </c>
      <c r="I54" s="23" t="s">
        <v>17</v>
      </c>
      <c r="J54" s="23" t="s">
        <v>25</v>
      </c>
      <c r="K54" s="23" t="s">
        <v>23</v>
      </c>
      <c r="L54" s="26" t="s">
        <v>26</v>
      </c>
      <c r="M54" s="33" t="s">
        <v>289</v>
      </c>
      <c r="N54" s="27" t="str">
        <f t="shared" si="0"/>
        <v>No</v>
      </c>
    </row>
    <row r="55" spans="1:14" x14ac:dyDescent="0.3">
      <c r="A55" s="22">
        <v>2023</v>
      </c>
      <c r="B55" s="23" t="s">
        <v>65</v>
      </c>
      <c r="C55" s="23" t="s">
        <v>28</v>
      </c>
      <c r="D55" s="23" t="s">
        <v>22</v>
      </c>
      <c r="E55" s="24">
        <v>72000</v>
      </c>
      <c r="F55" s="25">
        <v>72000</v>
      </c>
      <c r="G55" s="23" t="s">
        <v>23</v>
      </c>
      <c r="H55" s="23" t="s">
        <v>50</v>
      </c>
      <c r="I55" s="23" t="s">
        <v>17</v>
      </c>
      <c r="J55" s="23" t="s">
        <v>30</v>
      </c>
      <c r="K55" s="23" t="s">
        <v>23</v>
      </c>
      <c r="L55" s="26" t="s">
        <v>26</v>
      </c>
      <c r="M55" s="33" t="s">
        <v>289</v>
      </c>
      <c r="N55" s="27" t="str">
        <f t="shared" si="0"/>
        <v>No</v>
      </c>
    </row>
    <row r="56" spans="1:14" x14ac:dyDescent="0.3">
      <c r="A56" s="22">
        <v>2023</v>
      </c>
      <c r="B56" s="23" t="s">
        <v>65</v>
      </c>
      <c r="C56" s="23" t="s">
        <v>28</v>
      </c>
      <c r="D56" s="23" t="s">
        <v>22</v>
      </c>
      <c r="E56" s="24">
        <v>64000</v>
      </c>
      <c r="F56" s="25">
        <v>64000</v>
      </c>
      <c r="G56" s="23" t="s">
        <v>23</v>
      </c>
      <c r="H56" s="23" t="s">
        <v>50</v>
      </c>
      <c r="I56" s="23" t="s">
        <v>17</v>
      </c>
      <c r="J56" s="23" t="s">
        <v>30</v>
      </c>
      <c r="K56" s="23" t="s">
        <v>23</v>
      </c>
      <c r="L56" s="26" t="s">
        <v>26</v>
      </c>
      <c r="M56" s="33" t="s">
        <v>289</v>
      </c>
      <c r="N56" s="27" t="str">
        <f t="shared" si="0"/>
        <v>No</v>
      </c>
    </row>
    <row r="57" spans="1:14" x14ac:dyDescent="0.3">
      <c r="A57" s="22">
        <v>2023</v>
      </c>
      <c r="B57" s="23" t="s">
        <v>54</v>
      </c>
      <c r="C57" s="23" t="s">
        <v>55</v>
      </c>
      <c r="D57" s="23" t="s">
        <v>22</v>
      </c>
      <c r="E57" s="24">
        <v>179820</v>
      </c>
      <c r="F57" s="25">
        <v>179820</v>
      </c>
      <c r="G57" s="23" t="s">
        <v>23</v>
      </c>
      <c r="H57" s="23" t="s">
        <v>24</v>
      </c>
      <c r="I57" s="23" t="s">
        <v>17</v>
      </c>
      <c r="J57" s="23" t="s">
        <v>25</v>
      </c>
      <c r="K57" s="23" t="s">
        <v>23</v>
      </c>
      <c r="L57" s="26" t="s">
        <v>26</v>
      </c>
      <c r="M57" s="33" t="s">
        <v>290</v>
      </c>
      <c r="N57" s="27" t="str">
        <f t="shared" si="0"/>
        <v>Yes</v>
      </c>
    </row>
    <row r="58" spans="1:14" x14ac:dyDescent="0.3">
      <c r="A58" s="22">
        <v>2023</v>
      </c>
      <c r="B58" s="23" t="s">
        <v>54</v>
      </c>
      <c r="C58" s="23" t="s">
        <v>55</v>
      </c>
      <c r="D58" s="23" t="s">
        <v>22</v>
      </c>
      <c r="E58" s="24">
        <v>143860</v>
      </c>
      <c r="F58" s="25">
        <v>143860</v>
      </c>
      <c r="G58" s="23" t="s">
        <v>23</v>
      </c>
      <c r="H58" s="23" t="s">
        <v>24</v>
      </c>
      <c r="I58" s="23" t="s">
        <v>17</v>
      </c>
      <c r="J58" s="23" t="s">
        <v>25</v>
      </c>
      <c r="K58" s="23" t="s">
        <v>23</v>
      </c>
      <c r="L58" s="26" t="s">
        <v>26</v>
      </c>
      <c r="M58" s="33" t="s">
        <v>289</v>
      </c>
      <c r="N58" s="27" t="str">
        <f t="shared" si="0"/>
        <v>No</v>
      </c>
    </row>
    <row r="59" spans="1:14" x14ac:dyDescent="0.3">
      <c r="A59" s="22">
        <v>2023</v>
      </c>
      <c r="B59" s="23" t="s">
        <v>64</v>
      </c>
      <c r="C59" s="23" t="s">
        <v>28</v>
      </c>
      <c r="D59" s="23" t="s">
        <v>22</v>
      </c>
      <c r="E59" s="24">
        <v>283050</v>
      </c>
      <c r="F59" s="25">
        <v>283050</v>
      </c>
      <c r="G59" s="23" t="s">
        <v>23</v>
      </c>
      <c r="H59" s="23" t="s">
        <v>24</v>
      </c>
      <c r="I59" s="23" t="s">
        <v>17</v>
      </c>
      <c r="J59" s="23" t="s">
        <v>25</v>
      </c>
      <c r="K59" s="23" t="s">
        <v>23</v>
      </c>
      <c r="L59" s="26" t="s">
        <v>26</v>
      </c>
      <c r="M59" s="33" t="s">
        <v>290</v>
      </c>
      <c r="N59" s="27" t="str">
        <f t="shared" si="0"/>
        <v>Yes</v>
      </c>
    </row>
    <row r="60" spans="1:14" x14ac:dyDescent="0.3">
      <c r="A60" s="22">
        <v>2023</v>
      </c>
      <c r="B60" s="23" t="s">
        <v>64</v>
      </c>
      <c r="C60" s="23" t="s">
        <v>28</v>
      </c>
      <c r="D60" s="23" t="s">
        <v>22</v>
      </c>
      <c r="E60" s="24">
        <v>188700</v>
      </c>
      <c r="F60" s="25">
        <v>188700</v>
      </c>
      <c r="G60" s="23" t="s">
        <v>23</v>
      </c>
      <c r="H60" s="23" t="s">
        <v>24</v>
      </c>
      <c r="I60" s="23" t="s">
        <v>17</v>
      </c>
      <c r="J60" s="23" t="s">
        <v>25</v>
      </c>
      <c r="K60" s="23" t="s">
        <v>23</v>
      </c>
      <c r="L60" s="26" t="s">
        <v>26</v>
      </c>
      <c r="M60" s="33" t="s">
        <v>290</v>
      </c>
      <c r="N60" s="27" t="str">
        <f t="shared" si="0"/>
        <v>Yes</v>
      </c>
    </row>
    <row r="61" spans="1:14" x14ac:dyDescent="0.3">
      <c r="A61" s="22">
        <v>2023</v>
      </c>
      <c r="B61" s="23" t="s">
        <v>37</v>
      </c>
      <c r="C61" s="23" t="s">
        <v>13</v>
      </c>
      <c r="D61" s="23" t="s">
        <v>22</v>
      </c>
      <c r="E61" s="24">
        <v>133000</v>
      </c>
      <c r="F61" s="25">
        <v>133000</v>
      </c>
      <c r="G61" s="23" t="s">
        <v>23</v>
      </c>
      <c r="H61" s="23" t="s">
        <v>16</v>
      </c>
      <c r="I61" s="23" t="s">
        <v>17</v>
      </c>
      <c r="J61" s="23" t="s">
        <v>25</v>
      </c>
      <c r="K61" s="23" t="s">
        <v>23</v>
      </c>
      <c r="L61" s="26" t="s">
        <v>26</v>
      </c>
      <c r="M61" s="33" t="s">
        <v>289</v>
      </c>
      <c r="N61" s="27" t="str">
        <f t="shared" si="0"/>
        <v>No</v>
      </c>
    </row>
    <row r="62" spans="1:14" x14ac:dyDescent="0.3">
      <c r="A62" s="22">
        <v>2023</v>
      </c>
      <c r="B62" s="23" t="s">
        <v>37</v>
      </c>
      <c r="C62" s="23" t="s">
        <v>13</v>
      </c>
      <c r="D62" s="23" t="s">
        <v>22</v>
      </c>
      <c r="E62" s="24">
        <v>58400</v>
      </c>
      <c r="F62" s="25">
        <v>58400</v>
      </c>
      <c r="G62" s="23" t="s">
        <v>23</v>
      </c>
      <c r="H62" s="23" t="s">
        <v>16</v>
      </c>
      <c r="I62" s="23" t="s">
        <v>17</v>
      </c>
      <c r="J62" s="23" t="s">
        <v>25</v>
      </c>
      <c r="K62" s="23" t="s">
        <v>23</v>
      </c>
      <c r="L62" s="26" t="s">
        <v>26</v>
      </c>
      <c r="M62" s="33" t="s">
        <v>289</v>
      </c>
      <c r="N62" s="27" t="str">
        <f t="shared" si="0"/>
        <v>No</v>
      </c>
    </row>
    <row r="63" spans="1:14" x14ac:dyDescent="0.3">
      <c r="A63" s="22">
        <v>2023</v>
      </c>
      <c r="B63" s="23" t="s">
        <v>66</v>
      </c>
      <c r="C63" s="23" t="s">
        <v>28</v>
      </c>
      <c r="D63" s="23" t="s">
        <v>22</v>
      </c>
      <c r="E63" s="24">
        <v>141298</v>
      </c>
      <c r="F63" s="25">
        <v>141298</v>
      </c>
      <c r="G63" s="23" t="s">
        <v>23</v>
      </c>
      <c r="H63" s="23" t="s">
        <v>24</v>
      </c>
      <c r="I63" s="23" t="s">
        <v>17</v>
      </c>
      <c r="J63" s="23" t="s">
        <v>25</v>
      </c>
      <c r="K63" s="23" t="s">
        <v>23</v>
      </c>
      <c r="L63" s="26" t="s">
        <v>26</v>
      </c>
      <c r="M63" s="33" t="s">
        <v>289</v>
      </c>
      <c r="N63" s="27" t="str">
        <f t="shared" si="0"/>
        <v>No</v>
      </c>
    </row>
    <row r="64" spans="1:14" x14ac:dyDescent="0.3">
      <c r="A64" s="22">
        <v>2023</v>
      </c>
      <c r="B64" s="23" t="s">
        <v>66</v>
      </c>
      <c r="C64" s="23" t="s">
        <v>28</v>
      </c>
      <c r="D64" s="23" t="s">
        <v>22</v>
      </c>
      <c r="E64" s="24">
        <v>115607</v>
      </c>
      <c r="F64" s="25">
        <v>115607</v>
      </c>
      <c r="G64" s="23" t="s">
        <v>23</v>
      </c>
      <c r="H64" s="23" t="s">
        <v>24</v>
      </c>
      <c r="I64" s="23" t="s">
        <v>17</v>
      </c>
      <c r="J64" s="23" t="s">
        <v>25</v>
      </c>
      <c r="K64" s="23" t="s">
        <v>23</v>
      </c>
      <c r="L64" s="26" t="s">
        <v>26</v>
      </c>
      <c r="M64" s="33" t="s">
        <v>289</v>
      </c>
      <c r="N64" s="27" t="str">
        <f t="shared" si="0"/>
        <v>No</v>
      </c>
    </row>
    <row r="65" spans="1:14" x14ac:dyDescent="0.3">
      <c r="A65" s="22">
        <v>2023</v>
      </c>
      <c r="B65" s="23" t="s">
        <v>48</v>
      </c>
      <c r="C65" s="23" t="s">
        <v>49</v>
      </c>
      <c r="D65" s="23" t="s">
        <v>22</v>
      </c>
      <c r="E65" s="24">
        <v>100000</v>
      </c>
      <c r="F65" s="25">
        <v>100000</v>
      </c>
      <c r="G65" s="23" t="s">
        <v>23</v>
      </c>
      <c r="H65" s="23" t="s">
        <v>50</v>
      </c>
      <c r="I65" s="23" t="s">
        <v>17</v>
      </c>
      <c r="J65" s="23" t="s">
        <v>25</v>
      </c>
      <c r="K65" s="23" t="s">
        <v>23</v>
      </c>
      <c r="L65" s="26" t="s">
        <v>26</v>
      </c>
      <c r="M65" s="33" t="s">
        <v>289</v>
      </c>
      <c r="N65" s="27" t="str">
        <f t="shared" si="0"/>
        <v>No</v>
      </c>
    </row>
    <row r="66" spans="1:14" x14ac:dyDescent="0.3">
      <c r="A66" s="22">
        <v>2023</v>
      </c>
      <c r="B66" s="23" t="s">
        <v>41</v>
      </c>
      <c r="C66" s="23" t="s">
        <v>34</v>
      </c>
      <c r="D66" s="23" t="s">
        <v>22</v>
      </c>
      <c r="E66" s="24">
        <v>266500</v>
      </c>
      <c r="F66" s="25">
        <v>266500</v>
      </c>
      <c r="G66" s="23" t="s">
        <v>67</v>
      </c>
      <c r="H66" s="23" t="s">
        <v>24</v>
      </c>
      <c r="I66" s="23" t="s">
        <v>17</v>
      </c>
      <c r="J66" s="23" t="s">
        <v>25</v>
      </c>
      <c r="K66" s="23" t="s">
        <v>67</v>
      </c>
      <c r="L66" s="26" t="s">
        <v>26</v>
      </c>
      <c r="M66" s="33" t="s">
        <v>290</v>
      </c>
      <c r="N66" s="27" t="str">
        <f t="shared" si="0"/>
        <v>Yes</v>
      </c>
    </row>
    <row r="67" spans="1:14" x14ac:dyDescent="0.3">
      <c r="A67" s="22">
        <v>2023</v>
      </c>
      <c r="B67" s="23" t="s">
        <v>41</v>
      </c>
      <c r="C67" s="23" t="s">
        <v>34</v>
      </c>
      <c r="D67" s="23" t="s">
        <v>22</v>
      </c>
      <c r="E67" s="24">
        <v>144400</v>
      </c>
      <c r="F67" s="25">
        <v>144400</v>
      </c>
      <c r="G67" s="23" t="s">
        <v>67</v>
      </c>
      <c r="H67" s="23" t="s">
        <v>24</v>
      </c>
      <c r="I67" s="23" t="s">
        <v>17</v>
      </c>
      <c r="J67" s="23" t="s">
        <v>25</v>
      </c>
      <c r="K67" s="23" t="s">
        <v>67</v>
      </c>
      <c r="L67" s="26" t="s">
        <v>26</v>
      </c>
      <c r="M67" s="33" t="s">
        <v>289</v>
      </c>
      <c r="N67" s="27" t="str">
        <f t="shared" ref="N67:N130" si="1">IF(E67&gt;=150000,"Yes","No")</f>
        <v>No</v>
      </c>
    </row>
    <row r="68" spans="1:14" x14ac:dyDescent="0.3">
      <c r="A68" s="22">
        <v>2023</v>
      </c>
      <c r="B68" s="23" t="s">
        <v>37</v>
      </c>
      <c r="C68" s="23" t="s">
        <v>13</v>
      </c>
      <c r="D68" s="23" t="s">
        <v>44</v>
      </c>
      <c r="E68" s="24">
        <v>58000</v>
      </c>
      <c r="F68" s="25">
        <v>71363</v>
      </c>
      <c r="G68" s="23" t="s">
        <v>45</v>
      </c>
      <c r="H68" s="23" t="s">
        <v>24</v>
      </c>
      <c r="I68" s="23" t="s">
        <v>17</v>
      </c>
      <c r="J68" s="23" t="s">
        <v>25</v>
      </c>
      <c r="K68" s="23" t="s">
        <v>45</v>
      </c>
      <c r="L68" s="26" t="s">
        <v>26</v>
      </c>
      <c r="M68" s="33" t="s">
        <v>289</v>
      </c>
      <c r="N68" s="27" t="str">
        <f t="shared" si="1"/>
        <v>No</v>
      </c>
    </row>
    <row r="69" spans="1:14" x14ac:dyDescent="0.3">
      <c r="A69" s="22">
        <v>2023</v>
      </c>
      <c r="B69" s="23" t="s">
        <v>37</v>
      </c>
      <c r="C69" s="23" t="s">
        <v>13</v>
      </c>
      <c r="D69" s="23" t="s">
        <v>44</v>
      </c>
      <c r="E69" s="24">
        <v>45000</v>
      </c>
      <c r="F69" s="25">
        <v>55368</v>
      </c>
      <c r="G69" s="23" t="s">
        <v>45</v>
      </c>
      <c r="H69" s="23" t="s">
        <v>24</v>
      </c>
      <c r="I69" s="23" t="s">
        <v>17</v>
      </c>
      <c r="J69" s="23" t="s">
        <v>25</v>
      </c>
      <c r="K69" s="23" t="s">
        <v>45</v>
      </c>
      <c r="L69" s="26" t="s">
        <v>26</v>
      </c>
      <c r="M69" s="33" t="s">
        <v>288</v>
      </c>
      <c r="N69" s="27" t="str">
        <f t="shared" si="1"/>
        <v>No</v>
      </c>
    </row>
    <row r="70" spans="1:14" x14ac:dyDescent="0.3">
      <c r="A70" s="22">
        <v>2023</v>
      </c>
      <c r="B70" s="23" t="s">
        <v>64</v>
      </c>
      <c r="C70" s="23" t="s">
        <v>28</v>
      </c>
      <c r="D70" s="23" t="s">
        <v>22</v>
      </c>
      <c r="E70" s="24">
        <v>287500</v>
      </c>
      <c r="F70" s="25">
        <v>287500</v>
      </c>
      <c r="G70" s="23" t="s">
        <v>23</v>
      </c>
      <c r="H70" s="23" t="s">
        <v>24</v>
      </c>
      <c r="I70" s="23" t="s">
        <v>17</v>
      </c>
      <c r="J70" s="23" t="s">
        <v>25</v>
      </c>
      <c r="K70" s="23" t="s">
        <v>23</v>
      </c>
      <c r="L70" s="26" t="s">
        <v>26</v>
      </c>
      <c r="M70" s="33" t="s">
        <v>290</v>
      </c>
      <c r="N70" s="27" t="str">
        <f t="shared" si="1"/>
        <v>Yes</v>
      </c>
    </row>
    <row r="71" spans="1:14" x14ac:dyDescent="0.3">
      <c r="A71" s="22">
        <v>2023</v>
      </c>
      <c r="B71" s="23" t="s">
        <v>64</v>
      </c>
      <c r="C71" s="23" t="s">
        <v>28</v>
      </c>
      <c r="D71" s="23" t="s">
        <v>22</v>
      </c>
      <c r="E71" s="24">
        <v>156000</v>
      </c>
      <c r="F71" s="25">
        <v>156000</v>
      </c>
      <c r="G71" s="23" t="s">
        <v>23</v>
      </c>
      <c r="H71" s="23" t="s">
        <v>24</v>
      </c>
      <c r="I71" s="23" t="s">
        <v>17</v>
      </c>
      <c r="J71" s="23" t="s">
        <v>25</v>
      </c>
      <c r="K71" s="23" t="s">
        <v>23</v>
      </c>
      <c r="L71" s="26" t="s">
        <v>26</v>
      </c>
      <c r="M71" s="33" t="s">
        <v>290</v>
      </c>
      <c r="N71" s="27" t="str">
        <f t="shared" si="1"/>
        <v>Yes</v>
      </c>
    </row>
    <row r="72" spans="1:14" x14ac:dyDescent="0.3">
      <c r="A72" s="22">
        <v>2023</v>
      </c>
      <c r="B72" s="23" t="s">
        <v>48</v>
      </c>
      <c r="C72" s="23" t="s">
        <v>49</v>
      </c>
      <c r="D72" s="23" t="s">
        <v>22</v>
      </c>
      <c r="E72" s="24">
        <v>90000</v>
      </c>
      <c r="F72" s="25">
        <v>90000</v>
      </c>
      <c r="G72" s="23" t="s">
        <v>23</v>
      </c>
      <c r="H72" s="23" t="s">
        <v>16</v>
      </c>
      <c r="I72" s="23" t="s">
        <v>17</v>
      </c>
      <c r="J72" s="23" t="s">
        <v>30</v>
      </c>
      <c r="K72" s="23" t="s">
        <v>23</v>
      </c>
      <c r="L72" s="26" t="s">
        <v>26</v>
      </c>
      <c r="M72" s="33" t="s">
        <v>289</v>
      </c>
      <c r="N72" s="27" t="str">
        <f t="shared" si="1"/>
        <v>No</v>
      </c>
    </row>
    <row r="73" spans="1:14" x14ac:dyDescent="0.3">
      <c r="A73" s="22">
        <v>2023</v>
      </c>
      <c r="B73" s="23" t="s">
        <v>48</v>
      </c>
      <c r="C73" s="23" t="s">
        <v>49</v>
      </c>
      <c r="D73" s="23" t="s">
        <v>22</v>
      </c>
      <c r="E73" s="24">
        <v>70000</v>
      </c>
      <c r="F73" s="25">
        <v>70000</v>
      </c>
      <c r="G73" s="23" t="s">
        <v>23</v>
      </c>
      <c r="H73" s="23" t="s">
        <v>16</v>
      </c>
      <c r="I73" s="23" t="s">
        <v>17</v>
      </c>
      <c r="J73" s="23" t="s">
        <v>30</v>
      </c>
      <c r="K73" s="23" t="s">
        <v>23</v>
      </c>
      <c r="L73" s="26" t="s">
        <v>26</v>
      </c>
      <c r="M73" s="33" t="s">
        <v>289</v>
      </c>
      <c r="N73" s="27" t="str">
        <f t="shared" si="1"/>
        <v>No</v>
      </c>
    </row>
    <row r="74" spans="1:14" x14ac:dyDescent="0.3">
      <c r="A74" s="22">
        <v>2023</v>
      </c>
      <c r="B74" s="23" t="s">
        <v>37</v>
      </c>
      <c r="C74" s="23" t="s">
        <v>13</v>
      </c>
      <c r="D74" s="23" t="s">
        <v>22</v>
      </c>
      <c r="E74" s="24">
        <v>199000</v>
      </c>
      <c r="F74" s="25">
        <v>199000</v>
      </c>
      <c r="G74" s="23" t="s">
        <v>23</v>
      </c>
      <c r="H74" s="23" t="s">
        <v>24</v>
      </c>
      <c r="I74" s="23" t="s">
        <v>17</v>
      </c>
      <c r="J74" s="23" t="s">
        <v>25</v>
      </c>
      <c r="K74" s="23" t="s">
        <v>23</v>
      </c>
      <c r="L74" s="26" t="s">
        <v>26</v>
      </c>
      <c r="M74" s="33" t="s">
        <v>290</v>
      </c>
      <c r="N74" s="27" t="str">
        <f t="shared" si="1"/>
        <v>Yes</v>
      </c>
    </row>
    <row r="75" spans="1:14" x14ac:dyDescent="0.3">
      <c r="A75" s="22">
        <v>2023</v>
      </c>
      <c r="B75" s="23" t="s">
        <v>37</v>
      </c>
      <c r="C75" s="23" t="s">
        <v>13</v>
      </c>
      <c r="D75" s="23" t="s">
        <v>22</v>
      </c>
      <c r="E75" s="24">
        <v>162000</v>
      </c>
      <c r="F75" s="25">
        <v>162000</v>
      </c>
      <c r="G75" s="23" t="s">
        <v>23</v>
      </c>
      <c r="H75" s="23" t="s">
        <v>24</v>
      </c>
      <c r="I75" s="23" t="s">
        <v>17</v>
      </c>
      <c r="J75" s="23" t="s">
        <v>25</v>
      </c>
      <c r="K75" s="23" t="s">
        <v>23</v>
      </c>
      <c r="L75" s="26" t="s">
        <v>26</v>
      </c>
      <c r="M75" s="33" t="s">
        <v>290</v>
      </c>
      <c r="N75" s="27" t="str">
        <f t="shared" si="1"/>
        <v>Yes</v>
      </c>
    </row>
    <row r="76" spans="1:14" x14ac:dyDescent="0.3">
      <c r="A76" s="22">
        <v>2023</v>
      </c>
      <c r="B76" s="23" t="s">
        <v>37</v>
      </c>
      <c r="C76" s="23" t="s">
        <v>13</v>
      </c>
      <c r="D76" s="23" t="s">
        <v>22</v>
      </c>
      <c r="E76" s="24">
        <v>170884</v>
      </c>
      <c r="F76" s="25">
        <v>170884</v>
      </c>
      <c r="G76" s="23" t="s">
        <v>23</v>
      </c>
      <c r="H76" s="23" t="s">
        <v>16</v>
      </c>
      <c r="I76" s="23" t="s">
        <v>17</v>
      </c>
      <c r="J76" s="23" t="s">
        <v>30</v>
      </c>
      <c r="K76" s="23" t="s">
        <v>23</v>
      </c>
      <c r="L76" s="26" t="s">
        <v>26</v>
      </c>
      <c r="M76" s="33" t="s">
        <v>290</v>
      </c>
      <c r="N76" s="27" t="str">
        <f t="shared" si="1"/>
        <v>Yes</v>
      </c>
    </row>
    <row r="77" spans="1:14" x14ac:dyDescent="0.3">
      <c r="A77" s="22">
        <v>2023</v>
      </c>
      <c r="B77" s="23" t="s">
        <v>37</v>
      </c>
      <c r="C77" s="23" t="s">
        <v>13</v>
      </c>
      <c r="D77" s="23" t="s">
        <v>22</v>
      </c>
      <c r="E77" s="24">
        <v>113923</v>
      </c>
      <c r="F77" s="25">
        <v>113923</v>
      </c>
      <c r="G77" s="23" t="s">
        <v>23</v>
      </c>
      <c r="H77" s="23" t="s">
        <v>16</v>
      </c>
      <c r="I77" s="23" t="s">
        <v>17</v>
      </c>
      <c r="J77" s="23" t="s">
        <v>30</v>
      </c>
      <c r="K77" s="23" t="s">
        <v>23</v>
      </c>
      <c r="L77" s="26" t="s">
        <v>26</v>
      </c>
      <c r="M77" s="33" t="s">
        <v>289</v>
      </c>
      <c r="N77" s="27" t="str">
        <f t="shared" si="1"/>
        <v>No</v>
      </c>
    </row>
    <row r="78" spans="1:14" x14ac:dyDescent="0.3">
      <c r="A78" s="22">
        <v>2023</v>
      </c>
      <c r="B78" s="23" t="s">
        <v>37</v>
      </c>
      <c r="C78" s="23" t="s">
        <v>13</v>
      </c>
      <c r="D78" s="23" t="s">
        <v>22</v>
      </c>
      <c r="E78" s="24">
        <v>184000</v>
      </c>
      <c r="F78" s="25">
        <v>184000</v>
      </c>
      <c r="G78" s="23" t="s">
        <v>23</v>
      </c>
      <c r="H78" s="23" t="s">
        <v>16</v>
      </c>
      <c r="I78" s="23" t="s">
        <v>17</v>
      </c>
      <c r="J78" s="23" t="s">
        <v>25</v>
      </c>
      <c r="K78" s="23" t="s">
        <v>23</v>
      </c>
      <c r="L78" s="26" t="s">
        <v>26</v>
      </c>
      <c r="M78" s="33" t="s">
        <v>290</v>
      </c>
      <c r="N78" s="27" t="str">
        <f t="shared" si="1"/>
        <v>Yes</v>
      </c>
    </row>
    <row r="79" spans="1:14" x14ac:dyDescent="0.3">
      <c r="A79" s="22">
        <v>2023</v>
      </c>
      <c r="B79" s="23" t="s">
        <v>37</v>
      </c>
      <c r="C79" s="23" t="s">
        <v>13</v>
      </c>
      <c r="D79" s="23" t="s">
        <v>22</v>
      </c>
      <c r="E79" s="24">
        <v>123000</v>
      </c>
      <c r="F79" s="25">
        <v>123000</v>
      </c>
      <c r="G79" s="23" t="s">
        <v>23</v>
      </c>
      <c r="H79" s="23" t="s">
        <v>16</v>
      </c>
      <c r="I79" s="23" t="s">
        <v>17</v>
      </c>
      <c r="J79" s="23" t="s">
        <v>25</v>
      </c>
      <c r="K79" s="23" t="s">
        <v>23</v>
      </c>
      <c r="L79" s="26" t="s">
        <v>26</v>
      </c>
      <c r="M79" s="33" t="s">
        <v>289</v>
      </c>
      <c r="N79" s="27" t="str">
        <f t="shared" si="1"/>
        <v>No</v>
      </c>
    </row>
    <row r="80" spans="1:14" x14ac:dyDescent="0.3">
      <c r="A80" s="22">
        <v>2023</v>
      </c>
      <c r="B80" s="23" t="s">
        <v>27</v>
      </c>
      <c r="C80" s="23" t="s">
        <v>28</v>
      </c>
      <c r="D80" s="23" t="s">
        <v>22</v>
      </c>
      <c r="E80" s="24">
        <v>235750</v>
      </c>
      <c r="F80" s="25">
        <v>235750</v>
      </c>
      <c r="G80" s="23" t="s">
        <v>23</v>
      </c>
      <c r="H80" s="23" t="s">
        <v>24</v>
      </c>
      <c r="I80" s="23" t="s">
        <v>17</v>
      </c>
      <c r="J80" s="23" t="s">
        <v>25</v>
      </c>
      <c r="K80" s="23" t="s">
        <v>23</v>
      </c>
      <c r="L80" s="26" t="s">
        <v>26</v>
      </c>
      <c r="M80" s="33" t="s">
        <v>290</v>
      </c>
      <c r="N80" s="27" t="str">
        <f t="shared" si="1"/>
        <v>Yes</v>
      </c>
    </row>
    <row r="81" spans="1:14" x14ac:dyDescent="0.3">
      <c r="A81" s="22">
        <v>2023</v>
      </c>
      <c r="B81" s="23" t="s">
        <v>27</v>
      </c>
      <c r="C81" s="23" t="s">
        <v>28</v>
      </c>
      <c r="D81" s="23" t="s">
        <v>22</v>
      </c>
      <c r="E81" s="24">
        <v>174250</v>
      </c>
      <c r="F81" s="25">
        <v>174250</v>
      </c>
      <c r="G81" s="23" t="s">
        <v>23</v>
      </c>
      <c r="H81" s="23" t="s">
        <v>24</v>
      </c>
      <c r="I81" s="23" t="s">
        <v>17</v>
      </c>
      <c r="J81" s="23" t="s">
        <v>25</v>
      </c>
      <c r="K81" s="23" t="s">
        <v>23</v>
      </c>
      <c r="L81" s="26" t="s">
        <v>26</v>
      </c>
      <c r="M81" s="33" t="s">
        <v>290</v>
      </c>
      <c r="N81" s="27" t="str">
        <f t="shared" si="1"/>
        <v>Yes</v>
      </c>
    </row>
    <row r="82" spans="1:14" x14ac:dyDescent="0.3">
      <c r="A82" s="22">
        <v>2023</v>
      </c>
      <c r="B82" s="23" t="s">
        <v>64</v>
      </c>
      <c r="C82" s="23" t="s">
        <v>28</v>
      </c>
      <c r="D82" s="23" t="s">
        <v>22</v>
      </c>
      <c r="E82" s="24">
        <v>165000</v>
      </c>
      <c r="F82" s="25">
        <v>165000</v>
      </c>
      <c r="G82" s="23" t="s">
        <v>23</v>
      </c>
      <c r="H82" s="23" t="s">
        <v>16</v>
      </c>
      <c r="I82" s="23" t="s">
        <v>17</v>
      </c>
      <c r="J82" s="23" t="s">
        <v>30</v>
      </c>
      <c r="K82" s="23" t="s">
        <v>23</v>
      </c>
      <c r="L82" s="26" t="s">
        <v>26</v>
      </c>
      <c r="M82" s="33" t="s">
        <v>290</v>
      </c>
      <c r="N82" s="27" t="str">
        <f t="shared" si="1"/>
        <v>Yes</v>
      </c>
    </row>
    <row r="83" spans="1:14" x14ac:dyDescent="0.3">
      <c r="A83" s="22">
        <v>2023</v>
      </c>
      <c r="B83" s="23" t="s">
        <v>64</v>
      </c>
      <c r="C83" s="23" t="s">
        <v>28</v>
      </c>
      <c r="D83" s="23" t="s">
        <v>22</v>
      </c>
      <c r="E83" s="24">
        <v>118800</v>
      </c>
      <c r="F83" s="25">
        <v>118800</v>
      </c>
      <c r="G83" s="23" t="s">
        <v>23</v>
      </c>
      <c r="H83" s="23" t="s">
        <v>16</v>
      </c>
      <c r="I83" s="23" t="s">
        <v>17</v>
      </c>
      <c r="J83" s="23" t="s">
        <v>30</v>
      </c>
      <c r="K83" s="23" t="s">
        <v>23</v>
      </c>
      <c r="L83" s="26" t="s">
        <v>26</v>
      </c>
      <c r="M83" s="33" t="s">
        <v>289</v>
      </c>
      <c r="N83" s="27" t="str">
        <f t="shared" si="1"/>
        <v>No</v>
      </c>
    </row>
    <row r="84" spans="1:14" x14ac:dyDescent="0.3">
      <c r="A84" s="22">
        <v>2023</v>
      </c>
      <c r="B84" s="23" t="s">
        <v>37</v>
      </c>
      <c r="C84" s="23" t="s">
        <v>13</v>
      </c>
      <c r="D84" s="23" t="s">
        <v>22</v>
      </c>
      <c r="E84" s="24">
        <v>225000</v>
      </c>
      <c r="F84" s="25">
        <v>225000</v>
      </c>
      <c r="G84" s="23" t="s">
        <v>23</v>
      </c>
      <c r="H84" s="23" t="s">
        <v>24</v>
      </c>
      <c r="I84" s="23" t="s">
        <v>17</v>
      </c>
      <c r="J84" s="23" t="s">
        <v>30</v>
      </c>
      <c r="K84" s="23" t="s">
        <v>23</v>
      </c>
      <c r="L84" s="26" t="s">
        <v>26</v>
      </c>
      <c r="M84" s="33" t="s">
        <v>290</v>
      </c>
      <c r="N84" s="27" t="str">
        <f t="shared" si="1"/>
        <v>Yes</v>
      </c>
    </row>
    <row r="85" spans="1:14" x14ac:dyDescent="0.3">
      <c r="A85" s="22">
        <v>2023</v>
      </c>
      <c r="B85" s="23" t="s">
        <v>37</v>
      </c>
      <c r="C85" s="23" t="s">
        <v>13</v>
      </c>
      <c r="D85" s="23" t="s">
        <v>22</v>
      </c>
      <c r="E85" s="24">
        <v>150000</v>
      </c>
      <c r="F85" s="25">
        <v>150000</v>
      </c>
      <c r="G85" s="23" t="s">
        <v>23</v>
      </c>
      <c r="H85" s="23" t="s">
        <v>24</v>
      </c>
      <c r="I85" s="23" t="s">
        <v>17</v>
      </c>
      <c r="J85" s="23" t="s">
        <v>30</v>
      </c>
      <c r="K85" s="23" t="s">
        <v>23</v>
      </c>
      <c r="L85" s="26" t="s">
        <v>26</v>
      </c>
      <c r="M85" s="33" t="s">
        <v>289</v>
      </c>
      <c r="N85" s="27" t="str">
        <f t="shared" si="1"/>
        <v>Yes</v>
      </c>
    </row>
    <row r="86" spans="1:14" x14ac:dyDescent="0.3">
      <c r="A86" s="22">
        <v>2023</v>
      </c>
      <c r="B86" s="23" t="s">
        <v>41</v>
      </c>
      <c r="C86" s="23" t="s">
        <v>34</v>
      </c>
      <c r="D86" s="23" t="s">
        <v>22</v>
      </c>
      <c r="E86" s="24">
        <v>213900</v>
      </c>
      <c r="F86" s="25">
        <v>213900</v>
      </c>
      <c r="G86" s="23" t="s">
        <v>23</v>
      </c>
      <c r="H86" s="23" t="s">
        <v>16</v>
      </c>
      <c r="I86" s="23" t="s">
        <v>17</v>
      </c>
      <c r="J86" s="23" t="s">
        <v>25</v>
      </c>
      <c r="K86" s="23" t="s">
        <v>23</v>
      </c>
      <c r="L86" s="26" t="s">
        <v>26</v>
      </c>
      <c r="M86" s="33" t="s">
        <v>290</v>
      </c>
      <c r="N86" s="27" t="str">
        <f t="shared" si="1"/>
        <v>Yes</v>
      </c>
    </row>
    <row r="87" spans="1:14" x14ac:dyDescent="0.3">
      <c r="A87" s="22">
        <v>2023</v>
      </c>
      <c r="B87" s="23" t="s">
        <v>41</v>
      </c>
      <c r="C87" s="23" t="s">
        <v>34</v>
      </c>
      <c r="D87" s="23" t="s">
        <v>22</v>
      </c>
      <c r="E87" s="24">
        <v>116800</v>
      </c>
      <c r="F87" s="25">
        <v>116800</v>
      </c>
      <c r="G87" s="23" t="s">
        <v>23</v>
      </c>
      <c r="H87" s="23" t="s">
        <v>16</v>
      </c>
      <c r="I87" s="23" t="s">
        <v>17</v>
      </c>
      <c r="J87" s="23" t="s">
        <v>25</v>
      </c>
      <c r="K87" s="23" t="s">
        <v>23</v>
      </c>
      <c r="L87" s="26" t="s">
        <v>26</v>
      </c>
      <c r="M87" s="33" t="s">
        <v>289</v>
      </c>
      <c r="N87" s="27" t="str">
        <f t="shared" si="1"/>
        <v>No</v>
      </c>
    </row>
    <row r="88" spans="1:14" x14ac:dyDescent="0.3">
      <c r="A88" s="22">
        <v>2023</v>
      </c>
      <c r="B88" s="23" t="s">
        <v>27</v>
      </c>
      <c r="C88" s="23" t="s">
        <v>28</v>
      </c>
      <c r="D88" s="23" t="s">
        <v>22</v>
      </c>
      <c r="E88" s="24">
        <v>220000</v>
      </c>
      <c r="F88" s="25">
        <v>220000</v>
      </c>
      <c r="G88" s="23" t="s">
        <v>23</v>
      </c>
      <c r="H88" s="23" t="s">
        <v>24</v>
      </c>
      <c r="I88" s="23" t="s">
        <v>17</v>
      </c>
      <c r="J88" s="23" t="s">
        <v>30</v>
      </c>
      <c r="K88" s="23" t="s">
        <v>23</v>
      </c>
      <c r="L88" s="26" t="s">
        <v>26</v>
      </c>
      <c r="M88" s="33" t="s">
        <v>290</v>
      </c>
      <c r="N88" s="27" t="str">
        <f t="shared" si="1"/>
        <v>Yes</v>
      </c>
    </row>
    <row r="89" spans="1:14" x14ac:dyDescent="0.3">
      <c r="A89" s="22">
        <v>2023</v>
      </c>
      <c r="B89" s="23" t="s">
        <v>27</v>
      </c>
      <c r="C89" s="23" t="s">
        <v>28</v>
      </c>
      <c r="D89" s="23" t="s">
        <v>22</v>
      </c>
      <c r="E89" s="24">
        <v>150000</v>
      </c>
      <c r="F89" s="25">
        <v>150000</v>
      </c>
      <c r="G89" s="23" t="s">
        <v>23</v>
      </c>
      <c r="H89" s="23" t="s">
        <v>24</v>
      </c>
      <c r="I89" s="23" t="s">
        <v>17</v>
      </c>
      <c r="J89" s="23" t="s">
        <v>30</v>
      </c>
      <c r="K89" s="23" t="s">
        <v>23</v>
      </c>
      <c r="L89" s="26" t="s">
        <v>26</v>
      </c>
      <c r="M89" s="33" t="s">
        <v>289</v>
      </c>
      <c r="N89" s="27" t="str">
        <f t="shared" si="1"/>
        <v>Yes</v>
      </c>
    </row>
    <row r="90" spans="1:14" x14ac:dyDescent="0.3">
      <c r="A90" s="22">
        <v>2023</v>
      </c>
      <c r="B90" s="23" t="s">
        <v>27</v>
      </c>
      <c r="C90" s="23" t="s">
        <v>28</v>
      </c>
      <c r="D90" s="23" t="s">
        <v>22</v>
      </c>
      <c r="E90" s="24">
        <v>150000</v>
      </c>
      <c r="F90" s="25">
        <v>150000</v>
      </c>
      <c r="G90" s="23" t="s">
        <v>23</v>
      </c>
      <c r="H90" s="23" t="s">
        <v>16</v>
      </c>
      <c r="I90" s="23" t="s">
        <v>17</v>
      </c>
      <c r="J90" s="23" t="s">
        <v>25</v>
      </c>
      <c r="K90" s="23" t="s">
        <v>23</v>
      </c>
      <c r="L90" s="26" t="s">
        <v>26</v>
      </c>
      <c r="M90" s="33" t="s">
        <v>289</v>
      </c>
      <c r="N90" s="27" t="str">
        <f t="shared" si="1"/>
        <v>Yes</v>
      </c>
    </row>
    <row r="91" spans="1:14" x14ac:dyDescent="0.3">
      <c r="A91" s="22">
        <v>2023</v>
      </c>
      <c r="B91" s="23" t="s">
        <v>27</v>
      </c>
      <c r="C91" s="23" t="s">
        <v>28</v>
      </c>
      <c r="D91" s="23" t="s">
        <v>22</v>
      </c>
      <c r="E91" s="24">
        <v>100000</v>
      </c>
      <c r="F91" s="25">
        <v>100000</v>
      </c>
      <c r="G91" s="23" t="s">
        <v>23</v>
      </c>
      <c r="H91" s="23" t="s">
        <v>16</v>
      </c>
      <c r="I91" s="23" t="s">
        <v>17</v>
      </c>
      <c r="J91" s="23" t="s">
        <v>25</v>
      </c>
      <c r="K91" s="23" t="s">
        <v>23</v>
      </c>
      <c r="L91" s="26" t="s">
        <v>26</v>
      </c>
      <c r="M91" s="33" t="s">
        <v>289</v>
      </c>
      <c r="N91" s="27" t="str">
        <f t="shared" si="1"/>
        <v>No</v>
      </c>
    </row>
    <row r="92" spans="1:14" x14ac:dyDescent="0.3">
      <c r="A92" s="22">
        <v>2023</v>
      </c>
      <c r="B92" s="23" t="s">
        <v>41</v>
      </c>
      <c r="C92" s="23" t="s">
        <v>34</v>
      </c>
      <c r="D92" s="23" t="s">
        <v>22</v>
      </c>
      <c r="E92" s="24">
        <v>247500</v>
      </c>
      <c r="F92" s="25">
        <v>247500</v>
      </c>
      <c r="G92" s="23" t="s">
        <v>23</v>
      </c>
      <c r="H92" s="23" t="s">
        <v>16</v>
      </c>
      <c r="I92" s="23" t="s">
        <v>17</v>
      </c>
      <c r="J92" s="23" t="s">
        <v>25</v>
      </c>
      <c r="K92" s="23" t="s">
        <v>23</v>
      </c>
      <c r="L92" s="26" t="s">
        <v>26</v>
      </c>
      <c r="M92" s="33" t="s">
        <v>290</v>
      </c>
      <c r="N92" s="27" t="str">
        <f t="shared" si="1"/>
        <v>Yes</v>
      </c>
    </row>
    <row r="93" spans="1:14" x14ac:dyDescent="0.3">
      <c r="A93" s="22">
        <v>2023</v>
      </c>
      <c r="B93" s="23" t="s">
        <v>41</v>
      </c>
      <c r="C93" s="23" t="s">
        <v>34</v>
      </c>
      <c r="D93" s="23" t="s">
        <v>22</v>
      </c>
      <c r="E93" s="24">
        <v>172200</v>
      </c>
      <c r="F93" s="25">
        <v>172200</v>
      </c>
      <c r="G93" s="23" t="s">
        <v>23</v>
      </c>
      <c r="H93" s="23" t="s">
        <v>16</v>
      </c>
      <c r="I93" s="23" t="s">
        <v>17</v>
      </c>
      <c r="J93" s="23" t="s">
        <v>25</v>
      </c>
      <c r="K93" s="23" t="s">
        <v>23</v>
      </c>
      <c r="L93" s="26" t="s">
        <v>26</v>
      </c>
      <c r="M93" s="33" t="s">
        <v>290</v>
      </c>
      <c r="N93" s="27" t="str">
        <f t="shared" si="1"/>
        <v>Yes</v>
      </c>
    </row>
    <row r="94" spans="1:14" x14ac:dyDescent="0.3">
      <c r="A94" s="22">
        <v>2023</v>
      </c>
      <c r="B94" s="23" t="s">
        <v>37</v>
      </c>
      <c r="C94" s="23" t="s">
        <v>13</v>
      </c>
      <c r="D94" s="23" t="s">
        <v>22</v>
      </c>
      <c r="E94" s="24">
        <v>155000</v>
      </c>
      <c r="F94" s="25">
        <v>155000</v>
      </c>
      <c r="G94" s="23" t="s">
        <v>23</v>
      </c>
      <c r="H94" s="23" t="s">
        <v>16</v>
      </c>
      <c r="I94" s="23" t="s">
        <v>17</v>
      </c>
      <c r="J94" s="23" t="s">
        <v>25</v>
      </c>
      <c r="K94" s="23" t="s">
        <v>23</v>
      </c>
      <c r="L94" s="26" t="s">
        <v>26</v>
      </c>
      <c r="M94" s="33" t="s">
        <v>290</v>
      </c>
      <c r="N94" s="27" t="str">
        <f t="shared" si="1"/>
        <v>Yes</v>
      </c>
    </row>
    <row r="95" spans="1:14" x14ac:dyDescent="0.3">
      <c r="A95" s="22">
        <v>2023</v>
      </c>
      <c r="B95" s="23" t="s">
        <v>37</v>
      </c>
      <c r="C95" s="23" t="s">
        <v>13</v>
      </c>
      <c r="D95" s="23" t="s">
        <v>22</v>
      </c>
      <c r="E95" s="24">
        <v>120000</v>
      </c>
      <c r="F95" s="25">
        <v>120000</v>
      </c>
      <c r="G95" s="23" t="s">
        <v>23</v>
      </c>
      <c r="H95" s="23" t="s">
        <v>16</v>
      </c>
      <c r="I95" s="23" t="s">
        <v>17</v>
      </c>
      <c r="J95" s="23" t="s">
        <v>25</v>
      </c>
      <c r="K95" s="23" t="s">
        <v>23</v>
      </c>
      <c r="L95" s="26" t="s">
        <v>26</v>
      </c>
      <c r="M95" s="33" t="s">
        <v>289</v>
      </c>
      <c r="N95" s="27" t="str">
        <f t="shared" si="1"/>
        <v>No</v>
      </c>
    </row>
    <row r="96" spans="1:14" x14ac:dyDescent="0.3">
      <c r="A96" s="22">
        <v>2023</v>
      </c>
      <c r="B96" s="23" t="s">
        <v>37</v>
      </c>
      <c r="C96" s="23" t="s">
        <v>13</v>
      </c>
      <c r="D96" s="23" t="s">
        <v>22</v>
      </c>
      <c r="E96" s="24">
        <v>226700</v>
      </c>
      <c r="F96" s="25">
        <v>226700</v>
      </c>
      <c r="G96" s="23" t="s">
        <v>23</v>
      </c>
      <c r="H96" s="23" t="s">
        <v>24</v>
      </c>
      <c r="I96" s="23" t="s">
        <v>17</v>
      </c>
      <c r="J96" s="23" t="s">
        <v>25</v>
      </c>
      <c r="K96" s="23" t="s">
        <v>23</v>
      </c>
      <c r="L96" s="26" t="s">
        <v>26</v>
      </c>
      <c r="M96" s="33" t="s">
        <v>290</v>
      </c>
      <c r="N96" s="27" t="str">
        <f t="shared" si="1"/>
        <v>Yes</v>
      </c>
    </row>
    <row r="97" spans="1:14" x14ac:dyDescent="0.3">
      <c r="A97" s="22">
        <v>2023</v>
      </c>
      <c r="B97" s="23" t="s">
        <v>37</v>
      </c>
      <c r="C97" s="23" t="s">
        <v>13</v>
      </c>
      <c r="D97" s="23" t="s">
        <v>22</v>
      </c>
      <c r="E97" s="24">
        <v>133300</v>
      </c>
      <c r="F97" s="25">
        <v>133300</v>
      </c>
      <c r="G97" s="23" t="s">
        <v>23</v>
      </c>
      <c r="H97" s="23" t="s">
        <v>24</v>
      </c>
      <c r="I97" s="23" t="s">
        <v>17</v>
      </c>
      <c r="J97" s="23" t="s">
        <v>25</v>
      </c>
      <c r="K97" s="23" t="s">
        <v>23</v>
      </c>
      <c r="L97" s="26" t="s">
        <v>26</v>
      </c>
      <c r="M97" s="33" t="s">
        <v>289</v>
      </c>
      <c r="N97" s="27" t="str">
        <f t="shared" si="1"/>
        <v>No</v>
      </c>
    </row>
    <row r="98" spans="1:14" x14ac:dyDescent="0.3">
      <c r="A98" s="22">
        <v>2023</v>
      </c>
      <c r="B98" s="23" t="s">
        <v>37</v>
      </c>
      <c r="C98" s="23" t="s">
        <v>13</v>
      </c>
      <c r="D98" s="23" t="s">
        <v>22</v>
      </c>
      <c r="E98" s="24">
        <v>184000</v>
      </c>
      <c r="F98" s="25">
        <v>184000</v>
      </c>
      <c r="G98" s="23" t="s">
        <v>23</v>
      </c>
      <c r="H98" s="23" t="s">
        <v>24</v>
      </c>
      <c r="I98" s="23" t="s">
        <v>17</v>
      </c>
      <c r="J98" s="23" t="s">
        <v>25</v>
      </c>
      <c r="K98" s="23" t="s">
        <v>23</v>
      </c>
      <c r="L98" s="26" t="s">
        <v>26</v>
      </c>
      <c r="M98" s="33" t="s">
        <v>290</v>
      </c>
      <c r="N98" s="27" t="str">
        <f t="shared" si="1"/>
        <v>Yes</v>
      </c>
    </row>
    <row r="99" spans="1:14" x14ac:dyDescent="0.3">
      <c r="A99" s="22">
        <v>2023</v>
      </c>
      <c r="B99" s="23" t="s">
        <v>37</v>
      </c>
      <c r="C99" s="23" t="s">
        <v>13</v>
      </c>
      <c r="D99" s="23" t="s">
        <v>22</v>
      </c>
      <c r="E99" s="24">
        <v>123000</v>
      </c>
      <c r="F99" s="25">
        <v>123000</v>
      </c>
      <c r="G99" s="23" t="s">
        <v>23</v>
      </c>
      <c r="H99" s="23" t="s">
        <v>24</v>
      </c>
      <c r="I99" s="23" t="s">
        <v>17</v>
      </c>
      <c r="J99" s="23" t="s">
        <v>25</v>
      </c>
      <c r="K99" s="23" t="s">
        <v>23</v>
      </c>
      <c r="L99" s="26" t="s">
        <v>26</v>
      </c>
      <c r="M99" s="33" t="s">
        <v>289</v>
      </c>
      <c r="N99" s="27" t="str">
        <f t="shared" si="1"/>
        <v>No</v>
      </c>
    </row>
    <row r="100" spans="1:14" x14ac:dyDescent="0.3">
      <c r="A100" s="22">
        <v>2023</v>
      </c>
      <c r="B100" s="23" t="s">
        <v>27</v>
      </c>
      <c r="C100" s="23" t="s">
        <v>28</v>
      </c>
      <c r="D100" s="23" t="s">
        <v>22</v>
      </c>
      <c r="E100" s="24">
        <v>130000</v>
      </c>
      <c r="F100" s="25">
        <v>130000</v>
      </c>
      <c r="G100" s="23" t="s">
        <v>23</v>
      </c>
      <c r="H100" s="23" t="s">
        <v>24</v>
      </c>
      <c r="I100" s="23" t="s">
        <v>17</v>
      </c>
      <c r="J100" s="23" t="s">
        <v>25</v>
      </c>
      <c r="K100" s="23" t="s">
        <v>23</v>
      </c>
      <c r="L100" s="26" t="s">
        <v>26</v>
      </c>
      <c r="M100" s="33" t="s">
        <v>289</v>
      </c>
      <c r="N100" s="27" t="str">
        <f t="shared" si="1"/>
        <v>No</v>
      </c>
    </row>
    <row r="101" spans="1:14" x14ac:dyDescent="0.3">
      <c r="A101" s="22">
        <v>2023</v>
      </c>
      <c r="B101" s="23" t="s">
        <v>27</v>
      </c>
      <c r="C101" s="23" t="s">
        <v>28</v>
      </c>
      <c r="D101" s="23" t="s">
        <v>22</v>
      </c>
      <c r="E101" s="24">
        <v>117000</v>
      </c>
      <c r="F101" s="25">
        <v>117000</v>
      </c>
      <c r="G101" s="23" t="s">
        <v>23</v>
      </c>
      <c r="H101" s="23" t="s">
        <v>24</v>
      </c>
      <c r="I101" s="23" t="s">
        <v>17</v>
      </c>
      <c r="J101" s="23" t="s">
        <v>25</v>
      </c>
      <c r="K101" s="23" t="s">
        <v>23</v>
      </c>
      <c r="L101" s="26" t="s">
        <v>26</v>
      </c>
      <c r="M101" s="33" t="s">
        <v>289</v>
      </c>
      <c r="N101" s="27" t="str">
        <f t="shared" si="1"/>
        <v>No</v>
      </c>
    </row>
    <row r="102" spans="1:14" x14ac:dyDescent="0.3">
      <c r="A102" s="22">
        <v>2023</v>
      </c>
      <c r="B102" s="23" t="s">
        <v>68</v>
      </c>
      <c r="C102" s="23" t="s">
        <v>28</v>
      </c>
      <c r="D102" s="23" t="s">
        <v>22</v>
      </c>
      <c r="E102" s="24">
        <v>160000</v>
      </c>
      <c r="F102" s="25">
        <v>160000</v>
      </c>
      <c r="G102" s="23" t="s">
        <v>23</v>
      </c>
      <c r="H102" s="23" t="s">
        <v>24</v>
      </c>
      <c r="I102" s="23" t="s">
        <v>17</v>
      </c>
      <c r="J102" s="23" t="s">
        <v>30</v>
      </c>
      <c r="K102" s="23" t="s">
        <v>23</v>
      </c>
      <c r="L102" s="26" t="s">
        <v>26</v>
      </c>
      <c r="M102" s="33" t="s">
        <v>290</v>
      </c>
      <c r="N102" s="27" t="str">
        <f t="shared" si="1"/>
        <v>Yes</v>
      </c>
    </row>
    <row r="103" spans="1:14" x14ac:dyDescent="0.3">
      <c r="A103" s="22">
        <v>2023</v>
      </c>
      <c r="B103" s="23" t="s">
        <v>68</v>
      </c>
      <c r="C103" s="23" t="s">
        <v>28</v>
      </c>
      <c r="D103" s="23" t="s">
        <v>22</v>
      </c>
      <c r="E103" s="24">
        <v>140000</v>
      </c>
      <c r="F103" s="25">
        <v>140000</v>
      </c>
      <c r="G103" s="23" t="s">
        <v>23</v>
      </c>
      <c r="H103" s="23" t="s">
        <v>24</v>
      </c>
      <c r="I103" s="23" t="s">
        <v>17</v>
      </c>
      <c r="J103" s="23" t="s">
        <v>30</v>
      </c>
      <c r="K103" s="23" t="s">
        <v>23</v>
      </c>
      <c r="L103" s="26" t="s">
        <v>26</v>
      </c>
      <c r="M103" s="33" t="s">
        <v>289</v>
      </c>
      <c r="N103" s="27" t="str">
        <f t="shared" si="1"/>
        <v>No</v>
      </c>
    </row>
    <row r="104" spans="1:14" x14ac:dyDescent="0.3">
      <c r="A104" s="22">
        <v>2023</v>
      </c>
      <c r="B104" s="23" t="s">
        <v>27</v>
      </c>
      <c r="C104" s="23" t="s">
        <v>28</v>
      </c>
      <c r="D104" s="23" t="s">
        <v>22</v>
      </c>
      <c r="E104" s="24">
        <v>166000</v>
      </c>
      <c r="F104" s="25">
        <v>166000</v>
      </c>
      <c r="G104" s="23" t="s">
        <v>23</v>
      </c>
      <c r="H104" s="23" t="s">
        <v>16</v>
      </c>
      <c r="I104" s="23" t="s">
        <v>17</v>
      </c>
      <c r="J104" s="23" t="s">
        <v>25</v>
      </c>
      <c r="K104" s="23" t="s">
        <v>23</v>
      </c>
      <c r="L104" s="26" t="s">
        <v>26</v>
      </c>
      <c r="M104" s="33" t="s">
        <v>290</v>
      </c>
      <c r="N104" s="27" t="str">
        <f t="shared" si="1"/>
        <v>Yes</v>
      </c>
    </row>
    <row r="105" spans="1:14" x14ac:dyDescent="0.3">
      <c r="A105" s="22">
        <v>2023</v>
      </c>
      <c r="B105" s="23" t="s">
        <v>27</v>
      </c>
      <c r="C105" s="23" t="s">
        <v>28</v>
      </c>
      <c r="D105" s="23" t="s">
        <v>22</v>
      </c>
      <c r="E105" s="24">
        <v>73000</v>
      </c>
      <c r="F105" s="25">
        <v>73000</v>
      </c>
      <c r="G105" s="23" t="s">
        <v>23</v>
      </c>
      <c r="H105" s="23" t="s">
        <v>16</v>
      </c>
      <c r="I105" s="23" t="s">
        <v>17</v>
      </c>
      <c r="J105" s="23" t="s">
        <v>25</v>
      </c>
      <c r="K105" s="23" t="s">
        <v>23</v>
      </c>
      <c r="L105" s="26" t="s">
        <v>26</v>
      </c>
      <c r="M105" s="33" t="s">
        <v>289</v>
      </c>
      <c r="N105" s="27" t="str">
        <f t="shared" si="1"/>
        <v>No</v>
      </c>
    </row>
    <row r="106" spans="1:14" x14ac:dyDescent="0.3">
      <c r="A106" s="22">
        <v>2023</v>
      </c>
      <c r="B106" s="23" t="s">
        <v>27</v>
      </c>
      <c r="C106" s="23" t="s">
        <v>28</v>
      </c>
      <c r="D106" s="23" t="s">
        <v>22</v>
      </c>
      <c r="E106" s="24">
        <v>185900</v>
      </c>
      <c r="F106" s="25">
        <v>185900</v>
      </c>
      <c r="G106" s="23" t="s">
        <v>23</v>
      </c>
      <c r="H106" s="23" t="s">
        <v>24</v>
      </c>
      <c r="I106" s="23" t="s">
        <v>17</v>
      </c>
      <c r="J106" s="23" t="s">
        <v>30</v>
      </c>
      <c r="K106" s="23" t="s">
        <v>23</v>
      </c>
      <c r="L106" s="26" t="s">
        <v>26</v>
      </c>
      <c r="M106" s="33" t="s">
        <v>290</v>
      </c>
      <c r="N106" s="27" t="str">
        <f t="shared" si="1"/>
        <v>Yes</v>
      </c>
    </row>
    <row r="107" spans="1:14" x14ac:dyDescent="0.3">
      <c r="A107" s="22">
        <v>2023</v>
      </c>
      <c r="B107" s="23" t="s">
        <v>27</v>
      </c>
      <c r="C107" s="23" t="s">
        <v>28</v>
      </c>
      <c r="D107" s="23" t="s">
        <v>22</v>
      </c>
      <c r="E107" s="24">
        <v>129300</v>
      </c>
      <c r="F107" s="25">
        <v>129300</v>
      </c>
      <c r="G107" s="23" t="s">
        <v>23</v>
      </c>
      <c r="H107" s="23" t="s">
        <v>24</v>
      </c>
      <c r="I107" s="23" t="s">
        <v>17</v>
      </c>
      <c r="J107" s="23" t="s">
        <v>30</v>
      </c>
      <c r="K107" s="23" t="s">
        <v>23</v>
      </c>
      <c r="L107" s="26" t="s">
        <v>26</v>
      </c>
      <c r="M107" s="33" t="s">
        <v>289</v>
      </c>
      <c r="N107" s="27" t="str">
        <f t="shared" si="1"/>
        <v>No</v>
      </c>
    </row>
    <row r="108" spans="1:14" x14ac:dyDescent="0.3">
      <c r="A108" s="22">
        <v>2023</v>
      </c>
      <c r="B108" s="23" t="s">
        <v>37</v>
      </c>
      <c r="C108" s="23" t="s">
        <v>13</v>
      </c>
      <c r="D108" s="23" t="s">
        <v>22</v>
      </c>
      <c r="E108" s="24">
        <v>130000</v>
      </c>
      <c r="F108" s="25">
        <v>130000</v>
      </c>
      <c r="G108" s="23" t="s">
        <v>23</v>
      </c>
      <c r="H108" s="23" t="s">
        <v>16</v>
      </c>
      <c r="I108" s="23" t="s">
        <v>17</v>
      </c>
      <c r="J108" s="23" t="s">
        <v>25</v>
      </c>
      <c r="K108" s="23" t="s">
        <v>23</v>
      </c>
      <c r="L108" s="26" t="s">
        <v>26</v>
      </c>
      <c r="M108" s="33" t="s">
        <v>289</v>
      </c>
      <c r="N108" s="27" t="str">
        <f t="shared" si="1"/>
        <v>No</v>
      </c>
    </row>
    <row r="109" spans="1:14" x14ac:dyDescent="0.3">
      <c r="A109" s="22">
        <v>2023</v>
      </c>
      <c r="B109" s="23" t="s">
        <v>37</v>
      </c>
      <c r="C109" s="23" t="s">
        <v>13</v>
      </c>
      <c r="D109" s="23" t="s">
        <v>22</v>
      </c>
      <c r="E109" s="24">
        <v>104000</v>
      </c>
      <c r="F109" s="25">
        <v>104000</v>
      </c>
      <c r="G109" s="23" t="s">
        <v>23</v>
      </c>
      <c r="H109" s="23" t="s">
        <v>16</v>
      </c>
      <c r="I109" s="23" t="s">
        <v>17</v>
      </c>
      <c r="J109" s="23" t="s">
        <v>25</v>
      </c>
      <c r="K109" s="23" t="s">
        <v>23</v>
      </c>
      <c r="L109" s="26" t="s">
        <v>26</v>
      </c>
      <c r="M109" s="33" t="s">
        <v>289</v>
      </c>
      <c r="N109" s="27" t="str">
        <f t="shared" si="1"/>
        <v>No</v>
      </c>
    </row>
    <row r="110" spans="1:14" x14ac:dyDescent="0.3">
      <c r="A110" s="22">
        <v>2023</v>
      </c>
      <c r="B110" s="23" t="s">
        <v>37</v>
      </c>
      <c r="C110" s="23" t="s">
        <v>13</v>
      </c>
      <c r="D110" s="23" t="s">
        <v>22</v>
      </c>
      <c r="E110" s="24">
        <v>143000</v>
      </c>
      <c r="F110" s="25">
        <v>143000</v>
      </c>
      <c r="G110" s="23" t="s">
        <v>23</v>
      </c>
      <c r="H110" s="23" t="s">
        <v>24</v>
      </c>
      <c r="I110" s="23" t="s">
        <v>17</v>
      </c>
      <c r="J110" s="23" t="s">
        <v>30</v>
      </c>
      <c r="K110" s="23" t="s">
        <v>23</v>
      </c>
      <c r="L110" s="26" t="s">
        <v>26</v>
      </c>
      <c r="M110" s="33" t="s">
        <v>289</v>
      </c>
      <c r="N110" s="27" t="str">
        <f t="shared" si="1"/>
        <v>No</v>
      </c>
    </row>
    <row r="111" spans="1:14" x14ac:dyDescent="0.3">
      <c r="A111" s="22">
        <v>2023</v>
      </c>
      <c r="B111" s="23" t="s">
        <v>37</v>
      </c>
      <c r="C111" s="23" t="s">
        <v>13</v>
      </c>
      <c r="D111" s="23" t="s">
        <v>22</v>
      </c>
      <c r="E111" s="24">
        <v>116000</v>
      </c>
      <c r="F111" s="25">
        <v>116000</v>
      </c>
      <c r="G111" s="23" t="s">
        <v>23</v>
      </c>
      <c r="H111" s="23" t="s">
        <v>24</v>
      </c>
      <c r="I111" s="23" t="s">
        <v>17</v>
      </c>
      <c r="J111" s="23" t="s">
        <v>30</v>
      </c>
      <c r="K111" s="23" t="s">
        <v>23</v>
      </c>
      <c r="L111" s="26" t="s">
        <v>26</v>
      </c>
      <c r="M111" s="33" t="s">
        <v>289</v>
      </c>
      <c r="N111" s="27" t="str">
        <f t="shared" si="1"/>
        <v>No</v>
      </c>
    </row>
    <row r="112" spans="1:14" x14ac:dyDescent="0.3">
      <c r="A112" s="22">
        <v>2023</v>
      </c>
      <c r="B112" s="23" t="s">
        <v>64</v>
      </c>
      <c r="C112" s="23" t="s">
        <v>28</v>
      </c>
      <c r="D112" s="23" t="s">
        <v>22</v>
      </c>
      <c r="E112" s="24">
        <v>220000</v>
      </c>
      <c r="F112" s="25">
        <v>220000</v>
      </c>
      <c r="G112" s="23" t="s">
        <v>23</v>
      </c>
      <c r="H112" s="23" t="s">
        <v>16</v>
      </c>
      <c r="I112" s="23" t="s">
        <v>17</v>
      </c>
      <c r="J112" s="23" t="s">
        <v>25</v>
      </c>
      <c r="K112" s="23" t="s">
        <v>23</v>
      </c>
      <c r="L112" s="26" t="s">
        <v>26</v>
      </c>
      <c r="M112" s="33" t="s">
        <v>290</v>
      </c>
      <c r="N112" s="27" t="str">
        <f t="shared" si="1"/>
        <v>Yes</v>
      </c>
    </row>
    <row r="113" spans="1:14" x14ac:dyDescent="0.3">
      <c r="A113" s="22">
        <v>2023</v>
      </c>
      <c r="B113" s="23" t="s">
        <v>64</v>
      </c>
      <c r="C113" s="23" t="s">
        <v>28</v>
      </c>
      <c r="D113" s="23" t="s">
        <v>22</v>
      </c>
      <c r="E113" s="24">
        <v>180000</v>
      </c>
      <c r="F113" s="25">
        <v>180000</v>
      </c>
      <c r="G113" s="23" t="s">
        <v>23</v>
      </c>
      <c r="H113" s="23" t="s">
        <v>16</v>
      </c>
      <c r="I113" s="23" t="s">
        <v>17</v>
      </c>
      <c r="J113" s="23" t="s">
        <v>25</v>
      </c>
      <c r="K113" s="23" t="s">
        <v>23</v>
      </c>
      <c r="L113" s="26" t="s">
        <v>26</v>
      </c>
      <c r="M113" s="33" t="s">
        <v>290</v>
      </c>
      <c r="N113" s="27" t="str">
        <f t="shared" si="1"/>
        <v>Yes</v>
      </c>
    </row>
    <row r="114" spans="1:14" x14ac:dyDescent="0.3">
      <c r="A114" s="22">
        <v>2023</v>
      </c>
      <c r="B114" s="23" t="s">
        <v>37</v>
      </c>
      <c r="C114" s="23" t="s">
        <v>13</v>
      </c>
      <c r="D114" s="23" t="s">
        <v>22</v>
      </c>
      <c r="E114" s="24">
        <v>215000</v>
      </c>
      <c r="F114" s="25">
        <v>215000</v>
      </c>
      <c r="G114" s="23" t="s">
        <v>23</v>
      </c>
      <c r="H114" s="23" t="s">
        <v>24</v>
      </c>
      <c r="I114" s="23" t="s">
        <v>17</v>
      </c>
      <c r="J114" s="23" t="s">
        <v>25</v>
      </c>
      <c r="K114" s="23" t="s">
        <v>23</v>
      </c>
      <c r="L114" s="26" t="s">
        <v>26</v>
      </c>
      <c r="M114" s="33" t="s">
        <v>290</v>
      </c>
      <c r="N114" s="27" t="str">
        <f t="shared" si="1"/>
        <v>Yes</v>
      </c>
    </row>
    <row r="115" spans="1:14" x14ac:dyDescent="0.3">
      <c r="A115" s="22">
        <v>2023</v>
      </c>
      <c r="B115" s="23" t="s">
        <v>37</v>
      </c>
      <c r="C115" s="23" t="s">
        <v>13</v>
      </c>
      <c r="D115" s="23" t="s">
        <v>22</v>
      </c>
      <c r="E115" s="24">
        <v>200000</v>
      </c>
      <c r="F115" s="25">
        <v>200000</v>
      </c>
      <c r="G115" s="23" t="s">
        <v>23</v>
      </c>
      <c r="H115" s="23" t="s">
        <v>24</v>
      </c>
      <c r="I115" s="23" t="s">
        <v>17</v>
      </c>
      <c r="J115" s="23" t="s">
        <v>25</v>
      </c>
      <c r="K115" s="23" t="s">
        <v>23</v>
      </c>
      <c r="L115" s="26" t="s">
        <v>26</v>
      </c>
      <c r="M115" s="33" t="s">
        <v>290</v>
      </c>
      <c r="N115" s="27" t="str">
        <f t="shared" si="1"/>
        <v>Yes</v>
      </c>
    </row>
    <row r="116" spans="1:14" x14ac:dyDescent="0.3">
      <c r="A116" s="22">
        <v>2023</v>
      </c>
      <c r="B116" s="23" t="s">
        <v>27</v>
      </c>
      <c r="C116" s="23" t="s">
        <v>28</v>
      </c>
      <c r="D116" s="23" t="s">
        <v>22</v>
      </c>
      <c r="E116" s="24">
        <v>253000</v>
      </c>
      <c r="F116" s="25">
        <v>253000</v>
      </c>
      <c r="G116" s="23" t="s">
        <v>23</v>
      </c>
      <c r="H116" s="23" t="s">
        <v>16</v>
      </c>
      <c r="I116" s="23" t="s">
        <v>17</v>
      </c>
      <c r="J116" s="23" t="s">
        <v>25</v>
      </c>
      <c r="K116" s="23" t="s">
        <v>23</v>
      </c>
      <c r="L116" s="26" t="s">
        <v>26</v>
      </c>
      <c r="M116" s="33" t="s">
        <v>290</v>
      </c>
      <c r="N116" s="27" t="str">
        <f t="shared" si="1"/>
        <v>Yes</v>
      </c>
    </row>
    <row r="117" spans="1:14" x14ac:dyDescent="0.3">
      <c r="A117" s="22">
        <v>2023</v>
      </c>
      <c r="B117" s="23" t="s">
        <v>27</v>
      </c>
      <c r="C117" s="23" t="s">
        <v>28</v>
      </c>
      <c r="D117" s="23" t="s">
        <v>22</v>
      </c>
      <c r="E117" s="24">
        <v>131000</v>
      </c>
      <c r="F117" s="25">
        <v>131000</v>
      </c>
      <c r="G117" s="23" t="s">
        <v>23</v>
      </c>
      <c r="H117" s="23" t="s">
        <v>16</v>
      </c>
      <c r="I117" s="23" t="s">
        <v>17</v>
      </c>
      <c r="J117" s="23" t="s">
        <v>25</v>
      </c>
      <c r="K117" s="23" t="s">
        <v>23</v>
      </c>
      <c r="L117" s="26" t="s">
        <v>26</v>
      </c>
      <c r="M117" s="33" t="s">
        <v>289</v>
      </c>
      <c r="N117" s="27" t="str">
        <f t="shared" si="1"/>
        <v>No</v>
      </c>
    </row>
    <row r="118" spans="1:14" x14ac:dyDescent="0.3">
      <c r="A118" s="22">
        <v>2023</v>
      </c>
      <c r="B118" s="23" t="s">
        <v>41</v>
      </c>
      <c r="C118" s="23" t="s">
        <v>34</v>
      </c>
      <c r="D118" s="23" t="s">
        <v>22</v>
      </c>
      <c r="E118" s="24">
        <v>220000</v>
      </c>
      <c r="F118" s="25">
        <v>220000</v>
      </c>
      <c r="G118" s="23" t="s">
        <v>23</v>
      </c>
      <c r="H118" s="23" t="s">
        <v>24</v>
      </c>
      <c r="I118" s="23" t="s">
        <v>17</v>
      </c>
      <c r="J118" s="23" t="s">
        <v>25</v>
      </c>
      <c r="K118" s="23" t="s">
        <v>23</v>
      </c>
      <c r="L118" s="26" t="s">
        <v>26</v>
      </c>
      <c r="M118" s="33" t="s">
        <v>290</v>
      </c>
      <c r="N118" s="27" t="str">
        <f t="shared" si="1"/>
        <v>Yes</v>
      </c>
    </row>
    <row r="119" spans="1:14" x14ac:dyDescent="0.3">
      <c r="A119" s="22">
        <v>2023</v>
      </c>
      <c r="B119" s="23" t="s">
        <v>41</v>
      </c>
      <c r="C119" s="23" t="s">
        <v>34</v>
      </c>
      <c r="D119" s="23" t="s">
        <v>22</v>
      </c>
      <c r="E119" s="24">
        <v>176000</v>
      </c>
      <c r="F119" s="25">
        <v>176000</v>
      </c>
      <c r="G119" s="23" t="s">
        <v>23</v>
      </c>
      <c r="H119" s="23" t="s">
        <v>24</v>
      </c>
      <c r="I119" s="23" t="s">
        <v>17</v>
      </c>
      <c r="J119" s="23" t="s">
        <v>25</v>
      </c>
      <c r="K119" s="23" t="s">
        <v>23</v>
      </c>
      <c r="L119" s="26" t="s">
        <v>26</v>
      </c>
      <c r="M119" s="33" t="s">
        <v>290</v>
      </c>
      <c r="N119" s="27" t="str">
        <f t="shared" si="1"/>
        <v>Yes</v>
      </c>
    </row>
    <row r="120" spans="1:14" x14ac:dyDescent="0.3">
      <c r="A120" s="22">
        <v>2023</v>
      </c>
      <c r="B120" s="23" t="s">
        <v>69</v>
      </c>
      <c r="C120" s="23" t="s">
        <v>70</v>
      </c>
      <c r="D120" s="23" t="s">
        <v>44</v>
      </c>
      <c r="E120" s="24">
        <v>40000</v>
      </c>
      <c r="F120" s="25">
        <v>49216</v>
      </c>
      <c r="G120" s="23" t="s">
        <v>45</v>
      </c>
      <c r="H120" s="23" t="s">
        <v>50</v>
      </c>
      <c r="I120" s="23" t="s">
        <v>17</v>
      </c>
      <c r="J120" s="23" t="s">
        <v>30</v>
      </c>
      <c r="K120" s="23" t="s">
        <v>45</v>
      </c>
      <c r="L120" s="26" t="s">
        <v>26</v>
      </c>
      <c r="M120" s="33" t="s">
        <v>288</v>
      </c>
      <c r="N120" s="27" t="str">
        <f t="shared" si="1"/>
        <v>No</v>
      </c>
    </row>
    <row r="121" spans="1:14" x14ac:dyDescent="0.3">
      <c r="A121" s="22">
        <v>2023</v>
      </c>
      <c r="B121" s="23" t="s">
        <v>69</v>
      </c>
      <c r="C121" s="23" t="s">
        <v>70</v>
      </c>
      <c r="D121" s="23" t="s">
        <v>44</v>
      </c>
      <c r="E121" s="24">
        <v>30000</v>
      </c>
      <c r="F121" s="25">
        <v>36912</v>
      </c>
      <c r="G121" s="23" t="s">
        <v>45</v>
      </c>
      <c r="H121" s="23" t="s">
        <v>50</v>
      </c>
      <c r="I121" s="23" t="s">
        <v>17</v>
      </c>
      <c r="J121" s="23" t="s">
        <v>30</v>
      </c>
      <c r="K121" s="23" t="s">
        <v>45</v>
      </c>
      <c r="L121" s="26" t="s">
        <v>26</v>
      </c>
      <c r="M121" s="33" t="s">
        <v>288</v>
      </c>
      <c r="N121" s="27" t="str">
        <f t="shared" si="1"/>
        <v>No</v>
      </c>
    </row>
    <row r="122" spans="1:14" x14ac:dyDescent="0.3">
      <c r="A122" s="22">
        <v>2023</v>
      </c>
      <c r="B122" s="23" t="s">
        <v>27</v>
      </c>
      <c r="C122" s="23" t="s">
        <v>28</v>
      </c>
      <c r="D122" s="23" t="s">
        <v>22</v>
      </c>
      <c r="E122" s="24">
        <v>210000</v>
      </c>
      <c r="F122" s="25">
        <v>210000</v>
      </c>
      <c r="G122" s="23" t="s">
        <v>23</v>
      </c>
      <c r="H122" s="23" t="s">
        <v>24</v>
      </c>
      <c r="I122" s="23" t="s">
        <v>17</v>
      </c>
      <c r="J122" s="23" t="s">
        <v>25</v>
      </c>
      <c r="K122" s="23" t="s">
        <v>23</v>
      </c>
      <c r="L122" s="26" t="s">
        <v>26</v>
      </c>
      <c r="M122" s="33" t="s">
        <v>290</v>
      </c>
      <c r="N122" s="27" t="str">
        <f t="shared" si="1"/>
        <v>Yes</v>
      </c>
    </row>
    <row r="123" spans="1:14" x14ac:dyDescent="0.3">
      <c r="A123" s="22">
        <v>2023</v>
      </c>
      <c r="B123" s="23" t="s">
        <v>27</v>
      </c>
      <c r="C123" s="23" t="s">
        <v>28</v>
      </c>
      <c r="D123" s="23" t="s">
        <v>22</v>
      </c>
      <c r="E123" s="24">
        <v>147000</v>
      </c>
      <c r="F123" s="25">
        <v>147000</v>
      </c>
      <c r="G123" s="23" t="s">
        <v>23</v>
      </c>
      <c r="H123" s="23" t="s">
        <v>24</v>
      </c>
      <c r="I123" s="23" t="s">
        <v>17</v>
      </c>
      <c r="J123" s="23" t="s">
        <v>25</v>
      </c>
      <c r="K123" s="23" t="s">
        <v>23</v>
      </c>
      <c r="L123" s="26" t="s">
        <v>26</v>
      </c>
      <c r="M123" s="33" t="s">
        <v>289</v>
      </c>
      <c r="N123" s="27" t="str">
        <f t="shared" si="1"/>
        <v>No</v>
      </c>
    </row>
    <row r="124" spans="1:14" x14ac:dyDescent="0.3">
      <c r="A124" s="22">
        <v>2023</v>
      </c>
      <c r="B124" s="23" t="s">
        <v>71</v>
      </c>
      <c r="C124" s="23" t="s">
        <v>55</v>
      </c>
      <c r="D124" s="23" t="s">
        <v>22</v>
      </c>
      <c r="E124" s="24">
        <v>186000</v>
      </c>
      <c r="F124" s="25">
        <v>186000</v>
      </c>
      <c r="G124" s="23" t="s">
        <v>23</v>
      </c>
      <c r="H124" s="23" t="s">
        <v>16</v>
      </c>
      <c r="I124" s="23" t="s">
        <v>17</v>
      </c>
      <c r="J124" s="23" t="s">
        <v>25</v>
      </c>
      <c r="K124" s="23" t="s">
        <v>23</v>
      </c>
      <c r="L124" s="26" t="s">
        <v>26</v>
      </c>
      <c r="M124" s="33" t="s">
        <v>290</v>
      </c>
      <c r="N124" s="27" t="str">
        <f t="shared" si="1"/>
        <v>Yes</v>
      </c>
    </row>
    <row r="125" spans="1:14" x14ac:dyDescent="0.3">
      <c r="A125" s="22">
        <v>2023</v>
      </c>
      <c r="B125" s="23" t="s">
        <v>71</v>
      </c>
      <c r="C125" s="23" t="s">
        <v>55</v>
      </c>
      <c r="D125" s="23" t="s">
        <v>22</v>
      </c>
      <c r="E125" s="24">
        <v>161000</v>
      </c>
      <c r="F125" s="25">
        <v>161000</v>
      </c>
      <c r="G125" s="23" t="s">
        <v>23</v>
      </c>
      <c r="H125" s="23" t="s">
        <v>16</v>
      </c>
      <c r="I125" s="23" t="s">
        <v>17</v>
      </c>
      <c r="J125" s="23" t="s">
        <v>25</v>
      </c>
      <c r="K125" s="23" t="s">
        <v>23</v>
      </c>
      <c r="L125" s="26" t="s">
        <v>26</v>
      </c>
      <c r="M125" s="33" t="s">
        <v>290</v>
      </c>
      <c r="N125" s="27" t="str">
        <f t="shared" si="1"/>
        <v>Yes</v>
      </c>
    </row>
    <row r="126" spans="1:14" x14ac:dyDescent="0.3">
      <c r="A126" s="22">
        <v>2023</v>
      </c>
      <c r="B126" s="23" t="s">
        <v>41</v>
      </c>
      <c r="C126" s="23" t="s">
        <v>34</v>
      </c>
      <c r="D126" s="23" t="s">
        <v>22</v>
      </c>
      <c r="E126" s="24">
        <v>205000</v>
      </c>
      <c r="F126" s="25">
        <v>205000</v>
      </c>
      <c r="G126" s="23" t="s">
        <v>23</v>
      </c>
      <c r="H126" s="23" t="s">
        <v>24</v>
      </c>
      <c r="I126" s="23" t="s">
        <v>17</v>
      </c>
      <c r="J126" s="23" t="s">
        <v>25</v>
      </c>
      <c r="K126" s="23" t="s">
        <v>23</v>
      </c>
      <c r="L126" s="26" t="s">
        <v>26</v>
      </c>
      <c r="M126" s="33" t="s">
        <v>290</v>
      </c>
      <c r="N126" s="27" t="str">
        <f t="shared" si="1"/>
        <v>Yes</v>
      </c>
    </row>
    <row r="127" spans="1:14" x14ac:dyDescent="0.3">
      <c r="A127" s="22">
        <v>2023</v>
      </c>
      <c r="B127" s="23" t="s">
        <v>37</v>
      </c>
      <c r="C127" s="23" t="s">
        <v>13</v>
      </c>
      <c r="D127" s="23" t="s">
        <v>22</v>
      </c>
      <c r="E127" s="24">
        <v>220000</v>
      </c>
      <c r="F127" s="25">
        <v>220000</v>
      </c>
      <c r="G127" s="23" t="s">
        <v>67</v>
      </c>
      <c r="H127" s="23" t="s">
        <v>16</v>
      </c>
      <c r="I127" s="23" t="s">
        <v>17</v>
      </c>
      <c r="J127" s="23" t="s">
        <v>30</v>
      </c>
      <c r="K127" s="23" t="s">
        <v>67</v>
      </c>
      <c r="L127" s="26" t="s">
        <v>26</v>
      </c>
      <c r="M127" s="33" t="s">
        <v>290</v>
      </c>
      <c r="N127" s="27" t="str">
        <f t="shared" si="1"/>
        <v>Yes</v>
      </c>
    </row>
    <row r="128" spans="1:14" x14ac:dyDescent="0.3">
      <c r="A128" s="22">
        <v>2023</v>
      </c>
      <c r="B128" s="23" t="s">
        <v>37</v>
      </c>
      <c r="C128" s="23" t="s">
        <v>13</v>
      </c>
      <c r="D128" s="23" t="s">
        <v>22</v>
      </c>
      <c r="E128" s="24">
        <v>190000</v>
      </c>
      <c r="F128" s="25">
        <v>190000</v>
      </c>
      <c r="G128" s="23" t="s">
        <v>67</v>
      </c>
      <c r="H128" s="23" t="s">
        <v>16</v>
      </c>
      <c r="I128" s="23" t="s">
        <v>17</v>
      </c>
      <c r="J128" s="23" t="s">
        <v>30</v>
      </c>
      <c r="K128" s="23" t="s">
        <v>67</v>
      </c>
      <c r="L128" s="26" t="s">
        <v>26</v>
      </c>
      <c r="M128" s="33" t="s">
        <v>290</v>
      </c>
      <c r="N128" s="27" t="str">
        <f t="shared" si="1"/>
        <v>Yes</v>
      </c>
    </row>
    <row r="129" spans="1:14" x14ac:dyDescent="0.3">
      <c r="A129" s="22">
        <v>2023</v>
      </c>
      <c r="B129" s="23" t="s">
        <v>48</v>
      </c>
      <c r="C129" s="23" t="s">
        <v>49</v>
      </c>
      <c r="D129" s="23" t="s">
        <v>22</v>
      </c>
      <c r="E129" s="24">
        <v>137000</v>
      </c>
      <c r="F129" s="25">
        <v>137000</v>
      </c>
      <c r="G129" s="23" t="s">
        <v>23</v>
      </c>
      <c r="H129" s="23" t="s">
        <v>24</v>
      </c>
      <c r="I129" s="23" t="s">
        <v>17</v>
      </c>
      <c r="J129" s="23" t="s">
        <v>30</v>
      </c>
      <c r="K129" s="23" t="s">
        <v>23</v>
      </c>
      <c r="L129" s="26" t="s">
        <v>26</v>
      </c>
      <c r="M129" s="33" t="s">
        <v>289</v>
      </c>
      <c r="N129" s="27" t="str">
        <f t="shared" si="1"/>
        <v>No</v>
      </c>
    </row>
    <row r="130" spans="1:14" x14ac:dyDescent="0.3">
      <c r="A130" s="22">
        <v>2023</v>
      </c>
      <c r="B130" s="23" t="s">
        <v>48</v>
      </c>
      <c r="C130" s="23" t="s">
        <v>49</v>
      </c>
      <c r="D130" s="23" t="s">
        <v>22</v>
      </c>
      <c r="E130" s="24">
        <v>110000</v>
      </c>
      <c r="F130" s="25">
        <v>110000</v>
      </c>
      <c r="G130" s="23" t="s">
        <v>23</v>
      </c>
      <c r="H130" s="23" t="s">
        <v>24</v>
      </c>
      <c r="I130" s="23" t="s">
        <v>17</v>
      </c>
      <c r="J130" s="23" t="s">
        <v>30</v>
      </c>
      <c r="K130" s="23" t="s">
        <v>23</v>
      </c>
      <c r="L130" s="26" t="s">
        <v>26</v>
      </c>
      <c r="M130" s="33" t="s">
        <v>289</v>
      </c>
      <c r="N130" s="27" t="str">
        <f t="shared" si="1"/>
        <v>No</v>
      </c>
    </row>
    <row r="131" spans="1:14" x14ac:dyDescent="0.3">
      <c r="A131" s="22">
        <v>2023</v>
      </c>
      <c r="B131" s="23" t="s">
        <v>27</v>
      </c>
      <c r="C131" s="23" t="s">
        <v>28</v>
      </c>
      <c r="D131" s="23" t="s">
        <v>22</v>
      </c>
      <c r="E131" s="24">
        <v>172000</v>
      </c>
      <c r="F131" s="25">
        <v>172000</v>
      </c>
      <c r="G131" s="23" t="s">
        <v>23</v>
      </c>
      <c r="H131" s="23" t="s">
        <v>24</v>
      </c>
      <c r="I131" s="23" t="s">
        <v>17</v>
      </c>
      <c r="J131" s="23" t="s">
        <v>30</v>
      </c>
      <c r="K131" s="23" t="s">
        <v>23</v>
      </c>
      <c r="L131" s="26" t="s">
        <v>26</v>
      </c>
      <c r="M131" s="33" t="s">
        <v>290</v>
      </c>
      <c r="N131" s="27" t="str">
        <f t="shared" ref="N131:N194" si="2">IF(E131&gt;=150000,"Yes","No")</f>
        <v>Yes</v>
      </c>
    </row>
    <row r="132" spans="1:14" x14ac:dyDescent="0.3">
      <c r="A132" s="22">
        <v>2023</v>
      </c>
      <c r="B132" s="23" t="s">
        <v>27</v>
      </c>
      <c r="C132" s="23" t="s">
        <v>28</v>
      </c>
      <c r="D132" s="23" t="s">
        <v>22</v>
      </c>
      <c r="E132" s="24">
        <v>146000</v>
      </c>
      <c r="F132" s="25">
        <v>146000</v>
      </c>
      <c r="G132" s="23" t="s">
        <v>23</v>
      </c>
      <c r="H132" s="23" t="s">
        <v>24</v>
      </c>
      <c r="I132" s="23" t="s">
        <v>17</v>
      </c>
      <c r="J132" s="23" t="s">
        <v>30</v>
      </c>
      <c r="K132" s="23" t="s">
        <v>23</v>
      </c>
      <c r="L132" s="26" t="s">
        <v>26</v>
      </c>
      <c r="M132" s="33" t="s">
        <v>289</v>
      </c>
      <c r="N132" s="27" t="str">
        <f t="shared" si="2"/>
        <v>No</v>
      </c>
    </row>
    <row r="133" spans="1:14" x14ac:dyDescent="0.3">
      <c r="A133" s="22">
        <v>2023</v>
      </c>
      <c r="B133" s="23" t="s">
        <v>37</v>
      </c>
      <c r="C133" s="23" t="s">
        <v>13</v>
      </c>
      <c r="D133" s="23" t="s">
        <v>22</v>
      </c>
      <c r="E133" s="24">
        <v>148000</v>
      </c>
      <c r="F133" s="25">
        <v>148000</v>
      </c>
      <c r="G133" s="23" t="s">
        <v>23</v>
      </c>
      <c r="H133" s="23" t="s">
        <v>16</v>
      </c>
      <c r="I133" s="23" t="s">
        <v>17</v>
      </c>
      <c r="J133" s="23" t="s">
        <v>25</v>
      </c>
      <c r="K133" s="23" t="s">
        <v>23</v>
      </c>
      <c r="L133" s="26" t="s">
        <v>26</v>
      </c>
      <c r="M133" s="33" t="s">
        <v>289</v>
      </c>
      <c r="N133" s="27" t="str">
        <f t="shared" si="2"/>
        <v>No</v>
      </c>
    </row>
    <row r="134" spans="1:14" x14ac:dyDescent="0.3">
      <c r="A134" s="22">
        <v>2023</v>
      </c>
      <c r="B134" s="23" t="s">
        <v>37</v>
      </c>
      <c r="C134" s="23" t="s">
        <v>13</v>
      </c>
      <c r="D134" s="23" t="s">
        <v>22</v>
      </c>
      <c r="E134" s="24">
        <v>99000</v>
      </c>
      <c r="F134" s="25">
        <v>99000</v>
      </c>
      <c r="G134" s="23" t="s">
        <v>23</v>
      </c>
      <c r="H134" s="23" t="s">
        <v>16</v>
      </c>
      <c r="I134" s="23" t="s">
        <v>17</v>
      </c>
      <c r="J134" s="23" t="s">
        <v>25</v>
      </c>
      <c r="K134" s="23" t="s">
        <v>23</v>
      </c>
      <c r="L134" s="26" t="s">
        <v>26</v>
      </c>
      <c r="M134" s="33" t="s">
        <v>289</v>
      </c>
      <c r="N134" s="27" t="str">
        <f t="shared" si="2"/>
        <v>No</v>
      </c>
    </row>
    <row r="135" spans="1:14" x14ac:dyDescent="0.3">
      <c r="A135" s="22">
        <v>2023</v>
      </c>
      <c r="B135" s="23" t="s">
        <v>27</v>
      </c>
      <c r="C135" s="23" t="s">
        <v>28</v>
      </c>
      <c r="D135" s="23" t="s">
        <v>22</v>
      </c>
      <c r="E135" s="24">
        <v>150000</v>
      </c>
      <c r="F135" s="25">
        <v>150000</v>
      </c>
      <c r="G135" s="23" t="s">
        <v>23</v>
      </c>
      <c r="H135" s="23" t="s">
        <v>24</v>
      </c>
      <c r="I135" s="23" t="s">
        <v>17</v>
      </c>
      <c r="J135" s="23" t="s">
        <v>25</v>
      </c>
      <c r="K135" s="23" t="s">
        <v>23</v>
      </c>
      <c r="L135" s="26" t="s">
        <v>26</v>
      </c>
      <c r="M135" s="33" t="s">
        <v>289</v>
      </c>
      <c r="N135" s="27" t="str">
        <f t="shared" si="2"/>
        <v>Yes</v>
      </c>
    </row>
    <row r="136" spans="1:14" x14ac:dyDescent="0.3">
      <c r="A136" s="22">
        <v>2023</v>
      </c>
      <c r="B136" s="23" t="s">
        <v>48</v>
      </c>
      <c r="C136" s="23" t="s">
        <v>49</v>
      </c>
      <c r="D136" s="23" t="s">
        <v>22</v>
      </c>
      <c r="E136" s="24">
        <v>105000</v>
      </c>
      <c r="F136" s="25">
        <v>105000</v>
      </c>
      <c r="G136" s="23" t="s">
        <v>23</v>
      </c>
      <c r="H136" s="23" t="s">
        <v>50</v>
      </c>
      <c r="I136" s="23" t="s">
        <v>17</v>
      </c>
      <c r="J136" s="23" t="s">
        <v>25</v>
      </c>
      <c r="K136" s="23" t="s">
        <v>23</v>
      </c>
      <c r="L136" s="26" t="s">
        <v>26</v>
      </c>
      <c r="M136" s="33" t="s">
        <v>289</v>
      </c>
      <c r="N136" s="27" t="str">
        <f t="shared" si="2"/>
        <v>No</v>
      </c>
    </row>
    <row r="137" spans="1:14" x14ac:dyDescent="0.3">
      <c r="A137" s="22">
        <v>2023</v>
      </c>
      <c r="B137" s="23" t="s">
        <v>37</v>
      </c>
      <c r="C137" s="23" t="s">
        <v>13</v>
      </c>
      <c r="D137" s="23" t="s">
        <v>22</v>
      </c>
      <c r="E137" s="24">
        <v>99000</v>
      </c>
      <c r="F137" s="25">
        <v>99000</v>
      </c>
      <c r="G137" s="23" t="s">
        <v>23</v>
      </c>
      <c r="H137" s="23" t="s">
        <v>24</v>
      </c>
      <c r="I137" s="23" t="s">
        <v>17</v>
      </c>
      <c r="J137" s="23" t="s">
        <v>25</v>
      </c>
      <c r="K137" s="23" t="s">
        <v>23</v>
      </c>
      <c r="L137" s="26" t="s">
        <v>26</v>
      </c>
      <c r="M137" s="33" t="s">
        <v>289</v>
      </c>
      <c r="N137" s="27" t="str">
        <f t="shared" si="2"/>
        <v>No</v>
      </c>
    </row>
    <row r="138" spans="1:14" x14ac:dyDescent="0.3">
      <c r="A138" s="22">
        <v>2023</v>
      </c>
      <c r="B138" s="23" t="s">
        <v>37</v>
      </c>
      <c r="C138" s="23" t="s">
        <v>13</v>
      </c>
      <c r="D138" s="23" t="s">
        <v>22</v>
      </c>
      <c r="E138" s="24">
        <v>52500</v>
      </c>
      <c r="F138" s="25">
        <v>52500</v>
      </c>
      <c r="G138" s="23" t="s">
        <v>23</v>
      </c>
      <c r="H138" s="23" t="s">
        <v>24</v>
      </c>
      <c r="I138" s="23" t="s">
        <v>17</v>
      </c>
      <c r="J138" s="23" t="s">
        <v>25</v>
      </c>
      <c r="K138" s="23" t="s">
        <v>23</v>
      </c>
      <c r="L138" s="26" t="s">
        <v>26</v>
      </c>
      <c r="M138" s="33" t="s">
        <v>289</v>
      </c>
      <c r="N138" s="27" t="str">
        <f t="shared" si="2"/>
        <v>No</v>
      </c>
    </row>
    <row r="139" spans="1:14" x14ac:dyDescent="0.3">
      <c r="A139" s="22">
        <v>2023</v>
      </c>
      <c r="B139" s="23" t="s">
        <v>72</v>
      </c>
      <c r="C139" s="23" t="s">
        <v>34</v>
      </c>
      <c r="D139" s="23" t="s">
        <v>22</v>
      </c>
      <c r="E139" s="24">
        <v>180514</v>
      </c>
      <c r="F139" s="25">
        <v>180514</v>
      </c>
      <c r="G139" s="23" t="s">
        <v>23</v>
      </c>
      <c r="H139" s="23" t="s">
        <v>24</v>
      </c>
      <c r="I139" s="23" t="s">
        <v>17</v>
      </c>
      <c r="J139" s="23" t="s">
        <v>30</v>
      </c>
      <c r="K139" s="23" t="s">
        <v>23</v>
      </c>
      <c r="L139" s="26" t="s">
        <v>26</v>
      </c>
      <c r="M139" s="33" t="s">
        <v>290</v>
      </c>
      <c r="N139" s="27" t="str">
        <f t="shared" si="2"/>
        <v>Yes</v>
      </c>
    </row>
    <row r="140" spans="1:14" x14ac:dyDescent="0.3">
      <c r="A140" s="22">
        <v>2023</v>
      </c>
      <c r="B140" s="23" t="s">
        <v>72</v>
      </c>
      <c r="C140" s="23" t="s">
        <v>34</v>
      </c>
      <c r="D140" s="23" t="s">
        <v>22</v>
      </c>
      <c r="E140" s="24">
        <v>108308</v>
      </c>
      <c r="F140" s="25">
        <v>108308</v>
      </c>
      <c r="G140" s="23" t="s">
        <v>23</v>
      </c>
      <c r="H140" s="23" t="s">
        <v>24</v>
      </c>
      <c r="I140" s="23" t="s">
        <v>17</v>
      </c>
      <c r="J140" s="23" t="s">
        <v>30</v>
      </c>
      <c r="K140" s="23" t="s">
        <v>23</v>
      </c>
      <c r="L140" s="26" t="s">
        <v>26</v>
      </c>
      <c r="M140" s="33" t="s">
        <v>289</v>
      </c>
      <c r="N140" s="27" t="str">
        <f t="shared" si="2"/>
        <v>No</v>
      </c>
    </row>
    <row r="141" spans="1:14" x14ac:dyDescent="0.3">
      <c r="A141" s="22">
        <v>2023</v>
      </c>
      <c r="B141" s="23" t="s">
        <v>41</v>
      </c>
      <c r="C141" s="23" t="s">
        <v>34</v>
      </c>
      <c r="D141" s="23" t="s">
        <v>22</v>
      </c>
      <c r="E141" s="24">
        <v>210000</v>
      </c>
      <c r="F141" s="25">
        <v>210000</v>
      </c>
      <c r="G141" s="23" t="s">
        <v>23</v>
      </c>
      <c r="H141" s="23" t="s">
        <v>24</v>
      </c>
      <c r="I141" s="23" t="s">
        <v>17</v>
      </c>
      <c r="J141" s="23" t="s">
        <v>25</v>
      </c>
      <c r="K141" s="23" t="s">
        <v>23</v>
      </c>
      <c r="L141" s="26" t="s">
        <v>26</v>
      </c>
      <c r="M141" s="33" t="s">
        <v>290</v>
      </c>
      <c r="N141" s="27" t="str">
        <f t="shared" si="2"/>
        <v>Yes</v>
      </c>
    </row>
    <row r="142" spans="1:14" x14ac:dyDescent="0.3">
      <c r="A142" s="22">
        <v>2023</v>
      </c>
      <c r="B142" s="23" t="s">
        <v>41</v>
      </c>
      <c r="C142" s="23" t="s">
        <v>34</v>
      </c>
      <c r="D142" s="23" t="s">
        <v>22</v>
      </c>
      <c r="E142" s="24">
        <v>147000</v>
      </c>
      <c r="F142" s="25">
        <v>147000</v>
      </c>
      <c r="G142" s="23" t="s">
        <v>23</v>
      </c>
      <c r="H142" s="23" t="s">
        <v>24</v>
      </c>
      <c r="I142" s="23" t="s">
        <v>17</v>
      </c>
      <c r="J142" s="23" t="s">
        <v>25</v>
      </c>
      <c r="K142" s="23" t="s">
        <v>23</v>
      </c>
      <c r="L142" s="26" t="s">
        <v>26</v>
      </c>
      <c r="M142" s="33" t="s">
        <v>289</v>
      </c>
      <c r="N142" s="27" t="str">
        <f t="shared" si="2"/>
        <v>No</v>
      </c>
    </row>
    <row r="143" spans="1:14" x14ac:dyDescent="0.3">
      <c r="A143" s="22">
        <v>2023</v>
      </c>
      <c r="B143" s="23" t="s">
        <v>37</v>
      </c>
      <c r="C143" s="23" t="s">
        <v>13</v>
      </c>
      <c r="D143" s="23" t="s">
        <v>22</v>
      </c>
      <c r="E143" s="24">
        <v>290300</v>
      </c>
      <c r="F143" s="25">
        <v>290300</v>
      </c>
      <c r="G143" s="23" t="s">
        <v>23</v>
      </c>
      <c r="H143" s="23" t="s">
        <v>24</v>
      </c>
      <c r="I143" s="23" t="s">
        <v>17</v>
      </c>
      <c r="J143" s="23" t="s">
        <v>25</v>
      </c>
      <c r="K143" s="23" t="s">
        <v>23</v>
      </c>
      <c r="L143" s="26" t="s">
        <v>26</v>
      </c>
      <c r="M143" s="33" t="s">
        <v>290</v>
      </c>
      <c r="N143" s="27" t="str">
        <f t="shared" si="2"/>
        <v>Yes</v>
      </c>
    </row>
    <row r="144" spans="1:14" x14ac:dyDescent="0.3">
      <c r="A144" s="22">
        <v>2023</v>
      </c>
      <c r="B144" s="23" t="s">
        <v>37</v>
      </c>
      <c r="C144" s="23" t="s">
        <v>13</v>
      </c>
      <c r="D144" s="23" t="s">
        <v>22</v>
      </c>
      <c r="E144" s="24">
        <v>196685</v>
      </c>
      <c r="F144" s="25">
        <v>196685</v>
      </c>
      <c r="G144" s="23" t="s">
        <v>23</v>
      </c>
      <c r="H144" s="23" t="s">
        <v>24</v>
      </c>
      <c r="I144" s="23" t="s">
        <v>17</v>
      </c>
      <c r="J144" s="23" t="s">
        <v>25</v>
      </c>
      <c r="K144" s="23" t="s">
        <v>23</v>
      </c>
      <c r="L144" s="26" t="s">
        <v>26</v>
      </c>
      <c r="M144" s="33" t="s">
        <v>290</v>
      </c>
      <c r="N144" s="27" t="str">
        <f t="shared" si="2"/>
        <v>Yes</v>
      </c>
    </row>
    <row r="145" spans="1:14" x14ac:dyDescent="0.3">
      <c r="A145" s="22">
        <v>2023</v>
      </c>
      <c r="B145" s="23" t="s">
        <v>73</v>
      </c>
      <c r="C145" s="23" t="s">
        <v>34</v>
      </c>
      <c r="D145" s="23" t="s">
        <v>22</v>
      </c>
      <c r="E145" s="24">
        <v>220000</v>
      </c>
      <c r="F145" s="25">
        <v>220000</v>
      </c>
      <c r="G145" s="23" t="s">
        <v>23</v>
      </c>
      <c r="H145" s="23" t="s">
        <v>24</v>
      </c>
      <c r="I145" s="23" t="s">
        <v>17</v>
      </c>
      <c r="J145" s="23" t="s">
        <v>25</v>
      </c>
      <c r="K145" s="23" t="s">
        <v>23</v>
      </c>
      <c r="L145" s="26" t="s">
        <v>26</v>
      </c>
      <c r="M145" s="33" t="s">
        <v>290</v>
      </c>
      <c r="N145" s="27" t="str">
        <f t="shared" si="2"/>
        <v>Yes</v>
      </c>
    </row>
    <row r="146" spans="1:14" x14ac:dyDescent="0.3">
      <c r="A146" s="22">
        <v>2023</v>
      </c>
      <c r="B146" s="23" t="s">
        <v>73</v>
      </c>
      <c r="C146" s="23" t="s">
        <v>34</v>
      </c>
      <c r="D146" s="23" t="s">
        <v>22</v>
      </c>
      <c r="E146" s="24">
        <v>176000</v>
      </c>
      <c r="F146" s="25">
        <v>176000</v>
      </c>
      <c r="G146" s="23" t="s">
        <v>23</v>
      </c>
      <c r="H146" s="23" t="s">
        <v>24</v>
      </c>
      <c r="I146" s="23" t="s">
        <v>17</v>
      </c>
      <c r="J146" s="23" t="s">
        <v>25</v>
      </c>
      <c r="K146" s="23" t="s">
        <v>23</v>
      </c>
      <c r="L146" s="26" t="s">
        <v>26</v>
      </c>
      <c r="M146" s="33" t="s">
        <v>290</v>
      </c>
      <c r="N146" s="27" t="str">
        <f t="shared" si="2"/>
        <v>Yes</v>
      </c>
    </row>
    <row r="147" spans="1:14" x14ac:dyDescent="0.3">
      <c r="A147" s="22">
        <v>2023</v>
      </c>
      <c r="B147" s="23" t="s">
        <v>41</v>
      </c>
      <c r="C147" s="23" t="s">
        <v>34</v>
      </c>
      <c r="D147" s="23" t="s">
        <v>22</v>
      </c>
      <c r="E147" s="24">
        <v>175000</v>
      </c>
      <c r="F147" s="25">
        <v>175000</v>
      </c>
      <c r="G147" s="23" t="s">
        <v>23</v>
      </c>
      <c r="H147" s="23" t="s">
        <v>16</v>
      </c>
      <c r="I147" s="23" t="s">
        <v>17</v>
      </c>
      <c r="J147" s="23" t="s">
        <v>25</v>
      </c>
      <c r="K147" s="23" t="s">
        <v>23</v>
      </c>
      <c r="L147" s="26" t="s">
        <v>26</v>
      </c>
      <c r="M147" s="33" t="s">
        <v>290</v>
      </c>
      <c r="N147" s="27" t="str">
        <f t="shared" si="2"/>
        <v>Yes</v>
      </c>
    </row>
    <row r="148" spans="1:14" x14ac:dyDescent="0.3">
      <c r="A148" s="22">
        <v>2023</v>
      </c>
      <c r="B148" s="23" t="s">
        <v>41</v>
      </c>
      <c r="C148" s="23" t="s">
        <v>34</v>
      </c>
      <c r="D148" s="23" t="s">
        <v>22</v>
      </c>
      <c r="E148" s="24">
        <v>130000</v>
      </c>
      <c r="F148" s="25">
        <v>130000</v>
      </c>
      <c r="G148" s="23" t="s">
        <v>23</v>
      </c>
      <c r="H148" s="23" t="s">
        <v>16</v>
      </c>
      <c r="I148" s="23" t="s">
        <v>17</v>
      </c>
      <c r="J148" s="23" t="s">
        <v>25</v>
      </c>
      <c r="K148" s="23" t="s">
        <v>23</v>
      </c>
      <c r="L148" s="26" t="s">
        <v>26</v>
      </c>
      <c r="M148" s="33" t="s">
        <v>289</v>
      </c>
      <c r="N148" s="27" t="str">
        <f t="shared" si="2"/>
        <v>No</v>
      </c>
    </row>
    <row r="149" spans="1:14" x14ac:dyDescent="0.3">
      <c r="A149" s="22">
        <v>2023</v>
      </c>
      <c r="B149" s="23" t="s">
        <v>20</v>
      </c>
      <c r="C149" s="23" t="s">
        <v>21</v>
      </c>
      <c r="D149" s="23" t="s">
        <v>22</v>
      </c>
      <c r="E149" s="24">
        <v>185000</v>
      </c>
      <c r="F149" s="25">
        <v>185000</v>
      </c>
      <c r="G149" s="23" t="s">
        <v>23</v>
      </c>
      <c r="H149" s="23" t="s">
        <v>24</v>
      </c>
      <c r="I149" s="23" t="s">
        <v>17</v>
      </c>
      <c r="J149" s="23" t="s">
        <v>25</v>
      </c>
      <c r="K149" s="23" t="s">
        <v>23</v>
      </c>
      <c r="L149" s="26" t="s">
        <v>26</v>
      </c>
      <c r="M149" s="33" t="s">
        <v>290</v>
      </c>
      <c r="N149" s="27" t="str">
        <f t="shared" si="2"/>
        <v>Yes</v>
      </c>
    </row>
    <row r="150" spans="1:14" x14ac:dyDescent="0.3">
      <c r="A150" s="22">
        <v>2023</v>
      </c>
      <c r="B150" s="23" t="s">
        <v>20</v>
      </c>
      <c r="C150" s="23" t="s">
        <v>21</v>
      </c>
      <c r="D150" s="23" t="s">
        <v>22</v>
      </c>
      <c r="E150" s="24">
        <v>150000</v>
      </c>
      <c r="F150" s="25">
        <v>150000</v>
      </c>
      <c r="G150" s="23" t="s">
        <v>23</v>
      </c>
      <c r="H150" s="23" t="s">
        <v>24</v>
      </c>
      <c r="I150" s="23" t="s">
        <v>17</v>
      </c>
      <c r="J150" s="23" t="s">
        <v>25</v>
      </c>
      <c r="K150" s="23" t="s">
        <v>23</v>
      </c>
      <c r="L150" s="26" t="s">
        <v>26</v>
      </c>
      <c r="M150" s="33" t="s">
        <v>289</v>
      </c>
      <c r="N150" s="27" t="str">
        <f t="shared" si="2"/>
        <v>Yes</v>
      </c>
    </row>
    <row r="151" spans="1:14" x14ac:dyDescent="0.3">
      <c r="A151" s="22">
        <v>2023</v>
      </c>
      <c r="B151" s="23" t="s">
        <v>37</v>
      </c>
      <c r="C151" s="23" t="s">
        <v>13</v>
      </c>
      <c r="D151" s="23" t="s">
        <v>22</v>
      </c>
      <c r="E151" s="24">
        <v>145000</v>
      </c>
      <c r="F151" s="25">
        <v>145000</v>
      </c>
      <c r="G151" s="23" t="s">
        <v>23</v>
      </c>
      <c r="H151" s="23" t="s">
        <v>24</v>
      </c>
      <c r="I151" s="23" t="s">
        <v>17</v>
      </c>
      <c r="J151" s="23" t="s">
        <v>25</v>
      </c>
      <c r="K151" s="23" t="s">
        <v>23</v>
      </c>
      <c r="L151" s="26" t="s">
        <v>26</v>
      </c>
      <c r="M151" s="33" t="s">
        <v>289</v>
      </c>
      <c r="N151" s="27" t="str">
        <f t="shared" si="2"/>
        <v>No</v>
      </c>
    </row>
    <row r="152" spans="1:14" x14ac:dyDescent="0.3">
      <c r="A152" s="22">
        <v>2023</v>
      </c>
      <c r="B152" s="23" t="s">
        <v>37</v>
      </c>
      <c r="C152" s="23" t="s">
        <v>13</v>
      </c>
      <c r="D152" s="23" t="s">
        <v>22</v>
      </c>
      <c r="E152" s="24">
        <v>115000</v>
      </c>
      <c r="F152" s="25">
        <v>115000</v>
      </c>
      <c r="G152" s="23" t="s">
        <v>23</v>
      </c>
      <c r="H152" s="23" t="s">
        <v>24</v>
      </c>
      <c r="I152" s="23" t="s">
        <v>17</v>
      </c>
      <c r="J152" s="23" t="s">
        <v>25</v>
      </c>
      <c r="K152" s="23" t="s">
        <v>23</v>
      </c>
      <c r="L152" s="26" t="s">
        <v>26</v>
      </c>
      <c r="M152" s="33" t="s">
        <v>289</v>
      </c>
      <c r="N152" s="27" t="str">
        <f t="shared" si="2"/>
        <v>No</v>
      </c>
    </row>
    <row r="153" spans="1:14" x14ac:dyDescent="0.3">
      <c r="A153" s="22">
        <v>2023</v>
      </c>
      <c r="B153" s="23" t="s">
        <v>74</v>
      </c>
      <c r="C153" s="23" t="s">
        <v>34</v>
      </c>
      <c r="D153" s="23" t="s">
        <v>22</v>
      </c>
      <c r="E153" s="24">
        <v>133000</v>
      </c>
      <c r="F153" s="25">
        <v>133000</v>
      </c>
      <c r="G153" s="23" t="s">
        <v>23</v>
      </c>
      <c r="H153" s="23" t="s">
        <v>50</v>
      </c>
      <c r="I153" s="23" t="s">
        <v>17</v>
      </c>
      <c r="J153" s="23" t="s">
        <v>25</v>
      </c>
      <c r="K153" s="23" t="s">
        <v>23</v>
      </c>
      <c r="L153" s="26" t="s">
        <v>26</v>
      </c>
      <c r="M153" s="33" t="s">
        <v>289</v>
      </c>
      <c r="N153" s="27" t="str">
        <f t="shared" si="2"/>
        <v>No</v>
      </c>
    </row>
    <row r="154" spans="1:14" x14ac:dyDescent="0.3">
      <c r="A154" s="22">
        <v>2023</v>
      </c>
      <c r="B154" s="23" t="s">
        <v>74</v>
      </c>
      <c r="C154" s="23" t="s">
        <v>34</v>
      </c>
      <c r="D154" s="23" t="s">
        <v>22</v>
      </c>
      <c r="E154" s="24">
        <v>58300</v>
      </c>
      <c r="F154" s="25">
        <v>58300</v>
      </c>
      <c r="G154" s="23" t="s">
        <v>23</v>
      </c>
      <c r="H154" s="23" t="s">
        <v>50</v>
      </c>
      <c r="I154" s="23" t="s">
        <v>17</v>
      </c>
      <c r="J154" s="23" t="s">
        <v>25</v>
      </c>
      <c r="K154" s="23" t="s">
        <v>23</v>
      </c>
      <c r="L154" s="26" t="s">
        <v>26</v>
      </c>
      <c r="M154" s="33" t="s">
        <v>289</v>
      </c>
      <c r="N154" s="27" t="str">
        <f t="shared" si="2"/>
        <v>No</v>
      </c>
    </row>
    <row r="155" spans="1:14" x14ac:dyDescent="0.3">
      <c r="A155" s="22">
        <v>2023</v>
      </c>
      <c r="B155" s="23" t="s">
        <v>54</v>
      </c>
      <c r="C155" s="23" t="s">
        <v>55</v>
      </c>
      <c r="D155" s="23" t="s">
        <v>22</v>
      </c>
      <c r="E155" s="24">
        <v>115000</v>
      </c>
      <c r="F155" s="25">
        <v>115000</v>
      </c>
      <c r="G155" s="23" t="s">
        <v>23</v>
      </c>
      <c r="H155" s="23" t="s">
        <v>24</v>
      </c>
      <c r="I155" s="23" t="s">
        <v>17</v>
      </c>
      <c r="J155" s="23" t="s">
        <v>25</v>
      </c>
      <c r="K155" s="23" t="s">
        <v>23</v>
      </c>
      <c r="L155" s="26" t="s">
        <v>26</v>
      </c>
      <c r="M155" s="33" t="s">
        <v>289</v>
      </c>
      <c r="N155" s="27" t="str">
        <f t="shared" si="2"/>
        <v>No</v>
      </c>
    </row>
    <row r="156" spans="1:14" x14ac:dyDescent="0.3">
      <c r="A156" s="22">
        <v>2023</v>
      </c>
      <c r="B156" s="23" t="s">
        <v>54</v>
      </c>
      <c r="C156" s="23" t="s">
        <v>55</v>
      </c>
      <c r="D156" s="23" t="s">
        <v>22</v>
      </c>
      <c r="E156" s="24">
        <v>95000</v>
      </c>
      <c r="F156" s="25">
        <v>95000</v>
      </c>
      <c r="G156" s="23" t="s">
        <v>23</v>
      </c>
      <c r="H156" s="23" t="s">
        <v>24</v>
      </c>
      <c r="I156" s="23" t="s">
        <v>17</v>
      </c>
      <c r="J156" s="23" t="s">
        <v>25</v>
      </c>
      <c r="K156" s="23" t="s">
        <v>23</v>
      </c>
      <c r="L156" s="26" t="s">
        <v>26</v>
      </c>
      <c r="M156" s="33" t="s">
        <v>289</v>
      </c>
      <c r="N156" s="27" t="str">
        <f t="shared" si="2"/>
        <v>No</v>
      </c>
    </row>
    <row r="157" spans="1:14" x14ac:dyDescent="0.3">
      <c r="A157" s="22">
        <v>2023</v>
      </c>
      <c r="B157" s="23" t="s">
        <v>37</v>
      </c>
      <c r="C157" s="23" t="s">
        <v>13</v>
      </c>
      <c r="D157" s="23" t="s">
        <v>44</v>
      </c>
      <c r="E157" s="24">
        <v>89600</v>
      </c>
      <c r="F157" s="25">
        <v>110244</v>
      </c>
      <c r="G157" s="23" t="s">
        <v>45</v>
      </c>
      <c r="H157" s="23" t="s">
        <v>16</v>
      </c>
      <c r="I157" s="23" t="s">
        <v>17</v>
      </c>
      <c r="J157" s="23" t="s">
        <v>25</v>
      </c>
      <c r="K157" s="23" t="s">
        <v>45</v>
      </c>
      <c r="L157" s="26" t="s">
        <v>26</v>
      </c>
      <c r="M157" s="33" t="s">
        <v>289</v>
      </c>
      <c r="N157" s="27" t="str">
        <f t="shared" si="2"/>
        <v>No</v>
      </c>
    </row>
    <row r="158" spans="1:14" x14ac:dyDescent="0.3">
      <c r="A158" s="22">
        <v>2023</v>
      </c>
      <c r="B158" s="23" t="s">
        <v>37</v>
      </c>
      <c r="C158" s="23" t="s">
        <v>13</v>
      </c>
      <c r="D158" s="23" t="s">
        <v>44</v>
      </c>
      <c r="E158" s="24">
        <v>32000</v>
      </c>
      <c r="F158" s="25">
        <v>39372</v>
      </c>
      <c r="G158" s="23" t="s">
        <v>45</v>
      </c>
      <c r="H158" s="23" t="s">
        <v>16</v>
      </c>
      <c r="I158" s="23" t="s">
        <v>17</v>
      </c>
      <c r="J158" s="23" t="s">
        <v>25</v>
      </c>
      <c r="K158" s="23" t="s">
        <v>45</v>
      </c>
      <c r="L158" s="26" t="s">
        <v>26</v>
      </c>
      <c r="M158" s="33" t="s">
        <v>288</v>
      </c>
      <c r="N158" s="27" t="str">
        <f t="shared" si="2"/>
        <v>No</v>
      </c>
    </row>
    <row r="159" spans="1:14" x14ac:dyDescent="0.3">
      <c r="A159" s="22">
        <v>2023</v>
      </c>
      <c r="B159" s="23" t="s">
        <v>27</v>
      </c>
      <c r="C159" s="23" t="s">
        <v>28</v>
      </c>
      <c r="D159" s="23" t="s">
        <v>14</v>
      </c>
      <c r="E159" s="24">
        <v>40000</v>
      </c>
      <c r="F159" s="25">
        <v>43187</v>
      </c>
      <c r="G159" s="23" t="s">
        <v>75</v>
      </c>
      <c r="H159" s="23" t="s">
        <v>50</v>
      </c>
      <c r="I159" s="23" t="s">
        <v>17</v>
      </c>
      <c r="J159" s="23" t="s">
        <v>25</v>
      </c>
      <c r="K159" s="23" t="s">
        <v>75</v>
      </c>
      <c r="L159" s="26" t="s">
        <v>26</v>
      </c>
      <c r="M159" s="33" t="s">
        <v>288</v>
      </c>
      <c r="N159" s="27" t="str">
        <f t="shared" si="2"/>
        <v>No</v>
      </c>
    </row>
    <row r="160" spans="1:14" x14ac:dyDescent="0.3">
      <c r="A160" s="22">
        <v>2023</v>
      </c>
      <c r="B160" s="23" t="s">
        <v>27</v>
      </c>
      <c r="C160" s="23" t="s">
        <v>28</v>
      </c>
      <c r="D160" s="23" t="s">
        <v>14</v>
      </c>
      <c r="E160" s="24">
        <v>29000</v>
      </c>
      <c r="F160" s="25">
        <v>31310</v>
      </c>
      <c r="G160" s="23" t="s">
        <v>75</v>
      </c>
      <c r="H160" s="23" t="s">
        <v>50</v>
      </c>
      <c r="I160" s="23" t="s">
        <v>17</v>
      </c>
      <c r="J160" s="23" t="s">
        <v>25</v>
      </c>
      <c r="K160" s="23" t="s">
        <v>75</v>
      </c>
      <c r="L160" s="26" t="s">
        <v>26</v>
      </c>
      <c r="M160" s="33" t="s">
        <v>288</v>
      </c>
      <c r="N160" s="27" t="str">
        <f t="shared" si="2"/>
        <v>No</v>
      </c>
    </row>
    <row r="161" spans="1:14" x14ac:dyDescent="0.3">
      <c r="A161" s="22">
        <v>2023</v>
      </c>
      <c r="B161" s="23" t="s">
        <v>48</v>
      </c>
      <c r="C161" s="23" t="s">
        <v>49</v>
      </c>
      <c r="D161" s="23" t="s">
        <v>44</v>
      </c>
      <c r="E161" s="24">
        <v>75000</v>
      </c>
      <c r="F161" s="25">
        <v>92280</v>
      </c>
      <c r="G161" s="23" t="s">
        <v>45</v>
      </c>
      <c r="H161" s="23" t="s">
        <v>50</v>
      </c>
      <c r="I161" s="23" t="s">
        <v>17</v>
      </c>
      <c r="J161" s="23" t="s">
        <v>25</v>
      </c>
      <c r="K161" s="23" t="s">
        <v>45</v>
      </c>
      <c r="L161" s="26" t="s">
        <v>26</v>
      </c>
      <c r="M161" s="33" t="s">
        <v>289</v>
      </c>
      <c r="N161" s="27" t="str">
        <f t="shared" si="2"/>
        <v>No</v>
      </c>
    </row>
    <row r="162" spans="1:14" x14ac:dyDescent="0.3">
      <c r="A162" s="22">
        <v>2023</v>
      </c>
      <c r="B162" s="23" t="s">
        <v>48</v>
      </c>
      <c r="C162" s="23" t="s">
        <v>49</v>
      </c>
      <c r="D162" s="23" t="s">
        <v>44</v>
      </c>
      <c r="E162" s="24">
        <v>55000</v>
      </c>
      <c r="F162" s="25">
        <v>67672</v>
      </c>
      <c r="G162" s="23" t="s">
        <v>45</v>
      </c>
      <c r="H162" s="23" t="s">
        <v>50</v>
      </c>
      <c r="I162" s="23" t="s">
        <v>17</v>
      </c>
      <c r="J162" s="23" t="s">
        <v>25</v>
      </c>
      <c r="K162" s="23" t="s">
        <v>45</v>
      </c>
      <c r="L162" s="26" t="s">
        <v>26</v>
      </c>
      <c r="M162" s="33" t="s">
        <v>289</v>
      </c>
      <c r="N162" s="27" t="str">
        <f t="shared" si="2"/>
        <v>No</v>
      </c>
    </row>
    <row r="163" spans="1:14" x14ac:dyDescent="0.3">
      <c r="A163" s="22">
        <v>2023</v>
      </c>
      <c r="B163" s="23" t="s">
        <v>27</v>
      </c>
      <c r="C163" s="23" t="s">
        <v>28</v>
      </c>
      <c r="D163" s="23" t="s">
        <v>14</v>
      </c>
      <c r="E163" s="24">
        <v>70000</v>
      </c>
      <c r="F163" s="25">
        <v>75577</v>
      </c>
      <c r="G163" s="23" t="s">
        <v>76</v>
      </c>
      <c r="H163" s="23" t="s">
        <v>24</v>
      </c>
      <c r="I163" s="23" t="s">
        <v>17</v>
      </c>
      <c r="J163" s="23" t="s">
        <v>18</v>
      </c>
      <c r="K163" s="23" t="s">
        <v>76</v>
      </c>
      <c r="L163" s="26" t="s">
        <v>19</v>
      </c>
      <c r="M163" s="33" t="s">
        <v>289</v>
      </c>
      <c r="N163" s="27" t="str">
        <f t="shared" si="2"/>
        <v>No</v>
      </c>
    </row>
    <row r="164" spans="1:14" x14ac:dyDescent="0.3">
      <c r="A164" s="22">
        <v>2023</v>
      </c>
      <c r="B164" s="23" t="s">
        <v>77</v>
      </c>
      <c r="C164" s="23" t="s">
        <v>34</v>
      </c>
      <c r="D164" s="23" t="s">
        <v>78</v>
      </c>
      <c r="E164" s="24">
        <v>319550</v>
      </c>
      <c r="F164" s="25">
        <v>303387</v>
      </c>
      <c r="G164" s="23" t="s">
        <v>67</v>
      </c>
      <c r="H164" s="23" t="s">
        <v>24</v>
      </c>
      <c r="I164" s="23" t="s">
        <v>17</v>
      </c>
      <c r="J164" s="23" t="s">
        <v>30</v>
      </c>
      <c r="K164" s="23" t="s">
        <v>67</v>
      </c>
      <c r="L164" s="26" t="s">
        <v>26</v>
      </c>
      <c r="M164" s="33" t="s">
        <v>290</v>
      </c>
      <c r="N164" s="27" t="str">
        <f t="shared" si="2"/>
        <v>Yes</v>
      </c>
    </row>
    <row r="165" spans="1:14" x14ac:dyDescent="0.3">
      <c r="A165" s="22">
        <v>2023</v>
      </c>
      <c r="B165" s="23" t="s">
        <v>77</v>
      </c>
      <c r="C165" s="23" t="s">
        <v>34</v>
      </c>
      <c r="D165" s="23" t="s">
        <v>78</v>
      </c>
      <c r="E165" s="24">
        <v>135000</v>
      </c>
      <c r="F165" s="25">
        <v>100017</v>
      </c>
      <c r="G165" s="23" t="s">
        <v>67</v>
      </c>
      <c r="H165" s="23" t="s">
        <v>24</v>
      </c>
      <c r="I165" s="23" t="s">
        <v>17</v>
      </c>
      <c r="J165" s="23" t="s">
        <v>30</v>
      </c>
      <c r="K165" s="23" t="s">
        <v>67</v>
      </c>
      <c r="L165" s="26" t="s">
        <v>26</v>
      </c>
      <c r="M165" s="33" t="s">
        <v>289</v>
      </c>
      <c r="N165" s="27" t="str">
        <f t="shared" si="2"/>
        <v>No</v>
      </c>
    </row>
    <row r="166" spans="1:14" x14ac:dyDescent="0.3">
      <c r="A166" s="22">
        <v>2023</v>
      </c>
      <c r="B166" s="23" t="s">
        <v>37</v>
      </c>
      <c r="C166" s="23" t="s">
        <v>13</v>
      </c>
      <c r="D166" s="23" t="s">
        <v>22</v>
      </c>
      <c r="E166" s="24">
        <v>230300</v>
      </c>
      <c r="F166" s="25">
        <v>230300</v>
      </c>
      <c r="G166" s="23" t="s">
        <v>23</v>
      </c>
      <c r="H166" s="23" t="s">
        <v>24</v>
      </c>
      <c r="I166" s="23" t="s">
        <v>17</v>
      </c>
      <c r="J166" s="23" t="s">
        <v>25</v>
      </c>
      <c r="K166" s="23" t="s">
        <v>23</v>
      </c>
      <c r="L166" s="26" t="s">
        <v>26</v>
      </c>
      <c r="M166" s="33" t="s">
        <v>290</v>
      </c>
      <c r="N166" s="27" t="str">
        <f t="shared" si="2"/>
        <v>Yes</v>
      </c>
    </row>
    <row r="167" spans="1:14" x14ac:dyDescent="0.3">
      <c r="A167" s="22">
        <v>2023</v>
      </c>
      <c r="B167" s="23" t="s">
        <v>37</v>
      </c>
      <c r="C167" s="23" t="s">
        <v>13</v>
      </c>
      <c r="D167" s="23" t="s">
        <v>22</v>
      </c>
      <c r="E167" s="24">
        <v>140000</v>
      </c>
      <c r="F167" s="25">
        <v>140000</v>
      </c>
      <c r="G167" s="23" t="s">
        <v>23</v>
      </c>
      <c r="H167" s="23" t="s">
        <v>24</v>
      </c>
      <c r="I167" s="23" t="s">
        <v>17</v>
      </c>
      <c r="J167" s="23" t="s">
        <v>25</v>
      </c>
      <c r="K167" s="23" t="s">
        <v>23</v>
      </c>
      <c r="L167" s="26" t="s">
        <v>26</v>
      </c>
      <c r="M167" s="33" t="s">
        <v>289</v>
      </c>
      <c r="N167" s="27" t="str">
        <f t="shared" si="2"/>
        <v>No</v>
      </c>
    </row>
    <row r="168" spans="1:14" x14ac:dyDescent="0.3">
      <c r="A168" s="22">
        <v>2023</v>
      </c>
      <c r="B168" s="23" t="s">
        <v>37</v>
      </c>
      <c r="C168" s="23" t="s">
        <v>13</v>
      </c>
      <c r="D168" s="23" t="s">
        <v>22</v>
      </c>
      <c r="E168" s="24">
        <v>124935</v>
      </c>
      <c r="F168" s="25">
        <v>124935</v>
      </c>
      <c r="G168" s="23" t="s">
        <v>79</v>
      </c>
      <c r="H168" s="23" t="s">
        <v>24</v>
      </c>
      <c r="I168" s="23" t="s">
        <v>17</v>
      </c>
      <c r="J168" s="23" t="s">
        <v>25</v>
      </c>
      <c r="K168" s="23" t="s">
        <v>79</v>
      </c>
      <c r="L168" s="26" t="s">
        <v>26</v>
      </c>
      <c r="M168" s="33" t="s">
        <v>289</v>
      </c>
      <c r="N168" s="27" t="str">
        <f t="shared" si="2"/>
        <v>No</v>
      </c>
    </row>
    <row r="169" spans="1:14" x14ac:dyDescent="0.3">
      <c r="A169" s="22">
        <v>2023</v>
      </c>
      <c r="B169" s="23" t="s">
        <v>37</v>
      </c>
      <c r="C169" s="23" t="s">
        <v>13</v>
      </c>
      <c r="D169" s="23" t="s">
        <v>22</v>
      </c>
      <c r="E169" s="24">
        <v>76050</v>
      </c>
      <c r="F169" s="25">
        <v>76050</v>
      </c>
      <c r="G169" s="23" t="s">
        <v>79</v>
      </c>
      <c r="H169" s="23" t="s">
        <v>24</v>
      </c>
      <c r="I169" s="23" t="s">
        <v>17</v>
      </c>
      <c r="J169" s="23" t="s">
        <v>25</v>
      </c>
      <c r="K169" s="23" t="s">
        <v>79</v>
      </c>
      <c r="L169" s="26" t="s">
        <v>26</v>
      </c>
      <c r="M169" s="33" t="s">
        <v>289</v>
      </c>
      <c r="N169" s="27" t="str">
        <f t="shared" si="2"/>
        <v>No</v>
      </c>
    </row>
    <row r="170" spans="1:14" x14ac:dyDescent="0.3">
      <c r="A170" s="22">
        <v>2023</v>
      </c>
      <c r="B170" s="23" t="s">
        <v>27</v>
      </c>
      <c r="C170" s="23" t="s">
        <v>28</v>
      </c>
      <c r="D170" s="23" t="s">
        <v>22</v>
      </c>
      <c r="E170" s="24">
        <v>224800</v>
      </c>
      <c r="F170" s="25">
        <v>224800</v>
      </c>
      <c r="G170" s="23" t="s">
        <v>23</v>
      </c>
      <c r="H170" s="23" t="s">
        <v>24</v>
      </c>
      <c r="I170" s="23" t="s">
        <v>17</v>
      </c>
      <c r="J170" s="23" t="s">
        <v>25</v>
      </c>
      <c r="K170" s="23" t="s">
        <v>23</v>
      </c>
      <c r="L170" s="26" t="s">
        <v>26</v>
      </c>
      <c r="M170" s="33" t="s">
        <v>290</v>
      </c>
      <c r="N170" s="27" t="str">
        <f t="shared" si="2"/>
        <v>Yes</v>
      </c>
    </row>
    <row r="171" spans="1:14" x14ac:dyDescent="0.3">
      <c r="A171" s="22">
        <v>2023</v>
      </c>
      <c r="B171" s="23" t="s">
        <v>27</v>
      </c>
      <c r="C171" s="23" t="s">
        <v>28</v>
      </c>
      <c r="D171" s="23" t="s">
        <v>22</v>
      </c>
      <c r="E171" s="24">
        <v>131100</v>
      </c>
      <c r="F171" s="25">
        <v>131100</v>
      </c>
      <c r="G171" s="23" t="s">
        <v>23</v>
      </c>
      <c r="H171" s="23" t="s">
        <v>24</v>
      </c>
      <c r="I171" s="23" t="s">
        <v>17</v>
      </c>
      <c r="J171" s="23" t="s">
        <v>25</v>
      </c>
      <c r="K171" s="23" t="s">
        <v>23</v>
      </c>
      <c r="L171" s="26" t="s">
        <v>26</v>
      </c>
      <c r="M171" s="33" t="s">
        <v>289</v>
      </c>
      <c r="N171" s="27" t="str">
        <f t="shared" si="2"/>
        <v>No</v>
      </c>
    </row>
    <row r="172" spans="1:14" x14ac:dyDescent="0.3">
      <c r="A172" s="22">
        <v>2023</v>
      </c>
      <c r="B172" s="23" t="s">
        <v>27</v>
      </c>
      <c r="C172" s="23" t="s">
        <v>28</v>
      </c>
      <c r="D172" s="23" t="s">
        <v>22</v>
      </c>
      <c r="E172" s="24">
        <v>258000</v>
      </c>
      <c r="F172" s="25">
        <v>258000</v>
      </c>
      <c r="G172" s="23" t="s">
        <v>23</v>
      </c>
      <c r="H172" s="23" t="s">
        <v>24</v>
      </c>
      <c r="I172" s="23" t="s">
        <v>17</v>
      </c>
      <c r="J172" s="23" t="s">
        <v>25</v>
      </c>
      <c r="K172" s="23" t="s">
        <v>23</v>
      </c>
      <c r="L172" s="26" t="s">
        <v>26</v>
      </c>
      <c r="M172" s="33" t="s">
        <v>290</v>
      </c>
      <c r="N172" s="27" t="str">
        <f t="shared" si="2"/>
        <v>Yes</v>
      </c>
    </row>
    <row r="173" spans="1:14" x14ac:dyDescent="0.3">
      <c r="A173" s="22">
        <v>2023</v>
      </c>
      <c r="B173" s="23" t="s">
        <v>27</v>
      </c>
      <c r="C173" s="23" t="s">
        <v>28</v>
      </c>
      <c r="D173" s="23" t="s">
        <v>22</v>
      </c>
      <c r="E173" s="24">
        <v>171000</v>
      </c>
      <c r="F173" s="25">
        <v>171000</v>
      </c>
      <c r="G173" s="23" t="s">
        <v>23</v>
      </c>
      <c r="H173" s="23" t="s">
        <v>24</v>
      </c>
      <c r="I173" s="23" t="s">
        <v>17</v>
      </c>
      <c r="J173" s="23" t="s">
        <v>25</v>
      </c>
      <c r="K173" s="23" t="s">
        <v>23</v>
      </c>
      <c r="L173" s="26" t="s">
        <v>26</v>
      </c>
      <c r="M173" s="33" t="s">
        <v>290</v>
      </c>
      <c r="N173" s="27" t="str">
        <f t="shared" si="2"/>
        <v>Yes</v>
      </c>
    </row>
    <row r="174" spans="1:14" x14ac:dyDescent="0.3">
      <c r="A174" s="22">
        <v>2023</v>
      </c>
      <c r="B174" s="23" t="s">
        <v>37</v>
      </c>
      <c r="C174" s="23" t="s">
        <v>13</v>
      </c>
      <c r="D174" s="23" t="s">
        <v>22</v>
      </c>
      <c r="E174" s="24">
        <v>196000</v>
      </c>
      <c r="F174" s="25">
        <v>196000</v>
      </c>
      <c r="G174" s="23" t="s">
        <v>23</v>
      </c>
      <c r="H174" s="23" t="s">
        <v>24</v>
      </c>
      <c r="I174" s="23" t="s">
        <v>17</v>
      </c>
      <c r="J174" s="23" t="s">
        <v>25</v>
      </c>
      <c r="K174" s="23" t="s">
        <v>23</v>
      </c>
      <c r="L174" s="26" t="s">
        <v>26</v>
      </c>
      <c r="M174" s="33" t="s">
        <v>290</v>
      </c>
      <c r="N174" s="27" t="str">
        <f t="shared" si="2"/>
        <v>Yes</v>
      </c>
    </row>
    <row r="175" spans="1:14" x14ac:dyDescent="0.3">
      <c r="A175" s="22">
        <v>2023</v>
      </c>
      <c r="B175" s="23" t="s">
        <v>37</v>
      </c>
      <c r="C175" s="23" t="s">
        <v>13</v>
      </c>
      <c r="D175" s="23" t="s">
        <v>22</v>
      </c>
      <c r="E175" s="24">
        <v>121000</v>
      </c>
      <c r="F175" s="25">
        <v>121000</v>
      </c>
      <c r="G175" s="23" t="s">
        <v>23</v>
      </c>
      <c r="H175" s="23" t="s">
        <v>24</v>
      </c>
      <c r="I175" s="23" t="s">
        <v>17</v>
      </c>
      <c r="J175" s="23" t="s">
        <v>25</v>
      </c>
      <c r="K175" s="23" t="s">
        <v>23</v>
      </c>
      <c r="L175" s="26" t="s">
        <v>26</v>
      </c>
      <c r="M175" s="33" t="s">
        <v>289</v>
      </c>
      <c r="N175" s="27" t="str">
        <f t="shared" si="2"/>
        <v>No</v>
      </c>
    </row>
    <row r="176" spans="1:14" x14ac:dyDescent="0.3">
      <c r="A176" s="22">
        <v>2023</v>
      </c>
      <c r="B176" s="23" t="s">
        <v>37</v>
      </c>
      <c r="C176" s="23" t="s">
        <v>13</v>
      </c>
      <c r="D176" s="23" t="s">
        <v>22</v>
      </c>
      <c r="E176" s="24">
        <v>195800</v>
      </c>
      <c r="F176" s="25">
        <v>195800</v>
      </c>
      <c r="G176" s="23" t="s">
        <v>23</v>
      </c>
      <c r="H176" s="23" t="s">
        <v>24</v>
      </c>
      <c r="I176" s="23" t="s">
        <v>17</v>
      </c>
      <c r="J176" s="23" t="s">
        <v>25</v>
      </c>
      <c r="K176" s="23" t="s">
        <v>23</v>
      </c>
      <c r="L176" s="26" t="s">
        <v>26</v>
      </c>
      <c r="M176" s="33" t="s">
        <v>290</v>
      </c>
      <c r="N176" s="27" t="str">
        <f t="shared" si="2"/>
        <v>Yes</v>
      </c>
    </row>
    <row r="177" spans="1:14" x14ac:dyDescent="0.3">
      <c r="A177" s="22">
        <v>2023</v>
      </c>
      <c r="B177" s="23" t="s">
        <v>37</v>
      </c>
      <c r="C177" s="23" t="s">
        <v>13</v>
      </c>
      <c r="D177" s="23" t="s">
        <v>22</v>
      </c>
      <c r="E177" s="24">
        <v>171500</v>
      </c>
      <c r="F177" s="25">
        <v>171500</v>
      </c>
      <c r="G177" s="23" t="s">
        <v>23</v>
      </c>
      <c r="H177" s="23" t="s">
        <v>24</v>
      </c>
      <c r="I177" s="23" t="s">
        <v>17</v>
      </c>
      <c r="J177" s="23" t="s">
        <v>25</v>
      </c>
      <c r="K177" s="23" t="s">
        <v>23</v>
      </c>
      <c r="L177" s="26" t="s">
        <v>26</v>
      </c>
      <c r="M177" s="33" t="s">
        <v>290</v>
      </c>
      <c r="N177" s="27" t="str">
        <f t="shared" si="2"/>
        <v>Yes</v>
      </c>
    </row>
    <row r="178" spans="1:14" x14ac:dyDescent="0.3">
      <c r="A178" s="22">
        <v>2023</v>
      </c>
      <c r="B178" s="23" t="s">
        <v>80</v>
      </c>
      <c r="C178" s="23" t="s">
        <v>21</v>
      </c>
      <c r="D178" s="23" t="s">
        <v>22</v>
      </c>
      <c r="E178" s="24">
        <v>166000</v>
      </c>
      <c r="F178" s="25">
        <v>166000</v>
      </c>
      <c r="G178" s="23" t="s">
        <v>23</v>
      </c>
      <c r="H178" s="23" t="s">
        <v>16</v>
      </c>
      <c r="I178" s="23" t="s">
        <v>17</v>
      </c>
      <c r="J178" s="23" t="s">
        <v>25</v>
      </c>
      <c r="K178" s="23" t="s">
        <v>23</v>
      </c>
      <c r="L178" s="26" t="s">
        <v>26</v>
      </c>
      <c r="M178" s="33" t="s">
        <v>290</v>
      </c>
      <c r="N178" s="27" t="str">
        <f t="shared" si="2"/>
        <v>Yes</v>
      </c>
    </row>
    <row r="179" spans="1:14" x14ac:dyDescent="0.3">
      <c r="A179" s="22">
        <v>2023</v>
      </c>
      <c r="B179" s="23" t="s">
        <v>80</v>
      </c>
      <c r="C179" s="23" t="s">
        <v>21</v>
      </c>
      <c r="D179" s="23" t="s">
        <v>22</v>
      </c>
      <c r="E179" s="24">
        <v>73100</v>
      </c>
      <c r="F179" s="25">
        <v>73100</v>
      </c>
      <c r="G179" s="23" t="s">
        <v>23</v>
      </c>
      <c r="H179" s="23" t="s">
        <v>16</v>
      </c>
      <c r="I179" s="23" t="s">
        <v>17</v>
      </c>
      <c r="J179" s="23" t="s">
        <v>25</v>
      </c>
      <c r="K179" s="23" t="s">
        <v>23</v>
      </c>
      <c r="L179" s="26" t="s">
        <v>26</v>
      </c>
      <c r="M179" s="33" t="s">
        <v>289</v>
      </c>
      <c r="N179" s="27" t="str">
        <f t="shared" si="2"/>
        <v>No</v>
      </c>
    </row>
    <row r="180" spans="1:14" x14ac:dyDescent="0.3">
      <c r="A180" s="22">
        <v>2023</v>
      </c>
      <c r="B180" s="23" t="s">
        <v>27</v>
      </c>
      <c r="C180" s="23" t="s">
        <v>28</v>
      </c>
      <c r="D180" s="23" t="s">
        <v>22</v>
      </c>
      <c r="E180" s="24">
        <v>220000</v>
      </c>
      <c r="F180" s="25">
        <v>220000</v>
      </c>
      <c r="G180" s="23" t="s">
        <v>23</v>
      </c>
      <c r="H180" s="23" t="s">
        <v>16</v>
      </c>
      <c r="I180" s="23" t="s">
        <v>17</v>
      </c>
      <c r="J180" s="23" t="s">
        <v>25</v>
      </c>
      <c r="K180" s="23" t="s">
        <v>23</v>
      </c>
      <c r="L180" s="26" t="s">
        <v>26</v>
      </c>
      <c r="M180" s="33" t="s">
        <v>290</v>
      </c>
      <c r="N180" s="27" t="str">
        <f t="shared" si="2"/>
        <v>Yes</v>
      </c>
    </row>
    <row r="181" spans="1:14" x14ac:dyDescent="0.3">
      <c r="A181" s="22">
        <v>2023</v>
      </c>
      <c r="B181" s="23" t="s">
        <v>27</v>
      </c>
      <c r="C181" s="23" t="s">
        <v>28</v>
      </c>
      <c r="D181" s="23" t="s">
        <v>22</v>
      </c>
      <c r="E181" s="24">
        <v>160000</v>
      </c>
      <c r="F181" s="25">
        <v>160000</v>
      </c>
      <c r="G181" s="23" t="s">
        <v>23</v>
      </c>
      <c r="H181" s="23" t="s">
        <v>16</v>
      </c>
      <c r="I181" s="23" t="s">
        <v>17</v>
      </c>
      <c r="J181" s="23" t="s">
        <v>25</v>
      </c>
      <c r="K181" s="23" t="s">
        <v>23</v>
      </c>
      <c r="L181" s="26" t="s">
        <v>26</v>
      </c>
      <c r="M181" s="33" t="s">
        <v>290</v>
      </c>
      <c r="N181" s="27" t="str">
        <f t="shared" si="2"/>
        <v>Yes</v>
      </c>
    </row>
    <row r="182" spans="1:14" x14ac:dyDescent="0.3">
      <c r="A182" s="22">
        <v>2023</v>
      </c>
      <c r="B182" s="23" t="s">
        <v>27</v>
      </c>
      <c r="C182" s="23" t="s">
        <v>28</v>
      </c>
      <c r="D182" s="23" t="s">
        <v>22</v>
      </c>
      <c r="E182" s="24">
        <v>85000</v>
      </c>
      <c r="F182" s="25">
        <v>85000</v>
      </c>
      <c r="G182" s="23" t="s">
        <v>23</v>
      </c>
      <c r="H182" s="23" t="s">
        <v>50</v>
      </c>
      <c r="I182" s="23" t="s">
        <v>17</v>
      </c>
      <c r="J182" s="23" t="s">
        <v>25</v>
      </c>
      <c r="K182" s="23" t="s">
        <v>23</v>
      </c>
      <c r="L182" s="26" t="s">
        <v>26</v>
      </c>
      <c r="M182" s="33" t="s">
        <v>289</v>
      </c>
      <c r="N182" s="27" t="str">
        <f t="shared" si="2"/>
        <v>No</v>
      </c>
    </row>
    <row r="183" spans="1:14" x14ac:dyDescent="0.3">
      <c r="A183" s="22">
        <v>2023</v>
      </c>
      <c r="B183" s="23" t="s">
        <v>27</v>
      </c>
      <c r="C183" s="23" t="s">
        <v>28</v>
      </c>
      <c r="D183" s="23" t="s">
        <v>22</v>
      </c>
      <c r="E183" s="24">
        <v>65000</v>
      </c>
      <c r="F183" s="25">
        <v>65000</v>
      </c>
      <c r="G183" s="23" t="s">
        <v>23</v>
      </c>
      <c r="H183" s="23" t="s">
        <v>50</v>
      </c>
      <c r="I183" s="23" t="s">
        <v>17</v>
      </c>
      <c r="J183" s="23" t="s">
        <v>25</v>
      </c>
      <c r="K183" s="23" t="s">
        <v>23</v>
      </c>
      <c r="L183" s="26" t="s">
        <v>26</v>
      </c>
      <c r="M183" s="33" t="s">
        <v>289</v>
      </c>
      <c r="N183" s="27" t="str">
        <f t="shared" si="2"/>
        <v>No</v>
      </c>
    </row>
    <row r="184" spans="1:14" x14ac:dyDescent="0.3">
      <c r="A184" s="22">
        <v>2023</v>
      </c>
      <c r="B184" s="23" t="s">
        <v>41</v>
      </c>
      <c r="C184" s="23" t="s">
        <v>34</v>
      </c>
      <c r="D184" s="23" t="s">
        <v>22</v>
      </c>
      <c r="E184" s="24">
        <v>220000</v>
      </c>
      <c r="F184" s="25">
        <v>220000</v>
      </c>
      <c r="G184" s="23" t="s">
        <v>23</v>
      </c>
      <c r="H184" s="23" t="s">
        <v>16</v>
      </c>
      <c r="I184" s="23" t="s">
        <v>17</v>
      </c>
      <c r="J184" s="23" t="s">
        <v>25</v>
      </c>
      <c r="K184" s="23" t="s">
        <v>23</v>
      </c>
      <c r="L184" s="26" t="s">
        <v>26</v>
      </c>
      <c r="M184" s="33" t="s">
        <v>290</v>
      </c>
      <c r="N184" s="27" t="str">
        <f t="shared" si="2"/>
        <v>Yes</v>
      </c>
    </row>
    <row r="185" spans="1:14" x14ac:dyDescent="0.3">
      <c r="A185" s="22">
        <v>2023</v>
      </c>
      <c r="B185" s="23" t="s">
        <v>41</v>
      </c>
      <c r="C185" s="23" t="s">
        <v>34</v>
      </c>
      <c r="D185" s="23" t="s">
        <v>22</v>
      </c>
      <c r="E185" s="24">
        <v>100000</v>
      </c>
      <c r="F185" s="25">
        <v>100000</v>
      </c>
      <c r="G185" s="23" t="s">
        <v>23</v>
      </c>
      <c r="H185" s="23" t="s">
        <v>16</v>
      </c>
      <c r="I185" s="23" t="s">
        <v>17</v>
      </c>
      <c r="J185" s="23" t="s">
        <v>25</v>
      </c>
      <c r="K185" s="23" t="s">
        <v>23</v>
      </c>
      <c r="L185" s="26" t="s">
        <v>26</v>
      </c>
      <c r="M185" s="33" t="s">
        <v>289</v>
      </c>
      <c r="N185" s="27" t="str">
        <f t="shared" si="2"/>
        <v>No</v>
      </c>
    </row>
    <row r="186" spans="1:14" x14ac:dyDescent="0.3">
      <c r="A186" s="22">
        <v>2023</v>
      </c>
      <c r="B186" s="23" t="s">
        <v>27</v>
      </c>
      <c r="C186" s="23" t="s">
        <v>28</v>
      </c>
      <c r="D186" s="23" t="s">
        <v>22</v>
      </c>
      <c r="E186" s="24">
        <v>185000</v>
      </c>
      <c r="F186" s="25">
        <v>185000</v>
      </c>
      <c r="G186" s="23" t="s">
        <v>23</v>
      </c>
      <c r="H186" s="23" t="s">
        <v>24</v>
      </c>
      <c r="I186" s="23" t="s">
        <v>17</v>
      </c>
      <c r="J186" s="23" t="s">
        <v>25</v>
      </c>
      <c r="K186" s="23" t="s">
        <v>23</v>
      </c>
      <c r="L186" s="26" t="s">
        <v>26</v>
      </c>
      <c r="M186" s="33" t="s">
        <v>290</v>
      </c>
      <c r="N186" s="27" t="str">
        <f t="shared" si="2"/>
        <v>Yes</v>
      </c>
    </row>
    <row r="187" spans="1:14" x14ac:dyDescent="0.3">
      <c r="A187" s="22">
        <v>2023</v>
      </c>
      <c r="B187" s="23" t="s">
        <v>27</v>
      </c>
      <c r="C187" s="23" t="s">
        <v>28</v>
      </c>
      <c r="D187" s="23" t="s">
        <v>22</v>
      </c>
      <c r="E187" s="24">
        <v>152000</v>
      </c>
      <c r="F187" s="25">
        <v>152000</v>
      </c>
      <c r="G187" s="23" t="s">
        <v>23</v>
      </c>
      <c r="H187" s="23" t="s">
        <v>24</v>
      </c>
      <c r="I187" s="23" t="s">
        <v>17</v>
      </c>
      <c r="J187" s="23" t="s">
        <v>25</v>
      </c>
      <c r="K187" s="23" t="s">
        <v>23</v>
      </c>
      <c r="L187" s="26" t="s">
        <v>26</v>
      </c>
      <c r="M187" s="33" t="s">
        <v>290</v>
      </c>
      <c r="N187" s="27" t="str">
        <f t="shared" si="2"/>
        <v>Yes</v>
      </c>
    </row>
    <row r="188" spans="1:14" x14ac:dyDescent="0.3">
      <c r="A188" s="22">
        <v>2023</v>
      </c>
      <c r="B188" s="23" t="s">
        <v>27</v>
      </c>
      <c r="C188" s="23" t="s">
        <v>28</v>
      </c>
      <c r="D188" s="23" t="s">
        <v>14</v>
      </c>
      <c r="E188" s="24">
        <v>45000</v>
      </c>
      <c r="F188" s="25">
        <v>48585</v>
      </c>
      <c r="G188" s="23" t="s">
        <v>75</v>
      </c>
      <c r="H188" s="23" t="s">
        <v>24</v>
      </c>
      <c r="I188" s="23" t="s">
        <v>17</v>
      </c>
      <c r="J188" s="23" t="s">
        <v>25</v>
      </c>
      <c r="K188" s="23" t="s">
        <v>75</v>
      </c>
      <c r="L188" s="26" t="s">
        <v>26</v>
      </c>
      <c r="M188" s="33" t="s">
        <v>288</v>
      </c>
      <c r="N188" s="27" t="str">
        <f t="shared" si="2"/>
        <v>No</v>
      </c>
    </row>
    <row r="189" spans="1:14" x14ac:dyDescent="0.3">
      <c r="A189" s="22">
        <v>2023</v>
      </c>
      <c r="B189" s="23" t="s">
        <v>27</v>
      </c>
      <c r="C189" s="23" t="s">
        <v>28</v>
      </c>
      <c r="D189" s="23" t="s">
        <v>14</v>
      </c>
      <c r="E189" s="24">
        <v>36000</v>
      </c>
      <c r="F189" s="25">
        <v>38868</v>
      </c>
      <c r="G189" s="23" t="s">
        <v>75</v>
      </c>
      <c r="H189" s="23" t="s">
        <v>24</v>
      </c>
      <c r="I189" s="23" t="s">
        <v>17</v>
      </c>
      <c r="J189" s="23" t="s">
        <v>25</v>
      </c>
      <c r="K189" s="23" t="s">
        <v>75</v>
      </c>
      <c r="L189" s="26" t="s">
        <v>26</v>
      </c>
      <c r="M189" s="33" t="s">
        <v>288</v>
      </c>
      <c r="N189" s="27" t="str">
        <f t="shared" si="2"/>
        <v>No</v>
      </c>
    </row>
    <row r="190" spans="1:14" x14ac:dyDescent="0.3">
      <c r="A190" s="22">
        <v>2023</v>
      </c>
      <c r="B190" s="23" t="s">
        <v>66</v>
      </c>
      <c r="C190" s="23" t="s">
        <v>28</v>
      </c>
      <c r="D190" s="23" t="s">
        <v>22</v>
      </c>
      <c r="E190" s="24">
        <v>220000</v>
      </c>
      <c r="F190" s="25">
        <v>220000</v>
      </c>
      <c r="G190" s="23" t="s">
        <v>23</v>
      </c>
      <c r="H190" s="23" t="s">
        <v>16</v>
      </c>
      <c r="I190" s="23" t="s">
        <v>17</v>
      </c>
      <c r="J190" s="23" t="s">
        <v>25</v>
      </c>
      <c r="K190" s="23" t="s">
        <v>23</v>
      </c>
      <c r="L190" s="26" t="s">
        <v>26</v>
      </c>
      <c r="M190" s="33" t="s">
        <v>290</v>
      </c>
      <c r="N190" s="27" t="str">
        <f t="shared" si="2"/>
        <v>Yes</v>
      </c>
    </row>
    <row r="191" spans="1:14" x14ac:dyDescent="0.3">
      <c r="A191" s="22">
        <v>2023</v>
      </c>
      <c r="B191" s="23" t="s">
        <v>66</v>
      </c>
      <c r="C191" s="23" t="s">
        <v>28</v>
      </c>
      <c r="D191" s="23" t="s">
        <v>22</v>
      </c>
      <c r="E191" s="24">
        <v>100000</v>
      </c>
      <c r="F191" s="25">
        <v>100000</v>
      </c>
      <c r="G191" s="23" t="s">
        <v>23</v>
      </c>
      <c r="H191" s="23" t="s">
        <v>16</v>
      </c>
      <c r="I191" s="23" t="s">
        <v>17</v>
      </c>
      <c r="J191" s="23" t="s">
        <v>25</v>
      </c>
      <c r="K191" s="23" t="s">
        <v>23</v>
      </c>
      <c r="L191" s="26" t="s">
        <v>26</v>
      </c>
      <c r="M191" s="33" t="s">
        <v>289</v>
      </c>
      <c r="N191" s="27" t="str">
        <f t="shared" si="2"/>
        <v>No</v>
      </c>
    </row>
    <row r="192" spans="1:14" x14ac:dyDescent="0.3">
      <c r="A192" s="22">
        <v>2023</v>
      </c>
      <c r="B192" s="23" t="s">
        <v>48</v>
      </c>
      <c r="C192" s="23" t="s">
        <v>49</v>
      </c>
      <c r="D192" s="23" t="s">
        <v>22</v>
      </c>
      <c r="E192" s="24">
        <v>110000</v>
      </c>
      <c r="F192" s="25">
        <v>110000</v>
      </c>
      <c r="G192" s="23" t="s">
        <v>81</v>
      </c>
      <c r="H192" s="23" t="s">
        <v>24</v>
      </c>
      <c r="I192" s="23" t="s">
        <v>17</v>
      </c>
      <c r="J192" s="23" t="s">
        <v>30</v>
      </c>
      <c r="K192" s="23" t="s">
        <v>81</v>
      </c>
      <c r="L192" s="26" t="s">
        <v>26</v>
      </c>
      <c r="M192" s="33" t="s">
        <v>289</v>
      </c>
      <c r="N192" s="27" t="str">
        <f t="shared" si="2"/>
        <v>No</v>
      </c>
    </row>
    <row r="193" spans="1:14" x14ac:dyDescent="0.3">
      <c r="A193" s="22">
        <v>2023</v>
      </c>
      <c r="B193" s="23" t="s">
        <v>48</v>
      </c>
      <c r="C193" s="23" t="s">
        <v>49</v>
      </c>
      <c r="D193" s="23" t="s">
        <v>22</v>
      </c>
      <c r="E193" s="24">
        <v>80000</v>
      </c>
      <c r="F193" s="25">
        <v>80000</v>
      </c>
      <c r="G193" s="23" t="s">
        <v>81</v>
      </c>
      <c r="H193" s="23" t="s">
        <v>24</v>
      </c>
      <c r="I193" s="23" t="s">
        <v>17</v>
      </c>
      <c r="J193" s="23" t="s">
        <v>30</v>
      </c>
      <c r="K193" s="23" t="s">
        <v>81</v>
      </c>
      <c r="L193" s="26" t="s">
        <v>26</v>
      </c>
      <c r="M193" s="33" t="s">
        <v>289</v>
      </c>
      <c r="N193" s="27" t="str">
        <f t="shared" si="2"/>
        <v>No</v>
      </c>
    </row>
    <row r="194" spans="1:14" x14ac:dyDescent="0.3">
      <c r="A194" s="22">
        <v>2023</v>
      </c>
      <c r="B194" s="23" t="s">
        <v>48</v>
      </c>
      <c r="C194" s="23" t="s">
        <v>49</v>
      </c>
      <c r="D194" s="23" t="s">
        <v>44</v>
      </c>
      <c r="E194" s="24">
        <v>30000</v>
      </c>
      <c r="F194" s="25">
        <v>36912</v>
      </c>
      <c r="G194" s="23" t="s">
        <v>45</v>
      </c>
      <c r="H194" s="23" t="s">
        <v>24</v>
      </c>
      <c r="I194" s="23" t="s">
        <v>17</v>
      </c>
      <c r="J194" s="23" t="s">
        <v>30</v>
      </c>
      <c r="K194" s="23" t="s">
        <v>45</v>
      </c>
      <c r="L194" s="26" t="s">
        <v>82</v>
      </c>
      <c r="M194" s="33" t="s">
        <v>288</v>
      </c>
      <c r="N194" s="27" t="str">
        <f t="shared" si="2"/>
        <v>No</v>
      </c>
    </row>
    <row r="195" spans="1:14" x14ac:dyDescent="0.3">
      <c r="A195" s="22">
        <v>2023</v>
      </c>
      <c r="B195" s="23" t="s">
        <v>27</v>
      </c>
      <c r="C195" s="23" t="s">
        <v>28</v>
      </c>
      <c r="D195" s="23" t="s">
        <v>22</v>
      </c>
      <c r="E195" s="24">
        <v>150200</v>
      </c>
      <c r="F195" s="25">
        <v>150200</v>
      </c>
      <c r="G195" s="23" t="s">
        <v>23</v>
      </c>
      <c r="H195" s="23" t="s">
        <v>24</v>
      </c>
      <c r="I195" s="23" t="s">
        <v>17</v>
      </c>
      <c r="J195" s="23" t="s">
        <v>25</v>
      </c>
      <c r="K195" s="23" t="s">
        <v>23</v>
      </c>
      <c r="L195" s="26" t="s">
        <v>26</v>
      </c>
      <c r="M195" s="33" t="s">
        <v>290</v>
      </c>
      <c r="N195" s="27" t="str">
        <f t="shared" ref="N195:N258" si="3">IF(E195&gt;=150000,"Yes","No")</f>
        <v>Yes</v>
      </c>
    </row>
    <row r="196" spans="1:14" x14ac:dyDescent="0.3">
      <c r="A196" s="22">
        <v>2023</v>
      </c>
      <c r="B196" s="23" t="s">
        <v>27</v>
      </c>
      <c r="C196" s="23" t="s">
        <v>28</v>
      </c>
      <c r="D196" s="23" t="s">
        <v>22</v>
      </c>
      <c r="E196" s="24">
        <v>71000</v>
      </c>
      <c r="F196" s="25">
        <v>71000</v>
      </c>
      <c r="G196" s="23" t="s">
        <v>23</v>
      </c>
      <c r="H196" s="23" t="s">
        <v>24</v>
      </c>
      <c r="I196" s="23" t="s">
        <v>17</v>
      </c>
      <c r="J196" s="23" t="s">
        <v>25</v>
      </c>
      <c r="K196" s="23" t="s">
        <v>23</v>
      </c>
      <c r="L196" s="26" t="s">
        <v>26</v>
      </c>
      <c r="M196" s="33" t="s">
        <v>289</v>
      </c>
      <c r="N196" s="27" t="str">
        <f t="shared" si="3"/>
        <v>No</v>
      </c>
    </row>
    <row r="197" spans="1:14" x14ac:dyDescent="0.3">
      <c r="A197" s="22">
        <v>2023</v>
      </c>
      <c r="B197" s="23" t="s">
        <v>37</v>
      </c>
      <c r="C197" s="23" t="s">
        <v>13</v>
      </c>
      <c r="D197" s="23" t="s">
        <v>22</v>
      </c>
      <c r="E197" s="24">
        <v>167200</v>
      </c>
      <c r="F197" s="25">
        <v>167200</v>
      </c>
      <c r="G197" s="23" t="s">
        <v>23</v>
      </c>
      <c r="H197" s="23" t="s">
        <v>24</v>
      </c>
      <c r="I197" s="23" t="s">
        <v>17</v>
      </c>
      <c r="J197" s="23" t="s">
        <v>25</v>
      </c>
      <c r="K197" s="23" t="s">
        <v>23</v>
      </c>
      <c r="L197" s="26" t="s">
        <v>26</v>
      </c>
      <c r="M197" s="33" t="s">
        <v>290</v>
      </c>
      <c r="N197" s="27" t="str">
        <f t="shared" si="3"/>
        <v>Yes</v>
      </c>
    </row>
    <row r="198" spans="1:14" x14ac:dyDescent="0.3">
      <c r="A198" s="22">
        <v>2023</v>
      </c>
      <c r="B198" s="23" t="s">
        <v>37</v>
      </c>
      <c r="C198" s="23" t="s">
        <v>13</v>
      </c>
      <c r="D198" s="23" t="s">
        <v>22</v>
      </c>
      <c r="E198" s="24">
        <v>133000</v>
      </c>
      <c r="F198" s="25">
        <v>133000</v>
      </c>
      <c r="G198" s="23" t="s">
        <v>23</v>
      </c>
      <c r="H198" s="23" t="s">
        <v>24</v>
      </c>
      <c r="I198" s="23" t="s">
        <v>17</v>
      </c>
      <c r="J198" s="23" t="s">
        <v>25</v>
      </c>
      <c r="K198" s="23" t="s">
        <v>23</v>
      </c>
      <c r="L198" s="26" t="s">
        <v>26</v>
      </c>
      <c r="M198" s="33" t="s">
        <v>289</v>
      </c>
      <c r="N198" s="27" t="str">
        <f t="shared" si="3"/>
        <v>No</v>
      </c>
    </row>
    <row r="199" spans="1:14" x14ac:dyDescent="0.3">
      <c r="A199" s="22">
        <v>2023</v>
      </c>
      <c r="B199" s="23" t="s">
        <v>37</v>
      </c>
      <c r="C199" s="23" t="s">
        <v>13</v>
      </c>
      <c r="D199" s="23" t="s">
        <v>22</v>
      </c>
      <c r="E199" s="24">
        <v>58400</v>
      </c>
      <c r="F199" s="25">
        <v>58400</v>
      </c>
      <c r="G199" s="23" t="s">
        <v>23</v>
      </c>
      <c r="H199" s="23" t="s">
        <v>24</v>
      </c>
      <c r="I199" s="23" t="s">
        <v>17</v>
      </c>
      <c r="J199" s="23" t="s">
        <v>25</v>
      </c>
      <c r="K199" s="23" t="s">
        <v>23</v>
      </c>
      <c r="L199" s="26" t="s">
        <v>26</v>
      </c>
      <c r="M199" s="33" t="s">
        <v>289</v>
      </c>
      <c r="N199" s="27" t="str">
        <f t="shared" si="3"/>
        <v>No</v>
      </c>
    </row>
    <row r="200" spans="1:14" x14ac:dyDescent="0.3">
      <c r="A200" s="22">
        <v>2023</v>
      </c>
      <c r="B200" s="23" t="s">
        <v>27</v>
      </c>
      <c r="C200" s="23" t="s">
        <v>28</v>
      </c>
      <c r="D200" s="23" t="s">
        <v>22</v>
      </c>
      <c r="E200" s="24">
        <v>135000</v>
      </c>
      <c r="F200" s="25">
        <v>135000</v>
      </c>
      <c r="G200" s="23" t="s">
        <v>23</v>
      </c>
      <c r="H200" s="23" t="s">
        <v>16</v>
      </c>
      <c r="I200" s="23" t="s">
        <v>17</v>
      </c>
      <c r="J200" s="23" t="s">
        <v>25</v>
      </c>
      <c r="K200" s="23" t="s">
        <v>23</v>
      </c>
      <c r="L200" s="26" t="s">
        <v>26</v>
      </c>
      <c r="M200" s="33" t="s">
        <v>289</v>
      </c>
      <c r="N200" s="27" t="str">
        <f t="shared" si="3"/>
        <v>No</v>
      </c>
    </row>
    <row r="201" spans="1:14" x14ac:dyDescent="0.3">
      <c r="A201" s="22">
        <v>2023</v>
      </c>
      <c r="B201" s="23" t="s">
        <v>27</v>
      </c>
      <c r="C201" s="23" t="s">
        <v>28</v>
      </c>
      <c r="D201" s="23" t="s">
        <v>22</v>
      </c>
      <c r="E201" s="24">
        <v>110000</v>
      </c>
      <c r="F201" s="25">
        <v>110000</v>
      </c>
      <c r="G201" s="23" t="s">
        <v>23</v>
      </c>
      <c r="H201" s="23" t="s">
        <v>16</v>
      </c>
      <c r="I201" s="23" t="s">
        <v>17</v>
      </c>
      <c r="J201" s="23" t="s">
        <v>25</v>
      </c>
      <c r="K201" s="23" t="s">
        <v>23</v>
      </c>
      <c r="L201" s="26" t="s">
        <v>26</v>
      </c>
      <c r="M201" s="33" t="s">
        <v>289</v>
      </c>
      <c r="N201" s="27" t="str">
        <f t="shared" si="3"/>
        <v>No</v>
      </c>
    </row>
    <row r="202" spans="1:14" x14ac:dyDescent="0.3">
      <c r="A202" s="22">
        <v>2023</v>
      </c>
      <c r="B202" s="23" t="s">
        <v>83</v>
      </c>
      <c r="C202" s="23" t="s">
        <v>55</v>
      </c>
      <c r="D202" s="23" t="s">
        <v>44</v>
      </c>
      <c r="E202" s="24">
        <v>85000</v>
      </c>
      <c r="F202" s="25">
        <v>104584</v>
      </c>
      <c r="G202" s="23" t="s">
        <v>45</v>
      </c>
      <c r="H202" s="23" t="s">
        <v>16</v>
      </c>
      <c r="I202" s="23" t="s">
        <v>17</v>
      </c>
      <c r="J202" s="23" t="s">
        <v>25</v>
      </c>
      <c r="K202" s="23" t="s">
        <v>45</v>
      </c>
      <c r="L202" s="26" t="s">
        <v>26</v>
      </c>
      <c r="M202" s="33" t="s">
        <v>289</v>
      </c>
      <c r="N202" s="27" t="str">
        <f t="shared" si="3"/>
        <v>No</v>
      </c>
    </row>
    <row r="203" spans="1:14" x14ac:dyDescent="0.3">
      <c r="A203" s="22">
        <v>2023</v>
      </c>
      <c r="B203" s="23" t="s">
        <v>83</v>
      </c>
      <c r="C203" s="23" t="s">
        <v>55</v>
      </c>
      <c r="D203" s="23" t="s">
        <v>44</v>
      </c>
      <c r="E203" s="24">
        <v>60000</v>
      </c>
      <c r="F203" s="25">
        <v>73824</v>
      </c>
      <c r="G203" s="23" t="s">
        <v>45</v>
      </c>
      <c r="H203" s="23" t="s">
        <v>16</v>
      </c>
      <c r="I203" s="23" t="s">
        <v>17</v>
      </c>
      <c r="J203" s="23" t="s">
        <v>25</v>
      </c>
      <c r="K203" s="23" t="s">
        <v>45</v>
      </c>
      <c r="L203" s="26" t="s">
        <v>26</v>
      </c>
      <c r="M203" s="33" t="s">
        <v>289</v>
      </c>
      <c r="N203" s="27" t="str">
        <f t="shared" si="3"/>
        <v>No</v>
      </c>
    </row>
    <row r="204" spans="1:14" x14ac:dyDescent="0.3">
      <c r="A204" s="22">
        <v>2023</v>
      </c>
      <c r="B204" s="23" t="s">
        <v>27</v>
      </c>
      <c r="C204" s="23" t="s">
        <v>28</v>
      </c>
      <c r="D204" s="23" t="s">
        <v>22</v>
      </c>
      <c r="E204" s="24">
        <v>187415</v>
      </c>
      <c r="F204" s="25">
        <v>187415</v>
      </c>
      <c r="G204" s="23" t="s">
        <v>23</v>
      </c>
      <c r="H204" s="23" t="s">
        <v>24</v>
      </c>
      <c r="I204" s="23" t="s">
        <v>17</v>
      </c>
      <c r="J204" s="23" t="s">
        <v>25</v>
      </c>
      <c r="K204" s="23" t="s">
        <v>23</v>
      </c>
      <c r="L204" s="26" t="s">
        <v>26</v>
      </c>
      <c r="M204" s="33" t="s">
        <v>290</v>
      </c>
      <c r="N204" s="27" t="str">
        <f t="shared" si="3"/>
        <v>Yes</v>
      </c>
    </row>
    <row r="205" spans="1:14" x14ac:dyDescent="0.3">
      <c r="A205" s="22">
        <v>2023</v>
      </c>
      <c r="B205" s="23" t="s">
        <v>27</v>
      </c>
      <c r="C205" s="23" t="s">
        <v>28</v>
      </c>
      <c r="D205" s="23" t="s">
        <v>22</v>
      </c>
      <c r="E205" s="24">
        <v>114080</v>
      </c>
      <c r="F205" s="25">
        <v>114080</v>
      </c>
      <c r="G205" s="23" t="s">
        <v>23</v>
      </c>
      <c r="H205" s="23" t="s">
        <v>24</v>
      </c>
      <c r="I205" s="23" t="s">
        <v>17</v>
      </c>
      <c r="J205" s="23" t="s">
        <v>25</v>
      </c>
      <c r="K205" s="23" t="s">
        <v>23</v>
      </c>
      <c r="L205" s="26" t="s">
        <v>26</v>
      </c>
      <c r="M205" s="33" t="s">
        <v>289</v>
      </c>
      <c r="N205" s="27" t="str">
        <f t="shared" si="3"/>
        <v>No</v>
      </c>
    </row>
    <row r="206" spans="1:14" x14ac:dyDescent="0.3">
      <c r="A206" s="22">
        <v>2023</v>
      </c>
      <c r="B206" s="23" t="s">
        <v>37</v>
      </c>
      <c r="C206" s="23" t="s">
        <v>13</v>
      </c>
      <c r="D206" s="23" t="s">
        <v>22</v>
      </c>
      <c r="E206" s="24">
        <v>166000</v>
      </c>
      <c r="F206" s="25">
        <v>166000</v>
      </c>
      <c r="G206" s="23" t="s">
        <v>23</v>
      </c>
      <c r="H206" s="23" t="s">
        <v>16</v>
      </c>
      <c r="I206" s="23" t="s">
        <v>17</v>
      </c>
      <c r="J206" s="23" t="s">
        <v>25</v>
      </c>
      <c r="K206" s="23" t="s">
        <v>23</v>
      </c>
      <c r="L206" s="26" t="s">
        <v>26</v>
      </c>
      <c r="M206" s="33" t="s">
        <v>290</v>
      </c>
      <c r="N206" s="27" t="str">
        <f t="shared" si="3"/>
        <v>Yes</v>
      </c>
    </row>
    <row r="207" spans="1:14" x14ac:dyDescent="0.3">
      <c r="A207" s="22">
        <v>2023</v>
      </c>
      <c r="B207" s="23" t="s">
        <v>37</v>
      </c>
      <c r="C207" s="23" t="s">
        <v>13</v>
      </c>
      <c r="D207" s="23" t="s">
        <v>22</v>
      </c>
      <c r="E207" s="24">
        <v>73100</v>
      </c>
      <c r="F207" s="25">
        <v>73100</v>
      </c>
      <c r="G207" s="23" t="s">
        <v>23</v>
      </c>
      <c r="H207" s="23" t="s">
        <v>16</v>
      </c>
      <c r="I207" s="23" t="s">
        <v>17</v>
      </c>
      <c r="J207" s="23" t="s">
        <v>25</v>
      </c>
      <c r="K207" s="23" t="s">
        <v>23</v>
      </c>
      <c r="L207" s="26" t="s">
        <v>26</v>
      </c>
      <c r="M207" s="33" t="s">
        <v>289</v>
      </c>
      <c r="N207" s="27" t="str">
        <f t="shared" si="3"/>
        <v>No</v>
      </c>
    </row>
    <row r="208" spans="1:14" x14ac:dyDescent="0.3">
      <c r="A208" s="22">
        <v>2023</v>
      </c>
      <c r="B208" s="23" t="s">
        <v>41</v>
      </c>
      <c r="C208" s="23" t="s">
        <v>34</v>
      </c>
      <c r="D208" s="23" t="s">
        <v>22</v>
      </c>
      <c r="E208" s="24">
        <v>306400</v>
      </c>
      <c r="F208" s="25">
        <v>306400</v>
      </c>
      <c r="G208" s="23" t="s">
        <v>67</v>
      </c>
      <c r="H208" s="23" t="s">
        <v>24</v>
      </c>
      <c r="I208" s="23" t="s">
        <v>17</v>
      </c>
      <c r="J208" s="23" t="s">
        <v>25</v>
      </c>
      <c r="K208" s="23" t="s">
        <v>67</v>
      </c>
      <c r="L208" s="26" t="s">
        <v>26</v>
      </c>
      <c r="M208" s="33" t="s">
        <v>290</v>
      </c>
      <c r="N208" s="27" t="str">
        <f t="shared" si="3"/>
        <v>Yes</v>
      </c>
    </row>
    <row r="209" spans="1:14" x14ac:dyDescent="0.3">
      <c r="A209" s="22">
        <v>2023</v>
      </c>
      <c r="B209" s="23" t="s">
        <v>41</v>
      </c>
      <c r="C209" s="23" t="s">
        <v>34</v>
      </c>
      <c r="D209" s="23" t="s">
        <v>22</v>
      </c>
      <c r="E209" s="24">
        <v>168700</v>
      </c>
      <c r="F209" s="25">
        <v>168700</v>
      </c>
      <c r="G209" s="23" t="s">
        <v>67</v>
      </c>
      <c r="H209" s="23" t="s">
        <v>24</v>
      </c>
      <c r="I209" s="23" t="s">
        <v>17</v>
      </c>
      <c r="J209" s="23" t="s">
        <v>25</v>
      </c>
      <c r="K209" s="23" t="s">
        <v>67</v>
      </c>
      <c r="L209" s="26" t="s">
        <v>26</v>
      </c>
      <c r="M209" s="33" t="s">
        <v>290</v>
      </c>
      <c r="N209" s="27" t="str">
        <f t="shared" si="3"/>
        <v>Yes</v>
      </c>
    </row>
    <row r="210" spans="1:14" x14ac:dyDescent="0.3">
      <c r="A210" s="22">
        <v>2023</v>
      </c>
      <c r="B210" s="23" t="s">
        <v>48</v>
      </c>
      <c r="C210" s="23" t="s">
        <v>49</v>
      </c>
      <c r="D210" s="23" t="s">
        <v>44</v>
      </c>
      <c r="E210" s="24">
        <v>26800</v>
      </c>
      <c r="F210" s="25">
        <v>32974</v>
      </c>
      <c r="G210" s="23" t="s">
        <v>45</v>
      </c>
      <c r="H210" s="23" t="s">
        <v>50</v>
      </c>
      <c r="I210" s="23" t="s">
        <v>17</v>
      </c>
      <c r="J210" s="23" t="s">
        <v>25</v>
      </c>
      <c r="K210" s="23" t="s">
        <v>45</v>
      </c>
      <c r="L210" s="26" t="s">
        <v>26</v>
      </c>
      <c r="M210" s="33" t="s">
        <v>288</v>
      </c>
      <c r="N210" s="27" t="str">
        <f t="shared" si="3"/>
        <v>No</v>
      </c>
    </row>
    <row r="211" spans="1:14" x14ac:dyDescent="0.3">
      <c r="A211" s="22">
        <v>2023</v>
      </c>
      <c r="B211" s="23" t="s">
        <v>48</v>
      </c>
      <c r="C211" s="23" t="s">
        <v>49</v>
      </c>
      <c r="D211" s="23" t="s">
        <v>22</v>
      </c>
      <c r="E211" s="24">
        <v>165000</v>
      </c>
      <c r="F211" s="25">
        <v>165000</v>
      </c>
      <c r="G211" s="23" t="s">
        <v>23</v>
      </c>
      <c r="H211" s="23" t="s">
        <v>24</v>
      </c>
      <c r="I211" s="23" t="s">
        <v>17</v>
      </c>
      <c r="J211" s="23" t="s">
        <v>30</v>
      </c>
      <c r="K211" s="23" t="s">
        <v>23</v>
      </c>
      <c r="L211" s="26" t="s">
        <v>26</v>
      </c>
      <c r="M211" s="33" t="s">
        <v>290</v>
      </c>
      <c r="N211" s="27" t="str">
        <f t="shared" si="3"/>
        <v>Yes</v>
      </c>
    </row>
    <row r="212" spans="1:14" x14ac:dyDescent="0.3">
      <c r="A212" s="22">
        <v>2023</v>
      </c>
      <c r="B212" s="23" t="s">
        <v>48</v>
      </c>
      <c r="C212" s="23" t="s">
        <v>49</v>
      </c>
      <c r="D212" s="23" t="s">
        <v>22</v>
      </c>
      <c r="E212" s="24">
        <v>140000</v>
      </c>
      <c r="F212" s="25">
        <v>140000</v>
      </c>
      <c r="G212" s="23" t="s">
        <v>23</v>
      </c>
      <c r="H212" s="23" t="s">
        <v>24</v>
      </c>
      <c r="I212" s="23" t="s">
        <v>17</v>
      </c>
      <c r="J212" s="23" t="s">
        <v>30</v>
      </c>
      <c r="K212" s="23" t="s">
        <v>23</v>
      </c>
      <c r="L212" s="26" t="s">
        <v>26</v>
      </c>
      <c r="M212" s="33" t="s">
        <v>289</v>
      </c>
      <c r="N212" s="27" t="str">
        <f t="shared" si="3"/>
        <v>No</v>
      </c>
    </row>
    <row r="213" spans="1:14" x14ac:dyDescent="0.3">
      <c r="A213" s="22">
        <v>2023</v>
      </c>
      <c r="B213" s="23" t="s">
        <v>54</v>
      </c>
      <c r="C213" s="23" t="s">
        <v>55</v>
      </c>
      <c r="D213" s="23" t="s">
        <v>22</v>
      </c>
      <c r="E213" s="24">
        <v>150000</v>
      </c>
      <c r="F213" s="25">
        <v>150000</v>
      </c>
      <c r="G213" s="23" t="s">
        <v>23</v>
      </c>
      <c r="H213" s="23" t="s">
        <v>16</v>
      </c>
      <c r="I213" s="23" t="s">
        <v>17</v>
      </c>
      <c r="J213" s="23" t="s">
        <v>30</v>
      </c>
      <c r="K213" s="23" t="s">
        <v>23</v>
      </c>
      <c r="L213" s="26" t="s">
        <v>26</v>
      </c>
      <c r="M213" s="33" t="s">
        <v>289</v>
      </c>
      <c r="N213" s="27" t="str">
        <f t="shared" si="3"/>
        <v>Yes</v>
      </c>
    </row>
    <row r="214" spans="1:14" x14ac:dyDescent="0.3">
      <c r="A214" s="22">
        <v>2023</v>
      </c>
      <c r="B214" s="23" t="s">
        <v>48</v>
      </c>
      <c r="C214" s="23" t="s">
        <v>49</v>
      </c>
      <c r="D214" s="23" t="s">
        <v>22</v>
      </c>
      <c r="E214" s="24">
        <v>167000</v>
      </c>
      <c r="F214" s="25">
        <v>167000</v>
      </c>
      <c r="G214" s="23" t="s">
        <v>23</v>
      </c>
      <c r="H214" s="23" t="s">
        <v>16</v>
      </c>
      <c r="I214" s="23" t="s">
        <v>17</v>
      </c>
      <c r="J214" s="23" t="s">
        <v>25</v>
      </c>
      <c r="K214" s="23" t="s">
        <v>23</v>
      </c>
      <c r="L214" s="26" t="s">
        <v>26</v>
      </c>
      <c r="M214" s="33" t="s">
        <v>290</v>
      </c>
      <c r="N214" s="27" t="str">
        <f t="shared" si="3"/>
        <v>Yes</v>
      </c>
    </row>
    <row r="215" spans="1:14" x14ac:dyDescent="0.3">
      <c r="A215" s="22">
        <v>2023</v>
      </c>
      <c r="B215" s="23" t="s">
        <v>48</v>
      </c>
      <c r="C215" s="23" t="s">
        <v>49</v>
      </c>
      <c r="D215" s="23" t="s">
        <v>22</v>
      </c>
      <c r="E215" s="24">
        <v>121000</v>
      </c>
      <c r="F215" s="25">
        <v>121000</v>
      </c>
      <c r="G215" s="23" t="s">
        <v>23</v>
      </c>
      <c r="H215" s="23" t="s">
        <v>16</v>
      </c>
      <c r="I215" s="23" t="s">
        <v>17</v>
      </c>
      <c r="J215" s="23" t="s">
        <v>25</v>
      </c>
      <c r="K215" s="23" t="s">
        <v>23</v>
      </c>
      <c r="L215" s="26" t="s">
        <v>26</v>
      </c>
      <c r="M215" s="33" t="s">
        <v>289</v>
      </c>
      <c r="N215" s="27" t="str">
        <f t="shared" si="3"/>
        <v>No</v>
      </c>
    </row>
    <row r="216" spans="1:14" x14ac:dyDescent="0.3">
      <c r="A216" s="22">
        <v>2023</v>
      </c>
      <c r="B216" s="23" t="s">
        <v>27</v>
      </c>
      <c r="C216" s="23" t="s">
        <v>28</v>
      </c>
      <c r="D216" s="23" t="s">
        <v>22</v>
      </c>
      <c r="E216" s="24">
        <v>190200</v>
      </c>
      <c r="F216" s="25">
        <v>190200</v>
      </c>
      <c r="G216" s="23" t="s">
        <v>23</v>
      </c>
      <c r="H216" s="23" t="s">
        <v>24</v>
      </c>
      <c r="I216" s="23" t="s">
        <v>17</v>
      </c>
      <c r="J216" s="23" t="s">
        <v>25</v>
      </c>
      <c r="K216" s="23" t="s">
        <v>23</v>
      </c>
      <c r="L216" s="26" t="s">
        <v>26</v>
      </c>
      <c r="M216" s="33" t="s">
        <v>290</v>
      </c>
      <c r="N216" s="27" t="str">
        <f t="shared" si="3"/>
        <v>Yes</v>
      </c>
    </row>
    <row r="217" spans="1:14" x14ac:dyDescent="0.3">
      <c r="A217" s="22">
        <v>2023</v>
      </c>
      <c r="B217" s="23" t="s">
        <v>27</v>
      </c>
      <c r="C217" s="23" t="s">
        <v>28</v>
      </c>
      <c r="D217" s="23" t="s">
        <v>22</v>
      </c>
      <c r="E217" s="24">
        <v>95100</v>
      </c>
      <c r="F217" s="25">
        <v>95100</v>
      </c>
      <c r="G217" s="23" t="s">
        <v>23</v>
      </c>
      <c r="H217" s="23" t="s">
        <v>24</v>
      </c>
      <c r="I217" s="23" t="s">
        <v>17</v>
      </c>
      <c r="J217" s="23" t="s">
        <v>25</v>
      </c>
      <c r="K217" s="23" t="s">
        <v>23</v>
      </c>
      <c r="L217" s="26" t="s">
        <v>26</v>
      </c>
      <c r="M217" s="33" t="s">
        <v>289</v>
      </c>
      <c r="N217" s="27" t="str">
        <f t="shared" si="3"/>
        <v>No</v>
      </c>
    </row>
    <row r="218" spans="1:14" x14ac:dyDescent="0.3">
      <c r="A218" s="22">
        <v>2023</v>
      </c>
      <c r="B218" s="23" t="s">
        <v>48</v>
      </c>
      <c r="C218" s="23" t="s">
        <v>49</v>
      </c>
      <c r="D218" s="23" t="s">
        <v>22</v>
      </c>
      <c r="E218" s="24">
        <v>133000</v>
      </c>
      <c r="F218" s="25">
        <v>133000</v>
      </c>
      <c r="G218" s="23" t="s">
        <v>23</v>
      </c>
      <c r="H218" s="23" t="s">
        <v>50</v>
      </c>
      <c r="I218" s="23" t="s">
        <v>17</v>
      </c>
      <c r="J218" s="23" t="s">
        <v>25</v>
      </c>
      <c r="K218" s="23" t="s">
        <v>23</v>
      </c>
      <c r="L218" s="26" t="s">
        <v>26</v>
      </c>
      <c r="M218" s="33" t="s">
        <v>289</v>
      </c>
      <c r="N218" s="27" t="str">
        <f t="shared" si="3"/>
        <v>No</v>
      </c>
    </row>
    <row r="219" spans="1:14" x14ac:dyDescent="0.3">
      <c r="A219" s="22">
        <v>2023</v>
      </c>
      <c r="B219" s="23" t="s">
        <v>48</v>
      </c>
      <c r="C219" s="23" t="s">
        <v>49</v>
      </c>
      <c r="D219" s="23" t="s">
        <v>22</v>
      </c>
      <c r="E219" s="24">
        <v>58400</v>
      </c>
      <c r="F219" s="25">
        <v>58400</v>
      </c>
      <c r="G219" s="23" t="s">
        <v>23</v>
      </c>
      <c r="H219" s="23" t="s">
        <v>50</v>
      </c>
      <c r="I219" s="23" t="s">
        <v>17</v>
      </c>
      <c r="J219" s="23" t="s">
        <v>25</v>
      </c>
      <c r="K219" s="23" t="s">
        <v>23</v>
      </c>
      <c r="L219" s="26" t="s">
        <v>26</v>
      </c>
      <c r="M219" s="33" t="s">
        <v>289</v>
      </c>
      <c r="N219" s="27" t="str">
        <f t="shared" si="3"/>
        <v>No</v>
      </c>
    </row>
    <row r="220" spans="1:14" x14ac:dyDescent="0.3">
      <c r="A220" s="22">
        <v>2023</v>
      </c>
      <c r="B220" s="23" t="s">
        <v>37</v>
      </c>
      <c r="C220" s="23" t="s">
        <v>13</v>
      </c>
      <c r="D220" s="23" t="s">
        <v>22</v>
      </c>
      <c r="E220" s="24">
        <v>90000</v>
      </c>
      <c r="F220" s="25">
        <v>90000</v>
      </c>
      <c r="G220" s="23" t="s">
        <v>23</v>
      </c>
      <c r="H220" s="23" t="s">
        <v>16</v>
      </c>
      <c r="I220" s="23" t="s">
        <v>17</v>
      </c>
      <c r="J220" s="23" t="s">
        <v>30</v>
      </c>
      <c r="K220" s="23" t="s">
        <v>23</v>
      </c>
      <c r="L220" s="26" t="s">
        <v>26</v>
      </c>
      <c r="M220" s="33" t="s">
        <v>289</v>
      </c>
      <c r="N220" s="27" t="str">
        <f t="shared" si="3"/>
        <v>No</v>
      </c>
    </row>
    <row r="221" spans="1:14" x14ac:dyDescent="0.3">
      <c r="A221" s="22">
        <v>2023</v>
      </c>
      <c r="B221" s="23" t="s">
        <v>37</v>
      </c>
      <c r="C221" s="23" t="s">
        <v>13</v>
      </c>
      <c r="D221" s="23" t="s">
        <v>22</v>
      </c>
      <c r="E221" s="24">
        <v>70000</v>
      </c>
      <c r="F221" s="25">
        <v>70000</v>
      </c>
      <c r="G221" s="23" t="s">
        <v>23</v>
      </c>
      <c r="H221" s="23" t="s">
        <v>16</v>
      </c>
      <c r="I221" s="23" t="s">
        <v>17</v>
      </c>
      <c r="J221" s="23" t="s">
        <v>30</v>
      </c>
      <c r="K221" s="23" t="s">
        <v>23</v>
      </c>
      <c r="L221" s="26" t="s">
        <v>26</v>
      </c>
      <c r="M221" s="33" t="s">
        <v>289</v>
      </c>
      <c r="N221" s="27" t="str">
        <f t="shared" si="3"/>
        <v>No</v>
      </c>
    </row>
    <row r="222" spans="1:14" x14ac:dyDescent="0.3">
      <c r="A222" s="22">
        <v>2023</v>
      </c>
      <c r="B222" s="23" t="s">
        <v>27</v>
      </c>
      <c r="C222" s="23" t="s">
        <v>28</v>
      </c>
      <c r="D222" s="23" t="s">
        <v>22</v>
      </c>
      <c r="E222" s="24">
        <v>73100</v>
      </c>
      <c r="F222" s="25">
        <v>73100</v>
      </c>
      <c r="G222" s="23" t="s">
        <v>23</v>
      </c>
      <c r="H222" s="23" t="s">
        <v>16</v>
      </c>
      <c r="I222" s="23" t="s">
        <v>17</v>
      </c>
      <c r="J222" s="23" t="s">
        <v>25</v>
      </c>
      <c r="K222" s="23" t="s">
        <v>23</v>
      </c>
      <c r="L222" s="26" t="s">
        <v>26</v>
      </c>
      <c r="M222" s="33" t="s">
        <v>289</v>
      </c>
      <c r="N222" s="27" t="str">
        <f t="shared" si="3"/>
        <v>No</v>
      </c>
    </row>
    <row r="223" spans="1:14" x14ac:dyDescent="0.3">
      <c r="A223" s="22">
        <v>2023</v>
      </c>
      <c r="B223" s="23" t="s">
        <v>37</v>
      </c>
      <c r="C223" s="23" t="s">
        <v>13</v>
      </c>
      <c r="D223" s="23" t="s">
        <v>22</v>
      </c>
      <c r="E223" s="24">
        <v>135000</v>
      </c>
      <c r="F223" s="25">
        <v>135000</v>
      </c>
      <c r="G223" s="23" t="s">
        <v>23</v>
      </c>
      <c r="H223" s="23" t="s">
        <v>24</v>
      </c>
      <c r="I223" s="23" t="s">
        <v>17</v>
      </c>
      <c r="J223" s="23" t="s">
        <v>25</v>
      </c>
      <c r="K223" s="23" t="s">
        <v>23</v>
      </c>
      <c r="L223" s="26" t="s">
        <v>26</v>
      </c>
      <c r="M223" s="33" t="s">
        <v>289</v>
      </c>
      <c r="N223" s="27" t="str">
        <f t="shared" si="3"/>
        <v>No</v>
      </c>
    </row>
    <row r="224" spans="1:14" x14ac:dyDescent="0.3">
      <c r="A224" s="22">
        <v>2023</v>
      </c>
      <c r="B224" s="23" t="s">
        <v>37</v>
      </c>
      <c r="C224" s="23" t="s">
        <v>13</v>
      </c>
      <c r="D224" s="23" t="s">
        <v>22</v>
      </c>
      <c r="E224" s="24">
        <v>100000</v>
      </c>
      <c r="F224" s="25">
        <v>100000</v>
      </c>
      <c r="G224" s="23" t="s">
        <v>23</v>
      </c>
      <c r="H224" s="23" t="s">
        <v>24</v>
      </c>
      <c r="I224" s="23" t="s">
        <v>17</v>
      </c>
      <c r="J224" s="23" t="s">
        <v>25</v>
      </c>
      <c r="K224" s="23" t="s">
        <v>23</v>
      </c>
      <c r="L224" s="26" t="s">
        <v>26</v>
      </c>
      <c r="M224" s="33" t="s">
        <v>289</v>
      </c>
      <c r="N224" s="27" t="str">
        <f t="shared" si="3"/>
        <v>No</v>
      </c>
    </row>
    <row r="225" spans="1:14" x14ac:dyDescent="0.3">
      <c r="A225" s="22">
        <v>2023</v>
      </c>
      <c r="B225" s="23" t="s">
        <v>37</v>
      </c>
      <c r="C225" s="23" t="s">
        <v>13</v>
      </c>
      <c r="D225" s="23" t="s">
        <v>22</v>
      </c>
      <c r="E225" s="24">
        <v>180514</v>
      </c>
      <c r="F225" s="25">
        <v>180514</v>
      </c>
      <c r="G225" s="23" t="s">
        <v>45</v>
      </c>
      <c r="H225" s="23" t="s">
        <v>24</v>
      </c>
      <c r="I225" s="23" t="s">
        <v>17</v>
      </c>
      <c r="J225" s="23" t="s">
        <v>30</v>
      </c>
      <c r="K225" s="23" t="s">
        <v>45</v>
      </c>
      <c r="L225" s="26" t="s">
        <v>26</v>
      </c>
      <c r="M225" s="33" t="s">
        <v>290</v>
      </c>
      <c r="N225" s="27" t="str">
        <f t="shared" si="3"/>
        <v>Yes</v>
      </c>
    </row>
    <row r="226" spans="1:14" x14ac:dyDescent="0.3">
      <c r="A226" s="22">
        <v>2023</v>
      </c>
      <c r="B226" s="23" t="s">
        <v>37</v>
      </c>
      <c r="C226" s="23" t="s">
        <v>13</v>
      </c>
      <c r="D226" s="23" t="s">
        <v>22</v>
      </c>
      <c r="E226" s="24">
        <v>108308</v>
      </c>
      <c r="F226" s="25">
        <v>108308</v>
      </c>
      <c r="G226" s="23" t="s">
        <v>45</v>
      </c>
      <c r="H226" s="23" t="s">
        <v>24</v>
      </c>
      <c r="I226" s="23" t="s">
        <v>17</v>
      </c>
      <c r="J226" s="23" t="s">
        <v>30</v>
      </c>
      <c r="K226" s="23" t="s">
        <v>45</v>
      </c>
      <c r="L226" s="26" t="s">
        <v>26</v>
      </c>
      <c r="M226" s="33" t="s">
        <v>289</v>
      </c>
      <c r="N226" s="27" t="str">
        <f t="shared" si="3"/>
        <v>No</v>
      </c>
    </row>
    <row r="227" spans="1:14" x14ac:dyDescent="0.3">
      <c r="A227" s="22">
        <v>2023</v>
      </c>
      <c r="B227" s="23" t="s">
        <v>41</v>
      </c>
      <c r="C227" s="23" t="s">
        <v>34</v>
      </c>
      <c r="D227" s="23" t="s">
        <v>22</v>
      </c>
      <c r="E227" s="24">
        <v>294000</v>
      </c>
      <c r="F227" s="25">
        <v>294000</v>
      </c>
      <c r="G227" s="23" t="s">
        <v>23</v>
      </c>
      <c r="H227" s="23" t="s">
        <v>24</v>
      </c>
      <c r="I227" s="23" t="s">
        <v>17</v>
      </c>
      <c r="J227" s="23" t="s">
        <v>25</v>
      </c>
      <c r="K227" s="23" t="s">
        <v>23</v>
      </c>
      <c r="L227" s="26" t="s">
        <v>26</v>
      </c>
      <c r="M227" s="33" t="s">
        <v>290</v>
      </c>
      <c r="N227" s="27" t="str">
        <f t="shared" si="3"/>
        <v>Yes</v>
      </c>
    </row>
    <row r="228" spans="1:14" x14ac:dyDescent="0.3">
      <c r="A228" s="22">
        <v>2023</v>
      </c>
      <c r="B228" s="23" t="s">
        <v>41</v>
      </c>
      <c r="C228" s="23" t="s">
        <v>34</v>
      </c>
      <c r="D228" s="23" t="s">
        <v>22</v>
      </c>
      <c r="E228" s="24">
        <v>192000</v>
      </c>
      <c r="F228" s="25">
        <v>192000</v>
      </c>
      <c r="G228" s="23" t="s">
        <v>23</v>
      </c>
      <c r="H228" s="23" t="s">
        <v>24</v>
      </c>
      <c r="I228" s="23" t="s">
        <v>17</v>
      </c>
      <c r="J228" s="23" t="s">
        <v>25</v>
      </c>
      <c r="K228" s="23" t="s">
        <v>23</v>
      </c>
      <c r="L228" s="26" t="s">
        <v>26</v>
      </c>
      <c r="M228" s="33" t="s">
        <v>290</v>
      </c>
      <c r="N228" s="27" t="str">
        <f t="shared" si="3"/>
        <v>Yes</v>
      </c>
    </row>
    <row r="229" spans="1:14" x14ac:dyDescent="0.3">
      <c r="A229" s="22">
        <v>2023</v>
      </c>
      <c r="B229" s="23" t="s">
        <v>41</v>
      </c>
      <c r="C229" s="23" t="s">
        <v>34</v>
      </c>
      <c r="D229" s="23" t="s">
        <v>22</v>
      </c>
      <c r="E229" s="24">
        <v>266000</v>
      </c>
      <c r="F229" s="25">
        <v>266000</v>
      </c>
      <c r="G229" s="23" t="s">
        <v>23</v>
      </c>
      <c r="H229" s="23" t="s">
        <v>24</v>
      </c>
      <c r="I229" s="23" t="s">
        <v>17</v>
      </c>
      <c r="J229" s="23" t="s">
        <v>25</v>
      </c>
      <c r="K229" s="23" t="s">
        <v>23</v>
      </c>
      <c r="L229" s="26" t="s">
        <v>26</v>
      </c>
      <c r="M229" s="33" t="s">
        <v>290</v>
      </c>
      <c r="N229" s="27" t="str">
        <f t="shared" si="3"/>
        <v>Yes</v>
      </c>
    </row>
    <row r="230" spans="1:14" x14ac:dyDescent="0.3">
      <c r="A230" s="22">
        <v>2023</v>
      </c>
      <c r="B230" s="23" t="s">
        <v>41</v>
      </c>
      <c r="C230" s="23" t="s">
        <v>34</v>
      </c>
      <c r="D230" s="23" t="s">
        <v>22</v>
      </c>
      <c r="E230" s="24">
        <v>167000</v>
      </c>
      <c r="F230" s="25">
        <v>167000</v>
      </c>
      <c r="G230" s="23" t="s">
        <v>23</v>
      </c>
      <c r="H230" s="23" t="s">
        <v>24</v>
      </c>
      <c r="I230" s="23" t="s">
        <v>17</v>
      </c>
      <c r="J230" s="23" t="s">
        <v>25</v>
      </c>
      <c r="K230" s="23" t="s">
        <v>23</v>
      </c>
      <c r="L230" s="26" t="s">
        <v>26</v>
      </c>
      <c r="M230" s="33" t="s">
        <v>290</v>
      </c>
      <c r="N230" s="27" t="str">
        <f t="shared" si="3"/>
        <v>Yes</v>
      </c>
    </row>
    <row r="231" spans="1:14" x14ac:dyDescent="0.3">
      <c r="A231" s="22">
        <v>2023</v>
      </c>
      <c r="B231" s="23" t="s">
        <v>41</v>
      </c>
      <c r="C231" s="23" t="s">
        <v>34</v>
      </c>
      <c r="D231" s="23" t="s">
        <v>22</v>
      </c>
      <c r="E231" s="24">
        <v>200000</v>
      </c>
      <c r="F231" s="25">
        <v>200000</v>
      </c>
      <c r="G231" s="23" t="s">
        <v>23</v>
      </c>
      <c r="H231" s="23" t="s">
        <v>24</v>
      </c>
      <c r="I231" s="23" t="s">
        <v>17</v>
      </c>
      <c r="J231" s="23" t="s">
        <v>30</v>
      </c>
      <c r="K231" s="23" t="s">
        <v>23</v>
      </c>
      <c r="L231" s="26" t="s">
        <v>26</v>
      </c>
      <c r="M231" s="33" t="s">
        <v>290</v>
      </c>
      <c r="N231" s="27" t="str">
        <f t="shared" si="3"/>
        <v>Yes</v>
      </c>
    </row>
    <row r="232" spans="1:14" x14ac:dyDescent="0.3">
      <c r="A232" s="22">
        <v>2023</v>
      </c>
      <c r="B232" s="23" t="s">
        <v>41</v>
      </c>
      <c r="C232" s="23" t="s">
        <v>34</v>
      </c>
      <c r="D232" s="23" t="s">
        <v>22</v>
      </c>
      <c r="E232" s="24">
        <v>150000</v>
      </c>
      <c r="F232" s="25">
        <v>150000</v>
      </c>
      <c r="G232" s="23" t="s">
        <v>23</v>
      </c>
      <c r="H232" s="23" t="s">
        <v>24</v>
      </c>
      <c r="I232" s="23" t="s">
        <v>17</v>
      </c>
      <c r="J232" s="23" t="s">
        <v>30</v>
      </c>
      <c r="K232" s="23" t="s">
        <v>23</v>
      </c>
      <c r="L232" s="26" t="s">
        <v>26</v>
      </c>
      <c r="M232" s="33" t="s">
        <v>289</v>
      </c>
      <c r="N232" s="27" t="str">
        <f t="shared" si="3"/>
        <v>Yes</v>
      </c>
    </row>
    <row r="233" spans="1:14" x14ac:dyDescent="0.3">
      <c r="A233" s="22">
        <v>2023</v>
      </c>
      <c r="B233" s="23" t="s">
        <v>48</v>
      </c>
      <c r="C233" s="23" t="s">
        <v>49</v>
      </c>
      <c r="D233" s="23" t="s">
        <v>22</v>
      </c>
      <c r="E233" s="24">
        <v>163800</v>
      </c>
      <c r="F233" s="25">
        <v>163800</v>
      </c>
      <c r="G233" s="23" t="s">
        <v>23</v>
      </c>
      <c r="H233" s="23" t="s">
        <v>50</v>
      </c>
      <c r="I233" s="23" t="s">
        <v>17</v>
      </c>
      <c r="J233" s="23" t="s">
        <v>30</v>
      </c>
      <c r="K233" s="23" t="s">
        <v>23</v>
      </c>
      <c r="L233" s="26" t="s">
        <v>26</v>
      </c>
      <c r="M233" s="33" t="s">
        <v>290</v>
      </c>
      <c r="N233" s="27" t="str">
        <f t="shared" si="3"/>
        <v>Yes</v>
      </c>
    </row>
    <row r="234" spans="1:14" x14ac:dyDescent="0.3">
      <c r="A234" s="22">
        <v>2023</v>
      </c>
      <c r="B234" s="23" t="s">
        <v>48</v>
      </c>
      <c r="C234" s="23" t="s">
        <v>49</v>
      </c>
      <c r="D234" s="23" t="s">
        <v>22</v>
      </c>
      <c r="E234" s="24">
        <v>88200</v>
      </c>
      <c r="F234" s="25">
        <v>88200</v>
      </c>
      <c r="G234" s="23" t="s">
        <v>23</v>
      </c>
      <c r="H234" s="23" t="s">
        <v>50</v>
      </c>
      <c r="I234" s="23" t="s">
        <v>17</v>
      </c>
      <c r="J234" s="23" t="s">
        <v>30</v>
      </c>
      <c r="K234" s="23" t="s">
        <v>23</v>
      </c>
      <c r="L234" s="26" t="s">
        <v>26</v>
      </c>
      <c r="M234" s="33" t="s">
        <v>289</v>
      </c>
      <c r="N234" s="27" t="str">
        <f t="shared" si="3"/>
        <v>No</v>
      </c>
    </row>
    <row r="235" spans="1:14" x14ac:dyDescent="0.3">
      <c r="A235" s="22">
        <v>2023</v>
      </c>
      <c r="B235" s="23" t="s">
        <v>48</v>
      </c>
      <c r="C235" s="23" t="s">
        <v>49</v>
      </c>
      <c r="D235" s="23" t="s">
        <v>22</v>
      </c>
      <c r="E235" s="24">
        <v>180400</v>
      </c>
      <c r="F235" s="25">
        <v>180400</v>
      </c>
      <c r="G235" s="23" t="s">
        <v>23</v>
      </c>
      <c r="H235" s="23" t="s">
        <v>24</v>
      </c>
      <c r="I235" s="23" t="s">
        <v>17</v>
      </c>
      <c r="J235" s="23" t="s">
        <v>25</v>
      </c>
      <c r="K235" s="23" t="s">
        <v>23</v>
      </c>
      <c r="L235" s="26" t="s">
        <v>26</v>
      </c>
      <c r="M235" s="33" t="s">
        <v>290</v>
      </c>
      <c r="N235" s="27" t="str">
        <f t="shared" si="3"/>
        <v>Yes</v>
      </c>
    </row>
    <row r="236" spans="1:14" x14ac:dyDescent="0.3">
      <c r="A236" s="22">
        <v>2023</v>
      </c>
      <c r="B236" s="23" t="s">
        <v>48</v>
      </c>
      <c r="C236" s="23" t="s">
        <v>49</v>
      </c>
      <c r="D236" s="23" t="s">
        <v>22</v>
      </c>
      <c r="E236" s="24">
        <v>138800</v>
      </c>
      <c r="F236" s="25">
        <v>138800</v>
      </c>
      <c r="G236" s="23" t="s">
        <v>23</v>
      </c>
      <c r="H236" s="23" t="s">
        <v>24</v>
      </c>
      <c r="I236" s="23" t="s">
        <v>17</v>
      </c>
      <c r="J236" s="23" t="s">
        <v>25</v>
      </c>
      <c r="K236" s="23" t="s">
        <v>23</v>
      </c>
      <c r="L236" s="26" t="s">
        <v>26</v>
      </c>
      <c r="M236" s="33" t="s">
        <v>289</v>
      </c>
      <c r="N236" s="27" t="str">
        <f t="shared" si="3"/>
        <v>No</v>
      </c>
    </row>
    <row r="237" spans="1:14" x14ac:dyDescent="0.3">
      <c r="A237" s="22">
        <v>2023</v>
      </c>
      <c r="B237" s="23" t="s">
        <v>48</v>
      </c>
      <c r="C237" s="23" t="s">
        <v>49</v>
      </c>
      <c r="D237" s="23" t="s">
        <v>44</v>
      </c>
      <c r="E237" s="24">
        <v>55000</v>
      </c>
      <c r="F237" s="25">
        <v>67672</v>
      </c>
      <c r="G237" s="23" t="s">
        <v>45</v>
      </c>
      <c r="H237" s="23" t="s">
        <v>16</v>
      </c>
      <c r="I237" s="23" t="s">
        <v>17</v>
      </c>
      <c r="J237" s="23" t="s">
        <v>25</v>
      </c>
      <c r="K237" s="23" t="s">
        <v>45</v>
      </c>
      <c r="L237" s="26" t="s">
        <v>26</v>
      </c>
      <c r="M237" s="33" t="s">
        <v>289</v>
      </c>
      <c r="N237" s="27" t="str">
        <f t="shared" si="3"/>
        <v>No</v>
      </c>
    </row>
    <row r="238" spans="1:14" x14ac:dyDescent="0.3">
      <c r="A238" s="22">
        <v>2023</v>
      </c>
      <c r="B238" s="23" t="s">
        <v>48</v>
      </c>
      <c r="C238" s="23" t="s">
        <v>49</v>
      </c>
      <c r="D238" s="23" t="s">
        <v>44</v>
      </c>
      <c r="E238" s="24">
        <v>45000</v>
      </c>
      <c r="F238" s="25">
        <v>55368</v>
      </c>
      <c r="G238" s="23" t="s">
        <v>45</v>
      </c>
      <c r="H238" s="23" t="s">
        <v>16</v>
      </c>
      <c r="I238" s="23" t="s">
        <v>17</v>
      </c>
      <c r="J238" s="23" t="s">
        <v>25</v>
      </c>
      <c r="K238" s="23" t="s">
        <v>45</v>
      </c>
      <c r="L238" s="26" t="s">
        <v>26</v>
      </c>
      <c r="M238" s="33" t="s">
        <v>288</v>
      </c>
      <c r="N238" s="27" t="str">
        <f t="shared" si="3"/>
        <v>No</v>
      </c>
    </row>
    <row r="239" spans="1:14" x14ac:dyDescent="0.3">
      <c r="A239" s="22">
        <v>2023</v>
      </c>
      <c r="B239" s="23" t="s">
        <v>41</v>
      </c>
      <c r="C239" s="23" t="s">
        <v>34</v>
      </c>
      <c r="D239" s="23" t="s">
        <v>22</v>
      </c>
      <c r="E239" s="24">
        <v>319000</v>
      </c>
      <c r="F239" s="25">
        <v>316414</v>
      </c>
      <c r="G239" s="23" t="s">
        <v>23</v>
      </c>
      <c r="H239" s="23" t="s">
        <v>24</v>
      </c>
      <c r="I239" s="23" t="s">
        <v>17</v>
      </c>
      <c r="J239" s="23" t="s">
        <v>30</v>
      </c>
      <c r="K239" s="23" t="s">
        <v>23</v>
      </c>
      <c r="L239" s="26" t="s">
        <v>26</v>
      </c>
      <c r="M239" s="33" t="s">
        <v>290</v>
      </c>
      <c r="N239" s="27" t="str">
        <f t="shared" si="3"/>
        <v>Yes</v>
      </c>
    </row>
    <row r="240" spans="1:14" x14ac:dyDescent="0.3">
      <c r="A240" s="22">
        <v>2023</v>
      </c>
      <c r="B240" s="23" t="s">
        <v>41</v>
      </c>
      <c r="C240" s="23" t="s">
        <v>34</v>
      </c>
      <c r="D240" s="23" t="s">
        <v>22</v>
      </c>
      <c r="E240" s="24">
        <v>206000</v>
      </c>
      <c r="F240" s="25">
        <v>206000</v>
      </c>
      <c r="G240" s="23" t="s">
        <v>23</v>
      </c>
      <c r="H240" s="23" t="s">
        <v>24</v>
      </c>
      <c r="I240" s="23" t="s">
        <v>17</v>
      </c>
      <c r="J240" s="23" t="s">
        <v>30</v>
      </c>
      <c r="K240" s="23" t="s">
        <v>23</v>
      </c>
      <c r="L240" s="26" t="s">
        <v>26</v>
      </c>
      <c r="M240" s="33" t="s">
        <v>290</v>
      </c>
      <c r="N240" s="27" t="str">
        <f t="shared" si="3"/>
        <v>Yes</v>
      </c>
    </row>
    <row r="241" spans="1:14" x14ac:dyDescent="0.3">
      <c r="A241" s="22">
        <v>2023</v>
      </c>
      <c r="B241" s="23" t="s">
        <v>27</v>
      </c>
      <c r="C241" s="23" t="s">
        <v>28</v>
      </c>
      <c r="D241" s="23" t="s">
        <v>22</v>
      </c>
      <c r="E241" s="24">
        <v>215000</v>
      </c>
      <c r="F241" s="25">
        <v>215000</v>
      </c>
      <c r="G241" s="23" t="s">
        <v>23</v>
      </c>
      <c r="H241" s="23" t="s">
        <v>24</v>
      </c>
      <c r="I241" s="23" t="s">
        <v>17</v>
      </c>
      <c r="J241" s="23" t="s">
        <v>25</v>
      </c>
      <c r="K241" s="23" t="s">
        <v>23</v>
      </c>
      <c r="L241" s="26" t="s">
        <v>26</v>
      </c>
      <c r="M241" s="33" t="s">
        <v>290</v>
      </c>
      <c r="N241" s="27" t="str">
        <f t="shared" si="3"/>
        <v>Yes</v>
      </c>
    </row>
    <row r="242" spans="1:14" x14ac:dyDescent="0.3">
      <c r="A242" s="22">
        <v>2023</v>
      </c>
      <c r="B242" s="23" t="s">
        <v>27</v>
      </c>
      <c r="C242" s="23" t="s">
        <v>28</v>
      </c>
      <c r="D242" s="23" t="s">
        <v>22</v>
      </c>
      <c r="E242" s="24">
        <v>142000</v>
      </c>
      <c r="F242" s="25">
        <v>142000</v>
      </c>
      <c r="G242" s="23" t="s">
        <v>23</v>
      </c>
      <c r="H242" s="23" t="s">
        <v>24</v>
      </c>
      <c r="I242" s="23" t="s">
        <v>17</v>
      </c>
      <c r="J242" s="23" t="s">
        <v>25</v>
      </c>
      <c r="K242" s="23" t="s">
        <v>23</v>
      </c>
      <c r="L242" s="26" t="s">
        <v>26</v>
      </c>
      <c r="M242" s="33" t="s">
        <v>289</v>
      </c>
      <c r="N242" s="27" t="str">
        <f t="shared" si="3"/>
        <v>No</v>
      </c>
    </row>
    <row r="243" spans="1:14" x14ac:dyDescent="0.3">
      <c r="A243" s="22">
        <v>2023</v>
      </c>
      <c r="B243" s="23" t="s">
        <v>27</v>
      </c>
      <c r="C243" s="23" t="s">
        <v>28</v>
      </c>
      <c r="D243" s="23" t="s">
        <v>22</v>
      </c>
      <c r="E243" s="24">
        <v>266000</v>
      </c>
      <c r="F243" s="25">
        <v>266000</v>
      </c>
      <c r="G243" s="23" t="s">
        <v>23</v>
      </c>
      <c r="H243" s="23" t="s">
        <v>24</v>
      </c>
      <c r="I243" s="23" t="s">
        <v>17</v>
      </c>
      <c r="J243" s="23" t="s">
        <v>25</v>
      </c>
      <c r="K243" s="23" t="s">
        <v>23</v>
      </c>
      <c r="L243" s="26" t="s">
        <v>26</v>
      </c>
      <c r="M243" s="33" t="s">
        <v>290</v>
      </c>
      <c r="N243" s="27" t="str">
        <f t="shared" si="3"/>
        <v>Yes</v>
      </c>
    </row>
    <row r="244" spans="1:14" x14ac:dyDescent="0.3">
      <c r="A244" s="22">
        <v>2023</v>
      </c>
      <c r="B244" s="23" t="s">
        <v>27</v>
      </c>
      <c r="C244" s="23" t="s">
        <v>28</v>
      </c>
      <c r="D244" s="23" t="s">
        <v>22</v>
      </c>
      <c r="E244" s="24">
        <v>167000</v>
      </c>
      <c r="F244" s="25">
        <v>167000</v>
      </c>
      <c r="G244" s="23" t="s">
        <v>23</v>
      </c>
      <c r="H244" s="23" t="s">
        <v>24</v>
      </c>
      <c r="I244" s="23" t="s">
        <v>17</v>
      </c>
      <c r="J244" s="23" t="s">
        <v>25</v>
      </c>
      <c r="K244" s="23" t="s">
        <v>23</v>
      </c>
      <c r="L244" s="26" t="s">
        <v>26</v>
      </c>
      <c r="M244" s="33" t="s">
        <v>290</v>
      </c>
      <c r="N244" s="27" t="str">
        <f t="shared" si="3"/>
        <v>Yes</v>
      </c>
    </row>
    <row r="245" spans="1:14" x14ac:dyDescent="0.3">
      <c r="A245" s="22">
        <v>2023</v>
      </c>
      <c r="B245" s="23" t="s">
        <v>48</v>
      </c>
      <c r="C245" s="23" t="s">
        <v>49</v>
      </c>
      <c r="D245" s="23" t="s">
        <v>22</v>
      </c>
      <c r="E245" s="24">
        <v>140130</v>
      </c>
      <c r="F245" s="25">
        <v>140130</v>
      </c>
      <c r="G245" s="23" t="s">
        <v>23</v>
      </c>
      <c r="H245" s="23" t="s">
        <v>24</v>
      </c>
      <c r="I245" s="23" t="s">
        <v>17</v>
      </c>
      <c r="J245" s="23" t="s">
        <v>25</v>
      </c>
      <c r="K245" s="23" t="s">
        <v>23</v>
      </c>
      <c r="L245" s="26" t="s">
        <v>26</v>
      </c>
      <c r="M245" s="33" t="s">
        <v>289</v>
      </c>
      <c r="N245" s="27" t="str">
        <f t="shared" si="3"/>
        <v>No</v>
      </c>
    </row>
    <row r="246" spans="1:14" x14ac:dyDescent="0.3">
      <c r="A246" s="22">
        <v>2023</v>
      </c>
      <c r="B246" s="23" t="s">
        <v>48</v>
      </c>
      <c r="C246" s="23" t="s">
        <v>49</v>
      </c>
      <c r="D246" s="23" t="s">
        <v>22</v>
      </c>
      <c r="E246" s="24">
        <v>84870</v>
      </c>
      <c r="F246" s="25">
        <v>84870</v>
      </c>
      <c r="G246" s="23" t="s">
        <v>23</v>
      </c>
      <c r="H246" s="23" t="s">
        <v>24</v>
      </c>
      <c r="I246" s="23" t="s">
        <v>17</v>
      </c>
      <c r="J246" s="23" t="s">
        <v>25</v>
      </c>
      <c r="K246" s="23" t="s">
        <v>23</v>
      </c>
      <c r="L246" s="26" t="s">
        <v>26</v>
      </c>
      <c r="M246" s="33" t="s">
        <v>289</v>
      </c>
      <c r="N246" s="27" t="str">
        <f t="shared" si="3"/>
        <v>No</v>
      </c>
    </row>
    <row r="247" spans="1:14" x14ac:dyDescent="0.3">
      <c r="A247" s="22">
        <v>2023</v>
      </c>
      <c r="B247" s="23" t="s">
        <v>37</v>
      </c>
      <c r="C247" s="23" t="s">
        <v>13</v>
      </c>
      <c r="D247" s="23" t="s">
        <v>22</v>
      </c>
      <c r="E247" s="24">
        <v>178300</v>
      </c>
      <c r="F247" s="25">
        <v>178300</v>
      </c>
      <c r="G247" s="23" t="s">
        <v>23</v>
      </c>
      <c r="H247" s="23" t="s">
        <v>16</v>
      </c>
      <c r="I247" s="23" t="s">
        <v>17</v>
      </c>
      <c r="J247" s="23" t="s">
        <v>25</v>
      </c>
      <c r="K247" s="23" t="s">
        <v>23</v>
      </c>
      <c r="L247" s="26" t="s">
        <v>26</v>
      </c>
      <c r="M247" s="33" t="s">
        <v>290</v>
      </c>
      <c r="N247" s="27" t="str">
        <f t="shared" si="3"/>
        <v>Yes</v>
      </c>
    </row>
    <row r="248" spans="1:14" x14ac:dyDescent="0.3">
      <c r="A248" s="22">
        <v>2023</v>
      </c>
      <c r="B248" s="23" t="s">
        <v>37</v>
      </c>
      <c r="C248" s="23" t="s">
        <v>13</v>
      </c>
      <c r="D248" s="23" t="s">
        <v>22</v>
      </c>
      <c r="E248" s="24">
        <v>105400</v>
      </c>
      <c r="F248" s="25">
        <v>105400</v>
      </c>
      <c r="G248" s="23" t="s">
        <v>23</v>
      </c>
      <c r="H248" s="23" t="s">
        <v>16</v>
      </c>
      <c r="I248" s="23" t="s">
        <v>17</v>
      </c>
      <c r="J248" s="23" t="s">
        <v>25</v>
      </c>
      <c r="K248" s="23" t="s">
        <v>23</v>
      </c>
      <c r="L248" s="26" t="s">
        <v>26</v>
      </c>
      <c r="M248" s="33" t="s">
        <v>289</v>
      </c>
      <c r="N248" s="27" t="str">
        <f t="shared" si="3"/>
        <v>No</v>
      </c>
    </row>
    <row r="249" spans="1:14" x14ac:dyDescent="0.3">
      <c r="A249" s="22">
        <v>2023</v>
      </c>
      <c r="B249" s="23" t="s">
        <v>41</v>
      </c>
      <c r="C249" s="23" t="s">
        <v>34</v>
      </c>
      <c r="D249" s="23" t="s">
        <v>22</v>
      </c>
      <c r="E249" s="24">
        <v>215000</v>
      </c>
      <c r="F249" s="25">
        <v>215000</v>
      </c>
      <c r="G249" s="23" t="s">
        <v>23</v>
      </c>
      <c r="H249" s="23" t="s">
        <v>24</v>
      </c>
      <c r="I249" s="23" t="s">
        <v>17</v>
      </c>
      <c r="J249" s="23" t="s">
        <v>25</v>
      </c>
      <c r="K249" s="23" t="s">
        <v>23</v>
      </c>
      <c r="L249" s="26" t="s">
        <v>26</v>
      </c>
      <c r="M249" s="33" t="s">
        <v>290</v>
      </c>
      <c r="N249" s="27" t="str">
        <f t="shared" si="3"/>
        <v>Yes</v>
      </c>
    </row>
    <row r="250" spans="1:14" x14ac:dyDescent="0.3">
      <c r="A250" s="22">
        <v>2023</v>
      </c>
      <c r="B250" s="23" t="s">
        <v>41</v>
      </c>
      <c r="C250" s="23" t="s">
        <v>34</v>
      </c>
      <c r="D250" s="23" t="s">
        <v>22</v>
      </c>
      <c r="E250" s="24">
        <v>142000</v>
      </c>
      <c r="F250" s="25">
        <v>142000</v>
      </c>
      <c r="G250" s="23" t="s">
        <v>23</v>
      </c>
      <c r="H250" s="23" t="s">
        <v>24</v>
      </c>
      <c r="I250" s="23" t="s">
        <v>17</v>
      </c>
      <c r="J250" s="23" t="s">
        <v>25</v>
      </c>
      <c r="K250" s="23" t="s">
        <v>23</v>
      </c>
      <c r="L250" s="26" t="s">
        <v>26</v>
      </c>
      <c r="M250" s="33" t="s">
        <v>289</v>
      </c>
      <c r="N250" s="27" t="str">
        <f t="shared" si="3"/>
        <v>No</v>
      </c>
    </row>
    <row r="251" spans="1:14" x14ac:dyDescent="0.3">
      <c r="A251" s="22">
        <v>2023</v>
      </c>
      <c r="B251" s="23" t="s">
        <v>64</v>
      </c>
      <c r="C251" s="23" t="s">
        <v>28</v>
      </c>
      <c r="D251" s="23" t="s">
        <v>22</v>
      </c>
      <c r="E251" s="24">
        <v>240000</v>
      </c>
      <c r="F251" s="25">
        <v>240000</v>
      </c>
      <c r="G251" s="23" t="s">
        <v>23</v>
      </c>
      <c r="H251" s="23" t="s">
        <v>24</v>
      </c>
      <c r="I251" s="23" t="s">
        <v>17</v>
      </c>
      <c r="J251" s="23" t="s">
        <v>30</v>
      </c>
      <c r="K251" s="23" t="s">
        <v>23</v>
      </c>
      <c r="L251" s="26" t="s">
        <v>26</v>
      </c>
      <c r="M251" s="33" t="s">
        <v>290</v>
      </c>
      <c r="N251" s="27" t="str">
        <f t="shared" si="3"/>
        <v>Yes</v>
      </c>
    </row>
    <row r="252" spans="1:14" x14ac:dyDescent="0.3">
      <c r="A252" s="22">
        <v>2023</v>
      </c>
      <c r="B252" s="23" t="s">
        <v>64</v>
      </c>
      <c r="C252" s="23" t="s">
        <v>28</v>
      </c>
      <c r="D252" s="23" t="s">
        <v>22</v>
      </c>
      <c r="E252" s="24">
        <v>210000</v>
      </c>
      <c r="F252" s="25">
        <v>210000</v>
      </c>
      <c r="G252" s="23" t="s">
        <v>23</v>
      </c>
      <c r="H252" s="23" t="s">
        <v>24</v>
      </c>
      <c r="I252" s="23" t="s">
        <v>17</v>
      </c>
      <c r="J252" s="23" t="s">
        <v>30</v>
      </c>
      <c r="K252" s="23" t="s">
        <v>23</v>
      </c>
      <c r="L252" s="26" t="s">
        <v>26</v>
      </c>
      <c r="M252" s="33" t="s">
        <v>290</v>
      </c>
      <c r="N252" s="27" t="str">
        <f t="shared" si="3"/>
        <v>Yes</v>
      </c>
    </row>
    <row r="253" spans="1:14" x14ac:dyDescent="0.3">
      <c r="A253" s="22">
        <v>2023</v>
      </c>
      <c r="B253" s="23" t="s">
        <v>37</v>
      </c>
      <c r="C253" s="23" t="s">
        <v>13</v>
      </c>
      <c r="D253" s="23" t="s">
        <v>22</v>
      </c>
      <c r="E253" s="24">
        <v>150000</v>
      </c>
      <c r="F253" s="25">
        <v>150000</v>
      </c>
      <c r="G253" s="23" t="s">
        <v>23</v>
      </c>
      <c r="H253" s="23" t="s">
        <v>16</v>
      </c>
      <c r="I253" s="23" t="s">
        <v>17</v>
      </c>
      <c r="J253" s="23" t="s">
        <v>25</v>
      </c>
      <c r="K253" s="23" t="s">
        <v>23</v>
      </c>
      <c r="L253" s="26" t="s">
        <v>26</v>
      </c>
      <c r="M253" s="33" t="s">
        <v>289</v>
      </c>
      <c r="N253" s="27" t="str">
        <f t="shared" si="3"/>
        <v>Yes</v>
      </c>
    </row>
    <row r="254" spans="1:14" x14ac:dyDescent="0.3">
      <c r="A254" s="22">
        <v>2023</v>
      </c>
      <c r="B254" s="23" t="s">
        <v>84</v>
      </c>
      <c r="C254" s="23" t="s">
        <v>28</v>
      </c>
      <c r="D254" s="23" t="s">
        <v>22</v>
      </c>
      <c r="E254" s="24">
        <v>116000</v>
      </c>
      <c r="F254" s="25">
        <v>116000</v>
      </c>
      <c r="G254" s="23" t="s">
        <v>23</v>
      </c>
      <c r="H254" s="23" t="s">
        <v>24</v>
      </c>
      <c r="I254" s="23" t="s">
        <v>17</v>
      </c>
      <c r="J254" s="23" t="s">
        <v>25</v>
      </c>
      <c r="K254" s="23" t="s">
        <v>23</v>
      </c>
      <c r="L254" s="26" t="s">
        <v>26</v>
      </c>
      <c r="M254" s="33" t="s">
        <v>289</v>
      </c>
      <c r="N254" s="27" t="str">
        <f t="shared" si="3"/>
        <v>No</v>
      </c>
    </row>
    <row r="255" spans="1:14" x14ac:dyDescent="0.3">
      <c r="A255" s="22">
        <v>2023</v>
      </c>
      <c r="B255" s="23" t="s">
        <v>84</v>
      </c>
      <c r="C255" s="23" t="s">
        <v>28</v>
      </c>
      <c r="D255" s="23" t="s">
        <v>22</v>
      </c>
      <c r="E255" s="24">
        <v>90000</v>
      </c>
      <c r="F255" s="25">
        <v>90000</v>
      </c>
      <c r="G255" s="23" t="s">
        <v>23</v>
      </c>
      <c r="H255" s="23" t="s">
        <v>24</v>
      </c>
      <c r="I255" s="23" t="s">
        <v>17</v>
      </c>
      <c r="J255" s="23" t="s">
        <v>25</v>
      </c>
      <c r="K255" s="23" t="s">
        <v>23</v>
      </c>
      <c r="L255" s="26" t="s">
        <v>26</v>
      </c>
      <c r="M255" s="33" t="s">
        <v>289</v>
      </c>
      <c r="N255" s="27" t="str">
        <f t="shared" si="3"/>
        <v>No</v>
      </c>
    </row>
    <row r="256" spans="1:14" x14ac:dyDescent="0.3">
      <c r="A256" s="22">
        <v>2023</v>
      </c>
      <c r="B256" s="23" t="s">
        <v>84</v>
      </c>
      <c r="C256" s="23" t="s">
        <v>28</v>
      </c>
      <c r="D256" s="23" t="s">
        <v>22</v>
      </c>
      <c r="E256" s="24">
        <v>145000</v>
      </c>
      <c r="F256" s="25">
        <v>145000</v>
      </c>
      <c r="G256" s="23" t="s">
        <v>23</v>
      </c>
      <c r="H256" s="23" t="s">
        <v>24</v>
      </c>
      <c r="I256" s="23" t="s">
        <v>17</v>
      </c>
      <c r="J256" s="23" t="s">
        <v>25</v>
      </c>
      <c r="K256" s="23" t="s">
        <v>23</v>
      </c>
      <c r="L256" s="26" t="s">
        <v>26</v>
      </c>
      <c r="M256" s="33" t="s">
        <v>289</v>
      </c>
      <c r="N256" s="27" t="str">
        <f t="shared" si="3"/>
        <v>No</v>
      </c>
    </row>
    <row r="257" spans="1:14" x14ac:dyDescent="0.3">
      <c r="A257" s="22">
        <v>2023</v>
      </c>
      <c r="B257" s="23" t="s">
        <v>84</v>
      </c>
      <c r="C257" s="23" t="s">
        <v>28</v>
      </c>
      <c r="D257" s="23" t="s">
        <v>22</v>
      </c>
      <c r="E257" s="24">
        <v>128000</v>
      </c>
      <c r="F257" s="25">
        <v>128000</v>
      </c>
      <c r="G257" s="23" t="s">
        <v>23</v>
      </c>
      <c r="H257" s="23" t="s">
        <v>24</v>
      </c>
      <c r="I257" s="23" t="s">
        <v>17</v>
      </c>
      <c r="J257" s="23" t="s">
        <v>25</v>
      </c>
      <c r="K257" s="23" t="s">
        <v>23</v>
      </c>
      <c r="L257" s="26" t="s">
        <v>26</v>
      </c>
      <c r="M257" s="33" t="s">
        <v>289</v>
      </c>
      <c r="N257" s="27" t="str">
        <f t="shared" si="3"/>
        <v>No</v>
      </c>
    </row>
    <row r="258" spans="1:14" x14ac:dyDescent="0.3">
      <c r="A258" s="22">
        <v>2023</v>
      </c>
      <c r="B258" s="23" t="s">
        <v>37</v>
      </c>
      <c r="C258" s="23" t="s">
        <v>13</v>
      </c>
      <c r="D258" s="23" t="s">
        <v>22</v>
      </c>
      <c r="E258" s="24">
        <v>154000</v>
      </c>
      <c r="F258" s="25">
        <v>154000</v>
      </c>
      <c r="G258" s="23" t="s">
        <v>23</v>
      </c>
      <c r="H258" s="23" t="s">
        <v>24</v>
      </c>
      <c r="I258" s="23" t="s">
        <v>17</v>
      </c>
      <c r="J258" s="23" t="s">
        <v>30</v>
      </c>
      <c r="K258" s="23" t="s">
        <v>23</v>
      </c>
      <c r="L258" s="26" t="s">
        <v>26</v>
      </c>
      <c r="M258" s="33" t="s">
        <v>290</v>
      </c>
      <c r="N258" s="27" t="str">
        <f t="shared" si="3"/>
        <v>Yes</v>
      </c>
    </row>
    <row r="259" spans="1:14" x14ac:dyDescent="0.3">
      <c r="A259" s="22">
        <v>2023</v>
      </c>
      <c r="B259" s="23" t="s">
        <v>37</v>
      </c>
      <c r="C259" s="23" t="s">
        <v>13</v>
      </c>
      <c r="D259" s="23" t="s">
        <v>22</v>
      </c>
      <c r="E259" s="24">
        <v>126000</v>
      </c>
      <c r="F259" s="25">
        <v>126000</v>
      </c>
      <c r="G259" s="23" t="s">
        <v>23</v>
      </c>
      <c r="H259" s="23" t="s">
        <v>24</v>
      </c>
      <c r="I259" s="23" t="s">
        <v>17</v>
      </c>
      <c r="J259" s="23" t="s">
        <v>30</v>
      </c>
      <c r="K259" s="23" t="s">
        <v>23</v>
      </c>
      <c r="L259" s="26" t="s">
        <v>26</v>
      </c>
      <c r="M259" s="33" t="s">
        <v>289</v>
      </c>
      <c r="N259" s="27" t="str">
        <f t="shared" ref="N259:N322" si="4">IF(E259&gt;=150000,"Yes","No")</f>
        <v>No</v>
      </c>
    </row>
    <row r="260" spans="1:14" x14ac:dyDescent="0.3">
      <c r="A260" s="22">
        <v>2023</v>
      </c>
      <c r="B260" s="23" t="s">
        <v>72</v>
      </c>
      <c r="C260" s="23" t="s">
        <v>34</v>
      </c>
      <c r="D260" s="23" t="s">
        <v>22</v>
      </c>
      <c r="E260" s="24">
        <v>240000</v>
      </c>
      <c r="F260" s="25">
        <v>240000</v>
      </c>
      <c r="G260" s="23" t="s">
        <v>23</v>
      </c>
      <c r="H260" s="23" t="s">
        <v>24</v>
      </c>
      <c r="I260" s="23" t="s">
        <v>17</v>
      </c>
      <c r="J260" s="23" t="s">
        <v>25</v>
      </c>
      <c r="K260" s="23" t="s">
        <v>23</v>
      </c>
      <c r="L260" s="26" t="s">
        <v>26</v>
      </c>
      <c r="M260" s="33" t="s">
        <v>290</v>
      </c>
      <c r="N260" s="27" t="str">
        <f t="shared" si="4"/>
        <v>Yes</v>
      </c>
    </row>
    <row r="261" spans="1:14" x14ac:dyDescent="0.3">
      <c r="A261" s="22">
        <v>2023</v>
      </c>
      <c r="B261" s="23" t="s">
        <v>72</v>
      </c>
      <c r="C261" s="23" t="s">
        <v>34</v>
      </c>
      <c r="D261" s="23" t="s">
        <v>22</v>
      </c>
      <c r="E261" s="24">
        <v>157250</v>
      </c>
      <c r="F261" s="25">
        <v>157250</v>
      </c>
      <c r="G261" s="23" t="s">
        <v>23</v>
      </c>
      <c r="H261" s="23" t="s">
        <v>24</v>
      </c>
      <c r="I261" s="23" t="s">
        <v>17</v>
      </c>
      <c r="J261" s="23" t="s">
        <v>25</v>
      </c>
      <c r="K261" s="23" t="s">
        <v>23</v>
      </c>
      <c r="L261" s="26" t="s">
        <v>26</v>
      </c>
      <c r="M261" s="33" t="s">
        <v>290</v>
      </c>
      <c r="N261" s="27" t="str">
        <f t="shared" si="4"/>
        <v>Yes</v>
      </c>
    </row>
    <row r="262" spans="1:14" x14ac:dyDescent="0.3">
      <c r="A262" s="22">
        <v>2023</v>
      </c>
      <c r="B262" s="23" t="s">
        <v>37</v>
      </c>
      <c r="C262" s="23" t="s">
        <v>13</v>
      </c>
      <c r="D262" s="23" t="s">
        <v>22</v>
      </c>
      <c r="E262" s="24">
        <v>219650</v>
      </c>
      <c r="F262" s="25">
        <v>219650</v>
      </c>
      <c r="G262" s="23" t="s">
        <v>23</v>
      </c>
      <c r="H262" s="23" t="s">
        <v>38</v>
      </c>
      <c r="I262" s="23" t="s">
        <v>17</v>
      </c>
      <c r="J262" s="23" t="s">
        <v>30</v>
      </c>
      <c r="K262" s="23" t="s">
        <v>23</v>
      </c>
      <c r="L262" s="26" t="s">
        <v>26</v>
      </c>
      <c r="M262" s="33" t="s">
        <v>290</v>
      </c>
      <c r="N262" s="27" t="str">
        <f t="shared" si="4"/>
        <v>Yes</v>
      </c>
    </row>
    <row r="263" spans="1:14" x14ac:dyDescent="0.3">
      <c r="A263" s="22">
        <v>2023</v>
      </c>
      <c r="B263" s="23" t="s">
        <v>37</v>
      </c>
      <c r="C263" s="23" t="s">
        <v>13</v>
      </c>
      <c r="D263" s="23" t="s">
        <v>22</v>
      </c>
      <c r="E263" s="24">
        <v>136000</v>
      </c>
      <c r="F263" s="25">
        <v>136000</v>
      </c>
      <c r="G263" s="23" t="s">
        <v>23</v>
      </c>
      <c r="H263" s="23" t="s">
        <v>38</v>
      </c>
      <c r="I263" s="23" t="s">
        <v>17</v>
      </c>
      <c r="J263" s="23" t="s">
        <v>30</v>
      </c>
      <c r="K263" s="23" t="s">
        <v>23</v>
      </c>
      <c r="L263" s="26" t="s">
        <v>26</v>
      </c>
      <c r="M263" s="33" t="s">
        <v>289</v>
      </c>
      <c r="N263" s="27" t="str">
        <f t="shared" si="4"/>
        <v>No</v>
      </c>
    </row>
    <row r="264" spans="1:14" x14ac:dyDescent="0.3">
      <c r="A264" s="22">
        <v>2023</v>
      </c>
      <c r="B264" s="23" t="s">
        <v>41</v>
      </c>
      <c r="C264" s="23" t="s">
        <v>34</v>
      </c>
      <c r="D264" s="23" t="s">
        <v>22</v>
      </c>
      <c r="E264" s="24">
        <v>180000</v>
      </c>
      <c r="F264" s="25">
        <v>180000</v>
      </c>
      <c r="G264" s="23" t="s">
        <v>23</v>
      </c>
      <c r="H264" s="23" t="s">
        <v>16</v>
      </c>
      <c r="I264" s="23" t="s">
        <v>17</v>
      </c>
      <c r="J264" s="23" t="s">
        <v>30</v>
      </c>
      <c r="K264" s="23" t="s">
        <v>23</v>
      </c>
      <c r="L264" s="26" t="s">
        <v>26</v>
      </c>
      <c r="M264" s="33" t="s">
        <v>290</v>
      </c>
      <c r="N264" s="27" t="str">
        <f t="shared" si="4"/>
        <v>Yes</v>
      </c>
    </row>
    <row r="265" spans="1:14" x14ac:dyDescent="0.3">
      <c r="A265" s="22">
        <v>2023</v>
      </c>
      <c r="B265" s="23" t="s">
        <v>41</v>
      </c>
      <c r="C265" s="23" t="s">
        <v>34</v>
      </c>
      <c r="D265" s="23" t="s">
        <v>22</v>
      </c>
      <c r="E265" s="24">
        <v>125000</v>
      </c>
      <c r="F265" s="25">
        <v>125000</v>
      </c>
      <c r="G265" s="23" t="s">
        <v>23</v>
      </c>
      <c r="H265" s="23" t="s">
        <v>16</v>
      </c>
      <c r="I265" s="23" t="s">
        <v>17</v>
      </c>
      <c r="J265" s="23" t="s">
        <v>30</v>
      </c>
      <c r="K265" s="23" t="s">
        <v>23</v>
      </c>
      <c r="L265" s="26" t="s">
        <v>26</v>
      </c>
      <c r="M265" s="33" t="s">
        <v>289</v>
      </c>
      <c r="N265" s="27" t="str">
        <f t="shared" si="4"/>
        <v>No</v>
      </c>
    </row>
    <row r="266" spans="1:14" x14ac:dyDescent="0.3">
      <c r="A266" s="22">
        <v>2023</v>
      </c>
      <c r="B266" s="23" t="s">
        <v>27</v>
      </c>
      <c r="C266" s="23" t="s">
        <v>28</v>
      </c>
      <c r="D266" s="23" t="s">
        <v>22</v>
      </c>
      <c r="E266" s="24">
        <v>247600</v>
      </c>
      <c r="F266" s="25">
        <v>247600</v>
      </c>
      <c r="G266" s="23" t="s">
        <v>23</v>
      </c>
      <c r="H266" s="23" t="s">
        <v>24</v>
      </c>
      <c r="I266" s="23" t="s">
        <v>17</v>
      </c>
      <c r="J266" s="23" t="s">
        <v>25</v>
      </c>
      <c r="K266" s="23" t="s">
        <v>23</v>
      </c>
      <c r="L266" s="26" t="s">
        <v>19</v>
      </c>
      <c r="M266" s="33" t="s">
        <v>290</v>
      </c>
      <c r="N266" s="27" t="str">
        <f t="shared" si="4"/>
        <v>Yes</v>
      </c>
    </row>
    <row r="267" spans="1:14" x14ac:dyDescent="0.3">
      <c r="A267" s="22">
        <v>2023</v>
      </c>
      <c r="B267" s="23" t="s">
        <v>27</v>
      </c>
      <c r="C267" s="23" t="s">
        <v>28</v>
      </c>
      <c r="D267" s="23" t="s">
        <v>22</v>
      </c>
      <c r="E267" s="24">
        <v>127300</v>
      </c>
      <c r="F267" s="25">
        <v>127300</v>
      </c>
      <c r="G267" s="23" t="s">
        <v>23</v>
      </c>
      <c r="H267" s="23" t="s">
        <v>24</v>
      </c>
      <c r="I267" s="23" t="s">
        <v>17</v>
      </c>
      <c r="J267" s="23" t="s">
        <v>25</v>
      </c>
      <c r="K267" s="23" t="s">
        <v>23</v>
      </c>
      <c r="L267" s="26" t="s">
        <v>19</v>
      </c>
      <c r="M267" s="33" t="s">
        <v>289</v>
      </c>
      <c r="N267" s="27" t="str">
        <f t="shared" si="4"/>
        <v>No</v>
      </c>
    </row>
    <row r="268" spans="1:14" x14ac:dyDescent="0.3">
      <c r="A268" s="22">
        <v>2023</v>
      </c>
      <c r="B268" s="23" t="s">
        <v>27</v>
      </c>
      <c r="C268" s="23" t="s">
        <v>28</v>
      </c>
      <c r="D268" s="23" t="s">
        <v>22</v>
      </c>
      <c r="E268" s="24">
        <v>60000</v>
      </c>
      <c r="F268" s="25">
        <v>60000</v>
      </c>
      <c r="G268" s="23" t="s">
        <v>23</v>
      </c>
      <c r="H268" s="23" t="s">
        <v>16</v>
      </c>
      <c r="I268" s="23" t="s">
        <v>17</v>
      </c>
      <c r="J268" s="23" t="s">
        <v>25</v>
      </c>
      <c r="K268" s="23" t="s">
        <v>23</v>
      </c>
      <c r="L268" s="26" t="s">
        <v>26</v>
      </c>
      <c r="M268" s="33" t="s">
        <v>289</v>
      </c>
      <c r="N268" s="27" t="str">
        <f t="shared" si="4"/>
        <v>No</v>
      </c>
    </row>
    <row r="269" spans="1:14" x14ac:dyDescent="0.3">
      <c r="A269" s="22">
        <v>2023</v>
      </c>
      <c r="B269" s="23" t="s">
        <v>27</v>
      </c>
      <c r="C269" s="23" t="s">
        <v>28</v>
      </c>
      <c r="D269" s="23" t="s">
        <v>22</v>
      </c>
      <c r="E269" s="24">
        <v>55000</v>
      </c>
      <c r="F269" s="25">
        <v>55000</v>
      </c>
      <c r="G269" s="23" t="s">
        <v>23</v>
      </c>
      <c r="H269" s="23" t="s">
        <v>16</v>
      </c>
      <c r="I269" s="23" t="s">
        <v>17</v>
      </c>
      <c r="J269" s="23" t="s">
        <v>25</v>
      </c>
      <c r="K269" s="23" t="s">
        <v>23</v>
      </c>
      <c r="L269" s="26" t="s">
        <v>26</v>
      </c>
      <c r="M269" s="33" t="s">
        <v>289</v>
      </c>
      <c r="N269" s="27" t="str">
        <f t="shared" si="4"/>
        <v>No</v>
      </c>
    </row>
    <row r="270" spans="1:14" x14ac:dyDescent="0.3">
      <c r="A270" s="22">
        <v>2023</v>
      </c>
      <c r="B270" s="23" t="s">
        <v>37</v>
      </c>
      <c r="C270" s="23" t="s">
        <v>13</v>
      </c>
      <c r="D270" s="23" t="s">
        <v>22</v>
      </c>
      <c r="E270" s="24">
        <v>250000</v>
      </c>
      <c r="F270" s="25">
        <v>250000</v>
      </c>
      <c r="G270" s="23" t="s">
        <v>23</v>
      </c>
      <c r="H270" s="23" t="s">
        <v>16</v>
      </c>
      <c r="I270" s="23" t="s">
        <v>17</v>
      </c>
      <c r="J270" s="23" t="s">
        <v>25</v>
      </c>
      <c r="K270" s="23" t="s">
        <v>23</v>
      </c>
      <c r="L270" s="26" t="s">
        <v>26</v>
      </c>
      <c r="M270" s="33" t="s">
        <v>290</v>
      </c>
      <c r="N270" s="27" t="str">
        <f t="shared" si="4"/>
        <v>Yes</v>
      </c>
    </row>
    <row r="271" spans="1:14" x14ac:dyDescent="0.3">
      <c r="A271" s="22">
        <v>2023</v>
      </c>
      <c r="B271" s="23" t="s">
        <v>37</v>
      </c>
      <c r="C271" s="23" t="s">
        <v>13</v>
      </c>
      <c r="D271" s="23" t="s">
        <v>22</v>
      </c>
      <c r="E271" s="24">
        <v>125000</v>
      </c>
      <c r="F271" s="25">
        <v>125000</v>
      </c>
      <c r="G271" s="23" t="s">
        <v>23</v>
      </c>
      <c r="H271" s="23" t="s">
        <v>16</v>
      </c>
      <c r="I271" s="23" t="s">
        <v>17</v>
      </c>
      <c r="J271" s="23" t="s">
        <v>25</v>
      </c>
      <c r="K271" s="23" t="s">
        <v>23</v>
      </c>
      <c r="L271" s="26" t="s">
        <v>26</v>
      </c>
      <c r="M271" s="33" t="s">
        <v>289</v>
      </c>
      <c r="N271" s="27" t="str">
        <f t="shared" si="4"/>
        <v>No</v>
      </c>
    </row>
    <row r="272" spans="1:14" x14ac:dyDescent="0.3">
      <c r="A272" s="22">
        <v>2023</v>
      </c>
      <c r="B272" s="23" t="s">
        <v>41</v>
      </c>
      <c r="C272" s="23" t="s">
        <v>34</v>
      </c>
      <c r="D272" s="23" t="s">
        <v>22</v>
      </c>
      <c r="E272" s="24">
        <v>190000</v>
      </c>
      <c r="F272" s="25">
        <v>190000</v>
      </c>
      <c r="G272" s="23" t="s">
        <v>23</v>
      </c>
      <c r="H272" s="23" t="s">
        <v>24</v>
      </c>
      <c r="I272" s="23" t="s">
        <v>17</v>
      </c>
      <c r="J272" s="23" t="s">
        <v>30</v>
      </c>
      <c r="K272" s="23" t="s">
        <v>23</v>
      </c>
      <c r="L272" s="26" t="s">
        <v>26</v>
      </c>
      <c r="M272" s="33" t="s">
        <v>290</v>
      </c>
      <c r="N272" s="27" t="str">
        <f t="shared" si="4"/>
        <v>Yes</v>
      </c>
    </row>
    <row r="273" spans="1:14" x14ac:dyDescent="0.3">
      <c r="A273" s="22">
        <v>2023</v>
      </c>
      <c r="B273" s="23" t="s">
        <v>41</v>
      </c>
      <c r="C273" s="23" t="s">
        <v>34</v>
      </c>
      <c r="D273" s="23" t="s">
        <v>22</v>
      </c>
      <c r="E273" s="24">
        <v>170000</v>
      </c>
      <c r="F273" s="25">
        <v>170000</v>
      </c>
      <c r="G273" s="23" t="s">
        <v>23</v>
      </c>
      <c r="H273" s="23" t="s">
        <v>24</v>
      </c>
      <c r="I273" s="23" t="s">
        <v>17</v>
      </c>
      <c r="J273" s="23" t="s">
        <v>30</v>
      </c>
      <c r="K273" s="23" t="s">
        <v>23</v>
      </c>
      <c r="L273" s="26" t="s">
        <v>26</v>
      </c>
      <c r="M273" s="33" t="s">
        <v>290</v>
      </c>
      <c r="N273" s="27" t="str">
        <f t="shared" si="4"/>
        <v>Yes</v>
      </c>
    </row>
    <row r="274" spans="1:14" x14ac:dyDescent="0.3">
      <c r="A274" s="22">
        <v>2023</v>
      </c>
      <c r="B274" s="23" t="s">
        <v>27</v>
      </c>
      <c r="C274" s="23" t="s">
        <v>28</v>
      </c>
      <c r="D274" s="23" t="s">
        <v>22</v>
      </c>
      <c r="E274" s="24">
        <v>202600</v>
      </c>
      <c r="F274" s="25">
        <v>202600</v>
      </c>
      <c r="G274" s="23" t="s">
        <v>23</v>
      </c>
      <c r="H274" s="23" t="s">
        <v>24</v>
      </c>
      <c r="I274" s="23" t="s">
        <v>17</v>
      </c>
      <c r="J274" s="23" t="s">
        <v>30</v>
      </c>
      <c r="K274" s="23" t="s">
        <v>23</v>
      </c>
      <c r="L274" s="26" t="s">
        <v>26</v>
      </c>
      <c r="M274" s="33" t="s">
        <v>290</v>
      </c>
      <c r="N274" s="27" t="str">
        <f t="shared" si="4"/>
        <v>Yes</v>
      </c>
    </row>
    <row r="275" spans="1:14" x14ac:dyDescent="0.3">
      <c r="A275" s="22">
        <v>2023</v>
      </c>
      <c r="B275" s="23" t="s">
        <v>27</v>
      </c>
      <c r="C275" s="23" t="s">
        <v>28</v>
      </c>
      <c r="D275" s="23" t="s">
        <v>22</v>
      </c>
      <c r="E275" s="24">
        <v>168800</v>
      </c>
      <c r="F275" s="25">
        <v>168800</v>
      </c>
      <c r="G275" s="23" t="s">
        <v>23</v>
      </c>
      <c r="H275" s="23" t="s">
        <v>24</v>
      </c>
      <c r="I275" s="23" t="s">
        <v>17</v>
      </c>
      <c r="J275" s="23" t="s">
        <v>30</v>
      </c>
      <c r="K275" s="23" t="s">
        <v>23</v>
      </c>
      <c r="L275" s="26" t="s">
        <v>26</v>
      </c>
      <c r="M275" s="33" t="s">
        <v>290</v>
      </c>
      <c r="N275" s="27" t="str">
        <f t="shared" si="4"/>
        <v>Yes</v>
      </c>
    </row>
    <row r="276" spans="1:14" x14ac:dyDescent="0.3">
      <c r="A276" s="22">
        <v>2023</v>
      </c>
      <c r="B276" s="23" t="s">
        <v>37</v>
      </c>
      <c r="C276" s="23" t="s">
        <v>13</v>
      </c>
      <c r="D276" s="23" t="s">
        <v>22</v>
      </c>
      <c r="E276" s="24">
        <v>132000</v>
      </c>
      <c r="F276" s="25">
        <v>132000</v>
      </c>
      <c r="G276" s="23" t="s">
        <v>23</v>
      </c>
      <c r="H276" s="23" t="s">
        <v>16</v>
      </c>
      <c r="I276" s="23" t="s">
        <v>17</v>
      </c>
      <c r="J276" s="23" t="s">
        <v>30</v>
      </c>
      <c r="K276" s="23" t="s">
        <v>23</v>
      </c>
      <c r="L276" s="26" t="s">
        <v>26</v>
      </c>
      <c r="M276" s="33" t="s">
        <v>289</v>
      </c>
      <c r="N276" s="27" t="str">
        <f t="shared" si="4"/>
        <v>No</v>
      </c>
    </row>
    <row r="277" spans="1:14" x14ac:dyDescent="0.3">
      <c r="A277" s="22">
        <v>2023</v>
      </c>
      <c r="B277" s="23" t="s">
        <v>37</v>
      </c>
      <c r="C277" s="23" t="s">
        <v>13</v>
      </c>
      <c r="D277" s="23" t="s">
        <v>22</v>
      </c>
      <c r="E277" s="24">
        <v>111000</v>
      </c>
      <c r="F277" s="25">
        <v>111000</v>
      </c>
      <c r="G277" s="23" t="s">
        <v>23</v>
      </c>
      <c r="H277" s="23" t="s">
        <v>16</v>
      </c>
      <c r="I277" s="23" t="s">
        <v>17</v>
      </c>
      <c r="J277" s="23" t="s">
        <v>30</v>
      </c>
      <c r="K277" s="23" t="s">
        <v>23</v>
      </c>
      <c r="L277" s="26" t="s">
        <v>26</v>
      </c>
      <c r="M277" s="33" t="s">
        <v>289</v>
      </c>
      <c r="N277" s="27" t="str">
        <f t="shared" si="4"/>
        <v>No</v>
      </c>
    </row>
    <row r="278" spans="1:14" x14ac:dyDescent="0.3">
      <c r="A278" s="22">
        <v>2023</v>
      </c>
      <c r="B278" s="23" t="s">
        <v>27</v>
      </c>
      <c r="C278" s="23" t="s">
        <v>28</v>
      </c>
      <c r="D278" s="23" t="s">
        <v>22</v>
      </c>
      <c r="E278" s="24">
        <v>203000</v>
      </c>
      <c r="F278" s="25">
        <v>203000</v>
      </c>
      <c r="G278" s="23" t="s">
        <v>23</v>
      </c>
      <c r="H278" s="23" t="s">
        <v>24</v>
      </c>
      <c r="I278" s="23" t="s">
        <v>17</v>
      </c>
      <c r="J278" s="23" t="s">
        <v>30</v>
      </c>
      <c r="K278" s="23" t="s">
        <v>23</v>
      </c>
      <c r="L278" s="26" t="s">
        <v>26</v>
      </c>
      <c r="M278" s="33" t="s">
        <v>290</v>
      </c>
      <c r="N278" s="27" t="str">
        <f t="shared" si="4"/>
        <v>Yes</v>
      </c>
    </row>
    <row r="279" spans="1:14" x14ac:dyDescent="0.3">
      <c r="A279" s="22">
        <v>2023</v>
      </c>
      <c r="B279" s="23" t="s">
        <v>27</v>
      </c>
      <c r="C279" s="23" t="s">
        <v>28</v>
      </c>
      <c r="D279" s="23" t="s">
        <v>22</v>
      </c>
      <c r="E279" s="24">
        <v>127000</v>
      </c>
      <c r="F279" s="25">
        <v>127000</v>
      </c>
      <c r="G279" s="23" t="s">
        <v>23</v>
      </c>
      <c r="H279" s="23" t="s">
        <v>24</v>
      </c>
      <c r="I279" s="23" t="s">
        <v>17</v>
      </c>
      <c r="J279" s="23" t="s">
        <v>30</v>
      </c>
      <c r="K279" s="23" t="s">
        <v>23</v>
      </c>
      <c r="L279" s="26" t="s">
        <v>26</v>
      </c>
      <c r="M279" s="33" t="s">
        <v>289</v>
      </c>
      <c r="N279" s="27" t="str">
        <f t="shared" si="4"/>
        <v>No</v>
      </c>
    </row>
    <row r="280" spans="1:14" x14ac:dyDescent="0.3">
      <c r="A280" s="22">
        <v>2023</v>
      </c>
      <c r="B280" s="23" t="s">
        <v>85</v>
      </c>
      <c r="C280" s="23" t="s">
        <v>62</v>
      </c>
      <c r="D280" s="23" t="s">
        <v>22</v>
      </c>
      <c r="E280" s="24">
        <v>125009</v>
      </c>
      <c r="F280" s="25">
        <v>125009</v>
      </c>
      <c r="G280" s="23" t="s">
        <v>23</v>
      </c>
      <c r="H280" s="23" t="s">
        <v>16</v>
      </c>
      <c r="I280" s="23" t="s">
        <v>17</v>
      </c>
      <c r="J280" s="23" t="s">
        <v>30</v>
      </c>
      <c r="K280" s="23" t="s">
        <v>23</v>
      </c>
      <c r="L280" s="26" t="s">
        <v>26</v>
      </c>
      <c r="M280" s="33" t="s">
        <v>289</v>
      </c>
      <c r="N280" s="27" t="str">
        <f t="shared" si="4"/>
        <v>No</v>
      </c>
    </row>
    <row r="281" spans="1:14" x14ac:dyDescent="0.3">
      <c r="A281" s="22">
        <v>2023</v>
      </c>
      <c r="B281" s="23" t="s">
        <v>85</v>
      </c>
      <c r="C281" s="23" t="s">
        <v>62</v>
      </c>
      <c r="D281" s="23" t="s">
        <v>22</v>
      </c>
      <c r="E281" s="24">
        <v>83339</v>
      </c>
      <c r="F281" s="25">
        <v>83339</v>
      </c>
      <c r="G281" s="23" t="s">
        <v>23</v>
      </c>
      <c r="H281" s="23" t="s">
        <v>16</v>
      </c>
      <c r="I281" s="23" t="s">
        <v>17</v>
      </c>
      <c r="J281" s="23" t="s">
        <v>30</v>
      </c>
      <c r="K281" s="23" t="s">
        <v>23</v>
      </c>
      <c r="L281" s="26" t="s">
        <v>26</v>
      </c>
      <c r="M281" s="33" t="s">
        <v>289</v>
      </c>
      <c r="N281" s="27" t="str">
        <f t="shared" si="4"/>
        <v>No</v>
      </c>
    </row>
    <row r="282" spans="1:14" x14ac:dyDescent="0.3">
      <c r="A282" s="22">
        <v>2023</v>
      </c>
      <c r="B282" s="23" t="s">
        <v>48</v>
      </c>
      <c r="C282" s="23" t="s">
        <v>49</v>
      </c>
      <c r="D282" s="23" t="s">
        <v>22</v>
      </c>
      <c r="E282" s="24">
        <v>112200</v>
      </c>
      <c r="F282" s="25">
        <v>112200</v>
      </c>
      <c r="G282" s="23" t="s">
        <v>23</v>
      </c>
      <c r="H282" s="23" t="s">
        <v>24</v>
      </c>
      <c r="I282" s="23" t="s">
        <v>17</v>
      </c>
      <c r="J282" s="23" t="s">
        <v>30</v>
      </c>
      <c r="K282" s="23" t="s">
        <v>23</v>
      </c>
      <c r="L282" s="26" t="s">
        <v>26</v>
      </c>
      <c r="M282" s="33" t="s">
        <v>289</v>
      </c>
      <c r="N282" s="27" t="str">
        <f t="shared" si="4"/>
        <v>No</v>
      </c>
    </row>
    <row r="283" spans="1:14" x14ac:dyDescent="0.3">
      <c r="A283" s="22">
        <v>2023</v>
      </c>
      <c r="B283" s="23" t="s">
        <v>48</v>
      </c>
      <c r="C283" s="23" t="s">
        <v>49</v>
      </c>
      <c r="D283" s="23" t="s">
        <v>22</v>
      </c>
      <c r="E283" s="24">
        <v>91800</v>
      </c>
      <c r="F283" s="25">
        <v>91800</v>
      </c>
      <c r="G283" s="23" t="s">
        <v>23</v>
      </c>
      <c r="H283" s="23" t="s">
        <v>24</v>
      </c>
      <c r="I283" s="23" t="s">
        <v>17</v>
      </c>
      <c r="J283" s="23" t="s">
        <v>30</v>
      </c>
      <c r="K283" s="23" t="s">
        <v>23</v>
      </c>
      <c r="L283" s="26" t="s">
        <v>26</v>
      </c>
      <c r="M283" s="33" t="s">
        <v>289</v>
      </c>
      <c r="N283" s="27" t="str">
        <f t="shared" si="4"/>
        <v>No</v>
      </c>
    </row>
    <row r="284" spans="1:14" x14ac:dyDescent="0.3">
      <c r="A284" s="22">
        <v>2023</v>
      </c>
      <c r="B284" s="23" t="s">
        <v>41</v>
      </c>
      <c r="C284" s="23" t="s">
        <v>34</v>
      </c>
      <c r="D284" s="23" t="s">
        <v>22</v>
      </c>
      <c r="E284" s="24">
        <v>200000</v>
      </c>
      <c r="F284" s="25">
        <v>200000</v>
      </c>
      <c r="G284" s="23" t="s">
        <v>23</v>
      </c>
      <c r="H284" s="23" t="s">
        <v>24</v>
      </c>
      <c r="I284" s="23" t="s">
        <v>17</v>
      </c>
      <c r="J284" s="23" t="s">
        <v>25</v>
      </c>
      <c r="K284" s="23" t="s">
        <v>23</v>
      </c>
      <c r="L284" s="26" t="s">
        <v>26</v>
      </c>
      <c r="M284" s="33" t="s">
        <v>290</v>
      </c>
      <c r="N284" s="27" t="str">
        <f t="shared" si="4"/>
        <v>Yes</v>
      </c>
    </row>
    <row r="285" spans="1:14" x14ac:dyDescent="0.3">
      <c r="A285" s="22">
        <v>2023</v>
      </c>
      <c r="B285" s="23" t="s">
        <v>41</v>
      </c>
      <c r="C285" s="23" t="s">
        <v>34</v>
      </c>
      <c r="D285" s="23" t="s">
        <v>22</v>
      </c>
      <c r="E285" s="24">
        <v>160000</v>
      </c>
      <c r="F285" s="25">
        <v>160000</v>
      </c>
      <c r="G285" s="23" t="s">
        <v>23</v>
      </c>
      <c r="H285" s="23" t="s">
        <v>24</v>
      </c>
      <c r="I285" s="23" t="s">
        <v>17</v>
      </c>
      <c r="J285" s="23" t="s">
        <v>25</v>
      </c>
      <c r="K285" s="23" t="s">
        <v>23</v>
      </c>
      <c r="L285" s="26" t="s">
        <v>26</v>
      </c>
      <c r="M285" s="33" t="s">
        <v>290</v>
      </c>
      <c r="N285" s="27" t="str">
        <f t="shared" si="4"/>
        <v>Yes</v>
      </c>
    </row>
    <row r="286" spans="1:14" x14ac:dyDescent="0.3">
      <c r="A286" s="22">
        <v>2023</v>
      </c>
      <c r="B286" s="23" t="s">
        <v>86</v>
      </c>
      <c r="C286" s="23" t="s">
        <v>34</v>
      </c>
      <c r="D286" s="23" t="s">
        <v>14</v>
      </c>
      <c r="E286" s="24">
        <v>150000</v>
      </c>
      <c r="F286" s="25">
        <v>161952</v>
      </c>
      <c r="G286" s="23" t="s">
        <v>87</v>
      </c>
      <c r="H286" s="23" t="s">
        <v>24</v>
      </c>
      <c r="I286" s="23" t="s">
        <v>17</v>
      </c>
      <c r="J286" s="23" t="s">
        <v>18</v>
      </c>
      <c r="K286" s="23" t="s">
        <v>87</v>
      </c>
      <c r="L286" s="26" t="s">
        <v>26</v>
      </c>
      <c r="M286" s="33" t="s">
        <v>289</v>
      </c>
      <c r="N286" s="27" t="str">
        <f t="shared" si="4"/>
        <v>Yes</v>
      </c>
    </row>
    <row r="287" spans="1:14" x14ac:dyDescent="0.3">
      <c r="A287" s="22">
        <v>2023</v>
      </c>
      <c r="B287" s="23" t="s">
        <v>37</v>
      </c>
      <c r="C287" s="23" t="s">
        <v>13</v>
      </c>
      <c r="D287" s="23" t="s">
        <v>22</v>
      </c>
      <c r="E287" s="24">
        <v>160000</v>
      </c>
      <c r="F287" s="25">
        <v>160000</v>
      </c>
      <c r="G287" s="23" t="s">
        <v>23</v>
      </c>
      <c r="H287" s="23" t="s">
        <v>16</v>
      </c>
      <c r="I287" s="23" t="s">
        <v>17</v>
      </c>
      <c r="J287" s="23" t="s">
        <v>25</v>
      </c>
      <c r="K287" s="23" t="s">
        <v>23</v>
      </c>
      <c r="L287" s="26" t="s">
        <v>26</v>
      </c>
      <c r="M287" s="33" t="s">
        <v>290</v>
      </c>
      <c r="N287" s="27" t="str">
        <f t="shared" si="4"/>
        <v>Yes</v>
      </c>
    </row>
    <row r="288" spans="1:14" x14ac:dyDescent="0.3">
      <c r="A288" s="22">
        <v>2023</v>
      </c>
      <c r="B288" s="23" t="s">
        <v>27</v>
      </c>
      <c r="C288" s="23" t="s">
        <v>28</v>
      </c>
      <c r="D288" s="23" t="s">
        <v>22</v>
      </c>
      <c r="E288" s="24">
        <v>133000</v>
      </c>
      <c r="F288" s="25">
        <v>133000</v>
      </c>
      <c r="G288" s="23" t="s">
        <v>23</v>
      </c>
      <c r="H288" s="23" t="s">
        <v>50</v>
      </c>
      <c r="I288" s="23" t="s">
        <v>88</v>
      </c>
      <c r="J288" s="23" t="s">
        <v>25</v>
      </c>
      <c r="K288" s="23" t="s">
        <v>23</v>
      </c>
      <c r="L288" s="26" t="s">
        <v>26</v>
      </c>
      <c r="M288" s="33" t="s">
        <v>289</v>
      </c>
      <c r="N288" s="27" t="str">
        <f t="shared" si="4"/>
        <v>No</v>
      </c>
    </row>
    <row r="289" spans="1:14" x14ac:dyDescent="0.3">
      <c r="A289" s="22">
        <v>2023</v>
      </c>
      <c r="B289" s="23" t="s">
        <v>27</v>
      </c>
      <c r="C289" s="23" t="s">
        <v>28</v>
      </c>
      <c r="D289" s="23" t="s">
        <v>22</v>
      </c>
      <c r="E289" s="24">
        <v>58300</v>
      </c>
      <c r="F289" s="25">
        <v>58300</v>
      </c>
      <c r="G289" s="23" t="s">
        <v>23</v>
      </c>
      <c r="H289" s="23" t="s">
        <v>50</v>
      </c>
      <c r="I289" s="23" t="s">
        <v>88</v>
      </c>
      <c r="J289" s="23" t="s">
        <v>25</v>
      </c>
      <c r="K289" s="23" t="s">
        <v>23</v>
      </c>
      <c r="L289" s="26" t="s">
        <v>26</v>
      </c>
      <c r="M289" s="33" t="s">
        <v>289</v>
      </c>
      <c r="N289" s="27" t="str">
        <f t="shared" si="4"/>
        <v>No</v>
      </c>
    </row>
    <row r="290" spans="1:14" x14ac:dyDescent="0.3">
      <c r="A290" s="22">
        <v>2023</v>
      </c>
      <c r="B290" s="23" t="s">
        <v>37</v>
      </c>
      <c r="C290" s="23" t="s">
        <v>13</v>
      </c>
      <c r="D290" s="23" t="s">
        <v>22</v>
      </c>
      <c r="E290" s="24">
        <v>254000</v>
      </c>
      <c r="F290" s="25">
        <v>254000</v>
      </c>
      <c r="G290" s="23" t="s">
        <v>23</v>
      </c>
      <c r="H290" s="23" t="s">
        <v>24</v>
      </c>
      <c r="I290" s="23" t="s">
        <v>17</v>
      </c>
      <c r="J290" s="23" t="s">
        <v>25</v>
      </c>
      <c r="K290" s="23" t="s">
        <v>23</v>
      </c>
      <c r="L290" s="26" t="s">
        <v>26</v>
      </c>
      <c r="M290" s="33" t="s">
        <v>290</v>
      </c>
      <c r="N290" s="27" t="str">
        <f t="shared" si="4"/>
        <v>Yes</v>
      </c>
    </row>
    <row r="291" spans="1:14" x14ac:dyDescent="0.3">
      <c r="A291" s="22">
        <v>2023</v>
      </c>
      <c r="B291" s="23" t="s">
        <v>37</v>
      </c>
      <c r="C291" s="23" t="s">
        <v>13</v>
      </c>
      <c r="D291" s="23" t="s">
        <v>22</v>
      </c>
      <c r="E291" s="24">
        <v>159000</v>
      </c>
      <c r="F291" s="25">
        <v>159000</v>
      </c>
      <c r="G291" s="23" t="s">
        <v>23</v>
      </c>
      <c r="H291" s="23" t="s">
        <v>24</v>
      </c>
      <c r="I291" s="23" t="s">
        <v>17</v>
      </c>
      <c r="J291" s="23" t="s">
        <v>25</v>
      </c>
      <c r="K291" s="23" t="s">
        <v>23</v>
      </c>
      <c r="L291" s="26" t="s">
        <v>26</v>
      </c>
      <c r="M291" s="33" t="s">
        <v>290</v>
      </c>
      <c r="N291" s="27" t="str">
        <f t="shared" si="4"/>
        <v>Yes</v>
      </c>
    </row>
    <row r="292" spans="1:14" x14ac:dyDescent="0.3">
      <c r="A292" s="22">
        <v>2023</v>
      </c>
      <c r="B292" s="23" t="s">
        <v>37</v>
      </c>
      <c r="C292" s="23" t="s">
        <v>13</v>
      </c>
      <c r="D292" s="23" t="s">
        <v>22</v>
      </c>
      <c r="E292" s="24">
        <v>170000</v>
      </c>
      <c r="F292" s="25">
        <v>170000</v>
      </c>
      <c r="G292" s="23" t="s">
        <v>23</v>
      </c>
      <c r="H292" s="23" t="s">
        <v>24</v>
      </c>
      <c r="I292" s="23" t="s">
        <v>17</v>
      </c>
      <c r="J292" s="23" t="s">
        <v>25</v>
      </c>
      <c r="K292" s="23" t="s">
        <v>23</v>
      </c>
      <c r="L292" s="26" t="s">
        <v>26</v>
      </c>
      <c r="M292" s="33" t="s">
        <v>290</v>
      </c>
      <c r="N292" s="27" t="str">
        <f t="shared" si="4"/>
        <v>Yes</v>
      </c>
    </row>
    <row r="293" spans="1:14" x14ac:dyDescent="0.3">
      <c r="A293" s="22">
        <v>2023</v>
      </c>
      <c r="B293" s="23" t="s">
        <v>37</v>
      </c>
      <c r="C293" s="23" t="s">
        <v>13</v>
      </c>
      <c r="D293" s="23" t="s">
        <v>22</v>
      </c>
      <c r="E293" s="24">
        <v>85000</v>
      </c>
      <c r="F293" s="25">
        <v>85000</v>
      </c>
      <c r="G293" s="23" t="s">
        <v>23</v>
      </c>
      <c r="H293" s="23" t="s">
        <v>24</v>
      </c>
      <c r="I293" s="23" t="s">
        <v>17</v>
      </c>
      <c r="J293" s="23" t="s">
        <v>25</v>
      </c>
      <c r="K293" s="23" t="s">
        <v>23</v>
      </c>
      <c r="L293" s="26" t="s">
        <v>26</v>
      </c>
      <c r="M293" s="33" t="s">
        <v>289</v>
      </c>
      <c r="N293" s="27" t="str">
        <f t="shared" si="4"/>
        <v>No</v>
      </c>
    </row>
    <row r="294" spans="1:14" x14ac:dyDescent="0.3">
      <c r="A294" s="22">
        <v>2023</v>
      </c>
      <c r="B294" s="23" t="s">
        <v>27</v>
      </c>
      <c r="C294" s="23" t="s">
        <v>28</v>
      </c>
      <c r="D294" s="23" t="s">
        <v>22</v>
      </c>
      <c r="E294" s="24">
        <v>130500</v>
      </c>
      <c r="F294" s="25">
        <v>130500</v>
      </c>
      <c r="G294" s="23" t="s">
        <v>23</v>
      </c>
      <c r="H294" s="23" t="s">
        <v>16</v>
      </c>
      <c r="I294" s="23" t="s">
        <v>17</v>
      </c>
      <c r="J294" s="23" t="s">
        <v>25</v>
      </c>
      <c r="K294" s="23" t="s">
        <v>23</v>
      </c>
      <c r="L294" s="26" t="s">
        <v>26</v>
      </c>
      <c r="M294" s="33" t="s">
        <v>289</v>
      </c>
      <c r="N294" s="27" t="str">
        <f t="shared" si="4"/>
        <v>No</v>
      </c>
    </row>
    <row r="295" spans="1:14" x14ac:dyDescent="0.3">
      <c r="A295" s="22">
        <v>2023</v>
      </c>
      <c r="B295" s="23" t="s">
        <v>27</v>
      </c>
      <c r="C295" s="23" t="s">
        <v>28</v>
      </c>
      <c r="D295" s="23" t="s">
        <v>22</v>
      </c>
      <c r="E295" s="24">
        <v>116000</v>
      </c>
      <c r="F295" s="25">
        <v>116000</v>
      </c>
      <c r="G295" s="23" t="s">
        <v>23</v>
      </c>
      <c r="H295" s="23" t="s">
        <v>16</v>
      </c>
      <c r="I295" s="23" t="s">
        <v>17</v>
      </c>
      <c r="J295" s="23" t="s">
        <v>25</v>
      </c>
      <c r="K295" s="23" t="s">
        <v>23</v>
      </c>
      <c r="L295" s="26" t="s">
        <v>26</v>
      </c>
      <c r="M295" s="33" t="s">
        <v>289</v>
      </c>
      <c r="N295" s="27" t="str">
        <f t="shared" si="4"/>
        <v>No</v>
      </c>
    </row>
    <row r="296" spans="1:14" x14ac:dyDescent="0.3">
      <c r="A296" s="22">
        <v>2023</v>
      </c>
      <c r="B296" s="23" t="s">
        <v>65</v>
      </c>
      <c r="C296" s="23" t="s">
        <v>28</v>
      </c>
      <c r="D296" s="23" t="s">
        <v>22</v>
      </c>
      <c r="E296" s="24">
        <v>81400</v>
      </c>
      <c r="F296" s="25">
        <v>81400</v>
      </c>
      <c r="G296" s="23" t="s">
        <v>23</v>
      </c>
      <c r="H296" s="23" t="s">
        <v>50</v>
      </c>
      <c r="I296" s="23" t="s">
        <v>17</v>
      </c>
      <c r="J296" s="23" t="s">
        <v>30</v>
      </c>
      <c r="K296" s="23" t="s">
        <v>23</v>
      </c>
      <c r="L296" s="26" t="s">
        <v>26</v>
      </c>
      <c r="M296" s="33" t="s">
        <v>289</v>
      </c>
      <c r="N296" s="27" t="str">
        <f t="shared" si="4"/>
        <v>No</v>
      </c>
    </row>
    <row r="297" spans="1:14" x14ac:dyDescent="0.3">
      <c r="A297" s="22">
        <v>2023</v>
      </c>
      <c r="B297" s="23" t="s">
        <v>65</v>
      </c>
      <c r="C297" s="23" t="s">
        <v>28</v>
      </c>
      <c r="D297" s="23" t="s">
        <v>22</v>
      </c>
      <c r="E297" s="24">
        <v>43500</v>
      </c>
      <c r="F297" s="25">
        <v>43500</v>
      </c>
      <c r="G297" s="23" t="s">
        <v>23</v>
      </c>
      <c r="H297" s="23" t="s">
        <v>50</v>
      </c>
      <c r="I297" s="23" t="s">
        <v>17</v>
      </c>
      <c r="J297" s="23" t="s">
        <v>30</v>
      </c>
      <c r="K297" s="23" t="s">
        <v>23</v>
      </c>
      <c r="L297" s="26" t="s">
        <v>26</v>
      </c>
      <c r="M297" s="33" t="s">
        <v>288</v>
      </c>
      <c r="N297" s="27" t="str">
        <f t="shared" si="4"/>
        <v>No</v>
      </c>
    </row>
    <row r="298" spans="1:14" x14ac:dyDescent="0.3">
      <c r="A298" s="22">
        <v>2023</v>
      </c>
      <c r="B298" s="23" t="s">
        <v>37</v>
      </c>
      <c r="C298" s="23" t="s">
        <v>13</v>
      </c>
      <c r="D298" s="23" t="s">
        <v>22</v>
      </c>
      <c r="E298" s="24">
        <v>169000</v>
      </c>
      <c r="F298" s="25">
        <v>169000</v>
      </c>
      <c r="G298" s="23" t="s">
        <v>23</v>
      </c>
      <c r="H298" s="23" t="s">
        <v>16</v>
      </c>
      <c r="I298" s="23" t="s">
        <v>17</v>
      </c>
      <c r="J298" s="23" t="s">
        <v>25</v>
      </c>
      <c r="K298" s="23" t="s">
        <v>23</v>
      </c>
      <c r="L298" s="26" t="s">
        <v>26</v>
      </c>
      <c r="M298" s="33" t="s">
        <v>290</v>
      </c>
      <c r="N298" s="27" t="str">
        <f t="shared" si="4"/>
        <v>Yes</v>
      </c>
    </row>
    <row r="299" spans="1:14" x14ac:dyDescent="0.3">
      <c r="A299" s="22">
        <v>2023</v>
      </c>
      <c r="B299" s="23" t="s">
        <v>37</v>
      </c>
      <c r="C299" s="23" t="s">
        <v>13</v>
      </c>
      <c r="D299" s="23" t="s">
        <v>22</v>
      </c>
      <c r="E299" s="24">
        <v>92000</v>
      </c>
      <c r="F299" s="25">
        <v>92000</v>
      </c>
      <c r="G299" s="23" t="s">
        <v>23</v>
      </c>
      <c r="H299" s="23" t="s">
        <v>16</v>
      </c>
      <c r="I299" s="23" t="s">
        <v>17</v>
      </c>
      <c r="J299" s="23" t="s">
        <v>25</v>
      </c>
      <c r="K299" s="23" t="s">
        <v>23</v>
      </c>
      <c r="L299" s="26" t="s">
        <v>26</v>
      </c>
      <c r="M299" s="33" t="s">
        <v>289</v>
      </c>
      <c r="N299" s="27" t="str">
        <f t="shared" si="4"/>
        <v>No</v>
      </c>
    </row>
    <row r="300" spans="1:14" x14ac:dyDescent="0.3">
      <c r="A300" s="22">
        <v>2023</v>
      </c>
      <c r="B300" s="23" t="s">
        <v>48</v>
      </c>
      <c r="C300" s="23" t="s">
        <v>49</v>
      </c>
      <c r="D300" s="23" t="s">
        <v>22</v>
      </c>
      <c r="E300" s="24">
        <v>166000</v>
      </c>
      <c r="F300" s="25">
        <v>166000</v>
      </c>
      <c r="G300" s="23" t="s">
        <v>23</v>
      </c>
      <c r="H300" s="23" t="s">
        <v>24</v>
      </c>
      <c r="I300" s="23" t="s">
        <v>17</v>
      </c>
      <c r="J300" s="23" t="s">
        <v>25</v>
      </c>
      <c r="K300" s="23" t="s">
        <v>23</v>
      </c>
      <c r="L300" s="26" t="s">
        <v>26</v>
      </c>
      <c r="M300" s="33" t="s">
        <v>290</v>
      </c>
      <c r="N300" s="27" t="str">
        <f t="shared" si="4"/>
        <v>Yes</v>
      </c>
    </row>
    <row r="301" spans="1:14" x14ac:dyDescent="0.3">
      <c r="A301" s="22">
        <v>2023</v>
      </c>
      <c r="B301" s="23" t="s">
        <v>48</v>
      </c>
      <c r="C301" s="23" t="s">
        <v>49</v>
      </c>
      <c r="D301" s="23" t="s">
        <v>22</v>
      </c>
      <c r="E301" s="24">
        <v>73100</v>
      </c>
      <c r="F301" s="25">
        <v>73100</v>
      </c>
      <c r="G301" s="23" t="s">
        <v>23</v>
      </c>
      <c r="H301" s="23" t="s">
        <v>24</v>
      </c>
      <c r="I301" s="23" t="s">
        <v>17</v>
      </c>
      <c r="J301" s="23" t="s">
        <v>25</v>
      </c>
      <c r="K301" s="23" t="s">
        <v>23</v>
      </c>
      <c r="L301" s="26" t="s">
        <v>26</v>
      </c>
      <c r="M301" s="33" t="s">
        <v>289</v>
      </c>
      <c r="N301" s="27" t="str">
        <f t="shared" si="4"/>
        <v>No</v>
      </c>
    </row>
    <row r="302" spans="1:14" x14ac:dyDescent="0.3">
      <c r="A302" s="22">
        <v>2023</v>
      </c>
      <c r="B302" s="23" t="s">
        <v>64</v>
      </c>
      <c r="C302" s="23" t="s">
        <v>28</v>
      </c>
      <c r="D302" s="23" t="s">
        <v>22</v>
      </c>
      <c r="E302" s="24">
        <v>190000</v>
      </c>
      <c r="F302" s="25">
        <v>190000</v>
      </c>
      <c r="G302" s="23" t="s">
        <v>23</v>
      </c>
      <c r="H302" s="23" t="s">
        <v>24</v>
      </c>
      <c r="I302" s="23" t="s">
        <v>17</v>
      </c>
      <c r="J302" s="23" t="s">
        <v>25</v>
      </c>
      <c r="K302" s="23" t="s">
        <v>23</v>
      </c>
      <c r="L302" s="26" t="s">
        <v>26</v>
      </c>
      <c r="M302" s="33" t="s">
        <v>290</v>
      </c>
      <c r="N302" s="27" t="str">
        <f t="shared" si="4"/>
        <v>Yes</v>
      </c>
    </row>
    <row r="303" spans="1:14" x14ac:dyDescent="0.3">
      <c r="A303" s="22">
        <v>2023</v>
      </c>
      <c r="B303" s="23" t="s">
        <v>64</v>
      </c>
      <c r="C303" s="23" t="s">
        <v>28</v>
      </c>
      <c r="D303" s="23" t="s">
        <v>22</v>
      </c>
      <c r="E303" s="24">
        <v>165000</v>
      </c>
      <c r="F303" s="25">
        <v>165000</v>
      </c>
      <c r="G303" s="23" t="s">
        <v>23</v>
      </c>
      <c r="H303" s="23" t="s">
        <v>24</v>
      </c>
      <c r="I303" s="23" t="s">
        <v>17</v>
      </c>
      <c r="J303" s="23" t="s">
        <v>25</v>
      </c>
      <c r="K303" s="23" t="s">
        <v>23</v>
      </c>
      <c r="L303" s="26" t="s">
        <v>26</v>
      </c>
      <c r="M303" s="33" t="s">
        <v>290</v>
      </c>
      <c r="N303" s="27" t="str">
        <f t="shared" si="4"/>
        <v>Yes</v>
      </c>
    </row>
    <row r="304" spans="1:14" x14ac:dyDescent="0.3">
      <c r="A304" s="22">
        <v>2023</v>
      </c>
      <c r="B304" s="23" t="s">
        <v>41</v>
      </c>
      <c r="C304" s="23" t="s">
        <v>34</v>
      </c>
      <c r="D304" s="23" t="s">
        <v>22</v>
      </c>
      <c r="E304" s="24">
        <v>305600</v>
      </c>
      <c r="F304" s="25">
        <v>305600</v>
      </c>
      <c r="G304" s="23" t="s">
        <v>23</v>
      </c>
      <c r="H304" s="23" t="s">
        <v>24</v>
      </c>
      <c r="I304" s="23" t="s">
        <v>17</v>
      </c>
      <c r="J304" s="23" t="s">
        <v>25</v>
      </c>
      <c r="K304" s="23" t="s">
        <v>23</v>
      </c>
      <c r="L304" s="26" t="s">
        <v>26</v>
      </c>
      <c r="M304" s="33" t="s">
        <v>290</v>
      </c>
      <c r="N304" s="27" t="str">
        <f t="shared" si="4"/>
        <v>Yes</v>
      </c>
    </row>
    <row r="305" spans="1:14" x14ac:dyDescent="0.3">
      <c r="A305" s="22">
        <v>2023</v>
      </c>
      <c r="B305" s="23" t="s">
        <v>41</v>
      </c>
      <c r="C305" s="23" t="s">
        <v>34</v>
      </c>
      <c r="D305" s="23" t="s">
        <v>22</v>
      </c>
      <c r="E305" s="24">
        <v>146600</v>
      </c>
      <c r="F305" s="25">
        <v>146600</v>
      </c>
      <c r="G305" s="23" t="s">
        <v>23</v>
      </c>
      <c r="H305" s="23" t="s">
        <v>24</v>
      </c>
      <c r="I305" s="23" t="s">
        <v>17</v>
      </c>
      <c r="J305" s="23" t="s">
        <v>25</v>
      </c>
      <c r="K305" s="23" t="s">
        <v>23</v>
      </c>
      <c r="L305" s="26" t="s">
        <v>26</v>
      </c>
      <c r="M305" s="33" t="s">
        <v>289</v>
      </c>
      <c r="N305" s="27" t="str">
        <f t="shared" si="4"/>
        <v>No</v>
      </c>
    </row>
    <row r="306" spans="1:14" x14ac:dyDescent="0.3">
      <c r="A306" s="22">
        <v>2023</v>
      </c>
      <c r="B306" s="23" t="s">
        <v>48</v>
      </c>
      <c r="C306" s="23" t="s">
        <v>49</v>
      </c>
      <c r="D306" s="23" t="s">
        <v>22</v>
      </c>
      <c r="E306" s="24">
        <v>150000</v>
      </c>
      <c r="F306" s="25">
        <v>150000</v>
      </c>
      <c r="G306" s="23" t="s">
        <v>23</v>
      </c>
      <c r="H306" s="23" t="s">
        <v>24</v>
      </c>
      <c r="I306" s="23" t="s">
        <v>17</v>
      </c>
      <c r="J306" s="23" t="s">
        <v>25</v>
      </c>
      <c r="K306" s="23" t="s">
        <v>23</v>
      </c>
      <c r="L306" s="26" t="s">
        <v>26</v>
      </c>
      <c r="M306" s="33" t="s">
        <v>289</v>
      </c>
      <c r="N306" s="27" t="str">
        <f t="shared" si="4"/>
        <v>Yes</v>
      </c>
    </row>
    <row r="307" spans="1:14" x14ac:dyDescent="0.3">
      <c r="A307" s="22">
        <v>2023</v>
      </c>
      <c r="B307" s="23" t="s">
        <v>48</v>
      </c>
      <c r="C307" s="23" t="s">
        <v>49</v>
      </c>
      <c r="D307" s="23" t="s">
        <v>22</v>
      </c>
      <c r="E307" s="24">
        <v>120000</v>
      </c>
      <c r="F307" s="25">
        <v>120000</v>
      </c>
      <c r="G307" s="23" t="s">
        <v>23</v>
      </c>
      <c r="H307" s="23" t="s">
        <v>24</v>
      </c>
      <c r="I307" s="23" t="s">
        <v>17</v>
      </c>
      <c r="J307" s="23" t="s">
        <v>25</v>
      </c>
      <c r="K307" s="23" t="s">
        <v>23</v>
      </c>
      <c r="L307" s="26" t="s">
        <v>26</v>
      </c>
      <c r="M307" s="33" t="s">
        <v>289</v>
      </c>
      <c r="N307" s="27" t="str">
        <f t="shared" si="4"/>
        <v>No</v>
      </c>
    </row>
    <row r="308" spans="1:14" x14ac:dyDescent="0.3">
      <c r="A308" s="22">
        <v>2023</v>
      </c>
      <c r="B308" s="23" t="s">
        <v>37</v>
      </c>
      <c r="C308" s="23" t="s">
        <v>13</v>
      </c>
      <c r="D308" s="23" t="s">
        <v>22</v>
      </c>
      <c r="E308" s="24">
        <v>275000</v>
      </c>
      <c r="F308" s="25">
        <v>275000</v>
      </c>
      <c r="G308" s="23" t="s">
        <v>23</v>
      </c>
      <c r="H308" s="23" t="s">
        <v>24</v>
      </c>
      <c r="I308" s="23" t="s">
        <v>17</v>
      </c>
      <c r="J308" s="23" t="s">
        <v>25</v>
      </c>
      <c r="K308" s="23" t="s">
        <v>23</v>
      </c>
      <c r="L308" s="26" t="s">
        <v>26</v>
      </c>
      <c r="M308" s="33" t="s">
        <v>290</v>
      </c>
      <c r="N308" s="27" t="str">
        <f t="shared" si="4"/>
        <v>Yes</v>
      </c>
    </row>
    <row r="309" spans="1:14" x14ac:dyDescent="0.3">
      <c r="A309" s="22">
        <v>2023</v>
      </c>
      <c r="B309" s="23" t="s">
        <v>37</v>
      </c>
      <c r="C309" s="23" t="s">
        <v>13</v>
      </c>
      <c r="D309" s="23" t="s">
        <v>22</v>
      </c>
      <c r="E309" s="24">
        <v>146400</v>
      </c>
      <c r="F309" s="25">
        <v>146400</v>
      </c>
      <c r="G309" s="23" t="s">
        <v>23</v>
      </c>
      <c r="H309" s="23" t="s">
        <v>24</v>
      </c>
      <c r="I309" s="23" t="s">
        <v>17</v>
      </c>
      <c r="J309" s="23" t="s">
        <v>25</v>
      </c>
      <c r="K309" s="23" t="s">
        <v>23</v>
      </c>
      <c r="L309" s="26" t="s">
        <v>26</v>
      </c>
      <c r="M309" s="33" t="s">
        <v>289</v>
      </c>
      <c r="N309" s="27" t="str">
        <f t="shared" si="4"/>
        <v>No</v>
      </c>
    </row>
    <row r="310" spans="1:14" x14ac:dyDescent="0.3">
      <c r="A310" s="22">
        <v>2023</v>
      </c>
      <c r="B310" s="23" t="s">
        <v>27</v>
      </c>
      <c r="C310" s="23" t="s">
        <v>28</v>
      </c>
      <c r="D310" s="23" t="s">
        <v>22</v>
      </c>
      <c r="E310" s="24">
        <v>208500</v>
      </c>
      <c r="F310" s="25">
        <v>208500</v>
      </c>
      <c r="G310" s="23" t="s">
        <v>23</v>
      </c>
      <c r="H310" s="23" t="s">
        <v>24</v>
      </c>
      <c r="I310" s="23" t="s">
        <v>17</v>
      </c>
      <c r="J310" s="23" t="s">
        <v>25</v>
      </c>
      <c r="K310" s="23" t="s">
        <v>23</v>
      </c>
      <c r="L310" s="26" t="s">
        <v>26</v>
      </c>
      <c r="M310" s="33" t="s">
        <v>290</v>
      </c>
      <c r="N310" s="27" t="str">
        <f t="shared" si="4"/>
        <v>Yes</v>
      </c>
    </row>
    <row r="311" spans="1:14" x14ac:dyDescent="0.3">
      <c r="A311" s="22">
        <v>2023</v>
      </c>
      <c r="B311" s="23" t="s">
        <v>27</v>
      </c>
      <c r="C311" s="23" t="s">
        <v>28</v>
      </c>
      <c r="D311" s="23" t="s">
        <v>22</v>
      </c>
      <c r="E311" s="24">
        <v>165000</v>
      </c>
      <c r="F311" s="25">
        <v>165000</v>
      </c>
      <c r="G311" s="23" t="s">
        <v>23</v>
      </c>
      <c r="H311" s="23" t="s">
        <v>24</v>
      </c>
      <c r="I311" s="23" t="s">
        <v>17</v>
      </c>
      <c r="J311" s="23" t="s">
        <v>25</v>
      </c>
      <c r="K311" s="23" t="s">
        <v>23</v>
      </c>
      <c r="L311" s="26" t="s">
        <v>26</v>
      </c>
      <c r="M311" s="33" t="s">
        <v>290</v>
      </c>
      <c r="N311" s="27" t="str">
        <f t="shared" si="4"/>
        <v>Yes</v>
      </c>
    </row>
    <row r="312" spans="1:14" x14ac:dyDescent="0.3">
      <c r="A312" s="22">
        <v>2023</v>
      </c>
      <c r="B312" s="23" t="s">
        <v>27</v>
      </c>
      <c r="C312" s="23" t="s">
        <v>28</v>
      </c>
      <c r="D312" s="23" t="s">
        <v>22</v>
      </c>
      <c r="E312" s="24">
        <v>258700</v>
      </c>
      <c r="F312" s="25">
        <v>258700</v>
      </c>
      <c r="G312" s="23" t="s">
        <v>23</v>
      </c>
      <c r="H312" s="23" t="s">
        <v>24</v>
      </c>
      <c r="I312" s="23" t="s">
        <v>17</v>
      </c>
      <c r="J312" s="23" t="s">
        <v>25</v>
      </c>
      <c r="K312" s="23" t="s">
        <v>23</v>
      </c>
      <c r="L312" s="26" t="s">
        <v>26</v>
      </c>
      <c r="M312" s="33" t="s">
        <v>290</v>
      </c>
      <c r="N312" s="27" t="str">
        <f t="shared" si="4"/>
        <v>Yes</v>
      </c>
    </row>
    <row r="313" spans="1:14" x14ac:dyDescent="0.3">
      <c r="A313" s="22">
        <v>2023</v>
      </c>
      <c r="B313" s="23" t="s">
        <v>27</v>
      </c>
      <c r="C313" s="23" t="s">
        <v>28</v>
      </c>
      <c r="D313" s="23" t="s">
        <v>22</v>
      </c>
      <c r="E313" s="24">
        <v>172500</v>
      </c>
      <c r="F313" s="25">
        <v>172500</v>
      </c>
      <c r="G313" s="23" t="s">
        <v>23</v>
      </c>
      <c r="H313" s="23" t="s">
        <v>24</v>
      </c>
      <c r="I313" s="23" t="s">
        <v>17</v>
      </c>
      <c r="J313" s="23" t="s">
        <v>25</v>
      </c>
      <c r="K313" s="23" t="s">
        <v>23</v>
      </c>
      <c r="L313" s="26" t="s">
        <v>26</v>
      </c>
      <c r="M313" s="33" t="s">
        <v>290</v>
      </c>
      <c r="N313" s="27" t="str">
        <f t="shared" si="4"/>
        <v>Yes</v>
      </c>
    </row>
    <row r="314" spans="1:14" x14ac:dyDescent="0.3">
      <c r="A314" s="22">
        <v>2023</v>
      </c>
      <c r="B314" s="23" t="s">
        <v>37</v>
      </c>
      <c r="C314" s="23" t="s">
        <v>13</v>
      </c>
      <c r="D314" s="23" t="s">
        <v>22</v>
      </c>
      <c r="E314" s="24">
        <v>185000</v>
      </c>
      <c r="F314" s="25">
        <v>185000</v>
      </c>
      <c r="G314" s="23" t="s">
        <v>23</v>
      </c>
      <c r="H314" s="23" t="s">
        <v>24</v>
      </c>
      <c r="I314" s="23" t="s">
        <v>17</v>
      </c>
      <c r="J314" s="23" t="s">
        <v>30</v>
      </c>
      <c r="K314" s="23" t="s">
        <v>23</v>
      </c>
      <c r="L314" s="26" t="s">
        <v>26</v>
      </c>
      <c r="M314" s="33" t="s">
        <v>290</v>
      </c>
      <c r="N314" s="27" t="str">
        <f t="shared" si="4"/>
        <v>Yes</v>
      </c>
    </row>
    <row r="315" spans="1:14" x14ac:dyDescent="0.3">
      <c r="A315" s="22">
        <v>2023</v>
      </c>
      <c r="B315" s="23" t="s">
        <v>85</v>
      </c>
      <c r="C315" s="23" t="s">
        <v>62</v>
      </c>
      <c r="D315" s="23" t="s">
        <v>22</v>
      </c>
      <c r="E315" s="24">
        <v>198200</v>
      </c>
      <c r="F315" s="25">
        <v>198200</v>
      </c>
      <c r="G315" s="23" t="s">
        <v>23</v>
      </c>
      <c r="H315" s="23" t="s">
        <v>24</v>
      </c>
      <c r="I315" s="23" t="s">
        <v>17</v>
      </c>
      <c r="J315" s="23" t="s">
        <v>25</v>
      </c>
      <c r="K315" s="23" t="s">
        <v>23</v>
      </c>
      <c r="L315" s="26" t="s">
        <v>26</v>
      </c>
      <c r="M315" s="33" t="s">
        <v>290</v>
      </c>
      <c r="N315" s="27" t="str">
        <f t="shared" si="4"/>
        <v>Yes</v>
      </c>
    </row>
    <row r="316" spans="1:14" x14ac:dyDescent="0.3">
      <c r="A316" s="22">
        <v>2023</v>
      </c>
      <c r="B316" s="23" t="s">
        <v>85</v>
      </c>
      <c r="C316" s="23" t="s">
        <v>62</v>
      </c>
      <c r="D316" s="23" t="s">
        <v>22</v>
      </c>
      <c r="E316" s="24">
        <v>110200</v>
      </c>
      <c r="F316" s="25">
        <v>110200</v>
      </c>
      <c r="G316" s="23" t="s">
        <v>23</v>
      </c>
      <c r="H316" s="23" t="s">
        <v>24</v>
      </c>
      <c r="I316" s="23" t="s">
        <v>17</v>
      </c>
      <c r="J316" s="23" t="s">
        <v>25</v>
      </c>
      <c r="K316" s="23" t="s">
        <v>23</v>
      </c>
      <c r="L316" s="26" t="s">
        <v>26</v>
      </c>
      <c r="M316" s="33" t="s">
        <v>289</v>
      </c>
      <c r="N316" s="27" t="str">
        <f t="shared" si="4"/>
        <v>No</v>
      </c>
    </row>
    <row r="317" spans="1:14" x14ac:dyDescent="0.3">
      <c r="A317" s="22">
        <v>2023</v>
      </c>
      <c r="B317" s="23" t="s">
        <v>33</v>
      </c>
      <c r="C317" s="23" t="s">
        <v>34</v>
      </c>
      <c r="D317" s="23" t="s">
        <v>22</v>
      </c>
      <c r="E317" s="24">
        <v>166000</v>
      </c>
      <c r="F317" s="25">
        <v>166000</v>
      </c>
      <c r="G317" s="23" t="s">
        <v>23</v>
      </c>
      <c r="H317" s="23" t="s">
        <v>24</v>
      </c>
      <c r="I317" s="23" t="s">
        <v>17</v>
      </c>
      <c r="J317" s="23" t="s">
        <v>25</v>
      </c>
      <c r="K317" s="23" t="s">
        <v>23</v>
      </c>
      <c r="L317" s="26" t="s">
        <v>26</v>
      </c>
      <c r="M317" s="33" t="s">
        <v>290</v>
      </c>
      <c r="N317" s="27" t="str">
        <f t="shared" si="4"/>
        <v>Yes</v>
      </c>
    </row>
    <row r="318" spans="1:14" x14ac:dyDescent="0.3">
      <c r="A318" s="22">
        <v>2023</v>
      </c>
      <c r="B318" s="23" t="s">
        <v>33</v>
      </c>
      <c r="C318" s="23" t="s">
        <v>34</v>
      </c>
      <c r="D318" s="23" t="s">
        <v>22</v>
      </c>
      <c r="E318" s="24">
        <v>73100</v>
      </c>
      <c r="F318" s="25">
        <v>73100</v>
      </c>
      <c r="G318" s="23" t="s">
        <v>23</v>
      </c>
      <c r="H318" s="23" t="s">
        <v>24</v>
      </c>
      <c r="I318" s="23" t="s">
        <v>17</v>
      </c>
      <c r="J318" s="23" t="s">
        <v>25</v>
      </c>
      <c r="K318" s="23" t="s">
        <v>23</v>
      </c>
      <c r="L318" s="26" t="s">
        <v>26</v>
      </c>
      <c r="M318" s="33" t="s">
        <v>289</v>
      </c>
      <c r="N318" s="27" t="str">
        <f t="shared" si="4"/>
        <v>No</v>
      </c>
    </row>
    <row r="319" spans="1:14" x14ac:dyDescent="0.3">
      <c r="A319" s="22">
        <v>2023</v>
      </c>
      <c r="B319" s="23" t="s">
        <v>33</v>
      </c>
      <c r="C319" s="23" t="s">
        <v>34</v>
      </c>
      <c r="D319" s="23" t="s">
        <v>22</v>
      </c>
      <c r="E319" s="24">
        <v>212000</v>
      </c>
      <c r="F319" s="25">
        <v>212000</v>
      </c>
      <c r="G319" s="23" t="s">
        <v>23</v>
      </c>
      <c r="H319" s="23" t="s">
        <v>24</v>
      </c>
      <c r="I319" s="23" t="s">
        <v>17</v>
      </c>
      <c r="J319" s="23" t="s">
        <v>25</v>
      </c>
      <c r="K319" s="23" t="s">
        <v>23</v>
      </c>
      <c r="L319" s="26" t="s">
        <v>26</v>
      </c>
      <c r="M319" s="33" t="s">
        <v>290</v>
      </c>
      <c r="N319" s="27" t="str">
        <f t="shared" si="4"/>
        <v>Yes</v>
      </c>
    </row>
    <row r="320" spans="1:14" x14ac:dyDescent="0.3">
      <c r="A320" s="22">
        <v>2023</v>
      </c>
      <c r="B320" s="23" t="s">
        <v>33</v>
      </c>
      <c r="C320" s="23" t="s">
        <v>34</v>
      </c>
      <c r="D320" s="23" t="s">
        <v>22</v>
      </c>
      <c r="E320" s="24">
        <v>93300</v>
      </c>
      <c r="F320" s="25">
        <v>93300</v>
      </c>
      <c r="G320" s="23" t="s">
        <v>23</v>
      </c>
      <c r="H320" s="23" t="s">
        <v>24</v>
      </c>
      <c r="I320" s="23" t="s">
        <v>17</v>
      </c>
      <c r="J320" s="23" t="s">
        <v>25</v>
      </c>
      <c r="K320" s="23" t="s">
        <v>23</v>
      </c>
      <c r="L320" s="26" t="s">
        <v>26</v>
      </c>
      <c r="M320" s="33" t="s">
        <v>289</v>
      </c>
      <c r="N320" s="27" t="str">
        <f t="shared" si="4"/>
        <v>No</v>
      </c>
    </row>
    <row r="321" spans="1:14" x14ac:dyDescent="0.3">
      <c r="A321" s="22">
        <v>2023</v>
      </c>
      <c r="B321" s="23" t="s">
        <v>73</v>
      </c>
      <c r="C321" s="23" t="s">
        <v>34</v>
      </c>
      <c r="D321" s="23" t="s">
        <v>22</v>
      </c>
      <c r="E321" s="24">
        <v>212000</v>
      </c>
      <c r="F321" s="25">
        <v>212000</v>
      </c>
      <c r="G321" s="23" t="s">
        <v>23</v>
      </c>
      <c r="H321" s="23" t="s">
        <v>24</v>
      </c>
      <c r="I321" s="23" t="s">
        <v>17</v>
      </c>
      <c r="J321" s="23" t="s">
        <v>25</v>
      </c>
      <c r="K321" s="23" t="s">
        <v>23</v>
      </c>
      <c r="L321" s="26" t="s">
        <v>26</v>
      </c>
      <c r="M321" s="33" t="s">
        <v>290</v>
      </c>
      <c r="N321" s="27" t="str">
        <f t="shared" si="4"/>
        <v>Yes</v>
      </c>
    </row>
    <row r="322" spans="1:14" x14ac:dyDescent="0.3">
      <c r="A322" s="22">
        <v>2023</v>
      </c>
      <c r="B322" s="23" t="s">
        <v>73</v>
      </c>
      <c r="C322" s="23" t="s">
        <v>34</v>
      </c>
      <c r="D322" s="23" t="s">
        <v>22</v>
      </c>
      <c r="E322" s="24">
        <v>93300</v>
      </c>
      <c r="F322" s="25">
        <v>93300</v>
      </c>
      <c r="G322" s="23" t="s">
        <v>23</v>
      </c>
      <c r="H322" s="23" t="s">
        <v>24</v>
      </c>
      <c r="I322" s="23" t="s">
        <v>17</v>
      </c>
      <c r="J322" s="23" t="s">
        <v>25</v>
      </c>
      <c r="K322" s="23" t="s">
        <v>23</v>
      </c>
      <c r="L322" s="26" t="s">
        <v>26</v>
      </c>
      <c r="M322" s="33" t="s">
        <v>289</v>
      </c>
      <c r="N322" s="27" t="str">
        <f t="shared" si="4"/>
        <v>No</v>
      </c>
    </row>
    <row r="323" spans="1:14" x14ac:dyDescent="0.3">
      <c r="A323" s="22">
        <v>2023</v>
      </c>
      <c r="B323" s="23" t="s">
        <v>37</v>
      </c>
      <c r="C323" s="23" t="s">
        <v>13</v>
      </c>
      <c r="D323" s="23" t="s">
        <v>22</v>
      </c>
      <c r="E323" s="24">
        <v>166000</v>
      </c>
      <c r="F323" s="25">
        <v>166000</v>
      </c>
      <c r="G323" s="23" t="s">
        <v>23</v>
      </c>
      <c r="H323" s="23" t="s">
        <v>24</v>
      </c>
      <c r="I323" s="23" t="s">
        <v>17</v>
      </c>
      <c r="J323" s="23" t="s">
        <v>25</v>
      </c>
      <c r="K323" s="23" t="s">
        <v>23</v>
      </c>
      <c r="L323" s="26" t="s">
        <v>26</v>
      </c>
      <c r="M323" s="33" t="s">
        <v>290</v>
      </c>
      <c r="N323" s="27" t="str">
        <f t="shared" ref="N323:N386" si="5">IF(E323&gt;=150000,"Yes","No")</f>
        <v>Yes</v>
      </c>
    </row>
    <row r="324" spans="1:14" x14ac:dyDescent="0.3">
      <c r="A324" s="22">
        <v>2023</v>
      </c>
      <c r="B324" s="23" t="s">
        <v>37</v>
      </c>
      <c r="C324" s="23" t="s">
        <v>13</v>
      </c>
      <c r="D324" s="23" t="s">
        <v>22</v>
      </c>
      <c r="E324" s="24">
        <v>73100</v>
      </c>
      <c r="F324" s="25">
        <v>73100</v>
      </c>
      <c r="G324" s="23" t="s">
        <v>23</v>
      </c>
      <c r="H324" s="23" t="s">
        <v>24</v>
      </c>
      <c r="I324" s="23" t="s">
        <v>17</v>
      </c>
      <c r="J324" s="23" t="s">
        <v>25</v>
      </c>
      <c r="K324" s="23" t="s">
        <v>23</v>
      </c>
      <c r="L324" s="26" t="s">
        <v>26</v>
      </c>
      <c r="M324" s="33" t="s">
        <v>289</v>
      </c>
      <c r="N324" s="27" t="str">
        <f t="shared" si="5"/>
        <v>No</v>
      </c>
    </row>
    <row r="325" spans="1:14" x14ac:dyDescent="0.3">
      <c r="A325" s="22">
        <v>2023</v>
      </c>
      <c r="B325" s="23" t="s">
        <v>37</v>
      </c>
      <c r="C325" s="23" t="s">
        <v>13</v>
      </c>
      <c r="D325" s="23" t="s">
        <v>22</v>
      </c>
      <c r="E325" s="24">
        <v>167100</v>
      </c>
      <c r="F325" s="25">
        <v>167100</v>
      </c>
      <c r="G325" s="23" t="s">
        <v>23</v>
      </c>
      <c r="H325" s="23" t="s">
        <v>16</v>
      </c>
      <c r="I325" s="23" t="s">
        <v>17</v>
      </c>
      <c r="J325" s="23" t="s">
        <v>25</v>
      </c>
      <c r="K325" s="23" t="s">
        <v>23</v>
      </c>
      <c r="L325" s="26" t="s">
        <v>26</v>
      </c>
      <c r="M325" s="33" t="s">
        <v>290</v>
      </c>
      <c r="N325" s="27" t="str">
        <f t="shared" si="5"/>
        <v>Yes</v>
      </c>
    </row>
    <row r="326" spans="1:14" x14ac:dyDescent="0.3">
      <c r="A326" s="22">
        <v>2023</v>
      </c>
      <c r="B326" s="23" t="s">
        <v>37</v>
      </c>
      <c r="C326" s="23" t="s">
        <v>13</v>
      </c>
      <c r="D326" s="23" t="s">
        <v>22</v>
      </c>
      <c r="E326" s="24">
        <v>111400</v>
      </c>
      <c r="F326" s="25">
        <v>111400</v>
      </c>
      <c r="G326" s="23" t="s">
        <v>23</v>
      </c>
      <c r="H326" s="23" t="s">
        <v>16</v>
      </c>
      <c r="I326" s="23" t="s">
        <v>17</v>
      </c>
      <c r="J326" s="23" t="s">
        <v>25</v>
      </c>
      <c r="K326" s="23" t="s">
        <v>23</v>
      </c>
      <c r="L326" s="26" t="s">
        <v>26</v>
      </c>
      <c r="M326" s="33" t="s">
        <v>289</v>
      </c>
      <c r="N326" s="27" t="str">
        <f t="shared" si="5"/>
        <v>No</v>
      </c>
    </row>
    <row r="327" spans="1:14" x14ac:dyDescent="0.3">
      <c r="A327" s="22">
        <v>2023</v>
      </c>
      <c r="B327" s="23" t="s">
        <v>27</v>
      </c>
      <c r="C327" s="23" t="s">
        <v>28</v>
      </c>
      <c r="D327" s="23" t="s">
        <v>22</v>
      </c>
      <c r="E327" s="24">
        <v>166000</v>
      </c>
      <c r="F327" s="25">
        <v>166000</v>
      </c>
      <c r="G327" s="23" t="s">
        <v>23</v>
      </c>
      <c r="H327" s="23" t="s">
        <v>50</v>
      </c>
      <c r="I327" s="23" t="s">
        <v>17</v>
      </c>
      <c r="J327" s="23" t="s">
        <v>30</v>
      </c>
      <c r="K327" s="23" t="s">
        <v>23</v>
      </c>
      <c r="L327" s="26" t="s">
        <v>26</v>
      </c>
      <c r="M327" s="33" t="s">
        <v>290</v>
      </c>
      <c r="N327" s="27" t="str">
        <f t="shared" si="5"/>
        <v>Yes</v>
      </c>
    </row>
    <row r="328" spans="1:14" x14ac:dyDescent="0.3">
      <c r="A328" s="22">
        <v>2023</v>
      </c>
      <c r="B328" s="23" t="s">
        <v>27</v>
      </c>
      <c r="C328" s="23" t="s">
        <v>28</v>
      </c>
      <c r="D328" s="23" t="s">
        <v>22</v>
      </c>
      <c r="E328" s="24">
        <v>73100</v>
      </c>
      <c r="F328" s="25">
        <v>73100</v>
      </c>
      <c r="G328" s="23" t="s">
        <v>23</v>
      </c>
      <c r="H328" s="23" t="s">
        <v>50</v>
      </c>
      <c r="I328" s="23" t="s">
        <v>17</v>
      </c>
      <c r="J328" s="23" t="s">
        <v>30</v>
      </c>
      <c r="K328" s="23" t="s">
        <v>23</v>
      </c>
      <c r="L328" s="26" t="s">
        <v>26</v>
      </c>
      <c r="M328" s="33" t="s">
        <v>289</v>
      </c>
      <c r="N328" s="27" t="str">
        <f t="shared" si="5"/>
        <v>No</v>
      </c>
    </row>
    <row r="329" spans="1:14" x14ac:dyDescent="0.3">
      <c r="A329" s="22">
        <v>2023</v>
      </c>
      <c r="B329" s="23" t="s">
        <v>48</v>
      </c>
      <c r="C329" s="23" t="s">
        <v>49</v>
      </c>
      <c r="D329" s="23" t="s">
        <v>22</v>
      </c>
      <c r="E329" s="24">
        <v>170000</v>
      </c>
      <c r="F329" s="25">
        <v>170000</v>
      </c>
      <c r="G329" s="23" t="s">
        <v>23</v>
      </c>
      <c r="H329" s="23" t="s">
        <v>38</v>
      </c>
      <c r="I329" s="23" t="s">
        <v>17</v>
      </c>
      <c r="J329" s="23" t="s">
        <v>25</v>
      </c>
      <c r="K329" s="23" t="s">
        <v>23</v>
      </c>
      <c r="L329" s="26" t="s">
        <v>26</v>
      </c>
      <c r="M329" s="33" t="s">
        <v>290</v>
      </c>
      <c r="N329" s="27" t="str">
        <f t="shared" si="5"/>
        <v>Yes</v>
      </c>
    </row>
    <row r="330" spans="1:14" x14ac:dyDescent="0.3">
      <c r="A330" s="22">
        <v>2023</v>
      </c>
      <c r="B330" s="23" t="s">
        <v>48</v>
      </c>
      <c r="C330" s="23" t="s">
        <v>49</v>
      </c>
      <c r="D330" s="23" t="s">
        <v>22</v>
      </c>
      <c r="E330" s="24">
        <v>145000</v>
      </c>
      <c r="F330" s="25">
        <v>145000</v>
      </c>
      <c r="G330" s="23" t="s">
        <v>23</v>
      </c>
      <c r="H330" s="23" t="s">
        <v>38</v>
      </c>
      <c r="I330" s="23" t="s">
        <v>17</v>
      </c>
      <c r="J330" s="23" t="s">
        <v>25</v>
      </c>
      <c r="K330" s="23" t="s">
        <v>23</v>
      </c>
      <c r="L330" s="26" t="s">
        <v>26</v>
      </c>
      <c r="M330" s="33" t="s">
        <v>289</v>
      </c>
      <c r="N330" s="27" t="str">
        <f t="shared" si="5"/>
        <v>No</v>
      </c>
    </row>
    <row r="331" spans="1:14" x14ac:dyDescent="0.3">
      <c r="A331" s="22">
        <v>2023</v>
      </c>
      <c r="B331" s="23" t="s">
        <v>20</v>
      </c>
      <c r="C331" s="23" t="s">
        <v>21</v>
      </c>
      <c r="D331" s="23" t="s">
        <v>22</v>
      </c>
      <c r="E331" s="24">
        <v>170000</v>
      </c>
      <c r="F331" s="25">
        <v>170000</v>
      </c>
      <c r="G331" s="23" t="s">
        <v>23</v>
      </c>
      <c r="H331" s="23" t="s">
        <v>24</v>
      </c>
      <c r="I331" s="23" t="s">
        <v>17</v>
      </c>
      <c r="J331" s="23" t="s">
        <v>30</v>
      </c>
      <c r="K331" s="23" t="s">
        <v>23</v>
      </c>
      <c r="L331" s="26" t="s">
        <v>26</v>
      </c>
      <c r="M331" s="33" t="s">
        <v>290</v>
      </c>
      <c r="N331" s="27" t="str">
        <f t="shared" si="5"/>
        <v>Yes</v>
      </c>
    </row>
    <row r="332" spans="1:14" x14ac:dyDescent="0.3">
      <c r="A332" s="22">
        <v>2023</v>
      </c>
      <c r="B332" s="23" t="s">
        <v>20</v>
      </c>
      <c r="C332" s="23" t="s">
        <v>21</v>
      </c>
      <c r="D332" s="23" t="s">
        <v>22</v>
      </c>
      <c r="E332" s="24">
        <v>135000</v>
      </c>
      <c r="F332" s="25">
        <v>135000</v>
      </c>
      <c r="G332" s="23" t="s">
        <v>23</v>
      </c>
      <c r="H332" s="23" t="s">
        <v>24</v>
      </c>
      <c r="I332" s="23" t="s">
        <v>17</v>
      </c>
      <c r="J332" s="23" t="s">
        <v>30</v>
      </c>
      <c r="K332" s="23" t="s">
        <v>23</v>
      </c>
      <c r="L332" s="26" t="s">
        <v>26</v>
      </c>
      <c r="M332" s="33" t="s">
        <v>289</v>
      </c>
      <c r="N332" s="27" t="str">
        <f t="shared" si="5"/>
        <v>No</v>
      </c>
    </row>
    <row r="333" spans="1:14" x14ac:dyDescent="0.3">
      <c r="A333" s="22">
        <v>2023</v>
      </c>
      <c r="B333" s="23" t="s">
        <v>37</v>
      </c>
      <c r="C333" s="23" t="s">
        <v>13</v>
      </c>
      <c r="D333" s="23" t="s">
        <v>22</v>
      </c>
      <c r="E333" s="24">
        <v>139810</v>
      </c>
      <c r="F333" s="25">
        <v>139810</v>
      </c>
      <c r="G333" s="23" t="s">
        <v>23</v>
      </c>
      <c r="H333" s="23" t="s">
        <v>24</v>
      </c>
      <c r="I333" s="23" t="s">
        <v>17</v>
      </c>
      <c r="J333" s="23" t="s">
        <v>25</v>
      </c>
      <c r="K333" s="23" t="s">
        <v>23</v>
      </c>
      <c r="L333" s="26" t="s">
        <v>26</v>
      </c>
      <c r="M333" s="33" t="s">
        <v>289</v>
      </c>
      <c r="N333" s="27" t="str">
        <f t="shared" si="5"/>
        <v>No</v>
      </c>
    </row>
    <row r="334" spans="1:14" x14ac:dyDescent="0.3">
      <c r="A334" s="22">
        <v>2023</v>
      </c>
      <c r="B334" s="23" t="s">
        <v>37</v>
      </c>
      <c r="C334" s="23" t="s">
        <v>13</v>
      </c>
      <c r="D334" s="23" t="s">
        <v>22</v>
      </c>
      <c r="E334" s="24">
        <v>95325</v>
      </c>
      <c r="F334" s="25">
        <v>95325</v>
      </c>
      <c r="G334" s="23" t="s">
        <v>23</v>
      </c>
      <c r="H334" s="23" t="s">
        <v>24</v>
      </c>
      <c r="I334" s="23" t="s">
        <v>17</v>
      </c>
      <c r="J334" s="23" t="s">
        <v>25</v>
      </c>
      <c r="K334" s="23" t="s">
        <v>23</v>
      </c>
      <c r="L334" s="26" t="s">
        <v>26</v>
      </c>
      <c r="M334" s="33" t="s">
        <v>289</v>
      </c>
      <c r="N334" s="27" t="str">
        <f t="shared" si="5"/>
        <v>No</v>
      </c>
    </row>
    <row r="335" spans="1:14" x14ac:dyDescent="0.3">
      <c r="A335" s="22">
        <v>2023</v>
      </c>
      <c r="B335" s="23" t="s">
        <v>64</v>
      </c>
      <c r="C335" s="23" t="s">
        <v>28</v>
      </c>
      <c r="D335" s="23" t="s">
        <v>22</v>
      </c>
      <c r="E335" s="24">
        <v>278700</v>
      </c>
      <c r="F335" s="25">
        <v>278700</v>
      </c>
      <c r="G335" s="23" t="s">
        <v>23</v>
      </c>
      <c r="H335" s="23" t="s">
        <v>24</v>
      </c>
      <c r="I335" s="23" t="s">
        <v>17</v>
      </c>
      <c r="J335" s="23" t="s">
        <v>25</v>
      </c>
      <c r="K335" s="23" t="s">
        <v>23</v>
      </c>
      <c r="L335" s="26" t="s">
        <v>26</v>
      </c>
      <c r="M335" s="33" t="s">
        <v>290</v>
      </c>
      <c r="N335" s="27" t="str">
        <f t="shared" si="5"/>
        <v>Yes</v>
      </c>
    </row>
    <row r="336" spans="1:14" x14ac:dyDescent="0.3">
      <c r="A336" s="22">
        <v>2023</v>
      </c>
      <c r="B336" s="23" t="s">
        <v>64</v>
      </c>
      <c r="C336" s="23" t="s">
        <v>28</v>
      </c>
      <c r="D336" s="23" t="s">
        <v>22</v>
      </c>
      <c r="E336" s="24">
        <v>159300</v>
      </c>
      <c r="F336" s="25">
        <v>159300</v>
      </c>
      <c r="G336" s="23" t="s">
        <v>23</v>
      </c>
      <c r="H336" s="23" t="s">
        <v>24</v>
      </c>
      <c r="I336" s="23" t="s">
        <v>17</v>
      </c>
      <c r="J336" s="23" t="s">
        <v>25</v>
      </c>
      <c r="K336" s="23" t="s">
        <v>23</v>
      </c>
      <c r="L336" s="26" t="s">
        <v>26</v>
      </c>
      <c r="M336" s="33" t="s">
        <v>290</v>
      </c>
      <c r="N336" s="27" t="str">
        <f t="shared" si="5"/>
        <v>Yes</v>
      </c>
    </row>
    <row r="337" spans="1:14" x14ac:dyDescent="0.3">
      <c r="A337" s="22">
        <v>2023</v>
      </c>
      <c r="B337" s="23" t="s">
        <v>41</v>
      </c>
      <c r="C337" s="23" t="s">
        <v>34</v>
      </c>
      <c r="D337" s="23" t="s">
        <v>22</v>
      </c>
      <c r="E337" s="24">
        <v>226700</v>
      </c>
      <c r="F337" s="25">
        <v>226700</v>
      </c>
      <c r="G337" s="23" t="s">
        <v>67</v>
      </c>
      <c r="H337" s="23" t="s">
        <v>24</v>
      </c>
      <c r="I337" s="23" t="s">
        <v>17</v>
      </c>
      <c r="J337" s="23" t="s">
        <v>30</v>
      </c>
      <c r="K337" s="23" t="s">
        <v>67</v>
      </c>
      <c r="L337" s="26" t="s">
        <v>26</v>
      </c>
      <c r="M337" s="33" t="s">
        <v>290</v>
      </c>
      <c r="N337" s="27" t="str">
        <f t="shared" si="5"/>
        <v>Yes</v>
      </c>
    </row>
    <row r="338" spans="1:14" x14ac:dyDescent="0.3">
      <c r="A338" s="22">
        <v>2023</v>
      </c>
      <c r="B338" s="23" t="s">
        <v>41</v>
      </c>
      <c r="C338" s="23" t="s">
        <v>34</v>
      </c>
      <c r="D338" s="23" t="s">
        <v>22</v>
      </c>
      <c r="E338" s="24">
        <v>151100</v>
      </c>
      <c r="F338" s="25">
        <v>151100</v>
      </c>
      <c r="G338" s="23" t="s">
        <v>67</v>
      </c>
      <c r="H338" s="23" t="s">
        <v>24</v>
      </c>
      <c r="I338" s="23" t="s">
        <v>17</v>
      </c>
      <c r="J338" s="23" t="s">
        <v>30</v>
      </c>
      <c r="K338" s="23" t="s">
        <v>67</v>
      </c>
      <c r="L338" s="26" t="s">
        <v>26</v>
      </c>
      <c r="M338" s="33" t="s">
        <v>290</v>
      </c>
      <c r="N338" s="27" t="str">
        <f t="shared" si="5"/>
        <v>Yes</v>
      </c>
    </row>
    <row r="339" spans="1:14" x14ac:dyDescent="0.3">
      <c r="A339" s="22">
        <v>2023</v>
      </c>
      <c r="B339" s="23" t="s">
        <v>37</v>
      </c>
      <c r="C339" s="23" t="s">
        <v>13</v>
      </c>
      <c r="D339" s="23" t="s">
        <v>22</v>
      </c>
      <c r="E339" s="24">
        <v>247300</v>
      </c>
      <c r="F339" s="25">
        <v>247300</v>
      </c>
      <c r="G339" s="23" t="s">
        <v>23</v>
      </c>
      <c r="H339" s="23" t="s">
        <v>24</v>
      </c>
      <c r="I339" s="23" t="s">
        <v>17</v>
      </c>
      <c r="J339" s="23" t="s">
        <v>30</v>
      </c>
      <c r="K339" s="23" t="s">
        <v>23</v>
      </c>
      <c r="L339" s="26" t="s">
        <v>26</v>
      </c>
      <c r="M339" s="33" t="s">
        <v>290</v>
      </c>
      <c r="N339" s="27" t="str">
        <f t="shared" si="5"/>
        <v>Yes</v>
      </c>
    </row>
    <row r="340" spans="1:14" x14ac:dyDescent="0.3">
      <c r="A340" s="22">
        <v>2023</v>
      </c>
      <c r="B340" s="23" t="s">
        <v>37</v>
      </c>
      <c r="C340" s="23" t="s">
        <v>13</v>
      </c>
      <c r="D340" s="23" t="s">
        <v>22</v>
      </c>
      <c r="E340" s="24">
        <v>139700</v>
      </c>
      <c r="F340" s="25">
        <v>139700</v>
      </c>
      <c r="G340" s="23" t="s">
        <v>23</v>
      </c>
      <c r="H340" s="23" t="s">
        <v>24</v>
      </c>
      <c r="I340" s="23" t="s">
        <v>17</v>
      </c>
      <c r="J340" s="23" t="s">
        <v>30</v>
      </c>
      <c r="K340" s="23" t="s">
        <v>23</v>
      </c>
      <c r="L340" s="26" t="s">
        <v>26</v>
      </c>
      <c r="M340" s="33" t="s">
        <v>289</v>
      </c>
      <c r="N340" s="27" t="str">
        <f t="shared" si="5"/>
        <v>No</v>
      </c>
    </row>
    <row r="341" spans="1:14" x14ac:dyDescent="0.3">
      <c r="A341" s="22">
        <v>2023</v>
      </c>
      <c r="B341" s="23" t="s">
        <v>27</v>
      </c>
      <c r="C341" s="23" t="s">
        <v>28</v>
      </c>
      <c r="D341" s="23" t="s">
        <v>22</v>
      </c>
      <c r="E341" s="24">
        <v>188000</v>
      </c>
      <c r="F341" s="25">
        <v>188000</v>
      </c>
      <c r="G341" s="23" t="s">
        <v>23</v>
      </c>
      <c r="H341" s="23" t="s">
        <v>24</v>
      </c>
      <c r="I341" s="23" t="s">
        <v>17</v>
      </c>
      <c r="J341" s="23" t="s">
        <v>30</v>
      </c>
      <c r="K341" s="23" t="s">
        <v>23</v>
      </c>
      <c r="L341" s="26" t="s">
        <v>26</v>
      </c>
      <c r="M341" s="33" t="s">
        <v>290</v>
      </c>
      <c r="N341" s="27" t="str">
        <f t="shared" si="5"/>
        <v>Yes</v>
      </c>
    </row>
    <row r="342" spans="1:14" x14ac:dyDescent="0.3">
      <c r="A342" s="22">
        <v>2023</v>
      </c>
      <c r="B342" s="23" t="s">
        <v>27</v>
      </c>
      <c r="C342" s="23" t="s">
        <v>28</v>
      </c>
      <c r="D342" s="23" t="s">
        <v>22</v>
      </c>
      <c r="E342" s="24">
        <v>139000</v>
      </c>
      <c r="F342" s="25">
        <v>139000</v>
      </c>
      <c r="G342" s="23" t="s">
        <v>23</v>
      </c>
      <c r="H342" s="23" t="s">
        <v>24</v>
      </c>
      <c r="I342" s="23" t="s">
        <v>17</v>
      </c>
      <c r="J342" s="23" t="s">
        <v>30</v>
      </c>
      <c r="K342" s="23" t="s">
        <v>23</v>
      </c>
      <c r="L342" s="26" t="s">
        <v>26</v>
      </c>
      <c r="M342" s="33" t="s">
        <v>289</v>
      </c>
      <c r="N342" s="27" t="str">
        <f t="shared" si="5"/>
        <v>No</v>
      </c>
    </row>
    <row r="343" spans="1:14" x14ac:dyDescent="0.3">
      <c r="A343" s="22">
        <v>2023</v>
      </c>
      <c r="B343" s="23" t="s">
        <v>37</v>
      </c>
      <c r="C343" s="23" t="s">
        <v>13</v>
      </c>
      <c r="D343" s="23" t="s">
        <v>22</v>
      </c>
      <c r="E343" s="24">
        <v>160000</v>
      </c>
      <c r="F343" s="25">
        <v>160000</v>
      </c>
      <c r="G343" s="23" t="s">
        <v>23</v>
      </c>
      <c r="H343" s="23" t="s">
        <v>24</v>
      </c>
      <c r="I343" s="23" t="s">
        <v>17</v>
      </c>
      <c r="J343" s="23" t="s">
        <v>25</v>
      </c>
      <c r="K343" s="23" t="s">
        <v>23</v>
      </c>
      <c r="L343" s="26" t="s">
        <v>26</v>
      </c>
      <c r="M343" s="33" t="s">
        <v>290</v>
      </c>
      <c r="N343" s="27" t="str">
        <f t="shared" si="5"/>
        <v>Yes</v>
      </c>
    </row>
    <row r="344" spans="1:14" x14ac:dyDescent="0.3">
      <c r="A344" s="22">
        <v>2023</v>
      </c>
      <c r="B344" s="23" t="s">
        <v>37</v>
      </c>
      <c r="C344" s="23" t="s">
        <v>13</v>
      </c>
      <c r="D344" s="23" t="s">
        <v>22</v>
      </c>
      <c r="E344" s="24">
        <v>94000</v>
      </c>
      <c r="F344" s="25">
        <v>94000</v>
      </c>
      <c r="G344" s="23" t="s">
        <v>23</v>
      </c>
      <c r="H344" s="23" t="s">
        <v>24</v>
      </c>
      <c r="I344" s="23" t="s">
        <v>17</v>
      </c>
      <c r="J344" s="23" t="s">
        <v>25</v>
      </c>
      <c r="K344" s="23" t="s">
        <v>23</v>
      </c>
      <c r="L344" s="26" t="s">
        <v>26</v>
      </c>
      <c r="M344" s="33" t="s">
        <v>289</v>
      </c>
      <c r="N344" s="27" t="str">
        <f t="shared" si="5"/>
        <v>No</v>
      </c>
    </row>
    <row r="345" spans="1:14" x14ac:dyDescent="0.3">
      <c r="A345" s="22">
        <v>2023</v>
      </c>
      <c r="B345" s="23" t="s">
        <v>89</v>
      </c>
      <c r="C345" s="23" t="s">
        <v>55</v>
      </c>
      <c r="D345" s="23" t="s">
        <v>22</v>
      </c>
      <c r="E345" s="24">
        <v>127000</v>
      </c>
      <c r="F345" s="25">
        <v>127000</v>
      </c>
      <c r="G345" s="23" t="s">
        <v>23</v>
      </c>
      <c r="H345" s="23" t="s">
        <v>16</v>
      </c>
      <c r="I345" s="23" t="s">
        <v>17</v>
      </c>
      <c r="J345" s="23" t="s">
        <v>30</v>
      </c>
      <c r="K345" s="23" t="s">
        <v>23</v>
      </c>
      <c r="L345" s="26" t="s">
        <v>26</v>
      </c>
      <c r="M345" s="33" t="s">
        <v>289</v>
      </c>
      <c r="N345" s="27" t="str">
        <f t="shared" si="5"/>
        <v>No</v>
      </c>
    </row>
    <row r="346" spans="1:14" x14ac:dyDescent="0.3">
      <c r="A346" s="22">
        <v>2023</v>
      </c>
      <c r="B346" s="23" t="s">
        <v>89</v>
      </c>
      <c r="C346" s="23" t="s">
        <v>55</v>
      </c>
      <c r="D346" s="23" t="s">
        <v>22</v>
      </c>
      <c r="E346" s="24">
        <v>65000</v>
      </c>
      <c r="F346" s="25">
        <v>65000</v>
      </c>
      <c r="G346" s="23" t="s">
        <v>23</v>
      </c>
      <c r="H346" s="23" t="s">
        <v>16</v>
      </c>
      <c r="I346" s="23" t="s">
        <v>17</v>
      </c>
      <c r="J346" s="23" t="s">
        <v>30</v>
      </c>
      <c r="K346" s="23" t="s">
        <v>23</v>
      </c>
      <c r="L346" s="26" t="s">
        <v>26</v>
      </c>
      <c r="M346" s="33" t="s">
        <v>289</v>
      </c>
      <c r="N346" s="27" t="str">
        <f t="shared" si="5"/>
        <v>No</v>
      </c>
    </row>
    <row r="347" spans="1:14" x14ac:dyDescent="0.3">
      <c r="A347" s="22">
        <v>2023</v>
      </c>
      <c r="B347" s="23" t="s">
        <v>90</v>
      </c>
      <c r="C347" s="23" t="s">
        <v>34</v>
      </c>
      <c r="D347" s="23" t="s">
        <v>22</v>
      </c>
      <c r="E347" s="24">
        <v>276000</v>
      </c>
      <c r="F347" s="25">
        <v>276000</v>
      </c>
      <c r="G347" s="23" t="s">
        <v>23</v>
      </c>
      <c r="H347" s="23" t="s">
        <v>24</v>
      </c>
      <c r="I347" s="23" t="s">
        <v>17</v>
      </c>
      <c r="J347" s="23" t="s">
        <v>25</v>
      </c>
      <c r="K347" s="23" t="s">
        <v>23</v>
      </c>
      <c r="L347" s="26" t="s">
        <v>26</v>
      </c>
      <c r="M347" s="33" t="s">
        <v>290</v>
      </c>
      <c r="N347" s="27" t="str">
        <f t="shared" si="5"/>
        <v>Yes</v>
      </c>
    </row>
    <row r="348" spans="1:14" x14ac:dyDescent="0.3">
      <c r="A348" s="22">
        <v>2023</v>
      </c>
      <c r="B348" s="23" t="s">
        <v>90</v>
      </c>
      <c r="C348" s="23" t="s">
        <v>34</v>
      </c>
      <c r="D348" s="23" t="s">
        <v>22</v>
      </c>
      <c r="E348" s="24">
        <v>174000</v>
      </c>
      <c r="F348" s="25">
        <v>174000</v>
      </c>
      <c r="G348" s="23" t="s">
        <v>23</v>
      </c>
      <c r="H348" s="23" t="s">
        <v>24</v>
      </c>
      <c r="I348" s="23" t="s">
        <v>17</v>
      </c>
      <c r="J348" s="23" t="s">
        <v>25</v>
      </c>
      <c r="K348" s="23" t="s">
        <v>23</v>
      </c>
      <c r="L348" s="26" t="s">
        <v>26</v>
      </c>
      <c r="M348" s="33" t="s">
        <v>290</v>
      </c>
      <c r="N348" s="27" t="str">
        <f t="shared" si="5"/>
        <v>Yes</v>
      </c>
    </row>
    <row r="349" spans="1:14" x14ac:dyDescent="0.3">
      <c r="A349" s="22">
        <v>2023</v>
      </c>
      <c r="B349" s="23" t="s">
        <v>60</v>
      </c>
      <c r="C349" s="23" t="s">
        <v>28</v>
      </c>
      <c r="D349" s="23" t="s">
        <v>22</v>
      </c>
      <c r="E349" s="24">
        <v>260000</v>
      </c>
      <c r="F349" s="25">
        <v>260000</v>
      </c>
      <c r="G349" s="23" t="s">
        <v>23</v>
      </c>
      <c r="H349" s="23" t="s">
        <v>24</v>
      </c>
      <c r="I349" s="23" t="s">
        <v>17</v>
      </c>
      <c r="J349" s="23" t="s">
        <v>25</v>
      </c>
      <c r="K349" s="23" t="s">
        <v>23</v>
      </c>
      <c r="L349" s="26" t="s">
        <v>19</v>
      </c>
      <c r="M349" s="33" t="s">
        <v>290</v>
      </c>
      <c r="N349" s="27" t="str">
        <f t="shared" si="5"/>
        <v>Yes</v>
      </c>
    </row>
    <row r="350" spans="1:14" x14ac:dyDescent="0.3">
      <c r="A350" s="22">
        <v>2023</v>
      </c>
      <c r="B350" s="23" t="s">
        <v>60</v>
      </c>
      <c r="C350" s="23" t="s">
        <v>28</v>
      </c>
      <c r="D350" s="23" t="s">
        <v>22</v>
      </c>
      <c r="E350" s="24">
        <v>136000</v>
      </c>
      <c r="F350" s="25">
        <v>136000</v>
      </c>
      <c r="G350" s="23" t="s">
        <v>23</v>
      </c>
      <c r="H350" s="23" t="s">
        <v>24</v>
      </c>
      <c r="I350" s="23" t="s">
        <v>17</v>
      </c>
      <c r="J350" s="23" t="s">
        <v>25</v>
      </c>
      <c r="K350" s="23" t="s">
        <v>23</v>
      </c>
      <c r="L350" s="26" t="s">
        <v>19</v>
      </c>
      <c r="M350" s="33" t="s">
        <v>289</v>
      </c>
      <c r="N350" s="27" t="str">
        <f t="shared" si="5"/>
        <v>No</v>
      </c>
    </row>
    <row r="351" spans="1:14" x14ac:dyDescent="0.3">
      <c r="A351" s="22">
        <v>2023</v>
      </c>
      <c r="B351" s="23" t="s">
        <v>54</v>
      </c>
      <c r="C351" s="23" t="s">
        <v>55</v>
      </c>
      <c r="D351" s="23" t="s">
        <v>22</v>
      </c>
      <c r="E351" s="24">
        <v>250000</v>
      </c>
      <c r="F351" s="25">
        <v>250000</v>
      </c>
      <c r="G351" s="23" t="s">
        <v>23</v>
      </c>
      <c r="H351" s="23" t="s">
        <v>38</v>
      </c>
      <c r="I351" s="23" t="s">
        <v>17</v>
      </c>
      <c r="J351" s="23" t="s">
        <v>30</v>
      </c>
      <c r="K351" s="23" t="s">
        <v>23</v>
      </c>
      <c r="L351" s="26" t="s">
        <v>26</v>
      </c>
      <c r="M351" s="33" t="s">
        <v>290</v>
      </c>
      <c r="N351" s="27" t="str">
        <f t="shared" si="5"/>
        <v>Yes</v>
      </c>
    </row>
    <row r="352" spans="1:14" x14ac:dyDescent="0.3">
      <c r="A352" s="22">
        <v>2023</v>
      </c>
      <c r="B352" s="23" t="s">
        <v>54</v>
      </c>
      <c r="C352" s="23" t="s">
        <v>55</v>
      </c>
      <c r="D352" s="23" t="s">
        <v>22</v>
      </c>
      <c r="E352" s="24">
        <v>210000</v>
      </c>
      <c r="F352" s="25">
        <v>210000</v>
      </c>
      <c r="G352" s="23" t="s">
        <v>23</v>
      </c>
      <c r="H352" s="23" t="s">
        <v>38</v>
      </c>
      <c r="I352" s="23" t="s">
        <v>17</v>
      </c>
      <c r="J352" s="23" t="s">
        <v>30</v>
      </c>
      <c r="K352" s="23" t="s">
        <v>23</v>
      </c>
      <c r="L352" s="26" t="s">
        <v>26</v>
      </c>
      <c r="M352" s="33" t="s">
        <v>290</v>
      </c>
      <c r="N352" s="27" t="str">
        <f t="shared" si="5"/>
        <v>Yes</v>
      </c>
    </row>
    <row r="353" spans="1:14" x14ac:dyDescent="0.3">
      <c r="A353" s="22">
        <v>2023</v>
      </c>
      <c r="B353" s="23" t="s">
        <v>41</v>
      </c>
      <c r="C353" s="23" t="s">
        <v>34</v>
      </c>
      <c r="D353" s="23" t="s">
        <v>22</v>
      </c>
      <c r="E353" s="24">
        <v>238000</v>
      </c>
      <c r="F353" s="25">
        <v>238000</v>
      </c>
      <c r="G353" s="23" t="s">
        <v>23</v>
      </c>
      <c r="H353" s="23" t="s">
        <v>24</v>
      </c>
      <c r="I353" s="23" t="s">
        <v>17</v>
      </c>
      <c r="J353" s="23" t="s">
        <v>25</v>
      </c>
      <c r="K353" s="23" t="s">
        <v>23</v>
      </c>
      <c r="L353" s="26" t="s">
        <v>26</v>
      </c>
      <c r="M353" s="33" t="s">
        <v>290</v>
      </c>
      <c r="N353" s="27" t="str">
        <f t="shared" si="5"/>
        <v>Yes</v>
      </c>
    </row>
    <row r="354" spans="1:14" x14ac:dyDescent="0.3">
      <c r="A354" s="22">
        <v>2023</v>
      </c>
      <c r="B354" s="23" t="s">
        <v>91</v>
      </c>
      <c r="C354" s="23" t="s">
        <v>28</v>
      </c>
      <c r="D354" s="23" t="s">
        <v>22</v>
      </c>
      <c r="E354" s="24">
        <v>212000</v>
      </c>
      <c r="F354" s="25">
        <v>212000</v>
      </c>
      <c r="G354" s="23" t="s">
        <v>23</v>
      </c>
      <c r="H354" s="23" t="s">
        <v>38</v>
      </c>
      <c r="I354" s="23" t="s">
        <v>17</v>
      </c>
      <c r="J354" s="23" t="s">
        <v>25</v>
      </c>
      <c r="K354" s="23" t="s">
        <v>23</v>
      </c>
      <c r="L354" s="26" t="s">
        <v>26</v>
      </c>
      <c r="M354" s="33" t="s">
        <v>290</v>
      </c>
      <c r="N354" s="27" t="str">
        <f t="shared" si="5"/>
        <v>Yes</v>
      </c>
    </row>
    <row r="355" spans="1:14" x14ac:dyDescent="0.3">
      <c r="A355" s="22">
        <v>2023</v>
      </c>
      <c r="B355" s="23" t="s">
        <v>91</v>
      </c>
      <c r="C355" s="23" t="s">
        <v>28</v>
      </c>
      <c r="D355" s="23" t="s">
        <v>22</v>
      </c>
      <c r="E355" s="24">
        <v>190000</v>
      </c>
      <c r="F355" s="25">
        <v>190000</v>
      </c>
      <c r="G355" s="23" t="s">
        <v>23</v>
      </c>
      <c r="H355" s="23" t="s">
        <v>38</v>
      </c>
      <c r="I355" s="23" t="s">
        <v>17</v>
      </c>
      <c r="J355" s="23" t="s">
        <v>25</v>
      </c>
      <c r="K355" s="23" t="s">
        <v>23</v>
      </c>
      <c r="L355" s="26" t="s">
        <v>26</v>
      </c>
      <c r="M355" s="33" t="s">
        <v>290</v>
      </c>
      <c r="N355" s="27" t="str">
        <f t="shared" si="5"/>
        <v>Yes</v>
      </c>
    </row>
    <row r="356" spans="1:14" x14ac:dyDescent="0.3">
      <c r="A356" s="22">
        <v>2023</v>
      </c>
      <c r="B356" s="23" t="s">
        <v>66</v>
      </c>
      <c r="C356" s="23" t="s">
        <v>28</v>
      </c>
      <c r="D356" s="23" t="s">
        <v>22</v>
      </c>
      <c r="E356" s="24">
        <v>261500</v>
      </c>
      <c r="F356" s="25">
        <v>261500</v>
      </c>
      <c r="G356" s="23" t="s">
        <v>23</v>
      </c>
      <c r="H356" s="23" t="s">
        <v>24</v>
      </c>
      <c r="I356" s="23" t="s">
        <v>17</v>
      </c>
      <c r="J356" s="23" t="s">
        <v>25</v>
      </c>
      <c r="K356" s="23" t="s">
        <v>23</v>
      </c>
      <c r="L356" s="26" t="s">
        <v>19</v>
      </c>
      <c r="M356" s="33" t="s">
        <v>290</v>
      </c>
      <c r="N356" s="27" t="str">
        <f t="shared" si="5"/>
        <v>Yes</v>
      </c>
    </row>
    <row r="357" spans="1:14" x14ac:dyDescent="0.3">
      <c r="A357" s="22">
        <v>2023</v>
      </c>
      <c r="B357" s="23" t="s">
        <v>66</v>
      </c>
      <c r="C357" s="23" t="s">
        <v>28</v>
      </c>
      <c r="D357" s="23" t="s">
        <v>22</v>
      </c>
      <c r="E357" s="24">
        <v>134500</v>
      </c>
      <c r="F357" s="25">
        <v>134500</v>
      </c>
      <c r="G357" s="23" t="s">
        <v>23</v>
      </c>
      <c r="H357" s="23" t="s">
        <v>24</v>
      </c>
      <c r="I357" s="23" t="s">
        <v>17</v>
      </c>
      <c r="J357" s="23" t="s">
        <v>25</v>
      </c>
      <c r="K357" s="23" t="s">
        <v>23</v>
      </c>
      <c r="L357" s="26" t="s">
        <v>19</v>
      </c>
      <c r="M357" s="33" t="s">
        <v>289</v>
      </c>
      <c r="N357" s="27" t="str">
        <f t="shared" si="5"/>
        <v>No</v>
      </c>
    </row>
    <row r="358" spans="1:14" x14ac:dyDescent="0.3">
      <c r="A358" s="22">
        <v>2023</v>
      </c>
      <c r="B358" s="23" t="s">
        <v>20</v>
      </c>
      <c r="C358" s="23" t="s">
        <v>21</v>
      </c>
      <c r="D358" s="23" t="s">
        <v>22</v>
      </c>
      <c r="E358" s="24">
        <v>239000</v>
      </c>
      <c r="F358" s="25">
        <v>239000</v>
      </c>
      <c r="G358" s="23" t="s">
        <v>23</v>
      </c>
      <c r="H358" s="23" t="s">
        <v>24</v>
      </c>
      <c r="I358" s="23" t="s">
        <v>17</v>
      </c>
      <c r="J358" s="23" t="s">
        <v>25</v>
      </c>
      <c r="K358" s="23" t="s">
        <v>23</v>
      </c>
      <c r="L358" s="26" t="s">
        <v>19</v>
      </c>
      <c r="M358" s="33" t="s">
        <v>290</v>
      </c>
      <c r="N358" s="27" t="str">
        <f t="shared" si="5"/>
        <v>Yes</v>
      </c>
    </row>
    <row r="359" spans="1:14" x14ac:dyDescent="0.3">
      <c r="A359" s="22">
        <v>2023</v>
      </c>
      <c r="B359" s="23" t="s">
        <v>20</v>
      </c>
      <c r="C359" s="23" t="s">
        <v>21</v>
      </c>
      <c r="D359" s="23" t="s">
        <v>22</v>
      </c>
      <c r="E359" s="24">
        <v>122900</v>
      </c>
      <c r="F359" s="25">
        <v>122900</v>
      </c>
      <c r="G359" s="23" t="s">
        <v>23</v>
      </c>
      <c r="H359" s="23" t="s">
        <v>24</v>
      </c>
      <c r="I359" s="23" t="s">
        <v>17</v>
      </c>
      <c r="J359" s="23" t="s">
        <v>25</v>
      </c>
      <c r="K359" s="23" t="s">
        <v>23</v>
      </c>
      <c r="L359" s="26" t="s">
        <v>19</v>
      </c>
      <c r="M359" s="33" t="s">
        <v>289</v>
      </c>
      <c r="N359" s="27" t="str">
        <f t="shared" si="5"/>
        <v>No</v>
      </c>
    </row>
    <row r="360" spans="1:14" x14ac:dyDescent="0.3">
      <c r="A360" s="22">
        <v>2023</v>
      </c>
      <c r="B360" s="23" t="s">
        <v>27</v>
      </c>
      <c r="C360" s="23" t="s">
        <v>28</v>
      </c>
      <c r="D360" s="23" t="s">
        <v>22</v>
      </c>
      <c r="E360" s="24">
        <v>158500</v>
      </c>
      <c r="F360" s="25">
        <v>158500</v>
      </c>
      <c r="G360" s="23" t="s">
        <v>67</v>
      </c>
      <c r="H360" s="23" t="s">
        <v>24</v>
      </c>
      <c r="I360" s="23" t="s">
        <v>17</v>
      </c>
      <c r="J360" s="23" t="s">
        <v>30</v>
      </c>
      <c r="K360" s="23" t="s">
        <v>67</v>
      </c>
      <c r="L360" s="26" t="s">
        <v>26</v>
      </c>
      <c r="M360" s="33" t="s">
        <v>290</v>
      </c>
      <c r="N360" s="27" t="str">
        <f t="shared" si="5"/>
        <v>Yes</v>
      </c>
    </row>
    <row r="361" spans="1:14" x14ac:dyDescent="0.3">
      <c r="A361" s="22">
        <v>2023</v>
      </c>
      <c r="B361" s="23" t="s">
        <v>27</v>
      </c>
      <c r="C361" s="23" t="s">
        <v>28</v>
      </c>
      <c r="D361" s="23" t="s">
        <v>22</v>
      </c>
      <c r="E361" s="24">
        <v>115000</v>
      </c>
      <c r="F361" s="25">
        <v>115000</v>
      </c>
      <c r="G361" s="23" t="s">
        <v>67</v>
      </c>
      <c r="H361" s="23" t="s">
        <v>24</v>
      </c>
      <c r="I361" s="23" t="s">
        <v>17</v>
      </c>
      <c r="J361" s="23" t="s">
        <v>30</v>
      </c>
      <c r="K361" s="23" t="s">
        <v>67</v>
      </c>
      <c r="L361" s="26" t="s">
        <v>26</v>
      </c>
      <c r="M361" s="33" t="s">
        <v>289</v>
      </c>
      <c r="N361" s="27" t="str">
        <f t="shared" si="5"/>
        <v>No</v>
      </c>
    </row>
    <row r="362" spans="1:14" x14ac:dyDescent="0.3">
      <c r="A362" s="22">
        <v>2023</v>
      </c>
      <c r="B362" s="23" t="s">
        <v>90</v>
      </c>
      <c r="C362" s="23" t="s">
        <v>34</v>
      </c>
      <c r="D362" s="23" t="s">
        <v>22</v>
      </c>
      <c r="E362" s="24">
        <v>319550</v>
      </c>
      <c r="F362" s="25">
        <v>316414</v>
      </c>
      <c r="G362" s="23" t="s">
        <v>23</v>
      </c>
      <c r="H362" s="23" t="s">
        <v>24</v>
      </c>
      <c r="I362" s="23" t="s">
        <v>17</v>
      </c>
      <c r="J362" s="23" t="s">
        <v>25</v>
      </c>
      <c r="K362" s="23" t="s">
        <v>23</v>
      </c>
      <c r="L362" s="26" t="s">
        <v>26</v>
      </c>
      <c r="M362" s="33" t="s">
        <v>290</v>
      </c>
      <c r="N362" s="27" t="str">
        <f t="shared" si="5"/>
        <v>Yes</v>
      </c>
    </row>
    <row r="363" spans="1:14" x14ac:dyDescent="0.3">
      <c r="A363" s="22">
        <v>2023</v>
      </c>
      <c r="B363" s="23" t="s">
        <v>90</v>
      </c>
      <c r="C363" s="23" t="s">
        <v>34</v>
      </c>
      <c r="D363" s="23" t="s">
        <v>22</v>
      </c>
      <c r="E363" s="24">
        <v>267720</v>
      </c>
      <c r="F363" s="25">
        <v>267720</v>
      </c>
      <c r="G363" s="23" t="s">
        <v>23</v>
      </c>
      <c r="H363" s="23" t="s">
        <v>24</v>
      </c>
      <c r="I363" s="23" t="s">
        <v>17</v>
      </c>
      <c r="J363" s="23" t="s">
        <v>25</v>
      </c>
      <c r="K363" s="23" t="s">
        <v>23</v>
      </c>
      <c r="L363" s="26" t="s">
        <v>26</v>
      </c>
      <c r="M363" s="33" t="s">
        <v>290</v>
      </c>
      <c r="N363" s="27" t="str">
        <f t="shared" si="5"/>
        <v>Yes</v>
      </c>
    </row>
    <row r="364" spans="1:14" x14ac:dyDescent="0.3">
      <c r="A364" s="22">
        <v>2023</v>
      </c>
      <c r="B364" s="23" t="s">
        <v>37</v>
      </c>
      <c r="C364" s="23" t="s">
        <v>13</v>
      </c>
      <c r="D364" s="23" t="s">
        <v>22</v>
      </c>
      <c r="E364" s="24">
        <v>180000</v>
      </c>
      <c r="F364" s="25">
        <v>180000</v>
      </c>
      <c r="G364" s="23" t="s">
        <v>23</v>
      </c>
      <c r="H364" s="23" t="s">
        <v>24</v>
      </c>
      <c r="I364" s="23" t="s">
        <v>17</v>
      </c>
      <c r="J364" s="23" t="s">
        <v>25</v>
      </c>
      <c r="K364" s="23" t="s">
        <v>23</v>
      </c>
      <c r="L364" s="26" t="s">
        <v>26</v>
      </c>
      <c r="M364" s="33" t="s">
        <v>290</v>
      </c>
      <c r="N364" s="27" t="str">
        <f t="shared" si="5"/>
        <v>Yes</v>
      </c>
    </row>
    <row r="365" spans="1:14" x14ac:dyDescent="0.3">
      <c r="A365" s="22">
        <v>2023</v>
      </c>
      <c r="B365" s="23" t="s">
        <v>37</v>
      </c>
      <c r="C365" s="23" t="s">
        <v>13</v>
      </c>
      <c r="D365" s="23" t="s">
        <v>22</v>
      </c>
      <c r="E365" s="24">
        <v>90000</v>
      </c>
      <c r="F365" s="25">
        <v>90000</v>
      </c>
      <c r="G365" s="23" t="s">
        <v>23</v>
      </c>
      <c r="H365" s="23" t="s">
        <v>24</v>
      </c>
      <c r="I365" s="23" t="s">
        <v>17</v>
      </c>
      <c r="J365" s="23" t="s">
        <v>25</v>
      </c>
      <c r="K365" s="23" t="s">
        <v>23</v>
      </c>
      <c r="L365" s="26" t="s">
        <v>26</v>
      </c>
      <c r="M365" s="33" t="s">
        <v>289</v>
      </c>
      <c r="N365" s="27" t="str">
        <f t="shared" si="5"/>
        <v>No</v>
      </c>
    </row>
    <row r="366" spans="1:14" x14ac:dyDescent="0.3">
      <c r="A366" s="22">
        <v>2023</v>
      </c>
      <c r="B366" s="23" t="s">
        <v>48</v>
      </c>
      <c r="C366" s="23" t="s">
        <v>49</v>
      </c>
      <c r="D366" s="23" t="s">
        <v>22</v>
      </c>
      <c r="E366" s="24">
        <v>83000</v>
      </c>
      <c r="F366" s="25">
        <v>83000</v>
      </c>
      <c r="G366" s="23" t="s">
        <v>23</v>
      </c>
      <c r="H366" s="23" t="s">
        <v>16</v>
      </c>
      <c r="I366" s="23" t="s">
        <v>17</v>
      </c>
      <c r="J366" s="23" t="s">
        <v>30</v>
      </c>
      <c r="K366" s="23" t="s">
        <v>23</v>
      </c>
      <c r="L366" s="26" t="s">
        <v>26</v>
      </c>
      <c r="M366" s="33" t="s">
        <v>289</v>
      </c>
      <c r="N366" s="27" t="str">
        <f t="shared" si="5"/>
        <v>No</v>
      </c>
    </row>
    <row r="367" spans="1:14" x14ac:dyDescent="0.3">
      <c r="A367" s="22">
        <v>2023</v>
      </c>
      <c r="B367" s="23" t="s">
        <v>48</v>
      </c>
      <c r="C367" s="23" t="s">
        <v>49</v>
      </c>
      <c r="D367" s="23" t="s">
        <v>22</v>
      </c>
      <c r="E367" s="24">
        <v>66000</v>
      </c>
      <c r="F367" s="25">
        <v>66000</v>
      </c>
      <c r="G367" s="23" t="s">
        <v>23</v>
      </c>
      <c r="H367" s="23" t="s">
        <v>16</v>
      </c>
      <c r="I367" s="23" t="s">
        <v>17</v>
      </c>
      <c r="J367" s="23" t="s">
        <v>30</v>
      </c>
      <c r="K367" s="23" t="s">
        <v>23</v>
      </c>
      <c r="L367" s="26" t="s">
        <v>26</v>
      </c>
      <c r="M367" s="33" t="s">
        <v>289</v>
      </c>
      <c r="N367" s="27" t="str">
        <f t="shared" si="5"/>
        <v>No</v>
      </c>
    </row>
    <row r="368" spans="1:14" x14ac:dyDescent="0.3">
      <c r="A368" s="22">
        <v>2023</v>
      </c>
      <c r="B368" s="23" t="s">
        <v>27</v>
      </c>
      <c r="C368" s="23" t="s">
        <v>28</v>
      </c>
      <c r="D368" s="23" t="s">
        <v>22</v>
      </c>
      <c r="E368" s="24">
        <v>224250</v>
      </c>
      <c r="F368" s="25">
        <v>224250</v>
      </c>
      <c r="G368" s="23" t="s">
        <v>23</v>
      </c>
      <c r="H368" s="23" t="s">
        <v>24</v>
      </c>
      <c r="I368" s="23" t="s">
        <v>17</v>
      </c>
      <c r="J368" s="23" t="s">
        <v>25</v>
      </c>
      <c r="K368" s="23" t="s">
        <v>23</v>
      </c>
      <c r="L368" s="26" t="s">
        <v>26</v>
      </c>
      <c r="M368" s="33" t="s">
        <v>290</v>
      </c>
      <c r="N368" s="27" t="str">
        <f t="shared" si="5"/>
        <v>Yes</v>
      </c>
    </row>
    <row r="369" spans="1:14" x14ac:dyDescent="0.3">
      <c r="A369" s="22">
        <v>2023</v>
      </c>
      <c r="B369" s="23" t="s">
        <v>27</v>
      </c>
      <c r="C369" s="23" t="s">
        <v>28</v>
      </c>
      <c r="D369" s="23" t="s">
        <v>22</v>
      </c>
      <c r="E369" s="24">
        <v>121550</v>
      </c>
      <c r="F369" s="25">
        <v>121550</v>
      </c>
      <c r="G369" s="23" t="s">
        <v>23</v>
      </c>
      <c r="H369" s="23" t="s">
        <v>24</v>
      </c>
      <c r="I369" s="23" t="s">
        <v>17</v>
      </c>
      <c r="J369" s="23" t="s">
        <v>25</v>
      </c>
      <c r="K369" s="23" t="s">
        <v>23</v>
      </c>
      <c r="L369" s="26" t="s">
        <v>26</v>
      </c>
      <c r="M369" s="33" t="s">
        <v>289</v>
      </c>
      <c r="N369" s="27" t="str">
        <f t="shared" si="5"/>
        <v>No</v>
      </c>
    </row>
    <row r="370" spans="1:14" x14ac:dyDescent="0.3">
      <c r="A370" s="22">
        <v>2023</v>
      </c>
      <c r="B370" s="23" t="s">
        <v>37</v>
      </c>
      <c r="C370" s="23" t="s">
        <v>13</v>
      </c>
      <c r="D370" s="23" t="s">
        <v>22</v>
      </c>
      <c r="E370" s="24">
        <v>109000</v>
      </c>
      <c r="F370" s="25">
        <v>109000</v>
      </c>
      <c r="G370" s="23" t="s">
        <v>23</v>
      </c>
      <c r="H370" s="23" t="s">
        <v>16</v>
      </c>
      <c r="I370" s="23" t="s">
        <v>17</v>
      </c>
      <c r="J370" s="23" t="s">
        <v>30</v>
      </c>
      <c r="K370" s="23" t="s">
        <v>23</v>
      </c>
      <c r="L370" s="26" t="s">
        <v>26</v>
      </c>
      <c r="M370" s="33" t="s">
        <v>289</v>
      </c>
      <c r="N370" s="27" t="str">
        <f t="shared" si="5"/>
        <v>No</v>
      </c>
    </row>
    <row r="371" spans="1:14" x14ac:dyDescent="0.3">
      <c r="A371" s="22">
        <v>2023</v>
      </c>
      <c r="B371" s="23" t="s">
        <v>37</v>
      </c>
      <c r="C371" s="23" t="s">
        <v>13</v>
      </c>
      <c r="D371" s="23" t="s">
        <v>22</v>
      </c>
      <c r="E371" s="24">
        <v>100000</v>
      </c>
      <c r="F371" s="25">
        <v>100000</v>
      </c>
      <c r="G371" s="23" t="s">
        <v>23</v>
      </c>
      <c r="H371" s="23" t="s">
        <v>16</v>
      </c>
      <c r="I371" s="23" t="s">
        <v>17</v>
      </c>
      <c r="J371" s="23" t="s">
        <v>30</v>
      </c>
      <c r="K371" s="23" t="s">
        <v>23</v>
      </c>
      <c r="L371" s="26" t="s">
        <v>26</v>
      </c>
      <c r="M371" s="33" t="s">
        <v>289</v>
      </c>
      <c r="N371" s="27" t="str">
        <f t="shared" si="5"/>
        <v>No</v>
      </c>
    </row>
    <row r="372" spans="1:14" x14ac:dyDescent="0.3">
      <c r="A372" s="22">
        <v>2023</v>
      </c>
      <c r="B372" s="23" t="s">
        <v>27</v>
      </c>
      <c r="C372" s="23" t="s">
        <v>28</v>
      </c>
      <c r="D372" s="23" t="s">
        <v>22</v>
      </c>
      <c r="E372" s="24">
        <v>205400</v>
      </c>
      <c r="F372" s="25">
        <v>205400</v>
      </c>
      <c r="G372" s="23" t="s">
        <v>23</v>
      </c>
      <c r="H372" s="23" t="s">
        <v>24</v>
      </c>
      <c r="I372" s="23" t="s">
        <v>17</v>
      </c>
      <c r="J372" s="23" t="s">
        <v>25</v>
      </c>
      <c r="K372" s="23" t="s">
        <v>23</v>
      </c>
      <c r="L372" s="26" t="s">
        <v>26</v>
      </c>
      <c r="M372" s="33" t="s">
        <v>290</v>
      </c>
      <c r="N372" s="27" t="str">
        <f t="shared" si="5"/>
        <v>Yes</v>
      </c>
    </row>
    <row r="373" spans="1:14" x14ac:dyDescent="0.3">
      <c r="A373" s="22">
        <v>2023</v>
      </c>
      <c r="B373" s="23" t="s">
        <v>27</v>
      </c>
      <c r="C373" s="23" t="s">
        <v>28</v>
      </c>
      <c r="D373" s="23" t="s">
        <v>22</v>
      </c>
      <c r="E373" s="24">
        <v>92900</v>
      </c>
      <c r="F373" s="25">
        <v>92900</v>
      </c>
      <c r="G373" s="23" t="s">
        <v>23</v>
      </c>
      <c r="H373" s="23" t="s">
        <v>24</v>
      </c>
      <c r="I373" s="23" t="s">
        <v>17</v>
      </c>
      <c r="J373" s="23" t="s">
        <v>25</v>
      </c>
      <c r="K373" s="23" t="s">
        <v>23</v>
      </c>
      <c r="L373" s="26" t="s">
        <v>26</v>
      </c>
      <c r="M373" s="33" t="s">
        <v>289</v>
      </c>
      <c r="N373" s="27" t="str">
        <f t="shared" si="5"/>
        <v>No</v>
      </c>
    </row>
    <row r="374" spans="1:14" x14ac:dyDescent="0.3">
      <c r="A374" s="22">
        <v>2023</v>
      </c>
      <c r="B374" s="23" t="s">
        <v>90</v>
      </c>
      <c r="C374" s="23" t="s">
        <v>34</v>
      </c>
      <c r="D374" s="23" t="s">
        <v>22</v>
      </c>
      <c r="E374" s="24">
        <v>220000</v>
      </c>
      <c r="F374" s="25">
        <v>220000</v>
      </c>
      <c r="G374" s="23" t="s">
        <v>23</v>
      </c>
      <c r="H374" s="23" t="s">
        <v>50</v>
      </c>
      <c r="I374" s="23" t="s">
        <v>17</v>
      </c>
      <c r="J374" s="23" t="s">
        <v>25</v>
      </c>
      <c r="K374" s="23" t="s">
        <v>23</v>
      </c>
      <c r="L374" s="26" t="s">
        <v>26</v>
      </c>
      <c r="M374" s="33" t="s">
        <v>290</v>
      </c>
      <c r="N374" s="27" t="str">
        <f t="shared" si="5"/>
        <v>Yes</v>
      </c>
    </row>
    <row r="375" spans="1:14" x14ac:dyDescent="0.3">
      <c r="A375" s="22">
        <v>2023</v>
      </c>
      <c r="B375" s="23" t="s">
        <v>90</v>
      </c>
      <c r="C375" s="23" t="s">
        <v>34</v>
      </c>
      <c r="D375" s="23" t="s">
        <v>22</v>
      </c>
      <c r="E375" s="24">
        <v>130000</v>
      </c>
      <c r="F375" s="25">
        <v>130000</v>
      </c>
      <c r="G375" s="23" t="s">
        <v>23</v>
      </c>
      <c r="H375" s="23" t="s">
        <v>50</v>
      </c>
      <c r="I375" s="23" t="s">
        <v>17</v>
      </c>
      <c r="J375" s="23" t="s">
        <v>25</v>
      </c>
      <c r="K375" s="23" t="s">
        <v>23</v>
      </c>
      <c r="L375" s="26" t="s">
        <v>26</v>
      </c>
      <c r="M375" s="33" t="s">
        <v>289</v>
      </c>
      <c r="N375" s="27" t="str">
        <f t="shared" si="5"/>
        <v>No</v>
      </c>
    </row>
    <row r="376" spans="1:14" x14ac:dyDescent="0.3">
      <c r="A376" s="22">
        <v>2023</v>
      </c>
      <c r="B376" s="23" t="s">
        <v>27</v>
      </c>
      <c r="C376" s="23" t="s">
        <v>28</v>
      </c>
      <c r="D376" s="23" t="s">
        <v>22</v>
      </c>
      <c r="E376" s="24">
        <v>160000</v>
      </c>
      <c r="F376" s="25">
        <v>160000</v>
      </c>
      <c r="G376" s="23" t="s">
        <v>23</v>
      </c>
      <c r="H376" s="23" t="s">
        <v>16</v>
      </c>
      <c r="I376" s="23" t="s">
        <v>17</v>
      </c>
      <c r="J376" s="23" t="s">
        <v>30</v>
      </c>
      <c r="K376" s="23" t="s">
        <v>23</v>
      </c>
      <c r="L376" s="26" t="s">
        <v>26</v>
      </c>
      <c r="M376" s="33" t="s">
        <v>290</v>
      </c>
      <c r="N376" s="27" t="str">
        <f t="shared" si="5"/>
        <v>Yes</v>
      </c>
    </row>
    <row r="377" spans="1:14" x14ac:dyDescent="0.3">
      <c r="A377" s="22">
        <v>2023</v>
      </c>
      <c r="B377" s="23" t="s">
        <v>27</v>
      </c>
      <c r="C377" s="23" t="s">
        <v>28</v>
      </c>
      <c r="D377" s="23" t="s">
        <v>22</v>
      </c>
      <c r="E377" s="24">
        <v>110000</v>
      </c>
      <c r="F377" s="25">
        <v>110000</v>
      </c>
      <c r="G377" s="23" t="s">
        <v>23</v>
      </c>
      <c r="H377" s="23" t="s">
        <v>16</v>
      </c>
      <c r="I377" s="23" t="s">
        <v>17</v>
      </c>
      <c r="J377" s="23" t="s">
        <v>30</v>
      </c>
      <c r="K377" s="23" t="s">
        <v>23</v>
      </c>
      <c r="L377" s="26" t="s">
        <v>26</v>
      </c>
      <c r="M377" s="33" t="s">
        <v>289</v>
      </c>
      <c r="N377" s="27" t="str">
        <f t="shared" si="5"/>
        <v>No</v>
      </c>
    </row>
    <row r="378" spans="1:14" x14ac:dyDescent="0.3">
      <c r="A378" s="22">
        <v>2023</v>
      </c>
      <c r="B378" s="23" t="s">
        <v>37</v>
      </c>
      <c r="C378" s="23" t="s">
        <v>13</v>
      </c>
      <c r="D378" s="23" t="s">
        <v>22</v>
      </c>
      <c r="E378" s="24">
        <v>230000</v>
      </c>
      <c r="F378" s="25">
        <v>230000</v>
      </c>
      <c r="G378" s="23" t="s">
        <v>23</v>
      </c>
      <c r="H378" s="23" t="s">
        <v>24</v>
      </c>
      <c r="I378" s="23" t="s">
        <v>17</v>
      </c>
      <c r="J378" s="23" t="s">
        <v>25</v>
      </c>
      <c r="K378" s="23" t="s">
        <v>23</v>
      </c>
      <c r="L378" s="26" t="s">
        <v>26</v>
      </c>
      <c r="M378" s="33" t="s">
        <v>290</v>
      </c>
      <c r="N378" s="27" t="str">
        <f t="shared" si="5"/>
        <v>Yes</v>
      </c>
    </row>
    <row r="379" spans="1:14" x14ac:dyDescent="0.3">
      <c r="A379" s="22">
        <v>2023</v>
      </c>
      <c r="B379" s="23" t="s">
        <v>63</v>
      </c>
      <c r="C379" s="23" t="s">
        <v>62</v>
      </c>
      <c r="D379" s="23" t="s">
        <v>22</v>
      </c>
      <c r="E379" s="24">
        <v>186030</v>
      </c>
      <c r="F379" s="25">
        <v>186030</v>
      </c>
      <c r="G379" s="23" t="s">
        <v>23</v>
      </c>
      <c r="H379" s="23" t="s">
        <v>24</v>
      </c>
      <c r="I379" s="23" t="s">
        <v>17</v>
      </c>
      <c r="J379" s="23" t="s">
        <v>30</v>
      </c>
      <c r="K379" s="23" t="s">
        <v>23</v>
      </c>
      <c r="L379" s="26" t="s">
        <v>26</v>
      </c>
      <c r="M379" s="33" t="s">
        <v>290</v>
      </c>
      <c r="N379" s="27" t="str">
        <f t="shared" si="5"/>
        <v>Yes</v>
      </c>
    </row>
    <row r="380" spans="1:14" x14ac:dyDescent="0.3">
      <c r="A380" s="22">
        <v>2023</v>
      </c>
      <c r="B380" s="23" t="s">
        <v>63</v>
      </c>
      <c r="C380" s="23" t="s">
        <v>62</v>
      </c>
      <c r="D380" s="23" t="s">
        <v>22</v>
      </c>
      <c r="E380" s="24">
        <v>110200</v>
      </c>
      <c r="F380" s="25">
        <v>110200</v>
      </c>
      <c r="G380" s="23" t="s">
        <v>23</v>
      </c>
      <c r="H380" s="23" t="s">
        <v>24</v>
      </c>
      <c r="I380" s="23" t="s">
        <v>17</v>
      </c>
      <c r="J380" s="23" t="s">
        <v>30</v>
      </c>
      <c r="K380" s="23" t="s">
        <v>23</v>
      </c>
      <c r="L380" s="26" t="s">
        <v>26</v>
      </c>
      <c r="M380" s="33" t="s">
        <v>289</v>
      </c>
      <c r="N380" s="27" t="str">
        <f t="shared" si="5"/>
        <v>No</v>
      </c>
    </row>
    <row r="381" spans="1:14" x14ac:dyDescent="0.3">
      <c r="A381" s="22">
        <v>2023</v>
      </c>
      <c r="B381" s="23" t="s">
        <v>66</v>
      </c>
      <c r="C381" s="23" t="s">
        <v>28</v>
      </c>
      <c r="D381" s="23" t="s">
        <v>22</v>
      </c>
      <c r="E381" s="24">
        <v>130000</v>
      </c>
      <c r="F381" s="25">
        <v>130000</v>
      </c>
      <c r="G381" s="23" t="s">
        <v>23</v>
      </c>
      <c r="H381" s="23" t="s">
        <v>16</v>
      </c>
      <c r="I381" s="23" t="s">
        <v>17</v>
      </c>
      <c r="J381" s="23" t="s">
        <v>30</v>
      </c>
      <c r="K381" s="23" t="s">
        <v>23</v>
      </c>
      <c r="L381" s="26" t="s">
        <v>26</v>
      </c>
      <c r="M381" s="33" t="s">
        <v>289</v>
      </c>
      <c r="N381" s="27" t="str">
        <f t="shared" si="5"/>
        <v>No</v>
      </c>
    </row>
    <row r="382" spans="1:14" x14ac:dyDescent="0.3">
      <c r="A382" s="22">
        <v>2023</v>
      </c>
      <c r="B382" s="23" t="s">
        <v>66</v>
      </c>
      <c r="C382" s="23" t="s">
        <v>28</v>
      </c>
      <c r="D382" s="23" t="s">
        <v>22</v>
      </c>
      <c r="E382" s="24">
        <v>100000</v>
      </c>
      <c r="F382" s="25">
        <v>100000</v>
      </c>
      <c r="G382" s="23" t="s">
        <v>23</v>
      </c>
      <c r="H382" s="23" t="s">
        <v>16</v>
      </c>
      <c r="I382" s="23" t="s">
        <v>17</v>
      </c>
      <c r="J382" s="23" t="s">
        <v>30</v>
      </c>
      <c r="K382" s="23" t="s">
        <v>23</v>
      </c>
      <c r="L382" s="26" t="s">
        <v>26</v>
      </c>
      <c r="M382" s="33" t="s">
        <v>289</v>
      </c>
      <c r="N382" s="27" t="str">
        <f t="shared" si="5"/>
        <v>No</v>
      </c>
    </row>
    <row r="383" spans="1:14" x14ac:dyDescent="0.3">
      <c r="A383" s="22">
        <v>2023</v>
      </c>
      <c r="B383" s="23" t="s">
        <v>27</v>
      </c>
      <c r="C383" s="23" t="s">
        <v>28</v>
      </c>
      <c r="D383" s="23" t="s">
        <v>22</v>
      </c>
      <c r="E383" s="24">
        <v>242000</v>
      </c>
      <c r="F383" s="25">
        <v>242000</v>
      </c>
      <c r="G383" s="23" t="s">
        <v>23</v>
      </c>
      <c r="H383" s="23" t="s">
        <v>16</v>
      </c>
      <c r="I383" s="23" t="s">
        <v>17</v>
      </c>
      <c r="J383" s="23" t="s">
        <v>25</v>
      </c>
      <c r="K383" s="23" t="s">
        <v>23</v>
      </c>
      <c r="L383" s="26" t="s">
        <v>26</v>
      </c>
      <c r="M383" s="33" t="s">
        <v>290</v>
      </c>
      <c r="N383" s="27" t="str">
        <f t="shared" si="5"/>
        <v>Yes</v>
      </c>
    </row>
    <row r="384" spans="1:14" x14ac:dyDescent="0.3">
      <c r="A384" s="22">
        <v>2023</v>
      </c>
      <c r="B384" s="23" t="s">
        <v>27</v>
      </c>
      <c r="C384" s="23" t="s">
        <v>28</v>
      </c>
      <c r="D384" s="23" t="s">
        <v>22</v>
      </c>
      <c r="E384" s="24">
        <v>106200</v>
      </c>
      <c r="F384" s="25">
        <v>106200</v>
      </c>
      <c r="G384" s="23" t="s">
        <v>23</v>
      </c>
      <c r="H384" s="23" t="s">
        <v>16</v>
      </c>
      <c r="I384" s="23" t="s">
        <v>17</v>
      </c>
      <c r="J384" s="23" t="s">
        <v>25</v>
      </c>
      <c r="K384" s="23" t="s">
        <v>23</v>
      </c>
      <c r="L384" s="26" t="s">
        <v>26</v>
      </c>
      <c r="M384" s="33" t="s">
        <v>289</v>
      </c>
      <c r="N384" s="27" t="str">
        <f t="shared" si="5"/>
        <v>No</v>
      </c>
    </row>
    <row r="385" spans="1:14" x14ac:dyDescent="0.3">
      <c r="A385" s="22">
        <v>2023</v>
      </c>
      <c r="B385" s="23" t="s">
        <v>27</v>
      </c>
      <c r="C385" s="23" t="s">
        <v>28</v>
      </c>
      <c r="D385" s="23" t="s">
        <v>22</v>
      </c>
      <c r="E385" s="24">
        <v>220000</v>
      </c>
      <c r="F385" s="25">
        <v>220000</v>
      </c>
      <c r="G385" s="23" t="s">
        <v>23</v>
      </c>
      <c r="H385" s="23" t="s">
        <v>38</v>
      </c>
      <c r="I385" s="23" t="s">
        <v>17</v>
      </c>
      <c r="J385" s="23" t="s">
        <v>30</v>
      </c>
      <c r="K385" s="23" t="s">
        <v>23</v>
      </c>
      <c r="L385" s="26" t="s">
        <v>26</v>
      </c>
      <c r="M385" s="33" t="s">
        <v>290</v>
      </c>
      <c r="N385" s="27" t="str">
        <f t="shared" si="5"/>
        <v>Yes</v>
      </c>
    </row>
    <row r="386" spans="1:14" x14ac:dyDescent="0.3">
      <c r="A386" s="22">
        <v>2023</v>
      </c>
      <c r="B386" s="23" t="s">
        <v>27</v>
      </c>
      <c r="C386" s="23" t="s">
        <v>28</v>
      </c>
      <c r="D386" s="23" t="s">
        <v>22</v>
      </c>
      <c r="E386" s="24">
        <v>120000</v>
      </c>
      <c r="F386" s="25">
        <v>120000</v>
      </c>
      <c r="G386" s="23" t="s">
        <v>23</v>
      </c>
      <c r="H386" s="23" t="s">
        <v>38</v>
      </c>
      <c r="I386" s="23" t="s">
        <v>17</v>
      </c>
      <c r="J386" s="23" t="s">
        <v>30</v>
      </c>
      <c r="K386" s="23" t="s">
        <v>23</v>
      </c>
      <c r="L386" s="26" t="s">
        <v>26</v>
      </c>
      <c r="M386" s="33" t="s">
        <v>289</v>
      </c>
      <c r="N386" s="27" t="str">
        <f t="shared" si="5"/>
        <v>No</v>
      </c>
    </row>
    <row r="387" spans="1:14" x14ac:dyDescent="0.3">
      <c r="A387" s="22">
        <v>2023</v>
      </c>
      <c r="B387" s="23" t="s">
        <v>65</v>
      </c>
      <c r="C387" s="23" t="s">
        <v>28</v>
      </c>
      <c r="D387" s="23" t="s">
        <v>22</v>
      </c>
      <c r="E387" s="24">
        <v>91200</v>
      </c>
      <c r="F387" s="25">
        <v>91200</v>
      </c>
      <c r="G387" s="23" t="s">
        <v>23</v>
      </c>
      <c r="H387" s="23" t="s">
        <v>50</v>
      </c>
      <c r="I387" s="23" t="s">
        <v>17</v>
      </c>
      <c r="J387" s="23" t="s">
        <v>25</v>
      </c>
      <c r="K387" s="23" t="s">
        <v>23</v>
      </c>
      <c r="L387" s="26" t="s">
        <v>26</v>
      </c>
      <c r="M387" s="33" t="s">
        <v>289</v>
      </c>
      <c r="N387" s="27" t="str">
        <f t="shared" ref="N387:N450" si="6">IF(E387&gt;=150000,"Yes","No")</f>
        <v>No</v>
      </c>
    </row>
    <row r="388" spans="1:14" x14ac:dyDescent="0.3">
      <c r="A388" s="22">
        <v>2023</v>
      </c>
      <c r="B388" s="23" t="s">
        <v>65</v>
      </c>
      <c r="C388" s="23" t="s">
        <v>28</v>
      </c>
      <c r="D388" s="23" t="s">
        <v>22</v>
      </c>
      <c r="E388" s="24">
        <v>58200</v>
      </c>
      <c r="F388" s="25">
        <v>58200</v>
      </c>
      <c r="G388" s="23" t="s">
        <v>23</v>
      </c>
      <c r="H388" s="23" t="s">
        <v>50</v>
      </c>
      <c r="I388" s="23" t="s">
        <v>17</v>
      </c>
      <c r="J388" s="23" t="s">
        <v>25</v>
      </c>
      <c r="K388" s="23" t="s">
        <v>23</v>
      </c>
      <c r="L388" s="26" t="s">
        <v>26</v>
      </c>
      <c r="M388" s="33" t="s">
        <v>289</v>
      </c>
      <c r="N388" s="27" t="str">
        <f t="shared" si="6"/>
        <v>No</v>
      </c>
    </row>
    <row r="389" spans="1:14" x14ac:dyDescent="0.3">
      <c r="A389" s="22">
        <v>2023</v>
      </c>
      <c r="B389" s="23" t="s">
        <v>27</v>
      </c>
      <c r="C389" s="23" t="s">
        <v>28</v>
      </c>
      <c r="D389" s="23" t="s">
        <v>22</v>
      </c>
      <c r="E389" s="24">
        <v>192000</v>
      </c>
      <c r="F389" s="25">
        <v>192000</v>
      </c>
      <c r="G389" s="23" t="s">
        <v>23</v>
      </c>
      <c r="H389" s="23" t="s">
        <v>24</v>
      </c>
      <c r="I389" s="23" t="s">
        <v>17</v>
      </c>
      <c r="J389" s="23" t="s">
        <v>30</v>
      </c>
      <c r="K389" s="23" t="s">
        <v>23</v>
      </c>
      <c r="L389" s="26" t="s">
        <v>26</v>
      </c>
      <c r="M389" s="33" t="s">
        <v>290</v>
      </c>
      <c r="N389" s="27" t="str">
        <f t="shared" si="6"/>
        <v>Yes</v>
      </c>
    </row>
    <row r="390" spans="1:14" x14ac:dyDescent="0.3">
      <c r="A390" s="22">
        <v>2023</v>
      </c>
      <c r="B390" s="23" t="s">
        <v>27</v>
      </c>
      <c r="C390" s="23" t="s">
        <v>28</v>
      </c>
      <c r="D390" s="23" t="s">
        <v>22</v>
      </c>
      <c r="E390" s="24">
        <v>178000</v>
      </c>
      <c r="F390" s="25">
        <v>178000</v>
      </c>
      <c r="G390" s="23" t="s">
        <v>23</v>
      </c>
      <c r="H390" s="23" t="s">
        <v>24</v>
      </c>
      <c r="I390" s="23" t="s">
        <v>17</v>
      </c>
      <c r="J390" s="23" t="s">
        <v>30</v>
      </c>
      <c r="K390" s="23" t="s">
        <v>23</v>
      </c>
      <c r="L390" s="26" t="s">
        <v>26</v>
      </c>
      <c r="M390" s="33" t="s">
        <v>290</v>
      </c>
      <c r="N390" s="27" t="str">
        <f t="shared" si="6"/>
        <v>Yes</v>
      </c>
    </row>
    <row r="391" spans="1:14" x14ac:dyDescent="0.3">
      <c r="A391" s="22">
        <v>2023</v>
      </c>
      <c r="B391" s="23" t="s">
        <v>37</v>
      </c>
      <c r="C391" s="23" t="s">
        <v>13</v>
      </c>
      <c r="D391" s="23" t="s">
        <v>22</v>
      </c>
      <c r="E391" s="24">
        <v>210000</v>
      </c>
      <c r="F391" s="25">
        <v>210000</v>
      </c>
      <c r="G391" s="23" t="s">
        <v>23</v>
      </c>
      <c r="H391" s="23" t="s">
        <v>24</v>
      </c>
      <c r="I391" s="23" t="s">
        <v>17</v>
      </c>
      <c r="J391" s="23" t="s">
        <v>30</v>
      </c>
      <c r="K391" s="23" t="s">
        <v>23</v>
      </c>
      <c r="L391" s="26" t="s">
        <v>26</v>
      </c>
      <c r="M391" s="33" t="s">
        <v>290</v>
      </c>
      <c r="N391" s="27" t="str">
        <f t="shared" si="6"/>
        <v>Yes</v>
      </c>
    </row>
    <row r="392" spans="1:14" x14ac:dyDescent="0.3">
      <c r="A392" s="22">
        <v>2023</v>
      </c>
      <c r="B392" s="23" t="s">
        <v>37</v>
      </c>
      <c r="C392" s="23" t="s">
        <v>13</v>
      </c>
      <c r="D392" s="23" t="s">
        <v>22</v>
      </c>
      <c r="E392" s="24">
        <v>130000</v>
      </c>
      <c r="F392" s="25">
        <v>130000</v>
      </c>
      <c r="G392" s="23" t="s">
        <v>23</v>
      </c>
      <c r="H392" s="23" t="s">
        <v>24</v>
      </c>
      <c r="I392" s="23" t="s">
        <v>17</v>
      </c>
      <c r="J392" s="23" t="s">
        <v>30</v>
      </c>
      <c r="K392" s="23" t="s">
        <v>23</v>
      </c>
      <c r="L392" s="26" t="s">
        <v>26</v>
      </c>
      <c r="M392" s="33" t="s">
        <v>289</v>
      </c>
      <c r="N392" s="27" t="str">
        <f t="shared" si="6"/>
        <v>No</v>
      </c>
    </row>
    <row r="393" spans="1:14" x14ac:dyDescent="0.3">
      <c r="A393" s="22">
        <v>2023</v>
      </c>
      <c r="B393" s="23" t="s">
        <v>66</v>
      </c>
      <c r="C393" s="23" t="s">
        <v>28</v>
      </c>
      <c r="D393" s="23" t="s">
        <v>22</v>
      </c>
      <c r="E393" s="24">
        <v>160000</v>
      </c>
      <c r="F393" s="25">
        <v>160000</v>
      </c>
      <c r="G393" s="23" t="s">
        <v>23</v>
      </c>
      <c r="H393" s="23" t="s">
        <v>50</v>
      </c>
      <c r="I393" s="23" t="s">
        <v>17</v>
      </c>
      <c r="J393" s="23" t="s">
        <v>25</v>
      </c>
      <c r="K393" s="23" t="s">
        <v>23</v>
      </c>
      <c r="L393" s="26" t="s">
        <v>26</v>
      </c>
      <c r="M393" s="33" t="s">
        <v>290</v>
      </c>
      <c r="N393" s="27" t="str">
        <f t="shared" si="6"/>
        <v>Yes</v>
      </c>
    </row>
    <row r="394" spans="1:14" x14ac:dyDescent="0.3">
      <c r="A394" s="22">
        <v>2023</v>
      </c>
      <c r="B394" s="23" t="s">
        <v>66</v>
      </c>
      <c r="C394" s="23" t="s">
        <v>28</v>
      </c>
      <c r="D394" s="23" t="s">
        <v>22</v>
      </c>
      <c r="E394" s="24">
        <v>150000</v>
      </c>
      <c r="F394" s="25">
        <v>150000</v>
      </c>
      <c r="G394" s="23" t="s">
        <v>23</v>
      </c>
      <c r="H394" s="23" t="s">
        <v>50</v>
      </c>
      <c r="I394" s="23" t="s">
        <v>17</v>
      </c>
      <c r="J394" s="23" t="s">
        <v>25</v>
      </c>
      <c r="K394" s="23" t="s">
        <v>23</v>
      </c>
      <c r="L394" s="26" t="s">
        <v>26</v>
      </c>
      <c r="M394" s="33" t="s">
        <v>289</v>
      </c>
      <c r="N394" s="27" t="str">
        <f t="shared" si="6"/>
        <v>Yes</v>
      </c>
    </row>
    <row r="395" spans="1:14" x14ac:dyDescent="0.3">
      <c r="A395" s="22">
        <v>2023</v>
      </c>
      <c r="B395" s="23" t="s">
        <v>20</v>
      </c>
      <c r="C395" s="23" t="s">
        <v>21</v>
      </c>
      <c r="D395" s="23" t="s">
        <v>22</v>
      </c>
      <c r="E395" s="24">
        <v>206000</v>
      </c>
      <c r="F395" s="25">
        <v>206000</v>
      </c>
      <c r="G395" s="23" t="s">
        <v>23</v>
      </c>
      <c r="H395" s="23" t="s">
        <v>24</v>
      </c>
      <c r="I395" s="23" t="s">
        <v>17</v>
      </c>
      <c r="J395" s="23" t="s">
        <v>25</v>
      </c>
      <c r="K395" s="23" t="s">
        <v>23</v>
      </c>
      <c r="L395" s="26" t="s">
        <v>26</v>
      </c>
      <c r="M395" s="33" t="s">
        <v>290</v>
      </c>
      <c r="N395" s="27" t="str">
        <f t="shared" si="6"/>
        <v>Yes</v>
      </c>
    </row>
    <row r="396" spans="1:14" x14ac:dyDescent="0.3">
      <c r="A396" s="22">
        <v>2023</v>
      </c>
      <c r="B396" s="23" t="s">
        <v>20</v>
      </c>
      <c r="C396" s="23" t="s">
        <v>21</v>
      </c>
      <c r="D396" s="23" t="s">
        <v>22</v>
      </c>
      <c r="E396" s="24">
        <v>134000</v>
      </c>
      <c r="F396" s="25">
        <v>134000</v>
      </c>
      <c r="G396" s="23" t="s">
        <v>23</v>
      </c>
      <c r="H396" s="23" t="s">
        <v>24</v>
      </c>
      <c r="I396" s="23" t="s">
        <v>17</v>
      </c>
      <c r="J396" s="23" t="s">
        <v>25</v>
      </c>
      <c r="K396" s="23" t="s">
        <v>23</v>
      </c>
      <c r="L396" s="26" t="s">
        <v>26</v>
      </c>
      <c r="M396" s="33" t="s">
        <v>289</v>
      </c>
      <c r="N396" s="27" t="str">
        <f t="shared" si="6"/>
        <v>No</v>
      </c>
    </row>
    <row r="397" spans="1:14" x14ac:dyDescent="0.3">
      <c r="A397" s="22">
        <v>2023</v>
      </c>
      <c r="B397" s="23" t="s">
        <v>27</v>
      </c>
      <c r="C397" s="23" t="s">
        <v>28</v>
      </c>
      <c r="D397" s="23" t="s">
        <v>22</v>
      </c>
      <c r="E397" s="24">
        <v>180000</v>
      </c>
      <c r="F397" s="25">
        <v>180000</v>
      </c>
      <c r="G397" s="23" t="s">
        <v>23</v>
      </c>
      <c r="H397" s="23" t="s">
        <v>24</v>
      </c>
      <c r="I397" s="23" t="s">
        <v>17</v>
      </c>
      <c r="J397" s="23" t="s">
        <v>30</v>
      </c>
      <c r="K397" s="23" t="s">
        <v>23</v>
      </c>
      <c r="L397" s="26" t="s">
        <v>26</v>
      </c>
      <c r="M397" s="33" t="s">
        <v>290</v>
      </c>
      <c r="N397" s="27" t="str">
        <f t="shared" si="6"/>
        <v>Yes</v>
      </c>
    </row>
    <row r="398" spans="1:14" x14ac:dyDescent="0.3">
      <c r="A398" s="22">
        <v>2023</v>
      </c>
      <c r="B398" s="23" t="s">
        <v>27</v>
      </c>
      <c r="C398" s="23" t="s">
        <v>28</v>
      </c>
      <c r="D398" s="23" t="s">
        <v>22</v>
      </c>
      <c r="E398" s="24">
        <v>135000</v>
      </c>
      <c r="F398" s="25">
        <v>135000</v>
      </c>
      <c r="G398" s="23" t="s">
        <v>23</v>
      </c>
      <c r="H398" s="23" t="s">
        <v>24</v>
      </c>
      <c r="I398" s="23" t="s">
        <v>17</v>
      </c>
      <c r="J398" s="23" t="s">
        <v>30</v>
      </c>
      <c r="K398" s="23" t="s">
        <v>23</v>
      </c>
      <c r="L398" s="26" t="s">
        <v>26</v>
      </c>
      <c r="M398" s="33" t="s">
        <v>289</v>
      </c>
      <c r="N398" s="27" t="str">
        <f t="shared" si="6"/>
        <v>No</v>
      </c>
    </row>
    <row r="399" spans="1:14" x14ac:dyDescent="0.3">
      <c r="A399" s="22">
        <v>2023</v>
      </c>
      <c r="B399" s="23" t="s">
        <v>27</v>
      </c>
      <c r="C399" s="23" t="s">
        <v>28</v>
      </c>
      <c r="D399" s="23" t="s">
        <v>22</v>
      </c>
      <c r="E399" s="24">
        <v>200000</v>
      </c>
      <c r="F399" s="25">
        <v>200000</v>
      </c>
      <c r="G399" s="23" t="s">
        <v>23</v>
      </c>
      <c r="H399" s="23" t="s">
        <v>24</v>
      </c>
      <c r="I399" s="23" t="s">
        <v>17</v>
      </c>
      <c r="J399" s="23" t="s">
        <v>25</v>
      </c>
      <c r="K399" s="23" t="s">
        <v>23</v>
      </c>
      <c r="L399" s="26" t="s">
        <v>26</v>
      </c>
      <c r="M399" s="33" t="s">
        <v>290</v>
      </c>
      <c r="N399" s="27" t="str">
        <f t="shared" si="6"/>
        <v>Yes</v>
      </c>
    </row>
    <row r="400" spans="1:14" x14ac:dyDescent="0.3">
      <c r="A400" s="22">
        <v>2023</v>
      </c>
      <c r="B400" s="23" t="s">
        <v>27</v>
      </c>
      <c r="C400" s="23" t="s">
        <v>28</v>
      </c>
      <c r="D400" s="23" t="s">
        <v>22</v>
      </c>
      <c r="E400" s="24">
        <v>120000</v>
      </c>
      <c r="F400" s="25">
        <v>120000</v>
      </c>
      <c r="G400" s="23" t="s">
        <v>23</v>
      </c>
      <c r="H400" s="23" t="s">
        <v>24</v>
      </c>
      <c r="I400" s="23" t="s">
        <v>17</v>
      </c>
      <c r="J400" s="23" t="s">
        <v>25</v>
      </c>
      <c r="K400" s="23" t="s">
        <v>23</v>
      </c>
      <c r="L400" s="26" t="s">
        <v>26</v>
      </c>
      <c r="M400" s="33" t="s">
        <v>289</v>
      </c>
      <c r="N400" s="27" t="str">
        <f t="shared" si="6"/>
        <v>No</v>
      </c>
    </row>
    <row r="401" spans="1:14" x14ac:dyDescent="0.3">
      <c r="A401" s="22">
        <v>2023</v>
      </c>
      <c r="B401" s="23" t="s">
        <v>41</v>
      </c>
      <c r="C401" s="23" t="s">
        <v>34</v>
      </c>
      <c r="D401" s="23" t="s">
        <v>22</v>
      </c>
      <c r="E401" s="24">
        <v>212000</v>
      </c>
      <c r="F401" s="25">
        <v>212000</v>
      </c>
      <c r="G401" s="23" t="s">
        <v>23</v>
      </c>
      <c r="H401" s="23" t="s">
        <v>24</v>
      </c>
      <c r="I401" s="23" t="s">
        <v>17</v>
      </c>
      <c r="J401" s="23" t="s">
        <v>25</v>
      </c>
      <c r="K401" s="23" t="s">
        <v>23</v>
      </c>
      <c r="L401" s="26" t="s">
        <v>26</v>
      </c>
      <c r="M401" s="33" t="s">
        <v>290</v>
      </c>
      <c r="N401" s="27" t="str">
        <f t="shared" si="6"/>
        <v>Yes</v>
      </c>
    </row>
    <row r="402" spans="1:14" x14ac:dyDescent="0.3">
      <c r="A402" s="22">
        <v>2023</v>
      </c>
      <c r="B402" s="23" t="s">
        <v>41</v>
      </c>
      <c r="C402" s="23" t="s">
        <v>34</v>
      </c>
      <c r="D402" s="23" t="s">
        <v>22</v>
      </c>
      <c r="E402" s="24">
        <v>93300</v>
      </c>
      <c r="F402" s="25">
        <v>93300</v>
      </c>
      <c r="G402" s="23" t="s">
        <v>23</v>
      </c>
      <c r="H402" s="23" t="s">
        <v>24</v>
      </c>
      <c r="I402" s="23" t="s">
        <v>17</v>
      </c>
      <c r="J402" s="23" t="s">
        <v>25</v>
      </c>
      <c r="K402" s="23" t="s">
        <v>23</v>
      </c>
      <c r="L402" s="26" t="s">
        <v>26</v>
      </c>
      <c r="M402" s="33" t="s">
        <v>289</v>
      </c>
      <c r="N402" s="27" t="str">
        <f t="shared" si="6"/>
        <v>No</v>
      </c>
    </row>
    <row r="403" spans="1:14" x14ac:dyDescent="0.3">
      <c r="A403" s="22">
        <v>2023</v>
      </c>
      <c r="B403" s="23" t="s">
        <v>37</v>
      </c>
      <c r="C403" s="23" t="s">
        <v>13</v>
      </c>
      <c r="D403" s="23" t="s">
        <v>22</v>
      </c>
      <c r="E403" s="24">
        <v>106700</v>
      </c>
      <c r="F403" s="25">
        <v>106700</v>
      </c>
      <c r="G403" s="23" t="s">
        <v>23</v>
      </c>
      <c r="H403" s="23" t="s">
        <v>16</v>
      </c>
      <c r="I403" s="23" t="s">
        <v>17</v>
      </c>
      <c r="J403" s="23" t="s">
        <v>25</v>
      </c>
      <c r="K403" s="23" t="s">
        <v>23</v>
      </c>
      <c r="L403" s="26" t="s">
        <v>26</v>
      </c>
      <c r="M403" s="33" t="s">
        <v>289</v>
      </c>
      <c r="N403" s="27" t="str">
        <f t="shared" si="6"/>
        <v>No</v>
      </c>
    </row>
    <row r="404" spans="1:14" x14ac:dyDescent="0.3">
      <c r="A404" s="22">
        <v>2023</v>
      </c>
      <c r="B404" s="23" t="s">
        <v>37</v>
      </c>
      <c r="C404" s="23" t="s">
        <v>13</v>
      </c>
      <c r="D404" s="23" t="s">
        <v>22</v>
      </c>
      <c r="E404" s="24">
        <v>57700</v>
      </c>
      <c r="F404" s="25">
        <v>57700</v>
      </c>
      <c r="G404" s="23" t="s">
        <v>23</v>
      </c>
      <c r="H404" s="23" t="s">
        <v>16</v>
      </c>
      <c r="I404" s="23" t="s">
        <v>17</v>
      </c>
      <c r="J404" s="23" t="s">
        <v>25</v>
      </c>
      <c r="K404" s="23" t="s">
        <v>23</v>
      </c>
      <c r="L404" s="26" t="s">
        <v>26</v>
      </c>
      <c r="M404" s="33" t="s">
        <v>289</v>
      </c>
      <c r="N404" s="27" t="str">
        <f t="shared" si="6"/>
        <v>No</v>
      </c>
    </row>
    <row r="405" spans="1:14" x14ac:dyDescent="0.3">
      <c r="A405" s="22">
        <v>2023</v>
      </c>
      <c r="B405" s="23" t="s">
        <v>41</v>
      </c>
      <c r="C405" s="23" t="s">
        <v>34</v>
      </c>
      <c r="D405" s="23" t="s">
        <v>22</v>
      </c>
      <c r="E405" s="24">
        <v>266400</v>
      </c>
      <c r="F405" s="25">
        <v>266400</v>
      </c>
      <c r="G405" s="23" t="s">
        <v>23</v>
      </c>
      <c r="H405" s="23" t="s">
        <v>24</v>
      </c>
      <c r="I405" s="23" t="s">
        <v>17</v>
      </c>
      <c r="J405" s="23" t="s">
        <v>25</v>
      </c>
      <c r="K405" s="23" t="s">
        <v>23</v>
      </c>
      <c r="L405" s="26" t="s">
        <v>26</v>
      </c>
      <c r="M405" s="33" t="s">
        <v>290</v>
      </c>
      <c r="N405" s="27" t="str">
        <f t="shared" si="6"/>
        <v>Yes</v>
      </c>
    </row>
    <row r="406" spans="1:14" x14ac:dyDescent="0.3">
      <c r="A406" s="22">
        <v>2023</v>
      </c>
      <c r="B406" s="23" t="s">
        <v>41</v>
      </c>
      <c r="C406" s="23" t="s">
        <v>34</v>
      </c>
      <c r="D406" s="23" t="s">
        <v>22</v>
      </c>
      <c r="E406" s="24">
        <v>173300</v>
      </c>
      <c r="F406" s="25">
        <v>173300</v>
      </c>
      <c r="G406" s="23" t="s">
        <v>23</v>
      </c>
      <c r="H406" s="23" t="s">
        <v>24</v>
      </c>
      <c r="I406" s="23" t="s">
        <v>17</v>
      </c>
      <c r="J406" s="23" t="s">
        <v>25</v>
      </c>
      <c r="K406" s="23" t="s">
        <v>23</v>
      </c>
      <c r="L406" s="26" t="s">
        <v>26</v>
      </c>
      <c r="M406" s="33" t="s">
        <v>290</v>
      </c>
      <c r="N406" s="27" t="str">
        <f t="shared" si="6"/>
        <v>Yes</v>
      </c>
    </row>
    <row r="407" spans="1:14" x14ac:dyDescent="0.3">
      <c r="A407" s="22">
        <v>2023</v>
      </c>
      <c r="B407" s="23" t="s">
        <v>48</v>
      </c>
      <c r="C407" s="23" t="s">
        <v>49</v>
      </c>
      <c r="D407" s="23" t="s">
        <v>22</v>
      </c>
      <c r="E407" s="24">
        <v>125000</v>
      </c>
      <c r="F407" s="25">
        <v>125000</v>
      </c>
      <c r="G407" s="23" t="s">
        <v>23</v>
      </c>
      <c r="H407" s="23" t="s">
        <v>16</v>
      </c>
      <c r="I407" s="23" t="s">
        <v>17</v>
      </c>
      <c r="J407" s="23" t="s">
        <v>25</v>
      </c>
      <c r="K407" s="23" t="s">
        <v>23</v>
      </c>
      <c r="L407" s="26" t="s">
        <v>26</v>
      </c>
      <c r="M407" s="33" t="s">
        <v>289</v>
      </c>
      <c r="N407" s="27" t="str">
        <f t="shared" si="6"/>
        <v>No</v>
      </c>
    </row>
    <row r="408" spans="1:14" x14ac:dyDescent="0.3">
      <c r="A408" s="22">
        <v>2023</v>
      </c>
      <c r="B408" s="23" t="s">
        <v>48</v>
      </c>
      <c r="C408" s="23" t="s">
        <v>49</v>
      </c>
      <c r="D408" s="23" t="s">
        <v>22</v>
      </c>
      <c r="E408" s="24">
        <v>100000</v>
      </c>
      <c r="F408" s="25">
        <v>100000</v>
      </c>
      <c r="G408" s="23" t="s">
        <v>23</v>
      </c>
      <c r="H408" s="23" t="s">
        <v>16</v>
      </c>
      <c r="I408" s="23" t="s">
        <v>17</v>
      </c>
      <c r="J408" s="23" t="s">
        <v>25</v>
      </c>
      <c r="K408" s="23" t="s">
        <v>23</v>
      </c>
      <c r="L408" s="26" t="s">
        <v>26</v>
      </c>
      <c r="M408" s="33" t="s">
        <v>289</v>
      </c>
      <c r="N408" s="27" t="str">
        <f t="shared" si="6"/>
        <v>No</v>
      </c>
    </row>
    <row r="409" spans="1:14" x14ac:dyDescent="0.3">
      <c r="A409" s="22">
        <v>2023</v>
      </c>
      <c r="B409" s="23" t="s">
        <v>63</v>
      </c>
      <c r="C409" s="23" t="s">
        <v>62</v>
      </c>
      <c r="D409" s="23" t="s">
        <v>22</v>
      </c>
      <c r="E409" s="24">
        <v>165600</v>
      </c>
      <c r="F409" s="25">
        <v>165600</v>
      </c>
      <c r="G409" s="23" t="s">
        <v>23</v>
      </c>
      <c r="H409" s="23" t="s">
        <v>24</v>
      </c>
      <c r="I409" s="23" t="s">
        <v>17</v>
      </c>
      <c r="J409" s="23" t="s">
        <v>25</v>
      </c>
      <c r="K409" s="23" t="s">
        <v>23</v>
      </c>
      <c r="L409" s="26" t="s">
        <v>19</v>
      </c>
      <c r="M409" s="33" t="s">
        <v>290</v>
      </c>
      <c r="N409" s="27" t="str">
        <f t="shared" si="6"/>
        <v>Yes</v>
      </c>
    </row>
    <row r="410" spans="1:14" x14ac:dyDescent="0.3">
      <c r="A410" s="22">
        <v>2023</v>
      </c>
      <c r="B410" s="23" t="s">
        <v>63</v>
      </c>
      <c r="C410" s="23" t="s">
        <v>62</v>
      </c>
      <c r="D410" s="23" t="s">
        <v>22</v>
      </c>
      <c r="E410" s="24">
        <v>65800</v>
      </c>
      <c r="F410" s="25">
        <v>65800</v>
      </c>
      <c r="G410" s="23" t="s">
        <v>23</v>
      </c>
      <c r="H410" s="23" t="s">
        <v>24</v>
      </c>
      <c r="I410" s="23" t="s">
        <v>17</v>
      </c>
      <c r="J410" s="23" t="s">
        <v>25</v>
      </c>
      <c r="K410" s="23" t="s">
        <v>23</v>
      </c>
      <c r="L410" s="26" t="s">
        <v>19</v>
      </c>
      <c r="M410" s="33" t="s">
        <v>289</v>
      </c>
      <c r="N410" s="27" t="str">
        <f t="shared" si="6"/>
        <v>No</v>
      </c>
    </row>
    <row r="411" spans="1:14" x14ac:dyDescent="0.3">
      <c r="A411" s="22">
        <v>2023</v>
      </c>
      <c r="B411" s="23" t="s">
        <v>27</v>
      </c>
      <c r="C411" s="23" t="s">
        <v>28</v>
      </c>
      <c r="D411" s="23" t="s">
        <v>22</v>
      </c>
      <c r="E411" s="24">
        <v>210400</v>
      </c>
      <c r="F411" s="25">
        <v>210400</v>
      </c>
      <c r="G411" s="23" t="s">
        <v>23</v>
      </c>
      <c r="H411" s="23" t="s">
        <v>16</v>
      </c>
      <c r="I411" s="23" t="s">
        <v>17</v>
      </c>
      <c r="J411" s="23" t="s">
        <v>25</v>
      </c>
      <c r="K411" s="23" t="s">
        <v>23</v>
      </c>
      <c r="L411" s="26" t="s">
        <v>26</v>
      </c>
      <c r="M411" s="33" t="s">
        <v>290</v>
      </c>
      <c r="N411" s="27" t="str">
        <f t="shared" si="6"/>
        <v>Yes</v>
      </c>
    </row>
    <row r="412" spans="1:14" x14ac:dyDescent="0.3">
      <c r="A412" s="22">
        <v>2023</v>
      </c>
      <c r="B412" s="23" t="s">
        <v>27</v>
      </c>
      <c r="C412" s="23" t="s">
        <v>28</v>
      </c>
      <c r="D412" s="23" t="s">
        <v>22</v>
      </c>
      <c r="E412" s="24">
        <v>170500</v>
      </c>
      <c r="F412" s="25">
        <v>170500</v>
      </c>
      <c r="G412" s="23" t="s">
        <v>23</v>
      </c>
      <c r="H412" s="23" t="s">
        <v>16</v>
      </c>
      <c r="I412" s="23" t="s">
        <v>17</v>
      </c>
      <c r="J412" s="23" t="s">
        <v>25</v>
      </c>
      <c r="K412" s="23" t="s">
        <v>23</v>
      </c>
      <c r="L412" s="26" t="s">
        <v>26</v>
      </c>
      <c r="M412" s="33" t="s">
        <v>290</v>
      </c>
      <c r="N412" s="27" t="str">
        <f t="shared" si="6"/>
        <v>Yes</v>
      </c>
    </row>
    <row r="413" spans="1:14" x14ac:dyDescent="0.3">
      <c r="A413" s="22">
        <v>2023</v>
      </c>
      <c r="B413" s="23" t="s">
        <v>37</v>
      </c>
      <c r="C413" s="23" t="s">
        <v>13</v>
      </c>
      <c r="D413" s="23" t="s">
        <v>22</v>
      </c>
      <c r="E413" s="24">
        <v>170000</v>
      </c>
      <c r="F413" s="25">
        <v>170000</v>
      </c>
      <c r="G413" s="23" t="s">
        <v>23</v>
      </c>
      <c r="H413" s="23" t="s">
        <v>16</v>
      </c>
      <c r="I413" s="23" t="s">
        <v>17</v>
      </c>
      <c r="J413" s="23" t="s">
        <v>30</v>
      </c>
      <c r="K413" s="23" t="s">
        <v>23</v>
      </c>
      <c r="L413" s="26" t="s">
        <v>26</v>
      </c>
      <c r="M413" s="33" t="s">
        <v>290</v>
      </c>
      <c r="N413" s="27" t="str">
        <f t="shared" si="6"/>
        <v>Yes</v>
      </c>
    </row>
    <row r="414" spans="1:14" x14ac:dyDescent="0.3">
      <c r="A414" s="22">
        <v>2023</v>
      </c>
      <c r="B414" s="23" t="s">
        <v>37</v>
      </c>
      <c r="C414" s="23" t="s">
        <v>13</v>
      </c>
      <c r="D414" s="23" t="s">
        <v>22</v>
      </c>
      <c r="E414" s="24">
        <v>160000</v>
      </c>
      <c r="F414" s="25">
        <v>160000</v>
      </c>
      <c r="G414" s="23" t="s">
        <v>23</v>
      </c>
      <c r="H414" s="23" t="s">
        <v>16</v>
      </c>
      <c r="I414" s="23" t="s">
        <v>17</v>
      </c>
      <c r="J414" s="23" t="s">
        <v>30</v>
      </c>
      <c r="K414" s="23" t="s">
        <v>23</v>
      </c>
      <c r="L414" s="26" t="s">
        <v>26</v>
      </c>
      <c r="M414" s="33" t="s">
        <v>290</v>
      </c>
      <c r="N414" s="27" t="str">
        <f t="shared" si="6"/>
        <v>Yes</v>
      </c>
    </row>
    <row r="415" spans="1:14" x14ac:dyDescent="0.3">
      <c r="A415" s="22">
        <v>2023</v>
      </c>
      <c r="B415" s="23" t="s">
        <v>27</v>
      </c>
      <c r="C415" s="23" t="s">
        <v>28</v>
      </c>
      <c r="D415" s="23" t="s">
        <v>22</v>
      </c>
      <c r="E415" s="24">
        <v>185400</v>
      </c>
      <c r="F415" s="25">
        <v>185400</v>
      </c>
      <c r="G415" s="23" t="s">
        <v>23</v>
      </c>
      <c r="H415" s="23" t="s">
        <v>24</v>
      </c>
      <c r="I415" s="23" t="s">
        <v>17</v>
      </c>
      <c r="J415" s="23" t="s">
        <v>30</v>
      </c>
      <c r="K415" s="23" t="s">
        <v>23</v>
      </c>
      <c r="L415" s="26" t="s">
        <v>26</v>
      </c>
      <c r="M415" s="33" t="s">
        <v>290</v>
      </c>
      <c r="N415" s="27" t="str">
        <f t="shared" si="6"/>
        <v>Yes</v>
      </c>
    </row>
    <row r="416" spans="1:14" x14ac:dyDescent="0.3">
      <c r="A416" s="22">
        <v>2023</v>
      </c>
      <c r="B416" s="23" t="s">
        <v>27</v>
      </c>
      <c r="C416" s="23" t="s">
        <v>28</v>
      </c>
      <c r="D416" s="23" t="s">
        <v>22</v>
      </c>
      <c r="E416" s="24">
        <v>81536</v>
      </c>
      <c r="F416" s="25">
        <v>81536</v>
      </c>
      <c r="G416" s="23" t="s">
        <v>23</v>
      </c>
      <c r="H416" s="23" t="s">
        <v>24</v>
      </c>
      <c r="I416" s="23" t="s">
        <v>17</v>
      </c>
      <c r="J416" s="23" t="s">
        <v>30</v>
      </c>
      <c r="K416" s="23" t="s">
        <v>23</v>
      </c>
      <c r="L416" s="26" t="s">
        <v>26</v>
      </c>
      <c r="M416" s="33" t="s">
        <v>289</v>
      </c>
      <c r="N416" s="27" t="str">
        <f t="shared" si="6"/>
        <v>No</v>
      </c>
    </row>
    <row r="417" spans="1:14" x14ac:dyDescent="0.3">
      <c r="A417" s="22">
        <v>2023</v>
      </c>
      <c r="B417" s="23" t="s">
        <v>48</v>
      </c>
      <c r="C417" s="23" t="s">
        <v>49</v>
      </c>
      <c r="D417" s="23" t="s">
        <v>22</v>
      </c>
      <c r="E417" s="24">
        <v>193000</v>
      </c>
      <c r="F417" s="25">
        <v>193000</v>
      </c>
      <c r="G417" s="23" t="s">
        <v>23</v>
      </c>
      <c r="H417" s="23" t="s">
        <v>24</v>
      </c>
      <c r="I417" s="23" t="s">
        <v>17</v>
      </c>
      <c r="J417" s="23" t="s">
        <v>25</v>
      </c>
      <c r="K417" s="23" t="s">
        <v>23</v>
      </c>
      <c r="L417" s="26" t="s">
        <v>26</v>
      </c>
      <c r="M417" s="33" t="s">
        <v>290</v>
      </c>
      <c r="N417" s="27" t="str">
        <f t="shared" si="6"/>
        <v>Yes</v>
      </c>
    </row>
    <row r="418" spans="1:14" x14ac:dyDescent="0.3">
      <c r="A418" s="22">
        <v>2023</v>
      </c>
      <c r="B418" s="23" t="s">
        <v>48</v>
      </c>
      <c r="C418" s="23" t="s">
        <v>49</v>
      </c>
      <c r="D418" s="23" t="s">
        <v>22</v>
      </c>
      <c r="E418" s="24">
        <v>158000</v>
      </c>
      <c r="F418" s="25">
        <v>158000</v>
      </c>
      <c r="G418" s="23" t="s">
        <v>23</v>
      </c>
      <c r="H418" s="23" t="s">
        <v>24</v>
      </c>
      <c r="I418" s="23" t="s">
        <v>17</v>
      </c>
      <c r="J418" s="23" t="s">
        <v>25</v>
      </c>
      <c r="K418" s="23" t="s">
        <v>23</v>
      </c>
      <c r="L418" s="26" t="s">
        <v>26</v>
      </c>
      <c r="M418" s="33" t="s">
        <v>290</v>
      </c>
      <c r="N418" s="27" t="str">
        <f t="shared" si="6"/>
        <v>Yes</v>
      </c>
    </row>
    <row r="419" spans="1:14" x14ac:dyDescent="0.3">
      <c r="A419" s="22">
        <v>2023</v>
      </c>
      <c r="B419" s="23" t="s">
        <v>37</v>
      </c>
      <c r="C419" s="23" t="s">
        <v>13</v>
      </c>
      <c r="D419" s="23" t="s">
        <v>22</v>
      </c>
      <c r="E419" s="24">
        <v>170000</v>
      </c>
      <c r="F419" s="25">
        <v>170000</v>
      </c>
      <c r="G419" s="23" t="s">
        <v>23</v>
      </c>
      <c r="H419" s="23" t="s">
        <v>24</v>
      </c>
      <c r="I419" s="23" t="s">
        <v>17</v>
      </c>
      <c r="J419" s="23" t="s">
        <v>30</v>
      </c>
      <c r="K419" s="23" t="s">
        <v>23</v>
      </c>
      <c r="L419" s="26" t="s">
        <v>26</v>
      </c>
      <c r="M419" s="33" t="s">
        <v>290</v>
      </c>
      <c r="N419" s="27" t="str">
        <f t="shared" si="6"/>
        <v>Yes</v>
      </c>
    </row>
    <row r="420" spans="1:14" x14ac:dyDescent="0.3">
      <c r="A420" s="22">
        <v>2023</v>
      </c>
      <c r="B420" s="23" t="s">
        <v>37</v>
      </c>
      <c r="C420" s="23" t="s">
        <v>13</v>
      </c>
      <c r="D420" s="23" t="s">
        <v>22</v>
      </c>
      <c r="E420" s="24">
        <v>100000</v>
      </c>
      <c r="F420" s="25">
        <v>100000</v>
      </c>
      <c r="G420" s="23" t="s">
        <v>23</v>
      </c>
      <c r="H420" s="23" t="s">
        <v>24</v>
      </c>
      <c r="I420" s="23" t="s">
        <v>17</v>
      </c>
      <c r="J420" s="23" t="s">
        <v>30</v>
      </c>
      <c r="K420" s="23" t="s">
        <v>23</v>
      </c>
      <c r="L420" s="26" t="s">
        <v>26</v>
      </c>
      <c r="M420" s="33" t="s">
        <v>289</v>
      </c>
      <c r="N420" s="27" t="str">
        <f t="shared" si="6"/>
        <v>No</v>
      </c>
    </row>
    <row r="421" spans="1:14" x14ac:dyDescent="0.3">
      <c r="A421" s="22">
        <v>2023</v>
      </c>
      <c r="B421" s="23" t="s">
        <v>48</v>
      </c>
      <c r="C421" s="23" t="s">
        <v>49</v>
      </c>
      <c r="D421" s="23" t="s">
        <v>22</v>
      </c>
      <c r="E421" s="24">
        <v>95000</v>
      </c>
      <c r="F421" s="25">
        <v>95000</v>
      </c>
      <c r="G421" s="23" t="s">
        <v>23</v>
      </c>
      <c r="H421" s="23" t="s">
        <v>16</v>
      </c>
      <c r="I421" s="23" t="s">
        <v>17</v>
      </c>
      <c r="J421" s="23" t="s">
        <v>30</v>
      </c>
      <c r="K421" s="23" t="s">
        <v>23</v>
      </c>
      <c r="L421" s="26" t="s">
        <v>26</v>
      </c>
      <c r="M421" s="33" t="s">
        <v>289</v>
      </c>
      <c r="N421" s="27" t="str">
        <f t="shared" si="6"/>
        <v>No</v>
      </c>
    </row>
    <row r="422" spans="1:14" x14ac:dyDescent="0.3">
      <c r="A422" s="22">
        <v>2023</v>
      </c>
      <c r="B422" s="23" t="s">
        <v>48</v>
      </c>
      <c r="C422" s="23" t="s">
        <v>49</v>
      </c>
      <c r="D422" s="23" t="s">
        <v>22</v>
      </c>
      <c r="E422" s="24">
        <v>75000</v>
      </c>
      <c r="F422" s="25">
        <v>75000</v>
      </c>
      <c r="G422" s="23" t="s">
        <v>23</v>
      </c>
      <c r="H422" s="23" t="s">
        <v>16</v>
      </c>
      <c r="I422" s="23" t="s">
        <v>17</v>
      </c>
      <c r="J422" s="23" t="s">
        <v>30</v>
      </c>
      <c r="K422" s="23" t="s">
        <v>23</v>
      </c>
      <c r="L422" s="26" t="s">
        <v>26</v>
      </c>
      <c r="M422" s="33" t="s">
        <v>289</v>
      </c>
      <c r="N422" s="27" t="str">
        <f t="shared" si="6"/>
        <v>No</v>
      </c>
    </row>
    <row r="423" spans="1:14" x14ac:dyDescent="0.3">
      <c r="A423" s="22">
        <v>2023</v>
      </c>
      <c r="B423" s="23" t="s">
        <v>48</v>
      </c>
      <c r="C423" s="23" t="s">
        <v>49</v>
      </c>
      <c r="D423" s="23" t="s">
        <v>22</v>
      </c>
      <c r="E423" s="24">
        <v>115000</v>
      </c>
      <c r="F423" s="25">
        <v>115000</v>
      </c>
      <c r="G423" s="23" t="s">
        <v>23</v>
      </c>
      <c r="H423" s="23" t="s">
        <v>16</v>
      </c>
      <c r="I423" s="23" t="s">
        <v>17</v>
      </c>
      <c r="J423" s="23" t="s">
        <v>25</v>
      </c>
      <c r="K423" s="23" t="s">
        <v>23</v>
      </c>
      <c r="L423" s="26" t="s">
        <v>26</v>
      </c>
      <c r="M423" s="33" t="s">
        <v>289</v>
      </c>
      <c r="N423" s="27" t="str">
        <f t="shared" si="6"/>
        <v>No</v>
      </c>
    </row>
    <row r="424" spans="1:14" x14ac:dyDescent="0.3">
      <c r="A424" s="22">
        <v>2023</v>
      </c>
      <c r="B424" s="23" t="s">
        <v>48</v>
      </c>
      <c r="C424" s="23" t="s">
        <v>49</v>
      </c>
      <c r="D424" s="23" t="s">
        <v>22</v>
      </c>
      <c r="E424" s="24">
        <v>105000</v>
      </c>
      <c r="F424" s="25">
        <v>105000</v>
      </c>
      <c r="G424" s="23" t="s">
        <v>23</v>
      </c>
      <c r="H424" s="23" t="s">
        <v>16</v>
      </c>
      <c r="I424" s="23" t="s">
        <v>17</v>
      </c>
      <c r="J424" s="23" t="s">
        <v>25</v>
      </c>
      <c r="K424" s="23" t="s">
        <v>23</v>
      </c>
      <c r="L424" s="26" t="s">
        <v>26</v>
      </c>
      <c r="M424" s="33" t="s">
        <v>289</v>
      </c>
      <c r="N424" s="27" t="str">
        <f t="shared" si="6"/>
        <v>No</v>
      </c>
    </row>
    <row r="425" spans="1:14" x14ac:dyDescent="0.3">
      <c r="A425" s="22">
        <v>2023</v>
      </c>
      <c r="B425" s="23" t="s">
        <v>37</v>
      </c>
      <c r="C425" s="23" t="s">
        <v>13</v>
      </c>
      <c r="D425" s="23" t="s">
        <v>22</v>
      </c>
      <c r="E425" s="24">
        <v>161900</v>
      </c>
      <c r="F425" s="25">
        <v>161900</v>
      </c>
      <c r="G425" s="23" t="s">
        <v>23</v>
      </c>
      <c r="H425" s="23" t="s">
        <v>24</v>
      </c>
      <c r="I425" s="23" t="s">
        <v>17</v>
      </c>
      <c r="J425" s="23" t="s">
        <v>25</v>
      </c>
      <c r="K425" s="23" t="s">
        <v>23</v>
      </c>
      <c r="L425" s="26" t="s">
        <v>26</v>
      </c>
      <c r="M425" s="33" t="s">
        <v>290</v>
      </c>
      <c r="N425" s="27" t="str">
        <f t="shared" si="6"/>
        <v>Yes</v>
      </c>
    </row>
    <row r="426" spans="1:14" x14ac:dyDescent="0.3">
      <c r="A426" s="22">
        <v>2023</v>
      </c>
      <c r="B426" s="23" t="s">
        <v>48</v>
      </c>
      <c r="C426" s="23" t="s">
        <v>49</v>
      </c>
      <c r="D426" s="23" t="s">
        <v>22</v>
      </c>
      <c r="E426" s="24">
        <v>80000</v>
      </c>
      <c r="F426" s="25">
        <v>80000</v>
      </c>
      <c r="G426" s="23" t="s">
        <v>23</v>
      </c>
      <c r="H426" s="23" t="s">
        <v>16</v>
      </c>
      <c r="I426" s="23" t="s">
        <v>17</v>
      </c>
      <c r="J426" s="23" t="s">
        <v>30</v>
      </c>
      <c r="K426" s="23" t="s">
        <v>23</v>
      </c>
      <c r="L426" s="26" t="s">
        <v>26</v>
      </c>
      <c r="M426" s="33" t="s">
        <v>289</v>
      </c>
      <c r="N426" s="27" t="str">
        <f t="shared" si="6"/>
        <v>No</v>
      </c>
    </row>
    <row r="427" spans="1:14" x14ac:dyDescent="0.3">
      <c r="A427" s="22">
        <v>2023</v>
      </c>
      <c r="B427" s="23" t="s">
        <v>48</v>
      </c>
      <c r="C427" s="23" t="s">
        <v>49</v>
      </c>
      <c r="D427" s="23" t="s">
        <v>22</v>
      </c>
      <c r="E427" s="24">
        <v>192500</v>
      </c>
      <c r="F427" s="25">
        <v>192500</v>
      </c>
      <c r="G427" s="23" t="s">
        <v>23</v>
      </c>
      <c r="H427" s="23" t="s">
        <v>24</v>
      </c>
      <c r="I427" s="23" t="s">
        <v>17</v>
      </c>
      <c r="J427" s="23" t="s">
        <v>30</v>
      </c>
      <c r="K427" s="23" t="s">
        <v>23</v>
      </c>
      <c r="L427" s="26" t="s">
        <v>26</v>
      </c>
      <c r="M427" s="33" t="s">
        <v>290</v>
      </c>
      <c r="N427" s="27" t="str">
        <f t="shared" si="6"/>
        <v>Yes</v>
      </c>
    </row>
    <row r="428" spans="1:14" x14ac:dyDescent="0.3">
      <c r="A428" s="22">
        <v>2023</v>
      </c>
      <c r="B428" s="23" t="s">
        <v>54</v>
      </c>
      <c r="C428" s="23" t="s">
        <v>55</v>
      </c>
      <c r="D428" s="23" t="s">
        <v>22</v>
      </c>
      <c r="E428" s="24">
        <v>100000</v>
      </c>
      <c r="F428" s="25">
        <v>100000</v>
      </c>
      <c r="G428" s="23" t="s">
        <v>23</v>
      </c>
      <c r="H428" s="23" t="s">
        <v>16</v>
      </c>
      <c r="I428" s="23" t="s">
        <v>17</v>
      </c>
      <c r="J428" s="23" t="s">
        <v>25</v>
      </c>
      <c r="K428" s="23" t="s">
        <v>23</v>
      </c>
      <c r="L428" s="26" t="s">
        <v>26</v>
      </c>
      <c r="M428" s="33" t="s">
        <v>289</v>
      </c>
      <c r="N428" s="27" t="str">
        <f t="shared" si="6"/>
        <v>No</v>
      </c>
    </row>
    <row r="429" spans="1:14" x14ac:dyDescent="0.3">
      <c r="A429" s="22">
        <v>2023</v>
      </c>
      <c r="B429" s="23" t="s">
        <v>54</v>
      </c>
      <c r="C429" s="23" t="s">
        <v>55</v>
      </c>
      <c r="D429" s="23" t="s">
        <v>22</v>
      </c>
      <c r="E429" s="24">
        <v>75000</v>
      </c>
      <c r="F429" s="25">
        <v>75000</v>
      </c>
      <c r="G429" s="23" t="s">
        <v>23</v>
      </c>
      <c r="H429" s="23" t="s">
        <v>16</v>
      </c>
      <c r="I429" s="23" t="s">
        <v>17</v>
      </c>
      <c r="J429" s="23" t="s">
        <v>25</v>
      </c>
      <c r="K429" s="23" t="s">
        <v>23</v>
      </c>
      <c r="L429" s="26" t="s">
        <v>26</v>
      </c>
      <c r="M429" s="33" t="s">
        <v>289</v>
      </c>
      <c r="N429" s="27" t="str">
        <f t="shared" si="6"/>
        <v>No</v>
      </c>
    </row>
    <row r="430" spans="1:14" x14ac:dyDescent="0.3">
      <c r="A430" s="22">
        <v>2023</v>
      </c>
      <c r="B430" s="23" t="s">
        <v>37</v>
      </c>
      <c r="C430" s="23" t="s">
        <v>13</v>
      </c>
      <c r="D430" s="23" t="s">
        <v>22</v>
      </c>
      <c r="E430" s="24">
        <v>91000</v>
      </c>
      <c r="F430" s="25">
        <v>91000</v>
      </c>
      <c r="G430" s="23" t="s">
        <v>23</v>
      </c>
      <c r="H430" s="23" t="s">
        <v>16</v>
      </c>
      <c r="I430" s="23" t="s">
        <v>17</v>
      </c>
      <c r="J430" s="23" t="s">
        <v>25</v>
      </c>
      <c r="K430" s="23" t="s">
        <v>23</v>
      </c>
      <c r="L430" s="26" t="s">
        <v>26</v>
      </c>
      <c r="M430" s="33" t="s">
        <v>289</v>
      </c>
      <c r="N430" s="27" t="str">
        <f t="shared" si="6"/>
        <v>No</v>
      </c>
    </row>
    <row r="431" spans="1:14" x14ac:dyDescent="0.3">
      <c r="A431" s="22">
        <v>2023</v>
      </c>
      <c r="B431" s="23" t="s">
        <v>41</v>
      </c>
      <c r="C431" s="23" t="s">
        <v>34</v>
      </c>
      <c r="D431" s="23" t="s">
        <v>22</v>
      </c>
      <c r="E431" s="24">
        <v>216600</v>
      </c>
      <c r="F431" s="25">
        <v>216600</v>
      </c>
      <c r="G431" s="23" t="s">
        <v>67</v>
      </c>
      <c r="H431" s="23" t="s">
        <v>24</v>
      </c>
      <c r="I431" s="23" t="s">
        <v>17</v>
      </c>
      <c r="J431" s="23" t="s">
        <v>25</v>
      </c>
      <c r="K431" s="23" t="s">
        <v>67</v>
      </c>
      <c r="L431" s="26" t="s">
        <v>26</v>
      </c>
      <c r="M431" s="33" t="s">
        <v>290</v>
      </c>
      <c r="N431" s="27" t="str">
        <f t="shared" si="6"/>
        <v>Yes</v>
      </c>
    </row>
    <row r="432" spans="1:14" x14ac:dyDescent="0.3">
      <c r="A432" s="22">
        <v>2023</v>
      </c>
      <c r="B432" s="23" t="s">
        <v>27</v>
      </c>
      <c r="C432" s="23" t="s">
        <v>28</v>
      </c>
      <c r="D432" s="23" t="s">
        <v>22</v>
      </c>
      <c r="E432" s="24">
        <v>166000</v>
      </c>
      <c r="F432" s="25">
        <v>166000</v>
      </c>
      <c r="G432" s="23" t="s">
        <v>23</v>
      </c>
      <c r="H432" s="23" t="s">
        <v>24</v>
      </c>
      <c r="I432" s="23" t="s">
        <v>17</v>
      </c>
      <c r="J432" s="23" t="s">
        <v>25</v>
      </c>
      <c r="K432" s="23" t="s">
        <v>23</v>
      </c>
      <c r="L432" s="26" t="s">
        <v>26</v>
      </c>
      <c r="M432" s="33" t="s">
        <v>290</v>
      </c>
      <c r="N432" s="27" t="str">
        <f t="shared" si="6"/>
        <v>Yes</v>
      </c>
    </row>
    <row r="433" spans="1:14" x14ac:dyDescent="0.3">
      <c r="A433" s="22">
        <v>2023</v>
      </c>
      <c r="B433" s="23" t="s">
        <v>27</v>
      </c>
      <c r="C433" s="23" t="s">
        <v>28</v>
      </c>
      <c r="D433" s="23" t="s">
        <v>22</v>
      </c>
      <c r="E433" s="24">
        <v>73100</v>
      </c>
      <c r="F433" s="25">
        <v>73100</v>
      </c>
      <c r="G433" s="23" t="s">
        <v>23</v>
      </c>
      <c r="H433" s="23" t="s">
        <v>24</v>
      </c>
      <c r="I433" s="23" t="s">
        <v>17</v>
      </c>
      <c r="J433" s="23" t="s">
        <v>25</v>
      </c>
      <c r="K433" s="23" t="s">
        <v>23</v>
      </c>
      <c r="L433" s="26" t="s">
        <v>26</v>
      </c>
      <c r="M433" s="33" t="s">
        <v>289</v>
      </c>
      <c r="N433" s="27" t="str">
        <f t="shared" si="6"/>
        <v>No</v>
      </c>
    </row>
    <row r="434" spans="1:14" x14ac:dyDescent="0.3">
      <c r="A434" s="22">
        <v>2023</v>
      </c>
      <c r="B434" s="23" t="s">
        <v>90</v>
      </c>
      <c r="C434" s="23" t="s">
        <v>34</v>
      </c>
      <c r="D434" s="23" t="s">
        <v>22</v>
      </c>
      <c r="E434" s="24">
        <v>179000</v>
      </c>
      <c r="F434" s="25">
        <v>179000</v>
      </c>
      <c r="G434" s="23" t="s">
        <v>23</v>
      </c>
      <c r="H434" s="23" t="s">
        <v>24</v>
      </c>
      <c r="I434" s="23" t="s">
        <v>17</v>
      </c>
      <c r="J434" s="23" t="s">
        <v>25</v>
      </c>
      <c r="K434" s="23" t="s">
        <v>23</v>
      </c>
      <c r="L434" s="26" t="s">
        <v>26</v>
      </c>
      <c r="M434" s="33" t="s">
        <v>290</v>
      </c>
      <c r="N434" s="27" t="str">
        <f t="shared" si="6"/>
        <v>Yes</v>
      </c>
    </row>
    <row r="435" spans="1:14" x14ac:dyDescent="0.3">
      <c r="A435" s="22">
        <v>2023</v>
      </c>
      <c r="B435" s="23" t="s">
        <v>41</v>
      </c>
      <c r="C435" s="23" t="s">
        <v>34</v>
      </c>
      <c r="D435" s="23" t="s">
        <v>22</v>
      </c>
      <c r="E435" s="24">
        <v>296400</v>
      </c>
      <c r="F435" s="25">
        <v>296400</v>
      </c>
      <c r="G435" s="23" t="s">
        <v>23</v>
      </c>
      <c r="H435" s="23" t="s">
        <v>24</v>
      </c>
      <c r="I435" s="23" t="s">
        <v>17</v>
      </c>
      <c r="J435" s="23" t="s">
        <v>25</v>
      </c>
      <c r="K435" s="23" t="s">
        <v>23</v>
      </c>
      <c r="L435" s="26" t="s">
        <v>26</v>
      </c>
      <c r="M435" s="33" t="s">
        <v>290</v>
      </c>
      <c r="N435" s="27" t="str">
        <f t="shared" si="6"/>
        <v>Yes</v>
      </c>
    </row>
    <row r="436" spans="1:14" x14ac:dyDescent="0.3">
      <c r="A436" s="22">
        <v>2023</v>
      </c>
      <c r="B436" s="23" t="s">
        <v>41</v>
      </c>
      <c r="C436" s="23" t="s">
        <v>34</v>
      </c>
      <c r="D436" s="23" t="s">
        <v>22</v>
      </c>
      <c r="E436" s="24">
        <v>159600</v>
      </c>
      <c r="F436" s="25">
        <v>159600</v>
      </c>
      <c r="G436" s="23" t="s">
        <v>23</v>
      </c>
      <c r="H436" s="23" t="s">
        <v>24</v>
      </c>
      <c r="I436" s="23" t="s">
        <v>17</v>
      </c>
      <c r="J436" s="23" t="s">
        <v>25</v>
      </c>
      <c r="K436" s="23" t="s">
        <v>23</v>
      </c>
      <c r="L436" s="26" t="s">
        <v>26</v>
      </c>
      <c r="M436" s="33" t="s">
        <v>290</v>
      </c>
      <c r="N436" s="27" t="str">
        <f t="shared" si="6"/>
        <v>Yes</v>
      </c>
    </row>
    <row r="437" spans="1:14" x14ac:dyDescent="0.3">
      <c r="A437" s="22">
        <v>2023</v>
      </c>
      <c r="B437" s="23" t="s">
        <v>92</v>
      </c>
      <c r="C437" s="23" t="s">
        <v>55</v>
      </c>
      <c r="D437" s="23" t="s">
        <v>22</v>
      </c>
      <c r="E437" s="24">
        <v>258500</v>
      </c>
      <c r="F437" s="25">
        <v>258500</v>
      </c>
      <c r="G437" s="23" t="s">
        <v>23</v>
      </c>
      <c r="H437" s="23" t="s">
        <v>24</v>
      </c>
      <c r="I437" s="23" t="s">
        <v>17</v>
      </c>
      <c r="J437" s="23" t="s">
        <v>30</v>
      </c>
      <c r="K437" s="23" t="s">
        <v>23</v>
      </c>
      <c r="L437" s="26" t="s">
        <v>26</v>
      </c>
      <c r="M437" s="33" t="s">
        <v>290</v>
      </c>
      <c r="N437" s="27" t="str">
        <f t="shared" si="6"/>
        <v>Yes</v>
      </c>
    </row>
    <row r="438" spans="1:14" x14ac:dyDescent="0.3">
      <c r="A438" s="22">
        <v>2023</v>
      </c>
      <c r="B438" s="23" t="s">
        <v>92</v>
      </c>
      <c r="C438" s="23" t="s">
        <v>55</v>
      </c>
      <c r="D438" s="23" t="s">
        <v>22</v>
      </c>
      <c r="E438" s="24">
        <v>226500</v>
      </c>
      <c r="F438" s="25">
        <v>226500</v>
      </c>
      <c r="G438" s="23" t="s">
        <v>23</v>
      </c>
      <c r="H438" s="23" t="s">
        <v>24</v>
      </c>
      <c r="I438" s="23" t="s">
        <v>17</v>
      </c>
      <c r="J438" s="23" t="s">
        <v>30</v>
      </c>
      <c r="K438" s="23" t="s">
        <v>23</v>
      </c>
      <c r="L438" s="26" t="s">
        <v>26</v>
      </c>
      <c r="M438" s="33" t="s">
        <v>290</v>
      </c>
      <c r="N438" s="27" t="str">
        <f t="shared" si="6"/>
        <v>Yes</v>
      </c>
    </row>
    <row r="439" spans="1:14" x14ac:dyDescent="0.3">
      <c r="A439" s="22">
        <v>2023</v>
      </c>
      <c r="B439" s="23" t="s">
        <v>64</v>
      </c>
      <c r="C439" s="23" t="s">
        <v>28</v>
      </c>
      <c r="D439" s="23" t="s">
        <v>22</v>
      </c>
      <c r="E439" s="24">
        <v>247250</v>
      </c>
      <c r="F439" s="25">
        <v>247250</v>
      </c>
      <c r="G439" s="23" t="s">
        <v>23</v>
      </c>
      <c r="H439" s="23" t="s">
        <v>24</v>
      </c>
      <c r="I439" s="23" t="s">
        <v>17</v>
      </c>
      <c r="J439" s="23" t="s">
        <v>25</v>
      </c>
      <c r="K439" s="23" t="s">
        <v>23</v>
      </c>
      <c r="L439" s="26" t="s">
        <v>26</v>
      </c>
      <c r="M439" s="33" t="s">
        <v>290</v>
      </c>
      <c r="N439" s="27" t="str">
        <f t="shared" si="6"/>
        <v>Yes</v>
      </c>
    </row>
    <row r="440" spans="1:14" x14ac:dyDescent="0.3">
      <c r="A440" s="22">
        <v>2023</v>
      </c>
      <c r="B440" s="23" t="s">
        <v>64</v>
      </c>
      <c r="C440" s="23" t="s">
        <v>28</v>
      </c>
      <c r="D440" s="23" t="s">
        <v>22</v>
      </c>
      <c r="E440" s="24">
        <v>118400</v>
      </c>
      <c r="F440" s="25">
        <v>118400</v>
      </c>
      <c r="G440" s="23" t="s">
        <v>23</v>
      </c>
      <c r="H440" s="23" t="s">
        <v>24</v>
      </c>
      <c r="I440" s="23" t="s">
        <v>17</v>
      </c>
      <c r="J440" s="23" t="s">
        <v>25</v>
      </c>
      <c r="K440" s="23" t="s">
        <v>23</v>
      </c>
      <c r="L440" s="26" t="s">
        <v>26</v>
      </c>
      <c r="M440" s="33" t="s">
        <v>289</v>
      </c>
      <c r="N440" s="27" t="str">
        <f t="shared" si="6"/>
        <v>No</v>
      </c>
    </row>
    <row r="441" spans="1:14" x14ac:dyDescent="0.3">
      <c r="A441" s="22">
        <v>2023</v>
      </c>
      <c r="B441" s="23" t="s">
        <v>93</v>
      </c>
      <c r="C441" s="23" t="s">
        <v>62</v>
      </c>
      <c r="D441" s="23" t="s">
        <v>22</v>
      </c>
      <c r="E441" s="24">
        <v>160000</v>
      </c>
      <c r="F441" s="25">
        <v>160000</v>
      </c>
      <c r="G441" s="23" t="s">
        <v>23</v>
      </c>
      <c r="H441" s="23" t="s">
        <v>16</v>
      </c>
      <c r="I441" s="23" t="s">
        <v>17</v>
      </c>
      <c r="J441" s="23" t="s">
        <v>25</v>
      </c>
      <c r="K441" s="23" t="s">
        <v>23</v>
      </c>
      <c r="L441" s="26" t="s">
        <v>26</v>
      </c>
      <c r="M441" s="33" t="s">
        <v>290</v>
      </c>
      <c r="N441" s="27" t="str">
        <f t="shared" si="6"/>
        <v>Yes</v>
      </c>
    </row>
    <row r="442" spans="1:14" x14ac:dyDescent="0.3">
      <c r="A442" s="22">
        <v>2023</v>
      </c>
      <c r="B442" s="23" t="s">
        <v>93</v>
      </c>
      <c r="C442" s="23" t="s">
        <v>62</v>
      </c>
      <c r="D442" s="23" t="s">
        <v>22</v>
      </c>
      <c r="E442" s="24">
        <v>140000</v>
      </c>
      <c r="F442" s="25">
        <v>140000</v>
      </c>
      <c r="G442" s="23" t="s">
        <v>23</v>
      </c>
      <c r="H442" s="23" t="s">
        <v>16</v>
      </c>
      <c r="I442" s="23" t="s">
        <v>17</v>
      </c>
      <c r="J442" s="23" t="s">
        <v>25</v>
      </c>
      <c r="K442" s="23" t="s">
        <v>23</v>
      </c>
      <c r="L442" s="26" t="s">
        <v>26</v>
      </c>
      <c r="M442" s="33" t="s">
        <v>289</v>
      </c>
      <c r="N442" s="27" t="str">
        <f t="shared" si="6"/>
        <v>No</v>
      </c>
    </row>
    <row r="443" spans="1:14" x14ac:dyDescent="0.3">
      <c r="A443" s="22">
        <v>2023</v>
      </c>
      <c r="B443" s="23" t="s">
        <v>41</v>
      </c>
      <c r="C443" s="23" t="s">
        <v>34</v>
      </c>
      <c r="D443" s="23" t="s">
        <v>22</v>
      </c>
      <c r="E443" s="24">
        <v>93400</v>
      </c>
      <c r="F443" s="25">
        <v>93400</v>
      </c>
      <c r="G443" s="23" t="s">
        <v>23</v>
      </c>
      <c r="H443" s="23" t="s">
        <v>24</v>
      </c>
      <c r="I443" s="23" t="s">
        <v>17</v>
      </c>
      <c r="J443" s="23" t="s">
        <v>25</v>
      </c>
      <c r="K443" s="23" t="s">
        <v>23</v>
      </c>
      <c r="L443" s="26" t="s">
        <v>26</v>
      </c>
      <c r="M443" s="33" t="s">
        <v>289</v>
      </c>
      <c r="N443" s="27" t="str">
        <f t="shared" si="6"/>
        <v>No</v>
      </c>
    </row>
    <row r="444" spans="1:14" x14ac:dyDescent="0.3">
      <c r="A444" s="22">
        <v>2023</v>
      </c>
      <c r="B444" s="23" t="s">
        <v>27</v>
      </c>
      <c r="C444" s="23" t="s">
        <v>28</v>
      </c>
      <c r="D444" s="23" t="s">
        <v>44</v>
      </c>
      <c r="E444" s="24">
        <v>140000</v>
      </c>
      <c r="F444" s="25">
        <v>172256</v>
      </c>
      <c r="G444" s="23" t="s">
        <v>45</v>
      </c>
      <c r="H444" s="23" t="s">
        <v>24</v>
      </c>
      <c r="I444" s="23" t="s">
        <v>17</v>
      </c>
      <c r="J444" s="23" t="s">
        <v>30</v>
      </c>
      <c r="K444" s="23" t="s">
        <v>45</v>
      </c>
      <c r="L444" s="26" t="s">
        <v>26</v>
      </c>
      <c r="M444" s="33" t="s">
        <v>289</v>
      </c>
      <c r="N444" s="27" t="str">
        <f t="shared" si="6"/>
        <v>No</v>
      </c>
    </row>
    <row r="445" spans="1:14" x14ac:dyDescent="0.3">
      <c r="A445" s="22">
        <v>2023</v>
      </c>
      <c r="B445" s="23" t="s">
        <v>27</v>
      </c>
      <c r="C445" s="23" t="s">
        <v>28</v>
      </c>
      <c r="D445" s="23" t="s">
        <v>44</v>
      </c>
      <c r="E445" s="24">
        <v>100000</v>
      </c>
      <c r="F445" s="25">
        <v>123040</v>
      </c>
      <c r="G445" s="23" t="s">
        <v>45</v>
      </c>
      <c r="H445" s="23" t="s">
        <v>24</v>
      </c>
      <c r="I445" s="23" t="s">
        <v>17</v>
      </c>
      <c r="J445" s="23" t="s">
        <v>30</v>
      </c>
      <c r="K445" s="23" t="s">
        <v>45</v>
      </c>
      <c r="L445" s="26" t="s">
        <v>26</v>
      </c>
      <c r="M445" s="33" t="s">
        <v>289</v>
      </c>
      <c r="N445" s="27" t="str">
        <f t="shared" si="6"/>
        <v>No</v>
      </c>
    </row>
    <row r="446" spans="1:14" x14ac:dyDescent="0.3">
      <c r="A446" s="22">
        <v>2023</v>
      </c>
      <c r="B446" s="23" t="s">
        <v>27</v>
      </c>
      <c r="C446" s="23" t="s">
        <v>28</v>
      </c>
      <c r="D446" s="23" t="s">
        <v>22</v>
      </c>
      <c r="E446" s="24">
        <v>219000</v>
      </c>
      <c r="F446" s="25">
        <v>219000</v>
      </c>
      <c r="G446" s="23" t="s">
        <v>23</v>
      </c>
      <c r="H446" s="23" t="s">
        <v>24</v>
      </c>
      <c r="I446" s="23" t="s">
        <v>17</v>
      </c>
      <c r="J446" s="23" t="s">
        <v>25</v>
      </c>
      <c r="K446" s="23" t="s">
        <v>23</v>
      </c>
      <c r="L446" s="26" t="s">
        <v>26</v>
      </c>
      <c r="M446" s="33" t="s">
        <v>290</v>
      </c>
      <c r="N446" s="27" t="str">
        <f t="shared" si="6"/>
        <v>Yes</v>
      </c>
    </row>
    <row r="447" spans="1:14" x14ac:dyDescent="0.3">
      <c r="A447" s="22">
        <v>2023</v>
      </c>
      <c r="B447" s="23" t="s">
        <v>27</v>
      </c>
      <c r="C447" s="23" t="s">
        <v>28</v>
      </c>
      <c r="D447" s="23" t="s">
        <v>22</v>
      </c>
      <c r="E447" s="24">
        <v>132000</v>
      </c>
      <c r="F447" s="25">
        <v>132000</v>
      </c>
      <c r="G447" s="23" t="s">
        <v>23</v>
      </c>
      <c r="H447" s="23" t="s">
        <v>24</v>
      </c>
      <c r="I447" s="23" t="s">
        <v>17</v>
      </c>
      <c r="J447" s="23" t="s">
        <v>25</v>
      </c>
      <c r="K447" s="23" t="s">
        <v>23</v>
      </c>
      <c r="L447" s="26" t="s">
        <v>26</v>
      </c>
      <c r="M447" s="33" t="s">
        <v>289</v>
      </c>
      <c r="N447" s="27" t="str">
        <f t="shared" si="6"/>
        <v>No</v>
      </c>
    </row>
    <row r="448" spans="1:14" x14ac:dyDescent="0.3">
      <c r="A448" s="22">
        <v>2023</v>
      </c>
      <c r="B448" s="23" t="s">
        <v>27</v>
      </c>
      <c r="C448" s="23" t="s">
        <v>28</v>
      </c>
      <c r="D448" s="23" t="s">
        <v>22</v>
      </c>
      <c r="E448" s="24">
        <v>130500</v>
      </c>
      <c r="F448" s="25">
        <v>130500</v>
      </c>
      <c r="G448" s="23" t="s">
        <v>23</v>
      </c>
      <c r="H448" s="23" t="s">
        <v>24</v>
      </c>
      <c r="I448" s="23" t="s">
        <v>17</v>
      </c>
      <c r="J448" s="23" t="s">
        <v>25</v>
      </c>
      <c r="K448" s="23" t="s">
        <v>23</v>
      </c>
      <c r="L448" s="26" t="s">
        <v>26</v>
      </c>
      <c r="M448" s="33" t="s">
        <v>289</v>
      </c>
      <c r="N448" s="27" t="str">
        <f t="shared" si="6"/>
        <v>No</v>
      </c>
    </row>
    <row r="449" spans="1:14" x14ac:dyDescent="0.3">
      <c r="A449" s="22">
        <v>2023</v>
      </c>
      <c r="B449" s="23" t="s">
        <v>27</v>
      </c>
      <c r="C449" s="23" t="s">
        <v>28</v>
      </c>
      <c r="D449" s="23" t="s">
        <v>22</v>
      </c>
      <c r="E449" s="24">
        <v>116000</v>
      </c>
      <c r="F449" s="25">
        <v>116000</v>
      </c>
      <c r="G449" s="23" t="s">
        <v>23</v>
      </c>
      <c r="H449" s="23" t="s">
        <v>24</v>
      </c>
      <c r="I449" s="23" t="s">
        <v>17</v>
      </c>
      <c r="J449" s="23" t="s">
        <v>25</v>
      </c>
      <c r="K449" s="23" t="s">
        <v>23</v>
      </c>
      <c r="L449" s="26" t="s">
        <v>26</v>
      </c>
      <c r="M449" s="33" t="s">
        <v>289</v>
      </c>
      <c r="N449" s="27" t="str">
        <f t="shared" si="6"/>
        <v>No</v>
      </c>
    </row>
    <row r="450" spans="1:14" x14ac:dyDescent="0.3">
      <c r="A450" s="22">
        <v>2023</v>
      </c>
      <c r="B450" s="23" t="s">
        <v>64</v>
      </c>
      <c r="C450" s="23" t="s">
        <v>28</v>
      </c>
      <c r="D450" s="23" t="s">
        <v>22</v>
      </c>
      <c r="E450" s="24">
        <v>319550</v>
      </c>
      <c r="F450" s="25">
        <v>316414</v>
      </c>
      <c r="G450" s="23" t="s">
        <v>23</v>
      </c>
      <c r="H450" s="23" t="s">
        <v>24</v>
      </c>
      <c r="I450" s="23" t="s">
        <v>17</v>
      </c>
      <c r="J450" s="23" t="s">
        <v>25</v>
      </c>
      <c r="K450" s="23" t="s">
        <v>23</v>
      </c>
      <c r="L450" s="26" t="s">
        <v>26</v>
      </c>
      <c r="M450" s="33" t="s">
        <v>290</v>
      </c>
      <c r="N450" s="27" t="str">
        <f t="shared" si="6"/>
        <v>Yes</v>
      </c>
    </row>
    <row r="451" spans="1:14" x14ac:dyDescent="0.3">
      <c r="A451" s="22">
        <v>2023</v>
      </c>
      <c r="B451" s="23" t="s">
        <v>64</v>
      </c>
      <c r="C451" s="23" t="s">
        <v>28</v>
      </c>
      <c r="D451" s="23" t="s">
        <v>22</v>
      </c>
      <c r="E451" s="24">
        <v>184700</v>
      </c>
      <c r="F451" s="25">
        <v>184700</v>
      </c>
      <c r="G451" s="23" t="s">
        <v>23</v>
      </c>
      <c r="H451" s="23" t="s">
        <v>24</v>
      </c>
      <c r="I451" s="23" t="s">
        <v>17</v>
      </c>
      <c r="J451" s="23" t="s">
        <v>25</v>
      </c>
      <c r="K451" s="23" t="s">
        <v>23</v>
      </c>
      <c r="L451" s="26" t="s">
        <v>26</v>
      </c>
      <c r="M451" s="33" t="s">
        <v>290</v>
      </c>
      <c r="N451" s="27" t="str">
        <f t="shared" ref="N451:N514" si="7">IF(E451&gt;=150000,"Yes","No")</f>
        <v>Yes</v>
      </c>
    </row>
    <row r="452" spans="1:14" x14ac:dyDescent="0.3">
      <c r="A452" s="22">
        <v>2023</v>
      </c>
      <c r="B452" s="23" t="s">
        <v>72</v>
      </c>
      <c r="C452" s="23" t="s">
        <v>34</v>
      </c>
      <c r="D452" s="23" t="s">
        <v>22</v>
      </c>
      <c r="E452" s="24">
        <v>250000</v>
      </c>
      <c r="F452" s="25">
        <v>250000</v>
      </c>
      <c r="G452" s="23" t="s">
        <v>23</v>
      </c>
      <c r="H452" s="23" t="s">
        <v>24</v>
      </c>
      <c r="I452" s="23" t="s">
        <v>17</v>
      </c>
      <c r="J452" s="23" t="s">
        <v>25</v>
      </c>
      <c r="K452" s="23" t="s">
        <v>23</v>
      </c>
      <c r="L452" s="26" t="s">
        <v>26</v>
      </c>
      <c r="M452" s="33" t="s">
        <v>290</v>
      </c>
      <c r="N452" s="27" t="str">
        <f t="shared" si="7"/>
        <v>Yes</v>
      </c>
    </row>
    <row r="453" spans="1:14" x14ac:dyDescent="0.3">
      <c r="A453" s="22">
        <v>2023</v>
      </c>
      <c r="B453" s="23" t="s">
        <v>72</v>
      </c>
      <c r="C453" s="23" t="s">
        <v>34</v>
      </c>
      <c r="D453" s="23" t="s">
        <v>22</v>
      </c>
      <c r="E453" s="24">
        <v>200000</v>
      </c>
      <c r="F453" s="25">
        <v>200000</v>
      </c>
      <c r="G453" s="23" t="s">
        <v>23</v>
      </c>
      <c r="H453" s="23" t="s">
        <v>24</v>
      </c>
      <c r="I453" s="23" t="s">
        <v>17</v>
      </c>
      <c r="J453" s="23" t="s">
        <v>25</v>
      </c>
      <c r="K453" s="23" t="s">
        <v>23</v>
      </c>
      <c r="L453" s="26" t="s">
        <v>26</v>
      </c>
      <c r="M453" s="33" t="s">
        <v>290</v>
      </c>
      <c r="N453" s="27" t="str">
        <f t="shared" si="7"/>
        <v>Yes</v>
      </c>
    </row>
    <row r="454" spans="1:14" x14ac:dyDescent="0.3">
      <c r="A454" s="22">
        <v>2023</v>
      </c>
      <c r="B454" s="23" t="s">
        <v>27</v>
      </c>
      <c r="C454" s="23" t="s">
        <v>28</v>
      </c>
      <c r="D454" s="23" t="s">
        <v>22</v>
      </c>
      <c r="E454" s="24">
        <v>136000</v>
      </c>
      <c r="F454" s="25">
        <v>136000</v>
      </c>
      <c r="G454" s="23" t="s">
        <v>23</v>
      </c>
      <c r="H454" s="23" t="s">
        <v>16</v>
      </c>
      <c r="I454" s="23" t="s">
        <v>17</v>
      </c>
      <c r="J454" s="23" t="s">
        <v>25</v>
      </c>
      <c r="K454" s="23" t="s">
        <v>23</v>
      </c>
      <c r="L454" s="26" t="s">
        <v>26</v>
      </c>
      <c r="M454" s="33" t="s">
        <v>289</v>
      </c>
      <c r="N454" s="27" t="str">
        <f t="shared" si="7"/>
        <v>No</v>
      </c>
    </row>
    <row r="455" spans="1:14" x14ac:dyDescent="0.3">
      <c r="A455" s="22">
        <v>2023</v>
      </c>
      <c r="B455" s="23" t="s">
        <v>27</v>
      </c>
      <c r="C455" s="23" t="s">
        <v>28</v>
      </c>
      <c r="D455" s="23" t="s">
        <v>22</v>
      </c>
      <c r="E455" s="24">
        <v>91000</v>
      </c>
      <c r="F455" s="25">
        <v>91000</v>
      </c>
      <c r="G455" s="23" t="s">
        <v>23</v>
      </c>
      <c r="H455" s="23" t="s">
        <v>16</v>
      </c>
      <c r="I455" s="23" t="s">
        <v>17</v>
      </c>
      <c r="J455" s="23" t="s">
        <v>25</v>
      </c>
      <c r="K455" s="23" t="s">
        <v>23</v>
      </c>
      <c r="L455" s="26" t="s">
        <v>26</v>
      </c>
      <c r="M455" s="33" t="s">
        <v>289</v>
      </c>
      <c r="N455" s="27" t="str">
        <f t="shared" si="7"/>
        <v>No</v>
      </c>
    </row>
    <row r="456" spans="1:14" x14ac:dyDescent="0.3">
      <c r="A456" s="22">
        <v>2023</v>
      </c>
      <c r="B456" s="23" t="s">
        <v>48</v>
      </c>
      <c r="C456" s="23" t="s">
        <v>49</v>
      </c>
      <c r="D456" s="23" t="s">
        <v>22</v>
      </c>
      <c r="E456" s="24">
        <v>143000</v>
      </c>
      <c r="F456" s="25">
        <v>143000</v>
      </c>
      <c r="G456" s="23" t="s">
        <v>67</v>
      </c>
      <c r="H456" s="23" t="s">
        <v>24</v>
      </c>
      <c r="I456" s="23" t="s">
        <v>17</v>
      </c>
      <c r="J456" s="23" t="s">
        <v>30</v>
      </c>
      <c r="K456" s="23" t="s">
        <v>67</v>
      </c>
      <c r="L456" s="26" t="s">
        <v>26</v>
      </c>
      <c r="M456" s="33" t="s">
        <v>289</v>
      </c>
      <c r="N456" s="27" t="str">
        <f t="shared" si="7"/>
        <v>No</v>
      </c>
    </row>
    <row r="457" spans="1:14" x14ac:dyDescent="0.3">
      <c r="A457" s="22">
        <v>2023</v>
      </c>
      <c r="B457" s="23" t="s">
        <v>48</v>
      </c>
      <c r="C457" s="23" t="s">
        <v>49</v>
      </c>
      <c r="D457" s="23" t="s">
        <v>22</v>
      </c>
      <c r="E457" s="24">
        <v>78000</v>
      </c>
      <c r="F457" s="25">
        <v>78000</v>
      </c>
      <c r="G457" s="23" t="s">
        <v>67</v>
      </c>
      <c r="H457" s="23" t="s">
        <v>24</v>
      </c>
      <c r="I457" s="23" t="s">
        <v>17</v>
      </c>
      <c r="J457" s="23" t="s">
        <v>30</v>
      </c>
      <c r="K457" s="23" t="s">
        <v>67</v>
      </c>
      <c r="L457" s="26" t="s">
        <v>26</v>
      </c>
      <c r="M457" s="33" t="s">
        <v>289</v>
      </c>
      <c r="N457" s="27" t="str">
        <f t="shared" si="7"/>
        <v>No</v>
      </c>
    </row>
    <row r="458" spans="1:14" x14ac:dyDescent="0.3">
      <c r="A458" s="22">
        <v>2023</v>
      </c>
      <c r="B458" s="23" t="s">
        <v>27</v>
      </c>
      <c r="C458" s="23" t="s">
        <v>28</v>
      </c>
      <c r="D458" s="23" t="s">
        <v>22</v>
      </c>
      <c r="E458" s="24">
        <v>135000</v>
      </c>
      <c r="F458" s="25">
        <v>135000</v>
      </c>
      <c r="G458" s="23" t="s">
        <v>23</v>
      </c>
      <c r="H458" s="23" t="s">
        <v>50</v>
      </c>
      <c r="I458" s="23" t="s">
        <v>17</v>
      </c>
      <c r="J458" s="23" t="s">
        <v>25</v>
      </c>
      <c r="K458" s="23" t="s">
        <v>23</v>
      </c>
      <c r="L458" s="26" t="s">
        <v>26</v>
      </c>
      <c r="M458" s="33" t="s">
        <v>289</v>
      </c>
      <c r="N458" s="27" t="str">
        <f t="shared" si="7"/>
        <v>No</v>
      </c>
    </row>
    <row r="459" spans="1:14" x14ac:dyDescent="0.3">
      <c r="A459" s="22">
        <v>2023</v>
      </c>
      <c r="B459" s="23" t="s">
        <v>27</v>
      </c>
      <c r="C459" s="23" t="s">
        <v>28</v>
      </c>
      <c r="D459" s="23" t="s">
        <v>22</v>
      </c>
      <c r="E459" s="24">
        <v>110000</v>
      </c>
      <c r="F459" s="25">
        <v>110000</v>
      </c>
      <c r="G459" s="23" t="s">
        <v>23</v>
      </c>
      <c r="H459" s="23" t="s">
        <v>50</v>
      </c>
      <c r="I459" s="23" t="s">
        <v>17</v>
      </c>
      <c r="J459" s="23" t="s">
        <v>25</v>
      </c>
      <c r="K459" s="23" t="s">
        <v>23</v>
      </c>
      <c r="L459" s="26" t="s">
        <v>26</v>
      </c>
      <c r="M459" s="33" t="s">
        <v>289</v>
      </c>
      <c r="N459" s="27" t="str">
        <f t="shared" si="7"/>
        <v>No</v>
      </c>
    </row>
    <row r="460" spans="1:14" x14ac:dyDescent="0.3">
      <c r="A460" s="22">
        <v>2023</v>
      </c>
      <c r="B460" s="23" t="s">
        <v>37</v>
      </c>
      <c r="C460" s="23" t="s">
        <v>13</v>
      </c>
      <c r="D460" s="23" t="s">
        <v>22</v>
      </c>
      <c r="E460" s="24">
        <v>142000</v>
      </c>
      <c r="F460" s="25">
        <v>142000</v>
      </c>
      <c r="G460" s="23" t="s">
        <v>67</v>
      </c>
      <c r="H460" s="23" t="s">
        <v>16</v>
      </c>
      <c r="I460" s="23" t="s">
        <v>17</v>
      </c>
      <c r="J460" s="23" t="s">
        <v>25</v>
      </c>
      <c r="K460" s="23" t="s">
        <v>67</v>
      </c>
      <c r="L460" s="26" t="s">
        <v>26</v>
      </c>
      <c r="M460" s="33" t="s">
        <v>289</v>
      </c>
      <c r="N460" s="27" t="str">
        <f t="shared" si="7"/>
        <v>No</v>
      </c>
    </row>
    <row r="461" spans="1:14" x14ac:dyDescent="0.3">
      <c r="A461" s="22">
        <v>2023</v>
      </c>
      <c r="B461" s="23" t="s">
        <v>37</v>
      </c>
      <c r="C461" s="23" t="s">
        <v>13</v>
      </c>
      <c r="D461" s="23" t="s">
        <v>22</v>
      </c>
      <c r="E461" s="24">
        <v>102200</v>
      </c>
      <c r="F461" s="25">
        <v>102200</v>
      </c>
      <c r="G461" s="23" t="s">
        <v>67</v>
      </c>
      <c r="H461" s="23" t="s">
        <v>16</v>
      </c>
      <c r="I461" s="23" t="s">
        <v>17</v>
      </c>
      <c r="J461" s="23" t="s">
        <v>25</v>
      </c>
      <c r="K461" s="23" t="s">
        <v>67</v>
      </c>
      <c r="L461" s="26" t="s">
        <v>26</v>
      </c>
      <c r="M461" s="33" t="s">
        <v>289</v>
      </c>
      <c r="N461" s="27" t="str">
        <f t="shared" si="7"/>
        <v>No</v>
      </c>
    </row>
    <row r="462" spans="1:14" x14ac:dyDescent="0.3">
      <c r="A462" s="22">
        <v>2023</v>
      </c>
      <c r="B462" s="23" t="s">
        <v>27</v>
      </c>
      <c r="C462" s="23" t="s">
        <v>28</v>
      </c>
      <c r="D462" s="23" t="s">
        <v>22</v>
      </c>
      <c r="E462" s="24">
        <v>137500</v>
      </c>
      <c r="F462" s="25">
        <v>137500</v>
      </c>
      <c r="G462" s="23" t="s">
        <v>23</v>
      </c>
      <c r="H462" s="23" t="s">
        <v>24</v>
      </c>
      <c r="I462" s="23" t="s">
        <v>17</v>
      </c>
      <c r="J462" s="23" t="s">
        <v>25</v>
      </c>
      <c r="K462" s="23" t="s">
        <v>23</v>
      </c>
      <c r="L462" s="26" t="s">
        <v>26</v>
      </c>
      <c r="M462" s="33" t="s">
        <v>289</v>
      </c>
      <c r="N462" s="27" t="str">
        <f t="shared" si="7"/>
        <v>No</v>
      </c>
    </row>
    <row r="463" spans="1:14" x14ac:dyDescent="0.3">
      <c r="A463" s="22">
        <v>2023</v>
      </c>
      <c r="B463" s="23" t="s">
        <v>27</v>
      </c>
      <c r="C463" s="23" t="s">
        <v>28</v>
      </c>
      <c r="D463" s="23" t="s">
        <v>22</v>
      </c>
      <c r="E463" s="24">
        <v>81500</v>
      </c>
      <c r="F463" s="25">
        <v>81500</v>
      </c>
      <c r="G463" s="23" t="s">
        <v>23</v>
      </c>
      <c r="H463" s="23" t="s">
        <v>24</v>
      </c>
      <c r="I463" s="23" t="s">
        <v>17</v>
      </c>
      <c r="J463" s="23" t="s">
        <v>25</v>
      </c>
      <c r="K463" s="23" t="s">
        <v>23</v>
      </c>
      <c r="L463" s="26" t="s">
        <v>26</v>
      </c>
      <c r="M463" s="33" t="s">
        <v>289</v>
      </c>
      <c r="N463" s="27" t="str">
        <f t="shared" si="7"/>
        <v>No</v>
      </c>
    </row>
    <row r="464" spans="1:14" x14ac:dyDescent="0.3">
      <c r="A464" s="22">
        <v>2023</v>
      </c>
      <c r="B464" s="23" t="s">
        <v>93</v>
      </c>
      <c r="C464" s="23" t="s">
        <v>62</v>
      </c>
      <c r="D464" s="23" t="s">
        <v>22</v>
      </c>
      <c r="E464" s="24">
        <v>202000</v>
      </c>
      <c r="F464" s="25">
        <v>202000</v>
      </c>
      <c r="G464" s="23" t="s">
        <v>23</v>
      </c>
      <c r="H464" s="23" t="s">
        <v>24</v>
      </c>
      <c r="I464" s="23" t="s">
        <v>17</v>
      </c>
      <c r="J464" s="23" t="s">
        <v>30</v>
      </c>
      <c r="K464" s="23" t="s">
        <v>23</v>
      </c>
      <c r="L464" s="26" t="s">
        <v>26</v>
      </c>
      <c r="M464" s="33" t="s">
        <v>290</v>
      </c>
      <c r="N464" s="27" t="str">
        <f t="shared" si="7"/>
        <v>Yes</v>
      </c>
    </row>
    <row r="465" spans="1:14" x14ac:dyDescent="0.3">
      <c r="A465" s="22">
        <v>2023</v>
      </c>
      <c r="B465" s="23" t="s">
        <v>93</v>
      </c>
      <c r="C465" s="23" t="s">
        <v>62</v>
      </c>
      <c r="D465" s="23" t="s">
        <v>22</v>
      </c>
      <c r="E465" s="24">
        <v>147000</v>
      </c>
      <c r="F465" s="25">
        <v>147000</v>
      </c>
      <c r="G465" s="23" t="s">
        <v>23</v>
      </c>
      <c r="H465" s="23" t="s">
        <v>24</v>
      </c>
      <c r="I465" s="23" t="s">
        <v>17</v>
      </c>
      <c r="J465" s="23" t="s">
        <v>30</v>
      </c>
      <c r="K465" s="23" t="s">
        <v>23</v>
      </c>
      <c r="L465" s="26" t="s">
        <v>26</v>
      </c>
      <c r="M465" s="33" t="s">
        <v>289</v>
      </c>
      <c r="N465" s="27" t="str">
        <f t="shared" si="7"/>
        <v>No</v>
      </c>
    </row>
    <row r="466" spans="1:14" x14ac:dyDescent="0.3">
      <c r="A466" s="22">
        <v>2023</v>
      </c>
      <c r="B466" s="23" t="s">
        <v>27</v>
      </c>
      <c r="C466" s="23" t="s">
        <v>28</v>
      </c>
      <c r="D466" s="23" t="s">
        <v>22</v>
      </c>
      <c r="E466" s="24">
        <v>140000</v>
      </c>
      <c r="F466" s="25">
        <v>140000</v>
      </c>
      <c r="G466" s="23" t="s">
        <v>23</v>
      </c>
      <c r="H466" s="23" t="s">
        <v>24</v>
      </c>
      <c r="I466" s="23" t="s">
        <v>17</v>
      </c>
      <c r="J466" s="23" t="s">
        <v>25</v>
      </c>
      <c r="K466" s="23" t="s">
        <v>23</v>
      </c>
      <c r="L466" s="26" t="s">
        <v>26</v>
      </c>
      <c r="M466" s="33" t="s">
        <v>289</v>
      </c>
      <c r="N466" s="27" t="str">
        <f t="shared" si="7"/>
        <v>No</v>
      </c>
    </row>
    <row r="467" spans="1:14" x14ac:dyDescent="0.3">
      <c r="A467" s="22">
        <v>2023</v>
      </c>
      <c r="B467" s="23" t="s">
        <v>27</v>
      </c>
      <c r="C467" s="23" t="s">
        <v>28</v>
      </c>
      <c r="D467" s="23" t="s">
        <v>22</v>
      </c>
      <c r="E467" s="24">
        <v>125000</v>
      </c>
      <c r="F467" s="25">
        <v>125000</v>
      </c>
      <c r="G467" s="23" t="s">
        <v>23</v>
      </c>
      <c r="H467" s="23" t="s">
        <v>24</v>
      </c>
      <c r="I467" s="23" t="s">
        <v>17</v>
      </c>
      <c r="J467" s="23" t="s">
        <v>25</v>
      </c>
      <c r="K467" s="23" t="s">
        <v>23</v>
      </c>
      <c r="L467" s="26" t="s">
        <v>26</v>
      </c>
      <c r="M467" s="33" t="s">
        <v>289</v>
      </c>
      <c r="N467" s="27" t="str">
        <f t="shared" si="7"/>
        <v>No</v>
      </c>
    </row>
    <row r="468" spans="1:14" x14ac:dyDescent="0.3">
      <c r="A468" s="22">
        <v>2023</v>
      </c>
      <c r="B468" s="23" t="s">
        <v>27</v>
      </c>
      <c r="C468" s="23" t="s">
        <v>28</v>
      </c>
      <c r="D468" s="23" t="s">
        <v>22</v>
      </c>
      <c r="E468" s="24">
        <v>170625</v>
      </c>
      <c r="F468" s="25">
        <v>170625</v>
      </c>
      <c r="G468" s="23" t="s">
        <v>23</v>
      </c>
      <c r="H468" s="23" t="s">
        <v>24</v>
      </c>
      <c r="I468" s="23" t="s">
        <v>17</v>
      </c>
      <c r="J468" s="23" t="s">
        <v>25</v>
      </c>
      <c r="K468" s="23" t="s">
        <v>23</v>
      </c>
      <c r="L468" s="26" t="s">
        <v>26</v>
      </c>
      <c r="M468" s="33" t="s">
        <v>290</v>
      </c>
      <c r="N468" s="27" t="str">
        <f t="shared" si="7"/>
        <v>Yes</v>
      </c>
    </row>
    <row r="469" spans="1:14" x14ac:dyDescent="0.3">
      <c r="A469" s="22">
        <v>2023</v>
      </c>
      <c r="B469" s="23" t="s">
        <v>27</v>
      </c>
      <c r="C469" s="23" t="s">
        <v>28</v>
      </c>
      <c r="D469" s="23" t="s">
        <v>22</v>
      </c>
      <c r="E469" s="24">
        <v>127950</v>
      </c>
      <c r="F469" s="25">
        <v>127950</v>
      </c>
      <c r="G469" s="23" t="s">
        <v>23</v>
      </c>
      <c r="H469" s="23" t="s">
        <v>24</v>
      </c>
      <c r="I469" s="23" t="s">
        <v>17</v>
      </c>
      <c r="J469" s="23" t="s">
        <v>25</v>
      </c>
      <c r="K469" s="23" t="s">
        <v>23</v>
      </c>
      <c r="L469" s="26" t="s">
        <v>26</v>
      </c>
      <c r="M469" s="33" t="s">
        <v>289</v>
      </c>
      <c r="N469" s="27" t="str">
        <f t="shared" si="7"/>
        <v>No</v>
      </c>
    </row>
    <row r="470" spans="1:14" x14ac:dyDescent="0.3">
      <c r="A470" s="22">
        <v>2023</v>
      </c>
      <c r="B470" s="23" t="s">
        <v>27</v>
      </c>
      <c r="C470" s="23" t="s">
        <v>28</v>
      </c>
      <c r="D470" s="23" t="s">
        <v>44</v>
      </c>
      <c r="E470" s="24">
        <v>100000</v>
      </c>
      <c r="F470" s="25">
        <v>123040</v>
      </c>
      <c r="G470" s="23" t="s">
        <v>45</v>
      </c>
      <c r="H470" s="23" t="s">
        <v>16</v>
      </c>
      <c r="I470" s="23" t="s">
        <v>17</v>
      </c>
      <c r="J470" s="23" t="s">
        <v>25</v>
      </c>
      <c r="K470" s="23" t="s">
        <v>45</v>
      </c>
      <c r="L470" s="26" t="s">
        <v>26</v>
      </c>
      <c r="M470" s="33" t="s">
        <v>289</v>
      </c>
      <c r="N470" s="27" t="str">
        <f t="shared" si="7"/>
        <v>No</v>
      </c>
    </row>
    <row r="471" spans="1:14" x14ac:dyDescent="0.3">
      <c r="A471" s="22">
        <v>2023</v>
      </c>
      <c r="B471" s="23" t="s">
        <v>27</v>
      </c>
      <c r="C471" s="23" t="s">
        <v>28</v>
      </c>
      <c r="D471" s="23" t="s">
        <v>44</v>
      </c>
      <c r="E471" s="24">
        <v>70000</v>
      </c>
      <c r="F471" s="25">
        <v>86128</v>
      </c>
      <c r="G471" s="23" t="s">
        <v>45</v>
      </c>
      <c r="H471" s="23" t="s">
        <v>16</v>
      </c>
      <c r="I471" s="23" t="s">
        <v>17</v>
      </c>
      <c r="J471" s="23" t="s">
        <v>25</v>
      </c>
      <c r="K471" s="23" t="s">
        <v>45</v>
      </c>
      <c r="L471" s="26" t="s">
        <v>26</v>
      </c>
      <c r="M471" s="33" t="s">
        <v>289</v>
      </c>
      <c r="N471" s="27" t="str">
        <f t="shared" si="7"/>
        <v>No</v>
      </c>
    </row>
    <row r="472" spans="1:14" x14ac:dyDescent="0.3">
      <c r="A472" s="22">
        <v>2023</v>
      </c>
      <c r="B472" s="23" t="s">
        <v>48</v>
      </c>
      <c r="C472" s="23" t="s">
        <v>49</v>
      </c>
      <c r="D472" s="23" t="s">
        <v>22</v>
      </c>
      <c r="E472" s="24">
        <v>85256</v>
      </c>
      <c r="F472" s="25">
        <v>85256</v>
      </c>
      <c r="G472" s="23" t="s">
        <v>23</v>
      </c>
      <c r="H472" s="23" t="s">
        <v>50</v>
      </c>
      <c r="I472" s="23" t="s">
        <v>17</v>
      </c>
      <c r="J472" s="23" t="s">
        <v>25</v>
      </c>
      <c r="K472" s="23" t="s">
        <v>23</v>
      </c>
      <c r="L472" s="26" t="s">
        <v>26</v>
      </c>
      <c r="M472" s="33" t="s">
        <v>289</v>
      </c>
      <c r="N472" s="27" t="str">
        <f t="shared" si="7"/>
        <v>No</v>
      </c>
    </row>
    <row r="473" spans="1:14" x14ac:dyDescent="0.3">
      <c r="A473" s="22">
        <v>2023</v>
      </c>
      <c r="B473" s="23" t="s">
        <v>48</v>
      </c>
      <c r="C473" s="23" t="s">
        <v>49</v>
      </c>
      <c r="D473" s="23" t="s">
        <v>22</v>
      </c>
      <c r="E473" s="24">
        <v>71615</v>
      </c>
      <c r="F473" s="25">
        <v>71615</v>
      </c>
      <c r="G473" s="23" t="s">
        <v>23</v>
      </c>
      <c r="H473" s="23" t="s">
        <v>50</v>
      </c>
      <c r="I473" s="23" t="s">
        <v>17</v>
      </c>
      <c r="J473" s="23" t="s">
        <v>25</v>
      </c>
      <c r="K473" s="23" t="s">
        <v>23</v>
      </c>
      <c r="L473" s="26" t="s">
        <v>26</v>
      </c>
      <c r="M473" s="33" t="s">
        <v>289</v>
      </c>
      <c r="N473" s="27" t="str">
        <f t="shared" si="7"/>
        <v>No</v>
      </c>
    </row>
    <row r="474" spans="1:14" x14ac:dyDescent="0.3">
      <c r="A474" s="22">
        <v>2023</v>
      </c>
      <c r="B474" s="23" t="s">
        <v>27</v>
      </c>
      <c r="C474" s="23" t="s">
        <v>28</v>
      </c>
      <c r="D474" s="23" t="s">
        <v>22</v>
      </c>
      <c r="E474" s="24">
        <v>100000</v>
      </c>
      <c r="F474" s="25">
        <v>100000</v>
      </c>
      <c r="G474" s="23" t="s">
        <v>23</v>
      </c>
      <c r="H474" s="23" t="s">
        <v>50</v>
      </c>
      <c r="I474" s="23" t="s">
        <v>17</v>
      </c>
      <c r="J474" s="23" t="s">
        <v>25</v>
      </c>
      <c r="K474" s="23" t="s">
        <v>23</v>
      </c>
      <c r="L474" s="26" t="s">
        <v>19</v>
      </c>
      <c r="M474" s="33" t="s">
        <v>289</v>
      </c>
      <c r="N474" s="27" t="str">
        <f t="shared" si="7"/>
        <v>No</v>
      </c>
    </row>
    <row r="475" spans="1:14" x14ac:dyDescent="0.3">
      <c r="A475" s="22">
        <v>2023</v>
      </c>
      <c r="B475" s="23" t="s">
        <v>65</v>
      </c>
      <c r="C475" s="23" t="s">
        <v>28</v>
      </c>
      <c r="D475" s="23" t="s">
        <v>22</v>
      </c>
      <c r="E475" s="24">
        <v>100000</v>
      </c>
      <c r="F475" s="25">
        <v>100000</v>
      </c>
      <c r="G475" s="23" t="s">
        <v>23</v>
      </c>
      <c r="H475" s="23" t="s">
        <v>16</v>
      </c>
      <c r="I475" s="23" t="s">
        <v>17</v>
      </c>
      <c r="J475" s="23" t="s">
        <v>25</v>
      </c>
      <c r="K475" s="23" t="s">
        <v>23</v>
      </c>
      <c r="L475" s="26" t="s">
        <v>82</v>
      </c>
      <c r="M475" s="33" t="s">
        <v>289</v>
      </c>
      <c r="N475" s="27" t="str">
        <f t="shared" si="7"/>
        <v>No</v>
      </c>
    </row>
    <row r="476" spans="1:14" x14ac:dyDescent="0.3">
      <c r="A476" s="22">
        <v>2023</v>
      </c>
      <c r="B476" s="23" t="s">
        <v>37</v>
      </c>
      <c r="C476" s="23" t="s">
        <v>13</v>
      </c>
      <c r="D476" s="23" t="s">
        <v>22</v>
      </c>
      <c r="E476" s="24">
        <v>185000</v>
      </c>
      <c r="F476" s="25">
        <v>185000</v>
      </c>
      <c r="G476" s="23" t="s">
        <v>23</v>
      </c>
      <c r="H476" s="23" t="s">
        <v>38</v>
      </c>
      <c r="I476" s="23" t="s">
        <v>17</v>
      </c>
      <c r="J476" s="23" t="s">
        <v>25</v>
      </c>
      <c r="K476" s="23" t="s">
        <v>23</v>
      </c>
      <c r="L476" s="26" t="s">
        <v>26</v>
      </c>
      <c r="M476" s="33" t="s">
        <v>290</v>
      </c>
      <c r="N476" s="27" t="str">
        <f t="shared" si="7"/>
        <v>Yes</v>
      </c>
    </row>
    <row r="477" spans="1:14" x14ac:dyDescent="0.3">
      <c r="A477" s="22">
        <v>2023</v>
      </c>
      <c r="B477" s="23" t="s">
        <v>37</v>
      </c>
      <c r="C477" s="23" t="s">
        <v>13</v>
      </c>
      <c r="D477" s="23" t="s">
        <v>22</v>
      </c>
      <c r="E477" s="24">
        <v>125000</v>
      </c>
      <c r="F477" s="25">
        <v>125000</v>
      </c>
      <c r="G477" s="23" t="s">
        <v>23</v>
      </c>
      <c r="H477" s="23" t="s">
        <v>38</v>
      </c>
      <c r="I477" s="23" t="s">
        <v>17</v>
      </c>
      <c r="J477" s="23" t="s">
        <v>25</v>
      </c>
      <c r="K477" s="23" t="s">
        <v>23</v>
      </c>
      <c r="L477" s="26" t="s">
        <v>26</v>
      </c>
      <c r="M477" s="33" t="s">
        <v>289</v>
      </c>
      <c r="N477" s="27" t="str">
        <f t="shared" si="7"/>
        <v>No</v>
      </c>
    </row>
    <row r="478" spans="1:14" x14ac:dyDescent="0.3">
      <c r="A478" s="22">
        <v>2023</v>
      </c>
      <c r="B478" s="23" t="s">
        <v>94</v>
      </c>
      <c r="C478" s="23" t="s">
        <v>95</v>
      </c>
      <c r="D478" s="23" t="s">
        <v>22</v>
      </c>
      <c r="E478" s="24">
        <v>60000</v>
      </c>
      <c r="F478" s="25">
        <v>60000</v>
      </c>
      <c r="G478" s="23" t="s">
        <v>23</v>
      </c>
      <c r="H478" s="23" t="s">
        <v>50</v>
      </c>
      <c r="I478" s="23" t="s">
        <v>17</v>
      </c>
      <c r="J478" s="23" t="s">
        <v>30</v>
      </c>
      <c r="K478" s="23" t="s">
        <v>23</v>
      </c>
      <c r="L478" s="26" t="s">
        <v>26</v>
      </c>
      <c r="M478" s="33" t="s">
        <v>289</v>
      </c>
      <c r="N478" s="27" t="str">
        <f t="shared" si="7"/>
        <v>No</v>
      </c>
    </row>
    <row r="479" spans="1:14" x14ac:dyDescent="0.3">
      <c r="A479" s="22">
        <v>2023</v>
      </c>
      <c r="B479" s="23" t="s">
        <v>94</v>
      </c>
      <c r="C479" s="23" t="s">
        <v>95</v>
      </c>
      <c r="D479" s="23" t="s">
        <v>22</v>
      </c>
      <c r="E479" s="24">
        <v>52000</v>
      </c>
      <c r="F479" s="25">
        <v>52000</v>
      </c>
      <c r="G479" s="23" t="s">
        <v>23</v>
      </c>
      <c r="H479" s="23" t="s">
        <v>50</v>
      </c>
      <c r="I479" s="23" t="s">
        <v>17</v>
      </c>
      <c r="J479" s="23" t="s">
        <v>30</v>
      </c>
      <c r="K479" s="23" t="s">
        <v>23</v>
      </c>
      <c r="L479" s="26" t="s">
        <v>26</v>
      </c>
      <c r="M479" s="33" t="s">
        <v>289</v>
      </c>
      <c r="N479" s="27" t="str">
        <f t="shared" si="7"/>
        <v>No</v>
      </c>
    </row>
    <row r="480" spans="1:14" x14ac:dyDescent="0.3">
      <c r="A480" s="22">
        <v>2023</v>
      </c>
      <c r="B480" s="23" t="s">
        <v>41</v>
      </c>
      <c r="C480" s="23" t="s">
        <v>34</v>
      </c>
      <c r="D480" s="23" t="s">
        <v>22</v>
      </c>
      <c r="E480" s="24">
        <v>300000</v>
      </c>
      <c r="F480" s="25">
        <v>300000</v>
      </c>
      <c r="G480" s="23" t="s">
        <v>23</v>
      </c>
      <c r="H480" s="23" t="s">
        <v>24</v>
      </c>
      <c r="I480" s="23" t="s">
        <v>17</v>
      </c>
      <c r="J480" s="23" t="s">
        <v>25</v>
      </c>
      <c r="K480" s="23" t="s">
        <v>23</v>
      </c>
      <c r="L480" s="26" t="s">
        <v>26</v>
      </c>
      <c r="M480" s="33" t="s">
        <v>290</v>
      </c>
      <c r="N480" s="27" t="str">
        <f t="shared" si="7"/>
        <v>Yes</v>
      </c>
    </row>
    <row r="481" spans="1:14" x14ac:dyDescent="0.3">
      <c r="A481" s="22">
        <v>2023</v>
      </c>
      <c r="B481" s="23" t="s">
        <v>41</v>
      </c>
      <c r="C481" s="23" t="s">
        <v>34</v>
      </c>
      <c r="D481" s="23" t="s">
        <v>22</v>
      </c>
      <c r="E481" s="24">
        <v>260000</v>
      </c>
      <c r="F481" s="25">
        <v>260000</v>
      </c>
      <c r="G481" s="23" t="s">
        <v>23</v>
      </c>
      <c r="H481" s="23" t="s">
        <v>24</v>
      </c>
      <c r="I481" s="23" t="s">
        <v>17</v>
      </c>
      <c r="J481" s="23" t="s">
        <v>25</v>
      </c>
      <c r="K481" s="23" t="s">
        <v>23</v>
      </c>
      <c r="L481" s="26" t="s">
        <v>26</v>
      </c>
      <c r="M481" s="33" t="s">
        <v>290</v>
      </c>
      <c r="N481" s="27" t="str">
        <f t="shared" si="7"/>
        <v>Yes</v>
      </c>
    </row>
    <row r="482" spans="1:14" x14ac:dyDescent="0.3">
      <c r="A482" s="22">
        <v>2023</v>
      </c>
      <c r="B482" s="23" t="s">
        <v>27</v>
      </c>
      <c r="C482" s="23" t="s">
        <v>28</v>
      </c>
      <c r="D482" s="23" t="s">
        <v>22</v>
      </c>
      <c r="E482" s="24">
        <v>225000</v>
      </c>
      <c r="F482" s="25">
        <v>225000</v>
      </c>
      <c r="G482" s="23" t="s">
        <v>23</v>
      </c>
      <c r="H482" s="23" t="s">
        <v>24</v>
      </c>
      <c r="I482" s="23" t="s">
        <v>17</v>
      </c>
      <c r="J482" s="23" t="s">
        <v>25</v>
      </c>
      <c r="K482" s="23" t="s">
        <v>23</v>
      </c>
      <c r="L482" s="26" t="s">
        <v>26</v>
      </c>
      <c r="M482" s="33" t="s">
        <v>290</v>
      </c>
      <c r="N482" s="27" t="str">
        <f t="shared" si="7"/>
        <v>Yes</v>
      </c>
    </row>
    <row r="483" spans="1:14" x14ac:dyDescent="0.3">
      <c r="A483" s="22">
        <v>2023</v>
      </c>
      <c r="B483" s="23" t="s">
        <v>27</v>
      </c>
      <c r="C483" s="23" t="s">
        <v>28</v>
      </c>
      <c r="D483" s="23" t="s">
        <v>22</v>
      </c>
      <c r="E483" s="24">
        <v>170000</v>
      </c>
      <c r="F483" s="25">
        <v>170000</v>
      </c>
      <c r="G483" s="23" t="s">
        <v>23</v>
      </c>
      <c r="H483" s="23" t="s">
        <v>24</v>
      </c>
      <c r="I483" s="23" t="s">
        <v>17</v>
      </c>
      <c r="J483" s="23" t="s">
        <v>25</v>
      </c>
      <c r="K483" s="23" t="s">
        <v>23</v>
      </c>
      <c r="L483" s="26" t="s">
        <v>26</v>
      </c>
      <c r="M483" s="33" t="s">
        <v>290</v>
      </c>
      <c r="N483" s="27" t="str">
        <f t="shared" si="7"/>
        <v>Yes</v>
      </c>
    </row>
    <row r="484" spans="1:14" x14ac:dyDescent="0.3">
      <c r="A484" s="22">
        <v>2023</v>
      </c>
      <c r="B484" s="23" t="s">
        <v>85</v>
      </c>
      <c r="C484" s="23" t="s">
        <v>62</v>
      </c>
      <c r="D484" s="23" t="s">
        <v>22</v>
      </c>
      <c r="E484" s="24">
        <v>100000</v>
      </c>
      <c r="F484" s="25">
        <v>100000</v>
      </c>
      <c r="G484" s="23" t="s">
        <v>23</v>
      </c>
      <c r="H484" s="23" t="s">
        <v>24</v>
      </c>
      <c r="I484" s="23" t="s">
        <v>17</v>
      </c>
      <c r="J484" s="23" t="s">
        <v>30</v>
      </c>
      <c r="K484" s="23" t="s">
        <v>23</v>
      </c>
      <c r="L484" s="26" t="s">
        <v>26</v>
      </c>
      <c r="M484" s="33" t="s">
        <v>289</v>
      </c>
      <c r="N484" s="27" t="str">
        <f t="shared" si="7"/>
        <v>No</v>
      </c>
    </row>
    <row r="485" spans="1:14" x14ac:dyDescent="0.3">
      <c r="A485" s="22">
        <v>2023</v>
      </c>
      <c r="B485" s="23" t="s">
        <v>85</v>
      </c>
      <c r="C485" s="23" t="s">
        <v>62</v>
      </c>
      <c r="D485" s="23" t="s">
        <v>22</v>
      </c>
      <c r="E485" s="24">
        <v>80000</v>
      </c>
      <c r="F485" s="25">
        <v>80000</v>
      </c>
      <c r="G485" s="23" t="s">
        <v>23</v>
      </c>
      <c r="H485" s="23" t="s">
        <v>24</v>
      </c>
      <c r="I485" s="23" t="s">
        <v>17</v>
      </c>
      <c r="J485" s="23" t="s">
        <v>30</v>
      </c>
      <c r="K485" s="23" t="s">
        <v>23</v>
      </c>
      <c r="L485" s="26" t="s">
        <v>26</v>
      </c>
      <c r="M485" s="33" t="s">
        <v>289</v>
      </c>
      <c r="N485" s="27" t="str">
        <f t="shared" si="7"/>
        <v>No</v>
      </c>
    </row>
    <row r="486" spans="1:14" x14ac:dyDescent="0.3">
      <c r="A486" s="22">
        <v>2023</v>
      </c>
      <c r="B486" s="23" t="s">
        <v>96</v>
      </c>
      <c r="C486" s="23" t="s">
        <v>34</v>
      </c>
      <c r="D486" s="23" t="s">
        <v>22</v>
      </c>
      <c r="E486" s="24">
        <v>204500</v>
      </c>
      <c r="F486" s="25">
        <v>204500</v>
      </c>
      <c r="G486" s="23" t="s">
        <v>23</v>
      </c>
      <c r="H486" s="23" t="s">
        <v>24</v>
      </c>
      <c r="I486" s="23" t="s">
        <v>17</v>
      </c>
      <c r="J486" s="23" t="s">
        <v>25</v>
      </c>
      <c r="K486" s="23" t="s">
        <v>23</v>
      </c>
      <c r="L486" s="26" t="s">
        <v>26</v>
      </c>
      <c r="M486" s="33" t="s">
        <v>290</v>
      </c>
      <c r="N486" s="27" t="str">
        <f t="shared" si="7"/>
        <v>Yes</v>
      </c>
    </row>
    <row r="487" spans="1:14" x14ac:dyDescent="0.3">
      <c r="A487" s="22">
        <v>2023</v>
      </c>
      <c r="B487" s="23" t="s">
        <v>96</v>
      </c>
      <c r="C487" s="23" t="s">
        <v>34</v>
      </c>
      <c r="D487" s="23" t="s">
        <v>22</v>
      </c>
      <c r="E487" s="24">
        <v>142200</v>
      </c>
      <c r="F487" s="25">
        <v>142200</v>
      </c>
      <c r="G487" s="23" t="s">
        <v>23</v>
      </c>
      <c r="H487" s="23" t="s">
        <v>24</v>
      </c>
      <c r="I487" s="23" t="s">
        <v>17</v>
      </c>
      <c r="J487" s="23" t="s">
        <v>25</v>
      </c>
      <c r="K487" s="23" t="s">
        <v>23</v>
      </c>
      <c r="L487" s="26" t="s">
        <v>26</v>
      </c>
      <c r="M487" s="33" t="s">
        <v>289</v>
      </c>
      <c r="N487" s="27" t="str">
        <f t="shared" si="7"/>
        <v>No</v>
      </c>
    </row>
    <row r="488" spans="1:14" x14ac:dyDescent="0.3">
      <c r="A488" s="22">
        <v>2023</v>
      </c>
      <c r="B488" s="23" t="s">
        <v>27</v>
      </c>
      <c r="C488" s="23" t="s">
        <v>28</v>
      </c>
      <c r="D488" s="23" t="s">
        <v>22</v>
      </c>
      <c r="E488" s="24">
        <v>297300</v>
      </c>
      <c r="F488" s="25">
        <v>297300</v>
      </c>
      <c r="G488" s="23" t="s">
        <v>23</v>
      </c>
      <c r="H488" s="23" t="s">
        <v>24</v>
      </c>
      <c r="I488" s="23" t="s">
        <v>17</v>
      </c>
      <c r="J488" s="23" t="s">
        <v>30</v>
      </c>
      <c r="K488" s="23" t="s">
        <v>23</v>
      </c>
      <c r="L488" s="26" t="s">
        <v>26</v>
      </c>
      <c r="M488" s="33" t="s">
        <v>290</v>
      </c>
      <c r="N488" s="27" t="str">
        <f t="shared" si="7"/>
        <v>Yes</v>
      </c>
    </row>
    <row r="489" spans="1:14" x14ac:dyDescent="0.3">
      <c r="A489" s="22">
        <v>2023</v>
      </c>
      <c r="B489" s="23" t="s">
        <v>27</v>
      </c>
      <c r="C489" s="23" t="s">
        <v>28</v>
      </c>
      <c r="D489" s="23" t="s">
        <v>22</v>
      </c>
      <c r="E489" s="24">
        <v>198200</v>
      </c>
      <c r="F489" s="25">
        <v>198200</v>
      </c>
      <c r="G489" s="23" t="s">
        <v>23</v>
      </c>
      <c r="H489" s="23" t="s">
        <v>24</v>
      </c>
      <c r="I489" s="23" t="s">
        <v>17</v>
      </c>
      <c r="J489" s="23" t="s">
        <v>30</v>
      </c>
      <c r="K489" s="23" t="s">
        <v>23</v>
      </c>
      <c r="L489" s="26" t="s">
        <v>26</v>
      </c>
      <c r="M489" s="33" t="s">
        <v>290</v>
      </c>
      <c r="N489" s="27" t="str">
        <f t="shared" si="7"/>
        <v>Yes</v>
      </c>
    </row>
    <row r="490" spans="1:14" x14ac:dyDescent="0.3">
      <c r="A490" s="22">
        <v>2023</v>
      </c>
      <c r="B490" s="23" t="s">
        <v>41</v>
      </c>
      <c r="C490" s="23" t="s">
        <v>34</v>
      </c>
      <c r="D490" s="23" t="s">
        <v>22</v>
      </c>
      <c r="E490" s="24">
        <v>240000</v>
      </c>
      <c r="F490" s="25">
        <v>240000</v>
      </c>
      <c r="G490" s="23" t="s">
        <v>23</v>
      </c>
      <c r="H490" s="23" t="s">
        <v>24</v>
      </c>
      <c r="I490" s="23" t="s">
        <v>17</v>
      </c>
      <c r="J490" s="23" t="s">
        <v>30</v>
      </c>
      <c r="K490" s="23" t="s">
        <v>23</v>
      </c>
      <c r="L490" s="26" t="s">
        <v>26</v>
      </c>
      <c r="M490" s="33" t="s">
        <v>290</v>
      </c>
      <c r="N490" s="27" t="str">
        <f t="shared" si="7"/>
        <v>Yes</v>
      </c>
    </row>
    <row r="491" spans="1:14" x14ac:dyDescent="0.3">
      <c r="A491" s="22">
        <v>2023</v>
      </c>
      <c r="B491" s="23" t="s">
        <v>63</v>
      </c>
      <c r="C491" s="23" t="s">
        <v>62</v>
      </c>
      <c r="D491" s="23" t="s">
        <v>22</v>
      </c>
      <c r="E491" s="24">
        <v>185000</v>
      </c>
      <c r="F491" s="25">
        <v>185000</v>
      </c>
      <c r="G491" s="23" t="s">
        <v>23</v>
      </c>
      <c r="H491" s="23" t="s">
        <v>24</v>
      </c>
      <c r="I491" s="23" t="s">
        <v>17</v>
      </c>
      <c r="J491" s="23" t="s">
        <v>25</v>
      </c>
      <c r="K491" s="23" t="s">
        <v>23</v>
      </c>
      <c r="L491" s="26" t="s">
        <v>19</v>
      </c>
      <c r="M491" s="33" t="s">
        <v>290</v>
      </c>
      <c r="N491" s="27" t="str">
        <f t="shared" si="7"/>
        <v>Yes</v>
      </c>
    </row>
    <row r="492" spans="1:14" x14ac:dyDescent="0.3">
      <c r="A492" s="22">
        <v>2023</v>
      </c>
      <c r="B492" s="23" t="s">
        <v>63</v>
      </c>
      <c r="C492" s="23" t="s">
        <v>62</v>
      </c>
      <c r="D492" s="23" t="s">
        <v>22</v>
      </c>
      <c r="E492" s="24">
        <v>79600</v>
      </c>
      <c r="F492" s="25">
        <v>79600</v>
      </c>
      <c r="G492" s="23" t="s">
        <v>23</v>
      </c>
      <c r="H492" s="23" t="s">
        <v>24</v>
      </c>
      <c r="I492" s="23" t="s">
        <v>17</v>
      </c>
      <c r="J492" s="23" t="s">
        <v>25</v>
      </c>
      <c r="K492" s="23" t="s">
        <v>23</v>
      </c>
      <c r="L492" s="26" t="s">
        <v>19</v>
      </c>
      <c r="M492" s="33" t="s">
        <v>289</v>
      </c>
      <c r="N492" s="27" t="str">
        <f t="shared" si="7"/>
        <v>No</v>
      </c>
    </row>
    <row r="493" spans="1:14" x14ac:dyDescent="0.3">
      <c r="A493" s="22">
        <v>2023</v>
      </c>
      <c r="B493" s="23" t="s">
        <v>60</v>
      </c>
      <c r="C493" s="23" t="s">
        <v>28</v>
      </c>
      <c r="D493" s="23" t="s">
        <v>22</v>
      </c>
      <c r="E493" s="24">
        <v>222200</v>
      </c>
      <c r="F493" s="25">
        <v>222200</v>
      </c>
      <c r="G493" s="23" t="s">
        <v>23</v>
      </c>
      <c r="H493" s="23" t="s">
        <v>24</v>
      </c>
      <c r="I493" s="23" t="s">
        <v>17</v>
      </c>
      <c r="J493" s="23" t="s">
        <v>25</v>
      </c>
      <c r="K493" s="23" t="s">
        <v>23</v>
      </c>
      <c r="L493" s="26" t="s">
        <v>19</v>
      </c>
      <c r="M493" s="33" t="s">
        <v>290</v>
      </c>
      <c r="N493" s="27" t="str">
        <f t="shared" si="7"/>
        <v>Yes</v>
      </c>
    </row>
    <row r="494" spans="1:14" x14ac:dyDescent="0.3">
      <c r="A494" s="22">
        <v>2023</v>
      </c>
      <c r="B494" s="23" t="s">
        <v>37</v>
      </c>
      <c r="C494" s="23" t="s">
        <v>13</v>
      </c>
      <c r="D494" s="23" t="s">
        <v>22</v>
      </c>
      <c r="E494" s="24">
        <v>110000</v>
      </c>
      <c r="F494" s="25">
        <v>110000</v>
      </c>
      <c r="G494" s="23" t="s">
        <v>23</v>
      </c>
      <c r="H494" s="23" t="s">
        <v>24</v>
      </c>
      <c r="I494" s="23" t="s">
        <v>17</v>
      </c>
      <c r="J494" s="23" t="s">
        <v>30</v>
      </c>
      <c r="K494" s="23" t="s">
        <v>23</v>
      </c>
      <c r="L494" s="26" t="s">
        <v>26</v>
      </c>
      <c r="M494" s="33" t="s">
        <v>289</v>
      </c>
      <c r="N494" s="27" t="str">
        <f t="shared" si="7"/>
        <v>No</v>
      </c>
    </row>
    <row r="495" spans="1:14" x14ac:dyDescent="0.3">
      <c r="A495" s="22">
        <v>2023</v>
      </c>
      <c r="B495" s="23" t="s">
        <v>37</v>
      </c>
      <c r="C495" s="23" t="s">
        <v>13</v>
      </c>
      <c r="D495" s="23" t="s">
        <v>22</v>
      </c>
      <c r="E495" s="24">
        <v>95000</v>
      </c>
      <c r="F495" s="25">
        <v>95000</v>
      </c>
      <c r="G495" s="23" t="s">
        <v>23</v>
      </c>
      <c r="H495" s="23" t="s">
        <v>24</v>
      </c>
      <c r="I495" s="23" t="s">
        <v>17</v>
      </c>
      <c r="J495" s="23" t="s">
        <v>30</v>
      </c>
      <c r="K495" s="23" t="s">
        <v>23</v>
      </c>
      <c r="L495" s="26" t="s">
        <v>26</v>
      </c>
      <c r="M495" s="33" t="s">
        <v>289</v>
      </c>
      <c r="N495" s="27" t="str">
        <f t="shared" si="7"/>
        <v>No</v>
      </c>
    </row>
    <row r="496" spans="1:14" x14ac:dyDescent="0.3">
      <c r="A496" s="22">
        <v>2023</v>
      </c>
      <c r="B496" s="23" t="s">
        <v>41</v>
      </c>
      <c r="C496" s="23" t="s">
        <v>34</v>
      </c>
      <c r="D496" s="23" t="s">
        <v>22</v>
      </c>
      <c r="E496" s="24">
        <v>319550</v>
      </c>
      <c r="F496" s="25">
        <v>316414</v>
      </c>
      <c r="G496" s="23" t="s">
        <v>23</v>
      </c>
      <c r="H496" s="23" t="s">
        <v>24</v>
      </c>
      <c r="I496" s="23" t="s">
        <v>17</v>
      </c>
      <c r="J496" s="23" t="s">
        <v>25</v>
      </c>
      <c r="K496" s="23" t="s">
        <v>23</v>
      </c>
      <c r="L496" s="26" t="s">
        <v>26</v>
      </c>
      <c r="M496" s="33" t="s">
        <v>290</v>
      </c>
      <c r="N496" s="27" t="str">
        <f t="shared" si="7"/>
        <v>Yes</v>
      </c>
    </row>
    <row r="497" spans="1:14" x14ac:dyDescent="0.3">
      <c r="A497" s="22">
        <v>2023</v>
      </c>
      <c r="B497" s="23" t="s">
        <v>41</v>
      </c>
      <c r="C497" s="23" t="s">
        <v>34</v>
      </c>
      <c r="D497" s="23" t="s">
        <v>22</v>
      </c>
      <c r="E497" s="24">
        <v>159000</v>
      </c>
      <c r="F497" s="25">
        <v>159000</v>
      </c>
      <c r="G497" s="23" t="s">
        <v>23</v>
      </c>
      <c r="H497" s="23" t="s">
        <v>24</v>
      </c>
      <c r="I497" s="23" t="s">
        <v>17</v>
      </c>
      <c r="J497" s="23" t="s">
        <v>25</v>
      </c>
      <c r="K497" s="23" t="s">
        <v>23</v>
      </c>
      <c r="L497" s="26" t="s">
        <v>26</v>
      </c>
      <c r="M497" s="33" t="s">
        <v>290</v>
      </c>
      <c r="N497" s="27" t="str">
        <f t="shared" si="7"/>
        <v>Yes</v>
      </c>
    </row>
    <row r="498" spans="1:14" x14ac:dyDescent="0.3">
      <c r="A498" s="22">
        <v>2023</v>
      </c>
      <c r="B498" s="23" t="s">
        <v>41</v>
      </c>
      <c r="C498" s="23" t="s">
        <v>34</v>
      </c>
      <c r="D498" s="23" t="s">
        <v>22</v>
      </c>
      <c r="E498" s="24">
        <v>207700</v>
      </c>
      <c r="F498" s="25">
        <v>207700</v>
      </c>
      <c r="G498" s="23" t="s">
        <v>67</v>
      </c>
      <c r="H498" s="23" t="s">
        <v>24</v>
      </c>
      <c r="I498" s="23" t="s">
        <v>17</v>
      </c>
      <c r="J498" s="23" t="s">
        <v>25</v>
      </c>
      <c r="K498" s="23" t="s">
        <v>67</v>
      </c>
      <c r="L498" s="26" t="s">
        <v>26</v>
      </c>
      <c r="M498" s="33" t="s">
        <v>290</v>
      </c>
      <c r="N498" s="27" t="str">
        <f t="shared" si="7"/>
        <v>Yes</v>
      </c>
    </row>
    <row r="499" spans="1:14" x14ac:dyDescent="0.3">
      <c r="A499" s="22">
        <v>2023</v>
      </c>
      <c r="B499" s="23" t="s">
        <v>41</v>
      </c>
      <c r="C499" s="23" t="s">
        <v>34</v>
      </c>
      <c r="D499" s="23" t="s">
        <v>22</v>
      </c>
      <c r="E499" s="24">
        <v>133700</v>
      </c>
      <c r="F499" s="25">
        <v>133700</v>
      </c>
      <c r="G499" s="23" t="s">
        <v>67</v>
      </c>
      <c r="H499" s="23" t="s">
        <v>24</v>
      </c>
      <c r="I499" s="23" t="s">
        <v>17</v>
      </c>
      <c r="J499" s="23" t="s">
        <v>25</v>
      </c>
      <c r="K499" s="23" t="s">
        <v>67</v>
      </c>
      <c r="L499" s="26" t="s">
        <v>26</v>
      </c>
      <c r="M499" s="33" t="s">
        <v>289</v>
      </c>
      <c r="N499" s="27" t="str">
        <f t="shared" si="7"/>
        <v>No</v>
      </c>
    </row>
    <row r="500" spans="1:14" x14ac:dyDescent="0.3">
      <c r="A500" s="22">
        <v>2023</v>
      </c>
      <c r="B500" s="23" t="s">
        <v>65</v>
      </c>
      <c r="C500" s="23" t="s">
        <v>28</v>
      </c>
      <c r="D500" s="23" t="s">
        <v>22</v>
      </c>
      <c r="E500" s="24">
        <v>71000</v>
      </c>
      <c r="F500" s="25">
        <v>71000</v>
      </c>
      <c r="G500" s="23" t="s">
        <v>23</v>
      </c>
      <c r="H500" s="23" t="s">
        <v>16</v>
      </c>
      <c r="I500" s="23" t="s">
        <v>17</v>
      </c>
      <c r="J500" s="23" t="s">
        <v>30</v>
      </c>
      <c r="K500" s="23" t="s">
        <v>23</v>
      </c>
      <c r="L500" s="26" t="s">
        <v>26</v>
      </c>
      <c r="M500" s="33" t="s">
        <v>289</v>
      </c>
      <c r="N500" s="27" t="str">
        <f t="shared" si="7"/>
        <v>No</v>
      </c>
    </row>
    <row r="501" spans="1:14" x14ac:dyDescent="0.3">
      <c r="A501" s="22">
        <v>2023</v>
      </c>
      <c r="B501" s="23" t="s">
        <v>65</v>
      </c>
      <c r="C501" s="23" t="s">
        <v>28</v>
      </c>
      <c r="D501" s="23" t="s">
        <v>22</v>
      </c>
      <c r="E501" s="24">
        <v>57000</v>
      </c>
      <c r="F501" s="25">
        <v>57000</v>
      </c>
      <c r="G501" s="23" t="s">
        <v>23</v>
      </c>
      <c r="H501" s="23" t="s">
        <v>16</v>
      </c>
      <c r="I501" s="23" t="s">
        <v>17</v>
      </c>
      <c r="J501" s="23" t="s">
        <v>30</v>
      </c>
      <c r="K501" s="23" t="s">
        <v>23</v>
      </c>
      <c r="L501" s="26" t="s">
        <v>26</v>
      </c>
      <c r="M501" s="33" t="s">
        <v>289</v>
      </c>
      <c r="N501" s="27" t="str">
        <f t="shared" si="7"/>
        <v>No</v>
      </c>
    </row>
    <row r="502" spans="1:14" x14ac:dyDescent="0.3">
      <c r="A502" s="22">
        <v>2023</v>
      </c>
      <c r="B502" s="23" t="s">
        <v>48</v>
      </c>
      <c r="C502" s="23" t="s">
        <v>49</v>
      </c>
      <c r="D502" s="23" t="s">
        <v>22</v>
      </c>
      <c r="E502" s="24">
        <v>59000</v>
      </c>
      <c r="F502" s="25">
        <v>59000</v>
      </c>
      <c r="G502" s="23" t="s">
        <v>23</v>
      </c>
      <c r="H502" s="23" t="s">
        <v>16</v>
      </c>
      <c r="I502" s="23" t="s">
        <v>17</v>
      </c>
      <c r="J502" s="23" t="s">
        <v>30</v>
      </c>
      <c r="K502" s="23" t="s">
        <v>23</v>
      </c>
      <c r="L502" s="26" t="s">
        <v>26</v>
      </c>
      <c r="M502" s="33" t="s">
        <v>289</v>
      </c>
      <c r="N502" s="27" t="str">
        <f t="shared" si="7"/>
        <v>No</v>
      </c>
    </row>
    <row r="503" spans="1:14" x14ac:dyDescent="0.3">
      <c r="A503" s="22">
        <v>2023</v>
      </c>
      <c r="B503" s="23" t="s">
        <v>48</v>
      </c>
      <c r="C503" s="23" t="s">
        <v>49</v>
      </c>
      <c r="D503" s="23" t="s">
        <v>22</v>
      </c>
      <c r="E503" s="24">
        <v>50000</v>
      </c>
      <c r="F503" s="25">
        <v>50000</v>
      </c>
      <c r="G503" s="23" t="s">
        <v>23</v>
      </c>
      <c r="H503" s="23" t="s">
        <v>16</v>
      </c>
      <c r="I503" s="23" t="s">
        <v>17</v>
      </c>
      <c r="J503" s="23" t="s">
        <v>30</v>
      </c>
      <c r="K503" s="23" t="s">
        <v>23</v>
      </c>
      <c r="L503" s="26" t="s">
        <v>26</v>
      </c>
      <c r="M503" s="33" t="s">
        <v>289</v>
      </c>
      <c r="N503" s="27" t="str">
        <f t="shared" si="7"/>
        <v>No</v>
      </c>
    </row>
    <row r="504" spans="1:14" x14ac:dyDescent="0.3">
      <c r="A504" s="22">
        <v>2023</v>
      </c>
      <c r="B504" s="23" t="s">
        <v>41</v>
      </c>
      <c r="C504" s="23" t="s">
        <v>34</v>
      </c>
      <c r="D504" s="23" t="s">
        <v>22</v>
      </c>
      <c r="E504" s="24">
        <v>234000</v>
      </c>
      <c r="F504" s="25">
        <v>234000</v>
      </c>
      <c r="G504" s="23" t="s">
        <v>23</v>
      </c>
      <c r="H504" s="23" t="s">
        <v>24</v>
      </c>
      <c r="I504" s="23" t="s">
        <v>17</v>
      </c>
      <c r="J504" s="23" t="s">
        <v>30</v>
      </c>
      <c r="K504" s="23" t="s">
        <v>23</v>
      </c>
      <c r="L504" s="26" t="s">
        <v>26</v>
      </c>
      <c r="M504" s="33" t="s">
        <v>290</v>
      </c>
      <c r="N504" s="27" t="str">
        <f t="shared" si="7"/>
        <v>Yes</v>
      </c>
    </row>
    <row r="505" spans="1:14" x14ac:dyDescent="0.3">
      <c r="A505" s="22">
        <v>2023</v>
      </c>
      <c r="B505" s="23" t="s">
        <v>41</v>
      </c>
      <c r="C505" s="23" t="s">
        <v>34</v>
      </c>
      <c r="D505" s="23" t="s">
        <v>22</v>
      </c>
      <c r="E505" s="24">
        <v>208000</v>
      </c>
      <c r="F505" s="25">
        <v>208000</v>
      </c>
      <c r="G505" s="23" t="s">
        <v>23</v>
      </c>
      <c r="H505" s="23" t="s">
        <v>24</v>
      </c>
      <c r="I505" s="23" t="s">
        <v>17</v>
      </c>
      <c r="J505" s="23" t="s">
        <v>30</v>
      </c>
      <c r="K505" s="23" t="s">
        <v>23</v>
      </c>
      <c r="L505" s="26" t="s">
        <v>26</v>
      </c>
      <c r="M505" s="33" t="s">
        <v>290</v>
      </c>
      <c r="N505" s="27" t="str">
        <f t="shared" si="7"/>
        <v>Yes</v>
      </c>
    </row>
    <row r="506" spans="1:14" x14ac:dyDescent="0.3">
      <c r="A506" s="22">
        <v>2023</v>
      </c>
      <c r="B506" s="23" t="s">
        <v>54</v>
      </c>
      <c r="C506" s="23" t="s">
        <v>55</v>
      </c>
      <c r="D506" s="23" t="s">
        <v>22</v>
      </c>
      <c r="E506" s="24">
        <v>187000</v>
      </c>
      <c r="F506" s="25">
        <v>187000</v>
      </c>
      <c r="G506" s="23" t="s">
        <v>23</v>
      </c>
      <c r="H506" s="23" t="s">
        <v>24</v>
      </c>
      <c r="I506" s="23" t="s">
        <v>17</v>
      </c>
      <c r="J506" s="23" t="s">
        <v>30</v>
      </c>
      <c r="K506" s="23" t="s">
        <v>23</v>
      </c>
      <c r="L506" s="26" t="s">
        <v>26</v>
      </c>
      <c r="M506" s="33" t="s">
        <v>290</v>
      </c>
      <c r="N506" s="27" t="str">
        <f t="shared" si="7"/>
        <v>Yes</v>
      </c>
    </row>
    <row r="507" spans="1:14" x14ac:dyDescent="0.3">
      <c r="A507" s="22">
        <v>2023</v>
      </c>
      <c r="B507" s="23" t="s">
        <v>54</v>
      </c>
      <c r="C507" s="23" t="s">
        <v>55</v>
      </c>
      <c r="D507" s="23" t="s">
        <v>22</v>
      </c>
      <c r="E507" s="24">
        <v>128000</v>
      </c>
      <c r="F507" s="25">
        <v>128000</v>
      </c>
      <c r="G507" s="23" t="s">
        <v>23</v>
      </c>
      <c r="H507" s="23" t="s">
        <v>24</v>
      </c>
      <c r="I507" s="23" t="s">
        <v>17</v>
      </c>
      <c r="J507" s="23" t="s">
        <v>30</v>
      </c>
      <c r="K507" s="23" t="s">
        <v>23</v>
      </c>
      <c r="L507" s="26" t="s">
        <v>26</v>
      </c>
      <c r="M507" s="33" t="s">
        <v>289</v>
      </c>
      <c r="N507" s="27" t="str">
        <f t="shared" si="7"/>
        <v>No</v>
      </c>
    </row>
    <row r="508" spans="1:14" x14ac:dyDescent="0.3">
      <c r="A508" s="22">
        <v>2023</v>
      </c>
      <c r="B508" s="23" t="s">
        <v>73</v>
      </c>
      <c r="C508" s="23" t="s">
        <v>34</v>
      </c>
      <c r="D508" s="23" t="s">
        <v>22</v>
      </c>
      <c r="E508" s="24">
        <v>50000</v>
      </c>
      <c r="F508" s="25">
        <v>50000</v>
      </c>
      <c r="G508" s="23" t="s">
        <v>97</v>
      </c>
      <c r="H508" s="23" t="s">
        <v>16</v>
      </c>
      <c r="I508" s="23" t="s">
        <v>98</v>
      </c>
      <c r="J508" s="23" t="s">
        <v>30</v>
      </c>
      <c r="K508" s="23" t="s">
        <v>67</v>
      </c>
      <c r="L508" s="26" t="s">
        <v>19</v>
      </c>
      <c r="M508" s="33" t="s">
        <v>289</v>
      </c>
      <c r="N508" s="27" t="str">
        <f t="shared" si="7"/>
        <v>No</v>
      </c>
    </row>
    <row r="509" spans="1:14" x14ac:dyDescent="0.3">
      <c r="A509" s="22">
        <v>2023</v>
      </c>
      <c r="B509" s="23" t="s">
        <v>27</v>
      </c>
      <c r="C509" s="23" t="s">
        <v>28</v>
      </c>
      <c r="D509" s="23" t="s">
        <v>14</v>
      </c>
      <c r="E509" s="24">
        <v>60000</v>
      </c>
      <c r="F509" s="25">
        <v>64781</v>
      </c>
      <c r="G509" s="23" t="s">
        <v>75</v>
      </c>
      <c r="H509" s="23" t="s">
        <v>16</v>
      </c>
      <c r="I509" s="23" t="s">
        <v>17</v>
      </c>
      <c r="J509" s="23" t="s">
        <v>30</v>
      </c>
      <c r="K509" s="23" t="s">
        <v>75</v>
      </c>
      <c r="L509" s="26" t="s">
        <v>19</v>
      </c>
      <c r="M509" s="33" t="s">
        <v>289</v>
      </c>
      <c r="N509" s="27" t="str">
        <f t="shared" si="7"/>
        <v>No</v>
      </c>
    </row>
    <row r="510" spans="1:14" x14ac:dyDescent="0.3">
      <c r="A510" s="22">
        <v>2023</v>
      </c>
      <c r="B510" s="23" t="s">
        <v>27</v>
      </c>
      <c r="C510" s="23" t="s">
        <v>28</v>
      </c>
      <c r="D510" s="23" t="s">
        <v>14</v>
      </c>
      <c r="E510" s="24">
        <v>53000</v>
      </c>
      <c r="F510" s="25">
        <v>57223</v>
      </c>
      <c r="G510" s="23" t="s">
        <v>99</v>
      </c>
      <c r="H510" s="23" t="s">
        <v>50</v>
      </c>
      <c r="I510" s="23" t="s">
        <v>17</v>
      </c>
      <c r="J510" s="23" t="s">
        <v>18</v>
      </c>
      <c r="K510" s="23" t="s">
        <v>99</v>
      </c>
      <c r="L510" s="26" t="s">
        <v>19</v>
      </c>
      <c r="M510" s="33" t="s">
        <v>289</v>
      </c>
      <c r="N510" s="27" t="str">
        <f t="shared" si="7"/>
        <v>No</v>
      </c>
    </row>
    <row r="511" spans="1:14" x14ac:dyDescent="0.3">
      <c r="A511" s="22">
        <v>2023</v>
      </c>
      <c r="B511" s="23" t="s">
        <v>84</v>
      </c>
      <c r="C511" s="23" t="s">
        <v>28</v>
      </c>
      <c r="D511" s="23" t="s">
        <v>22</v>
      </c>
      <c r="E511" s="24">
        <v>21000</v>
      </c>
      <c r="F511" s="25">
        <v>21000</v>
      </c>
      <c r="G511" s="23" t="s">
        <v>100</v>
      </c>
      <c r="H511" s="23" t="s">
        <v>16</v>
      </c>
      <c r="I511" s="23" t="s">
        <v>101</v>
      </c>
      <c r="J511" s="23" t="s">
        <v>30</v>
      </c>
      <c r="K511" s="23" t="s">
        <v>102</v>
      </c>
      <c r="L511" s="26" t="s">
        <v>82</v>
      </c>
      <c r="M511" s="33" t="s">
        <v>288</v>
      </c>
      <c r="N511" s="27" t="str">
        <f t="shared" si="7"/>
        <v>No</v>
      </c>
    </row>
    <row r="512" spans="1:14" x14ac:dyDescent="0.3">
      <c r="A512" s="22">
        <v>2023</v>
      </c>
      <c r="B512" s="23" t="s">
        <v>48</v>
      </c>
      <c r="C512" s="23" t="s">
        <v>49</v>
      </c>
      <c r="D512" s="23" t="s">
        <v>22</v>
      </c>
      <c r="E512" s="24">
        <v>135000</v>
      </c>
      <c r="F512" s="25">
        <v>135000</v>
      </c>
      <c r="G512" s="23" t="s">
        <v>23</v>
      </c>
      <c r="H512" s="23" t="s">
        <v>16</v>
      </c>
      <c r="I512" s="23" t="s">
        <v>17</v>
      </c>
      <c r="J512" s="23" t="s">
        <v>25</v>
      </c>
      <c r="K512" s="23" t="s">
        <v>23</v>
      </c>
      <c r="L512" s="26" t="s">
        <v>26</v>
      </c>
      <c r="M512" s="33" t="s">
        <v>289</v>
      </c>
      <c r="N512" s="27" t="str">
        <f t="shared" si="7"/>
        <v>No</v>
      </c>
    </row>
    <row r="513" spans="1:14" x14ac:dyDescent="0.3">
      <c r="A513" s="22">
        <v>2023</v>
      </c>
      <c r="B513" s="23" t="s">
        <v>48</v>
      </c>
      <c r="C513" s="23" t="s">
        <v>49</v>
      </c>
      <c r="D513" s="23" t="s">
        <v>22</v>
      </c>
      <c r="E513" s="24">
        <v>120000</v>
      </c>
      <c r="F513" s="25">
        <v>120000</v>
      </c>
      <c r="G513" s="23" t="s">
        <v>23</v>
      </c>
      <c r="H513" s="23" t="s">
        <v>16</v>
      </c>
      <c r="I513" s="23" t="s">
        <v>17</v>
      </c>
      <c r="J513" s="23" t="s">
        <v>25</v>
      </c>
      <c r="K513" s="23" t="s">
        <v>23</v>
      </c>
      <c r="L513" s="26" t="s">
        <v>26</v>
      </c>
      <c r="M513" s="33" t="s">
        <v>289</v>
      </c>
      <c r="N513" s="27" t="str">
        <f t="shared" si="7"/>
        <v>No</v>
      </c>
    </row>
    <row r="514" spans="1:14" x14ac:dyDescent="0.3">
      <c r="A514" s="22">
        <v>2023</v>
      </c>
      <c r="B514" s="23" t="s">
        <v>20</v>
      </c>
      <c r="C514" s="23" t="s">
        <v>21</v>
      </c>
      <c r="D514" s="23" t="s">
        <v>22</v>
      </c>
      <c r="E514" s="24">
        <v>150000</v>
      </c>
      <c r="F514" s="25">
        <v>150000</v>
      </c>
      <c r="G514" s="23" t="s">
        <v>23</v>
      </c>
      <c r="H514" s="23" t="s">
        <v>16</v>
      </c>
      <c r="I514" s="23" t="s">
        <v>17</v>
      </c>
      <c r="J514" s="23" t="s">
        <v>30</v>
      </c>
      <c r="K514" s="23" t="s">
        <v>23</v>
      </c>
      <c r="L514" s="26" t="s">
        <v>26</v>
      </c>
      <c r="M514" s="33" t="s">
        <v>289</v>
      </c>
      <c r="N514" s="27" t="str">
        <f t="shared" si="7"/>
        <v>Yes</v>
      </c>
    </row>
    <row r="515" spans="1:14" x14ac:dyDescent="0.3">
      <c r="A515" s="22">
        <v>2023</v>
      </c>
      <c r="B515" s="23" t="s">
        <v>20</v>
      </c>
      <c r="C515" s="23" t="s">
        <v>21</v>
      </c>
      <c r="D515" s="23" t="s">
        <v>22</v>
      </c>
      <c r="E515" s="24">
        <v>140000</v>
      </c>
      <c r="F515" s="25">
        <v>140000</v>
      </c>
      <c r="G515" s="23" t="s">
        <v>23</v>
      </c>
      <c r="H515" s="23" t="s">
        <v>16</v>
      </c>
      <c r="I515" s="23" t="s">
        <v>17</v>
      </c>
      <c r="J515" s="23" t="s">
        <v>30</v>
      </c>
      <c r="K515" s="23" t="s">
        <v>23</v>
      </c>
      <c r="L515" s="26" t="s">
        <v>26</v>
      </c>
      <c r="M515" s="33" t="s">
        <v>289</v>
      </c>
      <c r="N515" s="27" t="str">
        <f t="shared" ref="N515:N578" si="8">IF(E515&gt;=150000,"Yes","No")</f>
        <v>No</v>
      </c>
    </row>
    <row r="516" spans="1:14" x14ac:dyDescent="0.3">
      <c r="A516" s="22">
        <v>2023</v>
      </c>
      <c r="B516" s="23" t="s">
        <v>27</v>
      </c>
      <c r="C516" s="23" t="s">
        <v>28</v>
      </c>
      <c r="D516" s="23" t="s">
        <v>22</v>
      </c>
      <c r="E516" s="24">
        <v>280000</v>
      </c>
      <c r="F516" s="25">
        <v>280000</v>
      </c>
      <c r="G516" s="23" t="s">
        <v>23</v>
      </c>
      <c r="H516" s="23" t="s">
        <v>24</v>
      </c>
      <c r="I516" s="23" t="s">
        <v>17</v>
      </c>
      <c r="J516" s="23" t="s">
        <v>30</v>
      </c>
      <c r="K516" s="23" t="s">
        <v>23</v>
      </c>
      <c r="L516" s="26" t="s">
        <v>26</v>
      </c>
      <c r="M516" s="33" t="s">
        <v>290</v>
      </c>
      <c r="N516" s="27" t="str">
        <f t="shared" si="8"/>
        <v>Yes</v>
      </c>
    </row>
    <row r="517" spans="1:14" x14ac:dyDescent="0.3">
      <c r="A517" s="22">
        <v>2023</v>
      </c>
      <c r="B517" s="23" t="s">
        <v>27</v>
      </c>
      <c r="C517" s="23" t="s">
        <v>28</v>
      </c>
      <c r="D517" s="23" t="s">
        <v>22</v>
      </c>
      <c r="E517" s="24">
        <v>190000</v>
      </c>
      <c r="F517" s="25">
        <v>190000</v>
      </c>
      <c r="G517" s="23" t="s">
        <v>23</v>
      </c>
      <c r="H517" s="23" t="s">
        <v>24</v>
      </c>
      <c r="I517" s="23" t="s">
        <v>17</v>
      </c>
      <c r="J517" s="23" t="s">
        <v>30</v>
      </c>
      <c r="K517" s="23" t="s">
        <v>23</v>
      </c>
      <c r="L517" s="26" t="s">
        <v>26</v>
      </c>
      <c r="M517" s="33" t="s">
        <v>290</v>
      </c>
      <c r="N517" s="27" t="str">
        <f t="shared" si="8"/>
        <v>Yes</v>
      </c>
    </row>
    <row r="518" spans="1:14" x14ac:dyDescent="0.3">
      <c r="A518" s="22">
        <v>2023</v>
      </c>
      <c r="B518" s="23" t="s">
        <v>63</v>
      </c>
      <c r="C518" s="23" t="s">
        <v>62</v>
      </c>
      <c r="D518" s="23" t="s">
        <v>44</v>
      </c>
      <c r="E518" s="24">
        <v>35000</v>
      </c>
      <c r="F518" s="25">
        <v>43064</v>
      </c>
      <c r="G518" s="23" t="s">
        <v>45</v>
      </c>
      <c r="H518" s="23" t="s">
        <v>16</v>
      </c>
      <c r="I518" s="23" t="s">
        <v>17</v>
      </c>
      <c r="J518" s="23" t="s">
        <v>25</v>
      </c>
      <c r="K518" s="23" t="s">
        <v>45</v>
      </c>
      <c r="L518" s="26" t="s">
        <v>26</v>
      </c>
      <c r="M518" s="33" t="s">
        <v>288</v>
      </c>
      <c r="N518" s="27" t="str">
        <f t="shared" si="8"/>
        <v>No</v>
      </c>
    </row>
    <row r="519" spans="1:14" x14ac:dyDescent="0.3">
      <c r="A519" s="22">
        <v>2023</v>
      </c>
      <c r="B519" s="23" t="s">
        <v>41</v>
      </c>
      <c r="C519" s="23" t="s">
        <v>34</v>
      </c>
      <c r="D519" s="23" t="s">
        <v>22</v>
      </c>
      <c r="E519" s="24">
        <v>245700</v>
      </c>
      <c r="F519" s="25">
        <v>245700</v>
      </c>
      <c r="G519" s="23" t="s">
        <v>23</v>
      </c>
      <c r="H519" s="23" t="s">
        <v>24</v>
      </c>
      <c r="I519" s="23" t="s">
        <v>17</v>
      </c>
      <c r="J519" s="23" t="s">
        <v>25</v>
      </c>
      <c r="K519" s="23" t="s">
        <v>23</v>
      </c>
      <c r="L519" s="26" t="s">
        <v>26</v>
      </c>
      <c r="M519" s="33" t="s">
        <v>290</v>
      </c>
      <c r="N519" s="27" t="str">
        <f t="shared" si="8"/>
        <v>Yes</v>
      </c>
    </row>
    <row r="520" spans="1:14" x14ac:dyDescent="0.3">
      <c r="A520" s="22">
        <v>2023</v>
      </c>
      <c r="B520" s="23" t="s">
        <v>41</v>
      </c>
      <c r="C520" s="23" t="s">
        <v>34</v>
      </c>
      <c r="D520" s="23" t="s">
        <v>22</v>
      </c>
      <c r="E520" s="24">
        <v>132300</v>
      </c>
      <c r="F520" s="25">
        <v>132300</v>
      </c>
      <c r="G520" s="23" t="s">
        <v>23</v>
      </c>
      <c r="H520" s="23" t="s">
        <v>24</v>
      </c>
      <c r="I520" s="23" t="s">
        <v>17</v>
      </c>
      <c r="J520" s="23" t="s">
        <v>25</v>
      </c>
      <c r="K520" s="23" t="s">
        <v>23</v>
      </c>
      <c r="L520" s="26" t="s">
        <v>26</v>
      </c>
      <c r="M520" s="33" t="s">
        <v>289</v>
      </c>
      <c r="N520" s="27" t="str">
        <f t="shared" si="8"/>
        <v>No</v>
      </c>
    </row>
    <row r="521" spans="1:14" x14ac:dyDescent="0.3">
      <c r="A521" s="22">
        <v>2023</v>
      </c>
      <c r="B521" s="23" t="s">
        <v>103</v>
      </c>
      <c r="C521" s="23" t="s">
        <v>95</v>
      </c>
      <c r="D521" s="23" t="s">
        <v>22</v>
      </c>
      <c r="E521" s="24">
        <v>90000</v>
      </c>
      <c r="F521" s="25">
        <v>90000</v>
      </c>
      <c r="G521" s="23" t="s">
        <v>23</v>
      </c>
      <c r="H521" s="23" t="s">
        <v>16</v>
      </c>
      <c r="I521" s="23" t="s">
        <v>17</v>
      </c>
      <c r="J521" s="23" t="s">
        <v>25</v>
      </c>
      <c r="K521" s="23" t="s">
        <v>23</v>
      </c>
      <c r="L521" s="26" t="s">
        <v>26</v>
      </c>
      <c r="M521" s="33" t="s">
        <v>289</v>
      </c>
      <c r="N521" s="27" t="str">
        <f t="shared" si="8"/>
        <v>No</v>
      </c>
    </row>
    <row r="522" spans="1:14" x14ac:dyDescent="0.3">
      <c r="A522" s="22">
        <v>2023</v>
      </c>
      <c r="B522" s="23" t="s">
        <v>103</v>
      </c>
      <c r="C522" s="23" t="s">
        <v>95</v>
      </c>
      <c r="D522" s="23" t="s">
        <v>22</v>
      </c>
      <c r="E522" s="24">
        <v>80000</v>
      </c>
      <c r="F522" s="25">
        <v>80000</v>
      </c>
      <c r="G522" s="23" t="s">
        <v>23</v>
      </c>
      <c r="H522" s="23" t="s">
        <v>16</v>
      </c>
      <c r="I522" s="23" t="s">
        <v>17</v>
      </c>
      <c r="J522" s="23" t="s">
        <v>25</v>
      </c>
      <c r="K522" s="23" t="s">
        <v>23</v>
      </c>
      <c r="L522" s="26" t="s">
        <v>26</v>
      </c>
      <c r="M522" s="33" t="s">
        <v>289</v>
      </c>
      <c r="N522" s="27" t="str">
        <f t="shared" si="8"/>
        <v>No</v>
      </c>
    </row>
    <row r="523" spans="1:14" x14ac:dyDescent="0.3">
      <c r="A523" s="22">
        <v>2023</v>
      </c>
      <c r="B523" s="23" t="s">
        <v>27</v>
      </c>
      <c r="C523" s="23" t="s">
        <v>28</v>
      </c>
      <c r="D523" s="23" t="s">
        <v>22</v>
      </c>
      <c r="E523" s="24">
        <v>212000</v>
      </c>
      <c r="F523" s="25">
        <v>212000</v>
      </c>
      <c r="G523" s="23" t="s">
        <v>23</v>
      </c>
      <c r="H523" s="23" t="s">
        <v>16</v>
      </c>
      <c r="I523" s="23" t="s">
        <v>17</v>
      </c>
      <c r="J523" s="23" t="s">
        <v>25</v>
      </c>
      <c r="K523" s="23" t="s">
        <v>23</v>
      </c>
      <c r="L523" s="26" t="s">
        <v>26</v>
      </c>
      <c r="M523" s="33" t="s">
        <v>290</v>
      </c>
      <c r="N523" s="27" t="str">
        <f t="shared" si="8"/>
        <v>Yes</v>
      </c>
    </row>
    <row r="524" spans="1:14" x14ac:dyDescent="0.3">
      <c r="A524" s="22">
        <v>2023</v>
      </c>
      <c r="B524" s="23" t="s">
        <v>27</v>
      </c>
      <c r="C524" s="23" t="s">
        <v>28</v>
      </c>
      <c r="D524" s="23" t="s">
        <v>22</v>
      </c>
      <c r="E524" s="24">
        <v>93300</v>
      </c>
      <c r="F524" s="25">
        <v>93300</v>
      </c>
      <c r="G524" s="23" t="s">
        <v>23</v>
      </c>
      <c r="H524" s="23" t="s">
        <v>16</v>
      </c>
      <c r="I524" s="23" t="s">
        <v>17</v>
      </c>
      <c r="J524" s="23" t="s">
        <v>25</v>
      </c>
      <c r="K524" s="23" t="s">
        <v>23</v>
      </c>
      <c r="L524" s="26" t="s">
        <v>26</v>
      </c>
      <c r="M524" s="33" t="s">
        <v>289</v>
      </c>
      <c r="N524" s="27" t="str">
        <f t="shared" si="8"/>
        <v>No</v>
      </c>
    </row>
    <row r="525" spans="1:14" x14ac:dyDescent="0.3">
      <c r="A525" s="22">
        <v>2023</v>
      </c>
      <c r="B525" s="23" t="s">
        <v>37</v>
      </c>
      <c r="C525" s="23" t="s">
        <v>13</v>
      </c>
      <c r="D525" s="23" t="s">
        <v>22</v>
      </c>
      <c r="E525" s="24">
        <v>58300</v>
      </c>
      <c r="F525" s="25">
        <v>58300</v>
      </c>
      <c r="G525" s="23" t="s">
        <v>23</v>
      </c>
      <c r="H525" s="23" t="s">
        <v>16</v>
      </c>
      <c r="I525" s="23" t="s">
        <v>17</v>
      </c>
      <c r="J525" s="23" t="s">
        <v>25</v>
      </c>
      <c r="K525" s="23" t="s">
        <v>23</v>
      </c>
      <c r="L525" s="26" t="s">
        <v>26</v>
      </c>
      <c r="M525" s="33" t="s">
        <v>289</v>
      </c>
      <c r="N525" s="27" t="str">
        <f t="shared" si="8"/>
        <v>No</v>
      </c>
    </row>
    <row r="526" spans="1:14" x14ac:dyDescent="0.3">
      <c r="A526" s="22">
        <v>2023</v>
      </c>
      <c r="B526" s="23" t="s">
        <v>48</v>
      </c>
      <c r="C526" s="23" t="s">
        <v>49</v>
      </c>
      <c r="D526" s="23" t="s">
        <v>22</v>
      </c>
      <c r="E526" s="24">
        <v>145640</v>
      </c>
      <c r="F526" s="25">
        <v>145640</v>
      </c>
      <c r="G526" s="23" t="s">
        <v>23</v>
      </c>
      <c r="H526" s="23" t="s">
        <v>24</v>
      </c>
      <c r="I526" s="23" t="s">
        <v>17</v>
      </c>
      <c r="J526" s="23" t="s">
        <v>25</v>
      </c>
      <c r="K526" s="23" t="s">
        <v>23</v>
      </c>
      <c r="L526" s="26" t="s">
        <v>26</v>
      </c>
      <c r="M526" s="33" t="s">
        <v>289</v>
      </c>
      <c r="N526" s="27" t="str">
        <f t="shared" si="8"/>
        <v>No</v>
      </c>
    </row>
    <row r="527" spans="1:14" x14ac:dyDescent="0.3">
      <c r="A527" s="22">
        <v>2023</v>
      </c>
      <c r="B527" s="23" t="s">
        <v>48</v>
      </c>
      <c r="C527" s="23" t="s">
        <v>49</v>
      </c>
      <c r="D527" s="23" t="s">
        <v>22</v>
      </c>
      <c r="E527" s="24">
        <v>84400</v>
      </c>
      <c r="F527" s="25">
        <v>84400</v>
      </c>
      <c r="G527" s="23" t="s">
        <v>23</v>
      </c>
      <c r="H527" s="23" t="s">
        <v>24</v>
      </c>
      <c r="I527" s="23" t="s">
        <v>17</v>
      </c>
      <c r="J527" s="23" t="s">
        <v>25</v>
      </c>
      <c r="K527" s="23" t="s">
        <v>23</v>
      </c>
      <c r="L527" s="26" t="s">
        <v>26</v>
      </c>
      <c r="M527" s="33" t="s">
        <v>289</v>
      </c>
      <c r="N527" s="27" t="str">
        <f t="shared" si="8"/>
        <v>No</v>
      </c>
    </row>
    <row r="528" spans="1:14" x14ac:dyDescent="0.3">
      <c r="A528" s="22">
        <v>2023</v>
      </c>
      <c r="B528" s="23" t="s">
        <v>37</v>
      </c>
      <c r="C528" s="23" t="s">
        <v>13</v>
      </c>
      <c r="D528" s="23" t="s">
        <v>22</v>
      </c>
      <c r="E528" s="24">
        <v>300000</v>
      </c>
      <c r="F528" s="25">
        <v>300000</v>
      </c>
      <c r="G528" s="23" t="s">
        <v>23</v>
      </c>
      <c r="H528" s="23" t="s">
        <v>24</v>
      </c>
      <c r="I528" s="23" t="s">
        <v>17</v>
      </c>
      <c r="J528" s="23" t="s">
        <v>30</v>
      </c>
      <c r="K528" s="23" t="s">
        <v>23</v>
      </c>
      <c r="L528" s="26" t="s">
        <v>26</v>
      </c>
      <c r="M528" s="33" t="s">
        <v>290</v>
      </c>
      <c r="N528" s="27" t="str">
        <f t="shared" si="8"/>
        <v>Yes</v>
      </c>
    </row>
    <row r="529" spans="1:14" x14ac:dyDescent="0.3">
      <c r="A529" s="22">
        <v>2023</v>
      </c>
      <c r="B529" s="23" t="s">
        <v>37</v>
      </c>
      <c r="C529" s="23" t="s">
        <v>13</v>
      </c>
      <c r="D529" s="23" t="s">
        <v>22</v>
      </c>
      <c r="E529" s="24">
        <v>195000</v>
      </c>
      <c r="F529" s="25">
        <v>195000</v>
      </c>
      <c r="G529" s="23" t="s">
        <v>23</v>
      </c>
      <c r="H529" s="23" t="s">
        <v>24</v>
      </c>
      <c r="I529" s="23" t="s">
        <v>17</v>
      </c>
      <c r="J529" s="23" t="s">
        <v>30</v>
      </c>
      <c r="K529" s="23" t="s">
        <v>23</v>
      </c>
      <c r="L529" s="26" t="s">
        <v>26</v>
      </c>
      <c r="M529" s="33" t="s">
        <v>290</v>
      </c>
      <c r="N529" s="27" t="str">
        <f t="shared" si="8"/>
        <v>Yes</v>
      </c>
    </row>
    <row r="530" spans="1:14" x14ac:dyDescent="0.3">
      <c r="A530" s="22">
        <v>2023</v>
      </c>
      <c r="B530" s="23" t="s">
        <v>20</v>
      </c>
      <c r="C530" s="23" t="s">
        <v>21</v>
      </c>
      <c r="D530" s="23" t="s">
        <v>22</v>
      </c>
      <c r="E530" s="24">
        <v>190000</v>
      </c>
      <c r="F530" s="25">
        <v>190000</v>
      </c>
      <c r="G530" s="23" t="s">
        <v>67</v>
      </c>
      <c r="H530" s="23" t="s">
        <v>24</v>
      </c>
      <c r="I530" s="23" t="s">
        <v>17</v>
      </c>
      <c r="J530" s="23" t="s">
        <v>30</v>
      </c>
      <c r="K530" s="23" t="s">
        <v>67</v>
      </c>
      <c r="L530" s="26" t="s">
        <v>26</v>
      </c>
      <c r="M530" s="33" t="s">
        <v>290</v>
      </c>
      <c r="N530" s="27" t="str">
        <f t="shared" si="8"/>
        <v>Yes</v>
      </c>
    </row>
    <row r="531" spans="1:14" x14ac:dyDescent="0.3">
      <c r="A531" s="22">
        <v>2023</v>
      </c>
      <c r="B531" s="23" t="s">
        <v>20</v>
      </c>
      <c r="C531" s="23" t="s">
        <v>21</v>
      </c>
      <c r="D531" s="23" t="s">
        <v>22</v>
      </c>
      <c r="E531" s="24">
        <v>107500</v>
      </c>
      <c r="F531" s="25">
        <v>107500</v>
      </c>
      <c r="G531" s="23" t="s">
        <v>67</v>
      </c>
      <c r="H531" s="23" t="s">
        <v>24</v>
      </c>
      <c r="I531" s="23" t="s">
        <v>17</v>
      </c>
      <c r="J531" s="23" t="s">
        <v>30</v>
      </c>
      <c r="K531" s="23" t="s">
        <v>67</v>
      </c>
      <c r="L531" s="26" t="s">
        <v>26</v>
      </c>
      <c r="M531" s="33" t="s">
        <v>289</v>
      </c>
      <c r="N531" s="27" t="str">
        <f t="shared" si="8"/>
        <v>No</v>
      </c>
    </row>
    <row r="532" spans="1:14" x14ac:dyDescent="0.3">
      <c r="A532" s="22">
        <v>2023</v>
      </c>
      <c r="B532" s="23" t="s">
        <v>48</v>
      </c>
      <c r="C532" s="23" t="s">
        <v>49</v>
      </c>
      <c r="D532" s="23" t="s">
        <v>22</v>
      </c>
      <c r="E532" s="24">
        <v>105000</v>
      </c>
      <c r="F532" s="25">
        <v>105000</v>
      </c>
      <c r="G532" s="23" t="s">
        <v>23</v>
      </c>
      <c r="H532" s="23" t="s">
        <v>24</v>
      </c>
      <c r="I532" s="23" t="s">
        <v>17</v>
      </c>
      <c r="J532" s="23" t="s">
        <v>25</v>
      </c>
      <c r="K532" s="23" t="s">
        <v>23</v>
      </c>
      <c r="L532" s="26" t="s">
        <v>26</v>
      </c>
      <c r="M532" s="33" t="s">
        <v>289</v>
      </c>
      <c r="N532" s="27" t="str">
        <f t="shared" si="8"/>
        <v>No</v>
      </c>
    </row>
    <row r="533" spans="1:14" x14ac:dyDescent="0.3">
      <c r="A533" s="22">
        <v>2023</v>
      </c>
      <c r="B533" s="23" t="s">
        <v>48</v>
      </c>
      <c r="C533" s="23" t="s">
        <v>49</v>
      </c>
      <c r="D533" s="23" t="s">
        <v>22</v>
      </c>
      <c r="E533" s="24">
        <v>75000</v>
      </c>
      <c r="F533" s="25">
        <v>75000</v>
      </c>
      <c r="G533" s="23" t="s">
        <v>23</v>
      </c>
      <c r="H533" s="23" t="s">
        <v>24</v>
      </c>
      <c r="I533" s="23" t="s">
        <v>17</v>
      </c>
      <c r="J533" s="23" t="s">
        <v>25</v>
      </c>
      <c r="K533" s="23" t="s">
        <v>23</v>
      </c>
      <c r="L533" s="26" t="s">
        <v>26</v>
      </c>
      <c r="M533" s="33" t="s">
        <v>289</v>
      </c>
      <c r="N533" s="27" t="str">
        <f t="shared" si="8"/>
        <v>No</v>
      </c>
    </row>
    <row r="534" spans="1:14" x14ac:dyDescent="0.3">
      <c r="A534" s="22">
        <v>2023</v>
      </c>
      <c r="B534" s="23" t="s">
        <v>48</v>
      </c>
      <c r="C534" s="23" t="s">
        <v>49</v>
      </c>
      <c r="D534" s="23" t="s">
        <v>22</v>
      </c>
      <c r="E534" s="24">
        <v>98000</v>
      </c>
      <c r="F534" s="25">
        <v>98000</v>
      </c>
      <c r="G534" s="23" t="s">
        <v>23</v>
      </c>
      <c r="H534" s="23" t="s">
        <v>24</v>
      </c>
      <c r="I534" s="23" t="s">
        <v>17</v>
      </c>
      <c r="J534" s="23" t="s">
        <v>30</v>
      </c>
      <c r="K534" s="23" t="s">
        <v>23</v>
      </c>
      <c r="L534" s="26" t="s">
        <v>26</v>
      </c>
      <c r="M534" s="33" t="s">
        <v>289</v>
      </c>
      <c r="N534" s="27" t="str">
        <f t="shared" si="8"/>
        <v>No</v>
      </c>
    </row>
    <row r="535" spans="1:14" x14ac:dyDescent="0.3">
      <c r="A535" s="22">
        <v>2023</v>
      </c>
      <c r="B535" s="23" t="s">
        <v>27</v>
      </c>
      <c r="C535" s="23" t="s">
        <v>28</v>
      </c>
      <c r="D535" s="23" t="s">
        <v>22</v>
      </c>
      <c r="E535" s="24">
        <v>236160</v>
      </c>
      <c r="F535" s="25">
        <v>236160</v>
      </c>
      <c r="G535" s="23" t="s">
        <v>23</v>
      </c>
      <c r="H535" s="23" t="s">
        <v>24</v>
      </c>
      <c r="I535" s="23" t="s">
        <v>17</v>
      </c>
      <c r="J535" s="23" t="s">
        <v>30</v>
      </c>
      <c r="K535" s="23" t="s">
        <v>23</v>
      </c>
      <c r="L535" s="26" t="s">
        <v>26</v>
      </c>
      <c r="M535" s="33" t="s">
        <v>290</v>
      </c>
      <c r="N535" s="27" t="str">
        <f t="shared" si="8"/>
        <v>Yes</v>
      </c>
    </row>
    <row r="536" spans="1:14" x14ac:dyDescent="0.3">
      <c r="A536" s="22">
        <v>2023</v>
      </c>
      <c r="B536" s="23" t="s">
        <v>27</v>
      </c>
      <c r="C536" s="23" t="s">
        <v>28</v>
      </c>
      <c r="D536" s="23" t="s">
        <v>22</v>
      </c>
      <c r="E536" s="24">
        <v>159408</v>
      </c>
      <c r="F536" s="25">
        <v>159408</v>
      </c>
      <c r="G536" s="23" t="s">
        <v>23</v>
      </c>
      <c r="H536" s="23" t="s">
        <v>24</v>
      </c>
      <c r="I536" s="23" t="s">
        <v>17</v>
      </c>
      <c r="J536" s="23" t="s">
        <v>30</v>
      </c>
      <c r="K536" s="23" t="s">
        <v>23</v>
      </c>
      <c r="L536" s="26" t="s">
        <v>26</v>
      </c>
      <c r="M536" s="33" t="s">
        <v>290</v>
      </c>
      <c r="N536" s="27" t="str">
        <f t="shared" si="8"/>
        <v>Yes</v>
      </c>
    </row>
    <row r="537" spans="1:14" x14ac:dyDescent="0.3">
      <c r="A537" s="22">
        <v>2023</v>
      </c>
      <c r="B537" s="23" t="s">
        <v>48</v>
      </c>
      <c r="C537" s="23" t="s">
        <v>49</v>
      </c>
      <c r="D537" s="23" t="s">
        <v>22</v>
      </c>
      <c r="E537" s="24">
        <v>115000</v>
      </c>
      <c r="F537" s="25">
        <v>115000</v>
      </c>
      <c r="G537" s="23" t="s">
        <v>23</v>
      </c>
      <c r="H537" s="23" t="s">
        <v>24</v>
      </c>
      <c r="I537" s="23" t="s">
        <v>17</v>
      </c>
      <c r="J537" s="23" t="s">
        <v>30</v>
      </c>
      <c r="K537" s="23" t="s">
        <v>23</v>
      </c>
      <c r="L537" s="26" t="s">
        <v>26</v>
      </c>
      <c r="M537" s="33" t="s">
        <v>289</v>
      </c>
      <c r="N537" s="27" t="str">
        <f t="shared" si="8"/>
        <v>No</v>
      </c>
    </row>
    <row r="538" spans="1:14" x14ac:dyDescent="0.3">
      <c r="A538" s="22">
        <v>2023</v>
      </c>
      <c r="B538" s="23" t="s">
        <v>48</v>
      </c>
      <c r="C538" s="23" t="s">
        <v>49</v>
      </c>
      <c r="D538" s="23" t="s">
        <v>22</v>
      </c>
      <c r="E538" s="24">
        <v>85000</v>
      </c>
      <c r="F538" s="25">
        <v>85000</v>
      </c>
      <c r="G538" s="23" t="s">
        <v>23</v>
      </c>
      <c r="H538" s="23" t="s">
        <v>24</v>
      </c>
      <c r="I538" s="23" t="s">
        <v>17</v>
      </c>
      <c r="J538" s="23" t="s">
        <v>30</v>
      </c>
      <c r="K538" s="23" t="s">
        <v>23</v>
      </c>
      <c r="L538" s="26" t="s">
        <v>26</v>
      </c>
      <c r="M538" s="33" t="s">
        <v>289</v>
      </c>
      <c r="N538" s="27" t="str">
        <f t="shared" si="8"/>
        <v>No</v>
      </c>
    </row>
    <row r="539" spans="1:14" x14ac:dyDescent="0.3">
      <c r="A539" s="22">
        <v>2023</v>
      </c>
      <c r="B539" s="23" t="s">
        <v>71</v>
      </c>
      <c r="C539" s="23" t="s">
        <v>55</v>
      </c>
      <c r="D539" s="23" t="s">
        <v>22</v>
      </c>
      <c r="E539" s="24">
        <v>145000</v>
      </c>
      <c r="F539" s="25">
        <v>145000</v>
      </c>
      <c r="G539" s="23" t="s">
        <v>23</v>
      </c>
      <c r="H539" s="23" t="s">
        <v>24</v>
      </c>
      <c r="I539" s="23" t="s">
        <v>17</v>
      </c>
      <c r="J539" s="23" t="s">
        <v>25</v>
      </c>
      <c r="K539" s="23" t="s">
        <v>23</v>
      </c>
      <c r="L539" s="26" t="s">
        <v>26</v>
      </c>
      <c r="M539" s="33" t="s">
        <v>289</v>
      </c>
      <c r="N539" s="27" t="str">
        <f t="shared" si="8"/>
        <v>No</v>
      </c>
    </row>
    <row r="540" spans="1:14" x14ac:dyDescent="0.3">
      <c r="A540" s="22">
        <v>2023</v>
      </c>
      <c r="B540" s="23" t="s">
        <v>71</v>
      </c>
      <c r="C540" s="23" t="s">
        <v>55</v>
      </c>
      <c r="D540" s="23" t="s">
        <v>22</v>
      </c>
      <c r="E540" s="24">
        <v>120000</v>
      </c>
      <c r="F540" s="25">
        <v>120000</v>
      </c>
      <c r="G540" s="23" t="s">
        <v>23</v>
      </c>
      <c r="H540" s="23" t="s">
        <v>24</v>
      </c>
      <c r="I540" s="23" t="s">
        <v>17</v>
      </c>
      <c r="J540" s="23" t="s">
        <v>25</v>
      </c>
      <c r="K540" s="23" t="s">
        <v>23</v>
      </c>
      <c r="L540" s="26" t="s">
        <v>26</v>
      </c>
      <c r="M540" s="33" t="s">
        <v>289</v>
      </c>
      <c r="N540" s="27" t="str">
        <f t="shared" si="8"/>
        <v>No</v>
      </c>
    </row>
    <row r="541" spans="1:14" x14ac:dyDescent="0.3">
      <c r="A541" s="22">
        <v>2023</v>
      </c>
      <c r="B541" s="23" t="s">
        <v>48</v>
      </c>
      <c r="C541" s="23" t="s">
        <v>49</v>
      </c>
      <c r="D541" s="23" t="s">
        <v>22</v>
      </c>
      <c r="E541" s="24">
        <v>120350</v>
      </c>
      <c r="F541" s="25">
        <v>120350</v>
      </c>
      <c r="G541" s="23" t="s">
        <v>23</v>
      </c>
      <c r="H541" s="23" t="s">
        <v>24</v>
      </c>
      <c r="I541" s="23" t="s">
        <v>17</v>
      </c>
      <c r="J541" s="23" t="s">
        <v>30</v>
      </c>
      <c r="K541" s="23" t="s">
        <v>23</v>
      </c>
      <c r="L541" s="26" t="s">
        <v>26</v>
      </c>
      <c r="M541" s="33" t="s">
        <v>289</v>
      </c>
      <c r="N541" s="27" t="str">
        <f t="shared" si="8"/>
        <v>No</v>
      </c>
    </row>
    <row r="542" spans="1:14" x14ac:dyDescent="0.3">
      <c r="A542" s="22">
        <v>2023</v>
      </c>
      <c r="B542" s="23" t="s">
        <v>48</v>
      </c>
      <c r="C542" s="23" t="s">
        <v>49</v>
      </c>
      <c r="D542" s="23" t="s">
        <v>22</v>
      </c>
      <c r="E542" s="24">
        <v>74400</v>
      </c>
      <c r="F542" s="25">
        <v>74400</v>
      </c>
      <c r="G542" s="23" t="s">
        <v>23</v>
      </c>
      <c r="H542" s="23" t="s">
        <v>24</v>
      </c>
      <c r="I542" s="23" t="s">
        <v>17</v>
      </c>
      <c r="J542" s="23" t="s">
        <v>30</v>
      </c>
      <c r="K542" s="23" t="s">
        <v>23</v>
      </c>
      <c r="L542" s="26" t="s">
        <v>26</v>
      </c>
      <c r="M542" s="33" t="s">
        <v>289</v>
      </c>
      <c r="N542" s="27" t="str">
        <f t="shared" si="8"/>
        <v>No</v>
      </c>
    </row>
    <row r="543" spans="1:14" x14ac:dyDescent="0.3">
      <c r="A543" s="22">
        <v>2023</v>
      </c>
      <c r="B543" s="23" t="s">
        <v>48</v>
      </c>
      <c r="C543" s="23" t="s">
        <v>49</v>
      </c>
      <c r="D543" s="23" t="s">
        <v>22</v>
      </c>
      <c r="E543" s="24">
        <v>158494</v>
      </c>
      <c r="F543" s="25">
        <v>158494</v>
      </c>
      <c r="G543" s="23" t="s">
        <v>23</v>
      </c>
      <c r="H543" s="23" t="s">
        <v>24</v>
      </c>
      <c r="I543" s="23" t="s">
        <v>17</v>
      </c>
      <c r="J543" s="23" t="s">
        <v>30</v>
      </c>
      <c r="K543" s="23" t="s">
        <v>23</v>
      </c>
      <c r="L543" s="26" t="s">
        <v>26</v>
      </c>
      <c r="M543" s="33" t="s">
        <v>290</v>
      </c>
      <c r="N543" s="27" t="str">
        <f t="shared" si="8"/>
        <v>Yes</v>
      </c>
    </row>
    <row r="544" spans="1:14" x14ac:dyDescent="0.3">
      <c r="A544" s="22">
        <v>2023</v>
      </c>
      <c r="B544" s="23" t="s">
        <v>48</v>
      </c>
      <c r="C544" s="23" t="s">
        <v>49</v>
      </c>
      <c r="D544" s="23" t="s">
        <v>22</v>
      </c>
      <c r="E544" s="24">
        <v>88052</v>
      </c>
      <c r="F544" s="25">
        <v>88052</v>
      </c>
      <c r="G544" s="23" t="s">
        <v>23</v>
      </c>
      <c r="H544" s="23" t="s">
        <v>24</v>
      </c>
      <c r="I544" s="23" t="s">
        <v>17</v>
      </c>
      <c r="J544" s="23" t="s">
        <v>30</v>
      </c>
      <c r="K544" s="23" t="s">
        <v>23</v>
      </c>
      <c r="L544" s="26" t="s">
        <v>26</v>
      </c>
      <c r="M544" s="33" t="s">
        <v>289</v>
      </c>
      <c r="N544" s="27" t="str">
        <f t="shared" si="8"/>
        <v>No</v>
      </c>
    </row>
    <row r="545" spans="1:14" x14ac:dyDescent="0.3">
      <c r="A545" s="22">
        <v>2023</v>
      </c>
      <c r="B545" s="23" t="s">
        <v>54</v>
      </c>
      <c r="C545" s="23" t="s">
        <v>55</v>
      </c>
      <c r="D545" s="23" t="s">
        <v>22</v>
      </c>
      <c r="E545" s="24">
        <v>181500</v>
      </c>
      <c r="F545" s="25">
        <v>181500</v>
      </c>
      <c r="G545" s="23" t="s">
        <v>23</v>
      </c>
      <c r="H545" s="23" t="s">
        <v>24</v>
      </c>
      <c r="I545" s="23" t="s">
        <v>17</v>
      </c>
      <c r="J545" s="23" t="s">
        <v>25</v>
      </c>
      <c r="K545" s="23" t="s">
        <v>23</v>
      </c>
      <c r="L545" s="26" t="s">
        <v>26</v>
      </c>
      <c r="M545" s="33" t="s">
        <v>290</v>
      </c>
      <c r="N545" s="27" t="str">
        <f t="shared" si="8"/>
        <v>Yes</v>
      </c>
    </row>
    <row r="546" spans="1:14" x14ac:dyDescent="0.3">
      <c r="A546" s="22">
        <v>2023</v>
      </c>
      <c r="B546" s="23" t="s">
        <v>54</v>
      </c>
      <c r="C546" s="23" t="s">
        <v>55</v>
      </c>
      <c r="D546" s="23" t="s">
        <v>22</v>
      </c>
      <c r="E546" s="24">
        <v>127000</v>
      </c>
      <c r="F546" s="25">
        <v>127000</v>
      </c>
      <c r="G546" s="23" t="s">
        <v>23</v>
      </c>
      <c r="H546" s="23" t="s">
        <v>24</v>
      </c>
      <c r="I546" s="23" t="s">
        <v>17</v>
      </c>
      <c r="J546" s="23" t="s">
        <v>25</v>
      </c>
      <c r="K546" s="23" t="s">
        <v>23</v>
      </c>
      <c r="L546" s="26" t="s">
        <v>26</v>
      </c>
      <c r="M546" s="33" t="s">
        <v>289</v>
      </c>
      <c r="N546" s="27" t="str">
        <f t="shared" si="8"/>
        <v>No</v>
      </c>
    </row>
    <row r="547" spans="1:14" x14ac:dyDescent="0.3">
      <c r="A547" s="22">
        <v>2023</v>
      </c>
      <c r="B547" s="23" t="s">
        <v>41</v>
      </c>
      <c r="C547" s="23" t="s">
        <v>34</v>
      </c>
      <c r="D547" s="23" t="s">
        <v>22</v>
      </c>
      <c r="E547" s="24">
        <v>300000</v>
      </c>
      <c r="F547" s="25">
        <v>300000</v>
      </c>
      <c r="G547" s="23" t="s">
        <v>23</v>
      </c>
      <c r="H547" s="23" t="s">
        <v>16</v>
      </c>
      <c r="I547" s="23" t="s">
        <v>17</v>
      </c>
      <c r="J547" s="23" t="s">
        <v>25</v>
      </c>
      <c r="K547" s="23" t="s">
        <v>23</v>
      </c>
      <c r="L547" s="26" t="s">
        <v>26</v>
      </c>
      <c r="M547" s="33" t="s">
        <v>290</v>
      </c>
      <c r="N547" s="27" t="str">
        <f t="shared" si="8"/>
        <v>Yes</v>
      </c>
    </row>
    <row r="548" spans="1:14" x14ac:dyDescent="0.3">
      <c r="A548" s="22">
        <v>2023</v>
      </c>
      <c r="B548" s="23" t="s">
        <v>41</v>
      </c>
      <c r="C548" s="23" t="s">
        <v>34</v>
      </c>
      <c r="D548" s="23" t="s">
        <v>22</v>
      </c>
      <c r="E548" s="24">
        <v>260000</v>
      </c>
      <c r="F548" s="25">
        <v>260000</v>
      </c>
      <c r="G548" s="23" t="s">
        <v>23</v>
      </c>
      <c r="H548" s="23" t="s">
        <v>16</v>
      </c>
      <c r="I548" s="23" t="s">
        <v>17</v>
      </c>
      <c r="J548" s="23" t="s">
        <v>25</v>
      </c>
      <c r="K548" s="23" t="s">
        <v>23</v>
      </c>
      <c r="L548" s="26" t="s">
        <v>26</v>
      </c>
      <c r="M548" s="33" t="s">
        <v>290</v>
      </c>
      <c r="N548" s="27" t="str">
        <f t="shared" si="8"/>
        <v>Yes</v>
      </c>
    </row>
    <row r="549" spans="1:14" x14ac:dyDescent="0.3">
      <c r="A549" s="22">
        <v>2023</v>
      </c>
      <c r="B549" s="23" t="s">
        <v>104</v>
      </c>
      <c r="C549" s="23" t="s">
        <v>49</v>
      </c>
      <c r="D549" s="23" t="s">
        <v>22</v>
      </c>
      <c r="E549" s="24">
        <v>25000</v>
      </c>
      <c r="F549" s="25">
        <v>25000</v>
      </c>
      <c r="G549" s="23" t="s">
        <v>105</v>
      </c>
      <c r="H549" s="23" t="s">
        <v>50</v>
      </c>
      <c r="I549" s="23" t="s">
        <v>17</v>
      </c>
      <c r="J549" s="23" t="s">
        <v>30</v>
      </c>
      <c r="K549" s="23" t="s">
        <v>99</v>
      </c>
      <c r="L549" s="26" t="s">
        <v>26</v>
      </c>
      <c r="M549" s="33" t="s">
        <v>288</v>
      </c>
      <c r="N549" s="27" t="str">
        <f t="shared" si="8"/>
        <v>No</v>
      </c>
    </row>
    <row r="550" spans="1:14" x14ac:dyDescent="0.3">
      <c r="A550" s="22">
        <v>2023</v>
      </c>
      <c r="B550" s="23" t="s">
        <v>41</v>
      </c>
      <c r="C550" s="23" t="s">
        <v>34</v>
      </c>
      <c r="D550" s="23" t="s">
        <v>22</v>
      </c>
      <c r="E550" s="24">
        <v>225300</v>
      </c>
      <c r="F550" s="25">
        <v>225300</v>
      </c>
      <c r="G550" s="23" t="s">
        <v>23</v>
      </c>
      <c r="H550" s="23" t="s">
        <v>24</v>
      </c>
      <c r="I550" s="23" t="s">
        <v>17</v>
      </c>
      <c r="J550" s="23" t="s">
        <v>25</v>
      </c>
      <c r="K550" s="23" t="s">
        <v>23</v>
      </c>
      <c r="L550" s="26" t="s">
        <v>26</v>
      </c>
      <c r="M550" s="33" t="s">
        <v>290</v>
      </c>
      <c r="N550" s="27" t="str">
        <f t="shared" si="8"/>
        <v>Yes</v>
      </c>
    </row>
    <row r="551" spans="1:14" x14ac:dyDescent="0.3">
      <c r="A551" s="22">
        <v>2023</v>
      </c>
      <c r="B551" s="23" t="s">
        <v>41</v>
      </c>
      <c r="C551" s="23" t="s">
        <v>34</v>
      </c>
      <c r="D551" s="23" t="s">
        <v>22</v>
      </c>
      <c r="E551" s="24">
        <v>197400</v>
      </c>
      <c r="F551" s="25">
        <v>197400</v>
      </c>
      <c r="G551" s="23" t="s">
        <v>23</v>
      </c>
      <c r="H551" s="23" t="s">
        <v>24</v>
      </c>
      <c r="I551" s="23" t="s">
        <v>17</v>
      </c>
      <c r="J551" s="23" t="s">
        <v>25</v>
      </c>
      <c r="K551" s="23" t="s">
        <v>23</v>
      </c>
      <c r="L551" s="26" t="s">
        <v>26</v>
      </c>
      <c r="M551" s="33" t="s">
        <v>290</v>
      </c>
      <c r="N551" s="27" t="str">
        <f t="shared" si="8"/>
        <v>Yes</v>
      </c>
    </row>
    <row r="552" spans="1:14" x14ac:dyDescent="0.3">
      <c r="A552" s="22">
        <v>2023</v>
      </c>
      <c r="B552" s="23" t="s">
        <v>37</v>
      </c>
      <c r="C552" s="23" t="s">
        <v>13</v>
      </c>
      <c r="D552" s="23" t="s">
        <v>22</v>
      </c>
      <c r="E552" s="24">
        <v>205500</v>
      </c>
      <c r="F552" s="25">
        <v>205500</v>
      </c>
      <c r="G552" s="23" t="s">
        <v>23</v>
      </c>
      <c r="H552" s="23" t="s">
        <v>24</v>
      </c>
      <c r="I552" s="23" t="s">
        <v>17</v>
      </c>
      <c r="J552" s="23" t="s">
        <v>25</v>
      </c>
      <c r="K552" s="23" t="s">
        <v>23</v>
      </c>
      <c r="L552" s="26" t="s">
        <v>26</v>
      </c>
      <c r="M552" s="33" t="s">
        <v>290</v>
      </c>
      <c r="N552" s="27" t="str">
        <f t="shared" si="8"/>
        <v>Yes</v>
      </c>
    </row>
    <row r="553" spans="1:14" x14ac:dyDescent="0.3">
      <c r="A553" s="22">
        <v>2023</v>
      </c>
      <c r="B553" s="23" t="s">
        <v>37</v>
      </c>
      <c r="C553" s="23" t="s">
        <v>13</v>
      </c>
      <c r="D553" s="23" t="s">
        <v>22</v>
      </c>
      <c r="E553" s="24">
        <v>128500</v>
      </c>
      <c r="F553" s="25">
        <v>128500</v>
      </c>
      <c r="G553" s="23" t="s">
        <v>23</v>
      </c>
      <c r="H553" s="23" t="s">
        <v>24</v>
      </c>
      <c r="I553" s="23" t="s">
        <v>17</v>
      </c>
      <c r="J553" s="23" t="s">
        <v>25</v>
      </c>
      <c r="K553" s="23" t="s">
        <v>23</v>
      </c>
      <c r="L553" s="26" t="s">
        <v>26</v>
      </c>
      <c r="M553" s="33" t="s">
        <v>289</v>
      </c>
      <c r="N553" s="27" t="str">
        <f t="shared" si="8"/>
        <v>No</v>
      </c>
    </row>
    <row r="554" spans="1:14" x14ac:dyDescent="0.3">
      <c r="A554" s="22">
        <v>2023</v>
      </c>
      <c r="B554" s="23" t="s">
        <v>20</v>
      </c>
      <c r="C554" s="23" t="s">
        <v>21</v>
      </c>
      <c r="D554" s="23" t="s">
        <v>22</v>
      </c>
      <c r="E554" s="24">
        <v>191600</v>
      </c>
      <c r="F554" s="25">
        <v>191600</v>
      </c>
      <c r="G554" s="23" t="s">
        <v>23</v>
      </c>
      <c r="H554" s="23" t="s">
        <v>24</v>
      </c>
      <c r="I554" s="23" t="s">
        <v>17</v>
      </c>
      <c r="J554" s="23" t="s">
        <v>25</v>
      </c>
      <c r="K554" s="23" t="s">
        <v>23</v>
      </c>
      <c r="L554" s="26" t="s">
        <v>26</v>
      </c>
      <c r="M554" s="33" t="s">
        <v>290</v>
      </c>
      <c r="N554" s="27" t="str">
        <f t="shared" si="8"/>
        <v>Yes</v>
      </c>
    </row>
    <row r="555" spans="1:14" x14ac:dyDescent="0.3">
      <c r="A555" s="22">
        <v>2023</v>
      </c>
      <c r="B555" s="23" t="s">
        <v>20</v>
      </c>
      <c r="C555" s="23" t="s">
        <v>21</v>
      </c>
      <c r="D555" s="23" t="s">
        <v>22</v>
      </c>
      <c r="E555" s="24">
        <v>125600</v>
      </c>
      <c r="F555" s="25">
        <v>125600</v>
      </c>
      <c r="G555" s="23" t="s">
        <v>23</v>
      </c>
      <c r="H555" s="23" t="s">
        <v>24</v>
      </c>
      <c r="I555" s="23" t="s">
        <v>17</v>
      </c>
      <c r="J555" s="23" t="s">
        <v>25</v>
      </c>
      <c r="K555" s="23" t="s">
        <v>23</v>
      </c>
      <c r="L555" s="26" t="s">
        <v>26</v>
      </c>
      <c r="M555" s="33" t="s">
        <v>289</v>
      </c>
      <c r="N555" s="27" t="str">
        <f t="shared" si="8"/>
        <v>No</v>
      </c>
    </row>
    <row r="556" spans="1:14" x14ac:dyDescent="0.3">
      <c r="A556" s="22">
        <v>2023</v>
      </c>
      <c r="B556" s="23" t="s">
        <v>27</v>
      </c>
      <c r="C556" s="23" t="s">
        <v>28</v>
      </c>
      <c r="D556" s="23" t="s">
        <v>22</v>
      </c>
      <c r="E556" s="24">
        <v>130410</v>
      </c>
      <c r="F556" s="25">
        <v>130410</v>
      </c>
      <c r="G556" s="23" t="s">
        <v>23</v>
      </c>
      <c r="H556" s="23" t="s">
        <v>16</v>
      </c>
      <c r="I556" s="23" t="s">
        <v>17</v>
      </c>
      <c r="J556" s="23" t="s">
        <v>25</v>
      </c>
      <c r="K556" s="23" t="s">
        <v>23</v>
      </c>
      <c r="L556" s="26" t="s">
        <v>26</v>
      </c>
      <c r="M556" s="33" t="s">
        <v>289</v>
      </c>
      <c r="N556" s="27" t="str">
        <f t="shared" si="8"/>
        <v>No</v>
      </c>
    </row>
    <row r="557" spans="1:14" x14ac:dyDescent="0.3">
      <c r="A557" s="22">
        <v>2023</v>
      </c>
      <c r="B557" s="23" t="s">
        <v>27</v>
      </c>
      <c r="C557" s="23" t="s">
        <v>28</v>
      </c>
      <c r="D557" s="23" t="s">
        <v>22</v>
      </c>
      <c r="E557" s="24">
        <v>92000</v>
      </c>
      <c r="F557" s="25">
        <v>92000</v>
      </c>
      <c r="G557" s="23" t="s">
        <v>23</v>
      </c>
      <c r="H557" s="23" t="s">
        <v>16</v>
      </c>
      <c r="I557" s="23" t="s">
        <v>17</v>
      </c>
      <c r="J557" s="23" t="s">
        <v>25</v>
      </c>
      <c r="K557" s="23" t="s">
        <v>23</v>
      </c>
      <c r="L557" s="26" t="s">
        <v>26</v>
      </c>
      <c r="M557" s="33" t="s">
        <v>289</v>
      </c>
      <c r="N557" s="27" t="str">
        <f t="shared" si="8"/>
        <v>No</v>
      </c>
    </row>
    <row r="558" spans="1:14" x14ac:dyDescent="0.3">
      <c r="A558" s="22">
        <v>2023</v>
      </c>
      <c r="B558" s="23" t="s">
        <v>27</v>
      </c>
      <c r="C558" s="23" t="s">
        <v>28</v>
      </c>
      <c r="D558" s="23" t="s">
        <v>22</v>
      </c>
      <c r="E558" s="24">
        <v>183900</v>
      </c>
      <c r="F558" s="25">
        <v>183900</v>
      </c>
      <c r="G558" s="23" t="s">
        <v>23</v>
      </c>
      <c r="H558" s="23" t="s">
        <v>24</v>
      </c>
      <c r="I558" s="23" t="s">
        <v>17</v>
      </c>
      <c r="J558" s="23" t="s">
        <v>25</v>
      </c>
      <c r="K558" s="23" t="s">
        <v>23</v>
      </c>
      <c r="L558" s="26" t="s">
        <v>26</v>
      </c>
      <c r="M558" s="33" t="s">
        <v>290</v>
      </c>
      <c r="N558" s="27" t="str">
        <f t="shared" si="8"/>
        <v>Yes</v>
      </c>
    </row>
    <row r="559" spans="1:14" x14ac:dyDescent="0.3">
      <c r="A559" s="22">
        <v>2023</v>
      </c>
      <c r="B559" s="23" t="s">
        <v>27</v>
      </c>
      <c r="C559" s="23" t="s">
        <v>28</v>
      </c>
      <c r="D559" s="23" t="s">
        <v>22</v>
      </c>
      <c r="E559" s="24">
        <v>108800</v>
      </c>
      <c r="F559" s="25">
        <v>108800</v>
      </c>
      <c r="G559" s="23" t="s">
        <v>23</v>
      </c>
      <c r="H559" s="23" t="s">
        <v>24</v>
      </c>
      <c r="I559" s="23" t="s">
        <v>17</v>
      </c>
      <c r="J559" s="23" t="s">
        <v>25</v>
      </c>
      <c r="K559" s="23" t="s">
        <v>23</v>
      </c>
      <c r="L559" s="26" t="s">
        <v>26</v>
      </c>
      <c r="M559" s="33" t="s">
        <v>289</v>
      </c>
      <c r="N559" s="27" t="str">
        <f t="shared" si="8"/>
        <v>No</v>
      </c>
    </row>
    <row r="560" spans="1:14" x14ac:dyDescent="0.3">
      <c r="A560" s="22">
        <v>2023</v>
      </c>
      <c r="B560" s="23" t="s">
        <v>41</v>
      </c>
      <c r="C560" s="23" t="s">
        <v>34</v>
      </c>
      <c r="D560" s="23" t="s">
        <v>22</v>
      </c>
      <c r="E560" s="24">
        <v>275000</v>
      </c>
      <c r="F560" s="25">
        <v>275000</v>
      </c>
      <c r="G560" s="23" t="s">
        <v>23</v>
      </c>
      <c r="H560" s="23" t="s">
        <v>24</v>
      </c>
      <c r="I560" s="23" t="s">
        <v>17</v>
      </c>
      <c r="J560" s="23" t="s">
        <v>25</v>
      </c>
      <c r="K560" s="23" t="s">
        <v>23</v>
      </c>
      <c r="L560" s="26" t="s">
        <v>26</v>
      </c>
      <c r="M560" s="33" t="s">
        <v>290</v>
      </c>
      <c r="N560" s="27" t="str">
        <f t="shared" si="8"/>
        <v>Yes</v>
      </c>
    </row>
    <row r="561" spans="1:14" x14ac:dyDescent="0.3">
      <c r="A561" s="22">
        <v>2023</v>
      </c>
      <c r="B561" s="23" t="s">
        <v>41</v>
      </c>
      <c r="C561" s="23" t="s">
        <v>34</v>
      </c>
      <c r="D561" s="23" t="s">
        <v>22</v>
      </c>
      <c r="E561" s="24">
        <v>121200</v>
      </c>
      <c r="F561" s="25">
        <v>121200</v>
      </c>
      <c r="G561" s="23" t="s">
        <v>23</v>
      </c>
      <c r="H561" s="23" t="s">
        <v>24</v>
      </c>
      <c r="I561" s="23" t="s">
        <v>17</v>
      </c>
      <c r="J561" s="23" t="s">
        <v>25</v>
      </c>
      <c r="K561" s="23" t="s">
        <v>23</v>
      </c>
      <c r="L561" s="26" t="s">
        <v>26</v>
      </c>
      <c r="M561" s="33" t="s">
        <v>289</v>
      </c>
      <c r="N561" s="27" t="str">
        <f t="shared" si="8"/>
        <v>No</v>
      </c>
    </row>
    <row r="562" spans="1:14" x14ac:dyDescent="0.3">
      <c r="A562" s="22">
        <v>2023</v>
      </c>
      <c r="B562" s="23" t="s">
        <v>27</v>
      </c>
      <c r="C562" s="23" t="s">
        <v>28</v>
      </c>
      <c r="D562" s="23" t="s">
        <v>22</v>
      </c>
      <c r="E562" s="24">
        <v>231250</v>
      </c>
      <c r="F562" s="25">
        <v>231250</v>
      </c>
      <c r="G562" s="23" t="s">
        <v>23</v>
      </c>
      <c r="H562" s="23" t="s">
        <v>24</v>
      </c>
      <c r="I562" s="23" t="s">
        <v>17</v>
      </c>
      <c r="J562" s="23" t="s">
        <v>25</v>
      </c>
      <c r="K562" s="23" t="s">
        <v>23</v>
      </c>
      <c r="L562" s="26" t="s">
        <v>26</v>
      </c>
      <c r="M562" s="33" t="s">
        <v>290</v>
      </c>
      <c r="N562" s="27" t="str">
        <f t="shared" si="8"/>
        <v>Yes</v>
      </c>
    </row>
    <row r="563" spans="1:14" x14ac:dyDescent="0.3">
      <c r="A563" s="22">
        <v>2023</v>
      </c>
      <c r="B563" s="23" t="s">
        <v>27</v>
      </c>
      <c r="C563" s="23" t="s">
        <v>28</v>
      </c>
      <c r="D563" s="23" t="s">
        <v>22</v>
      </c>
      <c r="E563" s="24">
        <v>111000</v>
      </c>
      <c r="F563" s="25">
        <v>111000</v>
      </c>
      <c r="G563" s="23" t="s">
        <v>23</v>
      </c>
      <c r="H563" s="23" t="s">
        <v>24</v>
      </c>
      <c r="I563" s="23" t="s">
        <v>17</v>
      </c>
      <c r="J563" s="23" t="s">
        <v>25</v>
      </c>
      <c r="K563" s="23" t="s">
        <v>23</v>
      </c>
      <c r="L563" s="26" t="s">
        <v>26</v>
      </c>
      <c r="M563" s="33" t="s">
        <v>289</v>
      </c>
      <c r="N563" s="27" t="str">
        <f t="shared" si="8"/>
        <v>No</v>
      </c>
    </row>
    <row r="564" spans="1:14" x14ac:dyDescent="0.3">
      <c r="A564" s="22">
        <v>2023</v>
      </c>
      <c r="B564" s="23" t="s">
        <v>37</v>
      </c>
      <c r="C564" s="23" t="s">
        <v>13</v>
      </c>
      <c r="D564" s="23" t="s">
        <v>22</v>
      </c>
      <c r="E564" s="24">
        <v>300000</v>
      </c>
      <c r="F564" s="25">
        <v>300000</v>
      </c>
      <c r="G564" s="23" t="s">
        <v>23</v>
      </c>
      <c r="H564" s="23" t="s">
        <v>24</v>
      </c>
      <c r="I564" s="23" t="s">
        <v>17</v>
      </c>
      <c r="J564" s="23" t="s">
        <v>25</v>
      </c>
      <c r="K564" s="23" t="s">
        <v>23</v>
      </c>
      <c r="L564" s="26" t="s">
        <v>26</v>
      </c>
      <c r="M564" s="33" t="s">
        <v>290</v>
      </c>
      <c r="N564" s="27" t="str">
        <f t="shared" si="8"/>
        <v>Yes</v>
      </c>
    </row>
    <row r="565" spans="1:14" x14ac:dyDescent="0.3">
      <c r="A565" s="22">
        <v>2023</v>
      </c>
      <c r="B565" s="23" t="s">
        <v>37</v>
      </c>
      <c r="C565" s="23" t="s">
        <v>13</v>
      </c>
      <c r="D565" s="23" t="s">
        <v>22</v>
      </c>
      <c r="E565" s="24">
        <v>130000</v>
      </c>
      <c r="F565" s="25">
        <v>130000</v>
      </c>
      <c r="G565" s="23" t="s">
        <v>23</v>
      </c>
      <c r="H565" s="23" t="s">
        <v>24</v>
      </c>
      <c r="I565" s="23" t="s">
        <v>17</v>
      </c>
      <c r="J565" s="23" t="s">
        <v>25</v>
      </c>
      <c r="K565" s="23" t="s">
        <v>23</v>
      </c>
      <c r="L565" s="26" t="s">
        <v>26</v>
      </c>
      <c r="M565" s="33" t="s">
        <v>289</v>
      </c>
      <c r="N565" s="27" t="str">
        <f t="shared" si="8"/>
        <v>No</v>
      </c>
    </row>
    <row r="566" spans="1:14" x14ac:dyDescent="0.3">
      <c r="A566" s="22">
        <v>2023</v>
      </c>
      <c r="B566" s="23" t="s">
        <v>37</v>
      </c>
      <c r="C566" s="23" t="s">
        <v>13</v>
      </c>
      <c r="D566" s="23" t="s">
        <v>22</v>
      </c>
      <c r="E566" s="24">
        <v>210500</v>
      </c>
      <c r="F566" s="25">
        <v>210500</v>
      </c>
      <c r="G566" s="23" t="s">
        <v>23</v>
      </c>
      <c r="H566" s="23" t="s">
        <v>16</v>
      </c>
      <c r="I566" s="23" t="s">
        <v>17</v>
      </c>
      <c r="J566" s="23" t="s">
        <v>25</v>
      </c>
      <c r="K566" s="23" t="s">
        <v>23</v>
      </c>
      <c r="L566" s="26" t="s">
        <v>26</v>
      </c>
      <c r="M566" s="33" t="s">
        <v>290</v>
      </c>
      <c r="N566" s="27" t="str">
        <f t="shared" si="8"/>
        <v>Yes</v>
      </c>
    </row>
    <row r="567" spans="1:14" x14ac:dyDescent="0.3">
      <c r="A567" s="22">
        <v>2023</v>
      </c>
      <c r="B567" s="23" t="s">
        <v>37</v>
      </c>
      <c r="C567" s="23" t="s">
        <v>13</v>
      </c>
      <c r="D567" s="23" t="s">
        <v>22</v>
      </c>
      <c r="E567" s="24">
        <v>105300</v>
      </c>
      <c r="F567" s="25">
        <v>105300</v>
      </c>
      <c r="G567" s="23" t="s">
        <v>23</v>
      </c>
      <c r="H567" s="23" t="s">
        <v>16</v>
      </c>
      <c r="I567" s="23" t="s">
        <v>17</v>
      </c>
      <c r="J567" s="23" t="s">
        <v>25</v>
      </c>
      <c r="K567" s="23" t="s">
        <v>23</v>
      </c>
      <c r="L567" s="26" t="s">
        <v>26</v>
      </c>
      <c r="M567" s="33" t="s">
        <v>289</v>
      </c>
      <c r="N567" s="27" t="str">
        <f t="shared" si="8"/>
        <v>No</v>
      </c>
    </row>
    <row r="568" spans="1:14" x14ac:dyDescent="0.3">
      <c r="A568" s="22">
        <v>2023</v>
      </c>
      <c r="B568" s="23" t="s">
        <v>37</v>
      </c>
      <c r="C568" s="23" t="s">
        <v>13</v>
      </c>
      <c r="D568" s="23" t="s">
        <v>22</v>
      </c>
      <c r="E568" s="24">
        <v>158400</v>
      </c>
      <c r="F568" s="25">
        <v>158400</v>
      </c>
      <c r="G568" s="23" t="s">
        <v>23</v>
      </c>
      <c r="H568" s="23" t="s">
        <v>16</v>
      </c>
      <c r="I568" s="23" t="s">
        <v>17</v>
      </c>
      <c r="J568" s="23" t="s">
        <v>25</v>
      </c>
      <c r="K568" s="23" t="s">
        <v>23</v>
      </c>
      <c r="L568" s="26" t="s">
        <v>26</v>
      </c>
      <c r="M568" s="33" t="s">
        <v>290</v>
      </c>
      <c r="N568" s="27" t="str">
        <f t="shared" si="8"/>
        <v>Yes</v>
      </c>
    </row>
    <row r="569" spans="1:14" x14ac:dyDescent="0.3">
      <c r="A569" s="22">
        <v>2023</v>
      </c>
      <c r="B569" s="23" t="s">
        <v>37</v>
      </c>
      <c r="C569" s="23" t="s">
        <v>13</v>
      </c>
      <c r="D569" s="23" t="s">
        <v>22</v>
      </c>
      <c r="E569" s="24">
        <v>85800</v>
      </c>
      <c r="F569" s="25">
        <v>85800</v>
      </c>
      <c r="G569" s="23" t="s">
        <v>23</v>
      </c>
      <c r="H569" s="23" t="s">
        <v>16</v>
      </c>
      <c r="I569" s="23" t="s">
        <v>17</v>
      </c>
      <c r="J569" s="23" t="s">
        <v>25</v>
      </c>
      <c r="K569" s="23" t="s">
        <v>23</v>
      </c>
      <c r="L569" s="26" t="s">
        <v>26</v>
      </c>
      <c r="M569" s="33" t="s">
        <v>289</v>
      </c>
      <c r="N569" s="27" t="str">
        <f t="shared" si="8"/>
        <v>No</v>
      </c>
    </row>
    <row r="570" spans="1:14" x14ac:dyDescent="0.3">
      <c r="A570" s="22">
        <v>2023</v>
      </c>
      <c r="B570" s="23" t="s">
        <v>27</v>
      </c>
      <c r="C570" s="23" t="s">
        <v>28</v>
      </c>
      <c r="D570" s="23" t="s">
        <v>22</v>
      </c>
      <c r="E570" s="24">
        <v>156100</v>
      </c>
      <c r="F570" s="25">
        <v>156100</v>
      </c>
      <c r="G570" s="23" t="s">
        <v>67</v>
      </c>
      <c r="H570" s="23" t="s">
        <v>24</v>
      </c>
      <c r="I570" s="23" t="s">
        <v>17</v>
      </c>
      <c r="J570" s="23" t="s">
        <v>25</v>
      </c>
      <c r="K570" s="23" t="s">
        <v>67</v>
      </c>
      <c r="L570" s="26" t="s">
        <v>26</v>
      </c>
      <c r="M570" s="33" t="s">
        <v>290</v>
      </c>
      <c r="N570" s="27" t="str">
        <f t="shared" si="8"/>
        <v>Yes</v>
      </c>
    </row>
    <row r="571" spans="1:14" x14ac:dyDescent="0.3">
      <c r="A571" s="22">
        <v>2023</v>
      </c>
      <c r="B571" s="23" t="s">
        <v>27</v>
      </c>
      <c r="C571" s="23" t="s">
        <v>28</v>
      </c>
      <c r="D571" s="23" t="s">
        <v>22</v>
      </c>
      <c r="E571" s="24">
        <v>100400</v>
      </c>
      <c r="F571" s="25">
        <v>100400</v>
      </c>
      <c r="G571" s="23" t="s">
        <v>67</v>
      </c>
      <c r="H571" s="23" t="s">
        <v>24</v>
      </c>
      <c r="I571" s="23" t="s">
        <v>17</v>
      </c>
      <c r="J571" s="23" t="s">
        <v>25</v>
      </c>
      <c r="K571" s="23" t="s">
        <v>67</v>
      </c>
      <c r="L571" s="26" t="s">
        <v>26</v>
      </c>
      <c r="M571" s="33" t="s">
        <v>289</v>
      </c>
      <c r="N571" s="27" t="str">
        <f t="shared" si="8"/>
        <v>No</v>
      </c>
    </row>
    <row r="572" spans="1:14" x14ac:dyDescent="0.3">
      <c r="A572" s="22">
        <v>2023</v>
      </c>
      <c r="B572" s="23" t="s">
        <v>48</v>
      </c>
      <c r="C572" s="23" t="s">
        <v>49</v>
      </c>
      <c r="D572" s="23" t="s">
        <v>22</v>
      </c>
      <c r="E572" s="24">
        <v>134200</v>
      </c>
      <c r="F572" s="25">
        <v>134200</v>
      </c>
      <c r="G572" s="23" t="s">
        <v>23</v>
      </c>
      <c r="H572" s="23" t="s">
        <v>24</v>
      </c>
      <c r="I572" s="23" t="s">
        <v>17</v>
      </c>
      <c r="J572" s="23" t="s">
        <v>25</v>
      </c>
      <c r="K572" s="23" t="s">
        <v>23</v>
      </c>
      <c r="L572" s="26" t="s">
        <v>26</v>
      </c>
      <c r="M572" s="33" t="s">
        <v>289</v>
      </c>
      <c r="N572" s="27" t="str">
        <f t="shared" si="8"/>
        <v>No</v>
      </c>
    </row>
    <row r="573" spans="1:14" x14ac:dyDescent="0.3">
      <c r="A573" s="22">
        <v>2023</v>
      </c>
      <c r="B573" s="23" t="s">
        <v>48</v>
      </c>
      <c r="C573" s="23" t="s">
        <v>49</v>
      </c>
      <c r="D573" s="23" t="s">
        <v>22</v>
      </c>
      <c r="E573" s="24">
        <v>103200</v>
      </c>
      <c r="F573" s="25">
        <v>103200</v>
      </c>
      <c r="G573" s="23" t="s">
        <v>23</v>
      </c>
      <c r="H573" s="23" t="s">
        <v>24</v>
      </c>
      <c r="I573" s="23" t="s">
        <v>17</v>
      </c>
      <c r="J573" s="23" t="s">
        <v>25</v>
      </c>
      <c r="K573" s="23" t="s">
        <v>23</v>
      </c>
      <c r="L573" s="26" t="s">
        <v>26</v>
      </c>
      <c r="M573" s="33" t="s">
        <v>289</v>
      </c>
      <c r="N573" s="27" t="str">
        <f t="shared" si="8"/>
        <v>No</v>
      </c>
    </row>
    <row r="574" spans="1:14" x14ac:dyDescent="0.3">
      <c r="A574" s="22">
        <v>2023</v>
      </c>
      <c r="B574" s="23" t="s">
        <v>48</v>
      </c>
      <c r="C574" s="23" t="s">
        <v>49</v>
      </c>
      <c r="D574" s="23" t="s">
        <v>22</v>
      </c>
      <c r="E574" s="24">
        <v>85000</v>
      </c>
      <c r="F574" s="25">
        <v>85000</v>
      </c>
      <c r="G574" s="23" t="s">
        <v>23</v>
      </c>
      <c r="H574" s="23" t="s">
        <v>16</v>
      </c>
      <c r="I574" s="23" t="s">
        <v>17</v>
      </c>
      <c r="J574" s="23" t="s">
        <v>25</v>
      </c>
      <c r="K574" s="23" t="s">
        <v>23</v>
      </c>
      <c r="L574" s="26" t="s">
        <v>26</v>
      </c>
      <c r="M574" s="33" t="s">
        <v>289</v>
      </c>
      <c r="N574" s="27" t="str">
        <f t="shared" si="8"/>
        <v>No</v>
      </c>
    </row>
    <row r="575" spans="1:14" x14ac:dyDescent="0.3">
      <c r="A575" s="22">
        <v>2023</v>
      </c>
      <c r="B575" s="23" t="s">
        <v>27</v>
      </c>
      <c r="C575" s="23" t="s">
        <v>28</v>
      </c>
      <c r="D575" s="23" t="s">
        <v>22</v>
      </c>
      <c r="E575" s="24">
        <v>220000</v>
      </c>
      <c r="F575" s="25">
        <v>220000</v>
      </c>
      <c r="G575" s="23" t="s">
        <v>23</v>
      </c>
      <c r="H575" s="23" t="s">
        <v>24</v>
      </c>
      <c r="I575" s="23" t="s">
        <v>17</v>
      </c>
      <c r="J575" s="23" t="s">
        <v>25</v>
      </c>
      <c r="K575" s="23" t="s">
        <v>23</v>
      </c>
      <c r="L575" s="26" t="s">
        <v>26</v>
      </c>
      <c r="M575" s="33" t="s">
        <v>290</v>
      </c>
      <c r="N575" s="27" t="str">
        <f t="shared" si="8"/>
        <v>Yes</v>
      </c>
    </row>
    <row r="576" spans="1:14" x14ac:dyDescent="0.3">
      <c r="A576" s="22">
        <v>2023</v>
      </c>
      <c r="B576" s="23" t="s">
        <v>27</v>
      </c>
      <c r="C576" s="23" t="s">
        <v>28</v>
      </c>
      <c r="D576" s="23" t="s">
        <v>22</v>
      </c>
      <c r="E576" s="24">
        <v>160000</v>
      </c>
      <c r="F576" s="25">
        <v>160000</v>
      </c>
      <c r="G576" s="23" t="s">
        <v>23</v>
      </c>
      <c r="H576" s="23" t="s">
        <v>24</v>
      </c>
      <c r="I576" s="23" t="s">
        <v>17</v>
      </c>
      <c r="J576" s="23" t="s">
        <v>25</v>
      </c>
      <c r="K576" s="23" t="s">
        <v>23</v>
      </c>
      <c r="L576" s="26" t="s">
        <v>26</v>
      </c>
      <c r="M576" s="33" t="s">
        <v>290</v>
      </c>
      <c r="N576" s="27" t="str">
        <f t="shared" si="8"/>
        <v>Yes</v>
      </c>
    </row>
    <row r="577" spans="1:14" x14ac:dyDescent="0.3">
      <c r="A577" s="22">
        <v>2023</v>
      </c>
      <c r="B577" s="23" t="s">
        <v>48</v>
      </c>
      <c r="C577" s="23" t="s">
        <v>49</v>
      </c>
      <c r="D577" s="23" t="s">
        <v>22</v>
      </c>
      <c r="E577" s="24">
        <v>95000</v>
      </c>
      <c r="F577" s="25">
        <v>95000</v>
      </c>
      <c r="G577" s="23" t="s">
        <v>23</v>
      </c>
      <c r="H577" s="23" t="s">
        <v>24</v>
      </c>
      <c r="I577" s="23" t="s">
        <v>17</v>
      </c>
      <c r="J577" s="23" t="s">
        <v>30</v>
      </c>
      <c r="K577" s="23" t="s">
        <v>23</v>
      </c>
      <c r="L577" s="26" t="s">
        <v>26</v>
      </c>
      <c r="M577" s="33" t="s">
        <v>289</v>
      </c>
      <c r="N577" s="27" t="str">
        <f t="shared" si="8"/>
        <v>No</v>
      </c>
    </row>
    <row r="578" spans="1:14" x14ac:dyDescent="0.3">
      <c r="A578" s="22">
        <v>2023</v>
      </c>
      <c r="B578" s="23" t="s">
        <v>48</v>
      </c>
      <c r="C578" s="23" t="s">
        <v>49</v>
      </c>
      <c r="D578" s="23" t="s">
        <v>22</v>
      </c>
      <c r="E578" s="24">
        <v>95400</v>
      </c>
      <c r="F578" s="25">
        <v>95400</v>
      </c>
      <c r="G578" s="23" t="s">
        <v>23</v>
      </c>
      <c r="H578" s="23" t="s">
        <v>16</v>
      </c>
      <c r="I578" s="23" t="s">
        <v>17</v>
      </c>
      <c r="J578" s="23" t="s">
        <v>30</v>
      </c>
      <c r="K578" s="23" t="s">
        <v>23</v>
      </c>
      <c r="L578" s="26" t="s">
        <v>26</v>
      </c>
      <c r="M578" s="33" t="s">
        <v>289</v>
      </c>
      <c r="N578" s="27" t="str">
        <f t="shared" si="8"/>
        <v>No</v>
      </c>
    </row>
    <row r="579" spans="1:14" x14ac:dyDescent="0.3">
      <c r="A579" s="22">
        <v>2023</v>
      </c>
      <c r="B579" s="23" t="s">
        <v>48</v>
      </c>
      <c r="C579" s="23" t="s">
        <v>49</v>
      </c>
      <c r="D579" s="23" t="s">
        <v>22</v>
      </c>
      <c r="E579" s="24">
        <v>57800</v>
      </c>
      <c r="F579" s="25">
        <v>57800</v>
      </c>
      <c r="G579" s="23" t="s">
        <v>23</v>
      </c>
      <c r="H579" s="23" t="s">
        <v>16</v>
      </c>
      <c r="I579" s="23" t="s">
        <v>17</v>
      </c>
      <c r="J579" s="23" t="s">
        <v>30</v>
      </c>
      <c r="K579" s="23" t="s">
        <v>23</v>
      </c>
      <c r="L579" s="26" t="s">
        <v>26</v>
      </c>
      <c r="M579" s="33" t="s">
        <v>289</v>
      </c>
      <c r="N579" s="27" t="str">
        <f t="shared" ref="N579:N642" si="9">IF(E579&gt;=150000,"Yes","No")</f>
        <v>No</v>
      </c>
    </row>
    <row r="580" spans="1:14" x14ac:dyDescent="0.3">
      <c r="A580" s="22">
        <v>2023</v>
      </c>
      <c r="B580" s="23" t="s">
        <v>27</v>
      </c>
      <c r="C580" s="23" t="s">
        <v>28</v>
      </c>
      <c r="D580" s="23" t="s">
        <v>22</v>
      </c>
      <c r="E580" s="24">
        <v>86000</v>
      </c>
      <c r="F580" s="25">
        <v>86000</v>
      </c>
      <c r="G580" s="23" t="s">
        <v>23</v>
      </c>
      <c r="H580" s="23" t="s">
        <v>16</v>
      </c>
      <c r="I580" s="23" t="s">
        <v>17</v>
      </c>
      <c r="J580" s="23" t="s">
        <v>25</v>
      </c>
      <c r="K580" s="23" t="s">
        <v>23</v>
      </c>
      <c r="L580" s="26" t="s">
        <v>26</v>
      </c>
      <c r="M580" s="33" t="s">
        <v>289</v>
      </c>
      <c r="N580" s="27" t="str">
        <f t="shared" si="9"/>
        <v>No</v>
      </c>
    </row>
    <row r="581" spans="1:14" x14ac:dyDescent="0.3">
      <c r="A581" s="22">
        <v>2023</v>
      </c>
      <c r="B581" s="23" t="s">
        <v>48</v>
      </c>
      <c r="C581" s="23" t="s">
        <v>49</v>
      </c>
      <c r="D581" s="23" t="s">
        <v>22</v>
      </c>
      <c r="E581" s="24">
        <v>125000</v>
      </c>
      <c r="F581" s="25">
        <v>125000</v>
      </c>
      <c r="G581" s="23" t="s">
        <v>23</v>
      </c>
      <c r="H581" s="23" t="s">
        <v>38</v>
      </c>
      <c r="I581" s="23" t="s">
        <v>17</v>
      </c>
      <c r="J581" s="23" t="s">
        <v>25</v>
      </c>
      <c r="K581" s="23" t="s">
        <v>23</v>
      </c>
      <c r="L581" s="26" t="s">
        <v>26</v>
      </c>
      <c r="M581" s="33" t="s">
        <v>289</v>
      </c>
      <c r="N581" s="27" t="str">
        <f t="shared" si="9"/>
        <v>No</v>
      </c>
    </row>
    <row r="582" spans="1:14" x14ac:dyDescent="0.3">
      <c r="A582" s="22">
        <v>2023</v>
      </c>
      <c r="B582" s="23" t="s">
        <v>48</v>
      </c>
      <c r="C582" s="23" t="s">
        <v>49</v>
      </c>
      <c r="D582" s="23" t="s">
        <v>22</v>
      </c>
      <c r="E582" s="24">
        <v>87500</v>
      </c>
      <c r="F582" s="25">
        <v>87500</v>
      </c>
      <c r="G582" s="23" t="s">
        <v>23</v>
      </c>
      <c r="H582" s="23" t="s">
        <v>38</v>
      </c>
      <c r="I582" s="23" t="s">
        <v>17</v>
      </c>
      <c r="J582" s="23" t="s">
        <v>25</v>
      </c>
      <c r="K582" s="23" t="s">
        <v>23</v>
      </c>
      <c r="L582" s="26" t="s">
        <v>26</v>
      </c>
      <c r="M582" s="33" t="s">
        <v>289</v>
      </c>
      <c r="N582" s="27" t="str">
        <f t="shared" si="9"/>
        <v>No</v>
      </c>
    </row>
    <row r="583" spans="1:14" x14ac:dyDescent="0.3">
      <c r="A583" s="22">
        <v>2023</v>
      </c>
      <c r="B583" s="23" t="s">
        <v>41</v>
      </c>
      <c r="C583" s="23" t="s">
        <v>34</v>
      </c>
      <c r="D583" s="23" t="s">
        <v>22</v>
      </c>
      <c r="E583" s="24">
        <v>170000</v>
      </c>
      <c r="F583" s="25">
        <v>170000</v>
      </c>
      <c r="G583" s="23" t="s">
        <v>23</v>
      </c>
      <c r="H583" s="23" t="s">
        <v>24</v>
      </c>
      <c r="I583" s="23" t="s">
        <v>17</v>
      </c>
      <c r="J583" s="23" t="s">
        <v>25</v>
      </c>
      <c r="K583" s="23" t="s">
        <v>23</v>
      </c>
      <c r="L583" s="26" t="s">
        <v>26</v>
      </c>
      <c r="M583" s="33" t="s">
        <v>290</v>
      </c>
      <c r="N583" s="27" t="str">
        <f t="shared" si="9"/>
        <v>Yes</v>
      </c>
    </row>
    <row r="584" spans="1:14" x14ac:dyDescent="0.3">
      <c r="A584" s="22">
        <v>2023</v>
      </c>
      <c r="B584" s="23" t="s">
        <v>37</v>
      </c>
      <c r="C584" s="23" t="s">
        <v>13</v>
      </c>
      <c r="D584" s="23" t="s">
        <v>22</v>
      </c>
      <c r="E584" s="24">
        <v>133200</v>
      </c>
      <c r="F584" s="25">
        <v>133200</v>
      </c>
      <c r="G584" s="23" t="s">
        <v>23</v>
      </c>
      <c r="H584" s="23" t="s">
        <v>24</v>
      </c>
      <c r="I584" s="23" t="s">
        <v>17</v>
      </c>
      <c r="J584" s="23" t="s">
        <v>30</v>
      </c>
      <c r="K584" s="23" t="s">
        <v>23</v>
      </c>
      <c r="L584" s="26" t="s">
        <v>26</v>
      </c>
      <c r="M584" s="33" t="s">
        <v>289</v>
      </c>
      <c r="N584" s="27" t="str">
        <f t="shared" si="9"/>
        <v>No</v>
      </c>
    </row>
    <row r="585" spans="1:14" x14ac:dyDescent="0.3">
      <c r="A585" s="22">
        <v>2023</v>
      </c>
      <c r="B585" s="23" t="s">
        <v>37</v>
      </c>
      <c r="C585" s="23" t="s">
        <v>13</v>
      </c>
      <c r="D585" s="23" t="s">
        <v>22</v>
      </c>
      <c r="E585" s="24">
        <v>84000</v>
      </c>
      <c r="F585" s="25">
        <v>84000</v>
      </c>
      <c r="G585" s="23" t="s">
        <v>23</v>
      </c>
      <c r="H585" s="23" t="s">
        <v>24</v>
      </c>
      <c r="I585" s="23" t="s">
        <v>17</v>
      </c>
      <c r="J585" s="23" t="s">
        <v>30</v>
      </c>
      <c r="K585" s="23" t="s">
        <v>23</v>
      </c>
      <c r="L585" s="26" t="s">
        <v>26</v>
      </c>
      <c r="M585" s="33" t="s">
        <v>289</v>
      </c>
      <c r="N585" s="27" t="str">
        <f t="shared" si="9"/>
        <v>No</v>
      </c>
    </row>
    <row r="586" spans="1:14" x14ac:dyDescent="0.3">
      <c r="A586" s="22">
        <v>2023</v>
      </c>
      <c r="B586" s="23" t="s">
        <v>48</v>
      </c>
      <c r="C586" s="23" t="s">
        <v>49</v>
      </c>
      <c r="D586" s="23" t="s">
        <v>22</v>
      </c>
      <c r="E586" s="24">
        <v>171000</v>
      </c>
      <c r="F586" s="25">
        <v>171000</v>
      </c>
      <c r="G586" s="23" t="s">
        <v>23</v>
      </c>
      <c r="H586" s="23" t="s">
        <v>24</v>
      </c>
      <c r="I586" s="23" t="s">
        <v>17</v>
      </c>
      <c r="J586" s="23" t="s">
        <v>25</v>
      </c>
      <c r="K586" s="23" t="s">
        <v>23</v>
      </c>
      <c r="L586" s="26" t="s">
        <v>26</v>
      </c>
      <c r="M586" s="33" t="s">
        <v>290</v>
      </c>
      <c r="N586" s="27" t="str">
        <f t="shared" si="9"/>
        <v>Yes</v>
      </c>
    </row>
    <row r="587" spans="1:14" x14ac:dyDescent="0.3">
      <c r="A587" s="22">
        <v>2023</v>
      </c>
      <c r="B587" s="23" t="s">
        <v>48</v>
      </c>
      <c r="C587" s="23" t="s">
        <v>49</v>
      </c>
      <c r="D587" s="23" t="s">
        <v>22</v>
      </c>
      <c r="E587" s="24">
        <v>93000</v>
      </c>
      <c r="F587" s="25">
        <v>93000</v>
      </c>
      <c r="G587" s="23" t="s">
        <v>23</v>
      </c>
      <c r="H587" s="23" t="s">
        <v>24</v>
      </c>
      <c r="I587" s="23" t="s">
        <v>17</v>
      </c>
      <c r="J587" s="23" t="s">
        <v>25</v>
      </c>
      <c r="K587" s="23" t="s">
        <v>23</v>
      </c>
      <c r="L587" s="26" t="s">
        <v>26</v>
      </c>
      <c r="M587" s="33" t="s">
        <v>289</v>
      </c>
      <c r="N587" s="27" t="str">
        <f t="shared" si="9"/>
        <v>No</v>
      </c>
    </row>
    <row r="588" spans="1:14" x14ac:dyDescent="0.3">
      <c r="A588" s="22">
        <v>2023</v>
      </c>
      <c r="B588" s="23" t="s">
        <v>54</v>
      </c>
      <c r="C588" s="23" t="s">
        <v>55</v>
      </c>
      <c r="D588" s="23" t="s">
        <v>22</v>
      </c>
      <c r="E588" s="24">
        <v>216450</v>
      </c>
      <c r="F588" s="25">
        <v>216450</v>
      </c>
      <c r="G588" s="23" t="s">
        <v>23</v>
      </c>
      <c r="H588" s="23" t="s">
        <v>24</v>
      </c>
      <c r="I588" s="23" t="s">
        <v>17</v>
      </c>
      <c r="J588" s="23" t="s">
        <v>25</v>
      </c>
      <c r="K588" s="23" t="s">
        <v>23</v>
      </c>
      <c r="L588" s="26" t="s">
        <v>26</v>
      </c>
      <c r="M588" s="33" t="s">
        <v>290</v>
      </c>
      <c r="N588" s="27" t="str">
        <f t="shared" si="9"/>
        <v>Yes</v>
      </c>
    </row>
    <row r="589" spans="1:14" x14ac:dyDescent="0.3">
      <c r="A589" s="22">
        <v>2023</v>
      </c>
      <c r="B589" s="23" t="s">
        <v>54</v>
      </c>
      <c r="C589" s="23" t="s">
        <v>55</v>
      </c>
      <c r="D589" s="23" t="s">
        <v>22</v>
      </c>
      <c r="E589" s="24">
        <v>123750</v>
      </c>
      <c r="F589" s="25">
        <v>123750</v>
      </c>
      <c r="G589" s="23" t="s">
        <v>23</v>
      </c>
      <c r="H589" s="23" t="s">
        <v>24</v>
      </c>
      <c r="I589" s="23" t="s">
        <v>17</v>
      </c>
      <c r="J589" s="23" t="s">
        <v>25</v>
      </c>
      <c r="K589" s="23" t="s">
        <v>23</v>
      </c>
      <c r="L589" s="26" t="s">
        <v>26</v>
      </c>
      <c r="M589" s="33" t="s">
        <v>289</v>
      </c>
      <c r="N589" s="27" t="str">
        <f t="shared" si="9"/>
        <v>No</v>
      </c>
    </row>
    <row r="590" spans="1:14" x14ac:dyDescent="0.3">
      <c r="A590" s="22">
        <v>2023</v>
      </c>
      <c r="B590" s="23" t="s">
        <v>64</v>
      </c>
      <c r="C590" s="23" t="s">
        <v>28</v>
      </c>
      <c r="D590" s="23" t="s">
        <v>22</v>
      </c>
      <c r="E590" s="24">
        <v>212800</v>
      </c>
      <c r="F590" s="25">
        <v>212800</v>
      </c>
      <c r="G590" s="23" t="s">
        <v>23</v>
      </c>
      <c r="H590" s="23" t="s">
        <v>24</v>
      </c>
      <c r="I590" s="23" t="s">
        <v>17</v>
      </c>
      <c r="J590" s="23" t="s">
        <v>25</v>
      </c>
      <c r="K590" s="23" t="s">
        <v>23</v>
      </c>
      <c r="L590" s="26" t="s">
        <v>19</v>
      </c>
      <c r="M590" s="33" t="s">
        <v>290</v>
      </c>
      <c r="N590" s="27" t="str">
        <f t="shared" si="9"/>
        <v>Yes</v>
      </c>
    </row>
    <row r="591" spans="1:14" x14ac:dyDescent="0.3">
      <c r="A591" s="22">
        <v>2023</v>
      </c>
      <c r="B591" s="23" t="s">
        <v>64</v>
      </c>
      <c r="C591" s="23" t="s">
        <v>28</v>
      </c>
      <c r="D591" s="23" t="s">
        <v>22</v>
      </c>
      <c r="E591" s="24">
        <v>124100</v>
      </c>
      <c r="F591" s="25">
        <v>124100</v>
      </c>
      <c r="G591" s="23" t="s">
        <v>23</v>
      </c>
      <c r="H591" s="23" t="s">
        <v>24</v>
      </c>
      <c r="I591" s="23" t="s">
        <v>17</v>
      </c>
      <c r="J591" s="23" t="s">
        <v>25</v>
      </c>
      <c r="K591" s="23" t="s">
        <v>23</v>
      </c>
      <c r="L591" s="26" t="s">
        <v>19</v>
      </c>
      <c r="M591" s="33" t="s">
        <v>289</v>
      </c>
      <c r="N591" s="27" t="str">
        <f t="shared" si="9"/>
        <v>No</v>
      </c>
    </row>
    <row r="592" spans="1:14" x14ac:dyDescent="0.3">
      <c r="A592" s="22">
        <v>2023</v>
      </c>
      <c r="B592" s="23" t="s">
        <v>27</v>
      </c>
      <c r="C592" s="23" t="s">
        <v>28</v>
      </c>
      <c r="D592" s="23" t="s">
        <v>22</v>
      </c>
      <c r="E592" s="24">
        <v>205000</v>
      </c>
      <c r="F592" s="25">
        <v>205000</v>
      </c>
      <c r="G592" s="23" t="s">
        <v>23</v>
      </c>
      <c r="H592" s="23" t="s">
        <v>16</v>
      </c>
      <c r="I592" s="23" t="s">
        <v>17</v>
      </c>
      <c r="J592" s="23" t="s">
        <v>30</v>
      </c>
      <c r="K592" s="23" t="s">
        <v>23</v>
      </c>
      <c r="L592" s="26" t="s">
        <v>26</v>
      </c>
      <c r="M592" s="33" t="s">
        <v>290</v>
      </c>
      <c r="N592" s="27" t="str">
        <f t="shared" si="9"/>
        <v>Yes</v>
      </c>
    </row>
    <row r="593" spans="1:14" x14ac:dyDescent="0.3">
      <c r="A593" s="22">
        <v>2023</v>
      </c>
      <c r="B593" s="23" t="s">
        <v>27</v>
      </c>
      <c r="C593" s="23" t="s">
        <v>28</v>
      </c>
      <c r="D593" s="23" t="s">
        <v>22</v>
      </c>
      <c r="E593" s="24">
        <v>166000</v>
      </c>
      <c r="F593" s="25">
        <v>166000</v>
      </c>
      <c r="G593" s="23" t="s">
        <v>23</v>
      </c>
      <c r="H593" s="23" t="s">
        <v>16</v>
      </c>
      <c r="I593" s="23" t="s">
        <v>17</v>
      </c>
      <c r="J593" s="23" t="s">
        <v>30</v>
      </c>
      <c r="K593" s="23" t="s">
        <v>23</v>
      </c>
      <c r="L593" s="26" t="s">
        <v>26</v>
      </c>
      <c r="M593" s="33" t="s">
        <v>290</v>
      </c>
      <c r="N593" s="27" t="str">
        <f t="shared" si="9"/>
        <v>Yes</v>
      </c>
    </row>
    <row r="594" spans="1:14" x14ac:dyDescent="0.3">
      <c r="A594" s="22">
        <v>2023</v>
      </c>
      <c r="B594" s="23" t="s">
        <v>27</v>
      </c>
      <c r="C594" s="23" t="s">
        <v>28</v>
      </c>
      <c r="D594" s="23" t="s">
        <v>22</v>
      </c>
      <c r="E594" s="24">
        <v>231650</v>
      </c>
      <c r="F594" s="25">
        <v>231650</v>
      </c>
      <c r="G594" s="23" t="s">
        <v>23</v>
      </c>
      <c r="H594" s="23" t="s">
        <v>24</v>
      </c>
      <c r="I594" s="23" t="s">
        <v>17</v>
      </c>
      <c r="J594" s="23" t="s">
        <v>25</v>
      </c>
      <c r="K594" s="23" t="s">
        <v>23</v>
      </c>
      <c r="L594" s="26" t="s">
        <v>26</v>
      </c>
      <c r="M594" s="33" t="s">
        <v>290</v>
      </c>
      <c r="N594" s="27" t="str">
        <f t="shared" si="9"/>
        <v>Yes</v>
      </c>
    </row>
    <row r="595" spans="1:14" x14ac:dyDescent="0.3">
      <c r="A595" s="22">
        <v>2023</v>
      </c>
      <c r="B595" s="23" t="s">
        <v>27</v>
      </c>
      <c r="C595" s="23" t="s">
        <v>28</v>
      </c>
      <c r="D595" s="23" t="s">
        <v>22</v>
      </c>
      <c r="E595" s="24">
        <v>189100</v>
      </c>
      <c r="F595" s="25">
        <v>189100</v>
      </c>
      <c r="G595" s="23" t="s">
        <v>23</v>
      </c>
      <c r="H595" s="23" t="s">
        <v>24</v>
      </c>
      <c r="I595" s="23" t="s">
        <v>17</v>
      </c>
      <c r="J595" s="23" t="s">
        <v>25</v>
      </c>
      <c r="K595" s="23" t="s">
        <v>23</v>
      </c>
      <c r="L595" s="26" t="s">
        <v>26</v>
      </c>
      <c r="M595" s="33" t="s">
        <v>290</v>
      </c>
      <c r="N595" s="27" t="str">
        <f t="shared" si="9"/>
        <v>Yes</v>
      </c>
    </row>
    <row r="596" spans="1:14" x14ac:dyDescent="0.3">
      <c r="A596" s="22">
        <v>2023</v>
      </c>
      <c r="B596" s="23" t="s">
        <v>37</v>
      </c>
      <c r="C596" s="23" t="s">
        <v>13</v>
      </c>
      <c r="D596" s="23" t="s">
        <v>22</v>
      </c>
      <c r="E596" s="24">
        <v>160000</v>
      </c>
      <c r="F596" s="25">
        <v>160000</v>
      </c>
      <c r="G596" s="23" t="s">
        <v>67</v>
      </c>
      <c r="H596" s="23" t="s">
        <v>24</v>
      </c>
      <c r="I596" s="23" t="s">
        <v>17</v>
      </c>
      <c r="J596" s="23" t="s">
        <v>30</v>
      </c>
      <c r="K596" s="23" t="s">
        <v>67</v>
      </c>
      <c r="L596" s="26" t="s">
        <v>26</v>
      </c>
      <c r="M596" s="33" t="s">
        <v>290</v>
      </c>
      <c r="N596" s="27" t="str">
        <f t="shared" si="9"/>
        <v>Yes</v>
      </c>
    </row>
    <row r="597" spans="1:14" x14ac:dyDescent="0.3">
      <c r="A597" s="22">
        <v>2023</v>
      </c>
      <c r="B597" s="23" t="s">
        <v>37</v>
      </c>
      <c r="C597" s="23" t="s">
        <v>13</v>
      </c>
      <c r="D597" s="23" t="s">
        <v>22</v>
      </c>
      <c r="E597" s="24">
        <v>120000</v>
      </c>
      <c r="F597" s="25">
        <v>120000</v>
      </c>
      <c r="G597" s="23" t="s">
        <v>67</v>
      </c>
      <c r="H597" s="23" t="s">
        <v>24</v>
      </c>
      <c r="I597" s="23" t="s">
        <v>17</v>
      </c>
      <c r="J597" s="23" t="s">
        <v>30</v>
      </c>
      <c r="K597" s="23" t="s">
        <v>67</v>
      </c>
      <c r="L597" s="26" t="s">
        <v>26</v>
      </c>
      <c r="M597" s="33" t="s">
        <v>289</v>
      </c>
      <c r="N597" s="27" t="str">
        <f t="shared" si="9"/>
        <v>No</v>
      </c>
    </row>
    <row r="598" spans="1:14" x14ac:dyDescent="0.3">
      <c r="A598" s="22">
        <v>2023</v>
      </c>
      <c r="B598" s="23" t="s">
        <v>37</v>
      </c>
      <c r="C598" s="23" t="s">
        <v>13</v>
      </c>
      <c r="D598" s="23" t="s">
        <v>22</v>
      </c>
      <c r="E598" s="24">
        <v>266875</v>
      </c>
      <c r="F598" s="25">
        <v>266875</v>
      </c>
      <c r="G598" s="23" t="s">
        <v>23</v>
      </c>
      <c r="H598" s="23" t="s">
        <v>24</v>
      </c>
      <c r="I598" s="23" t="s">
        <v>17</v>
      </c>
      <c r="J598" s="23" t="s">
        <v>25</v>
      </c>
      <c r="K598" s="23" t="s">
        <v>23</v>
      </c>
      <c r="L598" s="26" t="s">
        <v>26</v>
      </c>
      <c r="M598" s="33" t="s">
        <v>290</v>
      </c>
      <c r="N598" s="27" t="str">
        <f t="shared" si="9"/>
        <v>Yes</v>
      </c>
    </row>
    <row r="599" spans="1:14" x14ac:dyDescent="0.3">
      <c r="A599" s="22">
        <v>2023</v>
      </c>
      <c r="B599" s="23" t="s">
        <v>37</v>
      </c>
      <c r="C599" s="23" t="s">
        <v>13</v>
      </c>
      <c r="D599" s="23" t="s">
        <v>22</v>
      </c>
      <c r="E599" s="24">
        <v>128250</v>
      </c>
      <c r="F599" s="25">
        <v>128250</v>
      </c>
      <c r="G599" s="23" t="s">
        <v>23</v>
      </c>
      <c r="H599" s="23" t="s">
        <v>24</v>
      </c>
      <c r="I599" s="23" t="s">
        <v>17</v>
      </c>
      <c r="J599" s="23" t="s">
        <v>25</v>
      </c>
      <c r="K599" s="23" t="s">
        <v>23</v>
      </c>
      <c r="L599" s="26" t="s">
        <v>26</v>
      </c>
      <c r="M599" s="33" t="s">
        <v>289</v>
      </c>
      <c r="N599" s="27" t="str">
        <f t="shared" si="9"/>
        <v>No</v>
      </c>
    </row>
    <row r="600" spans="1:14" x14ac:dyDescent="0.3">
      <c r="A600" s="22">
        <v>2023</v>
      </c>
      <c r="B600" s="23" t="s">
        <v>37</v>
      </c>
      <c r="C600" s="23" t="s">
        <v>13</v>
      </c>
      <c r="D600" s="23" t="s">
        <v>22</v>
      </c>
      <c r="E600" s="24">
        <v>158600</v>
      </c>
      <c r="F600" s="25">
        <v>158600</v>
      </c>
      <c r="G600" s="23" t="s">
        <v>23</v>
      </c>
      <c r="H600" s="23" t="s">
        <v>16</v>
      </c>
      <c r="I600" s="23" t="s">
        <v>17</v>
      </c>
      <c r="J600" s="23" t="s">
        <v>30</v>
      </c>
      <c r="K600" s="23" t="s">
        <v>23</v>
      </c>
      <c r="L600" s="26" t="s">
        <v>26</v>
      </c>
      <c r="M600" s="33" t="s">
        <v>290</v>
      </c>
      <c r="N600" s="27" t="str">
        <f t="shared" si="9"/>
        <v>Yes</v>
      </c>
    </row>
    <row r="601" spans="1:14" x14ac:dyDescent="0.3">
      <c r="A601" s="22">
        <v>2023</v>
      </c>
      <c r="B601" s="23" t="s">
        <v>37</v>
      </c>
      <c r="C601" s="23" t="s">
        <v>13</v>
      </c>
      <c r="D601" s="23" t="s">
        <v>22</v>
      </c>
      <c r="E601" s="24">
        <v>115300</v>
      </c>
      <c r="F601" s="25">
        <v>115300</v>
      </c>
      <c r="G601" s="23" t="s">
        <v>23</v>
      </c>
      <c r="H601" s="23" t="s">
        <v>16</v>
      </c>
      <c r="I601" s="23" t="s">
        <v>17</v>
      </c>
      <c r="J601" s="23" t="s">
        <v>30</v>
      </c>
      <c r="K601" s="23" t="s">
        <v>23</v>
      </c>
      <c r="L601" s="26" t="s">
        <v>26</v>
      </c>
      <c r="M601" s="33" t="s">
        <v>289</v>
      </c>
      <c r="N601" s="27" t="str">
        <f t="shared" si="9"/>
        <v>No</v>
      </c>
    </row>
    <row r="602" spans="1:14" x14ac:dyDescent="0.3">
      <c r="A602" s="22">
        <v>2023</v>
      </c>
      <c r="B602" s="23" t="s">
        <v>37</v>
      </c>
      <c r="C602" s="23" t="s">
        <v>13</v>
      </c>
      <c r="D602" s="23" t="s">
        <v>22</v>
      </c>
      <c r="E602" s="24">
        <v>225300</v>
      </c>
      <c r="F602" s="25">
        <v>225300</v>
      </c>
      <c r="G602" s="23" t="s">
        <v>23</v>
      </c>
      <c r="H602" s="23" t="s">
        <v>24</v>
      </c>
      <c r="I602" s="23" t="s">
        <v>17</v>
      </c>
      <c r="J602" s="23" t="s">
        <v>25</v>
      </c>
      <c r="K602" s="23" t="s">
        <v>23</v>
      </c>
      <c r="L602" s="26" t="s">
        <v>26</v>
      </c>
      <c r="M602" s="33" t="s">
        <v>290</v>
      </c>
      <c r="N602" s="27" t="str">
        <f t="shared" si="9"/>
        <v>Yes</v>
      </c>
    </row>
    <row r="603" spans="1:14" x14ac:dyDescent="0.3">
      <c r="A603" s="22">
        <v>2023</v>
      </c>
      <c r="B603" s="23" t="s">
        <v>37</v>
      </c>
      <c r="C603" s="23" t="s">
        <v>13</v>
      </c>
      <c r="D603" s="23" t="s">
        <v>22</v>
      </c>
      <c r="E603" s="24">
        <v>197400</v>
      </c>
      <c r="F603" s="25">
        <v>197400</v>
      </c>
      <c r="G603" s="23" t="s">
        <v>23</v>
      </c>
      <c r="H603" s="23" t="s">
        <v>24</v>
      </c>
      <c r="I603" s="23" t="s">
        <v>17</v>
      </c>
      <c r="J603" s="23" t="s">
        <v>25</v>
      </c>
      <c r="K603" s="23" t="s">
        <v>23</v>
      </c>
      <c r="L603" s="26" t="s">
        <v>26</v>
      </c>
      <c r="M603" s="33" t="s">
        <v>290</v>
      </c>
      <c r="N603" s="27" t="str">
        <f t="shared" si="9"/>
        <v>Yes</v>
      </c>
    </row>
    <row r="604" spans="1:14" x14ac:dyDescent="0.3">
      <c r="A604" s="22">
        <v>2023</v>
      </c>
      <c r="B604" s="23" t="s">
        <v>48</v>
      </c>
      <c r="C604" s="23" t="s">
        <v>49</v>
      </c>
      <c r="D604" s="23" t="s">
        <v>22</v>
      </c>
      <c r="E604" s="24">
        <v>109900</v>
      </c>
      <c r="F604" s="25">
        <v>109900</v>
      </c>
      <c r="G604" s="23" t="s">
        <v>23</v>
      </c>
      <c r="H604" s="23" t="s">
        <v>50</v>
      </c>
      <c r="I604" s="23" t="s">
        <v>17</v>
      </c>
      <c r="J604" s="23" t="s">
        <v>25</v>
      </c>
      <c r="K604" s="23" t="s">
        <v>23</v>
      </c>
      <c r="L604" s="26" t="s">
        <v>26</v>
      </c>
      <c r="M604" s="33" t="s">
        <v>289</v>
      </c>
      <c r="N604" s="27" t="str">
        <f t="shared" si="9"/>
        <v>No</v>
      </c>
    </row>
    <row r="605" spans="1:14" x14ac:dyDescent="0.3">
      <c r="A605" s="22">
        <v>2023</v>
      </c>
      <c r="B605" s="23" t="s">
        <v>48</v>
      </c>
      <c r="C605" s="23" t="s">
        <v>49</v>
      </c>
      <c r="D605" s="23" t="s">
        <v>22</v>
      </c>
      <c r="E605" s="24">
        <v>61200</v>
      </c>
      <c r="F605" s="25">
        <v>61200</v>
      </c>
      <c r="G605" s="23" t="s">
        <v>23</v>
      </c>
      <c r="H605" s="23" t="s">
        <v>50</v>
      </c>
      <c r="I605" s="23" t="s">
        <v>17</v>
      </c>
      <c r="J605" s="23" t="s">
        <v>25</v>
      </c>
      <c r="K605" s="23" t="s">
        <v>23</v>
      </c>
      <c r="L605" s="26" t="s">
        <v>26</v>
      </c>
      <c r="M605" s="33" t="s">
        <v>289</v>
      </c>
      <c r="N605" s="27" t="str">
        <f t="shared" si="9"/>
        <v>No</v>
      </c>
    </row>
    <row r="606" spans="1:14" x14ac:dyDescent="0.3">
      <c r="A606" s="22">
        <v>2023</v>
      </c>
      <c r="B606" s="23" t="s">
        <v>106</v>
      </c>
      <c r="C606" s="23" t="s">
        <v>13</v>
      </c>
      <c r="D606" s="23" t="s">
        <v>22</v>
      </c>
      <c r="E606" s="24">
        <v>161000</v>
      </c>
      <c r="F606" s="25">
        <v>161000</v>
      </c>
      <c r="G606" s="23" t="s">
        <v>23</v>
      </c>
      <c r="H606" s="23" t="s">
        <v>24</v>
      </c>
      <c r="I606" s="23" t="s">
        <v>17</v>
      </c>
      <c r="J606" s="23" t="s">
        <v>30</v>
      </c>
      <c r="K606" s="23" t="s">
        <v>23</v>
      </c>
      <c r="L606" s="26" t="s">
        <v>26</v>
      </c>
      <c r="M606" s="33" t="s">
        <v>290</v>
      </c>
      <c r="N606" s="27" t="str">
        <f t="shared" si="9"/>
        <v>Yes</v>
      </c>
    </row>
    <row r="607" spans="1:14" x14ac:dyDescent="0.3">
      <c r="A607" s="22">
        <v>2023</v>
      </c>
      <c r="B607" s="23" t="s">
        <v>106</v>
      </c>
      <c r="C607" s="23" t="s">
        <v>13</v>
      </c>
      <c r="D607" s="23" t="s">
        <v>22</v>
      </c>
      <c r="E607" s="24">
        <v>75000</v>
      </c>
      <c r="F607" s="25">
        <v>75000</v>
      </c>
      <c r="G607" s="23" t="s">
        <v>23</v>
      </c>
      <c r="H607" s="23" t="s">
        <v>24</v>
      </c>
      <c r="I607" s="23" t="s">
        <v>17</v>
      </c>
      <c r="J607" s="23" t="s">
        <v>30</v>
      </c>
      <c r="K607" s="23" t="s">
        <v>23</v>
      </c>
      <c r="L607" s="26" t="s">
        <v>26</v>
      </c>
      <c r="M607" s="33" t="s">
        <v>289</v>
      </c>
      <c r="N607" s="27" t="str">
        <f t="shared" si="9"/>
        <v>No</v>
      </c>
    </row>
    <row r="608" spans="1:14" x14ac:dyDescent="0.3">
      <c r="A608" s="22">
        <v>2023</v>
      </c>
      <c r="B608" s="23" t="s">
        <v>48</v>
      </c>
      <c r="C608" s="23" t="s">
        <v>49</v>
      </c>
      <c r="D608" s="23" t="s">
        <v>22</v>
      </c>
      <c r="E608" s="24">
        <v>166000</v>
      </c>
      <c r="F608" s="25">
        <v>166000</v>
      </c>
      <c r="G608" s="23" t="s">
        <v>23</v>
      </c>
      <c r="H608" s="23" t="s">
        <v>16</v>
      </c>
      <c r="I608" s="23" t="s">
        <v>17</v>
      </c>
      <c r="J608" s="23" t="s">
        <v>25</v>
      </c>
      <c r="K608" s="23" t="s">
        <v>23</v>
      </c>
      <c r="L608" s="26" t="s">
        <v>26</v>
      </c>
      <c r="M608" s="33" t="s">
        <v>290</v>
      </c>
      <c r="N608" s="27" t="str">
        <f t="shared" si="9"/>
        <v>Yes</v>
      </c>
    </row>
    <row r="609" spans="1:14" x14ac:dyDescent="0.3">
      <c r="A609" s="22">
        <v>2023</v>
      </c>
      <c r="B609" s="23" t="s">
        <v>48</v>
      </c>
      <c r="C609" s="23" t="s">
        <v>49</v>
      </c>
      <c r="D609" s="23" t="s">
        <v>22</v>
      </c>
      <c r="E609" s="24">
        <v>73100</v>
      </c>
      <c r="F609" s="25">
        <v>73100</v>
      </c>
      <c r="G609" s="23" t="s">
        <v>23</v>
      </c>
      <c r="H609" s="23" t="s">
        <v>16</v>
      </c>
      <c r="I609" s="23" t="s">
        <v>17</v>
      </c>
      <c r="J609" s="23" t="s">
        <v>25</v>
      </c>
      <c r="K609" s="23" t="s">
        <v>23</v>
      </c>
      <c r="L609" s="26" t="s">
        <v>26</v>
      </c>
      <c r="M609" s="33" t="s">
        <v>289</v>
      </c>
      <c r="N609" s="27" t="str">
        <f t="shared" si="9"/>
        <v>No</v>
      </c>
    </row>
    <row r="610" spans="1:14" x14ac:dyDescent="0.3">
      <c r="A610" s="22">
        <v>2023</v>
      </c>
      <c r="B610" s="23" t="s">
        <v>27</v>
      </c>
      <c r="C610" s="23" t="s">
        <v>28</v>
      </c>
      <c r="D610" s="23" t="s">
        <v>22</v>
      </c>
      <c r="E610" s="24">
        <v>138510</v>
      </c>
      <c r="F610" s="25">
        <v>138510</v>
      </c>
      <c r="G610" s="23" t="s">
        <v>23</v>
      </c>
      <c r="H610" s="23" t="s">
        <v>16</v>
      </c>
      <c r="I610" s="23" t="s">
        <v>17</v>
      </c>
      <c r="J610" s="23" t="s">
        <v>25</v>
      </c>
      <c r="K610" s="23" t="s">
        <v>23</v>
      </c>
      <c r="L610" s="26" t="s">
        <v>26</v>
      </c>
      <c r="M610" s="33" t="s">
        <v>289</v>
      </c>
      <c r="N610" s="27" t="str">
        <f t="shared" si="9"/>
        <v>No</v>
      </c>
    </row>
    <row r="611" spans="1:14" x14ac:dyDescent="0.3">
      <c r="A611" s="22">
        <v>2023</v>
      </c>
      <c r="B611" s="23" t="s">
        <v>27</v>
      </c>
      <c r="C611" s="23" t="s">
        <v>28</v>
      </c>
      <c r="D611" s="23" t="s">
        <v>22</v>
      </c>
      <c r="E611" s="24">
        <v>95490</v>
      </c>
      <c r="F611" s="25">
        <v>95490</v>
      </c>
      <c r="G611" s="23" t="s">
        <v>23</v>
      </c>
      <c r="H611" s="23" t="s">
        <v>16</v>
      </c>
      <c r="I611" s="23" t="s">
        <v>17</v>
      </c>
      <c r="J611" s="23" t="s">
        <v>25</v>
      </c>
      <c r="K611" s="23" t="s">
        <v>23</v>
      </c>
      <c r="L611" s="26" t="s">
        <v>26</v>
      </c>
      <c r="M611" s="33" t="s">
        <v>289</v>
      </c>
      <c r="N611" s="27" t="str">
        <f t="shared" si="9"/>
        <v>No</v>
      </c>
    </row>
    <row r="612" spans="1:14" x14ac:dyDescent="0.3">
      <c r="A612" s="22">
        <v>2023</v>
      </c>
      <c r="B612" s="23" t="s">
        <v>48</v>
      </c>
      <c r="C612" s="23" t="s">
        <v>49</v>
      </c>
      <c r="D612" s="23" t="s">
        <v>22</v>
      </c>
      <c r="E612" s="24">
        <v>150000</v>
      </c>
      <c r="F612" s="25">
        <v>150000</v>
      </c>
      <c r="G612" s="23" t="s">
        <v>23</v>
      </c>
      <c r="H612" s="23" t="s">
        <v>16</v>
      </c>
      <c r="I612" s="23" t="s">
        <v>17</v>
      </c>
      <c r="J612" s="23" t="s">
        <v>30</v>
      </c>
      <c r="K612" s="23" t="s">
        <v>23</v>
      </c>
      <c r="L612" s="26" t="s">
        <v>26</v>
      </c>
      <c r="M612" s="33" t="s">
        <v>289</v>
      </c>
      <c r="N612" s="27" t="str">
        <f t="shared" si="9"/>
        <v>Yes</v>
      </c>
    </row>
    <row r="613" spans="1:14" x14ac:dyDescent="0.3">
      <c r="A613" s="22">
        <v>2023</v>
      </c>
      <c r="B613" s="23" t="s">
        <v>48</v>
      </c>
      <c r="C613" s="23" t="s">
        <v>49</v>
      </c>
      <c r="D613" s="23" t="s">
        <v>22</v>
      </c>
      <c r="E613" s="24">
        <v>110000</v>
      </c>
      <c r="F613" s="25">
        <v>110000</v>
      </c>
      <c r="G613" s="23" t="s">
        <v>23</v>
      </c>
      <c r="H613" s="23" t="s">
        <v>16</v>
      </c>
      <c r="I613" s="23" t="s">
        <v>17</v>
      </c>
      <c r="J613" s="23" t="s">
        <v>30</v>
      </c>
      <c r="K613" s="23" t="s">
        <v>23</v>
      </c>
      <c r="L613" s="26" t="s">
        <v>26</v>
      </c>
      <c r="M613" s="33" t="s">
        <v>289</v>
      </c>
      <c r="N613" s="27" t="str">
        <f t="shared" si="9"/>
        <v>No</v>
      </c>
    </row>
    <row r="614" spans="1:14" x14ac:dyDescent="0.3">
      <c r="A614" s="22">
        <v>2023</v>
      </c>
      <c r="B614" s="23" t="s">
        <v>27</v>
      </c>
      <c r="C614" s="23" t="s">
        <v>28</v>
      </c>
      <c r="D614" s="23" t="s">
        <v>22</v>
      </c>
      <c r="E614" s="24">
        <v>232200</v>
      </c>
      <c r="F614" s="25">
        <v>232200</v>
      </c>
      <c r="G614" s="23" t="s">
        <v>23</v>
      </c>
      <c r="H614" s="23" t="s">
        <v>24</v>
      </c>
      <c r="I614" s="23" t="s">
        <v>17</v>
      </c>
      <c r="J614" s="23" t="s">
        <v>25</v>
      </c>
      <c r="K614" s="23" t="s">
        <v>23</v>
      </c>
      <c r="L614" s="26" t="s">
        <v>26</v>
      </c>
      <c r="M614" s="33" t="s">
        <v>290</v>
      </c>
      <c r="N614" s="27" t="str">
        <f t="shared" si="9"/>
        <v>Yes</v>
      </c>
    </row>
    <row r="615" spans="1:14" x14ac:dyDescent="0.3">
      <c r="A615" s="22">
        <v>2023</v>
      </c>
      <c r="B615" s="23" t="s">
        <v>27</v>
      </c>
      <c r="C615" s="23" t="s">
        <v>28</v>
      </c>
      <c r="D615" s="23" t="s">
        <v>22</v>
      </c>
      <c r="E615" s="24">
        <v>133300</v>
      </c>
      <c r="F615" s="25">
        <v>133300</v>
      </c>
      <c r="G615" s="23" t="s">
        <v>23</v>
      </c>
      <c r="H615" s="23" t="s">
        <v>24</v>
      </c>
      <c r="I615" s="23" t="s">
        <v>17</v>
      </c>
      <c r="J615" s="23" t="s">
        <v>25</v>
      </c>
      <c r="K615" s="23" t="s">
        <v>23</v>
      </c>
      <c r="L615" s="26" t="s">
        <v>26</v>
      </c>
      <c r="M615" s="33" t="s">
        <v>289</v>
      </c>
      <c r="N615" s="27" t="str">
        <f t="shared" si="9"/>
        <v>No</v>
      </c>
    </row>
    <row r="616" spans="1:14" x14ac:dyDescent="0.3">
      <c r="A616" s="22">
        <v>2023</v>
      </c>
      <c r="B616" s="23" t="s">
        <v>41</v>
      </c>
      <c r="C616" s="23" t="s">
        <v>34</v>
      </c>
      <c r="D616" s="23" t="s">
        <v>14</v>
      </c>
      <c r="E616" s="24">
        <v>112800</v>
      </c>
      <c r="F616" s="25">
        <v>121788</v>
      </c>
      <c r="G616" s="23" t="s">
        <v>107</v>
      </c>
      <c r="H616" s="23" t="s">
        <v>24</v>
      </c>
      <c r="I616" s="23" t="s">
        <v>17</v>
      </c>
      <c r="J616" s="23" t="s">
        <v>25</v>
      </c>
      <c r="K616" s="23" t="s">
        <v>107</v>
      </c>
      <c r="L616" s="26" t="s">
        <v>26</v>
      </c>
      <c r="M616" s="33" t="s">
        <v>289</v>
      </c>
      <c r="N616" s="27" t="str">
        <f t="shared" si="9"/>
        <v>No</v>
      </c>
    </row>
    <row r="617" spans="1:14" x14ac:dyDescent="0.3">
      <c r="A617" s="22">
        <v>2023</v>
      </c>
      <c r="B617" s="23" t="s">
        <v>41</v>
      </c>
      <c r="C617" s="23" t="s">
        <v>34</v>
      </c>
      <c r="D617" s="23" t="s">
        <v>14</v>
      </c>
      <c r="E617" s="24">
        <v>73200</v>
      </c>
      <c r="F617" s="25">
        <v>79032</v>
      </c>
      <c r="G617" s="23" t="s">
        <v>107</v>
      </c>
      <c r="H617" s="23" t="s">
        <v>24</v>
      </c>
      <c r="I617" s="23" t="s">
        <v>17</v>
      </c>
      <c r="J617" s="23" t="s">
        <v>25</v>
      </c>
      <c r="K617" s="23" t="s">
        <v>107</v>
      </c>
      <c r="L617" s="26" t="s">
        <v>26</v>
      </c>
      <c r="M617" s="33" t="s">
        <v>289</v>
      </c>
      <c r="N617" s="27" t="str">
        <f t="shared" si="9"/>
        <v>No</v>
      </c>
    </row>
    <row r="618" spans="1:14" x14ac:dyDescent="0.3">
      <c r="A618" s="22">
        <v>2023</v>
      </c>
      <c r="B618" s="23" t="s">
        <v>54</v>
      </c>
      <c r="C618" s="23" t="s">
        <v>55</v>
      </c>
      <c r="D618" s="23" t="s">
        <v>22</v>
      </c>
      <c r="E618" s="24">
        <v>178250</v>
      </c>
      <c r="F618" s="25">
        <v>178250</v>
      </c>
      <c r="G618" s="23" t="s">
        <v>23</v>
      </c>
      <c r="H618" s="23" t="s">
        <v>24</v>
      </c>
      <c r="I618" s="23" t="s">
        <v>17</v>
      </c>
      <c r="J618" s="23" t="s">
        <v>25</v>
      </c>
      <c r="K618" s="23" t="s">
        <v>23</v>
      </c>
      <c r="L618" s="26" t="s">
        <v>26</v>
      </c>
      <c r="M618" s="33" t="s">
        <v>290</v>
      </c>
      <c r="N618" s="27" t="str">
        <f t="shared" si="9"/>
        <v>Yes</v>
      </c>
    </row>
    <row r="619" spans="1:14" x14ac:dyDescent="0.3">
      <c r="A619" s="22">
        <v>2023</v>
      </c>
      <c r="B619" s="23" t="s">
        <v>54</v>
      </c>
      <c r="C619" s="23" t="s">
        <v>55</v>
      </c>
      <c r="D619" s="23" t="s">
        <v>22</v>
      </c>
      <c r="E619" s="24">
        <v>110500</v>
      </c>
      <c r="F619" s="25">
        <v>110500</v>
      </c>
      <c r="G619" s="23" t="s">
        <v>23</v>
      </c>
      <c r="H619" s="23" t="s">
        <v>24</v>
      </c>
      <c r="I619" s="23" t="s">
        <v>17</v>
      </c>
      <c r="J619" s="23" t="s">
        <v>25</v>
      </c>
      <c r="K619" s="23" t="s">
        <v>23</v>
      </c>
      <c r="L619" s="26" t="s">
        <v>26</v>
      </c>
      <c r="M619" s="33" t="s">
        <v>289</v>
      </c>
      <c r="N619" s="27" t="str">
        <f t="shared" si="9"/>
        <v>No</v>
      </c>
    </row>
    <row r="620" spans="1:14" x14ac:dyDescent="0.3">
      <c r="A620" s="22">
        <v>2023</v>
      </c>
      <c r="B620" s="23" t="s">
        <v>73</v>
      </c>
      <c r="C620" s="23" t="s">
        <v>34</v>
      </c>
      <c r="D620" s="23" t="s">
        <v>22</v>
      </c>
      <c r="E620" s="24">
        <v>190000</v>
      </c>
      <c r="F620" s="25">
        <v>190000</v>
      </c>
      <c r="G620" s="23" t="s">
        <v>23</v>
      </c>
      <c r="H620" s="23" t="s">
        <v>24</v>
      </c>
      <c r="I620" s="23" t="s">
        <v>17</v>
      </c>
      <c r="J620" s="23" t="s">
        <v>25</v>
      </c>
      <c r="K620" s="23" t="s">
        <v>23</v>
      </c>
      <c r="L620" s="26" t="s">
        <v>26</v>
      </c>
      <c r="M620" s="33" t="s">
        <v>290</v>
      </c>
      <c r="N620" s="27" t="str">
        <f t="shared" si="9"/>
        <v>Yes</v>
      </c>
    </row>
    <row r="621" spans="1:14" x14ac:dyDescent="0.3">
      <c r="A621" s="22">
        <v>2023</v>
      </c>
      <c r="B621" s="23" t="s">
        <v>73</v>
      </c>
      <c r="C621" s="23" t="s">
        <v>34</v>
      </c>
      <c r="D621" s="23" t="s">
        <v>22</v>
      </c>
      <c r="E621" s="24">
        <v>160000</v>
      </c>
      <c r="F621" s="25">
        <v>160000</v>
      </c>
      <c r="G621" s="23" t="s">
        <v>23</v>
      </c>
      <c r="H621" s="23" t="s">
        <v>24</v>
      </c>
      <c r="I621" s="23" t="s">
        <v>17</v>
      </c>
      <c r="J621" s="23" t="s">
        <v>25</v>
      </c>
      <c r="K621" s="23" t="s">
        <v>23</v>
      </c>
      <c r="L621" s="26" t="s">
        <v>26</v>
      </c>
      <c r="M621" s="33" t="s">
        <v>290</v>
      </c>
      <c r="N621" s="27" t="str">
        <f t="shared" si="9"/>
        <v>Yes</v>
      </c>
    </row>
    <row r="622" spans="1:14" x14ac:dyDescent="0.3">
      <c r="A622" s="22">
        <v>2023</v>
      </c>
      <c r="B622" s="23" t="s">
        <v>60</v>
      </c>
      <c r="C622" s="23" t="s">
        <v>28</v>
      </c>
      <c r="D622" s="23" t="s">
        <v>22</v>
      </c>
      <c r="E622" s="24">
        <v>216000</v>
      </c>
      <c r="F622" s="25">
        <v>216000</v>
      </c>
      <c r="G622" s="23" t="s">
        <v>23</v>
      </c>
      <c r="H622" s="23" t="s">
        <v>24</v>
      </c>
      <c r="I622" s="23" t="s">
        <v>17</v>
      </c>
      <c r="J622" s="23" t="s">
        <v>30</v>
      </c>
      <c r="K622" s="23" t="s">
        <v>23</v>
      </c>
      <c r="L622" s="26" t="s">
        <v>26</v>
      </c>
      <c r="M622" s="33" t="s">
        <v>290</v>
      </c>
      <c r="N622" s="27" t="str">
        <f t="shared" si="9"/>
        <v>Yes</v>
      </c>
    </row>
    <row r="623" spans="1:14" x14ac:dyDescent="0.3">
      <c r="A623" s="22">
        <v>2023</v>
      </c>
      <c r="B623" s="23" t="s">
        <v>60</v>
      </c>
      <c r="C623" s="23" t="s">
        <v>28</v>
      </c>
      <c r="D623" s="23" t="s">
        <v>22</v>
      </c>
      <c r="E623" s="24">
        <v>184000</v>
      </c>
      <c r="F623" s="25">
        <v>184000</v>
      </c>
      <c r="G623" s="23" t="s">
        <v>23</v>
      </c>
      <c r="H623" s="23" t="s">
        <v>24</v>
      </c>
      <c r="I623" s="23" t="s">
        <v>17</v>
      </c>
      <c r="J623" s="23" t="s">
        <v>30</v>
      </c>
      <c r="K623" s="23" t="s">
        <v>23</v>
      </c>
      <c r="L623" s="26" t="s">
        <v>26</v>
      </c>
      <c r="M623" s="33" t="s">
        <v>290</v>
      </c>
      <c r="N623" s="27" t="str">
        <f t="shared" si="9"/>
        <v>Yes</v>
      </c>
    </row>
    <row r="624" spans="1:14" x14ac:dyDescent="0.3">
      <c r="A624" s="22">
        <v>2023</v>
      </c>
      <c r="B624" s="23" t="s">
        <v>27</v>
      </c>
      <c r="C624" s="23" t="s">
        <v>28</v>
      </c>
      <c r="D624" s="23" t="s">
        <v>22</v>
      </c>
      <c r="E624" s="24">
        <v>166000</v>
      </c>
      <c r="F624" s="25">
        <v>166000</v>
      </c>
      <c r="G624" s="23" t="s">
        <v>67</v>
      </c>
      <c r="H624" s="23" t="s">
        <v>24</v>
      </c>
      <c r="I624" s="23" t="s">
        <v>17</v>
      </c>
      <c r="J624" s="23" t="s">
        <v>30</v>
      </c>
      <c r="K624" s="23" t="s">
        <v>67</v>
      </c>
      <c r="L624" s="26" t="s">
        <v>26</v>
      </c>
      <c r="M624" s="33" t="s">
        <v>290</v>
      </c>
      <c r="N624" s="27" t="str">
        <f t="shared" si="9"/>
        <v>Yes</v>
      </c>
    </row>
    <row r="625" spans="1:14" x14ac:dyDescent="0.3">
      <c r="A625" s="22">
        <v>2023</v>
      </c>
      <c r="B625" s="23" t="s">
        <v>27</v>
      </c>
      <c r="C625" s="23" t="s">
        <v>28</v>
      </c>
      <c r="D625" s="23" t="s">
        <v>22</v>
      </c>
      <c r="E625" s="24">
        <v>104000</v>
      </c>
      <c r="F625" s="25">
        <v>104000</v>
      </c>
      <c r="G625" s="23" t="s">
        <v>67</v>
      </c>
      <c r="H625" s="23" t="s">
        <v>24</v>
      </c>
      <c r="I625" s="23" t="s">
        <v>17</v>
      </c>
      <c r="J625" s="23" t="s">
        <v>30</v>
      </c>
      <c r="K625" s="23" t="s">
        <v>67</v>
      </c>
      <c r="L625" s="26" t="s">
        <v>26</v>
      </c>
      <c r="M625" s="33" t="s">
        <v>289</v>
      </c>
      <c r="N625" s="27" t="str">
        <f t="shared" si="9"/>
        <v>No</v>
      </c>
    </row>
    <row r="626" spans="1:14" x14ac:dyDescent="0.3">
      <c r="A626" s="22">
        <v>2023</v>
      </c>
      <c r="B626" s="23" t="s">
        <v>41</v>
      </c>
      <c r="C626" s="23" t="s">
        <v>34</v>
      </c>
      <c r="D626" s="23" t="s">
        <v>22</v>
      </c>
      <c r="E626" s="24">
        <v>230000</v>
      </c>
      <c r="F626" s="25">
        <v>230000</v>
      </c>
      <c r="G626" s="23" t="s">
        <v>23</v>
      </c>
      <c r="H626" s="23" t="s">
        <v>24</v>
      </c>
      <c r="I626" s="23" t="s">
        <v>17</v>
      </c>
      <c r="J626" s="23" t="s">
        <v>25</v>
      </c>
      <c r="K626" s="23" t="s">
        <v>23</v>
      </c>
      <c r="L626" s="26" t="s">
        <v>26</v>
      </c>
      <c r="M626" s="33" t="s">
        <v>290</v>
      </c>
      <c r="N626" s="27" t="str">
        <f t="shared" si="9"/>
        <v>Yes</v>
      </c>
    </row>
    <row r="627" spans="1:14" x14ac:dyDescent="0.3">
      <c r="A627" s="22">
        <v>2023</v>
      </c>
      <c r="B627" s="23" t="s">
        <v>41</v>
      </c>
      <c r="C627" s="23" t="s">
        <v>34</v>
      </c>
      <c r="D627" s="23" t="s">
        <v>22</v>
      </c>
      <c r="E627" s="24">
        <v>196000</v>
      </c>
      <c r="F627" s="25">
        <v>196000</v>
      </c>
      <c r="G627" s="23" t="s">
        <v>23</v>
      </c>
      <c r="H627" s="23" t="s">
        <v>24</v>
      </c>
      <c r="I627" s="23" t="s">
        <v>17</v>
      </c>
      <c r="J627" s="23" t="s">
        <v>25</v>
      </c>
      <c r="K627" s="23" t="s">
        <v>23</v>
      </c>
      <c r="L627" s="26" t="s">
        <v>26</v>
      </c>
      <c r="M627" s="33" t="s">
        <v>290</v>
      </c>
      <c r="N627" s="27" t="str">
        <f t="shared" si="9"/>
        <v>Yes</v>
      </c>
    </row>
    <row r="628" spans="1:14" x14ac:dyDescent="0.3">
      <c r="A628" s="22">
        <v>2023</v>
      </c>
      <c r="B628" s="23" t="s">
        <v>63</v>
      </c>
      <c r="C628" s="23" t="s">
        <v>62</v>
      </c>
      <c r="D628" s="23" t="s">
        <v>22</v>
      </c>
      <c r="E628" s="24">
        <v>165600</v>
      </c>
      <c r="F628" s="25">
        <v>165600</v>
      </c>
      <c r="G628" s="23" t="s">
        <v>23</v>
      </c>
      <c r="H628" s="23" t="s">
        <v>16</v>
      </c>
      <c r="I628" s="23" t="s">
        <v>17</v>
      </c>
      <c r="J628" s="23" t="s">
        <v>25</v>
      </c>
      <c r="K628" s="23" t="s">
        <v>23</v>
      </c>
      <c r="L628" s="26" t="s">
        <v>19</v>
      </c>
      <c r="M628" s="33" t="s">
        <v>290</v>
      </c>
      <c r="N628" s="27" t="str">
        <f t="shared" si="9"/>
        <v>Yes</v>
      </c>
    </row>
    <row r="629" spans="1:14" x14ac:dyDescent="0.3">
      <c r="A629" s="22">
        <v>2023</v>
      </c>
      <c r="B629" s="23" t="s">
        <v>63</v>
      </c>
      <c r="C629" s="23" t="s">
        <v>62</v>
      </c>
      <c r="D629" s="23" t="s">
        <v>22</v>
      </c>
      <c r="E629" s="24">
        <v>65800</v>
      </c>
      <c r="F629" s="25">
        <v>65800</v>
      </c>
      <c r="G629" s="23" t="s">
        <v>23</v>
      </c>
      <c r="H629" s="23" t="s">
        <v>16</v>
      </c>
      <c r="I629" s="23" t="s">
        <v>17</v>
      </c>
      <c r="J629" s="23" t="s">
        <v>25</v>
      </c>
      <c r="K629" s="23" t="s">
        <v>23</v>
      </c>
      <c r="L629" s="26" t="s">
        <v>19</v>
      </c>
      <c r="M629" s="33" t="s">
        <v>289</v>
      </c>
      <c r="N629" s="27" t="str">
        <f t="shared" si="9"/>
        <v>No</v>
      </c>
    </row>
    <row r="630" spans="1:14" x14ac:dyDescent="0.3">
      <c r="A630" s="22">
        <v>2023</v>
      </c>
      <c r="B630" s="23" t="s">
        <v>37</v>
      </c>
      <c r="C630" s="23" t="s">
        <v>13</v>
      </c>
      <c r="D630" s="23" t="s">
        <v>22</v>
      </c>
      <c r="E630" s="24">
        <v>186000</v>
      </c>
      <c r="F630" s="25">
        <v>186000</v>
      </c>
      <c r="G630" s="23" t="s">
        <v>23</v>
      </c>
      <c r="H630" s="23" t="s">
        <v>24</v>
      </c>
      <c r="I630" s="23" t="s">
        <v>17</v>
      </c>
      <c r="J630" s="23" t="s">
        <v>25</v>
      </c>
      <c r="K630" s="23" t="s">
        <v>23</v>
      </c>
      <c r="L630" s="26" t="s">
        <v>26</v>
      </c>
      <c r="M630" s="33" t="s">
        <v>290</v>
      </c>
      <c r="N630" s="27" t="str">
        <f t="shared" si="9"/>
        <v>Yes</v>
      </c>
    </row>
    <row r="631" spans="1:14" x14ac:dyDescent="0.3">
      <c r="A631" s="22">
        <v>2023</v>
      </c>
      <c r="B631" s="23" t="s">
        <v>37</v>
      </c>
      <c r="C631" s="23" t="s">
        <v>13</v>
      </c>
      <c r="D631" s="23" t="s">
        <v>22</v>
      </c>
      <c r="E631" s="24">
        <v>81800</v>
      </c>
      <c r="F631" s="25">
        <v>81800</v>
      </c>
      <c r="G631" s="23" t="s">
        <v>23</v>
      </c>
      <c r="H631" s="23" t="s">
        <v>24</v>
      </c>
      <c r="I631" s="23" t="s">
        <v>17</v>
      </c>
      <c r="J631" s="23" t="s">
        <v>25</v>
      </c>
      <c r="K631" s="23" t="s">
        <v>23</v>
      </c>
      <c r="L631" s="26" t="s">
        <v>26</v>
      </c>
      <c r="M631" s="33" t="s">
        <v>289</v>
      </c>
      <c r="N631" s="27" t="str">
        <f t="shared" si="9"/>
        <v>No</v>
      </c>
    </row>
    <row r="632" spans="1:14" x14ac:dyDescent="0.3">
      <c r="A632" s="22">
        <v>2023</v>
      </c>
      <c r="B632" s="23" t="s">
        <v>48</v>
      </c>
      <c r="C632" s="23" t="s">
        <v>49</v>
      </c>
      <c r="D632" s="23" t="s">
        <v>22</v>
      </c>
      <c r="E632" s="24">
        <v>135000</v>
      </c>
      <c r="F632" s="25">
        <v>135000</v>
      </c>
      <c r="G632" s="23" t="s">
        <v>23</v>
      </c>
      <c r="H632" s="23" t="s">
        <v>24</v>
      </c>
      <c r="I632" s="23" t="s">
        <v>17</v>
      </c>
      <c r="J632" s="23" t="s">
        <v>25</v>
      </c>
      <c r="K632" s="23" t="s">
        <v>23</v>
      </c>
      <c r="L632" s="26" t="s">
        <v>26</v>
      </c>
      <c r="M632" s="33" t="s">
        <v>289</v>
      </c>
      <c r="N632" s="27" t="str">
        <f t="shared" si="9"/>
        <v>No</v>
      </c>
    </row>
    <row r="633" spans="1:14" x14ac:dyDescent="0.3">
      <c r="A633" s="22">
        <v>2023</v>
      </c>
      <c r="B633" s="23" t="s">
        <v>48</v>
      </c>
      <c r="C633" s="23" t="s">
        <v>49</v>
      </c>
      <c r="D633" s="23" t="s">
        <v>22</v>
      </c>
      <c r="E633" s="24">
        <v>82500</v>
      </c>
      <c r="F633" s="25">
        <v>82500</v>
      </c>
      <c r="G633" s="23" t="s">
        <v>23</v>
      </c>
      <c r="H633" s="23" t="s">
        <v>24</v>
      </c>
      <c r="I633" s="23" t="s">
        <v>17</v>
      </c>
      <c r="J633" s="23" t="s">
        <v>25</v>
      </c>
      <c r="K633" s="23" t="s">
        <v>23</v>
      </c>
      <c r="L633" s="26" t="s">
        <v>26</v>
      </c>
      <c r="M633" s="33" t="s">
        <v>289</v>
      </c>
      <c r="N633" s="27" t="str">
        <f t="shared" si="9"/>
        <v>No</v>
      </c>
    </row>
    <row r="634" spans="1:14" x14ac:dyDescent="0.3">
      <c r="A634" s="22">
        <v>2023</v>
      </c>
      <c r="B634" s="23" t="s">
        <v>37</v>
      </c>
      <c r="C634" s="23" t="s">
        <v>13</v>
      </c>
      <c r="D634" s="23" t="s">
        <v>22</v>
      </c>
      <c r="E634" s="24">
        <v>247250</v>
      </c>
      <c r="F634" s="25">
        <v>247250</v>
      </c>
      <c r="G634" s="23" t="s">
        <v>23</v>
      </c>
      <c r="H634" s="23" t="s">
        <v>24</v>
      </c>
      <c r="I634" s="23" t="s">
        <v>17</v>
      </c>
      <c r="J634" s="23" t="s">
        <v>25</v>
      </c>
      <c r="K634" s="23" t="s">
        <v>23</v>
      </c>
      <c r="L634" s="26" t="s">
        <v>26</v>
      </c>
      <c r="M634" s="33" t="s">
        <v>290</v>
      </c>
      <c r="N634" s="27" t="str">
        <f t="shared" si="9"/>
        <v>Yes</v>
      </c>
    </row>
    <row r="635" spans="1:14" x14ac:dyDescent="0.3">
      <c r="A635" s="22">
        <v>2023</v>
      </c>
      <c r="B635" s="23" t="s">
        <v>72</v>
      </c>
      <c r="C635" s="23" t="s">
        <v>34</v>
      </c>
      <c r="D635" s="23" t="s">
        <v>22</v>
      </c>
      <c r="E635" s="24">
        <v>169000</v>
      </c>
      <c r="F635" s="25">
        <v>169000</v>
      </c>
      <c r="G635" s="23" t="s">
        <v>23</v>
      </c>
      <c r="H635" s="23" t="s">
        <v>24</v>
      </c>
      <c r="I635" s="23" t="s">
        <v>17</v>
      </c>
      <c r="J635" s="23" t="s">
        <v>25</v>
      </c>
      <c r="K635" s="23" t="s">
        <v>23</v>
      </c>
      <c r="L635" s="26" t="s">
        <v>26</v>
      </c>
      <c r="M635" s="33" t="s">
        <v>290</v>
      </c>
      <c r="N635" s="27" t="str">
        <f t="shared" si="9"/>
        <v>Yes</v>
      </c>
    </row>
    <row r="636" spans="1:14" x14ac:dyDescent="0.3">
      <c r="A636" s="22">
        <v>2023</v>
      </c>
      <c r="B636" s="23" t="s">
        <v>72</v>
      </c>
      <c r="C636" s="23" t="s">
        <v>34</v>
      </c>
      <c r="D636" s="23" t="s">
        <v>22</v>
      </c>
      <c r="E636" s="24">
        <v>105500</v>
      </c>
      <c r="F636" s="25">
        <v>105500</v>
      </c>
      <c r="G636" s="23" t="s">
        <v>23</v>
      </c>
      <c r="H636" s="23" t="s">
        <v>24</v>
      </c>
      <c r="I636" s="23" t="s">
        <v>17</v>
      </c>
      <c r="J636" s="23" t="s">
        <v>25</v>
      </c>
      <c r="K636" s="23" t="s">
        <v>23</v>
      </c>
      <c r="L636" s="26" t="s">
        <v>26</v>
      </c>
      <c r="M636" s="33" t="s">
        <v>289</v>
      </c>
      <c r="N636" s="27" t="str">
        <f t="shared" si="9"/>
        <v>No</v>
      </c>
    </row>
    <row r="637" spans="1:14" x14ac:dyDescent="0.3">
      <c r="A637" s="22">
        <v>2023</v>
      </c>
      <c r="B637" s="23" t="s">
        <v>27</v>
      </c>
      <c r="C637" s="23" t="s">
        <v>28</v>
      </c>
      <c r="D637" s="23" t="s">
        <v>22</v>
      </c>
      <c r="E637" s="24">
        <v>195800</v>
      </c>
      <c r="F637" s="25">
        <v>195800</v>
      </c>
      <c r="G637" s="23" t="s">
        <v>23</v>
      </c>
      <c r="H637" s="23" t="s">
        <v>24</v>
      </c>
      <c r="I637" s="23" t="s">
        <v>17</v>
      </c>
      <c r="J637" s="23" t="s">
        <v>25</v>
      </c>
      <c r="K637" s="23" t="s">
        <v>23</v>
      </c>
      <c r="L637" s="26" t="s">
        <v>26</v>
      </c>
      <c r="M637" s="33" t="s">
        <v>290</v>
      </c>
      <c r="N637" s="27" t="str">
        <f t="shared" si="9"/>
        <v>Yes</v>
      </c>
    </row>
    <row r="638" spans="1:14" x14ac:dyDescent="0.3">
      <c r="A638" s="22">
        <v>2023</v>
      </c>
      <c r="B638" s="23" t="s">
        <v>27</v>
      </c>
      <c r="C638" s="23" t="s">
        <v>28</v>
      </c>
      <c r="D638" s="23" t="s">
        <v>22</v>
      </c>
      <c r="E638" s="24">
        <v>161900</v>
      </c>
      <c r="F638" s="25">
        <v>161900</v>
      </c>
      <c r="G638" s="23" t="s">
        <v>23</v>
      </c>
      <c r="H638" s="23" t="s">
        <v>24</v>
      </c>
      <c r="I638" s="23" t="s">
        <v>17</v>
      </c>
      <c r="J638" s="23" t="s">
        <v>25</v>
      </c>
      <c r="K638" s="23" t="s">
        <v>23</v>
      </c>
      <c r="L638" s="26" t="s">
        <v>26</v>
      </c>
      <c r="M638" s="33" t="s">
        <v>290</v>
      </c>
      <c r="N638" s="27" t="str">
        <f t="shared" si="9"/>
        <v>Yes</v>
      </c>
    </row>
    <row r="639" spans="1:14" x14ac:dyDescent="0.3">
      <c r="A639" s="22">
        <v>2023</v>
      </c>
      <c r="B639" s="23" t="s">
        <v>63</v>
      </c>
      <c r="C639" s="23" t="s">
        <v>62</v>
      </c>
      <c r="D639" s="23" t="s">
        <v>22</v>
      </c>
      <c r="E639" s="24">
        <v>108500</v>
      </c>
      <c r="F639" s="25">
        <v>108500</v>
      </c>
      <c r="G639" s="23" t="s">
        <v>23</v>
      </c>
      <c r="H639" s="23" t="s">
        <v>24</v>
      </c>
      <c r="I639" s="23" t="s">
        <v>17</v>
      </c>
      <c r="J639" s="23" t="s">
        <v>30</v>
      </c>
      <c r="K639" s="23" t="s">
        <v>23</v>
      </c>
      <c r="L639" s="26" t="s">
        <v>26</v>
      </c>
      <c r="M639" s="33" t="s">
        <v>289</v>
      </c>
      <c r="N639" s="27" t="str">
        <f t="shared" si="9"/>
        <v>No</v>
      </c>
    </row>
    <row r="640" spans="1:14" x14ac:dyDescent="0.3">
      <c r="A640" s="22">
        <v>2023</v>
      </c>
      <c r="B640" s="23" t="s">
        <v>63</v>
      </c>
      <c r="C640" s="23" t="s">
        <v>62</v>
      </c>
      <c r="D640" s="23" t="s">
        <v>22</v>
      </c>
      <c r="E640" s="24">
        <v>78800</v>
      </c>
      <c r="F640" s="25">
        <v>78800</v>
      </c>
      <c r="G640" s="23" t="s">
        <v>23</v>
      </c>
      <c r="H640" s="23" t="s">
        <v>24</v>
      </c>
      <c r="I640" s="23" t="s">
        <v>17</v>
      </c>
      <c r="J640" s="23" t="s">
        <v>30</v>
      </c>
      <c r="K640" s="23" t="s">
        <v>23</v>
      </c>
      <c r="L640" s="26" t="s">
        <v>26</v>
      </c>
      <c r="M640" s="33" t="s">
        <v>289</v>
      </c>
      <c r="N640" s="27" t="str">
        <f t="shared" si="9"/>
        <v>No</v>
      </c>
    </row>
    <row r="641" spans="1:14" x14ac:dyDescent="0.3">
      <c r="A641" s="22">
        <v>2023</v>
      </c>
      <c r="B641" s="23" t="s">
        <v>64</v>
      </c>
      <c r="C641" s="23" t="s">
        <v>28</v>
      </c>
      <c r="D641" s="23" t="s">
        <v>22</v>
      </c>
      <c r="E641" s="24">
        <v>225000</v>
      </c>
      <c r="F641" s="25">
        <v>225000</v>
      </c>
      <c r="G641" s="23" t="s">
        <v>23</v>
      </c>
      <c r="H641" s="23" t="s">
        <v>24</v>
      </c>
      <c r="I641" s="23" t="s">
        <v>17</v>
      </c>
      <c r="J641" s="23" t="s">
        <v>25</v>
      </c>
      <c r="K641" s="23" t="s">
        <v>23</v>
      </c>
      <c r="L641" s="26" t="s">
        <v>26</v>
      </c>
      <c r="M641" s="33" t="s">
        <v>290</v>
      </c>
      <c r="N641" s="27" t="str">
        <f t="shared" si="9"/>
        <v>Yes</v>
      </c>
    </row>
    <row r="642" spans="1:14" x14ac:dyDescent="0.3">
      <c r="A642" s="22">
        <v>2023</v>
      </c>
      <c r="B642" s="23" t="s">
        <v>64</v>
      </c>
      <c r="C642" s="23" t="s">
        <v>28</v>
      </c>
      <c r="D642" s="23" t="s">
        <v>22</v>
      </c>
      <c r="E642" s="24">
        <v>166000</v>
      </c>
      <c r="F642" s="25">
        <v>166000</v>
      </c>
      <c r="G642" s="23" t="s">
        <v>23</v>
      </c>
      <c r="H642" s="23" t="s">
        <v>24</v>
      </c>
      <c r="I642" s="23" t="s">
        <v>17</v>
      </c>
      <c r="J642" s="23" t="s">
        <v>25</v>
      </c>
      <c r="K642" s="23" t="s">
        <v>23</v>
      </c>
      <c r="L642" s="26" t="s">
        <v>26</v>
      </c>
      <c r="M642" s="33" t="s">
        <v>290</v>
      </c>
      <c r="N642" s="27" t="str">
        <f t="shared" si="9"/>
        <v>Yes</v>
      </c>
    </row>
    <row r="643" spans="1:14" x14ac:dyDescent="0.3">
      <c r="A643" s="22">
        <v>2023</v>
      </c>
      <c r="B643" s="23" t="s">
        <v>108</v>
      </c>
      <c r="C643" s="23" t="s">
        <v>62</v>
      </c>
      <c r="D643" s="23" t="s">
        <v>22</v>
      </c>
      <c r="E643" s="24">
        <v>160000</v>
      </c>
      <c r="F643" s="25">
        <v>160000</v>
      </c>
      <c r="G643" s="23" t="s">
        <v>23</v>
      </c>
      <c r="H643" s="23" t="s">
        <v>16</v>
      </c>
      <c r="I643" s="23" t="s">
        <v>17</v>
      </c>
      <c r="J643" s="23" t="s">
        <v>30</v>
      </c>
      <c r="K643" s="23" t="s">
        <v>23</v>
      </c>
      <c r="L643" s="26" t="s">
        <v>26</v>
      </c>
      <c r="M643" s="33" t="s">
        <v>290</v>
      </c>
      <c r="N643" s="27" t="str">
        <f t="shared" ref="N643:N706" si="10">IF(E643&gt;=150000,"Yes","No")</f>
        <v>Yes</v>
      </c>
    </row>
    <row r="644" spans="1:14" x14ac:dyDescent="0.3">
      <c r="A644" s="22">
        <v>2023</v>
      </c>
      <c r="B644" s="23" t="s">
        <v>108</v>
      </c>
      <c r="C644" s="23" t="s">
        <v>62</v>
      </c>
      <c r="D644" s="23" t="s">
        <v>22</v>
      </c>
      <c r="E644" s="24">
        <v>110000</v>
      </c>
      <c r="F644" s="25">
        <v>110000</v>
      </c>
      <c r="G644" s="23" t="s">
        <v>23</v>
      </c>
      <c r="H644" s="23" t="s">
        <v>16</v>
      </c>
      <c r="I644" s="23" t="s">
        <v>17</v>
      </c>
      <c r="J644" s="23" t="s">
        <v>30</v>
      </c>
      <c r="K644" s="23" t="s">
        <v>23</v>
      </c>
      <c r="L644" s="26" t="s">
        <v>26</v>
      </c>
      <c r="M644" s="33" t="s">
        <v>289</v>
      </c>
      <c r="N644" s="27" t="str">
        <f t="shared" si="10"/>
        <v>No</v>
      </c>
    </row>
    <row r="645" spans="1:14" x14ac:dyDescent="0.3">
      <c r="A645" s="22">
        <v>2023</v>
      </c>
      <c r="B645" s="23" t="s">
        <v>48</v>
      </c>
      <c r="C645" s="23" t="s">
        <v>49</v>
      </c>
      <c r="D645" s="23" t="s">
        <v>22</v>
      </c>
      <c r="E645" s="24">
        <v>120000</v>
      </c>
      <c r="F645" s="25">
        <v>120000</v>
      </c>
      <c r="G645" s="23" t="s">
        <v>67</v>
      </c>
      <c r="H645" s="23" t="s">
        <v>24</v>
      </c>
      <c r="I645" s="23" t="s">
        <v>17</v>
      </c>
      <c r="J645" s="23" t="s">
        <v>25</v>
      </c>
      <c r="K645" s="23" t="s">
        <v>67</v>
      </c>
      <c r="L645" s="26" t="s">
        <v>26</v>
      </c>
      <c r="M645" s="33" t="s">
        <v>289</v>
      </c>
      <c r="N645" s="27" t="str">
        <f t="shared" si="10"/>
        <v>No</v>
      </c>
    </row>
    <row r="646" spans="1:14" x14ac:dyDescent="0.3">
      <c r="A646" s="22">
        <v>2023</v>
      </c>
      <c r="B646" s="23" t="s">
        <v>48</v>
      </c>
      <c r="C646" s="23" t="s">
        <v>49</v>
      </c>
      <c r="D646" s="23" t="s">
        <v>22</v>
      </c>
      <c r="E646" s="24">
        <v>105000</v>
      </c>
      <c r="F646" s="25">
        <v>105000</v>
      </c>
      <c r="G646" s="23" t="s">
        <v>67</v>
      </c>
      <c r="H646" s="23" t="s">
        <v>24</v>
      </c>
      <c r="I646" s="23" t="s">
        <v>17</v>
      </c>
      <c r="J646" s="23" t="s">
        <v>25</v>
      </c>
      <c r="K646" s="23" t="s">
        <v>67</v>
      </c>
      <c r="L646" s="26" t="s">
        <v>26</v>
      </c>
      <c r="M646" s="33" t="s">
        <v>289</v>
      </c>
      <c r="N646" s="27" t="str">
        <f t="shared" si="10"/>
        <v>No</v>
      </c>
    </row>
    <row r="647" spans="1:14" x14ac:dyDescent="0.3">
      <c r="A647" s="22">
        <v>2023</v>
      </c>
      <c r="B647" s="23" t="s">
        <v>48</v>
      </c>
      <c r="C647" s="23" t="s">
        <v>49</v>
      </c>
      <c r="D647" s="23" t="s">
        <v>22</v>
      </c>
      <c r="E647" s="24">
        <v>87500</v>
      </c>
      <c r="F647" s="25">
        <v>87500</v>
      </c>
      <c r="G647" s="23" t="s">
        <v>23</v>
      </c>
      <c r="H647" s="23" t="s">
        <v>16</v>
      </c>
      <c r="I647" s="23" t="s">
        <v>17</v>
      </c>
      <c r="J647" s="23" t="s">
        <v>30</v>
      </c>
      <c r="K647" s="23" t="s">
        <v>23</v>
      </c>
      <c r="L647" s="26" t="s">
        <v>26</v>
      </c>
      <c r="M647" s="33" t="s">
        <v>289</v>
      </c>
      <c r="N647" s="27" t="str">
        <f t="shared" si="10"/>
        <v>No</v>
      </c>
    </row>
    <row r="648" spans="1:14" x14ac:dyDescent="0.3">
      <c r="A648" s="22">
        <v>2023</v>
      </c>
      <c r="B648" s="23" t="s">
        <v>37</v>
      </c>
      <c r="C648" s="23" t="s">
        <v>13</v>
      </c>
      <c r="D648" s="23" t="s">
        <v>22</v>
      </c>
      <c r="E648" s="24">
        <v>135000</v>
      </c>
      <c r="F648" s="25">
        <v>135000</v>
      </c>
      <c r="G648" s="23" t="s">
        <v>23</v>
      </c>
      <c r="H648" s="23" t="s">
        <v>38</v>
      </c>
      <c r="I648" s="23" t="s">
        <v>17</v>
      </c>
      <c r="J648" s="23" t="s">
        <v>25</v>
      </c>
      <c r="K648" s="23" t="s">
        <v>23</v>
      </c>
      <c r="L648" s="26" t="s">
        <v>26</v>
      </c>
      <c r="M648" s="33" t="s">
        <v>289</v>
      </c>
      <c r="N648" s="27" t="str">
        <f t="shared" si="10"/>
        <v>No</v>
      </c>
    </row>
    <row r="649" spans="1:14" x14ac:dyDescent="0.3">
      <c r="A649" s="22">
        <v>2023</v>
      </c>
      <c r="B649" s="23" t="s">
        <v>37</v>
      </c>
      <c r="C649" s="23" t="s">
        <v>13</v>
      </c>
      <c r="D649" s="23" t="s">
        <v>22</v>
      </c>
      <c r="E649" s="24">
        <v>100000</v>
      </c>
      <c r="F649" s="25">
        <v>100000</v>
      </c>
      <c r="G649" s="23" t="s">
        <v>23</v>
      </c>
      <c r="H649" s="23" t="s">
        <v>38</v>
      </c>
      <c r="I649" s="23" t="s">
        <v>17</v>
      </c>
      <c r="J649" s="23" t="s">
        <v>25</v>
      </c>
      <c r="K649" s="23" t="s">
        <v>23</v>
      </c>
      <c r="L649" s="26" t="s">
        <v>26</v>
      </c>
      <c r="M649" s="33" t="s">
        <v>289</v>
      </c>
      <c r="N649" s="27" t="str">
        <f t="shared" si="10"/>
        <v>No</v>
      </c>
    </row>
    <row r="650" spans="1:14" x14ac:dyDescent="0.3">
      <c r="A650" s="22">
        <v>2023</v>
      </c>
      <c r="B650" s="23" t="s">
        <v>41</v>
      </c>
      <c r="C650" s="23" t="s">
        <v>34</v>
      </c>
      <c r="D650" s="23" t="s">
        <v>22</v>
      </c>
      <c r="E650" s="24">
        <v>105000</v>
      </c>
      <c r="F650" s="25">
        <v>105000</v>
      </c>
      <c r="G650" s="23" t="s">
        <v>109</v>
      </c>
      <c r="H650" s="23" t="s">
        <v>16</v>
      </c>
      <c r="I650" s="23" t="s">
        <v>17</v>
      </c>
      <c r="J650" s="23" t="s">
        <v>30</v>
      </c>
      <c r="K650" s="23" t="s">
        <v>109</v>
      </c>
      <c r="L650" s="26" t="s">
        <v>26</v>
      </c>
      <c r="M650" s="33" t="s">
        <v>289</v>
      </c>
      <c r="N650" s="27" t="str">
        <f t="shared" si="10"/>
        <v>No</v>
      </c>
    </row>
    <row r="651" spans="1:14" x14ac:dyDescent="0.3">
      <c r="A651" s="22">
        <v>2023</v>
      </c>
      <c r="B651" s="23" t="s">
        <v>41</v>
      </c>
      <c r="C651" s="23" t="s">
        <v>34</v>
      </c>
      <c r="D651" s="23" t="s">
        <v>22</v>
      </c>
      <c r="E651" s="24">
        <v>95000</v>
      </c>
      <c r="F651" s="25">
        <v>95000</v>
      </c>
      <c r="G651" s="23" t="s">
        <v>109</v>
      </c>
      <c r="H651" s="23" t="s">
        <v>16</v>
      </c>
      <c r="I651" s="23" t="s">
        <v>17</v>
      </c>
      <c r="J651" s="23" t="s">
        <v>30</v>
      </c>
      <c r="K651" s="23" t="s">
        <v>109</v>
      </c>
      <c r="L651" s="26" t="s">
        <v>26</v>
      </c>
      <c r="M651" s="33" t="s">
        <v>289</v>
      </c>
      <c r="N651" s="27" t="str">
        <f t="shared" si="10"/>
        <v>No</v>
      </c>
    </row>
    <row r="652" spans="1:14" x14ac:dyDescent="0.3">
      <c r="A652" s="22">
        <v>2023</v>
      </c>
      <c r="B652" s="23" t="s">
        <v>54</v>
      </c>
      <c r="C652" s="23" t="s">
        <v>55</v>
      </c>
      <c r="D652" s="23" t="s">
        <v>22</v>
      </c>
      <c r="E652" s="24">
        <v>289800</v>
      </c>
      <c r="F652" s="25">
        <v>289800</v>
      </c>
      <c r="G652" s="23" t="s">
        <v>23</v>
      </c>
      <c r="H652" s="23" t="s">
        <v>24</v>
      </c>
      <c r="I652" s="23" t="s">
        <v>17</v>
      </c>
      <c r="J652" s="23" t="s">
        <v>25</v>
      </c>
      <c r="K652" s="23" t="s">
        <v>23</v>
      </c>
      <c r="L652" s="26" t="s">
        <v>26</v>
      </c>
      <c r="M652" s="33" t="s">
        <v>290</v>
      </c>
      <c r="N652" s="27" t="str">
        <f t="shared" si="10"/>
        <v>Yes</v>
      </c>
    </row>
    <row r="653" spans="1:14" x14ac:dyDescent="0.3">
      <c r="A653" s="22">
        <v>2023</v>
      </c>
      <c r="B653" s="23" t="s">
        <v>54</v>
      </c>
      <c r="C653" s="23" t="s">
        <v>55</v>
      </c>
      <c r="D653" s="23" t="s">
        <v>22</v>
      </c>
      <c r="E653" s="24">
        <v>214200</v>
      </c>
      <c r="F653" s="25">
        <v>214200</v>
      </c>
      <c r="G653" s="23" t="s">
        <v>23</v>
      </c>
      <c r="H653" s="23" t="s">
        <v>24</v>
      </c>
      <c r="I653" s="23" t="s">
        <v>17</v>
      </c>
      <c r="J653" s="23" t="s">
        <v>25</v>
      </c>
      <c r="K653" s="23" t="s">
        <v>23</v>
      </c>
      <c r="L653" s="26" t="s">
        <v>26</v>
      </c>
      <c r="M653" s="33" t="s">
        <v>290</v>
      </c>
      <c r="N653" s="27" t="str">
        <f t="shared" si="10"/>
        <v>Yes</v>
      </c>
    </row>
    <row r="654" spans="1:14" x14ac:dyDescent="0.3">
      <c r="A654" s="22">
        <v>2023</v>
      </c>
      <c r="B654" s="23" t="s">
        <v>37</v>
      </c>
      <c r="C654" s="23" t="s">
        <v>13</v>
      </c>
      <c r="D654" s="23" t="s">
        <v>22</v>
      </c>
      <c r="E654" s="24">
        <v>167500</v>
      </c>
      <c r="F654" s="25">
        <v>167500</v>
      </c>
      <c r="G654" s="23" t="s">
        <v>23</v>
      </c>
      <c r="H654" s="23" t="s">
        <v>16</v>
      </c>
      <c r="I654" s="23" t="s">
        <v>17</v>
      </c>
      <c r="J654" s="23" t="s">
        <v>25</v>
      </c>
      <c r="K654" s="23" t="s">
        <v>23</v>
      </c>
      <c r="L654" s="26" t="s">
        <v>26</v>
      </c>
      <c r="M654" s="33" t="s">
        <v>290</v>
      </c>
      <c r="N654" s="27" t="str">
        <f t="shared" si="10"/>
        <v>Yes</v>
      </c>
    </row>
    <row r="655" spans="1:14" x14ac:dyDescent="0.3">
      <c r="A655" s="22">
        <v>2023</v>
      </c>
      <c r="B655" s="23" t="s">
        <v>37</v>
      </c>
      <c r="C655" s="23" t="s">
        <v>13</v>
      </c>
      <c r="D655" s="23" t="s">
        <v>22</v>
      </c>
      <c r="E655" s="24">
        <v>106500</v>
      </c>
      <c r="F655" s="25">
        <v>106500</v>
      </c>
      <c r="G655" s="23" t="s">
        <v>23</v>
      </c>
      <c r="H655" s="23" t="s">
        <v>16</v>
      </c>
      <c r="I655" s="23" t="s">
        <v>17</v>
      </c>
      <c r="J655" s="23" t="s">
        <v>25</v>
      </c>
      <c r="K655" s="23" t="s">
        <v>23</v>
      </c>
      <c r="L655" s="26" t="s">
        <v>26</v>
      </c>
      <c r="M655" s="33" t="s">
        <v>289</v>
      </c>
      <c r="N655" s="27" t="str">
        <f t="shared" si="10"/>
        <v>No</v>
      </c>
    </row>
    <row r="656" spans="1:14" x14ac:dyDescent="0.3">
      <c r="A656" s="22">
        <v>2023</v>
      </c>
      <c r="B656" s="23" t="s">
        <v>27</v>
      </c>
      <c r="C656" s="23" t="s">
        <v>28</v>
      </c>
      <c r="D656" s="23" t="s">
        <v>22</v>
      </c>
      <c r="E656" s="24">
        <v>146000</v>
      </c>
      <c r="F656" s="25">
        <v>146000</v>
      </c>
      <c r="G656" s="23" t="s">
        <v>23</v>
      </c>
      <c r="H656" s="23" t="s">
        <v>24</v>
      </c>
      <c r="I656" s="23" t="s">
        <v>17</v>
      </c>
      <c r="J656" s="23" t="s">
        <v>25</v>
      </c>
      <c r="K656" s="23" t="s">
        <v>23</v>
      </c>
      <c r="L656" s="26" t="s">
        <v>26</v>
      </c>
      <c r="M656" s="33" t="s">
        <v>289</v>
      </c>
      <c r="N656" s="27" t="str">
        <f t="shared" si="10"/>
        <v>No</v>
      </c>
    </row>
    <row r="657" spans="1:14" x14ac:dyDescent="0.3">
      <c r="A657" s="22">
        <v>2023</v>
      </c>
      <c r="B657" s="23" t="s">
        <v>37</v>
      </c>
      <c r="C657" s="23" t="s">
        <v>13</v>
      </c>
      <c r="D657" s="23" t="s">
        <v>22</v>
      </c>
      <c r="E657" s="24">
        <v>128000</v>
      </c>
      <c r="F657" s="25">
        <v>128000</v>
      </c>
      <c r="G657" s="23" t="s">
        <v>23</v>
      </c>
      <c r="H657" s="23" t="s">
        <v>24</v>
      </c>
      <c r="I657" s="23" t="s">
        <v>17</v>
      </c>
      <c r="J657" s="23" t="s">
        <v>25</v>
      </c>
      <c r="K657" s="23" t="s">
        <v>23</v>
      </c>
      <c r="L657" s="26" t="s">
        <v>26</v>
      </c>
      <c r="M657" s="33" t="s">
        <v>289</v>
      </c>
      <c r="N657" s="27" t="str">
        <f t="shared" si="10"/>
        <v>No</v>
      </c>
    </row>
    <row r="658" spans="1:14" x14ac:dyDescent="0.3">
      <c r="A658" s="22">
        <v>2023</v>
      </c>
      <c r="B658" s="23" t="s">
        <v>37</v>
      </c>
      <c r="C658" s="23" t="s">
        <v>13</v>
      </c>
      <c r="D658" s="23" t="s">
        <v>22</v>
      </c>
      <c r="E658" s="24">
        <v>81500</v>
      </c>
      <c r="F658" s="25">
        <v>81500</v>
      </c>
      <c r="G658" s="23" t="s">
        <v>23</v>
      </c>
      <c r="H658" s="23" t="s">
        <v>24</v>
      </c>
      <c r="I658" s="23" t="s">
        <v>17</v>
      </c>
      <c r="J658" s="23" t="s">
        <v>25</v>
      </c>
      <c r="K658" s="23" t="s">
        <v>23</v>
      </c>
      <c r="L658" s="26" t="s">
        <v>26</v>
      </c>
      <c r="M658" s="33" t="s">
        <v>289</v>
      </c>
      <c r="N658" s="27" t="str">
        <f t="shared" si="10"/>
        <v>No</v>
      </c>
    </row>
    <row r="659" spans="1:14" x14ac:dyDescent="0.3">
      <c r="A659" s="22">
        <v>2023</v>
      </c>
      <c r="B659" s="23" t="s">
        <v>64</v>
      </c>
      <c r="C659" s="23" t="s">
        <v>28</v>
      </c>
      <c r="D659" s="23" t="s">
        <v>22</v>
      </c>
      <c r="E659" s="24">
        <v>200000</v>
      </c>
      <c r="F659" s="25">
        <v>200000</v>
      </c>
      <c r="G659" s="23" t="s">
        <v>23</v>
      </c>
      <c r="H659" s="23" t="s">
        <v>24</v>
      </c>
      <c r="I659" s="23" t="s">
        <v>17</v>
      </c>
      <c r="J659" s="23" t="s">
        <v>25</v>
      </c>
      <c r="K659" s="23" t="s">
        <v>23</v>
      </c>
      <c r="L659" s="26" t="s">
        <v>26</v>
      </c>
      <c r="M659" s="33" t="s">
        <v>290</v>
      </c>
      <c r="N659" s="27" t="str">
        <f t="shared" si="10"/>
        <v>Yes</v>
      </c>
    </row>
    <row r="660" spans="1:14" x14ac:dyDescent="0.3">
      <c r="A660" s="22">
        <v>2023</v>
      </c>
      <c r="B660" s="23" t="s">
        <v>54</v>
      </c>
      <c r="C660" s="23" t="s">
        <v>55</v>
      </c>
      <c r="D660" s="23" t="s">
        <v>22</v>
      </c>
      <c r="E660" s="24">
        <v>175000</v>
      </c>
      <c r="F660" s="25">
        <v>175000</v>
      </c>
      <c r="G660" s="23" t="s">
        <v>23</v>
      </c>
      <c r="H660" s="23" t="s">
        <v>24</v>
      </c>
      <c r="I660" s="23" t="s">
        <v>17</v>
      </c>
      <c r="J660" s="23" t="s">
        <v>30</v>
      </c>
      <c r="K660" s="23" t="s">
        <v>23</v>
      </c>
      <c r="L660" s="26" t="s">
        <v>26</v>
      </c>
      <c r="M660" s="33" t="s">
        <v>290</v>
      </c>
      <c r="N660" s="27" t="str">
        <f t="shared" si="10"/>
        <v>Yes</v>
      </c>
    </row>
    <row r="661" spans="1:14" x14ac:dyDescent="0.3">
      <c r="A661" s="22">
        <v>2023</v>
      </c>
      <c r="B661" s="23" t="s">
        <v>54</v>
      </c>
      <c r="C661" s="23" t="s">
        <v>55</v>
      </c>
      <c r="D661" s="23" t="s">
        <v>22</v>
      </c>
      <c r="E661" s="24">
        <v>160000</v>
      </c>
      <c r="F661" s="25">
        <v>160000</v>
      </c>
      <c r="G661" s="23" t="s">
        <v>23</v>
      </c>
      <c r="H661" s="23" t="s">
        <v>24</v>
      </c>
      <c r="I661" s="23" t="s">
        <v>17</v>
      </c>
      <c r="J661" s="23" t="s">
        <v>30</v>
      </c>
      <c r="K661" s="23" t="s">
        <v>23</v>
      </c>
      <c r="L661" s="26" t="s">
        <v>26</v>
      </c>
      <c r="M661" s="33" t="s">
        <v>290</v>
      </c>
      <c r="N661" s="27" t="str">
        <f t="shared" si="10"/>
        <v>Yes</v>
      </c>
    </row>
    <row r="662" spans="1:14" x14ac:dyDescent="0.3">
      <c r="A662" s="22">
        <v>2023</v>
      </c>
      <c r="B662" s="23" t="s">
        <v>110</v>
      </c>
      <c r="C662" s="23" t="s">
        <v>95</v>
      </c>
      <c r="D662" s="23" t="s">
        <v>22</v>
      </c>
      <c r="E662" s="24">
        <v>240000</v>
      </c>
      <c r="F662" s="25">
        <v>240000</v>
      </c>
      <c r="G662" s="23" t="s">
        <v>23</v>
      </c>
      <c r="H662" s="23" t="s">
        <v>50</v>
      </c>
      <c r="I662" s="23" t="s">
        <v>17</v>
      </c>
      <c r="J662" s="23" t="s">
        <v>30</v>
      </c>
      <c r="K662" s="23" t="s">
        <v>23</v>
      </c>
      <c r="L662" s="26" t="s">
        <v>26</v>
      </c>
      <c r="M662" s="33" t="s">
        <v>290</v>
      </c>
      <c r="N662" s="27" t="str">
        <f t="shared" si="10"/>
        <v>Yes</v>
      </c>
    </row>
    <row r="663" spans="1:14" x14ac:dyDescent="0.3">
      <c r="A663" s="22">
        <v>2023</v>
      </c>
      <c r="B663" s="23" t="s">
        <v>110</v>
      </c>
      <c r="C663" s="23" t="s">
        <v>95</v>
      </c>
      <c r="D663" s="23" t="s">
        <v>22</v>
      </c>
      <c r="E663" s="24">
        <v>100000</v>
      </c>
      <c r="F663" s="25">
        <v>100000</v>
      </c>
      <c r="G663" s="23" t="s">
        <v>23</v>
      </c>
      <c r="H663" s="23" t="s">
        <v>50</v>
      </c>
      <c r="I663" s="23" t="s">
        <v>17</v>
      </c>
      <c r="J663" s="23" t="s">
        <v>30</v>
      </c>
      <c r="K663" s="23" t="s">
        <v>23</v>
      </c>
      <c r="L663" s="26" t="s">
        <v>26</v>
      </c>
      <c r="M663" s="33" t="s">
        <v>289</v>
      </c>
      <c r="N663" s="27" t="str">
        <f t="shared" si="10"/>
        <v>No</v>
      </c>
    </row>
    <row r="664" spans="1:14" x14ac:dyDescent="0.3">
      <c r="A664" s="22">
        <v>2023</v>
      </c>
      <c r="B664" s="23" t="s">
        <v>27</v>
      </c>
      <c r="C664" s="23" t="s">
        <v>28</v>
      </c>
      <c r="D664" s="23" t="s">
        <v>22</v>
      </c>
      <c r="E664" s="24">
        <v>180000</v>
      </c>
      <c r="F664" s="25">
        <v>180000</v>
      </c>
      <c r="G664" s="23" t="s">
        <v>23</v>
      </c>
      <c r="H664" s="23" t="s">
        <v>24</v>
      </c>
      <c r="I664" s="23" t="s">
        <v>17</v>
      </c>
      <c r="J664" s="23" t="s">
        <v>25</v>
      </c>
      <c r="K664" s="23" t="s">
        <v>23</v>
      </c>
      <c r="L664" s="26" t="s">
        <v>26</v>
      </c>
      <c r="M664" s="33" t="s">
        <v>290</v>
      </c>
      <c r="N664" s="27" t="str">
        <f t="shared" si="10"/>
        <v>Yes</v>
      </c>
    </row>
    <row r="665" spans="1:14" x14ac:dyDescent="0.3">
      <c r="A665" s="22">
        <v>2023</v>
      </c>
      <c r="B665" s="23" t="s">
        <v>63</v>
      </c>
      <c r="C665" s="23" t="s">
        <v>62</v>
      </c>
      <c r="D665" s="23" t="s">
        <v>22</v>
      </c>
      <c r="E665" s="24">
        <v>143000</v>
      </c>
      <c r="F665" s="25">
        <v>143000</v>
      </c>
      <c r="G665" s="23" t="s">
        <v>67</v>
      </c>
      <c r="H665" s="23" t="s">
        <v>24</v>
      </c>
      <c r="I665" s="23" t="s">
        <v>17</v>
      </c>
      <c r="J665" s="23" t="s">
        <v>25</v>
      </c>
      <c r="K665" s="23" t="s">
        <v>67</v>
      </c>
      <c r="L665" s="26" t="s">
        <v>26</v>
      </c>
      <c r="M665" s="33" t="s">
        <v>289</v>
      </c>
      <c r="N665" s="27" t="str">
        <f t="shared" si="10"/>
        <v>No</v>
      </c>
    </row>
    <row r="666" spans="1:14" x14ac:dyDescent="0.3">
      <c r="A666" s="22">
        <v>2023</v>
      </c>
      <c r="B666" s="23" t="s">
        <v>63</v>
      </c>
      <c r="C666" s="23" t="s">
        <v>62</v>
      </c>
      <c r="D666" s="23" t="s">
        <v>22</v>
      </c>
      <c r="E666" s="24">
        <v>127000</v>
      </c>
      <c r="F666" s="25">
        <v>127000</v>
      </c>
      <c r="G666" s="23" t="s">
        <v>67</v>
      </c>
      <c r="H666" s="23" t="s">
        <v>24</v>
      </c>
      <c r="I666" s="23" t="s">
        <v>17</v>
      </c>
      <c r="J666" s="23" t="s">
        <v>25</v>
      </c>
      <c r="K666" s="23" t="s">
        <v>67</v>
      </c>
      <c r="L666" s="26" t="s">
        <v>26</v>
      </c>
      <c r="M666" s="33" t="s">
        <v>289</v>
      </c>
      <c r="N666" s="27" t="str">
        <f t="shared" si="10"/>
        <v>No</v>
      </c>
    </row>
    <row r="667" spans="1:14" x14ac:dyDescent="0.3">
      <c r="A667" s="22">
        <v>2023</v>
      </c>
      <c r="B667" s="23" t="s">
        <v>60</v>
      </c>
      <c r="C667" s="23" t="s">
        <v>28</v>
      </c>
      <c r="D667" s="23" t="s">
        <v>22</v>
      </c>
      <c r="E667" s="24">
        <v>249300</v>
      </c>
      <c r="F667" s="25">
        <v>249300</v>
      </c>
      <c r="G667" s="23" t="s">
        <v>23</v>
      </c>
      <c r="H667" s="23" t="s">
        <v>16</v>
      </c>
      <c r="I667" s="23" t="s">
        <v>17</v>
      </c>
      <c r="J667" s="23" t="s">
        <v>25</v>
      </c>
      <c r="K667" s="23" t="s">
        <v>23</v>
      </c>
      <c r="L667" s="26" t="s">
        <v>19</v>
      </c>
      <c r="M667" s="33" t="s">
        <v>290</v>
      </c>
      <c r="N667" s="27" t="str">
        <f t="shared" si="10"/>
        <v>Yes</v>
      </c>
    </row>
    <row r="668" spans="1:14" x14ac:dyDescent="0.3">
      <c r="A668" s="22">
        <v>2023</v>
      </c>
      <c r="B668" s="23" t="s">
        <v>60</v>
      </c>
      <c r="C668" s="23" t="s">
        <v>28</v>
      </c>
      <c r="D668" s="23" t="s">
        <v>22</v>
      </c>
      <c r="E668" s="24">
        <v>149300</v>
      </c>
      <c r="F668" s="25">
        <v>149300</v>
      </c>
      <c r="G668" s="23" t="s">
        <v>23</v>
      </c>
      <c r="H668" s="23" t="s">
        <v>16</v>
      </c>
      <c r="I668" s="23" t="s">
        <v>17</v>
      </c>
      <c r="J668" s="23" t="s">
        <v>25</v>
      </c>
      <c r="K668" s="23" t="s">
        <v>23</v>
      </c>
      <c r="L668" s="26" t="s">
        <v>19</v>
      </c>
      <c r="M668" s="33" t="s">
        <v>289</v>
      </c>
      <c r="N668" s="27" t="str">
        <f t="shared" si="10"/>
        <v>No</v>
      </c>
    </row>
    <row r="669" spans="1:14" x14ac:dyDescent="0.3">
      <c r="A669" s="22">
        <v>2023</v>
      </c>
      <c r="B669" s="23" t="s">
        <v>37</v>
      </c>
      <c r="C669" s="23" t="s">
        <v>13</v>
      </c>
      <c r="D669" s="23" t="s">
        <v>22</v>
      </c>
      <c r="E669" s="24">
        <v>190000</v>
      </c>
      <c r="F669" s="25">
        <v>190000</v>
      </c>
      <c r="G669" s="23" t="s">
        <v>23</v>
      </c>
      <c r="H669" s="23" t="s">
        <v>24</v>
      </c>
      <c r="I669" s="23" t="s">
        <v>17</v>
      </c>
      <c r="J669" s="23" t="s">
        <v>30</v>
      </c>
      <c r="K669" s="23" t="s">
        <v>23</v>
      </c>
      <c r="L669" s="26" t="s">
        <v>26</v>
      </c>
      <c r="M669" s="33" t="s">
        <v>290</v>
      </c>
      <c r="N669" s="27" t="str">
        <f t="shared" si="10"/>
        <v>Yes</v>
      </c>
    </row>
    <row r="670" spans="1:14" x14ac:dyDescent="0.3">
      <c r="A670" s="22">
        <v>2023</v>
      </c>
      <c r="B670" s="23" t="s">
        <v>37</v>
      </c>
      <c r="C670" s="23" t="s">
        <v>13</v>
      </c>
      <c r="D670" s="23" t="s">
        <v>22</v>
      </c>
      <c r="E670" s="24">
        <v>160000</v>
      </c>
      <c r="F670" s="25">
        <v>160000</v>
      </c>
      <c r="G670" s="23" t="s">
        <v>23</v>
      </c>
      <c r="H670" s="23" t="s">
        <v>24</v>
      </c>
      <c r="I670" s="23" t="s">
        <v>17</v>
      </c>
      <c r="J670" s="23" t="s">
        <v>30</v>
      </c>
      <c r="K670" s="23" t="s">
        <v>23</v>
      </c>
      <c r="L670" s="26" t="s">
        <v>26</v>
      </c>
      <c r="M670" s="33" t="s">
        <v>290</v>
      </c>
      <c r="N670" s="27" t="str">
        <f t="shared" si="10"/>
        <v>Yes</v>
      </c>
    </row>
    <row r="671" spans="1:14" x14ac:dyDescent="0.3">
      <c r="A671" s="22">
        <v>2023</v>
      </c>
      <c r="B671" s="23" t="s">
        <v>64</v>
      </c>
      <c r="C671" s="23" t="s">
        <v>28</v>
      </c>
      <c r="D671" s="23" t="s">
        <v>22</v>
      </c>
      <c r="E671" s="24">
        <v>248100</v>
      </c>
      <c r="F671" s="25">
        <v>248100</v>
      </c>
      <c r="G671" s="23" t="s">
        <v>23</v>
      </c>
      <c r="H671" s="23" t="s">
        <v>24</v>
      </c>
      <c r="I671" s="23" t="s">
        <v>17</v>
      </c>
      <c r="J671" s="23" t="s">
        <v>25</v>
      </c>
      <c r="K671" s="23" t="s">
        <v>23</v>
      </c>
      <c r="L671" s="26" t="s">
        <v>26</v>
      </c>
      <c r="M671" s="33" t="s">
        <v>290</v>
      </c>
      <c r="N671" s="27" t="str">
        <f t="shared" si="10"/>
        <v>Yes</v>
      </c>
    </row>
    <row r="672" spans="1:14" x14ac:dyDescent="0.3">
      <c r="A672" s="22">
        <v>2023</v>
      </c>
      <c r="B672" s="23" t="s">
        <v>64</v>
      </c>
      <c r="C672" s="23" t="s">
        <v>28</v>
      </c>
      <c r="D672" s="23" t="s">
        <v>22</v>
      </c>
      <c r="E672" s="24">
        <v>145900</v>
      </c>
      <c r="F672" s="25">
        <v>145900</v>
      </c>
      <c r="G672" s="23" t="s">
        <v>23</v>
      </c>
      <c r="H672" s="23" t="s">
        <v>24</v>
      </c>
      <c r="I672" s="23" t="s">
        <v>17</v>
      </c>
      <c r="J672" s="23" t="s">
        <v>25</v>
      </c>
      <c r="K672" s="23" t="s">
        <v>23</v>
      </c>
      <c r="L672" s="26" t="s">
        <v>26</v>
      </c>
      <c r="M672" s="33" t="s">
        <v>289</v>
      </c>
      <c r="N672" s="27" t="str">
        <f t="shared" si="10"/>
        <v>No</v>
      </c>
    </row>
    <row r="673" spans="1:14" x14ac:dyDescent="0.3">
      <c r="A673" s="22">
        <v>2023</v>
      </c>
      <c r="B673" s="23" t="s">
        <v>111</v>
      </c>
      <c r="C673" s="23" t="s">
        <v>28</v>
      </c>
      <c r="D673" s="23" t="s">
        <v>22</v>
      </c>
      <c r="E673" s="24">
        <v>170200</v>
      </c>
      <c r="F673" s="25">
        <v>170200</v>
      </c>
      <c r="G673" s="23" t="s">
        <v>23</v>
      </c>
      <c r="H673" s="23" t="s">
        <v>24</v>
      </c>
      <c r="I673" s="23" t="s">
        <v>17</v>
      </c>
      <c r="J673" s="23" t="s">
        <v>25</v>
      </c>
      <c r="K673" s="23" t="s">
        <v>23</v>
      </c>
      <c r="L673" s="26" t="s">
        <v>26</v>
      </c>
      <c r="M673" s="33" t="s">
        <v>290</v>
      </c>
      <c r="N673" s="27" t="str">
        <f t="shared" si="10"/>
        <v>Yes</v>
      </c>
    </row>
    <row r="674" spans="1:14" x14ac:dyDescent="0.3">
      <c r="A674" s="22">
        <v>2023</v>
      </c>
      <c r="B674" s="23" t="s">
        <v>111</v>
      </c>
      <c r="C674" s="23" t="s">
        <v>28</v>
      </c>
      <c r="D674" s="23" t="s">
        <v>22</v>
      </c>
      <c r="E674" s="24">
        <v>83900</v>
      </c>
      <c r="F674" s="25">
        <v>83900</v>
      </c>
      <c r="G674" s="23" t="s">
        <v>23</v>
      </c>
      <c r="H674" s="23" t="s">
        <v>24</v>
      </c>
      <c r="I674" s="23" t="s">
        <v>17</v>
      </c>
      <c r="J674" s="23" t="s">
        <v>25</v>
      </c>
      <c r="K674" s="23" t="s">
        <v>23</v>
      </c>
      <c r="L674" s="26" t="s">
        <v>26</v>
      </c>
      <c r="M674" s="33" t="s">
        <v>289</v>
      </c>
      <c r="N674" s="27" t="str">
        <f t="shared" si="10"/>
        <v>No</v>
      </c>
    </row>
    <row r="675" spans="1:14" x14ac:dyDescent="0.3">
      <c r="A675" s="22">
        <v>2023</v>
      </c>
      <c r="B675" s="23" t="s">
        <v>27</v>
      </c>
      <c r="C675" s="23" t="s">
        <v>28</v>
      </c>
      <c r="D675" s="23" t="s">
        <v>22</v>
      </c>
      <c r="E675" s="24">
        <v>166000</v>
      </c>
      <c r="F675" s="25">
        <v>166000</v>
      </c>
      <c r="G675" s="23" t="s">
        <v>45</v>
      </c>
      <c r="H675" s="23" t="s">
        <v>24</v>
      </c>
      <c r="I675" s="23" t="s">
        <v>17</v>
      </c>
      <c r="J675" s="23" t="s">
        <v>25</v>
      </c>
      <c r="K675" s="23" t="s">
        <v>45</v>
      </c>
      <c r="L675" s="26" t="s">
        <v>26</v>
      </c>
      <c r="M675" s="33" t="s">
        <v>290</v>
      </c>
      <c r="N675" s="27" t="str">
        <f t="shared" si="10"/>
        <v>Yes</v>
      </c>
    </row>
    <row r="676" spans="1:14" x14ac:dyDescent="0.3">
      <c r="A676" s="22">
        <v>2023</v>
      </c>
      <c r="B676" s="23" t="s">
        <v>27</v>
      </c>
      <c r="C676" s="23" t="s">
        <v>28</v>
      </c>
      <c r="D676" s="23" t="s">
        <v>22</v>
      </c>
      <c r="E676" s="24">
        <v>90000</v>
      </c>
      <c r="F676" s="25">
        <v>90000</v>
      </c>
      <c r="G676" s="23" t="s">
        <v>45</v>
      </c>
      <c r="H676" s="23" t="s">
        <v>24</v>
      </c>
      <c r="I676" s="23" t="s">
        <v>17</v>
      </c>
      <c r="J676" s="23" t="s">
        <v>25</v>
      </c>
      <c r="K676" s="23" t="s">
        <v>45</v>
      </c>
      <c r="L676" s="26" t="s">
        <v>26</v>
      </c>
      <c r="M676" s="33" t="s">
        <v>289</v>
      </c>
      <c r="N676" s="27" t="str">
        <f t="shared" si="10"/>
        <v>No</v>
      </c>
    </row>
    <row r="677" spans="1:14" x14ac:dyDescent="0.3">
      <c r="A677" s="22">
        <v>2023</v>
      </c>
      <c r="B677" s="23" t="s">
        <v>27</v>
      </c>
      <c r="C677" s="23" t="s">
        <v>28</v>
      </c>
      <c r="D677" s="23" t="s">
        <v>22</v>
      </c>
      <c r="E677" s="24">
        <v>94100</v>
      </c>
      <c r="F677" s="25">
        <v>94100</v>
      </c>
      <c r="G677" s="23" t="s">
        <v>23</v>
      </c>
      <c r="H677" s="23" t="s">
        <v>24</v>
      </c>
      <c r="I677" s="23" t="s">
        <v>17</v>
      </c>
      <c r="J677" s="23" t="s">
        <v>25</v>
      </c>
      <c r="K677" s="23" t="s">
        <v>23</v>
      </c>
      <c r="L677" s="26" t="s">
        <v>26</v>
      </c>
      <c r="M677" s="33" t="s">
        <v>289</v>
      </c>
      <c r="N677" s="27" t="str">
        <f t="shared" si="10"/>
        <v>No</v>
      </c>
    </row>
    <row r="678" spans="1:14" x14ac:dyDescent="0.3">
      <c r="A678" s="22">
        <v>2023</v>
      </c>
      <c r="B678" s="23" t="s">
        <v>41</v>
      </c>
      <c r="C678" s="23" t="s">
        <v>34</v>
      </c>
      <c r="D678" s="23" t="s">
        <v>22</v>
      </c>
      <c r="E678" s="24">
        <v>226600</v>
      </c>
      <c r="F678" s="25">
        <v>226600</v>
      </c>
      <c r="G678" s="23" t="s">
        <v>23</v>
      </c>
      <c r="H678" s="23" t="s">
        <v>24</v>
      </c>
      <c r="I678" s="23" t="s">
        <v>17</v>
      </c>
      <c r="J678" s="23" t="s">
        <v>25</v>
      </c>
      <c r="K678" s="23" t="s">
        <v>23</v>
      </c>
      <c r="L678" s="26" t="s">
        <v>26</v>
      </c>
      <c r="M678" s="33" t="s">
        <v>290</v>
      </c>
      <c r="N678" s="27" t="str">
        <f t="shared" si="10"/>
        <v>Yes</v>
      </c>
    </row>
    <row r="679" spans="1:14" x14ac:dyDescent="0.3">
      <c r="A679" s="22">
        <v>2023</v>
      </c>
      <c r="B679" s="23" t="s">
        <v>41</v>
      </c>
      <c r="C679" s="23" t="s">
        <v>34</v>
      </c>
      <c r="D679" s="23" t="s">
        <v>22</v>
      </c>
      <c r="E679" s="24">
        <v>140100</v>
      </c>
      <c r="F679" s="25">
        <v>140100</v>
      </c>
      <c r="G679" s="23" t="s">
        <v>23</v>
      </c>
      <c r="H679" s="23" t="s">
        <v>24</v>
      </c>
      <c r="I679" s="23" t="s">
        <v>17</v>
      </c>
      <c r="J679" s="23" t="s">
        <v>25</v>
      </c>
      <c r="K679" s="23" t="s">
        <v>23</v>
      </c>
      <c r="L679" s="26" t="s">
        <v>26</v>
      </c>
      <c r="M679" s="33" t="s">
        <v>289</v>
      </c>
      <c r="N679" s="27" t="str">
        <f t="shared" si="10"/>
        <v>No</v>
      </c>
    </row>
    <row r="680" spans="1:14" x14ac:dyDescent="0.3">
      <c r="A680" s="22">
        <v>2023</v>
      </c>
      <c r="B680" s="23" t="s">
        <v>48</v>
      </c>
      <c r="C680" s="23" t="s">
        <v>49</v>
      </c>
      <c r="D680" s="23" t="s">
        <v>22</v>
      </c>
      <c r="E680" s="24">
        <v>156000</v>
      </c>
      <c r="F680" s="25">
        <v>156000</v>
      </c>
      <c r="G680" s="23" t="s">
        <v>23</v>
      </c>
      <c r="H680" s="23" t="s">
        <v>24</v>
      </c>
      <c r="I680" s="23" t="s">
        <v>17</v>
      </c>
      <c r="J680" s="23" t="s">
        <v>25</v>
      </c>
      <c r="K680" s="23" t="s">
        <v>23</v>
      </c>
      <c r="L680" s="26" t="s">
        <v>26</v>
      </c>
      <c r="M680" s="33" t="s">
        <v>290</v>
      </c>
      <c r="N680" s="27" t="str">
        <f t="shared" si="10"/>
        <v>Yes</v>
      </c>
    </row>
    <row r="681" spans="1:14" x14ac:dyDescent="0.3">
      <c r="A681" s="22">
        <v>2023</v>
      </c>
      <c r="B681" s="23" t="s">
        <v>48</v>
      </c>
      <c r="C681" s="23" t="s">
        <v>49</v>
      </c>
      <c r="D681" s="23" t="s">
        <v>22</v>
      </c>
      <c r="E681" s="24">
        <v>124000</v>
      </c>
      <c r="F681" s="25">
        <v>124000</v>
      </c>
      <c r="G681" s="23" t="s">
        <v>23</v>
      </c>
      <c r="H681" s="23" t="s">
        <v>24</v>
      </c>
      <c r="I681" s="23" t="s">
        <v>17</v>
      </c>
      <c r="J681" s="23" t="s">
        <v>25</v>
      </c>
      <c r="K681" s="23" t="s">
        <v>23</v>
      </c>
      <c r="L681" s="26" t="s">
        <v>26</v>
      </c>
      <c r="M681" s="33" t="s">
        <v>289</v>
      </c>
      <c r="N681" s="27" t="str">
        <f t="shared" si="10"/>
        <v>No</v>
      </c>
    </row>
    <row r="682" spans="1:14" x14ac:dyDescent="0.3">
      <c r="A682" s="22">
        <v>2023</v>
      </c>
      <c r="B682" s="23" t="s">
        <v>37</v>
      </c>
      <c r="C682" s="23" t="s">
        <v>13</v>
      </c>
      <c r="D682" s="23" t="s">
        <v>22</v>
      </c>
      <c r="E682" s="24">
        <v>132600</v>
      </c>
      <c r="F682" s="25">
        <v>132600</v>
      </c>
      <c r="G682" s="23" t="s">
        <v>23</v>
      </c>
      <c r="H682" s="23" t="s">
        <v>24</v>
      </c>
      <c r="I682" s="23" t="s">
        <v>17</v>
      </c>
      <c r="J682" s="23" t="s">
        <v>25</v>
      </c>
      <c r="K682" s="23" t="s">
        <v>23</v>
      </c>
      <c r="L682" s="26" t="s">
        <v>26</v>
      </c>
      <c r="M682" s="33" t="s">
        <v>289</v>
      </c>
      <c r="N682" s="27" t="str">
        <f t="shared" si="10"/>
        <v>No</v>
      </c>
    </row>
    <row r="683" spans="1:14" x14ac:dyDescent="0.3">
      <c r="A683" s="22">
        <v>2023</v>
      </c>
      <c r="B683" s="23" t="s">
        <v>66</v>
      </c>
      <c r="C683" s="23" t="s">
        <v>28</v>
      </c>
      <c r="D683" s="23" t="s">
        <v>22</v>
      </c>
      <c r="E683" s="24">
        <v>308000</v>
      </c>
      <c r="F683" s="25">
        <v>308000</v>
      </c>
      <c r="G683" s="23" t="s">
        <v>23</v>
      </c>
      <c r="H683" s="23" t="s">
        <v>24</v>
      </c>
      <c r="I683" s="23" t="s">
        <v>17</v>
      </c>
      <c r="J683" s="23" t="s">
        <v>25</v>
      </c>
      <c r="K683" s="23" t="s">
        <v>23</v>
      </c>
      <c r="L683" s="26" t="s">
        <v>26</v>
      </c>
      <c r="M683" s="33" t="s">
        <v>290</v>
      </c>
      <c r="N683" s="27" t="str">
        <f t="shared" si="10"/>
        <v>Yes</v>
      </c>
    </row>
    <row r="684" spans="1:14" x14ac:dyDescent="0.3">
      <c r="A684" s="22">
        <v>2023</v>
      </c>
      <c r="B684" s="23" t="s">
        <v>66</v>
      </c>
      <c r="C684" s="23" t="s">
        <v>28</v>
      </c>
      <c r="D684" s="23" t="s">
        <v>22</v>
      </c>
      <c r="E684" s="24">
        <v>190400</v>
      </c>
      <c r="F684" s="25">
        <v>190400</v>
      </c>
      <c r="G684" s="23" t="s">
        <v>23</v>
      </c>
      <c r="H684" s="23" t="s">
        <v>24</v>
      </c>
      <c r="I684" s="23" t="s">
        <v>17</v>
      </c>
      <c r="J684" s="23" t="s">
        <v>25</v>
      </c>
      <c r="K684" s="23" t="s">
        <v>23</v>
      </c>
      <c r="L684" s="26" t="s">
        <v>26</v>
      </c>
      <c r="M684" s="33" t="s">
        <v>290</v>
      </c>
      <c r="N684" s="27" t="str">
        <f t="shared" si="10"/>
        <v>Yes</v>
      </c>
    </row>
    <row r="685" spans="1:14" x14ac:dyDescent="0.3">
      <c r="A685" s="22">
        <v>2023</v>
      </c>
      <c r="B685" s="23" t="s">
        <v>20</v>
      </c>
      <c r="C685" s="23" t="s">
        <v>21</v>
      </c>
      <c r="D685" s="23" t="s">
        <v>22</v>
      </c>
      <c r="E685" s="24">
        <v>155000</v>
      </c>
      <c r="F685" s="25">
        <v>155000</v>
      </c>
      <c r="G685" s="23" t="s">
        <v>23</v>
      </c>
      <c r="H685" s="23" t="s">
        <v>24</v>
      </c>
      <c r="I685" s="23" t="s">
        <v>17</v>
      </c>
      <c r="J685" s="23" t="s">
        <v>25</v>
      </c>
      <c r="K685" s="23" t="s">
        <v>23</v>
      </c>
      <c r="L685" s="26" t="s">
        <v>26</v>
      </c>
      <c r="M685" s="33" t="s">
        <v>290</v>
      </c>
      <c r="N685" s="27" t="str">
        <f t="shared" si="10"/>
        <v>Yes</v>
      </c>
    </row>
    <row r="686" spans="1:14" x14ac:dyDescent="0.3">
      <c r="A686" s="22">
        <v>2023</v>
      </c>
      <c r="B686" s="23" t="s">
        <v>20</v>
      </c>
      <c r="C686" s="23" t="s">
        <v>21</v>
      </c>
      <c r="D686" s="23" t="s">
        <v>22</v>
      </c>
      <c r="E686" s="24">
        <v>136000</v>
      </c>
      <c r="F686" s="25">
        <v>136000</v>
      </c>
      <c r="G686" s="23" t="s">
        <v>23</v>
      </c>
      <c r="H686" s="23" t="s">
        <v>24</v>
      </c>
      <c r="I686" s="23" t="s">
        <v>17</v>
      </c>
      <c r="J686" s="23" t="s">
        <v>25</v>
      </c>
      <c r="K686" s="23" t="s">
        <v>23</v>
      </c>
      <c r="L686" s="26" t="s">
        <v>26</v>
      </c>
      <c r="M686" s="33" t="s">
        <v>289</v>
      </c>
      <c r="N686" s="27" t="str">
        <f t="shared" si="10"/>
        <v>No</v>
      </c>
    </row>
    <row r="687" spans="1:14" x14ac:dyDescent="0.3">
      <c r="A687" s="22">
        <v>2023</v>
      </c>
      <c r="B687" s="23" t="s">
        <v>37</v>
      </c>
      <c r="C687" s="23" t="s">
        <v>13</v>
      </c>
      <c r="D687" s="23" t="s">
        <v>22</v>
      </c>
      <c r="E687" s="24">
        <v>75000</v>
      </c>
      <c r="F687" s="25">
        <v>75000</v>
      </c>
      <c r="G687" s="23" t="s">
        <v>23</v>
      </c>
      <c r="H687" s="23" t="s">
        <v>24</v>
      </c>
      <c r="I687" s="23" t="s">
        <v>17</v>
      </c>
      <c r="J687" s="23" t="s">
        <v>30</v>
      </c>
      <c r="K687" s="23" t="s">
        <v>23</v>
      </c>
      <c r="L687" s="26" t="s">
        <v>26</v>
      </c>
      <c r="M687" s="33" t="s">
        <v>289</v>
      </c>
      <c r="N687" s="27" t="str">
        <f t="shared" si="10"/>
        <v>No</v>
      </c>
    </row>
    <row r="688" spans="1:14" x14ac:dyDescent="0.3">
      <c r="A688" s="22">
        <v>2023</v>
      </c>
      <c r="B688" s="23" t="s">
        <v>41</v>
      </c>
      <c r="C688" s="23" t="s">
        <v>34</v>
      </c>
      <c r="D688" s="23" t="s">
        <v>22</v>
      </c>
      <c r="E688" s="24">
        <v>214500</v>
      </c>
      <c r="F688" s="25">
        <v>214500</v>
      </c>
      <c r="G688" s="23" t="s">
        <v>23</v>
      </c>
      <c r="H688" s="23" t="s">
        <v>24</v>
      </c>
      <c r="I688" s="23" t="s">
        <v>17</v>
      </c>
      <c r="J688" s="23" t="s">
        <v>25</v>
      </c>
      <c r="K688" s="23" t="s">
        <v>23</v>
      </c>
      <c r="L688" s="26" t="s">
        <v>26</v>
      </c>
      <c r="M688" s="33" t="s">
        <v>290</v>
      </c>
      <c r="N688" s="27" t="str">
        <f t="shared" si="10"/>
        <v>Yes</v>
      </c>
    </row>
    <row r="689" spans="1:14" x14ac:dyDescent="0.3">
      <c r="A689" s="22">
        <v>2023</v>
      </c>
      <c r="B689" s="23" t="s">
        <v>41</v>
      </c>
      <c r="C689" s="23" t="s">
        <v>34</v>
      </c>
      <c r="D689" s="23" t="s">
        <v>22</v>
      </c>
      <c r="E689" s="24">
        <v>132600</v>
      </c>
      <c r="F689" s="25">
        <v>132600</v>
      </c>
      <c r="G689" s="23" t="s">
        <v>23</v>
      </c>
      <c r="H689" s="23" t="s">
        <v>24</v>
      </c>
      <c r="I689" s="23" t="s">
        <v>17</v>
      </c>
      <c r="J689" s="23" t="s">
        <v>25</v>
      </c>
      <c r="K689" s="23" t="s">
        <v>23</v>
      </c>
      <c r="L689" s="26" t="s">
        <v>26</v>
      </c>
      <c r="M689" s="33" t="s">
        <v>289</v>
      </c>
      <c r="N689" s="27" t="str">
        <f t="shared" si="10"/>
        <v>No</v>
      </c>
    </row>
    <row r="690" spans="1:14" x14ac:dyDescent="0.3">
      <c r="A690" s="22">
        <v>2023</v>
      </c>
      <c r="B690" s="23" t="s">
        <v>48</v>
      </c>
      <c r="C690" s="23" t="s">
        <v>49</v>
      </c>
      <c r="D690" s="23" t="s">
        <v>22</v>
      </c>
      <c r="E690" s="24">
        <v>111000</v>
      </c>
      <c r="F690" s="25">
        <v>111000</v>
      </c>
      <c r="G690" s="23" t="s">
        <v>23</v>
      </c>
      <c r="H690" s="23" t="s">
        <v>16</v>
      </c>
      <c r="I690" s="23" t="s">
        <v>17</v>
      </c>
      <c r="J690" s="23" t="s">
        <v>25</v>
      </c>
      <c r="K690" s="23" t="s">
        <v>23</v>
      </c>
      <c r="L690" s="26" t="s">
        <v>26</v>
      </c>
      <c r="M690" s="33" t="s">
        <v>289</v>
      </c>
      <c r="N690" s="27" t="str">
        <f t="shared" si="10"/>
        <v>No</v>
      </c>
    </row>
    <row r="691" spans="1:14" x14ac:dyDescent="0.3">
      <c r="A691" s="22">
        <v>2023</v>
      </c>
      <c r="B691" s="23" t="s">
        <v>48</v>
      </c>
      <c r="C691" s="23" t="s">
        <v>49</v>
      </c>
      <c r="D691" s="23" t="s">
        <v>22</v>
      </c>
      <c r="E691" s="24">
        <v>104000</v>
      </c>
      <c r="F691" s="25">
        <v>104000</v>
      </c>
      <c r="G691" s="23" t="s">
        <v>23</v>
      </c>
      <c r="H691" s="23" t="s">
        <v>16</v>
      </c>
      <c r="I691" s="23" t="s">
        <v>17</v>
      </c>
      <c r="J691" s="23" t="s">
        <v>25</v>
      </c>
      <c r="K691" s="23" t="s">
        <v>23</v>
      </c>
      <c r="L691" s="26" t="s">
        <v>26</v>
      </c>
      <c r="M691" s="33" t="s">
        <v>289</v>
      </c>
      <c r="N691" s="27" t="str">
        <f t="shared" si="10"/>
        <v>No</v>
      </c>
    </row>
    <row r="692" spans="1:14" x14ac:dyDescent="0.3">
      <c r="A692" s="22">
        <v>2023</v>
      </c>
      <c r="B692" s="23" t="s">
        <v>37</v>
      </c>
      <c r="C692" s="23" t="s">
        <v>13</v>
      </c>
      <c r="D692" s="23" t="s">
        <v>22</v>
      </c>
      <c r="E692" s="24">
        <v>85000</v>
      </c>
      <c r="F692" s="25">
        <v>85000</v>
      </c>
      <c r="G692" s="23" t="s">
        <v>23</v>
      </c>
      <c r="H692" s="23" t="s">
        <v>16</v>
      </c>
      <c r="I692" s="23" t="s">
        <v>17</v>
      </c>
      <c r="J692" s="23" t="s">
        <v>25</v>
      </c>
      <c r="K692" s="23" t="s">
        <v>23</v>
      </c>
      <c r="L692" s="26" t="s">
        <v>26</v>
      </c>
      <c r="M692" s="33" t="s">
        <v>289</v>
      </c>
      <c r="N692" s="27" t="str">
        <f t="shared" si="10"/>
        <v>No</v>
      </c>
    </row>
    <row r="693" spans="1:14" x14ac:dyDescent="0.3">
      <c r="A693" s="22">
        <v>2023</v>
      </c>
      <c r="B693" s="23" t="s">
        <v>37</v>
      </c>
      <c r="C693" s="23" t="s">
        <v>13</v>
      </c>
      <c r="D693" s="23" t="s">
        <v>22</v>
      </c>
      <c r="E693" s="24">
        <v>75000</v>
      </c>
      <c r="F693" s="25">
        <v>75000</v>
      </c>
      <c r="G693" s="23" t="s">
        <v>23</v>
      </c>
      <c r="H693" s="23" t="s">
        <v>16</v>
      </c>
      <c r="I693" s="23" t="s">
        <v>17</v>
      </c>
      <c r="J693" s="23" t="s">
        <v>25</v>
      </c>
      <c r="K693" s="23" t="s">
        <v>23</v>
      </c>
      <c r="L693" s="26" t="s">
        <v>26</v>
      </c>
      <c r="M693" s="33" t="s">
        <v>289</v>
      </c>
      <c r="N693" s="27" t="str">
        <f t="shared" si="10"/>
        <v>No</v>
      </c>
    </row>
    <row r="694" spans="1:14" x14ac:dyDescent="0.3">
      <c r="A694" s="22">
        <v>2023</v>
      </c>
      <c r="B694" s="23" t="s">
        <v>27</v>
      </c>
      <c r="C694" s="23" t="s">
        <v>28</v>
      </c>
      <c r="D694" s="23" t="s">
        <v>22</v>
      </c>
      <c r="E694" s="24">
        <v>180250</v>
      </c>
      <c r="F694" s="25">
        <v>180250</v>
      </c>
      <c r="G694" s="23" t="s">
        <v>23</v>
      </c>
      <c r="H694" s="23" t="s">
        <v>24</v>
      </c>
      <c r="I694" s="23" t="s">
        <v>17</v>
      </c>
      <c r="J694" s="23" t="s">
        <v>30</v>
      </c>
      <c r="K694" s="23" t="s">
        <v>23</v>
      </c>
      <c r="L694" s="26" t="s">
        <v>26</v>
      </c>
      <c r="M694" s="33" t="s">
        <v>290</v>
      </c>
      <c r="N694" s="27" t="str">
        <f t="shared" si="10"/>
        <v>Yes</v>
      </c>
    </row>
    <row r="695" spans="1:14" x14ac:dyDescent="0.3">
      <c r="A695" s="22">
        <v>2023</v>
      </c>
      <c r="B695" s="23" t="s">
        <v>27</v>
      </c>
      <c r="C695" s="23" t="s">
        <v>28</v>
      </c>
      <c r="D695" s="23" t="s">
        <v>22</v>
      </c>
      <c r="E695" s="24">
        <v>118000</v>
      </c>
      <c r="F695" s="25">
        <v>118000</v>
      </c>
      <c r="G695" s="23" t="s">
        <v>23</v>
      </c>
      <c r="H695" s="23" t="s">
        <v>24</v>
      </c>
      <c r="I695" s="23" t="s">
        <v>17</v>
      </c>
      <c r="J695" s="23" t="s">
        <v>30</v>
      </c>
      <c r="K695" s="23" t="s">
        <v>23</v>
      </c>
      <c r="L695" s="26" t="s">
        <v>26</v>
      </c>
      <c r="M695" s="33" t="s">
        <v>289</v>
      </c>
      <c r="N695" s="27" t="str">
        <f t="shared" si="10"/>
        <v>No</v>
      </c>
    </row>
    <row r="696" spans="1:14" x14ac:dyDescent="0.3">
      <c r="A696" s="22">
        <v>2023</v>
      </c>
      <c r="B696" s="23" t="s">
        <v>27</v>
      </c>
      <c r="C696" s="23" t="s">
        <v>28</v>
      </c>
      <c r="D696" s="23" t="s">
        <v>22</v>
      </c>
      <c r="E696" s="24">
        <v>212800</v>
      </c>
      <c r="F696" s="25">
        <v>212800</v>
      </c>
      <c r="G696" s="23" t="s">
        <v>23</v>
      </c>
      <c r="H696" s="23" t="s">
        <v>24</v>
      </c>
      <c r="I696" s="23" t="s">
        <v>17</v>
      </c>
      <c r="J696" s="23" t="s">
        <v>25</v>
      </c>
      <c r="K696" s="23" t="s">
        <v>23</v>
      </c>
      <c r="L696" s="26" t="s">
        <v>19</v>
      </c>
      <c r="M696" s="33" t="s">
        <v>290</v>
      </c>
      <c r="N696" s="27" t="str">
        <f t="shared" si="10"/>
        <v>Yes</v>
      </c>
    </row>
    <row r="697" spans="1:14" x14ac:dyDescent="0.3">
      <c r="A697" s="22">
        <v>2023</v>
      </c>
      <c r="B697" s="23" t="s">
        <v>27</v>
      </c>
      <c r="C697" s="23" t="s">
        <v>28</v>
      </c>
      <c r="D697" s="23" t="s">
        <v>22</v>
      </c>
      <c r="E697" s="24">
        <v>111600</v>
      </c>
      <c r="F697" s="25">
        <v>111600</v>
      </c>
      <c r="G697" s="23" t="s">
        <v>23</v>
      </c>
      <c r="H697" s="23" t="s">
        <v>24</v>
      </c>
      <c r="I697" s="23" t="s">
        <v>17</v>
      </c>
      <c r="J697" s="23" t="s">
        <v>25</v>
      </c>
      <c r="K697" s="23" t="s">
        <v>23</v>
      </c>
      <c r="L697" s="26" t="s">
        <v>19</v>
      </c>
      <c r="M697" s="33" t="s">
        <v>289</v>
      </c>
      <c r="N697" s="27" t="str">
        <f t="shared" si="10"/>
        <v>No</v>
      </c>
    </row>
    <row r="698" spans="1:14" x14ac:dyDescent="0.3">
      <c r="A698" s="22">
        <v>2023</v>
      </c>
      <c r="B698" s="23" t="s">
        <v>48</v>
      </c>
      <c r="C698" s="23" t="s">
        <v>49</v>
      </c>
      <c r="D698" s="23" t="s">
        <v>22</v>
      </c>
      <c r="E698" s="24">
        <v>157500</v>
      </c>
      <c r="F698" s="25">
        <v>157500</v>
      </c>
      <c r="G698" s="23" t="s">
        <v>23</v>
      </c>
      <c r="H698" s="23" t="s">
        <v>24</v>
      </c>
      <c r="I698" s="23" t="s">
        <v>17</v>
      </c>
      <c r="J698" s="23" t="s">
        <v>30</v>
      </c>
      <c r="K698" s="23" t="s">
        <v>23</v>
      </c>
      <c r="L698" s="26" t="s">
        <v>26</v>
      </c>
      <c r="M698" s="33" t="s">
        <v>290</v>
      </c>
      <c r="N698" s="27" t="str">
        <f t="shared" si="10"/>
        <v>Yes</v>
      </c>
    </row>
    <row r="699" spans="1:14" x14ac:dyDescent="0.3">
      <c r="A699" s="22">
        <v>2023</v>
      </c>
      <c r="B699" s="23" t="s">
        <v>48</v>
      </c>
      <c r="C699" s="23" t="s">
        <v>49</v>
      </c>
      <c r="D699" s="23" t="s">
        <v>22</v>
      </c>
      <c r="E699" s="24">
        <v>132500</v>
      </c>
      <c r="F699" s="25">
        <v>132500</v>
      </c>
      <c r="G699" s="23" t="s">
        <v>23</v>
      </c>
      <c r="H699" s="23" t="s">
        <v>24</v>
      </c>
      <c r="I699" s="23" t="s">
        <v>17</v>
      </c>
      <c r="J699" s="23" t="s">
        <v>30</v>
      </c>
      <c r="K699" s="23" t="s">
        <v>23</v>
      </c>
      <c r="L699" s="26" t="s">
        <v>26</v>
      </c>
      <c r="M699" s="33" t="s">
        <v>289</v>
      </c>
      <c r="N699" s="27" t="str">
        <f t="shared" si="10"/>
        <v>No</v>
      </c>
    </row>
    <row r="700" spans="1:14" x14ac:dyDescent="0.3">
      <c r="A700" s="22">
        <v>2023</v>
      </c>
      <c r="B700" s="23" t="s">
        <v>48</v>
      </c>
      <c r="C700" s="23" t="s">
        <v>49</v>
      </c>
      <c r="D700" s="23" t="s">
        <v>22</v>
      </c>
      <c r="E700" s="24">
        <v>75000</v>
      </c>
      <c r="F700" s="25">
        <v>75000</v>
      </c>
      <c r="G700" s="23" t="s">
        <v>23</v>
      </c>
      <c r="H700" s="23" t="s">
        <v>16</v>
      </c>
      <c r="I700" s="23" t="s">
        <v>17</v>
      </c>
      <c r="J700" s="23" t="s">
        <v>25</v>
      </c>
      <c r="K700" s="23" t="s">
        <v>23</v>
      </c>
      <c r="L700" s="26" t="s">
        <v>26</v>
      </c>
      <c r="M700" s="33" t="s">
        <v>289</v>
      </c>
      <c r="N700" s="27" t="str">
        <f t="shared" si="10"/>
        <v>No</v>
      </c>
    </row>
    <row r="701" spans="1:14" x14ac:dyDescent="0.3">
      <c r="A701" s="22">
        <v>2023</v>
      </c>
      <c r="B701" s="23" t="s">
        <v>48</v>
      </c>
      <c r="C701" s="23" t="s">
        <v>49</v>
      </c>
      <c r="D701" s="23" t="s">
        <v>22</v>
      </c>
      <c r="E701" s="24">
        <v>93918</v>
      </c>
      <c r="F701" s="25">
        <v>93918</v>
      </c>
      <c r="G701" s="23" t="s">
        <v>23</v>
      </c>
      <c r="H701" s="23" t="s">
        <v>24</v>
      </c>
      <c r="I701" s="23" t="s">
        <v>17</v>
      </c>
      <c r="J701" s="23" t="s">
        <v>25</v>
      </c>
      <c r="K701" s="23" t="s">
        <v>23</v>
      </c>
      <c r="L701" s="26" t="s">
        <v>26</v>
      </c>
      <c r="M701" s="33" t="s">
        <v>289</v>
      </c>
      <c r="N701" s="27" t="str">
        <f t="shared" si="10"/>
        <v>No</v>
      </c>
    </row>
    <row r="702" spans="1:14" x14ac:dyDescent="0.3">
      <c r="A702" s="22">
        <v>2023</v>
      </c>
      <c r="B702" s="23" t="s">
        <v>48</v>
      </c>
      <c r="C702" s="23" t="s">
        <v>49</v>
      </c>
      <c r="D702" s="23" t="s">
        <v>22</v>
      </c>
      <c r="E702" s="24">
        <v>51962</v>
      </c>
      <c r="F702" s="25">
        <v>51962</v>
      </c>
      <c r="G702" s="23" t="s">
        <v>23</v>
      </c>
      <c r="H702" s="23" t="s">
        <v>24</v>
      </c>
      <c r="I702" s="23" t="s">
        <v>17</v>
      </c>
      <c r="J702" s="23" t="s">
        <v>25</v>
      </c>
      <c r="K702" s="23" t="s">
        <v>23</v>
      </c>
      <c r="L702" s="26" t="s">
        <v>26</v>
      </c>
      <c r="M702" s="33" t="s">
        <v>289</v>
      </c>
      <c r="N702" s="27" t="str">
        <f t="shared" si="10"/>
        <v>No</v>
      </c>
    </row>
    <row r="703" spans="1:14" x14ac:dyDescent="0.3">
      <c r="A703" s="22">
        <v>2023</v>
      </c>
      <c r="B703" s="23" t="s">
        <v>85</v>
      </c>
      <c r="C703" s="23" t="s">
        <v>62</v>
      </c>
      <c r="D703" s="23" t="s">
        <v>22</v>
      </c>
      <c r="E703" s="24">
        <v>171000</v>
      </c>
      <c r="F703" s="25">
        <v>171000</v>
      </c>
      <c r="G703" s="23" t="s">
        <v>23</v>
      </c>
      <c r="H703" s="23" t="s">
        <v>24</v>
      </c>
      <c r="I703" s="23" t="s">
        <v>17</v>
      </c>
      <c r="J703" s="23" t="s">
        <v>30</v>
      </c>
      <c r="K703" s="23" t="s">
        <v>23</v>
      </c>
      <c r="L703" s="26" t="s">
        <v>26</v>
      </c>
      <c r="M703" s="33" t="s">
        <v>290</v>
      </c>
      <c r="N703" s="27" t="str">
        <f t="shared" si="10"/>
        <v>Yes</v>
      </c>
    </row>
    <row r="704" spans="1:14" x14ac:dyDescent="0.3">
      <c r="A704" s="22">
        <v>2023</v>
      </c>
      <c r="B704" s="23" t="s">
        <v>85</v>
      </c>
      <c r="C704" s="23" t="s">
        <v>62</v>
      </c>
      <c r="D704" s="23" t="s">
        <v>22</v>
      </c>
      <c r="E704" s="24">
        <v>152000</v>
      </c>
      <c r="F704" s="25">
        <v>152000</v>
      </c>
      <c r="G704" s="23" t="s">
        <v>23</v>
      </c>
      <c r="H704" s="23" t="s">
        <v>24</v>
      </c>
      <c r="I704" s="23" t="s">
        <v>17</v>
      </c>
      <c r="J704" s="23" t="s">
        <v>30</v>
      </c>
      <c r="K704" s="23" t="s">
        <v>23</v>
      </c>
      <c r="L704" s="26" t="s">
        <v>26</v>
      </c>
      <c r="M704" s="33" t="s">
        <v>290</v>
      </c>
      <c r="N704" s="27" t="str">
        <f t="shared" si="10"/>
        <v>Yes</v>
      </c>
    </row>
    <row r="705" spans="1:14" x14ac:dyDescent="0.3">
      <c r="A705" s="22">
        <v>2023</v>
      </c>
      <c r="B705" s="23" t="s">
        <v>41</v>
      </c>
      <c r="C705" s="23" t="s">
        <v>34</v>
      </c>
      <c r="D705" s="23" t="s">
        <v>22</v>
      </c>
      <c r="E705" s="24">
        <v>223600</v>
      </c>
      <c r="F705" s="25">
        <v>223600</v>
      </c>
      <c r="G705" s="23" t="s">
        <v>23</v>
      </c>
      <c r="H705" s="23" t="s">
        <v>24</v>
      </c>
      <c r="I705" s="23" t="s">
        <v>17</v>
      </c>
      <c r="J705" s="23" t="s">
        <v>25</v>
      </c>
      <c r="K705" s="23" t="s">
        <v>23</v>
      </c>
      <c r="L705" s="26" t="s">
        <v>19</v>
      </c>
      <c r="M705" s="33" t="s">
        <v>290</v>
      </c>
      <c r="N705" s="27" t="str">
        <f t="shared" si="10"/>
        <v>Yes</v>
      </c>
    </row>
    <row r="706" spans="1:14" x14ac:dyDescent="0.3">
      <c r="A706" s="22">
        <v>2023</v>
      </c>
      <c r="B706" s="23" t="s">
        <v>41</v>
      </c>
      <c r="C706" s="23" t="s">
        <v>34</v>
      </c>
      <c r="D706" s="23" t="s">
        <v>22</v>
      </c>
      <c r="E706" s="24">
        <v>115000</v>
      </c>
      <c r="F706" s="25">
        <v>115000</v>
      </c>
      <c r="G706" s="23" t="s">
        <v>23</v>
      </c>
      <c r="H706" s="23" t="s">
        <v>24</v>
      </c>
      <c r="I706" s="23" t="s">
        <v>17</v>
      </c>
      <c r="J706" s="23" t="s">
        <v>25</v>
      </c>
      <c r="K706" s="23" t="s">
        <v>23</v>
      </c>
      <c r="L706" s="26" t="s">
        <v>19</v>
      </c>
      <c r="M706" s="33" t="s">
        <v>289</v>
      </c>
      <c r="N706" s="27" t="str">
        <f t="shared" si="10"/>
        <v>No</v>
      </c>
    </row>
    <row r="707" spans="1:14" x14ac:dyDescent="0.3">
      <c r="A707" s="22">
        <v>2023</v>
      </c>
      <c r="B707" s="23" t="s">
        <v>112</v>
      </c>
      <c r="C707" s="23" t="s">
        <v>62</v>
      </c>
      <c r="D707" s="23" t="s">
        <v>22</v>
      </c>
      <c r="E707" s="24">
        <v>140000</v>
      </c>
      <c r="F707" s="25">
        <v>140000</v>
      </c>
      <c r="G707" s="23" t="s">
        <v>23</v>
      </c>
      <c r="H707" s="23" t="s">
        <v>16</v>
      </c>
      <c r="I707" s="23" t="s">
        <v>17</v>
      </c>
      <c r="J707" s="23" t="s">
        <v>30</v>
      </c>
      <c r="K707" s="23" t="s">
        <v>23</v>
      </c>
      <c r="L707" s="26" t="s">
        <v>26</v>
      </c>
      <c r="M707" s="33" t="s">
        <v>289</v>
      </c>
      <c r="N707" s="27" t="str">
        <f t="shared" ref="N707:N770" si="11">IF(E707&gt;=150000,"Yes","No")</f>
        <v>No</v>
      </c>
    </row>
    <row r="708" spans="1:14" x14ac:dyDescent="0.3">
      <c r="A708" s="22">
        <v>2023</v>
      </c>
      <c r="B708" s="23" t="s">
        <v>112</v>
      </c>
      <c r="C708" s="23" t="s">
        <v>62</v>
      </c>
      <c r="D708" s="23" t="s">
        <v>22</v>
      </c>
      <c r="E708" s="24">
        <v>110000</v>
      </c>
      <c r="F708" s="25">
        <v>110000</v>
      </c>
      <c r="G708" s="23" t="s">
        <v>23</v>
      </c>
      <c r="H708" s="23" t="s">
        <v>16</v>
      </c>
      <c r="I708" s="23" t="s">
        <v>17</v>
      </c>
      <c r="J708" s="23" t="s">
        <v>30</v>
      </c>
      <c r="K708" s="23" t="s">
        <v>23</v>
      </c>
      <c r="L708" s="26" t="s">
        <v>26</v>
      </c>
      <c r="M708" s="33" t="s">
        <v>289</v>
      </c>
      <c r="N708" s="27" t="str">
        <f t="shared" si="11"/>
        <v>No</v>
      </c>
    </row>
    <row r="709" spans="1:14" x14ac:dyDescent="0.3">
      <c r="A709" s="22">
        <v>2023</v>
      </c>
      <c r="B709" s="23" t="s">
        <v>27</v>
      </c>
      <c r="C709" s="23" t="s">
        <v>28</v>
      </c>
      <c r="D709" s="23" t="s">
        <v>22</v>
      </c>
      <c r="E709" s="24">
        <v>130900</v>
      </c>
      <c r="F709" s="25">
        <v>130900</v>
      </c>
      <c r="G709" s="23" t="s">
        <v>23</v>
      </c>
      <c r="H709" s="23" t="s">
        <v>16</v>
      </c>
      <c r="I709" s="23" t="s">
        <v>17</v>
      </c>
      <c r="J709" s="23" t="s">
        <v>25</v>
      </c>
      <c r="K709" s="23" t="s">
        <v>23</v>
      </c>
      <c r="L709" s="26" t="s">
        <v>26</v>
      </c>
      <c r="M709" s="33" t="s">
        <v>289</v>
      </c>
      <c r="N709" s="27" t="str">
        <f t="shared" si="11"/>
        <v>No</v>
      </c>
    </row>
    <row r="710" spans="1:14" x14ac:dyDescent="0.3">
      <c r="A710" s="22">
        <v>2023</v>
      </c>
      <c r="B710" s="23" t="s">
        <v>27</v>
      </c>
      <c r="C710" s="23" t="s">
        <v>28</v>
      </c>
      <c r="D710" s="23" t="s">
        <v>22</v>
      </c>
      <c r="E710" s="24">
        <v>72700</v>
      </c>
      <c r="F710" s="25">
        <v>72700</v>
      </c>
      <c r="G710" s="23" t="s">
        <v>23</v>
      </c>
      <c r="H710" s="23" t="s">
        <v>16</v>
      </c>
      <c r="I710" s="23" t="s">
        <v>17</v>
      </c>
      <c r="J710" s="23" t="s">
        <v>25</v>
      </c>
      <c r="K710" s="23" t="s">
        <v>23</v>
      </c>
      <c r="L710" s="26" t="s">
        <v>26</v>
      </c>
      <c r="M710" s="33" t="s">
        <v>289</v>
      </c>
      <c r="N710" s="27" t="str">
        <f t="shared" si="11"/>
        <v>No</v>
      </c>
    </row>
    <row r="711" spans="1:14" x14ac:dyDescent="0.3">
      <c r="A711" s="22">
        <v>2023</v>
      </c>
      <c r="B711" s="23" t="s">
        <v>41</v>
      </c>
      <c r="C711" s="23" t="s">
        <v>34</v>
      </c>
      <c r="D711" s="23" t="s">
        <v>22</v>
      </c>
      <c r="E711" s="24">
        <v>144000</v>
      </c>
      <c r="F711" s="25">
        <v>144000</v>
      </c>
      <c r="G711" s="23" t="s">
        <v>23</v>
      </c>
      <c r="H711" s="23" t="s">
        <v>24</v>
      </c>
      <c r="I711" s="23" t="s">
        <v>17</v>
      </c>
      <c r="J711" s="23" t="s">
        <v>25</v>
      </c>
      <c r="K711" s="23" t="s">
        <v>23</v>
      </c>
      <c r="L711" s="26" t="s">
        <v>26</v>
      </c>
      <c r="M711" s="33" t="s">
        <v>289</v>
      </c>
      <c r="N711" s="27" t="str">
        <f t="shared" si="11"/>
        <v>No</v>
      </c>
    </row>
    <row r="712" spans="1:14" x14ac:dyDescent="0.3">
      <c r="A712" s="22">
        <v>2023</v>
      </c>
      <c r="B712" s="23" t="s">
        <v>63</v>
      </c>
      <c r="C712" s="23" t="s">
        <v>62</v>
      </c>
      <c r="D712" s="23" t="s">
        <v>22</v>
      </c>
      <c r="E712" s="24">
        <v>180000</v>
      </c>
      <c r="F712" s="25">
        <v>180000</v>
      </c>
      <c r="G712" s="23" t="s">
        <v>23</v>
      </c>
      <c r="H712" s="23" t="s">
        <v>24</v>
      </c>
      <c r="I712" s="23" t="s">
        <v>17</v>
      </c>
      <c r="J712" s="23" t="s">
        <v>30</v>
      </c>
      <c r="K712" s="23" t="s">
        <v>23</v>
      </c>
      <c r="L712" s="26" t="s">
        <v>26</v>
      </c>
      <c r="M712" s="33" t="s">
        <v>290</v>
      </c>
      <c r="N712" s="27" t="str">
        <f t="shared" si="11"/>
        <v>Yes</v>
      </c>
    </row>
    <row r="713" spans="1:14" x14ac:dyDescent="0.3">
      <c r="A713" s="22">
        <v>2023</v>
      </c>
      <c r="B713" s="23" t="s">
        <v>63</v>
      </c>
      <c r="C713" s="23" t="s">
        <v>62</v>
      </c>
      <c r="D713" s="23" t="s">
        <v>22</v>
      </c>
      <c r="E713" s="24">
        <v>118200</v>
      </c>
      <c r="F713" s="25">
        <v>118200</v>
      </c>
      <c r="G713" s="23" t="s">
        <v>23</v>
      </c>
      <c r="H713" s="23" t="s">
        <v>24</v>
      </c>
      <c r="I713" s="23" t="s">
        <v>17</v>
      </c>
      <c r="J713" s="23" t="s">
        <v>30</v>
      </c>
      <c r="K713" s="23" t="s">
        <v>23</v>
      </c>
      <c r="L713" s="26" t="s">
        <v>26</v>
      </c>
      <c r="M713" s="33" t="s">
        <v>289</v>
      </c>
      <c r="N713" s="27" t="str">
        <f t="shared" si="11"/>
        <v>No</v>
      </c>
    </row>
    <row r="714" spans="1:14" x14ac:dyDescent="0.3">
      <c r="A714" s="22">
        <v>2023</v>
      </c>
      <c r="B714" s="23" t="s">
        <v>20</v>
      </c>
      <c r="C714" s="23" t="s">
        <v>21</v>
      </c>
      <c r="D714" s="23" t="s">
        <v>22</v>
      </c>
      <c r="E714" s="24">
        <v>319550</v>
      </c>
      <c r="F714" s="25">
        <v>316414</v>
      </c>
      <c r="G714" s="23" t="s">
        <v>23</v>
      </c>
      <c r="H714" s="23" t="s">
        <v>24</v>
      </c>
      <c r="I714" s="23" t="s">
        <v>17</v>
      </c>
      <c r="J714" s="23" t="s">
        <v>30</v>
      </c>
      <c r="K714" s="23" t="s">
        <v>23</v>
      </c>
      <c r="L714" s="26" t="s">
        <v>26</v>
      </c>
      <c r="M714" s="33" t="s">
        <v>290</v>
      </c>
      <c r="N714" s="27" t="str">
        <f t="shared" si="11"/>
        <v>Yes</v>
      </c>
    </row>
    <row r="715" spans="1:14" x14ac:dyDescent="0.3">
      <c r="A715" s="22">
        <v>2023</v>
      </c>
      <c r="B715" s="23" t="s">
        <v>20</v>
      </c>
      <c r="C715" s="23" t="s">
        <v>21</v>
      </c>
      <c r="D715" s="23" t="s">
        <v>22</v>
      </c>
      <c r="E715" s="24">
        <v>221800</v>
      </c>
      <c r="F715" s="25">
        <v>221800</v>
      </c>
      <c r="G715" s="23" t="s">
        <v>23</v>
      </c>
      <c r="H715" s="23" t="s">
        <v>24</v>
      </c>
      <c r="I715" s="23" t="s">
        <v>17</v>
      </c>
      <c r="J715" s="23" t="s">
        <v>30</v>
      </c>
      <c r="K715" s="23" t="s">
        <v>23</v>
      </c>
      <c r="L715" s="26" t="s">
        <v>26</v>
      </c>
      <c r="M715" s="33" t="s">
        <v>290</v>
      </c>
      <c r="N715" s="27" t="str">
        <f t="shared" si="11"/>
        <v>Yes</v>
      </c>
    </row>
    <row r="716" spans="1:14" x14ac:dyDescent="0.3">
      <c r="A716" s="22">
        <v>2023</v>
      </c>
      <c r="B716" s="23" t="s">
        <v>48</v>
      </c>
      <c r="C716" s="23" t="s">
        <v>49</v>
      </c>
      <c r="D716" s="23" t="s">
        <v>22</v>
      </c>
      <c r="E716" s="24">
        <v>73000</v>
      </c>
      <c r="F716" s="25">
        <v>73000</v>
      </c>
      <c r="G716" s="23" t="s">
        <v>23</v>
      </c>
      <c r="H716" s="23" t="s">
        <v>24</v>
      </c>
      <c r="I716" s="23" t="s">
        <v>17</v>
      </c>
      <c r="J716" s="23" t="s">
        <v>25</v>
      </c>
      <c r="K716" s="23" t="s">
        <v>23</v>
      </c>
      <c r="L716" s="26" t="s">
        <v>26</v>
      </c>
      <c r="M716" s="33" t="s">
        <v>289</v>
      </c>
      <c r="N716" s="27" t="str">
        <f t="shared" si="11"/>
        <v>No</v>
      </c>
    </row>
    <row r="717" spans="1:14" x14ac:dyDescent="0.3">
      <c r="A717" s="22">
        <v>2023</v>
      </c>
      <c r="B717" s="23" t="s">
        <v>37</v>
      </c>
      <c r="C717" s="23" t="s">
        <v>13</v>
      </c>
      <c r="D717" s="23" t="s">
        <v>22</v>
      </c>
      <c r="E717" s="24">
        <v>156600</v>
      </c>
      <c r="F717" s="25">
        <v>156600</v>
      </c>
      <c r="G717" s="23" t="s">
        <v>23</v>
      </c>
      <c r="H717" s="23" t="s">
        <v>24</v>
      </c>
      <c r="I717" s="23" t="s">
        <v>17</v>
      </c>
      <c r="J717" s="23" t="s">
        <v>30</v>
      </c>
      <c r="K717" s="23" t="s">
        <v>23</v>
      </c>
      <c r="L717" s="26" t="s">
        <v>26</v>
      </c>
      <c r="M717" s="33" t="s">
        <v>290</v>
      </c>
      <c r="N717" s="27" t="str">
        <f t="shared" si="11"/>
        <v>Yes</v>
      </c>
    </row>
    <row r="718" spans="1:14" x14ac:dyDescent="0.3">
      <c r="A718" s="22">
        <v>2023</v>
      </c>
      <c r="B718" s="23" t="s">
        <v>37</v>
      </c>
      <c r="C718" s="23" t="s">
        <v>13</v>
      </c>
      <c r="D718" s="23" t="s">
        <v>22</v>
      </c>
      <c r="E718" s="24">
        <v>137200</v>
      </c>
      <c r="F718" s="25">
        <v>137200</v>
      </c>
      <c r="G718" s="23" t="s">
        <v>23</v>
      </c>
      <c r="H718" s="23" t="s">
        <v>24</v>
      </c>
      <c r="I718" s="23" t="s">
        <v>17</v>
      </c>
      <c r="J718" s="23" t="s">
        <v>30</v>
      </c>
      <c r="K718" s="23" t="s">
        <v>23</v>
      </c>
      <c r="L718" s="26" t="s">
        <v>26</v>
      </c>
      <c r="M718" s="33" t="s">
        <v>289</v>
      </c>
      <c r="N718" s="27" t="str">
        <f t="shared" si="11"/>
        <v>No</v>
      </c>
    </row>
    <row r="719" spans="1:14" x14ac:dyDescent="0.3">
      <c r="A719" s="22">
        <v>2023</v>
      </c>
      <c r="B719" s="23" t="s">
        <v>48</v>
      </c>
      <c r="C719" s="23" t="s">
        <v>49</v>
      </c>
      <c r="D719" s="23" t="s">
        <v>22</v>
      </c>
      <c r="E719" s="24">
        <v>149000</v>
      </c>
      <c r="F719" s="25">
        <v>149000</v>
      </c>
      <c r="G719" s="23" t="s">
        <v>23</v>
      </c>
      <c r="H719" s="23" t="s">
        <v>16</v>
      </c>
      <c r="I719" s="23" t="s">
        <v>17</v>
      </c>
      <c r="J719" s="23" t="s">
        <v>25</v>
      </c>
      <c r="K719" s="23" t="s">
        <v>23</v>
      </c>
      <c r="L719" s="26" t="s">
        <v>26</v>
      </c>
      <c r="M719" s="33" t="s">
        <v>289</v>
      </c>
      <c r="N719" s="27" t="str">
        <f t="shared" si="11"/>
        <v>No</v>
      </c>
    </row>
    <row r="720" spans="1:14" x14ac:dyDescent="0.3">
      <c r="A720" s="22">
        <v>2023</v>
      </c>
      <c r="B720" s="23" t="s">
        <v>48</v>
      </c>
      <c r="C720" s="23" t="s">
        <v>49</v>
      </c>
      <c r="D720" s="23" t="s">
        <v>22</v>
      </c>
      <c r="E720" s="24">
        <v>65300</v>
      </c>
      <c r="F720" s="25">
        <v>65300</v>
      </c>
      <c r="G720" s="23" t="s">
        <v>23</v>
      </c>
      <c r="H720" s="23" t="s">
        <v>16</v>
      </c>
      <c r="I720" s="23" t="s">
        <v>17</v>
      </c>
      <c r="J720" s="23" t="s">
        <v>25</v>
      </c>
      <c r="K720" s="23" t="s">
        <v>23</v>
      </c>
      <c r="L720" s="26" t="s">
        <v>26</v>
      </c>
      <c r="M720" s="33" t="s">
        <v>289</v>
      </c>
      <c r="N720" s="27" t="str">
        <f t="shared" si="11"/>
        <v>No</v>
      </c>
    </row>
    <row r="721" spans="1:14" x14ac:dyDescent="0.3">
      <c r="A721" s="22">
        <v>2023</v>
      </c>
      <c r="B721" s="23" t="s">
        <v>37</v>
      </c>
      <c r="C721" s="23" t="s">
        <v>13</v>
      </c>
      <c r="D721" s="23" t="s">
        <v>22</v>
      </c>
      <c r="E721" s="24">
        <v>187000</v>
      </c>
      <c r="F721" s="25">
        <v>187000</v>
      </c>
      <c r="G721" s="23" t="s">
        <v>23</v>
      </c>
      <c r="H721" s="23" t="s">
        <v>16</v>
      </c>
      <c r="I721" s="23" t="s">
        <v>17</v>
      </c>
      <c r="J721" s="23" t="s">
        <v>30</v>
      </c>
      <c r="K721" s="23" t="s">
        <v>23</v>
      </c>
      <c r="L721" s="26" t="s">
        <v>26</v>
      </c>
      <c r="M721" s="33" t="s">
        <v>290</v>
      </c>
      <c r="N721" s="27" t="str">
        <f t="shared" si="11"/>
        <v>Yes</v>
      </c>
    </row>
    <row r="722" spans="1:14" x14ac:dyDescent="0.3">
      <c r="A722" s="22">
        <v>2023</v>
      </c>
      <c r="B722" s="23" t="s">
        <v>37</v>
      </c>
      <c r="C722" s="23" t="s">
        <v>13</v>
      </c>
      <c r="D722" s="23" t="s">
        <v>22</v>
      </c>
      <c r="E722" s="24">
        <v>180000</v>
      </c>
      <c r="F722" s="25">
        <v>180000</v>
      </c>
      <c r="G722" s="23" t="s">
        <v>23</v>
      </c>
      <c r="H722" s="23" t="s">
        <v>16</v>
      </c>
      <c r="I722" s="23" t="s">
        <v>17</v>
      </c>
      <c r="J722" s="23" t="s">
        <v>30</v>
      </c>
      <c r="K722" s="23" t="s">
        <v>23</v>
      </c>
      <c r="L722" s="26" t="s">
        <v>26</v>
      </c>
      <c r="M722" s="33" t="s">
        <v>290</v>
      </c>
      <c r="N722" s="27" t="str">
        <f t="shared" si="11"/>
        <v>Yes</v>
      </c>
    </row>
    <row r="723" spans="1:14" x14ac:dyDescent="0.3">
      <c r="A723" s="22">
        <v>2023</v>
      </c>
      <c r="B723" s="23" t="s">
        <v>48</v>
      </c>
      <c r="C723" s="23" t="s">
        <v>49</v>
      </c>
      <c r="D723" s="23" t="s">
        <v>22</v>
      </c>
      <c r="E723" s="24">
        <v>119636</v>
      </c>
      <c r="F723" s="25">
        <v>119636</v>
      </c>
      <c r="G723" s="23" t="s">
        <v>23</v>
      </c>
      <c r="H723" s="23" t="s">
        <v>24</v>
      </c>
      <c r="I723" s="23" t="s">
        <v>17</v>
      </c>
      <c r="J723" s="23" t="s">
        <v>25</v>
      </c>
      <c r="K723" s="23" t="s">
        <v>23</v>
      </c>
      <c r="L723" s="26" t="s">
        <v>26</v>
      </c>
      <c r="M723" s="33" t="s">
        <v>289</v>
      </c>
      <c r="N723" s="27" t="str">
        <f t="shared" si="11"/>
        <v>No</v>
      </c>
    </row>
    <row r="724" spans="1:14" x14ac:dyDescent="0.3">
      <c r="A724" s="22">
        <v>2023</v>
      </c>
      <c r="B724" s="23" t="s">
        <v>48</v>
      </c>
      <c r="C724" s="23" t="s">
        <v>49</v>
      </c>
      <c r="D724" s="23" t="s">
        <v>22</v>
      </c>
      <c r="E724" s="24">
        <v>70374</v>
      </c>
      <c r="F724" s="25">
        <v>70374</v>
      </c>
      <c r="G724" s="23" t="s">
        <v>23</v>
      </c>
      <c r="H724" s="23" t="s">
        <v>24</v>
      </c>
      <c r="I724" s="23" t="s">
        <v>17</v>
      </c>
      <c r="J724" s="23" t="s">
        <v>25</v>
      </c>
      <c r="K724" s="23" t="s">
        <v>23</v>
      </c>
      <c r="L724" s="26" t="s">
        <v>26</v>
      </c>
      <c r="M724" s="33" t="s">
        <v>289</v>
      </c>
      <c r="N724" s="27" t="str">
        <f t="shared" si="11"/>
        <v>No</v>
      </c>
    </row>
    <row r="725" spans="1:14" x14ac:dyDescent="0.3">
      <c r="A725" s="22">
        <v>2023</v>
      </c>
      <c r="B725" s="23" t="s">
        <v>48</v>
      </c>
      <c r="C725" s="23" t="s">
        <v>49</v>
      </c>
      <c r="D725" s="23" t="s">
        <v>22</v>
      </c>
      <c r="E725" s="24">
        <v>105000</v>
      </c>
      <c r="F725" s="25">
        <v>105000</v>
      </c>
      <c r="G725" s="23" t="s">
        <v>23</v>
      </c>
      <c r="H725" s="23" t="s">
        <v>24</v>
      </c>
      <c r="I725" s="23" t="s">
        <v>17</v>
      </c>
      <c r="J725" s="23" t="s">
        <v>30</v>
      </c>
      <c r="K725" s="23" t="s">
        <v>23</v>
      </c>
      <c r="L725" s="26" t="s">
        <v>26</v>
      </c>
      <c r="M725" s="33" t="s">
        <v>289</v>
      </c>
      <c r="N725" s="27" t="str">
        <f t="shared" si="11"/>
        <v>No</v>
      </c>
    </row>
    <row r="726" spans="1:14" x14ac:dyDescent="0.3">
      <c r="A726" s="22">
        <v>2023</v>
      </c>
      <c r="B726" s="23" t="s">
        <v>48</v>
      </c>
      <c r="C726" s="23" t="s">
        <v>49</v>
      </c>
      <c r="D726" s="23" t="s">
        <v>22</v>
      </c>
      <c r="E726" s="24">
        <v>67000</v>
      </c>
      <c r="F726" s="25">
        <v>67000</v>
      </c>
      <c r="G726" s="23" t="s">
        <v>23</v>
      </c>
      <c r="H726" s="23" t="s">
        <v>24</v>
      </c>
      <c r="I726" s="23" t="s">
        <v>17</v>
      </c>
      <c r="J726" s="23" t="s">
        <v>30</v>
      </c>
      <c r="K726" s="23" t="s">
        <v>23</v>
      </c>
      <c r="L726" s="26" t="s">
        <v>26</v>
      </c>
      <c r="M726" s="33" t="s">
        <v>289</v>
      </c>
      <c r="N726" s="27" t="str">
        <f t="shared" si="11"/>
        <v>No</v>
      </c>
    </row>
    <row r="727" spans="1:14" x14ac:dyDescent="0.3">
      <c r="A727" s="22">
        <v>2023</v>
      </c>
      <c r="B727" s="23" t="s">
        <v>48</v>
      </c>
      <c r="C727" s="23" t="s">
        <v>49</v>
      </c>
      <c r="D727" s="23" t="s">
        <v>22</v>
      </c>
      <c r="E727" s="24">
        <v>102000</v>
      </c>
      <c r="F727" s="25">
        <v>102000</v>
      </c>
      <c r="G727" s="23" t="s">
        <v>23</v>
      </c>
      <c r="H727" s="23" t="s">
        <v>24</v>
      </c>
      <c r="I727" s="23" t="s">
        <v>17</v>
      </c>
      <c r="J727" s="23" t="s">
        <v>30</v>
      </c>
      <c r="K727" s="23" t="s">
        <v>23</v>
      </c>
      <c r="L727" s="26" t="s">
        <v>26</v>
      </c>
      <c r="M727" s="33" t="s">
        <v>289</v>
      </c>
      <c r="N727" s="27" t="str">
        <f t="shared" si="11"/>
        <v>No</v>
      </c>
    </row>
    <row r="728" spans="1:14" x14ac:dyDescent="0.3">
      <c r="A728" s="22">
        <v>2023</v>
      </c>
      <c r="B728" s="23" t="s">
        <v>48</v>
      </c>
      <c r="C728" s="23" t="s">
        <v>49</v>
      </c>
      <c r="D728" s="23" t="s">
        <v>22</v>
      </c>
      <c r="E728" s="24">
        <v>94770</v>
      </c>
      <c r="F728" s="25">
        <v>94770</v>
      </c>
      <c r="G728" s="23" t="s">
        <v>23</v>
      </c>
      <c r="H728" s="23" t="s">
        <v>24</v>
      </c>
      <c r="I728" s="23" t="s">
        <v>17</v>
      </c>
      <c r="J728" s="23" t="s">
        <v>30</v>
      </c>
      <c r="K728" s="23" t="s">
        <v>23</v>
      </c>
      <c r="L728" s="26" t="s">
        <v>26</v>
      </c>
      <c r="M728" s="33" t="s">
        <v>289</v>
      </c>
      <c r="N728" s="27" t="str">
        <f t="shared" si="11"/>
        <v>No</v>
      </c>
    </row>
    <row r="729" spans="1:14" x14ac:dyDescent="0.3">
      <c r="A729" s="22">
        <v>2023</v>
      </c>
      <c r="B729" s="23" t="s">
        <v>27</v>
      </c>
      <c r="C729" s="23" t="s">
        <v>28</v>
      </c>
      <c r="D729" s="23" t="s">
        <v>22</v>
      </c>
      <c r="E729" s="24">
        <v>133000</v>
      </c>
      <c r="F729" s="25">
        <v>133000</v>
      </c>
      <c r="G729" s="23" t="s">
        <v>23</v>
      </c>
      <c r="H729" s="23" t="s">
        <v>50</v>
      </c>
      <c r="I729" s="23" t="s">
        <v>17</v>
      </c>
      <c r="J729" s="23" t="s">
        <v>25</v>
      </c>
      <c r="K729" s="23" t="s">
        <v>23</v>
      </c>
      <c r="L729" s="26" t="s">
        <v>26</v>
      </c>
      <c r="M729" s="33" t="s">
        <v>289</v>
      </c>
      <c r="N729" s="27" t="str">
        <f t="shared" si="11"/>
        <v>No</v>
      </c>
    </row>
    <row r="730" spans="1:14" x14ac:dyDescent="0.3">
      <c r="A730" s="22">
        <v>2023</v>
      </c>
      <c r="B730" s="23" t="s">
        <v>27</v>
      </c>
      <c r="C730" s="23" t="s">
        <v>28</v>
      </c>
      <c r="D730" s="23" t="s">
        <v>22</v>
      </c>
      <c r="E730" s="24">
        <v>58400</v>
      </c>
      <c r="F730" s="25">
        <v>58400</v>
      </c>
      <c r="G730" s="23" t="s">
        <v>23</v>
      </c>
      <c r="H730" s="23" t="s">
        <v>50</v>
      </c>
      <c r="I730" s="23" t="s">
        <v>17</v>
      </c>
      <c r="J730" s="23" t="s">
        <v>25</v>
      </c>
      <c r="K730" s="23" t="s">
        <v>23</v>
      </c>
      <c r="L730" s="26" t="s">
        <v>26</v>
      </c>
      <c r="M730" s="33" t="s">
        <v>289</v>
      </c>
      <c r="N730" s="27" t="str">
        <f t="shared" si="11"/>
        <v>No</v>
      </c>
    </row>
    <row r="731" spans="1:14" x14ac:dyDescent="0.3">
      <c r="A731" s="22">
        <v>2023</v>
      </c>
      <c r="B731" s="23" t="s">
        <v>54</v>
      </c>
      <c r="C731" s="23" t="s">
        <v>55</v>
      </c>
      <c r="D731" s="23" t="s">
        <v>22</v>
      </c>
      <c r="E731" s="24">
        <v>169900</v>
      </c>
      <c r="F731" s="25">
        <v>169900</v>
      </c>
      <c r="G731" s="23" t="s">
        <v>23</v>
      </c>
      <c r="H731" s="23" t="s">
        <v>24</v>
      </c>
      <c r="I731" s="23" t="s">
        <v>17</v>
      </c>
      <c r="J731" s="23" t="s">
        <v>30</v>
      </c>
      <c r="K731" s="23" t="s">
        <v>23</v>
      </c>
      <c r="L731" s="26" t="s">
        <v>26</v>
      </c>
      <c r="M731" s="33" t="s">
        <v>290</v>
      </c>
      <c r="N731" s="27" t="str">
        <f t="shared" si="11"/>
        <v>Yes</v>
      </c>
    </row>
    <row r="732" spans="1:14" x14ac:dyDescent="0.3">
      <c r="A732" s="22">
        <v>2023</v>
      </c>
      <c r="B732" s="23" t="s">
        <v>54</v>
      </c>
      <c r="C732" s="23" t="s">
        <v>55</v>
      </c>
      <c r="D732" s="23" t="s">
        <v>22</v>
      </c>
      <c r="E732" s="24">
        <v>164100</v>
      </c>
      <c r="F732" s="25">
        <v>164100</v>
      </c>
      <c r="G732" s="23" t="s">
        <v>23</v>
      </c>
      <c r="H732" s="23" t="s">
        <v>24</v>
      </c>
      <c r="I732" s="23" t="s">
        <v>17</v>
      </c>
      <c r="J732" s="23" t="s">
        <v>30</v>
      </c>
      <c r="K732" s="23" t="s">
        <v>23</v>
      </c>
      <c r="L732" s="26" t="s">
        <v>26</v>
      </c>
      <c r="M732" s="33" t="s">
        <v>290</v>
      </c>
      <c r="N732" s="27" t="str">
        <f t="shared" si="11"/>
        <v>Yes</v>
      </c>
    </row>
    <row r="733" spans="1:14" x14ac:dyDescent="0.3">
      <c r="A733" s="22">
        <v>2023</v>
      </c>
      <c r="B733" s="23" t="s">
        <v>27</v>
      </c>
      <c r="C733" s="23" t="s">
        <v>28</v>
      </c>
      <c r="D733" s="23" t="s">
        <v>22</v>
      </c>
      <c r="E733" s="24">
        <v>305600</v>
      </c>
      <c r="F733" s="25">
        <v>305600</v>
      </c>
      <c r="G733" s="23" t="s">
        <v>23</v>
      </c>
      <c r="H733" s="23" t="s">
        <v>24</v>
      </c>
      <c r="I733" s="23" t="s">
        <v>17</v>
      </c>
      <c r="J733" s="23" t="s">
        <v>25</v>
      </c>
      <c r="K733" s="23" t="s">
        <v>23</v>
      </c>
      <c r="L733" s="26" t="s">
        <v>26</v>
      </c>
      <c r="M733" s="33" t="s">
        <v>290</v>
      </c>
      <c r="N733" s="27" t="str">
        <f t="shared" si="11"/>
        <v>Yes</v>
      </c>
    </row>
    <row r="734" spans="1:14" x14ac:dyDescent="0.3">
      <c r="A734" s="22">
        <v>2023</v>
      </c>
      <c r="B734" s="23" t="s">
        <v>48</v>
      </c>
      <c r="C734" s="23" t="s">
        <v>49</v>
      </c>
      <c r="D734" s="23" t="s">
        <v>22</v>
      </c>
      <c r="E734" s="24">
        <v>75000</v>
      </c>
      <c r="F734" s="25">
        <v>75000</v>
      </c>
      <c r="G734" s="23" t="s">
        <v>23</v>
      </c>
      <c r="H734" s="23" t="s">
        <v>24</v>
      </c>
      <c r="I734" s="23" t="s">
        <v>17</v>
      </c>
      <c r="J734" s="23" t="s">
        <v>30</v>
      </c>
      <c r="K734" s="23" t="s">
        <v>23</v>
      </c>
      <c r="L734" s="26" t="s">
        <v>26</v>
      </c>
      <c r="M734" s="33" t="s">
        <v>289</v>
      </c>
      <c r="N734" s="27" t="str">
        <f t="shared" si="11"/>
        <v>No</v>
      </c>
    </row>
    <row r="735" spans="1:14" x14ac:dyDescent="0.3">
      <c r="A735" s="22">
        <v>2023</v>
      </c>
      <c r="B735" s="23" t="s">
        <v>54</v>
      </c>
      <c r="C735" s="23" t="s">
        <v>55</v>
      </c>
      <c r="D735" s="23" t="s">
        <v>14</v>
      </c>
      <c r="E735" s="24">
        <v>34800</v>
      </c>
      <c r="F735" s="25">
        <v>37573</v>
      </c>
      <c r="G735" s="23" t="s">
        <v>99</v>
      </c>
      <c r="H735" s="23" t="s">
        <v>50</v>
      </c>
      <c r="I735" s="23" t="s">
        <v>17</v>
      </c>
      <c r="J735" s="23" t="s">
        <v>30</v>
      </c>
      <c r="K735" s="23" t="s">
        <v>99</v>
      </c>
      <c r="L735" s="26" t="s">
        <v>26</v>
      </c>
      <c r="M735" s="33" t="s">
        <v>288</v>
      </c>
      <c r="N735" s="27" t="str">
        <f t="shared" si="11"/>
        <v>No</v>
      </c>
    </row>
    <row r="736" spans="1:14" x14ac:dyDescent="0.3">
      <c r="A736" s="22">
        <v>2022</v>
      </c>
      <c r="B736" s="23" t="s">
        <v>113</v>
      </c>
      <c r="C736" s="23" t="s">
        <v>28</v>
      </c>
      <c r="D736" s="23" t="s">
        <v>44</v>
      </c>
      <c r="E736" s="24">
        <v>30000</v>
      </c>
      <c r="F736" s="25">
        <v>36940</v>
      </c>
      <c r="G736" s="23" t="s">
        <v>45</v>
      </c>
      <c r="H736" s="23" t="s">
        <v>50</v>
      </c>
      <c r="I736" s="23" t="s">
        <v>17</v>
      </c>
      <c r="J736" s="23" t="s">
        <v>30</v>
      </c>
      <c r="K736" s="23" t="s">
        <v>45</v>
      </c>
      <c r="L736" s="26" t="s">
        <v>19</v>
      </c>
      <c r="M736" s="33" t="s">
        <v>288</v>
      </c>
      <c r="N736" s="27" t="str">
        <f t="shared" si="11"/>
        <v>No</v>
      </c>
    </row>
    <row r="737" spans="1:14" x14ac:dyDescent="0.3">
      <c r="A737" s="22">
        <v>2023</v>
      </c>
      <c r="B737" s="23" t="s">
        <v>41</v>
      </c>
      <c r="C737" s="23" t="s">
        <v>34</v>
      </c>
      <c r="D737" s="23" t="s">
        <v>22</v>
      </c>
      <c r="E737" s="24">
        <v>180240</v>
      </c>
      <c r="F737" s="25">
        <v>180240</v>
      </c>
      <c r="G737" s="23" t="s">
        <v>23</v>
      </c>
      <c r="H737" s="23" t="s">
        <v>24</v>
      </c>
      <c r="I737" s="23" t="s">
        <v>17</v>
      </c>
      <c r="J737" s="23" t="s">
        <v>25</v>
      </c>
      <c r="K737" s="23" t="s">
        <v>23</v>
      </c>
      <c r="L737" s="26" t="s">
        <v>26</v>
      </c>
      <c r="M737" s="33" t="s">
        <v>290</v>
      </c>
      <c r="N737" s="27" t="str">
        <f t="shared" si="11"/>
        <v>Yes</v>
      </c>
    </row>
    <row r="738" spans="1:14" x14ac:dyDescent="0.3">
      <c r="A738" s="22">
        <v>2023</v>
      </c>
      <c r="B738" s="23" t="s">
        <v>41</v>
      </c>
      <c r="C738" s="23" t="s">
        <v>34</v>
      </c>
      <c r="D738" s="23" t="s">
        <v>22</v>
      </c>
      <c r="E738" s="24">
        <v>120160</v>
      </c>
      <c r="F738" s="25">
        <v>120160</v>
      </c>
      <c r="G738" s="23" t="s">
        <v>23</v>
      </c>
      <c r="H738" s="23" t="s">
        <v>24</v>
      </c>
      <c r="I738" s="23" t="s">
        <v>17</v>
      </c>
      <c r="J738" s="23" t="s">
        <v>25</v>
      </c>
      <c r="K738" s="23" t="s">
        <v>23</v>
      </c>
      <c r="L738" s="26" t="s">
        <v>26</v>
      </c>
      <c r="M738" s="33" t="s">
        <v>289</v>
      </c>
      <c r="N738" s="27" t="str">
        <f t="shared" si="11"/>
        <v>No</v>
      </c>
    </row>
    <row r="739" spans="1:14" x14ac:dyDescent="0.3">
      <c r="A739" s="22">
        <v>2023</v>
      </c>
      <c r="B739" s="23" t="s">
        <v>27</v>
      </c>
      <c r="C739" s="23" t="s">
        <v>28</v>
      </c>
      <c r="D739" s="23" t="s">
        <v>22</v>
      </c>
      <c r="E739" s="24">
        <v>93400</v>
      </c>
      <c r="F739" s="25">
        <v>93400</v>
      </c>
      <c r="G739" s="23" t="s">
        <v>23</v>
      </c>
      <c r="H739" s="23" t="s">
        <v>16</v>
      </c>
      <c r="I739" s="23" t="s">
        <v>17</v>
      </c>
      <c r="J739" s="23" t="s">
        <v>25</v>
      </c>
      <c r="K739" s="23" t="s">
        <v>23</v>
      </c>
      <c r="L739" s="26" t="s">
        <v>26</v>
      </c>
      <c r="M739" s="33" t="s">
        <v>289</v>
      </c>
      <c r="N739" s="27" t="str">
        <f t="shared" si="11"/>
        <v>No</v>
      </c>
    </row>
    <row r="740" spans="1:14" x14ac:dyDescent="0.3">
      <c r="A740" s="22">
        <v>2023</v>
      </c>
      <c r="B740" s="23" t="s">
        <v>27</v>
      </c>
      <c r="C740" s="23" t="s">
        <v>28</v>
      </c>
      <c r="D740" s="23" t="s">
        <v>22</v>
      </c>
      <c r="E740" s="24">
        <v>119000</v>
      </c>
      <c r="F740" s="25">
        <v>119000</v>
      </c>
      <c r="G740" s="23" t="s">
        <v>23</v>
      </c>
      <c r="H740" s="23" t="s">
        <v>24</v>
      </c>
      <c r="I740" s="23" t="s">
        <v>17</v>
      </c>
      <c r="J740" s="23" t="s">
        <v>25</v>
      </c>
      <c r="K740" s="23" t="s">
        <v>23</v>
      </c>
      <c r="L740" s="26" t="s">
        <v>26</v>
      </c>
      <c r="M740" s="33" t="s">
        <v>289</v>
      </c>
      <c r="N740" s="27" t="str">
        <f t="shared" si="11"/>
        <v>No</v>
      </c>
    </row>
    <row r="741" spans="1:14" x14ac:dyDescent="0.3">
      <c r="A741" s="22">
        <v>2023</v>
      </c>
      <c r="B741" s="23" t="s">
        <v>27</v>
      </c>
      <c r="C741" s="23" t="s">
        <v>28</v>
      </c>
      <c r="D741" s="23" t="s">
        <v>22</v>
      </c>
      <c r="E741" s="24">
        <v>71400</v>
      </c>
      <c r="F741" s="25">
        <v>71400</v>
      </c>
      <c r="G741" s="23" t="s">
        <v>23</v>
      </c>
      <c r="H741" s="23" t="s">
        <v>24</v>
      </c>
      <c r="I741" s="23" t="s">
        <v>17</v>
      </c>
      <c r="J741" s="23" t="s">
        <v>25</v>
      </c>
      <c r="K741" s="23" t="s">
        <v>23</v>
      </c>
      <c r="L741" s="26" t="s">
        <v>26</v>
      </c>
      <c r="M741" s="33" t="s">
        <v>289</v>
      </c>
      <c r="N741" s="27" t="str">
        <f t="shared" si="11"/>
        <v>No</v>
      </c>
    </row>
    <row r="742" spans="1:14" x14ac:dyDescent="0.3">
      <c r="A742" s="22">
        <v>2023</v>
      </c>
      <c r="B742" s="23" t="s">
        <v>48</v>
      </c>
      <c r="C742" s="23" t="s">
        <v>49</v>
      </c>
      <c r="D742" s="23" t="s">
        <v>22</v>
      </c>
      <c r="E742" s="24">
        <v>115950</v>
      </c>
      <c r="F742" s="25">
        <v>115950</v>
      </c>
      <c r="G742" s="23" t="s">
        <v>23</v>
      </c>
      <c r="H742" s="23" t="s">
        <v>16</v>
      </c>
      <c r="I742" s="23" t="s">
        <v>17</v>
      </c>
      <c r="J742" s="23" t="s">
        <v>25</v>
      </c>
      <c r="K742" s="23" t="s">
        <v>23</v>
      </c>
      <c r="L742" s="26" t="s">
        <v>26</v>
      </c>
      <c r="M742" s="33" t="s">
        <v>289</v>
      </c>
      <c r="N742" s="27" t="str">
        <f t="shared" si="11"/>
        <v>No</v>
      </c>
    </row>
    <row r="743" spans="1:14" x14ac:dyDescent="0.3">
      <c r="A743" s="22">
        <v>2023</v>
      </c>
      <c r="B743" s="23" t="s">
        <v>48</v>
      </c>
      <c r="C743" s="23" t="s">
        <v>49</v>
      </c>
      <c r="D743" s="23" t="s">
        <v>22</v>
      </c>
      <c r="E743" s="24">
        <v>69570</v>
      </c>
      <c r="F743" s="25">
        <v>69570</v>
      </c>
      <c r="G743" s="23" t="s">
        <v>23</v>
      </c>
      <c r="H743" s="23" t="s">
        <v>16</v>
      </c>
      <c r="I743" s="23" t="s">
        <v>17</v>
      </c>
      <c r="J743" s="23" t="s">
        <v>25</v>
      </c>
      <c r="K743" s="23" t="s">
        <v>23</v>
      </c>
      <c r="L743" s="26" t="s">
        <v>26</v>
      </c>
      <c r="M743" s="33" t="s">
        <v>289</v>
      </c>
      <c r="N743" s="27" t="str">
        <f t="shared" si="11"/>
        <v>No</v>
      </c>
    </row>
    <row r="744" spans="1:14" x14ac:dyDescent="0.3">
      <c r="A744" s="22">
        <v>2023</v>
      </c>
      <c r="B744" s="23" t="s">
        <v>27</v>
      </c>
      <c r="C744" s="23" t="s">
        <v>28</v>
      </c>
      <c r="D744" s="23" t="s">
        <v>22</v>
      </c>
      <c r="E744" s="24">
        <v>225100</v>
      </c>
      <c r="F744" s="25">
        <v>225100</v>
      </c>
      <c r="G744" s="23" t="s">
        <v>23</v>
      </c>
      <c r="H744" s="23" t="s">
        <v>24</v>
      </c>
      <c r="I744" s="23" t="s">
        <v>17</v>
      </c>
      <c r="J744" s="23" t="s">
        <v>30</v>
      </c>
      <c r="K744" s="23" t="s">
        <v>23</v>
      </c>
      <c r="L744" s="26" t="s">
        <v>26</v>
      </c>
      <c r="M744" s="33" t="s">
        <v>290</v>
      </c>
      <c r="N744" s="27" t="str">
        <f t="shared" si="11"/>
        <v>Yes</v>
      </c>
    </row>
    <row r="745" spans="1:14" x14ac:dyDescent="0.3">
      <c r="A745" s="22">
        <v>2023</v>
      </c>
      <c r="B745" s="23" t="s">
        <v>27</v>
      </c>
      <c r="C745" s="23" t="s">
        <v>28</v>
      </c>
      <c r="D745" s="23" t="s">
        <v>22</v>
      </c>
      <c r="E745" s="24">
        <v>140900</v>
      </c>
      <c r="F745" s="25">
        <v>140900</v>
      </c>
      <c r="G745" s="23" t="s">
        <v>23</v>
      </c>
      <c r="H745" s="23" t="s">
        <v>24</v>
      </c>
      <c r="I745" s="23" t="s">
        <v>17</v>
      </c>
      <c r="J745" s="23" t="s">
        <v>30</v>
      </c>
      <c r="K745" s="23" t="s">
        <v>23</v>
      </c>
      <c r="L745" s="26" t="s">
        <v>26</v>
      </c>
      <c r="M745" s="33" t="s">
        <v>289</v>
      </c>
      <c r="N745" s="27" t="str">
        <f t="shared" si="11"/>
        <v>No</v>
      </c>
    </row>
    <row r="746" spans="1:14" x14ac:dyDescent="0.3">
      <c r="A746" s="22">
        <v>2023</v>
      </c>
      <c r="B746" s="23" t="s">
        <v>90</v>
      </c>
      <c r="C746" s="23" t="s">
        <v>34</v>
      </c>
      <c r="D746" s="23" t="s">
        <v>22</v>
      </c>
      <c r="E746" s="24">
        <v>179000</v>
      </c>
      <c r="F746" s="25">
        <v>179000</v>
      </c>
      <c r="G746" s="23" t="s">
        <v>23</v>
      </c>
      <c r="H746" s="23" t="s">
        <v>16</v>
      </c>
      <c r="I746" s="23" t="s">
        <v>17</v>
      </c>
      <c r="J746" s="23" t="s">
        <v>25</v>
      </c>
      <c r="K746" s="23" t="s">
        <v>23</v>
      </c>
      <c r="L746" s="26" t="s">
        <v>26</v>
      </c>
      <c r="M746" s="33" t="s">
        <v>290</v>
      </c>
      <c r="N746" s="27" t="str">
        <f t="shared" si="11"/>
        <v>Yes</v>
      </c>
    </row>
    <row r="747" spans="1:14" x14ac:dyDescent="0.3">
      <c r="A747" s="22">
        <v>2023</v>
      </c>
      <c r="B747" s="23" t="s">
        <v>90</v>
      </c>
      <c r="C747" s="23" t="s">
        <v>34</v>
      </c>
      <c r="D747" s="23" t="s">
        <v>22</v>
      </c>
      <c r="E747" s="24">
        <v>144000</v>
      </c>
      <c r="F747" s="25">
        <v>144000</v>
      </c>
      <c r="G747" s="23" t="s">
        <v>23</v>
      </c>
      <c r="H747" s="23" t="s">
        <v>16</v>
      </c>
      <c r="I747" s="23" t="s">
        <v>17</v>
      </c>
      <c r="J747" s="23" t="s">
        <v>25</v>
      </c>
      <c r="K747" s="23" t="s">
        <v>23</v>
      </c>
      <c r="L747" s="26" t="s">
        <v>26</v>
      </c>
      <c r="M747" s="33" t="s">
        <v>289</v>
      </c>
      <c r="N747" s="27" t="str">
        <f t="shared" si="11"/>
        <v>No</v>
      </c>
    </row>
    <row r="748" spans="1:14" x14ac:dyDescent="0.3">
      <c r="A748" s="22">
        <v>2023</v>
      </c>
      <c r="B748" s="23" t="s">
        <v>64</v>
      </c>
      <c r="C748" s="23" t="s">
        <v>28</v>
      </c>
      <c r="D748" s="23" t="s">
        <v>22</v>
      </c>
      <c r="E748" s="24">
        <v>250800</v>
      </c>
      <c r="F748" s="25">
        <v>250800</v>
      </c>
      <c r="G748" s="23" t="s">
        <v>23</v>
      </c>
      <c r="H748" s="23" t="s">
        <v>50</v>
      </c>
      <c r="I748" s="23" t="s">
        <v>17</v>
      </c>
      <c r="J748" s="23" t="s">
        <v>25</v>
      </c>
      <c r="K748" s="23" t="s">
        <v>23</v>
      </c>
      <c r="L748" s="26" t="s">
        <v>26</v>
      </c>
      <c r="M748" s="33" t="s">
        <v>290</v>
      </c>
      <c r="N748" s="27" t="str">
        <f t="shared" si="11"/>
        <v>Yes</v>
      </c>
    </row>
    <row r="749" spans="1:14" x14ac:dyDescent="0.3">
      <c r="A749" s="22">
        <v>2023</v>
      </c>
      <c r="B749" s="23" t="s">
        <v>64</v>
      </c>
      <c r="C749" s="23" t="s">
        <v>28</v>
      </c>
      <c r="D749" s="23" t="s">
        <v>22</v>
      </c>
      <c r="E749" s="24">
        <v>167200</v>
      </c>
      <c r="F749" s="25">
        <v>167200</v>
      </c>
      <c r="G749" s="23" t="s">
        <v>23</v>
      </c>
      <c r="H749" s="23" t="s">
        <v>50</v>
      </c>
      <c r="I749" s="23" t="s">
        <v>17</v>
      </c>
      <c r="J749" s="23" t="s">
        <v>25</v>
      </c>
      <c r="K749" s="23" t="s">
        <v>23</v>
      </c>
      <c r="L749" s="26" t="s">
        <v>26</v>
      </c>
      <c r="M749" s="33" t="s">
        <v>290</v>
      </c>
      <c r="N749" s="27" t="str">
        <f t="shared" si="11"/>
        <v>Yes</v>
      </c>
    </row>
    <row r="750" spans="1:14" x14ac:dyDescent="0.3">
      <c r="A750" s="22">
        <v>2023</v>
      </c>
      <c r="B750" s="23" t="s">
        <v>64</v>
      </c>
      <c r="C750" s="23" t="s">
        <v>28</v>
      </c>
      <c r="D750" s="23" t="s">
        <v>22</v>
      </c>
      <c r="E750" s="24">
        <v>144000</v>
      </c>
      <c r="F750" s="25">
        <v>144000</v>
      </c>
      <c r="G750" s="23" t="s">
        <v>23</v>
      </c>
      <c r="H750" s="23" t="s">
        <v>16</v>
      </c>
      <c r="I750" s="23" t="s">
        <v>17</v>
      </c>
      <c r="J750" s="23" t="s">
        <v>25</v>
      </c>
      <c r="K750" s="23" t="s">
        <v>23</v>
      </c>
      <c r="L750" s="26" t="s">
        <v>26</v>
      </c>
      <c r="M750" s="33" t="s">
        <v>289</v>
      </c>
      <c r="N750" s="27" t="str">
        <f t="shared" si="11"/>
        <v>No</v>
      </c>
    </row>
    <row r="751" spans="1:14" x14ac:dyDescent="0.3">
      <c r="A751" s="22">
        <v>2023</v>
      </c>
      <c r="B751" s="23" t="s">
        <v>64</v>
      </c>
      <c r="C751" s="23" t="s">
        <v>28</v>
      </c>
      <c r="D751" s="23" t="s">
        <v>22</v>
      </c>
      <c r="E751" s="24">
        <v>76000</v>
      </c>
      <c r="F751" s="25">
        <v>76000</v>
      </c>
      <c r="G751" s="23" t="s">
        <v>23</v>
      </c>
      <c r="H751" s="23" t="s">
        <v>16</v>
      </c>
      <c r="I751" s="23" t="s">
        <v>17</v>
      </c>
      <c r="J751" s="23" t="s">
        <v>25</v>
      </c>
      <c r="K751" s="23" t="s">
        <v>23</v>
      </c>
      <c r="L751" s="26" t="s">
        <v>26</v>
      </c>
      <c r="M751" s="33" t="s">
        <v>289</v>
      </c>
      <c r="N751" s="27" t="str">
        <f t="shared" si="11"/>
        <v>No</v>
      </c>
    </row>
    <row r="752" spans="1:14" x14ac:dyDescent="0.3">
      <c r="A752" s="22">
        <v>2023</v>
      </c>
      <c r="B752" s="23" t="s">
        <v>114</v>
      </c>
      <c r="C752" s="23" t="s">
        <v>55</v>
      </c>
      <c r="D752" s="23" t="s">
        <v>22</v>
      </c>
      <c r="E752" s="24">
        <v>230000</v>
      </c>
      <c r="F752" s="25">
        <v>230000</v>
      </c>
      <c r="G752" s="23" t="s">
        <v>23</v>
      </c>
      <c r="H752" s="23" t="s">
        <v>38</v>
      </c>
      <c r="I752" s="23" t="s">
        <v>17</v>
      </c>
      <c r="J752" s="23" t="s">
        <v>25</v>
      </c>
      <c r="K752" s="23" t="s">
        <v>23</v>
      </c>
      <c r="L752" s="26" t="s">
        <v>26</v>
      </c>
      <c r="M752" s="33" t="s">
        <v>290</v>
      </c>
      <c r="N752" s="27" t="str">
        <f t="shared" si="11"/>
        <v>Yes</v>
      </c>
    </row>
    <row r="753" spans="1:14" x14ac:dyDescent="0.3">
      <c r="A753" s="22">
        <v>2023</v>
      </c>
      <c r="B753" s="23" t="s">
        <v>114</v>
      </c>
      <c r="C753" s="23" t="s">
        <v>55</v>
      </c>
      <c r="D753" s="23" t="s">
        <v>22</v>
      </c>
      <c r="E753" s="24">
        <v>180000</v>
      </c>
      <c r="F753" s="25">
        <v>180000</v>
      </c>
      <c r="G753" s="23" t="s">
        <v>23</v>
      </c>
      <c r="H753" s="23" t="s">
        <v>38</v>
      </c>
      <c r="I753" s="23" t="s">
        <v>17</v>
      </c>
      <c r="J753" s="23" t="s">
        <v>25</v>
      </c>
      <c r="K753" s="23" t="s">
        <v>23</v>
      </c>
      <c r="L753" s="26" t="s">
        <v>26</v>
      </c>
      <c r="M753" s="33" t="s">
        <v>290</v>
      </c>
      <c r="N753" s="27" t="str">
        <f t="shared" si="11"/>
        <v>Yes</v>
      </c>
    </row>
    <row r="754" spans="1:14" x14ac:dyDescent="0.3">
      <c r="A754" s="22">
        <v>2023</v>
      </c>
      <c r="B754" s="23" t="s">
        <v>27</v>
      </c>
      <c r="C754" s="23" t="s">
        <v>28</v>
      </c>
      <c r="D754" s="23" t="s">
        <v>22</v>
      </c>
      <c r="E754" s="24">
        <v>156450</v>
      </c>
      <c r="F754" s="25">
        <v>156450</v>
      </c>
      <c r="G754" s="23" t="s">
        <v>23</v>
      </c>
      <c r="H754" s="23" t="s">
        <v>50</v>
      </c>
      <c r="I754" s="23" t="s">
        <v>17</v>
      </c>
      <c r="J754" s="23" t="s">
        <v>30</v>
      </c>
      <c r="K754" s="23" t="s">
        <v>23</v>
      </c>
      <c r="L754" s="26" t="s">
        <v>26</v>
      </c>
      <c r="M754" s="33" t="s">
        <v>290</v>
      </c>
      <c r="N754" s="27" t="str">
        <f t="shared" si="11"/>
        <v>Yes</v>
      </c>
    </row>
    <row r="755" spans="1:14" x14ac:dyDescent="0.3">
      <c r="A755" s="22">
        <v>2023</v>
      </c>
      <c r="B755" s="23" t="s">
        <v>27</v>
      </c>
      <c r="C755" s="23" t="s">
        <v>28</v>
      </c>
      <c r="D755" s="23" t="s">
        <v>22</v>
      </c>
      <c r="E755" s="24">
        <v>119200</v>
      </c>
      <c r="F755" s="25">
        <v>119200</v>
      </c>
      <c r="G755" s="23" t="s">
        <v>23</v>
      </c>
      <c r="H755" s="23" t="s">
        <v>50</v>
      </c>
      <c r="I755" s="23" t="s">
        <v>17</v>
      </c>
      <c r="J755" s="23" t="s">
        <v>30</v>
      </c>
      <c r="K755" s="23" t="s">
        <v>23</v>
      </c>
      <c r="L755" s="26" t="s">
        <v>26</v>
      </c>
      <c r="M755" s="33" t="s">
        <v>289</v>
      </c>
      <c r="N755" s="27" t="str">
        <f t="shared" si="11"/>
        <v>No</v>
      </c>
    </row>
    <row r="756" spans="1:14" x14ac:dyDescent="0.3">
      <c r="A756" s="22">
        <v>2023</v>
      </c>
      <c r="B756" s="23" t="s">
        <v>64</v>
      </c>
      <c r="C756" s="23" t="s">
        <v>28</v>
      </c>
      <c r="D756" s="23" t="s">
        <v>22</v>
      </c>
      <c r="E756" s="24">
        <v>150000</v>
      </c>
      <c r="F756" s="25">
        <v>150000</v>
      </c>
      <c r="G756" s="23" t="s">
        <v>23</v>
      </c>
      <c r="H756" s="23" t="s">
        <v>24</v>
      </c>
      <c r="I756" s="23" t="s">
        <v>17</v>
      </c>
      <c r="J756" s="23" t="s">
        <v>30</v>
      </c>
      <c r="K756" s="23" t="s">
        <v>23</v>
      </c>
      <c r="L756" s="26" t="s">
        <v>26</v>
      </c>
      <c r="M756" s="33" t="s">
        <v>289</v>
      </c>
      <c r="N756" s="27" t="str">
        <f t="shared" si="11"/>
        <v>Yes</v>
      </c>
    </row>
    <row r="757" spans="1:14" x14ac:dyDescent="0.3">
      <c r="A757" s="22">
        <v>2023</v>
      </c>
      <c r="B757" s="23" t="s">
        <v>64</v>
      </c>
      <c r="C757" s="23" t="s">
        <v>28</v>
      </c>
      <c r="D757" s="23" t="s">
        <v>22</v>
      </c>
      <c r="E757" s="24">
        <v>130000</v>
      </c>
      <c r="F757" s="25">
        <v>130000</v>
      </c>
      <c r="G757" s="23" t="s">
        <v>23</v>
      </c>
      <c r="H757" s="23" t="s">
        <v>24</v>
      </c>
      <c r="I757" s="23" t="s">
        <v>17</v>
      </c>
      <c r="J757" s="23" t="s">
        <v>30</v>
      </c>
      <c r="K757" s="23" t="s">
        <v>23</v>
      </c>
      <c r="L757" s="26" t="s">
        <v>26</v>
      </c>
      <c r="M757" s="33" t="s">
        <v>289</v>
      </c>
      <c r="N757" s="27" t="str">
        <f t="shared" si="11"/>
        <v>No</v>
      </c>
    </row>
    <row r="758" spans="1:14" x14ac:dyDescent="0.3">
      <c r="A758" s="22">
        <v>2023</v>
      </c>
      <c r="B758" s="23" t="s">
        <v>92</v>
      </c>
      <c r="C758" s="23" t="s">
        <v>55</v>
      </c>
      <c r="D758" s="23" t="s">
        <v>22</v>
      </c>
      <c r="E758" s="24">
        <v>247500</v>
      </c>
      <c r="F758" s="25">
        <v>247500</v>
      </c>
      <c r="G758" s="23" t="s">
        <v>23</v>
      </c>
      <c r="H758" s="23" t="s">
        <v>38</v>
      </c>
      <c r="I758" s="23" t="s">
        <v>17</v>
      </c>
      <c r="J758" s="23" t="s">
        <v>25</v>
      </c>
      <c r="K758" s="23" t="s">
        <v>23</v>
      </c>
      <c r="L758" s="26" t="s">
        <v>26</v>
      </c>
      <c r="M758" s="33" t="s">
        <v>290</v>
      </c>
      <c r="N758" s="27" t="str">
        <f t="shared" si="11"/>
        <v>Yes</v>
      </c>
    </row>
    <row r="759" spans="1:14" x14ac:dyDescent="0.3">
      <c r="A759" s="22">
        <v>2023</v>
      </c>
      <c r="B759" s="23" t="s">
        <v>92</v>
      </c>
      <c r="C759" s="23" t="s">
        <v>55</v>
      </c>
      <c r="D759" s="23" t="s">
        <v>22</v>
      </c>
      <c r="E759" s="24">
        <v>172200</v>
      </c>
      <c r="F759" s="25">
        <v>172200</v>
      </c>
      <c r="G759" s="23" t="s">
        <v>23</v>
      </c>
      <c r="H759" s="23" t="s">
        <v>38</v>
      </c>
      <c r="I759" s="23" t="s">
        <v>17</v>
      </c>
      <c r="J759" s="23" t="s">
        <v>25</v>
      </c>
      <c r="K759" s="23" t="s">
        <v>23</v>
      </c>
      <c r="L759" s="26" t="s">
        <v>26</v>
      </c>
      <c r="M759" s="33" t="s">
        <v>290</v>
      </c>
      <c r="N759" s="27" t="str">
        <f t="shared" si="11"/>
        <v>Yes</v>
      </c>
    </row>
    <row r="760" spans="1:14" x14ac:dyDescent="0.3">
      <c r="A760" s="22">
        <v>2023</v>
      </c>
      <c r="B760" s="23" t="s">
        <v>90</v>
      </c>
      <c r="C760" s="23" t="s">
        <v>34</v>
      </c>
      <c r="D760" s="23" t="s">
        <v>22</v>
      </c>
      <c r="E760" s="24">
        <v>155000</v>
      </c>
      <c r="F760" s="25">
        <v>155000</v>
      </c>
      <c r="G760" s="23" t="s">
        <v>23</v>
      </c>
      <c r="H760" s="23" t="s">
        <v>16</v>
      </c>
      <c r="I760" s="23" t="s">
        <v>17</v>
      </c>
      <c r="J760" s="23" t="s">
        <v>25</v>
      </c>
      <c r="K760" s="23" t="s">
        <v>23</v>
      </c>
      <c r="L760" s="26" t="s">
        <v>26</v>
      </c>
      <c r="M760" s="33" t="s">
        <v>290</v>
      </c>
      <c r="N760" s="27" t="str">
        <f t="shared" si="11"/>
        <v>Yes</v>
      </c>
    </row>
    <row r="761" spans="1:14" x14ac:dyDescent="0.3">
      <c r="A761" s="22">
        <v>2023</v>
      </c>
      <c r="B761" s="23" t="s">
        <v>90</v>
      </c>
      <c r="C761" s="23" t="s">
        <v>34</v>
      </c>
      <c r="D761" s="23" t="s">
        <v>22</v>
      </c>
      <c r="E761" s="24">
        <v>125000</v>
      </c>
      <c r="F761" s="25">
        <v>125000</v>
      </c>
      <c r="G761" s="23" t="s">
        <v>23</v>
      </c>
      <c r="H761" s="23" t="s">
        <v>16</v>
      </c>
      <c r="I761" s="23" t="s">
        <v>17</v>
      </c>
      <c r="J761" s="23" t="s">
        <v>25</v>
      </c>
      <c r="K761" s="23" t="s">
        <v>23</v>
      </c>
      <c r="L761" s="26" t="s">
        <v>26</v>
      </c>
      <c r="M761" s="33" t="s">
        <v>289</v>
      </c>
      <c r="N761" s="27" t="str">
        <f t="shared" si="11"/>
        <v>No</v>
      </c>
    </row>
    <row r="762" spans="1:14" x14ac:dyDescent="0.3">
      <c r="A762" s="22">
        <v>2023</v>
      </c>
      <c r="B762" s="23" t="s">
        <v>37</v>
      </c>
      <c r="C762" s="23" t="s">
        <v>13</v>
      </c>
      <c r="D762" s="23" t="s">
        <v>22</v>
      </c>
      <c r="E762" s="24">
        <v>175000</v>
      </c>
      <c r="F762" s="25">
        <v>175000</v>
      </c>
      <c r="G762" s="23" t="s">
        <v>23</v>
      </c>
      <c r="H762" s="23" t="s">
        <v>24</v>
      </c>
      <c r="I762" s="23" t="s">
        <v>17</v>
      </c>
      <c r="J762" s="23" t="s">
        <v>30</v>
      </c>
      <c r="K762" s="23" t="s">
        <v>23</v>
      </c>
      <c r="L762" s="26" t="s">
        <v>26</v>
      </c>
      <c r="M762" s="33" t="s">
        <v>290</v>
      </c>
      <c r="N762" s="27" t="str">
        <f t="shared" si="11"/>
        <v>Yes</v>
      </c>
    </row>
    <row r="763" spans="1:14" x14ac:dyDescent="0.3">
      <c r="A763" s="22">
        <v>2023</v>
      </c>
      <c r="B763" s="23" t="s">
        <v>37</v>
      </c>
      <c r="C763" s="23" t="s">
        <v>13</v>
      </c>
      <c r="D763" s="23" t="s">
        <v>22</v>
      </c>
      <c r="E763" s="24">
        <v>97500</v>
      </c>
      <c r="F763" s="25">
        <v>97500</v>
      </c>
      <c r="G763" s="23" t="s">
        <v>23</v>
      </c>
      <c r="H763" s="23" t="s">
        <v>24</v>
      </c>
      <c r="I763" s="23" t="s">
        <v>17</v>
      </c>
      <c r="J763" s="23" t="s">
        <v>30</v>
      </c>
      <c r="K763" s="23" t="s">
        <v>23</v>
      </c>
      <c r="L763" s="26" t="s">
        <v>26</v>
      </c>
      <c r="M763" s="33" t="s">
        <v>289</v>
      </c>
      <c r="N763" s="27" t="str">
        <f t="shared" si="11"/>
        <v>No</v>
      </c>
    </row>
    <row r="764" spans="1:14" x14ac:dyDescent="0.3">
      <c r="A764" s="22">
        <v>2023</v>
      </c>
      <c r="B764" s="23" t="s">
        <v>64</v>
      </c>
      <c r="C764" s="23" t="s">
        <v>28</v>
      </c>
      <c r="D764" s="23" t="s">
        <v>22</v>
      </c>
      <c r="E764" s="24">
        <v>220000</v>
      </c>
      <c r="F764" s="25">
        <v>220000</v>
      </c>
      <c r="G764" s="23" t="s">
        <v>23</v>
      </c>
      <c r="H764" s="23" t="s">
        <v>38</v>
      </c>
      <c r="I764" s="23" t="s">
        <v>17</v>
      </c>
      <c r="J764" s="23" t="s">
        <v>25</v>
      </c>
      <c r="K764" s="23" t="s">
        <v>23</v>
      </c>
      <c r="L764" s="26" t="s">
        <v>26</v>
      </c>
      <c r="M764" s="33" t="s">
        <v>290</v>
      </c>
      <c r="N764" s="27" t="str">
        <f t="shared" si="11"/>
        <v>Yes</v>
      </c>
    </row>
    <row r="765" spans="1:14" x14ac:dyDescent="0.3">
      <c r="A765" s="22">
        <v>2023</v>
      </c>
      <c r="B765" s="23" t="s">
        <v>64</v>
      </c>
      <c r="C765" s="23" t="s">
        <v>28</v>
      </c>
      <c r="D765" s="23" t="s">
        <v>22</v>
      </c>
      <c r="E765" s="24">
        <v>185000</v>
      </c>
      <c r="F765" s="25">
        <v>185000</v>
      </c>
      <c r="G765" s="23" t="s">
        <v>23</v>
      </c>
      <c r="H765" s="23" t="s">
        <v>38</v>
      </c>
      <c r="I765" s="23" t="s">
        <v>17</v>
      </c>
      <c r="J765" s="23" t="s">
        <v>25</v>
      </c>
      <c r="K765" s="23" t="s">
        <v>23</v>
      </c>
      <c r="L765" s="26" t="s">
        <v>26</v>
      </c>
      <c r="M765" s="33" t="s">
        <v>290</v>
      </c>
      <c r="N765" s="27" t="str">
        <f t="shared" si="11"/>
        <v>Yes</v>
      </c>
    </row>
    <row r="766" spans="1:14" x14ac:dyDescent="0.3">
      <c r="A766" s="22">
        <v>2023</v>
      </c>
      <c r="B766" s="23" t="s">
        <v>64</v>
      </c>
      <c r="C766" s="23" t="s">
        <v>28</v>
      </c>
      <c r="D766" s="23" t="s">
        <v>22</v>
      </c>
      <c r="E766" s="24">
        <v>303050</v>
      </c>
      <c r="F766" s="25">
        <v>303050</v>
      </c>
      <c r="G766" s="23" t="s">
        <v>23</v>
      </c>
      <c r="H766" s="23" t="s">
        <v>24</v>
      </c>
      <c r="I766" s="23" t="s">
        <v>17</v>
      </c>
      <c r="J766" s="23" t="s">
        <v>25</v>
      </c>
      <c r="K766" s="23" t="s">
        <v>23</v>
      </c>
      <c r="L766" s="26" t="s">
        <v>26</v>
      </c>
      <c r="M766" s="33" t="s">
        <v>290</v>
      </c>
      <c r="N766" s="27" t="str">
        <f t="shared" si="11"/>
        <v>Yes</v>
      </c>
    </row>
    <row r="767" spans="1:14" x14ac:dyDescent="0.3">
      <c r="A767" s="22">
        <v>2023</v>
      </c>
      <c r="B767" s="23" t="s">
        <v>64</v>
      </c>
      <c r="C767" s="23" t="s">
        <v>28</v>
      </c>
      <c r="D767" s="23" t="s">
        <v>22</v>
      </c>
      <c r="E767" s="24">
        <v>202350</v>
      </c>
      <c r="F767" s="25">
        <v>202350</v>
      </c>
      <c r="G767" s="23" t="s">
        <v>23</v>
      </c>
      <c r="H767" s="23" t="s">
        <v>24</v>
      </c>
      <c r="I767" s="23" t="s">
        <v>17</v>
      </c>
      <c r="J767" s="23" t="s">
        <v>25</v>
      </c>
      <c r="K767" s="23" t="s">
        <v>23</v>
      </c>
      <c r="L767" s="26" t="s">
        <v>26</v>
      </c>
      <c r="M767" s="33" t="s">
        <v>290</v>
      </c>
      <c r="N767" s="27" t="str">
        <f t="shared" si="11"/>
        <v>Yes</v>
      </c>
    </row>
    <row r="768" spans="1:14" x14ac:dyDescent="0.3">
      <c r="A768" s="22">
        <v>2023</v>
      </c>
      <c r="B768" s="23" t="s">
        <v>73</v>
      </c>
      <c r="C768" s="23" t="s">
        <v>34</v>
      </c>
      <c r="D768" s="23" t="s">
        <v>14</v>
      </c>
      <c r="E768" s="24">
        <v>20000</v>
      </c>
      <c r="F768" s="25">
        <v>21593</v>
      </c>
      <c r="G768" s="23" t="s">
        <v>109</v>
      </c>
      <c r="H768" s="23" t="s">
        <v>50</v>
      </c>
      <c r="I768" s="23" t="s">
        <v>17</v>
      </c>
      <c r="J768" s="23" t="s">
        <v>18</v>
      </c>
      <c r="K768" s="23" t="s">
        <v>109</v>
      </c>
      <c r="L768" s="26" t="s">
        <v>19</v>
      </c>
      <c r="M768" s="33" t="s">
        <v>288</v>
      </c>
      <c r="N768" s="27" t="str">
        <f t="shared" si="11"/>
        <v>No</v>
      </c>
    </row>
    <row r="769" spans="1:14" x14ac:dyDescent="0.3">
      <c r="A769" s="22">
        <v>2023</v>
      </c>
      <c r="B769" s="23" t="s">
        <v>27</v>
      </c>
      <c r="C769" s="23" t="s">
        <v>28</v>
      </c>
      <c r="D769" s="23" t="s">
        <v>22</v>
      </c>
      <c r="E769" s="24">
        <v>201650</v>
      </c>
      <c r="F769" s="25">
        <v>201650</v>
      </c>
      <c r="G769" s="23" t="s">
        <v>23</v>
      </c>
      <c r="H769" s="23" t="s">
        <v>24</v>
      </c>
      <c r="I769" s="23" t="s">
        <v>17</v>
      </c>
      <c r="J769" s="23" t="s">
        <v>25</v>
      </c>
      <c r="K769" s="23" t="s">
        <v>23</v>
      </c>
      <c r="L769" s="26" t="s">
        <v>26</v>
      </c>
      <c r="M769" s="33" t="s">
        <v>290</v>
      </c>
      <c r="N769" s="27" t="str">
        <f t="shared" si="11"/>
        <v>Yes</v>
      </c>
    </row>
    <row r="770" spans="1:14" x14ac:dyDescent="0.3">
      <c r="A770" s="22">
        <v>2023</v>
      </c>
      <c r="B770" s="23" t="s">
        <v>27</v>
      </c>
      <c r="C770" s="23" t="s">
        <v>28</v>
      </c>
      <c r="D770" s="23" t="s">
        <v>22</v>
      </c>
      <c r="E770" s="24">
        <v>124600</v>
      </c>
      <c r="F770" s="25">
        <v>124600</v>
      </c>
      <c r="G770" s="23" t="s">
        <v>23</v>
      </c>
      <c r="H770" s="23" t="s">
        <v>24</v>
      </c>
      <c r="I770" s="23" t="s">
        <v>17</v>
      </c>
      <c r="J770" s="23" t="s">
        <v>25</v>
      </c>
      <c r="K770" s="23" t="s">
        <v>23</v>
      </c>
      <c r="L770" s="26" t="s">
        <v>26</v>
      </c>
      <c r="M770" s="33" t="s">
        <v>289</v>
      </c>
      <c r="N770" s="27" t="str">
        <f t="shared" si="11"/>
        <v>No</v>
      </c>
    </row>
    <row r="771" spans="1:14" x14ac:dyDescent="0.3">
      <c r="A771" s="22">
        <v>2023</v>
      </c>
      <c r="B771" s="23" t="s">
        <v>27</v>
      </c>
      <c r="C771" s="23" t="s">
        <v>28</v>
      </c>
      <c r="D771" s="23" t="s">
        <v>22</v>
      </c>
      <c r="E771" s="24">
        <v>93400</v>
      </c>
      <c r="F771" s="25">
        <v>93400</v>
      </c>
      <c r="G771" s="23" t="s">
        <v>23</v>
      </c>
      <c r="H771" s="23" t="s">
        <v>24</v>
      </c>
      <c r="I771" s="23" t="s">
        <v>17</v>
      </c>
      <c r="J771" s="23" t="s">
        <v>25</v>
      </c>
      <c r="K771" s="23" t="s">
        <v>23</v>
      </c>
      <c r="L771" s="26" t="s">
        <v>26</v>
      </c>
      <c r="M771" s="33" t="s">
        <v>289</v>
      </c>
      <c r="N771" s="27" t="str">
        <f t="shared" ref="N771:N834" si="12">IF(E771&gt;=150000,"Yes","No")</f>
        <v>No</v>
      </c>
    </row>
    <row r="772" spans="1:14" x14ac:dyDescent="0.3">
      <c r="A772" s="22">
        <v>2023</v>
      </c>
      <c r="B772" s="23" t="s">
        <v>48</v>
      </c>
      <c r="C772" s="23" t="s">
        <v>49</v>
      </c>
      <c r="D772" s="23" t="s">
        <v>22</v>
      </c>
      <c r="E772" s="24">
        <v>145000</v>
      </c>
      <c r="F772" s="25">
        <v>145000</v>
      </c>
      <c r="G772" s="23" t="s">
        <v>23</v>
      </c>
      <c r="H772" s="23" t="s">
        <v>24</v>
      </c>
      <c r="I772" s="23" t="s">
        <v>17</v>
      </c>
      <c r="J772" s="23" t="s">
        <v>25</v>
      </c>
      <c r="K772" s="23" t="s">
        <v>23</v>
      </c>
      <c r="L772" s="26" t="s">
        <v>26</v>
      </c>
      <c r="M772" s="33" t="s">
        <v>289</v>
      </c>
      <c r="N772" s="27" t="str">
        <f t="shared" si="12"/>
        <v>No</v>
      </c>
    </row>
    <row r="773" spans="1:14" x14ac:dyDescent="0.3">
      <c r="A773" s="22">
        <v>2023</v>
      </c>
      <c r="B773" s="23" t="s">
        <v>48</v>
      </c>
      <c r="C773" s="23" t="s">
        <v>49</v>
      </c>
      <c r="D773" s="23" t="s">
        <v>22</v>
      </c>
      <c r="E773" s="24">
        <v>110000</v>
      </c>
      <c r="F773" s="25">
        <v>110000</v>
      </c>
      <c r="G773" s="23" t="s">
        <v>23</v>
      </c>
      <c r="H773" s="23" t="s">
        <v>24</v>
      </c>
      <c r="I773" s="23" t="s">
        <v>17</v>
      </c>
      <c r="J773" s="23" t="s">
        <v>25</v>
      </c>
      <c r="K773" s="23" t="s">
        <v>23</v>
      </c>
      <c r="L773" s="26" t="s">
        <v>26</v>
      </c>
      <c r="M773" s="33" t="s">
        <v>289</v>
      </c>
      <c r="N773" s="27" t="str">
        <f t="shared" si="12"/>
        <v>No</v>
      </c>
    </row>
    <row r="774" spans="1:14" x14ac:dyDescent="0.3">
      <c r="A774" s="22">
        <v>2023</v>
      </c>
      <c r="B774" s="23" t="s">
        <v>63</v>
      </c>
      <c r="C774" s="23" t="s">
        <v>62</v>
      </c>
      <c r="D774" s="23" t="s">
        <v>22</v>
      </c>
      <c r="E774" s="24">
        <v>89500</v>
      </c>
      <c r="F774" s="25">
        <v>89500</v>
      </c>
      <c r="G774" s="23" t="s">
        <v>23</v>
      </c>
      <c r="H774" s="23" t="s">
        <v>16</v>
      </c>
      <c r="I774" s="23" t="s">
        <v>17</v>
      </c>
      <c r="J774" s="23" t="s">
        <v>30</v>
      </c>
      <c r="K774" s="23" t="s">
        <v>23</v>
      </c>
      <c r="L774" s="26" t="s">
        <v>26</v>
      </c>
      <c r="M774" s="33" t="s">
        <v>289</v>
      </c>
      <c r="N774" s="27" t="str">
        <f t="shared" si="12"/>
        <v>No</v>
      </c>
    </row>
    <row r="775" spans="1:14" x14ac:dyDescent="0.3">
      <c r="A775" s="22">
        <v>2023</v>
      </c>
      <c r="B775" s="23" t="s">
        <v>63</v>
      </c>
      <c r="C775" s="23" t="s">
        <v>62</v>
      </c>
      <c r="D775" s="23" t="s">
        <v>22</v>
      </c>
      <c r="E775" s="24">
        <v>65000</v>
      </c>
      <c r="F775" s="25">
        <v>65000</v>
      </c>
      <c r="G775" s="23" t="s">
        <v>23</v>
      </c>
      <c r="H775" s="23" t="s">
        <v>16</v>
      </c>
      <c r="I775" s="23" t="s">
        <v>17</v>
      </c>
      <c r="J775" s="23" t="s">
        <v>30</v>
      </c>
      <c r="K775" s="23" t="s">
        <v>23</v>
      </c>
      <c r="L775" s="26" t="s">
        <v>26</v>
      </c>
      <c r="M775" s="33" t="s">
        <v>289</v>
      </c>
      <c r="N775" s="27" t="str">
        <f t="shared" si="12"/>
        <v>No</v>
      </c>
    </row>
    <row r="776" spans="1:14" x14ac:dyDescent="0.3">
      <c r="A776" s="22">
        <v>2023</v>
      </c>
      <c r="B776" s="23" t="s">
        <v>41</v>
      </c>
      <c r="C776" s="23" t="s">
        <v>34</v>
      </c>
      <c r="D776" s="23" t="s">
        <v>22</v>
      </c>
      <c r="E776" s="24">
        <v>319550</v>
      </c>
      <c r="F776" s="25">
        <v>316414</v>
      </c>
      <c r="G776" s="23" t="s">
        <v>23</v>
      </c>
      <c r="H776" s="23" t="s">
        <v>24</v>
      </c>
      <c r="I776" s="23" t="s">
        <v>17</v>
      </c>
      <c r="J776" s="23" t="s">
        <v>30</v>
      </c>
      <c r="K776" s="23" t="s">
        <v>23</v>
      </c>
      <c r="L776" s="26" t="s">
        <v>26</v>
      </c>
      <c r="M776" s="33" t="s">
        <v>290</v>
      </c>
      <c r="N776" s="27" t="str">
        <f t="shared" si="12"/>
        <v>Yes</v>
      </c>
    </row>
    <row r="777" spans="1:14" x14ac:dyDescent="0.3">
      <c r="A777" s="22">
        <v>2023</v>
      </c>
      <c r="B777" s="23" t="s">
        <v>41</v>
      </c>
      <c r="C777" s="23" t="s">
        <v>34</v>
      </c>
      <c r="D777" s="23" t="s">
        <v>22</v>
      </c>
      <c r="E777" s="24">
        <v>205600</v>
      </c>
      <c r="F777" s="25">
        <v>205600</v>
      </c>
      <c r="G777" s="23" t="s">
        <v>23</v>
      </c>
      <c r="H777" s="23" t="s">
        <v>24</v>
      </c>
      <c r="I777" s="23" t="s">
        <v>17</v>
      </c>
      <c r="J777" s="23" t="s">
        <v>30</v>
      </c>
      <c r="K777" s="23" t="s">
        <v>23</v>
      </c>
      <c r="L777" s="26" t="s">
        <v>26</v>
      </c>
      <c r="M777" s="33" t="s">
        <v>290</v>
      </c>
      <c r="N777" s="27" t="str">
        <f t="shared" si="12"/>
        <v>Yes</v>
      </c>
    </row>
    <row r="778" spans="1:14" x14ac:dyDescent="0.3">
      <c r="A778" s="22">
        <v>2023</v>
      </c>
      <c r="B778" s="23" t="s">
        <v>27</v>
      </c>
      <c r="C778" s="23" t="s">
        <v>28</v>
      </c>
      <c r="D778" s="23" t="s">
        <v>22</v>
      </c>
      <c r="E778" s="24">
        <v>184800</v>
      </c>
      <c r="F778" s="25">
        <v>184800</v>
      </c>
      <c r="G778" s="23" t="s">
        <v>23</v>
      </c>
      <c r="H778" s="23" t="s">
        <v>24</v>
      </c>
      <c r="I778" s="23" t="s">
        <v>17</v>
      </c>
      <c r="J778" s="23" t="s">
        <v>25</v>
      </c>
      <c r="K778" s="23" t="s">
        <v>23</v>
      </c>
      <c r="L778" s="26" t="s">
        <v>26</v>
      </c>
      <c r="M778" s="33" t="s">
        <v>290</v>
      </c>
      <c r="N778" s="27" t="str">
        <f t="shared" si="12"/>
        <v>Yes</v>
      </c>
    </row>
    <row r="779" spans="1:14" x14ac:dyDescent="0.3">
      <c r="A779" s="22">
        <v>2023</v>
      </c>
      <c r="B779" s="23" t="s">
        <v>37</v>
      </c>
      <c r="C779" s="23" t="s">
        <v>13</v>
      </c>
      <c r="D779" s="23" t="s">
        <v>22</v>
      </c>
      <c r="E779" s="24">
        <v>85000</v>
      </c>
      <c r="F779" s="25">
        <v>85000</v>
      </c>
      <c r="G779" s="23" t="s">
        <v>23</v>
      </c>
      <c r="H779" s="23" t="s">
        <v>50</v>
      </c>
      <c r="I779" s="23" t="s">
        <v>17</v>
      </c>
      <c r="J779" s="23" t="s">
        <v>30</v>
      </c>
      <c r="K779" s="23" t="s">
        <v>23</v>
      </c>
      <c r="L779" s="26" t="s">
        <v>26</v>
      </c>
      <c r="M779" s="33" t="s">
        <v>289</v>
      </c>
      <c r="N779" s="27" t="str">
        <f t="shared" si="12"/>
        <v>No</v>
      </c>
    </row>
    <row r="780" spans="1:14" x14ac:dyDescent="0.3">
      <c r="A780" s="22">
        <v>2023</v>
      </c>
      <c r="B780" s="23" t="s">
        <v>37</v>
      </c>
      <c r="C780" s="23" t="s">
        <v>13</v>
      </c>
      <c r="D780" s="23" t="s">
        <v>22</v>
      </c>
      <c r="E780" s="24">
        <v>61800</v>
      </c>
      <c r="F780" s="25">
        <v>61800</v>
      </c>
      <c r="G780" s="23" t="s">
        <v>23</v>
      </c>
      <c r="H780" s="23" t="s">
        <v>50</v>
      </c>
      <c r="I780" s="23" t="s">
        <v>17</v>
      </c>
      <c r="J780" s="23" t="s">
        <v>30</v>
      </c>
      <c r="K780" s="23" t="s">
        <v>23</v>
      </c>
      <c r="L780" s="26" t="s">
        <v>26</v>
      </c>
      <c r="M780" s="33" t="s">
        <v>289</v>
      </c>
      <c r="N780" s="27" t="str">
        <f t="shared" si="12"/>
        <v>No</v>
      </c>
    </row>
    <row r="781" spans="1:14" x14ac:dyDescent="0.3">
      <c r="A781" s="22">
        <v>2023</v>
      </c>
      <c r="B781" s="23" t="s">
        <v>37</v>
      </c>
      <c r="C781" s="23" t="s">
        <v>13</v>
      </c>
      <c r="D781" s="23" t="s">
        <v>44</v>
      </c>
      <c r="E781" s="24">
        <v>57500</v>
      </c>
      <c r="F781" s="25">
        <v>70748</v>
      </c>
      <c r="G781" s="23" t="s">
        <v>45</v>
      </c>
      <c r="H781" s="23" t="s">
        <v>16</v>
      </c>
      <c r="I781" s="23" t="s">
        <v>17</v>
      </c>
      <c r="J781" s="23" t="s">
        <v>25</v>
      </c>
      <c r="K781" s="23" t="s">
        <v>45</v>
      </c>
      <c r="L781" s="26" t="s">
        <v>26</v>
      </c>
      <c r="M781" s="33" t="s">
        <v>289</v>
      </c>
      <c r="N781" s="27" t="str">
        <f t="shared" si="12"/>
        <v>No</v>
      </c>
    </row>
    <row r="782" spans="1:14" x14ac:dyDescent="0.3">
      <c r="A782" s="22">
        <v>2023</v>
      </c>
      <c r="B782" s="23" t="s">
        <v>37</v>
      </c>
      <c r="C782" s="23" t="s">
        <v>13</v>
      </c>
      <c r="D782" s="23" t="s">
        <v>44</v>
      </c>
      <c r="E782" s="24">
        <v>54500</v>
      </c>
      <c r="F782" s="25">
        <v>67056</v>
      </c>
      <c r="G782" s="23" t="s">
        <v>45</v>
      </c>
      <c r="H782" s="23" t="s">
        <v>16</v>
      </c>
      <c r="I782" s="23" t="s">
        <v>17</v>
      </c>
      <c r="J782" s="23" t="s">
        <v>25</v>
      </c>
      <c r="K782" s="23" t="s">
        <v>45</v>
      </c>
      <c r="L782" s="26" t="s">
        <v>26</v>
      </c>
      <c r="M782" s="33" t="s">
        <v>289</v>
      </c>
      <c r="N782" s="27" t="str">
        <f t="shared" si="12"/>
        <v>No</v>
      </c>
    </row>
    <row r="783" spans="1:14" x14ac:dyDescent="0.3">
      <c r="A783" s="22">
        <v>2023</v>
      </c>
      <c r="B783" s="23" t="s">
        <v>48</v>
      </c>
      <c r="C783" s="23" t="s">
        <v>49</v>
      </c>
      <c r="D783" s="23" t="s">
        <v>22</v>
      </c>
      <c r="E783" s="24">
        <v>116000</v>
      </c>
      <c r="F783" s="25">
        <v>116000</v>
      </c>
      <c r="G783" s="23" t="s">
        <v>23</v>
      </c>
      <c r="H783" s="23" t="s">
        <v>50</v>
      </c>
      <c r="I783" s="23" t="s">
        <v>17</v>
      </c>
      <c r="J783" s="23" t="s">
        <v>25</v>
      </c>
      <c r="K783" s="23" t="s">
        <v>23</v>
      </c>
      <c r="L783" s="26" t="s">
        <v>26</v>
      </c>
      <c r="M783" s="33" t="s">
        <v>289</v>
      </c>
      <c r="N783" s="27" t="str">
        <f t="shared" si="12"/>
        <v>No</v>
      </c>
    </row>
    <row r="784" spans="1:14" x14ac:dyDescent="0.3">
      <c r="A784" s="22">
        <v>2023</v>
      </c>
      <c r="B784" s="23" t="s">
        <v>48</v>
      </c>
      <c r="C784" s="23" t="s">
        <v>49</v>
      </c>
      <c r="D784" s="23" t="s">
        <v>22</v>
      </c>
      <c r="E784" s="24">
        <v>72500</v>
      </c>
      <c r="F784" s="25">
        <v>72500</v>
      </c>
      <c r="G784" s="23" t="s">
        <v>23</v>
      </c>
      <c r="H784" s="23" t="s">
        <v>50</v>
      </c>
      <c r="I784" s="23" t="s">
        <v>17</v>
      </c>
      <c r="J784" s="23" t="s">
        <v>25</v>
      </c>
      <c r="K784" s="23" t="s">
        <v>23</v>
      </c>
      <c r="L784" s="26" t="s">
        <v>26</v>
      </c>
      <c r="M784" s="33" t="s">
        <v>289</v>
      </c>
      <c r="N784" s="27" t="str">
        <f t="shared" si="12"/>
        <v>No</v>
      </c>
    </row>
    <row r="785" spans="1:14" x14ac:dyDescent="0.3">
      <c r="A785" s="22">
        <v>2023</v>
      </c>
      <c r="B785" s="23" t="s">
        <v>41</v>
      </c>
      <c r="C785" s="23" t="s">
        <v>34</v>
      </c>
      <c r="D785" s="23" t="s">
        <v>22</v>
      </c>
      <c r="E785" s="24">
        <v>215000</v>
      </c>
      <c r="F785" s="25">
        <v>215000</v>
      </c>
      <c r="G785" s="23" t="s">
        <v>23</v>
      </c>
      <c r="H785" s="23" t="s">
        <v>24</v>
      </c>
      <c r="I785" s="23" t="s">
        <v>17</v>
      </c>
      <c r="J785" s="23" t="s">
        <v>30</v>
      </c>
      <c r="K785" s="23" t="s">
        <v>23</v>
      </c>
      <c r="L785" s="26" t="s">
        <v>26</v>
      </c>
      <c r="M785" s="33" t="s">
        <v>290</v>
      </c>
      <c r="N785" s="27" t="str">
        <f t="shared" si="12"/>
        <v>Yes</v>
      </c>
    </row>
    <row r="786" spans="1:14" x14ac:dyDescent="0.3">
      <c r="A786" s="22">
        <v>2023</v>
      </c>
      <c r="B786" s="23" t="s">
        <v>41</v>
      </c>
      <c r="C786" s="23" t="s">
        <v>34</v>
      </c>
      <c r="D786" s="23" t="s">
        <v>22</v>
      </c>
      <c r="E786" s="24">
        <v>169850</v>
      </c>
      <c r="F786" s="25">
        <v>169850</v>
      </c>
      <c r="G786" s="23" t="s">
        <v>23</v>
      </c>
      <c r="H786" s="23" t="s">
        <v>24</v>
      </c>
      <c r="I786" s="23" t="s">
        <v>17</v>
      </c>
      <c r="J786" s="23" t="s">
        <v>30</v>
      </c>
      <c r="K786" s="23" t="s">
        <v>23</v>
      </c>
      <c r="L786" s="26" t="s">
        <v>26</v>
      </c>
      <c r="M786" s="33" t="s">
        <v>290</v>
      </c>
      <c r="N786" s="27" t="str">
        <f t="shared" si="12"/>
        <v>Yes</v>
      </c>
    </row>
    <row r="787" spans="1:14" x14ac:dyDescent="0.3">
      <c r="A787" s="22">
        <v>2023</v>
      </c>
      <c r="B787" s="23" t="s">
        <v>63</v>
      </c>
      <c r="C787" s="23" t="s">
        <v>62</v>
      </c>
      <c r="D787" s="23" t="s">
        <v>22</v>
      </c>
      <c r="E787" s="24">
        <v>225000</v>
      </c>
      <c r="F787" s="25">
        <v>225000</v>
      </c>
      <c r="G787" s="23" t="s">
        <v>23</v>
      </c>
      <c r="H787" s="23" t="s">
        <v>24</v>
      </c>
      <c r="I787" s="23" t="s">
        <v>17</v>
      </c>
      <c r="J787" s="23" t="s">
        <v>25</v>
      </c>
      <c r="K787" s="23" t="s">
        <v>23</v>
      </c>
      <c r="L787" s="26" t="s">
        <v>26</v>
      </c>
      <c r="M787" s="33" t="s">
        <v>290</v>
      </c>
      <c r="N787" s="27" t="str">
        <f t="shared" si="12"/>
        <v>Yes</v>
      </c>
    </row>
    <row r="788" spans="1:14" x14ac:dyDescent="0.3">
      <c r="A788" s="22">
        <v>2023</v>
      </c>
      <c r="B788" s="23" t="s">
        <v>63</v>
      </c>
      <c r="C788" s="23" t="s">
        <v>62</v>
      </c>
      <c r="D788" s="23" t="s">
        <v>22</v>
      </c>
      <c r="E788" s="24">
        <v>180000</v>
      </c>
      <c r="F788" s="25">
        <v>180000</v>
      </c>
      <c r="G788" s="23" t="s">
        <v>23</v>
      </c>
      <c r="H788" s="23" t="s">
        <v>24</v>
      </c>
      <c r="I788" s="23" t="s">
        <v>17</v>
      </c>
      <c r="J788" s="23" t="s">
        <v>25</v>
      </c>
      <c r="K788" s="23" t="s">
        <v>23</v>
      </c>
      <c r="L788" s="26" t="s">
        <v>26</v>
      </c>
      <c r="M788" s="33" t="s">
        <v>290</v>
      </c>
      <c r="N788" s="27" t="str">
        <f t="shared" si="12"/>
        <v>Yes</v>
      </c>
    </row>
    <row r="789" spans="1:14" x14ac:dyDescent="0.3">
      <c r="A789" s="22">
        <v>2023</v>
      </c>
      <c r="B789" s="23" t="s">
        <v>27</v>
      </c>
      <c r="C789" s="23" t="s">
        <v>28</v>
      </c>
      <c r="D789" s="23" t="s">
        <v>22</v>
      </c>
      <c r="E789" s="24">
        <v>147400</v>
      </c>
      <c r="F789" s="25">
        <v>147400</v>
      </c>
      <c r="G789" s="23" t="s">
        <v>23</v>
      </c>
      <c r="H789" s="23" t="s">
        <v>24</v>
      </c>
      <c r="I789" s="23" t="s">
        <v>17</v>
      </c>
      <c r="J789" s="23" t="s">
        <v>25</v>
      </c>
      <c r="K789" s="23" t="s">
        <v>23</v>
      </c>
      <c r="L789" s="26" t="s">
        <v>26</v>
      </c>
      <c r="M789" s="33" t="s">
        <v>289</v>
      </c>
      <c r="N789" s="27" t="str">
        <f t="shared" si="12"/>
        <v>No</v>
      </c>
    </row>
    <row r="790" spans="1:14" x14ac:dyDescent="0.3">
      <c r="A790" s="22">
        <v>2023</v>
      </c>
      <c r="B790" s="23" t="s">
        <v>27</v>
      </c>
      <c r="C790" s="23" t="s">
        <v>28</v>
      </c>
      <c r="D790" s="23" t="s">
        <v>22</v>
      </c>
      <c r="E790" s="24">
        <v>107682</v>
      </c>
      <c r="F790" s="25">
        <v>107682</v>
      </c>
      <c r="G790" s="23" t="s">
        <v>23</v>
      </c>
      <c r="H790" s="23" t="s">
        <v>24</v>
      </c>
      <c r="I790" s="23" t="s">
        <v>17</v>
      </c>
      <c r="J790" s="23" t="s">
        <v>25</v>
      </c>
      <c r="K790" s="23" t="s">
        <v>23</v>
      </c>
      <c r="L790" s="26" t="s">
        <v>26</v>
      </c>
      <c r="M790" s="33" t="s">
        <v>289</v>
      </c>
      <c r="N790" s="27" t="str">
        <f t="shared" si="12"/>
        <v>No</v>
      </c>
    </row>
    <row r="791" spans="1:14" x14ac:dyDescent="0.3">
      <c r="A791" s="22">
        <v>2023</v>
      </c>
      <c r="B791" s="23" t="s">
        <v>27</v>
      </c>
      <c r="C791" s="23" t="s">
        <v>28</v>
      </c>
      <c r="D791" s="23" t="s">
        <v>22</v>
      </c>
      <c r="E791" s="24">
        <v>225300</v>
      </c>
      <c r="F791" s="25">
        <v>225300</v>
      </c>
      <c r="G791" s="23" t="s">
        <v>23</v>
      </c>
      <c r="H791" s="23" t="s">
        <v>16</v>
      </c>
      <c r="I791" s="23" t="s">
        <v>17</v>
      </c>
      <c r="J791" s="23" t="s">
        <v>25</v>
      </c>
      <c r="K791" s="23" t="s">
        <v>23</v>
      </c>
      <c r="L791" s="26" t="s">
        <v>26</v>
      </c>
      <c r="M791" s="33" t="s">
        <v>290</v>
      </c>
      <c r="N791" s="27" t="str">
        <f t="shared" si="12"/>
        <v>Yes</v>
      </c>
    </row>
    <row r="792" spans="1:14" x14ac:dyDescent="0.3">
      <c r="A792" s="22">
        <v>2023</v>
      </c>
      <c r="B792" s="23" t="s">
        <v>27</v>
      </c>
      <c r="C792" s="23" t="s">
        <v>28</v>
      </c>
      <c r="D792" s="23" t="s">
        <v>22</v>
      </c>
      <c r="E792" s="24">
        <v>197400</v>
      </c>
      <c r="F792" s="25">
        <v>197400</v>
      </c>
      <c r="G792" s="23" t="s">
        <v>23</v>
      </c>
      <c r="H792" s="23" t="s">
        <v>16</v>
      </c>
      <c r="I792" s="23" t="s">
        <v>17</v>
      </c>
      <c r="J792" s="23" t="s">
        <v>25</v>
      </c>
      <c r="K792" s="23" t="s">
        <v>23</v>
      </c>
      <c r="L792" s="26" t="s">
        <v>26</v>
      </c>
      <c r="M792" s="33" t="s">
        <v>290</v>
      </c>
      <c r="N792" s="27" t="str">
        <f t="shared" si="12"/>
        <v>Yes</v>
      </c>
    </row>
    <row r="793" spans="1:14" x14ac:dyDescent="0.3">
      <c r="A793" s="22">
        <v>2023</v>
      </c>
      <c r="B793" s="23" t="s">
        <v>54</v>
      </c>
      <c r="C793" s="23" t="s">
        <v>55</v>
      </c>
      <c r="D793" s="23" t="s">
        <v>22</v>
      </c>
      <c r="E793" s="24">
        <v>160000</v>
      </c>
      <c r="F793" s="25">
        <v>160000</v>
      </c>
      <c r="G793" s="23" t="s">
        <v>23</v>
      </c>
      <c r="H793" s="23" t="s">
        <v>24</v>
      </c>
      <c r="I793" s="23" t="s">
        <v>17</v>
      </c>
      <c r="J793" s="23" t="s">
        <v>25</v>
      </c>
      <c r="K793" s="23" t="s">
        <v>23</v>
      </c>
      <c r="L793" s="26" t="s">
        <v>26</v>
      </c>
      <c r="M793" s="33" t="s">
        <v>290</v>
      </c>
      <c r="N793" s="27" t="str">
        <f t="shared" si="12"/>
        <v>Yes</v>
      </c>
    </row>
    <row r="794" spans="1:14" x14ac:dyDescent="0.3">
      <c r="A794" s="22">
        <v>2023</v>
      </c>
      <c r="B794" s="23" t="s">
        <v>54</v>
      </c>
      <c r="C794" s="23" t="s">
        <v>55</v>
      </c>
      <c r="D794" s="23" t="s">
        <v>22</v>
      </c>
      <c r="E794" s="24">
        <v>136000</v>
      </c>
      <c r="F794" s="25">
        <v>136000</v>
      </c>
      <c r="G794" s="23" t="s">
        <v>23</v>
      </c>
      <c r="H794" s="23" t="s">
        <v>24</v>
      </c>
      <c r="I794" s="23" t="s">
        <v>17</v>
      </c>
      <c r="J794" s="23" t="s">
        <v>25</v>
      </c>
      <c r="K794" s="23" t="s">
        <v>23</v>
      </c>
      <c r="L794" s="26" t="s">
        <v>26</v>
      </c>
      <c r="M794" s="33" t="s">
        <v>289</v>
      </c>
      <c r="N794" s="27" t="str">
        <f t="shared" si="12"/>
        <v>No</v>
      </c>
    </row>
    <row r="795" spans="1:14" x14ac:dyDescent="0.3">
      <c r="A795" s="22">
        <v>2023</v>
      </c>
      <c r="B795" s="23" t="s">
        <v>41</v>
      </c>
      <c r="C795" s="23" t="s">
        <v>34</v>
      </c>
      <c r="D795" s="23" t="s">
        <v>22</v>
      </c>
      <c r="E795" s="24">
        <v>204600</v>
      </c>
      <c r="F795" s="25">
        <v>204600</v>
      </c>
      <c r="G795" s="23" t="s">
        <v>23</v>
      </c>
      <c r="H795" s="23" t="s">
        <v>24</v>
      </c>
      <c r="I795" s="23" t="s">
        <v>17</v>
      </c>
      <c r="J795" s="23" t="s">
        <v>25</v>
      </c>
      <c r="K795" s="23" t="s">
        <v>23</v>
      </c>
      <c r="L795" s="26" t="s">
        <v>26</v>
      </c>
      <c r="M795" s="33" t="s">
        <v>290</v>
      </c>
      <c r="N795" s="27" t="str">
        <f t="shared" si="12"/>
        <v>Yes</v>
      </c>
    </row>
    <row r="796" spans="1:14" x14ac:dyDescent="0.3">
      <c r="A796" s="22">
        <v>2023</v>
      </c>
      <c r="B796" s="23" t="s">
        <v>41</v>
      </c>
      <c r="C796" s="23" t="s">
        <v>34</v>
      </c>
      <c r="D796" s="23" t="s">
        <v>22</v>
      </c>
      <c r="E796" s="24">
        <v>126500</v>
      </c>
      <c r="F796" s="25">
        <v>126500</v>
      </c>
      <c r="G796" s="23" t="s">
        <v>23</v>
      </c>
      <c r="H796" s="23" t="s">
        <v>24</v>
      </c>
      <c r="I796" s="23" t="s">
        <v>17</v>
      </c>
      <c r="J796" s="23" t="s">
        <v>25</v>
      </c>
      <c r="K796" s="23" t="s">
        <v>23</v>
      </c>
      <c r="L796" s="26" t="s">
        <v>26</v>
      </c>
      <c r="M796" s="33" t="s">
        <v>289</v>
      </c>
      <c r="N796" s="27" t="str">
        <f t="shared" si="12"/>
        <v>No</v>
      </c>
    </row>
    <row r="797" spans="1:14" x14ac:dyDescent="0.3">
      <c r="A797" s="22">
        <v>2023</v>
      </c>
      <c r="B797" s="23" t="s">
        <v>20</v>
      </c>
      <c r="C797" s="23" t="s">
        <v>21</v>
      </c>
      <c r="D797" s="23" t="s">
        <v>22</v>
      </c>
      <c r="E797" s="24">
        <v>210000</v>
      </c>
      <c r="F797" s="25">
        <v>210000</v>
      </c>
      <c r="G797" s="23" t="s">
        <v>23</v>
      </c>
      <c r="H797" s="23" t="s">
        <v>24</v>
      </c>
      <c r="I797" s="23" t="s">
        <v>17</v>
      </c>
      <c r="J797" s="23" t="s">
        <v>30</v>
      </c>
      <c r="K797" s="23" t="s">
        <v>23</v>
      </c>
      <c r="L797" s="26" t="s">
        <v>26</v>
      </c>
      <c r="M797" s="33" t="s">
        <v>290</v>
      </c>
      <c r="N797" s="27" t="str">
        <f t="shared" si="12"/>
        <v>Yes</v>
      </c>
    </row>
    <row r="798" spans="1:14" x14ac:dyDescent="0.3">
      <c r="A798" s="22">
        <v>2023</v>
      </c>
      <c r="B798" s="23" t="s">
        <v>20</v>
      </c>
      <c r="C798" s="23" t="s">
        <v>21</v>
      </c>
      <c r="D798" s="23" t="s">
        <v>22</v>
      </c>
      <c r="E798" s="24">
        <v>115000</v>
      </c>
      <c r="F798" s="25">
        <v>115000</v>
      </c>
      <c r="G798" s="23" t="s">
        <v>23</v>
      </c>
      <c r="H798" s="23" t="s">
        <v>24</v>
      </c>
      <c r="I798" s="23" t="s">
        <v>17</v>
      </c>
      <c r="J798" s="23" t="s">
        <v>30</v>
      </c>
      <c r="K798" s="23" t="s">
        <v>23</v>
      </c>
      <c r="L798" s="26" t="s">
        <v>26</v>
      </c>
      <c r="M798" s="33" t="s">
        <v>289</v>
      </c>
      <c r="N798" s="27" t="str">
        <f t="shared" si="12"/>
        <v>No</v>
      </c>
    </row>
    <row r="799" spans="1:14" x14ac:dyDescent="0.3">
      <c r="A799" s="22">
        <v>2023</v>
      </c>
      <c r="B799" s="23" t="s">
        <v>48</v>
      </c>
      <c r="C799" s="23" t="s">
        <v>49</v>
      </c>
      <c r="D799" s="23" t="s">
        <v>22</v>
      </c>
      <c r="E799" s="24">
        <v>86500</v>
      </c>
      <c r="F799" s="25">
        <v>86500</v>
      </c>
      <c r="G799" s="23" t="s">
        <v>23</v>
      </c>
      <c r="H799" s="23" t="s">
        <v>50</v>
      </c>
      <c r="I799" s="23" t="s">
        <v>17</v>
      </c>
      <c r="J799" s="23" t="s">
        <v>25</v>
      </c>
      <c r="K799" s="23" t="s">
        <v>23</v>
      </c>
      <c r="L799" s="26" t="s">
        <v>19</v>
      </c>
      <c r="M799" s="33" t="s">
        <v>289</v>
      </c>
      <c r="N799" s="27" t="str">
        <f t="shared" si="12"/>
        <v>No</v>
      </c>
    </row>
    <row r="800" spans="1:14" x14ac:dyDescent="0.3">
      <c r="A800" s="22">
        <v>2023</v>
      </c>
      <c r="B800" s="23" t="s">
        <v>48</v>
      </c>
      <c r="C800" s="23" t="s">
        <v>49</v>
      </c>
      <c r="D800" s="23" t="s">
        <v>22</v>
      </c>
      <c r="E800" s="24">
        <v>40400</v>
      </c>
      <c r="F800" s="25">
        <v>40400</v>
      </c>
      <c r="G800" s="23" t="s">
        <v>23</v>
      </c>
      <c r="H800" s="23" t="s">
        <v>50</v>
      </c>
      <c r="I800" s="23" t="s">
        <v>17</v>
      </c>
      <c r="J800" s="23" t="s">
        <v>25</v>
      </c>
      <c r="K800" s="23" t="s">
        <v>23</v>
      </c>
      <c r="L800" s="26" t="s">
        <v>19</v>
      </c>
      <c r="M800" s="33" t="s">
        <v>288</v>
      </c>
      <c r="N800" s="27" t="str">
        <f t="shared" si="12"/>
        <v>No</v>
      </c>
    </row>
    <row r="801" spans="1:14" x14ac:dyDescent="0.3">
      <c r="A801" s="22">
        <v>2023</v>
      </c>
      <c r="B801" s="23" t="s">
        <v>27</v>
      </c>
      <c r="C801" s="23" t="s">
        <v>28</v>
      </c>
      <c r="D801" s="23" t="s">
        <v>22</v>
      </c>
      <c r="E801" s="24">
        <v>319550</v>
      </c>
      <c r="F801" s="25">
        <v>316414</v>
      </c>
      <c r="G801" s="23" t="s">
        <v>23</v>
      </c>
      <c r="H801" s="23" t="s">
        <v>24</v>
      </c>
      <c r="I801" s="23" t="s">
        <v>17</v>
      </c>
      <c r="J801" s="23" t="s">
        <v>25</v>
      </c>
      <c r="K801" s="23" t="s">
        <v>23</v>
      </c>
      <c r="L801" s="26" t="s">
        <v>26</v>
      </c>
      <c r="M801" s="33" t="s">
        <v>290</v>
      </c>
      <c r="N801" s="27" t="str">
        <f t="shared" si="12"/>
        <v>Yes</v>
      </c>
    </row>
    <row r="802" spans="1:14" x14ac:dyDescent="0.3">
      <c r="A802" s="22">
        <v>2023</v>
      </c>
      <c r="B802" s="23" t="s">
        <v>27</v>
      </c>
      <c r="C802" s="23" t="s">
        <v>28</v>
      </c>
      <c r="D802" s="23" t="s">
        <v>22</v>
      </c>
      <c r="E802" s="24">
        <v>192351</v>
      </c>
      <c r="F802" s="25">
        <v>192351</v>
      </c>
      <c r="G802" s="23" t="s">
        <v>23</v>
      </c>
      <c r="H802" s="23" t="s">
        <v>24</v>
      </c>
      <c r="I802" s="23" t="s">
        <v>17</v>
      </c>
      <c r="J802" s="23" t="s">
        <v>25</v>
      </c>
      <c r="K802" s="23" t="s">
        <v>23</v>
      </c>
      <c r="L802" s="26" t="s">
        <v>26</v>
      </c>
      <c r="M802" s="33" t="s">
        <v>290</v>
      </c>
      <c r="N802" s="27" t="str">
        <f t="shared" si="12"/>
        <v>Yes</v>
      </c>
    </row>
    <row r="803" spans="1:14" x14ac:dyDescent="0.3">
      <c r="A803" s="22">
        <v>2023</v>
      </c>
      <c r="B803" s="23" t="s">
        <v>37</v>
      </c>
      <c r="C803" s="23" t="s">
        <v>13</v>
      </c>
      <c r="D803" s="23" t="s">
        <v>22</v>
      </c>
      <c r="E803" s="24">
        <v>280000</v>
      </c>
      <c r="F803" s="25">
        <v>280000</v>
      </c>
      <c r="G803" s="23" t="s">
        <v>23</v>
      </c>
      <c r="H803" s="23" t="s">
        <v>24</v>
      </c>
      <c r="I803" s="23" t="s">
        <v>17</v>
      </c>
      <c r="J803" s="23" t="s">
        <v>25</v>
      </c>
      <c r="K803" s="23" t="s">
        <v>23</v>
      </c>
      <c r="L803" s="26" t="s">
        <v>26</v>
      </c>
      <c r="M803" s="33" t="s">
        <v>290</v>
      </c>
      <c r="N803" s="27" t="str">
        <f t="shared" si="12"/>
        <v>Yes</v>
      </c>
    </row>
    <row r="804" spans="1:14" x14ac:dyDescent="0.3">
      <c r="A804" s="22">
        <v>2023</v>
      </c>
      <c r="B804" s="23" t="s">
        <v>85</v>
      </c>
      <c r="C804" s="23" t="s">
        <v>62</v>
      </c>
      <c r="D804" s="23" t="s">
        <v>22</v>
      </c>
      <c r="E804" s="24">
        <v>106700</v>
      </c>
      <c r="F804" s="25">
        <v>106700</v>
      </c>
      <c r="G804" s="23" t="s">
        <v>23</v>
      </c>
      <c r="H804" s="23" t="s">
        <v>16</v>
      </c>
      <c r="I804" s="23" t="s">
        <v>17</v>
      </c>
      <c r="J804" s="23" t="s">
        <v>25</v>
      </c>
      <c r="K804" s="23" t="s">
        <v>23</v>
      </c>
      <c r="L804" s="26" t="s">
        <v>26</v>
      </c>
      <c r="M804" s="33" t="s">
        <v>289</v>
      </c>
      <c r="N804" s="27" t="str">
        <f t="shared" si="12"/>
        <v>No</v>
      </c>
    </row>
    <row r="805" spans="1:14" x14ac:dyDescent="0.3">
      <c r="A805" s="22">
        <v>2023</v>
      </c>
      <c r="B805" s="23" t="s">
        <v>85</v>
      </c>
      <c r="C805" s="23" t="s">
        <v>62</v>
      </c>
      <c r="D805" s="23" t="s">
        <v>22</v>
      </c>
      <c r="E805" s="24">
        <v>97000</v>
      </c>
      <c r="F805" s="25">
        <v>97000</v>
      </c>
      <c r="G805" s="23" t="s">
        <v>23</v>
      </c>
      <c r="H805" s="23" t="s">
        <v>16</v>
      </c>
      <c r="I805" s="23" t="s">
        <v>17</v>
      </c>
      <c r="J805" s="23" t="s">
        <v>25</v>
      </c>
      <c r="K805" s="23" t="s">
        <v>23</v>
      </c>
      <c r="L805" s="26" t="s">
        <v>26</v>
      </c>
      <c r="M805" s="33" t="s">
        <v>289</v>
      </c>
      <c r="N805" s="27" t="str">
        <f t="shared" si="12"/>
        <v>No</v>
      </c>
    </row>
    <row r="806" spans="1:14" x14ac:dyDescent="0.3">
      <c r="A806" s="22">
        <v>2023</v>
      </c>
      <c r="B806" s="23" t="s">
        <v>48</v>
      </c>
      <c r="C806" s="23" t="s">
        <v>49</v>
      </c>
      <c r="D806" s="23" t="s">
        <v>22</v>
      </c>
      <c r="E806" s="24">
        <v>175000</v>
      </c>
      <c r="F806" s="25">
        <v>175000</v>
      </c>
      <c r="G806" s="23" t="s">
        <v>23</v>
      </c>
      <c r="H806" s="23" t="s">
        <v>24</v>
      </c>
      <c r="I806" s="23" t="s">
        <v>17</v>
      </c>
      <c r="J806" s="23" t="s">
        <v>30</v>
      </c>
      <c r="K806" s="23" t="s">
        <v>23</v>
      </c>
      <c r="L806" s="26" t="s">
        <v>26</v>
      </c>
      <c r="M806" s="33" t="s">
        <v>290</v>
      </c>
      <c r="N806" s="27" t="str">
        <f t="shared" si="12"/>
        <v>Yes</v>
      </c>
    </row>
    <row r="807" spans="1:14" x14ac:dyDescent="0.3">
      <c r="A807" s="22">
        <v>2023</v>
      </c>
      <c r="B807" s="23" t="s">
        <v>48</v>
      </c>
      <c r="C807" s="23" t="s">
        <v>49</v>
      </c>
      <c r="D807" s="23" t="s">
        <v>22</v>
      </c>
      <c r="E807" s="24">
        <v>150000</v>
      </c>
      <c r="F807" s="25">
        <v>150000</v>
      </c>
      <c r="G807" s="23" t="s">
        <v>23</v>
      </c>
      <c r="H807" s="23" t="s">
        <v>24</v>
      </c>
      <c r="I807" s="23" t="s">
        <v>17</v>
      </c>
      <c r="J807" s="23" t="s">
        <v>30</v>
      </c>
      <c r="K807" s="23" t="s">
        <v>23</v>
      </c>
      <c r="L807" s="26" t="s">
        <v>26</v>
      </c>
      <c r="M807" s="33" t="s">
        <v>289</v>
      </c>
      <c r="N807" s="27" t="str">
        <f t="shared" si="12"/>
        <v>Yes</v>
      </c>
    </row>
    <row r="808" spans="1:14" x14ac:dyDescent="0.3">
      <c r="A808" s="22">
        <v>2023</v>
      </c>
      <c r="B808" s="23" t="s">
        <v>37</v>
      </c>
      <c r="C808" s="23" t="s">
        <v>13</v>
      </c>
      <c r="D808" s="23" t="s">
        <v>22</v>
      </c>
      <c r="E808" s="24">
        <v>88000</v>
      </c>
      <c r="F808" s="25">
        <v>88000</v>
      </c>
      <c r="G808" s="23" t="s">
        <v>23</v>
      </c>
      <c r="H808" s="23" t="s">
        <v>50</v>
      </c>
      <c r="I808" s="23" t="s">
        <v>17</v>
      </c>
      <c r="J808" s="23" t="s">
        <v>25</v>
      </c>
      <c r="K808" s="23" t="s">
        <v>23</v>
      </c>
      <c r="L808" s="26" t="s">
        <v>26</v>
      </c>
      <c r="M808" s="33" t="s">
        <v>289</v>
      </c>
      <c r="N808" s="27" t="str">
        <f t="shared" si="12"/>
        <v>No</v>
      </c>
    </row>
    <row r="809" spans="1:14" x14ac:dyDescent="0.3">
      <c r="A809" s="22">
        <v>2023</v>
      </c>
      <c r="B809" s="23" t="s">
        <v>37</v>
      </c>
      <c r="C809" s="23" t="s">
        <v>13</v>
      </c>
      <c r="D809" s="23" t="s">
        <v>22</v>
      </c>
      <c r="E809" s="24">
        <v>60000</v>
      </c>
      <c r="F809" s="25">
        <v>60000</v>
      </c>
      <c r="G809" s="23" t="s">
        <v>23</v>
      </c>
      <c r="H809" s="23" t="s">
        <v>50</v>
      </c>
      <c r="I809" s="23" t="s">
        <v>17</v>
      </c>
      <c r="J809" s="23" t="s">
        <v>25</v>
      </c>
      <c r="K809" s="23" t="s">
        <v>23</v>
      </c>
      <c r="L809" s="26" t="s">
        <v>26</v>
      </c>
      <c r="M809" s="33" t="s">
        <v>289</v>
      </c>
      <c r="N809" s="27" t="str">
        <f t="shared" si="12"/>
        <v>No</v>
      </c>
    </row>
    <row r="810" spans="1:14" x14ac:dyDescent="0.3">
      <c r="A810" s="22">
        <v>2023</v>
      </c>
      <c r="B810" s="23" t="s">
        <v>115</v>
      </c>
      <c r="C810" s="23" t="s">
        <v>95</v>
      </c>
      <c r="D810" s="23" t="s">
        <v>22</v>
      </c>
      <c r="E810" s="24">
        <v>123000</v>
      </c>
      <c r="F810" s="25">
        <v>123000</v>
      </c>
      <c r="G810" s="23" t="s">
        <v>23</v>
      </c>
      <c r="H810" s="23" t="s">
        <v>24</v>
      </c>
      <c r="I810" s="23" t="s">
        <v>17</v>
      </c>
      <c r="J810" s="23" t="s">
        <v>25</v>
      </c>
      <c r="K810" s="23" t="s">
        <v>23</v>
      </c>
      <c r="L810" s="26" t="s">
        <v>26</v>
      </c>
      <c r="M810" s="33" t="s">
        <v>289</v>
      </c>
      <c r="N810" s="27" t="str">
        <f t="shared" si="12"/>
        <v>No</v>
      </c>
    </row>
    <row r="811" spans="1:14" x14ac:dyDescent="0.3">
      <c r="A811" s="22">
        <v>2023</v>
      </c>
      <c r="B811" s="23" t="s">
        <v>115</v>
      </c>
      <c r="C811" s="23" t="s">
        <v>95</v>
      </c>
      <c r="D811" s="23" t="s">
        <v>22</v>
      </c>
      <c r="E811" s="24">
        <v>93593</v>
      </c>
      <c r="F811" s="25">
        <v>93593</v>
      </c>
      <c r="G811" s="23" t="s">
        <v>23</v>
      </c>
      <c r="H811" s="23" t="s">
        <v>24</v>
      </c>
      <c r="I811" s="23" t="s">
        <v>17</v>
      </c>
      <c r="J811" s="23" t="s">
        <v>25</v>
      </c>
      <c r="K811" s="23" t="s">
        <v>23</v>
      </c>
      <c r="L811" s="26" t="s">
        <v>26</v>
      </c>
      <c r="M811" s="33" t="s">
        <v>289</v>
      </c>
      <c r="N811" s="27" t="str">
        <f t="shared" si="12"/>
        <v>No</v>
      </c>
    </row>
    <row r="812" spans="1:14" x14ac:dyDescent="0.3">
      <c r="A812" s="22">
        <v>2023</v>
      </c>
      <c r="B812" s="23" t="s">
        <v>41</v>
      </c>
      <c r="C812" s="23" t="s">
        <v>34</v>
      </c>
      <c r="D812" s="23" t="s">
        <v>22</v>
      </c>
      <c r="E812" s="24">
        <v>222405</v>
      </c>
      <c r="F812" s="25">
        <v>222405</v>
      </c>
      <c r="G812" s="23" t="s">
        <v>23</v>
      </c>
      <c r="H812" s="23" t="s">
        <v>24</v>
      </c>
      <c r="I812" s="23" t="s">
        <v>17</v>
      </c>
      <c r="J812" s="23" t="s">
        <v>25</v>
      </c>
      <c r="K812" s="23" t="s">
        <v>23</v>
      </c>
      <c r="L812" s="26" t="s">
        <v>26</v>
      </c>
      <c r="M812" s="33" t="s">
        <v>290</v>
      </c>
      <c r="N812" s="27" t="str">
        <f t="shared" si="12"/>
        <v>Yes</v>
      </c>
    </row>
    <row r="813" spans="1:14" x14ac:dyDescent="0.3">
      <c r="A813" s="22">
        <v>2023</v>
      </c>
      <c r="B813" s="23" t="s">
        <v>41</v>
      </c>
      <c r="C813" s="23" t="s">
        <v>34</v>
      </c>
      <c r="D813" s="23" t="s">
        <v>22</v>
      </c>
      <c r="E813" s="24">
        <v>172800</v>
      </c>
      <c r="F813" s="25">
        <v>172800</v>
      </c>
      <c r="G813" s="23" t="s">
        <v>23</v>
      </c>
      <c r="H813" s="23" t="s">
        <v>24</v>
      </c>
      <c r="I813" s="23" t="s">
        <v>17</v>
      </c>
      <c r="J813" s="23" t="s">
        <v>25</v>
      </c>
      <c r="K813" s="23" t="s">
        <v>23</v>
      </c>
      <c r="L813" s="26" t="s">
        <v>26</v>
      </c>
      <c r="M813" s="33" t="s">
        <v>290</v>
      </c>
      <c r="N813" s="27" t="str">
        <f t="shared" si="12"/>
        <v>Yes</v>
      </c>
    </row>
    <row r="814" spans="1:14" x14ac:dyDescent="0.3">
      <c r="A814" s="22">
        <v>2023</v>
      </c>
      <c r="B814" s="23" t="s">
        <v>37</v>
      </c>
      <c r="C814" s="23" t="s">
        <v>13</v>
      </c>
      <c r="D814" s="23" t="s">
        <v>22</v>
      </c>
      <c r="E814" s="24">
        <v>205600</v>
      </c>
      <c r="F814" s="25">
        <v>205600</v>
      </c>
      <c r="G814" s="23" t="s">
        <v>23</v>
      </c>
      <c r="H814" s="23" t="s">
        <v>24</v>
      </c>
      <c r="I814" s="23" t="s">
        <v>17</v>
      </c>
      <c r="J814" s="23" t="s">
        <v>25</v>
      </c>
      <c r="K814" s="23" t="s">
        <v>23</v>
      </c>
      <c r="L814" s="26" t="s">
        <v>19</v>
      </c>
      <c r="M814" s="33" t="s">
        <v>290</v>
      </c>
      <c r="N814" s="27" t="str">
        <f t="shared" si="12"/>
        <v>Yes</v>
      </c>
    </row>
    <row r="815" spans="1:14" x14ac:dyDescent="0.3">
      <c r="A815" s="22">
        <v>2023</v>
      </c>
      <c r="B815" s="23" t="s">
        <v>37</v>
      </c>
      <c r="C815" s="23" t="s">
        <v>13</v>
      </c>
      <c r="D815" s="23" t="s">
        <v>22</v>
      </c>
      <c r="E815" s="24">
        <v>105700</v>
      </c>
      <c r="F815" s="25">
        <v>105700</v>
      </c>
      <c r="G815" s="23" t="s">
        <v>23</v>
      </c>
      <c r="H815" s="23" t="s">
        <v>24</v>
      </c>
      <c r="I815" s="23" t="s">
        <v>17</v>
      </c>
      <c r="J815" s="23" t="s">
        <v>25</v>
      </c>
      <c r="K815" s="23" t="s">
        <v>23</v>
      </c>
      <c r="L815" s="26" t="s">
        <v>19</v>
      </c>
      <c r="M815" s="33" t="s">
        <v>289</v>
      </c>
      <c r="N815" s="27" t="str">
        <f t="shared" si="12"/>
        <v>No</v>
      </c>
    </row>
    <row r="816" spans="1:14" x14ac:dyDescent="0.3">
      <c r="A816" s="22">
        <v>2023</v>
      </c>
      <c r="B816" s="23" t="s">
        <v>41</v>
      </c>
      <c r="C816" s="23" t="s">
        <v>34</v>
      </c>
      <c r="D816" s="23" t="s">
        <v>22</v>
      </c>
      <c r="E816" s="24">
        <v>263500</v>
      </c>
      <c r="F816" s="25">
        <v>263500</v>
      </c>
      <c r="G816" s="23" t="s">
        <v>23</v>
      </c>
      <c r="H816" s="23" t="s">
        <v>24</v>
      </c>
      <c r="I816" s="23" t="s">
        <v>17</v>
      </c>
      <c r="J816" s="23" t="s">
        <v>30</v>
      </c>
      <c r="K816" s="23" t="s">
        <v>23</v>
      </c>
      <c r="L816" s="26" t="s">
        <v>26</v>
      </c>
      <c r="M816" s="33" t="s">
        <v>290</v>
      </c>
      <c r="N816" s="27" t="str">
        <f t="shared" si="12"/>
        <v>Yes</v>
      </c>
    </row>
    <row r="817" spans="1:14" x14ac:dyDescent="0.3">
      <c r="A817" s="22">
        <v>2023</v>
      </c>
      <c r="B817" s="23" t="s">
        <v>41</v>
      </c>
      <c r="C817" s="23" t="s">
        <v>34</v>
      </c>
      <c r="D817" s="23" t="s">
        <v>22</v>
      </c>
      <c r="E817" s="24">
        <v>189360</v>
      </c>
      <c r="F817" s="25">
        <v>189360</v>
      </c>
      <c r="G817" s="23" t="s">
        <v>23</v>
      </c>
      <c r="H817" s="23" t="s">
        <v>24</v>
      </c>
      <c r="I817" s="23" t="s">
        <v>17</v>
      </c>
      <c r="J817" s="23" t="s">
        <v>30</v>
      </c>
      <c r="K817" s="23" t="s">
        <v>23</v>
      </c>
      <c r="L817" s="26" t="s">
        <v>26</v>
      </c>
      <c r="M817" s="33" t="s">
        <v>290</v>
      </c>
      <c r="N817" s="27" t="str">
        <f t="shared" si="12"/>
        <v>Yes</v>
      </c>
    </row>
    <row r="818" spans="1:14" x14ac:dyDescent="0.3">
      <c r="A818" s="22">
        <v>2023</v>
      </c>
      <c r="B818" s="23" t="s">
        <v>41</v>
      </c>
      <c r="C818" s="23" t="s">
        <v>34</v>
      </c>
      <c r="D818" s="23" t="s">
        <v>22</v>
      </c>
      <c r="E818" s="24">
        <v>192000</v>
      </c>
      <c r="F818" s="25">
        <v>192000</v>
      </c>
      <c r="G818" s="23" t="s">
        <v>67</v>
      </c>
      <c r="H818" s="23" t="s">
        <v>24</v>
      </c>
      <c r="I818" s="23" t="s">
        <v>17</v>
      </c>
      <c r="J818" s="23" t="s">
        <v>25</v>
      </c>
      <c r="K818" s="23" t="s">
        <v>67</v>
      </c>
      <c r="L818" s="26" t="s">
        <v>26</v>
      </c>
      <c r="M818" s="33" t="s">
        <v>290</v>
      </c>
      <c r="N818" s="27" t="str">
        <f t="shared" si="12"/>
        <v>Yes</v>
      </c>
    </row>
    <row r="819" spans="1:14" x14ac:dyDescent="0.3">
      <c r="A819" s="22">
        <v>2023</v>
      </c>
      <c r="B819" s="23" t="s">
        <v>41</v>
      </c>
      <c r="C819" s="23" t="s">
        <v>34</v>
      </c>
      <c r="D819" s="23" t="s">
        <v>22</v>
      </c>
      <c r="E819" s="24">
        <v>124000</v>
      </c>
      <c r="F819" s="25">
        <v>124000</v>
      </c>
      <c r="G819" s="23" t="s">
        <v>67</v>
      </c>
      <c r="H819" s="23" t="s">
        <v>24</v>
      </c>
      <c r="I819" s="23" t="s">
        <v>17</v>
      </c>
      <c r="J819" s="23" t="s">
        <v>25</v>
      </c>
      <c r="K819" s="23" t="s">
        <v>67</v>
      </c>
      <c r="L819" s="26" t="s">
        <v>26</v>
      </c>
      <c r="M819" s="33" t="s">
        <v>289</v>
      </c>
      <c r="N819" s="27" t="str">
        <f t="shared" si="12"/>
        <v>No</v>
      </c>
    </row>
    <row r="820" spans="1:14" x14ac:dyDescent="0.3">
      <c r="A820" s="22">
        <v>2023</v>
      </c>
      <c r="B820" s="23" t="s">
        <v>86</v>
      </c>
      <c r="C820" s="23" t="s">
        <v>34</v>
      </c>
      <c r="D820" s="23" t="s">
        <v>22</v>
      </c>
      <c r="E820" s="24">
        <v>230000</v>
      </c>
      <c r="F820" s="25">
        <v>230000</v>
      </c>
      <c r="G820" s="23" t="s">
        <v>23</v>
      </c>
      <c r="H820" s="23" t="s">
        <v>24</v>
      </c>
      <c r="I820" s="23" t="s">
        <v>17</v>
      </c>
      <c r="J820" s="23" t="s">
        <v>25</v>
      </c>
      <c r="K820" s="23" t="s">
        <v>23</v>
      </c>
      <c r="L820" s="26" t="s">
        <v>26</v>
      </c>
      <c r="M820" s="33" t="s">
        <v>290</v>
      </c>
      <c r="N820" s="27" t="str">
        <f t="shared" si="12"/>
        <v>Yes</v>
      </c>
    </row>
    <row r="821" spans="1:14" x14ac:dyDescent="0.3">
      <c r="A821" s="22">
        <v>2023</v>
      </c>
      <c r="B821" s="23" t="s">
        <v>86</v>
      </c>
      <c r="C821" s="23" t="s">
        <v>34</v>
      </c>
      <c r="D821" s="23" t="s">
        <v>22</v>
      </c>
      <c r="E821" s="24">
        <v>124000</v>
      </c>
      <c r="F821" s="25">
        <v>124000</v>
      </c>
      <c r="G821" s="23" t="s">
        <v>23</v>
      </c>
      <c r="H821" s="23" t="s">
        <v>24</v>
      </c>
      <c r="I821" s="23" t="s">
        <v>17</v>
      </c>
      <c r="J821" s="23" t="s">
        <v>25</v>
      </c>
      <c r="K821" s="23" t="s">
        <v>23</v>
      </c>
      <c r="L821" s="26" t="s">
        <v>26</v>
      </c>
      <c r="M821" s="33" t="s">
        <v>289</v>
      </c>
      <c r="N821" s="27" t="str">
        <f t="shared" si="12"/>
        <v>No</v>
      </c>
    </row>
    <row r="822" spans="1:14" x14ac:dyDescent="0.3">
      <c r="A822" s="22">
        <v>2023</v>
      </c>
      <c r="B822" s="23" t="s">
        <v>37</v>
      </c>
      <c r="C822" s="23" t="s">
        <v>13</v>
      </c>
      <c r="D822" s="23" t="s">
        <v>22</v>
      </c>
      <c r="E822" s="24">
        <v>148500</v>
      </c>
      <c r="F822" s="25">
        <v>148500</v>
      </c>
      <c r="G822" s="23" t="s">
        <v>67</v>
      </c>
      <c r="H822" s="23" t="s">
        <v>24</v>
      </c>
      <c r="I822" s="23" t="s">
        <v>17</v>
      </c>
      <c r="J822" s="23" t="s">
        <v>25</v>
      </c>
      <c r="K822" s="23" t="s">
        <v>67</v>
      </c>
      <c r="L822" s="26" t="s">
        <v>26</v>
      </c>
      <c r="M822" s="33" t="s">
        <v>289</v>
      </c>
      <c r="N822" s="27" t="str">
        <f t="shared" si="12"/>
        <v>No</v>
      </c>
    </row>
    <row r="823" spans="1:14" x14ac:dyDescent="0.3">
      <c r="A823" s="22">
        <v>2023</v>
      </c>
      <c r="B823" s="23" t="s">
        <v>37</v>
      </c>
      <c r="C823" s="23" t="s">
        <v>13</v>
      </c>
      <c r="D823" s="23" t="s">
        <v>22</v>
      </c>
      <c r="E823" s="24">
        <v>82500</v>
      </c>
      <c r="F823" s="25">
        <v>82500</v>
      </c>
      <c r="G823" s="23" t="s">
        <v>67</v>
      </c>
      <c r="H823" s="23" t="s">
        <v>24</v>
      </c>
      <c r="I823" s="23" t="s">
        <v>17</v>
      </c>
      <c r="J823" s="23" t="s">
        <v>25</v>
      </c>
      <c r="K823" s="23" t="s">
        <v>67</v>
      </c>
      <c r="L823" s="26" t="s">
        <v>26</v>
      </c>
      <c r="M823" s="33" t="s">
        <v>289</v>
      </c>
      <c r="N823" s="27" t="str">
        <f t="shared" si="12"/>
        <v>No</v>
      </c>
    </row>
    <row r="824" spans="1:14" x14ac:dyDescent="0.3">
      <c r="A824" s="22">
        <v>2023</v>
      </c>
      <c r="B824" s="23" t="s">
        <v>37</v>
      </c>
      <c r="C824" s="23" t="s">
        <v>13</v>
      </c>
      <c r="D824" s="23" t="s">
        <v>22</v>
      </c>
      <c r="E824" s="24">
        <v>184800</v>
      </c>
      <c r="F824" s="25">
        <v>184800</v>
      </c>
      <c r="G824" s="23" t="s">
        <v>23</v>
      </c>
      <c r="H824" s="23" t="s">
        <v>24</v>
      </c>
      <c r="I824" s="23" t="s">
        <v>17</v>
      </c>
      <c r="J824" s="23" t="s">
        <v>25</v>
      </c>
      <c r="K824" s="23" t="s">
        <v>23</v>
      </c>
      <c r="L824" s="26" t="s">
        <v>26</v>
      </c>
      <c r="M824" s="33" t="s">
        <v>290</v>
      </c>
      <c r="N824" s="27" t="str">
        <f t="shared" si="12"/>
        <v>Yes</v>
      </c>
    </row>
    <row r="825" spans="1:14" x14ac:dyDescent="0.3">
      <c r="A825" s="22">
        <v>2023</v>
      </c>
      <c r="B825" s="23" t="s">
        <v>20</v>
      </c>
      <c r="C825" s="23" t="s">
        <v>21</v>
      </c>
      <c r="D825" s="23" t="s">
        <v>22</v>
      </c>
      <c r="E825" s="24">
        <v>310000</v>
      </c>
      <c r="F825" s="25">
        <v>310000</v>
      </c>
      <c r="G825" s="23" t="s">
        <v>23</v>
      </c>
      <c r="H825" s="23" t="s">
        <v>24</v>
      </c>
      <c r="I825" s="23" t="s">
        <v>17</v>
      </c>
      <c r="J825" s="23" t="s">
        <v>30</v>
      </c>
      <c r="K825" s="23" t="s">
        <v>23</v>
      </c>
      <c r="L825" s="26" t="s">
        <v>26</v>
      </c>
      <c r="M825" s="33" t="s">
        <v>290</v>
      </c>
      <c r="N825" s="27" t="str">
        <f t="shared" si="12"/>
        <v>Yes</v>
      </c>
    </row>
    <row r="826" spans="1:14" x14ac:dyDescent="0.3">
      <c r="A826" s="22">
        <v>2023</v>
      </c>
      <c r="B826" s="23" t="s">
        <v>20</v>
      </c>
      <c r="C826" s="23" t="s">
        <v>21</v>
      </c>
      <c r="D826" s="23" t="s">
        <v>22</v>
      </c>
      <c r="E826" s="24">
        <v>206000</v>
      </c>
      <c r="F826" s="25">
        <v>206000</v>
      </c>
      <c r="G826" s="23" t="s">
        <v>23</v>
      </c>
      <c r="H826" s="23" t="s">
        <v>24</v>
      </c>
      <c r="I826" s="23" t="s">
        <v>17</v>
      </c>
      <c r="J826" s="23" t="s">
        <v>30</v>
      </c>
      <c r="K826" s="23" t="s">
        <v>23</v>
      </c>
      <c r="L826" s="26" t="s">
        <v>26</v>
      </c>
      <c r="M826" s="33" t="s">
        <v>290</v>
      </c>
      <c r="N826" s="27" t="str">
        <f t="shared" si="12"/>
        <v>Yes</v>
      </c>
    </row>
    <row r="827" spans="1:14" x14ac:dyDescent="0.3">
      <c r="A827" s="22">
        <v>2023</v>
      </c>
      <c r="B827" s="23" t="s">
        <v>73</v>
      </c>
      <c r="C827" s="23" t="s">
        <v>34</v>
      </c>
      <c r="D827" s="23" t="s">
        <v>22</v>
      </c>
      <c r="E827" s="24">
        <v>319550</v>
      </c>
      <c r="F827" s="25">
        <v>316414</v>
      </c>
      <c r="G827" s="23" t="s">
        <v>23</v>
      </c>
      <c r="H827" s="23" t="s">
        <v>24</v>
      </c>
      <c r="I827" s="23" t="s">
        <v>17</v>
      </c>
      <c r="J827" s="23" t="s">
        <v>25</v>
      </c>
      <c r="K827" s="23" t="s">
        <v>23</v>
      </c>
      <c r="L827" s="26" t="s">
        <v>26</v>
      </c>
      <c r="M827" s="33" t="s">
        <v>290</v>
      </c>
      <c r="N827" s="27" t="str">
        <f t="shared" si="12"/>
        <v>Yes</v>
      </c>
    </row>
    <row r="828" spans="1:14" x14ac:dyDescent="0.3">
      <c r="A828" s="22">
        <v>2023</v>
      </c>
      <c r="B828" s="23" t="s">
        <v>73</v>
      </c>
      <c r="C828" s="23" t="s">
        <v>34</v>
      </c>
      <c r="D828" s="23" t="s">
        <v>22</v>
      </c>
      <c r="E828" s="24">
        <v>223000</v>
      </c>
      <c r="F828" s="25">
        <v>223000</v>
      </c>
      <c r="G828" s="23" t="s">
        <v>23</v>
      </c>
      <c r="H828" s="23" t="s">
        <v>24</v>
      </c>
      <c r="I828" s="23" t="s">
        <v>17</v>
      </c>
      <c r="J828" s="23" t="s">
        <v>25</v>
      </c>
      <c r="K828" s="23" t="s">
        <v>23</v>
      </c>
      <c r="L828" s="26" t="s">
        <v>26</v>
      </c>
      <c r="M828" s="33" t="s">
        <v>290</v>
      </c>
      <c r="N828" s="27" t="str">
        <f t="shared" si="12"/>
        <v>Yes</v>
      </c>
    </row>
    <row r="829" spans="1:14" x14ac:dyDescent="0.3">
      <c r="A829" s="22">
        <v>2023</v>
      </c>
      <c r="B829" s="23" t="s">
        <v>27</v>
      </c>
      <c r="C829" s="23" t="s">
        <v>28</v>
      </c>
      <c r="D829" s="23" t="s">
        <v>44</v>
      </c>
      <c r="E829" s="24">
        <v>140000</v>
      </c>
      <c r="F829" s="25">
        <v>172256</v>
      </c>
      <c r="G829" s="23" t="s">
        <v>45</v>
      </c>
      <c r="H829" s="23" t="s">
        <v>24</v>
      </c>
      <c r="I829" s="23" t="s">
        <v>17</v>
      </c>
      <c r="J829" s="23" t="s">
        <v>25</v>
      </c>
      <c r="K829" s="23" t="s">
        <v>45</v>
      </c>
      <c r="L829" s="26" t="s">
        <v>26</v>
      </c>
      <c r="M829" s="33" t="s">
        <v>289</v>
      </c>
      <c r="N829" s="27" t="str">
        <f t="shared" si="12"/>
        <v>No</v>
      </c>
    </row>
    <row r="830" spans="1:14" x14ac:dyDescent="0.3">
      <c r="A830" s="22">
        <v>2023</v>
      </c>
      <c r="B830" s="23" t="s">
        <v>27</v>
      </c>
      <c r="C830" s="23" t="s">
        <v>28</v>
      </c>
      <c r="D830" s="23" t="s">
        <v>44</v>
      </c>
      <c r="E830" s="24">
        <v>100000</v>
      </c>
      <c r="F830" s="25">
        <v>123040</v>
      </c>
      <c r="G830" s="23" t="s">
        <v>45</v>
      </c>
      <c r="H830" s="23" t="s">
        <v>24</v>
      </c>
      <c r="I830" s="23" t="s">
        <v>17</v>
      </c>
      <c r="J830" s="23" t="s">
        <v>25</v>
      </c>
      <c r="K830" s="23" t="s">
        <v>45</v>
      </c>
      <c r="L830" s="26" t="s">
        <v>26</v>
      </c>
      <c r="M830" s="33" t="s">
        <v>289</v>
      </c>
      <c r="N830" s="27" t="str">
        <f t="shared" si="12"/>
        <v>No</v>
      </c>
    </row>
    <row r="831" spans="1:14" x14ac:dyDescent="0.3">
      <c r="A831" s="22">
        <v>2023</v>
      </c>
      <c r="B831" s="23" t="s">
        <v>27</v>
      </c>
      <c r="C831" s="23" t="s">
        <v>28</v>
      </c>
      <c r="D831" s="23" t="s">
        <v>22</v>
      </c>
      <c r="E831" s="24">
        <v>131000</v>
      </c>
      <c r="F831" s="25">
        <v>131000</v>
      </c>
      <c r="G831" s="23" t="s">
        <v>23</v>
      </c>
      <c r="H831" s="23" t="s">
        <v>16</v>
      </c>
      <c r="I831" s="23" t="s">
        <v>17</v>
      </c>
      <c r="J831" s="23" t="s">
        <v>30</v>
      </c>
      <c r="K831" s="23" t="s">
        <v>23</v>
      </c>
      <c r="L831" s="26" t="s">
        <v>26</v>
      </c>
      <c r="M831" s="33" t="s">
        <v>289</v>
      </c>
      <c r="N831" s="27" t="str">
        <f t="shared" si="12"/>
        <v>No</v>
      </c>
    </row>
    <row r="832" spans="1:14" x14ac:dyDescent="0.3">
      <c r="A832" s="22">
        <v>2023</v>
      </c>
      <c r="B832" s="23" t="s">
        <v>37</v>
      </c>
      <c r="C832" s="23" t="s">
        <v>13</v>
      </c>
      <c r="D832" s="23" t="s">
        <v>22</v>
      </c>
      <c r="E832" s="24">
        <v>148500</v>
      </c>
      <c r="F832" s="25">
        <v>148500</v>
      </c>
      <c r="G832" s="23" t="s">
        <v>67</v>
      </c>
      <c r="H832" s="23" t="s">
        <v>16</v>
      </c>
      <c r="I832" s="23" t="s">
        <v>17</v>
      </c>
      <c r="J832" s="23" t="s">
        <v>25</v>
      </c>
      <c r="K832" s="23" t="s">
        <v>67</v>
      </c>
      <c r="L832" s="26" t="s">
        <v>26</v>
      </c>
      <c r="M832" s="33" t="s">
        <v>289</v>
      </c>
      <c r="N832" s="27" t="str">
        <f t="shared" si="12"/>
        <v>No</v>
      </c>
    </row>
    <row r="833" spans="1:14" x14ac:dyDescent="0.3">
      <c r="A833" s="22">
        <v>2023</v>
      </c>
      <c r="B833" s="23" t="s">
        <v>37</v>
      </c>
      <c r="C833" s="23" t="s">
        <v>13</v>
      </c>
      <c r="D833" s="23" t="s">
        <v>22</v>
      </c>
      <c r="E833" s="24">
        <v>82500</v>
      </c>
      <c r="F833" s="25">
        <v>82500</v>
      </c>
      <c r="G833" s="23" t="s">
        <v>67</v>
      </c>
      <c r="H833" s="23" t="s">
        <v>16</v>
      </c>
      <c r="I833" s="23" t="s">
        <v>17</v>
      </c>
      <c r="J833" s="23" t="s">
        <v>25</v>
      </c>
      <c r="K833" s="23" t="s">
        <v>67</v>
      </c>
      <c r="L833" s="26" t="s">
        <v>26</v>
      </c>
      <c r="M833" s="33" t="s">
        <v>289</v>
      </c>
      <c r="N833" s="27" t="str">
        <f t="shared" si="12"/>
        <v>No</v>
      </c>
    </row>
    <row r="834" spans="1:14" x14ac:dyDescent="0.3">
      <c r="A834" s="22">
        <v>2023</v>
      </c>
      <c r="B834" s="23" t="s">
        <v>89</v>
      </c>
      <c r="C834" s="23" t="s">
        <v>55</v>
      </c>
      <c r="D834" s="23" t="s">
        <v>22</v>
      </c>
      <c r="E834" s="24">
        <v>233500</v>
      </c>
      <c r="F834" s="25">
        <v>233500</v>
      </c>
      <c r="G834" s="23" t="s">
        <v>23</v>
      </c>
      <c r="H834" s="23" t="s">
        <v>24</v>
      </c>
      <c r="I834" s="23" t="s">
        <v>17</v>
      </c>
      <c r="J834" s="23" t="s">
        <v>25</v>
      </c>
      <c r="K834" s="23" t="s">
        <v>23</v>
      </c>
      <c r="L834" s="26" t="s">
        <v>26</v>
      </c>
      <c r="M834" s="33" t="s">
        <v>290</v>
      </c>
      <c r="N834" s="27" t="str">
        <f t="shared" si="12"/>
        <v>Yes</v>
      </c>
    </row>
    <row r="835" spans="1:14" x14ac:dyDescent="0.3">
      <c r="A835" s="22">
        <v>2023</v>
      </c>
      <c r="B835" s="23" t="s">
        <v>89</v>
      </c>
      <c r="C835" s="23" t="s">
        <v>55</v>
      </c>
      <c r="D835" s="23" t="s">
        <v>22</v>
      </c>
      <c r="E835" s="24">
        <v>146000</v>
      </c>
      <c r="F835" s="25">
        <v>146000</v>
      </c>
      <c r="G835" s="23" t="s">
        <v>23</v>
      </c>
      <c r="H835" s="23" t="s">
        <v>24</v>
      </c>
      <c r="I835" s="23" t="s">
        <v>17</v>
      </c>
      <c r="J835" s="23" t="s">
        <v>25</v>
      </c>
      <c r="K835" s="23" t="s">
        <v>23</v>
      </c>
      <c r="L835" s="26" t="s">
        <v>26</v>
      </c>
      <c r="M835" s="33" t="s">
        <v>289</v>
      </c>
      <c r="N835" s="27" t="str">
        <f t="shared" ref="N835:N898" si="13">IF(E835&gt;=150000,"Yes","No")</f>
        <v>No</v>
      </c>
    </row>
    <row r="836" spans="1:14" x14ac:dyDescent="0.3">
      <c r="A836" s="22">
        <v>2023</v>
      </c>
      <c r="B836" s="23" t="s">
        <v>27</v>
      </c>
      <c r="C836" s="23" t="s">
        <v>28</v>
      </c>
      <c r="D836" s="23" t="s">
        <v>22</v>
      </c>
      <c r="E836" s="24">
        <v>280889</v>
      </c>
      <c r="F836" s="25">
        <v>280889</v>
      </c>
      <c r="G836" s="23" t="s">
        <v>23</v>
      </c>
      <c r="H836" s="23" t="s">
        <v>24</v>
      </c>
      <c r="I836" s="23" t="s">
        <v>17</v>
      </c>
      <c r="J836" s="23" t="s">
        <v>25</v>
      </c>
      <c r="K836" s="23" t="s">
        <v>23</v>
      </c>
      <c r="L836" s="26" t="s">
        <v>26</v>
      </c>
      <c r="M836" s="33" t="s">
        <v>290</v>
      </c>
      <c r="N836" s="27" t="str">
        <f t="shared" si="13"/>
        <v>Yes</v>
      </c>
    </row>
    <row r="837" spans="1:14" x14ac:dyDescent="0.3">
      <c r="A837" s="22">
        <v>2023</v>
      </c>
      <c r="B837" s="23" t="s">
        <v>27</v>
      </c>
      <c r="C837" s="23" t="s">
        <v>28</v>
      </c>
      <c r="D837" s="23" t="s">
        <v>22</v>
      </c>
      <c r="E837" s="24">
        <v>187259</v>
      </c>
      <c r="F837" s="25">
        <v>187259</v>
      </c>
      <c r="G837" s="23" t="s">
        <v>23</v>
      </c>
      <c r="H837" s="23" t="s">
        <v>24</v>
      </c>
      <c r="I837" s="23" t="s">
        <v>17</v>
      </c>
      <c r="J837" s="23" t="s">
        <v>25</v>
      </c>
      <c r="K837" s="23" t="s">
        <v>23</v>
      </c>
      <c r="L837" s="26" t="s">
        <v>26</v>
      </c>
      <c r="M837" s="33" t="s">
        <v>290</v>
      </c>
      <c r="N837" s="27" t="str">
        <f t="shared" si="13"/>
        <v>Yes</v>
      </c>
    </row>
    <row r="838" spans="1:14" x14ac:dyDescent="0.3">
      <c r="A838" s="22">
        <v>2023</v>
      </c>
      <c r="B838" s="23" t="s">
        <v>116</v>
      </c>
      <c r="C838" s="23" t="s">
        <v>34</v>
      </c>
      <c r="D838" s="23" t="s">
        <v>22</v>
      </c>
      <c r="E838" s="24">
        <v>305100</v>
      </c>
      <c r="F838" s="25">
        <v>305100</v>
      </c>
      <c r="G838" s="23" t="s">
        <v>23</v>
      </c>
      <c r="H838" s="23" t="s">
        <v>24</v>
      </c>
      <c r="I838" s="23" t="s">
        <v>17</v>
      </c>
      <c r="J838" s="23" t="s">
        <v>30</v>
      </c>
      <c r="K838" s="23" t="s">
        <v>23</v>
      </c>
      <c r="L838" s="26" t="s">
        <v>26</v>
      </c>
      <c r="M838" s="33" t="s">
        <v>290</v>
      </c>
      <c r="N838" s="27" t="str">
        <f t="shared" si="13"/>
        <v>Yes</v>
      </c>
    </row>
    <row r="839" spans="1:14" x14ac:dyDescent="0.3">
      <c r="A839" s="22">
        <v>2023</v>
      </c>
      <c r="B839" s="23" t="s">
        <v>116</v>
      </c>
      <c r="C839" s="23" t="s">
        <v>34</v>
      </c>
      <c r="D839" s="23" t="s">
        <v>22</v>
      </c>
      <c r="E839" s="24">
        <v>146900</v>
      </c>
      <c r="F839" s="25">
        <v>146900</v>
      </c>
      <c r="G839" s="23" t="s">
        <v>23</v>
      </c>
      <c r="H839" s="23" t="s">
        <v>24</v>
      </c>
      <c r="I839" s="23" t="s">
        <v>17</v>
      </c>
      <c r="J839" s="23" t="s">
        <v>30</v>
      </c>
      <c r="K839" s="23" t="s">
        <v>23</v>
      </c>
      <c r="L839" s="26" t="s">
        <v>26</v>
      </c>
      <c r="M839" s="33" t="s">
        <v>289</v>
      </c>
      <c r="N839" s="27" t="str">
        <f t="shared" si="13"/>
        <v>No</v>
      </c>
    </row>
    <row r="840" spans="1:14" x14ac:dyDescent="0.3">
      <c r="A840" s="22">
        <v>2023</v>
      </c>
      <c r="B840" s="23" t="s">
        <v>85</v>
      </c>
      <c r="C840" s="23" t="s">
        <v>62</v>
      </c>
      <c r="D840" s="23" t="s">
        <v>22</v>
      </c>
      <c r="E840" s="24">
        <v>78800</v>
      </c>
      <c r="F840" s="25">
        <v>78800</v>
      </c>
      <c r="G840" s="23" t="s">
        <v>23</v>
      </c>
      <c r="H840" s="23" t="s">
        <v>50</v>
      </c>
      <c r="I840" s="23" t="s">
        <v>17</v>
      </c>
      <c r="J840" s="23" t="s">
        <v>25</v>
      </c>
      <c r="K840" s="23" t="s">
        <v>23</v>
      </c>
      <c r="L840" s="26" t="s">
        <v>26</v>
      </c>
      <c r="M840" s="33" t="s">
        <v>289</v>
      </c>
      <c r="N840" s="27" t="str">
        <f t="shared" si="13"/>
        <v>No</v>
      </c>
    </row>
    <row r="841" spans="1:14" x14ac:dyDescent="0.3">
      <c r="A841" s="22">
        <v>2023</v>
      </c>
      <c r="B841" s="23" t="s">
        <v>85</v>
      </c>
      <c r="C841" s="23" t="s">
        <v>62</v>
      </c>
      <c r="D841" s="23" t="s">
        <v>22</v>
      </c>
      <c r="E841" s="24">
        <v>44100</v>
      </c>
      <c r="F841" s="25">
        <v>44100</v>
      </c>
      <c r="G841" s="23" t="s">
        <v>23</v>
      </c>
      <c r="H841" s="23" t="s">
        <v>50</v>
      </c>
      <c r="I841" s="23" t="s">
        <v>17</v>
      </c>
      <c r="J841" s="23" t="s">
        <v>25</v>
      </c>
      <c r="K841" s="23" t="s">
        <v>23</v>
      </c>
      <c r="L841" s="26" t="s">
        <v>26</v>
      </c>
      <c r="M841" s="33" t="s">
        <v>288</v>
      </c>
      <c r="N841" s="27" t="str">
        <f t="shared" si="13"/>
        <v>No</v>
      </c>
    </row>
    <row r="842" spans="1:14" x14ac:dyDescent="0.3">
      <c r="A842" s="22">
        <v>2023</v>
      </c>
      <c r="B842" s="23" t="s">
        <v>74</v>
      </c>
      <c r="C842" s="23" t="s">
        <v>34</v>
      </c>
      <c r="D842" s="23" t="s">
        <v>22</v>
      </c>
      <c r="E842" s="24">
        <v>166000</v>
      </c>
      <c r="F842" s="25">
        <v>166000</v>
      </c>
      <c r="G842" s="23" t="s">
        <v>23</v>
      </c>
      <c r="H842" s="23" t="s">
        <v>16</v>
      </c>
      <c r="I842" s="23" t="s">
        <v>17</v>
      </c>
      <c r="J842" s="23" t="s">
        <v>25</v>
      </c>
      <c r="K842" s="23" t="s">
        <v>23</v>
      </c>
      <c r="L842" s="26" t="s">
        <v>26</v>
      </c>
      <c r="M842" s="33" t="s">
        <v>290</v>
      </c>
      <c r="N842" s="27" t="str">
        <f t="shared" si="13"/>
        <v>Yes</v>
      </c>
    </row>
    <row r="843" spans="1:14" x14ac:dyDescent="0.3">
      <c r="A843" s="22">
        <v>2023</v>
      </c>
      <c r="B843" s="23" t="s">
        <v>74</v>
      </c>
      <c r="C843" s="23" t="s">
        <v>34</v>
      </c>
      <c r="D843" s="23" t="s">
        <v>22</v>
      </c>
      <c r="E843" s="24">
        <v>73100</v>
      </c>
      <c r="F843" s="25">
        <v>73100</v>
      </c>
      <c r="G843" s="23" t="s">
        <v>23</v>
      </c>
      <c r="H843" s="23" t="s">
        <v>16</v>
      </c>
      <c r="I843" s="23" t="s">
        <v>17</v>
      </c>
      <c r="J843" s="23" t="s">
        <v>25</v>
      </c>
      <c r="K843" s="23" t="s">
        <v>23</v>
      </c>
      <c r="L843" s="26" t="s">
        <v>26</v>
      </c>
      <c r="M843" s="33" t="s">
        <v>289</v>
      </c>
      <c r="N843" s="27" t="str">
        <f t="shared" si="13"/>
        <v>No</v>
      </c>
    </row>
    <row r="844" spans="1:14" x14ac:dyDescent="0.3">
      <c r="A844" s="22">
        <v>2023</v>
      </c>
      <c r="B844" s="23" t="s">
        <v>27</v>
      </c>
      <c r="C844" s="23" t="s">
        <v>28</v>
      </c>
      <c r="D844" s="23" t="s">
        <v>22</v>
      </c>
      <c r="E844" s="24">
        <v>80000</v>
      </c>
      <c r="F844" s="25">
        <v>80000</v>
      </c>
      <c r="G844" s="23" t="s">
        <v>23</v>
      </c>
      <c r="H844" s="23" t="s">
        <v>24</v>
      </c>
      <c r="I844" s="23" t="s">
        <v>17</v>
      </c>
      <c r="J844" s="23" t="s">
        <v>30</v>
      </c>
      <c r="K844" s="23" t="s">
        <v>23</v>
      </c>
      <c r="L844" s="26" t="s">
        <v>26</v>
      </c>
      <c r="M844" s="33" t="s">
        <v>289</v>
      </c>
      <c r="N844" s="27" t="str">
        <f t="shared" si="13"/>
        <v>No</v>
      </c>
    </row>
    <row r="845" spans="1:14" x14ac:dyDescent="0.3">
      <c r="A845" s="22">
        <v>2023</v>
      </c>
      <c r="B845" s="23" t="s">
        <v>54</v>
      </c>
      <c r="C845" s="23" t="s">
        <v>55</v>
      </c>
      <c r="D845" s="23" t="s">
        <v>22</v>
      </c>
      <c r="E845" s="24">
        <v>150000</v>
      </c>
      <c r="F845" s="25">
        <v>150000</v>
      </c>
      <c r="G845" s="23" t="s">
        <v>23</v>
      </c>
      <c r="H845" s="23" t="s">
        <v>24</v>
      </c>
      <c r="I845" s="23" t="s">
        <v>17</v>
      </c>
      <c r="J845" s="23" t="s">
        <v>30</v>
      </c>
      <c r="K845" s="23" t="s">
        <v>23</v>
      </c>
      <c r="L845" s="26" t="s">
        <v>26</v>
      </c>
      <c r="M845" s="33" t="s">
        <v>289</v>
      </c>
      <c r="N845" s="27" t="str">
        <f t="shared" si="13"/>
        <v>Yes</v>
      </c>
    </row>
    <row r="846" spans="1:14" x14ac:dyDescent="0.3">
      <c r="A846" s="22">
        <v>2023</v>
      </c>
      <c r="B846" s="23" t="s">
        <v>54</v>
      </c>
      <c r="C846" s="23" t="s">
        <v>55</v>
      </c>
      <c r="D846" s="23" t="s">
        <v>22</v>
      </c>
      <c r="E846" s="24">
        <v>80000</v>
      </c>
      <c r="F846" s="25">
        <v>80000</v>
      </c>
      <c r="G846" s="23" t="s">
        <v>23</v>
      </c>
      <c r="H846" s="23" t="s">
        <v>24</v>
      </c>
      <c r="I846" s="23" t="s">
        <v>17</v>
      </c>
      <c r="J846" s="23" t="s">
        <v>30</v>
      </c>
      <c r="K846" s="23" t="s">
        <v>23</v>
      </c>
      <c r="L846" s="26" t="s">
        <v>26</v>
      </c>
      <c r="M846" s="33" t="s">
        <v>289</v>
      </c>
      <c r="N846" s="27" t="str">
        <f t="shared" si="13"/>
        <v>No</v>
      </c>
    </row>
    <row r="847" spans="1:14" x14ac:dyDescent="0.3">
      <c r="A847" s="22">
        <v>2023</v>
      </c>
      <c r="B847" s="23" t="s">
        <v>37</v>
      </c>
      <c r="C847" s="23" t="s">
        <v>13</v>
      </c>
      <c r="D847" s="23" t="s">
        <v>22</v>
      </c>
      <c r="E847" s="24">
        <v>110000</v>
      </c>
      <c r="F847" s="25">
        <v>110000</v>
      </c>
      <c r="G847" s="23" t="s">
        <v>23</v>
      </c>
      <c r="H847" s="23" t="s">
        <v>24</v>
      </c>
      <c r="I847" s="23" t="s">
        <v>17</v>
      </c>
      <c r="J847" s="23" t="s">
        <v>25</v>
      </c>
      <c r="K847" s="23" t="s">
        <v>23</v>
      </c>
      <c r="L847" s="26" t="s">
        <v>26</v>
      </c>
      <c r="M847" s="33" t="s">
        <v>289</v>
      </c>
      <c r="N847" s="27" t="str">
        <f t="shared" si="13"/>
        <v>No</v>
      </c>
    </row>
    <row r="848" spans="1:14" x14ac:dyDescent="0.3">
      <c r="A848" s="22">
        <v>2023</v>
      </c>
      <c r="B848" s="23" t="s">
        <v>63</v>
      </c>
      <c r="C848" s="23" t="s">
        <v>62</v>
      </c>
      <c r="D848" s="23" t="s">
        <v>22</v>
      </c>
      <c r="E848" s="24">
        <v>202800</v>
      </c>
      <c r="F848" s="25">
        <v>202800</v>
      </c>
      <c r="G848" s="23" t="s">
        <v>23</v>
      </c>
      <c r="H848" s="23" t="s">
        <v>24</v>
      </c>
      <c r="I848" s="23" t="s">
        <v>17</v>
      </c>
      <c r="J848" s="23" t="s">
        <v>25</v>
      </c>
      <c r="K848" s="23" t="s">
        <v>23</v>
      </c>
      <c r="L848" s="26" t="s">
        <v>19</v>
      </c>
      <c r="M848" s="33" t="s">
        <v>290</v>
      </c>
      <c r="N848" s="27" t="str">
        <f t="shared" si="13"/>
        <v>Yes</v>
      </c>
    </row>
    <row r="849" spans="1:14" x14ac:dyDescent="0.3">
      <c r="A849" s="22">
        <v>2023</v>
      </c>
      <c r="B849" s="23" t="s">
        <v>63</v>
      </c>
      <c r="C849" s="23" t="s">
        <v>62</v>
      </c>
      <c r="D849" s="23" t="s">
        <v>22</v>
      </c>
      <c r="E849" s="24">
        <v>104300</v>
      </c>
      <c r="F849" s="25">
        <v>104300</v>
      </c>
      <c r="G849" s="23" t="s">
        <v>23</v>
      </c>
      <c r="H849" s="23" t="s">
        <v>24</v>
      </c>
      <c r="I849" s="23" t="s">
        <v>17</v>
      </c>
      <c r="J849" s="23" t="s">
        <v>25</v>
      </c>
      <c r="K849" s="23" t="s">
        <v>23</v>
      </c>
      <c r="L849" s="26" t="s">
        <v>19</v>
      </c>
      <c r="M849" s="33" t="s">
        <v>289</v>
      </c>
      <c r="N849" s="27" t="str">
        <f t="shared" si="13"/>
        <v>No</v>
      </c>
    </row>
    <row r="850" spans="1:14" x14ac:dyDescent="0.3">
      <c r="A850" s="22">
        <v>2023</v>
      </c>
      <c r="B850" s="23" t="s">
        <v>117</v>
      </c>
      <c r="C850" s="23" t="s">
        <v>28</v>
      </c>
      <c r="D850" s="23" t="s">
        <v>22</v>
      </c>
      <c r="E850" s="24">
        <v>272400</v>
      </c>
      <c r="F850" s="25">
        <v>272400</v>
      </c>
      <c r="G850" s="23" t="s">
        <v>23</v>
      </c>
      <c r="H850" s="23" t="s">
        <v>38</v>
      </c>
      <c r="I850" s="23" t="s">
        <v>17</v>
      </c>
      <c r="J850" s="23" t="s">
        <v>25</v>
      </c>
      <c r="K850" s="23" t="s">
        <v>23</v>
      </c>
      <c r="L850" s="26" t="s">
        <v>19</v>
      </c>
      <c r="M850" s="33" t="s">
        <v>290</v>
      </c>
      <c r="N850" s="27" t="str">
        <f t="shared" si="13"/>
        <v>Yes</v>
      </c>
    </row>
    <row r="851" spans="1:14" x14ac:dyDescent="0.3">
      <c r="A851" s="22">
        <v>2023</v>
      </c>
      <c r="B851" s="23" t="s">
        <v>117</v>
      </c>
      <c r="C851" s="23" t="s">
        <v>28</v>
      </c>
      <c r="D851" s="23" t="s">
        <v>22</v>
      </c>
      <c r="E851" s="24">
        <v>140100</v>
      </c>
      <c r="F851" s="25">
        <v>140100</v>
      </c>
      <c r="G851" s="23" t="s">
        <v>23</v>
      </c>
      <c r="H851" s="23" t="s">
        <v>38</v>
      </c>
      <c r="I851" s="23" t="s">
        <v>17</v>
      </c>
      <c r="J851" s="23" t="s">
        <v>25</v>
      </c>
      <c r="K851" s="23" t="s">
        <v>23</v>
      </c>
      <c r="L851" s="26" t="s">
        <v>19</v>
      </c>
      <c r="M851" s="33" t="s">
        <v>289</v>
      </c>
      <c r="N851" s="27" t="str">
        <f t="shared" si="13"/>
        <v>No</v>
      </c>
    </row>
    <row r="852" spans="1:14" x14ac:dyDescent="0.3">
      <c r="A852" s="22">
        <v>2023</v>
      </c>
      <c r="B852" s="23" t="s">
        <v>37</v>
      </c>
      <c r="C852" s="23" t="s">
        <v>13</v>
      </c>
      <c r="D852" s="23" t="s">
        <v>22</v>
      </c>
      <c r="E852" s="24">
        <v>154000</v>
      </c>
      <c r="F852" s="25">
        <v>154000</v>
      </c>
      <c r="G852" s="23" t="s">
        <v>23</v>
      </c>
      <c r="H852" s="23" t="s">
        <v>16</v>
      </c>
      <c r="I852" s="23" t="s">
        <v>17</v>
      </c>
      <c r="J852" s="23" t="s">
        <v>25</v>
      </c>
      <c r="K852" s="23" t="s">
        <v>23</v>
      </c>
      <c r="L852" s="26" t="s">
        <v>26</v>
      </c>
      <c r="M852" s="33" t="s">
        <v>290</v>
      </c>
      <c r="N852" s="27" t="str">
        <f t="shared" si="13"/>
        <v>Yes</v>
      </c>
    </row>
    <row r="853" spans="1:14" x14ac:dyDescent="0.3">
      <c r="A853" s="22">
        <v>2023</v>
      </c>
      <c r="B853" s="23" t="s">
        <v>37</v>
      </c>
      <c r="C853" s="23" t="s">
        <v>13</v>
      </c>
      <c r="D853" s="23" t="s">
        <v>22</v>
      </c>
      <c r="E853" s="24">
        <v>103000</v>
      </c>
      <c r="F853" s="25">
        <v>103000</v>
      </c>
      <c r="G853" s="23" t="s">
        <v>23</v>
      </c>
      <c r="H853" s="23" t="s">
        <v>16</v>
      </c>
      <c r="I853" s="23" t="s">
        <v>17</v>
      </c>
      <c r="J853" s="23" t="s">
        <v>25</v>
      </c>
      <c r="K853" s="23" t="s">
        <v>23</v>
      </c>
      <c r="L853" s="26" t="s">
        <v>26</v>
      </c>
      <c r="M853" s="33" t="s">
        <v>289</v>
      </c>
      <c r="N853" s="27" t="str">
        <f t="shared" si="13"/>
        <v>No</v>
      </c>
    </row>
    <row r="854" spans="1:14" x14ac:dyDescent="0.3">
      <c r="A854" s="22">
        <v>2023</v>
      </c>
      <c r="B854" s="23" t="s">
        <v>85</v>
      </c>
      <c r="C854" s="23" t="s">
        <v>62</v>
      </c>
      <c r="D854" s="23" t="s">
        <v>22</v>
      </c>
      <c r="E854" s="24">
        <v>80750</v>
      </c>
      <c r="F854" s="25">
        <v>80750</v>
      </c>
      <c r="G854" s="23" t="s">
        <v>67</v>
      </c>
      <c r="H854" s="23" t="s">
        <v>16</v>
      </c>
      <c r="I854" s="23" t="s">
        <v>17</v>
      </c>
      <c r="J854" s="23" t="s">
        <v>25</v>
      </c>
      <c r="K854" s="23" t="s">
        <v>67</v>
      </c>
      <c r="L854" s="26" t="s">
        <v>26</v>
      </c>
      <c r="M854" s="33" t="s">
        <v>289</v>
      </c>
      <c r="N854" s="27" t="str">
        <f t="shared" si="13"/>
        <v>No</v>
      </c>
    </row>
    <row r="855" spans="1:14" x14ac:dyDescent="0.3">
      <c r="A855" s="22">
        <v>2023</v>
      </c>
      <c r="B855" s="23" t="s">
        <v>85</v>
      </c>
      <c r="C855" s="23" t="s">
        <v>62</v>
      </c>
      <c r="D855" s="23" t="s">
        <v>22</v>
      </c>
      <c r="E855" s="24">
        <v>48450</v>
      </c>
      <c r="F855" s="25">
        <v>48450</v>
      </c>
      <c r="G855" s="23" t="s">
        <v>67</v>
      </c>
      <c r="H855" s="23" t="s">
        <v>16</v>
      </c>
      <c r="I855" s="23" t="s">
        <v>17</v>
      </c>
      <c r="J855" s="23" t="s">
        <v>25</v>
      </c>
      <c r="K855" s="23" t="s">
        <v>67</v>
      </c>
      <c r="L855" s="26" t="s">
        <v>26</v>
      </c>
      <c r="M855" s="33" t="s">
        <v>288</v>
      </c>
      <c r="N855" s="27" t="str">
        <f t="shared" si="13"/>
        <v>No</v>
      </c>
    </row>
    <row r="856" spans="1:14" x14ac:dyDescent="0.3">
      <c r="A856" s="22">
        <v>2023</v>
      </c>
      <c r="B856" s="23" t="s">
        <v>61</v>
      </c>
      <c r="C856" s="23" t="s">
        <v>62</v>
      </c>
      <c r="D856" s="23" t="s">
        <v>22</v>
      </c>
      <c r="E856" s="24">
        <v>85600</v>
      </c>
      <c r="F856" s="25">
        <v>85600</v>
      </c>
      <c r="G856" s="23" t="s">
        <v>23</v>
      </c>
      <c r="H856" s="23" t="s">
        <v>50</v>
      </c>
      <c r="I856" s="23" t="s">
        <v>17</v>
      </c>
      <c r="J856" s="23" t="s">
        <v>25</v>
      </c>
      <c r="K856" s="23" t="s">
        <v>23</v>
      </c>
      <c r="L856" s="26" t="s">
        <v>26</v>
      </c>
      <c r="M856" s="33" t="s">
        <v>289</v>
      </c>
      <c r="N856" s="27" t="str">
        <f t="shared" si="13"/>
        <v>No</v>
      </c>
    </row>
    <row r="857" spans="1:14" x14ac:dyDescent="0.3">
      <c r="A857" s="22">
        <v>2023</v>
      </c>
      <c r="B857" s="23" t="s">
        <v>61</v>
      </c>
      <c r="C857" s="23" t="s">
        <v>62</v>
      </c>
      <c r="D857" s="23" t="s">
        <v>22</v>
      </c>
      <c r="E857" s="24">
        <v>57000</v>
      </c>
      <c r="F857" s="25">
        <v>57000</v>
      </c>
      <c r="G857" s="23" t="s">
        <v>23</v>
      </c>
      <c r="H857" s="23" t="s">
        <v>50</v>
      </c>
      <c r="I857" s="23" t="s">
        <v>17</v>
      </c>
      <c r="J857" s="23" t="s">
        <v>25</v>
      </c>
      <c r="K857" s="23" t="s">
        <v>23</v>
      </c>
      <c r="L857" s="26" t="s">
        <v>26</v>
      </c>
      <c r="M857" s="33" t="s">
        <v>289</v>
      </c>
      <c r="N857" s="27" t="str">
        <f t="shared" si="13"/>
        <v>No</v>
      </c>
    </row>
    <row r="858" spans="1:14" x14ac:dyDescent="0.3">
      <c r="A858" s="22">
        <v>2023</v>
      </c>
      <c r="B858" s="23" t="s">
        <v>37</v>
      </c>
      <c r="C858" s="23" t="s">
        <v>13</v>
      </c>
      <c r="D858" s="23" t="s">
        <v>22</v>
      </c>
      <c r="E858" s="24">
        <v>190400</v>
      </c>
      <c r="F858" s="25">
        <v>190400</v>
      </c>
      <c r="G858" s="23" t="s">
        <v>23</v>
      </c>
      <c r="H858" s="23" t="s">
        <v>24</v>
      </c>
      <c r="I858" s="23" t="s">
        <v>17</v>
      </c>
      <c r="J858" s="23" t="s">
        <v>25</v>
      </c>
      <c r="K858" s="23" t="s">
        <v>23</v>
      </c>
      <c r="L858" s="26" t="s">
        <v>26</v>
      </c>
      <c r="M858" s="33" t="s">
        <v>290</v>
      </c>
      <c r="N858" s="27" t="str">
        <f t="shared" si="13"/>
        <v>Yes</v>
      </c>
    </row>
    <row r="859" spans="1:14" x14ac:dyDescent="0.3">
      <c r="A859" s="22">
        <v>2023</v>
      </c>
      <c r="B859" s="23" t="s">
        <v>37</v>
      </c>
      <c r="C859" s="23" t="s">
        <v>13</v>
      </c>
      <c r="D859" s="23" t="s">
        <v>22</v>
      </c>
      <c r="E859" s="24">
        <v>112000</v>
      </c>
      <c r="F859" s="25">
        <v>112000</v>
      </c>
      <c r="G859" s="23" t="s">
        <v>23</v>
      </c>
      <c r="H859" s="23" t="s">
        <v>24</v>
      </c>
      <c r="I859" s="23" t="s">
        <v>17</v>
      </c>
      <c r="J859" s="23" t="s">
        <v>25</v>
      </c>
      <c r="K859" s="23" t="s">
        <v>23</v>
      </c>
      <c r="L859" s="26" t="s">
        <v>26</v>
      </c>
      <c r="M859" s="33" t="s">
        <v>289</v>
      </c>
      <c r="N859" s="27" t="str">
        <f t="shared" si="13"/>
        <v>No</v>
      </c>
    </row>
    <row r="860" spans="1:14" x14ac:dyDescent="0.3">
      <c r="A860" s="22">
        <v>2023</v>
      </c>
      <c r="B860" s="23" t="s">
        <v>118</v>
      </c>
      <c r="C860" s="23" t="s">
        <v>21</v>
      </c>
      <c r="D860" s="23" t="s">
        <v>22</v>
      </c>
      <c r="E860" s="24">
        <v>119636</v>
      </c>
      <c r="F860" s="25">
        <v>119636</v>
      </c>
      <c r="G860" s="23" t="s">
        <v>23</v>
      </c>
      <c r="H860" s="23" t="s">
        <v>24</v>
      </c>
      <c r="I860" s="23" t="s">
        <v>17</v>
      </c>
      <c r="J860" s="23" t="s">
        <v>30</v>
      </c>
      <c r="K860" s="23" t="s">
        <v>23</v>
      </c>
      <c r="L860" s="26" t="s">
        <v>26</v>
      </c>
      <c r="M860" s="33" t="s">
        <v>289</v>
      </c>
      <c r="N860" s="27" t="str">
        <f t="shared" si="13"/>
        <v>No</v>
      </c>
    </row>
    <row r="861" spans="1:14" x14ac:dyDescent="0.3">
      <c r="A861" s="22">
        <v>2023</v>
      </c>
      <c r="B861" s="23" t="s">
        <v>118</v>
      </c>
      <c r="C861" s="23" t="s">
        <v>21</v>
      </c>
      <c r="D861" s="23" t="s">
        <v>22</v>
      </c>
      <c r="E861" s="24">
        <v>70374</v>
      </c>
      <c r="F861" s="25">
        <v>70374</v>
      </c>
      <c r="G861" s="23" t="s">
        <v>23</v>
      </c>
      <c r="H861" s="23" t="s">
        <v>24</v>
      </c>
      <c r="I861" s="23" t="s">
        <v>17</v>
      </c>
      <c r="J861" s="23" t="s">
        <v>30</v>
      </c>
      <c r="K861" s="23" t="s">
        <v>23</v>
      </c>
      <c r="L861" s="26" t="s">
        <v>26</v>
      </c>
      <c r="M861" s="33" t="s">
        <v>289</v>
      </c>
      <c r="N861" s="27" t="str">
        <f t="shared" si="13"/>
        <v>No</v>
      </c>
    </row>
    <row r="862" spans="1:14" x14ac:dyDescent="0.3">
      <c r="A862" s="22">
        <v>2023</v>
      </c>
      <c r="B862" s="23" t="s">
        <v>37</v>
      </c>
      <c r="C862" s="23" t="s">
        <v>13</v>
      </c>
      <c r="D862" s="23" t="s">
        <v>22</v>
      </c>
      <c r="E862" s="24">
        <v>304750</v>
      </c>
      <c r="F862" s="25">
        <v>304750</v>
      </c>
      <c r="G862" s="23" t="s">
        <v>23</v>
      </c>
      <c r="H862" s="23" t="s">
        <v>24</v>
      </c>
      <c r="I862" s="23" t="s">
        <v>17</v>
      </c>
      <c r="J862" s="23" t="s">
        <v>25</v>
      </c>
      <c r="K862" s="23" t="s">
        <v>23</v>
      </c>
      <c r="L862" s="26" t="s">
        <v>26</v>
      </c>
      <c r="M862" s="33" t="s">
        <v>290</v>
      </c>
      <c r="N862" s="27" t="str">
        <f t="shared" si="13"/>
        <v>Yes</v>
      </c>
    </row>
    <row r="863" spans="1:14" x14ac:dyDescent="0.3">
      <c r="A863" s="22">
        <v>2023</v>
      </c>
      <c r="B863" s="23" t="s">
        <v>48</v>
      </c>
      <c r="C863" s="23" t="s">
        <v>49</v>
      </c>
      <c r="D863" s="23" t="s">
        <v>22</v>
      </c>
      <c r="E863" s="24">
        <v>98873</v>
      </c>
      <c r="F863" s="25">
        <v>98873</v>
      </c>
      <c r="G863" s="23" t="s">
        <v>23</v>
      </c>
      <c r="H863" s="23" t="s">
        <v>16</v>
      </c>
      <c r="I863" s="23" t="s">
        <v>17</v>
      </c>
      <c r="J863" s="23" t="s">
        <v>25</v>
      </c>
      <c r="K863" s="23" t="s">
        <v>23</v>
      </c>
      <c r="L863" s="26" t="s">
        <v>26</v>
      </c>
      <c r="M863" s="33" t="s">
        <v>289</v>
      </c>
      <c r="N863" s="27" t="str">
        <f t="shared" si="13"/>
        <v>No</v>
      </c>
    </row>
    <row r="864" spans="1:14" x14ac:dyDescent="0.3">
      <c r="A864" s="22">
        <v>2023</v>
      </c>
      <c r="B864" s="23" t="s">
        <v>48</v>
      </c>
      <c r="C864" s="23" t="s">
        <v>49</v>
      </c>
      <c r="D864" s="23" t="s">
        <v>22</v>
      </c>
      <c r="E864" s="24">
        <v>58161</v>
      </c>
      <c r="F864" s="25">
        <v>58161</v>
      </c>
      <c r="G864" s="23" t="s">
        <v>23</v>
      </c>
      <c r="H864" s="23" t="s">
        <v>16</v>
      </c>
      <c r="I864" s="23" t="s">
        <v>17</v>
      </c>
      <c r="J864" s="23" t="s">
        <v>25</v>
      </c>
      <c r="K864" s="23" t="s">
        <v>23</v>
      </c>
      <c r="L864" s="26" t="s">
        <v>26</v>
      </c>
      <c r="M864" s="33" t="s">
        <v>289</v>
      </c>
      <c r="N864" s="27" t="str">
        <f t="shared" si="13"/>
        <v>No</v>
      </c>
    </row>
    <row r="865" spans="1:14" x14ac:dyDescent="0.3">
      <c r="A865" s="22">
        <v>2023</v>
      </c>
      <c r="B865" s="23" t="s">
        <v>54</v>
      </c>
      <c r="C865" s="23" t="s">
        <v>55</v>
      </c>
      <c r="D865" s="23" t="s">
        <v>22</v>
      </c>
      <c r="E865" s="24">
        <v>138000</v>
      </c>
      <c r="F865" s="25">
        <v>138000</v>
      </c>
      <c r="G865" s="23" t="s">
        <v>23</v>
      </c>
      <c r="H865" s="23" t="s">
        <v>24</v>
      </c>
      <c r="I865" s="23" t="s">
        <v>17</v>
      </c>
      <c r="J865" s="23" t="s">
        <v>25</v>
      </c>
      <c r="K865" s="23" t="s">
        <v>23</v>
      </c>
      <c r="L865" s="26" t="s">
        <v>26</v>
      </c>
      <c r="M865" s="33" t="s">
        <v>289</v>
      </c>
      <c r="N865" s="27" t="str">
        <f t="shared" si="13"/>
        <v>No</v>
      </c>
    </row>
    <row r="866" spans="1:14" x14ac:dyDescent="0.3">
      <c r="A866" s="22">
        <v>2023</v>
      </c>
      <c r="B866" s="23" t="s">
        <v>54</v>
      </c>
      <c r="C866" s="23" t="s">
        <v>55</v>
      </c>
      <c r="D866" s="23" t="s">
        <v>22</v>
      </c>
      <c r="E866" s="24">
        <v>85500</v>
      </c>
      <c r="F866" s="25">
        <v>85500</v>
      </c>
      <c r="G866" s="23" t="s">
        <v>23</v>
      </c>
      <c r="H866" s="23" t="s">
        <v>24</v>
      </c>
      <c r="I866" s="23" t="s">
        <v>17</v>
      </c>
      <c r="J866" s="23" t="s">
        <v>25</v>
      </c>
      <c r="K866" s="23" t="s">
        <v>23</v>
      </c>
      <c r="L866" s="26" t="s">
        <v>26</v>
      </c>
      <c r="M866" s="33" t="s">
        <v>289</v>
      </c>
      <c r="N866" s="27" t="str">
        <f t="shared" si="13"/>
        <v>No</v>
      </c>
    </row>
    <row r="867" spans="1:14" x14ac:dyDescent="0.3">
      <c r="A867" s="22">
        <v>2023</v>
      </c>
      <c r="B867" s="23" t="s">
        <v>27</v>
      </c>
      <c r="C867" s="23" t="s">
        <v>28</v>
      </c>
      <c r="D867" s="23" t="s">
        <v>22</v>
      </c>
      <c r="E867" s="24">
        <v>307100</v>
      </c>
      <c r="F867" s="25">
        <v>307100</v>
      </c>
      <c r="G867" s="23" t="s">
        <v>23</v>
      </c>
      <c r="H867" s="23" t="s">
        <v>24</v>
      </c>
      <c r="I867" s="23" t="s">
        <v>17</v>
      </c>
      <c r="J867" s="23" t="s">
        <v>25</v>
      </c>
      <c r="K867" s="23" t="s">
        <v>23</v>
      </c>
      <c r="L867" s="26" t="s">
        <v>26</v>
      </c>
      <c r="M867" s="33" t="s">
        <v>290</v>
      </c>
      <c r="N867" s="27" t="str">
        <f t="shared" si="13"/>
        <v>Yes</v>
      </c>
    </row>
    <row r="868" spans="1:14" x14ac:dyDescent="0.3">
      <c r="A868" s="22">
        <v>2023</v>
      </c>
      <c r="B868" s="23" t="s">
        <v>27</v>
      </c>
      <c r="C868" s="23" t="s">
        <v>28</v>
      </c>
      <c r="D868" s="23" t="s">
        <v>22</v>
      </c>
      <c r="E868" s="24">
        <v>216800</v>
      </c>
      <c r="F868" s="25">
        <v>216800</v>
      </c>
      <c r="G868" s="23" t="s">
        <v>23</v>
      </c>
      <c r="H868" s="23" t="s">
        <v>24</v>
      </c>
      <c r="I868" s="23" t="s">
        <v>17</v>
      </c>
      <c r="J868" s="23" t="s">
        <v>25</v>
      </c>
      <c r="K868" s="23" t="s">
        <v>23</v>
      </c>
      <c r="L868" s="26" t="s">
        <v>26</v>
      </c>
      <c r="M868" s="33" t="s">
        <v>290</v>
      </c>
      <c r="N868" s="27" t="str">
        <f t="shared" si="13"/>
        <v>Yes</v>
      </c>
    </row>
    <row r="869" spans="1:14" x14ac:dyDescent="0.3">
      <c r="A869" s="22">
        <v>2023</v>
      </c>
      <c r="B869" s="23" t="s">
        <v>27</v>
      </c>
      <c r="C869" s="23" t="s">
        <v>28</v>
      </c>
      <c r="D869" s="23" t="s">
        <v>22</v>
      </c>
      <c r="E869" s="24">
        <v>153600</v>
      </c>
      <c r="F869" s="25">
        <v>153600</v>
      </c>
      <c r="G869" s="23" t="s">
        <v>23</v>
      </c>
      <c r="H869" s="23" t="s">
        <v>24</v>
      </c>
      <c r="I869" s="23" t="s">
        <v>17</v>
      </c>
      <c r="J869" s="23" t="s">
        <v>25</v>
      </c>
      <c r="K869" s="23" t="s">
        <v>23</v>
      </c>
      <c r="L869" s="26" t="s">
        <v>26</v>
      </c>
      <c r="M869" s="33" t="s">
        <v>290</v>
      </c>
      <c r="N869" s="27" t="str">
        <f t="shared" si="13"/>
        <v>Yes</v>
      </c>
    </row>
    <row r="870" spans="1:14" x14ac:dyDescent="0.3">
      <c r="A870" s="22">
        <v>2023</v>
      </c>
      <c r="B870" s="23" t="s">
        <v>27</v>
      </c>
      <c r="C870" s="23" t="s">
        <v>28</v>
      </c>
      <c r="D870" s="23" t="s">
        <v>22</v>
      </c>
      <c r="E870" s="24">
        <v>106800</v>
      </c>
      <c r="F870" s="25">
        <v>106800</v>
      </c>
      <c r="G870" s="23" t="s">
        <v>23</v>
      </c>
      <c r="H870" s="23" t="s">
        <v>24</v>
      </c>
      <c r="I870" s="23" t="s">
        <v>17</v>
      </c>
      <c r="J870" s="23" t="s">
        <v>25</v>
      </c>
      <c r="K870" s="23" t="s">
        <v>23</v>
      </c>
      <c r="L870" s="26" t="s">
        <v>26</v>
      </c>
      <c r="M870" s="33" t="s">
        <v>289</v>
      </c>
      <c r="N870" s="27" t="str">
        <f t="shared" si="13"/>
        <v>No</v>
      </c>
    </row>
    <row r="871" spans="1:14" x14ac:dyDescent="0.3">
      <c r="A871" s="22">
        <v>2023</v>
      </c>
      <c r="B871" s="23" t="s">
        <v>48</v>
      </c>
      <c r="C871" s="23" t="s">
        <v>49</v>
      </c>
      <c r="D871" s="23" t="s">
        <v>22</v>
      </c>
      <c r="E871" s="24">
        <v>250000</v>
      </c>
      <c r="F871" s="25">
        <v>250000</v>
      </c>
      <c r="G871" s="23" t="s">
        <v>23</v>
      </c>
      <c r="H871" s="23" t="s">
        <v>16</v>
      </c>
      <c r="I871" s="23" t="s">
        <v>17</v>
      </c>
      <c r="J871" s="23" t="s">
        <v>25</v>
      </c>
      <c r="K871" s="23" t="s">
        <v>23</v>
      </c>
      <c r="L871" s="26" t="s">
        <v>26</v>
      </c>
      <c r="M871" s="33" t="s">
        <v>290</v>
      </c>
      <c r="N871" s="27" t="str">
        <f t="shared" si="13"/>
        <v>Yes</v>
      </c>
    </row>
    <row r="872" spans="1:14" x14ac:dyDescent="0.3">
      <c r="A872" s="22">
        <v>2023</v>
      </c>
      <c r="B872" s="23" t="s">
        <v>41</v>
      </c>
      <c r="C872" s="23" t="s">
        <v>34</v>
      </c>
      <c r="D872" s="23" t="s">
        <v>22</v>
      </c>
      <c r="E872" s="24">
        <v>280000</v>
      </c>
      <c r="F872" s="25">
        <v>280000</v>
      </c>
      <c r="G872" s="23" t="s">
        <v>23</v>
      </c>
      <c r="H872" s="23" t="s">
        <v>24</v>
      </c>
      <c r="I872" s="23" t="s">
        <v>17</v>
      </c>
      <c r="J872" s="23" t="s">
        <v>25</v>
      </c>
      <c r="K872" s="23" t="s">
        <v>23</v>
      </c>
      <c r="L872" s="26" t="s">
        <v>26</v>
      </c>
      <c r="M872" s="33" t="s">
        <v>290</v>
      </c>
      <c r="N872" s="27" t="str">
        <f t="shared" si="13"/>
        <v>Yes</v>
      </c>
    </row>
    <row r="873" spans="1:14" x14ac:dyDescent="0.3">
      <c r="A873" s="22">
        <v>2023</v>
      </c>
      <c r="B873" s="23" t="s">
        <v>41</v>
      </c>
      <c r="C873" s="23" t="s">
        <v>34</v>
      </c>
      <c r="D873" s="23" t="s">
        <v>22</v>
      </c>
      <c r="E873" s="24">
        <v>180000</v>
      </c>
      <c r="F873" s="25">
        <v>180000</v>
      </c>
      <c r="G873" s="23" t="s">
        <v>23</v>
      </c>
      <c r="H873" s="23" t="s">
        <v>24</v>
      </c>
      <c r="I873" s="23" t="s">
        <v>17</v>
      </c>
      <c r="J873" s="23" t="s">
        <v>25</v>
      </c>
      <c r="K873" s="23" t="s">
        <v>23</v>
      </c>
      <c r="L873" s="26" t="s">
        <v>26</v>
      </c>
      <c r="M873" s="33" t="s">
        <v>290</v>
      </c>
      <c r="N873" s="27" t="str">
        <f t="shared" si="13"/>
        <v>Yes</v>
      </c>
    </row>
    <row r="874" spans="1:14" x14ac:dyDescent="0.3">
      <c r="A874" s="22">
        <v>2023</v>
      </c>
      <c r="B874" s="23" t="s">
        <v>37</v>
      </c>
      <c r="C874" s="23" t="s">
        <v>13</v>
      </c>
      <c r="D874" s="23" t="s">
        <v>22</v>
      </c>
      <c r="E874" s="24">
        <v>160000</v>
      </c>
      <c r="F874" s="25">
        <v>160000</v>
      </c>
      <c r="G874" s="23" t="s">
        <v>23</v>
      </c>
      <c r="H874" s="23" t="s">
        <v>38</v>
      </c>
      <c r="I874" s="23" t="s">
        <v>17</v>
      </c>
      <c r="J874" s="23" t="s">
        <v>25</v>
      </c>
      <c r="K874" s="23" t="s">
        <v>23</v>
      </c>
      <c r="L874" s="26" t="s">
        <v>26</v>
      </c>
      <c r="M874" s="33" t="s">
        <v>290</v>
      </c>
      <c r="N874" s="27" t="str">
        <f t="shared" si="13"/>
        <v>Yes</v>
      </c>
    </row>
    <row r="875" spans="1:14" x14ac:dyDescent="0.3">
      <c r="A875" s="22">
        <v>2023</v>
      </c>
      <c r="B875" s="23" t="s">
        <v>37</v>
      </c>
      <c r="C875" s="23" t="s">
        <v>13</v>
      </c>
      <c r="D875" s="23" t="s">
        <v>22</v>
      </c>
      <c r="E875" s="24">
        <v>130000</v>
      </c>
      <c r="F875" s="25">
        <v>130000</v>
      </c>
      <c r="G875" s="23" t="s">
        <v>23</v>
      </c>
      <c r="H875" s="23" t="s">
        <v>38</v>
      </c>
      <c r="I875" s="23" t="s">
        <v>17</v>
      </c>
      <c r="J875" s="23" t="s">
        <v>25</v>
      </c>
      <c r="K875" s="23" t="s">
        <v>23</v>
      </c>
      <c r="L875" s="26" t="s">
        <v>26</v>
      </c>
      <c r="M875" s="33" t="s">
        <v>289</v>
      </c>
      <c r="N875" s="27" t="str">
        <f t="shared" si="13"/>
        <v>No</v>
      </c>
    </row>
    <row r="876" spans="1:14" x14ac:dyDescent="0.3">
      <c r="A876" s="22">
        <v>2023</v>
      </c>
      <c r="B876" s="23" t="s">
        <v>27</v>
      </c>
      <c r="C876" s="23" t="s">
        <v>28</v>
      </c>
      <c r="D876" s="23" t="s">
        <v>22</v>
      </c>
      <c r="E876" s="24">
        <v>162000</v>
      </c>
      <c r="F876" s="25">
        <v>162000</v>
      </c>
      <c r="G876" s="23" t="s">
        <v>23</v>
      </c>
      <c r="H876" s="23" t="s">
        <v>24</v>
      </c>
      <c r="I876" s="23" t="s">
        <v>17</v>
      </c>
      <c r="J876" s="23" t="s">
        <v>25</v>
      </c>
      <c r="K876" s="23" t="s">
        <v>23</v>
      </c>
      <c r="L876" s="26" t="s">
        <v>26</v>
      </c>
      <c r="M876" s="33" t="s">
        <v>290</v>
      </c>
      <c r="N876" s="27" t="str">
        <f t="shared" si="13"/>
        <v>Yes</v>
      </c>
    </row>
    <row r="877" spans="1:14" x14ac:dyDescent="0.3">
      <c r="A877" s="22">
        <v>2023</v>
      </c>
      <c r="B877" s="23" t="s">
        <v>48</v>
      </c>
      <c r="C877" s="23" t="s">
        <v>49</v>
      </c>
      <c r="D877" s="23" t="s">
        <v>22</v>
      </c>
      <c r="E877" s="24">
        <v>164640</v>
      </c>
      <c r="F877" s="25">
        <v>164640</v>
      </c>
      <c r="G877" s="23" t="s">
        <v>23</v>
      </c>
      <c r="H877" s="23" t="s">
        <v>24</v>
      </c>
      <c r="I877" s="23" t="s">
        <v>17</v>
      </c>
      <c r="J877" s="23" t="s">
        <v>25</v>
      </c>
      <c r="K877" s="23" t="s">
        <v>23</v>
      </c>
      <c r="L877" s="26" t="s">
        <v>26</v>
      </c>
      <c r="M877" s="33" t="s">
        <v>290</v>
      </c>
      <c r="N877" s="27" t="str">
        <f t="shared" si="13"/>
        <v>Yes</v>
      </c>
    </row>
    <row r="878" spans="1:14" x14ac:dyDescent="0.3">
      <c r="A878" s="22">
        <v>2023</v>
      </c>
      <c r="B878" s="23" t="s">
        <v>48</v>
      </c>
      <c r="C878" s="23" t="s">
        <v>49</v>
      </c>
      <c r="D878" s="23" t="s">
        <v>22</v>
      </c>
      <c r="E878" s="24">
        <v>131712</v>
      </c>
      <c r="F878" s="25">
        <v>131712</v>
      </c>
      <c r="G878" s="23" t="s">
        <v>23</v>
      </c>
      <c r="H878" s="23" t="s">
        <v>24</v>
      </c>
      <c r="I878" s="23" t="s">
        <v>17</v>
      </c>
      <c r="J878" s="23" t="s">
        <v>25</v>
      </c>
      <c r="K878" s="23" t="s">
        <v>23</v>
      </c>
      <c r="L878" s="26" t="s">
        <v>26</v>
      </c>
      <c r="M878" s="33" t="s">
        <v>289</v>
      </c>
      <c r="N878" s="27" t="str">
        <f t="shared" si="13"/>
        <v>No</v>
      </c>
    </row>
    <row r="879" spans="1:14" x14ac:dyDescent="0.3">
      <c r="A879" s="22">
        <v>2023</v>
      </c>
      <c r="B879" s="23" t="s">
        <v>48</v>
      </c>
      <c r="C879" s="23" t="s">
        <v>49</v>
      </c>
      <c r="D879" s="23" t="s">
        <v>22</v>
      </c>
      <c r="E879" s="24">
        <v>74800</v>
      </c>
      <c r="F879" s="25">
        <v>74800</v>
      </c>
      <c r="G879" s="23" t="s">
        <v>23</v>
      </c>
      <c r="H879" s="23" t="s">
        <v>16</v>
      </c>
      <c r="I879" s="23" t="s">
        <v>17</v>
      </c>
      <c r="J879" s="23" t="s">
        <v>25</v>
      </c>
      <c r="K879" s="23" t="s">
        <v>23</v>
      </c>
      <c r="L879" s="26" t="s">
        <v>26</v>
      </c>
      <c r="M879" s="33" t="s">
        <v>289</v>
      </c>
      <c r="N879" s="27" t="str">
        <f t="shared" si="13"/>
        <v>No</v>
      </c>
    </row>
    <row r="880" spans="1:14" x14ac:dyDescent="0.3">
      <c r="A880" s="22">
        <v>2023</v>
      </c>
      <c r="B880" s="23" t="s">
        <v>48</v>
      </c>
      <c r="C880" s="23" t="s">
        <v>49</v>
      </c>
      <c r="D880" s="23" t="s">
        <v>22</v>
      </c>
      <c r="E880" s="24">
        <v>63600</v>
      </c>
      <c r="F880" s="25">
        <v>63600</v>
      </c>
      <c r="G880" s="23" t="s">
        <v>23</v>
      </c>
      <c r="H880" s="23" t="s">
        <v>16</v>
      </c>
      <c r="I880" s="23" t="s">
        <v>17</v>
      </c>
      <c r="J880" s="23" t="s">
        <v>25</v>
      </c>
      <c r="K880" s="23" t="s">
        <v>23</v>
      </c>
      <c r="L880" s="26" t="s">
        <v>26</v>
      </c>
      <c r="M880" s="33" t="s">
        <v>289</v>
      </c>
      <c r="N880" s="27" t="str">
        <f t="shared" si="13"/>
        <v>No</v>
      </c>
    </row>
    <row r="881" spans="1:14" x14ac:dyDescent="0.3">
      <c r="A881" s="22">
        <v>2023</v>
      </c>
      <c r="B881" s="23" t="s">
        <v>41</v>
      </c>
      <c r="C881" s="23" t="s">
        <v>34</v>
      </c>
      <c r="D881" s="23" t="s">
        <v>44</v>
      </c>
      <c r="E881" s="24">
        <v>75000</v>
      </c>
      <c r="F881" s="25">
        <v>92280</v>
      </c>
      <c r="G881" s="23" t="s">
        <v>45</v>
      </c>
      <c r="H881" s="23" t="s">
        <v>16</v>
      </c>
      <c r="I881" s="23" t="s">
        <v>17</v>
      </c>
      <c r="J881" s="23" t="s">
        <v>30</v>
      </c>
      <c r="K881" s="23" t="s">
        <v>45</v>
      </c>
      <c r="L881" s="26" t="s">
        <v>26</v>
      </c>
      <c r="M881" s="33" t="s">
        <v>289</v>
      </c>
      <c r="N881" s="27" t="str">
        <f t="shared" si="13"/>
        <v>No</v>
      </c>
    </row>
    <row r="882" spans="1:14" x14ac:dyDescent="0.3">
      <c r="A882" s="22">
        <v>2023</v>
      </c>
      <c r="B882" s="23" t="s">
        <v>41</v>
      </c>
      <c r="C882" s="23" t="s">
        <v>34</v>
      </c>
      <c r="D882" s="23" t="s">
        <v>44</v>
      </c>
      <c r="E882" s="24">
        <v>55000</v>
      </c>
      <c r="F882" s="25">
        <v>67672</v>
      </c>
      <c r="G882" s="23" t="s">
        <v>45</v>
      </c>
      <c r="H882" s="23" t="s">
        <v>16</v>
      </c>
      <c r="I882" s="23" t="s">
        <v>17</v>
      </c>
      <c r="J882" s="23" t="s">
        <v>30</v>
      </c>
      <c r="K882" s="23" t="s">
        <v>45</v>
      </c>
      <c r="L882" s="26" t="s">
        <v>26</v>
      </c>
      <c r="M882" s="33" t="s">
        <v>289</v>
      </c>
      <c r="N882" s="27" t="str">
        <f t="shared" si="13"/>
        <v>No</v>
      </c>
    </row>
    <row r="883" spans="1:14" x14ac:dyDescent="0.3">
      <c r="A883" s="22">
        <v>2023</v>
      </c>
      <c r="B883" s="23" t="s">
        <v>41</v>
      </c>
      <c r="C883" s="23" t="s">
        <v>34</v>
      </c>
      <c r="D883" s="23" t="s">
        <v>22</v>
      </c>
      <c r="E883" s="24">
        <v>140000</v>
      </c>
      <c r="F883" s="25">
        <v>140000</v>
      </c>
      <c r="G883" s="23" t="s">
        <v>23</v>
      </c>
      <c r="H883" s="23" t="s">
        <v>24</v>
      </c>
      <c r="I883" s="23" t="s">
        <v>17</v>
      </c>
      <c r="J883" s="23" t="s">
        <v>25</v>
      </c>
      <c r="K883" s="23" t="s">
        <v>23</v>
      </c>
      <c r="L883" s="26" t="s">
        <v>26</v>
      </c>
      <c r="M883" s="33" t="s">
        <v>289</v>
      </c>
      <c r="N883" s="27" t="str">
        <f t="shared" si="13"/>
        <v>No</v>
      </c>
    </row>
    <row r="884" spans="1:14" x14ac:dyDescent="0.3">
      <c r="A884" s="22">
        <v>2023</v>
      </c>
      <c r="B884" s="23" t="s">
        <v>37</v>
      </c>
      <c r="C884" s="23" t="s">
        <v>13</v>
      </c>
      <c r="D884" s="23" t="s">
        <v>22</v>
      </c>
      <c r="E884" s="24">
        <v>253792</v>
      </c>
      <c r="F884" s="25">
        <v>253792</v>
      </c>
      <c r="G884" s="23" t="s">
        <v>23</v>
      </c>
      <c r="H884" s="23" t="s">
        <v>24</v>
      </c>
      <c r="I884" s="23" t="s">
        <v>17</v>
      </c>
      <c r="J884" s="23" t="s">
        <v>25</v>
      </c>
      <c r="K884" s="23" t="s">
        <v>23</v>
      </c>
      <c r="L884" s="26" t="s">
        <v>26</v>
      </c>
      <c r="M884" s="33" t="s">
        <v>290</v>
      </c>
      <c r="N884" s="27" t="str">
        <f t="shared" si="13"/>
        <v>Yes</v>
      </c>
    </row>
    <row r="885" spans="1:14" x14ac:dyDescent="0.3">
      <c r="A885" s="22">
        <v>2023</v>
      </c>
      <c r="B885" s="23" t="s">
        <v>37</v>
      </c>
      <c r="C885" s="23" t="s">
        <v>13</v>
      </c>
      <c r="D885" s="23" t="s">
        <v>22</v>
      </c>
      <c r="E885" s="24">
        <v>158620</v>
      </c>
      <c r="F885" s="25">
        <v>158620</v>
      </c>
      <c r="G885" s="23" t="s">
        <v>23</v>
      </c>
      <c r="H885" s="23" t="s">
        <v>24</v>
      </c>
      <c r="I885" s="23" t="s">
        <v>17</v>
      </c>
      <c r="J885" s="23" t="s">
        <v>25</v>
      </c>
      <c r="K885" s="23" t="s">
        <v>23</v>
      </c>
      <c r="L885" s="26" t="s">
        <v>26</v>
      </c>
      <c r="M885" s="33" t="s">
        <v>290</v>
      </c>
      <c r="N885" s="27" t="str">
        <f t="shared" si="13"/>
        <v>Yes</v>
      </c>
    </row>
    <row r="886" spans="1:14" x14ac:dyDescent="0.3">
      <c r="A886" s="22">
        <v>2023</v>
      </c>
      <c r="B886" s="23" t="s">
        <v>119</v>
      </c>
      <c r="C886" s="23" t="s">
        <v>62</v>
      </c>
      <c r="D886" s="23" t="s">
        <v>22</v>
      </c>
      <c r="E886" s="24">
        <v>259900</v>
      </c>
      <c r="F886" s="25">
        <v>259900</v>
      </c>
      <c r="G886" s="23" t="s">
        <v>23</v>
      </c>
      <c r="H886" s="23" t="s">
        <v>24</v>
      </c>
      <c r="I886" s="23" t="s">
        <v>17</v>
      </c>
      <c r="J886" s="23" t="s">
        <v>25</v>
      </c>
      <c r="K886" s="23" t="s">
        <v>23</v>
      </c>
      <c r="L886" s="26" t="s">
        <v>26</v>
      </c>
      <c r="M886" s="33" t="s">
        <v>290</v>
      </c>
      <c r="N886" s="27" t="str">
        <f t="shared" si="13"/>
        <v>Yes</v>
      </c>
    </row>
    <row r="887" spans="1:14" x14ac:dyDescent="0.3">
      <c r="A887" s="22">
        <v>2023</v>
      </c>
      <c r="B887" s="23" t="s">
        <v>119</v>
      </c>
      <c r="C887" s="23" t="s">
        <v>62</v>
      </c>
      <c r="D887" s="23" t="s">
        <v>22</v>
      </c>
      <c r="E887" s="24">
        <v>139200</v>
      </c>
      <c r="F887" s="25">
        <v>139200</v>
      </c>
      <c r="G887" s="23" t="s">
        <v>23</v>
      </c>
      <c r="H887" s="23" t="s">
        <v>24</v>
      </c>
      <c r="I887" s="23" t="s">
        <v>17</v>
      </c>
      <c r="J887" s="23" t="s">
        <v>25</v>
      </c>
      <c r="K887" s="23" t="s">
        <v>23</v>
      </c>
      <c r="L887" s="26" t="s">
        <v>26</v>
      </c>
      <c r="M887" s="33" t="s">
        <v>289</v>
      </c>
      <c r="N887" s="27" t="str">
        <f t="shared" si="13"/>
        <v>No</v>
      </c>
    </row>
    <row r="888" spans="1:14" x14ac:dyDescent="0.3">
      <c r="A888" s="22">
        <v>2023</v>
      </c>
      <c r="B888" s="23" t="s">
        <v>120</v>
      </c>
      <c r="C888" s="23" t="s">
        <v>34</v>
      </c>
      <c r="D888" s="23" t="s">
        <v>44</v>
      </c>
      <c r="E888" s="24">
        <v>96000</v>
      </c>
      <c r="F888" s="25">
        <v>118118</v>
      </c>
      <c r="G888" s="23" t="s">
        <v>45</v>
      </c>
      <c r="H888" s="23" t="s">
        <v>24</v>
      </c>
      <c r="I888" s="23" t="s">
        <v>17</v>
      </c>
      <c r="J888" s="23" t="s">
        <v>30</v>
      </c>
      <c r="K888" s="23" t="s">
        <v>45</v>
      </c>
      <c r="L888" s="26" t="s">
        <v>26</v>
      </c>
      <c r="M888" s="33" t="s">
        <v>289</v>
      </c>
      <c r="N888" s="27" t="str">
        <f t="shared" si="13"/>
        <v>No</v>
      </c>
    </row>
    <row r="889" spans="1:14" x14ac:dyDescent="0.3">
      <c r="A889" s="22">
        <v>2023</v>
      </c>
      <c r="B889" s="23" t="s">
        <v>120</v>
      </c>
      <c r="C889" s="23" t="s">
        <v>34</v>
      </c>
      <c r="D889" s="23" t="s">
        <v>44</v>
      </c>
      <c r="E889" s="24">
        <v>65000</v>
      </c>
      <c r="F889" s="25">
        <v>79976</v>
      </c>
      <c r="G889" s="23" t="s">
        <v>45</v>
      </c>
      <c r="H889" s="23" t="s">
        <v>24</v>
      </c>
      <c r="I889" s="23" t="s">
        <v>17</v>
      </c>
      <c r="J889" s="23" t="s">
        <v>30</v>
      </c>
      <c r="K889" s="23" t="s">
        <v>45</v>
      </c>
      <c r="L889" s="26" t="s">
        <v>26</v>
      </c>
      <c r="M889" s="33" t="s">
        <v>289</v>
      </c>
      <c r="N889" s="27" t="str">
        <f t="shared" si="13"/>
        <v>No</v>
      </c>
    </row>
    <row r="890" spans="1:14" x14ac:dyDescent="0.3">
      <c r="A890" s="22">
        <v>2023</v>
      </c>
      <c r="B890" s="23" t="s">
        <v>64</v>
      </c>
      <c r="C890" s="23" t="s">
        <v>28</v>
      </c>
      <c r="D890" s="23" t="s">
        <v>22</v>
      </c>
      <c r="E890" s="24">
        <v>293000</v>
      </c>
      <c r="F890" s="25">
        <v>293000</v>
      </c>
      <c r="G890" s="23" t="s">
        <v>23</v>
      </c>
      <c r="H890" s="23" t="s">
        <v>24</v>
      </c>
      <c r="I890" s="23" t="s">
        <v>17</v>
      </c>
      <c r="J890" s="23" t="s">
        <v>25</v>
      </c>
      <c r="K890" s="23" t="s">
        <v>23</v>
      </c>
      <c r="L890" s="26" t="s">
        <v>26</v>
      </c>
      <c r="M890" s="33" t="s">
        <v>290</v>
      </c>
      <c r="N890" s="27" t="str">
        <f t="shared" si="13"/>
        <v>Yes</v>
      </c>
    </row>
    <row r="891" spans="1:14" x14ac:dyDescent="0.3">
      <c r="A891" s="22">
        <v>2023</v>
      </c>
      <c r="B891" s="23" t="s">
        <v>64</v>
      </c>
      <c r="C891" s="23" t="s">
        <v>28</v>
      </c>
      <c r="D891" s="23" t="s">
        <v>22</v>
      </c>
      <c r="E891" s="24">
        <v>185000</v>
      </c>
      <c r="F891" s="25">
        <v>185000</v>
      </c>
      <c r="G891" s="23" t="s">
        <v>23</v>
      </c>
      <c r="H891" s="23" t="s">
        <v>24</v>
      </c>
      <c r="I891" s="23" t="s">
        <v>17</v>
      </c>
      <c r="J891" s="23" t="s">
        <v>25</v>
      </c>
      <c r="K891" s="23" t="s">
        <v>23</v>
      </c>
      <c r="L891" s="26" t="s">
        <v>26</v>
      </c>
      <c r="M891" s="33" t="s">
        <v>290</v>
      </c>
      <c r="N891" s="27" t="str">
        <f t="shared" si="13"/>
        <v>Yes</v>
      </c>
    </row>
    <row r="892" spans="1:14" x14ac:dyDescent="0.3">
      <c r="A892" s="22">
        <v>2023</v>
      </c>
      <c r="B892" s="23" t="s">
        <v>27</v>
      </c>
      <c r="C892" s="23" t="s">
        <v>28</v>
      </c>
      <c r="D892" s="23" t="s">
        <v>22</v>
      </c>
      <c r="E892" s="24">
        <v>115500</v>
      </c>
      <c r="F892" s="25">
        <v>115500</v>
      </c>
      <c r="G892" s="23" t="s">
        <v>23</v>
      </c>
      <c r="H892" s="23" t="s">
        <v>24</v>
      </c>
      <c r="I892" s="23" t="s">
        <v>17</v>
      </c>
      <c r="J892" s="23" t="s">
        <v>25</v>
      </c>
      <c r="K892" s="23" t="s">
        <v>23</v>
      </c>
      <c r="L892" s="26" t="s">
        <v>26</v>
      </c>
      <c r="M892" s="33" t="s">
        <v>289</v>
      </c>
      <c r="N892" s="27" t="str">
        <f t="shared" si="13"/>
        <v>No</v>
      </c>
    </row>
    <row r="893" spans="1:14" x14ac:dyDescent="0.3">
      <c r="A893" s="22">
        <v>2023</v>
      </c>
      <c r="B893" s="23" t="s">
        <v>37</v>
      </c>
      <c r="C893" s="23" t="s">
        <v>13</v>
      </c>
      <c r="D893" s="23" t="s">
        <v>22</v>
      </c>
      <c r="E893" s="24">
        <v>70000</v>
      </c>
      <c r="F893" s="25">
        <v>70000</v>
      </c>
      <c r="G893" s="23" t="s">
        <v>23</v>
      </c>
      <c r="H893" s="23" t="s">
        <v>24</v>
      </c>
      <c r="I893" s="23" t="s">
        <v>17</v>
      </c>
      <c r="J893" s="23" t="s">
        <v>25</v>
      </c>
      <c r="K893" s="23" t="s">
        <v>23</v>
      </c>
      <c r="L893" s="26" t="s">
        <v>26</v>
      </c>
      <c r="M893" s="33" t="s">
        <v>289</v>
      </c>
      <c r="N893" s="27" t="str">
        <f t="shared" si="13"/>
        <v>No</v>
      </c>
    </row>
    <row r="894" spans="1:14" x14ac:dyDescent="0.3">
      <c r="A894" s="22">
        <v>2023</v>
      </c>
      <c r="B894" s="23" t="s">
        <v>65</v>
      </c>
      <c r="C894" s="23" t="s">
        <v>28</v>
      </c>
      <c r="D894" s="23" t="s">
        <v>22</v>
      </c>
      <c r="E894" s="24">
        <v>142000</v>
      </c>
      <c r="F894" s="25">
        <v>142000</v>
      </c>
      <c r="G894" s="23" t="s">
        <v>23</v>
      </c>
      <c r="H894" s="23" t="s">
        <v>16</v>
      </c>
      <c r="I894" s="23" t="s">
        <v>17</v>
      </c>
      <c r="J894" s="23" t="s">
        <v>25</v>
      </c>
      <c r="K894" s="23" t="s">
        <v>23</v>
      </c>
      <c r="L894" s="26" t="s">
        <v>26</v>
      </c>
      <c r="M894" s="33" t="s">
        <v>289</v>
      </c>
      <c r="N894" s="27" t="str">
        <f t="shared" si="13"/>
        <v>No</v>
      </c>
    </row>
    <row r="895" spans="1:14" x14ac:dyDescent="0.3">
      <c r="A895" s="22">
        <v>2023</v>
      </c>
      <c r="B895" s="23" t="s">
        <v>65</v>
      </c>
      <c r="C895" s="23" t="s">
        <v>28</v>
      </c>
      <c r="D895" s="23" t="s">
        <v>22</v>
      </c>
      <c r="E895" s="24">
        <v>102000</v>
      </c>
      <c r="F895" s="25">
        <v>102000</v>
      </c>
      <c r="G895" s="23" t="s">
        <v>23</v>
      </c>
      <c r="H895" s="23" t="s">
        <v>16</v>
      </c>
      <c r="I895" s="23" t="s">
        <v>17</v>
      </c>
      <c r="J895" s="23" t="s">
        <v>25</v>
      </c>
      <c r="K895" s="23" t="s">
        <v>23</v>
      </c>
      <c r="L895" s="26" t="s">
        <v>26</v>
      </c>
      <c r="M895" s="33" t="s">
        <v>289</v>
      </c>
      <c r="N895" s="27" t="str">
        <f t="shared" si="13"/>
        <v>No</v>
      </c>
    </row>
    <row r="896" spans="1:14" x14ac:dyDescent="0.3">
      <c r="A896" s="22">
        <v>2023</v>
      </c>
      <c r="B896" s="23" t="s">
        <v>121</v>
      </c>
      <c r="C896" s="23" t="s">
        <v>70</v>
      </c>
      <c r="D896" s="23" t="s">
        <v>22</v>
      </c>
      <c r="E896" s="24">
        <v>141600</v>
      </c>
      <c r="F896" s="25">
        <v>141600</v>
      </c>
      <c r="G896" s="23" t="s">
        <v>23</v>
      </c>
      <c r="H896" s="23" t="s">
        <v>24</v>
      </c>
      <c r="I896" s="23" t="s">
        <v>17</v>
      </c>
      <c r="J896" s="23" t="s">
        <v>25</v>
      </c>
      <c r="K896" s="23" t="s">
        <v>23</v>
      </c>
      <c r="L896" s="26" t="s">
        <v>26</v>
      </c>
      <c r="M896" s="33" t="s">
        <v>289</v>
      </c>
      <c r="N896" s="27" t="str">
        <f t="shared" si="13"/>
        <v>No</v>
      </c>
    </row>
    <row r="897" spans="1:14" x14ac:dyDescent="0.3">
      <c r="A897" s="22">
        <v>2023</v>
      </c>
      <c r="B897" s="23" t="s">
        <v>121</v>
      </c>
      <c r="C897" s="23" t="s">
        <v>70</v>
      </c>
      <c r="D897" s="23" t="s">
        <v>22</v>
      </c>
      <c r="E897" s="24">
        <v>121400</v>
      </c>
      <c r="F897" s="25">
        <v>121400</v>
      </c>
      <c r="G897" s="23" t="s">
        <v>23</v>
      </c>
      <c r="H897" s="23" t="s">
        <v>24</v>
      </c>
      <c r="I897" s="23" t="s">
        <v>17</v>
      </c>
      <c r="J897" s="23" t="s">
        <v>25</v>
      </c>
      <c r="K897" s="23" t="s">
        <v>23</v>
      </c>
      <c r="L897" s="26" t="s">
        <v>26</v>
      </c>
      <c r="M897" s="33" t="s">
        <v>289</v>
      </c>
      <c r="N897" s="27" t="str">
        <f t="shared" si="13"/>
        <v>No</v>
      </c>
    </row>
    <row r="898" spans="1:14" x14ac:dyDescent="0.3">
      <c r="A898" s="22">
        <v>2023</v>
      </c>
      <c r="B898" s="23" t="s">
        <v>37</v>
      </c>
      <c r="C898" s="23" t="s">
        <v>13</v>
      </c>
      <c r="D898" s="23" t="s">
        <v>22</v>
      </c>
      <c r="E898" s="24">
        <v>240000</v>
      </c>
      <c r="F898" s="25">
        <v>240000</v>
      </c>
      <c r="G898" s="23" t="s">
        <v>23</v>
      </c>
      <c r="H898" s="23" t="s">
        <v>24</v>
      </c>
      <c r="I898" s="23" t="s">
        <v>17</v>
      </c>
      <c r="J898" s="23" t="s">
        <v>25</v>
      </c>
      <c r="K898" s="23" t="s">
        <v>23</v>
      </c>
      <c r="L898" s="26" t="s">
        <v>26</v>
      </c>
      <c r="M898" s="33" t="s">
        <v>290</v>
      </c>
      <c r="N898" s="27" t="str">
        <f t="shared" si="13"/>
        <v>Yes</v>
      </c>
    </row>
    <row r="899" spans="1:14" x14ac:dyDescent="0.3">
      <c r="A899" s="22">
        <v>2023</v>
      </c>
      <c r="B899" s="23" t="s">
        <v>48</v>
      </c>
      <c r="C899" s="23" t="s">
        <v>49</v>
      </c>
      <c r="D899" s="23" t="s">
        <v>22</v>
      </c>
      <c r="E899" s="24">
        <v>55000</v>
      </c>
      <c r="F899" s="25">
        <v>55000</v>
      </c>
      <c r="G899" s="23" t="s">
        <v>23</v>
      </c>
      <c r="H899" s="23" t="s">
        <v>16</v>
      </c>
      <c r="I899" s="23" t="s">
        <v>17</v>
      </c>
      <c r="J899" s="23" t="s">
        <v>25</v>
      </c>
      <c r="K899" s="23" t="s">
        <v>23</v>
      </c>
      <c r="L899" s="26" t="s">
        <v>26</v>
      </c>
      <c r="M899" s="33" t="s">
        <v>289</v>
      </c>
      <c r="N899" s="27" t="str">
        <f t="shared" ref="N899:N962" si="14">IF(E899&gt;=150000,"Yes","No")</f>
        <v>No</v>
      </c>
    </row>
    <row r="900" spans="1:14" x14ac:dyDescent="0.3">
      <c r="A900" s="22">
        <v>2023</v>
      </c>
      <c r="B900" s="23" t="s">
        <v>48</v>
      </c>
      <c r="C900" s="23" t="s">
        <v>49</v>
      </c>
      <c r="D900" s="23" t="s">
        <v>22</v>
      </c>
      <c r="E900" s="24">
        <v>49000</v>
      </c>
      <c r="F900" s="25">
        <v>49000</v>
      </c>
      <c r="G900" s="23" t="s">
        <v>23</v>
      </c>
      <c r="H900" s="23" t="s">
        <v>16</v>
      </c>
      <c r="I900" s="23" t="s">
        <v>17</v>
      </c>
      <c r="J900" s="23" t="s">
        <v>25</v>
      </c>
      <c r="K900" s="23" t="s">
        <v>23</v>
      </c>
      <c r="L900" s="26" t="s">
        <v>26</v>
      </c>
      <c r="M900" s="33" t="s">
        <v>288</v>
      </c>
      <c r="N900" s="27" t="str">
        <f t="shared" si="14"/>
        <v>No</v>
      </c>
    </row>
    <row r="901" spans="1:14" x14ac:dyDescent="0.3">
      <c r="A901" s="22">
        <v>2023</v>
      </c>
      <c r="B901" s="23" t="s">
        <v>37</v>
      </c>
      <c r="C901" s="23" t="s">
        <v>13</v>
      </c>
      <c r="D901" s="23" t="s">
        <v>22</v>
      </c>
      <c r="E901" s="24">
        <v>135000</v>
      </c>
      <c r="F901" s="25">
        <v>135000</v>
      </c>
      <c r="G901" s="23" t="s">
        <v>23</v>
      </c>
      <c r="H901" s="23" t="s">
        <v>24</v>
      </c>
      <c r="I901" s="23" t="s">
        <v>17</v>
      </c>
      <c r="J901" s="23" t="s">
        <v>30</v>
      </c>
      <c r="K901" s="23" t="s">
        <v>23</v>
      </c>
      <c r="L901" s="26" t="s">
        <v>26</v>
      </c>
      <c r="M901" s="33" t="s">
        <v>289</v>
      </c>
      <c r="N901" s="27" t="str">
        <f t="shared" si="14"/>
        <v>No</v>
      </c>
    </row>
    <row r="902" spans="1:14" x14ac:dyDescent="0.3">
      <c r="A902" s="22">
        <v>2023</v>
      </c>
      <c r="B902" s="23" t="s">
        <v>37</v>
      </c>
      <c r="C902" s="23" t="s">
        <v>13</v>
      </c>
      <c r="D902" s="23" t="s">
        <v>22</v>
      </c>
      <c r="E902" s="24">
        <v>200000</v>
      </c>
      <c r="F902" s="25">
        <v>200000</v>
      </c>
      <c r="G902" s="23" t="s">
        <v>23</v>
      </c>
      <c r="H902" s="23" t="s">
        <v>24</v>
      </c>
      <c r="I902" s="23" t="s">
        <v>17</v>
      </c>
      <c r="J902" s="23" t="s">
        <v>30</v>
      </c>
      <c r="K902" s="23" t="s">
        <v>23</v>
      </c>
      <c r="L902" s="26" t="s">
        <v>26</v>
      </c>
      <c r="M902" s="33" t="s">
        <v>290</v>
      </c>
      <c r="N902" s="27" t="str">
        <f t="shared" si="14"/>
        <v>Yes</v>
      </c>
    </row>
    <row r="903" spans="1:14" x14ac:dyDescent="0.3">
      <c r="A903" s="22">
        <v>2023</v>
      </c>
      <c r="B903" s="23" t="s">
        <v>37</v>
      </c>
      <c r="C903" s="23" t="s">
        <v>13</v>
      </c>
      <c r="D903" s="23" t="s">
        <v>22</v>
      </c>
      <c r="E903" s="24">
        <v>180000</v>
      </c>
      <c r="F903" s="25">
        <v>180000</v>
      </c>
      <c r="G903" s="23" t="s">
        <v>23</v>
      </c>
      <c r="H903" s="23" t="s">
        <v>24</v>
      </c>
      <c r="I903" s="23" t="s">
        <v>17</v>
      </c>
      <c r="J903" s="23" t="s">
        <v>30</v>
      </c>
      <c r="K903" s="23" t="s">
        <v>23</v>
      </c>
      <c r="L903" s="26" t="s">
        <v>26</v>
      </c>
      <c r="M903" s="33" t="s">
        <v>290</v>
      </c>
      <c r="N903" s="27" t="str">
        <f t="shared" si="14"/>
        <v>Yes</v>
      </c>
    </row>
    <row r="904" spans="1:14" x14ac:dyDescent="0.3">
      <c r="A904" s="22">
        <v>2023</v>
      </c>
      <c r="B904" s="23" t="s">
        <v>122</v>
      </c>
      <c r="C904" s="23" t="s">
        <v>28</v>
      </c>
      <c r="D904" s="23" t="s">
        <v>44</v>
      </c>
      <c r="E904" s="24">
        <v>200000</v>
      </c>
      <c r="F904" s="25">
        <v>246080</v>
      </c>
      <c r="G904" s="23" t="s">
        <v>45</v>
      </c>
      <c r="H904" s="23" t="s">
        <v>38</v>
      </c>
      <c r="I904" s="23" t="s">
        <v>17</v>
      </c>
      <c r="J904" s="23" t="s">
        <v>30</v>
      </c>
      <c r="K904" s="23" t="s">
        <v>45</v>
      </c>
      <c r="L904" s="26" t="s">
        <v>26</v>
      </c>
      <c r="M904" s="33" t="s">
        <v>290</v>
      </c>
      <c r="N904" s="27" t="str">
        <f t="shared" si="14"/>
        <v>Yes</v>
      </c>
    </row>
    <row r="905" spans="1:14" x14ac:dyDescent="0.3">
      <c r="A905" s="22">
        <v>2023</v>
      </c>
      <c r="B905" s="23" t="s">
        <v>122</v>
      </c>
      <c r="C905" s="23" t="s">
        <v>28</v>
      </c>
      <c r="D905" s="23" t="s">
        <v>44</v>
      </c>
      <c r="E905" s="24">
        <v>150000</v>
      </c>
      <c r="F905" s="25">
        <v>184560</v>
      </c>
      <c r="G905" s="23" t="s">
        <v>45</v>
      </c>
      <c r="H905" s="23" t="s">
        <v>38</v>
      </c>
      <c r="I905" s="23" t="s">
        <v>17</v>
      </c>
      <c r="J905" s="23" t="s">
        <v>30</v>
      </c>
      <c r="K905" s="23" t="s">
        <v>45</v>
      </c>
      <c r="L905" s="26" t="s">
        <v>26</v>
      </c>
      <c r="M905" s="33" t="s">
        <v>289</v>
      </c>
      <c r="N905" s="27" t="str">
        <f t="shared" si="14"/>
        <v>Yes</v>
      </c>
    </row>
    <row r="906" spans="1:14" x14ac:dyDescent="0.3">
      <c r="A906" s="22">
        <v>2023</v>
      </c>
      <c r="B906" s="23" t="s">
        <v>27</v>
      </c>
      <c r="C906" s="23" t="s">
        <v>28</v>
      </c>
      <c r="D906" s="23" t="s">
        <v>22</v>
      </c>
      <c r="E906" s="24">
        <v>168000</v>
      </c>
      <c r="F906" s="25">
        <v>168000</v>
      </c>
      <c r="G906" s="23" t="s">
        <v>23</v>
      </c>
      <c r="H906" s="23" t="s">
        <v>24</v>
      </c>
      <c r="I906" s="23" t="s">
        <v>17</v>
      </c>
      <c r="J906" s="23" t="s">
        <v>30</v>
      </c>
      <c r="K906" s="23" t="s">
        <v>23</v>
      </c>
      <c r="L906" s="26" t="s">
        <v>26</v>
      </c>
      <c r="M906" s="33" t="s">
        <v>290</v>
      </c>
      <c r="N906" s="27" t="str">
        <f t="shared" si="14"/>
        <v>Yes</v>
      </c>
    </row>
    <row r="907" spans="1:14" x14ac:dyDescent="0.3">
      <c r="A907" s="22">
        <v>2023</v>
      </c>
      <c r="B907" s="23" t="s">
        <v>27</v>
      </c>
      <c r="C907" s="23" t="s">
        <v>28</v>
      </c>
      <c r="D907" s="23" t="s">
        <v>22</v>
      </c>
      <c r="E907" s="24">
        <v>105000</v>
      </c>
      <c r="F907" s="25">
        <v>105000</v>
      </c>
      <c r="G907" s="23" t="s">
        <v>23</v>
      </c>
      <c r="H907" s="23" t="s">
        <v>50</v>
      </c>
      <c r="I907" s="23" t="s">
        <v>17</v>
      </c>
      <c r="J907" s="23" t="s">
        <v>25</v>
      </c>
      <c r="K907" s="23" t="s">
        <v>23</v>
      </c>
      <c r="L907" s="26" t="s">
        <v>26</v>
      </c>
      <c r="M907" s="33" t="s">
        <v>289</v>
      </c>
      <c r="N907" s="27" t="str">
        <f t="shared" si="14"/>
        <v>No</v>
      </c>
    </row>
    <row r="908" spans="1:14" x14ac:dyDescent="0.3">
      <c r="A908" s="22">
        <v>2023</v>
      </c>
      <c r="B908" s="23" t="s">
        <v>27</v>
      </c>
      <c r="C908" s="23" t="s">
        <v>28</v>
      </c>
      <c r="D908" s="23" t="s">
        <v>22</v>
      </c>
      <c r="E908" s="24">
        <v>70000</v>
      </c>
      <c r="F908" s="25">
        <v>70000</v>
      </c>
      <c r="G908" s="23" t="s">
        <v>23</v>
      </c>
      <c r="H908" s="23" t="s">
        <v>50</v>
      </c>
      <c r="I908" s="23" t="s">
        <v>17</v>
      </c>
      <c r="J908" s="23" t="s">
        <v>25</v>
      </c>
      <c r="K908" s="23" t="s">
        <v>23</v>
      </c>
      <c r="L908" s="26" t="s">
        <v>26</v>
      </c>
      <c r="M908" s="33" t="s">
        <v>289</v>
      </c>
      <c r="N908" s="27" t="str">
        <f t="shared" si="14"/>
        <v>No</v>
      </c>
    </row>
    <row r="909" spans="1:14" x14ac:dyDescent="0.3">
      <c r="A909" s="22">
        <v>2023</v>
      </c>
      <c r="B909" s="23" t="s">
        <v>48</v>
      </c>
      <c r="C909" s="23" t="s">
        <v>49</v>
      </c>
      <c r="D909" s="23" t="s">
        <v>22</v>
      </c>
      <c r="E909" s="24">
        <v>100000</v>
      </c>
      <c r="F909" s="25">
        <v>100000</v>
      </c>
      <c r="G909" s="23" t="s">
        <v>23</v>
      </c>
      <c r="H909" s="23" t="s">
        <v>24</v>
      </c>
      <c r="I909" s="23" t="s">
        <v>17</v>
      </c>
      <c r="J909" s="23" t="s">
        <v>30</v>
      </c>
      <c r="K909" s="23" t="s">
        <v>23</v>
      </c>
      <c r="L909" s="26" t="s">
        <v>26</v>
      </c>
      <c r="M909" s="33" t="s">
        <v>289</v>
      </c>
      <c r="N909" s="27" t="str">
        <f t="shared" si="14"/>
        <v>No</v>
      </c>
    </row>
    <row r="910" spans="1:14" x14ac:dyDescent="0.3">
      <c r="A910" s="22">
        <v>2023</v>
      </c>
      <c r="B910" s="23" t="s">
        <v>37</v>
      </c>
      <c r="C910" s="23" t="s">
        <v>13</v>
      </c>
      <c r="D910" s="23" t="s">
        <v>22</v>
      </c>
      <c r="E910" s="24">
        <v>243000</v>
      </c>
      <c r="F910" s="25">
        <v>243000</v>
      </c>
      <c r="G910" s="23" t="s">
        <v>67</v>
      </c>
      <c r="H910" s="23" t="s">
        <v>24</v>
      </c>
      <c r="I910" s="23" t="s">
        <v>17</v>
      </c>
      <c r="J910" s="23" t="s">
        <v>25</v>
      </c>
      <c r="K910" s="23" t="s">
        <v>67</v>
      </c>
      <c r="L910" s="26" t="s">
        <v>26</v>
      </c>
      <c r="M910" s="33" t="s">
        <v>290</v>
      </c>
      <c r="N910" s="27" t="str">
        <f t="shared" si="14"/>
        <v>Yes</v>
      </c>
    </row>
    <row r="911" spans="1:14" x14ac:dyDescent="0.3">
      <c r="A911" s="22">
        <v>2023</v>
      </c>
      <c r="B911" s="23" t="s">
        <v>37</v>
      </c>
      <c r="C911" s="23" t="s">
        <v>13</v>
      </c>
      <c r="D911" s="23" t="s">
        <v>22</v>
      </c>
      <c r="E911" s="24">
        <v>152000</v>
      </c>
      <c r="F911" s="25">
        <v>152000</v>
      </c>
      <c r="G911" s="23" t="s">
        <v>67</v>
      </c>
      <c r="H911" s="23" t="s">
        <v>24</v>
      </c>
      <c r="I911" s="23" t="s">
        <v>17</v>
      </c>
      <c r="J911" s="23" t="s">
        <v>25</v>
      </c>
      <c r="K911" s="23" t="s">
        <v>67</v>
      </c>
      <c r="L911" s="26" t="s">
        <v>26</v>
      </c>
      <c r="M911" s="33" t="s">
        <v>290</v>
      </c>
      <c r="N911" s="27" t="str">
        <f t="shared" si="14"/>
        <v>Yes</v>
      </c>
    </row>
    <row r="912" spans="1:14" x14ac:dyDescent="0.3">
      <c r="A912" s="22">
        <v>2023</v>
      </c>
      <c r="B912" s="23" t="s">
        <v>123</v>
      </c>
      <c r="C912" s="23" t="s">
        <v>49</v>
      </c>
      <c r="D912" s="23" t="s">
        <v>44</v>
      </c>
      <c r="E912" s="24">
        <v>65000</v>
      </c>
      <c r="F912" s="25">
        <v>79976</v>
      </c>
      <c r="G912" s="23" t="s">
        <v>75</v>
      </c>
      <c r="H912" s="23" t="s">
        <v>24</v>
      </c>
      <c r="I912" s="23" t="s">
        <v>17</v>
      </c>
      <c r="J912" s="23" t="s">
        <v>30</v>
      </c>
      <c r="K912" s="23" t="s">
        <v>124</v>
      </c>
      <c r="L912" s="26" t="s">
        <v>19</v>
      </c>
      <c r="M912" s="33" t="s">
        <v>289</v>
      </c>
      <c r="N912" s="27" t="str">
        <f t="shared" si="14"/>
        <v>No</v>
      </c>
    </row>
    <row r="913" spans="1:14" x14ac:dyDescent="0.3">
      <c r="A913" s="22">
        <v>2023</v>
      </c>
      <c r="B913" s="23" t="s">
        <v>85</v>
      </c>
      <c r="C913" s="23" t="s">
        <v>62</v>
      </c>
      <c r="D913" s="23" t="s">
        <v>22</v>
      </c>
      <c r="E913" s="24">
        <v>115600</v>
      </c>
      <c r="F913" s="25">
        <v>115600</v>
      </c>
      <c r="G913" s="23" t="s">
        <v>23</v>
      </c>
      <c r="H913" s="23" t="s">
        <v>24</v>
      </c>
      <c r="I913" s="23" t="s">
        <v>17</v>
      </c>
      <c r="J913" s="23" t="s">
        <v>25</v>
      </c>
      <c r="K913" s="23" t="s">
        <v>23</v>
      </c>
      <c r="L913" s="26" t="s">
        <v>26</v>
      </c>
      <c r="M913" s="33" t="s">
        <v>289</v>
      </c>
      <c r="N913" s="27" t="str">
        <f t="shared" si="14"/>
        <v>No</v>
      </c>
    </row>
    <row r="914" spans="1:14" x14ac:dyDescent="0.3">
      <c r="A914" s="22">
        <v>2023</v>
      </c>
      <c r="B914" s="23" t="s">
        <v>85</v>
      </c>
      <c r="C914" s="23" t="s">
        <v>62</v>
      </c>
      <c r="D914" s="23" t="s">
        <v>22</v>
      </c>
      <c r="E914" s="24">
        <v>79700</v>
      </c>
      <c r="F914" s="25">
        <v>79700</v>
      </c>
      <c r="G914" s="23" t="s">
        <v>23</v>
      </c>
      <c r="H914" s="23" t="s">
        <v>24</v>
      </c>
      <c r="I914" s="23" t="s">
        <v>17</v>
      </c>
      <c r="J914" s="23" t="s">
        <v>25</v>
      </c>
      <c r="K914" s="23" t="s">
        <v>23</v>
      </c>
      <c r="L914" s="26" t="s">
        <v>26</v>
      </c>
      <c r="M914" s="33" t="s">
        <v>289</v>
      </c>
      <c r="N914" s="27" t="str">
        <f t="shared" si="14"/>
        <v>No</v>
      </c>
    </row>
    <row r="915" spans="1:14" x14ac:dyDescent="0.3">
      <c r="A915" s="22">
        <v>2023</v>
      </c>
      <c r="B915" s="23" t="s">
        <v>60</v>
      </c>
      <c r="C915" s="23" t="s">
        <v>28</v>
      </c>
      <c r="D915" s="23" t="s">
        <v>22</v>
      </c>
      <c r="E915" s="24">
        <v>281700</v>
      </c>
      <c r="F915" s="25">
        <v>281700</v>
      </c>
      <c r="G915" s="23" t="s">
        <v>23</v>
      </c>
      <c r="H915" s="23" t="s">
        <v>50</v>
      </c>
      <c r="I915" s="23" t="s">
        <v>17</v>
      </c>
      <c r="J915" s="23" t="s">
        <v>25</v>
      </c>
      <c r="K915" s="23" t="s">
        <v>23</v>
      </c>
      <c r="L915" s="26" t="s">
        <v>26</v>
      </c>
      <c r="M915" s="33" t="s">
        <v>290</v>
      </c>
      <c r="N915" s="27" t="str">
        <f t="shared" si="14"/>
        <v>Yes</v>
      </c>
    </row>
    <row r="916" spans="1:14" x14ac:dyDescent="0.3">
      <c r="A916" s="22">
        <v>2023</v>
      </c>
      <c r="B916" s="23" t="s">
        <v>60</v>
      </c>
      <c r="C916" s="23" t="s">
        <v>28</v>
      </c>
      <c r="D916" s="23" t="s">
        <v>22</v>
      </c>
      <c r="E916" s="24">
        <v>141100</v>
      </c>
      <c r="F916" s="25">
        <v>141100</v>
      </c>
      <c r="G916" s="23" t="s">
        <v>23</v>
      </c>
      <c r="H916" s="23" t="s">
        <v>50</v>
      </c>
      <c r="I916" s="23" t="s">
        <v>17</v>
      </c>
      <c r="J916" s="23" t="s">
        <v>25</v>
      </c>
      <c r="K916" s="23" t="s">
        <v>23</v>
      </c>
      <c r="L916" s="26" t="s">
        <v>26</v>
      </c>
      <c r="M916" s="33" t="s">
        <v>289</v>
      </c>
      <c r="N916" s="27" t="str">
        <f t="shared" si="14"/>
        <v>No</v>
      </c>
    </row>
    <row r="917" spans="1:14" x14ac:dyDescent="0.3">
      <c r="A917" s="22">
        <v>2023</v>
      </c>
      <c r="B917" s="23" t="s">
        <v>103</v>
      </c>
      <c r="C917" s="23" t="s">
        <v>95</v>
      </c>
      <c r="D917" s="23" t="s">
        <v>22</v>
      </c>
      <c r="E917" s="24">
        <v>173100</v>
      </c>
      <c r="F917" s="25">
        <v>173100</v>
      </c>
      <c r="G917" s="23" t="s">
        <v>23</v>
      </c>
      <c r="H917" s="23" t="s">
        <v>24</v>
      </c>
      <c r="I917" s="23" t="s">
        <v>17</v>
      </c>
      <c r="J917" s="23" t="s">
        <v>25</v>
      </c>
      <c r="K917" s="23" t="s">
        <v>23</v>
      </c>
      <c r="L917" s="26" t="s">
        <v>26</v>
      </c>
      <c r="M917" s="33" t="s">
        <v>290</v>
      </c>
      <c r="N917" s="27" t="str">
        <f t="shared" si="14"/>
        <v>Yes</v>
      </c>
    </row>
    <row r="918" spans="1:14" x14ac:dyDescent="0.3">
      <c r="A918" s="22">
        <v>2023</v>
      </c>
      <c r="B918" s="23" t="s">
        <v>103</v>
      </c>
      <c r="C918" s="23" t="s">
        <v>95</v>
      </c>
      <c r="D918" s="23" t="s">
        <v>22</v>
      </c>
      <c r="E918" s="24">
        <v>86900</v>
      </c>
      <c r="F918" s="25">
        <v>86900</v>
      </c>
      <c r="G918" s="23" t="s">
        <v>23</v>
      </c>
      <c r="H918" s="23" t="s">
        <v>24</v>
      </c>
      <c r="I918" s="23" t="s">
        <v>17</v>
      </c>
      <c r="J918" s="23" t="s">
        <v>25</v>
      </c>
      <c r="K918" s="23" t="s">
        <v>23</v>
      </c>
      <c r="L918" s="26" t="s">
        <v>26</v>
      </c>
      <c r="M918" s="33" t="s">
        <v>289</v>
      </c>
      <c r="N918" s="27" t="str">
        <f t="shared" si="14"/>
        <v>No</v>
      </c>
    </row>
    <row r="919" spans="1:14" x14ac:dyDescent="0.3">
      <c r="A919" s="22">
        <v>2023</v>
      </c>
      <c r="B919" s="23" t="s">
        <v>41</v>
      </c>
      <c r="C919" s="23" t="s">
        <v>34</v>
      </c>
      <c r="D919" s="23" t="s">
        <v>22</v>
      </c>
      <c r="E919" s="24">
        <v>258700</v>
      </c>
      <c r="F919" s="25">
        <v>258700</v>
      </c>
      <c r="G919" s="23" t="s">
        <v>23</v>
      </c>
      <c r="H919" s="23" t="s">
        <v>16</v>
      </c>
      <c r="I919" s="23" t="s">
        <v>17</v>
      </c>
      <c r="J919" s="23" t="s">
        <v>25</v>
      </c>
      <c r="K919" s="23" t="s">
        <v>23</v>
      </c>
      <c r="L919" s="26" t="s">
        <v>26</v>
      </c>
      <c r="M919" s="33" t="s">
        <v>290</v>
      </c>
      <c r="N919" s="27" t="str">
        <f t="shared" si="14"/>
        <v>Yes</v>
      </c>
    </row>
    <row r="920" spans="1:14" x14ac:dyDescent="0.3">
      <c r="A920" s="22">
        <v>2023</v>
      </c>
      <c r="B920" s="23" t="s">
        <v>41</v>
      </c>
      <c r="C920" s="23" t="s">
        <v>34</v>
      </c>
      <c r="D920" s="23" t="s">
        <v>22</v>
      </c>
      <c r="E920" s="24">
        <v>133800</v>
      </c>
      <c r="F920" s="25">
        <v>133800</v>
      </c>
      <c r="G920" s="23" t="s">
        <v>23</v>
      </c>
      <c r="H920" s="23" t="s">
        <v>16</v>
      </c>
      <c r="I920" s="23" t="s">
        <v>17</v>
      </c>
      <c r="J920" s="23" t="s">
        <v>25</v>
      </c>
      <c r="K920" s="23" t="s">
        <v>23</v>
      </c>
      <c r="L920" s="26" t="s">
        <v>26</v>
      </c>
      <c r="M920" s="33" t="s">
        <v>289</v>
      </c>
      <c r="N920" s="27" t="str">
        <f t="shared" si="14"/>
        <v>No</v>
      </c>
    </row>
    <row r="921" spans="1:14" x14ac:dyDescent="0.3">
      <c r="A921" s="22">
        <v>2023</v>
      </c>
      <c r="B921" s="23" t="s">
        <v>41</v>
      </c>
      <c r="C921" s="23" t="s">
        <v>34</v>
      </c>
      <c r="D921" s="23" t="s">
        <v>22</v>
      </c>
      <c r="E921" s="24">
        <v>225300</v>
      </c>
      <c r="F921" s="25">
        <v>225300</v>
      </c>
      <c r="G921" s="23" t="s">
        <v>23</v>
      </c>
      <c r="H921" s="23" t="s">
        <v>16</v>
      </c>
      <c r="I921" s="23" t="s">
        <v>17</v>
      </c>
      <c r="J921" s="23" t="s">
        <v>25</v>
      </c>
      <c r="K921" s="23" t="s">
        <v>23</v>
      </c>
      <c r="L921" s="26" t="s">
        <v>26</v>
      </c>
      <c r="M921" s="33" t="s">
        <v>290</v>
      </c>
      <c r="N921" s="27" t="str">
        <f t="shared" si="14"/>
        <v>Yes</v>
      </c>
    </row>
    <row r="922" spans="1:14" x14ac:dyDescent="0.3">
      <c r="A922" s="22">
        <v>2023</v>
      </c>
      <c r="B922" s="23" t="s">
        <v>41</v>
      </c>
      <c r="C922" s="23" t="s">
        <v>34</v>
      </c>
      <c r="D922" s="23" t="s">
        <v>22</v>
      </c>
      <c r="E922" s="24">
        <v>197400</v>
      </c>
      <c r="F922" s="25">
        <v>197400</v>
      </c>
      <c r="G922" s="23" t="s">
        <v>23</v>
      </c>
      <c r="H922" s="23" t="s">
        <v>16</v>
      </c>
      <c r="I922" s="23" t="s">
        <v>17</v>
      </c>
      <c r="J922" s="23" t="s">
        <v>25</v>
      </c>
      <c r="K922" s="23" t="s">
        <v>23</v>
      </c>
      <c r="L922" s="26" t="s">
        <v>26</v>
      </c>
      <c r="M922" s="33" t="s">
        <v>290</v>
      </c>
      <c r="N922" s="27" t="str">
        <f t="shared" si="14"/>
        <v>Yes</v>
      </c>
    </row>
    <row r="923" spans="1:14" x14ac:dyDescent="0.3">
      <c r="A923" s="22">
        <v>2023</v>
      </c>
      <c r="B923" s="23" t="s">
        <v>48</v>
      </c>
      <c r="C923" s="23" t="s">
        <v>49</v>
      </c>
      <c r="D923" s="23" t="s">
        <v>22</v>
      </c>
      <c r="E923" s="24">
        <v>157000</v>
      </c>
      <c r="F923" s="25">
        <v>157000</v>
      </c>
      <c r="G923" s="23" t="s">
        <v>23</v>
      </c>
      <c r="H923" s="23" t="s">
        <v>24</v>
      </c>
      <c r="I923" s="23" t="s">
        <v>17</v>
      </c>
      <c r="J923" s="23" t="s">
        <v>30</v>
      </c>
      <c r="K923" s="23" t="s">
        <v>23</v>
      </c>
      <c r="L923" s="26" t="s">
        <v>26</v>
      </c>
      <c r="M923" s="33" t="s">
        <v>290</v>
      </c>
      <c r="N923" s="27" t="str">
        <f t="shared" si="14"/>
        <v>Yes</v>
      </c>
    </row>
    <row r="924" spans="1:14" x14ac:dyDescent="0.3">
      <c r="A924" s="22">
        <v>2023</v>
      </c>
      <c r="B924" s="23" t="s">
        <v>48</v>
      </c>
      <c r="C924" s="23" t="s">
        <v>49</v>
      </c>
      <c r="D924" s="23" t="s">
        <v>22</v>
      </c>
      <c r="E924" s="24">
        <v>125000</v>
      </c>
      <c r="F924" s="25">
        <v>125000</v>
      </c>
      <c r="G924" s="23" t="s">
        <v>23</v>
      </c>
      <c r="H924" s="23" t="s">
        <v>24</v>
      </c>
      <c r="I924" s="23" t="s">
        <v>17</v>
      </c>
      <c r="J924" s="23" t="s">
        <v>30</v>
      </c>
      <c r="K924" s="23" t="s">
        <v>23</v>
      </c>
      <c r="L924" s="26" t="s">
        <v>26</v>
      </c>
      <c r="M924" s="33" t="s">
        <v>289</v>
      </c>
      <c r="N924" s="27" t="str">
        <f t="shared" si="14"/>
        <v>No</v>
      </c>
    </row>
    <row r="925" spans="1:14" x14ac:dyDescent="0.3">
      <c r="A925" s="22">
        <v>2023</v>
      </c>
      <c r="B925" s="23" t="s">
        <v>27</v>
      </c>
      <c r="C925" s="23" t="s">
        <v>28</v>
      </c>
      <c r="D925" s="23" t="s">
        <v>22</v>
      </c>
      <c r="E925" s="24">
        <v>208000</v>
      </c>
      <c r="F925" s="25">
        <v>208000</v>
      </c>
      <c r="G925" s="23" t="s">
        <v>23</v>
      </c>
      <c r="H925" s="23" t="s">
        <v>24</v>
      </c>
      <c r="I925" s="23" t="s">
        <v>17</v>
      </c>
      <c r="J925" s="23" t="s">
        <v>25</v>
      </c>
      <c r="K925" s="23" t="s">
        <v>23</v>
      </c>
      <c r="L925" s="26" t="s">
        <v>26</v>
      </c>
      <c r="M925" s="33" t="s">
        <v>290</v>
      </c>
      <c r="N925" s="27" t="str">
        <f t="shared" si="14"/>
        <v>Yes</v>
      </c>
    </row>
    <row r="926" spans="1:14" x14ac:dyDescent="0.3">
      <c r="A926" s="22">
        <v>2023</v>
      </c>
      <c r="B926" s="23" t="s">
        <v>27</v>
      </c>
      <c r="C926" s="23" t="s">
        <v>28</v>
      </c>
      <c r="D926" s="23" t="s">
        <v>22</v>
      </c>
      <c r="E926" s="24">
        <v>134000</v>
      </c>
      <c r="F926" s="25">
        <v>134000</v>
      </c>
      <c r="G926" s="23" t="s">
        <v>23</v>
      </c>
      <c r="H926" s="23" t="s">
        <v>24</v>
      </c>
      <c r="I926" s="23" t="s">
        <v>17</v>
      </c>
      <c r="J926" s="23" t="s">
        <v>25</v>
      </c>
      <c r="K926" s="23" t="s">
        <v>23</v>
      </c>
      <c r="L926" s="26" t="s">
        <v>26</v>
      </c>
      <c r="M926" s="33" t="s">
        <v>289</v>
      </c>
      <c r="N926" s="27" t="str">
        <f t="shared" si="14"/>
        <v>No</v>
      </c>
    </row>
    <row r="927" spans="1:14" x14ac:dyDescent="0.3">
      <c r="A927" s="22">
        <v>2023</v>
      </c>
      <c r="B927" s="23" t="s">
        <v>37</v>
      </c>
      <c r="C927" s="23" t="s">
        <v>13</v>
      </c>
      <c r="D927" s="23" t="s">
        <v>22</v>
      </c>
      <c r="E927" s="24">
        <v>140000</v>
      </c>
      <c r="F927" s="25">
        <v>140000</v>
      </c>
      <c r="G927" s="23" t="s">
        <v>23</v>
      </c>
      <c r="H927" s="23" t="s">
        <v>16</v>
      </c>
      <c r="I927" s="23" t="s">
        <v>17</v>
      </c>
      <c r="J927" s="23" t="s">
        <v>25</v>
      </c>
      <c r="K927" s="23" t="s">
        <v>23</v>
      </c>
      <c r="L927" s="26" t="s">
        <v>26</v>
      </c>
      <c r="M927" s="33" t="s">
        <v>289</v>
      </c>
      <c r="N927" s="27" t="str">
        <f t="shared" si="14"/>
        <v>No</v>
      </c>
    </row>
    <row r="928" spans="1:14" x14ac:dyDescent="0.3">
      <c r="A928" s="22">
        <v>2023</v>
      </c>
      <c r="B928" s="23" t="s">
        <v>37</v>
      </c>
      <c r="C928" s="23" t="s">
        <v>13</v>
      </c>
      <c r="D928" s="23" t="s">
        <v>22</v>
      </c>
      <c r="E928" s="24">
        <v>65000</v>
      </c>
      <c r="F928" s="25">
        <v>65000</v>
      </c>
      <c r="G928" s="23" t="s">
        <v>23</v>
      </c>
      <c r="H928" s="23" t="s">
        <v>16</v>
      </c>
      <c r="I928" s="23" t="s">
        <v>17</v>
      </c>
      <c r="J928" s="23" t="s">
        <v>25</v>
      </c>
      <c r="K928" s="23" t="s">
        <v>23</v>
      </c>
      <c r="L928" s="26" t="s">
        <v>26</v>
      </c>
      <c r="M928" s="33" t="s">
        <v>289</v>
      </c>
      <c r="N928" s="27" t="str">
        <f t="shared" si="14"/>
        <v>No</v>
      </c>
    </row>
    <row r="929" spans="1:14" x14ac:dyDescent="0.3">
      <c r="A929" s="22">
        <v>2023</v>
      </c>
      <c r="B929" s="23" t="s">
        <v>27</v>
      </c>
      <c r="C929" s="23" t="s">
        <v>28</v>
      </c>
      <c r="D929" s="23" t="s">
        <v>22</v>
      </c>
      <c r="E929" s="24">
        <v>188200</v>
      </c>
      <c r="F929" s="25">
        <v>188200</v>
      </c>
      <c r="G929" s="23" t="s">
        <v>23</v>
      </c>
      <c r="H929" s="23" t="s">
        <v>24</v>
      </c>
      <c r="I929" s="23" t="s">
        <v>17</v>
      </c>
      <c r="J929" s="23" t="s">
        <v>25</v>
      </c>
      <c r="K929" s="23" t="s">
        <v>23</v>
      </c>
      <c r="L929" s="26" t="s">
        <v>26</v>
      </c>
      <c r="M929" s="33" t="s">
        <v>290</v>
      </c>
      <c r="N929" s="27" t="str">
        <f t="shared" si="14"/>
        <v>Yes</v>
      </c>
    </row>
    <row r="930" spans="1:14" x14ac:dyDescent="0.3">
      <c r="A930" s="22">
        <v>2023</v>
      </c>
      <c r="B930" s="23" t="s">
        <v>37</v>
      </c>
      <c r="C930" s="23" t="s">
        <v>13</v>
      </c>
      <c r="D930" s="23" t="s">
        <v>44</v>
      </c>
      <c r="E930" s="24">
        <v>40000</v>
      </c>
      <c r="F930" s="25">
        <v>49216</v>
      </c>
      <c r="G930" s="23" t="s">
        <v>45</v>
      </c>
      <c r="H930" s="23" t="s">
        <v>16</v>
      </c>
      <c r="I930" s="23" t="s">
        <v>17</v>
      </c>
      <c r="J930" s="23" t="s">
        <v>25</v>
      </c>
      <c r="K930" s="23" t="s">
        <v>45</v>
      </c>
      <c r="L930" s="26" t="s">
        <v>26</v>
      </c>
      <c r="M930" s="33" t="s">
        <v>288</v>
      </c>
      <c r="N930" s="27" t="str">
        <f t="shared" si="14"/>
        <v>No</v>
      </c>
    </row>
    <row r="931" spans="1:14" x14ac:dyDescent="0.3">
      <c r="A931" s="22">
        <v>2023</v>
      </c>
      <c r="B931" s="23" t="s">
        <v>37</v>
      </c>
      <c r="C931" s="23" t="s">
        <v>13</v>
      </c>
      <c r="D931" s="23" t="s">
        <v>22</v>
      </c>
      <c r="E931" s="24">
        <v>110000</v>
      </c>
      <c r="F931" s="25">
        <v>110000</v>
      </c>
      <c r="G931" s="23" t="s">
        <v>23</v>
      </c>
      <c r="H931" s="23" t="s">
        <v>16</v>
      </c>
      <c r="I931" s="23" t="s">
        <v>17</v>
      </c>
      <c r="J931" s="23" t="s">
        <v>25</v>
      </c>
      <c r="K931" s="23" t="s">
        <v>23</v>
      </c>
      <c r="L931" s="26" t="s">
        <v>26</v>
      </c>
      <c r="M931" s="33" t="s">
        <v>289</v>
      </c>
      <c r="N931" s="27" t="str">
        <f t="shared" si="14"/>
        <v>No</v>
      </c>
    </row>
    <row r="932" spans="1:14" x14ac:dyDescent="0.3">
      <c r="A932" s="22">
        <v>2023</v>
      </c>
      <c r="B932" s="23" t="s">
        <v>37</v>
      </c>
      <c r="C932" s="23" t="s">
        <v>13</v>
      </c>
      <c r="D932" s="23" t="s">
        <v>22</v>
      </c>
      <c r="E932" s="24">
        <v>73400</v>
      </c>
      <c r="F932" s="25">
        <v>73400</v>
      </c>
      <c r="G932" s="23" t="s">
        <v>23</v>
      </c>
      <c r="H932" s="23" t="s">
        <v>16</v>
      </c>
      <c r="I932" s="23" t="s">
        <v>17</v>
      </c>
      <c r="J932" s="23" t="s">
        <v>25</v>
      </c>
      <c r="K932" s="23" t="s">
        <v>23</v>
      </c>
      <c r="L932" s="26" t="s">
        <v>26</v>
      </c>
      <c r="M932" s="33" t="s">
        <v>289</v>
      </c>
      <c r="N932" s="27" t="str">
        <f t="shared" si="14"/>
        <v>No</v>
      </c>
    </row>
    <row r="933" spans="1:14" x14ac:dyDescent="0.3">
      <c r="A933" s="22">
        <v>2023</v>
      </c>
      <c r="B933" s="23" t="s">
        <v>37</v>
      </c>
      <c r="C933" s="23" t="s">
        <v>13</v>
      </c>
      <c r="D933" s="23" t="s">
        <v>22</v>
      </c>
      <c r="E933" s="24">
        <v>183414</v>
      </c>
      <c r="F933" s="25">
        <v>183414</v>
      </c>
      <c r="G933" s="23" t="s">
        <v>23</v>
      </c>
      <c r="H933" s="23" t="s">
        <v>24</v>
      </c>
      <c r="I933" s="23" t="s">
        <v>17</v>
      </c>
      <c r="J933" s="23" t="s">
        <v>25</v>
      </c>
      <c r="K933" s="23" t="s">
        <v>23</v>
      </c>
      <c r="L933" s="26" t="s">
        <v>26</v>
      </c>
      <c r="M933" s="33" t="s">
        <v>290</v>
      </c>
      <c r="N933" s="27" t="str">
        <f t="shared" si="14"/>
        <v>Yes</v>
      </c>
    </row>
    <row r="934" spans="1:14" x14ac:dyDescent="0.3">
      <c r="A934" s="22">
        <v>2023</v>
      </c>
      <c r="B934" s="23" t="s">
        <v>37</v>
      </c>
      <c r="C934" s="23" t="s">
        <v>13</v>
      </c>
      <c r="D934" s="23" t="s">
        <v>22</v>
      </c>
      <c r="E934" s="24">
        <v>97200</v>
      </c>
      <c r="F934" s="25">
        <v>97200</v>
      </c>
      <c r="G934" s="23" t="s">
        <v>23</v>
      </c>
      <c r="H934" s="23" t="s">
        <v>24</v>
      </c>
      <c r="I934" s="23" t="s">
        <v>17</v>
      </c>
      <c r="J934" s="23" t="s">
        <v>25</v>
      </c>
      <c r="K934" s="23" t="s">
        <v>23</v>
      </c>
      <c r="L934" s="26" t="s">
        <v>26</v>
      </c>
      <c r="M934" s="33" t="s">
        <v>289</v>
      </c>
      <c r="N934" s="27" t="str">
        <f t="shared" si="14"/>
        <v>No</v>
      </c>
    </row>
    <row r="935" spans="1:14" x14ac:dyDescent="0.3">
      <c r="A935" s="22">
        <v>2023</v>
      </c>
      <c r="B935" s="23" t="s">
        <v>41</v>
      </c>
      <c r="C935" s="23" t="s">
        <v>34</v>
      </c>
      <c r="D935" s="23" t="s">
        <v>22</v>
      </c>
      <c r="E935" s="24">
        <v>299000</v>
      </c>
      <c r="F935" s="25">
        <v>299000</v>
      </c>
      <c r="G935" s="23" t="s">
        <v>23</v>
      </c>
      <c r="H935" s="23" t="s">
        <v>24</v>
      </c>
      <c r="I935" s="23" t="s">
        <v>17</v>
      </c>
      <c r="J935" s="23" t="s">
        <v>25</v>
      </c>
      <c r="K935" s="23" t="s">
        <v>23</v>
      </c>
      <c r="L935" s="26" t="s">
        <v>26</v>
      </c>
      <c r="M935" s="33" t="s">
        <v>290</v>
      </c>
      <c r="N935" s="27" t="str">
        <f t="shared" si="14"/>
        <v>Yes</v>
      </c>
    </row>
    <row r="936" spans="1:14" x14ac:dyDescent="0.3">
      <c r="A936" s="22">
        <v>2023</v>
      </c>
      <c r="B936" s="23" t="s">
        <v>41</v>
      </c>
      <c r="C936" s="23" t="s">
        <v>34</v>
      </c>
      <c r="D936" s="23" t="s">
        <v>22</v>
      </c>
      <c r="E936" s="24">
        <v>187000</v>
      </c>
      <c r="F936" s="25">
        <v>187000</v>
      </c>
      <c r="G936" s="23" t="s">
        <v>23</v>
      </c>
      <c r="H936" s="23" t="s">
        <v>24</v>
      </c>
      <c r="I936" s="23" t="s">
        <v>17</v>
      </c>
      <c r="J936" s="23" t="s">
        <v>25</v>
      </c>
      <c r="K936" s="23" t="s">
        <v>23</v>
      </c>
      <c r="L936" s="26" t="s">
        <v>26</v>
      </c>
      <c r="M936" s="33" t="s">
        <v>290</v>
      </c>
      <c r="N936" s="27" t="str">
        <f t="shared" si="14"/>
        <v>Yes</v>
      </c>
    </row>
    <row r="937" spans="1:14" x14ac:dyDescent="0.3">
      <c r="A937" s="22">
        <v>2023</v>
      </c>
      <c r="B937" s="23" t="s">
        <v>41</v>
      </c>
      <c r="C937" s="23" t="s">
        <v>34</v>
      </c>
      <c r="D937" s="23" t="s">
        <v>22</v>
      </c>
      <c r="E937" s="24">
        <v>66000</v>
      </c>
      <c r="F937" s="25">
        <v>66000</v>
      </c>
      <c r="G937" s="23" t="s">
        <v>23</v>
      </c>
      <c r="H937" s="23" t="s">
        <v>24</v>
      </c>
      <c r="I937" s="23" t="s">
        <v>17</v>
      </c>
      <c r="J937" s="23" t="s">
        <v>25</v>
      </c>
      <c r="K937" s="23" t="s">
        <v>23</v>
      </c>
      <c r="L937" s="26" t="s">
        <v>26</v>
      </c>
      <c r="M937" s="33" t="s">
        <v>289</v>
      </c>
      <c r="N937" s="27" t="str">
        <f t="shared" si="14"/>
        <v>No</v>
      </c>
    </row>
    <row r="938" spans="1:14" x14ac:dyDescent="0.3">
      <c r="A938" s="22">
        <v>2023</v>
      </c>
      <c r="B938" s="23" t="s">
        <v>41</v>
      </c>
      <c r="C938" s="23" t="s">
        <v>34</v>
      </c>
      <c r="D938" s="23" t="s">
        <v>22</v>
      </c>
      <c r="E938" s="24">
        <v>140000</v>
      </c>
      <c r="F938" s="25">
        <v>140000</v>
      </c>
      <c r="G938" s="23" t="s">
        <v>23</v>
      </c>
      <c r="H938" s="23" t="s">
        <v>24</v>
      </c>
      <c r="I938" s="23" t="s">
        <v>17</v>
      </c>
      <c r="J938" s="23" t="s">
        <v>30</v>
      </c>
      <c r="K938" s="23" t="s">
        <v>23</v>
      </c>
      <c r="L938" s="26" t="s">
        <v>26</v>
      </c>
      <c r="M938" s="33" t="s">
        <v>289</v>
      </c>
      <c r="N938" s="27" t="str">
        <f t="shared" si="14"/>
        <v>No</v>
      </c>
    </row>
    <row r="939" spans="1:14" x14ac:dyDescent="0.3">
      <c r="A939" s="22">
        <v>2023</v>
      </c>
      <c r="B939" s="23" t="s">
        <v>37</v>
      </c>
      <c r="C939" s="23" t="s">
        <v>13</v>
      </c>
      <c r="D939" s="23" t="s">
        <v>22</v>
      </c>
      <c r="E939" s="24">
        <v>170200</v>
      </c>
      <c r="F939" s="25">
        <v>170200</v>
      </c>
      <c r="G939" s="23" t="s">
        <v>23</v>
      </c>
      <c r="H939" s="23" t="s">
        <v>16</v>
      </c>
      <c r="I939" s="23" t="s">
        <v>17</v>
      </c>
      <c r="J939" s="23" t="s">
        <v>25</v>
      </c>
      <c r="K939" s="23" t="s">
        <v>23</v>
      </c>
      <c r="L939" s="26" t="s">
        <v>26</v>
      </c>
      <c r="M939" s="33" t="s">
        <v>290</v>
      </c>
      <c r="N939" s="27" t="str">
        <f t="shared" si="14"/>
        <v>Yes</v>
      </c>
    </row>
    <row r="940" spans="1:14" x14ac:dyDescent="0.3">
      <c r="A940" s="22">
        <v>2023</v>
      </c>
      <c r="B940" s="23" t="s">
        <v>37</v>
      </c>
      <c r="C940" s="23" t="s">
        <v>13</v>
      </c>
      <c r="D940" s="23" t="s">
        <v>22</v>
      </c>
      <c r="E940" s="24">
        <v>83900</v>
      </c>
      <c r="F940" s="25">
        <v>83900</v>
      </c>
      <c r="G940" s="23" t="s">
        <v>23</v>
      </c>
      <c r="H940" s="23" t="s">
        <v>16</v>
      </c>
      <c r="I940" s="23" t="s">
        <v>17</v>
      </c>
      <c r="J940" s="23" t="s">
        <v>25</v>
      </c>
      <c r="K940" s="23" t="s">
        <v>23</v>
      </c>
      <c r="L940" s="26" t="s">
        <v>26</v>
      </c>
      <c r="M940" s="33" t="s">
        <v>289</v>
      </c>
      <c r="N940" s="27" t="str">
        <f t="shared" si="14"/>
        <v>No</v>
      </c>
    </row>
    <row r="941" spans="1:14" x14ac:dyDescent="0.3">
      <c r="A941" s="22">
        <v>2023</v>
      </c>
      <c r="B941" s="23" t="s">
        <v>37</v>
      </c>
      <c r="C941" s="23" t="s">
        <v>13</v>
      </c>
      <c r="D941" s="23" t="s">
        <v>22</v>
      </c>
      <c r="E941" s="24">
        <v>101570</v>
      </c>
      <c r="F941" s="25">
        <v>101570</v>
      </c>
      <c r="G941" s="23" t="s">
        <v>23</v>
      </c>
      <c r="H941" s="23" t="s">
        <v>24</v>
      </c>
      <c r="I941" s="23" t="s">
        <v>17</v>
      </c>
      <c r="J941" s="23" t="s">
        <v>30</v>
      </c>
      <c r="K941" s="23" t="s">
        <v>23</v>
      </c>
      <c r="L941" s="26" t="s">
        <v>26</v>
      </c>
      <c r="M941" s="33" t="s">
        <v>289</v>
      </c>
      <c r="N941" s="27" t="str">
        <f t="shared" si="14"/>
        <v>No</v>
      </c>
    </row>
    <row r="942" spans="1:14" x14ac:dyDescent="0.3">
      <c r="A942" s="22">
        <v>2023</v>
      </c>
      <c r="B942" s="23" t="s">
        <v>48</v>
      </c>
      <c r="C942" s="23" t="s">
        <v>49</v>
      </c>
      <c r="D942" s="23" t="s">
        <v>22</v>
      </c>
      <c r="E942" s="24">
        <v>177000</v>
      </c>
      <c r="F942" s="25">
        <v>177000</v>
      </c>
      <c r="G942" s="23" t="s">
        <v>23</v>
      </c>
      <c r="H942" s="23" t="s">
        <v>24</v>
      </c>
      <c r="I942" s="23" t="s">
        <v>17</v>
      </c>
      <c r="J942" s="23" t="s">
        <v>30</v>
      </c>
      <c r="K942" s="23" t="s">
        <v>23</v>
      </c>
      <c r="L942" s="26" t="s">
        <v>26</v>
      </c>
      <c r="M942" s="33" t="s">
        <v>290</v>
      </c>
      <c r="N942" s="27" t="str">
        <f t="shared" si="14"/>
        <v>Yes</v>
      </c>
    </row>
    <row r="943" spans="1:14" x14ac:dyDescent="0.3">
      <c r="A943" s="22">
        <v>2023</v>
      </c>
      <c r="B943" s="23" t="s">
        <v>48</v>
      </c>
      <c r="C943" s="23" t="s">
        <v>49</v>
      </c>
      <c r="D943" s="23" t="s">
        <v>22</v>
      </c>
      <c r="E943" s="24">
        <v>118000</v>
      </c>
      <c r="F943" s="25">
        <v>118000</v>
      </c>
      <c r="G943" s="23" t="s">
        <v>23</v>
      </c>
      <c r="H943" s="23" t="s">
        <v>24</v>
      </c>
      <c r="I943" s="23" t="s">
        <v>17</v>
      </c>
      <c r="J943" s="23" t="s">
        <v>30</v>
      </c>
      <c r="K943" s="23" t="s">
        <v>23</v>
      </c>
      <c r="L943" s="26" t="s">
        <v>26</v>
      </c>
      <c r="M943" s="33" t="s">
        <v>289</v>
      </c>
      <c r="N943" s="27" t="str">
        <f t="shared" si="14"/>
        <v>No</v>
      </c>
    </row>
    <row r="944" spans="1:14" x14ac:dyDescent="0.3">
      <c r="A944" s="22">
        <v>2023</v>
      </c>
      <c r="B944" s="23" t="s">
        <v>41</v>
      </c>
      <c r="C944" s="23" t="s">
        <v>34</v>
      </c>
      <c r="D944" s="23" t="s">
        <v>22</v>
      </c>
      <c r="E944" s="24">
        <v>234500</v>
      </c>
      <c r="F944" s="25">
        <v>234500</v>
      </c>
      <c r="G944" s="23" t="s">
        <v>23</v>
      </c>
      <c r="H944" s="23" t="s">
        <v>24</v>
      </c>
      <c r="I944" s="23" t="s">
        <v>17</v>
      </c>
      <c r="J944" s="23" t="s">
        <v>25</v>
      </c>
      <c r="K944" s="23" t="s">
        <v>23</v>
      </c>
      <c r="L944" s="26" t="s">
        <v>26</v>
      </c>
      <c r="M944" s="33" t="s">
        <v>290</v>
      </c>
      <c r="N944" s="27" t="str">
        <f t="shared" si="14"/>
        <v>Yes</v>
      </c>
    </row>
    <row r="945" spans="1:14" x14ac:dyDescent="0.3">
      <c r="A945" s="22">
        <v>2023</v>
      </c>
      <c r="B945" s="23" t="s">
        <v>41</v>
      </c>
      <c r="C945" s="23" t="s">
        <v>34</v>
      </c>
      <c r="D945" s="23" t="s">
        <v>22</v>
      </c>
      <c r="E945" s="24">
        <v>127000</v>
      </c>
      <c r="F945" s="25">
        <v>127000</v>
      </c>
      <c r="G945" s="23" t="s">
        <v>23</v>
      </c>
      <c r="H945" s="23" t="s">
        <v>24</v>
      </c>
      <c r="I945" s="23" t="s">
        <v>17</v>
      </c>
      <c r="J945" s="23" t="s">
        <v>25</v>
      </c>
      <c r="K945" s="23" t="s">
        <v>23</v>
      </c>
      <c r="L945" s="26" t="s">
        <v>26</v>
      </c>
      <c r="M945" s="33" t="s">
        <v>289</v>
      </c>
      <c r="N945" s="27" t="str">
        <f t="shared" si="14"/>
        <v>No</v>
      </c>
    </row>
    <row r="946" spans="1:14" x14ac:dyDescent="0.3">
      <c r="A946" s="22">
        <v>2023</v>
      </c>
      <c r="B946" s="23" t="s">
        <v>90</v>
      </c>
      <c r="C946" s="23" t="s">
        <v>34</v>
      </c>
      <c r="D946" s="23" t="s">
        <v>125</v>
      </c>
      <c r="E946" s="24">
        <v>170000</v>
      </c>
      <c r="F946" s="25">
        <v>114979</v>
      </c>
      <c r="G946" s="23" t="s">
        <v>126</v>
      </c>
      <c r="H946" s="23" t="s">
        <v>24</v>
      </c>
      <c r="I946" s="23" t="s">
        <v>17</v>
      </c>
      <c r="J946" s="23" t="s">
        <v>30</v>
      </c>
      <c r="K946" s="23" t="s">
        <v>126</v>
      </c>
      <c r="L946" s="26" t="s">
        <v>19</v>
      </c>
      <c r="M946" s="33" t="s">
        <v>290</v>
      </c>
      <c r="N946" s="27" t="str">
        <f t="shared" si="14"/>
        <v>Yes</v>
      </c>
    </row>
    <row r="947" spans="1:14" x14ac:dyDescent="0.3">
      <c r="A947" s="22">
        <v>2023</v>
      </c>
      <c r="B947" s="23" t="s">
        <v>27</v>
      </c>
      <c r="C947" s="23" t="s">
        <v>28</v>
      </c>
      <c r="D947" s="23" t="s">
        <v>22</v>
      </c>
      <c r="E947" s="24">
        <v>287500</v>
      </c>
      <c r="F947" s="25">
        <v>287500</v>
      </c>
      <c r="G947" s="23" t="s">
        <v>23</v>
      </c>
      <c r="H947" s="23" t="s">
        <v>24</v>
      </c>
      <c r="I947" s="23" t="s">
        <v>17</v>
      </c>
      <c r="J947" s="23" t="s">
        <v>25</v>
      </c>
      <c r="K947" s="23" t="s">
        <v>23</v>
      </c>
      <c r="L947" s="26" t="s">
        <v>26</v>
      </c>
      <c r="M947" s="33" t="s">
        <v>290</v>
      </c>
      <c r="N947" s="27" t="str">
        <f t="shared" si="14"/>
        <v>Yes</v>
      </c>
    </row>
    <row r="948" spans="1:14" x14ac:dyDescent="0.3">
      <c r="A948" s="22">
        <v>2023</v>
      </c>
      <c r="B948" s="23" t="s">
        <v>27</v>
      </c>
      <c r="C948" s="23" t="s">
        <v>28</v>
      </c>
      <c r="D948" s="23" t="s">
        <v>22</v>
      </c>
      <c r="E948" s="24">
        <v>168000</v>
      </c>
      <c r="F948" s="25">
        <v>168000</v>
      </c>
      <c r="G948" s="23" t="s">
        <v>23</v>
      </c>
      <c r="H948" s="23" t="s">
        <v>24</v>
      </c>
      <c r="I948" s="23" t="s">
        <v>17</v>
      </c>
      <c r="J948" s="23" t="s">
        <v>25</v>
      </c>
      <c r="K948" s="23" t="s">
        <v>23</v>
      </c>
      <c r="L948" s="26" t="s">
        <v>26</v>
      </c>
      <c r="M948" s="33" t="s">
        <v>290</v>
      </c>
      <c r="N948" s="27" t="str">
        <f t="shared" si="14"/>
        <v>Yes</v>
      </c>
    </row>
    <row r="949" spans="1:14" x14ac:dyDescent="0.3">
      <c r="A949" s="22">
        <v>2023</v>
      </c>
      <c r="B949" s="23" t="s">
        <v>37</v>
      </c>
      <c r="C949" s="23" t="s">
        <v>13</v>
      </c>
      <c r="D949" s="23" t="s">
        <v>22</v>
      </c>
      <c r="E949" s="24">
        <v>155000</v>
      </c>
      <c r="F949" s="25">
        <v>155000</v>
      </c>
      <c r="G949" s="23" t="s">
        <v>23</v>
      </c>
      <c r="H949" s="23" t="s">
        <v>24</v>
      </c>
      <c r="I949" s="23" t="s">
        <v>17</v>
      </c>
      <c r="J949" s="23" t="s">
        <v>25</v>
      </c>
      <c r="K949" s="23" t="s">
        <v>23</v>
      </c>
      <c r="L949" s="26" t="s">
        <v>26</v>
      </c>
      <c r="M949" s="33" t="s">
        <v>290</v>
      </c>
      <c r="N949" s="27" t="str">
        <f t="shared" si="14"/>
        <v>Yes</v>
      </c>
    </row>
    <row r="950" spans="1:14" x14ac:dyDescent="0.3">
      <c r="A950" s="22">
        <v>2023</v>
      </c>
      <c r="B950" s="23" t="s">
        <v>27</v>
      </c>
      <c r="C950" s="23" t="s">
        <v>28</v>
      </c>
      <c r="D950" s="23" t="s">
        <v>22</v>
      </c>
      <c r="E950" s="24">
        <v>153000</v>
      </c>
      <c r="F950" s="25">
        <v>153000</v>
      </c>
      <c r="G950" s="23" t="s">
        <v>23</v>
      </c>
      <c r="H950" s="23" t="s">
        <v>24</v>
      </c>
      <c r="I950" s="23" t="s">
        <v>17</v>
      </c>
      <c r="J950" s="23" t="s">
        <v>25</v>
      </c>
      <c r="K950" s="23" t="s">
        <v>23</v>
      </c>
      <c r="L950" s="26" t="s">
        <v>26</v>
      </c>
      <c r="M950" s="33" t="s">
        <v>290</v>
      </c>
      <c r="N950" s="27" t="str">
        <f t="shared" si="14"/>
        <v>Yes</v>
      </c>
    </row>
    <row r="951" spans="1:14" x14ac:dyDescent="0.3">
      <c r="A951" s="22">
        <v>2023</v>
      </c>
      <c r="B951" s="23" t="s">
        <v>27</v>
      </c>
      <c r="C951" s="23" t="s">
        <v>28</v>
      </c>
      <c r="D951" s="23" t="s">
        <v>22</v>
      </c>
      <c r="E951" s="24">
        <v>136000</v>
      </c>
      <c r="F951" s="25">
        <v>136000</v>
      </c>
      <c r="G951" s="23" t="s">
        <v>23</v>
      </c>
      <c r="H951" s="23" t="s">
        <v>24</v>
      </c>
      <c r="I951" s="23" t="s">
        <v>17</v>
      </c>
      <c r="J951" s="23" t="s">
        <v>25</v>
      </c>
      <c r="K951" s="23" t="s">
        <v>23</v>
      </c>
      <c r="L951" s="26" t="s">
        <v>26</v>
      </c>
      <c r="M951" s="33" t="s">
        <v>289</v>
      </c>
      <c r="N951" s="27" t="str">
        <f t="shared" si="14"/>
        <v>No</v>
      </c>
    </row>
    <row r="952" spans="1:14" x14ac:dyDescent="0.3">
      <c r="A952" s="22">
        <v>2023</v>
      </c>
      <c r="B952" s="23" t="s">
        <v>41</v>
      </c>
      <c r="C952" s="23" t="s">
        <v>34</v>
      </c>
      <c r="D952" s="23" t="s">
        <v>22</v>
      </c>
      <c r="E952" s="24">
        <v>254000</v>
      </c>
      <c r="F952" s="25">
        <v>254000</v>
      </c>
      <c r="G952" s="23" t="s">
        <v>23</v>
      </c>
      <c r="H952" s="23" t="s">
        <v>24</v>
      </c>
      <c r="I952" s="23" t="s">
        <v>17</v>
      </c>
      <c r="J952" s="23" t="s">
        <v>25</v>
      </c>
      <c r="K952" s="23" t="s">
        <v>23</v>
      </c>
      <c r="L952" s="26" t="s">
        <v>26</v>
      </c>
      <c r="M952" s="33" t="s">
        <v>290</v>
      </c>
      <c r="N952" s="27" t="str">
        <f t="shared" si="14"/>
        <v>Yes</v>
      </c>
    </row>
    <row r="953" spans="1:14" x14ac:dyDescent="0.3">
      <c r="A953" s="22">
        <v>2023</v>
      </c>
      <c r="B953" s="23" t="s">
        <v>37</v>
      </c>
      <c r="C953" s="23" t="s">
        <v>13</v>
      </c>
      <c r="D953" s="23" t="s">
        <v>22</v>
      </c>
      <c r="E953" s="24">
        <v>214500</v>
      </c>
      <c r="F953" s="25">
        <v>214500</v>
      </c>
      <c r="G953" s="23" t="s">
        <v>23</v>
      </c>
      <c r="H953" s="23" t="s">
        <v>24</v>
      </c>
      <c r="I953" s="23" t="s">
        <v>17</v>
      </c>
      <c r="J953" s="23" t="s">
        <v>25</v>
      </c>
      <c r="K953" s="23" t="s">
        <v>23</v>
      </c>
      <c r="L953" s="26" t="s">
        <v>26</v>
      </c>
      <c r="M953" s="33" t="s">
        <v>290</v>
      </c>
      <c r="N953" s="27" t="str">
        <f t="shared" si="14"/>
        <v>Yes</v>
      </c>
    </row>
    <row r="954" spans="1:14" x14ac:dyDescent="0.3">
      <c r="A954" s="22">
        <v>2023</v>
      </c>
      <c r="B954" s="23" t="s">
        <v>37</v>
      </c>
      <c r="C954" s="23" t="s">
        <v>13</v>
      </c>
      <c r="D954" s="23" t="s">
        <v>22</v>
      </c>
      <c r="E954" s="24">
        <v>134500</v>
      </c>
      <c r="F954" s="25">
        <v>134500</v>
      </c>
      <c r="G954" s="23" t="s">
        <v>23</v>
      </c>
      <c r="H954" s="23" t="s">
        <v>24</v>
      </c>
      <c r="I954" s="23" t="s">
        <v>17</v>
      </c>
      <c r="J954" s="23" t="s">
        <v>25</v>
      </c>
      <c r="K954" s="23" t="s">
        <v>23</v>
      </c>
      <c r="L954" s="26" t="s">
        <v>26</v>
      </c>
      <c r="M954" s="33" t="s">
        <v>289</v>
      </c>
      <c r="N954" s="27" t="str">
        <f t="shared" si="14"/>
        <v>No</v>
      </c>
    </row>
    <row r="955" spans="1:14" x14ac:dyDescent="0.3">
      <c r="A955" s="22">
        <v>2023</v>
      </c>
      <c r="B955" s="23" t="s">
        <v>27</v>
      </c>
      <c r="C955" s="23" t="s">
        <v>28</v>
      </c>
      <c r="D955" s="23" t="s">
        <v>22</v>
      </c>
      <c r="E955" s="24">
        <v>136000</v>
      </c>
      <c r="F955" s="25">
        <v>136000</v>
      </c>
      <c r="G955" s="23" t="s">
        <v>23</v>
      </c>
      <c r="H955" s="23" t="s">
        <v>24</v>
      </c>
      <c r="I955" s="23" t="s">
        <v>17</v>
      </c>
      <c r="J955" s="23" t="s">
        <v>30</v>
      </c>
      <c r="K955" s="23" t="s">
        <v>23</v>
      </c>
      <c r="L955" s="26" t="s">
        <v>26</v>
      </c>
      <c r="M955" s="33" t="s">
        <v>289</v>
      </c>
      <c r="N955" s="27" t="str">
        <f t="shared" si="14"/>
        <v>No</v>
      </c>
    </row>
    <row r="956" spans="1:14" x14ac:dyDescent="0.3">
      <c r="A956" s="22">
        <v>2023</v>
      </c>
      <c r="B956" s="23" t="s">
        <v>27</v>
      </c>
      <c r="C956" s="23" t="s">
        <v>28</v>
      </c>
      <c r="D956" s="23" t="s">
        <v>22</v>
      </c>
      <c r="E956" s="24">
        <v>104000</v>
      </c>
      <c r="F956" s="25">
        <v>104000</v>
      </c>
      <c r="G956" s="23" t="s">
        <v>23</v>
      </c>
      <c r="H956" s="23" t="s">
        <v>24</v>
      </c>
      <c r="I956" s="23" t="s">
        <v>17</v>
      </c>
      <c r="J956" s="23" t="s">
        <v>30</v>
      </c>
      <c r="K956" s="23" t="s">
        <v>23</v>
      </c>
      <c r="L956" s="26" t="s">
        <v>26</v>
      </c>
      <c r="M956" s="33" t="s">
        <v>289</v>
      </c>
      <c r="N956" s="27" t="str">
        <f t="shared" si="14"/>
        <v>No</v>
      </c>
    </row>
    <row r="957" spans="1:14" x14ac:dyDescent="0.3">
      <c r="A957" s="22">
        <v>2023</v>
      </c>
      <c r="B957" s="23" t="s">
        <v>27</v>
      </c>
      <c r="C957" s="23" t="s">
        <v>28</v>
      </c>
      <c r="D957" s="23" t="s">
        <v>22</v>
      </c>
      <c r="E957" s="24">
        <v>143000</v>
      </c>
      <c r="F957" s="25">
        <v>143000</v>
      </c>
      <c r="G957" s="23" t="s">
        <v>23</v>
      </c>
      <c r="H957" s="23" t="s">
        <v>16</v>
      </c>
      <c r="I957" s="23" t="s">
        <v>17</v>
      </c>
      <c r="J957" s="23" t="s">
        <v>30</v>
      </c>
      <c r="K957" s="23" t="s">
        <v>23</v>
      </c>
      <c r="L957" s="26" t="s">
        <v>26</v>
      </c>
      <c r="M957" s="33" t="s">
        <v>289</v>
      </c>
      <c r="N957" s="27" t="str">
        <f t="shared" si="14"/>
        <v>No</v>
      </c>
    </row>
    <row r="958" spans="1:14" x14ac:dyDescent="0.3">
      <c r="A958" s="22">
        <v>2023</v>
      </c>
      <c r="B958" s="23" t="s">
        <v>27</v>
      </c>
      <c r="C958" s="23" t="s">
        <v>28</v>
      </c>
      <c r="D958" s="23" t="s">
        <v>22</v>
      </c>
      <c r="E958" s="24">
        <v>117000</v>
      </c>
      <c r="F958" s="25">
        <v>117000</v>
      </c>
      <c r="G958" s="23" t="s">
        <v>23</v>
      </c>
      <c r="H958" s="23" t="s">
        <v>16</v>
      </c>
      <c r="I958" s="23" t="s">
        <v>17</v>
      </c>
      <c r="J958" s="23" t="s">
        <v>30</v>
      </c>
      <c r="K958" s="23" t="s">
        <v>23</v>
      </c>
      <c r="L958" s="26" t="s">
        <v>26</v>
      </c>
      <c r="M958" s="33" t="s">
        <v>289</v>
      </c>
      <c r="N958" s="27" t="str">
        <f t="shared" si="14"/>
        <v>No</v>
      </c>
    </row>
    <row r="959" spans="1:14" x14ac:dyDescent="0.3">
      <c r="A959" s="22">
        <v>2023</v>
      </c>
      <c r="B959" s="23" t="s">
        <v>27</v>
      </c>
      <c r="C959" s="23" t="s">
        <v>28</v>
      </c>
      <c r="D959" s="23" t="s">
        <v>22</v>
      </c>
      <c r="E959" s="24">
        <v>110000</v>
      </c>
      <c r="F959" s="25">
        <v>110000</v>
      </c>
      <c r="G959" s="23" t="s">
        <v>23</v>
      </c>
      <c r="H959" s="23" t="s">
        <v>24</v>
      </c>
      <c r="I959" s="23" t="s">
        <v>17</v>
      </c>
      <c r="J959" s="23" t="s">
        <v>30</v>
      </c>
      <c r="K959" s="23" t="s">
        <v>23</v>
      </c>
      <c r="L959" s="26" t="s">
        <v>26</v>
      </c>
      <c r="M959" s="33" t="s">
        <v>289</v>
      </c>
      <c r="N959" s="27" t="str">
        <f t="shared" si="14"/>
        <v>No</v>
      </c>
    </row>
    <row r="960" spans="1:14" x14ac:dyDescent="0.3">
      <c r="A960" s="22">
        <v>2023</v>
      </c>
      <c r="B960" s="23" t="s">
        <v>27</v>
      </c>
      <c r="C960" s="23" t="s">
        <v>28</v>
      </c>
      <c r="D960" s="23" t="s">
        <v>44</v>
      </c>
      <c r="E960" s="24">
        <v>60000</v>
      </c>
      <c r="F960" s="25">
        <v>73824</v>
      </c>
      <c r="G960" s="23" t="s">
        <v>45</v>
      </c>
      <c r="H960" s="23" t="s">
        <v>16</v>
      </c>
      <c r="I960" s="23" t="s">
        <v>17</v>
      </c>
      <c r="J960" s="23" t="s">
        <v>25</v>
      </c>
      <c r="K960" s="23" t="s">
        <v>45</v>
      </c>
      <c r="L960" s="26" t="s">
        <v>26</v>
      </c>
      <c r="M960" s="33" t="s">
        <v>289</v>
      </c>
      <c r="N960" s="27" t="str">
        <f t="shared" si="14"/>
        <v>No</v>
      </c>
    </row>
    <row r="961" spans="1:14" x14ac:dyDescent="0.3">
      <c r="A961" s="22">
        <v>2023</v>
      </c>
      <c r="B961" s="23" t="s">
        <v>27</v>
      </c>
      <c r="C961" s="23" t="s">
        <v>28</v>
      </c>
      <c r="D961" s="23" t="s">
        <v>44</v>
      </c>
      <c r="E961" s="24">
        <v>45000</v>
      </c>
      <c r="F961" s="25">
        <v>55368</v>
      </c>
      <c r="G961" s="23" t="s">
        <v>45</v>
      </c>
      <c r="H961" s="23" t="s">
        <v>16</v>
      </c>
      <c r="I961" s="23" t="s">
        <v>17</v>
      </c>
      <c r="J961" s="23" t="s">
        <v>25</v>
      </c>
      <c r="K961" s="23" t="s">
        <v>45</v>
      </c>
      <c r="L961" s="26" t="s">
        <v>26</v>
      </c>
      <c r="M961" s="33" t="s">
        <v>288</v>
      </c>
      <c r="N961" s="27" t="str">
        <f t="shared" si="14"/>
        <v>No</v>
      </c>
    </row>
    <row r="962" spans="1:14" x14ac:dyDescent="0.3">
      <c r="A962" s="22">
        <v>2023</v>
      </c>
      <c r="B962" s="23" t="s">
        <v>66</v>
      </c>
      <c r="C962" s="23" t="s">
        <v>28</v>
      </c>
      <c r="D962" s="23" t="s">
        <v>22</v>
      </c>
      <c r="E962" s="24">
        <v>319550</v>
      </c>
      <c r="F962" s="25">
        <v>316414</v>
      </c>
      <c r="G962" s="23" t="s">
        <v>23</v>
      </c>
      <c r="H962" s="23" t="s">
        <v>24</v>
      </c>
      <c r="I962" s="23" t="s">
        <v>17</v>
      </c>
      <c r="J962" s="23" t="s">
        <v>25</v>
      </c>
      <c r="K962" s="23" t="s">
        <v>23</v>
      </c>
      <c r="L962" s="26" t="s">
        <v>26</v>
      </c>
      <c r="M962" s="33" t="s">
        <v>290</v>
      </c>
      <c r="N962" s="27" t="str">
        <f t="shared" si="14"/>
        <v>Yes</v>
      </c>
    </row>
    <row r="963" spans="1:14" x14ac:dyDescent="0.3">
      <c r="A963" s="22">
        <v>2023</v>
      </c>
      <c r="B963" s="23" t="s">
        <v>66</v>
      </c>
      <c r="C963" s="23" t="s">
        <v>28</v>
      </c>
      <c r="D963" s="23" t="s">
        <v>22</v>
      </c>
      <c r="E963" s="24">
        <v>200000</v>
      </c>
      <c r="F963" s="25">
        <v>200000</v>
      </c>
      <c r="G963" s="23" t="s">
        <v>23</v>
      </c>
      <c r="H963" s="23" t="s">
        <v>24</v>
      </c>
      <c r="I963" s="23" t="s">
        <v>17</v>
      </c>
      <c r="J963" s="23" t="s">
        <v>25</v>
      </c>
      <c r="K963" s="23" t="s">
        <v>23</v>
      </c>
      <c r="L963" s="26" t="s">
        <v>26</v>
      </c>
      <c r="M963" s="33" t="s">
        <v>290</v>
      </c>
      <c r="N963" s="27" t="str">
        <f t="shared" ref="N963:N1026" si="15">IF(E963&gt;=150000,"Yes","No")</f>
        <v>Yes</v>
      </c>
    </row>
    <row r="964" spans="1:14" x14ac:dyDescent="0.3">
      <c r="A964" s="22">
        <v>2023</v>
      </c>
      <c r="B964" s="23" t="s">
        <v>27</v>
      </c>
      <c r="C964" s="23" t="s">
        <v>28</v>
      </c>
      <c r="D964" s="23" t="s">
        <v>22</v>
      </c>
      <c r="E964" s="24">
        <v>275300</v>
      </c>
      <c r="F964" s="25">
        <v>275300</v>
      </c>
      <c r="G964" s="23" t="s">
        <v>23</v>
      </c>
      <c r="H964" s="23" t="s">
        <v>24</v>
      </c>
      <c r="I964" s="23" t="s">
        <v>17</v>
      </c>
      <c r="J964" s="23" t="s">
        <v>30</v>
      </c>
      <c r="K964" s="23" t="s">
        <v>23</v>
      </c>
      <c r="L964" s="26" t="s">
        <v>26</v>
      </c>
      <c r="M964" s="33" t="s">
        <v>290</v>
      </c>
      <c r="N964" s="27" t="str">
        <f t="shared" si="15"/>
        <v>Yes</v>
      </c>
    </row>
    <row r="965" spans="1:14" x14ac:dyDescent="0.3">
      <c r="A965" s="22">
        <v>2023</v>
      </c>
      <c r="B965" s="23" t="s">
        <v>27</v>
      </c>
      <c r="C965" s="23" t="s">
        <v>28</v>
      </c>
      <c r="D965" s="23" t="s">
        <v>22</v>
      </c>
      <c r="E965" s="24">
        <v>183500</v>
      </c>
      <c r="F965" s="25">
        <v>183500</v>
      </c>
      <c r="G965" s="23" t="s">
        <v>23</v>
      </c>
      <c r="H965" s="23" t="s">
        <v>24</v>
      </c>
      <c r="I965" s="23" t="s">
        <v>17</v>
      </c>
      <c r="J965" s="23" t="s">
        <v>30</v>
      </c>
      <c r="K965" s="23" t="s">
        <v>23</v>
      </c>
      <c r="L965" s="26" t="s">
        <v>26</v>
      </c>
      <c r="M965" s="33" t="s">
        <v>290</v>
      </c>
      <c r="N965" s="27" t="str">
        <f t="shared" si="15"/>
        <v>Yes</v>
      </c>
    </row>
    <row r="966" spans="1:14" x14ac:dyDescent="0.3">
      <c r="A966" s="22">
        <v>2023</v>
      </c>
      <c r="B966" s="23" t="s">
        <v>60</v>
      </c>
      <c r="C966" s="23" t="s">
        <v>28</v>
      </c>
      <c r="D966" s="23" t="s">
        <v>22</v>
      </c>
      <c r="E966" s="24">
        <v>230000</v>
      </c>
      <c r="F966" s="25">
        <v>230000</v>
      </c>
      <c r="G966" s="23" t="s">
        <v>23</v>
      </c>
      <c r="H966" s="23" t="s">
        <v>24</v>
      </c>
      <c r="I966" s="23" t="s">
        <v>17</v>
      </c>
      <c r="J966" s="23" t="s">
        <v>30</v>
      </c>
      <c r="K966" s="23" t="s">
        <v>23</v>
      </c>
      <c r="L966" s="26" t="s">
        <v>26</v>
      </c>
      <c r="M966" s="33" t="s">
        <v>290</v>
      </c>
      <c r="N966" s="27" t="str">
        <f t="shared" si="15"/>
        <v>Yes</v>
      </c>
    </row>
    <row r="967" spans="1:14" x14ac:dyDescent="0.3">
      <c r="A967" s="22">
        <v>2023</v>
      </c>
      <c r="B967" s="23" t="s">
        <v>60</v>
      </c>
      <c r="C967" s="23" t="s">
        <v>28</v>
      </c>
      <c r="D967" s="23" t="s">
        <v>22</v>
      </c>
      <c r="E967" s="24">
        <v>196000</v>
      </c>
      <c r="F967" s="25">
        <v>196000</v>
      </c>
      <c r="G967" s="23" t="s">
        <v>23</v>
      </c>
      <c r="H967" s="23" t="s">
        <v>24</v>
      </c>
      <c r="I967" s="23" t="s">
        <v>17</v>
      </c>
      <c r="J967" s="23" t="s">
        <v>30</v>
      </c>
      <c r="K967" s="23" t="s">
        <v>23</v>
      </c>
      <c r="L967" s="26" t="s">
        <v>26</v>
      </c>
      <c r="M967" s="33" t="s">
        <v>290</v>
      </c>
      <c r="N967" s="27" t="str">
        <f t="shared" si="15"/>
        <v>Yes</v>
      </c>
    </row>
    <row r="968" spans="1:14" x14ac:dyDescent="0.3">
      <c r="A968" s="22">
        <v>2023</v>
      </c>
      <c r="B968" s="23" t="s">
        <v>41</v>
      </c>
      <c r="C968" s="23" t="s">
        <v>34</v>
      </c>
      <c r="D968" s="23" t="s">
        <v>22</v>
      </c>
      <c r="E968" s="24">
        <v>253000</v>
      </c>
      <c r="F968" s="25">
        <v>253000</v>
      </c>
      <c r="G968" s="23" t="s">
        <v>23</v>
      </c>
      <c r="H968" s="23" t="s">
        <v>24</v>
      </c>
      <c r="I968" s="23" t="s">
        <v>17</v>
      </c>
      <c r="J968" s="23" t="s">
        <v>30</v>
      </c>
      <c r="K968" s="23" t="s">
        <v>23</v>
      </c>
      <c r="L968" s="26" t="s">
        <v>26</v>
      </c>
      <c r="M968" s="33" t="s">
        <v>290</v>
      </c>
      <c r="N968" s="27" t="str">
        <f t="shared" si="15"/>
        <v>Yes</v>
      </c>
    </row>
    <row r="969" spans="1:14" x14ac:dyDescent="0.3">
      <c r="A969" s="22">
        <v>2023</v>
      </c>
      <c r="B969" s="23" t="s">
        <v>41</v>
      </c>
      <c r="C969" s="23" t="s">
        <v>34</v>
      </c>
      <c r="D969" s="23" t="s">
        <v>22</v>
      </c>
      <c r="E969" s="24">
        <v>172040</v>
      </c>
      <c r="F969" s="25">
        <v>172040</v>
      </c>
      <c r="G969" s="23" t="s">
        <v>23</v>
      </c>
      <c r="H969" s="23" t="s">
        <v>24</v>
      </c>
      <c r="I969" s="23" t="s">
        <v>17</v>
      </c>
      <c r="J969" s="23" t="s">
        <v>30</v>
      </c>
      <c r="K969" s="23" t="s">
        <v>23</v>
      </c>
      <c r="L969" s="26" t="s">
        <v>26</v>
      </c>
      <c r="M969" s="33" t="s">
        <v>290</v>
      </c>
      <c r="N969" s="27" t="str">
        <f t="shared" si="15"/>
        <v>Yes</v>
      </c>
    </row>
    <row r="970" spans="1:14" x14ac:dyDescent="0.3">
      <c r="A970" s="22">
        <v>2023</v>
      </c>
      <c r="B970" s="23" t="s">
        <v>37</v>
      </c>
      <c r="C970" s="23" t="s">
        <v>13</v>
      </c>
      <c r="D970" s="23" t="s">
        <v>22</v>
      </c>
      <c r="E970" s="24">
        <v>234000</v>
      </c>
      <c r="F970" s="25">
        <v>234000</v>
      </c>
      <c r="G970" s="23" t="s">
        <v>23</v>
      </c>
      <c r="H970" s="23" t="s">
        <v>24</v>
      </c>
      <c r="I970" s="23" t="s">
        <v>17</v>
      </c>
      <c r="J970" s="23" t="s">
        <v>30</v>
      </c>
      <c r="K970" s="23" t="s">
        <v>23</v>
      </c>
      <c r="L970" s="26" t="s">
        <v>26</v>
      </c>
      <c r="M970" s="33" t="s">
        <v>290</v>
      </c>
      <c r="N970" s="27" t="str">
        <f t="shared" si="15"/>
        <v>Yes</v>
      </c>
    </row>
    <row r="971" spans="1:14" x14ac:dyDescent="0.3">
      <c r="A971" s="22">
        <v>2023</v>
      </c>
      <c r="B971" s="23" t="s">
        <v>37</v>
      </c>
      <c r="C971" s="23" t="s">
        <v>13</v>
      </c>
      <c r="D971" s="23" t="s">
        <v>22</v>
      </c>
      <c r="E971" s="24">
        <v>178000</v>
      </c>
      <c r="F971" s="25">
        <v>178000</v>
      </c>
      <c r="G971" s="23" t="s">
        <v>23</v>
      </c>
      <c r="H971" s="23" t="s">
        <v>24</v>
      </c>
      <c r="I971" s="23" t="s">
        <v>17</v>
      </c>
      <c r="J971" s="23" t="s">
        <v>30</v>
      </c>
      <c r="K971" s="23" t="s">
        <v>23</v>
      </c>
      <c r="L971" s="26" t="s">
        <v>26</v>
      </c>
      <c r="M971" s="33" t="s">
        <v>290</v>
      </c>
      <c r="N971" s="27" t="str">
        <f t="shared" si="15"/>
        <v>Yes</v>
      </c>
    </row>
    <row r="972" spans="1:14" x14ac:dyDescent="0.3">
      <c r="A972" s="22">
        <v>2023</v>
      </c>
      <c r="B972" s="23" t="s">
        <v>27</v>
      </c>
      <c r="C972" s="23" t="s">
        <v>28</v>
      </c>
      <c r="D972" s="23" t="s">
        <v>22</v>
      </c>
      <c r="E972" s="24">
        <v>164000</v>
      </c>
      <c r="F972" s="25">
        <v>164000</v>
      </c>
      <c r="G972" s="23" t="s">
        <v>23</v>
      </c>
      <c r="H972" s="23" t="s">
        <v>24</v>
      </c>
      <c r="I972" s="23" t="s">
        <v>17</v>
      </c>
      <c r="J972" s="23" t="s">
        <v>30</v>
      </c>
      <c r="K972" s="23" t="s">
        <v>23</v>
      </c>
      <c r="L972" s="26" t="s">
        <v>26</v>
      </c>
      <c r="M972" s="33" t="s">
        <v>290</v>
      </c>
      <c r="N972" s="27" t="str">
        <f t="shared" si="15"/>
        <v>Yes</v>
      </c>
    </row>
    <row r="973" spans="1:14" x14ac:dyDescent="0.3">
      <c r="A973" s="22">
        <v>2023</v>
      </c>
      <c r="B973" s="23" t="s">
        <v>119</v>
      </c>
      <c r="C973" s="23" t="s">
        <v>62</v>
      </c>
      <c r="D973" s="23" t="s">
        <v>22</v>
      </c>
      <c r="E973" s="24">
        <v>109238</v>
      </c>
      <c r="F973" s="25">
        <v>109238</v>
      </c>
      <c r="G973" s="23" t="s">
        <v>23</v>
      </c>
      <c r="H973" s="23" t="s">
        <v>16</v>
      </c>
      <c r="I973" s="23" t="s">
        <v>17</v>
      </c>
      <c r="J973" s="23" t="s">
        <v>25</v>
      </c>
      <c r="K973" s="23" t="s">
        <v>23</v>
      </c>
      <c r="L973" s="26" t="s">
        <v>26</v>
      </c>
      <c r="M973" s="33" t="s">
        <v>289</v>
      </c>
      <c r="N973" s="27" t="str">
        <f t="shared" si="15"/>
        <v>No</v>
      </c>
    </row>
    <row r="974" spans="1:14" x14ac:dyDescent="0.3">
      <c r="A974" s="22">
        <v>2023</v>
      </c>
      <c r="B974" s="23" t="s">
        <v>119</v>
      </c>
      <c r="C974" s="23" t="s">
        <v>62</v>
      </c>
      <c r="D974" s="23" t="s">
        <v>22</v>
      </c>
      <c r="E974" s="24">
        <v>68274</v>
      </c>
      <c r="F974" s="25">
        <v>68274</v>
      </c>
      <c r="G974" s="23" t="s">
        <v>23</v>
      </c>
      <c r="H974" s="23" t="s">
        <v>16</v>
      </c>
      <c r="I974" s="23" t="s">
        <v>17</v>
      </c>
      <c r="J974" s="23" t="s">
        <v>25</v>
      </c>
      <c r="K974" s="23" t="s">
        <v>23</v>
      </c>
      <c r="L974" s="26" t="s">
        <v>26</v>
      </c>
      <c r="M974" s="33" t="s">
        <v>289</v>
      </c>
      <c r="N974" s="27" t="str">
        <f t="shared" si="15"/>
        <v>No</v>
      </c>
    </row>
    <row r="975" spans="1:14" x14ac:dyDescent="0.3">
      <c r="A975" s="22">
        <v>2023</v>
      </c>
      <c r="B975" s="23" t="s">
        <v>37</v>
      </c>
      <c r="C975" s="23" t="s">
        <v>13</v>
      </c>
      <c r="D975" s="23" t="s">
        <v>14</v>
      </c>
      <c r="E975" s="24">
        <v>53000</v>
      </c>
      <c r="F975" s="25">
        <v>57223</v>
      </c>
      <c r="G975" s="23" t="s">
        <v>87</v>
      </c>
      <c r="H975" s="23" t="s">
        <v>16</v>
      </c>
      <c r="I975" s="23" t="s">
        <v>17</v>
      </c>
      <c r="J975" s="23" t="s">
        <v>30</v>
      </c>
      <c r="K975" s="23" t="s">
        <v>87</v>
      </c>
      <c r="L975" s="26" t="s">
        <v>26</v>
      </c>
      <c r="M975" s="33" t="s">
        <v>289</v>
      </c>
      <c r="N975" s="27" t="str">
        <f t="shared" si="15"/>
        <v>No</v>
      </c>
    </row>
    <row r="976" spans="1:14" x14ac:dyDescent="0.3">
      <c r="A976" s="22">
        <v>2023</v>
      </c>
      <c r="B976" s="23" t="s">
        <v>37</v>
      </c>
      <c r="C976" s="23" t="s">
        <v>13</v>
      </c>
      <c r="D976" s="23" t="s">
        <v>14</v>
      </c>
      <c r="E976" s="24">
        <v>48000</v>
      </c>
      <c r="F976" s="25">
        <v>51824</v>
      </c>
      <c r="G976" s="23" t="s">
        <v>87</v>
      </c>
      <c r="H976" s="23" t="s">
        <v>16</v>
      </c>
      <c r="I976" s="23" t="s">
        <v>17</v>
      </c>
      <c r="J976" s="23" t="s">
        <v>30</v>
      </c>
      <c r="K976" s="23" t="s">
        <v>87</v>
      </c>
      <c r="L976" s="26" t="s">
        <v>26</v>
      </c>
      <c r="M976" s="33" t="s">
        <v>288</v>
      </c>
      <c r="N976" s="27" t="str">
        <f t="shared" si="15"/>
        <v>No</v>
      </c>
    </row>
    <row r="977" spans="1:14" x14ac:dyDescent="0.3">
      <c r="A977" s="22">
        <v>2023</v>
      </c>
      <c r="B977" s="23" t="s">
        <v>48</v>
      </c>
      <c r="C977" s="23" t="s">
        <v>49</v>
      </c>
      <c r="D977" s="23" t="s">
        <v>22</v>
      </c>
      <c r="E977" s="24">
        <v>80800</v>
      </c>
      <c r="F977" s="25">
        <v>80800</v>
      </c>
      <c r="G977" s="23" t="s">
        <v>23</v>
      </c>
      <c r="H977" s="23" t="s">
        <v>50</v>
      </c>
      <c r="I977" s="23" t="s">
        <v>17</v>
      </c>
      <c r="J977" s="23" t="s">
        <v>25</v>
      </c>
      <c r="K977" s="23" t="s">
        <v>23</v>
      </c>
      <c r="L977" s="26" t="s">
        <v>26</v>
      </c>
      <c r="M977" s="33" t="s">
        <v>289</v>
      </c>
      <c r="N977" s="27" t="str">
        <f t="shared" si="15"/>
        <v>No</v>
      </c>
    </row>
    <row r="978" spans="1:14" x14ac:dyDescent="0.3">
      <c r="A978" s="22">
        <v>2023</v>
      </c>
      <c r="B978" s="23" t="s">
        <v>48</v>
      </c>
      <c r="C978" s="23" t="s">
        <v>49</v>
      </c>
      <c r="D978" s="23" t="s">
        <v>22</v>
      </c>
      <c r="E978" s="24">
        <v>53800</v>
      </c>
      <c r="F978" s="25">
        <v>53800</v>
      </c>
      <c r="G978" s="23" t="s">
        <v>23</v>
      </c>
      <c r="H978" s="23" t="s">
        <v>50</v>
      </c>
      <c r="I978" s="23" t="s">
        <v>17</v>
      </c>
      <c r="J978" s="23" t="s">
        <v>25</v>
      </c>
      <c r="K978" s="23" t="s">
        <v>23</v>
      </c>
      <c r="L978" s="26" t="s">
        <v>26</v>
      </c>
      <c r="M978" s="33" t="s">
        <v>289</v>
      </c>
      <c r="N978" s="27" t="str">
        <f t="shared" si="15"/>
        <v>No</v>
      </c>
    </row>
    <row r="979" spans="1:14" x14ac:dyDescent="0.3">
      <c r="A979" s="22">
        <v>2023</v>
      </c>
      <c r="B979" s="23" t="s">
        <v>37</v>
      </c>
      <c r="C979" s="23" t="s">
        <v>13</v>
      </c>
      <c r="D979" s="23" t="s">
        <v>22</v>
      </c>
      <c r="E979" s="24">
        <v>258900</v>
      </c>
      <c r="F979" s="25">
        <v>258900</v>
      </c>
      <c r="G979" s="23" t="s">
        <v>23</v>
      </c>
      <c r="H979" s="23" t="s">
        <v>24</v>
      </c>
      <c r="I979" s="23" t="s">
        <v>17</v>
      </c>
      <c r="J979" s="23" t="s">
        <v>30</v>
      </c>
      <c r="K979" s="23" t="s">
        <v>23</v>
      </c>
      <c r="L979" s="26" t="s">
        <v>26</v>
      </c>
      <c r="M979" s="33" t="s">
        <v>290</v>
      </c>
      <c r="N979" s="27" t="str">
        <f t="shared" si="15"/>
        <v>Yes</v>
      </c>
    </row>
    <row r="980" spans="1:14" x14ac:dyDescent="0.3">
      <c r="A980" s="22">
        <v>2023</v>
      </c>
      <c r="B980" s="23" t="s">
        <v>37</v>
      </c>
      <c r="C980" s="23" t="s">
        <v>13</v>
      </c>
      <c r="D980" s="23" t="s">
        <v>22</v>
      </c>
      <c r="E980" s="24">
        <v>176080</v>
      </c>
      <c r="F980" s="25">
        <v>176080</v>
      </c>
      <c r="G980" s="23" t="s">
        <v>23</v>
      </c>
      <c r="H980" s="23" t="s">
        <v>24</v>
      </c>
      <c r="I980" s="23" t="s">
        <v>17</v>
      </c>
      <c r="J980" s="23" t="s">
        <v>30</v>
      </c>
      <c r="K980" s="23" t="s">
        <v>23</v>
      </c>
      <c r="L980" s="26" t="s">
        <v>26</v>
      </c>
      <c r="M980" s="33" t="s">
        <v>290</v>
      </c>
      <c r="N980" s="27" t="str">
        <f t="shared" si="15"/>
        <v>Yes</v>
      </c>
    </row>
    <row r="981" spans="1:14" x14ac:dyDescent="0.3">
      <c r="A981" s="22">
        <v>2023</v>
      </c>
      <c r="B981" s="23" t="s">
        <v>85</v>
      </c>
      <c r="C981" s="23" t="s">
        <v>62</v>
      </c>
      <c r="D981" s="23" t="s">
        <v>22</v>
      </c>
      <c r="E981" s="24">
        <v>120000</v>
      </c>
      <c r="F981" s="25">
        <v>120000</v>
      </c>
      <c r="G981" s="23" t="s">
        <v>23</v>
      </c>
      <c r="H981" s="23" t="s">
        <v>16</v>
      </c>
      <c r="I981" s="23" t="s">
        <v>17</v>
      </c>
      <c r="J981" s="23" t="s">
        <v>30</v>
      </c>
      <c r="K981" s="23" t="s">
        <v>23</v>
      </c>
      <c r="L981" s="26" t="s">
        <v>26</v>
      </c>
      <c r="M981" s="33" t="s">
        <v>289</v>
      </c>
      <c r="N981" s="27" t="str">
        <f t="shared" si="15"/>
        <v>No</v>
      </c>
    </row>
    <row r="982" spans="1:14" x14ac:dyDescent="0.3">
      <c r="A982" s="22">
        <v>2023</v>
      </c>
      <c r="B982" s="23" t="s">
        <v>85</v>
      </c>
      <c r="C982" s="23" t="s">
        <v>62</v>
      </c>
      <c r="D982" s="23" t="s">
        <v>22</v>
      </c>
      <c r="E982" s="24">
        <v>110000</v>
      </c>
      <c r="F982" s="25">
        <v>110000</v>
      </c>
      <c r="G982" s="23" t="s">
        <v>23</v>
      </c>
      <c r="H982" s="23" t="s">
        <v>16</v>
      </c>
      <c r="I982" s="23" t="s">
        <v>17</v>
      </c>
      <c r="J982" s="23" t="s">
        <v>30</v>
      </c>
      <c r="K982" s="23" t="s">
        <v>23</v>
      </c>
      <c r="L982" s="26" t="s">
        <v>26</v>
      </c>
      <c r="M982" s="33" t="s">
        <v>289</v>
      </c>
      <c r="N982" s="27" t="str">
        <f t="shared" si="15"/>
        <v>No</v>
      </c>
    </row>
    <row r="983" spans="1:14" x14ac:dyDescent="0.3">
      <c r="A983" s="22">
        <v>2023</v>
      </c>
      <c r="B983" s="23" t="s">
        <v>41</v>
      </c>
      <c r="C983" s="23" t="s">
        <v>34</v>
      </c>
      <c r="D983" s="23" t="s">
        <v>22</v>
      </c>
      <c r="E983" s="24">
        <v>309000</v>
      </c>
      <c r="F983" s="25">
        <v>309000</v>
      </c>
      <c r="G983" s="23" t="s">
        <v>23</v>
      </c>
      <c r="H983" s="23" t="s">
        <v>24</v>
      </c>
      <c r="I983" s="23" t="s">
        <v>17</v>
      </c>
      <c r="J983" s="23" t="s">
        <v>25</v>
      </c>
      <c r="K983" s="23" t="s">
        <v>23</v>
      </c>
      <c r="L983" s="26" t="s">
        <v>26</v>
      </c>
      <c r="M983" s="33" t="s">
        <v>290</v>
      </c>
      <c r="N983" s="27" t="str">
        <f t="shared" si="15"/>
        <v>Yes</v>
      </c>
    </row>
    <row r="984" spans="1:14" x14ac:dyDescent="0.3">
      <c r="A984" s="22">
        <v>2023</v>
      </c>
      <c r="B984" s="23" t="s">
        <v>69</v>
      </c>
      <c r="C984" s="23" t="s">
        <v>70</v>
      </c>
      <c r="D984" s="23" t="s">
        <v>22</v>
      </c>
      <c r="E984" s="24">
        <v>65000</v>
      </c>
      <c r="F984" s="25">
        <v>65000</v>
      </c>
      <c r="G984" s="23" t="s">
        <v>23</v>
      </c>
      <c r="H984" s="23" t="s">
        <v>16</v>
      </c>
      <c r="I984" s="23" t="s">
        <v>17</v>
      </c>
      <c r="J984" s="23" t="s">
        <v>30</v>
      </c>
      <c r="K984" s="23" t="s">
        <v>23</v>
      </c>
      <c r="L984" s="26" t="s">
        <v>26</v>
      </c>
      <c r="M984" s="33" t="s">
        <v>289</v>
      </c>
      <c r="N984" s="27" t="str">
        <f t="shared" si="15"/>
        <v>No</v>
      </c>
    </row>
    <row r="985" spans="1:14" x14ac:dyDescent="0.3">
      <c r="A985" s="22">
        <v>2023</v>
      </c>
      <c r="B985" s="23" t="s">
        <v>69</v>
      </c>
      <c r="C985" s="23" t="s">
        <v>70</v>
      </c>
      <c r="D985" s="23" t="s">
        <v>22</v>
      </c>
      <c r="E985" s="24">
        <v>60000</v>
      </c>
      <c r="F985" s="25">
        <v>60000</v>
      </c>
      <c r="G985" s="23" t="s">
        <v>23</v>
      </c>
      <c r="H985" s="23" t="s">
        <v>16</v>
      </c>
      <c r="I985" s="23" t="s">
        <v>17</v>
      </c>
      <c r="J985" s="23" t="s">
        <v>30</v>
      </c>
      <c r="K985" s="23" t="s">
        <v>23</v>
      </c>
      <c r="L985" s="26" t="s">
        <v>26</v>
      </c>
      <c r="M985" s="33" t="s">
        <v>289</v>
      </c>
      <c r="N985" s="27" t="str">
        <f t="shared" si="15"/>
        <v>No</v>
      </c>
    </row>
    <row r="986" spans="1:14" x14ac:dyDescent="0.3">
      <c r="A986" s="22">
        <v>2023</v>
      </c>
      <c r="B986" s="23" t="s">
        <v>37</v>
      </c>
      <c r="C986" s="23" t="s">
        <v>13</v>
      </c>
      <c r="D986" s="23" t="s">
        <v>22</v>
      </c>
      <c r="E986" s="24">
        <v>132100</v>
      </c>
      <c r="F986" s="25">
        <v>132100</v>
      </c>
      <c r="G986" s="23" t="s">
        <v>23</v>
      </c>
      <c r="H986" s="23" t="s">
        <v>24</v>
      </c>
      <c r="I986" s="23" t="s">
        <v>17</v>
      </c>
      <c r="J986" s="23" t="s">
        <v>25</v>
      </c>
      <c r="K986" s="23" t="s">
        <v>23</v>
      </c>
      <c r="L986" s="26" t="s">
        <v>26</v>
      </c>
      <c r="M986" s="33" t="s">
        <v>289</v>
      </c>
      <c r="N986" s="27" t="str">
        <f t="shared" si="15"/>
        <v>No</v>
      </c>
    </row>
    <row r="987" spans="1:14" x14ac:dyDescent="0.3">
      <c r="A987" s="22">
        <v>2023</v>
      </c>
      <c r="B987" s="23" t="s">
        <v>37</v>
      </c>
      <c r="C987" s="23" t="s">
        <v>13</v>
      </c>
      <c r="D987" s="23" t="s">
        <v>22</v>
      </c>
      <c r="E987" s="24">
        <v>68400</v>
      </c>
      <c r="F987" s="25">
        <v>68400</v>
      </c>
      <c r="G987" s="23" t="s">
        <v>23</v>
      </c>
      <c r="H987" s="23" t="s">
        <v>24</v>
      </c>
      <c r="I987" s="23" t="s">
        <v>17</v>
      </c>
      <c r="J987" s="23" t="s">
        <v>25</v>
      </c>
      <c r="K987" s="23" t="s">
        <v>23</v>
      </c>
      <c r="L987" s="26" t="s">
        <v>26</v>
      </c>
      <c r="M987" s="33" t="s">
        <v>289</v>
      </c>
      <c r="N987" s="27" t="str">
        <f t="shared" si="15"/>
        <v>No</v>
      </c>
    </row>
    <row r="988" spans="1:14" x14ac:dyDescent="0.3">
      <c r="A988" s="22">
        <v>2023</v>
      </c>
      <c r="B988" s="23" t="s">
        <v>63</v>
      </c>
      <c r="C988" s="23" t="s">
        <v>62</v>
      </c>
      <c r="D988" s="23" t="s">
        <v>22</v>
      </c>
      <c r="E988" s="24">
        <v>160000</v>
      </c>
      <c r="F988" s="25">
        <v>160000</v>
      </c>
      <c r="G988" s="23" t="s">
        <v>23</v>
      </c>
      <c r="H988" s="23" t="s">
        <v>24</v>
      </c>
      <c r="I988" s="23" t="s">
        <v>17</v>
      </c>
      <c r="J988" s="23" t="s">
        <v>30</v>
      </c>
      <c r="K988" s="23" t="s">
        <v>23</v>
      </c>
      <c r="L988" s="26" t="s">
        <v>26</v>
      </c>
      <c r="M988" s="33" t="s">
        <v>290</v>
      </c>
      <c r="N988" s="27" t="str">
        <f t="shared" si="15"/>
        <v>Yes</v>
      </c>
    </row>
    <row r="989" spans="1:14" x14ac:dyDescent="0.3">
      <c r="A989" s="22">
        <v>2023</v>
      </c>
      <c r="B989" s="23" t="s">
        <v>63</v>
      </c>
      <c r="C989" s="23" t="s">
        <v>62</v>
      </c>
      <c r="D989" s="23" t="s">
        <v>22</v>
      </c>
      <c r="E989" s="24">
        <v>140000</v>
      </c>
      <c r="F989" s="25">
        <v>140000</v>
      </c>
      <c r="G989" s="23" t="s">
        <v>23</v>
      </c>
      <c r="H989" s="23" t="s">
        <v>24</v>
      </c>
      <c r="I989" s="23" t="s">
        <v>17</v>
      </c>
      <c r="J989" s="23" t="s">
        <v>30</v>
      </c>
      <c r="K989" s="23" t="s">
        <v>23</v>
      </c>
      <c r="L989" s="26" t="s">
        <v>26</v>
      </c>
      <c r="M989" s="33" t="s">
        <v>289</v>
      </c>
      <c r="N989" s="27" t="str">
        <f t="shared" si="15"/>
        <v>No</v>
      </c>
    </row>
    <row r="990" spans="1:14" x14ac:dyDescent="0.3">
      <c r="A990" s="22">
        <v>2023</v>
      </c>
      <c r="B990" s="23" t="s">
        <v>48</v>
      </c>
      <c r="C990" s="23" t="s">
        <v>49</v>
      </c>
      <c r="D990" s="23" t="s">
        <v>22</v>
      </c>
      <c r="E990" s="24">
        <v>62500</v>
      </c>
      <c r="F990" s="25">
        <v>62500</v>
      </c>
      <c r="G990" s="23" t="s">
        <v>23</v>
      </c>
      <c r="H990" s="23" t="s">
        <v>16</v>
      </c>
      <c r="I990" s="23" t="s">
        <v>17</v>
      </c>
      <c r="J990" s="23" t="s">
        <v>30</v>
      </c>
      <c r="K990" s="23" t="s">
        <v>23</v>
      </c>
      <c r="L990" s="26" t="s">
        <v>26</v>
      </c>
      <c r="M990" s="33" t="s">
        <v>289</v>
      </c>
      <c r="N990" s="27" t="str">
        <f t="shared" si="15"/>
        <v>No</v>
      </c>
    </row>
    <row r="991" spans="1:14" x14ac:dyDescent="0.3">
      <c r="A991" s="22">
        <v>2023</v>
      </c>
      <c r="B991" s="23" t="s">
        <v>48</v>
      </c>
      <c r="C991" s="23" t="s">
        <v>49</v>
      </c>
      <c r="D991" s="23" t="s">
        <v>22</v>
      </c>
      <c r="E991" s="24">
        <v>142000</v>
      </c>
      <c r="F991" s="25">
        <v>142000</v>
      </c>
      <c r="G991" s="23" t="s">
        <v>23</v>
      </c>
      <c r="H991" s="23" t="s">
        <v>24</v>
      </c>
      <c r="I991" s="23" t="s">
        <v>17</v>
      </c>
      <c r="J991" s="23" t="s">
        <v>25</v>
      </c>
      <c r="K991" s="23" t="s">
        <v>23</v>
      </c>
      <c r="L991" s="26" t="s">
        <v>26</v>
      </c>
      <c r="M991" s="33" t="s">
        <v>289</v>
      </c>
      <c r="N991" s="27" t="str">
        <f t="shared" si="15"/>
        <v>No</v>
      </c>
    </row>
    <row r="992" spans="1:14" x14ac:dyDescent="0.3">
      <c r="A992" s="22">
        <v>2023</v>
      </c>
      <c r="B992" s="23" t="s">
        <v>48</v>
      </c>
      <c r="C992" s="23" t="s">
        <v>49</v>
      </c>
      <c r="D992" s="23" t="s">
        <v>22</v>
      </c>
      <c r="E992" s="24">
        <v>128000</v>
      </c>
      <c r="F992" s="25">
        <v>128000</v>
      </c>
      <c r="G992" s="23" t="s">
        <v>23</v>
      </c>
      <c r="H992" s="23" t="s">
        <v>24</v>
      </c>
      <c r="I992" s="23" t="s">
        <v>17</v>
      </c>
      <c r="J992" s="23" t="s">
        <v>25</v>
      </c>
      <c r="K992" s="23" t="s">
        <v>23</v>
      </c>
      <c r="L992" s="26" t="s">
        <v>26</v>
      </c>
      <c r="M992" s="33" t="s">
        <v>289</v>
      </c>
      <c r="N992" s="27" t="str">
        <f t="shared" si="15"/>
        <v>No</v>
      </c>
    </row>
    <row r="993" spans="1:14" x14ac:dyDescent="0.3">
      <c r="A993" s="22">
        <v>2023</v>
      </c>
      <c r="B993" s="23" t="s">
        <v>27</v>
      </c>
      <c r="C993" s="23" t="s">
        <v>28</v>
      </c>
      <c r="D993" s="23" t="s">
        <v>22</v>
      </c>
      <c r="E993" s="24">
        <v>155000</v>
      </c>
      <c r="F993" s="25">
        <v>155000</v>
      </c>
      <c r="G993" s="23" t="s">
        <v>23</v>
      </c>
      <c r="H993" s="23" t="s">
        <v>24</v>
      </c>
      <c r="I993" s="23" t="s">
        <v>17</v>
      </c>
      <c r="J993" s="23" t="s">
        <v>25</v>
      </c>
      <c r="K993" s="23" t="s">
        <v>23</v>
      </c>
      <c r="L993" s="26" t="s">
        <v>26</v>
      </c>
      <c r="M993" s="33" t="s">
        <v>290</v>
      </c>
      <c r="N993" s="27" t="str">
        <f t="shared" si="15"/>
        <v>Yes</v>
      </c>
    </row>
    <row r="994" spans="1:14" x14ac:dyDescent="0.3">
      <c r="A994" s="22">
        <v>2023</v>
      </c>
      <c r="B994" s="23" t="s">
        <v>27</v>
      </c>
      <c r="C994" s="23" t="s">
        <v>28</v>
      </c>
      <c r="D994" s="23" t="s">
        <v>22</v>
      </c>
      <c r="E994" s="24">
        <v>139500</v>
      </c>
      <c r="F994" s="25">
        <v>139500</v>
      </c>
      <c r="G994" s="23" t="s">
        <v>23</v>
      </c>
      <c r="H994" s="23" t="s">
        <v>24</v>
      </c>
      <c r="I994" s="23" t="s">
        <v>17</v>
      </c>
      <c r="J994" s="23" t="s">
        <v>25</v>
      </c>
      <c r="K994" s="23" t="s">
        <v>23</v>
      </c>
      <c r="L994" s="26" t="s">
        <v>26</v>
      </c>
      <c r="M994" s="33" t="s">
        <v>289</v>
      </c>
      <c r="N994" s="27" t="str">
        <f t="shared" si="15"/>
        <v>No</v>
      </c>
    </row>
    <row r="995" spans="1:14" x14ac:dyDescent="0.3">
      <c r="A995" s="22">
        <v>2023</v>
      </c>
      <c r="B995" s="23" t="s">
        <v>41</v>
      </c>
      <c r="C995" s="23" t="s">
        <v>34</v>
      </c>
      <c r="D995" s="23" t="s">
        <v>22</v>
      </c>
      <c r="E995" s="24">
        <v>221000</v>
      </c>
      <c r="F995" s="25">
        <v>221000</v>
      </c>
      <c r="G995" s="23" t="s">
        <v>23</v>
      </c>
      <c r="H995" s="23" t="s">
        <v>24</v>
      </c>
      <c r="I995" s="23" t="s">
        <v>17</v>
      </c>
      <c r="J995" s="23" t="s">
        <v>25</v>
      </c>
      <c r="K995" s="23" t="s">
        <v>23</v>
      </c>
      <c r="L995" s="26" t="s">
        <v>26</v>
      </c>
      <c r="M995" s="33" t="s">
        <v>290</v>
      </c>
      <c r="N995" s="27" t="str">
        <f t="shared" si="15"/>
        <v>Yes</v>
      </c>
    </row>
    <row r="996" spans="1:14" x14ac:dyDescent="0.3">
      <c r="A996" s="22">
        <v>2023</v>
      </c>
      <c r="B996" s="23" t="s">
        <v>41</v>
      </c>
      <c r="C996" s="23" t="s">
        <v>34</v>
      </c>
      <c r="D996" s="23" t="s">
        <v>22</v>
      </c>
      <c r="E996" s="24">
        <v>129000</v>
      </c>
      <c r="F996" s="25">
        <v>129000</v>
      </c>
      <c r="G996" s="23" t="s">
        <v>23</v>
      </c>
      <c r="H996" s="23" t="s">
        <v>24</v>
      </c>
      <c r="I996" s="23" t="s">
        <v>17</v>
      </c>
      <c r="J996" s="23" t="s">
        <v>25</v>
      </c>
      <c r="K996" s="23" t="s">
        <v>23</v>
      </c>
      <c r="L996" s="26" t="s">
        <v>26</v>
      </c>
      <c r="M996" s="33" t="s">
        <v>289</v>
      </c>
      <c r="N996" s="27" t="str">
        <f t="shared" si="15"/>
        <v>No</v>
      </c>
    </row>
    <row r="997" spans="1:14" x14ac:dyDescent="0.3">
      <c r="A997" s="22">
        <v>2023</v>
      </c>
      <c r="B997" s="23" t="s">
        <v>37</v>
      </c>
      <c r="C997" s="23" t="s">
        <v>13</v>
      </c>
      <c r="D997" s="23" t="s">
        <v>22</v>
      </c>
      <c r="E997" s="24">
        <v>259000</v>
      </c>
      <c r="F997" s="25">
        <v>259000</v>
      </c>
      <c r="G997" s="23" t="s">
        <v>23</v>
      </c>
      <c r="H997" s="23" t="s">
        <v>24</v>
      </c>
      <c r="I997" s="23" t="s">
        <v>17</v>
      </c>
      <c r="J997" s="23" t="s">
        <v>25</v>
      </c>
      <c r="K997" s="23" t="s">
        <v>23</v>
      </c>
      <c r="L997" s="26" t="s">
        <v>26</v>
      </c>
      <c r="M997" s="33" t="s">
        <v>290</v>
      </c>
      <c r="N997" s="27" t="str">
        <f t="shared" si="15"/>
        <v>Yes</v>
      </c>
    </row>
    <row r="998" spans="1:14" x14ac:dyDescent="0.3">
      <c r="A998" s="22">
        <v>2023</v>
      </c>
      <c r="B998" s="23" t="s">
        <v>37</v>
      </c>
      <c r="C998" s="23" t="s">
        <v>13</v>
      </c>
      <c r="D998" s="23" t="s">
        <v>22</v>
      </c>
      <c r="E998" s="24">
        <v>138750</v>
      </c>
      <c r="F998" s="25">
        <v>138750</v>
      </c>
      <c r="G998" s="23" t="s">
        <v>23</v>
      </c>
      <c r="H998" s="23" t="s">
        <v>24</v>
      </c>
      <c r="I998" s="23" t="s">
        <v>17</v>
      </c>
      <c r="J998" s="23" t="s">
        <v>25</v>
      </c>
      <c r="K998" s="23" t="s">
        <v>23</v>
      </c>
      <c r="L998" s="26" t="s">
        <v>26</v>
      </c>
      <c r="M998" s="33" t="s">
        <v>289</v>
      </c>
      <c r="N998" s="27" t="str">
        <f t="shared" si="15"/>
        <v>No</v>
      </c>
    </row>
    <row r="999" spans="1:14" x14ac:dyDescent="0.3">
      <c r="A999" s="22">
        <v>2023</v>
      </c>
      <c r="B999" s="23" t="s">
        <v>27</v>
      </c>
      <c r="C999" s="23" t="s">
        <v>28</v>
      </c>
      <c r="D999" s="23" t="s">
        <v>22</v>
      </c>
      <c r="E999" s="24">
        <v>100000</v>
      </c>
      <c r="F999" s="25">
        <v>100000</v>
      </c>
      <c r="G999" s="23" t="s">
        <v>23</v>
      </c>
      <c r="H999" s="23" t="s">
        <v>24</v>
      </c>
      <c r="I999" s="23" t="s">
        <v>17</v>
      </c>
      <c r="J999" s="23" t="s">
        <v>25</v>
      </c>
      <c r="K999" s="23" t="s">
        <v>23</v>
      </c>
      <c r="L999" s="26" t="s">
        <v>26</v>
      </c>
      <c r="M999" s="33" t="s">
        <v>289</v>
      </c>
      <c r="N999" s="27" t="str">
        <f t="shared" si="15"/>
        <v>No</v>
      </c>
    </row>
    <row r="1000" spans="1:14" x14ac:dyDescent="0.3">
      <c r="A1000" s="22">
        <v>2023</v>
      </c>
      <c r="B1000" s="23" t="s">
        <v>66</v>
      </c>
      <c r="C1000" s="23" t="s">
        <v>28</v>
      </c>
      <c r="D1000" s="23" t="s">
        <v>22</v>
      </c>
      <c r="E1000" s="24">
        <v>155000</v>
      </c>
      <c r="F1000" s="25">
        <v>155000</v>
      </c>
      <c r="G1000" s="23" t="s">
        <v>23</v>
      </c>
      <c r="H1000" s="23" t="s">
        <v>24</v>
      </c>
      <c r="I1000" s="23" t="s">
        <v>17</v>
      </c>
      <c r="J1000" s="23" t="s">
        <v>25</v>
      </c>
      <c r="K1000" s="23" t="s">
        <v>23</v>
      </c>
      <c r="L1000" s="26" t="s">
        <v>26</v>
      </c>
      <c r="M1000" s="33" t="s">
        <v>290</v>
      </c>
      <c r="N1000" s="27" t="str">
        <f t="shared" si="15"/>
        <v>Yes</v>
      </c>
    </row>
    <row r="1001" spans="1:14" x14ac:dyDescent="0.3">
      <c r="A1001" s="22">
        <v>2023</v>
      </c>
      <c r="B1001" s="23" t="s">
        <v>66</v>
      </c>
      <c r="C1001" s="23" t="s">
        <v>28</v>
      </c>
      <c r="D1001" s="23" t="s">
        <v>22</v>
      </c>
      <c r="E1001" s="24">
        <v>130000</v>
      </c>
      <c r="F1001" s="25">
        <v>130000</v>
      </c>
      <c r="G1001" s="23" t="s">
        <v>23</v>
      </c>
      <c r="H1001" s="23" t="s">
        <v>24</v>
      </c>
      <c r="I1001" s="23" t="s">
        <v>17</v>
      </c>
      <c r="J1001" s="23" t="s">
        <v>25</v>
      </c>
      <c r="K1001" s="23" t="s">
        <v>23</v>
      </c>
      <c r="L1001" s="26" t="s">
        <v>26</v>
      </c>
      <c r="M1001" s="33" t="s">
        <v>289</v>
      </c>
      <c r="N1001" s="27" t="str">
        <f t="shared" si="15"/>
        <v>No</v>
      </c>
    </row>
    <row r="1002" spans="1:14" x14ac:dyDescent="0.3">
      <c r="A1002" s="22">
        <v>2023</v>
      </c>
      <c r="B1002" s="23" t="s">
        <v>60</v>
      </c>
      <c r="C1002" s="23" t="s">
        <v>28</v>
      </c>
      <c r="D1002" s="23" t="s">
        <v>22</v>
      </c>
      <c r="E1002" s="24">
        <v>215000</v>
      </c>
      <c r="F1002" s="25">
        <v>215000</v>
      </c>
      <c r="G1002" s="23" t="s">
        <v>23</v>
      </c>
      <c r="H1002" s="23" t="s">
        <v>24</v>
      </c>
      <c r="I1002" s="23" t="s">
        <v>17</v>
      </c>
      <c r="J1002" s="23" t="s">
        <v>25</v>
      </c>
      <c r="K1002" s="23" t="s">
        <v>23</v>
      </c>
      <c r="L1002" s="26" t="s">
        <v>26</v>
      </c>
      <c r="M1002" s="33" t="s">
        <v>290</v>
      </c>
      <c r="N1002" s="27" t="str">
        <f t="shared" si="15"/>
        <v>Yes</v>
      </c>
    </row>
    <row r="1003" spans="1:14" x14ac:dyDescent="0.3">
      <c r="A1003" s="22">
        <v>2023</v>
      </c>
      <c r="B1003" s="23" t="s">
        <v>60</v>
      </c>
      <c r="C1003" s="23" t="s">
        <v>28</v>
      </c>
      <c r="D1003" s="23" t="s">
        <v>22</v>
      </c>
      <c r="E1003" s="24">
        <v>182750</v>
      </c>
      <c r="F1003" s="25">
        <v>182750</v>
      </c>
      <c r="G1003" s="23" t="s">
        <v>23</v>
      </c>
      <c r="H1003" s="23" t="s">
        <v>24</v>
      </c>
      <c r="I1003" s="23" t="s">
        <v>17</v>
      </c>
      <c r="J1003" s="23" t="s">
        <v>25</v>
      </c>
      <c r="K1003" s="23" t="s">
        <v>23</v>
      </c>
      <c r="L1003" s="26" t="s">
        <v>26</v>
      </c>
      <c r="M1003" s="33" t="s">
        <v>290</v>
      </c>
      <c r="N1003" s="27" t="str">
        <f t="shared" si="15"/>
        <v>Yes</v>
      </c>
    </row>
    <row r="1004" spans="1:14" x14ac:dyDescent="0.3">
      <c r="A1004" s="22">
        <v>2023</v>
      </c>
      <c r="B1004" s="23" t="s">
        <v>27</v>
      </c>
      <c r="C1004" s="23" t="s">
        <v>28</v>
      </c>
      <c r="D1004" s="23" t="s">
        <v>22</v>
      </c>
      <c r="E1004" s="24">
        <v>207000</v>
      </c>
      <c r="F1004" s="25">
        <v>207000</v>
      </c>
      <c r="G1004" s="23" t="s">
        <v>23</v>
      </c>
      <c r="H1004" s="23" t="s">
        <v>24</v>
      </c>
      <c r="I1004" s="23" t="s">
        <v>17</v>
      </c>
      <c r="J1004" s="23" t="s">
        <v>30</v>
      </c>
      <c r="K1004" s="23" t="s">
        <v>23</v>
      </c>
      <c r="L1004" s="26" t="s">
        <v>26</v>
      </c>
      <c r="M1004" s="33" t="s">
        <v>290</v>
      </c>
      <c r="N1004" s="27" t="str">
        <f t="shared" si="15"/>
        <v>Yes</v>
      </c>
    </row>
    <row r="1005" spans="1:14" x14ac:dyDescent="0.3">
      <c r="A1005" s="22">
        <v>2023</v>
      </c>
      <c r="B1005" s="23" t="s">
        <v>27</v>
      </c>
      <c r="C1005" s="23" t="s">
        <v>28</v>
      </c>
      <c r="D1005" s="23" t="s">
        <v>22</v>
      </c>
      <c r="E1005" s="24">
        <v>141000</v>
      </c>
      <c r="F1005" s="25">
        <v>141000</v>
      </c>
      <c r="G1005" s="23" t="s">
        <v>23</v>
      </c>
      <c r="H1005" s="23" t="s">
        <v>24</v>
      </c>
      <c r="I1005" s="23" t="s">
        <v>17</v>
      </c>
      <c r="J1005" s="23" t="s">
        <v>30</v>
      </c>
      <c r="K1005" s="23" t="s">
        <v>23</v>
      </c>
      <c r="L1005" s="26" t="s">
        <v>26</v>
      </c>
      <c r="M1005" s="33" t="s">
        <v>289</v>
      </c>
      <c r="N1005" s="27" t="str">
        <f t="shared" si="15"/>
        <v>No</v>
      </c>
    </row>
    <row r="1006" spans="1:14" x14ac:dyDescent="0.3">
      <c r="A1006" s="22">
        <v>2023</v>
      </c>
      <c r="B1006" s="23" t="s">
        <v>27</v>
      </c>
      <c r="C1006" s="23" t="s">
        <v>28</v>
      </c>
      <c r="D1006" s="23" t="s">
        <v>22</v>
      </c>
      <c r="E1006" s="24">
        <v>90000</v>
      </c>
      <c r="F1006" s="25">
        <v>90000</v>
      </c>
      <c r="G1006" s="23" t="s">
        <v>23</v>
      </c>
      <c r="H1006" s="23" t="s">
        <v>16</v>
      </c>
      <c r="I1006" s="23" t="s">
        <v>17</v>
      </c>
      <c r="J1006" s="23" t="s">
        <v>25</v>
      </c>
      <c r="K1006" s="23" t="s">
        <v>23</v>
      </c>
      <c r="L1006" s="26" t="s">
        <v>26</v>
      </c>
      <c r="M1006" s="33" t="s">
        <v>289</v>
      </c>
      <c r="N1006" s="27" t="str">
        <f t="shared" si="15"/>
        <v>No</v>
      </c>
    </row>
    <row r="1007" spans="1:14" x14ac:dyDescent="0.3">
      <c r="A1007" s="22">
        <v>2023</v>
      </c>
      <c r="B1007" s="23" t="s">
        <v>41</v>
      </c>
      <c r="C1007" s="23" t="s">
        <v>34</v>
      </c>
      <c r="D1007" s="23" t="s">
        <v>22</v>
      </c>
      <c r="E1007" s="24">
        <v>36000</v>
      </c>
      <c r="F1007" s="25">
        <v>36000</v>
      </c>
      <c r="G1007" s="23" t="s">
        <v>127</v>
      </c>
      <c r="H1007" s="23" t="s">
        <v>50</v>
      </c>
      <c r="I1007" s="23" t="s">
        <v>17</v>
      </c>
      <c r="J1007" s="23" t="s">
        <v>30</v>
      </c>
      <c r="K1007" s="23" t="s">
        <v>23</v>
      </c>
      <c r="L1007" s="26" t="s">
        <v>26</v>
      </c>
      <c r="M1007" s="33" t="s">
        <v>288</v>
      </c>
      <c r="N1007" s="27" t="str">
        <f t="shared" si="15"/>
        <v>No</v>
      </c>
    </row>
    <row r="1008" spans="1:14" x14ac:dyDescent="0.3">
      <c r="A1008" s="22">
        <v>2023</v>
      </c>
      <c r="B1008" s="23" t="s">
        <v>66</v>
      </c>
      <c r="C1008" s="23" t="s">
        <v>28</v>
      </c>
      <c r="D1008" s="23" t="s">
        <v>22</v>
      </c>
      <c r="E1008" s="24">
        <v>300000</v>
      </c>
      <c r="F1008" s="25">
        <v>300000</v>
      </c>
      <c r="G1008" s="23" t="s">
        <v>23</v>
      </c>
      <c r="H1008" s="23" t="s">
        <v>16</v>
      </c>
      <c r="I1008" s="23" t="s">
        <v>17</v>
      </c>
      <c r="J1008" s="23" t="s">
        <v>25</v>
      </c>
      <c r="K1008" s="23" t="s">
        <v>23</v>
      </c>
      <c r="L1008" s="26" t="s">
        <v>26</v>
      </c>
      <c r="M1008" s="33" t="s">
        <v>290</v>
      </c>
      <c r="N1008" s="27" t="str">
        <f t="shared" si="15"/>
        <v>Yes</v>
      </c>
    </row>
    <row r="1009" spans="1:14" x14ac:dyDescent="0.3">
      <c r="A1009" s="22">
        <v>2023</v>
      </c>
      <c r="B1009" s="23" t="s">
        <v>48</v>
      </c>
      <c r="C1009" s="23" t="s">
        <v>49</v>
      </c>
      <c r="D1009" s="23" t="s">
        <v>22</v>
      </c>
      <c r="E1009" s="24">
        <v>116700</v>
      </c>
      <c r="F1009" s="25">
        <v>116700</v>
      </c>
      <c r="G1009" s="23" t="s">
        <v>23</v>
      </c>
      <c r="H1009" s="23" t="s">
        <v>16</v>
      </c>
      <c r="I1009" s="23" t="s">
        <v>17</v>
      </c>
      <c r="J1009" s="23" t="s">
        <v>25</v>
      </c>
      <c r="K1009" s="23" t="s">
        <v>23</v>
      </c>
      <c r="L1009" s="26" t="s">
        <v>26</v>
      </c>
      <c r="M1009" s="33" t="s">
        <v>289</v>
      </c>
      <c r="N1009" s="27" t="str">
        <f t="shared" si="15"/>
        <v>No</v>
      </c>
    </row>
    <row r="1010" spans="1:14" x14ac:dyDescent="0.3">
      <c r="A1010" s="22">
        <v>2023</v>
      </c>
      <c r="B1010" s="23" t="s">
        <v>48</v>
      </c>
      <c r="C1010" s="23" t="s">
        <v>49</v>
      </c>
      <c r="D1010" s="23" t="s">
        <v>22</v>
      </c>
      <c r="E1010" s="24">
        <v>93400</v>
      </c>
      <c r="F1010" s="25">
        <v>93400</v>
      </c>
      <c r="G1010" s="23" t="s">
        <v>23</v>
      </c>
      <c r="H1010" s="23" t="s">
        <v>16</v>
      </c>
      <c r="I1010" s="23" t="s">
        <v>17</v>
      </c>
      <c r="J1010" s="23" t="s">
        <v>25</v>
      </c>
      <c r="K1010" s="23" t="s">
        <v>23</v>
      </c>
      <c r="L1010" s="26" t="s">
        <v>26</v>
      </c>
      <c r="M1010" s="33" t="s">
        <v>289</v>
      </c>
      <c r="N1010" s="27" t="str">
        <f t="shared" si="15"/>
        <v>No</v>
      </c>
    </row>
    <row r="1011" spans="1:14" x14ac:dyDescent="0.3">
      <c r="A1011" s="22">
        <v>2023</v>
      </c>
      <c r="B1011" s="23" t="s">
        <v>48</v>
      </c>
      <c r="C1011" s="23" t="s">
        <v>49</v>
      </c>
      <c r="D1011" s="23" t="s">
        <v>22</v>
      </c>
      <c r="E1011" s="24">
        <v>80000</v>
      </c>
      <c r="F1011" s="25">
        <v>80000</v>
      </c>
      <c r="G1011" s="23" t="s">
        <v>23</v>
      </c>
      <c r="H1011" s="23" t="s">
        <v>50</v>
      </c>
      <c r="I1011" s="23" t="s">
        <v>17</v>
      </c>
      <c r="J1011" s="23" t="s">
        <v>25</v>
      </c>
      <c r="K1011" s="23" t="s">
        <v>23</v>
      </c>
      <c r="L1011" s="26" t="s">
        <v>26</v>
      </c>
      <c r="M1011" s="33" t="s">
        <v>289</v>
      </c>
      <c r="N1011" s="27" t="str">
        <f t="shared" si="15"/>
        <v>No</v>
      </c>
    </row>
    <row r="1012" spans="1:14" x14ac:dyDescent="0.3">
      <c r="A1012" s="22">
        <v>2023</v>
      </c>
      <c r="B1012" s="23" t="s">
        <v>48</v>
      </c>
      <c r="C1012" s="23" t="s">
        <v>49</v>
      </c>
      <c r="D1012" s="23" t="s">
        <v>22</v>
      </c>
      <c r="E1012" s="24">
        <v>50000</v>
      </c>
      <c r="F1012" s="25">
        <v>50000</v>
      </c>
      <c r="G1012" s="23" t="s">
        <v>23</v>
      </c>
      <c r="H1012" s="23" t="s">
        <v>50</v>
      </c>
      <c r="I1012" s="23" t="s">
        <v>17</v>
      </c>
      <c r="J1012" s="23" t="s">
        <v>25</v>
      </c>
      <c r="K1012" s="23" t="s">
        <v>23</v>
      </c>
      <c r="L1012" s="26" t="s">
        <v>26</v>
      </c>
      <c r="M1012" s="33" t="s">
        <v>289</v>
      </c>
      <c r="N1012" s="27" t="str">
        <f t="shared" si="15"/>
        <v>No</v>
      </c>
    </row>
    <row r="1013" spans="1:14" x14ac:dyDescent="0.3">
      <c r="A1013" s="22">
        <v>2023</v>
      </c>
      <c r="B1013" s="23" t="s">
        <v>60</v>
      </c>
      <c r="C1013" s="23" t="s">
        <v>28</v>
      </c>
      <c r="D1013" s="23" t="s">
        <v>22</v>
      </c>
      <c r="E1013" s="24">
        <v>179000</v>
      </c>
      <c r="F1013" s="25">
        <v>179000</v>
      </c>
      <c r="G1013" s="23" t="s">
        <v>23</v>
      </c>
      <c r="H1013" s="23" t="s">
        <v>16</v>
      </c>
      <c r="I1013" s="23" t="s">
        <v>17</v>
      </c>
      <c r="J1013" s="23" t="s">
        <v>25</v>
      </c>
      <c r="K1013" s="23" t="s">
        <v>23</v>
      </c>
      <c r="L1013" s="26" t="s">
        <v>26</v>
      </c>
      <c r="M1013" s="33" t="s">
        <v>290</v>
      </c>
      <c r="N1013" s="27" t="str">
        <f t="shared" si="15"/>
        <v>Yes</v>
      </c>
    </row>
    <row r="1014" spans="1:14" x14ac:dyDescent="0.3">
      <c r="A1014" s="22">
        <v>2023</v>
      </c>
      <c r="B1014" s="23" t="s">
        <v>60</v>
      </c>
      <c r="C1014" s="23" t="s">
        <v>28</v>
      </c>
      <c r="D1014" s="23" t="s">
        <v>22</v>
      </c>
      <c r="E1014" s="24">
        <v>176490</v>
      </c>
      <c r="F1014" s="25">
        <v>176490</v>
      </c>
      <c r="G1014" s="23" t="s">
        <v>23</v>
      </c>
      <c r="H1014" s="23" t="s">
        <v>16</v>
      </c>
      <c r="I1014" s="23" t="s">
        <v>17</v>
      </c>
      <c r="J1014" s="23" t="s">
        <v>25</v>
      </c>
      <c r="K1014" s="23" t="s">
        <v>23</v>
      </c>
      <c r="L1014" s="26" t="s">
        <v>26</v>
      </c>
      <c r="M1014" s="33" t="s">
        <v>290</v>
      </c>
      <c r="N1014" s="27" t="str">
        <f t="shared" si="15"/>
        <v>Yes</v>
      </c>
    </row>
    <row r="1015" spans="1:14" x14ac:dyDescent="0.3">
      <c r="A1015" s="22">
        <v>2023</v>
      </c>
      <c r="B1015" s="23" t="s">
        <v>27</v>
      </c>
      <c r="C1015" s="23" t="s">
        <v>28</v>
      </c>
      <c r="D1015" s="23" t="s">
        <v>22</v>
      </c>
      <c r="E1015" s="24">
        <v>195000</v>
      </c>
      <c r="F1015" s="25">
        <v>195000</v>
      </c>
      <c r="G1015" s="23" t="s">
        <v>23</v>
      </c>
      <c r="H1015" s="23" t="s">
        <v>24</v>
      </c>
      <c r="I1015" s="23" t="s">
        <v>17</v>
      </c>
      <c r="J1015" s="23" t="s">
        <v>25</v>
      </c>
      <c r="K1015" s="23" t="s">
        <v>23</v>
      </c>
      <c r="L1015" s="26" t="s">
        <v>26</v>
      </c>
      <c r="M1015" s="33" t="s">
        <v>290</v>
      </c>
      <c r="N1015" s="27" t="str">
        <f t="shared" si="15"/>
        <v>Yes</v>
      </c>
    </row>
    <row r="1016" spans="1:14" x14ac:dyDescent="0.3">
      <c r="A1016" s="22">
        <v>2023</v>
      </c>
      <c r="B1016" s="23" t="s">
        <v>27</v>
      </c>
      <c r="C1016" s="23" t="s">
        <v>28</v>
      </c>
      <c r="D1016" s="23" t="s">
        <v>22</v>
      </c>
      <c r="E1016" s="24">
        <v>143750</v>
      </c>
      <c r="F1016" s="25">
        <v>143750</v>
      </c>
      <c r="G1016" s="23" t="s">
        <v>23</v>
      </c>
      <c r="H1016" s="23" t="s">
        <v>24</v>
      </c>
      <c r="I1016" s="23" t="s">
        <v>17</v>
      </c>
      <c r="J1016" s="23" t="s">
        <v>25</v>
      </c>
      <c r="K1016" s="23" t="s">
        <v>23</v>
      </c>
      <c r="L1016" s="26" t="s">
        <v>26</v>
      </c>
      <c r="M1016" s="33" t="s">
        <v>289</v>
      </c>
      <c r="N1016" s="27" t="str">
        <f t="shared" si="15"/>
        <v>No</v>
      </c>
    </row>
    <row r="1017" spans="1:14" x14ac:dyDescent="0.3">
      <c r="A1017" s="22">
        <v>2023</v>
      </c>
      <c r="B1017" s="23" t="s">
        <v>27</v>
      </c>
      <c r="C1017" s="23" t="s">
        <v>28</v>
      </c>
      <c r="D1017" s="23" t="s">
        <v>22</v>
      </c>
      <c r="E1017" s="24">
        <v>180000</v>
      </c>
      <c r="F1017" s="25">
        <v>180000</v>
      </c>
      <c r="G1017" s="23" t="s">
        <v>23</v>
      </c>
      <c r="H1017" s="23" t="s">
        <v>16</v>
      </c>
      <c r="I1017" s="23" t="s">
        <v>17</v>
      </c>
      <c r="J1017" s="23" t="s">
        <v>25</v>
      </c>
      <c r="K1017" s="23" t="s">
        <v>23</v>
      </c>
      <c r="L1017" s="26" t="s">
        <v>26</v>
      </c>
      <c r="M1017" s="33" t="s">
        <v>290</v>
      </c>
      <c r="N1017" s="27" t="str">
        <f t="shared" si="15"/>
        <v>Yes</v>
      </c>
    </row>
    <row r="1018" spans="1:14" x14ac:dyDescent="0.3">
      <c r="A1018" s="22">
        <v>2023</v>
      </c>
      <c r="B1018" s="23" t="s">
        <v>27</v>
      </c>
      <c r="C1018" s="23" t="s">
        <v>28</v>
      </c>
      <c r="D1018" s="23" t="s">
        <v>22</v>
      </c>
      <c r="E1018" s="24">
        <v>162000</v>
      </c>
      <c r="F1018" s="25">
        <v>162000</v>
      </c>
      <c r="G1018" s="23" t="s">
        <v>23</v>
      </c>
      <c r="H1018" s="23" t="s">
        <v>16</v>
      </c>
      <c r="I1018" s="23" t="s">
        <v>17</v>
      </c>
      <c r="J1018" s="23" t="s">
        <v>25</v>
      </c>
      <c r="K1018" s="23" t="s">
        <v>23</v>
      </c>
      <c r="L1018" s="26" t="s">
        <v>26</v>
      </c>
      <c r="M1018" s="33" t="s">
        <v>290</v>
      </c>
      <c r="N1018" s="27" t="str">
        <f t="shared" si="15"/>
        <v>Yes</v>
      </c>
    </row>
    <row r="1019" spans="1:14" x14ac:dyDescent="0.3">
      <c r="A1019" s="22">
        <v>2023</v>
      </c>
      <c r="B1019" s="23" t="s">
        <v>27</v>
      </c>
      <c r="C1019" s="23" t="s">
        <v>28</v>
      </c>
      <c r="D1019" s="23" t="s">
        <v>22</v>
      </c>
      <c r="E1019" s="24">
        <v>199000</v>
      </c>
      <c r="F1019" s="25">
        <v>199000</v>
      </c>
      <c r="G1019" s="23" t="s">
        <v>23</v>
      </c>
      <c r="H1019" s="23" t="s">
        <v>24</v>
      </c>
      <c r="I1019" s="23" t="s">
        <v>17</v>
      </c>
      <c r="J1019" s="23" t="s">
        <v>25</v>
      </c>
      <c r="K1019" s="23" t="s">
        <v>23</v>
      </c>
      <c r="L1019" s="26" t="s">
        <v>26</v>
      </c>
      <c r="M1019" s="33" t="s">
        <v>290</v>
      </c>
      <c r="N1019" s="27" t="str">
        <f t="shared" si="15"/>
        <v>Yes</v>
      </c>
    </row>
    <row r="1020" spans="1:14" x14ac:dyDescent="0.3">
      <c r="A1020" s="22">
        <v>2023</v>
      </c>
      <c r="B1020" s="23" t="s">
        <v>27</v>
      </c>
      <c r="C1020" s="23" t="s">
        <v>28</v>
      </c>
      <c r="D1020" s="23" t="s">
        <v>22</v>
      </c>
      <c r="E1020" s="24">
        <v>196760</v>
      </c>
      <c r="F1020" s="25">
        <v>196760</v>
      </c>
      <c r="G1020" s="23" t="s">
        <v>23</v>
      </c>
      <c r="H1020" s="23" t="s">
        <v>24</v>
      </c>
      <c r="I1020" s="23" t="s">
        <v>17</v>
      </c>
      <c r="J1020" s="23" t="s">
        <v>25</v>
      </c>
      <c r="K1020" s="23" t="s">
        <v>23</v>
      </c>
      <c r="L1020" s="26" t="s">
        <v>26</v>
      </c>
      <c r="M1020" s="33" t="s">
        <v>290</v>
      </c>
      <c r="N1020" s="27" t="str">
        <f t="shared" si="15"/>
        <v>Yes</v>
      </c>
    </row>
    <row r="1021" spans="1:14" x14ac:dyDescent="0.3">
      <c r="A1021" s="22">
        <v>2023</v>
      </c>
      <c r="B1021" s="23" t="s">
        <v>41</v>
      </c>
      <c r="C1021" s="23" t="s">
        <v>34</v>
      </c>
      <c r="D1021" s="23" t="s">
        <v>22</v>
      </c>
      <c r="E1021" s="24">
        <v>90000</v>
      </c>
      <c r="F1021" s="25">
        <v>90000</v>
      </c>
      <c r="G1021" s="23" t="s">
        <v>128</v>
      </c>
      <c r="H1021" s="23" t="s">
        <v>24</v>
      </c>
      <c r="I1021" s="23" t="s">
        <v>17</v>
      </c>
      <c r="J1021" s="23" t="s">
        <v>25</v>
      </c>
      <c r="K1021" s="23" t="s">
        <v>128</v>
      </c>
      <c r="L1021" s="26" t="s">
        <v>26</v>
      </c>
      <c r="M1021" s="33" t="s">
        <v>289</v>
      </c>
      <c r="N1021" s="27" t="str">
        <f t="shared" si="15"/>
        <v>No</v>
      </c>
    </row>
    <row r="1022" spans="1:14" x14ac:dyDescent="0.3">
      <c r="A1022" s="22">
        <v>2023</v>
      </c>
      <c r="B1022" s="23" t="s">
        <v>41</v>
      </c>
      <c r="C1022" s="23" t="s">
        <v>34</v>
      </c>
      <c r="D1022" s="23" t="s">
        <v>22</v>
      </c>
      <c r="E1022" s="24">
        <v>70000</v>
      </c>
      <c r="F1022" s="25">
        <v>70000</v>
      </c>
      <c r="G1022" s="23" t="s">
        <v>128</v>
      </c>
      <c r="H1022" s="23" t="s">
        <v>24</v>
      </c>
      <c r="I1022" s="23" t="s">
        <v>17</v>
      </c>
      <c r="J1022" s="23" t="s">
        <v>25</v>
      </c>
      <c r="K1022" s="23" t="s">
        <v>128</v>
      </c>
      <c r="L1022" s="26" t="s">
        <v>26</v>
      </c>
      <c r="M1022" s="33" t="s">
        <v>289</v>
      </c>
      <c r="N1022" s="27" t="str">
        <f t="shared" si="15"/>
        <v>No</v>
      </c>
    </row>
    <row r="1023" spans="1:14" x14ac:dyDescent="0.3">
      <c r="A1023" s="22">
        <v>2023</v>
      </c>
      <c r="B1023" s="23" t="s">
        <v>90</v>
      </c>
      <c r="C1023" s="23" t="s">
        <v>34</v>
      </c>
      <c r="D1023" s="23" t="s">
        <v>22</v>
      </c>
      <c r="E1023" s="24">
        <v>159000</v>
      </c>
      <c r="F1023" s="25">
        <v>159000</v>
      </c>
      <c r="G1023" s="23" t="s">
        <v>23</v>
      </c>
      <c r="H1023" s="23" t="s">
        <v>24</v>
      </c>
      <c r="I1023" s="23" t="s">
        <v>17</v>
      </c>
      <c r="J1023" s="23" t="s">
        <v>25</v>
      </c>
      <c r="K1023" s="23" t="s">
        <v>23</v>
      </c>
      <c r="L1023" s="26" t="s">
        <v>26</v>
      </c>
      <c r="M1023" s="33" t="s">
        <v>290</v>
      </c>
      <c r="N1023" s="27" t="str">
        <f t="shared" si="15"/>
        <v>Yes</v>
      </c>
    </row>
    <row r="1024" spans="1:14" x14ac:dyDescent="0.3">
      <c r="A1024" s="22">
        <v>2023</v>
      </c>
      <c r="B1024" s="23" t="s">
        <v>37</v>
      </c>
      <c r="C1024" s="23" t="s">
        <v>13</v>
      </c>
      <c r="D1024" s="23" t="s">
        <v>22</v>
      </c>
      <c r="E1024" s="24">
        <v>222000</v>
      </c>
      <c r="F1024" s="25">
        <v>222000</v>
      </c>
      <c r="G1024" s="23" t="s">
        <v>23</v>
      </c>
      <c r="H1024" s="23" t="s">
        <v>24</v>
      </c>
      <c r="I1024" s="23" t="s">
        <v>17</v>
      </c>
      <c r="J1024" s="23" t="s">
        <v>25</v>
      </c>
      <c r="K1024" s="23" t="s">
        <v>23</v>
      </c>
      <c r="L1024" s="26" t="s">
        <v>26</v>
      </c>
      <c r="M1024" s="33" t="s">
        <v>290</v>
      </c>
      <c r="N1024" s="27" t="str">
        <f t="shared" si="15"/>
        <v>Yes</v>
      </c>
    </row>
    <row r="1025" spans="1:14" x14ac:dyDescent="0.3">
      <c r="A1025" s="22">
        <v>2023</v>
      </c>
      <c r="B1025" s="23" t="s">
        <v>86</v>
      </c>
      <c r="C1025" s="23" t="s">
        <v>34</v>
      </c>
      <c r="D1025" s="23" t="s">
        <v>22</v>
      </c>
      <c r="E1025" s="24">
        <v>50000</v>
      </c>
      <c r="F1025" s="25">
        <v>50000</v>
      </c>
      <c r="G1025" s="23" t="s">
        <v>105</v>
      </c>
      <c r="H1025" s="23" t="s">
        <v>50</v>
      </c>
      <c r="I1025" s="23" t="s">
        <v>17</v>
      </c>
      <c r="J1025" s="23" t="s">
        <v>30</v>
      </c>
      <c r="K1025" s="23" t="s">
        <v>105</v>
      </c>
      <c r="L1025" s="26" t="s">
        <v>26</v>
      </c>
      <c r="M1025" s="33" t="s">
        <v>289</v>
      </c>
      <c r="N1025" s="27" t="str">
        <f t="shared" si="15"/>
        <v>No</v>
      </c>
    </row>
    <row r="1026" spans="1:14" x14ac:dyDescent="0.3">
      <c r="A1026" s="22">
        <v>2023</v>
      </c>
      <c r="B1026" s="23" t="s">
        <v>41</v>
      </c>
      <c r="C1026" s="23" t="s">
        <v>34</v>
      </c>
      <c r="D1026" s="23" t="s">
        <v>14</v>
      </c>
      <c r="E1026" s="24">
        <v>65000</v>
      </c>
      <c r="F1026" s="25">
        <v>70179</v>
      </c>
      <c r="G1026" s="23" t="s">
        <v>129</v>
      </c>
      <c r="H1026" s="23" t="s">
        <v>24</v>
      </c>
      <c r="I1026" s="23" t="s">
        <v>17</v>
      </c>
      <c r="J1026" s="23" t="s">
        <v>30</v>
      </c>
      <c r="K1026" s="23" t="s">
        <v>23</v>
      </c>
      <c r="L1026" s="26" t="s">
        <v>19</v>
      </c>
      <c r="M1026" s="33" t="s">
        <v>289</v>
      </c>
      <c r="N1026" s="27" t="str">
        <f t="shared" si="15"/>
        <v>No</v>
      </c>
    </row>
    <row r="1027" spans="1:14" x14ac:dyDescent="0.3">
      <c r="A1027" s="22">
        <v>2023</v>
      </c>
      <c r="B1027" s="23" t="s">
        <v>61</v>
      </c>
      <c r="C1027" s="23" t="s">
        <v>62</v>
      </c>
      <c r="D1027" s="23" t="s">
        <v>22</v>
      </c>
      <c r="E1027" s="24">
        <v>110000</v>
      </c>
      <c r="F1027" s="25">
        <v>110000</v>
      </c>
      <c r="G1027" s="23" t="s">
        <v>23</v>
      </c>
      <c r="H1027" s="23" t="s">
        <v>16</v>
      </c>
      <c r="I1027" s="23" t="s">
        <v>17</v>
      </c>
      <c r="J1027" s="23" t="s">
        <v>25</v>
      </c>
      <c r="K1027" s="23" t="s">
        <v>23</v>
      </c>
      <c r="L1027" s="26" t="s">
        <v>26</v>
      </c>
      <c r="M1027" s="33" t="s">
        <v>289</v>
      </c>
      <c r="N1027" s="27" t="str">
        <f t="shared" ref="N1027:N1090" si="16">IF(E1027&gt;=150000,"Yes","No")</f>
        <v>No</v>
      </c>
    </row>
    <row r="1028" spans="1:14" x14ac:dyDescent="0.3">
      <c r="A1028" s="22">
        <v>2023</v>
      </c>
      <c r="B1028" s="23" t="s">
        <v>61</v>
      </c>
      <c r="C1028" s="23" t="s">
        <v>62</v>
      </c>
      <c r="D1028" s="23" t="s">
        <v>22</v>
      </c>
      <c r="E1028" s="24">
        <v>75000</v>
      </c>
      <c r="F1028" s="25">
        <v>75000</v>
      </c>
      <c r="G1028" s="23" t="s">
        <v>23</v>
      </c>
      <c r="H1028" s="23" t="s">
        <v>16</v>
      </c>
      <c r="I1028" s="23" t="s">
        <v>17</v>
      </c>
      <c r="J1028" s="23" t="s">
        <v>25</v>
      </c>
      <c r="K1028" s="23" t="s">
        <v>23</v>
      </c>
      <c r="L1028" s="26" t="s">
        <v>26</v>
      </c>
      <c r="M1028" s="33" t="s">
        <v>289</v>
      </c>
      <c r="N1028" s="27" t="str">
        <f t="shared" si="16"/>
        <v>No</v>
      </c>
    </row>
    <row r="1029" spans="1:14" x14ac:dyDescent="0.3">
      <c r="A1029" s="22">
        <v>2023</v>
      </c>
      <c r="B1029" s="23" t="s">
        <v>48</v>
      </c>
      <c r="C1029" s="23" t="s">
        <v>49</v>
      </c>
      <c r="D1029" s="23" t="s">
        <v>14</v>
      </c>
      <c r="E1029" s="24">
        <v>43000</v>
      </c>
      <c r="F1029" s="25">
        <v>46426</v>
      </c>
      <c r="G1029" s="23" t="s">
        <v>130</v>
      </c>
      <c r="H1029" s="23" t="s">
        <v>16</v>
      </c>
      <c r="I1029" s="23" t="s">
        <v>17</v>
      </c>
      <c r="J1029" s="23" t="s">
        <v>25</v>
      </c>
      <c r="K1029" s="23" t="s">
        <v>130</v>
      </c>
      <c r="L1029" s="26" t="s">
        <v>26</v>
      </c>
      <c r="M1029" s="33" t="s">
        <v>288</v>
      </c>
      <c r="N1029" s="27" t="str">
        <f t="shared" si="16"/>
        <v>No</v>
      </c>
    </row>
    <row r="1030" spans="1:14" x14ac:dyDescent="0.3">
      <c r="A1030" s="22">
        <v>2023</v>
      </c>
      <c r="B1030" s="23" t="s">
        <v>48</v>
      </c>
      <c r="C1030" s="23" t="s">
        <v>49</v>
      </c>
      <c r="D1030" s="23" t="s">
        <v>14</v>
      </c>
      <c r="E1030" s="24">
        <v>36000</v>
      </c>
      <c r="F1030" s="25">
        <v>38868</v>
      </c>
      <c r="G1030" s="23" t="s">
        <v>130</v>
      </c>
      <c r="H1030" s="23" t="s">
        <v>16</v>
      </c>
      <c r="I1030" s="23" t="s">
        <v>17</v>
      </c>
      <c r="J1030" s="23" t="s">
        <v>25</v>
      </c>
      <c r="K1030" s="23" t="s">
        <v>130</v>
      </c>
      <c r="L1030" s="26" t="s">
        <v>26</v>
      </c>
      <c r="M1030" s="33" t="s">
        <v>288</v>
      </c>
      <c r="N1030" s="27" t="str">
        <f t="shared" si="16"/>
        <v>No</v>
      </c>
    </row>
    <row r="1031" spans="1:14" x14ac:dyDescent="0.3">
      <c r="A1031" s="22">
        <v>2023</v>
      </c>
      <c r="B1031" s="23" t="s">
        <v>41</v>
      </c>
      <c r="C1031" s="23" t="s">
        <v>34</v>
      </c>
      <c r="D1031" s="23" t="s">
        <v>22</v>
      </c>
      <c r="E1031" s="24">
        <v>80000</v>
      </c>
      <c r="F1031" s="25">
        <v>80000</v>
      </c>
      <c r="G1031" s="23" t="s">
        <v>23</v>
      </c>
      <c r="H1031" s="23" t="s">
        <v>24</v>
      </c>
      <c r="I1031" s="23" t="s">
        <v>17</v>
      </c>
      <c r="J1031" s="23" t="s">
        <v>25</v>
      </c>
      <c r="K1031" s="23" t="s">
        <v>23</v>
      </c>
      <c r="L1031" s="26" t="s">
        <v>26</v>
      </c>
      <c r="M1031" s="33" t="s">
        <v>289</v>
      </c>
      <c r="N1031" s="27" t="str">
        <f t="shared" si="16"/>
        <v>No</v>
      </c>
    </row>
    <row r="1032" spans="1:14" x14ac:dyDescent="0.3">
      <c r="A1032" s="22">
        <v>2023</v>
      </c>
      <c r="B1032" s="23" t="s">
        <v>64</v>
      </c>
      <c r="C1032" s="23" t="s">
        <v>28</v>
      </c>
      <c r="D1032" s="23" t="s">
        <v>22</v>
      </c>
      <c r="E1032" s="24">
        <v>150000</v>
      </c>
      <c r="F1032" s="25">
        <v>150000</v>
      </c>
      <c r="G1032" s="23" t="s">
        <v>23</v>
      </c>
      <c r="H1032" s="23" t="s">
        <v>16</v>
      </c>
      <c r="I1032" s="23" t="s">
        <v>17</v>
      </c>
      <c r="J1032" s="23" t="s">
        <v>25</v>
      </c>
      <c r="K1032" s="23" t="s">
        <v>23</v>
      </c>
      <c r="L1032" s="26" t="s">
        <v>26</v>
      </c>
      <c r="M1032" s="33" t="s">
        <v>289</v>
      </c>
      <c r="N1032" s="27" t="str">
        <f t="shared" si="16"/>
        <v>Yes</v>
      </c>
    </row>
    <row r="1033" spans="1:14" x14ac:dyDescent="0.3">
      <c r="A1033" s="22">
        <v>2023</v>
      </c>
      <c r="B1033" s="23" t="s">
        <v>64</v>
      </c>
      <c r="C1033" s="23" t="s">
        <v>28</v>
      </c>
      <c r="D1033" s="23" t="s">
        <v>22</v>
      </c>
      <c r="E1033" s="24">
        <v>130000</v>
      </c>
      <c r="F1033" s="25">
        <v>130000</v>
      </c>
      <c r="G1033" s="23" t="s">
        <v>23</v>
      </c>
      <c r="H1033" s="23" t="s">
        <v>16</v>
      </c>
      <c r="I1033" s="23" t="s">
        <v>17</v>
      </c>
      <c r="J1033" s="23" t="s">
        <v>25</v>
      </c>
      <c r="K1033" s="23" t="s">
        <v>23</v>
      </c>
      <c r="L1033" s="26" t="s">
        <v>26</v>
      </c>
      <c r="M1033" s="33" t="s">
        <v>289</v>
      </c>
      <c r="N1033" s="27" t="str">
        <f t="shared" si="16"/>
        <v>No</v>
      </c>
    </row>
    <row r="1034" spans="1:14" x14ac:dyDescent="0.3">
      <c r="A1034" s="22">
        <v>2023</v>
      </c>
      <c r="B1034" s="23" t="s">
        <v>48</v>
      </c>
      <c r="C1034" s="23" t="s">
        <v>49</v>
      </c>
      <c r="D1034" s="23" t="s">
        <v>22</v>
      </c>
      <c r="E1034" s="24">
        <v>126500</v>
      </c>
      <c r="F1034" s="25">
        <v>126500</v>
      </c>
      <c r="G1034" s="23" t="s">
        <v>23</v>
      </c>
      <c r="H1034" s="23" t="s">
        <v>24</v>
      </c>
      <c r="I1034" s="23" t="s">
        <v>17</v>
      </c>
      <c r="J1034" s="23" t="s">
        <v>30</v>
      </c>
      <c r="K1034" s="23" t="s">
        <v>23</v>
      </c>
      <c r="L1034" s="26" t="s">
        <v>26</v>
      </c>
      <c r="M1034" s="33" t="s">
        <v>289</v>
      </c>
      <c r="N1034" s="27" t="str">
        <f t="shared" si="16"/>
        <v>No</v>
      </c>
    </row>
    <row r="1035" spans="1:14" x14ac:dyDescent="0.3">
      <c r="A1035" s="22">
        <v>2023</v>
      </c>
      <c r="B1035" s="23" t="s">
        <v>48</v>
      </c>
      <c r="C1035" s="23" t="s">
        <v>49</v>
      </c>
      <c r="D1035" s="23" t="s">
        <v>22</v>
      </c>
      <c r="E1035" s="24">
        <v>78000</v>
      </c>
      <c r="F1035" s="25">
        <v>78000</v>
      </c>
      <c r="G1035" s="23" t="s">
        <v>23</v>
      </c>
      <c r="H1035" s="23" t="s">
        <v>24</v>
      </c>
      <c r="I1035" s="23" t="s">
        <v>17</v>
      </c>
      <c r="J1035" s="23" t="s">
        <v>30</v>
      </c>
      <c r="K1035" s="23" t="s">
        <v>23</v>
      </c>
      <c r="L1035" s="26" t="s">
        <v>26</v>
      </c>
      <c r="M1035" s="33" t="s">
        <v>289</v>
      </c>
      <c r="N1035" s="27" t="str">
        <f t="shared" si="16"/>
        <v>No</v>
      </c>
    </row>
    <row r="1036" spans="1:14" x14ac:dyDescent="0.3">
      <c r="A1036" s="22">
        <v>2023</v>
      </c>
      <c r="B1036" s="23" t="s">
        <v>114</v>
      </c>
      <c r="C1036" s="23" t="s">
        <v>55</v>
      </c>
      <c r="D1036" s="23" t="s">
        <v>22</v>
      </c>
      <c r="E1036" s="24">
        <v>250000</v>
      </c>
      <c r="F1036" s="25">
        <v>250000</v>
      </c>
      <c r="G1036" s="23" t="s">
        <v>23</v>
      </c>
      <c r="H1036" s="23" t="s">
        <v>38</v>
      </c>
      <c r="I1036" s="23" t="s">
        <v>17</v>
      </c>
      <c r="J1036" s="23" t="s">
        <v>25</v>
      </c>
      <c r="K1036" s="23" t="s">
        <v>23</v>
      </c>
      <c r="L1036" s="26" t="s">
        <v>26</v>
      </c>
      <c r="M1036" s="33" t="s">
        <v>290</v>
      </c>
      <c r="N1036" s="27" t="str">
        <f t="shared" si="16"/>
        <v>Yes</v>
      </c>
    </row>
    <row r="1037" spans="1:14" x14ac:dyDescent="0.3">
      <c r="A1037" s="22">
        <v>2023</v>
      </c>
      <c r="B1037" s="23" t="s">
        <v>114</v>
      </c>
      <c r="C1037" s="23" t="s">
        <v>55</v>
      </c>
      <c r="D1037" s="23" t="s">
        <v>22</v>
      </c>
      <c r="E1037" s="24">
        <v>222000</v>
      </c>
      <c r="F1037" s="25">
        <v>222000</v>
      </c>
      <c r="G1037" s="23" t="s">
        <v>23</v>
      </c>
      <c r="H1037" s="23" t="s">
        <v>38</v>
      </c>
      <c r="I1037" s="23" t="s">
        <v>17</v>
      </c>
      <c r="J1037" s="23" t="s">
        <v>25</v>
      </c>
      <c r="K1037" s="23" t="s">
        <v>23</v>
      </c>
      <c r="L1037" s="26" t="s">
        <v>26</v>
      </c>
      <c r="M1037" s="33" t="s">
        <v>290</v>
      </c>
      <c r="N1037" s="27" t="str">
        <f t="shared" si="16"/>
        <v>Yes</v>
      </c>
    </row>
    <row r="1038" spans="1:14" x14ac:dyDescent="0.3">
      <c r="A1038" s="22">
        <v>2023</v>
      </c>
      <c r="B1038" s="23" t="s">
        <v>48</v>
      </c>
      <c r="C1038" s="23" t="s">
        <v>49</v>
      </c>
      <c r="D1038" s="23" t="s">
        <v>22</v>
      </c>
      <c r="E1038" s="24">
        <v>120000</v>
      </c>
      <c r="F1038" s="25">
        <v>120000</v>
      </c>
      <c r="G1038" s="23" t="s">
        <v>23</v>
      </c>
      <c r="H1038" s="23" t="s">
        <v>24</v>
      </c>
      <c r="I1038" s="23" t="s">
        <v>17</v>
      </c>
      <c r="J1038" s="23" t="s">
        <v>30</v>
      </c>
      <c r="K1038" s="23" t="s">
        <v>23</v>
      </c>
      <c r="L1038" s="26" t="s">
        <v>26</v>
      </c>
      <c r="M1038" s="33" t="s">
        <v>289</v>
      </c>
      <c r="N1038" s="27" t="str">
        <f t="shared" si="16"/>
        <v>No</v>
      </c>
    </row>
    <row r="1039" spans="1:14" x14ac:dyDescent="0.3">
      <c r="A1039" s="22">
        <v>2023</v>
      </c>
      <c r="B1039" s="23" t="s">
        <v>131</v>
      </c>
      <c r="C1039" s="23" t="s">
        <v>28</v>
      </c>
      <c r="D1039" s="23" t="s">
        <v>22</v>
      </c>
      <c r="E1039" s="24">
        <v>204500</v>
      </c>
      <c r="F1039" s="25">
        <v>204500</v>
      </c>
      <c r="G1039" s="23" t="s">
        <v>23</v>
      </c>
      <c r="H1039" s="23" t="s">
        <v>16</v>
      </c>
      <c r="I1039" s="23" t="s">
        <v>17</v>
      </c>
      <c r="J1039" s="23" t="s">
        <v>25</v>
      </c>
      <c r="K1039" s="23" t="s">
        <v>23</v>
      </c>
      <c r="L1039" s="26" t="s">
        <v>26</v>
      </c>
      <c r="M1039" s="33" t="s">
        <v>290</v>
      </c>
      <c r="N1039" s="27" t="str">
        <f t="shared" si="16"/>
        <v>Yes</v>
      </c>
    </row>
    <row r="1040" spans="1:14" x14ac:dyDescent="0.3">
      <c r="A1040" s="22">
        <v>2023</v>
      </c>
      <c r="B1040" s="23" t="s">
        <v>131</v>
      </c>
      <c r="C1040" s="23" t="s">
        <v>28</v>
      </c>
      <c r="D1040" s="23" t="s">
        <v>22</v>
      </c>
      <c r="E1040" s="24">
        <v>142200</v>
      </c>
      <c r="F1040" s="25">
        <v>142200</v>
      </c>
      <c r="G1040" s="23" t="s">
        <v>23</v>
      </c>
      <c r="H1040" s="23" t="s">
        <v>16</v>
      </c>
      <c r="I1040" s="23" t="s">
        <v>17</v>
      </c>
      <c r="J1040" s="23" t="s">
        <v>25</v>
      </c>
      <c r="K1040" s="23" t="s">
        <v>23</v>
      </c>
      <c r="L1040" s="26" t="s">
        <v>26</v>
      </c>
      <c r="M1040" s="33" t="s">
        <v>289</v>
      </c>
      <c r="N1040" s="27" t="str">
        <f t="shared" si="16"/>
        <v>No</v>
      </c>
    </row>
    <row r="1041" spans="1:14" x14ac:dyDescent="0.3">
      <c r="A1041" s="22">
        <v>2023</v>
      </c>
      <c r="B1041" s="23" t="s">
        <v>27</v>
      </c>
      <c r="C1041" s="23" t="s">
        <v>28</v>
      </c>
      <c r="D1041" s="23" t="s">
        <v>22</v>
      </c>
      <c r="E1041" s="24">
        <v>297000</v>
      </c>
      <c r="F1041" s="25">
        <v>297000</v>
      </c>
      <c r="G1041" s="23" t="s">
        <v>23</v>
      </c>
      <c r="H1041" s="23" t="s">
        <v>24</v>
      </c>
      <c r="I1041" s="23" t="s">
        <v>17</v>
      </c>
      <c r="J1041" s="23" t="s">
        <v>25</v>
      </c>
      <c r="K1041" s="23" t="s">
        <v>23</v>
      </c>
      <c r="L1041" s="26" t="s">
        <v>26</v>
      </c>
      <c r="M1041" s="33" t="s">
        <v>290</v>
      </c>
      <c r="N1041" s="27" t="str">
        <f t="shared" si="16"/>
        <v>Yes</v>
      </c>
    </row>
    <row r="1042" spans="1:14" x14ac:dyDescent="0.3">
      <c r="A1042" s="22">
        <v>2023</v>
      </c>
      <c r="B1042" s="23" t="s">
        <v>27</v>
      </c>
      <c r="C1042" s="23" t="s">
        <v>28</v>
      </c>
      <c r="D1042" s="23" t="s">
        <v>22</v>
      </c>
      <c r="E1042" s="24">
        <v>138000</v>
      </c>
      <c r="F1042" s="25">
        <v>138000</v>
      </c>
      <c r="G1042" s="23" t="s">
        <v>23</v>
      </c>
      <c r="H1042" s="23" t="s">
        <v>24</v>
      </c>
      <c r="I1042" s="23" t="s">
        <v>17</v>
      </c>
      <c r="J1042" s="23" t="s">
        <v>25</v>
      </c>
      <c r="K1042" s="23" t="s">
        <v>23</v>
      </c>
      <c r="L1042" s="26" t="s">
        <v>26</v>
      </c>
      <c r="M1042" s="33" t="s">
        <v>289</v>
      </c>
      <c r="N1042" s="27" t="str">
        <f t="shared" si="16"/>
        <v>No</v>
      </c>
    </row>
    <row r="1043" spans="1:14" x14ac:dyDescent="0.3">
      <c r="A1043" s="22">
        <v>2023</v>
      </c>
      <c r="B1043" s="23" t="s">
        <v>48</v>
      </c>
      <c r="C1043" s="23" t="s">
        <v>49</v>
      </c>
      <c r="D1043" s="23" t="s">
        <v>22</v>
      </c>
      <c r="E1043" s="24">
        <v>147600</v>
      </c>
      <c r="F1043" s="25">
        <v>147600</v>
      </c>
      <c r="G1043" s="23" t="s">
        <v>23</v>
      </c>
      <c r="H1043" s="23" t="s">
        <v>16</v>
      </c>
      <c r="I1043" s="23" t="s">
        <v>17</v>
      </c>
      <c r="J1043" s="23" t="s">
        <v>25</v>
      </c>
      <c r="K1043" s="23" t="s">
        <v>23</v>
      </c>
      <c r="L1043" s="26" t="s">
        <v>26</v>
      </c>
      <c r="M1043" s="33" t="s">
        <v>289</v>
      </c>
      <c r="N1043" s="27" t="str">
        <f t="shared" si="16"/>
        <v>No</v>
      </c>
    </row>
    <row r="1044" spans="1:14" x14ac:dyDescent="0.3">
      <c r="A1044" s="22">
        <v>2023</v>
      </c>
      <c r="B1044" s="23" t="s">
        <v>48</v>
      </c>
      <c r="C1044" s="23" t="s">
        <v>49</v>
      </c>
      <c r="D1044" s="23" t="s">
        <v>22</v>
      </c>
      <c r="E1044" s="24">
        <v>106300</v>
      </c>
      <c r="F1044" s="25">
        <v>106300</v>
      </c>
      <c r="G1044" s="23" t="s">
        <v>23</v>
      </c>
      <c r="H1044" s="23" t="s">
        <v>16</v>
      </c>
      <c r="I1044" s="23" t="s">
        <v>17</v>
      </c>
      <c r="J1044" s="23" t="s">
        <v>25</v>
      </c>
      <c r="K1044" s="23" t="s">
        <v>23</v>
      </c>
      <c r="L1044" s="26" t="s">
        <v>26</v>
      </c>
      <c r="M1044" s="33" t="s">
        <v>289</v>
      </c>
      <c r="N1044" s="27" t="str">
        <f t="shared" si="16"/>
        <v>No</v>
      </c>
    </row>
    <row r="1045" spans="1:14" x14ac:dyDescent="0.3">
      <c r="A1045" s="22">
        <v>2023</v>
      </c>
      <c r="B1045" s="23" t="s">
        <v>48</v>
      </c>
      <c r="C1045" s="23" t="s">
        <v>49</v>
      </c>
      <c r="D1045" s="23" t="s">
        <v>44</v>
      </c>
      <c r="E1045" s="24">
        <v>83376</v>
      </c>
      <c r="F1045" s="25">
        <v>102586</v>
      </c>
      <c r="G1045" s="23" t="s">
        <v>45</v>
      </c>
      <c r="H1045" s="23" t="s">
        <v>24</v>
      </c>
      <c r="I1045" s="23" t="s">
        <v>17</v>
      </c>
      <c r="J1045" s="23" t="s">
        <v>25</v>
      </c>
      <c r="K1045" s="23" t="s">
        <v>45</v>
      </c>
      <c r="L1045" s="26" t="s">
        <v>26</v>
      </c>
      <c r="M1045" s="33" t="s">
        <v>289</v>
      </c>
      <c r="N1045" s="27" t="str">
        <f t="shared" si="16"/>
        <v>No</v>
      </c>
    </row>
    <row r="1046" spans="1:14" x14ac:dyDescent="0.3">
      <c r="A1046" s="22">
        <v>2023</v>
      </c>
      <c r="B1046" s="23" t="s">
        <v>48</v>
      </c>
      <c r="C1046" s="23" t="s">
        <v>49</v>
      </c>
      <c r="D1046" s="23" t="s">
        <v>44</v>
      </c>
      <c r="E1046" s="24">
        <v>65004</v>
      </c>
      <c r="F1046" s="25">
        <v>79981</v>
      </c>
      <c r="G1046" s="23" t="s">
        <v>45</v>
      </c>
      <c r="H1046" s="23" t="s">
        <v>24</v>
      </c>
      <c r="I1046" s="23" t="s">
        <v>17</v>
      </c>
      <c r="J1046" s="23" t="s">
        <v>25</v>
      </c>
      <c r="K1046" s="23" t="s">
        <v>45</v>
      </c>
      <c r="L1046" s="26" t="s">
        <v>26</v>
      </c>
      <c r="M1046" s="33" t="s">
        <v>289</v>
      </c>
      <c r="N1046" s="27" t="str">
        <f t="shared" si="16"/>
        <v>No</v>
      </c>
    </row>
    <row r="1047" spans="1:14" x14ac:dyDescent="0.3">
      <c r="A1047" s="22">
        <v>2023</v>
      </c>
      <c r="B1047" s="23" t="s">
        <v>84</v>
      </c>
      <c r="C1047" s="23" t="s">
        <v>28</v>
      </c>
      <c r="D1047" s="23" t="s">
        <v>22</v>
      </c>
      <c r="E1047" s="24">
        <v>131250</v>
      </c>
      <c r="F1047" s="25">
        <v>131250</v>
      </c>
      <c r="G1047" s="23" t="s">
        <v>23</v>
      </c>
      <c r="H1047" s="23" t="s">
        <v>24</v>
      </c>
      <c r="I1047" s="23" t="s">
        <v>17</v>
      </c>
      <c r="J1047" s="23" t="s">
        <v>25</v>
      </c>
      <c r="K1047" s="23" t="s">
        <v>23</v>
      </c>
      <c r="L1047" s="26" t="s">
        <v>26</v>
      </c>
      <c r="M1047" s="33" t="s">
        <v>289</v>
      </c>
      <c r="N1047" s="27" t="str">
        <f t="shared" si="16"/>
        <v>No</v>
      </c>
    </row>
    <row r="1048" spans="1:14" x14ac:dyDescent="0.3">
      <c r="A1048" s="22">
        <v>2023</v>
      </c>
      <c r="B1048" s="23" t="s">
        <v>84</v>
      </c>
      <c r="C1048" s="23" t="s">
        <v>28</v>
      </c>
      <c r="D1048" s="23" t="s">
        <v>22</v>
      </c>
      <c r="E1048" s="24">
        <v>128100</v>
      </c>
      <c r="F1048" s="25">
        <v>128100</v>
      </c>
      <c r="G1048" s="23" t="s">
        <v>23</v>
      </c>
      <c r="H1048" s="23" t="s">
        <v>24</v>
      </c>
      <c r="I1048" s="23" t="s">
        <v>17</v>
      </c>
      <c r="J1048" s="23" t="s">
        <v>25</v>
      </c>
      <c r="K1048" s="23" t="s">
        <v>23</v>
      </c>
      <c r="L1048" s="26" t="s">
        <v>26</v>
      </c>
      <c r="M1048" s="33" t="s">
        <v>289</v>
      </c>
      <c r="N1048" s="27" t="str">
        <f t="shared" si="16"/>
        <v>No</v>
      </c>
    </row>
    <row r="1049" spans="1:14" x14ac:dyDescent="0.3">
      <c r="A1049" s="22">
        <v>2023</v>
      </c>
      <c r="B1049" s="23" t="s">
        <v>37</v>
      </c>
      <c r="C1049" s="23" t="s">
        <v>13</v>
      </c>
      <c r="D1049" s="23" t="s">
        <v>22</v>
      </c>
      <c r="E1049" s="24">
        <v>174500</v>
      </c>
      <c r="F1049" s="25">
        <v>174500</v>
      </c>
      <c r="G1049" s="23" t="s">
        <v>23</v>
      </c>
      <c r="H1049" s="23" t="s">
        <v>38</v>
      </c>
      <c r="I1049" s="23" t="s">
        <v>17</v>
      </c>
      <c r="J1049" s="23" t="s">
        <v>30</v>
      </c>
      <c r="K1049" s="23" t="s">
        <v>23</v>
      </c>
      <c r="L1049" s="26" t="s">
        <v>26</v>
      </c>
      <c r="M1049" s="33" t="s">
        <v>290</v>
      </c>
      <c r="N1049" s="27" t="str">
        <f t="shared" si="16"/>
        <v>Yes</v>
      </c>
    </row>
    <row r="1050" spans="1:14" x14ac:dyDescent="0.3">
      <c r="A1050" s="22">
        <v>2023</v>
      </c>
      <c r="B1050" s="23" t="s">
        <v>37</v>
      </c>
      <c r="C1050" s="23" t="s">
        <v>13</v>
      </c>
      <c r="D1050" s="23" t="s">
        <v>22</v>
      </c>
      <c r="E1050" s="24">
        <v>113000</v>
      </c>
      <c r="F1050" s="25">
        <v>113000</v>
      </c>
      <c r="G1050" s="23" t="s">
        <v>23</v>
      </c>
      <c r="H1050" s="23" t="s">
        <v>38</v>
      </c>
      <c r="I1050" s="23" t="s">
        <v>17</v>
      </c>
      <c r="J1050" s="23" t="s">
        <v>30</v>
      </c>
      <c r="K1050" s="23" t="s">
        <v>23</v>
      </c>
      <c r="L1050" s="26" t="s">
        <v>26</v>
      </c>
      <c r="M1050" s="33" t="s">
        <v>289</v>
      </c>
      <c r="N1050" s="27" t="str">
        <f t="shared" si="16"/>
        <v>No</v>
      </c>
    </row>
    <row r="1051" spans="1:14" x14ac:dyDescent="0.3">
      <c r="A1051" s="22">
        <v>2023</v>
      </c>
      <c r="B1051" s="23" t="s">
        <v>132</v>
      </c>
      <c r="C1051" s="23" t="s">
        <v>49</v>
      </c>
      <c r="D1051" s="23" t="s">
        <v>22</v>
      </c>
      <c r="E1051" s="24">
        <v>56500</v>
      </c>
      <c r="F1051" s="25">
        <v>56500</v>
      </c>
      <c r="G1051" s="23" t="s">
        <v>23</v>
      </c>
      <c r="H1051" s="23" t="s">
        <v>50</v>
      </c>
      <c r="I1051" s="23" t="s">
        <v>17</v>
      </c>
      <c r="J1051" s="23" t="s">
        <v>18</v>
      </c>
      <c r="K1051" s="23" t="s">
        <v>23</v>
      </c>
      <c r="L1051" s="26" t="s">
        <v>19</v>
      </c>
      <c r="M1051" s="33" t="s">
        <v>289</v>
      </c>
      <c r="N1051" s="27" t="str">
        <f t="shared" si="16"/>
        <v>No</v>
      </c>
    </row>
    <row r="1052" spans="1:14" x14ac:dyDescent="0.3">
      <c r="A1052" s="22">
        <v>2023</v>
      </c>
      <c r="B1052" s="23" t="s">
        <v>73</v>
      </c>
      <c r="C1052" s="23" t="s">
        <v>34</v>
      </c>
      <c r="D1052" s="23" t="s">
        <v>14</v>
      </c>
      <c r="E1052" s="24">
        <v>36000</v>
      </c>
      <c r="F1052" s="25">
        <v>38868</v>
      </c>
      <c r="G1052" s="23" t="s">
        <v>133</v>
      </c>
      <c r="H1052" s="23" t="s">
        <v>24</v>
      </c>
      <c r="I1052" s="23" t="s">
        <v>17</v>
      </c>
      <c r="J1052" s="23" t="s">
        <v>25</v>
      </c>
      <c r="K1052" s="23" t="s">
        <v>133</v>
      </c>
      <c r="L1052" s="26" t="s">
        <v>26</v>
      </c>
      <c r="M1052" s="33" t="s">
        <v>288</v>
      </c>
      <c r="N1052" s="27" t="str">
        <f t="shared" si="16"/>
        <v>No</v>
      </c>
    </row>
    <row r="1053" spans="1:14" x14ac:dyDescent="0.3">
      <c r="A1053" s="22">
        <v>2023</v>
      </c>
      <c r="B1053" s="23" t="s">
        <v>27</v>
      </c>
      <c r="C1053" s="23" t="s">
        <v>28</v>
      </c>
      <c r="D1053" s="23" t="s">
        <v>22</v>
      </c>
      <c r="E1053" s="24">
        <v>227000</v>
      </c>
      <c r="F1053" s="25">
        <v>227000</v>
      </c>
      <c r="G1053" s="23" t="s">
        <v>23</v>
      </c>
      <c r="H1053" s="23" t="s">
        <v>24</v>
      </c>
      <c r="I1053" s="23" t="s">
        <v>17</v>
      </c>
      <c r="J1053" s="23" t="s">
        <v>30</v>
      </c>
      <c r="K1053" s="23" t="s">
        <v>23</v>
      </c>
      <c r="L1053" s="26" t="s">
        <v>26</v>
      </c>
      <c r="M1053" s="33" t="s">
        <v>290</v>
      </c>
      <c r="N1053" s="27" t="str">
        <f t="shared" si="16"/>
        <v>Yes</v>
      </c>
    </row>
    <row r="1054" spans="1:14" x14ac:dyDescent="0.3">
      <c r="A1054" s="22">
        <v>2023</v>
      </c>
      <c r="B1054" s="23" t="s">
        <v>27</v>
      </c>
      <c r="C1054" s="23" t="s">
        <v>28</v>
      </c>
      <c r="D1054" s="23" t="s">
        <v>22</v>
      </c>
      <c r="E1054" s="24">
        <v>185000</v>
      </c>
      <c r="F1054" s="25">
        <v>185000</v>
      </c>
      <c r="G1054" s="23" t="s">
        <v>23</v>
      </c>
      <c r="H1054" s="23" t="s">
        <v>24</v>
      </c>
      <c r="I1054" s="23" t="s">
        <v>17</v>
      </c>
      <c r="J1054" s="23" t="s">
        <v>30</v>
      </c>
      <c r="K1054" s="23" t="s">
        <v>23</v>
      </c>
      <c r="L1054" s="26" t="s">
        <v>26</v>
      </c>
      <c r="M1054" s="33" t="s">
        <v>290</v>
      </c>
      <c r="N1054" s="27" t="str">
        <f t="shared" si="16"/>
        <v>Yes</v>
      </c>
    </row>
    <row r="1055" spans="1:14" x14ac:dyDescent="0.3">
      <c r="A1055" s="22">
        <v>2023</v>
      </c>
      <c r="B1055" s="23" t="s">
        <v>41</v>
      </c>
      <c r="C1055" s="23" t="s">
        <v>34</v>
      </c>
      <c r="D1055" s="23" t="s">
        <v>22</v>
      </c>
      <c r="E1055" s="24">
        <v>230000</v>
      </c>
      <c r="F1055" s="25">
        <v>230000</v>
      </c>
      <c r="G1055" s="23" t="s">
        <v>23</v>
      </c>
      <c r="H1055" s="23" t="s">
        <v>16</v>
      </c>
      <c r="I1055" s="23" t="s">
        <v>17</v>
      </c>
      <c r="J1055" s="23" t="s">
        <v>25</v>
      </c>
      <c r="K1055" s="23" t="s">
        <v>23</v>
      </c>
      <c r="L1055" s="26" t="s">
        <v>26</v>
      </c>
      <c r="M1055" s="33" t="s">
        <v>290</v>
      </c>
      <c r="N1055" s="27" t="str">
        <f t="shared" si="16"/>
        <v>Yes</v>
      </c>
    </row>
    <row r="1056" spans="1:14" x14ac:dyDescent="0.3">
      <c r="A1056" s="22">
        <v>2023</v>
      </c>
      <c r="B1056" s="23" t="s">
        <v>41</v>
      </c>
      <c r="C1056" s="23" t="s">
        <v>34</v>
      </c>
      <c r="D1056" s="23" t="s">
        <v>22</v>
      </c>
      <c r="E1056" s="24">
        <v>160000</v>
      </c>
      <c r="F1056" s="25">
        <v>160000</v>
      </c>
      <c r="G1056" s="23" t="s">
        <v>23</v>
      </c>
      <c r="H1056" s="23" t="s">
        <v>16</v>
      </c>
      <c r="I1056" s="23" t="s">
        <v>17</v>
      </c>
      <c r="J1056" s="23" t="s">
        <v>25</v>
      </c>
      <c r="K1056" s="23" t="s">
        <v>23</v>
      </c>
      <c r="L1056" s="26" t="s">
        <v>26</v>
      </c>
      <c r="M1056" s="33" t="s">
        <v>290</v>
      </c>
      <c r="N1056" s="27" t="str">
        <f t="shared" si="16"/>
        <v>Yes</v>
      </c>
    </row>
    <row r="1057" spans="1:14" x14ac:dyDescent="0.3">
      <c r="A1057" s="22">
        <v>2023</v>
      </c>
      <c r="B1057" s="23" t="s">
        <v>37</v>
      </c>
      <c r="C1057" s="23" t="s">
        <v>13</v>
      </c>
      <c r="D1057" s="23" t="s">
        <v>22</v>
      </c>
      <c r="E1057" s="24">
        <v>138300</v>
      </c>
      <c r="F1057" s="25">
        <v>138300</v>
      </c>
      <c r="G1057" s="23" t="s">
        <v>23</v>
      </c>
      <c r="H1057" s="23" t="s">
        <v>24</v>
      </c>
      <c r="I1057" s="23" t="s">
        <v>17</v>
      </c>
      <c r="J1057" s="23" t="s">
        <v>25</v>
      </c>
      <c r="K1057" s="23" t="s">
        <v>23</v>
      </c>
      <c r="L1057" s="26" t="s">
        <v>26</v>
      </c>
      <c r="M1057" s="33" t="s">
        <v>289</v>
      </c>
      <c r="N1057" s="27" t="str">
        <f t="shared" si="16"/>
        <v>No</v>
      </c>
    </row>
    <row r="1058" spans="1:14" x14ac:dyDescent="0.3">
      <c r="A1058" s="22">
        <v>2023</v>
      </c>
      <c r="B1058" s="23" t="s">
        <v>37</v>
      </c>
      <c r="C1058" s="23" t="s">
        <v>13</v>
      </c>
      <c r="D1058" s="23" t="s">
        <v>22</v>
      </c>
      <c r="E1058" s="24">
        <v>110700</v>
      </c>
      <c r="F1058" s="25">
        <v>110700</v>
      </c>
      <c r="G1058" s="23" t="s">
        <v>23</v>
      </c>
      <c r="H1058" s="23" t="s">
        <v>24</v>
      </c>
      <c r="I1058" s="23" t="s">
        <v>17</v>
      </c>
      <c r="J1058" s="23" t="s">
        <v>25</v>
      </c>
      <c r="K1058" s="23" t="s">
        <v>23</v>
      </c>
      <c r="L1058" s="26" t="s">
        <v>26</v>
      </c>
      <c r="M1058" s="33" t="s">
        <v>289</v>
      </c>
      <c r="N1058" s="27" t="str">
        <f t="shared" si="16"/>
        <v>No</v>
      </c>
    </row>
    <row r="1059" spans="1:14" x14ac:dyDescent="0.3">
      <c r="A1059" s="22">
        <v>2023</v>
      </c>
      <c r="B1059" s="23" t="s">
        <v>85</v>
      </c>
      <c r="C1059" s="23" t="s">
        <v>62</v>
      </c>
      <c r="D1059" s="23" t="s">
        <v>22</v>
      </c>
      <c r="E1059" s="24">
        <v>130000</v>
      </c>
      <c r="F1059" s="25">
        <v>130000</v>
      </c>
      <c r="G1059" s="23" t="s">
        <v>23</v>
      </c>
      <c r="H1059" s="23" t="s">
        <v>24</v>
      </c>
      <c r="I1059" s="23" t="s">
        <v>17</v>
      </c>
      <c r="J1059" s="23" t="s">
        <v>25</v>
      </c>
      <c r="K1059" s="23" t="s">
        <v>23</v>
      </c>
      <c r="L1059" s="26" t="s">
        <v>26</v>
      </c>
      <c r="M1059" s="33" t="s">
        <v>289</v>
      </c>
      <c r="N1059" s="27" t="str">
        <f t="shared" si="16"/>
        <v>No</v>
      </c>
    </row>
    <row r="1060" spans="1:14" x14ac:dyDescent="0.3">
      <c r="A1060" s="22">
        <v>2023</v>
      </c>
      <c r="B1060" s="23" t="s">
        <v>85</v>
      </c>
      <c r="C1060" s="23" t="s">
        <v>62</v>
      </c>
      <c r="D1060" s="23" t="s">
        <v>22</v>
      </c>
      <c r="E1060" s="24">
        <v>80000</v>
      </c>
      <c r="F1060" s="25">
        <v>80000</v>
      </c>
      <c r="G1060" s="23" t="s">
        <v>23</v>
      </c>
      <c r="H1060" s="23" t="s">
        <v>24</v>
      </c>
      <c r="I1060" s="23" t="s">
        <v>17</v>
      </c>
      <c r="J1060" s="23" t="s">
        <v>25</v>
      </c>
      <c r="K1060" s="23" t="s">
        <v>23</v>
      </c>
      <c r="L1060" s="26" t="s">
        <v>26</v>
      </c>
      <c r="M1060" s="33" t="s">
        <v>289</v>
      </c>
      <c r="N1060" s="27" t="str">
        <f t="shared" si="16"/>
        <v>No</v>
      </c>
    </row>
    <row r="1061" spans="1:14" x14ac:dyDescent="0.3">
      <c r="A1061" s="22">
        <v>2023</v>
      </c>
      <c r="B1061" s="23" t="s">
        <v>37</v>
      </c>
      <c r="C1061" s="23" t="s">
        <v>13</v>
      </c>
      <c r="D1061" s="23" t="s">
        <v>22</v>
      </c>
      <c r="E1061" s="24">
        <v>212175</v>
      </c>
      <c r="F1061" s="25">
        <v>212175</v>
      </c>
      <c r="G1061" s="23" t="s">
        <v>23</v>
      </c>
      <c r="H1061" s="23" t="s">
        <v>24</v>
      </c>
      <c r="I1061" s="23" t="s">
        <v>17</v>
      </c>
      <c r="J1061" s="23" t="s">
        <v>30</v>
      </c>
      <c r="K1061" s="23" t="s">
        <v>23</v>
      </c>
      <c r="L1061" s="26" t="s">
        <v>26</v>
      </c>
      <c r="M1061" s="33" t="s">
        <v>290</v>
      </c>
      <c r="N1061" s="27" t="str">
        <f t="shared" si="16"/>
        <v>Yes</v>
      </c>
    </row>
    <row r="1062" spans="1:14" x14ac:dyDescent="0.3">
      <c r="A1062" s="22">
        <v>2023</v>
      </c>
      <c r="B1062" s="23" t="s">
        <v>37</v>
      </c>
      <c r="C1062" s="23" t="s">
        <v>13</v>
      </c>
      <c r="D1062" s="23" t="s">
        <v>22</v>
      </c>
      <c r="E1062" s="24">
        <v>156000</v>
      </c>
      <c r="F1062" s="25">
        <v>156000</v>
      </c>
      <c r="G1062" s="23" t="s">
        <v>23</v>
      </c>
      <c r="H1062" s="23" t="s">
        <v>24</v>
      </c>
      <c r="I1062" s="23" t="s">
        <v>17</v>
      </c>
      <c r="J1062" s="23" t="s">
        <v>30</v>
      </c>
      <c r="K1062" s="23" t="s">
        <v>23</v>
      </c>
      <c r="L1062" s="26" t="s">
        <v>26</v>
      </c>
      <c r="M1062" s="33" t="s">
        <v>290</v>
      </c>
      <c r="N1062" s="27" t="str">
        <f t="shared" si="16"/>
        <v>Yes</v>
      </c>
    </row>
    <row r="1063" spans="1:14" x14ac:dyDescent="0.3">
      <c r="A1063" s="22">
        <v>2023</v>
      </c>
      <c r="B1063" s="23" t="s">
        <v>48</v>
      </c>
      <c r="C1063" s="23" t="s">
        <v>49</v>
      </c>
      <c r="D1063" s="23" t="s">
        <v>22</v>
      </c>
      <c r="E1063" s="24">
        <v>111151</v>
      </c>
      <c r="F1063" s="25">
        <v>111151</v>
      </c>
      <c r="G1063" s="23" t="s">
        <v>23</v>
      </c>
      <c r="H1063" s="23" t="s">
        <v>16</v>
      </c>
      <c r="I1063" s="23" t="s">
        <v>17</v>
      </c>
      <c r="J1063" s="23" t="s">
        <v>30</v>
      </c>
      <c r="K1063" s="23" t="s">
        <v>23</v>
      </c>
      <c r="L1063" s="26" t="s">
        <v>26</v>
      </c>
      <c r="M1063" s="33" t="s">
        <v>289</v>
      </c>
      <c r="N1063" s="27" t="str">
        <f t="shared" si="16"/>
        <v>No</v>
      </c>
    </row>
    <row r="1064" spans="1:14" x14ac:dyDescent="0.3">
      <c r="A1064" s="22">
        <v>2023</v>
      </c>
      <c r="B1064" s="23" t="s">
        <v>48</v>
      </c>
      <c r="C1064" s="23" t="s">
        <v>49</v>
      </c>
      <c r="D1064" s="23" t="s">
        <v>22</v>
      </c>
      <c r="E1064" s="24">
        <v>66691</v>
      </c>
      <c r="F1064" s="25">
        <v>66691</v>
      </c>
      <c r="G1064" s="23" t="s">
        <v>23</v>
      </c>
      <c r="H1064" s="23" t="s">
        <v>16</v>
      </c>
      <c r="I1064" s="23" t="s">
        <v>17</v>
      </c>
      <c r="J1064" s="23" t="s">
        <v>30</v>
      </c>
      <c r="K1064" s="23" t="s">
        <v>23</v>
      </c>
      <c r="L1064" s="26" t="s">
        <v>26</v>
      </c>
      <c r="M1064" s="33" t="s">
        <v>289</v>
      </c>
      <c r="N1064" s="27" t="str">
        <f t="shared" si="16"/>
        <v>No</v>
      </c>
    </row>
    <row r="1065" spans="1:14" x14ac:dyDescent="0.3">
      <c r="A1065" s="22">
        <v>2023</v>
      </c>
      <c r="B1065" s="23" t="s">
        <v>27</v>
      </c>
      <c r="C1065" s="23" t="s">
        <v>28</v>
      </c>
      <c r="D1065" s="23" t="s">
        <v>22</v>
      </c>
      <c r="E1065" s="24">
        <v>190000</v>
      </c>
      <c r="F1065" s="25">
        <v>190000</v>
      </c>
      <c r="G1065" s="23" t="s">
        <v>23</v>
      </c>
      <c r="H1065" s="23" t="s">
        <v>24</v>
      </c>
      <c r="I1065" s="23" t="s">
        <v>17</v>
      </c>
      <c r="J1065" s="23" t="s">
        <v>25</v>
      </c>
      <c r="K1065" s="23" t="s">
        <v>23</v>
      </c>
      <c r="L1065" s="26" t="s">
        <v>26</v>
      </c>
      <c r="M1065" s="33" t="s">
        <v>290</v>
      </c>
      <c r="N1065" s="27" t="str">
        <f t="shared" si="16"/>
        <v>Yes</v>
      </c>
    </row>
    <row r="1066" spans="1:14" x14ac:dyDescent="0.3">
      <c r="A1066" s="22">
        <v>2023</v>
      </c>
      <c r="B1066" s="23" t="s">
        <v>27</v>
      </c>
      <c r="C1066" s="23" t="s">
        <v>28</v>
      </c>
      <c r="D1066" s="23" t="s">
        <v>22</v>
      </c>
      <c r="E1066" s="24">
        <v>138700</v>
      </c>
      <c r="F1066" s="25">
        <v>138700</v>
      </c>
      <c r="G1066" s="23" t="s">
        <v>23</v>
      </c>
      <c r="H1066" s="23" t="s">
        <v>24</v>
      </c>
      <c r="I1066" s="23" t="s">
        <v>17</v>
      </c>
      <c r="J1066" s="23" t="s">
        <v>25</v>
      </c>
      <c r="K1066" s="23" t="s">
        <v>23</v>
      </c>
      <c r="L1066" s="26" t="s">
        <v>26</v>
      </c>
      <c r="M1066" s="33" t="s">
        <v>289</v>
      </c>
      <c r="N1066" s="27" t="str">
        <f t="shared" si="16"/>
        <v>No</v>
      </c>
    </row>
    <row r="1067" spans="1:14" x14ac:dyDescent="0.3">
      <c r="A1067" s="22">
        <v>2023</v>
      </c>
      <c r="B1067" s="23" t="s">
        <v>48</v>
      </c>
      <c r="C1067" s="23" t="s">
        <v>49</v>
      </c>
      <c r="D1067" s="23" t="s">
        <v>22</v>
      </c>
      <c r="E1067" s="24">
        <v>95040</v>
      </c>
      <c r="F1067" s="25">
        <v>95040</v>
      </c>
      <c r="G1067" s="23" t="s">
        <v>23</v>
      </c>
      <c r="H1067" s="23" t="s">
        <v>24</v>
      </c>
      <c r="I1067" s="23" t="s">
        <v>17</v>
      </c>
      <c r="J1067" s="23" t="s">
        <v>30</v>
      </c>
      <c r="K1067" s="23" t="s">
        <v>23</v>
      </c>
      <c r="L1067" s="26" t="s">
        <v>26</v>
      </c>
      <c r="M1067" s="33" t="s">
        <v>289</v>
      </c>
      <c r="N1067" s="27" t="str">
        <f t="shared" si="16"/>
        <v>No</v>
      </c>
    </row>
    <row r="1068" spans="1:14" x14ac:dyDescent="0.3">
      <c r="A1068" s="22">
        <v>2023</v>
      </c>
      <c r="B1068" s="23" t="s">
        <v>48</v>
      </c>
      <c r="C1068" s="23" t="s">
        <v>49</v>
      </c>
      <c r="D1068" s="23" t="s">
        <v>22</v>
      </c>
      <c r="E1068" s="24">
        <v>59400</v>
      </c>
      <c r="F1068" s="25">
        <v>59400</v>
      </c>
      <c r="G1068" s="23" t="s">
        <v>23</v>
      </c>
      <c r="H1068" s="23" t="s">
        <v>24</v>
      </c>
      <c r="I1068" s="23" t="s">
        <v>17</v>
      </c>
      <c r="J1068" s="23" t="s">
        <v>30</v>
      </c>
      <c r="K1068" s="23" t="s">
        <v>23</v>
      </c>
      <c r="L1068" s="26" t="s">
        <v>26</v>
      </c>
      <c r="M1068" s="33" t="s">
        <v>289</v>
      </c>
      <c r="N1068" s="27" t="str">
        <f t="shared" si="16"/>
        <v>No</v>
      </c>
    </row>
    <row r="1069" spans="1:14" x14ac:dyDescent="0.3">
      <c r="A1069" s="22">
        <v>2023</v>
      </c>
      <c r="B1069" s="23" t="s">
        <v>41</v>
      </c>
      <c r="C1069" s="23" t="s">
        <v>34</v>
      </c>
      <c r="D1069" s="23" t="s">
        <v>22</v>
      </c>
      <c r="E1069" s="24">
        <v>197802</v>
      </c>
      <c r="F1069" s="25">
        <v>197802</v>
      </c>
      <c r="G1069" s="23" t="s">
        <v>23</v>
      </c>
      <c r="H1069" s="23" t="s">
        <v>24</v>
      </c>
      <c r="I1069" s="23" t="s">
        <v>17</v>
      </c>
      <c r="J1069" s="23" t="s">
        <v>30</v>
      </c>
      <c r="K1069" s="23" t="s">
        <v>23</v>
      </c>
      <c r="L1069" s="26" t="s">
        <v>26</v>
      </c>
      <c r="M1069" s="33" t="s">
        <v>290</v>
      </c>
      <c r="N1069" s="27" t="str">
        <f t="shared" si="16"/>
        <v>Yes</v>
      </c>
    </row>
    <row r="1070" spans="1:14" x14ac:dyDescent="0.3">
      <c r="A1070" s="22">
        <v>2023</v>
      </c>
      <c r="B1070" s="23" t="s">
        <v>41</v>
      </c>
      <c r="C1070" s="23" t="s">
        <v>34</v>
      </c>
      <c r="D1070" s="23" t="s">
        <v>22</v>
      </c>
      <c r="E1070" s="24">
        <v>156453</v>
      </c>
      <c r="F1070" s="25">
        <v>156453</v>
      </c>
      <c r="G1070" s="23" t="s">
        <v>23</v>
      </c>
      <c r="H1070" s="23" t="s">
        <v>24</v>
      </c>
      <c r="I1070" s="23" t="s">
        <v>17</v>
      </c>
      <c r="J1070" s="23" t="s">
        <v>30</v>
      </c>
      <c r="K1070" s="23" t="s">
        <v>23</v>
      </c>
      <c r="L1070" s="26" t="s">
        <v>26</v>
      </c>
      <c r="M1070" s="33" t="s">
        <v>290</v>
      </c>
      <c r="N1070" s="27" t="str">
        <f t="shared" si="16"/>
        <v>Yes</v>
      </c>
    </row>
    <row r="1071" spans="1:14" x14ac:dyDescent="0.3">
      <c r="A1071" s="22">
        <v>2023</v>
      </c>
      <c r="B1071" s="23" t="s">
        <v>27</v>
      </c>
      <c r="C1071" s="23" t="s">
        <v>28</v>
      </c>
      <c r="D1071" s="23" t="s">
        <v>22</v>
      </c>
      <c r="E1071" s="24">
        <v>308000</v>
      </c>
      <c r="F1071" s="25">
        <v>308000</v>
      </c>
      <c r="G1071" s="23" t="s">
        <v>23</v>
      </c>
      <c r="H1071" s="23" t="s">
        <v>24</v>
      </c>
      <c r="I1071" s="23" t="s">
        <v>17</v>
      </c>
      <c r="J1071" s="23" t="s">
        <v>25</v>
      </c>
      <c r="K1071" s="23" t="s">
        <v>23</v>
      </c>
      <c r="L1071" s="26" t="s">
        <v>26</v>
      </c>
      <c r="M1071" s="33" t="s">
        <v>290</v>
      </c>
      <c r="N1071" s="27" t="str">
        <f t="shared" si="16"/>
        <v>Yes</v>
      </c>
    </row>
    <row r="1072" spans="1:14" x14ac:dyDescent="0.3">
      <c r="A1072" s="22">
        <v>2023</v>
      </c>
      <c r="B1072" s="23" t="s">
        <v>27</v>
      </c>
      <c r="C1072" s="23" t="s">
        <v>28</v>
      </c>
      <c r="D1072" s="23" t="s">
        <v>22</v>
      </c>
      <c r="E1072" s="24">
        <v>144000</v>
      </c>
      <c r="F1072" s="25">
        <v>144000</v>
      </c>
      <c r="G1072" s="23" t="s">
        <v>23</v>
      </c>
      <c r="H1072" s="23" t="s">
        <v>24</v>
      </c>
      <c r="I1072" s="23" t="s">
        <v>17</v>
      </c>
      <c r="J1072" s="23" t="s">
        <v>25</v>
      </c>
      <c r="K1072" s="23" t="s">
        <v>23</v>
      </c>
      <c r="L1072" s="26" t="s">
        <v>26</v>
      </c>
      <c r="M1072" s="33" t="s">
        <v>289</v>
      </c>
      <c r="N1072" s="27" t="str">
        <f t="shared" si="16"/>
        <v>No</v>
      </c>
    </row>
    <row r="1073" spans="1:14" x14ac:dyDescent="0.3">
      <c r="A1073" s="22">
        <v>2023</v>
      </c>
      <c r="B1073" s="23" t="s">
        <v>69</v>
      </c>
      <c r="C1073" s="23" t="s">
        <v>70</v>
      </c>
      <c r="D1073" s="23" t="s">
        <v>22</v>
      </c>
      <c r="E1073" s="24">
        <v>172000</v>
      </c>
      <c r="F1073" s="25">
        <v>172000</v>
      </c>
      <c r="G1073" s="23" t="s">
        <v>23</v>
      </c>
      <c r="H1073" s="23" t="s">
        <v>24</v>
      </c>
      <c r="I1073" s="23" t="s">
        <v>17</v>
      </c>
      <c r="J1073" s="23" t="s">
        <v>25</v>
      </c>
      <c r="K1073" s="23" t="s">
        <v>23</v>
      </c>
      <c r="L1073" s="26" t="s">
        <v>26</v>
      </c>
      <c r="M1073" s="33" t="s">
        <v>290</v>
      </c>
      <c r="N1073" s="27" t="str">
        <f t="shared" si="16"/>
        <v>Yes</v>
      </c>
    </row>
    <row r="1074" spans="1:14" x14ac:dyDescent="0.3">
      <c r="A1074" s="22">
        <v>2023</v>
      </c>
      <c r="B1074" s="23" t="s">
        <v>69</v>
      </c>
      <c r="C1074" s="23" t="s">
        <v>70</v>
      </c>
      <c r="D1074" s="23" t="s">
        <v>22</v>
      </c>
      <c r="E1074" s="24">
        <v>140000</v>
      </c>
      <c r="F1074" s="25">
        <v>140000</v>
      </c>
      <c r="G1074" s="23" t="s">
        <v>23</v>
      </c>
      <c r="H1074" s="23" t="s">
        <v>24</v>
      </c>
      <c r="I1074" s="23" t="s">
        <v>17</v>
      </c>
      <c r="J1074" s="23" t="s">
        <v>25</v>
      </c>
      <c r="K1074" s="23" t="s">
        <v>23</v>
      </c>
      <c r="L1074" s="26" t="s">
        <v>26</v>
      </c>
      <c r="M1074" s="33" t="s">
        <v>289</v>
      </c>
      <c r="N1074" s="27" t="str">
        <f t="shared" si="16"/>
        <v>No</v>
      </c>
    </row>
    <row r="1075" spans="1:14" x14ac:dyDescent="0.3">
      <c r="A1075" s="22">
        <v>2023</v>
      </c>
      <c r="B1075" s="23" t="s">
        <v>37</v>
      </c>
      <c r="C1075" s="23" t="s">
        <v>13</v>
      </c>
      <c r="D1075" s="23" t="s">
        <v>44</v>
      </c>
      <c r="E1075" s="24">
        <v>73000</v>
      </c>
      <c r="F1075" s="25">
        <v>89819</v>
      </c>
      <c r="G1075" s="23" t="s">
        <v>45</v>
      </c>
      <c r="H1075" s="23" t="s">
        <v>16</v>
      </c>
      <c r="I1075" s="23" t="s">
        <v>17</v>
      </c>
      <c r="J1075" s="23" t="s">
        <v>25</v>
      </c>
      <c r="K1075" s="23" t="s">
        <v>45</v>
      </c>
      <c r="L1075" s="26" t="s">
        <v>26</v>
      </c>
      <c r="M1075" s="33" t="s">
        <v>289</v>
      </c>
      <c r="N1075" s="27" t="str">
        <f t="shared" si="16"/>
        <v>No</v>
      </c>
    </row>
    <row r="1076" spans="1:14" x14ac:dyDescent="0.3">
      <c r="A1076" s="22">
        <v>2023</v>
      </c>
      <c r="B1076" s="23" t="s">
        <v>37</v>
      </c>
      <c r="C1076" s="23" t="s">
        <v>13</v>
      </c>
      <c r="D1076" s="23" t="s">
        <v>44</v>
      </c>
      <c r="E1076" s="24">
        <v>59000</v>
      </c>
      <c r="F1076" s="25">
        <v>72593</v>
      </c>
      <c r="G1076" s="23" t="s">
        <v>45</v>
      </c>
      <c r="H1076" s="23" t="s">
        <v>16</v>
      </c>
      <c r="I1076" s="23" t="s">
        <v>17</v>
      </c>
      <c r="J1076" s="23" t="s">
        <v>25</v>
      </c>
      <c r="K1076" s="23" t="s">
        <v>45</v>
      </c>
      <c r="L1076" s="26" t="s">
        <v>26</v>
      </c>
      <c r="M1076" s="33" t="s">
        <v>289</v>
      </c>
      <c r="N1076" s="27" t="str">
        <f t="shared" si="16"/>
        <v>No</v>
      </c>
    </row>
    <row r="1077" spans="1:14" x14ac:dyDescent="0.3">
      <c r="A1077" s="22">
        <v>2023</v>
      </c>
      <c r="B1077" s="23" t="s">
        <v>37</v>
      </c>
      <c r="C1077" s="23" t="s">
        <v>13</v>
      </c>
      <c r="D1077" s="23" t="s">
        <v>22</v>
      </c>
      <c r="E1077" s="24">
        <v>122400</v>
      </c>
      <c r="F1077" s="25">
        <v>122400</v>
      </c>
      <c r="G1077" s="23" t="s">
        <v>23</v>
      </c>
      <c r="H1077" s="23" t="s">
        <v>24</v>
      </c>
      <c r="I1077" s="23" t="s">
        <v>17</v>
      </c>
      <c r="J1077" s="23" t="s">
        <v>30</v>
      </c>
      <c r="K1077" s="23" t="s">
        <v>23</v>
      </c>
      <c r="L1077" s="26" t="s">
        <v>26</v>
      </c>
      <c r="M1077" s="33" t="s">
        <v>289</v>
      </c>
      <c r="N1077" s="27" t="str">
        <f t="shared" si="16"/>
        <v>No</v>
      </c>
    </row>
    <row r="1078" spans="1:14" x14ac:dyDescent="0.3">
      <c r="A1078" s="22">
        <v>2023</v>
      </c>
      <c r="B1078" s="23" t="s">
        <v>65</v>
      </c>
      <c r="C1078" s="23" t="s">
        <v>28</v>
      </c>
      <c r="D1078" s="23" t="s">
        <v>22</v>
      </c>
      <c r="E1078" s="24">
        <v>80000</v>
      </c>
      <c r="F1078" s="25">
        <v>80000</v>
      </c>
      <c r="G1078" s="23" t="s">
        <v>23</v>
      </c>
      <c r="H1078" s="23" t="s">
        <v>16</v>
      </c>
      <c r="I1078" s="23" t="s">
        <v>17</v>
      </c>
      <c r="J1078" s="23" t="s">
        <v>25</v>
      </c>
      <c r="K1078" s="23" t="s">
        <v>23</v>
      </c>
      <c r="L1078" s="26" t="s">
        <v>26</v>
      </c>
      <c r="M1078" s="33" t="s">
        <v>289</v>
      </c>
      <c r="N1078" s="27" t="str">
        <f t="shared" si="16"/>
        <v>No</v>
      </c>
    </row>
    <row r="1079" spans="1:14" x14ac:dyDescent="0.3">
      <c r="A1079" s="22">
        <v>2023</v>
      </c>
      <c r="B1079" s="23" t="s">
        <v>65</v>
      </c>
      <c r="C1079" s="23" t="s">
        <v>28</v>
      </c>
      <c r="D1079" s="23" t="s">
        <v>22</v>
      </c>
      <c r="E1079" s="24">
        <v>70000</v>
      </c>
      <c r="F1079" s="25">
        <v>70000</v>
      </c>
      <c r="G1079" s="23" t="s">
        <v>23</v>
      </c>
      <c r="H1079" s="23" t="s">
        <v>16</v>
      </c>
      <c r="I1079" s="23" t="s">
        <v>17</v>
      </c>
      <c r="J1079" s="23" t="s">
        <v>25</v>
      </c>
      <c r="K1079" s="23" t="s">
        <v>23</v>
      </c>
      <c r="L1079" s="26" t="s">
        <v>26</v>
      </c>
      <c r="M1079" s="33" t="s">
        <v>289</v>
      </c>
      <c r="N1079" s="27" t="str">
        <f t="shared" si="16"/>
        <v>No</v>
      </c>
    </row>
    <row r="1080" spans="1:14" x14ac:dyDescent="0.3">
      <c r="A1080" s="22">
        <v>2023</v>
      </c>
      <c r="B1080" s="23" t="s">
        <v>48</v>
      </c>
      <c r="C1080" s="23" t="s">
        <v>49</v>
      </c>
      <c r="D1080" s="23" t="s">
        <v>22</v>
      </c>
      <c r="E1080" s="24">
        <v>90000</v>
      </c>
      <c r="F1080" s="25">
        <v>90000</v>
      </c>
      <c r="G1080" s="23" t="s">
        <v>23</v>
      </c>
      <c r="H1080" s="23" t="s">
        <v>24</v>
      </c>
      <c r="I1080" s="23" t="s">
        <v>17</v>
      </c>
      <c r="J1080" s="23" t="s">
        <v>25</v>
      </c>
      <c r="K1080" s="23" t="s">
        <v>23</v>
      </c>
      <c r="L1080" s="26" t="s">
        <v>26</v>
      </c>
      <c r="M1080" s="33" t="s">
        <v>289</v>
      </c>
      <c r="N1080" s="27" t="str">
        <f t="shared" si="16"/>
        <v>No</v>
      </c>
    </row>
    <row r="1081" spans="1:14" x14ac:dyDescent="0.3">
      <c r="A1081" s="22">
        <v>2023</v>
      </c>
      <c r="B1081" s="23" t="s">
        <v>37</v>
      </c>
      <c r="C1081" s="23" t="s">
        <v>13</v>
      </c>
      <c r="D1081" s="23" t="s">
        <v>22</v>
      </c>
      <c r="E1081" s="24">
        <v>227500</v>
      </c>
      <c r="F1081" s="25">
        <v>227500</v>
      </c>
      <c r="G1081" s="23" t="s">
        <v>23</v>
      </c>
      <c r="H1081" s="23" t="s">
        <v>24</v>
      </c>
      <c r="I1081" s="23" t="s">
        <v>17</v>
      </c>
      <c r="J1081" s="23" t="s">
        <v>30</v>
      </c>
      <c r="K1081" s="23" t="s">
        <v>23</v>
      </c>
      <c r="L1081" s="26" t="s">
        <v>26</v>
      </c>
      <c r="M1081" s="33" t="s">
        <v>290</v>
      </c>
      <c r="N1081" s="27" t="str">
        <f t="shared" si="16"/>
        <v>Yes</v>
      </c>
    </row>
    <row r="1082" spans="1:14" x14ac:dyDescent="0.3">
      <c r="A1082" s="22">
        <v>2023</v>
      </c>
      <c r="B1082" s="23" t="s">
        <v>37</v>
      </c>
      <c r="C1082" s="23" t="s">
        <v>13</v>
      </c>
      <c r="D1082" s="23" t="s">
        <v>22</v>
      </c>
      <c r="E1082" s="24">
        <v>147500</v>
      </c>
      <c r="F1082" s="25">
        <v>147500</v>
      </c>
      <c r="G1082" s="23" t="s">
        <v>23</v>
      </c>
      <c r="H1082" s="23" t="s">
        <v>24</v>
      </c>
      <c r="I1082" s="23" t="s">
        <v>17</v>
      </c>
      <c r="J1082" s="23" t="s">
        <v>30</v>
      </c>
      <c r="K1082" s="23" t="s">
        <v>23</v>
      </c>
      <c r="L1082" s="26" t="s">
        <v>26</v>
      </c>
      <c r="M1082" s="33" t="s">
        <v>289</v>
      </c>
      <c r="N1082" s="27" t="str">
        <f t="shared" si="16"/>
        <v>No</v>
      </c>
    </row>
    <row r="1083" spans="1:14" x14ac:dyDescent="0.3">
      <c r="A1083" s="22">
        <v>2023</v>
      </c>
      <c r="B1083" s="23" t="s">
        <v>41</v>
      </c>
      <c r="C1083" s="23" t="s">
        <v>34</v>
      </c>
      <c r="D1083" s="23" t="s">
        <v>22</v>
      </c>
      <c r="E1083" s="24">
        <v>150000</v>
      </c>
      <c r="F1083" s="25">
        <v>150000</v>
      </c>
      <c r="G1083" s="23" t="s">
        <v>23</v>
      </c>
      <c r="H1083" s="23" t="s">
        <v>16</v>
      </c>
      <c r="I1083" s="23" t="s">
        <v>17</v>
      </c>
      <c r="J1083" s="23" t="s">
        <v>30</v>
      </c>
      <c r="K1083" s="23" t="s">
        <v>23</v>
      </c>
      <c r="L1083" s="26" t="s">
        <v>26</v>
      </c>
      <c r="M1083" s="33" t="s">
        <v>289</v>
      </c>
      <c r="N1083" s="27" t="str">
        <f t="shared" si="16"/>
        <v>Yes</v>
      </c>
    </row>
    <row r="1084" spans="1:14" x14ac:dyDescent="0.3">
      <c r="A1084" s="22">
        <v>2023</v>
      </c>
      <c r="B1084" s="23" t="s">
        <v>41</v>
      </c>
      <c r="C1084" s="23" t="s">
        <v>34</v>
      </c>
      <c r="D1084" s="23" t="s">
        <v>22</v>
      </c>
      <c r="E1084" s="24">
        <v>50000</v>
      </c>
      <c r="F1084" s="25">
        <v>50000</v>
      </c>
      <c r="G1084" s="23" t="s">
        <v>23</v>
      </c>
      <c r="H1084" s="23" t="s">
        <v>16</v>
      </c>
      <c r="I1084" s="23" t="s">
        <v>17</v>
      </c>
      <c r="J1084" s="23" t="s">
        <v>30</v>
      </c>
      <c r="K1084" s="23" t="s">
        <v>23</v>
      </c>
      <c r="L1084" s="26" t="s">
        <v>26</v>
      </c>
      <c r="M1084" s="33" t="s">
        <v>289</v>
      </c>
      <c r="N1084" s="27" t="str">
        <f t="shared" si="16"/>
        <v>No</v>
      </c>
    </row>
    <row r="1085" spans="1:14" x14ac:dyDescent="0.3">
      <c r="A1085" s="22">
        <v>2023</v>
      </c>
      <c r="B1085" s="23" t="s">
        <v>37</v>
      </c>
      <c r="C1085" s="23" t="s">
        <v>13</v>
      </c>
      <c r="D1085" s="23" t="s">
        <v>44</v>
      </c>
      <c r="E1085" s="24">
        <v>60000</v>
      </c>
      <c r="F1085" s="25">
        <v>73824</v>
      </c>
      <c r="G1085" s="23" t="s">
        <v>45</v>
      </c>
      <c r="H1085" s="23" t="s">
        <v>16</v>
      </c>
      <c r="I1085" s="23" t="s">
        <v>17</v>
      </c>
      <c r="J1085" s="23" t="s">
        <v>25</v>
      </c>
      <c r="K1085" s="23" t="s">
        <v>45</v>
      </c>
      <c r="L1085" s="26" t="s">
        <v>26</v>
      </c>
      <c r="M1085" s="33" t="s">
        <v>289</v>
      </c>
      <c r="N1085" s="27" t="str">
        <f t="shared" si="16"/>
        <v>No</v>
      </c>
    </row>
    <row r="1086" spans="1:14" x14ac:dyDescent="0.3">
      <c r="A1086" s="22">
        <v>2023</v>
      </c>
      <c r="B1086" s="23" t="s">
        <v>37</v>
      </c>
      <c r="C1086" s="23" t="s">
        <v>13</v>
      </c>
      <c r="D1086" s="23" t="s">
        <v>44</v>
      </c>
      <c r="E1086" s="24">
        <v>45000</v>
      </c>
      <c r="F1086" s="25">
        <v>55368</v>
      </c>
      <c r="G1086" s="23" t="s">
        <v>45</v>
      </c>
      <c r="H1086" s="23" t="s">
        <v>16</v>
      </c>
      <c r="I1086" s="23" t="s">
        <v>17</v>
      </c>
      <c r="J1086" s="23" t="s">
        <v>25</v>
      </c>
      <c r="K1086" s="23" t="s">
        <v>45</v>
      </c>
      <c r="L1086" s="26" t="s">
        <v>26</v>
      </c>
      <c r="M1086" s="33" t="s">
        <v>288</v>
      </c>
      <c r="N1086" s="27" t="str">
        <f t="shared" si="16"/>
        <v>No</v>
      </c>
    </row>
    <row r="1087" spans="1:14" x14ac:dyDescent="0.3">
      <c r="A1087" s="22">
        <v>2023</v>
      </c>
      <c r="B1087" s="23" t="s">
        <v>68</v>
      </c>
      <c r="C1087" s="23" t="s">
        <v>28</v>
      </c>
      <c r="D1087" s="23" t="s">
        <v>22</v>
      </c>
      <c r="E1087" s="24">
        <v>220000</v>
      </c>
      <c r="F1087" s="25">
        <v>220000</v>
      </c>
      <c r="G1087" s="23" t="s">
        <v>23</v>
      </c>
      <c r="H1087" s="23" t="s">
        <v>24</v>
      </c>
      <c r="I1087" s="23" t="s">
        <v>17</v>
      </c>
      <c r="J1087" s="23" t="s">
        <v>30</v>
      </c>
      <c r="K1087" s="23" t="s">
        <v>23</v>
      </c>
      <c r="L1087" s="26" t="s">
        <v>26</v>
      </c>
      <c r="M1087" s="33" t="s">
        <v>290</v>
      </c>
      <c r="N1087" s="27" t="str">
        <f t="shared" si="16"/>
        <v>Yes</v>
      </c>
    </row>
    <row r="1088" spans="1:14" x14ac:dyDescent="0.3">
      <c r="A1088" s="22">
        <v>2023</v>
      </c>
      <c r="B1088" s="23" t="s">
        <v>68</v>
      </c>
      <c r="C1088" s="23" t="s">
        <v>28</v>
      </c>
      <c r="D1088" s="23" t="s">
        <v>22</v>
      </c>
      <c r="E1088" s="24">
        <v>180000</v>
      </c>
      <c r="F1088" s="25">
        <v>180000</v>
      </c>
      <c r="G1088" s="23" t="s">
        <v>23</v>
      </c>
      <c r="H1088" s="23" t="s">
        <v>24</v>
      </c>
      <c r="I1088" s="23" t="s">
        <v>17</v>
      </c>
      <c r="J1088" s="23" t="s">
        <v>30</v>
      </c>
      <c r="K1088" s="23" t="s">
        <v>23</v>
      </c>
      <c r="L1088" s="26" t="s">
        <v>26</v>
      </c>
      <c r="M1088" s="33" t="s">
        <v>290</v>
      </c>
      <c r="N1088" s="27" t="str">
        <f t="shared" si="16"/>
        <v>Yes</v>
      </c>
    </row>
    <row r="1089" spans="1:14" x14ac:dyDescent="0.3">
      <c r="A1089" s="22">
        <v>2023</v>
      </c>
      <c r="B1089" s="23" t="s">
        <v>41</v>
      </c>
      <c r="C1089" s="23" t="s">
        <v>34</v>
      </c>
      <c r="D1089" s="23" t="s">
        <v>22</v>
      </c>
      <c r="E1089" s="24">
        <v>267720</v>
      </c>
      <c r="F1089" s="25">
        <v>267720</v>
      </c>
      <c r="G1089" s="23" t="s">
        <v>23</v>
      </c>
      <c r="H1089" s="23" t="s">
        <v>24</v>
      </c>
      <c r="I1089" s="23" t="s">
        <v>17</v>
      </c>
      <c r="J1089" s="23" t="s">
        <v>25</v>
      </c>
      <c r="K1089" s="23" t="s">
        <v>23</v>
      </c>
      <c r="L1089" s="26" t="s">
        <v>26</v>
      </c>
      <c r="M1089" s="33" t="s">
        <v>290</v>
      </c>
      <c r="N1089" s="27" t="str">
        <f t="shared" si="16"/>
        <v>Yes</v>
      </c>
    </row>
    <row r="1090" spans="1:14" x14ac:dyDescent="0.3">
      <c r="A1090" s="22">
        <v>2023</v>
      </c>
      <c r="B1090" s="23" t="s">
        <v>37</v>
      </c>
      <c r="C1090" s="23" t="s">
        <v>13</v>
      </c>
      <c r="D1090" s="23" t="s">
        <v>22</v>
      </c>
      <c r="E1090" s="24">
        <v>190000</v>
      </c>
      <c r="F1090" s="25">
        <v>190000</v>
      </c>
      <c r="G1090" s="23" t="s">
        <v>23</v>
      </c>
      <c r="H1090" s="23" t="s">
        <v>16</v>
      </c>
      <c r="I1090" s="23" t="s">
        <v>17</v>
      </c>
      <c r="J1090" s="23" t="s">
        <v>30</v>
      </c>
      <c r="K1090" s="23" t="s">
        <v>23</v>
      </c>
      <c r="L1090" s="26" t="s">
        <v>26</v>
      </c>
      <c r="M1090" s="33" t="s">
        <v>290</v>
      </c>
      <c r="N1090" s="27" t="str">
        <f t="shared" si="16"/>
        <v>Yes</v>
      </c>
    </row>
    <row r="1091" spans="1:14" x14ac:dyDescent="0.3">
      <c r="A1091" s="22">
        <v>2023</v>
      </c>
      <c r="B1091" s="23" t="s">
        <v>37</v>
      </c>
      <c r="C1091" s="23" t="s">
        <v>13</v>
      </c>
      <c r="D1091" s="23" t="s">
        <v>22</v>
      </c>
      <c r="E1091" s="24">
        <v>130000</v>
      </c>
      <c r="F1091" s="25">
        <v>130000</v>
      </c>
      <c r="G1091" s="23" t="s">
        <v>23</v>
      </c>
      <c r="H1091" s="23" t="s">
        <v>16</v>
      </c>
      <c r="I1091" s="23" t="s">
        <v>17</v>
      </c>
      <c r="J1091" s="23" t="s">
        <v>30</v>
      </c>
      <c r="K1091" s="23" t="s">
        <v>23</v>
      </c>
      <c r="L1091" s="26" t="s">
        <v>26</v>
      </c>
      <c r="M1091" s="33" t="s">
        <v>289</v>
      </c>
      <c r="N1091" s="27" t="str">
        <f t="shared" ref="N1091:N1154" si="17">IF(E1091&gt;=150000,"Yes","No")</f>
        <v>No</v>
      </c>
    </row>
    <row r="1092" spans="1:14" x14ac:dyDescent="0.3">
      <c r="A1092" s="22">
        <v>2023</v>
      </c>
      <c r="B1092" s="23" t="s">
        <v>37</v>
      </c>
      <c r="C1092" s="23" t="s">
        <v>13</v>
      </c>
      <c r="D1092" s="23" t="s">
        <v>22</v>
      </c>
      <c r="E1092" s="24">
        <v>150000</v>
      </c>
      <c r="F1092" s="25">
        <v>150000</v>
      </c>
      <c r="G1092" s="23" t="s">
        <v>23</v>
      </c>
      <c r="H1092" s="23" t="s">
        <v>16</v>
      </c>
      <c r="I1092" s="23" t="s">
        <v>17</v>
      </c>
      <c r="J1092" s="23" t="s">
        <v>30</v>
      </c>
      <c r="K1092" s="23" t="s">
        <v>23</v>
      </c>
      <c r="L1092" s="26" t="s">
        <v>26</v>
      </c>
      <c r="M1092" s="33" t="s">
        <v>289</v>
      </c>
      <c r="N1092" s="27" t="str">
        <f t="shared" si="17"/>
        <v>Yes</v>
      </c>
    </row>
    <row r="1093" spans="1:14" x14ac:dyDescent="0.3">
      <c r="A1093" s="22">
        <v>2023</v>
      </c>
      <c r="B1093" s="23" t="s">
        <v>37</v>
      </c>
      <c r="C1093" s="23" t="s">
        <v>13</v>
      </c>
      <c r="D1093" s="23" t="s">
        <v>22</v>
      </c>
      <c r="E1093" s="24">
        <v>50000</v>
      </c>
      <c r="F1093" s="25">
        <v>50000</v>
      </c>
      <c r="G1093" s="23" t="s">
        <v>23</v>
      </c>
      <c r="H1093" s="23" t="s">
        <v>16</v>
      </c>
      <c r="I1093" s="23" t="s">
        <v>17</v>
      </c>
      <c r="J1093" s="23" t="s">
        <v>30</v>
      </c>
      <c r="K1093" s="23" t="s">
        <v>23</v>
      </c>
      <c r="L1093" s="26" t="s">
        <v>26</v>
      </c>
      <c r="M1093" s="33" t="s">
        <v>289</v>
      </c>
      <c r="N1093" s="27" t="str">
        <f t="shared" si="17"/>
        <v>No</v>
      </c>
    </row>
    <row r="1094" spans="1:14" x14ac:dyDescent="0.3">
      <c r="A1094" s="22">
        <v>2023</v>
      </c>
      <c r="B1094" s="23" t="s">
        <v>54</v>
      </c>
      <c r="C1094" s="23" t="s">
        <v>55</v>
      </c>
      <c r="D1094" s="23" t="s">
        <v>22</v>
      </c>
      <c r="E1094" s="24">
        <v>172200</v>
      </c>
      <c r="F1094" s="25">
        <v>172200</v>
      </c>
      <c r="G1094" s="23" t="s">
        <v>23</v>
      </c>
      <c r="H1094" s="23" t="s">
        <v>16</v>
      </c>
      <c r="I1094" s="23" t="s">
        <v>17</v>
      </c>
      <c r="J1094" s="23" t="s">
        <v>30</v>
      </c>
      <c r="K1094" s="23" t="s">
        <v>23</v>
      </c>
      <c r="L1094" s="26" t="s">
        <v>26</v>
      </c>
      <c r="M1094" s="33" t="s">
        <v>290</v>
      </c>
      <c r="N1094" s="27" t="str">
        <f t="shared" si="17"/>
        <v>Yes</v>
      </c>
    </row>
    <row r="1095" spans="1:14" x14ac:dyDescent="0.3">
      <c r="A1095" s="22">
        <v>2023</v>
      </c>
      <c r="B1095" s="23" t="s">
        <v>54</v>
      </c>
      <c r="C1095" s="23" t="s">
        <v>55</v>
      </c>
      <c r="D1095" s="23" t="s">
        <v>22</v>
      </c>
      <c r="E1095" s="24">
        <v>131200</v>
      </c>
      <c r="F1095" s="25">
        <v>131200</v>
      </c>
      <c r="G1095" s="23" t="s">
        <v>23</v>
      </c>
      <c r="H1095" s="23" t="s">
        <v>16</v>
      </c>
      <c r="I1095" s="23" t="s">
        <v>17</v>
      </c>
      <c r="J1095" s="23" t="s">
        <v>30</v>
      </c>
      <c r="K1095" s="23" t="s">
        <v>23</v>
      </c>
      <c r="L1095" s="26" t="s">
        <v>26</v>
      </c>
      <c r="M1095" s="33" t="s">
        <v>289</v>
      </c>
      <c r="N1095" s="27" t="str">
        <f t="shared" si="17"/>
        <v>No</v>
      </c>
    </row>
    <row r="1096" spans="1:14" x14ac:dyDescent="0.3">
      <c r="A1096" s="22">
        <v>2023</v>
      </c>
      <c r="B1096" s="23" t="s">
        <v>134</v>
      </c>
      <c r="C1096" s="23" t="s">
        <v>95</v>
      </c>
      <c r="D1096" s="23" t="s">
        <v>22</v>
      </c>
      <c r="E1096" s="24">
        <v>250000</v>
      </c>
      <c r="F1096" s="25">
        <v>250000</v>
      </c>
      <c r="G1096" s="23" t="s">
        <v>23</v>
      </c>
      <c r="H1096" s="23" t="s">
        <v>24</v>
      </c>
      <c r="I1096" s="23" t="s">
        <v>17</v>
      </c>
      <c r="J1096" s="23" t="s">
        <v>30</v>
      </c>
      <c r="K1096" s="23" t="s">
        <v>23</v>
      </c>
      <c r="L1096" s="26" t="s">
        <v>26</v>
      </c>
      <c r="M1096" s="33" t="s">
        <v>290</v>
      </c>
      <c r="N1096" s="27" t="str">
        <f t="shared" si="17"/>
        <v>Yes</v>
      </c>
    </row>
    <row r="1097" spans="1:14" x14ac:dyDescent="0.3">
      <c r="A1097" s="22">
        <v>2023</v>
      </c>
      <c r="B1097" s="23" t="s">
        <v>134</v>
      </c>
      <c r="C1097" s="23" t="s">
        <v>95</v>
      </c>
      <c r="D1097" s="23" t="s">
        <v>22</v>
      </c>
      <c r="E1097" s="24">
        <v>100000</v>
      </c>
      <c r="F1097" s="25">
        <v>100000</v>
      </c>
      <c r="G1097" s="23" t="s">
        <v>23</v>
      </c>
      <c r="H1097" s="23" t="s">
        <v>24</v>
      </c>
      <c r="I1097" s="23" t="s">
        <v>17</v>
      </c>
      <c r="J1097" s="23" t="s">
        <v>30</v>
      </c>
      <c r="K1097" s="23" t="s">
        <v>23</v>
      </c>
      <c r="L1097" s="26" t="s">
        <v>26</v>
      </c>
      <c r="M1097" s="33" t="s">
        <v>289</v>
      </c>
      <c r="N1097" s="27" t="str">
        <f t="shared" si="17"/>
        <v>No</v>
      </c>
    </row>
    <row r="1098" spans="1:14" x14ac:dyDescent="0.3">
      <c r="A1098" s="22">
        <v>2023</v>
      </c>
      <c r="B1098" s="23" t="s">
        <v>37</v>
      </c>
      <c r="C1098" s="23" t="s">
        <v>13</v>
      </c>
      <c r="D1098" s="23" t="s">
        <v>22</v>
      </c>
      <c r="E1098" s="24">
        <v>165000</v>
      </c>
      <c r="F1098" s="25">
        <v>165000</v>
      </c>
      <c r="G1098" s="23" t="s">
        <v>23</v>
      </c>
      <c r="H1098" s="23" t="s">
        <v>24</v>
      </c>
      <c r="I1098" s="23" t="s">
        <v>17</v>
      </c>
      <c r="J1098" s="23" t="s">
        <v>30</v>
      </c>
      <c r="K1098" s="23" t="s">
        <v>23</v>
      </c>
      <c r="L1098" s="26" t="s">
        <v>26</v>
      </c>
      <c r="M1098" s="33" t="s">
        <v>290</v>
      </c>
      <c r="N1098" s="27" t="str">
        <f t="shared" si="17"/>
        <v>Yes</v>
      </c>
    </row>
    <row r="1099" spans="1:14" x14ac:dyDescent="0.3">
      <c r="A1099" s="22">
        <v>2023</v>
      </c>
      <c r="B1099" s="23" t="s">
        <v>48</v>
      </c>
      <c r="C1099" s="23" t="s">
        <v>49</v>
      </c>
      <c r="D1099" s="23" t="s">
        <v>22</v>
      </c>
      <c r="E1099" s="24">
        <v>155000</v>
      </c>
      <c r="F1099" s="25">
        <v>155000</v>
      </c>
      <c r="G1099" s="23" t="s">
        <v>23</v>
      </c>
      <c r="H1099" s="23" t="s">
        <v>24</v>
      </c>
      <c r="I1099" s="23" t="s">
        <v>17</v>
      </c>
      <c r="J1099" s="23" t="s">
        <v>25</v>
      </c>
      <c r="K1099" s="23" t="s">
        <v>23</v>
      </c>
      <c r="L1099" s="26" t="s">
        <v>26</v>
      </c>
      <c r="M1099" s="33" t="s">
        <v>290</v>
      </c>
      <c r="N1099" s="27" t="str">
        <f t="shared" si="17"/>
        <v>Yes</v>
      </c>
    </row>
    <row r="1100" spans="1:14" x14ac:dyDescent="0.3">
      <c r="A1100" s="22">
        <v>2023</v>
      </c>
      <c r="B1100" s="23" t="s">
        <v>48</v>
      </c>
      <c r="C1100" s="23" t="s">
        <v>49</v>
      </c>
      <c r="D1100" s="23" t="s">
        <v>22</v>
      </c>
      <c r="E1100" s="24">
        <v>280000</v>
      </c>
      <c r="F1100" s="25">
        <v>280000</v>
      </c>
      <c r="G1100" s="23" t="s">
        <v>23</v>
      </c>
      <c r="H1100" s="23" t="s">
        <v>24</v>
      </c>
      <c r="I1100" s="23" t="s">
        <v>17</v>
      </c>
      <c r="J1100" s="23" t="s">
        <v>25</v>
      </c>
      <c r="K1100" s="23" t="s">
        <v>23</v>
      </c>
      <c r="L1100" s="26" t="s">
        <v>26</v>
      </c>
      <c r="M1100" s="33" t="s">
        <v>290</v>
      </c>
      <c r="N1100" s="27" t="str">
        <f t="shared" si="17"/>
        <v>Yes</v>
      </c>
    </row>
    <row r="1101" spans="1:14" x14ac:dyDescent="0.3">
      <c r="A1101" s="22">
        <v>2023</v>
      </c>
      <c r="B1101" s="23" t="s">
        <v>48</v>
      </c>
      <c r="C1101" s="23" t="s">
        <v>49</v>
      </c>
      <c r="D1101" s="23" t="s">
        <v>22</v>
      </c>
      <c r="E1101" s="24">
        <v>200000</v>
      </c>
      <c r="F1101" s="25">
        <v>200000</v>
      </c>
      <c r="G1101" s="23" t="s">
        <v>23</v>
      </c>
      <c r="H1101" s="23" t="s">
        <v>24</v>
      </c>
      <c r="I1101" s="23" t="s">
        <v>17</v>
      </c>
      <c r="J1101" s="23" t="s">
        <v>25</v>
      </c>
      <c r="K1101" s="23" t="s">
        <v>23</v>
      </c>
      <c r="L1101" s="26" t="s">
        <v>26</v>
      </c>
      <c r="M1101" s="33" t="s">
        <v>290</v>
      </c>
      <c r="N1101" s="27" t="str">
        <f t="shared" si="17"/>
        <v>Yes</v>
      </c>
    </row>
    <row r="1102" spans="1:14" x14ac:dyDescent="0.3">
      <c r="A1102" s="22">
        <v>2023</v>
      </c>
      <c r="B1102" s="23" t="s">
        <v>89</v>
      </c>
      <c r="C1102" s="23" t="s">
        <v>55</v>
      </c>
      <c r="D1102" s="23" t="s">
        <v>44</v>
      </c>
      <c r="E1102" s="24">
        <v>60000</v>
      </c>
      <c r="F1102" s="25">
        <v>73824</v>
      </c>
      <c r="G1102" s="23" t="s">
        <v>45</v>
      </c>
      <c r="H1102" s="23" t="s">
        <v>16</v>
      </c>
      <c r="I1102" s="23" t="s">
        <v>17</v>
      </c>
      <c r="J1102" s="23" t="s">
        <v>25</v>
      </c>
      <c r="K1102" s="23" t="s">
        <v>45</v>
      </c>
      <c r="L1102" s="26" t="s">
        <v>26</v>
      </c>
      <c r="M1102" s="33" t="s">
        <v>289</v>
      </c>
      <c r="N1102" s="27" t="str">
        <f t="shared" si="17"/>
        <v>No</v>
      </c>
    </row>
    <row r="1103" spans="1:14" x14ac:dyDescent="0.3">
      <c r="A1103" s="22">
        <v>2023</v>
      </c>
      <c r="B1103" s="23" t="s">
        <v>89</v>
      </c>
      <c r="C1103" s="23" t="s">
        <v>55</v>
      </c>
      <c r="D1103" s="23" t="s">
        <v>44</v>
      </c>
      <c r="E1103" s="24">
        <v>55000</v>
      </c>
      <c r="F1103" s="25">
        <v>67672</v>
      </c>
      <c r="G1103" s="23" t="s">
        <v>45</v>
      </c>
      <c r="H1103" s="23" t="s">
        <v>16</v>
      </c>
      <c r="I1103" s="23" t="s">
        <v>17</v>
      </c>
      <c r="J1103" s="23" t="s">
        <v>25</v>
      </c>
      <c r="K1103" s="23" t="s">
        <v>45</v>
      </c>
      <c r="L1103" s="26" t="s">
        <v>26</v>
      </c>
      <c r="M1103" s="33" t="s">
        <v>289</v>
      </c>
      <c r="N1103" s="27" t="str">
        <f t="shared" si="17"/>
        <v>No</v>
      </c>
    </row>
    <row r="1104" spans="1:14" x14ac:dyDescent="0.3">
      <c r="A1104" s="22">
        <v>2023</v>
      </c>
      <c r="B1104" s="23" t="s">
        <v>27</v>
      </c>
      <c r="C1104" s="23" t="s">
        <v>28</v>
      </c>
      <c r="D1104" s="23" t="s">
        <v>22</v>
      </c>
      <c r="E1104" s="24">
        <v>290000</v>
      </c>
      <c r="F1104" s="25">
        <v>290000</v>
      </c>
      <c r="G1104" s="23" t="s">
        <v>23</v>
      </c>
      <c r="H1104" s="23" t="s">
        <v>24</v>
      </c>
      <c r="I1104" s="23" t="s">
        <v>17</v>
      </c>
      <c r="J1104" s="23" t="s">
        <v>25</v>
      </c>
      <c r="K1104" s="23" t="s">
        <v>23</v>
      </c>
      <c r="L1104" s="26" t="s">
        <v>26</v>
      </c>
      <c r="M1104" s="33" t="s">
        <v>290</v>
      </c>
      <c r="N1104" s="27" t="str">
        <f t="shared" si="17"/>
        <v>Yes</v>
      </c>
    </row>
    <row r="1105" spans="1:14" x14ac:dyDescent="0.3">
      <c r="A1105" s="22">
        <v>2023</v>
      </c>
      <c r="B1105" s="23" t="s">
        <v>27</v>
      </c>
      <c r="C1105" s="23" t="s">
        <v>28</v>
      </c>
      <c r="D1105" s="23" t="s">
        <v>22</v>
      </c>
      <c r="E1105" s="24">
        <v>173200</v>
      </c>
      <c r="F1105" s="25">
        <v>173200</v>
      </c>
      <c r="G1105" s="23" t="s">
        <v>23</v>
      </c>
      <c r="H1105" s="23" t="s">
        <v>24</v>
      </c>
      <c r="I1105" s="23" t="s">
        <v>17</v>
      </c>
      <c r="J1105" s="23" t="s">
        <v>25</v>
      </c>
      <c r="K1105" s="23" t="s">
        <v>23</v>
      </c>
      <c r="L1105" s="26" t="s">
        <v>26</v>
      </c>
      <c r="M1105" s="33" t="s">
        <v>290</v>
      </c>
      <c r="N1105" s="27" t="str">
        <f t="shared" si="17"/>
        <v>Yes</v>
      </c>
    </row>
    <row r="1106" spans="1:14" x14ac:dyDescent="0.3">
      <c r="A1106" s="22">
        <v>2023</v>
      </c>
      <c r="B1106" s="23" t="s">
        <v>27</v>
      </c>
      <c r="C1106" s="23" t="s">
        <v>28</v>
      </c>
      <c r="D1106" s="23" t="s">
        <v>22</v>
      </c>
      <c r="E1106" s="24">
        <v>235000</v>
      </c>
      <c r="F1106" s="25">
        <v>235000</v>
      </c>
      <c r="G1106" s="23" t="s">
        <v>23</v>
      </c>
      <c r="H1106" s="23" t="s">
        <v>24</v>
      </c>
      <c r="I1106" s="23" t="s">
        <v>17</v>
      </c>
      <c r="J1106" s="23" t="s">
        <v>30</v>
      </c>
      <c r="K1106" s="23" t="s">
        <v>23</v>
      </c>
      <c r="L1106" s="26" t="s">
        <v>26</v>
      </c>
      <c r="M1106" s="33" t="s">
        <v>290</v>
      </c>
      <c r="N1106" s="27" t="str">
        <f t="shared" si="17"/>
        <v>Yes</v>
      </c>
    </row>
    <row r="1107" spans="1:14" x14ac:dyDescent="0.3">
      <c r="A1107" s="22">
        <v>2023</v>
      </c>
      <c r="B1107" s="23" t="s">
        <v>27</v>
      </c>
      <c r="C1107" s="23" t="s">
        <v>28</v>
      </c>
      <c r="D1107" s="23" t="s">
        <v>22</v>
      </c>
      <c r="E1107" s="24">
        <v>204000</v>
      </c>
      <c r="F1107" s="25">
        <v>204000</v>
      </c>
      <c r="G1107" s="23" t="s">
        <v>23</v>
      </c>
      <c r="H1107" s="23" t="s">
        <v>24</v>
      </c>
      <c r="I1107" s="23" t="s">
        <v>17</v>
      </c>
      <c r="J1107" s="23" t="s">
        <v>30</v>
      </c>
      <c r="K1107" s="23" t="s">
        <v>23</v>
      </c>
      <c r="L1107" s="26" t="s">
        <v>26</v>
      </c>
      <c r="M1107" s="33" t="s">
        <v>290</v>
      </c>
      <c r="N1107" s="27" t="str">
        <f t="shared" si="17"/>
        <v>Yes</v>
      </c>
    </row>
    <row r="1108" spans="1:14" x14ac:dyDescent="0.3">
      <c r="A1108" s="22">
        <v>2023</v>
      </c>
      <c r="B1108" s="23" t="s">
        <v>72</v>
      </c>
      <c r="C1108" s="23" t="s">
        <v>34</v>
      </c>
      <c r="D1108" s="23" t="s">
        <v>22</v>
      </c>
      <c r="E1108" s="24">
        <v>300000</v>
      </c>
      <c r="F1108" s="25">
        <v>300000</v>
      </c>
      <c r="G1108" s="23" t="s">
        <v>23</v>
      </c>
      <c r="H1108" s="23" t="s">
        <v>24</v>
      </c>
      <c r="I1108" s="23" t="s">
        <v>17</v>
      </c>
      <c r="J1108" s="23" t="s">
        <v>25</v>
      </c>
      <c r="K1108" s="23" t="s">
        <v>23</v>
      </c>
      <c r="L1108" s="26" t="s">
        <v>26</v>
      </c>
      <c r="M1108" s="33" t="s">
        <v>290</v>
      </c>
      <c r="N1108" s="27" t="str">
        <f t="shared" si="17"/>
        <v>Yes</v>
      </c>
    </row>
    <row r="1109" spans="1:14" x14ac:dyDescent="0.3">
      <c r="A1109" s="22">
        <v>2023</v>
      </c>
      <c r="B1109" s="23" t="s">
        <v>72</v>
      </c>
      <c r="C1109" s="23" t="s">
        <v>34</v>
      </c>
      <c r="D1109" s="23" t="s">
        <v>22</v>
      </c>
      <c r="E1109" s="24">
        <v>222000</v>
      </c>
      <c r="F1109" s="25">
        <v>222000</v>
      </c>
      <c r="G1109" s="23" t="s">
        <v>23</v>
      </c>
      <c r="H1109" s="23" t="s">
        <v>24</v>
      </c>
      <c r="I1109" s="23" t="s">
        <v>17</v>
      </c>
      <c r="J1109" s="23" t="s">
        <v>25</v>
      </c>
      <c r="K1109" s="23" t="s">
        <v>23</v>
      </c>
      <c r="L1109" s="26" t="s">
        <v>26</v>
      </c>
      <c r="M1109" s="33" t="s">
        <v>290</v>
      </c>
      <c r="N1109" s="27" t="str">
        <f t="shared" si="17"/>
        <v>Yes</v>
      </c>
    </row>
    <row r="1110" spans="1:14" x14ac:dyDescent="0.3">
      <c r="A1110" s="22">
        <v>2023</v>
      </c>
      <c r="B1110" s="23" t="s">
        <v>27</v>
      </c>
      <c r="C1110" s="23" t="s">
        <v>28</v>
      </c>
      <c r="D1110" s="23" t="s">
        <v>22</v>
      </c>
      <c r="E1110" s="24">
        <v>155000</v>
      </c>
      <c r="F1110" s="25">
        <v>155000</v>
      </c>
      <c r="G1110" s="23" t="s">
        <v>67</v>
      </c>
      <c r="H1110" s="23" t="s">
        <v>24</v>
      </c>
      <c r="I1110" s="23" t="s">
        <v>17</v>
      </c>
      <c r="J1110" s="23" t="s">
        <v>25</v>
      </c>
      <c r="K1110" s="23" t="s">
        <v>67</v>
      </c>
      <c r="L1110" s="26" t="s">
        <v>26</v>
      </c>
      <c r="M1110" s="33" t="s">
        <v>290</v>
      </c>
      <c r="N1110" s="27" t="str">
        <f t="shared" si="17"/>
        <v>Yes</v>
      </c>
    </row>
    <row r="1111" spans="1:14" x14ac:dyDescent="0.3">
      <c r="A1111" s="22">
        <v>2023</v>
      </c>
      <c r="B1111" s="23" t="s">
        <v>27</v>
      </c>
      <c r="C1111" s="23" t="s">
        <v>28</v>
      </c>
      <c r="D1111" s="23" t="s">
        <v>22</v>
      </c>
      <c r="E1111" s="24">
        <v>105000</v>
      </c>
      <c r="F1111" s="25">
        <v>105000</v>
      </c>
      <c r="G1111" s="23" t="s">
        <v>67</v>
      </c>
      <c r="H1111" s="23" t="s">
        <v>24</v>
      </c>
      <c r="I1111" s="23" t="s">
        <v>17</v>
      </c>
      <c r="J1111" s="23" t="s">
        <v>25</v>
      </c>
      <c r="K1111" s="23" t="s">
        <v>67</v>
      </c>
      <c r="L1111" s="26" t="s">
        <v>26</v>
      </c>
      <c r="M1111" s="33" t="s">
        <v>289</v>
      </c>
      <c r="N1111" s="27" t="str">
        <f t="shared" si="17"/>
        <v>No</v>
      </c>
    </row>
    <row r="1112" spans="1:14" x14ac:dyDescent="0.3">
      <c r="A1112" s="22">
        <v>2023</v>
      </c>
      <c r="B1112" s="23" t="s">
        <v>41</v>
      </c>
      <c r="C1112" s="23" t="s">
        <v>34</v>
      </c>
      <c r="D1112" s="23" t="s">
        <v>22</v>
      </c>
      <c r="E1112" s="24">
        <v>287500</v>
      </c>
      <c r="F1112" s="25">
        <v>287500</v>
      </c>
      <c r="G1112" s="23" t="s">
        <v>23</v>
      </c>
      <c r="H1112" s="23" t="s">
        <v>24</v>
      </c>
      <c r="I1112" s="23" t="s">
        <v>17</v>
      </c>
      <c r="J1112" s="23" t="s">
        <v>25</v>
      </c>
      <c r="K1112" s="23" t="s">
        <v>23</v>
      </c>
      <c r="L1112" s="26" t="s">
        <v>26</v>
      </c>
      <c r="M1112" s="33" t="s">
        <v>290</v>
      </c>
      <c r="N1112" s="27" t="str">
        <f t="shared" si="17"/>
        <v>Yes</v>
      </c>
    </row>
    <row r="1113" spans="1:14" x14ac:dyDescent="0.3">
      <c r="A1113" s="22">
        <v>2023</v>
      </c>
      <c r="B1113" s="23" t="s">
        <v>41</v>
      </c>
      <c r="C1113" s="23" t="s">
        <v>34</v>
      </c>
      <c r="D1113" s="23" t="s">
        <v>22</v>
      </c>
      <c r="E1113" s="24">
        <v>212500</v>
      </c>
      <c r="F1113" s="25">
        <v>212500</v>
      </c>
      <c r="G1113" s="23" t="s">
        <v>23</v>
      </c>
      <c r="H1113" s="23" t="s">
        <v>24</v>
      </c>
      <c r="I1113" s="23" t="s">
        <v>17</v>
      </c>
      <c r="J1113" s="23" t="s">
        <v>25</v>
      </c>
      <c r="K1113" s="23" t="s">
        <v>23</v>
      </c>
      <c r="L1113" s="26" t="s">
        <v>26</v>
      </c>
      <c r="M1113" s="33" t="s">
        <v>290</v>
      </c>
      <c r="N1113" s="27" t="str">
        <f t="shared" si="17"/>
        <v>Yes</v>
      </c>
    </row>
    <row r="1114" spans="1:14" x14ac:dyDescent="0.3">
      <c r="A1114" s="22">
        <v>2023</v>
      </c>
      <c r="B1114" s="23" t="s">
        <v>41</v>
      </c>
      <c r="C1114" s="23" t="s">
        <v>34</v>
      </c>
      <c r="D1114" s="23" t="s">
        <v>22</v>
      </c>
      <c r="E1114" s="24">
        <v>190027</v>
      </c>
      <c r="F1114" s="25">
        <v>190027</v>
      </c>
      <c r="G1114" s="23" t="s">
        <v>23</v>
      </c>
      <c r="H1114" s="23" t="s">
        <v>24</v>
      </c>
      <c r="I1114" s="23" t="s">
        <v>17</v>
      </c>
      <c r="J1114" s="23" t="s">
        <v>25</v>
      </c>
      <c r="K1114" s="23" t="s">
        <v>23</v>
      </c>
      <c r="L1114" s="26" t="s">
        <v>26</v>
      </c>
      <c r="M1114" s="33" t="s">
        <v>290</v>
      </c>
      <c r="N1114" s="27" t="str">
        <f t="shared" si="17"/>
        <v>Yes</v>
      </c>
    </row>
    <row r="1115" spans="1:14" x14ac:dyDescent="0.3">
      <c r="A1115" s="22">
        <v>2023</v>
      </c>
      <c r="B1115" s="23" t="s">
        <v>41</v>
      </c>
      <c r="C1115" s="23" t="s">
        <v>34</v>
      </c>
      <c r="D1115" s="23" t="s">
        <v>22</v>
      </c>
      <c r="E1115" s="24">
        <v>152022</v>
      </c>
      <c r="F1115" s="25">
        <v>152022</v>
      </c>
      <c r="G1115" s="23" t="s">
        <v>23</v>
      </c>
      <c r="H1115" s="23" t="s">
        <v>24</v>
      </c>
      <c r="I1115" s="23" t="s">
        <v>17</v>
      </c>
      <c r="J1115" s="23" t="s">
        <v>25</v>
      </c>
      <c r="K1115" s="23" t="s">
        <v>23</v>
      </c>
      <c r="L1115" s="26" t="s">
        <v>26</v>
      </c>
      <c r="M1115" s="33" t="s">
        <v>290</v>
      </c>
      <c r="N1115" s="27" t="str">
        <f t="shared" si="17"/>
        <v>Yes</v>
      </c>
    </row>
    <row r="1116" spans="1:14" x14ac:dyDescent="0.3">
      <c r="A1116" s="22">
        <v>2023</v>
      </c>
      <c r="B1116" s="23" t="s">
        <v>27</v>
      </c>
      <c r="C1116" s="23" t="s">
        <v>28</v>
      </c>
      <c r="D1116" s="23" t="s">
        <v>14</v>
      </c>
      <c r="E1116" s="24">
        <v>18000</v>
      </c>
      <c r="F1116" s="25">
        <v>19434</v>
      </c>
      <c r="G1116" s="23" t="s">
        <v>135</v>
      </c>
      <c r="H1116" s="23" t="s">
        <v>50</v>
      </c>
      <c r="I1116" s="23" t="s">
        <v>17</v>
      </c>
      <c r="J1116" s="23" t="s">
        <v>30</v>
      </c>
      <c r="K1116" s="23" t="s">
        <v>135</v>
      </c>
      <c r="L1116" s="26" t="s">
        <v>19</v>
      </c>
      <c r="M1116" s="33" t="s">
        <v>288</v>
      </c>
      <c r="N1116" s="27" t="str">
        <f t="shared" si="17"/>
        <v>No</v>
      </c>
    </row>
    <row r="1117" spans="1:14" x14ac:dyDescent="0.3">
      <c r="A1117" s="22">
        <v>2023</v>
      </c>
      <c r="B1117" s="23" t="s">
        <v>37</v>
      </c>
      <c r="C1117" s="23" t="s">
        <v>13</v>
      </c>
      <c r="D1117" s="23" t="s">
        <v>22</v>
      </c>
      <c r="E1117" s="24">
        <v>131000</v>
      </c>
      <c r="F1117" s="25">
        <v>131000</v>
      </c>
      <c r="G1117" s="23" t="s">
        <v>128</v>
      </c>
      <c r="H1117" s="23" t="s">
        <v>16</v>
      </c>
      <c r="I1117" s="23" t="s">
        <v>17</v>
      </c>
      <c r="J1117" s="23" t="s">
        <v>25</v>
      </c>
      <c r="K1117" s="23" t="s">
        <v>128</v>
      </c>
      <c r="L1117" s="26" t="s">
        <v>26</v>
      </c>
      <c r="M1117" s="33" t="s">
        <v>289</v>
      </c>
      <c r="N1117" s="27" t="str">
        <f t="shared" si="17"/>
        <v>No</v>
      </c>
    </row>
    <row r="1118" spans="1:14" x14ac:dyDescent="0.3">
      <c r="A1118" s="22">
        <v>2023</v>
      </c>
      <c r="B1118" s="23" t="s">
        <v>37</v>
      </c>
      <c r="C1118" s="23" t="s">
        <v>13</v>
      </c>
      <c r="D1118" s="23" t="s">
        <v>22</v>
      </c>
      <c r="E1118" s="24">
        <v>88000</v>
      </c>
      <c r="F1118" s="25">
        <v>88000</v>
      </c>
      <c r="G1118" s="23" t="s">
        <v>128</v>
      </c>
      <c r="H1118" s="23" t="s">
        <v>16</v>
      </c>
      <c r="I1118" s="23" t="s">
        <v>17</v>
      </c>
      <c r="J1118" s="23" t="s">
        <v>25</v>
      </c>
      <c r="K1118" s="23" t="s">
        <v>128</v>
      </c>
      <c r="L1118" s="26" t="s">
        <v>26</v>
      </c>
      <c r="M1118" s="33" t="s">
        <v>289</v>
      </c>
      <c r="N1118" s="27" t="str">
        <f t="shared" si="17"/>
        <v>No</v>
      </c>
    </row>
    <row r="1119" spans="1:14" x14ac:dyDescent="0.3">
      <c r="A1119" s="22">
        <v>2023</v>
      </c>
      <c r="B1119" s="23" t="s">
        <v>41</v>
      </c>
      <c r="C1119" s="23" t="s">
        <v>34</v>
      </c>
      <c r="D1119" s="23" t="s">
        <v>22</v>
      </c>
      <c r="E1119" s="24">
        <v>198000</v>
      </c>
      <c r="F1119" s="25">
        <v>198000</v>
      </c>
      <c r="G1119" s="23" t="s">
        <v>23</v>
      </c>
      <c r="H1119" s="23" t="s">
        <v>24</v>
      </c>
      <c r="I1119" s="23" t="s">
        <v>17</v>
      </c>
      <c r="J1119" s="23" t="s">
        <v>30</v>
      </c>
      <c r="K1119" s="23" t="s">
        <v>23</v>
      </c>
      <c r="L1119" s="26" t="s">
        <v>26</v>
      </c>
      <c r="M1119" s="33" t="s">
        <v>290</v>
      </c>
      <c r="N1119" s="27" t="str">
        <f t="shared" si="17"/>
        <v>Yes</v>
      </c>
    </row>
    <row r="1120" spans="1:14" x14ac:dyDescent="0.3">
      <c r="A1120" s="22">
        <v>2023</v>
      </c>
      <c r="B1120" s="23" t="s">
        <v>41</v>
      </c>
      <c r="C1120" s="23" t="s">
        <v>34</v>
      </c>
      <c r="D1120" s="23" t="s">
        <v>22</v>
      </c>
      <c r="E1120" s="24">
        <v>132000</v>
      </c>
      <c r="F1120" s="25">
        <v>132000</v>
      </c>
      <c r="G1120" s="23" t="s">
        <v>23</v>
      </c>
      <c r="H1120" s="23" t="s">
        <v>24</v>
      </c>
      <c r="I1120" s="23" t="s">
        <v>17</v>
      </c>
      <c r="J1120" s="23" t="s">
        <v>30</v>
      </c>
      <c r="K1120" s="23" t="s">
        <v>23</v>
      </c>
      <c r="L1120" s="26" t="s">
        <v>26</v>
      </c>
      <c r="M1120" s="33" t="s">
        <v>289</v>
      </c>
      <c r="N1120" s="27" t="str">
        <f t="shared" si="17"/>
        <v>No</v>
      </c>
    </row>
    <row r="1121" spans="1:14" x14ac:dyDescent="0.3">
      <c r="A1121" s="22">
        <v>2023</v>
      </c>
      <c r="B1121" s="23" t="s">
        <v>63</v>
      </c>
      <c r="C1121" s="23" t="s">
        <v>62</v>
      </c>
      <c r="D1121" s="23" t="s">
        <v>22</v>
      </c>
      <c r="E1121" s="24">
        <v>125000</v>
      </c>
      <c r="F1121" s="25">
        <v>125000</v>
      </c>
      <c r="G1121" s="23" t="s">
        <v>23</v>
      </c>
      <c r="H1121" s="23" t="s">
        <v>24</v>
      </c>
      <c r="I1121" s="23" t="s">
        <v>17</v>
      </c>
      <c r="J1121" s="23" t="s">
        <v>30</v>
      </c>
      <c r="K1121" s="23" t="s">
        <v>23</v>
      </c>
      <c r="L1121" s="26" t="s">
        <v>26</v>
      </c>
      <c r="M1121" s="33" t="s">
        <v>289</v>
      </c>
      <c r="N1121" s="27" t="str">
        <f t="shared" si="17"/>
        <v>No</v>
      </c>
    </row>
    <row r="1122" spans="1:14" x14ac:dyDescent="0.3">
      <c r="A1122" s="22">
        <v>2023</v>
      </c>
      <c r="B1122" s="23" t="s">
        <v>63</v>
      </c>
      <c r="C1122" s="23" t="s">
        <v>62</v>
      </c>
      <c r="D1122" s="23" t="s">
        <v>22</v>
      </c>
      <c r="E1122" s="24">
        <v>115000</v>
      </c>
      <c r="F1122" s="25">
        <v>115000</v>
      </c>
      <c r="G1122" s="23" t="s">
        <v>23</v>
      </c>
      <c r="H1122" s="23" t="s">
        <v>24</v>
      </c>
      <c r="I1122" s="23" t="s">
        <v>17</v>
      </c>
      <c r="J1122" s="23" t="s">
        <v>30</v>
      </c>
      <c r="K1122" s="23" t="s">
        <v>23</v>
      </c>
      <c r="L1122" s="26" t="s">
        <v>26</v>
      </c>
      <c r="M1122" s="33" t="s">
        <v>289</v>
      </c>
      <c r="N1122" s="27" t="str">
        <f t="shared" si="17"/>
        <v>No</v>
      </c>
    </row>
    <row r="1123" spans="1:14" x14ac:dyDescent="0.3">
      <c r="A1123" s="22">
        <v>2023</v>
      </c>
      <c r="B1123" s="23" t="s">
        <v>89</v>
      </c>
      <c r="C1123" s="23" t="s">
        <v>55</v>
      </c>
      <c r="D1123" s="23" t="s">
        <v>22</v>
      </c>
      <c r="E1123" s="24">
        <v>145000</v>
      </c>
      <c r="F1123" s="25">
        <v>145000</v>
      </c>
      <c r="G1123" s="23" t="s">
        <v>23</v>
      </c>
      <c r="H1123" s="23" t="s">
        <v>24</v>
      </c>
      <c r="I1123" s="23" t="s">
        <v>17</v>
      </c>
      <c r="J1123" s="23" t="s">
        <v>25</v>
      </c>
      <c r="K1123" s="23" t="s">
        <v>23</v>
      </c>
      <c r="L1123" s="26" t="s">
        <v>26</v>
      </c>
      <c r="M1123" s="33" t="s">
        <v>289</v>
      </c>
      <c r="N1123" s="27" t="str">
        <f t="shared" si="17"/>
        <v>No</v>
      </c>
    </row>
    <row r="1124" spans="1:14" x14ac:dyDescent="0.3">
      <c r="A1124" s="22">
        <v>2023</v>
      </c>
      <c r="B1124" s="23" t="s">
        <v>89</v>
      </c>
      <c r="C1124" s="23" t="s">
        <v>55</v>
      </c>
      <c r="D1124" s="23" t="s">
        <v>22</v>
      </c>
      <c r="E1124" s="24">
        <v>130000</v>
      </c>
      <c r="F1124" s="25">
        <v>130000</v>
      </c>
      <c r="G1124" s="23" t="s">
        <v>23</v>
      </c>
      <c r="H1124" s="23" t="s">
        <v>24</v>
      </c>
      <c r="I1124" s="23" t="s">
        <v>17</v>
      </c>
      <c r="J1124" s="23" t="s">
        <v>25</v>
      </c>
      <c r="K1124" s="23" t="s">
        <v>23</v>
      </c>
      <c r="L1124" s="26" t="s">
        <v>26</v>
      </c>
      <c r="M1124" s="33" t="s">
        <v>289</v>
      </c>
      <c r="N1124" s="27" t="str">
        <f t="shared" si="17"/>
        <v>No</v>
      </c>
    </row>
    <row r="1125" spans="1:14" x14ac:dyDescent="0.3">
      <c r="A1125" s="22">
        <v>2023</v>
      </c>
      <c r="B1125" s="23" t="s">
        <v>41</v>
      </c>
      <c r="C1125" s="23" t="s">
        <v>34</v>
      </c>
      <c r="D1125" s="23" t="s">
        <v>22</v>
      </c>
      <c r="E1125" s="24">
        <v>170700</v>
      </c>
      <c r="F1125" s="25">
        <v>170700</v>
      </c>
      <c r="G1125" s="23" t="s">
        <v>23</v>
      </c>
      <c r="H1125" s="23" t="s">
        <v>24</v>
      </c>
      <c r="I1125" s="23" t="s">
        <v>17</v>
      </c>
      <c r="J1125" s="23" t="s">
        <v>25</v>
      </c>
      <c r="K1125" s="23" t="s">
        <v>23</v>
      </c>
      <c r="L1125" s="26" t="s">
        <v>26</v>
      </c>
      <c r="M1125" s="33" t="s">
        <v>290</v>
      </c>
      <c r="N1125" s="27" t="str">
        <f t="shared" si="17"/>
        <v>Yes</v>
      </c>
    </row>
    <row r="1126" spans="1:14" x14ac:dyDescent="0.3">
      <c r="A1126" s="22">
        <v>2023</v>
      </c>
      <c r="B1126" s="23" t="s">
        <v>41</v>
      </c>
      <c r="C1126" s="23" t="s">
        <v>34</v>
      </c>
      <c r="D1126" s="23" t="s">
        <v>22</v>
      </c>
      <c r="E1126" s="24">
        <v>113900</v>
      </c>
      <c r="F1126" s="25">
        <v>113900</v>
      </c>
      <c r="G1126" s="23" t="s">
        <v>23</v>
      </c>
      <c r="H1126" s="23" t="s">
        <v>24</v>
      </c>
      <c r="I1126" s="23" t="s">
        <v>17</v>
      </c>
      <c r="J1126" s="23" t="s">
        <v>25</v>
      </c>
      <c r="K1126" s="23" t="s">
        <v>23</v>
      </c>
      <c r="L1126" s="26" t="s">
        <v>26</v>
      </c>
      <c r="M1126" s="33" t="s">
        <v>289</v>
      </c>
      <c r="N1126" s="27" t="str">
        <f t="shared" si="17"/>
        <v>No</v>
      </c>
    </row>
    <row r="1127" spans="1:14" x14ac:dyDescent="0.3">
      <c r="A1127" s="22">
        <v>2023</v>
      </c>
      <c r="B1127" s="23" t="s">
        <v>37</v>
      </c>
      <c r="C1127" s="23" t="s">
        <v>13</v>
      </c>
      <c r="D1127" s="23" t="s">
        <v>22</v>
      </c>
      <c r="E1127" s="24">
        <v>185000</v>
      </c>
      <c r="F1127" s="25">
        <v>185000</v>
      </c>
      <c r="G1127" s="23" t="s">
        <v>23</v>
      </c>
      <c r="H1127" s="23" t="s">
        <v>24</v>
      </c>
      <c r="I1127" s="23" t="s">
        <v>17</v>
      </c>
      <c r="J1127" s="23" t="s">
        <v>25</v>
      </c>
      <c r="K1127" s="23" t="s">
        <v>23</v>
      </c>
      <c r="L1127" s="26" t="s">
        <v>19</v>
      </c>
      <c r="M1127" s="33" t="s">
        <v>290</v>
      </c>
      <c r="N1127" s="27" t="str">
        <f t="shared" si="17"/>
        <v>Yes</v>
      </c>
    </row>
    <row r="1128" spans="1:14" x14ac:dyDescent="0.3">
      <c r="A1128" s="22">
        <v>2023</v>
      </c>
      <c r="B1128" s="23" t="s">
        <v>37</v>
      </c>
      <c r="C1128" s="23" t="s">
        <v>13</v>
      </c>
      <c r="D1128" s="23" t="s">
        <v>22</v>
      </c>
      <c r="E1128" s="24">
        <v>81000</v>
      </c>
      <c r="F1128" s="25">
        <v>81000</v>
      </c>
      <c r="G1128" s="23" t="s">
        <v>23</v>
      </c>
      <c r="H1128" s="23" t="s">
        <v>24</v>
      </c>
      <c r="I1128" s="23" t="s">
        <v>17</v>
      </c>
      <c r="J1128" s="23" t="s">
        <v>25</v>
      </c>
      <c r="K1128" s="23" t="s">
        <v>23</v>
      </c>
      <c r="L1128" s="26" t="s">
        <v>19</v>
      </c>
      <c r="M1128" s="33" t="s">
        <v>289</v>
      </c>
      <c r="N1128" s="27" t="str">
        <f t="shared" si="17"/>
        <v>No</v>
      </c>
    </row>
    <row r="1129" spans="1:14" x14ac:dyDescent="0.3">
      <c r="A1129" s="22">
        <v>2023</v>
      </c>
      <c r="B1129" s="23" t="s">
        <v>27</v>
      </c>
      <c r="C1129" s="23" t="s">
        <v>28</v>
      </c>
      <c r="D1129" s="23" t="s">
        <v>22</v>
      </c>
      <c r="E1129" s="24">
        <v>123000</v>
      </c>
      <c r="F1129" s="25">
        <v>123000</v>
      </c>
      <c r="G1129" s="23" t="s">
        <v>23</v>
      </c>
      <c r="H1129" s="23" t="s">
        <v>24</v>
      </c>
      <c r="I1129" s="23" t="s">
        <v>17</v>
      </c>
      <c r="J1129" s="23" t="s">
        <v>25</v>
      </c>
      <c r="K1129" s="23" t="s">
        <v>23</v>
      </c>
      <c r="L1129" s="26" t="s">
        <v>26</v>
      </c>
      <c r="M1129" s="33" t="s">
        <v>289</v>
      </c>
      <c r="N1129" s="27" t="str">
        <f t="shared" si="17"/>
        <v>No</v>
      </c>
    </row>
    <row r="1130" spans="1:14" x14ac:dyDescent="0.3">
      <c r="A1130" s="22">
        <v>2023</v>
      </c>
      <c r="B1130" s="23" t="s">
        <v>89</v>
      </c>
      <c r="C1130" s="23" t="s">
        <v>55</v>
      </c>
      <c r="D1130" s="23" t="s">
        <v>22</v>
      </c>
      <c r="E1130" s="24">
        <v>80000</v>
      </c>
      <c r="F1130" s="25">
        <v>80000</v>
      </c>
      <c r="G1130" s="23" t="s">
        <v>23</v>
      </c>
      <c r="H1130" s="23" t="s">
        <v>38</v>
      </c>
      <c r="I1130" s="23" t="s">
        <v>17</v>
      </c>
      <c r="J1130" s="23" t="s">
        <v>25</v>
      </c>
      <c r="K1130" s="23" t="s">
        <v>23</v>
      </c>
      <c r="L1130" s="26" t="s">
        <v>26</v>
      </c>
      <c r="M1130" s="33" t="s">
        <v>289</v>
      </c>
      <c r="N1130" s="27" t="str">
        <f t="shared" si="17"/>
        <v>No</v>
      </c>
    </row>
    <row r="1131" spans="1:14" x14ac:dyDescent="0.3">
      <c r="A1131" s="22">
        <v>2023</v>
      </c>
      <c r="B1131" s="23" t="s">
        <v>89</v>
      </c>
      <c r="C1131" s="23" t="s">
        <v>55</v>
      </c>
      <c r="D1131" s="23" t="s">
        <v>22</v>
      </c>
      <c r="E1131" s="24">
        <v>75000</v>
      </c>
      <c r="F1131" s="25">
        <v>75000</v>
      </c>
      <c r="G1131" s="23" t="s">
        <v>23</v>
      </c>
      <c r="H1131" s="23" t="s">
        <v>38</v>
      </c>
      <c r="I1131" s="23" t="s">
        <v>17</v>
      </c>
      <c r="J1131" s="23" t="s">
        <v>25</v>
      </c>
      <c r="K1131" s="23" t="s">
        <v>23</v>
      </c>
      <c r="L1131" s="26" t="s">
        <v>26</v>
      </c>
      <c r="M1131" s="33" t="s">
        <v>289</v>
      </c>
      <c r="N1131" s="27" t="str">
        <f t="shared" si="17"/>
        <v>No</v>
      </c>
    </row>
    <row r="1132" spans="1:14" x14ac:dyDescent="0.3">
      <c r="A1132" s="22">
        <v>2023</v>
      </c>
      <c r="B1132" s="23" t="s">
        <v>48</v>
      </c>
      <c r="C1132" s="23" t="s">
        <v>49</v>
      </c>
      <c r="D1132" s="23" t="s">
        <v>22</v>
      </c>
      <c r="E1132" s="24">
        <v>53000</v>
      </c>
      <c r="F1132" s="25">
        <v>53000</v>
      </c>
      <c r="G1132" s="23" t="s">
        <v>23</v>
      </c>
      <c r="H1132" s="23" t="s">
        <v>16</v>
      </c>
      <c r="I1132" s="23" t="s">
        <v>17</v>
      </c>
      <c r="J1132" s="23" t="s">
        <v>30</v>
      </c>
      <c r="K1132" s="23" t="s">
        <v>23</v>
      </c>
      <c r="L1132" s="26" t="s">
        <v>26</v>
      </c>
      <c r="M1132" s="33" t="s">
        <v>289</v>
      </c>
      <c r="N1132" s="27" t="str">
        <f t="shared" si="17"/>
        <v>No</v>
      </c>
    </row>
    <row r="1133" spans="1:14" x14ac:dyDescent="0.3">
      <c r="A1133" s="22">
        <v>2023</v>
      </c>
      <c r="B1133" s="23" t="s">
        <v>48</v>
      </c>
      <c r="C1133" s="23" t="s">
        <v>49</v>
      </c>
      <c r="D1133" s="23" t="s">
        <v>22</v>
      </c>
      <c r="E1133" s="24">
        <v>48000</v>
      </c>
      <c r="F1133" s="25">
        <v>48000</v>
      </c>
      <c r="G1133" s="23" t="s">
        <v>23</v>
      </c>
      <c r="H1133" s="23" t="s">
        <v>16</v>
      </c>
      <c r="I1133" s="23" t="s">
        <v>17</v>
      </c>
      <c r="J1133" s="23" t="s">
        <v>30</v>
      </c>
      <c r="K1133" s="23" t="s">
        <v>23</v>
      </c>
      <c r="L1133" s="26" t="s">
        <v>26</v>
      </c>
      <c r="M1133" s="33" t="s">
        <v>288</v>
      </c>
      <c r="N1133" s="27" t="str">
        <f t="shared" si="17"/>
        <v>No</v>
      </c>
    </row>
    <row r="1134" spans="1:14" x14ac:dyDescent="0.3">
      <c r="A1134" s="22">
        <v>2023</v>
      </c>
      <c r="B1134" s="23" t="s">
        <v>54</v>
      </c>
      <c r="C1134" s="23" t="s">
        <v>55</v>
      </c>
      <c r="D1134" s="23" t="s">
        <v>44</v>
      </c>
      <c r="E1134" s="24">
        <v>300000</v>
      </c>
      <c r="F1134" s="25">
        <v>316414</v>
      </c>
      <c r="G1134" s="23" t="s">
        <v>45</v>
      </c>
      <c r="H1134" s="23" t="s">
        <v>16</v>
      </c>
      <c r="I1134" s="23" t="s">
        <v>17</v>
      </c>
      <c r="J1134" s="23" t="s">
        <v>25</v>
      </c>
      <c r="K1134" s="23" t="s">
        <v>45</v>
      </c>
      <c r="L1134" s="26" t="s">
        <v>26</v>
      </c>
      <c r="M1134" s="33" t="s">
        <v>290</v>
      </c>
      <c r="N1134" s="27" t="str">
        <f t="shared" si="17"/>
        <v>Yes</v>
      </c>
    </row>
    <row r="1135" spans="1:14" x14ac:dyDescent="0.3">
      <c r="A1135" s="22">
        <v>2023</v>
      </c>
      <c r="B1135" s="23" t="s">
        <v>54</v>
      </c>
      <c r="C1135" s="23" t="s">
        <v>55</v>
      </c>
      <c r="D1135" s="23" t="s">
        <v>44</v>
      </c>
      <c r="E1135" s="24">
        <v>60000</v>
      </c>
      <c r="F1135" s="25">
        <v>73824</v>
      </c>
      <c r="G1135" s="23" t="s">
        <v>45</v>
      </c>
      <c r="H1135" s="23" t="s">
        <v>16</v>
      </c>
      <c r="I1135" s="23" t="s">
        <v>17</v>
      </c>
      <c r="J1135" s="23" t="s">
        <v>25</v>
      </c>
      <c r="K1135" s="23" t="s">
        <v>45</v>
      </c>
      <c r="L1135" s="26" t="s">
        <v>26</v>
      </c>
      <c r="M1135" s="33" t="s">
        <v>289</v>
      </c>
      <c r="N1135" s="27" t="str">
        <f t="shared" si="17"/>
        <v>No</v>
      </c>
    </row>
    <row r="1136" spans="1:14" x14ac:dyDescent="0.3">
      <c r="A1136" s="22">
        <v>2023</v>
      </c>
      <c r="B1136" s="23" t="s">
        <v>27</v>
      </c>
      <c r="C1136" s="23" t="s">
        <v>28</v>
      </c>
      <c r="D1136" s="23" t="s">
        <v>22</v>
      </c>
      <c r="E1136" s="24">
        <v>125000</v>
      </c>
      <c r="F1136" s="25">
        <v>125000</v>
      </c>
      <c r="G1136" s="23" t="s">
        <v>23</v>
      </c>
      <c r="H1136" s="23" t="s">
        <v>16</v>
      </c>
      <c r="I1136" s="23" t="s">
        <v>17</v>
      </c>
      <c r="J1136" s="23" t="s">
        <v>25</v>
      </c>
      <c r="K1136" s="23" t="s">
        <v>23</v>
      </c>
      <c r="L1136" s="26" t="s">
        <v>26</v>
      </c>
      <c r="M1136" s="33" t="s">
        <v>289</v>
      </c>
      <c r="N1136" s="27" t="str">
        <f t="shared" si="17"/>
        <v>No</v>
      </c>
    </row>
    <row r="1137" spans="1:14" x14ac:dyDescent="0.3">
      <c r="A1137" s="22">
        <v>2023</v>
      </c>
      <c r="B1137" s="23" t="s">
        <v>37</v>
      </c>
      <c r="C1137" s="23" t="s">
        <v>13</v>
      </c>
      <c r="D1137" s="23" t="s">
        <v>22</v>
      </c>
      <c r="E1137" s="24">
        <v>190000</v>
      </c>
      <c r="F1137" s="25">
        <v>190000</v>
      </c>
      <c r="G1137" s="23" t="s">
        <v>23</v>
      </c>
      <c r="H1137" s="23" t="s">
        <v>24</v>
      </c>
      <c r="I1137" s="23" t="s">
        <v>17</v>
      </c>
      <c r="J1137" s="23" t="s">
        <v>25</v>
      </c>
      <c r="K1137" s="23" t="s">
        <v>23</v>
      </c>
      <c r="L1137" s="26" t="s">
        <v>26</v>
      </c>
      <c r="M1137" s="33" t="s">
        <v>290</v>
      </c>
      <c r="N1137" s="27" t="str">
        <f t="shared" si="17"/>
        <v>Yes</v>
      </c>
    </row>
    <row r="1138" spans="1:14" x14ac:dyDescent="0.3">
      <c r="A1138" s="22">
        <v>2023</v>
      </c>
      <c r="B1138" s="23" t="s">
        <v>37</v>
      </c>
      <c r="C1138" s="23" t="s">
        <v>13</v>
      </c>
      <c r="D1138" s="23" t="s">
        <v>22</v>
      </c>
      <c r="E1138" s="24">
        <v>115000</v>
      </c>
      <c r="F1138" s="25">
        <v>115000</v>
      </c>
      <c r="G1138" s="23" t="s">
        <v>23</v>
      </c>
      <c r="H1138" s="23" t="s">
        <v>16</v>
      </c>
      <c r="I1138" s="23" t="s">
        <v>17</v>
      </c>
      <c r="J1138" s="23" t="s">
        <v>30</v>
      </c>
      <c r="K1138" s="23" t="s">
        <v>23</v>
      </c>
      <c r="L1138" s="26" t="s">
        <v>26</v>
      </c>
      <c r="M1138" s="33" t="s">
        <v>289</v>
      </c>
      <c r="N1138" s="27" t="str">
        <f t="shared" si="17"/>
        <v>No</v>
      </c>
    </row>
    <row r="1139" spans="1:14" x14ac:dyDescent="0.3">
      <c r="A1139" s="22">
        <v>2023</v>
      </c>
      <c r="B1139" s="23" t="s">
        <v>136</v>
      </c>
      <c r="C1139" s="23" t="s">
        <v>34</v>
      </c>
      <c r="D1139" s="23" t="s">
        <v>22</v>
      </c>
      <c r="E1139" s="24">
        <v>194000</v>
      </c>
      <c r="F1139" s="25">
        <v>194000</v>
      </c>
      <c r="G1139" s="23" t="s">
        <v>23</v>
      </c>
      <c r="H1139" s="23" t="s">
        <v>24</v>
      </c>
      <c r="I1139" s="23" t="s">
        <v>17</v>
      </c>
      <c r="J1139" s="23" t="s">
        <v>25</v>
      </c>
      <c r="K1139" s="23" t="s">
        <v>23</v>
      </c>
      <c r="L1139" s="26" t="s">
        <v>26</v>
      </c>
      <c r="M1139" s="33" t="s">
        <v>290</v>
      </c>
      <c r="N1139" s="27" t="str">
        <f t="shared" si="17"/>
        <v>Yes</v>
      </c>
    </row>
    <row r="1140" spans="1:14" x14ac:dyDescent="0.3">
      <c r="A1140" s="22">
        <v>2023</v>
      </c>
      <c r="B1140" s="23" t="s">
        <v>136</v>
      </c>
      <c r="C1140" s="23" t="s">
        <v>34</v>
      </c>
      <c r="D1140" s="23" t="s">
        <v>22</v>
      </c>
      <c r="E1140" s="24">
        <v>175000</v>
      </c>
      <c r="F1140" s="25">
        <v>175000</v>
      </c>
      <c r="G1140" s="23" t="s">
        <v>23</v>
      </c>
      <c r="H1140" s="23" t="s">
        <v>24</v>
      </c>
      <c r="I1140" s="23" t="s">
        <v>17</v>
      </c>
      <c r="J1140" s="23" t="s">
        <v>25</v>
      </c>
      <c r="K1140" s="23" t="s">
        <v>23</v>
      </c>
      <c r="L1140" s="26" t="s">
        <v>26</v>
      </c>
      <c r="M1140" s="33" t="s">
        <v>290</v>
      </c>
      <c r="N1140" s="27" t="str">
        <f t="shared" si="17"/>
        <v>Yes</v>
      </c>
    </row>
    <row r="1141" spans="1:14" x14ac:dyDescent="0.3">
      <c r="A1141" s="22">
        <v>2023</v>
      </c>
      <c r="B1141" s="23" t="s">
        <v>48</v>
      </c>
      <c r="C1141" s="23" t="s">
        <v>49</v>
      </c>
      <c r="D1141" s="23" t="s">
        <v>22</v>
      </c>
      <c r="E1141" s="24">
        <v>185000</v>
      </c>
      <c r="F1141" s="25">
        <v>185000</v>
      </c>
      <c r="G1141" s="23" t="s">
        <v>23</v>
      </c>
      <c r="H1141" s="23" t="s">
        <v>24</v>
      </c>
      <c r="I1141" s="23" t="s">
        <v>17</v>
      </c>
      <c r="J1141" s="23" t="s">
        <v>25</v>
      </c>
      <c r="K1141" s="23" t="s">
        <v>23</v>
      </c>
      <c r="L1141" s="26" t="s">
        <v>26</v>
      </c>
      <c r="M1141" s="33" t="s">
        <v>290</v>
      </c>
      <c r="N1141" s="27" t="str">
        <f t="shared" si="17"/>
        <v>Yes</v>
      </c>
    </row>
    <row r="1142" spans="1:14" x14ac:dyDescent="0.3">
      <c r="A1142" s="22">
        <v>2023</v>
      </c>
      <c r="B1142" s="23" t="s">
        <v>48</v>
      </c>
      <c r="C1142" s="23" t="s">
        <v>49</v>
      </c>
      <c r="D1142" s="23" t="s">
        <v>22</v>
      </c>
      <c r="E1142" s="24">
        <v>160000</v>
      </c>
      <c r="F1142" s="25">
        <v>160000</v>
      </c>
      <c r="G1142" s="23" t="s">
        <v>23</v>
      </c>
      <c r="H1142" s="23" t="s">
        <v>24</v>
      </c>
      <c r="I1142" s="23" t="s">
        <v>17</v>
      </c>
      <c r="J1142" s="23" t="s">
        <v>25</v>
      </c>
      <c r="K1142" s="23" t="s">
        <v>23</v>
      </c>
      <c r="L1142" s="26" t="s">
        <v>26</v>
      </c>
      <c r="M1142" s="33" t="s">
        <v>290</v>
      </c>
      <c r="N1142" s="27" t="str">
        <f t="shared" si="17"/>
        <v>Yes</v>
      </c>
    </row>
    <row r="1143" spans="1:14" x14ac:dyDescent="0.3">
      <c r="A1143" s="22">
        <v>2023</v>
      </c>
      <c r="B1143" s="23" t="s">
        <v>37</v>
      </c>
      <c r="C1143" s="23" t="s">
        <v>13</v>
      </c>
      <c r="D1143" s="23" t="s">
        <v>22</v>
      </c>
      <c r="E1143" s="24">
        <v>185000</v>
      </c>
      <c r="F1143" s="25">
        <v>185000</v>
      </c>
      <c r="G1143" s="23" t="s">
        <v>23</v>
      </c>
      <c r="H1143" s="23" t="s">
        <v>24</v>
      </c>
      <c r="I1143" s="23" t="s">
        <v>17</v>
      </c>
      <c r="J1143" s="23" t="s">
        <v>25</v>
      </c>
      <c r="K1143" s="23" t="s">
        <v>23</v>
      </c>
      <c r="L1143" s="26" t="s">
        <v>26</v>
      </c>
      <c r="M1143" s="33" t="s">
        <v>290</v>
      </c>
      <c r="N1143" s="27" t="str">
        <f t="shared" si="17"/>
        <v>Yes</v>
      </c>
    </row>
    <row r="1144" spans="1:14" x14ac:dyDescent="0.3">
      <c r="A1144" s="22">
        <v>2023</v>
      </c>
      <c r="B1144" s="23" t="s">
        <v>37</v>
      </c>
      <c r="C1144" s="23" t="s">
        <v>13</v>
      </c>
      <c r="D1144" s="23" t="s">
        <v>22</v>
      </c>
      <c r="E1144" s="24">
        <v>50000</v>
      </c>
      <c r="F1144" s="25">
        <v>50000</v>
      </c>
      <c r="G1144" s="23" t="s">
        <v>23</v>
      </c>
      <c r="H1144" s="23" t="s">
        <v>24</v>
      </c>
      <c r="I1144" s="23" t="s">
        <v>17</v>
      </c>
      <c r="J1144" s="23" t="s">
        <v>25</v>
      </c>
      <c r="K1144" s="23" t="s">
        <v>23</v>
      </c>
      <c r="L1144" s="26" t="s">
        <v>26</v>
      </c>
      <c r="M1144" s="33" t="s">
        <v>289</v>
      </c>
      <c r="N1144" s="27" t="str">
        <f t="shared" si="17"/>
        <v>No</v>
      </c>
    </row>
    <row r="1145" spans="1:14" x14ac:dyDescent="0.3">
      <c r="A1145" s="22">
        <v>2023</v>
      </c>
      <c r="B1145" s="23" t="s">
        <v>89</v>
      </c>
      <c r="C1145" s="23" t="s">
        <v>55</v>
      </c>
      <c r="D1145" s="23" t="s">
        <v>22</v>
      </c>
      <c r="E1145" s="24">
        <v>70000</v>
      </c>
      <c r="F1145" s="25">
        <v>70000</v>
      </c>
      <c r="G1145" s="23" t="s">
        <v>23</v>
      </c>
      <c r="H1145" s="23" t="s">
        <v>38</v>
      </c>
      <c r="I1145" s="23" t="s">
        <v>17</v>
      </c>
      <c r="J1145" s="23" t="s">
        <v>25</v>
      </c>
      <c r="K1145" s="23" t="s">
        <v>23</v>
      </c>
      <c r="L1145" s="26" t="s">
        <v>26</v>
      </c>
      <c r="M1145" s="33" t="s">
        <v>289</v>
      </c>
      <c r="N1145" s="27" t="str">
        <f t="shared" si="17"/>
        <v>No</v>
      </c>
    </row>
    <row r="1146" spans="1:14" x14ac:dyDescent="0.3">
      <c r="A1146" s="22">
        <v>2023</v>
      </c>
      <c r="B1146" s="23" t="s">
        <v>37</v>
      </c>
      <c r="C1146" s="23" t="s">
        <v>13</v>
      </c>
      <c r="D1146" s="23" t="s">
        <v>22</v>
      </c>
      <c r="E1146" s="24">
        <v>130916</v>
      </c>
      <c r="F1146" s="25">
        <v>130916</v>
      </c>
      <c r="G1146" s="23" t="s">
        <v>23</v>
      </c>
      <c r="H1146" s="23" t="s">
        <v>50</v>
      </c>
      <c r="I1146" s="23" t="s">
        <v>17</v>
      </c>
      <c r="J1146" s="23" t="s">
        <v>25</v>
      </c>
      <c r="K1146" s="23" t="s">
        <v>23</v>
      </c>
      <c r="L1146" s="26" t="s">
        <v>26</v>
      </c>
      <c r="M1146" s="33" t="s">
        <v>289</v>
      </c>
      <c r="N1146" s="27" t="str">
        <f t="shared" si="17"/>
        <v>No</v>
      </c>
    </row>
    <row r="1147" spans="1:14" x14ac:dyDescent="0.3">
      <c r="A1147" s="22">
        <v>2023</v>
      </c>
      <c r="B1147" s="23" t="s">
        <v>37</v>
      </c>
      <c r="C1147" s="23" t="s">
        <v>13</v>
      </c>
      <c r="D1147" s="23" t="s">
        <v>22</v>
      </c>
      <c r="E1147" s="24">
        <v>120000</v>
      </c>
      <c r="F1147" s="25">
        <v>120000</v>
      </c>
      <c r="G1147" s="23" t="s">
        <v>23</v>
      </c>
      <c r="H1147" s="23" t="s">
        <v>50</v>
      </c>
      <c r="I1147" s="23" t="s">
        <v>17</v>
      </c>
      <c r="J1147" s="23" t="s">
        <v>25</v>
      </c>
      <c r="K1147" s="23" t="s">
        <v>23</v>
      </c>
      <c r="L1147" s="26" t="s">
        <v>26</v>
      </c>
      <c r="M1147" s="33" t="s">
        <v>289</v>
      </c>
      <c r="N1147" s="27" t="str">
        <f t="shared" si="17"/>
        <v>No</v>
      </c>
    </row>
    <row r="1148" spans="1:14" x14ac:dyDescent="0.3">
      <c r="A1148" s="22">
        <v>2023</v>
      </c>
      <c r="B1148" s="23" t="s">
        <v>27</v>
      </c>
      <c r="C1148" s="23" t="s">
        <v>28</v>
      </c>
      <c r="D1148" s="23" t="s">
        <v>22</v>
      </c>
      <c r="E1148" s="24">
        <v>160000</v>
      </c>
      <c r="F1148" s="25">
        <v>160000</v>
      </c>
      <c r="G1148" s="23" t="s">
        <v>23</v>
      </c>
      <c r="H1148" s="23" t="s">
        <v>24</v>
      </c>
      <c r="I1148" s="23" t="s">
        <v>17</v>
      </c>
      <c r="J1148" s="23" t="s">
        <v>30</v>
      </c>
      <c r="K1148" s="23" t="s">
        <v>23</v>
      </c>
      <c r="L1148" s="26" t="s">
        <v>26</v>
      </c>
      <c r="M1148" s="33" t="s">
        <v>290</v>
      </c>
      <c r="N1148" s="27" t="str">
        <f t="shared" si="17"/>
        <v>Yes</v>
      </c>
    </row>
    <row r="1149" spans="1:14" x14ac:dyDescent="0.3">
      <c r="A1149" s="22">
        <v>2023</v>
      </c>
      <c r="B1149" s="23" t="s">
        <v>60</v>
      </c>
      <c r="C1149" s="23" t="s">
        <v>28</v>
      </c>
      <c r="D1149" s="23" t="s">
        <v>22</v>
      </c>
      <c r="E1149" s="24">
        <v>218213</v>
      </c>
      <c r="F1149" s="25">
        <v>218213</v>
      </c>
      <c r="G1149" s="23" t="s">
        <v>23</v>
      </c>
      <c r="H1149" s="23" t="s">
        <v>24</v>
      </c>
      <c r="I1149" s="23" t="s">
        <v>17</v>
      </c>
      <c r="J1149" s="23" t="s">
        <v>30</v>
      </c>
      <c r="K1149" s="23" t="s">
        <v>23</v>
      </c>
      <c r="L1149" s="26" t="s">
        <v>26</v>
      </c>
      <c r="M1149" s="33" t="s">
        <v>290</v>
      </c>
      <c r="N1149" s="27" t="str">
        <f t="shared" si="17"/>
        <v>Yes</v>
      </c>
    </row>
    <row r="1150" spans="1:14" x14ac:dyDescent="0.3">
      <c r="A1150" s="22">
        <v>2023</v>
      </c>
      <c r="B1150" s="23" t="s">
        <v>60</v>
      </c>
      <c r="C1150" s="23" t="s">
        <v>28</v>
      </c>
      <c r="D1150" s="23" t="s">
        <v>22</v>
      </c>
      <c r="E1150" s="24">
        <v>178538</v>
      </c>
      <c r="F1150" s="25">
        <v>178538</v>
      </c>
      <c r="G1150" s="23" t="s">
        <v>23</v>
      </c>
      <c r="H1150" s="23" t="s">
        <v>24</v>
      </c>
      <c r="I1150" s="23" t="s">
        <v>17</v>
      </c>
      <c r="J1150" s="23" t="s">
        <v>30</v>
      </c>
      <c r="K1150" s="23" t="s">
        <v>23</v>
      </c>
      <c r="L1150" s="26" t="s">
        <v>26</v>
      </c>
      <c r="M1150" s="33" t="s">
        <v>290</v>
      </c>
      <c r="N1150" s="27" t="str">
        <f t="shared" si="17"/>
        <v>Yes</v>
      </c>
    </row>
    <row r="1151" spans="1:14" x14ac:dyDescent="0.3">
      <c r="A1151" s="22">
        <v>2023</v>
      </c>
      <c r="B1151" s="23" t="s">
        <v>27</v>
      </c>
      <c r="C1151" s="23" t="s">
        <v>28</v>
      </c>
      <c r="D1151" s="23" t="s">
        <v>22</v>
      </c>
      <c r="E1151" s="24">
        <v>316000</v>
      </c>
      <c r="F1151" s="25">
        <v>316000</v>
      </c>
      <c r="G1151" s="23" t="s">
        <v>23</v>
      </c>
      <c r="H1151" s="23" t="s">
        <v>24</v>
      </c>
      <c r="I1151" s="23" t="s">
        <v>17</v>
      </c>
      <c r="J1151" s="23" t="s">
        <v>25</v>
      </c>
      <c r="K1151" s="23" t="s">
        <v>23</v>
      </c>
      <c r="L1151" s="26" t="s">
        <v>26</v>
      </c>
      <c r="M1151" s="33" t="s">
        <v>290</v>
      </c>
      <c r="N1151" s="27" t="str">
        <f t="shared" si="17"/>
        <v>Yes</v>
      </c>
    </row>
    <row r="1152" spans="1:14" x14ac:dyDescent="0.3">
      <c r="A1152" s="22">
        <v>2023</v>
      </c>
      <c r="B1152" s="23" t="s">
        <v>27</v>
      </c>
      <c r="C1152" s="23" t="s">
        <v>28</v>
      </c>
      <c r="D1152" s="23" t="s">
        <v>22</v>
      </c>
      <c r="E1152" s="24">
        <v>202000</v>
      </c>
      <c r="F1152" s="25">
        <v>202000</v>
      </c>
      <c r="G1152" s="23" t="s">
        <v>23</v>
      </c>
      <c r="H1152" s="23" t="s">
        <v>24</v>
      </c>
      <c r="I1152" s="23" t="s">
        <v>17</v>
      </c>
      <c r="J1152" s="23" t="s">
        <v>25</v>
      </c>
      <c r="K1152" s="23" t="s">
        <v>23</v>
      </c>
      <c r="L1152" s="26" t="s">
        <v>26</v>
      </c>
      <c r="M1152" s="33" t="s">
        <v>290</v>
      </c>
      <c r="N1152" s="27" t="str">
        <f t="shared" si="17"/>
        <v>Yes</v>
      </c>
    </row>
    <row r="1153" spans="1:14" x14ac:dyDescent="0.3">
      <c r="A1153" s="22">
        <v>2023</v>
      </c>
      <c r="B1153" s="23" t="s">
        <v>27</v>
      </c>
      <c r="C1153" s="23" t="s">
        <v>28</v>
      </c>
      <c r="D1153" s="23" t="s">
        <v>22</v>
      </c>
      <c r="E1153" s="24">
        <v>189750</v>
      </c>
      <c r="F1153" s="25">
        <v>189750</v>
      </c>
      <c r="G1153" s="23" t="s">
        <v>23</v>
      </c>
      <c r="H1153" s="23" t="s">
        <v>24</v>
      </c>
      <c r="I1153" s="23" t="s">
        <v>17</v>
      </c>
      <c r="J1153" s="23" t="s">
        <v>30</v>
      </c>
      <c r="K1153" s="23" t="s">
        <v>23</v>
      </c>
      <c r="L1153" s="26" t="s">
        <v>26</v>
      </c>
      <c r="M1153" s="33" t="s">
        <v>290</v>
      </c>
      <c r="N1153" s="27" t="str">
        <f t="shared" si="17"/>
        <v>Yes</v>
      </c>
    </row>
    <row r="1154" spans="1:14" x14ac:dyDescent="0.3">
      <c r="A1154" s="22">
        <v>2023</v>
      </c>
      <c r="B1154" s="23" t="s">
        <v>27</v>
      </c>
      <c r="C1154" s="23" t="s">
        <v>28</v>
      </c>
      <c r="D1154" s="23" t="s">
        <v>22</v>
      </c>
      <c r="E1154" s="24">
        <v>119213</v>
      </c>
      <c r="F1154" s="25">
        <v>119213</v>
      </c>
      <c r="G1154" s="23" t="s">
        <v>23</v>
      </c>
      <c r="H1154" s="23" t="s">
        <v>24</v>
      </c>
      <c r="I1154" s="23" t="s">
        <v>17</v>
      </c>
      <c r="J1154" s="23" t="s">
        <v>30</v>
      </c>
      <c r="K1154" s="23" t="s">
        <v>23</v>
      </c>
      <c r="L1154" s="26" t="s">
        <v>26</v>
      </c>
      <c r="M1154" s="33" t="s">
        <v>289</v>
      </c>
      <c r="N1154" s="27" t="str">
        <f t="shared" si="17"/>
        <v>No</v>
      </c>
    </row>
    <row r="1155" spans="1:14" x14ac:dyDescent="0.3">
      <c r="A1155" s="22">
        <v>2023</v>
      </c>
      <c r="B1155" s="23" t="s">
        <v>54</v>
      </c>
      <c r="C1155" s="23" t="s">
        <v>55</v>
      </c>
      <c r="D1155" s="23" t="s">
        <v>22</v>
      </c>
      <c r="E1155" s="24">
        <v>162000</v>
      </c>
      <c r="F1155" s="25">
        <v>162000</v>
      </c>
      <c r="G1155" s="23" t="s">
        <v>23</v>
      </c>
      <c r="H1155" s="23" t="s">
        <v>24</v>
      </c>
      <c r="I1155" s="23" t="s">
        <v>17</v>
      </c>
      <c r="J1155" s="23" t="s">
        <v>25</v>
      </c>
      <c r="K1155" s="23" t="s">
        <v>23</v>
      </c>
      <c r="L1155" s="26" t="s">
        <v>26</v>
      </c>
      <c r="M1155" s="33" t="s">
        <v>290</v>
      </c>
      <c r="N1155" s="27" t="str">
        <f t="shared" ref="N1155:N1218" si="18">IF(E1155&gt;=150000,"Yes","No")</f>
        <v>Yes</v>
      </c>
    </row>
    <row r="1156" spans="1:14" x14ac:dyDescent="0.3">
      <c r="A1156" s="22">
        <v>2023</v>
      </c>
      <c r="B1156" s="23" t="s">
        <v>54</v>
      </c>
      <c r="C1156" s="23" t="s">
        <v>55</v>
      </c>
      <c r="D1156" s="23" t="s">
        <v>22</v>
      </c>
      <c r="E1156" s="24">
        <v>130000</v>
      </c>
      <c r="F1156" s="25">
        <v>130000</v>
      </c>
      <c r="G1156" s="23" t="s">
        <v>23</v>
      </c>
      <c r="H1156" s="23" t="s">
        <v>24</v>
      </c>
      <c r="I1156" s="23" t="s">
        <v>17</v>
      </c>
      <c r="J1156" s="23" t="s">
        <v>25</v>
      </c>
      <c r="K1156" s="23" t="s">
        <v>23</v>
      </c>
      <c r="L1156" s="26" t="s">
        <v>26</v>
      </c>
      <c r="M1156" s="33" t="s">
        <v>289</v>
      </c>
      <c r="N1156" s="27" t="str">
        <f t="shared" si="18"/>
        <v>No</v>
      </c>
    </row>
    <row r="1157" spans="1:14" x14ac:dyDescent="0.3">
      <c r="A1157" s="22">
        <v>2023</v>
      </c>
      <c r="B1157" s="23" t="s">
        <v>137</v>
      </c>
      <c r="C1157" s="23" t="s">
        <v>62</v>
      </c>
      <c r="D1157" s="23" t="s">
        <v>22</v>
      </c>
      <c r="E1157" s="24">
        <v>170200</v>
      </c>
      <c r="F1157" s="25">
        <v>170200</v>
      </c>
      <c r="G1157" s="23" t="s">
        <v>23</v>
      </c>
      <c r="H1157" s="23" t="s">
        <v>24</v>
      </c>
      <c r="I1157" s="23" t="s">
        <v>17</v>
      </c>
      <c r="J1157" s="23" t="s">
        <v>25</v>
      </c>
      <c r="K1157" s="23" t="s">
        <v>23</v>
      </c>
      <c r="L1157" s="26" t="s">
        <v>26</v>
      </c>
      <c r="M1157" s="33" t="s">
        <v>290</v>
      </c>
      <c r="N1157" s="27" t="str">
        <f t="shared" si="18"/>
        <v>Yes</v>
      </c>
    </row>
    <row r="1158" spans="1:14" x14ac:dyDescent="0.3">
      <c r="A1158" s="22">
        <v>2023</v>
      </c>
      <c r="B1158" s="23" t="s">
        <v>137</v>
      </c>
      <c r="C1158" s="23" t="s">
        <v>62</v>
      </c>
      <c r="D1158" s="23" t="s">
        <v>22</v>
      </c>
      <c r="E1158" s="24">
        <v>83900</v>
      </c>
      <c r="F1158" s="25">
        <v>83900</v>
      </c>
      <c r="G1158" s="23" t="s">
        <v>23</v>
      </c>
      <c r="H1158" s="23" t="s">
        <v>24</v>
      </c>
      <c r="I1158" s="23" t="s">
        <v>17</v>
      </c>
      <c r="J1158" s="23" t="s">
        <v>25</v>
      </c>
      <c r="K1158" s="23" t="s">
        <v>23</v>
      </c>
      <c r="L1158" s="26" t="s">
        <v>26</v>
      </c>
      <c r="M1158" s="33" t="s">
        <v>289</v>
      </c>
      <c r="N1158" s="27" t="str">
        <f t="shared" si="18"/>
        <v>No</v>
      </c>
    </row>
    <row r="1159" spans="1:14" x14ac:dyDescent="0.3">
      <c r="A1159" s="22">
        <v>2023</v>
      </c>
      <c r="B1159" s="23" t="s">
        <v>41</v>
      </c>
      <c r="C1159" s="23" t="s">
        <v>34</v>
      </c>
      <c r="D1159" s="23" t="s">
        <v>22</v>
      </c>
      <c r="E1159" s="24">
        <v>250944</v>
      </c>
      <c r="F1159" s="25">
        <v>250944</v>
      </c>
      <c r="G1159" s="23" t="s">
        <v>23</v>
      </c>
      <c r="H1159" s="23" t="s">
        <v>24</v>
      </c>
      <c r="I1159" s="23" t="s">
        <v>17</v>
      </c>
      <c r="J1159" s="23" t="s">
        <v>30</v>
      </c>
      <c r="K1159" s="23" t="s">
        <v>23</v>
      </c>
      <c r="L1159" s="26" t="s">
        <v>26</v>
      </c>
      <c r="M1159" s="33" t="s">
        <v>290</v>
      </c>
      <c r="N1159" s="27" t="str">
        <f t="shared" si="18"/>
        <v>Yes</v>
      </c>
    </row>
    <row r="1160" spans="1:14" x14ac:dyDescent="0.3">
      <c r="A1160" s="22">
        <v>2023</v>
      </c>
      <c r="B1160" s="23" t="s">
        <v>41</v>
      </c>
      <c r="C1160" s="23" t="s">
        <v>34</v>
      </c>
      <c r="D1160" s="23" t="s">
        <v>22</v>
      </c>
      <c r="E1160" s="24">
        <v>205318</v>
      </c>
      <c r="F1160" s="25">
        <v>205318</v>
      </c>
      <c r="G1160" s="23" t="s">
        <v>23</v>
      </c>
      <c r="H1160" s="23" t="s">
        <v>24</v>
      </c>
      <c r="I1160" s="23" t="s">
        <v>17</v>
      </c>
      <c r="J1160" s="23" t="s">
        <v>30</v>
      </c>
      <c r="K1160" s="23" t="s">
        <v>23</v>
      </c>
      <c r="L1160" s="26" t="s">
        <v>26</v>
      </c>
      <c r="M1160" s="33" t="s">
        <v>290</v>
      </c>
      <c r="N1160" s="27" t="str">
        <f t="shared" si="18"/>
        <v>Yes</v>
      </c>
    </row>
    <row r="1161" spans="1:14" x14ac:dyDescent="0.3">
      <c r="A1161" s="22">
        <v>2023</v>
      </c>
      <c r="B1161" s="23" t="s">
        <v>37</v>
      </c>
      <c r="C1161" s="23" t="s">
        <v>13</v>
      </c>
      <c r="D1161" s="23" t="s">
        <v>22</v>
      </c>
      <c r="E1161" s="24">
        <v>125000</v>
      </c>
      <c r="F1161" s="25">
        <v>125000</v>
      </c>
      <c r="G1161" s="23" t="s">
        <v>23</v>
      </c>
      <c r="H1161" s="23" t="s">
        <v>24</v>
      </c>
      <c r="I1161" s="23" t="s">
        <v>17</v>
      </c>
      <c r="J1161" s="23" t="s">
        <v>25</v>
      </c>
      <c r="K1161" s="23" t="s">
        <v>23</v>
      </c>
      <c r="L1161" s="26" t="s">
        <v>26</v>
      </c>
      <c r="M1161" s="33" t="s">
        <v>289</v>
      </c>
      <c r="N1161" s="27" t="str">
        <f t="shared" si="18"/>
        <v>No</v>
      </c>
    </row>
    <row r="1162" spans="1:14" x14ac:dyDescent="0.3">
      <c r="A1162" s="22">
        <v>2023</v>
      </c>
      <c r="B1162" s="23" t="s">
        <v>27</v>
      </c>
      <c r="C1162" s="23" t="s">
        <v>28</v>
      </c>
      <c r="D1162" s="23" t="s">
        <v>22</v>
      </c>
      <c r="E1162" s="24">
        <v>135000</v>
      </c>
      <c r="F1162" s="25">
        <v>135000</v>
      </c>
      <c r="G1162" s="23" t="s">
        <v>23</v>
      </c>
      <c r="H1162" s="23" t="s">
        <v>24</v>
      </c>
      <c r="I1162" s="23" t="s">
        <v>17</v>
      </c>
      <c r="J1162" s="23" t="s">
        <v>25</v>
      </c>
      <c r="K1162" s="23" t="s">
        <v>23</v>
      </c>
      <c r="L1162" s="26" t="s">
        <v>26</v>
      </c>
      <c r="M1162" s="33" t="s">
        <v>289</v>
      </c>
      <c r="N1162" s="27" t="str">
        <f t="shared" si="18"/>
        <v>No</v>
      </c>
    </row>
    <row r="1163" spans="1:14" x14ac:dyDescent="0.3">
      <c r="A1163" s="22">
        <v>2023</v>
      </c>
      <c r="B1163" s="23" t="s">
        <v>27</v>
      </c>
      <c r="C1163" s="23" t="s">
        <v>28</v>
      </c>
      <c r="D1163" s="23" t="s">
        <v>22</v>
      </c>
      <c r="E1163" s="24">
        <v>114000</v>
      </c>
      <c r="F1163" s="25">
        <v>114000</v>
      </c>
      <c r="G1163" s="23" t="s">
        <v>23</v>
      </c>
      <c r="H1163" s="23" t="s">
        <v>24</v>
      </c>
      <c r="I1163" s="23" t="s">
        <v>17</v>
      </c>
      <c r="J1163" s="23" t="s">
        <v>25</v>
      </c>
      <c r="K1163" s="23" t="s">
        <v>23</v>
      </c>
      <c r="L1163" s="26" t="s">
        <v>26</v>
      </c>
      <c r="M1163" s="33" t="s">
        <v>289</v>
      </c>
      <c r="N1163" s="27" t="str">
        <f t="shared" si="18"/>
        <v>No</v>
      </c>
    </row>
    <row r="1164" spans="1:14" x14ac:dyDescent="0.3">
      <c r="A1164" s="22">
        <v>2023</v>
      </c>
      <c r="B1164" s="23" t="s">
        <v>27</v>
      </c>
      <c r="C1164" s="23" t="s">
        <v>28</v>
      </c>
      <c r="D1164" s="23" t="s">
        <v>22</v>
      </c>
      <c r="E1164" s="24">
        <v>218213</v>
      </c>
      <c r="F1164" s="25">
        <v>218213</v>
      </c>
      <c r="G1164" s="23" t="s">
        <v>23</v>
      </c>
      <c r="H1164" s="23" t="s">
        <v>24</v>
      </c>
      <c r="I1164" s="23" t="s">
        <v>17</v>
      </c>
      <c r="J1164" s="23" t="s">
        <v>30</v>
      </c>
      <c r="K1164" s="23" t="s">
        <v>23</v>
      </c>
      <c r="L1164" s="26" t="s">
        <v>26</v>
      </c>
      <c r="M1164" s="33" t="s">
        <v>290</v>
      </c>
      <c r="N1164" s="27" t="str">
        <f t="shared" si="18"/>
        <v>Yes</v>
      </c>
    </row>
    <row r="1165" spans="1:14" x14ac:dyDescent="0.3">
      <c r="A1165" s="22">
        <v>2023</v>
      </c>
      <c r="B1165" s="23" t="s">
        <v>27</v>
      </c>
      <c r="C1165" s="23" t="s">
        <v>28</v>
      </c>
      <c r="D1165" s="23" t="s">
        <v>22</v>
      </c>
      <c r="E1165" s="24">
        <v>178538</v>
      </c>
      <c r="F1165" s="25">
        <v>178538</v>
      </c>
      <c r="G1165" s="23" t="s">
        <v>23</v>
      </c>
      <c r="H1165" s="23" t="s">
        <v>24</v>
      </c>
      <c r="I1165" s="23" t="s">
        <v>17</v>
      </c>
      <c r="J1165" s="23" t="s">
        <v>30</v>
      </c>
      <c r="K1165" s="23" t="s">
        <v>23</v>
      </c>
      <c r="L1165" s="26" t="s">
        <v>26</v>
      </c>
      <c r="M1165" s="33" t="s">
        <v>290</v>
      </c>
      <c r="N1165" s="27" t="str">
        <f t="shared" si="18"/>
        <v>Yes</v>
      </c>
    </row>
    <row r="1166" spans="1:14" x14ac:dyDescent="0.3">
      <c r="A1166" s="22">
        <v>2023</v>
      </c>
      <c r="B1166" s="23" t="s">
        <v>64</v>
      </c>
      <c r="C1166" s="23" t="s">
        <v>28</v>
      </c>
      <c r="D1166" s="23" t="s">
        <v>22</v>
      </c>
      <c r="E1166" s="24">
        <v>240000</v>
      </c>
      <c r="F1166" s="25">
        <v>240000</v>
      </c>
      <c r="G1166" s="23" t="s">
        <v>23</v>
      </c>
      <c r="H1166" s="23" t="s">
        <v>24</v>
      </c>
      <c r="I1166" s="23" t="s">
        <v>17</v>
      </c>
      <c r="J1166" s="23" t="s">
        <v>25</v>
      </c>
      <c r="K1166" s="23" t="s">
        <v>23</v>
      </c>
      <c r="L1166" s="26" t="s">
        <v>26</v>
      </c>
      <c r="M1166" s="33" t="s">
        <v>290</v>
      </c>
      <c r="N1166" s="27" t="str">
        <f t="shared" si="18"/>
        <v>Yes</v>
      </c>
    </row>
    <row r="1167" spans="1:14" x14ac:dyDescent="0.3">
      <c r="A1167" s="22">
        <v>2023</v>
      </c>
      <c r="B1167" s="23" t="s">
        <v>64</v>
      </c>
      <c r="C1167" s="23" t="s">
        <v>28</v>
      </c>
      <c r="D1167" s="23" t="s">
        <v>22</v>
      </c>
      <c r="E1167" s="24">
        <v>163200</v>
      </c>
      <c r="F1167" s="25">
        <v>163200</v>
      </c>
      <c r="G1167" s="23" t="s">
        <v>23</v>
      </c>
      <c r="H1167" s="23" t="s">
        <v>24</v>
      </c>
      <c r="I1167" s="23" t="s">
        <v>17</v>
      </c>
      <c r="J1167" s="23" t="s">
        <v>25</v>
      </c>
      <c r="K1167" s="23" t="s">
        <v>23</v>
      </c>
      <c r="L1167" s="26" t="s">
        <v>26</v>
      </c>
      <c r="M1167" s="33" t="s">
        <v>290</v>
      </c>
      <c r="N1167" s="27" t="str">
        <f t="shared" si="18"/>
        <v>Yes</v>
      </c>
    </row>
    <row r="1168" spans="1:14" x14ac:dyDescent="0.3">
      <c r="A1168" s="22">
        <v>2023</v>
      </c>
      <c r="B1168" s="23" t="s">
        <v>41</v>
      </c>
      <c r="C1168" s="23" t="s">
        <v>34</v>
      </c>
      <c r="D1168" s="23" t="s">
        <v>22</v>
      </c>
      <c r="E1168" s="24">
        <v>258800</v>
      </c>
      <c r="F1168" s="25">
        <v>258800</v>
      </c>
      <c r="G1168" s="23" t="s">
        <v>23</v>
      </c>
      <c r="H1168" s="23" t="s">
        <v>24</v>
      </c>
      <c r="I1168" s="23" t="s">
        <v>17</v>
      </c>
      <c r="J1168" s="23" t="s">
        <v>25</v>
      </c>
      <c r="K1168" s="23" t="s">
        <v>23</v>
      </c>
      <c r="L1168" s="26" t="s">
        <v>26</v>
      </c>
      <c r="M1168" s="33" t="s">
        <v>290</v>
      </c>
      <c r="N1168" s="27" t="str">
        <f t="shared" si="18"/>
        <v>Yes</v>
      </c>
    </row>
    <row r="1169" spans="1:14" x14ac:dyDescent="0.3">
      <c r="A1169" s="22">
        <v>2023</v>
      </c>
      <c r="B1169" s="23" t="s">
        <v>41</v>
      </c>
      <c r="C1169" s="23" t="s">
        <v>34</v>
      </c>
      <c r="D1169" s="23" t="s">
        <v>22</v>
      </c>
      <c r="E1169" s="24">
        <v>199200</v>
      </c>
      <c r="F1169" s="25">
        <v>199200</v>
      </c>
      <c r="G1169" s="23" t="s">
        <v>23</v>
      </c>
      <c r="H1169" s="23" t="s">
        <v>24</v>
      </c>
      <c r="I1169" s="23" t="s">
        <v>17</v>
      </c>
      <c r="J1169" s="23" t="s">
        <v>25</v>
      </c>
      <c r="K1169" s="23" t="s">
        <v>23</v>
      </c>
      <c r="L1169" s="26" t="s">
        <v>26</v>
      </c>
      <c r="M1169" s="33" t="s">
        <v>290</v>
      </c>
      <c r="N1169" s="27" t="str">
        <f t="shared" si="18"/>
        <v>Yes</v>
      </c>
    </row>
    <row r="1170" spans="1:14" x14ac:dyDescent="0.3">
      <c r="A1170" s="22">
        <v>2023</v>
      </c>
      <c r="B1170" s="23" t="s">
        <v>27</v>
      </c>
      <c r="C1170" s="23" t="s">
        <v>28</v>
      </c>
      <c r="D1170" s="23" t="s">
        <v>22</v>
      </c>
      <c r="E1170" s="24">
        <v>215625</v>
      </c>
      <c r="F1170" s="25">
        <v>215625</v>
      </c>
      <c r="G1170" s="23" t="s">
        <v>23</v>
      </c>
      <c r="H1170" s="23" t="s">
        <v>24</v>
      </c>
      <c r="I1170" s="23" t="s">
        <v>17</v>
      </c>
      <c r="J1170" s="23" t="s">
        <v>30</v>
      </c>
      <c r="K1170" s="23" t="s">
        <v>23</v>
      </c>
      <c r="L1170" s="26" t="s">
        <v>26</v>
      </c>
      <c r="M1170" s="33" t="s">
        <v>290</v>
      </c>
      <c r="N1170" s="27" t="str">
        <f t="shared" si="18"/>
        <v>Yes</v>
      </c>
    </row>
    <row r="1171" spans="1:14" x14ac:dyDescent="0.3">
      <c r="A1171" s="22">
        <v>2023</v>
      </c>
      <c r="B1171" s="23" t="s">
        <v>27</v>
      </c>
      <c r="C1171" s="23" t="s">
        <v>28</v>
      </c>
      <c r="D1171" s="23" t="s">
        <v>22</v>
      </c>
      <c r="E1171" s="24">
        <v>159375</v>
      </c>
      <c r="F1171" s="25">
        <v>159375</v>
      </c>
      <c r="G1171" s="23" t="s">
        <v>23</v>
      </c>
      <c r="H1171" s="23" t="s">
        <v>24</v>
      </c>
      <c r="I1171" s="23" t="s">
        <v>17</v>
      </c>
      <c r="J1171" s="23" t="s">
        <v>30</v>
      </c>
      <c r="K1171" s="23" t="s">
        <v>23</v>
      </c>
      <c r="L1171" s="26" t="s">
        <v>26</v>
      </c>
      <c r="M1171" s="33" t="s">
        <v>290</v>
      </c>
      <c r="N1171" s="27" t="str">
        <f t="shared" si="18"/>
        <v>Yes</v>
      </c>
    </row>
    <row r="1172" spans="1:14" x14ac:dyDescent="0.3">
      <c r="A1172" s="22">
        <v>2023</v>
      </c>
      <c r="B1172" s="23" t="s">
        <v>66</v>
      </c>
      <c r="C1172" s="23" t="s">
        <v>28</v>
      </c>
      <c r="D1172" s="23" t="s">
        <v>22</v>
      </c>
      <c r="E1172" s="24">
        <v>203000</v>
      </c>
      <c r="F1172" s="25">
        <v>203000</v>
      </c>
      <c r="G1172" s="23" t="s">
        <v>23</v>
      </c>
      <c r="H1172" s="23" t="s">
        <v>24</v>
      </c>
      <c r="I1172" s="23" t="s">
        <v>17</v>
      </c>
      <c r="J1172" s="23" t="s">
        <v>25</v>
      </c>
      <c r="K1172" s="23" t="s">
        <v>23</v>
      </c>
      <c r="L1172" s="26" t="s">
        <v>26</v>
      </c>
      <c r="M1172" s="33" t="s">
        <v>290</v>
      </c>
      <c r="N1172" s="27" t="str">
        <f t="shared" si="18"/>
        <v>Yes</v>
      </c>
    </row>
    <row r="1173" spans="1:14" x14ac:dyDescent="0.3">
      <c r="A1173" s="22">
        <v>2023</v>
      </c>
      <c r="B1173" s="23" t="s">
        <v>66</v>
      </c>
      <c r="C1173" s="23" t="s">
        <v>28</v>
      </c>
      <c r="D1173" s="23" t="s">
        <v>22</v>
      </c>
      <c r="E1173" s="24">
        <v>133000</v>
      </c>
      <c r="F1173" s="25">
        <v>133000</v>
      </c>
      <c r="G1173" s="23" t="s">
        <v>23</v>
      </c>
      <c r="H1173" s="23" t="s">
        <v>24</v>
      </c>
      <c r="I1173" s="23" t="s">
        <v>17</v>
      </c>
      <c r="J1173" s="23" t="s">
        <v>25</v>
      </c>
      <c r="K1173" s="23" t="s">
        <v>23</v>
      </c>
      <c r="L1173" s="26" t="s">
        <v>26</v>
      </c>
      <c r="M1173" s="33" t="s">
        <v>289</v>
      </c>
      <c r="N1173" s="27" t="str">
        <f t="shared" si="18"/>
        <v>No</v>
      </c>
    </row>
    <row r="1174" spans="1:14" x14ac:dyDescent="0.3">
      <c r="A1174" s="22">
        <v>2023</v>
      </c>
      <c r="B1174" s="23" t="s">
        <v>117</v>
      </c>
      <c r="C1174" s="23" t="s">
        <v>28</v>
      </c>
      <c r="D1174" s="23" t="s">
        <v>22</v>
      </c>
      <c r="E1174" s="24">
        <v>272400</v>
      </c>
      <c r="F1174" s="25">
        <v>272400</v>
      </c>
      <c r="G1174" s="23" t="s">
        <v>23</v>
      </c>
      <c r="H1174" s="23" t="s">
        <v>24</v>
      </c>
      <c r="I1174" s="23" t="s">
        <v>17</v>
      </c>
      <c r="J1174" s="23" t="s">
        <v>25</v>
      </c>
      <c r="K1174" s="23" t="s">
        <v>23</v>
      </c>
      <c r="L1174" s="26" t="s">
        <v>19</v>
      </c>
      <c r="M1174" s="33" t="s">
        <v>290</v>
      </c>
      <c r="N1174" s="27" t="str">
        <f t="shared" si="18"/>
        <v>Yes</v>
      </c>
    </row>
    <row r="1175" spans="1:14" x14ac:dyDescent="0.3">
      <c r="A1175" s="22">
        <v>2023</v>
      </c>
      <c r="B1175" s="23" t="s">
        <v>117</v>
      </c>
      <c r="C1175" s="23" t="s">
        <v>28</v>
      </c>
      <c r="D1175" s="23" t="s">
        <v>22</v>
      </c>
      <c r="E1175" s="24">
        <v>140100</v>
      </c>
      <c r="F1175" s="25">
        <v>140100</v>
      </c>
      <c r="G1175" s="23" t="s">
        <v>23</v>
      </c>
      <c r="H1175" s="23" t="s">
        <v>24</v>
      </c>
      <c r="I1175" s="23" t="s">
        <v>17</v>
      </c>
      <c r="J1175" s="23" t="s">
        <v>25</v>
      </c>
      <c r="K1175" s="23" t="s">
        <v>23</v>
      </c>
      <c r="L1175" s="26" t="s">
        <v>19</v>
      </c>
      <c r="M1175" s="33" t="s">
        <v>289</v>
      </c>
      <c r="N1175" s="27" t="str">
        <f t="shared" si="18"/>
        <v>No</v>
      </c>
    </row>
    <row r="1176" spans="1:14" x14ac:dyDescent="0.3">
      <c r="A1176" s="22">
        <v>2023</v>
      </c>
      <c r="B1176" s="23" t="s">
        <v>37</v>
      </c>
      <c r="C1176" s="23" t="s">
        <v>13</v>
      </c>
      <c r="D1176" s="23" t="s">
        <v>22</v>
      </c>
      <c r="E1176" s="24">
        <v>282000</v>
      </c>
      <c r="F1176" s="25">
        <v>282000</v>
      </c>
      <c r="G1176" s="23" t="s">
        <v>23</v>
      </c>
      <c r="H1176" s="23" t="s">
        <v>24</v>
      </c>
      <c r="I1176" s="23" t="s">
        <v>17</v>
      </c>
      <c r="J1176" s="23" t="s">
        <v>25</v>
      </c>
      <c r="K1176" s="23" t="s">
        <v>23</v>
      </c>
      <c r="L1176" s="26" t="s">
        <v>26</v>
      </c>
      <c r="M1176" s="33" t="s">
        <v>290</v>
      </c>
      <c r="N1176" s="27" t="str">
        <f t="shared" si="18"/>
        <v>Yes</v>
      </c>
    </row>
    <row r="1177" spans="1:14" x14ac:dyDescent="0.3">
      <c r="A1177" s="22">
        <v>2023</v>
      </c>
      <c r="B1177" s="23" t="s">
        <v>37</v>
      </c>
      <c r="C1177" s="23" t="s">
        <v>13</v>
      </c>
      <c r="D1177" s="23" t="s">
        <v>22</v>
      </c>
      <c r="E1177" s="24">
        <v>208000</v>
      </c>
      <c r="F1177" s="25">
        <v>208000</v>
      </c>
      <c r="G1177" s="23" t="s">
        <v>23</v>
      </c>
      <c r="H1177" s="23" t="s">
        <v>24</v>
      </c>
      <c r="I1177" s="23" t="s">
        <v>17</v>
      </c>
      <c r="J1177" s="23" t="s">
        <v>25</v>
      </c>
      <c r="K1177" s="23" t="s">
        <v>23</v>
      </c>
      <c r="L1177" s="26" t="s">
        <v>26</v>
      </c>
      <c r="M1177" s="33" t="s">
        <v>290</v>
      </c>
      <c r="N1177" s="27" t="str">
        <f t="shared" si="18"/>
        <v>Yes</v>
      </c>
    </row>
    <row r="1178" spans="1:14" x14ac:dyDescent="0.3">
      <c r="A1178" s="22">
        <v>2023</v>
      </c>
      <c r="B1178" s="23" t="s">
        <v>48</v>
      </c>
      <c r="C1178" s="23" t="s">
        <v>49</v>
      </c>
      <c r="D1178" s="23" t="s">
        <v>22</v>
      </c>
      <c r="E1178" s="24">
        <v>93919</v>
      </c>
      <c r="F1178" s="25">
        <v>93919</v>
      </c>
      <c r="G1178" s="23" t="s">
        <v>23</v>
      </c>
      <c r="H1178" s="23" t="s">
        <v>24</v>
      </c>
      <c r="I1178" s="23" t="s">
        <v>17</v>
      </c>
      <c r="J1178" s="23" t="s">
        <v>30</v>
      </c>
      <c r="K1178" s="23" t="s">
        <v>23</v>
      </c>
      <c r="L1178" s="26" t="s">
        <v>26</v>
      </c>
      <c r="M1178" s="33" t="s">
        <v>289</v>
      </c>
      <c r="N1178" s="27" t="str">
        <f t="shared" si="18"/>
        <v>No</v>
      </c>
    </row>
    <row r="1179" spans="1:14" x14ac:dyDescent="0.3">
      <c r="A1179" s="22">
        <v>2023</v>
      </c>
      <c r="B1179" s="23" t="s">
        <v>48</v>
      </c>
      <c r="C1179" s="23" t="s">
        <v>49</v>
      </c>
      <c r="D1179" s="23" t="s">
        <v>22</v>
      </c>
      <c r="E1179" s="24">
        <v>51962</v>
      </c>
      <c r="F1179" s="25">
        <v>51962</v>
      </c>
      <c r="G1179" s="23" t="s">
        <v>23</v>
      </c>
      <c r="H1179" s="23" t="s">
        <v>24</v>
      </c>
      <c r="I1179" s="23" t="s">
        <v>17</v>
      </c>
      <c r="J1179" s="23" t="s">
        <v>30</v>
      </c>
      <c r="K1179" s="23" t="s">
        <v>23</v>
      </c>
      <c r="L1179" s="26" t="s">
        <v>26</v>
      </c>
      <c r="M1179" s="33" t="s">
        <v>289</v>
      </c>
      <c r="N1179" s="27" t="str">
        <f t="shared" si="18"/>
        <v>No</v>
      </c>
    </row>
    <row r="1180" spans="1:14" x14ac:dyDescent="0.3">
      <c r="A1180" s="22">
        <v>2023</v>
      </c>
      <c r="B1180" s="23" t="s">
        <v>27</v>
      </c>
      <c r="C1180" s="23" t="s">
        <v>28</v>
      </c>
      <c r="D1180" s="23" t="s">
        <v>22</v>
      </c>
      <c r="E1180" s="24">
        <v>211000</v>
      </c>
      <c r="F1180" s="25">
        <v>211000</v>
      </c>
      <c r="G1180" s="23" t="s">
        <v>23</v>
      </c>
      <c r="H1180" s="23" t="s">
        <v>24</v>
      </c>
      <c r="I1180" s="23" t="s">
        <v>17</v>
      </c>
      <c r="J1180" s="23" t="s">
        <v>30</v>
      </c>
      <c r="K1180" s="23" t="s">
        <v>23</v>
      </c>
      <c r="L1180" s="26" t="s">
        <v>26</v>
      </c>
      <c r="M1180" s="33" t="s">
        <v>290</v>
      </c>
      <c r="N1180" s="27" t="str">
        <f t="shared" si="18"/>
        <v>Yes</v>
      </c>
    </row>
    <row r="1181" spans="1:14" x14ac:dyDescent="0.3">
      <c r="A1181" s="22">
        <v>2023</v>
      </c>
      <c r="B1181" s="23" t="s">
        <v>93</v>
      </c>
      <c r="C1181" s="23" t="s">
        <v>62</v>
      </c>
      <c r="D1181" s="23" t="s">
        <v>22</v>
      </c>
      <c r="E1181" s="24">
        <v>118800</v>
      </c>
      <c r="F1181" s="25">
        <v>118800</v>
      </c>
      <c r="G1181" s="23" t="s">
        <v>23</v>
      </c>
      <c r="H1181" s="23" t="s">
        <v>24</v>
      </c>
      <c r="I1181" s="23" t="s">
        <v>17</v>
      </c>
      <c r="J1181" s="23" t="s">
        <v>30</v>
      </c>
      <c r="K1181" s="23" t="s">
        <v>23</v>
      </c>
      <c r="L1181" s="26" t="s">
        <v>26</v>
      </c>
      <c r="M1181" s="33" t="s">
        <v>289</v>
      </c>
      <c r="N1181" s="27" t="str">
        <f t="shared" si="18"/>
        <v>No</v>
      </c>
    </row>
    <row r="1182" spans="1:14" x14ac:dyDescent="0.3">
      <c r="A1182" s="22">
        <v>2023</v>
      </c>
      <c r="B1182" s="23" t="s">
        <v>93</v>
      </c>
      <c r="C1182" s="23" t="s">
        <v>62</v>
      </c>
      <c r="D1182" s="23" t="s">
        <v>22</v>
      </c>
      <c r="E1182" s="24">
        <v>75000</v>
      </c>
      <c r="F1182" s="25">
        <v>75000</v>
      </c>
      <c r="G1182" s="23" t="s">
        <v>23</v>
      </c>
      <c r="H1182" s="23" t="s">
        <v>24</v>
      </c>
      <c r="I1182" s="23" t="s">
        <v>17</v>
      </c>
      <c r="J1182" s="23" t="s">
        <v>30</v>
      </c>
      <c r="K1182" s="23" t="s">
        <v>23</v>
      </c>
      <c r="L1182" s="26" t="s">
        <v>26</v>
      </c>
      <c r="M1182" s="33" t="s">
        <v>289</v>
      </c>
      <c r="N1182" s="27" t="str">
        <f t="shared" si="18"/>
        <v>No</v>
      </c>
    </row>
    <row r="1183" spans="1:14" x14ac:dyDescent="0.3">
      <c r="A1183" s="22">
        <v>2023</v>
      </c>
      <c r="B1183" s="23" t="s">
        <v>41</v>
      </c>
      <c r="C1183" s="23" t="s">
        <v>34</v>
      </c>
      <c r="D1183" s="23" t="s">
        <v>22</v>
      </c>
      <c r="E1183" s="24">
        <v>159350</v>
      </c>
      <c r="F1183" s="25">
        <v>159350</v>
      </c>
      <c r="G1183" s="23" t="s">
        <v>23</v>
      </c>
      <c r="H1183" s="23" t="s">
        <v>24</v>
      </c>
      <c r="I1183" s="23" t="s">
        <v>17</v>
      </c>
      <c r="J1183" s="23" t="s">
        <v>25</v>
      </c>
      <c r="K1183" s="23" t="s">
        <v>23</v>
      </c>
      <c r="L1183" s="26" t="s">
        <v>26</v>
      </c>
      <c r="M1183" s="33" t="s">
        <v>290</v>
      </c>
      <c r="N1183" s="27" t="str">
        <f t="shared" si="18"/>
        <v>Yes</v>
      </c>
    </row>
    <row r="1184" spans="1:14" x14ac:dyDescent="0.3">
      <c r="A1184" s="22">
        <v>2023</v>
      </c>
      <c r="B1184" s="23" t="s">
        <v>41</v>
      </c>
      <c r="C1184" s="23" t="s">
        <v>34</v>
      </c>
      <c r="D1184" s="23" t="s">
        <v>22</v>
      </c>
      <c r="E1184" s="24">
        <v>130100</v>
      </c>
      <c r="F1184" s="25">
        <v>130100</v>
      </c>
      <c r="G1184" s="23" t="s">
        <v>23</v>
      </c>
      <c r="H1184" s="23" t="s">
        <v>24</v>
      </c>
      <c r="I1184" s="23" t="s">
        <v>17</v>
      </c>
      <c r="J1184" s="23" t="s">
        <v>25</v>
      </c>
      <c r="K1184" s="23" t="s">
        <v>23</v>
      </c>
      <c r="L1184" s="26" t="s">
        <v>26</v>
      </c>
      <c r="M1184" s="33" t="s">
        <v>289</v>
      </c>
      <c r="N1184" s="27" t="str">
        <f t="shared" si="18"/>
        <v>No</v>
      </c>
    </row>
    <row r="1185" spans="1:14" x14ac:dyDescent="0.3">
      <c r="A1185" s="22">
        <v>2023</v>
      </c>
      <c r="B1185" s="23" t="s">
        <v>27</v>
      </c>
      <c r="C1185" s="23" t="s">
        <v>28</v>
      </c>
      <c r="D1185" s="23" t="s">
        <v>22</v>
      </c>
      <c r="E1185" s="24">
        <v>262000</v>
      </c>
      <c r="F1185" s="25">
        <v>262000</v>
      </c>
      <c r="G1185" s="23" t="s">
        <v>23</v>
      </c>
      <c r="H1185" s="23" t="s">
        <v>24</v>
      </c>
      <c r="I1185" s="23" t="s">
        <v>17</v>
      </c>
      <c r="J1185" s="23" t="s">
        <v>30</v>
      </c>
      <c r="K1185" s="23" t="s">
        <v>23</v>
      </c>
      <c r="L1185" s="26" t="s">
        <v>26</v>
      </c>
      <c r="M1185" s="33" t="s">
        <v>290</v>
      </c>
      <c r="N1185" s="27" t="str">
        <f t="shared" si="18"/>
        <v>Yes</v>
      </c>
    </row>
    <row r="1186" spans="1:14" x14ac:dyDescent="0.3">
      <c r="A1186" s="22">
        <v>2023</v>
      </c>
      <c r="B1186" s="23" t="s">
        <v>27</v>
      </c>
      <c r="C1186" s="23" t="s">
        <v>28</v>
      </c>
      <c r="D1186" s="23" t="s">
        <v>22</v>
      </c>
      <c r="E1186" s="24">
        <v>245000</v>
      </c>
      <c r="F1186" s="25">
        <v>245000</v>
      </c>
      <c r="G1186" s="23" t="s">
        <v>23</v>
      </c>
      <c r="H1186" s="23" t="s">
        <v>24</v>
      </c>
      <c r="I1186" s="23" t="s">
        <v>17</v>
      </c>
      <c r="J1186" s="23" t="s">
        <v>30</v>
      </c>
      <c r="K1186" s="23" t="s">
        <v>23</v>
      </c>
      <c r="L1186" s="26" t="s">
        <v>26</v>
      </c>
      <c r="M1186" s="33" t="s">
        <v>290</v>
      </c>
      <c r="N1186" s="27" t="str">
        <f t="shared" si="18"/>
        <v>Yes</v>
      </c>
    </row>
    <row r="1187" spans="1:14" x14ac:dyDescent="0.3">
      <c r="A1187" s="22">
        <v>2023</v>
      </c>
      <c r="B1187" s="23" t="s">
        <v>54</v>
      </c>
      <c r="C1187" s="23" t="s">
        <v>55</v>
      </c>
      <c r="D1187" s="23" t="s">
        <v>22</v>
      </c>
      <c r="E1187" s="24">
        <v>205218</v>
      </c>
      <c r="F1187" s="25">
        <v>205218</v>
      </c>
      <c r="G1187" s="23" t="s">
        <v>23</v>
      </c>
      <c r="H1187" s="23" t="s">
        <v>24</v>
      </c>
      <c r="I1187" s="23" t="s">
        <v>17</v>
      </c>
      <c r="J1187" s="23" t="s">
        <v>25</v>
      </c>
      <c r="K1187" s="23" t="s">
        <v>23</v>
      </c>
      <c r="L1187" s="26" t="s">
        <v>26</v>
      </c>
      <c r="M1187" s="33" t="s">
        <v>290</v>
      </c>
      <c r="N1187" s="27" t="str">
        <f t="shared" si="18"/>
        <v>Yes</v>
      </c>
    </row>
    <row r="1188" spans="1:14" x14ac:dyDescent="0.3">
      <c r="A1188" s="22">
        <v>2023</v>
      </c>
      <c r="B1188" s="23" t="s">
        <v>54</v>
      </c>
      <c r="C1188" s="23" t="s">
        <v>55</v>
      </c>
      <c r="D1188" s="23" t="s">
        <v>22</v>
      </c>
      <c r="E1188" s="24">
        <v>136743</v>
      </c>
      <c r="F1188" s="25">
        <v>136743</v>
      </c>
      <c r="G1188" s="23" t="s">
        <v>23</v>
      </c>
      <c r="H1188" s="23" t="s">
        <v>24</v>
      </c>
      <c r="I1188" s="23" t="s">
        <v>17</v>
      </c>
      <c r="J1188" s="23" t="s">
        <v>25</v>
      </c>
      <c r="K1188" s="23" t="s">
        <v>23</v>
      </c>
      <c r="L1188" s="26" t="s">
        <v>26</v>
      </c>
      <c r="M1188" s="33" t="s">
        <v>289</v>
      </c>
      <c r="N1188" s="27" t="str">
        <f t="shared" si="18"/>
        <v>No</v>
      </c>
    </row>
    <row r="1189" spans="1:14" x14ac:dyDescent="0.3">
      <c r="A1189" s="22">
        <v>2023</v>
      </c>
      <c r="B1189" s="23" t="s">
        <v>65</v>
      </c>
      <c r="C1189" s="23" t="s">
        <v>28</v>
      </c>
      <c r="D1189" s="23" t="s">
        <v>22</v>
      </c>
      <c r="E1189" s="24">
        <v>185000</v>
      </c>
      <c r="F1189" s="25">
        <v>185000</v>
      </c>
      <c r="G1189" s="23" t="s">
        <v>23</v>
      </c>
      <c r="H1189" s="23" t="s">
        <v>24</v>
      </c>
      <c r="I1189" s="23" t="s">
        <v>17</v>
      </c>
      <c r="J1189" s="23" t="s">
        <v>25</v>
      </c>
      <c r="K1189" s="23" t="s">
        <v>23</v>
      </c>
      <c r="L1189" s="26" t="s">
        <v>19</v>
      </c>
      <c r="M1189" s="33" t="s">
        <v>290</v>
      </c>
      <c r="N1189" s="27" t="str">
        <f t="shared" si="18"/>
        <v>Yes</v>
      </c>
    </row>
    <row r="1190" spans="1:14" x14ac:dyDescent="0.3">
      <c r="A1190" s="22">
        <v>2023</v>
      </c>
      <c r="B1190" s="23" t="s">
        <v>65</v>
      </c>
      <c r="C1190" s="23" t="s">
        <v>28</v>
      </c>
      <c r="D1190" s="23" t="s">
        <v>22</v>
      </c>
      <c r="E1190" s="24">
        <v>94600</v>
      </c>
      <c r="F1190" s="25">
        <v>94600</v>
      </c>
      <c r="G1190" s="23" t="s">
        <v>23</v>
      </c>
      <c r="H1190" s="23" t="s">
        <v>24</v>
      </c>
      <c r="I1190" s="23" t="s">
        <v>17</v>
      </c>
      <c r="J1190" s="23" t="s">
        <v>25</v>
      </c>
      <c r="K1190" s="23" t="s">
        <v>23</v>
      </c>
      <c r="L1190" s="26" t="s">
        <v>19</v>
      </c>
      <c r="M1190" s="33" t="s">
        <v>289</v>
      </c>
      <c r="N1190" s="27" t="str">
        <f t="shared" si="18"/>
        <v>No</v>
      </c>
    </row>
    <row r="1191" spans="1:14" x14ac:dyDescent="0.3">
      <c r="A1191" s="22">
        <v>2023</v>
      </c>
      <c r="B1191" s="23" t="s">
        <v>65</v>
      </c>
      <c r="C1191" s="23" t="s">
        <v>28</v>
      </c>
      <c r="D1191" s="23" t="s">
        <v>22</v>
      </c>
      <c r="E1191" s="24">
        <v>160000</v>
      </c>
      <c r="F1191" s="25">
        <v>160000</v>
      </c>
      <c r="G1191" s="23" t="s">
        <v>23</v>
      </c>
      <c r="H1191" s="23" t="s">
        <v>24</v>
      </c>
      <c r="I1191" s="23" t="s">
        <v>17</v>
      </c>
      <c r="J1191" s="23" t="s">
        <v>25</v>
      </c>
      <c r="K1191" s="23" t="s">
        <v>23</v>
      </c>
      <c r="L1191" s="26" t="s">
        <v>26</v>
      </c>
      <c r="M1191" s="33" t="s">
        <v>290</v>
      </c>
      <c r="N1191" s="27" t="str">
        <f t="shared" si="18"/>
        <v>Yes</v>
      </c>
    </row>
    <row r="1192" spans="1:14" x14ac:dyDescent="0.3">
      <c r="A1192" s="22">
        <v>2023</v>
      </c>
      <c r="B1192" s="23" t="s">
        <v>65</v>
      </c>
      <c r="C1192" s="23" t="s">
        <v>28</v>
      </c>
      <c r="D1192" s="23" t="s">
        <v>22</v>
      </c>
      <c r="E1192" s="24">
        <v>107000</v>
      </c>
      <c r="F1192" s="25">
        <v>107000</v>
      </c>
      <c r="G1192" s="23" t="s">
        <v>23</v>
      </c>
      <c r="H1192" s="23" t="s">
        <v>24</v>
      </c>
      <c r="I1192" s="23" t="s">
        <v>17</v>
      </c>
      <c r="J1192" s="23" t="s">
        <v>25</v>
      </c>
      <c r="K1192" s="23" t="s">
        <v>23</v>
      </c>
      <c r="L1192" s="26" t="s">
        <v>26</v>
      </c>
      <c r="M1192" s="33" t="s">
        <v>289</v>
      </c>
      <c r="N1192" s="27" t="str">
        <f t="shared" si="18"/>
        <v>No</v>
      </c>
    </row>
    <row r="1193" spans="1:14" x14ac:dyDescent="0.3">
      <c r="A1193" s="22">
        <v>2023</v>
      </c>
      <c r="B1193" s="23" t="s">
        <v>41</v>
      </c>
      <c r="C1193" s="23" t="s">
        <v>34</v>
      </c>
      <c r="D1193" s="23" t="s">
        <v>22</v>
      </c>
      <c r="E1193" s="24">
        <v>264400</v>
      </c>
      <c r="F1193" s="25">
        <v>264400</v>
      </c>
      <c r="G1193" s="23" t="s">
        <v>23</v>
      </c>
      <c r="H1193" s="23" t="s">
        <v>24</v>
      </c>
      <c r="I1193" s="23" t="s">
        <v>17</v>
      </c>
      <c r="J1193" s="23" t="s">
        <v>30</v>
      </c>
      <c r="K1193" s="23" t="s">
        <v>23</v>
      </c>
      <c r="L1193" s="26" t="s">
        <v>26</v>
      </c>
      <c r="M1193" s="33" t="s">
        <v>290</v>
      </c>
      <c r="N1193" s="27" t="str">
        <f t="shared" si="18"/>
        <v>Yes</v>
      </c>
    </row>
    <row r="1194" spans="1:14" x14ac:dyDescent="0.3">
      <c r="A1194" s="22">
        <v>2023</v>
      </c>
      <c r="B1194" s="23" t="s">
        <v>41</v>
      </c>
      <c r="C1194" s="23" t="s">
        <v>34</v>
      </c>
      <c r="D1194" s="23" t="s">
        <v>22</v>
      </c>
      <c r="E1194" s="24">
        <v>176300</v>
      </c>
      <c r="F1194" s="25">
        <v>176300</v>
      </c>
      <c r="G1194" s="23" t="s">
        <v>23</v>
      </c>
      <c r="H1194" s="23" t="s">
        <v>24</v>
      </c>
      <c r="I1194" s="23" t="s">
        <v>17</v>
      </c>
      <c r="J1194" s="23" t="s">
        <v>30</v>
      </c>
      <c r="K1194" s="23" t="s">
        <v>23</v>
      </c>
      <c r="L1194" s="26" t="s">
        <v>26</v>
      </c>
      <c r="M1194" s="33" t="s">
        <v>290</v>
      </c>
      <c r="N1194" s="27" t="str">
        <f t="shared" si="18"/>
        <v>Yes</v>
      </c>
    </row>
    <row r="1195" spans="1:14" x14ac:dyDescent="0.3">
      <c r="A1195" s="22">
        <v>2023</v>
      </c>
      <c r="B1195" s="23" t="s">
        <v>64</v>
      </c>
      <c r="C1195" s="23" t="s">
        <v>28</v>
      </c>
      <c r="D1195" s="23" t="s">
        <v>22</v>
      </c>
      <c r="E1195" s="24">
        <v>275000</v>
      </c>
      <c r="F1195" s="25">
        <v>275000</v>
      </c>
      <c r="G1195" s="23" t="s">
        <v>23</v>
      </c>
      <c r="H1195" s="23" t="s">
        <v>24</v>
      </c>
      <c r="I1195" s="23" t="s">
        <v>17</v>
      </c>
      <c r="J1195" s="23" t="s">
        <v>25</v>
      </c>
      <c r="K1195" s="23" t="s">
        <v>23</v>
      </c>
      <c r="L1195" s="26" t="s">
        <v>26</v>
      </c>
      <c r="M1195" s="33" t="s">
        <v>290</v>
      </c>
      <c r="N1195" s="27" t="str">
        <f t="shared" si="18"/>
        <v>Yes</v>
      </c>
    </row>
    <row r="1196" spans="1:14" x14ac:dyDescent="0.3">
      <c r="A1196" s="22">
        <v>2023</v>
      </c>
      <c r="B1196" s="23" t="s">
        <v>64</v>
      </c>
      <c r="C1196" s="23" t="s">
        <v>28</v>
      </c>
      <c r="D1196" s="23" t="s">
        <v>22</v>
      </c>
      <c r="E1196" s="24">
        <v>175000</v>
      </c>
      <c r="F1196" s="25">
        <v>175000</v>
      </c>
      <c r="G1196" s="23" t="s">
        <v>23</v>
      </c>
      <c r="H1196" s="23" t="s">
        <v>24</v>
      </c>
      <c r="I1196" s="23" t="s">
        <v>17</v>
      </c>
      <c r="J1196" s="23" t="s">
        <v>25</v>
      </c>
      <c r="K1196" s="23" t="s">
        <v>23</v>
      </c>
      <c r="L1196" s="26" t="s">
        <v>26</v>
      </c>
      <c r="M1196" s="33" t="s">
        <v>290</v>
      </c>
      <c r="N1196" s="27" t="str">
        <f t="shared" si="18"/>
        <v>Yes</v>
      </c>
    </row>
    <row r="1197" spans="1:14" x14ac:dyDescent="0.3">
      <c r="A1197" s="22">
        <v>2023</v>
      </c>
      <c r="B1197" s="23" t="s">
        <v>90</v>
      </c>
      <c r="C1197" s="23" t="s">
        <v>34</v>
      </c>
      <c r="D1197" s="23" t="s">
        <v>22</v>
      </c>
      <c r="E1197" s="24">
        <v>76000</v>
      </c>
      <c r="F1197" s="25">
        <v>76000</v>
      </c>
      <c r="G1197" s="23" t="s">
        <v>23</v>
      </c>
      <c r="H1197" s="23" t="s">
        <v>50</v>
      </c>
      <c r="I1197" s="23" t="s">
        <v>17</v>
      </c>
      <c r="J1197" s="23" t="s">
        <v>25</v>
      </c>
      <c r="K1197" s="23" t="s">
        <v>23</v>
      </c>
      <c r="L1197" s="26" t="s">
        <v>19</v>
      </c>
      <c r="M1197" s="33" t="s">
        <v>289</v>
      </c>
      <c r="N1197" s="27" t="str">
        <f t="shared" si="18"/>
        <v>No</v>
      </c>
    </row>
    <row r="1198" spans="1:14" x14ac:dyDescent="0.3">
      <c r="A1198" s="22">
        <v>2023</v>
      </c>
      <c r="B1198" s="23" t="s">
        <v>138</v>
      </c>
      <c r="C1198" s="23" t="s">
        <v>49</v>
      </c>
      <c r="D1198" s="23" t="s">
        <v>14</v>
      </c>
      <c r="E1198" s="24">
        <v>50000</v>
      </c>
      <c r="F1198" s="25">
        <v>53984</v>
      </c>
      <c r="G1198" s="23" t="s">
        <v>109</v>
      </c>
      <c r="H1198" s="23" t="s">
        <v>16</v>
      </c>
      <c r="I1198" s="23" t="s">
        <v>17</v>
      </c>
      <c r="J1198" s="23" t="s">
        <v>30</v>
      </c>
      <c r="K1198" s="23" t="s">
        <v>109</v>
      </c>
      <c r="L1198" s="26" t="s">
        <v>26</v>
      </c>
      <c r="M1198" s="33" t="s">
        <v>289</v>
      </c>
      <c r="N1198" s="27" t="str">
        <f t="shared" si="18"/>
        <v>No</v>
      </c>
    </row>
    <row r="1199" spans="1:14" x14ac:dyDescent="0.3">
      <c r="A1199" s="22">
        <v>2023</v>
      </c>
      <c r="B1199" s="23" t="s">
        <v>138</v>
      </c>
      <c r="C1199" s="23" t="s">
        <v>49</v>
      </c>
      <c r="D1199" s="23" t="s">
        <v>14</v>
      </c>
      <c r="E1199" s="24">
        <v>40000</v>
      </c>
      <c r="F1199" s="25">
        <v>43187</v>
      </c>
      <c r="G1199" s="23" t="s">
        <v>109</v>
      </c>
      <c r="H1199" s="23" t="s">
        <v>16</v>
      </c>
      <c r="I1199" s="23" t="s">
        <v>17</v>
      </c>
      <c r="J1199" s="23" t="s">
        <v>30</v>
      </c>
      <c r="K1199" s="23" t="s">
        <v>109</v>
      </c>
      <c r="L1199" s="26" t="s">
        <v>26</v>
      </c>
      <c r="M1199" s="33" t="s">
        <v>288</v>
      </c>
      <c r="N1199" s="27" t="str">
        <f t="shared" si="18"/>
        <v>No</v>
      </c>
    </row>
    <row r="1200" spans="1:14" x14ac:dyDescent="0.3">
      <c r="A1200" s="22">
        <v>2023</v>
      </c>
      <c r="B1200" s="23" t="s">
        <v>85</v>
      </c>
      <c r="C1200" s="23" t="s">
        <v>62</v>
      </c>
      <c r="D1200" s="23" t="s">
        <v>22</v>
      </c>
      <c r="E1200" s="24">
        <v>150000</v>
      </c>
      <c r="F1200" s="25">
        <v>150000</v>
      </c>
      <c r="G1200" s="23" t="s">
        <v>23</v>
      </c>
      <c r="H1200" s="23" t="s">
        <v>16</v>
      </c>
      <c r="I1200" s="23" t="s">
        <v>17</v>
      </c>
      <c r="J1200" s="23" t="s">
        <v>25</v>
      </c>
      <c r="K1200" s="23" t="s">
        <v>23</v>
      </c>
      <c r="L1200" s="26" t="s">
        <v>26</v>
      </c>
      <c r="M1200" s="33" t="s">
        <v>289</v>
      </c>
      <c r="N1200" s="27" t="str">
        <f t="shared" si="18"/>
        <v>Yes</v>
      </c>
    </row>
    <row r="1201" spans="1:14" x14ac:dyDescent="0.3">
      <c r="A1201" s="22">
        <v>2023</v>
      </c>
      <c r="B1201" s="23" t="s">
        <v>85</v>
      </c>
      <c r="C1201" s="23" t="s">
        <v>62</v>
      </c>
      <c r="D1201" s="23" t="s">
        <v>22</v>
      </c>
      <c r="E1201" s="24">
        <v>125000</v>
      </c>
      <c r="F1201" s="25">
        <v>125000</v>
      </c>
      <c r="G1201" s="23" t="s">
        <v>23</v>
      </c>
      <c r="H1201" s="23" t="s">
        <v>16</v>
      </c>
      <c r="I1201" s="23" t="s">
        <v>17</v>
      </c>
      <c r="J1201" s="23" t="s">
        <v>25</v>
      </c>
      <c r="K1201" s="23" t="s">
        <v>23</v>
      </c>
      <c r="L1201" s="26" t="s">
        <v>26</v>
      </c>
      <c r="M1201" s="33" t="s">
        <v>289</v>
      </c>
      <c r="N1201" s="27" t="str">
        <f t="shared" si="18"/>
        <v>No</v>
      </c>
    </row>
    <row r="1202" spans="1:14" x14ac:dyDescent="0.3">
      <c r="A1202" s="22">
        <v>2023</v>
      </c>
      <c r="B1202" s="23" t="s">
        <v>27</v>
      </c>
      <c r="C1202" s="23" t="s">
        <v>28</v>
      </c>
      <c r="D1202" s="23" t="s">
        <v>22</v>
      </c>
      <c r="E1202" s="24">
        <v>210000</v>
      </c>
      <c r="F1202" s="25">
        <v>210000</v>
      </c>
      <c r="G1202" s="23" t="s">
        <v>23</v>
      </c>
      <c r="H1202" s="23" t="s">
        <v>24</v>
      </c>
      <c r="I1202" s="23" t="s">
        <v>17</v>
      </c>
      <c r="J1202" s="23" t="s">
        <v>30</v>
      </c>
      <c r="K1202" s="23" t="s">
        <v>23</v>
      </c>
      <c r="L1202" s="26" t="s">
        <v>26</v>
      </c>
      <c r="M1202" s="33" t="s">
        <v>290</v>
      </c>
      <c r="N1202" s="27" t="str">
        <f t="shared" si="18"/>
        <v>Yes</v>
      </c>
    </row>
    <row r="1203" spans="1:14" x14ac:dyDescent="0.3">
      <c r="A1203" s="22">
        <v>2023</v>
      </c>
      <c r="B1203" s="23" t="s">
        <v>37</v>
      </c>
      <c r="C1203" s="23" t="s">
        <v>13</v>
      </c>
      <c r="D1203" s="23" t="s">
        <v>22</v>
      </c>
      <c r="E1203" s="24">
        <v>210000</v>
      </c>
      <c r="F1203" s="25">
        <v>210000</v>
      </c>
      <c r="G1203" s="23" t="s">
        <v>23</v>
      </c>
      <c r="H1203" s="23" t="s">
        <v>24</v>
      </c>
      <c r="I1203" s="23" t="s">
        <v>17</v>
      </c>
      <c r="J1203" s="23" t="s">
        <v>25</v>
      </c>
      <c r="K1203" s="23" t="s">
        <v>23</v>
      </c>
      <c r="L1203" s="26" t="s">
        <v>26</v>
      </c>
      <c r="M1203" s="33" t="s">
        <v>290</v>
      </c>
      <c r="N1203" s="27" t="str">
        <f t="shared" si="18"/>
        <v>Yes</v>
      </c>
    </row>
    <row r="1204" spans="1:14" x14ac:dyDescent="0.3">
      <c r="A1204" s="22">
        <v>2023</v>
      </c>
      <c r="B1204" s="23" t="s">
        <v>27</v>
      </c>
      <c r="C1204" s="23" t="s">
        <v>28</v>
      </c>
      <c r="D1204" s="23" t="s">
        <v>22</v>
      </c>
      <c r="E1204" s="24">
        <v>169500</v>
      </c>
      <c r="F1204" s="25">
        <v>169500</v>
      </c>
      <c r="G1204" s="23" t="s">
        <v>23</v>
      </c>
      <c r="H1204" s="23" t="s">
        <v>24</v>
      </c>
      <c r="I1204" s="23" t="s">
        <v>17</v>
      </c>
      <c r="J1204" s="23" t="s">
        <v>30</v>
      </c>
      <c r="K1204" s="23" t="s">
        <v>23</v>
      </c>
      <c r="L1204" s="26" t="s">
        <v>26</v>
      </c>
      <c r="M1204" s="33" t="s">
        <v>290</v>
      </c>
      <c r="N1204" s="27" t="str">
        <f t="shared" si="18"/>
        <v>Yes</v>
      </c>
    </row>
    <row r="1205" spans="1:14" x14ac:dyDescent="0.3">
      <c r="A1205" s="22">
        <v>2023</v>
      </c>
      <c r="B1205" s="23" t="s">
        <v>27</v>
      </c>
      <c r="C1205" s="23" t="s">
        <v>28</v>
      </c>
      <c r="D1205" s="23" t="s">
        <v>22</v>
      </c>
      <c r="E1205" s="24">
        <v>138000</v>
      </c>
      <c r="F1205" s="25">
        <v>138000</v>
      </c>
      <c r="G1205" s="23" t="s">
        <v>23</v>
      </c>
      <c r="H1205" s="23" t="s">
        <v>24</v>
      </c>
      <c r="I1205" s="23" t="s">
        <v>17</v>
      </c>
      <c r="J1205" s="23" t="s">
        <v>30</v>
      </c>
      <c r="K1205" s="23" t="s">
        <v>23</v>
      </c>
      <c r="L1205" s="26" t="s">
        <v>26</v>
      </c>
      <c r="M1205" s="33" t="s">
        <v>289</v>
      </c>
      <c r="N1205" s="27" t="str">
        <f t="shared" si="18"/>
        <v>No</v>
      </c>
    </row>
    <row r="1206" spans="1:14" x14ac:dyDescent="0.3">
      <c r="A1206" s="22">
        <v>2023</v>
      </c>
      <c r="B1206" s="23" t="s">
        <v>73</v>
      </c>
      <c r="C1206" s="23" t="s">
        <v>34</v>
      </c>
      <c r="D1206" s="23" t="s">
        <v>22</v>
      </c>
      <c r="E1206" s="24">
        <v>180000</v>
      </c>
      <c r="F1206" s="25">
        <v>180000</v>
      </c>
      <c r="G1206" s="23" t="s">
        <v>23</v>
      </c>
      <c r="H1206" s="23" t="s">
        <v>16</v>
      </c>
      <c r="I1206" s="23" t="s">
        <v>17</v>
      </c>
      <c r="J1206" s="23" t="s">
        <v>25</v>
      </c>
      <c r="K1206" s="23" t="s">
        <v>23</v>
      </c>
      <c r="L1206" s="26" t="s">
        <v>26</v>
      </c>
      <c r="M1206" s="33" t="s">
        <v>290</v>
      </c>
      <c r="N1206" s="27" t="str">
        <f t="shared" si="18"/>
        <v>Yes</v>
      </c>
    </row>
    <row r="1207" spans="1:14" x14ac:dyDescent="0.3">
      <c r="A1207" s="22">
        <v>2023</v>
      </c>
      <c r="B1207" s="23" t="s">
        <v>73</v>
      </c>
      <c r="C1207" s="23" t="s">
        <v>34</v>
      </c>
      <c r="D1207" s="23" t="s">
        <v>22</v>
      </c>
      <c r="E1207" s="24">
        <v>120000</v>
      </c>
      <c r="F1207" s="25">
        <v>120000</v>
      </c>
      <c r="G1207" s="23" t="s">
        <v>23</v>
      </c>
      <c r="H1207" s="23" t="s">
        <v>16</v>
      </c>
      <c r="I1207" s="23" t="s">
        <v>17</v>
      </c>
      <c r="J1207" s="23" t="s">
        <v>25</v>
      </c>
      <c r="K1207" s="23" t="s">
        <v>23</v>
      </c>
      <c r="L1207" s="26" t="s">
        <v>26</v>
      </c>
      <c r="M1207" s="33" t="s">
        <v>289</v>
      </c>
      <c r="N1207" s="27" t="str">
        <f t="shared" si="18"/>
        <v>No</v>
      </c>
    </row>
    <row r="1208" spans="1:14" x14ac:dyDescent="0.3">
      <c r="A1208" s="22">
        <v>2023</v>
      </c>
      <c r="B1208" s="23" t="s">
        <v>117</v>
      </c>
      <c r="C1208" s="23" t="s">
        <v>28</v>
      </c>
      <c r="D1208" s="23" t="s">
        <v>22</v>
      </c>
      <c r="E1208" s="24">
        <v>297300</v>
      </c>
      <c r="F1208" s="25">
        <v>297300</v>
      </c>
      <c r="G1208" s="23" t="s">
        <v>23</v>
      </c>
      <c r="H1208" s="23" t="s">
        <v>24</v>
      </c>
      <c r="I1208" s="23" t="s">
        <v>17</v>
      </c>
      <c r="J1208" s="23" t="s">
        <v>30</v>
      </c>
      <c r="K1208" s="23" t="s">
        <v>23</v>
      </c>
      <c r="L1208" s="26" t="s">
        <v>26</v>
      </c>
      <c r="M1208" s="33" t="s">
        <v>290</v>
      </c>
      <c r="N1208" s="27" t="str">
        <f t="shared" si="18"/>
        <v>Yes</v>
      </c>
    </row>
    <row r="1209" spans="1:14" x14ac:dyDescent="0.3">
      <c r="A1209" s="22">
        <v>2023</v>
      </c>
      <c r="B1209" s="23" t="s">
        <v>117</v>
      </c>
      <c r="C1209" s="23" t="s">
        <v>28</v>
      </c>
      <c r="D1209" s="23" t="s">
        <v>22</v>
      </c>
      <c r="E1209" s="24">
        <v>198200</v>
      </c>
      <c r="F1209" s="25">
        <v>198200</v>
      </c>
      <c r="G1209" s="23" t="s">
        <v>23</v>
      </c>
      <c r="H1209" s="23" t="s">
        <v>24</v>
      </c>
      <c r="I1209" s="23" t="s">
        <v>17</v>
      </c>
      <c r="J1209" s="23" t="s">
        <v>30</v>
      </c>
      <c r="K1209" s="23" t="s">
        <v>23</v>
      </c>
      <c r="L1209" s="26" t="s">
        <v>26</v>
      </c>
      <c r="M1209" s="33" t="s">
        <v>290</v>
      </c>
      <c r="N1209" s="27" t="str">
        <f t="shared" si="18"/>
        <v>Yes</v>
      </c>
    </row>
    <row r="1210" spans="1:14" x14ac:dyDescent="0.3">
      <c r="A1210" s="22">
        <v>2023</v>
      </c>
      <c r="B1210" s="23" t="s">
        <v>27</v>
      </c>
      <c r="C1210" s="23" t="s">
        <v>28</v>
      </c>
      <c r="D1210" s="23" t="s">
        <v>22</v>
      </c>
      <c r="E1210" s="24">
        <v>204500</v>
      </c>
      <c r="F1210" s="25">
        <v>204500</v>
      </c>
      <c r="G1210" s="23" t="s">
        <v>23</v>
      </c>
      <c r="H1210" s="23" t="s">
        <v>24</v>
      </c>
      <c r="I1210" s="23" t="s">
        <v>17</v>
      </c>
      <c r="J1210" s="23" t="s">
        <v>25</v>
      </c>
      <c r="K1210" s="23" t="s">
        <v>23</v>
      </c>
      <c r="L1210" s="26" t="s">
        <v>26</v>
      </c>
      <c r="M1210" s="33" t="s">
        <v>290</v>
      </c>
      <c r="N1210" s="27" t="str">
        <f t="shared" si="18"/>
        <v>Yes</v>
      </c>
    </row>
    <row r="1211" spans="1:14" x14ac:dyDescent="0.3">
      <c r="A1211" s="22">
        <v>2023</v>
      </c>
      <c r="B1211" s="23" t="s">
        <v>27</v>
      </c>
      <c r="C1211" s="23" t="s">
        <v>28</v>
      </c>
      <c r="D1211" s="23" t="s">
        <v>22</v>
      </c>
      <c r="E1211" s="24">
        <v>138900</v>
      </c>
      <c r="F1211" s="25">
        <v>138900</v>
      </c>
      <c r="G1211" s="23" t="s">
        <v>23</v>
      </c>
      <c r="H1211" s="23" t="s">
        <v>24</v>
      </c>
      <c r="I1211" s="23" t="s">
        <v>17</v>
      </c>
      <c r="J1211" s="23" t="s">
        <v>25</v>
      </c>
      <c r="K1211" s="23" t="s">
        <v>23</v>
      </c>
      <c r="L1211" s="26" t="s">
        <v>26</v>
      </c>
      <c r="M1211" s="33" t="s">
        <v>289</v>
      </c>
      <c r="N1211" s="27" t="str">
        <f t="shared" si="18"/>
        <v>No</v>
      </c>
    </row>
    <row r="1212" spans="1:14" x14ac:dyDescent="0.3">
      <c r="A1212" s="22">
        <v>2023</v>
      </c>
      <c r="B1212" s="23" t="s">
        <v>89</v>
      </c>
      <c r="C1212" s="23" t="s">
        <v>55</v>
      </c>
      <c r="D1212" s="23" t="s">
        <v>22</v>
      </c>
      <c r="E1212" s="24">
        <v>110400</v>
      </c>
      <c r="F1212" s="25">
        <v>110400</v>
      </c>
      <c r="G1212" s="23" t="s">
        <v>23</v>
      </c>
      <c r="H1212" s="23" t="s">
        <v>24</v>
      </c>
      <c r="I1212" s="23" t="s">
        <v>17</v>
      </c>
      <c r="J1212" s="23" t="s">
        <v>25</v>
      </c>
      <c r="K1212" s="23" t="s">
        <v>23</v>
      </c>
      <c r="L1212" s="26" t="s">
        <v>26</v>
      </c>
      <c r="M1212" s="33" t="s">
        <v>289</v>
      </c>
      <c r="N1212" s="27" t="str">
        <f t="shared" si="18"/>
        <v>No</v>
      </c>
    </row>
    <row r="1213" spans="1:14" x14ac:dyDescent="0.3">
      <c r="A1213" s="22">
        <v>2023</v>
      </c>
      <c r="B1213" s="23" t="s">
        <v>89</v>
      </c>
      <c r="C1213" s="23" t="s">
        <v>55</v>
      </c>
      <c r="D1213" s="23" t="s">
        <v>22</v>
      </c>
      <c r="E1213" s="24">
        <v>68000</v>
      </c>
      <c r="F1213" s="25">
        <v>68000</v>
      </c>
      <c r="G1213" s="23" t="s">
        <v>23</v>
      </c>
      <c r="H1213" s="23" t="s">
        <v>24</v>
      </c>
      <c r="I1213" s="23" t="s">
        <v>17</v>
      </c>
      <c r="J1213" s="23" t="s">
        <v>25</v>
      </c>
      <c r="K1213" s="23" t="s">
        <v>23</v>
      </c>
      <c r="L1213" s="26" t="s">
        <v>26</v>
      </c>
      <c r="M1213" s="33" t="s">
        <v>289</v>
      </c>
      <c r="N1213" s="27" t="str">
        <f t="shared" si="18"/>
        <v>No</v>
      </c>
    </row>
    <row r="1214" spans="1:14" x14ac:dyDescent="0.3">
      <c r="A1214" s="22">
        <v>2023</v>
      </c>
      <c r="B1214" s="23" t="s">
        <v>27</v>
      </c>
      <c r="C1214" s="23" t="s">
        <v>28</v>
      </c>
      <c r="D1214" s="23" t="s">
        <v>22</v>
      </c>
      <c r="E1214" s="24">
        <v>260600</v>
      </c>
      <c r="F1214" s="25">
        <v>260600</v>
      </c>
      <c r="G1214" s="23" t="s">
        <v>23</v>
      </c>
      <c r="H1214" s="23" t="s">
        <v>16</v>
      </c>
      <c r="I1214" s="23" t="s">
        <v>17</v>
      </c>
      <c r="J1214" s="23" t="s">
        <v>25</v>
      </c>
      <c r="K1214" s="23" t="s">
        <v>23</v>
      </c>
      <c r="L1214" s="26" t="s">
        <v>26</v>
      </c>
      <c r="M1214" s="33" t="s">
        <v>290</v>
      </c>
      <c r="N1214" s="27" t="str">
        <f t="shared" si="18"/>
        <v>Yes</v>
      </c>
    </row>
    <row r="1215" spans="1:14" x14ac:dyDescent="0.3">
      <c r="A1215" s="22">
        <v>2023</v>
      </c>
      <c r="B1215" s="23" t="s">
        <v>110</v>
      </c>
      <c r="C1215" s="23" t="s">
        <v>95</v>
      </c>
      <c r="D1215" s="23" t="s">
        <v>22</v>
      </c>
      <c r="E1215" s="24">
        <v>63750</v>
      </c>
      <c r="F1215" s="25">
        <v>63750</v>
      </c>
      <c r="G1215" s="23" t="s">
        <v>23</v>
      </c>
      <c r="H1215" s="23" t="s">
        <v>50</v>
      </c>
      <c r="I1215" s="23" t="s">
        <v>17</v>
      </c>
      <c r="J1215" s="23" t="s">
        <v>30</v>
      </c>
      <c r="K1215" s="23" t="s">
        <v>23</v>
      </c>
      <c r="L1215" s="26" t="s">
        <v>26</v>
      </c>
      <c r="M1215" s="33" t="s">
        <v>289</v>
      </c>
      <c r="N1215" s="27" t="str">
        <f t="shared" si="18"/>
        <v>No</v>
      </c>
    </row>
    <row r="1216" spans="1:14" x14ac:dyDescent="0.3">
      <c r="A1216" s="22">
        <v>2023</v>
      </c>
      <c r="B1216" s="23" t="s">
        <v>110</v>
      </c>
      <c r="C1216" s="23" t="s">
        <v>95</v>
      </c>
      <c r="D1216" s="23" t="s">
        <v>22</v>
      </c>
      <c r="E1216" s="24">
        <v>46400</v>
      </c>
      <c r="F1216" s="25">
        <v>46400</v>
      </c>
      <c r="G1216" s="23" t="s">
        <v>23</v>
      </c>
      <c r="H1216" s="23" t="s">
        <v>50</v>
      </c>
      <c r="I1216" s="23" t="s">
        <v>17</v>
      </c>
      <c r="J1216" s="23" t="s">
        <v>30</v>
      </c>
      <c r="K1216" s="23" t="s">
        <v>23</v>
      </c>
      <c r="L1216" s="26" t="s">
        <v>26</v>
      </c>
      <c r="M1216" s="33" t="s">
        <v>288</v>
      </c>
      <c r="N1216" s="27" t="str">
        <f t="shared" si="18"/>
        <v>No</v>
      </c>
    </row>
    <row r="1217" spans="1:14" x14ac:dyDescent="0.3">
      <c r="A1217" s="22">
        <v>2023</v>
      </c>
      <c r="B1217" s="23" t="s">
        <v>27</v>
      </c>
      <c r="C1217" s="23" t="s">
        <v>28</v>
      </c>
      <c r="D1217" s="23" t="s">
        <v>22</v>
      </c>
      <c r="E1217" s="24">
        <v>214872</v>
      </c>
      <c r="F1217" s="25">
        <v>214872</v>
      </c>
      <c r="G1217" s="23" t="s">
        <v>23</v>
      </c>
      <c r="H1217" s="23" t="s">
        <v>24</v>
      </c>
      <c r="I1217" s="23" t="s">
        <v>17</v>
      </c>
      <c r="J1217" s="23" t="s">
        <v>30</v>
      </c>
      <c r="K1217" s="23" t="s">
        <v>23</v>
      </c>
      <c r="L1217" s="26" t="s">
        <v>26</v>
      </c>
      <c r="M1217" s="33" t="s">
        <v>290</v>
      </c>
      <c r="N1217" s="27" t="str">
        <f t="shared" si="18"/>
        <v>Yes</v>
      </c>
    </row>
    <row r="1218" spans="1:14" x14ac:dyDescent="0.3">
      <c r="A1218" s="22">
        <v>2023</v>
      </c>
      <c r="B1218" s="23" t="s">
        <v>27</v>
      </c>
      <c r="C1218" s="23" t="s">
        <v>28</v>
      </c>
      <c r="D1218" s="23" t="s">
        <v>22</v>
      </c>
      <c r="E1218" s="24">
        <v>186846</v>
      </c>
      <c r="F1218" s="25">
        <v>186846</v>
      </c>
      <c r="G1218" s="23" t="s">
        <v>23</v>
      </c>
      <c r="H1218" s="23" t="s">
        <v>24</v>
      </c>
      <c r="I1218" s="23" t="s">
        <v>17</v>
      </c>
      <c r="J1218" s="23" t="s">
        <v>30</v>
      </c>
      <c r="K1218" s="23" t="s">
        <v>23</v>
      </c>
      <c r="L1218" s="26" t="s">
        <v>26</v>
      </c>
      <c r="M1218" s="33" t="s">
        <v>290</v>
      </c>
      <c r="N1218" s="27" t="str">
        <f t="shared" si="18"/>
        <v>Yes</v>
      </c>
    </row>
    <row r="1219" spans="1:14" x14ac:dyDescent="0.3">
      <c r="A1219" s="22">
        <v>2023</v>
      </c>
      <c r="B1219" s="23" t="s">
        <v>48</v>
      </c>
      <c r="C1219" s="23" t="s">
        <v>49</v>
      </c>
      <c r="D1219" s="23" t="s">
        <v>22</v>
      </c>
      <c r="E1219" s="24">
        <v>95000</v>
      </c>
      <c r="F1219" s="25">
        <v>95000</v>
      </c>
      <c r="G1219" s="23" t="s">
        <v>23</v>
      </c>
      <c r="H1219" s="23" t="s">
        <v>16</v>
      </c>
      <c r="I1219" s="23" t="s">
        <v>17</v>
      </c>
      <c r="J1219" s="23" t="s">
        <v>25</v>
      </c>
      <c r="K1219" s="23" t="s">
        <v>23</v>
      </c>
      <c r="L1219" s="26" t="s">
        <v>26</v>
      </c>
      <c r="M1219" s="33" t="s">
        <v>289</v>
      </c>
      <c r="N1219" s="27" t="str">
        <f t="shared" ref="N1219:N1282" si="19">IF(E1219&gt;=150000,"Yes","No")</f>
        <v>No</v>
      </c>
    </row>
    <row r="1220" spans="1:14" x14ac:dyDescent="0.3">
      <c r="A1220" s="22">
        <v>2023</v>
      </c>
      <c r="B1220" s="23" t="s">
        <v>48</v>
      </c>
      <c r="C1220" s="23" t="s">
        <v>49</v>
      </c>
      <c r="D1220" s="23" t="s">
        <v>22</v>
      </c>
      <c r="E1220" s="24">
        <v>70600</v>
      </c>
      <c r="F1220" s="25">
        <v>70600</v>
      </c>
      <c r="G1220" s="23" t="s">
        <v>23</v>
      </c>
      <c r="H1220" s="23" t="s">
        <v>16</v>
      </c>
      <c r="I1220" s="23" t="s">
        <v>17</v>
      </c>
      <c r="J1220" s="23" t="s">
        <v>25</v>
      </c>
      <c r="K1220" s="23" t="s">
        <v>23</v>
      </c>
      <c r="L1220" s="26" t="s">
        <v>26</v>
      </c>
      <c r="M1220" s="33" t="s">
        <v>289</v>
      </c>
      <c r="N1220" s="27" t="str">
        <f t="shared" si="19"/>
        <v>No</v>
      </c>
    </row>
    <row r="1221" spans="1:14" x14ac:dyDescent="0.3">
      <c r="A1221" s="22">
        <v>2023</v>
      </c>
      <c r="B1221" s="23" t="s">
        <v>48</v>
      </c>
      <c r="C1221" s="23" t="s">
        <v>49</v>
      </c>
      <c r="D1221" s="23" t="s">
        <v>22</v>
      </c>
      <c r="E1221" s="24">
        <v>149500</v>
      </c>
      <c r="F1221" s="25">
        <v>149500</v>
      </c>
      <c r="G1221" s="23" t="s">
        <v>23</v>
      </c>
      <c r="H1221" s="23" t="s">
        <v>16</v>
      </c>
      <c r="I1221" s="23" t="s">
        <v>17</v>
      </c>
      <c r="J1221" s="23" t="s">
        <v>30</v>
      </c>
      <c r="K1221" s="23" t="s">
        <v>23</v>
      </c>
      <c r="L1221" s="26" t="s">
        <v>26</v>
      </c>
      <c r="M1221" s="33" t="s">
        <v>289</v>
      </c>
      <c r="N1221" s="27" t="str">
        <f t="shared" si="19"/>
        <v>No</v>
      </c>
    </row>
    <row r="1222" spans="1:14" x14ac:dyDescent="0.3">
      <c r="A1222" s="22">
        <v>2023</v>
      </c>
      <c r="B1222" s="23" t="s">
        <v>48</v>
      </c>
      <c r="C1222" s="23" t="s">
        <v>49</v>
      </c>
      <c r="D1222" s="23" t="s">
        <v>22</v>
      </c>
      <c r="E1222" s="24">
        <v>127075</v>
      </c>
      <c r="F1222" s="25">
        <v>127075</v>
      </c>
      <c r="G1222" s="23" t="s">
        <v>23</v>
      </c>
      <c r="H1222" s="23" t="s">
        <v>16</v>
      </c>
      <c r="I1222" s="23" t="s">
        <v>17</v>
      </c>
      <c r="J1222" s="23" t="s">
        <v>30</v>
      </c>
      <c r="K1222" s="23" t="s">
        <v>23</v>
      </c>
      <c r="L1222" s="26" t="s">
        <v>26</v>
      </c>
      <c r="M1222" s="33" t="s">
        <v>289</v>
      </c>
      <c r="N1222" s="27" t="str">
        <f t="shared" si="19"/>
        <v>No</v>
      </c>
    </row>
    <row r="1223" spans="1:14" x14ac:dyDescent="0.3">
      <c r="A1223" s="22">
        <v>2023</v>
      </c>
      <c r="B1223" s="23" t="s">
        <v>37</v>
      </c>
      <c r="C1223" s="23" t="s">
        <v>13</v>
      </c>
      <c r="D1223" s="23" t="s">
        <v>22</v>
      </c>
      <c r="E1223" s="24">
        <v>162000</v>
      </c>
      <c r="F1223" s="25">
        <v>162000</v>
      </c>
      <c r="G1223" s="23" t="s">
        <v>23</v>
      </c>
      <c r="H1223" s="23" t="s">
        <v>24</v>
      </c>
      <c r="I1223" s="23" t="s">
        <v>17</v>
      </c>
      <c r="J1223" s="23" t="s">
        <v>30</v>
      </c>
      <c r="K1223" s="23" t="s">
        <v>23</v>
      </c>
      <c r="L1223" s="26" t="s">
        <v>26</v>
      </c>
      <c r="M1223" s="33" t="s">
        <v>290</v>
      </c>
      <c r="N1223" s="27" t="str">
        <f t="shared" si="19"/>
        <v>Yes</v>
      </c>
    </row>
    <row r="1224" spans="1:14" x14ac:dyDescent="0.3">
      <c r="A1224" s="22">
        <v>2023</v>
      </c>
      <c r="B1224" s="23" t="s">
        <v>37</v>
      </c>
      <c r="C1224" s="23" t="s">
        <v>13</v>
      </c>
      <c r="D1224" s="23" t="s">
        <v>22</v>
      </c>
      <c r="E1224" s="24">
        <v>111000</v>
      </c>
      <c r="F1224" s="25">
        <v>111000</v>
      </c>
      <c r="G1224" s="23" t="s">
        <v>23</v>
      </c>
      <c r="H1224" s="23" t="s">
        <v>24</v>
      </c>
      <c r="I1224" s="23" t="s">
        <v>17</v>
      </c>
      <c r="J1224" s="23" t="s">
        <v>30</v>
      </c>
      <c r="K1224" s="23" t="s">
        <v>23</v>
      </c>
      <c r="L1224" s="26" t="s">
        <v>26</v>
      </c>
      <c r="M1224" s="33" t="s">
        <v>289</v>
      </c>
      <c r="N1224" s="27" t="str">
        <f t="shared" si="19"/>
        <v>No</v>
      </c>
    </row>
    <row r="1225" spans="1:14" x14ac:dyDescent="0.3">
      <c r="A1225" s="22">
        <v>2023</v>
      </c>
      <c r="B1225" s="23" t="s">
        <v>72</v>
      </c>
      <c r="C1225" s="23" t="s">
        <v>34</v>
      </c>
      <c r="D1225" s="23" t="s">
        <v>22</v>
      </c>
      <c r="E1225" s="24">
        <v>280000</v>
      </c>
      <c r="F1225" s="25">
        <v>280000</v>
      </c>
      <c r="G1225" s="23" t="s">
        <v>23</v>
      </c>
      <c r="H1225" s="23" t="s">
        <v>24</v>
      </c>
      <c r="I1225" s="23" t="s">
        <v>17</v>
      </c>
      <c r="J1225" s="23" t="s">
        <v>30</v>
      </c>
      <c r="K1225" s="23" t="s">
        <v>23</v>
      </c>
      <c r="L1225" s="26" t="s">
        <v>26</v>
      </c>
      <c r="M1225" s="33" t="s">
        <v>290</v>
      </c>
      <c r="N1225" s="27" t="str">
        <f t="shared" si="19"/>
        <v>Yes</v>
      </c>
    </row>
    <row r="1226" spans="1:14" x14ac:dyDescent="0.3">
      <c r="A1226" s="22">
        <v>2023</v>
      </c>
      <c r="B1226" s="23" t="s">
        <v>72</v>
      </c>
      <c r="C1226" s="23" t="s">
        <v>34</v>
      </c>
      <c r="D1226" s="23" t="s">
        <v>22</v>
      </c>
      <c r="E1226" s="24">
        <v>182750</v>
      </c>
      <c r="F1226" s="25">
        <v>182750</v>
      </c>
      <c r="G1226" s="23" t="s">
        <v>23</v>
      </c>
      <c r="H1226" s="23" t="s">
        <v>24</v>
      </c>
      <c r="I1226" s="23" t="s">
        <v>17</v>
      </c>
      <c r="J1226" s="23" t="s">
        <v>30</v>
      </c>
      <c r="K1226" s="23" t="s">
        <v>23</v>
      </c>
      <c r="L1226" s="26" t="s">
        <v>26</v>
      </c>
      <c r="M1226" s="33" t="s">
        <v>290</v>
      </c>
      <c r="N1226" s="27" t="str">
        <f t="shared" si="19"/>
        <v>Yes</v>
      </c>
    </row>
    <row r="1227" spans="1:14" x14ac:dyDescent="0.3">
      <c r="A1227" s="22">
        <v>2023</v>
      </c>
      <c r="B1227" s="23" t="s">
        <v>66</v>
      </c>
      <c r="C1227" s="23" t="s">
        <v>28</v>
      </c>
      <c r="D1227" s="23" t="s">
        <v>22</v>
      </c>
      <c r="E1227" s="24">
        <v>196000</v>
      </c>
      <c r="F1227" s="25">
        <v>196000</v>
      </c>
      <c r="G1227" s="23" t="s">
        <v>23</v>
      </c>
      <c r="H1227" s="23" t="s">
        <v>24</v>
      </c>
      <c r="I1227" s="23" t="s">
        <v>17</v>
      </c>
      <c r="J1227" s="23" t="s">
        <v>25</v>
      </c>
      <c r="K1227" s="23" t="s">
        <v>23</v>
      </c>
      <c r="L1227" s="26" t="s">
        <v>26</v>
      </c>
      <c r="M1227" s="33" t="s">
        <v>290</v>
      </c>
      <c r="N1227" s="27" t="str">
        <f t="shared" si="19"/>
        <v>Yes</v>
      </c>
    </row>
    <row r="1228" spans="1:14" x14ac:dyDescent="0.3">
      <c r="A1228" s="22">
        <v>2023</v>
      </c>
      <c r="B1228" s="23" t="s">
        <v>66</v>
      </c>
      <c r="C1228" s="23" t="s">
        <v>28</v>
      </c>
      <c r="D1228" s="23" t="s">
        <v>22</v>
      </c>
      <c r="E1228" s="24">
        <v>142600</v>
      </c>
      <c r="F1228" s="25">
        <v>142600</v>
      </c>
      <c r="G1228" s="23" t="s">
        <v>23</v>
      </c>
      <c r="H1228" s="23" t="s">
        <v>24</v>
      </c>
      <c r="I1228" s="23" t="s">
        <v>17</v>
      </c>
      <c r="J1228" s="23" t="s">
        <v>25</v>
      </c>
      <c r="K1228" s="23" t="s">
        <v>23</v>
      </c>
      <c r="L1228" s="26" t="s">
        <v>26</v>
      </c>
      <c r="M1228" s="33" t="s">
        <v>289</v>
      </c>
      <c r="N1228" s="27" t="str">
        <f t="shared" si="19"/>
        <v>No</v>
      </c>
    </row>
    <row r="1229" spans="1:14" x14ac:dyDescent="0.3">
      <c r="A1229" s="22">
        <v>2023</v>
      </c>
      <c r="B1229" s="23" t="s">
        <v>20</v>
      </c>
      <c r="C1229" s="23" t="s">
        <v>21</v>
      </c>
      <c r="D1229" s="23" t="s">
        <v>22</v>
      </c>
      <c r="E1229" s="24">
        <v>193000</v>
      </c>
      <c r="F1229" s="25">
        <v>193000</v>
      </c>
      <c r="G1229" s="23" t="s">
        <v>23</v>
      </c>
      <c r="H1229" s="23" t="s">
        <v>24</v>
      </c>
      <c r="I1229" s="23" t="s">
        <v>17</v>
      </c>
      <c r="J1229" s="23" t="s">
        <v>30</v>
      </c>
      <c r="K1229" s="23" t="s">
        <v>23</v>
      </c>
      <c r="L1229" s="26" t="s">
        <v>26</v>
      </c>
      <c r="M1229" s="33" t="s">
        <v>290</v>
      </c>
      <c r="N1229" s="27" t="str">
        <f t="shared" si="19"/>
        <v>Yes</v>
      </c>
    </row>
    <row r="1230" spans="1:14" x14ac:dyDescent="0.3">
      <c r="A1230" s="22">
        <v>2023</v>
      </c>
      <c r="B1230" s="23" t="s">
        <v>20</v>
      </c>
      <c r="C1230" s="23" t="s">
        <v>21</v>
      </c>
      <c r="D1230" s="23" t="s">
        <v>22</v>
      </c>
      <c r="E1230" s="24">
        <v>110000</v>
      </c>
      <c r="F1230" s="25">
        <v>110000</v>
      </c>
      <c r="G1230" s="23" t="s">
        <v>23</v>
      </c>
      <c r="H1230" s="23" t="s">
        <v>24</v>
      </c>
      <c r="I1230" s="23" t="s">
        <v>17</v>
      </c>
      <c r="J1230" s="23" t="s">
        <v>30</v>
      </c>
      <c r="K1230" s="23" t="s">
        <v>23</v>
      </c>
      <c r="L1230" s="26" t="s">
        <v>26</v>
      </c>
      <c r="M1230" s="33" t="s">
        <v>289</v>
      </c>
      <c r="N1230" s="27" t="str">
        <f t="shared" si="19"/>
        <v>No</v>
      </c>
    </row>
    <row r="1231" spans="1:14" x14ac:dyDescent="0.3">
      <c r="A1231" s="22">
        <v>2023</v>
      </c>
      <c r="B1231" s="23" t="s">
        <v>27</v>
      </c>
      <c r="C1231" s="23" t="s">
        <v>28</v>
      </c>
      <c r="D1231" s="23" t="s">
        <v>22</v>
      </c>
      <c r="E1231" s="24">
        <v>245000</v>
      </c>
      <c r="F1231" s="25">
        <v>245000</v>
      </c>
      <c r="G1231" s="23" t="s">
        <v>23</v>
      </c>
      <c r="H1231" s="23" t="s">
        <v>24</v>
      </c>
      <c r="I1231" s="23" t="s">
        <v>17</v>
      </c>
      <c r="J1231" s="23" t="s">
        <v>25</v>
      </c>
      <c r="K1231" s="23" t="s">
        <v>23</v>
      </c>
      <c r="L1231" s="26" t="s">
        <v>26</v>
      </c>
      <c r="M1231" s="33" t="s">
        <v>290</v>
      </c>
      <c r="N1231" s="27" t="str">
        <f t="shared" si="19"/>
        <v>Yes</v>
      </c>
    </row>
    <row r="1232" spans="1:14" x14ac:dyDescent="0.3">
      <c r="A1232" s="22">
        <v>2023</v>
      </c>
      <c r="B1232" s="23" t="s">
        <v>48</v>
      </c>
      <c r="C1232" s="23" t="s">
        <v>49</v>
      </c>
      <c r="D1232" s="23" t="s">
        <v>22</v>
      </c>
      <c r="E1232" s="24">
        <v>80000</v>
      </c>
      <c r="F1232" s="25">
        <v>80000</v>
      </c>
      <c r="G1232" s="23" t="s">
        <v>23</v>
      </c>
      <c r="H1232" s="23" t="s">
        <v>24</v>
      </c>
      <c r="I1232" s="23" t="s">
        <v>17</v>
      </c>
      <c r="J1232" s="23" t="s">
        <v>25</v>
      </c>
      <c r="K1232" s="23" t="s">
        <v>23</v>
      </c>
      <c r="L1232" s="26" t="s">
        <v>26</v>
      </c>
      <c r="M1232" s="33" t="s">
        <v>289</v>
      </c>
      <c r="N1232" s="27" t="str">
        <f t="shared" si="19"/>
        <v>No</v>
      </c>
    </row>
    <row r="1233" spans="1:14" x14ac:dyDescent="0.3">
      <c r="A1233" s="22">
        <v>2023</v>
      </c>
      <c r="B1233" s="23" t="s">
        <v>48</v>
      </c>
      <c r="C1233" s="23" t="s">
        <v>49</v>
      </c>
      <c r="D1233" s="23" t="s">
        <v>22</v>
      </c>
      <c r="E1233" s="24">
        <v>70000</v>
      </c>
      <c r="F1233" s="25">
        <v>70000</v>
      </c>
      <c r="G1233" s="23" t="s">
        <v>23</v>
      </c>
      <c r="H1233" s="23" t="s">
        <v>24</v>
      </c>
      <c r="I1233" s="23" t="s">
        <v>17</v>
      </c>
      <c r="J1233" s="23" t="s">
        <v>25</v>
      </c>
      <c r="K1233" s="23" t="s">
        <v>23</v>
      </c>
      <c r="L1233" s="26" t="s">
        <v>26</v>
      </c>
      <c r="M1233" s="33" t="s">
        <v>289</v>
      </c>
      <c r="N1233" s="27" t="str">
        <f t="shared" si="19"/>
        <v>No</v>
      </c>
    </row>
    <row r="1234" spans="1:14" x14ac:dyDescent="0.3">
      <c r="A1234" s="22">
        <v>2023</v>
      </c>
      <c r="B1234" s="23" t="s">
        <v>37</v>
      </c>
      <c r="C1234" s="23" t="s">
        <v>13</v>
      </c>
      <c r="D1234" s="23" t="s">
        <v>22</v>
      </c>
      <c r="E1234" s="24">
        <v>250000</v>
      </c>
      <c r="F1234" s="25">
        <v>250000</v>
      </c>
      <c r="G1234" s="23" t="s">
        <v>23</v>
      </c>
      <c r="H1234" s="23" t="s">
        <v>38</v>
      </c>
      <c r="I1234" s="23" t="s">
        <v>17</v>
      </c>
      <c r="J1234" s="23" t="s">
        <v>25</v>
      </c>
      <c r="K1234" s="23" t="s">
        <v>23</v>
      </c>
      <c r="L1234" s="26" t="s">
        <v>26</v>
      </c>
      <c r="M1234" s="33" t="s">
        <v>290</v>
      </c>
      <c r="N1234" s="27" t="str">
        <f t="shared" si="19"/>
        <v>Yes</v>
      </c>
    </row>
    <row r="1235" spans="1:14" x14ac:dyDescent="0.3">
      <c r="A1235" s="22">
        <v>2023</v>
      </c>
      <c r="B1235" s="23" t="s">
        <v>37</v>
      </c>
      <c r="C1235" s="23" t="s">
        <v>13</v>
      </c>
      <c r="D1235" s="23" t="s">
        <v>22</v>
      </c>
      <c r="E1235" s="24">
        <v>225000</v>
      </c>
      <c r="F1235" s="25">
        <v>225000</v>
      </c>
      <c r="G1235" s="23" t="s">
        <v>23</v>
      </c>
      <c r="H1235" s="23" t="s">
        <v>38</v>
      </c>
      <c r="I1235" s="23" t="s">
        <v>17</v>
      </c>
      <c r="J1235" s="23" t="s">
        <v>25</v>
      </c>
      <c r="K1235" s="23" t="s">
        <v>23</v>
      </c>
      <c r="L1235" s="26" t="s">
        <v>26</v>
      </c>
      <c r="M1235" s="33" t="s">
        <v>290</v>
      </c>
      <c r="N1235" s="27" t="str">
        <f t="shared" si="19"/>
        <v>Yes</v>
      </c>
    </row>
    <row r="1236" spans="1:14" x14ac:dyDescent="0.3">
      <c r="A1236" s="22">
        <v>2023</v>
      </c>
      <c r="B1236" s="23" t="s">
        <v>48</v>
      </c>
      <c r="C1236" s="23" t="s">
        <v>49</v>
      </c>
      <c r="D1236" s="23" t="s">
        <v>44</v>
      </c>
      <c r="E1236" s="24">
        <v>50000</v>
      </c>
      <c r="F1236" s="25">
        <v>61520</v>
      </c>
      <c r="G1236" s="23" t="s">
        <v>45</v>
      </c>
      <c r="H1236" s="23" t="s">
        <v>16</v>
      </c>
      <c r="I1236" s="23" t="s">
        <v>17</v>
      </c>
      <c r="J1236" s="23" t="s">
        <v>25</v>
      </c>
      <c r="K1236" s="23" t="s">
        <v>45</v>
      </c>
      <c r="L1236" s="26" t="s">
        <v>26</v>
      </c>
      <c r="M1236" s="33" t="s">
        <v>289</v>
      </c>
      <c r="N1236" s="27" t="str">
        <f t="shared" si="19"/>
        <v>No</v>
      </c>
    </row>
    <row r="1237" spans="1:14" x14ac:dyDescent="0.3">
      <c r="A1237" s="22">
        <v>2023</v>
      </c>
      <c r="B1237" s="23" t="s">
        <v>48</v>
      </c>
      <c r="C1237" s="23" t="s">
        <v>49</v>
      </c>
      <c r="D1237" s="23" t="s">
        <v>44</v>
      </c>
      <c r="E1237" s="24">
        <v>40000</v>
      </c>
      <c r="F1237" s="25">
        <v>49216</v>
      </c>
      <c r="G1237" s="23" t="s">
        <v>45</v>
      </c>
      <c r="H1237" s="23" t="s">
        <v>16</v>
      </c>
      <c r="I1237" s="23" t="s">
        <v>17</v>
      </c>
      <c r="J1237" s="23" t="s">
        <v>25</v>
      </c>
      <c r="K1237" s="23" t="s">
        <v>45</v>
      </c>
      <c r="L1237" s="26" t="s">
        <v>26</v>
      </c>
      <c r="M1237" s="33" t="s">
        <v>288</v>
      </c>
      <c r="N1237" s="27" t="str">
        <f t="shared" si="19"/>
        <v>No</v>
      </c>
    </row>
    <row r="1238" spans="1:14" x14ac:dyDescent="0.3">
      <c r="A1238" s="22">
        <v>2023</v>
      </c>
      <c r="B1238" s="23" t="s">
        <v>37</v>
      </c>
      <c r="C1238" s="23" t="s">
        <v>13</v>
      </c>
      <c r="D1238" s="23" t="s">
        <v>22</v>
      </c>
      <c r="E1238" s="24">
        <v>205000</v>
      </c>
      <c r="F1238" s="25">
        <v>205000</v>
      </c>
      <c r="G1238" s="23" t="s">
        <v>23</v>
      </c>
      <c r="H1238" s="23" t="s">
        <v>24</v>
      </c>
      <c r="I1238" s="23" t="s">
        <v>17</v>
      </c>
      <c r="J1238" s="23" t="s">
        <v>25</v>
      </c>
      <c r="K1238" s="23" t="s">
        <v>23</v>
      </c>
      <c r="L1238" s="26" t="s">
        <v>26</v>
      </c>
      <c r="M1238" s="33" t="s">
        <v>290</v>
      </c>
      <c r="N1238" s="27" t="str">
        <f t="shared" si="19"/>
        <v>Yes</v>
      </c>
    </row>
    <row r="1239" spans="1:14" x14ac:dyDescent="0.3">
      <c r="A1239" s="22">
        <v>2023</v>
      </c>
      <c r="B1239" s="23" t="s">
        <v>41</v>
      </c>
      <c r="C1239" s="23" t="s">
        <v>34</v>
      </c>
      <c r="D1239" s="23" t="s">
        <v>22</v>
      </c>
      <c r="E1239" s="24">
        <v>240000</v>
      </c>
      <c r="F1239" s="25">
        <v>240000</v>
      </c>
      <c r="G1239" s="23" t="s">
        <v>105</v>
      </c>
      <c r="H1239" s="23" t="s">
        <v>24</v>
      </c>
      <c r="I1239" s="23" t="s">
        <v>17</v>
      </c>
      <c r="J1239" s="23" t="s">
        <v>30</v>
      </c>
      <c r="K1239" s="23" t="s">
        <v>105</v>
      </c>
      <c r="L1239" s="26" t="s">
        <v>26</v>
      </c>
      <c r="M1239" s="33" t="s">
        <v>290</v>
      </c>
      <c r="N1239" s="27" t="str">
        <f t="shared" si="19"/>
        <v>Yes</v>
      </c>
    </row>
    <row r="1240" spans="1:14" x14ac:dyDescent="0.3">
      <c r="A1240" s="22">
        <v>2023</v>
      </c>
      <c r="B1240" s="23" t="s">
        <v>41</v>
      </c>
      <c r="C1240" s="23" t="s">
        <v>34</v>
      </c>
      <c r="D1240" s="23" t="s">
        <v>22</v>
      </c>
      <c r="E1240" s="24">
        <v>220000</v>
      </c>
      <c r="F1240" s="25">
        <v>220000</v>
      </c>
      <c r="G1240" s="23" t="s">
        <v>105</v>
      </c>
      <c r="H1240" s="23" t="s">
        <v>24</v>
      </c>
      <c r="I1240" s="23" t="s">
        <v>17</v>
      </c>
      <c r="J1240" s="23" t="s">
        <v>30</v>
      </c>
      <c r="K1240" s="23" t="s">
        <v>105</v>
      </c>
      <c r="L1240" s="26" t="s">
        <v>26</v>
      </c>
      <c r="M1240" s="33" t="s">
        <v>290</v>
      </c>
      <c r="N1240" s="27" t="str">
        <f t="shared" si="19"/>
        <v>Yes</v>
      </c>
    </row>
    <row r="1241" spans="1:14" x14ac:dyDescent="0.3">
      <c r="A1241" s="22">
        <v>2023</v>
      </c>
      <c r="B1241" s="23" t="s">
        <v>41</v>
      </c>
      <c r="C1241" s="23" t="s">
        <v>34</v>
      </c>
      <c r="D1241" s="23" t="s">
        <v>22</v>
      </c>
      <c r="E1241" s="24">
        <v>297300</v>
      </c>
      <c r="F1241" s="25">
        <v>297300</v>
      </c>
      <c r="G1241" s="23" t="s">
        <v>23</v>
      </c>
      <c r="H1241" s="23" t="s">
        <v>24</v>
      </c>
      <c r="I1241" s="23" t="s">
        <v>17</v>
      </c>
      <c r="J1241" s="23" t="s">
        <v>30</v>
      </c>
      <c r="K1241" s="23" t="s">
        <v>23</v>
      </c>
      <c r="L1241" s="26" t="s">
        <v>26</v>
      </c>
      <c r="M1241" s="33" t="s">
        <v>290</v>
      </c>
      <c r="N1241" s="27" t="str">
        <f t="shared" si="19"/>
        <v>Yes</v>
      </c>
    </row>
    <row r="1242" spans="1:14" x14ac:dyDescent="0.3">
      <c r="A1242" s="22">
        <v>2023</v>
      </c>
      <c r="B1242" s="23" t="s">
        <v>41</v>
      </c>
      <c r="C1242" s="23" t="s">
        <v>34</v>
      </c>
      <c r="D1242" s="23" t="s">
        <v>22</v>
      </c>
      <c r="E1242" s="24">
        <v>198200</v>
      </c>
      <c r="F1242" s="25">
        <v>198200</v>
      </c>
      <c r="G1242" s="23" t="s">
        <v>23</v>
      </c>
      <c r="H1242" s="23" t="s">
        <v>24</v>
      </c>
      <c r="I1242" s="23" t="s">
        <v>17</v>
      </c>
      <c r="J1242" s="23" t="s">
        <v>30</v>
      </c>
      <c r="K1242" s="23" t="s">
        <v>23</v>
      </c>
      <c r="L1242" s="26" t="s">
        <v>26</v>
      </c>
      <c r="M1242" s="33" t="s">
        <v>290</v>
      </c>
      <c r="N1242" s="27" t="str">
        <f t="shared" si="19"/>
        <v>Yes</v>
      </c>
    </row>
    <row r="1243" spans="1:14" x14ac:dyDescent="0.3">
      <c r="A1243" s="22">
        <v>2023</v>
      </c>
      <c r="B1243" s="23" t="s">
        <v>41</v>
      </c>
      <c r="C1243" s="23" t="s">
        <v>34</v>
      </c>
      <c r="D1243" s="23" t="s">
        <v>22</v>
      </c>
      <c r="E1243" s="24">
        <v>156000</v>
      </c>
      <c r="F1243" s="25">
        <v>156000</v>
      </c>
      <c r="G1243" s="23" t="s">
        <v>23</v>
      </c>
      <c r="H1243" s="23" t="s">
        <v>24</v>
      </c>
      <c r="I1243" s="23" t="s">
        <v>17</v>
      </c>
      <c r="J1243" s="23" t="s">
        <v>30</v>
      </c>
      <c r="K1243" s="23" t="s">
        <v>23</v>
      </c>
      <c r="L1243" s="26" t="s">
        <v>26</v>
      </c>
      <c r="M1243" s="33" t="s">
        <v>290</v>
      </c>
      <c r="N1243" s="27" t="str">
        <f t="shared" si="19"/>
        <v>Yes</v>
      </c>
    </row>
    <row r="1244" spans="1:14" x14ac:dyDescent="0.3">
      <c r="A1244" s="22">
        <v>2023</v>
      </c>
      <c r="B1244" s="23" t="s">
        <v>111</v>
      </c>
      <c r="C1244" s="23" t="s">
        <v>28</v>
      </c>
      <c r="D1244" s="23" t="s">
        <v>22</v>
      </c>
      <c r="E1244" s="24">
        <v>196500</v>
      </c>
      <c r="F1244" s="25">
        <v>196500</v>
      </c>
      <c r="G1244" s="23" t="s">
        <v>23</v>
      </c>
      <c r="H1244" s="23" t="s">
        <v>24</v>
      </c>
      <c r="I1244" s="23" t="s">
        <v>17</v>
      </c>
      <c r="J1244" s="23" t="s">
        <v>25</v>
      </c>
      <c r="K1244" s="23" t="s">
        <v>23</v>
      </c>
      <c r="L1244" s="26" t="s">
        <v>26</v>
      </c>
      <c r="M1244" s="33" t="s">
        <v>290</v>
      </c>
      <c r="N1244" s="27" t="str">
        <f t="shared" si="19"/>
        <v>Yes</v>
      </c>
    </row>
    <row r="1245" spans="1:14" x14ac:dyDescent="0.3">
      <c r="A1245" s="22">
        <v>2023</v>
      </c>
      <c r="B1245" s="23" t="s">
        <v>111</v>
      </c>
      <c r="C1245" s="23" t="s">
        <v>28</v>
      </c>
      <c r="D1245" s="23" t="s">
        <v>22</v>
      </c>
      <c r="E1245" s="24">
        <v>97300</v>
      </c>
      <c r="F1245" s="25">
        <v>97300</v>
      </c>
      <c r="G1245" s="23" t="s">
        <v>23</v>
      </c>
      <c r="H1245" s="23" t="s">
        <v>24</v>
      </c>
      <c r="I1245" s="23" t="s">
        <v>17</v>
      </c>
      <c r="J1245" s="23" t="s">
        <v>25</v>
      </c>
      <c r="K1245" s="23" t="s">
        <v>23</v>
      </c>
      <c r="L1245" s="26" t="s">
        <v>26</v>
      </c>
      <c r="M1245" s="33" t="s">
        <v>289</v>
      </c>
      <c r="N1245" s="27" t="str">
        <f t="shared" si="19"/>
        <v>No</v>
      </c>
    </row>
    <row r="1246" spans="1:14" x14ac:dyDescent="0.3">
      <c r="A1246" s="22">
        <v>2023</v>
      </c>
      <c r="B1246" s="23" t="s">
        <v>41</v>
      </c>
      <c r="C1246" s="23" t="s">
        <v>34</v>
      </c>
      <c r="D1246" s="23" t="s">
        <v>22</v>
      </c>
      <c r="E1246" s="24">
        <v>192000</v>
      </c>
      <c r="F1246" s="25">
        <v>192000</v>
      </c>
      <c r="G1246" s="23" t="s">
        <v>23</v>
      </c>
      <c r="H1246" s="23" t="s">
        <v>24</v>
      </c>
      <c r="I1246" s="23" t="s">
        <v>17</v>
      </c>
      <c r="J1246" s="23" t="s">
        <v>30</v>
      </c>
      <c r="K1246" s="23" t="s">
        <v>23</v>
      </c>
      <c r="L1246" s="26" t="s">
        <v>26</v>
      </c>
      <c r="M1246" s="33" t="s">
        <v>290</v>
      </c>
      <c r="N1246" s="27" t="str">
        <f t="shared" si="19"/>
        <v>Yes</v>
      </c>
    </row>
    <row r="1247" spans="1:14" x14ac:dyDescent="0.3">
      <c r="A1247" s="22">
        <v>2023</v>
      </c>
      <c r="B1247" s="23" t="s">
        <v>41</v>
      </c>
      <c r="C1247" s="23" t="s">
        <v>34</v>
      </c>
      <c r="D1247" s="23" t="s">
        <v>22</v>
      </c>
      <c r="E1247" s="24">
        <v>164000</v>
      </c>
      <c r="F1247" s="25">
        <v>164000</v>
      </c>
      <c r="G1247" s="23" t="s">
        <v>23</v>
      </c>
      <c r="H1247" s="23" t="s">
        <v>24</v>
      </c>
      <c r="I1247" s="23" t="s">
        <v>17</v>
      </c>
      <c r="J1247" s="23" t="s">
        <v>30</v>
      </c>
      <c r="K1247" s="23" t="s">
        <v>23</v>
      </c>
      <c r="L1247" s="26" t="s">
        <v>26</v>
      </c>
      <c r="M1247" s="33" t="s">
        <v>290</v>
      </c>
      <c r="N1247" s="27" t="str">
        <f t="shared" si="19"/>
        <v>Yes</v>
      </c>
    </row>
    <row r="1248" spans="1:14" x14ac:dyDescent="0.3">
      <c r="A1248" s="22">
        <v>2023</v>
      </c>
      <c r="B1248" s="23" t="s">
        <v>41</v>
      </c>
      <c r="C1248" s="23" t="s">
        <v>34</v>
      </c>
      <c r="D1248" s="23" t="s">
        <v>22</v>
      </c>
      <c r="E1248" s="24">
        <v>227700</v>
      </c>
      <c r="F1248" s="25">
        <v>227700</v>
      </c>
      <c r="G1248" s="23" t="s">
        <v>23</v>
      </c>
      <c r="H1248" s="23" t="s">
        <v>24</v>
      </c>
      <c r="I1248" s="23" t="s">
        <v>17</v>
      </c>
      <c r="J1248" s="23" t="s">
        <v>30</v>
      </c>
      <c r="K1248" s="23" t="s">
        <v>23</v>
      </c>
      <c r="L1248" s="26" t="s">
        <v>26</v>
      </c>
      <c r="M1248" s="33" t="s">
        <v>290</v>
      </c>
      <c r="N1248" s="27" t="str">
        <f t="shared" si="19"/>
        <v>Yes</v>
      </c>
    </row>
    <row r="1249" spans="1:14" x14ac:dyDescent="0.3">
      <c r="A1249" s="22">
        <v>2023</v>
      </c>
      <c r="B1249" s="23" t="s">
        <v>41</v>
      </c>
      <c r="C1249" s="23" t="s">
        <v>34</v>
      </c>
      <c r="D1249" s="23" t="s">
        <v>22</v>
      </c>
      <c r="E1249" s="24">
        <v>154836</v>
      </c>
      <c r="F1249" s="25">
        <v>154836</v>
      </c>
      <c r="G1249" s="23" t="s">
        <v>23</v>
      </c>
      <c r="H1249" s="23" t="s">
        <v>24</v>
      </c>
      <c r="I1249" s="23" t="s">
        <v>17</v>
      </c>
      <c r="J1249" s="23" t="s">
        <v>30</v>
      </c>
      <c r="K1249" s="23" t="s">
        <v>23</v>
      </c>
      <c r="L1249" s="26" t="s">
        <v>26</v>
      </c>
      <c r="M1249" s="33" t="s">
        <v>290</v>
      </c>
      <c r="N1249" s="27" t="str">
        <f t="shared" si="19"/>
        <v>Yes</v>
      </c>
    </row>
    <row r="1250" spans="1:14" x14ac:dyDescent="0.3">
      <c r="A1250" s="22">
        <v>2023</v>
      </c>
      <c r="B1250" s="23" t="s">
        <v>27</v>
      </c>
      <c r="C1250" s="23" t="s">
        <v>28</v>
      </c>
      <c r="D1250" s="23" t="s">
        <v>22</v>
      </c>
      <c r="E1250" s="24">
        <v>140000</v>
      </c>
      <c r="F1250" s="25">
        <v>140000</v>
      </c>
      <c r="G1250" s="23" t="s">
        <v>23</v>
      </c>
      <c r="H1250" s="23" t="s">
        <v>24</v>
      </c>
      <c r="I1250" s="23" t="s">
        <v>17</v>
      </c>
      <c r="J1250" s="23" t="s">
        <v>30</v>
      </c>
      <c r="K1250" s="23" t="s">
        <v>23</v>
      </c>
      <c r="L1250" s="26" t="s">
        <v>26</v>
      </c>
      <c r="M1250" s="33" t="s">
        <v>289</v>
      </c>
      <c r="N1250" s="27" t="str">
        <f t="shared" si="19"/>
        <v>No</v>
      </c>
    </row>
    <row r="1251" spans="1:14" x14ac:dyDescent="0.3">
      <c r="A1251" s="22">
        <v>2023</v>
      </c>
      <c r="B1251" s="23" t="s">
        <v>41</v>
      </c>
      <c r="C1251" s="23" t="s">
        <v>34</v>
      </c>
      <c r="D1251" s="23" t="s">
        <v>22</v>
      </c>
      <c r="E1251" s="24">
        <v>285000</v>
      </c>
      <c r="F1251" s="25">
        <v>285000</v>
      </c>
      <c r="G1251" s="23" t="s">
        <v>23</v>
      </c>
      <c r="H1251" s="23" t="s">
        <v>16</v>
      </c>
      <c r="I1251" s="23" t="s">
        <v>17</v>
      </c>
      <c r="J1251" s="23" t="s">
        <v>25</v>
      </c>
      <c r="K1251" s="23" t="s">
        <v>23</v>
      </c>
      <c r="L1251" s="26" t="s">
        <v>19</v>
      </c>
      <c r="M1251" s="33" t="s">
        <v>290</v>
      </c>
      <c r="N1251" s="27" t="str">
        <f t="shared" si="19"/>
        <v>Yes</v>
      </c>
    </row>
    <row r="1252" spans="1:14" x14ac:dyDescent="0.3">
      <c r="A1252" s="22">
        <v>2023</v>
      </c>
      <c r="B1252" s="23" t="s">
        <v>41</v>
      </c>
      <c r="C1252" s="23" t="s">
        <v>34</v>
      </c>
      <c r="D1252" s="23" t="s">
        <v>22</v>
      </c>
      <c r="E1252" s="24">
        <v>190000</v>
      </c>
      <c r="F1252" s="25">
        <v>190000</v>
      </c>
      <c r="G1252" s="23" t="s">
        <v>23</v>
      </c>
      <c r="H1252" s="23" t="s">
        <v>16</v>
      </c>
      <c r="I1252" s="23" t="s">
        <v>17</v>
      </c>
      <c r="J1252" s="23" t="s">
        <v>25</v>
      </c>
      <c r="K1252" s="23" t="s">
        <v>23</v>
      </c>
      <c r="L1252" s="26" t="s">
        <v>19</v>
      </c>
      <c r="M1252" s="33" t="s">
        <v>290</v>
      </c>
      <c r="N1252" s="27" t="str">
        <f t="shared" si="19"/>
        <v>Yes</v>
      </c>
    </row>
    <row r="1253" spans="1:14" x14ac:dyDescent="0.3">
      <c r="A1253" s="22">
        <v>2023</v>
      </c>
      <c r="B1253" s="23" t="s">
        <v>64</v>
      </c>
      <c r="C1253" s="23" t="s">
        <v>28</v>
      </c>
      <c r="D1253" s="23" t="s">
        <v>22</v>
      </c>
      <c r="E1253" s="24">
        <v>319550</v>
      </c>
      <c r="F1253" s="25">
        <v>316414</v>
      </c>
      <c r="G1253" s="23" t="s">
        <v>23</v>
      </c>
      <c r="H1253" s="23" t="s">
        <v>16</v>
      </c>
      <c r="I1253" s="23" t="s">
        <v>17</v>
      </c>
      <c r="J1253" s="23" t="s">
        <v>25</v>
      </c>
      <c r="K1253" s="23" t="s">
        <v>23</v>
      </c>
      <c r="L1253" s="26" t="s">
        <v>19</v>
      </c>
      <c r="M1253" s="33" t="s">
        <v>290</v>
      </c>
      <c r="N1253" s="27" t="str">
        <f t="shared" si="19"/>
        <v>Yes</v>
      </c>
    </row>
    <row r="1254" spans="1:14" x14ac:dyDescent="0.3">
      <c r="A1254" s="22">
        <v>2023</v>
      </c>
      <c r="B1254" s="23" t="s">
        <v>64</v>
      </c>
      <c r="C1254" s="23" t="s">
        <v>28</v>
      </c>
      <c r="D1254" s="23" t="s">
        <v>22</v>
      </c>
      <c r="E1254" s="24">
        <v>270000</v>
      </c>
      <c r="F1254" s="25">
        <v>270000</v>
      </c>
      <c r="G1254" s="23" t="s">
        <v>23</v>
      </c>
      <c r="H1254" s="23" t="s">
        <v>16</v>
      </c>
      <c r="I1254" s="23" t="s">
        <v>17</v>
      </c>
      <c r="J1254" s="23" t="s">
        <v>25</v>
      </c>
      <c r="K1254" s="23" t="s">
        <v>23</v>
      </c>
      <c r="L1254" s="26" t="s">
        <v>19</v>
      </c>
      <c r="M1254" s="33" t="s">
        <v>290</v>
      </c>
      <c r="N1254" s="27" t="str">
        <f t="shared" si="19"/>
        <v>Yes</v>
      </c>
    </row>
    <row r="1255" spans="1:14" x14ac:dyDescent="0.3">
      <c r="A1255" s="22">
        <v>2023</v>
      </c>
      <c r="B1255" s="23" t="s">
        <v>37</v>
      </c>
      <c r="C1255" s="23" t="s">
        <v>13</v>
      </c>
      <c r="D1255" s="23" t="s">
        <v>22</v>
      </c>
      <c r="E1255" s="24">
        <v>214300</v>
      </c>
      <c r="F1255" s="25">
        <v>214300</v>
      </c>
      <c r="G1255" s="23" t="s">
        <v>23</v>
      </c>
      <c r="H1255" s="23" t="s">
        <v>16</v>
      </c>
      <c r="I1255" s="23" t="s">
        <v>17</v>
      </c>
      <c r="J1255" s="23" t="s">
        <v>25</v>
      </c>
      <c r="K1255" s="23" t="s">
        <v>23</v>
      </c>
      <c r="L1255" s="26" t="s">
        <v>26</v>
      </c>
      <c r="M1255" s="33" t="s">
        <v>290</v>
      </c>
      <c r="N1255" s="27" t="str">
        <f t="shared" si="19"/>
        <v>Yes</v>
      </c>
    </row>
    <row r="1256" spans="1:14" x14ac:dyDescent="0.3">
      <c r="A1256" s="22">
        <v>2023</v>
      </c>
      <c r="B1256" s="23" t="s">
        <v>37</v>
      </c>
      <c r="C1256" s="23" t="s">
        <v>13</v>
      </c>
      <c r="D1256" s="23" t="s">
        <v>22</v>
      </c>
      <c r="E1256" s="24">
        <v>108500</v>
      </c>
      <c r="F1256" s="25">
        <v>108500</v>
      </c>
      <c r="G1256" s="23" t="s">
        <v>23</v>
      </c>
      <c r="H1256" s="23" t="s">
        <v>16</v>
      </c>
      <c r="I1256" s="23" t="s">
        <v>17</v>
      </c>
      <c r="J1256" s="23" t="s">
        <v>25</v>
      </c>
      <c r="K1256" s="23" t="s">
        <v>23</v>
      </c>
      <c r="L1256" s="26" t="s">
        <v>26</v>
      </c>
      <c r="M1256" s="33" t="s">
        <v>289</v>
      </c>
      <c r="N1256" s="27" t="str">
        <f t="shared" si="19"/>
        <v>No</v>
      </c>
    </row>
    <row r="1257" spans="1:14" x14ac:dyDescent="0.3">
      <c r="A1257" s="22">
        <v>2023</v>
      </c>
      <c r="B1257" s="23" t="s">
        <v>27</v>
      </c>
      <c r="C1257" s="23" t="s">
        <v>28</v>
      </c>
      <c r="D1257" s="23" t="s">
        <v>22</v>
      </c>
      <c r="E1257" s="24">
        <v>145000</v>
      </c>
      <c r="F1257" s="25">
        <v>145000</v>
      </c>
      <c r="G1257" s="23" t="s">
        <v>23</v>
      </c>
      <c r="H1257" s="23" t="s">
        <v>16</v>
      </c>
      <c r="I1257" s="23" t="s">
        <v>17</v>
      </c>
      <c r="J1257" s="23" t="s">
        <v>30</v>
      </c>
      <c r="K1257" s="23" t="s">
        <v>23</v>
      </c>
      <c r="L1257" s="26" t="s">
        <v>26</v>
      </c>
      <c r="M1257" s="33" t="s">
        <v>289</v>
      </c>
      <c r="N1257" s="27" t="str">
        <f t="shared" si="19"/>
        <v>No</v>
      </c>
    </row>
    <row r="1258" spans="1:14" x14ac:dyDescent="0.3">
      <c r="A1258" s="22">
        <v>2023</v>
      </c>
      <c r="B1258" s="23" t="s">
        <v>27</v>
      </c>
      <c r="C1258" s="23" t="s">
        <v>28</v>
      </c>
      <c r="D1258" s="23" t="s">
        <v>22</v>
      </c>
      <c r="E1258" s="24">
        <v>115000</v>
      </c>
      <c r="F1258" s="25">
        <v>115000</v>
      </c>
      <c r="G1258" s="23" t="s">
        <v>23</v>
      </c>
      <c r="H1258" s="23" t="s">
        <v>16</v>
      </c>
      <c r="I1258" s="23" t="s">
        <v>17</v>
      </c>
      <c r="J1258" s="23" t="s">
        <v>30</v>
      </c>
      <c r="K1258" s="23" t="s">
        <v>23</v>
      </c>
      <c r="L1258" s="26" t="s">
        <v>26</v>
      </c>
      <c r="M1258" s="33" t="s">
        <v>289</v>
      </c>
      <c r="N1258" s="27" t="str">
        <f t="shared" si="19"/>
        <v>No</v>
      </c>
    </row>
    <row r="1259" spans="1:14" x14ac:dyDescent="0.3">
      <c r="A1259" s="22">
        <v>2023</v>
      </c>
      <c r="B1259" s="23" t="s">
        <v>68</v>
      </c>
      <c r="C1259" s="23" t="s">
        <v>28</v>
      </c>
      <c r="D1259" s="23" t="s">
        <v>22</v>
      </c>
      <c r="E1259" s="24">
        <v>130000</v>
      </c>
      <c r="F1259" s="25">
        <v>130000</v>
      </c>
      <c r="G1259" s="23" t="s">
        <v>23</v>
      </c>
      <c r="H1259" s="23" t="s">
        <v>16</v>
      </c>
      <c r="I1259" s="23" t="s">
        <v>17</v>
      </c>
      <c r="J1259" s="23" t="s">
        <v>30</v>
      </c>
      <c r="K1259" s="23" t="s">
        <v>23</v>
      </c>
      <c r="L1259" s="26" t="s">
        <v>26</v>
      </c>
      <c r="M1259" s="33" t="s">
        <v>289</v>
      </c>
      <c r="N1259" s="27" t="str">
        <f t="shared" si="19"/>
        <v>No</v>
      </c>
    </row>
    <row r="1260" spans="1:14" x14ac:dyDescent="0.3">
      <c r="A1260" s="22">
        <v>2023</v>
      </c>
      <c r="B1260" s="23" t="s">
        <v>68</v>
      </c>
      <c r="C1260" s="23" t="s">
        <v>28</v>
      </c>
      <c r="D1260" s="23" t="s">
        <v>22</v>
      </c>
      <c r="E1260" s="24">
        <v>113000</v>
      </c>
      <c r="F1260" s="25">
        <v>113000</v>
      </c>
      <c r="G1260" s="23" t="s">
        <v>23</v>
      </c>
      <c r="H1260" s="23" t="s">
        <v>16</v>
      </c>
      <c r="I1260" s="23" t="s">
        <v>17</v>
      </c>
      <c r="J1260" s="23" t="s">
        <v>30</v>
      </c>
      <c r="K1260" s="23" t="s">
        <v>23</v>
      </c>
      <c r="L1260" s="26" t="s">
        <v>26</v>
      </c>
      <c r="M1260" s="33" t="s">
        <v>289</v>
      </c>
      <c r="N1260" s="27" t="str">
        <f t="shared" si="19"/>
        <v>No</v>
      </c>
    </row>
    <row r="1261" spans="1:14" x14ac:dyDescent="0.3">
      <c r="A1261" s="22">
        <v>2023</v>
      </c>
      <c r="B1261" s="23" t="s">
        <v>27</v>
      </c>
      <c r="C1261" s="23" t="s">
        <v>28</v>
      </c>
      <c r="D1261" s="23" t="s">
        <v>22</v>
      </c>
      <c r="E1261" s="24">
        <v>194500</v>
      </c>
      <c r="F1261" s="25">
        <v>194500</v>
      </c>
      <c r="G1261" s="23" t="s">
        <v>23</v>
      </c>
      <c r="H1261" s="23" t="s">
        <v>24</v>
      </c>
      <c r="I1261" s="23" t="s">
        <v>17</v>
      </c>
      <c r="J1261" s="23" t="s">
        <v>25</v>
      </c>
      <c r="K1261" s="23" t="s">
        <v>23</v>
      </c>
      <c r="L1261" s="26" t="s">
        <v>26</v>
      </c>
      <c r="M1261" s="33" t="s">
        <v>290</v>
      </c>
      <c r="N1261" s="27" t="str">
        <f t="shared" si="19"/>
        <v>Yes</v>
      </c>
    </row>
    <row r="1262" spans="1:14" x14ac:dyDescent="0.3">
      <c r="A1262" s="22">
        <v>2023</v>
      </c>
      <c r="B1262" s="23" t="s">
        <v>27</v>
      </c>
      <c r="C1262" s="23" t="s">
        <v>28</v>
      </c>
      <c r="D1262" s="23" t="s">
        <v>22</v>
      </c>
      <c r="E1262" s="24">
        <v>110250</v>
      </c>
      <c r="F1262" s="25">
        <v>110250</v>
      </c>
      <c r="G1262" s="23" t="s">
        <v>23</v>
      </c>
      <c r="H1262" s="23" t="s">
        <v>24</v>
      </c>
      <c r="I1262" s="23" t="s">
        <v>17</v>
      </c>
      <c r="J1262" s="23" t="s">
        <v>25</v>
      </c>
      <c r="K1262" s="23" t="s">
        <v>23</v>
      </c>
      <c r="L1262" s="26" t="s">
        <v>26</v>
      </c>
      <c r="M1262" s="33" t="s">
        <v>289</v>
      </c>
      <c r="N1262" s="27" t="str">
        <f t="shared" si="19"/>
        <v>No</v>
      </c>
    </row>
    <row r="1263" spans="1:14" x14ac:dyDescent="0.3">
      <c r="A1263" s="22">
        <v>2023</v>
      </c>
      <c r="B1263" s="23" t="s">
        <v>27</v>
      </c>
      <c r="C1263" s="23" t="s">
        <v>28</v>
      </c>
      <c r="D1263" s="23" t="s">
        <v>22</v>
      </c>
      <c r="E1263" s="24">
        <v>295000</v>
      </c>
      <c r="F1263" s="25">
        <v>295000</v>
      </c>
      <c r="G1263" s="23" t="s">
        <v>23</v>
      </c>
      <c r="H1263" s="23" t="s">
        <v>24</v>
      </c>
      <c r="I1263" s="23" t="s">
        <v>17</v>
      </c>
      <c r="J1263" s="23" t="s">
        <v>25</v>
      </c>
      <c r="K1263" s="23" t="s">
        <v>23</v>
      </c>
      <c r="L1263" s="26" t="s">
        <v>26</v>
      </c>
      <c r="M1263" s="33" t="s">
        <v>290</v>
      </c>
      <c r="N1263" s="27" t="str">
        <f t="shared" si="19"/>
        <v>Yes</v>
      </c>
    </row>
    <row r="1264" spans="1:14" x14ac:dyDescent="0.3">
      <c r="A1264" s="22">
        <v>2023</v>
      </c>
      <c r="B1264" s="23" t="s">
        <v>27</v>
      </c>
      <c r="C1264" s="23" t="s">
        <v>28</v>
      </c>
      <c r="D1264" s="23" t="s">
        <v>22</v>
      </c>
      <c r="E1264" s="24">
        <v>177300</v>
      </c>
      <c r="F1264" s="25">
        <v>177300</v>
      </c>
      <c r="G1264" s="23" t="s">
        <v>23</v>
      </c>
      <c r="H1264" s="23" t="s">
        <v>24</v>
      </c>
      <c r="I1264" s="23" t="s">
        <v>17</v>
      </c>
      <c r="J1264" s="23" t="s">
        <v>25</v>
      </c>
      <c r="K1264" s="23" t="s">
        <v>23</v>
      </c>
      <c r="L1264" s="26" t="s">
        <v>26</v>
      </c>
      <c r="M1264" s="33" t="s">
        <v>290</v>
      </c>
      <c r="N1264" s="27" t="str">
        <f t="shared" si="19"/>
        <v>Yes</v>
      </c>
    </row>
    <row r="1265" spans="1:14" x14ac:dyDescent="0.3">
      <c r="A1265" s="22">
        <v>2023</v>
      </c>
      <c r="B1265" s="23" t="s">
        <v>48</v>
      </c>
      <c r="C1265" s="23" t="s">
        <v>49</v>
      </c>
      <c r="D1265" s="23" t="s">
        <v>44</v>
      </c>
      <c r="E1265" s="24">
        <v>45000</v>
      </c>
      <c r="F1265" s="25">
        <v>55368</v>
      </c>
      <c r="G1265" s="23" t="s">
        <v>45</v>
      </c>
      <c r="H1265" s="23" t="s">
        <v>16</v>
      </c>
      <c r="I1265" s="23" t="s">
        <v>17</v>
      </c>
      <c r="J1265" s="23" t="s">
        <v>30</v>
      </c>
      <c r="K1265" s="23" t="s">
        <v>45</v>
      </c>
      <c r="L1265" s="26" t="s">
        <v>26</v>
      </c>
      <c r="M1265" s="33" t="s">
        <v>288</v>
      </c>
      <c r="N1265" s="27" t="str">
        <f t="shared" si="19"/>
        <v>No</v>
      </c>
    </row>
    <row r="1266" spans="1:14" x14ac:dyDescent="0.3">
      <c r="A1266" s="22">
        <v>2023</v>
      </c>
      <c r="B1266" s="23" t="s">
        <v>48</v>
      </c>
      <c r="C1266" s="23" t="s">
        <v>49</v>
      </c>
      <c r="D1266" s="23" t="s">
        <v>44</v>
      </c>
      <c r="E1266" s="24">
        <v>36000</v>
      </c>
      <c r="F1266" s="25">
        <v>44294</v>
      </c>
      <c r="G1266" s="23" t="s">
        <v>45</v>
      </c>
      <c r="H1266" s="23" t="s">
        <v>16</v>
      </c>
      <c r="I1266" s="23" t="s">
        <v>17</v>
      </c>
      <c r="J1266" s="23" t="s">
        <v>30</v>
      </c>
      <c r="K1266" s="23" t="s">
        <v>45</v>
      </c>
      <c r="L1266" s="26" t="s">
        <v>26</v>
      </c>
      <c r="M1266" s="33" t="s">
        <v>288</v>
      </c>
      <c r="N1266" s="27" t="str">
        <f t="shared" si="19"/>
        <v>No</v>
      </c>
    </row>
    <row r="1267" spans="1:14" x14ac:dyDescent="0.3">
      <c r="A1267" s="22">
        <v>2023</v>
      </c>
      <c r="B1267" s="23" t="s">
        <v>60</v>
      </c>
      <c r="C1267" s="23" t="s">
        <v>28</v>
      </c>
      <c r="D1267" s="23" t="s">
        <v>22</v>
      </c>
      <c r="E1267" s="24">
        <v>192000</v>
      </c>
      <c r="F1267" s="25">
        <v>192000</v>
      </c>
      <c r="G1267" s="23" t="s">
        <v>23</v>
      </c>
      <c r="H1267" s="23" t="s">
        <v>24</v>
      </c>
      <c r="I1267" s="23" t="s">
        <v>17</v>
      </c>
      <c r="J1267" s="23" t="s">
        <v>30</v>
      </c>
      <c r="K1267" s="23" t="s">
        <v>23</v>
      </c>
      <c r="L1267" s="26" t="s">
        <v>26</v>
      </c>
      <c r="M1267" s="33" t="s">
        <v>290</v>
      </c>
      <c r="N1267" s="27" t="str">
        <f t="shared" si="19"/>
        <v>Yes</v>
      </c>
    </row>
    <row r="1268" spans="1:14" x14ac:dyDescent="0.3">
      <c r="A1268" s="22">
        <v>2023</v>
      </c>
      <c r="B1268" s="23" t="s">
        <v>60</v>
      </c>
      <c r="C1268" s="23" t="s">
        <v>28</v>
      </c>
      <c r="D1268" s="23" t="s">
        <v>22</v>
      </c>
      <c r="E1268" s="24">
        <v>164000</v>
      </c>
      <c r="F1268" s="25">
        <v>164000</v>
      </c>
      <c r="G1268" s="23" t="s">
        <v>23</v>
      </c>
      <c r="H1268" s="23" t="s">
        <v>24</v>
      </c>
      <c r="I1268" s="23" t="s">
        <v>17</v>
      </c>
      <c r="J1268" s="23" t="s">
        <v>30</v>
      </c>
      <c r="K1268" s="23" t="s">
        <v>23</v>
      </c>
      <c r="L1268" s="26" t="s">
        <v>26</v>
      </c>
      <c r="M1268" s="33" t="s">
        <v>290</v>
      </c>
      <c r="N1268" s="27" t="str">
        <f t="shared" si="19"/>
        <v>Yes</v>
      </c>
    </row>
    <row r="1269" spans="1:14" x14ac:dyDescent="0.3">
      <c r="A1269" s="22">
        <v>2023</v>
      </c>
      <c r="B1269" s="23" t="s">
        <v>37</v>
      </c>
      <c r="C1269" s="23" t="s">
        <v>13</v>
      </c>
      <c r="D1269" s="23" t="s">
        <v>22</v>
      </c>
      <c r="E1269" s="24">
        <v>220000</v>
      </c>
      <c r="F1269" s="25">
        <v>220000</v>
      </c>
      <c r="G1269" s="23" t="s">
        <v>23</v>
      </c>
      <c r="H1269" s="23" t="s">
        <v>50</v>
      </c>
      <c r="I1269" s="23" t="s">
        <v>17</v>
      </c>
      <c r="J1269" s="23" t="s">
        <v>25</v>
      </c>
      <c r="K1269" s="23" t="s">
        <v>23</v>
      </c>
      <c r="L1269" s="26" t="s">
        <v>26</v>
      </c>
      <c r="M1269" s="33" t="s">
        <v>290</v>
      </c>
      <c r="N1269" s="27" t="str">
        <f t="shared" si="19"/>
        <v>Yes</v>
      </c>
    </row>
    <row r="1270" spans="1:14" x14ac:dyDescent="0.3">
      <c r="A1270" s="22">
        <v>2023</v>
      </c>
      <c r="B1270" s="23" t="s">
        <v>37</v>
      </c>
      <c r="C1270" s="23" t="s">
        <v>13</v>
      </c>
      <c r="D1270" s="23" t="s">
        <v>22</v>
      </c>
      <c r="E1270" s="24">
        <v>187000</v>
      </c>
      <c r="F1270" s="25">
        <v>187000</v>
      </c>
      <c r="G1270" s="23" t="s">
        <v>23</v>
      </c>
      <c r="H1270" s="23" t="s">
        <v>50</v>
      </c>
      <c r="I1270" s="23" t="s">
        <v>17</v>
      </c>
      <c r="J1270" s="23" t="s">
        <v>25</v>
      </c>
      <c r="K1270" s="23" t="s">
        <v>23</v>
      </c>
      <c r="L1270" s="26" t="s">
        <v>26</v>
      </c>
      <c r="M1270" s="33" t="s">
        <v>290</v>
      </c>
      <c r="N1270" s="27" t="str">
        <f t="shared" si="19"/>
        <v>Yes</v>
      </c>
    </row>
    <row r="1271" spans="1:14" x14ac:dyDescent="0.3">
      <c r="A1271" s="22">
        <v>2023</v>
      </c>
      <c r="B1271" s="23" t="s">
        <v>122</v>
      </c>
      <c r="C1271" s="23" t="s">
        <v>28</v>
      </c>
      <c r="D1271" s="23" t="s">
        <v>22</v>
      </c>
      <c r="E1271" s="24">
        <v>319550</v>
      </c>
      <c r="F1271" s="25">
        <v>316414</v>
      </c>
      <c r="G1271" s="23" t="s">
        <v>23</v>
      </c>
      <c r="H1271" s="23" t="s">
        <v>38</v>
      </c>
      <c r="I1271" s="23" t="s">
        <v>17</v>
      </c>
      <c r="J1271" s="23" t="s">
        <v>25</v>
      </c>
      <c r="K1271" s="23" t="s">
        <v>23</v>
      </c>
      <c r="L1271" s="26" t="s">
        <v>26</v>
      </c>
      <c r="M1271" s="33" t="s">
        <v>290</v>
      </c>
      <c r="N1271" s="27" t="str">
        <f t="shared" si="19"/>
        <v>Yes</v>
      </c>
    </row>
    <row r="1272" spans="1:14" x14ac:dyDescent="0.3">
      <c r="A1272" s="22">
        <v>2023</v>
      </c>
      <c r="B1272" s="23" t="s">
        <v>122</v>
      </c>
      <c r="C1272" s="23" t="s">
        <v>28</v>
      </c>
      <c r="D1272" s="23" t="s">
        <v>22</v>
      </c>
      <c r="E1272" s="24">
        <v>249300</v>
      </c>
      <c r="F1272" s="25">
        <v>249300</v>
      </c>
      <c r="G1272" s="23" t="s">
        <v>23</v>
      </c>
      <c r="H1272" s="23" t="s">
        <v>38</v>
      </c>
      <c r="I1272" s="23" t="s">
        <v>17</v>
      </c>
      <c r="J1272" s="23" t="s">
        <v>25</v>
      </c>
      <c r="K1272" s="23" t="s">
        <v>23</v>
      </c>
      <c r="L1272" s="26" t="s">
        <v>26</v>
      </c>
      <c r="M1272" s="33" t="s">
        <v>290</v>
      </c>
      <c r="N1272" s="27" t="str">
        <f t="shared" si="19"/>
        <v>Yes</v>
      </c>
    </row>
    <row r="1273" spans="1:14" x14ac:dyDescent="0.3">
      <c r="A1273" s="22">
        <v>2023</v>
      </c>
      <c r="B1273" s="23" t="s">
        <v>48</v>
      </c>
      <c r="C1273" s="23" t="s">
        <v>49</v>
      </c>
      <c r="D1273" s="23" t="s">
        <v>22</v>
      </c>
      <c r="E1273" s="24">
        <v>85000</v>
      </c>
      <c r="F1273" s="25">
        <v>85000</v>
      </c>
      <c r="G1273" s="23" t="s">
        <v>23</v>
      </c>
      <c r="H1273" s="23" t="s">
        <v>24</v>
      </c>
      <c r="I1273" s="23" t="s">
        <v>17</v>
      </c>
      <c r="J1273" s="23" t="s">
        <v>25</v>
      </c>
      <c r="K1273" s="23" t="s">
        <v>23</v>
      </c>
      <c r="L1273" s="26" t="s">
        <v>26</v>
      </c>
      <c r="M1273" s="33" t="s">
        <v>289</v>
      </c>
      <c r="N1273" s="27" t="str">
        <f t="shared" si="19"/>
        <v>No</v>
      </c>
    </row>
    <row r="1274" spans="1:14" x14ac:dyDescent="0.3">
      <c r="A1274" s="22">
        <v>2023</v>
      </c>
      <c r="B1274" s="23" t="s">
        <v>48</v>
      </c>
      <c r="C1274" s="23" t="s">
        <v>49</v>
      </c>
      <c r="D1274" s="23" t="s">
        <v>22</v>
      </c>
      <c r="E1274" s="24">
        <v>79000</v>
      </c>
      <c r="F1274" s="25">
        <v>79000</v>
      </c>
      <c r="G1274" s="23" t="s">
        <v>23</v>
      </c>
      <c r="H1274" s="23" t="s">
        <v>24</v>
      </c>
      <c r="I1274" s="23" t="s">
        <v>17</v>
      </c>
      <c r="J1274" s="23" t="s">
        <v>25</v>
      </c>
      <c r="K1274" s="23" t="s">
        <v>23</v>
      </c>
      <c r="L1274" s="26" t="s">
        <v>26</v>
      </c>
      <c r="M1274" s="33" t="s">
        <v>289</v>
      </c>
      <c r="N1274" s="27" t="str">
        <f t="shared" si="19"/>
        <v>No</v>
      </c>
    </row>
    <row r="1275" spans="1:14" x14ac:dyDescent="0.3">
      <c r="A1275" s="22">
        <v>2023</v>
      </c>
      <c r="B1275" s="23" t="s">
        <v>37</v>
      </c>
      <c r="C1275" s="23" t="s">
        <v>13</v>
      </c>
      <c r="D1275" s="23" t="s">
        <v>22</v>
      </c>
      <c r="E1275" s="24">
        <v>131000</v>
      </c>
      <c r="F1275" s="25">
        <v>131000</v>
      </c>
      <c r="G1275" s="23" t="s">
        <v>23</v>
      </c>
      <c r="H1275" s="23" t="s">
        <v>24</v>
      </c>
      <c r="I1275" s="23" t="s">
        <v>17</v>
      </c>
      <c r="J1275" s="23" t="s">
        <v>25</v>
      </c>
      <c r="K1275" s="23" t="s">
        <v>23</v>
      </c>
      <c r="L1275" s="26" t="s">
        <v>26</v>
      </c>
      <c r="M1275" s="33" t="s">
        <v>289</v>
      </c>
      <c r="N1275" s="27" t="str">
        <f t="shared" si="19"/>
        <v>No</v>
      </c>
    </row>
    <row r="1276" spans="1:14" x14ac:dyDescent="0.3">
      <c r="A1276" s="22">
        <v>2023</v>
      </c>
      <c r="B1276" s="23" t="s">
        <v>60</v>
      </c>
      <c r="C1276" s="23" t="s">
        <v>28</v>
      </c>
      <c r="D1276" s="23" t="s">
        <v>22</v>
      </c>
      <c r="E1276" s="24">
        <v>220000</v>
      </c>
      <c r="F1276" s="25">
        <v>220000</v>
      </c>
      <c r="G1276" s="23" t="s">
        <v>23</v>
      </c>
      <c r="H1276" s="23" t="s">
        <v>24</v>
      </c>
      <c r="I1276" s="23" t="s">
        <v>17</v>
      </c>
      <c r="J1276" s="23" t="s">
        <v>30</v>
      </c>
      <c r="K1276" s="23" t="s">
        <v>23</v>
      </c>
      <c r="L1276" s="26" t="s">
        <v>26</v>
      </c>
      <c r="M1276" s="33" t="s">
        <v>290</v>
      </c>
      <c r="N1276" s="27" t="str">
        <f t="shared" si="19"/>
        <v>Yes</v>
      </c>
    </row>
    <row r="1277" spans="1:14" x14ac:dyDescent="0.3">
      <c r="A1277" s="22">
        <v>2023</v>
      </c>
      <c r="B1277" s="23" t="s">
        <v>60</v>
      </c>
      <c r="C1277" s="23" t="s">
        <v>28</v>
      </c>
      <c r="D1277" s="23" t="s">
        <v>22</v>
      </c>
      <c r="E1277" s="24">
        <v>163000</v>
      </c>
      <c r="F1277" s="25">
        <v>163000</v>
      </c>
      <c r="G1277" s="23" t="s">
        <v>23</v>
      </c>
      <c r="H1277" s="23" t="s">
        <v>24</v>
      </c>
      <c r="I1277" s="23" t="s">
        <v>17</v>
      </c>
      <c r="J1277" s="23" t="s">
        <v>30</v>
      </c>
      <c r="K1277" s="23" t="s">
        <v>23</v>
      </c>
      <c r="L1277" s="26" t="s">
        <v>26</v>
      </c>
      <c r="M1277" s="33" t="s">
        <v>290</v>
      </c>
      <c r="N1277" s="27" t="str">
        <f t="shared" si="19"/>
        <v>Yes</v>
      </c>
    </row>
    <row r="1278" spans="1:14" x14ac:dyDescent="0.3">
      <c r="A1278" s="22">
        <v>2023</v>
      </c>
      <c r="B1278" s="23" t="s">
        <v>27</v>
      </c>
      <c r="C1278" s="23" t="s">
        <v>28</v>
      </c>
      <c r="D1278" s="23" t="s">
        <v>22</v>
      </c>
      <c r="E1278" s="24">
        <v>107400</v>
      </c>
      <c r="F1278" s="25">
        <v>107400</v>
      </c>
      <c r="G1278" s="23" t="s">
        <v>23</v>
      </c>
      <c r="H1278" s="23" t="s">
        <v>24</v>
      </c>
      <c r="I1278" s="23" t="s">
        <v>17</v>
      </c>
      <c r="J1278" s="23" t="s">
        <v>25</v>
      </c>
      <c r="K1278" s="23" t="s">
        <v>23</v>
      </c>
      <c r="L1278" s="26" t="s">
        <v>26</v>
      </c>
      <c r="M1278" s="33" t="s">
        <v>289</v>
      </c>
      <c r="N1278" s="27" t="str">
        <f t="shared" si="19"/>
        <v>No</v>
      </c>
    </row>
    <row r="1279" spans="1:14" x14ac:dyDescent="0.3">
      <c r="A1279" s="22">
        <v>2023</v>
      </c>
      <c r="B1279" s="23" t="s">
        <v>27</v>
      </c>
      <c r="C1279" s="23" t="s">
        <v>28</v>
      </c>
      <c r="D1279" s="23" t="s">
        <v>22</v>
      </c>
      <c r="E1279" s="24">
        <v>101500</v>
      </c>
      <c r="F1279" s="25">
        <v>101500</v>
      </c>
      <c r="G1279" s="23" t="s">
        <v>23</v>
      </c>
      <c r="H1279" s="23" t="s">
        <v>24</v>
      </c>
      <c r="I1279" s="23" t="s">
        <v>17</v>
      </c>
      <c r="J1279" s="23" t="s">
        <v>25</v>
      </c>
      <c r="K1279" s="23" t="s">
        <v>23</v>
      </c>
      <c r="L1279" s="26" t="s">
        <v>26</v>
      </c>
      <c r="M1279" s="33" t="s">
        <v>289</v>
      </c>
      <c r="N1279" s="27" t="str">
        <f t="shared" si="19"/>
        <v>No</v>
      </c>
    </row>
    <row r="1280" spans="1:14" x14ac:dyDescent="0.3">
      <c r="A1280" s="22">
        <v>2023</v>
      </c>
      <c r="B1280" s="23" t="s">
        <v>37</v>
      </c>
      <c r="C1280" s="23" t="s">
        <v>13</v>
      </c>
      <c r="D1280" s="23" t="s">
        <v>14</v>
      </c>
      <c r="E1280" s="24">
        <v>75000</v>
      </c>
      <c r="F1280" s="25">
        <v>80976</v>
      </c>
      <c r="G1280" s="23" t="s">
        <v>87</v>
      </c>
      <c r="H1280" s="23" t="s">
        <v>16</v>
      </c>
      <c r="I1280" s="23" t="s">
        <v>17</v>
      </c>
      <c r="J1280" s="23" t="s">
        <v>18</v>
      </c>
      <c r="K1280" s="23" t="s">
        <v>87</v>
      </c>
      <c r="L1280" s="26" t="s">
        <v>26</v>
      </c>
      <c r="M1280" s="33" t="s">
        <v>289</v>
      </c>
      <c r="N1280" s="27" t="str">
        <f t="shared" si="19"/>
        <v>No</v>
      </c>
    </row>
    <row r="1281" spans="1:14" x14ac:dyDescent="0.3">
      <c r="A1281" s="22">
        <v>2023</v>
      </c>
      <c r="B1281" s="23" t="s">
        <v>64</v>
      </c>
      <c r="C1281" s="23" t="s">
        <v>28</v>
      </c>
      <c r="D1281" s="23" t="s">
        <v>22</v>
      </c>
      <c r="E1281" s="24">
        <v>300000</v>
      </c>
      <c r="F1281" s="25">
        <v>300000</v>
      </c>
      <c r="G1281" s="23" t="s">
        <v>23</v>
      </c>
      <c r="H1281" s="23" t="s">
        <v>16</v>
      </c>
      <c r="I1281" s="23" t="s">
        <v>17</v>
      </c>
      <c r="J1281" s="23" t="s">
        <v>25</v>
      </c>
      <c r="K1281" s="23" t="s">
        <v>23</v>
      </c>
      <c r="L1281" s="26" t="s">
        <v>26</v>
      </c>
      <c r="M1281" s="33" t="s">
        <v>290</v>
      </c>
      <c r="N1281" s="27" t="str">
        <f t="shared" si="19"/>
        <v>Yes</v>
      </c>
    </row>
    <row r="1282" spans="1:14" x14ac:dyDescent="0.3">
      <c r="A1282" s="22">
        <v>2023</v>
      </c>
      <c r="B1282" s="23" t="s">
        <v>64</v>
      </c>
      <c r="C1282" s="23" t="s">
        <v>28</v>
      </c>
      <c r="D1282" s="23" t="s">
        <v>22</v>
      </c>
      <c r="E1282" s="24">
        <v>100000</v>
      </c>
      <c r="F1282" s="25">
        <v>100000</v>
      </c>
      <c r="G1282" s="23" t="s">
        <v>23</v>
      </c>
      <c r="H1282" s="23" t="s">
        <v>16</v>
      </c>
      <c r="I1282" s="23" t="s">
        <v>17</v>
      </c>
      <c r="J1282" s="23" t="s">
        <v>25</v>
      </c>
      <c r="K1282" s="23" t="s">
        <v>23</v>
      </c>
      <c r="L1282" s="26" t="s">
        <v>26</v>
      </c>
      <c r="M1282" s="33" t="s">
        <v>289</v>
      </c>
      <c r="N1282" s="27" t="str">
        <f t="shared" si="19"/>
        <v>No</v>
      </c>
    </row>
    <row r="1283" spans="1:14" x14ac:dyDescent="0.3">
      <c r="A1283" s="22">
        <v>2023</v>
      </c>
      <c r="B1283" s="23" t="s">
        <v>20</v>
      </c>
      <c r="C1283" s="23" t="s">
        <v>21</v>
      </c>
      <c r="D1283" s="23" t="s">
        <v>22</v>
      </c>
      <c r="E1283" s="24">
        <v>175000</v>
      </c>
      <c r="F1283" s="25">
        <v>175000</v>
      </c>
      <c r="G1283" s="23" t="s">
        <v>23</v>
      </c>
      <c r="H1283" s="23" t="s">
        <v>24</v>
      </c>
      <c r="I1283" s="23" t="s">
        <v>17</v>
      </c>
      <c r="J1283" s="23" t="s">
        <v>30</v>
      </c>
      <c r="K1283" s="23" t="s">
        <v>23</v>
      </c>
      <c r="L1283" s="26" t="s">
        <v>26</v>
      </c>
      <c r="M1283" s="33" t="s">
        <v>290</v>
      </c>
      <c r="N1283" s="27" t="str">
        <f t="shared" ref="N1283:N1346" si="20">IF(E1283&gt;=150000,"Yes","No")</f>
        <v>Yes</v>
      </c>
    </row>
    <row r="1284" spans="1:14" x14ac:dyDescent="0.3">
      <c r="A1284" s="22">
        <v>2023</v>
      </c>
      <c r="B1284" s="23" t="s">
        <v>27</v>
      </c>
      <c r="C1284" s="23" t="s">
        <v>28</v>
      </c>
      <c r="D1284" s="23" t="s">
        <v>22</v>
      </c>
      <c r="E1284" s="24">
        <v>164000</v>
      </c>
      <c r="F1284" s="25">
        <v>164000</v>
      </c>
      <c r="G1284" s="23" t="s">
        <v>23</v>
      </c>
      <c r="H1284" s="23" t="s">
        <v>24</v>
      </c>
      <c r="I1284" s="23" t="s">
        <v>17</v>
      </c>
      <c r="J1284" s="23" t="s">
        <v>25</v>
      </c>
      <c r="K1284" s="23" t="s">
        <v>23</v>
      </c>
      <c r="L1284" s="26" t="s">
        <v>26</v>
      </c>
      <c r="M1284" s="33" t="s">
        <v>290</v>
      </c>
      <c r="N1284" s="27" t="str">
        <f t="shared" si="20"/>
        <v>Yes</v>
      </c>
    </row>
    <row r="1285" spans="1:14" x14ac:dyDescent="0.3">
      <c r="A1285" s="22">
        <v>2023</v>
      </c>
      <c r="B1285" s="23" t="s">
        <v>27</v>
      </c>
      <c r="C1285" s="23" t="s">
        <v>28</v>
      </c>
      <c r="D1285" s="23" t="s">
        <v>22</v>
      </c>
      <c r="E1285" s="24">
        <v>211000</v>
      </c>
      <c r="F1285" s="25">
        <v>211000</v>
      </c>
      <c r="G1285" s="23" t="s">
        <v>23</v>
      </c>
      <c r="H1285" s="23" t="s">
        <v>24</v>
      </c>
      <c r="I1285" s="23" t="s">
        <v>17</v>
      </c>
      <c r="J1285" s="23" t="s">
        <v>25</v>
      </c>
      <c r="K1285" s="23" t="s">
        <v>23</v>
      </c>
      <c r="L1285" s="26" t="s">
        <v>26</v>
      </c>
      <c r="M1285" s="33" t="s">
        <v>290</v>
      </c>
      <c r="N1285" s="27" t="str">
        <f t="shared" si="20"/>
        <v>Yes</v>
      </c>
    </row>
    <row r="1286" spans="1:14" x14ac:dyDescent="0.3">
      <c r="A1286" s="22">
        <v>2023</v>
      </c>
      <c r="B1286" s="23" t="s">
        <v>41</v>
      </c>
      <c r="C1286" s="23" t="s">
        <v>34</v>
      </c>
      <c r="D1286" s="23" t="s">
        <v>22</v>
      </c>
      <c r="E1286" s="24">
        <v>276000</v>
      </c>
      <c r="F1286" s="25">
        <v>276000</v>
      </c>
      <c r="G1286" s="23" t="s">
        <v>23</v>
      </c>
      <c r="H1286" s="23" t="s">
        <v>24</v>
      </c>
      <c r="I1286" s="23" t="s">
        <v>17</v>
      </c>
      <c r="J1286" s="23" t="s">
        <v>25</v>
      </c>
      <c r="K1286" s="23" t="s">
        <v>23</v>
      </c>
      <c r="L1286" s="26" t="s">
        <v>26</v>
      </c>
      <c r="M1286" s="33" t="s">
        <v>290</v>
      </c>
      <c r="N1286" s="27" t="str">
        <f t="shared" si="20"/>
        <v>Yes</v>
      </c>
    </row>
    <row r="1287" spans="1:14" x14ac:dyDescent="0.3">
      <c r="A1287" s="22">
        <v>2023</v>
      </c>
      <c r="B1287" s="23" t="s">
        <v>41</v>
      </c>
      <c r="C1287" s="23" t="s">
        <v>34</v>
      </c>
      <c r="D1287" s="23" t="s">
        <v>22</v>
      </c>
      <c r="E1287" s="24">
        <v>184000</v>
      </c>
      <c r="F1287" s="25">
        <v>184000</v>
      </c>
      <c r="G1287" s="23" t="s">
        <v>23</v>
      </c>
      <c r="H1287" s="23" t="s">
        <v>24</v>
      </c>
      <c r="I1287" s="23" t="s">
        <v>17</v>
      </c>
      <c r="J1287" s="23" t="s">
        <v>25</v>
      </c>
      <c r="K1287" s="23" t="s">
        <v>23</v>
      </c>
      <c r="L1287" s="26" t="s">
        <v>26</v>
      </c>
      <c r="M1287" s="33" t="s">
        <v>290</v>
      </c>
      <c r="N1287" s="27" t="str">
        <f t="shared" si="20"/>
        <v>Yes</v>
      </c>
    </row>
    <row r="1288" spans="1:14" x14ac:dyDescent="0.3">
      <c r="A1288" s="22">
        <v>2023</v>
      </c>
      <c r="B1288" s="23" t="s">
        <v>48</v>
      </c>
      <c r="C1288" s="23" t="s">
        <v>49</v>
      </c>
      <c r="D1288" s="23" t="s">
        <v>22</v>
      </c>
      <c r="E1288" s="24">
        <v>115000</v>
      </c>
      <c r="F1288" s="25">
        <v>115000</v>
      </c>
      <c r="G1288" s="23" t="s">
        <v>23</v>
      </c>
      <c r="H1288" s="23" t="s">
        <v>16</v>
      </c>
      <c r="I1288" s="23" t="s">
        <v>17</v>
      </c>
      <c r="J1288" s="23" t="s">
        <v>30</v>
      </c>
      <c r="K1288" s="23" t="s">
        <v>23</v>
      </c>
      <c r="L1288" s="26" t="s">
        <v>26</v>
      </c>
      <c r="M1288" s="33" t="s">
        <v>289</v>
      </c>
      <c r="N1288" s="27" t="str">
        <f t="shared" si="20"/>
        <v>No</v>
      </c>
    </row>
    <row r="1289" spans="1:14" x14ac:dyDescent="0.3">
      <c r="A1289" s="22">
        <v>2023</v>
      </c>
      <c r="B1289" s="23" t="s">
        <v>48</v>
      </c>
      <c r="C1289" s="23" t="s">
        <v>49</v>
      </c>
      <c r="D1289" s="23" t="s">
        <v>22</v>
      </c>
      <c r="E1289" s="24">
        <v>167000</v>
      </c>
      <c r="F1289" s="25">
        <v>167000</v>
      </c>
      <c r="G1289" s="23" t="s">
        <v>23</v>
      </c>
      <c r="H1289" s="23" t="s">
        <v>24</v>
      </c>
      <c r="I1289" s="23" t="s">
        <v>17</v>
      </c>
      <c r="J1289" s="23" t="s">
        <v>25</v>
      </c>
      <c r="K1289" s="23" t="s">
        <v>23</v>
      </c>
      <c r="L1289" s="26" t="s">
        <v>26</v>
      </c>
      <c r="M1289" s="33" t="s">
        <v>290</v>
      </c>
      <c r="N1289" s="27" t="str">
        <f t="shared" si="20"/>
        <v>Yes</v>
      </c>
    </row>
    <row r="1290" spans="1:14" x14ac:dyDescent="0.3">
      <c r="A1290" s="22">
        <v>2023</v>
      </c>
      <c r="B1290" s="23" t="s">
        <v>37</v>
      </c>
      <c r="C1290" s="23" t="s">
        <v>13</v>
      </c>
      <c r="D1290" s="23" t="s">
        <v>22</v>
      </c>
      <c r="E1290" s="24">
        <v>144000</v>
      </c>
      <c r="F1290" s="25">
        <v>144000</v>
      </c>
      <c r="G1290" s="23" t="s">
        <v>23</v>
      </c>
      <c r="H1290" s="23" t="s">
        <v>24</v>
      </c>
      <c r="I1290" s="23" t="s">
        <v>17</v>
      </c>
      <c r="J1290" s="23" t="s">
        <v>25</v>
      </c>
      <c r="K1290" s="23" t="s">
        <v>23</v>
      </c>
      <c r="L1290" s="26" t="s">
        <v>26</v>
      </c>
      <c r="M1290" s="33" t="s">
        <v>289</v>
      </c>
      <c r="N1290" s="27" t="str">
        <f t="shared" si="20"/>
        <v>No</v>
      </c>
    </row>
    <row r="1291" spans="1:14" x14ac:dyDescent="0.3">
      <c r="A1291" s="22">
        <v>2023</v>
      </c>
      <c r="B1291" s="23" t="s">
        <v>37</v>
      </c>
      <c r="C1291" s="23" t="s">
        <v>13</v>
      </c>
      <c r="D1291" s="23" t="s">
        <v>22</v>
      </c>
      <c r="E1291" s="24">
        <v>96000</v>
      </c>
      <c r="F1291" s="25">
        <v>96000</v>
      </c>
      <c r="G1291" s="23" t="s">
        <v>23</v>
      </c>
      <c r="H1291" s="23" t="s">
        <v>24</v>
      </c>
      <c r="I1291" s="23" t="s">
        <v>17</v>
      </c>
      <c r="J1291" s="23" t="s">
        <v>25</v>
      </c>
      <c r="K1291" s="23" t="s">
        <v>23</v>
      </c>
      <c r="L1291" s="26" t="s">
        <v>26</v>
      </c>
      <c r="M1291" s="33" t="s">
        <v>289</v>
      </c>
      <c r="N1291" s="27" t="str">
        <f t="shared" si="20"/>
        <v>No</v>
      </c>
    </row>
    <row r="1292" spans="1:14" x14ac:dyDescent="0.3">
      <c r="A1292" s="22">
        <v>2023</v>
      </c>
      <c r="B1292" s="23" t="s">
        <v>54</v>
      </c>
      <c r="C1292" s="23" t="s">
        <v>55</v>
      </c>
      <c r="D1292" s="23" t="s">
        <v>22</v>
      </c>
      <c r="E1292" s="24">
        <v>145000</v>
      </c>
      <c r="F1292" s="25">
        <v>145000</v>
      </c>
      <c r="G1292" s="23" t="s">
        <v>23</v>
      </c>
      <c r="H1292" s="23" t="s">
        <v>24</v>
      </c>
      <c r="I1292" s="23" t="s">
        <v>17</v>
      </c>
      <c r="J1292" s="23" t="s">
        <v>30</v>
      </c>
      <c r="K1292" s="23" t="s">
        <v>23</v>
      </c>
      <c r="L1292" s="26" t="s">
        <v>26</v>
      </c>
      <c r="M1292" s="33" t="s">
        <v>289</v>
      </c>
      <c r="N1292" s="27" t="str">
        <f t="shared" si="20"/>
        <v>No</v>
      </c>
    </row>
    <row r="1293" spans="1:14" x14ac:dyDescent="0.3">
      <c r="A1293" s="22">
        <v>2023</v>
      </c>
      <c r="B1293" s="23" t="s">
        <v>54</v>
      </c>
      <c r="C1293" s="23" t="s">
        <v>55</v>
      </c>
      <c r="D1293" s="23" t="s">
        <v>22</v>
      </c>
      <c r="E1293" s="24">
        <v>116000</v>
      </c>
      <c r="F1293" s="25">
        <v>116000</v>
      </c>
      <c r="G1293" s="23" t="s">
        <v>23</v>
      </c>
      <c r="H1293" s="23" t="s">
        <v>24</v>
      </c>
      <c r="I1293" s="23" t="s">
        <v>17</v>
      </c>
      <c r="J1293" s="23" t="s">
        <v>30</v>
      </c>
      <c r="K1293" s="23" t="s">
        <v>23</v>
      </c>
      <c r="L1293" s="26" t="s">
        <v>26</v>
      </c>
      <c r="M1293" s="33" t="s">
        <v>289</v>
      </c>
      <c r="N1293" s="27" t="str">
        <f t="shared" si="20"/>
        <v>No</v>
      </c>
    </row>
    <row r="1294" spans="1:14" x14ac:dyDescent="0.3">
      <c r="A1294" s="22">
        <v>2023</v>
      </c>
      <c r="B1294" s="23" t="s">
        <v>27</v>
      </c>
      <c r="C1294" s="23" t="s">
        <v>28</v>
      </c>
      <c r="D1294" s="23" t="s">
        <v>22</v>
      </c>
      <c r="E1294" s="24">
        <v>161000</v>
      </c>
      <c r="F1294" s="25">
        <v>161000</v>
      </c>
      <c r="G1294" s="23" t="s">
        <v>23</v>
      </c>
      <c r="H1294" s="23" t="s">
        <v>24</v>
      </c>
      <c r="I1294" s="23" t="s">
        <v>17</v>
      </c>
      <c r="J1294" s="23" t="s">
        <v>25</v>
      </c>
      <c r="K1294" s="23" t="s">
        <v>23</v>
      </c>
      <c r="L1294" s="26" t="s">
        <v>26</v>
      </c>
      <c r="M1294" s="33" t="s">
        <v>290</v>
      </c>
      <c r="N1294" s="27" t="str">
        <f t="shared" si="20"/>
        <v>Yes</v>
      </c>
    </row>
    <row r="1295" spans="1:14" x14ac:dyDescent="0.3">
      <c r="A1295" s="22">
        <v>2023</v>
      </c>
      <c r="B1295" s="23" t="s">
        <v>27</v>
      </c>
      <c r="C1295" s="23" t="s">
        <v>28</v>
      </c>
      <c r="D1295" s="23" t="s">
        <v>22</v>
      </c>
      <c r="E1295" s="24">
        <v>116300</v>
      </c>
      <c r="F1295" s="25">
        <v>116300</v>
      </c>
      <c r="G1295" s="23" t="s">
        <v>23</v>
      </c>
      <c r="H1295" s="23" t="s">
        <v>24</v>
      </c>
      <c r="I1295" s="23" t="s">
        <v>17</v>
      </c>
      <c r="J1295" s="23" t="s">
        <v>25</v>
      </c>
      <c r="K1295" s="23" t="s">
        <v>23</v>
      </c>
      <c r="L1295" s="26" t="s">
        <v>26</v>
      </c>
      <c r="M1295" s="33" t="s">
        <v>289</v>
      </c>
      <c r="N1295" s="27" t="str">
        <f t="shared" si="20"/>
        <v>No</v>
      </c>
    </row>
    <row r="1296" spans="1:14" x14ac:dyDescent="0.3">
      <c r="A1296" s="22">
        <v>2023</v>
      </c>
      <c r="B1296" s="23" t="s">
        <v>48</v>
      </c>
      <c r="C1296" s="23" t="s">
        <v>49</v>
      </c>
      <c r="D1296" s="23" t="s">
        <v>22</v>
      </c>
      <c r="E1296" s="24">
        <v>140000</v>
      </c>
      <c r="F1296" s="25">
        <v>140000</v>
      </c>
      <c r="G1296" s="23" t="s">
        <v>23</v>
      </c>
      <c r="H1296" s="23" t="s">
        <v>24</v>
      </c>
      <c r="I1296" s="23" t="s">
        <v>17</v>
      </c>
      <c r="J1296" s="23" t="s">
        <v>25</v>
      </c>
      <c r="K1296" s="23" t="s">
        <v>23</v>
      </c>
      <c r="L1296" s="26" t="s">
        <v>26</v>
      </c>
      <c r="M1296" s="33" t="s">
        <v>289</v>
      </c>
      <c r="N1296" s="27" t="str">
        <f t="shared" si="20"/>
        <v>No</v>
      </c>
    </row>
    <row r="1297" spans="1:14" x14ac:dyDescent="0.3">
      <c r="A1297" s="22">
        <v>2023</v>
      </c>
      <c r="B1297" s="23" t="s">
        <v>48</v>
      </c>
      <c r="C1297" s="23" t="s">
        <v>49</v>
      </c>
      <c r="D1297" s="23" t="s">
        <v>22</v>
      </c>
      <c r="E1297" s="24">
        <v>125000</v>
      </c>
      <c r="F1297" s="25">
        <v>125000</v>
      </c>
      <c r="G1297" s="23" t="s">
        <v>23</v>
      </c>
      <c r="H1297" s="23" t="s">
        <v>24</v>
      </c>
      <c r="I1297" s="23" t="s">
        <v>17</v>
      </c>
      <c r="J1297" s="23" t="s">
        <v>25</v>
      </c>
      <c r="K1297" s="23" t="s">
        <v>23</v>
      </c>
      <c r="L1297" s="26" t="s">
        <v>26</v>
      </c>
      <c r="M1297" s="33" t="s">
        <v>289</v>
      </c>
      <c r="N1297" s="27" t="str">
        <f t="shared" si="20"/>
        <v>No</v>
      </c>
    </row>
    <row r="1298" spans="1:14" x14ac:dyDescent="0.3">
      <c r="A1298" s="22">
        <v>2023</v>
      </c>
      <c r="B1298" s="23" t="s">
        <v>20</v>
      </c>
      <c r="C1298" s="23" t="s">
        <v>21</v>
      </c>
      <c r="D1298" s="23" t="s">
        <v>22</v>
      </c>
      <c r="E1298" s="24">
        <v>175564</v>
      </c>
      <c r="F1298" s="25">
        <v>175564</v>
      </c>
      <c r="G1298" s="23" t="s">
        <v>23</v>
      </c>
      <c r="H1298" s="23" t="s">
        <v>24</v>
      </c>
      <c r="I1298" s="23" t="s">
        <v>17</v>
      </c>
      <c r="J1298" s="23" t="s">
        <v>30</v>
      </c>
      <c r="K1298" s="23" t="s">
        <v>23</v>
      </c>
      <c r="L1298" s="26" t="s">
        <v>26</v>
      </c>
      <c r="M1298" s="33" t="s">
        <v>290</v>
      </c>
      <c r="N1298" s="27" t="str">
        <f t="shared" si="20"/>
        <v>Yes</v>
      </c>
    </row>
    <row r="1299" spans="1:14" x14ac:dyDescent="0.3">
      <c r="A1299" s="22">
        <v>2023</v>
      </c>
      <c r="B1299" s="23" t="s">
        <v>20</v>
      </c>
      <c r="C1299" s="23" t="s">
        <v>21</v>
      </c>
      <c r="D1299" s="23" t="s">
        <v>22</v>
      </c>
      <c r="E1299" s="24">
        <v>144854</v>
      </c>
      <c r="F1299" s="25">
        <v>144854</v>
      </c>
      <c r="G1299" s="23" t="s">
        <v>23</v>
      </c>
      <c r="H1299" s="23" t="s">
        <v>24</v>
      </c>
      <c r="I1299" s="23" t="s">
        <v>17</v>
      </c>
      <c r="J1299" s="23" t="s">
        <v>30</v>
      </c>
      <c r="K1299" s="23" t="s">
        <v>23</v>
      </c>
      <c r="L1299" s="26" t="s">
        <v>26</v>
      </c>
      <c r="M1299" s="33" t="s">
        <v>289</v>
      </c>
      <c r="N1299" s="27" t="str">
        <f t="shared" si="20"/>
        <v>No</v>
      </c>
    </row>
    <row r="1300" spans="1:14" x14ac:dyDescent="0.3">
      <c r="A1300" s="22">
        <v>2023</v>
      </c>
      <c r="B1300" s="23" t="s">
        <v>41</v>
      </c>
      <c r="C1300" s="23" t="s">
        <v>34</v>
      </c>
      <c r="D1300" s="23" t="s">
        <v>22</v>
      </c>
      <c r="E1300" s="24">
        <v>225000</v>
      </c>
      <c r="F1300" s="25">
        <v>225000</v>
      </c>
      <c r="G1300" s="23" t="s">
        <v>23</v>
      </c>
      <c r="H1300" s="23" t="s">
        <v>24</v>
      </c>
      <c r="I1300" s="23" t="s">
        <v>17</v>
      </c>
      <c r="J1300" s="23" t="s">
        <v>25</v>
      </c>
      <c r="K1300" s="23" t="s">
        <v>23</v>
      </c>
      <c r="L1300" s="26" t="s">
        <v>26</v>
      </c>
      <c r="M1300" s="33" t="s">
        <v>290</v>
      </c>
      <c r="N1300" s="27" t="str">
        <f t="shared" si="20"/>
        <v>Yes</v>
      </c>
    </row>
    <row r="1301" spans="1:14" x14ac:dyDescent="0.3">
      <c r="A1301" s="22">
        <v>2023</v>
      </c>
      <c r="B1301" s="23" t="s">
        <v>41</v>
      </c>
      <c r="C1301" s="23" t="s">
        <v>34</v>
      </c>
      <c r="D1301" s="23" t="s">
        <v>22</v>
      </c>
      <c r="E1301" s="24">
        <v>166000</v>
      </c>
      <c r="F1301" s="25">
        <v>166000</v>
      </c>
      <c r="G1301" s="23" t="s">
        <v>23</v>
      </c>
      <c r="H1301" s="23" t="s">
        <v>24</v>
      </c>
      <c r="I1301" s="23" t="s">
        <v>17</v>
      </c>
      <c r="J1301" s="23" t="s">
        <v>25</v>
      </c>
      <c r="K1301" s="23" t="s">
        <v>23</v>
      </c>
      <c r="L1301" s="26" t="s">
        <v>26</v>
      </c>
      <c r="M1301" s="33" t="s">
        <v>290</v>
      </c>
      <c r="N1301" s="27" t="str">
        <f t="shared" si="20"/>
        <v>Yes</v>
      </c>
    </row>
    <row r="1302" spans="1:14" x14ac:dyDescent="0.3">
      <c r="A1302" s="22">
        <v>2023</v>
      </c>
      <c r="B1302" s="23" t="s">
        <v>54</v>
      </c>
      <c r="C1302" s="23" t="s">
        <v>55</v>
      </c>
      <c r="D1302" s="23" t="s">
        <v>22</v>
      </c>
      <c r="E1302" s="24">
        <v>190000</v>
      </c>
      <c r="F1302" s="25">
        <v>190000</v>
      </c>
      <c r="G1302" s="23" t="s">
        <v>23</v>
      </c>
      <c r="H1302" s="23" t="s">
        <v>24</v>
      </c>
      <c r="I1302" s="23" t="s">
        <v>17</v>
      </c>
      <c r="J1302" s="23" t="s">
        <v>25</v>
      </c>
      <c r="K1302" s="23" t="s">
        <v>23</v>
      </c>
      <c r="L1302" s="26" t="s">
        <v>26</v>
      </c>
      <c r="M1302" s="33" t="s">
        <v>290</v>
      </c>
      <c r="N1302" s="27" t="str">
        <f t="shared" si="20"/>
        <v>Yes</v>
      </c>
    </row>
    <row r="1303" spans="1:14" x14ac:dyDescent="0.3">
      <c r="A1303" s="22">
        <v>2023</v>
      </c>
      <c r="B1303" s="23" t="s">
        <v>54</v>
      </c>
      <c r="C1303" s="23" t="s">
        <v>55</v>
      </c>
      <c r="D1303" s="23" t="s">
        <v>22</v>
      </c>
      <c r="E1303" s="24">
        <v>150000</v>
      </c>
      <c r="F1303" s="25">
        <v>150000</v>
      </c>
      <c r="G1303" s="23" t="s">
        <v>23</v>
      </c>
      <c r="H1303" s="23" t="s">
        <v>24</v>
      </c>
      <c r="I1303" s="23" t="s">
        <v>17</v>
      </c>
      <c r="J1303" s="23" t="s">
        <v>25</v>
      </c>
      <c r="K1303" s="23" t="s">
        <v>23</v>
      </c>
      <c r="L1303" s="26" t="s">
        <v>26</v>
      </c>
      <c r="M1303" s="33" t="s">
        <v>289</v>
      </c>
      <c r="N1303" s="27" t="str">
        <f t="shared" si="20"/>
        <v>Yes</v>
      </c>
    </row>
    <row r="1304" spans="1:14" x14ac:dyDescent="0.3">
      <c r="A1304" s="22">
        <v>2023</v>
      </c>
      <c r="B1304" s="23" t="s">
        <v>27</v>
      </c>
      <c r="C1304" s="23" t="s">
        <v>28</v>
      </c>
      <c r="D1304" s="23" t="s">
        <v>22</v>
      </c>
      <c r="E1304" s="24">
        <v>151300</v>
      </c>
      <c r="F1304" s="25">
        <v>151300</v>
      </c>
      <c r="G1304" s="23" t="s">
        <v>23</v>
      </c>
      <c r="H1304" s="23" t="s">
        <v>24</v>
      </c>
      <c r="I1304" s="23" t="s">
        <v>17</v>
      </c>
      <c r="J1304" s="23" t="s">
        <v>30</v>
      </c>
      <c r="K1304" s="23" t="s">
        <v>23</v>
      </c>
      <c r="L1304" s="26" t="s">
        <v>26</v>
      </c>
      <c r="M1304" s="33" t="s">
        <v>290</v>
      </c>
      <c r="N1304" s="27" t="str">
        <f t="shared" si="20"/>
        <v>Yes</v>
      </c>
    </row>
    <row r="1305" spans="1:14" x14ac:dyDescent="0.3">
      <c r="A1305" s="22">
        <v>2023</v>
      </c>
      <c r="B1305" s="23" t="s">
        <v>27</v>
      </c>
      <c r="C1305" s="23" t="s">
        <v>28</v>
      </c>
      <c r="D1305" s="23" t="s">
        <v>22</v>
      </c>
      <c r="E1305" s="24">
        <v>126100</v>
      </c>
      <c r="F1305" s="25">
        <v>126100</v>
      </c>
      <c r="G1305" s="23" t="s">
        <v>23</v>
      </c>
      <c r="H1305" s="23" t="s">
        <v>24</v>
      </c>
      <c r="I1305" s="23" t="s">
        <v>17</v>
      </c>
      <c r="J1305" s="23" t="s">
        <v>30</v>
      </c>
      <c r="K1305" s="23" t="s">
        <v>23</v>
      </c>
      <c r="L1305" s="26" t="s">
        <v>26</v>
      </c>
      <c r="M1305" s="33" t="s">
        <v>289</v>
      </c>
      <c r="N1305" s="27" t="str">
        <f t="shared" si="20"/>
        <v>No</v>
      </c>
    </row>
    <row r="1306" spans="1:14" x14ac:dyDescent="0.3">
      <c r="A1306" s="22">
        <v>2023</v>
      </c>
      <c r="B1306" s="23" t="s">
        <v>66</v>
      </c>
      <c r="C1306" s="23" t="s">
        <v>28</v>
      </c>
      <c r="D1306" s="23" t="s">
        <v>22</v>
      </c>
      <c r="E1306" s="24">
        <v>190000</v>
      </c>
      <c r="F1306" s="25">
        <v>190000</v>
      </c>
      <c r="G1306" s="23" t="s">
        <v>23</v>
      </c>
      <c r="H1306" s="23" t="s">
        <v>24</v>
      </c>
      <c r="I1306" s="23" t="s">
        <v>17</v>
      </c>
      <c r="J1306" s="23" t="s">
        <v>25</v>
      </c>
      <c r="K1306" s="23" t="s">
        <v>23</v>
      </c>
      <c r="L1306" s="26" t="s">
        <v>26</v>
      </c>
      <c r="M1306" s="33" t="s">
        <v>290</v>
      </c>
      <c r="N1306" s="27" t="str">
        <f t="shared" si="20"/>
        <v>Yes</v>
      </c>
    </row>
    <row r="1307" spans="1:14" x14ac:dyDescent="0.3">
      <c r="A1307" s="22">
        <v>2023</v>
      </c>
      <c r="B1307" s="23" t="s">
        <v>66</v>
      </c>
      <c r="C1307" s="23" t="s">
        <v>28</v>
      </c>
      <c r="D1307" s="23" t="s">
        <v>22</v>
      </c>
      <c r="E1307" s="24">
        <v>152000</v>
      </c>
      <c r="F1307" s="25">
        <v>152000</v>
      </c>
      <c r="G1307" s="23" t="s">
        <v>23</v>
      </c>
      <c r="H1307" s="23" t="s">
        <v>24</v>
      </c>
      <c r="I1307" s="23" t="s">
        <v>17</v>
      </c>
      <c r="J1307" s="23" t="s">
        <v>25</v>
      </c>
      <c r="K1307" s="23" t="s">
        <v>23</v>
      </c>
      <c r="L1307" s="26" t="s">
        <v>26</v>
      </c>
      <c r="M1307" s="33" t="s">
        <v>290</v>
      </c>
      <c r="N1307" s="27" t="str">
        <f t="shared" si="20"/>
        <v>Yes</v>
      </c>
    </row>
    <row r="1308" spans="1:14" x14ac:dyDescent="0.3">
      <c r="A1308" s="22">
        <v>2023</v>
      </c>
      <c r="B1308" s="23" t="s">
        <v>41</v>
      </c>
      <c r="C1308" s="23" t="s">
        <v>34</v>
      </c>
      <c r="D1308" s="23" t="s">
        <v>22</v>
      </c>
      <c r="E1308" s="24">
        <v>190000</v>
      </c>
      <c r="F1308" s="25">
        <v>190000</v>
      </c>
      <c r="G1308" s="23" t="s">
        <v>23</v>
      </c>
      <c r="H1308" s="23" t="s">
        <v>24</v>
      </c>
      <c r="I1308" s="23" t="s">
        <v>17</v>
      </c>
      <c r="J1308" s="23" t="s">
        <v>25</v>
      </c>
      <c r="K1308" s="23" t="s">
        <v>23</v>
      </c>
      <c r="L1308" s="26" t="s">
        <v>26</v>
      </c>
      <c r="M1308" s="33" t="s">
        <v>290</v>
      </c>
      <c r="N1308" s="27" t="str">
        <f t="shared" si="20"/>
        <v>Yes</v>
      </c>
    </row>
    <row r="1309" spans="1:14" x14ac:dyDescent="0.3">
      <c r="A1309" s="22">
        <v>2023</v>
      </c>
      <c r="B1309" s="23" t="s">
        <v>41</v>
      </c>
      <c r="C1309" s="23" t="s">
        <v>34</v>
      </c>
      <c r="D1309" s="23" t="s">
        <v>22</v>
      </c>
      <c r="E1309" s="24">
        <v>150000</v>
      </c>
      <c r="F1309" s="25">
        <v>150000</v>
      </c>
      <c r="G1309" s="23" t="s">
        <v>23</v>
      </c>
      <c r="H1309" s="23" t="s">
        <v>24</v>
      </c>
      <c r="I1309" s="23" t="s">
        <v>17</v>
      </c>
      <c r="J1309" s="23" t="s">
        <v>25</v>
      </c>
      <c r="K1309" s="23" t="s">
        <v>23</v>
      </c>
      <c r="L1309" s="26" t="s">
        <v>26</v>
      </c>
      <c r="M1309" s="33" t="s">
        <v>289</v>
      </c>
      <c r="N1309" s="27" t="str">
        <f t="shared" si="20"/>
        <v>Yes</v>
      </c>
    </row>
    <row r="1310" spans="1:14" x14ac:dyDescent="0.3">
      <c r="A1310" s="22">
        <v>2023</v>
      </c>
      <c r="B1310" s="23" t="s">
        <v>48</v>
      </c>
      <c r="C1310" s="23" t="s">
        <v>49</v>
      </c>
      <c r="D1310" s="23" t="s">
        <v>22</v>
      </c>
      <c r="E1310" s="24">
        <v>180000</v>
      </c>
      <c r="F1310" s="25">
        <v>180000</v>
      </c>
      <c r="G1310" s="23" t="s">
        <v>23</v>
      </c>
      <c r="H1310" s="23" t="s">
        <v>38</v>
      </c>
      <c r="I1310" s="23" t="s">
        <v>17</v>
      </c>
      <c r="J1310" s="23" t="s">
        <v>30</v>
      </c>
      <c r="K1310" s="23" t="s">
        <v>23</v>
      </c>
      <c r="L1310" s="26" t="s">
        <v>26</v>
      </c>
      <c r="M1310" s="33" t="s">
        <v>290</v>
      </c>
      <c r="N1310" s="27" t="str">
        <f t="shared" si="20"/>
        <v>Yes</v>
      </c>
    </row>
    <row r="1311" spans="1:14" x14ac:dyDescent="0.3">
      <c r="A1311" s="22">
        <v>2023</v>
      </c>
      <c r="B1311" s="23" t="s">
        <v>48</v>
      </c>
      <c r="C1311" s="23" t="s">
        <v>49</v>
      </c>
      <c r="D1311" s="23" t="s">
        <v>22</v>
      </c>
      <c r="E1311" s="24">
        <v>125000</v>
      </c>
      <c r="F1311" s="25">
        <v>125000</v>
      </c>
      <c r="G1311" s="23" t="s">
        <v>23</v>
      </c>
      <c r="H1311" s="23" t="s">
        <v>38</v>
      </c>
      <c r="I1311" s="23" t="s">
        <v>17</v>
      </c>
      <c r="J1311" s="23" t="s">
        <v>30</v>
      </c>
      <c r="K1311" s="23" t="s">
        <v>23</v>
      </c>
      <c r="L1311" s="26" t="s">
        <v>26</v>
      </c>
      <c r="M1311" s="33" t="s">
        <v>289</v>
      </c>
      <c r="N1311" s="27" t="str">
        <f t="shared" si="20"/>
        <v>No</v>
      </c>
    </row>
    <row r="1312" spans="1:14" x14ac:dyDescent="0.3">
      <c r="A1312" s="22">
        <v>2023</v>
      </c>
      <c r="B1312" s="23" t="s">
        <v>85</v>
      </c>
      <c r="C1312" s="23" t="s">
        <v>62</v>
      </c>
      <c r="D1312" s="23" t="s">
        <v>22</v>
      </c>
      <c r="E1312" s="24">
        <v>113000</v>
      </c>
      <c r="F1312" s="25">
        <v>113000</v>
      </c>
      <c r="G1312" s="23" t="s">
        <v>23</v>
      </c>
      <c r="H1312" s="23" t="s">
        <v>24</v>
      </c>
      <c r="I1312" s="23" t="s">
        <v>17</v>
      </c>
      <c r="J1312" s="23" t="s">
        <v>25</v>
      </c>
      <c r="K1312" s="23" t="s">
        <v>23</v>
      </c>
      <c r="L1312" s="26" t="s">
        <v>26</v>
      </c>
      <c r="M1312" s="33" t="s">
        <v>289</v>
      </c>
      <c r="N1312" s="27" t="str">
        <f t="shared" si="20"/>
        <v>No</v>
      </c>
    </row>
    <row r="1313" spans="1:14" x14ac:dyDescent="0.3">
      <c r="A1313" s="22">
        <v>2023</v>
      </c>
      <c r="B1313" s="23" t="s">
        <v>85</v>
      </c>
      <c r="C1313" s="23" t="s">
        <v>62</v>
      </c>
      <c r="D1313" s="23" t="s">
        <v>22</v>
      </c>
      <c r="E1313" s="24">
        <v>90400</v>
      </c>
      <c r="F1313" s="25">
        <v>90400</v>
      </c>
      <c r="G1313" s="23" t="s">
        <v>23</v>
      </c>
      <c r="H1313" s="23" t="s">
        <v>24</v>
      </c>
      <c r="I1313" s="23" t="s">
        <v>17</v>
      </c>
      <c r="J1313" s="23" t="s">
        <v>25</v>
      </c>
      <c r="K1313" s="23" t="s">
        <v>23</v>
      </c>
      <c r="L1313" s="26" t="s">
        <v>26</v>
      </c>
      <c r="M1313" s="33" t="s">
        <v>289</v>
      </c>
      <c r="N1313" s="27" t="str">
        <f t="shared" si="20"/>
        <v>No</v>
      </c>
    </row>
    <row r="1314" spans="1:14" x14ac:dyDescent="0.3">
      <c r="A1314" s="22">
        <v>2023</v>
      </c>
      <c r="B1314" s="23" t="s">
        <v>63</v>
      </c>
      <c r="C1314" s="23" t="s">
        <v>62</v>
      </c>
      <c r="D1314" s="23" t="s">
        <v>22</v>
      </c>
      <c r="E1314" s="24">
        <v>204300</v>
      </c>
      <c r="F1314" s="25">
        <v>204300</v>
      </c>
      <c r="G1314" s="23" t="s">
        <v>23</v>
      </c>
      <c r="H1314" s="23" t="s">
        <v>24</v>
      </c>
      <c r="I1314" s="23" t="s">
        <v>17</v>
      </c>
      <c r="J1314" s="23" t="s">
        <v>25</v>
      </c>
      <c r="K1314" s="23" t="s">
        <v>23</v>
      </c>
      <c r="L1314" s="26" t="s">
        <v>26</v>
      </c>
      <c r="M1314" s="33" t="s">
        <v>290</v>
      </c>
      <c r="N1314" s="27" t="str">
        <f t="shared" si="20"/>
        <v>Yes</v>
      </c>
    </row>
    <row r="1315" spans="1:14" x14ac:dyDescent="0.3">
      <c r="A1315" s="22">
        <v>2023</v>
      </c>
      <c r="B1315" s="23" t="s">
        <v>63</v>
      </c>
      <c r="C1315" s="23" t="s">
        <v>62</v>
      </c>
      <c r="D1315" s="23" t="s">
        <v>22</v>
      </c>
      <c r="E1315" s="24">
        <v>139000</v>
      </c>
      <c r="F1315" s="25">
        <v>139000</v>
      </c>
      <c r="G1315" s="23" t="s">
        <v>23</v>
      </c>
      <c r="H1315" s="23" t="s">
        <v>24</v>
      </c>
      <c r="I1315" s="23" t="s">
        <v>17</v>
      </c>
      <c r="J1315" s="23" t="s">
        <v>25</v>
      </c>
      <c r="K1315" s="23" t="s">
        <v>23</v>
      </c>
      <c r="L1315" s="26" t="s">
        <v>26</v>
      </c>
      <c r="M1315" s="33" t="s">
        <v>289</v>
      </c>
      <c r="N1315" s="27" t="str">
        <f t="shared" si="20"/>
        <v>No</v>
      </c>
    </row>
    <row r="1316" spans="1:14" x14ac:dyDescent="0.3">
      <c r="A1316" s="22">
        <v>2023</v>
      </c>
      <c r="B1316" s="23" t="s">
        <v>37</v>
      </c>
      <c r="C1316" s="23" t="s">
        <v>13</v>
      </c>
      <c r="D1316" s="23" t="s">
        <v>22</v>
      </c>
      <c r="E1316" s="24">
        <v>124000</v>
      </c>
      <c r="F1316" s="25">
        <v>124000</v>
      </c>
      <c r="G1316" s="23" t="s">
        <v>23</v>
      </c>
      <c r="H1316" s="23" t="s">
        <v>24</v>
      </c>
      <c r="I1316" s="23" t="s">
        <v>17</v>
      </c>
      <c r="J1316" s="23" t="s">
        <v>25</v>
      </c>
      <c r="K1316" s="23" t="s">
        <v>23</v>
      </c>
      <c r="L1316" s="26" t="s">
        <v>26</v>
      </c>
      <c r="M1316" s="33" t="s">
        <v>289</v>
      </c>
      <c r="N1316" s="27" t="str">
        <f t="shared" si="20"/>
        <v>No</v>
      </c>
    </row>
    <row r="1317" spans="1:14" x14ac:dyDescent="0.3">
      <c r="A1317" s="22">
        <v>2023</v>
      </c>
      <c r="B1317" s="23" t="s">
        <v>64</v>
      </c>
      <c r="C1317" s="23" t="s">
        <v>28</v>
      </c>
      <c r="D1317" s="23" t="s">
        <v>22</v>
      </c>
      <c r="E1317" s="24">
        <v>157000</v>
      </c>
      <c r="F1317" s="25">
        <v>157000</v>
      </c>
      <c r="G1317" s="23" t="s">
        <v>23</v>
      </c>
      <c r="H1317" s="23" t="s">
        <v>24</v>
      </c>
      <c r="I1317" s="23" t="s">
        <v>17</v>
      </c>
      <c r="J1317" s="23" t="s">
        <v>25</v>
      </c>
      <c r="K1317" s="23" t="s">
        <v>23</v>
      </c>
      <c r="L1317" s="26" t="s">
        <v>26</v>
      </c>
      <c r="M1317" s="33" t="s">
        <v>290</v>
      </c>
      <c r="N1317" s="27" t="str">
        <f t="shared" si="20"/>
        <v>Yes</v>
      </c>
    </row>
    <row r="1318" spans="1:14" x14ac:dyDescent="0.3">
      <c r="A1318" s="22">
        <v>2023</v>
      </c>
      <c r="B1318" s="23" t="s">
        <v>41</v>
      </c>
      <c r="C1318" s="23" t="s">
        <v>34</v>
      </c>
      <c r="D1318" s="23" t="s">
        <v>22</v>
      </c>
      <c r="E1318" s="24">
        <v>212800</v>
      </c>
      <c r="F1318" s="25">
        <v>212800</v>
      </c>
      <c r="G1318" s="23" t="s">
        <v>23</v>
      </c>
      <c r="H1318" s="23" t="s">
        <v>24</v>
      </c>
      <c r="I1318" s="23" t="s">
        <v>17</v>
      </c>
      <c r="J1318" s="23" t="s">
        <v>25</v>
      </c>
      <c r="K1318" s="23" t="s">
        <v>23</v>
      </c>
      <c r="L1318" s="26" t="s">
        <v>19</v>
      </c>
      <c r="M1318" s="33" t="s">
        <v>290</v>
      </c>
      <c r="N1318" s="27" t="str">
        <f t="shared" si="20"/>
        <v>Yes</v>
      </c>
    </row>
    <row r="1319" spans="1:14" x14ac:dyDescent="0.3">
      <c r="A1319" s="22">
        <v>2023</v>
      </c>
      <c r="B1319" s="23" t="s">
        <v>41</v>
      </c>
      <c r="C1319" s="23" t="s">
        <v>34</v>
      </c>
      <c r="D1319" s="23" t="s">
        <v>22</v>
      </c>
      <c r="E1319" s="24">
        <v>111600</v>
      </c>
      <c r="F1319" s="25">
        <v>111600</v>
      </c>
      <c r="G1319" s="23" t="s">
        <v>23</v>
      </c>
      <c r="H1319" s="23" t="s">
        <v>24</v>
      </c>
      <c r="I1319" s="23" t="s">
        <v>17</v>
      </c>
      <c r="J1319" s="23" t="s">
        <v>25</v>
      </c>
      <c r="K1319" s="23" t="s">
        <v>23</v>
      </c>
      <c r="L1319" s="26" t="s">
        <v>19</v>
      </c>
      <c r="M1319" s="33" t="s">
        <v>289</v>
      </c>
      <c r="N1319" s="27" t="str">
        <f t="shared" si="20"/>
        <v>No</v>
      </c>
    </row>
    <row r="1320" spans="1:14" x14ac:dyDescent="0.3">
      <c r="A1320" s="22">
        <v>2023</v>
      </c>
      <c r="B1320" s="23" t="s">
        <v>20</v>
      </c>
      <c r="C1320" s="23" t="s">
        <v>21</v>
      </c>
      <c r="D1320" s="23" t="s">
        <v>22</v>
      </c>
      <c r="E1320" s="24">
        <v>183000</v>
      </c>
      <c r="F1320" s="25">
        <v>183000</v>
      </c>
      <c r="G1320" s="23" t="s">
        <v>23</v>
      </c>
      <c r="H1320" s="23" t="s">
        <v>24</v>
      </c>
      <c r="I1320" s="23" t="s">
        <v>17</v>
      </c>
      <c r="J1320" s="23" t="s">
        <v>25</v>
      </c>
      <c r="K1320" s="23" t="s">
        <v>23</v>
      </c>
      <c r="L1320" s="26" t="s">
        <v>26</v>
      </c>
      <c r="M1320" s="33" t="s">
        <v>290</v>
      </c>
      <c r="N1320" s="27" t="str">
        <f t="shared" si="20"/>
        <v>Yes</v>
      </c>
    </row>
    <row r="1321" spans="1:14" x14ac:dyDescent="0.3">
      <c r="A1321" s="22">
        <v>2023</v>
      </c>
      <c r="B1321" s="23" t="s">
        <v>20</v>
      </c>
      <c r="C1321" s="23" t="s">
        <v>21</v>
      </c>
      <c r="D1321" s="23" t="s">
        <v>22</v>
      </c>
      <c r="E1321" s="24">
        <v>147000</v>
      </c>
      <c r="F1321" s="25">
        <v>147000</v>
      </c>
      <c r="G1321" s="23" t="s">
        <v>23</v>
      </c>
      <c r="H1321" s="23" t="s">
        <v>24</v>
      </c>
      <c r="I1321" s="23" t="s">
        <v>17</v>
      </c>
      <c r="J1321" s="23" t="s">
        <v>25</v>
      </c>
      <c r="K1321" s="23" t="s">
        <v>23</v>
      </c>
      <c r="L1321" s="26" t="s">
        <v>26</v>
      </c>
      <c r="M1321" s="33" t="s">
        <v>289</v>
      </c>
      <c r="N1321" s="27" t="str">
        <f t="shared" si="20"/>
        <v>No</v>
      </c>
    </row>
    <row r="1322" spans="1:14" x14ac:dyDescent="0.3">
      <c r="A1322" s="22">
        <v>2023</v>
      </c>
      <c r="B1322" s="23" t="s">
        <v>37</v>
      </c>
      <c r="C1322" s="23" t="s">
        <v>13</v>
      </c>
      <c r="D1322" s="23" t="s">
        <v>22</v>
      </c>
      <c r="E1322" s="24">
        <v>169000</v>
      </c>
      <c r="F1322" s="25">
        <v>169000</v>
      </c>
      <c r="G1322" s="23" t="s">
        <v>23</v>
      </c>
      <c r="H1322" s="23" t="s">
        <v>24</v>
      </c>
      <c r="I1322" s="23" t="s">
        <v>17</v>
      </c>
      <c r="J1322" s="23" t="s">
        <v>25</v>
      </c>
      <c r="K1322" s="23" t="s">
        <v>23</v>
      </c>
      <c r="L1322" s="26" t="s">
        <v>26</v>
      </c>
      <c r="M1322" s="33" t="s">
        <v>290</v>
      </c>
      <c r="N1322" s="27" t="str">
        <f t="shared" si="20"/>
        <v>Yes</v>
      </c>
    </row>
    <row r="1323" spans="1:14" x14ac:dyDescent="0.3">
      <c r="A1323" s="22">
        <v>2023</v>
      </c>
      <c r="B1323" s="23" t="s">
        <v>37</v>
      </c>
      <c r="C1323" s="23" t="s">
        <v>13</v>
      </c>
      <c r="D1323" s="23" t="s">
        <v>22</v>
      </c>
      <c r="E1323" s="24">
        <v>91000</v>
      </c>
      <c r="F1323" s="25">
        <v>91000</v>
      </c>
      <c r="G1323" s="23" t="s">
        <v>23</v>
      </c>
      <c r="H1323" s="23" t="s">
        <v>24</v>
      </c>
      <c r="I1323" s="23" t="s">
        <v>17</v>
      </c>
      <c r="J1323" s="23" t="s">
        <v>25</v>
      </c>
      <c r="K1323" s="23" t="s">
        <v>23</v>
      </c>
      <c r="L1323" s="26" t="s">
        <v>26</v>
      </c>
      <c r="M1323" s="33" t="s">
        <v>289</v>
      </c>
      <c r="N1323" s="27" t="str">
        <f t="shared" si="20"/>
        <v>No</v>
      </c>
    </row>
    <row r="1324" spans="1:14" x14ac:dyDescent="0.3">
      <c r="A1324" s="22">
        <v>2023</v>
      </c>
      <c r="B1324" s="23" t="s">
        <v>20</v>
      </c>
      <c r="C1324" s="23" t="s">
        <v>21</v>
      </c>
      <c r="D1324" s="23" t="s">
        <v>22</v>
      </c>
      <c r="E1324" s="24">
        <v>210000</v>
      </c>
      <c r="F1324" s="25">
        <v>210000</v>
      </c>
      <c r="G1324" s="23" t="s">
        <v>23</v>
      </c>
      <c r="H1324" s="23" t="s">
        <v>24</v>
      </c>
      <c r="I1324" s="23" t="s">
        <v>17</v>
      </c>
      <c r="J1324" s="23" t="s">
        <v>25</v>
      </c>
      <c r="K1324" s="23" t="s">
        <v>23</v>
      </c>
      <c r="L1324" s="26" t="s">
        <v>26</v>
      </c>
      <c r="M1324" s="33" t="s">
        <v>290</v>
      </c>
      <c r="N1324" s="27" t="str">
        <f t="shared" si="20"/>
        <v>Yes</v>
      </c>
    </row>
    <row r="1325" spans="1:14" x14ac:dyDescent="0.3">
      <c r="A1325" s="22">
        <v>2023</v>
      </c>
      <c r="B1325" s="23" t="s">
        <v>20</v>
      </c>
      <c r="C1325" s="23" t="s">
        <v>21</v>
      </c>
      <c r="D1325" s="23" t="s">
        <v>22</v>
      </c>
      <c r="E1325" s="24">
        <v>160000</v>
      </c>
      <c r="F1325" s="25">
        <v>160000</v>
      </c>
      <c r="G1325" s="23" t="s">
        <v>23</v>
      </c>
      <c r="H1325" s="23" t="s">
        <v>24</v>
      </c>
      <c r="I1325" s="23" t="s">
        <v>17</v>
      </c>
      <c r="J1325" s="23" t="s">
        <v>25</v>
      </c>
      <c r="K1325" s="23" t="s">
        <v>23</v>
      </c>
      <c r="L1325" s="26" t="s">
        <v>26</v>
      </c>
      <c r="M1325" s="33" t="s">
        <v>290</v>
      </c>
      <c r="N1325" s="27" t="str">
        <f t="shared" si="20"/>
        <v>Yes</v>
      </c>
    </row>
    <row r="1326" spans="1:14" x14ac:dyDescent="0.3">
      <c r="A1326" s="22">
        <v>2023</v>
      </c>
      <c r="B1326" s="23" t="s">
        <v>48</v>
      </c>
      <c r="C1326" s="23" t="s">
        <v>49</v>
      </c>
      <c r="D1326" s="23" t="s">
        <v>22</v>
      </c>
      <c r="E1326" s="24">
        <v>70900</v>
      </c>
      <c r="F1326" s="25">
        <v>70900</v>
      </c>
      <c r="G1326" s="23" t="s">
        <v>23</v>
      </c>
      <c r="H1326" s="23" t="s">
        <v>16</v>
      </c>
      <c r="I1326" s="23" t="s">
        <v>17</v>
      </c>
      <c r="J1326" s="23" t="s">
        <v>25</v>
      </c>
      <c r="K1326" s="23" t="s">
        <v>23</v>
      </c>
      <c r="L1326" s="26" t="s">
        <v>26</v>
      </c>
      <c r="M1326" s="33" t="s">
        <v>289</v>
      </c>
      <c r="N1326" s="27" t="str">
        <f t="shared" si="20"/>
        <v>No</v>
      </c>
    </row>
    <row r="1327" spans="1:14" x14ac:dyDescent="0.3">
      <c r="A1327" s="22">
        <v>2023</v>
      </c>
      <c r="B1327" s="23" t="s">
        <v>20</v>
      </c>
      <c r="C1327" s="23" t="s">
        <v>21</v>
      </c>
      <c r="D1327" s="23" t="s">
        <v>22</v>
      </c>
      <c r="E1327" s="24">
        <v>193000</v>
      </c>
      <c r="F1327" s="25">
        <v>193000</v>
      </c>
      <c r="G1327" s="23" t="s">
        <v>23</v>
      </c>
      <c r="H1327" s="23" t="s">
        <v>24</v>
      </c>
      <c r="I1327" s="23" t="s">
        <v>17</v>
      </c>
      <c r="J1327" s="23" t="s">
        <v>25</v>
      </c>
      <c r="K1327" s="23" t="s">
        <v>23</v>
      </c>
      <c r="L1327" s="26" t="s">
        <v>26</v>
      </c>
      <c r="M1327" s="33" t="s">
        <v>290</v>
      </c>
      <c r="N1327" s="27" t="str">
        <f t="shared" si="20"/>
        <v>Yes</v>
      </c>
    </row>
    <row r="1328" spans="1:14" x14ac:dyDescent="0.3">
      <c r="A1328" s="22">
        <v>2023</v>
      </c>
      <c r="B1328" s="23" t="s">
        <v>20</v>
      </c>
      <c r="C1328" s="23" t="s">
        <v>21</v>
      </c>
      <c r="D1328" s="23" t="s">
        <v>22</v>
      </c>
      <c r="E1328" s="24">
        <v>128000</v>
      </c>
      <c r="F1328" s="25">
        <v>128000</v>
      </c>
      <c r="G1328" s="23" t="s">
        <v>23</v>
      </c>
      <c r="H1328" s="23" t="s">
        <v>24</v>
      </c>
      <c r="I1328" s="23" t="s">
        <v>17</v>
      </c>
      <c r="J1328" s="23" t="s">
        <v>25</v>
      </c>
      <c r="K1328" s="23" t="s">
        <v>23</v>
      </c>
      <c r="L1328" s="26" t="s">
        <v>26</v>
      </c>
      <c r="M1328" s="33" t="s">
        <v>289</v>
      </c>
      <c r="N1328" s="27" t="str">
        <f t="shared" si="20"/>
        <v>No</v>
      </c>
    </row>
    <row r="1329" spans="1:14" x14ac:dyDescent="0.3">
      <c r="A1329" s="22">
        <v>2023</v>
      </c>
      <c r="B1329" s="23" t="s">
        <v>37</v>
      </c>
      <c r="C1329" s="23" t="s">
        <v>13</v>
      </c>
      <c r="D1329" s="23" t="s">
        <v>22</v>
      </c>
      <c r="E1329" s="24">
        <v>275000</v>
      </c>
      <c r="F1329" s="25">
        <v>275000</v>
      </c>
      <c r="G1329" s="23" t="s">
        <v>67</v>
      </c>
      <c r="H1329" s="23" t="s">
        <v>16</v>
      </c>
      <c r="I1329" s="23" t="s">
        <v>17</v>
      </c>
      <c r="J1329" s="23" t="s">
        <v>25</v>
      </c>
      <c r="K1329" s="23" t="s">
        <v>67</v>
      </c>
      <c r="L1329" s="26" t="s">
        <v>26</v>
      </c>
      <c r="M1329" s="33" t="s">
        <v>290</v>
      </c>
      <c r="N1329" s="27" t="str">
        <f t="shared" si="20"/>
        <v>Yes</v>
      </c>
    </row>
    <row r="1330" spans="1:14" x14ac:dyDescent="0.3">
      <c r="A1330" s="22">
        <v>2023</v>
      </c>
      <c r="B1330" s="23" t="s">
        <v>37</v>
      </c>
      <c r="C1330" s="23" t="s">
        <v>13</v>
      </c>
      <c r="D1330" s="23" t="s">
        <v>22</v>
      </c>
      <c r="E1330" s="24">
        <v>243000</v>
      </c>
      <c r="F1330" s="25">
        <v>243000</v>
      </c>
      <c r="G1330" s="23" t="s">
        <v>67</v>
      </c>
      <c r="H1330" s="23" t="s">
        <v>16</v>
      </c>
      <c r="I1330" s="23" t="s">
        <v>17</v>
      </c>
      <c r="J1330" s="23" t="s">
        <v>25</v>
      </c>
      <c r="K1330" s="23" t="s">
        <v>67</v>
      </c>
      <c r="L1330" s="26" t="s">
        <v>26</v>
      </c>
      <c r="M1330" s="33" t="s">
        <v>290</v>
      </c>
      <c r="N1330" s="27" t="str">
        <f t="shared" si="20"/>
        <v>Yes</v>
      </c>
    </row>
    <row r="1331" spans="1:14" x14ac:dyDescent="0.3">
      <c r="A1331" s="22">
        <v>2023</v>
      </c>
      <c r="B1331" s="23" t="s">
        <v>37</v>
      </c>
      <c r="C1331" s="23" t="s">
        <v>13</v>
      </c>
      <c r="D1331" s="23" t="s">
        <v>22</v>
      </c>
      <c r="E1331" s="24">
        <v>174500</v>
      </c>
      <c r="F1331" s="25">
        <v>174500</v>
      </c>
      <c r="G1331" s="23" t="s">
        <v>23</v>
      </c>
      <c r="H1331" s="23" t="s">
        <v>38</v>
      </c>
      <c r="I1331" s="23" t="s">
        <v>17</v>
      </c>
      <c r="J1331" s="23" t="s">
        <v>25</v>
      </c>
      <c r="K1331" s="23" t="s">
        <v>23</v>
      </c>
      <c r="L1331" s="26" t="s">
        <v>26</v>
      </c>
      <c r="M1331" s="33" t="s">
        <v>290</v>
      </c>
      <c r="N1331" s="27" t="str">
        <f t="shared" si="20"/>
        <v>Yes</v>
      </c>
    </row>
    <row r="1332" spans="1:14" x14ac:dyDescent="0.3">
      <c r="A1332" s="22">
        <v>2023</v>
      </c>
      <c r="B1332" s="23" t="s">
        <v>37</v>
      </c>
      <c r="C1332" s="23" t="s">
        <v>13</v>
      </c>
      <c r="D1332" s="23" t="s">
        <v>22</v>
      </c>
      <c r="E1332" s="24">
        <v>113000</v>
      </c>
      <c r="F1332" s="25">
        <v>113000</v>
      </c>
      <c r="G1332" s="23" t="s">
        <v>23</v>
      </c>
      <c r="H1332" s="23" t="s">
        <v>38</v>
      </c>
      <c r="I1332" s="23" t="s">
        <v>17</v>
      </c>
      <c r="J1332" s="23" t="s">
        <v>25</v>
      </c>
      <c r="K1332" s="23" t="s">
        <v>23</v>
      </c>
      <c r="L1332" s="26" t="s">
        <v>26</v>
      </c>
      <c r="M1332" s="33" t="s">
        <v>289</v>
      </c>
      <c r="N1332" s="27" t="str">
        <f t="shared" si="20"/>
        <v>No</v>
      </c>
    </row>
    <row r="1333" spans="1:14" x14ac:dyDescent="0.3">
      <c r="A1333" s="22">
        <v>2023</v>
      </c>
      <c r="B1333" s="23" t="s">
        <v>48</v>
      </c>
      <c r="C1333" s="23" t="s">
        <v>49</v>
      </c>
      <c r="D1333" s="23" t="s">
        <v>22</v>
      </c>
      <c r="E1333" s="24">
        <v>80000</v>
      </c>
      <c r="F1333" s="25">
        <v>80000</v>
      </c>
      <c r="G1333" s="23" t="s">
        <v>23</v>
      </c>
      <c r="H1333" s="23" t="s">
        <v>24</v>
      </c>
      <c r="I1333" s="23" t="s">
        <v>17</v>
      </c>
      <c r="J1333" s="23" t="s">
        <v>30</v>
      </c>
      <c r="K1333" s="23" t="s">
        <v>23</v>
      </c>
      <c r="L1333" s="26" t="s">
        <v>26</v>
      </c>
      <c r="M1333" s="33" t="s">
        <v>289</v>
      </c>
      <c r="N1333" s="27" t="str">
        <f t="shared" si="20"/>
        <v>No</v>
      </c>
    </row>
    <row r="1334" spans="1:14" x14ac:dyDescent="0.3">
      <c r="A1334" s="22">
        <v>2023</v>
      </c>
      <c r="B1334" s="23" t="s">
        <v>37</v>
      </c>
      <c r="C1334" s="23" t="s">
        <v>13</v>
      </c>
      <c r="D1334" s="23" t="s">
        <v>22</v>
      </c>
      <c r="E1334" s="24">
        <v>145000</v>
      </c>
      <c r="F1334" s="25">
        <v>145000</v>
      </c>
      <c r="G1334" s="23" t="s">
        <v>23</v>
      </c>
      <c r="H1334" s="23" t="s">
        <v>24</v>
      </c>
      <c r="I1334" s="23" t="s">
        <v>17</v>
      </c>
      <c r="J1334" s="23" t="s">
        <v>30</v>
      </c>
      <c r="K1334" s="23" t="s">
        <v>23</v>
      </c>
      <c r="L1334" s="26" t="s">
        <v>26</v>
      </c>
      <c r="M1334" s="33" t="s">
        <v>289</v>
      </c>
      <c r="N1334" s="27" t="str">
        <f t="shared" si="20"/>
        <v>No</v>
      </c>
    </row>
    <row r="1335" spans="1:14" x14ac:dyDescent="0.3">
      <c r="A1335" s="22">
        <v>2023</v>
      </c>
      <c r="B1335" s="23" t="s">
        <v>37</v>
      </c>
      <c r="C1335" s="23" t="s">
        <v>13</v>
      </c>
      <c r="D1335" s="23" t="s">
        <v>22</v>
      </c>
      <c r="E1335" s="24">
        <v>115000</v>
      </c>
      <c r="F1335" s="25">
        <v>115000</v>
      </c>
      <c r="G1335" s="23" t="s">
        <v>23</v>
      </c>
      <c r="H1335" s="23" t="s">
        <v>24</v>
      </c>
      <c r="I1335" s="23" t="s">
        <v>17</v>
      </c>
      <c r="J1335" s="23" t="s">
        <v>30</v>
      </c>
      <c r="K1335" s="23" t="s">
        <v>23</v>
      </c>
      <c r="L1335" s="26" t="s">
        <v>26</v>
      </c>
      <c r="M1335" s="33" t="s">
        <v>289</v>
      </c>
      <c r="N1335" s="27" t="str">
        <f t="shared" si="20"/>
        <v>No</v>
      </c>
    </row>
    <row r="1336" spans="1:14" x14ac:dyDescent="0.3">
      <c r="A1336" s="22">
        <v>2023</v>
      </c>
      <c r="B1336" s="23" t="s">
        <v>27</v>
      </c>
      <c r="C1336" s="23" t="s">
        <v>28</v>
      </c>
      <c r="D1336" s="23" t="s">
        <v>22</v>
      </c>
      <c r="E1336" s="24">
        <v>202000</v>
      </c>
      <c r="F1336" s="25">
        <v>202000</v>
      </c>
      <c r="G1336" s="23" t="s">
        <v>23</v>
      </c>
      <c r="H1336" s="23" t="s">
        <v>24</v>
      </c>
      <c r="I1336" s="23" t="s">
        <v>17</v>
      </c>
      <c r="J1336" s="23" t="s">
        <v>30</v>
      </c>
      <c r="K1336" s="23" t="s">
        <v>23</v>
      </c>
      <c r="L1336" s="26" t="s">
        <v>26</v>
      </c>
      <c r="M1336" s="33" t="s">
        <v>290</v>
      </c>
      <c r="N1336" s="27" t="str">
        <f t="shared" si="20"/>
        <v>Yes</v>
      </c>
    </row>
    <row r="1337" spans="1:14" x14ac:dyDescent="0.3">
      <c r="A1337" s="22">
        <v>2023</v>
      </c>
      <c r="B1337" s="23" t="s">
        <v>27</v>
      </c>
      <c r="C1337" s="23" t="s">
        <v>28</v>
      </c>
      <c r="D1337" s="23" t="s">
        <v>78</v>
      </c>
      <c r="E1337" s="24">
        <v>130000</v>
      </c>
      <c r="F1337" s="25">
        <v>96313</v>
      </c>
      <c r="G1337" s="23" t="s">
        <v>67</v>
      </c>
      <c r="H1337" s="23" t="s">
        <v>16</v>
      </c>
      <c r="I1337" s="23" t="s">
        <v>17</v>
      </c>
      <c r="J1337" s="23" t="s">
        <v>30</v>
      </c>
      <c r="K1337" s="23" t="s">
        <v>67</v>
      </c>
      <c r="L1337" s="26" t="s">
        <v>82</v>
      </c>
      <c r="M1337" s="33" t="s">
        <v>289</v>
      </c>
      <c r="N1337" s="27" t="str">
        <f t="shared" si="20"/>
        <v>No</v>
      </c>
    </row>
    <row r="1338" spans="1:14" x14ac:dyDescent="0.3">
      <c r="A1338" s="22">
        <v>2023</v>
      </c>
      <c r="B1338" s="23" t="s">
        <v>41</v>
      </c>
      <c r="C1338" s="23" t="s">
        <v>34</v>
      </c>
      <c r="D1338" s="23" t="s">
        <v>22</v>
      </c>
      <c r="E1338" s="24">
        <v>250000</v>
      </c>
      <c r="F1338" s="25">
        <v>250000</v>
      </c>
      <c r="G1338" s="23" t="s">
        <v>23</v>
      </c>
      <c r="H1338" s="23" t="s">
        <v>24</v>
      </c>
      <c r="I1338" s="23" t="s">
        <v>17</v>
      </c>
      <c r="J1338" s="23" t="s">
        <v>25</v>
      </c>
      <c r="K1338" s="23" t="s">
        <v>23</v>
      </c>
      <c r="L1338" s="26" t="s">
        <v>26</v>
      </c>
      <c r="M1338" s="33" t="s">
        <v>290</v>
      </c>
      <c r="N1338" s="27" t="str">
        <f t="shared" si="20"/>
        <v>Yes</v>
      </c>
    </row>
    <row r="1339" spans="1:14" x14ac:dyDescent="0.3">
      <c r="A1339" s="22">
        <v>2023</v>
      </c>
      <c r="B1339" s="23" t="s">
        <v>48</v>
      </c>
      <c r="C1339" s="23" t="s">
        <v>49</v>
      </c>
      <c r="D1339" s="23" t="s">
        <v>14</v>
      </c>
      <c r="E1339" s="24">
        <v>45000</v>
      </c>
      <c r="F1339" s="25">
        <v>48585</v>
      </c>
      <c r="G1339" s="23" t="s">
        <v>109</v>
      </c>
      <c r="H1339" s="23" t="s">
        <v>16</v>
      </c>
      <c r="I1339" s="23" t="s">
        <v>17</v>
      </c>
      <c r="J1339" s="23" t="s">
        <v>30</v>
      </c>
      <c r="K1339" s="23" t="s">
        <v>109</v>
      </c>
      <c r="L1339" s="26" t="s">
        <v>26</v>
      </c>
      <c r="M1339" s="33" t="s">
        <v>288</v>
      </c>
      <c r="N1339" s="27" t="str">
        <f t="shared" si="20"/>
        <v>No</v>
      </c>
    </row>
    <row r="1340" spans="1:14" x14ac:dyDescent="0.3">
      <c r="A1340" s="22">
        <v>2023</v>
      </c>
      <c r="B1340" s="23" t="s">
        <v>48</v>
      </c>
      <c r="C1340" s="23" t="s">
        <v>49</v>
      </c>
      <c r="D1340" s="23" t="s">
        <v>14</v>
      </c>
      <c r="E1340" s="24">
        <v>40000</v>
      </c>
      <c r="F1340" s="25">
        <v>43187</v>
      </c>
      <c r="G1340" s="23" t="s">
        <v>109</v>
      </c>
      <c r="H1340" s="23" t="s">
        <v>16</v>
      </c>
      <c r="I1340" s="23" t="s">
        <v>17</v>
      </c>
      <c r="J1340" s="23" t="s">
        <v>30</v>
      </c>
      <c r="K1340" s="23" t="s">
        <v>109</v>
      </c>
      <c r="L1340" s="26" t="s">
        <v>26</v>
      </c>
      <c r="M1340" s="33" t="s">
        <v>288</v>
      </c>
      <c r="N1340" s="27" t="str">
        <f t="shared" si="20"/>
        <v>No</v>
      </c>
    </row>
    <row r="1341" spans="1:14" x14ac:dyDescent="0.3">
      <c r="A1341" s="22">
        <v>2023</v>
      </c>
      <c r="B1341" s="23" t="s">
        <v>117</v>
      </c>
      <c r="C1341" s="23" t="s">
        <v>28</v>
      </c>
      <c r="D1341" s="23" t="s">
        <v>22</v>
      </c>
      <c r="E1341" s="24">
        <v>204000</v>
      </c>
      <c r="F1341" s="25">
        <v>204000</v>
      </c>
      <c r="G1341" s="23" t="s">
        <v>23</v>
      </c>
      <c r="H1341" s="23" t="s">
        <v>24</v>
      </c>
      <c r="I1341" s="23" t="s">
        <v>17</v>
      </c>
      <c r="J1341" s="23" t="s">
        <v>30</v>
      </c>
      <c r="K1341" s="23" t="s">
        <v>23</v>
      </c>
      <c r="L1341" s="26" t="s">
        <v>26</v>
      </c>
      <c r="M1341" s="33" t="s">
        <v>290</v>
      </c>
      <c r="N1341" s="27" t="str">
        <f t="shared" si="20"/>
        <v>Yes</v>
      </c>
    </row>
    <row r="1342" spans="1:14" x14ac:dyDescent="0.3">
      <c r="A1342" s="22">
        <v>2023</v>
      </c>
      <c r="B1342" s="23" t="s">
        <v>117</v>
      </c>
      <c r="C1342" s="23" t="s">
        <v>28</v>
      </c>
      <c r="D1342" s="23" t="s">
        <v>22</v>
      </c>
      <c r="E1342" s="24">
        <v>127500</v>
      </c>
      <c r="F1342" s="25">
        <v>127500</v>
      </c>
      <c r="G1342" s="23" t="s">
        <v>23</v>
      </c>
      <c r="H1342" s="23" t="s">
        <v>24</v>
      </c>
      <c r="I1342" s="23" t="s">
        <v>17</v>
      </c>
      <c r="J1342" s="23" t="s">
        <v>30</v>
      </c>
      <c r="K1342" s="23" t="s">
        <v>23</v>
      </c>
      <c r="L1342" s="26" t="s">
        <v>26</v>
      </c>
      <c r="M1342" s="33" t="s">
        <v>289</v>
      </c>
      <c r="N1342" s="27" t="str">
        <f t="shared" si="20"/>
        <v>No</v>
      </c>
    </row>
    <row r="1343" spans="1:14" x14ac:dyDescent="0.3">
      <c r="A1343" s="22">
        <v>2023</v>
      </c>
      <c r="B1343" s="23" t="s">
        <v>48</v>
      </c>
      <c r="C1343" s="23" t="s">
        <v>49</v>
      </c>
      <c r="D1343" s="23" t="s">
        <v>22</v>
      </c>
      <c r="E1343" s="24">
        <v>145500</v>
      </c>
      <c r="F1343" s="25">
        <v>145500</v>
      </c>
      <c r="G1343" s="23" t="s">
        <v>23</v>
      </c>
      <c r="H1343" s="23" t="s">
        <v>24</v>
      </c>
      <c r="I1343" s="23" t="s">
        <v>17</v>
      </c>
      <c r="J1343" s="23" t="s">
        <v>25</v>
      </c>
      <c r="K1343" s="23" t="s">
        <v>23</v>
      </c>
      <c r="L1343" s="26" t="s">
        <v>26</v>
      </c>
      <c r="M1343" s="33" t="s">
        <v>289</v>
      </c>
      <c r="N1343" s="27" t="str">
        <f t="shared" si="20"/>
        <v>No</v>
      </c>
    </row>
    <row r="1344" spans="1:14" x14ac:dyDescent="0.3">
      <c r="A1344" s="22">
        <v>2023</v>
      </c>
      <c r="B1344" s="23" t="s">
        <v>48</v>
      </c>
      <c r="C1344" s="23" t="s">
        <v>49</v>
      </c>
      <c r="D1344" s="23" t="s">
        <v>22</v>
      </c>
      <c r="E1344" s="24">
        <v>108000</v>
      </c>
      <c r="F1344" s="25">
        <v>108000</v>
      </c>
      <c r="G1344" s="23" t="s">
        <v>23</v>
      </c>
      <c r="H1344" s="23" t="s">
        <v>24</v>
      </c>
      <c r="I1344" s="23" t="s">
        <v>17</v>
      </c>
      <c r="J1344" s="23" t="s">
        <v>25</v>
      </c>
      <c r="K1344" s="23" t="s">
        <v>23</v>
      </c>
      <c r="L1344" s="26" t="s">
        <v>26</v>
      </c>
      <c r="M1344" s="33" t="s">
        <v>289</v>
      </c>
      <c r="N1344" s="27" t="str">
        <f t="shared" si="20"/>
        <v>No</v>
      </c>
    </row>
    <row r="1345" spans="1:14" x14ac:dyDescent="0.3">
      <c r="A1345" s="22">
        <v>2023</v>
      </c>
      <c r="B1345" s="23" t="s">
        <v>37</v>
      </c>
      <c r="C1345" s="23" t="s">
        <v>13</v>
      </c>
      <c r="D1345" s="23" t="s">
        <v>22</v>
      </c>
      <c r="E1345" s="24">
        <v>206000</v>
      </c>
      <c r="F1345" s="25">
        <v>206000</v>
      </c>
      <c r="G1345" s="23" t="s">
        <v>23</v>
      </c>
      <c r="H1345" s="23" t="s">
        <v>24</v>
      </c>
      <c r="I1345" s="23" t="s">
        <v>17</v>
      </c>
      <c r="J1345" s="23" t="s">
        <v>30</v>
      </c>
      <c r="K1345" s="23" t="s">
        <v>23</v>
      </c>
      <c r="L1345" s="26" t="s">
        <v>26</v>
      </c>
      <c r="M1345" s="33" t="s">
        <v>290</v>
      </c>
      <c r="N1345" s="27" t="str">
        <f t="shared" si="20"/>
        <v>Yes</v>
      </c>
    </row>
    <row r="1346" spans="1:14" x14ac:dyDescent="0.3">
      <c r="A1346" s="22">
        <v>2023</v>
      </c>
      <c r="B1346" s="23" t="s">
        <v>37</v>
      </c>
      <c r="C1346" s="23" t="s">
        <v>13</v>
      </c>
      <c r="D1346" s="23" t="s">
        <v>22</v>
      </c>
      <c r="E1346" s="24">
        <v>175100</v>
      </c>
      <c r="F1346" s="25">
        <v>175100</v>
      </c>
      <c r="G1346" s="23" t="s">
        <v>23</v>
      </c>
      <c r="H1346" s="23" t="s">
        <v>24</v>
      </c>
      <c r="I1346" s="23" t="s">
        <v>17</v>
      </c>
      <c r="J1346" s="23" t="s">
        <v>30</v>
      </c>
      <c r="K1346" s="23" t="s">
        <v>23</v>
      </c>
      <c r="L1346" s="26" t="s">
        <v>26</v>
      </c>
      <c r="M1346" s="33" t="s">
        <v>290</v>
      </c>
      <c r="N1346" s="27" t="str">
        <f t="shared" si="20"/>
        <v>Yes</v>
      </c>
    </row>
    <row r="1347" spans="1:14" x14ac:dyDescent="0.3">
      <c r="A1347" s="22">
        <v>2023</v>
      </c>
      <c r="B1347" s="23" t="s">
        <v>48</v>
      </c>
      <c r="C1347" s="23" t="s">
        <v>49</v>
      </c>
      <c r="D1347" s="23" t="s">
        <v>22</v>
      </c>
      <c r="E1347" s="24">
        <v>122500</v>
      </c>
      <c r="F1347" s="25">
        <v>122500</v>
      </c>
      <c r="G1347" s="23" t="s">
        <v>23</v>
      </c>
      <c r="H1347" s="23" t="s">
        <v>24</v>
      </c>
      <c r="I1347" s="23" t="s">
        <v>17</v>
      </c>
      <c r="J1347" s="23" t="s">
        <v>30</v>
      </c>
      <c r="K1347" s="23" t="s">
        <v>23</v>
      </c>
      <c r="L1347" s="26" t="s">
        <v>26</v>
      </c>
      <c r="M1347" s="33" t="s">
        <v>289</v>
      </c>
      <c r="N1347" s="27" t="str">
        <f t="shared" ref="N1347:N1410" si="21">IF(E1347&gt;=150000,"Yes","No")</f>
        <v>No</v>
      </c>
    </row>
    <row r="1348" spans="1:14" x14ac:dyDescent="0.3">
      <c r="A1348" s="22">
        <v>2023</v>
      </c>
      <c r="B1348" s="23" t="s">
        <v>48</v>
      </c>
      <c r="C1348" s="23" t="s">
        <v>49</v>
      </c>
      <c r="D1348" s="23" t="s">
        <v>22</v>
      </c>
      <c r="E1348" s="24">
        <v>82500</v>
      </c>
      <c r="F1348" s="25">
        <v>82500</v>
      </c>
      <c r="G1348" s="23" t="s">
        <v>23</v>
      </c>
      <c r="H1348" s="23" t="s">
        <v>24</v>
      </c>
      <c r="I1348" s="23" t="s">
        <v>17</v>
      </c>
      <c r="J1348" s="23" t="s">
        <v>30</v>
      </c>
      <c r="K1348" s="23" t="s">
        <v>23</v>
      </c>
      <c r="L1348" s="26" t="s">
        <v>26</v>
      </c>
      <c r="M1348" s="33" t="s">
        <v>289</v>
      </c>
      <c r="N1348" s="27" t="str">
        <f t="shared" si="21"/>
        <v>No</v>
      </c>
    </row>
    <row r="1349" spans="1:14" x14ac:dyDescent="0.3">
      <c r="A1349" s="22">
        <v>2023</v>
      </c>
      <c r="B1349" s="23" t="s">
        <v>48</v>
      </c>
      <c r="C1349" s="23" t="s">
        <v>49</v>
      </c>
      <c r="D1349" s="23" t="s">
        <v>22</v>
      </c>
      <c r="E1349" s="24">
        <v>95000</v>
      </c>
      <c r="F1349" s="25">
        <v>95000</v>
      </c>
      <c r="G1349" s="23" t="s">
        <v>23</v>
      </c>
      <c r="H1349" s="23" t="s">
        <v>24</v>
      </c>
      <c r="I1349" s="23" t="s">
        <v>17</v>
      </c>
      <c r="J1349" s="23" t="s">
        <v>25</v>
      </c>
      <c r="K1349" s="23" t="s">
        <v>23</v>
      </c>
      <c r="L1349" s="26" t="s">
        <v>26</v>
      </c>
      <c r="M1349" s="33" t="s">
        <v>289</v>
      </c>
      <c r="N1349" s="27" t="str">
        <f t="shared" si="21"/>
        <v>No</v>
      </c>
    </row>
    <row r="1350" spans="1:14" x14ac:dyDescent="0.3">
      <c r="A1350" s="22">
        <v>2023</v>
      </c>
      <c r="B1350" s="23" t="s">
        <v>48</v>
      </c>
      <c r="C1350" s="23" t="s">
        <v>49</v>
      </c>
      <c r="D1350" s="23" t="s">
        <v>22</v>
      </c>
      <c r="E1350" s="24">
        <v>130000</v>
      </c>
      <c r="F1350" s="25">
        <v>130000</v>
      </c>
      <c r="G1350" s="23" t="s">
        <v>23</v>
      </c>
      <c r="H1350" s="23" t="s">
        <v>16</v>
      </c>
      <c r="I1350" s="23" t="s">
        <v>17</v>
      </c>
      <c r="J1350" s="23" t="s">
        <v>25</v>
      </c>
      <c r="K1350" s="23" t="s">
        <v>23</v>
      </c>
      <c r="L1350" s="26" t="s">
        <v>26</v>
      </c>
      <c r="M1350" s="33" t="s">
        <v>289</v>
      </c>
      <c r="N1350" s="27" t="str">
        <f t="shared" si="21"/>
        <v>No</v>
      </c>
    </row>
    <row r="1351" spans="1:14" x14ac:dyDescent="0.3">
      <c r="A1351" s="22">
        <v>2023</v>
      </c>
      <c r="B1351" s="23" t="s">
        <v>122</v>
      </c>
      <c r="C1351" s="23" t="s">
        <v>28</v>
      </c>
      <c r="D1351" s="23" t="s">
        <v>22</v>
      </c>
      <c r="E1351" s="24">
        <v>217000</v>
      </c>
      <c r="F1351" s="25">
        <v>217000</v>
      </c>
      <c r="G1351" s="23" t="s">
        <v>23</v>
      </c>
      <c r="H1351" s="23" t="s">
        <v>16</v>
      </c>
      <c r="I1351" s="23" t="s">
        <v>17</v>
      </c>
      <c r="J1351" s="23" t="s">
        <v>25</v>
      </c>
      <c r="K1351" s="23" t="s">
        <v>23</v>
      </c>
      <c r="L1351" s="26" t="s">
        <v>26</v>
      </c>
      <c r="M1351" s="33" t="s">
        <v>290</v>
      </c>
      <c r="N1351" s="27" t="str">
        <f t="shared" si="21"/>
        <v>Yes</v>
      </c>
    </row>
    <row r="1352" spans="1:14" x14ac:dyDescent="0.3">
      <c r="A1352" s="22">
        <v>2023</v>
      </c>
      <c r="B1352" s="23" t="s">
        <v>122</v>
      </c>
      <c r="C1352" s="23" t="s">
        <v>28</v>
      </c>
      <c r="D1352" s="23" t="s">
        <v>22</v>
      </c>
      <c r="E1352" s="24">
        <v>192000</v>
      </c>
      <c r="F1352" s="25">
        <v>192000</v>
      </c>
      <c r="G1352" s="23" t="s">
        <v>23</v>
      </c>
      <c r="H1352" s="23" t="s">
        <v>16</v>
      </c>
      <c r="I1352" s="23" t="s">
        <v>17</v>
      </c>
      <c r="J1352" s="23" t="s">
        <v>25</v>
      </c>
      <c r="K1352" s="23" t="s">
        <v>23</v>
      </c>
      <c r="L1352" s="26" t="s">
        <v>26</v>
      </c>
      <c r="M1352" s="33" t="s">
        <v>290</v>
      </c>
      <c r="N1352" s="27" t="str">
        <f t="shared" si="21"/>
        <v>Yes</v>
      </c>
    </row>
    <row r="1353" spans="1:14" x14ac:dyDescent="0.3">
      <c r="A1353" s="22">
        <v>2023</v>
      </c>
      <c r="B1353" s="23" t="s">
        <v>103</v>
      </c>
      <c r="C1353" s="23" t="s">
        <v>95</v>
      </c>
      <c r="D1353" s="23" t="s">
        <v>22</v>
      </c>
      <c r="E1353" s="24">
        <v>90000</v>
      </c>
      <c r="F1353" s="25">
        <v>90000</v>
      </c>
      <c r="G1353" s="23" t="s">
        <v>23</v>
      </c>
      <c r="H1353" s="23" t="s">
        <v>24</v>
      </c>
      <c r="I1353" s="23" t="s">
        <v>17</v>
      </c>
      <c r="J1353" s="23" t="s">
        <v>25</v>
      </c>
      <c r="K1353" s="23" t="s">
        <v>23</v>
      </c>
      <c r="L1353" s="26" t="s">
        <v>26</v>
      </c>
      <c r="M1353" s="33" t="s">
        <v>289</v>
      </c>
      <c r="N1353" s="27" t="str">
        <f t="shared" si="21"/>
        <v>No</v>
      </c>
    </row>
    <row r="1354" spans="1:14" x14ac:dyDescent="0.3">
      <c r="A1354" s="22">
        <v>2023</v>
      </c>
      <c r="B1354" s="23" t="s">
        <v>103</v>
      </c>
      <c r="C1354" s="23" t="s">
        <v>95</v>
      </c>
      <c r="D1354" s="23" t="s">
        <v>22</v>
      </c>
      <c r="E1354" s="24">
        <v>60000</v>
      </c>
      <c r="F1354" s="25">
        <v>60000</v>
      </c>
      <c r="G1354" s="23" t="s">
        <v>23</v>
      </c>
      <c r="H1354" s="23" t="s">
        <v>24</v>
      </c>
      <c r="I1354" s="23" t="s">
        <v>17</v>
      </c>
      <c r="J1354" s="23" t="s">
        <v>25</v>
      </c>
      <c r="K1354" s="23" t="s">
        <v>23</v>
      </c>
      <c r="L1354" s="26" t="s">
        <v>26</v>
      </c>
      <c r="M1354" s="33" t="s">
        <v>289</v>
      </c>
      <c r="N1354" s="27" t="str">
        <f t="shared" si="21"/>
        <v>No</v>
      </c>
    </row>
    <row r="1355" spans="1:14" x14ac:dyDescent="0.3">
      <c r="A1355" s="22">
        <v>2023</v>
      </c>
      <c r="B1355" s="23" t="s">
        <v>73</v>
      </c>
      <c r="C1355" s="23" t="s">
        <v>34</v>
      </c>
      <c r="D1355" s="23" t="s">
        <v>22</v>
      </c>
      <c r="E1355" s="24">
        <v>168000</v>
      </c>
      <c r="F1355" s="25">
        <v>168000</v>
      </c>
      <c r="G1355" s="23" t="s">
        <v>23</v>
      </c>
      <c r="H1355" s="23" t="s">
        <v>24</v>
      </c>
      <c r="I1355" s="23" t="s">
        <v>17</v>
      </c>
      <c r="J1355" s="23" t="s">
        <v>25</v>
      </c>
      <c r="K1355" s="23" t="s">
        <v>23</v>
      </c>
      <c r="L1355" s="26" t="s">
        <v>26</v>
      </c>
      <c r="M1355" s="33" t="s">
        <v>290</v>
      </c>
      <c r="N1355" s="27" t="str">
        <f t="shared" si="21"/>
        <v>Yes</v>
      </c>
    </row>
    <row r="1356" spans="1:14" x14ac:dyDescent="0.3">
      <c r="A1356" s="22">
        <v>2023</v>
      </c>
      <c r="B1356" s="23" t="s">
        <v>117</v>
      </c>
      <c r="C1356" s="23" t="s">
        <v>28</v>
      </c>
      <c r="D1356" s="23" t="s">
        <v>22</v>
      </c>
      <c r="E1356" s="24">
        <v>234900</v>
      </c>
      <c r="F1356" s="25">
        <v>234900</v>
      </c>
      <c r="G1356" s="23" t="s">
        <v>23</v>
      </c>
      <c r="H1356" s="23" t="s">
        <v>24</v>
      </c>
      <c r="I1356" s="23" t="s">
        <v>17</v>
      </c>
      <c r="J1356" s="23" t="s">
        <v>25</v>
      </c>
      <c r="K1356" s="23" t="s">
        <v>23</v>
      </c>
      <c r="L1356" s="26" t="s">
        <v>26</v>
      </c>
      <c r="M1356" s="33" t="s">
        <v>290</v>
      </c>
      <c r="N1356" s="27" t="str">
        <f t="shared" si="21"/>
        <v>Yes</v>
      </c>
    </row>
    <row r="1357" spans="1:14" x14ac:dyDescent="0.3">
      <c r="A1357" s="22">
        <v>2023</v>
      </c>
      <c r="B1357" s="23" t="s">
        <v>117</v>
      </c>
      <c r="C1357" s="23" t="s">
        <v>28</v>
      </c>
      <c r="D1357" s="23" t="s">
        <v>22</v>
      </c>
      <c r="E1357" s="24">
        <v>113500</v>
      </c>
      <c r="F1357" s="25">
        <v>113500</v>
      </c>
      <c r="G1357" s="23" t="s">
        <v>23</v>
      </c>
      <c r="H1357" s="23" t="s">
        <v>24</v>
      </c>
      <c r="I1357" s="23" t="s">
        <v>17</v>
      </c>
      <c r="J1357" s="23" t="s">
        <v>25</v>
      </c>
      <c r="K1357" s="23" t="s">
        <v>23</v>
      </c>
      <c r="L1357" s="26" t="s">
        <v>26</v>
      </c>
      <c r="M1357" s="33" t="s">
        <v>289</v>
      </c>
      <c r="N1357" s="27" t="str">
        <f t="shared" si="21"/>
        <v>No</v>
      </c>
    </row>
    <row r="1358" spans="1:14" x14ac:dyDescent="0.3">
      <c r="A1358" s="22">
        <v>2023</v>
      </c>
      <c r="B1358" s="23" t="s">
        <v>37</v>
      </c>
      <c r="C1358" s="23" t="s">
        <v>13</v>
      </c>
      <c r="D1358" s="23" t="s">
        <v>22</v>
      </c>
      <c r="E1358" s="24">
        <v>319550</v>
      </c>
      <c r="F1358" s="25">
        <v>316414</v>
      </c>
      <c r="G1358" s="23" t="s">
        <v>23</v>
      </c>
      <c r="H1358" s="23" t="s">
        <v>24</v>
      </c>
      <c r="I1358" s="23" t="s">
        <v>17</v>
      </c>
      <c r="J1358" s="23" t="s">
        <v>25</v>
      </c>
      <c r="K1358" s="23" t="s">
        <v>23</v>
      </c>
      <c r="L1358" s="26" t="s">
        <v>26</v>
      </c>
      <c r="M1358" s="33" t="s">
        <v>290</v>
      </c>
      <c r="N1358" s="27" t="str">
        <f t="shared" si="21"/>
        <v>Yes</v>
      </c>
    </row>
    <row r="1359" spans="1:14" x14ac:dyDescent="0.3">
      <c r="A1359" s="22">
        <v>2023</v>
      </c>
      <c r="B1359" s="23" t="s">
        <v>37</v>
      </c>
      <c r="C1359" s="23" t="s">
        <v>13</v>
      </c>
      <c r="D1359" s="23" t="s">
        <v>22</v>
      </c>
      <c r="E1359" s="24">
        <v>245000</v>
      </c>
      <c r="F1359" s="25">
        <v>245000</v>
      </c>
      <c r="G1359" s="23" t="s">
        <v>23</v>
      </c>
      <c r="H1359" s="23" t="s">
        <v>24</v>
      </c>
      <c r="I1359" s="23" t="s">
        <v>17</v>
      </c>
      <c r="J1359" s="23" t="s">
        <v>25</v>
      </c>
      <c r="K1359" s="23" t="s">
        <v>23</v>
      </c>
      <c r="L1359" s="26" t="s">
        <v>26</v>
      </c>
      <c r="M1359" s="33" t="s">
        <v>290</v>
      </c>
      <c r="N1359" s="27" t="str">
        <f t="shared" si="21"/>
        <v>Yes</v>
      </c>
    </row>
    <row r="1360" spans="1:14" x14ac:dyDescent="0.3">
      <c r="A1360" s="22">
        <v>2023</v>
      </c>
      <c r="B1360" s="23" t="s">
        <v>37</v>
      </c>
      <c r="C1360" s="23" t="s">
        <v>13</v>
      </c>
      <c r="D1360" s="23" t="s">
        <v>22</v>
      </c>
      <c r="E1360" s="24">
        <v>255000</v>
      </c>
      <c r="F1360" s="25">
        <v>255000</v>
      </c>
      <c r="G1360" s="23" t="s">
        <v>23</v>
      </c>
      <c r="H1360" s="23" t="s">
        <v>24</v>
      </c>
      <c r="I1360" s="23" t="s">
        <v>17</v>
      </c>
      <c r="J1360" s="23" t="s">
        <v>25</v>
      </c>
      <c r="K1360" s="23" t="s">
        <v>23</v>
      </c>
      <c r="L1360" s="26" t="s">
        <v>26</v>
      </c>
      <c r="M1360" s="33" t="s">
        <v>290</v>
      </c>
      <c r="N1360" s="27" t="str">
        <f t="shared" si="21"/>
        <v>Yes</v>
      </c>
    </row>
    <row r="1361" spans="1:14" x14ac:dyDescent="0.3">
      <c r="A1361" s="22">
        <v>2023</v>
      </c>
      <c r="B1361" s="23" t="s">
        <v>139</v>
      </c>
      <c r="C1361" s="23" t="s">
        <v>62</v>
      </c>
      <c r="D1361" s="23" t="s">
        <v>22</v>
      </c>
      <c r="E1361" s="24">
        <v>170200</v>
      </c>
      <c r="F1361" s="25">
        <v>170200</v>
      </c>
      <c r="G1361" s="23" t="s">
        <v>23</v>
      </c>
      <c r="H1361" s="23" t="s">
        <v>24</v>
      </c>
      <c r="I1361" s="23" t="s">
        <v>17</v>
      </c>
      <c r="J1361" s="23" t="s">
        <v>25</v>
      </c>
      <c r="K1361" s="23" t="s">
        <v>23</v>
      </c>
      <c r="L1361" s="26" t="s">
        <v>26</v>
      </c>
      <c r="M1361" s="33" t="s">
        <v>290</v>
      </c>
      <c r="N1361" s="27" t="str">
        <f t="shared" si="21"/>
        <v>Yes</v>
      </c>
    </row>
    <row r="1362" spans="1:14" x14ac:dyDescent="0.3">
      <c r="A1362" s="22">
        <v>2023</v>
      </c>
      <c r="B1362" s="23" t="s">
        <v>139</v>
      </c>
      <c r="C1362" s="23" t="s">
        <v>62</v>
      </c>
      <c r="D1362" s="23" t="s">
        <v>22</v>
      </c>
      <c r="E1362" s="24">
        <v>83900</v>
      </c>
      <c r="F1362" s="25">
        <v>83900</v>
      </c>
      <c r="G1362" s="23" t="s">
        <v>23</v>
      </c>
      <c r="H1362" s="23" t="s">
        <v>24</v>
      </c>
      <c r="I1362" s="23" t="s">
        <v>17</v>
      </c>
      <c r="J1362" s="23" t="s">
        <v>25</v>
      </c>
      <c r="K1362" s="23" t="s">
        <v>23</v>
      </c>
      <c r="L1362" s="26" t="s">
        <v>26</v>
      </c>
      <c r="M1362" s="33" t="s">
        <v>289</v>
      </c>
      <c r="N1362" s="27" t="str">
        <f t="shared" si="21"/>
        <v>No</v>
      </c>
    </row>
    <row r="1363" spans="1:14" x14ac:dyDescent="0.3">
      <c r="A1363" s="22">
        <v>2023</v>
      </c>
      <c r="B1363" s="23" t="s">
        <v>37</v>
      </c>
      <c r="C1363" s="23" t="s">
        <v>13</v>
      </c>
      <c r="D1363" s="23" t="s">
        <v>22</v>
      </c>
      <c r="E1363" s="24">
        <v>202500</v>
      </c>
      <c r="F1363" s="25">
        <v>202500</v>
      </c>
      <c r="G1363" s="23" t="s">
        <v>23</v>
      </c>
      <c r="H1363" s="23" t="s">
        <v>24</v>
      </c>
      <c r="I1363" s="23" t="s">
        <v>17</v>
      </c>
      <c r="J1363" s="23" t="s">
        <v>25</v>
      </c>
      <c r="K1363" s="23" t="s">
        <v>23</v>
      </c>
      <c r="L1363" s="26" t="s">
        <v>26</v>
      </c>
      <c r="M1363" s="33" t="s">
        <v>290</v>
      </c>
      <c r="N1363" s="27" t="str">
        <f t="shared" si="21"/>
        <v>Yes</v>
      </c>
    </row>
    <row r="1364" spans="1:14" x14ac:dyDescent="0.3">
      <c r="A1364" s="22">
        <v>2023</v>
      </c>
      <c r="B1364" s="23" t="s">
        <v>37</v>
      </c>
      <c r="C1364" s="23" t="s">
        <v>13</v>
      </c>
      <c r="D1364" s="23" t="s">
        <v>22</v>
      </c>
      <c r="E1364" s="24">
        <v>177500</v>
      </c>
      <c r="F1364" s="25">
        <v>177500</v>
      </c>
      <c r="G1364" s="23" t="s">
        <v>23</v>
      </c>
      <c r="H1364" s="23" t="s">
        <v>24</v>
      </c>
      <c r="I1364" s="23" t="s">
        <v>17</v>
      </c>
      <c r="J1364" s="23" t="s">
        <v>25</v>
      </c>
      <c r="K1364" s="23" t="s">
        <v>23</v>
      </c>
      <c r="L1364" s="26" t="s">
        <v>26</v>
      </c>
      <c r="M1364" s="33" t="s">
        <v>290</v>
      </c>
      <c r="N1364" s="27" t="str">
        <f t="shared" si="21"/>
        <v>Yes</v>
      </c>
    </row>
    <row r="1365" spans="1:14" x14ac:dyDescent="0.3">
      <c r="A1365" s="22">
        <v>2023</v>
      </c>
      <c r="B1365" s="23" t="s">
        <v>37</v>
      </c>
      <c r="C1365" s="23" t="s">
        <v>13</v>
      </c>
      <c r="D1365" s="23" t="s">
        <v>22</v>
      </c>
      <c r="E1365" s="24">
        <v>150000</v>
      </c>
      <c r="F1365" s="25">
        <v>150000</v>
      </c>
      <c r="G1365" s="23" t="s">
        <v>23</v>
      </c>
      <c r="H1365" s="23" t="s">
        <v>24</v>
      </c>
      <c r="I1365" s="23" t="s">
        <v>17</v>
      </c>
      <c r="J1365" s="23" t="s">
        <v>25</v>
      </c>
      <c r="K1365" s="23" t="s">
        <v>23</v>
      </c>
      <c r="L1365" s="26" t="s">
        <v>26</v>
      </c>
      <c r="M1365" s="33" t="s">
        <v>289</v>
      </c>
      <c r="N1365" s="27" t="str">
        <f t="shared" si="21"/>
        <v>Yes</v>
      </c>
    </row>
    <row r="1366" spans="1:14" x14ac:dyDescent="0.3">
      <c r="A1366" s="22">
        <v>2023</v>
      </c>
      <c r="B1366" s="23" t="s">
        <v>80</v>
      </c>
      <c r="C1366" s="23" t="s">
        <v>21</v>
      </c>
      <c r="D1366" s="23" t="s">
        <v>22</v>
      </c>
      <c r="E1366" s="24">
        <v>155000</v>
      </c>
      <c r="F1366" s="25">
        <v>155000</v>
      </c>
      <c r="G1366" s="23" t="s">
        <v>23</v>
      </c>
      <c r="H1366" s="23" t="s">
        <v>24</v>
      </c>
      <c r="I1366" s="23" t="s">
        <v>17</v>
      </c>
      <c r="J1366" s="23" t="s">
        <v>30</v>
      </c>
      <c r="K1366" s="23" t="s">
        <v>23</v>
      </c>
      <c r="L1366" s="26" t="s">
        <v>19</v>
      </c>
      <c r="M1366" s="33" t="s">
        <v>290</v>
      </c>
      <c r="N1366" s="27" t="str">
        <f t="shared" si="21"/>
        <v>Yes</v>
      </c>
    </row>
    <row r="1367" spans="1:14" x14ac:dyDescent="0.3">
      <c r="A1367" s="22">
        <v>2023</v>
      </c>
      <c r="B1367" s="23" t="s">
        <v>80</v>
      </c>
      <c r="C1367" s="23" t="s">
        <v>21</v>
      </c>
      <c r="D1367" s="23" t="s">
        <v>22</v>
      </c>
      <c r="E1367" s="24">
        <v>130000</v>
      </c>
      <c r="F1367" s="25">
        <v>130000</v>
      </c>
      <c r="G1367" s="23" t="s">
        <v>23</v>
      </c>
      <c r="H1367" s="23" t="s">
        <v>24</v>
      </c>
      <c r="I1367" s="23" t="s">
        <v>17</v>
      </c>
      <c r="J1367" s="23" t="s">
        <v>30</v>
      </c>
      <c r="K1367" s="23" t="s">
        <v>23</v>
      </c>
      <c r="L1367" s="26" t="s">
        <v>19</v>
      </c>
      <c r="M1367" s="33" t="s">
        <v>289</v>
      </c>
      <c r="N1367" s="27" t="str">
        <f t="shared" si="21"/>
        <v>No</v>
      </c>
    </row>
    <row r="1368" spans="1:14" x14ac:dyDescent="0.3">
      <c r="A1368" s="22">
        <v>2023</v>
      </c>
      <c r="B1368" s="23" t="s">
        <v>27</v>
      </c>
      <c r="C1368" s="23" t="s">
        <v>28</v>
      </c>
      <c r="D1368" s="23" t="s">
        <v>22</v>
      </c>
      <c r="E1368" s="24">
        <v>240000</v>
      </c>
      <c r="F1368" s="25">
        <v>240000</v>
      </c>
      <c r="G1368" s="23" t="s">
        <v>23</v>
      </c>
      <c r="H1368" s="23" t="s">
        <v>24</v>
      </c>
      <c r="I1368" s="23" t="s">
        <v>17</v>
      </c>
      <c r="J1368" s="23" t="s">
        <v>30</v>
      </c>
      <c r="K1368" s="23" t="s">
        <v>23</v>
      </c>
      <c r="L1368" s="26" t="s">
        <v>26</v>
      </c>
      <c r="M1368" s="33" t="s">
        <v>290</v>
      </c>
      <c r="N1368" s="27" t="str">
        <f t="shared" si="21"/>
        <v>Yes</v>
      </c>
    </row>
    <row r="1369" spans="1:14" x14ac:dyDescent="0.3">
      <c r="A1369" s="22">
        <v>2023</v>
      </c>
      <c r="B1369" s="23" t="s">
        <v>73</v>
      </c>
      <c r="C1369" s="23" t="s">
        <v>34</v>
      </c>
      <c r="D1369" s="23" t="s">
        <v>22</v>
      </c>
      <c r="E1369" s="24">
        <v>170200</v>
      </c>
      <c r="F1369" s="25">
        <v>170200</v>
      </c>
      <c r="G1369" s="23" t="s">
        <v>23</v>
      </c>
      <c r="H1369" s="23" t="s">
        <v>24</v>
      </c>
      <c r="I1369" s="23" t="s">
        <v>17</v>
      </c>
      <c r="J1369" s="23" t="s">
        <v>25</v>
      </c>
      <c r="K1369" s="23" t="s">
        <v>23</v>
      </c>
      <c r="L1369" s="26" t="s">
        <v>26</v>
      </c>
      <c r="M1369" s="33" t="s">
        <v>290</v>
      </c>
      <c r="N1369" s="27" t="str">
        <f t="shared" si="21"/>
        <v>Yes</v>
      </c>
    </row>
    <row r="1370" spans="1:14" x14ac:dyDescent="0.3">
      <c r="A1370" s="22">
        <v>2023</v>
      </c>
      <c r="B1370" s="23" t="s">
        <v>73</v>
      </c>
      <c r="C1370" s="23" t="s">
        <v>34</v>
      </c>
      <c r="D1370" s="23" t="s">
        <v>22</v>
      </c>
      <c r="E1370" s="24">
        <v>83900</v>
      </c>
      <c r="F1370" s="25">
        <v>83900</v>
      </c>
      <c r="G1370" s="23" t="s">
        <v>23</v>
      </c>
      <c r="H1370" s="23" t="s">
        <v>24</v>
      </c>
      <c r="I1370" s="23" t="s">
        <v>17</v>
      </c>
      <c r="J1370" s="23" t="s">
        <v>25</v>
      </c>
      <c r="K1370" s="23" t="s">
        <v>23</v>
      </c>
      <c r="L1370" s="26" t="s">
        <v>26</v>
      </c>
      <c r="M1370" s="33" t="s">
        <v>289</v>
      </c>
      <c r="N1370" s="27" t="str">
        <f t="shared" si="21"/>
        <v>No</v>
      </c>
    </row>
    <row r="1371" spans="1:14" x14ac:dyDescent="0.3">
      <c r="A1371" s="22">
        <v>2023</v>
      </c>
      <c r="B1371" s="23" t="s">
        <v>64</v>
      </c>
      <c r="C1371" s="23" t="s">
        <v>28</v>
      </c>
      <c r="D1371" s="23" t="s">
        <v>22</v>
      </c>
      <c r="E1371" s="24">
        <v>300000</v>
      </c>
      <c r="F1371" s="25">
        <v>300000</v>
      </c>
      <c r="G1371" s="23" t="s">
        <v>23</v>
      </c>
      <c r="H1371" s="23" t="s">
        <v>24</v>
      </c>
      <c r="I1371" s="23" t="s">
        <v>17</v>
      </c>
      <c r="J1371" s="23" t="s">
        <v>25</v>
      </c>
      <c r="K1371" s="23" t="s">
        <v>23</v>
      </c>
      <c r="L1371" s="26" t="s">
        <v>26</v>
      </c>
      <c r="M1371" s="33" t="s">
        <v>290</v>
      </c>
      <c r="N1371" s="27" t="str">
        <f t="shared" si="21"/>
        <v>Yes</v>
      </c>
    </row>
    <row r="1372" spans="1:14" x14ac:dyDescent="0.3">
      <c r="A1372" s="22">
        <v>2023</v>
      </c>
      <c r="B1372" s="23" t="s">
        <v>64</v>
      </c>
      <c r="C1372" s="23" t="s">
        <v>28</v>
      </c>
      <c r="D1372" s="23" t="s">
        <v>22</v>
      </c>
      <c r="E1372" s="24">
        <v>150000</v>
      </c>
      <c r="F1372" s="25">
        <v>150000</v>
      </c>
      <c r="G1372" s="23" t="s">
        <v>23</v>
      </c>
      <c r="H1372" s="23" t="s">
        <v>24</v>
      </c>
      <c r="I1372" s="23" t="s">
        <v>17</v>
      </c>
      <c r="J1372" s="23" t="s">
        <v>25</v>
      </c>
      <c r="K1372" s="23" t="s">
        <v>23</v>
      </c>
      <c r="L1372" s="26" t="s">
        <v>26</v>
      </c>
      <c r="M1372" s="33" t="s">
        <v>289</v>
      </c>
      <c r="N1372" s="27" t="str">
        <f t="shared" si="21"/>
        <v>Yes</v>
      </c>
    </row>
    <row r="1373" spans="1:14" x14ac:dyDescent="0.3">
      <c r="A1373" s="22">
        <v>2023</v>
      </c>
      <c r="B1373" s="23" t="s">
        <v>90</v>
      </c>
      <c r="C1373" s="23" t="s">
        <v>34</v>
      </c>
      <c r="D1373" s="23" t="s">
        <v>22</v>
      </c>
      <c r="E1373" s="24">
        <v>300000</v>
      </c>
      <c r="F1373" s="25">
        <v>300000</v>
      </c>
      <c r="G1373" s="23" t="s">
        <v>23</v>
      </c>
      <c r="H1373" s="23" t="s">
        <v>24</v>
      </c>
      <c r="I1373" s="23" t="s">
        <v>17</v>
      </c>
      <c r="J1373" s="23" t="s">
        <v>25</v>
      </c>
      <c r="K1373" s="23" t="s">
        <v>23</v>
      </c>
      <c r="L1373" s="26" t="s">
        <v>26</v>
      </c>
      <c r="M1373" s="33" t="s">
        <v>290</v>
      </c>
      <c r="N1373" s="27" t="str">
        <f t="shared" si="21"/>
        <v>Yes</v>
      </c>
    </row>
    <row r="1374" spans="1:14" x14ac:dyDescent="0.3">
      <c r="A1374" s="22">
        <v>2023</v>
      </c>
      <c r="B1374" s="23" t="s">
        <v>90</v>
      </c>
      <c r="C1374" s="23" t="s">
        <v>34</v>
      </c>
      <c r="D1374" s="23" t="s">
        <v>22</v>
      </c>
      <c r="E1374" s="24">
        <v>150000</v>
      </c>
      <c r="F1374" s="25">
        <v>150000</v>
      </c>
      <c r="G1374" s="23" t="s">
        <v>23</v>
      </c>
      <c r="H1374" s="23" t="s">
        <v>24</v>
      </c>
      <c r="I1374" s="23" t="s">
        <v>17</v>
      </c>
      <c r="J1374" s="23" t="s">
        <v>25</v>
      </c>
      <c r="K1374" s="23" t="s">
        <v>23</v>
      </c>
      <c r="L1374" s="26" t="s">
        <v>26</v>
      </c>
      <c r="M1374" s="33" t="s">
        <v>289</v>
      </c>
      <c r="N1374" s="27" t="str">
        <f t="shared" si="21"/>
        <v>Yes</v>
      </c>
    </row>
    <row r="1375" spans="1:14" x14ac:dyDescent="0.3">
      <c r="A1375" s="22">
        <v>2023</v>
      </c>
      <c r="B1375" s="23" t="s">
        <v>37</v>
      </c>
      <c r="C1375" s="23" t="s">
        <v>13</v>
      </c>
      <c r="D1375" s="23" t="s">
        <v>22</v>
      </c>
      <c r="E1375" s="24">
        <v>213600</v>
      </c>
      <c r="F1375" s="25">
        <v>213600</v>
      </c>
      <c r="G1375" s="23" t="s">
        <v>23</v>
      </c>
      <c r="H1375" s="23" t="s">
        <v>24</v>
      </c>
      <c r="I1375" s="23" t="s">
        <v>17</v>
      </c>
      <c r="J1375" s="23" t="s">
        <v>25</v>
      </c>
      <c r="K1375" s="23" t="s">
        <v>23</v>
      </c>
      <c r="L1375" s="26" t="s">
        <v>26</v>
      </c>
      <c r="M1375" s="33" t="s">
        <v>290</v>
      </c>
      <c r="N1375" s="27" t="str">
        <f t="shared" si="21"/>
        <v>Yes</v>
      </c>
    </row>
    <row r="1376" spans="1:14" x14ac:dyDescent="0.3">
      <c r="A1376" s="22">
        <v>2023</v>
      </c>
      <c r="B1376" s="23" t="s">
        <v>37</v>
      </c>
      <c r="C1376" s="23" t="s">
        <v>13</v>
      </c>
      <c r="D1376" s="23" t="s">
        <v>22</v>
      </c>
      <c r="E1376" s="24">
        <v>103200</v>
      </c>
      <c r="F1376" s="25">
        <v>103200</v>
      </c>
      <c r="G1376" s="23" t="s">
        <v>23</v>
      </c>
      <c r="H1376" s="23" t="s">
        <v>24</v>
      </c>
      <c r="I1376" s="23" t="s">
        <v>17</v>
      </c>
      <c r="J1376" s="23" t="s">
        <v>25</v>
      </c>
      <c r="K1376" s="23" t="s">
        <v>23</v>
      </c>
      <c r="L1376" s="26" t="s">
        <v>26</v>
      </c>
      <c r="M1376" s="33" t="s">
        <v>289</v>
      </c>
      <c r="N1376" s="27" t="str">
        <f t="shared" si="21"/>
        <v>No</v>
      </c>
    </row>
    <row r="1377" spans="1:14" x14ac:dyDescent="0.3">
      <c r="A1377" s="22">
        <v>2023</v>
      </c>
      <c r="B1377" s="23" t="s">
        <v>27</v>
      </c>
      <c r="C1377" s="23" t="s">
        <v>28</v>
      </c>
      <c r="D1377" s="23" t="s">
        <v>22</v>
      </c>
      <c r="E1377" s="24">
        <v>230000</v>
      </c>
      <c r="F1377" s="25">
        <v>230000</v>
      </c>
      <c r="G1377" s="23" t="s">
        <v>67</v>
      </c>
      <c r="H1377" s="23" t="s">
        <v>24</v>
      </c>
      <c r="I1377" s="23" t="s">
        <v>17</v>
      </c>
      <c r="J1377" s="23" t="s">
        <v>30</v>
      </c>
      <c r="K1377" s="23" t="s">
        <v>67</v>
      </c>
      <c r="L1377" s="26" t="s">
        <v>26</v>
      </c>
      <c r="M1377" s="33" t="s">
        <v>290</v>
      </c>
      <c r="N1377" s="27" t="str">
        <f t="shared" si="21"/>
        <v>Yes</v>
      </c>
    </row>
    <row r="1378" spans="1:14" x14ac:dyDescent="0.3">
      <c r="A1378" s="22">
        <v>2023</v>
      </c>
      <c r="B1378" s="23" t="s">
        <v>27</v>
      </c>
      <c r="C1378" s="23" t="s">
        <v>28</v>
      </c>
      <c r="D1378" s="23" t="s">
        <v>22</v>
      </c>
      <c r="E1378" s="24">
        <v>153000</v>
      </c>
      <c r="F1378" s="25">
        <v>153000</v>
      </c>
      <c r="G1378" s="23" t="s">
        <v>67</v>
      </c>
      <c r="H1378" s="23" t="s">
        <v>24</v>
      </c>
      <c r="I1378" s="23" t="s">
        <v>17</v>
      </c>
      <c r="J1378" s="23" t="s">
        <v>30</v>
      </c>
      <c r="K1378" s="23" t="s">
        <v>67</v>
      </c>
      <c r="L1378" s="26" t="s">
        <v>26</v>
      </c>
      <c r="M1378" s="33" t="s">
        <v>290</v>
      </c>
      <c r="N1378" s="27" t="str">
        <f t="shared" si="21"/>
        <v>Yes</v>
      </c>
    </row>
    <row r="1379" spans="1:14" x14ac:dyDescent="0.3">
      <c r="A1379" s="22">
        <v>2023</v>
      </c>
      <c r="B1379" s="23" t="s">
        <v>27</v>
      </c>
      <c r="C1379" s="23" t="s">
        <v>28</v>
      </c>
      <c r="D1379" s="23" t="s">
        <v>22</v>
      </c>
      <c r="E1379" s="24">
        <v>127500</v>
      </c>
      <c r="F1379" s="25">
        <v>127500</v>
      </c>
      <c r="G1379" s="23" t="s">
        <v>23</v>
      </c>
      <c r="H1379" s="23" t="s">
        <v>24</v>
      </c>
      <c r="I1379" s="23" t="s">
        <v>17</v>
      </c>
      <c r="J1379" s="23" t="s">
        <v>30</v>
      </c>
      <c r="K1379" s="23" t="s">
        <v>23</v>
      </c>
      <c r="L1379" s="26" t="s">
        <v>26</v>
      </c>
      <c r="M1379" s="33" t="s">
        <v>289</v>
      </c>
      <c r="N1379" s="27" t="str">
        <f t="shared" si="21"/>
        <v>No</v>
      </c>
    </row>
    <row r="1380" spans="1:14" x14ac:dyDescent="0.3">
      <c r="A1380" s="22">
        <v>2023</v>
      </c>
      <c r="B1380" s="23" t="s">
        <v>27</v>
      </c>
      <c r="C1380" s="23" t="s">
        <v>28</v>
      </c>
      <c r="D1380" s="23" t="s">
        <v>22</v>
      </c>
      <c r="E1380" s="24">
        <v>250000</v>
      </c>
      <c r="F1380" s="25">
        <v>250000</v>
      </c>
      <c r="G1380" s="23" t="s">
        <v>23</v>
      </c>
      <c r="H1380" s="23" t="s">
        <v>16</v>
      </c>
      <c r="I1380" s="23" t="s">
        <v>17</v>
      </c>
      <c r="J1380" s="23" t="s">
        <v>25</v>
      </c>
      <c r="K1380" s="23" t="s">
        <v>23</v>
      </c>
      <c r="L1380" s="26" t="s">
        <v>26</v>
      </c>
      <c r="M1380" s="33" t="s">
        <v>290</v>
      </c>
      <c r="N1380" s="27" t="str">
        <f t="shared" si="21"/>
        <v>Yes</v>
      </c>
    </row>
    <row r="1381" spans="1:14" x14ac:dyDescent="0.3">
      <c r="A1381" s="22">
        <v>2023</v>
      </c>
      <c r="B1381" s="23" t="s">
        <v>66</v>
      </c>
      <c r="C1381" s="23" t="s">
        <v>28</v>
      </c>
      <c r="D1381" s="23" t="s">
        <v>22</v>
      </c>
      <c r="E1381" s="24">
        <v>310000</v>
      </c>
      <c r="F1381" s="25">
        <v>310000</v>
      </c>
      <c r="G1381" s="23" t="s">
        <v>23</v>
      </c>
      <c r="H1381" s="23" t="s">
        <v>24</v>
      </c>
      <c r="I1381" s="23" t="s">
        <v>17</v>
      </c>
      <c r="J1381" s="23" t="s">
        <v>25</v>
      </c>
      <c r="K1381" s="23" t="s">
        <v>23</v>
      </c>
      <c r="L1381" s="26" t="s">
        <v>26</v>
      </c>
      <c r="M1381" s="33" t="s">
        <v>290</v>
      </c>
      <c r="N1381" s="27" t="str">
        <f t="shared" si="21"/>
        <v>Yes</v>
      </c>
    </row>
    <row r="1382" spans="1:14" x14ac:dyDescent="0.3">
      <c r="A1382" s="22">
        <v>2023</v>
      </c>
      <c r="B1382" s="23" t="s">
        <v>48</v>
      </c>
      <c r="C1382" s="23" t="s">
        <v>49</v>
      </c>
      <c r="D1382" s="23" t="s">
        <v>22</v>
      </c>
      <c r="E1382" s="24">
        <v>88000</v>
      </c>
      <c r="F1382" s="25">
        <v>88000</v>
      </c>
      <c r="G1382" s="23" t="s">
        <v>23</v>
      </c>
      <c r="H1382" s="23" t="s">
        <v>24</v>
      </c>
      <c r="I1382" s="23" t="s">
        <v>17</v>
      </c>
      <c r="J1382" s="23" t="s">
        <v>30</v>
      </c>
      <c r="K1382" s="23" t="s">
        <v>23</v>
      </c>
      <c r="L1382" s="26" t="s">
        <v>26</v>
      </c>
      <c r="M1382" s="33" t="s">
        <v>289</v>
      </c>
      <c r="N1382" s="27" t="str">
        <f t="shared" si="21"/>
        <v>No</v>
      </c>
    </row>
    <row r="1383" spans="1:14" x14ac:dyDescent="0.3">
      <c r="A1383" s="22">
        <v>2023</v>
      </c>
      <c r="B1383" s="23" t="s">
        <v>41</v>
      </c>
      <c r="C1383" s="23" t="s">
        <v>34</v>
      </c>
      <c r="D1383" s="23" t="s">
        <v>22</v>
      </c>
      <c r="E1383" s="24">
        <v>158000</v>
      </c>
      <c r="F1383" s="25">
        <v>158000</v>
      </c>
      <c r="G1383" s="23" t="s">
        <v>23</v>
      </c>
      <c r="H1383" s="23" t="s">
        <v>24</v>
      </c>
      <c r="I1383" s="23" t="s">
        <v>17</v>
      </c>
      <c r="J1383" s="23" t="s">
        <v>30</v>
      </c>
      <c r="K1383" s="23" t="s">
        <v>23</v>
      </c>
      <c r="L1383" s="26" t="s">
        <v>26</v>
      </c>
      <c r="M1383" s="33" t="s">
        <v>290</v>
      </c>
      <c r="N1383" s="27" t="str">
        <f t="shared" si="21"/>
        <v>Yes</v>
      </c>
    </row>
    <row r="1384" spans="1:14" x14ac:dyDescent="0.3">
      <c r="A1384" s="22">
        <v>2023</v>
      </c>
      <c r="B1384" s="23" t="s">
        <v>41</v>
      </c>
      <c r="C1384" s="23" t="s">
        <v>34</v>
      </c>
      <c r="D1384" s="23" t="s">
        <v>22</v>
      </c>
      <c r="E1384" s="24">
        <v>108000</v>
      </c>
      <c r="F1384" s="25">
        <v>108000</v>
      </c>
      <c r="G1384" s="23" t="s">
        <v>23</v>
      </c>
      <c r="H1384" s="23" t="s">
        <v>24</v>
      </c>
      <c r="I1384" s="23" t="s">
        <v>17</v>
      </c>
      <c r="J1384" s="23" t="s">
        <v>30</v>
      </c>
      <c r="K1384" s="23" t="s">
        <v>23</v>
      </c>
      <c r="L1384" s="26" t="s">
        <v>26</v>
      </c>
      <c r="M1384" s="33" t="s">
        <v>289</v>
      </c>
      <c r="N1384" s="27" t="str">
        <f t="shared" si="21"/>
        <v>No</v>
      </c>
    </row>
    <row r="1385" spans="1:14" x14ac:dyDescent="0.3">
      <c r="A1385" s="22">
        <v>2023</v>
      </c>
      <c r="B1385" s="23" t="s">
        <v>37</v>
      </c>
      <c r="C1385" s="23" t="s">
        <v>13</v>
      </c>
      <c r="D1385" s="23" t="s">
        <v>22</v>
      </c>
      <c r="E1385" s="24">
        <v>310000</v>
      </c>
      <c r="F1385" s="25">
        <v>310000</v>
      </c>
      <c r="G1385" s="23" t="s">
        <v>23</v>
      </c>
      <c r="H1385" s="23" t="s">
        <v>24</v>
      </c>
      <c r="I1385" s="23" t="s">
        <v>17</v>
      </c>
      <c r="J1385" s="23" t="s">
        <v>25</v>
      </c>
      <c r="K1385" s="23" t="s">
        <v>23</v>
      </c>
      <c r="L1385" s="26" t="s">
        <v>26</v>
      </c>
      <c r="M1385" s="33" t="s">
        <v>290</v>
      </c>
      <c r="N1385" s="27" t="str">
        <f t="shared" si="21"/>
        <v>Yes</v>
      </c>
    </row>
    <row r="1386" spans="1:14" x14ac:dyDescent="0.3">
      <c r="A1386" s="22">
        <v>2023</v>
      </c>
      <c r="B1386" s="23" t="s">
        <v>37</v>
      </c>
      <c r="C1386" s="23" t="s">
        <v>13</v>
      </c>
      <c r="D1386" s="23" t="s">
        <v>44</v>
      </c>
      <c r="E1386" s="24">
        <v>105000</v>
      </c>
      <c r="F1386" s="25">
        <v>129192</v>
      </c>
      <c r="G1386" s="23" t="s">
        <v>45</v>
      </c>
      <c r="H1386" s="23" t="s">
        <v>24</v>
      </c>
      <c r="I1386" s="23" t="s">
        <v>17</v>
      </c>
      <c r="J1386" s="23" t="s">
        <v>25</v>
      </c>
      <c r="K1386" s="23" t="s">
        <v>45</v>
      </c>
      <c r="L1386" s="26" t="s">
        <v>26</v>
      </c>
      <c r="M1386" s="33" t="s">
        <v>289</v>
      </c>
      <c r="N1386" s="27" t="str">
        <f t="shared" si="21"/>
        <v>No</v>
      </c>
    </row>
    <row r="1387" spans="1:14" x14ac:dyDescent="0.3">
      <c r="A1387" s="22">
        <v>2023</v>
      </c>
      <c r="B1387" s="23" t="s">
        <v>37</v>
      </c>
      <c r="C1387" s="23" t="s">
        <v>13</v>
      </c>
      <c r="D1387" s="23" t="s">
        <v>44</v>
      </c>
      <c r="E1387" s="24">
        <v>80000</v>
      </c>
      <c r="F1387" s="25">
        <v>98432</v>
      </c>
      <c r="G1387" s="23" t="s">
        <v>45</v>
      </c>
      <c r="H1387" s="23" t="s">
        <v>24</v>
      </c>
      <c r="I1387" s="23" t="s">
        <v>17</v>
      </c>
      <c r="J1387" s="23" t="s">
        <v>25</v>
      </c>
      <c r="K1387" s="23" t="s">
        <v>45</v>
      </c>
      <c r="L1387" s="26" t="s">
        <v>26</v>
      </c>
      <c r="M1387" s="33" t="s">
        <v>289</v>
      </c>
      <c r="N1387" s="27" t="str">
        <f t="shared" si="21"/>
        <v>No</v>
      </c>
    </row>
    <row r="1388" spans="1:14" x14ac:dyDescent="0.3">
      <c r="A1388" s="22">
        <v>2023</v>
      </c>
      <c r="B1388" s="23" t="s">
        <v>73</v>
      </c>
      <c r="C1388" s="23" t="s">
        <v>34</v>
      </c>
      <c r="D1388" s="23" t="s">
        <v>44</v>
      </c>
      <c r="E1388" s="24">
        <v>300000</v>
      </c>
      <c r="F1388" s="25">
        <v>316414</v>
      </c>
      <c r="G1388" s="23" t="s">
        <v>45</v>
      </c>
      <c r="H1388" s="23" t="s">
        <v>16</v>
      </c>
      <c r="I1388" s="23" t="s">
        <v>17</v>
      </c>
      <c r="J1388" s="23" t="s">
        <v>25</v>
      </c>
      <c r="K1388" s="23" t="s">
        <v>45</v>
      </c>
      <c r="L1388" s="26" t="s">
        <v>26</v>
      </c>
      <c r="M1388" s="33" t="s">
        <v>290</v>
      </c>
      <c r="N1388" s="27" t="str">
        <f t="shared" si="21"/>
        <v>Yes</v>
      </c>
    </row>
    <row r="1389" spans="1:14" x14ac:dyDescent="0.3">
      <c r="A1389" s="22">
        <v>2023</v>
      </c>
      <c r="B1389" s="23" t="s">
        <v>73</v>
      </c>
      <c r="C1389" s="23" t="s">
        <v>34</v>
      </c>
      <c r="D1389" s="23" t="s">
        <v>44</v>
      </c>
      <c r="E1389" s="24">
        <v>33063</v>
      </c>
      <c r="F1389" s="25">
        <v>40680</v>
      </c>
      <c r="G1389" s="23" t="s">
        <v>45</v>
      </c>
      <c r="H1389" s="23" t="s">
        <v>16</v>
      </c>
      <c r="I1389" s="23" t="s">
        <v>17</v>
      </c>
      <c r="J1389" s="23" t="s">
        <v>25</v>
      </c>
      <c r="K1389" s="23" t="s">
        <v>45</v>
      </c>
      <c r="L1389" s="26" t="s">
        <v>26</v>
      </c>
      <c r="M1389" s="33" t="s">
        <v>288</v>
      </c>
      <c r="N1389" s="27" t="str">
        <f t="shared" si="21"/>
        <v>No</v>
      </c>
    </row>
    <row r="1390" spans="1:14" x14ac:dyDescent="0.3">
      <c r="A1390" s="22">
        <v>2023</v>
      </c>
      <c r="B1390" s="23" t="s">
        <v>20</v>
      </c>
      <c r="C1390" s="23" t="s">
        <v>21</v>
      </c>
      <c r="D1390" s="23" t="s">
        <v>22</v>
      </c>
      <c r="E1390" s="24">
        <v>306000</v>
      </c>
      <c r="F1390" s="25">
        <v>306000</v>
      </c>
      <c r="G1390" s="23" t="s">
        <v>23</v>
      </c>
      <c r="H1390" s="23" t="s">
        <v>24</v>
      </c>
      <c r="I1390" s="23" t="s">
        <v>17</v>
      </c>
      <c r="J1390" s="23" t="s">
        <v>30</v>
      </c>
      <c r="K1390" s="23" t="s">
        <v>23</v>
      </c>
      <c r="L1390" s="26" t="s">
        <v>26</v>
      </c>
      <c r="M1390" s="33" t="s">
        <v>290</v>
      </c>
      <c r="N1390" s="27" t="str">
        <f t="shared" si="21"/>
        <v>Yes</v>
      </c>
    </row>
    <row r="1391" spans="1:14" x14ac:dyDescent="0.3">
      <c r="A1391" s="22">
        <v>2023</v>
      </c>
      <c r="B1391" s="23" t="s">
        <v>20</v>
      </c>
      <c r="C1391" s="23" t="s">
        <v>21</v>
      </c>
      <c r="D1391" s="23" t="s">
        <v>22</v>
      </c>
      <c r="E1391" s="24">
        <v>204000</v>
      </c>
      <c r="F1391" s="25">
        <v>204000</v>
      </c>
      <c r="G1391" s="23" t="s">
        <v>23</v>
      </c>
      <c r="H1391" s="23" t="s">
        <v>24</v>
      </c>
      <c r="I1391" s="23" t="s">
        <v>17</v>
      </c>
      <c r="J1391" s="23" t="s">
        <v>30</v>
      </c>
      <c r="K1391" s="23" t="s">
        <v>23</v>
      </c>
      <c r="L1391" s="26" t="s">
        <v>26</v>
      </c>
      <c r="M1391" s="33" t="s">
        <v>290</v>
      </c>
      <c r="N1391" s="27" t="str">
        <f t="shared" si="21"/>
        <v>Yes</v>
      </c>
    </row>
    <row r="1392" spans="1:14" x14ac:dyDescent="0.3">
      <c r="A1392" s="22">
        <v>2023</v>
      </c>
      <c r="B1392" s="23" t="s">
        <v>41</v>
      </c>
      <c r="C1392" s="23" t="s">
        <v>34</v>
      </c>
      <c r="D1392" s="23" t="s">
        <v>14</v>
      </c>
      <c r="E1392" s="24">
        <v>70000</v>
      </c>
      <c r="F1392" s="25">
        <v>75577</v>
      </c>
      <c r="G1392" s="23" t="s">
        <v>99</v>
      </c>
      <c r="H1392" s="23" t="s">
        <v>16</v>
      </c>
      <c r="I1392" s="23" t="s">
        <v>17</v>
      </c>
      <c r="J1392" s="23" t="s">
        <v>25</v>
      </c>
      <c r="K1392" s="23" t="s">
        <v>99</v>
      </c>
      <c r="L1392" s="26" t="s">
        <v>26</v>
      </c>
      <c r="M1392" s="33" t="s">
        <v>289</v>
      </c>
      <c r="N1392" s="27" t="str">
        <f t="shared" si="21"/>
        <v>No</v>
      </c>
    </row>
    <row r="1393" spans="1:14" x14ac:dyDescent="0.3">
      <c r="A1393" s="22">
        <v>2023</v>
      </c>
      <c r="B1393" s="23" t="s">
        <v>37</v>
      </c>
      <c r="C1393" s="23" t="s">
        <v>13</v>
      </c>
      <c r="D1393" s="23" t="s">
        <v>22</v>
      </c>
      <c r="E1393" s="24">
        <v>18000</v>
      </c>
      <c r="F1393" s="25">
        <v>18000</v>
      </c>
      <c r="G1393" s="23" t="s">
        <v>140</v>
      </c>
      <c r="H1393" s="23" t="s">
        <v>50</v>
      </c>
      <c r="I1393" s="23" t="s">
        <v>17</v>
      </c>
      <c r="J1393" s="23" t="s">
        <v>18</v>
      </c>
      <c r="K1393" s="23" t="s">
        <v>140</v>
      </c>
      <c r="L1393" s="26" t="s">
        <v>26</v>
      </c>
      <c r="M1393" s="33" t="s">
        <v>288</v>
      </c>
      <c r="N1393" s="27" t="str">
        <f t="shared" si="21"/>
        <v>No</v>
      </c>
    </row>
    <row r="1394" spans="1:14" x14ac:dyDescent="0.3">
      <c r="A1394" s="22">
        <v>2023</v>
      </c>
      <c r="B1394" s="23" t="s">
        <v>48</v>
      </c>
      <c r="C1394" s="23" t="s">
        <v>49</v>
      </c>
      <c r="D1394" s="23" t="s">
        <v>44</v>
      </c>
      <c r="E1394" s="24">
        <v>300000</v>
      </c>
      <c r="F1394" s="25">
        <v>316414</v>
      </c>
      <c r="G1394" s="23" t="s">
        <v>45</v>
      </c>
      <c r="H1394" s="23" t="s">
        <v>16</v>
      </c>
      <c r="I1394" s="23" t="s">
        <v>17</v>
      </c>
      <c r="J1394" s="23" t="s">
        <v>25</v>
      </c>
      <c r="K1394" s="23" t="s">
        <v>45</v>
      </c>
      <c r="L1394" s="26" t="s">
        <v>26</v>
      </c>
      <c r="M1394" s="33" t="s">
        <v>290</v>
      </c>
      <c r="N1394" s="27" t="str">
        <f t="shared" si="21"/>
        <v>Yes</v>
      </c>
    </row>
    <row r="1395" spans="1:14" x14ac:dyDescent="0.3">
      <c r="A1395" s="22">
        <v>2023</v>
      </c>
      <c r="B1395" s="23" t="s">
        <v>92</v>
      </c>
      <c r="C1395" s="23" t="s">
        <v>55</v>
      </c>
      <c r="D1395" s="23" t="s">
        <v>22</v>
      </c>
      <c r="E1395" s="24">
        <v>270000</v>
      </c>
      <c r="F1395" s="25">
        <v>270000</v>
      </c>
      <c r="G1395" s="23" t="s">
        <v>23</v>
      </c>
      <c r="H1395" s="23" t="s">
        <v>38</v>
      </c>
      <c r="I1395" s="23" t="s">
        <v>17</v>
      </c>
      <c r="J1395" s="23" t="s">
        <v>30</v>
      </c>
      <c r="K1395" s="23" t="s">
        <v>23</v>
      </c>
      <c r="L1395" s="26" t="s">
        <v>26</v>
      </c>
      <c r="M1395" s="33" t="s">
        <v>290</v>
      </c>
      <c r="N1395" s="27" t="str">
        <f t="shared" si="21"/>
        <v>Yes</v>
      </c>
    </row>
    <row r="1396" spans="1:14" x14ac:dyDescent="0.3">
      <c r="A1396" s="22">
        <v>2023</v>
      </c>
      <c r="B1396" s="23" t="s">
        <v>92</v>
      </c>
      <c r="C1396" s="23" t="s">
        <v>55</v>
      </c>
      <c r="D1396" s="23" t="s">
        <v>22</v>
      </c>
      <c r="E1396" s="24">
        <v>200000</v>
      </c>
      <c r="F1396" s="25">
        <v>200000</v>
      </c>
      <c r="G1396" s="23" t="s">
        <v>23</v>
      </c>
      <c r="H1396" s="23" t="s">
        <v>38</v>
      </c>
      <c r="I1396" s="23" t="s">
        <v>17</v>
      </c>
      <c r="J1396" s="23" t="s">
        <v>30</v>
      </c>
      <c r="K1396" s="23" t="s">
        <v>23</v>
      </c>
      <c r="L1396" s="26" t="s">
        <v>26</v>
      </c>
      <c r="M1396" s="33" t="s">
        <v>290</v>
      </c>
      <c r="N1396" s="27" t="str">
        <f t="shared" si="21"/>
        <v>Yes</v>
      </c>
    </row>
    <row r="1397" spans="1:14" x14ac:dyDescent="0.3">
      <c r="A1397" s="22">
        <v>2023</v>
      </c>
      <c r="B1397" s="23" t="s">
        <v>27</v>
      </c>
      <c r="C1397" s="23" t="s">
        <v>28</v>
      </c>
      <c r="D1397" s="23" t="s">
        <v>22</v>
      </c>
      <c r="E1397" s="24">
        <v>204500</v>
      </c>
      <c r="F1397" s="25">
        <v>204500</v>
      </c>
      <c r="G1397" s="23" t="s">
        <v>23</v>
      </c>
      <c r="H1397" s="23" t="s">
        <v>16</v>
      </c>
      <c r="I1397" s="23" t="s">
        <v>17</v>
      </c>
      <c r="J1397" s="23" t="s">
        <v>25</v>
      </c>
      <c r="K1397" s="23" t="s">
        <v>23</v>
      </c>
      <c r="L1397" s="26" t="s">
        <v>26</v>
      </c>
      <c r="M1397" s="33" t="s">
        <v>290</v>
      </c>
      <c r="N1397" s="27" t="str">
        <f t="shared" si="21"/>
        <v>Yes</v>
      </c>
    </row>
    <row r="1398" spans="1:14" x14ac:dyDescent="0.3">
      <c r="A1398" s="22">
        <v>2023</v>
      </c>
      <c r="B1398" s="23" t="s">
        <v>27</v>
      </c>
      <c r="C1398" s="23" t="s">
        <v>28</v>
      </c>
      <c r="D1398" s="23" t="s">
        <v>22</v>
      </c>
      <c r="E1398" s="24">
        <v>142200</v>
      </c>
      <c r="F1398" s="25">
        <v>142200</v>
      </c>
      <c r="G1398" s="23" t="s">
        <v>23</v>
      </c>
      <c r="H1398" s="23" t="s">
        <v>16</v>
      </c>
      <c r="I1398" s="23" t="s">
        <v>17</v>
      </c>
      <c r="J1398" s="23" t="s">
        <v>25</v>
      </c>
      <c r="K1398" s="23" t="s">
        <v>23</v>
      </c>
      <c r="L1398" s="26" t="s">
        <v>26</v>
      </c>
      <c r="M1398" s="33" t="s">
        <v>289</v>
      </c>
      <c r="N1398" s="27" t="str">
        <f t="shared" si="21"/>
        <v>No</v>
      </c>
    </row>
    <row r="1399" spans="1:14" x14ac:dyDescent="0.3">
      <c r="A1399" s="22">
        <v>2023</v>
      </c>
      <c r="B1399" s="23" t="s">
        <v>48</v>
      </c>
      <c r="C1399" s="23" t="s">
        <v>49</v>
      </c>
      <c r="D1399" s="23" t="s">
        <v>44</v>
      </c>
      <c r="E1399" s="24">
        <v>75000</v>
      </c>
      <c r="F1399" s="25">
        <v>92280</v>
      </c>
      <c r="G1399" s="23" t="s">
        <v>45</v>
      </c>
      <c r="H1399" s="23" t="s">
        <v>16</v>
      </c>
      <c r="I1399" s="23" t="s">
        <v>17</v>
      </c>
      <c r="J1399" s="23" t="s">
        <v>25</v>
      </c>
      <c r="K1399" s="23" t="s">
        <v>45</v>
      </c>
      <c r="L1399" s="26" t="s">
        <v>26</v>
      </c>
      <c r="M1399" s="33" t="s">
        <v>289</v>
      </c>
      <c r="N1399" s="27" t="str">
        <f t="shared" si="21"/>
        <v>No</v>
      </c>
    </row>
    <row r="1400" spans="1:14" x14ac:dyDescent="0.3">
      <c r="A1400" s="22">
        <v>2023</v>
      </c>
      <c r="B1400" s="23" t="s">
        <v>37</v>
      </c>
      <c r="C1400" s="23" t="s">
        <v>13</v>
      </c>
      <c r="D1400" s="23" t="s">
        <v>22</v>
      </c>
      <c r="E1400" s="24">
        <v>188600</v>
      </c>
      <c r="F1400" s="25">
        <v>188600</v>
      </c>
      <c r="G1400" s="23" t="s">
        <v>23</v>
      </c>
      <c r="H1400" s="23" t="s">
        <v>24</v>
      </c>
      <c r="I1400" s="23" t="s">
        <v>17</v>
      </c>
      <c r="J1400" s="23" t="s">
        <v>25</v>
      </c>
      <c r="K1400" s="23" t="s">
        <v>23</v>
      </c>
      <c r="L1400" s="26" t="s">
        <v>26</v>
      </c>
      <c r="M1400" s="33" t="s">
        <v>290</v>
      </c>
      <c r="N1400" s="27" t="str">
        <f t="shared" si="21"/>
        <v>Yes</v>
      </c>
    </row>
    <row r="1401" spans="1:14" x14ac:dyDescent="0.3">
      <c r="A1401" s="22">
        <v>2023</v>
      </c>
      <c r="B1401" s="23" t="s">
        <v>37</v>
      </c>
      <c r="C1401" s="23" t="s">
        <v>13</v>
      </c>
      <c r="D1401" s="23" t="s">
        <v>22</v>
      </c>
      <c r="E1401" s="24">
        <v>111550</v>
      </c>
      <c r="F1401" s="25">
        <v>111550</v>
      </c>
      <c r="G1401" s="23" t="s">
        <v>23</v>
      </c>
      <c r="H1401" s="23" t="s">
        <v>24</v>
      </c>
      <c r="I1401" s="23" t="s">
        <v>17</v>
      </c>
      <c r="J1401" s="23" t="s">
        <v>25</v>
      </c>
      <c r="K1401" s="23" t="s">
        <v>23</v>
      </c>
      <c r="L1401" s="26" t="s">
        <v>26</v>
      </c>
      <c r="M1401" s="33" t="s">
        <v>289</v>
      </c>
      <c r="N1401" s="27" t="str">
        <f t="shared" si="21"/>
        <v>No</v>
      </c>
    </row>
    <row r="1402" spans="1:14" x14ac:dyDescent="0.3">
      <c r="A1402" s="22">
        <v>2023</v>
      </c>
      <c r="B1402" s="23" t="s">
        <v>73</v>
      </c>
      <c r="C1402" s="23" t="s">
        <v>34</v>
      </c>
      <c r="D1402" s="23" t="s">
        <v>22</v>
      </c>
      <c r="E1402" s="24">
        <v>240000</v>
      </c>
      <c r="F1402" s="25">
        <v>240000</v>
      </c>
      <c r="G1402" s="23" t="s">
        <v>23</v>
      </c>
      <c r="H1402" s="23" t="s">
        <v>24</v>
      </c>
      <c r="I1402" s="23" t="s">
        <v>17</v>
      </c>
      <c r="J1402" s="23" t="s">
        <v>25</v>
      </c>
      <c r="K1402" s="23" t="s">
        <v>23</v>
      </c>
      <c r="L1402" s="26" t="s">
        <v>26</v>
      </c>
      <c r="M1402" s="33" t="s">
        <v>290</v>
      </c>
      <c r="N1402" s="27" t="str">
        <f t="shared" si="21"/>
        <v>Yes</v>
      </c>
    </row>
    <row r="1403" spans="1:14" x14ac:dyDescent="0.3">
      <c r="A1403" s="22">
        <v>2023</v>
      </c>
      <c r="B1403" s="23" t="s">
        <v>141</v>
      </c>
      <c r="C1403" s="23" t="s">
        <v>13</v>
      </c>
      <c r="D1403" s="23" t="s">
        <v>22</v>
      </c>
      <c r="E1403" s="24">
        <v>129100</v>
      </c>
      <c r="F1403" s="25">
        <v>129100</v>
      </c>
      <c r="G1403" s="23" t="s">
        <v>23</v>
      </c>
      <c r="H1403" s="23" t="s">
        <v>24</v>
      </c>
      <c r="I1403" s="23" t="s">
        <v>17</v>
      </c>
      <c r="J1403" s="23" t="s">
        <v>25</v>
      </c>
      <c r="K1403" s="23" t="s">
        <v>23</v>
      </c>
      <c r="L1403" s="26" t="s">
        <v>26</v>
      </c>
      <c r="M1403" s="33" t="s">
        <v>289</v>
      </c>
      <c r="N1403" s="27" t="str">
        <f t="shared" si="21"/>
        <v>No</v>
      </c>
    </row>
    <row r="1404" spans="1:14" x14ac:dyDescent="0.3">
      <c r="A1404" s="22">
        <v>2023</v>
      </c>
      <c r="B1404" s="23" t="s">
        <v>141</v>
      </c>
      <c r="C1404" s="23" t="s">
        <v>13</v>
      </c>
      <c r="D1404" s="23" t="s">
        <v>22</v>
      </c>
      <c r="E1404" s="24">
        <v>111400</v>
      </c>
      <c r="F1404" s="25">
        <v>111400</v>
      </c>
      <c r="G1404" s="23" t="s">
        <v>23</v>
      </c>
      <c r="H1404" s="23" t="s">
        <v>24</v>
      </c>
      <c r="I1404" s="23" t="s">
        <v>17</v>
      </c>
      <c r="J1404" s="23" t="s">
        <v>25</v>
      </c>
      <c r="K1404" s="23" t="s">
        <v>23</v>
      </c>
      <c r="L1404" s="26" t="s">
        <v>26</v>
      </c>
      <c r="M1404" s="33" t="s">
        <v>289</v>
      </c>
      <c r="N1404" s="27" t="str">
        <f t="shared" si="21"/>
        <v>No</v>
      </c>
    </row>
    <row r="1405" spans="1:14" x14ac:dyDescent="0.3">
      <c r="A1405" s="22">
        <v>2023</v>
      </c>
      <c r="B1405" s="23" t="s">
        <v>48</v>
      </c>
      <c r="C1405" s="23" t="s">
        <v>49</v>
      </c>
      <c r="D1405" s="23" t="s">
        <v>22</v>
      </c>
      <c r="E1405" s="24">
        <v>135000</v>
      </c>
      <c r="F1405" s="25">
        <v>135000</v>
      </c>
      <c r="G1405" s="23" t="s">
        <v>23</v>
      </c>
      <c r="H1405" s="23" t="s">
        <v>24</v>
      </c>
      <c r="I1405" s="23" t="s">
        <v>17</v>
      </c>
      <c r="J1405" s="23" t="s">
        <v>30</v>
      </c>
      <c r="K1405" s="23" t="s">
        <v>23</v>
      </c>
      <c r="L1405" s="26" t="s">
        <v>26</v>
      </c>
      <c r="M1405" s="33" t="s">
        <v>289</v>
      </c>
      <c r="N1405" s="27" t="str">
        <f t="shared" si="21"/>
        <v>No</v>
      </c>
    </row>
    <row r="1406" spans="1:14" x14ac:dyDescent="0.3">
      <c r="A1406" s="22">
        <v>2023</v>
      </c>
      <c r="B1406" s="23" t="s">
        <v>41</v>
      </c>
      <c r="C1406" s="23" t="s">
        <v>34</v>
      </c>
      <c r="D1406" s="23" t="s">
        <v>22</v>
      </c>
      <c r="E1406" s="24">
        <v>242921</v>
      </c>
      <c r="F1406" s="25">
        <v>242921</v>
      </c>
      <c r="G1406" s="23" t="s">
        <v>23</v>
      </c>
      <c r="H1406" s="23" t="s">
        <v>24</v>
      </c>
      <c r="I1406" s="23" t="s">
        <v>17</v>
      </c>
      <c r="J1406" s="23" t="s">
        <v>25</v>
      </c>
      <c r="K1406" s="23" t="s">
        <v>23</v>
      </c>
      <c r="L1406" s="26" t="s">
        <v>26</v>
      </c>
      <c r="M1406" s="33" t="s">
        <v>290</v>
      </c>
      <c r="N1406" s="27" t="str">
        <f t="shared" si="21"/>
        <v>Yes</v>
      </c>
    </row>
    <row r="1407" spans="1:14" x14ac:dyDescent="0.3">
      <c r="A1407" s="22">
        <v>2023</v>
      </c>
      <c r="B1407" s="23" t="s">
        <v>41</v>
      </c>
      <c r="C1407" s="23" t="s">
        <v>34</v>
      </c>
      <c r="D1407" s="23" t="s">
        <v>22</v>
      </c>
      <c r="E1407" s="24">
        <v>170045</v>
      </c>
      <c r="F1407" s="25">
        <v>170045</v>
      </c>
      <c r="G1407" s="23" t="s">
        <v>23</v>
      </c>
      <c r="H1407" s="23" t="s">
        <v>24</v>
      </c>
      <c r="I1407" s="23" t="s">
        <v>17</v>
      </c>
      <c r="J1407" s="23" t="s">
        <v>25</v>
      </c>
      <c r="K1407" s="23" t="s">
        <v>23</v>
      </c>
      <c r="L1407" s="26" t="s">
        <v>26</v>
      </c>
      <c r="M1407" s="33" t="s">
        <v>290</v>
      </c>
      <c r="N1407" s="27" t="str">
        <f t="shared" si="21"/>
        <v>Yes</v>
      </c>
    </row>
    <row r="1408" spans="1:14" x14ac:dyDescent="0.3">
      <c r="A1408" s="22">
        <v>2023</v>
      </c>
      <c r="B1408" s="23" t="s">
        <v>20</v>
      </c>
      <c r="C1408" s="23" t="s">
        <v>21</v>
      </c>
      <c r="D1408" s="23" t="s">
        <v>22</v>
      </c>
      <c r="E1408" s="24">
        <v>175000</v>
      </c>
      <c r="F1408" s="25">
        <v>175000</v>
      </c>
      <c r="G1408" s="23" t="s">
        <v>23</v>
      </c>
      <c r="H1408" s="23" t="s">
        <v>24</v>
      </c>
      <c r="I1408" s="23" t="s">
        <v>17</v>
      </c>
      <c r="J1408" s="23" t="s">
        <v>25</v>
      </c>
      <c r="K1408" s="23" t="s">
        <v>23</v>
      </c>
      <c r="L1408" s="26" t="s">
        <v>26</v>
      </c>
      <c r="M1408" s="33" t="s">
        <v>290</v>
      </c>
      <c r="N1408" s="27" t="str">
        <f t="shared" si="21"/>
        <v>Yes</v>
      </c>
    </row>
    <row r="1409" spans="1:14" x14ac:dyDescent="0.3">
      <c r="A1409" s="22">
        <v>2023</v>
      </c>
      <c r="B1409" s="23" t="s">
        <v>20</v>
      </c>
      <c r="C1409" s="23" t="s">
        <v>21</v>
      </c>
      <c r="D1409" s="23" t="s">
        <v>22</v>
      </c>
      <c r="E1409" s="24">
        <v>90000</v>
      </c>
      <c r="F1409" s="25">
        <v>90000</v>
      </c>
      <c r="G1409" s="23" t="s">
        <v>23</v>
      </c>
      <c r="H1409" s="23" t="s">
        <v>24</v>
      </c>
      <c r="I1409" s="23" t="s">
        <v>17</v>
      </c>
      <c r="J1409" s="23" t="s">
        <v>25</v>
      </c>
      <c r="K1409" s="23" t="s">
        <v>23</v>
      </c>
      <c r="L1409" s="26" t="s">
        <v>26</v>
      </c>
      <c r="M1409" s="33" t="s">
        <v>289</v>
      </c>
      <c r="N1409" s="27" t="str">
        <f t="shared" si="21"/>
        <v>No</v>
      </c>
    </row>
    <row r="1410" spans="1:14" x14ac:dyDescent="0.3">
      <c r="A1410" s="22">
        <v>2023</v>
      </c>
      <c r="B1410" s="23" t="s">
        <v>27</v>
      </c>
      <c r="C1410" s="23" t="s">
        <v>28</v>
      </c>
      <c r="D1410" s="23" t="s">
        <v>22</v>
      </c>
      <c r="E1410" s="24">
        <v>156450</v>
      </c>
      <c r="F1410" s="25">
        <v>156450</v>
      </c>
      <c r="G1410" s="23" t="s">
        <v>23</v>
      </c>
      <c r="H1410" s="23" t="s">
        <v>50</v>
      </c>
      <c r="I1410" s="23" t="s">
        <v>17</v>
      </c>
      <c r="J1410" s="23" t="s">
        <v>25</v>
      </c>
      <c r="K1410" s="23" t="s">
        <v>23</v>
      </c>
      <c r="L1410" s="26" t="s">
        <v>26</v>
      </c>
      <c r="M1410" s="33" t="s">
        <v>290</v>
      </c>
      <c r="N1410" s="27" t="str">
        <f t="shared" si="21"/>
        <v>Yes</v>
      </c>
    </row>
    <row r="1411" spans="1:14" x14ac:dyDescent="0.3">
      <c r="A1411" s="22">
        <v>2023</v>
      </c>
      <c r="B1411" s="23" t="s">
        <v>27</v>
      </c>
      <c r="C1411" s="23" t="s">
        <v>28</v>
      </c>
      <c r="D1411" s="23" t="s">
        <v>22</v>
      </c>
      <c r="E1411" s="24">
        <v>119200</v>
      </c>
      <c r="F1411" s="25">
        <v>119200</v>
      </c>
      <c r="G1411" s="23" t="s">
        <v>23</v>
      </c>
      <c r="H1411" s="23" t="s">
        <v>50</v>
      </c>
      <c r="I1411" s="23" t="s">
        <v>17</v>
      </c>
      <c r="J1411" s="23" t="s">
        <v>25</v>
      </c>
      <c r="K1411" s="23" t="s">
        <v>23</v>
      </c>
      <c r="L1411" s="26" t="s">
        <v>26</v>
      </c>
      <c r="M1411" s="33" t="s">
        <v>289</v>
      </c>
      <c r="N1411" s="27" t="str">
        <f t="shared" ref="N1411:N1474" si="22">IF(E1411&gt;=150000,"Yes","No")</f>
        <v>No</v>
      </c>
    </row>
    <row r="1412" spans="1:14" x14ac:dyDescent="0.3">
      <c r="A1412" s="22">
        <v>2023</v>
      </c>
      <c r="B1412" s="23" t="s">
        <v>27</v>
      </c>
      <c r="C1412" s="23" t="s">
        <v>28</v>
      </c>
      <c r="D1412" s="23" t="s">
        <v>22</v>
      </c>
      <c r="E1412" s="24">
        <v>154800</v>
      </c>
      <c r="F1412" s="25">
        <v>154800</v>
      </c>
      <c r="G1412" s="23" t="s">
        <v>23</v>
      </c>
      <c r="H1412" s="23" t="s">
        <v>16</v>
      </c>
      <c r="I1412" s="23" t="s">
        <v>17</v>
      </c>
      <c r="J1412" s="23" t="s">
        <v>25</v>
      </c>
      <c r="K1412" s="23" t="s">
        <v>23</v>
      </c>
      <c r="L1412" s="26" t="s">
        <v>26</v>
      </c>
      <c r="M1412" s="33" t="s">
        <v>290</v>
      </c>
      <c r="N1412" s="27" t="str">
        <f t="shared" si="22"/>
        <v>Yes</v>
      </c>
    </row>
    <row r="1413" spans="1:14" x14ac:dyDescent="0.3">
      <c r="A1413" s="22">
        <v>2023</v>
      </c>
      <c r="B1413" s="23" t="s">
        <v>27</v>
      </c>
      <c r="C1413" s="23" t="s">
        <v>28</v>
      </c>
      <c r="D1413" s="23" t="s">
        <v>22</v>
      </c>
      <c r="E1413" s="24">
        <v>76300</v>
      </c>
      <c r="F1413" s="25">
        <v>76300</v>
      </c>
      <c r="G1413" s="23" t="s">
        <v>23</v>
      </c>
      <c r="H1413" s="23" t="s">
        <v>16</v>
      </c>
      <c r="I1413" s="23" t="s">
        <v>17</v>
      </c>
      <c r="J1413" s="23" t="s">
        <v>25</v>
      </c>
      <c r="K1413" s="23" t="s">
        <v>23</v>
      </c>
      <c r="L1413" s="26" t="s">
        <v>26</v>
      </c>
      <c r="M1413" s="33" t="s">
        <v>289</v>
      </c>
      <c r="N1413" s="27" t="str">
        <f t="shared" si="22"/>
        <v>No</v>
      </c>
    </row>
    <row r="1414" spans="1:14" x14ac:dyDescent="0.3">
      <c r="A1414" s="22">
        <v>2023</v>
      </c>
      <c r="B1414" s="23" t="s">
        <v>27</v>
      </c>
      <c r="C1414" s="23" t="s">
        <v>28</v>
      </c>
      <c r="D1414" s="23" t="s">
        <v>22</v>
      </c>
      <c r="E1414" s="24">
        <v>178600</v>
      </c>
      <c r="F1414" s="25">
        <v>178600</v>
      </c>
      <c r="G1414" s="23" t="s">
        <v>23</v>
      </c>
      <c r="H1414" s="23" t="s">
        <v>24</v>
      </c>
      <c r="I1414" s="23" t="s">
        <v>17</v>
      </c>
      <c r="J1414" s="23" t="s">
        <v>25</v>
      </c>
      <c r="K1414" s="23" t="s">
        <v>23</v>
      </c>
      <c r="L1414" s="26" t="s">
        <v>26</v>
      </c>
      <c r="M1414" s="33" t="s">
        <v>290</v>
      </c>
      <c r="N1414" s="27" t="str">
        <f t="shared" si="22"/>
        <v>Yes</v>
      </c>
    </row>
    <row r="1415" spans="1:14" x14ac:dyDescent="0.3">
      <c r="A1415" s="22">
        <v>2023</v>
      </c>
      <c r="B1415" s="23" t="s">
        <v>27</v>
      </c>
      <c r="C1415" s="23" t="s">
        <v>28</v>
      </c>
      <c r="D1415" s="23" t="s">
        <v>22</v>
      </c>
      <c r="E1415" s="24">
        <v>88600</v>
      </c>
      <c r="F1415" s="25">
        <v>88600</v>
      </c>
      <c r="G1415" s="23" t="s">
        <v>23</v>
      </c>
      <c r="H1415" s="23" t="s">
        <v>24</v>
      </c>
      <c r="I1415" s="23" t="s">
        <v>17</v>
      </c>
      <c r="J1415" s="23" t="s">
        <v>25</v>
      </c>
      <c r="K1415" s="23" t="s">
        <v>23</v>
      </c>
      <c r="L1415" s="26" t="s">
        <v>26</v>
      </c>
      <c r="M1415" s="33" t="s">
        <v>289</v>
      </c>
      <c r="N1415" s="27" t="str">
        <f t="shared" si="22"/>
        <v>No</v>
      </c>
    </row>
    <row r="1416" spans="1:14" x14ac:dyDescent="0.3">
      <c r="A1416" s="22">
        <v>2023</v>
      </c>
      <c r="B1416" s="23" t="s">
        <v>27</v>
      </c>
      <c r="C1416" s="23" t="s">
        <v>28</v>
      </c>
      <c r="D1416" s="23" t="s">
        <v>22</v>
      </c>
      <c r="E1416" s="24">
        <v>207345</v>
      </c>
      <c r="F1416" s="25">
        <v>207345</v>
      </c>
      <c r="G1416" s="23" t="s">
        <v>23</v>
      </c>
      <c r="H1416" s="23" t="s">
        <v>24</v>
      </c>
      <c r="I1416" s="23" t="s">
        <v>17</v>
      </c>
      <c r="J1416" s="23" t="s">
        <v>30</v>
      </c>
      <c r="K1416" s="23" t="s">
        <v>23</v>
      </c>
      <c r="L1416" s="26" t="s">
        <v>26</v>
      </c>
      <c r="M1416" s="33" t="s">
        <v>290</v>
      </c>
      <c r="N1416" s="27" t="str">
        <f t="shared" si="22"/>
        <v>Yes</v>
      </c>
    </row>
    <row r="1417" spans="1:14" x14ac:dyDescent="0.3">
      <c r="A1417" s="22">
        <v>2023</v>
      </c>
      <c r="B1417" s="23" t="s">
        <v>27</v>
      </c>
      <c r="C1417" s="23" t="s">
        <v>28</v>
      </c>
      <c r="D1417" s="23" t="s">
        <v>22</v>
      </c>
      <c r="E1417" s="24">
        <v>180300</v>
      </c>
      <c r="F1417" s="25">
        <v>180300</v>
      </c>
      <c r="G1417" s="23" t="s">
        <v>23</v>
      </c>
      <c r="H1417" s="23" t="s">
        <v>24</v>
      </c>
      <c r="I1417" s="23" t="s">
        <v>17</v>
      </c>
      <c r="J1417" s="23" t="s">
        <v>30</v>
      </c>
      <c r="K1417" s="23" t="s">
        <v>23</v>
      </c>
      <c r="L1417" s="26" t="s">
        <v>26</v>
      </c>
      <c r="M1417" s="33" t="s">
        <v>290</v>
      </c>
      <c r="N1417" s="27" t="str">
        <f t="shared" si="22"/>
        <v>Yes</v>
      </c>
    </row>
    <row r="1418" spans="1:14" x14ac:dyDescent="0.3">
      <c r="A1418" s="22">
        <v>2023</v>
      </c>
      <c r="B1418" s="23" t="s">
        <v>54</v>
      </c>
      <c r="C1418" s="23" t="s">
        <v>55</v>
      </c>
      <c r="D1418" s="23" t="s">
        <v>22</v>
      </c>
      <c r="E1418" s="24">
        <v>205000</v>
      </c>
      <c r="F1418" s="25">
        <v>205000</v>
      </c>
      <c r="G1418" s="23" t="s">
        <v>23</v>
      </c>
      <c r="H1418" s="23" t="s">
        <v>24</v>
      </c>
      <c r="I1418" s="23" t="s">
        <v>17</v>
      </c>
      <c r="J1418" s="23" t="s">
        <v>25</v>
      </c>
      <c r="K1418" s="23" t="s">
        <v>23</v>
      </c>
      <c r="L1418" s="26" t="s">
        <v>26</v>
      </c>
      <c r="M1418" s="33" t="s">
        <v>290</v>
      </c>
      <c r="N1418" s="27" t="str">
        <f t="shared" si="22"/>
        <v>Yes</v>
      </c>
    </row>
    <row r="1419" spans="1:14" x14ac:dyDescent="0.3">
      <c r="A1419" s="22">
        <v>2023</v>
      </c>
      <c r="B1419" s="23" t="s">
        <v>54</v>
      </c>
      <c r="C1419" s="23" t="s">
        <v>55</v>
      </c>
      <c r="D1419" s="23" t="s">
        <v>22</v>
      </c>
      <c r="E1419" s="24">
        <v>167500</v>
      </c>
      <c r="F1419" s="25">
        <v>167500</v>
      </c>
      <c r="G1419" s="23" t="s">
        <v>23</v>
      </c>
      <c r="H1419" s="23" t="s">
        <v>24</v>
      </c>
      <c r="I1419" s="23" t="s">
        <v>17</v>
      </c>
      <c r="J1419" s="23" t="s">
        <v>25</v>
      </c>
      <c r="K1419" s="23" t="s">
        <v>23</v>
      </c>
      <c r="L1419" s="26" t="s">
        <v>26</v>
      </c>
      <c r="M1419" s="33" t="s">
        <v>290</v>
      </c>
      <c r="N1419" s="27" t="str">
        <f t="shared" si="22"/>
        <v>Yes</v>
      </c>
    </row>
    <row r="1420" spans="1:14" x14ac:dyDescent="0.3">
      <c r="A1420" s="22">
        <v>2023</v>
      </c>
      <c r="B1420" s="23" t="s">
        <v>27</v>
      </c>
      <c r="C1420" s="23" t="s">
        <v>28</v>
      </c>
      <c r="D1420" s="23" t="s">
        <v>22</v>
      </c>
      <c r="E1420" s="24">
        <v>228045</v>
      </c>
      <c r="F1420" s="25">
        <v>228045</v>
      </c>
      <c r="G1420" s="23" t="s">
        <v>23</v>
      </c>
      <c r="H1420" s="23" t="s">
        <v>24</v>
      </c>
      <c r="I1420" s="23" t="s">
        <v>17</v>
      </c>
      <c r="J1420" s="23" t="s">
        <v>30</v>
      </c>
      <c r="K1420" s="23" t="s">
        <v>23</v>
      </c>
      <c r="L1420" s="26" t="s">
        <v>26</v>
      </c>
      <c r="M1420" s="33" t="s">
        <v>290</v>
      </c>
      <c r="N1420" s="27" t="str">
        <f t="shared" si="22"/>
        <v>Yes</v>
      </c>
    </row>
    <row r="1421" spans="1:14" x14ac:dyDescent="0.3">
      <c r="A1421" s="22">
        <v>2023</v>
      </c>
      <c r="B1421" s="23" t="s">
        <v>27</v>
      </c>
      <c r="C1421" s="23" t="s">
        <v>28</v>
      </c>
      <c r="D1421" s="23" t="s">
        <v>22</v>
      </c>
      <c r="E1421" s="24">
        <v>198300</v>
      </c>
      <c r="F1421" s="25">
        <v>198300</v>
      </c>
      <c r="G1421" s="23" t="s">
        <v>23</v>
      </c>
      <c r="H1421" s="23" t="s">
        <v>24</v>
      </c>
      <c r="I1421" s="23" t="s">
        <v>17</v>
      </c>
      <c r="J1421" s="23" t="s">
        <v>30</v>
      </c>
      <c r="K1421" s="23" t="s">
        <v>23</v>
      </c>
      <c r="L1421" s="26" t="s">
        <v>26</v>
      </c>
      <c r="M1421" s="33" t="s">
        <v>290</v>
      </c>
      <c r="N1421" s="27" t="str">
        <f t="shared" si="22"/>
        <v>Yes</v>
      </c>
    </row>
    <row r="1422" spans="1:14" x14ac:dyDescent="0.3">
      <c r="A1422" s="22">
        <v>2023</v>
      </c>
      <c r="B1422" s="23" t="s">
        <v>37</v>
      </c>
      <c r="C1422" s="23" t="s">
        <v>13</v>
      </c>
      <c r="D1422" s="23" t="s">
        <v>22</v>
      </c>
      <c r="E1422" s="24">
        <v>140000</v>
      </c>
      <c r="F1422" s="25">
        <v>140000</v>
      </c>
      <c r="G1422" s="23" t="s">
        <v>23</v>
      </c>
      <c r="H1422" s="23" t="s">
        <v>24</v>
      </c>
      <c r="I1422" s="23" t="s">
        <v>17</v>
      </c>
      <c r="J1422" s="23" t="s">
        <v>30</v>
      </c>
      <c r="K1422" s="23" t="s">
        <v>23</v>
      </c>
      <c r="L1422" s="26" t="s">
        <v>26</v>
      </c>
      <c r="M1422" s="33" t="s">
        <v>289</v>
      </c>
      <c r="N1422" s="27" t="str">
        <f t="shared" si="22"/>
        <v>No</v>
      </c>
    </row>
    <row r="1423" spans="1:14" x14ac:dyDescent="0.3">
      <c r="A1423" s="22">
        <v>2023</v>
      </c>
      <c r="B1423" s="23" t="s">
        <v>61</v>
      </c>
      <c r="C1423" s="23" t="s">
        <v>62</v>
      </c>
      <c r="D1423" s="23" t="s">
        <v>22</v>
      </c>
      <c r="E1423" s="24">
        <v>100000</v>
      </c>
      <c r="F1423" s="25">
        <v>100000</v>
      </c>
      <c r="G1423" s="23" t="s">
        <v>23</v>
      </c>
      <c r="H1423" s="23" t="s">
        <v>16</v>
      </c>
      <c r="I1423" s="23" t="s">
        <v>17</v>
      </c>
      <c r="J1423" s="23" t="s">
        <v>25</v>
      </c>
      <c r="K1423" s="23" t="s">
        <v>23</v>
      </c>
      <c r="L1423" s="26" t="s">
        <v>26</v>
      </c>
      <c r="M1423" s="33" t="s">
        <v>289</v>
      </c>
      <c r="N1423" s="27" t="str">
        <f t="shared" si="22"/>
        <v>No</v>
      </c>
    </row>
    <row r="1424" spans="1:14" x14ac:dyDescent="0.3">
      <c r="A1424" s="22">
        <v>2023</v>
      </c>
      <c r="B1424" s="23" t="s">
        <v>27</v>
      </c>
      <c r="C1424" s="23" t="s">
        <v>28</v>
      </c>
      <c r="D1424" s="23" t="s">
        <v>14</v>
      </c>
      <c r="E1424" s="24">
        <v>72360</v>
      </c>
      <c r="F1424" s="25">
        <v>78125</v>
      </c>
      <c r="G1424" s="23" t="s">
        <v>142</v>
      </c>
      <c r="H1424" s="23" t="s">
        <v>16</v>
      </c>
      <c r="I1424" s="23" t="s">
        <v>17</v>
      </c>
      <c r="J1424" s="23" t="s">
        <v>25</v>
      </c>
      <c r="K1424" s="23" t="s">
        <v>142</v>
      </c>
      <c r="L1424" s="26" t="s">
        <v>26</v>
      </c>
      <c r="M1424" s="33" t="s">
        <v>289</v>
      </c>
      <c r="N1424" s="27" t="str">
        <f t="shared" si="22"/>
        <v>No</v>
      </c>
    </row>
    <row r="1425" spans="1:14" x14ac:dyDescent="0.3">
      <c r="A1425" s="22">
        <v>2023</v>
      </c>
      <c r="B1425" s="23" t="s">
        <v>27</v>
      </c>
      <c r="C1425" s="23" t="s">
        <v>28</v>
      </c>
      <c r="D1425" s="23" t="s">
        <v>14</v>
      </c>
      <c r="E1425" s="24">
        <v>37440</v>
      </c>
      <c r="F1425" s="25">
        <v>40423</v>
      </c>
      <c r="G1425" s="23" t="s">
        <v>142</v>
      </c>
      <c r="H1425" s="23" t="s">
        <v>16</v>
      </c>
      <c r="I1425" s="23" t="s">
        <v>17</v>
      </c>
      <c r="J1425" s="23" t="s">
        <v>25</v>
      </c>
      <c r="K1425" s="23" t="s">
        <v>142</v>
      </c>
      <c r="L1425" s="26" t="s">
        <v>26</v>
      </c>
      <c r="M1425" s="33" t="s">
        <v>288</v>
      </c>
      <c r="N1425" s="27" t="str">
        <f t="shared" si="22"/>
        <v>No</v>
      </c>
    </row>
    <row r="1426" spans="1:14" x14ac:dyDescent="0.3">
      <c r="A1426" s="22">
        <v>2023</v>
      </c>
      <c r="B1426" s="23" t="s">
        <v>80</v>
      </c>
      <c r="C1426" s="23" t="s">
        <v>21</v>
      </c>
      <c r="D1426" s="23" t="s">
        <v>22</v>
      </c>
      <c r="E1426" s="24">
        <v>140000</v>
      </c>
      <c r="F1426" s="25">
        <v>140000</v>
      </c>
      <c r="G1426" s="23" t="s">
        <v>23</v>
      </c>
      <c r="H1426" s="23" t="s">
        <v>24</v>
      </c>
      <c r="I1426" s="23" t="s">
        <v>17</v>
      </c>
      <c r="J1426" s="23" t="s">
        <v>25</v>
      </c>
      <c r="K1426" s="23" t="s">
        <v>23</v>
      </c>
      <c r="L1426" s="26" t="s">
        <v>26</v>
      </c>
      <c r="M1426" s="33" t="s">
        <v>289</v>
      </c>
      <c r="N1426" s="27" t="str">
        <f t="shared" si="22"/>
        <v>No</v>
      </c>
    </row>
    <row r="1427" spans="1:14" x14ac:dyDescent="0.3">
      <c r="A1427" s="22">
        <v>2023</v>
      </c>
      <c r="B1427" s="23" t="s">
        <v>80</v>
      </c>
      <c r="C1427" s="23" t="s">
        <v>21</v>
      </c>
      <c r="D1427" s="23" t="s">
        <v>22</v>
      </c>
      <c r="E1427" s="24">
        <v>100000</v>
      </c>
      <c r="F1427" s="25">
        <v>100000</v>
      </c>
      <c r="G1427" s="23" t="s">
        <v>23</v>
      </c>
      <c r="H1427" s="23" t="s">
        <v>24</v>
      </c>
      <c r="I1427" s="23" t="s">
        <v>17</v>
      </c>
      <c r="J1427" s="23" t="s">
        <v>25</v>
      </c>
      <c r="K1427" s="23" t="s">
        <v>23</v>
      </c>
      <c r="L1427" s="26" t="s">
        <v>26</v>
      </c>
      <c r="M1427" s="33" t="s">
        <v>289</v>
      </c>
      <c r="N1427" s="27" t="str">
        <f t="shared" si="22"/>
        <v>No</v>
      </c>
    </row>
    <row r="1428" spans="1:14" x14ac:dyDescent="0.3">
      <c r="A1428" s="22">
        <v>2023</v>
      </c>
      <c r="B1428" s="23" t="s">
        <v>143</v>
      </c>
      <c r="C1428" s="23" t="s">
        <v>55</v>
      </c>
      <c r="D1428" s="23" t="s">
        <v>22</v>
      </c>
      <c r="E1428" s="24">
        <v>125000</v>
      </c>
      <c r="F1428" s="25">
        <v>125000</v>
      </c>
      <c r="G1428" s="23" t="s">
        <v>23</v>
      </c>
      <c r="H1428" s="23" t="s">
        <v>16</v>
      </c>
      <c r="I1428" s="23" t="s">
        <v>17</v>
      </c>
      <c r="J1428" s="23" t="s">
        <v>25</v>
      </c>
      <c r="K1428" s="23" t="s">
        <v>23</v>
      </c>
      <c r="L1428" s="26" t="s">
        <v>26</v>
      </c>
      <c r="M1428" s="33" t="s">
        <v>289</v>
      </c>
      <c r="N1428" s="27" t="str">
        <f t="shared" si="22"/>
        <v>No</v>
      </c>
    </row>
    <row r="1429" spans="1:14" x14ac:dyDescent="0.3">
      <c r="A1429" s="22">
        <v>2023</v>
      </c>
      <c r="B1429" s="23" t="s">
        <v>143</v>
      </c>
      <c r="C1429" s="23" t="s">
        <v>55</v>
      </c>
      <c r="D1429" s="23" t="s">
        <v>22</v>
      </c>
      <c r="E1429" s="24">
        <v>120000</v>
      </c>
      <c r="F1429" s="25">
        <v>120000</v>
      </c>
      <c r="G1429" s="23" t="s">
        <v>23</v>
      </c>
      <c r="H1429" s="23" t="s">
        <v>16</v>
      </c>
      <c r="I1429" s="23" t="s">
        <v>17</v>
      </c>
      <c r="J1429" s="23" t="s">
        <v>25</v>
      </c>
      <c r="K1429" s="23" t="s">
        <v>23</v>
      </c>
      <c r="L1429" s="26" t="s">
        <v>26</v>
      </c>
      <c r="M1429" s="33" t="s">
        <v>289</v>
      </c>
      <c r="N1429" s="27" t="str">
        <f t="shared" si="22"/>
        <v>No</v>
      </c>
    </row>
    <row r="1430" spans="1:14" x14ac:dyDescent="0.3">
      <c r="A1430" s="22">
        <v>2023</v>
      </c>
      <c r="B1430" s="23" t="s">
        <v>85</v>
      </c>
      <c r="C1430" s="23" t="s">
        <v>62</v>
      </c>
      <c r="D1430" s="23" t="s">
        <v>22</v>
      </c>
      <c r="E1430" s="24">
        <v>127000</v>
      </c>
      <c r="F1430" s="25">
        <v>127000</v>
      </c>
      <c r="G1430" s="23" t="s">
        <v>23</v>
      </c>
      <c r="H1430" s="23" t="s">
        <v>24</v>
      </c>
      <c r="I1430" s="23" t="s">
        <v>17</v>
      </c>
      <c r="J1430" s="23" t="s">
        <v>25</v>
      </c>
      <c r="K1430" s="23" t="s">
        <v>23</v>
      </c>
      <c r="L1430" s="26" t="s">
        <v>26</v>
      </c>
      <c r="M1430" s="33" t="s">
        <v>289</v>
      </c>
      <c r="N1430" s="27" t="str">
        <f t="shared" si="22"/>
        <v>No</v>
      </c>
    </row>
    <row r="1431" spans="1:14" x14ac:dyDescent="0.3">
      <c r="A1431" s="22">
        <v>2023</v>
      </c>
      <c r="B1431" s="23" t="s">
        <v>85</v>
      </c>
      <c r="C1431" s="23" t="s">
        <v>62</v>
      </c>
      <c r="D1431" s="23" t="s">
        <v>22</v>
      </c>
      <c r="E1431" s="24">
        <v>99000</v>
      </c>
      <c r="F1431" s="25">
        <v>99000</v>
      </c>
      <c r="G1431" s="23" t="s">
        <v>23</v>
      </c>
      <c r="H1431" s="23" t="s">
        <v>24</v>
      </c>
      <c r="I1431" s="23" t="s">
        <v>17</v>
      </c>
      <c r="J1431" s="23" t="s">
        <v>25</v>
      </c>
      <c r="K1431" s="23" t="s">
        <v>23</v>
      </c>
      <c r="L1431" s="26" t="s">
        <v>26</v>
      </c>
      <c r="M1431" s="33" t="s">
        <v>289</v>
      </c>
      <c r="N1431" s="27" t="str">
        <f t="shared" si="22"/>
        <v>No</v>
      </c>
    </row>
    <row r="1432" spans="1:14" x14ac:dyDescent="0.3">
      <c r="A1432" s="22">
        <v>2023</v>
      </c>
      <c r="B1432" s="23" t="s">
        <v>37</v>
      </c>
      <c r="C1432" s="23" t="s">
        <v>13</v>
      </c>
      <c r="D1432" s="23" t="s">
        <v>22</v>
      </c>
      <c r="E1432" s="24">
        <v>120000</v>
      </c>
      <c r="F1432" s="25">
        <v>120000</v>
      </c>
      <c r="G1432" s="23" t="s">
        <v>23</v>
      </c>
      <c r="H1432" s="23" t="s">
        <v>16</v>
      </c>
      <c r="I1432" s="23" t="s">
        <v>17</v>
      </c>
      <c r="J1432" s="23" t="s">
        <v>30</v>
      </c>
      <c r="K1432" s="23" t="s">
        <v>23</v>
      </c>
      <c r="L1432" s="26" t="s">
        <v>26</v>
      </c>
      <c r="M1432" s="33" t="s">
        <v>289</v>
      </c>
      <c r="N1432" s="27" t="str">
        <f t="shared" si="22"/>
        <v>No</v>
      </c>
    </row>
    <row r="1433" spans="1:14" x14ac:dyDescent="0.3">
      <c r="A1433" s="22">
        <v>2023</v>
      </c>
      <c r="B1433" s="23" t="s">
        <v>85</v>
      </c>
      <c r="C1433" s="23" t="s">
        <v>62</v>
      </c>
      <c r="D1433" s="23" t="s">
        <v>22</v>
      </c>
      <c r="E1433" s="24">
        <v>194500</v>
      </c>
      <c r="F1433" s="25">
        <v>194500</v>
      </c>
      <c r="G1433" s="23" t="s">
        <v>23</v>
      </c>
      <c r="H1433" s="23" t="s">
        <v>24</v>
      </c>
      <c r="I1433" s="23" t="s">
        <v>17</v>
      </c>
      <c r="J1433" s="23" t="s">
        <v>30</v>
      </c>
      <c r="K1433" s="23" t="s">
        <v>23</v>
      </c>
      <c r="L1433" s="26" t="s">
        <v>26</v>
      </c>
      <c r="M1433" s="33" t="s">
        <v>290</v>
      </c>
      <c r="N1433" s="27" t="str">
        <f t="shared" si="22"/>
        <v>Yes</v>
      </c>
    </row>
    <row r="1434" spans="1:14" x14ac:dyDescent="0.3">
      <c r="A1434" s="22">
        <v>2023</v>
      </c>
      <c r="B1434" s="23" t="s">
        <v>85</v>
      </c>
      <c r="C1434" s="23" t="s">
        <v>62</v>
      </c>
      <c r="D1434" s="23" t="s">
        <v>22</v>
      </c>
      <c r="E1434" s="24">
        <v>132320</v>
      </c>
      <c r="F1434" s="25">
        <v>132320</v>
      </c>
      <c r="G1434" s="23" t="s">
        <v>23</v>
      </c>
      <c r="H1434" s="23" t="s">
        <v>24</v>
      </c>
      <c r="I1434" s="23" t="s">
        <v>17</v>
      </c>
      <c r="J1434" s="23" t="s">
        <v>30</v>
      </c>
      <c r="K1434" s="23" t="s">
        <v>23</v>
      </c>
      <c r="L1434" s="26" t="s">
        <v>26</v>
      </c>
      <c r="M1434" s="33" t="s">
        <v>289</v>
      </c>
      <c r="N1434" s="27" t="str">
        <f t="shared" si="22"/>
        <v>No</v>
      </c>
    </row>
    <row r="1435" spans="1:14" x14ac:dyDescent="0.3">
      <c r="A1435" s="22">
        <v>2023</v>
      </c>
      <c r="B1435" s="23" t="s">
        <v>48</v>
      </c>
      <c r="C1435" s="23" t="s">
        <v>49</v>
      </c>
      <c r="D1435" s="23" t="s">
        <v>22</v>
      </c>
      <c r="E1435" s="24">
        <v>223602</v>
      </c>
      <c r="F1435" s="25">
        <v>223602</v>
      </c>
      <c r="G1435" s="23" t="s">
        <v>23</v>
      </c>
      <c r="H1435" s="23" t="s">
        <v>24</v>
      </c>
      <c r="I1435" s="23" t="s">
        <v>17</v>
      </c>
      <c r="J1435" s="23" t="s">
        <v>25</v>
      </c>
      <c r="K1435" s="23" t="s">
        <v>23</v>
      </c>
      <c r="L1435" s="26" t="s">
        <v>26</v>
      </c>
      <c r="M1435" s="33" t="s">
        <v>290</v>
      </c>
      <c r="N1435" s="27" t="str">
        <f t="shared" si="22"/>
        <v>Yes</v>
      </c>
    </row>
    <row r="1436" spans="1:14" x14ac:dyDescent="0.3">
      <c r="A1436" s="22">
        <v>2023</v>
      </c>
      <c r="B1436" s="23" t="s">
        <v>48</v>
      </c>
      <c r="C1436" s="23" t="s">
        <v>49</v>
      </c>
      <c r="D1436" s="23" t="s">
        <v>22</v>
      </c>
      <c r="E1436" s="24">
        <v>143520</v>
      </c>
      <c r="F1436" s="25">
        <v>143520</v>
      </c>
      <c r="G1436" s="23" t="s">
        <v>23</v>
      </c>
      <c r="H1436" s="23" t="s">
        <v>24</v>
      </c>
      <c r="I1436" s="23" t="s">
        <v>17</v>
      </c>
      <c r="J1436" s="23" t="s">
        <v>25</v>
      </c>
      <c r="K1436" s="23" t="s">
        <v>23</v>
      </c>
      <c r="L1436" s="26" t="s">
        <v>26</v>
      </c>
      <c r="M1436" s="33" t="s">
        <v>289</v>
      </c>
      <c r="N1436" s="27" t="str">
        <f t="shared" si="22"/>
        <v>No</v>
      </c>
    </row>
    <row r="1437" spans="1:14" x14ac:dyDescent="0.3">
      <c r="A1437" s="22">
        <v>2023</v>
      </c>
      <c r="B1437" s="23" t="s">
        <v>72</v>
      </c>
      <c r="C1437" s="23" t="s">
        <v>34</v>
      </c>
      <c r="D1437" s="23" t="s">
        <v>22</v>
      </c>
      <c r="E1437" s="24">
        <v>180000</v>
      </c>
      <c r="F1437" s="25">
        <v>180000</v>
      </c>
      <c r="G1437" s="23" t="s">
        <v>23</v>
      </c>
      <c r="H1437" s="23" t="s">
        <v>24</v>
      </c>
      <c r="I1437" s="23" t="s">
        <v>17</v>
      </c>
      <c r="J1437" s="23" t="s">
        <v>25</v>
      </c>
      <c r="K1437" s="23" t="s">
        <v>23</v>
      </c>
      <c r="L1437" s="26" t="s">
        <v>26</v>
      </c>
      <c r="M1437" s="33" t="s">
        <v>290</v>
      </c>
      <c r="N1437" s="27" t="str">
        <f t="shared" si="22"/>
        <v>Yes</v>
      </c>
    </row>
    <row r="1438" spans="1:14" x14ac:dyDescent="0.3">
      <c r="A1438" s="22">
        <v>2023</v>
      </c>
      <c r="B1438" s="23" t="s">
        <v>72</v>
      </c>
      <c r="C1438" s="23" t="s">
        <v>34</v>
      </c>
      <c r="D1438" s="23" t="s">
        <v>22</v>
      </c>
      <c r="E1438" s="24">
        <v>140000</v>
      </c>
      <c r="F1438" s="25">
        <v>140000</v>
      </c>
      <c r="G1438" s="23" t="s">
        <v>23</v>
      </c>
      <c r="H1438" s="23" t="s">
        <v>24</v>
      </c>
      <c r="I1438" s="23" t="s">
        <v>17</v>
      </c>
      <c r="J1438" s="23" t="s">
        <v>25</v>
      </c>
      <c r="K1438" s="23" t="s">
        <v>23</v>
      </c>
      <c r="L1438" s="26" t="s">
        <v>26</v>
      </c>
      <c r="M1438" s="33" t="s">
        <v>289</v>
      </c>
      <c r="N1438" s="27" t="str">
        <f t="shared" si="22"/>
        <v>No</v>
      </c>
    </row>
    <row r="1439" spans="1:14" x14ac:dyDescent="0.3">
      <c r="A1439" s="22">
        <v>2023</v>
      </c>
      <c r="B1439" s="23" t="s">
        <v>37</v>
      </c>
      <c r="C1439" s="23" t="s">
        <v>13</v>
      </c>
      <c r="D1439" s="23" t="s">
        <v>44</v>
      </c>
      <c r="E1439" s="24">
        <v>99000</v>
      </c>
      <c r="F1439" s="25">
        <v>121809</v>
      </c>
      <c r="G1439" s="23" t="s">
        <v>45</v>
      </c>
      <c r="H1439" s="23" t="s">
        <v>24</v>
      </c>
      <c r="I1439" s="23" t="s">
        <v>17</v>
      </c>
      <c r="J1439" s="23" t="s">
        <v>30</v>
      </c>
      <c r="K1439" s="23" t="s">
        <v>45</v>
      </c>
      <c r="L1439" s="26" t="s">
        <v>26</v>
      </c>
      <c r="M1439" s="33" t="s">
        <v>289</v>
      </c>
      <c r="N1439" s="27" t="str">
        <f t="shared" si="22"/>
        <v>No</v>
      </c>
    </row>
    <row r="1440" spans="1:14" x14ac:dyDescent="0.3">
      <c r="A1440" s="22">
        <v>2023</v>
      </c>
      <c r="B1440" s="23" t="s">
        <v>37</v>
      </c>
      <c r="C1440" s="23" t="s">
        <v>13</v>
      </c>
      <c r="D1440" s="23" t="s">
        <v>44</v>
      </c>
      <c r="E1440" s="24">
        <v>68000</v>
      </c>
      <c r="F1440" s="25">
        <v>83667</v>
      </c>
      <c r="G1440" s="23" t="s">
        <v>45</v>
      </c>
      <c r="H1440" s="23" t="s">
        <v>24</v>
      </c>
      <c r="I1440" s="23" t="s">
        <v>17</v>
      </c>
      <c r="J1440" s="23" t="s">
        <v>30</v>
      </c>
      <c r="K1440" s="23" t="s">
        <v>45</v>
      </c>
      <c r="L1440" s="26" t="s">
        <v>26</v>
      </c>
      <c r="M1440" s="33" t="s">
        <v>289</v>
      </c>
      <c r="N1440" s="27" t="str">
        <f t="shared" si="22"/>
        <v>No</v>
      </c>
    </row>
    <row r="1441" spans="1:14" x14ac:dyDescent="0.3">
      <c r="A1441" s="22">
        <v>2023</v>
      </c>
      <c r="B1441" s="23" t="s">
        <v>37</v>
      </c>
      <c r="C1441" s="23" t="s">
        <v>13</v>
      </c>
      <c r="D1441" s="23" t="s">
        <v>22</v>
      </c>
      <c r="E1441" s="24">
        <v>140000</v>
      </c>
      <c r="F1441" s="25">
        <v>140000</v>
      </c>
      <c r="G1441" s="23" t="s">
        <v>23</v>
      </c>
      <c r="H1441" s="23" t="s">
        <v>16</v>
      </c>
      <c r="I1441" s="23" t="s">
        <v>17</v>
      </c>
      <c r="J1441" s="23" t="s">
        <v>30</v>
      </c>
      <c r="K1441" s="23" t="s">
        <v>23</v>
      </c>
      <c r="L1441" s="26" t="s">
        <v>26</v>
      </c>
      <c r="M1441" s="33" t="s">
        <v>289</v>
      </c>
      <c r="N1441" s="27" t="str">
        <f t="shared" si="22"/>
        <v>No</v>
      </c>
    </row>
    <row r="1442" spans="1:14" x14ac:dyDescent="0.3">
      <c r="A1442" s="22">
        <v>2023</v>
      </c>
      <c r="B1442" s="23" t="s">
        <v>37</v>
      </c>
      <c r="C1442" s="23" t="s">
        <v>13</v>
      </c>
      <c r="D1442" s="23" t="s">
        <v>22</v>
      </c>
      <c r="E1442" s="24">
        <v>154000</v>
      </c>
      <c r="F1442" s="25">
        <v>154000</v>
      </c>
      <c r="G1442" s="23" t="s">
        <v>23</v>
      </c>
      <c r="H1442" s="23" t="s">
        <v>24</v>
      </c>
      <c r="I1442" s="23" t="s">
        <v>17</v>
      </c>
      <c r="J1442" s="23" t="s">
        <v>25</v>
      </c>
      <c r="K1442" s="23" t="s">
        <v>23</v>
      </c>
      <c r="L1442" s="26" t="s">
        <v>26</v>
      </c>
      <c r="M1442" s="33" t="s">
        <v>290</v>
      </c>
      <c r="N1442" s="27" t="str">
        <f t="shared" si="22"/>
        <v>Yes</v>
      </c>
    </row>
    <row r="1443" spans="1:14" x14ac:dyDescent="0.3">
      <c r="A1443" s="22">
        <v>2023</v>
      </c>
      <c r="B1443" s="23" t="s">
        <v>37</v>
      </c>
      <c r="C1443" s="23" t="s">
        <v>13</v>
      </c>
      <c r="D1443" s="23" t="s">
        <v>22</v>
      </c>
      <c r="E1443" s="24">
        <v>103000</v>
      </c>
      <c r="F1443" s="25">
        <v>103000</v>
      </c>
      <c r="G1443" s="23" t="s">
        <v>23</v>
      </c>
      <c r="H1443" s="23" t="s">
        <v>24</v>
      </c>
      <c r="I1443" s="23" t="s">
        <v>17</v>
      </c>
      <c r="J1443" s="23" t="s">
        <v>25</v>
      </c>
      <c r="K1443" s="23" t="s">
        <v>23</v>
      </c>
      <c r="L1443" s="26" t="s">
        <v>26</v>
      </c>
      <c r="M1443" s="33" t="s">
        <v>289</v>
      </c>
      <c r="N1443" s="27" t="str">
        <f t="shared" si="22"/>
        <v>No</v>
      </c>
    </row>
    <row r="1444" spans="1:14" x14ac:dyDescent="0.3">
      <c r="A1444" s="22">
        <v>2023</v>
      </c>
      <c r="B1444" s="23" t="s">
        <v>48</v>
      </c>
      <c r="C1444" s="23" t="s">
        <v>49</v>
      </c>
      <c r="D1444" s="23" t="s">
        <v>22</v>
      </c>
      <c r="E1444" s="24">
        <v>90000</v>
      </c>
      <c r="F1444" s="25">
        <v>90000</v>
      </c>
      <c r="G1444" s="23" t="s">
        <v>23</v>
      </c>
      <c r="H1444" s="23" t="s">
        <v>24</v>
      </c>
      <c r="I1444" s="23" t="s">
        <v>17</v>
      </c>
      <c r="J1444" s="23" t="s">
        <v>30</v>
      </c>
      <c r="K1444" s="23" t="s">
        <v>23</v>
      </c>
      <c r="L1444" s="26" t="s">
        <v>26</v>
      </c>
      <c r="M1444" s="33" t="s">
        <v>289</v>
      </c>
      <c r="N1444" s="27" t="str">
        <f t="shared" si="22"/>
        <v>No</v>
      </c>
    </row>
    <row r="1445" spans="1:14" x14ac:dyDescent="0.3">
      <c r="A1445" s="22">
        <v>2023</v>
      </c>
      <c r="B1445" s="23" t="s">
        <v>89</v>
      </c>
      <c r="C1445" s="23" t="s">
        <v>55</v>
      </c>
      <c r="D1445" s="23" t="s">
        <v>22</v>
      </c>
      <c r="E1445" s="24">
        <v>140000</v>
      </c>
      <c r="F1445" s="25">
        <v>140000</v>
      </c>
      <c r="G1445" s="23" t="s">
        <v>23</v>
      </c>
      <c r="H1445" s="23" t="s">
        <v>38</v>
      </c>
      <c r="I1445" s="23" t="s">
        <v>17</v>
      </c>
      <c r="J1445" s="23" t="s">
        <v>25</v>
      </c>
      <c r="K1445" s="23" t="s">
        <v>23</v>
      </c>
      <c r="L1445" s="26" t="s">
        <v>26</v>
      </c>
      <c r="M1445" s="33" t="s">
        <v>289</v>
      </c>
      <c r="N1445" s="27" t="str">
        <f t="shared" si="22"/>
        <v>No</v>
      </c>
    </row>
    <row r="1446" spans="1:14" x14ac:dyDescent="0.3">
      <c r="A1446" s="22">
        <v>2023</v>
      </c>
      <c r="B1446" s="23" t="s">
        <v>89</v>
      </c>
      <c r="C1446" s="23" t="s">
        <v>55</v>
      </c>
      <c r="D1446" s="23" t="s">
        <v>22</v>
      </c>
      <c r="E1446" s="24">
        <v>100000</v>
      </c>
      <c r="F1446" s="25">
        <v>100000</v>
      </c>
      <c r="G1446" s="23" t="s">
        <v>23</v>
      </c>
      <c r="H1446" s="23" t="s">
        <v>38</v>
      </c>
      <c r="I1446" s="23" t="s">
        <v>17</v>
      </c>
      <c r="J1446" s="23" t="s">
        <v>25</v>
      </c>
      <c r="K1446" s="23" t="s">
        <v>23</v>
      </c>
      <c r="L1446" s="26" t="s">
        <v>26</v>
      </c>
      <c r="M1446" s="33" t="s">
        <v>289</v>
      </c>
      <c r="N1446" s="27" t="str">
        <f t="shared" si="22"/>
        <v>No</v>
      </c>
    </row>
    <row r="1447" spans="1:14" x14ac:dyDescent="0.3">
      <c r="A1447" s="22">
        <v>2023</v>
      </c>
      <c r="B1447" s="23" t="s">
        <v>27</v>
      </c>
      <c r="C1447" s="23" t="s">
        <v>28</v>
      </c>
      <c r="D1447" s="23" t="s">
        <v>22</v>
      </c>
      <c r="E1447" s="24">
        <v>296100</v>
      </c>
      <c r="F1447" s="25">
        <v>296100</v>
      </c>
      <c r="G1447" s="23" t="s">
        <v>23</v>
      </c>
      <c r="H1447" s="23" t="s">
        <v>24</v>
      </c>
      <c r="I1447" s="23" t="s">
        <v>17</v>
      </c>
      <c r="J1447" s="23" t="s">
        <v>25</v>
      </c>
      <c r="K1447" s="23" t="s">
        <v>23</v>
      </c>
      <c r="L1447" s="26" t="s">
        <v>26</v>
      </c>
      <c r="M1447" s="33" t="s">
        <v>290</v>
      </c>
      <c r="N1447" s="27" t="str">
        <f t="shared" si="22"/>
        <v>Yes</v>
      </c>
    </row>
    <row r="1448" spans="1:14" x14ac:dyDescent="0.3">
      <c r="A1448" s="22">
        <v>2023</v>
      </c>
      <c r="B1448" s="23" t="s">
        <v>27</v>
      </c>
      <c r="C1448" s="23" t="s">
        <v>28</v>
      </c>
      <c r="D1448" s="23" t="s">
        <v>22</v>
      </c>
      <c r="E1448" s="24">
        <v>144500</v>
      </c>
      <c r="F1448" s="25">
        <v>144500</v>
      </c>
      <c r="G1448" s="23" t="s">
        <v>23</v>
      </c>
      <c r="H1448" s="23" t="s">
        <v>24</v>
      </c>
      <c r="I1448" s="23" t="s">
        <v>17</v>
      </c>
      <c r="J1448" s="23" t="s">
        <v>25</v>
      </c>
      <c r="K1448" s="23" t="s">
        <v>23</v>
      </c>
      <c r="L1448" s="26" t="s">
        <v>26</v>
      </c>
      <c r="M1448" s="33" t="s">
        <v>289</v>
      </c>
      <c r="N1448" s="27" t="str">
        <f t="shared" si="22"/>
        <v>No</v>
      </c>
    </row>
    <row r="1449" spans="1:14" x14ac:dyDescent="0.3">
      <c r="A1449" s="22">
        <v>2023</v>
      </c>
      <c r="B1449" s="23" t="s">
        <v>48</v>
      </c>
      <c r="C1449" s="23" t="s">
        <v>49</v>
      </c>
      <c r="D1449" s="23" t="s">
        <v>22</v>
      </c>
      <c r="E1449" s="24">
        <v>118600</v>
      </c>
      <c r="F1449" s="25">
        <v>118600</v>
      </c>
      <c r="G1449" s="23" t="s">
        <v>23</v>
      </c>
      <c r="H1449" s="23" t="s">
        <v>24</v>
      </c>
      <c r="I1449" s="23" t="s">
        <v>17</v>
      </c>
      <c r="J1449" s="23" t="s">
        <v>25</v>
      </c>
      <c r="K1449" s="23" t="s">
        <v>23</v>
      </c>
      <c r="L1449" s="26" t="s">
        <v>26</v>
      </c>
      <c r="M1449" s="33" t="s">
        <v>289</v>
      </c>
      <c r="N1449" s="27" t="str">
        <f t="shared" si="22"/>
        <v>No</v>
      </c>
    </row>
    <row r="1450" spans="1:14" x14ac:dyDescent="0.3">
      <c r="A1450" s="22">
        <v>2023</v>
      </c>
      <c r="B1450" s="23" t="s">
        <v>48</v>
      </c>
      <c r="C1450" s="23" t="s">
        <v>49</v>
      </c>
      <c r="D1450" s="23" t="s">
        <v>22</v>
      </c>
      <c r="E1450" s="24">
        <v>96800</v>
      </c>
      <c r="F1450" s="25">
        <v>96800</v>
      </c>
      <c r="G1450" s="23" t="s">
        <v>23</v>
      </c>
      <c r="H1450" s="23" t="s">
        <v>24</v>
      </c>
      <c r="I1450" s="23" t="s">
        <v>17</v>
      </c>
      <c r="J1450" s="23" t="s">
        <v>25</v>
      </c>
      <c r="K1450" s="23" t="s">
        <v>23</v>
      </c>
      <c r="L1450" s="26" t="s">
        <v>26</v>
      </c>
      <c r="M1450" s="33" t="s">
        <v>289</v>
      </c>
      <c r="N1450" s="27" t="str">
        <f t="shared" si="22"/>
        <v>No</v>
      </c>
    </row>
    <row r="1451" spans="1:14" x14ac:dyDescent="0.3">
      <c r="A1451" s="22">
        <v>2023</v>
      </c>
      <c r="B1451" s="23" t="s">
        <v>27</v>
      </c>
      <c r="C1451" s="23" t="s">
        <v>28</v>
      </c>
      <c r="D1451" s="23" t="s">
        <v>22</v>
      </c>
      <c r="E1451" s="24">
        <v>100000</v>
      </c>
      <c r="F1451" s="25">
        <v>100000</v>
      </c>
      <c r="G1451" s="23" t="s">
        <v>23</v>
      </c>
      <c r="H1451" s="23" t="s">
        <v>50</v>
      </c>
      <c r="I1451" s="23" t="s">
        <v>17</v>
      </c>
      <c r="J1451" s="23" t="s">
        <v>30</v>
      </c>
      <c r="K1451" s="23" t="s">
        <v>23</v>
      </c>
      <c r="L1451" s="26" t="s">
        <v>26</v>
      </c>
      <c r="M1451" s="33" t="s">
        <v>289</v>
      </c>
      <c r="N1451" s="27" t="str">
        <f t="shared" si="22"/>
        <v>No</v>
      </c>
    </row>
    <row r="1452" spans="1:14" x14ac:dyDescent="0.3">
      <c r="A1452" s="22">
        <v>2023</v>
      </c>
      <c r="B1452" s="23" t="s">
        <v>41</v>
      </c>
      <c r="C1452" s="23" t="s">
        <v>34</v>
      </c>
      <c r="D1452" s="23" t="s">
        <v>14</v>
      </c>
      <c r="E1452" s="24">
        <v>45000</v>
      </c>
      <c r="F1452" s="25">
        <v>48585</v>
      </c>
      <c r="G1452" s="23" t="s">
        <v>129</v>
      </c>
      <c r="H1452" s="23" t="s">
        <v>16</v>
      </c>
      <c r="I1452" s="23" t="s">
        <v>17</v>
      </c>
      <c r="J1452" s="23" t="s">
        <v>30</v>
      </c>
      <c r="K1452" s="23" t="s">
        <v>45</v>
      </c>
      <c r="L1452" s="26" t="s">
        <v>26</v>
      </c>
      <c r="M1452" s="33" t="s">
        <v>288</v>
      </c>
      <c r="N1452" s="27" t="str">
        <f t="shared" si="22"/>
        <v>No</v>
      </c>
    </row>
    <row r="1453" spans="1:14" x14ac:dyDescent="0.3">
      <c r="A1453" s="22">
        <v>2023</v>
      </c>
      <c r="B1453" s="23" t="s">
        <v>48</v>
      </c>
      <c r="C1453" s="23" t="s">
        <v>49</v>
      </c>
      <c r="D1453" s="23" t="s">
        <v>22</v>
      </c>
      <c r="E1453" s="24">
        <v>142000</v>
      </c>
      <c r="F1453" s="25">
        <v>142000</v>
      </c>
      <c r="G1453" s="23" t="s">
        <v>23</v>
      </c>
      <c r="H1453" s="23" t="s">
        <v>16</v>
      </c>
      <c r="I1453" s="23" t="s">
        <v>17</v>
      </c>
      <c r="J1453" s="23" t="s">
        <v>25</v>
      </c>
      <c r="K1453" s="23" t="s">
        <v>23</v>
      </c>
      <c r="L1453" s="26" t="s">
        <v>26</v>
      </c>
      <c r="M1453" s="33" t="s">
        <v>289</v>
      </c>
      <c r="N1453" s="27" t="str">
        <f t="shared" si="22"/>
        <v>No</v>
      </c>
    </row>
    <row r="1454" spans="1:14" x14ac:dyDescent="0.3">
      <c r="A1454" s="22">
        <v>2023</v>
      </c>
      <c r="B1454" s="23" t="s">
        <v>48</v>
      </c>
      <c r="C1454" s="23" t="s">
        <v>49</v>
      </c>
      <c r="D1454" s="23" t="s">
        <v>22</v>
      </c>
      <c r="E1454" s="24">
        <v>128000</v>
      </c>
      <c r="F1454" s="25">
        <v>128000</v>
      </c>
      <c r="G1454" s="23" t="s">
        <v>23</v>
      </c>
      <c r="H1454" s="23" t="s">
        <v>16</v>
      </c>
      <c r="I1454" s="23" t="s">
        <v>17</v>
      </c>
      <c r="J1454" s="23" t="s">
        <v>25</v>
      </c>
      <c r="K1454" s="23" t="s">
        <v>23</v>
      </c>
      <c r="L1454" s="26" t="s">
        <v>26</v>
      </c>
      <c r="M1454" s="33" t="s">
        <v>289</v>
      </c>
      <c r="N1454" s="27" t="str">
        <f t="shared" si="22"/>
        <v>No</v>
      </c>
    </row>
    <row r="1455" spans="1:14" x14ac:dyDescent="0.3">
      <c r="A1455" s="22">
        <v>2023</v>
      </c>
      <c r="B1455" s="23" t="s">
        <v>141</v>
      </c>
      <c r="C1455" s="23" t="s">
        <v>13</v>
      </c>
      <c r="D1455" s="23" t="s">
        <v>22</v>
      </c>
      <c r="E1455" s="24">
        <v>99500</v>
      </c>
      <c r="F1455" s="25">
        <v>99500</v>
      </c>
      <c r="G1455" s="23" t="s">
        <v>23</v>
      </c>
      <c r="H1455" s="23" t="s">
        <v>24</v>
      </c>
      <c r="I1455" s="23" t="s">
        <v>17</v>
      </c>
      <c r="J1455" s="23" t="s">
        <v>25</v>
      </c>
      <c r="K1455" s="23" t="s">
        <v>23</v>
      </c>
      <c r="L1455" s="26" t="s">
        <v>26</v>
      </c>
      <c r="M1455" s="33" t="s">
        <v>289</v>
      </c>
      <c r="N1455" s="27" t="str">
        <f t="shared" si="22"/>
        <v>No</v>
      </c>
    </row>
    <row r="1456" spans="1:14" x14ac:dyDescent="0.3">
      <c r="A1456" s="22">
        <v>2023</v>
      </c>
      <c r="B1456" s="23" t="s">
        <v>141</v>
      </c>
      <c r="C1456" s="23" t="s">
        <v>13</v>
      </c>
      <c r="D1456" s="23" t="s">
        <v>22</v>
      </c>
      <c r="E1456" s="24">
        <v>53300</v>
      </c>
      <c r="F1456" s="25">
        <v>53300</v>
      </c>
      <c r="G1456" s="23" t="s">
        <v>23</v>
      </c>
      <c r="H1456" s="23" t="s">
        <v>24</v>
      </c>
      <c r="I1456" s="23" t="s">
        <v>17</v>
      </c>
      <c r="J1456" s="23" t="s">
        <v>25</v>
      </c>
      <c r="K1456" s="23" t="s">
        <v>23</v>
      </c>
      <c r="L1456" s="26" t="s">
        <v>26</v>
      </c>
      <c r="M1456" s="33" t="s">
        <v>289</v>
      </c>
      <c r="N1456" s="27" t="str">
        <f t="shared" si="22"/>
        <v>No</v>
      </c>
    </row>
    <row r="1457" spans="1:14" x14ac:dyDescent="0.3">
      <c r="A1457" s="22">
        <v>2023</v>
      </c>
      <c r="B1457" s="23" t="s">
        <v>37</v>
      </c>
      <c r="C1457" s="23" t="s">
        <v>13</v>
      </c>
      <c r="D1457" s="23" t="s">
        <v>22</v>
      </c>
      <c r="E1457" s="24">
        <v>165000</v>
      </c>
      <c r="F1457" s="25">
        <v>165000</v>
      </c>
      <c r="G1457" s="23" t="s">
        <v>23</v>
      </c>
      <c r="H1457" s="23" t="s">
        <v>24</v>
      </c>
      <c r="I1457" s="23" t="s">
        <v>17</v>
      </c>
      <c r="J1457" s="23" t="s">
        <v>25</v>
      </c>
      <c r="K1457" s="23" t="s">
        <v>23</v>
      </c>
      <c r="L1457" s="26" t="s">
        <v>26</v>
      </c>
      <c r="M1457" s="33" t="s">
        <v>290</v>
      </c>
      <c r="N1457" s="27" t="str">
        <f t="shared" si="22"/>
        <v>Yes</v>
      </c>
    </row>
    <row r="1458" spans="1:14" x14ac:dyDescent="0.3">
      <c r="A1458" s="22">
        <v>2023</v>
      </c>
      <c r="B1458" s="23" t="s">
        <v>64</v>
      </c>
      <c r="C1458" s="23" t="s">
        <v>28</v>
      </c>
      <c r="D1458" s="23" t="s">
        <v>22</v>
      </c>
      <c r="E1458" s="24">
        <v>172000</v>
      </c>
      <c r="F1458" s="25">
        <v>172000</v>
      </c>
      <c r="G1458" s="23" t="s">
        <v>23</v>
      </c>
      <c r="H1458" s="23" t="s">
        <v>24</v>
      </c>
      <c r="I1458" s="23" t="s">
        <v>17</v>
      </c>
      <c r="J1458" s="23" t="s">
        <v>25</v>
      </c>
      <c r="K1458" s="23" t="s">
        <v>23</v>
      </c>
      <c r="L1458" s="26" t="s">
        <v>26</v>
      </c>
      <c r="M1458" s="33" t="s">
        <v>290</v>
      </c>
      <c r="N1458" s="27" t="str">
        <f t="shared" si="22"/>
        <v>Yes</v>
      </c>
    </row>
    <row r="1459" spans="1:14" x14ac:dyDescent="0.3">
      <c r="A1459" s="22">
        <v>2023</v>
      </c>
      <c r="B1459" s="23" t="s">
        <v>64</v>
      </c>
      <c r="C1459" s="23" t="s">
        <v>28</v>
      </c>
      <c r="D1459" s="23" t="s">
        <v>22</v>
      </c>
      <c r="E1459" s="24">
        <v>125000</v>
      </c>
      <c r="F1459" s="25">
        <v>125000</v>
      </c>
      <c r="G1459" s="23" t="s">
        <v>23</v>
      </c>
      <c r="H1459" s="23" t="s">
        <v>24</v>
      </c>
      <c r="I1459" s="23" t="s">
        <v>17</v>
      </c>
      <c r="J1459" s="23" t="s">
        <v>25</v>
      </c>
      <c r="K1459" s="23" t="s">
        <v>23</v>
      </c>
      <c r="L1459" s="26" t="s">
        <v>26</v>
      </c>
      <c r="M1459" s="33" t="s">
        <v>289</v>
      </c>
      <c r="N1459" s="27" t="str">
        <f t="shared" si="22"/>
        <v>No</v>
      </c>
    </row>
    <row r="1460" spans="1:14" x14ac:dyDescent="0.3">
      <c r="A1460" s="22">
        <v>2023</v>
      </c>
      <c r="B1460" s="23" t="s">
        <v>37</v>
      </c>
      <c r="C1460" s="23" t="s">
        <v>13</v>
      </c>
      <c r="D1460" s="23" t="s">
        <v>22</v>
      </c>
      <c r="E1460" s="24">
        <v>250000</v>
      </c>
      <c r="F1460" s="25">
        <v>250000</v>
      </c>
      <c r="G1460" s="23" t="s">
        <v>23</v>
      </c>
      <c r="H1460" s="23" t="s">
        <v>24</v>
      </c>
      <c r="I1460" s="23" t="s">
        <v>17</v>
      </c>
      <c r="J1460" s="23" t="s">
        <v>25</v>
      </c>
      <c r="K1460" s="23" t="s">
        <v>23</v>
      </c>
      <c r="L1460" s="26" t="s">
        <v>26</v>
      </c>
      <c r="M1460" s="33" t="s">
        <v>290</v>
      </c>
      <c r="N1460" s="27" t="str">
        <f t="shared" si="22"/>
        <v>Yes</v>
      </c>
    </row>
    <row r="1461" spans="1:14" x14ac:dyDescent="0.3">
      <c r="A1461" s="22">
        <v>2023</v>
      </c>
      <c r="B1461" s="23" t="s">
        <v>66</v>
      </c>
      <c r="C1461" s="23" t="s">
        <v>28</v>
      </c>
      <c r="D1461" s="23" t="s">
        <v>22</v>
      </c>
      <c r="E1461" s="24">
        <v>245000</v>
      </c>
      <c r="F1461" s="25">
        <v>245000</v>
      </c>
      <c r="G1461" s="23" t="s">
        <v>23</v>
      </c>
      <c r="H1461" s="23" t="s">
        <v>24</v>
      </c>
      <c r="I1461" s="23" t="s">
        <v>17</v>
      </c>
      <c r="J1461" s="23" t="s">
        <v>25</v>
      </c>
      <c r="K1461" s="23" t="s">
        <v>23</v>
      </c>
      <c r="L1461" s="26" t="s">
        <v>26</v>
      </c>
      <c r="M1461" s="33" t="s">
        <v>290</v>
      </c>
      <c r="N1461" s="27" t="str">
        <f t="shared" si="22"/>
        <v>Yes</v>
      </c>
    </row>
    <row r="1462" spans="1:14" x14ac:dyDescent="0.3">
      <c r="A1462" s="22">
        <v>2023</v>
      </c>
      <c r="B1462" s="23" t="s">
        <v>20</v>
      </c>
      <c r="C1462" s="23" t="s">
        <v>21</v>
      </c>
      <c r="D1462" s="23" t="s">
        <v>22</v>
      </c>
      <c r="E1462" s="24">
        <v>234900</v>
      </c>
      <c r="F1462" s="25">
        <v>234900</v>
      </c>
      <c r="G1462" s="23" t="s">
        <v>23</v>
      </c>
      <c r="H1462" s="23" t="s">
        <v>24</v>
      </c>
      <c r="I1462" s="23" t="s">
        <v>17</v>
      </c>
      <c r="J1462" s="23" t="s">
        <v>25</v>
      </c>
      <c r="K1462" s="23" t="s">
        <v>23</v>
      </c>
      <c r="L1462" s="26" t="s">
        <v>26</v>
      </c>
      <c r="M1462" s="33" t="s">
        <v>290</v>
      </c>
      <c r="N1462" s="27" t="str">
        <f t="shared" si="22"/>
        <v>Yes</v>
      </c>
    </row>
    <row r="1463" spans="1:14" x14ac:dyDescent="0.3">
      <c r="A1463" s="22">
        <v>2023</v>
      </c>
      <c r="B1463" s="23" t="s">
        <v>20</v>
      </c>
      <c r="C1463" s="23" t="s">
        <v>21</v>
      </c>
      <c r="D1463" s="23" t="s">
        <v>22</v>
      </c>
      <c r="E1463" s="24">
        <v>68400</v>
      </c>
      <c r="F1463" s="25">
        <v>68400</v>
      </c>
      <c r="G1463" s="23" t="s">
        <v>23</v>
      </c>
      <c r="H1463" s="23" t="s">
        <v>24</v>
      </c>
      <c r="I1463" s="23" t="s">
        <v>17</v>
      </c>
      <c r="J1463" s="23" t="s">
        <v>25</v>
      </c>
      <c r="K1463" s="23" t="s">
        <v>23</v>
      </c>
      <c r="L1463" s="26" t="s">
        <v>26</v>
      </c>
      <c r="M1463" s="33" t="s">
        <v>289</v>
      </c>
      <c r="N1463" s="27" t="str">
        <f t="shared" si="22"/>
        <v>No</v>
      </c>
    </row>
    <row r="1464" spans="1:14" x14ac:dyDescent="0.3">
      <c r="A1464" s="22">
        <v>2023</v>
      </c>
      <c r="B1464" s="23" t="s">
        <v>27</v>
      </c>
      <c r="C1464" s="23" t="s">
        <v>28</v>
      </c>
      <c r="D1464" s="23" t="s">
        <v>22</v>
      </c>
      <c r="E1464" s="24">
        <v>139000</v>
      </c>
      <c r="F1464" s="25">
        <v>139000</v>
      </c>
      <c r="G1464" s="23" t="s">
        <v>23</v>
      </c>
      <c r="H1464" s="23" t="s">
        <v>24</v>
      </c>
      <c r="I1464" s="23" t="s">
        <v>17</v>
      </c>
      <c r="J1464" s="23" t="s">
        <v>25</v>
      </c>
      <c r="K1464" s="23" t="s">
        <v>23</v>
      </c>
      <c r="L1464" s="26" t="s">
        <v>26</v>
      </c>
      <c r="M1464" s="33" t="s">
        <v>289</v>
      </c>
      <c r="N1464" s="27" t="str">
        <f t="shared" si="22"/>
        <v>No</v>
      </c>
    </row>
    <row r="1465" spans="1:14" x14ac:dyDescent="0.3">
      <c r="A1465" s="22">
        <v>2023</v>
      </c>
      <c r="B1465" s="23" t="s">
        <v>66</v>
      </c>
      <c r="C1465" s="23" t="s">
        <v>28</v>
      </c>
      <c r="D1465" s="23" t="s">
        <v>22</v>
      </c>
      <c r="E1465" s="24">
        <v>172000</v>
      </c>
      <c r="F1465" s="25">
        <v>172000</v>
      </c>
      <c r="G1465" s="23" t="s">
        <v>23</v>
      </c>
      <c r="H1465" s="23" t="s">
        <v>24</v>
      </c>
      <c r="I1465" s="23" t="s">
        <v>17</v>
      </c>
      <c r="J1465" s="23" t="s">
        <v>25</v>
      </c>
      <c r="K1465" s="23" t="s">
        <v>23</v>
      </c>
      <c r="L1465" s="26" t="s">
        <v>26</v>
      </c>
      <c r="M1465" s="33" t="s">
        <v>290</v>
      </c>
      <c r="N1465" s="27" t="str">
        <f t="shared" si="22"/>
        <v>Yes</v>
      </c>
    </row>
    <row r="1466" spans="1:14" x14ac:dyDescent="0.3">
      <c r="A1466" s="22">
        <v>2023</v>
      </c>
      <c r="B1466" s="23" t="s">
        <v>66</v>
      </c>
      <c r="C1466" s="23" t="s">
        <v>28</v>
      </c>
      <c r="D1466" s="23" t="s">
        <v>22</v>
      </c>
      <c r="E1466" s="24">
        <v>125000</v>
      </c>
      <c r="F1466" s="25">
        <v>125000</v>
      </c>
      <c r="G1466" s="23" t="s">
        <v>23</v>
      </c>
      <c r="H1466" s="23" t="s">
        <v>24</v>
      </c>
      <c r="I1466" s="23" t="s">
        <v>17</v>
      </c>
      <c r="J1466" s="23" t="s">
        <v>25</v>
      </c>
      <c r="K1466" s="23" t="s">
        <v>23</v>
      </c>
      <c r="L1466" s="26" t="s">
        <v>26</v>
      </c>
      <c r="M1466" s="33" t="s">
        <v>289</v>
      </c>
      <c r="N1466" s="27" t="str">
        <f t="shared" si="22"/>
        <v>No</v>
      </c>
    </row>
    <row r="1467" spans="1:14" x14ac:dyDescent="0.3">
      <c r="A1467" s="22">
        <v>2023</v>
      </c>
      <c r="B1467" s="23" t="s">
        <v>48</v>
      </c>
      <c r="C1467" s="23" t="s">
        <v>49</v>
      </c>
      <c r="D1467" s="23" t="s">
        <v>22</v>
      </c>
      <c r="E1467" s="24">
        <v>139600</v>
      </c>
      <c r="F1467" s="25">
        <v>139600</v>
      </c>
      <c r="G1467" s="23" t="s">
        <v>23</v>
      </c>
      <c r="H1467" s="23" t="s">
        <v>24</v>
      </c>
      <c r="I1467" s="23" t="s">
        <v>17</v>
      </c>
      <c r="J1467" s="23" t="s">
        <v>25</v>
      </c>
      <c r="K1467" s="23" t="s">
        <v>23</v>
      </c>
      <c r="L1467" s="26" t="s">
        <v>26</v>
      </c>
      <c r="M1467" s="33" t="s">
        <v>289</v>
      </c>
      <c r="N1467" s="27" t="str">
        <f t="shared" si="22"/>
        <v>No</v>
      </c>
    </row>
    <row r="1468" spans="1:14" x14ac:dyDescent="0.3">
      <c r="A1468" s="22">
        <v>2023</v>
      </c>
      <c r="B1468" s="23" t="s">
        <v>48</v>
      </c>
      <c r="C1468" s="23" t="s">
        <v>49</v>
      </c>
      <c r="D1468" s="23" t="s">
        <v>22</v>
      </c>
      <c r="E1468" s="24">
        <v>85700</v>
      </c>
      <c r="F1468" s="25">
        <v>85700</v>
      </c>
      <c r="G1468" s="23" t="s">
        <v>23</v>
      </c>
      <c r="H1468" s="23" t="s">
        <v>24</v>
      </c>
      <c r="I1468" s="23" t="s">
        <v>17</v>
      </c>
      <c r="J1468" s="23" t="s">
        <v>25</v>
      </c>
      <c r="K1468" s="23" t="s">
        <v>23</v>
      </c>
      <c r="L1468" s="26" t="s">
        <v>26</v>
      </c>
      <c r="M1468" s="33" t="s">
        <v>289</v>
      </c>
      <c r="N1468" s="27" t="str">
        <f t="shared" si="22"/>
        <v>No</v>
      </c>
    </row>
    <row r="1469" spans="1:14" x14ac:dyDescent="0.3">
      <c r="A1469" s="22">
        <v>2020</v>
      </c>
      <c r="B1469" s="23" t="s">
        <v>144</v>
      </c>
      <c r="C1469" s="23" t="s">
        <v>13</v>
      </c>
      <c r="D1469" s="23" t="s">
        <v>22</v>
      </c>
      <c r="E1469" s="24">
        <v>100000</v>
      </c>
      <c r="F1469" s="25">
        <v>100000</v>
      </c>
      <c r="G1469" s="23" t="s">
        <v>145</v>
      </c>
      <c r="H1469" s="23" t="s">
        <v>50</v>
      </c>
      <c r="I1469" s="23" t="s">
        <v>17</v>
      </c>
      <c r="J1469" s="23" t="s">
        <v>25</v>
      </c>
      <c r="K1469" s="23" t="s">
        <v>145</v>
      </c>
      <c r="L1469" s="26" t="s">
        <v>82</v>
      </c>
      <c r="M1469" s="33" t="s">
        <v>289</v>
      </c>
      <c r="N1469" s="27" t="str">
        <f t="shared" si="22"/>
        <v>No</v>
      </c>
    </row>
    <row r="1470" spans="1:14" x14ac:dyDescent="0.3">
      <c r="A1470" s="22">
        <v>2023</v>
      </c>
      <c r="B1470" s="23" t="s">
        <v>37</v>
      </c>
      <c r="C1470" s="23" t="s">
        <v>13</v>
      </c>
      <c r="D1470" s="23" t="s">
        <v>22</v>
      </c>
      <c r="E1470" s="24">
        <v>143000</v>
      </c>
      <c r="F1470" s="25">
        <v>143000</v>
      </c>
      <c r="G1470" s="23" t="s">
        <v>23</v>
      </c>
      <c r="H1470" s="23" t="s">
        <v>24</v>
      </c>
      <c r="I1470" s="23" t="s">
        <v>17</v>
      </c>
      <c r="J1470" s="23" t="s">
        <v>25</v>
      </c>
      <c r="K1470" s="23" t="s">
        <v>23</v>
      </c>
      <c r="L1470" s="26" t="s">
        <v>26</v>
      </c>
      <c r="M1470" s="33" t="s">
        <v>289</v>
      </c>
      <c r="N1470" s="27" t="str">
        <f t="shared" si="22"/>
        <v>No</v>
      </c>
    </row>
    <row r="1471" spans="1:14" x14ac:dyDescent="0.3">
      <c r="A1471" s="22">
        <v>2023</v>
      </c>
      <c r="B1471" s="23" t="s">
        <v>37</v>
      </c>
      <c r="C1471" s="23" t="s">
        <v>13</v>
      </c>
      <c r="D1471" s="23" t="s">
        <v>22</v>
      </c>
      <c r="E1471" s="24">
        <v>95000</v>
      </c>
      <c r="F1471" s="25">
        <v>95000</v>
      </c>
      <c r="G1471" s="23" t="s">
        <v>23</v>
      </c>
      <c r="H1471" s="23" t="s">
        <v>24</v>
      </c>
      <c r="I1471" s="23" t="s">
        <v>17</v>
      </c>
      <c r="J1471" s="23" t="s">
        <v>25</v>
      </c>
      <c r="K1471" s="23" t="s">
        <v>23</v>
      </c>
      <c r="L1471" s="26" t="s">
        <v>26</v>
      </c>
      <c r="M1471" s="33" t="s">
        <v>289</v>
      </c>
      <c r="N1471" s="27" t="str">
        <f t="shared" si="22"/>
        <v>No</v>
      </c>
    </row>
    <row r="1472" spans="1:14" x14ac:dyDescent="0.3">
      <c r="A1472" s="22">
        <v>2023</v>
      </c>
      <c r="B1472" s="23" t="s">
        <v>41</v>
      </c>
      <c r="C1472" s="23" t="s">
        <v>34</v>
      </c>
      <c r="D1472" s="23" t="s">
        <v>22</v>
      </c>
      <c r="E1472" s="24">
        <v>188000</v>
      </c>
      <c r="F1472" s="25">
        <v>188000</v>
      </c>
      <c r="G1472" s="23" t="s">
        <v>23</v>
      </c>
      <c r="H1472" s="23" t="s">
        <v>24</v>
      </c>
      <c r="I1472" s="23" t="s">
        <v>17</v>
      </c>
      <c r="J1472" s="23" t="s">
        <v>30</v>
      </c>
      <c r="K1472" s="23" t="s">
        <v>23</v>
      </c>
      <c r="L1472" s="26" t="s">
        <v>26</v>
      </c>
      <c r="M1472" s="33" t="s">
        <v>290</v>
      </c>
      <c r="N1472" s="27" t="str">
        <f t="shared" si="22"/>
        <v>Yes</v>
      </c>
    </row>
    <row r="1473" spans="1:14" x14ac:dyDescent="0.3">
      <c r="A1473" s="22">
        <v>2023</v>
      </c>
      <c r="B1473" s="23" t="s">
        <v>27</v>
      </c>
      <c r="C1473" s="23" t="s">
        <v>28</v>
      </c>
      <c r="D1473" s="23" t="s">
        <v>22</v>
      </c>
      <c r="E1473" s="24">
        <v>238000</v>
      </c>
      <c r="F1473" s="25">
        <v>238000</v>
      </c>
      <c r="G1473" s="23" t="s">
        <v>67</v>
      </c>
      <c r="H1473" s="23" t="s">
        <v>24</v>
      </c>
      <c r="I1473" s="23" t="s">
        <v>17</v>
      </c>
      <c r="J1473" s="23" t="s">
        <v>30</v>
      </c>
      <c r="K1473" s="23" t="s">
        <v>67</v>
      </c>
      <c r="L1473" s="26" t="s">
        <v>26</v>
      </c>
      <c r="M1473" s="33" t="s">
        <v>290</v>
      </c>
      <c r="N1473" s="27" t="str">
        <f t="shared" si="22"/>
        <v>Yes</v>
      </c>
    </row>
    <row r="1474" spans="1:14" x14ac:dyDescent="0.3">
      <c r="A1474" s="22">
        <v>2023</v>
      </c>
      <c r="B1474" s="23" t="s">
        <v>27</v>
      </c>
      <c r="C1474" s="23" t="s">
        <v>28</v>
      </c>
      <c r="D1474" s="23" t="s">
        <v>22</v>
      </c>
      <c r="E1474" s="24">
        <v>156000</v>
      </c>
      <c r="F1474" s="25">
        <v>156000</v>
      </c>
      <c r="G1474" s="23" t="s">
        <v>67</v>
      </c>
      <c r="H1474" s="23" t="s">
        <v>24</v>
      </c>
      <c r="I1474" s="23" t="s">
        <v>17</v>
      </c>
      <c r="J1474" s="23" t="s">
        <v>30</v>
      </c>
      <c r="K1474" s="23" t="s">
        <v>67</v>
      </c>
      <c r="L1474" s="26" t="s">
        <v>26</v>
      </c>
      <c r="M1474" s="33" t="s">
        <v>290</v>
      </c>
      <c r="N1474" s="27" t="str">
        <f t="shared" si="22"/>
        <v>Yes</v>
      </c>
    </row>
    <row r="1475" spans="1:14" x14ac:dyDescent="0.3">
      <c r="A1475" s="22">
        <v>2023</v>
      </c>
      <c r="B1475" s="23" t="s">
        <v>48</v>
      </c>
      <c r="C1475" s="23" t="s">
        <v>49</v>
      </c>
      <c r="D1475" s="23" t="s">
        <v>22</v>
      </c>
      <c r="E1475" s="24">
        <v>145000</v>
      </c>
      <c r="F1475" s="25">
        <v>145000</v>
      </c>
      <c r="G1475" s="23" t="s">
        <v>23</v>
      </c>
      <c r="H1475" s="23" t="s">
        <v>24</v>
      </c>
      <c r="I1475" s="23" t="s">
        <v>17</v>
      </c>
      <c r="J1475" s="23" t="s">
        <v>30</v>
      </c>
      <c r="K1475" s="23" t="s">
        <v>23</v>
      </c>
      <c r="L1475" s="26" t="s">
        <v>26</v>
      </c>
      <c r="M1475" s="33" t="s">
        <v>289</v>
      </c>
      <c r="N1475" s="27" t="str">
        <f t="shared" ref="N1475:N1538" si="23">IF(E1475&gt;=150000,"Yes","No")</f>
        <v>No</v>
      </c>
    </row>
    <row r="1476" spans="1:14" x14ac:dyDescent="0.3">
      <c r="A1476" s="22">
        <v>2023</v>
      </c>
      <c r="B1476" s="23" t="s">
        <v>48</v>
      </c>
      <c r="C1476" s="23" t="s">
        <v>49</v>
      </c>
      <c r="D1476" s="23" t="s">
        <v>22</v>
      </c>
      <c r="E1476" s="24">
        <v>106000</v>
      </c>
      <c r="F1476" s="25">
        <v>106000</v>
      </c>
      <c r="G1476" s="23" t="s">
        <v>23</v>
      </c>
      <c r="H1476" s="23" t="s">
        <v>24</v>
      </c>
      <c r="I1476" s="23" t="s">
        <v>17</v>
      </c>
      <c r="J1476" s="23" t="s">
        <v>30</v>
      </c>
      <c r="K1476" s="23" t="s">
        <v>23</v>
      </c>
      <c r="L1476" s="26" t="s">
        <v>26</v>
      </c>
      <c r="M1476" s="33" t="s">
        <v>289</v>
      </c>
      <c r="N1476" s="27" t="str">
        <f t="shared" si="23"/>
        <v>No</v>
      </c>
    </row>
    <row r="1477" spans="1:14" x14ac:dyDescent="0.3">
      <c r="A1477" s="22">
        <v>2023</v>
      </c>
      <c r="B1477" s="23" t="s">
        <v>131</v>
      </c>
      <c r="C1477" s="23" t="s">
        <v>28</v>
      </c>
      <c r="D1477" s="23" t="s">
        <v>44</v>
      </c>
      <c r="E1477" s="24">
        <v>140000</v>
      </c>
      <c r="F1477" s="25">
        <v>172256</v>
      </c>
      <c r="G1477" s="23" t="s">
        <v>45</v>
      </c>
      <c r="H1477" s="23" t="s">
        <v>24</v>
      </c>
      <c r="I1477" s="23" t="s">
        <v>17</v>
      </c>
      <c r="J1477" s="23" t="s">
        <v>30</v>
      </c>
      <c r="K1477" s="23" t="s">
        <v>45</v>
      </c>
      <c r="L1477" s="26" t="s">
        <v>26</v>
      </c>
      <c r="M1477" s="33" t="s">
        <v>289</v>
      </c>
      <c r="N1477" s="27" t="str">
        <f t="shared" si="23"/>
        <v>No</v>
      </c>
    </row>
    <row r="1478" spans="1:14" x14ac:dyDescent="0.3">
      <c r="A1478" s="22">
        <v>2023</v>
      </c>
      <c r="B1478" s="23" t="s">
        <v>131</v>
      </c>
      <c r="C1478" s="23" t="s">
        <v>28</v>
      </c>
      <c r="D1478" s="23" t="s">
        <v>44</v>
      </c>
      <c r="E1478" s="24">
        <v>100000</v>
      </c>
      <c r="F1478" s="25">
        <v>123040</v>
      </c>
      <c r="G1478" s="23" t="s">
        <v>45</v>
      </c>
      <c r="H1478" s="23" t="s">
        <v>24</v>
      </c>
      <c r="I1478" s="23" t="s">
        <v>17</v>
      </c>
      <c r="J1478" s="23" t="s">
        <v>30</v>
      </c>
      <c r="K1478" s="23" t="s">
        <v>45</v>
      </c>
      <c r="L1478" s="26" t="s">
        <v>26</v>
      </c>
      <c r="M1478" s="33" t="s">
        <v>289</v>
      </c>
      <c r="N1478" s="27" t="str">
        <f t="shared" si="23"/>
        <v>No</v>
      </c>
    </row>
    <row r="1479" spans="1:14" x14ac:dyDescent="0.3">
      <c r="A1479" s="22">
        <v>2023</v>
      </c>
      <c r="B1479" s="23" t="s">
        <v>37</v>
      </c>
      <c r="C1479" s="23" t="s">
        <v>13</v>
      </c>
      <c r="D1479" s="23" t="s">
        <v>22</v>
      </c>
      <c r="E1479" s="24">
        <v>269100</v>
      </c>
      <c r="F1479" s="25">
        <v>269100</v>
      </c>
      <c r="G1479" s="23" t="s">
        <v>23</v>
      </c>
      <c r="H1479" s="23" t="s">
        <v>24</v>
      </c>
      <c r="I1479" s="23" t="s">
        <v>17</v>
      </c>
      <c r="J1479" s="23" t="s">
        <v>25</v>
      </c>
      <c r="K1479" s="23" t="s">
        <v>23</v>
      </c>
      <c r="L1479" s="26" t="s">
        <v>26</v>
      </c>
      <c r="M1479" s="33" t="s">
        <v>290</v>
      </c>
      <c r="N1479" s="27" t="str">
        <f t="shared" si="23"/>
        <v>Yes</v>
      </c>
    </row>
    <row r="1480" spans="1:14" x14ac:dyDescent="0.3">
      <c r="A1480" s="22">
        <v>2023</v>
      </c>
      <c r="B1480" s="23" t="s">
        <v>37</v>
      </c>
      <c r="C1480" s="23" t="s">
        <v>13</v>
      </c>
      <c r="D1480" s="23" t="s">
        <v>22</v>
      </c>
      <c r="E1480" s="24">
        <v>131300</v>
      </c>
      <c r="F1480" s="25">
        <v>131300</v>
      </c>
      <c r="G1480" s="23" t="s">
        <v>23</v>
      </c>
      <c r="H1480" s="23" t="s">
        <v>24</v>
      </c>
      <c r="I1480" s="23" t="s">
        <v>17</v>
      </c>
      <c r="J1480" s="23" t="s">
        <v>25</v>
      </c>
      <c r="K1480" s="23" t="s">
        <v>23</v>
      </c>
      <c r="L1480" s="26" t="s">
        <v>26</v>
      </c>
      <c r="M1480" s="33" t="s">
        <v>289</v>
      </c>
      <c r="N1480" s="27" t="str">
        <f t="shared" si="23"/>
        <v>No</v>
      </c>
    </row>
    <row r="1481" spans="1:14" x14ac:dyDescent="0.3">
      <c r="A1481" s="22">
        <v>2023</v>
      </c>
      <c r="B1481" s="23" t="s">
        <v>120</v>
      </c>
      <c r="C1481" s="23" t="s">
        <v>34</v>
      </c>
      <c r="D1481" s="23" t="s">
        <v>22</v>
      </c>
      <c r="E1481" s="24">
        <v>220000</v>
      </c>
      <c r="F1481" s="25">
        <v>220000</v>
      </c>
      <c r="G1481" s="23" t="s">
        <v>23</v>
      </c>
      <c r="H1481" s="23" t="s">
        <v>24</v>
      </c>
      <c r="I1481" s="23" t="s">
        <v>17</v>
      </c>
      <c r="J1481" s="23" t="s">
        <v>30</v>
      </c>
      <c r="K1481" s="23" t="s">
        <v>23</v>
      </c>
      <c r="L1481" s="26" t="s">
        <v>26</v>
      </c>
      <c r="M1481" s="33" t="s">
        <v>290</v>
      </c>
      <c r="N1481" s="27" t="str">
        <f t="shared" si="23"/>
        <v>Yes</v>
      </c>
    </row>
    <row r="1482" spans="1:14" x14ac:dyDescent="0.3">
      <c r="A1482" s="22">
        <v>2023</v>
      </c>
      <c r="B1482" s="23" t="s">
        <v>120</v>
      </c>
      <c r="C1482" s="23" t="s">
        <v>34</v>
      </c>
      <c r="D1482" s="23" t="s">
        <v>22</v>
      </c>
      <c r="E1482" s="24">
        <v>150000</v>
      </c>
      <c r="F1482" s="25">
        <v>150000</v>
      </c>
      <c r="G1482" s="23" t="s">
        <v>23</v>
      </c>
      <c r="H1482" s="23" t="s">
        <v>24</v>
      </c>
      <c r="I1482" s="23" t="s">
        <v>17</v>
      </c>
      <c r="J1482" s="23" t="s">
        <v>30</v>
      </c>
      <c r="K1482" s="23" t="s">
        <v>23</v>
      </c>
      <c r="L1482" s="26" t="s">
        <v>26</v>
      </c>
      <c r="M1482" s="33" t="s">
        <v>289</v>
      </c>
      <c r="N1482" s="27" t="str">
        <f t="shared" si="23"/>
        <v>Yes</v>
      </c>
    </row>
    <row r="1483" spans="1:14" x14ac:dyDescent="0.3">
      <c r="A1483" s="22">
        <v>2023</v>
      </c>
      <c r="B1483" s="23" t="s">
        <v>37</v>
      </c>
      <c r="C1483" s="23" t="s">
        <v>13</v>
      </c>
      <c r="D1483" s="23" t="s">
        <v>44</v>
      </c>
      <c r="E1483" s="24">
        <v>60000</v>
      </c>
      <c r="F1483" s="25">
        <v>73824</v>
      </c>
      <c r="G1483" s="23" t="s">
        <v>45</v>
      </c>
      <c r="H1483" s="23" t="s">
        <v>24</v>
      </c>
      <c r="I1483" s="23" t="s">
        <v>17</v>
      </c>
      <c r="J1483" s="23" t="s">
        <v>25</v>
      </c>
      <c r="K1483" s="23" t="s">
        <v>45</v>
      </c>
      <c r="L1483" s="26" t="s">
        <v>26</v>
      </c>
      <c r="M1483" s="33" t="s">
        <v>289</v>
      </c>
      <c r="N1483" s="27" t="str">
        <f t="shared" si="23"/>
        <v>No</v>
      </c>
    </row>
    <row r="1484" spans="1:14" x14ac:dyDescent="0.3">
      <c r="A1484" s="22">
        <v>2023</v>
      </c>
      <c r="B1484" s="23" t="s">
        <v>37</v>
      </c>
      <c r="C1484" s="23" t="s">
        <v>13</v>
      </c>
      <c r="D1484" s="23" t="s">
        <v>44</v>
      </c>
      <c r="E1484" s="24">
        <v>50000</v>
      </c>
      <c r="F1484" s="25">
        <v>61520</v>
      </c>
      <c r="G1484" s="23" t="s">
        <v>45</v>
      </c>
      <c r="H1484" s="23" t="s">
        <v>24</v>
      </c>
      <c r="I1484" s="23" t="s">
        <v>17</v>
      </c>
      <c r="J1484" s="23" t="s">
        <v>25</v>
      </c>
      <c r="K1484" s="23" t="s">
        <v>45</v>
      </c>
      <c r="L1484" s="26" t="s">
        <v>26</v>
      </c>
      <c r="M1484" s="33" t="s">
        <v>289</v>
      </c>
      <c r="N1484" s="27" t="str">
        <f t="shared" si="23"/>
        <v>No</v>
      </c>
    </row>
    <row r="1485" spans="1:14" x14ac:dyDescent="0.3">
      <c r="A1485" s="22">
        <v>2023</v>
      </c>
      <c r="B1485" s="23" t="s">
        <v>64</v>
      </c>
      <c r="C1485" s="23" t="s">
        <v>28</v>
      </c>
      <c r="D1485" s="23" t="s">
        <v>22</v>
      </c>
      <c r="E1485" s="24">
        <v>252990</v>
      </c>
      <c r="F1485" s="25">
        <v>252990</v>
      </c>
      <c r="G1485" s="23" t="s">
        <v>23</v>
      </c>
      <c r="H1485" s="23" t="s">
        <v>16</v>
      </c>
      <c r="I1485" s="23" t="s">
        <v>17</v>
      </c>
      <c r="J1485" s="23" t="s">
        <v>30</v>
      </c>
      <c r="K1485" s="23" t="s">
        <v>23</v>
      </c>
      <c r="L1485" s="26" t="s">
        <v>26</v>
      </c>
      <c r="M1485" s="33" t="s">
        <v>290</v>
      </c>
      <c r="N1485" s="27" t="str">
        <f t="shared" si="23"/>
        <v>Yes</v>
      </c>
    </row>
    <row r="1486" spans="1:14" x14ac:dyDescent="0.3">
      <c r="A1486" s="22">
        <v>2023</v>
      </c>
      <c r="B1486" s="23" t="s">
        <v>64</v>
      </c>
      <c r="C1486" s="23" t="s">
        <v>28</v>
      </c>
      <c r="D1486" s="23" t="s">
        <v>22</v>
      </c>
      <c r="E1486" s="24">
        <v>162170</v>
      </c>
      <c r="F1486" s="25">
        <v>162170</v>
      </c>
      <c r="G1486" s="23" t="s">
        <v>23</v>
      </c>
      <c r="H1486" s="23" t="s">
        <v>16</v>
      </c>
      <c r="I1486" s="23" t="s">
        <v>17</v>
      </c>
      <c r="J1486" s="23" t="s">
        <v>30</v>
      </c>
      <c r="K1486" s="23" t="s">
        <v>23</v>
      </c>
      <c r="L1486" s="26" t="s">
        <v>26</v>
      </c>
      <c r="M1486" s="33" t="s">
        <v>290</v>
      </c>
      <c r="N1486" s="27" t="str">
        <f t="shared" si="23"/>
        <v>Yes</v>
      </c>
    </row>
    <row r="1487" spans="1:14" x14ac:dyDescent="0.3">
      <c r="A1487" s="22">
        <v>2023</v>
      </c>
      <c r="B1487" s="23" t="s">
        <v>120</v>
      </c>
      <c r="C1487" s="23" t="s">
        <v>34</v>
      </c>
      <c r="D1487" s="23" t="s">
        <v>22</v>
      </c>
      <c r="E1487" s="24">
        <v>260000</v>
      </c>
      <c r="F1487" s="25">
        <v>260000</v>
      </c>
      <c r="G1487" s="23" t="s">
        <v>23</v>
      </c>
      <c r="H1487" s="23" t="s">
        <v>24</v>
      </c>
      <c r="I1487" s="23" t="s">
        <v>17</v>
      </c>
      <c r="J1487" s="23" t="s">
        <v>30</v>
      </c>
      <c r="K1487" s="23" t="s">
        <v>23</v>
      </c>
      <c r="L1487" s="26" t="s">
        <v>26</v>
      </c>
      <c r="M1487" s="33" t="s">
        <v>290</v>
      </c>
      <c r="N1487" s="27" t="str">
        <f t="shared" si="23"/>
        <v>Yes</v>
      </c>
    </row>
    <row r="1488" spans="1:14" x14ac:dyDescent="0.3">
      <c r="A1488" s="22">
        <v>2023</v>
      </c>
      <c r="B1488" s="23" t="s">
        <v>120</v>
      </c>
      <c r="C1488" s="23" t="s">
        <v>34</v>
      </c>
      <c r="D1488" s="23" t="s">
        <v>22</v>
      </c>
      <c r="E1488" s="24">
        <v>235000</v>
      </c>
      <c r="F1488" s="25">
        <v>235000</v>
      </c>
      <c r="G1488" s="23" t="s">
        <v>23</v>
      </c>
      <c r="H1488" s="23" t="s">
        <v>24</v>
      </c>
      <c r="I1488" s="23" t="s">
        <v>17</v>
      </c>
      <c r="J1488" s="23" t="s">
        <v>30</v>
      </c>
      <c r="K1488" s="23" t="s">
        <v>23</v>
      </c>
      <c r="L1488" s="26" t="s">
        <v>26</v>
      </c>
      <c r="M1488" s="33" t="s">
        <v>290</v>
      </c>
      <c r="N1488" s="27" t="str">
        <f t="shared" si="23"/>
        <v>Yes</v>
      </c>
    </row>
    <row r="1489" spans="1:14" x14ac:dyDescent="0.3">
      <c r="A1489" s="22">
        <v>2023</v>
      </c>
      <c r="B1489" s="23" t="s">
        <v>143</v>
      </c>
      <c r="C1489" s="23" t="s">
        <v>55</v>
      </c>
      <c r="D1489" s="23" t="s">
        <v>22</v>
      </c>
      <c r="E1489" s="24">
        <v>190000</v>
      </c>
      <c r="F1489" s="25">
        <v>190000</v>
      </c>
      <c r="G1489" s="23" t="s">
        <v>23</v>
      </c>
      <c r="H1489" s="23" t="s">
        <v>24</v>
      </c>
      <c r="I1489" s="23" t="s">
        <v>17</v>
      </c>
      <c r="J1489" s="23" t="s">
        <v>25</v>
      </c>
      <c r="K1489" s="23" t="s">
        <v>23</v>
      </c>
      <c r="L1489" s="26" t="s">
        <v>26</v>
      </c>
      <c r="M1489" s="33" t="s">
        <v>290</v>
      </c>
      <c r="N1489" s="27" t="str">
        <f t="shared" si="23"/>
        <v>Yes</v>
      </c>
    </row>
    <row r="1490" spans="1:14" x14ac:dyDescent="0.3">
      <c r="A1490" s="22">
        <v>2023</v>
      </c>
      <c r="B1490" s="23" t="s">
        <v>143</v>
      </c>
      <c r="C1490" s="23" t="s">
        <v>55</v>
      </c>
      <c r="D1490" s="23" t="s">
        <v>22</v>
      </c>
      <c r="E1490" s="24">
        <v>145000</v>
      </c>
      <c r="F1490" s="25">
        <v>145000</v>
      </c>
      <c r="G1490" s="23" t="s">
        <v>23</v>
      </c>
      <c r="H1490" s="23" t="s">
        <v>24</v>
      </c>
      <c r="I1490" s="23" t="s">
        <v>17</v>
      </c>
      <c r="J1490" s="23" t="s">
        <v>25</v>
      </c>
      <c r="K1490" s="23" t="s">
        <v>23</v>
      </c>
      <c r="L1490" s="26" t="s">
        <v>26</v>
      </c>
      <c r="M1490" s="33" t="s">
        <v>289</v>
      </c>
      <c r="N1490" s="27" t="str">
        <f t="shared" si="23"/>
        <v>No</v>
      </c>
    </row>
    <row r="1491" spans="1:14" x14ac:dyDescent="0.3">
      <c r="A1491" s="22">
        <v>2023</v>
      </c>
      <c r="B1491" s="23" t="s">
        <v>27</v>
      </c>
      <c r="C1491" s="23" t="s">
        <v>28</v>
      </c>
      <c r="D1491" s="23" t="s">
        <v>22</v>
      </c>
      <c r="E1491" s="24">
        <v>212800</v>
      </c>
      <c r="F1491" s="25">
        <v>212800</v>
      </c>
      <c r="G1491" s="23" t="s">
        <v>23</v>
      </c>
      <c r="H1491" s="23" t="s">
        <v>24</v>
      </c>
      <c r="I1491" s="23" t="s">
        <v>17</v>
      </c>
      <c r="J1491" s="23" t="s">
        <v>30</v>
      </c>
      <c r="K1491" s="23" t="s">
        <v>23</v>
      </c>
      <c r="L1491" s="26" t="s">
        <v>26</v>
      </c>
      <c r="M1491" s="33" t="s">
        <v>290</v>
      </c>
      <c r="N1491" s="27" t="str">
        <f t="shared" si="23"/>
        <v>Yes</v>
      </c>
    </row>
    <row r="1492" spans="1:14" x14ac:dyDescent="0.3">
      <c r="A1492" s="22">
        <v>2023</v>
      </c>
      <c r="B1492" s="23" t="s">
        <v>27</v>
      </c>
      <c r="C1492" s="23" t="s">
        <v>28</v>
      </c>
      <c r="D1492" s="23" t="s">
        <v>22</v>
      </c>
      <c r="E1492" s="24">
        <v>111600</v>
      </c>
      <c r="F1492" s="25">
        <v>111600</v>
      </c>
      <c r="G1492" s="23" t="s">
        <v>23</v>
      </c>
      <c r="H1492" s="23" t="s">
        <v>24</v>
      </c>
      <c r="I1492" s="23" t="s">
        <v>17</v>
      </c>
      <c r="J1492" s="23" t="s">
        <v>30</v>
      </c>
      <c r="K1492" s="23" t="s">
        <v>23</v>
      </c>
      <c r="L1492" s="26" t="s">
        <v>26</v>
      </c>
      <c r="M1492" s="33" t="s">
        <v>289</v>
      </c>
      <c r="N1492" s="27" t="str">
        <f t="shared" si="23"/>
        <v>No</v>
      </c>
    </row>
    <row r="1493" spans="1:14" x14ac:dyDescent="0.3">
      <c r="A1493" s="22">
        <v>2023</v>
      </c>
      <c r="B1493" s="23" t="s">
        <v>48</v>
      </c>
      <c r="C1493" s="23" t="s">
        <v>49</v>
      </c>
      <c r="D1493" s="23" t="s">
        <v>22</v>
      </c>
      <c r="E1493" s="24">
        <v>130000</v>
      </c>
      <c r="F1493" s="25">
        <v>130000</v>
      </c>
      <c r="G1493" s="23" t="s">
        <v>23</v>
      </c>
      <c r="H1493" s="23" t="s">
        <v>24</v>
      </c>
      <c r="I1493" s="23" t="s">
        <v>17</v>
      </c>
      <c r="J1493" s="23" t="s">
        <v>30</v>
      </c>
      <c r="K1493" s="23" t="s">
        <v>23</v>
      </c>
      <c r="L1493" s="26" t="s">
        <v>26</v>
      </c>
      <c r="M1493" s="33" t="s">
        <v>289</v>
      </c>
      <c r="N1493" s="27" t="str">
        <f t="shared" si="23"/>
        <v>No</v>
      </c>
    </row>
    <row r="1494" spans="1:14" x14ac:dyDescent="0.3">
      <c r="A1494" s="22">
        <v>2023</v>
      </c>
      <c r="B1494" s="23" t="s">
        <v>85</v>
      </c>
      <c r="C1494" s="23" t="s">
        <v>62</v>
      </c>
      <c r="D1494" s="23" t="s">
        <v>22</v>
      </c>
      <c r="E1494" s="24">
        <v>194521</v>
      </c>
      <c r="F1494" s="25">
        <v>194521</v>
      </c>
      <c r="G1494" s="23" t="s">
        <v>23</v>
      </c>
      <c r="H1494" s="23" t="s">
        <v>24</v>
      </c>
      <c r="I1494" s="23" t="s">
        <v>17</v>
      </c>
      <c r="J1494" s="23" t="s">
        <v>25</v>
      </c>
      <c r="K1494" s="23" t="s">
        <v>23</v>
      </c>
      <c r="L1494" s="26" t="s">
        <v>26</v>
      </c>
      <c r="M1494" s="33" t="s">
        <v>290</v>
      </c>
      <c r="N1494" s="27" t="str">
        <f t="shared" si="23"/>
        <v>Yes</v>
      </c>
    </row>
    <row r="1495" spans="1:14" x14ac:dyDescent="0.3">
      <c r="A1495" s="22">
        <v>2023</v>
      </c>
      <c r="B1495" s="23" t="s">
        <v>85</v>
      </c>
      <c r="C1495" s="23" t="s">
        <v>62</v>
      </c>
      <c r="D1495" s="23" t="s">
        <v>22</v>
      </c>
      <c r="E1495" s="24">
        <v>176838</v>
      </c>
      <c r="F1495" s="25">
        <v>176838</v>
      </c>
      <c r="G1495" s="23" t="s">
        <v>23</v>
      </c>
      <c r="H1495" s="23" t="s">
        <v>24</v>
      </c>
      <c r="I1495" s="23" t="s">
        <v>17</v>
      </c>
      <c r="J1495" s="23" t="s">
        <v>25</v>
      </c>
      <c r="K1495" s="23" t="s">
        <v>23</v>
      </c>
      <c r="L1495" s="26" t="s">
        <v>26</v>
      </c>
      <c r="M1495" s="33" t="s">
        <v>290</v>
      </c>
      <c r="N1495" s="27" t="str">
        <f t="shared" si="23"/>
        <v>Yes</v>
      </c>
    </row>
    <row r="1496" spans="1:14" x14ac:dyDescent="0.3">
      <c r="A1496" s="22">
        <v>2023</v>
      </c>
      <c r="B1496" s="23" t="s">
        <v>54</v>
      </c>
      <c r="C1496" s="23" t="s">
        <v>55</v>
      </c>
      <c r="D1496" s="23" t="s">
        <v>22</v>
      </c>
      <c r="E1496" s="24">
        <v>200000</v>
      </c>
      <c r="F1496" s="25">
        <v>200000</v>
      </c>
      <c r="G1496" s="23" t="s">
        <v>23</v>
      </c>
      <c r="H1496" s="23" t="s">
        <v>38</v>
      </c>
      <c r="I1496" s="23" t="s">
        <v>17</v>
      </c>
      <c r="J1496" s="23" t="s">
        <v>25</v>
      </c>
      <c r="K1496" s="23" t="s">
        <v>23</v>
      </c>
      <c r="L1496" s="26" t="s">
        <v>26</v>
      </c>
      <c r="M1496" s="33" t="s">
        <v>290</v>
      </c>
      <c r="N1496" s="27" t="str">
        <f t="shared" si="23"/>
        <v>Yes</v>
      </c>
    </row>
    <row r="1497" spans="1:14" x14ac:dyDescent="0.3">
      <c r="A1497" s="22">
        <v>2023</v>
      </c>
      <c r="B1497" s="23" t="s">
        <v>54</v>
      </c>
      <c r="C1497" s="23" t="s">
        <v>55</v>
      </c>
      <c r="D1497" s="23" t="s">
        <v>22</v>
      </c>
      <c r="E1497" s="24">
        <v>170000</v>
      </c>
      <c r="F1497" s="25">
        <v>170000</v>
      </c>
      <c r="G1497" s="23" t="s">
        <v>23</v>
      </c>
      <c r="H1497" s="23" t="s">
        <v>38</v>
      </c>
      <c r="I1497" s="23" t="s">
        <v>17</v>
      </c>
      <c r="J1497" s="23" t="s">
        <v>25</v>
      </c>
      <c r="K1497" s="23" t="s">
        <v>23</v>
      </c>
      <c r="L1497" s="26" t="s">
        <v>26</v>
      </c>
      <c r="M1497" s="33" t="s">
        <v>290</v>
      </c>
      <c r="N1497" s="27" t="str">
        <f t="shared" si="23"/>
        <v>Yes</v>
      </c>
    </row>
    <row r="1498" spans="1:14" x14ac:dyDescent="0.3">
      <c r="A1498" s="22">
        <v>2023</v>
      </c>
      <c r="B1498" s="23" t="s">
        <v>27</v>
      </c>
      <c r="C1498" s="23" t="s">
        <v>28</v>
      </c>
      <c r="D1498" s="23" t="s">
        <v>22</v>
      </c>
      <c r="E1498" s="24">
        <v>191765</v>
      </c>
      <c r="F1498" s="25">
        <v>191765</v>
      </c>
      <c r="G1498" s="23" t="s">
        <v>23</v>
      </c>
      <c r="H1498" s="23" t="s">
        <v>24</v>
      </c>
      <c r="I1498" s="23" t="s">
        <v>17</v>
      </c>
      <c r="J1498" s="23" t="s">
        <v>25</v>
      </c>
      <c r="K1498" s="23" t="s">
        <v>23</v>
      </c>
      <c r="L1498" s="26" t="s">
        <v>26</v>
      </c>
      <c r="M1498" s="33" t="s">
        <v>290</v>
      </c>
      <c r="N1498" s="27" t="str">
        <f t="shared" si="23"/>
        <v>Yes</v>
      </c>
    </row>
    <row r="1499" spans="1:14" x14ac:dyDescent="0.3">
      <c r="A1499" s="22">
        <v>2023</v>
      </c>
      <c r="B1499" s="23" t="s">
        <v>27</v>
      </c>
      <c r="C1499" s="23" t="s">
        <v>28</v>
      </c>
      <c r="D1499" s="23" t="s">
        <v>22</v>
      </c>
      <c r="E1499" s="24">
        <v>134236</v>
      </c>
      <c r="F1499" s="25">
        <v>134236</v>
      </c>
      <c r="G1499" s="23" t="s">
        <v>23</v>
      </c>
      <c r="H1499" s="23" t="s">
        <v>24</v>
      </c>
      <c r="I1499" s="23" t="s">
        <v>17</v>
      </c>
      <c r="J1499" s="23" t="s">
        <v>25</v>
      </c>
      <c r="K1499" s="23" t="s">
        <v>23</v>
      </c>
      <c r="L1499" s="26" t="s">
        <v>26</v>
      </c>
      <c r="M1499" s="33" t="s">
        <v>289</v>
      </c>
      <c r="N1499" s="27" t="str">
        <f t="shared" si="23"/>
        <v>No</v>
      </c>
    </row>
    <row r="1500" spans="1:14" x14ac:dyDescent="0.3">
      <c r="A1500" s="22">
        <v>2023</v>
      </c>
      <c r="B1500" s="23" t="s">
        <v>27</v>
      </c>
      <c r="C1500" s="23" t="s">
        <v>28</v>
      </c>
      <c r="D1500" s="23" t="s">
        <v>22</v>
      </c>
      <c r="E1500" s="24">
        <v>198800</v>
      </c>
      <c r="F1500" s="25">
        <v>198800</v>
      </c>
      <c r="G1500" s="23" t="s">
        <v>23</v>
      </c>
      <c r="H1500" s="23" t="s">
        <v>24</v>
      </c>
      <c r="I1500" s="23" t="s">
        <v>17</v>
      </c>
      <c r="J1500" s="23" t="s">
        <v>25</v>
      </c>
      <c r="K1500" s="23" t="s">
        <v>23</v>
      </c>
      <c r="L1500" s="26" t="s">
        <v>26</v>
      </c>
      <c r="M1500" s="33" t="s">
        <v>290</v>
      </c>
      <c r="N1500" s="27" t="str">
        <f t="shared" si="23"/>
        <v>Yes</v>
      </c>
    </row>
    <row r="1501" spans="1:14" x14ac:dyDescent="0.3">
      <c r="A1501" s="22">
        <v>2023</v>
      </c>
      <c r="B1501" s="23" t="s">
        <v>27</v>
      </c>
      <c r="C1501" s="23" t="s">
        <v>28</v>
      </c>
      <c r="D1501" s="23" t="s">
        <v>22</v>
      </c>
      <c r="E1501" s="24">
        <v>90700</v>
      </c>
      <c r="F1501" s="25">
        <v>90700</v>
      </c>
      <c r="G1501" s="23" t="s">
        <v>23</v>
      </c>
      <c r="H1501" s="23" t="s">
        <v>24</v>
      </c>
      <c r="I1501" s="23" t="s">
        <v>17</v>
      </c>
      <c r="J1501" s="23" t="s">
        <v>25</v>
      </c>
      <c r="K1501" s="23" t="s">
        <v>23</v>
      </c>
      <c r="L1501" s="26" t="s">
        <v>26</v>
      </c>
      <c r="M1501" s="33" t="s">
        <v>289</v>
      </c>
      <c r="N1501" s="27" t="str">
        <f t="shared" si="23"/>
        <v>No</v>
      </c>
    </row>
    <row r="1502" spans="1:14" x14ac:dyDescent="0.3">
      <c r="A1502" s="22">
        <v>2023</v>
      </c>
      <c r="B1502" s="23" t="s">
        <v>61</v>
      </c>
      <c r="C1502" s="23" t="s">
        <v>62</v>
      </c>
      <c r="D1502" s="23" t="s">
        <v>22</v>
      </c>
      <c r="E1502" s="24">
        <v>154800</v>
      </c>
      <c r="F1502" s="25">
        <v>154800</v>
      </c>
      <c r="G1502" s="23" t="s">
        <v>23</v>
      </c>
      <c r="H1502" s="23" t="s">
        <v>16</v>
      </c>
      <c r="I1502" s="23" t="s">
        <v>17</v>
      </c>
      <c r="J1502" s="23" t="s">
        <v>25</v>
      </c>
      <c r="K1502" s="23" t="s">
        <v>23</v>
      </c>
      <c r="L1502" s="26" t="s">
        <v>26</v>
      </c>
      <c r="M1502" s="33" t="s">
        <v>290</v>
      </c>
      <c r="N1502" s="27" t="str">
        <f t="shared" si="23"/>
        <v>Yes</v>
      </c>
    </row>
    <row r="1503" spans="1:14" x14ac:dyDescent="0.3">
      <c r="A1503" s="22">
        <v>2023</v>
      </c>
      <c r="B1503" s="23" t="s">
        <v>61</v>
      </c>
      <c r="C1503" s="23" t="s">
        <v>62</v>
      </c>
      <c r="D1503" s="23" t="s">
        <v>22</v>
      </c>
      <c r="E1503" s="24">
        <v>76300</v>
      </c>
      <c r="F1503" s="25">
        <v>76300</v>
      </c>
      <c r="G1503" s="23" t="s">
        <v>23</v>
      </c>
      <c r="H1503" s="23" t="s">
        <v>16</v>
      </c>
      <c r="I1503" s="23" t="s">
        <v>17</v>
      </c>
      <c r="J1503" s="23" t="s">
        <v>25</v>
      </c>
      <c r="K1503" s="23" t="s">
        <v>23</v>
      </c>
      <c r="L1503" s="26" t="s">
        <v>26</v>
      </c>
      <c r="M1503" s="33" t="s">
        <v>289</v>
      </c>
      <c r="N1503" s="27" t="str">
        <f t="shared" si="23"/>
        <v>No</v>
      </c>
    </row>
    <row r="1504" spans="1:14" x14ac:dyDescent="0.3">
      <c r="A1504" s="22">
        <v>2023</v>
      </c>
      <c r="B1504" s="23" t="s">
        <v>114</v>
      </c>
      <c r="C1504" s="23" t="s">
        <v>55</v>
      </c>
      <c r="D1504" s="23" t="s">
        <v>22</v>
      </c>
      <c r="E1504" s="24">
        <v>130000</v>
      </c>
      <c r="F1504" s="25">
        <v>130000</v>
      </c>
      <c r="G1504" s="23" t="s">
        <v>23</v>
      </c>
      <c r="H1504" s="23" t="s">
        <v>16</v>
      </c>
      <c r="I1504" s="23" t="s">
        <v>17</v>
      </c>
      <c r="J1504" s="23" t="s">
        <v>30</v>
      </c>
      <c r="K1504" s="23" t="s">
        <v>23</v>
      </c>
      <c r="L1504" s="26" t="s">
        <v>26</v>
      </c>
      <c r="M1504" s="33" t="s">
        <v>289</v>
      </c>
      <c r="N1504" s="27" t="str">
        <f t="shared" si="23"/>
        <v>No</v>
      </c>
    </row>
    <row r="1505" spans="1:14" x14ac:dyDescent="0.3">
      <c r="A1505" s="22">
        <v>2023</v>
      </c>
      <c r="B1505" s="23" t="s">
        <v>114</v>
      </c>
      <c r="C1505" s="23" t="s">
        <v>55</v>
      </c>
      <c r="D1505" s="23" t="s">
        <v>22</v>
      </c>
      <c r="E1505" s="24">
        <v>115000</v>
      </c>
      <c r="F1505" s="25">
        <v>115000</v>
      </c>
      <c r="G1505" s="23" t="s">
        <v>23</v>
      </c>
      <c r="H1505" s="23" t="s">
        <v>16</v>
      </c>
      <c r="I1505" s="23" t="s">
        <v>17</v>
      </c>
      <c r="J1505" s="23" t="s">
        <v>30</v>
      </c>
      <c r="K1505" s="23" t="s">
        <v>23</v>
      </c>
      <c r="L1505" s="26" t="s">
        <v>26</v>
      </c>
      <c r="M1505" s="33" t="s">
        <v>289</v>
      </c>
      <c r="N1505" s="27" t="str">
        <f t="shared" si="23"/>
        <v>No</v>
      </c>
    </row>
    <row r="1506" spans="1:14" x14ac:dyDescent="0.3">
      <c r="A1506" s="22">
        <v>2023</v>
      </c>
      <c r="B1506" s="23" t="s">
        <v>48</v>
      </c>
      <c r="C1506" s="23" t="s">
        <v>49</v>
      </c>
      <c r="D1506" s="23" t="s">
        <v>14</v>
      </c>
      <c r="E1506" s="24">
        <v>39000</v>
      </c>
      <c r="F1506" s="25">
        <v>42107</v>
      </c>
      <c r="G1506" s="23" t="s">
        <v>15</v>
      </c>
      <c r="H1506" s="23" t="s">
        <v>16</v>
      </c>
      <c r="I1506" s="23" t="s">
        <v>17</v>
      </c>
      <c r="J1506" s="23" t="s">
        <v>18</v>
      </c>
      <c r="K1506" s="23" t="s">
        <v>15</v>
      </c>
      <c r="L1506" s="26" t="s">
        <v>26</v>
      </c>
      <c r="M1506" s="33" t="s">
        <v>288</v>
      </c>
      <c r="N1506" s="27" t="str">
        <f t="shared" si="23"/>
        <v>No</v>
      </c>
    </row>
    <row r="1507" spans="1:14" x14ac:dyDescent="0.3">
      <c r="A1507" s="22">
        <v>2023</v>
      </c>
      <c r="B1507" s="23" t="s">
        <v>41</v>
      </c>
      <c r="C1507" s="23" t="s">
        <v>34</v>
      </c>
      <c r="D1507" s="23" t="s">
        <v>22</v>
      </c>
      <c r="E1507" s="24">
        <v>200000</v>
      </c>
      <c r="F1507" s="25">
        <v>200000</v>
      </c>
      <c r="G1507" s="23" t="s">
        <v>23</v>
      </c>
      <c r="H1507" s="23" t="s">
        <v>16</v>
      </c>
      <c r="I1507" s="23" t="s">
        <v>17</v>
      </c>
      <c r="J1507" s="23" t="s">
        <v>25</v>
      </c>
      <c r="K1507" s="23" t="s">
        <v>23</v>
      </c>
      <c r="L1507" s="26" t="s">
        <v>26</v>
      </c>
      <c r="M1507" s="33" t="s">
        <v>290</v>
      </c>
      <c r="N1507" s="27" t="str">
        <f t="shared" si="23"/>
        <v>Yes</v>
      </c>
    </row>
    <row r="1508" spans="1:14" x14ac:dyDescent="0.3">
      <c r="A1508" s="22">
        <v>2023</v>
      </c>
      <c r="B1508" s="23" t="s">
        <v>20</v>
      </c>
      <c r="C1508" s="23" t="s">
        <v>21</v>
      </c>
      <c r="D1508" s="23" t="s">
        <v>22</v>
      </c>
      <c r="E1508" s="24">
        <v>155000</v>
      </c>
      <c r="F1508" s="25">
        <v>155000</v>
      </c>
      <c r="G1508" s="23" t="s">
        <v>23</v>
      </c>
      <c r="H1508" s="23" t="s">
        <v>24</v>
      </c>
      <c r="I1508" s="23" t="s">
        <v>17</v>
      </c>
      <c r="J1508" s="23" t="s">
        <v>30</v>
      </c>
      <c r="K1508" s="23" t="s">
        <v>23</v>
      </c>
      <c r="L1508" s="26" t="s">
        <v>26</v>
      </c>
      <c r="M1508" s="33" t="s">
        <v>290</v>
      </c>
      <c r="N1508" s="27" t="str">
        <f t="shared" si="23"/>
        <v>Yes</v>
      </c>
    </row>
    <row r="1509" spans="1:14" x14ac:dyDescent="0.3">
      <c r="A1509" s="22">
        <v>2023</v>
      </c>
      <c r="B1509" s="23" t="s">
        <v>89</v>
      </c>
      <c r="C1509" s="23" t="s">
        <v>55</v>
      </c>
      <c r="D1509" s="23" t="s">
        <v>22</v>
      </c>
      <c r="E1509" s="24">
        <v>115500</v>
      </c>
      <c r="F1509" s="25">
        <v>115500</v>
      </c>
      <c r="G1509" s="23" t="s">
        <v>23</v>
      </c>
      <c r="H1509" s="23" t="s">
        <v>16</v>
      </c>
      <c r="I1509" s="23" t="s">
        <v>17</v>
      </c>
      <c r="J1509" s="23" t="s">
        <v>25</v>
      </c>
      <c r="K1509" s="23" t="s">
        <v>23</v>
      </c>
      <c r="L1509" s="26" t="s">
        <v>26</v>
      </c>
      <c r="M1509" s="33" t="s">
        <v>289</v>
      </c>
      <c r="N1509" s="27" t="str">
        <f t="shared" si="23"/>
        <v>No</v>
      </c>
    </row>
    <row r="1510" spans="1:14" x14ac:dyDescent="0.3">
      <c r="A1510" s="22">
        <v>2023</v>
      </c>
      <c r="B1510" s="23" t="s">
        <v>89</v>
      </c>
      <c r="C1510" s="23" t="s">
        <v>55</v>
      </c>
      <c r="D1510" s="23" t="s">
        <v>22</v>
      </c>
      <c r="E1510" s="24">
        <v>73500</v>
      </c>
      <c r="F1510" s="25">
        <v>73500</v>
      </c>
      <c r="G1510" s="23" t="s">
        <v>23</v>
      </c>
      <c r="H1510" s="23" t="s">
        <v>16</v>
      </c>
      <c r="I1510" s="23" t="s">
        <v>17</v>
      </c>
      <c r="J1510" s="23" t="s">
        <v>25</v>
      </c>
      <c r="K1510" s="23" t="s">
        <v>23</v>
      </c>
      <c r="L1510" s="26" t="s">
        <v>26</v>
      </c>
      <c r="M1510" s="33" t="s">
        <v>289</v>
      </c>
      <c r="N1510" s="27" t="str">
        <f t="shared" si="23"/>
        <v>No</v>
      </c>
    </row>
    <row r="1511" spans="1:14" x14ac:dyDescent="0.3">
      <c r="A1511" s="22">
        <v>2023</v>
      </c>
      <c r="B1511" s="23" t="s">
        <v>27</v>
      </c>
      <c r="C1511" s="23" t="s">
        <v>28</v>
      </c>
      <c r="D1511" s="23" t="s">
        <v>22</v>
      </c>
      <c r="E1511" s="24">
        <v>179000</v>
      </c>
      <c r="F1511" s="25">
        <v>179000</v>
      </c>
      <c r="G1511" s="23" t="s">
        <v>23</v>
      </c>
      <c r="H1511" s="23" t="s">
        <v>24</v>
      </c>
      <c r="I1511" s="23" t="s">
        <v>17</v>
      </c>
      <c r="J1511" s="23" t="s">
        <v>25</v>
      </c>
      <c r="K1511" s="23" t="s">
        <v>23</v>
      </c>
      <c r="L1511" s="26" t="s">
        <v>26</v>
      </c>
      <c r="M1511" s="33" t="s">
        <v>290</v>
      </c>
      <c r="N1511" s="27" t="str">
        <f t="shared" si="23"/>
        <v>Yes</v>
      </c>
    </row>
    <row r="1512" spans="1:14" x14ac:dyDescent="0.3">
      <c r="A1512" s="22">
        <v>2023</v>
      </c>
      <c r="B1512" s="23" t="s">
        <v>27</v>
      </c>
      <c r="C1512" s="23" t="s">
        <v>28</v>
      </c>
      <c r="D1512" s="23" t="s">
        <v>22</v>
      </c>
      <c r="E1512" s="24">
        <v>109000</v>
      </c>
      <c r="F1512" s="25">
        <v>109000</v>
      </c>
      <c r="G1512" s="23" t="s">
        <v>23</v>
      </c>
      <c r="H1512" s="23" t="s">
        <v>24</v>
      </c>
      <c r="I1512" s="23" t="s">
        <v>17</v>
      </c>
      <c r="J1512" s="23" t="s">
        <v>25</v>
      </c>
      <c r="K1512" s="23" t="s">
        <v>23</v>
      </c>
      <c r="L1512" s="26" t="s">
        <v>26</v>
      </c>
      <c r="M1512" s="33" t="s">
        <v>289</v>
      </c>
      <c r="N1512" s="27" t="str">
        <f t="shared" si="23"/>
        <v>No</v>
      </c>
    </row>
    <row r="1513" spans="1:14" x14ac:dyDescent="0.3">
      <c r="A1513" s="22">
        <v>2023</v>
      </c>
      <c r="B1513" s="23" t="s">
        <v>120</v>
      </c>
      <c r="C1513" s="23" t="s">
        <v>34</v>
      </c>
      <c r="D1513" s="23" t="s">
        <v>22</v>
      </c>
      <c r="E1513" s="24">
        <v>221000</v>
      </c>
      <c r="F1513" s="25">
        <v>221000</v>
      </c>
      <c r="G1513" s="23" t="s">
        <v>23</v>
      </c>
      <c r="H1513" s="23" t="s">
        <v>24</v>
      </c>
      <c r="I1513" s="23" t="s">
        <v>17</v>
      </c>
      <c r="J1513" s="23" t="s">
        <v>25</v>
      </c>
      <c r="K1513" s="23" t="s">
        <v>23</v>
      </c>
      <c r="L1513" s="26" t="s">
        <v>26</v>
      </c>
      <c r="M1513" s="33" t="s">
        <v>290</v>
      </c>
      <c r="N1513" s="27" t="str">
        <f t="shared" si="23"/>
        <v>Yes</v>
      </c>
    </row>
    <row r="1514" spans="1:14" x14ac:dyDescent="0.3">
      <c r="A1514" s="22">
        <v>2023</v>
      </c>
      <c r="B1514" s="23" t="s">
        <v>120</v>
      </c>
      <c r="C1514" s="23" t="s">
        <v>34</v>
      </c>
      <c r="D1514" s="23" t="s">
        <v>22</v>
      </c>
      <c r="E1514" s="24">
        <v>180000</v>
      </c>
      <c r="F1514" s="25">
        <v>180000</v>
      </c>
      <c r="G1514" s="23" t="s">
        <v>23</v>
      </c>
      <c r="H1514" s="23" t="s">
        <v>24</v>
      </c>
      <c r="I1514" s="23" t="s">
        <v>17</v>
      </c>
      <c r="J1514" s="23" t="s">
        <v>25</v>
      </c>
      <c r="K1514" s="23" t="s">
        <v>23</v>
      </c>
      <c r="L1514" s="26" t="s">
        <v>26</v>
      </c>
      <c r="M1514" s="33" t="s">
        <v>290</v>
      </c>
      <c r="N1514" s="27" t="str">
        <f t="shared" si="23"/>
        <v>Yes</v>
      </c>
    </row>
    <row r="1515" spans="1:14" x14ac:dyDescent="0.3">
      <c r="A1515" s="22">
        <v>2023</v>
      </c>
      <c r="B1515" s="23" t="s">
        <v>27</v>
      </c>
      <c r="C1515" s="23" t="s">
        <v>28</v>
      </c>
      <c r="D1515" s="23" t="s">
        <v>22</v>
      </c>
      <c r="E1515" s="24">
        <v>233300</v>
      </c>
      <c r="F1515" s="25">
        <v>233300</v>
      </c>
      <c r="G1515" s="23" t="s">
        <v>23</v>
      </c>
      <c r="H1515" s="23" t="s">
        <v>24</v>
      </c>
      <c r="I1515" s="23" t="s">
        <v>17</v>
      </c>
      <c r="J1515" s="23" t="s">
        <v>25</v>
      </c>
      <c r="K1515" s="23" t="s">
        <v>23</v>
      </c>
      <c r="L1515" s="26" t="s">
        <v>26</v>
      </c>
      <c r="M1515" s="33" t="s">
        <v>290</v>
      </c>
      <c r="N1515" s="27" t="str">
        <f t="shared" si="23"/>
        <v>Yes</v>
      </c>
    </row>
    <row r="1516" spans="1:14" x14ac:dyDescent="0.3">
      <c r="A1516" s="22">
        <v>2023</v>
      </c>
      <c r="B1516" s="23" t="s">
        <v>27</v>
      </c>
      <c r="C1516" s="23" t="s">
        <v>28</v>
      </c>
      <c r="D1516" s="23" t="s">
        <v>22</v>
      </c>
      <c r="E1516" s="24">
        <v>155500</v>
      </c>
      <c r="F1516" s="25">
        <v>155500</v>
      </c>
      <c r="G1516" s="23" t="s">
        <v>23</v>
      </c>
      <c r="H1516" s="23" t="s">
        <v>24</v>
      </c>
      <c r="I1516" s="23" t="s">
        <v>17</v>
      </c>
      <c r="J1516" s="23" t="s">
        <v>25</v>
      </c>
      <c r="K1516" s="23" t="s">
        <v>23</v>
      </c>
      <c r="L1516" s="26" t="s">
        <v>26</v>
      </c>
      <c r="M1516" s="33" t="s">
        <v>290</v>
      </c>
      <c r="N1516" s="27" t="str">
        <f t="shared" si="23"/>
        <v>Yes</v>
      </c>
    </row>
    <row r="1517" spans="1:14" x14ac:dyDescent="0.3">
      <c r="A1517" s="22">
        <v>2023</v>
      </c>
      <c r="B1517" s="23" t="s">
        <v>66</v>
      </c>
      <c r="C1517" s="23" t="s">
        <v>28</v>
      </c>
      <c r="D1517" s="23" t="s">
        <v>22</v>
      </c>
      <c r="E1517" s="24">
        <v>306000</v>
      </c>
      <c r="F1517" s="25">
        <v>306000</v>
      </c>
      <c r="G1517" s="23" t="s">
        <v>23</v>
      </c>
      <c r="H1517" s="23" t="s">
        <v>24</v>
      </c>
      <c r="I1517" s="23" t="s">
        <v>17</v>
      </c>
      <c r="J1517" s="23" t="s">
        <v>25</v>
      </c>
      <c r="K1517" s="23" t="s">
        <v>23</v>
      </c>
      <c r="L1517" s="26" t="s">
        <v>26</v>
      </c>
      <c r="M1517" s="33" t="s">
        <v>290</v>
      </c>
      <c r="N1517" s="27" t="str">
        <f t="shared" si="23"/>
        <v>Yes</v>
      </c>
    </row>
    <row r="1518" spans="1:14" x14ac:dyDescent="0.3">
      <c r="A1518" s="22">
        <v>2023</v>
      </c>
      <c r="B1518" s="23" t="s">
        <v>66</v>
      </c>
      <c r="C1518" s="23" t="s">
        <v>28</v>
      </c>
      <c r="D1518" s="23" t="s">
        <v>22</v>
      </c>
      <c r="E1518" s="24">
        <v>180000</v>
      </c>
      <c r="F1518" s="25">
        <v>180000</v>
      </c>
      <c r="G1518" s="23" t="s">
        <v>23</v>
      </c>
      <c r="H1518" s="23" t="s">
        <v>24</v>
      </c>
      <c r="I1518" s="23" t="s">
        <v>17</v>
      </c>
      <c r="J1518" s="23" t="s">
        <v>25</v>
      </c>
      <c r="K1518" s="23" t="s">
        <v>23</v>
      </c>
      <c r="L1518" s="26" t="s">
        <v>26</v>
      </c>
      <c r="M1518" s="33" t="s">
        <v>290</v>
      </c>
      <c r="N1518" s="27" t="str">
        <f t="shared" si="23"/>
        <v>Yes</v>
      </c>
    </row>
    <row r="1519" spans="1:14" x14ac:dyDescent="0.3">
      <c r="A1519" s="22">
        <v>2023</v>
      </c>
      <c r="B1519" s="23" t="s">
        <v>60</v>
      </c>
      <c r="C1519" s="23" t="s">
        <v>28</v>
      </c>
      <c r="D1519" s="23" t="s">
        <v>22</v>
      </c>
      <c r="E1519" s="24">
        <v>212800</v>
      </c>
      <c r="F1519" s="25">
        <v>212800</v>
      </c>
      <c r="G1519" s="23" t="s">
        <v>23</v>
      </c>
      <c r="H1519" s="23" t="s">
        <v>24</v>
      </c>
      <c r="I1519" s="23" t="s">
        <v>17</v>
      </c>
      <c r="J1519" s="23" t="s">
        <v>25</v>
      </c>
      <c r="K1519" s="23" t="s">
        <v>23</v>
      </c>
      <c r="L1519" s="26" t="s">
        <v>19</v>
      </c>
      <c r="M1519" s="33" t="s">
        <v>290</v>
      </c>
      <c r="N1519" s="27" t="str">
        <f t="shared" si="23"/>
        <v>Yes</v>
      </c>
    </row>
    <row r="1520" spans="1:14" x14ac:dyDescent="0.3">
      <c r="A1520" s="22">
        <v>2023</v>
      </c>
      <c r="B1520" s="23" t="s">
        <v>60</v>
      </c>
      <c r="C1520" s="23" t="s">
        <v>28</v>
      </c>
      <c r="D1520" s="23" t="s">
        <v>22</v>
      </c>
      <c r="E1520" s="24">
        <v>115100</v>
      </c>
      <c r="F1520" s="25">
        <v>115100</v>
      </c>
      <c r="G1520" s="23" t="s">
        <v>23</v>
      </c>
      <c r="H1520" s="23" t="s">
        <v>24</v>
      </c>
      <c r="I1520" s="23" t="s">
        <v>17</v>
      </c>
      <c r="J1520" s="23" t="s">
        <v>25</v>
      </c>
      <c r="K1520" s="23" t="s">
        <v>23</v>
      </c>
      <c r="L1520" s="26" t="s">
        <v>19</v>
      </c>
      <c r="M1520" s="33" t="s">
        <v>289</v>
      </c>
      <c r="N1520" s="27" t="str">
        <f t="shared" si="23"/>
        <v>No</v>
      </c>
    </row>
    <row r="1521" spans="1:14" x14ac:dyDescent="0.3">
      <c r="A1521" s="22">
        <v>2023</v>
      </c>
      <c r="B1521" s="23" t="s">
        <v>48</v>
      </c>
      <c r="C1521" s="23" t="s">
        <v>49</v>
      </c>
      <c r="D1521" s="23" t="s">
        <v>22</v>
      </c>
      <c r="E1521" s="24">
        <v>117500</v>
      </c>
      <c r="F1521" s="25">
        <v>117500</v>
      </c>
      <c r="G1521" s="23" t="s">
        <v>23</v>
      </c>
      <c r="H1521" s="23" t="s">
        <v>24</v>
      </c>
      <c r="I1521" s="23" t="s">
        <v>17</v>
      </c>
      <c r="J1521" s="23" t="s">
        <v>30</v>
      </c>
      <c r="K1521" s="23" t="s">
        <v>23</v>
      </c>
      <c r="L1521" s="26" t="s">
        <v>26</v>
      </c>
      <c r="M1521" s="33" t="s">
        <v>289</v>
      </c>
      <c r="N1521" s="27" t="str">
        <f t="shared" si="23"/>
        <v>No</v>
      </c>
    </row>
    <row r="1522" spans="1:14" x14ac:dyDescent="0.3">
      <c r="A1522" s="22">
        <v>2023</v>
      </c>
      <c r="B1522" s="23" t="s">
        <v>48</v>
      </c>
      <c r="C1522" s="23" t="s">
        <v>49</v>
      </c>
      <c r="D1522" s="23" t="s">
        <v>22</v>
      </c>
      <c r="E1522" s="24">
        <v>86720</v>
      </c>
      <c r="F1522" s="25">
        <v>86720</v>
      </c>
      <c r="G1522" s="23" t="s">
        <v>23</v>
      </c>
      <c r="H1522" s="23" t="s">
        <v>24</v>
      </c>
      <c r="I1522" s="23" t="s">
        <v>17</v>
      </c>
      <c r="J1522" s="23" t="s">
        <v>30</v>
      </c>
      <c r="K1522" s="23" t="s">
        <v>23</v>
      </c>
      <c r="L1522" s="26" t="s">
        <v>26</v>
      </c>
      <c r="M1522" s="33" t="s">
        <v>289</v>
      </c>
      <c r="N1522" s="27" t="str">
        <f t="shared" si="23"/>
        <v>No</v>
      </c>
    </row>
    <row r="1523" spans="1:14" x14ac:dyDescent="0.3">
      <c r="A1523" s="22">
        <v>2023</v>
      </c>
      <c r="B1523" s="23" t="s">
        <v>48</v>
      </c>
      <c r="C1523" s="23" t="s">
        <v>49</v>
      </c>
      <c r="D1523" s="23" t="s">
        <v>22</v>
      </c>
      <c r="E1523" s="24">
        <v>150000</v>
      </c>
      <c r="F1523" s="25">
        <v>150000</v>
      </c>
      <c r="G1523" s="23" t="s">
        <v>23</v>
      </c>
      <c r="H1523" s="23" t="s">
        <v>16</v>
      </c>
      <c r="I1523" s="23" t="s">
        <v>17</v>
      </c>
      <c r="J1523" s="23" t="s">
        <v>25</v>
      </c>
      <c r="K1523" s="23" t="s">
        <v>23</v>
      </c>
      <c r="L1523" s="26" t="s">
        <v>26</v>
      </c>
      <c r="M1523" s="33" t="s">
        <v>289</v>
      </c>
      <c r="N1523" s="27" t="str">
        <f t="shared" si="23"/>
        <v>Yes</v>
      </c>
    </row>
    <row r="1524" spans="1:14" x14ac:dyDescent="0.3">
      <c r="A1524" s="22">
        <v>2023</v>
      </c>
      <c r="B1524" s="23" t="s">
        <v>48</v>
      </c>
      <c r="C1524" s="23" t="s">
        <v>49</v>
      </c>
      <c r="D1524" s="23" t="s">
        <v>22</v>
      </c>
      <c r="E1524" s="24">
        <v>90000</v>
      </c>
      <c r="F1524" s="25">
        <v>90000</v>
      </c>
      <c r="G1524" s="23" t="s">
        <v>23</v>
      </c>
      <c r="H1524" s="23" t="s">
        <v>38</v>
      </c>
      <c r="I1524" s="23" t="s">
        <v>17</v>
      </c>
      <c r="J1524" s="23" t="s">
        <v>30</v>
      </c>
      <c r="K1524" s="23" t="s">
        <v>23</v>
      </c>
      <c r="L1524" s="26" t="s">
        <v>26</v>
      </c>
      <c r="M1524" s="33" t="s">
        <v>289</v>
      </c>
      <c r="N1524" s="27" t="str">
        <f t="shared" si="23"/>
        <v>No</v>
      </c>
    </row>
    <row r="1525" spans="1:14" x14ac:dyDescent="0.3">
      <c r="A1525" s="22">
        <v>2023</v>
      </c>
      <c r="B1525" s="23" t="s">
        <v>48</v>
      </c>
      <c r="C1525" s="23" t="s">
        <v>49</v>
      </c>
      <c r="D1525" s="23" t="s">
        <v>22</v>
      </c>
      <c r="E1525" s="24">
        <v>70000</v>
      </c>
      <c r="F1525" s="25">
        <v>70000</v>
      </c>
      <c r="G1525" s="23" t="s">
        <v>23</v>
      </c>
      <c r="H1525" s="23" t="s">
        <v>38</v>
      </c>
      <c r="I1525" s="23" t="s">
        <v>17</v>
      </c>
      <c r="J1525" s="23" t="s">
        <v>30</v>
      </c>
      <c r="K1525" s="23" t="s">
        <v>23</v>
      </c>
      <c r="L1525" s="26" t="s">
        <v>26</v>
      </c>
      <c r="M1525" s="33" t="s">
        <v>289</v>
      </c>
      <c r="N1525" s="27" t="str">
        <f t="shared" si="23"/>
        <v>No</v>
      </c>
    </row>
    <row r="1526" spans="1:14" x14ac:dyDescent="0.3">
      <c r="A1526" s="22">
        <v>2023</v>
      </c>
      <c r="B1526" s="23" t="s">
        <v>27</v>
      </c>
      <c r="C1526" s="23" t="s">
        <v>28</v>
      </c>
      <c r="D1526" s="23" t="s">
        <v>22</v>
      </c>
      <c r="E1526" s="24">
        <v>212800</v>
      </c>
      <c r="F1526" s="25">
        <v>212800</v>
      </c>
      <c r="G1526" s="23" t="s">
        <v>23</v>
      </c>
      <c r="H1526" s="23" t="s">
        <v>24</v>
      </c>
      <c r="I1526" s="23" t="s">
        <v>17</v>
      </c>
      <c r="J1526" s="23" t="s">
        <v>30</v>
      </c>
      <c r="K1526" s="23" t="s">
        <v>23</v>
      </c>
      <c r="L1526" s="26" t="s">
        <v>19</v>
      </c>
      <c r="M1526" s="33" t="s">
        <v>290</v>
      </c>
      <c r="N1526" s="27" t="str">
        <f t="shared" si="23"/>
        <v>Yes</v>
      </c>
    </row>
    <row r="1527" spans="1:14" x14ac:dyDescent="0.3">
      <c r="A1527" s="22">
        <v>2023</v>
      </c>
      <c r="B1527" s="23" t="s">
        <v>27</v>
      </c>
      <c r="C1527" s="23" t="s">
        <v>28</v>
      </c>
      <c r="D1527" s="23" t="s">
        <v>22</v>
      </c>
      <c r="E1527" s="24">
        <v>111600</v>
      </c>
      <c r="F1527" s="25">
        <v>111600</v>
      </c>
      <c r="G1527" s="23" t="s">
        <v>23</v>
      </c>
      <c r="H1527" s="23" t="s">
        <v>24</v>
      </c>
      <c r="I1527" s="23" t="s">
        <v>17</v>
      </c>
      <c r="J1527" s="23" t="s">
        <v>30</v>
      </c>
      <c r="K1527" s="23" t="s">
        <v>23</v>
      </c>
      <c r="L1527" s="26" t="s">
        <v>19</v>
      </c>
      <c r="M1527" s="33" t="s">
        <v>289</v>
      </c>
      <c r="N1527" s="27" t="str">
        <f t="shared" si="23"/>
        <v>No</v>
      </c>
    </row>
    <row r="1528" spans="1:14" x14ac:dyDescent="0.3">
      <c r="A1528" s="22">
        <v>2023</v>
      </c>
      <c r="B1528" s="23" t="s">
        <v>61</v>
      </c>
      <c r="C1528" s="23" t="s">
        <v>62</v>
      </c>
      <c r="D1528" s="23" t="s">
        <v>22</v>
      </c>
      <c r="E1528" s="24">
        <v>135000</v>
      </c>
      <c r="F1528" s="25">
        <v>135000</v>
      </c>
      <c r="G1528" s="23" t="s">
        <v>23</v>
      </c>
      <c r="H1528" s="23" t="s">
        <v>24</v>
      </c>
      <c r="I1528" s="23" t="s">
        <v>17</v>
      </c>
      <c r="J1528" s="23" t="s">
        <v>30</v>
      </c>
      <c r="K1528" s="23" t="s">
        <v>23</v>
      </c>
      <c r="L1528" s="26" t="s">
        <v>26</v>
      </c>
      <c r="M1528" s="33" t="s">
        <v>289</v>
      </c>
      <c r="N1528" s="27" t="str">
        <f t="shared" si="23"/>
        <v>No</v>
      </c>
    </row>
    <row r="1529" spans="1:14" x14ac:dyDescent="0.3">
      <c r="A1529" s="22">
        <v>2023</v>
      </c>
      <c r="B1529" s="23" t="s">
        <v>61</v>
      </c>
      <c r="C1529" s="23" t="s">
        <v>62</v>
      </c>
      <c r="D1529" s="23" t="s">
        <v>22</v>
      </c>
      <c r="E1529" s="24">
        <v>110000</v>
      </c>
      <c r="F1529" s="25">
        <v>110000</v>
      </c>
      <c r="G1529" s="23" t="s">
        <v>23</v>
      </c>
      <c r="H1529" s="23" t="s">
        <v>24</v>
      </c>
      <c r="I1529" s="23" t="s">
        <v>17</v>
      </c>
      <c r="J1529" s="23" t="s">
        <v>30</v>
      </c>
      <c r="K1529" s="23" t="s">
        <v>23</v>
      </c>
      <c r="L1529" s="26" t="s">
        <v>26</v>
      </c>
      <c r="M1529" s="33" t="s">
        <v>289</v>
      </c>
      <c r="N1529" s="27" t="str">
        <f t="shared" si="23"/>
        <v>No</v>
      </c>
    </row>
    <row r="1530" spans="1:14" x14ac:dyDescent="0.3">
      <c r="A1530" s="22">
        <v>2023</v>
      </c>
      <c r="B1530" s="23" t="s">
        <v>41</v>
      </c>
      <c r="C1530" s="23" t="s">
        <v>34</v>
      </c>
      <c r="D1530" s="23" t="s">
        <v>22</v>
      </c>
      <c r="E1530" s="24">
        <v>175000</v>
      </c>
      <c r="F1530" s="25">
        <v>175000</v>
      </c>
      <c r="G1530" s="23" t="s">
        <v>23</v>
      </c>
      <c r="H1530" s="23" t="s">
        <v>24</v>
      </c>
      <c r="I1530" s="23" t="s">
        <v>17</v>
      </c>
      <c r="J1530" s="23" t="s">
        <v>30</v>
      </c>
      <c r="K1530" s="23" t="s">
        <v>23</v>
      </c>
      <c r="L1530" s="26" t="s">
        <v>26</v>
      </c>
      <c r="M1530" s="33" t="s">
        <v>290</v>
      </c>
      <c r="N1530" s="27" t="str">
        <f t="shared" si="23"/>
        <v>Yes</v>
      </c>
    </row>
    <row r="1531" spans="1:14" x14ac:dyDescent="0.3">
      <c r="A1531" s="22">
        <v>2023</v>
      </c>
      <c r="B1531" s="23" t="s">
        <v>41</v>
      </c>
      <c r="C1531" s="23" t="s">
        <v>34</v>
      </c>
      <c r="D1531" s="23" t="s">
        <v>22</v>
      </c>
      <c r="E1531" s="24">
        <v>208450</v>
      </c>
      <c r="F1531" s="25">
        <v>208450</v>
      </c>
      <c r="G1531" s="23" t="s">
        <v>23</v>
      </c>
      <c r="H1531" s="23" t="s">
        <v>24</v>
      </c>
      <c r="I1531" s="23" t="s">
        <v>17</v>
      </c>
      <c r="J1531" s="23" t="s">
        <v>25</v>
      </c>
      <c r="K1531" s="23" t="s">
        <v>23</v>
      </c>
      <c r="L1531" s="26" t="s">
        <v>26</v>
      </c>
      <c r="M1531" s="33" t="s">
        <v>290</v>
      </c>
      <c r="N1531" s="27" t="str">
        <f t="shared" si="23"/>
        <v>Yes</v>
      </c>
    </row>
    <row r="1532" spans="1:14" x14ac:dyDescent="0.3">
      <c r="A1532" s="22">
        <v>2023</v>
      </c>
      <c r="B1532" s="23" t="s">
        <v>41</v>
      </c>
      <c r="C1532" s="23" t="s">
        <v>34</v>
      </c>
      <c r="D1532" s="23" t="s">
        <v>22</v>
      </c>
      <c r="E1532" s="24">
        <v>151600</v>
      </c>
      <c r="F1532" s="25">
        <v>151600</v>
      </c>
      <c r="G1532" s="23" t="s">
        <v>23</v>
      </c>
      <c r="H1532" s="23" t="s">
        <v>24</v>
      </c>
      <c r="I1532" s="23" t="s">
        <v>17</v>
      </c>
      <c r="J1532" s="23" t="s">
        <v>25</v>
      </c>
      <c r="K1532" s="23" t="s">
        <v>23</v>
      </c>
      <c r="L1532" s="26" t="s">
        <v>26</v>
      </c>
      <c r="M1532" s="33" t="s">
        <v>290</v>
      </c>
      <c r="N1532" s="27" t="str">
        <f t="shared" si="23"/>
        <v>Yes</v>
      </c>
    </row>
    <row r="1533" spans="1:14" x14ac:dyDescent="0.3">
      <c r="A1533" s="22">
        <v>2023</v>
      </c>
      <c r="B1533" s="23" t="s">
        <v>27</v>
      </c>
      <c r="C1533" s="23" t="s">
        <v>28</v>
      </c>
      <c r="D1533" s="23" t="s">
        <v>22</v>
      </c>
      <c r="E1533" s="24">
        <v>159000</v>
      </c>
      <c r="F1533" s="25">
        <v>159000</v>
      </c>
      <c r="G1533" s="23" t="s">
        <v>23</v>
      </c>
      <c r="H1533" s="23" t="s">
        <v>24</v>
      </c>
      <c r="I1533" s="23" t="s">
        <v>17</v>
      </c>
      <c r="J1533" s="23" t="s">
        <v>25</v>
      </c>
      <c r="K1533" s="23" t="s">
        <v>23</v>
      </c>
      <c r="L1533" s="26" t="s">
        <v>26</v>
      </c>
      <c r="M1533" s="33" t="s">
        <v>290</v>
      </c>
      <c r="N1533" s="27" t="str">
        <f t="shared" si="23"/>
        <v>Yes</v>
      </c>
    </row>
    <row r="1534" spans="1:14" x14ac:dyDescent="0.3">
      <c r="A1534" s="22">
        <v>2023</v>
      </c>
      <c r="B1534" s="23" t="s">
        <v>27</v>
      </c>
      <c r="C1534" s="23" t="s">
        <v>28</v>
      </c>
      <c r="D1534" s="23" t="s">
        <v>22</v>
      </c>
      <c r="E1534" s="24">
        <v>155000</v>
      </c>
      <c r="F1534" s="25">
        <v>155000</v>
      </c>
      <c r="G1534" s="23" t="s">
        <v>23</v>
      </c>
      <c r="H1534" s="23" t="s">
        <v>16</v>
      </c>
      <c r="I1534" s="23" t="s">
        <v>17</v>
      </c>
      <c r="J1534" s="23" t="s">
        <v>30</v>
      </c>
      <c r="K1534" s="23" t="s">
        <v>23</v>
      </c>
      <c r="L1534" s="26" t="s">
        <v>26</v>
      </c>
      <c r="M1534" s="33" t="s">
        <v>290</v>
      </c>
      <c r="N1534" s="27" t="str">
        <f t="shared" si="23"/>
        <v>Yes</v>
      </c>
    </row>
    <row r="1535" spans="1:14" x14ac:dyDescent="0.3">
      <c r="A1535" s="22">
        <v>2023</v>
      </c>
      <c r="B1535" s="23" t="s">
        <v>27</v>
      </c>
      <c r="C1535" s="23" t="s">
        <v>28</v>
      </c>
      <c r="D1535" s="23" t="s">
        <v>22</v>
      </c>
      <c r="E1535" s="24">
        <v>135000</v>
      </c>
      <c r="F1535" s="25">
        <v>135000</v>
      </c>
      <c r="G1535" s="23" t="s">
        <v>23</v>
      </c>
      <c r="H1535" s="23" t="s">
        <v>16</v>
      </c>
      <c r="I1535" s="23" t="s">
        <v>17</v>
      </c>
      <c r="J1535" s="23" t="s">
        <v>30</v>
      </c>
      <c r="K1535" s="23" t="s">
        <v>23</v>
      </c>
      <c r="L1535" s="26" t="s">
        <v>26</v>
      </c>
      <c r="M1535" s="33" t="s">
        <v>289</v>
      </c>
      <c r="N1535" s="27" t="str">
        <f t="shared" si="23"/>
        <v>No</v>
      </c>
    </row>
    <row r="1536" spans="1:14" x14ac:dyDescent="0.3">
      <c r="A1536" s="22">
        <v>2023</v>
      </c>
      <c r="B1536" s="23" t="s">
        <v>37</v>
      </c>
      <c r="C1536" s="23" t="s">
        <v>13</v>
      </c>
      <c r="D1536" s="23" t="s">
        <v>22</v>
      </c>
      <c r="E1536" s="24">
        <v>223250</v>
      </c>
      <c r="F1536" s="25">
        <v>223250</v>
      </c>
      <c r="G1536" s="23" t="s">
        <v>23</v>
      </c>
      <c r="H1536" s="23" t="s">
        <v>24</v>
      </c>
      <c r="I1536" s="23" t="s">
        <v>17</v>
      </c>
      <c r="J1536" s="23" t="s">
        <v>25</v>
      </c>
      <c r="K1536" s="23" t="s">
        <v>23</v>
      </c>
      <c r="L1536" s="26" t="s">
        <v>26</v>
      </c>
      <c r="M1536" s="33" t="s">
        <v>290</v>
      </c>
      <c r="N1536" s="27" t="str">
        <f t="shared" si="23"/>
        <v>Yes</v>
      </c>
    </row>
    <row r="1537" spans="1:14" x14ac:dyDescent="0.3">
      <c r="A1537" s="22">
        <v>2023</v>
      </c>
      <c r="B1537" s="23" t="s">
        <v>37</v>
      </c>
      <c r="C1537" s="23" t="s">
        <v>13</v>
      </c>
      <c r="D1537" s="23" t="s">
        <v>22</v>
      </c>
      <c r="E1537" s="24">
        <v>156275</v>
      </c>
      <c r="F1537" s="25">
        <v>156275</v>
      </c>
      <c r="G1537" s="23" t="s">
        <v>23</v>
      </c>
      <c r="H1537" s="23" t="s">
        <v>24</v>
      </c>
      <c r="I1537" s="23" t="s">
        <v>17</v>
      </c>
      <c r="J1537" s="23" t="s">
        <v>25</v>
      </c>
      <c r="K1537" s="23" t="s">
        <v>23</v>
      </c>
      <c r="L1537" s="26" t="s">
        <v>26</v>
      </c>
      <c r="M1537" s="33" t="s">
        <v>290</v>
      </c>
      <c r="N1537" s="27" t="str">
        <f t="shared" si="23"/>
        <v>Yes</v>
      </c>
    </row>
    <row r="1538" spans="1:14" x14ac:dyDescent="0.3">
      <c r="A1538" s="22">
        <v>2023</v>
      </c>
      <c r="B1538" s="23" t="s">
        <v>37</v>
      </c>
      <c r="C1538" s="23" t="s">
        <v>13</v>
      </c>
      <c r="D1538" s="23" t="s">
        <v>22</v>
      </c>
      <c r="E1538" s="24">
        <v>220000</v>
      </c>
      <c r="F1538" s="25">
        <v>220000</v>
      </c>
      <c r="G1538" s="23" t="s">
        <v>23</v>
      </c>
      <c r="H1538" s="23" t="s">
        <v>24</v>
      </c>
      <c r="I1538" s="23" t="s">
        <v>17</v>
      </c>
      <c r="J1538" s="23" t="s">
        <v>25</v>
      </c>
      <c r="K1538" s="23" t="s">
        <v>23</v>
      </c>
      <c r="L1538" s="26" t="s">
        <v>26</v>
      </c>
      <c r="M1538" s="33" t="s">
        <v>290</v>
      </c>
      <c r="N1538" s="27" t="str">
        <f t="shared" si="23"/>
        <v>Yes</v>
      </c>
    </row>
    <row r="1539" spans="1:14" x14ac:dyDescent="0.3">
      <c r="A1539" s="22">
        <v>2023</v>
      </c>
      <c r="B1539" s="23" t="s">
        <v>54</v>
      </c>
      <c r="C1539" s="23" t="s">
        <v>55</v>
      </c>
      <c r="D1539" s="23" t="s">
        <v>22</v>
      </c>
      <c r="E1539" s="24">
        <v>245000</v>
      </c>
      <c r="F1539" s="25">
        <v>245000</v>
      </c>
      <c r="G1539" s="23" t="s">
        <v>23</v>
      </c>
      <c r="H1539" s="23" t="s">
        <v>24</v>
      </c>
      <c r="I1539" s="23" t="s">
        <v>17</v>
      </c>
      <c r="J1539" s="23" t="s">
        <v>30</v>
      </c>
      <c r="K1539" s="23" t="s">
        <v>23</v>
      </c>
      <c r="L1539" s="26" t="s">
        <v>26</v>
      </c>
      <c r="M1539" s="33" t="s">
        <v>290</v>
      </c>
      <c r="N1539" s="27" t="str">
        <f t="shared" ref="N1539:N1602" si="24">IF(E1539&gt;=150000,"Yes","No")</f>
        <v>Yes</v>
      </c>
    </row>
    <row r="1540" spans="1:14" x14ac:dyDescent="0.3">
      <c r="A1540" s="22">
        <v>2023</v>
      </c>
      <c r="B1540" s="23" t="s">
        <v>54</v>
      </c>
      <c r="C1540" s="23" t="s">
        <v>55</v>
      </c>
      <c r="D1540" s="23" t="s">
        <v>22</v>
      </c>
      <c r="E1540" s="24">
        <v>185000</v>
      </c>
      <c r="F1540" s="25">
        <v>185000</v>
      </c>
      <c r="G1540" s="23" t="s">
        <v>23</v>
      </c>
      <c r="H1540" s="23" t="s">
        <v>24</v>
      </c>
      <c r="I1540" s="23" t="s">
        <v>17</v>
      </c>
      <c r="J1540" s="23" t="s">
        <v>30</v>
      </c>
      <c r="K1540" s="23" t="s">
        <v>23</v>
      </c>
      <c r="L1540" s="26" t="s">
        <v>26</v>
      </c>
      <c r="M1540" s="33" t="s">
        <v>290</v>
      </c>
      <c r="N1540" s="27" t="str">
        <f t="shared" si="24"/>
        <v>Yes</v>
      </c>
    </row>
    <row r="1541" spans="1:14" x14ac:dyDescent="0.3">
      <c r="A1541" s="22">
        <v>2023</v>
      </c>
      <c r="B1541" s="23" t="s">
        <v>48</v>
      </c>
      <c r="C1541" s="23" t="s">
        <v>49</v>
      </c>
      <c r="D1541" s="23" t="s">
        <v>22</v>
      </c>
      <c r="E1541" s="24">
        <v>67500</v>
      </c>
      <c r="F1541" s="25">
        <v>67500</v>
      </c>
      <c r="G1541" s="23" t="s">
        <v>23</v>
      </c>
      <c r="H1541" s="23" t="s">
        <v>16</v>
      </c>
      <c r="I1541" s="23" t="s">
        <v>17</v>
      </c>
      <c r="J1541" s="23" t="s">
        <v>25</v>
      </c>
      <c r="K1541" s="23" t="s">
        <v>23</v>
      </c>
      <c r="L1541" s="26" t="s">
        <v>26</v>
      </c>
      <c r="M1541" s="33" t="s">
        <v>289</v>
      </c>
      <c r="N1541" s="27" t="str">
        <f t="shared" si="24"/>
        <v>No</v>
      </c>
    </row>
    <row r="1542" spans="1:14" x14ac:dyDescent="0.3">
      <c r="A1542" s="22">
        <v>2023</v>
      </c>
      <c r="B1542" s="23" t="s">
        <v>48</v>
      </c>
      <c r="C1542" s="23" t="s">
        <v>49</v>
      </c>
      <c r="D1542" s="23" t="s">
        <v>22</v>
      </c>
      <c r="E1542" s="24">
        <v>46500</v>
      </c>
      <c r="F1542" s="25">
        <v>46500</v>
      </c>
      <c r="G1542" s="23" t="s">
        <v>23</v>
      </c>
      <c r="H1542" s="23" t="s">
        <v>16</v>
      </c>
      <c r="I1542" s="23" t="s">
        <v>17</v>
      </c>
      <c r="J1542" s="23" t="s">
        <v>25</v>
      </c>
      <c r="K1542" s="23" t="s">
        <v>23</v>
      </c>
      <c r="L1542" s="26" t="s">
        <v>26</v>
      </c>
      <c r="M1542" s="33" t="s">
        <v>288</v>
      </c>
      <c r="N1542" s="27" t="str">
        <f t="shared" si="24"/>
        <v>No</v>
      </c>
    </row>
    <row r="1543" spans="1:14" x14ac:dyDescent="0.3">
      <c r="A1543" s="22">
        <v>2023</v>
      </c>
      <c r="B1543" s="23" t="s">
        <v>90</v>
      </c>
      <c r="C1543" s="23" t="s">
        <v>34</v>
      </c>
      <c r="D1543" s="23" t="s">
        <v>22</v>
      </c>
      <c r="E1543" s="24">
        <v>270000</v>
      </c>
      <c r="F1543" s="25">
        <v>270000</v>
      </c>
      <c r="G1543" s="23" t="s">
        <v>23</v>
      </c>
      <c r="H1543" s="23" t="s">
        <v>24</v>
      </c>
      <c r="I1543" s="23" t="s">
        <v>17</v>
      </c>
      <c r="J1543" s="23" t="s">
        <v>30</v>
      </c>
      <c r="K1543" s="23" t="s">
        <v>23</v>
      </c>
      <c r="L1543" s="26" t="s">
        <v>26</v>
      </c>
      <c r="M1543" s="33" t="s">
        <v>290</v>
      </c>
      <c r="N1543" s="27" t="str">
        <f t="shared" si="24"/>
        <v>Yes</v>
      </c>
    </row>
    <row r="1544" spans="1:14" x14ac:dyDescent="0.3">
      <c r="A1544" s="22">
        <v>2023</v>
      </c>
      <c r="B1544" s="23" t="s">
        <v>90</v>
      </c>
      <c r="C1544" s="23" t="s">
        <v>34</v>
      </c>
      <c r="D1544" s="23" t="s">
        <v>22</v>
      </c>
      <c r="E1544" s="24">
        <v>232200</v>
      </c>
      <c r="F1544" s="25">
        <v>232200</v>
      </c>
      <c r="G1544" s="23" t="s">
        <v>23</v>
      </c>
      <c r="H1544" s="23" t="s">
        <v>24</v>
      </c>
      <c r="I1544" s="23" t="s">
        <v>17</v>
      </c>
      <c r="J1544" s="23" t="s">
        <v>30</v>
      </c>
      <c r="K1544" s="23" t="s">
        <v>23</v>
      </c>
      <c r="L1544" s="26" t="s">
        <v>26</v>
      </c>
      <c r="M1544" s="33" t="s">
        <v>290</v>
      </c>
      <c r="N1544" s="27" t="str">
        <f t="shared" si="24"/>
        <v>Yes</v>
      </c>
    </row>
    <row r="1545" spans="1:14" x14ac:dyDescent="0.3">
      <c r="A1545" s="22">
        <v>2023</v>
      </c>
      <c r="B1545" s="23" t="s">
        <v>37</v>
      </c>
      <c r="C1545" s="23" t="s">
        <v>13</v>
      </c>
      <c r="D1545" s="23" t="s">
        <v>14</v>
      </c>
      <c r="E1545" s="24">
        <v>40000</v>
      </c>
      <c r="F1545" s="25">
        <v>43187</v>
      </c>
      <c r="G1545" s="23" t="s">
        <v>81</v>
      </c>
      <c r="H1545" s="23" t="s">
        <v>16</v>
      </c>
      <c r="I1545" s="23" t="s">
        <v>17</v>
      </c>
      <c r="J1545" s="23" t="s">
        <v>30</v>
      </c>
      <c r="K1545" s="23" t="s">
        <v>81</v>
      </c>
      <c r="L1545" s="26" t="s">
        <v>19</v>
      </c>
      <c r="M1545" s="33" t="s">
        <v>288</v>
      </c>
      <c r="N1545" s="27" t="str">
        <f t="shared" si="24"/>
        <v>No</v>
      </c>
    </row>
    <row r="1546" spans="1:14" x14ac:dyDescent="0.3">
      <c r="A1546" s="22">
        <v>2023</v>
      </c>
      <c r="B1546" s="23" t="s">
        <v>48</v>
      </c>
      <c r="C1546" s="23" t="s">
        <v>49</v>
      </c>
      <c r="D1546" s="23" t="s">
        <v>22</v>
      </c>
      <c r="E1546" s="24">
        <v>78000</v>
      </c>
      <c r="F1546" s="25">
        <v>78000</v>
      </c>
      <c r="G1546" s="23" t="s">
        <v>23</v>
      </c>
      <c r="H1546" s="23" t="s">
        <v>16</v>
      </c>
      <c r="I1546" s="23" t="s">
        <v>17</v>
      </c>
      <c r="J1546" s="23" t="s">
        <v>25</v>
      </c>
      <c r="K1546" s="23" t="s">
        <v>23</v>
      </c>
      <c r="L1546" s="26" t="s">
        <v>26</v>
      </c>
      <c r="M1546" s="33" t="s">
        <v>289</v>
      </c>
      <c r="N1546" s="27" t="str">
        <f t="shared" si="24"/>
        <v>No</v>
      </c>
    </row>
    <row r="1547" spans="1:14" x14ac:dyDescent="0.3">
      <c r="A1547" s="22">
        <v>2023</v>
      </c>
      <c r="B1547" s="23" t="s">
        <v>41</v>
      </c>
      <c r="C1547" s="23" t="s">
        <v>34</v>
      </c>
      <c r="D1547" s="23" t="s">
        <v>22</v>
      </c>
      <c r="E1547" s="24">
        <v>178200</v>
      </c>
      <c r="F1547" s="25">
        <v>178200</v>
      </c>
      <c r="G1547" s="23" t="s">
        <v>23</v>
      </c>
      <c r="H1547" s="23" t="s">
        <v>24</v>
      </c>
      <c r="I1547" s="23" t="s">
        <v>17</v>
      </c>
      <c r="J1547" s="23" t="s">
        <v>30</v>
      </c>
      <c r="K1547" s="23" t="s">
        <v>23</v>
      </c>
      <c r="L1547" s="26" t="s">
        <v>26</v>
      </c>
      <c r="M1547" s="33" t="s">
        <v>290</v>
      </c>
      <c r="N1547" s="27" t="str">
        <f t="shared" si="24"/>
        <v>Yes</v>
      </c>
    </row>
    <row r="1548" spans="1:14" x14ac:dyDescent="0.3">
      <c r="A1548" s="22">
        <v>2023</v>
      </c>
      <c r="B1548" s="23" t="s">
        <v>41</v>
      </c>
      <c r="C1548" s="23" t="s">
        <v>34</v>
      </c>
      <c r="D1548" s="23" t="s">
        <v>22</v>
      </c>
      <c r="E1548" s="24">
        <v>115000</v>
      </c>
      <c r="F1548" s="25">
        <v>115000</v>
      </c>
      <c r="G1548" s="23" t="s">
        <v>23</v>
      </c>
      <c r="H1548" s="23" t="s">
        <v>24</v>
      </c>
      <c r="I1548" s="23" t="s">
        <v>17</v>
      </c>
      <c r="J1548" s="23" t="s">
        <v>30</v>
      </c>
      <c r="K1548" s="23" t="s">
        <v>23</v>
      </c>
      <c r="L1548" s="26" t="s">
        <v>26</v>
      </c>
      <c r="M1548" s="33" t="s">
        <v>289</v>
      </c>
      <c r="N1548" s="27" t="str">
        <f t="shared" si="24"/>
        <v>No</v>
      </c>
    </row>
    <row r="1549" spans="1:14" x14ac:dyDescent="0.3">
      <c r="A1549" s="22">
        <v>2023</v>
      </c>
      <c r="B1549" s="23" t="s">
        <v>27</v>
      </c>
      <c r="C1549" s="23" t="s">
        <v>28</v>
      </c>
      <c r="D1549" s="23" t="s">
        <v>22</v>
      </c>
      <c r="E1549" s="24">
        <v>204000</v>
      </c>
      <c r="F1549" s="25">
        <v>204000</v>
      </c>
      <c r="G1549" s="23" t="s">
        <v>23</v>
      </c>
      <c r="H1549" s="23" t="s">
        <v>16</v>
      </c>
      <c r="I1549" s="23" t="s">
        <v>17</v>
      </c>
      <c r="J1549" s="23" t="s">
        <v>25</v>
      </c>
      <c r="K1549" s="23" t="s">
        <v>23</v>
      </c>
      <c r="L1549" s="26" t="s">
        <v>26</v>
      </c>
      <c r="M1549" s="33" t="s">
        <v>290</v>
      </c>
      <c r="N1549" s="27" t="str">
        <f t="shared" si="24"/>
        <v>Yes</v>
      </c>
    </row>
    <row r="1550" spans="1:14" x14ac:dyDescent="0.3">
      <c r="A1550" s="22">
        <v>2023</v>
      </c>
      <c r="B1550" s="23" t="s">
        <v>37</v>
      </c>
      <c r="C1550" s="23" t="s">
        <v>13</v>
      </c>
      <c r="D1550" s="23" t="s">
        <v>22</v>
      </c>
      <c r="E1550" s="24">
        <v>143000</v>
      </c>
      <c r="F1550" s="25">
        <v>143000</v>
      </c>
      <c r="G1550" s="23" t="s">
        <v>23</v>
      </c>
      <c r="H1550" s="23" t="s">
        <v>16</v>
      </c>
      <c r="I1550" s="23" t="s">
        <v>17</v>
      </c>
      <c r="J1550" s="23" t="s">
        <v>25</v>
      </c>
      <c r="K1550" s="23" t="s">
        <v>23</v>
      </c>
      <c r="L1550" s="26" t="s">
        <v>26</v>
      </c>
      <c r="M1550" s="33" t="s">
        <v>289</v>
      </c>
      <c r="N1550" s="27" t="str">
        <f t="shared" si="24"/>
        <v>No</v>
      </c>
    </row>
    <row r="1551" spans="1:14" x14ac:dyDescent="0.3">
      <c r="A1551" s="22">
        <v>2023</v>
      </c>
      <c r="B1551" s="23" t="s">
        <v>37</v>
      </c>
      <c r="C1551" s="23" t="s">
        <v>13</v>
      </c>
      <c r="D1551" s="23" t="s">
        <v>22</v>
      </c>
      <c r="E1551" s="24">
        <v>95000</v>
      </c>
      <c r="F1551" s="25">
        <v>95000</v>
      </c>
      <c r="G1551" s="23" t="s">
        <v>23</v>
      </c>
      <c r="H1551" s="23" t="s">
        <v>16</v>
      </c>
      <c r="I1551" s="23" t="s">
        <v>17</v>
      </c>
      <c r="J1551" s="23" t="s">
        <v>25</v>
      </c>
      <c r="K1551" s="23" t="s">
        <v>23</v>
      </c>
      <c r="L1551" s="26" t="s">
        <v>26</v>
      </c>
      <c r="M1551" s="33" t="s">
        <v>289</v>
      </c>
      <c r="N1551" s="27" t="str">
        <f t="shared" si="24"/>
        <v>No</v>
      </c>
    </row>
    <row r="1552" spans="1:14" x14ac:dyDescent="0.3">
      <c r="A1552" s="22">
        <v>2023</v>
      </c>
      <c r="B1552" s="23" t="s">
        <v>41</v>
      </c>
      <c r="C1552" s="23" t="s">
        <v>34</v>
      </c>
      <c r="D1552" s="23" t="s">
        <v>22</v>
      </c>
      <c r="E1552" s="24">
        <v>240000</v>
      </c>
      <c r="F1552" s="25">
        <v>240000</v>
      </c>
      <c r="G1552" s="23" t="s">
        <v>23</v>
      </c>
      <c r="H1552" s="23" t="s">
        <v>24</v>
      </c>
      <c r="I1552" s="23" t="s">
        <v>17</v>
      </c>
      <c r="J1552" s="23" t="s">
        <v>25</v>
      </c>
      <c r="K1552" s="23" t="s">
        <v>23</v>
      </c>
      <c r="L1552" s="26" t="s">
        <v>26</v>
      </c>
      <c r="M1552" s="33" t="s">
        <v>290</v>
      </c>
      <c r="N1552" s="27" t="str">
        <f t="shared" si="24"/>
        <v>Yes</v>
      </c>
    </row>
    <row r="1553" spans="1:14" x14ac:dyDescent="0.3">
      <c r="A1553" s="22">
        <v>2023</v>
      </c>
      <c r="B1553" s="23" t="s">
        <v>27</v>
      </c>
      <c r="C1553" s="23" t="s">
        <v>28</v>
      </c>
      <c r="D1553" s="23" t="s">
        <v>22</v>
      </c>
      <c r="E1553" s="24">
        <v>156400</v>
      </c>
      <c r="F1553" s="25">
        <v>156400</v>
      </c>
      <c r="G1553" s="23" t="s">
        <v>23</v>
      </c>
      <c r="H1553" s="23" t="s">
        <v>24</v>
      </c>
      <c r="I1553" s="23" t="s">
        <v>17</v>
      </c>
      <c r="J1553" s="23" t="s">
        <v>25</v>
      </c>
      <c r="K1553" s="23" t="s">
        <v>23</v>
      </c>
      <c r="L1553" s="26" t="s">
        <v>26</v>
      </c>
      <c r="M1553" s="33" t="s">
        <v>290</v>
      </c>
      <c r="N1553" s="27" t="str">
        <f t="shared" si="24"/>
        <v>Yes</v>
      </c>
    </row>
    <row r="1554" spans="1:14" x14ac:dyDescent="0.3">
      <c r="A1554" s="22">
        <v>2023</v>
      </c>
      <c r="B1554" s="23" t="s">
        <v>48</v>
      </c>
      <c r="C1554" s="23" t="s">
        <v>49</v>
      </c>
      <c r="D1554" s="23" t="s">
        <v>22</v>
      </c>
      <c r="E1554" s="24">
        <v>168000</v>
      </c>
      <c r="F1554" s="25">
        <v>168000</v>
      </c>
      <c r="G1554" s="23" t="s">
        <v>67</v>
      </c>
      <c r="H1554" s="23" t="s">
        <v>24</v>
      </c>
      <c r="I1554" s="23" t="s">
        <v>17</v>
      </c>
      <c r="J1554" s="23" t="s">
        <v>25</v>
      </c>
      <c r="K1554" s="23" t="s">
        <v>67</v>
      </c>
      <c r="L1554" s="26" t="s">
        <v>26</v>
      </c>
      <c r="M1554" s="33" t="s">
        <v>290</v>
      </c>
      <c r="N1554" s="27" t="str">
        <f t="shared" si="24"/>
        <v>Yes</v>
      </c>
    </row>
    <row r="1555" spans="1:14" x14ac:dyDescent="0.3">
      <c r="A1555" s="22">
        <v>2023</v>
      </c>
      <c r="B1555" s="23" t="s">
        <v>48</v>
      </c>
      <c r="C1555" s="23" t="s">
        <v>49</v>
      </c>
      <c r="D1555" s="23" t="s">
        <v>22</v>
      </c>
      <c r="E1555" s="24">
        <v>112000</v>
      </c>
      <c r="F1555" s="25">
        <v>112000</v>
      </c>
      <c r="G1555" s="23" t="s">
        <v>67</v>
      </c>
      <c r="H1555" s="23" t="s">
        <v>24</v>
      </c>
      <c r="I1555" s="23" t="s">
        <v>17</v>
      </c>
      <c r="J1555" s="23" t="s">
        <v>25</v>
      </c>
      <c r="K1555" s="23" t="s">
        <v>67</v>
      </c>
      <c r="L1555" s="26" t="s">
        <v>26</v>
      </c>
      <c r="M1555" s="33" t="s">
        <v>289</v>
      </c>
      <c r="N1555" s="27" t="str">
        <f t="shared" si="24"/>
        <v>No</v>
      </c>
    </row>
    <row r="1556" spans="1:14" x14ac:dyDescent="0.3">
      <c r="A1556" s="22">
        <v>2023</v>
      </c>
      <c r="B1556" s="23" t="s">
        <v>27</v>
      </c>
      <c r="C1556" s="23" t="s">
        <v>28</v>
      </c>
      <c r="D1556" s="23" t="s">
        <v>22</v>
      </c>
      <c r="E1556" s="24">
        <v>253430</v>
      </c>
      <c r="F1556" s="25">
        <v>253430</v>
      </c>
      <c r="G1556" s="23" t="s">
        <v>23</v>
      </c>
      <c r="H1556" s="23" t="s">
        <v>24</v>
      </c>
      <c r="I1556" s="23" t="s">
        <v>17</v>
      </c>
      <c r="J1556" s="23" t="s">
        <v>25</v>
      </c>
      <c r="K1556" s="23" t="s">
        <v>23</v>
      </c>
      <c r="L1556" s="26" t="s">
        <v>26</v>
      </c>
      <c r="M1556" s="33" t="s">
        <v>290</v>
      </c>
      <c r="N1556" s="27" t="str">
        <f t="shared" si="24"/>
        <v>Yes</v>
      </c>
    </row>
    <row r="1557" spans="1:14" x14ac:dyDescent="0.3">
      <c r="A1557" s="22">
        <v>2023</v>
      </c>
      <c r="B1557" s="23" t="s">
        <v>27</v>
      </c>
      <c r="C1557" s="23" t="s">
        <v>28</v>
      </c>
      <c r="D1557" s="23" t="s">
        <v>22</v>
      </c>
      <c r="E1557" s="24">
        <v>212780</v>
      </c>
      <c r="F1557" s="25">
        <v>212780</v>
      </c>
      <c r="G1557" s="23" t="s">
        <v>23</v>
      </c>
      <c r="H1557" s="23" t="s">
        <v>24</v>
      </c>
      <c r="I1557" s="23" t="s">
        <v>17</v>
      </c>
      <c r="J1557" s="23" t="s">
        <v>25</v>
      </c>
      <c r="K1557" s="23" t="s">
        <v>23</v>
      </c>
      <c r="L1557" s="26" t="s">
        <v>26</v>
      </c>
      <c r="M1557" s="33" t="s">
        <v>290</v>
      </c>
      <c r="N1557" s="27" t="str">
        <f t="shared" si="24"/>
        <v>Yes</v>
      </c>
    </row>
    <row r="1558" spans="1:14" x14ac:dyDescent="0.3">
      <c r="A1558" s="22">
        <v>2023</v>
      </c>
      <c r="B1558" s="23" t="s">
        <v>41</v>
      </c>
      <c r="C1558" s="23" t="s">
        <v>34</v>
      </c>
      <c r="D1558" s="23" t="s">
        <v>22</v>
      </c>
      <c r="E1558" s="24">
        <v>265800</v>
      </c>
      <c r="F1558" s="25">
        <v>265800</v>
      </c>
      <c r="G1558" s="23" t="s">
        <v>23</v>
      </c>
      <c r="H1558" s="23" t="s">
        <v>24</v>
      </c>
      <c r="I1558" s="23" t="s">
        <v>17</v>
      </c>
      <c r="J1558" s="23" t="s">
        <v>30</v>
      </c>
      <c r="K1558" s="23" t="s">
        <v>23</v>
      </c>
      <c r="L1558" s="26" t="s">
        <v>26</v>
      </c>
      <c r="M1558" s="33" t="s">
        <v>290</v>
      </c>
      <c r="N1558" s="27" t="str">
        <f t="shared" si="24"/>
        <v>Yes</v>
      </c>
    </row>
    <row r="1559" spans="1:14" x14ac:dyDescent="0.3">
      <c r="A1559" s="22">
        <v>2023</v>
      </c>
      <c r="B1559" s="23" t="s">
        <v>41</v>
      </c>
      <c r="C1559" s="23" t="s">
        <v>34</v>
      </c>
      <c r="D1559" s="23" t="s">
        <v>22</v>
      </c>
      <c r="E1559" s="24">
        <v>165500</v>
      </c>
      <c r="F1559" s="25">
        <v>165500</v>
      </c>
      <c r="G1559" s="23" t="s">
        <v>23</v>
      </c>
      <c r="H1559" s="23" t="s">
        <v>24</v>
      </c>
      <c r="I1559" s="23" t="s">
        <v>17</v>
      </c>
      <c r="J1559" s="23" t="s">
        <v>30</v>
      </c>
      <c r="K1559" s="23" t="s">
        <v>23</v>
      </c>
      <c r="L1559" s="26" t="s">
        <v>26</v>
      </c>
      <c r="M1559" s="33" t="s">
        <v>290</v>
      </c>
      <c r="N1559" s="27" t="str">
        <f t="shared" si="24"/>
        <v>Yes</v>
      </c>
    </row>
    <row r="1560" spans="1:14" x14ac:dyDescent="0.3">
      <c r="A1560" s="22">
        <v>2023</v>
      </c>
      <c r="B1560" s="23" t="s">
        <v>37</v>
      </c>
      <c r="C1560" s="23" t="s">
        <v>13</v>
      </c>
      <c r="D1560" s="23" t="s">
        <v>22</v>
      </c>
      <c r="E1560" s="24">
        <v>193000</v>
      </c>
      <c r="F1560" s="25">
        <v>193000</v>
      </c>
      <c r="G1560" s="23" t="s">
        <v>23</v>
      </c>
      <c r="H1560" s="23" t="s">
        <v>24</v>
      </c>
      <c r="I1560" s="23" t="s">
        <v>17</v>
      </c>
      <c r="J1560" s="23" t="s">
        <v>30</v>
      </c>
      <c r="K1560" s="23" t="s">
        <v>23</v>
      </c>
      <c r="L1560" s="26" t="s">
        <v>26</v>
      </c>
      <c r="M1560" s="33" t="s">
        <v>290</v>
      </c>
      <c r="N1560" s="27" t="str">
        <f t="shared" si="24"/>
        <v>Yes</v>
      </c>
    </row>
    <row r="1561" spans="1:14" x14ac:dyDescent="0.3">
      <c r="A1561" s="22">
        <v>2023</v>
      </c>
      <c r="B1561" s="23" t="s">
        <v>37</v>
      </c>
      <c r="C1561" s="23" t="s">
        <v>13</v>
      </c>
      <c r="D1561" s="23" t="s">
        <v>22</v>
      </c>
      <c r="E1561" s="24">
        <v>134000</v>
      </c>
      <c r="F1561" s="25">
        <v>134000</v>
      </c>
      <c r="G1561" s="23" t="s">
        <v>23</v>
      </c>
      <c r="H1561" s="23" t="s">
        <v>24</v>
      </c>
      <c r="I1561" s="23" t="s">
        <v>17</v>
      </c>
      <c r="J1561" s="23" t="s">
        <v>30</v>
      </c>
      <c r="K1561" s="23" t="s">
        <v>23</v>
      </c>
      <c r="L1561" s="26" t="s">
        <v>26</v>
      </c>
      <c r="M1561" s="33" t="s">
        <v>289</v>
      </c>
      <c r="N1561" s="27" t="str">
        <f t="shared" si="24"/>
        <v>No</v>
      </c>
    </row>
    <row r="1562" spans="1:14" x14ac:dyDescent="0.3">
      <c r="A1562" s="22">
        <v>2023</v>
      </c>
      <c r="B1562" s="23" t="s">
        <v>73</v>
      </c>
      <c r="C1562" s="23" t="s">
        <v>34</v>
      </c>
      <c r="D1562" s="23" t="s">
        <v>22</v>
      </c>
      <c r="E1562" s="24">
        <v>180000</v>
      </c>
      <c r="F1562" s="25">
        <v>180000</v>
      </c>
      <c r="G1562" s="23" t="s">
        <v>23</v>
      </c>
      <c r="H1562" s="23" t="s">
        <v>24</v>
      </c>
      <c r="I1562" s="23" t="s">
        <v>17</v>
      </c>
      <c r="J1562" s="23" t="s">
        <v>30</v>
      </c>
      <c r="K1562" s="23" t="s">
        <v>23</v>
      </c>
      <c r="L1562" s="26" t="s">
        <v>26</v>
      </c>
      <c r="M1562" s="33" t="s">
        <v>290</v>
      </c>
      <c r="N1562" s="27" t="str">
        <f t="shared" si="24"/>
        <v>Yes</v>
      </c>
    </row>
    <row r="1563" spans="1:14" x14ac:dyDescent="0.3">
      <c r="A1563" s="22">
        <v>2023</v>
      </c>
      <c r="B1563" s="23" t="s">
        <v>73</v>
      </c>
      <c r="C1563" s="23" t="s">
        <v>34</v>
      </c>
      <c r="D1563" s="23" t="s">
        <v>22</v>
      </c>
      <c r="E1563" s="24">
        <v>150000</v>
      </c>
      <c r="F1563" s="25">
        <v>150000</v>
      </c>
      <c r="G1563" s="23" t="s">
        <v>23</v>
      </c>
      <c r="H1563" s="23" t="s">
        <v>24</v>
      </c>
      <c r="I1563" s="23" t="s">
        <v>17</v>
      </c>
      <c r="J1563" s="23" t="s">
        <v>30</v>
      </c>
      <c r="K1563" s="23" t="s">
        <v>23</v>
      </c>
      <c r="L1563" s="26" t="s">
        <v>26</v>
      </c>
      <c r="M1563" s="33" t="s">
        <v>289</v>
      </c>
      <c r="N1563" s="27" t="str">
        <f t="shared" si="24"/>
        <v>Yes</v>
      </c>
    </row>
    <row r="1564" spans="1:14" x14ac:dyDescent="0.3">
      <c r="A1564" s="22">
        <v>2023</v>
      </c>
      <c r="B1564" s="23" t="s">
        <v>146</v>
      </c>
      <c r="C1564" s="23" t="s">
        <v>55</v>
      </c>
      <c r="D1564" s="23" t="s">
        <v>22</v>
      </c>
      <c r="E1564" s="24">
        <v>120681</v>
      </c>
      <c r="F1564" s="25">
        <v>120681</v>
      </c>
      <c r="G1564" s="23" t="s">
        <v>23</v>
      </c>
      <c r="H1564" s="23" t="s">
        <v>16</v>
      </c>
      <c r="I1564" s="23" t="s">
        <v>17</v>
      </c>
      <c r="J1564" s="23" t="s">
        <v>30</v>
      </c>
      <c r="K1564" s="23" t="s">
        <v>23</v>
      </c>
      <c r="L1564" s="26" t="s">
        <v>26</v>
      </c>
      <c r="M1564" s="33" t="s">
        <v>289</v>
      </c>
      <c r="N1564" s="27" t="str">
        <f t="shared" si="24"/>
        <v>No</v>
      </c>
    </row>
    <row r="1565" spans="1:14" x14ac:dyDescent="0.3">
      <c r="A1565" s="22">
        <v>2023</v>
      </c>
      <c r="B1565" s="23" t="s">
        <v>146</v>
      </c>
      <c r="C1565" s="23" t="s">
        <v>55</v>
      </c>
      <c r="D1565" s="23" t="s">
        <v>22</v>
      </c>
      <c r="E1565" s="24">
        <v>72409</v>
      </c>
      <c r="F1565" s="25">
        <v>72409</v>
      </c>
      <c r="G1565" s="23" t="s">
        <v>23</v>
      </c>
      <c r="H1565" s="23" t="s">
        <v>16</v>
      </c>
      <c r="I1565" s="23" t="s">
        <v>17</v>
      </c>
      <c r="J1565" s="23" t="s">
        <v>30</v>
      </c>
      <c r="K1565" s="23" t="s">
        <v>23</v>
      </c>
      <c r="L1565" s="26" t="s">
        <v>26</v>
      </c>
      <c r="M1565" s="33" t="s">
        <v>289</v>
      </c>
      <c r="N1565" s="27" t="str">
        <f t="shared" si="24"/>
        <v>No</v>
      </c>
    </row>
    <row r="1566" spans="1:14" x14ac:dyDescent="0.3">
      <c r="A1566" s="22">
        <v>2023</v>
      </c>
      <c r="B1566" s="23" t="s">
        <v>41</v>
      </c>
      <c r="C1566" s="23" t="s">
        <v>34</v>
      </c>
      <c r="D1566" s="23" t="s">
        <v>22</v>
      </c>
      <c r="E1566" s="24">
        <v>180000</v>
      </c>
      <c r="F1566" s="25">
        <v>180000</v>
      </c>
      <c r="G1566" s="23" t="s">
        <v>23</v>
      </c>
      <c r="H1566" s="23" t="s">
        <v>24</v>
      </c>
      <c r="I1566" s="23" t="s">
        <v>17</v>
      </c>
      <c r="J1566" s="23" t="s">
        <v>30</v>
      </c>
      <c r="K1566" s="23" t="s">
        <v>23</v>
      </c>
      <c r="L1566" s="26" t="s">
        <v>26</v>
      </c>
      <c r="M1566" s="33" t="s">
        <v>290</v>
      </c>
      <c r="N1566" s="27" t="str">
        <f t="shared" si="24"/>
        <v>Yes</v>
      </c>
    </row>
    <row r="1567" spans="1:14" x14ac:dyDescent="0.3">
      <c r="A1567" s="22">
        <v>2023</v>
      </c>
      <c r="B1567" s="23" t="s">
        <v>41</v>
      </c>
      <c r="C1567" s="23" t="s">
        <v>34</v>
      </c>
      <c r="D1567" s="23" t="s">
        <v>22</v>
      </c>
      <c r="E1567" s="24">
        <v>139750</v>
      </c>
      <c r="F1567" s="25">
        <v>139750</v>
      </c>
      <c r="G1567" s="23" t="s">
        <v>23</v>
      </c>
      <c r="H1567" s="23" t="s">
        <v>24</v>
      </c>
      <c r="I1567" s="23" t="s">
        <v>17</v>
      </c>
      <c r="J1567" s="23" t="s">
        <v>30</v>
      </c>
      <c r="K1567" s="23" t="s">
        <v>23</v>
      </c>
      <c r="L1567" s="26" t="s">
        <v>26</v>
      </c>
      <c r="M1567" s="33" t="s">
        <v>289</v>
      </c>
      <c r="N1567" s="27" t="str">
        <f t="shared" si="24"/>
        <v>No</v>
      </c>
    </row>
    <row r="1568" spans="1:14" x14ac:dyDescent="0.3">
      <c r="A1568" s="22">
        <v>2023</v>
      </c>
      <c r="B1568" s="23" t="s">
        <v>37</v>
      </c>
      <c r="C1568" s="23" t="s">
        <v>13</v>
      </c>
      <c r="D1568" s="23" t="s">
        <v>22</v>
      </c>
      <c r="E1568" s="24">
        <v>254000</v>
      </c>
      <c r="F1568" s="25">
        <v>254000</v>
      </c>
      <c r="G1568" s="23" t="s">
        <v>23</v>
      </c>
      <c r="H1568" s="23" t="s">
        <v>24</v>
      </c>
      <c r="I1568" s="23" t="s">
        <v>17</v>
      </c>
      <c r="J1568" s="23" t="s">
        <v>30</v>
      </c>
      <c r="K1568" s="23" t="s">
        <v>23</v>
      </c>
      <c r="L1568" s="26" t="s">
        <v>26</v>
      </c>
      <c r="M1568" s="33" t="s">
        <v>290</v>
      </c>
      <c r="N1568" s="27" t="str">
        <f t="shared" si="24"/>
        <v>Yes</v>
      </c>
    </row>
    <row r="1569" spans="1:14" x14ac:dyDescent="0.3">
      <c r="A1569" s="22">
        <v>2023</v>
      </c>
      <c r="B1569" s="23" t="s">
        <v>86</v>
      </c>
      <c r="C1569" s="23" t="s">
        <v>34</v>
      </c>
      <c r="D1569" s="23" t="s">
        <v>22</v>
      </c>
      <c r="E1569" s="24">
        <v>260000</v>
      </c>
      <c r="F1569" s="25">
        <v>260000</v>
      </c>
      <c r="G1569" s="23" t="s">
        <v>23</v>
      </c>
      <c r="H1569" s="23" t="s">
        <v>24</v>
      </c>
      <c r="I1569" s="23" t="s">
        <v>17</v>
      </c>
      <c r="J1569" s="23" t="s">
        <v>25</v>
      </c>
      <c r="K1569" s="23" t="s">
        <v>23</v>
      </c>
      <c r="L1569" s="26" t="s">
        <v>26</v>
      </c>
      <c r="M1569" s="33" t="s">
        <v>290</v>
      </c>
      <c r="N1569" s="27" t="str">
        <f t="shared" si="24"/>
        <v>Yes</v>
      </c>
    </row>
    <row r="1570" spans="1:14" x14ac:dyDescent="0.3">
      <c r="A1570" s="22">
        <v>2023</v>
      </c>
      <c r="B1570" s="23" t="s">
        <v>86</v>
      </c>
      <c r="C1570" s="23" t="s">
        <v>34</v>
      </c>
      <c r="D1570" s="23" t="s">
        <v>22</v>
      </c>
      <c r="E1570" s="24">
        <v>192000</v>
      </c>
      <c r="F1570" s="25">
        <v>192000</v>
      </c>
      <c r="G1570" s="23" t="s">
        <v>23</v>
      </c>
      <c r="H1570" s="23" t="s">
        <v>24</v>
      </c>
      <c r="I1570" s="23" t="s">
        <v>17</v>
      </c>
      <c r="J1570" s="23" t="s">
        <v>25</v>
      </c>
      <c r="K1570" s="23" t="s">
        <v>23</v>
      </c>
      <c r="L1570" s="26" t="s">
        <v>26</v>
      </c>
      <c r="M1570" s="33" t="s">
        <v>290</v>
      </c>
      <c r="N1570" s="27" t="str">
        <f t="shared" si="24"/>
        <v>Yes</v>
      </c>
    </row>
    <row r="1571" spans="1:14" x14ac:dyDescent="0.3">
      <c r="A1571" s="22">
        <v>2023</v>
      </c>
      <c r="B1571" s="23" t="s">
        <v>27</v>
      </c>
      <c r="C1571" s="23" t="s">
        <v>28</v>
      </c>
      <c r="D1571" s="23" t="s">
        <v>22</v>
      </c>
      <c r="E1571" s="24">
        <v>272290</v>
      </c>
      <c r="F1571" s="25">
        <v>272290</v>
      </c>
      <c r="G1571" s="23" t="s">
        <v>23</v>
      </c>
      <c r="H1571" s="23" t="s">
        <v>24</v>
      </c>
      <c r="I1571" s="23" t="s">
        <v>17</v>
      </c>
      <c r="J1571" s="23" t="s">
        <v>30</v>
      </c>
      <c r="K1571" s="23" t="s">
        <v>23</v>
      </c>
      <c r="L1571" s="26" t="s">
        <v>26</v>
      </c>
      <c r="M1571" s="33" t="s">
        <v>290</v>
      </c>
      <c r="N1571" s="27" t="str">
        <f t="shared" si="24"/>
        <v>Yes</v>
      </c>
    </row>
    <row r="1572" spans="1:14" x14ac:dyDescent="0.3">
      <c r="A1572" s="22">
        <v>2023</v>
      </c>
      <c r="B1572" s="23" t="s">
        <v>27</v>
      </c>
      <c r="C1572" s="23" t="s">
        <v>28</v>
      </c>
      <c r="D1572" s="23" t="s">
        <v>22</v>
      </c>
      <c r="E1572" s="24">
        <v>169374</v>
      </c>
      <c r="F1572" s="25">
        <v>169374</v>
      </c>
      <c r="G1572" s="23" t="s">
        <v>23</v>
      </c>
      <c r="H1572" s="23" t="s">
        <v>24</v>
      </c>
      <c r="I1572" s="23" t="s">
        <v>17</v>
      </c>
      <c r="J1572" s="23" t="s">
        <v>30</v>
      </c>
      <c r="K1572" s="23" t="s">
        <v>23</v>
      </c>
      <c r="L1572" s="26" t="s">
        <v>26</v>
      </c>
      <c r="M1572" s="33" t="s">
        <v>290</v>
      </c>
      <c r="N1572" s="27" t="str">
        <f t="shared" si="24"/>
        <v>Yes</v>
      </c>
    </row>
    <row r="1573" spans="1:14" x14ac:dyDescent="0.3">
      <c r="A1573" s="22">
        <v>2023</v>
      </c>
      <c r="B1573" s="23" t="s">
        <v>147</v>
      </c>
      <c r="C1573" s="23" t="s">
        <v>28</v>
      </c>
      <c r="D1573" s="23" t="s">
        <v>22</v>
      </c>
      <c r="E1573" s="24">
        <v>195000</v>
      </c>
      <c r="F1573" s="25">
        <v>195000</v>
      </c>
      <c r="G1573" s="23" t="s">
        <v>23</v>
      </c>
      <c r="H1573" s="23" t="s">
        <v>24</v>
      </c>
      <c r="I1573" s="23" t="s">
        <v>17</v>
      </c>
      <c r="J1573" s="23" t="s">
        <v>30</v>
      </c>
      <c r="K1573" s="23" t="s">
        <v>23</v>
      </c>
      <c r="L1573" s="26" t="s">
        <v>19</v>
      </c>
      <c r="M1573" s="33" t="s">
        <v>290</v>
      </c>
      <c r="N1573" s="27" t="str">
        <f t="shared" si="24"/>
        <v>Yes</v>
      </c>
    </row>
    <row r="1574" spans="1:14" x14ac:dyDescent="0.3">
      <c r="A1574" s="22">
        <v>2023</v>
      </c>
      <c r="B1574" s="23" t="s">
        <v>148</v>
      </c>
      <c r="C1574" s="23" t="s">
        <v>28</v>
      </c>
      <c r="D1574" s="23" t="s">
        <v>22</v>
      </c>
      <c r="E1574" s="24">
        <v>204500</v>
      </c>
      <c r="F1574" s="25">
        <v>204500</v>
      </c>
      <c r="G1574" s="23" t="s">
        <v>23</v>
      </c>
      <c r="H1574" s="23" t="s">
        <v>24</v>
      </c>
      <c r="I1574" s="23" t="s">
        <v>17</v>
      </c>
      <c r="J1574" s="23" t="s">
        <v>25</v>
      </c>
      <c r="K1574" s="23" t="s">
        <v>23</v>
      </c>
      <c r="L1574" s="26" t="s">
        <v>26</v>
      </c>
      <c r="M1574" s="33" t="s">
        <v>290</v>
      </c>
      <c r="N1574" s="27" t="str">
        <f t="shared" si="24"/>
        <v>Yes</v>
      </c>
    </row>
    <row r="1575" spans="1:14" x14ac:dyDescent="0.3">
      <c r="A1575" s="22">
        <v>2023</v>
      </c>
      <c r="B1575" s="23" t="s">
        <v>148</v>
      </c>
      <c r="C1575" s="23" t="s">
        <v>28</v>
      </c>
      <c r="D1575" s="23" t="s">
        <v>22</v>
      </c>
      <c r="E1575" s="24">
        <v>142200</v>
      </c>
      <c r="F1575" s="25">
        <v>142200</v>
      </c>
      <c r="G1575" s="23" t="s">
        <v>23</v>
      </c>
      <c r="H1575" s="23" t="s">
        <v>24</v>
      </c>
      <c r="I1575" s="23" t="s">
        <v>17</v>
      </c>
      <c r="J1575" s="23" t="s">
        <v>25</v>
      </c>
      <c r="K1575" s="23" t="s">
        <v>23</v>
      </c>
      <c r="L1575" s="26" t="s">
        <v>26</v>
      </c>
      <c r="M1575" s="33" t="s">
        <v>289</v>
      </c>
      <c r="N1575" s="27" t="str">
        <f t="shared" si="24"/>
        <v>No</v>
      </c>
    </row>
    <row r="1576" spans="1:14" x14ac:dyDescent="0.3">
      <c r="A1576" s="22">
        <v>2023</v>
      </c>
      <c r="B1576" s="23" t="s">
        <v>123</v>
      </c>
      <c r="C1576" s="23" t="s">
        <v>49</v>
      </c>
      <c r="D1576" s="23" t="s">
        <v>22</v>
      </c>
      <c r="E1576" s="24">
        <v>17000</v>
      </c>
      <c r="F1576" s="25">
        <v>17000</v>
      </c>
      <c r="G1576" s="23" t="s">
        <v>149</v>
      </c>
      <c r="H1576" s="23" t="s">
        <v>16</v>
      </c>
      <c r="I1576" s="23" t="s">
        <v>17</v>
      </c>
      <c r="J1576" s="23" t="s">
        <v>30</v>
      </c>
      <c r="K1576" s="23" t="s">
        <v>150</v>
      </c>
      <c r="L1576" s="26" t="s">
        <v>19</v>
      </c>
      <c r="M1576" s="33" t="s">
        <v>288</v>
      </c>
      <c r="N1576" s="27" t="str">
        <f t="shared" si="24"/>
        <v>No</v>
      </c>
    </row>
    <row r="1577" spans="1:14" x14ac:dyDescent="0.3">
      <c r="A1577" s="22">
        <v>2023</v>
      </c>
      <c r="B1577" s="23" t="s">
        <v>37</v>
      </c>
      <c r="C1577" s="23" t="s">
        <v>13</v>
      </c>
      <c r="D1577" s="23" t="s">
        <v>22</v>
      </c>
      <c r="E1577" s="24">
        <v>181500</v>
      </c>
      <c r="F1577" s="25">
        <v>181500</v>
      </c>
      <c r="G1577" s="23" t="s">
        <v>23</v>
      </c>
      <c r="H1577" s="23" t="s">
        <v>24</v>
      </c>
      <c r="I1577" s="23" t="s">
        <v>17</v>
      </c>
      <c r="J1577" s="23" t="s">
        <v>25</v>
      </c>
      <c r="K1577" s="23" t="s">
        <v>23</v>
      </c>
      <c r="L1577" s="26" t="s">
        <v>26</v>
      </c>
      <c r="M1577" s="33" t="s">
        <v>290</v>
      </c>
      <c r="N1577" s="27" t="str">
        <f t="shared" si="24"/>
        <v>Yes</v>
      </c>
    </row>
    <row r="1578" spans="1:14" x14ac:dyDescent="0.3">
      <c r="A1578" s="22">
        <v>2023</v>
      </c>
      <c r="B1578" s="23" t="s">
        <v>37</v>
      </c>
      <c r="C1578" s="23" t="s">
        <v>13</v>
      </c>
      <c r="D1578" s="23" t="s">
        <v>22</v>
      </c>
      <c r="E1578" s="24">
        <v>112200</v>
      </c>
      <c r="F1578" s="25">
        <v>112200</v>
      </c>
      <c r="G1578" s="23" t="s">
        <v>23</v>
      </c>
      <c r="H1578" s="23" t="s">
        <v>24</v>
      </c>
      <c r="I1578" s="23" t="s">
        <v>17</v>
      </c>
      <c r="J1578" s="23" t="s">
        <v>25</v>
      </c>
      <c r="K1578" s="23" t="s">
        <v>23</v>
      </c>
      <c r="L1578" s="26" t="s">
        <v>26</v>
      </c>
      <c r="M1578" s="33" t="s">
        <v>289</v>
      </c>
      <c r="N1578" s="27" t="str">
        <f t="shared" si="24"/>
        <v>No</v>
      </c>
    </row>
    <row r="1579" spans="1:14" x14ac:dyDescent="0.3">
      <c r="A1579" s="22">
        <v>2023</v>
      </c>
      <c r="B1579" s="23" t="s">
        <v>33</v>
      </c>
      <c r="C1579" s="23" t="s">
        <v>34</v>
      </c>
      <c r="D1579" s="23" t="s">
        <v>22</v>
      </c>
      <c r="E1579" s="24">
        <v>150000</v>
      </c>
      <c r="F1579" s="25">
        <v>150000</v>
      </c>
      <c r="G1579" s="23" t="s">
        <v>23</v>
      </c>
      <c r="H1579" s="23" t="s">
        <v>16</v>
      </c>
      <c r="I1579" s="23" t="s">
        <v>17</v>
      </c>
      <c r="J1579" s="23" t="s">
        <v>30</v>
      </c>
      <c r="K1579" s="23" t="s">
        <v>23</v>
      </c>
      <c r="L1579" s="26" t="s">
        <v>26</v>
      </c>
      <c r="M1579" s="33" t="s">
        <v>289</v>
      </c>
      <c r="N1579" s="27" t="str">
        <f t="shared" si="24"/>
        <v>Yes</v>
      </c>
    </row>
    <row r="1580" spans="1:14" x14ac:dyDescent="0.3">
      <c r="A1580" s="22">
        <v>2023</v>
      </c>
      <c r="B1580" s="23" t="s">
        <v>33</v>
      </c>
      <c r="C1580" s="23" t="s">
        <v>34</v>
      </c>
      <c r="D1580" s="23" t="s">
        <v>22</v>
      </c>
      <c r="E1580" s="24">
        <v>100000</v>
      </c>
      <c r="F1580" s="25">
        <v>100000</v>
      </c>
      <c r="G1580" s="23" t="s">
        <v>23</v>
      </c>
      <c r="H1580" s="23" t="s">
        <v>16</v>
      </c>
      <c r="I1580" s="23" t="s">
        <v>17</v>
      </c>
      <c r="J1580" s="23" t="s">
        <v>30</v>
      </c>
      <c r="K1580" s="23" t="s">
        <v>23</v>
      </c>
      <c r="L1580" s="26" t="s">
        <v>26</v>
      </c>
      <c r="M1580" s="33" t="s">
        <v>289</v>
      </c>
      <c r="N1580" s="27" t="str">
        <f t="shared" si="24"/>
        <v>No</v>
      </c>
    </row>
    <row r="1581" spans="1:14" x14ac:dyDescent="0.3">
      <c r="A1581" s="22">
        <v>2023</v>
      </c>
      <c r="B1581" s="23" t="s">
        <v>41</v>
      </c>
      <c r="C1581" s="23" t="s">
        <v>34</v>
      </c>
      <c r="D1581" s="23" t="s">
        <v>22</v>
      </c>
      <c r="E1581" s="24">
        <v>250500</v>
      </c>
      <c r="F1581" s="25">
        <v>250500</v>
      </c>
      <c r="G1581" s="23" t="s">
        <v>23</v>
      </c>
      <c r="H1581" s="23" t="s">
        <v>24</v>
      </c>
      <c r="I1581" s="23" t="s">
        <v>17</v>
      </c>
      <c r="J1581" s="23" t="s">
        <v>25</v>
      </c>
      <c r="K1581" s="23" t="s">
        <v>23</v>
      </c>
      <c r="L1581" s="26" t="s">
        <v>26</v>
      </c>
      <c r="M1581" s="33" t="s">
        <v>290</v>
      </c>
      <c r="N1581" s="27" t="str">
        <f t="shared" si="24"/>
        <v>Yes</v>
      </c>
    </row>
    <row r="1582" spans="1:14" x14ac:dyDescent="0.3">
      <c r="A1582" s="22">
        <v>2023</v>
      </c>
      <c r="B1582" s="23" t="s">
        <v>41</v>
      </c>
      <c r="C1582" s="23" t="s">
        <v>34</v>
      </c>
      <c r="D1582" s="23" t="s">
        <v>22</v>
      </c>
      <c r="E1582" s="24">
        <v>166600</v>
      </c>
      <c r="F1582" s="25">
        <v>166600</v>
      </c>
      <c r="G1582" s="23" t="s">
        <v>23</v>
      </c>
      <c r="H1582" s="23" t="s">
        <v>24</v>
      </c>
      <c r="I1582" s="23" t="s">
        <v>17</v>
      </c>
      <c r="J1582" s="23" t="s">
        <v>25</v>
      </c>
      <c r="K1582" s="23" t="s">
        <v>23</v>
      </c>
      <c r="L1582" s="26" t="s">
        <v>26</v>
      </c>
      <c r="M1582" s="33" t="s">
        <v>290</v>
      </c>
      <c r="N1582" s="27" t="str">
        <f t="shared" si="24"/>
        <v>Yes</v>
      </c>
    </row>
    <row r="1583" spans="1:14" x14ac:dyDescent="0.3">
      <c r="A1583" s="22">
        <v>2023</v>
      </c>
      <c r="B1583" s="23" t="s">
        <v>41</v>
      </c>
      <c r="C1583" s="23" t="s">
        <v>34</v>
      </c>
      <c r="D1583" s="23" t="s">
        <v>22</v>
      </c>
      <c r="E1583" s="24">
        <v>247500</v>
      </c>
      <c r="F1583" s="25">
        <v>247500</v>
      </c>
      <c r="G1583" s="23" t="s">
        <v>23</v>
      </c>
      <c r="H1583" s="23" t="s">
        <v>24</v>
      </c>
      <c r="I1583" s="23" t="s">
        <v>17</v>
      </c>
      <c r="J1583" s="23" t="s">
        <v>25</v>
      </c>
      <c r="K1583" s="23" t="s">
        <v>23</v>
      </c>
      <c r="L1583" s="26" t="s">
        <v>26</v>
      </c>
      <c r="M1583" s="33" t="s">
        <v>290</v>
      </c>
      <c r="N1583" s="27" t="str">
        <f t="shared" si="24"/>
        <v>Yes</v>
      </c>
    </row>
    <row r="1584" spans="1:14" x14ac:dyDescent="0.3">
      <c r="A1584" s="22">
        <v>2023</v>
      </c>
      <c r="B1584" s="23" t="s">
        <v>41</v>
      </c>
      <c r="C1584" s="23" t="s">
        <v>34</v>
      </c>
      <c r="D1584" s="23" t="s">
        <v>22</v>
      </c>
      <c r="E1584" s="24">
        <v>172200</v>
      </c>
      <c r="F1584" s="25">
        <v>172200</v>
      </c>
      <c r="G1584" s="23" t="s">
        <v>23</v>
      </c>
      <c r="H1584" s="23" t="s">
        <v>24</v>
      </c>
      <c r="I1584" s="23" t="s">
        <v>17</v>
      </c>
      <c r="J1584" s="23" t="s">
        <v>25</v>
      </c>
      <c r="K1584" s="23" t="s">
        <v>23</v>
      </c>
      <c r="L1584" s="26" t="s">
        <v>26</v>
      </c>
      <c r="M1584" s="33" t="s">
        <v>290</v>
      </c>
      <c r="N1584" s="27" t="str">
        <f t="shared" si="24"/>
        <v>Yes</v>
      </c>
    </row>
    <row r="1585" spans="1:14" x14ac:dyDescent="0.3">
      <c r="A1585" s="22">
        <v>2023</v>
      </c>
      <c r="B1585" s="23" t="s">
        <v>27</v>
      </c>
      <c r="C1585" s="23" t="s">
        <v>28</v>
      </c>
      <c r="D1585" s="23" t="s">
        <v>22</v>
      </c>
      <c r="E1585" s="24">
        <v>223290</v>
      </c>
      <c r="F1585" s="25">
        <v>223290</v>
      </c>
      <c r="G1585" s="23" t="s">
        <v>23</v>
      </c>
      <c r="H1585" s="23" t="s">
        <v>24</v>
      </c>
      <c r="I1585" s="23" t="s">
        <v>17</v>
      </c>
      <c r="J1585" s="23" t="s">
        <v>25</v>
      </c>
      <c r="K1585" s="23" t="s">
        <v>23</v>
      </c>
      <c r="L1585" s="26" t="s">
        <v>26</v>
      </c>
      <c r="M1585" s="33" t="s">
        <v>290</v>
      </c>
      <c r="N1585" s="27" t="str">
        <f t="shared" si="24"/>
        <v>Yes</v>
      </c>
    </row>
    <row r="1586" spans="1:14" x14ac:dyDescent="0.3">
      <c r="A1586" s="22">
        <v>2023</v>
      </c>
      <c r="B1586" s="23" t="s">
        <v>27</v>
      </c>
      <c r="C1586" s="23" t="s">
        <v>28</v>
      </c>
      <c r="D1586" s="23" t="s">
        <v>22</v>
      </c>
      <c r="E1586" s="24">
        <v>131310</v>
      </c>
      <c r="F1586" s="25">
        <v>131310</v>
      </c>
      <c r="G1586" s="23" t="s">
        <v>23</v>
      </c>
      <c r="H1586" s="23" t="s">
        <v>24</v>
      </c>
      <c r="I1586" s="23" t="s">
        <v>17</v>
      </c>
      <c r="J1586" s="23" t="s">
        <v>25</v>
      </c>
      <c r="K1586" s="23" t="s">
        <v>23</v>
      </c>
      <c r="L1586" s="26" t="s">
        <v>26</v>
      </c>
      <c r="M1586" s="33" t="s">
        <v>289</v>
      </c>
      <c r="N1586" s="27" t="str">
        <f t="shared" si="24"/>
        <v>No</v>
      </c>
    </row>
    <row r="1587" spans="1:14" x14ac:dyDescent="0.3">
      <c r="A1587" s="22">
        <v>2020</v>
      </c>
      <c r="B1587" s="23" t="s">
        <v>151</v>
      </c>
      <c r="C1587" s="23" t="s">
        <v>49</v>
      </c>
      <c r="D1587" s="23" t="s">
        <v>78</v>
      </c>
      <c r="E1587" s="24">
        <v>60000</v>
      </c>
      <c r="F1587" s="25">
        <v>44753</v>
      </c>
      <c r="G1587" s="23" t="s">
        <v>67</v>
      </c>
      <c r="H1587" s="23" t="s">
        <v>50</v>
      </c>
      <c r="I1587" s="23" t="s">
        <v>98</v>
      </c>
      <c r="J1587" s="23" t="s">
        <v>18</v>
      </c>
      <c r="K1587" s="23" t="s">
        <v>67</v>
      </c>
      <c r="L1587" s="26" t="s">
        <v>19</v>
      </c>
      <c r="M1587" s="33" t="s">
        <v>289</v>
      </c>
      <c r="N1587" s="27" t="str">
        <f t="shared" si="24"/>
        <v>No</v>
      </c>
    </row>
    <row r="1588" spans="1:14" x14ac:dyDescent="0.3">
      <c r="A1588" s="22">
        <v>2023</v>
      </c>
      <c r="B1588" s="23" t="s">
        <v>73</v>
      </c>
      <c r="C1588" s="23" t="s">
        <v>34</v>
      </c>
      <c r="D1588" s="23" t="s">
        <v>22</v>
      </c>
      <c r="E1588" s="24">
        <v>35000</v>
      </c>
      <c r="F1588" s="25">
        <v>35000</v>
      </c>
      <c r="G1588" s="23" t="s">
        <v>152</v>
      </c>
      <c r="H1588" s="23" t="s">
        <v>50</v>
      </c>
      <c r="I1588" s="23" t="s">
        <v>17</v>
      </c>
      <c r="J1588" s="23" t="s">
        <v>30</v>
      </c>
      <c r="K1588" s="23" t="s">
        <v>15</v>
      </c>
      <c r="L1588" s="26" t="s">
        <v>26</v>
      </c>
      <c r="M1588" s="33" t="s">
        <v>288</v>
      </c>
      <c r="N1588" s="27" t="str">
        <f t="shared" si="24"/>
        <v>No</v>
      </c>
    </row>
    <row r="1589" spans="1:14" x14ac:dyDescent="0.3">
      <c r="A1589" s="22">
        <v>2023</v>
      </c>
      <c r="B1589" s="23" t="s">
        <v>86</v>
      </c>
      <c r="C1589" s="23" t="s">
        <v>34</v>
      </c>
      <c r="D1589" s="23" t="s">
        <v>14</v>
      </c>
      <c r="E1589" s="24">
        <v>50000</v>
      </c>
      <c r="F1589" s="25">
        <v>53984</v>
      </c>
      <c r="G1589" s="23" t="s">
        <v>129</v>
      </c>
      <c r="H1589" s="23" t="s">
        <v>24</v>
      </c>
      <c r="I1589" s="23" t="s">
        <v>17</v>
      </c>
      <c r="J1589" s="23" t="s">
        <v>30</v>
      </c>
      <c r="K1589" s="23" t="s">
        <v>129</v>
      </c>
      <c r="L1589" s="26" t="s">
        <v>82</v>
      </c>
      <c r="M1589" s="33" t="s">
        <v>289</v>
      </c>
      <c r="N1589" s="27" t="str">
        <f t="shared" si="24"/>
        <v>No</v>
      </c>
    </row>
    <row r="1590" spans="1:14" x14ac:dyDescent="0.3">
      <c r="A1590" s="22">
        <v>2023</v>
      </c>
      <c r="B1590" s="23" t="s">
        <v>72</v>
      </c>
      <c r="C1590" s="23" t="s">
        <v>34</v>
      </c>
      <c r="D1590" s="23" t="s">
        <v>22</v>
      </c>
      <c r="E1590" s="24">
        <v>204500</v>
      </c>
      <c r="F1590" s="25">
        <v>204500</v>
      </c>
      <c r="G1590" s="23" t="s">
        <v>67</v>
      </c>
      <c r="H1590" s="23" t="s">
        <v>24</v>
      </c>
      <c r="I1590" s="23" t="s">
        <v>17</v>
      </c>
      <c r="J1590" s="23" t="s">
        <v>25</v>
      </c>
      <c r="K1590" s="23" t="s">
        <v>67</v>
      </c>
      <c r="L1590" s="26" t="s">
        <v>26</v>
      </c>
      <c r="M1590" s="33" t="s">
        <v>290</v>
      </c>
      <c r="N1590" s="27" t="str">
        <f t="shared" si="24"/>
        <v>Yes</v>
      </c>
    </row>
    <row r="1591" spans="1:14" x14ac:dyDescent="0.3">
      <c r="A1591" s="22">
        <v>2023</v>
      </c>
      <c r="B1591" s="23" t="s">
        <v>72</v>
      </c>
      <c r="C1591" s="23" t="s">
        <v>34</v>
      </c>
      <c r="D1591" s="23" t="s">
        <v>22</v>
      </c>
      <c r="E1591" s="24">
        <v>142200</v>
      </c>
      <c r="F1591" s="25">
        <v>142200</v>
      </c>
      <c r="G1591" s="23" t="s">
        <v>67</v>
      </c>
      <c r="H1591" s="23" t="s">
        <v>24</v>
      </c>
      <c r="I1591" s="23" t="s">
        <v>17</v>
      </c>
      <c r="J1591" s="23" t="s">
        <v>25</v>
      </c>
      <c r="K1591" s="23" t="s">
        <v>67</v>
      </c>
      <c r="L1591" s="26" t="s">
        <v>26</v>
      </c>
      <c r="M1591" s="33" t="s">
        <v>289</v>
      </c>
      <c r="N1591" s="27" t="str">
        <f t="shared" si="24"/>
        <v>No</v>
      </c>
    </row>
    <row r="1592" spans="1:14" x14ac:dyDescent="0.3">
      <c r="A1592" s="22">
        <v>2023</v>
      </c>
      <c r="B1592" s="23" t="s">
        <v>64</v>
      </c>
      <c r="C1592" s="23" t="s">
        <v>28</v>
      </c>
      <c r="D1592" s="23" t="s">
        <v>22</v>
      </c>
      <c r="E1592" s="24">
        <v>220000</v>
      </c>
      <c r="F1592" s="25">
        <v>220000</v>
      </c>
      <c r="G1592" s="23" t="s">
        <v>23</v>
      </c>
      <c r="H1592" s="23" t="s">
        <v>24</v>
      </c>
      <c r="I1592" s="23" t="s">
        <v>17</v>
      </c>
      <c r="J1592" s="23" t="s">
        <v>25</v>
      </c>
      <c r="K1592" s="23" t="s">
        <v>23</v>
      </c>
      <c r="L1592" s="26" t="s">
        <v>26</v>
      </c>
      <c r="M1592" s="33" t="s">
        <v>290</v>
      </c>
      <c r="N1592" s="27" t="str">
        <f t="shared" si="24"/>
        <v>Yes</v>
      </c>
    </row>
    <row r="1593" spans="1:14" x14ac:dyDescent="0.3">
      <c r="A1593" s="22">
        <v>2023</v>
      </c>
      <c r="B1593" s="23" t="s">
        <v>64</v>
      </c>
      <c r="C1593" s="23" t="s">
        <v>28</v>
      </c>
      <c r="D1593" s="23" t="s">
        <v>22</v>
      </c>
      <c r="E1593" s="24">
        <v>140000</v>
      </c>
      <c r="F1593" s="25">
        <v>140000</v>
      </c>
      <c r="G1593" s="23" t="s">
        <v>23</v>
      </c>
      <c r="H1593" s="23" t="s">
        <v>24</v>
      </c>
      <c r="I1593" s="23" t="s">
        <v>17</v>
      </c>
      <c r="J1593" s="23" t="s">
        <v>25</v>
      </c>
      <c r="K1593" s="23" t="s">
        <v>23</v>
      </c>
      <c r="L1593" s="26" t="s">
        <v>26</v>
      </c>
      <c r="M1593" s="33" t="s">
        <v>289</v>
      </c>
      <c r="N1593" s="27" t="str">
        <f t="shared" si="24"/>
        <v>No</v>
      </c>
    </row>
    <row r="1594" spans="1:14" x14ac:dyDescent="0.3">
      <c r="A1594" s="22">
        <v>2023</v>
      </c>
      <c r="B1594" s="23" t="s">
        <v>65</v>
      </c>
      <c r="C1594" s="23" t="s">
        <v>28</v>
      </c>
      <c r="D1594" s="23" t="s">
        <v>22</v>
      </c>
      <c r="E1594" s="24">
        <v>135960</v>
      </c>
      <c r="F1594" s="25">
        <v>135960</v>
      </c>
      <c r="G1594" s="23" t="s">
        <v>23</v>
      </c>
      <c r="H1594" s="23" t="s">
        <v>24</v>
      </c>
      <c r="I1594" s="23" t="s">
        <v>17</v>
      </c>
      <c r="J1594" s="23" t="s">
        <v>25</v>
      </c>
      <c r="K1594" s="23" t="s">
        <v>23</v>
      </c>
      <c r="L1594" s="26" t="s">
        <v>26</v>
      </c>
      <c r="M1594" s="33" t="s">
        <v>289</v>
      </c>
      <c r="N1594" s="27" t="str">
        <f t="shared" si="24"/>
        <v>No</v>
      </c>
    </row>
    <row r="1595" spans="1:14" x14ac:dyDescent="0.3">
      <c r="A1595" s="22">
        <v>2023</v>
      </c>
      <c r="B1595" s="23" t="s">
        <v>65</v>
      </c>
      <c r="C1595" s="23" t="s">
        <v>28</v>
      </c>
      <c r="D1595" s="23" t="s">
        <v>22</v>
      </c>
      <c r="E1595" s="24">
        <v>70960</v>
      </c>
      <c r="F1595" s="25">
        <v>70960</v>
      </c>
      <c r="G1595" s="23" t="s">
        <v>23</v>
      </c>
      <c r="H1595" s="23" t="s">
        <v>24</v>
      </c>
      <c r="I1595" s="23" t="s">
        <v>17</v>
      </c>
      <c r="J1595" s="23" t="s">
        <v>25</v>
      </c>
      <c r="K1595" s="23" t="s">
        <v>23</v>
      </c>
      <c r="L1595" s="26" t="s">
        <v>26</v>
      </c>
      <c r="M1595" s="33" t="s">
        <v>289</v>
      </c>
      <c r="N1595" s="27" t="str">
        <f t="shared" si="24"/>
        <v>No</v>
      </c>
    </row>
    <row r="1596" spans="1:14" x14ac:dyDescent="0.3">
      <c r="A1596" s="22">
        <v>2023</v>
      </c>
      <c r="B1596" s="23" t="s">
        <v>37</v>
      </c>
      <c r="C1596" s="23" t="s">
        <v>13</v>
      </c>
      <c r="D1596" s="23" t="s">
        <v>22</v>
      </c>
      <c r="E1596" s="24">
        <v>128750</v>
      </c>
      <c r="F1596" s="25">
        <v>128750</v>
      </c>
      <c r="G1596" s="23" t="s">
        <v>23</v>
      </c>
      <c r="H1596" s="23" t="s">
        <v>24</v>
      </c>
      <c r="I1596" s="23" t="s">
        <v>17</v>
      </c>
      <c r="J1596" s="23" t="s">
        <v>25</v>
      </c>
      <c r="K1596" s="23" t="s">
        <v>23</v>
      </c>
      <c r="L1596" s="26" t="s">
        <v>26</v>
      </c>
      <c r="M1596" s="33" t="s">
        <v>289</v>
      </c>
      <c r="N1596" s="27" t="str">
        <f t="shared" si="24"/>
        <v>No</v>
      </c>
    </row>
    <row r="1597" spans="1:14" x14ac:dyDescent="0.3">
      <c r="A1597" s="22">
        <v>2023</v>
      </c>
      <c r="B1597" s="23" t="s">
        <v>37</v>
      </c>
      <c r="C1597" s="23" t="s">
        <v>13</v>
      </c>
      <c r="D1597" s="23" t="s">
        <v>22</v>
      </c>
      <c r="E1597" s="24">
        <v>86250</v>
      </c>
      <c r="F1597" s="25">
        <v>86250</v>
      </c>
      <c r="G1597" s="23" t="s">
        <v>23</v>
      </c>
      <c r="H1597" s="23" t="s">
        <v>24</v>
      </c>
      <c r="I1597" s="23" t="s">
        <v>17</v>
      </c>
      <c r="J1597" s="23" t="s">
        <v>25</v>
      </c>
      <c r="K1597" s="23" t="s">
        <v>23</v>
      </c>
      <c r="L1597" s="26" t="s">
        <v>26</v>
      </c>
      <c r="M1597" s="33" t="s">
        <v>289</v>
      </c>
      <c r="N1597" s="27" t="str">
        <f t="shared" si="24"/>
        <v>No</v>
      </c>
    </row>
    <row r="1598" spans="1:14" x14ac:dyDescent="0.3">
      <c r="A1598" s="22">
        <v>2023</v>
      </c>
      <c r="B1598" s="23" t="s">
        <v>37</v>
      </c>
      <c r="C1598" s="23" t="s">
        <v>13</v>
      </c>
      <c r="D1598" s="23" t="s">
        <v>44</v>
      </c>
      <c r="E1598" s="24">
        <v>90000</v>
      </c>
      <c r="F1598" s="25">
        <v>110736</v>
      </c>
      <c r="G1598" s="23" t="s">
        <v>45</v>
      </c>
      <c r="H1598" s="23" t="s">
        <v>24</v>
      </c>
      <c r="I1598" s="23" t="s">
        <v>17</v>
      </c>
      <c r="J1598" s="23" t="s">
        <v>25</v>
      </c>
      <c r="K1598" s="23" t="s">
        <v>45</v>
      </c>
      <c r="L1598" s="26" t="s">
        <v>26</v>
      </c>
      <c r="M1598" s="33" t="s">
        <v>289</v>
      </c>
      <c r="N1598" s="27" t="str">
        <f t="shared" si="24"/>
        <v>No</v>
      </c>
    </row>
    <row r="1599" spans="1:14" x14ac:dyDescent="0.3">
      <c r="A1599" s="22">
        <v>2023</v>
      </c>
      <c r="B1599" s="23" t="s">
        <v>37</v>
      </c>
      <c r="C1599" s="23" t="s">
        <v>13</v>
      </c>
      <c r="D1599" s="23" t="s">
        <v>44</v>
      </c>
      <c r="E1599" s="24">
        <v>75000</v>
      </c>
      <c r="F1599" s="25">
        <v>92280</v>
      </c>
      <c r="G1599" s="23" t="s">
        <v>45</v>
      </c>
      <c r="H1599" s="23" t="s">
        <v>24</v>
      </c>
      <c r="I1599" s="23" t="s">
        <v>17</v>
      </c>
      <c r="J1599" s="23" t="s">
        <v>25</v>
      </c>
      <c r="K1599" s="23" t="s">
        <v>45</v>
      </c>
      <c r="L1599" s="26" t="s">
        <v>26</v>
      </c>
      <c r="M1599" s="33" t="s">
        <v>289</v>
      </c>
      <c r="N1599" s="27" t="str">
        <f t="shared" si="24"/>
        <v>No</v>
      </c>
    </row>
    <row r="1600" spans="1:14" x14ac:dyDescent="0.3">
      <c r="A1600" s="22">
        <v>2023</v>
      </c>
      <c r="B1600" s="23" t="s">
        <v>48</v>
      </c>
      <c r="C1600" s="23" t="s">
        <v>49</v>
      </c>
      <c r="D1600" s="23" t="s">
        <v>22</v>
      </c>
      <c r="E1600" s="24">
        <v>185100</v>
      </c>
      <c r="F1600" s="25">
        <v>185100</v>
      </c>
      <c r="G1600" s="23" t="s">
        <v>23</v>
      </c>
      <c r="H1600" s="23" t="s">
        <v>24</v>
      </c>
      <c r="I1600" s="23" t="s">
        <v>17</v>
      </c>
      <c r="J1600" s="23" t="s">
        <v>30</v>
      </c>
      <c r="K1600" s="23" t="s">
        <v>23</v>
      </c>
      <c r="L1600" s="26" t="s">
        <v>26</v>
      </c>
      <c r="M1600" s="33" t="s">
        <v>290</v>
      </c>
      <c r="N1600" s="27" t="str">
        <f t="shared" si="24"/>
        <v>Yes</v>
      </c>
    </row>
    <row r="1601" spans="1:14" x14ac:dyDescent="0.3">
      <c r="A1601" s="22">
        <v>2023</v>
      </c>
      <c r="B1601" s="23" t="s">
        <v>48</v>
      </c>
      <c r="C1601" s="23" t="s">
        <v>49</v>
      </c>
      <c r="D1601" s="23" t="s">
        <v>22</v>
      </c>
      <c r="E1601" s="24">
        <v>133300</v>
      </c>
      <c r="F1601" s="25">
        <v>133300</v>
      </c>
      <c r="G1601" s="23" t="s">
        <v>23</v>
      </c>
      <c r="H1601" s="23" t="s">
        <v>24</v>
      </c>
      <c r="I1601" s="23" t="s">
        <v>17</v>
      </c>
      <c r="J1601" s="23" t="s">
        <v>30</v>
      </c>
      <c r="K1601" s="23" t="s">
        <v>23</v>
      </c>
      <c r="L1601" s="26" t="s">
        <v>26</v>
      </c>
      <c r="M1601" s="33" t="s">
        <v>289</v>
      </c>
      <c r="N1601" s="27" t="str">
        <f t="shared" si="24"/>
        <v>No</v>
      </c>
    </row>
    <row r="1602" spans="1:14" x14ac:dyDescent="0.3">
      <c r="A1602" s="22">
        <v>2023</v>
      </c>
      <c r="B1602" s="23" t="s">
        <v>66</v>
      </c>
      <c r="C1602" s="23" t="s">
        <v>28</v>
      </c>
      <c r="D1602" s="23" t="s">
        <v>22</v>
      </c>
      <c r="E1602" s="24">
        <v>150000</v>
      </c>
      <c r="F1602" s="25">
        <v>150000</v>
      </c>
      <c r="G1602" s="23" t="s">
        <v>23</v>
      </c>
      <c r="H1602" s="23" t="s">
        <v>24</v>
      </c>
      <c r="I1602" s="23" t="s">
        <v>17</v>
      </c>
      <c r="J1602" s="23" t="s">
        <v>25</v>
      </c>
      <c r="K1602" s="23" t="s">
        <v>23</v>
      </c>
      <c r="L1602" s="26" t="s">
        <v>26</v>
      </c>
      <c r="M1602" s="33" t="s">
        <v>289</v>
      </c>
      <c r="N1602" s="27" t="str">
        <f t="shared" si="24"/>
        <v>Yes</v>
      </c>
    </row>
    <row r="1603" spans="1:14" x14ac:dyDescent="0.3">
      <c r="A1603" s="22">
        <v>2023</v>
      </c>
      <c r="B1603" s="23" t="s">
        <v>37</v>
      </c>
      <c r="C1603" s="23" t="s">
        <v>13</v>
      </c>
      <c r="D1603" s="23" t="s">
        <v>22</v>
      </c>
      <c r="E1603" s="24">
        <v>75000</v>
      </c>
      <c r="F1603" s="25">
        <v>75000</v>
      </c>
      <c r="G1603" s="23" t="s">
        <v>23</v>
      </c>
      <c r="H1603" s="23" t="s">
        <v>24</v>
      </c>
      <c r="I1603" s="23" t="s">
        <v>17</v>
      </c>
      <c r="J1603" s="23" t="s">
        <v>25</v>
      </c>
      <c r="K1603" s="23" t="s">
        <v>23</v>
      </c>
      <c r="L1603" s="26" t="s">
        <v>26</v>
      </c>
      <c r="M1603" s="33" t="s">
        <v>289</v>
      </c>
      <c r="N1603" s="27" t="str">
        <f t="shared" ref="N1603:N1666" si="25">IF(E1603&gt;=150000,"Yes","No")</f>
        <v>No</v>
      </c>
    </row>
    <row r="1604" spans="1:14" x14ac:dyDescent="0.3">
      <c r="A1604" s="22">
        <v>2023</v>
      </c>
      <c r="B1604" s="23" t="s">
        <v>86</v>
      </c>
      <c r="C1604" s="23" t="s">
        <v>34</v>
      </c>
      <c r="D1604" s="23" t="s">
        <v>22</v>
      </c>
      <c r="E1604" s="24">
        <v>130000</v>
      </c>
      <c r="F1604" s="25">
        <v>130000</v>
      </c>
      <c r="G1604" s="23" t="s">
        <v>23</v>
      </c>
      <c r="H1604" s="23" t="s">
        <v>50</v>
      </c>
      <c r="I1604" s="23" t="s">
        <v>17</v>
      </c>
      <c r="J1604" s="23" t="s">
        <v>30</v>
      </c>
      <c r="K1604" s="23" t="s">
        <v>23</v>
      </c>
      <c r="L1604" s="26" t="s">
        <v>19</v>
      </c>
      <c r="M1604" s="33" t="s">
        <v>289</v>
      </c>
      <c r="N1604" s="27" t="str">
        <f t="shared" si="25"/>
        <v>No</v>
      </c>
    </row>
    <row r="1605" spans="1:14" x14ac:dyDescent="0.3">
      <c r="A1605" s="22">
        <v>2023</v>
      </c>
      <c r="B1605" s="23" t="s">
        <v>48</v>
      </c>
      <c r="C1605" s="23" t="s">
        <v>49</v>
      </c>
      <c r="D1605" s="23" t="s">
        <v>44</v>
      </c>
      <c r="E1605" s="24">
        <v>60000</v>
      </c>
      <c r="F1605" s="25">
        <v>73824</v>
      </c>
      <c r="G1605" s="23" t="s">
        <v>45</v>
      </c>
      <c r="H1605" s="23" t="s">
        <v>24</v>
      </c>
      <c r="I1605" s="23" t="s">
        <v>17</v>
      </c>
      <c r="J1605" s="23" t="s">
        <v>25</v>
      </c>
      <c r="K1605" s="23" t="s">
        <v>45</v>
      </c>
      <c r="L1605" s="26" t="s">
        <v>26</v>
      </c>
      <c r="M1605" s="33" t="s">
        <v>289</v>
      </c>
      <c r="N1605" s="27" t="str">
        <f t="shared" si="25"/>
        <v>No</v>
      </c>
    </row>
    <row r="1606" spans="1:14" x14ac:dyDescent="0.3">
      <c r="A1606" s="22">
        <v>2023</v>
      </c>
      <c r="B1606" s="23" t="s">
        <v>48</v>
      </c>
      <c r="C1606" s="23" t="s">
        <v>49</v>
      </c>
      <c r="D1606" s="23" t="s">
        <v>44</v>
      </c>
      <c r="E1606" s="24">
        <v>50000</v>
      </c>
      <c r="F1606" s="25">
        <v>61520</v>
      </c>
      <c r="G1606" s="23" t="s">
        <v>45</v>
      </c>
      <c r="H1606" s="23" t="s">
        <v>24</v>
      </c>
      <c r="I1606" s="23" t="s">
        <v>17</v>
      </c>
      <c r="J1606" s="23" t="s">
        <v>25</v>
      </c>
      <c r="K1606" s="23" t="s">
        <v>45</v>
      </c>
      <c r="L1606" s="26" t="s">
        <v>26</v>
      </c>
      <c r="M1606" s="33" t="s">
        <v>289</v>
      </c>
      <c r="N1606" s="27" t="str">
        <f t="shared" si="25"/>
        <v>No</v>
      </c>
    </row>
    <row r="1607" spans="1:14" x14ac:dyDescent="0.3">
      <c r="A1607" s="22">
        <v>2023</v>
      </c>
      <c r="B1607" s="23" t="s">
        <v>90</v>
      </c>
      <c r="C1607" s="23" t="s">
        <v>34</v>
      </c>
      <c r="D1607" s="23" t="s">
        <v>22</v>
      </c>
      <c r="E1607" s="24">
        <v>85000</v>
      </c>
      <c r="F1607" s="25">
        <v>85000</v>
      </c>
      <c r="G1607" s="23" t="s">
        <v>23</v>
      </c>
      <c r="H1607" s="23" t="s">
        <v>16</v>
      </c>
      <c r="I1607" s="23" t="s">
        <v>17</v>
      </c>
      <c r="J1607" s="23" t="s">
        <v>25</v>
      </c>
      <c r="K1607" s="23" t="s">
        <v>23</v>
      </c>
      <c r="L1607" s="26" t="s">
        <v>26</v>
      </c>
      <c r="M1607" s="33" t="s">
        <v>289</v>
      </c>
      <c r="N1607" s="27" t="str">
        <f t="shared" si="25"/>
        <v>No</v>
      </c>
    </row>
    <row r="1608" spans="1:14" x14ac:dyDescent="0.3">
      <c r="A1608" s="22">
        <v>2023</v>
      </c>
      <c r="B1608" s="23" t="s">
        <v>89</v>
      </c>
      <c r="C1608" s="23" t="s">
        <v>55</v>
      </c>
      <c r="D1608" s="23" t="s">
        <v>22</v>
      </c>
      <c r="E1608" s="24">
        <v>80000</v>
      </c>
      <c r="F1608" s="25">
        <v>80000</v>
      </c>
      <c r="G1608" s="23" t="s">
        <v>23</v>
      </c>
      <c r="H1608" s="23" t="s">
        <v>16</v>
      </c>
      <c r="I1608" s="23" t="s">
        <v>17</v>
      </c>
      <c r="J1608" s="23" t="s">
        <v>25</v>
      </c>
      <c r="K1608" s="23" t="s">
        <v>23</v>
      </c>
      <c r="L1608" s="26" t="s">
        <v>26</v>
      </c>
      <c r="M1608" s="33" t="s">
        <v>289</v>
      </c>
      <c r="N1608" s="27" t="str">
        <f t="shared" si="25"/>
        <v>No</v>
      </c>
    </row>
    <row r="1609" spans="1:14" x14ac:dyDescent="0.3">
      <c r="A1609" s="22">
        <v>2023</v>
      </c>
      <c r="B1609" s="23" t="s">
        <v>89</v>
      </c>
      <c r="C1609" s="23" t="s">
        <v>55</v>
      </c>
      <c r="D1609" s="23" t="s">
        <v>22</v>
      </c>
      <c r="E1609" s="24">
        <v>70000</v>
      </c>
      <c r="F1609" s="25">
        <v>70000</v>
      </c>
      <c r="G1609" s="23" t="s">
        <v>23</v>
      </c>
      <c r="H1609" s="23" t="s">
        <v>16</v>
      </c>
      <c r="I1609" s="23" t="s">
        <v>17</v>
      </c>
      <c r="J1609" s="23" t="s">
        <v>25</v>
      </c>
      <c r="K1609" s="23" t="s">
        <v>23</v>
      </c>
      <c r="L1609" s="26" t="s">
        <v>26</v>
      </c>
      <c r="M1609" s="33" t="s">
        <v>289</v>
      </c>
      <c r="N1609" s="27" t="str">
        <f t="shared" si="25"/>
        <v>No</v>
      </c>
    </row>
    <row r="1610" spans="1:14" x14ac:dyDescent="0.3">
      <c r="A1610" s="22">
        <v>2023</v>
      </c>
      <c r="B1610" s="23" t="s">
        <v>27</v>
      </c>
      <c r="C1610" s="23" t="s">
        <v>28</v>
      </c>
      <c r="D1610" s="23" t="s">
        <v>22</v>
      </c>
      <c r="E1610" s="24">
        <v>260000</v>
      </c>
      <c r="F1610" s="25">
        <v>260000</v>
      </c>
      <c r="G1610" s="23" t="s">
        <v>23</v>
      </c>
      <c r="H1610" s="23" t="s">
        <v>24</v>
      </c>
      <c r="I1610" s="23" t="s">
        <v>17</v>
      </c>
      <c r="J1610" s="23" t="s">
        <v>25</v>
      </c>
      <c r="K1610" s="23" t="s">
        <v>23</v>
      </c>
      <c r="L1610" s="26" t="s">
        <v>26</v>
      </c>
      <c r="M1610" s="33" t="s">
        <v>290</v>
      </c>
      <c r="N1610" s="27" t="str">
        <f t="shared" si="25"/>
        <v>Yes</v>
      </c>
    </row>
    <row r="1611" spans="1:14" x14ac:dyDescent="0.3">
      <c r="A1611" s="22">
        <v>2023</v>
      </c>
      <c r="B1611" s="23" t="s">
        <v>89</v>
      </c>
      <c r="C1611" s="23" t="s">
        <v>55</v>
      </c>
      <c r="D1611" s="23" t="s">
        <v>22</v>
      </c>
      <c r="E1611" s="24">
        <v>105000</v>
      </c>
      <c r="F1611" s="25">
        <v>105000</v>
      </c>
      <c r="G1611" s="23" t="s">
        <v>23</v>
      </c>
      <c r="H1611" s="23" t="s">
        <v>24</v>
      </c>
      <c r="I1611" s="23" t="s">
        <v>17</v>
      </c>
      <c r="J1611" s="23" t="s">
        <v>25</v>
      </c>
      <c r="K1611" s="23" t="s">
        <v>23</v>
      </c>
      <c r="L1611" s="26" t="s">
        <v>26</v>
      </c>
      <c r="M1611" s="33" t="s">
        <v>289</v>
      </c>
      <c r="N1611" s="27" t="str">
        <f t="shared" si="25"/>
        <v>No</v>
      </c>
    </row>
    <row r="1612" spans="1:14" x14ac:dyDescent="0.3">
      <c r="A1612" s="22">
        <v>2023</v>
      </c>
      <c r="B1612" s="23" t="s">
        <v>89</v>
      </c>
      <c r="C1612" s="23" t="s">
        <v>55</v>
      </c>
      <c r="D1612" s="23" t="s">
        <v>22</v>
      </c>
      <c r="E1612" s="24">
        <v>80000</v>
      </c>
      <c r="F1612" s="25">
        <v>80000</v>
      </c>
      <c r="G1612" s="23" t="s">
        <v>23</v>
      </c>
      <c r="H1612" s="23" t="s">
        <v>24</v>
      </c>
      <c r="I1612" s="23" t="s">
        <v>17</v>
      </c>
      <c r="J1612" s="23" t="s">
        <v>25</v>
      </c>
      <c r="K1612" s="23" t="s">
        <v>23</v>
      </c>
      <c r="L1612" s="26" t="s">
        <v>26</v>
      </c>
      <c r="M1612" s="33" t="s">
        <v>289</v>
      </c>
      <c r="N1612" s="27" t="str">
        <f t="shared" si="25"/>
        <v>No</v>
      </c>
    </row>
    <row r="1613" spans="1:14" x14ac:dyDescent="0.3">
      <c r="A1613" s="22">
        <v>2023</v>
      </c>
      <c r="B1613" s="23" t="s">
        <v>41</v>
      </c>
      <c r="C1613" s="23" t="s">
        <v>34</v>
      </c>
      <c r="D1613" s="23" t="s">
        <v>22</v>
      </c>
      <c r="E1613" s="24">
        <v>150000</v>
      </c>
      <c r="F1613" s="25">
        <v>150000</v>
      </c>
      <c r="G1613" s="23" t="s">
        <v>67</v>
      </c>
      <c r="H1613" s="23" t="s">
        <v>24</v>
      </c>
      <c r="I1613" s="23" t="s">
        <v>17</v>
      </c>
      <c r="J1613" s="23" t="s">
        <v>30</v>
      </c>
      <c r="K1613" s="23" t="s">
        <v>67</v>
      </c>
      <c r="L1613" s="26" t="s">
        <v>26</v>
      </c>
      <c r="M1613" s="33" t="s">
        <v>289</v>
      </c>
      <c r="N1613" s="27" t="str">
        <f t="shared" si="25"/>
        <v>Yes</v>
      </c>
    </row>
    <row r="1614" spans="1:14" x14ac:dyDescent="0.3">
      <c r="A1614" s="22">
        <v>2023</v>
      </c>
      <c r="B1614" s="23" t="s">
        <v>41</v>
      </c>
      <c r="C1614" s="23" t="s">
        <v>34</v>
      </c>
      <c r="D1614" s="23" t="s">
        <v>22</v>
      </c>
      <c r="E1614" s="24">
        <v>95000</v>
      </c>
      <c r="F1614" s="25">
        <v>95000</v>
      </c>
      <c r="G1614" s="23" t="s">
        <v>67</v>
      </c>
      <c r="H1614" s="23" t="s">
        <v>24</v>
      </c>
      <c r="I1614" s="23" t="s">
        <v>17</v>
      </c>
      <c r="J1614" s="23" t="s">
        <v>30</v>
      </c>
      <c r="K1614" s="23" t="s">
        <v>67</v>
      </c>
      <c r="L1614" s="26" t="s">
        <v>26</v>
      </c>
      <c r="M1614" s="33" t="s">
        <v>289</v>
      </c>
      <c r="N1614" s="27" t="str">
        <f t="shared" si="25"/>
        <v>No</v>
      </c>
    </row>
    <row r="1615" spans="1:14" x14ac:dyDescent="0.3">
      <c r="A1615" s="22">
        <v>2023</v>
      </c>
      <c r="B1615" s="23" t="s">
        <v>37</v>
      </c>
      <c r="C1615" s="23" t="s">
        <v>13</v>
      </c>
      <c r="D1615" s="23" t="s">
        <v>22</v>
      </c>
      <c r="E1615" s="24">
        <v>204750</v>
      </c>
      <c r="F1615" s="25">
        <v>204750</v>
      </c>
      <c r="G1615" s="23" t="s">
        <v>23</v>
      </c>
      <c r="H1615" s="23" t="s">
        <v>24</v>
      </c>
      <c r="I1615" s="23" t="s">
        <v>17</v>
      </c>
      <c r="J1615" s="23" t="s">
        <v>25</v>
      </c>
      <c r="K1615" s="23" t="s">
        <v>23</v>
      </c>
      <c r="L1615" s="26" t="s">
        <v>26</v>
      </c>
      <c r="M1615" s="33" t="s">
        <v>290</v>
      </c>
      <c r="N1615" s="27" t="str">
        <f t="shared" si="25"/>
        <v>Yes</v>
      </c>
    </row>
    <row r="1616" spans="1:14" x14ac:dyDescent="0.3">
      <c r="A1616" s="22">
        <v>2023</v>
      </c>
      <c r="B1616" s="23" t="s">
        <v>37</v>
      </c>
      <c r="C1616" s="23" t="s">
        <v>13</v>
      </c>
      <c r="D1616" s="23" t="s">
        <v>22</v>
      </c>
      <c r="E1616" s="24">
        <v>153550</v>
      </c>
      <c r="F1616" s="25">
        <v>153550</v>
      </c>
      <c r="G1616" s="23" t="s">
        <v>23</v>
      </c>
      <c r="H1616" s="23" t="s">
        <v>24</v>
      </c>
      <c r="I1616" s="23" t="s">
        <v>17</v>
      </c>
      <c r="J1616" s="23" t="s">
        <v>25</v>
      </c>
      <c r="K1616" s="23" t="s">
        <v>23</v>
      </c>
      <c r="L1616" s="26" t="s">
        <v>26</v>
      </c>
      <c r="M1616" s="33" t="s">
        <v>290</v>
      </c>
      <c r="N1616" s="27" t="str">
        <f t="shared" si="25"/>
        <v>Yes</v>
      </c>
    </row>
    <row r="1617" spans="1:14" x14ac:dyDescent="0.3">
      <c r="A1617" s="22">
        <v>2023</v>
      </c>
      <c r="B1617" s="23" t="s">
        <v>37</v>
      </c>
      <c r="C1617" s="23" t="s">
        <v>13</v>
      </c>
      <c r="D1617" s="23" t="s">
        <v>22</v>
      </c>
      <c r="E1617" s="24">
        <v>141000</v>
      </c>
      <c r="F1617" s="25">
        <v>141000</v>
      </c>
      <c r="G1617" s="23" t="s">
        <v>23</v>
      </c>
      <c r="H1617" s="23" t="s">
        <v>24</v>
      </c>
      <c r="I1617" s="23" t="s">
        <v>17</v>
      </c>
      <c r="J1617" s="23" t="s">
        <v>25</v>
      </c>
      <c r="K1617" s="23" t="s">
        <v>23</v>
      </c>
      <c r="L1617" s="26" t="s">
        <v>26</v>
      </c>
      <c r="M1617" s="33" t="s">
        <v>289</v>
      </c>
      <c r="N1617" s="27" t="str">
        <f t="shared" si="25"/>
        <v>No</v>
      </c>
    </row>
    <row r="1618" spans="1:14" x14ac:dyDescent="0.3">
      <c r="A1618" s="22">
        <v>2023</v>
      </c>
      <c r="B1618" s="23" t="s">
        <v>37</v>
      </c>
      <c r="C1618" s="23" t="s">
        <v>13</v>
      </c>
      <c r="D1618" s="23" t="s">
        <v>22</v>
      </c>
      <c r="E1618" s="24">
        <v>175000</v>
      </c>
      <c r="F1618" s="25">
        <v>175000</v>
      </c>
      <c r="G1618" s="23" t="s">
        <v>23</v>
      </c>
      <c r="H1618" s="23" t="s">
        <v>24</v>
      </c>
      <c r="I1618" s="23" t="s">
        <v>17</v>
      </c>
      <c r="J1618" s="23" t="s">
        <v>25</v>
      </c>
      <c r="K1618" s="23" t="s">
        <v>23</v>
      </c>
      <c r="L1618" s="26" t="s">
        <v>26</v>
      </c>
      <c r="M1618" s="33" t="s">
        <v>290</v>
      </c>
      <c r="N1618" s="27" t="str">
        <f t="shared" si="25"/>
        <v>Yes</v>
      </c>
    </row>
    <row r="1619" spans="1:14" x14ac:dyDescent="0.3">
      <c r="A1619" s="22">
        <v>2023</v>
      </c>
      <c r="B1619" s="23" t="s">
        <v>64</v>
      </c>
      <c r="C1619" s="23" t="s">
        <v>28</v>
      </c>
      <c r="D1619" s="23" t="s">
        <v>22</v>
      </c>
      <c r="E1619" s="24">
        <v>120000</v>
      </c>
      <c r="F1619" s="25">
        <v>120000</v>
      </c>
      <c r="G1619" s="23" t="s">
        <v>23</v>
      </c>
      <c r="H1619" s="23" t="s">
        <v>24</v>
      </c>
      <c r="I1619" s="23" t="s">
        <v>17</v>
      </c>
      <c r="J1619" s="23" t="s">
        <v>30</v>
      </c>
      <c r="K1619" s="23" t="s">
        <v>23</v>
      </c>
      <c r="L1619" s="26" t="s">
        <v>26</v>
      </c>
      <c r="M1619" s="33" t="s">
        <v>289</v>
      </c>
      <c r="N1619" s="27" t="str">
        <f t="shared" si="25"/>
        <v>No</v>
      </c>
    </row>
    <row r="1620" spans="1:14" x14ac:dyDescent="0.3">
      <c r="A1620" s="22">
        <v>2023</v>
      </c>
      <c r="B1620" s="23" t="s">
        <v>41</v>
      </c>
      <c r="C1620" s="23" t="s">
        <v>34</v>
      </c>
      <c r="D1620" s="23" t="s">
        <v>22</v>
      </c>
      <c r="E1620" s="24">
        <v>207611</v>
      </c>
      <c r="F1620" s="25">
        <v>207611</v>
      </c>
      <c r="G1620" s="23" t="s">
        <v>23</v>
      </c>
      <c r="H1620" s="23" t="s">
        <v>24</v>
      </c>
      <c r="I1620" s="23" t="s">
        <v>17</v>
      </c>
      <c r="J1620" s="23" t="s">
        <v>25</v>
      </c>
      <c r="K1620" s="23" t="s">
        <v>23</v>
      </c>
      <c r="L1620" s="26" t="s">
        <v>26</v>
      </c>
      <c r="M1620" s="33" t="s">
        <v>290</v>
      </c>
      <c r="N1620" s="27" t="str">
        <f t="shared" si="25"/>
        <v>Yes</v>
      </c>
    </row>
    <row r="1621" spans="1:14" x14ac:dyDescent="0.3">
      <c r="A1621" s="22">
        <v>2023</v>
      </c>
      <c r="B1621" s="23" t="s">
        <v>41</v>
      </c>
      <c r="C1621" s="23" t="s">
        <v>34</v>
      </c>
      <c r="D1621" s="23" t="s">
        <v>22</v>
      </c>
      <c r="E1621" s="24">
        <v>127876</v>
      </c>
      <c r="F1621" s="25">
        <v>127876</v>
      </c>
      <c r="G1621" s="23" t="s">
        <v>23</v>
      </c>
      <c r="H1621" s="23" t="s">
        <v>24</v>
      </c>
      <c r="I1621" s="23" t="s">
        <v>17</v>
      </c>
      <c r="J1621" s="23" t="s">
        <v>25</v>
      </c>
      <c r="K1621" s="23" t="s">
        <v>23</v>
      </c>
      <c r="L1621" s="26" t="s">
        <v>26</v>
      </c>
      <c r="M1621" s="33" t="s">
        <v>289</v>
      </c>
      <c r="N1621" s="27" t="str">
        <f t="shared" si="25"/>
        <v>No</v>
      </c>
    </row>
    <row r="1622" spans="1:14" x14ac:dyDescent="0.3">
      <c r="A1622" s="22">
        <v>2023</v>
      </c>
      <c r="B1622" s="23" t="s">
        <v>27</v>
      </c>
      <c r="C1622" s="23" t="s">
        <v>28</v>
      </c>
      <c r="D1622" s="23" t="s">
        <v>22</v>
      </c>
      <c r="E1622" s="24">
        <v>170000</v>
      </c>
      <c r="F1622" s="25">
        <v>170000</v>
      </c>
      <c r="G1622" s="23" t="s">
        <v>23</v>
      </c>
      <c r="H1622" s="23" t="s">
        <v>16</v>
      </c>
      <c r="I1622" s="23" t="s">
        <v>17</v>
      </c>
      <c r="J1622" s="23" t="s">
        <v>30</v>
      </c>
      <c r="K1622" s="23" t="s">
        <v>23</v>
      </c>
      <c r="L1622" s="26" t="s">
        <v>26</v>
      </c>
      <c r="M1622" s="33" t="s">
        <v>290</v>
      </c>
      <c r="N1622" s="27" t="str">
        <f t="shared" si="25"/>
        <v>Yes</v>
      </c>
    </row>
    <row r="1623" spans="1:14" x14ac:dyDescent="0.3">
      <c r="A1623" s="22">
        <v>2023</v>
      </c>
      <c r="B1623" s="23" t="s">
        <v>27</v>
      </c>
      <c r="C1623" s="23" t="s">
        <v>28</v>
      </c>
      <c r="D1623" s="23" t="s">
        <v>22</v>
      </c>
      <c r="E1623" s="24">
        <v>144500</v>
      </c>
      <c r="F1623" s="25">
        <v>144500</v>
      </c>
      <c r="G1623" s="23" t="s">
        <v>23</v>
      </c>
      <c r="H1623" s="23" t="s">
        <v>16</v>
      </c>
      <c r="I1623" s="23" t="s">
        <v>17</v>
      </c>
      <c r="J1623" s="23" t="s">
        <v>30</v>
      </c>
      <c r="K1623" s="23" t="s">
        <v>23</v>
      </c>
      <c r="L1623" s="26" t="s">
        <v>26</v>
      </c>
      <c r="M1623" s="33" t="s">
        <v>289</v>
      </c>
      <c r="N1623" s="27" t="str">
        <f t="shared" si="25"/>
        <v>No</v>
      </c>
    </row>
    <row r="1624" spans="1:14" x14ac:dyDescent="0.3">
      <c r="A1624" s="22">
        <v>2023</v>
      </c>
      <c r="B1624" s="23" t="s">
        <v>41</v>
      </c>
      <c r="C1624" s="23" t="s">
        <v>34</v>
      </c>
      <c r="D1624" s="23" t="s">
        <v>22</v>
      </c>
      <c r="E1624" s="24">
        <v>255360</v>
      </c>
      <c r="F1624" s="25">
        <v>255360</v>
      </c>
      <c r="G1624" s="23" t="s">
        <v>23</v>
      </c>
      <c r="H1624" s="23" t="s">
        <v>24</v>
      </c>
      <c r="I1624" s="23" t="s">
        <v>17</v>
      </c>
      <c r="J1624" s="23" t="s">
        <v>25</v>
      </c>
      <c r="K1624" s="23" t="s">
        <v>23</v>
      </c>
      <c r="L1624" s="26" t="s">
        <v>26</v>
      </c>
      <c r="M1624" s="33" t="s">
        <v>290</v>
      </c>
      <c r="N1624" s="27" t="str">
        <f t="shared" si="25"/>
        <v>Yes</v>
      </c>
    </row>
    <row r="1625" spans="1:14" x14ac:dyDescent="0.3">
      <c r="A1625" s="22">
        <v>2023</v>
      </c>
      <c r="B1625" s="23" t="s">
        <v>41</v>
      </c>
      <c r="C1625" s="23" t="s">
        <v>34</v>
      </c>
      <c r="D1625" s="23" t="s">
        <v>22</v>
      </c>
      <c r="E1625" s="24">
        <v>212800</v>
      </c>
      <c r="F1625" s="25">
        <v>212800</v>
      </c>
      <c r="G1625" s="23" t="s">
        <v>23</v>
      </c>
      <c r="H1625" s="23" t="s">
        <v>24</v>
      </c>
      <c r="I1625" s="23" t="s">
        <v>17</v>
      </c>
      <c r="J1625" s="23" t="s">
        <v>25</v>
      </c>
      <c r="K1625" s="23" t="s">
        <v>23</v>
      </c>
      <c r="L1625" s="26" t="s">
        <v>26</v>
      </c>
      <c r="M1625" s="33" t="s">
        <v>290</v>
      </c>
      <c r="N1625" s="27" t="str">
        <f t="shared" si="25"/>
        <v>Yes</v>
      </c>
    </row>
    <row r="1626" spans="1:14" x14ac:dyDescent="0.3">
      <c r="A1626" s="22">
        <v>2023</v>
      </c>
      <c r="B1626" s="23" t="s">
        <v>48</v>
      </c>
      <c r="C1626" s="23" t="s">
        <v>49</v>
      </c>
      <c r="D1626" s="23" t="s">
        <v>22</v>
      </c>
      <c r="E1626" s="24">
        <v>106400</v>
      </c>
      <c r="F1626" s="25">
        <v>106400</v>
      </c>
      <c r="G1626" s="23" t="s">
        <v>23</v>
      </c>
      <c r="H1626" s="23" t="s">
        <v>24</v>
      </c>
      <c r="I1626" s="23" t="s">
        <v>17</v>
      </c>
      <c r="J1626" s="23" t="s">
        <v>25</v>
      </c>
      <c r="K1626" s="23" t="s">
        <v>23</v>
      </c>
      <c r="L1626" s="26" t="s">
        <v>26</v>
      </c>
      <c r="M1626" s="33" t="s">
        <v>289</v>
      </c>
      <c r="N1626" s="27" t="str">
        <f t="shared" si="25"/>
        <v>No</v>
      </c>
    </row>
    <row r="1627" spans="1:14" x14ac:dyDescent="0.3">
      <c r="A1627" s="22">
        <v>2023</v>
      </c>
      <c r="B1627" s="23" t="s">
        <v>48</v>
      </c>
      <c r="C1627" s="23" t="s">
        <v>49</v>
      </c>
      <c r="D1627" s="23" t="s">
        <v>22</v>
      </c>
      <c r="E1627" s="24">
        <v>81800</v>
      </c>
      <c r="F1627" s="25">
        <v>81800</v>
      </c>
      <c r="G1627" s="23" t="s">
        <v>23</v>
      </c>
      <c r="H1627" s="23" t="s">
        <v>24</v>
      </c>
      <c r="I1627" s="23" t="s">
        <v>17</v>
      </c>
      <c r="J1627" s="23" t="s">
        <v>25</v>
      </c>
      <c r="K1627" s="23" t="s">
        <v>23</v>
      </c>
      <c r="L1627" s="26" t="s">
        <v>26</v>
      </c>
      <c r="M1627" s="33" t="s">
        <v>289</v>
      </c>
      <c r="N1627" s="27" t="str">
        <f t="shared" si="25"/>
        <v>No</v>
      </c>
    </row>
    <row r="1628" spans="1:14" x14ac:dyDescent="0.3">
      <c r="A1628" s="22">
        <v>2023</v>
      </c>
      <c r="B1628" s="23" t="s">
        <v>146</v>
      </c>
      <c r="C1628" s="23" t="s">
        <v>55</v>
      </c>
      <c r="D1628" s="23" t="s">
        <v>22</v>
      </c>
      <c r="E1628" s="24">
        <v>130000</v>
      </c>
      <c r="F1628" s="25">
        <v>130000</v>
      </c>
      <c r="G1628" s="23" t="s">
        <v>23</v>
      </c>
      <c r="H1628" s="23" t="s">
        <v>16</v>
      </c>
      <c r="I1628" s="23" t="s">
        <v>17</v>
      </c>
      <c r="J1628" s="23" t="s">
        <v>30</v>
      </c>
      <c r="K1628" s="23" t="s">
        <v>23</v>
      </c>
      <c r="L1628" s="26" t="s">
        <v>26</v>
      </c>
      <c r="M1628" s="33" t="s">
        <v>289</v>
      </c>
      <c r="N1628" s="27" t="str">
        <f t="shared" si="25"/>
        <v>No</v>
      </c>
    </row>
    <row r="1629" spans="1:14" x14ac:dyDescent="0.3">
      <c r="A1629" s="22">
        <v>2023</v>
      </c>
      <c r="B1629" s="23" t="s">
        <v>146</v>
      </c>
      <c r="C1629" s="23" t="s">
        <v>55</v>
      </c>
      <c r="D1629" s="23" t="s">
        <v>22</v>
      </c>
      <c r="E1629" s="24">
        <v>69139</v>
      </c>
      <c r="F1629" s="25">
        <v>69139</v>
      </c>
      <c r="G1629" s="23" t="s">
        <v>23</v>
      </c>
      <c r="H1629" s="23" t="s">
        <v>16</v>
      </c>
      <c r="I1629" s="23" t="s">
        <v>17</v>
      </c>
      <c r="J1629" s="23" t="s">
        <v>30</v>
      </c>
      <c r="K1629" s="23" t="s">
        <v>23</v>
      </c>
      <c r="L1629" s="26" t="s">
        <v>26</v>
      </c>
      <c r="M1629" s="33" t="s">
        <v>289</v>
      </c>
      <c r="N1629" s="27" t="str">
        <f t="shared" si="25"/>
        <v>No</v>
      </c>
    </row>
    <row r="1630" spans="1:14" x14ac:dyDescent="0.3">
      <c r="A1630" s="22">
        <v>2023</v>
      </c>
      <c r="B1630" s="23" t="s">
        <v>85</v>
      </c>
      <c r="C1630" s="23" t="s">
        <v>62</v>
      </c>
      <c r="D1630" s="23" t="s">
        <v>22</v>
      </c>
      <c r="E1630" s="24">
        <v>100631</v>
      </c>
      <c r="F1630" s="25">
        <v>100631</v>
      </c>
      <c r="G1630" s="23" t="s">
        <v>67</v>
      </c>
      <c r="H1630" s="23" t="s">
        <v>16</v>
      </c>
      <c r="I1630" s="23" t="s">
        <v>17</v>
      </c>
      <c r="J1630" s="23" t="s">
        <v>25</v>
      </c>
      <c r="K1630" s="23" t="s">
        <v>67</v>
      </c>
      <c r="L1630" s="26" t="s">
        <v>26</v>
      </c>
      <c r="M1630" s="33" t="s">
        <v>289</v>
      </c>
      <c r="N1630" s="27" t="str">
        <f t="shared" si="25"/>
        <v>No</v>
      </c>
    </row>
    <row r="1631" spans="1:14" x14ac:dyDescent="0.3">
      <c r="A1631" s="22">
        <v>2023</v>
      </c>
      <c r="B1631" s="23" t="s">
        <v>85</v>
      </c>
      <c r="C1631" s="23" t="s">
        <v>62</v>
      </c>
      <c r="D1631" s="23" t="s">
        <v>22</v>
      </c>
      <c r="E1631" s="24">
        <v>80505</v>
      </c>
      <c r="F1631" s="25">
        <v>80505</v>
      </c>
      <c r="G1631" s="23" t="s">
        <v>67</v>
      </c>
      <c r="H1631" s="23" t="s">
        <v>16</v>
      </c>
      <c r="I1631" s="23" t="s">
        <v>17</v>
      </c>
      <c r="J1631" s="23" t="s">
        <v>25</v>
      </c>
      <c r="K1631" s="23" t="s">
        <v>67</v>
      </c>
      <c r="L1631" s="26" t="s">
        <v>26</v>
      </c>
      <c r="M1631" s="33" t="s">
        <v>289</v>
      </c>
      <c r="N1631" s="27" t="str">
        <f t="shared" si="25"/>
        <v>No</v>
      </c>
    </row>
    <row r="1632" spans="1:14" x14ac:dyDescent="0.3">
      <c r="A1632" s="22">
        <v>2023</v>
      </c>
      <c r="B1632" s="23" t="s">
        <v>153</v>
      </c>
      <c r="C1632" s="23" t="s">
        <v>13</v>
      </c>
      <c r="D1632" s="23" t="s">
        <v>22</v>
      </c>
      <c r="E1632" s="24">
        <v>300105</v>
      </c>
      <c r="F1632" s="25">
        <v>300105</v>
      </c>
      <c r="G1632" s="23" t="s">
        <v>23</v>
      </c>
      <c r="H1632" s="23" t="s">
        <v>24</v>
      </c>
      <c r="I1632" s="23" t="s">
        <v>17</v>
      </c>
      <c r="J1632" s="23" t="s">
        <v>25</v>
      </c>
      <c r="K1632" s="23" t="s">
        <v>23</v>
      </c>
      <c r="L1632" s="26" t="s">
        <v>26</v>
      </c>
      <c r="M1632" s="33" t="s">
        <v>290</v>
      </c>
      <c r="N1632" s="27" t="str">
        <f t="shared" si="25"/>
        <v>Yes</v>
      </c>
    </row>
    <row r="1633" spans="1:14" x14ac:dyDescent="0.3">
      <c r="A1633" s="22">
        <v>2023</v>
      </c>
      <c r="B1633" s="23" t="s">
        <v>153</v>
      </c>
      <c r="C1633" s="23" t="s">
        <v>13</v>
      </c>
      <c r="D1633" s="23" t="s">
        <v>22</v>
      </c>
      <c r="E1633" s="24">
        <v>151090</v>
      </c>
      <c r="F1633" s="25">
        <v>151090</v>
      </c>
      <c r="G1633" s="23" t="s">
        <v>23</v>
      </c>
      <c r="H1633" s="23" t="s">
        <v>24</v>
      </c>
      <c r="I1633" s="23" t="s">
        <v>17</v>
      </c>
      <c r="J1633" s="23" t="s">
        <v>25</v>
      </c>
      <c r="K1633" s="23" t="s">
        <v>23</v>
      </c>
      <c r="L1633" s="26" t="s">
        <v>26</v>
      </c>
      <c r="M1633" s="33" t="s">
        <v>290</v>
      </c>
      <c r="N1633" s="27" t="str">
        <f t="shared" si="25"/>
        <v>Yes</v>
      </c>
    </row>
    <row r="1634" spans="1:14" x14ac:dyDescent="0.3">
      <c r="A1634" s="22">
        <v>2023</v>
      </c>
      <c r="B1634" s="23" t="s">
        <v>154</v>
      </c>
      <c r="C1634" s="23" t="s">
        <v>34</v>
      </c>
      <c r="D1634" s="23" t="s">
        <v>22</v>
      </c>
      <c r="E1634" s="24">
        <v>217600</v>
      </c>
      <c r="F1634" s="25">
        <v>217600</v>
      </c>
      <c r="G1634" s="23" t="s">
        <v>23</v>
      </c>
      <c r="H1634" s="23" t="s">
        <v>16</v>
      </c>
      <c r="I1634" s="23" t="s">
        <v>17</v>
      </c>
      <c r="J1634" s="23" t="s">
        <v>25</v>
      </c>
      <c r="K1634" s="23" t="s">
        <v>23</v>
      </c>
      <c r="L1634" s="26" t="s">
        <v>26</v>
      </c>
      <c r="M1634" s="33" t="s">
        <v>290</v>
      </c>
      <c r="N1634" s="27" t="str">
        <f t="shared" si="25"/>
        <v>Yes</v>
      </c>
    </row>
    <row r="1635" spans="1:14" x14ac:dyDescent="0.3">
      <c r="A1635" s="22">
        <v>2023</v>
      </c>
      <c r="B1635" s="23" t="s">
        <v>154</v>
      </c>
      <c r="C1635" s="23" t="s">
        <v>34</v>
      </c>
      <c r="D1635" s="23" t="s">
        <v>22</v>
      </c>
      <c r="E1635" s="24">
        <v>145000</v>
      </c>
      <c r="F1635" s="25">
        <v>145000</v>
      </c>
      <c r="G1635" s="23" t="s">
        <v>23</v>
      </c>
      <c r="H1635" s="23" t="s">
        <v>16</v>
      </c>
      <c r="I1635" s="23" t="s">
        <v>17</v>
      </c>
      <c r="J1635" s="23" t="s">
        <v>25</v>
      </c>
      <c r="K1635" s="23" t="s">
        <v>23</v>
      </c>
      <c r="L1635" s="26" t="s">
        <v>26</v>
      </c>
      <c r="M1635" s="33" t="s">
        <v>289</v>
      </c>
      <c r="N1635" s="27" t="str">
        <f t="shared" si="25"/>
        <v>No</v>
      </c>
    </row>
    <row r="1636" spans="1:14" x14ac:dyDescent="0.3">
      <c r="A1636" s="22">
        <v>2023</v>
      </c>
      <c r="B1636" s="23" t="s">
        <v>27</v>
      </c>
      <c r="C1636" s="23" t="s">
        <v>28</v>
      </c>
      <c r="D1636" s="23" t="s">
        <v>44</v>
      </c>
      <c r="E1636" s="24">
        <v>65000</v>
      </c>
      <c r="F1636" s="25">
        <v>79976</v>
      </c>
      <c r="G1636" s="23" t="s">
        <v>45</v>
      </c>
      <c r="H1636" s="23" t="s">
        <v>16</v>
      </c>
      <c r="I1636" s="23" t="s">
        <v>17</v>
      </c>
      <c r="J1636" s="23" t="s">
        <v>30</v>
      </c>
      <c r="K1636" s="23" t="s">
        <v>45</v>
      </c>
      <c r="L1636" s="26" t="s">
        <v>26</v>
      </c>
      <c r="M1636" s="33" t="s">
        <v>289</v>
      </c>
      <c r="N1636" s="27" t="str">
        <f t="shared" si="25"/>
        <v>No</v>
      </c>
    </row>
    <row r="1637" spans="1:14" x14ac:dyDescent="0.3">
      <c r="A1637" s="22">
        <v>2023</v>
      </c>
      <c r="B1637" s="23" t="s">
        <v>27</v>
      </c>
      <c r="C1637" s="23" t="s">
        <v>28</v>
      </c>
      <c r="D1637" s="23" t="s">
        <v>44</v>
      </c>
      <c r="E1637" s="24">
        <v>45000</v>
      </c>
      <c r="F1637" s="25">
        <v>55368</v>
      </c>
      <c r="G1637" s="23" t="s">
        <v>45</v>
      </c>
      <c r="H1637" s="23" t="s">
        <v>16</v>
      </c>
      <c r="I1637" s="23" t="s">
        <v>17</v>
      </c>
      <c r="J1637" s="23" t="s">
        <v>30</v>
      </c>
      <c r="K1637" s="23" t="s">
        <v>45</v>
      </c>
      <c r="L1637" s="26" t="s">
        <v>26</v>
      </c>
      <c r="M1637" s="33" t="s">
        <v>288</v>
      </c>
      <c r="N1637" s="27" t="str">
        <f t="shared" si="25"/>
        <v>No</v>
      </c>
    </row>
    <row r="1638" spans="1:14" x14ac:dyDescent="0.3">
      <c r="A1638" s="22">
        <v>2023</v>
      </c>
      <c r="B1638" s="23" t="s">
        <v>37</v>
      </c>
      <c r="C1638" s="23" t="s">
        <v>13</v>
      </c>
      <c r="D1638" s="23" t="s">
        <v>22</v>
      </c>
      <c r="E1638" s="24">
        <v>129000</v>
      </c>
      <c r="F1638" s="25">
        <v>129000</v>
      </c>
      <c r="G1638" s="23" t="s">
        <v>23</v>
      </c>
      <c r="H1638" s="23" t="s">
        <v>24</v>
      </c>
      <c r="I1638" s="23" t="s">
        <v>17</v>
      </c>
      <c r="J1638" s="23" t="s">
        <v>30</v>
      </c>
      <c r="K1638" s="23" t="s">
        <v>23</v>
      </c>
      <c r="L1638" s="26" t="s">
        <v>26</v>
      </c>
      <c r="M1638" s="33" t="s">
        <v>289</v>
      </c>
      <c r="N1638" s="27" t="str">
        <f t="shared" si="25"/>
        <v>No</v>
      </c>
    </row>
    <row r="1639" spans="1:14" x14ac:dyDescent="0.3">
      <c r="A1639" s="22">
        <v>2023</v>
      </c>
      <c r="B1639" s="23" t="s">
        <v>65</v>
      </c>
      <c r="C1639" s="23" t="s">
        <v>28</v>
      </c>
      <c r="D1639" s="23" t="s">
        <v>22</v>
      </c>
      <c r="E1639" s="24">
        <v>185000</v>
      </c>
      <c r="F1639" s="25">
        <v>185000</v>
      </c>
      <c r="G1639" s="23" t="s">
        <v>23</v>
      </c>
      <c r="H1639" s="23" t="s">
        <v>24</v>
      </c>
      <c r="I1639" s="23" t="s">
        <v>17</v>
      </c>
      <c r="J1639" s="23" t="s">
        <v>25</v>
      </c>
      <c r="K1639" s="23" t="s">
        <v>23</v>
      </c>
      <c r="L1639" s="26" t="s">
        <v>26</v>
      </c>
      <c r="M1639" s="33" t="s">
        <v>290</v>
      </c>
      <c r="N1639" s="27" t="str">
        <f t="shared" si="25"/>
        <v>Yes</v>
      </c>
    </row>
    <row r="1640" spans="1:14" x14ac:dyDescent="0.3">
      <c r="A1640" s="22">
        <v>2023</v>
      </c>
      <c r="B1640" s="23" t="s">
        <v>65</v>
      </c>
      <c r="C1640" s="23" t="s">
        <v>28</v>
      </c>
      <c r="D1640" s="23" t="s">
        <v>22</v>
      </c>
      <c r="E1640" s="24">
        <v>50000</v>
      </c>
      <c r="F1640" s="25">
        <v>50000</v>
      </c>
      <c r="G1640" s="23" t="s">
        <v>23</v>
      </c>
      <c r="H1640" s="23" t="s">
        <v>24</v>
      </c>
      <c r="I1640" s="23" t="s">
        <v>17</v>
      </c>
      <c r="J1640" s="23" t="s">
        <v>25</v>
      </c>
      <c r="K1640" s="23" t="s">
        <v>23</v>
      </c>
      <c r="L1640" s="26" t="s">
        <v>26</v>
      </c>
      <c r="M1640" s="33" t="s">
        <v>289</v>
      </c>
      <c r="N1640" s="27" t="str">
        <f t="shared" si="25"/>
        <v>No</v>
      </c>
    </row>
    <row r="1641" spans="1:14" x14ac:dyDescent="0.3">
      <c r="A1641" s="22">
        <v>2023</v>
      </c>
      <c r="B1641" s="23" t="s">
        <v>37</v>
      </c>
      <c r="C1641" s="23" t="s">
        <v>13</v>
      </c>
      <c r="D1641" s="23" t="s">
        <v>22</v>
      </c>
      <c r="E1641" s="24">
        <v>108000</v>
      </c>
      <c r="F1641" s="25">
        <v>108000</v>
      </c>
      <c r="G1641" s="23" t="s">
        <v>23</v>
      </c>
      <c r="H1641" s="23" t="s">
        <v>24</v>
      </c>
      <c r="I1641" s="23" t="s">
        <v>17</v>
      </c>
      <c r="J1641" s="23" t="s">
        <v>25</v>
      </c>
      <c r="K1641" s="23" t="s">
        <v>23</v>
      </c>
      <c r="L1641" s="26" t="s">
        <v>26</v>
      </c>
      <c r="M1641" s="33" t="s">
        <v>289</v>
      </c>
      <c r="N1641" s="27" t="str">
        <f t="shared" si="25"/>
        <v>No</v>
      </c>
    </row>
    <row r="1642" spans="1:14" x14ac:dyDescent="0.3">
      <c r="A1642" s="22">
        <v>2023</v>
      </c>
      <c r="B1642" s="23" t="s">
        <v>48</v>
      </c>
      <c r="C1642" s="23" t="s">
        <v>49</v>
      </c>
      <c r="D1642" s="23" t="s">
        <v>22</v>
      </c>
      <c r="E1642" s="24">
        <v>80000</v>
      </c>
      <c r="F1642" s="25">
        <v>80000</v>
      </c>
      <c r="G1642" s="23" t="s">
        <v>23</v>
      </c>
      <c r="H1642" s="23" t="s">
        <v>16</v>
      </c>
      <c r="I1642" s="23" t="s">
        <v>17</v>
      </c>
      <c r="J1642" s="23" t="s">
        <v>25</v>
      </c>
      <c r="K1642" s="23" t="s">
        <v>23</v>
      </c>
      <c r="L1642" s="26" t="s">
        <v>26</v>
      </c>
      <c r="M1642" s="33" t="s">
        <v>289</v>
      </c>
      <c r="N1642" s="27" t="str">
        <f t="shared" si="25"/>
        <v>No</v>
      </c>
    </row>
    <row r="1643" spans="1:14" x14ac:dyDescent="0.3">
      <c r="A1643" s="22">
        <v>2023</v>
      </c>
      <c r="B1643" s="23" t="s">
        <v>48</v>
      </c>
      <c r="C1643" s="23" t="s">
        <v>49</v>
      </c>
      <c r="D1643" s="23" t="s">
        <v>22</v>
      </c>
      <c r="E1643" s="24">
        <v>59500</v>
      </c>
      <c r="F1643" s="25">
        <v>59500</v>
      </c>
      <c r="G1643" s="23" t="s">
        <v>23</v>
      </c>
      <c r="H1643" s="23" t="s">
        <v>16</v>
      </c>
      <c r="I1643" s="23" t="s">
        <v>17</v>
      </c>
      <c r="J1643" s="23" t="s">
        <v>25</v>
      </c>
      <c r="K1643" s="23" t="s">
        <v>23</v>
      </c>
      <c r="L1643" s="26" t="s">
        <v>26</v>
      </c>
      <c r="M1643" s="33" t="s">
        <v>289</v>
      </c>
      <c r="N1643" s="27" t="str">
        <f t="shared" si="25"/>
        <v>No</v>
      </c>
    </row>
    <row r="1644" spans="1:14" x14ac:dyDescent="0.3">
      <c r="A1644" s="22">
        <v>2023</v>
      </c>
      <c r="B1644" s="23" t="s">
        <v>41</v>
      </c>
      <c r="C1644" s="23" t="s">
        <v>34</v>
      </c>
      <c r="D1644" s="23" t="s">
        <v>22</v>
      </c>
      <c r="E1644" s="24">
        <v>173400</v>
      </c>
      <c r="F1644" s="25">
        <v>173400</v>
      </c>
      <c r="G1644" s="23" t="s">
        <v>23</v>
      </c>
      <c r="H1644" s="23" t="s">
        <v>24</v>
      </c>
      <c r="I1644" s="23" t="s">
        <v>17</v>
      </c>
      <c r="J1644" s="23" t="s">
        <v>25</v>
      </c>
      <c r="K1644" s="23" t="s">
        <v>23</v>
      </c>
      <c r="L1644" s="26" t="s">
        <v>26</v>
      </c>
      <c r="M1644" s="33" t="s">
        <v>290</v>
      </c>
      <c r="N1644" s="27" t="str">
        <f t="shared" si="25"/>
        <v>Yes</v>
      </c>
    </row>
    <row r="1645" spans="1:14" x14ac:dyDescent="0.3">
      <c r="A1645" s="22">
        <v>2023</v>
      </c>
      <c r="B1645" s="23" t="s">
        <v>20</v>
      </c>
      <c r="C1645" s="23" t="s">
        <v>21</v>
      </c>
      <c r="D1645" s="23" t="s">
        <v>22</v>
      </c>
      <c r="E1645" s="24">
        <v>215000</v>
      </c>
      <c r="F1645" s="25">
        <v>215000</v>
      </c>
      <c r="G1645" s="23" t="s">
        <v>23</v>
      </c>
      <c r="H1645" s="23" t="s">
        <v>24</v>
      </c>
      <c r="I1645" s="23" t="s">
        <v>17</v>
      </c>
      <c r="J1645" s="23" t="s">
        <v>30</v>
      </c>
      <c r="K1645" s="23" t="s">
        <v>23</v>
      </c>
      <c r="L1645" s="26" t="s">
        <v>26</v>
      </c>
      <c r="M1645" s="33" t="s">
        <v>290</v>
      </c>
      <c r="N1645" s="27" t="str">
        <f t="shared" si="25"/>
        <v>Yes</v>
      </c>
    </row>
    <row r="1646" spans="1:14" x14ac:dyDescent="0.3">
      <c r="A1646" s="22">
        <v>2023</v>
      </c>
      <c r="B1646" s="23" t="s">
        <v>20</v>
      </c>
      <c r="C1646" s="23" t="s">
        <v>21</v>
      </c>
      <c r="D1646" s="23" t="s">
        <v>22</v>
      </c>
      <c r="E1646" s="24">
        <v>153000</v>
      </c>
      <c r="F1646" s="25">
        <v>153000</v>
      </c>
      <c r="G1646" s="23" t="s">
        <v>23</v>
      </c>
      <c r="H1646" s="23" t="s">
        <v>24</v>
      </c>
      <c r="I1646" s="23" t="s">
        <v>17</v>
      </c>
      <c r="J1646" s="23" t="s">
        <v>30</v>
      </c>
      <c r="K1646" s="23" t="s">
        <v>23</v>
      </c>
      <c r="L1646" s="26" t="s">
        <v>26</v>
      </c>
      <c r="M1646" s="33" t="s">
        <v>290</v>
      </c>
      <c r="N1646" s="27" t="str">
        <f t="shared" si="25"/>
        <v>Yes</v>
      </c>
    </row>
    <row r="1647" spans="1:14" x14ac:dyDescent="0.3">
      <c r="A1647" s="22">
        <v>2023</v>
      </c>
      <c r="B1647" s="23" t="s">
        <v>72</v>
      </c>
      <c r="C1647" s="23" t="s">
        <v>34</v>
      </c>
      <c r="D1647" s="23" t="s">
        <v>44</v>
      </c>
      <c r="E1647" s="24">
        <v>171000</v>
      </c>
      <c r="F1647" s="25">
        <v>210398</v>
      </c>
      <c r="G1647" s="23" t="s">
        <v>45</v>
      </c>
      <c r="H1647" s="23" t="s">
        <v>24</v>
      </c>
      <c r="I1647" s="23" t="s">
        <v>17</v>
      </c>
      <c r="J1647" s="23" t="s">
        <v>25</v>
      </c>
      <c r="K1647" s="23" t="s">
        <v>45</v>
      </c>
      <c r="L1647" s="26" t="s">
        <v>26</v>
      </c>
      <c r="M1647" s="33" t="s">
        <v>290</v>
      </c>
      <c r="N1647" s="27" t="str">
        <f t="shared" si="25"/>
        <v>Yes</v>
      </c>
    </row>
    <row r="1648" spans="1:14" x14ac:dyDescent="0.3">
      <c r="A1648" s="22">
        <v>2023</v>
      </c>
      <c r="B1648" s="23" t="s">
        <v>72</v>
      </c>
      <c r="C1648" s="23" t="s">
        <v>34</v>
      </c>
      <c r="D1648" s="23" t="s">
        <v>44</v>
      </c>
      <c r="E1648" s="24">
        <v>120000</v>
      </c>
      <c r="F1648" s="25">
        <v>147648</v>
      </c>
      <c r="G1648" s="23" t="s">
        <v>45</v>
      </c>
      <c r="H1648" s="23" t="s">
        <v>24</v>
      </c>
      <c r="I1648" s="23" t="s">
        <v>17</v>
      </c>
      <c r="J1648" s="23" t="s">
        <v>25</v>
      </c>
      <c r="K1648" s="23" t="s">
        <v>45</v>
      </c>
      <c r="L1648" s="26" t="s">
        <v>26</v>
      </c>
      <c r="M1648" s="33" t="s">
        <v>289</v>
      </c>
      <c r="N1648" s="27" t="str">
        <f t="shared" si="25"/>
        <v>No</v>
      </c>
    </row>
    <row r="1649" spans="1:14" x14ac:dyDescent="0.3">
      <c r="A1649" s="22">
        <v>2023</v>
      </c>
      <c r="B1649" s="23" t="s">
        <v>155</v>
      </c>
      <c r="C1649" s="23" t="s">
        <v>34</v>
      </c>
      <c r="D1649" s="23" t="s">
        <v>22</v>
      </c>
      <c r="E1649" s="24">
        <v>60000</v>
      </c>
      <c r="F1649" s="25">
        <v>60000</v>
      </c>
      <c r="G1649" s="23" t="s">
        <v>156</v>
      </c>
      <c r="H1649" s="23" t="s">
        <v>24</v>
      </c>
      <c r="I1649" s="23" t="s">
        <v>17</v>
      </c>
      <c r="J1649" s="23" t="s">
        <v>30</v>
      </c>
      <c r="K1649" s="23" t="s">
        <v>23</v>
      </c>
      <c r="L1649" s="26" t="s">
        <v>19</v>
      </c>
      <c r="M1649" s="33" t="s">
        <v>289</v>
      </c>
      <c r="N1649" s="27" t="str">
        <f t="shared" si="25"/>
        <v>No</v>
      </c>
    </row>
    <row r="1650" spans="1:14" x14ac:dyDescent="0.3">
      <c r="A1650" s="22">
        <v>2023</v>
      </c>
      <c r="B1650" s="23" t="s">
        <v>157</v>
      </c>
      <c r="C1650" s="23" t="s">
        <v>34</v>
      </c>
      <c r="D1650" s="23" t="s">
        <v>22</v>
      </c>
      <c r="E1650" s="24">
        <v>54000</v>
      </c>
      <c r="F1650" s="25">
        <v>54000</v>
      </c>
      <c r="G1650" s="23" t="s">
        <v>158</v>
      </c>
      <c r="H1650" s="23" t="s">
        <v>16</v>
      </c>
      <c r="I1650" s="23" t="s">
        <v>17</v>
      </c>
      <c r="J1650" s="23" t="s">
        <v>25</v>
      </c>
      <c r="K1650" s="23" t="s">
        <v>158</v>
      </c>
      <c r="L1650" s="26" t="s">
        <v>82</v>
      </c>
      <c r="M1650" s="33" t="s">
        <v>289</v>
      </c>
      <c r="N1650" s="27" t="str">
        <f t="shared" si="25"/>
        <v>No</v>
      </c>
    </row>
    <row r="1651" spans="1:14" x14ac:dyDescent="0.3">
      <c r="A1651" s="22">
        <v>2023</v>
      </c>
      <c r="B1651" s="23" t="s">
        <v>37</v>
      </c>
      <c r="C1651" s="23" t="s">
        <v>13</v>
      </c>
      <c r="D1651" s="23" t="s">
        <v>22</v>
      </c>
      <c r="E1651" s="24">
        <v>202000</v>
      </c>
      <c r="F1651" s="25">
        <v>202000</v>
      </c>
      <c r="G1651" s="23" t="s">
        <v>23</v>
      </c>
      <c r="H1651" s="23" t="s">
        <v>24</v>
      </c>
      <c r="I1651" s="23" t="s">
        <v>17</v>
      </c>
      <c r="J1651" s="23" t="s">
        <v>30</v>
      </c>
      <c r="K1651" s="23" t="s">
        <v>23</v>
      </c>
      <c r="L1651" s="26" t="s">
        <v>26</v>
      </c>
      <c r="M1651" s="33" t="s">
        <v>290</v>
      </c>
      <c r="N1651" s="27" t="str">
        <f t="shared" si="25"/>
        <v>Yes</v>
      </c>
    </row>
    <row r="1652" spans="1:14" x14ac:dyDescent="0.3">
      <c r="A1652" s="22">
        <v>2023</v>
      </c>
      <c r="B1652" s="23" t="s">
        <v>37</v>
      </c>
      <c r="C1652" s="23" t="s">
        <v>13</v>
      </c>
      <c r="D1652" s="23" t="s">
        <v>22</v>
      </c>
      <c r="E1652" s="24">
        <v>132000</v>
      </c>
      <c r="F1652" s="25">
        <v>132000</v>
      </c>
      <c r="G1652" s="23" t="s">
        <v>23</v>
      </c>
      <c r="H1652" s="23" t="s">
        <v>24</v>
      </c>
      <c r="I1652" s="23" t="s">
        <v>17</v>
      </c>
      <c r="J1652" s="23" t="s">
        <v>30</v>
      </c>
      <c r="K1652" s="23" t="s">
        <v>23</v>
      </c>
      <c r="L1652" s="26" t="s">
        <v>26</v>
      </c>
      <c r="M1652" s="33" t="s">
        <v>289</v>
      </c>
      <c r="N1652" s="27" t="str">
        <f t="shared" si="25"/>
        <v>No</v>
      </c>
    </row>
    <row r="1653" spans="1:14" x14ac:dyDescent="0.3">
      <c r="A1653" s="22">
        <v>2023</v>
      </c>
      <c r="B1653" s="23" t="s">
        <v>48</v>
      </c>
      <c r="C1653" s="23" t="s">
        <v>49</v>
      </c>
      <c r="D1653" s="23" t="s">
        <v>44</v>
      </c>
      <c r="E1653" s="24">
        <v>60000</v>
      </c>
      <c r="F1653" s="25">
        <v>73824</v>
      </c>
      <c r="G1653" s="23" t="s">
        <v>45</v>
      </c>
      <c r="H1653" s="23" t="s">
        <v>16</v>
      </c>
      <c r="I1653" s="23" t="s">
        <v>17</v>
      </c>
      <c r="J1653" s="23" t="s">
        <v>25</v>
      </c>
      <c r="K1653" s="23" t="s">
        <v>45</v>
      </c>
      <c r="L1653" s="26" t="s">
        <v>26</v>
      </c>
      <c r="M1653" s="33" t="s">
        <v>289</v>
      </c>
      <c r="N1653" s="27" t="str">
        <f t="shared" si="25"/>
        <v>No</v>
      </c>
    </row>
    <row r="1654" spans="1:14" x14ac:dyDescent="0.3">
      <c r="A1654" s="22">
        <v>2023</v>
      </c>
      <c r="B1654" s="23" t="s">
        <v>113</v>
      </c>
      <c r="C1654" s="23" t="s">
        <v>28</v>
      </c>
      <c r="D1654" s="23" t="s">
        <v>44</v>
      </c>
      <c r="E1654" s="24">
        <v>66000</v>
      </c>
      <c r="F1654" s="25">
        <v>81206</v>
      </c>
      <c r="G1654" s="23" t="s">
        <v>45</v>
      </c>
      <c r="H1654" s="23" t="s">
        <v>16</v>
      </c>
      <c r="I1654" s="23" t="s">
        <v>17</v>
      </c>
      <c r="J1654" s="23" t="s">
        <v>25</v>
      </c>
      <c r="K1654" s="23" t="s">
        <v>45</v>
      </c>
      <c r="L1654" s="26" t="s">
        <v>26</v>
      </c>
      <c r="M1654" s="33" t="s">
        <v>289</v>
      </c>
      <c r="N1654" s="27" t="str">
        <f t="shared" si="25"/>
        <v>No</v>
      </c>
    </row>
    <row r="1655" spans="1:14" x14ac:dyDescent="0.3">
      <c r="A1655" s="22">
        <v>2023</v>
      </c>
      <c r="B1655" s="23" t="s">
        <v>159</v>
      </c>
      <c r="C1655" s="23" t="s">
        <v>34</v>
      </c>
      <c r="D1655" s="23" t="s">
        <v>22</v>
      </c>
      <c r="E1655" s="24">
        <v>319550</v>
      </c>
      <c r="F1655" s="25">
        <v>316414</v>
      </c>
      <c r="G1655" s="23" t="s">
        <v>23</v>
      </c>
      <c r="H1655" s="23" t="s">
        <v>38</v>
      </c>
      <c r="I1655" s="23" t="s">
        <v>17</v>
      </c>
      <c r="J1655" s="23" t="s">
        <v>25</v>
      </c>
      <c r="K1655" s="23" t="s">
        <v>23</v>
      </c>
      <c r="L1655" s="26" t="s">
        <v>26</v>
      </c>
      <c r="M1655" s="33" t="s">
        <v>290</v>
      </c>
      <c r="N1655" s="27" t="str">
        <f t="shared" si="25"/>
        <v>Yes</v>
      </c>
    </row>
    <row r="1656" spans="1:14" x14ac:dyDescent="0.3">
      <c r="A1656" s="22">
        <v>2023</v>
      </c>
      <c r="B1656" s="23" t="s">
        <v>159</v>
      </c>
      <c r="C1656" s="23" t="s">
        <v>34</v>
      </c>
      <c r="D1656" s="23" t="s">
        <v>22</v>
      </c>
      <c r="E1656" s="24">
        <v>188000</v>
      </c>
      <c r="F1656" s="25">
        <v>188000</v>
      </c>
      <c r="G1656" s="23" t="s">
        <v>23</v>
      </c>
      <c r="H1656" s="23" t="s">
        <v>38</v>
      </c>
      <c r="I1656" s="23" t="s">
        <v>17</v>
      </c>
      <c r="J1656" s="23" t="s">
        <v>25</v>
      </c>
      <c r="K1656" s="23" t="s">
        <v>23</v>
      </c>
      <c r="L1656" s="26" t="s">
        <v>26</v>
      </c>
      <c r="M1656" s="33" t="s">
        <v>290</v>
      </c>
      <c r="N1656" s="27" t="str">
        <f t="shared" si="25"/>
        <v>Yes</v>
      </c>
    </row>
    <row r="1657" spans="1:14" x14ac:dyDescent="0.3">
      <c r="A1657" s="22">
        <v>2023</v>
      </c>
      <c r="B1657" s="23" t="s">
        <v>93</v>
      </c>
      <c r="C1657" s="23" t="s">
        <v>62</v>
      </c>
      <c r="D1657" s="23" t="s">
        <v>22</v>
      </c>
      <c r="E1657" s="24">
        <v>110000</v>
      </c>
      <c r="F1657" s="25">
        <v>110000</v>
      </c>
      <c r="G1657" s="23" t="s">
        <v>23</v>
      </c>
      <c r="H1657" s="23" t="s">
        <v>16</v>
      </c>
      <c r="I1657" s="23" t="s">
        <v>17</v>
      </c>
      <c r="J1657" s="23" t="s">
        <v>25</v>
      </c>
      <c r="K1657" s="23" t="s">
        <v>23</v>
      </c>
      <c r="L1657" s="26" t="s">
        <v>26</v>
      </c>
      <c r="M1657" s="33" t="s">
        <v>289</v>
      </c>
      <c r="N1657" s="27" t="str">
        <f t="shared" si="25"/>
        <v>No</v>
      </c>
    </row>
    <row r="1658" spans="1:14" x14ac:dyDescent="0.3">
      <c r="A1658" s="22">
        <v>2023</v>
      </c>
      <c r="B1658" s="23" t="s">
        <v>33</v>
      </c>
      <c r="C1658" s="23" t="s">
        <v>34</v>
      </c>
      <c r="D1658" s="23" t="s">
        <v>22</v>
      </c>
      <c r="E1658" s="24">
        <v>190000</v>
      </c>
      <c r="F1658" s="25">
        <v>190000</v>
      </c>
      <c r="G1658" s="23" t="s">
        <v>23</v>
      </c>
      <c r="H1658" s="23" t="s">
        <v>24</v>
      </c>
      <c r="I1658" s="23" t="s">
        <v>17</v>
      </c>
      <c r="J1658" s="23" t="s">
        <v>30</v>
      </c>
      <c r="K1658" s="23" t="s">
        <v>23</v>
      </c>
      <c r="L1658" s="26" t="s">
        <v>26</v>
      </c>
      <c r="M1658" s="33" t="s">
        <v>290</v>
      </c>
      <c r="N1658" s="27" t="str">
        <f t="shared" si="25"/>
        <v>Yes</v>
      </c>
    </row>
    <row r="1659" spans="1:14" x14ac:dyDescent="0.3">
      <c r="A1659" s="22">
        <v>2023</v>
      </c>
      <c r="B1659" s="23" t="s">
        <v>33</v>
      </c>
      <c r="C1659" s="23" t="s">
        <v>34</v>
      </c>
      <c r="D1659" s="23" t="s">
        <v>22</v>
      </c>
      <c r="E1659" s="24">
        <v>170000</v>
      </c>
      <c r="F1659" s="25">
        <v>170000</v>
      </c>
      <c r="G1659" s="23" t="s">
        <v>23</v>
      </c>
      <c r="H1659" s="23" t="s">
        <v>24</v>
      </c>
      <c r="I1659" s="23" t="s">
        <v>17</v>
      </c>
      <c r="J1659" s="23" t="s">
        <v>30</v>
      </c>
      <c r="K1659" s="23" t="s">
        <v>23</v>
      </c>
      <c r="L1659" s="26" t="s">
        <v>26</v>
      </c>
      <c r="M1659" s="33" t="s">
        <v>290</v>
      </c>
      <c r="N1659" s="27" t="str">
        <f t="shared" si="25"/>
        <v>Yes</v>
      </c>
    </row>
    <row r="1660" spans="1:14" x14ac:dyDescent="0.3">
      <c r="A1660" s="22">
        <v>2023</v>
      </c>
      <c r="B1660" s="23" t="s">
        <v>65</v>
      </c>
      <c r="C1660" s="23" t="s">
        <v>28</v>
      </c>
      <c r="D1660" s="23" t="s">
        <v>22</v>
      </c>
      <c r="E1660" s="24">
        <v>150000</v>
      </c>
      <c r="F1660" s="25">
        <v>150000</v>
      </c>
      <c r="G1660" s="23" t="s">
        <v>23</v>
      </c>
      <c r="H1660" s="23" t="s">
        <v>24</v>
      </c>
      <c r="I1660" s="23" t="s">
        <v>17</v>
      </c>
      <c r="J1660" s="23" t="s">
        <v>25</v>
      </c>
      <c r="K1660" s="23" t="s">
        <v>23</v>
      </c>
      <c r="L1660" s="26" t="s">
        <v>26</v>
      </c>
      <c r="M1660" s="33" t="s">
        <v>289</v>
      </c>
      <c r="N1660" s="27" t="str">
        <f t="shared" si="25"/>
        <v>Yes</v>
      </c>
    </row>
    <row r="1661" spans="1:14" x14ac:dyDescent="0.3">
      <c r="A1661" s="22">
        <v>2023</v>
      </c>
      <c r="B1661" s="23" t="s">
        <v>65</v>
      </c>
      <c r="C1661" s="23" t="s">
        <v>28</v>
      </c>
      <c r="D1661" s="23" t="s">
        <v>22</v>
      </c>
      <c r="E1661" s="24">
        <v>125000</v>
      </c>
      <c r="F1661" s="25">
        <v>125000</v>
      </c>
      <c r="G1661" s="23" t="s">
        <v>23</v>
      </c>
      <c r="H1661" s="23" t="s">
        <v>24</v>
      </c>
      <c r="I1661" s="23" t="s">
        <v>17</v>
      </c>
      <c r="J1661" s="23" t="s">
        <v>25</v>
      </c>
      <c r="K1661" s="23" t="s">
        <v>23</v>
      </c>
      <c r="L1661" s="26" t="s">
        <v>26</v>
      </c>
      <c r="M1661" s="33" t="s">
        <v>289</v>
      </c>
      <c r="N1661" s="27" t="str">
        <f t="shared" si="25"/>
        <v>No</v>
      </c>
    </row>
    <row r="1662" spans="1:14" x14ac:dyDescent="0.3">
      <c r="A1662" s="22">
        <v>2023</v>
      </c>
      <c r="B1662" s="23" t="s">
        <v>27</v>
      </c>
      <c r="C1662" s="23" t="s">
        <v>28</v>
      </c>
      <c r="D1662" s="23" t="s">
        <v>22</v>
      </c>
      <c r="E1662" s="24">
        <v>105000</v>
      </c>
      <c r="F1662" s="25">
        <v>105000</v>
      </c>
      <c r="G1662" s="23" t="s">
        <v>23</v>
      </c>
      <c r="H1662" s="23" t="s">
        <v>24</v>
      </c>
      <c r="I1662" s="23" t="s">
        <v>17</v>
      </c>
      <c r="J1662" s="23" t="s">
        <v>25</v>
      </c>
      <c r="K1662" s="23" t="s">
        <v>23</v>
      </c>
      <c r="L1662" s="26" t="s">
        <v>26</v>
      </c>
      <c r="M1662" s="33" t="s">
        <v>289</v>
      </c>
      <c r="N1662" s="27" t="str">
        <f t="shared" si="25"/>
        <v>No</v>
      </c>
    </row>
    <row r="1663" spans="1:14" x14ac:dyDescent="0.3">
      <c r="A1663" s="22">
        <v>2023</v>
      </c>
      <c r="B1663" s="23" t="s">
        <v>103</v>
      </c>
      <c r="C1663" s="23" t="s">
        <v>95</v>
      </c>
      <c r="D1663" s="23" t="s">
        <v>22</v>
      </c>
      <c r="E1663" s="24">
        <v>90000</v>
      </c>
      <c r="F1663" s="25">
        <v>90000</v>
      </c>
      <c r="G1663" s="23" t="s">
        <v>23</v>
      </c>
      <c r="H1663" s="23" t="s">
        <v>16</v>
      </c>
      <c r="I1663" s="23" t="s">
        <v>17</v>
      </c>
      <c r="J1663" s="23" t="s">
        <v>30</v>
      </c>
      <c r="K1663" s="23" t="s">
        <v>23</v>
      </c>
      <c r="L1663" s="26" t="s">
        <v>26</v>
      </c>
      <c r="M1663" s="33" t="s">
        <v>289</v>
      </c>
      <c r="N1663" s="27" t="str">
        <f t="shared" si="25"/>
        <v>No</v>
      </c>
    </row>
    <row r="1664" spans="1:14" x14ac:dyDescent="0.3">
      <c r="A1664" s="22">
        <v>2023</v>
      </c>
      <c r="B1664" s="23" t="s">
        <v>103</v>
      </c>
      <c r="C1664" s="23" t="s">
        <v>95</v>
      </c>
      <c r="D1664" s="23" t="s">
        <v>22</v>
      </c>
      <c r="E1664" s="24">
        <v>73000</v>
      </c>
      <c r="F1664" s="25">
        <v>73000</v>
      </c>
      <c r="G1664" s="23" t="s">
        <v>23</v>
      </c>
      <c r="H1664" s="23" t="s">
        <v>16</v>
      </c>
      <c r="I1664" s="23" t="s">
        <v>17</v>
      </c>
      <c r="J1664" s="23" t="s">
        <v>30</v>
      </c>
      <c r="K1664" s="23" t="s">
        <v>23</v>
      </c>
      <c r="L1664" s="26" t="s">
        <v>26</v>
      </c>
      <c r="M1664" s="33" t="s">
        <v>289</v>
      </c>
      <c r="N1664" s="27" t="str">
        <f t="shared" si="25"/>
        <v>No</v>
      </c>
    </row>
    <row r="1665" spans="1:14" x14ac:dyDescent="0.3">
      <c r="A1665" s="22">
        <v>2023</v>
      </c>
      <c r="B1665" s="23" t="s">
        <v>85</v>
      </c>
      <c r="C1665" s="23" t="s">
        <v>62</v>
      </c>
      <c r="D1665" s="23" t="s">
        <v>22</v>
      </c>
      <c r="E1665" s="24">
        <v>150000</v>
      </c>
      <c r="F1665" s="25">
        <v>150000</v>
      </c>
      <c r="G1665" s="23" t="s">
        <v>23</v>
      </c>
      <c r="H1665" s="23" t="s">
        <v>16</v>
      </c>
      <c r="I1665" s="23" t="s">
        <v>17</v>
      </c>
      <c r="J1665" s="23" t="s">
        <v>30</v>
      </c>
      <c r="K1665" s="23" t="s">
        <v>23</v>
      </c>
      <c r="L1665" s="26" t="s">
        <v>26</v>
      </c>
      <c r="M1665" s="33" t="s">
        <v>289</v>
      </c>
      <c r="N1665" s="27" t="str">
        <f t="shared" si="25"/>
        <v>Yes</v>
      </c>
    </row>
    <row r="1666" spans="1:14" x14ac:dyDescent="0.3">
      <c r="A1666" s="22">
        <v>2023</v>
      </c>
      <c r="B1666" s="23" t="s">
        <v>85</v>
      </c>
      <c r="C1666" s="23" t="s">
        <v>62</v>
      </c>
      <c r="D1666" s="23" t="s">
        <v>22</v>
      </c>
      <c r="E1666" s="24">
        <v>135000</v>
      </c>
      <c r="F1666" s="25">
        <v>135000</v>
      </c>
      <c r="G1666" s="23" t="s">
        <v>23</v>
      </c>
      <c r="H1666" s="23" t="s">
        <v>16</v>
      </c>
      <c r="I1666" s="23" t="s">
        <v>17</v>
      </c>
      <c r="J1666" s="23" t="s">
        <v>30</v>
      </c>
      <c r="K1666" s="23" t="s">
        <v>23</v>
      </c>
      <c r="L1666" s="26" t="s">
        <v>26</v>
      </c>
      <c r="M1666" s="33" t="s">
        <v>289</v>
      </c>
      <c r="N1666" s="27" t="str">
        <f t="shared" si="25"/>
        <v>No</v>
      </c>
    </row>
    <row r="1667" spans="1:14" x14ac:dyDescent="0.3">
      <c r="A1667" s="22">
        <v>2023</v>
      </c>
      <c r="B1667" s="23" t="s">
        <v>92</v>
      </c>
      <c r="C1667" s="23" t="s">
        <v>55</v>
      </c>
      <c r="D1667" s="23" t="s">
        <v>22</v>
      </c>
      <c r="E1667" s="24">
        <v>319550</v>
      </c>
      <c r="F1667" s="25">
        <v>316414</v>
      </c>
      <c r="G1667" s="23" t="s">
        <v>23</v>
      </c>
      <c r="H1667" s="23" t="s">
        <v>38</v>
      </c>
      <c r="I1667" s="23" t="s">
        <v>17</v>
      </c>
      <c r="J1667" s="23" t="s">
        <v>30</v>
      </c>
      <c r="K1667" s="23" t="s">
        <v>23</v>
      </c>
      <c r="L1667" s="26" t="s">
        <v>26</v>
      </c>
      <c r="M1667" s="33" t="s">
        <v>290</v>
      </c>
      <c r="N1667" s="27" t="str">
        <f t="shared" ref="N1667:N1730" si="26">IF(E1667&gt;=150000,"Yes","No")</f>
        <v>Yes</v>
      </c>
    </row>
    <row r="1668" spans="1:14" x14ac:dyDescent="0.3">
      <c r="A1668" s="22">
        <v>2023</v>
      </c>
      <c r="B1668" s="23" t="s">
        <v>92</v>
      </c>
      <c r="C1668" s="23" t="s">
        <v>55</v>
      </c>
      <c r="D1668" s="23" t="s">
        <v>22</v>
      </c>
      <c r="E1668" s="24">
        <v>269600</v>
      </c>
      <c r="F1668" s="25">
        <v>269600</v>
      </c>
      <c r="G1668" s="23" t="s">
        <v>23</v>
      </c>
      <c r="H1668" s="23" t="s">
        <v>38</v>
      </c>
      <c r="I1668" s="23" t="s">
        <v>17</v>
      </c>
      <c r="J1668" s="23" t="s">
        <v>30</v>
      </c>
      <c r="K1668" s="23" t="s">
        <v>23</v>
      </c>
      <c r="L1668" s="26" t="s">
        <v>26</v>
      </c>
      <c r="M1668" s="33" t="s">
        <v>290</v>
      </c>
      <c r="N1668" s="27" t="str">
        <f t="shared" si="26"/>
        <v>Yes</v>
      </c>
    </row>
    <row r="1669" spans="1:14" x14ac:dyDescent="0.3">
      <c r="A1669" s="22">
        <v>2023</v>
      </c>
      <c r="B1669" s="23" t="s">
        <v>63</v>
      </c>
      <c r="C1669" s="23" t="s">
        <v>62</v>
      </c>
      <c r="D1669" s="23" t="s">
        <v>22</v>
      </c>
      <c r="E1669" s="24">
        <v>156400</v>
      </c>
      <c r="F1669" s="25">
        <v>156400</v>
      </c>
      <c r="G1669" s="23" t="s">
        <v>23</v>
      </c>
      <c r="H1669" s="23" t="s">
        <v>24</v>
      </c>
      <c r="I1669" s="23" t="s">
        <v>17</v>
      </c>
      <c r="J1669" s="23" t="s">
        <v>25</v>
      </c>
      <c r="K1669" s="23" t="s">
        <v>23</v>
      </c>
      <c r="L1669" s="26" t="s">
        <v>26</v>
      </c>
      <c r="M1669" s="33" t="s">
        <v>290</v>
      </c>
      <c r="N1669" s="27" t="str">
        <f t="shared" si="26"/>
        <v>Yes</v>
      </c>
    </row>
    <row r="1670" spans="1:14" x14ac:dyDescent="0.3">
      <c r="A1670" s="22">
        <v>2023</v>
      </c>
      <c r="B1670" s="23" t="s">
        <v>148</v>
      </c>
      <c r="C1670" s="23" t="s">
        <v>28</v>
      </c>
      <c r="D1670" s="23" t="s">
        <v>22</v>
      </c>
      <c r="E1670" s="24">
        <v>185900</v>
      </c>
      <c r="F1670" s="25">
        <v>185900</v>
      </c>
      <c r="G1670" s="23" t="s">
        <v>23</v>
      </c>
      <c r="H1670" s="23" t="s">
        <v>16</v>
      </c>
      <c r="I1670" s="23" t="s">
        <v>17</v>
      </c>
      <c r="J1670" s="23" t="s">
        <v>25</v>
      </c>
      <c r="K1670" s="23" t="s">
        <v>23</v>
      </c>
      <c r="L1670" s="26" t="s">
        <v>26</v>
      </c>
      <c r="M1670" s="33" t="s">
        <v>290</v>
      </c>
      <c r="N1670" s="27" t="str">
        <f t="shared" si="26"/>
        <v>Yes</v>
      </c>
    </row>
    <row r="1671" spans="1:14" x14ac:dyDescent="0.3">
      <c r="A1671" s="22">
        <v>2023</v>
      </c>
      <c r="B1671" s="23" t="s">
        <v>148</v>
      </c>
      <c r="C1671" s="23" t="s">
        <v>28</v>
      </c>
      <c r="D1671" s="23" t="s">
        <v>22</v>
      </c>
      <c r="E1671" s="24">
        <v>129300</v>
      </c>
      <c r="F1671" s="25">
        <v>129300</v>
      </c>
      <c r="G1671" s="23" t="s">
        <v>23</v>
      </c>
      <c r="H1671" s="23" t="s">
        <v>16</v>
      </c>
      <c r="I1671" s="23" t="s">
        <v>17</v>
      </c>
      <c r="J1671" s="23" t="s">
        <v>25</v>
      </c>
      <c r="K1671" s="23" t="s">
        <v>23</v>
      </c>
      <c r="L1671" s="26" t="s">
        <v>26</v>
      </c>
      <c r="M1671" s="33" t="s">
        <v>289</v>
      </c>
      <c r="N1671" s="27" t="str">
        <f t="shared" si="26"/>
        <v>No</v>
      </c>
    </row>
    <row r="1672" spans="1:14" x14ac:dyDescent="0.3">
      <c r="A1672" s="22">
        <v>2023</v>
      </c>
      <c r="B1672" s="23" t="s">
        <v>37</v>
      </c>
      <c r="C1672" s="23" t="s">
        <v>13</v>
      </c>
      <c r="D1672" s="23" t="s">
        <v>22</v>
      </c>
      <c r="E1672" s="24">
        <v>146000</v>
      </c>
      <c r="F1672" s="25">
        <v>146000</v>
      </c>
      <c r="G1672" s="23" t="s">
        <v>23</v>
      </c>
      <c r="H1672" s="23" t="s">
        <v>16</v>
      </c>
      <c r="I1672" s="23" t="s">
        <v>17</v>
      </c>
      <c r="J1672" s="23" t="s">
        <v>25</v>
      </c>
      <c r="K1672" s="23" t="s">
        <v>23</v>
      </c>
      <c r="L1672" s="26" t="s">
        <v>26</v>
      </c>
      <c r="M1672" s="33" t="s">
        <v>289</v>
      </c>
      <c r="N1672" s="27" t="str">
        <f t="shared" si="26"/>
        <v>No</v>
      </c>
    </row>
    <row r="1673" spans="1:14" x14ac:dyDescent="0.3">
      <c r="A1673" s="22">
        <v>2023</v>
      </c>
      <c r="B1673" s="23" t="s">
        <v>37</v>
      </c>
      <c r="C1673" s="23" t="s">
        <v>13</v>
      </c>
      <c r="D1673" s="23" t="s">
        <v>22</v>
      </c>
      <c r="E1673" s="24">
        <v>97000</v>
      </c>
      <c r="F1673" s="25">
        <v>97000</v>
      </c>
      <c r="G1673" s="23" t="s">
        <v>23</v>
      </c>
      <c r="H1673" s="23" t="s">
        <v>16</v>
      </c>
      <c r="I1673" s="23" t="s">
        <v>17</v>
      </c>
      <c r="J1673" s="23" t="s">
        <v>25</v>
      </c>
      <c r="K1673" s="23" t="s">
        <v>23</v>
      </c>
      <c r="L1673" s="26" t="s">
        <v>26</v>
      </c>
      <c r="M1673" s="33" t="s">
        <v>289</v>
      </c>
      <c r="N1673" s="27" t="str">
        <f t="shared" si="26"/>
        <v>No</v>
      </c>
    </row>
    <row r="1674" spans="1:14" x14ac:dyDescent="0.3">
      <c r="A1674" s="22">
        <v>2023</v>
      </c>
      <c r="B1674" s="23" t="s">
        <v>37</v>
      </c>
      <c r="C1674" s="23" t="s">
        <v>13</v>
      </c>
      <c r="D1674" s="23" t="s">
        <v>22</v>
      </c>
      <c r="E1674" s="24">
        <v>147100</v>
      </c>
      <c r="F1674" s="25">
        <v>147100</v>
      </c>
      <c r="G1674" s="23" t="s">
        <v>23</v>
      </c>
      <c r="H1674" s="23" t="s">
        <v>24</v>
      </c>
      <c r="I1674" s="23" t="s">
        <v>17</v>
      </c>
      <c r="J1674" s="23" t="s">
        <v>25</v>
      </c>
      <c r="K1674" s="23" t="s">
        <v>23</v>
      </c>
      <c r="L1674" s="26" t="s">
        <v>26</v>
      </c>
      <c r="M1674" s="33" t="s">
        <v>289</v>
      </c>
      <c r="N1674" s="27" t="str">
        <f t="shared" si="26"/>
        <v>No</v>
      </c>
    </row>
    <row r="1675" spans="1:14" x14ac:dyDescent="0.3">
      <c r="A1675" s="22">
        <v>2023</v>
      </c>
      <c r="B1675" s="23" t="s">
        <v>37</v>
      </c>
      <c r="C1675" s="23" t="s">
        <v>13</v>
      </c>
      <c r="D1675" s="23" t="s">
        <v>22</v>
      </c>
      <c r="E1675" s="24">
        <v>90700</v>
      </c>
      <c r="F1675" s="25">
        <v>90700</v>
      </c>
      <c r="G1675" s="23" t="s">
        <v>23</v>
      </c>
      <c r="H1675" s="23" t="s">
        <v>24</v>
      </c>
      <c r="I1675" s="23" t="s">
        <v>17</v>
      </c>
      <c r="J1675" s="23" t="s">
        <v>25</v>
      </c>
      <c r="K1675" s="23" t="s">
        <v>23</v>
      </c>
      <c r="L1675" s="26" t="s">
        <v>26</v>
      </c>
      <c r="M1675" s="33" t="s">
        <v>289</v>
      </c>
      <c r="N1675" s="27" t="str">
        <f t="shared" si="26"/>
        <v>No</v>
      </c>
    </row>
    <row r="1676" spans="1:14" x14ac:dyDescent="0.3">
      <c r="A1676" s="22">
        <v>2023</v>
      </c>
      <c r="B1676" s="23" t="s">
        <v>27</v>
      </c>
      <c r="C1676" s="23" t="s">
        <v>28</v>
      </c>
      <c r="D1676" s="23" t="s">
        <v>22</v>
      </c>
      <c r="E1676" s="24">
        <v>257000</v>
      </c>
      <c r="F1676" s="25">
        <v>257000</v>
      </c>
      <c r="G1676" s="23" t="s">
        <v>23</v>
      </c>
      <c r="H1676" s="23" t="s">
        <v>24</v>
      </c>
      <c r="I1676" s="23" t="s">
        <v>17</v>
      </c>
      <c r="J1676" s="23" t="s">
        <v>30</v>
      </c>
      <c r="K1676" s="23" t="s">
        <v>23</v>
      </c>
      <c r="L1676" s="26" t="s">
        <v>26</v>
      </c>
      <c r="M1676" s="33" t="s">
        <v>290</v>
      </c>
      <c r="N1676" s="27" t="str">
        <f t="shared" si="26"/>
        <v>Yes</v>
      </c>
    </row>
    <row r="1677" spans="1:14" x14ac:dyDescent="0.3">
      <c r="A1677" s="22">
        <v>2023</v>
      </c>
      <c r="B1677" s="23" t="s">
        <v>27</v>
      </c>
      <c r="C1677" s="23" t="s">
        <v>28</v>
      </c>
      <c r="D1677" s="23" t="s">
        <v>22</v>
      </c>
      <c r="E1677" s="24">
        <v>197000</v>
      </c>
      <c r="F1677" s="25">
        <v>197000</v>
      </c>
      <c r="G1677" s="23" t="s">
        <v>23</v>
      </c>
      <c r="H1677" s="23" t="s">
        <v>24</v>
      </c>
      <c r="I1677" s="23" t="s">
        <v>17</v>
      </c>
      <c r="J1677" s="23" t="s">
        <v>30</v>
      </c>
      <c r="K1677" s="23" t="s">
        <v>23</v>
      </c>
      <c r="L1677" s="26" t="s">
        <v>26</v>
      </c>
      <c r="M1677" s="33" t="s">
        <v>290</v>
      </c>
      <c r="N1677" s="27" t="str">
        <f t="shared" si="26"/>
        <v>Yes</v>
      </c>
    </row>
    <row r="1678" spans="1:14" x14ac:dyDescent="0.3">
      <c r="A1678" s="22">
        <v>2023</v>
      </c>
      <c r="B1678" s="23" t="s">
        <v>63</v>
      </c>
      <c r="C1678" s="23" t="s">
        <v>62</v>
      </c>
      <c r="D1678" s="23" t="s">
        <v>22</v>
      </c>
      <c r="E1678" s="24">
        <v>120000</v>
      </c>
      <c r="F1678" s="25">
        <v>120000</v>
      </c>
      <c r="G1678" s="23" t="s">
        <v>23</v>
      </c>
      <c r="H1678" s="23" t="s">
        <v>24</v>
      </c>
      <c r="I1678" s="23" t="s">
        <v>17</v>
      </c>
      <c r="J1678" s="23" t="s">
        <v>30</v>
      </c>
      <c r="K1678" s="23" t="s">
        <v>23</v>
      </c>
      <c r="L1678" s="26" t="s">
        <v>26</v>
      </c>
      <c r="M1678" s="33" t="s">
        <v>289</v>
      </c>
      <c r="N1678" s="27" t="str">
        <f t="shared" si="26"/>
        <v>No</v>
      </c>
    </row>
    <row r="1679" spans="1:14" x14ac:dyDescent="0.3">
      <c r="A1679" s="22">
        <v>2023</v>
      </c>
      <c r="B1679" s="23" t="s">
        <v>37</v>
      </c>
      <c r="C1679" s="23" t="s">
        <v>13</v>
      </c>
      <c r="D1679" s="23" t="s">
        <v>22</v>
      </c>
      <c r="E1679" s="24">
        <v>84800</v>
      </c>
      <c r="F1679" s="25">
        <v>84800</v>
      </c>
      <c r="G1679" s="23" t="s">
        <v>23</v>
      </c>
      <c r="H1679" s="23" t="s">
        <v>24</v>
      </c>
      <c r="I1679" s="23" t="s">
        <v>17</v>
      </c>
      <c r="J1679" s="23" t="s">
        <v>25</v>
      </c>
      <c r="K1679" s="23" t="s">
        <v>23</v>
      </c>
      <c r="L1679" s="26" t="s">
        <v>26</v>
      </c>
      <c r="M1679" s="33" t="s">
        <v>289</v>
      </c>
      <c r="N1679" s="27" t="str">
        <f t="shared" si="26"/>
        <v>No</v>
      </c>
    </row>
    <row r="1680" spans="1:14" x14ac:dyDescent="0.3">
      <c r="A1680" s="22">
        <v>2023</v>
      </c>
      <c r="B1680" s="23" t="s">
        <v>27</v>
      </c>
      <c r="C1680" s="23" t="s">
        <v>28</v>
      </c>
      <c r="D1680" s="23" t="s">
        <v>44</v>
      </c>
      <c r="E1680" s="24">
        <v>110000</v>
      </c>
      <c r="F1680" s="25">
        <v>135344</v>
      </c>
      <c r="G1680" s="23" t="s">
        <v>45</v>
      </c>
      <c r="H1680" s="23" t="s">
        <v>16</v>
      </c>
      <c r="I1680" s="23" t="s">
        <v>17</v>
      </c>
      <c r="J1680" s="23" t="s">
        <v>25</v>
      </c>
      <c r="K1680" s="23" t="s">
        <v>45</v>
      </c>
      <c r="L1680" s="26" t="s">
        <v>26</v>
      </c>
      <c r="M1680" s="33" t="s">
        <v>289</v>
      </c>
      <c r="N1680" s="27" t="str">
        <f t="shared" si="26"/>
        <v>No</v>
      </c>
    </row>
    <row r="1681" spans="1:14" x14ac:dyDescent="0.3">
      <c r="A1681" s="22">
        <v>2023</v>
      </c>
      <c r="B1681" s="23" t="s">
        <v>27</v>
      </c>
      <c r="C1681" s="23" t="s">
        <v>28</v>
      </c>
      <c r="D1681" s="23" t="s">
        <v>44</v>
      </c>
      <c r="E1681" s="24">
        <v>80000</v>
      </c>
      <c r="F1681" s="25">
        <v>98432</v>
      </c>
      <c r="G1681" s="23" t="s">
        <v>45</v>
      </c>
      <c r="H1681" s="23" t="s">
        <v>16</v>
      </c>
      <c r="I1681" s="23" t="s">
        <v>17</v>
      </c>
      <c r="J1681" s="23" t="s">
        <v>25</v>
      </c>
      <c r="K1681" s="23" t="s">
        <v>45</v>
      </c>
      <c r="L1681" s="26" t="s">
        <v>26</v>
      </c>
      <c r="M1681" s="33" t="s">
        <v>289</v>
      </c>
      <c r="N1681" s="27" t="str">
        <f t="shared" si="26"/>
        <v>No</v>
      </c>
    </row>
    <row r="1682" spans="1:14" x14ac:dyDescent="0.3">
      <c r="A1682" s="22">
        <v>2023</v>
      </c>
      <c r="B1682" s="23" t="s">
        <v>92</v>
      </c>
      <c r="C1682" s="23" t="s">
        <v>55</v>
      </c>
      <c r="D1682" s="23" t="s">
        <v>44</v>
      </c>
      <c r="E1682" s="24">
        <v>200000</v>
      </c>
      <c r="F1682" s="25">
        <v>246080</v>
      </c>
      <c r="G1682" s="23" t="s">
        <v>45</v>
      </c>
      <c r="H1682" s="23" t="s">
        <v>38</v>
      </c>
      <c r="I1682" s="23" t="s">
        <v>17</v>
      </c>
      <c r="J1682" s="23" t="s">
        <v>25</v>
      </c>
      <c r="K1682" s="23" t="s">
        <v>45</v>
      </c>
      <c r="L1682" s="26" t="s">
        <v>26</v>
      </c>
      <c r="M1682" s="33" t="s">
        <v>290</v>
      </c>
      <c r="N1682" s="27" t="str">
        <f t="shared" si="26"/>
        <v>Yes</v>
      </c>
    </row>
    <row r="1683" spans="1:14" x14ac:dyDescent="0.3">
      <c r="A1683" s="22">
        <v>2023</v>
      </c>
      <c r="B1683" s="23" t="s">
        <v>92</v>
      </c>
      <c r="C1683" s="23" t="s">
        <v>55</v>
      </c>
      <c r="D1683" s="23" t="s">
        <v>44</v>
      </c>
      <c r="E1683" s="24">
        <v>150000</v>
      </c>
      <c r="F1683" s="25">
        <v>184560</v>
      </c>
      <c r="G1683" s="23" t="s">
        <v>45</v>
      </c>
      <c r="H1683" s="23" t="s">
        <v>38</v>
      </c>
      <c r="I1683" s="23" t="s">
        <v>17</v>
      </c>
      <c r="J1683" s="23" t="s">
        <v>25</v>
      </c>
      <c r="K1683" s="23" t="s">
        <v>45</v>
      </c>
      <c r="L1683" s="26" t="s">
        <v>26</v>
      </c>
      <c r="M1683" s="33" t="s">
        <v>289</v>
      </c>
      <c r="N1683" s="27" t="str">
        <f t="shared" si="26"/>
        <v>Yes</v>
      </c>
    </row>
    <row r="1684" spans="1:14" x14ac:dyDescent="0.3">
      <c r="A1684" s="22">
        <v>2023</v>
      </c>
      <c r="B1684" s="23" t="s">
        <v>48</v>
      </c>
      <c r="C1684" s="23" t="s">
        <v>49</v>
      </c>
      <c r="D1684" s="23" t="s">
        <v>14</v>
      </c>
      <c r="E1684" s="24">
        <v>49200</v>
      </c>
      <c r="F1684" s="25">
        <v>53120</v>
      </c>
      <c r="G1684" s="23" t="s">
        <v>160</v>
      </c>
      <c r="H1684" s="23" t="s">
        <v>16</v>
      </c>
      <c r="I1684" s="23" t="s">
        <v>17</v>
      </c>
      <c r="J1684" s="23" t="s">
        <v>25</v>
      </c>
      <c r="K1684" s="23" t="s">
        <v>160</v>
      </c>
      <c r="L1684" s="26" t="s">
        <v>26</v>
      </c>
      <c r="M1684" s="33" t="s">
        <v>288</v>
      </c>
      <c r="N1684" s="27" t="str">
        <f t="shared" si="26"/>
        <v>No</v>
      </c>
    </row>
    <row r="1685" spans="1:14" x14ac:dyDescent="0.3">
      <c r="A1685" s="22">
        <v>2023</v>
      </c>
      <c r="B1685" s="23" t="s">
        <v>48</v>
      </c>
      <c r="C1685" s="23" t="s">
        <v>49</v>
      </c>
      <c r="D1685" s="23" t="s">
        <v>14</v>
      </c>
      <c r="E1685" s="24">
        <v>31200</v>
      </c>
      <c r="F1685" s="25">
        <v>33686</v>
      </c>
      <c r="G1685" s="23" t="s">
        <v>160</v>
      </c>
      <c r="H1685" s="23" t="s">
        <v>16</v>
      </c>
      <c r="I1685" s="23" t="s">
        <v>17</v>
      </c>
      <c r="J1685" s="23" t="s">
        <v>25</v>
      </c>
      <c r="K1685" s="23" t="s">
        <v>160</v>
      </c>
      <c r="L1685" s="26" t="s">
        <v>26</v>
      </c>
      <c r="M1685" s="33" t="s">
        <v>288</v>
      </c>
      <c r="N1685" s="27" t="str">
        <f t="shared" si="26"/>
        <v>No</v>
      </c>
    </row>
    <row r="1686" spans="1:14" x14ac:dyDescent="0.3">
      <c r="A1686" s="22">
        <v>2023</v>
      </c>
      <c r="B1686" s="23" t="s">
        <v>37</v>
      </c>
      <c r="C1686" s="23" t="s">
        <v>13</v>
      </c>
      <c r="D1686" s="23" t="s">
        <v>22</v>
      </c>
      <c r="E1686" s="24">
        <v>260000</v>
      </c>
      <c r="F1686" s="25">
        <v>260000</v>
      </c>
      <c r="G1686" s="23" t="s">
        <v>23</v>
      </c>
      <c r="H1686" s="23" t="s">
        <v>24</v>
      </c>
      <c r="I1686" s="23" t="s">
        <v>17</v>
      </c>
      <c r="J1686" s="23" t="s">
        <v>25</v>
      </c>
      <c r="K1686" s="23" t="s">
        <v>23</v>
      </c>
      <c r="L1686" s="26" t="s">
        <v>26</v>
      </c>
      <c r="M1686" s="33" t="s">
        <v>290</v>
      </c>
      <c r="N1686" s="27" t="str">
        <f t="shared" si="26"/>
        <v>Yes</v>
      </c>
    </row>
    <row r="1687" spans="1:14" x14ac:dyDescent="0.3">
      <c r="A1687" s="22">
        <v>2023</v>
      </c>
      <c r="B1687" s="23" t="s">
        <v>37</v>
      </c>
      <c r="C1687" s="23" t="s">
        <v>13</v>
      </c>
      <c r="D1687" s="23" t="s">
        <v>22</v>
      </c>
      <c r="E1687" s="24">
        <v>225000</v>
      </c>
      <c r="F1687" s="25">
        <v>225000</v>
      </c>
      <c r="G1687" s="23" t="s">
        <v>23</v>
      </c>
      <c r="H1687" s="23" t="s">
        <v>24</v>
      </c>
      <c r="I1687" s="23" t="s">
        <v>17</v>
      </c>
      <c r="J1687" s="23" t="s">
        <v>25</v>
      </c>
      <c r="K1687" s="23" t="s">
        <v>23</v>
      </c>
      <c r="L1687" s="26" t="s">
        <v>26</v>
      </c>
      <c r="M1687" s="33" t="s">
        <v>290</v>
      </c>
      <c r="N1687" s="27" t="str">
        <f t="shared" si="26"/>
        <v>Yes</v>
      </c>
    </row>
    <row r="1688" spans="1:14" x14ac:dyDescent="0.3">
      <c r="A1688" s="22">
        <v>2023</v>
      </c>
      <c r="B1688" s="23" t="s">
        <v>54</v>
      </c>
      <c r="C1688" s="23" t="s">
        <v>55</v>
      </c>
      <c r="D1688" s="23" t="s">
        <v>22</v>
      </c>
      <c r="E1688" s="24">
        <v>213600</v>
      </c>
      <c r="F1688" s="25">
        <v>213600</v>
      </c>
      <c r="G1688" s="23" t="s">
        <v>23</v>
      </c>
      <c r="H1688" s="23" t="s">
        <v>24</v>
      </c>
      <c r="I1688" s="23" t="s">
        <v>17</v>
      </c>
      <c r="J1688" s="23" t="s">
        <v>25</v>
      </c>
      <c r="K1688" s="23" t="s">
        <v>23</v>
      </c>
      <c r="L1688" s="26" t="s">
        <v>26</v>
      </c>
      <c r="M1688" s="33" t="s">
        <v>290</v>
      </c>
      <c r="N1688" s="27" t="str">
        <f t="shared" si="26"/>
        <v>Yes</v>
      </c>
    </row>
    <row r="1689" spans="1:14" x14ac:dyDescent="0.3">
      <c r="A1689" s="22">
        <v>2023</v>
      </c>
      <c r="B1689" s="23" t="s">
        <v>54</v>
      </c>
      <c r="C1689" s="23" t="s">
        <v>55</v>
      </c>
      <c r="D1689" s="23" t="s">
        <v>22</v>
      </c>
      <c r="E1689" s="24">
        <v>142400</v>
      </c>
      <c r="F1689" s="25">
        <v>142400</v>
      </c>
      <c r="G1689" s="23" t="s">
        <v>23</v>
      </c>
      <c r="H1689" s="23" t="s">
        <v>24</v>
      </c>
      <c r="I1689" s="23" t="s">
        <v>17</v>
      </c>
      <c r="J1689" s="23" t="s">
        <v>25</v>
      </c>
      <c r="K1689" s="23" t="s">
        <v>23</v>
      </c>
      <c r="L1689" s="26" t="s">
        <v>26</v>
      </c>
      <c r="M1689" s="33" t="s">
        <v>289</v>
      </c>
      <c r="N1689" s="27" t="str">
        <f t="shared" si="26"/>
        <v>No</v>
      </c>
    </row>
    <row r="1690" spans="1:14" x14ac:dyDescent="0.3">
      <c r="A1690" s="22">
        <v>2023</v>
      </c>
      <c r="B1690" s="23" t="s">
        <v>90</v>
      </c>
      <c r="C1690" s="23" t="s">
        <v>34</v>
      </c>
      <c r="D1690" s="23" t="s">
        <v>22</v>
      </c>
      <c r="E1690" s="24">
        <v>125000</v>
      </c>
      <c r="F1690" s="25">
        <v>125000</v>
      </c>
      <c r="G1690" s="23" t="s">
        <v>23</v>
      </c>
      <c r="H1690" s="23" t="s">
        <v>16</v>
      </c>
      <c r="I1690" s="23" t="s">
        <v>17</v>
      </c>
      <c r="J1690" s="23" t="s">
        <v>30</v>
      </c>
      <c r="K1690" s="23" t="s">
        <v>23</v>
      </c>
      <c r="L1690" s="26" t="s">
        <v>26</v>
      </c>
      <c r="M1690" s="33" t="s">
        <v>289</v>
      </c>
      <c r="N1690" s="27" t="str">
        <f t="shared" si="26"/>
        <v>No</v>
      </c>
    </row>
    <row r="1691" spans="1:14" x14ac:dyDescent="0.3">
      <c r="A1691" s="22">
        <v>2023</v>
      </c>
      <c r="B1691" s="23" t="s">
        <v>90</v>
      </c>
      <c r="C1691" s="23" t="s">
        <v>34</v>
      </c>
      <c r="D1691" s="23" t="s">
        <v>22</v>
      </c>
      <c r="E1691" s="24">
        <v>85000</v>
      </c>
      <c r="F1691" s="25">
        <v>85000</v>
      </c>
      <c r="G1691" s="23" t="s">
        <v>23</v>
      </c>
      <c r="H1691" s="23" t="s">
        <v>16</v>
      </c>
      <c r="I1691" s="23" t="s">
        <v>17</v>
      </c>
      <c r="J1691" s="23" t="s">
        <v>30</v>
      </c>
      <c r="K1691" s="23" t="s">
        <v>23</v>
      </c>
      <c r="L1691" s="26" t="s">
        <v>26</v>
      </c>
      <c r="M1691" s="33" t="s">
        <v>289</v>
      </c>
      <c r="N1691" s="27" t="str">
        <f t="shared" si="26"/>
        <v>No</v>
      </c>
    </row>
    <row r="1692" spans="1:14" x14ac:dyDescent="0.3">
      <c r="A1692" s="22">
        <v>2023</v>
      </c>
      <c r="B1692" s="23" t="s">
        <v>27</v>
      </c>
      <c r="C1692" s="23" t="s">
        <v>28</v>
      </c>
      <c r="D1692" s="23" t="s">
        <v>22</v>
      </c>
      <c r="E1692" s="24">
        <v>207900</v>
      </c>
      <c r="F1692" s="25">
        <v>207900</v>
      </c>
      <c r="G1692" s="23" t="s">
        <v>23</v>
      </c>
      <c r="H1692" s="23" t="s">
        <v>24</v>
      </c>
      <c r="I1692" s="23" t="s">
        <v>17</v>
      </c>
      <c r="J1692" s="23" t="s">
        <v>25</v>
      </c>
      <c r="K1692" s="23" t="s">
        <v>23</v>
      </c>
      <c r="L1692" s="26" t="s">
        <v>26</v>
      </c>
      <c r="M1692" s="33" t="s">
        <v>290</v>
      </c>
      <c r="N1692" s="27" t="str">
        <f t="shared" si="26"/>
        <v>Yes</v>
      </c>
    </row>
    <row r="1693" spans="1:14" x14ac:dyDescent="0.3">
      <c r="A1693" s="22">
        <v>2023</v>
      </c>
      <c r="B1693" s="23" t="s">
        <v>27</v>
      </c>
      <c r="C1693" s="23" t="s">
        <v>28</v>
      </c>
      <c r="D1693" s="23" t="s">
        <v>22</v>
      </c>
      <c r="E1693" s="24">
        <v>158400</v>
      </c>
      <c r="F1693" s="25">
        <v>158400</v>
      </c>
      <c r="G1693" s="23" t="s">
        <v>23</v>
      </c>
      <c r="H1693" s="23" t="s">
        <v>24</v>
      </c>
      <c r="I1693" s="23" t="s">
        <v>17</v>
      </c>
      <c r="J1693" s="23" t="s">
        <v>25</v>
      </c>
      <c r="K1693" s="23" t="s">
        <v>23</v>
      </c>
      <c r="L1693" s="26" t="s">
        <v>26</v>
      </c>
      <c r="M1693" s="33" t="s">
        <v>290</v>
      </c>
      <c r="N1693" s="27" t="str">
        <f t="shared" si="26"/>
        <v>Yes</v>
      </c>
    </row>
    <row r="1694" spans="1:14" x14ac:dyDescent="0.3">
      <c r="A1694" s="22">
        <v>2023</v>
      </c>
      <c r="B1694" s="23" t="s">
        <v>153</v>
      </c>
      <c r="C1694" s="23" t="s">
        <v>13</v>
      </c>
      <c r="D1694" s="23" t="s">
        <v>22</v>
      </c>
      <c r="E1694" s="24">
        <v>319550</v>
      </c>
      <c r="F1694" s="25">
        <v>316414</v>
      </c>
      <c r="G1694" s="23" t="s">
        <v>23</v>
      </c>
      <c r="H1694" s="23" t="s">
        <v>24</v>
      </c>
      <c r="I1694" s="23" t="s">
        <v>17</v>
      </c>
      <c r="J1694" s="23" t="s">
        <v>25</v>
      </c>
      <c r="K1694" s="23" t="s">
        <v>23</v>
      </c>
      <c r="L1694" s="26" t="s">
        <v>26</v>
      </c>
      <c r="M1694" s="33" t="s">
        <v>290</v>
      </c>
      <c r="N1694" s="27" t="str">
        <f t="shared" si="26"/>
        <v>Yes</v>
      </c>
    </row>
    <row r="1695" spans="1:14" x14ac:dyDescent="0.3">
      <c r="A1695" s="22">
        <v>2023</v>
      </c>
      <c r="B1695" s="23" t="s">
        <v>153</v>
      </c>
      <c r="C1695" s="23" t="s">
        <v>13</v>
      </c>
      <c r="D1695" s="23" t="s">
        <v>22</v>
      </c>
      <c r="E1695" s="24">
        <v>200000</v>
      </c>
      <c r="F1695" s="25">
        <v>200000</v>
      </c>
      <c r="G1695" s="23" t="s">
        <v>23</v>
      </c>
      <c r="H1695" s="23" t="s">
        <v>24</v>
      </c>
      <c r="I1695" s="23" t="s">
        <v>17</v>
      </c>
      <c r="J1695" s="23" t="s">
        <v>25</v>
      </c>
      <c r="K1695" s="23" t="s">
        <v>23</v>
      </c>
      <c r="L1695" s="26" t="s">
        <v>26</v>
      </c>
      <c r="M1695" s="33" t="s">
        <v>290</v>
      </c>
      <c r="N1695" s="27" t="str">
        <f t="shared" si="26"/>
        <v>Yes</v>
      </c>
    </row>
    <row r="1696" spans="1:14" x14ac:dyDescent="0.3">
      <c r="A1696" s="22">
        <v>2023</v>
      </c>
      <c r="B1696" s="23" t="s">
        <v>41</v>
      </c>
      <c r="C1696" s="23" t="s">
        <v>34</v>
      </c>
      <c r="D1696" s="23" t="s">
        <v>22</v>
      </c>
      <c r="E1696" s="24">
        <v>241300</v>
      </c>
      <c r="F1696" s="25">
        <v>241300</v>
      </c>
      <c r="G1696" s="23" t="s">
        <v>23</v>
      </c>
      <c r="H1696" s="23" t="s">
        <v>24</v>
      </c>
      <c r="I1696" s="23" t="s">
        <v>17</v>
      </c>
      <c r="J1696" s="23" t="s">
        <v>25</v>
      </c>
      <c r="K1696" s="23" t="s">
        <v>23</v>
      </c>
      <c r="L1696" s="26" t="s">
        <v>26</v>
      </c>
      <c r="M1696" s="33" t="s">
        <v>290</v>
      </c>
      <c r="N1696" s="27" t="str">
        <f t="shared" si="26"/>
        <v>Yes</v>
      </c>
    </row>
    <row r="1697" spans="1:14" x14ac:dyDescent="0.3">
      <c r="A1697" s="22">
        <v>2023</v>
      </c>
      <c r="B1697" s="23" t="s">
        <v>41</v>
      </c>
      <c r="C1697" s="23" t="s">
        <v>34</v>
      </c>
      <c r="D1697" s="23" t="s">
        <v>22</v>
      </c>
      <c r="E1697" s="24">
        <v>211949</v>
      </c>
      <c r="F1697" s="25">
        <v>211949</v>
      </c>
      <c r="G1697" s="23" t="s">
        <v>23</v>
      </c>
      <c r="H1697" s="23" t="s">
        <v>24</v>
      </c>
      <c r="I1697" s="23" t="s">
        <v>17</v>
      </c>
      <c r="J1697" s="23" t="s">
        <v>25</v>
      </c>
      <c r="K1697" s="23" t="s">
        <v>23</v>
      </c>
      <c r="L1697" s="26" t="s">
        <v>26</v>
      </c>
      <c r="M1697" s="33" t="s">
        <v>290</v>
      </c>
      <c r="N1697" s="27" t="str">
        <f t="shared" si="26"/>
        <v>Yes</v>
      </c>
    </row>
    <row r="1698" spans="1:14" x14ac:dyDescent="0.3">
      <c r="A1698" s="22">
        <v>2023</v>
      </c>
      <c r="B1698" s="23" t="s">
        <v>134</v>
      </c>
      <c r="C1698" s="23" t="s">
        <v>95</v>
      </c>
      <c r="D1698" s="23" t="s">
        <v>22</v>
      </c>
      <c r="E1698" s="24">
        <v>115000</v>
      </c>
      <c r="F1698" s="25">
        <v>115000</v>
      </c>
      <c r="G1698" s="23" t="s">
        <v>23</v>
      </c>
      <c r="H1698" s="23" t="s">
        <v>24</v>
      </c>
      <c r="I1698" s="23" t="s">
        <v>17</v>
      </c>
      <c r="J1698" s="23" t="s">
        <v>30</v>
      </c>
      <c r="K1698" s="23" t="s">
        <v>23</v>
      </c>
      <c r="L1698" s="26" t="s">
        <v>26</v>
      </c>
      <c r="M1698" s="33" t="s">
        <v>289</v>
      </c>
      <c r="N1698" s="27" t="str">
        <f t="shared" si="26"/>
        <v>No</v>
      </c>
    </row>
    <row r="1699" spans="1:14" x14ac:dyDescent="0.3">
      <c r="A1699" s="22">
        <v>2023</v>
      </c>
      <c r="B1699" s="23" t="s">
        <v>134</v>
      </c>
      <c r="C1699" s="23" t="s">
        <v>95</v>
      </c>
      <c r="D1699" s="23" t="s">
        <v>22</v>
      </c>
      <c r="E1699" s="24">
        <v>90000</v>
      </c>
      <c r="F1699" s="25">
        <v>90000</v>
      </c>
      <c r="G1699" s="23" t="s">
        <v>23</v>
      </c>
      <c r="H1699" s="23" t="s">
        <v>24</v>
      </c>
      <c r="I1699" s="23" t="s">
        <v>17</v>
      </c>
      <c r="J1699" s="23" t="s">
        <v>30</v>
      </c>
      <c r="K1699" s="23" t="s">
        <v>23</v>
      </c>
      <c r="L1699" s="26" t="s">
        <v>26</v>
      </c>
      <c r="M1699" s="33" t="s">
        <v>289</v>
      </c>
      <c r="N1699" s="27" t="str">
        <f t="shared" si="26"/>
        <v>No</v>
      </c>
    </row>
    <row r="1700" spans="1:14" x14ac:dyDescent="0.3">
      <c r="A1700" s="22">
        <v>2023</v>
      </c>
      <c r="B1700" s="23" t="s">
        <v>27</v>
      </c>
      <c r="C1700" s="23" t="s">
        <v>28</v>
      </c>
      <c r="D1700" s="23" t="s">
        <v>22</v>
      </c>
      <c r="E1700" s="24">
        <v>172200</v>
      </c>
      <c r="F1700" s="25">
        <v>172200</v>
      </c>
      <c r="G1700" s="23" t="s">
        <v>23</v>
      </c>
      <c r="H1700" s="23" t="s">
        <v>16</v>
      </c>
      <c r="I1700" s="23" t="s">
        <v>17</v>
      </c>
      <c r="J1700" s="23" t="s">
        <v>30</v>
      </c>
      <c r="K1700" s="23" t="s">
        <v>23</v>
      </c>
      <c r="L1700" s="26" t="s">
        <v>26</v>
      </c>
      <c r="M1700" s="33" t="s">
        <v>290</v>
      </c>
      <c r="N1700" s="27" t="str">
        <f t="shared" si="26"/>
        <v>Yes</v>
      </c>
    </row>
    <row r="1701" spans="1:14" x14ac:dyDescent="0.3">
      <c r="A1701" s="22">
        <v>2023</v>
      </c>
      <c r="B1701" s="23" t="s">
        <v>27</v>
      </c>
      <c r="C1701" s="23" t="s">
        <v>28</v>
      </c>
      <c r="D1701" s="23" t="s">
        <v>22</v>
      </c>
      <c r="E1701" s="24">
        <v>131200</v>
      </c>
      <c r="F1701" s="25">
        <v>131200</v>
      </c>
      <c r="G1701" s="23" t="s">
        <v>23</v>
      </c>
      <c r="H1701" s="23" t="s">
        <v>16</v>
      </c>
      <c r="I1701" s="23" t="s">
        <v>17</v>
      </c>
      <c r="J1701" s="23" t="s">
        <v>30</v>
      </c>
      <c r="K1701" s="23" t="s">
        <v>23</v>
      </c>
      <c r="L1701" s="26" t="s">
        <v>26</v>
      </c>
      <c r="M1701" s="33" t="s">
        <v>289</v>
      </c>
      <c r="N1701" s="27" t="str">
        <f t="shared" si="26"/>
        <v>No</v>
      </c>
    </row>
    <row r="1702" spans="1:14" x14ac:dyDescent="0.3">
      <c r="A1702" s="22">
        <v>2023</v>
      </c>
      <c r="B1702" s="23" t="s">
        <v>41</v>
      </c>
      <c r="C1702" s="23" t="s">
        <v>34</v>
      </c>
      <c r="D1702" s="23" t="s">
        <v>22</v>
      </c>
      <c r="E1702" s="24">
        <v>123800</v>
      </c>
      <c r="F1702" s="25">
        <v>123800</v>
      </c>
      <c r="G1702" s="23" t="s">
        <v>23</v>
      </c>
      <c r="H1702" s="23" t="s">
        <v>24</v>
      </c>
      <c r="I1702" s="23" t="s">
        <v>17</v>
      </c>
      <c r="J1702" s="23" t="s">
        <v>30</v>
      </c>
      <c r="K1702" s="23" t="s">
        <v>23</v>
      </c>
      <c r="L1702" s="26" t="s">
        <v>26</v>
      </c>
      <c r="M1702" s="33" t="s">
        <v>289</v>
      </c>
      <c r="N1702" s="27" t="str">
        <f t="shared" si="26"/>
        <v>No</v>
      </c>
    </row>
    <row r="1703" spans="1:14" x14ac:dyDescent="0.3">
      <c r="A1703" s="22">
        <v>2023</v>
      </c>
      <c r="B1703" s="23" t="s">
        <v>27</v>
      </c>
      <c r="C1703" s="23" t="s">
        <v>28</v>
      </c>
      <c r="D1703" s="23" t="s">
        <v>22</v>
      </c>
      <c r="E1703" s="24">
        <v>240000</v>
      </c>
      <c r="F1703" s="25">
        <v>240000</v>
      </c>
      <c r="G1703" s="23" t="s">
        <v>23</v>
      </c>
      <c r="H1703" s="23" t="s">
        <v>24</v>
      </c>
      <c r="I1703" s="23" t="s">
        <v>17</v>
      </c>
      <c r="J1703" s="23" t="s">
        <v>25</v>
      </c>
      <c r="K1703" s="23" t="s">
        <v>23</v>
      </c>
      <c r="L1703" s="26" t="s">
        <v>26</v>
      </c>
      <c r="M1703" s="33" t="s">
        <v>290</v>
      </c>
      <c r="N1703" s="27" t="str">
        <f t="shared" si="26"/>
        <v>Yes</v>
      </c>
    </row>
    <row r="1704" spans="1:14" x14ac:dyDescent="0.3">
      <c r="A1704" s="22">
        <v>2023</v>
      </c>
      <c r="B1704" s="23" t="s">
        <v>27</v>
      </c>
      <c r="C1704" s="23" t="s">
        <v>28</v>
      </c>
      <c r="D1704" s="23" t="s">
        <v>22</v>
      </c>
      <c r="E1704" s="24">
        <v>142500</v>
      </c>
      <c r="F1704" s="25">
        <v>142500</v>
      </c>
      <c r="G1704" s="23" t="s">
        <v>23</v>
      </c>
      <c r="H1704" s="23" t="s">
        <v>24</v>
      </c>
      <c r="I1704" s="23" t="s">
        <v>17</v>
      </c>
      <c r="J1704" s="23" t="s">
        <v>25</v>
      </c>
      <c r="K1704" s="23" t="s">
        <v>23</v>
      </c>
      <c r="L1704" s="26" t="s">
        <v>26</v>
      </c>
      <c r="M1704" s="33" t="s">
        <v>289</v>
      </c>
      <c r="N1704" s="27" t="str">
        <f t="shared" si="26"/>
        <v>No</v>
      </c>
    </row>
    <row r="1705" spans="1:14" x14ac:dyDescent="0.3">
      <c r="A1705" s="22">
        <v>2023</v>
      </c>
      <c r="B1705" s="23" t="s">
        <v>27</v>
      </c>
      <c r="C1705" s="23" t="s">
        <v>28</v>
      </c>
      <c r="D1705" s="23" t="s">
        <v>161</v>
      </c>
      <c r="E1705" s="24">
        <v>150000</v>
      </c>
      <c r="F1705" s="25">
        <v>34924</v>
      </c>
      <c r="G1705" s="23" t="s">
        <v>162</v>
      </c>
      <c r="H1705" s="23" t="s">
        <v>50</v>
      </c>
      <c r="I1705" s="23" t="s">
        <v>17</v>
      </c>
      <c r="J1705" s="23" t="s">
        <v>25</v>
      </c>
      <c r="K1705" s="23" t="s">
        <v>81</v>
      </c>
      <c r="L1705" s="26" t="s">
        <v>26</v>
      </c>
      <c r="M1705" s="33" t="s">
        <v>289</v>
      </c>
      <c r="N1705" s="27" t="str">
        <f t="shared" si="26"/>
        <v>Yes</v>
      </c>
    </row>
    <row r="1706" spans="1:14" x14ac:dyDescent="0.3">
      <c r="A1706" s="22">
        <v>2023</v>
      </c>
      <c r="B1706" s="23" t="s">
        <v>41</v>
      </c>
      <c r="C1706" s="23" t="s">
        <v>34</v>
      </c>
      <c r="D1706" s="23" t="s">
        <v>22</v>
      </c>
      <c r="E1706" s="24">
        <v>204000</v>
      </c>
      <c r="F1706" s="25">
        <v>204000</v>
      </c>
      <c r="G1706" s="23" t="s">
        <v>23</v>
      </c>
      <c r="H1706" s="23" t="s">
        <v>24</v>
      </c>
      <c r="I1706" s="23" t="s">
        <v>17</v>
      </c>
      <c r="J1706" s="23" t="s">
        <v>25</v>
      </c>
      <c r="K1706" s="23" t="s">
        <v>23</v>
      </c>
      <c r="L1706" s="26" t="s">
        <v>26</v>
      </c>
      <c r="M1706" s="33" t="s">
        <v>290</v>
      </c>
      <c r="N1706" s="27" t="str">
        <f t="shared" si="26"/>
        <v>Yes</v>
      </c>
    </row>
    <row r="1707" spans="1:14" x14ac:dyDescent="0.3">
      <c r="A1707" s="22">
        <v>2023</v>
      </c>
      <c r="B1707" s="23" t="s">
        <v>41</v>
      </c>
      <c r="C1707" s="23" t="s">
        <v>34</v>
      </c>
      <c r="D1707" s="23" t="s">
        <v>22</v>
      </c>
      <c r="E1707" s="24">
        <v>180000</v>
      </c>
      <c r="F1707" s="25">
        <v>180000</v>
      </c>
      <c r="G1707" s="23" t="s">
        <v>23</v>
      </c>
      <c r="H1707" s="23" t="s">
        <v>38</v>
      </c>
      <c r="I1707" s="23" t="s">
        <v>17</v>
      </c>
      <c r="J1707" s="23" t="s">
        <v>30</v>
      </c>
      <c r="K1707" s="23" t="s">
        <v>23</v>
      </c>
      <c r="L1707" s="26" t="s">
        <v>26</v>
      </c>
      <c r="M1707" s="33" t="s">
        <v>290</v>
      </c>
      <c r="N1707" s="27" t="str">
        <f t="shared" si="26"/>
        <v>Yes</v>
      </c>
    </row>
    <row r="1708" spans="1:14" x14ac:dyDescent="0.3">
      <c r="A1708" s="22">
        <v>2023</v>
      </c>
      <c r="B1708" s="23" t="s">
        <v>41</v>
      </c>
      <c r="C1708" s="23" t="s">
        <v>34</v>
      </c>
      <c r="D1708" s="23" t="s">
        <v>22</v>
      </c>
      <c r="E1708" s="24">
        <v>160000</v>
      </c>
      <c r="F1708" s="25">
        <v>160000</v>
      </c>
      <c r="G1708" s="23" t="s">
        <v>23</v>
      </c>
      <c r="H1708" s="23" t="s">
        <v>38</v>
      </c>
      <c r="I1708" s="23" t="s">
        <v>17</v>
      </c>
      <c r="J1708" s="23" t="s">
        <v>30</v>
      </c>
      <c r="K1708" s="23" t="s">
        <v>23</v>
      </c>
      <c r="L1708" s="26" t="s">
        <v>26</v>
      </c>
      <c r="M1708" s="33" t="s">
        <v>290</v>
      </c>
      <c r="N1708" s="27" t="str">
        <f t="shared" si="26"/>
        <v>Yes</v>
      </c>
    </row>
    <row r="1709" spans="1:14" x14ac:dyDescent="0.3">
      <c r="A1709" s="22">
        <v>2023</v>
      </c>
      <c r="B1709" s="23" t="s">
        <v>85</v>
      </c>
      <c r="C1709" s="23" t="s">
        <v>62</v>
      </c>
      <c r="D1709" s="23" t="s">
        <v>22</v>
      </c>
      <c r="E1709" s="24">
        <v>193600</v>
      </c>
      <c r="F1709" s="25">
        <v>193600</v>
      </c>
      <c r="G1709" s="23" t="s">
        <v>23</v>
      </c>
      <c r="H1709" s="23" t="s">
        <v>24</v>
      </c>
      <c r="I1709" s="23" t="s">
        <v>17</v>
      </c>
      <c r="J1709" s="23" t="s">
        <v>25</v>
      </c>
      <c r="K1709" s="23" t="s">
        <v>23</v>
      </c>
      <c r="L1709" s="26" t="s">
        <v>26</v>
      </c>
      <c r="M1709" s="33" t="s">
        <v>290</v>
      </c>
      <c r="N1709" s="27" t="str">
        <f t="shared" si="26"/>
        <v>Yes</v>
      </c>
    </row>
    <row r="1710" spans="1:14" x14ac:dyDescent="0.3">
      <c r="A1710" s="22">
        <v>2023</v>
      </c>
      <c r="B1710" s="23" t="s">
        <v>85</v>
      </c>
      <c r="C1710" s="23" t="s">
        <v>62</v>
      </c>
      <c r="D1710" s="23" t="s">
        <v>22</v>
      </c>
      <c r="E1710" s="24">
        <v>130838</v>
      </c>
      <c r="F1710" s="25">
        <v>130838</v>
      </c>
      <c r="G1710" s="23" t="s">
        <v>23</v>
      </c>
      <c r="H1710" s="23" t="s">
        <v>24</v>
      </c>
      <c r="I1710" s="23" t="s">
        <v>17</v>
      </c>
      <c r="J1710" s="23" t="s">
        <v>25</v>
      </c>
      <c r="K1710" s="23" t="s">
        <v>23</v>
      </c>
      <c r="L1710" s="26" t="s">
        <v>26</v>
      </c>
      <c r="M1710" s="33" t="s">
        <v>289</v>
      </c>
      <c r="N1710" s="27" t="str">
        <f t="shared" si="26"/>
        <v>No</v>
      </c>
    </row>
    <row r="1711" spans="1:14" x14ac:dyDescent="0.3">
      <c r="A1711" s="22">
        <v>2023</v>
      </c>
      <c r="B1711" s="23" t="s">
        <v>37</v>
      </c>
      <c r="C1711" s="23" t="s">
        <v>13</v>
      </c>
      <c r="D1711" s="23" t="s">
        <v>22</v>
      </c>
      <c r="E1711" s="24">
        <v>225500</v>
      </c>
      <c r="F1711" s="25">
        <v>225500</v>
      </c>
      <c r="G1711" s="23" t="s">
        <v>23</v>
      </c>
      <c r="H1711" s="23" t="s">
        <v>24</v>
      </c>
      <c r="I1711" s="23" t="s">
        <v>17</v>
      </c>
      <c r="J1711" s="23" t="s">
        <v>25</v>
      </c>
      <c r="K1711" s="23" t="s">
        <v>23</v>
      </c>
      <c r="L1711" s="26" t="s">
        <v>26</v>
      </c>
      <c r="M1711" s="33" t="s">
        <v>290</v>
      </c>
      <c r="N1711" s="27" t="str">
        <f t="shared" si="26"/>
        <v>Yes</v>
      </c>
    </row>
    <row r="1712" spans="1:14" x14ac:dyDescent="0.3">
      <c r="A1712" s="22">
        <v>2023</v>
      </c>
      <c r="B1712" s="23" t="s">
        <v>37</v>
      </c>
      <c r="C1712" s="23" t="s">
        <v>13</v>
      </c>
      <c r="D1712" s="23" t="s">
        <v>22</v>
      </c>
      <c r="E1712" s="24">
        <v>139400</v>
      </c>
      <c r="F1712" s="25">
        <v>139400</v>
      </c>
      <c r="G1712" s="23" t="s">
        <v>23</v>
      </c>
      <c r="H1712" s="23" t="s">
        <v>24</v>
      </c>
      <c r="I1712" s="23" t="s">
        <v>17</v>
      </c>
      <c r="J1712" s="23" t="s">
        <v>25</v>
      </c>
      <c r="K1712" s="23" t="s">
        <v>23</v>
      </c>
      <c r="L1712" s="26" t="s">
        <v>26</v>
      </c>
      <c r="M1712" s="33" t="s">
        <v>289</v>
      </c>
      <c r="N1712" s="27" t="str">
        <f t="shared" si="26"/>
        <v>No</v>
      </c>
    </row>
    <row r="1713" spans="1:14" x14ac:dyDescent="0.3">
      <c r="A1713" s="22">
        <v>2023</v>
      </c>
      <c r="B1713" s="23" t="s">
        <v>41</v>
      </c>
      <c r="C1713" s="23" t="s">
        <v>34</v>
      </c>
      <c r="D1713" s="23" t="s">
        <v>22</v>
      </c>
      <c r="E1713" s="24">
        <v>218755</v>
      </c>
      <c r="F1713" s="25">
        <v>218755</v>
      </c>
      <c r="G1713" s="23" t="s">
        <v>23</v>
      </c>
      <c r="H1713" s="23" t="s">
        <v>24</v>
      </c>
      <c r="I1713" s="23" t="s">
        <v>17</v>
      </c>
      <c r="J1713" s="23" t="s">
        <v>25</v>
      </c>
      <c r="K1713" s="23" t="s">
        <v>23</v>
      </c>
      <c r="L1713" s="26" t="s">
        <v>26</v>
      </c>
      <c r="M1713" s="33" t="s">
        <v>290</v>
      </c>
      <c r="N1713" s="27" t="str">
        <f t="shared" si="26"/>
        <v>Yes</v>
      </c>
    </row>
    <row r="1714" spans="1:14" x14ac:dyDescent="0.3">
      <c r="A1714" s="22">
        <v>2023</v>
      </c>
      <c r="B1714" s="23" t="s">
        <v>27</v>
      </c>
      <c r="C1714" s="23" t="s">
        <v>28</v>
      </c>
      <c r="D1714" s="23" t="s">
        <v>22</v>
      </c>
      <c r="E1714" s="24">
        <v>250830</v>
      </c>
      <c r="F1714" s="25">
        <v>250830</v>
      </c>
      <c r="G1714" s="23" t="s">
        <v>23</v>
      </c>
      <c r="H1714" s="23" t="s">
        <v>24</v>
      </c>
      <c r="I1714" s="23" t="s">
        <v>17</v>
      </c>
      <c r="J1714" s="23" t="s">
        <v>25</v>
      </c>
      <c r="K1714" s="23" t="s">
        <v>23</v>
      </c>
      <c r="L1714" s="26" t="s">
        <v>26</v>
      </c>
      <c r="M1714" s="33" t="s">
        <v>290</v>
      </c>
      <c r="N1714" s="27" t="str">
        <f t="shared" si="26"/>
        <v>Yes</v>
      </c>
    </row>
    <row r="1715" spans="1:14" x14ac:dyDescent="0.3">
      <c r="A1715" s="22">
        <v>2023</v>
      </c>
      <c r="B1715" s="23" t="s">
        <v>27</v>
      </c>
      <c r="C1715" s="23" t="s">
        <v>28</v>
      </c>
      <c r="D1715" s="23" t="s">
        <v>22</v>
      </c>
      <c r="E1715" s="24">
        <v>143370</v>
      </c>
      <c r="F1715" s="25">
        <v>143370</v>
      </c>
      <c r="G1715" s="23" t="s">
        <v>23</v>
      </c>
      <c r="H1715" s="23" t="s">
        <v>24</v>
      </c>
      <c r="I1715" s="23" t="s">
        <v>17</v>
      </c>
      <c r="J1715" s="23" t="s">
        <v>25</v>
      </c>
      <c r="K1715" s="23" t="s">
        <v>23</v>
      </c>
      <c r="L1715" s="26" t="s">
        <v>26</v>
      </c>
      <c r="M1715" s="33" t="s">
        <v>289</v>
      </c>
      <c r="N1715" s="27" t="str">
        <f t="shared" si="26"/>
        <v>No</v>
      </c>
    </row>
    <row r="1716" spans="1:14" x14ac:dyDescent="0.3">
      <c r="A1716" s="22">
        <v>2023</v>
      </c>
      <c r="B1716" s="23" t="s">
        <v>54</v>
      </c>
      <c r="C1716" s="23" t="s">
        <v>55</v>
      </c>
      <c r="D1716" s="23" t="s">
        <v>22</v>
      </c>
      <c r="E1716" s="24">
        <v>260000</v>
      </c>
      <c r="F1716" s="25">
        <v>260000</v>
      </c>
      <c r="G1716" s="23" t="s">
        <v>23</v>
      </c>
      <c r="H1716" s="23" t="s">
        <v>24</v>
      </c>
      <c r="I1716" s="23" t="s">
        <v>17</v>
      </c>
      <c r="J1716" s="23" t="s">
        <v>25</v>
      </c>
      <c r="K1716" s="23" t="s">
        <v>23</v>
      </c>
      <c r="L1716" s="26" t="s">
        <v>26</v>
      </c>
      <c r="M1716" s="33" t="s">
        <v>290</v>
      </c>
      <c r="N1716" s="27" t="str">
        <f t="shared" si="26"/>
        <v>Yes</v>
      </c>
    </row>
    <row r="1717" spans="1:14" x14ac:dyDescent="0.3">
      <c r="A1717" s="22">
        <v>2023</v>
      </c>
      <c r="B1717" s="23" t="s">
        <v>27</v>
      </c>
      <c r="C1717" s="23" t="s">
        <v>28</v>
      </c>
      <c r="D1717" s="23" t="s">
        <v>22</v>
      </c>
      <c r="E1717" s="24">
        <v>203500</v>
      </c>
      <c r="F1717" s="25">
        <v>203500</v>
      </c>
      <c r="G1717" s="23" t="s">
        <v>23</v>
      </c>
      <c r="H1717" s="23" t="s">
        <v>24</v>
      </c>
      <c r="I1717" s="23" t="s">
        <v>17</v>
      </c>
      <c r="J1717" s="23" t="s">
        <v>25</v>
      </c>
      <c r="K1717" s="23" t="s">
        <v>23</v>
      </c>
      <c r="L1717" s="26" t="s">
        <v>26</v>
      </c>
      <c r="M1717" s="33" t="s">
        <v>290</v>
      </c>
      <c r="N1717" s="27" t="str">
        <f t="shared" si="26"/>
        <v>Yes</v>
      </c>
    </row>
    <row r="1718" spans="1:14" x14ac:dyDescent="0.3">
      <c r="A1718" s="22">
        <v>2023</v>
      </c>
      <c r="B1718" s="23" t="s">
        <v>27</v>
      </c>
      <c r="C1718" s="23" t="s">
        <v>28</v>
      </c>
      <c r="D1718" s="23" t="s">
        <v>22</v>
      </c>
      <c r="E1718" s="24">
        <v>166500</v>
      </c>
      <c r="F1718" s="25">
        <v>166500</v>
      </c>
      <c r="G1718" s="23" t="s">
        <v>23</v>
      </c>
      <c r="H1718" s="23" t="s">
        <v>24</v>
      </c>
      <c r="I1718" s="23" t="s">
        <v>17</v>
      </c>
      <c r="J1718" s="23" t="s">
        <v>25</v>
      </c>
      <c r="K1718" s="23" t="s">
        <v>23</v>
      </c>
      <c r="L1718" s="26" t="s">
        <v>26</v>
      </c>
      <c r="M1718" s="33" t="s">
        <v>290</v>
      </c>
      <c r="N1718" s="27" t="str">
        <f t="shared" si="26"/>
        <v>Yes</v>
      </c>
    </row>
    <row r="1719" spans="1:14" x14ac:dyDescent="0.3">
      <c r="A1719" s="22">
        <v>2023</v>
      </c>
      <c r="B1719" s="23" t="s">
        <v>65</v>
      </c>
      <c r="C1719" s="23" t="s">
        <v>28</v>
      </c>
      <c r="D1719" s="23" t="s">
        <v>22</v>
      </c>
      <c r="E1719" s="24">
        <v>148350</v>
      </c>
      <c r="F1719" s="25">
        <v>148350</v>
      </c>
      <c r="G1719" s="23" t="s">
        <v>23</v>
      </c>
      <c r="H1719" s="23" t="s">
        <v>24</v>
      </c>
      <c r="I1719" s="23" t="s">
        <v>17</v>
      </c>
      <c r="J1719" s="23" t="s">
        <v>25</v>
      </c>
      <c r="K1719" s="23" t="s">
        <v>23</v>
      </c>
      <c r="L1719" s="26" t="s">
        <v>26</v>
      </c>
      <c r="M1719" s="33" t="s">
        <v>289</v>
      </c>
      <c r="N1719" s="27" t="str">
        <f t="shared" si="26"/>
        <v>No</v>
      </c>
    </row>
    <row r="1720" spans="1:14" x14ac:dyDescent="0.3">
      <c r="A1720" s="22">
        <v>2023</v>
      </c>
      <c r="B1720" s="23" t="s">
        <v>65</v>
      </c>
      <c r="C1720" s="23" t="s">
        <v>28</v>
      </c>
      <c r="D1720" s="23" t="s">
        <v>22</v>
      </c>
      <c r="E1720" s="24">
        <v>87400</v>
      </c>
      <c r="F1720" s="25">
        <v>87400</v>
      </c>
      <c r="G1720" s="23" t="s">
        <v>23</v>
      </c>
      <c r="H1720" s="23" t="s">
        <v>24</v>
      </c>
      <c r="I1720" s="23" t="s">
        <v>17</v>
      </c>
      <c r="J1720" s="23" t="s">
        <v>25</v>
      </c>
      <c r="K1720" s="23" t="s">
        <v>23</v>
      </c>
      <c r="L1720" s="26" t="s">
        <v>26</v>
      </c>
      <c r="M1720" s="33" t="s">
        <v>289</v>
      </c>
      <c r="N1720" s="27" t="str">
        <f t="shared" si="26"/>
        <v>No</v>
      </c>
    </row>
    <row r="1721" spans="1:14" x14ac:dyDescent="0.3">
      <c r="A1721" s="22">
        <v>2023</v>
      </c>
      <c r="B1721" s="23" t="s">
        <v>84</v>
      </c>
      <c r="C1721" s="23" t="s">
        <v>28</v>
      </c>
      <c r="D1721" s="23" t="s">
        <v>22</v>
      </c>
      <c r="E1721" s="24">
        <v>157550</v>
      </c>
      <c r="F1721" s="25">
        <v>157550</v>
      </c>
      <c r="G1721" s="23" t="s">
        <v>23</v>
      </c>
      <c r="H1721" s="23" t="s">
        <v>24</v>
      </c>
      <c r="I1721" s="23" t="s">
        <v>17</v>
      </c>
      <c r="J1721" s="23" t="s">
        <v>25</v>
      </c>
      <c r="K1721" s="23" t="s">
        <v>23</v>
      </c>
      <c r="L1721" s="26" t="s">
        <v>26</v>
      </c>
      <c r="M1721" s="33" t="s">
        <v>290</v>
      </c>
      <c r="N1721" s="27" t="str">
        <f t="shared" si="26"/>
        <v>Yes</v>
      </c>
    </row>
    <row r="1722" spans="1:14" x14ac:dyDescent="0.3">
      <c r="A1722" s="22">
        <v>2023</v>
      </c>
      <c r="B1722" s="23" t="s">
        <v>84</v>
      </c>
      <c r="C1722" s="23" t="s">
        <v>28</v>
      </c>
      <c r="D1722" s="23" t="s">
        <v>22</v>
      </c>
      <c r="E1722" s="24">
        <v>104650</v>
      </c>
      <c r="F1722" s="25">
        <v>104650</v>
      </c>
      <c r="G1722" s="23" t="s">
        <v>23</v>
      </c>
      <c r="H1722" s="23" t="s">
        <v>24</v>
      </c>
      <c r="I1722" s="23" t="s">
        <v>17</v>
      </c>
      <c r="J1722" s="23" t="s">
        <v>25</v>
      </c>
      <c r="K1722" s="23" t="s">
        <v>23</v>
      </c>
      <c r="L1722" s="26" t="s">
        <v>26</v>
      </c>
      <c r="M1722" s="33" t="s">
        <v>289</v>
      </c>
      <c r="N1722" s="27" t="str">
        <f t="shared" si="26"/>
        <v>No</v>
      </c>
    </row>
    <row r="1723" spans="1:14" x14ac:dyDescent="0.3">
      <c r="A1723" s="22">
        <v>2023</v>
      </c>
      <c r="B1723" s="23" t="s">
        <v>37</v>
      </c>
      <c r="C1723" s="23" t="s">
        <v>13</v>
      </c>
      <c r="D1723" s="23" t="s">
        <v>22</v>
      </c>
      <c r="E1723" s="24">
        <v>139500</v>
      </c>
      <c r="F1723" s="25">
        <v>139500</v>
      </c>
      <c r="G1723" s="23" t="s">
        <v>23</v>
      </c>
      <c r="H1723" s="23" t="s">
        <v>24</v>
      </c>
      <c r="I1723" s="23" t="s">
        <v>17</v>
      </c>
      <c r="J1723" s="23" t="s">
        <v>30</v>
      </c>
      <c r="K1723" s="23" t="s">
        <v>23</v>
      </c>
      <c r="L1723" s="26" t="s">
        <v>26</v>
      </c>
      <c r="M1723" s="33" t="s">
        <v>289</v>
      </c>
      <c r="N1723" s="27" t="str">
        <f t="shared" si="26"/>
        <v>No</v>
      </c>
    </row>
    <row r="1724" spans="1:14" x14ac:dyDescent="0.3">
      <c r="A1724" s="22">
        <v>2023</v>
      </c>
      <c r="B1724" s="23" t="s">
        <v>37</v>
      </c>
      <c r="C1724" s="23" t="s">
        <v>13</v>
      </c>
      <c r="D1724" s="23" t="s">
        <v>22</v>
      </c>
      <c r="E1724" s="24">
        <v>118575</v>
      </c>
      <c r="F1724" s="25">
        <v>118575</v>
      </c>
      <c r="G1724" s="23" t="s">
        <v>23</v>
      </c>
      <c r="H1724" s="23" t="s">
        <v>24</v>
      </c>
      <c r="I1724" s="23" t="s">
        <v>17</v>
      </c>
      <c r="J1724" s="23" t="s">
        <v>30</v>
      </c>
      <c r="K1724" s="23" t="s">
        <v>23</v>
      </c>
      <c r="L1724" s="26" t="s">
        <v>26</v>
      </c>
      <c r="M1724" s="33" t="s">
        <v>289</v>
      </c>
      <c r="N1724" s="27" t="str">
        <f t="shared" si="26"/>
        <v>No</v>
      </c>
    </row>
    <row r="1725" spans="1:14" x14ac:dyDescent="0.3">
      <c r="A1725" s="22">
        <v>2023</v>
      </c>
      <c r="B1725" s="23" t="s">
        <v>48</v>
      </c>
      <c r="C1725" s="23" t="s">
        <v>49</v>
      </c>
      <c r="D1725" s="23" t="s">
        <v>22</v>
      </c>
      <c r="E1725" s="24">
        <v>129150</v>
      </c>
      <c r="F1725" s="25">
        <v>129150</v>
      </c>
      <c r="G1725" s="23" t="s">
        <v>23</v>
      </c>
      <c r="H1725" s="23" t="s">
        <v>24</v>
      </c>
      <c r="I1725" s="23" t="s">
        <v>17</v>
      </c>
      <c r="J1725" s="23" t="s">
        <v>25</v>
      </c>
      <c r="K1725" s="23" t="s">
        <v>23</v>
      </c>
      <c r="L1725" s="26" t="s">
        <v>26</v>
      </c>
      <c r="M1725" s="33" t="s">
        <v>289</v>
      </c>
      <c r="N1725" s="27" t="str">
        <f t="shared" si="26"/>
        <v>No</v>
      </c>
    </row>
    <row r="1726" spans="1:14" x14ac:dyDescent="0.3">
      <c r="A1726" s="22">
        <v>2023</v>
      </c>
      <c r="B1726" s="23" t="s">
        <v>48</v>
      </c>
      <c r="C1726" s="23" t="s">
        <v>49</v>
      </c>
      <c r="D1726" s="23" t="s">
        <v>22</v>
      </c>
      <c r="E1726" s="24">
        <v>98400</v>
      </c>
      <c r="F1726" s="25">
        <v>98400</v>
      </c>
      <c r="G1726" s="23" t="s">
        <v>23</v>
      </c>
      <c r="H1726" s="23" t="s">
        <v>24</v>
      </c>
      <c r="I1726" s="23" t="s">
        <v>17</v>
      </c>
      <c r="J1726" s="23" t="s">
        <v>25</v>
      </c>
      <c r="K1726" s="23" t="s">
        <v>23</v>
      </c>
      <c r="L1726" s="26" t="s">
        <v>26</v>
      </c>
      <c r="M1726" s="33" t="s">
        <v>289</v>
      </c>
      <c r="N1726" s="27" t="str">
        <f t="shared" si="26"/>
        <v>No</v>
      </c>
    </row>
    <row r="1727" spans="1:14" x14ac:dyDescent="0.3">
      <c r="A1727" s="22">
        <v>2023</v>
      </c>
      <c r="B1727" s="23" t="s">
        <v>37</v>
      </c>
      <c r="C1727" s="23" t="s">
        <v>13</v>
      </c>
      <c r="D1727" s="23" t="s">
        <v>44</v>
      </c>
      <c r="E1727" s="24">
        <v>55000</v>
      </c>
      <c r="F1727" s="25">
        <v>67672</v>
      </c>
      <c r="G1727" s="23" t="s">
        <v>45</v>
      </c>
      <c r="H1727" s="23" t="s">
        <v>16</v>
      </c>
      <c r="I1727" s="23" t="s">
        <v>17</v>
      </c>
      <c r="J1727" s="23" t="s">
        <v>30</v>
      </c>
      <c r="K1727" s="23" t="s">
        <v>45</v>
      </c>
      <c r="L1727" s="26" t="s">
        <v>26</v>
      </c>
      <c r="M1727" s="33" t="s">
        <v>289</v>
      </c>
      <c r="N1727" s="27" t="str">
        <f t="shared" si="26"/>
        <v>No</v>
      </c>
    </row>
    <row r="1728" spans="1:14" x14ac:dyDescent="0.3">
      <c r="A1728" s="22">
        <v>2023</v>
      </c>
      <c r="B1728" s="23" t="s">
        <v>112</v>
      </c>
      <c r="C1728" s="23" t="s">
        <v>62</v>
      </c>
      <c r="D1728" s="23" t="s">
        <v>22</v>
      </c>
      <c r="E1728" s="24">
        <v>98010</v>
      </c>
      <c r="F1728" s="25">
        <v>98010</v>
      </c>
      <c r="G1728" s="23" t="s">
        <v>23</v>
      </c>
      <c r="H1728" s="23" t="s">
        <v>24</v>
      </c>
      <c r="I1728" s="23" t="s">
        <v>17</v>
      </c>
      <c r="J1728" s="23" t="s">
        <v>25</v>
      </c>
      <c r="K1728" s="23" t="s">
        <v>23</v>
      </c>
      <c r="L1728" s="26" t="s">
        <v>26</v>
      </c>
      <c r="M1728" s="33" t="s">
        <v>289</v>
      </c>
      <c r="N1728" s="27" t="str">
        <f t="shared" si="26"/>
        <v>No</v>
      </c>
    </row>
    <row r="1729" spans="1:14" x14ac:dyDescent="0.3">
      <c r="A1729" s="22">
        <v>2023</v>
      </c>
      <c r="B1729" s="23" t="s">
        <v>112</v>
      </c>
      <c r="C1729" s="23" t="s">
        <v>62</v>
      </c>
      <c r="D1729" s="23" t="s">
        <v>22</v>
      </c>
      <c r="E1729" s="24">
        <v>66825</v>
      </c>
      <c r="F1729" s="25">
        <v>66825</v>
      </c>
      <c r="G1729" s="23" t="s">
        <v>23</v>
      </c>
      <c r="H1729" s="23" t="s">
        <v>24</v>
      </c>
      <c r="I1729" s="23" t="s">
        <v>17</v>
      </c>
      <c r="J1729" s="23" t="s">
        <v>25</v>
      </c>
      <c r="K1729" s="23" t="s">
        <v>23</v>
      </c>
      <c r="L1729" s="26" t="s">
        <v>26</v>
      </c>
      <c r="M1729" s="33" t="s">
        <v>289</v>
      </c>
      <c r="N1729" s="27" t="str">
        <f t="shared" si="26"/>
        <v>No</v>
      </c>
    </row>
    <row r="1730" spans="1:14" x14ac:dyDescent="0.3">
      <c r="A1730" s="22">
        <v>2023</v>
      </c>
      <c r="B1730" s="23" t="s">
        <v>117</v>
      </c>
      <c r="C1730" s="23" t="s">
        <v>28</v>
      </c>
      <c r="D1730" s="23" t="s">
        <v>22</v>
      </c>
      <c r="E1730" s="24">
        <v>190000</v>
      </c>
      <c r="F1730" s="25">
        <v>190000</v>
      </c>
      <c r="G1730" s="23" t="s">
        <v>23</v>
      </c>
      <c r="H1730" s="23" t="s">
        <v>24</v>
      </c>
      <c r="I1730" s="23" t="s">
        <v>17</v>
      </c>
      <c r="J1730" s="23" t="s">
        <v>30</v>
      </c>
      <c r="K1730" s="23" t="s">
        <v>23</v>
      </c>
      <c r="L1730" s="26" t="s">
        <v>26</v>
      </c>
      <c r="M1730" s="33" t="s">
        <v>290</v>
      </c>
      <c r="N1730" s="27" t="str">
        <f t="shared" si="26"/>
        <v>Yes</v>
      </c>
    </row>
    <row r="1731" spans="1:14" x14ac:dyDescent="0.3">
      <c r="A1731" s="22">
        <v>2023</v>
      </c>
      <c r="B1731" s="23" t="s">
        <v>117</v>
      </c>
      <c r="C1731" s="23" t="s">
        <v>28</v>
      </c>
      <c r="D1731" s="23" t="s">
        <v>22</v>
      </c>
      <c r="E1731" s="24">
        <v>170000</v>
      </c>
      <c r="F1731" s="25">
        <v>170000</v>
      </c>
      <c r="G1731" s="23" t="s">
        <v>23</v>
      </c>
      <c r="H1731" s="23" t="s">
        <v>24</v>
      </c>
      <c r="I1731" s="23" t="s">
        <v>17</v>
      </c>
      <c r="J1731" s="23" t="s">
        <v>30</v>
      </c>
      <c r="K1731" s="23" t="s">
        <v>23</v>
      </c>
      <c r="L1731" s="26" t="s">
        <v>26</v>
      </c>
      <c r="M1731" s="33" t="s">
        <v>290</v>
      </c>
      <c r="N1731" s="27" t="str">
        <f t="shared" ref="N1731:N1794" si="27">IF(E1731&gt;=150000,"Yes","No")</f>
        <v>Yes</v>
      </c>
    </row>
    <row r="1732" spans="1:14" x14ac:dyDescent="0.3">
      <c r="A1732" s="22">
        <v>2023</v>
      </c>
      <c r="B1732" s="23" t="s">
        <v>41</v>
      </c>
      <c r="C1732" s="23" t="s">
        <v>34</v>
      </c>
      <c r="D1732" s="23" t="s">
        <v>22</v>
      </c>
      <c r="E1732" s="24">
        <v>170000</v>
      </c>
      <c r="F1732" s="25">
        <v>170000</v>
      </c>
      <c r="G1732" s="23" t="s">
        <v>23</v>
      </c>
      <c r="H1732" s="23" t="s">
        <v>16</v>
      </c>
      <c r="I1732" s="23" t="s">
        <v>17</v>
      </c>
      <c r="J1732" s="23" t="s">
        <v>25</v>
      </c>
      <c r="K1732" s="23" t="s">
        <v>23</v>
      </c>
      <c r="L1732" s="26" t="s">
        <v>82</v>
      </c>
      <c r="M1732" s="33" t="s">
        <v>290</v>
      </c>
      <c r="N1732" s="27" t="str">
        <f t="shared" si="27"/>
        <v>Yes</v>
      </c>
    </row>
    <row r="1733" spans="1:14" x14ac:dyDescent="0.3">
      <c r="A1733" s="22">
        <v>2023</v>
      </c>
      <c r="B1733" s="23" t="s">
        <v>41</v>
      </c>
      <c r="C1733" s="23" t="s">
        <v>34</v>
      </c>
      <c r="D1733" s="23" t="s">
        <v>22</v>
      </c>
      <c r="E1733" s="24">
        <v>120000</v>
      </c>
      <c r="F1733" s="25">
        <v>120000</v>
      </c>
      <c r="G1733" s="23" t="s">
        <v>23</v>
      </c>
      <c r="H1733" s="23" t="s">
        <v>16</v>
      </c>
      <c r="I1733" s="23" t="s">
        <v>17</v>
      </c>
      <c r="J1733" s="23" t="s">
        <v>25</v>
      </c>
      <c r="K1733" s="23" t="s">
        <v>23</v>
      </c>
      <c r="L1733" s="26" t="s">
        <v>82</v>
      </c>
      <c r="M1733" s="33" t="s">
        <v>289</v>
      </c>
      <c r="N1733" s="27" t="str">
        <f t="shared" si="27"/>
        <v>No</v>
      </c>
    </row>
    <row r="1734" spans="1:14" x14ac:dyDescent="0.3">
      <c r="A1734" s="22">
        <v>2023</v>
      </c>
      <c r="B1734" s="23" t="s">
        <v>48</v>
      </c>
      <c r="C1734" s="23" t="s">
        <v>49</v>
      </c>
      <c r="D1734" s="23" t="s">
        <v>22</v>
      </c>
      <c r="E1734" s="24">
        <v>229000</v>
      </c>
      <c r="F1734" s="25">
        <v>229000</v>
      </c>
      <c r="G1734" s="23" t="s">
        <v>23</v>
      </c>
      <c r="H1734" s="23" t="s">
        <v>16</v>
      </c>
      <c r="I1734" s="23" t="s">
        <v>17</v>
      </c>
      <c r="J1734" s="23" t="s">
        <v>25</v>
      </c>
      <c r="K1734" s="23" t="s">
        <v>23</v>
      </c>
      <c r="L1734" s="26" t="s">
        <v>26</v>
      </c>
      <c r="M1734" s="33" t="s">
        <v>290</v>
      </c>
      <c r="N1734" s="27" t="str">
        <f t="shared" si="27"/>
        <v>Yes</v>
      </c>
    </row>
    <row r="1735" spans="1:14" x14ac:dyDescent="0.3">
      <c r="A1735" s="22">
        <v>2023</v>
      </c>
      <c r="B1735" s="23" t="s">
        <v>48</v>
      </c>
      <c r="C1735" s="23" t="s">
        <v>49</v>
      </c>
      <c r="D1735" s="23" t="s">
        <v>22</v>
      </c>
      <c r="E1735" s="24">
        <v>131000</v>
      </c>
      <c r="F1735" s="25">
        <v>131000</v>
      </c>
      <c r="G1735" s="23" t="s">
        <v>23</v>
      </c>
      <c r="H1735" s="23" t="s">
        <v>16</v>
      </c>
      <c r="I1735" s="23" t="s">
        <v>17</v>
      </c>
      <c r="J1735" s="23" t="s">
        <v>25</v>
      </c>
      <c r="K1735" s="23" t="s">
        <v>23</v>
      </c>
      <c r="L1735" s="26" t="s">
        <v>26</v>
      </c>
      <c r="M1735" s="33" t="s">
        <v>289</v>
      </c>
      <c r="N1735" s="27" t="str">
        <f t="shared" si="27"/>
        <v>No</v>
      </c>
    </row>
    <row r="1736" spans="1:14" x14ac:dyDescent="0.3">
      <c r="A1736" s="22">
        <v>2023</v>
      </c>
      <c r="B1736" s="23" t="s">
        <v>20</v>
      </c>
      <c r="C1736" s="23" t="s">
        <v>21</v>
      </c>
      <c r="D1736" s="23" t="s">
        <v>44</v>
      </c>
      <c r="E1736" s="24">
        <v>85000</v>
      </c>
      <c r="F1736" s="25">
        <v>104584</v>
      </c>
      <c r="G1736" s="23" t="s">
        <v>45</v>
      </c>
      <c r="H1736" s="23" t="s">
        <v>24</v>
      </c>
      <c r="I1736" s="23" t="s">
        <v>17</v>
      </c>
      <c r="J1736" s="23" t="s">
        <v>25</v>
      </c>
      <c r="K1736" s="23" t="s">
        <v>45</v>
      </c>
      <c r="L1736" s="26" t="s">
        <v>26</v>
      </c>
      <c r="M1736" s="33" t="s">
        <v>289</v>
      </c>
      <c r="N1736" s="27" t="str">
        <f t="shared" si="27"/>
        <v>No</v>
      </c>
    </row>
    <row r="1737" spans="1:14" x14ac:dyDescent="0.3">
      <c r="A1737" s="22">
        <v>2023</v>
      </c>
      <c r="B1737" s="23" t="s">
        <v>20</v>
      </c>
      <c r="C1737" s="23" t="s">
        <v>21</v>
      </c>
      <c r="D1737" s="23" t="s">
        <v>44</v>
      </c>
      <c r="E1737" s="24">
        <v>75000</v>
      </c>
      <c r="F1737" s="25">
        <v>92280</v>
      </c>
      <c r="G1737" s="23" t="s">
        <v>45</v>
      </c>
      <c r="H1737" s="23" t="s">
        <v>24</v>
      </c>
      <c r="I1737" s="23" t="s">
        <v>17</v>
      </c>
      <c r="J1737" s="23" t="s">
        <v>25</v>
      </c>
      <c r="K1737" s="23" t="s">
        <v>45</v>
      </c>
      <c r="L1737" s="26" t="s">
        <v>26</v>
      </c>
      <c r="M1737" s="33" t="s">
        <v>289</v>
      </c>
      <c r="N1737" s="27" t="str">
        <f t="shared" si="27"/>
        <v>No</v>
      </c>
    </row>
    <row r="1738" spans="1:14" x14ac:dyDescent="0.3">
      <c r="A1738" s="22">
        <v>2023</v>
      </c>
      <c r="B1738" s="23" t="s">
        <v>48</v>
      </c>
      <c r="C1738" s="23" t="s">
        <v>49</v>
      </c>
      <c r="D1738" s="23" t="s">
        <v>22</v>
      </c>
      <c r="E1738" s="24">
        <v>192000</v>
      </c>
      <c r="F1738" s="25">
        <v>192000</v>
      </c>
      <c r="G1738" s="23" t="s">
        <v>23</v>
      </c>
      <c r="H1738" s="23" t="s">
        <v>24</v>
      </c>
      <c r="I1738" s="23" t="s">
        <v>17</v>
      </c>
      <c r="J1738" s="23" t="s">
        <v>30</v>
      </c>
      <c r="K1738" s="23" t="s">
        <v>23</v>
      </c>
      <c r="L1738" s="26" t="s">
        <v>26</v>
      </c>
      <c r="M1738" s="33" t="s">
        <v>290</v>
      </c>
      <c r="N1738" s="27" t="str">
        <f t="shared" si="27"/>
        <v>Yes</v>
      </c>
    </row>
    <row r="1739" spans="1:14" x14ac:dyDescent="0.3">
      <c r="A1739" s="22">
        <v>2023</v>
      </c>
      <c r="B1739" s="23" t="s">
        <v>48</v>
      </c>
      <c r="C1739" s="23" t="s">
        <v>49</v>
      </c>
      <c r="D1739" s="23" t="s">
        <v>22</v>
      </c>
      <c r="E1739" s="24">
        <v>164000</v>
      </c>
      <c r="F1739" s="25">
        <v>164000</v>
      </c>
      <c r="G1739" s="23" t="s">
        <v>23</v>
      </c>
      <c r="H1739" s="23" t="s">
        <v>24</v>
      </c>
      <c r="I1739" s="23" t="s">
        <v>17</v>
      </c>
      <c r="J1739" s="23" t="s">
        <v>30</v>
      </c>
      <c r="K1739" s="23" t="s">
        <v>23</v>
      </c>
      <c r="L1739" s="26" t="s">
        <v>26</v>
      </c>
      <c r="M1739" s="33" t="s">
        <v>290</v>
      </c>
      <c r="N1739" s="27" t="str">
        <f t="shared" si="27"/>
        <v>Yes</v>
      </c>
    </row>
    <row r="1740" spans="1:14" x14ac:dyDescent="0.3">
      <c r="A1740" s="22">
        <v>2023</v>
      </c>
      <c r="B1740" s="23" t="s">
        <v>27</v>
      </c>
      <c r="C1740" s="23" t="s">
        <v>28</v>
      </c>
      <c r="D1740" s="23" t="s">
        <v>22</v>
      </c>
      <c r="E1740" s="24">
        <v>223800</v>
      </c>
      <c r="F1740" s="25">
        <v>223800</v>
      </c>
      <c r="G1740" s="23" t="s">
        <v>23</v>
      </c>
      <c r="H1740" s="23" t="s">
        <v>24</v>
      </c>
      <c r="I1740" s="23" t="s">
        <v>17</v>
      </c>
      <c r="J1740" s="23" t="s">
        <v>25</v>
      </c>
      <c r="K1740" s="23" t="s">
        <v>23</v>
      </c>
      <c r="L1740" s="26" t="s">
        <v>26</v>
      </c>
      <c r="M1740" s="33" t="s">
        <v>290</v>
      </c>
      <c r="N1740" s="27" t="str">
        <f t="shared" si="27"/>
        <v>Yes</v>
      </c>
    </row>
    <row r="1741" spans="1:14" x14ac:dyDescent="0.3">
      <c r="A1741" s="22">
        <v>2023</v>
      </c>
      <c r="B1741" s="23" t="s">
        <v>27</v>
      </c>
      <c r="C1741" s="23" t="s">
        <v>28</v>
      </c>
      <c r="D1741" s="23" t="s">
        <v>22</v>
      </c>
      <c r="E1741" s="24">
        <v>172100</v>
      </c>
      <c r="F1741" s="25">
        <v>172100</v>
      </c>
      <c r="G1741" s="23" t="s">
        <v>23</v>
      </c>
      <c r="H1741" s="23" t="s">
        <v>24</v>
      </c>
      <c r="I1741" s="23" t="s">
        <v>17</v>
      </c>
      <c r="J1741" s="23" t="s">
        <v>25</v>
      </c>
      <c r="K1741" s="23" t="s">
        <v>23</v>
      </c>
      <c r="L1741" s="26" t="s">
        <v>26</v>
      </c>
      <c r="M1741" s="33" t="s">
        <v>290</v>
      </c>
      <c r="N1741" s="27" t="str">
        <f t="shared" si="27"/>
        <v>Yes</v>
      </c>
    </row>
    <row r="1742" spans="1:14" x14ac:dyDescent="0.3">
      <c r="A1742" s="22">
        <v>2023</v>
      </c>
      <c r="B1742" s="23" t="s">
        <v>60</v>
      </c>
      <c r="C1742" s="23" t="s">
        <v>28</v>
      </c>
      <c r="D1742" s="23" t="s">
        <v>22</v>
      </c>
      <c r="E1742" s="24">
        <v>258800</v>
      </c>
      <c r="F1742" s="25">
        <v>258800</v>
      </c>
      <c r="G1742" s="23" t="s">
        <v>23</v>
      </c>
      <c r="H1742" s="23" t="s">
        <v>24</v>
      </c>
      <c r="I1742" s="23" t="s">
        <v>17</v>
      </c>
      <c r="J1742" s="23" t="s">
        <v>25</v>
      </c>
      <c r="K1742" s="23" t="s">
        <v>23</v>
      </c>
      <c r="L1742" s="26" t="s">
        <v>26</v>
      </c>
      <c r="M1742" s="33" t="s">
        <v>290</v>
      </c>
      <c r="N1742" s="27" t="str">
        <f t="shared" si="27"/>
        <v>Yes</v>
      </c>
    </row>
    <row r="1743" spans="1:14" x14ac:dyDescent="0.3">
      <c r="A1743" s="22">
        <v>2023</v>
      </c>
      <c r="B1743" s="23" t="s">
        <v>60</v>
      </c>
      <c r="C1743" s="23" t="s">
        <v>28</v>
      </c>
      <c r="D1743" s="23" t="s">
        <v>22</v>
      </c>
      <c r="E1743" s="24">
        <v>199200</v>
      </c>
      <c r="F1743" s="25">
        <v>199200</v>
      </c>
      <c r="G1743" s="23" t="s">
        <v>23</v>
      </c>
      <c r="H1743" s="23" t="s">
        <v>24</v>
      </c>
      <c r="I1743" s="23" t="s">
        <v>17</v>
      </c>
      <c r="J1743" s="23" t="s">
        <v>25</v>
      </c>
      <c r="K1743" s="23" t="s">
        <v>23</v>
      </c>
      <c r="L1743" s="26" t="s">
        <v>26</v>
      </c>
      <c r="M1743" s="33" t="s">
        <v>290</v>
      </c>
      <c r="N1743" s="27" t="str">
        <f t="shared" si="27"/>
        <v>Yes</v>
      </c>
    </row>
    <row r="1744" spans="1:14" x14ac:dyDescent="0.3">
      <c r="A1744" s="22">
        <v>2023</v>
      </c>
      <c r="B1744" s="23" t="s">
        <v>66</v>
      </c>
      <c r="C1744" s="23" t="s">
        <v>28</v>
      </c>
      <c r="D1744" s="23" t="s">
        <v>22</v>
      </c>
      <c r="E1744" s="24">
        <v>185000</v>
      </c>
      <c r="F1744" s="25">
        <v>185000</v>
      </c>
      <c r="G1744" s="23" t="s">
        <v>23</v>
      </c>
      <c r="H1744" s="23" t="s">
        <v>24</v>
      </c>
      <c r="I1744" s="23" t="s">
        <v>17</v>
      </c>
      <c r="J1744" s="23" t="s">
        <v>25</v>
      </c>
      <c r="K1744" s="23" t="s">
        <v>23</v>
      </c>
      <c r="L1744" s="26" t="s">
        <v>26</v>
      </c>
      <c r="M1744" s="33" t="s">
        <v>290</v>
      </c>
      <c r="N1744" s="27" t="str">
        <f t="shared" si="27"/>
        <v>Yes</v>
      </c>
    </row>
    <row r="1745" spans="1:14" x14ac:dyDescent="0.3">
      <c r="A1745" s="22">
        <v>2023</v>
      </c>
      <c r="B1745" s="23" t="s">
        <v>66</v>
      </c>
      <c r="C1745" s="23" t="s">
        <v>28</v>
      </c>
      <c r="D1745" s="23" t="s">
        <v>22</v>
      </c>
      <c r="E1745" s="24">
        <v>148000</v>
      </c>
      <c r="F1745" s="25">
        <v>148000</v>
      </c>
      <c r="G1745" s="23" t="s">
        <v>23</v>
      </c>
      <c r="H1745" s="23" t="s">
        <v>24</v>
      </c>
      <c r="I1745" s="23" t="s">
        <v>17</v>
      </c>
      <c r="J1745" s="23" t="s">
        <v>25</v>
      </c>
      <c r="K1745" s="23" t="s">
        <v>23</v>
      </c>
      <c r="L1745" s="26" t="s">
        <v>26</v>
      </c>
      <c r="M1745" s="33" t="s">
        <v>289</v>
      </c>
      <c r="N1745" s="27" t="str">
        <f t="shared" si="27"/>
        <v>No</v>
      </c>
    </row>
    <row r="1746" spans="1:14" x14ac:dyDescent="0.3">
      <c r="A1746" s="22">
        <v>2023</v>
      </c>
      <c r="B1746" s="23" t="s">
        <v>41</v>
      </c>
      <c r="C1746" s="23" t="s">
        <v>34</v>
      </c>
      <c r="D1746" s="23" t="s">
        <v>22</v>
      </c>
      <c r="E1746" s="24">
        <v>193600</v>
      </c>
      <c r="F1746" s="25">
        <v>193600</v>
      </c>
      <c r="G1746" s="23" t="s">
        <v>23</v>
      </c>
      <c r="H1746" s="23" t="s">
        <v>24</v>
      </c>
      <c r="I1746" s="23" t="s">
        <v>17</v>
      </c>
      <c r="J1746" s="23" t="s">
        <v>25</v>
      </c>
      <c r="K1746" s="23" t="s">
        <v>23</v>
      </c>
      <c r="L1746" s="26" t="s">
        <v>26</v>
      </c>
      <c r="M1746" s="33" t="s">
        <v>290</v>
      </c>
      <c r="N1746" s="27" t="str">
        <f t="shared" si="27"/>
        <v>Yes</v>
      </c>
    </row>
    <row r="1747" spans="1:14" x14ac:dyDescent="0.3">
      <c r="A1747" s="22">
        <v>2023</v>
      </c>
      <c r="B1747" s="23" t="s">
        <v>41</v>
      </c>
      <c r="C1747" s="23" t="s">
        <v>34</v>
      </c>
      <c r="D1747" s="23" t="s">
        <v>22</v>
      </c>
      <c r="E1747" s="24">
        <v>119700</v>
      </c>
      <c r="F1747" s="25">
        <v>119700</v>
      </c>
      <c r="G1747" s="23" t="s">
        <v>23</v>
      </c>
      <c r="H1747" s="23" t="s">
        <v>24</v>
      </c>
      <c r="I1747" s="23" t="s">
        <v>17</v>
      </c>
      <c r="J1747" s="23" t="s">
        <v>25</v>
      </c>
      <c r="K1747" s="23" t="s">
        <v>23</v>
      </c>
      <c r="L1747" s="26" t="s">
        <v>26</v>
      </c>
      <c r="M1747" s="33" t="s">
        <v>289</v>
      </c>
      <c r="N1747" s="27" t="str">
        <f t="shared" si="27"/>
        <v>No</v>
      </c>
    </row>
    <row r="1748" spans="1:14" x14ac:dyDescent="0.3">
      <c r="A1748" s="22">
        <v>2023</v>
      </c>
      <c r="B1748" s="23" t="s">
        <v>27</v>
      </c>
      <c r="C1748" s="23" t="s">
        <v>28</v>
      </c>
      <c r="D1748" s="23" t="s">
        <v>22</v>
      </c>
      <c r="E1748" s="24">
        <v>175750</v>
      </c>
      <c r="F1748" s="25">
        <v>175750</v>
      </c>
      <c r="G1748" s="23" t="s">
        <v>23</v>
      </c>
      <c r="H1748" s="23" t="s">
        <v>24</v>
      </c>
      <c r="I1748" s="23" t="s">
        <v>17</v>
      </c>
      <c r="J1748" s="23" t="s">
        <v>25</v>
      </c>
      <c r="K1748" s="23" t="s">
        <v>23</v>
      </c>
      <c r="L1748" s="26" t="s">
        <v>26</v>
      </c>
      <c r="M1748" s="33" t="s">
        <v>290</v>
      </c>
      <c r="N1748" s="27" t="str">
        <f t="shared" si="27"/>
        <v>Yes</v>
      </c>
    </row>
    <row r="1749" spans="1:14" x14ac:dyDescent="0.3">
      <c r="A1749" s="22">
        <v>2023</v>
      </c>
      <c r="B1749" s="23" t="s">
        <v>27</v>
      </c>
      <c r="C1749" s="23" t="s">
        <v>28</v>
      </c>
      <c r="D1749" s="23" t="s">
        <v>22</v>
      </c>
      <c r="E1749" s="24">
        <v>136742</v>
      </c>
      <c r="F1749" s="25">
        <v>136742</v>
      </c>
      <c r="G1749" s="23" t="s">
        <v>23</v>
      </c>
      <c r="H1749" s="23" t="s">
        <v>24</v>
      </c>
      <c r="I1749" s="23" t="s">
        <v>17</v>
      </c>
      <c r="J1749" s="23" t="s">
        <v>25</v>
      </c>
      <c r="K1749" s="23" t="s">
        <v>23</v>
      </c>
      <c r="L1749" s="26" t="s">
        <v>26</v>
      </c>
      <c r="M1749" s="33" t="s">
        <v>289</v>
      </c>
      <c r="N1749" s="27" t="str">
        <f t="shared" si="27"/>
        <v>No</v>
      </c>
    </row>
    <row r="1750" spans="1:14" x14ac:dyDescent="0.3">
      <c r="A1750" s="22">
        <v>2023</v>
      </c>
      <c r="B1750" s="23" t="s">
        <v>66</v>
      </c>
      <c r="C1750" s="23" t="s">
        <v>28</v>
      </c>
      <c r="D1750" s="23" t="s">
        <v>22</v>
      </c>
      <c r="E1750" s="24">
        <v>257400</v>
      </c>
      <c r="F1750" s="25">
        <v>257400</v>
      </c>
      <c r="G1750" s="23" t="s">
        <v>23</v>
      </c>
      <c r="H1750" s="23" t="s">
        <v>16</v>
      </c>
      <c r="I1750" s="23" t="s">
        <v>17</v>
      </c>
      <c r="J1750" s="23" t="s">
        <v>25</v>
      </c>
      <c r="K1750" s="23" t="s">
        <v>23</v>
      </c>
      <c r="L1750" s="26" t="s">
        <v>26</v>
      </c>
      <c r="M1750" s="33" t="s">
        <v>290</v>
      </c>
      <c r="N1750" s="27" t="str">
        <f t="shared" si="27"/>
        <v>Yes</v>
      </c>
    </row>
    <row r="1751" spans="1:14" x14ac:dyDescent="0.3">
      <c r="A1751" s="22">
        <v>2023</v>
      </c>
      <c r="B1751" s="23" t="s">
        <v>66</v>
      </c>
      <c r="C1751" s="23" t="s">
        <v>28</v>
      </c>
      <c r="D1751" s="23" t="s">
        <v>22</v>
      </c>
      <c r="E1751" s="24">
        <v>193500</v>
      </c>
      <c r="F1751" s="25">
        <v>193500</v>
      </c>
      <c r="G1751" s="23" t="s">
        <v>23</v>
      </c>
      <c r="H1751" s="23" t="s">
        <v>16</v>
      </c>
      <c r="I1751" s="23" t="s">
        <v>17</v>
      </c>
      <c r="J1751" s="23" t="s">
        <v>25</v>
      </c>
      <c r="K1751" s="23" t="s">
        <v>23</v>
      </c>
      <c r="L1751" s="26" t="s">
        <v>26</v>
      </c>
      <c r="M1751" s="33" t="s">
        <v>290</v>
      </c>
      <c r="N1751" s="27" t="str">
        <f t="shared" si="27"/>
        <v>Yes</v>
      </c>
    </row>
    <row r="1752" spans="1:14" x14ac:dyDescent="0.3">
      <c r="A1752" s="22">
        <v>2023</v>
      </c>
      <c r="B1752" s="23" t="s">
        <v>27</v>
      </c>
      <c r="C1752" s="23" t="s">
        <v>28</v>
      </c>
      <c r="D1752" s="23" t="s">
        <v>22</v>
      </c>
      <c r="E1752" s="24">
        <v>228856</v>
      </c>
      <c r="F1752" s="25">
        <v>228856</v>
      </c>
      <c r="G1752" s="23" t="s">
        <v>23</v>
      </c>
      <c r="H1752" s="23" t="s">
        <v>24</v>
      </c>
      <c r="I1752" s="23" t="s">
        <v>17</v>
      </c>
      <c r="J1752" s="23" t="s">
        <v>30</v>
      </c>
      <c r="K1752" s="23" t="s">
        <v>23</v>
      </c>
      <c r="L1752" s="26" t="s">
        <v>26</v>
      </c>
      <c r="M1752" s="33" t="s">
        <v>290</v>
      </c>
      <c r="N1752" s="27" t="str">
        <f t="shared" si="27"/>
        <v>Yes</v>
      </c>
    </row>
    <row r="1753" spans="1:14" x14ac:dyDescent="0.3">
      <c r="A1753" s="22">
        <v>2023</v>
      </c>
      <c r="B1753" s="23" t="s">
        <v>27</v>
      </c>
      <c r="C1753" s="23" t="s">
        <v>28</v>
      </c>
      <c r="D1753" s="23" t="s">
        <v>22</v>
      </c>
      <c r="E1753" s="24">
        <v>144540</v>
      </c>
      <c r="F1753" s="25">
        <v>144540</v>
      </c>
      <c r="G1753" s="23" t="s">
        <v>23</v>
      </c>
      <c r="H1753" s="23" t="s">
        <v>24</v>
      </c>
      <c r="I1753" s="23" t="s">
        <v>17</v>
      </c>
      <c r="J1753" s="23" t="s">
        <v>30</v>
      </c>
      <c r="K1753" s="23" t="s">
        <v>23</v>
      </c>
      <c r="L1753" s="26" t="s">
        <v>26</v>
      </c>
      <c r="M1753" s="33" t="s">
        <v>289</v>
      </c>
      <c r="N1753" s="27" t="str">
        <f t="shared" si="27"/>
        <v>No</v>
      </c>
    </row>
    <row r="1754" spans="1:14" x14ac:dyDescent="0.3">
      <c r="A1754" s="22">
        <v>2023</v>
      </c>
      <c r="B1754" s="23" t="s">
        <v>20</v>
      </c>
      <c r="C1754" s="23" t="s">
        <v>21</v>
      </c>
      <c r="D1754" s="23" t="s">
        <v>22</v>
      </c>
      <c r="E1754" s="24">
        <v>140000</v>
      </c>
      <c r="F1754" s="25">
        <v>140000</v>
      </c>
      <c r="G1754" s="23" t="s">
        <v>23</v>
      </c>
      <c r="H1754" s="23" t="s">
        <v>24</v>
      </c>
      <c r="I1754" s="23" t="s">
        <v>17</v>
      </c>
      <c r="J1754" s="23" t="s">
        <v>30</v>
      </c>
      <c r="K1754" s="23" t="s">
        <v>23</v>
      </c>
      <c r="L1754" s="26" t="s">
        <v>26</v>
      </c>
      <c r="M1754" s="33" t="s">
        <v>289</v>
      </c>
      <c r="N1754" s="27" t="str">
        <f t="shared" si="27"/>
        <v>No</v>
      </c>
    </row>
    <row r="1755" spans="1:14" x14ac:dyDescent="0.3">
      <c r="A1755" s="22">
        <v>2023</v>
      </c>
      <c r="B1755" s="23" t="s">
        <v>27</v>
      </c>
      <c r="C1755" s="23" t="s">
        <v>28</v>
      </c>
      <c r="D1755" s="23" t="s">
        <v>22</v>
      </c>
      <c r="E1755" s="24">
        <v>155000</v>
      </c>
      <c r="F1755" s="25">
        <v>155000</v>
      </c>
      <c r="G1755" s="23" t="s">
        <v>23</v>
      </c>
      <c r="H1755" s="23" t="s">
        <v>24</v>
      </c>
      <c r="I1755" s="23" t="s">
        <v>17</v>
      </c>
      <c r="J1755" s="23" t="s">
        <v>30</v>
      </c>
      <c r="K1755" s="23" t="s">
        <v>23</v>
      </c>
      <c r="L1755" s="26" t="s">
        <v>26</v>
      </c>
      <c r="M1755" s="33" t="s">
        <v>290</v>
      </c>
      <c r="N1755" s="27" t="str">
        <f t="shared" si="27"/>
        <v>Yes</v>
      </c>
    </row>
    <row r="1756" spans="1:14" x14ac:dyDescent="0.3">
      <c r="A1756" s="22">
        <v>2023</v>
      </c>
      <c r="B1756" s="23" t="s">
        <v>27</v>
      </c>
      <c r="C1756" s="23" t="s">
        <v>28</v>
      </c>
      <c r="D1756" s="23" t="s">
        <v>22</v>
      </c>
      <c r="E1756" s="24">
        <v>125000</v>
      </c>
      <c r="F1756" s="25">
        <v>125000</v>
      </c>
      <c r="G1756" s="23" t="s">
        <v>23</v>
      </c>
      <c r="H1756" s="23" t="s">
        <v>24</v>
      </c>
      <c r="I1756" s="23" t="s">
        <v>17</v>
      </c>
      <c r="J1756" s="23" t="s">
        <v>30</v>
      </c>
      <c r="K1756" s="23" t="s">
        <v>23</v>
      </c>
      <c r="L1756" s="26" t="s">
        <v>26</v>
      </c>
      <c r="M1756" s="33" t="s">
        <v>289</v>
      </c>
      <c r="N1756" s="27" t="str">
        <f t="shared" si="27"/>
        <v>No</v>
      </c>
    </row>
    <row r="1757" spans="1:14" x14ac:dyDescent="0.3">
      <c r="A1757" s="22">
        <v>2023</v>
      </c>
      <c r="B1757" s="23" t="s">
        <v>37</v>
      </c>
      <c r="C1757" s="23" t="s">
        <v>13</v>
      </c>
      <c r="D1757" s="23" t="s">
        <v>22</v>
      </c>
      <c r="E1757" s="24">
        <v>150600</v>
      </c>
      <c r="F1757" s="25">
        <v>150600</v>
      </c>
      <c r="G1757" s="23" t="s">
        <v>23</v>
      </c>
      <c r="H1757" s="23" t="s">
        <v>24</v>
      </c>
      <c r="I1757" s="23" t="s">
        <v>17</v>
      </c>
      <c r="J1757" s="23" t="s">
        <v>30</v>
      </c>
      <c r="K1757" s="23" t="s">
        <v>23</v>
      </c>
      <c r="L1757" s="26" t="s">
        <v>26</v>
      </c>
      <c r="M1757" s="33" t="s">
        <v>290</v>
      </c>
      <c r="N1757" s="27" t="str">
        <f t="shared" si="27"/>
        <v>Yes</v>
      </c>
    </row>
    <row r="1758" spans="1:14" x14ac:dyDescent="0.3">
      <c r="A1758" s="22">
        <v>2023</v>
      </c>
      <c r="B1758" s="23" t="s">
        <v>37</v>
      </c>
      <c r="C1758" s="23" t="s">
        <v>13</v>
      </c>
      <c r="D1758" s="23" t="s">
        <v>22</v>
      </c>
      <c r="E1758" s="24">
        <v>120500</v>
      </c>
      <c r="F1758" s="25">
        <v>120500</v>
      </c>
      <c r="G1758" s="23" t="s">
        <v>23</v>
      </c>
      <c r="H1758" s="23" t="s">
        <v>24</v>
      </c>
      <c r="I1758" s="23" t="s">
        <v>17</v>
      </c>
      <c r="J1758" s="23" t="s">
        <v>30</v>
      </c>
      <c r="K1758" s="23" t="s">
        <v>23</v>
      </c>
      <c r="L1758" s="26" t="s">
        <v>26</v>
      </c>
      <c r="M1758" s="33" t="s">
        <v>289</v>
      </c>
      <c r="N1758" s="27" t="str">
        <f t="shared" si="27"/>
        <v>No</v>
      </c>
    </row>
    <row r="1759" spans="1:14" x14ac:dyDescent="0.3">
      <c r="A1759" s="22">
        <v>2023</v>
      </c>
      <c r="B1759" s="23" t="s">
        <v>27</v>
      </c>
      <c r="C1759" s="23" t="s">
        <v>28</v>
      </c>
      <c r="D1759" s="23" t="s">
        <v>22</v>
      </c>
      <c r="E1759" s="24">
        <v>176000</v>
      </c>
      <c r="F1759" s="25">
        <v>176000</v>
      </c>
      <c r="G1759" s="23" t="s">
        <v>23</v>
      </c>
      <c r="H1759" s="23" t="s">
        <v>24</v>
      </c>
      <c r="I1759" s="23" t="s">
        <v>17</v>
      </c>
      <c r="J1759" s="23" t="s">
        <v>25</v>
      </c>
      <c r="K1759" s="23" t="s">
        <v>23</v>
      </c>
      <c r="L1759" s="26" t="s">
        <v>26</v>
      </c>
      <c r="M1759" s="33" t="s">
        <v>290</v>
      </c>
      <c r="N1759" s="27" t="str">
        <f t="shared" si="27"/>
        <v>Yes</v>
      </c>
    </row>
    <row r="1760" spans="1:14" x14ac:dyDescent="0.3">
      <c r="A1760" s="22">
        <v>2023</v>
      </c>
      <c r="B1760" s="23" t="s">
        <v>54</v>
      </c>
      <c r="C1760" s="23" t="s">
        <v>55</v>
      </c>
      <c r="D1760" s="23" t="s">
        <v>22</v>
      </c>
      <c r="E1760" s="24">
        <v>200000</v>
      </c>
      <c r="F1760" s="25">
        <v>200000</v>
      </c>
      <c r="G1760" s="23" t="s">
        <v>23</v>
      </c>
      <c r="H1760" s="23" t="s">
        <v>24</v>
      </c>
      <c r="I1760" s="23" t="s">
        <v>17</v>
      </c>
      <c r="J1760" s="23" t="s">
        <v>30</v>
      </c>
      <c r="K1760" s="23" t="s">
        <v>23</v>
      </c>
      <c r="L1760" s="26" t="s">
        <v>19</v>
      </c>
      <c r="M1760" s="33" t="s">
        <v>290</v>
      </c>
      <c r="N1760" s="27" t="str">
        <f t="shared" si="27"/>
        <v>Yes</v>
      </c>
    </row>
    <row r="1761" spans="1:14" x14ac:dyDescent="0.3">
      <c r="A1761" s="22">
        <v>2023</v>
      </c>
      <c r="B1761" s="23" t="s">
        <v>118</v>
      </c>
      <c r="C1761" s="23" t="s">
        <v>21</v>
      </c>
      <c r="D1761" s="23" t="s">
        <v>22</v>
      </c>
      <c r="E1761" s="24">
        <v>115500</v>
      </c>
      <c r="F1761" s="25">
        <v>115500</v>
      </c>
      <c r="G1761" s="23" t="s">
        <v>23</v>
      </c>
      <c r="H1761" s="23" t="s">
        <v>16</v>
      </c>
      <c r="I1761" s="23" t="s">
        <v>17</v>
      </c>
      <c r="J1761" s="23" t="s">
        <v>25</v>
      </c>
      <c r="K1761" s="23" t="s">
        <v>23</v>
      </c>
      <c r="L1761" s="26" t="s">
        <v>26</v>
      </c>
      <c r="M1761" s="33" t="s">
        <v>289</v>
      </c>
      <c r="N1761" s="27" t="str">
        <f t="shared" si="27"/>
        <v>No</v>
      </c>
    </row>
    <row r="1762" spans="1:14" x14ac:dyDescent="0.3">
      <c r="A1762" s="22">
        <v>2023</v>
      </c>
      <c r="B1762" s="23" t="s">
        <v>118</v>
      </c>
      <c r="C1762" s="23" t="s">
        <v>21</v>
      </c>
      <c r="D1762" s="23" t="s">
        <v>22</v>
      </c>
      <c r="E1762" s="24">
        <v>73500</v>
      </c>
      <c r="F1762" s="25">
        <v>73500</v>
      </c>
      <c r="G1762" s="23" t="s">
        <v>23</v>
      </c>
      <c r="H1762" s="23" t="s">
        <v>16</v>
      </c>
      <c r="I1762" s="23" t="s">
        <v>17</v>
      </c>
      <c r="J1762" s="23" t="s">
        <v>25</v>
      </c>
      <c r="K1762" s="23" t="s">
        <v>23</v>
      </c>
      <c r="L1762" s="26" t="s">
        <v>26</v>
      </c>
      <c r="M1762" s="33" t="s">
        <v>289</v>
      </c>
      <c r="N1762" s="27" t="str">
        <f t="shared" si="27"/>
        <v>No</v>
      </c>
    </row>
    <row r="1763" spans="1:14" x14ac:dyDescent="0.3">
      <c r="A1763" s="22">
        <v>2023</v>
      </c>
      <c r="B1763" s="23" t="s">
        <v>37</v>
      </c>
      <c r="C1763" s="23" t="s">
        <v>13</v>
      </c>
      <c r="D1763" s="23" t="s">
        <v>44</v>
      </c>
      <c r="E1763" s="24">
        <v>110000</v>
      </c>
      <c r="F1763" s="25">
        <v>135344</v>
      </c>
      <c r="G1763" s="23" t="s">
        <v>45</v>
      </c>
      <c r="H1763" s="23" t="s">
        <v>38</v>
      </c>
      <c r="I1763" s="23" t="s">
        <v>17</v>
      </c>
      <c r="J1763" s="23" t="s">
        <v>25</v>
      </c>
      <c r="K1763" s="23" t="s">
        <v>45</v>
      </c>
      <c r="L1763" s="26" t="s">
        <v>26</v>
      </c>
      <c r="M1763" s="33" t="s">
        <v>289</v>
      </c>
      <c r="N1763" s="27" t="str">
        <f t="shared" si="27"/>
        <v>No</v>
      </c>
    </row>
    <row r="1764" spans="1:14" x14ac:dyDescent="0.3">
      <c r="A1764" s="22">
        <v>2023</v>
      </c>
      <c r="B1764" s="23" t="s">
        <v>37</v>
      </c>
      <c r="C1764" s="23" t="s">
        <v>13</v>
      </c>
      <c r="D1764" s="23" t="s">
        <v>44</v>
      </c>
      <c r="E1764" s="24">
        <v>80000</v>
      </c>
      <c r="F1764" s="25">
        <v>98432</v>
      </c>
      <c r="G1764" s="23" t="s">
        <v>45</v>
      </c>
      <c r="H1764" s="23" t="s">
        <v>38</v>
      </c>
      <c r="I1764" s="23" t="s">
        <v>17</v>
      </c>
      <c r="J1764" s="23" t="s">
        <v>25</v>
      </c>
      <c r="K1764" s="23" t="s">
        <v>45</v>
      </c>
      <c r="L1764" s="26" t="s">
        <v>26</v>
      </c>
      <c r="M1764" s="33" t="s">
        <v>289</v>
      </c>
      <c r="N1764" s="27" t="str">
        <f t="shared" si="27"/>
        <v>No</v>
      </c>
    </row>
    <row r="1765" spans="1:14" x14ac:dyDescent="0.3">
      <c r="A1765" s="22">
        <v>2023</v>
      </c>
      <c r="B1765" s="23" t="s">
        <v>27</v>
      </c>
      <c r="C1765" s="23" t="s">
        <v>28</v>
      </c>
      <c r="D1765" s="23" t="s">
        <v>22</v>
      </c>
      <c r="E1765" s="24">
        <v>225000</v>
      </c>
      <c r="F1765" s="25">
        <v>225000</v>
      </c>
      <c r="G1765" s="23" t="s">
        <v>23</v>
      </c>
      <c r="H1765" s="23" t="s">
        <v>24</v>
      </c>
      <c r="I1765" s="23" t="s">
        <v>17</v>
      </c>
      <c r="J1765" s="23" t="s">
        <v>30</v>
      </c>
      <c r="K1765" s="23" t="s">
        <v>23</v>
      </c>
      <c r="L1765" s="26" t="s">
        <v>26</v>
      </c>
      <c r="M1765" s="33" t="s">
        <v>290</v>
      </c>
      <c r="N1765" s="27" t="str">
        <f t="shared" si="27"/>
        <v>Yes</v>
      </c>
    </row>
    <row r="1766" spans="1:14" x14ac:dyDescent="0.3">
      <c r="A1766" s="22">
        <v>2023</v>
      </c>
      <c r="B1766" s="23" t="s">
        <v>27</v>
      </c>
      <c r="C1766" s="23" t="s">
        <v>28</v>
      </c>
      <c r="D1766" s="23" t="s">
        <v>22</v>
      </c>
      <c r="E1766" s="24">
        <v>172758</v>
      </c>
      <c r="F1766" s="25">
        <v>172758</v>
      </c>
      <c r="G1766" s="23" t="s">
        <v>23</v>
      </c>
      <c r="H1766" s="23" t="s">
        <v>24</v>
      </c>
      <c r="I1766" s="23" t="s">
        <v>17</v>
      </c>
      <c r="J1766" s="23" t="s">
        <v>30</v>
      </c>
      <c r="K1766" s="23" t="s">
        <v>23</v>
      </c>
      <c r="L1766" s="26" t="s">
        <v>26</v>
      </c>
      <c r="M1766" s="33" t="s">
        <v>290</v>
      </c>
      <c r="N1766" s="27" t="str">
        <f t="shared" si="27"/>
        <v>Yes</v>
      </c>
    </row>
    <row r="1767" spans="1:14" x14ac:dyDescent="0.3">
      <c r="A1767" s="22">
        <v>2023</v>
      </c>
      <c r="B1767" s="23" t="s">
        <v>66</v>
      </c>
      <c r="C1767" s="23" t="s">
        <v>28</v>
      </c>
      <c r="D1767" s="23" t="s">
        <v>44</v>
      </c>
      <c r="E1767" s="24">
        <v>70000</v>
      </c>
      <c r="F1767" s="25">
        <v>86128</v>
      </c>
      <c r="G1767" s="23" t="s">
        <v>45</v>
      </c>
      <c r="H1767" s="23" t="s">
        <v>16</v>
      </c>
      <c r="I1767" s="23" t="s">
        <v>17</v>
      </c>
      <c r="J1767" s="23" t="s">
        <v>30</v>
      </c>
      <c r="K1767" s="23" t="s">
        <v>45</v>
      </c>
      <c r="L1767" s="26" t="s">
        <v>26</v>
      </c>
      <c r="M1767" s="33" t="s">
        <v>289</v>
      </c>
      <c r="N1767" s="27" t="str">
        <f t="shared" si="27"/>
        <v>No</v>
      </c>
    </row>
    <row r="1768" spans="1:14" x14ac:dyDescent="0.3">
      <c r="A1768" s="22">
        <v>2023</v>
      </c>
      <c r="B1768" s="23" t="s">
        <v>66</v>
      </c>
      <c r="C1768" s="23" t="s">
        <v>28</v>
      </c>
      <c r="D1768" s="23" t="s">
        <v>44</v>
      </c>
      <c r="E1768" s="24">
        <v>55000</v>
      </c>
      <c r="F1768" s="25">
        <v>67672</v>
      </c>
      <c r="G1768" s="23" t="s">
        <v>45</v>
      </c>
      <c r="H1768" s="23" t="s">
        <v>16</v>
      </c>
      <c r="I1768" s="23" t="s">
        <v>17</v>
      </c>
      <c r="J1768" s="23" t="s">
        <v>30</v>
      </c>
      <c r="K1768" s="23" t="s">
        <v>45</v>
      </c>
      <c r="L1768" s="26" t="s">
        <v>26</v>
      </c>
      <c r="M1768" s="33" t="s">
        <v>289</v>
      </c>
      <c r="N1768" s="27" t="str">
        <f t="shared" si="27"/>
        <v>No</v>
      </c>
    </row>
    <row r="1769" spans="1:14" x14ac:dyDescent="0.3">
      <c r="A1769" s="22">
        <v>2023</v>
      </c>
      <c r="B1769" s="23" t="s">
        <v>138</v>
      </c>
      <c r="C1769" s="23" t="s">
        <v>49</v>
      </c>
      <c r="D1769" s="23" t="s">
        <v>44</v>
      </c>
      <c r="E1769" s="24">
        <v>42000</v>
      </c>
      <c r="F1769" s="25">
        <v>51676</v>
      </c>
      <c r="G1769" s="23" t="s">
        <v>45</v>
      </c>
      <c r="H1769" s="23" t="s">
        <v>16</v>
      </c>
      <c r="I1769" s="23" t="s">
        <v>17</v>
      </c>
      <c r="J1769" s="23" t="s">
        <v>25</v>
      </c>
      <c r="K1769" s="23" t="s">
        <v>45</v>
      </c>
      <c r="L1769" s="26" t="s">
        <v>26</v>
      </c>
      <c r="M1769" s="33" t="s">
        <v>288</v>
      </c>
      <c r="N1769" s="27" t="str">
        <f t="shared" si="27"/>
        <v>No</v>
      </c>
    </row>
    <row r="1770" spans="1:14" x14ac:dyDescent="0.3">
      <c r="A1770" s="22">
        <v>2023</v>
      </c>
      <c r="B1770" s="23" t="s">
        <v>138</v>
      </c>
      <c r="C1770" s="23" t="s">
        <v>49</v>
      </c>
      <c r="D1770" s="23" t="s">
        <v>44</v>
      </c>
      <c r="E1770" s="24">
        <v>35000</v>
      </c>
      <c r="F1770" s="25">
        <v>43064</v>
      </c>
      <c r="G1770" s="23" t="s">
        <v>45</v>
      </c>
      <c r="H1770" s="23" t="s">
        <v>16</v>
      </c>
      <c r="I1770" s="23" t="s">
        <v>17</v>
      </c>
      <c r="J1770" s="23" t="s">
        <v>25</v>
      </c>
      <c r="K1770" s="23" t="s">
        <v>45</v>
      </c>
      <c r="L1770" s="26" t="s">
        <v>26</v>
      </c>
      <c r="M1770" s="33" t="s">
        <v>288</v>
      </c>
      <c r="N1770" s="27" t="str">
        <f t="shared" si="27"/>
        <v>No</v>
      </c>
    </row>
    <row r="1771" spans="1:14" x14ac:dyDescent="0.3">
      <c r="A1771" s="22">
        <v>2023</v>
      </c>
      <c r="B1771" s="23" t="s">
        <v>37</v>
      </c>
      <c r="C1771" s="23" t="s">
        <v>13</v>
      </c>
      <c r="D1771" s="23" t="s">
        <v>22</v>
      </c>
      <c r="E1771" s="24">
        <v>245000</v>
      </c>
      <c r="F1771" s="25">
        <v>245000</v>
      </c>
      <c r="G1771" s="23" t="s">
        <v>23</v>
      </c>
      <c r="H1771" s="23" t="s">
        <v>24</v>
      </c>
      <c r="I1771" s="23" t="s">
        <v>17</v>
      </c>
      <c r="J1771" s="23" t="s">
        <v>30</v>
      </c>
      <c r="K1771" s="23" t="s">
        <v>23</v>
      </c>
      <c r="L1771" s="26" t="s">
        <v>26</v>
      </c>
      <c r="M1771" s="33" t="s">
        <v>290</v>
      </c>
      <c r="N1771" s="27" t="str">
        <f t="shared" si="27"/>
        <v>Yes</v>
      </c>
    </row>
    <row r="1772" spans="1:14" x14ac:dyDescent="0.3">
      <c r="A1772" s="22">
        <v>2023</v>
      </c>
      <c r="B1772" s="23" t="s">
        <v>37</v>
      </c>
      <c r="C1772" s="23" t="s">
        <v>13</v>
      </c>
      <c r="D1772" s="23" t="s">
        <v>22</v>
      </c>
      <c r="E1772" s="24">
        <v>194992</v>
      </c>
      <c r="F1772" s="25">
        <v>194992</v>
      </c>
      <c r="G1772" s="23" t="s">
        <v>23</v>
      </c>
      <c r="H1772" s="23" t="s">
        <v>24</v>
      </c>
      <c r="I1772" s="23" t="s">
        <v>17</v>
      </c>
      <c r="J1772" s="23" t="s">
        <v>30</v>
      </c>
      <c r="K1772" s="23" t="s">
        <v>23</v>
      </c>
      <c r="L1772" s="26" t="s">
        <v>26</v>
      </c>
      <c r="M1772" s="33" t="s">
        <v>290</v>
      </c>
      <c r="N1772" s="27" t="str">
        <f t="shared" si="27"/>
        <v>Yes</v>
      </c>
    </row>
    <row r="1773" spans="1:14" x14ac:dyDescent="0.3">
      <c r="A1773" s="22">
        <v>2023</v>
      </c>
      <c r="B1773" s="23" t="s">
        <v>27</v>
      </c>
      <c r="C1773" s="23" t="s">
        <v>28</v>
      </c>
      <c r="D1773" s="23" t="s">
        <v>22</v>
      </c>
      <c r="E1773" s="24">
        <v>140000</v>
      </c>
      <c r="F1773" s="25">
        <v>140000</v>
      </c>
      <c r="G1773" s="23" t="s">
        <v>23</v>
      </c>
      <c r="H1773" s="23" t="s">
        <v>16</v>
      </c>
      <c r="I1773" s="23" t="s">
        <v>17</v>
      </c>
      <c r="J1773" s="23" t="s">
        <v>25</v>
      </c>
      <c r="K1773" s="23" t="s">
        <v>23</v>
      </c>
      <c r="L1773" s="26" t="s">
        <v>26</v>
      </c>
      <c r="M1773" s="33" t="s">
        <v>289</v>
      </c>
      <c r="N1773" s="27" t="str">
        <f t="shared" si="27"/>
        <v>No</v>
      </c>
    </row>
    <row r="1774" spans="1:14" x14ac:dyDescent="0.3">
      <c r="A1774" s="22">
        <v>2023</v>
      </c>
      <c r="B1774" s="23" t="s">
        <v>41</v>
      </c>
      <c r="C1774" s="23" t="s">
        <v>34</v>
      </c>
      <c r="D1774" s="23" t="s">
        <v>22</v>
      </c>
      <c r="E1774" s="24">
        <v>213800</v>
      </c>
      <c r="F1774" s="25">
        <v>213800</v>
      </c>
      <c r="G1774" s="23" t="s">
        <v>23</v>
      </c>
      <c r="H1774" s="23" t="s">
        <v>24</v>
      </c>
      <c r="I1774" s="23" t="s">
        <v>17</v>
      </c>
      <c r="J1774" s="23" t="s">
        <v>25</v>
      </c>
      <c r="K1774" s="23" t="s">
        <v>23</v>
      </c>
      <c r="L1774" s="26" t="s">
        <v>26</v>
      </c>
      <c r="M1774" s="33" t="s">
        <v>290</v>
      </c>
      <c r="N1774" s="27" t="str">
        <f t="shared" si="27"/>
        <v>Yes</v>
      </c>
    </row>
    <row r="1775" spans="1:14" x14ac:dyDescent="0.3">
      <c r="A1775" s="22">
        <v>2023</v>
      </c>
      <c r="B1775" s="23" t="s">
        <v>41</v>
      </c>
      <c r="C1775" s="23" t="s">
        <v>34</v>
      </c>
      <c r="D1775" s="23" t="s">
        <v>22</v>
      </c>
      <c r="E1775" s="24">
        <v>180300</v>
      </c>
      <c r="F1775" s="25">
        <v>180300</v>
      </c>
      <c r="G1775" s="23" t="s">
        <v>23</v>
      </c>
      <c r="H1775" s="23" t="s">
        <v>24</v>
      </c>
      <c r="I1775" s="23" t="s">
        <v>17</v>
      </c>
      <c r="J1775" s="23" t="s">
        <v>25</v>
      </c>
      <c r="K1775" s="23" t="s">
        <v>23</v>
      </c>
      <c r="L1775" s="26" t="s">
        <v>26</v>
      </c>
      <c r="M1775" s="33" t="s">
        <v>290</v>
      </c>
      <c r="N1775" s="27" t="str">
        <f t="shared" si="27"/>
        <v>Yes</v>
      </c>
    </row>
    <row r="1776" spans="1:14" x14ac:dyDescent="0.3">
      <c r="A1776" s="22">
        <v>2023</v>
      </c>
      <c r="B1776" s="23" t="s">
        <v>122</v>
      </c>
      <c r="C1776" s="23" t="s">
        <v>28</v>
      </c>
      <c r="D1776" s="23" t="s">
        <v>22</v>
      </c>
      <c r="E1776" s="24">
        <v>319550</v>
      </c>
      <c r="F1776" s="25">
        <v>316414</v>
      </c>
      <c r="G1776" s="23" t="s">
        <v>23</v>
      </c>
      <c r="H1776" s="23" t="s">
        <v>38</v>
      </c>
      <c r="I1776" s="23" t="s">
        <v>17</v>
      </c>
      <c r="J1776" s="23" t="s">
        <v>30</v>
      </c>
      <c r="K1776" s="23" t="s">
        <v>23</v>
      </c>
      <c r="L1776" s="26" t="s">
        <v>26</v>
      </c>
      <c r="M1776" s="33" t="s">
        <v>290</v>
      </c>
      <c r="N1776" s="27" t="str">
        <f t="shared" si="27"/>
        <v>Yes</v>
      </c>
    </row>
    <row r="1777" spans="1:14" x14ac:dyDescent="0.3">
      <c r="A1777" s="22">
        <v>2023</v>
      </c>
      <c r="B1777" s="23" t="s">
        <v>122</v>
      </c>
      <c r="C1777" s="23" t="s">
        <v>28</v>
      </c>
      <c r="D1777" s="23" t="s">
        <v>22</v>
      </c>
      <c r="E1777" s="24">
        <v>250300</v>
      </c>
      <c r="F1777" s="25">
        <v>250300</v>
      </c>
      <c r="G1777" s="23" t="s">
        <v>23</v>
      </c>
      <c r="H1777" s="23" t="s">
        <v>38</v>
      </c>
      <c r="I1777" s="23" t="s">
        <v>17</v>
      </c>
      <c r="J1777" s="23" t="s">
        <v>30</v>
      </c>
      <c r="K1777" s="23" t="s">
        <v>23</v>
      </c>
      <c r="L1777" s="26" t="s">
        <v>26</v>
      </c>
      <c r="M1777" s="33" t="s">
        <v>290</v>
      </c>
      <c r="N1777" s="27" t="str">
        <f t="shared" si="27"/>
        <v>Yes</v>
      </c>
    </row>
    <row r="1778" spans="1:14" x14ac:dyDescent="0.3">
      <c r="A1778" s="22">
        <v>2023</v>
      </c>
      <c r="B1778" s="23" t="s">
        <v>90</v>
      </c>
      <c r="C1778" s="23" t="s">
        <v>34</v>
      </c>
      <c r="D1778" s="23" t="s">
        <v>22</v>
      </c>
      <c r="E1778" s="24">
        <v>262269</v>
      </c>
      <c r="F1778" s="25">
        <v>262269</v>
      </c>
      <c r="G1778" s="23" t="s">
        <v>23</v>
      </c>
      <c r="H1778" s="23" t="s">
        <v>24</v>
      </c>
      <c r="I1778" s="23" t="s">
        <v>17</v>
      </c>
      <c r="J1778" s="23" t="s">
        <v>30</v>
      </c>
      <c r="K1778" s="23" t="s">
        <v>23</v>
      </c>
      <c r="L1778" s="26" t="s">
        <v>26</v>
      </c>
      <c r="M1778" s="33" t="s">
        <v>290</v>
      </c>
      <c r="N1778" s="27" t="str">
        <f t="shared" si="27"/>
        <v>Yes</v>
      </c>
    </row>
    <row r="1779" spans="1:14" x14ac:dyDescent="0.3">
      <c r="A1779" s="22">
        <v>2023</v>
      </c>
      <c r="B1779" s="23" t="s">
        <v>90</v>
      </c>
      <c r="C1779" s="23" t="s">
        <v>34</v>
      </c>
      <c r="D1779" s="23" t="s">
        <v>22</v>
      </c>
      <c r="E1779" s="24">
        <v>230797</v>
      </c>
      <c r="F1779" s="25">
        <v>230797</v>
      </c>
      <c r="G1779" s="23" t="s">
        <v>23</v>
      </c>
      <c r="H1779" s="23" t="s">
        <v>24</v>
      </c>
      <c r="I1779" s="23" t="s">
        <v>17</v>
      </c>
      <c r="J1779" s="23" t="s">
        <v>30</v>
      </c>
      <c r="K1779" s="23" t="s">
        <v>23</v>
      </c>
      <c r="L1779" s="26" t="s">
        <v>26</v>
      </c>
      <c r="M1779" s="33" t="s">
        <v>290</v>
      </c>
      <c r="N1779" s="27" t="str">
        <f t="shared" si="27"/>
        <v>Yes</v>
      </c>
    </row>
    <row r="1780" spans="1:14" x14ac:dyDescent="0.3">
      <c r="A1780" s="22">
        <v>2023</v>
      </c>
      <c r="B1780" s="23" t="s">
        <v>37</v>
      </c>
      <c r="C1780" s="23" t="s">
        <v>13</v>
      </c>
      <c r="D1780" s="23" t="s">
        <v>22</v>
      </c>
      <c r="E1780" s="24">
        <v>147100</v>
      </c>
      <c r="F1780" s="25">
        <v>147100</v>
      </c>
      <c r="G1780" s="23" t="s">
        <v>23</v>
      </c>
      <c r="H1780" s="23" t="s">
        <v>16</v>
      </c>
      <c r="I1780" s="23" t="s">
        <v>17</v>
      </c>
      <c r="J1780" s="23" t="s">
        <v>25</v>
      </c>
      <c r="K1780" s="23" t="s">
        <v>23</v>
      </c>
      <c r="L1780" s="26" t="s">
        <v>26</v>
      </c>
      <c r="M1780" s="33" t="s">
        <v>289</v>
      </c>
      <c r="N1780" s="27" t="str">
        <f t="shared" si="27"/>
        <v>No</v>
      </c>
    </row>
    <row r="1781" spans="1:14" x14ac:dyDescent="0.3">
      <c r="A1781" s="22">
        <v>2023</v>
      </c>
      <c r="B1781" s="23" t="s">
        <v>37</v>
      </c>
      <c r="C1781" s="23" t="s">
        <v>13</v>
      </c>
      <c r="D1781" s="23" t="s">
        <v>22</v>
      </c>
      <c r="E1781" s="24">
        <v>90700</v>
      </c>
      <c r="F1781" s="25">
        <v>90700</v>
      </c>
      <c r="G1781" s="23" t="s">
        <v>23</v>
      </c>
      <c r="H1781" s="23" t="s">
        <v>16</v>
      </c>
      <c r="I1781" s="23" t="s">
        <v>17</v>
      </c>
      <c r="J1781" s="23" t="s">
        <v>25</v>
      </c>
      <c r="K1781" s="23" t="s">
        <v>23</v>
      </c>
      <c r="L1781" s="26" t="s">
        <v>26</v>
      </c>
      <c r="M1781" s="33" t="s">
        <v>289</v>
      </c>
      <c r="N1781" s="27" t="str">
        <f t="shared" si="27"/>
        <v>No</v>
      </c>
    </row>
    <row r="1782" spans="1:14" x14ac:dyDescent="0.3">
      <c r="A1782" s="22">
        <v>2023</v>
      </c>
      <c r="B1782" s="23" t="s">
        <v>120</v>
      </c>
      <c r="C1782" s="23" t="s">
        <v>34</v>
      </c>
      <c r="D1782" s="23" t="s">
        <v>22</v>
      </c>
      <c r="E1782" s="24">
        <v>185000</v>
      </c>
      <c r="F1782" s="25">
        <v>185000</v>
      </c>
      <c r="G1782" s="23" t="s">
        <v>23</v>
      </c>
      <c r="H1782" s="23" t="s">
        <v>24</v>
      </c>
      <c r="I1782" s="23" t="s">
        <v>17</v>
      </c>
      <c r="J1782" s="23" t="s">
        <v>25</v>
      </c>
      <c r="K1782" s="23" t="s">
        <v>23</v>
      </c>
      <c r="L1782" s="26" t="s">
        <v>26</v>
      </c>
      <c r="M1782" s="33" t="s">
        <v>290</v>
      </c>
      <c r="N1782" s="27" t="str">
        <f t="shared" si="27"/>
        <v>Yes</v>
      </c>
    </row>
    <row r="1783" spans="1:14" x14ac:dyDescent="0.3">
      <c r="A1783" s="22">
        <v>2023</v>
      </c>
      <c r="B1783" s="23" t="s">
        <v>120</v>
      </c>
      <c r="C1783" s="23" t="s">
        <v>34</v>
      </c>
      <c r="D1783" s="23" t="s">
        <v>22</v>
      </c>
      <c r="E1783" s="24">
        <v>145000</v>
      </c>
      <c r="F1783" s="25">
        <v>145000</v>
      </c>
      <c r="G1783" s="23" t="s">
        <v>23</v>
      </c>
      <c r="H1783" s="23" t="s">
        <v>24</v>
      </c>
      <c r="I1783" s="23" t="s">
        <v>17</v>
      </c>
      <c r="J1783" s="23" t="s">
        <v>25</v>
      </c>
      <c r="K1783" s="23" t="s">
        <v>23</v>
      </c>
      <c r="L1783" s="26" t="s">
        <v>26</v>
      </c>
      <c r="M1783" s="33" t="s">
        <v>289</v>
      </c>
      <c r="N1783" s="27" t="str">
        <f t="shared" si="27"/>
        <v>No</v>
      </c>
    </row>
    <row r="1784" spans="1:14" x14ac:dyDescent="0.3">
      <c r="A1784" s="22">
        <v>2023</v>
      </c>
      <c r="B1784" s="23" t="s">
        <v>48</v>
      </c>
      <c r="C1784" s="23" t="s">
        <v>49</v>
      </c>
      <c r="D1784" s="23" t="s">
        <v>44</v>
      </c>
      <c r="E1784" s="24">
        <v>100000</v>
      </c>
      <c r="F1784" s="25">
        <v>123040</v>
      </c>
      <c r="G1784" s="23" t="s">
        <v>45</v>
      </c>
      <c r="H1784" s="23" t="s">
        <v>24</v>
      </c>
      <c r="I1784" s="23" t="s">
        <v>17</v>
      </c>
      <c r="J1784" s="23" t="s">
        <v>25</v>
      </c>
      <c r="K1784" s="23" t="s">
        <v>45</v>
      </c>
      <c r="L1784" s="26" t="s">
        <v>26</v>
      </c>
      <c r="M1784" s="33" t="s">
        <v>289</v>
      </c>
      <c r="N1784" s="27" t="str">
        <f t="shared" si="27"/>
        <v>No</v>
      </c>
    </row>
    <row r="1785" spans="1:14" x14ac:dyDescent="0.3">
      <c r="A1785" s="22">
        <v>2023</v>
      </c>
      <c r="B1785" s="23" t="s">
        <v>48</v>
      </c>
      <c r="C1785" s="23" t="s">
        <v>49</v>
      </c>
      <c r="D1785" s="23" t="s">
        <v>44</v>
      </c>
      <c r="E1785" s="24">
        <v>75000</v>
      </c>
      <c r="F1785" s="25">
        <v>92280</v>
      </c>
      <c r="G1785" s="23" t="s">
        <v>45</v>
      </c>
      <c r="H1785" s="23" t="s">
        <v>24</v>
      </c>
      <c r="I1785" s="23" t="s">
        <v>17</v>
      </c>
      <c r="J1785" s="23" t="s">
        <v>25</v>
      </c>
      <c r="K1785" s="23" t="s">
        <v>45</v>
      </c>
      <c r="L1785" s="26" t="s">
        <v>26</v>
      </c>
      <c r="M1785" s="33" t="s">
        <v>289</v>
      </c>
      <c r="N1785" s="27" t="str">
        <f t="shared" si="27"/>
        <v>No</v>
      </c>
    </row>
    <row r="1786" spans="1:14" x14ac:dyDescent="0.3">
      <c r="A1786" s="22">
        <v>2023</v>
      </c>
      <c r="B1786" s="23" t="s">
        <v>61</v>
      </c>
      <c r="C1786" s="23" t="s">
        <v>62</v>
      </c>
      <c r="D1786" s="23" t="s">
        <v>44</v>
      </c>
      <c r="E1786" s="24">
        <v>80000</v>
      </c>
      <c r="F1786" s="25">
        <v>98432</v>
      </c>
      <c r="G1786" s="23" t="s">
        <v>45</v>
      </c>
      <c r="H1786" s="23" t="s">
        <v>24</v>
      </c>
      <c r="I1786" s="23" t="s">
        <v>17</v>
      </c>
      <c r="J1786" s="23" t="s">
        <v>25</v>
      </c>
      <c r="K1786" s="23" t="s">
        <v>45</v>
      </c>
      <c r="L1786" s="26" t="s">
        <v>26</v>
      </c>
      <c r="M1786" s="33" t="s">
        <v>289</v>
      </c>
      <c r="N1786" s="27" t="str">
        <f t="shared" si="27"/>
        <v>No</v>
      </c>
    </row>
    <row r="1787" spans="1:14" x14ac:dyDescent="0.3">
      <c r="A1787" s="22">
        <v>2023</v>
      </c>
      <c r="B1787" s="23" t="s">
        <v>61</v>
      </c>
      <c r="C1787" s="23" t="s">
        <v>62</v>
      </c>
      <c r="D1787" s="23" t="s">
        <v>44</v>
      </c>
      <c r="E1787" s="24">
        <v>50750</v>
      </c>
      <c r="F1787" s="25">
        <v>62442</v>
      </c>
      <c r="G1787" s="23" t="s">
        <v>45</v>
      </c>
      <c r="H1787" s="23" t="s">
        <v>24</v>
      </c>
      <c r="I1787" s="23" t="s">
        <v>17</v>
      </c>
      <c r="J1787" s="23" t="s">
        <v>25</v>
      </c>
      <c r="K1787" s="23" t="s">
        <v>45</v>
      </c>
      <c r="L1787" s="26" t="s">
        <v>26</v>
      </c>
      <c r="M1787" s="33" t="s">
        <v>289</v>
      </c>
      <c r="N1787" s="27" t="str">
        <f t="shared" si="27"/>
        <v>No</v>
      </c>
    </row>
    <row r="1788" spans="1:14" x14ac:dyDescent="0.3">
      <c r="A1788" s="22">
        <v>2023</v>
      </c>
      <c r="B1788" s="23" t="s">
        <v>27</v>
      </c>
      <c r="C1788" s="23" t="s">
        <v>28</v>
      </c>
      <c r="D1788" s="23" t="s">
        <v>22</v>
      </c>
      <c r="E1788" s="24">
        <v>90000</v>
      </c>
      <c r="F1788" s="25">
        <v>90000</v>
      </c>
      <c r="G1788" s="23" t="s">
        <v>23</v>
      </c>
      <c r="H1788" s="23" t="s">
        <v>16</v>
      </c>
      <c r="I1788" s="23" t="s">
        <v>17</v>
      </c>
      <c r="J1788" s="23" t="s">
        <v>30</v>
      </c>
      <c r="K1788" s="23" t="s">
        <v>23</v>
      </c>
      <c r="L1788" s="26" t="s">
        <v>26</v>
      </c>
      <c r="M1788" s="33" t="s">
        <v>289</v>
      </c>
      <c r="N1788" s="27" t="str">
        <f t="shared" si="27"/>
        <v>No</v>
      </c>
    </row>
    <row r="1789" spans="1:14" x14ac:dyDescent="0.3">
      <c r="A1789" s="22">
        <v>2023</v>
      </c>
      <c r="B1789" s="23" t="s">
        <v>48</v>
      </c>
      <c r="C1789" s="23" t="s">
        <v>49</v>
      </c>
      <c r="D1789" s="23" t="s">
        <v>22</v>
      </c>
      <c r="E1789" s="24">
        <v>195000</v>
      </c>
      <c r="F1789" s="25">
        <v>195000</v>
      </c>
      <c r="G1789" s="23" t="s">
        <v>23</v>
      </c>
      <c r="H1789" s="23" t="s">
        <v>24</v>
      </c>
      <c r="I1789" s="23" t="s">
        <v>17</v>
      </c>
      <c r="J1789" s="23" t="s">
        <v>30</v>
      </c>
      <c r="K1789" s="23" t="s">
        <v>23</v>
      </c>
      <c r="L1789" s="26" t="s">
        <v>26</v>
      </c>
      <c r="M1789" s="33" t="s">
        <v>290</v>
      </c>
      <c r="N1789" s="27" t="str">
        <f t="shared" si="27"/>
        <v>Yes</v>
      </c>
    </row>
    <row r="1790" spans="1:14" x14ac:dyDescent="0.3">
      <c r="A1790" s="22">
        <v>2023</v>
      </c>
      <c r="B1790" s="23" t="s">
        <v>48</v>
      </c>
      <c r="C1790" s="23" t="s">
        <v>49</v>
      </c>
      <c r="D1790" s="23" t="s">
        <v>22</v>
      </c>
      <c r="E1790" s="24">
        <v>73500</v>
      </c>
      <c r="F1790" s="25">
        <v>73500</v>
      </c>
      <c r="G1790" s="23" t="s">
        <v>23</v>
      </c>
      <c r="H1790" s="23" t="s">
        <v>24</v>
      </c>
      <c r="I1790" s="23" t="s">
        <v>17</v>
      </c>
      <c r="J1790" s="23" t="s">
        <v>30</v>
      </c>
      <c r="K1790" s="23" t="s">
        <v>23</v>
      </c>
      <c r="L1790" s="26" t="s">
        <v>26</v>
      </c>
      <c r="M1790" s="33" t="s">
        <v>289</v>
      </c>
      <c r="N1790" s="27" t="str">
        <f t="shared" si="27"/>
        <v>No</v>
      </c>
    </row>
    <row r="1791" spans="1:14" x14ac:dyDescent="0.3">
      <c r="A1791" s="22">
        <v>2023</v>
      </c>
      <c r="B1791" s="23" t="s">
        <v>153</v>
      </c>
      <c r="C1791" s="23" t="s">
        <v>13</v>
      </c>
      <c r="D1791" s="23" t="s">
        <v>22</v>
      </c>
      <c r="E1791" s="24">
        <v>185000</v>
      </c>
      <c r="F1791" s="25">
        <v>185000</v>
      </c>
      <c r="G1791" s="23" t="s">
        <v>23</v>
      </c>
      <c r="H1791" s="23" t="s">
        <v>24</v>
      </c>
      <c r="I1791" s="23" t="s">
        <v>17</v>
      </c>
      <c r="J1791" s="23" t="s">
        <v>25</v>
      </c>
      <c r="K1791" s="23" t="s">
        <v>23</v>
      </c>
      <c r="L1791" s="26" t="s">
        <v>26</v>
      </c>
      <c r="M1791" s="33" t="s">
        <v>290</v>
      </c>
      <c r="N1791" s="27" t="str">
        <f t="shared" si="27"/>
        <v>Yes</v>
      </c>
    </row>
    <row r="1792" spans="1:14" x14ac:dyDescent="0.3">
      <c r="A1792" s="22">
        <v>2023</v>
      </c>
      <c r="B1792" s="23" t="s">
        <v>153</v>
      </c>
      <c r="C1792" s="23" t="s">
        <v>13</v>
      </c>
      <c r="D1792" s="23" t="s">
        <v>22</v>
      </c>
      <c r="E1792" s="24">
        <v>145000</v>
      </c>
      <c r="F1792" s="25">
        <v>145000</v>
      </c>
      <c r="G1792" s="23" t="s">
        <v>23</v>
      </c>
      <c r="H1792" s="23" t="s">
        <v>24</v>
      </c>
      <c r="I1792" s="23" t="s">
        <v>17</v>
      </c>
      <c r="J1792" s="23" t="s">
        <v>25</v>
      </c>
      <c r="K1792" s="23" t="s">
        <v>23</v>
      </c>
      <c r="L1792" s="26" t="s">
        <v>26</v>
      </c>
      <c r="M1792" s="33" t="s">
        <v>289</v>
      </c>
      <c r="N1792" s="27" t="str">
        <f t="shared" si="27"/>
        <v>No</v>
      </c>
    </row>
    <row r="1793" spans="1:14" x14ac:dyDescent="0.3">
      <c r="A1793" s="22">
        <v>2023</v>
      </c>
      <c r="B1793" s="23" t="s">
        <v>120</v>
      </c>
      <c r="C1793" s="23" t="s">
        <v>34</v>
      </c>
      <c r="D1793" s="23" t="s">
        <v>22</v>
      </c>
      <c r="E1793" s="24">
        <v>158900</v>
      </c>
      <c r="F1793" s="25">
        <v>158900</v>
      </c>
      <c r="G1793" s="23" t="s">
        <v>23</v>
      </c>
      <c r="H1793" s="23" t="s">
        <v>24</v>
      </c>
      <c r="I1793" s="23" t="s">
        <v>17</v>
      </c>
      <c r="J1793" s="23" t="s">
        <v>30</v>
      </c>
      <c r="K1793" s="23" t="s">
        <v>23</v>
      </c>
      <c r="L1793" s="26" t="s">
        <v>26</v>
      </c>
      <c r="M1793" s="33" t="s">
        <v>290</v>
      </c>
      <c r="N1793" s="27" t="str">
        <f t="shared" si="27"/>
        <v>Yes</v>
      </c>
    </row>
    <row r="1794" spans="1:14" x14ac:dyDescent="0.3">
      <c r="A1794" s="22">
        <v>2023</v>
      </c>
      <c r="B1794" s="23" t="s">
        <v>120</v>
      </c>
      <c r="C1794" s="23" t="s">
        <v>34</v>
      </c>
      <c r="D1794" s="23" t="s">
        <v>22</v>
      </c>
      <c r="E1794" s="24">
        <v>132400</v>
      </c>
      <c r="F1794" s="25">
        <v>132400</v>
      </c>
      <c r="G1794" s="23" t="s">
        <v>23</v>
      </c>
      <c r="H1794" s="23" t="s">
        <v>24</v>
      </c>
      <c r="I1794" s="23" t="s">
        <v>17</v>
      </c>
      <c r="J1794" s="23" t="s">
        <v>30</v>
      </c>
      <c r="K1794" s="23" t="s">
        <v>23</v>
      </c>
      <c r="L1794" s="26" t="s">
        <v>26</v>
      </c>
      <c r="M1794" s="33" t="s">
        <v>289</v>
      </c>
      <c r="N1794" s="27" t="str">
        <f t="shared" si="27"/>
        <v>No</v>
      </c>
    </row>
    <row r="1795" spans="1:14" x14ac:dyDescent="0.3">
      <c r="A1795" s="22">
        <v>2023</v>
      </c>
      <c r="B1795" s="23" t="s">
        <v>73</v>
      </c>
      <c r="C1795" s="23" t="s">
        <v>34</v>
      </c>
      <c r="D1795" s="23" t="s">
        <v>22</v>
      </c>
      <c r="E1795" s="24">
        <v>140000</v>
      </c>
      <c r="F1795" s="25">
        <v>140000</v>
      </c>
      <c r="G1795" s="23" t="s">
        <v>23</v>
      </c>
      <c r="H1795" s="23" t="s">
        <v>16</v>
      </c>
      <c r="I1795" s="23" t="s">
        <v>17</v>
      </c>
      <c r="J1795" s="23" t="s">
        <v>30</v>
      </c>
      <c r="K1795" s="23" t="s">
        <v>23</v>
      </c>
      <c r="L1795" s="26" t="s">
        <v>82</v>
      </c>
      <c r="M1795" s="33" t="s">
        <v>289</v>
      </c>
      <c r="N1795" s="27" t="str">
        <f t="shared" ref="N1795:N1858" si="28">IF(E1795&gt;=150000,"Yes","No")</f>
        <v>No</v>
      </c>
    </row>
    <row r="1796" spans="1:14" x14ac:dyDescent="0.3">
      <c r="A1796" s="22">
        <v>2023</v>
      </c>
      <c r="B1796" s="23" t="s">
        <v>89</v>
      </c>
      <c r="C1796" s="23" t="s">
        <v>55</v>
      </c>
      <c r="D1796" s="23" t="s">
        <v>22</v>
      </c>
      <c r="E1796" s="24">
        <v>130000</v>
      </c>
      <c r="F1796" s="25">
        <v>130000</v>
      </c>
      <c r="G1796" s="23" t="s">
        <v>23</v>
      </c>
      <c r="H1796" s="23" t="s">
        <v>16</v>
      </c>
      <c r="I1796" s="23" t="s">
        <v>17</v>
      </c>
      <c r="J1796" s="23" t="s">
        <v>25</v>
      </c>
      <c r="K1796" s="23" t="s">
        <v>23</v>
      </c>
      <c r="L1796" s="26" t="s">
        <v>26</v>
      </c>
      <c r="M1796" s="33" t="s">
        <v>289</v>
      </c>
      <c r="N1796" s="27" t="str">
        <f t="shared" si="28"/>
        <v>No</v>
      </c>
    </row>
    <row r="1797" spans="1:14" x14ac:dyDescent="0.3">
      <c r="A1797" s="22">
        <v>2023</v>
      </c>
      <c r="B1797" s="23" t="s">
        <v>89</v>
      </c>
      <c r="C1797" s="23" t="s">
        <v>55</v>
      </c>
      <c r="D1797" s="23" t="s">
        <v>22</v>
      </c>
      <c r="E1797" s="24">
        <v>100000</v>
      </c>
      <c r="F1797" s="25">
        <v>100000</v>
      </c>
      <c r="G1797" s="23" t="s">
        <v>23</v>
      </c>
      <c r="H1797" s="23" t="s">
        <v>16</v>
      </c>
      <c r="I1797" s="23" t="s">
        <v>17</v>
      </c>
      <c r="J1797" s="23" t="s">
        <v>25</v>
      </c>
      <c r="K1797" s="23" t="s">
        <v>23</v>
      </c>
      <c r="L1797" s="26" t="s">
        <v>26</v>
      </c>
      <c r="M1797" s="33" t="s">
        <v>289</v>
      </c>
      <c r="N1797" s="27" t="str">
        <f t="shared" si="28"/>
        <v>No</v>
      </c>
    </row>
    <row r="1798" spans="1:14" x14ac:dyDescent="0.3">
      <c r="A1798" s="22">
        <v>2023</v>
      </c>
      <c r="B1798" s="23" t="s">
        <v>72</v>
      </c>
      <c r="C1798" s="23" t="s">
        <v>34</v>
      </c>
      <c r="D1798" s="23" t="s">
        <v>22</v>
      </c>
      <c r="E1798" s="24">
        <v>163800</v>
      </c>
      <c r="F1798" s="25">
        <v>163800</v>
      </c>
      <c r="G1798" s="23" t="s">
        <v>23</v>
      </c>
      <c r="H1798" s="23" t="s">
        <v>24</v>
      </c>
      <c r="I1798" s="23" t="s">
        <v>17</v>
      </c>
      <c r="J1798" s="23" t="s">
        <v>25</v>
      </c>
      <c r="K1798" s="23" t="s">
        <v>23</v>
      </c>
      <c r="L1798" s="26" t="s">
        <v>26</v>
      </c>
      <c r="M1798" s="33" t="s">
        <v>290</v>
      </c>
      <c r="N1798" s="27" t="str">
        <f t="shared" si="28"/>
        <v>Yes</v>
      </c>
    </row>
    <row r="1799" spans="1:14" x14ac:dyDescent="0.3">
      <c r="A1799" s="22">
        <v>2023</v>
      </c>
      <c r="B1799" s="23" t="s">
        <v>72</v>
      </c>
      <c r="C1799" s="23" t="s">
        <v>34</v>
      </c>
      <c r="D1799" s="23" t="s">
        <v>22</v>
      </c>
      <c r="E1799" s="24">
        <v>126000</v>
      </c>
      <c r="F1799" s="25">
        <v>126000</v>
      </c>
      <c r="G1799" s="23" t="s">
        <v>23</v>
      </c>
      <c r="H1799" s="23" t="s">
        <v>24</v>
      </c>
      <c r="I1799" s="23" t="s">
        <v>17</v>
      </c>
      <c r="J1799" s="23" t="s">
        <v>25</v>
      </c>
      <c r="K1799" s="23" t="s">
        <v>23</v>
      </c>
      <c r="L1799" s="26" t="s">
        <v>26</v>
      </c>
      <c r="M1799" s="33" t="s">
        <v>289</v>
      </c>
      <c r="N1799" s="27" t="str">
        <f t="shared" si="28"/>
        <v>No</v>
      </c>
    </row>
    <row r="1800" spans="1:14" x14ac:dyDescent="0.3">
      <c r="A1800" s="22">
        <v>2023</v>
      </c>
      <c r="B1800" s="23" t="s">
        <v>27</v>
      </c>
      <c r="C1800" s="23" t="s">
        <v>28</v>
      </c>
      <c r="D1800" s="23" t="s">
        <v>22</v>
      </c>
      <c r="E1800" s="24">
        <v>111967</v>
      </c>
      <c r="F1800" s="25">
        <v>111967</v>
      </c>
      <c r="G1800" s="23" t="s">
        <v>23</v>
      </c>
      <c r="H1800" s="23" t="s">
        <v>24</v>
      </c>
      <c r="I1800" s="23" t="s">
        <v>17</v>
      </c>
      <c r="J1800" s="23" t="s">
        <v>30</v>
      </c>
      <c r="K1800" s="23" t="s">
        <v>23</v>
      </c>
      <c r="L1800" s="26" t="s">
        <v>26</v>
      </c>
      <c r="M1800" s="33" t="s">
        <v>289</v>
      </c>
      <c r="N1800" s="27" t="str">
        <f t="shared" si="28"/>
        <v>No</v>
      </c>
    </row>
    <row r="1801" spans="1:14" x14ac:dyDescent="0.3">
      <c r="A1801" s="22">
        <v>2023</v>
      </c>
      <c r="B1801" s="23" t="s">
        <v>48</v>
      </c>
      <c r="C1801" s="23" t="s">
        <v>49</v>
      </c>
      <c r="D1801" s="23" t="s">
        <v>22</v>
      </c>
      <c r="E1801" s="24">
        <v>88000</v>
      </c>
      <c r="F1801" s="25">
        <v>88000</v>
      </c>
      <c r="G1801" s="23" t="s">
        <v>23</v>
      </c>
      <c r="H1801" s="23" t="s">
        <v>16</v>
      </c>
      <c r="I1801" s="23" t="s">
        <v>17</v>
      </c>
      <c r="J1801" s="23" t="s">
        <v>25</v>
      </c>
      <c r="K1801" s="23" t="s">
        <v>23</v>
      </c>
      <c r="L1801" s="26" t="s">
        <v>26</v>
      </c>
      <c r="M1801" s="33" t="s">
        <v>289</v>
      </c>
      <c r="N1801" s="27" t="str">
        <f t="shared" si="28"/>
        <v>No</v>
      </c>
    </row>
    <row r="1802" spans="1:14" x14ac:dyDescent="0.3">
      <c r="A1802" s="22">
        <v>2023</v>
      </c>
      <c r="B1802" s="23" t="s">
        <v>37</v>
      </c>
      <c r="C1802" s="23" t="s">
        <v>13</v>
      </c>
      <c r="D1802" s="23" t="s">
        <v>22</v>
      </c>
      <c r="E1802" s="24">
        <v>216027</v>
      </c>
      <c r="F1802" s="25">
        <v>216027</v>
      </c>
      <c r="G1802" s="23" t="s">
        <v>23</v>
      </c>
      <c r="H1802" s="23" t="s">
        <v>24</v>
      </c>
      <c r="I1802" s="23" t="s">
        <v>17</v>
      </c>
      <c r="J1802" s="23" t="s">
        <v>30</v>
      </c>
      <c r="K1802" s="23" t="s">
        <v>23</v>
      </c>
      <c r="L1802" s="26" t="s">
        <v>26</v>
      </c>
      <c r="M1802" s="33" t="s">
        <v>290</v>
      </c>
      <c r="N1802" s="27" t="str">
        <f t="shared" si="28"/>
        <v>Yes</v>
      </c>
    </row>
    <row r="1803" spans="1:14" x14ac:dyDescent="0.3">
      <c r="A1803" s="22">
        <v>2023</v>
      </c>
      <c r="B1803" s="23" t="s">
        <v>37</v>
      </c>
      <c r="C1803" s="23" t="s">
        <v>13</v>
      </c>
      <c r="D1803" s="23" t="s">
        <v>22</v>
      </c>
      <c r="E1803" s="24">
        <v>101028</v>
      </c>
      <c r="F1803" s="25">
        <v>101028</v>
      </c>
      <c r="G1803" s="23" t="s">
        <v>23</v>
      </c>
      <c r="H1803" s="23" t="s">
        <v>24</v>
      </c>
      <c r="I1803" s="23" t="s">
        <v>17</v>
      </c>
      <c r="J1803" s="23" t="s">
        <v>30</v>
      </c>
      <c r="K1803" s="23" t="s">
        <v>23</v>
      </c>
      <c r="L1803" s="26" t="s">
        <v>26</v>
      </c>
      <c r="M1803" s="33" t="s">
        <v>289</v>
      </c>
      <c r="N1803" s="27" t="str">
        <f t="shared" si="28"/>
        <v>No</v>
      </c>
    </row>
    <row r="1804" spans="1:14" x14ac:dyDescent="0.3">
      <c r="A1804" s="22">
        <v>2023</v>
      </c>
      <c r="B1804" s="23" t="s">
        <v>60</v>
      </c>
      <c r="C1804" s="23" t="s">
        <v>28</v>
      </c>
      <c r="D1804" s="23" t="s">
        <v>22</v>
      </c>
      <c r="E1804" s="24">
        <v>309400</v>
      </c>
      <c r="F1804" s="25">
        <v>309400</v>
      </c>
      <c r="G1804" s="23" t="s">
        <v>23</v>
      </c>
      <c r="H1804" s="23" t="s">
        <v>24</v>
      </c>
      <c r="I1804" s="23" t="s">
        <v>17</v>
      </c>
      <c r="J1804" s="23" t="s">
        <v>25</v>
      </c>
      <c r="K1804" s="23" t="s">
        <v>23</v>
      </c>
      <c r="L1804" s="26" t="s">
        <v>19</v>
      </c>
      <c r="M1804" s="33" t="s">
        <v>290</v>
      </c>
      <c r="N1804" s="27" t="str">
        <f t="shared" si="28"/>
        <v>Yes</v>
      </c>
    </row>
    <row r="1805" spans="1:14" x14ac:dyDescent="0.3">
      <c r="A1805" s="22">
        <v>2023</v>
      </c>
      <c r="B1805" s="23" t="s">
        <v>60</v>
      </c>
      <c r="C1805" s="23" t="s">
        <v>28</v>
      </c>
      <c r="D1805" s="23" t="s">
        <v>22</v>
      </c>
      <c r="E1805" s="24">
        <v>159100</v>
      </c>
      <c r="F1805" s="25">
        <v>159100</v>
      </c>
      <c r="G1805" s="23" t="s">
        <v>23</v>
      </c>
      <c r="H1805" s="23" t="s">
        <v>24</v>
      </c>
      <c r="I1805" s="23" t="s">
        <v>17</v>
      </c>
      <c r="J1805" s="23" t="s">
        <v>25</v>
      </c>
      <c r="K1805" s="23" t="s">
        <v>23</v>
      </c>
      <c r="L1805" s="26" t="s">
        <v>19</v>
      </c>
      <c r="M1805" s="33" t="s">
        <v>290</v>
      </c>
      <c r="N1805" s="27" t="str">
        <f t="shared" si="28"/>
        <v>Yes</v>
      </c>
    </row>
    <row r="1806" spans="1:14" x14ac:dyDescent="0.3">
      <c r="A1806" s="22">
        <v>2023</v>
      </c>
      <c r="B1806" s="23" t="s">
        <v>37</v>
      </c>
      <c r="C1806" s="23" t="s">
        <v>13</v>
      </c>
      <c r="D1806" s="23" t="s">
        <v>22</v>
      </c>
      <c r="E1806" s="24">
        <v>174350</v>
      </c>
      <c r="F1806" s="25">
        <v>174350</v>
      </c>
      <c r="G1806" s="23" t="s">
        <v>23</v>
      </c>
      <c r="H1806" s="23" t="s">
        <v>24</v>
      </c>
      <c r="I1806" s="23" t="s">
        <v>17</v>
      </c>
      <c r="J1806" s="23" t="s">
        <v>30</v>
      </c>
      <c r="K1806" s="23" t="s">
        <v>23</v>
      </c>
      <c r="L1806" s="26" t="s">
        <v>26</v>
      </c>
      <c r="M1806" s="33" t="s">
        <v>290</v>
      </c>
      <c r="N1806" s="27" t="str">
        <f t="shared" si="28"/>
        <v>Yes</v>
      </c>
    </row>
    <row r="1807" spans="1:14" x14ac:dyDescent="0.3">
      <c r="A1807" s="22">
        <v>2023</v>
      </c>
      <c r="B1807" s="23" t="s">
        <v>37</v>
      </c>
      <c r="C1807" s="23" t="s">
        <v>13</v>
      </c>
      <c r="D1807" s="23" t="s">
        <v>22</v>
      </c>
      <c r="E1807" s="24">
        <v>126800</v>
      </c>
      <c r="F1807" s="25">
        <v>126800</v>
      </c>
      <c r="G1807" s="23" t="s">
        <v>23</v>
      </c>
      <c r="H1807" s="23" t="s">
        <v>24</v>
      </c>
      <c r="I1807" s="23" t="s">
        <v>17</v>
      </c>
      <c r="J1807" s="23" t="s">
        <v>30</v>
      </c>
      <c r="K1807" s="23" t="s">
        <v>23</v>
      </c>
      <c r="L1807" s="26" t="s">
        <v>26</v>
      </c>
      <c r="M1807" s="33" t="s">
        <v>289</v>
      </c>
      <c r="N1807" s="27" t="str">
        <f t="shared" si="28"/>
        <v>No</v>
      </c>
    </row>
    <row r="1808" spans="1:14" x14ac:dyDescent="0.3">
      <c r="A1808" s="22">
        <v>2023</v>
      </c>
      <c r="B1808" s="23" t="s">
        <v>41</v>
      </c>
      <c r="C1808" s="23" t="s">
        <v>34</v>
      </c>
      <c r="D1808" s="23" t="s">
        <v>22</v>
      </c>
      <c r="E1808" s="24">
        <v>262000</v>
      </c>
      <c r="F1808" s="25">
        <v>262000</v>
      </c>
      <c r="G1808" s="23" t="s">
        <v>23</v>
      </c>
      <c r="H1808" s="23" t="s">
        <v>24</v>
      </c>
      <c r="I1808" s="23" t="s">
        <v>17</v>
      </c>
      <c r="J1808" s="23" t="s">
        <v>25</v>
      </c>
      <c r="K1808" s="23" t="s">
        <v>23</v>
      </c>
      <c r="L1808" s="26" t="s">
        <v>26</v>
      </c>
      <c r="M1808" s="33" t="s">
        <v>290</v>
      </c>
      <c r="N1808" s="27" t="str">
        <f t="shared" si="28"/>
        <v>Yes</v>
      </c>
    </row>
    <row r="1809" spans="1:14" x14ac:dyDescent="0.3">
      <c r="A1809" s="22">
        <v>2023</v>
      </c>
      <c r="B1809" s="23" t="s">
        <v>41</v>
      </c>
      <c r="C1809" s="23" t="s">
        <v>34</v>
      </c>
      <c r="D1809" s="23" t="s">
        <v>22</v>
      </c>
      <c r="E1809" s="24">
        <v>186000</v>
      </c>
      <c r="F1809" s="25">
        <v>186000</v>
      </c>
      <c r="G1809" s="23" t="s">
        <v>23</v>
      </c>
      <c r="H1809" s="23" t="s">
        <v>24</v>
      </c>
      <c r="I1809" s="23" t="s">
        <v>17</v>
      </c>
      <c r="J1809" s="23" t="s">
        <v>25</v>
      </c>
      <c r="K1809" s="23" t="s">
        <v>23</v>
      </c>
      <c r="L1809" s="26" t="s">
        <v>26</v>
      </c>
      <c r="M1809" s="33" t="s">
        <v>290</v>
      </c>
      <c r="N1809" s="27" t="str">
        <f t="shared" si="28"/>
        <v>Yes</v>
      </c>
    </row>
    <row r="1810" spans="1:14" x14ac:dyDescent="0.3">
      <c r="A1810" s="22">
        <v>2023</v>
      </c>
      <c r="B1810" s="23" t="s">
        <v>48</v>
      </c>
      <c r="C1810" s="23" t="s">
        <v>49</v>
      </c>
      <c r="D1810" s="23" t="s">
        <v>22</v>
      </c>
      <c r="E1810" s="24">
        <v>129000</v>
      </c>
      <c r="F1810" s="25">
        <v>129000</v>
      </c>
      <c r="G1810" s="23" t="s">
        <v>67</v>
      </c>
      <c r="H1810" s="23" t="s">
        <v>24</v>
      </c>
      <c r="I1810" s="23" t="s">
        <v>17</v>
      </c>
      <c r="J1810" s="23" t="s">
        <v>30</v>
      </c>
      <c r="K1810" s="23" t="s">
        <v>67</v>
      </c>
      <c r="L1810" s="26" t="s">
        <v>26</v>
      </c>
      <c r="M1810" s="33" t="s">
        <v>289</v>
      </c>
      <c r="N1810" s="27" t="str">
        <f t="shared" si="28"/>
        <v>No</v>
      </c>
    </row>
    <row r="1811" spans="1:14" x14ac:dyDescent="0.3">
      <c r="A1811" s="22">
        <v>2023</v>
      </c>
      <c r="B1811" s="23" t="s">
        <v>48</v>
      </c>
      <c r="C1811" s="23" t="s">
        <v>49</v>
      </c>
      <c r="D1811" s="23" t="s">
        <v>22</v>
      </c>
      <c r="E1811" s="24">
        <v>95000</v>
      </c>
      <c r="F1811" s="25">
        <v>95000</v>
      </c>
      <c r="G1811" s="23" t="s">
        <v>67</v>
      </c>
      <c r="H1811" s="23" t="s">
        <v>24</v>
      </c>
      <c r="I1811" s="23" t="s">
        <v>17</v>
      </c>
      <c r="J1811" s="23" t="s">
        <v>30</v>
      </c>
      <c r="K1811" s="23" t="s">
        <v>67</v>
      </c>
      <c r="L1811" s="26" t="s">
        <v>26</v>
      </c>
      <c r="M1811" s="33" t="s">
        <v>289</v>
      </c>
      <c r="N1811" s="27" t="str">
        <f t="shared" si="28"/>
        <v>No</v>
      </c>
    </row>
    <row r="1812" spans="1:14" x14ac:dyDescent="0.3">
      <c r="A1812" s="22">
        <v>2023</v>
      </c>
      <c r="B1812" s="23" t="s">
        <v>54</v>
      </c>
      <c r="C1812" s="23" t="s">
        <v>55</v>
      </c>
      <c r="D1812" s="23" t="s">
        <v>22</v>
      </c>
      <c r="E1812" s="24">
        <v>175000</v>
      </c>
      <c r="F1812" s="25">
        <v>175000</v>
      </c>
      <c r="G1812" s="23" t="s">
        <v>23</v>
      </c>
      <c r="H1812" s="23" t="s">
        <v>24</v>
      </c>
      <c r="I1812" s="23" t="s">
        <v>17</v>
      </c>
      <c r="J1812" s="23" t="s">
        <v>25</v>
      </c>
      <c r="K1812" s="23" t="s">
        <v>23</v>
      </c>
      <c r="L1812" s="26" t="s">
        <v>26</v>
      </c>
      <c r="M1812" s="33" t="s">
        <v>290</v>
      </c>
      <c r="N1812" s="27" t="str">
        <f t="shared" si="28"/>
        <v>Yes</v>
      </c>
    </row>
    <row r="1813" spans="1:14" x14ac:dyDescent="0.3">
      <c r="A1813" s="22">
        <v>2023</v>
      </c>
      <c r="B1813" s="23" t="s">
        <v>54</v>
      </c>
      <c r="C1813" s="23" t="s">
        <v>55</v>
      </c>
      <c r="D1813" s="23" t="s">
        <v>22</v>
      </c>
      <c r="E1813" s="24">
        <v>120000</v>
      </c>
      <c r="F1813" s="25">
        <v>120000</v>
      </c>
      <c r="G1813" s="23" t="s">
        <v>23</v>
      </c>
      <c r="H1813" s="23" t="s">
        <v>24</v>
      </c>
      <c r="I1813" s="23" t="s">
        <v>17</v>
      </c>
      <c r="J1813" s="23" t="s">
        <v>25</v>
      </c>
      <c r="K1813" s="23" t="s">
        <v>23</v>
      </c>
      <c r="L1813" s="26" t="s">
        <v>26</v>
      </c>
      <c r="M1813" s="33" t="s">
        <v>289</v>
      </c>
      <c r="N1813" s="27" t="str">
        <f t="shared" si="28"/>
        <v>No</v>
      </c>
    </row>
    <row r="1814" spans="1:14" x14ac:dyDescent="0.3">
      <c r="A1814" s="22">
        <v>2023</v>
      </c>
      <c r="B1814" s="23" t="s">
        <v>163</v>
      </c>
      <c r="C1814" s="23" t="s">
        <v>28</v>
      </c>
      <c r="D1814" s="23" t="s">
        <v>14</v>
      </c>
      <c r="E1814" s="24">
        <v>27500</v>
      </c>
      <c r="F1814" s="25">
        <v>29691</v>
      </c>
      <c r="G1814" s="23" t="s">
        <v>129</v>
      </c>
      <c r="H1814" s="23" t="s">
        <v>50</v>
      </c>
      <c r="I1814" s="23" t="s">
        <v>17</v>
      </c>
      <c r="J1814" s="23" t="s">
        <v>18</v>
      </c>
      <c r="K1814" s="23" t="s">
        <v>129</v>
      </c>
      <c r="L1814" s="26" t="s">
        <v>19</v>
      </c>
      <c r="M1814" s="33" t="s">
        <v>288</v>
      </c>
      <c r="N1814" s="27" t="str">
        <f t="shared" si="28"/>
        <v>No</v>
      </c>
    </row>
    <row r="1815" spans="1:14" x14ac:dyDescent="0.3">
      <c r="A1815" s="22">
        <v>2023</v>
      </c>
      <c r="B1815" s="23" t="s">
        <v>48</v>
      </c>
      <c r="C1815" s="23" t="s">
        <v>49</v>
      </c>
      <c r="D1815" s="23" t="s">
        <v>22</v>
      </c>
      <c r="E1815" s="24">
        <v>130000</v>
      </c>
      <c r="F1815" s="25">
        <v>130000</v>
      </c>
      <c r="G1815" s="23" t="s">
        <v>23</v>
      </c>
      <c r="H1815" s="23" t="s">
        <v>24</v>
      </c>
      <c r="I1815" s="23" t="s">
        <v>17</v>
      </c>
      <c r="J1815" s="23" t="s">
        <v>30</v>
      </c>
      <c r="K1815" s="23" t="s">
        <v>23</v>
      </c>
      <c r="L1815" s="26" t="s">
        <v>82</v>
      </c>
      <c r="M1815" s="33" t="s">
        <v>289</v>
      </c>
      <c r="N1815" s="27" t="str">
        <f t="shared" si="28"/>
        <v>No</v>
      </c>
    </row>
    <row r="1816" spans="1:14" x14ac:dyDescent="0.3">
      <c r="A1816" s="22">
        <v>2023</v>
      </c>
      <c r="B1816" s="23" t="s">
        <v>48</v>
      </c>
      <c r="C1816" s="23" t="s">
        <v>49</v>
      </c>
      <c r="D1816" s="23" t="s">
        <v>22</v>
      </c>
      <c r="E1816" s="24">
        <v>105000</v>
      </c>
      <c r="F1816" s="25">
        <v>105000</v>
      </c>
      <c r="G1816" s="23" t="s">
        <v>23</v>
      </c>
      <c r="H1816" s="23" t="s">
        <v>24</v>
      </c>
      <c r="I1816" s="23" t="s">
        <v>17</v>
      </c>
      <c r="J1816" s="23" t="s">
        <v>30</v>
      </c>
      <c r="K1816" s="23" t="s">
        <v>23</v>
      </c>
      <c r="L1816" s="26" t="s">
        <v>82</v>
      </c>
      <c r="M1816" s="33" t="s">
        <v>289</v>
      </c>
      <c r="N1816" s="27" t="str">
        <f t="shared" si="28"/>
        <v>No</v>
      </c>
    </row>
    <row r="1817" spans="1:14" x14ac:dyDescent="0.3">
      <c r="A1817" s="22">
        <v>2023</v>
      </c>
      <c r="B1817" s="23" t="s">
        <v>41</v>
      </c>
      <c r="C1817" s="23" t="s">
        <v>34</v>
      </c>
      <c r="D1817" s="23" t="s">
        <v>22</v>
      </c>
      <c r="E1817" s="24">
        <v>232200</v>
      </c>
      <c r="F1817" s="25">
        <v>232200</v>
      </c>
      <c r="G1817" s="23" t="s">
        <v>23</v>
      </c>
      <c r="H1817" s="23" t="s">
        <v>24</v>
      </c>
      <c r="I1817" s="23" t="s">
        <v>17</v>
      </c>
      <c r="J1817" s="23" t="s">
        <v>25</v>
      </c>
      <c r="K1817" s="23" t="s">
        <v>23</v>
      </c>
      <c r="L1817" s="26" t="s">
        <v>26</v>
      </c>
      <c r="M1817" s="33" t="s">
        <v>290</v>
      </c>
      <c r="N1817" s="27" t="str">
        <f t="shared" si="28"/>
        <v>Yes</v>
      </c>
    </row>
    <row r="1818" spans="1:14" x14ac:dyDescent="0.3">
      <c r="A1818" s="22">
        <v>2023</v>
      </c>
      <c r="B1818" s="23" t="s">
        <v>41</v>
      </c>
      <c r="C1818" s="23" t="s">
        <v>34</v>
      </c>
      <c r="D1818" s="23" t="s">
        <v>22</v>
      </c>
      <c r="E1818" s="24">
        <v>119000</v>
      </c>
      <c r="F1818" s="25">
        <v>119000</v>
      </c>
      <c r="G1818" s="23" t="s">
        <v>23</v>
      </c>
      <c r="H1818" s="23" t="s">
        <v>24</v>
      </c>
      <c r="I1818" s="23" t="s">
        <v>17</v>
      </c>
      <c r="J1818" s="23" t="s">
        <v>25</v>
      </c>
      <c r="K1818" s="23" t="s">
        <v>23</v>
      </c>
      <c r="L1818" s="26" t="s">
        <v>26</v>
      </c>
      <c r="M1818" s="33" t="s">
        <v>289</v>
      </c>
      <c r="N1818" s="27" t="str">
        <f t="shared" si="28"/>
        <v>No</v>
      </c>
    </row>
    <row r="1819" spans="1:14" x14ac:dyDescent="0.3">
      <c r="A1819" s="22">
        <v>2023</v>
      </c>
      <c r="B1819" s="23" t="s">
        <v>27</v>
      </c>
      <c r="C1819" s="23" t="s">
        <v>28</v>
      </c>
      <c r="D1819" s="23" t="s">
        <v>22</v>
      </c>
      <c r="E1819" s="24">
        <v>268000</v>
      </c>
      <c r="F1819" s="25">
        <v>268000</v>
      </c>
      <c r="G1819" s="23" t="s">
        <v>23</v>
      </c>
      <c r="H1819" s="23" t="s">
        <v>24</v>
      </c>
      <c r="I1819" s="23" t="s">
        <v>17</v>
      </c>
      <c r="J1819" s="23" t="s">
        <v>25</v>
      </c>
      <c r="K1819" s="23" t="s">
        <v>23</v>
      </c>
      <c r="L1819" s="26" t="s">
        <v>26</v>
      </c>
      <c r="M1819" s="33" t="s">
        <v>290</v>
      </c>
      <c r="N1819" s="27" t="str">
        <f t="shared" si="28"/>
        <v>Yes</v>
      </c>
    </row>
    <row r="1820" spans="1:14" x14ac:dyDescent="0.3">
      <c r="A1820" s="22">
        <v>2023</v>
      </c>
      <c r="B1820" s="23" t="s">
        <v>48</v>
      </c>
      <c r="C1820" s="23" t="s">
        <v>49</v>
      </c>
      <c r="D1820" s="23" t="s">
        <v>22</v>
      </c>
      <c r="E1820" s="24">
        <v>153300</v>
      </c>
      <c r="F1820" s="25">
        <v>153300</v>
      </c>
      <c r="G1820" s="23" t="s">
        <v>23</v>
      </c>
      <c r="H1820" s="23" t="s">
        <v>24</v>
      </c>
      <c r="I1820" s="23" t="s">
        <v>17</v>
      </c>
      <c r="J1820" s="23" t="s">
        <v>30</v>
      </c>
      <c r="K1820" s="23" t="s">
        <v>23</v>
      </c>
      <c r="L1820" s="26" t="s">
        <v>26</v>
      </c>
      <c r="M1820" s="33" t="s">
        <v>290</v>
      </c>
      <c r="N1820" s="27" t="str">
        <f t="shared" si="28"/>
        <v>Yes</v>
      </c>
    </row>
    <row r="1821" spans="1:14" x14ac:dyDescent="0.3">
      <c r="A1821" s="22">
        <v>2023</v>
      </c>
      <c r="B1821" s="23" t="s">
        <v>48</v>
      </c>
      <c r="C1821" s="23" t="s">
        <v>49</v>
      </c>
      <c r="D1821" s="23" t="s">
        <v>22</v>
      </c>
      <c r="E1821" s="24">
        <v>104244</v>
      </c>
      <c r="F1821" s="25">
        <v>104244</v>
      </c>
      <c r="G1821" s="23" t="s">
        <v>23</v>
      </c>
      <c r="H1821" s="23" t="s">
        <v>24</v>
      </c>
      <c r="I1821" s="23" t="s">
        <v>17</v>
      </c>
      <c r="J1821" s="23" t="s">
        <v>30</v>
      </c>
      <c r="K1821" s="23" t="s">
        <v>23</v>
      </c>
      <c r="L1821" s="26" t="s">
        <v>26</v>
      </c>
      <c r="M1821" s="33" t="s">
        <v>289</v>
      </c>
      <c r="N1821" s="27" t="str">
        <f t="shared" si="28"/>
        <v>No</v>
      </c>
    </row>
    <row r="1822" spans="1:14" x14ac:dyDescent="0.3">
      <c r="A1822" s="22">
        <v>2023</v>
      </c>
      <c r="B1822" s="23" t="s">
        <v>27</v>
      </c>
      <c r="C1822" s="23" t="s">
        <v>28</v>
      </c>
      <c r="D1822" s="23" t="s">
        <v>22</v>
      </c>
      <c r="E1822" s="24">
        <v>145000</v>
      </c>
      <c r="F1822" s="25">
        <v>145000</v>
      </c>
      <c r="G1822" s="23" t="s">
        <v>23</v>
      </c>
      <c r="H1822" s="23" t="s">
        <v>24</v>
      </c>
      <c r="I1822" s="23" t="s">
        <v>17</v>
      </c>
      <c r="J1822" s="23" t="s">
        <v>30</v>
      </c>
      <c r="K1822" s="23" t="s">
        <v>23</v>
      </c>
      <c r="L1822" s="26" t="s">
        <v>26</v>
      </c>
      <c r="M1822" s="33" t="s">
        <v>289</v>
      </c>
      <c r="N1822" s="27" t="str">
        <f t="shared" si="28"/>
        <v>No</v>
      </c>
    </row>
    <row r="1823" spans="1:14" x14ac:dyDescent="0.3">
      <c r="A1823" s="22">
        <v>2023</v>
      </c>
      <c r="B1823" s="23" t="s">
        <v>27</v>
      </c>
      <c r="C1823" s="23" t="s">
        <v>28</v>
      </c>
      <c r="D1823" s="23" t="s">
        <v>22</v>
      </c>
      <c r="E1823" s="24">
        <v>226000</v>
      </c>
      <c r="F1823" s="25">
        <v>226000</v>
      </c>
      <c r="G1823" s="23" t="s">
        <v>23</v>
      </c>
      <c r="H1823" s="23" t="s">
        <v>24</v>
      </c>
      <c r="I1823" s="23" t="s">
        <v>17</v>
      </c>
      <c r="J1823" s="23" t="s">
        <v>30</v>
      </c>
      <c r="K1823" s="23" t="s">
        <v>23</v>
      </c>
      <c r="L1823" s="26" t="s">
        <v>26</v>
      </c>
      <c r="M1823" s="33" t="s">
        <v>290</v>
      </c>
      <c r="N1823" s="27" t="str">
        <f t="shared" si="28"/>
        <v>Yes</v>
      </c>
    </row>
    <row r="1824" spans="1:14" x14ac:dyDescent="0.3">
      <c r="A1824" s="22">
        <v>2023</v>
      </c>
      <c r="B1824" s="23" t="s">
        <v>48</v>
      </c>
      <c r="C1824" s="23" t="s">
        <v>49</v>
      </c>
      <c r="D1824" s="23" t="s">
        <v>22</v>
      </c>
      <c r="E1824" s="24">
        <v>70000</v>
      </c>
      <c r="F1824" s="25">
        <v>70000</v>
      </c>
      <c r="G1824" s="23" t="s">
        <v>23</v>
      </c>
      <c r="H1824" s="23" t="s">
        <v>16</v>
      </c>
      <c r="I1824" s="23" t="s">
        <v>17</v>
      </c>
      <c r="J1824" s="23" t="s">
        <v>25</v>
      </c>
      <c r="K1824" s="23" t="s">
        <v>23</v>
      </c>
      <c r="L1824" s="26" t="s">
        <v>26</v>
      </c>
      <c r="M1824" s="33" t="s">
        <v>289</v>
      </c>
      <c r="N1824" s="27" t="str">
        <f t="shared" si="28"/>
        <v>No</v>
      </c>
    </row>
    <row r="1825" spans="1:14" x14ac:dyDescent="0.3">
      <c r="A1825" s="22">
        <v>2023</v>
      </c>
      <c r="B1825" s="23" t="s">
        <v>111</v>
      </c>
      <c r="C1825" s="23" t="s">
        <v>28</v>
      </c>
      <c r="D1825" s="23" t="s">
        <v>22</v>
      </c>
      <c r="E1825" s="24">
        <v>198800</v>
      </c>
      <c r="F1825" s="25">
        <v>198800</v>
      </c>
      <c r="G1825" s="23" t="s">
        <v>23</v>
      </c>
      <c r="H1825" s="23" t="s">
        <v>24</v>
      </c>
      <c r="I1825" s="23" t="s">
        <v>17</v>
      </c>
      <c r="J1825" s="23" t="s">
        <v>25</v>
      </c>
      <c r="K1825" s="23" t="s">
        <v>23</v>
      </c>
      <c r="L1825" s="26" t="s">
        <v>26</v>
      </c>
      <c r="M1825" s="33" t="s">
        <v>290</v>
      </c>
      <c r="N1825" s="27" t="str">
        <f t="shared" si="28"/>
        <v>Yes</v>
      </c>
    </row>
    <row r="1826" spans="1:14" x14ac:dyDescent="0.3">
      <c r="A1826" s="22">
        <v>2023</v>
      </c>
      <c r="B1826" s="23" t="s">
        <v>111</v>
      </c>
      <c r="C1826" s="23" t="s">
        <v>28</v>
      </c>
      <c r="D1826" s="23" t="s">
        <v>22</v>
      </c>
      <c r="E1826" s="24">
        <v>122600</v>
      </c>
      <c r="F1826" s="25">
        <v>122600</v>
      </c>
      <c r="G1826" s="23" t="s">
        <v>23</v>
      </c>
      <c r="H1826" s="23" t="s">
        <v>24</v>
      </c>
      <c r="I1826" s="23" t="s">
        <v>17</v>
      </c>
      <c r="J1826" s="23" t="s">
        <v>25</v>
      </c>
      <c r="K1826" s="23" t="s">
        <v>23</v>
      </c>
      <c r="L1826" s="26" t="s">
        <v>26</v>
      </c>
      <c r="M1826" s="33" t="s">
        <v>289</v>
      </c>
      <c r="N1826" s="27" t="str">
        <f t="shared" si="28"/>
        <v>No</v>
      </c>
    </row>
    <row r="1827" spans="1:14" x14ac:dyDescent="0.3">
      <c r="A1827" s="22">
        <v>2023</v>
      </c>
      <c r="B1827" s="23" t="s">
        <v>27</v>
      </c>
      <c r="C1827" s="23" t="s">
        <v>28</v>
      </c>
      <c r="D1827" s="23" t="s">
        <v>22</v>
      </c>
      <c r="E1827" s="24">
        <v>181500</v>
      </c>
      <c r="F1827" s="25">
        <v>181500</v>
      </c>
      <c r="G1827" s="23" t="s">
        <v>23</v>
      </c>
      <c r="H1827" s="23" t="s">
        <v>24</v>
      </c>
      <c r="I1827" s="23" t="s">
        <v>17</v>
      </c>
      <c r="J1827" s="23" t="s">
        <v>25</v>
      </c>
      <c r="K1827" s="23" t="s">
        <v>23</v>
      </c>
      <c r="L1827" s="26" t="s">
        <v>26</v>
      </c>
      <c r="M1827" s="33" t="s">
        <v>290</v>
      </c>
      <c r="N1827" s="27" t="str">
        <f t="shared" si="28"/>
        <v>Yes</v>
      </c>
    </row>
    <row r="1828" spans="1:14" x14ac:dyDescent="0.3">
      <c r="A1828" s="22">
        <v>2023</v>
      </c>
      <c r="B1828" s="23" t="s">
        <v>27</v>
      </c>
      <c r="C1828" s="23" t="s">
        <v>28</v>
      </c>
      <c r="D1828" s="23" t="s">
        <v>22</v>
      </c>
      <c r="E1828" s="24">
        <v>127000</v>
      </c>
      <c r="F1828" s="25">
        <v>127000</v>
      </c>
      <c r="G1828" s="23" t="s">
        <v>23</v>
      </c>
      <c r="H1828" s="23" t="s">
        <v>24</v>
      </c>
      <c r="I1828" s="23" t="s">
        <v>17</v>
      </c>
      <c r="J1828" s="23" t="s">
        <v>25</v>
      </c>
      <c r="K1828" s="23" t="s">
        <v>23</v>
      </c>
      <c r="L1828" s="26" t="s">
        <v>26</v>
      </c>
      <c r="M1828" s="33" t="s">
        <v>289</v>
      </c>
      <c r="N1828" s="27" t="str">
        <f t="shared" si="28"/>
        <v>No</v>
      </c>
    </row>
    <row r="1829" spans="1:14" x14ac:dyDescent="0.3">
      <c r="A1829" s="22">
        <v>2023</v>
      </c>
      <c r="B1829" s="23" t="s">
        <v>33</v>
      </c>
      <c r="C1829" s="23" t="s">
        <v>34</v>
      </c>
      <c r="D1829" s="23" t="s">
        <v>22</v>
      </c>
      <c r="E1829" s="24">
        <v>210000</v>
      </c>
      <c r="F1829" s="25">
        <v>210000</v>
      </c>
      <c r="G1829" s="23" t="s">
        <v>23</v>
      </c>
      <c r="H1829" s="23" t="s">
        <v>16</v>
      </c>
      <c r="I1829" s="23" t="s">
        <v>17</v>
      </c>
      <c r="J1829" s="23" t="s">
        <v>25</v>
      </c>
      <c r="K1829" s="23" t="s">
        <v>23</v>
      </c>
      <c r="L1829" s="26" t="s">
        <v>82</v>
      </c>
      <c r="M1829" s="33" t="s">
        <v>290</v>
      </c>
      <c r="N1829" s="27" t="str">
        <f t="shared" si="28"/>
        <v>Yes</v>
      </c>
    </row>
    <row r="1830" spans="1:14" x14ac:dyDescent="0.3">
      <c r="A1830" s="22">
        <v>2023</v>
      </c>
      <c r="B1830" s="23" t="s">
        <v>164</v>
      </c>
      <c r="C1830" s="23" t="s">
        <v>34</v>
      </c>
      <c r="D1830" s="23" t="s">
        <v>22</v>
      </c>
      <c r="E1830" s="24">
        <v>120000</v>
      </c>
      <c r="F1830" s="25">
        <v>120000</v>
      </c>
      <c r="G1830" s="23" t="s">
        <v>67</v>
      </c>
      <c r="H1830" s="23" t="s">
        <v>24</v>
      </c>
      <c r="I1830" s="23" t="s">
        <v>17</v>
      </c>
      <c r="J1830" s="23" t="s">
        <v>30</v>
      </c>
      <c r="K1830" s="23" t="s">
        <v>87</v>
      </c>
      <c r="L1830" s="26" t="s">
        <v>26</v>
      </c>
      <c r="M1830" s="33" t="s">
        <v>289</v>
      </c>
      <c r="N1830" s="27" t="str">
        <f t="shared" si="28"/>
        <v>No</v>
      </c>
    </row>
    <row r="1831" spans="1:14" x14ac:dyDescent="0.3">
      <c r="A1831" s="22">
        <v>2023</v>
      </c>
      <c r="B1831" s="23" t="s">
        <v>90</v>
      </c>
      <c r="C1831" s="23" t="s">
        <v>34</v>
      </c>
      <c r="D1831" s="23" t="s">
        <v>22</v>
      </c>
      <c r="E1831" s="24">
        <v>319550</v>
      </c>
      <c r="F1831" s="25">
        <v>316414</v>
      </c>
      <c r="G1831" s="23" t="s">
        <v>23</v>
      </c>
      <c r="H1831" s="23" t="s">
        <v>24</v>
      </c>
      <c r="I1831" s="23" t="s">
        <v>17</v>
      </c>
      <c r="J1831" s="23" t="s">
        <v>30</v>
      </c>
      <c r="K1831" s="23" t="s">
        <v>23</v>
      </c>
      <c r="L1831" s="26" t="s">
        <v>26</v>
      </c>
      <c r="M1831" s="33" t="s">
        <v>290</v>
      </c>
      <c r="N1831" s="27" t="str">
        <f t="shared" si="28"/>
        <v>Yes</v>
      </c>
    </row>
    <row r="1832" spans="1:14" x14ac:dyDescent="0.3">
      <c r="A1832" s="22">
        <v>2023</v>
      </c>
      <c r="B1832" s="23" t="s">
        <v>90</v>
      </c>
      <c r="C1832" s="23" t="s">
        <v>34</v>
      </c>
      <c r="D1832" s="23" t="s">
        <v>22</v>
      </c>
      <c r="E1832" s="24">
        <v>245000</v>
      </c>
      <c r="F1832" s="25">
        <v>245000</v>
      </c>
      <c r="G1832" s="23" t="s">
        <v>23</v>
      </c>
      <c r="H1832" s="23" t="s">
        <v>24</v>
      </c>
      <c r="I1832" s="23" t="s">
        <v>17</v>
      </c>
      <c r="J1832" s="23" t="s">
        <v>30</v>
      </c>
      <c r="K1832" s="23" t="s">
        <v>23</v>
      </c>
      <c r="L1832" s="26" t="s">
        <v>26</v>
      </c>
      <c r="M1832" s="33" t="s">
        <v>290</v>
      </c>
      <c r="N1832" s="27" t="str">
        <f t="shared" si="28"/>
        <v>Yes</v>
      </c>
    </row>
    <row r="1833" spans="1:14" x14ac:dyDescent="0.3">
      <c r="A1833" s="22">
        <v>2023</v>
      </c>
      <c r="B1833" s="23" t="s">
        <v>73</v>
      </c>
      <c r="C1833" s="23" t="s">
        <v>34</v>
      </c>
      <c r="D1833" s="23" t="s">
        <v>22</v>
      </c>
      <c r="E1833" s="24">
        <v>225000</v>
      </c>
      <c r="F1833" s="25">
        <v>225000</v>
      </c>
      <c r="G1833" s="23" t="s">
        <v>23</v>
      </c>
      <c r="H1833" s="23" t="s">
        <v>16</v>
      </c>
      <c r="I1833" s="23" t="s">
        <v>17</v>
      </c>
      <c r="J1833" s="23" t="s">
        <v>25</v>
      </c>
      <c r="K1833" s="23" t="s">
        <v>23</v>
      </c>
      <c r="L1833" s="26" t="s">
        <v>26</v>
      </c>
      <c r="M1833" s="33" t="s">
        <v>290</v>
      </c>
      <c r="N1833" s="27" t="str">
        <f t="shared" si="28"/>
        <v>Yes</v>
      </c>
    </row>
    <row r="1834" spans="1:14" x14ac:dyDescent="0.3">
      <c r="A1834" s="22">
        <v>2023</v>
      </c>
      <c r="B1834" s="23" t="s">
        <v>73</v>
      </c>
      <c r="C1834" s="23" t="s">
        <v>34</v>
      </c>
      <c r="D1834" s="23" t="s">
        <v>22</v>
      </c>
      <c r="E1834" s="24">
        <v>175000</v>
      </c>
      <c r="F1834" s="25">
        <v>175000</v>
      </c>
      <c r="G1834" s="23" t="s">
        <v>23</v>
      </c>
      <c r="H1834" s="23" t="s">
        <v>16</v>
      </c>
      <c r="I1834" s="23" t="s">
        <v>17</v>
      </c>
      <c r="J1834" s="23" t="s">
        <v>25</v>
      </c>
      <c r="K1834" s="23" t="s">
        <v>23</v>
      </c>
      <c r="L1834" s="26" t="s">
        <v>26</v>
      </c>
      <c r="M1834" s="33" t="s">
        <v>290</v>
      </c>
      <c r="N1834" s="27" t="str">
        <f t="shared" si="28"/>
        <v>Yes</v>
      </c>
    </row>
    <row r="1835" spans="1:14" x14ac:dyDescent="0.3">
      <c r="A1835" s="22">
        <v>2023</v>
      </c>
      <c r="B1835" s="23" t="s">
        <v>37</v>
      </c>
      <c r="C1835" s="23" t="s">
        <v>13</v>
      </c>
      <c r="D1835" s="23" t="s">
        <v>78</v>
      </c>
      <c r="E1835" s="24">
        <v>148500</v>
      </c>
      <c r="F1835" s="25">
        <v>110019</v>
      </c>
      <c r="G1835" s="23" t="s">
        <v>67</v>
      </c>
      <c r="H1835" s="23" t="s">
        <v>24</v>
      </c>
      <c r="I1835" s="23" t="s">
        <v>17</v>
      </c>
      <c r="J1835" s="23" t="s">
        <v>30</v>
      </c>
      <c r="K1835" s="23" t="s">
        <v>67</v>
      </c>
      <c r="L1835" s="26" t="s">
        <v>26</v>
      </c>
      <c r="M1835" s="33" t="s">
        <v>289</v>
      </c>
      <c r="N1835" s="27" t="str">
        <f t="shared" si="28"/>
        <v>No</v>
      </c>
    </row>
    <row r="1836" spans="1:14" x14ac:dyDescent="0.3">
      <c r="A1836" s="22">
        <v>2023</v>
      </c>
      <c r="B1836" s="23" t="s">
        <v>37</v>
      </c>
      <c r="C1836" s="23" t="s">
        <v>13</v>
      </c>
      <c r="D1836" s="23" t="s">
        <v>78</v>
      </c>
      <c r="E1836" s="24">
        <v>117000</v>
      </c>
      <c r="F1836" s="25">
        <v>86682</v>
      </c>
      <c r="G1836" s="23" t="s">
        <v>67</v>
      </c>
      <c r="H1836" s="23" t="s">
        <v>24</v>
      </c>
      <c r="I1836" s="23" t="s">
        <v>17</v>
      </c>
      <c r="J1836" s="23" t="s">
        <v>30</v>
      </c>
      <c r="K1836" s="23" t="s">
        <v>67</v>
      </c>
      <c r="L1836" s="26" t="s">
        <v>26</v>
      </c>
      <c r="M1836" s="33" t="s">
        <v>289</v>
      </c>
      <c r="N1836" s="27" t="str">
        <f t="shared" si="28"/>
        <v>No</v>
      </c>
    </row>
    <row r="1837" spans="1:14" x14ac:dyDescent="0.3">
      <c r="A1837" s="22">
        <v>2023</v>
      </c>
      <c r="B1837" s="23" t="s">
        <v>48</v>
      </c>
      <c r="C1837" s="23" t="s">
        <v>49</v>
      </c>
      <c r="D1837" s="23" t="s">
        <v>22</v>
      </c>
      <c r="E1837" s="24">
        <v>131650</v>
      </c>
      <c r="F1837" s="25">
        <v>131650</v>
      </c>
      <c r="G1837" s="23" t="s">
        <v>23</v>
      </c>
      <c r="H1837" s="23" t="s">
        <v>24</v>
      </c>
      <c r="I1837" s="23" t="s">
        <v>17</v>
      </c>
      <c r="J1837" s="23" t="s">
        <v>25</v>
      </c>
      <c r="K1837" s="23" t="s">
        <v>23</v>
      </c>
      <c r="L1837" s="26" t="s">
        <v>26</v>
      </c>
      <c r="M1837" s="33" t="s">
        <v>289</v>
      </c>
      <c r="N1837" s="27" t="str">
        <f t="shared" si="28"/>
        <v>No</v>
      </c>
    </row>
    <row r="1838" spans="1:14" x14ac:dyDescent="0.3">
      <c r="A1838" s="22">
        <v>2023</v>
      </c>
      <c r="B1838" s="23" t="s">
        <v>48</v>
      </c>
      <c r="C1838" s="23" t="s">
        <v>49</v>
      </c>
      <c r="D1838" s="23" t="s">
        <v>22</v>
      </c>
      <c r="E1838" s="24">
        <v>105320</v>
      </c>
      <c r="F1838" s="25">
        <v>105320</v>
      </c>
      <c r="G1838" s="23" t="s">
        <v>23</v>
      </c>
      <c r="H1838" s="23" t="s">
        <v>24</v>
      </c>
      <c r="I1838" s="23" t="s">
        <v>17</v>
      </c>
      <c r="J1838" s="23" t="s">
        <v>25</v>
      </c>
      <c r="K1838" s="23" t="s">
        <v>23</v>
      </c>
      <c r="L1838" s="26" t="s">
        <v>26</v>
      </c>
      <c r="M1838" s="33" t="s">
        <v>289</v>
      </c>
      <c r="N1838" s="27" t="str">
        <f t="shared" si="28"/>
        <v>No</v>
      </c>
    </row>
    <row r="1839" spans="1:14" x14ac:dyDescent="0.3">
      <c r="A1839" s="22">
        <v>2023</v>
      </c>
      <c r="B1839" s="23" t="s">
        <v>66</v>
      </c>
      <c r="C1839" s="23" t="s">
        <v>28</v>
      </c>
      <c r="D1839" s="23" t="s">
        <v>22</v>
      </c>
      <c r="E1839" s="24">
        <v>210000</v>
      </c>
      <c r="F1839" s="25">
        <v>210000</v>
      </c>
      <c r="G1839" s="23" t="s">
        <v>23</v>
      </c>
      <c r="H1839" s="23" t="s">
        <v>24</v>
      </c>
      <c r="I1839" s="23" t="s">
        <v>17</v>
      </c>
      <c r="J1839" s="23" t="s">
        <v>25</v>
      </c>
      <c r="K1839" s="23" t="s">
        <v>23</v>
      </c>
      <c r="L1839" s="26" t="s">
        <v>26</v>
      </c>
      <c r="M1839" s="33" t="s">
        <v>290</v>
      </c>
      <c r="N1839" s="27" t="str">
        <f t="shared" si="28"/>
        <v>Yes</v>
      </c>
    </row>
    <row r="1840" spans="1:14" x14ac:dyDescent="0.3">
      <c r="A1840" s="22">
        <v>2023</v>
      </c>
      <c r="B1840" s="23" t="s">
        <v>66</v>
      </c>
      <c r="C1840" s="23" t="s">
        <v>28</v>
      </c>
      <c r="D1840" s="23" t="s">
        <v>22</v>
      </c>
      <c r="E1840" s="24">
        <v>151800</v>
      </c>
      <c r="F1840" s="25">
        <v>151800</v>
      </c>
      <c r="G1840" s="23" t="s">
        <v>23</v>
      </c>
      <c r="H1840" s="23" t="s">
        <v>24</v>
      </c>
      <c r="I1840" s="23" t="s">
        <v>17</v>
      </c>
      <c r="J1840" s="23" t="s">
        <v>25</v>
      </c>
      <c r="K1840" s="23" t="s">
        <v>23</v>
      </c>
      <c r="L1840" s="26" t="s">
        <v>26</v>
      </c>
      <c r="M1840" s="33" t="s">
        <v>290</v>
      </c>
      <c r="N1840" s="27" t="str">
        <f t="shared" si="28"/>
        <v>Yes</v>
      </c>
    </row>
    <row r="1841" spans="1:14" x14ac:dyDescent="0.3">
      <c r="A1841" s="22">
        <v>2023</v>
      </c>
      <c r="B1841" s="23" t="s">
        <v>27</v>
      </c>
      <c r="C1841" s="23" t="s">
        <v>28</v>
      </c>
      <c r="D1841" s="23" t="s">
        <v>22</v>
      </c>
      <c r="E1841" s="24">
        <v>147500</v>
      </c>
      <c r="F1841" s="25">
        <v>147500</v>
      </c>
      <c r="G1841" s="23" t="s">
        <v>23</v>
      </c>
      <c r="H1841" s="23" t="s">
        <v>24</v>
      </c>
      <c r="I1841" s="23" t="s">
        <v>17</v>
      </c>
      <c r="J1841" s="23" t="s">
        <v>30</v>
      </c>
      <c r="K1841" s="23" t="s">
        <v>23</v>
      </c>
      <c r="L1841" s="26" t="s">
        <v>26</v>
      </c>
      <c r="M1841" s="33" t="s">
        <v>289</v>
      </c>
      <c r="N1841" s="27" t="str">
        <f t="shared" si="28"/>
        <v>No</v>
      </c>
    </row>
    <row r="1842" spans="1:14" x14ac:dyDescent="0.3">
      <c r="A1842" s="22">
        <v>2023</v>
      </c>
      <c r="B1842" s="23" t="s">
        <v>27</v>
      </c>
      <c r="C1842" s="23" t="s">
        <v>28</v>
      </c>
      <c r="D1842" s="23" t="s">
        <v>22</v>
      </c>
      <c r="E1842" s="24">
        <v>112500</v>
      </c>
      <c r="F1842" s="25">
        <v>112500</v>
      </c>
      <c r="G1842" s="23" t="s">
        <v>23</v>
      </c>
      <c r="H1842" s="23" t="s">
        <v>24</v>
      </c>
      <c r="I1842" s="23" t="s">
        <v>17</v>
      </c>
      <c r="J1842" s="23" t="s">
        <v>30</v>
      </c>
      <c r="K1842" s="23" t="s">
        <v>23</v>
      </c>
      <c r="L1842" s="26" t="s">
        <v>26</v>
      </c>
      <c r="M1842" s="33" t="s">
        <v>289</v>
      </c>
      <c r="N1842" s="27" t="str">
        <f t="shared" si="28"/>
        <v>No</v>
      </c>
    </row>
    <row r="1843" spans="1:14" x14ac:dyDescent="0.3">
      <c r="A1843" s="22">
        <v>2023</v>
      </c>
      <c r="B1843" s="23" t="s">
        <v>41</v>
      </c>
      <c r="C1843" s="23" t="s">
        <v>34</v>
      </c>
      <c r="D1843" s="23" t="s">
        <v>22</v>
      </c>
      <c r="E1843" s="24">
        <v>163200</v>
      </c>
      <c r="F1843" s="25">
        <v>163200</v>
      </c>
      <c r="G1843" s="23" t="s">
        <v>23</v>
      </c>
      <c r="H1843" s="23" t="s">
        <v>24</v>
      </c>
      <c r="I1843" s="23" t="s">
        <v>17</v>
      </c>
      <c r="J1843" s="23" t="s">
        <v>25</v>
      </c>
      <c r="K1843" s="23" t="s">
        <v>23</v>
      </c>
      <c r="L1843" s="26" t="s">
        <v>26</v>
      </c>
      <c r="M1843" s="33" t="s">
        <v>290</v>
      </c>
      <c r="N1843" s="27" t="str">
        <f t="shared" si="28"/>
        <v>Yes</v>
      </c>
    </row>
    <row r="1844" spans="1:14" x14ac:dyDescent="0.3">
      <c r="A1844" s="22">
        <v>2023</v>
      </c>
      <c r="B1844" s="23" t="s">
        <v>48</v>
      </c>
      <c r="C1844" s="23" t="s">
        <v>49</v>
      </c>
      <c r="D1844" s="23" t="s">
        <v>22</v>
      </c>
      <c r="E1844" s="24">
        <v>65000</v>
      </c>
      <c r="F1844" s="25">
        <v>65000</v>
      </c>
      <c r="G1844" s="23" t="s">
        <v>23</v>
      </c>
      <c r="H1844" s="23" t="s">
        <v>24</v>
      </c>
      <c r="I1844" s="23" t="s">
        <v>17</v>
      </c>
      <c r="J1844" s="23" t="s">
        <v>30</v>
      </c>
      <c r="K1844" s="23" t="s">
        <v>23</v>
      </c>
      <c r="L1844" s="26" t="s">
        <v>26</v>
      </c>
      <c r="M1844" s="33" t="s">
        <v>289</v>
      </c>
      <c r="N1844" s="27" t="str">
        <f t="shared" si="28"/>
        <v>No</v>
      </c>
    </row>
    <row r="1845" spans="1:14" x14ac:dyDescent="0.3">
      <c r="A1845" s="22">
        <v>2023</v>
      </c>
      <c r="B1845" s="23" t="s">
        <v>48</v>
      </c>
      <c r="C1845" s="23" t="s">
        <v>49</v>
      </c>
      <c r="D1845" s="23" t="s">
        <v>22</v>
      </c>
      <c r="E1845" s="24">
        <v>55000</v>
      </c>
      <c r="F1845" s="25">
        <v>55000</v>
      </c>
      <c r="G1845" s="23" t="s">
        <v>23</v>
      </c>
      <c r="H1845" s="23" t="s">
        <v>24</v>
      </c>
      <c r="I1845" s="23" t="s">
        <v>17</v>
      </c>
      <c r="J1845" s="23" t="s">
        <v>30</v>
      </c>
      <c r="K1845" s="23" t="s">
        <v>23</v>
      </c>
      <c r="L1845" s="26" t="s">
        <v>26</v>
      </c>
      <c r="M1845" s="33" t="s">
        <v>289</v>
      </c>
      <c r="N1845" s="27" t="str">
        <f t="shared" si="28"/>
        <v>No</v>
      </c>
    </row>
    <row r="1846" spans="1:14" x14ac:dyDescent="0.3">
      <c r="A1846" s="22">
        <v>2023</v>
      </c>
      <c r="B1846" s="23" t="s">
        <v>120</v>
      </c>
      <c r="C1846" s="23" t="s">
        <v>34</v>
      </c>
      <c r="D1846" s="23" t="s">
        <v>22</v>
      </c>
      <c r="E1846" s="24">
        <v>165400</v>
      </c>
      <c r="F1846" s="25">
        <v>165400</v>
      </c>
      <c r="G1846" s="23" t="s">
        <v>23</v>
      </c>
      <c r="H1846" s="23" t="s">
        <v>24</v>
      </c>
      <c r="I1846" s="23" t="s">
        <v>17</v>
      </c>
      <c r="J1846" s="23" t="s">
        <v>25</v>
      </c>
      <c r="K1846" s="23" t="s">
        <v>23</v>
      </c>
      <c r="L1846" s="26" t="s">
        <v>26</v>
      </c>
      <c r="M1846" s="33" t="s">
        <v>290</v>
      </c>
      <c r="N1846" s="27" t="str">
        <f t="shared" si="28"/>
        <v>Yes</v>
      </c>
    </row>
    <row r="1847" spans="1:14" x14ac:dyDescent="0.3">
      <c r="A1847" s="22">
        <v>2023</v>
      </c>
      <c r="B1847" s="23" t="s">
        <v>120</v>
      </c>
      <c r="C1847" s="23" t="s">
        <v>34</v>
      </c>
      <c r="D1847" s="23" t="s">
        <v>22</v>
      </c>
      <c r="E1847" s="24">
        <v>127300</v>
      </c>
      <c r="F1847" s="25">
        <v>127300</v>
      </c>
      <c r="G1847" s="23" t="s">
        <v>23</v>
      </c>
      <c r="H1847" s="23" t="s">
        <v>24</v>
      </c>
      <c r="I1847" s="23" t="s">
        <v>17</v>
      </c>
      <c r="J1847" s="23" t="s">
        <v>25</v>
      </c>
      <c r="K1847" s="23" t="s">
        <v>23</v>
      </c>
      <c r="L1847" s="26" t="s">
        <v>26</v>
      </c>
      <c r="M1847" s="33" t="s">
        <v>289</v>
      </c>
      <c r="N1847" s="27" t="str">
        <f t="shared" si="28"/>
        <v>No</v>
      </c>
    </row>
    <row r="1848" spans="1:14" x14ac:dyDescent="0.3">
      <c r="A1848" s="22">
        <v>2023</v>
      </c>
      <c r="B1848" s="23" t="s">
        <v>117</v>
      </c>
      <c r="C1848" s="23" t="s">
        <v>28</v>
      </c>
      <c r="D1848" s="23" t="s">
        <v>14</v>
      </c>
      <c r="E1848" s="24">
        <v>100000</v>
      </c>
      <c r="F1848" s="25">
        <v>107968</v>
      </c>
      <c r="G1848" s="23" t="s">
        <v>165</v>
      </c>
      <c r="H1848" s="23" t="s">
        <v>24</v>
      </c>
      <c r="I1848" s="23" t="s">
        <v>17</v>
      </c>
      <c r="J1848" s="23" t="s">
        <v>18</v>
      </c>
      <c r="K1848" s="23" t="s">
        <v>97</v>
      </c>
      <c r="L1848" s="26" t="s">
        <v>19</v>
      </c>
      <c r="M1848" s="33" t="s">
        <v>289</v>
      </c>
      <c r="N1848" s="27" t="str">
        <f t="shared" si="28"/>
        <v>No</v>
      </c>
    </row>
    <row r="1849" spans="1:14" x14ac:dyDescent="0.3">
      <c r="A1849" s="22">
        <v>2023</v>
      </c>
      <c r="B1849" s="23" t="s">
        <v>73</v>
      </c>
      <c r="C1849" s="23" t="s">
        <v>34</v>
      </c>
      <c r="D1849" s="23" t="s">
        <v>14</v>
      </c>
      <c r="E1849" s="24">
        <v>30390</v>
      </c>
      <c r="F1849" s="25">
        <v>32811</v>
      </c>
      <c r="G1849" s="23" t="s">
        <v>75</v>
      </c>
      <c r="H1849" s="23" t="s">
        <v>16</v>
      </c>
      <c r="I1849" s="23" t="s">
        <v>17</v>
      </c>
      <c r="J1849" s="23" t="s">
        <v>30</v>
      </c>
      <c r="K1849" s="23" t="s">
        <v>75</v>
      </c>
      <c r="L1849" s="26" t="s">
        <v>19</v>
      </c>
      <c r="M1849" s="33" t="s">
        <v>288</v>
      </c>
      <c r="N1849" s="27" t="str">
        <f t="shared" si="28"/>
        <v>No</v>
      </c>
    </row>
    <row r="1850" spans="1:14" x14ac:dyDescent="0.3">
      <c r="A1850" s="22">
        <v>2023</v>
      </c>
      <c r="B1850" s="23" t="s">
        <v>41</v>
      </c>
      <c r="C1850" s="23" t="s">
        <v>34</v>
      </c>
      <c r="D1850" s="23" t="s">
        <v>22</v>
      </c>
      <c r="E1850" s="24">
        <v>145000</v>
      </c>
      <c r="F1850" s="25">
        <v>145000</v>
      </c>
      <c r="G1850" s="23" t="s">
        <v>23</v>
      </c>
      <c r="H1850" s="23" t="s">
        <v>16</v>
      </c>
      <c r="I1850" s="23" t="s">
        <v>17</v>
      </c>
      <c r="J1850" s="23" t="s">
        <v>25</v>
      </c>
      <c r="K1850" s="23" t="s">
        <v>23</v>
      </c>
      <c r="L1850" s="26" t="s">
        <v>26</v>
      </c>
      <c r="M1850" s="33" t="s">
        <v>289</v>
      </c>
      <c r="N1850" s="27" t="str">
        <f t="shared" si="28"/>
        <v>No</v>
      </c>
    </row>
    <row r="1851" spans="1:14" x14ac:dyDescent="0.3">
      <c r="A1851" s="22">
        <v>2023</v>
      </c>
      <c r="B1851" s="23" t="s">
        <v>41</v>
      </c>
      <c r="C1851" s="23" t="s">
        <v>34</v>
      </c>
      <c r="D1851" s="23" t="s">
        <v>22</v>
      </c>
      <c r="E1851" s="24">
        <v>135000</v>
      </c>
      <c r="F1851" s="25">
        <v>135000</v>
      </c>
      <c r="G1851" s="23" t="s">
        <v>23</v>
      </c>
      <c r="H1851" s="23" t="s">
        <v>16</v>
      </c>
      <c r="I1851" s="23" t="s">
        <v>17</v>
      </c>
      <c r="J1851" s="23" t="s">
        <v>25</v>
      </c>
      <c r="K1851" s="23" t="s">
        <v>23</v>
      </c>
      <c r="L1851" s="26" t="s">
        <v>26</v>
      </c>
      <c r="M1851" s="33" t="s">
        <v>289</v>
      </c>
      <c r="N1851" s="27" t="str">
        <f t="shared" si="28"/>
        <v>No</v>
      </c>
    </row>
    <row r="1852" spans="1:14" x14ac:dyDescent="0.3">
      <c r="A1852" s="22">
        <v>2023</v>
      </c>
      <c r="B1852" s="23" t="s">
        <v>27</v>
      </c>
      <c r="C1852" s="23" t="s">
        <v>28</v>
      </c>
      <c r="D1852" s="23" t="s">
        <v>22</v>
      </c>
      <c r="E1852" s="24">
        <v>126900</v>
      </c>
      <c r="F1852" s="25">
        <v>126900</v>
      </c>
      <c r="G1852" s="23" t="s">
        <v>23</v>
      </c>
      <c r="H1852" s="23" t="s">
        <v>16</v>
      </c>
      <c r="I1852" s="23" t="s">
        <v>17</v>
      </c>
      <c r="J1852" s="23" t="s">
        <v>25</v>
      </c>
      <c r="K1852" s="23" t="s">
        <v>23</v>
      </c>
      <c r="L1852" s="26" t="s">
        <v>26</v>
      </c>
      <c r="M1852" s="33" t="s">
        <v>289</v>
      </c>
      <c r="N1852" s="27" t="str">
        <f t="shared" si="28"/>
        <v>No</v>
      </c>
    </row>
    <row r="1853" spans="1:14" x14ac:dyDescent="0.3">
      <c r="A1853" s="22">
        <v>2023</v>
      </c>
      <c r="B1853" s="23" t="s">
        <v>27</v>
      </c>
      <c r="C1853" s="23" t="s">
        <v>28</v>
      </c>
      <c r="D1853" s="23" t="s">
        <v>22</v>
      </c>
      <c r="E1853" s="24">
        <v>77900</v>
      </c>
      <c r="F1853" s="25">
        <v>77900</v>
      </c>
      <c r="G1853" s="23" t="s">
        <v>23</v>
      </c>
      <c r="H1853" s="23" t="s">
        <v>16</v>
      </c>
      <c r="I1853" s="23" t="s">
        <v>17</v>
      </c>
      <c r="J1853" s="23" t="s">
        <v>25</v>
      </c>
      <c r="K1853" s="23" t="s">
        <v>23</v>
      </c>
      <c r="L1853" s="26" t="s">
        <v>26</v>
      </c>
      <c r="M1853" s="33" t="s">
        <v>289</v>
      </c>
      <c r="N1853" s="27" t="str">
        <f t="shared" si="28"/>
        <v>No</v>
      </c>
    </row>
    <row r="1854" spans="1:14" x14ac:dyDescent="0.3">
      <c r="A1854" s="22">
        <v>2023</v>
      </c>
      <c r="B1854" s="23" t="s">
        <v>37</v>
      </c>
      <c r="C1854" s="23" t="s">
        <v>13</v>
      </c>
      <c r="D1854" s="23" t="s">
        <v>44</v>
      </c>
      <c r="E1854" s="24">
        <v>90000</v>
      </c>
      <c r="F1854" s="25">
        <v>110736</v>
      </c>
      <c r="G1854" s="23" t="s">
        <v>45</v>
      </c>
      <c r="H1854" s="23" t="s">
        <v>16</v>
      </c>
      <c r="I1854" s="23" t="s">
        <v>17</v>
      </c>
      <c r="J1854" s="23" t="s">
        <v>30</v>
      </c>
      <c r="K1854" s="23" t="s">
        <v>45</v>
      </c>
      <c r="L1854" s="26" t="s">
        <v>26</v>
      </c>
      <c r="M1854" s="33" t="s">
        <v>289</v>
      </c>
      <c r="N1854" s="27" t="str">
        <f t="shared" si="28"/>
        <v>No</v>
      </c>
    </row>
    <row r="1855" spans="1:14" x14ac:dyDescent="0.3">
      <c r="A1855" s="22">
        <v>2023</v>
      </c>
      <c r="B1855" s="23" t="s">
        <v>37</v>
      </c>
      <c r="C1855" s="23" t="s">
        <v>13</v>
      </c>
      <c r="D1855" s="23" t="s">
        <v>44</v>
      </c>
      <c r="E1855" s="24">
        <v>75000</v>
      </c>
      <c r="F1855" s="25">
        <v>92280</v>
      </c>
      <c r="G1855" s="23" t="s">
        <v>45</v>
      </c>
      <c r="H1855" s="23" t="s">
        <v>16</v>
      </c>
      <c r="I1855" s="23" t="s">
        <v>17</v>
      </c>
      <c r="J1855" s="23" t="s">
        <v>30</v>
      </c>
      <c r="K1855" s="23" t="s">
        <v>45</v>
      </c>
      <c r="L1855" s="26" t="s">
        <v>26</v>
      </c>
      <c r="M1855" s="33" t="s">
        <v>289</v>
      </c>
      <c r="N1855" s="27" t="str">
        <f t="shared" si="28"/>
        <v>No</v>
      </c>
    </row>
    <row r="1856" spans="1:14" x14ac:dyDescent="0.3">
      <c r="A1856" s="22">
        <v>2023</v>
      </c>
      <c r="B1856" s="23" t="s">
        <v>48</v>
      </c>
      <c r="C1856" s="23" t="s">
        <v>49</v>
      </c>
      <c r="D1856" s="23" t="s">
        <v>22</v>
      </c>
      <c r="E1856" s="24">
        <v>169000</v>
      </c>
      <c r="F1856" s="25">
        <v>169000</v>
      </c>
      <c r="G1856" s="23" t="s">
        <v>23</v>
      </c>
      <c r="H1856" s="23" t="s">
        <v>24</v>
      </c>
      <c r="I1856" s="23" t="s">
        <v>17</v>
      </c>
      <c r="J1856" s="23" t="s">
        <v>25</v>
      </c>
      <c r="K1856" s="23" t="s">
        <v>23</v>
      </c>
      <c r="L1856" s="26" t="s">
        <v>26</v>
      </c>
      <c r="M1856" s="33" t="s">
        <v>290</v>
      </c>
      <c r="N1856" s="27" t="str">
        <f t="shared" si="28"/>
        <v>Yes</v>
      </c>
    </row>
    <row r="1857" spans="1:14" x14ac:dyDescent="0.3">
      <c r="A1857" s="22">
        <v>2023</v>
      </c>
      <c r="B1857" s="23" t="s">
        <v>48</v>
      </c>
      <c r="C1857" s="23" t="s">
        <v>49</v>
      </c>
      <c r="D1857" s="23" t="s">
        <v>22</v>
      </c>
      <c r="E1857" s="24">
        <v>110600</v>
      </c>
      <c r="F1857" s="25">
        <v>110600</v>
      </c>
      <c r="G1857" s="23" t="s">
        <v>23</v>
      </c>
      <c r="H1857" s="23" t="s">
        <v>24</v>
      </c>
      <c r="I1857" s="23" t="s">
        <v>17</v>
      </c>
      <c r="J1857" s="23" t="s">
        <v>25</v>
      </c>
      <c r="K1857" s="23" t="s">
        <v>23</v>
      </c>
      <c r="L1857" s="26" t="s">
        <v>26</v>
      </c>
      <c r="M1857" s="33" t="s">
        <v>289</v>
      </c>
      <c r="N1857" s="27" t="str">
        <f t="shared" si="28"/>
        <v>No</v>
      </c>
    </row>
    <row r="1858" spans="1:14" x14ac:dyDescent="0.3">
      <c r="A1858" s="22">
        <v>2023</v>
      </c>
      <c r="B1858" s="23" t="s">
        <v>27</v>
      </c>
      <c r="C1858" s="23" t="s">
        <v>28</v>
      </c>
      <c r="D1858" s="23" t="s">
        <v>22</v>
      </c>
      <c r="E1858" s="24">
        <v>150000</v>
      </c>
      <c r="F1858" s="25">
        <v>150000</v>
      </c>
      <c r="G1858" s="23" t="s">
        <v>23</v>
      </c>
      <c r="H1858" s="23" t="s">
        <v>50</v>
      </c>
      <c r="I1858" s="23" t="s">
        <v>17</v>
      </c>
      <c r="J1858" s="23" t="s">
        <v>25</v>
      </c>
      <c r="K1858" s="23" t="s">
        <v>23</v>
      </c>
      <c r="L1858" s="26" t="s">
        <v>26</v>
      </c>
      <c r="M1858" s="33" t="s">
        <v>289</v>
      </c>
      <c r="N1858" s="27" t="str">
        <f t="shared" si="28"/>
        <v>Yes</v>
      </c>
    </row>
    <row r="1859" spans="1:14" x14ac:dyDescent="0.3">
      <c r="A1859" s="22">
        <v>2023</v>
      </c>
      <c r="B1859" s="23" t="s">
        <v>27</v>
      </c>
      <c r="C1859" s="23" t="s">
        <v>28</v>
      </c>
      <c r="D1859" s="23" t="s">
        <v>22</v>
      </c>
      <c r="E1859" s="24">
        <v>140000</v>
      </c>
      <c r="F1859" s="25">
        <v>140000</v>
      </c>
      <c r="G1859" s="23" t="s">
        <v>23</v>
      </c>
      <c r="H1859" s="23" t="s">
        <v>50</v>
      </c>
      <c r="I1859" s="23" t="s">
        <v>17</v>
      </c>
      <c r="J1859" s="23" t="s">
        <v>25</v>
      </c>
      <c r="K1859" s="23" t="s">
        <v>23</v>
      </c>
      <c r="L1859" s="26" t="s">
        <v>26</v>
      </c>
      <c r="M1859" s="33" t="s">
        <v>289</v>
      </c>
      <c r="N1859" s="27" t="str">
        <f t="shared" ref="N1859:N1922" si="29">IF(E1859&gt;=150000,"Yes","No")</f>
        <v>No</v>
      </c>
    </row>
    <row r="1860" spans="1:14" x14ac:dyDescent="0.3">
      <c r="A1860" s="22">
        <v>2023</v>
      </c>
      <c r="B1860" s="23" t="s">
        <v>27</v>
      </c>
      <c r="C1860" s="23" t="s">
        <v>28</v>
      </c>
      <c r="D1860" s="23" t="s">
        <v>22</v>
      </c>
      <c r="E1860" s="24">
        <v>162000</v>
      </c>
      <c r="F1860" s="25">
        <v>162000</v>
      </c>
      <c r="G1860" s="23" t="s">
        <v>23</v>
      </c>
      <c r="H1860" s="23" t="s">
        <v>24</v>
      </c>
      <c r="I1860" s="23" t="s">
        <v>17</v>
      </c>
      <c r="J1860" s="23" t="s">
        <v>30</v>
      </c>
      <c r="K1860" s="23" t="s">
        <v>23</v>
      </c>
      <c r="L1860" s="26" t="s">
        <v>26</v>
      </c>
      <c r="M1860" s="33" t="s">
        <v>290</v>
      </c>
      <c r="N1860" s="27" t="str">
        <f t="shared" si="29"/>
        <v>Yes</v>
      </c>
    </row>
    <row r="1861" spans="1:14" x14ac:dyDescent="0.3">
      <c r="A1861" s="22">
        <v>2023</v>
      </c>
      <c r="B1861" s="23" t="s">
        <v>80</v>
      </c>
      <c r="C1861" s="23" t="s">
        <v>21</v>
      </c>
      <c r="D1861" s="23" t="s">
        <v>22</v>
      </c>
      <c r="E1861" s="24">
        <v>195000</v>
      </c>
      <c r="F1861" s="25">
        <v>195000</v>
      </c>
      <c r="G1861" s="23" t="s">
        <v>23</v>
      </c>
      <c r="H1861" s="23" t="s">
        <v>24</v>
      </c>
      <c r="I1861" s="23" t="s">
        <v>17</v>
      </c>
      <c r="J1861" s="23" t="s">
        <v>25</v>
      </c>
      <c r="K1861" s="23" t="s">
        <v>23</v>
      </c>
      <c r="L1861" s="26" t="s">
        <v>26</v>
      </c>
      <c r="M1861" s="33" t="s">
        <v>290</v>
      </c>
      <c r="N1861" s="27" t="str">
        <f t="shared" si="29"/>
        <v>Yes</v>
      </c>
    </row>
    <row r="1862" spans="1:14" x14ac:dyDescent="0.3">
      <c r="A1862" s="22">
        <v>2023</v>
      </c>
      <c r="B1862" s="23" t="s">
        <v>80</v>
      </c>
      <c r="C1862" s="23" t="s">
        <v>21</v>
      </c>
      <c r="D1862" s="23" t="s">
        <v>22</v>
      </c>
      <c r="E1862" s="24">
        <v>160000</v>
      </c>
      <c r="F1862" s="25">
        <v>160000</v>
      </c>
      <c r="G1862" s="23" t="s">
        <v>23</v>
      </c>
      <c r="H1862" s="23" t="s">
        <v>24</v>
      </c>
      <c r="I1862" s="23" t="s">
        <v>17</v>
      </c>
      <c r="J1862" s="23" t="s">
        <v>25</v>
      </c>
      <c r="K1862" s="23" t="s">
        <v>23</v>
      </c>
      <c r="L1862" s="26" t="s">
        <v>26</v>
      </c>
      <c r="M1862" s="33" t="s">
        <v>290</v>
      </c>
      <c r="N1862" s="27" t="str">
        <f t="shared" si="29"/>
        <v>Yes</v>
      </c>
    </row>
    <row r="1863" spans="1:14" x14ac:dyDescent="0.3">
      <c r="A1863" s="22">
        <v>2023</v>
      </c>
      <c r="B1863" s="23" t="s">
        <v>166</v>
      </c>
      <c r="C1863" s="23" t="s">
        <v>70</v>
      </c>
      <c r="D1863" s="23" t="s">
        <v>22</v>
      </c>
      <c r="E1863" s="24">
        <v>154000</v>
      </c>
      <c r="F1863" s="25">
        <v>154000</v>
      </c>
      <c r="G1863" s="23" t="s">
        <v>23</v>
      </c>
      <c r="H1863" s="23" t="s">
        <v>24</v>
      </c>
      <c r="I1863" s="23" t="s">
        <v>17</v>
      </c>
      <c r="J1863" s="23" t="s">
        <v>25</v>
      </c>
      <c r="K1863" s="23" t="s">
        <v>23</v>
      </c>
      <c r="L1863" s="26" t="s">
        <v>26</v>
      </c>
      <c r="M1863" s="33" t="s">
        <v>290</v>
      </c>
      <c r="N1863" s="27" t="str">
        <f t="shared" si="29"/>
        <v>Yes</v>
      </c>
    </row>
    <row r="1864" spans="1:14" x14ac:dyDescent="0.3">
      <c r="A1864" s="22">
        <v>2023</v>
      </c>
      <c r="B1864" s="23" t="s">
        <v>166</v>
      </c>
      <c r="C1864" s="23" t="s">
        <v>70</v>
      </c>
      <c r="D1864" s="23" t="s">
        <v>22</v>
      </c>
      <c r="E1864" s="24">
        <v>82000</v>
      </c>
      <c r="F1864" s="25">
        <v>82000</v>
      </c>
      <c r="G1864" s="23" t="s">
        <v>23</v>
      </c>
      <c r="H1864" s="23" t="s">
        <v>24</v>
      </c>
      <c r="I1864" s="23" t="s">
        <v>17</v>
      </c>
      <c r="J1864" s="23" t="s">
        <v>25</v>
      </c>
      <c r="K1864" s="23" t="s">
        <v>23</v>
      </c>
      <c r="L1864" s="26" t="s">
        <v>26</v>
      </c>
      <c r="M1864" s="33" t="s">
        <v>289</v>
      </c>
      <c r="N1864" s="27" t="str">
        <f t="shared" si="29"/>
        <v>No</v>
      </c>
    </row>
    <row r="1865" spans="1:14" x14ac:dyDescent="0.3">
      <c r="A1865" s="22">
        <v>2023</v>
      </c>
      <c r="B1865" s="23" t="s">
        <v>117</v>
      </c>
      <c r="C1865" s="23" t="s">
        <v>28</v>
      </c>
      <c r="D1865" s="23" t="s">
        <v>22</v>
      </c>
      <c r="E1865" s="24">
        <v>160000</v>
      </c>
      <c r="F1865" s="25">
        <v>160000</v>
      </c>
      <c r="G1865" s="23" t="s">
        <v>23</v>
      </c>
      <c r="H1865" s="23" t="s">
        <v>24</v>
      </c>
      <c r="I1865" s="23" t="s">
        <v>17</v>
      </c>
      <c r="J1865" s="23" t="s">
        <v>30</v>
      </c>
      <c r="K1865" s="23" t="s">
        <v>23</v>
      </c>
      <c r="L1865" s="26" t="s">
        <v>26</v>
      </c>
      <c r="M1865" s="33" t="s">
        <v>290</v>
      </c>
      <c r="N1865" s="27" t="str">
        <f t="shared" si="29"/>
        <v>Yes</v>
      </c>
    </row>
    <row r="1866" spans="1:14" x14ac:dyDescent="0.3">
      <c r="A1866" s="22">
        <v>2023</v>
      </c>
      <c r="B1866" s="23" t="s">
        <v>117</v>
      </c>
      <c r="C1866" s="23" t="s">
        <v>28</v>
      </c>
      <c r="D1866" s="23" t="s">
        <v>22</v>
      </c>
      <c r="E1866" s="24">
        <v>145000</v>
      </c>
      <c r="F1866" s="25">
        <v>145000</v>
      </c>
      <c r="G1866" s="23" t="s">
        <v>23</v>
      </c>
      <c r="H1866" s="23" t="s">
        <v>24</v>
      </c>
      <c r="I1866" s="23" t="s">
        <v>17</v>
      </c>
      <c r="J1866" s="23" t="s">
        <v>30</v>
      </c>
      <c r="K1866" s="23" t="s">
        <v>23</v>
      </c>
      <c r="L1866" s="26" t="s">
        <v>26</v>
      </c>
      <c r="M1866" s="33" t="s">
        <v>289</v>
      </c>
      <c r="N1866" s="27" t="str">
        <f t="shared" si="29"/>
        <v>No</v>
      </c>
    </row>
    <row r="1867" spans="1:14" x14ac:dyDescent="0.3">
      <c r="A1867" s="22">
        <v>2023</v>
      </c>
      <c r="B1867" s="23" t="s">
        <v>73</v>
      </c>
      <c r="C1867" s="23" t="s">
        <v>34</v>
      </c>
      <c r="D1867" s="23" t="s">
        <v>22</v>
      </c>
      <c r="E1867" s="24">
        <v>239400</v>
      </c>
      <c r="F1867" s="25">
        <v>239400</v>
      </c>
      <c r="G1867" s="23" t="s">
        <v>23</v>
      </c>
      <c r="H1867" s="23" t="s">
        <v>24</v>
      </c>
      <c r="I1867" s="23" t="s">
        <v>17</v>
      </c>
      <c r="J1867" s="23" t="s">
        <v>25</v>
      </c>
      <c r="K1867" s="23" t="s">
        <v>23</v>
      </c>
      <c r="L1867" s="26" t="s">
        <v>26</v>
      </c>
      <c r="M1867" s="33" t="s">
        <v>290</v>
      </c>
      <c r="N1867" s="27" t="str">
        <f t="shared" si="29"/>
        <v>Yes</v>
      </c>
    </row>
    <row r="1868" spans="1:14" x14ac:dyDescent="0.3">
      <c r="A1868" s="22">
        <v>2023</v>
      </c>
      <c r="B1868" s="23" t="s">
        <v>73</v>
      </c>
      <c r="C1868" s="23" t="s">
        <v>34</v>
      </c>
      <c r="D1868" s="23" t="s">
        <v>22</v>
      </c>
      <c r="E1868" s="24">
        <v>136800</v>
      </c>
      <c r="F1868" s="25">
        <v>136800</v>
      </c>
      <c r="G1868" s="23" t="s">
        <v>23</v>
      </c>
      <c r="H1868" s="23" t="s">
        <v>24</v>
      </c>
      <c r="I1868" s="23" t="s">
        <v>17</v>
      </c>
      <c r="J1868" s="23" t="s">
        <v>25</v>
      </c>
      <c r="K1868" s="23" t="s">
        <v>23</v>
      </c>
      <c r="L1868" s="26" t="s">
        <v>26</v>
      </c>
      <c r="M1868" s="33" t="s">
        <v>289</v>
      </c>
      <c r="N1868" s="27" t="str">
        <f t="shared" si="29"/>
        <v>No</v>
      </c>
    </row>
    <row r="1869" spans="1:14" x14ac:dyDescent="0.3">
      <c r="A1869" s="22">
        <v>2023</v>
      </c>
      <c r="B1869" s="23" t="s">
        <v>131</v>
      </c>
      <c r="C1869" s="23" t="s">
        <v>28</v>
      </c>
      <c r="D1869" s="23" t="s">
        <v>22</v>
      </c>
      <c r="E1869" s="24">
        <v>204500</v>
      </c>
      <c r="F1869" s="25">
        <v>204500</v>
      </c>
      <c r="G1869" s="23" t="s">
        <v>23</v>
      </c>
      <c r="H1869" s="23" t="s">
        <v>24</v>
      </c>
      <c r="I1869" s="23" t="s">
        <v>17</v>
      </c>
      <c r="J1869" s="23" t="s">
        <v>25</v>
      </c>
      <c r="K1869" s="23" t="s">
        <v>23</v>
      </c>
      <c r="L1869" s="26" t="s">
        <v>26</v>
      </c>
      <c r="M1869" s="33" t="s">
        <v>290</v>
      </c>
      <c r="N1869" s="27" t="str">
        <f t="shared" si="29"/>
        <v>Yes</v>
      </c>
    </row>
    <row r="1870" spans="1:14" x14ac:dyDescent="0.3">
      <c r="A1870" s="22">
        <v>2023</v>
      </c>
      <c r="B1870" s="23" t="s">
        <v>131</v>
      </c>
      <c r="C1870" s="23" t="s">
        <v>28</v>
      </c>
      <c r="D1870" s="23" t="s">
        <v>22</v>
      </c>
      <c r="E1870" s="24">
        <v>142200</v>
      </c>
      <c r="F1870" s="25">
        <v>142200</v>
      </c>
      <c r="G1870" s="23" t="s">
        <v>23</v>
      </c>
      <c r="H1870" s="23" t="s">
        <v>24</v>
      </c>
      <c r="I1870" s="23" t="s">
        <v>17</v>
      </c>
      <c r="J1870" s="23" t="s">
        <v>25</v>
      </c>
      <c r="K1870" s="23" t="s">
        <v>23</v>
      </c>
      <c r="L1870" s="26" t="s">
        <v>26</v>
      </c>
      <c r="M1870" s="33" t="s">
        <v>289</v>
      </c>
      <c r="N1870" s="27" t="str">
        <f t="shared" si="29"/>
        <v>No</v>
      </c>
    </row>
    <row r="1871" spans="1:14" x14ac:dyDescent="0.3">
      <c r="A1871" s="22">
        <v>2023</v>
      </c>
      <c r="B1871" s="23" t="s">
        <v>27</v>
      </c>
      <c r="C1871" s="23" t="s">
        <v>28</v>
      </c>
      <c r="D1871" s="23" t="s">
        <v>22</v>
      </c>
      <c r="E1871" s="24">
        <v>230000</v>
      </c>
      <c r="F1871" s="25">
        <v>230000</v>
      </c>
      <c r="G1871" s="23" t="s">
        <v>23</v>
      </c>
      <c r="H1871" s="23" t="s">
        <v>24</v>
      </c>
      <c r="I1871" s="23" t="s">
        <v>17</v>
      </c>
      <c r="J1871" s="23" t="s">
        <v>30</v>
      </c>
      <c r="K1871" s="23" t="s">
        <v>23</v>
      </c>
      <c r="L1871" s="26" t="s">
        <v>26</v>
      </c>
      <c r="M1871" s="33" t="s">
        <v>290</v>
      </c>
      <c r="N1871" s="27" t="str">
        <f t="shared" si="29"/>
        <v>Yes</v>
      </c>
    </row>
    <row r="1872" spans="1:14" x14ac:dyDescent="0.3">
      <c r="A1872" s="22">
        <v>2023</v>
      </c>
      <c r="B1872" s="23" t="s">
        <v>41</v>
      </c>
      <c r="C1872" s="23" t="s">
        <v>34</v>
      </c>
      <c r="D1872" s="23" t="s">
        <v>22</v>
      </c>
      <c r="E1872" s="24">
        <v>184700</v>
      </c>
      <c r="F1872" s="25">
        <v>184700</v>
      </c>
      <c r="G1872" s="23" t="s">
        <v>23</v>
      </c>
      <c r="H1872" s="23" t="s">
        <v>24</v>
      </c>
      <c r="I1872" s="23" t="s">
        <v>17</v>
      </c>
      <c r="J1872" s="23" t="s">
        <v>25</v>
      </c>
      <c r="K1872" s="23" t="s">
        <v>23</v>
      </c>
      <c r="L1872" s="26" t="s">
        <v>26</v>
      </c>
      <c r="M1872" s="33" t="s">
        <v>290</v>
      </c>
      <c r="N1872" s="27" t="str">
        <f t="shared" si="29"/>
        <v>Yes</v>
      </c>
    </row>
    <row r="1873" spans="1:14" x14ac:dyDescent="0.3">
      <c r="A1873" s="22">
        <v>2023</v>
      </c>
      <c r="B1873" s="23" t="s">
        <v>37</v>
      </c>
      <c r="C1873" s="23" t="s">
        <v>13</v>
      </c>
      <c r="D1873" s="23" t="s">
        <v>22</v>
      </c>
      <c r="E1873" s="24">
        <v>120000</v>
      </c>
      <c r="F1873" s="25">
        <v>120000</v>
      </c>
      <c r="G1873" s="23" t="s">
        <v>23</v>
      </c>
      <c r="H1873" s="23" t="s">
        <v>24</v>
      </c>
      <c r="I1873" s="23" t="s">
        <v>17</v>
      </c>
      <c r="J1873" s="23" t="s">
        <v>25</v>
      </c>
      <c r="K1873" s="23" t="s">
        <v>23</v>
      </c>
      <c r="L1873" s="26" t="s">
        <v>26</v>
      </c>
      <c r="M1873" s="33" t="s">
        <v>289</v>
      </c>
      <c r="N1873" s="27" t="str">
        <f t="shared" si="29"/>
        <v>No</v>
      </c>
    </row>
    <row r="1874" spans="1:14" x14ac:dyDescent="0.3">
      <c r="A1874" s="22">
        <v>2023</v>
      </c>
      <c r="B1874" s="23" t="s">
        <v>64</v>
      </c>
      <c r="C1874" s="23" t="s">
        <v>28</v>
      </c>
      <c r="D1874" s="23" t="s">
        <v>22</v>
      </c>
      <c r="E1874" s="24">
        <v>210000</v>
      </c>
      <c r="F1874" s="25">
        <v>210000</v>
      </c>
      <c r="G1874" s="23" t="s">
        <v>23</v>
      </c>
      <c r="H1874" s="23" t="s">
        <v>24</v>
      </c>
      <c r="I1874" s="23" t="s">
        <v>17</v>
      </c>
      <c r="J1874" s="23" t="s">
        <v>25</v>
      </c>
      <c r="K1874" s="23" t="s">
        <v>23</v>
      </c>
      <c r="L1874" s="26" t="s">
        <v>26</v>
      </c>
      <c r="M1874" s="33" t="s">
        <v>290</v>
      </c>
      <c r="N1874" s="27" t="str">
        <f t="shared" si="29"/>
        <v>Yes</v>
      </c>
    </row>
    <row r="1875" spans="1:14" x14ac:dyDescent="0.3">
      <c r="A1875" s="22">
        <v>2023</v>
      </c>
      <c r="B1875" s="23" t="s">
        <v>64</v>
      </c>
      <c r="C1875" s="23" t="s">
        <v>28</v>
      </c>
      <c r="D1875" s="23" t="s">
        <v>22</v>
      </c>
      <c r="E1875" s="24">
        <v>136000</v>
      </c>
      <c r="F1875" s="25">
        <v>136000</v>
      </c>
      <c r="G1875" s="23" t="s">
        <v>23</v>
      </c>
      <c r="H1875" s="23" t="s">
        <v>24</v>
      </c>
      <c r="I1875" s="23" t="s">
        <v>17</v>
      </c>
      <c r="J1875" s="23" t="s">
        <v>25</v>
      </c>
      <c r="K1875" s="23" t="s">
        <v>23</v>
      </c>
      <c r="L1875" s="26" t="s">
        <v>26</v>
      </c>
      <c r="M1875" s="33" t="s">
        <v>289</v>
      </c>
      <c r="N1875" s="27" t="str">
        <f t="shared" si="29"/>
        <v>No</v>
      </c>
    </row>
    <row r="1876" spans="1:14" x14ac:dyDescent="0.3">
      <c r="A1876" s="22">
        <v>2023</v>
      </c>
      <c r="B1876" s="23" t="s">
        <v>37</v>
      </c>
      <c r="C1876" s="23" t="s">
        <v>13</v>
      </c>
      <c r="D1876" s="23" t="s">
        <v>22</v>
      </c>
      <c r="E1876" s="24">
        <v>171250</v>
      </c>
      <c r="F1876" s="25">
        <v>171250</v>
      </c>
      <c r="G1876" s="23" t="s">
        <v>23</v>
      </c>
      <c r="H1876" s="23" t="s">
        <v>24</v>
      </c>
      <c r="I1876" s="23" t="s">
        <v>17</v>
      </c>
      <c r="J1876" s="23" t="s">
        <v>25</v>
      </c>
      <c r="K1876" s="23" t="s">
        <v>23</v>
      </c>
      <c r="L1876" s="26" t="s">
        <v>26</v>
      </c>
      <c r="M1876" s="33" t="s">
        <v>290</v>
      </c>
      <c r="N1876" s="27" t="str">
        <f t="shared" si="29"/>
        <v>Yes</v>
      </c>
    </row>
    <row r="1877" spans="1:14" x14ac:dyDescent="0.3">
      <c r="A1877" s="22">
        <v>2023</v>
      </c>
      <c r="B1877" s="23" t="s">
        <v>37</v>
      </c>
      <c r="C1877" s="23" t="s">
        <v>13</v>
      </c>
      <c r="D1877" s="23" t="s">
        <v>22</v>
      </c>
      <c r="E1877" s="24">
        <v>113750</v>
      </c>
      <c r="F1877" s="25">
        <v>113750</v>
      </c>
      <c r="G1877" s="23" t="s">
        <v>23</v>
      </c>
      <c r="H1877" s="23" t="s">
        <v>24</v>
      </c>
      <c r="I1877" s="23" t="s">
        <v>17</v>
      </c>
      <c r="J1877" s="23" t="s">
        <v>25</v>
      </c>
      <c r="K1877" s="23" t="s">
        <v>23</v>
      </c>
      <c r="L1877" s="26" t="s">
        <v>26</v>
      </c>
      <c r="M1877" s="33" t="s">
        <v>289</v>
      </c>
      <c r="N1877" s="27" t="str">
        <f t="shared" si="29"/>
        <v>No</v>
      </c>
    </row>
    <row r="1878" spans="1:14" x14ac:dyDescent="0.3">
      <c r="A1878" s="22">
        <v>2023</v>
      </c>
      <c r="B1878" s="23" t="s">
        <v>41</v>
      </c>
      <c r="C1878" s="23" t="s">
        <v>34</v>
      </c>
      <c r="D1878" s="23" t="s">
        <v>22</v>
      </c>
      <c r="E1878" s="24">
        <v>195000</v>
      </c>
      <c r="F1878" s="25">
        <v>195000</v>
      </c>
      <c r="G1878" s="23" t="s">
        <v>23</v>
      </c>
      <c r="H1878" s="23" t="s">
        <v>24</v>
      </c>
      <c r="I1878" s="23" t="s">
        <v>17</v>
      </c>
      <c r="J1878" s="23" t="s">
        <v>30</v>
      </c>
      <c r="K1878" s="23" t="s">
        <v>23</v>
      </c>
      <c r="L1878" s="26" t="s">
        <v>26</v>
      </c>
      <c r="M1878" s="33" t="s">
        <v>290</v>
      </c>
      <c r="N1878" s="27" t="str">
        <f t="shared" si="29"/>
        <v>Yes</v>
      </c>
    </row>
    <row r="1879" spans="1:14" x14ac:dyDescent="0.3">
      <c r="A1879" s="22">
        <v>2023</v>
      </c>
      <c r="B1879" s="23" t="s">
        <v>41</v>
      </c>
      <c r="C1879" s="23" t="s">
        <v>34</v>
      </c>
      <c r="D1879" s="23" t="s">
        <v>22</v>
      </c>
      <c r="E1879" s="24">
        <v>142000</v>
      </c>
      <c r="F1879" s="25">
        <v>142000</v>
      </c>
      <c r="G1879" s="23" t="s">
        <v>23</v>
      </c>
      <c r="H1879" s="23" t="s">
        <v>24</v>
      </c>
      <c r="I1879" s="23" t="s">
        <v>17</v>
      </c>
      <c r="J1879" s="23" t="s">
        <v>30</v>
      </c>
      <c r="K1879" s="23" t="s">
        <v>23</v>
      </c>
      <c r="L1879" s="26" t="s">
        <v>26</v>
      </c>
      <c r="M1879" s="33" t="s">
        <v>289</v>
      </c>
      <c r="N1879" s="27" t="str">
        <f t="shared" si="29"/>
        <v>No</v>
      </c>
    </row>
    <row r="1880" spans="1:14" x14ac:dyDescent="0.3">
      <c r="A1880" s="22">
        <v>2023</v>
      </c>
      <c r="B1880" s="23" t="s">
        <v>37</v>
      </c>
      <c r="C1880" s="23" t="s">
        <v>13</v>
      </c>
      <c r="D1880" s="23" t="s">
        <v>22</v>
      </c>
      <c r="E1880" s="24">
        <v>185900</v>
      </c>
      <c r="F1880" s="25">
        <v>185900</v>
      </c>
      <c r="G1880" s="23" t="s">
        <v>23</v>
      </c>
      <c r="H1880" s="23" t="s">
        <v>16</v>
      </c>
      <c r="I1880" s="23" t="s">
        <v>17</v>
      </c>
      <c r="J1880" s="23" t="s">
        <v>25</v>
      </c>
      <c r="K1880" s="23" t="s">
        <v>23</v>
      </c>
      <c r="L1880" s="26" t="s">
        <v>26</v>
      </c>
      <c r="M1880" s="33" t="s">
        <v>290</v>
      </c>
      <c r="N1880" s="27" t="str">
        <f t="shared" si="29"/>
        <v>Yes</v>
      </c>
    </row>
    <row r="1881" spans="1:14" x14ac:dyDescent="0.3">
      <c r="A1881" s="22">
        <v>2023</v>
      </c>
      <c r="B1881" s="23" t="s">
        <v>37</v>
      </c>
      <c r="C1881" s="23" t="s">
        <v>13</v>
      </c>
      <c r="D1881" s="23" t="s">
        <v>22</v>
      </c>
      <c r="E1881" s="24">
        <v>129300</v>
      </c>
      <c r="F1881" s="25">
        <v>129300</v>
      </c>
      <c r="G1881" s="23" t="s">
        <v>23</v>
      </c>
      <c r="H1881" s="23" t="s">
        <v>16</v>
      </c>
      <c r="I1881" s="23" t="s">
        <v>17</v>
      </c>
      <c r="J1881" s="23" t="s">
        <v>25</v>
      </c>
      <c r="K1881" s="23" t="s">
        <v>23</v>
      </c>
      <c r="L1881" s="26" t="s">
        <v>26</v>
      </c>
      <c r="M1881" s="33" t="s">
        <v>289</v>
      </c>
      <c r="N1881" s="27" t="str">
        <f t="shared" si="29"/>
        <v>No</v>
      </c>
    </row>
    <row r="1882" spans="1:14" x14ac:dyDescent="0.3">
      <c r="A1882" s="22">
        <v>2023</v>
      </c>
      <c r="B1882" s="23" t="s">
        <v>41</v>
      </c>
      <c r="C1882" s="23" t="s">
        <v>34</v>
      </c>
      <c r="D1882" s="23" t="s">
        <v>22</v>
      </c>
      <c r="E1882" s="24">
        <v>194100</v>
      </c>
      <c r="F1882" s="25">
        <v>194100</v>
      </c>
      <c r="G1882" s="23" t="s">
        <v>23</v>
      </c>
      <c r="H1882" s="23" t="s">
        <v>24</v>
      </c>
      <c r="I1882" s="23" t="s">
        <v>17</v>
      </c>
      <c r="J1882" s="23" t="s">
        <v>25</v>
      </c>
      <c r="K1882" s="23" t="s">
        <v>23</v>
      </c>
      <c r="L1882" s="26" t="s">
        <v>26</v>
      </c>
      <c r="M1882" s="33" t="s">
        <v>290</v>
      </c>
      <c r="N1882" s="27" t="str">
        <f t="shared" si="29"/>
        <v>Yes</v>
      </c>
    </row>
    <row r="1883" spans="1:14" x14ac:dyDescent="0.3">
      <c r="A1883" s="22">
        <v>2023</v>
      </c>
      <c r="B1883" s="23" t="s">
        <v>41</v>
      </c>
      <c r="C1883" s="23" t="s">
        <v>34</v>
      </c>
      <c r="D1883" s="23" t="s">
        <v>22</v>
      </c>
      <c r="E1883" s="24">
        <v>152300</v>
      </c>
      <c r="F1883" s="25">
        <v>152300</v>
      </c>
      <c r="G1883" s="23" t="s">
        <v>23</v>
      </c>
      <c r="H1883" s="23" t="s">
        <v>24</v>
      </c>
      <c r="I1883" s="23" t="s">
        <v>17</v>
      </c>
      <c r="J1883" s="23" t="s">
        <v>25</v>
      </c>
      <c r="K1883" s="23" t="s">
        <v>23</v>
      </c>
      <c r="L1883" s="26" t="s">
        <v>26</v>
      </c>
      <c r="M1883" s="33" t="s">
        <v>290</v>
      </c>
      <c r="N1883" s="27" t="str">
        <f t="shared" si="29"/>
        <v>Yes</v>
      </c>
    </row>
    <row r="1884" spans="1:14" x14ac:dyDescent="0.3">
      <c r="A1884" s="22">
        <v>2023</v>
      </c>
      <c r="B1884" s="23" t="s">
        <v>20</v>
      </c>
      <c r="C1884" s="23" t="s">
        <v>21</v>
      </c>
      <c r="D1884" s="23" t="s">
        <v>22</v>
      </c>
      <c r="E1884" s="24">
        <v>190000</v>
      </c>
      <c r="F1884" s="25">
        <v>190000</v>
      </c>
      <c r="G1884" s="23" t="s">
        <v>23</v>
      </c>
      <c r="H1884" s="23" t="s">
        <v>24</v>
      </c>
      <c r="I1884" s="23" t="s">
        <v>17</v>
      </c>
      <c r="J1884" s="23" t="s">
        <v>25</v>
      </c>
      <c r="K1884" s="23" t="s">
        <v>23</v>
      </c>
      <c r="L1884" s="26" t="s">
        <v>26</v>
      </c>
      <c r="M1884" s="33" t="s">
        <v>290</v>
      </c>
      <c r="N1884" s="27" t="str">
        <f t="shared" si="29"/>
        <v>Yes</v>
      </c>
    </row>
    <row r="1885" spans="1:14" x14ac:dyDescent="0.3">
      <c r="A1885" s="22">
        <v>2023</v>
      </c>
      <c r="B1885" s="23" t="s">
        <v>20</v>
      </c>
      <c r="C1885" s="23" t="s">
        <v>21</v>
      </c>
      <c r="D1885" s="23" t="s">
        <v>22</v>
      </c>
      <c r="E1885" s="24">
        <v>120000</v>
      </c>
      <c r="F1885" s="25">
        <v>120000</v>
      </c>
      <c r="G1885" s="23" t="s">
        <v>23</v>
      </c>
      <c r="H1885" s="23" t="s">
        <v>24</v>
      </c>
      <c r="I1885" s="23" t="s">
        <v>17</v>
      </c>
      <c r="J1885" s="23" t="s">
        <v>25</v>
      </c>
      <c r="K1885" s="23" t="s">
        <v>23</v>
      </c>
      <c r="L1885" s="26" t="s">
        <v>26</v>
      </c>
      <c r="M1885" s="33" t="s">
        <v>289</v>
      </c>
      <c r="N1885" s="27" t="str">
        <f t="shared" si="29"/>
        <v>No</v>
      </c>
    </row>
    <row r="1886" spans="1:14" x14ac:dyDescent="0.3">
      <c r="A1886" s="22">
        <v>2023</v>
      </c>
      <c r="B1886" s="23" t="s">
        <v>66</v>
      </c>
      <c r="C1886" s="23" t="s">
        <v>28</v>
      </c>
      <c r="D1886" s="23" t="s">
        <v>22</v>
      </c>
      <c r="E1886" s="24">
        <v>240000</v>
      </c>
      <c r="F1886" s="25">
        <v>240000</v>
      </c>
      <c r="G1886" s="23" t="s">
        <v>23</v>
      </c>
      <c r="H1886" s="23" t="s">
        <v>24</v>
      </c>
      <c r="I1886" s="23" t="s">
        <v>17</v>
      </c>
      <c r="J1886" s="23" t="s">
        <v>30</v>
      </c>
      <c r="K1886" s="23" t="s">
        <v>23</v>
      </c>
      <c r="L1886" s="26" t="s">
        <v>26</v>
      </c>
      <c r="M1886" s="33" t="s">
        <v>290</v>
      </c>
      <c r="N1886" s="27" t="str">
        <f t="shared" si="29"/>
        <v>Yes</v>
      </c>
    </row>
    <row r="1887" spans="1:14" x14ac:dyDescent="0.3">
      <c r="A1887" s="22">
        <v>2023</v>
      </c>
      <c r="B1887" s="23" t="s">
        <v>66</v>
      </c>
      <c r="C1887" s="23" t="s">
        <v>28</v>
      </c>
      <c r="D1887" s="23" t="s">
        <v>22</v>
      </c>
      <c r="E1887" s="24">
        <v>157250</v>
      </c>
      <c r="F1887" s="25">
        <v>157250</v>
      </c>
      <c r="G1887" s="23" t="s">
        <v>23</v>
      </c>
      <c r="H1887" s="23" t="s">
        <v>24</v>
      </c>
      <c r="I1887" s="23" t="s">
        <v>17</v>
      </c>
      <c r="J1887" s="23" t="s">
        <v>30</v>
      </c>
      <c r="K1887" s="23" t="s">
        <v>23</v>
      </c>
      <c r="L1887" s="26" t="s">
        <v>26</v>
      </c>
      <c r="M1887" s="33" t="s">
        <v>290</v>
      </c>
      <c r="N1887" s="27" t="str">
        <f t="shared" si="29"/>
        <v>Yes</v>
      </c>
    </row>
    <row r="1888" spans="1:14" x14ac:dyDescent="0.3">
      <c r="A1888" s="22">
        <v>2023</v>
      </c>
      <c r="B1888" s="23" t="s">
        <v>37</v>
      </c>
      <c r="C1888" s="23" t="s">
        <v>13</v>
      </c>
      <c r="D1888" s="23" t="s">
        <v>22</v>
      </c>
      <c r="E1888" s="24">
        <v>212000</v>
      </c>
      <c r="F1888" s="25">
        <v>212000</v>
      </c>
      <c r="G1888" s="23" t="s">
        <v>23</v>
      </c>
      <c r="H1888" s="23" t="s">
        <v>24</v>
      </c>
      <c r="I1888" s="23" t="s">
        <v>17</v>
      </c>
      <c r="J1888" s="23" t="s">
        <v>30</v>
      </c>
      <c r="K1888" s="23" t="s">
        <v>23</v>
      </c>
      <c r="L1888" s="26" t="s">
        <v>26</v>
      </c>
      <c r="M1888" s="33" t="s">
        <v>290</v>
      </c>
      <c r="N1888" s="27" t="str">
        <f t="shared" si="29"/>
        <v>Yes</v>
      </c>
    </row>
    <row r="1889" spans="1:14" x14ac:dyDescent="0.3">
      <c r="A1889" s="22">
        <v>2023</v>
      </c>
      <c r="B1889" s="23" t="s">
        <v>37</v>
      </c>
      <c r="C1889" s="23" t="s">
        <v>13</v>
      </c>
      <c r="D1889" s="23" t="s">
        <v>22</v>
      </c>
      <c r="E1889" s="24">
        <v>194400</v>
      </c>
      <c r="F1889" s="25">
        <v>194400</v>
      </c>
      <c r="G1889" s="23" t="s">
        <v>23</v>
      </c>
      <c r="H1889" s="23" t="s">
        <v>24</v>
      </c>
      <c r="I1889" s="23" t="s">
        <v>17</v>
      </c>
      <c r="J1889" s="23" t="s">
        <v>30</v>
      </c>
      <c r="K1889" s="23" t="s">
        <v>23</v>
      </c>
      <c r="L1889" s="26" t="s">
        <v>26</v>
      </c>
      <c r="M1889" s="33" t="s">
        <v>290</v>
      </c>
      <c r="N1889" s="27" t="str">
        <f t="shared" si="29"/>
        <v>Yes</v>
      </c>
    </row>
    <row r="1890" spans="1:14" x14ac:dyDescent="0.3">
      <c r="A1890" s="22">
        <v>2023</v>
      </c>
      <c r="B1890" s="23" t="s">
        <v>37</v>
      </c>
      <c r="C1890" s="23" t="s">
        <v>13</v>
      </c>
      <c r="D1890" s="23" t="s">
        <v>22</v>
      </c>
      <c r="E1890" s="24">
        <v>132192</v>
      </c>
      <c r="F1890" s="25">
        <v>132192</v>
      </c>
      <c r="G1890" s="23" t="s">
        <v>23</v>
      </c>
      <c r="H1890" s="23" t="s">
        <v>24</v>
      </c>
      <c r="I1890" s="23" t="s">
        <v>17</v>
      </c>
      <c r="J1890" s="23" t="s">
        <v>30</v>
      </c>
      <c r="K1890" s="23" t="s">
        <v>23</v>
      </c>
      <c r="L1890" s="26" t="s">
        <v>26</v>
      </c>
      <c r="M1890" s="33" t="s">
        <v>289</v>
      </c>
      <c r="N1890" s="27" t="str">
        <f t="shared" si="29"/>
        <v>No</v>
      </c>
    </row>
    <row r="1891" spans="1:14" x14ac:dyDescent="0.3">
      <c r="A1891" s="22">
        <v>2023</v>
      </c>
      <c r="B1891" s="23" t="s">
        <v>54</v>
      </c>
      <c r="C1891" s="23" t="s">
        <v>55</v>
      </c>
      <c r="D1891" s="23" t="s">
        <v>22</v>
      </c>
      <c r="E1891" s="24">
        <v>174000</v>
      </c>
      <c r="F1891" s="25">
        <v>174000</v>
      </c>
      <c r="G1891" s="23" t="s">
        <v>23</v>
      </c>
      <c r="H1891" s="23" t="s">
        <v>24</v>
      </c>
      <c r="I1891" s="23" t="s">
        <v>17</v>
      </c>
      <c r="J1891" s="23" t="s">
        <v>30</v>
      </c>
      <c r="K1891" s="23" t="s">
        <v>23</v>
      </c>
      <c r="L1891" s="26" t="s">
        <v>26</v>
      </c>
      <c r="M1891" s="33" t="s">
        <v>290</v>
      </c>
      <c r="N1891" s="27" t="str">
        <f t="shared" si="29"/>
        <v>Yes</v>
      </c>
    </row>
    <row r="1892" spans="1:14" x14ac:dyDescent="0.3">
      <c r="A1892" s="22">
        <v>2023</v>
      </c>
      <c r="B1892" s="23" t="s">
        <v>54</v>
      </c>
      <c r="C1892" s="23" t="s">
        <v>55</v>
      </c>
      <c r="D1892" s="23" t="s">
        <v>22</v>
      </c>
      <c r="E1892" s="24">
        <v>134000</v>
      </c>
      <c r="F1892" s="25">
        <v>134000</v>
      </c>
      <c r="G1892" s="23" t="s">
        <v>23</v>
      </c>
      <c r="H1892" s="23" t="s">
        <v>24</v>
      </c>
      <c r="I1892" s="23" t="s">
        <v>17</v>
      </c>
      <c r="J1892" s="23" t="s">
        <v>30</v>
      </c>
      <c r="K1892" s="23" t="s">
        <v>23</v>
      </c>
      <c r="L1892" s="26" t="s">
        <v>26</v>
      </c>
      <c r="M1892" s="33" t="s">
        <v>289</v>
      </c>
      <c r="N1892" s="27" t="str">
        <f t="shared" si="29"/>
        <v>No</v>
      </c>
    </row>
    <row r="1893" spans="1:14" x14ac:dyDescent="0.3">
      <c r="A1893" s="22">
        <v>2023</v>
      </c>
      <c r="B1893" s="23" t="s">
        <v>41</v>
      </c>
      <c r="C1893" s="23" t="s">
        <v>34</v>
      </c>
      <c r="D1893" s="23" t="s">
        <v>14</v>
      </c>
      <c r="E1893" s="24">
        <v>36000</v>
      </c>
      <c r="F1893" s="25">
        <v>38868</v>
      </c>
      <c r="G1893" s="23" t="s">
        <v>75</v>
      </c>
      <c r="H1893" s="23" t="s">
        <v>16</v>
      </c>
      <c r="I1893" s="23" t="s">
        <v>17</v>
      </c>
      <c r="J1893" s="23" t="s">
        <v>30</v>
      </c>
      <c r="K1893" s="23" t="s">
        <v>75</v>
      </c>
      <c r="L1893" s="26" t="s">
        <v>19</v>
      </c>
      <c r="M1893" s="33" t="s">
        <v>288</v>
      </c>
      <c r="N1893" s="27" t="str">
        <f t="shared" si="29"/>
        <v>No</v>
      </c>
    </row>
    <row r="1894" spans="1:14" x14ac:dyDescent="0.3">
      <c r="A1894" s="22">
        <v>2023</v>
      </c>
      <c r="B1894" s="23" t="s">
        <v>37</v>
      </c>
      <c r="C1894" s="23" t="s">
        <v>13</v>
      </c>
      <c r="D1894" s="23" t="s">
        <v>22</v>
      </c>
      <c r="E1894" s="24">
        <v>152000</v>
      </c>
      <c r="F1894" s="25">
        <v>152000</v>
      </c>
      <c r="G1894" s="23" t="s">
        <v>23</v>
      </c>
      <c r="H1894" s="23" t="s">
        <v>16</v>
      </c>
      <c r="I1894" s="23" t="s">
        <v>17</v>
      </c>
      <c r="J1894" s="23" t="s">
        <v>30</v>
      </c>
      <c r="K1894" s="23" t="s">
        <v>23</v>
      </c>
      <c r="L1894" s="26" t="s">
        <v>26</v>
      </c>
      <c r="M1894" s="33" t="s">
        <v>290</v>
      </c>
      <c r="N1894" s="27" t="str">
        <f t="shared" si="29"/>
        <v>Yes</v>
      </c>
    </row>
    <row r="1895" spans="1:14" x14ac:dyDescent="0.3">
      <c r="A1895" s="22">
        <v>2023</v>
      </c>
      <c r="B1895" s="23" t="s">
        <v>146</v>
      </c>
      <c r="C1895" s="23" t="s">
        <v>55</v>
      </c>
      <c r="D1895" s="23" t="s">
        <v>22</v>
      </c>
      <c r="E1895" s="24">
        <v>144700</v>
      </c>
      <c r="F1895" s="25">
        <v>144700</v>
      </c>
      <c r="G1895" s="23" t="s">
        <v>23</v>
      </c>
      <c r="H1895" s="23" t="s">
        <v>24</v>
      </c>
      <c r="I1895" s="23" t="s">
        <v>17</v>
      </c>
      <c r="J1895" s="23" t="s">
        <v>25</v>
      </c>
      <c r="K1895" s="23" t="s">
        <v>23</v>
      </c>
      <c r="L1895" s="26" t="s">
        <v>26</v>
      </c>
      <c r="M1895" s="33" t="s">
        <v>289</v>
      </c>
      <c r="N1895" s="27" t="str">
        <f t="shared" si="29"/>
        <v>No</v>
      </c>
    </row>
    <row r="1896" spans="1:14" x14ac:dyDescent="0.3">
      <c r="A1896" s="22">
        <v>2023</v>
      </c>
      <c r="B1896" s="23" t="s">
        <v>146</v>
      </c>
      <c r="C1896" s="23" t="s">
        <v>55</v>
      </c>
      <c r="D1896" s="23" t="s">
        <v>22</v>
      </c>
      <c r="E1896" s="24">
        <v>85500</v>
      </c>
      <c r="F1896" s="25">
        <v>85500</v>
      </c>
      <c r="G1896" s="23" t="s">
        <v>23</v>
      </c>
      <c r="H1896" s="23" t="s">
        <v>24</v>
      </c>
      <c r="I1896" s="23" t="s">
        <v>17</v>
      </c>
      <c r="J1896" s="23" t="s">
        <v>25</v>
      </c>
      <c r="K1896" s="23" t="s">
        <v>23</v>
      </c>
      <c r="L1896" s="26" t="s">
        <v>26</v>
      </c>
      <c r="M1896" s="33" t="s">
        <v>289</v>
      </c>
      <c r="N1896" s="27" t="str">
        <f t="shared" si="29"/>
        <v>No</v>
      </c>
    </row>
    <row r="1897" spans="1:14" x14ac:dyDescent="0.3">
      <c r="A1897" s="22">
        <v>2023</v>
      </c>
      <c r="B1897" s="23" t="s">
        <v>48</v>
      </c>
      <c r="C1897" s="23" t="s">
        <v>49</v>
      </c>
      <c r="D1897" s="23" t="s">
        <v>14</v>
      </c>
      <c r="E1897" s="24">
        <v>36000</v>
      </c>
      <c r="F1897" s="25">
        <v>38868</v>
      </c>
      <c r="G1897" s="23" t="s">
        <v>160</v>
      </c>
      <c r="H1897" s="23" t="s">
        <v>16</v>
      </c>
      <c r="I1897" s="23" t="s">
        <v>17</v>
      </c>
      <c r="J1897" s="23" t="s">
        <v>25</v>
      </c>
      <c r="K1897" s="23" t="s">
        <v>160</v>
      </c>
      <c r="L1897" s="26" t="s">
        <v>26</v>
      </c>
      <c r="M1897" s="33" t="s">
        <v>288</v>
      </c>
      <c r="N1897" s="27" t="str">
        <f t="shared" si="29"/>
        <v>No</v>
      </c>
    </row>
    <row r="1898" spans="1:14" x14ac:dyDescent="0.3">
      <c r="A1898" s="22">
        <v>2023</v>
      </c>
      <c r="B1898" s="23" t="s">
        <v>37</v>
      </c>
      <c r="C1898" s="23" t="s">
        <v>13</v>
      </c>
      <c r="D1898" s="23" t="s">
        <v>22</v>
      </c>
      <c r="E1898" s="24">
        <v>265800</v>
      </c>
      <c r="F1898" s="25">
        <v>265800</v>
      </c>
      <c r="G1898" s="23" t="s">
        <v>23</v>
      </c>
      <c r="H1898" s="23" t="s">
        <v>38</v>
      </c>
      <c r="I1898" s="23" t="s">
        <v>17</v>
      </c>
      <c r="J1898" s="23" t="s">
        <v>30</v>
      </c>
      <c r="K1898" s="23" t="s">
        <v>23</v>
      </c>
      <c r="L1898" s="26" t="s">
        <v>26</v>
      </c>
      <c r="M1898" s="33" t="s">
        <v>290</v>
      </c>
      <c r="N1898" s="27" t="str">
        <f t="shared" si="29"/>
        <v>Yes</v>
      </c>
    </row>
    <row r="1899" spans="1:14" x14ac:dyDescent="0.3">
      <c r="A1899" s="22">
        <v>2023</v>
      </c>
      <c r="B1899" s="23" t="s">
        <v>37</v>
      </c>
      <c r="C1899" s="23" t="s">
        <v>13</v>
      </c>
      <c r="D1899" s="23" t="s">
        <v>22</v>
      </c>
      <c r="E1899" s="24">
        <v>177200</v>
      </c>
      <c r="F1899" s="25">
        <v>177200</v>
      </c>
      <c r="G1899" s="23" t="s">
        <v>23</v>
      </c>
      <c r="H1899" s="23" t="s">
        <v>38</v>
      </c>
      <c r="I1899" s="23" t="s">
        <v>17</v>
      </c>
      <c r="J1899" s="23" t="s">
        <v>30</v>
      </c>
      <c r="K1899" s="23" t="s">
        <v>23</v>
      </c>
      <c r="L1899" s="26" t="s">
        <v>26</v>
      </c>
      <c r="M1899" s="33" t="s">
        <v>290</v>
      </c>
      <c r="N1899" s="27" t="str">
        <f t="shared" si="29"/>
        <v>Yes</v>
      </c>
    </row>
    <row r="1900" spans="1:14" x14ac:dyDescent="0.3">
      <c r="A1900" s="22">
        <v>2023</v>
      </c>
      <c r="B1900" s="23" t="s">
        <v>27</v>
      </c>
      <c r="C1900" s="23" t="s">
        <v>28</v>
      </c>
      <c r="D1900" s="23" t="s">
        <v>22</v>
      </c>
      <c r="E1900" s="24">
        <v>222000</v>
      </c>
      <c r="F1900" s="25">
        <v>222000</v>
      </c>
      <c r="G1900" s="23" t="s">
        <v>23</v>
      </c>
      <c r="H1900" s="23" t="s">
        <v>24</v>
      </c>
      <c r="I1900" s="23" t="s">
        <v>17</v>
      </c>
      <c r="J1900" s="23" t="s">
        <v>25</v>
      </c>
      <c r="K1900" s="23" t="s">
        <v>23</v>
      </c>
      <c r="L1900" s="26" t="s">
        <v>26</v>
      </c>
      <c r="M1900" s="33" t="s">
        <v>290</v>
      </c>
      <c r="N1900" s="27" t="str">
        <f t="shared" si="29"/>
        <v>Yes</v>
      </c>
    </row>
    <row r="1901" spans="1:14" x14ac:dyDescent="0.3">
      <c r="A1901" s="22">
        <v>2023</v>
      </c>
      <c r="B1901" s="23" t="s">
        <v>27</v>
      </c>
      <c r="C1901" s="23" t="s">
        <v>28</v>
      </c>
      <c r="D1901" s="23" t="s">
        <v>22</v>
      </c>
      <c r="E1901" s="24">
        <v>115920</v>
      </c>
      <c r="F1901" s="25">
        <v>115920</v>
      </c>
      <c r="G1901" s="23" t="s">
        <v>23</v>
      </c>
      <c r="H1901" s="23" t="s">
        <v>24</v>
      </c>
      <c r="I1901" s="23" t="s">
        <v>17</v>
      </c>
      <c r="J1901" s="23" t="s">
        <v>25</v>
      </c>
      <c r="K1901" s="23" t="s">
        <v>23</v>
      </c>
      <c r="L1901" s="26" t="s">
        <v>26</v>
      </c>
      <c r="M1901" s="33" t="s">
        <v>289</v>
      </c>
      <c r="N1901" s="27" t="str">
        <f t="shared" si="29"/>
        <v>No</v>
      </c>
    </row>
    <row r="1902" spans="1:14" x14ac:dyDescent="0.3">
      <c r="A1902" s="22">
        <v>2023</v>
      </c>
      <c r="B1902" s="23" t="s">
        <v>41</v>
      </c>
      <c r="C1902" s="23" t="s">
        <v>34</v>
      </c>
      <c r="D1902" s="23" t="s">
        <v>22</v>
      </c>
      <c r="E1902" s="24">
        <v>250000</v>
      </c>
      <c r="F1902" s="25">
        <v>250000</v>
      </c>
      <c r="G1902" s="23" t="s">
        <v>23</v>
      </c>
      <c r="H1902" s="23" t="s">
        <v>24</v>
      </c>
      <c r="I1902" s="23" t="s">
        <v>17</v>
      </c>
      <c r="J1902" s="23" t="s">
        <v>30</v>
      </c>
      <c r="K1902" s="23" t="s">
        <v>23</v>
      </c>
      <c r="L1902" s="26" t="s">
        <v>26</v>
      </c>
      <c r="M1902" s="33" t="s">
        <v>290</v>
      </c>
      <c r="N1902" s="27" t="str">
        <f t="shared" si="29"/>
        <v>Yes</v>
      </c>
    </row>
    <row r="1903" spans="1:14" x14ac:dyDescent="0.3">
      <c r="A1903" s="22">
        <v>2023</v>
      </c>
      <c r="B1903" s="23" t="s">
        <v>73</v>
      </c>
      <c r="C1903" s="23" t="s">
        <v>34</v>
      </c>
      <c r="D1903" s="23" t="s">
        <v>14</v>
      </c>
      <c r="E1903" s="24">
        <v>60000</v>
      </c>
      <c r="F1903" s="25">
        <v>64781</v>
      </c>
      <c r="G1903" s="23" t="s">
        <v>75</v>
      </c>
      <c r="H1903" s="23" t="s">
        <v>24</v>
      </c>
      <c r="I1903" s="23" t="s">
        <v>17</v>
      </c>
      <c r="J1903" s="23" t="s">
        <v>30</v>
      </c>
      <c r="K1903" s="23" t="s">
        <v>75</v>
      </c>
      <c r="L1903" s="26" t="s">
        <v>26</v>
      </c>
      <c r="M1903" s="33" t="s">
        <v>289</v>
      </c>
      <c r="N1903" s="27" t="str">
        <f t="shared" si="29"/>
        <v>No</v>
      </c>
    </row>
    <row r="1904" spans="1:14" x14ac:dyDescent="0.3">
      <c r="A1904" s="22">
        <v>2023</v>
      </c>
      <c r="B1904" s="23" t="s">
        <v>37</v>
      </c>
      <c r="C1904" s="23" t="s">
        <v>13</v>
      </c>
      <c r="D1904" s="23" t="s">
        <v>22</v>
      </c>
      <c r="E1904" s="24">
        <v>284310</v>
      </c>
      <c r="F1904" s="25">
        <v>284310</v>
      </c>
      <c r="G1904" s="23" t="s">
        <v>23</v>
      </c>
      <c r="H1904" s="23" t="s">
        <v>24</v>
      </c>
      <c r="I1904" s="23" t="s">
        <v>17</v>
      </c>
      <c r="J1904" s="23" t="s">
        <v>25</v>
      </c>
      <c r="K1904" s="23" t="s">
        <v>23</v>
      </c>
      <c r="L1904" s="26" t="s">
        <v>26</v>
      </c>
      <c r="M1904" s="33" t="s">
        <v>290</v>
      </c>
      <c r="N1904" s="27" t="str">
        <f t="shared" si="29"/>
        <v>Yes</v>
      </c>
    </row>
    <row r="1905" spans="1:14" x14ac:dyDescent="0.3">
      <c r="A1905" s="22">
        <v>2023</v>
      </c>
      <c r="B1905" s="23" t="s">
        <v>37</v>
      </c>
      <c r="C1905" s="23" t="s">
        <v>13</v>
      </c>
      <c r="D1905" s="23" t="s">
        <v>22</v>
      </c>
      <c r="E1905" s="24">
        <v>153090</v>
      </c>
      <c r="F1905" s="25">
        <v>153090</v>
      </c>
      <c r="G1905" s="23" t="s">
        <v>23</v>
      </c>
      <c r="H1905" s="23" t="s">
        <v>24</v>
      </c>
      <c r="I1905" s="23" t="s">
        <v>17</v>
      </c>
      <c r="J1905" s="23" t="s">
        <v>25</v>
      </c>
      <c r="K1905" s="23" t="s">
        <v>23</v>
      </c>
      <c r="L1905" s="26" t="s">
        <v>26</v>
      </c>
      <c r="M1905" s="33" t="s">
        <v>290</v>
      </c>
      <c r="N1905" s="27" t="str">
        <f t="shared" si="29"/>
        <v>Yes</v>
      </c>
    </row>
    <row r="1906" spans="1:14" x14ac:dyDescent="0.3">
      <c r="A1906" s="22">
        <v>2023</v>
      </c>
      <c r="B1906" s="23" t="s">
        <v>64</v>
      </c>
      <c r="C1906" s="23" t="s">
        <v>28</v>
      </c>
      <c r="D1906" s="23" t="s">
        <v>22</v>
      </c>
      <c r="E1906" s="24">
        <v>204500</v>
      </c>
      <c r="F1906" s="25">
        <v>204500</v>
      </c>
      <c r="G1906" s="23" t="s">
        <v>23</v>
      </c>
      <c r="H1906" s="23" t="s">
        <v>24</v>
      </c>
      <c r="I1906" s="23" t="s">
        <v>17</v>
      </c>
      <c r="J1906" s="23" t="s">
        <v>25</v>
      </c>
      <c r="K1906" s="23" t="s">
        <v>23</v>
      </c>
      <c r="L1906" s="26" t="s">
        <v>26</v>
      </c>
      <c r="M1906" s="33" t="s">
        <v>290</v>
      </c>
      <c r="N1906" s="27" t="str">
        <f t="shared" si="29"/>
        <v>Yes</v>
      </c>
    </row>
    <row r="1907" spans="1:14" x14ac:dyDescent="0.3">
      <c r="A1907" s="22">
        <v>2023</v>
      </c>
      <c r="B1907" s="23" t="s">
        <v>64</v>
      </c>
      <c r="C1907" s="23" t="s">
        <v>28</v>
      </c>
      <c r="D1907" s="23" t="s">
        <v>22</v>
      </c>
      <c r="E1907" s="24">
        <v>142200</v>
      </c>
      <c r="F1907" s="25">
        <v>142200</v>
      </c>
      <c r="G1907" s="23" t="s">
        <v>23</v>
      </c>
      <c r="H1907" s="23" t="s">
        <v>24</v>
      </c>
      <c r="I1907" s="23" t="s">
        <v>17</v>
      </c>
      <c r="J1907" s="23" t="s">
        <v>25</v>
      </c>
      <c r="K1907" s="23" t="s">
        <v>23</v>
      </c>
      <c r="L1907" s="26" t="s">
        <v>26</v>
      </c>
      <c r="M1907" s="33" t="s">
        <v>289</v>
      </c>
      <c r="N1907" s="27" t="str">
        <f t="shared" si="29"/>
        <v>No</v>
      </c>
    </row>
    <row r="1908" spans="1:14" x14ac:dyDescent="0.3">
      <c r="A1908" s="22">
        <v>2023</v>
      </c>
      <c r="B1908" s="23" t="s">
        <v>27</v>
      </c>
      <c r="C1908" s="23" t="s">
        <v>28</v>
      </c>
      <c r="D1908" s="23" t="s">
        <v>22</v>
      </c>
      <c r="E1908" s="24">
        <v>111000</v>
      </c>
      <c r="F1908" s="25">
        <v>111000</v>
      </c>
      <c r="G1908" s="23" t="s">
        <v>23</v>
      </c>
      <c r="H1908" s="23" t="s">
        <v>16</v>
      </c>
      <c r="I1908" s="23" t="s">
        <v>17</v>
      </c>
      <c r="J1908" s="23" t="s">
        <v>25</v>
      </c>
      <c r="K1908" s="23" t="s">
        <v>23</v>
      </c>
      <c r="L1908" s="26" t="s">
        <v>26</v>
      </c>
      <c r="M1908" s="33" t="s">
        <v>289</v>
      </c>
      <c r="N1908" s="27" t="str">
        <f t="shared" si="29"/>
        <v>No</v>
      </c>
    </row>
    <row r="1909" spans="1:14" x14ac:dyDescent="0.3">
      <c r="A1909" s="22">
        <v>2023</v>
      </c>
      <c r="B1909" s="23" t="s">
        <v>48</v>
      </c>
      <c r="C1909" s="23" t="s">
        <v>49</v>
      </c>
      <c r="D1909" s="23" t="s">
        <v>22</v>
      </c>
      <c r="E1909" s="24">
        <v>213210</v>
      </c>
      <c r="F1909" s="25">
        <v>213210</v>
      </c>
      <c r="G1909" s="23" t="s">
        <v>23</v>
      </c>
      <c r="H1909" s="23" t="s">
        <v>24</v>
      </c>
      <c r="I1909" s="23" t="s">
        <v>17</v>
      </c>
      <c r="J1909" s="23" t="s">
        <v>30</v>
      </c>
      <c r="K1909" s="23" t="s">
        <v>23</v>
      </c>
      <c r="L1909" s="26" t="s">
        <v>26</v>
      </c>
      <c r="M1909" s="33" t="s">
        <v>290</v>
      </c>
      <c r="N1909" s="27" t="str">
        <f t="shared" si="29"/>
        <v>Yes</v>
      </c>
    </row>
    <row r="1910" spans="1:14" x14ac:dyDescent="0.3">
      <c r="A1910" s="22">
        <v>2023</v>
      </c>
      <c r="B1910" s="23" t="s">
        <v>48</v>
      </c>
      <c r="C1910" s="23" t="s">
        <v>49</v>
      </c>
      <c r="D1910" s="23" t="s">
        <v>22</v>
      </c>
      <c r="E1910" s="24">
        <v>102434</v>
      </c>
      <c r="F1910" s="25">
        <v>102434</v>
      </c>
      <c r="G1910" s="23" t="s">
        <v>23</v>
      </c>
      <c r="H1910" s="23" t="s">
        <v>24</v>
      </c>
      <c r="I1910" s="23" t="s">
        <v>17</v>
      </c>
      <c r="J1910" s="23" t="s">
        <v>30</v>
      </c>
      <c r="K1910" s="23" t="s">
        <v>23</v>
      </c>
      <c r="L1910" s="26" t="s">
        <v>26</v>
      </c>
      <c r="M1910" s="33" t="s">
        <v>289</v>
      </c>
      <c r="N1910" s="27" t="str">
        <f t="shared" si="29"/>
        <v>No</v>
      </c>
    </row>
    <row r="1911" spans="1:14" x14ac:dyDescent="0.3">
      <c r="A1911" s="22">
        <v>2023</v>
      </c>
      <c r="B1911" s="23" t="s">
        <v>27</v>
      </c>
      <c r="C1911" s="23" t="s">
        <v>28</v>
      </c>
      <c r="D1911" s="23" t="s">
        <v>22</v>
      </c>
      <c r="E1911" s="24">
        <v>226600</v>
      </c>
      <c r="F1911" s="25">
        <v>226600</v>
      </c>
      <c r="G1911" s="23" t="s">
        <v>23</v>
      </c>
      <c r="H1911" s="23" t="s">
        <v>24</v>
      </c>
      <c r="I1911" s="23" t="s">
        <v>17</v>
      </c>
      <c r="J1911" s="23" t="s">
        <v>25</v>
      </c>
      <c r="K1911" s="23" t="s">
        <v>23</v>
      </c>
      <c r="L1911" s="26" t="s">
        <v>26</v>
      </c>
      <c r="M1911" s="33" t="s">
        <v>290</v>
      </c>
      <c r="N1911" s="27" t="str">
        <f t="shared" si="29"/>
        <v>Yes</v>
      </c>
    </row>
    <row r="1912" spans="1:14" x14ac:dyDescent="0.3">
      <c r="A1912" s="22">
        <v>2023</v>
      </c>
      <c r="B1912" s="23" t="s">
        <v>27</v>
      </c>
      <c r="C1912" s="23" t="s">
        <v>28</v>
      </c>
      <c r="D1912" s="23" t="s">
        <v>22</v>
      </c>
      <c r="E1912" s="24">
        <v>140100</v>
      </c>
      <c r="F1912" s="25">
        <v>140100</v>
      </c>
      <c r="G1912" s="23" t="s">
        <v>23</v>
      </c>
      <c r="H1912" s="23" t="s">
        <v>24</v>
      </c>
      <c r="I1912" s="23" t="s">
        <v>17</v>
      </c>
      <c r="J1912" s="23" t="s">
        <v>25</v>
      </c>
      <c r="K1912" s="23" t="s">
        <v>23</v>
      </c>
      <c r="L1912" s="26" t="s">
        <v>26</v>
      </c>
      <c r="M1912" s="33" t="s">
        <v>289</v>
      </c>
      <c r="N1912" s="27" t="str">
        <f t="shared" si="29"/>
        <v>No</v>
      </c>
    </row>
    <row r="1913" spans="1:14" x14ac:dyDescent="0.3">
      <c r="A1913" s="22">
        <v>2023</v>
      </c>
      <c r="B1913" s="23" t="s">
        <v>27</v>
      </c>
      <c r="C1913" s="23" t="s">
        <v>28</v>
      </c>
      <c r="D1913" s="23" t="s">
        <v>22</v>
      </c>
      <c r="E1913" s="24">
        <v>156400</v>
      </c>
      <c r="F1913" s="25">
        <v>156400</v>
      </c>
      <c r="G1913" s="23" t="s">
        <v>23</v>
      </c>
      <c r="H1913" s="23" t="s">
        <v>24</v>
      </c>
      <c r="I1913" s="23" t="s">
        <v>17</v>
      </c>
      <c r="J1913" s="23" t="s">
        <v>30</v>
      </c>
      <c r="K1913" s="23" t="s">
        <v>23</v>
      </c>
      <c r="L1913" s="26" t="s">
        <v>26</v>
      </c>
      <c r="M1913" s="33" t="s">
        <v>290</v>
      </c>
      <c r="N1913" s="27" t="str">
        <f t="shared" si="29"/>
        <v>Yes</v>
      </c>
    </row>
    <row r="1914" spans="1:14" x14ac:dyDescent="0.3">
      <c r="A1914" s="22">
        <v>2023</v>
      </c>
      <c r="B1914" s="23" t="s">
        <v>66</v>
      </c>
      <c r="C1914" s="23" t="s">
        <v>28</v>
      </c>
      <c r="D1914" s="23" t="s">
        <v>22</v>
      </c>
      <c r="E1914" s="24">
        <v>250000</v>
      </c>
      <c r="F1914" s="25">
        <v>250000</v>
      </c>
      <c r="G1914" s="23" t="s">
        <v>23</v>
      </c>
      <c r="H1914" s="23" t="s">
        <v>24</v>
      </c>
      <c r="I1914" s="23" t="s">
        <v>17</v>
      </c>
      <c r="J1914" s="23" t="s">
        <v>25</v>
      </c>
      <c r="K1914" s="23" t="s">
        <v>23</v>
      </c>
      <c r="L1914" s="26" t="s">
        <v>26</v>
      </c>
      <c r="M1914" s="33" t="s">
        <v>290</v>
      </c>
      <c r="N1914" s="27" t="str">
        <f t="shared" si="29"/>
        <v>Yes</v>
      </c>
    </row>
    <row r="1915" spans="1:14" x14ac:dyDescent="0.3">
      <c r="A1915" s="22">
        <v>2023</v>
      </c>
      <c r="B1915" s="23" t="s">
        <v>66</v>
      </c>
      <c r="C1915" s="23" t="s">
        <v>28</v>
      </c>
      <c r="D1915" s="23" t="s">
        <v>22</v>
      </c>
      <c r="E1915" s="24">
        <v>176000</v>
      </c>
      <c r="F1915" s="25">
        <v>176000</v>
      </c>
      <c r="G1915" s="23" t="s">
        <v>23</v>
      </c>
      <c r="H1915" s="23" t="s">
        <v>24</v>
      </c>
      <c r="I1915" s="23" t="s">
        <v>17</v>
      </c>
      <c r="J1915" s="23" t="s">
        <v>25</v>
      </c>
      <c r="K1915" s="23" t="s">
        <v>23</v>
      </c>
      <c r="L1915" s="26" t="s">
        <v>26</v>
      </c>
      <c r="M1915" s="33" t="s">
        <v>290</v>
      </c>
      <c r="N1915" s="27" t="str">
        <f t="shared" si="29"/>
        <v>Yes</v>
      </c>
    </row>
    <row r="1916" spans="1:14" x14ac:dyDescent="0.3">
      <c r="A1916" s="22">
        <v>2022</v>
      </c>
      <c r="B1916" s="23" t="s">
        <v>72</v>
      </c>
      <c r="C1916" s="23" t="s">
        <v>34</v>
      </c>
      <c r="D1916" s="23" t="s">
        <v>22</v>
      </c>
      <c r="E1916" s="24">
        <v>80000</v>
      </c>
      <c r="F1916" s="25">
        <v>80000</v>
      </c>
      <c r="G1916" s="23" t="s">
        <v>67</v>
      </c>
      <c r="H1916" s="23" t="s">
        <v>50</v>
      </c>
      <c r="I1916" s="23" t="s">
        <v>17</v>
      </c>
      <c r="J1916" s="23" t="s">
        <v>18</v>
      </c>
      <c r="K1916" s="23" t="s">
        <v>23</v>
      </c>
      <c r="L1916" s="26" t="s">
        <v>82</v>
      </c>
      <c r="M1916" s="33" t="s">
        <v>289</v>
      </c>
      <c r="N1916" s="27" t="str">
        <f t="shared" si="29"/>
        <v>No</v>
      </c>
    </row>
    <row r="1917" spans="1:14" x14ac:dyDescent="0.3">
      <c r="A1917" s="22">
        <v>2023</v>
      </c>
      <c r="B1917" s="23" t="s">
        <v>54</v>
      </c>
      <c r="C1917" s="23" t="s">
        <v>55</v>
      </c>
      <c r="D1917" s="23" t="s">
        <v>22</v>
      </c>
      <c r="E1917" s="24">
        <v>233400</v>
      </c>
      <c r="F1917" s="25">
        <v>233400</v>
      </c>
      <c r="G1917" s="23" t="s">
        <v>23</v>
      </c>
      <c r="H1917" s="23" t="s">
        <v>24</v>
      </c>
      <c r="I1917" s="23" t="s">
        <v>17</v>
      </c>
      <c r="J1917" s="23" t="s">
        <v>30</v>
      </c>
      <c r="K1917" s="23" t="s">
        <v>23</v>
      </c>
      <c r="L1917" s="26" t="s">
        <v>26</v>
      </c>
      <c r="M1917" s="33" t="s">
        <v>290</v>
      </c>
      <c r="N1917" s="27" t="str">
        <f t="shared" si="29"/>
        <v>Yes</v>
      </c>
    </row>
    <row r="1918" spans="1:14" x14ac:dyDescent="0.3">
      <c r="A1918" s="22">
        <v>2023</v>
      </c>
      <c r="B1918" s="23" t="s">
        <v>54</v>
      </c>
      <c r="C1918" s="23" t="s">
        <v>55</v>
      </c>
      <c r="D1918" s="23" t="s">
        <v>22</v>
      </c>
      <c r="E1918" s="24">
        <v>145300</v>
      </c>
      <c r="F1918" s="25">
        <v>145300</v>
      </c>
      <c r="G1918" s="23" t="s">
        <v>23</v>
      </c>
      <c r="H1918" s="23" t="s">
        <v>24</v>
      </c>
      <c r="I1918" s="23" t="s">
        <v>17</v>
      </c>
      <c r="J1918" s="23" t="s">
        <v>30</v>
      </c>
      <c r="K1918" s="23" t="s">
        <v>23</v>
      </c>
      <c r="L1918" s="26" t="s">
        <v>26</v>
      </c>
      <c r="M1918" s="33" t="s">
        <v>289</v>
      </c>
      <c r="N1918" s="27" t="str">
        <f t="shared" si="29"/>
        <v>No</v>
      </c>
    </row>
    <row r="1919" spans="1:14" x14ac:dyDescent="0.3">
      <c r="A1919" s="22">
        <v>2023</v>
      </c>
      <c r="B1919" s="23" t="s">
        <v>37</v>
      </c>
      <c r="C1919" s="23" t="s">
        <v>13</v>
      </c>
      <c r="D1919" s="23" t="s">
        <v>22</v>
      </c>
      <c r="E1919" s="24">
        <v>248000</v>
      </c>
      <c r="F1919" s="25">
        <v>248000</v>
      </c>
      <c r="G1919" s="23" t="s">
        <v>23</v>
      </c>
      <c r="H1919" s="23" t="s">
        <v>24</v>
      </c>
      <c r="I1919" s="23" t="s">
        <v>17</v>
      </c>
      <c r="J1919" s="23" t="s">
        <v>25</v>
      </c>
      <c r="K1919" s="23" t="s">
        <v>23</v>
      </c>
      <c r="L1919" s="26" t="s">
        <v>26</v>
      </c>
      <c r="M1919" s="33" t="s">
        <v>290</v>
      </c>
      <c r="N1919" s="27" t="str">
        <f t="shared" si="29"/>
        <v>Yes</v>
      </c>
    </row>
    <row r="1920" spans="1:14" x14ac:dyDescent="0.3">
      <c r="A1920" s="22">
        <v>2023</v>
      </c>
      <c r="B1920" s="23" t="s">
        <v>37</v>
      </c>
      <c r="C1920" s="23" t="s">
        <v>13</v>
      </c>
      <c r="D1920" s="23" t="s">
        <v>22</v>
      </c>
      <c r="E1920" s="24">
        <v>149000</v>
      </c>
      <c r="F1920" s="25">
        <v>149000</v>
      </c>
      <c r="G1920" s="23" t="s">
        <v>23</v>
      </c>
      <c r="H1920" s="23" t="s">
        <v>24</v>
      </c>
      <c r="I1920" s="23" t="s">
        <v>17</v>
      </c>
      <c r="J1920" s="23" t="s">
        <v>25</v>
      </c>
      <c r="K1920" s="23" t="s">
        <v>23</v>
      </c>
      <c r="L1920" s="26" t="s">
        <v>26</v>
      </c>
      <c r="M1920" s="33" t="s">
        <v>289</v>
      </c>
      <c r="N1920" s="27" t="str">
        <f t="shared" si="29"/>
        <v>No</v>
      </c>
    </row>
    <row r="1921" spans="1:14" x14ac:dyDescent="0.3">
      <c r="A1921" s="22">
        <v>2023</v>
      </c>
      <c r="B1921" s="23" t="s">
        <v>54</v>
      </c>
      <c r="C1921" s="23" t="s">
        <v>55</v>
      </c>
      <c r="D1921" s="23" t="s">
        <v>22</v>
      </c>
      <c r="E1921" s="24">
        <v>156450</v>
      </c>
      <c r="F1921" s="25">
        <v>156450</v>
      </c>
      <c r="G1921" s="23" t="s">
        <v>23</v>
      </c>
      <c r="H1921" s="23" t="s">
        <v>50</v>
      </c>
      <c r="I1921" s="23" t="s">
        <v>17</v>
      </c>
      <c r="J1921" s="23" t="s">
        <v>30</v>
      </c>
      <c r="K1921" s="23" t="s">
        <v>23</v>
      </c>
      <c r="L1921" s="26" t="s">
        <v>26</v>
      </c>
      <c r="M1921" s="33" t="s">
        <v>290</v>
      </c>
      <c r="N1921" s="27" t="str">
        <f t="shared" si="29"/>
        <v>Yes</v>
      </c>
    </row>
    <row r="1922" spans="1:14" x14ac:dyDescent="0.3">
      <c r="A1922" s="22">
        <v>2023</v>
      </c>
      <c r="B1922" s="23" t="s">
        <v>54</v>
      </c>
      <c r="C1922" s="23" t="s">
        <v>55</v>
      </c>
      <c r="D1922" s="23" t="s">
        <v>22</v>
      </c>
      <c r="E1922" s="24">
        <v>119200</v>
      </c>
      <c r="F1922" s="25">
        <v>119200</v>
      </c>
      <c r="G1922" s="23" t="s">
        <v>23</v>
      </c>
      <c r="H1922" s="23" t="s">
        <v>50</v>
      </c>
      <c r="I1922" s="23" t="s">
        <v>17</v>
      </c>
      <c r="J1922" s="23" t="s">
        <v>30</v>
      </c>
      <c r="K1922" s="23" t="s">
        <v>23</v>
      </c>
      <c r="L1922" s="26" t="s">
        <v>26</v>
      </c>
      <c r="M1922" s="33" t="s">
        <v>289</v>
      </c>
      <c r="N1922" s="27" t="str">
        <f t="shared" si="29"/>
        <v>No</v>
      </c>
    </row>
    <row r="1923" spans="1:14" x14ac:dyDescent="0.3">
      <c r="A1923" s="22">
        <v>2023</v>
      </c>
      <c r="B1923" s="23" t="s">
        <v>41</v>
      </c>
      <c r="C1923" s="23" t="s">
        <v>34</v>
      </c>
      <c r="D1923" s="23" t="s">
        <v>22</v>
      </c>
      <c r="E1923" s="24">
        <v>185000</v>
      </c>
      <c r="F1923" s="25">
        <v>185000</v>
      </c>
      <c r="G1923" s="23" t="s">
        <v>23</v>
      </c>
      <c r="H1923" s="23" t="s">
        <v>24</v>
      </c>
      <c r="I1923" s="23" t="s">
        <v>17</v>
      </c>
      <c r="J1923" s="23" t="s">
        <v>25</v>
      </c>
      <c r="K1923" s="23" t="s">
        <v>23</v>
      </c>
      <c r="L1923" s="26" t="s">
        <v>26</v>
      </c>
      <c r="M1923" s="33" t="s">
        <v>290</v>
      </c>
      <c r="N1923" s="27" t="str">
        <f t="shared" ref="N1923:N1986" si="30">IF(E1923&gt;=150000,"Yes","No")</f>
        <v>Yes</v>
      </c>
    </row>
    <row r="1924" spans="1:14" x14ac:dyDescent="0.3">
      <c r="A1924" s="22">
        <v>2023</v>
      </c>
      <c r="B1924" s="23" t="s">
        <v>41</v>
      </c>
      <c r="C1924" s="23" t="s">
        <v>34</v>
      </c>
      <c r="D1924" s="23" t="s">
        <v>22</v>
      </c>
      <c r="E1924" s="24">
        <v>120250</v>
      </c>
      <c r="F1924" s="25">
        <v>120250</v>
      </c>
      <c r="G1924" s="23" t="s">
        <v>23</v>
      </c>
      <c r="H1924" s="23" t="s">
        <v>24</v>
      </c>
      <c r="I1924" s="23" t="s">
        <v>17</v>
      </c>
      <c r="J1924" s="23" t="s">
        <v>25</v>
      </c>
      <c r="K1924" s="23" t="s">
        <v>23</v>
      </c>
      <c r="L1924" s="26" t="s">
        <v>26</v>
      </c>
      <c r="M1924" s="33" t="s">
        <v>289</v>
      </c>
      <c r="N1924" s="27" t="str">
        <f t="shared" si="30"/>
        <v>No</v>
      </c>
    </row>
    <row r="1925" spans="1:14" x14ac:dyDescent="0.3">
      <c r="A1925" s="22">
        <v>2023</v>
      </c>
      <c r="B1925" s="23" t="s">
        <v>148</v>
      </c>
      <c r="C1925" s="23" t="s">
        <v>28</v>
      </c>
      <c r="D1925" s="23" t="s">
        <v>22</v>
      </c>
      <c r="E1925" s="24">
        <v>225000</v>
      </c>
      <c r="F1925" s="25">
        <v>225000</v>
      </c>
      <c r="G1925" s="23" t="s">
        <v>23</v>
      </c>
      <c r="H1925" s="23" t="s">
        <v>16</v>
      </c>
      <c r="I1925" s="23" t="s">
        <v>17</v>
      </c>
      <c r="J1925" s="23" t="s">
        <v>25</v>
      </c>
      <c r="K1925" s="23" t="s">
        <v>23</v>
      </c>
      <c r="L1925" s="26" t="s">
        <v>26</v>
      </c>
      <c r="M1925" s="33" t="s">
        <v>290</v>
      </c>
      <c r="N1925" s="27" t="str">
        <f t="shared" si="30"/>
        <v>Yes</v>
      </c>
    </row>
    <row r="1926" spans="1:14" x14ac:dyDescent="0.3">
      <c r="A1926" s="22">
        <v>2023</v>
      </c>
      <c r="B1926" s="23" t="s">
        <v>148</v>
      </c>
      <c r="C1926" s="23" t="s">
        <v>28</v>
      </c>
      <c r="D1926" s="23" t="s">
        <v>22</v>
      </c>
      <c r="E1926" s="24">
        <v>152700</v>
      </c>
      <c r="F1926" s="25">
        <v>152700</v>
      </c>
      <c r="G1926" s="23" t="s">
        <v>23</v>
      </c>
      <c r="H1926" s="23" t="s">
        <v>16</v>
      </c>
      <c r="I1926" s="23" t="s">
        <v>17</v>
      </c>
      <c r="J1926" s="23" t="s">
        <v>25</v>
      </c>
      <c r="K1926" s="23" t="s">
        <v>23</v>
      </c>
      <c r="L1926" s="26" t="s">
        <v>26</v>
      </c>
      <c r="M1926" s="33" t="s">
        <v>290</v>
      </c>
      <c r="N1926" s="27" t="str">
        <f t="shared" si="30"/>
        <v>Yes</v>
      </c>
    </row>
    <row r="1927" spans="1:14" x14ac:dyDescent="0.3">
      <c r="A1927" s="22">
        <v>2023</v>
      </c>
      <c r="B1927" s="23" t="s">
        <v>157</v>
      </c>
      <c r="C1927" s="23" t="s">
        <v>34</v>
      </c>
      <c r="D1927" s="23" t="s">
        <v>14</v>
      </c>
      <c r="E1927" s="24">
        <v>60000</v>
      </c>
      <c r="F1927" s="25">
        <v>64781</v>
      </c>
      <c r="G1927" s="23" t="s">
        <v>15</v>
      </c>
      <c r="H1927" s="23" t="s">
        <v>24</v>
      </c>
      <c r="I1927" s="23" t="s">
        <v>17</v>
      </c>
      <c r="J1927" s="23" t="s">
        <v>18</v>
      </c>
      <c r="K1927" s="23" t="s">
        <v>15</v>
      </c>
      <c r="L1927" s="26" t="s">
        <v>19</v>
      </c>
      <c r="M1927" s="33" t="s">
        <v>289</v>
      </c>
      <c r="N1927" s="27" t="str">
        <f t="shared" si="30"/>
        <v>No</v>
      </c>
    </row>
    <row r="1928" spans="1:14" x14ac:dyDescent="0.3">
      <c r="A1928" s="22">
        <v>2023</v>
      </c>
      <c r="B1928" s="23" t="s">
        <v>37</v>
      </c>
      <c r="C1928" s="23" t="s">
        <v>13</v>
      </c>
      <c r="D1928" s="23" t="s">
        <v>22</v>
      </c>
      <c r="E1928" s="24">
        <v>139152</v>
      </c>
      <c r="F1928" s="25">
        <v>139152</v>
      </c>
      <c r="G1928" s="23" t="s">
        <v>23</v>
      </c>
      <c r="H1928" s="23" t="s">
        <v>16</v>
      </c>
      <c r="I1928" s="23" t="s">
        <v>17</v>
      </c>
      <c r="J1928" s="23" t="s">
        <v>25</v>
      </c>
      <c r="K1928" s="23" t="s">
        <v>23</v>
      </c>
      <c r="L1928" s="26" t="s">
        <v>19</v>
      </c>
      <c r="M1928" s="33" t="s">
        <v>289</v>
      </c>
      <c r="N1928" s="27" t="str">
        <f t="shared" si="30"/>
        <v>No</v>
      </c>
    </row>
    <row r="1929" spans="1:14" x14ac:dyDescent="0.3">
      <c r="A1929" s="22">
        <v>2023</v>
      </c>
      <c r="B1929" s="23" t="s">
        <v>37</v>
      </c>
      <c r="C1929" s="23" t="s">
        <v>13</v>
      </c>
      <c r="D1929" s="23" t="s">
        <v>22</v>
      </c>
      <c r="E1929" s="24">
        <v>82452</v>
      </c>
      <c r="F1929" s="25">
        <v>82452</v>
      </c>
      <c r="G1929" s="23" t="s">
        <v>23</v>
      </c>
      <c r="H1929" s="23" t="s">
        <v>16</v>
      </c>
      <c r="I1929" s="23" t="s">
        <v>17</v>
      </c>
      <c r="J1929" s="23" t="s">
        <v>25</v>
      </c>
      <c r="K1929" s="23" t="s">
        <v>23</v>
      </c>
      <c r="L1929" s="26" t="s">
        <v>19</v>
      </c>
      <c r="M1929" s="33" t="s">
        <v>289</v>
      </c>
      <c r="N1929" s="27" t="str">
        <f t="shared" si="30"/>
        <v>No</v>
      </c>
    </row>
    <row r="1930" spans="1:14" x14ac:dyDescent="0.3">
      <c r="A1930" s="22">
        <v>2023</v>
      </c>
      <c r="B1930" s="23" t="s">
        <v>118</v>
      </c>
      <c r="C1930" s="23" t="s">
        <v>21</v>
      </c>
      <c r="D1930" s="23" t="s">
        <v>22</v>
      </c>
      <c r="E1930" s="24">
        <v>85000</v>
      </c>
      <c r="F1930" s="25">
        <v>85000</v>
      </c>
      <c r="G1930" s="23" t="s">
        <v>23</v>
      </c>
      <c r="H1930" s="23" t="s">
        <v>16</v>
      </c>
      <c r="I1930" s="23" t="s">
        <v>17</v>
      </c>
      <c r="J1930" s="23" t="s">
        <v>25</v>
      </c>
      <c r="K1930" s="23" t="s">
        <v>23</v>
      </c>
      <c r="L1930" s="26" t="s">
        <v>26</v>
      </c>
      <c r="M1930" s="33" t="s">
        <v>289</v>
      </c>
      <c r="N1930" s="27" t="str">
        <f t="shared" si="30"/>
        <v>No</v>
      </c>
    </row>
    <row r="1931" spans="1:14" x14ac:dyDescent="0.3">
      <c r="A1931" s="22">
        <v>2023</v>
      </c>
      <c r="B1931" s="23" t="s">
        <v>118</v>
      </c>
      <c r="C1931" s="23" t="s">
        <v>21</v>
      </c>
      <c r="D1931" s="23" t="s">
        <v>22</v>
      </c>
      <c r="E1931" s="24">
        <v>65000</v>
      </c>
      <c r="F1931" s="25">
        <v>65000</v>
      </c>
      <c r="G1931" s="23" t="s">
        <v>23</v>
      </c>
      <c r="H1931" s="23" t="s">
        <v>16</v>
      </c>
      <c r="I1931" s="23" t="s">
        <v>17</v>
      </c>
      <c r="J1931" s="23" t="s">
        <v>25</v>
      </c>
      <c r="K1931" s="23" t="s">
        <v>23</v>
      </c>
      <c r="L1931" s="26" t="s">
        <v>26</v>
      </c>
      <c r="M1931" s="33" t="s">
        <v>289</v>
      </c>
      <c r="N1931" s="27" t="str">
        <f t="shared" si="30"/>
        <v>No</v>
      </c>
    </row>
    <row r="1932" spans="1:14" x14ac:dyDescent="0.3">
      <c r="A1932" s="22">
        <v>2023</v>
      </c>
      <c r="B1932" s="23" t="s">
        <v>48</v>
      </c>
      <c r="C1932" s="23" t="s">
        <v>49</v>
      </c>
      <c r="D1932" s="23" t="s">
        <v>22</v>
      </c>
      <c r="E1932" s="24">
        <v>139000</v>
      </c>
      <c r="F1932" s="25">
        <v>139000</v>
      </c>
      <c r="G1932" s="23" t="s">
        <v>23</v>
      </c>
      <c r="H1932" s="23" t="s">
        <v>24</v>
      </c>
      <c r="I1932" s="23" t="s">
        <v>17</v>
      </c>
      <c r="J1932" s="23" t="s">
        <v>25</v>
      </c>
      <c r="K1932" s="23" t="s">
        <v>23</v>
      </c>
      <c r="L1932" s="26" t="s">
        <v>26</v>
      </c>
      <c r="M1932" s="33" t="s">
        <v>289</v>
      </c>
      <c r="N1932" s="27" t="str">
        <f t="shared" si="30"/>
        <v>No</v>
      </c>
    </row>
    <row r="1933" spans="1:14" x14ac:dyDescent="0.3">
      <c r="A1933" s="22">
        <v>2023</v>
      </c>
      <c r="B1933" s="23" t="s">
        <v>41</v>
      </c>
      <c r="C1933" s="23" t="s">
        <v>34</v>
      </c>
      <c r="D1933" s="23" t="s">
        <v>22</v>
      </c>
      <c r="E1933" s="24">
        <v>200000</v>
      </c>
      <c r="F1933" s="25">
        <v>200000</v>
      </c>
      <c r="G1933" s="23" t="s">
        <v>23</v>
      </c>
      <c r="H1933" s="23" t="s">
        <v>38</v>
      </c>
      <c r="I1933" s="23" t="s">
        <v>17</v>
      </c>
      <c r="J1933" s="23" t="s">
        <v>30</v>
      </c>
      <c r="K1933" s="23" t="s">
        <v>23</v>
      </c>
      <c r="L1933" s="26" t="s">
        <v>26</v>
      </c>
      <c r="M1933" s="33" t="s">
        <v>290</v>
      </c>
      <c r="N1933" s="27" t="str">
        <f t="shared" si="30"/>
        <v>Yes</v>
      </c>
    </row>
    <row r="1934" spans="1:14" x14ac:dyDescent="0.3">
      <c r="A1934" s="22">
        <v>2023</v>
      </c>
      <c r="B1934" s="23" t="s">
        <v>41</v>
      </c>
      <c r="C1934" s="23" t="s">
        <v>34</v>
      </c>
      <c r="D1934" s="23" t="s">
        <v>22</v>
      </c>
      <c r="E1934" s="24">
        <v>145000</v>
      </c>
      <c r="F1934" s="25">
        <v>145000</v>
      </c>
      <c r="G1934" s="23" t="s">
        <v>23</v>
      </c>
      <c r="H1934" s="23" t="s">
        <v>38</v>
      </c>
      <c r="I1934" s="23" t="s">
        <v>17</v>
      </c>
      <c r="J1934" s="23" t="s">
        <v>30</v>
      </c>
      <c r="K1934" s="23" t="s">
        <v>23</v>
      </c>
      <c r="L1934" s="26" t="s">
        <v>26</v>
      </c>
      <c r="M1934" s="33" t="s">
        <v>289</v>
      </c>
      <c r="N1934" s="27" t="str">
        <f t="shared" si="30"/>
        <v>No</v>
      </c>
    </row>
    <row r="1935" spans="1:14" x14ac:dyDescent="0.3">
      <c r="A1935" s="22">
        <v>2023</v>
      </c>
      <c r="B1935" s="23" t="s">
        <v>41</v>
      </c>
      <c r="C1935" s="23" t="s">
        <v>34</v>
      </c>
      <c r="D1935" s="23" t="s">
        <v>22</v>
      </c>
      <c r="E1935" s="24">
        <v>269500</v>
      </c>
      <c r="F1935" s="25">
        <v>269500</v>
      </c>
      <c r="G1935" s="23" t="s">
        <v>23</v>
      </c>
      <c r="H1935" s="23" t="s">
        <v>24</v>
      </c>
      <c r="I1935" s="23" t="s">
        <v>17</v>
      </c>
      <c r="J1935" s="23" t="s">
        <v>25</v>
      </c>
      <c r="K1935" s="23" t="s">
        <v>23</v>
      </c>
      <c r="L1935" s="26" t="s">
        <v>26</v>
      </c>
      <c r="M1935" s="33" t="s">
        <v>290</v>
      </c>
      <c r="N1935" s="27" t="str">
        <f t="shared" si="30"/>
        <v>Yes</v>
      </c>
    </row>
    <row r="1936" spans="1:14" x14ac:dyDescent="0.3">
      <c r="A1936" s="22">
        <v>2023</v>
      </c>
      <c r="B1936" s="23" t="s">
        <v>41</v>
      </c>
      <c r="C1936" s="23" t="s">
        <v>34</v>
      </c>
      <c r="D1936" s="23" t="s">
        <v>22</v>
      </c>
      <c r="E1936" s="24">
        <v>295500</v>
      </c>
      <c r="F1936" s="25">
        <v>295500</v>
      </c>
      <c r="G1936" s="23" t="s">
        <v>23</v>
      </c>
      <c r="H1936" s="23" t="s">
        <v>38</v>
      </c>
      <c r="I1936" s="23" t="s">
        <v>17</v>
      </c>
      <c r="J1936" s="23" t="s">
        <v>30</v>
      </c>
      <c r="K1936" s="23" t="s">
        <v>23</v>
      </c>
      <c r="L1936" s="26" t="s">
        <v>26</v>
      </c>
      <c r="M1936" s="33" t="s">
        <v>290</v>
      </c>
      <c r="N1936" s="27" t="str">
        <f t="shared" si="30"/>
        <v>Yes</v>
      </c>
    </row>
    <row r="1937" spans="1:14" x14ac:dyDescent="0.3">
      <c r="A1937" s="22">
        <v>2023</v>
      </c>
      <c r="B1937" s="23" t="s">
        <v>41</v>
      </c>
      <c r="C1937" s="23" t="s">
        <v>34</v>
      </c>
      <c r="D1937" s="23" t="s">
        <v>22</v>
      </c>
      <c r="E1937" s="24">
        <v>165200</v>
      </c>
      <c r="F1937" s="25">
        <v>165200</v>
      </c>
      <c r="G1937" s="23" t="s">
        <v>23</v>
      </c>
      <c r="H1937" s="23" t="s">
        <v>38</v>
      </c>
      <c r="I1937" s="23" t="s">
        <v>17</v>
      </c>
      <c r="J1937" s="23" t="s">
        <v>30</v>
      </c>
      <c r="K1937" s="23" t="s">
        <v>23</v>
      </c>
      <c r="L1937" s="26" t="s">
        <v>26</v>
      </c>
      <c r="M1937" s="33" t="s">
        <v>290</v>
      </c>
      <c r="N1937" s="27" t="str">
        <f t="shared" si="30"/>
        <v>Yes</v>
      </c>
    </row>
    <row r="1938" spans="1:14" x14ac:dyDescent="0.3">
      <c r="A1938" s="22">
        <v>2023</v>
      </c>
      <c r="B1938" s="23" t="s">
        <v>90</v>
      </c>
      <c r="C1938" s="23" t="s">
        <v>34</v>
      </c>
      <c r="D1938" s="23" t="s">
        <v>22</v>
      </c>
      <c r="E1938" s="24">
        <v>235000</v>
      </c>
      <c r="F1938" s="25">
        <v>235000</v>
      </c>
      <c r="G1938" s="23" t="s">
        <v>23</v>
      </c>
      <c r="H1938" s="23" t="s">
        <v>16</v>
      </c>
      <c r="I1938" s="23" t="s">
        <v>17</v>
      </c>
      <c r="J1938" s="23" t="s">
        <v>25</v>
      </c>
      <c r="K1938" s="23" t="s">
        <v>23</v>
      </c>
      <c r="L1938" s="26" t="s">
        <v>26</v>
      </c>
      <c r="M1938" s="33" t="s">
        <v>290</v>
      </c>
      <c r="N1938" s="27" t="str">
        <f t="shared" si="30"/>
        <v>Yes</v>
      </c>
    </row>
    <row r="1939" spans="1:14" x14ac:dyDescent="0.3">
      <c r="A1939" s="22">
        <v>2023</v>
      </c>
      <c r="B1939" s="23" t="s">
        <v>90</v>
      </c>
      <c r="C1939" s="23" t="s">
        <v>34</v>
      </c>
      <c r="D1939" s="23" t="s">
        <v>22</v>
      </c>
      <c r="E1939" s="24">
        <v>135000</v>
      </c>
      <c r="F1939" s="25">
        <v>135000</v>
      </c>
      <c r="G1939" s="23" t="s">
        <v>23</v>
      </c>
      <c r="H1939" s="23" t="s">
        <v>16</v>
      </c>
      <c r="I1939" s="23" t="s">
        <v>17</v>
      </c>
      <c r="J1939" s="23" t="s">
        <v>25</v>
      </c>
      <c r="K1939" s="23" t="s">
        <v>23</v>
      </c>
      <c r="L1939" s="26" t="s">
        <v>26</v>
      </c>
      <c r="M1939" s="33" t="s">
        <v>289</v>
      </c>
      <c r="N1939" s="27" t="str">
        <f t="shared" si="30"/>
        <v>No</v>
      </c>
    </row>
    <row r="1940" spans="1:14" x14ac:dyDescent="0.3">
      <c r="A1940" s="22">
        <v>2023</v>
      </c>
      <c r="B1940" s="23" t="s">
        <v>54</v>
      </c>
      <c r="C1940" s="23" t="s">
        <v>55</v>
      </c>
      <c r="D1940" s="23" t="s">
        <v>22</v>
      </c>
      <c r="E1940" s="24">
        <v>180000</v>
      </c>
      <c r="F1940" s="25">
        <v>180000</v>
      </c>
      <c r="G1940" s="23" t="s">
        <v>23</v>
      </c>
      <c r="H1940" s="23" t="s">
        <v>24</v>
      </c>
      <c r="I1940" s="23" t="s">
        <v>17</v>
      </c>
      <c r="J1940" s="23" t="s">
        <v>30</v>
      </c>
      <c r="K1940" s="23" t="s">
        <v>23</v>
      </c>
      <c r="L1940" s="26" t="s">
        <v>26</v>
      </c>
      <c r="M1940" s="33" t="s">
        <v>290</v>
      </c>
      <c r="N1940" s="27" t="str">
        <f t="shared" si="30"/>
        <v>Yes</v>
      </c>
    </row>
    <row r="1941" spans="1:14" x14ac:dyDescent="0.3">
      <c r="A1941" s="22">
        <v>2023</v>
      </c>
      <c r="B1941" s="23" t="s">
        <v>54</v>
      </c>
      <c r="C1941" s="23" t="s">
        <v>55</v>
      </c>
      <c r="D1941" s="23" t="s">
        <v>22</v>
      </c>
      <c r="E1941" s="24">
        <v>144000</v>
      </c>
      <c r="F1941" s="25">
        <v>144000</v>
      </c>
      <c r="G1941" s="23" t="s">
        <v>23</v>
      </c>
      <c r="H1941" s="23" t="s">
        <v>24</v>
      </c>
      <c r="I1941" s="23" t="s">
        <v>17</v>
      </c>
      <c r="J1941" s="23" t="s">
        <v>30</v>
      </c>
      <c r="K1941" s="23" t="s">
        <v>23</v>
      </c>
      <c r="L1941" s="26" t="s">
        <v>26</v>
      </c>
      <c r="M1941" s="33" t="s">
        <v>289</v>
      </c>
      <c r="N1941" s="27" t="str">
        <f t="shared" si="30"/>
        <v>No</v>
      </c>
    </row>
    <row r="1942" spans="1:14" x14ac:dyDescent="0.3">
      <c r="A1942" s="22">
        <v>2023</v>
      </c>
      <c r="B1942" s="23" t="s">
        <v>37</v>
      </c>
      <c r="C1942" s="23" t="s">
        <v>13</v>
      </c>
      <c r="D1942" s="23" t="s">
        <v>44</v>
      </c>
      <c r="E1942" s="24">
        <v>40000</v>
      </c>
      <c r="F1942" s="25">
        <v>49216</v>
      </c>
      <c r="G1942" s="23" t="s">
        <v>45</v>
      </c>
      <c r="H1942" s="23" t="s">
        <v>16</v>
      </c>
      <c r="I1942" s="23" t="s">
        <v>17</v>
      </c>
      <c r="J1942" s="23" t="s">
        <v>30</v>
      </c>
      <c r="K1942" s="23" t="s">
        <v>45</v>
      </c>
      <c r="L1942" s="26" t="s">
        <v>26</v>
      </c>
      <c r="M1942" s="33" t="s">
        <v>288</v>
      </c>
      <c r="N1942" s="27" t="str">
        <f t="shared" si="30"/>
        <v>No</v>
      </c>
    </row>
    <row r="1943" spans="1:14" x14ac:dyDescent="0.3">
      <c r="A1943" s="22">
        <v>2023</v>
      </c>
      <c r="B1943" s="23" t="s">
        <v>37</v>
      </c>
      <c r="C1943" s="23" t="s">
        <v>13</v>
      </c>
      <c r="D1943" s="23" t="s">
        <v>44</v>
      </c>
      <c r="E1943" s="24">
        <v>35000</v>
      </c>
      <c r="F1943" s="25">
        <v>43064</v>
      </c>
      <c r="G1943" s="23" t="s">
        <v>45</v>
      </c>
      <c r="H1943" s="23" t="s">
        <v>16</v>
      </c>
      <c r="I1943" s="23" t="s">
        <v>17</v>
      </c>
      <c r="J1943" s="23" t="s">
        <v>30</v>
      </c>
      <c r="K1943" s="23" t="s">
        <v>45</v>
      </c>
      <c r="L1943" s="26" t="s">
        <v>26</v>
      </c>
      <c r="M1943" s="33" t="s">
        <v>288</v>
      </c>
      <c r="N1943" s="27" t="str">
        <f t="shared" si="30"/>
        <v>No</v>
      </c>
    </row>
    <row r="1944" spans="1:14" x14ac:dyDescent="0.3">
      <c r="A1944" s="22">
        <v>2023</v>
      </c>
      <c r="B1944" s="23" t="s">
        <v>48</v>
      </c>
      <c r="C1944" s="23" t="s">
        <v>49</v>
      </c>
      <c r="D1944" s="23" t="s">
        <v>22</v>
      </c>
      <c r="E1944" s="24">
        <v>65000</v>
      </c>
      <c r="F1944" s="25">
        <v>65000</v>
      </c>
      <c r="G1944" s="23" t="s">
        <v>23</v>
      </c>
      <c r="H1944" s="23" t="s">
        <v>16</v>
      </c>
      <c r="I1944" s="23" t="s">
        <v>17</v>
      </c>
      <c r="J1944" s="23" t="s">
        <v>25</v>
      </c>
      <c r="K1944" s="23" t="s">
        <v>23</v>
      </c>
      <c r="L1944" s="26" t="s">
        <v>26</v>
      </c>
      <c r="M1944" s="33" t="s">
        <v>289</v>
      </c>
      <c r="N1944" s="27" t="str">
        <f t="shared" si="30"/>
        <v>No</v>
      </c>
    </row>
    <row r="1945" spans="1:14" x14ac:dyDescent="0.3">
      <c r="A1945" s="22">
        <v>2023</v>
      </c>
      <c r="B1945" s="23" t="s">
        <v>89</v>
      </c>
      <c r="C1945" s="23" t="s">
        <v>55</v>
      </c>
      <c r="D1945" s="23" t="s">
        <v>22</v>
      </c>
      <c r="E1945" s="24">
        <v>160667</v>
      </c>
      <c r="F1945" s="25">
        <v>160667</v>
      </c>
      <c r="G1945" s="23" t="s">
        <v>23</v>
      </c>
      <c r="H1945" s="23" t="s">
        <v>24</v>
      </c>
      <c r="I1945" s="23" t="s">
        <v>17</v>
      </c>
      <c r="J1945" s="23" t="s">
        <v>25</v>
      </c>
      <c r="K1945" s="23" t="s">
        <v>23</v>
      </c>
      <c r="L1945" s="26" t="s">
        <v>26</v>
      </c>
      <c r="M1945" s="33" t="s">
        <v>290</v>
      </c>
      <c r="N1945" s="27" t="str">
        <f t="shared" si="30"/>
        <v>Yes</v>
      </c>
    </row>
    <row r="1946" spans="1:14" x14ac:dyDescent="0.3">
      <c r="A1946" s="22">
        <v>2023</v>
      </c>
      <c r="B1946" s="23" t="s">
        <v>74</v>
      </c>
      <c r="C1946" s="23" t="s">
        <v>34</v>
      </c>
      <c r="D1946" s="23" t="s">
        <v>167</v>
      </c>
      <c r="E1946" s="24">
        <v>140400</v>
      </c>
      <c r="F1946" s="25">
        <v>27568</v>
      </c>
      <c r="G1946" s="23" t="s">
        <v>168</v>
      </c>
      <c r="H1946" s="23" t="s">
        <v>16</v>
      </c>
      <c r="I1946" s="23" t="s">
        <v>17</v>
      </c>
      <c r="J1946" s="23" t="s">
        <v>30</v>
      </c>
      <c r="K1946" s="23" t="s">
        <v>168</v>
      </c>
      <c r="L1946" s="26" t="s">
        <v>19</v>
      </c>
      <c r="M1946" s="33" t="s">
        <v>289</v>
      </c>
      <c r="N1946" s="27" t="str">
        <f t="shared" si="30"/>
        <v>No</v>
      </c>
    </row>
    <row r="1947" spans="1:14" x14ac:dyDescent="0.3">
      <c r="A1947" s="22">
        <v>2023</v>
      </c>
      <c r="B1947" s="23" t="s">
        <v>37</v>
      </c>
      <c r="C1947" s="23" t="s">
        <v>13</v>
      </c>
      <c r="D1947" s="23" t="s">
        <v>22</v>
      </c>
      <c r="E1947" s="24">
        <v>304200</v>
      </c>
      <c r="F1947" s="25">
        <v>304200</v>
      </c>
      <c r="G1947" s="23" t="s">
        <v>23</v>
      </c>
      <c r="H1947" s="23" t="s">
        <v>24</v>
      </c>
      <c r="I1947" s="23" t="s">
        <v>17</v>
      </c>
      <c r="J1947" s="23" t="s">
        <v>25</v>
      </c>
      <c r="K1947" s="23" t="s">
        <v>23</v>
      </c>
      <c r="L1947" s="26" t="s">
        <v>26</v>
      </c>
      <c r="M1947" s="33" t="s">
        <v>290</v>
      </c>
      <c r="N1947" s="27" t="str">
        <f t="shared" si="30"/>
        <v>Yes</v>
      </c>
    </row>
    <row r="1948" spans="1:14" x14ac:dyDescent="0.3">
      <c r="A1948" s="22">
        <v>2023</v>
      </c>
      <c r="B1948" s="23" t="s">
        <v>37</v>
      </c>
      <c r="C1948" s="23" t="s">
        <v>13</v>
      </c>
      <c r="D1948" s="23" t="s">
        <v>22</v>
      </c>
      <c r="E1948" s="24">
        <v>173800</v>
      </c>
      <c r="F1948" s="25">
        <v>173800</v>
      </c>
      <c r="G1948" s="23" t="s">
        <v>23</v>
      </c>
      <c r="H1948" s="23" t="s">
        <v>24</v>
      </c>
      <c r="I1948" s="23" t="s">
        <v>17</v>
      </c>
      <c r="J1948" s="23" t="s">
        <v>25</v>
      </c>
      <c r="K1948" s="23" t="s">
        <v>23</v>
      </c>
      <c r="L1948" s="26" t="s">
        <v>26</v>
      </c>
      <c r="M1948" s="33" t="s">
        <v>290</v>
      </c>
      <c r="N1948" s="27" t="str">
        <f t="shared" si="30"/>
        <v>Yes</v>
      </c>
    </row>
    <row r="1949" spans="1:14" x14ac:dyDescent="0.3">
      <c r="A1949" s="22">
        <v>2023</v>
      </c>
      <c r="B1949" s="23" t="s">
        <v>148</v>
      </c>
      <c r="C1949" s="23" t="s">
        <v>28</v>
      </c>
      <c r="D1949" s="23" t="s">
        <v>22</v>
      </c>
      <c r="E1949" s="24">
        <v>191765</v>
      </c>
      <c r="F1949" s="25">
        <v>191765</v>
      </c>
      <c r="G1949" s="23" t="s">
        <v>23</v>
      </c>
      <c r="H1949" s="23" t="s">
        <v>16</v>
      </c>
      <c r="I1949" s="23" t="s">
        <v>17</v>
      </c>
      <c r="J1949" s="23" t="s">
        <v>25</v>
      </c>
      <c r="K1949" s="23" t="s">
        <v>23</v>
      </c>
      <c r="L1949" s="26" t="s">
        <v>26</v>
      </c>
      <c r="M1949" s="33" t="s">
        <v>290</v>
      </c>
      <c r="N1949" s="27" t="str">
        <f t="shared" si="30"/>
        <v>Yes</v>
      </c>
    </row>
    <row r="1950" spans="1:14" x14ac:dyDescent="0.3">
      <c r="A1950" s="22">
        <v>2023</v>
      </c>
      <c r="B1950" s="23" t="s">
        <v>148</v>
      </c>
      <c r="C1950" s="23" t="s">
        <v>28</v>
      </c>
      <c r="D1950" s="23" t="s">
        <v>22</v>
      </c>
      <c r="E1950" s="24">
        <v>134326</v>
      </c>
      <c r="F1950" s="25">
        <v>134326</v>
      </c>
      <c r="G1950" s="23" t="s">
        <v>23</v>
      </c>
      <c r="H1950" s="23" t="s">
        <v>16</v>
      </c>
      <c r="I1950" s="23" t="s">
        <v>17</v>
      </c>
      <c r="J1950" s="23" t="s">
        <v>25</v>
      </c>
      <c r="K1950" s="23" t="s">
        <v>23</v>
      </c>
      <c r="L1950" s="26" t="s">
        <v>26</v>
      </c>
      <c r="M1950" s="33" t="s">
        <v>289</v>
      </c>
      <c r="N1950" s="27" t="str">
        <f t="shared" si="30"/>
        <v>No</v>
      </c>
    </row>
    <row r="1951" spans="1:14" x14ac:dyDescent="0.3">
      <c r="A1951" s="22">
        <v>2023</v>
      </c>
      <c r="B1951" s="23" t="s">
        <v>54</v>
      </c>
      <c r="C1951" s="23" t="s">
        <v>55</v>
      </c>
      <c r="D1951" s="23" t="s">
        <v>22</v>
      </c>
      <c r="E1951" s="24">
        <v>173000</v>
      </c>
      <c r="F1951" s="25">
        <v>173000</v>
      </c>
      <c r="G1951" s="23" t="s">
        <v>23</v>
      </c>
      <c r="H1951" s="23" t="s">
        <v>24</v>
      </c>
      <c r="I1951" s="23" t="s">
        <v>17</v>
      </c>
      <c r="J1951" s="23" t="s">
        <v>25</v>
      </c>
      <c r="K1951" s="23" t="s">
        <v>23</v>
      </c>
      <c r="L1951" s="26" t="s">
        <v>26</v>
      </c>
      <c r="M1951" s="33" t="s">
        <v>290</v>
      </c>
      <c r="N1951" s="27" t="str">
        <f t="shared" si="30"/>
        <v>Yes</v>
      </c>
    </row>
    <row r="1952" spans="1:14" x14ac:dyDescent="0.3">
      <c r="A1952" s="22">
        <v>2023</v>
      </c>
      <c r="B1952" s="23" t="s">
        <v>41</v>
      </c>
      <c r="C1952" s="23" t="s">
        <v>34</v>
      </c>
      <c r="D1952" s="23" t="s">
        <v>22</v>
      </c>
      <c r="E1952" s="24">
        <v>258384</v>
      </c>
      <c r="F1952" s="25">
        <v>258384</v>
      </c>
      <c r="G1952" s="23" t="s">
        <v>23</v>
      </c>
      <c r="H1952" s="23" t="s">
        <v>24</v>
      </c>
      <c r="I1952" s="23" t="s">
        <v>17</v>
      </c>
      <c r="J1952" s="23" t="s">
        <v>30</v>
      </c>
      <c r="K1952" s="23" t="s">
        <v>23</v>
      </c>
      <c r="L1952" s="26" t="s">
        <v>26</v>
      </c>
      <c r="M1952" s="33" t="s">
        <v>290</v>
      </c>
      <c r="N1952" s="27" t="str">
        <f t="shared" si="30"/>
        <v>Yes</v>
      </c>
    </row>
    <row r="1953" spans="1:14" x14ac:dyDescent="0.3">
      <c r="A1953" s="22">
        <v>2023</v>
      </c>
      <c r="B1953" s="23" t="s">
        <v>41</v>
      </c>
      <c r="C1953" s="23" t="s">
        <v>34</v>
      </c>
      <c r="D1953" s="23" t="s">
        <v>22</v>
      </c>
      <c r="E1953" s="24">
        <v>153100</v>
      </c>
      <c r="F1953" s="25">
        <v>153100</v>
      </c>
      <c r="G1953" s="23" t="s">
        <v>23</v>
      </c>
      <c r="H1953" s="23" t="s">
        <v>24</v>
      </c>
      <c r="I1953" s="23" t="s">
        <v>17</v>
      </c>
      <c r="J1953" s="23" t="s">
        <v>30</v>
      </c>
      <c r="K1953" s="23" t="s">
        <v>23</v>
      </c>
      <c r="L1953" s="26" t="s">
        <v>26</v>
      </c>
      <c r="M1953" s="33" t="s">
        <v>290</v>
      </c>
      <c r="N1953" s="27" t="str">
        <f t="shared" si="30"/>
        <v>Yes</v>
      </c>
    </row>
    <row r="1954" spans="1:14" x14ac:dyDescent="0.3">
      <c r="A1954" s="22">
        <v>2023</v>
      </c>
      <c r="B1954" s="23" t="s">
        <v>27</v>
      </c>
      <c r="C1954" s="23" t="s">
        <v>28</v>
      </c>
      <c r="D1954" s="23" t="s">
        <v>22</v>
      </c>
      <c r="E1954" s="24">
        <v>70000</v>
      </c>
      <c r="F1954" s="25">
        <v>70000</v>
      </c>
      <c r="G1954" s="23" t="s">
        <v>23</v>
      </c>
      <c r="H1954" s="23" t="s">
        <v>16</v>
      </c>
      <c r="I1954" s="23" t="s">
        <v>17</v>
      </c>
      <c r="J1954" s="23" t="s">
        <v>25</v>
      </c>
      <c r="K1954" s="23" t="s">
        <v>23</v>
      </c>
      <c r="L1954" s="26" t="s">
        <v>26</v>
      </c>
      <c r="M1954" s="33" t="s">
        <v>289</v>
      </c>
      <c r="N1954" s="27" t="str">
        <f t="shared" si="30"/>
        <v>No</v>
      </c>
    </row>
    <row r="1955" spans="1:14" x14ac:dyDescent="0.3">
      <c r="A1955" s="22">
        <v>2023</v>
      </c>
      <c r="B1955" s="23" t="s">
        <v>48</v>
      </c>
      <c r="C1955" s="23" t="s">
        <v>49</v>
      </c>
      <c r="D1955" s="23" t="s">
        <v>22</v>
      </c>
      <c r="E1955" s="24">
        <v>146200</v>
      </c>
      <c r="F1955" s="25">
        <v>146200</v>
      </c>
      <c r="G1955" s="23" t="s">
        <v>23</v>
      </c>
      <c r="H1955" s="23" t="s">
        <v>24</v>
      </c>
      <c r="I1955" s="23" t="s">
        <v>17</v>
      </c>
      <c r="J1955" s="23" t="s">
        <v>25</v>
      </c>
      <c r="K1955" s="23" t="s">
        <v>23</v>
      </c>
      <c r="L1955" s="26" t="s">
        <v>26</v>
      </c>
      <c r="M1955" s="33" t="s">
        <v>289</v>
      </c>
      <c r="N1955" s="27" t="str">
        <f t="shared" si="30"/>
        <v>No</v>
      </c>
    </row>
    <row r="1956" spans="1:14" x14ac:dyDescent="0.3">
      <c r="A1956" s="22">
        <v>2023</v>
      </c>
      <c r="B1956" s="23" t="s">
        <v>48</v>
      </c>
      <c r="C1956" s="23" t="s">
        <v>49</v>
      </c>
      <c r="D1956" s="23" t="s">
        <v>22</v>
      </c>
      <c r="E1956" s="24">
        <v>116960</v>
      </c>
      <c r="F1956" s="25">
        <v>116960</v>
      </c>
      <c r="G1956" s="23" t="s">
        <v>23</v>
      </c>
      <c r="H1956" s="23" t="s">
        <v>24</v>
      </c>
      <c r="I1956" s="23" t="s">
        <v>17</v>
      </c>
      <c r="J1956" s="23" t="s">
        <v>25</v>
      </c>
      <c r="K1956" s="23" t="s">
        <v>23</v>
      </c>
      <c r="L1956" s="26" t="s">
        <v>26</v>
      </c>
      <c r="M1956" s="33" t="s">
        <v>289</v>
      </c>
      <c r="N1956" s="27" t="str">
        <f t="shared" si="30"/>
        <v>No</v>
      </c>
    </row>
    <row r="1957" spans="1:14" x14ac:dyDescent="0.3">
      <c r="A1957" s="22">
        <v>2023</v>
      </c>
      <c r="B1957" s="23" t="s">
        <v>103</v>
      </c>
      <c r="C1957" s="23" t="s">
        <v>95</v>
      </c>
      <c r="D1957" s="23" t="s">
        <v>22</v>
      </c>
      <c r="E1957" s="24">
        <v>111600</v>
      </c>
      <c r="F1957" s="25">
        <v>111600</v>
      </c>
      <c r="G1957" s="23" t="s">
        <v>23</v>
      </c>
      <c r="H1957" s="23" t="s">
        <v>24</v>
      </c>
      <c r="I1957" s="23" t="s">
        <v>17</v>
      </c>
      <c r="J1957" s="23" t="s">
        <v>25</v>
      </c>
      <c r="K1957" s="23" t="s">
        <v>23</v>
      </c>
      <c r="L1957" s="26" t="s">
        <v>26</v>
      </c>
      <c r="M1957" s="33" t="s">
        <v>289</v>
      </c>
      <c r="N1957" s="27" t="str">
        <f t="shared" si="30"/>
        <v>No</v>
      </c>
    </row>
    <row r="1958" spans="1:14" x14ac:dyDescent="0.3">
      <c r="A1958" s="22">
        <v>2023</v>
      </c>
      <c r="B1958" s="23" t="s">
        <v>103</v>
      </c>
      <c r="C1958" s="23" t="s">
        <v>95</v>
      </c>
      <c r="D1958" s="23" t="s">
        <v>22</v>
      </c>
      <c r="E1958" s="24">
        <v>72000</v>
      </c>
      <c r="F1958" s="25">
        <v>72000</v>
      </c>
      <c r="G1958" s="23" t="s">
        <v>23</v>
      </c>
      <c r="H1958" s="23" t="s">
        <v>24</v>
      </c>
      <c r="I1958" s="23" t="s">
        <v>17</v>
      </c>
      <c r="J1958" s="23" t="s">
        <v>25</v>
      </c>
      <c r="K1958" s="23" t="s">
        <v>23</v>
      </c>
      <c r="L1958" s="26" t="s">
        <v>26</v>
      </c>
      <c r="M1958" s="33" t="s">
        <v>289</v>
      </c>
      <c r="N1958" s="27" t="str">
        <f t="shared" si="30"/>
        <v>No</v>
      </c>
    </row>
    <row r="1959" spans="1:14" x14ac:dyDescent="0.3">
      <c r="A1959" s="22">
        <v>2023</v>
      </c>
      <c r="B1959" s="23" t="s">
        <v>27</v>
      </c>
      <c r="C1959" s="23" t="s">
        <v>28</v>
      </c>
      <c r="D1959" s="23" t="s">
        <v>22</v>
      </c>
      <c r="E1959" s="24">
        <v>295490</v>
      </c>
      <c r="F1959" s="25">
        <v>295490</v>
      </c>
      <c r="G1959" s="23" t="s">
        <v>23</v>
      </c>
      <c r="H1959" s="23" t="s">
        <v>24</v>
      </c>
      <c r="I1959" s="23" t="s">
        <v>17</v>
      </c>
      <c r="J1959" s="23" t="s">
        <v>25</v>
      </c>
      <c r="K1959" s="23" t="s">
        <v>23</v>
      </c>
      <c r="L1959" s="26" t="s">
        <v>26</v>
      </c>
      <c r="M1959" s="33" t="s">
        <v>290</v>
      </c>
      <c r="N1959" s="27" t="str">
        <f t="shared" si="30"/>
        <v>Yes</v>
      </c>
    </row>
    <row r="1960" spans="1:14" x14ac:dyDescent="0.3">
      <c r="A1960" s="22">
        <v>2023</v>
      </c>
      <c r="B1960" s="23" t="s">
        <v>37</v>
      </c>
      <c r="C1960" s="23" t="s">
        <v>13</v>
      </c>
      <c r="D1960" s="23" t="s">
        <v>22</v>
      </c>
      <c r="E1960" s="24">
        <v>90000</v>
      </c>
      <c r="F1960" s="25">
        <v>90000</v>
      </c>
      <c r="G1960" s="23" t="s">
        <v>23</v>
      </c>
      <c r="H1960" s="23" t="s">
        <v>50</v>
      </c>
      <c r="I1960" s="23" t="s">
        <v>17</v>
      </c>
      <c r="J1960" s="23" t="s">
        <v>18</v>
      </c>
      <c r="K1960" s="23" t="s">
        <v>67</v>
      </c>
      <c r="L1960" s="26" t="s">
        <v>19</v>
      </c>
      <c r="M1960" s="33" t="s">
        <v>289</v>
      </c>
      <c r="N1960" s="27" t="str">
        <f t="shared" si="30"/>
        <v>No</v>
      </c>
    </row>
    <row r="1961" spans="1:14" x14ac:dyDescent="0.3">
      <c r="A1961" s="22">
        <v>2023</v>
      </c>
      <c r="B1961" s="23" t="s">
        <v>54</v>
      </c>
      <c r="C1961" s="23" t="s">
        <v>55</v>
      </c>
      <c r="D1961" s="23" t="s">
        <v>22</v>
      </c>
      <c r="E1961" s="24">
        <v>90000</v>
      </c>
      <c r="F1961" s="25">
        <v>90000</v>
      </c>
      <c r="G1961" s="23" t="s">
        <v>23</v>
      </c>
      <c r="H1961" s="23" t="s">
        <v>16</v>
      </c>
      <c r="I1961" s="23" t="s">
        <v>17</v>
      </c>
      <c r="J1961" s="23" t="s">
        <v>30</v>
      </c>
      <c r="K1961" s="23" t="s">
        <v>23</v>
      </c>
      <c r="L1961" s="26" t="s">
        <v>26</v>
      </c>
      <c r="M1961" s="33" t="s">
        <v>289</v>
      </c>
      <c r="N1961" s="27" t="str">
        <f t="shared" si="30"/>
        <v>No</v>
      </c>
    </row>
    <row r="1962" spans="1:14" x14ac:dyDescent="0.3">
      <c r="A1962" s="22">
        <v>2023</v>
      </c>
      <c r="B1962" s="23" t="s">
        <v>54</v>
      </c>
      <c r="C1962" s="23" t="s">
        <v>55</v>
      </c>
      <c r="D1962" s="23" t="s">
        <v>22</v>
      </c>
      <c r="E1962" s="24">
        <v>84000</v>
      </c>
      <c r="F1962" s="25">
        <v>84000</v>
      </c>
      <c r="G1962" s="23" t="s">
        <v>23</v>
      </c>
      <c r="H1962" s="23" t="s">
        <v>16</v>
      </c>
      <c r="I1962" s="23" t="s">
        <v>17</v>
      </c>
      <c r="J1962" s="23" t="s">
        <v>30</v>
      </c>
      <c r="K1962" s="23" t="s">
        <v>23</v>
      </c>
      <c r="L1962" s="26" t="s">
        <v>26</v>
      </c>
      <c r="M1962" s="33" t="s">
        <v>289</v>
      </c>
      <c r="N1962" s="27" t="str">
        <f t="shared" si="30"/>
        <v>No</v>
      </c>
    </row>
    <row r="1963" spans="1:14" x14ac:dyDescent="0.3">
      <c r="A1963" s="22">
        <v>2023</v>
      </c>
      <c r="B1963" s="23" t="s">
        <v>37</v>
      </c>
      <c r="C1963" s="23" t="s">
        <v>13</v>
      </c>
      <c r="D1963" s="23" t="s">
        <v>22</v>
      </c>
      <c r="E1963" s="24">
        <v>110000</v>
      </c>
      <c r="F1963" s="25">
        <v>110000</v>
      </c>
      <c r="G1963" s="23" t="s">
        <v>87</v>
      </c>
      <c r="H1963" s="23" t="s">
        <v>16</v>
      </c>
      <c r="I1963" s="23" t="s">
        <v>17</v>
      </c>
      <c r="J1963" s="23" t="s">
        <v>30</v>
      </c>
      <c r="K1963" s="23" t="s">
        <v>87</v>
      </c>
      <c r="L1963" s="26" t="s">
        <v>26</v>
      </c>
      <c r="M1963" s="33" t="s">
        <v>289</v>
      </c>
      <c r="N1963" s="27" t="str">
        <f t="shared" si="30"/>
        <v>No</v>
      </c>
    </row>
    <row r="1964" spans="1:14" x14ac:dyDescent="0.3">
      <c r="A1964" s="22">
        <v>2023</v>
      </c>
      <c r="B1964" s="23" t="s">
        <v>37</v>
      </c>
      <c r="C1964" s="23" t="s">
        <v>13</v>
      </c>
      <c r="D1964" s="23" t="s">
        <v>22</v>
      </c>
      <c r="E1964" s="24">
        <v>90000</v>
      </c>
      <c r="F1964" s="25">
        <v>90000</v>
      </c>
      <c r="G1964" s="23" t="s">
        <v>87</v>
      </c>
      <c r="H1964" s="23" t="s">
        <v>16</v>
      </c>
      <c r="I1964" s="23" t="s">
        <v>17</v>
      </c>
      <c r="J1964" s="23" t="s">
        <v>30</v>
      </c>
      <c r="K1964" s="23" t="s">
        <v>87</v>
      </c>
      <c r="L1964" s="26" t="s">
        <v>26</v>
      </c>
      <c r="M1964" s="33" t="s">
        <v>289</v>
      </c>
      <c r="N1964" s="27" t="str">
        <f t="shared" si="30"/>
        <v>No</v>
      </c>
    </row>
    <row r="1965" spans="1:14" x14ac:dyDescent="0.3">
      <c r="A1965" s="22">
        <v>2023</v>
      </c>
      <c r="B1965" s="23" t="s">
        <v>37</v>
      </c>
      <c r="C1965" s="23" t="s">
        <v>13</v>
      </c>
      <c r="D1965" s="23" t="s">
        <v>22</v>
      </c>
      <c r="E1965" s="24">
        <v>70000</v>
      </c>
      <c r="F1965" s="25">
        <v>70000</v>
      </c>
      <c r="G1965" s="23" t="s">
        <v>23</v>
      </c>
      <c r="H1965" s="23" t="s">
        <v>16</v>
      </c>
      <c r="I1965" s="23" t="s">
        <v>17</v>
      </c>
      <c r="J1965" s="23" t="s">
        <v>25</v>
      </c>
      <c r="K1965" s="23" t="s">
        <v>23</v>
      </c>
      <c r="L1965" s="26" t="s">
        <v>26</v>
      </c>
      <c r="M1965" s="33" t="s">
        <v>289</v>
      </c>
      <c r="N1965" s="27" t="str">
        <f t="shared" si="30"/>
        <v>No</v>
      </c>
    </row>
    <row r="1966" spans="1:14" x14ac:dyDescent="0.3">
      <c r="A1966" s="22">
        <v>2023</v>
      </c>
      <c r="B1966" s="23" t="s">
        <v>27</v>
      </c>
      <c r="C1966" s="23" t="s">
        <v>28</v>
      </c>
      <c r="D1966" s="23" t="s">
        <v>22</v>
      </c>
      <c r="E1966" s="24">
        <v>253000</v>
      </c>
      <c r="F1966" s="25">
        <v>253000</v>
      </c>
      <c r="G1966" s="23" t="s">
        <v>23</v>
      </c>
      <c r="H1966" s="23" t="s">
        <v>24</v>
      </c>
      <c r="I1966" s="23" t="s">
        <v>17</v>
      </c>
      <c r="J1966" s="23" t="s">
        <v>30</v>
      </c>
      <c r="K1966" s="23" t="s">
        <v>23</v>
      </c>
      <c r="L1966" s="26" t="s">
        <v>26</v>
      </c>
      <c r="M1966" s="33" t="s">
        <v>290</v>
      </c>
      <c r="N1966" s="27" t="str">
        <f t="shared" si="30"/>
        <v>Yes</v>
      </c>
    </row>
    <row r="1967" spans="1:14" x14ac:dyDescent="0.3">
      <c r="A1967" s="22">
        <v>2023</v>
      </c>
      <c r="B1967" s="23" t="s">
        <v>110</v>
      </c>
      <c r="C1967" s="23" t="s">
        <v>95</v>
      </c>
      <c r="D1967" s="23" t="s">
        <v>22</v>
      </c>
      <c r="E1967" s="24">
        <v>115000</v>
      </c>
      <c r="F1967" s="25">
        <v>115000</v>
      </c>
      <c r="G1967" s="23" t="s">
        <v>67</v>
      </c>
      <c r="H1967" s="23" t="s">
        <v>50</v>
      </c>
      <c r="I1967" s="23" t="s">
        <v>17</v>
      </c>
      <c r="J1967" s="23" t="s">
        <v>25</v>
      </c>
      <c r="K1967" s="23" t="s">
        <v>67</v>
      </c>
      <c r="L1967" s="26" t="s">
        <v>26</v>
      </c>
      <c r="M1967" s="33" t="s">
        <v>289</v>
      </c>
      <c r="N1967" s="27" t="str">
        <f t="shared" si="30"/>
        <v>No</v>
      </c>
    </row>
    <row r="1968" spans="1:14" x14ac:dyDescent="0.3">
      <c r="A1968" s="22">
        <v>2023</v>
      </c>
      <c r="B1968" s="23" t="s">
        <v>110</v>
      </c>
      <c r="C1968" s="23" t="s">
        <v>95</v>
      </c>
      <c r="D1968" s="23" t="s">
        <v>22</v>
      </c>
      <c r="E1968" s="24">
        <v>85000</v>
      </c>
      <c r="F1968" s="25">
        <v>85000</v>
      </c>
      <c r="G1968" s="23" t="s">
        <v>67</v>
      </c>
      <c r="H1968" s="23" t="s">
        <v>50</v>
      </c>
      <c r="I1968" s="23" t="s">
        <v>17</v>
      </c>
      <c r="J1968" s="23" t="s">
        <v>25</v>
      </c>
      <c r="K1968" s="23" t="s">
        <v>67</v>
      </c>
      <c r="L1968" s="26" t="s">
        <v>26</v>
      </c>
      <c r="M1968" s="33" t="s">
        <v>289</v>
      </c>
      <c r="N1968" s="27" t="str">
        <f t="shared" si="30"/>
        <v>No</v>
      </c>
    </row>
    <row r="1969" spans="1:14" x14ac:dyDescent="0.3">
      <c r="A1969" s="22">
        <v>2023</v>
      </c>
      <c r="B1969" s="23" t="s">
        <v>84</v>
      </c>
      <c r="C1969" s="23" t="s">
        <v>28</v>
      </c>
      <c r="D1969" s="23" t="s">
        <v>22</v>
      </c>
      <c r="E1969" s="24">
        <v>145900</v>
      </c>
      <c r="F1969" s="25">
        <v>145900</v>
      </c>
      <c r="G1969" s="23" t="s">
        <v>23</v>
      </c>
      <c r="H1969" s="23" t="s">
        <v>24</v>
      </c>
      <c r="I1969" s="23" t="s">
        <v>17</v>
      </c>
      <c r="J1969" s="23" t="s">
        <v>25</v>
      </c>
      <c r="K1969" s="23" t="s">
        <v>23</v>
      </c>
      <c r="L1969" s="26" t="s">
        <v>26</v>
      </c>
      <c r="M1969" s="33" t="s">
        <v>289</v>
      </c>
      <c r="N1969" s="27" t="str">
        <f t="shared" si="30"/>
        <v>No</v>
      </c>
    </row>
    <row r="1970" spans="1:14" x14ac:dyDescent="0.3">
      <c r="A1970" s="22">
        <v>2023</v>
      </c>
      <c r="B1970" s="23" t="s">
        <v>85</v>
      </c>
      <c r="C1970" s="23" t="s">
        <v>62</v>
      </c>
      <c r="D1970" s="23" t="s">
        <v>22</v>
      </c>
      <c r="E1970" s="24">
        <v>127000</v>
      </c>
      <c r="F1970" s="25">
        <v>127000</v>
      </c>
      <c r="G1970" s="23" t="s">
        <v>23</v>
      </c>
      <c r="H1970" s="23" t="s">
        <v>24</v>
      </c>
      <c r="I1970" s="23" t="s">
        <v>17</v>
      </c>
      <c r="J1970" s="23" t="s">
        <v>30</v>
      </c>
      <c r="K1970" s="23" t="s">
        <v>23</v>
      </c>
      <c r="L1970" s="26" t="s">
        <v>26</v>
      </c>
      <c r="M1970" s="33" t="s">
        <v>289</v>
      </c>
      <c r="N1970" s="27" t="str">
        <f t="shared" si="30"/>
        <v>No</v>
      </c>
    </row>
    <row r="1971" spans="1:14" x14ac:dyDescent="0.3">
      <c r="A1971" s="22">
        <v>2023</v>
      </c>
      <c r="B1971" s="23" t="s">
        <v>85</v>
      </c>
      <c r="C1971" s="23" t="s">
        <v>62</v>
      </c>
      <c r="D1971" s="23" t="s">
        <v>22</v>
      </c>
      <c r="E1971" s="24">
        <v>95000</v>
      </c>
      <c r="F1971" s="25">
        <v>95000</v>
      </c>
      <c r="G1971" s="23" t="s">
        <v>23</v>
      </c>
      <c r="H1971" s="23" t="s">
        <v>24</v>
      </c>
      <c r="I1971" s="23" t="s">
        <v>17</v>
      </c>
      <c r="J1971" s="23" t="s">
        <v>30</v>
      </c>
      <c r="K1971" s="23" t="s">
        <v>23</v>
      </c>
      <c r="L1971" s="26" t="s">
        <v>26</v>
      </c>
      <c r="M1971" s="33" t="s">
        <v>289</v>
      </c>
      <c r="N1971" s="27" t="str">
        <f t="shared" si="30"/>
        <v>No</v>
      </c>
    </row>
    <row r="1972" spans="1:14" x14ac:dyDescent="0.3">
      <c r="A1972" s="22">
        <v>2023</v>
      </c>
      <c r="B1972" s="23" t="s">
        <v>48</v>
      </c>
      <c r="C1972" s="23" t="s">
        <v>49</v>
      </c>
      <c r="D1972" s="23" t="s">
        <v>22</v>
      </c>
      <c r="E1972" s="24">
        <v>94600</v>
      </c>
      <c r="F1972" s="25">
        <v>94600</v>
      </c>
      <c r="G1972" s="23" t="s">
        <v>23</v>
      </c>
      <c r="H1972" s="23" t="s">
        <v>50</v>
      </c>
      <c r="I1972" s="23" t="s">
        <v>17</v>
      </c>
      <c r="J1972" s="23" t="s">
        <v>25</v>
      </c>
      <c r="K1972" s="23" t="s">
        <v>23</v>
      </c>
      <c r="L1972" s="26" t="s">
        <v>26</v>
      </c>
      <c r="M1972" s="33" t="s">
        <v>289</v>
      </c>
      <c r="N1972" s="27" t="str">
        <f t="shared" si="30"/>
        <v>No</v>
      </c>
    </row>
    <row r="1973" spans="1:14" x14ac:dyDescent="0.3">
      <c r="A1973" s="22">
        <v>2023</v>
      </c>
      <c r="B1973" s="23" t="s">
        <v>48</v>
      </c>
      <c r="C1973" s="23" t="s">
        <v>49</v>
      </c>
      <c r="D1973" s="23" t="s">
        <v>22</v>
      </c>
      <c r="E1973" s="24">
        <v>86000</v>
      </c>
      <c r="F1973" s="25">
        <v>86000</v>
      </c>
      <c r="G1973" s="23" t="s">
        <v>23</v>
      </c>
      <c r="H1973" s="23" t="s">
        <v>50</v>
      </c>
      <c r="I1973" s="23" t="s">
        <v>17</v>
      </c>
      <c r="J1973" s="23" t="s">
        <v>25</v>
      </c>
      <c r="K1973" s="23" t="s">
        <v>23</v>
      </c>
      <c r="L1973" s="26" t="s">
        <v>26</v>
      </c>
      <c r="M1973" s="33" t="s">
        <v>289</v>
      </c>
      <c r="N1973" s="27" t="str">
        <f t="shared" si="30"/>
        <v>No</v>
      </c>
    </row>
    <row r="1974" spans="1:14" x14ac:dyDescent="0.3">
      <c r="A1974" s="22">
        <v>2023</v>
      </c>
      <c r="B1974" s="23" t="s">
        <v>37</v>
      </c>
      <c r="C1974" s="23" t="s">
        <v>13</v>
      </c>
      <c r="D1974" s="23" t="s">
        <v>22</v>
      </c>
      <c r="E1974" s="24">
        <v>72000</v>
      </c>
      <c r="F1974" s="25">
        <v>72000</v>
      </c>
      <c r="G1974" s="23" t="s">
        <v>168</v>
      </c>
      <c r="H1974" s="23" t="s">
        <v>24</v>
      </c>
      <c r="I1974" s="23" t="s">
        <v>17</v>
      </c>
      <c r="J1974" s="23" t="s">
        <v>30</v>
      </c>
      <c r="K1974" s="23" t="s">
        <v>168</v>
      </c>
      <c r="L1974" s="26" t="s">
        <v>26</v>
      </c>
      <c r="M1974" s="33" t="s">
        <v>289</v>
      </c>
      <c r="N1974" s="27" t="str">
        <f t="shared" si="30"/>
        <v>No</v>
      </c>
    </row>
    <row r="1975" spans="1:14" x14ac:dyDescent="0.3">
      <c r="A1975" s="22">
        <v>2023</v>
      </c>
      <c r="B1975" s="23" t="s">
        <v>37</v>
      </c>
      <c r="C1975" s="23" t="s">
        <v>13</v>
      </c>
      <c r="D1975" s="23" t="s">
        <v>22</v>
      </c>
      <c r="E1975" s="24">
        <v>60000</v>
      </c>
      <c r="F1975" s="25">
        <v>60000</v>
      </c>
      <c r="G1975" s="23" t="s">
        <v>168</v>
      </c>
      <c r="H1975" s="23" t="s">
        <v>24</v>
      </c>
      <c r="I1975" s="23" t="s">
        <v>17</v>
      </c>
      <c r="J1975" s="23" t="s">
        <v>30</v>
      </c>
      <c r="K1975" s="23" t="s">
        <v>168</v>
      </c>
      <c r="L1975" s="26" t="s">
        <v>26</v>
      </c>
      <c r="M1975" s="33" t="s">
        <v>289</v>
      </c>
      <c r="N1975" s="27" t="str">
        <f t="shared" si="30"/>
        <v>No</v>
      </c>
    </row>
    <row r="1976" spans="1:14" x14ac:dyDescent="0.3">
      <c r="A1976" s="22">
        <v>2023</v>
      </c>
      <c r="B1976" s="23" t="s">
        <v>27</v>
      </c>
      <c r="C1976" s="23" t="s">
        <v>28</v>
      </c>
      <c r="D1976" s="23" t="s">
        <v>22</v>
      </c>
      <c r="E1976" s="24">
        <v>104000</v>
      </c>
      <c r="F1976" s="25">
        <v>104000</v>
      </c>
      <c r="G1976" s="23" t="s">
        <v>23</v>
      </c>
      <c r="H1976" s="23" t="s">
        <v>24</v>
      </c>
      <c r="I1976" s="23" t="s">
        <v>17</v>
      </c>
      <c r="J1976" s="23" t="s">
        <v>25</v>
      </c>
      <c r="K1976" s="23" t="s">
        <v>23</v>
      </c>
      <c r="L1976" s="26" t="s">
        <v>26</v>
      </c>
      <c r="M1976" s="33" t="s">
        <v>289</v>
      </c>
      <c r="N1976" s="27" t="str">
        <f t="shared" si="30"/>
        <v>No</v>
      </c>
    </row>
    <row r="1977" spans="1:14" x14ac:dyDescent="0.3">
      <c r="A1977" s="22">
        <v>2023</v>
      </c>
      <c r="B1977" s="23" t="s">
        <v>37</v>
      </c>
      <c r="C1977" s="23" t="s">
        <v>13</v>
      </c>
      <c r="D1977" s="23" t="s">
        <v>22</v>
      </c>
      <c r="E1977" s="24">
        <v>173650</v>
      </c>
      <c r="F1977" s="25">
        <v>173650</v>
      </c>
      <c r="G1977" s="23" t="s">
        <v>23</v>
      </c>
      <c r="H1977" s="23" t="s">
        <v>24</v>
      </c>
      <c r="I1977" s="23" t="s">
        <v>17</v>
      </c>
      <c r="J1977" s="23" t="s">
        <v>25</v>
      </c>
      <c r="K1977" s="23" t="s">
        <v>23</v>
      </c>
      <c r="L1977" s="26" t="s">
        <v>26</v>
      </c>
      <c r="M1977" s="33" t="s">
        <v>290</v>
      </c>
      <c r="N1977" s="27" t="str">
        <f t="shared" si="30"/>
        <v>Yes</v>
      </c>
    </row>
    <row r="1978" spans="1:14" x14ac:dyDescent="0.3">
      <c r="A1978" s="22">
        <v>2023</v>
      </c>
      <c r="B1978" s="23" t="s">
        <v>37</v>
      </c>
      <c r="C1978" s="23" t="s">
        <v>13</v>
      </c>
      <c r="D1978" s="23" t="s">
        <v>22</v>
      </c>
      <c r="E1978" s="24">
        <v>113900</v>
      </c>
      <c r="F1978" s="25">
        <v>113900</v>
      </c>
      <c r="G1978" s="23" t="s">
        <v>23</v>
      </c>
      <c r="H1978" s="23" t="s">
        <v>24</v>
      </c>
      <c r="I1978" s="23" t="s">
        <v>17</v>
      </c>
      <c r="J1978" s="23" t="s">
        <v>25</v>
      </c>
      <c r="K1978" s="23" t="s">
        <v>23</v>
      </c>
      <c r="L1978" s="26" t="s">
        <v>26</v>
      </c>
      <c r="M1978" s="33" t="s">
        <v>289</v>
      </c>
      <c r="N1978" s="27" t="str">
        <f t="shared" si="30"/>
        <v>No</v>
      </c>
    </row>
    <row r="1979" spans="1:14" x14ac:dyDescent="0.3">
      <c r="A1979" s="22">
        <v>2023</v>
      </c>
      <c r="B1979" s="23" t="s">
        <v>27</v>
      </c>
      <c r="C1979" s="23" t="s">
        <v>28</v>
      </c>
      <c r="D1979" s="23" t="s">
        <v>22</v>
      </c>
      <c r="E1979" s="24">
        <v>126000</v>
      </c>
      <c r="F1979" s="25">
        <v>126000</v>
      </c>
      <c r="G1979" s="23" t="s">
        <v>23</v>
      </c>
      <c r="H1979" s="23" t="s">
        <v>24</v>
      </c>
      <c r="I1979" s="23" t="s">
        <v>17</v>
      </c>
      <c r="J1979" s="23" t="s">
        <v>30</v>
      </c>
      <c r="K1979" s="23" t="s">
        <v>23</v>
      </c>
      <c r="L1979" s="26" t="s">
        <v>26</v>
      </c>
      <c r="M1979" s="33" t="s">
        <v>289</v>
      </c>
      <c r="N1979" s="27" t="str">
        <f t="shared" si="30"/>
        <v>No</v>
      </c>
    </row>
    <row r="1980" spans="1:14" x14ac:dyDescent="0.3">
      <c r="A1980" s="22">
        <v>2023</v>
      </c>
      <c r="B1980" s="23" t="s">
        <v>115</v>
      </c>
      <c r="C1980" s="23" t="s">
        <v>95</v>
      </c>
      <c r="D1980" s="23" t="s">
        <v>22</v>
      </c>
      <c r="E1980" s="24">
        <v>139500</v>
      </c>
      <c r="F1980" s="25">
        <v>139500</v>
      </c>
      <c r="G1980" s="23" t="s">
        <v>23</v>
      </c>
      <c r="H1980" s="23" t="s">
        <v>24</v>
      </c>
      <c r="I1980" s="23" t="s">
        <v>17</v>
      </c>
      <c r="J1980" s="23" t="s">
        <v>25</v>
      </c>
      <c r="K1980" s="23" t="s">
        <v>23</v>
      </c>
      <c r="L1980" s="26" t="s">
        <v>26</v>
      </c>
      <c r="M1980" s="33" t="s">
        <v>289</v>
      </c>
      <c r="N1980" s="27" t="str">
        <f t="shared" si="30"/>
        <v>No</v>
      </c>
    </row>
    <row r="1981" spans="1:14" x14ac:dyDescent="0.3">
      <c r="A1981" s="22">
        <v>2023</v>
      </c>
      <c r="B1981" s="23" t="s">
        <v>115</v>
      </c>
      <c r="C1981" s="23" t="s">
        <v>95</v>
      </c>
      <c r="D1981" s="23" t="s">
        <v>22</v>
      </c>
      <c r="E1981" s="24">
        <v>110000</v>
      </c>
      <c r="F1981" s="25">
        <v>110000</v>
      </c>
      <c r="G1981" s="23" t="s">
        <v>23</v>
      </c>
      <c r="H1981" s="23" t="s">
        <v>24</v>
      </c>
      <c r="I1981" s="23" t="s">
        <v>17</v>
      </c>
      <c r="J1981" s="23" t="s">
        <v>25</v>
      </c>
      <c r="K1981" s="23" t="s">
        <v>23</v>
      </c>
      <c r="L1981" s="26" t="s">
        <v>26</v>
      </c>
      <c r="M1981" s="33" t="s">
        <v>289</v>
      </c>
      <c r="N1981" s="27" t="str">
        <f t="shared" si="30"/>
        <v>No</v>
      </c>
    </row>
    <row r="1982" spans="1:14" x14ac:dyDescent="0.3">
      <c r="A1982" s="22">
        <v>2023</v>
      </c>
      <c r="B1982" s="23" t="s">
        <v>27</v>
      </c>
      <c r="C1982" s="23" t="s">
        <v>28</v>
      </c>
      <c r="D1982" s="23" t="s">
        <v>22</v>
      </c>
      <c r="E1982" s="24">
        <v>248100</v>
      </c>
      <c r="F1982" s="25">
        <v>248100</v>
      </c>
      <c r="G1982" s="23" t="s">
        <v>23</v>
      </c>
      <c r="H1982" s="23" t="s">
        <v>24</v>
      </c>
      <c r="I1982" s="23" t="s">
        <v>17</v>
      </c>
      <c r="J1982" s="23" t="s">
        <v>25</v>
      </c>
      <c r="K1982" s="23" t="s">
        <v>23</v>
      </c>
      <c r="L1982" s="26" t="s">
        <v>26</v>
      </c>
      <c r="M1982" s="33" t="s">
        <v>290</v>
      </c>
      <c r="N1982" s="27" t="str">
        <f t="shared" si="30"/>
        <v>Yes</v>
      </c>
    </row>
    <row r="1983" spans="1:14" x14ac:dyDescent="0.3">
      <c r="A1983" s="22">
        <v>2023</v>
      </c>
      <c r="B1983" s="23" t="s">
        <v>27</v>
      </c>
      <c r="C1983" s="23" t="s">
        <v>28</v>
      </c>
      <c r="D1983" s="23" t="s">
        <v>22</v>
      </c>
      <c r="E1983" s="24">
        <v>145900</v>
      </c>
      <c r="F1983" s="25">
        <v>145900</v>
      </c>
      <c r="G1983" s="23" t="s">
        <v>23</v>
      </c>
      <c r="H1983" s="23" t="s">
        <v>24</v>
      </c>
      <c r="I1983" s="23" t="s">
        <v>17</v>
      </c>
      <c r="J1983" s="23" t="s">
        <v>25</v>
      </c>
      <c r="K1983" s="23" t="s">
        <v>23</v>
      </c>
      <c r="L1983" s="26" t="s">
        <v>26</v>
      </c>
      <c r="M1983" s="33" t="s">
        <v>289</v>
      </c>
      <c r="N1983" s="27" t="str">
        <f t="shared" si="30"/>
        <v>No</v>
      </c>
    </row>
    <row r="1984" spans="1:14" x14ac:dyDescent="0.3">
      <c r="A1984" s="22">
        <v>2023</v>
      </c>
      <c r="B1984" s="23" t="s">
        <v>63</v>
      </c>
      <c r="C1984" s="23" t="s">
        <v>62</v>
      </c>
      <c r="D1984" s="23" t="s">
        <v>22</v>
      </c>
      <c r="E1984" s="24">
        <v>220000</v>
      </c>
      <c r="F1984" s="25">
        <v>220000</v>
      </c>
      <c r="G1984" s="23" t="s">
        <v>23</v>
      </c>
      <c r="H1984" s="23" t="s">
        <v>24</v>
      </c>
      <c r="I1984" s="23" t="s">
        <v>17</v>
      </c>
      <c r="J1984" s="23" t="s">
        <v>25</v>
      </c>
      <c r="K1984" s="23" t="s">
        <v>23</v>
      </c>
      <c r="L1984" s="26" t="s">
        <v>26</v>
      </c>
      <c r="M1984" s="33" t="s">
        <v>290</v>
      </c>
      <c r="N1984" s="27" t="str">
        <f t="shared" si="30"/>
        <v>Yes</v>
      </c>
    </row>
    <row r="1985" spans="1:14" x14ac:dyDescent="0.3">
      <c r="A1985" s="22">
        <v>2023</v>
      </c>
      <c r="B1985" s="23" t="s">
        <v>63</v>
      </c>
      <c r="C1985" s="23" t="s">
        <v>62</v>
      </c>
      <c r="D1985" s="23" t="s">
        <v>22</v>
      </c>
      <c r="E1985" s="24">
        <v>175000</v>
      </c>
      <c r="F1985" s="25">
        <v>175000</v>
      </c>
      <c r="G1985" s="23" t="s">
        <v>23</v>
      </c>
      <c r="H1985" s="23" t="s">
        <v>24</v>
      </c>
      <c r="I1985" s="23" t="s">
        <v>17</v>
      </c>
      <c r="J1985" s="23" t="s">
        <v>25</v>
      </c>
      <c r="K1985" s="23" t="s">
        <v>23</v>
      </c>
      <c r="L1985" s="26" t="s">
        <v>26</v>
      </c>
      <c r="M1985" s="33" t="s">
        <v>290</v>
      </c>
      <c r="N1985" s="27" t="str">
        <f t="shared" si="30"/>
        <v>Yes</v>
      </c>
    </row>
    <row r="1986" spans="1:14" x14ac:dyDescent="0.3">
      <c r="A1986" s="22">
        <v>2023</v>
      </c>
      <c r="B1986" s="23" t="s">
        <v>27</v>
      </c>
      <c r="C1986" s="23" t="s">
        <v>28</v>
      </c>
      <c r="D1986" s="23" t="s">
        <v>22</v>
      </c>
      <c r="E1986" s="24">
        <v>175000</v>
      </c>
      <c r="F1986" s="25">
        <v>175000</v>
      </c>
      <c r="G1986" s="23" t="s">
        <v>23</v>
      </c>
      <c r="H1986" s="23" t="s">
        <v>24</v>
      </c>
      <c r="I1986" s="23" t="s">
        <v>17</v>
      </c>
      <c r="J1986" s="23" t="s">
        <v>25</v>
      </c>
      <c r="K1986" s="23" t="s">
        <v>23</v>
      </c>
      <c r="L1986" s="26" t="s">
        <v>26</v>
      </c>
      <c r="M1986" s="33" t="s">
        <v>290</v>
      </c>
      <c r="N1986" s="27" t="str">
        <f t="shared" si="30"/>
        <v>Yes</v>
      </c>
    </row>
    <row r="1987" spans="1:14" x14ac:dyDescent="0.3">
      <c r="A1987" s="22">
        <v>2023</v>
      </c>
      <c r="B1987" s="23" t="s">
        <v>37</v>
      </c>
      <c r="C1987" s="23" t="s">
        <v>13</v>
      </c>
      <c r="D1987" s="23" t="s">
        <v>22</v>
      </c>
      <c r="E1987" s="24">
        <v>108000</v>
      </c>
      <c r="F1987" s="25">
        <v>108000</v>
      </c>
      <c r="G1987" s="23" t="s">
        <v>23</v>
      </c>
      <c r="H1987" s="23" t="s">
        <v>24</v>
      </c>
      <c r="I1987" s="23" t="s">
        <v>17</v>
      </c>
      <c r="J1987" s="23" t="s">
        <v>30</v>
      </c>
      <c r="K1987" s="23" t="s">
        <v>23</v>
      </c>
      <c r="L1987" s="26" t="s">
        <v>26</v>
      </c>
      <c r="M1987" s="33" t="s">
        <v>289</v>
      </c>
      <c r="N1987" s="27" t="str">
        <f t="shared" ref="N1987:N2050" si="31">IF(E1987&gt;=150000,"Yes","No")</f>
        <v>No</v>
      </c>
    </row>
    <row r="1988" spans="1:14" x14ac:dyDescent="0.3">
      <c r="A1988" s="22">
        <v>2023</v>
      </c>
      <c r="B1988" s="23" t="s">
        <v>92</v>
      </c>
      <c r="C1988" s="23" t="s">
        <v>55</v>
      </c>
      <c r="D1988" s="23" t="s">
        <v>22</v>
      </c>
      <c r="E1988" s="24">
        <v>115000</v>
      </c>
      <c r="F1988" s="25">
        <v>115000</v>
      </c>
      <c r="G1988" s="23" t="s">
        <v>168</v>
      </c>
      <c r="H1988" s="23" t="s">
        <v>38</v>
      </c>
      <c r="I1988" s="23" t="s">
        <v>17</v>
      </c>
      <c r="J1988" s="23" t="s">
        <v>30</v>
      </c>
      <c r="K1988" s="23" t="s">
        <v>168</v>
      </c>
      <c r="L1988" s="26" t="s">
        <v>26</v>
      </c>
      <c r="M1988" s="33" t="s">
        <v>289</v>
      </c>
      <c r="N1988" s="27" t="str">
        <f t="shared" si="31"/>
        <v>No</v>
      </c>
    </row>
    <row r="1989" spans="1:14" x14ac:dyDescent="0.3">
      <c r="A1989" s="22">
        <v>2023</v>
      </c>
      <c r="B1989" s="23" t="s">
        <v>92</v>
      </c>
      <c r="C1989" s="23" t="s">
        <v>55</v>
      </c>
      <c r="D1989" s="23" t="s">
        <v>22</v>
      </c>
      <c r="E1989" s="24">
        <v>110000</v>
      </c>
      <c r="F1989" s="25">
        <v>110000</v>
      </c>
      <c r="G1989" s="23" t="s">
        <v>168</v>
      </c>
      <c r="H1989" s="23" t="s">
        <v>38</v>
      </c>
      <c r="I1989" s="23" t="s">
        <v>17</v>
      </c>
      <c r="J1989" s="23" t="s">
        <v>30</v>
      </c>
      <c r="K1989" s="23" t="s">
        <v>168</v>
      </c>
      <c r="L1989" s="26" t="s">
        <v>26</v>
      </c>
      <c r="M1989" s="33" t="s">
        <v>289</v>
      </c>
      <c r="N1989" s="27" t="str">
        <f t="shared" si="31"/>
        <v>No</v>
      </c>
    </row>
    <row r="1990" spans="1:14" x14ac:dyDescent="0.3">
      <c r="A1990" s="22">
        <v>2023</v>
      </c>
      <c r="B1990" s="23" t="s">
        <v>131</v>
      </c>
      <c r="C1990" s="23" t="s">
        <v>28</v>
      </c>
      <c r="D1990" s="23" t="s">
        <v>22</v>
      </c>
      <c r="E1990" s="24">
        <v>182500</v>
      </c>
      <c r="F1990" s="25">
        <v>182500</v>
      </c>
      <c r="G1990" s="23" t="s">
        <v>23</v>
      </c>
      <c r="H1990" s="23" t="s">
        <v>24</v>
      </c>
      <c r="I1990" s="23" t="s">
        <v>17</v>
      </c>
      <c r="J1990" s="23" t="s">
        <v>30</v>
      </c>
      <c r="K1990" s="23" t="s">
        <v>23</v>
      </c>
      <c r="L1990" s="26" t="s">
        <v>26</v>
      </c>
      <c r="M1990" s="33" t="s">
        <v>290</v>
      </c>
      <c r="N1990" s="27" t="str">
        <f t="shared" si="31"/>
        <v>Yes</v>
      </c>
    </row>
    <row r="1991" spans="1:14" x14ac:dyDescent="0.3">
      <c r="A1991" s="22">
        <v>2023</v>
      </c>
      <c r="B1991" s="23" t="s">
        <v>131</v>
      </c>
      <c r="C1991" s="23" t="s">
        <v>28</v>
      </c>
      <c r="D1991" s="23" t="s">
        <v>22</v>
      </c>
      <c r="E1991" s="24">
        <v>135000</v>
      </c>
      <c r="F1991" s="25">
        <v>135000</v>
      </c>
      <c r="G1991" s="23" t="s">
        <v>23</v>
      </c>
      <c r="H1991" s="23" t="s">
        <v>24</v>
      </c>
      <c r="I1991" s="23" t="s">
        <v>17</v>
      </c>
      <c r="J1991" s="23" t="s">
        <v>30</v>
      </c>
      <c r="K1991" s="23" t="s">
        <v>23</v>
      </c>
      <c r="L1991" s="26" t="s">
        <v>26</v>
      </c>
      <c r="M1991" s="33" t="s">
        <v>289</v>
      </c>
      <c r="N1991" s="27" t="str">
        <f t="shared" si="31"/>
        <v>No</v>
      </c>
    </row>
    <row r="1992" spans="1:14" x14ac:dyDescent="0.3">
      <c r="A1992" s="22">
        <v>2023</v>
      </c>
      <c r="B1992" s="23" t="s">
        <v>123</v>
      </c>
      <c r="C1992" s="23" t="s">
        <v>49</v>
      </c>
      <c r="D1992" s="23" t="s">
        <v>22</v>
      </c>
      <c r="E1992" s="24">
        <v>35000</v>
      </c>
      <c r="F1992" s="25">
        <v>35000</v>
      </c>
      <c r="G1992" s="23" t="s">
        <v>165</v>
      </c>
      <c r="H1992" s="23" t="s">
        <v>16</v>
      </c>
      <c r="I1992" s="23" t="s">
        <v>98</v>
      </c>
      <c r="J1992" s="23" t="s">
        <v>30</v>
      </c>
      <c r="K1992" s="23" t="s">
        <v>23</v>
      </c>
      <c r="L1992" s="26" t="s">
        <v>26</v>
      </c>
      <c r="M1992" s="33" t="s">
        <v>288</v>
      </c>
      <c r="N1992" s="27" t="str">
        <f t="shared" si="31"/>
        <v>No</v>
      </c>
    </row>
    <row r="1993" spans="1:14" x14ac:dyDescent="0.3">
      <c r="A1993" s="22">
        <v>2023</v>
      </c>
      <c r="B1993" s="23" t="s">
        <v>37</v>
      </c>
      <c r="C1993" s="23" t="s">
        <v>13</v>
      </c>
      <c r="D1993" s="23" t="s">
        <v>22</v>
      </c>
      <c r="E1993" s="24">
        <v>146000</v>
      </c>
      <c r="F1993" s="25">
        <v>146000</v>
      </c>
      <c r="G1993" s="23" t="s">
        <v>23</v>
      </c>
      <c r="H1993" s="23" t="s">
        <v>38</v>
      </c>
      <c r="I1993" s="23" t="s">
        <v>17</v>
      </c>
      <c r="J1993" s="23" t="s">
        <v>25</v>
      </c>
      <c r="K1993" s="23" t="s">
        <v>23</v>
      </c>
      <c r="L1993" s="26" t="s">
        <v>26</v>
      </c>
      <c r="M1993" s="33" t="s">
        <v>289</v>
      </c>
      <c r="N1993" s="27" t="str">
        <f t="shared" si="31"/>
        <v>No</v>
      </c>
    </row>
    <row r="1994" spans="1:14" x14ac:dyDescent="0.3">
      <c r="A1994" s="22">
        <v>2023</v>
      </c>
      <c r="B1994" s="23" t="s">
        <v>37</v>
      </c>
      <c r="C1994" s="23" t="s">
        <v>13</v>
      </c>
      <c r="D1994" s="23" t="s">
        <v>22</v>
      </c>
      <c r="E1994" s="24">
        <v>94000</v>
      </c>
      <c r="F1994" s="25">
        <v>94000</v>
      </c>
      <c r="G1994" s="23" t="s">
        <v>23</v>
      </c>
      <c r="H1994" s="23" t="s">
        <v>38</v>
      </c>
      <c r="I1994" s="23" t="s">
        <v>17</v>
      </c>
      <c r="J1994" s="23" t="s">
        <v>25</v>
      </c>
      <c r="K1994" s="23" t="s">
        <v>23</v>
      </c>
      <c r="L1994" s="26" t="s">
        <v>26</v>
      </c>
      <c r="M1994" s="33" t="s">
        <v>289</v>
      </c>
      <c r="N1994" s="27" t="str">
        <f t="shared" si="31"/>
        <v>No</v>
      </c>
    </row>
    <row r="1995" spans="1:14" x14ac:dyDescent="0.3">
      <c r="A1995" s="22">
        <v>2023</v>
      </c>
      <c r="B1995" s="23" t="s">
        <v>73</v>
      </c>
      <c r="C1995" s="23" t="s">
        <v>34</v>
      </c>
      <c r="D1995" s="23" t="s">
        <v>22</v>
      </c>
      <c r="E1995" s="24">
        <v>300000</v>
      </c>
      <c r="F1995" s="25">
        <v>300000</v>
      </c>
      <c r="G1995" s="23" t="s">
        <v>169</v>
      </c>
      <c r="H1995" s="23" t="s">
        <v>16</v>
      </c>
      <c r="I1995" s="23" t="s">
        <v>17</v>
      </c>
      <c r="J1995" s="23" t="s">
        <v>30</v>
      </c>
      <c r="K1995" s="23" t="s">
        <v>169</v>
      </c>
      <c r="L1995" s="26" t="s">
        <v>26</v>
      </c>
      <c r="M1995" s="33" t="s">
        <v>290</v>
      </c>
      <c r="N1995" s="27" t="str">
        <f t="shared" si="31"/>
        <v>Yes</v>
      </c>
    </row>
    <row r="1996" spans="1:14" x14ac:dyDescent="0.3">
      <c r="A1996" s="22">
        <v>2023</v>
      </c>
      <c r="B1996" s="23" t="s">
        <v>118</v>
      </c>
      <c r="C1996" s="23" t="s">
        <v>21</v>
      </c>
      <c r="D1996" s="23" t="s">
        <v>22</v>
      </c>
      <c r="E1996" s="24">
        <v>91000</v>
      </c>
      <c r="F1996" s="25">
        <v>91000</v>
      </c>
      <c r="G1996" s="23" t="s">
        <v>23</v>
      </c>
      <c r="H1996" s="23" t="s">
        <v>24</v>
      </c>
      <c r="I1996" s="23" t="s">
        <v>17</v>
      </c>
      <c r="J1996" s="23" t="s">
        <v>25</v>
      </c>
      <c r="K1996" s="23" t="s">
        <v>23</v>
      </c>
      <c r="L1996" s="26" t="s">
        <v>26</v>
      </c>
      <c r="M1996" s="33" t="s">
        <v>289</v>
      </c>
      <c r="N1996" s="27" t="str">
        <f t="shared" si="31"/>
        <v>No</v>
      </c>
    </row>
    <row r="1997" spans="1:14" x14ac:dyDescent="0.3">
      <c r="A1997" s="22">
        <v>2023</v>
      </c>
      <c r="B1997" s="23" t="s">
        <v>118</v>
      </c>
      <c r="C1997" s="23" t="s">
        <v>21</v>
      </c>
      <c r="D1997" s="23" t="s">
        <v>22</v>
      </c>
      <c r="E1997" s="24">
        <v>86000</v>
      </c>
      <c r="F1997" s="25">
        <v>86000</v>
      </c>
      <c r="G1997" s="23" t="s">
        <v>23</v>
      </c>
      <c r="H1997" s="23" t="s">
        <v>24</v>
      </c>
      <c r="I1997" s="23" t="s">
        <v>17</v>
      </c>
      <c r="J1997" s="23" t="s">
        <v>25</v>
      </c>
      <c r="K1997" s="23" t="s">
        <v>23</v>
      </c>
      <c r="L1997" s="26" t="s">
        <v>26</v>
      </c>
      <c r="M1997" s="33" t="s">
        <v>289</v>
      </c>
      <c r="N1997" s="27" t="str">
        <f t="shared" si="31"/>
        <v>No</v>
      </c>
    </row>
    <row r="1998" spans="1:14" x14ac:dyDescent="0.3">
      <c r="A1998" s="22">
        <v>2023</v>
      </c>
      <c r="B1998" s="23" t="s">
        <v>27</v>
      </c>
      <c r="C1998" s="23" t="s">
        <v>28</v>
      </c>
      <c r="D1998" s="23" t="s">
        <v>22</v>
      </c>
      <c r="E1998" s="24">
        <v>205500</v>
      </c>
      <c r="F1998" s="25">
        <v>205500</v>
      </c>
      <c r="G1998" s="23" t="s">
        <v>23</v>
      </c>
      <c r="H1998" s="23" t="s">
        <v>24</v>
      </c>
      <c r="I1998" s="23" t="s">
        <v>17</v>
      </c>
      <c r="J1998" s="23" t="s">
        <v>25</v>
      </c>
      <c r="K1998" s="23" t="s">
        <v>23</v>
      </c>
      <c r="L1998" s="26" t="s">
        <v>26</v>
      </c>
      <c r="M1998" s="33" t="s">
        <v>290</v>
      </c>
      <c r="N1998" s="27" t="str">
        <f t="shared" si="31"/>
        <v>Yes</v>
      </c>
    </row>
    <row r="1999" spans="1:14" x14ac:dyDescent="0.3">
      <c r="A1999" s="22">
        <v>2023</v>
      </c>
      <c r="B1999" s="23" t="s">
        <v>27</v>
      </c>
      <c r="C1999" s="23" t="s">
        <v>28</v>
      </c>
      <c r="D1999" s="23" t="s">
        <v>22</v>
      </c>
      <c r="E1999" s="24">
        <v>132500</v>
      </c>
      <c r="F1999" s="25">
        <v>132500</v>
      </c>
      <c r="G1999" s="23" t="s">
        <v>23</v>
      </c>
      <c r="H1999" s="23" t="s">
        <v>24</v>
      </c>
      <c r="I1999" s="23" t="s">
        <v>17</v>
      </c>
      <c r="J1999" s="23" t="s">
        <v>25</v>
      </c>
      <c r="K1999" s="23" t="s">
        <v>23</v>
      </c>
      <c r="L1999" s="26" t="s">
        <v>26</v>
      </c>
      <c r="M1999" s="33" t="s">
        <v>289</v>
      </c>
      <c r="N1999" s="27" t="str">
        <f t="shared" si="31"/>
        <v>No</v>
      </c>
    </row>
    <row r="2000" spans="1:14" x14ac:dyDescent="0.3">
      <c r="A2000" s="22">
        <v>2023</v>
      </c>
      <c r="B2000" s="23" t="s">
        <v>123</v>
      </c>
      <c r="C2000" s="23" t="s">
        <v>49</v>
      </c>
      <c r="D2000" s="23" t="s">
        <v>22</v>
      </c>
      <c r="E2000" s="24">
        <v>180000</v>
      </c>
      <c r="F2000" s="25">
        <v>180000</v>
      </c>
      <c r="G2000" s="23" t="s">
        <v>23</v>
      </c>
      <c r="H2000" s="23" t="s">
        <v>24</v>
      </c>
      <c r="I2000" s="23" t="s">
        <v>17</v>
      </c>
      <c r="J2000" s="23" t="s">
        <v>30</v>
      </c>
      <c r="K2000" s="23" t="s">
        <v>23</v>
      </c>
      <c r="L2000" s="26" t="s">
        <v>19</v>
      </c>
      <c r="M2000" s="33" t="s">
        <v>290</v>
      </c>
      <c r="N2000" s="27" t="str">
        <f t="shared" si="31"/>
        <v>Yes</v>
      </c>
    </row>
    <row r="2001" spans="1:14" x14ac:dyDescent="0.3">
      <c r="A2001" s="22">
        <v>2023</v>
      </c>
      <c r="B2001" s="23" t="s">
        <v>54</v>
      </c>
      <c r="C2001" s="23" t="s">
        <v>55</v>
      </c>
      <c r="D2001" s="23" t="s">
        <v>22</v>
      </c>
      <c r="E2001" s="24">
        <v>97750</v>
      </c>
      <c r="F2001" s="25">
        <v>97750</v>
      </c>
      <c r="G2001" s="23" t="s">
        <v>23</v>
      </c>
      <c r="H2001" s="23" t="s">
        <v>24</v>
      </c>
      <c r="I2001" s="23" t="s">
        <v>17</v>
      </c>
      <c r="J2001" s="23" t="s">
        <v>25</v>
      </c>
      <c r="K2001" s="23" t="s">
        <v>23</v>
      </c>
      <c r="L2001" s="26" t="s">
        <v>26</v>
      </c>
      <c r="M2001" s="33" t="s">
        <v>289</v>
      </c>
      <c r="N2001" s="27" t="str">
        <f t="shared" si="31"/>
        <v>No</v>
      </c>
    </row>
    <row r="2002" spans="1:14" x14ac:dyDescent="0.3">
      <c r="A2002" s="22">
        <v>2023</v>
      </c>
      <c r="B2002" s="23" t="s">
        <v>54</v>
      </c>
      <c r="C2002" s="23" t="s">
        <v>55</v>
      </c>
      <c r="D2002" s="23" t="s">
        <v>22</v>
      </c>
      <c r="E2002" s="24">
        <v>75000</v>
      </c>
      <c r="F2002" s="25">
        <v>75000</v>
      </c>
      <c r="G2002" s="23" t="s">
        <v>23</v>
      </c>
      <c r="H2002" s="23" t="s">
        <v>24</v>
      </c>
      <c r="I2002" s="23" t="s">
        <v>17</v>
      </c>
      <c r="J2002" s="23" t="s">
        <v>25</v>
      </c>
      <c r="K2002" s="23" t="s">
        <v>23</v>
      </c>
      <c r="L2002" s="26" t="s">
        <v>26</v>
      </c>
      <c r="M2002" s="33" t="s">
        <v>289</v>
      </c>
      <c r="N2002" s="27" t="str">
        <f t="shared" si="31"/>
        <v>No</v>
      </c>
    </row>
    <row r="2003" spans="1:14" x14ac:dyDescent="0.3">
      <c r="A2003" s="22">
        <v>2023</v>
      </c>
      <c r="B2003" s="23" t="s">
        <v>64</v>
      </c>
      <c r="C2003" s="23" t="s">
        <v>28</v>
      </c>
      <c r="D2003" s="23" t="s">
        <v>22</v>
      </c>
      <c r="E2003" s="24">
        <v>252990</v>
      </c>
      <c r="F2003" s="25">
        <v>252990</v>
      </c>
      <c r="G2003" s="23" t="s">
        <v>23</v>
      </c>
      <c r="H2003" s="23" t="s">
        <v>50</v>
      </c>
      <c r="I2003" s="23" t="s">
        <v>17</v>
      </c>
      <c r="J2003" s="23" t="s">
        <v>30</v>
      </c>
      <c r="K2003" s="23" t="s">
        <v>23</v>
      </c>
      <c r="L2003" s="26" t="s">
        <v>26</v>
      </c>
      <c r="M2003" s="33" t="s">
        <v>290</v>
      </c>
      <c r="N2003" s="27" t="str">
        <f t="shared" si="31"/>
        <v>Yes</v>
      </c>
    </row>
    <row r="2004" spans="1:14" x14ac:dyDescent="0.3">
      <c r="A2004" s="22">
        <v>2023</v>
      </c>
      <c r="B2004" s="23" t="s">
        <v>64</v>
      </c>
      <c r="C2004" s="23" t="s">
        <v>28</v>
      </c>
      <c r="D2004" s="23" t="s">
        <v>22</v>
      </c>
      <c r="E2004" s="24">
        <v>162170</v>
      </c>
      <c r="F2004" s="25">
        <v>162170</v>
      </c>
      <c r="G2004" s="23" t="s">
        <v>23</v>
      </c>
      <c r="H2004" s="23" t="s">
        <v>50</v>
      </c>
      <c r="I2004" s="23" t="s">
        <v>17</v>
      </c>
      <c r="J2004" s="23" t="s">
        <v>30</v>
      </c>
      <c r="K2004" s="23" t="s">
        <v>23</v>
      </c>
      <c r="L2004" s="26" t="s">
        <v>26</v>
      </c>
      <c r="M2004" s="33" t="s">
        <v>290</v>
      </c>
      <c r="N2004" s="27" t="str">
        <f t="shared" si="31"/>
        <v>Yes</v>
      </c>
    </row>
    <row r="2005" spans="1:14" x14ac:dyDescent="0.3">
      <c r="A2005" s="22">
        <v>2023</v>
      </c>
      <c r="B2005" s="23" t="s">
        <v>60</v>
      </c>
      <c r="C2005" s="23" t="s">
        <v>28</v>
      </c>
      <c r="D2005" s="23" t="s">
        <v>22</v>
      </c>
      <c r="E2005" s="24">
        <v>216000</v>
      </c>
      <c r="F2005" s="25">
        <v>216000</v>
      </c>
      <c r="G2005" s="23" t="s">
        <v>23</v>
      </c>
      <c r="H2005" s="23" t="s">
        <v>24</v>
      </c>
      <c r="I2005" s="23" t="s">
        <v>17</v>
      </c>
      <c r="J2005" s="23" t="s">
        <v>25</v>
      </c>
      <c r="K2005" s="23" t="s">
        <v>23</v>
      </c>
      <c r="L2005" s="26" t="s">
        <v>26</v>
      </c>
      <c r="M2005" s="33" t="s">
        <v>290</v>
      </c>
      <c r="N2005" s="27" t="str">
        <f t="shared" si="31"/>
        <v>Yes</v>
      </c>
    </row>
    <row r="2006" spans="1:14" x14ac:dyDescent="0.3">
      <c r="A2006" s="22">
        <v>2023</v>
      </c>
      <c r="B2006" s="23" t="s">
        <v>60</v>
      </c>
      <c r="C2006" s="23" t="s">
        <v>28</v>
      </c>
      <c r="D2006" s="23" t="s">
        <v>22</v>
      </c>
      <c r="E2006" s="24">
        <v>184000</v>
      </c>
      <c r="F2006" s="25">
        <v>184000</v>
      </c>
      <c r="G2006" s="23" t="s">
        <v>23</v>
      </c>
      <c r="H2006" s="23" t="s">
        <v>24</v>
      </c>
      <c r="I2006" s="23" t="s">
        <v>17</v>
      </c>
      <c r="J2006" s="23" t="s">
        <v>25</v>
      </c>
      <c r="K2006" s="23" t="s">
        <v>23</v>
      </c>
      <c r="L2006" s="26" t="s">
        <v>26</v>
      </c>
      <c r="M2006" s="33" t="s">
        <v>290</v>
      </c>
      <c r="N2006" s="27" t="str">
        <f t="shared" si="31"/>
        <v>Yes</v>
      </c>
    </row>
    <row r="2007" spans="1:14" x14ac:dyDescent="0.3">
      <c r="A2007" s="22">
        <v>2023</v>
      </c>
      <c r="B2007" s="23" t="s">
        <v>37</v>
      </c>
      <c r="C2007" s="23" t="s">
        <v>13</v>
      </c>
      <c r="D2007" s="23" t="s">
        <v>22</v>
      </c>
      <c r="E2007" s="24">
        <v>120000</v>
      </c>
      <c r="F2007" s="25">
        <v>120000</v>
      </c>
      <c r="G2007" s="23" t="s">
        <v>23</v>
      </c>
      <c r="H2007" s="23" t="s">
        <v>24</v>
      </c>
      <c r="I2007" s="23" t="s">
        <v>17</v>
      </c>
      <c r="J2007" s="23" t="s">
        <v>30</v>
      </c>
      <c r="K2007" s="23" t="s">
        <v>23</v>
      </c>
      <c r="L2007" s="26" t="s">
        <v>26</v>
      </c>
      <c r="M2007" s="33" t="s">
        <v>289</v>
      </c>
      <c r="N2007" s="27" t="str">
        <f t="shared" si="31"/>
        <v>No</v>
      </c>
    </row>
    <row r="2008" spans="1:14" x14ac:dyDescent="0.3">
      <c r="A2008" s="22">
        <v>2023</v>
      </c>
      <c r="B2008" s="23" t="s">
        <v>48</v>
      </c>
      <c r="C2008" s="23" t="s">
        <v>49</v>
      </c>
      <c r="D2008" s="23" t="s">
        <v>22</v>
      </c>
      <c r="E2008" s="24">
        <v>67500</v>
      </c>
      <c r="F2008" s="25">
        <v>67500</v>
      </c>
      <c r="G2008" s="23" t="s">
        <v>23</v>
      </c>
      <c r="H2008" s="23" t="s">
        <v>50</v>
      </c>
      <c r="I2008" s="23" t="s">
        <v>17</v>
      </c>
      <c r="J2008" s="23" t="s">
        <v>25</v>
      </c>
      <c r="K2008" s="23" t="s">
        <v>23</v>
      </c>
      <c r="L2008" s="26" t="s">
        <v>26</v>
      </c>
      <c r="M2008" s="33" t="s">
        <v>289</v>
      </c>
      <c r="N2008" s="27" t="str">
        <f t="shared" si="31"/>
        <v>No</v>
      </c>
    </row>
    <row r="2009" spans="1:14" x14ac:dyDescent="0.3">
      <c r="A2009" s="22">
        <v>2023</v>
      </c>
      <c r="B2009" s="23" t="s">
        <v>37</v>
      </c>
      <c r="C2009" s="23" t="s">
        <v>13</v>
      </c>
      <c r="D2009" s="23" t="s">
        <v>44</v>
      </c>
      <c r="E2009" s="24">
        <v>70000</v>
      </c>
      <c r="F2009" s="25">
        <v>86128</v>
      </c>
      <c r="G2009" s="23" t="s">
        <v>67</v>
      </c>
      <c r="H2009" s="23" t="s">
        <v>16</v>
      </c>
      <c r="I2009" s="23" t="s">
        <v>17</v>
      </c>
      <c r="J2009" s="23" t="s">
        <v>30</v>
      </c>
      <c r="K2009" s="23" t="s">
        <v>67</v>
      </c>
      <c r="L2009" s="26" t="s">
        <v>26</v>
      </c>
      <c r="M2009" s="33" t="s">
        <v>289</v>
      </c>
      <c r="N2009" s="27" t="str">
        <f t="shared" si="31"/>
        <v>No</v>
      </c>
    </row>
    <row r="2010" spans="1:14" x14ac:dyDescent="0.3">
      <c r="A2010" s="22">
        <v>2023</v>
      </c>
      <c r="B2010" s="23" t="s">
        <v>37</v>
      </c>
      <c r="C2010" s="23" t="s">
        <v>13</v>
      </c>
      <c r="D2010" s="23" t="s">
        <v>44</v>
      </c>
      <c r="E2010" s="24">
        <v>50000</v>
      </c>
      <c r="F2010" s="25">
        <v>61520</v>
      </c>
      <c r="G2010" s="23" t="s">
        <v>67</v>
      </c>
      <c r="H2010" s="23" t="s">
        <v>16</v>
      </c>
      <c r="I2010" s="23" t="s">
        <v>17</v>
      </c>
      <c r="J2010" s="23" t="s">
        <v>30</v>
      </c>
      <c r="K2010" s="23" t="s">
        <v>67</v>
      </c>
      <c r="L2010" s="26" t="s">
        <v>26</v>
      </c>
      <c r="M2010" s="33" t="s">
        <v>289</v>
      </c>
      <c r="N2010" s="27" t="str">
        <f t="shared" si="31"/>
        <v>No</v>
      </c>
    </row>
    <row r="2011" spans="1:14" x14ac:dyDescent="0.3">
      <c r="A2011" s="22">
        <v>2023</v>
      </c>
      <c r="B2011" s="23" t="s">
        <v>27</v>
      </c>
      <c r="C2011" s="23" t="s">
        <v>28</v>
      </c>
      <c r="D2011" s="23" t="s">
        <v>22</v>
      </c>
      <c r="E2011" s="24">
        <v>140000</v>
      </c>
      <c r="F2011" s="25">
        <v>140000</v>
      </c>
      <c r="G2011" s="23" t="s">
        <v>23</v>
      </c>
      <c r="H2011" s="23" t="s">
        <v>16</v>
      </c>
      <c r="I2011" s="23" t="s">
        <v>17</v>
      </c>
      <c r="J2011" s="23" t="s">
        <v>30</v>
      </c>
      <c r="K2011" s="23" t="s">
        <v>23</v>
      </c>
      <c r="L2011" s="26" t="s">
        <v>26</v>
      </c>
      <c r="M2011" s="33" t="s">
        <v>289</v>
      </c>
      <c r="N2011" s="27" t="str">
        <f t="shared" si="31"/>
        <v>No</v>
      </c>
    </row>
    <row r="2012" spans="1:14" x14ac:dyDescent="0.3">
      <c r="A2012" s="22">
        <v>2023</v>
      </c>
      <c r="B2012" s="23" t="s">
        <v>27</v>
      </c>
      <c r="C2012" s="23" t="s">
        <v>28</v>
      </c>
      <c r="D2012" s="23" t="s">
        <v>22</v>
      </c>
      <c r="E2012" s="24">
        <v>265000</v>
      </c>
      <c r="F2012" s="25">
        <v>265000</v>
      </c>
      <c r="G2012" s="23" t="s">
        <v>23</v>
      </c>
      <c r="H2012" s="23" t="s">
        <v>24</v>
      </c>
      <c r="I2012" s="23" t="s">
        <v>17</v>
      </c>
      <c r="J2012" s="23" t="s">
        <v>30</v>
      </c>
      <c r="K2012" s="23" t="s">
        <v>23</v>
      </c>
      <c r="L2012" s="26" t="s">
        <v>26</v>
      </c>
      <c r="M2012" s="33" t="s">
        <v>290</v>
      </c>
      <c r="N2012" s="27" t="str">
        <f t="shared" si="31"/>
        <v>Yes</v>
      </c>
    </row>
    <row r="2013" spans="1:14" x14ac:dyDescent="0.3">
      <c r="A2013" s="22">
        <v>2023</v>
      </c>
      <c r="B2013" s="23" t="s">
        <v>27</v>
      </c>
      <c r="C2013" s="23" t="s">
        <v>28</v>
      </c>
      <c r="D2013" s="23" t="s">
        <v>22</v>
      </c>
      <c r="E2013" s="24">
        <v>153000</v>
      </c>
      <c r="F2013" s="25">
        <v>153000</v>
      </c>
      <c r="G2013" s="23" t="s">
        <v>23</v>
      </c>
      <c r="H2013" s="23" t="s">
        <v>24</v>
      </c>
      <c r="I2013" s="23" t="s">
        <v>17</v>
      </c>
      <c r="J2013" s="23" t="s">
        <v>30</v>
      </c>
      <c r="K2013" s="23" t="s">
        <v>23</v>
      </c>
      <c r="L2013" s="26" t="s">
        <v>26</v>
      </c>
      <c r="M2013" s="33" t="s">
        <v>290</v>
      </c>
      <c r="N2013" s="27" t="str">
        <f t="shared" si="31"/>
        <v>Yes</v>
      </c>
    </row>
    <row r="2014" spans="1:14" x14ac:dyDescent="0.3">
      <c r="A2014" s="22">
        <v>2023</v>
      </c>
      <c r="B2014" s="23" t="s">
        <v>48</v>
      </c>
      <c r="C2014" s="23" t="s">
        <v>49</v>
      </c>
      <c r="D2014" s="23" t="s">
        <v>22</v>
      </c>
      <c r="E2014" s="24">
        <v>143000</v>
      </c>
      <c r="F2014" s="25">
        <v>143000</v>
      </c>
      <c r="G2014" s="23" t="s">
        <v>23</v>
      </c>
      <c r="H2014" s="23" t="s">
        <v>24</v>
      </c>
      <c r="I2014" s="23" t="s">
        <v>17</v>
      </c>
      <c r="J2014" s="23" t="s">
        <v>30</v>
      </c>
      <c r="K2014" s="23" t="s">
        <v>23</v>
      </c>
      <c r="L2014" s="26" t="s">
        <v>26</v>
      </c>
      <c r="M2014" s="33" t="s">
        <v>289</v>
      </c>
      <c r="N2014" s="27" t="str">
        <f t="shared" si="31"/>
        <v>No</v>
      </c>
    </row>
    <row r="2015" spans="1:14" x14ac:dyDescent="0.3">
      <c r="A2015" s="22">
        <v>2023</v>
      </c>
      <c r="B2015" s="23" t="s">
        <v>48</v>
      </c>
      <c r="C2015" s="23" t="s">
        <v>49</v>
      </c>
      <c r="D2015" s="23" t="s">
        <v>22</v>
      </c>
      <c r="E2015" s="24">
        <v>126277</v>
      </c>
      <c r="F2015" s="25">
        <v>126277</v>
      </c>
      <c r="G2015" s="23" t="s">
        <v>23</v>
      </c>
      <c r="H2015" s="23" t="s">
        <v>24</v>
      </c>
      <c r="I2015" s="23" t="s">
        <v>17</v>
      </c>
      <c r="J2015" s="23" t="s">
        <v>30</v>
      </c>
      <c r="K2015" s="23" t="s">
        <v>23</v>
      </c>
      <c r="L2015" s="26" t="s">
        <v>26</v>
      </c>
      <c r="M2015" s="33" t="s">
        <v>289</v>
      </c>
      <c r="N2015" s="27" t="str">
        <f t="shared" si="31"/>
        <v>No</v>
      </c>
    </row>
    <row r="2016" spans="1:14" x14ac:dyDescent="0.3">
      <c r="A2016" s="22">
        <v>2023</v>
      </c>
      <c r="B2016" s="23" t="s">
        <v>37</v>
      </c>
      <c r="C2016" s="23" t="s">
        <v>13</v>
      </c>
      <c r="D2016" s="23" t="s">
        <v>22</v>
      </c>
      <c r="E2016" s="24">
        <v>224500</v>
      </c>
      <c r="F2016" s="25">
        <v>224500</v>
      </c>
      <c r="G2016" s="23" t="s">
        <v>23</v>
      </c>
      <c r="H2016" s="23" t="s">
        <v>24</v>
      </c>
      <c r="I2016" s="23" t="s">
        <v>17</v>
      </c>
      <c r="J2016" s="23" t="s">
        <v>25</v>
      </c>
      <c r="K2016" s="23" t="s">
        <v>23</v>
      </c>
      <c r="L2016" s="26" t="s">
        <v>26</v>
      </c>
      <c r="M2016" s="33" t="s">
        <v>290</v>
      </c>
      <c r="N2016" s="27" t="str">
        <f t="shared" si="31"/>
        <v>Yes</v>
      </c>
    </row>
    <row r="2017" spans="1:14" x14ac:dyDescent="0.3">
      <c r="A2017" s="22">
        <v>2023</v>
      </c>
      <c r="B2017" s="23" t="s">
        <v>37</v>
      </c>
      <c r="C2017" s="23" t="s">
        <v>13</v>
      </c>
      <c r="D2017" s="23" t="s">
        <v>22</v>
      </c>
      <c r="E2017" s="24">
        <v>126900</v>
      </c>
      <c r="F2017" s="25">
        <v>126900</v>
      </c>
      <c r="G2017" s="23" t="s">
        <v>23</v>
      </c>
      <c r="H2017" s="23" t="s">
        <v>24</v>
      </c>
      <c r="I2017" s="23" t="s">
        <v>17</v>
      </c>
      <c r="J2017" s="23" t="s">
        <v>25</v>
      </c>
      <c r="K2017" s="23" t="s">
        <v>23</v>
      </c>
      <c r="L2017" s="26" t="s">
        <v>26</v>
      </c>
      <c r="M2017" s="33" t="s">
        <v>289</v>
      </c>
      <c r="N2017" s="27" t="str">
        <f t="shared" si="31"/>
        <v>No</v>
      </c>
    </row>
    <row r="2018" spans="1:14" x14ac:dyDescent="0.3">
      <c r="A2018" s="22">
        <v>2023</v>
      </c>
      <c r="B2018" s="23" t="s">
        <v>60</v>
      </c>
      <c r="C2018" s="23" t="s">
        <v>28</v>
      </c>
      <c r="D2018" s="23" t="s">
        <v>22</v>
      </c>
      <c r="E2018" s="24">
        <v>227700</v>
      </c>
      <c r="F2018" s="25">
        <v>227700</v>
      </c>
      <c r="G2018" s="23" t="s">
        <v>23</v>
      </c>
      <c r="H2018" s="23" t="s">
        <v>24</v>
      </c>
      <c r="I2018" s="23" t="s">
        <v>17</v>
      </c>
      <c r="J2018" s="23" t="s">
        <v>30</v>
      </c>
      <c r="K2018" s="23" t="s">
        <v>23</v>
      </c>
      <c r="L2018" s="26" t="s">
        <v>26</v>
      </c>
      <c r="M2018" s="33" t="s">
        <v>290</v>
      </c>
      <c r="N2018" s="27" t="str">
        <f t="shared" si="31"/>
        <v>Yes</v>
      </c>
    </row>
    <row r="2019" spans="1:14" x14ac:dyDescent="0.3">
      <c r="A2019" s="22">
        <v>2023</v>
      </c>
      <c r="B2019" s="23" t="s">
        <v>60</v>
      </c>
      <c r="C2019" s="23" t="s">
        <v>28</v>
      </c>
      <c r="D2019" s="23" t="s">
        <v>22</v>
      </c>
      <c r="E2019" s="24">
        <v>154836</v>
      </c>
      <c r="F2019" s="25">
        <v>154836</v>
      </c>
      <c r="G2019" s="23" t="s">
        <v>23</v>
      </c>
      <c r="H2019" s="23" t="s">
        <v>24</v>
      </c>
      <c r="I2019" s="23" t="s">
        <v>17</v>
      </c>
      <c r="J2019" s="23" t="s">
        <v>30</v>
      </c>
      <c r="K2019" s="23" t="s">
        <v>23</v>
      </c>
      <c r="L2019" s="26" t="s">
        <v>26</v>
      </c>
      <c r="M2019" s="33" t="s">
        <v>290</v>
      </c>
      <c r="N2019" s="27" t="str">
        <f t="shared" si="31"/>
        <v>Yes</v>
      </c>
    </row>
    <row r="2020" spans="1:14" x14ac:dyDescent="0.3">
      <c r="A2020" s="22">
        <v>2023</v>
      </c>
      <c r="B2020" s="23" t="s">
        <v>48</v>
      </c>
      <c r="C2020" s="23" t="s">
        <v>49</v>
      </c>
      <c r="D2020" s="23" t="s">
        <v>22</v>
      </c>
      <c r="E2020" s="24">
        <v>126000</v>
      </c>
      <c r="F2020" s="25">
        <v>126000</v>
      </c>
      <c r="G2020" s="23" t="s">
        <v>23</v>
      </c>
      <c r="H2020" s="23" t="s">
        <v>24</v>
      </c>
      <c r="I2020" s="23" t="s">
        <v>17</v>
      </c>
      <c r="J2020" s="23" t="s">
        <v>25</v>
      </c>
      <c r="K2020" s="23" t="s">
        <v>23</v>
      </c>
      <c r="L2020" s="26" t="s">
        <v>26</v>
      </c>
      <c r="M2020" s="33" t="s">
        <v>289</v>
      </c>
      <c r="N2020" s="27" t="str">
        <f t="shared" si="31"/>
        <v>No</v>
      </c>
    </row>
    <row r="2021" spans="1:14" x14ac:dyDescent="0.3">
      <c r="A2021" s="22">
        <v>2023</v>
      </c>
      <c r="B2021" s="23" t="s">
        <v>41</v>
      </c>
      <c r="C2021" s="23" t="s">
        <v>34</v>
      </c>
      <c r="D2021" s="23" t="s">
        <v>22</v>
      </c>
      <c r="E2021" s="24">
        <v>165000</v>
      </c>
      <c r="F2021" s="25">
        <v>165000</v>
      </c>
      <c r="G2021" s="23" t="s">
        <v>23</v>
      </c>
      <c r="H2021" s="23" t="s">
        <v>24</v>
      </c>
      <c r="I2021" s="23" t="s">
        <v>17</v>
      </c>
      <c r="J2021" s="23" t="s">
        <v>25</v>
      </c>
      <c r="K2021" s="23" t="s">
        <v>23</v>
      </c>
      <c r="L2021" s="26" t="s">
        <v>26</v>
      </c>
      <c r="M2021" s="33" t="s">
        <v>290</v>
      </c>
      <c r="N2021" s="27" t="str">
        <f t="shared" si="31"/>
        <v>Yes</v>
      </c>
    </row>
    <row r="2022" spans="1:14" x14ac:dyDescent="0.3">
      <c r="A2022" s="22">
        <v>2023</v>
      </c>
      <c r="B2022" s="23" t="s">
        <v>54</v>
      </c>
      <c r="C2022" s="23" t="s">
        <v>55</v>
      </c>
      <c r="D2022" s="23" t="s">
        <v>22</v>
      </c>
      <c r="E2022" s="24">
        <v>209000</v>
      </c>
      <c r="F2022" s="25">
        <v>209000</v>
      </c>
      <c r="G2022" s="23" t="s">
        <v>23</v>
      </c>
      <c r="H2022" s="23" t="s">
        <v>24</v>
      </c>
      <c r="I2022" s="23" t="s">
        <v>17</v>
      </c>
      <c r="J2022" s="23" t="s">
        <v>25</v>
      </c>
      <c r="K2022" s="23" t="s">
        <v>23</v>
      </c>
      <c r="L2022" s="26" t="s">
        <v>26</v>
      </c>
      <c r="M2022" s="33" t="s">
        <v>290</v>
      </c>
      <c r="N2022" s="27" t="str">
        <f t="shared" si="31"/>
        <v>Yes</v>
      </c>
    </row>
    <row r="2023" spans="1:14" x14ac:dyDescent="0.3">
      <c r="A2023" s="22">
        <v>2023</v>
      </c>
      <c r="B2023" s="23" t="s">
        <v>54</v>
      </c>
      <c r="C2023" s="23" t="s">
        <v>55</v>
      </c>
      <c r="D2023" s="23" t="s">
        <v>22</v>
      </c>
      <c r="E2023" s="24">
        <v>112500</v>
      </c>
      <c r="F2023" s="25">
        <v>112500</v>
      </c>
      <c r="G2023" s="23" t="s">
        <v>23</v>
      </c>
      <c r="H2023" s="23" t="s">
        <v>24</v>
      </c>
      <c r="I2023" s="23" t="s">
        <v>17</v>
      </c>
      <c r="J2023" s="23" t="s">
        <v>25</v>
      </c>
      <c r="K2023" s="23" t="s">
        <v>23</v>
      </c>
      <c r="L2023" s="26" t="s">
        <v>26</v>
      </c>
      <c r="M2023" s="33" t="s">
        <v>289</v>
      </c>
      <c r="N2023" s="27" t="str">
        <f t="shared" si="31"/>
        <v>No</v>
      </c>
    </row>
    <row r="2024" spans="1:14" x14ac:dyDescent="0.3">
      <c r="A2024" s="22">
        <v>2023</v>
      </c>
      <c r="B2024" s="23" t="s">
        <v>20</v>
      </c>
      <c r="C2024" s="23" t="s">
        <v>21</v>
      </c>
      <c r="D2024" s="23" t="s">
        <v>22</v>
      </c>
      <c r="E2024" s="24">
        <v>110000</v>
      </c>
      <c r="F2024" s="25">
        <v>110000</v>
      </c>
      <c r="G2024" s="23" t="s">
        <v>23</v>
      </c>
      <c r="H2024" s="23" t="s">
        <v>16</v>
      </c>
      <c r="I2024" s="23" t="s">
        <v>17</v>
      </c>
      <c r="J2024" s="23" t="s">
        <v>30</v>
      </c>
      <c r="K2024" s="23" t="s">
        <v>23</v>
      </c>
      <c r="L2024" s="26" t="s">
        <v>26</v>
      </c>
      <c r="M2024" s="33" t="s">
        <v>289</v>
      </c>
      <c r="N2024" s="27" t="str">
        <f t="shared" si="31"/>
        <v>No</v>
      </c>
    </row>
    <row r="2025" spans="1:14" x14ac:dyDescent="0.3">
      <c r="A2025" s="22">
        <v>2023</v>
      </c>
      <c r="B2025" s="23" t="s">
        <v>48</v>
      </c>
      <c r="C2025" s="23" t="s">
        <v>49</v>
      </c>
      <c r="D2025" s="23" t="s">
        <v>22</v>
      </c>
      <c r="E2025" s="24">
        <v>136000</v>
      </c>
      <c r="F2025" s="25">
        <v>136000</v>
      </c>
      <c r="G2025" s="23" t="s">
        <v>23</v>
      </c>
      <c r="H2025" s="23" t="s">
        <v>24</v>
      </c>
      <c r="I2025" s="23" t="s">
        <v>17</v>
      </c>
      <c r="J2025" s="23" t="s">
        <v>30</v>
      </c>
      <c r="K2025" s="23" t="s">
        <v>23</v>
      </c>
      <c r="L2025" s="26" t="s">
        <v>26</v>
      </c>
      <c r="M2025" s="33" t="s">
        <v>289</v>
      </c>
      <c r="N2025" s="27" t="str">
        <f t="shared" si="31"/>
        <v>No</v>
      </c>
    </row>
    <row r="2026" spans="1:14" x14ac:dyDescent="0.3">
      <c r="A2026" s="22">
        <v>2023</v>
      </c>
      <c r="B2026" s="23" t="s">
        <v>48</v>
      </c>
      <c r="C2026" s="23" t="s">
        <v>49</v>
      </c>
      <c r="D2026" s="23" t="s">
        <v>22</v>
      </c>
      <c r="E2026" s="24">
        <v>104000</v>
      </c>
      <c r="F2026" s="25">
        <v>104000</v>
      </c>
      <c r="G2026" s="23" t="s">
        <v>23</v>
      </c>
      <c r="H2026" s="23" t="s">
        <v>24</v>
      </c>
      <c r="I2026" s="23" t="s">
        <v>17</v>
      </c>
      <c r="J2026" s="23" t="s">
        <v>30</v>
      </c>
      <c r="K2026" s="23" t="s">
        <v>23</v>
      </c>
      <c r="L2026" s="26" t="s">
        <v>26</v>
      </c>
      <c r="M2026" s="33" t="s">
        <v>289</v>
      </c>
      <c r="N2026" s="27" t="str">
        <f t="shared" si="31"/>
        <v>No</v>
      </c>
    </row>
    <row r="2027" spans="1:14" x14ac:dyDescent="0.3">
      <c r="A2027" s="22">
        <v>2023</v>
      </c>
      <c r="B2027" s="23" t="s">
        <v>60</v>
      </c>
      <c r="C2027" s="23" t="s">
        <v>28</v>
      </c>
      <c r="D2027" s="23" t="s">
        <v>22</v>
      </c>
      <c r="E2027" s="24">
        <v>214000</v>
      </c>
      <c r="F2027" s="25">
        <v>214000</v>
      </c>
      <c r="G2027" s="23" t="s">
        <v>23</v>
      </c>
      <c r="H2027" s="23" t="s">
        <v>24</v>
      </c>
      <c r="I2027" s="23" t="s">
        <v>17</v>
      </c>
      <c r="J2027" s="23" t="s">
        <v>25</v>
      </c>
      <c r="K2027" s="23" t="s">
        <v>23</v>
      </c>
      <c r="L2027" s="26" t="s">
        <v>26</v>
      </c>
      <c r="M2027" s="33" t="s">
        <v>290</v>
      </c>
      <c r="N2027" s="27" t="str">
        <f t="shared" si="31"/>
        <v>Yes</v>
      </c>
    </row>
    <row r="2028" spans="1:14" x14ac:dyDescent="0.3">
      <c r="A2028" s="22">
        <v>2023</v>
      </c>
      <c r="B2028" s="23" t="s">
        <v>60</v>
      </c>
      <c r="C2028" s="23" t="s">
        <v>28</v>
      </c>
      <c r="D2028" s="23" t="s">
        <v>22</v>
      </c>
      <c r="E2028" s="24">
        <v>154000</v>
      </c>
      <c r="F2028" s="25">
        <v>154000</v>
      </c>
      <c r="G2028" s="23" t="s">
        <v>23</v>
      </c>
      <c r="H2028" s="23" t="s">
        <v>24</v>
      </c>
      <c r="I2028" s="23" t="s">
        <v>17</v>
      </c>
      <c r="J2028" s="23" t="s">
        <v>25</v>
      </c>
      <c r="K2028" s="23" t="s">
        <v>23</v>
      </c>
      <c r="L2028" s="26" t="s">
        <v>26</v>
      </c>
      <c r="M2028" s="33" t="s">
        <v>290</v>
      </c>
      <c r="N2028" s="27" t="str">
        <f t="shared" si="31"/>
        <v>Yes</v>
      </c>
    </row>
    <row r="2029" spans="1:14" x14ac:dyDescent="0.3">
      <c r="A2029" s="22">
        <v>2023</v>
      </c>
      <c r="B2029" s="23" t="s">
        <v>27</v>
      </c>
      <c r="C2029" s="23" t="s">
        <v>28</v>
      </c>
      <c r="D2029" s="23" t="s">
        <v>22</v>
      </c>
      <c r="E2029" s="24">
        <v>205000</v>
      </c>
      <c r="F2029" s="25">
        <v>205000</v>
      </c>
      <c r="G2029" s="23" t="s">
        <v>23</v>
      </c>
      <c r="H2029" s="23" t="s">
        <v>24</v>
      </c>
      <c r="I2029" s="23" t="s">
        <v>17</v>
      </c>
      <c r="J2029" s="23" t="s">
        <v>30</v>
      </c>
      <c r="K2029" s="23" t="s">
        <v>23</v>
      </c>
      <c r="L2029" s="26" t="s">
        <v>26</v>
      </c>
      <c r="M2029" s="33" t="s">
        <v>290</v>
      </c>
      <c r="N2029" s="27" t="str">
        <f t="shared" si="31"/>
        <v>Yes</v>
      </c>
    </row>
    <row r="2030" spans="1:14" x14ac:dyDescent="0.3">
      <c r="A2030" s="22">
        <v>2023</v>
      </c>
      <c r="B2030" s="23" t="s">
        <v>27</v>
      </c>
      <c r="C2030" s="23" t="s">
        <v>28</v>
      </c>
      <c r="D2030" s="23" t="s">
        <v>22</v>
      </c>
      <c r="E2030" s="24">
        <v>157500</v>
      </c>
      <c r="F2030" s="25">
        <v>157500</v>
      </c>
      <c r="G2030" s="23" t="s">
        <v>23</v>
      </c>
      <c r="H2030" s="23" t="s">
        <v>24</v>
      </c>
      <c r="I2030" s="23" t="s">
        <v>17</v>
      </c>
      <c r="J2030" s="23" t="s">
        <v>30</v>
      </c>
      <c r="K2030" s="23" t="s">
        <v>23</v>
      </c>
      <c r="L2030" s="26" t="s">
        <v>26</v>
      </c>
      <c r="M2030" s="33" t="s">
        <v>290</v>
      </c>
      <c r="N2030" s="27" t="str">
        <f t="shared" si="31"/>
        <v>Yes</v>
      </c>
    </row>
    <row r="2031" spans="1:14" x14ac:dyDescent="0.3">
      <c r="A2031" s="22">
        <v>2023</v>
      </c>
      <c r="B2031" s="23" t="s">
        <v>37</v>
      </c>
      <c r="C2031" s="23" t="s">
        <v>13</v>
      </c>
      <c r="D2031" s="23" t="s">
        <v>22</v>
      </c>
      <c r="E2031" s="24">
        <v>178000</v>
      </c>
      <c r="F2031" s="25">
        <v>178000</v>
      </c>
      <c r="G2031" s="23" t="s">
        <v>23</v>
      </c>
      <c r="H2031" s="23" t="s">
        <v>24</v>
      </c>
      <c r="I2031" s="23" t="s">
        <v>17</v>
      </c>
      <c r="J2031" s="23" t="s">
        <v>25</v>
      </c>
      <c r="K2031" s="23" t="s">
        <v>23</v>
      </c>
      <c r="L2031" s="26" t="s">
        <v>26</v>
      </c>
      <c r="M2031" s="33" t="s">
        <v>290</v>
      </c>
      <c r="N2031" s="27" t="str">
        <f t="shared" si="31"/>
        <v>Yes</v>
      </c>
    </row>
    <row r="2032" spans="1:14" x14ac:dyDescent="0.3">
      <c r="A2032" s="22">
        <v>2023</v>
      </c>
      <c r="B2032" s="23" t="s">
        <v>37</v>
      </c>
      <c r="C2032" s="23" t="s">
        <v>13</v>
      </c>
      <c r="D2032" s="23" t="s">
        <v>22</v>
      </c>
      <c r="E2032" s="24">
        <v>109283</v>
      </c>
      <c r="F2032" s="25">
        <v>109283</v>
      </c>
      <c r="G2032" s="23" t="s">
        <v>23</v>
      </c>
      <c r="H2032" s="23" t="s">
        <v>24</v>
      </c>
      <c r="I2032" s="23" t="s">
        <v>17</v>
      </c>
      <c r="J2032" s="23" t="s">
        <v>25</v>
      </c>
      <c r="K2032" s="23" t="s">
        <v>23</v>
      </c>
      <c r="L2032" s="26" t="s">
        <v>26</v>
      </c>
      <c r="M2032" s="33" t="s">
        <v>289</v>
      </c>
      <c r="N2032" s="27" t="str">
        <f t="shared" si="31"/>
        <v>No</v>
      </c>
    </row>
    <row r="2033" spans="1:14" x14ac:dyDescent="0.3">
      <c r="A2033" s="22">
        <v>2023</v>
      </c>
      <c r="B2033" s="23" t="s">
        <v>64</v>
      </c>
      <c r="C2033" s="23" t="s">
        <v>28</v>
      </c>
      <c r="D2033" s="23" t="s">
        <v>22</v>
      </c>
      <c r="E2033" s="24">
        <v>189000</v>
      </c>
      <c r="F2033" s="25">
        <v>189000</v>
      </c>
      <c r="G2033" s="23" t="s">
        <v>23</v>
      </c>
      <c r="H2033" s="23" t="s">
        <v>24</v>
      </c>
      <c r="I2033" s="23" t="s">
        <v>17</v>
      </c>
      <c r="J2033" s="23" t="s">
        <v>25</v>
      </c>
      <c r="K2033" s="23" t="s">
        <v>23</v>
      </c>
      <c r="L2033" s="26" t="s">
        <v>26</v>
      </c>
      <c r="M2033" s="33" t="s">
        <v>290</v>
      </c>
      <c r="N2033" s="27" t="str">
        <f t="shared" si="31"/>
        <v>Yes</v>
      </c>
    </row>
    <row r="2034" spans="1:14" x14ac:dyDescent="0.3">
      <c r="A2034" s="22">
        <v>2023</v>
      </c>
      <c r="B2034" s="23" t="s">
        <v>64</v>
      </c>
      <c r="C2034" s="23" t="s">
        <v>28</v>
      </c>
      <c r="D2034" s="23" t="s">
        <v>22</v>
      </c>
      <c r="E2034" s="24">
        <v>137000</v>
      </c>
      <c r="F2034" s="25">
        <v>137000</v>
      </c>
      <c r="G2034" s="23" t="s">
        <v>23</v>
      </c>
      <c r="H2034" s="23" t="s">
        <v>24</v>
      </c>
      <c r="I2034" s="23" t="s">
        <v>17</v>
      </c>
      <c r="J2034" s="23" t="s">
        <v>25</v>
      </c>
      <c r="K2034" s="23" t="s">
        <v>23</v>
      </c>
      <c r="L2034" s="26" t="s">
        <v>26</v>
      </c>
      <c r="M2034" s="33" t="s">
        <v>289</v>
      </c>
      <c r="N2034" s="27" t="str">
        <f t="shared" si="31"/>
        <v>No</v>
      </c>
    </row>
    <row r="2035" spans="1:14" x14ac:dyDescent="0.3">
      <c r="A2035" s="22">
        <v>2023</v>
      </c>
      <c r="B2035" s="23" t="s">
        <v>48</v>
      </c>
      <c r="C2035" s="23" t="s">
        <v>49</v>
      </c>
      <c r="D2035" s="23" t="s">
        <v>22</v>
      </c>
      <c r="E2035" s="24">
        <v>120000</v>
      </c>
      <c r="F2035" s="25">
        <v>120000</v>
      </c>
      <c r="G2035" s="23" t="s">
        <v>23</v>
      </c>
      <c r="H2035" s="23" t="s">
        <v>16</v>
      </c>
      <c r="I2035" s="23" t="s">
        <v>17</v>
      </c>
      <c r="J2035" s="23" t="s">
        <v>30</v>
      </c>
      <c r="K2035" s="23" t="s">
        <v>23</v>
      </c>
      <c r="L2035" s="26" t="s">
        <v>26</v>
      </c>
      <c r="M2035" s="33" t="s">
        <v>289</v>
      </c>
      <c r="N2035" s="27" t="str">
        <f t="shared" si="31"/>
        <v>No</v>
      </c>
    </row>
    <row r="2036" spans="1:14" x14ac:dyDescent="0.3">
      <c r="A2036" s="22">
        <v>2023</v>
      </c>
      <c r="B2036" s="23" t="s">
        <v>27</v>
      </c>
      <c r="C2036" s="23" t="s">
        <v>28</v>
      </c>
      <c r="D2036" s="23" t="s">
        <v>22</v>
      </c>
      <c r="E2036" s="24">
        <v>170500</v>
      </c>
      <c r="F2036" s="25">
        <v>170500</v>
      </c>
      <c r="G2036" s="23" t="s">
        <v>67</v>
      </c>
      <c r="H2036" s="23" t="s">
        <v>24</v>
      </c>
      <c r="I2036" s="23" t="s">
        <v>17</v>
      </c>
      <c r="J2036" s="23" t="s">
        <v>30</v>
      </c>
      <c r="K2036" s="23" t="s">
        <v>67</v>
      </c>
      <c r="L2036" s="26" t="s">
        <v>26</v>
      </c>
      <c r="M2036" s="33" t="s">
        <v>290</v>
      </c>
      <c r="N2036" s="27" t="str">
        <f t="shared" si="31"/>
        <v>Yes</v>
      </c>
    </row>
    <row r="2037" spans="1:14" x14ac:dyDescent="0.3">
      <c r="A2037" s="22">
        <v>2023</v>
      </c>
      <c r="B2037" s="23" t="s">
        <v>27</v>
      </c>
      <c r="C2037" s="23" t="s">
        <v>28</v>
      </c>
      <c r="D2037" s="23" t="s">
        <v>22</v>
      </c>
      <c r="E2037" s="24">
        <v>118575</v>
      </c>
      <c r="F2037" s="25">
        <v>118575</v>
      </c>
      <c r="G2037" s="23" t="s">
        <v>67</v>
      </c>
      <c r="H2037" s="23" t="s">
        <v>24</v>
      </c>
      <c r="I2037" s="23" t="s">
        <v>17</v>
      </c>
      <c r="J2037" s="23" t="s">
        <v>30</v>
      </c>
      <c r="K2037" s="23" t="s">
        <v>67</v>
      </c>
      <c r="L2037" s="26" t="s">
        <v>26</v>
      </c>
      <c r="M2037" s="33" t="s">
        <v>289</v>
      </c>
      <c r="N2037" s="27" t="str">
        <f t="shared" si="31"/>
        <v>No</v>
      </c>
    </row>
    <row r="2038" spans="1:14" x14ac:dyDescent="0.3">
      <c r="A2038" s="22">
        <v>2022</v>
      </c>
      <c r="B2038" s="23" t="s">
        <v>170</v>
      </c>
      <c r="C2038" s="23" t="s">
        <v>34</v>
      </c>
      <c r="D2038" s="23" t="s">
        <v>14</v>
      </c>
      <c r="E2038" s="24">
        <v>93000</v>
      </c>
      <c r="F2038" s="25">
        <v>97712</v>
      </c>
      <c r="G2038" s="23" t="s">
        <v>129</v>
      </c>
      <c r="H2038" s="23" t="s">
        <v>16</v>
      </c>
      <c r="I2038" s="23" t="s">
        <v>98</v>
      </c>
      <c r="J2038" s="23" t="s">
        <v>30</v>
      </c>
      <c r="K2038" s="23" t="s">
        <v>99</v>
      </c>
      <c r="L2038" s="26" t="s">
        <v>19</v>
      </c>
      <c r="M2038" s="33" t="s">
        <v>289</v>
      </c>
      <c r="N2038" s="27" t="str">
        <f t="shared" si="31"/>
        <v>No</v>
      </c>
    </row>
    <row r="2039" spans="1:14" x14ac:dyDescent="0.3">
      <c r="A2039" s="22">
        <v>2023</v>
      </c>
      <c r="B2039" s="23" t="s">
        <v>113</v>
      </c>
      <c r="C2039" s="23" t="s">
        <v>28</v>
      </c>
      <c r="D2039" s="23" t="s">
        <v>14</v>
      </c>
      <c r="E2039" s="24">
        <v>23100</v>
      </c>
      <c r="F2039" s="25">
        <v>24940</v>
      </c>
      <c r="G2039" s="23" t="s">
        <v>109</v>
      </c>
      <c r="H2039" s="23" t="s">
        <v>50</v>
      </c>
      <c r="I2039" s="23" t="s">
        <v>17</v>
      </c>
      <c r="J2039" s="23" t="s">
        <v>30</v>
      </c>
      <c r="K2039" s="23" t="s">
        <v>109</v>
      </c>
      <c r="L2039" s="26" t="s">
        <v>26</v>
      </c>
      <c r="M2039" s="33" t="s">
        <v>288</v>
      </c>
      <c r="N2039" s="27" t="str">
        <f t="shared" si="31"/>
        <v>No</v>
      </c>
    </row>
    <row r="2040" spans="1:14" x14ac:dyDescent="0.3">
      <c r="A2040" s="22">
        <v>2023</v>
      </c>
      <c r="B2040" s="23" t="s">
        <v>48</v>
      </c>
      <c r="C2040" s="23" t="s">
        <v>49</v>
      </c>
      <c r="D2040" s="23" t="s">
        <v>22</v>
      </c>
      <c r="E2040" s="24">
        <v>154500</v>
      </c>
      <c r="F2040" s="25">
        <v>154500</v>
      </c>
      <c r="G2040" s="23" t="s">
        <v>23</v>
      </c>
      <c r="H2040" s="23" t="s">
        <v>24</v>
      </c>
      <c r="I2040" s="23" t="s">
        <v>17</v>
      </c>
      <c r="J2040" s="23" t="s">
        <v>30</v>
      </c>
      <c r="K2040" s="23" t="s">
        <v>23</v>
      </c>
      <c r="L2040" s="26" t="s">
        <v>26</v>
      </c>
      <c r="M2040" s="33" t="s">
        <v>290</v>
      </c>
      <c r="N2040" s="27" t="str">
        <f t="shared" si="31"/>
        <v>Yes</v>
      </c>
    </row>
    <row r="2041" spans="1:14" x14ac:dyDescent="0.3">
      <c r="A2041" s="22">
        <v>2023</v>
      </c>
      <c r="B2041" s="23" t="s">
        <v>48</v>
      </c>
      <c r="C2041" s="23" t="s">
        <v>49</v>
      </c>
      <c r="D2041" s="23" t="s">
        <v>22</v>
      </c>
      <c r="E2041" s="24">
        <v>131325</v>
      </c>
      <c r="F2041" s="25">
        <v>131325</v>
      </c>
      <c r="G2041" s="23" t="s">
        <v>23</v>
      </c>
      <c r="H2041" s="23" t="s">
        <v>24</v>
      </c>
      <c r="I2041" s="23" t="s">
        <v>17</v>
      </c>
      <c r="J2041" s="23" t="s">
        <v>30</v>
      </c>
      <c r="K2041" s="23" t="s">
        <v>23</v>
      </c>
      <c r="L2041" s="26" t="s">
        <v>26</v>
      </c>
      <c r="M2041" s="33" t="s">
        <v>289</v>
      </c>
      <c r="N2041" s="27" t="str">
        <f t="shared" si="31"/>
        <v>No</v>
      </c>
    </row>
    <row r="2042" spans="1:14" x14ac:dyDescent="0.3">
      <c r="A2042" s="22">
        <v>2023</v>
      </c>
      <c r="B2042" s="23" t="s">
        <v>63</v>
      </c>
      <c r="C2042" s="23" t="s">
        <v>62</v>
      </c>
      <c r="D2042" s="23" t="s">
        <v>22</v>
      </c>
      <c r="E2042" s="24">
        <v>140000</v>
      </c>
      <c r="F2042" s="25">
        <v>140000</v>
      </c>
      <c r="G2042" s="23" t="s">
        <v>23</v>
      </c>
      <c r="H2042" s="23" t="s">
        <v>24</v>
      </c>
      <c r="I2042" s="23" t="s">
        <v>17</v>
      </c>
      <c r="J2042" s="23" t="s">
        <v>25</v>
      </c>
      <c r="K2042" s="23" t="s">
        <v>23</v>
      </c>
      <c r="L2042" s="26" t="s">
        <v>26</v>
      </c>
      <c r="M2042" s="33" t="s">
        <v>289</v>
      </c>
      <c r="N2042" s="27" t="str">
        <f t="shared" si="31"/>
        <v>No</v>
      </c>
    </row>
    <row r="2043" spans="1:14" x14ac:dyDescent="0.3">
      <c r="A2043" s="22">
        <v>2023</v>
      </c>
      <c r="B2043" s="23" t="s">
        <v>63</v>
      </c>
      <c r="C2043" s="23" t="s">
        <v>62</v>
      </c>
      <c r="D2043" s="23" t="s">
        <v>22</v>
      </c>
      <c r="E2043" s="24">
        <v>100000</v>
      </c>
      <c r="F2043" s="25">
        <v>100000</v>
      </c>
      <c r="G2043" s="23" t="s">
        <v>23</v>
      </c>
      <c r="H2043" s="23" t="s">
        <v>24</v>
      </c>
      <c r="I2043" s="23" t="s">
        <v>17</v>
      </c>
      <c r="J2043" s="23" t="s">
        <v>25</v>
      </c>
      <c r="K2043" s="23" t="s">
        <v>23</v>
      </c>
      <c r="L2043" s="26" t="s">
        <v>26</v>
      </c>
      <c r="M2043" s="33" t="s">
        <v>289</v>
      </c>
      <c r="N2043" s="27" t="str">
        <f t="shared" si="31"/>
        <v>No</v>
      </c>
    </row>
    <row r="2044" spans="1:14" x14ac:dyDescent="0.3">
      <c r="A2044" s="22">
        <v>2023</v>
      </c>
      <c r="B2044" s="23" t="s">
        <v>48</v>
      </c>
      <c r="C2044" s="23" t="s">
        <v>49</v>
      </c>
      <c r="D2044" s="23" t="s">
        <v>22</v>
      </c>
      <c r="E2044" s="24">
        <v>138240</v>
      </c>
      <c r="F2044" s="25">
        <v>138240</v>
      </c>
      <c r="G2044" s="23" t="s">
        <v>23</v>
      </c>
      <c r="H2044" s="23" t="s">
        <v>24</v>
      </c>
      <c r="I2044" s="23" t="s">
        <v>17</v>
      </c>
      <c r="J2044" s="23" t="s">
        <v>30</v>
      </c>
      <c r="K2044" s="23" t="s">
        <v>23</v>
      </c>
      <c r="L2044" s="26" t="s">
        <v>26</v>
      </c>
      <c r="M2044" s="33" t="s">
        <v>289</v>
      </c>
      <c r="N2044" s="27" t="str">
        <f t="shared" si="31"/>
        <v>No</v>
      </c>
    </row>
    <row r="2045" spans="1:14" x14ac:dyDescent="0.3">
      <c r="A2045" s="22">
        <v>2023</v>
      </c>
      <c r="B2045" s="23" t="s">
        <v>27</v>
      </c>
      <c r="C2045" s="23" t="s">
        <v>28</v>
      </c>
      <c r="D2045" s="23" t="s">
        <v>22</v>
      </c>
      <c r="E2045" s="24">
        <v>207500</v>
      </c>
      <c r="F2045" s="25">
        <v>207500</v>
      </c>
      <c r="G2045" s="23" t="s">
        <v>23</v>
      </c>
      <c r="H2045" s="23" t="s">
        <v>24</v>
      </c>
      <c r="I2045" s="23" t="s">
        <v>17</v>
      </c>
      <c r="J2045" s="23" t="s">
        <v>30</v>
      </c>
      <c r="K2045" s="23" t="s">
        <v>23</v>
      </c>
      <c r="L2045" s="26" t="s">
        <v>26</v>
      </c>
      <c r="M2045" s="33" t="s">
        <v>290</v>
      </c>
      <c r="N2045" s="27" t="str">
        <f t="shared" si="31"/>
        <v>Yes</v>
      </c>
    </row>
    <row r="2046" spans="1:14" x14ac:dyDescent="0.3">
      <c r="A2046" s="22">
        <v>2023</v>
      </c>
      <c r="B2046" s="23" t="s">
        <v>27</v>
      </c>
      <c r="C2046" s="23" t="s">
        <v>28</v>
      </c>
      <c r="D2046" s="23" t="s">
        <v>22</v>
      </c>
      <c r="E2046" s="24">
        <v>172900</v>
      </c>
      <c r="F2046" s="25">
        <v>172900</v>
      </c>
      <c r="G2046" s="23" t="s">
        <v>23</v>
      </c>
      <c r="H2046" s="23" t="s">
        <v>24</v>
      </c>
      <c r="I2046" s="23" t="s">
        <v>17</v>
      </c>
      <c r="J2046" s="23" t="s">
        <v>30</v>
      </c>
      <c r="K2046" s="23" t="s">
        <v>23</v>
      </c>
      <c r="L2046" s="26" t="s">
        <v>26</v>
      </c>
      <c r="M2046" s="33" t="s">
        <v>290</v>
      </c>
      <c r="N2046" s="27" t="str">
        <f t="shared" si="31"/>
        <v>Yes</v>
      </c>
    </row>
    <row r="2047" spans="1:14" x14ac:dyDescent="0.3">
      <c r="A2047" s="22">
        <v>2023</v>
      </c>
      <c r="B2047" s="23" t="s">
        <v>27</v>
      </c>
      <c r="C2047" s="23" t="s">
        <v>28</v>
      </c>
      <c r="D2047" s="23" t="s">
        <v>22</v>
      </c>
      <c r="E2047" s="24">
        <v>254000</v>
      </c>
      <c r="F2047" s="25">
        <v>254000</v>
      </c>
      <c r="G2047" s="23" t="s">
        <v>23</v>
      </c>
      <c r="H2047" s="23" t="s">
        <v>24</v>
      </c>
      <c r="I2047" s="23" t="s">
        <v>17</v>
      </c>
      <c r="J2047" s="23" t="s">
        <v>25</v>
      </c>
      <c r="K2047" s="23" t="s">
        <v>23</v>
      </c>
      <c r="L2047" s="26" t="s">
        <v>26</v>
      </c>
      <c r="M2047" s="33" t="s">
        <v>290</v>
      </c>
      <c r="N2047" s="27" t="str">
        <f t="shared" si="31"/>
        <v>Yes</v>
      </c>
    </row>
    <row r="2048" spans="1:14" x14ac:dyDescent="0.3">
      <c r="A2048" s="22">
        <v>2023</v>
      </c>
      <c r="B2048" s="23" t="s">
        <v>80</v>
      </c>
      <c r="C2048" s="23" t="s">
        <v>21</v>
      </c>
      <c r="D2048" s="23" t="s">
        <v>22</v>
      </c>
      <c r="E2048" s="24">
        <v>147100</v>
      </c>
      <c r="F2048" s="25">
        <v>147100</v>
      </c>
      <c r="G2048" s="23" t="s">
        <v>23</v>
      </c>
      <c r="H2048" s="23" t="s">
        <v>24</v>
      </c>
      <c r="I2048" s="23" t="s">
        <v>17</v>
      </c>
      <c r="J2048" s="23" t="s">
        <v>25</v>
      </c>
      <c r="K2048" s="23" t="s">
        <v>23</v>
      </c>
      <c r="L2048" s="26" t="s">
        <v>26</v>
      </c>
      <c r="M2048" s="33" t="s">
        <v>289</v>
      </c>
      <c r="N2048" s="27" t="str">
        <f t="shared" si="31"/>
        <v>No</v>
      </c>
    </row>
    <row r="2049" spans="1:14" x14ac:dyDescent="0.3">
      <c r="A2049" s="22">
        <v>2023</v>
      </c>
      <c r="B2049" s="23" t="s">
        <v>80</v>
      </c>
      <c r="C2049" s="23" t="s">
        <v>21</v>
      </c>
      <c r="D2049" s="23" t="s">
        <v>22</v>
      </c>
      <c r="E2049" s="24">
        <v>90700</v>
      </c>
      <c r="F2049" s="25">
        <v>90700</v>
      </c>
      <c r="G2049" s="23" t="s">
        <v>23</v>
      </c>
      <c r="H2049" s="23" t="s">
        <v>24</v>
      </c>
      <c r="I2049" s="23" t="s">
        <v>17</v>
      </c>
      <c r="J2049" s="23" t="s">
        <v>25</v>
      </c>
      <c r="K2049" s="23" t="s">
        <v>23</v>
      </c>
      <c r="L2049" s="26" t="s">
        <v>26</v>
      </c>
      <c r="M2049" s="33" t="s">
        <v>289</v>
      </c>
      <c r="N2049" s="27" t="str">
        <f t="shared" si="31"/>
        <v>No</v>
      </c>
    </row>
    <row r="2050" spans="1:14" x14ac:dyDescent="0.3">
      <c r="A2050" s="22">
        <v>2023</v>
      </c>
      <c r="B2050" s="23" t="s">
        <v>48</v>
      </c>
      <c r="C2050" s="23" t="s">
        <v>49</v>
      </c>
      <c r="D2050" s="23" t="s">
        <v>22</v>
      </c>
      <c r="E2050" s="24">
        <v>90000</v>
      </c>
      <c r="F2050" s="25">
        <v>90000</v>
      </c>
      <c r="G2050" s="23" t="s">
        <v>23</v>
      </c>
      <c r="H2050" s="23" t="s">
        <v>16</v>
      </c>
      <c r="I2050" s="23" t="s">
        <v>17</v>
      </c>
      <c r="J2050" s="23" t="s">
        <v>25</v>
      </c>
      <c r="K2050" s="23" t="s">
        <v>23</v>
      </c>
      <c r="L2050" s="26" t="s">
        <v>26</v>
      </c>
      <c r="M2050" s="33" t="s">
        <v>289</v>
      </c>
      <c r="N2050" s="27" t="str">
        <f t="shared" si="31"/>
        <v>No</v>
      </c>
    </row>
    <row r="2051" spans="1:14" x14ac:dyDescent="0.3">
      <c r="A2051" s="22">
        <v>2023</v>
      </c>
      <c r="B2051" s="23" t="s">
        <v>37</v>
      </c>
      <c r="C2051" s="23" t="s">
        <v>13</v>
      </c>
      <c r="D2051" s="23" t="s">
        <v>22</v>
      </c>
      <c r="E2051" s="24">
        <v>168400</v>
      </c>
      <c r="F2051" s="25">
        <v>168400</v>
      </c>
      <c r="G2051" s="23" t="s">
        <v>23</v>
      </c>
      <c r="H2051" s="23" t="s">
        <v>24</v>
      </c>
      <c r="I2051" s="23" t="s">
        <v>17</v>
      </c>
      <c r="J2051" s="23" t="s">
        <v>25</v>
      </c>
      <c r="K2051" s="23" t="s">
        <v>23</v>
      </c>
      <c r="L2051" s="26" t="s">
        <v>26</v>
      </c>
      <c r="M2051" s="33" t="s">
        <v>290</v>
      </c>
      <c r="N2051" s="27" t="str">
        <f t="shared" ref="N2051:N2114" si="32">IF(E2051&gt;=150000,"Yes","No")</f>
        <v>Yes</v>
      </c>
    </row>
    <row r="2052" spans="1:14" x14ac:dyDescent="0.3">
      <c r="A2052" s="22">
        <v>2023</v>
      </c>
      <c r="B2052" s="23" t="s">
        <v>37</v>
      </c>
      <c r="C2052" s="23" t="s">
        <v>13</v>
      </c>
      <c r="D2052" s="23" t="s">
        <v>22</v>
      </c>
      <c r="E2052" s="24">
        <v>105200</v>
      </c>
      <c r="F2052" s="25">
        <v>105200</v>
      </c>
      <c r="G2052" s="23" t="s">
        <v>23</v>
      </c>
      <c r="H2052" s="23" t="s">
        <v>24</v>
      </c>
      <c r="I2052" s="23" t="s">
        <v>17</v>
      </c>
      <c r="J2052" s="23" t="s">
        <v>25</v>
      </c>
      <c r="K2052" s="23" t="s">
        <v>23</v>
      </c>
      <c r="L2052" s="26" t="s">
        <v>26</v>
      </c>
      <c r="M2052" s="33" t="s">
        <v>289</v>
      </c>
      <c r="N2052" s="27" t="str">
        <f t="shared" si="32"/>
        <v>No</v>
      </c>
    </row>
    <row r="2053" spans="1:14" x14ac:dyDescent="0.3">
      <c r="A2053" s="22">
        <v>2023</v>
      </c>
      <c r="B2053" s="23" t="s">
        <v>66</v>
      </c>
      <c r="C2053" s="23" t="s">
        <v>28</v>
      </c>
      <c r="D2053" s="23" t="s">
        <v>22</v>
      </c>
      <c r="E2053" s="24">
        <v>237000</v>
      </c>
      <c r="F2053" s="25">
        <v>237000</v>
      </c>
      <c r="G2053" s="23" t="s">
        <v>23</v>
      </c>
      <c r="H2053" s="23" t="s">
        <v>24</v>
      </c>
      <c r="I2053" s="23" t="s">
        <v>17</v>
      </c>
      <c r="J2053" s="23" t="s">
        <v>25</v>
      </c>
      <c r="K2053" s="23" t="s">
        <v>23</v>
      </c>
      <c r="L2053" s="26" t="s">
        <v>26</v>
      </c>
      <c r="M2053" s="33" t="s">
        <v>290</v>
      </c>
      <c r="N2053" s="27" t="str">
        <f t="shared" si="32"/>
        <v>Yes</v>
      </c>
    </row>
    <row r="2054" spans="1:14" x14ac:dyDescent="0.3">
      <c r="A2054" s="22">
        <v>2023</v>
      </c>
      <c r="B2054" s="23" t="s">
        <v>66</v>
      </c>
      <c r="C2054" s="23" t="s">
        <v>28</v>
      </c>
      <c r="D2054" s="23" t="s">
        <v>22</v>
      </c>
      <c r="E2054" s="24">
        <v>170112</v>
      </c>
      <c r="F2054" s="25">
        <v>170112</v>
      </c>
      <c r="G2054" s="23" t="s">
        <v>23</v>
      </c>
      <c r="H2054" s="23" t="s">
        <v>24</v>
      </c>
      <c r="I2054" s="23" t="s">
        <v>17</v>
      </c>
      <c r="J2054" s="23" t="s">
        <v>25</v>
      </c>
      <c r="K2054" s="23" t="s">
        <v>23</v>
      </c>
      <c r="L2054" s="26" t="s">
        <v>26</v>
      </c>
      <c r="M2054" s="33" t="s">
        <v>290</v>
      </c>
      <c r="N2054" s="27" t="str">
        <f t="shared" si="32"/>
        <v>Yes</v>
      </c>
    </row>
    <row r="2055" spans="1:14" x14ac:dyDescent="0.3">
      <c r="A2055" s="22">
        <v>2023</v>
      </c>
      <c r="B2055" s="23" t="s">
        <v>27</v>
      </c>
      <c r="C2055" s="23" t="s">
        <v>28</v>
      </c>
      <c r="D2055" s="23" t="s">
        <v>14</v>
      </c>
      <c r="E2055" s="24">
        <v>24000</v>
      </c>
      <c r="F2055" s="25">
        <v>25912</v>
      </c>
      <c r="G2055" s="23" t="s">
        <v>129</v>
      </c>
      <c r="H2055" s="23" t="s">
        <v>16</v>
      </c>
      <c r="I2055" s="23" t="s">
        <v>17</v>
      </c>
      <c r="J2055" s="23" t="s">
        <v>30</v>
      </c>
      <c r="K2055" s="23" t="s">
        <v>129</v>
      </c>
      <c r="L2055" s="26" t="s">
        <v>82</v>
      </c>
      <c r="M2055" s="33" t="s">
        <v>288</v>
      </c>
      <c r="N2055" s="27" t="str">
        <f t="shared" si="32"/>
        <v>No</v>
      </c>
    </row>
    <row r="2056" spans="1:14" x14ac:dyDescent="0.3">
      <c r="A2056" s="22">
        <v>2023</v>
      </c>
      <c r="B2056" s="23" t="s">
        <v>27</v>
      </c>
      <c r="C2056" s="23" t="s">
        <v>28</v>
      </c>
      <c r="D2056" s="23" t="s">
        <v>14</v>
      </c>
      <c r="E2056" s="24">
        <v>125000</v>
      </c>
      <c r="F2056" s="25">
        <v>134960</v>
      </c>
      <c r="G2056" s="23" t="s">
        <v>99</v>
      </c>
      <c r="H2056" s="23" t="s">
        <v>24</v>
      </c>
      <c r="I2056" s="23" t="s">
        <v>17</v>
      </c>
      <c r="J2056" s="23" t="s">
        <v>18</v>
      </c>
      <c r="K2056" s="23" t="s">
        <v>99</v>
      </c>
      <c r="L2056" s="26" t="s">
        <v>26</v>
      </c>
      <c r="M2056" s="33" t="s">
        <v>289</v>
      </c>
      <c r="N2056" s="27" t="str">
        <f t="shared" si="32"/>
        <v>No</v>
      </c>
    </row>
    <row r="2057" spans="1:14" x14ac:dyDescent="0.3">
      <c r="A2057" s="22">
        <v>2023</v>
      </c>
      <c r="B2057" s="23" t="s">
        <v>63</v>
      </c>
      <c r="C2057" s="23" t="s">
        <v>62</v>
      </c>
      <c r="D2057" s="23" t="s">
        <v>22</v>
      </c>
      <c r="E2057" s="24">
        <v>155000</v>
      </c>
      <c r="F2057" s="25">
        <v>155000</v>
      </c>
      <c r="G2057" s="23" t="s">
        <v>23</v>
      </c>
      <c r="H2057" s="23" t="s">
        <v>24</v>
      </c>
      <c r="I2057" s="23" t="s">
        <v>17</v>
      </c>
      <c r="J2057" s="23" t="s">
        <v>30</v>
      </c>
      <c r="K2057" s="23" t="s">
        <v>23</v>
      </c>
      <c r="L2057" s="26" t="s">
        <v>26</v>
      </c>
      <c r="M2057" s="33" t="s">
        <v>290</v>
      </c>
      <c r="N2057" s="27" t="str">
        <f t="shared" si="32"/>
        <v>Yes</v>
      </c>
    </row>
    <row r="2058" spans="1:14" x14ac:dyDescent="0.3">
      <c r="A2058" s="22">
        <v>2023</v>
      </c>
      <c r="B2058" s="23" t="s">
        <v>63</v>
      </c>
      <c r="C2058" s="23" t="s">
        <v>62</v>
      </c>
      <c r="D2058" s="23" t="s">
        <v>22</v>
      </c>
      <c r="E2058" s="24">
        <v>130000</v>
      </c>
      <c r="F2058" s="25">
        <v>130000</v>
      </c>
      <c r="G2058" s="23" t="s">
        <v>23</v>
      </c>
      <c r="H2058" s="23" t="s">
        <v>24</v>
      </c>
      <c r="I2058" s="23" t="s">
        <v>17</v>
      </c>
      <c r="J2058" s="23" t="s">
        <v>30</v>
      </c>
      <c r="K2058" s="23" t="s">
        <v>23</v>
      </c>
      <c r="L2058" s="26" t="s">
        <v>26</v>
      </c>
      <c r="M2058" s="33" t="s">
        <v>289</v>
      </c>
      <c r="N2058" s="27" t="str">
        <f t="shared" si="32"/>
        <v>No</v>
      </c>
    </row>
    <row r="2059" spans="1:14" x14ac:dyDescent="0.3">
      <c r="A2059" s="22">
        <v>2023</v>
      </c>
      <c r="B2059" s="23" t="s">
        <v>61</v>
      </c>
      <c r="C2059" s="23" t="s">
        <v>62</v>
      </c>
      <c r="D2059" s="23" t="s">
        <v>22</v>
      </c>
      <c r="E2059" s="24">
        <v>105000</v>
      </c>
      <c r="F2059" s="25">
        <v>105000</v>
      </c>
      <c r="G2059" s="23" t="s">
        <v>23</v>
      </c>
      <c r="H2059" s="23" t="s">
        <v>24</v>
      </c>
      <c r="I2059" s="23" t="s">
        <v>17</v>
      </c>
      <c r="J2059" s="23" t="s">
        <v>25</v>
      </c>
      <c r="K2059" s="23" t="s">
        <v>23</v>
      </c>
      <c r="L2059" s="26" t="s">
        <v>26</v>
      </c>
      <c r="M2059" s="33" t="s">
        <v>289</v>
      </c>
      <c r="N2059" s="27" t="str">
        <f t="shared" si="32"/>
        <v>No</v>
      </c>
    </row>
    <row r="2060" spans="1:14" x14ac:dyDescent="0.3">
      <c r="A2060" s="22">
        <v>2023</v>
      </c>
      <c r="B2060" s="23" t="s">
        <v>61</v>
      </c>
      <c r="C2060" s="23" t="s">
        <v>62</v>
      </c>
      <c r="D2060" s="23" t="s">
        <v>22</v>
      </c>
      <c r="E2060" s="24">
        <v>70000</v>
      </c>
      <c r="F2060" s="25">
        <v>70000</v>
      </c>
      <c r="G2060" s="23" t="s">
        <v>23</v>
      </c>
      <c r="H2060" s="23" t="s">
        <v>24</v>
      </c>
      <c r="I2060" s="23" t="s">
        <v>17</v>
      </c>
      <c r="J2060" s="23" t="s">
        <v>25</v>
      </c>
      <c r="K2060" s="23" t="s">
        <v>23</v>
      </c>
      <c r="L2060" s="26" t="s">
        <v>26</v>
      </c>
      <c r="M2060" s="33" t="s">
        <v>289</v>
      </c>
      <c r="N2060" s="27" t="str">
        <f t="shared" si="32"/>
        <v>No</v>
      </c>
    </row>
    <row r="2061" spans="1:14" x14ac:dyDescent="0.3">
      <c r="A2061" s="22">
        <v>2023</v>
      </c>
      <c r="B2061" s="23" t="s">
        <v>90</v>
      </c>
      <c r="C2061" s="23" t="s">
        <v>34</v>
      </c>
      <c r="D2061" s="23" t="s">
        <v>22</v>
      </c>
      <c r="E2061" s="24">
        <v>260000</v>
      </c>
      <c r="F2061" s="25">
        <v>260000</v>
      </c>
      <c r="G2061" s="23" t="s">
        <v>23</v>
      </c>
      <c r="H2061" s="23" t="s">
        <v>24</v>
      </c>
      <c r="I2061" s="23" t="s">
        <v>17</v>
      </c>
      <c r="J2061" s="23" t="s">
        <v>30</v>
      </c>
      <c r="K2061" s="23" t="s">
        <v>23</v>
      </c>
      <c r="L2061" s="26" t="s">
        <v>26</v>
      </c>
      <c r="M2061" s="33" t="s">
        <v>290</v>
      </c>
      <c r="N2061" s="27" t="str">
        <f t="shared" si="32"/>
        <v>Yes</v>
      </c>
    </row>
    <row r="2062" spans="1:14" x14ac:dyDescent="0.3">
      <c r="A2062" s="22">
        <v>2023</v>
      </c>
      <c r="B2062" s="23" t="s">
        <v>90</v>
      </c>
      <c r="C2062" s="23" t="s">
        <v>34</v>
      </c>
      <c r="D2062" s="23" t="s">
        <v>22</v>
      </c>
      <c r="E2062" s="24">
        <v>234000</v>
      </c>
      <c r="F2062" s="25">
        <v>234000</v>
      </c>
      <c r="G2062" s="23" t="s">
        <v>23</v>
      </c>
      <c r="H2062" s="23" t="s">
        <v>24</v>
      </c>
      <c r="I2062" s="23" t="s">
        <v>17</v>
      </c>
      <c r="J2062" s="23" t="s">
        <v>30</v>
      </c>
      <c r="K2062" s="23" t="s">
        <v>23</v>
      </c>
      <c r="L2062" s="26" t="s">
        <v>26</v>
      </c>
      <c r="M2062" s="33" t="s">
        <v>290</v>
      </c>
      <c r="N2062" s="27" t="str">
        <f t="shared" si="32"/>
        <v>Yes</v>
      </c>
    </row>
    <row r="2063" spans="1:14" x14ac:dyDescent="0.3">
      <c r="A2063" s="22">
        <v>2023</v>
      </c>
      <c r="B2063" s="23" t="s">
        <v>116</v>
      </c>
      <c r="C2063" s="23" t="s">
        <v>34</v>
      </c>
      <c r="D2063" s="23" t="s">
        <v>22</v>
      </c>
      <c r="E2063" s="24">
        <v>319550</v>
      </c>
      <c r="F2063" s="25">
        <v>316414</v>
      </c>
      <c r="G2063" s="23" t="s">
        <v>23</v>
      </c>
      <c r="H2063" s="23" t="s">
        <v>24</v>
      </c>
      <c r="I2063" s="23" t="s">
        <v>17</v>
      </c>
      <c r="J2063" s="23" t="s">
        <v>25</v>
      </c>
      <c r="K2063" s="23" t="s">
        <v>23</v>
      </c>
      <c r="L2063" s="26" t="s">
        <v>26</v>
      </c>
      <c r="M2063" s="33" t="s">
        <v>290</v>
      </c>
      <c r="N2063" s="27" t="str">
        <f t="shared" si="32"/>
        <v>Yes</v>
      </c>
    </row>
    <row r="2064" spans="1:14" x14ac:dyDescent="0.3">
      <c r="A2064" s="22">
        <v>2023</v>
      </c>
      <c r="B2064" s="23" t="s">
        <v>116</v>
      </c>
      <c r="C2064" s="23" t="s">
        <v>34</v>
      </c>
      <c r="D2064" s="23" t="s">
        <v>22</v>
      </c>
      <c r="E2064" s="24">
        <v>204000</v>
      </c>
      <c r="F2064" s="25">
        <v>204000</v>
      </c>
      <c r="G2064" s="23" t="s">
        <v>23</v>
      </c>
      <c r="H2064" s="23" t="s">
        <v>24</v>
      </c>
      <c r="I2064" s="23" t="s">
        <v>17</v>
      </c>
      <c r="J2064" s="23" t="s">
        <v>25</v>
      </c>
      <c r="K2064" s="23" t="s">
        <v>23</v>
      </c>
      <c r="L2064" s="26" t="s">
        <v>26</v>
      </c>
      <c r="M2064" s="33" t="s">
        <v>290</v>
      </c>
      <c r="N2064" s="27" t="str">
        <f t="shared" si="32"/>
        <v>Yes</v>
      </c>
    </row>
    <row r="2065" spans="1:14" x14ac:dyDescent="0.3">
      <c r="A2065" s="22">
        <v>2023</v>
      </c>
      <c r="B2065" s="23" t="s">
        <v>27</v>
      </c>
      <c r="C2065" s="23" t="s">
        <v>28</v>
      </c>
      <c r="D2065" s="23" t="s">
        <v>22</v>
      </c>
      <c r="E2065" s="24">
        <v>167310</v>
      </c>
      <c r="F2065" s="25">
        <v>167310</v>
      </c>
      <c r="G2065" s="23" t="s">
        <v>23</v>
      </c>
      <c r="H2065" s="23" t="s">
        <v>24</v>
      </c>
      <c r="I2065" s="23" t="s">
        <v>17</v>
      </c>
      <c r="J2065" s="23" t="s">
        <v>25</v>
      </c>
      <c r="K2065" s="23" t="s">
        <v>23</v>
      </c>
      <c r="L2065" s="26" t="s">
        <v>26</v>
      </c>
      <c r="M2065" s="33" t="s">
        <v>290</v>
      </c>
      <c r="N2065" s="27" t="str">
        <f t="shared" si="32"/>
        <v>Yes</v>
      </c>
    </row>
    <row r="2066" spans="1:14" x14ac:dyDescent="0.3">
      <c r="A2066" s="22">
        <v>2023</v>
      </c>
      <c r="B2066" s="23" t="s">
        <v>37</v>
      </c>
      <c r="C2066" s="23" t="s">
        <v>13</v>
      </c>
      <c r="D2066" s="23" t="s">
        <v>22</v>
      </c>
      <c r="E2066" s="24">
        <v>121000</v>
      </c>
      <c r="F2066" s="25">
        <v>121000</v>
      </c>
      <c r="G2066" s="23" t="s">
        <v>23</v>
      </c>
      <c r="H2066" s="23" t="s">
        <v>24</v>
      </c>
      <c r="I2066" s="23" t="s">
        <v>17</v>
      </c>
      <c r="J2066" s="23" t="s">
        <v>30</v>
      </c>
      <c r="K2066" s="23" t="s">
        <v>23</v>
      </c>
      <c r="L2066" s="26" t="s">
        <v>26</v>
      </c>
      <c r="M2066" s="33" t="s">
        <v>289</v>
      </c>
      <c r="N2066" s="27" t="str">
        <f t="shared" si="32"/>
        <v>No</v>
      </c>
    </row>
    <row r="2067" spans="1:14" x14ac:dyDescent="0.3">
      <c r="A2067" s="22">
        <v>2023</v>
      </c>
      <c r="B2067" s="23" t="s">
        <v>118</v>
      </c>
      <c r="C2067" s="23" t="s">
        <v>21</v>
      </c>
      <c r="D2067" s="23" t="s">
        <v>22</v>
      </c>
      <c r="E2067" s="24">
        <v>175000</v>
      </c>
      <c r="F2067" s="25">
        <v>175000</v>
      </c>
      <c r="G2067" s="23" t="s">
        <v>23</v>
      </c>
      <c r="H2067" s="23" t="s">
        <v>24</v>
      </c>
      <c r="I2067" s="23" t="s">
        <v>17</v>
      </c>
      <c r="J2067" s="23" t="s">
        <v>30</v>
      </c>
      <c r="K2067" s="23" t="s">
        <v>23</v>
      </c>
      <c r="L2067" s="26" t="s">
        <v>26</v>
      </c>
      <c r="M2067" s="33" t="s">
        <v>290</v>
      </c>
      <c r="N2067" s="27" t="str">
        <f t="shared" si="32"/>
        <v>Yes</v>
      </c>
    </row>
    <row r="2068" spans="1:14" x14ac:dyDescent="0.3">
      <c r="A2068" s="22">
        <v>2023</v>
      </c>
      <c r="B2068" s="23" t="s">
        <v>118</v>
      </c>
      <c r="C2068" s="23" t="s">
        <v>21</v>
      </c>
      <c r="D2068" s="23" t="s">
        <v>22</v>
      </c>
      <c r="E2068" s="24">
        <v>125000</v>
      </c>
      <c r="F2068" s="25">
        <v>125000</v>
      </c>
      <c r="G2068" s="23" t="s">
        <v>23</v>
      </c>
      <c r="H2068" s="23" t="s">
        <v>24</v>
      </c>
      <c r="I2068" s="23" t="s">
        <v>17</v>
      </c>
      <c r="J2068" s="23" t="s">
        <v>30</v>
      </c>
      <c r="K2068" s="23" t="s">
        <v>23</v>
      </c>
      <c r="L2068" s="26" t="s">
        <v>26</v>
      </c>
      <c r="M2068" s="33" t="s">
        <v>289</v>
      </c>
      <c r="N2068" s="27" t="str">
        <f t="shared" si="32"/>
        <v>No</v>
      </c>
    </row>
    <row r="2069" spans="1:14" x14ac:dyDescent="0.3">
      <c r="A2069" s="22">
        <v>2023</v>
      </c>
      <c r="B2069" s="23" t="s">
        <v>72</v>
      </c>
      <c r="C2069" s="23" t="s">
        <v>34</v>
      </c>
      <c r="D2069" s="23" t="s">
        <v>22</v>
      </c>
      <c r="E2069" s="24">
        <v>319550</v>
      </c>
      <c r="F2069" s="25">
        <v>316414</v>
      </c>
      <c r="G2069" s="23" t="s">
        <v>23</v>
      </c>
      <c r="H2069" s="23" t="s">
        <v>24</v>
      </c>
      <c r="I2069" s="23" t="s">
        <v>17</v>
      </c>
      <c r="J2069" s="23" t="s">
        <v>30</v>
      </c>
      <c r="K2069" s="23" t="s">
        <v>23</v>
      </c>
      <c r="L2069" s="26" t="s">
        <v>26</v>
      </c>
      <c r="M2069" s="33" t="s">
        <v>290</v>
      </c>
      <c r="N2069" s="27" t="str">
        <f t="shared" si="32"/>
        <v>Yes</v>
      </c>
    </row>
    <row r="2070" spans="1:14" x14ac:dyDescent="0.3">
      <c r="A2070" s="22">
        <v>2023</v>
      </c>
      <c r="B2070" s="23" t="s">
        <v>72</v>
      </c>
      <c r="C2070" s="23" t="s">
        <v>34</v>
      </c>
      <c r="D2070" s="23" t="s">
        <v>22</v>
      </c>
      <c r="E2070" s="24">
        <v>171000</v>
      </c>
      <c r="F2070" s="25">
        <v>171000</v>
      </c>
      <c r="G2070" s="23" t="s">
        <v>23</v>
      </c>
      <c r="H2070" s="23" t="s">
        <v>24</v>
      </c>
      <c r="I2070" s="23" t="s">
        <v>17</v>
      </c>
      <c r="J2070" s="23" t="s">
        <v>30</v>
      </c>
      <c r="K2070" s="23" t="s">
        <v>23</v>
      </c>
      <c r="L2070" s="26" t="s">
        <v>26</v>
      </c>
      <c r="M2070" s="33" t="s">
        <v>290</v>
      </c>
      <c r="N2070" s="27" t="str">
        <f t="shared" si="32"/>
        <v>Yes</v>
      </c>
    </row>
    <row r="2071" spans="1:14" x14ac:dyDescent="0.3">
      <c r="A2071" s="22">
        <v>2023</v>
      </c>
      <c r="B2071" s="23" t="s">
        <v>84</v>
      </c>
      <c r="C2071" s="23" t="s">
        <v>28</v>
      </c>
      <c r="D2071" s="23" t="s">
        <v>22</v>
      </c>
      <c r="E2071" s="24">
        <v>180000</v>
      </c>
      <c r="F2071" s="25">
        <v>180000</v>
      </c>
      <c r="G2071" s="23" t="s">
        <v>23</v>
      </c>
      <c r="H2071" s="23" t="s">
        <v>24</v>
      </c>
      <c r="I2071" s="23" t="s">
        <v>17</v>
      </c>
      <c r="J2071" s="23" t="s">
        <v>25</v>
      </c>
      <c r="K2071" s="23" t="s">
        <v>23</v>
      </c>
      <c r="L2071" s="26" t="s">
        <v>26</v>
      </c>
      <c r="M2071" s="33" t="s">
        <v>290</v>
      </c>
      <c r="N2071" s="27" t="str">
        <f t="shared" si="32"/>
        <v>Yes</v>
      </c>
    </row>
    <row r="2072" spans="1:14" x14ac:dyDescent="0.3">
      <c r="A2072" s="22">
        <v>2023</v>
      </c>
      <c r="B2072" s="23" t="s">
        <v>84</v>
      </c>
      <c r="C2072" s="23" t="s">
        <v>28</v>
      </c>
      <c r="D2072" s="23" t="s">
        <v>22</v>
      </c>
      <c r="E2072" s="24">
        <v>137000</v>
      </c>
      <c r="F2072" s="25">
        <v>137000</v>
      </c>
      <c r="G2072" s="23" t="s">
        <v>23</v>
      </c>
      <c r="H2072" s="23" t="s">
        <v>24</v>
      </c>
      <c r="I2072" s="23" t="s">
        <v>17</v>
      </c>
      <c r="J2072" s="23" t="s">
        <v>25</v>
      </c>
      <c r="K2072" s="23" t="s">
        <v>23</v>
      </c>
      <c r="L2072" s="26" t="s">
        <v>26</v>
      </c>
      <c r="M2072" s="33" t="s">
        <v>289</v>
      </c>
      <c r="N2072" s="27" t="str">
        <f t="shared" si="32"/>
        <v>No</v>
      </c>
    </row>
    <row r="2073" spans="1:14" x14ac:dyDescent="0.3">
      <c r="A2073" s="22">
        <v>2023</v>
      </c>
      <c r="B2073" s="23" t="s">
        <v>41</v>
      </c>
      <c r="C2073" s="23" t="s">
        <v>34</v>
      </c>
      <c r="D2073" s="23" t="s">
        <v>22</v>
      </c>
      <c r="E2073" s="24">
        <v>155810</v>
      </c>
      <c r="F2073" s="25">
        <v>155810</v>
      </c>
      <c r="G2073" s="23" t="s">
        <v>23</v>
      </c>
      <c r="H2073" s="23" t="s">
        <v>16</v>
      </c>
      <c r="I2073" s="23" t="s">
        <v>17</v>
      </c>
      <c r="J2073" s="23" t="s">
        <v>25</v>
      </c>
      <c r="K2073" s="23" t="s">
        <v>23</v>
      </c>
      <c r="L2073" s="26" t="s">
        <v>26</v>
      </c>
      <c r="M2073" s="33" t="s">
        <v>290</v>
      </c>
      <c r="N2073" s="27" t="str">
        <f t="shared" si="32"/>
        <v>Yes</v>
      </c>
    </row>
    <row r="2074" spans="1:14" x14ac:dyDescent="0.3">
      <c r="A2074" s="22">
        <v>2023</v>
      </c>
      <c r="B2074" s="23" t="s">
        <v>41</v>
      </c>
      <c r="C2074" s="23" t="s">
        <v>34</v>
      </c>
      <c r="D2074" s="23" t="s">
        <v>22</v>
      </c>
      <c r="E2074" s="24">
        <v>106720</v>
      </c>
      <c r="F2074" s="25">
        <v>106720</v>
      </c>
      <c r="G2074" s="23" t="s">
        <v>23</v>
      </c>
      <c r="H2074" s="23" t="s">
        <v>16</v>
      </c>
      <c r="I2074" s="23" t="s">
        <v>17</v>
      </c>
      <c r="J2074" s="23" t="s">
        <v>25</v>
      </c>
      <c r="K2074" s="23" t="s">
        <v>23</v>
      </c>
      <c r="L2074" s="26" t="s">
        <v>26</v>
      </c>
      <c r="M2074" s="33" t="s">
        <v>289</v>
      </c>
      <c r="N2074" s="27" t="str">
        <f t="shared" si="32"/>
        <v>No</v>
      </c>
    </row>
    <row r="2075" spans="1:14" x14ac:dyDescent="0.3">
      <c r="A2075" s="22">
        <v>2023</v>
      </c>
      <c r="B2075" s="23" t="s">
        <v>27</v>
      </c>
      <c r="C2075" s="23" t="s">
        <v>28</v>
      </c>
      <c r="D2075" s="23" t="s">
        <v>22</v>
      </c>
      <c r="E2075" s="24">
        <v>160800</v>
      </c>
      <c r="F2075" s="25">
        <v>160800</v>
      </c>
      <c r="G2075" s="23" t="s">
        <v>45</v>
      </c>
      <c r="H2075" s="23" t="s">
        <v>50</v>
      </c>
      <c r="I2075" s="23" t="s">
        <v>17</v>
      </c>
      <c r="J2075" s="23" t="s">
        <v>25</v>
      </c>
      <c r="K2075" s="23" t="s">
        <v>45</v>
      </c>
      <c r="L2075" s="26" t="s">
        <v>26</v>
      </c>
      <c r="M2075" s="33" t="s">
        <v>290</v>
      </c>
      <c r="N2075" s="27" t="str">
        <f t="shared" si="32"/>
        <v>Yes</v>
      </c>
    </row>
    <row r="2076" spans="1:14" x14ac:dyDescent="0.3">
      <c r="A2076" s="22">
        <v>2023</v>
      </c>
      <c r="B2076" s="23" t="s">
        <v>27</v>
      </c>
      <c r="C2076" s="23" t="s">
        <v>28</v>
      </c>
      <c r="D2076" s="23" t="s">
        <v>22</v>
      </c>
      <c r="E2076" s="24">
        <v>132200</v>
      </c>
      <c r="F2076" s="25">
        <v>132200</v>
      </c>
      <c r="G2076" s="23" t="s">
        <v>45</v>
      </c>
      <c r="H2076" s="23" t="s">
        <v>50</v>
      </c>
      <c r="I2076" s="23" t="s">
        <v>17</v>
      </c>
      <c r="J2076" s="23" t="s">
        <v>25</v>
      </c>
      <c r="K2076" s="23" t="s">
        <v>45</v>
      </c>
      <c r="L2076" s="26" t="s">
        <v>26</v>
      </c>
      <c r="M2076" s="33" t="s">
        <v>289</v>
      </c>
      <c r="N2076" s="27" t="str">
        <f t="shared" si="32"/>
        <v>No</v>
      </c>
    </row>
    <row r="2077" spans="1:14" x14ac:dyDescent="0.3">
      <c r="A2077" s="22">
        <v>2023</v>
      </c>
      <c r="B2077" s="23" t="s">
        <v>48</v>
      </c>
      <c r="C2077" s="23" t="s">
        <v>49</v>
      </c>
      <c r="D2077" s="23" t="s">
        <v>22</v>
      </c>
      <c r="E2077" s="24">
        <v>133000</v>
      </c>
      <c r="F2077" s="25">
        <v>133000</v>
      </c>
      <c r="G2077" s="23" t="s">
        <v>23</v>
      </c>
      <c r="H2077" s="23" t="s">
        <v>24</v>
      </c>
      <c r="I2077" s="23" t="s">
        <v>17</v>
      </c>
      <c r="J2077" s="23" t="s">
        <v>30</v>
      </c>
      <c r="K2077" s="23" t="s">
        <v>23</v>
      </c>
      <c r="L2077" s="26" t="s">
        <v>26</v>
      </c>
      <c r="M2077" s="33" t="s">
        <v>289</v>
      </c>
      <c r="N2077" s="27" t="str">
        <f t="shared" si="32"/>
        <v>No</v>
      </c>
    </row>
    <row r="2078" spans="1:14" x14ac:dyDescent="0.3">
      <c r="A2078" s="22">
        <v>2023</v>
      </c>
      <c r="B2078" s="23" t="s">
        <v>48</v>
      </c>
      <c r="C2078" s="23" t="s">
        <v>49</v>
      </c>
      <c r="D2078" s="23" t="s">
        <v>22</v>
      </c>
      <c r="E2078" s="24">
        <v>113000</v>
      </c>
      <c r="F2078" s="25">
        <v>113000</v>
      </c>
      <c r="G2078" s="23" t="s">
        <v>23</v>
      </c>
      <c r="H2078" s="23" t="s">
        <v>24</v>
      </c>
      <c r="I2078" s="23" t="s">
        <v>17</v>
      </c>
      <c r="J2078" s="23" t="s">
        <v>30</v>
      </c>
      <c r="K2078" s="23" t="s">
        <v>23</v>
      </c>
      <c r="L2078" s="26" t="s">
        <v>26</v>
      </c>
      <c r="M2078" s="33" t="s">
        <v>289</v>
      </c>
      <c r="N2078" s="27" t="str">
        <f t="shared" si="32"/>
        <v>No</v>
      </c>
    </row>
    <row r="2079" spans="1:14" x14ac:dyDescent="0.3">
      <c r="A2079" s="22">
        <v>2023</v>
      </c>
      <c r="B2079" s="23" t="s">
        <v>27</v>
      </c>
      <c r="C2079" s="23" t="s">
        <v>28</v>
      </c>
      <c r="D2079" s="23" t="s">
        <v>22</v>
      </c>
      <c r="E2079" s="24">
        <v>208400</v>
      </c>
      <c r="F2079" s="25">
        <v>208400</v>
      </c>
      <c r="G2079" s="23" t="s">
        <v>23</v>
      </c>
      <c r="H2079" s="23" t="s">
        <v>24</v>
      </c>
      <c r="I2079" s="23" t="s">
        <v>17</v>
      </c>
      <c r="J2079" s="23" t="s">
        <v>30</v>
      </c>
      <c r="K2079" s="23" t="s">
        <v>23</v>
      </c>
      <c r="L2079" s="26" t="s">
        <v>26</v>
      </c>
      <c r="M2079" s="33" t="s">
        <v>290</v>
      </c>
      <c r="N2079" s="27" t="str">
        <f t="shared" si="32"/>
        <v>Yes</v>
      </c>
    </row>
    <row r="2080" spans="1:14" x14ac:dyDescent="0.3">
      <c r="A2080" s="22">
        <v>2023</v>
      </c>
      <c r="B2080" s="23" t="s">
        <v>37</v>
      </c>
      <c r="C2080" s="23" t="s">
        <v>13</v>
      </c>
      <c r="D2080" s="23" t="s">
        <v>22</v>
      </c>
      <c r="E2080" s="24">
        <v>157550</v>
      </c>
      <c r="F2080" s="25">
        <v>157550</v>
      </c>
      <c r="G2080" s="23" t="s">
        <v>23</v>
      </c>
      <c r="H2080" s="23" t="s">
        <v>24</v>
      </c>
      <c r="I2080" s="23" t="s">
        <v>17</v>
      </c>
      <c r="J2080" s="23" t="s">
        <v>25</v>
      </c>
      <c r="K2080" s="23" t="s">
        <v>23</v>
      </c>
      <c r="L2080" s="26" t="s">
        <v>26</v>
      </c>
      <c r="M2080" s="33" t="s">
        <v>290</v>
      </c>
      <c r="N2080" s="27" t="str">
        <f t="shared" si="32"/>
        <v>Yes</v>
      </c>
    </row>
    <row r="2081" spans="1:14" x14ac:dyDescent="0.3">
      <c r="A2081" s="22">
        <v>2023</v>
      </c>
      <c r="B2081" s="23" t="s">
        <v>37</v>
      </c>
      <c r="C2081" s="23" t="s">
        <v>13</v>
      </c>
      <c r="D2081" s="23" t="s">
        <v>22</v>
      </c>
      <c r="E2081" s="24">
        <v>104650</v>
      </c>
      <c r="F2081" s="25">
        <v>104650</v>
      </c>
      <c r="G2081" s="23" t="s">
        <v>23</v>
      </c>
      <c r="H2081" s="23" t="s">
        <v>24</v>
      </c>
      <c r="I2081" s="23" t="s">
        <v>17</v>
      </c>
      <c r="J2081" s="23" t="s">
        <v>25</v>
      </c>
      <c r="K2081" s="23" t="s">
        <v>23</v>
      </c>
      <c r="L2081" s="26" t="s">
        <v>26</v>
      </c>
      <c r="M2081" s="33" t="s">
        <v>289</v>
      </c>
      <c r="N2081" s="27" t="str">
        <f t="shared" si="32"/>
        <v>No</v>
      </c>
    </row>
    <row r="2082" spans="1:14" x14ac:dyDescent="0.3">
      <c r="A2082" s="22">
        <v>2023</v>
      </c>
      <c r="B2082" s="23" t="s">
        <v>37</v>
      </c>
      <c r="C2082" s="23" t="s">
        <v>13</v>
      </c>
      <c r="D2082" s="23" t="s">
        <v>22</v>
      </c>
      <c r="E2082" s="24">
        <v>240500</v>
      </c>
      <c r="F2082" s="25">
        <v>240500</v>
      </c>
      <c r="G2082" s="23" t="s">
        <v>23</v>
      </c>
      <c r="H2082" s="23" t="s">
        <v>24</v>
      </c>
      <c r="I2082" s="23" t="s">
        <v>17</v>
      </c>
      <c r="J2082" s="23" t="s">
        <v>25</v>
      </c>
      <c r="K2082" s="23" t="s">
        <v>23</v>
      </c>
      <c r="L2082" s="26" t="s">
        <v>19</v>
      </c>
      <c r="M2082" s="33" t="s">
        <v>290</v>
      </c>
      <c r="N2082" s="27" t="str">
        <f t="shared" si="32"/>
        <v>Yes</v>
      </c>
    </row>
    <row r="2083" spans="1:14" x14ac:dyDescent="0.3">
      <c r="A2083" s="22">
        <v>2023</v>
      </c>
      <c r="B2083" s="23" t="s">
        <v>37</v>
      </c>
      <c r="C2083" s="23" t="s">
        <v>13</v>
      </c>
      <c r="D2083" s="23" t="s">
        <v>22</v>
      </c>
      <c r="E2083" s="24">
        <v>123700</v>
      </c>
      <c r="F2083" s="25">
        <v>123700</v>
      </c>
      <c r="G2083" s="23" t="s">
        <v>23</v>
      </c>
      <c r="H2083" s="23" t="s">
        <v>24</v>
      </c>
      <c r="I2083" s="23" t="s">
        <v>17</v>
      </c>
      <c r="J2083" s="23" t="s">
        <v>25</v>
      </c>
      <c r="K2083" s="23" t="s">
        <v>23</v>
      </c>
      <c r="L2083" s="26" t="s">
        <v>19</v>
      </c>
      <c r="M2083" s="33" t="s">
        <v>289</v>
      </c>
      <c r="N2083" s="27" t="str">
        <f t="shared" si="32"/>
        <v>No</v>
      </c>
    </row>
    <row r="2084" spans="1:14" x14ac:dyDescent="0.3">
      <c r="A2084" s="22">
        <v>2023</v>
      </c>
      <c r="B2084" s="23" t="s">
        <v>123</v>
      </c>
      <c r="C2084" s="23" t="s">
        <v>49</v>
      </c>
      <c r="D2084" s="23" t="s">
        <v>22</v>
      </c>
      <c r="E2084" s="24">
        <v>78000</v>
      </c>
      <c r="F2084" s="25">
        <v>78000</v>
      </c>
      <c r="G2084" s="23" t="s">
        <v>23</v>
      </c>
      <c r="H2084" s="23" t="s">
        <v>24</v>
      </c>
      <c r="I2084" s="23" t="s">
        <v>17</v>
      </c>
      <c r="J2084" s="23" t="s">
        <v>30</v>
      </c>
      <c r="K2084" s="23" t="s">
        <v>23</v>
      </c>
      <c r="L2084" s="26" t="s">
        <v>19</v>
      </c>
      <c r="M2084" s="33" t="s">
        <v>289</v>
      </c>
      <c r="N2084" s="27" t="str">
        <f t="shared" si="32"/>
        <v>No</v>
      </c>
    </row>
    <row r="2085" spans="1:14" x14ac:dyDescent="0.3">
      <c r="A2085" s="22">
        <v>2023</v>
      </c>
      <c r="B2085" s="23" t="s">
        <v>37</v>
      </c>
      <c r="C2085" s="23" t="s">
        <v>13</v>
      </c>
      <c r="D2085" s="23" t="s">
        <v>22</v>
      </c>
      <c r="E2085" s="24">
        <v>121000</v>
      </c>
      <c r="F2085" s="25">
        <v>121000</v>
      </c>
      <c r="G2085" s="23" t="s">
        <v>23</v>
      </c>
      <c r="H2085" s="23" t="s">
        <v>16</v>
      </c>
      <c r="I2085" s="23" t="s">
        <v>17</v>
      </c>
      <c r="J2085" s="23" t="s">
        <v>25</v>
      </c>
      <c r="K2085" s="23" t="s">
        <v>23</v>
      </c>
      <c r="L2085" s="26" t="s">
        <v>26</v>
      </c>
      <c r="M2085" s="33" t="s">
        <v>289</v>
      </c>
      <c r="N2085" s="27" t="str">
        <f t="shared" si="32"/>
        <v>No</v>
      </c>
    </row>
    <row r="2086" spans="1:14" x14ac:dyDescent="0.3">
      <c r="A2086" s="22">
        <v>2023</v>
      </c>
      <c r="B2086" s="23" t="s">
        <v>37</v>
      </c>
      <c r="C2086" s="23" t="s">
        <v>13</v>
      </c>
      <c r="D2086" s="23" t="s">
        <v>22</v>
      </c>
      <c r="E2086" s="24">
        <v>78000</v>
      </c>
      <c r="F2086" s="25">
        <v>78000</v>
      </c>
      <c r="G2086" s="23" t="s">
        <v>23</v>
      </c>
      <c r="H2086" s="23" t="s">
        <v>16</v>
      </c>
      <c r="I2086" s="23" t="s">
        <v>17</v>
      </c>
      <c r="J2086" s="23" t="s">
        <v>25</v>
      </c>
      <c r="K2086" s="23" t="s">
        <v>23</v>
      </c>
      <c r="L2086" s="26" t="s">
        <v>26</v>
      </c>
      <c r="M2086" s="33" t="s">
        <v>289</v>
      </c>
      <c r="N2086" s="27" t="str">
        <f t="shared" si="32"/>
        <v>No</v>
      </c>
    </row>
    <row r="2087" spans="1:14" x14ac:dyDescent="0.3">
      <c r="A2087" s="22">
        <v>2023</v>
      </c>
      <c r="B2087" s="23" t="s">
        <v>27</v>
      </c>
      <c r="C2087" s="23" t="s">
        <v>28</v>
      </c>
      <c r="D2087" s="23" t="s">
        <v>22</v>
      </c>
      <c r="E2087" s="24">
        <v>85600</v>
      </c>
      <c r="F2087" s="25">
        <v>85600</v>
      </c>
      <c r="G2087" s="23" t="s">
        <v>23</v>
      </c>
      <c r="H2087" s="23" t="s">
        <v>50</v>
      </c>
      <c r="I2087" s="23" t="s">
        <v>17</v>
      </c>
      <c r="J2087" s="23" t="s">
        <v>25</v>
      </c>
      <c r="K2087" s="23" t="s">
        <v>23</v>
      </c>
      <c r="L2087" s="26" t="s">
        <v>26</v>
      </c>
      <c r="M2087" s="33" t="s">
        <v>289</v>
      </c>
      <c r="N2087" s="27" t="str">
        <f t="shared" si="32"/>
        <v>No</v>
      </c>
    </row>
    <row r="2088" spans="1:14" x14ac:dyDescent="0.3">
      <c r="A2088" s="22">
        <v>2023</v>
      </c>
      <c r="B2088" s="23" t="s">
        <v>27</v>
      </c>
      <c r="C2088" s="23" t="s">
        <v>28</v>
      </c>
      <c r="D2088" s="23" t="s">
        <v>22</v>
      </c>
      <c r="E2088" s="24">
        <v>48915</v>
      </c>
      <c r="F2088" s="25">
        <v>48915</v>
      </c>
      <c r="G2088" s="23" t="s">
        <v>23</v>
      </c>
      <c r="H2088" s="23" t="s">
        <v>50</v>
      </c>
      <c r="I2088" s="23" t="s">
        <v>17</v>
      </c>
      <c r="J2088" s="23" t="s">
        <v>25</v>
      </c>
      <c r="K2088" s="23" t="s">
        <v>23</v>
      </c>
      <c r="L2088" s="26" t="s">
        <v>26</v>
      </c>
      <c r="M2088" s="33" t="s">
        <v>288</v>
      </c>
      <c r="N2088" s="27" t="str">
        <f t="shared" si="32"/>
        <v>No</v>
      </c>
    </row>
    <row r="2089" spans="1:14" x14ac:dyDescent="0.3">
      <c r="A2089" s="22">
        <v>2023</v>
      </c>
      <c r="B2089" s="23" t="s">
        <v>48</v>
      </c>
      <c r="C2089" s="23" t="s">
        <v>49</v>
      </c>
      <c r="D2089" s="23" t="s">
        <v>22</v>
      </c>
      <c r="E2089" s="24">
        <v>68000</v>
      </c>
      <c r="F2089" s="25">
        <v>68000</v>
      </c>
      <c r="G2089" s="23" t="s">
        <v>23</v>
      </c>
      <c r="H2089" s="23" t="s">
        <v>16</v>
      </c>
      <c r="I2089" s="23" t="s">
        <v>17</v>
      </c>
      <c r="J2089" s="23" t="s">
        <v>25</v>
      </c>
      <c r="K2089" s="23" t="s">
        <v>23</v>
      </c>
      <c r="L2089" s="26" t="s">
        <v>26</v>
      </c>
      <c r="M2089" s="33" t="s">
        <v>289</v>
      </c>
      <c r="N2089" s="27" t="str">
        <f t="shared" si="32"/>
        <v>No</v>
      </c>
    </row>
    <row r="2090" spans="1:14" x14ac:dyDescent="0.3">
      <c r="A2090" s="22">
        <v>2023</v>
      </c>
      <c r="B2090" s="23" t="s">
        <v>65</v>
      </c>
      <c r="C2090" s="23" t="s">
        <v>28</v>
      </c>
      <c r="D2090" s="23" t="s">
        <v>14</v>
      </c>
      <c r="E2090" s="24">
        <v>49500</v>
      </c>
      <c r="F2090" s="25">
        <v>53444</v>
      </c>
      <c r="G2090" s="23" t="s">
        <v>75</v>
      </c>
      <c r="H2090" s="23" t="s">
        <v>24</v>
      </c>
      <c r="I2090" s="23" t="s">
        <v>17</v>
      </c>
      <c r="J2090" s="23" t="s">
        <v>30</v>
      </c>
      <c r="K2090" s="23" t="s">
        <v>75</v>
      </c>
      <c r="L2090" s="26" t="s">
        <v>26</v>
      </c>
      <c r="M2090" s="33" t="s">
        <v>288</v>
      </c>
      <c r="N2090" s="27" t="str">
        <f t="shared" si="32"/>
        <v>No</v>
      </c>
    </row>
    <row r="2091" spans="1:14" x14ac:dyDescent="0.3">
      <c r="A2091" s="22">
        <v>2023</v>
      </c>
      <c r="B2091" s="23" t="s">
        <v>65</v>
      </c>
      <c r="C2091" s="23" t="s">
        <v>28</v>
      </c>
      <c r="D2091" s="23" t="s">
        <v>14</v>
      </c>
      <c r="E2091" s="24">
        <v>41818</v>
      </c>
      <c r="F2091" s="25">
        <v>45150</v>
      </c>
      <c r="G2091" s="23" t="s">
        <v>75</v>
      </c>
      <c r="H2091" s="23" t="s">
        <v>24</v>
      </c>
      <c r="I2091" s="23" t="s">
        <v>17</v>
      </c>
      <c r="J2091" s="23" t="s">
        <v>30</v>
      </c>
      <c r="K2091" s="23" t="s">
        <v>75</v>
      </c>
      <c r="L2091" s="26" t="s">
        <v>26</v>
      </c>
      <c r="M2091" s="33" t="s">
        <v>288</v>
      </c>
      <c r="N2091" s="27" t="str">
        <f t="shared" si="32"/>
        <v>No</v>
      </c>
    </row>
    <row r="2092" spans="1:14" x14ac:dyDescent="0.3">
      <c r="A2092" s="22">
        <v>2023</v>
      </c>
      <c r="B2092" s="23" t="s">
        <v>27</v>
      </c>
      <c r="C2092" s="23" t="s">
        <v>28</v>
      </c>
      <c r="D2092" s="23" t="s">
        <v>22</v>
      </c>
      <c r="E2092" s="24">
        <v>275500</v>
      </c>
      <c r="F2092" s="25">
        <v>275500</v>
      </c>
      <c r="G2092" s="23" t="s">
        <v>23</v>
      </c>
      <c r="H2092" s="23" t="s">
        <v>24</v>
      </c>
      <c r="I2092" s="23" t="s">
        <v>17</v>
      </c>
      <c r="J2092" s="23" t="s">
        <v>25</v>
      </c>
      <c r="K2092" s="23" t="s">
        <v>23</v>
      </c>
      <c r="L2092" s="26" t="s">
        <v>26</v>
      </c>
      <c r="M2092" s="33" t="s">
        <v>290</v>
      </c>
      <c r="N2092" s="27" t="str">
        <f t="shared" si="32"/>
        <v>Yes</v>
      </c>
    </row>
    <row r="2093" spans="1:14" x14ac:dyDescent="0.3">
      <c r="A2093" s="22">
        <v>2023</v>
      </c>
      <c r="B2093" s="23" t="s">
        <v>27</v>
      </c>
      <c r="C2093" s="23" t="s">
        <v>28</v>
      </c>
      <c r="D2093" s="23" t="s">
        <v>22</v>
      </c>
      <c r="E2093" s="24">
        <v>206000</v>
      </c>
      <c r="F2093" s="25">
        <v>206000</v>
      </c>
      <c r="G2093" s="23" t="s">
        <v>23</v>
      </c>
      <c r="H2093" s="23" t="s">
        <v>24</v>
      </c>
      <c r="I2093" s="23" t="s">
        <v>17</v>
      </c>
      <c r="J2093" s="23" t="s">
        <v>25</v>
      </c>
      <c r="K2093" s="23" t="s">
        <v>23</v>
      </c>
      <c r="L2093" s="26" t="s">
        <v>26</v>
      </c>
      <c r="M2093" s="33" t="s">
        <v>290</v>
      </c>
      <c r="N2093" s="27" t="str">
        <f t="shared" si="32"/>
        <v>Yes</v>
      </c>
    </row>
    <row r="2094" spans="1:14" x14ac:dyDescent="0.3">
      <c r="A2094" s="22">
        <v>2023</v>
      </c>
      <c r="B2094" s="23" t="s">
        <v>65</v>
      </c>
      <c r="C2094" s="23" t="s">
        <v>28</v>
      </c>
      <c r="D2094" s="23" t="s">
        <v>14</v>
      </c>
      <c r="E2094" s="24">
        <v>52200</v>
      </c>
      <c r="F2094" s="25">
        <v>56359</v>
      </c>
      <c r="G2094" s="23" t="s">
        <v>129</v>
      </c>
      <c r="H2094" s="23" t="s">
        <v>24</v>
      </c>
      <c r="I2094" s="23" t="s">
        <v>17</v>
      </c>
      <c r="J2094" s="23" t="s">
        <v>30</v>
      </c>
      <c r="K2094" s="23" t="s">
        <v>129</v>
      </c>
      <c r="L2094" s="26" t="s">
        <v>26</v>
      </c>
      <c r="M2094" s="33" t="s">
        <v>289</v>
      </c>
      <c r="N2094" s="27" t="str">
        <f t="shared" si="32"/>
        <v>No</v>
      </c>
    </row>
    <row r="2095" spans="1:14" x14ac:dyDescent="0.3">
      <c r="A2095" s="22">
        <v>2023</v>
      </c>
      <c r="B2095" s="23" t="s">
        <v>65</v>
      </c>
      <c r="C2095" s="23" t="s">
        <v>28</v>
      </c>
      <c r="D2095" s="23" t="s">
        <v>14</v>
      </c>
      <c r="E2095" s="24">
        <v>44272</v>
      </c>
      <c r="F2095" s="25">
        <v>47799</v>
      </c>
      <c r="G2095" s="23" t="s">
        <v>129</v>
      </c>
      <c r="H2095" s="23" t="s">
        <v>24</v>
      </c>
      <c r="I2095" s="23" t="s">
        <v>17</v>
      </c>
      <c r="J2095" s="23" t="s">
        <v>30</v>
      </c>
      <c r="K2095" s="23" t="s">
        <v>129</v>
      </c>
      <c r="L2095" s="26" t="s">
        <v>26</v>
      </c>
      <c r="M2095" s="33" t="s">
        <v>288</v>
      </c>
      <c r="N2095" s="27" t="str">
        <f t="shared" si="32"/>
        <v>No</v>
      </c>
    </row>
    <row r="2096" spans="1:14" x14ac:dyDescent="0.3">
      <c r="A2096" s="22">
        <v>2023</v>
      </c>
      <c r="B2096" s="23" t="s">
        <v>37</v>
      </c>
      <c r="C2096" s="23" t="s">
        <v>13</v>
      </c>
      <c r="D2096" s="23" t="s">
        <v>22</v>
      </c>
      <c r="E2096" s="24">
        <v>102000</v>
      </c>
      <c r="F2096" s="25">
        <v>102000</v>
      </c>
      <c r="G2096" s="23" t="s">
        <v>23</v>
      </c>
      <c r="H2096" s="23" t="s">
        <v>24</v>
      </c>
      <c r="I2096" s="23" t="s">
        <v>17</v>
      </c>
      <c r="J2096" s="23" t="s">
        <v>25</v>
      </c>
      <c r="K2096" s="23" t="s">
        <v>23</v>
      </c>
      <c r="L2096" s="26" t="s">
        <v>26</v>
      </c>
      <c r="M2096" s="33" t="s">
        <v>289</v>
      </c>
      <c r="N2096" s="27" t="str">
        <f t="shared" si="32"/>
        <v>No</v>
      </c>
    </row>
    <row r="2097" spans="1:14" x14ac:dyDescent="0.3">
      <c r="A2097" s="22">
        <v>2023</v>
      </c>
      <c r="B2097" s="23" t="s">
        <v>27</v>
      </c>
      <c r="C2097" s="23" t="s">
        <v>28</v>
      </c>
      <c r="D2097" s="23" t="s">
        <v>22</v>
      </c>
      <c r="E2097" s="24">
        <v>228000</v>
      </c>
      <c r="F2097" s="25">
        <v>228000</v>
      </c>
      <c r="G2097" s="23" t="s">
        <v>23</v>
      </c>
      <c r="H2097" s="23" t="s">
        <v>24</v>
      </c>
      <c r="I2097" s="23" t="s">
        <v>17</v>
      </c>
      <c r="J2097" s="23" t="s">
        <v>25</v>
      </c>
      <c r="K2097" s="23" t="s">
        <v>23</v>
      </c>
      <c r="L2097" s="26" t="s">
        <v>26</v>
      </c>
      <c r="M2097" s="33" t="s">
        <v>290</v>
      </c>
      <c r="N2097" s="27" t="str">
        <f t="shared" si="32"/>
        <v>Yes</v>
      </c>
    </row>
    <row r="2098" spans="1:14" x14ac:dyDescent="0.3">
      <c r="A2098" s="22">
        <v>2023</v>
      </c>
      <c r="B2098" s="23" t="s">
        <v>48</v>
      </c>
      <c r="C2098" s="23" t="s">
        <v>49</v>
      </c>
      <c r="D2098" s="23" t="s">
        <v>22</v>
      </c>
      <c r="E2098" s="24">
        <v>180000</v>
      </c>
      <c r="F2098" s="25">
        <v>180000</v>
      </c>
      <c r="G2098" s="23" t="s">
        <v>23</v>
      </c>
      <c r="H2098" s="23" t="s">
        <v>24</v>
      </c>
      <c r="I2098" s="23" t="s">
        <v>17</v>
      </c>
      <c r="J2098" s="23" t="s">
        <v>30</v>
      </c>
      <c r="K2098" s="23" t="s">
        <v>23</v>
      </c>
      <c r="L2098" s="26" t="s">
        <v>26</v>
      </c>
      <c r="M2098" s="33" t="s">
        <v>290</v>
      </c>
      <c r="N2098" s="27" t="str">
        <f t="shared" si="32"/>
        <v>Yes</v>
      </c>
    </row>
    <row r="2099" spans="1:14" x14ac:dyDescent="0.3">
      <c r="A2099" s="22">
        <v>2023</v>
      </c>
      <c r="B2099" s="23" t="s">
        <v>27</v>
      </c>
      <c r="C2099" s="23" t="s">
        <v>28</v>
      </c>
      <c r="D2099" s="23" t="s">
        <v>22</v>
      </c>
      <c r="E2099" s="24">
        <v>175000</v>
      </c>
      <c r="F2099" s="25">
        <v>175000</v>
      </c>
      <c r="G2099" s="23" t="s">
        <v>23</v>
      </c>
      <c r="H2099" s="23" t="s">
        <v>24</v>
      </c>
      <c r="I2099" s="23" t="s">
        <v>17</v>
      </c>
      <c r="J2099" s="23" t="s">
        <v>30</v>
      </c>
      <c r="K2099" s="23" t="s">
        <v>23</v>
      </c>
      <c r="L2099" s="26" t="s">
        <v>26</v>
      </c>
      <c r="M2099" s="33" t="s">
        <v>290</v>
      </c>
      <c r="N2099" s="27" t="str">
        <f t="shared" si="32"/>
        <v>Yes</v>
      </c>
    </row>
    <row r="2100" spans="1:14" x14ac:dyDescent="0.3">
      <c r="A2100" s="22">
        <v>2022</v>
      </c>
      <c r="B2100" s="23" t="s">
        <v>66</v>
      </c>
      <c r="C2100" s="23" t="s">
        <v>28</v>
      </c>
      <c r="D2100" s="23" t="s">
        <v>14</v>
      </c>
      <c r="E2100" s="24">
        <v>15662</v>
      </c>
      <c r="F2100" s="25">
        <v>16455</v>
      </c>
      <c r="G2100" s="23" t="s">
        <v>150</v>
      </c>
      <c r="H2100" s="23" t="s">
        <v>50</v>
      </c>
      <c r="I2100" s="23" t="s">
        <v>17</v>
      </c>
      <c r="J2100" s="23" t="s">
        <v>30</v>
      </c>
      <c r="K2100" s="23" t="s">
        <v>150</v>
      </c>
      <c r="L2100" s="26" t="s">
        <v>26</v>
      </c>
      <c r="M2100" s="33" t="s">
        <v>288</v>
      </c>
      <c r="N2100" s="27" t="str">
        <f t="shared" si="32"/>
        <v>No</v>
      </c>
    </row>
    <row r="2101" spans="1:14" x14ac:dyDescent="0.3">
      <c r="A2101" s="22">
        <v>2023</v>
      </c>
      <c r="B2101" s="23" t="s">
        <v>48</v>
      </c>
      <c r="C2101" s="23" t="s">
        <v>49</v>
      </c>
      <c r="D2101" s="23" t="s">
        <v>22</v>
      </c>
      <c r="E2101" s="24">
        <v>207611</v>
      </c>
      <c r="F2101" s="25">
        <v>207611</v>
      </c>
      <c r="G2101" s="23" t="s">
        <v>23</v>
      </c>
      <c r="H2101" s="23" t="s">
        <v>24</v>
      </c>
      <c r="I2101" s="23" t="s">
        <v>17</v>
      </c>
      <c r="J2101" s="23" t="s">
        <v>30</v>
      </c>
      <c r="K2101" s="23" t="s">
        <v>23</v>
      </c>
      <c r="L2101" s="26" t="s">
        <v>26</v>
      </c>
      <c r="M2101" s="33" t="s">
        <v>290</v>
      </c>
      <c r="N2101" s="27" t="str">
        <f t="shared" si="32"/>
        <v>Yes</v>
      </c>
    </row>
    <row r="2102" spans="1:14" x14ac:dyDescent="0.3">
      <c r="A2102" s="22">
        <v>2023</v>
      </c>
      <c r="B2102" s="23" t="s">
        <v>48</v>
      </c>
      <c r="C2102" s="23" t="s">
        <v>49</v>
      </c>
      <c r="D2102" s="23" t="s">
        <v>22</v>
      </c>
      <c r="E2102" s="24">
        <v>127876</v>
      </c>
      <c r="F2102" s="25">
        <v>127876</v>
      </c>
      <c r="G2102" s="23" t="s">
        <v>23</v>
      </c>
      <c r="H2102" s="23" t="s">
        <v>24</v>
      </c>
      <c r="I2102" s="23" t="s">
        <v>17</v>
      </c>
      <c r="J2102" s="23" t="s">
        <v>30</v>
      </c>
      <c r="K2102" s="23" t="s">
        <v>23</v>
      </c>
      <c r="L2102" s="26" t="s">
        <v>26</v>
      </c>
      <c r="M2102" s="33" t="s">
        <v>289</v>
      </c>
      <c r="N2102" s="27" t="str">
        <f t="shared" si="32"/>
        <v>No</v>
      </c>
    </row>
    <row r="2103" spans="1:14" x14ac:dyDescent="0.3">
      <c r="A2103" s="22">
        <v>2023</v>
      </c>
      <c r="B2103" s="23" t="s">
        <v>48</v>
      </c>
      <c r="C2103" s="23" t="s">
        <v>49</v>
      </c>
      <c r="D2103" s="23" t="s">
        <v>22</v>
      </c>
      <c r="E2103" s="24">
        <v>111000</v>
      </c>
      <c r="F2103" s="25">
        <v>111000</v>
      </c>
      <c r="G2103" s="23" t="s">
        <v>23</v>
      </c>
      <c r="H2103" s="23" t="s">
        <v>50</v>
      </c>
      <c r="I2103" s="23" t="s">
        <v>17</v>
      </c>
      <c r="J2103" s="23" t="s">
        <v>25</v>
      </c>
      <c r="K2103" s="23" t="s">
        <v>23</v>
      </c>
      <c r="L2103" s="26" t="s">
        <v>26</v>
      </c>
      <c r="M2103" s="33" t="s">
        <v>289</v>
      </c>
      <c r="N2103" s="27" t="str">
        <f t="shared" si="32"/>
        <v>No</v>
      </c>
    </row>
    <row r="2104" spans="1:14" x14ac:dyDescent="0.3">
      <c r="A2104" s="22">
        <v>2023</v>
      </c>
      <c r="B2104" s="23" t="s">
        <v>48</v>
      </c>
      <c r="C2104" s="23" t="s">
        <v>49</v>
      </c>
      <c r="D2104" s="23" t="s">
        <v>22</v>
      </c>
      <c r="E2104" s="24">
        <v>104000</v>
      </c>
      <c r="F2104" s="25">
        <v>104000</v>
      </c>
      <c r="G2104" s="23" t="s">
        <v>23</v>
      </c>
      <c r="H2104" s="23" t="s">
        <v>50</v>
      </c>
      <c r="I2104" s="23" t="s">
        <v>17</v>
      </c>
      <c r="J2104" s="23" t="s">
        <v>25</v>
      </c>
      <c r="K2104" s="23" t="s">
        <v>23</v>
      </c>
      <c r="L2104" s="26" t="s">
        <v>26</v>
      </c>
      <c r="M2104" s="33" t="s">
        <v>289</v>
      </c>
      <c r="N2104" s="27" t="str">
        <f t="shared" si="32"/>
        <v>No</v>
      </c>
    </row>
    <row r="2105" spans="1:14" x14ac:dyDescent="0.3">
      <c r="A2105" s="22">
        <v>2023</v>
      </c>
      <c r="B2105" s="23" t="s">
        <v>61</v>
      </c>
      <c r="C2105" s="23" t="s">
        <v>62</v>
      </c>
      <c r="D2105" s="23" t="s">
        <v>22</v>
      </c>
      <c r="E2105" s="24">
        <v>128000</v>
      </c>
      <c r="F2105" s="25">
        <v>128000</v>
      </c>
      <c r="G2105" s="23" t="s">
        <v>23</v>
      </c>
      <c r="H2105" s="23" t="s">
        <v>16</v>
      </c>
      <c r="I2105" s="23" t="s">
        <v>17</v>
      </c>
      <c r="J2105" s="23" t="s">
        <v>25</v>
      </c>
      <c r="K2105" s="23" t="s">
        <v>23</v>
      </c>
      <c r="L2105" s="26" t="s">
        <v>26</v>
      </c>
      <c r="M2105" s="33" t="s">
        <v>289</v>
      </c>
      <c r="N2105" s="27" t="str">
        <f t="shared" si="32"/>
        <v>No</v>
      </c>
    </row>
    <row r="2106" spans="1:14" x14ac:dyDescent="0.3">
      <c r="A2106" s="22">
        <v>2023</v>
      </c>
      <c r="B2106" s="23" t="s">
        <v>61</v>
      </c>
      <c r="C2106" s="23" t="s">
        <v>62</v>
      </c>
      <c r="D2106" s="23" t="s">
        <v>22</v>
      </c>
      <c r="E2106" s="24">
        <v>81500</v>
      </c>
      <c r="F2106" s="25">
        <v>81500</v>
      </c>
      <c r="G2106" s="23" t="s">
        <v>23</v>
      </c>
      <c r="H2106" s="23" t="s">
        <v>16</v>
      </c>
      <c r="I2106" s="23" t="s">
        <v>17</v>
      </c>
      <c r="J2106" s="23" t="s">
        <v>25</v>
      </c>
      <c r="K2106" s="23" t="s">
        <v>23</v>
      </c>
      <c r="L2106" s="26" t="s">
        <v>26</v>
      </c>
      <c r="M2106" s="33" t="s">
        <v>289</v>
      </c>
      <c r="N2106" s="27" t="str">
        <f t="shared" si="32"/>
        <v>No</v>
      </c>
    </row>
    <row r="2107" spans="1:14" x14ac:dyDescent="0.3">
      <c r="A2107" s="22">
        <v>2023</v>
      </c>
      <c r="B2107" s="23" t="s">
        <v>48</v>
      </c>
      <c r="C2107" s="23" t="s">
        <v>49</v>
      </c>
      <c r="D2107" s="23" t="s">
        <v>44</v>
      </c>
      <c r="E2107" s="24">
        <v>50000</v>
      </c>
      <c r="F2107" s="25">
        <v>61520</v>
      </c>
      <c r="G2107" s="23" t="s">
        <v>45</v>
      </c>
      <c r="H2107" s="23" t="s">
        <v>50</v>
      </c>
      <c r="I2107" s="23" t="s">
        <v>17</v>
      </c>
      <c r="J2107" s="23" t="s">
        <v>25</v>
      </c>
      <c r="K2107" s="23" t="s">
        <v>45</v>
      </c>
      <c r="L2107" s="26" t="s">
        <v>26</v>
      </c>
      <c r="M2107" s="33" t="s">
        <v>289</v>
      </c>
      <c r="N2107" s="27" t="str">
        <f t="shared" si="32"/>
        <v>No</v>
      </c>
    </row>
    <row r="2108" spans="1:14" x14ac:dyDescent="0.3">
      <c r="A2108" s="22">
        <v>2023</v>
      </c>
      <c r="B2108" s="23" t="s">
        <v>48</v>
      </c>
      <c r="C2108" s="23" t="s">
        <v>49</v>
      </c>
      <c r="D2108" s="23" t="s">
        <v>44</v>
      </c>
      <c r="E2108" s="24">
        <v>35000</v>
      </c>
      <c r="F2108" s="25">
        <v>43064</v>
      </c>
      <c r="G2108" s="23" t="s">
        <v>45</v>
      </c>
      <c r="H2108" s="23" t="s">
        <v>50</v>
      </c>
      <c r="I2108" s="23" t="s">
        <v>17</v>
      </c>
      <c r="J2108" s="23" t="s">
        <v>25</v>
      </c>
      <c r="K2108" s="23" t="s">
        <v>45</v>
      </c>
      <c r="L2108" s="26" t="s">
        <v>26</v>
      </c>
      <c r="M2108" s="33" t="s">
        <v>288</v>
      </c>
      <c r="N2108" s="27" t="str">
        <f t="shared" si="32"/>
        <v>No</v>
      </c>
    </row>
    <row r="2109" spans="1:14" x14ac:dyDescent="0.3">
      <c r="A2109" s="22">
        <v>2023</v>
      </c>
      <c r="B2109" s="23" t="s">
        <v>48</v>
      </c>
      <c r="C2109" s="23" t="s">
        <v>49</v>
      </c>
      <c r="D2109" s="23" t="s">
        <v>22</v>
      </c>
      <c r="E2109" s="24">
        <v>97750</v>
      </c>
      <c r="F2109" s="25">
        <v>97750</v>
      </c>
      <c r="G2109" s="23" t="s">
        <v>23</v>
      </c>
      <c r="H2109" s="23" t="s">
        <v>16</v>
      </c>
      <c r="I2109" s="23" t="s">
        <v>17</v>
      </c>
      <c r="J2109" s="23" t="s">
        <v>25</v>
      </c>
      <c r="K2109" s="23" t="s">
        <v>23</v>
      </c>
      <c r="L2109" s="26" t="s">
        <v>26</v>
      </c>
      <c r="M2109" s="33" t="s">
        <v>289</v>
      </c>
      <c r="N2109" s="27" t="str">
        <f t="shared" si="32"/>
        <v>No</v>
      </c>
    </row>
    <row r="2110" spans="1:14" x14ac:dyDescent="0.3">
      <c r="A2110" s="22">
        <v>2023</v>
      </c>
      <c r="B2110" s="23" t="s">
        <v>48</v>
      </c>
      <c r="C2110" s="23" t="s">
        <v>49</v>
      </c>
      <c r="D2110" s="23" t="s">
        <v>22</v>
      </c>
      <c r="E2110" s="24">
        <v>192000</v>
      </c>
      <c r="F2110" s="25">
        <v>192000</v>
      </c>
      <c r="G2110" s="23" t="s">
        <v>67</v>
      </c>
      <c r="H2110" s="23" t="s">
        <v>24</v>
      </c>
      <c r="I2110" s="23" t="s">
        <v>17</v>
      </c>
      <c r="J2110" s="23" t="s">
        <v>25</v>
      </c>
      <c r="K2110" s="23" t="s">
        <v>67</v>
      </c>
      <c r="L2110" s="26" t="s">
        <v>26</v>
      </c>
      <c r="M2110" s="33" t="s">
        <v>290</v>
      </c>
      <c r="N2110" s="27" t="str">
        <f t="shared" si="32"/>
        <v>Yes</v>
      </c>
    </row>
    <row r="2111" spans="1:14" x14ac:dyDescent="0.3">
      <c r="A2111" s="22">
        <v>2023</v>
      </c>
      <c r="B2111" s="23" t="s">
        <v>48</v>
      </c>
      <c r="C2111" s="23" t="s">
        <v>49</v>
      </c>
      <c r="D2111" s="23" t="s">
        <v>22</v>
      </c>
      <c r="E2111" s="24">
        <v>92000</v>
      </c>
      <c r="F2111" s="25">
        <v>92000</v>
      </c>
      <c r="G2111" s="23" t="s">
        <v>67</v>
      </c>
      <c r="H2111" s="23" t="s">
        <v>24</v>
      </c>
      <c r="I2111" s="23" t="s">
        <v>17</v>
      </c>
      <c r="J2111" s="23" t="s">
        <v>25</v>
      </c>
      <c r="K2111" s="23" t="s">
        <v>67</v>
      </c>
      <c r="L2111" s="26" t="s">
        <v>26</v>
      </c>
      <c r="M2111" s="33" t="s">
        <v>289</v>
      </c>
      <c r="N2111" s="27" t="str">
        <f t="shared" si="32"/>
        <v>No</v>
      </c>
    </row>
    <row r="2112" spans="1:14" x14ac:dyDescent="0.3">
      <c r="A2112" s="22">
        <v>2023</v>
      </c>
      <c r="B2112" s="23" t="s">
        <v>37</v>
      </c>
      <c r="C2112" s="23" t="s">
        <v>13</v>
      </c>
      <c r="D2112" s="23" t="s">
        <v>22</v>
      </c>
      <c r="E2112" s="24">
        <v>195000</v>
      </c>
      <c r="F2112" s="25">
        <v>195000</v>
      </c>
      <c r="G2112" s="23" t="s">
        <v>23</v>
      </c>
      <c r="H2112" s="23" t="s">
        <v>24</v>
      </c>
      <c r="I2112" s="23" t="s">
        <v>17</v>
      </c>
      <c r="J2112" s="23" t="s">
        <v>25</v>
      </c>
      <c r="K2112" s="23" t="s">
        <v>23</v>
      </c>
      <c r="L2112" s="26" t="s">
        <v>26</v>
      </c>
      <c r="M2112" s="33" t="s">
        <v>290</v>
      </c>
      <c r="N2112" s="27" t="str">
        <f t="shared" si="32"/>
        <v>Yes</v>
      </c>
    </row>
    <row r="2113" spans="1:14" x14ac:dyDescent="0.3">
      <c r="A2113" s="22">
        <v>2023</v>
      </c>
      <c r="B2113" s="23" t="s">
        <v>48</v>
      </c>
      <c r="C2113" s="23" t="s">
        <v>49</v>
      </c>
      <c r="D2113" s="23" t="s">
        <v>22</v>
      </c>
      <c r="E2113" s="24">
        <v>132600</v>
      </c>
      <c r="F2113" s="25">
        <v>132600</v>
      </c>
      <c r="G2113" s="23" t="s">
        <v>23</v>
      </c>
      <c r="H2113" s="23" t="s">
        <v>50</v>
      </c>
      <c r="I2113" s="23" t="s">
        <v>17</v>
      </c>
      <c r="J2113" s="23" t="s">
        <v>30</v>
      </c>
      <c r="K2113" s="23" t="s">
        <v>23</v>
      </c>
      <c r="L2113" s="26" t="s">
        <v>26</v>
      </c>
      <c r="M2113" s="33" t="s">
        <v>289</v>
      </c>
      <c r="N2113" s="27" t="str">
        <f t="shared" si="32"/>
        <v>No</v>
      </c>
    </row>
    <row r="2114" spans="1:14" x14ac:dyDescent="0.3">
      <c r="A2114" s="22">
        <v>2023</v>
      </c>
      <c r="B2114" s="23" t="s">
        <v>48</v>
      </c>
      <c r="C2114" s="23" t="s">
        <v>49</v>
      </c>
      <c r="D2114" s="23" t="s">
        <v>22</v>
      </c>
      <c r="E2114" s="24">
        <v>81500</v>
      </c>
      <c r="F2114" s="25">
        <v>81500</v>
      </c>
      <c r="G2114" s="23" t="s">
        <v>23</v>
      </c>
      <c r="H2114" s="23" t="s">
        <v>50</v>
      </c>
      <c r="I2114" s="23" t="s">
        <v>17</v>
      </c>
      <c r="J2114" s="23" t="s">
        <v>30</v>
      </c>
      <c r="K2114" s="23" t="s">
        <v>23</v>
      </c>
      <c r="L2114" s="26" t="s">
        <v>26</v>
      </c>
      <c r="M2114" s="33" t="s">
        <v>289</v>
      </c>
      <c r="N2114" s="27" t="str">
        <f t="shared" si="32"/>
        <v>No</v>
      </c>
    </row>
    <row r="2115" spans="1:14" x14ac:dyDescent="0.3">
      <c r="A2115" s="22">
        <v>2023</v>
      </c>
      <c r="B2115" s="23" t="s">
        <v>37</v>
      </c>
      <c r="C2115" s="23" t="s">
        <v>13</v>
      </c>
      <c r="D2115" s="23" t="s">
        <v>22</v>
      </c>
      <c r="E2115" s="24">
        <v>202400</v>
      </c>
      <c r="F2115" s="25">
        <v>202400</v>
      </c>
      <c r="G2115" s="23" t="s">
        <v>23</v>
      </c>
      <c r="H2115" s="23" t="s">
        <v>16</v>
      </c>
      <c r="I2115" s="23" t="s">
        <v>17</v>
      </c>
      <c r="J2115" s="23" t="s">
        <v>25</v>
      </c>
      <c r="K2115" s="23" t="s">
        <v>23</v>
      </c>
      <c r="L2115" s="26" t="s">
        <v>26</v>
      </c>
      <c r="M2115" s="33" t="s">
        <v>290</v>
      </c>
      <c r="N2115" s="27" t="str">
        <f t="shared" ref="N2115:N2178" si="33">IF(E2115&gt;=150000,"Yes","No")</f>
        <v>Yes</v>
      </c>
    </row>
    <row r="2116" spans="1:14" x14ac:dyDescent="0.3">
      <c r="A2116" s="22">
        <v>2023</v>
      </c>
      <c r="B2116" s="23" t="s">
        <v>37</v>
      </c>
      <c r="C2116" s="23" t="s">
        <v>13</v>
      </c>
      <c r="D2116" s="23" t="s">
        <v>22</v>
      </c>
      <c r="E2116" s="24">
        <v>147200</v>
      </c>
      <c r="F2116" s="25">
        <v>147200</v>
      </c>
      <c r="G2116" s="23" t="s">
        <v>23</v>
      </c>
      <c r="H2116" s="23" t="s">
        <v>16</v>
      </c>
      <c r="I2116" s="23" t="s">
        <v>17</v>
      </c>
      <c r="J2116" s="23" t="s">
        <v>25</v>
      </c>
      <c r="K2116" s="23" t="s">
        <v>23</v>
      </c>
      <c r="L2116" s="26" t="s">
        <v>26</v>
      </c>
      <c r="M2116" s="33" t="s">
        <v>289</v>
      </c>
      <c r="N2116" s="27" t="str">
        <f t="shared" si="33"/>
        <v>No</v>
      </c>
    </row>
    <row r="2117" spans="1:14" x14ac:dyDescent="0.3">
      <c r="A2117" s="22">
        <v>2023</v>
      </c>
      <c r="B2117" s="23" t="s">
        <v>27</v>
      </c>
      <c r="C2117" s="23" t="s">
        <v>28</v>
      </c>
      <c r="D2117" s="23" t="s">
        <v>22</v>
      </c>
      <c r="E2117" s="24">
        <v>239000</v>
      </c>
      <c r="F2117" s="25">
        <v>239000</v>
      </c>
      <c r="G2117" s="23" t="s">
        <v>23</v>
      </c>
      <c r="H2117" s="23" t="s">
        <v>24</v>
      </c>
      <c r="I2117" s="23" t="s">
        <v>17</v>
      </c>
      <c r="J2117" s="23" t="s">
        <v>25</v>
      </c>
      <c r="K2117" s="23" t="s">
        <v>23</v>
      </c>
      <c r="L2117" s="26" t="s">
        <v>26</v>
      </c>
      <c r="M2117" s="33" t="s">
        <v>290</v>
      </c>
      <c r="N2117" s="27" t="str">
        <f t="shared" si="33"/>
        <v>Yes</v>
      </c>
    </row>
    <row r="2118" spans="1:14" x14ac:dyDescent="0.3">
      <c r="A2118" s="22">
        <v>2023</v>
      </c>
      <c r="B2118" s="23" t="s">
        <v>48</v>
      </c>
      <c r="C2118" s="23" t="s">
        <v>49</v>
      </c>
      <c r="D2118" s="23" t="s">
        <v>22</v>
      </c>
      <c r="E2118" s="24">
        <v>54000</v>
      </c>
      <c r="F2118" s="25">
        <v>54000</v>
      </c>
      <c r="G2118" s="23" t="s">
        <v>23</v>
      </c>
      <c r="H2118" s="23" t="s">
        <v>16</v>
      </c>
      <c r="I2118" s="23" t="s">
        <v>17</v>
      </c>
      <c r="J2118" s="23" t="s">
        <v>30</v>
      </c>
      <c r="K2118" s="23" t="s">
        <v>23</v>
      </c>
      <c r="L2118" s="26" t="s">
        <v>26</v>
      </c>
      <c r="M2118" s="33" t="s">
        <v>289</v>
      </c>
      <c r="N2118" s="27" t="str">
        <f t="shared" si="33"/>
        <v>No</v>
      </c>
    </row>
    <row r="2119" spans="1:14" x14ac:dyDescent="0.3">
      <c r="A2119" s="22">
        <v>2023</v>
      </c>
      <c r="B2119" s="23" t="s">
        <v>48</v>
      </c>
      <c r="C2119" s="23" t="s">
        <v>49</v>
      </c>
      <c r="D2119" s="23" t="s">
        <v>22</v>
      </c>
      <c r="E2119" s="24">
        <v>36000</v>
      </c>
      <c r="F2119" s="25">
        <v>36000</v>
      </c>
      <c r="G2119" s="23" t="s">
        <v>23</v>
      </c>
      <c r="H2119" s="23" t="s">
        <v>16</v>
      </c>
      <c r="I2119" s="23" t="s">
        <v>17</v>
      </c>
      <c r="J2119" s="23" t="s">
        <v>30</v>
      </c>
      <c r="K2119" s="23" t="s">
        <v>23</v>
      </c>
      <c r="L2119" s="26" t="s">
        <v>26</v>
      </c>
      <c r="M2119" s="33" t="s">
        <v>288</v>
      </c>
      <c r="N2119" s="27" t="str">
        <f t="shared" si="33"/>
        <v>No</v>
      </c>
    </row>
    <row r="2120" spans="1:14" x14ac:dyDescent="0.3">
      <c r="A2120" s="22">
        <v>2023</v>
      </c>
      <c r="B2120" s="23" t="s">
        <v>27</v>
      </c>
      <c r="C2120" s="23" t="s">
        <v>28</v>
      </c>
      <c r="D2120" s="23" t="s">
        <v>22</v>
      </c>
      <c r="E2120" s="24">
        <v>176000</v>
      </c>
      <c r="F2120" s="25">
        <v>176000</v>
      </c>
      <c r="G2120" s="23" t="s">
        <v>23</v>
      </c>
      <c r="H2120" s="23" t="s">
        <v>24</v>
      </c>
      <c r="I2120" s="23" t="s">
        <v>17</v>
      </c>
      <c r="J2120" s="23" t="s">
        <v>30</v>
      </c>
      <c r="K2120" s="23" t="s">
        <v>23</v>
      </c>
      <c r="L2120" s="26" t="s">
        <v>26</v>
      </c>
      <c r="M2120" s="33" t="s">
        <v>290</v>
      </c>
      <c r="N2120" s="27" t="str">
        <f t="shared" si="33"/>
        <v>Yes</v>
      </c>
    </row>
    <row r="2121" spans="1:14" x14ac:dyDescent="0.3">
      <c r="A2121" s="22">
        <v>2023</v>
      </c>
      <c r="B2121" s="23" t="s">
        <v>27</v>
      </c>
      <c r="C2121" s="23" t="s">
        <v>28</v>
      </c>
      <c r="D2121" s="23" t="s">
        <v>22</v>
      </c>
      <c r="E2121" s="24">
        <v>118720</v>
      </c>
      <c r="F2121" s="25">
        <v>118720</v>
      </c>
      <c r="G2121" s="23" t="s">
        <v>23</v>
      </c>
      <c r="H2121" s="23" t="s">
        <v>24</v>
      </c>
      <c r="I2121" s="23" t="s">
        <v>17</v>
      </c>
      <c r="J2121" s="23" t="s">
        <v>30</v>
      </c>
      <c r="K2121" s="23" t="s">
        <v>23</v>
      </c>
      <c r="L2121" s="26" t="s">
        <v>26</v>
      </c>
      <c r="M2121" s="33" t="s">
        <v>289</v>
      </c>
      <c r="N2121" s="27" t="str">
        <f t="shared" si="33"/>
        <v>No</v>
      </c>
    </row>
    <row r="2122" spans="1:14" x14ac:dyDescent="0.3">
      <c r="A2122" s="22">
        <v>2023</v>
      </c>
      <c r="B2122" s="23" t="s">
        <v>37</v>
      </c>
      <c r="C2122" s="23" t="s">
        <v>13</v>
      </c>
      <c r="D2122" s="23" t="s">
        <v>22</v>
      </c>
      <c r="E2122" s="24">
        <v>95000</v>
      </c>
      <c r="F2122" s="25">
        <v>95000</v>
      </c>
      <c r="G2122" s="23" t="s">
        <v>23</v>
      </c>
      <c r="H2122" s="23" t="s">
        <v>16</v>
      </c>
      <c r="I2122" s="23" t="s">
        <v>17</v>
      </c>
      <c r="J2122" s="23" t="s">
        <v>30</v>
      </c>
      <c r="K2122" s="23" t="s">
        <v>23</v>
      </c>
      <c r="L2122" s="26" t="s">
        <v>26</v>
      </c>
      <c r="M2122" s="33" t="s">
        <v>289</v>
      </c>
      <c r="N2122" s="27" t="str">
        <f t="shared" si="33"/>
        <v>No</v>
      </c>
    </row>
    <row r="2123" spans="1:14" x14ac:dyDescent="0.3">
      <c r="A2123" s="22">
        <v>2023</v>
      </c>
      <c r="B2123" s="23" t="s">
        <v>66</v>
      </c>
      <c r="C2123" s="23" t="s">
        <v>28</v>
      </c>
      <c r="D2123" s="23" t="s">
        <v>22</v>
      </c>
      <c r="E2123" s="24">
        <v>240000</v>
      </c>
      <c r="F2123" s="25">
        <v>240000</v>
      </c>
      <c r="G2123" s="23" t="s">
        <v>23</v>
      </c>
      <c r="H2123" s="23" t="s">
        <v>24</v>
      </c>
      <c r="I2123" s="23" t="s">
        <v>17</v>
      </c>
      <c r="J2123" s="23" t="s">
        <v>25</v>
      </c>
      <c r="K2123" s="23" t="s">
        <v>23</v>
      </c>
      <c r="L2123" s="26" t="s">
        <v>26</v>
      </c>
      <c r="M2123" s="33" t="s">
        <v>290</v>
      </c>
      <c r="N2123" s="27" t="str">
        <f t="shared" si="33"/>
        <v>Yes</v>
      </c>
    </row>
    <row r="2124" spans="1:14" x14ac:dyDescent="0.3">
      <c r="A2124" s="22">
        <v>2023</v>
      </c>
      <c r="B2124" s="23" t="s">
        <v>66</v>
      </c>
      <c r="C2124" s="23" t="s">
        <v>28</v>
      </c>
      <c r="D2124" s="23" t="s">
        <v>22</v>
      </c>
      <c r="E2124" s="24">
        <v>157000</v>
      </c>
      <c r="F2124" s="25">
        <v>157000</v>
      </c>
      <c r="G2124" s="23" t="s">
        <v>23</v>
      </c>
      <c r="H2124" s="23" t="s">
        <v>24</v>
      </c>
      <c r="I2124" s="23" t="s">
        <v>17</v>
      </c>
      <c r="J2124" s="23" t="s">
        <v>25</v>
      </c>
      <c r="K2124" s="23" t="s">
        <v>23</v>
      </c>
      <c r="L2124" s="26" t="s">
        <v>26</v>
      </c>
      <c r="M2124" s="33" t="s">
        <v>290</v>
      </c>
      <c r="N2124" s="27" t="str">
        <f t="shared" si="33"/>
        <v>Yes</v>
      </c>
    </row>
    <row r="2125" spans="1:14" x14ac:dyDescent="0.3">
      <c r="A2125" s="22">
        <v>2023</v>
      </c>
      <c r="B2125" s="23" t="s">
        <v>37</v>
      </c>
      <c r="C2125" s="23" t="s">
        <v>13</v>
      </c>
      <c r="D2125" s="23" t="s">
        <v>22</v>
      </c>
      <c r="E2125" s="24">
        <v>165000</v>
      </c>
      <c r="F2125" s="25">
        <v>165000</v>
      </c>
      <c r="G2125" s="23" t="s">
        <v>23</v>
      </c>
      <c r="H2125" s="23" t="s">
        <v>16</v>
      </c>
      <c r="I2125" s="23" t="s">
        <v>17</v>
      </c>
      <c r="J2125" s="23" t="s">
        <v>30</v>
      </c>
      <c r="K2125" s="23" t="s">
        <v>23</v>
      </c>
      <c r="L2125" s="26" t="s">
        <v>26</v>
      </c>
      <c r="M2125" s="33" t="s">
        <v>290</v>
      </c>
      <c r="N2125" s="27" t="str">
        <f t="shared" si="33"/>
        <v>Yes</v>
      </c>
    </row>
    <row r="2126" spans="1:14" x14ac:dyDescent="0.3">
      <c r="A2126" s="22">
        <v>2023</v>
      </c>
      <c r="B2126" s="23" t="s">
        <v>37</v>
      </c>
      <c r="C2126" s="23" t="s">
        <v>13</v>
      </c>
      <c r="D2126" s="23" t="s">
        <v>22</v>
      </c>
      <c r="E2126" s="24">
        <v>136000</v>
      </c>
      <c r="F2126" s="25">
        <v>136000</v>
      </c>
      <c r="G2126" s="23" t="s">
        <v>23</v>
      </c>
      <c r="H2126" s="23" t="s">
        <v>16</v>
      </c>
      <c r="I2126" s="23" t="s">
        <v>17</v>
      </c>
      <c r="J2126" s="23" t="s">
        <v>30</v>
      </c>
      <c r="K2126" s="23" t="s">
        <v>23</v>
      </c>
      <c r="L2126" s="26" t="s">
        <v>26</v>
      </c>
      <c r="M2126" s="33" t="s">
        <v>289</v>
      </c>
      <c r="N2126" s="27" t="str">
        <f t="shared" si="33"/>
        <v>No</v>
      </c>
    </row>
    <row r="2127" spans="1:14" x14ac:dyDescent="0.3">
      <c r="A2127" s="22">
        <v>2023</v>
      </c>
      <c r="B2127" s="23" t="s">
        <v>27</v>
      </c>
      <c r="C2127" s="23" t="s">
        <v>28</v>
      </c>
      <c r="D2127" s="23" t="s">
        <v>22</v>
      </c>
      <c r="E2127" s="24">
        <v>272300</v>
      </c>
      <c r="F2127" s="25">
        <v>272300</v>
      </c>
      <c r="G2127" s="23" t="s">
        <v>23</v>
      </c>
      <c r="H2127" s="23" t="s">
        <v>24</v>
      </c>
      <c r="I2127" s="23" t="s">
        <v>17</v>
      </c>
      <c r="J2127" s="23" t="s">
        <v>25</v>
      </c>
      <c r="K2127" s="23" t="s">
        <v>23</v>
      </c>
      <c r="L2127" s="26" t="s">
        <v>26</v>
      </c>
      <c r="M2127" s="33" t="s">
        <v>290</v>
      </c>
      <c r="N2127" s="27" t="str">
        <f t="shared" si="33"/>
        <v>Yes</v>
      </c>
    </row>
    <row r="2128" spans="1:14" x14ac:dyDescent="0.3">
      <c r="A2128" s="22">
        <v>2023</v>
      </c>
      <c r="B2128" s="23" t="s">
        <v>27</v>
      </c>
      <c r="C2128" s="23" t="s">
        <v>28</v>
      </c>
      <c r="D2128" s="23" t="s">
        <v>22</v>
      </c>
      <c r="E2128" s="24">
        <v>222800</v>
      </c>
      <c r="F2128" s="25">
        <v>222800</v>
      </c>
      <c r="G2128" s="23" t="s">
        <v>23</v>
      </c>
      <c r="H2128" s="23" t="s">
        <v>24</v>
      </c>
      <c r="I2128" s="23" t="s">
        <v>17</v>
      </c>
      <c r="J2128" s="23" t="s">
        <v>25</v>
      </c>
      <c r="K2128" s="23" t="s">
        <v>23</v>
      </c>
      <c r="L2128" s="26" t="s">
        <v>26</v>
      </c>
      <c r="M2128" s="33" t="s">
        <v>290</v>
      </c>
      <c r="N2128" s="27" t="str">
        <f t="shared" si="33"/>
        <v>Yes</v>
      </c>
    </row>
    <row r="2129" spans="1:14" x14ac:dyDescent="0.3">
      <c r="A2129" s="22">
        <v>2023</v>
      </c>
      <c r="B2129" s="23" t="s">
        <v>89</v>
      </c>
      <c r="C2129" s="23" t="s">
        <v>55</v>
      </c>
      <c r="D2129" s="23" t="s">
        <v>22</v>
      </c>
      <c r="E2129" s="24">
        <v>172750</v>
      </c>
      <c r="F2129" s="25">
        <v>172750</v>
      </c>
      <c r="G2129" s="23" t="s">
        <v>23</v>
      </c>
      <c r="H2129" s="23" t="s">
        <v>24</v>
      </c>
      <c r="I2129" s="23" t="s">
        <v>17</v>
      </c>
      <c r="J2129" s="23" t="s">
        <v>30</v>
      </c>
      <c r="K2129" s="23" t="s">
        <v>23</v>
      </c>
      <c r="L2129" s="26" t="s">
        <v>26</v>
      </c>
      <c r="M2129" s="33" t="s">
        <v>290</v>
      </c>
      <c r="N2129" s="27" t="str">
        <f t="shared" si="33"/>
        <v>Yes</v>
      </c>
    </row>
    <row r="2130" spans="1:14" x14ac:dyDescent="0.3">
      <c r="A2130" s="22">
        <v>2023</v>
      </c>
      <c r="B2130" s="23" t="s">
        <v>89</v>
      </c>
      <c r="C2130" s="23" t="s">
        <v>55</v>
      </c>
      <c r="D2130" s="23" t="s">
        <v>22</v>
      </c>
      <c r="E2130" s="24">
        <v>82500</v>
      </c>
      <c r="F2130" s="25">
        <v>82500</v>
      </c>
      <c r="G2130" s="23" t="s">
        <v>23</v>
      </c>
      <c r="H2130" s="23" t="s">
        <v>24</v>
      </c>
      <c r="I2130" s="23" t="s">
        <v>17</v>
      </c>
      <c r="J2130" s="23" t="s">
        <v>30</v>
      </c>
      <c r="K2130" s="23" t="s">
        <v>23</v>
      </c>
      <c r="L2130" s="26" t="s">
        <v>26</v>
      </c>
      <c r="M2130" s="33" t="s">
        <v>289</v>
      </c>
      <c r="N2130" s="27" t="str">
        <f t="shared" si="33"/>
        <v>No</v>
      </c>
    </row>
    <row r="2131" spans="1:14" x14ac:dyDescent="0.3">
      <c r="A2131" s="22">
        <v>2023</v>
      </c>
      <c r="B2131" s="23" t="s">
        <v>27</v>
      </c>
      <c r="C2131" s="23" t="s">
        <v>28</v>
      </c>
      <c r="D2131" s="23" t="s">
        <v>22</v>
      </c>
      <c r="E2131" s="24">
        <v>281000</v>
      </c>
      <c r="F2131" s="25">
        <v>281000</v>
      </c>
      <c r="G2131" s="23" t="s">
        <v>67</v>
      </c>
      <c r="H2131" s="23" t="s">
        <v>24</v>
      </c>
      <c r="I2131" s="23" t="s">
        <v>17</v>
      </c>
      <c r="J2131" s="23" t="s">
        <v>25</v>
      </c>
      <c r="K2131" s="23" t="s">
        <v>67</v>
      </c>
      <c r="L2131" s="26" t="s">
        <v>26</v>
      </c>
      <c r="M2131" s="33" t="s">
        <v>290</v>
      </c>
      <c r="N2131" s="27" t="str">
        <f t="shared" si="33"/>
        <v>Yes</v>
      </c>
    </row>
    <row r="2132" spans="1:14" x14ac:dyDescent="0.3">
      <c r="A2132" s="22">
        <v>2023</v>
      </c>
      <c r="B2132" s="23" t="s">
        <v>27</v>
      </c>
      <c r="C2132" s="23" t="s">
        <v>28</v>
      </c>
      <c r="D2132" s="23" t="s">
        <v>22</v>
      </c>
      <c r="E2132" s="24">
        <v>181000</v>
      </c>
      <c r="F2132" s="25">
        <v>181000</v>
      </c>
      <c r="G2132" s="23" t="s">
        <v>67</v>
      </c>
      <c r="H2132" s="23" t="s">
        <v>24</v>
      </c>
      <c r="I2132" s="23" t="s">
        <v>17</v>
      </c>
      <c r="J2132" s="23" t="s">
        <v>25</v>
      </c>
      <c r="K2132" s="23" t="s">
        <v>67</v>
      </c>
      <c r="L2132" s="26" t="s">
        <v>26</v>
      </c>
      <c r="M2132" s="33" t="s">
        <v>290</v>
      </c>
      <c r="N2132" s="27" t="str">
        <f t="shared" si="33"/>
        <v>Yes</v>
      </c>
    </row>
    <row r="2133" spans="1:14" x14ac:dyDescent="0.3">
      <c r="A2133" s="22">
        <v>2023</v>
      </c>
      <c r="B2133" s="23" t="s">
        <v>54</v>
      </c>
      <c r="C2133" s="23" t="s">
        <v>55</v>
      </c>
      <c r="D2133" s="23" t="s">
        <v>22</v>
      </c>
      <c r="E2133" s="24">
        <v>207611</v>
      </c>
      <c r="F2133" s="25">
        <v>207611</v>
      </c>
      <c r="G2133" s="23" t="s">
        <v>23</v>
      </c>
      <c r="H2133" s="23" t="s">
        <v>24</v>
      </c>
      <c r="I2133" s="23" t="s">
        <v>17</v>
      </c>
      <c r="J2133" s="23" t="s">
        <v>30</v>
      </c>
      <c r="K2133" s="23" t="s">
        <v>23</v>
      </c>
      <c r="L2133" s="26" t="s">
        <v>26</v>
      </c>
      <c r="M2133" s="33" t="s">
        <v>290</v>
      </c>
      <c r="N2133" s="27" t="str">
        <f t="shared" si="33"/>
        <v>Yes</v>
      </c>
    </row>
    <row r="2134" spans="1:14" x14ac:dyDescent="0.3">
      <c r="A2134" s="22">
        <v>2023</v>
      </c>
      <c r="B2134" s="23" t="s">
        <v>54</v>
      </c>
      <c r="C2134" s="23" t="s">
        <v>55</v>
      </c>
      <c r="D2134" s="23" t="s">
        <v>22</v>
      </c>
      <c r="E2134" s="24">
        <v>127876</v>
      </c>
      <c r="F2134" s="25">
        <v>127876</v>
      </c>
      <c r="G2134" s="23" t="s">
        <v>23</v>
      </c>
      <c r="H2134" s="23" t="s">
        <v>24</v>
      </c>
      <c r="I2134" s="23" t="s">
        <v>17</v>
      </c>
      <c r="J2134" s="23" t="s">
        <v>30</v>
      </c>
      <c r="K2134" s="23" t="s">
        <v>23</v>
      </c>
      <c r="L2134" s="26" t="s">
        <v>26</v>
      </c>
      <c r="M2134" s="33" t="s">
        <v>289</v>
      </c>
      <c r="N2134" s="27" t="str">
        <f t="shared" si="33"/>
        <v>No</v>
      </c>
    </row>
    <row r="2135" spans="1:14" x14ac:dyDescent="0.3">
      <c r="A2135" s="22">
        <v>2023</v>
      </c>
      <c r="B2135" s="23" t="s">
        <v>66</v>
      </c>
      <c r="C2135" s="23" t="s">
        <v>28</v>
      </c>
      <c r="D2135" s="23" t="s">
        <v>22</v>
      </c>
      <c r="E2135" s="24">
        <v>225000</v>
      </c>
      <c r="F2135" s="25">
        <v>225000</v>
      </c>
      <c r="G2135" s="23" t="s">
        <v>23</v>
      </c>
      <c r="H2135" s="23" t="s">
        <v>24</v>
      </c>
      <c r="I2135" s="23" t="s">
        <v>17</v>
      </c>
      <c r="J2135" s="23" t="s">
        <v>25</v>
      </c>
      <c r="K2135" s="23" t="s">
        <v>23</v>
      </c>
      <c r="L2135" s="26" t="s">
        <v>26</v>
      </c>
      <c r="M2135" s="33" t="s">
        <v>290</v>
      </c>
      <c r="N2135" s="27" t="str">
        <f t="shared" si="33"/>
        <v>Yes</v>
      </c>
    </row>
    <row r="2136" spans="1:14" x14ac:dyDescent="0.3">
      <c r="A2136" s="22">
        <v>2023</v>
      </c>
      <c r="B2136" s="23" t="s">
        <v>66</v>
      </c>
      <c r="C2136" s="23" t="s">
        <v>28</v>
      </c>
      <c r="D2136" s="23" t="s">
        <v>22</v>
      </c>
      <c r="E2136" s="24">
        <v>168000</v>
      </c>
      <c r="F2136" s="25">
        <v>168000</v>
      </c>
      <c r="G2136" s="23" t="s">
        <v>23</v>
      </c>
      <c r="H2136" s="23" t="s">
        <v>24</v>
      </c>
      <c r="I2136" s="23" t="s">
        <v>17</v>
      </c>
      <c r="J2136" s="23" t="s">
        <v>25</v>
      </c>
      <c r="K2136" s="23" t="s">
        <v>23</v>
      </c>
      <c r="L2136" s="26" t="s">
        <v>26</v>
      </c>
      <c r="M2136" s="33" t="s">
        <v>290</v>
      </c>
      <c r="N2136" s="27" t="str">
        <f t="shared" si="33"/>
        <v>Yes</v>
      </c>
    </row>
    <row r="2137" spans="1:14" x14ac:dyDescent="0.3">
      <c r="A2137" s="22">
        <v>2023</v>
      </c>
      <c r="B2137" s="23" t="s">
        <v>37</v>
      </c>
      <c r="C2137" s="23" t="s">
        <v>13</v>
      </c>
      <c r="D2137" s="23" t="s">
        <v>22</v>
      </c>
      <c r="E2137" s="24">
        <v>280600</v>
      </c>
      <c r="F2137" s="25">
        <v>280600</v>
      </c>
      <c r="G2137" s="23" t="s">
        <v>23</v>
      </c>
      <c r="H2137" s="23" t="s">
        <v>24</v>
      </c>
      <c r="I2137" s="23" t="s">
        <v>17</v>
      </c>
      <c r="J2137" s="23" t="s">
        <v>25</v>
      </c>
      <c r="K2137" s="23" t="s">
        <v>23</v>
      </c>
      <c r="L2137" s="26" t="s">
        <v>26</v>
      </c>
      <c r="M2137" s="33" t="s">
        <v>290</v>
      </c>
      <c r="N2137" s="27" t="str">
        <f t="shared" si="33"/>
        <v>Yes</v>
      </c>
    </row>
    <row r="2138" spans="1:14" x14ac:dyDescent="0.3">
      <c r="A2138" s="22">
        <v>2023</v>
      </c>
      <c r="B2138" s="23" t="s">
        <v>37</v>
      </c>
      <c r="C2138" s="23" t="s">
        <v>13</v>
      </c>
      <c r="D2138" s="23" t="s">
        <v>22</v>
      </c>
      <c r="E2138" s="24">
        <v>158600</v>
      </c>
      <c r="F2138" s="25">
        <v>158600</v>
      </c>
      <c r="G2138" s="23" t="s">
        <v>23</v>
      </c>
      <c r="H2138" s="23" t="s">
        <v>24</v>
      </c>
      <c r="I2138" s="23" t="s">
        <v>17</v>
      </c>
      <c r="J2138" s="23" t="s">
        <v>25</v>
      </c>
      <c r="K2138" s="23" t="s">
        <v>23</v>
      </c>
      <c r="L2138" s="26" t="s">
        <v>26</v>
      </c>
      <c r="M2138" s="33" t="s">
        <v>290</v>
      </c>
      <c r="N2138" s="27" t="str">
        <f t="shared" si="33"/>
        <v>Yes</v>
      </c>
    </row>
    <row r="2139" spans="1:14" x14ac:dyDescent="0.3">
      <c r="A2139" s="22">
        <v>2023</v>
      </c>
      <c r="B2139" s="23" t="s">
        <v>41</v>
      </c>
      <c r="C2139" s="23" t="s">
        <v>34</v>
      </c>
      <c r="D2139" s="23" t="s">
        <v>22</v>
      </c>
      <c r="E2139" s="24">
        <v>283780</v>
      </c>
      <c r="F2139" s="25">
        <v>283780</v>
      </c>
      <c r="G2139" s="23" t="s">
        <v>23</v>
      </c>
      <c r="H2139" s="23" t="s">
        <v>24</v>
      </c>
      <c r="I2139" s="23" t="s">
        <v>17</v>
      </c>
      <c r="J2139" s="23" t="s">
        <v>25</v>
      </c>
      <c r="K2139" s="23" t="s">
        <v>23</v>
      </c>
      <c r="L2139" s="26" t="s">
        <v>26</v>
      </c>
      <c r="M2139" s="33" t="s">
        <v>290</v>
      </c>
      <c r="N2139" s="27" t="str">
        <f t="shared" si="33"/>
        <v>Yes</v>
      </c>
    </row>
    <row r="2140" spans="1:14" x14ac:dyDescent="0.3">
      <c r="A2140" s="22">
        <v>2023</v>
      </c>
      <c r="B2140" s="23" t="s">
        <v>41</v>
      </c>
      <c r="C2140" s="23" t="s">
        <v>34</v>
      </c>
      <c r="D2140" s="23" t="s">
        <v>22</v>
      </c>
      <c r="E2140" s="24">
        <v>218540</v>
      </c>
      <c r="F2140" s="25">
        <v>218540</v>
      </c>
      <c r="G2140" s="23" t="s">
        <v>23</v>
      </c>
      <c r="H2140" s="23" t="s">
        <v>24</v>
      </c>
      <c r="I2140" s="23" t="s">
        <v>17</v>
      </c>
      <c r="J2140" s="23" t="s">
        <v>25</v>
      </c>
      <c r="K2140" s="23" t="s">
        <v>23</v>
      </c>
      <c r="L2140" s="26" t="s">
        <v>26</v>
      </c>
      <c r="M2140" s="33" t="s">
        <v>290</v>
      </c>
      <c r="N2140" s="27" t="str">
        <f t="shared" si="33"/>
        <v>Yes</v>
      </c>
    </row>
    <row r="2141" spans="1:14" x14ac:dyDescent="0.3">
      <c r="A2141" s="22">
        <v>2023</v>
      </c>
      <c r="B2141" s="23" t="s">
        <v>37</v>
      </c>
      <c r="C2141" s="23" t="s">
        <v>13</v>
      </c>
      <c r="D2141" s="23" t="s">
        <v>22</v>
      </c>
      <c r="E2141" s="24">
        <v>178500</v>
      </c>
      <c r="F2141" s="25">
        <v>178500</v>
      </c>
      <c r="G2141" s="23" t="s">
        <v>23</v>
      </c>
      <c r="H2141" s="23" t="s">
        <v>24</v>
      </c>
      <c r="I2141" s="23" t="s">
        <v>17</v>
      </c>
      <c r="J2141" s="23" t="s">
        <v>25</v>
      </c>
      <c r="K2141" s="23" t="s">
        <v>23</v>
      </c>
      <c r="L2141" s="26" t="s">
        <v>26</v>
      </c>
      <c r="M2141" s="33" t="s">
        <v>290</v>
      </c>
      <c r="N2141" s="27" t="str">
        <f t="shared" si="33"/>
        <v>Yes</v>
      </c>
    </row>
    <row r="2142" spans="1:14" x14ac:dyDescent="0.3">
      <c r="A2142" s="22">
        <v>2023</v>
      </c>
      <c r="B2142" s="23" t="s">
        <v>27</v>
      </c>
      <c r="C2142" s="23" t="s">
        <v>28</v>
      </c>
      <c r="D2142" s="23" t="s">
        <v>22</v>
      </c>
      <c r="E2142" s="24">
        <v>184700</v>
      </c>
      <c r="F2142" s="25">
        <v>184700</v>
      </c>
      <c r="G2142" s="23" t="s">
        <v>23</v>
      </c>
      <c r="H2142" s="23" t="s">
        <v>24</v>
      </c>
      <c r="I2142" s="23" t="s">
        <v>17</v>
      </c>
      <c r="J2142" s="23" t="s">
        <v>25</v>
      </c>
      <c r="K2142" s="23" t="s">
        <v>23</v>
      </c>
      <c r="L2142" s="26" t="s">
        <v>26</v>
      </c>
      <c r="M2142" s="33" t="s">
        <v>290</v>
      </c>
      <c r="N2142" s="27" t="str">
        <f t="shared" si="33"/>
        <v>Yes</v>
      </c>
    </row>
    <row r="2143" spans="1:14" x14ac:dyDescent="0.3">
      <c r="A2143" s="22">
        <v>2023</v>
      </c>
      <c r="B2143" s="23" t="s">
        <v>171</v>
      </c>
      <c r="C2143" s="23" t="s">
        <v>55</v>
      </c>
      <c r="D2143" s="23" t="s">
        <v>44</v>
      </c>
      <c r="E2143" s="24">
        <v>100000</v>
      </c>
      <c r="F2143" s="25">
        <v>123040</v>
      </c>
      <c r="G2143" s="23" t="s">
        <v>45</v>
      </c>
      <c r="H2143" s="23" t="s">
        <v>16</v>
      </c>
      <c r="I2143" s="23" t="s">
        <v>17</v>
      </c>
      <c r="J2143" s="23" t="s">
        <v>25</v>
      </c>
      <c r="K2143" s="23" t="s">
        <v>45</v>
      </c>
      <c r="L2143" s="26" t="s">
        <v>26</v>
      </c>
      <c r="M2143" s="33" t="s">
        <v>289</v>
      </c>
      <c r="N2143" s="27" t="str">
        <f t="shared" si="33"/>
        <v>No</v>
      </c>
    </row>
    <row r="2144" spans="1:14" x14ac:dyDescent="0.3">
      <c r="A2144" s="22">
        <v>2023</v>
      </c>
      <c r="B2144" s="23" t="s">
        <v>171</v>
      </c>
      <c r="C2144" s="23" t="s">
        <v>55</v>
      </c>
      <c r="D2144" s="23" t="s">
        <v>44</v>
      </c>
      <c r="E2144" s="24">
        <v>85000</v>
      </c>
      <c r="F2144" s="25">
        <v>104584</v>
      </c>
      <c r="G2144" s="23" t="s">
        <v>45</v>
      </c>
      <c r="H2144" s="23" t="s">
        <v>16</v>
      </c>
      <c r="I2144" s="23" t="s">
        <v>17</v>
      </c>
      <c r="J2144" s="23" t="s">
        <v>25</v>
      </c>
      <c r="K2144" s="23" t="s">
        <v>45</v>
      </c>
      <c r="L2144" s="26" t="s">
        <v>26</v>
      </c>
      <c r="M2144" s="33" t="s">
        <v>289</v>
      </c>
      <c r="N2144" s="27" t="str">
        <f t="shared" si="33"/>
        <v>No</v>
      </c>
    </row>
    <row r="2145" spans="1:14" x14ac:dyDescent="0.3">
      <c r="A2145" s="22">
        <v>2023</v>
      </c>
      <c r="B2145" s="23" t="s">
        <v>64</v>
      </c>
      <c r="C2145" s="23" t="s">
        <v>28</v>
      </c>
      <c r="D2145" s="23" t="s">
        <v>22</v>
      </c>
      <c r="E2145" s="24">
        <v>185000</v>
      </c>
      <c r="F2145" s="25">
        <v>185000</v>
      </c>
      <c r="G2145" s="23" t="s">
        <v>23</v>
      </c>
      <c r="H2145" s="23" t="s">
        <v>16</v>
      </c>
      <c r="I2145" s="23" t="s">
        <v>17</v>
      </c>
      <c r="J2145" s="23" t="s">
        <v>30</v>
      </c>
      <c r="K2145" s="23" t="s">
        <v>23</v>
      </c>
      <c r="L2145" s="26" t="s">
        <v>26</v>
      </c>
      <c r="M2145" s="33" t="s">
        <v>290</v>
      </c>
      <c r="N2145" s="27" t="str">
        <f t="shared" si="33"/>
        <v>Yes</v>
      </c>
    </row>
    <row r="2146" spans="1:14" x14ac:dyDescent="0.3">
      <c r="A2146" s="22">
        <v>2023</v>
      </c>
      <c r="B2146" s="23" t="s">
        <v>64</v>
      </c>
      <c r="C2146" s="23" t="s">
        <v>28</v>
      </c>
      <c r="D2146" s="23" t="s">
        <v>22</v>
      </c>
      <c r="E2146" s="24">
        <v>137700</v>
      </c>
      <c r="F2146" s="25">
        <v>137700</v>
      </c>
      <c r="G2146" s="23" t="s">
        <v>23</v>
      </c>
      <c r="H2146" s="23" t="s">
        <v>16</v>
      </c>
      <c r="I2146" s="23" t="s">
        <v>17</v>
      </c>
      <c r="J2146" s="23" t="s">
        <v>30</v>
      </c>
      <c r="K2146" s="23" t="s">
        <v>23</v>
      </c>
      <c r="L2146" s="26" t="s">
        <v>26</v>
      </c>
      <c r="M2146" s="33" t="s">
        <v>289</v>
      </c>
      <c r="N2146" s="27" t="str">
        <f t="shared" si="33"/>
        <v>No</v>
      </c>
    </row>
    <row r="2147" spans="1:14" x14ac:dyDescent="0.3">
      <c r="A2147" s="22">
        <v>2023</v>
      </c>
      <c r="B2147" s="23" t="s">
        <v>64</v>
      </c>
      <c r="C2147" s="23" t="s">
        <v>28</v>
      </c>
      <c r="D2147" s="23" t="s">
        <v>22</v>
      </c>
      <c r="E2147" s="24">
        <v>205500</v>
      </c>
      <c r="F2147" s="25">
        <v>205500</v>
      </c>
      <c r="G2147" s="23" t="s">
        <v>23</v>
      </c>
      <c r="H2147" s="23" t="s">
        <v>24</v>
      </c>
      <c r="I2147" s="23" t="s">
        <v>17</v>
      </c>
      <c r="J2147" s="23" t="s">
        <v>25</v>
      </c>
      <c r="K2147" s="23" t="s">
        <v>23</v>
      </c>
      <c r="L2147" s="26" t="s">
        <v>26</v>
      </c>
      <c r="M2147" s="33" t="s">
        <v>290</v>
      </c>
      <c r="N2147" s="27" t="str">
        <f t="shared" si="33"/>
        <v>Yes</v>
      </c>
    </row>
    <row r="2148" spans="1:14" x14ac:dyDescent="0.3">
      <c r="A2148" s="22">
        <v>2023</v>
      </c>
      <c r="B2148" s="23" t="s">
        <v>64</v>
      </c>
      <c r="C2148" s="23" t="s">
        <v>28</v>
      </c>
      <c r="D2148" s="23" t="s">
        <v>22</v>
      </c>
      <c r="E2148" s="24">
        <v>132500</v>
      </c>
      <c r="F2148" s="25">
        <v>132500</v>
      </c>
      <c r="G2148" s="23" t="s">
        <v>23</v>
      </c>
      <c r="H2148" s="23" t="s">
        <v>24</v>
      </c>
      <c r="I2148" s="23" t="s">
        <v>17</v>
      </c>
      <c r="J2148" s="23" t="s">
        <v>25</v>
      </c>
      <c r="K2148" s="23" t="s">
        <v>23</v>
      </c>
      <c r="L2148" s="26" t="s">
        <v>26</v>
      </c>
      <c r="M2148" s="33" t="s">
        <v>289</v>
      </c>
      <c r="N2148" s="27" t="str">
        <f t="shared" si="33"/>
        <v>No</v>
      </c>
    </row>
    <row r="2149" spans="1:14" x14ac:dyDescent="0.3">
      <c r="A2149" s="22">
        <v>2023</v>
      </c>
      <c r="B2149" s="23" t="s">
        <v>166</v>
      </c>
      <c r="C2149" s="23" t="s">
        <v>70</v>
      </c>
      <c r="D2149" s="23" t="s">
        <v>22</v>
      </c>
      <c r="E2149" s="24">
        <v>65100</v>
      </c>
      <c r="F2149" s="25">
        <v>65100</v>
      </c>
      <c r="G2149" s="23" t="s">
        <v>23</v>
      </c>
      <c r="H2149" s="23" t="s">
        <v>16</v>
      </c>
      <c r="I2149" s="23" t="s">
        <v>17</v>
      </c>
      <c r="J2149" s="23" t="s">
        <v>30</v>
      </c>
      <c r="K2149" s="23" t="s">
        <v>23</v>
      </c>
      <c r="L2149" s="26" t="s">
        <v>26</v>
      </c>
      <c r="M2149" s="33" t="s">
        <v>289</v>
      </c>
      <c r="N2149" s="27" t="str">
        <f t="shared" si="33"/>
        <v>No</v>
      </c>
    </row>
    <row r="2150" spans="1:14" x14ac:dyDescent="0.3">
      <c r="A2150" s="22">
        <v>2023</v>
      </c>
      <c r="B2150" s="23" t="s">
        <v>166</v>
      </c>
      <c r="C2150" s="23" t="s">
        <v>70</v>
      </c>
      <c r="D2150" s="23" t="s">
        <v>22</v>
      </c>
      <c r="E2150" s="24">
        <v>44640</v>
      </c>
      <c r="F2150" s="25">
        <v>44640</v>
      </c>
      <c r="G2150" s="23" t="s">
        <v>23</v>
      </c>
      <c r="H2150" s="23" t="s">
        <v>16</v>
      </c>
      <c r="I2150" s="23" t="s">
        <v>17</v>
      </c>
      <c r="J2150" s="23" t="s">
        <v>30</v>
      </c>
      <c r="K2150" s="23" t="s">
        <v>23</v>
      </c>
      <c r="L2150" s="26" t="s">
        <v>26</v>
      </c>
      <c r="M2150" s="33" t="s">
        <v>288</v>
      </c>
      <c r="N2150" s="27" t="str">
        <f t="shared" si="33"/>
        <v>No</v>
      </c>
    </row>
    <row r="2151" spans="1:14" x14ac:dyDescent="0.3">
      <c r="A2151" s="22">
        <v>2023</v>
      </c>
      <c r="B2151" s="23" t="s">
        <v>48</v>
      </c>
      <c r="C2151" s="23" t="s">
        <v>49</v>
      </c>
      <c r="D2151" s="23" t="s">
        <v>22</v>
      </c>
      <c r="E2151" s="24">
        <v>161000</v>
      </c>
      <c r="F2151" s="25">
        <v>161000</v>
      </c>
      <c r="G2151" s="23" t="s">
        <v>23</v>
      </c>
      <c r="H2151" s="23" t="s">
        <v>16</v>
      </c>
      <c r="I2151" s="23" t="s">
        <v>17</v>
      </c>
      <c r="J2151" s="23" t="s">
        <v>30</v>
      </c>
      <c r="K2151" s="23" t="s">
        <v>23</v>
      </c>
      <c r="L2151" s="26" t="s">
        <v>26</v>
      </c>
      <c r="M2151" s="33" t="s">
        <v>290</v>
      </c>
      <c r="N2151" s="27" t="str">
        <f t="shared" si="33"/>
        <v>Yes</v>
      </c>
    </row>
    <row r="2152" spans="1:14" x14ac:dyDescent="0.3">
      <c r="A2152" s="22">
        <v>2023</v>
      </c>
      <c r="B2152" s="23" t="s">
        <v>48</v>
      </c>
      <c r="C2152" s="23" t="s">
        <v>49</v>
      </c>
      <c r="D2152" s="23" t="s">
        <v>22</v>
      </c>
      <c r="E2152" s="24">
        <v>123000</v>
      </c>
      <c r="F2152" s="25">
        <v>123000</v>
      </c>
      <c r="G2152" s="23" t="s">
        <v>23</v>
      </c>
      <c r="H2152" s="23" t="s">
        <v>16</v>
      </c>
      <c r="I2152" s="23" t="s">
        <v>17</v>
      </c>
      <c r="J2152" s="23" t="s">
        <v>30</v>
      </c>
      <c r="K2152" s="23" t="s">
        <v>23</v>
      </c>
      <c r="L2152" s="26" t="s">
        <v>26</v>
      </c>
      <c r="M2152" s="33" t="s">
        <v>289</v>
      </c>
      <c r="N2152" s="27" t="str">
        <f t="shared" si="33"/>
        <v>No</v>
      </c>
    </row>
    <row r="2153" spans="1:14" x14ac:dyDescent="0.3">
      <c r="A2153" s="22">
        <v>2023</v>
      </c>
      <c r="B2153" s="23" t="s">
        <v>37</v>
      </c>
      <c r="C2153" s="23" t="s">
        <v>13</v>
      </c>
      <c r="D2153" s="23" t="s">
        <v>22</v>
      </c>
      <c r="E2153" s="24">
        <v>200000</v>
      </c>
      <c r="F2153" s="25">
        <v>200000</v>
      </c>
      <c r="G2153" s="23" t="s">
        <v>67</v>
      </c>
      <c r="H2153" s="23" t="s">
        <v>24</v>
      </c>
      <c r="I2153" s="23" t="s">
        <v>17</v>
      </c>
      <c r="J2153" s="23" t="s">
        <v>30</v>
      </c>
      <c r="K2153" s="23" t="s">
        <v>67</v>
      </c>
      <c r="L2153" s="26" t="s">
        <v>26</v>
      </c>
      <c r="M2153" s="33" t="s">
        <v>290</v>
      </c>
      <c r="N2153" s="27" t="str">
        <f t="shared" si="33"/>
        <v>Yes</v>
      </c>
    </row>
    <row r="2154" spans="1:14" x14ac:dyDescent="0.3">
      <c r="A2154" s="22">
        <v>2023</v>
      </c>
      <c r="B2154" s="23" t="s">
        <v>27</v>
      </c>
      <c r="C2154" s="23" t="s">
        <v>28</v>
      </c>
      <c r="D2154" s="23" t="s">
        <v>22</v>
      </c>
      <c r="E2154" s="24">
        <v>278700</v>
      </c>
      <c r="F2154" s="25">
        <v>278700</v>
      </c>
      <c r="G2154" s="23" t="s">
        <v>23</v>
      </c>
      <c r="H2154" s="23" t="s">
        <v>24</v>
      </c>
      <c r="I2154" s="23" t="s">
        <v>17</v>
      </c>
      <c r="J2154" s="23" t="s">
        <v>25</v>
      </c>
      <c r="K2154" s="23" t="s">
        <v>23</v>
      </c>
      <c r="L2154" s="26" t="s">
        <v>26</v>
      </c>
      <c r="M2154" s="33" t="s">
        <v>290</v>
      </c>
      <c r="N2154" s="27" t="str">
        <f t="shared" si="33"/>
        <v>Yes</v>
      </c>
    </row>
    <row r="2155" spans="1:14" x14ac:dyDescent="0.3">
      <c r="A2155" s="22">
        <v>2023</v>
      </c>
      <c r="B2155" s="23" t="s">
        <v>27</v>
      </c>
      <c r="C2155" s="23" t="s">
        <v>28</v>
      </c>
      <c r="D2155" s="23" t="s">
        <v>22</v>
      </c>
      <c r="E2155" s="24">
        <v>159300</v>
      </c>
      <c r="F2155" s="25">
        <v>159300</v>
      </c>
      <c r="G2155" s="23" t="s">
        <v>23</v>
      </c>
      <c r="H2155" s="23" t="s">
        <v>24</v>
      </c>
      <c r="I2155" s="23" t="s">
        <v>17</v>
      </c>
      <c r="J2155" s="23" t="s">
        <v>25</v>
      </c>
      <c r="K2155" s="23" t="s">
        <v>23</v>
      </c>
      <c r="L2155" s="26" t="s">
        <v>26</v>
      </c>
      <c r="M2155" s="33" t="s">
        <v>290</v>
      </c>
      <c r="N2155" s="27" t="str">
        <f t="shared" si="33"/>
        <v>Yes</v>
      </c>
    </row>
    <row r="2156" spans="1:14" x14ac:dyDescent="0.3">
      <c r="A2156" s="22">
        <v>2023</v>
      </c>
      <c r="B2156" s="23" t="s">
        <v>172</v>
      </c>
      <c r="C2156" s="23" t="s">
        <v>70</v>
      </c>
      <c r="D2156" s="23" t="s">
        <v>22</v>
      </c>
      <c r="E2156" s="24">
        <v>125000</v>
      </c>
      <c r="F2156" s="25">
        <v>125000</v>
      </c>
      <c r="G2156" s="23" t="s">
        <v>23</v>
      </c>
      <c r="H2156" s="23" t="s">
        <v>24</v>
      </c>
      <c r="I2156" s="23" t="s">
        <v>17</v>
      </c>
      <c r="J2156" s="23" t="s">
        <v>25</v>
      </c>
      <c r="K2156" s="23" t="s">
        <v>23</v>
      </c>
      <c r="L2156" s="26" t="s">
        <v>26</v>
      </c>
      <c r="M2156" s="33" t="s">
        <v>289</v>
      </c>
      <c r="N2156" s="27" t="str">
        <f t="shared" si="33"/>
        <v>No</v>
      </c>
    </row>
    <row r="2157" spans="1:14" x14ac:dyDescent="0.3">
      <c r="A2157" s="22">
        <v>2023</v>
      </c>
      <c r="B2157" s="23" t="s">
        <v>172</v>
      </c>
      <c r="C2157" s="23" t="s">
        <v>70</v>
      </c>
      <c r="D2157" s="23" t="s">
        <v>22</v>
      </c>
      <c r="E2157" s="24">
        <v>65000</v>
      </c>
      <c r="F2157" s="25">
        <v>65000</v>
      </c>
      <c r="G2157" s="23" t="s">
        <v>23</v>
      </c>
      <c r="H2157" s="23" t="s">
        <v>24</v>
      </c>
      <c r="I2157" s="23" t="s">
        <v>17</v>
      </c>
      <c r="J2157" s="23" t="s">
        <v>25</v>
      </c>
      <c r="K2157" s="23" t="s">
        <v>23</v>
      </c>
      <c r="L2157" s="26" t="s">
        <v>26</v>
      </c>
      <c r="M2157" s="33" t="s">
        <v>289</v>
      </c>
      <c r="N2157" s="27" t="str">
        <f t="shared" si="33"/>
        <v>No</v>
      </c>
    </row>
    <row r="2158" spans="1:14" x14ac:dyDescent="0.3">
      <c r="A2158" s="22">
        <v>2023</v>
      </c>
      <c r="B2158" s="23" t="s">
        <v>27</v>
      </c>
      <c r="C2158" s="23" t="s">
        <v>28</v>
      </c>
      <c r="D2158" s="23" t="s">
        <v>22</v>
      </c>
      <c r="E2158" s="24">
        <v>230000</v>
      </c>
      <c r="F2158" s="25">
        <v>230000</v>
      </c>
      <c r="G2158" s="23" t="s">
        <v>23</v>
      </c>
      <c r="H2158" s="23" t="s">
        <v>16</v>
      </c>
      <c r="I2158" s="23" t="s">
        <v>17</v>
      </c>
      <c r="J2158" s="23" t="s">
        <v>25</v>
      </c>
      <c r="K2158" s="23" t="s">
        <v>23</v>
      </c>
      <c r="L2158" s="26" t="s">
        <v>26</v>
      </c>
      <c r="M2158" s="33" t="s">
        <v>290</v>
      </c>
      <c r="N2158" s="27" t="str">
        <f t="shared" si="33"/>
        <v>Yes</v>
      </c>
    </row>
    <row r="2159" spans="1:14" x14ac:dyDescent="0.3">
      <c r="A2159" s="22">
        <v>2023</v>
      </c>
      <c r="B2159" s="23" t="s">
        <v>27</v>
      </c>
      <c r="C2159" s="23" t="s">
        <v>28</v>
      </c>
      <c r="D2159" s="23" t="s">
        <v>22</v>
      </c>
      <c r="E2159" s="24">
        <v>175000</v>
      </c>
      <c r="F2159" s="25">
        <v>175000</v>
      </c>
      <c r="G2159" s="23" t="s">
        <v>23</v>
      </c>
      <c r="H2159" s="23" t="s">
        <v>16</v>
      </c>
      <c r="I2159" s="23" t="s">
        <v>17</v>
      </c>
      <c r="J2159" s="23" t="s">
        <v>25</v>
      </c>
      <c r="K2159" s="23" t="s">
        <v>23</v>
      </c>
      <c r="L2159" s="26" t="s">
        <v>26</v>
      </c>
      <c r="M2159" s="33" t="s">
        <v>290</v>
      </c>
      <c r="N2159" s="27" t="str">
        <f t="shared" si="33"/>
        <v>Yes</v>
      </c>
    </row>
    <row r="2160" spans="1:14" x14ac:dyDescent="0.3">
      <c r="A2160" s="22">
        <v>2023</v>
      </c>
      <c r="B2160" s="23" t="s">
        <v>60</v>
      </c>
      <c r="C2160" s="23" t="s">
        <v>28</v>
      </c>
      <c r="D2160" s="23" t="s">
        <v>22</v>
      </c>
      <c r="E2160" s="24">
        <v>252990</v>
      </c>
      <c r="F2160" s="25">
        <v>252990</v>
      </c>
      <c r="G2160" s="23" t="s">
        <v>23</v>
      </c>
      <c r="H2160" s="23" t="s">
        <v>24</v>
      </c>
      <c r="I2160" s="23" t="s">
        <v>17</v>
      </c>
      <c r="J2160" s="23" t="s">
        <v>30</v>
      </c>
      <c r="K2160" s="23" t="s">
        <v>23</v>
      </c>
      <c r="L2160" s="26" t="s">
        <v>26</v>
      </c>
      <c r="M2160" s="33" t="s">
        <v>290</v>
      </c>
      <c r="N2160" s="27" t="str">
        <f t="shared" si="33"/>
        <v>Yes</v>
      </c>
    </row>
    <row r="2161" spans="1:14" x14ac:dyDescent="0.3">
      <c r="A2161" s="22">
        <v>2023</v>
      </c>
      <c r="B2161" s="23" t="s">
        <v>60</v>
      </c>
      <c r="C2161" s="23" t="s">
        <v>28</v>
      </c>
      <c r="D2161" s="23" t="s">
        <v>22</v>
      </c>
      <c r="E2161" s="24">
        <v>162170</v>
      </c>
      <c r="F2161" s="25">
        <v>162170</v>
      </c>
      <c r="G2161" s="23" t="s">
        <v>23</v>
      </c>
      <c r="H2161" s="23" t="s">
        <v>24</v>
      </c>
      <c r="I2161" s="23" t="s">
        <v>17</v>
      </c>
      <c r="J2161" s="23" t="s">
        <v>30</v>
      </c>
      <c r="K2161" s="23" t="s">
        <v>23</v>
      </c>
      <c r="L2161" s="26" t="s">
        <v>26</v>
      </c>
      <c r="M2161" s="33" t="s">
        <v>290</v>
      </c>
      <c r="N2161" s="27" t="str">
        <f t="shared" si="33"/>
        <v>Yes</v>
      </c>
    </row>
    <row r="2162" spans="1:14" x14ac:dyDescent="0.3">
      <c r="A2162" s="22">
        <v>2023</v>
      </c>
      <c r="B2162" s="23" t="s">
        <v>37</v>
      </c>
      <c r="C2162" s="23" t="s">
        <v>13</v>
      </c>
      <c r="D2162" s="23" t="s">
        <v>22</v>
      </c>
      <c r="E2162" s="24">
        <v>183000</v>
      </c>
      <c r="F2162" s="25">
        <v>183000</v>
      </c>
      <c r="G2162" s="23" t="s">
        <v>67</v>
      </c>
      <c r="H2162" s="23" t="s">
        <v>16</v>
      </c>
      <c r="I2162" s="23" t="s">
        <v>17</v>
      </c>
      <c r="J2162" s="23" t="s">
        <v>30</v>
      </c>
      <c r="K2162" s="23" t="s">
        <v>67</v>
      </c>
      <c r="L2162" s="26" t="s">
        <v>26</v>
      </c>
      <c r="M2162" s="33" t="s">
        <v>290</v>
      </c>
      <c r="N2162" s="27" t="str">
        <f t="shared" si="33"/>
        <v>Yes</v>
      </c>
    </row>
    <row r="2163" spans="1:14" x14ac:dyDescent="0.3">
      <c r="A2163" s="22">
        <v>2023</v>
      </c>
      <c r="B2163" s="23" t="s">
        <v>37</v>
      </c>
      <c r="C2163" s="23" t="s">
        <v>13</v>
      </c>
      <c r="D2163" s="23" t="s">
        <v>22</v>
      </c>
      <c r="E2163" s="24">
        <v>122000</v>
      </c>
      <c r="F2163" s="25">
        <v>122000</v>
      </c>
      <c r="G2163" s="23" t="s">
        <v>67</v>
      </c>
      <c r="H2163" s="23" t="s">
        <v>16</v>
      </c>
      <c r="I2163" s="23" t="s">
        <v>17</v>
      </c>
      <c r="J2163" s="23" t="s">
        <v>30</v>
      </c>
      <c r="K2163" s="23" t="s">
        <v>67</v>
      </c>
      <c r="L2163" s="26" t="s">
        <v>26</v>
      </c>
      <c r="M2163" s="33" t="s">
        <v>289</v>
      </c>
      <c r="N2163" s="27" t="str">
        <f t="shared" si="33"/>
        <v>No</v>
      </c>
    </row>
    <row r="2164" spans="1:14" x14ac:dyDescent="0.3">
      <c r="A2164" s="22">
        <v>2023</v>
      </c>
      <c r="B2164" s="23" t="s">
        <v>27</v>
      </c>
      <c r="C2164" s="23" t="s">
        <v>28</v>
      </c>
      <c r="D2164" s="23" t="s">
        <v>22</v>
      </c>
      <c r="E2164" s="24">
        <v>310270</v>
      </c>
      <c r="F2164" s="25">
        <v>310270</v>
      </c>
      <c r="G2164" s="23" t="s">
        <v>23</v>
      </c>
      <c r="H2164" s="23" t="s">
        <v>24</v>
      </c>
      <c r="I2164" s="23" t="s">
        <v>17</v>
      </c>
      <c r="J2164" s="23" t="s">
        <v>25</v>
      </c>
      <c r="K2164" s="23" t="s">
        <v>23</v>
      </c>
      <c r="L2164" s="26" t="s">
        <v>26</v>
      </c>
      <c r="M2164" s="33" t="s">
        <v>290</v>
      </c>
      <c r="N2164" s="27" t="str">
        <f t="shared" si="33"/>
        <v>Yes</v>
      </c>
    </row>
    <row r="2165" spans="1:14" x14ac:dyDescent="0.3">
      <c r="A2165" s="22">
        <v>2023</v>
      </c>
      <c r="B2165" s="23" t="s">
        <v>27</v>
      </c>
      <c r="C2165" s="23" t="s">
        <v>28</v>
      </c>
      <c r="D2165" s="23" t="s">
        <v>22</v>
      </c>
      <c r="E2165" s="24">
        <v>239080</v>
      </c>
      <c r="F2165" s="25">
        <v>239080</v>
      </c>
      <c r="G2165" s="23" t="s">
        <v>23</v>
      </c>
      <c r="H2165" s="23" t="s">
        <v>24</v>
      </c>
      <c r="I2165" s="23" t="s">
        <v>17</v>
      </c>
      <c r="J2165" s="23" t="s">
        <v>25</v>
      </c>
      <c r="K2165" s="23" t="s">
        <v>23</v>
      </c>
      <c r="L2165" s="26" t="s">
        <v>26</v>
      </c>
      <c r="M2165" s="33" t="s">
        <v>290</v>
      </c>
      <c r="N2165" s="27" t="str">
        <f t="shared" si="33"/>
        <v>Yes</v>
      </c>
    </row>
    <row r="2166" spans="1:14" x14ac:dyDescent="0.3">
      <c r="A2166" s="22">
        <v>2023</v>
      </c>
      <c r="B2166" s="23" t="s">
        <v>48</v>
      </c>
      <c r="C2166" s="23" t="s">
        <v>49</v>
      </c>
      <c r="D2166" s="23" t="s">
        <v>22</v>
      </c>
      <c r="E2166" s="24">
        <v>70000</v>
      </c>
      <c r="F2166" s="25">
        <v>70000</v>
      </c>
      <c r="G2166" s="23" t="s">
        <v>23</v>
      </c>
      <c r="H2166" s="23" t="s">
        <v>24</v>
      </c>
      <c r="I2166" s="23" t="s">
        <v>17</v>
      </c>
      <c r="J2166" s="23" t="s">
        <v>30</v>
      </c>
      <c r="K2166" s="23" t="s">
        <v>23</v>
      </c>
      <c r="L2166" s="26" t="s">
        <v>26</v>
      </c>
      <c r="M2166" s="33" t="s">
        <v>289</v>
      </c>
      <c r="N2166" s="27" t="str">
        <f t="shared" si="33"/>
        <v>No</v>
      </c>
    </row>
    <row r="2167" spans="1:14" x14ac:dyDescent="0.3">
      <c r="A2167" s="22">
        <v>2023</v>
      </c>
      <c r="B2167" s="23" t="s">
        <v>37</v>
      </c>
      <c r="C2167" s="23" t="s">
        <v>13</v>
      </c>
      <c r="D2167" s="23" t="s">
        <v>22</v>
      </c>
      <c r="E2167" s="24">
        <v>135000</v>
      </c>
      <c r="F2167" s="25">
        <v>135000</v>
      </c>
      <c r="G2167" s="23" t="s">
        <v>23</v>
      </c>
      <c r="H2167" s="23" t="s">
        <v>16</v>
      </c>
      <c r="I2167" s="23" t="s">
        <v>17</v>
      </c>
      <c r="J2167" s="23" t="s">
        <v>30</v>
      </c>
      <c r="K2167" s="23" t="s">
        <v>23</v>
      </c>
      <c r="L2167" s="26" t="s">
        <v>26</v>
      </c>
      <c r="M2167" s="33" t="s">
        <v>289</v>
      </c>
      <c r="N2167" s="27" t="str">
        <f t="shared" si="33"/>
        <v>No</v>
      </c>
    </row>
    <row r="2168" spans="1:14" x14ac:dyDescent="0.3">
      <c r="A2168" s="22">
        <v>2023</v>
      </c>
      <c r="B2168" s="23" t="s">
        <v>37</v>
      </c>
      <c r="C2168" s="23" t="s">
        <v>13</v>
      </c>
      <c r="D2168" s="23" t="s">
        <v>22</v>
      </c>
      <c r="E2168" s="24">
        <v>125000</v>
      </c>
      <c r="F2168" s="25">
        <v>125000</v>
      </c>
      <c r="G2168" s="23" t="s">
        <v>23</v>
      </c>
      <c r="H2168" s="23" t="s">
        <v>16</v>
      </c>
      <c r="I2168" s="23" t="s">
        <v>17</v>
      </c>
      <c r="J2168" s="23" t="s">
        <v>30</v>
      </c>
      <c r="K2168" s="23" t="s">
        <v>23</v>
      </c>
      <c r="L2168" s="26" t="s">
        <v>26</v>
      </c>
      <c r="M2168" s="33" t="s">
        <v>289</v>
      </c>
      <c r="N2168" s="27" t="str">
        <f t="shared" si="33"/>
        <v>No</v>
      </c>
    </row>
    <row r="2169" spans="1:14" x14ac:dyDescent="0.3">
      <c r="A2169" s="22">
        <v>2023</v>
      </c>
      <c r="B2169" s="23" t="s">
        <v>60</v>
      </c>
      <c r="C2169" s="23" t="s">
        <v>28</v>
      </c>
      <c r="D2169" s="23" t="s">
        <v>22</v>
      </c>
      <c r="E2169" s="24">
        <v>253000</v>
      </c>
      <c r="F2169" s="25">
        <v>253000</v>
      </c>
      <c r="G2169" s="23" t="s">
        <v>23</v>
      </c>
      <c r="H2169" s="23" t="s">
        <v>24</v>
      </c>
      <c r="I2169" s="23" t="s">
        <v>17</v>
      </c>
      <c r="J2169" s="23" t="s">
        <v>30</v>
      </c>
      <c r="K2169" s="23" t="s">
        <v>23</v>
      </c>
      <c r="L2169" s="26" t="s">
        <v>26</v>
      </c>
      <c r="M2169" s="33" t="s">
        <v>290</v>
      </c>
      <c r="N2169" s="27" t="str">
        <f t="shared" si="33"/>
        <v>Yes</v>
      </c>
    </row>
    <row r="2170" spans="1:14" x14ac:dyDescent="0.3">
      <c r="A2170" s="22">
        <v>2023</v>
      </c>
      <c r="B2170" s="23" t="s">
        <v>60</v>
      </c>
      <c r="C2170" s="23" t="s">
        <v>28</v>
      </c>
      <c r="D2170" s="23" t="s">
        <v>22</v>
      </c>
      <c r="E2170" s="24">
        <v>172040</v>
      </c>
      <c r="F2170" s="25">
        <v>172040</v>
      </c>
      <c r="G2170" s="23" t="s">
        <v>23</v>
      </c>
      <c r="H2170" s="23" t="s">
        <v>24</v>
      </c>
      <c r="I2170" s="23" t="s">
        <v>17</v>
      </c>
      <c r="J2170" s="23" t="s">
        <v>30</v>
      </c>
      <c r="K2170" s="23" t="s">
        <v>23</v>
      </c>
      <c r="L2170" s="26" t="s">
        <v>26</v>
      </c>
      <c r="M2170" s="33" t="s">
        <v>290</v>
      </c>
      <c r="N2170" s="27" t="str">
        <f t="shared" si="33"/>
        <v>Yes</v>
      </c>
    </row>
    <row r="2171" spans="1:14" x14ac:dyDescent="0.3">
      <c r="A2171" s="22">
        <v>2023</v>
      </c>
      <c r="B2171" s="23" t="s">
        <v>37</v>
      </c>
      <c r="C2171" s="23" t="s">
        <v>13</v>
      </c>
      <c r="D2171" s="23" t="s">
        <v>22</v>
      </c>
      <c r="E2171" s="24">
        <v>135000</v>
      </c>
      <c r="F2171" s="25">
        <v>135000</v>
      </c>
      <c r="G2171" s="23" t="s">
        <v>23</v>
      </c>
      <c r="H2171" s="23" t="s">
        <v>16</v>
      </c>
      <c r="I2171" s="23" t="s">
        <v>17</v>
      </c>
      <c r="J2171" s="23" t="s">
        <v>25</v>
      </c>
      <c r="K2171" s="23" t="s">
        <v>23</v>
      </c>
      <c r="L2171" s="26" t="s">
        <v>26</v>
      </c>
      <c r="M2171" s="33" t="s">
        <v>289</v>
      </c>
      <c r="N2171" s="27" t="str">
        <f t="shared" si="33"/>
        <v>No</v>
      </c>
    </row>
    <row r="2172" spans="1:14" x14ac:dyDescent="0.3">
      <c r="A2172" s="22">
        <v>2023</v>
      </c>
      <c r="B2172" s="23" t="s">
        <v>37</v>
      </c>
      <c r="C2172" s="23" t="s">
        <v>13</v>
      </c>
      <c r="D2172" s="23" t="s">
        <v>22</v>
      </c>
      <c r="E2172" s="24">
        <v>108000</v>
      </c>
      <c r="F2172" s="25">
        <v>108000</v>
      </c>
      <c r="G2172" s="23" t="s">
        <v>23</v>
      </c>
      <c r="H2172" s="23" t="s">
        <v>16</v>
      </c>
      <c r="I2172" s="23" t="s">
        <v>17</v>
      </c>
      <c r="J2172" s="23" t="s">
        <v>25</v>
      </c>
      <c r="K2172" s="23" t="s">
        <v>23</v>
      </c>
      <c r="L2172" s="26" t="s">
        <v>26</v>
      </c>
      <c r="M2172" s="33" t="s">
        <v>289</v>
      </c>
      <c r="N2172" s="27" t="str">
        <f t="shared" si="33"/>
        <v>No</v>
      </c>
    </row>
    <row r="2173" spans="1:14" x14ac:dyDescent="0.3">
      <c r="A2173" s="22">
        <v>2023</v>
      </c>
      <c r="B2173" s="23" t="s">
        <v>173</v>
      </c>
      <c r="C2173" s="23" t="s">
        <v>34</v>
      </c>
      <c r="D2173" s="23" t="s">
        <v>14</v>
      </c>
      <c r="E2173" s="24">
        <v>120000</v>
      </c>
      <c r="F2173" s="25">
        <v>129562</v>
      </c>
      <c r="G2173" s="23" t="s">
        <v>15</v>
      </c>
      <c r="H2173" s="23" t="s">
        <v>24</v>
      </c>
      <c r="I2173" s="23" t="s">
        <v>17</v>
      </c>
      <c r="J2173" s="23" t="s">
        <v>30</v>
      </c>
      <c r="K2173" s="23" t="s">
        <v>23</v>
      </c>
      <c r="L2173" s="26" t="s">
        <v>19</v>
      </c>
      <c r="M2173" s="33" t="s">
        <v>289</v>
      </c>
      <c r="N2173" s="27" t="str">
        <f t="shared" si="33"/>
        <v>No</v>
      </c>
    </row>
    <row r="2174" spans="1:14" x14ac:dyDescent="0.3">
      <c r="A2174" s="22">
        <v>2023</v>
      </c>
      <c r="B2174" s="23" t="s">
        <v>104</v>
      </c>
      <c r="C2174" s="23" t="s">
        <v>49</v>
      </c>
      <c r="D2174" s="23" t="s">
        <v>22</v>
      </c>
      <c r="E2174" s="24">
        <v>50000</v>
      </c>
      <c r="F2174" s="25">
        <v>50000</v>
      </c>
      <c r="G2174" s="23" t="s">
        <v>174</v>
      </c>
      <c r="H2174" s="23" t="s">
        <v>50</v>
      </c>
      <c r="I2174" s="23" t="s">
        <v>17</v>
      </c>
      <c r="J2174" s="23" t="s">
        <v>30</v>
      </c>
      <c r="K2174" s="23" t="s">
        <v>174</v>
      </c>
      <c r="L2174" s="26" t="s">
        <v>82</v>
      </c>
      <c r="M2174" s="33" t="s">
        <v>289</v>
      </c>
      <c r="N2174" s="27" t="str">
        <f t="shared" si="33"/>
        <v>No</v>
      </c>
    </row>
    <row r="2175" spans="1:14" x14ac:dyDescent="0.3">
      <c r="A2175" s="22">
        <v>2023</v>
      </c>
      <c r="B2175" s="23" t="s">
        <v>73</v>
      </c>
      <c r="C2175" s="23" t="s">
        <v>34</v>
      </c>
      <c r="D2175" s="23" t="s">
        <v>22</v>
      </c>
      <c r="E2175" s="24">
        <v>227850</v>
      </c>
      <c r="F2175" s="25">
        <v>227850</v>
      </c>
      <c r="G2175" s="23" t="s">
        <v>23</v>
      </c>
      <c r="H2175" s="23" t="s">
        <v>24</v>
      </c>
      <c r="I2175" s="23" t="s">
        <v>17</v>
      </c>
      <c r="J2175" s="23" t="s">
        <v>30</v>
      </c>
      <c r="K2175" s="23" t="s">
        <v>23</v>
      </c>
      <c r="L2175" s="26" t="s">
        <v>26</v>
      </c>
      <c r="M2175" s="33" t="s">
        <v>290</v>
      </c>
      <c r="N2175" s="27" t="str">
        <f t="shared" si="33"/>
        <v>Yes</v>
      </c>
    </row>
    <row r="2176" spans="1:14" x14ac:dyDescent="0.3">
      <c r="A2176" s="22">
        <v>2023</v>
      </c>
      <c r="B2176" s="23" t="s">
        <v>73</v>
      </c>
      <c r="C2176" s="23" t="s">
        <v>34</v>
      </c>
      <c r="D2176" s="23" t="s">
        <v>22</v>
      </c>
      <c r="E2176" s="24">
        <v>180500</v>
      </c>
      <c r="F2176" s="25">
        <v>180500</v>
      </c>
      <c r="G2176" s="23" t="s">
        <v>23</v>
      </c>
      <c r="H2176" s="23" t="s">
        <v>24</v>
      </c>
      <c r="I2176" s="23" t="s">
        <v>17</v>
      </c>
      <c r="J2176" s="23" t="s">
        <v>30</v>
      </c>
      <c r="K2176" s="23" t="s">
        <v>23</v>
      </c>
      <c r="L2176" s="26" t="s">
        <v>26</v>
      </c>
      <c r="M2176" s="33" t="s">
        <v>290</v>
      </c>
      <c r="N2176" s="27" t="str">
        <f t="shared" si="33"/>
        <v>Yes</v>
      </c>
    </row>
    <row r="2177" spans="1:14" x14ac:dyDescent="0.3">
      <c r="A2177" s="22">
        <v>2023</v>
      </c>
      <c r="B2177" s="23" t="s">
        <v>37</v>
      </c>
      <c r="C2177" s="23" t="s">
        <v>13</v>
      </c>
      <c r="D2177" s="23" t="s">
        <v>22</v>
      </c>
      <c r="E2177" s="24">
        <v>199000</v>
      </c>
      <c r="F2177" s="25">
        <v>199000</v>
      </c>
      <c r="G2177" s="23" t="s">
        <v>23</v>
      </c>
      <c r="H2177" s="23" t="s">
        <v>24</v>
      </c>
      <c r="I2177" s="23" t="s">
        <v>17</v>
      </c>
      <c r="J2177" s="23" t="s">
        <v>30</v>
      </c>
      <c r="K2177" s="23" t="s">
        <v>23</v>
      </c>
      <c r="L2177" s="26" t="s">
        <v>26</v>
      </c>
      <c r="M2177" s="33" t="s">
        <v>290</v>
      </c>
      <c r="N2177" s="27" t="str">
        <f t="shared" si="33"/>
        <v>Yes</v>
      </c>
    </row>
    <row r="2178" spans="1:14" x14ac:dyDescent="0.3">
      <c r="A2178" s="22">
        <v>2023</v>
      </c>
      <c r="B2178" s="23" t="s">
        <v>37</v>
      </c>
      <c r="C2178" s="23" t="s">
        <v>13</v>
      </c>
      <c r="D2178" s="23" t="s">
        <v>22</v>
      </c>
      <c r="E2178" s="24">
        <v>159000</v>
      </c>
      <c r="F2178" s="25">
        <v>159000</v>
      </c>
      <c r="G2178" s="23" t="s">
        <v>23</v>
      </c>
      <c r="H2178" s="23" t="s">
        <v>24</v>
      </c>
      <c r="I2178" s="23" t="s">
        <v>17</v>
      </c>
      <c r="J2178" s="23" t="s">
        <v>30</v>
      </c>
      <c r="K2178" s="23" t="s">
        <v>23</v>
      </c>
      <c r="L2178" s="26" t="s">
        <v>26</v>
      </c>
      <c r="M2178" s="33" t="s">
        <v>290</v>
      </c>
      <c r="N2178" s="27" t="str">
        <f t="shared" si="33"/>
        <v>Yes</v>
      </c>
    </row>
    <row r="2179" spans="1:14" x14ac:dyDescent="0.3">
      <c r="A2179" s="22">
        <v>2023</v>
      </c>
      <c r="B2179" s="23" t="s">
        <v>114</v>
      </c>
      <c r="C2179" s="23" t="s">
        <v>55</v>
      </c>
      <c r="D2179" s="23" t="s">
        <v>22</v>
      </c>
      <c r="E2179" s="24">
        <v>319550</v>
      </c>
      <c r="F2179" s="25">
        <v>316414</v>
      </c>
      <c r="G2179" s="23" t="s">
        <v>23</v>
      </c>
      <c r="H2179" s="23" t="s">
        <v>24</v>
      </c>
      <c r="I2179" s="23" t="s">
        <v>17</v>
      </c>
      <c r="J2179" s="23" t="s">
        <v>25</v>
      </c>
      <c r="K2179" s="23" t="s">
        <v>23</v>
      </c>
      <c r="L2179" s="26" t="s">
        <v>26</v>
      </c>
      <c r="M2179" s="33" t="s">
        <v>290</v>
      </c>
      <c r="N2179" s="27" t="str">
        <f t="shared" ref="N2179:N2242" si="34">IF(E2179&gt;=150000,"Yes","No")</f>
        <v>Yes</v>
      </c>
    </row>
    <row r="2180" spans="1:14" x14ac:dyDescent="0.3">
      <c r="A2180" s="22">
        <v>2023</v>
      </c>
      <c r="B2180" s="23" t="s">
        <v>114</v>
      </c>
      <c r="C2180" s="23" t="s">
        <v>55</v>
      </c>
      <c r="D2180" s="23" t="s">
        <v>22</v>
      </c>
      <c r="E2180" s="24">
        <v>80000</v>
      </c>
      <c r="F2180" s="25">
        <v>80000</v>
      </c>
      <c r="G2180" s="23" t="s">
        <v>23</v>
      </c>
      <c r="H2180" s="23" t="s">
        <v>24</v>
      </c>
      <c r="I2180" s="23" t="s">
        <v>17</v>
      </c>
      <c r="J2180" s="23" t="s">
        <v>25</v>
      </c>
      <c r="K2180" s="23" t="s">
        <v>23</v>
      </c>
      <c r="L2180" s="26" t="s">
        <v>26</v>
      </c>
      <c r="M2180" s="33" t="s">
        <v>289</v>
      </c>
      <c r="N2180" s="27" t="str">
        <f t="shared" si="34"/>
        <v>No</v>
      </c>
    </row>
    <row r="2181" spans="1:14" x14ac:dyDescent="0.3">
      <c r="A2181" s="22">
        <v>2023</v>
      </c>
      <c r="B2181" s="23" t="s">
        <v>41</v>
      </c>
      <c r="C2181" s="23" t="s">
        <v>34</v>
      </c>
      <c r="D2181" s="23" t="s">
        <v>22</v>
      </c>
      <c r="E2181" s="24">
        <v>240000</v>
      </c>
      <c r="F2181" s="25">
        <v>240000</v>
      </c>
      <c r="G2181" s="23" t="s">
        <v>45</v>
      </c>
      <c r="H2181" s="23" t="s">
        <v>24</v>
      </c>
      <c r="I2181" s="23" t="s">
        <v>17</v>
      </c>
      <c r="J2181" s="23" t="s">
        <v>25</v>
      </c>
      <c r="K2181" s="23" t="s">
        <v>45</v>
      </c>
      <c r="L2181" s="26" t="s">
        <v>26</v>
      </c>
      <c r="M2181" s="33" t="s">
        <v>290</v>
      </c>
      <c r="N2181" s="27" t="str">
        <f t="shared" si="34"/>
        <v>Yes</v>
      </c>
    </row>
    <row r="2182" spans="1:14" x14ac:dyDescent="0.3">
      <c r="A2182" s="22">
        <v>2023</v>
      </c>
      <c r="B2182" s="23" t="s">
        <v>41</v>
      </c>
      <c r="C2182" s="23" t="s">
        <v>34</v>
      </c>
      <c r="D2182" s="23" t="s">
        <v>22</v>
      </c>
      <c r="E2182" s="24">
        <v>160000</v>
      </c>
      <c r="F2182" s="25">
        <v>160000</v>
      </c>
      <c r="G2182" s="23" t="s">
        <v>45</v>
      </c>
      <c r="H2182" s="23" t="s">
        <v>24</v>
      </c>
      <c r="I2182" s="23" t="s">
        <v>17</v>
      </c>
      <c r="J2182" s="23" t="s">
        <v>25</v>
      </c>
      <c r="K2182" s="23" t="s">
        <v>45</v>
      </c>
      <c r="L2182" s="26" t="s">
        <v>26</v>
      </c>
      <c r="M2182" s="33" t="s">
        <v>290</v>
      </c>
      <c r="N2182" s="27" t="str">
        <f t="shared" si="34"/>
        <v>Yes</v>
      </c>
    </row>
    <row r="2183" spans="1:14" x14ac:dyDescent="0.3">
      <c r="A2183" s="22">
        <v>2023</v>
      </c>
      <c r="B2183" s="23" t="s">
        <v>48</v>
      </c>
      <c r="C2183" s="23" t="s">
        <v>49</v>
      </c>
      <c r="D2183" s="23" t="s">
        <v>22</v>
      </c>
      <c r="E2183" s="24">
        <v>107500</v>
      </c>
      <c r="F2183" s="25">
        <v>107500</v>
      </c>
      <c r="G2183" s="23" t="s">
        <v>23</v>
      </c>
      <c r="H2183" s="23" t="s">
        <v>16</v>
      </c>
      <c r="I2183" s="23" t="s">
        <v>17</v>
      </c>
      <c r="J2183" s="23" t="s">
        <v>25</v>
      </c>
      <c r="K2183" s="23" t="s">
        <v>23</v>
      </c>
      <c r="L2183" s="26" t="s">
        <v>26</v>
      </c>
      <c r="M2183" s="33" t="s">
        <v>289</v>
      </c>
      <c r="N2183" s="27" t="str">
        <f t="shared" si="34"/>
        <v>No</v>
      </c>
    </row>
    <row r="2184" spans="1:14" x14ac:dyDescent="0.3">
      <c r="A2184" s="22">
        <v>2023</v>
      </c>
      <c r="B2184" s="23" t="s">
        <v>48</v>
      </c>
      <c r="C2184" s="23" t="s">
        <v>49</v>
      </c>
      <c r="D2184" s="23" t="s">
        <v>22</v>
      </c>
      <c r="E2184" s="24">
        <v>96750</v>
      </c>
      <c r="F2184" s="25">
        <v>96750</v>
      </c>
      <c r="G2184" s="23" t="s">
        <v>23</v>
      </c>
      <c r="H2184" s="23" t="s">
        <v>16</v>
      </c>
      <c r="I2184" s="23" t="s">
        <v>17</v>
      </c>
      <c r="J2184" s="23" t="s">
        <v>25</v>
      </c>
      <c r="K2184" s="23" t="s">
        <v>23</v>
      </c>
      <c r="L2184" s="26" t="s">
        <v>26</v>
      </c>
      <c r="M2184" s="33" t="s">
        <v>289</v>
      </c>
      <c r="N2184" s="27" t="str">
        <f t="shared" si="34"/>
        <v>No</v>
      </c>
    </row>
    <row r="2185" spans="1:14" x14ac:dyDescent="0.3">
      <c r="A2185" s="22">
        <v>2023</v>
      </c>
      <c r="B2185" s="23" t="s">
        <v>41</v>
      </c>
      <c r="C2185" s="23" t="s">
        <v>34</v>
      </c>
      <c r="D2185" s="23" t="s">
        <v>22</v>
      </c>
      <c r="E2185" s="24">
        <v>174000</v>
      </c>
      <c r="F2185" s="25">
        <v>174000</v>
      </c>
      <c r="G2185" s="23" t="s">
        <v>23</v>
      </c>
      <c r="H2185" s="23" t="s">
        <v>24</v>
      </c>
      <c r="I2185" s="23" t="s">
        <v>17</v>
      </c>
      <c r="J2185" s="23" t="s">
        <v>25</v>
      </c>
      <c r="K2185" s="23" t="s">
        <v>23</v>
      </c>
      <c r="L2185" s="26" t="s">
        <v>26</v>
      </c>
      <c r="M2185" s="33" t="s">
        <v>290</v>
      </c>
      <c r="N2185" s="27" t="str">
        <f t="shared" si="34"/>
        <v>Yes</v>
      </c>
    </row>
    <row r="2186" spans="1:14" x14ac:dyDescent="0.3">
      <c r="A2186" s="22">
        <v>2023</v>
      </c>
      <c r="B2186" s="23" t="s">
        <v>41</v>
      </c>
      <c r="C2186" s="23" t="s">
        <v>34</v>
      </c>
      <c r="D2186" s="23" t="s">
        <v>22</v>
      </c>
      <c r="E2186" s="24">
        <v>104000</v>
      </c>
      <c r="F2186" s="25">
        <v>104000</v>
      </c>
      <c r="G2186" s="23" t="s">
        <v>23</v>
      </c>
      <c r="H2186" s="23" t="s">
        <v>24</v>
      </c>
      <c r="I2186" s="23" t="s">
        <v>17</v>
      </c>
      <c r="J2186" s="23" t="s">
        <v>25</v>
      </c>
      <c r="K2186" s="23" t="s">
        <v>23</v>
      </c>
      <c r="L2186" s="26" t="s">
        <v>26</v>
      </c>
      <c r="M2186" s="33" t="s">
        <v>289</v>
      </c>
      <c r="N2186" s="27" t="str">
        <f t="shared" si="34"/>
        <v>No</v>
      </c>
    </row>
    <row r="2187" spans="1:14" x14ac:dyDescent="0.3">
      <c r="A2187" s="22">
        <v>2023</v>
      </c>
      <c r="B2187" s="23" t="s">
        <v>90</v>
      </c>
      <c r="C2187" s="23" t="s">
        <v>34</v>
      </c>
      <c r="D2187" s="23" t="s">
        <v>22</v>
      </c>
      <c r="E2187" s="24">
        <v>275300</v>
      </c>
      <c r="F2187" s="25">
        <v>275300</v>
      </c>
      <c r="G2187" s="23" t="s">
        <v>23</v>
      </c>
      <c r="H2187" s="23" t="s">
        <v>24</v>
      </c>
      <c r="I2187" s="23" t="s">
        <v>17</v>
      </c>
      <c r="J2187" s="23" t="s">
        <v>30</v>
      </c>
      <c r="K2187" s="23" t="s">
        <v>23</v>
      </c>
      <c r="L2187" s="26" t="s">
        <v>26</v>
      </c>
      <c r="M2187" s="33" t="s">
        <v>290</v>
      </c>
      <c r="N2187" s="27" t="str">
        <f t="shared" si="34"/>
        <v>Yes</v>
      </c>
    </row>
    <row r="2188" spans="1:14" x14ac:dyDescent="0.3">
      <c r="A2188" s="22">
        <v>2023</v>
      </c>
      <c r="B2188" s="23" t="s">
        <v>90</v>
      </c>
      <c r="C2188" s="23" t="s">
        <v>34</v>
      </c>
      <c r="D2188" s="23" t="s">
        <v>22</v>
      </c>
      <c r="E2188" s="24">
        <v>183500</v>
      </c>
      <c r="F2188" s="25">
        <v>183500</v>
      </c>
      <c r="G2188" s="23" t="s">
        <v>23</v>
      </c>
      <c r="H2188" s="23" t="s">
        <v>24</v>
      </c>
      <c r="I2188" s="23" t="s">
        <v>17</v>
      </c>
      <c r="J2188" s="23" t="s">
        <v>30</v>
      </c>
      <c r="K2188" s="23" t="s">
        <v>23</v>
      </c>
      <c r="L2188" s="26" t="s">
        <v>26</v>
      </c>
      <c r="M2188" s="33" t="s">
        <v>290</v>
      </c>
      <c r="N2188" s="27" t="str">
        <f t="shared" si="34"/>
        <v>Yes</v>
      </c>
    </row>
    <row r="2189" spans="1:14" x14ac:dyDescent="0.3">
      <c r="A2189" s="22">
        <v>2023</v>
      </c>
      <c r="B2189" s="23" t="s">
        <v>27</v>
      </c>
      <c r="C2189" s="23" t="s">
        <v>28</v>
      </c>
      <c r="D2189" s="23" t="s">
        <v>22</v>
      </c>
      <c r="E2189" s="24">
        <v>250000</v>
      </c>
      <c r="F2189" s="25">
        <v>250000</v>
      </c>
      <c r="G2189" s="23" t="s">
        <v>23</v>
      </c>
      <c r="H2189" s="23" t="s">
        <v>24</v>
      </c>
      <c r="I2189" s="23" t="s">
        <v>17</v>
      </c>
      <c r="J2189" s="23" t="s">
        <v>25</v>
      </c>
      <c r="K2189" s="23" t="s">
        <v>23</v>
      </c>
      <c r="L2189" s="26" t="s">
        <v>26</v>
      </c>
      <c r="M2189" s="33" t="s">
        <v>290</v>
      </c>
      <c r="N2189" s="27" t="str">
        <f t="shared" si="34"/>
        <v>Yes</v>
      </c>
    </row>
    <row r="2190" spans="1:14" x14ac:dyDescent="0.3">
      <c r="A2190" s="22">
        <v>2023</v>
      </c>
      <c r="B2190" s="23" t="s">
        <v>37</v>
      </c>
      <c r="C2190" s="23" t="s">
        <v>13</v>
      </c>
      <c r="D2190" s="23" t="s">
        <v>22</v>
      </c>
      <c r="E2190" s="24">
        <v>174350</v>
      </c>
      <c r="F2190" s="25">
        <v>174350</v>
      </c>
      <c r="G2190" s="23" t="s">
        <v>23</v>
      </c>
      <c r="H2190" s="23" t="s">
        <v>24</v>
      </c>
      <c r="I2190" s="23" t="s">
        <v>17</v>
      </c>
      <c r="J2190" s="23" t="s">
        <v>25</v>
      </c>
      <c r="K2190" s="23" t="s">
        <v>23</v>
      </c>
      <c r="L2190" s="26" t="s">
        <v>26</v>
      </c>
      <c r="M2190" s="33" t="s">
        <v>290</v>
      </c>
      <c r="N2190" s="27" t="str">
        <f t="shared" si="34"/>
        <v>Yes</v>
      </c>
    </row>
    <row r="2191" spans="1:14" x14ac:dyDescent="0.3">
      <c r="A2191" s="22">
        <v>2023</v>
      </c>
      <c r="B2191" s="23" t="s">
        <v>37</v>
      </c>
      <c r="C2191" s="23" t="s">
        <v>13</v>
      </c>
      <c r="D2191" s="23" t="s">
        <v>22</v>
      </c>
      <c r="E2191" s="24">
        <v>126800</v>
      </c>
      <c r="F2191" s="25">
        <v>126800</v>
      </c>
      <c r="G2191" s="23" t="s">
        <v>23</v>
      </c>
      <c r="H2191" s="23" t="s">
        <v>24</v>
      </c>
      <c r="I2191" s="23" t="s">
        <v>17</v>
      </c>
      <c r="J2191" s="23" t="s">
        <v>25</v>
      </c>
      <c r="K2191" s="23" t="s">
        <v>23</v>
      </c>
      <c r="L2191" s="26" t="s">
        <v>26</v>
      </c>
      <c r="M2191" s="33" t="s">
        <v>289</v>
      </c>
      <c r="N2191" s="27" t="str">
        <f t="shared" si="34"/>
        <v>No</v>
      </c>
    </row>
    <row r="2192" spans="1:14" x14ac:dyDescent="0.3">
      <c r="A2192" s="22">
        <v>2023</v>
      </c>
      <c r="B2192" s="23" t="s">
        <v>41</v>
      </c>
      <c r="C2192" s="23" t="s">
        <v>34</v>
      </c>
      <c r="D2192" s="23" t="s">
        <v>22</v>
      </c>
      <c r="E2192" s="24">
        <v>284050</v>
      </c>
      <c r="F2192" s="25">
        <v>284050</v>
      </c>
      <c r="G2192" s="23" t="s">
        <v>23</v>
      </c>
      <c r="H2192" s="23" t="s">
        <v>24</v>
      </c>
      <c r="I2192" s="23" t="s">
        <v>17</v>
      </c>
      <c r="J2192" s="23" t="s">
        <v>25</v>
      </c>
      <c r="K2192" s="23" t="s">
        <v>23</v>
      </c>
      <c r="L2192" s="26" t="s">
        <v>26</v>
      </c>
      <c r="M2192" s="33" t="s">
        <v>290</v>
      </c>
      <c r="N2192" s="27" t="str">
        <f t="shared" si="34"/>
        <v>Yes</v>
      </c>
    </row>
    <row r="2193" spans="1:14" x14ac:dyDescent="0.3">
      <c r="A2193" s="22">
        <v>2023</v>
      </c>
      <c r="B2193" s="23" t="s">
        <v>41</v>
      </c>
      <c r="C2193" s="23" t="s">
        <v>34</v>
      </c>
      <c r="D2193" s="23" t="s">
        <v>22</v>
      </c>
      <c r="E2193" s="24">
        <v>193800</v>
      </c>
      <c r="F2193" s="25">
        <v>193800</v>
      </c>
      <c r="G2193" s="23" t="s">
        <v>23</v>
      </c>
      <c r="H2193" s="23" t="s">
        <v>24</v>
      </c>
      <c r="I2193" s="23" t="s">
        <v>17</v>
      </c>
      <c r="J2193" s="23" t="s">
        <v>25</v>
      </c>
      <c r="K2193" s="23" t="s">
        <v>23</v>
      </c>
      <c r="L2193" s="26" t="s">
        <v>26</v>
      </c>
      <c r="M2193" s="33" t="s">
        <v>290</v>
      </c>
      <c r="N2193" s="27" t="str">
        <f t="shared" si="34"/>
        <v>Yes</v>
      </c>
    </row>
    <row r="2194" spans="1:14" x14ac:dyDescent="0.3">
      <c r="A2194" s="22">
        <v>2023</v>
      </c>
      <c r="B2194" s="23" t="s">
        <v>37</v>
      </c>
      <c r="C2194" s="23" t="s">
        <v>13</v>
      </c>
      <c r="D2194" s="23" t="s">
        <v>22</v>
      </c>
      <c r="E2194" s="24">
        <v>232989</v>
      </c>
      <c r="F2194" s="25">
        <v>232989</v>
      </c>
      <c r="G2194" s="23" t="s">
        <v>23</v>
      </c>
      <c r="H2194" s="23" t="s">
        <v>24</v>
      </c>
      <c r="I2194" s="23" t="s">
        <v>17</v>
      </c>
      <c r="J2194" s="23" t="s">
        <v>30</v>
      </c>
      <c r="K2194" s="23" t="s">
        <v>23</v>
      </c>
      <c r="L2194" s="26" t="s">
        <v>26</v>
      </c>
      <c r="M2194" s="33" t="s">
        <v>290</v>
      </c>
      <c r="N2194" s="27" t="str">
        <f t="shared" si="34"/>
        <v>Yes</v>
      </c>
    </row>
    <row r="2195" spans="1:14" x14ac:dyDescent="0.3">
      <c r="A2195" s="22">
        <v>2023</v>
      </c>
      <c r="B2195" s="23" t="s">
        <v>104</v>
      </c>
      <c r="C2195" s="23" t="s">
        <v>49</v>
      </c>
      <c r="D2195" s="23" t="s">
        <v>22</v>
      </c>
      <c r="E2195" s="24">
        <v>85000</v>
      </c>
      <c r="F2195" s="25">
        <v>85000</v>
      </c>
      <c r="G2195" s="23" t="s">
        <v>67</v>
      </c>
      <c r="H2195" s="23" t="s">
        <v>50</v>
      </c>
      <c r="I2195" s="23" t="s">
        <v>17</v>
      </c>
      <c r="J2195" s="23" t="s">
        <v>30</v>
      </c>
      <c r="K2195" s="23" t="s">
        <v>23</v>
      </c>
      <c r="L2195" s="26" t="s">
        <v>26</v>
      </c>
      <c r="M2195" s="33" t="s">
        <v>289</v>
      </c>
      <c r="N2195" s="27" t="str">
        <f t="shared" si="34"/>
        <v>No</v>
      </c>
    </row>
    <row r="2196" spans="1:14" x14ac:dyDescent="0.3">
      <c r="A2196" s="22">
        <v>2023</v>
      </c>
      <c r="B2196" s="23" t="s">
        <v>48</v>
      </c>
      <c r="C2196" s="23" t="s">
        <v>49</v>
      </c>
      <c r="D2196" s="23" t="s">
        <v>22</v>
      </c>
      <c r="E2196" s="24">
        <v>204500</v>
      </c>
      <c r="F2196" s="25">
        <v>204500</v>
      </c>
      <c r="G2196" s="23" t="s">
        <v>23</v>
      </c>
      <c r="H2196" s="23" t="s">
        <v>24</v>
      </c>
      <c r="I2196" s="23" t="s">
        <v>17</v>
      </c>
      <c r="J2196" s="23" t="s">
        <v>25</v>
      </c>
      <c r="K2196" s="23" t="s">
        <v>23</v>
      </c>
      <c r="L2196" s="26" t="s">
        <v>26</v>
      </c>
      <c r="M2196" s="33" t="s">
        <v>290</v>
      </c>
      <c r="N2196" s="27" t="str">
        <f t="shared" si="34"/>
        <v>Yes</v>
      </c>
    </row>
    <row r="2197" spans="1:14" x14ac:dyDescent="0.3">
      <c r="A2197" s="22">
        <v>2023</v>
      </c>
      <c r="B2197" s="23" t="s">
        <v>48</v>
      </c>
      <c r="C2197" s="23" t="s">
        <v>49</v>
      </c>
      <c r="D2197" s="23" t="s">
        <v>22</v>
      </c>
      <c r="E2197" s="24">
        <v>138900</v>
      </c>
      <c r="F2197" s="25">
        <v>138900</v>
      </c>
      <c r="G2197" s="23" t="s">
        <v>23</v>
      </c>
      <c r="H2197" s="23" t="s">
        <v>24</v>
      </c>
      <c r="I2197" s="23" t="s">
        <v>17</v>
      </c>
      <c r="J2197" s="23" t="s">
        <v>25</v>
      </c>
      <c r="K2197" s="23" t="s">
        <v>23</v>
      </c>
      <c r="L2197" s="26" t="s">
        <v>26</v>
      </c>
      <c r="M2197" s="33" t="s">
        <v>289</v>
      </c>
      <c r="N2197" s="27" t="str">
        <f t="shared" si="34"/>
        <v>No</v>
      </c>
    </row>
    <row r="2198" spans="1:14" x14ac:dyDescent="0.3">
      <c r="A2198" s="22">
        <v>2023</v>
      </c>
      <c r="B2198" s="23" t="s">
        <v>80</v>
      </c>
      <c r="C2198" s="23" t="s">
        <v>21</v>
      </c>
      <c r="D2198" s="23" t="s">
        <v>22</v>
      </c>
      <c r="E2198" s="24">
        <v>168400</v>
      </c>
      <c r="F2198" s="25">
        <v>168400</v>
      </c>
      <c r="G2198" s="23" t="s">
        <v>23</v>
      </c>
      <c r="H2198" s="23" t="s">
        <v>24</v>
      </c>
      <c r="I2198" s="23" t="s">
        <v>17</v>
      </c>
      <c r="J2198" s="23" t="s">
        <v>25</v>
      </c>
      <c r="K2198" s="23" t="s">
        <v>23</v>
      </c>
      <c r="L2198" s="26" t="s">
        <v>26</v>
      </c>
      <c r="M2198" s="33" t="s">
        <v>290</v>
      </c>
      <c r="N2198" s="27" t="str">
        <f t="shared" si="34"/>
        <v>Yes</v>
      </c>
    </row>
    <row r="2199" spans="1:14" x14ac:dyDescent="0.3">
      <c r="A2199" s="22">
        <v>2023</v>
      </c>
      <c r="B2199" s="23" t="s">
        <v>80</v>
      </c>
      <c r="C2199" s="23" t="s">
        <v>21</v>
      </c>
      <c r="D2199" s="23" t="s">
        <v>22</v>
      </c>
      <c r="E2199" s="24">
        <v>105200</v>
      </c>
      <c r="F2199" s="25">
        <v>105200</v>
      </c>
      <c r="G2199" s="23" t="s">
        <v>23</v>
      </c>
      <c r="H2199" s="23" t="s">
        <v>24</v>
      </c>
      <c r="I2199" s="23" t="s">
        <v>17</v>
      </c>
      <c r="J2199" s="23" t="s">
        <v>25</v>
      </c>
      <c r="K2199" s="23" t="s">
        <v>23</v>
      </c>
      <c r="L2199" s="26" t="s">
        <v>26</v>
      </c>
      <c r="M2199" s="33" t="s">
        <v>289</v>
      </c>
      <c r="N2199" s="27" t="str">
        <f t="shared" si="34"/>
        <v>No</v>
      </c>
    </row>
    <row r="2200" spans="1:14" x14ac:dyDescent="0.3">
      <c r="A2200" s="22">
        <v>2023</v>
      </c>
      <c r="B2200" s="23" t="s">
        <v>27</v>
      </c>
      <c r="C2200" s="23" t="s">
        <v>28</v>
      </c>
      <c r="D2200" s="23" t="s">
        <v>22</v>
      </c>
      <c r="E2200" s="24">
        <v>147100</v>
      </c>
      <c r="F2200" s="25">
        <v>147100</v>
      </c>
      <c r="G2200" s="23" t="s">
        <v>23</v>
      </c>
      <c r="H2200" s="23" t="s">
        <v>24</v>
      </c>
      <c r="I2200" s="23" t="s">
        <v>17</v>
      </c>
      <c r="J2200" s="23" t="s">
        <v>25</v>
      </c>
      <c r="K2200" s="23" t="s">
        <v>23</v>
      </c>
      <c r="L2200" s="26" t="s">
        <v>26</v>
      </c>
      <c r="M2200" s="33" t="s">
        <v>289</v>
      </c>
      <c r="N2200" s="27" t="str">
        <f t="shared" si="34"/>
        <v>No</v>
      </c>
    </row>
    <row r="2201" spans="1:14" x14ac:dyDescent="0.3">
      <c r="A2201" s="22">
        <v>2023</v>
      </c>
      <c r="B2201" s="23" t="s">
        <v>54</v>
      </c>
      <c r="C2201" s="23" t="s">
        <v>55</v>
      </c>
      <c r="D2201" s="23" t="s">
        <v>22</v>
      </c>
      <c r="E2201" s="24">
        <v>150550</v>
      </c>
      <c r="F2201" s="25">
        <v>150550</v>
      </c>
      <c r="G2201" s="23" t="s">
        <v>23</v>
      </c>
      <c r="H2201" s="23" t="s">
        <v>24</v>
      </c>
      <c r="I2201" s="23" t="s">
        <v>17</v>
      </c>
      <c r="J2201" s="23" t="s">
        <v>30</v>
      </c>
      <c r="K2201" s="23" t="s">
        <v>23</v>
      </c>
      <c r="L2201" s="26" t="s">
        <v>26</v>
      </c>
      <c r="M2201" s="33" t="s">
        <v>290</v>
      </c>
      <c r="N2201" s="27" t="str">
        <f t="shared" si="34"/>
        <v>Yes</v>
      </c>
    </row>
    <row r="2202" spans="1:14" x14ac:dyDescent="0.3">
      <c r="A2202" s="22">
        <v>2023</v>
      </c>
      <c r="B2202" s="23" t="s">
        <v>54</v>
      </c>
      <c r="C2202" s="23" t="s">
        <v>55</v>
      </c>
      <c r="D2202" s="23" t="s">
        <v>22</v>
      </c>
      <c r="E2202" s="24">
        <v>116710</v>
      </c>
      <c r="F2202" s="25">
        <v>116710</v>
      </c>
      <c r="G2202" s="23" t="s">
        <v>23</v>
      </c>
      <c r="H2202" s="23" t="s">
        <v>24</v>
      </c>
      <c r="I2202" s="23" t="s">
        <v>17</v>
      </c>
      <c r="J2202" s="23" t="s">
        <v>30</v>
      </c>
      <c r="K2202" s="23" t="s">
        <v>23</v>
      </c>
      <c r="L2202" s="26" t="s">
        <v>26</v>
      </c>
      <c r="M2202" s="33" t="s">
        <v>289</v>
      </c>
      <c r="N2202" s="27" t="str">
        <f t="shared" si="34"/>
        <v>No</v>
      </c>
    </row>
    <row r="2203" spans="1:14" x14ac:dyDescent="0.3">
      <c r="A2203" s="22">
        <v>2023</v>
      </c>
      <c r="B2203" s="23" t="s">
        <v>139</v>
      </c>
      <c r="C2203" s="23" t="s">
        <v>62</v>
      </c>
      <c r="D2203" s="23" t="s">
        <v>22</v>
      </c>
      <c r="E2203" s="24">
        <v>147100</v>
      </c>
      <c r="F2203" s="25">
        <v>147100</v>
      </c>
      <c r="G2203" s="23" t="s">
        <v>23</v>
      </c>
      <c r="H2203" s="23" t="s">
        <v>24</v>
      </c>
      <c r="I2203" s="23" t="s">
        <v>17</v>
      </c>
      <c r="J2203" s="23" t="s">
        <v>25</v>
      </c>
      <c r="K2203" s="23" t="s">
        <v>23</v>
      </c>
      <c r="L2203" s="26" t="s">
        <v>26</v>
      </c>
      <c r="M2203" s="33" t="s">
        <v>289</v>
      </c>
      <c r="N2203" s="27" t="str">
        <f t="shared" si="34"/>
        <v>No</v>
      </c>
    </row>
    <row r="2204" spans="1:14" x14ac:dyDescent="0.3">
      <c r="A2204" s="22">
        <v>2023</v>
      </c>
      <c r="B2204" s="23" t="s">
        <v>139</v>
      </c>
      <c r="C2204" s="23" t="s">
        <v>62</v>
      </c>
      <c r="D2204" s="23" t="s">
        <v>22</v>
      </c>
      <c r="E2204" s="24">
        <v>90700</v>
      </c>
      <c r="F2204" s="25">
        <v>90700</v>
      </c>
      <c r="G2204" s="23" t="s">
        <v>23</v>
      </c>
      <c r="H2204" s="23" t="s">
        <v>24</v>
      </c>
      <c r="I2204" s="23" t="s">
        <v>17</v>
      </c>
      <c r="J2204" s="23" t="s">
        <v>25</v>
      </c>
      <c r="K2204" s="23" t="s">
        <v>23</v>
      </c>
      <c r="L2204" s="26" t="s">
        <v>26</v>
      </c>
      <c r="M2204" s="33" t="s">
        <v>289</v>
      </c>
      <c r="N2204" s="27" t="str">
        <f t="shared" si="34"/>
        <v>No</v>
      </c>
    </row>
    <row r="2205" spans="1:14" x14ac:dyDescent="0.3">
      <c r="A2205" s="22">
        <v>2023</v>
      </c>
      <c r="B2205" s="23" t="s">
        <v>64</v>
      </c>
      <c r="C2205" s="23" t="s">
        <v>28</v>
      </c>
      <c r="D2205" s="23" t="s">
        <v>22</v>
      </c>
      <c r="E2205" s="24">
        <v>120000</v>
      </c>
      <c r="F2205" s="25">
        <v>120000</v>
      </c>
      <c r="G2205" s="23" t="s">
        <v>23</v>
      </c>
      <c r="H2205" s="23" t="s">
        <v>24</v>
      </c>
      <c r="I2205" s="23" t="s">
        <v>17</v>
      </c>
      <c r="J2205" s="23" t="s">
        <v>25</v>
      </c>
      <c r="K2205" s="23" t="s">
        <v>23</v>
      </c>
      <c r="L2205" s="26" t="s">
        <v>26</v>
      </c>
      <c r="M2205" s="33" t="s">
        <v>289</v>
      </c>
      <c r="N2205" s="27" t="str">
        <f t="shared" si="34"/>
        <v>No</v>
      </c>
    </row>
    <row r="2206" spans="1:14" x14ac:dyDescent="0.3">
      <c r="A2206" s="22">
        <v>2023</v>
      </c>
      <c r="B2206" s="23" t="s">
        <v>20</v>
      </c>
      <c r="C2206" s="23" t="s">
        <v>21</v>
      </c>
      <c r="D2206" s="23" t="s">
        <v>22</v>
      </c>
      <c r="E2206" s="24">
        <v>147100</v>
      </c>
      <c r="F2206" s="25">
        <v>147100</v>
      </c>
      <c r="G2206" s="23" t="s">
        <v>23</v>
      </c>
      <c r="H2206" s="23" t="s">
        <v>24</v>
      </c>
      <c r="I2206" s="23" t="s">
        <v>17</v>
      </c>
      <c r="J2206" s="23" t="s">
        <v>25</v>
      </c>
      <c r="K2206" s="23" t="s">
        <v>23</v>
      </c>
      <c r="L2206" s="26" t="s">
        <v>26</v>
      </c>
      <c r="M2206" s="33" t="s">
        <v>289</v>
      </c>
      <c r="N2206" s="27" t="str">
        <f t="shared" si="34"/>
        <v>No</v>
      </c>
    </row>
    <row r="2207" spans="1:14" x14ac:dyDescent="0.3">
      <c r="A2207" s="22">
        <v>2023</v>
      </c>
      <c r="B2207" s="23" t="s">
        <v>20</v>
      </c>
      <c r="C2207" s="23" t="s">
        <v>21</v>
      </c>
      <c r="D2207" s="23" t="s">
        <v>22</v>
      </c>
      <c r="E2207" s="24">
        <v>90700</v>
      </c>
      <c r="F2207" s="25">
        <v>90700</v>
      </c>
      <c r="G2207" s="23" t="s">
        <v>23</v>
      </c>
      <c r="H2207" s="23" t="s">
        <v>24</v>
      </c>
      <c r="I2207" s="23" t="s">
        <v>17</v>
      </c>
      <c r="J2207" s="23" t="s">
        <v>25</v>
      </c>
      <c r="K2207" s="23" t="s">
        <v>23</v>
      </c>
      <c r="L2207" s="26" t="s">
        <v>26</v>
      </c>
      <c r="M2207" s="33" t="s">
        <v>289</v>
      </c>
      <c r="N2207" s="27" t="str">
        <f t="shared" si="34"/>
        <v>No</v>
      </c>
    </row>
    <row r="2208" spans="1:14" x14ac:dyDescent="0.3">
      <c r="A2208" s="22">
        <v>2023</v>
      </c>
      <c r="B2208" s="23" t="s">
        <v>54</v>
      </c>
      <c r="C2208" s="23" t="s">
        <v>55</v>
      </c>
      <c r="D2208" s="23" t="s">
        <v>22</v>
      </c>
      <c r="E2208" s="24">
        <v>125000</v>
      </c>
      <c r="F2208" s="25">
        <v>125000</v>
      </c>
      <c r="G2208" s="23" t="s">
        <v>23</v>
      </c>
      <c r="H2208" s="23" t="s">
        <v>24</v>
      </c>
      <c r="I2208" s="23" t="s">
        <v>17</v>
      </c>
      <c r="J2208" s="23" t="s">
        <v>30</v>
      </c>
      <c r="K2208" s="23" t="s">
        <v>23</v>
      </c>
      <c r="L2208" s="26" t="s">
        <v>26</v>
      </c>
      <c r="M2208" s="33" t="s">
        <v>289</v>
      </c>
      <c r="N2208" s="27" t="str">
        <f t="shared" si="34"/>
        <v>No</v>
      </c>
    </row>
    <row r="2209" spans="1:14" x14ac:dyDescent="0.3">
      <c r="A2209" s="22">
        <v>2023</v>
      </c>
      <c r="B2209" s="23" t="s">
        <v>54</v>
      </c>
      <c r="C2209" s="23" t="s">
        <v>55</v>
      </c>
      <c r="D2209" s="23" t="s">
        <v>22</v>
      </c>
      <c r="E2209" s="24">
        <v>100000</v>
      </c>
      <c r="F2209" s="25">
        <v>100000</v>
      </c>
      <c r="G2209" s="23" t="s">
        <v>23</v>
      </c>
      <c r="H2209" s="23" t="s">
        <v>24</v>
      </c>
      <c r="I2209" s="23" t="s">
        <v>17</v>
      </c>
      <c r="J2209" s="23" t="s">
        <v>30</v>
      </c>
      <c r="K2209" s="23" t="s">
        <v>23</v>
      </c>
      <c r="L2209" s="26" t="s">
        <v>26</v>
      </c>
      <c r="M2209" s="33" t="s">
        <v>289</v>
      </c>
      <c r="N2209" s="27" t="str">
        <f t="shared" si="34"/>
        <v>No</v>
      </c>
    </row>
    <row r="2210" spans="1:14" x14ac:dyDescent="0.3">
      <c r="A2210" s="22">
        <v>2023</v>
      </c>
      <c r="B2210" s="23" t="s">
        <v>64</v>
      </c>
      <c r="C2210" s="23" t="s">
        <v>28</v>
      </c>
      <c r="D2210" s="23" t="s">
        <v>22</v>
      </c>
      <c r="E2210" s="24">
        <v>198800</v>
      </c>
      <c r="F2210" s="25">
        <v>198800</v>
      </c>
      <c r="G2210" s="23" t="s">
        <v>23</v>
      </c>
      <c r="H2210" s="23" t="s">
        <v>24</v>
      </c>
      <c r="I2210" s="23" t="s">
        <v>17</v>
      </c>
      <c r="J2210" s="23" t="s">
        <v>25</v>
      </c>
      <c r="K2210" s="23" t="s">
        <v>23</v>
      </c>
      <c r="L2210" s="26" t="s">
        <v>26</v>
      </c>
      <c r="M2210" s="33" t="s">
        <v>290</v>
      </c>
      <c r="N2210" s="27" t="str">
        <f t="shared" si="34"/>
        <v>Yes</v>
      </c>
    </row>
    <row r="2211" spans="1:14" x14ac:dyDescent="0.3">
      <c r="A2211" s="22">
        <v>2023</v>
      </c>
      <c r="B2211" s="23" t="s">
        <v>64</v>
      </c>
      <c r="C2211" s="23" t="s">
        <v>28</v>
      </c>
      <c r="D2211" s="23" t="s">
        <v>22</v>
      </c>
      <c r="E2211" s="24">
        <v>105200</v>
      </c>
      <c r="F2211" s="25">
        <v>105200</v>
      </c>
      <c r="G2211" s="23" t="s">
        <v>23</v>
      </c>
      <c r="H2211" s="23" t="s">
        <v>24</v>
      </c>
      <c r="I2211" s="23" t="s">
        <v>17</v>
      </c>
      <c r="J2211" s="23" t="s">
        <v>25</v>
      </c>
      <c r="K2211" s="23" t="s">
        <v>23</v>
      </c>
      <c r="L2211" s="26" t="s">
        <v>26</v>
      </c>
      <c r="M2211" s="33" t="s">
        <v>289</v>
      </c>
      <c r="N2211" s="27" t="str">
        <f t="shared" si="34"/>
        <v>No</v>
      </c>
    </row>
    <row r="2212" spans="1:14" x14ac:dyDescent="0.3">
      <c r="A2212" s="22">
        <v>2023</v>
      </c>
      <c r="B2212" s="23" t="s">
        <v>37</v>
      </c>
      <c r="C2212" s="23" t="s">
        <v>13</v>
      </c>
      <c r="D2212" s="23" t="s">
        <v>22</v>
      </c>
      <c r="E2212" s="24">
        <v>150600</v>
      </c>
      <c r="F2212" s="25">
        <v>150600</v>
      </c>
      <c r="G2212" s="23" t="s">
        <v>45</v>
      </c>
      <c r="H2212" s="23" t="s">
        <v>24</v>
      </c>
      <c r="I2212" s="23" t="s">
        <v>17</v>
      </c>
      <c r="J2212" s="23" t="s">
        <v>30</v>
      </c>
      <c r="K2212" s="23" t="s">
        <v>45</v>
      </c>
      <c r="L2212" s="26" t="s">
        <v>26</v>
      </c>
      <c r="M2212" s="33" t="s">
        <v>290</v>
      </c>
      <c r="N2212" s="27" t="str">
        <f t="shared" si="34"/>
        <v>Yes</v>
      </c>
    </row>
    <row r="2213" spans="1:14" x14ac:dyDescent="0.3">
      <c r="A2213" s="22">
        <v>2023</v>
      </c>
      <c r="B2213" s="23" t="s">
        <v>37</v>
      </c>
      <c r="C2213" s="23" t="s">
        <v>13</v>
      </c>
      <c r="D2213" s="23" t="s">
        <v>22</v>
      </c>
      <c r="E2213" s="24">
        <v>120500</v>
      </c>
      <c r="F2213" s="25">
        <v>120500</v>
      </c>
      <c r="G2213" s="23" t="s">
        <v>45</v>
      </c>
      <c r="H2213" s="23" t="s">
        <v>24</v>
      </c>
      <c r="I2213" s="23" t="s">
        <v>17</v>
      </c>
      <c r="J2213" s="23" t="s">
        <v>30</v>
      </c>
      <c r="K2213" s="23" t="s">
        <v>45</v>
      </c>
      <c r="L2213" s="26" t="s">
        <v>26</v>
      </c>
      <c r="M2213" s="33" t="s">
        <v>289</v>
      </c>
      <c r="N2213" s="27" t="str">
        <f t="shared" si="34"/>
        <v>No</v>
      </c>
    </row>
    <row r="2214" spans="1:14" x14ac:dyDescent="0.3">
      <c r="A2214" s="22">
        <v>2023</v>
      </c>
      <c r="B2214" s="23" t="s">
        <v>37</v>
      </c>
      <c r="C2214" s="23" t="s">
        <v>13</v>
      </c>
      <c r="D2214" s="23" t="s">
        <v>22</v>
      </c>
      <c r="E2214" s="24">
        <v>183000</v>
      </c>
      <c r="F2214" s="25">
        <v>183000</v>
      </c>
      <c r="G2214" s="23" t="s">
        <v>23</v>
      </c>
      <c r="H2214" s="23" t="s">
        <v>24</v>
      </c>
      <c r="I2214" s="23" t="s">
        <v>17</v>
      </c>
      <c r="J2214" s="23" t="s">
        <v>25</v>
      </c>
      <c r="K2214" s="23" t="s">
        <v>23</v>
      </c>
      <c r="L2214" s="26" t="s">
        <v>26</v>
      </c>
      <c r="M2214" s="33" t="s">
        <v>290</v>
      </c>
      <c r="N2214" s="27" t="str">
        <f t="shared" si="34"/>
        <v>Yes</v>
      </c>
    </row>
    <row r="2215" spans="1:14" x14ac:dyDescent="0.3">
      <c r="A2215" s="22">
        <v>2023</v>
      </c>
      <c r="B2215" s="23" t="s">
        <v>112</v>
      </c>
      <c r="C2215" s="23" t="s">
        <v>62</v>
      </c>
      <c r="D2215" s="23" t="s">
        <v>22</v>
      </c>
      <c r="E2215" s="24">
        <v>167500</v>
      </c>
      <c r="F2215" s="25">
        <v>167500</v>
      </c>
      <c r="G2215" s="23" t="s">
        <v>23</v>
      </c>
      <c r="H2215" s="23" t="s">
        <v>38</v>
      </c>
      <c r="I2215" s="23" t="s">
        <v>17</v>
      </c>
      <c r="J2215" s="23" t="s">
        <v>25</v>
      </c>
      <c r="K2215" s="23" t="s">
        <v>23</v>
      </c>
      <c r="L2215" s="26" t="s">
        <v>26</v>
      </c>
      <c r="M2215" s="33" t="s">
        <v>290</v>
      </c>
      <c r="N2215" s="27" t="str">
        <f t="shared" si="34"/>
        <v>Yes</v>
      </c>
    </row>
    <row r="2216" spans="1:14" x14ac:dyDescent="0.3">
      <c r="A2216" s="22">
        <v>2023</v>
      </c>
      <c r="B2216" s="23" t="s">
        <v>112</v>
      </c>
      <c r="C2216" s="23" t="s">
        <v>62</v>
      </c>
      <c r="D2216" s="23" t="s">
        <v>22</v>
      </c>
      <c r="E2216" s="24">
        <v>106500</v>
      </c>
      <c r="F2216" s="25">
        <v>106500</v>
      </c>
      <c r="G2216" s="23" t="s">
        <v>23</v>
      </c>
      <c r="H2216" s="23" t="s">
        <v>38</v>
      </c>
      <c r="I2216" s="23" t="s">
        <v>17</v>
      </c>
      <c r="J2216" s="23" t="s">
        <v>25</v>
      </c>
      <c r="K2216" s="23" t="s">
        <v>23</v>
      </c>
      <c r="L2216" s="26" t="s">
        <v>26</v>
      </c>
      <c r="M2216" s="33" t="s">
        <v>289</v>
      </c>
      <c r="N2216" s="27" t="str">
        <f t="shared" si="34"/>
        <v>No</v>
      </c>
    </row>
    <row r="2217" spans="1:14" x14ac:dyDescent="0.3">
      <c r="A2217" s="22">
        <v>2023</v>
      </c>
      <c r="B2217" s="23" t="s">
        <v>41</v>
      </c>
      <c r="C2217" s="23" t="s">
        <v>34</v>
      </c>
      <c r="D2217" s="23" t="s">
        <v>22</v>
      </c>
      <c r="E2217" s="24">
        <v>239000</v>
      </c>
      <c r="F2217" s="25">
        <v>239000</v>
      </c>
      <c r="G2217" s="23" t="s">
        <v>67</v>
      </c>
      <c r="H2217" s="23" t="s">
        <v>24</v>
      </c>
      <c r="I2217" s="23" t="s">
        <v>17</v>
      </c>
      <c r="J2217" s="23" t="s">
        <v>30</v>
      </c>
      <c r="K2217" s="23" t="s">
        <v>67</v>
      </c>
      <c r="L2217" s="26" t="s">
        <v>26</v>
      </c>
      <c r="M2217" s="33" t="s">
        <v>290</v>
      </c>
      <c r="N2217" s="27" t="str">
        <f t="shared" si="34"/>
        <v>Yes</v>
      </c>
    </row>
    <row r="2218" spans="1:14" x14ac:dyDescent="0.3">
      <c r="A2218" s="22">
        <v>2023</v>
      </c>
      <c r="B2218" s="23" t="s">
        <v>41</v>
      </c>
      <c r="C2218" s="23" t="s">
        <v>34</v>
      </c>
      <c r="D2218" s="23" t="s">
        <v>22</v>
      </c>
      <c r="E2218" s="24">
        <v>149000</v>
      </c>
      <c r="F2218" s="25">
        <v>149000</v>
      </c>
      <c r="G2218" s="23" t="s">
        <v>67</v>
      </c>
      <c r="H2218" s="23" t="s">
        <v>24</v>
      </c>
      <c r="I2218" s="23" t="s">
        <v>17</v>
      </c>
      <c r="J2218" s="23" t="s">
        <v>30</v>
      </c>
      <c r="K2218" s="23" t="s">
        <v>67</v>
      </c>
      <c r="L2218" s="26" t="s">
        <v>26</v>
      </c>
      <c r="M2218" s="33" t="s">
        <v>289</v>
      </c>
      <c r="N2218" s="27" t="str">
        <f t="shared" si="34"/>
        <v>No</v>
      </c>
    </row>
    <row r="2219" spans="1:14" x14ac:dyDescent="0.3">
      <c r="A2219" s="22">
        <v>2023</v>
      </c>
      <c r="B2219" s="23" t="s">
        <v>27</v>
      </c>
      <c r="C2219" s="23" t="s">
        <v>28</v>
      </c>
      <c r="D2219" s="23" t="s">
        <v>22</v>
      </c>
      <c r="E2219" s="24">
        <v>122000</v>
      </c>
      <c r="F2219" s="25">
        <v>122000</v>
      </c>
      <c r="G2219" s="23" t="s">
        <v>23</v>
      </c>
      <c r="H2219" s="23" t="s">
        <v>24</v>
      </c>
      <c r="I2219" s="23" t="s">
        <v>17</v>
      </c>
      <c r="J2219" s="23" t="s">
        <v>25</v>
      </c>
      <c r="K2219" s="23" t="s">
        <v>23</v>
      </c>
      <c r="L2219" s="26" t="s">
        <v>26</v>
      </c>
      <c r="M2219" s="33" t="s">
        <v>289</v>
      </c>
      <c r="N2219" s="27" t="str">
        <f t="shared" si="34"/>
        <v>No</v>
      </c>
    </row>
    <row r="2220" spans="1:14" x14ac:dyDescent="0.3">
      <c r="A2220" s="22">
        <v>2023</v>
      </c>
      <c r="B2220" s="23" t="s">
        <v>37</v>
      </c>
      <c r="C2220" s="23" t="s">
        <v>13</v>
      </c>
      <c r="D2220" s="23" t="s">
        <v>22</v>
      </c>
      <c r="E2220" s="24">
        <v>181500</v>
      </c>
      <c r="F2220" s="25">
        <v>181500</v>
      </c>
      <c r="G2220" s="23" t="s">
        <v>23</v>
      </c>
      <c r="H2220" s="23" t="s">
        <v>16</v>
      </c>
      <c r="I2220" s="23" t="s">
        <v>17</v>
      </c>
      <c r="J2220" s="23" t="s">
        <v>25</v>
      </c>
      <c r="K2220" s="23" t="s">
        <v>23</v>
      </c>
      <c r="L2220" s="26" t="s">
        <v>26</v>
      </c>
      <c r="M2220" s="33" t="s">
        <v>290</v>
      </c>
      <c r="N2220" s="27" t="str">
        <f t="shared" si="34"/>
        <v>Yes</v>
      </c>
    </row>
    <row r="2221" spans="1:14" x14ac:dyDescent="0.3">
      <c r="A2221" s="22">
        <v>2023</v>
      </c>
      <c r="B2221" s="23" t="s">
        <v>37</v>
      </c>
      <c r="C2221" s="23" t="s">
        <v>13</v>
      </c>
      <c r="D2221" s="23" t="s">
        <v>22</v>
      </c>
      <c r="E2221" s="24">
        <v>127000</v>
      </c>
      <c r="F2221" s="25">
        <v>127000</v>
      </c>
      <c r="G2221" s="23" t="s">
        <v>23</v>
      </c>
      <c r="H2221" s="23" t="s">
        <v>16</v>
      </c>
      <c r="I2221" s="23" t="s">
        <v>17</v>
      </c>
      <c r="J2221" s="23" t="s">
        <v>25</v>
      </c>
      <c r="K2221" s="23" t="s">
        <v>23</v>
      </c>
      <c r="L2221" s="26" t="s">
        <v>26</v>
      </c>
      <c r="M2221" s="33" t="s">
        <v>289</v>
      </c>
      <c r="N2221" s="27" t="str">
        <f t="shared" si="34"/>
        <v>No</v>
      </c>
    </row>
    <row r="2222" spans="1:14" x14ac:dyDescent="0.3">
      <c r="A2222" s="22">
        <v>2023</v>
      </c>
      <c r="B2222" s="23" t="s">
        <v>103</v>
      </c>
      <c r="C2222" s="23" t="s">
        <v>95</v>
      </c>
      <c r="D2222" s="23" t="s">
        <v>22</v>
      </c>
      <c r="E2222" s="24">
        <v>186000</v>
      </c>
      <c r="F2222" s="25">
        <v>186000</v>
      </c>
      <c r="G2222" s="23" t="s">
        <v>23</v>
      </c>
      <c r="H2222" s="23" t="s">
        <v>16</v>
      </c>
      <c r="I2222" s="23" t="s">
        <v>17</v>
      </c>
      <c r="J2222" s="23" t="s">
        <v>25</v>
      </c>
      <c r="K2222" s="23" t="s">
        <v>23</v>
      </c>
      <c r="L2222" s="26" t="s">
        <v>26</v>
      </c>
      <c r="M2222" s="33" t="s">
        <v>290</v>
      </c>
      <c r="N2222" s="27" t="str">
        <f t="shared" si="34"/>
        <v>Yes</v>
      </c>
    </row>
    <row r="2223" spans="1:14" x14ac:dyDescent="0.3">
      <c r="A2223" s="22">
        <v>2023</v>
      </c>
      <c r="B2223" s="23" t="s">
        <v>103</v>
      </c>
      <c r="C2223" s="23" t="s">
        <v>95</v>
      </c>
      <c r="D2223" s="23" t="s">
        <v>22</v>
      </c>
      <c r="E2223" s="24">
        <v>138000</v>
      </c>
      <c r="F2223" s="25">
        <v>138000</v>
      </c>
      <c r="G2223" s="23" t="s">
        <v>23</v>
      </c>
      <c r="H2223" s="23" t="s">
        <v>16</v>
      </c>
      <c r="I2223" s="23" t="s">
        <v>17</v>
      </c>
      <c r="J2223" s="23" t="s">
        <v>25</v>
      </c>
      <c r="K2223" s="23" t="s">
        <v>23</v>
      </c>
      <c r="L2223" s="26" t="s">
        <v>26</v>
      </c>
      <c r="M2223" s="33" t="s">
        <v>289</v>
      </c>
      <c r="N2223" s="27" t="str">
        <f t="shared" si="34"/>
        <v>No</v>
      </c>
    </row>
    <row r="2224" spans="1:14" x14ac:dyDescent="0.3">
      <c r="A2224" s="22">
        <v>2023</v>
      </c>
      <c r="B2224" s="23" t="s">
        <v>27</v>
      </c>
      <c r="C2224" s="23" t="s">
        <v>28</v>
      </c>
      <c r="D2224" s="23" t="s">
        <v>22</v>
      </c>
      <c r="E2224" s="24">
        <v>185000</v>
      </c>
      <c r="F2224" s="25">
        <v>185000</v>
      </c>
      <c r="G2224" s="23" t="s">
        <v>23</v>
      </c>
      <c r="H2224" s="23" t="s">
        <v>16</v>
      </c>
      <c r="I2224" s="23" t="s">
        <v>17</v>
      </c>
      <c r="J2224" s="23" t="s">
        <v>25</v>
      </c>
      <c r="K2224" s="23" t="s">
        <v>23</v>
      </c>
      <c r="L2224" s="26" t="s">
        <v>26</v>
      </c>
      <c r="M2224" s="33" t="s">
        <v>290</v>
      </c>
      <c r="N2224" s="27" t="str">
        <f t="shared" si="34"/>
        <v>Yes</v>
      </c>
    </row>
    <row r="2225" spans="1:14" x14ac:dyDescent="0.3">
      <c r="A2225" s="22">
        <v>2023</v>
      </c>
      <c r="B2225" s="23" t="s">
        <v>27</v>
      </c>
      <c r="C2225" s="23" t="s">
        <v>28</v>
      </c>
      <c r="D2225" s="23" t="s">
        <v>22</v>
      </c>
      <c r="E2225" s="24">
        <v>122000</v>
      </c>
      <c r="F2225" s="25">
        <v>122000</v>
      </c>
      <c r="G2225" s="23" t="s">
        <v>23</v>
      </c>
      <c r="H2225" s="23" t="s">
        <v>16</v>
      </c>
      <c r="I2225" s="23" t="s">
        <v>17</v>
      </c>
      <c r="J2225" s="23" t="s">
        <v>25</v>
      </c>
      <c r="K2225" s="23" t="s">
        <v>23</v>
      </c>
      <c r="L2225" s="26" t="s">
        <v>26</v>
      </c>
      <c r="M2225" s="33" t="s">
        <v>289</v>
      </c>
      <c r="N2225" s="27" t="str">
        <f t="shared" si="34"/>
        <v>No</v>
      </c>
    </row>
    <row r="2226" spans="1:14" x14ac:dyDescent="0.3">
      <c r="A2226" s="22">
        <v>2023</v>
      </c>
      <c r="B2226" s="23" t="s">
        <v>85</v>
      </c>
      <c r="C2226" s="23" t="s">
        <v>62</v>
      </c>
      <c r="D2226" s="23" t="s">
        <v>22</v>
      </c>
      <c r="E2226" s="24">
        <v>140000</v>
      </c>
      <c r="F2226" s="25">
        <v>140000</v>
      </c>
      <c r="G2226" s="23" t="s">
        <v>67</v>
      </c>
      <c r="H2226" s="23" t="s">
        <v>24</v>
      </c>
      <c r="I2226" s="23" t="s">
        <v>17</v>
      </c>
      <c r="J2226" s="23" t="s">
        <v>25</v>
      </c>
      <c r="K2226" s="23" t="s">
        <v>67</v>
      </c>
      <c r="L2226" s="26" t="s">
        <v>26</v>
      </c>
      <c r="M2226" s="33" t="s">
        <v>289</v>
      </c>
      <c r="N2226" s="27" t="str">
        <f t="shared" si="34"/>
        <v>No</v>
      </c>
    </row>
    <row r="2227" spans="1:14" x14ac:dyDescent="0.3">
      <c r="A2227" s="22">
        <v>2023</v>
      </c>
      <c r="B2227" s="23" t="s">
        <v>85</v>
      </c>
      <c r="C2227" s="23" t="s">
        <v>62</v>
      </c>
      <c r="D2227" s="23" t="s">
        <v>22</v>
      </c>
      <c r="E2227" s="24">
        <v>112000</v>
      </c>
      <c r="F2227" s="25">
        <v>112000</v>
      </c>
      <c r="G2227" s="23" t="s">
        <v>67</v>
      </c>
      <c r="H2227" s="23" t="s">
        <v>24</v>
      </c>
      <c r="I2227" s="23" t="s">
        <v>17</v>
      </c>
      <c r="J2227" s="23" t="s">
        <v>25</v>
      </c>
      <c r="K2227" s="23" t="s">
        <v>67</v>
      </c>
      <c r="L2227" s="26" t="s">
        <v>26</v>
      </c>
      <c r="M2227" s="33" t="s">
        <v>289</v>
      </c>
      <c r="N2227" s="27" t="str">
        <f t="shared" si="34"/>
        <v>No</v>
      </c>
    </row>
    <row r="2228" spans="1:14" x14ac:dyDescent="0.3">
      <c r="A2228" s="22">
        <v>2023</v>
      </c>
      <c r="B2228" s="23" t="s">
        <v>175</v>
      </c>
      <c r="C2228" s="23" t="s">
        <v>28</v>
      </c>
      <c r="D2228" s="23" t="s">
        <v>22</v>
      </c>
      <c r="E2228" s="24">
        <v>36000</v>
      </c>
      <c r="F2228" s="25">
        <v>36000</v>
      </c>
      <c r="G2228" s="23" t="s">
        <v>150</v>
      </c>
      <c r="H2228" s="23" t="s">
        <v>24</v>
      </c>
      <c r="I2228" s="23" t="s">
        <v>17</v>
      </c>
      <c r="J2228" s="23" t="s">
        <v>30</v>
      </c>
      <c r="K2228" s="23" t="s">
        <v>150</v>
      </c>
      <c r="L2228" s="26" t="s">
        <v>19</v>
      </c>
      <c r="M2228" s="33" t="s">
        <v>288</v>
      </c>
      <c r="N2228" s="27" t="str">
        <f t="shared" si="34"/>
        <v>No</v>
      </c>
    </row>
    <row r="2229" spans="1:14" x14ac:dyDescent="0.3">
      <c r="A2229" s="22">
        <v>2023</v>
      </c>
      <c r="B2229" s="23" t="s">
        <v>37</v>
      </c>
      <c r="C2229" s="23" t="s">
        <v>13</v>
      </c>
      <c r="D2229" s="23" t="s">
        <v>22</v>
      </c>
      <c r="E2229" s="24">
        <v>91270</v>
      </c>
      <c r="F2229" s="25">
        <v>91270</v>
      </c>
      <c r="G2229" s="23" t="s">
        <v>23</v>
      </c>
      <c r="H2229" s="23" t="s">
        <v>24</v>
      </c>
      <c r="I2229" s="23" t="s">
        <v>17</v>
      </c>
      <c r="J2229" s="23" t="s">
        <v>25</v>
      </c>
      <c r="K2229" s="23" t="s">
        <v>23</v>
      </c>
      <c r="L2229" s="26" t="s">
        <v>26</v>
      </c>
      <c r="M2229" s="33" t="s">
        <v>289</v>
      </c>
      <c r="N2229" s="27" t="str">
        <f t="shared" si="34"/>
        <v>No</v>
      </c>
    </row>
    <row r="2230" spans="1:14" x14ac:dyDescent="0.3">
      <c r="A2230" s="22">
        <v>2023</v>
      </c>
      <c r="B2230" s="23" t="s">
        <v>20</v>
      </c>
      <c r="C2230" s="23" t="s">
        <v>21</v>
      </c>
      <c r="D2230" s="23" t="s">
        <v>22</v>
      </c>
      <c r="E2230" s="24">
        <v>180000</v>
      </c>
      <c r="F2230" s="25">
        <v>180000</v>
      </c>
      <c r="G2230" s="23" t="s">
        <v>23</v>
      </c>
      <c r="H2230" s="23" t="s">
        <v>24</v>
      </c>
      <c r="I2230" s="23" t="s">
        <v>17</v>
      </c>
      <c r="J2230" s="23" t="s">
        <v>25</v>
      </c>
      <c r="K2230" s="23" t="s">
        <v>23</v>
      </c>
      <c r="L2230" s="26" t="s">
        <v>26</v>
      </c>
      <c r="M2230" s="33" t="s">
        <v>290</v>
      </c>
      <c r="N2230" s="27" t="str">
        <f t="shared" si="34"/>
        <v>Yes</v>
      </c>
    </row>
    <row r="2231" spans="1:14" x14ac:dyDescent="0.3">
      <c r="A2231" s="22">
        <v>2023</v>
      </c>
      <c r="B2231" s="23" t="s">
        <v>20</v>
      </c>
      <c r="C2231" s="23" t="s">
        <v>21</v>
      </c>
      <c r="D2231" s="23" t="s">
        <v>22</v>
      </c>
      <c r="E2231" s="24">
        <v>165000</v>
      </c>
      <c r="F2231" s="25">
        <v>165000</v>
      </c>
      <c r="G2231" s="23" t="s">
        <v>23</v>
      </c>
      <c r="H2231" s="23" t="s">
        <v>24</v>
      </c>
      <c r="I2231" s="23" t="s">
        <v>17</v>
      </c>
      <c r="J2231" s="23" t="s">
        <v>25</v>
      </c>
      <c r="K2231" s="23" t="s">
        <v>23</v>
      </c>
      <c r="L2231" s="26" t="s">
        <v>26</v>
      </c>
      <c r="M2231" s="33" t="s">
        <v>290</v>
      </c>
      <c r="N2231" s="27" t="str">
        <f t="shared" si="34"/>
        <v>Yes</v>
      </c>
    </row>
    <row r="2232" spans="1:14" x14ac:dyDescent="0.3">
      <c r="A2232" s="22">
        <v>2023</v>
      </c>
      <c r="B2232" s="23" t="s">
        <v>122</v>
      </c>
      <c r="C2232" s="23" t="s">
        <v>28</v>
      </c>
      <c r="D2232" s="23" t="s">
        <v>22</v>
      </c>
      <c r="E2232" s="24">
        <v>247000</v>
      </c>
      <c r="F2232" s="25">
        <v>247000</v>
      </c>
      <c r="G2232" s="23" t="s">
        <v>23</v>
      </c>
      <c r="H2232" s="23" t="s">
        <v>38</v>
      </c>
      <c r="I2232" s="23" t="s">
        <v>17</v>
      </c>
      <c r="J2232" s="23" t="s">
        <v>30</v>
      </c>
      <c r="K2232" s="23" t="s">
        <v>23</v>
      </c>
      <c r="L2232" s="26" t="s">
        <v>26</v>
      </c>
      <c r="M2232" s="33" t="s">
        <v>290</v>
      </c>
      <c r="N2232" s="27" t="str">
        <f t="shared" si="34"/>
        <v>Yes</v>
      </c>
    </row>
    <row r="2233" spans="1:14" x14ac:dyDescent="0.3">
      <c r="A2233" s="22">
        <v>2023</v>
      </c>
      <c r="B2233" s="23" t="s">
        <v>122</v>
      </c>
      <c r="C2233" s="23" t="s">
        <v>28</v>
      </c>
      <c r="D2233" s="23" t="s">
        <v>22</v>
      </c>
      <c r="E2233" s="24">
        <v>118440</v>
      </c>
      <c r="F2233" s="25">
        <v>118440</v>
      </c>
      <c r="G2233" s="23" t="s">
        <v>23</v>
      </c>
      <c r="H2233" s="23" t="s">
        <v>38</v>
      </c>
      <c r="I2233" s="23" t="s">
        <v>17</v>
      </c>
      <c r="J2233" s="23" t="s">
        <v>30</v>
      </c>
      <c r="K2233" s="23" t="s">
        <v>23</v>
      </c>
      <c r="L2233" s="26" t="s">
        <v>26</v>
      </c>
      <c r="M2233" s="33" t="s">
        <v>289</v>
      </c>
      <c r="N2233" s="27" t="str">
        <f t="shared" si="34"/>
        <v>No</v>
      </c>
    </row>
    <row r="2234" spans="1:14" x14ac:dyDescent="0.3">
      <c r="A2234" s="22">
        <v>2023</v>
      </c>
      <c r="B2234" s="23" t="s">
        <v>27</v>
      </c>
      <c r="C2234" s="23" t="s">
        <v>28</v>
      </c>
      <c r="D2234" s="23" t="s">
        <v>22</v>
      </c>
      <c r="E2234" s="24">
        <v>138900</v>
      </c>
      <c r="F2234" s="25">
        <v>138900</v>
      </c>
      <c r="G2234" s="23" t="s">
        <v>23</v>
      </c>
      <c r="H2234" s="23" t="s">
        <v>16</v>
      </c>
      <c r="I2234" s="23" t="s">
        <v>17</v>
      </c>
      <c r="J2234" s="23" t="s">
        <v>25</v>
      </c>
      <c r="K2234" s="23" t="s">
        <v>23</v>
      </c>
      <c r="L2234" s="26" t="s">
        <v>26</v>
      </c>
      <c r="M2234" s="33" t="s">
        <v>289</v>
      </c>
      <c r="N2234" s="27" t="str">
        <f t="shared" si="34"/>
        <v>No</v>
      </c>
    </row>
    <row r="2235" spans="1:14" x14ac:dyDescent="0.3">
      <c r="A2235" s="22">
        <v>2023</v>
      </c>
      <c r="B2235" s="23" t="s">
        <v>90</v>
      </c>
      <c r="C2235" s="23" t="s">
        <v>34</v>
      </c>
      <c r="D2235" s="23" t="s">
        <v>22</v>
      </c>
      <c r="E2235" s="24">
        <v>297300</v>
      </c>
      <c r="F2235" s="25">
        <v>297300</v>
      </c>
      <c r="G2235" s="23" t="s">
        <v>23</v>
      </c>
      <c r="H2235" s="23" t="s">
        <v>24</v>
      </c>
      <c r="I2235" s="23" t="s">
        <v>17</v>
      </c>
      <c r="J2235" s="23" t="s">
        <v>30</v>
      </c>
      <c r="K2235" s="23" t="s">
        <v>23</v>
      </c>
      <c r="L2235" s="26" t="s">
        <v>26</v>
      </c>
      <c r="M2235" s="33" t="s">
        <v>290</v>
      </c>
      <c r="N2235" s="27" t="str">
        <f t="shared" si="34"/>
        <v>Yes</v>
      </c>
    </row>
    <row r="2236" spans="1:14" x14ac:dyDescent="0.3">
      <c r="A2236" s="22">
        <v>2023</v>
      </c>
      <c r="B2236" s="23" t="s">
        <v>90</v>
      </c>
      <c r="C2236" s="23" t="s">
        <v>34</v>
      </c>
      <c r="D2236" s="23" t="s">
        <v>22</v>
      </c>
      <c r="E2236" s="24">
        <v>198200</v>
      </c>
      <c r="F2236" s="25">
        <v>198200</v>
      </c>
      <c r="G2236" s="23" t="s">
        <v>23</v>
      </c>
      <c r="H2236" s="23" t="s">
        <v>24</v>
      </c>
      <c r="I2236" s="23" t="s">
        <v>17</v>
      </c>
      <c r="J2236" s="23" t="s">
        <v>30</v>
      </c>
      <c r="K2236" s="23" t="s">
        <v>23</v>
      </c>
      <c r="L2236" s="26" t="s">
        <v>26</v>
      </c>
      <c r="M2236" s="33" t="s">
        <v>290</v>
      </c>
      <c r="N2236" s="27" t="str">
        <f t="shared" si="34"/>
        <v>Yes</v>
      </c>
    </row>
    <row r="2237" spans="1:14" x14ac:dyDescent="0.3">
      <c r="A2237" s="22">
        <v>2023</v>
      </c>
      <c r="B2237" s="23" t="s">
        <v>27</v>
      </c>
      <c r="C2237" s="23" t="s">
        <v>28</v>
      </c>
      <c r="D2237" s="23" t="s">
        <v>44</v>
      </c>
      <c r="E2237" s="24">
        <v>90000</v>
      </c>
      <c r="F2237" s="25">
        <v>110736</v>
      </c>
      <c r="G2237" s="23" t="s">
        <v>45</v>
      </c>
      <c r="H2237" s="23" t="s">
        <v>16</v>
      </c>
      <c r="I2237" s="23" t="s">
        <v>17</v>
      </c>
      <c r="J2237" s="23" t="s">
        <v>30</v>
      </c>
      <c r="K2237" s="23" t="s">
        <v>45</v>
      </c>
      <c r="L2237" s="26" t="s">
        <v>26</v>
      </c>
      <c r="M2237" s="33" t="s">
        <v>289</v>
      </c>
      <c r="N2237" s="27" t="str">
        <f t="shared" si="34"/>
        <v>No</v>
      </c>
    </row>
    <row r="2238" spans="1:14" x14ac:dyDescent="0.3">
      <c r="A2238" s="22">
        <v>2023</v>
      </c>
      <c r="B2238" s="23" t="s">
        <v>27</v>
      </c>
      <c r="C2238" s="23" t="s">
        <v>28</v>
      </c>
      <c r="D2238" s="23" t="s">
        <v>44</v>
      </c>
      <c r="E2238" s="24">
        <v>70000</v>
      </c>
      <c r="F2238" s="25">
        <v>86128</v>
      </c>
      <c r="G2238" s="23" t="s">
        <v>45</v>
      </c>
      <c r="H2238" s="23" t="s">
        <v>16</v>
      </c>
      <c r="I2238" s="23" t="s">
        <v>17</v>
      </c>
      <c r="J2238" s="23" t="s">
        <v>30</v>
      </c>
      <c r="K2238" s="23" t="s">
        <v>45</v>
      </c>
      <c r="L2238" s="26" t="s">
        <v>26</v>
      </c>
      <c r="M2238" s="33" t="s">
        <v>289</v>
      </c>
      <c r="N2238" s="27" t="str">
        <f t="shared" si="34"/>
        <v>No</v>
      </c>
    </row>
    <row r="2239" spans="1:14" x14ac:dyDescent="0.3">
      <c r="A2239" s="22">
        <v>2023</v>
      </c>
      <c r="B2239" s="23" t="s">
        <v>63</v>
      </c>
      <c r="C2239" s="23" t="s">
        <v>62</v>
      </c>
      <c r="D2239" s="23" t="s">
        <v>22</v>
      </c>
      <c r="E2239" s="24">
        <v>204500</v>
      </c>
      <c r="F2239" s="25">
        <v>204500</v>
      </c>
      <c r="G2239" s="23" t="s">
        <v>23</v>
      </c>
      <c r="H2239" s="23" t="s">
        <v>24</v>
      </c>
      <c r="I2239" s="23" t="s">
        <v>17</v>
      </c>
      <c r="J2239" s="23" t="s">
        <v>30</v>
      </c>
      <c r="K2239" s="23" t="s">
        <v>23</v>
      </c>
      <c r="L2239" s="26" t="s">
        <v>26</v>
      </c>
      <c r="M2239" s="33" t="s">
        <v>290</v>
      </c>
      <c r="N2239" s="27" t="str">
        <f t="shared" si="34"/>
        <v>Yes</v>
      </c>
    </row>
    <row r="2240" spans="1:14" x14ac:dyDescent="0.3">
      <c r="A2240" s="22">
        <v>2023</v>
      </c>
      <c r="B2240" s="23" t="s">
        <v>63</v>
      </c>
      <c r="C2240" s="23" t="s">
        <v>62</v>
      </c>
      <c r="D2240" s="23" t="s">
        <v>22</v>
      </c>
      <c r="E2240" s="24">
        <v>138900</v>
      </c>
      <c r="F2240" s="25">
        <v>138900</v>
      </c>
      <c r="G2240" s="23" t="s">
        <v>23</v>
      </c>
      <c r="H2240" s="23" t="s">
        <v>24</v>
      </c>
      <c r="I2240" s="23" t="s">
        <v>17</v>
      </c>
      <c r="J2240" s="23" t="s">
        <v>30</v>
      </c>
      <c r="K2240" s="23" t="s">
        <v>23</v>
      </c>
      <c r="L2240" s="26" t="s">
        <v>26</v>
      </c>
      <c r="M2240" s="33" t="s">
        <v>289</v>
      </c>
      <c r="N2240" s="27" t="str">
        <f t="shared" si="34"/>
        <v>No</v>
      </c>
    </row>
    <row r="2241" spans="1:14" x14ac:dyDescent="0.3">
      <c r="A2241" s="22">
        <v>2023</v>
      </c>
      <c r="B2241" s="23" t="s">
        <v>103</v>
      </c>
      <c r="C2241" s="23" t="s">
        <v>95</v>
      </c>
      <c r="D2241" s="23" t="s">
        <v>22</v>
      </c>
      <c r="E2241" s="24">
        <v>87500</v>
      </c>
      <c r="F2241" s="25">
        <v>87500</v>
      </c>
      <c r="G2241" s="23" t="s">
        <v>23</v>
      </c>
      <c r="H2241" s="23" t="s">
        <v>16</v>
      </c>
      <c r="I2241" s="23" t="s">
        <v>17</v>
      </c>
      <c r="J2241" s="23" t="s">
        <v>30</v>
      </c>
      <c r="K2241" s="23" t="s">
        <v>23</v>
      </c>
      <c r="L2241" s="26" t="s">
        <v>26</v>
      </c>
      <c r="M2241" s="33" t="s">
        <v>289</v>
      </c>
      <c r="N2241" s="27" t="str">
        <f t="shared" si="34"/>
        <v>No</v>
      </c>
    </row>
    <row r="2242" spans="1:14" x14ac:dyDescent="0.3">
      <c r="A2242" s="22">
        <v>2023</v>
      </c>
      <c r="B2242" s="23" t="s">
        <v>103</v>
      </c>
      <c r="C2242" s="23" t="s">
        <v>95</v>
      </c>
      <c r="D2242" s="23" t="s">
        <v>22</v>
      </c>
      <c r="E2242" s="24">
        <v>62500</v>
      </c>
      <c r="F2242" s="25">
        <v>62500</v>
      </c>
      <c r="G2242" s="23" t="s">
        <v>23</v>
      </c>
      <c r="H2242" s="23" t="s">
        <v>16</v>
      </c>
      <c r="I2242" s="23" t="s">
        <v>17</v>
      </c>
      <c r="J2242" s="23" t="s">
        <v>30</v>
      </c>
      <c r="K2242" s="23" t="s">
        <v>23</v>
      </c>
      <c r="L2242" s="26" t="s">
        <v>26</v>
      </c>
      <c r="M2242" s="33" t="s">
        <v>289</v>
      </c>
      <c r="N2242" s="27" t="str">
        <f t="shared" si="34"/>
        <v>No</v>
      </c>
    </row>
    <row r="2243" spans="1:14" x14ac:dyDescent="0.3">
      <c r="A2243" s="22">
        <v>2023</v>
      </c>
      <c r="B2243" s="23" t="s">
        <v>27</v>
      </c>
      <c r="C2243" s="23" t="s">
        <v>28</v>
      </c>
      <c r="D2243" s="23" t="s">
        <v>22</v>
      </c>
      <c r="E2243" s="24">
        <v>244000</v>
      </c>
      <c r="F2243" s="25">
        <v>244000</v>
      </c>
      <c r="G2243" s="23" t="s">
        <v>67</v>
      </c>
      <c r="H2243" s="23" t="s">
        <v>24</v>
      </c>
      <c r="I2243" s="23" t="s">
        <v>17</v>
      </c>
      <c r="J2243" s="23" t="s">
        <v>25</v>
      </c>
      <c r="K2243" s="23" t="s">
        <v>67</v>
      </c>
      <c r="L2243" s="26" t="s">
        <v>26</v>
      </c>
      <c r="M2243" s="33" t="s">
        <v>290</v>
      </c>
      <c r="N2243" s="27" t="str">
        <f t="shared" ref="N2243:N2306" si="35">IF(E2243&gt;=150000,"Yes","No")</f>
        <v>Yes</v>
      </c>
    </row>
    <row r="2244" spans="1:14" x14ac:dyDescent="0.3">
      <c r="A2244" s="22">
        <v>2023</v>
      </c>
      <c r="B2244" s="23" t="s">
        <v>27</v>
      </c>
      <c r="C2244" s="23" t="s">
        <v>28</v>
      </c>
      <c r="D2244" s="23" t="s">
        <v>22</v>
      </c>
      <c r="E2244" s="24">
        <v>157000</v>
      </c>
      <c r="F2244" s="25">
        <v>157000</v>
      </c>
      <c r="G2244" s="23" t="s">
        <v>67</v>
      </c>
      <c r="H2244" s="23" t="s">
        <v>24</v>
      </c>
      <c r="I2244" s="23" t="s">
        <v>17</v>
      </c>
      <c r="J2244" s="23" t="s">
        <v>25</v>
      </c>
      <c r="K2244" s="23" t="s">
        <v>67</v>
      </c>
      <c r="L2244" s="26" t="s">
        <v>26</v>
      </c>
      <c r="M2244" s="33" t="s">
        <v>290</v>
      </c>
      <c r="N2244" s="27" t="str">
        <f t="shared" si="35"/>
        <v>Yes</v>
      </c>
    </row>
    <row r="2245" spans="1:14" x14ac:dyDescent="0.3">
      <c r="A2245" s="22">
        <v>2023</v>
      </c>
      <c r="B2245" s="23" t="s">
        <v>64</v>
      </c>
      <c r="C2245" s="23" t="s">
        <v>28</v>
      </c>
      <c r="D2245" s="23" t="s">
        <v>22</v>
      </c>
      <c r="E2245" s="24">
        <v>136000</v>
      </c>
      <c r="F2245" s="25">
        <v>136000</v>
      </c>
      <c r="G2245" s="23" t="s">
        <v>23</v>
      </c>
      <c r="H2245" s="23" t="s">
        <v>24</v>
      </c>
      <c r="I2245" s="23" t="s">
        <v>17</v>
      </c>
      <c r="J2245" s="23" t="s">
        <v>30</v>
      </c>
      <c r="K2245" s="23" t="s">
        <v>23</v>
      </c>
      <c r="L2245" s="26" t="s">
        <v>26</v>
      </c>
      <c r="M2245" s="33" t="s">
        <v>289</v>
      </c>
      <c r="N2245" s="27" t="str">
        <f t="shared" si="35"/>
        <v>No</v>
      </c>
    </row>
    <row r="2246" spans="1:14" x14ac:dyDescent="0.3">
      <c r="A2246" s="22">
        <v>2023</v>
      </c>
      <c r="B2246" s="23" t="s">
        <v>64</v>
      </c>
      <c r="C2246" s="23" t="s">
        <v>28</v>
      </c>
      <c r="D2246" s="23" t="s">
        <v>22</v>
      </c>
      <c r="E2246" s="24">
        <v>90600</v>
      </c>
      <c r="F2246" s="25">
        <v>90600</v>
      </c>
      <c r="G2246" s="23" t="s">
        <v>23</v>
      </c>
      <c r="H2246" s="23" t="s">
        <v>24</v>
      </c>
      <c r="I2246" s="23" t="s">
        <v>17</v>
      </c>
      <c r="J2246" s="23" t="s">
        <v>30</v>
      </c>
      <c r="K2246" s="23" t="s">
        <v>23</v>
      </c>
      <c r="L2246" s="26" t="s">
        <v>26</v>
      </c>
      <c r="M2246" s="33" t="s">
        <v>289</v>
      </c>
      <c r="N2246" s="27" t="str">
        <f t="shared" si="35"/>
        <v>No</v>
      </c>
    </row>
    <row r="2247" spans="1:14" x14ac:dyDescent="0.3">
      <c r="A2247" s="22">
        <v>2023</v>
      </c>
      <c r="B2247" s="23" t="s">
        <v>37</v>
      </c>
      <c r="C2247" s="23" t="s">
        <v>13</v>
      </c>
      <c r="D2247" s="23" t="s">
        <v>44</v>
      </c>
      <c r="E2247" s="24">
        <v>40000</v>
      </c>
      <c r="F2247" s="25">
        <v>49216</v>
      </c>
      <c r="G2247" s="23" t="s">
        <v>45</v>
      </c>
      <c r="H2247" s="23" t="s">
        <v>50</v>
      </c>
      <c r="I2247" s="23" t="s">
        <v>17</v>
      </c>
      <c r="J2247" s="23" t="s">
        <v>30</v>
      </c>
      <c r="K2247" s="23" t="s">
        <v>45</v>
      </c>
      <c r="L2247" s="26" t="s">
        <v>26</v>
      </c>
      <c r="M2247" s="33" t="s">
        <v>288</v>
      </c>
      <c r="N2247" s="27" t="str">
        <f t="shared" si="35"/>
        <v>No</v>
      </c>
    </row>
    <row r="2248" spans="1:14" x14ac:dyDescent="0.3">
      <c r="A2248" s="22">
        <v>2023</v>
      </c>
      <c r="B2248" s="23" t="s">
        <v>37</v>
      </c>
      <c r="C2248" s="23" t="s">
        <v>13</v>
      </c>
      <c r="D2248" s="23" t="s">
        <v>44</v>
      </c>
      <c r="E2248" s="24">
        <v>35000</v>
      </c>
      <c r="F2248" s="25">
        <v>43064</v>
      </c>
      <c r="G2248" s="23" t="s">
        <v>45</v>
      </c>
      <c r="H2248" s="23" t="s">
        <v>50</v>
      </c>
      <c r="I2248" s="23" t="s">
        <v>17</v>
      </c>
      <c r="J2248" s="23" t="s">
        <v>30</v>
      </c>
      <c r="K2248" s="23" t="s">
        <v>45</v>
      </c>
      <c r="L2248" s="26" t="s">
        <v>26</v>
      </c>
      <c r="M2248" s="33" t="s">
        <v>288</v>
      </c>
      <c r="N2248" s="27" t="str">
        <f t="shared" si="35"/>
        <v>No</v>
      </c>
    </row>
    <row r="2249" spans="1:14" x14ac:dyDescent="0.3">
      <c r="A2249" s="22">
        <v>2023</v>
      </c>
      <c r="B2249" s="23" t="s">
        <v>176</v>
      </c>
      <c r="C2249" s="23" t="s">
        <v>34</v>
      </c>
      <c r="D2249" s="23" t="s">
        <v>22</v>
      </c>
      <c r="E2249" s="24">
        <v>160000</v>
      </c>
      <c r="F2249" s="25">
        <v>160000</v>
      </c>
      <c r="G2249" s="23" t="s">
        <v>140</v>
      </c>
      <c r="H2249" s="23" t="s">
        <v>24</v>
      </c>
      <c r="I2249" s="23" t="s">
        <v>17</v>
      </c>
      <c r="J2249" s="23" t="s">
        <v>30</v>
      </c>
      <c r="K2249" s="23" t="s">
        <v>140</v>
      </c>
      <c r="L2249" s="26" t="s">
        <v>19</v>
      </c>
      <c r="M2249" s="33" t="s">
        <v>290</v>
      </c>
      <c r="N2249" s="27" t="str">
        <f t="shared" si="35"/>
        <v>Yes</v>
      </c>
    </row>
    <row r="2250" spans="1:14" x14ac:dyDescent="0.3">
      <c r="A2250" s="22">
        <v>2023</v>
      </c>
      <c r="B2250" s="23" t="s">
        <v>177</v>
      </c>
      <c r="C2250" s="23" t="s">
        <v>13</v>
      </c>
      <c r="D2250" s="23" t="s">
        <v>14</v>
      </c>
      <c r="E2250" s="24">
        <v>85000</v>
      </c>
      <c r="F2250" s="25">
        <v>91773</v>
      </c>
      <c r="G2250" s="23" t="s">
        <v>75</v>
      </c>
      <c r="H2250" s="23" t="s">
        <v>24</v>
      </c>
      <c r="I2250" s="23" t="s">
        <v>17</v>
      </c>
      <c r="J2250" s="23" t="s">
        <v>30</v>
      </c>
      <c r="K2250" s="23" t="s">
        <v>75</v>
      </c>
      <c r="L2250" s="26" t="s">
        <v>26</v>
      </c>
      <c r="M2250" s="33" t="s">
        <v>289</v>
      </c>
      <c r="N2250" s="27" t="str">
        <f t="shared" si="35"/>
        <v>No</v>
      </c>
    </row>
    <row r="2251" spans="1:14" x14ac:dyDescent="0.3">
      <c r="A2251" s="22">
        <v>2023</v>
      </c>
      <c r="B2251" s="23" t="s">
        <v>41</v>
      </c>
      <c r="C2251" s="23" t="s">
        <v>34</v>
      </c>
      <c r="D2251" s="23" t="s">
        <v>22</v>
      </c>
      <c r="E2251" s="24">
        <v>315300</v>
      </c>
      <c r="F2251" s="25">
        <v>315300</v>
      </c>
      <c r="G2251" s="23" t="s">
        <v>23</v>
      </c>
      <c r="H2251" s="23" t="s">
        <v>24</v>
      </c>
      <c r="I2251" s="23" t="s">
        <v>17</v>
      </c>
      <c r="J2251" s="23" t="s">
        <v>30</v>
      </c>
      <c r="K2251" s="23" t="s">
        <v>23</v>
      </c>
      <c r="L2251" s="26" t="s">
        <v>26</v>
      </c>
      <c r="M2251" s="33" t="s">
        <v>290</v>
      </c>
      <c r="N2251" s="27" t="str">
        <f t="shared" si="35"/>
        <v>Yes</v>
      </c>
    </row>
    <row r="2252" spans="1:14" x14ac:dyDescent="0.3">
      <c r="A2252" s="22">
        <v>2023</v>
      </c>
      <c r="B2252" s="23" t="s">
        <v>41</v>
      </c>
      <c r="C2252" s="23" t="s">
        <v>34</v>
      </c>
      <c r="D2252" s="23" t="s">
        <v>22</v>
      </c>
      <c r="E2252" s="24">
        <v>210200</v>
      </c>
      <c r="F2252" s="25">
        <v>210200</v>
      </c>
      <c r="G2252" s="23" t="s">
        <v>23</v>
      </c>
      <c r="H2252" s="23" t="s">
        <v>24</v>
      </c>
      <c r="I2252" s="23" t="s">
        <v>17</v>
      </c>
      <c r="J2252" s="23" t="s">
        <v>30</v>
      </c>
      <c r="K2252" s="23" t="s">
        <v>23</v>
      </c>
      <c r="L2252" s="26" t="s">
        <v>26</v>
      </c>
      <c r="M2252" s="33" t="s">
        <v>290</v>
      </c>
      <c r="N2252" s="27" t="str">
        <f t="shared" si="35"/>
        <v>Yes</v>
      </c>
    </row>
    <row r="2253" spans="1:14" x14ac:dyDescent="0.3">
      <c r="A2253" s="22">
        <v>2023</v>
      </c>
      <c r="B2253" s="23" t="s">
        <v>143</v>
      </c>
      <c r="C2253" s="23" t="s">
        <v>55</v>
      </c>
      <c r="D2253" s="23" t="s">
        <v>22</v>
      </c>
      <c r="E2253" s="24">
        <v>177000</v>
      </c>
      <c r="F2253" s="25">
        <v>177000</v>
      </c>
      <c r="G2253" s="23" t="s">
        <v>23</v>
      </c>
      <c r="H2253" s="23" t="s">
        <v>16</v>
      </c>
      <c r="I2253" s="23" t="s">
        <v>17</v>
      </c>
      <c r="J2253" s="23" t="s">
        <v>25</v>
      </c>
      <c r="K2253" s="23" t="s">
        <v>23</v>
      </c>
      <c r="L2253" s="26" t="s">
        <v>26</v>
      </c>
      <c r="M2253" s="33" t="s">
        <v>290</v>
      </c>
      <c r="N2253" s="27" t="str">
        <f t="shared" si="35"/>
        <v>Yes</v>
      </c>
    </row>
    <row r="2254" spans="1:14" x14ac:dyDescent="0.3">
      <c r="A2254" s="22">
        <v>2023</v>
      </c>
      <c r="B2254" s="23" t="s">
        <v>143</v>
      </c>
      <c r="C2254" s="23" t="s">
        <v>55</v>
      </c>
      <c r="D2254" s="23" t="s">
        <v>22</v>
      </c>
      <c r="E2254" s="24">
        <v>110000</v>
      </c>
      <c r="F2254" s="25">
        <v>110000</v>
      </c>
      <c r="G2254" s="23" t="s">
        <v>23</v>
      </c>
      <c r="H2254" s="23" t="s">
        <v>16</v>
      </c>
      <c r="I2254" s="23" t="s">
        <v>17</v>
      </c>
      <c r="J2254" s="23" t="s">
        <v>25</v>
      </c>
      <c r="K2254" s="23" t="s">
        <v>23</v>
      </c>
      <c r="L2254" s="26" t="s">
        <v>26</v>
      </c>
      <c r="M2254" s="33" t="s">
        <v>289</v>
      </c>
      <c r="N2254" s="27" t="str">
        <f t="shared" si="35"/>
        <v>No</v>
      </c>
    </row>
    <row r="2255" spans="1:14" x14ac:dyDescent="0.3">
      <c r="A2255" s="22">
        <v>2023</v>
      </c>
      <c r="B2255" s="23" t="s">
        <v>48</v>
      </c>
      <c r="C2255" s="23" t="s">
        <v>49</v>
      </c>
      <c r="D2255" s="23" t="s">
        <v>22</v>
      </c>
      <c r="E2255" s="24">
        <v>65000</v>
      </c>
      <c r="F2255" s="25">
        <v>65000</v>
      </c>
      <c r="G2255" s="23" t="s">
        <v>23</v>
      </c>
      <c r="H2255" s="23" t="s">
        <v>16</v>
      </c>
      <c r="I2255" s="23" t="s">
        <v>17</v>
      </c>
      <c r="J2255" s="23" t="s">
        <v>30</v>
      </c>
      <c r="K2255" s="23" t="s">
        <v>23</v>
      </c>
      <c r="L2255" s="26" t="s">
        <v>26</v>
      </c>
      <c r="M2255" s="33" t="s">
        <v>289</v>
      </c>
      <c r="N2255" s="27" t="str">
        <f t="shared" si="35"/>
        <v>No</v>
      </c>
    </row>
    <row r="2256" spans="1:14" x14ac:dyDescent="0.3">
      <c r="A2256" s="22">
        <v>2023</v>
      </c>
      <c r="B2256" s="23" t="s">
        <v>48</v>
      </c>
      <c r="C2256" s="23" t="s">
        <v>49</v>
      </c>
      <c r="D2256" s="23" t="s">
        <v>22</v>
      </c>
      <c r="E2256" s="24">
        <v>55000</v>
      </c>
      <c r="F2256" s="25">
        <v>55000</v>
      </c>
      <c r="G2256" s="23" t="s">
        <v>23</v>
      </c>
      <c r="H2256" s="23" t="s">
        <v>16</v>
      </c>
      <c r="I2256" s="23" t="s">
        <v>17</v>
      </c>
      <c r="J2256" s="23" t="s">
        <v>30</v>
      </c>
      <c r="K2256" s="23" t="s">
        <v>23</v>
      </c>
      <c r="L2256" s="26" t="s">
        <v>26</v>
      </c>
      <c r="M2256" s="33" t="s">
        <v>289</v>
      </c>
      <c r="N2256" s="27" t="str">
        <f t="shared" si="35"/>
        <v>No</v>
      </c>
    </row>
    <row r="2257" spans="1:14" x14ac:dyDescent="0.3">
      <c r="A2257" s="22">
        <v>2023</v>
      </c>
      <c r="B2257" s="23" t="s">
        <v>27</v>
      </c>
      <c r="C2257" s="23" t="s">
        <v>28</v>
      </c>
      <c r="D2257" s="23" t="s">
        <v>22</v>
      </c>
      <c r="E2257" s="24">
        <v>183200</v>
      </c>
      <c r="F2257" s="25">
        <v>183200</v>
      </c>
      <c r="G2257" s="23" t="s">
        <v>23</v>
      </c>
      <c r="H2257" s="23" t="s">
        <v>16</v>
      </c>
      <c r="I2257" s="23" t="s">
        <v>17</v>
      </c>
      <c r="J2257" s="23" t="s">
        <v>25</v>
      </c>
      <c r="K2257" s="23" t="s">
        <v>23</v>
      </c>
      <c r="L2257" s="26" t="s">
        <v>26</v>
      </c>
      <c r="M2257" s="33" t="s">
        <v>290</v>
      </c>
      <c r="N2257" s="27" t="str">
        <f t="shared" si="35"/>
        <v>Yes</v>
      </c>
    </row>
    <row r="2258" spans="1:14" x14ac:dyDescent="0.3">
      <c r="A2258" s="22">
        <v>2023</v>
      </c>
      <c r="B2258" s="23" t="s">
        <v>27</v>
      </c>
      <c r="C2258" s="23" t="s">
        <v>28</v>
      </c>
      <c r="D2258" s="23" t="s">
        <v>22</v>
      </c>
      <c r="E2258" s="24">
        <v>122200</v>
      </c>
      <c r="F2258" s="25">
        <v>122200</v>
      </c>
      <c r="G2258" s="23" t="s">
        <v>23</v>
      </c>
      <c r="H2258" s="23" t="s">
        <v>16</v>
      </c>
      <c r="I2258" s="23" t="s">
        <v>17</v>
      </c>
      <c r="J2258" s="23" t="s">
        <v>25</v>
      </c>
      <c r="K2258" s="23" t="s">
        <v>23</v>
      </c>
      <c r="L2258" s="26" t="s">
        <v>26</v>
      </c>
      <c r="M2258" s="33" t="s">
        <v>289</v>
      </c>
      <c r="N2258" s="27" t="str">
        <f t="shared" si="35"/>
        <v>No</v>
      </c>
    </row>
    <row r="2259" spans="1:14" x14ac:dyDescent="0.3">
      <c r="A2259" s="22">
        <v>2023</v>
      </c>
      <c r="B2259" s="23" t="s">
        <v>113</v>
      </c>
      <c r="C2259" s="23" t="s">
        <v>28</v>
      </c>
      <c r="D2259" s="23" t="s">
        <v>22</v>
      </c>
      <c r="E2259" s="24">
        <v>150000</v>
      </c>
      <c r="F2259" s="25">
        <v>150000</v>
      </c>
      <c r="G2259" s="23" t="s">
        <v>178</v>
      </c>
      <c r="H2259" s="23" t="s">
        <v>16</v>
      </c>
      <c r="I2259" s="23" t="s">
        <v>17</v>
      </c>
      <c r="J2259" s="23" t="s">
        <v>30</v>
      </c>
      <c r="K2259" s="23" t="s">
        <v>23</v>
      </c>
      <c r="L2259" s="26" t="s">
        <v>26</v>
      </c>
      <c r="M2259" s="33" t="s">
        <v>289</v>
      </c>
      <c r="N2259" s="27" t="str">
        <f t="shared" si="35"/>
        <v>Yes</v>
      </c>
    </row>
    <row r="2260" spans="1:14" x14ac:dyDescent="0.3">
      <c r="A2260" s="22">
        <v>2023</v>
      </c>
      <c r="B2260" s="23" t="s">
        <v>27</v>
      </c>
      <c r="C2260" s="23" t="s">
        <v>28</v>
      </c>
      <c r="D2260" s="23" t="s">
        <v>22</v>
      </c>
      <c r="E2260" s="24">
        <v>131000</v>
      </c>
      <c r="F2260" s="25">
        <v>131000</v>
      </c>
      <c r="G2260" s="23" t="s">
        <v>23</v>
      </c>
      <c r="H2260" s="23" t="s">
        <v>24</v>
      </c>
      <c r="I2260" s="23" t="s">
        <v>17</v>
      </c>
      <c r="J2260" s="23" t="s">
        <v>30</v>
      </c>
      <c r="K2260" s="23" t="s">
        <v>23</v>
      </c>
      <c r="L2260" s="26" t="s">
        <v>26</v>
      </c>
      <c r="M2260" s="33" t="s">
        <v>289</v>
      </c>
      <c r="N2260" s="27" t="str">
        <f t="shared" si="35"/>
        <v>No</v>
      </c>
    </row>
    <row r="2261" spans="1:14" x14ac:dyDescent="0.3">
      <c r="A2261" s="22">
        <v>2023</v>
      </c>
      <c r="B2261" s="23" t="s">
        <v>27</v>
      </c>
      <c r="C2261" s="23" t="s">
        <v>28</v>
      </c>
      <c r="D2261" s="23" t="s">
        <v>22</v>
      </c>
      <c r="E2261" s="24">
        <v>101000</v>
      </c>
      <c r="F2261" s="25">
        <v>101000</v>
      </c>
      <c r="G2261" s="23" t="s">
        <v>23</v>
      </c>
      <c r="H2261" s="23" t="s">
        <v>24</v>
      </c>
      <c r="I2261" s="23" t="s">
        <v>17</v>
      </c>
      <c r="J2261" s="23" t="s">
        <v>30</v>
      </c>
      <c r="K2261" s="23" t="s">
        <v>23</v>
      </c>
      <c r="L2261" s="26" t="s">
        <v>26</v>
      </c>
      <c r="M2261" s="33" t="s">
        <v>289</v>
      </c>
      <c r="N2261" s="27" t="str">
        <f t="shared" si="35"/>
        <v>No</v>
      </c>
    </row>
    <row r="2262" spans="1:14" x14ac:dyDescent="0.3">
      <c r="A2262" s="22">
        <v>2023</v>
      </c>
      <c r="B2262" s="23" t="s">
        <v>85</v>
      </c>
      <c r="C2262" s="23" t="s">
        <v>62</v>
      </c>
      <c r="D2262" s="23" t="s">
        <v>22</v>
      </c>
      <c r="E2262" s="24">
        <v>171050</v>
      </c>
      <c r="F2262" s="25">
        <v>171050</v>
      </c>
      <c r="G2262" s="23" t="s">
        <v>23</v>
      </c>
      <c r="H2262" s="23" t="s">
        <v>24</v>
      </c>
      <c r="I2262" s="23" t="s">
        <v>17</v>
      </c>
      <c r="J2262" s="23" t="s">
        <v>30</v>
      </c>
      <c r="K2262" s="23" t="s">
        <v>23</v>
      </c>
      <c r="L2262" s="26" t="s">
        <v>26</v>
      </c>
      <c r="M2262" s="33" t="s">
        <v>290</v>
      </c>
      <c r="N2262" s="27" t="str">
        <f t="shared" si="35"/>
        <v>Yes</v>
      </c>
    </row>
    <row r="2263" spans="1:14" x14ac:dyDescent="0.3">
      <c r="A2263" s="22">
        <v>2023</v>
      </c>
      <c r="B2263" s="23" t="s">
        <v>85</v>
      </c>
      <c r="C2263" s="23" t="s">
        <v>62</v>
      </c>
      <c r="D2263" s="23" t="s">
        <v>22</v>
      </c>
      <c r="E2263" s="24">
        <v>124400</v>
      </c>
      <c r="F2263" s="25">
        <v>124400</v>
      </c>
      <c r="G2263" s="23" t="s">
        <v>23</v>
      </c>
      <c r="H2263" s="23" t="s">
        <v>24</v>
      </c>
      <c r="I2263" s="23" t="s">
        <v>17</v>
      </c>
      <c r="J2263" s="23" t="s">
        <v>30</v>
      </c>
      <c r="K2263" s="23" t="s">
        <v>23</v>
      </c>
      <c r="L2263" s="26" t="s">
        <v>26</v>
      </c>
      <c r="M2263" s="33" t="s">
        <v>289</v>
      </c>
      <c r="N2263" s="27" t="str">
        <f t="shared" si="35"/>
        <v>No</v>
      </c>
    </row>
    <row r="2264" spans="1:14" x14ac:dyDescent="0.3">
      <c r="A2264" s="22">
        <v>2023</v>
      </c>
      <c r="B2264" s="23" t="s">
        <v>27</v>
      </c>
      <c r="C2264" s="23" t="s">
        <v>28</v>
      </c>
      <c r="D2264" s="23" t="s">
        <v>22</v>
      </c>
      <c r="E2264" s="24">
        <v>187000</v>
      </c>
      <c r="F2264" s="25">
        <v>187000</v>
      </c>
      <c r="G2264" s="23" t="s">
        <v>23</v>
      </c>
      <c r="H2264" s="23" t="s">
        <v>24</v>
      </c>
      <c r="I2264" s="23" t="s">
        <v>17</v>
      </c>
      <c r="J2264" s="23" t="s">
        <v>30</v>
      </c>
      <c r="K2264" s="23" t="s">
        <v>23</v>
      </c>
      <c r="L2264" s="26" t="s">
        <v>26</v>
      </c>
      <c r="M2264" s="33" t="s">
        <v>290</v>
      </c>
      <c r="N2264" s="27" t="str">
        <f t="shared" si="35"/>
        <v>Yes</v>
      </c>
    </row>
    <row r="2265" spans="1:14" x14ac:dyDescent="0.3">
      <c r="A2265" s="22">
        <v>2023</v>
      </c>
      <c r="B2265" s="23" t="s">
        <v>27</v>
      </c>
      <c r="C2265" s="23" t="s">
        <v>28</v>
      </c>
      <c r="D2265" s="23" t="s">
        <v>22</v>
      </c>
      <c r="E2265" s="24">
        <v>128000</v>
      </c>
      <c r="F2265" s="25">
        <v>128000</v>
      </c>
      <c r="G2265" s="23" t="s">
        <v>23</v>
      </c>
      <c r="H2265" s="23" t="s">
        <v>24</v>
      </c>
      <c r="I2265" s="23" t="s">
        <v>17</v>
      </c>
      <c r="J2265" s="23" t="s">
        <v>30</v>
      </c>
      <c r="K2265" s="23" t="s">
        <v>23</v>
      </c>
      <c r="L2265" s="26" t="s">
        <v>26</v>
      </c>
      <c r="M2265" s="33" t="s">
        <v>289</v>
      </c>
      <c r="N2265" s="27" t="str">
        <f t="shared" si="35"/>
        <v>No</v>
      </c>
    </row>
    <row r="2266" spans="1:14" x14ac:dyDescent="0.3">
      <c r="A2266" s="22">
        <v>2023</v>
      </c>
      <c r="B2266" s="23" t="s">
        <v>48</v>
      </c>
      <c r="C2266" s="23" t="s">
        <v>49</v>
      </c>
      <c r="D2266" s="23" t="s">
        <v>22</v>
      </c>
      <c r="E2266" s="24">
        <v>138000</v>
      </c>
      <c r="F2266" s="25">
        <v>138000</v>
      </c>
      <c r="G2266" s="23" t="s">
        <v>23</v>
      </c>
      <c r="H2266" s="23" t="s">
        <v>24</v>
      </c>
      <c r="I2266" s="23" t="s">
        <v>17</v>
      </c>
      <c r="J2266" s="23" t="s">
        <v>25</v>
      </c>
      <c r="K2266" s="23" t="s">
        <v>23</v>
      </c>
      <c r="L2266" s="26" t="s">
        <v>26</v>
      </c>
      <c r="M2266" s="33" t="s">
        <v>289</v>
      </c>
      <c r="N2266" s="27" t="str">
        <f t="shared" si="35"/>
        <v>No</v>
      </c>
    </row>
    <row r="2267" spans="1:14" x14ac:dyDescent="0.3">
      <c r="A2267" s="22">
        <v>2023</v>
      </c>
      <c r="B2267" s="23" t="s">
        <v>48</v>
      </c>
      <c r="C2267" s="23" t="s">
        <v>49</v>
      </c>
      <c r="D2267" s="23" t="s">
        <v>22</v>
      </c>
      <c r="E2267" s="24">
        <v>92000</v>
      </c>
      <c r="F2267" s="25">
        <v>92000</v>
      </c>
      <c r="G2267" s="23" t="s">
        <v>23</v>
      </c>
      <c r="H2267" s="23" t="s">
        <v>24</v>
      </c>
      <c r="I2267" s="23" t="s">
        <v>17</v>
      </c>
      <c r="J2267" s="23" t="s">
        <v>25</v>
      </c>
      <c r="K2267" s="23" t="s">
        <v>23</v>
      </c>
      <c r="L2267" s="26" t="s">
        <v>26</v>
      </c>
      <c r="M2267" s="33" t="s">
        <v>289</v>
      </c>
      <c r="N2267" s="27" t="str">
        <f t="shared" si="35"/>
        <v>No</v>
      </c>
    </row>
    <row r="2268" spans="1:14" x14ac:dyDescent="0.3">
      <c r="A2268" s="22">
        <v>2023</v>
      </c>
      <c r="B2268" s="23" t="s">
        <v>37</v>
      </c>
      <c r="C2268" s="23" t="s">
        <v>13</v>
      </c>
      <c r="D2268" s="23" t="s">
        <v>22</v>
      </c>
      <c r="E2268" s="24">
        <v>200000</v>
      </c>
      <c r="F2268" s="25">
        <v>200000</v>
      </c>
      <c r="G2268" s="23" t="s">
        <v>23</v>
      </c>
      <c r="H2268" s="23" t="s">
        <v>38</v>
      </c>
      <c r="I2268" s="23" t="s">
        <v>17</v>
      </c>
      <c r="J2268" s="23" t="s">
        <v>25</v>
      </c>
      <c r="K2268" s="23" t="s">
        <v>23</v>
      </c>
      <c r="L2268" s="26" t="s">
        <v>26</v>
      </c>
      <c r="M2268" s="33" t="s">
        <v>290</v>
      </c>
      <c r="N2268" s="27" t="str">
        <f t="shared" si="35"/>
        <v>Yes</v>
      </c>
    </row>
    <row r="2269" spans="1:14" x14ac:dyDescent="0.3">
      <c r="A2269" s="22">
        <v>2023</v>
      </c>
      <c r="B2269" s="23" t="s">
        <v>20</v>
      </c>
      <c r="C2269" s="23" t="s">
        <v>21</v>
      </c>
      <c r="D2269" s="23" t="s">
        <v>22</v>
      </c>
      <c r="E2269" s="24">
        <v>138000</v>
      </c>
      <c r="F2269" s="25">
        <v>138000</v>
      </c>
      <c r="G2269" s="23" t="s">
        <v>45</v>
      </c>
      <c r="H2269" s="23" t="s">
        <v>24</v>
      </c>
      <c r="I2269" s="23" t="s">
        <v>17</v>
      </c>
      <c r="J2269" s="23" t="s">
        <v>30</v>
      </c>
      <c r="K2269" s="23" t="s">
        <v>45</v>
      </c>
      <c r="L2269" s="26" t="s">
        <v>26</v>
      </c>
      <c r="M2269" s="33" t="s">
        <v>289</v>
      </c>
      <c r="N2269" s="27" t="str">
        <f t="shared" si="35"/>
        <v>No</v>
      </c>
    </row>
    <row r="2270" spans="1:14" x14ac:dyDescent="0.3">
      <c r="A2270" s="22">
        <v>2023</v>
      </c>
      <c r="B2270" s="23" t="s">
        <v>20</v>
      </c>
      <c r="C2270" s="23" t="s">
        <v>21</v>
      </c>
      <c r="D2270" s="23" t="s">
        <v>22</v>
      </c>
      <c r="E2270" s="24">
        <v>92000</v>
      </c>
      <c r="F2270" s="25">
        <v>92000</v>
      </c>
      <c r="G2270" s="23" t="s">
        <v>45</v>
      </c>
      <c r="H2270" s="23" t="s">
        <v>24</v>
      </c>
      <c r="I2270" s="23" t="s">
        <v>17</v>
      </c>
      <c r="J2270" s="23" t="s">
        <v>30</v>
      </c>
      <c r="K2270" s="23" t="s">
        <v>45</v>
      </c>
      <c r="L2270" s="26" t="s">
        <v>26</v>
      </c>
      <c r="M2270" s="33" t="s">
        <v>289</v>
      </c>
      <c r="N2270" s="27" t="str">
        <f t="shared" si="35"/>
        <v>No</v>
      </c>
    </row>
    <row r="2271" spans="1:14" x14ac:dyDescent="0.3">
      <c r="A2271" s="22">
        <v>2023</v>
      </c>
      <c r="B2271" s="23" t="s">
        <v>27</v>
      </c>
      <c r="C2271" s="23" t="s">
        <v>28</v>
      </c>
      <c r="D2271" s="23" t="s">
        <v>22</v>
      </c>
      <c r="E2271" s="24">
        <v>120000</v>
      </c>
      <c r="F2271" s="25">
        <v>120000</v>
      </c>
      <c r="G2271" s="23" t="s">
        <v>23</v>
      </c>
      <c r="H2271" s="23" t="s">
        <v>24</v>
      </c>
      <c r="I2271" s="23" t="s">
        <v>17</v>
      </c>
      <c r="J2271" s="23" t="s">
        <v>30</v>
      </c>
      <c r="K2271" s="23" t="s">
        <v>23</v>
      </c>
      <c r="L2271" s="26" t="s">
        <v>26</v>
      </c>
      <c r="M2271" s="33" t="s">
        <v>289</v>
      </c>
      <c r="N2271" s="27" t="str">
        <f t="shared" si="35"/>
        <v>No</v>
      </c>
    </row>
    <row r="2272" spans="1:14" x14ac:dyDescent="0.3">
      <c r="A2272" s="22">
        <v>2023</v>
      </c>
      <c r="B2272" s="23" t="s">
        <v>63</v>
      </c>
      <c r="C2272" s="23" t="s">
        <v>62</v>
      </c>
      <c r="D2272" s="23" t="s">
        <v>22</v>
      </c>
      <c r="E2272" s="24">
        <v>241300</v>
      </c>
      <c r="F2272" s="25">
        <v>241300</v>
      </c>
      <c r="G2272" s="23" t="s">
        <v>23</v>
      </c>
      <c r="H2272" s="23" t="s">
        <v>24</v>
      </c>
      <c r="I2272" s="23" t="s">
        <v>17</v>
      </c>
      <c r="J2272" s="23" t="s">
        <v>25</v>
      </c>
      <c r="K2272" s="23" t="s">
        <v>23</v>
      </c>
      <c r="L2272" s="26" t="s">
        <v>19</v>
      </c>
      <c r="M2272" s="33" t="s">
        <v>290</v>
      </c>
      <c r="N2272" s="27" t="str">
        <f t="shared" si="35"/>
        <v>Yes</v>
      </c>
    </row>
    <row r="2273" spans="1:14" x14ac:dyDescent="0.3">
      <c r="A2273" s="22">
        <v>2023</v>
      </c>
      <c r="B2273" s="23" t="s">
        <v>63</v>
      </c>
      <c r="C2273" s="23" t="s">
        <v>62</v>
      </c>
      <c r="D2273" s="23" t="s">
        <v>22</v>
      </c>
      <c r="E2273" s="24">
        <v>124100</v>
      </c>
      <c r="F2273" s="25">
        <v>124100</v>
      </c>
      <c r="G2273" s="23" t="s">
        <v>23</v>
      </c>
      <c r="H2273" s="23" t="s">
        <v>24</v>
      </c>
      <c r="I2273" s="23" t="s">
        <v>17</v>
      </c>
      <c r="J2273" s="23" t="s">
        <v>25</v>
      </c>
      <c r="K2273" s="23" t="s">
        <v>23</v>
      </c>
      <c r="L2273" s="26" t="s">
        <v>19</v>
      </c>
      <c r="M2273" s="33" t="s">
        <v>289</v>
      </c>
      <c r="N2273" s="27" t="str">
        <f t="shared" si="35"/>
        <v>No</v>
      </c>
    </row>
    <row r="2274" spans="1:14" x14ac:dyDescent="0.3">
      <c r="A2274" s="22">
        <v>2023</v>
      </c>
      <c r="B2274" s="23" t="s">
        <v>117</v>
      </c>
      <c r="C2274" s="23" t="s">
        <v>28</v>
      </c>
      <c r="D2274" s="23" t="s">
        <v>22</v>
      </c>
      <c r="E2274" s="24">
        <v>185000</v>
      </c>
      <c r="F2274" s="25">
        <v>185000</v>
      </c>
      <c r="G2274" s="23" t="s">
        <v>23</v>
      </c>
      <c r="H2274" s="23" t="s">
        <v>24</v>
      </c>
      <c r="I2274" s="23" t="s">
        <v>17</v>
      </c>
      <c r="J2274" s="23" t="s">
        <v>30</v>
      </c>
      <c r="K2274" s="23" t="s">
        <v>23</v>
      </c>
      <c r="L2274" s="26" t="s">
        <v>26</v>
      </c>
      <c r="M2274" s="33" t="s">
        <v>290</v>
      </c>
      <c r="N2274" s="27" t="str">
        <f t="shared" si="35"/>
        <v>Yes</v>
      </c>
    </row>
    <row r="2275" spans="1:14" x14ac:dyDescent="0.3">
      <c r="A2275" s="22">
        <v>2023</v>
      </c>
      <c r="B2275" s="23" t="s">
        <v>117</v>
      </c>
      <c r="C2275" s="23" t="s">
        <v>28</v>
      </c>
      <c r="D2275" s="23" t="s">
        <v>22</v>
      </c>
      <c r="E2275" s="24">
        <v>152000</v>
      </c>
      <c r="F2275" s="25">
        <v>152000</v>
      </c>
      <c r="G2275" s="23" t="s">
        <v>23</v>
      </c>
      <c r="H2275" s="23" t="s">
        <v>24</v>
      </c>
      <c r="I2275" s="23" t="s">
        <v>17</v>
      </c>
      <c r="J2275" s="23" t="s">
        <v>30</v>
      </c>
      <c r="K2275" s="23" t="s">
        <v>23</v>
      </c>
      <c r="L2275" s="26" t="s">
        <v>26</v>
      </c>
      <c r="M2275" s="33" t="s">
        <v>290</v>
      </c>
      <c r="N2275" s="27" t="str">
        <f t="shared" si="35"/>
        <v>Yes</v>
      </c>
    </row>
    <row r="2276" spans="1:14" x14ac:dyDescent="0.3">
      <c r="A2276" s="22">
        <v>2023</v>
      </c>
      <c r="B2276" s="23" t="s">
        <v>37</v>
      </c>
      <c r="C2276" s="23" t="s">
        <v>13</v>
      </c>
      <c r="D2276" s="23" t="s">
        <v>22</v>
      </c>
      <c r="E2276" s="24">
        <v>288000</v>
      </c>
      <c r="F2276" s="25">
        <v>288000</v>
      </c>
      <c r="G2276" s="23" t="s">
        <v>23</v>
      </c>
      <c r="H2276" s="23" t="s">
        <v>24</v>
      </c>
      <c r="I2276" s="23" t="s">
        <v>17</v>
      </c>
      <c r="J2276" s="23" t="s">
        <v>30</v>
      </c>
      <c r="K2276" s="23" t="s">
        <v>23</v>
      </c>
      <c r="L2276" s="26" t="s">
        <v>26</v>
      </c>
      <c r="M2276" s="33" t="s">
        <v>290</v>
      </c>
      <c r="N2276" s="27" t="str">
        <f t="shared" si="35"/>
        <v>Yes</v>
      </c>
    </row>
    <row r="2277" spans="1:14" x14ac:dyDescent="0.3">
      <c r="A2277" s="22">
        <v>2023</v>
      </c>
      <c r="B2277" s="23" t="s">
        <v>37</v>
      </c>
      <c r="C2277" s="23" t="s">
        <v>13</v>
      </c>
      <c r="D2277" s="23" t="s">
        <v>14</v>
      </c>
      <c r="E2277" s="24">
        <v>100000</v>
      </c>
      <c r="F2277" s="25">
        <v>107968</v>
      </c>
      <c r="G2277" s="23" t="s">
        <v>15</v>
      </c>
      <c r="H2277" s="23" t="s">
        <v>24</v>
      </c>
      <c r="I2277" s="23" t="s">
        <v>17</v>
      </c>
      <c r="J2277" s="23" t="s">
        <v>30</v>
      </c>
      <c r="K2277" s="23" t="s">
        <v>15</v>
      </c>
      <c r="L2277" s="26" t="s">
        <v>26</v>
      </c>
      <c r="M2277" s="33" t="s">
        <v>289</v>
      </c>
      <c r="N2277" s="27" t="str">
        <f t="shared" si="35"/>
        <v>No</v>
      </c>
    </row>
    <row r="2278" spans="1:14" x14ac:dyDescent="0.3">
      <c r="A2278" s="22">
        <v>2023</v>
      </c>
      <c r="B2278" s="23" t="s">
        <v>37</v>
      </c>
      <c r="C2278" s="23" t="s">
        <v>13</v>
      </c>
      <c r="D2278" s="23" t="s">
        <v>14</v>
      </c>
      <c r="E2278" s="24">
        <v>83913</v>
      </c>
      <c r="F2278" s="25">
        <v>90599</v>
      </c>
      <c r="G2278" s="23" t="s">
        <v>15</v>
      </c>
      <c r="H2278" s="23" t="s">
        <v>24</v>
      </c>
      <c r="I2278" s="23" t="s">
        <v>17</v>
      </c>
      <c r="J2278" s="23" t="s">
        <v>30</v>
      </c>
      <c r="K2278" s="23" t="s">
        <v>15</v>
      </c>
      <c r="L2278" s="26" t="s">
        <v>26</v>
      </c>
      <c r="M2278" s="33" t="s">
        <v>289</v>
      </c>
      <c r="N2278" s="27" t="str">
        <f t="shared" si="35"/>
        <v>No</v>
      </c>
    </row>
    <row r="2279" spans="1:14" x14ac:dyDescent="0.3">
      <c r="A2279" s="22">
        <v>2023</v>
      </c>
      <c r="B2279" s="23" t="s">
        <v>27</v>
      </c>
      <c r="C2279" s="23" t="s">
        <v>28</v>
      </c>
      <c r="D2279" s="23" t="s">
        <v>22</v>
      </c>
      <c r="E2279" s="24">
        <v>189750</v>
      </c>
      <c r="F2279" s="25">
        <v>189750</v>
      </c>
      <c r="G2279" s="23" t="s">
        <v>23</v>
      </c>
      <c r="H2279" s="23" t="s">
        <v>24</v>
      </c>
      <c r="I2279" s="23" t="s">
        <v>17</v>
      </c>
      <c r="J2279" s="23" t="s">
        <v>25</v>
      </c>
      <c r="K2279" s="23" t="s">
        <v>23</v>
      </c>
      <c r="L2279" s="26" t="s">
        <v>26</v>
      </c>
      <c r="M2279" s="33" t="s">
        <v>290</v>
      </c>
      <c r="N2279" s="27" t="str">
        <f t="shared" si="35"/>
        <v>Yes</v>
      </c>
    </row>
    <row r="2280" spans="1:14" x14ac:dyDescent="0.3">
      <c r="A2280" s="22">
        <v>2023</v>
      </c>
      <c r="B2280" s="23" t="s">
        <v>27</v>
      </c>
      <c r="C2280" s="23" t="s">
        <v>28</v>
      </c>
      <c r="D2280" s="23" t="s">
        <v>22</v>
      </c>
      <c r="E2280" s="24">
        <v>145000</v>
      </c>
      <c r="F2280" s="25">
        <v>145000</v>
      </c>
      <c r="G2280" s="23" t="s">
        <v>23</v>
      </c>
      <c r="H2280" s="23" t="s">
        <v>24</v>
      </c>
      <c r="I2280" s="23" t="s">
        <v>17</v>
      </c>
      <c r="J2280" s="23" t="s">
        <v>25</v>
      </c>
      <c r="K2280" s="23" t="s">
        <v>23</v>
      </c>
      <c r="L2280" s="26" t="s">
        <v>26</v>
      </c>
      <c r="M2280" s="33" t="s">
        <v>289</v>
      </c>
      <c r="N2280" s="27" t="str">
        <f t="shared" si="35"/>
        <v>No</v>
      </c>
    </row>
    <row r="2281" spans="1:14" x14ac:dyDescent="0.3">
      <c r="A2281" s="22">
        <v>2023</v>
      </c>
      <c r="B2281" s="23" t="s">
        <v>37</v>
      </c>
      <c r="C2281" s="23" t="s">
        <v>13</v>
      </c>
      <c r="D2281" s="23" t="s">
        <v>22</v>
      </c>
      <c r="E2281" s="24">
        <v>252000</v>
      </c>
      <c r="F2281" s="25">
        <v>252000</v>
      </c>
      <c r="G2281" s="23" t="s">
        <v>23</v>
      </c>
      <c r="H2281" s="23" t="s">
        <v>24</v>
      </c>
      <c r="I2281" s="23" t="s">
        <v>17</v>
      </c>
      <c r="J2281" s="23" t="s">
        <v>30</v>
      </c>
      <c r="K2281" s="23" t="s">
        <v>23</v>
      </c>
      <c r="L2281" s="26" t="s">
        <v>26</v>
      </c>
      <c r="M2281" s="33" t="s">
        <v>290</v>
      </c>
      <c r="N2281" s="27" t="str">
        <f t="shared" si="35"/>
        <v>Yes</v>
      </c>
    </row>
    <row r="2282" spans="1:14" x14ac:dyDescent="0.3">
      <c r="A2282" s="22">
        <v>2023</v>
      </c>
      <c r="B2282" s="23" t="s">
        <v>27</v>
      </c>
      <c r="C2282" s="23" t="s">
        <v>28</v>
      </c>
      <c r="D2282" s="23" t="s">
        <v>78</v>
      </c>
      <c r="E2282" s="24">
        <v>111024</v>
      </c>
      <c r="F2282" s="25">
        <v>82254</v>
      </c>
      <c r="G2282" s="23" t="s">
        <v>67</v>
      </c>
      <c r="H2282" s="23" t="s">
        <v>16</v>
      </c>
      <c r="I2282" s="23" t="s">
        <v>17</v>
      </c>
      <c r="J2282" s="23" t="s">
        <v>30</v>
      </c>
      <c r="K2282" s="23" t="s">
        <v>67</v>
      </c>
      <c r="L2282" s="26" t="s">
        <v>19</v>
      </c>
      <c r="M2282" s="33" t="s">
        <v>289</v>
      </c>
      <c r="N2282" s="27" t="str">
        <f t="shared" si="35"/>
        <v>No</v>
      </c>
    </row>
    <row r="2283" spans="1:14" x14ac:dyDescent="0.3">
      <c r="A2283" s="22">
        <v>2023</v>
      </c>
      <c r="B2283" s="23" t="s">
        <v>27</v>
      </c>
      <c r="C2283" s="23" t="s">
        <v>28</v>
      </c>
      <c r="D2283" s="23" t="s">
        <v>78</v>
      </c>
      <c r="E2283" s="24">
        <v>83280</v>
      </c>
      <c r="F2283" s="25">
        <v>61699</v>
      </c>
      <c r="G2283" s="23" t="s">
        <v>67</v>
      </c>
      <c r="H2283" s="23" t="s">
        <v>16</v>
      </c>
      <c r="I2283" s="23" t="s">
        <v>17</v>
      </c>
      <c r="J2283" s="23" t="s">
        <v>30</v>
      </c>
      <c r="K2283" s="23" t="s">
        <v>67</v>
      </c>
      <c r="L2283" s="26" t="s">
        <v>19</v>
      </c>
      <c r="M2283" s="33" t="s">
        <v>289</v>
      </c>
      <c r="N2283" s="27" t="str">
        <f t="shared" si="35"/>
        <v>No</v>
      </c>
    </row>
    <row r="2284" spans="1:14" x14ac:dyDescent="0.3">
      <c r="A2284" s="22">
        <v>2023</v>
      </c>
      <c r="B2284" s="23" t="s">
        <v>63</v>
      </c>
      <c r="C2284" s="23" t="s">
        <v>62</v>
      </c>
      <c r="D2284" s="23" t="s">
        <v>22</v>
      </c>
      <c r="E2284" s="24">
        <v>247500</v>
      </c>
      <c r="F2284" s="25">
        <v>247500</v>
      </c>
      <c r="G2284" s="23" t="s">
        <v>23</v>
      </c>
      <c r="H2284" s="23" t="s">
        <v>38</v>
      </c>
      <c r="I2284" s="23" t="s">
        <v>17</v>
      </c>
      <c r="J2284" s="23" t="s">
        <v>25</v>
      </c>
      <c r="K2284" s="23" t="s">
        <v>23</v>
      </c>
      <c r="L2284" s="26" t="s">
        <v>26</v>
      </c>
      <c r="M2284" s="33" t="s">
        <v>290</v>
      </c>
      <c r="N2284" s="27" t="str">
        <f t="shared" si="35"/>
        <v>Yes</v>
      </c>
    </row>
    <row r="2285" spans="1:14" x14ac:dyDescent="0.3">
      <c r="A2285" s="22">
        <v>2023</v>
      </c>
      <c r="B2285" s="23" t="s">
        <v>63</v>
      </c>
      <c r="C2285" s="23" t="s">
        <v>62</v>
      </c>
      <c r="D2285" s="23" t="s">
        <v>22</v>
      </c>
      <c r="E2285" s="24">
        <v>172200</v>
      </c>
      <c r="F2285" s="25">
        <v>172200</v>
      </c>
      <c r="G2285" s="23" t="s">
        <v>23</v>
      </c>
      <c r="H2285" s="23" t="s">
        <v>38</v>
      </c>
      <c r="I2285" s="23" t="s">
        <v>17</v>
      </c>
      <c r="J2285" s="23" t="s">
        <v>25</v>
      </c>
      <c r="K2285" s="23" t="s">
        <v>23</v>
      </c>
      <c r="L2285" s="26" t="s">
        <v>26</v>
      </c>
      <c r="M2285" s="33" t="s">
        <v>290</v>
      </c>
      <c r="N2285" s="27" t="str">
        <f t="shared" si="35"/>
        <v>Yes</v>
      </c>
    </row>
    <row r="2286" spans="1:14" x14ac:dyDescent="0.3">
      <c r="A2286" s="22">
        <v>2023</v>
      </c>
      <c r="B2286" s="23" t="s">
        <v>85</v>
      </c>
      <c r="C2286" s="23" t="s">
        <v>62</v>
      </c>
      <c r="D2286" s="23" t="s">
        <v>22</v>
      </c>
      <c r="E2286" s="24">
        <v>87500</v>
      </c>
      <c r="F2286" s="25">
        <v>87500</v>
      </c>
      <c r="G2286" s="23" t="s">
        <v>23</v>
      </c>
      <c r="H2286" s="23" t="s">
        <v>16</v>
      </c>
      <c r="I2286" s="23" t="s">
        <v>17</v>
      </c>
      <c r="J2286" s="23" t="s">
        <v>30</v>
      </c>
      <c r="K2286" s="23" t="s">
        <v>23</v>
      </c>
      <c r="L2286" s="26" t="s">
        <v>26</v>
      </c>
      <c r="M2286" s="33" t="s">
        <v>289</v>
      </c>
      <c r="N2286" s="27" t="str">
        <f t="shared" si="35"/>
        <v>No</v>
      </c>
    </row>
    <row r="2287" spans="1:14" x14ac:dyDescent="0.3">
      <c r="A2287" s="22">
        <v>2023</v>
      </c>
      <c r="B2287" s="23" t="s">
        <v>85</v>
      </c>
      <c r="C2287" s="23" t="s">
        <v>62</v>
      </c>
      <c r="D2287" s="23" t="s">
        <v>22</v>
      </c>
      <c r="E2287" s="24">
        <v>62500</v>
      </c>
      <c r="F2287" s="25">
        <v>62500</v>
      </c>
      <c r="G2287" s="23" t="s">
        <v>23</v>
      </c>
      <c r="H2287" s="23" t="s">
        <v>16</v>
      </c>
      <c r="I2287" s="23" t="s">
        <v>17</v>
      </c>
      <c r="J2287" s="23" t="s">
        <v>30</v>
      </c>
      <c r="K2287" s="23" t="s">
        <v>23</v>
      </c>
      <c r="L2287" s="26" t="s">
        <v>26</v>
      </c>
      <c r="M2287" s="33" t="s">
        <v>289</v>
      </c>
      <c r="N2287" s="27" t="str">
        <f t="shared" si="35"/>
        <v>No</v>
      </c>
    </row>
    <row r="2288" spans="1:14" x14ac:dyDescent="0.3">
      <c r="A2288" s="22">
        <v>2023</v>
      </c>
      <c r="B2288" s="23" t="s">
        <v>54</v>
      </c>
      <c r="C2288" s="23" t="s">
        <v>55</v>
      </c>
      <c r="D2288" s="23" t="s">
        <v>22</v>
      </c>
      <c r="E2288" s="24">
        <v>146000</v>
      </c>
      <c r="F2288" s="25">
        <v>146000</v>
      </c>
      <c r="G2288" s="23" t="s">
        <v>67</v>
      </c>
      <c r="H2288" s="23" t="s">
        <v>24</v>
      </c>
      <c r="I2288" s="23" t="s">
        <v>17</v>
      </c>
      <c r="J2288" s="23" t="s">
        <v>30</v>
      </c>
      <c r="K2288" s="23" t="s">
        <v>67</v>
      </c>
      <c r="L2288" s="26" t="s">
        <v>26</v>
      </c>
      <c r="M2288" s="33" t="s">
        <v>289</v>
      </c>
      <c r="N2288" s="27" t="str">
        <f t="shared" si="35"/>
        <v>No</v>
      </c>
    </row>
    <row r="2289" spans="1:14" x14ac:dyDescent="0.3">
      <c r="A2289" s="22">
        <v>2023</v>
      </c>
      <c r="B2289" s="23" t="s">
        <v>54</v>
      </c>
      <c r="C2289" s="23" t="s">
        <v>55</v>
      </c>
      <c r="D2289" s="23" t="s">
        <v>22</v>
      </c>
      <c r="E2289" s="24">
        <v>108000</v>
      </c>
      <c r="F2289" s="25">
        <v>108000</v>
      </c>
      <c r="G2289" s="23" t="s">
        <v>67</v>
      </c>
      <c r="H2289" s="23" t="s">
        <v>24</v>
      </c>
      <c r="I2289" s="23" t="s">
        <v>17</v>
      </c>
      <c r="J2289" s="23" t="s">
        <v>30</v>
      </c>
      <c r="K2289" s="23" t="s">
        <v>67</v>
      </c>
      <c r="L2289" s="26" t="s">
        <v>26</v>
      </c>
      <c r="M2289" s="33" t="s">
        <v>289</v>
      </c>
      <c r="N2289" s="27" t="str">
        <f t="shared" si="35"/>
        <v>No</v>
      </c>
    </row>
    <row r="2290" spans="1:14" x14ac:dyDescent="0.3">
      <c r="A2290" s="22">
        <v>2023</v>
      </c>
      <c r="B2290" s="23" t="s">
        <v>66</v>
      </c>
      <c r="C2290" s="23" t="s">
        <v>28</v>
      </c>
      <c r="D2290" s="23" t="s">
        <v>22</v>
      </c>
      <c r="E2290" s="24">
        <v>273000</v>
      </c>
      <c r="F2290" s="25">
        <v>273000</v>
      </c>
      <c r="G2290" s="23" t="s">
        <v>23</v>
      </c>
      <c r="H2290" s="23" t="s">
        <v>24</v>
      </c>
      <c r="I2290" s="23" t="s">
        <v>17</v>
      </c>
      <c r="J2290" s="23" t="s">
        <v>25</v>
      </c>
      <c r="K2290" s="23" t="s">
        <v>23</v>
      </c>
      <c r="L2290" s="26" t="s">
        <v>26</v>
      </c>
      <c r="M2290" s="33" t="s">
        <v>290</v>
      </c>
      <c r="N2290" s="27" t="str">
        <f t="shared" si="35"/>
        <v>Yes</v>
      </c>
    </row>
    <row r="2291" spans="1:14" x14ac:dyDescent="0.3">
      <c r="A2291" s="22">
        <v>2023</v>
      </c>
      <c r="B2291" s="23" t="s">
        <v>66</v>
      </c>
      <c r="C2291" s="23" t="s">
        <v>28</v>
      </c>
      <c r="D2291" s="23" t="s">
        <v>22</v>
      </c>
      <c r="E2291" s="24">
        <v>166500</v>
      </c>
      <c r="F2291" s="25">
        <v>166500</v>
      </c>
      <c r="G2291" s="23" t="s">
        <v>23</v>
      </c>
      <c r="H2291" s="23" t="s">
        <v>24</v>
      </c>
      <c r="I2291" s="23" t="s">
        <v>17</v>
      </c>
      <c r="J2291" s="23" t="s">
        <v>25</v>
      </c>
      <c r="K2291" s="23" t="s">
        <v>23</v>
      </c>
      <c r="L2291" s="26" t="s">
        <v>26</v>
      </c>
      <c r="M2291" s="33" t="s">
        <v>290</v>
      </c>
      <c r="N2291" s="27" t="str">
        <f t="shared" si="35"/>
        <v>Yes</v>
      </c>
    </row>
    <row r="2292" spans="1:14" x14ac:dyDescent="0.3">
      <c r="A2292" s="22">
        <v>2023</v>
      </c>
      <c r="B2292" s="23" t="s">
        <v>65</v>
      </c>
      <c r="C2292" s="23" t="s">
        <v>28</v>
      </c>
      <c r="D2292" s="23" t="s">
        <v>22</v>
      </c>
      <c r="E2292" s="24">
        <v>65000</v>
      </c>
      <c r="F2292" s="25">
        <v>65000</v>
      </c>
      <c r="G2292" s="23" t="s">
        <v>23</v>
      </c>
      <c r="H2292" s="23" t="s">
        <v>50</v>
      </c>
      <c r="I2292" s="23" t="s">
        <v>17</v>
      </c>
      <c r="J2292" s="23" t="s">
        <v>25</v>
      </c>
      <c r="K2292" s="23" t="s">
        <v>23</v>
      </c>
      <c r="L2292" s="26" t="s">
        <v>26</v>
      </c>
      <c r="M2292" s="33" t="s">
        <v>289</v>
      </c>
      <c r="N2292" s="27" t="str">
        <f t="shared" si="35"/>
        <v>No</v>
      </c>
    </row>
    <row r="2293" spans="1:14" x14ac:dyDescent="0.3">
      <c r="A2293" s="22">
        <v>2023</v>
      </c>
      <c r="B2293" s="23" t="s">
        <v>65</v>
      </c>
      <c r="C2293" s="23" t="s">
        <v>28</v>
      </c>
      <c r="D2293" s="23" t="s">
        <v>22</v>
      </c>
      <c r="E2293" s="24">
        <v>45000</v>
      </c>
      <c r="F2293" s="25">
        <v>45000</v>
      </c>
      <c r="G2293" s="23" t="s">
        <v>23</v>
      </c>
      <c r="H2293" s="23" t="s">
        <v>50</v>
      </c>
      <c r="I2293" s="23" t="s">
        <v>17</v>
      </c>
      <c r="J2293" s="23" t="s">
        <v>25</v>
      </c>
      <c r="K2293" s="23" t="s">
        <v>23</v>
      </c>
      <c r="L2293" s="26" t="s">
        <v>26</v>
      </c>
      <c r="M2293" s="33" t="s">
        <v>288</v>
      </c>
      <c r="N2293" s="27" t="str">
        <f t="shared" si="35"/>
        <v>No</v>
      </c>
    </row>
    <row r="2294" spans="1:14" x14ac:dyDescent="0.3">
      <c r="A2294" s="22">
        <v>2023</v>
      </c>
      <c r="B2294" s="23" t="s">
        <v>27</v>
      </c>
      <c r="C2294" s="23" t="s">
        <v>28</v>
      </c>
      <c r="D2294" s="23" t="s">
        <v>22</v>
      </c>
      <c r="E2294" s="24">
        <v>174000</v>
      </c>
      <c r="F2294" s="25">
        <v>174000</v>
      </c>
      <c r="G2294" s="23" t="s">
        <v>23</v>
      </c>
      <c r="H2294" s="23" t="s">
        <v>24</v>
      </c>
      <c r="I2294" s="23" t="s">
        <v>17</v>
      </c>
      <c r="J2294" s="23" t="s">
        <v>25</v>
      </c>
      <c r="K2294" s="23" t="s">
        <v>23</v>
      </c>
      <c r="L2294" s="26" t="s">
        <v>26</v>
      </c>
      <c r="M2294" s="33" t="s">
        <v>290</v>
      </c>
      <c r="N2294" s="27" t="str">
        <f t="shared" si="35"/>
        <v>Yes</v>
      </c>
    </row>
    <row r="2295" spans="1:14" x14ac:dyDescent="0.3">
      <c r="A2295" s="22">
        <v>2023</v>
      </c>
      <c r="B2295" s="23" t="s">
        <v>27</v>
      </c>
      <c r="C2295" s="23" t="s">
        <v>28</v>
      </c>
      <c r="D2295" s="23" t="s">
        <v>22</v>
      </c>
      <c r="E2295" s="24">
        <v>189750</v>
      </c>
      <c r="F2295" s="25">
        <v>189750</v>
      </c>
      <c r="G2295" s="23" t="s">
        <v>67</v>
      </c>
      <c r="H2295" s="23" t="s">
        <v>24</v>
      </c>
      <c r="I2295" s="23" t="s">
        <v>17</v>
      </c>
      <c r="J2295" s="23" t="s">
        <v>30</v>
      </c>
      <c r="K2295" s="23" t="s">
        <v>67</v>
      </c>
      <c r="L2295" s="26" t="s">
        <v>26</v>
      </c>
      <c r="M2295" s="33" t="s">
        <v>290</v>
      </c>
      <c r="N2295" s="27" t="str">
        <f t="shared" si="35"/>
        <v>Yes</v>
      </c>
    </row>
    <row r="2296" spans="1:14" x14ac:dyDescent="0.3">
      <c r="A2296" s="22">
        <v>2023</v>
      </c>
      <c r="B2296" s="23" t="s">
        <v>27</v>
      </c>
      <c r="C2296" s="23" t="s">
        <v>28</v>
      </c>
      <c r="D2296" s="23" t="s">
        <v>22</v>
      </c>
      <c r="E2296" s="24">
        <v>119213</v>
      </c>
      <c r="F2296" s="25">
        <v>119213</v>
      </c>
      <c r="G2296" s="23" t="s">
        <v>67</v>
      </c>
      <c r="H2296" s="23" t="s">
        <v>24</v>
      </c>
      <c r="I2296" s="23" t="s">
        <v>17</v>
      </c>
      <c r="J2296" s="23" t="s">
        <v>30</v>
      </c>
      <c r="K2296" s="23" t="s">
        <v>67</v>
      </c>
      <c r="L2296" s="26" t="s">
        <v>26</v>
      </c>
      <c r="M2296" s="33" t="s">
        <v>289</v>
      </c>
      <c r="N2296" s="27" t="str">
        <f t="shared" si="35"/>
        <v>No</v>
      </c>
    </row>
    <row r="2297" spans="1:14" x14ac:dyDescent="0.3">
      <c r="A2297" s="22">
        <v>2023</v>
      </c>
      <c r="B2297" s="23" t="s">
        <v>54</v>
      </c>
      <c r="C2297" s="23" t="s">
        <v>55</v>
      </c>
      <c r="D2297" s="23" t="s">
        <v>22</v>
      </c>
      <c r="E2297" s="24">
        <v>190000</v>
      </c>
      <c r="F2297" s="25">
        <v>190000</v>
      </c>
      <c r="G2297" s="23" t="s">
        <v>67</v>
      </c>
      <c r="H2297" s="23" t="s">
        <v>24</v>
      </c>
      <c r="I2297" s="23" t="s">
        <v>17</v>
      </c>
      <c r="J2297" s="23" t="s">
        <v>30</v>
      </c>
      <c r="K2297" s="23" t="s">
        <v>67</v>
      </c>
      <c r="L2297" s="26" t="s">
        <v>26</v>
      </c>
      <c r="M2297" s="33" t="s">
        <v>290</v>
      </c>
      <c r="N2297" s="27" t="str">
        <f t="shared" si="35"/>
        <v>Yes</v>
      </c>
    </row>
    <row r="2298" spans="1:14" x14ac:dyDescent="0.3">
      <c r="A2298" s="22">
        <v>2023</v>
      </c>
      <c r="B2298" s="23" t="s">
        <v>54</v>
      </c>
      <c r="C2298" s="23" t="s">
        <v>55</v>
      </c>
      <c r="D2298" s="23" t="s">
        <v>22</v>
      </c>
      <c r="E2298" s="24">
        <v>140000</v>
      </c>
      <c r="F2298" s="25">
        <v>140000</v>
      </c>
      <c r="G2298" s="23" t="s">
        <v>67</v>
      </c>
      <c r="H2298" s="23" t="s">
        <v>24</v>
      </c>
      <c r="I2298" s="23" t="s">
        <v>17</v>
      </c>
      <c r="J2298" s="23" t="s">
        <v>30</v>
      </c>
      <c r="K2298" s="23" t="s">
        <v>67</v>
      </c>
      <c r="L2298" s="26" t="s">
        <v>26</v>
      </c>
      <c r="M2298" s="33" t="s">
        <v>289</v>
      </c>
      <c r="N2298" s="27" t="str">
        <f t="shared" si="35"/>
        <v>No</v>
      </c>
    </row>
    <row r="2299" spans="1:14" x14ac:dyDescent="0.3">
      <c r="A2299" s="22">
        <v>2023</v>
      </c>
      <c r="B2299" s="23" t="s">
        <v>41</v>
      </c>
      <c r="C2299" s="23" t="s">
        <v>34</v>
      </c>
      <c r="D2299" s="23" t="s">
        <v>22</v>
      </c>
      <c r="E2299" s="24">
        <v>228830</v>
      </c>
      <c r="F2299" s="25">
        <v>228830</v>
      </c>
      <c r="G2299" s="23" t="s">
        <v>23</v>
      </c>
      <c r="H2299" s="23" t="s">
        <v>24</v>
      </c>
      <c r="I2299" s="23" t="s">
        <v>17</v>
      </c>
      <c r="J2299" s="23" t="s">
        <v>25</v>
      </c>
      <c r="K2299" s="23" t="s">
        <v>23</v>
      </c>
      <c r="L2299" s="26" t="s">
        <v>26</v>
      </c>
      <c r="M2299" s="33" t="s">
        <v>290</v>
      </c>
      <c r="N2299" s="27" t="str">
        <f t="shared" si="35"/>
        <v>Yes</v>
      </c>
    </row>
    <row r="2300" spans="1:14" x14ac:dyDescent="0.3">
      <c r="A2300" s="22">
        <v>2023</v>
      </c>
      <c r="B2300" s="23" t="s">
        <v>41</v>
      </c>
      <c r="C2300" s="23" t="s">
        <v>34</v>
      </c>
      <c r="D2300" s="23" t="s">
        <v>22</v>
      </c>
      <c r="E2300" s="24">
        <v>148590</v>
      </c>
      <c r="F2300" s="25">
        <v>148590</v>
      </c>
      <c r="G2300" s="23" t="s">
        <v>23</v>
      </c>
      <c r="H2300" s="23" t="s">
        <v>24</v>
      </c>
      <c r="I2300" s="23" t="s">
        <v>17</v>
      </c>
      <c r="J2300" s="23" t="s">
        <v>25</v>
      </c>
      <c r="K2300" s="23" t="s">
        <v>23</v>
      </c>
      <c r="L2300" s="26" t="s">
        <v>26</v>
      </c>
      <c r="M2300" s="33" t="s">
        <v>289</v>
      </c>
      <c r="N2300" s="27" t="str">
        <f t="shared" si="35"/>
        <v>No</v>
      </c>
    </row>
    <row r="2301" spans="1:14" x14ac:dyDescent="0.3">
      <c r="A2301" s="22">
        <v>2023</v>
      </c>
      <c r="B2301" s="23" t="s">
        <v>86</v>
      </c>
      <c r="C2301" s="23" t="s">
        <v>34</v>
      </c>
      <c r="D2301" s="23" t="s">
        <v>22</v>
      </c>
      <c r="E2301" s="24">
        <v>140000</v>
      </c>
      <c r="F2301" s="25">
        <v>140000</v>
      </c>
      <c r="G2301" s="23" t="s">
        <v>23</v>
      </c>
      <c r="H2301" s="23" t="s">
        <v>16</v>
      </c>
      <c r="I2301" s="23" t="s">
        <v>17</v>
      </c>
      <c r="J2301" s="23" t="s">
        <v>30</v>
      </c>
      <c r="K2301" s="23" t="s">
        <v>23</v>
      </c>
      <c r="L2301" s="26" t="s">
        <v>82</v>
      </c>
      <c r="M2301" s="33" t="s">
        <v>289</v>
      </c>
      <c r="N2301" s="27" t="str">
        <f t="shared" si="35"/>
        <v>No</v>
      </c>
    </row>
    <row r="2302" spans="1:14" x14ac:dyDescent="0.3">
      <c r="A2302" s="22">
        <v>2023</v>
      </c>
      <c r="B2302" s="23" t="s">
        <v>72</v>
      </c>
      <c r="C2302" s="23" t="s">
        <v>34</v>
      </c>
      <c r="D2302" s="23" t="s">
        <v>22</v>
      </c>
      <c r="E2302" s="24">
        <v>180514</v>
      </c>
      <c r="F2302" s="25">
        <v>180514</v>
      </c>
      <c r="G2302" s="23" t="s">
        <v>45</v>
      </c>
      <c r="H2302" s="23" t="s">
        <v>24</v>
      </c>
      <c r="I2302" s="23" t="s">
        <v>17</v>
      </c>
      <c r="J2302" s="23" t="s">
        <v>30</v>
      </c>
      <c r="K2302" s="23" t="s">
        <v>45</v>
      </c>
      <c r="L2302" s="26" t="s">
        <v>26</v>
      </c>
      <c r="M2302" s="33" t="s">
        <v>290</v>
      </c>
      <c r="N2302" s="27" t="str">
        <f t="shared" si="35"/>
        <v>Yes</v>
      </c>
    </row>
    <row r="2303" spans="1:14" x14ac:dyDescent="0.3">
      <c r="A2303" s="22">
        <v>2023</v>
      </c>
      <c r="B2303" s="23" t="s">
        <v>72</v>
      </c>
      <c r="C2303" s="23" t="s">
        <v>34</v>
      </c>
      <c r="D2303" s="23" t="s">
        <v>22</v>
      </c>
      <c r="E2303" s="24">
        <v>108308</v>
      </c>
      <c r="F2303" s="25">
        <v>108308</v>
      </c>
      <c r="G2303" s="23" t="s">
        <v>45</v>
      </c>
      <c r="H2303" s="23" t="s">
        <v>24</v>
      </c>
      <c r="I2303" s="23" t="s">
        <v>17</v>
      </c>
      <c r="J2303" s="23" t="s">
        <v>30</v>
      </c>
      <c r="K2303" s="23" t="s">
        <v>45</v>
      </c>
      <c r="L2303" s="26" t="s">
        <v>26</v>
      </c>
      <c r="M2303" s="33" t="s">
        <v>289</v>
      </c>
      <c r="N2303" s="27" t="str">
        <f t="shared" si="35"/>
        <v>No</v>
      </c>
    </row>
    <row r="2304" spans="1:14" x14ac:dyDescent="0.3">
      <c r="A2304" s="22">
        <v>2023</v>
      </c>
      <c r="B2304" s="23" t="s">
        <v>72</v>
      </c>
      <c r="C2304" s="23" t="s">
        <v>34</v>
      </c>
      <c r="D2304" s="23" t="s">
        <v>22</v>
      </c>
      <c r="E2304" s="24">
        <v>220000</v>
      </c>
      <c r="F2304" s="25">
        <v>220000</v>
      </c>
      <c r="G2304" s="23" t="s">
        <v>23</v>
      </c>
      <c r="H2304" s="23" t="s">
        <v>24</v>
      </c>
      <c r="I2304" s="23" t="s">
        <v>17</v>
      </c>
      <c r="J2304" s="23" t="s">
        <v>25</v>
      </c>
      <c r="K2304" s="23" t="s">
        <v>23</v>
      </c>
      <c r="L2304" s="26" t="s">
        <v>26</v>
      </c>
      <c r="M2304" s="33" t="s">
        <v>290</v>
      </c>
      <c r="N2304" s="27" t="str">
        <f t="shared" si="35"/>
        <v>Yes</v>
      </c>
    </row>
    <row r="2305" spans="1:14" x14ac:dyDescent="0.3">
      <c r="A2305" s="22">
        <v>2023</v>
      </c>
      <c r="B2305" s="23" t="s">
        <v>72</v>
      </c>
      <c r="C2305" s="23" t="s">
        <v>34</v>
      </c>
      <c r="D2305" s="23" t="s">
        <v>22</v>
      </c>
      <c r="E2305" s="24">
        <v>170000</v>
      </c>
      <c r="F2305" s="25">
        <v>170000</v>
      </c>
      <c r="G2305" s="23" t="s">
        <v>23</v>
      </c>
      <c r="H2305" s="23" t="s">
        <v>24</v>
      </c>
      <c r="I2305" s="23" t="s">
        <v>17</v>
      </c>
      <c r="J2305" s="23" t="s">
        <v>25</v>
      </c>
      <c r="K2305" s="23" t="s">
        <v>23</v>
      </c>
      <c r="L2305" s="26" t="s">
        <v>26</v>
      </c>
      <c r="M2305" s="33" t="s">
        <v>290</v>
      </c>
      <c r="N2305" s="27" t="str">
        <f t="shared" si="35"/>
        <v>Yes</v>
      </c>
    </row>
    <row r="2306" spans="1:14" x14ac:dyDescent="0.3">
      <c r="A2306" s="22">
        <v>2023</v>
      </c>
      <c r="B2306" s="23" t="s">
        <v>85</v>
      </c>
      <c r="C2306" s="23" t="s">
        <v>62</v>
      </c>
      <c r="D2306" s="23" t="s">
        <v>22</v>
      </c>
      <c r="E2306" s="24">
        <v>169000</v>
      </c>
      <c r="F2306" s="25">
        <v>169000</v>
      </c>
      <c r="G2306" s="23" t="s">
        <v>23</v>
      </c>
      <c r="H2306" s="23" t="s">
        <v>24</v>
      </c>
      <c r="I2306" s="23" t="s">
        <v>17</v>
      </c>
      <c r="J2306" s="23" t="s">
        <v>25</v>
      </c>
      <c r="K2306" s="23" t="s">
        <v>23</v>
      </c>
      <c r="L2306" s="26" t="s">
        <v>26</v>
      </c>
      <c r="M2306" s="33" t="s">
        <v>290</v>
      </c>
      <c r="N2306" s="27" t="str">
        <f t="shared" si="35"/>
        <v>Yes</v>
      </c>
    </row>
    <row r="2307" spans="1:14" x14ac:dyDescent="0.3">
      <c r="A2307" s="22">
        <v>2023</v>
      </c>
      <c r="B2307" s="23" t="s">
        <v>85</v>
      </c>
      <c r="C2307" s="23" t="s">
        <v>62</v>
      </c>
      <c r="D2307" s="23" t="s">
        <v>22</v>
      </c>
      <c r="E2307" s="24">
        <v>110600</v>
      </c>
      <c r="F2307" s="25">
        <v>110600</v>
      </c>
      <c r="G2307" s="23" t="s">
        <v>23</v>
      </c>
      <c r="H2307" s="23" t="s">
        <v>24</v>
      </c>
      <c r="I2307" s="23" t="s">
        <v>17</v>
      </c>
      <c r="J2307" s="23" t="s">
        <v>25</v>
      </c>
      <c r="K2307" s="23" t="s">
        <v>23</v>
      </c>
      <c r="L2307" s="26" t="s">
        <v>26</v>
      </c>
      <c r="M2307" s="33" t="s">
        <v>289</v>
      </c>
      <c r="N2307" s="27" t="str">
        <f t="shared" ref="N2307:N2370" si="36">IF(E2307&gt;=150000,"Yes","No")</f>
        <v>No</v>
      </c>
    </row>
    <row r="2308" spans="1:14" x14ac:dyDescent="0.3">
      <c r="A2308" s="22">
        <v>2023</v>
      </c>
      <c r="B2308" s="23" t="s">
        <v>37</v>
      </c>
      <c r="C2308" s="23" t="s">
        <v>13</v>
      </c>
      <c r="D2308" s="23" t="s">
        <v>14</v>
      </c>
      <c r="E2308" s="24">
        <v>72000</v>
      </c>
      <c r="F2308" s="25">
        <v>77737</v>
      </c>
      <c r="G2308" s="23" t="s">
        <v>75</v>
      </c>
      <c r="H2308" s="23" t="s">
        <v>24</v>
      </c>
      <c r="I2308" s="23" t="s">
        <v>17</v>
      </c>
      <c r="J2308" s="23" t="s">
        <v>30</v>
      </c>
      <c r="K2308" s="23" t="s">
        <v>75</v>
      </c>
      <c r="L2308" s="26" t="s">
        <v>26</v>
      </c>
      <c r="M2308" s="33" t="s">
        <v>289</v>
      </c>
      <c r="N2308" s="27" t="str">
        <f t="shared" si="36"/>
        <v>No</v>
      </c>
    </row>
    <row r="2309" spans="1:14" x14ac:dyDescent="0.3">
      <c r="A2309" s="22">
        <v>2023</v>
      </c>
      <c r="B2309" s="23" t="s">
        <v>37</v>
      </c>
      <c r="C2309" s="23" t="s">
        <v>13</v>
      </c>
      <c r="D2309" s="23" t="s">
        <v>14</v>
      </c>
      <c r="E2309" s="24">
        <v>59565</v>
      </c>
      <c r="F2309" s="25">
        <v>64311</v>
      </c>
      <c r="G2309" s="23" t="s">
        <v>75</v>
      </c>
      <c r="H2309" s="23" t="s">
        <v>24</v>
      </c>
      <c r="I2309" s="23" t="s">
        <v>17</v>
      </c>
      <c r="J2309" s="23" t="s">
        <v>30</v>
      </c>
      <c r="K2309" s="23" t="s">
        <v>75</v>
      </c>
      <c r="L2309" s="26" t="s">
        <v>26</v>
      </c>
      <c r="M2309" s="33" t="s">
        <v>289</v>
      </c>
      <c r="N2309" s="27" t="str">
        <f t="shared" si="36"/>
        <v>No</v>
      </c>
    </row>
    <row r="2310" spans="1:14" x14ac:dyDescent="0.3">
      <c r="A2310" s="22">
        <v>2023</v>
      </c>
      <c r="B2310" s="23" t="s">
        <v>37</v>
      </c>
      <c r="C2310" s="23" t="s">
        <v>13</v>
      </c>
      <c r="D2310" s="23" t="s">
        <v>22</v>
      </c>
      <c r="E2310" s="24">
        <v>78000</v>
      </c>
      <c r="F2310" s="25">
        <v>78000</v>
      </c>
      <c r="G2310" s="23" t="s">
        <v>23</v>
      </c>
      <c r="H2310" s="23" t="s">
        <v>24</v>
      </c>
      <c r="I2310" s="23" t="s">
        <v>17</v>
      </c>
      <c r="J2310" s="23" t="s">
        <v>25</v>
      </c>
      <c r="K2310" s="23" t="s">
        <v>23</v>
      </c>
      <c r="L2310" s="26" t="s">
        <v>26</v>
      </c>
      <c r="M2310" s="33" t="s">
        <v>289</v>
      </c>
      <c r="N2310" s="27" t="str">
        <f t="shared" si="36"/>
        <v>No</v>
      </c>
    </row>
    <row r="2311" spans="1:14" x14ac:dyDescent="0.3">
      <c r="A2311" s="22">
        <v>2023</v>
      </c>
      <c r="B2311" s="23" t="s">
        <v>37</v>
      </c>
      <c r="C2311" s="23" t="s">
        <v>13</v>
      </c>
      <c r="D2311" s="23" t="s">
        <v>14</v>
      </c>
      <c r="E2311" s="24">
        <v>70000</v>
      </c>
      <c r="F2311" s="25">
        <v>75577</v>
      </c>
      <c r="G2311" s="23" t="s">
        <v>129</v>
      </c>
      <c r="H2311" s="23" t="s">
        <v>24</v>
      </c>
      <c r="I2311" s="23" t="s">
        <v>17</v>
      </c>
      <c r="J2311" s="23" t="s">
        <v>30</v>
      </c>
      <c r="K2311" s="23" t="s">
        <v>129</v>
      </c>
      <c r="L2311" s="26" t="s">
        <v>26</v>
      </c>
      <c r="M2311" s="33" t="s">
        <v>289</v>
      </c>
      <c r="N2311" s="27" t="str">
        <f t="shared" si="36"/>
        <v>No</v>
      </c>
    </row>
    <row r="2312" spans="1:14" x14ac:dyDescent="0.3">
      <c r="A2312" s="22">
        <v>2023</v>
      </c>
      <c r="B2312" s="23" t="s">
        <v>37</v>
      </c>
      <c r="C2312" s="23" t="s">
        <v>13</v>
      </c>
      <c r="D2312" s="23" t="s">
        <v>14</v>
      </c>
      <c r="E2312" s="24">
        <v>57826</v>
      </c>
      <c r="F2312" s="25">
        <v>62433</v>
      </c>
      <c r="G2312" s="23" t="s">
        <v>129</v>
      </c>
      <c r="H2312" s="23" t="s">
        <v>24</v>
      </c>
      <c r="I2312" s="23" t="s">
        <v>17</v>
      </c>
      <c r="J2312" s="23" t="s">
        <v>30</v>
      </c>
      <c r="K2312" s="23" t="s">
        <v>129</v>
      </c>
      <c r="L2312" s="26" t="s">
        <v>26</v>
      </c>
      <c r="M2312" s="33" t="s">
        <v>289</v>
      </c>
      <c r="N2312" s="27" t="str">
        <f t="shared" si="36"/>
        <v>No</v>
      </c>
    </row>
    <row r="2313" spans="1:14" x14ac:dyDescent="0.3">
      <c r="A2313" s="22">
        <v>2023</v>
      </c>
      <c r="B2313" s="23" t="s">
        <v>41</v>
      </c>
      <c r="C2313" s="23" t="s">
        <v>34</v>
      </c>
      <c r="D2313" s="23" t="s">
        <v>22</v>
      </c>
      <c r="E2313" s="24">
        <v>204500</v>
      </c>
      <c r="F2313" s="25">
        <v>204500</v>
      </c>
      <c r="G2313" s="23" t="s">
        <v>23</v>
      </c>
      <c r="H2313" s="23" t="s">
        <v>24</v>
      </c>
      <c r="I2313" s="23" t="s">
        <v>17</v>
      </c>
      <c r="J2313" s="23" t="s">
        <v>30</v>
      </c>
      <c r="K2313" s="23" t="s">
        <v>23</v>
      </c>
      <c r="L2313" s="26" t="s">
        <v>26</v>
      </c>
      <c r="M2313" s="33" t="s">
        <v>290</v>
      </c>
      <c r="N2313" s="27" t="str">
        <f t="shared" si="36"/>
        <v>Yes</v>
      </c>
    </row>
    <row r="2314" spans="1:14" x14ac:dyDescent="0.3">
      <c r="A2314" s="22">
        <v>2023</v>
      </c>
      <c r="B2314" s="23" t="s">
        <v>41</v>
      </c>
      <c r="C2314" s="23" t="s">
        <v>34</v>
      </c>
      <c r="D2314" s="23" t="s">
        <v>22</v>
      </c>
      <c r="E2314" s="24">
        <v>142200</v>
      </c>
      <c r="F2314" s="25">
        <v>142200</v>
      </c>
      <c r="G2314" s="23" t="s">
        <v>23</v>
      </c>
      <c r="H2314" s="23" t="s">
        <v>24</v>
      </c>
      <c r="I2314" s="23" t="s">
        <v>17</v>
      </c>
      <c r="J2314" s="23" t="s">
        <v>30</v>
      </c>
      <c r="K2314" s="23" t="s">
        <v>23</v>
      </c>
      <c r="L2314" s="26" t="s">
        <v>26</v>
      </c>
      <c r="M2314" s="33" t="s">
        <v>289</v>
      </c>
      <c r="N2314" s="27" t="str">
        <f t="shared" si="36"/>
        <v>No</v>
      </c>
    </row>
    <row r="2315" spans="1:14" x14ac:dyDescent="0.3">
      <c r="A2315" s="22">
        <v>2023</v>
      </c>
      <c r="B2315" s="23" t="s">
        <v>179</v>
      </c>
      <c r="C2315" s="23" t="s">
        <v>62</v>
      </c>
      <c r="D2315" s="23" t="s">
        <v>14</v>
      </c>
      <c r="E2315" s="24">
        <v>60000</v>
      </c>
      <c r="F2315" s="25">
        <v>64781</v>
      </c>
      <c r="G2315" s="23" t="s">
        <v>81</v>
      </c>
      <c r="H2315" s="23" t="s">
        <v>16</v>
      </c>
      <c r="I2315" s="23" t="s">
        <v>17</v>
      </c>
      <c r="J2315" s="23" t="s">
        <v>30</v>
      </c>
      <c r="K2315" s="23" t="s">
        <v>180</v>
      </c>
      <c r="L2315" s="26" t="s">
        <v>19</v>
      </c>
      <c r="M2315" s="33" t="s">
        <v>289</v>
      </c>
      <c r="N2315" s="27" t="str">
        <f t="shared" si="36"/>
        <v>No</v>
      </c>
    </row>
    <row r="2316" spans="1:14" x14ac:dyDescent="0.3">
      <c r="A2316" s="22">
        <v>2023</v>
      </c>
      <c r="B2316" s="23" t="s">
        <v>48</v>
      </c>
      <c r="C2316" s="23" t="s">
        <v>49</v>
      </c>
      <c r="D2316" s="23" t="s">
        <v>22</v>
      </c>
      <c r="E2316" s="24">
        <v>94000</v>
      </c>
      <c r="F2316" s="25">
        <v>94000</v>
      </c>
      <c r="G2316" s="23" t="s">
        <v>23</v>
      </c>
      <c r="H2316" s="23" t="s">
        <v>24</v>
      </c>
      <c r="I2316" s="23" t="s">
        <v>17</v>
      </c>
      <c r="J2316" s="23" t="s">
        <v>25</v>
      </c>
      <c r="K2316" s="23" t="s">
        <v>23</v>
      </c>
      <c r="L2316" s="26" t="s">
        <v>26</v>
      </c>
      <c r="M2316" s="33" t="s">
        <v>289</v>
      </c>
      <c r="N2316" s="27" t="str">
        <f t="shared" si="36"/>
        <v>No</v>
      </c>
    </row>
    <row r="2317" spans="1:14" x14ac:dyDescent="0.3">
      <c r="A2317" s="22">
        <v>2023</v>
      </c>
      <c r="B2317" s="23" t="s">
        <v>48</v>
      </c>
      <c r="C2317" s="23" t="s">
        <v>49</v>
      </c>
      <c r="D2317" s="23" t="s">
        <v>22</v>
      </c>
      <c r="E2317" s="24">
        <v>81900</v>
      </c>
      <c r="F2317" s="25">
        <v>81900</v>
      </c>
      <c r="G2317" s="23" t="s">
        <v>23</v>
      </c>
      <c r="H2317" s="23" t="s">
        <v>24</v>
      </c>
      <c r="I2317" s="23" t="s">
        <v>17</v>
      </c>
      <c r="J2317" s="23" t="s">
        <v>25</v>
      </c>
      <c r="K2317" s="23" t="s">
        <v>23</v>
      </c>
      <c r="L2317" s="26" t="s">
        <v>26</v>
      </c>
      <c r="M2317" s="33" t="s">
        <v>289</v>
      </c>
      <c r="N2317" s="27" t="str">
        <f t="shared" si="36"/>
        <v>No</v>
      </c>
    </row>
    <row r="2318" spans="1:14" x14ac:dyDescent="0.3">
      <c r="A2318" s="22">
        <v>2023</v>
      </c>
      <c r="B2318" s="23" t="s">
        <v>37</v>
      </c>
      <c r="C2318" s="23" t="s">
        <v>13</v>
      </c>
      <c r="D2318" s="23" t="s">
        <v>22</v>
      </c>
      <c r="E2318" s="24">
        <v>199000</v>
      </c>
      <c r="F2318" s="25">
        <v>199000</v>
      </c>
      <c r="G2318" s="23" t="s">
        <v>45</v>
      </c>
      <c r="H2318" s="23" t="s">
        <v>24</v>
      </c>
      <c r="I2318" s="23" t="s">
        <v>17</v>
      </c>
      <c r="J2318" s="23" t="s">
        <v>25</v>
      </c>
      <c r="K2318" s="23" t="s">
        <v>45</v>
      </c>
      <c r="L2318" s="26" t="s">
        <v>26</v>
      </c>
      <c r="M2318" s="33" t="s">
        <v>290</v>
      </c>
      <c r="N2318" s="27" t="str">
        <f t="shared" si="36"/>
        <v>Yes</v>
      </c>
    </row>
    <row r="2319" spans="1:14" x14ac:dyDescent="0.3">
      <c r="A2319" s="22">
        <v>2023</v>
      </c>
      <c r="B2319" s="23" t="s">
        <v>37</v>
      </c>
      <c r="C2319" s="23" t="s">
        <v>13</v>
      </c>
      <c r="D2319" s="23" t="s">
        <v>22</v>
      </c>
      <c r="E2319" s="24">
        <v>162000</v>
      </c>
      <c r="F2319" s="25">
        <v>162000</v>
      </c>
      <c r="G2319" s="23" t="s">
        <v>45</v>
      </c>
      <c r="H2319" s="23" t="s">
        <v>24</v>
      </c>
      <c r="I2319" s="23" t="s">
        <v>17</v>
      </c>
      <c r="J2319" s="23" t="s">
        <v>25</v>
      </c>
      <c r="K2319" s="23" t="s">
        <v>45</v>
      </c>
      <c r="L2319" s="26" t="s">
        <v>26</v>
      </c>
      <c r="M2319" s="33" t="s">
        <v>290</v>
      </c>
      <c r="N2319" s="27" t="str">
        <f t="shared" si="36"/>
        <v>Yes</v>
      </c>
    </row>
    <row r="2320" spans="1:14" x14ac:dyDescent="0.3">
      <c r="A2320" s="22">
        <v>2023</v>
      </c>
      <c r="B2320" s="23" t="s">
        <v>48</v>
      </c>
      <c r="C2320" s="23" t="s">
        <v>49</v>
      </c>
      <c r="D2320" s="23" t="s">
        <v>44</v>
      </c>
      <c r="E2320" s="24">
        <v>55000</v>
      </c>
      <c r="F2320" s="25">
        <v>67672</v>
      </c>
      <c r="G2320" s="23" t="s">
        <v>45</v>
      </c>
      <c r="H2320" s="23" t="s">
        <v>24</v>
      </c>
      <c r="I2320" s="23" t="s">
        <v>17</v>
      </c>
      <c r="J2320" s="23" t="s">
        <v>25</v>
      </c>
      <c r="K2320" s="23" t="s">
        <v>45</v>
      </c>
      <c r="L2320" s="26" t="s">
        <v>26</v>
      </c>
      <c r="M2320" s="33" t="s">
        <v>289</v>
      </c>
      <c r="N2320" s="27" t="str">
        <f t="shared" si="36"/>
        <v>No</v>
      </c>
    </row>
    <row r="2321" spans="1:14" x14ac:dyDescent="0.3">
      <c r="A2321" s="22">
        <v>2023</v>
      </c>
      <c r="B2321" s="23" t="s">
        <v>37</v>
      </c>
      <c r="C2321" s="23" t="s">
        <v>13</v>
      </c>
      <c r="D2321" s="23" t="s">
        <v>22</v>
      </c>
      <c r="E2321" s="24">
        <v>208000</v>
      </c>
      <c r="F2321" s="25">
        <v>208000</v>
      </c>
      <c r="G2321" s="23" t="s">
        <v>23</v>
      </c>
      <c r="H2321" s="23" t="s">
        <v>24</v>
      </c>
      <c r="I2321" s="23" t="s">
        <v>17</v>
      </c>
      <c r="J2321" s="23" t="s">
        <v>30</v>
      </c>
      <c r="K2321" s="23" t="s">
        <v>23</v>
      </c>
      <c r="L2321" s="26" t="s">
        <v>26</v>
      </c>
      <c r="M2321" s="33" t="s">
        <v>290</v>
      </c>
      <c r="N2321" s="27" t="str">
        <f t="shared" si="36"/>
        <v>Yes</v>
      </c>
    </row>
    <row r="2322" spans="1:14" x14ac:dyDescent="0.3">
      <c r="A2322" s="22">
        <v>2023</v>
      </c>
      <c r="B2322" s="23" t="s">
        <v>37</v>
      </c>
      <c r="C2322" s="23" t="s">
        <v>13</v>
      </c>
      <c r="D2322" s="23" t="s">
        <v>22</v>
      </c>
      <c r="E2322" s="24">
        <v>109500</v>
      </c>
      <c r="F2322" s="25">
        <v>109500</v>
      </c>
      <c r="G2322" s="23" t="s">
        <v>23</v>
      </c>
      <c r="H2322" s="23" t="s">
        <v>24</v>
      </c>
      <c r="I2322" s="23" t="s">
        <v>17</v>
      </c>
      <c r="J2322" s="23" t="s">
        <v>30</v>
      </c>
      <c r="K2322" s="23" t="s">
        <v>23</v>
      </c>
      <c r="L2322" s="26" t="s">
        <v>26</v>
      </c>
      <c r="M2322" s="33" t="s">
        <v>289</v>
      </c>
      <c r="N2322" s="27" t="str">
        <f t="shared" si="36"/>
        <v>No</v>
      </c>
    </row>
    <row r="2323" spans="1:14" x14ac:dyDescent="0.3">
      <c r="A2323" s="22">
        <v>2023</v>
      </c>
      <c r="B2323" s="23" t="s">
        <v>172</v>
      </c>
      <c r="C2323" s="23" t="s">
        <v>70</v>
      </c>
      <c r="D2323" s="23" t="s">
        <v>22</v>
      </c>
      <c r="E2323" s="24">
        <v>240000</v>
      </c>
      <c r="F2323" s="25">
        <v>240000</v>
      </c>
      <c r="G2323" s="23" t="s">
        <v>23</v>
      </c>
      <c r="H2323" s="23" t="s">
        <v>24</v>
      </c>
      <c r="I2323" s="23" t="s">
        <v>17</v>
      </c>
      <c r="J2323" s="23" t="s">
        <v>25</v>
      </c>
      <c r="K2323" s="23" t="s">
        <v>23</v>
      </c>
      <c r="L2323" s="26" t="s">
        <v>26</v>
      </c>
      <c r="M2323" s="33" t="s">
        <v>290</v>
      </c>
      <c r="N2323" s="27" t="str">
        <f t="shared" si="36"/>
        <v>Yes</v>
      </c>
    </row>
    <row r="2324" spans="1:14" x14ac:dyDescent="0.3">
      <c r="A2324" s="22">
        <v>2023</v>
      </c>
      <c r="B2324" s="23" t="s">
        <v>172</v>
      </c>
      <c r="C2324" s="23" t="s">
        <v>70</v>
      </c>
      <c r="D2324" s="23" t="s">
        <v>22</v>
      </c>
      <c r="E2324" s="24">
        <v>238530</v>
      </c>
      <c r="F2324" s="25">
        <v>238530</v>
      </c>
      <c r="G2324" s="23" t="s">
        <v>23</v>
      </c>
      <c r="H2324" s="23" t="s">
        <v>24</v>
      </c>
      <c r="I2324" s="23" t="s">
        <v>17</v>
      </c>
      <c r="J2324" s="23" t="s">
        <v>25</v>
      </c>
      <c r="K2324" s="23" t="s">
        <v>23</v>
      </c>
      <c r="L2324" s="26" t="s">
        <v>26</v>
      </c>
      <c r="M2324" s="33" t="s">
        <v>290</v>
      </c>
      <c r="N2324" s="27" t="str">
        <f t="shared" si="36"/>
        <v>Yes</v>
      </c>
    </row>
    <row r="2325" spans="1:14" x14ac:dyDescent="0.3">
      <c r="A2325" s="22">
        <v>2023</v>
      </c>
      <c r="B2325" s="23" t="s">
        <v>69</v>
      </c>
      <c r="C2325" s="23" t="s">
        <v>70</v>
      </c>
      <c r="D2325" s="23" t="s">
        <v>22</v>
      </c>
      <c r="E2325" s="24">
        <v>95000</v>
      </c>
      <c r="F2325" s="25">
        <v>95000</v>
      </c>
      <c r="G2325" s="23" t="s">
        <v>23</v>
      </c>
      <c r="H2325" s="23" t="s">
        <v>24</v>
      </c>
      <c r="I2325" s="23" t="s">
        <v>17</v>
      </c>
      <c r="J2325" s="23" t="s">
        <v>25</v>
      </c>
      <c r="K2325" s="23" t="s">
        <v>23</v>
      </c>
      <c r="L2325" s="26" t="s">
        <v>26</v>
      </c>
      <c r="M2325" s="33" t="s">
        <v>289</v>
      </c>
      <c r="N2325" s="27" t="str">
        <f t="shared" si="36"/>
        <v>No</v>
      </c>
    </row>
    <row r="2326" spans="1:14" x14ac:dyDescent="0.3">
      <c r="A2326" s="22">
        <v>2023</v>
      </c>
      <c r="B2326" s="23" t="s">
        <v>69</v>
      </c>
      <c r="C2326" s="23" t="s">
        <v>70</v>
      </c>
      <c r="D2326" s="23" t="s">
        <v>22</v>
      </c>
      <c r="E2326" s="24">
        <v>82000</v>
      </c>
      <c r="F2326" s="25">
        <v>82000</v>
      </c>
      <c r="G2326" s="23" t="s">
        <v>23</v>
      </c>
      <c r="H2326" s="23" t="s">
        <v>24</v>
      </c>
      <c r="I2326" s="23" t="s">
        <v>17</v>
      </c>
      <c r="J2326" s="23" t="s">
        <v>25</v>
      </c>
      <c r="K2326" s="23" t="s">
        <v>23</v>
      </c>
      <c r="L2326" s="26" t="s">
        <v>26</v>
      </c>
      <c r="M2326" s="33" t="s">
        <v>289</v>
      </c>
      <c r="N2326" s="27" t="str">
        <f t="shared" si="36"/>
        <v>No</v>
      </c>
    </row>
    <row r="2327" spans="1:14" x14ac:dyDescent="0.3">
      <c r="A2327" s="22">
        <v>2023</v>
      </c>
      <c r="B2327" s="23" t="s">
        <v>48</v>
      </c>
      <c r="C2327" s="23" t="s">
        <v>49</v>
      </c>
      <c r="D2327" s="23" t="s">
        <v>22</v>
      </c>
      <c r="E2327" s="24">
        <v>80000</v>
      </c>
      <c r="F2327" s="25">
        <v>80000</v>
      </c>
      <c r="G2327" s="23" t="s">
        <v>23</v>
      </c>
      <c r="H2327" s="23" t="s">
        <v>38</v>
      </c>
      <c r="I2327" s="23" t="s">
        <v>17</v>
      </c>
      <c r="J2327" s="23" t="s">
        <v>25</v>
      </c>
      <c r="K2327" s="23" t="s">
        <v>23</v>
      </c>
      <c r="L2327" s="26" t="s">
        <v>26</v>
      </c>
      <c r="M2327" s="33" t="s">
        <v>289</v>
      </c>
      <c r="N2327" s="27" t="str">
        <f t="shared" si="36"/>
        <v>No</v>
      </c>
    </row>
    <row r="2328" spans="1:14" x14ac:dyDescent="0.3">
      <c r="A2328" s="22">
        <v>2023</v>
      </c>
      <c r="B2328" s="23" t="s">
        <v>48</v>
      </c>
      <c r="C2328" s="23" t="s">
        <v>49</v>
      </c>
      <c r="D2328" s="23" t="s">
        <v>22</v>
      </c>
      <c r="E2328" s="24">
        <v>70000</v>
      </c>
      <c r="F2328" s="25">
        <v>70000</v>
      </c>
      <c r="G2328" s="23" t="s">
        <v>23</v>
      </c>
      <c r="H2328" s="23" t="s">
        <v>38</v>
      </c>
      <c r="I2328" s="23" t="s">
        <v>17</v>
      </c>
      <c r="J2328" s="23" t="s">
        <v>25</v>
      </c>
      <c r="K2328" s="23" t="s">
        <v>23</v>
      </c>
      <c r="L2328" s="26" t="s">
        <v>26</v>
      </c>
      <c r="M2328" s="33" t="s">
        <v>289</v>
      </c>
      <c r="N2328" s="27" t="str">
        <f t="shared" si="36"/>
        <v>No</v>
      </c>
    </row>
    <row r="2329" spans="1:14" x14ac:dyDescent="0.3">
      <c r="A2329" s="22">
        <v>2023</v>
      </c>
      <c r="B2329" s="23" t="s">
        <v>27</v>
      </c>
      <c r="C2329" s="23" t="s">
        <v>28</v>
      </c>
      <c r="D2329" s="23" t="s">
        <v>22</v>
      </c>
      <c r="E2329" s="24">
        <v>154700</v>
      </c>
      <c r="F2329" s="25">
        <v>154700</v>
      </c>
      <c r="G2329" s="23" t="s">
        <v>23</v>
      </c>
      <c r="H2329" s="23" t="s">
        <v>24</v>
      </c>
      <c r="I2329" s="23" t="s">
        <v>17</v>
      </c>
      <c r="J2329" s="23" t="s">
        <v>25</v>
      </c>
      <c r="K2329" s="23" t="s">
        <v>23</v>
      </c>
      <c r="L2329" s="26" t="s">
        <v>26</v>
      </c>
      <c r="M2329" s="33" t="s">
        <v>290</v>
      </c>
      <c r="N2329" s="27" t="str">
        <f t="shared" si="36"/>
        <v>Yes</v>
      </c>
    </row>
    <row r="2330" spans="1:14" x14ac:dyDescent="0.3">
      <c r="A2330" s="22">
        <v>2023</v>
      </c>
      <c r="B2330" s="23" t="s">
        <v>27</v>
      </c>
      <c r="C2330" s="23" t="s">
        <v>28</v>
      </c>
      <c r="D2330" s="23" t="s">
        <v>22</v>
      </c>
      <c r="E2330" s="24">
        <v>118900</v>
      </c>
      <c r="F2330" s="25">
        <v>118900</v>
      </c>
      <c r="G2330" s="23" t="s">
        <v>23</v>
      </c>
      <c r="H2330" s="23" t="s">
        <v>24</v>
      </c>
      <c r="I2330" s="23" t="s">
        <v>17</v>
      </c>
      <c r="J2330" s="23" t="s">
        <v>25</v>
      </c>
      <c r="K2330" s="23" t="s">
        <v>23</v>
      </c>
      <c r="L2330" s="26" t="s">
        <v>26</v>
      </c>
      <c r="M2330" s="33" t="s">
        <v>289</v>
      </c>
      <c r="N2330" s="27" t="str">
        <f t="shared" si="36"/>
        <v>No</v>
      </c>
    </row>
    <row r="2331" spans="1:14" x14ac:dyDescent="0.3">
      <c r="A2331" s="22">
        <v>2023</v>
      </c>
      <c r="B2331" s="23" t="s">
        <v>37</v>
      </c>
      <c r="C2331" s="23" t="s">
        <v>13</v>
      </c>
      <c r="D2331" s="23" t="s">
        <v>22</v>
      </c>
      <c r="E2331" s="24">
        <v>232960</v>
      </c>
      <c r="F2331" s="25">
        <v>232960</v>
      </c>
      <c r="G2331" s="23" t="s">
        <v>23</v>
      </c>
      <c r="H2331" s="23" t="s">
        <v>24</v>
      </c>
      <c r="I2331" s="23" t="s">
        <v>17</v>
      </c>
      <c r="J2331" s="23" t="s">
        <v>25</v>
      </c>
      <c r="K2331" s="23" t="s">
        <v>23</v>
      </c>
      <c r="L2331" s="26" t="s">
        <v>26</v>
      </c>
      <c r="M2331" s="33" t="s">
        <v>290</v>
      </c>
      <c r="N2331" s="27" t="str">
        <f t="shared" si="36"/>
        <v>Yes</v>
      </c>
    </row>
    <row r="2332" spans="1:14" x14ac:dyDescent="0.3">
      <c r="A2332" s="22">
        <v>2023</v>
      </c>
      <c r="B2332" s="23" t="s">
        <v>37</v>
      </c>
      <c r="C2332" s="23" t="s">
        <v>13</v>
      </c>
      <c r="D2332" s="23" t="s">
        <v>22</v>
      </c>
      <c r="E2332" s="24">
        <v>166400</v>
      </c>
      <c r="F2332" s="25">
        <v>166400</v>
      </c>
      <c r="G2332" s="23" t="s">
        <v>23</v>
      </c>
      <c r="H2332" s="23" t="s">
        <v>24</v>
      </c>
      <c r="I2332" s="23" t="s">
        <v>17</v>
      </c>
      <c r="J2332" s="23" t="s">
        <v>25</v>
      </c>
      <c r="K2332" s="23" t="s">
        <v>23</v>
      </c>
      <c r="L2332" s="26" t="s">
        <v>26</v>
      </c>
      <c r="M2332" s="33" t="s">
        <v>290</v>
      </c>
      <c r="N2332" s="27" t="str">
        <f t="shared" si="36"/>
        <v>Yes</v>
      </c>
    </row>
    <row r="2333" spans="1:14" x14ac:dyDescent="0.3">
      <c r="A2333" s="22">
        <v>2023</v>
      </c>
      <c r="B2333" s="23" t="s">
        <v>27</v>
      </c>
      <c r="C2333" s="23" t="s">
        <v>28</v>
      </c>
      <c r="D2333" s="23" t="s">
        <v>22</v>
      </c>
      <c r="E2333" s="24">
        <v>156000</v>
      </c>
      <c r="F2333" s="25">
        <v>156000</v>
      </c>
      <c r="G2333" s="23" t="s">
        <v>23</v>
      </c>
      <c r="H2333" s="23" t="s">
        <v>16</v>
      </c>
      <c r="I2333" s="23" t="s">
        <v>17</v>
      </c>
      <c r="J2333" s="23" t="s">
        <v>25</v>
      </c>
      <c r="K2333" s="23" t="s">
        <v>23</v>
      </c>
      <c r="L2333" s="26" t="s">
        <v>26</v>
      </c>
      <c r="M2333" s="33" t="s">
        <v>290</v>
      </c>
      <c r="N2333" s="27" t="str">
        <f t="shared" si="36"/>
        <v>Yes</v>
      </c>
    </row>
    <row r="2334" spans="1:14" x14ac:dyDescent="0.3">
      <c r="A2334" s="22">
        <v>2023</v>
      </c>
      <c r="B2334" s="23" t="s">
        <v>27</v>
      </c>
      <c r="C2334" s="23" t="s">
        <v>28</v>
      </c>
      <c r="D2334" s="23" t="s">
        <v>22</v>
      </c>
      <c r="E2334" s="24">
        <v>105000</v>
      </c>
      <c r="F2334" s="25">
        <v>105000</v>
      </c>
      <c r="G2334" s="23" t="s">
        <v>23</v>
      </c>
      <c r="H2334" s="23" t="s">
        <v>16</v>
      </c>
      <c r="I2334" s="23" t="s">
        <v>17</v>
      </c>
      <c r="J2334" s="23" t="s">
        <v>25</v>
      </c>
      <c r="K2334" s="23" t="s">
        <v>23</v>
      </c>
      <c r="L2334" s="26" t="s">
        <v>26</v>
      </c>
      <c r="M2334" s="33" t="s">
        <v>289</v>
      </c>
      <c r="N2334" s="27" t="str">
        <f t="shared" si="36"/>
        <v>No</v>
      </c>
    </row>
    <row r="2335" spans="1:14" x14ac:dyDescent="0.3">
      <c r="A2335" s="22">
        <v>2023</v>
      </c>
      <c r="B2335" s="23" t="s">
        <v>41</v>
      </c>
      <c r="C2335" s="23" t="s">
        <v>34</v>
      </c>
      <c r="D2335" s="23" t="s">
        <v>22</v>
      </c>
      <c r="E2335" s="24">
        <v>193000</v>
      </c>
      <c r="F2335" s="25">
        <v>193000</v>
      </c>
      <c r="G2335" s="23" t="s">
        <v>67</v>
      </c>
      <c r="H2335" s="23" t="s">
        <v>24</v>
      </c>
      <c r="I2335" s="23" t="s">
        <v>17</v>
      </c>
      <c r="J2335" s="23" t="s">
        <v>30</v>
      </c>
      <c r="K2335" s="23" t="s">
        <v>67</v>
      </c>
      <c r="L2335" s="26" t="s">
        <v>26</v>
      </c>
      <c r="M2335" s="33" t="s">
        <v>290</v>
      </c>
      <c r="N2335" s="27" t="str">
        <f t="shared" si="36"/>
        <v>Yes</v>
      </c>
    </row>
    <row r="2336" spans="1:14" x14ac:dyDescent="0.3">
      <c r="A2336" s="22">
        <v>2023</v>
      </c>
      <c r="B2336" s="23" t="s">
        <v>41</v>
      </c>
      <c r="C2336" s="23" t="s">
        <v>34</v>
      </c>
      <c r="D2336" s="23" t="s">
        <v>22</v>
      </c>
      <c r="E2336" s="24">
        <v>143000</v>
      </c>
      <c r="F2336" s="25">
        <v>143000</v>
      </c>
      <c r="G2336" s="23" t="s">
        <v>67</v>
      </c>
      <c r="H2336" s="23" t="s">
        <v>24</v>
      </c>
      <c r="I2336" s="23" t="s">
        <v>17</v>
      </c>
      <c r="J2336" s="23" t="s">
        <v>30</v>
      </c>
      <c r="K2336" s="23" t="s">
        <v>67</v>
      </c>
      <c r="L2336" s="26" t="s">
        <v>26</v>
      </c>
      <c r="M2336" s="33" t="s">
        <v>289</v>
      </c>
      <c r="N2336" s="27" t="str">
        <f t="shared" si="36"/>
        <v>No</v>
      </c>
    </row>
    <row r="2337" spans="1:14" x14ac:dyDescent="0.3">
      <c r="A2337" s="22">
        <v>2023</v>
      </c>
      <c r="B2337" s="23" t="s">
        <v>48</v>
      </c>
      <c r="C2337" s="23" t="s">
        <v>49</v>
      </c>
      <c r="D2337" s="23" t="s">
        <v>22</v>
      </c>
      <c r="E2337" s="24">
        <v>138860</v>
      </c>
      <c r="F2337" s="25">
        <v>138860</v>
      </c>
      <c r="G2337" s="23" t="s">
        <v>23</v>
      </c>
      <c r="H2337" s="23" t="s">
        <v>24</v>
      </c>
      <c r="I2337" s="23" t="s">
        <v>17</v>
      </c>
      <c r="J2337" s="23" t="s">
        <v>25</v>
      </c>
      <c r="K2337" s="23" t="s">
        <v>23</v>
      </c>
      <c r="L2337" s="26" t="s">
        <v>26</v>
      </c>
      <c r="M2337" s="33" t="s">
        <v>289</v>
      </c>
      <c r="N2337" s="27" t="str">
        <f t="shared" si="36"/>
        <v>No</v>
      </c>
    </row>
    <row r="2338" spans="1:14" x14ac:dyDescent="0.3">
      <c r="A2338" s="22">
        <v>2023</v>
      </c>
      <c r="B2338" s="23" t="s">
        <v>48</v>
      </c>
      <c r="C2338" s="23" t="s">
        <v>49</v>
      </c>
      <c r="D2338" s="23" t="s">
        <v>22</v>
      </c>
      <c r="E2338" s="24">
        <v>119610</v>
      </c>
      <c r="F2338" s="25">
        <v>119610</v>
      </c>
      <c r="G2338" s="23" t="s">
        <v>23</v>
      </c>
      <c r="H2338" s="23" t="s">
        <v>24</v>
      </c>
      <c r="I2338" s="23" t="s">
        <v>17</v>
      </c>
      <c r="J2338" s="23" t="s">
        <v>25</v>
      </c>
      <c r="K2338" s="23" t="s">
        <v>23</v>
      </c>
      <c r="L2338" s="26" t="s">
        <v>26</v>
      </c>
      <c r="M2338" s="33" t="s">
        <v>289</v>
      </c>
      <c r="N2338" s="27" t="str">
        <f t="shared" si="36"/>
        <v>No</v>
      </c>
    </row>
    <row r="2339" spans="1:14" x14ac:dyDescent="0.3">
      <c r="A2339" s="22">
        <v>2023</v>
      </c>
      <c r="B2339" s="23" t="s">
        <v>27</v>
      </c>
      <c r="C2339" s="23" t="s">
        <v>28</v>
      </c>
      <c r="D2339" s="23" t="s">
        <v>22</v>
      </c>
      <c r="E2339" s="24">
        <v>205485</v>
      </c>
      <c r="F2339" s="25">
        <v>205485</v>
      </c>
      <c r="G2339" s="23" t="s">
        <v>23</v>
      </c>
      <c r="H2339" s="23" t="s">
        <v>24</v>
      </c>
      <c r="I2339" s="23" t="s">
        <v>17</v>
      </c>
      <c r="J2339" s="23" t="s">
        <v>25</v>
      </c>
      <c r="K2339" s="23" t="s">
        <v>23</v>
      </c>
      <c r="L2339" s="26" t="s">
        <v>26</v>
      </c>
      <c r="M2339" s="33" t="s">
        <v>290</v>
      </c>
      <c r="N2339" s="27" t="str">
        <f t="shared" si="36"/>
        <v>Yes</v>
      </c>
    </row>
    <row r="2340" spans="1:14" x14ac:dyDescent="0.3">
      <c r="A2340" s="22">
        <v>2023</v>
      </c>
      <c r="B2340" s="23" t="s">
        <v>27</v>
      </c>
      <c r="C2340" s="23" t="s">
        <v>28</v>
      </c>
      <c r="D2340" s="23" t="s">
        <v>22</v>
      </c>
      <c r="E2340" s="24">
        <v>156560</v>
      </c>
      <c r="F2340" s="25">
        <v>156560</v>
      </c>
      <c r="G2340" s="23" t="s">
        <v>23</v>
      </c>
      <c r="H2340" s="23" t="s">
        <v>24</v>
      </c>
      <c r="I2340" s="23" t="s">
        <v>17</v>
      </c>
      <c r="J2340" s="23" t="s">
        <v>25</v>
      </c>
      <c r="K2340" s="23" t="s">
        <v>23</v>
      </c>
      <c r="L2340" s="26" t="s">
        <v>26</v>
      </c>
      <c r="M2340" s="33" t="s">
        <v>290</v>
      </c>
      <c r="N2340" s="27" t="str">
        <f t="shared" si="36"/>
        <v>Yes</v>
      </c>
    </row>
    <row r="2341" spans="1:14" x14ac:dyDescent="0.3">
      <c r="A2341" s="22">
        <v>2023</v>
      </c>
      <c r="B2341" s="23" t="s">
        <v>41</v>
      </c>
      <c r="C2341" s="23" t="s">
        <v>34</v>
      </c>
      <c r="D2341" s="23" t="s">
        <v>22</v>
      </c>
      <c r="E2341" s="24">
        <v>210600</v>
      </c>
      <c r="F2341" s="25">
        <v>210600</v>
      </c>
      <c r="G2341" s="23" t="s">
        <v>45</v>
      </c>
      <c r="H2341" s="23" t="s">
        <v>24</v>
      </c>
      <c r="I2341" s="23" t="s">
        <v>17</v>
      </c>
      <c r="J2341" s="23" t="s">
        <v>30</v>
      </c>
      <c r="K2341" s="23" t="s">
        <v>45</v>
      </c>
      <c r="L2341" s="26" t="s">
        <v>26</v>
      </c>
      <c r="M2341" s="33" t="s">
        <v>290</v>
      </c>
      <c r="N2341" s="27" t="str">
        <f t="shared" si="36"/>
        <v>Yes</v>
      </c>
    </row>
    <row r="2342" spans="1:14" x14ac:dyDescent="0.3">
      <c r="A2342" s="22">
        <v>2023</v>
      </c>
      <c r="B2342" s="23" t="s">
        <v>41</v>
      </c>
      <c r="C2342" s="23" t="s">
        <v>34</v>
      </c>
      <c r="D2342" s="23" t="s">
        <v>22</v>
      </c>
      <c r="E2342" s="24">
        <v>135000</v>
      </c>
      <c r="F2342" s="25">
        <v>135000</v>
      </c>
      <c r="G2342" s="23" t="s">
        <v>45</v>
      </c>
      <c r="H2342" s="23" t="s">
        <v>24</v>
      </c>
      <c r="I2342" s="23" t="s">
        <v>17</v>
      </c>
      <c r="J2342" s="23" t="s">
        <v>30</v>
      </c>
      <c r="K2342" s="23" t="s">
        <v>45</v>
      </c>
      <c r="L2342" s="26" t="s">
        <v>26</v>
      </c>
      <c r="M2342" s="33" t="s">
        <v>289</v>
      </c>
      <c r="N2342" s="27" t="str">
        <f t="shared" si="36"/>
        <v>No</v>
      </c>
    </row>
    <row r="2343" spans="1:14" x14ac:dyDescent="0.3">
      <c r="A2343" s="22">
        <v>2023</v>
      </c>
      <c r="B2343" s="23" t="s">
        <v>54</v>
      </c>
      <c r="C2343" s="23" t="s">
        <v>55</v>
      </c>
      <c r="D2343" s="23" t="s">
        <v>22</v>
      </c>
      <c r="E2343" s="24">
        <v>170000</v>
      </c>
      <c r="F2343" s="25">
        <v>170000</v>
      </c>
      <c r="G2343" s="23" t="s">
        <v>23</v>
      </c>
      <c r="H2343" s="23" t="s">
        <v>24</v>
      </c>
      <c r="I2343" s="23" t="s">
        <v>17</v>
      </c>
      <c r="J2343" s="23" t="s">
        <v>25</v>
      </c>
      <c r="K2343" s="23" t="s">
        <v>23</v>
      </c>
      <c r="L2343" s="26" t="s">
        <v>26</v>
      </c>
      <c r="M2343" s="33" t="s">
        <v>290</v>
      </c>
      <c r="N2343" s="27" t="str">
        <f t="shared" si="36"/>
        <v>Yes</v>
      </c>
    </row>
    <row r="2344" spans="1:14" x14ac:dyDescent="0.3">
      <c r="A2344" s="22">
        <v>2023</v>
      </c>
      <c r="B2344" s="23" t="s">
        <v>37</v>
      </c>
      <c r="C2344" s="23" t="s">
        <v>13</v>
      </c>
      <c r="D2344" s="23" t="s">
        <v>22</v>
      </c>
      <c r="E2344" s="24">
        <v>105000</v>
      </c>
      <c r="F2344" s="25">
        <v>105000</v>
      </c>
      <c r="G2344" s="23" t="s">
        <v>23</v>
      </c>
      <c r="H2344" s="23" t="s">
        <v>16</v>
      </c>
      <c r="I2344" s="23" t="s">
        <v>17</v>
      </c>
      <c r="J2344" s="23" t="s">
        <v>25</v>
      </c>
      <c r="K2344" s="23" t="s">
        <v>23</v>
      </c>
      <c r="L2344" s="26" t="s">
        <v>26</v>
      </c>
      <c r="M2344" s="33" t="s">
        <v>289</v>
      </c>
      <c r="N2344" s="27" t="str">
        <f t="shared" si="36"/>
        <v>No</v>
      </c>
    </row>
    <row r="2345" spans="1:14" x14ac:dyDescent="0.3">
      <c r="A2345" s="22">
        <v>2023</v>
      </c>
      <c r="B2345" s="23" t="s">
        <v>27</v>
      </c>
      <c r="C2345" s="23" t="s">
        <v>28</v>
      </c>
      <c r="D2345" s="23" t="s">
        <v>22</v>
      </c>
      <c r="E2345" s="24">
        <v>135000</v>
      </c>
      <c r="F2345" s="25">
        <v>135000</v>
      </c>
      <c r="G2345" s="23" t="s">
        <v>45</v>
      </c>
      <c r="H2345" s="23" t="s">
        <v>16</v>
      </c>
      <c r="I2345" s="23" t="s">
        <v>17</v>
      </c>
      <c r="J2345" s="23" t="s">
        <v>30</v>
      </c>
      <c r="K2345" s="23" t="s">
        <v>45</v>
      </c>
      <c r="L2345" s="26" t="s">
        <v>26</v>
      </c>
      <c r="M2345" s="33" t="s">
        <v>289</v>
      </c>
      <c r="N2345" s="27" t="str">
        <f t="shared" si="36"/>
        <v>No</v>
      </c>
    </row>
    <row r="2346" spans="1:14" x14ac:dyDescent="0.3">
      <c r="A2346" s="22">
        <v>2023</v>
      </c>
      <c r="B2346" s="23" t="s">
        <v>27</v>
      </c>
      <c r="C2346" s="23" t="s">
        <v>28</v>
      </c>
      <c r="D2346" s="23" t="s">
        <v>22</v>
      </c>
      <c r="E2346" s="24">
        <v>100000</v>
      </c>
      <c r="F2346" s="25">
        <v>100000</v>
      </c>
      <c r="G2346" s="23" t="s">
        <v>45</v>
      </c>
      <c r="H2346" s="23" t="s">
        <v>16</v>
      </c>
      <c r="I2346" s="23" t="s">
        <v>17</v>
      </c>
      <c r="J2346" s="23" t="s">
        <v>30</v>
      </c>
      <c r="K2346" s="23" t="s">
        <v>45</v>
      </c>
      <c r="L2346" s="26" t="s">
        <v>26</v>
      </c>
      <c r="M2346" s="33" t="s">
        <v>289</v>
      </c>
      <c r="N2346" s="27" t="str">
        <f t="shared" si="36"/>
        <v>No</v>
      </c>
    </row>
    <row r="2347" spans="1:14" x14ac:dyDescent="0.3">
      <c r="A2347" s="22">
        <v>2023</v>
      </c>
      <c r="B2347" s="23" t="s">
        <v>48</v>
      </c>
      <c r="C2347" s="23" t="s">
        <v>49</v>
      </c>
      <c r="D2347" s="23" t="s">
        <v>22</v>
      </c>
      <c r="E2347" s="24">
        <v>100000</v>
      </c>
      <c r="F2347" s="25">
        <v>100000</v>
      </c>
      <c r="G2347" s="23" t="s">
        <v>23</v>
      </c>
      <c r="H2347" s="23" t="s">
        <v>16</v>
      </c>
      <c r="I2347" s="23" t="s">
        <v>17</v>
      </c>
      <c r="J2347" s="23" t="s">
        <v>30</v>
      </c>
      <c r="K2347" s="23" t="s">
        <v>23</v>
      </c>
      <c r="L2347" s="26" t="s">
        <v>26</v>
      </c>
      <c r="M2347" s="33" t="s">
        <v>289</v>
      </c>
      <c r="N2347" s="27" t="str">
        <f t="shared" si="36"/>
        <v>No</v>
      </c>
    </row>
    <row r="2348" spans="1:14" x14ac:dyDescent="0.3">
      <c r="A2348" s="22">
        <v>2023</v>
      </c>
      <c r="B2348" s="23" t="s">
        <v>84</v>
      </c>
      <c r="C2348" s="23" t="s">
        <v>28</v>
      </c>
      <c r="D2348" s="23" t="s">
        <v>44</v>
      </c>
      <c r="E2348" s="24">
        <v>57000</v>
      </c>
      <c r="F2348" s="25">
        <v>70132</v>
      </c>
      <c r="G2348" s="23" t="s">
        <v>45</v>
      </c>
      <c r="H2348" s="23" t="s">
        <v>16</v>
      </c>
      <c r="I2348" s="23" t="s">
        <v>17</v>
      </c>
      <c r="J2348" s="23" t="s">
        <v>25</v>
      </c>
      <c r="K2348" s="23" t="s">
        <v>45</v>
      </c>
      <c r="L2348" s="26" t="s">
        <v>26</v>
      </c>
      <c r="M2348" s="33" t="s">
        <v>289</v>
      </c>
      <c r="N2348" s="27" t="str">
        <f t="shared" si="36"/>
        <v>No</v>
      </c>
    </row>
    <row r="2349" spans="1:14" x14ac:dyDescent="0.3">
      <c r="A2349" s="22">
        <v>2023</v>
      </c>
      <c r="B2349" s="23" t="s">
        <v>84</v>
      </c>
      <c r="C2349" s="23" t="s">
        <v>28</v>
      </c>
      <c r="D2349" s="23" t="s">
        <v>44</v>
      </c>
      <c r="E2349" s="24">
        <v>42000</v>
      </c>
      <c r="F2349" s="25">
        <v>51676</v>
      </c>
      <c r="G2349" s="23" t="s">
        <v>45</v>
      </c>
      <c r="H2349" s="23" t="s">
        <v>16</v>
      </c>
      <c r="I2349" s="23" t="s">
        <v>17</v>
      </c>
      <c r="J2349" s="23" t="s">
        <v>25</v>
      </c>
      <c r="K2349" s="23" t="s">
        <v>45</v>
      </c>
      <c r="L2349" s="26" t="s">
        <v>26</v>
      </c>
      <c r="M2349" s="33" t="s">
        <v>288</v>
      </c>
      <c r="N2349" s="27" t="str">
        <f t="shared" si="36"/>
        <v>No</v>
      </c>
    </row>
    <row r="2350" spans="1:14" x14ac:dyDescent="0.3">
      <c r="A2350" s="22">
        <v>2023</v>
      </c>
      <c r="B2350" s="23" t="s">
        <v>27</v>
      </c>
      <c r="C2350" s="23" t="s">
        <v>28</v>
      </c>
      <c r="D2350" s="23" t="s">
        <v>44</v>
      </c>
      <c r="E2350" s="24">
        <v>75000</v>
      </c>
      <c r="F2350" s="25">
        <v>92280</v>
      </c>
      <c r="G2350" s="23" t="s">
        <v>45</v>
      </c>
      <c r="H2350" s="23" t="s">
        <v>24</v>
      </c>
      <c r="I2350" s="23" t="s">
        <v>17</v>
      </c>
      <c r="J2350" s="23" t="s">
        <v>30</v>
      </c>
      <c r="K2350" s="23" t="s">
        <v>45</v>
      </c>
      <c r="L2350" s="26" t="s">
        <v>26</v>
      </c>
      <c r="M2350" s="33" t="s">
        <v>289</v>
      </c>
      <c r="N2350" s="27" t="str">
        <f t="shared" si="36"/>
        <v>No</v>
      </c>
    </row>
    <row r="2351" spans="1:14" x14ac:dyDescent="0.3">
      <c r="A2351" s="22">
        <v>2023</v>
      </c>
      <c r="B2351" s="23" t="s">
        <v>27</v>
      </c>
      <c r="C2351" s="23" t="s">
        <v>28</v>
      </c>
      <c r="D2351" s="23" t="s">
        <v>44</v>
      </c>
      <c r="E2351" s="24">
        <v>65000</v>
      </c>
      <c r="F2351" s="25">
        <v>79976</v>
      </c>
      <c r="G2351" s="23" t="s">
        <v>45</v>
      </c>
      <c r="H2351" s="23" t="s">
        <v>24</v>
      </c>
      <c r="I2351" s="23" t="s">
        <v>17</v>
      </c>
      <c r="J2351" s="23" t="s">
        <v>30</v>
      </c>
      <c r="K2351" s="23" t="s">
        <v>45</v>
      </c>
      <c r="L2351" s="26" t="s">
        <v>26</v>
      </c>
      <c r="M2351" s="33" t="s">
        <v>289</v>
      </c>
      <c r="N2351" s="27" t="str">
        <f t="shared" si="36"/>
        <v>No</v>
      </c>
    </row>
    <row r="2352" spans="1:14" x14ac:dyDescent="0.3">
      <c r="A2352" s="22">
        <v>2022</v>
      </c>
      <c r="B2352" s="23" t="s">
        <v>112</v>
      </c>
      <c r="C2352" s="23" t="s">
        <v>62</v>
      </c>
      <c r="D2352" s="23" t="s">
        <v>22</v>
      </c>
      <c r="E2352" s="24">
        <v>15000</v>
      </c>
      <c r="F2352" s="25">
        <v>15000</v>
      </c>
      <c r="G2352" s="23" t="s">
        <v>181</v>
      </c>
      <c r="H2352" s="23" t="s">
        <v>16</v>
      </c>
      <c r="I2352" s="23" t="s">
        <v>17</v>
      </c>
      <c r="J2352" s="23" t="s">
        <v>30</v>
      </c>
      <c r="K2352" s="23" t="s">
        <v>181</v>
      </c>
      <c r="L2352" s="26" t="s">
        <v>26</v>
      </c>
      <c r="M2352" s="33" t="s">
        <v>288</v>
      </c>
      <c r="N2352" s="27" t="str">
        <f t="shared" si="36"/>
        <v>No</v>
      </c>
    </row>
    <row r="2353" spans="1:14" x14ac:dyDescent="0.3">
      <c r="A2353" s="22">
        <v>2023</v>
      </c>
      <c r="B2353" s="23" t="s">
        <v>163</v>
      </c>
      <c r="C2353" s="23" t="s">
        <v>28</v>
      </c>
      <c r="D2353" s="23" t="s">
        <v>14</v>
      </c>
      <c r="E2353" s="24">
        <v>60000</v>
      </c>
      <c r="F2353" s="25">
        <v>64781</v>
      </c>
      <c r="G2353" s="23" t="s">
        <v>15</v>
      </c>
      <c r="H2353" s="23" t="s">
        <v>24</v>
      </c>
      <c r="I2353" s="23" t="s">
        <v>17</v>
      </c>
      <c r="J2353" s="23" t="s">
        <v>25</v>
      </c>
      <c r="K2353" s="23" t="s">
        <v>15</v>
      </c>
      <c r="L2353" s="26" t="s">
        <v>19</v>
      </c>
      <c r="M2353" s="33" t="s">
        <v>289</v>
      </c>
      <c r="N2353" s="27" t="str">
        <f t="shared" si="36"/>
        <v>No</v>
      </c>
    </row>
    <row r="2354" spans="1:14" x14ac:dyDescent="0.3">
      <c r="A2354" s="22">
        <v>2023</v>
      </c>
      <c r="B2354" s="23" t="s">
        <v>48</v>
      </c>
      <c r="C2354" s="23" t="s">
        <v>49</v>
      </c>
      <c r="D2354" s="23" t="s">
        <v>22</v>
      </c>
      <c r="E2354" s="24">
        <v>144100</v>
      </c>
      <c r="F2354" s="25">
        <v>144100</v>
      </c>
      <c r="G2354" s="23" t="s">
        <v>23</v>
      </c>
      <c r="H2354" s="23" t="s">
        <v>24</v>
      </c>
      <c r="I2354" s="23" t="s">
        <v>17</v>
      </c>
      <c r="J2354" s="23" t="s">
        <v>30</v>
      </c>
      <c r="K2354" s="23" t="s">
        <v>23</v>
      </c>
      <c r="L2354" s="26" t="s">
        <v>26</v>
      </c>
      <c r="M2354" s="33" t="s">
        <v>289</v>
      </c>
      <c r="N2354" s="27" t="str">
        <f t="shared" si="36"/>
        <v>No</v>
      </c>
    </row>
    <row r="2355" spans="1:14" x14ac:dyDescent="0.3">
      <c r="A2355" s="22">
        <v>2023</v>
      </c>
      <c r="B2355" s="23" t="s">
        <v>48</v>
      </c>
      <c r="C2355" s="23" t="s">
        <v>49</v>
      </c>
      <c r="D2355" s="23" t="s">
        <v>22</v>
      </c>
      <c r="E2355" s="24">
        <v>89100</v>
      </c>
      <c r="F2355" s="25">
        <v>89100</v>
      </c>
      <c r="G2355" s="23" t="s">
        <v>23</v>
      </c>
      <c r="H2355" s="23" t="s">
        <v>24</v>
      </c>
      <c r="I2355" s="23" t="s">
        <v>17</v>
      </c>
      <c r="J2355" s="23" t="s">
        <v>30</v>
      </c>
      <c r="K2355" s="23" t="s">
        <v>23</v>
      </c>
      <c r="L2355" s="26" t="s">
        <v>26</v>
      </c>
      <c r="M2355" s="33" t="s">
        <v>289</v>
      </c>
      <c r="N2355" s="27" t="str">
        <f t="shared" si="36"/>
        <v>No</v>
      </c>
    </row>
    <row r="2356" spans="1:14" x14ac:dyDescent="0.3">
      <c r="A2356" s="22">
        <v>2023</v>
      </c>
      <c r="B2356" s="23" t="s">
        <v>66</v>
      </c>
      <c r="C2356" s="23" t="s">
        <v>28</v>
      </c>
      <c r="D2356" s="23" t="s">
        <v>22</v>
      </c>
      <c r="E2356" s="24">
        <v>140000</v>
      </c>
      <c r="F2356" s="25">
        <v>140000</v>
      </c>
      <c r="G2356" s="23" t="s">
        <v>23</v>
      </c>
      <c r="H2356" s="23" t="s">
        <v>24</v>
      </c>
      <c r="I2356" s="23" t="s">
        <v>17</v>
      </c>
      <c r="J2356" s="23" t="s">
        <v>25</v>
      </c>
      <c r="K2356" s="23" t="s">
        <v>23</v>
      </c>
      <c r="L2356" s="26" t="s">
        <v>26</v>
      </c>
      <c r="M2356" s="33" t="s">
        <v>289</v>
      </c>
      <c r="N2356" s="27" t="str">
        <f t="shared" si="36"/>
        <v>No</v>
      </c>
    </row>
    <row r="2357" spans="1:14" x14ac:dyDescent="0.3">
      <c r="A2357" s="22">
        <v>2023</v>
      </c>
      <c r="B2357" s="23" t="s">
        <v>66</v>
      </c>
      <c r="C2357" s="23" t="s">
        <v>28</v>
      </c>
      <c r="D2357" s="23" t="s">
        <v>22</v>
      </c>
      <c r="E2357" s="24">
        <v>100000</v>
      </c>
      <c r="F2357" s="25">
        <v>100000</v>
      </c>
      <c r="G2357" s="23" t="s">
        <v>23</v>
      </c>
      <c r="H2357" s="23" t="s">
        <v>24</v>
      </c>
      <c r="I2357" s="23" t="s">
        <v>17</v>
      </c>
      <c r="J2357" s="23" t="s">
        <v>25</v>
      </c>
      <c r="K2357" s="23" t="s">
        <v>23</v>
      </c>
      <c r="L2357" s="26" t="s">
        <v>26</v>
      </c>
      <c r="M2357" s="33" t="s">
        <v>289</v>
      </c>
      <c r="N2357" s="27" t="str">
        <f t="shared" si="36"/>
        <v>No</v>
      </c>
    </row>
    <row r="2358" spans="1:14" x14ac:dyDescent="0.3">
      <c r="A2358" s="22">
        <v>2023</v>
      </c>
      <c r="B2358" s="23" t="s">
        <v>37</v>
      </c>
      <c r="C2358" s="23" t="s">
        <v>13</v>
      </c>
      <c r="D2358" s="23" t="s">
        <v>22</v>
      </c>
      <c r="E2358" s="24">
        <v>193600</v>
      </c>
      <c r="F2358" s="25">
        <v>193600</v>
      </c>
      <c r="G2358" s="23" t="s">
        <v>23</v>
      </c>
      <c r="H2358" s="23" t="s">
        <v>24</v>
      </c>
      <c r="I2358" s="23" t="s">
        <v>17</v>
      </c>
      <c r="J2358" s="23" t="s">
        <v>25</v>
      </c>
      <c r="K2358" s="23" t="s">
        <v>23</v>
      </c>
      <c r="L2358" s="26" t="s">
        <v>26</v>
      </c>
      <c r="M2358" s="33" t="s">
        <v>290</v>
      </c>
      <c r="N2358" s="27" t="str">
        <f t="shared" si="36"/>
        <v>Yes</v>
      </c>
    </row>
    <row r="2359" spans="1:14" x14ac:dyDescent="0.3">
      <c r="A2359" s="22">
        <v>2023</v>
      </c>
      <c r="B2359" s="23" t="s">
        <v>37</v>
      </c>
      <c r="C2359" s="23" t="s">
        <v>13</v>
      </c>
      <c r="D2359" s="23" t="s">
        <v>22</v>
      </c>
      <c r="E2359" s="24">
        <v>119700</v>
      </c>
      <c r="F2359" s="25">
        <v>119700</v>
      </c>
      <c r="G2359" s="23" t="s">
        <v>23</v>
      </c>
      <c r="H2359" s="23" t="s">
        <v>24</v>
      </c>
      <c r="I2359" s="23" t="s">
        <v>17</v>
      </c>
      <c r="J2359" s="23" t="s">
        <v>25</v>
      </c>
      <c r="K2359" s="23" t="s">
        <v>23</v>
      </c>
      <c r="L2359" s="26" t="s">
        <v>26</v>
      </c>
      <c r="M2359" s="33" t="s">
        <v>289</v>
      </c>
      <c r="N2359" s="27" t="str">
        <f t="shared" si="36"/>
        <v>No</v>
      </c>
    </row>
    <row r="2360" spans="1:14" x14ac:dyDescent="0.3">
      <c r="A2360" s="22">
        <v>2023</v>
      </c>
      <c r="B2360" s="23" t="s">
        <v>48</v>
      </c>
      <c r="C2360" s="23" t="s">
        <v>49</v>
      </c>
      <c r="D2360" s="23" t="s">
        <v>22</v>
      </c>
      <c r="E2360" s="24">
        <v>94000</v>
      </c>
      <c r="F2360" s="25">
        <v>94000</v>
      </c>
      <c r="G2360" s="23" t="s">
        <v>23</v>
      </c>
      <c r="H2360" s="23" t="s">
        <v>24</v>
      </c>
      <c r="I2360" s="23" t="s">
        <v>17</v>
      </c>
      <c r="J2360" s="23" t="s">
        <v>30</v>
      </c>
      <c r="K2360" s="23" t="s">
        <v>23</v>
      </c>
      <c r="L2360" s="26" t="s">
        <v>26</v>
      </c>
      <c r="M2360" s="33" t="s">
        <v>289</v>
      </c>
      <c r="N2360" s="27" t="str">
        <f t="shared" si="36"/>
        <v>No</v>
      </c>
    </row>
    <row r="2361" spans="1:14" x14ac:dyDescent="0.3">
      <c r="A2361" s="22">
        <v>2023</v>
      </c>
      <c r="B2361" s="23" t="s">
        <v>48</v>
      </c>
      <c r="C2361" s="23" t="s">
        <v>49</v>
      </c>
      <c r="D2361" s="23" t="s">
        <v>22</v>
      </c>
      <c r="E2361" s="24">
        <v>81900</v>
      </c>
      <c r="F2361" s="25">
        <v>81900</v>
      </c>
      <c r="G2361" s="23" t="s">
        <v>23</v>
      </c>
      <c r="H2361" s="23" t="s">
        <v>24</v>
      </c>
      <c r="I2361" s="23" t="s">
        <v>17</v>
      </c>
      <c r="J2361" s="23" t="s">
        <v>30</v>
      </c>
      <c r="K2361" s="23" t="s">
        <v>23</v>
      </c>
      <c r="L2361" s="26" t="s">
        <v>26</v>
      </c>
      <c r="M2361" s="33" t="s">
        <v>289</v>
      </c>
      <c r="N2361" s="27" t="str">
        <f t="shared" si="36"/>
        <v>No</v>
      </c>
    </row>
    <row r="2362" spans="1:14" x14ac:dyDescent="0.3">
      <c r="A2362" s="22">
        <v>2023</v>
      </c>
      <c r="B2362" s="23" t="s">
        <v>182</v>
      </c>
      <c r="C2362" s="23" t="s">
        <v>28</v>
      </c>
      <c r="D2362" s="23" t="s">
        <v>14</v>
      </c>
      <c r="E2362" s="24">
        <v>122000</v>
      </c>
      <c r="F2362" s="25">
        <v>131721</v>
      </c>
      <c r="G2362" s="23" t="s">
        <v>99</v>
      </c>
      <c r="H2362" s="23" t="s">
        <v>38</v>
      </c>
      <c r="I2362" s="23" t="s">
        <v>17</v>
      </c>
      <c r="J2362" s="23" t="s">
        <v>18</v>
      </c>
      <c r="K2362" s="23" t="s">
        <v>99</v>
      </c>
      <c r="L2362" s="26" t="s">
        <v>19</v>
      </c>
      <c r="M2362" s="33" t="s">
        <v>289</v>
      </c>
      <c r="N2362" s="27" t="str">
        <f t="shared" si="36"/>
        <v>No</v>
      </c>
    </row>
    <row r="2363" spans="1:14" x14ac:dyDescent="0.3">
      <c r="A2363" s="22">
        <v>2023</v>
      </c>
      <c r="B2363" s="23" t="s">
        <v>90</v>
      </c>
      <c r="C2363" s="23" t="s">
        <v>34</v>
      </c>
      <c r="D2363" s="23" t="s">
        <v>22</v>
      </c>
      <c r="E2363" s="24">
        <v>180000</v>
      </c>
      <c r="F2363" s="25">
        <v>180000</v>
      </c>
      <c r="G2363" s="23" t="s">
        <v>23</v>
      </c>
      <c r="H2363" s="23" t="s">
        <v>16</v>
      </c>
      <c r="I2363" s="23" t="s">
        <v>17</v>
      </c>
      <c r="J2363" s="23" t="s">
        <v>25</v>
      </c>
      <c r="K2363" s="23" t="s">
        <v>23</v>
      </c>
      <c r="L2363" s="26" t="s">
        <v>26</v>
      </c>
      <c r="M2363" s="33" t="s">
        <v>290</v>
      </c>
      <c r="N2363" s="27" t="str">
        <f t="shared" si="36"/>
        <v>Yes</v>
      </c>
    </row>
    <row r="2364" spans="1:14" x14ac:dyDescent="0.3">
      <c r="A2364" s="22">
        <v>2023</v>
      </c>
      <c r="B2364" s="23" t="s">
        <v>90</v>
      </c>
      <c r="C2364" s="23" t="s">
        <v>34</v>
      </c>
      <c r="D2364" s="23" t="s">
        <v>22</v>
      </c>
      <c r="E2364" s="24">
        <v>120000</v>
      </c>
      <c r="F2364" s="25">
        <v>120000</v>
      </c>
      <c r="G2364" s="23" t="s">
        <v>23</v>
      </c>
      <c r="H2364" s="23" t="s">
        <v>16</v>
      </c>
      <c r="I2364" s="23" t="s">
        <v>17</v>
      </c>
      <c r="J2364" s="23" t="s">
        <v>25</v>
      </c>
      <c r="K2364" s="23" t="s">
        <v>23</v>
      </c>
      <c r="L2364" s="26" t="s">
        <v>26</v>
      </c>
      <c r="M2364" s="33" t="s">
        <v>289</v>
      </c>
      <c r="N2364" s="27" t="str">
        <f t="shared" si="36"/>
        <v>No</v>
      </c>
    </row>
    <row r="2365" spans="1:14" x14ac:dyDescent="0.3">
      <c r="A2365" s="22">
        <v>2023</v>
      </c>
      <c r="B2365" s="23" t="s">
        <v>37</v>
      </c>
      <c r="C2365" s="23" t="s">
        <v>13</v>
      </c>
      <c r="D2365" s="23" t="s">
        <v>22</v>
      </c>
      <c r="E2365" s="24">
        <v>242000</v>
      </c>
      <c r="F2365" s="25">
        <v>242000</v>
      </c>
      <c r="G2365" s="23" t="s">
        <v>67</v>
      </c>
      <c r="H2365" s="23" t="s">
        <v>24</v>
      </c>
      <c r="I2365" s="23" t="s">
        <v>17</v>
      </c>
      <c r="J2365" s="23" t="s">
        <v>25</v>
      </c>
      <c r="K2365" s="23" t="s">
        <v>67</v>
      </c>
      <c r="L2365" s="26" t="s">
        <v>26</v>
      </c>
      <c r="M2365" s="33" t="s">
        <v>290</v>
      </c>
      <c r="N2365" s="27" t="str">
        <f t="shared" si="36"/>
        <v>Yes</v>
      </c>
    </row>
    <row r="2366" spans="1:14" x14ac:dyDescent="0.3">
      <c r="A2366" s="22">
        <v>2023</v>
      </c>
      <c r="B2366" s="23" t="s">
        <v>37</v>
      </c>
      <c r="C2366" s="23" t="s">
        <v>13</v>
      </c>
      <c r="D2366" s="23" t="s">
        <v>22</v>
      </c>
      <c r="E2366" s="24">
        <v>134000</v>
      </c>
      <c r="F2366" s="25">
        <v>134000</v>
      </c>
      <c r="G2366" s="23" t="s">
        <v>67</v>
      </c>
      <c r="H2366" s="23" t="s">
        <v>24</v>
      </c>
      <c r="I2366" s="23" t="s">
        <v>17</v>
      </c>
      <c r="J2366" s="23" t="s">
        <v>25</v>
      </c>
      <c r="K2366" s="23" t="s">
        <v>67</v>
      </c>
      <c r="L2366" s="26" t="s">
        <v>26</v>
      </c>
      <c r="M2366" s="33" t="s">
        <v>289</v>
      </c>
      <c r="N2366" s="27" t="str">
        <f t="shared" si="36"/>
        <v>No</v>
      </c>
    </row>
    <row r="2367" spans="1:14" x14ac:dyDescent="0.3">
      <c r="A2367" s="22">
        <v>2023</v>
      </c>
      <c r="B2367" s="23" t="s">
        <v>118</v>
      </c>
      <c r="C2367" s="23" t="s">
        <v>21</v>
      </c>
      <c r="D2367" s="23" t="s">
        <v>22</v>
      </c>
      <c r="E2367" s="24">
        <v>104000</v>
      </c>
      <c r="F2367" s="25">
        <v>104000</v>
      </c>
      <c r="G2367" s="23" t="s">
        <v>23</v>
      </c>
      <c r="H2367" s="23" t="s">
        <v>24</v>
      </c>
      <c r="I2367" s="23" t="s">
        <v>17</v>
      </c>
      <c r="J2367" s="23" t="s">
        <v>25</v>
      </c>
      <c r="K2367" s="23" t="s">
        <v>23</v>
      </c>
      <c r="L2367" s="26" t="s">
        <v>26</v>
      </c>
      <c r="M2367" s="33" t="s">
        <v>289</v>
      </c>
      <c r="N2367" s="27" t="str">
        <f t="shared" si="36"/>
        <v>No</v>
      </c>
    </row>
    <row r="2368" spans="1:14" x14ac:dyDescent="0.3">
      <c r="A2368" s="22">
        <v>2023</v>
      </c>
      <c r="B2368" s="23" t="s">
        <v>41</v>
      </c>
      <c r="C2368" s="23" t="s">
        <v>34</v>
      </c>
      <c r="D2368" s="23" t="s">
        <v>22</v>
      </c>
      <c r="E2368" s="24">
        <v>258800</v>
      </c>
      <c r="F2368" s="25">
        <v>258800</v>
      </c>
      <c r="G2368" s="23" t="s">
        <v>45</v>
      </c>
      <c r="H2368" s="23" t="s">
        <v>24</v>
      </c>
      <c r="I2368" s="23" t="s">
        <v>17</v>
      </c>
      <c r="J2368" s="23" t="s">
        <v>25</v>
      </c>
      <c r="K2368" s="23" t="s">
        <v>45</v>
      </c>
      <c r="L2368" s="26" t="s">
        <v>26</v>
      </c>
      <c r="M2368" s="33" t="s">
        <v>290</v>
      </c>
      <c r="N2368" s="27" t="str">
        <f t="shared" si="36"/>
        <v>Yes</v>
      </c>
    </row>
    <row r="2369" spans="1:14" x14ac:dyDescent="0.3">
      <c r="A2369" s="22">
        <v>2023</v>
      </c>
      <c r="B2369" s="23" t="s">
        <v>41</v>
      </c>
      <c r="C2369" s="23" t="s">
        <v>34</v>
      </c>
      <c r="D2369" s="23" t="s">
        <v>22</v>
      </c>
      <c r="E2369" s="24">
        <v>199200</v>
      </c>
      <c r="F2369" s="25">
        <v>199200</v>
      </c>
      <c r="G2369" s="23" t="s">
        <v>45</v>
      </c>
      <c r="H2369" s="23" t="s">
        <v>24</v>
      </c>
      <c r="I2369" s="23" t="s">
        <v>17</v>
      </c>
      <c r="J2369" s="23" t="s">
        <v>25</v>
      </c>
      <c r="K2369" s="23" t="s">
        <v>45</v>
      </c>
      <c r="L2369" s="26" t="s">
        <v>26</v>
      </c>
      <c r="M2369" s="33" t="s">
        <v>290</v>
      </c>
      <c r="N2369" s="27" t="str">
        <f t="shared" si="36"/>
        <v>Yes</v>
      </c>
    </row>
    <row r="2370" spans="1:14" x14ac:dyDescent="0.3">
      <c r="A2370" s="22">
        <v>2023</v>
      </c>
      <c r="B2370" s="23" t="s">
        <v>27</v>
      </c>
      <c r="C2370" s="23" t="s">
        <v>28</v>
      </c>
      <c r="D2370" s="23" t="s">
        <v>22</v>
      </c>
      <c r="E2370" s="24">
        <v>201000</v>
      </c>
      <c r="F2370" s="25">
        <v>201000</v>
      </c>
      <c r="G2370" s="23" t="s">
        <v>23</v>
      </c>
      <c r="H2370" s="23" t="s">
        <v>24</v>
      </c>
      <c r="I2370" s="23" t="s">
        <v>17</v>
      </c>
      <c r="J2370" s="23" t="s">
        <v>25</v>
      </c>
      <c r="K2370" s="23" t="s">
        <v>23</v>
      </c>
      <c r="L2370" s="26" t="s">
        <v>26</v>
      </c>
      <c r="M2370" s="33" t="s">
        <v>290</v>
      </c>
      <c r="N2370" s="27" t="str">
        <f t="shared" si="36"/>
        <v>Yes</v>
      </c>
    </row>
    <row r="2371" spans="1:14" x14ac:dyDescent="0.3">
      <c r="A2371" s="22">
        <v>2023</v>
      </c>
      <c r="B2371" s="23" t="s">
        <v>66</v>
      </c>
      <c r="C2371" s="23" t="s">
        <v>28</v>
      </c>
      <c r="D2371" s="23" t="s">
        <v>22</v>
      </c>
      <c r="E2371" s="24">
        <v>141100</v>
      </c>
      <c r="F2371" s="25">
        <v>141100</v>
      </c>
      <c r="G2371" s="23" t="s">
        <v>23</v>
      </c>
      <c r="H2371" s="23" t="s">
        <v>24</v>
      </c>
      <c r="I2371" s="23" t="s">
        <v>17</v>
      </c>
      <c r="J2371" s="23" t="s">
        <v>25</v>
      </c>
      <c r="K2371" s="23" t="s">
        <v>23</v>
      </c>
      <c r="L2371" s="26" t="s">
        <v>26</v>
      </c>
      <c r="M2371" s="33" t="s">
        <v>289</v>
      </c>
      <c r="N2371" s="27" t="str">
        <f t="shared" ref="N2371:N2434" si="37">IF(E2371&gt;=150000,"Yes","No")</f>
        <v>No</v>
      </c>
    </row>
    <row r="2372" spans="1:14" x14ac:dyDescent="0.3">
      <c r="A2372" s="22">
        <v>2023</v>
      </c>
      <c r="B2372" s="23" t="s">
        <v>66</v>
      </c>
      <c r="C2372" s="23" t="s">
        <v>28</v>
      </c>
      <c r="D2372" s="23" t="s">
        <v>22</v>
      </c>
      <c r="E2372" s="24">
        <v>94100</v>
      </c>
      <c r="F2372" s="25">
        <v>94100</v>
      </c>
      <c r="G2372" s="23" t="s">
        <v>23</v>
      </c>
      <c r="H2372" s="23" t="s">
        <v>24</v>
      </c>
      <c r="I2372" s="23" t="s">
        <v>17</v>
      </c>
      <c r="J2372" s="23" t="s">
        <v>25</v>
      </c>
      <c r="K2372" s="23" t="s">
        <v>23</v>
      </c>
      <c r="L2372" s="26" t="s">
        <v>26</v>
      </c>
      <c r="M2372" s="33" t="s">
        <v>289</v>
      </c>
      <c r="N2372" s="27" t="str">
        <f t="shared" si="37"/>
        <v>No</v>
      </c>
    </row>
    <row r="2373" spans="1:14" x14ac:dyDescent="0.3">
      <c r="A2373" s="22">
        <v>2023</v>
      </c>
      <c r="B2373" s="23" t="s">
        <v>27</v>
      </c>
      <c r="C2373" s="23" t="s">
        <v>28</v>
      </c>
      <c r="D2373" s="23" t="s">
        <v>22</v>
      </c>
      <c r="E2373" s="24">
        <v>126000</v>
      </c>
      <c r="F2373" s="25">
        <v>126000</v>
      </c>
      <c r="G2373" s="23" t="s">
        <v>23</v>
      </c>
      <c r="H2373" s="23" t="s">
        <v>24</v>
      </c>
      <c r="I2373" s="23" t="s">
        <v>17</v>
      </c>
      <c r="J2373" s="23" t="s">
        <v>25</v>
      </c>
      <c r="K2373" s="23" t="s">
        <v>23</v>
      </c>
      <c r="L2373" s="26" t="s">
        <v>26</v>
      </c>
      <c r="M2373" s="33" t="s">
        <v>289</v>
      </c>
      <c r="N2373" s="27" t="str">
        <f t="shared" si="37"/>
        <v>No</v>
      </c>
    </row>
    <row r="2374" spans="1:14" x14ac:dyDescent="0.3">
      <c r="A2374" s="22">
        <v>2023</v>
      </c>
      <c r="B2374" s="23" t="s">
        <v>27</v>
      </c>
      <c r="C2374" s="23" t="s">
        <v>28</v>
      </c>
      <c r="D2374" s="23" t="s">
        <v>22</v>
      </c>
      <c r="E2374" s="24">
        <v>170000</v>
      </c>
      <c r="F2374" s="25">
        <v>170000</v>
      </c>
      <c r="G2374" s="23" t="s">
        <v>23</v>
      </c>
      <c r="H2374" s="23" t="s">
        <v>24</v>
      </c>
      <c r="I2374" s="23" t="s">
        <v>17</v>
      </c>
      <c r="J2374" s="23" t="s">
        <v>30</v>
      </c>
      <c r="K2374" s="23" t="s">
        <v>23</v>
      </c>
      <c r="L2374" s="26" t="s">
        <v>26</v>
      </c>
      <c r="M2374" s="33" t="s">
        <v>290</v>
      </c>
      <c r="N2374" s="27" t="str">
        <f t="shared" si="37"/>
        <v>Yes</v>
      </c>
    </row>
    <row r="2375" spans="1:14" x14ac:dyDescent="0.3">
      <c r="A2375" s="22">
        <v>2023</v>
      </c>
      <c r="B2375" s="23" t="s">
        <v>37</v>
      </c>
      <c r="C2375" s="23" t="s">
        <v>13</v>
      </c>
      <c r="D2375" s="23" t="s">
        <v>44</v>
      </c>
      <c r="E2375" s="24">
        <v>85000</v>
      </c>
      <c r="F2375" s="25">
        <v>104584</v>
      </c>
      <c r="G2375" s="23" t="s">
        <v>45</v>
      </c>
      <c r="H2375" s="23" t="s">
        <v>16</v>
      </c>
      <c r="I2375" s="23" t="s">
        <v>17</v>
      </c>
      <c r="J2375" s="23" t="s">
        <v>30</v>
      </c>
      <c r="K2375" s="23" t="s">
        <v>45</v>
      </c>
      <c r="L2375" s="26" t="s">
        <v>26</v>
      </c>
      <c r="M2375" s="33" t="s">
        <v>289</v>
      </c>
      <c r="N2375" s="27" t="str">
        <f t="shared" si="37"/>
        <v>No</v>
      </c>
    </row>
    <row r="2376" spans="1:14" x14ac:dyDescent="0.3">
      <c r="A2376" s="22">
        <v>2023</v>
      </c>
      <c r="B2376" s="23" t="s">
        <v>54</v>
      </c>
      <c r="C2376" s="23" t="s">
        <v>55</v>
      </c>
      <c r="D2376" s="23" t="s">
        <v>22</v>
      </c>
      <c r="E2376" s="24">
        <v>208500</v>
      </c>
      <c r="F2376" s="25">
        <v>208500</v>
      </c>
      <c r="G2376" s="23" t="s">
        <v>23</v>
      </c>
      <c r="H2376" s="23" t="s">
        <v>24</v>
      </c>
      <c r="I2376" s="23" t="s">
        <v>17</v>
      </c>
      <c r="J2376" s="23" t="s">
        <v>25</v>
      </c>
      <c r="K2376" s="23" t="s">
        <v>23</v>
      </c>
      <c r="L2376" s="26" t="s">
        <v>26</v>
      </c>
      <c r="M2376" s="33" t="s">
        <v>290</v>
      </c>
      <c r="N2376" s="27" t="str">
        <f t="shared" si="37"/>
        <v>Yes</v>
      </c>
    </row>
    <row r="2377" spans="1:14" x14ac:dyDescent="0.3">
      <c r="A2377" s="22">
        <v>2023</v>
      </c>
      <c r="B2377" s="23" t="s">
        <v>54</v>
      </c>
      <c r="C2377" s="23" t="s">
        <v>55</v>
      </c>
      <c r="D2377" s="23" t="s">
        <v>22</v>
      </c>
      <c r="E2377" s="24">
        <v>165000</v>
      </c>
      <c r="F2377" s="25">
        <v>165000</v>
      </c>
      <c r="G2377" s="23" t="s">
        <v>23</v>
      </c>
      <c r="H2377" s="23" t="s">
        <v>24</v>
      </c>
      <c r="I2377" s="23" t="s">
        <v>17</v>
      </c>
      <c r="J2377" s="23" t="s">
        <v>25</v>
      </c>
      <c r="K2377" s="23" t="s">
        <v>23</v>
      </c>
      <c r="L2377" s="26" t="s">
        <v>26</v>
      </c>
      <c r="M2377" s="33" t="s">
        <v>290</v>
      </c>
      <c r="N2377" s="27" t="str">
        <f t="shared" si="37"/>
        <v>Yes</v>
      </c>
    </row>
    <row r="2378" spans="1:14" x14ac:dyDescent="0.3">
      <c r="A2378" s="22">
        <v>2023</v>
      </c>
      <c r="B2378" s="23" t="s">
        <v>37</v>
      </c>
      <c r="C2378" s="23" t="s">
        <v>13</v>
      </c>
      <c r="D2378" s="23" t="s">
        <v>14</v>
      </c>
      <c r="E2378" s="24">
        <v>72000</v>
      </c>
      <c r="F2378" s="25">
        <v>77737</v>
      </c>
      <c r="G2378" s="23" t="s">
        <v>15</v>
      </c>
      <c r="H2378" s="23" t="s">
        <v>24</v>
      </c>
      <c r="I2378" s="23" t="s">
        <v>17</v>
      </c>
      <c r="J2378" s="23" t="s">
        <v>18</v>
      </c>
      <c r="K2378" s="23" t="s">
        <v>15</v>
      </c>
      <c r="L2378" s="26" t="s">
        <v>19</v>
      </c>
      <c r="M2378" s="33" t="s">
        <v>289</v>
      </c>
      <c r="N2378" s="27" t="str">
        <f t="shared" si="37"/>
        <v>No</v>
      </c>
    </row>
    <row r="2379" spans="1:14" x14ac:dyDescent="0.3">
      <c r="A2379" s="22">
        <v>2023</v>
      </c>
      <c r="B2379" s="23" t="s">
        <v>37</v>
      </c>
      <c r="C2379" s="23" t="s">
        <v>13</v>
      </c>
      <c r="D2379" s="23" t="s">
        <v>14</v>
      </c>
      <c r="E2379" s="24">
        <v>80000</v>
      </c>
      <c r="F2379" s="25">
        <v>86374</v>
      </c>
      <c r="G2379" s="23" t="s">
        <v>15</v>
      </c>
      <c r="H2379" s="23" t="s">
        <v>24</v>
      </c>
      <c r="I2379" s="23" t="s">
        <v>17</v>
      </c>
      <c r="J2379" s="23" t="s">
        <v>30</v>
      </c>
      <c r="K2379" s="23" t="s">
        <v>183</v>
      </c>
      <c r="L2379" s="26" t="s">
        <v>19</v>
      </c>
      <c r="M2379" s="33" t="s">
        <v>289</v>
      </c>
      <c r="N2379" s="27" t="str">
        <f t="shared" si="37"/>
        <v>No</v>
      </c>
    </row>
    <row r="2380" spans="1:14" x14ac:dyDescent="0.3">
      <c r="A2380" s="22">
        <v>2023</v>
      </c>
      <c r="B2380" s="23" t="s">
        <v>112</v>
      </c>
      <c r="C2380" s="23" t="s">
        <v>62</v>
      </c>
      <c r="D2380" s="23" t="s">
        <v>22</v>
      </c>
      <c r="E2380" s="24">
        <v>169000</v>
      </c>
      <c r="F2380" s="25">
        <v>169000</v>
      </c>
      <c r="G2380" s="23" t="s">
        <v>23</v>
      </c>
      <c r="H2380" s="23" t="s">
        <v>24</v>
      </c>
      <c r="I2380" s="23" t="s">
        <v>17</v>
      </c>
      <c r="J2380" s="23" t="s">
        <v>25</v>
      </c>
      <c r="K2380" s="23" t="s">
        <v>23</v>
      </c>
      <c r="L2380" s="26" t="s">
        <v>26</v>
      </c>
      <c r="M2380" s="33" t="s">
        <v>290</v>
      </c>
      <c r="N2380" s="27" t="str">
        <f t="shared" si="37"/>
        <v>Yes</v>
      </c>
    </row>
    <row r="2381" spans="1:14" x14ac:dyDescent="0.3">
      <c r="A2381" s="22">
        <v>2023</v>
      </c>
      <c r="B2381" s="23" t="s">
        <v>112</v>
      </c>
      <c r="C2381" s="23" t="s">
        <v>62</v>
      </c>
      <c r="D2381" s="23" t="s">
        <v>22</v>
      </c>
      <c r="E2381" s="24">
        <v>110600</v>
      </c>
      <c r="F2381" s="25">
        <v>110600</v>
      </c>
      <c r="G2381" s="23" t="s">
        <v>23</v>
      </c>
      <c r="H2381" s="23" t="s">
        <v>24</v>
      </c>
      <c r="I2381" s="23" t="s">
        <v>17</v>
      </c>
      <c r="J2381" s="23" t="s">
        <v>25</v>
      </c>
      <c r="K2381" s="23" t="s">
        <v>23</v>
      </c>
      <c r="L2381" s="26" t="s">
        <v>26</v>
      </c>
      <c r="M2381" s="33" t="s">
        <v>289</v>
      </c>
      <c r="N2381" s="27" t="str">
        <f t="shared" si="37"/>
        <v>No</v>
      </c>
    </row>
    <row r="2382" spans="1:14" x14ac:dyDescent="0.3">
      <c r="A2382" s="22">
        <v>2023</v>
      </c>
      <c r="B2382" s="23" t="s">
        <v>93</v>
      </c>
      <c r="C2382" s="23" t="s">
        <v>62</v>
      </c>
      <c r="D2382" s="23" t="s">
        <v>22</v>
      </c>
      <c r="E2382" s="24">
        <v>130800</v>
      </c>
      <c r="F2382" s="25">
        <v>130800</v>
      </c>
      <c r="G2382" s="23" t="s">
        <v>23</v>
      </c>
      <c r="H2382" s="23" t="s">
        <v>24</v>
      </c>
      <c r="I2382" s="23" t="s">
        <v>17</v>
      </c>
      <c r="J2382" s="23" t="s">
        <v>30</v>
      </c>
      <c r="K2382" s="23" t="s">
        <v>23</v>
      </c>
      <c r="L2382" s="26" t="s">
        <v>26</v>
      </c>
      <c r="M2382" s="33" t="s">
        <v>289</v>
      </c>
      <c r="N2382" s="27" t="str">
        <f t="shared" si="37"/>
        <v>No</v>
      </c>
    </row>
    <row r="2383" spans="1:14" x14ac:dyDescent="0.3">
      <c r="A2383" s="22">
        <v>2023</v>
      </c>
      <c r="B2383" s="23" t="s">
        <v>93</v>
      </c>
      <c r="C2383" s="23" t="s">
        <v>62</v>
      </c>
      <c r="D2383" s="23" t="s">
        <v>22</v>
      </c>
      <c r="E2383" s="24">
        <v>87200</v>
      </c>
      <c r="F2383" s="25">
        <v>87200</v>
      </c>
      <c r="G2383" s="23" t="s">
        <v>23</v>
      </c>
      <c r="H2383" s="23" t="s">
        <v>24</v>
      </c>
      <c r="I2383" s="23" t="s">
        <v>17</v>
      </c>
      <c r="J2383" s="23" t="s">
        <v>30</v>
      </c>
      <c r="K2383" s="23" t="s">
        <v>23</v>
      </c>
      <c r="L2383" s="26" t="s">
        <v>26</v>
      </c>
      <c r="M2383" s="33" t="s">
        <v>289</v>
      </c>
      <c r="N2383" s="27" t="str">
        <f t="shared" si="37"/>
        <v>No</v>
      </c>
    </row>
    <row r="2384" spans="1:14" x14ac:dyDescent="0.3">
      <c r="A2384" s="22">
        <v>2023</v>
      </c>
      <c r="B2384" s="23" t="s">
        <v>37</v>
      </c>
      <c r="C2384" s="23" t="s">
        <v>13</v>
      </c>
      <c r="D2384" s="23" t="s">
        <v>22</v>
      </c>
      <c r="E2384" s="24">
        <v>215000</v>
      </c>
      <c r="F2384" s="25">
        <v>215000</v>
      </c>
      <c r="G2384" s="23" t="s">
        <v>23</v>
      </c>
      <c r="H2384" s="23" t="s">
        <v>24</v>
      </c>
      <c r="I2384" s="23" t="s">
        <v>17</v>
      </c>
      <c r="J2384" s="23" t="s">
        <v>30</v>
      </c>
      <c r="K2384" s="23" t="s">
        <v>23</v>
      </c>
      <c r="L2384" s="26" t="s">
        <v>26</v>
      </c>
      <c r="M2384" s="33" t="s">
        <v>290</v>
      </c>
      <c r="N2384" s="27" t="str">
        <f t="shared" si="37"/>
        <v>Yes</v>
      </c>
    </row>
    <row r="2385" spans="1:14" x14ac:dyDescent="0.3">
      <c r="A2385" s="22">
        <v>2023</v>
      </c>
      <c r="B2385" s="23" t="s">
        <v>27</v>
      </c>
      <c r="C2385" s="23" t="s">
        <v>28</v>
      </c>
      <c r="D2385" s="23" t="s">
        <v>44</v>
      </c>
      <c r="E2385" s="24">
        <v>50000</v>
      </c>
      <c r="F2385" s="25">
        <v>61520</v>
      </c>
      <c r="G2385" s="23" t="s">
        <v>45</v>
      </c>
      <c r="H2385" s="23" t="s">
        <v>16</v>
      </c>
      <c r="I2385" s="23" t="s">
        <v>17</v>
      </c>
      <c r="J2385" s="23" t="s">
        <v>30</v>
      </c>
      <c r="K2385" s="23" t="s">
        <v>45</v>
      </c>
      <c r="L2385" s="26" t="s">
        <v>26</v>
      </c>
      <c r="M2385" s="33" t="s">
        <v>289</v>
      </c>
      <c r="N2385" s="27" t="str">
        <f t="shared" si="37"/>
        <v>No</v>
      </c>
    </row>
    <row r="2386" spans="1:14" x14ac:dyDescent="0.3">
      <c r="A2386" s="22">
        <v>2023</v>
      </c>
      <c r="B2386" s="23" t="s">
        <v>27</v>
      </c>
      <c r="C2386" s="23" t="s">
        <v>28</v>
      </c>
      <c r="D2386" s="23" t="s">
        <v>44</v>
      </c>
      <c r="E2386" s="24">
        <v>40000</v>
      </c>
      <c r="F2386" s="25">
        <v>49216</v>
      </c>
      <c r="G2386" s="23" t="s">
        <v>45</v>
      </c>
      <c r="H2386" s="23" t="s">
        <v>16</v>
      </c>
      <c r="I2386" s="23" t="s">
        <v>17</v>
      </c>
      <c r="J2386" s="23" t="s">
        <v>30</v>
      </c>
      <c r="K2386" s="23" t="s">
        <v>45</v>
      </c>
      <c r="L2386" s="26" t="s">
        <v>26</v>
      </c>
      <c r="M2386" s="33" t="s">
        <v>288</v>
      </c>
      <c r="N2386" s="27" t="str">
        <f t="shared" si="37"/>
        <v>No</v>
      </c>
    </row>
    <row r="2387" spans="1:14" x14ac:dyDescent="0.3">
      <c r="A2387" s="22">
        <v>2023</v>
      </c>
      <c r="B2387" s="23" t="s">
        <v>90</v>
      </c>
      <c r="C2387" s="23" t="s">
        <v>34</v>
      </c>
      <c r="D2387" s="23" t="s">
        <v>22</v>
      </c>
      <c r="E2387" s="24">
        <v>238000</v>
      </c>
      <c r="F2387" s="25">
        <v>238000</v>
      </c>
      <c r="G2387" s="23" t="s">
        <v>23</v>
      </c>
      <c r="H2387" s="23" t="s">
        <v>24</v>
      </c>
      <c r="I2387" s="23" t="s">
        <v>17</v>
      </c>
      <c r="J2387" s="23" t="s">
        <v>30</v>
      </c>
      <c r="K2387" s="23" t="s">
        <v>23</v>
      </c>
      <c r="L2387" s="26" t="s">
        <v>26</v>
      </c>
      <c r="M2387" s="33" t="s">
        <v>290</v>
      </c>
      <c r="N2387" s="27" t="str">
        <f t="shared" si="37"/>
        <v>Yes</v>
      </c>
    </row>
    <row r="2388" spans="1:14" x14ac:dyDescent="0.3">
      <c r="A2388" s="22">
        <v>2023</v>
      </c>
      <c r="B2388" s="23" t="s">
        <v>90</v>
      </c>
      <c r="C2388" s="23" t="s">
        <v>34</v>
      </c>
      <c r="D2388" s="23" t="s">
        <v>22</v>
      </c>
      <c r="E2388" s="24">
        <v>173000</v>
      </c>
      <c r="F2388" s="25">
        <v>173000</v>
      </c>
      <c r="G2388" s="23" t="s">
        <v>23</v>
      </c>
      <c r="H2388" s="23" t="s">
        <v>24</v>
      </c>
      <c r="I2388" s="23" t="s">
        <v>17</v>
      </c>
      <c r="J2388" s="23" t="s">
        <v>30</v>
      </c>
      <c r="K2388" s="23" t="s">
        <v>23</v>
      </c>
      <c r="L2388" s="26" t="s">
        <v>26</v>
      </c>
      <c r="M2388" s="33" t="s">
        <v>290</v>
      </c>
      <c r="N2388" s="27" t="str">
        <f t="shared" si="37"/>
        <v>Yes</v>
      </c>
    </row>
    <row r="2389" spans="1:14" x14ac:dyDescent="0.3">
      <c r="A2389" s="22">
        <v>2023</v>
      </c>
      <c r="B2389" s="23" t="s">
        <v>37</v>
      </c>
      <c r="C2389" s="23" t="s">
        <v>13</v>
      </c>
      <c r="D2389" s="23" t="s">
        <v>22</v>
      </c>
      <c r="E2389" s="24">
        <v>205785</v>
      </c>
      <c r="F2389" s="25">
        <v>205785</v>
      </c>
      <c r="G2389" s="23" t="s">
        <v>45</v>
      </c>
      <c r="H2389" s="23" t="s">
        <v>38</v>
      </c>
      <c r="I2389" s="23" t="s">
        <v>17</v>
      </c>
      <c r="J2389" s="23" t="s">
        <v>30</v>
      </c>
      <c r="K2389" s="23" t="s">
        <v>45</v>
      </c>
      <c r="L2389" s="26" t="s">
        <v>26</v>
      </c>
      <c r="M2389" s="33" t="s">
        <v>290</v>
      </c>
      <c r="N2389" s="27" t="str">
        <f t="shared" si="37"/>
        <v>Yes</v>
      </c>
    </row>
    <row r="2390" spans="1:14" x14ac:dyDescent="0.3">
      <c r="A2390" s="22">
        <v>2023</v>
      </c>
      <c r="B2390" s="23" t="s">
        <v>37</v>
      </c>
      <c r="C2390" s="23" t="s">
        <v>13</v>
      </c>
      <c r="D2390" s="23" t="s">
        <v>22</v>
      </c>
      <c r="E2390" s="24">
        <v>123471</v>
      </c>
      <c r="F2390" s="25">
        <v>123471</v>
      </c>
      <c r="G2390" s="23" t="s">
        <v>45</v>
      </c>
      <c r="H2390" s="23" t="s">
        <v>38</v>
      </c>
      <c r="I2390" s="23" t="s">
        <v>17</v>
      </c>
      <c r="J2390" s="23" t="s">
        <v>30</v>
      </c>
      <c r="K2390" s="23" t="s">
        <v>45</v>
      </c>
      <c r="L2390" s="26" t="s">
        <v>26</v>
      </c>
      <c r="M2390" s="33" t="s">
        <v>289</v>
      </c>
      <c r="N2390" s="27" t="str">
        <f t="shared" si="37"/>
        <v>No</v>
      </c>
    </row>
    <row r="2391" spans="1:14" x14ac:dyDescent="0.3">
      <c r="A2391" s="22">
        <v>2023</v>
      </c>
      <c r="B2391" s="23" t="s">
        <v>117</v>
      </c>
      <c r="C2391" s="23" t="s">
        <v>28</v>
      </c>
      <c r="D2391" s="23" t="s">
        <v>22</v>
      </c>
      <c r="E2391" s="24">
        <v>299500</v>
      </c>
      <c r="F2391" s="25">
        <v>299500</v>
      </c>
      <c r="G2391" s="23" t="s">
        <v>23</v>
      </c>
      <c r="H2391" s="23" t="s">
        <v>24</v>
      </c>
      <c r="I2391" s="23" t="s">
        <v>17</v>
      </c>
      <c r="J2391" s="23" t="s">
        <v>25</v>
      </c>
      <c r="K2391" s="23" t="s">
        <v>23</v>
      </c>
      <c r="L2391" s="26" t="s">
        <v>26</v>
      </c>
      <c r="M2391" s="33" t="s">
        <v>290</v>
      </c>
      <c r="N2391" s="27" t="str">
        <f t="shared" si="37"/>
        <v>Yes</v>
      </c>
    </row>
    <row r="2392" spans="1:14" x14ac:dyDescent="0.3">
      <c r="A2392" s="22">
        <v>2023</v>
      </c>
      <c r="B2392" s="23" t="s">
        <v>117</v>
      </c>
      <c r="C2392" s="23" t="s">
        <v>28</v>
      </c>
      <c r="D2392" s="23" t="s">
        <v>22</v>
      </c>
      <c r="E2392" s="24">
        <v>245100</v>
      </c>
      <c r="F2392" s="25">
        <v>245100</v>
      </c>
      <c r="G2392" s="23" t="s">
        <v>23</v>
      </c>
      <c r="H2392" s="23" t="s">
        <v>24</v>
      </c>
      <c r="I2392" s="23" t="s">
        <v>17</v>
      </c>
      <c r="J2392" s="23" t="s">
        <v>25</v>
      </c>
      <c r="K2392" s="23" t="s">
        <v>23</v>
      </c>
      <c r="L2392" s="26" t="s">
        <v>26</v>
      </c>
      <c r="M2392" s="33" t="s">
        <v>290</v>
      </c>
      <c r="N2392" s="27" t="str">
        <f t="shared" si="37"/>
        <v>Yes</v>
      </c>
    </row>
    <row r="2393" spans="1:14" x14ac:dyDescent="0.3">
      <c r="A2393" s="22">
        <v>2023</v>
      </c>
      <c r="B2393" s="23" t="s">
        <v>164</v>
      </c>
      <c r="C2393" s="23" t="s">
        <v>34</v>
      </c>
      <c r="D2393" s="23" t="s">
        <v>22</v>
      </c>
      <c r="E2393" s="24">
        <v>40000</v>
      </c>
      <c r="F2393" s="25">
        <v>40000</v>
      </c>
      <c r="G2393" s="23" t="s">
        <v>158</v>
      </c>
      <c r="H2393" s="23" t="s">
        <v>50</v>
      </c>
      <c r="I2393" s="23" t="s">
        <v>17</v>
      </c>
      <c r="J2393" s="23" t="s">
        <v>25</v>
      </c>
      <c r="K2393" s="23" t="s">
        <v>158</v>
      </c>
      <c r="L2393" s="26" t="s">
        <v>82</v>
      </c>
      <c r="M2393" s="33" t="s">
        <v>288</v>
      </c>
      <c r="N2393" s="27" t="str">
        <f t="shared" si="37"/>
        <v>No</v>
      </c>
    </row>
    <row r="2394" spans="1:14" x14ac:dyDescent="0.3">
      <c r="A2394" s="22">
        <v>2023</v>
      </c>
      <c r="B2394" s="23" t="s">
        <v>27</v>
      </c>
      <c r="C2394" s="23" t="s">
        <v>28</v>
      </c>
      <c r="D2394" s="23" t="s">
        <v>14</v>
      </c>
      <c r="E2394" s="24">
        <v>66000</v>
      </c>
      <c r="F2394" s="25">
        <v>71259</v>
      </c>
      <c r="G2394" s="23" t="s">
        <v>75</v>
      </c>
      <c r="H2394" s="23" t="s">
        <v>24</v>
      </c>
      <c r="I2394" s="23" t="s">
        <v>17</v>
      </c>
      <c r="J2394" s="23" t="s">
        <v>30</v>
      </c>
      <c r="K2394" s="23" t="s">
        <v>75</v>
      </c>
      <c r="L2394" s="26" t="s">
        <v>26</v>
      </c>
      <c r="M2394" s="33" t="s">
        <v>289</v>
      </c>
      <c r="N2394" s="27" t="str">
        <f t="shared" si="37"/>
        <v>No</v>
      </c>
    </row>
    <row r="2395" spans="1:14" x14ac:dyDescent="0.3">
      <c r="A2395" s="22">
        <v>2023</v>
      </c>
      <c r="B2395" s="23" t="s">
        <v>90</v>
      </c>
      <c r="C2395" s="23" t="s">
        <v>34</v>
      </c>
      <c r="D2395" s="23" t="s">
        <v>22</v>
      </c>
      <c r="E2395" s="24">
        <v>290000</v>
      </c>
      <c r="F2395" s="25">
        <v>290000</v>
      </c>
      <c r="G2395" s="23" t="s">
        <v>23</v>
      </c>
      <c r="H2395" s="23" t="s">
        <v>24</v>
      </c>
      <c r="I2395" s="23" t="s">
        <v>17</v>
      </c>
      <c r="J2395" s="23" t="s">
        <v>30</v>
      </c>
      <c r="K2395" s="23" t="s">
        <v>23</v>
      </c>
      <c r="L2395" s="26" t="s">
        <v>26</v>
      </c>
      <c r="M2395" s="33" t="s">
        <v>290</v>
      </c>
      <c r="N2395" s="27" t="str">
        <f t="shared" si="37"/>
        <v>Yes</v>
      </c>
    </row>
    <row r="2396" spans="1:14" x14ac:dyDescent="0.3">
      <c r="A2396" s="22">
        <v>2023</v>
      </c>
      <c r="B2396" s="23" t="s">
        <v>90</v>
      </c>
      <c r="C2396" s="23" t="s">
        <v>34</v>
      </c>
      <c r="D2396" s="23" t="s">
        <v>22</v>
      </c>
      <c r="E2396" s="24">
        <v>226000</v>
      </c>
      <c r="F2396" s="25">
        <v>226000</v>
      </c>
      <c r="G2396" s="23" t="s">
        <v>23</v>
      </c>
      <c r="H2396" s="23" t="s">
        <v>24</v>
      </c>
      <c r="I2396" s="23" t="s">
        <v>17</v>
      </c>
      <c r="J2396" s="23" t="s">
        <v>30</v>
      </c>
      <c r="K2396" s="23" t="s">
        <v>23</v>
      </c>
      <c r="L2396" s="26" t="s">
        <v>26</v>
      </c>
      <c r="M2396" s="33" t="s">
        <v>290</v>
      </c>
      <c r="N2396" s="27" t="str">
        <f t="shared" si="37"/>
        <v>Yes</v>
      </c>
    </row>
    <row r="2397" spans="1:14" x14ac:dyDescent="0.3">
      <c r="A2397" s="22">
        <v>2023</v>
      </c>
      <c r="B2397" s="23" t="s">
        <v>27</v>
      </c>
      <c r="C2397" s="23" t="s">
        <v>28</v>
      </c>
      <c r="D2397" s="23" t="s">
        <v>22</v>
      </c>
      <c r="E2397" s="24">
        <v>161000</v>
      </c>
      <c r="F2397" s="25">
        <v>161000</v>
      </c>
      <c r="G2397" s="23" t="s">
        <v>23</v>
      </c>
      <c r="H2397" s="23" t="s">
        <v>24</v>
      </c>
      <c r="I2397" s="23" t="s">
        <v>17</v>
      </c>
      <c r="J2397" s="23" t="s">
        <v>30</v>
      </c>
      <c r="K2397" s="23" t="s">
        <v>23</v>
      </c>
      <c r="L2397" s="26" t="s">
        <v>26</v>
      </c>
      <c r="M2397" s="33" t="s">
        <v>290</v>
      </c>
      <c r="N2397" s="27" t="str">
        <f t="shared" si="37"/>
        <v>Yes</v>
      </c>
    </row>
    <row r="2398" spans="1:14" x14ac:dyDescent="0.3">
      <c r="A2398" s="22">
        <v>2023</v>
      </c>
      <c r="B2398" s="23" t="s">
        <v>27</v>
      </c>
      <c r="C2398" s="23" t="s">
        <v>28</v>
      </c>
      <c r="D2398" s="23" t="s">
        <v>22</v>
      </c>
      <c r="E2398" s="24">
        <v>151000</v>
      </c>
      <c r="F2398" s="25">
        <v>151000</v>
      </c>
      <c r="G2398" s="23" t="s">
        <v>23</v>
      </c>
      <c r="H2398" s="23" t="s">
        <v>24</v>
      </c>
      <c r="I2398" s="23" t="s">
        <v>17</v>
      </c>
      <c r="J2398" s="23" t="s">
        <v>30</v>
      </c>
      <c r="K2398" s="23" t="s">
        <v>23</v>
      </c>
      <c r="L2398" s="26" t="s">
        <v>26</v>
      </c>
      <c r="M2398" s="33" t="s">
        <v>290</v>
      </c>
      <c r="N2398" s="27" t="str">
        <f t="shared" si="37"/>
        <v>Yes</v>
      </c>
    </row>
    <row r="2399" spans="1:14" x14ac:dyDescent="0.3">
      <c r="A2399" s="22">
        <v>2023</v>
      </c>
      <c r="B2399" s="23" t="s">
        <v>48</v>
      </c>
      <c r="C2399" s="23" t="s">
        <v>49</v>
      </c>
      <c r="D2399" s="23" t="s">
        <v>14</v>
      </c>
      <c r="E2399" s="24">
        <v>49200</v>
      </c>
      <c r="F2399" s="25">
        <v>53120</v>
      </c>
      <c r="G2399" s="23" t="s">
        <v>160</v>
      </c>
      <c r="H2399" s="23" t="s">
        <v>24</v>
      </c>
      <c r="I2399" s="23" t="s">
        <v>17</v>
      </c>
      <c r="J2399" s="23" t="s">
        <v>25</v>
      </c>
      <c r="K2399" s="23" t="s">
        <v>160</v>
      </c>
      <c r="L2399" s="26" t="s">
        <v>26</v>
      </c>
      <c r="M2399" s="33" t="s">
        <v>288</v>
      </c>
      <c r="N2399" s="27" t="str">
        <f t="shared" si="37"/>
        <v>No</v>
      </c>
    </row>
    <row r="2400" spans="1:14" x14ac:dyDescent="0.3">
      <c r="A2400" s="22">
        <v>2023</v>
      </c>
      <c r="B2400" s="23" t="s">
        <v>48</v>
      </c>
      <c r="C2400" s="23" t="s">
        <v>49</v>
      </c>
      <c r="D2400" s="23" t="s">
        <v>14</v>
      </c>
      <c r="E2400" s="24">
        <v>36000</v>
      </c>
      <c r="F2400" s="25">
        <v>38868</v>
      </c>
      <c r="G2400" s="23" t="s">
        <v>160</v>
      </c>
      <c r="H2400" s="23" t="s">
        <v>24</v>
      </c>
      <c r="I2400" s="23" t="s">
        <v>17</v>
      </c>
      <c r="J2400" s="23" t="s">
        <v>25</v>
      </c>
      <c r="K2400" s="23" t="s">
        <v>160</v>
      </c>
      <c r="L2400" s="26" t="s">
        <v>26</v>
      </c>
      <c r="M2400" s="33" t="s">
        <v>288</v>
      </c>
      <c r="N2400" s="27" t="str">
        <f t="shared" si="37"/>
        <v>No</v>
      </c>
    </row>
    <row r="2401" spans="1:14" x14ac:dyDescent="0.3">
      <c r="A2401" s="22">
        <v>2023</v>
      </c>
      <c r="B2401" s="23" t="s">
        <v>37</v>
      </c>
      <c r="C2401" s="23" t="s">
        <v>13</v>
      </c>
      <c r="D2401" s="23" t="s">
        <v>22</v>
      </c>
      <c r="E2401" s="24">
        <v>136994</v>
      </c>
      <c r="F2401" s="25">
        <v>136994</v>
      </c>
      <c r="G2401" s="23" t="s">
        <v>23</v>
      </c>
      <c r="H2401" s="23" t="s">
        <v>24</v>
      </c>
      <c r="I2401" s="23" t="s">
        <v>17</v>
      </c>
      <c r="J2401" s="23" t="s">
        <v>30</v>
      </c>
      <c r="K2401" s="23" t="s">
        <v>23</v>
      </c>
      <c r="L2401" s="26" t="s">
        <v>26</v>
      </c>
      <c r="M2401" s="33" t="s">
        <v>289</v>
      </c>
      <c r="N2401" s="27" t="str">
        <f t="shared" si="37"/>
        <v>No</v>
      </c>
    </row>
    <row r="2402" spans="1:14" x14ac:dyDescent="0.3">
      <c r="A2402" s="22">
        <v>2023</v>
      </c>
      <c r="B2402" s="23" t="s">
        <v>27</v>
      </c>
      <c r="C2402" s="23" t="s">
        <v>28</v>
      </c>
      <c r="D2402" s="23" t="s">
        <v>22</v>
      </c>
      <c r="E2402" s="24">
        <v>214500</v>
      </c>
      <c r="F2402" s="25">
        <v>214500</v>
      </c>
      <c r="G2402" s="23" t="s">
        <v>23</v>
      </c>
      <c r="H2402" s="23" t="s">
        <v>24</v>
      </c>
      <c r="I2402" s="23" t="s">
        <v>17</v>
      </c>
      <c r="J2402" s="23" t="s">
        <v>25</v>
      </c>
      <c r="K2402" s="23" t="s">
        <v>23</v>
      </c>
      <c r="L2402" s="26" t="s">
        <v>26</v>
      </c>
      <c r="M2402" s="33" t="s">
        <v>290</v>
      </c>
      <c r="N2402" s="27" t="str">
        <f t="shared" si="37"/>
        <v>Yes</v>
      </c>
    </row>
    <row r="2403" spans="1:14" x14ac:dyDescent="0.3">
      <c r="A2403" s="22">
        <v>2023</v>
      </c>
      <c r="B2403" s="23" t="s">
        <v>54</v>
      </c>
      <c r="C2403" s="23" t="s">
        <v>55</v>
      </c>
      <c r="D2403" s="23" t="s">
        <v>22</v>
      </c>
      <c r="E2403" s="24">
        <v>120000</v>
      </c>
      <c r="F2403" s="25">
        <v>120000</v>
      </c>
      <c r="G2403" s="23" t="s">
        <v>23</v>
      </c>
      <c r="H2403" s="23" t="s">
        <v>24</v>
      </c>
      <c r="I2403" s="23" t="s">
        <v>17</v>
      </c>
      <c r="J2403" s="23" t="s">
        <v>30</v>
      </c>
      <c r="K2403" s="23" t="s">
        <v>23</v>
      </c>
      <c r="L2403" s="26" t="s">
        <v>26</v>
      </c>
      <c r="M2403" s="33" t="s">
        <v>289</v>
      </c>
      <c r="N2403" s="27" t="str">
        <f t="shared" si="37"/>
        <v>No</v>
      </c>
    </row>
    <row r="2404" spans="1:14" x14ac:dyDescent="0.3">
      <c r="A2404" s="22">
        <v>2023</v>
      </c>
      <c r="B2404" s="23" t="s">
        <v>37</v>
      </c>
      <c r="C2404" s="23" t="s">
        <v>13</v>
      </c>
      <c r="D2404" s="23" t="s">
        <v>22</v>
      </c>
      <c r="E2404" s="24">
        <v>278300</v>
      </c>
      <c r="F2404" s="25">
        <v>278300</v>
      </c>
      <c r="G2404" s="23" t="s">
        <v>23</v>
      </c>
      <c r="H2404" s="23" t="s">
        <v>24</v>
      </c>
      <c r="I2404" s="23" t="s">
        <v>17</v>
      </c>
      <c r="J2404" s="23" t="s">
        <v>25</v>
      </c>
      <c r="K2404" s="23" t="s">
        <v>23</v>
      </c>
      <c r="L2404" s="26" t="s">
        <v>26</v>
      </c>
      <c r="M2404" s="33" t="s">
        <v>290</v>
      </c>
      <c r="N2404" s="27" t="str">
        <f t="shared" si="37"/>
        <v>Yes</v>
      </c>
    </row>
    <row r="2405" spans="1:14" x14ac:dyDescent="0.3">
      <c r="A2405" s="22">
        <v>2023</v>
      </c>
      <c r="B2405" s="23" t="s">
        <v>37</v>
      </c>
      <c r="C2405" s="23" t="s">
        <v>13</v>
      </c>
      <c r="D2405" s="23" t="s">
        <v>22</v>
      </c>
      <c r="E2405" s="24">
        <v>205700</v>
      </c>
      <c r="F2405" s="25">
        <v>205700</v>
      </c>
      <c r="G2405" s="23" t="s">
        <v>23</v>
      </c>
      <c r="H2405" s="23" t="s">
        <v>24</v>
      </c>
      <c r="I2405" s="23" t="s">
        <v>17</v>
      </c>
      <c r="J2405" s="23" t="s">
        <v>25</v>
      </c>
      <c r="K2405" s="23" t="s">
        <v>23</v>
      </c>
      <c r="L2405" s="26" t="s">
        <v>26</v>
      </c>
      <c r="M2405" s="33" t="s">
        <v>290</v>
      </c>
      <c r="N2405" s="27" t="str">
        <f t="shared" si="37"/>
        <v>Yes</v>
      </c>
    </row>
    <row r="2406" spans="1:14" x14ac:dyDescent="0.3">
      <c r="A2406" s="22">
        <v>2023</v>
      </c>
      <c r="B2406" s="23" t="s">
        <v>60</v>
      </c>
      <c r="C2406" s="23" t="s">
        <v>28</v>
      </c>
      <c r="D2406" s="23" t="s">
        <v>22</v>
      </c>
      <c r="E2406" s="24">
        <v>185900</v>
      </c>
      <c r="F2406" s="25">
        <v>185900</v>
      </c>
      <c r="G2406" s="23" t="s">
        <v>23</v>
      </c>
      <c r="H2406" s="23" t="s">
        <v>24</v>
      </c>
      <c r="I2406" s="23" t="s">
        <v>17</v>
      </c>
      <c r="J2406" s="23" t="s">
        <v>25</v>
      </c>
      <c r="K2406" s="23" t="s">
        <v>23</v>
      </c>
      <c r="L2406" s="26" t="s">
        <v>26</v>
      </c>
      <c r="M2406" s="33" t="s">
        <v>290</v>
      </c>
      <c r="N2406" s="27" t="str">
        <f t="shared" si="37"/>
        <v>Yes</v>
      </c>
    </row>
    <row r="2407" spans="1:14" x14ac:dyDescent="0.3">
      <c r="A2407" s="22">
        <v>2023</v>
      </c>
      <c r="B2407" s="23" t="s">
        <v>60</v>
      </c>
      <c r="C2407" s="23" t="s">
        <v>28</v>
      </c>
      <c r="D2407" s="23" t="s">
        <v>22</v>
      </c>
      <c r="E2407" s="24">
        <v>167310</v>
      </c>
      <c r="F2407" s="25">
        <v>167310</v>
      </c>
      <c r="G2407" s="23" t="s">
        <v>23</v>
      </c>
      <c r="H2407" s="23" t="s">
        <v>24</v>
      </c>
      <c r="I2407" s="23" t="s">
        <v>17</v>
      </c>
      <c r="J2407" s="23" t="s">
        <v>25</v>
      </c>
      <c r="K2407" s="23" t="s">
        <v>23</v>
      </c>
      <c r="L2407" s="26" t="s">
        <v>26</v>
      </c>
      <c r="M2407" s="33" t="s">
        <v>290</v>
      </c>
      <c r="N2407" s="27" t="str">
        <f t="shared" si="37"/>
        <v>Yes</v>
      </c>
    </row>
    <row r="2408" spans="1:14" x14ac:dyDescent="0.3">
      <c r="A2408" s="22">
        <v>2023</v>
      </c>
      <c r="B2408" s="23" t="s">
        <v>37</v>
      </c>
      <c r="C2408" s="23" t="s">
        <v>13</v>
      </c>
      <c r="D2408" s="23" t="s">
        <v>22</v>
      </c>
      <c r="E2408" s="24">
        <v>114000</v>
      </c>
      <c r="F2408" s="25">
        <v>114000</v>
      </c>
      <c r="G2408" s="23" t="s">
        <v>23</v>
      </c>
      <c r="H2408" s="23" t="s">
        <v>16</v>
      </c>
      <c r="I2408" s="23" t="s">
        <v>17</v>
      </c>
      <c r="J2408" s="23" t="s">
        <v>30</v>
      </c>
      <c r="K2408" s="23" t="s">
        <v>23</v>
      </c>
      <c r="L2408" s="26" t="s">
        <v>26</v>
      </c>
      <c r="M2408" s="33" t="s">
        <v>289</v>
      </c>
      <c r="N2408" s="27" t="str">
        <f t="shared" si="37"/>
        <v>No</v>
      </c>
    </row>
    <row r="2409" spans="1:14" x14ac:dyDescent="0.3">
      <c r="A2409" s="22">
        <v>2023</v>
      </c>
      <c r="B2409" s="23" t="s">
        <v>37</v>
      </c>
      <c r="C2409" s="23" t="s">
        <v>13</v>
      </c>
      <c r="D2409" s="23" t="s">
        <v>22</v>
      </c>
      <c r="E2409" s="24">
        <v>194000</v>
      </c>
      <c r="F2409" s="25">
        <v>194000</v>
      </c>
      <c r="G2409" s="23" t="s">
        <v>23</v>
      </c>
      <c r="H2409" s="23" t="s">
        <v>24</v>
      </c>
      <c r="I2409" s="23" t="s">
        <v>17</v>
      </c>
      <c r="J2409" s="23" t="s">
        <v>25</v>
      </c>
      <c r="K2409" s="23" t="s">
        <v>23</v>
      </c>
      <c r="L2409" s="26" t="s">
        <v>26</v>
      </c>
      <c r="M2409" s="33" t="s">
        <v>290</v>
      </c>
      <c r="N2409" s="27" t="str">
        <f t="shared" si="37"/>
        <v>Yes</v>
      </c>
    </row>
    <row r="2410" spans="1:14" x14ac:dyDescent="0.3">
      <c r="A2410" s="22">
        <v>2023</v>
      </c>
      <c r="B2410" s="23" t="s">
        <v>37</v>
      </c>
      <c r="C2410" s="23" t="s">
        <v>13</v>
      </c>
      <c r="D2410" s="23" t="s">
        <v>22</v>
      </c>
      <c r="E2410" s="24">
        <v>161000</v>
      </c>
      <c r="F2410" s="25">
        <v>161000</v>
      </c>
      <c r="G2410" s="23" t="s">
        <v>23</v>
      </c>
      <c r="H2410" s="23" t="s">
        <v>24</v>
      </c>
      <c r="I2410" s="23" t="s">
        <v>17</v>
      </c>
      <c r="J2410" s="23" t="s">
        <v>25</v>
      </c>
      <c r="K2410" s="23" t="s">
        <v>23</v>
      </c>
      <c r="L2410" s="26" t="s">
        <v>26</v>
      </c>
      <c r="M2410" s="33" t="s">
        <v>290</v>
      </c>
      <c r="N2410" s="27" t="str">
        <f t="shared" si="37"/>
        <v>Yes</v>
      </c>
    </row>
    <row r="2411" spans="1:14" x14ac:dyDescent="0.3">
      <c r="A2411" s="22">
        <v>2023</v>
      </c>
      <c r="B2411" s="23" t="s">
        <v>66</v>
      </c>
      <c r="C2411" s="23" t="s">
        <v>28</v>
      </c>
      <c r="D2411" s="23" t="s">
        <v>14</v>
      </c>
      <c r="E2411" s="24">
        <v>30000</v>
      </c>
      <c r="F2411" s="25">
        <v>32390</v>
      </c>
      <c r="G2411" s="23" t="s">
        <v>87</v>
      </c>
      <c r="H2411" s="23" t="s">
        <v>50</v>
      </c>
      <c r="I2411" s="23" t="s">
        <v>17</v>
      </c>
      <c r="J2411" s="23" t="s">
        <v>25</v>
      </c>
      <c r="K2411" s="23" t="s">
        <v>87</v>
      </c>
      <c r="L2411" s="26" t="s">
        <v>26</v>
      </c>
      <c r="M2411" s="33" t="s">
        <v>288</v>
      </c>
      <c r="N2411" s="27" t="str">
        <f t="shared" si="37"/>
        <v>No</v>
      </c>
    </row>
    <row r="2412" spans="1:14" x14ac:dyDescent="0.3">
      <c r="A2412" s="22">
        <v>2023</v>
      </c>
      <c r="B2412" s="23" t="s">
        <v>41</v>
      </c>
      <c r="C2412" s="23" t="s">
        <v>34</v>
      </c>
      <c r="D2412" s="23" t="s">
        <v>22</v>
      </c>
      <c r="E2412" s="24">
        <v>184950</v>
      </c>
      <c r="F2412" s="25">
        <v>184950</v>
      </c>
      <c r="G2412" s="23" t="s">
        <v>23</v>
      </c>
      <c r="H2412" s="23" t="s">
        <v>24</v>
      </c>
      <c r="I2412" s="23" t="s">
        <v>17</v>
      </c>
      <c r="J2412" s="23" t="s">
        <v>25</v>
      </c>
      <c r="K2412" s="23" t="s">
        <v>23</v>
      </c>
      <c r="L2412" s="26" t="s">
        <v>26</v>
      </c>
      <c r="M2412" s="33" t="s">
        <v>290</v>
      </c>
      <c r="N2412" s="27" t="str">
        <f t="shared" si="37"/>
        <v>Yes</v>
      </c>
    </row>
    <row r="2413" spans="1:14" x14ac:dyDescent="0.3">
      <c r="A2413" s="22">
        <v>2023</v>
      </c>
      <c r="B2413" s="23" t="s">
        <v>41</v>
      </c>
      <c r="C2413" s="23" t="s">
        <v>34</v>
      </c>
      <c r="D2413" s="23" t="s">
        <v>22</v>
      </c>
      <c r="E2413" s="24">
        <v>119250</v>
      </c>
      <c r="F2413" s="25">
        <v>119250</v>
      </c>
      <c r="G2413" s="23" t="s">
        <v>23</v>
      </c>
      <c r="H2413" s="23" t="s">
        <v>24</v>
      </c>
      <c r="I2413" s="23" t="s">
        <v>17</v>
      </c>
      <c r="J2413" s="23" t="s">
        <v>25</v>
      </c>
      <c r="K2413" s="23" t="s">
        <v>23</v>
      </c>
      <c r="L2413" s="26" t="s">
        <v>26</v>
      </c>
      <c r="M2413" s="33" t="s">
        <v>289</v>
      </c>
      <c r="N2413" s="27" t="str">
        <f t="shared" si="37"/>
        <v>No</v>
      </c>
    </row>
    <row r="2414" spans="1:14" x14ac:dyDescent="0.3">
      <c r="A2414" s="22">
        <v>2023</v>
      </c>
      <c r="B2414" s="23" t="s">
        <v>37</v>
      </c>
      <c r="C2414" s="23" t="s">
        <v>13</v>
      </c>
      <c r="D2414" s="23" t="s">
        <v>22</v>
      </c>
      <c r="E2414" s="24">
        <v>178500</v>
      </c>
      <c r="F2414" s="25">
        <v>178500</v>
      </c>
      <c r="G2414" s="23" t="s">
        <v>23</v>
      </c>
      <c r="H2414" s="23" t="s">
        <v>24</v>
      </c>
      <c r="I2414" s="23" t="s">
        <v>17</v>
      </c>
      <c r="J2414" s="23" t="s">
        <v>30</v>
      </c>
      <c r="K2414" s="23" t="s">
        <v>23</v>
      </c>
      <c r="L2414" s="26" t="s">
        <v>26</v>
      </c>
      <c r="M2414" s="33" t="s">
        <v>290</v>
      </c>
      <c r="N2414" s="27" t="str">
        <f t="shared" si="37"/>
        <v>Yes</v>
      </c>
    </row>
    <row r="2415" spans="1:14" x14ac:dyDescent="0.3">
      <c r="A2415" s="22">
        <v>2023</v>
      </c>
      <c r="B2415" s="23" t="s">
        <v>37</v>
      </c>
      <c r="C2415" s="23" t="s">
        <v>13</v>
      </c>
      <c r="D2415" s="23" t="s">
        <v>22</v>
      </c>
      <c r="E2415" s="24">
        <v>136000</v>
      </c>
      <c r="F2415" s="25">
        <v>136000</v>
      </c>
      <c r="G2415" s="23" t="s">
        <v>23</v>
      </c>
      <c r="H2415" s="23" t="s">
        <v>24</v>
      </c>
      <c r="I2415" s="23" t="s">
        <v>17</v>
      </c>
      <c r="J2415" s="23" t="s">
        <v>30</v>
      </c>
      <c r="K2415" s="23" t="s">
        <v>23</v>
      </c>
      <c r="L2415" s="26" t="s">
        <v>26</v>
      </c>
      <c r="M2415" s="33" t="s">
        <v>289</v>
      </c>
      <c r="N2415" s="27" t="str">
        <f t="shared" si="37"/>
        <v>No</v>
      </c>
    </row>
    <row r="2416" spans="1:14" x14ac:dyDescent="0.3">
      <c r="A2416" s="22">
        <v>2023</v>
      </c>
      <c r="B2416" s="23" t="s">
        <v>41</v>
      </c>
      <c r="C2416" s="23" t="s">
        <v>34</v>
      </c>
      <c r="D2416" s="23" t="s">
        <v>22</v>
      </c>
      <c r="E2416" s="24">
        <v>189000</v>
      </c>
      <c r="F2416" s="25">
        <v>189000</v>
      </c>
      <c r="G2416" s="23" t="s">
        <v>23</v>
      </c>
      <c r="H2416" s="23" t="s">
        <v>24</v>
      </c>
      <c r="I2416" s="23" t="s">
        <v>17</v>
      </c>
      <c r="J2416" s="23" t="s">
        <v>30</v>
      </c>
      <c r="K2416" s="23" t="s">
        <v>23</v>
      </c>
      <c r="L2416" s="26" t="s">
        <v>26</v>
      </c>
      <c r="M2416" s="33" t="s">
        <v>290</v>
      </c>
      <c r="N2416" s="27" t="str">
        <f t="shared" si="37"/>
        <v>Yes</v>
      </c>
    </row>
    <row r="2417" spans="1:14" x14ac:dyDescent="0.3">
      <c r="A2417" s="22">
        <v>2023</v>
      </c>
      <c r="B2417" s="23" t="s">
        <v>41</v>
      </c>
      <c r="C2417" s="23" t="s">
        <v>34</v>
      </c>
      <c r="D2417" s="23" t="s">
        <v>22</v>
      </c>
      <c r="E2417" s="24">
        <v>159090</v>
      </c>
      <c r="F2417" s="25">
        <v>159090</v>
      </c>
      <c r="G2417" s="23" t="s">
        <v>23</v>
      </c>
      <c r="H2417" s="23" t="s">
        <v>24</v>
      </c>
      <c r="I2417" s="23" t="s">
        <v>17</v>
      </c>
      <c r="J2417" s="23" t="s">
        <v>30</v>
      </c>
      <c r="K2417" s="23" t="s">
        <v>23</v>
      </c>
      <c r="L2417" s="26" t="s">
        <v>26</v>
      </c>
      <c r="M2417" s="33" t="s">
        <v>290</v>
      </c>
      <c r="N2417" s="27" t="str">
        <f t="shared" si="37"/>
        <v>Yes</v>
      </c>
    </row>
    <row r="2418" spans="1:14" x14ac:dyDescent="0.3">
      <c r="A2418" s="22">
        <v>2023</v>
      </c>
      <c r="B2418" s="23" t="s">
        <v>37</v>
      </c>
      <c r="C2418" s="23" t="s">
        <v>13</v>
      </c>
      <c r="D2418" s="23" t="s">
        <v>22</v>
      </c>
      <c r="E2418" s="24">
        <v>82000</v>
      </c>
      <c r="F2418" s="25">
        <v>82000</v>
      </c>
      <c r="G2418" s="23" t="s">
        <v>23</v>
      </c>
      <c r="H2418" s="23" t="s">
        <v>16</v>
      </c>
      <c r="I2418" s="23" t="s">
        <v>17</v>
      </c>
      <c r="J2418" s="23" t="s">
        <v>25</v>
      </c>
      <c r="K2418" s="23" t="s">
        <v>23</v>
      </c>
      <c r="L2418" s="26" t="s">
        <v>26</v>
      </c>
      <c r="M2418" s="33" t="s">
        <v>289</v>
      </c>
      <c r="N2418" s="27" t="str">
        <f t="shared" si="37"/>
        <v>No</v>
      </c>
    </row>
    <row r="2419" spans="1:14" x14ac:dyDescent="0.3">
      <c r="A2419" s="22">
        <v>2023</v>
      </c>
      <c r="B2419" s="23" t="s">
        <v>37</v>
      </c>
      <c r="C2419" s="23" t="s">
        <v>13</v>
      </c>
      <c r="D2419" s="23" t="s">
        <v>22</v>
      </c>
      <c r="E2419" s="24">
        <v>149076</v>
      </c>
      <c r="F2419" s="25">
        <v>149076</v>
      </c>
      <c r="G2419" s="23" t="s">
        <v>23</v>
      </c>
      <c r="H2419" s="23" t="s">
        <v>24</v>
      </c>
      <c r="I2419" s="23" t="s">
        <v>17</v>
      </c>
      <c r="J2419" s="23" t="s">
        <v>30</v>
      </c>
      <c r="K2419" s="23" t="s">
        <v>23</v>
      </c>
      <c r="L2419" s="26" t="s">
        <v>26</v>
      </c>
      <c r="M2419" s="33" t="s">
        <v>289</v>
      </c>
      <c r="N2419" s="27" t="str">
        <f t="shared" si="37"/>
        <v>No</v>
      </c>
    </row>
    <row r="2420" spans="1:14" x14ac:dyDescent="0.3">
      <c r="A2420" s="22">
        <v>2023</v>
      </c>
      <c r="B2420" s="23" t="s">
        <v>37</v>
      </c>
      <c r="C2420" s="23" t="s">
        <v>13</v>
      </c>
      <c r="D2420" s="23" t="s">
        <v>22</v>
      </c>
      <c r="E2420" s="24">
        <v>82365</v>
      </c>
      <c r="F2420" s="25">
        <v>82365</v>
      </c>
      <c r="G2420" s="23" t="s">
        <v>23</v>
      </c>
      <c r="H2420" s="23" t="s">
        <v>24</v>
      </c>
      <c r="I2420" s="23" t="s">
        <v>17</v>
      </c>
      <c r="J2420" s="23" t="s">
        <v>30</v>
      </c>
      <c r="K2420" s="23" t="s">
        <v>23</v>
      </c>
      <c r="L2420" s="26" t="s">
        <v>26</v>
      </c>
      <c r="M2420" s="33" t="s">
        <v>289</v>
      </c>
      <c r="N2420" s="27" t="str">
        <f t="shared" si="37"/>
        <v>No</v>
      </c>
    </row>
    <row r="2421" spans="1:14" x14ac:dyDescent="0.3">
      <c r="A2421" s="22">
        <v>2023</v>
      </c>
      <c r="B2421" s="23" t="s">
        <v>37</v>
      </c>
      <c r="C2421" s="23" t="s">
        <v>13</v>
      </c>
      <c r="D2421" s="23" t="s">
        <v>22</v>
      </c>
      <c r="E2421" s="24">
        <v>194595</v>
      </c>
      <c r="F2421" s="25">
        <v>194595</v>
      </c>
      <c r="G2421" s="23" t="s">
        <v>23</v>
      </c>
      <c r="H2421" s="23" t="s">
        <v>24</v>
      </c>
      <c r="I2421" s="23" t="s">
        <v>17</v>
      </c>
      <c r="J2421" s="23" t="s">
        <v>25</v>
      </c>
      <c r="K2421" s="23" t="s">
        <v>23</v>
      </c>
      <c r="L2421" s="26" t="s">
        <v>26</v>
      </c>
      <c r="M2421" s="33" t="s">
        <v>290</v>
      </c>
      <c r="N2421" s="27" t="str">
        <f t="shared" si="37"/>
        <v>Yes</v>
      </c>
    </row>
    <row r="2422" spans="1:14" x14ac:dyDescent="0.3">
      <c r="A2422" s="22">
        <v>2023</v>
      </c>
      <c r="B2422" s="23" t="s">
        <v>37</v>
      </c>
      <c r="C2422" s="23" t="s">
        <v>13</v>
      </c>
      <c r="D2422" s="23" t="s">
        <v>22</v>
      </c>
      <c r="E2422" s="24">
        <v>158000</v>
      </c>
      <c r="F2422" s="25">
        <v>158000</v>
      </c>
      <c r="G2422" s="23" t="s">
        <v>23</v>
      </c>
      <c r="H2422" s="23" t="s">
        <v>24</v>
      </c>
      <c r="I2422" s="23" t="s">
        <v>17</v>
      </c>
      <c r="J2422" s="23" t="s">
        <v>25</v>
      </c>
      <c r="K2422" s="23" t="s">
        <v>23</v>
      </c>
      <c r="L2422" s="26" t="s">
        <v>26</v>
      </c>
      <c r="M2422" s="33" t="s">
        <v>290</v>
      </c>
      <c r="N2422" s="27" t="str">
        <f t="shared" si="37"/>
        <v>Yes</v>
      </c>
    </row>
    <row r="2423" spans="1:14" x14ac:dyDescent="0.3">
      <c r="A2423" s="22">
        <v>2023</v>
      </c>
      <c r="B2423" s="23" t="s">
        <v>90</v>
      </c>
      <c r="C2423" s="23" t="s">
        <v>34</v>
      </c>
      <c r="D2423" s="23" t="s">
        <v>22</v>
      </c>
      <c r="E2423" s="24">
        <v>305000</v>
      </c>
      <c r="F2423" s="25">
        <v>305000</v>
      </c>
      <c r="G2423" s="23" t="s">
        <v>23</v>
      </c>
      <c r="H2423" s="23" t="s">
        <v>24</v>
      </c>
      <c r="I2423" s="23" t="s">
        <v>17</v>
      </c>
      <c r="J2423" s="23" t="s">
        <v>25</v>
      </c>
      <c r="K2423" s="23" t="s">
        <v>23</v>
      </c>
      <c r="L2423" s="26" t="s">
        <v>26</v>
      </c>
      <c r="M2423" s="33" t="s">
        <v>290</v>
      </c>
      <c r="N2423" s="27" t="str">
        <f t="shared" si="37"/>
        <v>Yes</v>
      </c>
    </row>
    <row r="2424" spans="1:14" x14ac:dyDescent="0.3">
      <c r="A2424" s="22">
        <v>2023</v>
      </c>
      <c r="B2424" s="23" t="s">
        <v>90</v>
      </c>
      <c r="C2424" s="23" t="s">
        <v>34</v>
      </c>
      <c r="D2424" s="23" t="s">
        <v>22</v>
      </c>
      <c r="E2424" s="24">
        <v>245000</v>
      </c>
      <c r="F2424" s="25">
        <v>245000</v>
      </c>
      <c r="G2424" s="23" t="s">
        <v>23</v>
      </c>
      <c r="H2424" s="23" t="s">
        <v>24</v>
      </c>
      <c r="I2424" s="23" t="s">
        <v>17</v>
      </c>
      <c r="J2424" s="23" t="s">
        <v>25</v>
      </c>
      <c r="K2424" s="23" t="s">
        <v>23</v>
      </c>
      <c r="L2424" s="26" t="s">
        <v>26</v>
      </c>
      <c r="M2424" s="33" t="s">
        <v>290</v>
      </c>
      <c r="N2424" s="27" t="str">
        <f t="shared" si="37"/>
        <v>Yes</v>
      </c>
    </row>
    <row r="2425" spans="1:14" x14ac:dyDescent="0.3">
      <c r="A2425" s="22">
        <v>2023</v>
      </c>
      <c r="B2425" s="23" t="s">
        <v>27</v>
      </c>
      <c r="C2425" s="23" t="s">
        <v>28</v>
      </c>
      <c r="D2425" s="23" t="s">
        <v>22</v>
      </c>
      <c r="E2425" s="24">
        <v>205485</v>
      </c>
      <c r="F2425" s="25">
        <v>205485</v>
      </c>
      <c r="G2425" s="23" t="s">
        <v>23</v>
      </c>
      <c r="H2425" s="23" t="s">
        <v>24</v>
      </c>
      <c r="I2425" s="23" t="s">
        <v>17</v>
      </c>
      <c r="J2425" s="23" t="s">
        <v>30</v>
      </c>
      <c r="K2425" s="23" t="s">
        <v>23</v>
      </c>
      <c r="L2425" s="26" t="s">
        <v>26</v>
      </c>
      <c r="M2425" s="33" t="s">
        <v>290</v>
      </c>
      <c r="N2425" s="27" t="str">
        <f t="shared" si="37"/>
        <v>Yes</v>
      </c>
    </row>
    <row r="2426" spans="1:14" x14ac:dyDescent="0.3">
      <c r="A2426" s="22">
        <v>2023</v>
      </c>
      <c r="B2426" s="23" t="s">
        <v>27</v>
      </c>
      <c r="C2426" s="23" t="s">
        <v>28</v>
      </c>
      <c r="D2426" s="23" t="s">
        <v>22</v>
      </c>
      <c r="E2426" s="24">
        <v>156560</v>
      </c>
      <c r="F2426" s="25">
        <v>156560</v>
      </c>
      <c r="G2426" s="23" t="s">
        <v>23</v>
      </c>
      <c r="H2426" s="23" t="s">
        <v>24</v>
      </c>
      <c r="I2426" s="23" t="s">
        <v>17</v>
      </c>
      <c r="J2426" s="23" t="s">
        <v>30</v>
      </c>
      <c r="K2426" s="23" t="s">
        <v>23</v>
      </c>
      <c r="L2426" s="26" t="s">
        <v>26</v>
      </c>
      <c r="M2426" s="33" t="s">
        <v>290</v>
      </c>
      <c r="N2426" s="27" t="str">
        <f t="shared" si="37"/>
        <v>Yes</v>
      </c>
    </row>
    <row r="2427" spans="1:14" x14ac:dyDescent="0.3">
      <c r="A2427" s="22">
        <v>2023</v>
      </c>
      <c r="B2427" s="23" t="s">
        <v>48</v>
      </c>
      <c r="C2427" s="23" t="s">
        <v>49</v>
      </c>
      <c r="D2427" s="23" t="s">
        <v>22</v>
      </c>
      <c r="E2427" s="24">
        <v>168000</v>
      </c>
      <c r="F2427" s="25">
        <v>168000</v>
      </c>
      <c r="G2427" s="23" t="s">
        <v>23</v>
      </c>
      <c r="H2427" s="23" t="s">
        <v>24</v>
      </c>
      <c r="I2427" s="23" t="s">
        <v>17</v>
      </c>
      <c r="J2427" s="23" t="s">
        <v>30</v>
      </c>
      <c r="K2427" s="23" t="s">
        <v>23</v>
      </c>
      <c r="L2427" s="26" t="s">
        <v>19</v>
      </c>
      <c r="M2427" s="33" t="s">
        <v>290</v>
      </c>
      <c r="N2427" s="27" t="str">
        <f t="shared" si="37"/>
        <v>Yes</v>
      </c>
    </row>
    <row r="2428" spans="1:14" x14ac:dyDescent="0.3">
      <c r="A2428" s="22">
        <v>2023</v>
      </c>
      <c r="B2428" s="23" t="s">
        <v>48</v>
      </c>
      <c r="C2428" s="23" t="s">
        <v>49</v>
      </c>
      <c r="D2428" s="23" t="s">
        <v>22</v>
      </c>
      <c r="E2428" s="24">
        <v>78400</v>
      </c>
      <c r="F2428" s="25">
        <v>78400</v>
      </c>
      <c r="G2428" s="23" t="s">
        <v>23</v>
      </c>
      <c r="H2428" s="23" t="s">
        <v>24</v>
      </c>
      <c r="I2428" s="23" t="s">
        <v>17</v>
      </c>
      <c r="J2428" s="23" t="s">
        <v>30</v>
      </c>
      <c r="K2428" s="23" t="s">
        <v>23</v>
      </c>
      <c r="L2428" s="26" t="s">
        <v>19</v>
      </c>
      <c r="M2428" s="33" t="s">
        <v>289</v>
      </c>
      <c r="N2428" s="27" t="str">
        <f t="shared" si="37"/>
        <v>No</v>
      </c>
    </row>
    <row r="2429" spans="1:14" x14ac:dyDescent="0.3">
      <c r="A2429" s="22">
        <v>2023</v>
      </c>
      <c r="B2429" s="23" t="s">
        <v>41</v>
      </c>
      <c r="C2429" s="23" t="s">
        <v>34</v>
      </c>
      <c r="D2429" s="23" t="s">
        <v>22</v>
      </c>
      <c r="E2429" s="24">
        <v>175000</v>
      </c>
      <c r="F2429" s="25">
        <v>175000</v>
      </c>
      <c r="G2429" s="23" t="s">
        <v>23</v>
      </c>
      <c r="H2429" s="23" t="s">
        <v>24</v>
      </c>
      <c r="I2429" s="23" t="s">
        <v>17</v>
      </c>
      <c r="J2429" s="23" t="s">
        <v>25</v>
      </c>
      <c r="K2429" s="23" t="s">
        <v>23</v>
      </c>
      <c r="L2429" s="26" t="s">
        <v>26</v>
      </c>
      <c r="M2429" s="33" t="s">
        <v>290</v>
      </c>
      <c r="N2429" s="27" t="str">
        <f t="shared" si="37"/>
        <v>Yes</v>
      </c>
    </row>
    <row r="2430" spans="1:14" x14ac:dyDescent="0.3">
      <c r="A2430" s="22">
        <v>2023</v>
      </c>
      <c r="B2430" s="23" t="s">
        <v>37</v>
      </c>
      <c r="C2430" s="23" t="s">
        <v>13</v>
      </c>
      <c r="D2430" s="23" t="s">
        <v>22</v>
      </c>
      <c r="E2430" s="24">
        <v>130002</v>
      </c>
      <c r="F2430" s="25">
        <v>130002</v>
      </c>
      <c r="G2430" s="23" t="s">
        <v>23</v>
      </c>
      <c r="H2430" s="23" t="s">
        <v>38</v>
      </c>
      <c r="I2430" s="23" t="s">
        <v>17</v>
      </c>
      <c r="J2430" s="23" t="s">
        <v>30</v>
      </c>
      <c r="K2430" s="23" t="s">
        <v>23</v>
      </c>
      <c r="L2430" s="26" t="s">
        <v>26</v>
      </c>
      <c r="M2430" s="33" t="s">
        <v>289</v>
      </c>
      <c r="N2430" s="27" t="str">
        <f t="shared" si="37"/>
        <v>No</v>
      </c>
    </row>
    <row r="2431" spans="1:14" x14ac:dyDescent="0.3">
      <c r="A2431" s="22">
        <v>2023</v>
      </c>
      <c r="B2431" s="23" t="s">
        <v>37</v>
      </c>
      <c r="C2431" s="23" t="s">
        <v>13</v>
      </c>
      <c r="D2431" s="23" t="s">
        <v>22</v>
      </c>
      <c r="E2431" s="24">
        <v>71908</v>
      </c>
      <c r="F2431" s="25">
        <v>71908</v>
      </c>
      <c r="G2431" s="23" t="s">
        <v>23</v>
      </c>
      <c r="H2431" s="23" t="s">
        <v>38</v>
      </c>
      <c r="I2431" s="23" t="s">
        <v>17</v>
      </c>
      <c r="J2431" s="23" t="s">
        <v>30</v>
      </c>
      <c r="K2431" s="23" t="s">
        <v>23</v>
      </c>
      <c r="L2431" s="26" t="s">
        <v>26</v>
      </c>
      <c r="M2431" s="33" t="s">
        <v>289</v>
      </c>
      <c r="N2431" s="27" t="str">
        <f t="shared" si="37"/>
        <v>No</v>
      </c>
    </row>
    <row r="2432" spans="1:14" x14ac:dyDescent="0.3">
      <c r="A2432" s="22">
        <v>2023</v>
      </c>
      <c r="B2432" s="23" t="s">
        <v>48</v>
      </c>
      <c r="C2432" s="23" t="s">
        <v>49</v>
      </c>
      <c r="D2432" s="23" t="s">
        <v>22</v>
      </c>
      <c r="E2432" s="24">
        <v>212000</v>
      </c>
      <c r="F2432" s="25">
        <v>212000</v>
      </c>
      <c r="G2432" s="23" t="s">
        <v>23</v>
      </c>
      <c r="H2432" s="23" t="s">
        <v>24</v>
      </c>
      <c r="I2432" s="23" t="s">
        <v>17</v>
      </c>
      <c r="J2432" s="23" t="s">
        <v>25</v>
      </c>
      <c r="K2432" s="23" t="s">
        <v>23</v>
      </c>
      <c r="L2432" s="26" t="s">
        <v>26</v>
      </c>
      <c r="M2432" s="33" t="s">
        <v>290</v>
      </c>
      <c r="N2432" s="27" t="str">
        <f t="shared" si="37"/>
        <v>Yes</v>
      </c>
    </row>
    <row r="2433" spans="1:14" x14ac:dyDescent="0.3">
      <c r="A2433" s="22">
        <v>2023</v>
      </c>
      <c r="B2433" s="23" t="s">
        <v>48</v>
      </c>
      <c r="C2433" s="23" t="s">
        <v>49</v>
      </c>
      <c r="D2433" s="23" t="s">
        <v>22</v>
      </c>
      <c r="E2433" s="24">
        <v>132000</v>
      </c>
      <c r="F2433" s="25">
        <v>132000</v>
      </c>
      <c r="G2433" s="23" t="s">
        <v>23</v>
      </c>
      <c r="H2433" s="23" t="s">
        <v>24</v>
      </c>
      <c r="I2433" s="23" t="s">
        <v>17</v>
      </c>
      <c r="J2433" s="23" t="s">
        <v>25</v>
      </c>
      <c r="K2433" s="23" t="s">
        <v>23</v>
      </c>
      <c r="L2433" s="26" t="s">
        <v>26</v>
      </c>
      <c r="M2433" s="33" t="s">
        <v>289</v>
      </c>
      <c r="N2433" s="27" t="str">
        <f t="shared" si="37"/>
        <v>No</v>
      </c>
    </row>
    <row r="2434" spans="1:14" x14ac:dyDescent="0.3">
      <c r="A2434" s="22">
        <v>2023</v>
      </c>
      <c r="B2434" s="23" t="s">
        <v>48</v>
      </c>
      <c r="C2434" s="23" t="s">
        <v>49</v>
      </c>
      <c r="D2434" s="23" t="s">
        <v>22</v>
      </c>
      <c r="E2434" s="24">
        <v>177000</v>
      </c>
      <c r="F2434" s="25">
        <v>177000</v>
      </c>
      <c r="G2434" s="23" t="s">
        <v>23</v>
      </c>
      <c r="H2434" s="23" t="s">
        <v>16</v>
      </c>
      <c r="I2434" s="23" t="s">
        <v>17</v>
      </c>
      <c r="J2434" s="23" t="s">
        <v>25</v>
      </c>
      <c r="K2434" s="23" t="s">
        <v>23</v>
      </c>
      <c r="L2434" s="26" t="s">
        <v>26</v>
      </c>
      <c r="M2434" s="33" t="s">
        <v>290</v>
      </c>
      <c r="N2434" s="27" t="str">
        <f t="shared" si="37"/>
        <v>Yes</v>
      </c>
    </row>
    <row r="2435" spans="1:14" x14ac:dyDescent="0.3">
      <c r="A2435" s="22">
        <v>2023</v>
      </c>
      <c r="B2435" s="23" t="s">
        <v>48</v>
      </c>
      <c r="C2435" s="23" t="s">
        <v>49</v>
      </c>
      <c r="D2435" s="23" t="s">
        <v>22</v>
      </c>
      <c r="E2435" s="24">
        <v>148000</v>
      </c>
      <c r="F2435" s="25">
        <v>148000</v>
      </c>
      <c r="G2435" s="23" t="s">
        <v>23</v>
      </c>
      <c r="H2435" s="23" t="s">
        <v>24</v>
      </c>
      <c r="I2435" s="23" t="s">
        <v>17</v>
      </c>
      <c r="J2435" s="23" t="s">
        <v>25</v>
      </c>
      <c r="K2435" s="23" t="s">
        <v>23</v>
      </c>
      <c r="L2435" s="26" t="s">
        <v>26</v>
      </c>
      <c r="M2435" s="33" t="s">
        <v>289</v>
      </c>
      <c r="N2435" s="27" t="str">
        <f t="shared" ref="N2435:N2498" si="38">IF(E2435&gt;=150000,"Yes","No")</f>
        <v>No</v>
      </c>
    </row>
    <row r="2436" spans="1:14" x14ac:dyDescent="0.3">
      <c r="A2436" s="22">
        <v>2023</v>
      </c>
      <c r="B2436" s="23" t="s">
        <v>60</v>
      </c>
      <c r="C2436" s="23" t="s">
        <v>28</v>
      </c>
      <c r="D2436" s="23" t="s">
        <v>22</v>
      </c>
      <c r="E2436" s="24">
        <v>248100</v>
      </c>
      <c r="F2436" s="25">
        <v>248100</v>
      </c>
      <c r="G2436" s="23" t="s">
        <v>23</v>
      </c>
      <c r="H2436" s="23" t="s">
        <v>24</v>
      </c>
      <c r="I2436" s="23" t="s">
        <v>17</v>
      </c>
      <c r="J2436" s="23" t="s">
        <v>25</v>
      </c>
      <c r="K2436" s="23" t="s">
        <v>23</v>
      </c>
      <c r="L2436" s="26" t="s">
        <v>26</v>
      </c>
      <c r="M2436" s="33" t="s">
        <v>290</v>
      </c>
      <c r="N2436" s="27" t="str">
        <f t="shared" si="38"/>
        <v>Yes</v>
      </c>
    </row>
    <row r="2437" spans="1:14" x14ac:dyDescent="0.3">
      <c r="A2437" s="22">
        <v>2023</v>
      </c>
      <c r="B2437" s="23" t="s">
        <v>60</v>
      </c>
      <c r="C2437" s="23" t="s">
        <v>28</v>
      </c>
      <c r="D2437" s="23" t="s">
        <v>22</v>
      </c>
      <c r="E2437" s="24">
        <v>145900</v>
      </c>
      <c r="F2437" s="25">
        <v>145900</v>
      </c>
      <c r="G2437" s="23" t="s">
        <v>23</v>
      </c>
      <c r="H2437" s="23" t="s">
        <v>24</v>
      </c>
      <c r="I2437" s="23" t="s">
        <v>17</v>
      </c>
      <c r="J2437" s="23" t="s">
        <v>25</v>
      </c>
      <c r="K2437" s="23" t="s">
        <v>23</v>
      </c>
      <c r="L2437" s="26" t="s">
        <v>26</v>
      </c>
      <c r="M2437" s="33" t="s">
        <v>289</v>
      </c>
      <c r="N2437" s="27" t="str">
        <f t="shared" si="38"/>
        <v>No</v>
      </c>
    </row>
    <row r="2438" spans="1:14" x14ac:dyDescent="0.3">
      <c r="A2438" s="22">
        <v>2023</v>
      </c>
      <c r="B2438" s="23" t="s">
        <v>114</v>
      </c>
      <c r="C2438" s="23" t="s">
        <v>55</v>
      </c>
      <c r="D2438" s="23" t="s">
        <v>22</v>
      </c>
      <c r="E2438" s="24">
        <v>155000</v>
      </c>
      <c r="F2438" s="25">
        <v>155000</v>
      </c>
      <c r="G2438" s="23" t="s">
        <v>23</v>
      </c>
      <c r="H2438" s="23" t="s">
        <v>24</v>
      </c>
      <c r="I2438" s="23" t="s">
        <v>17</v>
      </c>
      <c r="J2438" s="23" t="s">
        <v>25</v>
      </c>
      <c r="K2438" s="23" t="s">
        <v>23</v>
      </c>
      <c r="L2438" s="26" t="s">
        <v>26</v>
      </c>
      <c r="M2438" s="33" t="s">
        <v>290</v>
      </c>
      <c r="N2438" s="27" t="str">
        <f t="shared" si="38"/>
        <v>Yes</v>
      </c>
    </row>
    <row r="2439" spans="1:14" x14ac:dyDescent="0.3">
      <c r="A2439" s="22">
        <v>2023</v>
      </c>
      <c r="B2439" s="23" t="s">
        <v>114</v>
      </c>
      <c r="C2439" s="23" t="s">
        <v>55</v>
      </c>
      <c r="D2439" s="23" t="s">
        <v>22</v>
      </c>
      <c r="E2439" s="24">
        <v>38000</v>
      </c>
      <c r="F2439" s="25">
        <v>38000</v>
      </c>
      <c r="G2439" s="23" t="s">
        <v>23</v>
      </c>
      <c r="H2439" s="23" t="s">
        <v>24</v>
      </c>
      <c r="I2439" s="23" t="s">
        <v>17</v>
      </c>
      <c r="J2439" s="23" t="s">
        <v>25</v>
      </c>
      <c r="K2439" s="23" t="s">
        <v>23</v>
      </c>
      <c r="L2439" s="26" t="s">
        <v>26</v>
      </c>
      <c r="M2439" s="33" t="s">
        <v>288</v>
      </c>
      <c r="N2439" s="27" t="str">
        <f t="shared" si="38"/>
        <v>No</v>
      </c>
    </row>
    <row r="2440" spans="1:14" x14ac:dyDescent="0.3">
      <c r="A2440" s="22">
        <v>2023</v>
      </c>
      <c r="B2440" s="23" t="s">
        <v>41</v>
      </c>
      <c r="C2440" s="23" t="s">
        <v>34</v>
      </c>
      <c r="D2440" s="23" t="s">
        <v>22</v>
      </c>
      <c r="E2440" s="24">
        <v>218000</v>
      </c>
      <c r="F2440" s="25">
        <v>218000</v>
      </c>
      <c r="G2440" s="23" t="s">
        <v>23</v>
      </c>
      <c r="H2440" s="23" t="s">
        <v>24</v>
      </c>
      <c r="I2440" s="23" t="s">
        <v>17</v>
      </c>
      <c r="J2440" s="23" t="s">
        <v>30</v>
      </c>
      <c r="K2440" s="23" t="s">
        <v>23</v>
      </c>
      <c r="L2440" s="26" t="s">
        <v>26</v>
      </c>
      <c r="M2440" s="33" t="s">
        <v>290</v>
      </c>
      <c r="N2440" s="27" t="str">
        <f t="shared" si="38"/>
        <v>Yes</v>
      </c>
    </row>
    <row r="2441" spans="1:14" x14ac:dyDescent="0.3">
      <c r="A2441" s="22">
        <v>2023</v>
      </c>
      <c r="B2441" s="23" t="s">
        <v>54</v>
      </c>
      <c r="C2441" s="23" t="s">
        <v>55</v>
      </c>
      <c r="D2441" s="23" t="s">
        <v>22</v>
      </c>
      <c r="E2441" s="24">
        <v>235400</v>
      </c>
      <c r="F2441" s="25">
        <v>235400</v>
      </c>
      <c r="G2441" s="23" t="s">
        <v>23</v>
      </c>
      <c r="H2441" s="23" t="s">
        <v>24</v>
      </c>
      <c r="I2441" s="23" t="s">
        <v>17</v>
      </c>
      <c r="J2441" s="23" t="s">
        <v>30</v>
      </c>
      <c r="K2441" s="23" t="s">
        <v>23</v>
      </c>
      <c r="L2441" s="26" t="s">
        <v>26</v>
      </c>
      <c r="M2441" s="33" t="s">
        <v>290</v>
      </c>
      <c r="N2441" s="27" t="str">
        <f t="shared" si="38"/>
        <v>Yes</v>
      </c>
    </row>
    <row r="2442" spans="1:14" x14ac:dyDescent="0.3">
      <c r="A2442" s="22">
        <v>2023</v>
      </c>
      <c r="B2442" s="23" t="s">
        <v>54</v>
      </c>
      <c r="C2442" s="23" t="s">
        <v>55</v>
      </c>
      <c r="D2442" s="23" t="s">
        <v>22</v>
      </c>
      <c r="E2442" s="24">
        <v>108320</v>
      </c>
      <c r="F2442" s="25">
        <v>108320</v>
      </c>
      <c r="G2442" s="23" t="s">
        <v>23</v>
      </c>
      <c r="H2442" s="23" t="s">
        <v>24</v>
      </c>
      <c r="I2442" s="23" t="s">
        <v>17</v>
      </c>
      <c r="J2442" s="23" t="s">
        <v>30</v>
      </c>
      <c r="K2442" s="23" t="s">
        <v>23</v>
      </c>
      <c r="L2442" s="26" t="s">
        <v>26</v>
      </c>
      <c r="M2442" s="33" t="s">
        <v>289</v>
      </c>
      <c r="N2442" s="27" t="str">
        <f t="shared" si="38"/>
        <v>No</v>
      </c>
    </row>
    <row r="2443" spans="1:14" x14ac:dyDescent="0.3">
      <c r="A2443" s="22">
        <v>2023</v>
      </c>
      <c r="B2443" s="23" t="s">
        <v>37</v>
      </c>
      <c r="C2443" s="23" t="s">
        <v>13</v>
      </c>
      <c r="D2443" s="23" t="s">
        <v>22</v>
      </c>
      <c r="E2443" s="24">
        <v>152375</v>
      </c>
      <c r="F2443" s="25">
        <v>152375</v>
      </c>
      <c r="G2443" s="23" t="s">
        <v>23</v>
      </c>
      <c r="H2443" s="23" t="s">
        <v>24</v>
      </c>
      <c r="I2443" s="23" t="s">
        <v>17</v>
      </c>
      <c r="J2443" s="23" t="s">
        <v>25</v>
      </c>
      <c r="K2443" s="23" t="s">
        <v>23</v>
      </c>
      <c r="L2443" s="26" t="s">
        <v>26</v>
      </c>
      <c r="M2443" s="33" t="s">
        <v>290</v>
      </c>
      <c r="N2443" s="27" t="str">
        <f t="shared" si="38"/>
        <v>Yes</v>
      </c>
    </row>
    <row r="2444" spans="1:14" x14ac:dyDescent="0.3">
      <c r="A2444" s="22">
        <v>2023</v>
      </c>
      <c r="B2444" s="23" t="s">
        <v>48</v>
      </c>
      <c r="C2444" s="23" t="s">
        <v>49</v>
      </c>
      <c r="D2444" s="23" t="s">
        <v>22</v>
      </c>
      <c r="E2444" s="24">
        <v>115934</v>
      </c>
      <c r="F2444" s="25">
        <v>115934</v>
      </c>
      <c r="G2444" s="23" t="s">
        <v>23</v>
      </c>
      <c r="H2444" s="23" t="s">
        <v>24</v>
      </c>
      <c r="I2444" s="23" t="s">
        <v>17</v>
      </c>
      <c r="J2444" s="23" t="s">
        <v>30</v>
      </c>
      <c r="K2444" s="23" t="s">
        <v>23</v>
      </c>
      <c r="L2444" s="26" t="s">
        <v>26</v>
      </c>
      <c r="M2444" s="33" t="s">
        <v>289</v>
      </c>
      <c r="N2444" s="27" t="str">
        <f t="shared" si="38"/>
        <v>No</v>
      </c>
    </row>
    <row r="2445" spans="1:14" x14ac:dyDescent="0.3">
      <c r="A2445" s="22">
        <v>2023</v>
      </c>
      <c r="B2445" s="23" t="s">
        <v>48</v>
      </c>
      <c r="C2445" s="23" t="s">
        <v>49</v>
      </c>
      <c r="D2445" s="23" t="s">
        <v>22</v>
      </c>
      <c r="E2445" s="24">
        <v>81666</v>
      </c>
      <c r="F2445" s="25">
        <v>81666</v>
      </c>
      <c r="G2445" s="23" t="s">
        <v>23</v>
      </c>
      <c r="H2445" s="23" t="s">
        <v>24</v>
      </c>
      <c r="I2445" s="23" t="s">
        <v>17</v>
      </c>
      <c r="J2445" s="23" t="s">
        <v>30</v>
      </c>
      <c r="K2445" s="23" t="s">
        <v>23</v>
      </c>
      <c r="L2445" s="26" t="s">
        <v>26</v>
      </c>
      <c r="M2445" s="33" t="s">
        <v>289</v>
      </c>
      <c r="N2445" s="27" t="str">
        <f t="shared" si="38"/>
        <v>No</v>
      </c>
    </row>
    <row r="2446" spans="1:14" x14ac:dyDescent="0.3">
      <c r="A2446" s="22">
        <v>2023</v>
      </c>
      <c r="B2446" s="23" t="s">
        <v>48</v>
      </c>
      <c r="C2446" s="23" t="s">
        <v>49</v>
      </c>
      <c r="D2446" s="23" t="s">
        <v>22</v>
      </c>
      <c r="E2446" s="24">
        <v>79000</v>
      </c>
      <c r="F2446" s="25">
        <v>79000</v>
      </c>
      <c r="G2446" s="23" t="s">
        <v>23</v>
      </c>
      <c r="H2446" s="23" t="s">
        <v>16</v>
      </c>
      <c r="I2446" s="23" t="s">
        <v>17</v>
      </c>
      <c r="J2446" s="23" t="s">
        <v>25</v>
      </c>
      <c r="K2446" s="23" t="s">
        <v>23</v>
      </c>
      <c r="L2446" s="26" t="s">
        <v>26</v>
      </c>
      <c r="M2446" s="33" t="s">
        <v>289</v>
      </c>
      <c r="N2446" s="27" t="str">
        <f t="shared" si="38"/>
        <v>No</v>
      </c>
    </row>
    <row r="2447" spans="1:14" x14ac:dyDescent="0.3">
      <c r="A2447" s="22">
        <v>2023</v>
      </c>
      <c r="B2447" s="23" t="s">
        <v>64</v>
      </c>
      <c r="C2447" s="23" t="s">
        <v>28</v>
      </c>
      <c r="D2447" s="23" t="s">
        <v>22</v>
      </c>
      <c r="E2447" s="24">
        <v>273400</v>
      </c>
      <c r="F2447" s="25">
        <v>273400</v>
      </c>
      <c r="G2447" s="23" t="s">
        <v>23</v>
      </c>
      <c r="H2447" s="23" t="s">
        <v>24</v>
      </c>
      <c r="I2447" s="23" t="s">
        <v>17</v>
      </c>
      <c r="J2447" s="23" t="s">
        <v>25</v>
      </c>
      <c r="K2447" s="23" t="s">
        <v>23</v>
      </c>
      <c r="L2447" s="26" t="s">
        <v>26</v>
      </c>
      <c r="M2447" s="33" t="s">
        <v>290</v>
      </c>
      <c r="N2447" s="27" t="str">
        <f t="shared" si="38"/>
        <v>Yes</v>
      </c>
    </row>
    <row r="2448" spans="1:14" x14ac:dyDescent="0.3">
      <c r="A2448" s="22">
        <v>2023</v>
      </c>
      <c r="B2448" s="23" t="s">
        <v>64</v>
      </c>
      <c r="C2448" s="23" t="s">
        <v>28</v>
      </c>
      <c r="D2448" s="23" t="s">
        <v>22</v>
      </c>
      <c r="E2448" s="24">
        <v>182200</v>
      </c>
      <c r="F2448" s="25">
        <v>182200</v>
      </c>
      <c r="G2448" s="23" t="s">
        <v>23</v>
      </c>
      <c r="H2448" s="23" t="s">
        <v>24</v>
      </c>
      <c r="I2448" s="23" t="s">
        <v>17</v>
      </c>
      <c r="J2448" s="23" t="s">
        <v>25</v>
      </c>
      <c r="K2448" s="23" t="s">
        <v>23</v>
      </c>
      <c r="L2448" s="26" t="s">
        <v>26</v>
      </c>
      <c r="M2448" s="33" t="s">
        <v>290</v>
      </c>
      <c r="N2448" s="27" t="str">
        <f t="shared" si="38"/>
        <v>Yes</v>
      </c>
    </row>
    <row r="2449" spans="1:14" x14ac:dyDescent="0.3">
      <c r="A2449" s="22">
        <v>2023</v>
      </c>
      <c r="B2449" s="23" t="s">
        <v>48</v>
      </c>
      <c r="C2449" s="23" t="s">
        <v>49</v>
      </c>
      <c r="D2449" s="23" t="s">
        <v>22</v>
      </c>
      <c r="E2449" s="24">
        <v>160000</v>
      </c>
      <c r="F2449" s="25">
        <v>160000</v>
      </c>
      <c r="G2449" s="23" t="s">
        <v>23</v>
      </c>
      <c r="H2449" s="23" t="s">
        <v>16</v>
      </c>
      <c r="I2449" s="23" t="s">
        <v>17</v>
      </c>
      <c r="J2449" s="23" t="s">
        <v>25</v>
      </c>
      <c r="K2449" s="23" t="s">
        <v>23</v>
      </c>
      <c r="L2449" s="26" t="s">
        <v>26</v>
      </c>
      <c r="M2449" s="33" t="s">
        <v>290</v>
      </c>
      <c r="N2449" s="27" t="str">
        <f t="shared" si="38"/>
        <v>Yes</v>
      </c>
    </row>
    <row r="2450" spans="1:14" x14ac:dyDescent="0.3">
      <c r="A2450" s="22">
        <v>2023</v>
      </c>
      <c r="B2450" s="23" t="s">
        <v>48</v>
      </c>
      <c r="C2450" s="23" t="s">
        <v>49</v>
      </c>
      <c r="D2450" s="23" t="s">
        <v>22</v>
      </c>
      <c r="E2450" s="24">
        <v>112000</v>
      </c>
      <c r="F2450" s="25">
        <v>112000</v>
      </c>
      <c r="G2450" s="23" t="s">
        <v>23</v>
      </c>
      <c r="H2450" s="23" t="s">
        <v>16</v>
      </c>
      <c r="I2450" s="23" t="s">
        <v>17</v>
      </c>
      <c r="J2450" s="23" t="s">
        <v>25</v>
      </c>
      <c r="K2450" s="23" t="s">
        <v>23</v>
      </c>
      <c r="L2450" s="26" t="s">
        <v>26</v>
      </c>
      <c r="M2450" s="33" t="s">
        <v>289</v>
      </c>
      <c r="N2450" s="27" t="str">
        <f t="shared" si="38"/>
        <v>No</v>
      </c>
    </row>
    <row r="2451" spans="1:14" x14ac:dyDescent="0.3">
      <c r="A2451" s="22">
        <v>2023</v>
      </c>
      <c r="B2451" s="23" t="s">
        <v>27</v>
      </c>
      <c r="C2451" s="23" t="s">
        <v>28</v>
      </c>
      <c r="D2451" s="23" t="s">
        <v>22</v>
      </c>
      <c r="E2451" s="24">
        <v>285000</v>
      </c>
      <c r="F2451" s="25">
        <v>285000</v>
      </c>
      <c r="G2451" s="23" t="s">
        <v>23</v>
      </c>
      <c r="H2451" s="23" t="s">
        <v>24</v>
      </c>
      <c r="I2451" s="23" t="s">
        <v>17</v>
      </c>
      <c r="J2451" s="23" t="s">
        <v>30</v>
      </c>
      <c r="K2451" s="23" t="s">
        <v>23</v>
      </c>
      <c r="L2451" s="26" t="s">
        <v>26</v>
      </c>
      <c r="M2451" s="33" t="s">
        <v>290</v>
      </c>
      <c r="N2451" s="27" t="str">
        <f t="shared" si="38"/>
        <v>Yes</v>
      </c>
    </row>
    <row r="2452" spans="1:14" x14ac:dyDescent="0.3">
      <c r="A2452" s="22">
        <v>2023</v>
      </c>
      <c r="B2452" s="23" t="s">
        <v>27</v>
      </c>
      <c r="C2452" s="23" t="s">
        <v>28</v>
      </c>
      <c r="D2452" s="23" t="s">
        <v>22</v>
      </c>
      <c r="E2452" s="24">
        <v>154000</v>
      </c>
      <c r="F2452" s="25">
        <v>154000</v>
      </c>
      <c r="G2452" s="23" t="s">
        <v>23</v>
      </c>
      <c r="H2452" s="23" t="s">
        <v>24</v>
      </c>
      <c r="I2452" s="23" t="s">
        <v>17</v>
      </c>
      <c r="J2452" s="23" t="s">
        <v>30</v>
      </c>
      <c r="K2452" s="23" t="s">
        <v>23</v>
      </c>
      <c r="L2452" s="26" t="s">
        <v>26</v>
      </c>
      <c r="M2452" s="33" t="s">
        <v>290</v>
      </c>
      <c r="N2452" s="27" t="str">
        <f t="shared" si="38"/>
        <v>Yes</v>
      </c>
    </row>
    <row r="2453" spans="1:14" x14ac:dyDescent="0.3">
      <c r="A2453" s="22">
        <v>2023</v>
      </c>
      <c r="B2453" s="23" t="s">
        <v>60</v>
      </c>
      <c r="C2453" s="23" t="s">
        <v>28</v>
      </c>
      <c r="D2453" s="23" t="s">
        <v>22</v>
      </c>
      <c r="E2453" s="24">
        <v>220000</v>
      </c>
      <c r="F2453" s="25">
        <v>220000</v>
      </c>
      <c r="G2453" s="23" t="s">
        <v>23</v>
      </c>
      <c r="H2453" s="23" t="s">
        <v>24</v>
      </c>
      <c r="I2453" s="23" t="s">
        <v>17</v>
      </c>
      <c r="J2453" s="23" t="s">
        <v>25</v>
      </c>
      <c r="K2453" s="23" t="s">
        <v>23</v>
      </c>
      <c r="L2453" s="26" t="s">
        <v>26</v>
      </c>
      <c r="M2453" s="33" t="s">
        <v>290</v>
      </c>
      <c r="N2453" s="27" t="str">
        <f t="shared" si="38"/>
        <v>Yes</v>
      </c>
    </row>
    <row r="2454" spans="1:14" x14ac:dyDescent="0.3">
      <c r="A2454" s="22">
        <v>2023</v>
      </c>
      <c r="B2454" s="23" t="s">
        <v>60</v>
      </c>
      <c r="C2454" s="23" t="s">
        <v>28</v>
      </c>
      <c r="D2454" s="23" t="s">
        <v>22</v>
      </c>
      <c r="E2454" s="24">
        <v>170000</v>
      </c>
      <c r="F2454" s="25">
        <v>170000</v>
      </c>
      <c r="G2454" s="23" t="s">
        <v>23</v>
      </c>
      <c r="H2454" s="23" t="s">
        <v>24</v>
      </c>
      <c r="I2454" s="23" t="s">
        <v>17</v>
      </c>
      <c r="J2454" s="23" t="s">
        <v>25</v>
      </c>
      <c r="K2454" s="23" t="s">
        <v>23</v>
      </c>
      <c r="L2454" s="26" t="s">
        <v>26</v>
      </c>
      <c r="M2454" s="33" t="s">
        <v>290</v>
      </c>
      <c r="N2454" s="27" t="str">
        <f t="shared" si="38"/>
        <v>Yes</v>
      </c>
    </row>
    <row r="2455" spans="1:14" x14ac:dyDescent="0.3">
      <c r="A2455" s="22">
        <v>2023</v>
      </c>
      <c r="B2455" s="23" t="s">
        <v>37</v>
      </c>
      <c r="C2455" s="23" t="s">
        <v>13</v>
      </c>
      <c r="D2455" s="23" t="s">
        <v>22</v>
      </c>
      <c r="E2455" s="24">
        <v>200000</v>
      </c>
      <c r="F2455" s="25">
        <v>200000</v>
      </c>
      <c r="G2455" s="23" t="s">
        <v>23</v>
      </c>
      <c r="H2455" s="23" t="s">
        <v>16</v>
      </c>
      <c r="I2455" s="23" t="s">
        <v>17</v>
      </c>
      <c r="J2455" s="23" t="s">
        <v>30</v>
      </c>
      <c r="K2455" s="23" t="s">
        <v>23</v>
      </c>
      <c r="L2455" s="26" t="s">
        <v>26</v>
      </c>
      <c r="M2455" s="33" t="s">
        <v>290</v>
      </c>
      <c r="N2455" s="27" t="str">
        <f t="shared" si="38"/>
        <v>Yes</v>
      </c>
    </row>
    <row r="2456" spans="1:14" x14ac:dyDescent="0.3">
      <c r="A2456" s="22">
        <v>2023</v>
      </c>
      <c r="B2456" s="23" t="s">
        <v>60</v>
      </c>
      <c r="C2456" s="23" t="s">
        <v>28</v>
      </c>
      <c r="D2456" s="23" t="s">
        <v>22</v>
      </c>
      <c r="E2456" s="24">
        <v>250000</v>
      </c>
      <c r="F2456" s="25">
        <v>250000</v>
      </c>
      <c r="G2456" s="23" t="s">
        <v>23</v>
      </c>
      <c r="H2456" s="23" t="s">
        <v>16</v>
      </c>
      <c r="I2456" s="23" t="s">
        <v>17</v>
      </c>
      <c r="J2456" s="23" t="s">
        <v>25</v>
      </c>
      <c r="K2456" s="23" t="s">
        <v>23</v>
      </c>
      <c r="L2456" s="26" t="s">
        <v>26</v>
      </c>
      <c r="M2456" s="33" t="s">
        <v>290</v>
      </c>
      <c r="N2456" s="27" t="str">
        <f t="shared" si="38"/>
        <v>Yes</v>
      </c>
    </row>
    <row r="2457" spans="1:14" x14ac:dyDescent="0.3">
      <c r="A2457" s="22">
        <v>2023</v>
      </c>
      <c r="B2457" s="23" t="s">
        <v>60</v>
      </c>
      <c r="C2457" s="23" t="s">
        <v>28</v>
      </c>
      <c r="D2457" s="23" t="s">
        <v>22</v>
      </c>
      <c r="E2457" s="24">
        <v>125000</v>
      </c>
      <c r="F2457" s="25">
        <v>125000</v>
      </c>
      <c r="G2457" s="23" t="s">
        <v>23</v>
      </c>
      <c r="H2457" s="23" t="s">
        <v>16</v>
      </c>
      <c r="I2457" s="23" t="s">
        <v>17</v>
      </c>
      <c r="J2457" s="23" t="s">
        <v>25</v>
      </c>
      <c r="K2457" s="23" t="s">
        <v>23</v>
      </c>
      <c r="L2457" s="26" t="s">
        <v>26</v>
      </c>
      <c r="M2457" s="33" t="s">
        <v>289</v>
      </c>
      <c r="N2457" s="27" t="str">
        <f t="shared" si="38"/>
        <v>No</v>
      </c>
    </row>
    <row r="2458" spans="1:14" x14ac:dyDescent="0.3">
      <c r="A2458" s="22">
        <v>2023</v>
      </c>
      <c r="B2458" s="23" t="s">
        <v>64</v>
      </c>
      <c r="C2458" s="23" t="s">
        <v>28</v>
      </c>
      <c r="D2458" s="23" t="s">
        <v>22</v>
      </c>
      <c r="E2458" s="24">
        <v>275000</v>
      </c>
      <c r="F2458" s="25">
        <v>275000</v>
      </c>
      <c r="G2458" s="23" t="s">
        <v>23</v>
      </c>
      <c r="H2458" s="23" t="s">
        <v>16</v>
      </c>
      <c r="I2458" s="23" t="s">
        <v>17</v>
      </c>
      <c r="J2458" s="23" t="s">
        <v>25</v>
      </c>
      <c r="K2458" s="23" t="s">
        <v>23</v>
      </c>
      <c r="L2458" s="26" t="s">
        <v>26</v>
      </c>
      <c r="M2458" s="33" t="s">
        <v>290</v>
      </c>
      <c r="N2458" s="27" t="str">
        <f t="shared" si="38"/>
        <v>Yes</v>
      </c>
    </row>
    <row r="2459" spans="1:14" x14ac:dyDescent="0.3">
      <c r="A2459" s="22">
        <v>2023</v>
      </c>
      <c r="B2459" s="23" t="s">
        <v>64</v>
      </c>
      <c r="C2459" s="23" t="s">
        <v>28</v>
      </c>
      <c r="D2459" s="23" t="s">
        <v>22</v>
      </c>
      <c r="E2459" s="24">
        <v>200000</v>
      </c>
      <c r="F2459" s="25">
        <v>200000</v>
      </c>
      <c r="G2459" s="23" t="s">
        <v>23</v>
      </c>
      <c r="H2459" s="23" t="s">
        <v>16</v>
      </c>
      <c r="I2459" s="23" t="s">
        <v>17</v>
      </c>
      <c r="J2459" s="23" t="s">
        <v>25</v>
      </c>
      <c r="K2459" s="23" t="s">
        <v>23</v>
      </c>
      <c r="L2459" s="26" t="s">
        <v>26</v>
      </c>
      <c r="M2459" s="33" t="s">
        <v>290</v>
      </c>
      <c r="N2459" s="27" t="str">
        <f t="shared" si="38"/>
        <v>Yes</v>
      </c>
    </row>
    <row r="2460" spans="1:14" x14ac:dyDescent="0.3">
      <c r="A2460" s="22">
        <v>2023</v>
      </c>
      <c r="B2460" s="23" t="s">
        <v>27</v>
      </c>
      <c r="C2460" s="23" t="s">
        <v>28</v>
      </c>
      <c r="D2460" s="23" t="s">
        <v>22</v>
      </c>
      <c r="E2460" s="24">
        <v>177000</v>
      </c>
      <c r="F2460" s="25">
        <v>177000</v>
      </c>
      <c r="G2460" s="23" t="s">
        <v>45</v>
      </c>
      <c r="H2460" s="23" t="s">
        <v>24</v>
      </c>
      <c r="I2460" s="23" t="s">
        <v>17</v>
      </c>
      <c r="J2460" s="23" t="s">
        <v>25</v>
      </c>
      <c r="K2460" s="23" t="s">
        <v>45</v>
      </c>
      <c r="L2460" s="26" t="s">
        <v>26</v>
      </c>
      <c r="M2460" s="33" t="s">
        <v>290</v>
      </c>
      <c r="N2460" s="27" t="str">
        <f t="shared" si="38"/>
        <v>Yes</v>
      </c>
    </row>
    <row r="2461" spans="1:14" x14ac:dyDescent="0.3">
      <c r="A2461" s="22">
        <v>2023</v>
      </c>
      <c r="B2461" s="23" t="s">
        <v>27</v>
      </c>
      <c r="C2461" s="23" t="s">
        <v>28</v>
      </c>
      <c r="D2461" s="23" t="s">
        <v>22</v>
      </c>
      <c r="E2461" s="24">
        <v>136000</v>
      </c>
      <c r="F2461" s="25">
        <v>136000</v>
      </c>
      <c r="G2461" s="23" t="s">
        <v>45</v>
      </c>
      <c r="H2461" s="23" t="s">
        <v>24</v>
      </c>
      <c r="I2461" s="23" t="s">
        <v>17</v>
      </c>
      <c r="J2461" s="23" t="s">
        <v>25</v>
      </c>
      <c r="K2461" s="23" t="s">
        <v>45</v>
      </c>
      <c r="L2461" s="26" t="s">
        <v>26</v>
      </c>
      <c r="M2461" s="33" t="s">
        <v>289</v>
      </c>
      <c r="N2461" s="27" t="str">
        <f t="shared" si="38"/>
        <v>No</v>
      </c>
    </row>
    <row r="2462" spans="1:14" x14ac:dyDescent="0.3">
      <c r="A2462" s="22">
        <v>2023</v>
      </c>
      <c r="B2462" s="23" t="s">
        <v>48</v>
      </c>
      <c r="C2462" s="23" t="s">
        <v>49</v>
      </c>
      <c r="D2462" s="23" t="s">
        <v>22</v>
      </c>
      <c r="E2462" s="24">
        <v>122720</v>
      </c>
      <c r="F2462" s="25">
        <v>122720</v>
      </c>
      <c r="G2462" s="23" t="s">
        <v>23</v>
      </c>
      <c r="H2462" s="23" t="s">
        <v>24</v>
      </c>
      <c r="I2462" s="23" t="s">
        <v>17</v>
      </c>
      <c r="J2462" s="23" t="s">
        <v>25</v>
      </c>
      <c r="K2462" s="23" t="s">
        <v>23</v>
      </c>
      <c r="L2462" s="26" t="s">
        <v>26</v>
      </c>
      <c r="M2462" s="33" t="s">
        <v>289</v>
      </c>
      <c r="N2462" s="27" t="str">
        <f t="shared" si="38"/>
        <v>No</v>
      </c>
    </row>
    <row r="2463" spans="1:14" x14ac:dyDescent="0.3">
      <c r="A2463" s="22">
        <v>2023</v>
      </c>
      <c r="B2463" s="23" t="s">
        <v>37</v>
      </c>
      <c r="C2463" s="23" t="s">
        <v>13</v>
      </c>
      <c r="D2463" s="23" t="s">
        <v>22</v>
      </c>
      <c r="E2463" s="24">
        <v>231500</v>
      </c>
      <c r="F2463" s="25">
        <v>231500</v>
      </c>
      <c r="G2463" s="23" t="s">
        <v>23</v>
      </c>
      <c r="H2463" s="23" t="s">
        <v>24</v>
      </c>
      <c r="I2463" s="23" t="s">
        <v>17</v>
      </c>
      <c r="J2463" s="23" t="s">
        <v>25</v>
      </c>
      <c r="K2463" s="23" t="s">
        <v>23</v>
      </c>
      <c r="L2463" s="26" t="s">
        <v>26</v>
      </c>
      <c r="M2463" s="33" t="s">
        <v>290</v>
      </c>
      <c r="N2463" s="27" t="str">
        <f t="shared" si="38"/>
        <v>Yes</v>
      </c>
    </row>
    <row r="2464" spans="1:14" x14ac:dyDescent="0.3">
      <c r="A2464" s="22">
        <v>2023</v>
      </c>
      <c r="B2464" s="23" t="s">
        <v>37</v>
      </c>
      <c r="C2464" s="23" t="s">
        <v>13</v>
      </c>
      <c r="D2464" s="23" t="s">
        <v>22</v>
      </c>
      <c r="E2464" s="24">
        <v>118000</v>
      </c>
      <c r="F2464" s="25">
        <v>118000</v>
      </c>
      <c r="G2464" s="23" t="s">
        <v>23</v>
      </c>
      <c r="H2464" s="23" t="s">
        <v>24</v>
      </c>
      <c r="I2464" s="23" t="s">
        <v>17</v>
      </c>
      <c r="J2464" s="23" t="s">
        <v>25</v>
      </c>
      <c r="K2464" s="23" t="s">
        <v>23</v>
      </c>
      <c r="L2464" s="26" t="s">
        <v>26</v>
      </c>
      <c r="M2464" s="33" t="s">
        <v>289</v>
      </c>
      <c r="N2464" s="27" t="str">
        <f t="shared" si="38"/>
        <v>No</v>
      </c>
    </row>
    <row r="2465" spans="1:14" x14ac:dyDescent="0.3">
      <c r="A2465" s="22">
        <v>2023</v>
      </c>
      <c r="B2465" s="23" t="s">
        <v>27</v>
      </c>
      <c r="C2465" s="23" t="s">
        <v>28</v>
      </c>
      <c r="D2465" s="23" t="s">
        <v>22</v>
      </c>
      <c r="E2465" s="24">
        <v>299500</v>
      </c>
      <c r="F2465" s="25">
        <v>299500</v>
      </c>
      <c r="G2465" s="23" t="s">
        <v>23</v>
      </c>
      <c r="H2465" s="23" t="s">
        <v>38</v>
      </c>
      <c r="I2465" s="23" t="s">
        <v>17</v>
      </c>
      <c r="J2465" s="23" t="s">
        <v>30</v>
      </c>
      <c r="K2465" s="23" t="s">
        <v>23</v>
      </c>
      <c r="L2465" s="26" t="s">
        <v>26</v>
      </c>
      <c r="M2465" s="33" t="s">
        <v>290</v>
      </c>
      <c r="N2465" s="27" t="str">
        <f t="shared" si="38"/>
        <v>Yes</v>
      </c>
    </row>
    <row r="2466" spans="1:14" x14ac:dyDescent="0.3">
      <c r="A2466" s="22">
        <v>2023</v>
      </c>
      <c r="B2466" s="23" t="s">
        <v>27</v>
      </c>
      <c r="C2466" s="23" t="s">
        <v>28</v>
      </c>
      <c r="D2466" s="23" t="s">
        <v>22</v>
      </c>
      <c r="E2466" s="24">
        <v>249600</v>
      </c>
      <c r="F2466" s="25">
        <v>249600</v>
      </c>
      <c r="G2466" s="23" t="s">
        <v>23</v>
      </c>
      <c r="H2466" s="23" t="s">
        <v>38</v>
      </c>
      <c r="I2466" s="23" t="s">
        <v>17</v>
      </c>
      <c r="J2466" s="23" t="s">
        <v>30</v>
      </c>
      <c r="K2466" s="23" t="s">
        <v>23</v>
      </c>
      <c r="L2466" s="26" t="s">
        <v>26</v>
      </c>
      <c r="M2466" s="33" t="s">
        <v>290</v>
      </c>
      <c r="N2466" s="27" t="str">
        <f t="shared" si="38"/>
        <v>Yes</v>
      </c>
    </row>
    <row r="2467" spans="1:14" x14ac:dyDescent="0.3">
      <c r="A2467" s="22">
        <v>2023</v>
      </c>
      <c r="B2467" s="23" t="s">
        <v>41</v>
      </c>
      <c r="C2467" s="23" t="s">
        <v>34</v>
      </c>
      <c r="D2467" s="23" t="s">
        <v>22</v>
      </c>
      <c r="E2467" s="24">
        <v>297000</v>
      </c>
      <c r="F2467" s="25">
        <v>297000</v>
      </c>
      <c r="G2467" s="23" t="s">
        <v>23</v>
      </c>
      <c r="H2467" s="23" t="s">
        <v>24</v>
      </c>
      <c r="I2467" s="23" t="s">
        <v>17</v>
      </c>
      <c r="J2467" s="23" t="s">
        <v>25</v>
      </c>
      <c r="K2467" s="23" t="s">
        <v>23</v>
      </c>
      <c r="L2467" s="26" t="s">
        <v>26</v>
      </c>
      <c r="M2467" s="33" t="s">
        <v>290</v>
      </c>
      <c r="N2467" s="27" t="str">
        <f t="shared" si="38"/>
        <v>Yes</v>
      </c>
    </row>
    <row r="2468" spans="1:14" x14ac:dyDescent="0.3">
      <c r="A2468" s="22">
        <v>2023</v>
      </c>
      <c r="B2468" s="23" t="s">
        <v>41</v>
      </c>
      <c r="C2468" s="23" t="s">
        <v>34</v>
      </c>
      <c r="D2468" s="23" t="s">
        <v>22</v>
      </c>
      <c r="E2468" s="24">
        <v>138000</v>
      </c>
      <c r="F2468" s="25">
        <v>138000</v>
      </c>
      <c r="G2468" s="23" t="s">
        <v>23</v>
      </c>
      <c r="H2468" s="23" t="s">
        <v>24</v>
      </c>
      <c r="I2468" s="23" t="s">
        <v>17</v>
      </c>
      <c r="J2468" s="23" t="s">
        <v>25</v>
      </c>
      <c r="K2468" s="23" t="s">
        <v>23</v>
      </c>
      <c r="L2468" s="26" t="s">
        <v>26</v>
      </c>
      <c r="M2468" s="33" t="s">
        <v>289</v>
      </c>
      <c r="N2468" s="27" t="str">
        <f t="shared" si="38"/>
        <v>No</v>
      </c>
    </row>
    <row r="2469" spans="1:14" x14ac:dyDescent="0.3">
      <c r="A2469" s="22">
        <v>2023</v>
      </c>
      <c r="B2469" s="23" t="s">
        <v>27</v>
      </c>
      <c r="C2469" s="23" t="s">
        <v>28</v>
      </c>
      <c r="D2469" s="23" t="s">
        <v>22</v>
      </c>
      <c r="E2469" s="24">
        <v>267100</v>
      </c>
      <c r="F2469" s="25">
        <v>267100</v>
      </c>
      <c r="G2469" s="23" t="s">
        <v>23</v>
      </c>
      <c r="H2469" s="23" t="s">
        <v>24</v>
      </c>
      <c r="I2469" s="23" t="s">
        <v>17</v>
      </c>
      <c r="J2469" s="23" t="s">
        <v>30</v>
      </c>
      <c r="K2469" s="23" t="s">
        <v>23</v>
      </c>
      <c r="L2469" s="26" t="s">
        <v>26</v>
      </c>
      <c r="M2469" s="33" t="s">
        <v>290</v>
      </c>
      <c r="N2469" s="27" t="str">
        <f t="shared" si="38"/>
        <v>Yes</v>
      </c>
    </row>
    <row r="2470" spans="1:14" x14ac:dyDescent="0.3">
      <c r="A2470" s="22">
        <v>2023</v>
      </c>
      <c r="B2470" s="23" t="s">
        <v>27</v>
      </c>
      <c r="C2470" s="23" t="s">
        <v>28</v>
      </c>
      <c r="D2470" s="23" t="s">
        <v>22</v>
      </c>
      <c r="E2470" s="24">
        <v>167200</v>
      </c>
      <c r="F2470" s="25">
        <v>167200</v>
      </c>
      <c r="G2470" s="23" t="s">
        <v>23</v>
      </c>
      <c r="H2470" s="23" t="s">
        <v>24</v>
      </c>
      <c r="I2470" s="23" t="s">
        <v>17</v>
      </c>
      <c r="J2470" s="23" t="s">
        <v>30</v>
      </c>
      <c r="K2470" s="23" t="s">
        <v>23</v>
      </c>
      <c r="L2470" s="26" t="s">
        <v>26</v>
      </c>
      <c r="M2470" s="33" t="s">
        <v>290</v>
      </c>
      <c r="N2470" s="27" t="str">
        <f t="shared" si="38"/>
        <v>Yes</v>
      </c>
    </row>
    <row r="2471" spans="1:14" x14ac:dyDescent="0.3">
      <c r="A2471" s="22">
        <v>2023</v>
      </c>
      <c r="B2471" s="23" t="s">
        <v>20</v>
      </c>
      <c r="C2471" s="23" t="s">
        <v>21</v>
      </c>
      <c r="D2471" s="23" t="s">
        <v>22</v>
      </c>
      <c r="E2471" s="24">
        <v>188500</v>
      </c>
      <c r="F2471" s="25">
        <v>188500</v>
      </c>
      <c r="G2471" s="23" t="s">
        <v>23</v>
      </c>
      <c r="H2471" s="23" t="s">
        <v>24</v>
      </c>
      <c r="I2471" s="23" t="s">
        <v>17</v>
      </c>
      <c r="J2471" s="23" t="s">
        <v>30</v>
      </c>
      <c r="K2471" s="23" t="s">
        <v>23</v>
      </c>
      <c r="L2471" s="26" t="s">
        <v>26</v>
      </c>
      <c r="M2471" s="33" t="s">
        <v>290</v>
      </c>
      <c r="N2471" s="27" t="str">
        <f t="shared" si="38"/>
        <v>Yes</v>
      </c>
    </row>
    <row r="2472" spans="1:14" x14ac:dyDescent="0.3">
      <c r="A2472" s="22">
        <v>2023</v>
      </c>
      <c r="B2472" s="23" t="s">
        <v>20</v>
      </c>
      <c r="C2472" s="23" t="s">
        <v>21</v>
      </c>
      <c r="D2472" s="23" t="s">
        <v>22</v>
      </c>
      <c r="E2472" s="24">
        <v>117000</v>
      </c>
      <c r="F2472" s="25">
        <v>117000</v>
      </c>
      <c r="G2472" s="23" t="s">
        <v>23</v>
      </c>
      <c r="H2472" s="23" t="s">
        <v>24</v>
      </c>
      <c r="I2472" s="23" t="s">
        <v>17</v>
      </c>
      <c r="J2472" s="23" t="s">
        <v>30</v>
      </c>
      <c r="K2472" s="23" t="s">
        <v>23</v>
      </c>
      <c r="L2472" s="26" t="s">
        <v>26</v>
      </c>
      <c r="M2472" s="33" t="s">
        <v>289</v>
      </c>
      <c r="N2472" s="27" t="str">
        <f t="shared" si="38"/>
        <v>No</v>
      </c>
    </row>
    <row r="2473" spans="1:14" x14ac:dyDescent="0.3">
      <c r="A2473" s="22">
        <v>2023</v>
      </c>
      <c r="B2473" s="23" t="s">
        <v>27</v>
      </c>
      <c r="C2473" s="23" t="s">
        <v>28</v>
      </c>
      <c r="D2473" s="23" t="s">
        <v>22</v>
      </c>
      <c r="E2473" s="24">
        <v>150931</v>
      </c>
      <c r="F2473" s="25">
        <v>150931</v>
      </c>
      <c r="G2473" s="23" t="s">
        <v>23</v>
      </c>
      <c r="H2473" s="23" t="s">
        <v>24</v>
      </c>
      <c r="I2473" s="23" t="s">
        <v>17</v>
      </c>
      <c r="J2473" s="23" t="s">
        <v>25</v>
      </c>
      <c r="K2473" s="23" t="s">
        <v>23</v>
      </c>
      <c r="L2473" s="26" t="s">
        <v>26</v>
      </c>
      <c r="M2473" s="33" t="s">
        <v>290</v>
      </c>
      <c r="N2473" s="27" t="str">
        <f t="shared" si="38"/>
        <v>Yes</v>
      </c>
    </row>
    <row r="2474" spans="1:14" x14ac:dyDescent="0.3">
      <c r="A2474" s="22">
        <v>2023</v>
      </c>
      <c r="B2474" s="23" t="s">
        <v>27</v>
      </c>
      <c r="C2474" s="23" t="s">
        <v>28</v>
      </c>
      <c r="D2474" s="23" t="s">
        <v>22</v>
      </c>
      <c r="E2474" s="24">
        <v>143250</v>
      </c>
      <c r="F2474" s="25">
        <v>143250</v>
      </c>
      <c r="G2474" s="23" t="s">
        <v>23</v>
      </c>
      <c r="H2474" s="23" t="s">
        <v>24</v>
      </c>
      <c r="I2474" s="23" t="s">
        <v>17</v>
      </c>
      <c r="J2474" s="23" t="s">
        <v>25</v>
      </c>
      <c r="K2474" s="23" t="s">
        <v>23</v>
      </c>
      <c r="L2474" s="26" t="s">
        <v>26</v>
      </c>
      <c r="M2474" s="33" t="s">
        <v>289</v>
      </c>
      <c r="N2474" s="27" t="str">
        <f t="shared" si="38"/>
        <v>No</v>
      </c>
    </row>
    <row r="2475" spans="1:14" x14ac:dyDescent="0.3">
      <c r="A2475" s="22">
        <v>2023</v>
      </c>
      <c r="B2475" s="23" t="s">
        <v>37</v>
      </c>
      <c r="C2475" s="23" t="s">
        <v>13</v>
      </c>
      <c r="D2475" s="23" t="s">
        <v>22</v>
      </c>
      <c r="E2475" s="24">
        <v>231000</v>
      </c>
      <c r="F2475" s="25">
        <v>231000</v>
      </c>
      <c r="G2475" s="23" t="s">
        <v>23</v>
      </c>
      <c r="H2475" s="23" t="s">
        <v>24</v>
      </c>
      <c r="I2475" s="23" t="s">
        <v>17</v>
      </c>
      <c r="J2475" s="23" t="s">
        <v>30</v>
      </c>
      <c r="K2475" s="23" t="s">
        <v>23</v>
      </c>
      <c r="L2475" s="26" t="s">
        <v>26</v>
      </c>
      <c r="M2475" s="33" t="s">
        <v>290</v>
      </c>
      <c r="N2475" s="27" t="str">
        <f t="shared" si="38"/>
        <v>Yes</v>
      </c>
    </row>
    <row r="2476" spans="1:14" x14ac:dyDescent="0.3">
      <c r="A2476" s="22">
        <v>2023</v>
      </c>
      <c r="B2476" s="23" t="s">
        <v>37</v>
      </c>
      <c r="C2476" s="23" t="s">
        <v>13</v>
      </c>
      <c r="D2476" s="23" t="s">
        <v>22</v>
      </c>
      <c r="E2476" s="24">
        <v>157250</v>
      </c>
      <c r="F2476" s="25">
        <v>157250</v>
      </c>
      <c r="G2476" s="23" t="s">
        <v>23</v>
      </c>
      <c r="H2476" s="23" t="s">
        <v>24</v>
      </c>
      <c r="I2476" s="23" t="s">
        <v>17</v>
      </c>
      <c r="J2476" s="23" t="s">
        <v>30</v>
      </c>
      <c r="K2476" s="23" t="s">
        <v>23</v>
      </c>
      <c r="L2476" s="26" t="s">
        <v>26</v>
      </c>
      <c r="M2476" s="33" t="s">
        <v>290</v>
      </c>
      <c r="N2476" s="27" t="str">
        <f t="shared" si="38"/>
        <v>Yes</v>
      </c>
    </row>
    <row r="2477" spans="1:14" x14ac:dyDescent="0.3">
      <c r="A2477" s="22">
        <v>2023</v>
      </c>
      <c r="B2477" s="23" t="s">
        <v>72</v>
      </c>
      <c r="C2477" s="23" t="s">
        <v>34</v>
      </c>
      <c r="D2477" s="23" t="s">
        <v>22</v>
      </c>
      <c r="E2477" s="24">
        <v>240000</v>
      </c>
      <c r="F2477" s="25">
        <v>240000</v>
      </c>
      <c r="G2477" s="23" t="s">
        <v>23</v>
      </c>
      <c r="H2477" s="23" t="s">
        <v>24</v>
      </c>
      <c r="I2477" s="23" t="s">
        <v>17</v>
      </c>
      <c r="J2477" s="23" t="s">
        <v>30</v>
      </c>
      <c r="K2477" s="23" t="s">
        <v>23</v>
      </c>
      <c r="L2477" s="26" t="s">
        <v>26</v>
      </c>
      <c r="M2477" s="33" t="s">
        <v>290</v>
      </c>
      <c r="N2477" s="27" t="str">
        <f t="shared" si="38"/>
        <v>Yes</v>
      </c>
    </row>
    <row r="2478" spans="1:14" x14ac:dyDescent="0.3">
      <c r="A2478" s="22">
        <v>2023</v>
      </c>
      <c r="B2478" s="23" t="s">
        <v>72</v>
      </c>
      <c r="C2478" s="23" t="s">
        <v>34</v>
      </c>
      <c r="D2478" s="23" t="s">
        <v>22</v>
      </c>
      <c r="E2478" s="24">
        <v>157250</v>
      </c>
      <c r="F2478" s="25">
        <v>157250</v>
      </c>
      <c r="G2478" s="23" t="s">
        <v>23</v>
      </c>
      <c r="H2478" s="23" t="s">
        <v>24</v>
      </c>
      <c r="I2478" s="23" t="s">
        <v>17</v>
      </c>
      <c r="J2478" s="23" t="s">
        <v>30</v>
      </c>
      <c r="K2478" s="23" t="s">
        <v>23</v>
      </c>
      <c r="L2478" s="26" t="s">
        <v>26</v>
      </c>
      <c r="M2478" s="33" t="s">
        <v>290</v>
      </c>
      <c r="N2478" s="27" t="str">
        <f t="shared" si="38"/>
        <v>Yes</v>
      </c>
    </row>
    <row r="2479" spans="1:14" x14ac:dyDescent="0.3">
      <c r="A2479" s="22">
        <v>2023</v>
      </c>
      <c r="B2479" s="23" t="s">
        <v>37</v>
      </c>
      <c r="C2479" s="23" t="s">
        <v>13</v>
      </c>
      <c r="D2479" s="23" t="s">
        <v>22</v>
      </c>
      <c r="E2479" s="24">
        <v>232000</v>
      </c>
      <c r="F2479" s="25">
        <v>232000</v>
      </c>
      <c r="G2479" s="23" t="s">
        <v>23</v>
      </c>
      <c r="H2479" s="23" t="s">
        <v>24</v>
      </c>
      <c r="I2479" s="23" t="s">
        <v>17</v>
      </c>
      <c r="J2479" s="23" t="s">
        <v>25</v>
      </c>
      <c r="K2479" s="23" t="s">
        <v>23</v>
      </c>
      <c r="L2479" s="26" t="s">
        <v>26</v>
      </c>
      <c r="M2479" s="33" t="s">
        <v>290</v>
      </c>
      <c r="N2479" s="27" t="str">
        <f t="shared" si="38"/>
        <v>Yes</v>
      </c>
    </row>
    <row r="2480" spans="1:14" x14ac:dyDescent="0.3">
      <c r="A2480" s="22">
        <v>2023</v>
      </c>
      <c r="B2480" s="23" t="s">
        <v>27</v>
      </c>
      <c r="C2480" s="23" t="s">
        <v>28</v>
      </c>
      <c r="D2480" s="23" t="s">
        <v>22</v>
      </c>
      <c r="E2480" s="24">
        <v>277300</v>
      </c>
      <c r="F2480" s="25">
        <v>277300</v>
      </c>
      <c r="G2480" s="23" t="s">
        <v>45</v>
      </c>
      <c r="H2480" s="23" t="s">
        <v>24</v>
      </c>
      <c r="I2480" s="23" t="s">
        <v>17</v>
      </c>
      <c r="J2480" s="23" t="s">
        <v>25</v>
      </c>
      <c r="K2480" s="23" t="s">
        <v>45</v>
      </c>
      <c r="L2480" s="26" t="s">
        <v>26</v>
      </c>
      <c r="M2480" s="33" t="s">
        <v>290</v>
      </c>
      <c r="N2480" s="27" t="str">
        <f t="shared" si="38"/>
        <v>Yes</v>
      </c>
    </row>
    <row r="2481" spans="1:14" x14ac:dyDescent="0.3">
      <c r="A2481" s="22">
        <v>2023</v>
      </c>
      <c r="B2481" s="23" t="s">
        <v>27</v>
      </c>
      <c r="C2481" s="23" t="s">
        <v>28</v>
      </c>
      <c r="D2481" s="23" t="s">
        <v>22</v>
      </c>
      <c r="E2481" s="24">
        <v>213300</v>
      </c>
      <c r="F2481" s="25">
        <v>213300</v>
      </c>
      <c r="G2481" s="23" t="s">
        <v>45</v>
      </c>
      <c r="H2481" s="23" t="s">
        <v>24</v>
      </c>
      <c r="I2481" s="23" t="s">
        <v>17</v>
      </c>
      <c r="J2481" s="23" t="s">
        <v>25</v>
      </c>
      <c r="K2481" s="23" t="s">
        <v>45</v>
      </c>
      <c r="L2481" s="26" t="s">
        <v>26</v>
      </c>
      <c r="M2481" s="33" t="s">
        <v>290</v>
      </c>
      <c r="N2481" s="27" t="str">
        <f t="shared" si="38"/>
        <v>Yes</v>
      </c>
    </row>
    <row r="2482" spans="1:14" x14ac:dyDescent="0.3">
      <c r="A2482" s="22">
        <v>2023</v>
      </c>
      <c r="B2482" s="23" t="s">
        <v>37</v>
      </c>
      <c r="C2482" s="23" t="s">
        <v>13</v>
      </c>
      <c r="D2482" s="23" t="s">
        <v>22</v>
      </c>
      <c r="E2482" s="24">
        <v>209000</v>
      </c>
      <c r="F2482" s="25">
        <v>209000</v>
      </c>
      <c r="G2482" s="23" t="s">
        <v>23</v>
      </c>
      <c r="H2482" s="23" t="s">
        <v>24</v>
      </c>
      <c r="I2482" s="23" t="s">
        <v>17</v>
      </c>
      <c r="J2482" s="23" t="s">
        <v>25</v>
      </c>
      <c r="K2482" s="23" t="s">
        <v>23</v>
      </c>
      <c r="L2482" s="26" t="s">
        <v>26</v>
      </c>
      <c r="M2482" s="33" t="s">
        <v>290</v>
      </c>
      <c r="N2482" s="27" t="str">
        <f t="shared" si="38"/>
        <v>Yes</v>
      </c>
    </row>
    <row r="2483" spans="1:14" x14ac:dyDescent="0.3">
      <c r="A2483" s="22">
        <v>2023</v>
      </c>
      <c r="B2483" s="23" t="s">
        <v>27</v>
      </c>
      <c r="C2483" s="23" t="s">
        <v>28</v>
      </c>
      <c r="D2483" s="23" t="s">
        <v>22</v>
      </c>
      <c r="E2483" s="24">
        <v>184250</v>
      </c>
      <c r="F2483" s="25">
        <v>184250</v>
      </c>
      <c r="G2483" s="23" t="s">
        <v>23</v>
      </c>
      <c r="H2483" s="23" t="s">
        <v>24</v>
      </c>
      <c r="I2483" s="23" t="s">
        <v>17</v>
      </c>
      <c r="J2483" s="23" t="s">
        <v>25</v>
      </c>
      <c r="K2483" s="23" t="s">
        <v>23</v>
      </c>
      <c r="L2483" s="26" t="s">
        <v>26</v>
      </c>
      <c r="M2483" s="33" t="s">
        <v>290</v>
      </c>
      <c r="N2483" s="27" t="str">
        <f t="shared" si="38"/>
        <v>Yes</v>
      </c>
    </row>
    <row r="2484" spans="1:14" x14ac:dyDescent="0.3">
      <c r="A2484" s="22">
        <v>2023</v>
      </c>
      <c r="B2484" s="23" t="s">
        <v>27</v>
      </c>
      <c r="C2484" s="23" t="s">
        <v>28</v>
      </c>
      <c r="D2484" s="23" t="s">
        <v>22</v>
      </c>
      <c r="E2484" s="24">
        <v>167500</v>
      </c>
      <c r="F2484" s="25">
        <v>167500</v>
      </c>
      <c r="G2484" s="23" t="s">
        <v>23</v>
      </c>
      <c r="H2484" s="23" t="s">
        <v>24</v>
      </c>
      <c r="I2484" s="23" t="s">
        <v>17</v>
      </c>
      <c r="J2484" s="23" t="s">
        <v>25</v>
      </c>
      <c r="K2484" s="23" t="s">
        <v>23</v>
      </c>
      <c r="L2484" s="26" t="s">
        <v>26</v>
      </c>
      <c r="M2484" s="33" t="s">
        <v>290</v>
      </c>
      <c r="N2484" s="27" t="str">
        <f t="shared" si="38"/>
        <v>Yes</v>
      </c>
    </row>
    <row r="2485" spans="1:14" x14ac:dyDescent="0.3">
      <c r="A2485" s="22">
        <v>2023</v>
      </c>
      <c r="B2485" s="23" t="s">
        <v>37</v>
      </c>
      <c r="C2485" s="23" t="s">
        <v>13</v>
      </c>
      <c r="D2485" s="23" t="s">
        <v>22</v>
      </c>
      <c r="E2485" s="24">
        <v>85000</v>
      </c>
      <c r="F2485" s="25">
        <v>85000</v>
      </c>
      <c r="G2485" s="23" t="s">
        <v>23</v>
      </c>
      <c r="H2485" s="23" t="s">
        <v>24</v>
      </c>
      <c r="I2485" s="23" t="s">
        <v>17</v>
      </c>
      <c r="J2485" s="23" t="s">
        <v>30</v>
      </c>
      <c r="K2485" s="23" t="s">
        <v>23</v>
      </c>
      <c r="L2485" s="26" t="s">
        <v>26</v>
      </c>
      <c r="M2485" s="33" t="s">
        <v>289</v>
      </c>
      <c r="N2485" s="27" t="str">
        <f t="shared" si="38"/>
        <v>No</v>
      </c>
    </row>
    <row r="2486" spans="1:14" x14ac:dyDescent="0.3">
      <c r="A2486" s="22">
        <v>2023</v>
      </c>
      <c r="B2486" s="23" t="s">
        <v>136</v>
      </c>
      <c r="C2486" s="23" t="s">
        <v>34</v>
      </c>
      <c r="D2486" s="23" t="s">
        <v>44</v>
      </c>
      <c r="E2486" s="24">
        <v>90000</v>
      </c>
      <c r="F2486" s="25">
        <v>110736</v>
      </c>
      <c r="G2486" s="23" t="s">
        <v>45</v>
      </c>
      <c r="H2486" s="23" t="s">
        <v>16</v>
      </c>
      <c r="I2486" s="23" t="s">
        <v>17</v>
      </c>
      <c r="J2486" s="23" t="s">
        <v>30</v>
      </c>
      <c r="K2486" s="23" t="s">
        <v>45</v>
      </c>
      <c r="L2486" s="26" t="s">
        <v>26</v>
      </c>
      <c r="M2486" s="33" t="s">
        <v>289</v>
      </c>
      <c r="N2486" s="27" t="str">
        <f t="shared" si="38"/>
        <v>No</v>
      </c>
    </row>
    <row r="2487" spans="1:14" x14ac:dyDescent="0.3">
      <c r="A2487" s="22">
        <v>2023</v>
      </c>
      <c r="B2487" s="23" t="s">
        <v>136</v>
      </c>
      <c r="C2487" s="23" t="s">
        <v>34</v>
      </c>
      <c r="D2487" s="23" t="s">
        <v>44</v>
      </c>
      <c r="E2487" s="24">
        <v>75000</v>
      </c>
      <c r="F2487" s="25">
        <v>92280</v>
      </c>
      <c r="G2487" s="23" t="s">
        <v>45</v>
      </c>
      <c r="H2487" s="23" t="s">
        <v>16</v>
      </c>
      <c r="I2487" s="23" t="s">
        <v>17</v>
      </c>
      <c r="J2487" s="23" t="s">
        <v>30</v>
      </c>
      <c r="K2487" s="23" t="s">
        <v>45</v>
      </c>
      <c r="L2487" s="26" t="s">
        <v>26</v>
      </c>
      <c r="M2487" s="33" t="s">
        <v>289</v>
      </c>
      <c r="N2487" s="27" t="str">
        <f t="shared" si="38"/>
        <v>No</v>
      </c>
    </row>
    <row r="2488" spans="1:14" x14ac:dyDescent="0.3">
      <c r="A2488" s="22">
        <v>2023</v>
      </c>
      <c r="B2488" s="23" t="s">
        <v>48</v>
      </c>
      <c r="C2488" s="23" t="s">
        <v>49</v>
      </c>
      <c r="D2488" s="23" t="s">
        <v>22</v>
      </c>
      <c r="E2488" s="24">
        <v>154440</v>
      </c>
      <c r="F2488" s="25">
        <v>154440</v>
      </c>
      <c r="G2488" s="23" t="s">
        <v>23</v>
      </c>
      <c r="H2488" s="23" t="s">
        <v>24</v>
      </c>
      <c r="I2488" s="23" t="s">
        <v>17</v>
      </c>
      <c r="J2488" s="23" t="s">
        <v>25</v>
      </c>
      <c r="K2488" s="23" t="s">
        <v>23</v>
      </c>
      <c r="L2488" s="26" t="s">
        <v>26</v>
      </c>
      <c r="M2488" s="33" t="s">
        <v>290</v>
      </c>
      <c r="N2488" s="27" t="str">
        <f t="shared" si="38"/>
        <v>Yes</v>
      </c>
    </row>
    <row r="2489" spans="1:14" x14ac:dyDescent="0.3">
      <c r="A2489" s="22">
        <v>2023</v>
      </c>
      <c r="B2489" s="23" t="s">
        <v>48</v>
      </c>
      <c r="C2489" s="23" t="s">
        <v>49</v>
      </c>
      <c r="D2489" s="23" t="s">
        <v>22</v>
      </c>
      <c r="E2489" s="24">
        <v>68550</v>
      </c>
      <c r="F2489" s="25">
        <v>68550</v>
      </c>
      <c r="G2489" s="23" t="s">
        <v>23</v>
      </c>
      <c r="H2489" s="23" t="s">
        <v>24</v>
      </c>
      <c r="I2489" s="23" t="s">
        <v>17</v>
      </c>
      <c r="J2489" s="23" t="s">
        <v>25</v>
      </c>
      <c r="K2489" s="23" t="s">
        <v>23</v>
      </c>
      <c r="L2489" s="26" t="s">
        <v>26</v>
      </c>
      <c r="M2489" s="33" t="s">
        <v>289</v>
      </c>
      <c r="N2489" s="27" t="str">
        <f t="shared" si="38"/>
        <v>No</v>
      </c>
    </row>
    <row r="2490" spans="1:14" x14ac:dyDescent="0.3">
      <c r="A2490" s="22">
        <v>2023</v>
      </c>
      <c r="B2490" s="23" t="s">
        <v>48</v>
      </c>
      <c r="C2490" s="23" t="s">
        <v>49</v>
      </c>
      <c r="D2490" s="23" t="s">
        <v>22</v>
      </c>
      <c r="E2490" s="24">
        <v>90000</v>
      </c>
      <c r="F2490" s="25">
        <v>90000</v>
      </c>
      <c r="G2490" s="23" t="s">
        <v>23</v>
      </c>
      <c r="H2490" s="23" t="s">
        <v>50</v>
      </c>
      <c r="I2490" s="23" t="s">
        <v>17</v>
      </c>
      <c r="J2490" s="23" t="s">
        <v>25</v>
      </c>
      <c r="K2490" s="23" t="s">
        <v>23</v>
      </c>
      <c r="L2490" s="26" t="s">
        <v>26</v>
      </c>
      <c r="M2490" s="33" t="s">
        <v>289</v>
      </c>
      <c r="N2490" s="27" t="str">
        <f t="shared" si="38"/>
        <v>No</v>
      </c>
    </row>
    <row r="2491" spans="1:14" x14ac:dyDescent="0.3">
      <c r="A2491" s="22">
        <v>2023</v>
      </c>
      <c r="B2491" s="23" t="s">
        <v>48</v>
      </c>
      <c r="C2491" s="23" t="s">
        <v>49</v>
      </c>
      <c r="D2491" s="23" t="s">
        <v>22</v>
      </c>
      <c r="E2491" s="24">
        <v>60000</v>
      </c>
      <c r="F2491" s="25">
        <v>60000</v>
      </c>
      <c r="G2491" s="23" t="s">
        <v>23</v>
      </c>
      <c r="H2491" s="23" t="s">
        <v>50</v>
      </c>
      <c r="I2491" s="23" t="s">
        <v>17</v>
      </c>
      <c r="J2491" s="23" t="s">
        <v>25</v>
      </c>
      <c r="K2491" s="23" t="s">
        <v>23</v>
      </c>
      <c r="L2491" s="26" t="s">
        <v>26</v>
      </c>
      <c r="M2491" s="33" t="s">
        <v>289</v>
      </c>
      <c r="N2491" s="27" t="str">
        <f t="shared" si="38"/>
        <v>No</v>
      </c>
    </row>
    <row r="2492" spans="1:14" x14ac:dyDescent="0.3">
      <c r="A2492" s="22">
        <v>2023</v>
      </c>
      <c r="B2492" s="23" t="s">
        <v>37</v>
      </c>
      <c r="C2492" s="23" t="s">
        <v>13</v>
      </c>
      <c r="D2492" s="23" t="s">
        <v>22</v>
      </c>
      <c r="E2492" s="24">
        <v>226600</v>
      </c>
      <c r="F2492" s="25">
        <v>226600</v>
      </c>
      <c r="G2492" s="23" t="s">
        <v>23</v>
      </c>
      <c r="H2492" s="23" t="s">
        <v>24</v>
      </c>
      <c r="I2492" s="23" t="s">
        <v>17</v>
      </c>
      <c r="J2492" s="23" t="s">
        <v>25</v>
      </c>
      <c r="K2492" s="23" t="s">
        <v>23</v>
      </c>
      <c r="L2492" s="26" t="s">
        <v>26</v>
      </c>
      <c r="M2492" s="33" t="s">
        <v>290</v>
      </c>
      <c r="N2492" s="27" t="str">
        <f t="shared" si="38"/>
        <v>Yes</v>
      </c>
    </row>
    <row r="2493" spans="1:14" x14ac:dyDescent="0.3">
      <c r="A2493" s="22">
        <v>2023</v>
      </c>
      <c r="B2493" s="23" t="s">
        <v>37</v>
      </c>
      <c r="C2493" s="23" t="s">
        <v>13</v>
      </c>
      <c r="D2493" s="23" t="s">
        <v>22</v>
      </c>
      <c r="E2493" s="24">
        <v>140100</v>
      </c>
      <c r="F2493" s="25">
        <v>140100</v>
      </c>
      <c r="G2493" s="23" t="s">
        <v>23</v>
      </c>
      <c r="H2493" s="23" t="s">
        <v>24</v>
      </c>
      <c r="I2493" s="23" t="s">
        <v>17</v>
      </c>
      <c r="J2493" s="23" t="s">
        <v>25</v>
      </c>
      <c r="K2493" s="23" t="s">
        <v>23</v>
      </c>
      <c r="L2493" s="26" t="s">
        <v>26</v>
      </c>
      <c r="M2493" s="33" t="s">
        <v>289</v>
      </c>
      <c r="N2493" s="27" t="str">
        <f t="shared" si="38"/>
        <v>No</v>
      </c>
    </row>
    <row r="2494" spans="1:14" x14ac:dyDescent="0.3">
      <c r="A2494" s="22">
        <v>2023</v>
      </c>
      <c r="B2494" s="23" t="s">
        <v>48</v>
      </c>
      <c r="C2494" s="23" t="s">
        <v>49</v>
      </c>
      <c r="D2494" s="23" t="s">
        <v>44</v>
      </c>
      <c r="E2494" s="24">
        <v>40000</v>
      </c>
      <c r="F2494" s="25">
        <v>49216</v>
      </c>
      <c r="G2494" s="23" t="s">
        <v>45</v>
      </c>
      <c r="H2494" s="23" t="s">
        <v>50</v>
      </c>
      <c r="I2494" s="23" t="s">
        <v>17</v>
      </c>
      <c r="J2494" s="23" t="s">
        <v>25</v>
      </c>
      <c r="K2494" s="23" t="s">
        <v>45</v>
      </c>
      <c r="L2494" s="26" t="s">
        <v>26</v>
      </c>
      <c r="M2494" s="33" t="s">
        <v>288</v>
      </c>
      <c r="N2494" s="27" t="str">
        <f t="shared" si="38"/>
        <v>No</v>
      </c>
    </row>
    <row r="2495" spans="1:14" x14ac:dyDescent="0.3">
      <c r="A2495" s="22">
        <v>2023</v>
      </c>
      <c r="B2495" s="23" t="s">
        <v>48</v>
      </c>
      <c r="C2495" s="23" t="s">
        <v>49</v>
      </c>
      <c r="D2495" s="23" t="s">
        <v>44</v>
      </c>
      <c r="E2495" s="24">
        <v>34000</v>
      </c>
      <c r="F2495" s="25">
        <v>41833</v>
      </c>
      <c r="G2495" s="23" t="s">
        <v>45</v>
      </c>
      <c r="H2495" s="23" t="s">
        <v>50</v>
      </c>
      <c r="I2495" s="23" t="s">
        <v>17</v>
      </c>
      <c r="J2495" s="23" t="s">
        <v>25</v>
      </c>
      <c r="K2495" s="23" t="s">
        <v>45</v>
      </c>
      <c r="L2495" s="26" t="s">
        <v>26</v>
      </c>
      <c r="M2495" s="33" t="s">
        <v>288</v>
      </c>
      <c r="N2495" s="27" t="str">
        <f t="shared" si="38"/>
        <v>No</v>
      </c>
    </row>
    <row r="2496" spans="1:14" x14ac:dyDescent="0.3">
      <c r="A2496" s="22">
        <v>2023</v>
      </c>
      <c r="B2496" s="23" t="s">
        <v>20</v>
      </c>
      <c r="C2496" s="23" t="s">
        <v>21</v>
      </c>
      <c r="D2496" s="23" t="s">
        <v>22</v>
      </c>
      <c r="E2496" s="24">
        <v>80000</v>
      </c>
      <c r="F2496" s="25">
        <v>80000</v>
      </c>
      <c r="G2496" s="23" t="s">
        <v>23</v>
      </c>
      <c r="H2496" s="23" t="s">
        <v>24</v>
      </c>
      <c r="I2496" s="23" t="s">
        <v>17</v>
      </c>
      <c r="J2496" s="23" t="s">
        <v>25</v>
      </c>
      <c r="K2496" s="23" t="s">
        <v>23</v>
      </c>
      <c r="L2496" s="26" t="s">
        <v>26</v>
      </c>
      <c r="M2496" s="33" t="s">
        <v>289</v>
      </c>
      <c r="N2496" s="27" t="str">
        <f t="shared" si="38"/>
        <v>No</v>
      </c>
    </row>
    <row r="2497" spans="1:14" x14ac:dyDescent="0.3">
      <c r="A2497" s="22">
        <v>2023</v>
      </c>
      <c r="B2497" s="23" t="s">
        <v>20</v>
      </c>
      <c r="C2497" s="23" t="s">
        <v>21</v>
      </c>
      <c r="D2497" s="23" t="s">
        <v>22</v>
      </c>
      <c r="E2497" s="24">
        <v>52500</v>
      </c>
      <c r="F2497" s="25">
        <v>52500</v>
      </c>
      <c r="G2497" s="23" t="s">
        <v>23</v>
      </c>
      <c r="H2497" s="23" t="s">
        <v>24</v>
      </c>
      <c r="I2497" s="23" t="s">
        <v>17</v>
      </c>
      <c r="J2497" s="23" t="s">
        <v>25</v>
      </c>
      <c r="K2497" s="23" t="s">
        <v>23</v>
      </c>
      <c r="L2497" s="26" t="s">
        <v>26</v>
      </c>
      <c r="M2497" s="33" t="s">
        <v>289</v>
      </c>
      <c r="N2497" s="27" t="str">
        <f t="shared" si="38"/>
        <v>No</v>
      </c>
    </row>
    <row r="2498" spans="1:14" x14ac:dyDescent="0.3">
      <c r="A2498" s="22">
        <v>2023</v>
      </c>
      <c r="B2498" s="23" t="s">
        <v>66</v>
      </c>
      <c r="C2498" s="23" t="s">
        <v>28</v>
      </c>
      <c r="D2498" s="23" t="s">
        <v>22</v>
      </c>
      <c r="E2498" s="24">
        <v>253000</v>
      </c>
      <c r="F2498" s="25">
        <v>253000</v>
      </c>
      <c r="G2498" s="23" t="s">
        <v>23</v>
      </c>
      <c r="H2498" s="23" t="s">
        <v>24</v>
      </c>
      <c r="I2498" s="23" t="s">
        <v>17</v>
      </c>
      <c r="J2498" s="23" t="s">
        <v>30</v>
      </c>
      <c r="K2498" s="23" t="s">
        <v>23</v>
      </c>
      <c r="L2498" s="26" t="s">
        <v>26</v>
      </c>
      <c r="M2498" s="33" t="s">
        <v>290</v>
      </c>
      <c r="N2498" s="27" t="str">
        <f t="shared" si="38"/>
        <v>Yes</v>
      </c>
    </row>
    <row r="2499" spans="1:14" x14ac:dyDescent="0.3">
      <c r="A2499" s="22">
        <v>2023</v>
      </c>
      <c r="B2499" s="23" t="s">
        <v>66</v>
      </c>
      <c r="C2499" s="23" t="s">
        <v>28</v>
      </c>
      <c r="D2499" s="23" t="s">
        <v>22</v>
      </c>
      <c r="E2499" s="24">
        <v>156400</v>
      </c>
      <c r="F2499" s="25">
        <v>156400</v>
      </c>
      <c r="G2499" s="23" t="s">
        <v>23</v>
      </c>
      <c r="H2499" s="23" t="s">
        <v>24</v>
      </c>
      <c r="I2499" s="23" t="s">
        <v>17</v>
      </c>
      <c r="J2499" s="23" t="s">
        <v>30</v>
      </c>
      <c r="K2499" s="23" t="s">
        <v>23</v>
      </c>
      <c r="L2499" s="26" t="s">
        <v>26</v>
      </c>
      <c r="M2499" s="33" t="s">
        <v>290</v>
      </c>
      <c r="N2499" s="27" t="str">
        <f t="shared" ref="N2499:N2562" si="39">IF(E2499&gt;=150000,"Yes","No")</f>
        <v>Yes</v>
      </c>
    </row>
    <row r="2500" spans="1:14" x14ac:dyDescent="0.3">
      <c r="A2500" s="22">
        <v>2023</v>
      </c>
      <c r="B2500" s="23" t="s">
        <v>41</v>
      </c>
      <c r="C2500" s="23" t="s">
        <v>34</v>
      </c>
      <c r="D2500" s="23" t="s">
        <v>22</v>
      </c>
      <c r="E2500" s="24">
        <v>235000</v>
      </c>
      <c r="F2500" s="25">
        <v>235000</v>
      </c>
      <c r="G2500" s="23" t="s">
        <v>23</v>
      </c>
      <c r="H2500" s="23" t="s">
        <v>24</v>
      </c>
      <c r="I2500" s="23" t="s">
        <v>17</v>
      </c>
      <c r="J2500" s="23" t="s">
        <v>25</v>
      </c>
      <c r="K2500" s="23" t="s">
        <v>23</v>
      </c>
      <c r="L2500" s="26" t="s">
        <v>26</v>
      </c>
      <c r="M2500" s="33" t="s">
        <v>290</v>
      </c>
      <c r="N2500" s="27" t="str">
        <f t="shared" si="39"/>
        <v>Yes</v>
      </c>
    </row>
    <row r="2501" spans="1:14" x14ac:dyDescent="0.3">
      <c r="A2501" s="22">
        <v>2023</v>
      </c>
      <c r="B2501" s="23" t="s">
        <v>48</v>
      </c>
      <c r="C2501" s="23" t="s">
        <v>49</v>
      </c>
      <c r="D2501" s="23" t="s">
        <v>22</v>
      </c>
      <c r="E2501" s="24">
        <v>223100</v>
      </c>
      <c r="F2501" s="25">
        <v>223100</v>
      </c>
      <c r="G2501" s="23" t="s">
        <v>23</v>
      </c>
      <c r="H2501" s="23" t="s">
        <v>24</v>
      </c>
      <c r="I2501" s="23" t="s">
        <v>17</v>
      </c>
      <c r="J2501" s="23" t="s">
        <v>25</v>
      </c>
      <c r="K2501" s="23" t="s">
        <v>23</v>
      </c>
      <c r="L2501" s="26" t="s">
        <v>19</v>
      </c>
      <c r="M2501" s="33" t="s">
        <v>290</v>
      </c>
      <c r="N2501" s="27" t="str">
        <f t="shared" si="39"/>
        <v>Yes</v>
      </c>
    </row>
    <row r="2502" spans="1:14" x14ac:dyDescent="0.3">
      <c r="A2502" s="22">
        <v>2023</v>
      </c>
      <c r="B2502" s="23" t="s">
        <v>48</v>
      </c>
      <c r="C2502" s="23" t="s">
        <v>49</v>
      </c>
      <c r="D2502" s="23" t="s">
        <v>22</v>
      </c>
      <c r="E2502" s="24">
        <v>114700</v>
      </c>
      <c r="F2502" s="25">
        <v>114700</v>
      </c>
      <c r="G2502" s="23" t="s">
        <v>23</v>
      </c>
      <c r="H2502" s="23" t="s">
        <v>24</v>
      </c>
      <c r="I2502" s="23" t="s">
        <v>17</v>
      </c>
      <c r="J2502" s="23" t="s">
        <v>25</v>
      </c>
      <c r="K2502" s="23" t="s">
        <v>23</v>
      </c>
      <c r="L2502" s="26" t="s">
        <v>19</v>
      </c>
      <c r="M2502" s="33" t="s">
        <v>289</v>
      </c>
      <c r="N2502" s="27" t="str">
        <f t="shared" si="39"/>
        <v>No</v>
      </c>
    </row>
    <row r="2503" spans="1:14" x14ac:dyDescent="0.3">
      <c r="A2503" s="22">
        <v>2023</v>
      </c>
      <c r="B2503" s="23" t="s">
        <v>48</v>
      </c>
      <c r="C2503" s="23" t="s">
        <v>49</v>
      </c>
      <c r="D2503" s="23" t="s">
        <v>22</v>
      </c>
      <c r="E2503" s="24">
        <v>172800</v>
      </c>
      <c r="F2503" s="25">
        <v>172800</v>
      </c>
      <c r="G2503" s="23" t="s">
        <v>45</v>
      </c>
      <c r="H2503" s="23" t="s">
        <v>24</v>
      </c>
      <c r="I2503" s="23" t="s">
        <v>17</v>
      </c>
      <c r="J2503" s="23" t="s">
        <v>30</v>
      </c>
      <c r="K2503" s="23" t="s">
        <v>45</v>
      </c>
      <c r="L2503" s="26" t="s">
        <v>26</v>
      </c>
      <c r="M2503" s="33" t="s">
        <v>290</v>
      </c>
      <c r="N2503" s="27" t="str">
        <f t="shared" si="39"/>
        <v>Yes</v>
      </c>
    </row>
    <row r="2504" spans="1:14" x14ac:dyDescent="0.3">
      <c r="A2504" s="22">
        <v>2023</v>
      </c>
      <c r="B2504" s="23" t="s">
        <v>48</v>
      </c>
      <c r="C2504" s="23" t="s">
        <v>49</v>
      </c>
      <c r="D2504" s="23" t="s">
        <v>22</v>
      </c>
      <c r="E2504" s="24">
        <v>110000</v>
      </c>
      <c r="F2504" s="25">
        <v>110000</v>
      </c>
      <c r="G2504" s="23" t="s">
        <v>45</v>
      </c>
      <c r="H2504" s="23" t="s">
        <v>24</v>
      </c>
      <c r="I2504" s="23" t="s">
        <v>17</v>
      </c>
      <c r="J2504" s="23" t="s">
        <v>30</v>
      </c>
      <c r="K2504" s="23" t="s">
        <v>45</v>
      </c>
      <c r="L2504" s="26" t="s">
        <v>26</v>
      </c>
      <c r="M2504" s="33" t="s">
        <v>289</v>
      </c>
      <c r="N2504" s="27" t="str">
        <f t="shared" si="39"/>
        <v>No</v>
      </c>
    </row>
    <row r="2505" spans="1:14" x14ac:dyDescent="0.3">
      <c r="A2505" s="22">
        <v>2023</v>
      </c>
      <c r="B2505" s="23" t="s">
        <v>37</v>
      </c>
      <c r="C2505" s="23" t="s">
        <v>13</v>
      </c>
      <c r="D2505" s="23" t="s">
        <v>22</v>
      </c>
      <c r="E2505" s="24">
        <v>152375</v>
      </c>
      <c r="F2505" s="25">
        <v>152375</v>
      </c>
      <c r="G2505" s="23" t="s">
        <v>23</v>
      </c>
      <c r="H2505" s="23" t="s">
        <v>16</v>
      </c>
      <c r="I2505" s="23" t="s">
        <v>17</v>
      </c>
      <c r="J2505" s="23" t="s">
        <v>30</v>
      </c>
      <c r="K2505" s="23" t="s">
        <v>23</v>
      </c>
      <c r="L2505" s="26" t="s">
        <v>26</v>
      </c>
      <c r="M2505" s="33" t="s">
        <v>290</v>
      </c>
      <c r="N2505" s="27" t="str">
        <f t="shared" si="39"/>
        <v>Yes</v>
      </c>
    </row>
    <row r="2506" spans="1:14" x14ac:dyDescent="0.3">
      <c r="A2506" s="22">
        <v>2023</v>
      </c>
      <c r="B2506" s="23" t="s">
        <v>37</v>
      </c>
      <c r="C2506" s="23" t="s">
        <v>13</v>
      </c>
      <c r="D2506" s="23" t="s">
        <v>22</v>
      </c>
      <c r="E2506" s="24">
        <v>94000</v>
      </c>
      <c r="F2506" s="25">
        <v>94000</v>
      </c>
      <c r="G2506" s="23" t="s">
        <v>23</v>
      </c>
      <c r="H2506" s="23" t="s">
        <v>16</v>
      </c>
      <c r="I2506" s="23" t="s">
        <v>17</v>
      </c>
      <c r="J2506" s="23" t="s">
        <v>30</v>
      </c>
      <c r="K2506" s="23" t="s">
        <v>23</v>
      </c>
      <c r="L2506" s="26" t="s">
        <v>26</v>
      </c>
      <c r="M2506" s="33" t="s">
        <v>289</v>
      </c>
      <c r="N2506" s="27" t="str">
        <f t="shared" si="39"/>
        <v>No</v>
      </c>
    </row>
    <row r="2507" spans="1:14" x14ac:dyDescent="0.3">
      <c r="A2507" s="22">
        <v>2023</v>
      </c>
      <c r="B2507" s="23" t="s">
        <v>37</v>
      </c>
      <c r="C2507" s="23" t="s">
        <v>13</v>
      </c>
      <c r="D2507" s="23" t="s">
        <v>22</v>
      </c>
      <c r="E2507" s="24">
        <v>183000</v>
      </c>
      <c r="F2507" s="25">
        <v>183000</v>
      </c>
      <c r="G2507" s="23" t="s">
        <v>67</v>
      </c>
      <c r="H2507" s="23" t="s">
        <v>24</v>
      </c>
      <c r="I2507" s="23" t="s">
        <v>17</v>
      </c>
      <c r="J2507" s="23" t="s">
        <v>25</v>
      </c>
      <c r="K2507" s="23" t="s">
        <v>67</v>
      </c>
      <c r="L2507" s="26" t="s">
        <v>26</v>
      </c>
      <c r="M2507" s="33" t="s">
        <v>290</v>
      </c>
      <c r="N2507" s="27" t="str">
        <f t="shared" si="39"/>
        <v>Yes</v>
      </c>
    </row>
    <row r="2508" spans="1:14" x14ac:dyDescent="0.3">
      <c r="A2508" s="22">
        <v>2023</v>
      </c>
      <c r="B2508" s="23" t="s">
        <v>37</v>
      </c>
      <c r="C2508" s="23" t="s">
        <v>13</v>
      </c>
      <c r="D2508" s="23" t="s">
        <v>22</v>
      </c>
      <c r="E2508" s="24">
        <v>125000</v>
      </c>
      <c r="F2508" s="25">
        <v>125000</v>
      </c>
      <c r="G2508" s="23" t="s">
        <v>67</v>
      </c>
      <c r="H2508" s="23" t="s">
        <v>24</v>
      </c>
      <c r="I2508" s="23" t="s">
        <v>17</v>
      </c>
      <c r="J2508" s="23" t="s">
        <v>25</v>
      </c>
      <c r="K2508" s="23" t="s">
        <v>67</v>
      </c>
      <c r="L2508" s="26" t="s">
        <v>26</v>
      </c>
      <c r="M2508" s="33" t="s">
        <v>289</v>
      </c>
      <c r="N2508" s="27" t="str">
        <f t="shared" si="39"/>
        <v>No</v>
      </c>
    </row>
    <row r="2509" spans="1:14" x14ac:dyDescent="0.3">
      <c r="A2509" s="22">
        <v>2023</v>
      </c>
      <c r="B2509" s="23" t="s">
        <v>48</v>
      </c>
      <c r="C2509" s="23" t="s">
        <v>49</v>
      </c>
      <c r="D2509" s="23" t="s">
        <v>22</v>
      </c>
      <c r="E2509" s="24">
        <v>120350</v>
      </c>
      <c r="F2509" s="25">
        <v>120350</v>
      </c>
      <c r="G2509" s="23" t="s">
        <v>23</v>
      </c>
      <c r="H2509" s="23" t="s">
        <v>24</v>
      </c>
      <c r="I2509" s="23" t="s">
        <v>17</v>
      </c>
      <c r="J2509" s="23" t="s">
        <v>25</v>
      </c>
      <c r="K2509" s="23" t="s">
        <v>23</v>
      </c>
      <c r="L2509" s="26" t="s">
        <v>26</v>
      </c>
      <c r="M2509" s="33" t="s">
        <v>289</v>
      </c>
      <c r="N2509" s="27" t="str">
        <f t="shared" si="39"/>
        <v>No</v>
      </c>
    </row>
    <row r="2510" spans="1:14" x14ac:dyDescent="0.3">
      <c r="A2510" s="22">
        <v>2023</v>
      </c>
      <c r="B2510" s="23" t="s">
        <v>48</v>
      </c>
      <c r="C2510" s="23" t="s">
        <v>49</v>
      </c>
      <c r="D2510" s="23" t="s">
        <v>22</v>
      </c>
      <c r="E2510" s="24">
        <v>74400</v>
      </c>
      <c r="F2510" s="25">
        <v>74400</v>
      </c>
      <c r="G2510" s="23" t="s">
        <v>23</v>
      </c>
      <c r="H2510" s="23" t="s">
        <v>24</v>
      </c>
      <c r="I2510" s="23" t="s">
        <v>17</v>
      </c>
      <c r="J2510" s="23" t="s">
        <v>25</v>
      </c>
      <c r="K2510" s="23" t="s">
        <v>23</v>
      </c>
      <c r="L2510" s="26" t="s">
        <v>26</v>
      </c>
      <c r="M2510" s="33" t="s">
        <v>289</v>
      </c>
      <c r="N2510" s="27" t="str">
        <f t="shared" si="39"/>
        <v>No</v>
      </c>
    </row>
    <row r="2511" spans="1:14" x14ac:dyDescent="0.3">
      <c r="A2511" s="22">
        <v>2023</v>
      </c>
      <c r="B2511" s="23" t="s">
        <v>48</v>
      </c>
      <c r="C2511" s="23" t="s">
        <v>49</v>
      </c>
      <c r="D2511" s="23" t="s">
        <v>22</v>
      </c>
      <c r="E2511" s="24">
        <v>134000</v>
      </c>
      <c r="F2511" s="25">
        <v>134000</v>
      </c>
      <c r="G2511" s="23" t="s">
        <v>23</v>
      </c>
      <c r="H2511" s="23" t="s">
        <v>24</v>
      </c>
      <c r="I2511" s="23" t="s">
        <v>17</v>
      </c>
      <c r="J2511" s="23" t="s">
        <v>30</v>
      </c>
      <c r="K2511" s="23" t="s">
        <v>23</v>
      </c>
      <c r="L2511" s="26" t="s">
        <v>26</v>
      </c>
      <c r="M2511" s="33" t="s">
        <v>289</v>
      </c>
      <c r="N2511" s="27" t="str">
        <f t="shared" si="39"/>
        <v>No</v>
      </c>
    </row>
    <row r="2512" spans="1:14" x14ac:dyDescent="0.3">
      <c r="A2512" s="22">
        <v>2023</v>
      </c>
      <c r="B2512" s="23" t="s">
        <v>37</v>
      </c>
      <c r="C2512" s="23" t="s">
        <v>13</v>
      </c>
      <c r="D2512" s="23" t="s">
        <v>14</v>
      </c>
      <c r="E2512" s="24">
        <v>52800</v>
      </c>
      <c r="F2512" s="25">
        <v>57007</v>
      </c>
      <c r="G2512" s="23" t="s">
        <v>160</v>
      </c>
      <c r="H2512" s="23" t="s">
        <v>24</v>
      </c>
      <c r="I2512" s="23" t="s">
        <v>17</v>
      </c>
      <c r="J2512" s="23" t="s">
        <v>25</v>
      </c>
      <c r="K2512" s="23" t="s">
        <v>160</v>
      </c>
      <c r="L2512" s="26" t="s">
        <v>26</v>
      </c>
      <c r="M2512" s="33" t="s">
        <v>289</v>
      </c>
      <c r="N2512" s="27" t="str">
        <f t="shared" si="39"/>
        <v>No</v>
      </c>
    </row>
    <row r="2513" spans="1:14" x14ac:dyDescent="0.3">
      <c r="A2513" s="22">
        <v>2023</v>
      </c>
      <c r="B2513" s="23" t="s">
        <v>37</v>
      </c>
      <c r="C2513" s="23" t="s">
        <v>13</v>
      </c>
      <c r="D2513" s="23" t="s">
        <v>14</v>
      </c>
      <c r="E2513" s="24">
        <v>40800</v>
      </c>
      <c r="F2513" s="25">
        <v>44051</v>
      </c>
      <c r="G2513" s="23" t="s">
        <v>160</v>
      </c>
      <c r="H2513" s="23" t="s">
        <v>24</v>
      </c>
      <c r="I2513" s="23" t="s">
        <v>17</v>
      </c>
      <c r="J2513" s="23" t="s">
        <v>25</v>
      </c>
      <c r="K2513" s="23" t="s">
        <v>160</v>
      </c>
      <c r="L2513" s="26" t="s">
        <v>26</v>
      </c>
      <c r="M2513" s="33" t="s">
        <v>288</v>
      </c>
      <c r="N2513" s="27" t="str">
        <f t="shared" si="39"/>
        <v>No</v>
      </c>
    </row>
    <row r="2514" spans="1:14" x14ac:dyDescent="0.3">
      <c r="A2514" s="22">
        <v>2023</v>
      </c>
      <c r="B2514" s="23" t="s">
        <v>37</v>
      </c>
      <c r="C2514" s="23" t="s">
        <v>13</v>
      </c>
      <c r="D2514" s="23" t="s">
        <v>22</v>
      </c>
      <c r="E2514" s="24">
        <v>258750</v>
      </c>
      <c r="F2514" s="25">
        <v>258750</v>
      </c>
      <c r="G2514" s="23" t="s">
        <v>23</v>
      </c>
      <c r="H2514" s="23" t="s">
        <v>24</v>
      </c>
      <c r="I2514" s="23" t="s">
        <v>17</v>
      </c>
      <c r="J2514" s="23" t="s">
        <v>30</v>
      </c>
      <c r="K2514" s="23" t="s">
        <v>23</v>
      </c>
      <c r="L2514" s="26" t="s">
        <v>26</v>
      </c>
      <c r="M2514" s="33" t="s">
        <v>290</v>
      </c>
      <c r="N2514" s="27" t="str">
        <f t="shared" si="39"/>
        <v>Yes</v>
      </c>
    </row>
    <row r="2515" spans="1:14" x14ac:dyDescent="0.3">
      <c r="A2515" s="22">
        <v>2023</v>
      </c>
      <c r="B2515" s="23" t="s">
        <v>37</v>
      </c>
      <c r="C2515" s="23" t="s">
        <v>13</v>
      </c>
      <c r="D2515" s="23" t="s">
        <v>22</v>
      </c>
      <c r="E2515" s="24">
        <v>172500</v>
      </c>
      <c r="F2515" s="25">
        <v>172500</v>
      </c>
      <c r="G2515" s="23" t="s">
        <v>23</v>
      </c>
      <c r="H2515" s="23" t="s">
        <v>24</v>
      </c>
      <c r="I2515" s="23" t="s">
        <v>17</v>
      </c>
      <c r="J2515" s="23" t="s">
        <v>30</v>
      </c>
      <c r="K2515" s="23" t="s">
        <v>23</v>
      </c>
      <c r="L2515" s="26" t="s">
        <v>26</v>
      </c>
      <c r="M2515" s="33" t="s">
        <v>290</v>
      </c>
      <c r="N2515" s="27" t="str">
        <f t="shared" si="39"/>
        <v>Yes</v>
      </c>
    </row>
    <row r="2516" spans="1:14" x14ac:dyDescent="0.3">
      <c r="A2516" s="22">
        <v>2023</v>
      </c>
      <c r="B2516" s="23" t="s">
        <v>37</v>
      </c>
      <c r="C2516" s="23" t="s">
        <v>13</v>
      </c>
      <c r="D2516" s="23" t="s">
        <v>22</v>
      </c>
      <c r="E2516" s="24">
        <v>220000</v>
      </c>
      <c r="F2516" s="25">
        <v>220000</v>
      </c>
      <c r="G2516" s="23" t="s">
        <v>23</v>
      </c>
      <c r="H2516" s="23" t="s">
        <v>38</v>
      </c>
      <c r="I2516" s="23" t="s">
        <v>17</v>
      </c>
      <c r="J2516" s="23" t="s">
        <v>25</v>
      </c>
      <c r="K2516" s="23" t="s">
        <v>23</v>
      </c>
      <c r="L2516" s="26" t="s">
        <v>26</v>
      </c>
      <c r="M2516" s="33" t="s">
        <v>290</v>
      </c>
      <c r="N2516" s="27" t="str">
        <f t="shared" si="39"/>
        <v>Yes</v>
      </c>
    </row>
    <row r="2517" spans="1:14" x14ac:dyDescent="0.3">
      <c r="A2517" s="22">
        <v>2023</v>
      </c>
      <c r="B2517" s="23" t="s">
        <v>37</v>
      </c>
      <c r="C2517" s="23" t="s">
        <v>13</v>
      </c>
      <c r="D2517" s="23" t="s">
        <v>22</v>
      </c>
      <c r="E2517" s="24">
        <v>150000</v>
      </c>
      <c r="F2517" s="25">
        <v>150000</v>
      </c>
      <c r="G2517" s="23" t="s">
        <v>23</v>
      </c>
      <c r="H2517" s="23" t="s">
        <v>38</v>
      </c>
      <c r="I2517" s="23" t="s">
        <v>17</v>
      </c>
      <c r="J2517" s="23" t="s">
        <v>25</v>
      </c>
      <c r="K2517" s="23" t="s">
        <v>23</v>
      </c>
      <c r="L2517" s="26" t="s">
        <v>26</v>
      </c>
      <c r="M2517" s="33" t="s">
        <v>289</v>
      </c>
      <c r="N2517" s="27" t="str">
        <f t="shared" si="39"/>
        <v>Yes</v>
      </c>
    </row>
    <row r="2518" spans="1:14" x14ac:dyDescent="0.3">
      <c r="A2518" s="22">
        <v>2023</v>
      </c>
      <c r="B2518" s="23" t="s">
        <v>37</v>
      </c>
      <c r="C2518" s="23" t="s">
        <v>13</v>
      </c>
      <c r="D2518" s="23" t="s">
        <v>22</v>
      </c>
      <c r="E2518" s="24">
        <v>109528</v>
      </c>
      <c r="F2518" s="25">
        <v>109528</v>
      </c>
      <c r="G2518" s="23" t="s">
        <v>23</v>
      </c>
      <c r="H2518" s="23" t="s">
        <v>24</v>
      </c>
      <c r="I2518" s="23" t="s">
        <v>17</v>
      </c>
      <c r="J2518" s="23" t="s">
        <v>25</v>
      </c>
      <c r="K2518" s="23" t="s">
        <v>23</v>
      </c>
      <c r="L2518" s="26" t="s">
        <v>26</v>
      </c>
      <c r="M2518" s="33" t="s">
        <v>289</v>
      </c>
      <c r="N2518" s="27" t="str">
        <f t="shared" si="39"/>
        <v>No</v>
      </c>
    </row>
    <row r="2519" spans="1:14" x14ac:dyDescent="0.3">
      <c r="A2519" s="22">
        <v>2023</v>
      </c>
      <c r="B2519" s="23" t="s">
        <v>41</v>
      </c>
      <c r="C2519" s="23" t="s">
        <v>34</v>
      </c>
      <c r="D2519" s="23" t="s">
        <v>22</v>
      </c>
      <c r="E2519" s="24">
        <v>287500</v>
      </c>
      <c r="F2519" s="25">
        <v>287500</v>
      </c>
      <c r="G2519" s="23" t="s">
        <v>126</v>
      </c>
      <c r="H2519" s="23" t="s">
        <v>16</v>
      </c>
      <c r="I2519" s="23" t="s">
        <v>17</v>
      </c>
      <c r="J2519" s="23" t="s">
        <v>25</v>
      </c>
      <c r="K2519" s="23" t="s">
        <v>126</v>
      </c>
      <c r="L2519" s="26" t="s">
        <v>26</v>
      </c>
      <c r="M2519" s="33" t="s">
        <v>290</v>
      </c>
      <c r="N2519" s="27" t="str">
        <f t="shared" si="39"/>
        <v>Yes</v>
      </c>
    </row>
    <row r="2520" spans="1:14" x14ac:dyDescent="0.3">
      <c r="A2520" s="22">
        <v>2023</v>
      </c>
      <c r="B2520" s="23" t="s">
        <v>41</v>
      </c>
      <c r="C2520" s="23" t="s">
        <v>34</v>
      </c>
      <c r="D2520" s="23" t="s">
        <v>22</v>
      </c>
      <c r="E2520" s="24">
        <v>207500</v>
      </c>
      <c r="F2520" s="25">
        <v>207500</v>
      </c>
      <c r="G2520" s="23" t="s">
        <v>126</v>
      </c>
      <c r="H2520" s="23" t="s">
        <v>16</v>
      </c>
      <c r="I2520" s="23" t="s">
        <v>17</v>
      </c>
      <c r="J2520" s="23" t="s">
        <v>25</v>
      </c>
      <c r="K2520" s="23" t="s">
        <v>126</v>
      </c>
      <c r="L2520" s="26" t="s">
        <v>26</v>
      </c>
      <c r="M2520" s="33" t="s">
        <v>290</v>
      </c>
      <c r="N2520" s="27" t="str">
        <f t="shared" si="39"/>
        <v>Yes</v>
      </c>
    </row>
    <row r="2521" spans="1:14" x14ac:dyDescent="0.3">
      <c r="A2521" s="22">
        <v>2023</v>
      </c>
      <c r="B2521" s="23" t="s">
        <v>48</v>
      </c>
      <c r="C2521" s="23" t="s">
        <v>49</v>
      </c>
      <c r="D2521" s="23" t="s">
        <v>22</v>
      </c>
      <c r="E2521" s="24">
        <v>134200</v>
      </c>
      <c r="F2521" s="25">
        <v>134200</v>
      </c>
      <c r="G2521" s="23" t="s">
        <v>45</v>
      </c>
      <c r="H2521" s="23" t="s">
        <v>24</v>
      </c>
      <c r="I2521" s="23" t="s">
        <v>17</v>
      </c>
      <c r="J2521" s="23" t="s">
        <v>25</v>
      </c>
      <c r="K2521" s="23" t="s">
        <v>45</v>
      </c>
      <c r="L2521" s="26" t="s">
        <v>26</v>
      </c>
      <c r="M2521" s="33" t="s">
        <v>289</v>
      </c>
      <c r="N2521" s="27" t="str">
        <f t="shared" si="39"/>
        <v>No</v>
      </c>
    </row>
    <row r="2522" spans="1:14" x14ac:dyDescent="0.3">
      <c r="A2522" s="22">
        <v>2023</v>
      </c>
      <c r="B2522" s="23" t="s">
        <v>48</v>
      </c>
      <c r="C2522" s="23" t="s">
        <v>49</v>
      </c>
      <c r="D2522" s="23" t="s">
        <v>22</v>
      </c>
      <c r="E2522" s="24">
        <v>103200</v>
      </c>
      <c r="F2522" s="25">
        <v>103200</v>
      </c>
      <c r="G2522" s="23" t="s">
        <v>45</v>
      </c>
      <c r="H2522" s="23" t="s">
        <v>24</v>
      </c>
      <c r="I2522" s="23" t="s">
        <v>17</v>
      </c>
      <c r="J2522" s="23" t="s">
        <v>25</v>
      </c>
      <c r="K2522" s="23" t="s">
        <v>45</v>
      </c>
      <c r="L2522" s="26" t="s">
        <v>26</v>
      </c>
      <c r="M2522" s="33" t="s">
        <v>289</v>
      </c>
      <c r="N2522" s="27" t="str">
        <f t="shared" si="39"/>
        <v>No</v>
      </c>
    </row>
    <row r="2523" spans="1:14" x14ac:dyDescent="0.3">
      <c r="A2523" s="22">
        <v>2023</v>
      </c>
      <c r="B2523" s="23" t="s">
        <v>147</v>
      </c>
      <c r="C2523" s="23" t="s">
        <v>28</v>
      </c>
      <c r="D2523" s="23" t="s">
        <v>22</v>
      </c>
      <c r="E2523" s="24">
        <v>160000</v>
      </c>
      <c r="F2523" s="25">
        <v>160000</v>
      </c>
      <c r="G2523" s="23" t="s">
        <v>23</v>
      </c>
      <c r="H2523" s="23" t="s">
        <v>24</v>
      </c>
      <c r="I2523" s="23" t="s">
        <v>17</v>
      </c>
      <c r="J2523" s="23" t="s">
        <v>30</v>
      </c>
      <c r="K2523" s="23" t="s">
        <v>23</v>
      </c>
      <c r="L2523" s="26" t="s">
        <v>19</v>
      </c>
      <c r="M2523" s="33" t="s">
        <v>290</v>
      </c>
      <c r="N2523" s="27" t="str">
        <f t="shared" si="39"/>
        <v>Yes</v>
      </c>
    </row>
    <row r="2524" spans="1:14" x14ac:dyDescent="0.3">
      <c r="A2524" s="22">
        <v>2023</v>
      </c>
      <c r="B2524" s="23" t="s">
        <v>48</v>
      </c>
      <c r="C2524" s="23" t="s">
        <v>49</v>
      </c>
      <c r="D2524" s="23" t="s">
        <v>22</v>
      </c>
      <c r="E2524" s="24">
        <v>93919</v>
      </c>
      <c r="F2524" s="25">
        <v>93919</v>
      </c>
      <c r="G2524" s="23" t="s">
        <v>23</v>
      </c>
      <c r="H2524" s="23" t="s">
        <v>24</v>
      </c>
      <c r="I2524" s="23" t="s">
        <v>17</v>
      </c>
      <c r="J2524" s="23" t="s">
        <v>25</v>
      </c>
      <c r="K2524" s="23" t="s">
        <v>23</v>
      </c>
      <c r="L2524" s="26" t="s">
        <v>26</v>
      </c>
      <c r="M2524" s="33" t="s">
        <v>289</v>
      </c>
      <c r="N2524" s="27" t="str">
        <f t="shared" si="39"/>
        <v>No</v>
      </c>
    </row>
    <row r="2525" spans="1:14" x14ac:dyDescent="0.3">
      <c r="A2525" s="22">
        <v>2023</v>
      </c>
      <c r="B2525" s="23" t="s">
        <v>20</v>
      </c>
      <c r="C2525" s="23" t="s">
        <v>21</v>
      </c>
      <c r="D2525" s="23" t="s">
        <v>22</v>
      </c>
      <c r="E2525" s="24">
        <v>180000</v>
      </c>
      <c r="F2525" s="25">
        <v>180000</v>
      </c>
      <c r="G2525" s="23" t="s">
        <v>23</v>
      </c>
      <c r="H2525" s="23" t="s">
        <v>24</v>
      </c>
      <c r="I2525" s="23" t="s">
        <v>17</v>
      </c>
      <c r="J2525" s="23" t="s">
        <v>30</v>
      </c>
      <c r="K2525" s="23" t="s">
        <v>23</v>
      </c>
      <c r="L2525" s="26" t="s">
        <v>26</v>
      </c>
      <c r="M2525" s="33" t="s">
        <v>290</v>
      </c>
      <c r="N2525" s="27" t="str">
        <f t="shared" si="39"/>
        <v>Yes</v>
      </c>
    </row>
    <row r="2526" spans="1:14" x14ac:dyDescent="0.3">
      <c r="A2526" s="22">
        <v>2023</v>
      </c>
      <c r="B2526" s="23" t="s">
        <v>48</v>
      </c>
      <c r="C2526" s="23" t="s">
        <v>49</v>
      </c>
      <c r="D2526" s="23" t="s">
        <v>22</v>
      </c>
      <c r="E2526" s="24">
        <v>186600</v>
      </c>
      <c r="F2526" s="25">
        <v>186600</v>
      </c>
      <c r="G2526" s="23" t="s">
        <v>23</v>
      </c>
      <c r="H2526" s="23" t="s">
        <v>24</v>
      </c>
      <c r="I2526" s="23" t="s">
        <v>17</v>
      </c>
      <c r="J2526" s="23" t="s">
        <v>30</v>
      </c>
      <c r="K2526" s="23" t="s">
        <v>23</v>
      </c>
      <c r="L2526" s="26" t="s">
        <v>26</v>
      </c>
      <c r="M2526" s="33" t="s">
        <v>290</v>
      </c>
      <c r="N2526" s="27" t="str">
        <f t="shared" si="39"/>
        <v>Yes</v>
      </c>
    </row>
    <row r="2527" spans="1:14" x14ac:dyDescent="0.3">
      <c r="A2527" s="22">
        <v>2023</v>
      </c>
      <c r="B2527" s="23" t="s">
        <v>48</v>
      </c>
      <c r="C2527" s="23" t="s">
        <v>49</v>
      </c>
      <c r="D2527" s="23" t="s">
        <v>22</v>
      </c>
      <c r="E2527" s="24">
        <v>119800</v>
      </c>
      <c r="F2527" s="25">
        <v>119800</v>
      </c>
      <c r="G2527" s="23" t="s">
        <v>23</v>
      </c>
      <c r="H2527" s="23" t="s">
        <v>24</v>
      </c>
      <c r="I2527" s="23" t="s">
        <v>17</v>
      </c>
      <c r="J2527" s="23" t="s">
        <v>30</v>
      </c>
      <c r="K2527" s="23" t="s">
        <v>23</v>
      </c>
      <c r="L2527" s="26" t="s">
        <v>26</v>
      </c>
      <c r="M2527" s="33" t="s">
        <v>289</v>
      </c>
      <c r="N2527" s="27" t="str">
        <f t="shared" si="39"/>
        <v>No</v>
      </c>
    </row>
    <row r="2528" spans="1:14" x14ac:dyDescent="0.3">
      <c r="A2528" s="22">
        <v>2023</v>
      </c>
      <c r="B2528" s="23" t="s">
        <v>20</v>
      </c>
      <c r="C2528" s="23" t="s">
        <v>21</v>
      </c>
      <c r="D2528" s="23" t="s">
        <v>22</v>
      </c>
      <c r="E2528" s="24">
        <v>200000</v>
      </c>
      <c r="F2528" s="25">
        <v>200000</v>
      </c>
      <c r="G2528" s="23" t="s">
        <v>23</v>
      </c>
      <c r="H2528" s="23" t="s">
        <v>24</v>
      </c>
      <c r="I2528" s="23" t="s">
        <v>17</v>
      </c>
      <c r="J2528" s="23" t="s">
        <v>30</v>
      </c>
      <c r="K2528" s="23" t="s">
        <v>23</v>
      </c>
      <c r="L2528" s="26" t="s">
        <v>26</v>
      </c>
      <c r="M2528" s="33" t="s">
        <v>290</v>
      </c>
      <c r="N2528" s="27" t="str">
        <f t="shared" si="39"/>
        <v>Yes</v>
      </c>
    </row>
    <row r="2529" spans="1:14" x14ac:dyDescent="0.3">
      <c r="A2529" s="22">
        <v>2023</v>
      </c>
      <c r="B2529" s="23" t="s">
        <v>90</v>
      </c>
      <c r="C2529" s="23" t="s">
        <v>34</v>
      </c>
      <c r="D2529" s="23" t="s">
        <v>22</v>
      </c>
      <c r="E2529" s="24">
        <v>315850</v>
      </c>
      <c r="F2529" s="25">
        <v>315850</v>
      </c>
      <c r="G2529" s="23" t="s">
        <v>23</v>
      </c>
      <c r="H2529" s="23" t="s">
        <v>24</v>
      </c>
      <c r="I2529" s="23" t="s">
        <v>17</v>
      </c>
      <c r="J2529" s="23" t="s">
        <v>25</v>
      </c>
      <c r="K2529" s="23" t="s">
        <v>23</v>
      </c>
      <c r="L2529" s="26" t="s">
        <v>26</v>
      </c>
      <c r="M2529" s="33" t="s">
        <v>290</v>
      </c>
      <c r="N2529" s="27" t="str">
        <f t="shared" si="39"/>
        <v>Yes</v>
      </c>
    </row>
    <row r="2530" spans="1:14" x14ac:dyDescent="0.3">
      <c r="A2530" s="22">
        <v>2023</v>
      </c>
      <c r="B2530" s="23" t="s">
        <v>60</v>
      </c>
      <c r="C2530" s="23" t="s">
        <v>28</v>
      </c>
      <c r="D2530" s="23" t="s">
        <v>22</v>
      </c>
      <c r="E2530" s="24">
        <v>198000</v>
      </c>
      <c r="F2530" s="25">
        <v>198000</v>
      </c>
      <c r="G2530" s="23" t="s">
        <v>23</v>
      </c>
      <c r="H2530" s="23" t="s">
        <v>16</v>
      </c>
      <c r="I2530" s="23" t="s">
        <v>17</v>
      </c>
      <c r="J2530" s="23" t="s">
        <v>30</v>
      </c>
      <c r="K2530" s="23" t="s">
        <v>23</v>
      </c>
      <c r="L2530" s="26" t="s">
        <v>26</v>
      </c>
      <c r="M2530" s="33" t="s">
        <v>290</v>
      </c>
      <c r="N2530" s="27" t="str">
        <f t="shared" si="39"/>
        <v>Yes</v>
      </c>
    </row>
    <row r="2531" spans="1:14" x14ac:dyDescent="0.3">
      <c r="A2531" s="22">
        <v>2023</v>
      </c>
      <c r="B2531" s="23" t="s">
        <v>60</v>
      </c>
      <c r="C2531" s="23" t="s">
        <v>28</v>
      </c>
      <c r="D2531" s="23" t="s">
        <v>22</v>
      </c>
      <c r="E2531" s="24">
        <v>132000</v>
      </c>
      <c r="F2531" s="25">
        <v>132000</v>
      </c>
      <c r="G2531" s="23" t="s">
        <v>23</v>
      </c>
      <c r="H2531" s="23" t="s">
        <v>16</v>
      </c>
      <c r="I2531" s="23" t="s">
        <v>17</v>
      </c>
      <c r="J2531" s="23" t="s">
        <v>30</v>
      </c>
      <c r="K2531" s="23" t="s">
        <v>23</v>
      </c>
      <c r="L2531" s="26" t="s">
        <v>26</v>
      </c>
      <c r="M2531" s="33" t="s">
        <v>289</v>
      </c>
      <c r="N2531" s="27" t="str">
        <f t="shared" si="39"/>
        <v>No</v>
      </c>
    </row>
    <row r="2532" spans="1:14" x14ac:dyDescent="0.3">
      <c r="A2532" s="22">
        <v>2023</v>
      </c>
      <c r="B2532" s="23" t="s">
        <v>27</v>
      </c>
      <c r="C2532" s="23" t="s">
        <v>28</v>
      </c>
      <c r="D2532" s="23" t="s">
        <v>22</v>
      </c>
      <c r="E2532" s="24">
        <v>141600</v>
      </c>
      <c r="F2532" s="25">
        <v>141600</v>
      </c>
      <c r="G2532" s="23" t="s">
        <v>23</v>
      </c>
      <c r="H2532" s="23" t="s">
        <v>16</v>
      </c>
      <c r="I2532" s="23" t="s">
        <v>17</v>
      </c>
      <c r="J2532" s="23" t="s">
        <v>30</v>
      </c>
      <c r="K2532" s="23" t="s">
        <v>23</v>
      </c>
      <c r="L2532" s="26" t="s">
        <v>26</v>
      </c>
      <c r="M2532" s="33" t="s">
        <v>289</v>
      </c>
      <c r="N2532" s="27" t="str">
        <f t="shared" si="39"/>
        <v>No</v>
      </c>
    </row>
    <row r="2533" spans="1:14" x14ac:dyDescent="0.3">
      <c r="A2533" s="22">
        <v>2023</v>
      </c>
      <c r="B2533" s="23" t="s">
        <v>27</v>
      </c>
      <c r="C2533" s="23" t="s">
        <v>28</v>
      </c>
      <c r="D2533" s="23" t="s">
        <v>22</v>
      </c>
      <c r="E2533" s="24">
        <v>94400</v>
      </c>
      <c r="F2533" s="25">
        <v>94400</v>
      </c>
      <c r="G2533" s="23" t="s">
        <v>23</v>
      </c>
      <c r="H2533" s="23" t="s">
        <v>16</v>
      </c>
      <c r="I2533" s="23" t="s">
        <v>17</v>
      </c>
      <c r="J2533" s="23" t="s">
        <v>30</v>
      </c>
      <c r="K2533" s="23" t="s">
        <v>23</v>
      </c>
      <c r="L2533" s="26" t="s">
        <v>26</v>
      </c>
      <c r="M2533" s="33" t="s">
        <v>289</v>
      </c>
      <c r="N2533" s="27" t="str">
        <f t="shared" si="39"/>
        <v>No</v>
      </c>
    </row>
    <row r="2534" spans="1:14" x14ac:dyDescent="0.3">
      <c r="A2534" s="22">
        <v>2023</v>
      </c>
      <c r="B2534" s="23" t="s">
        <v>27</v>
      </c>
      <c r="C2534" s="23" t="s">
        <v>28</v>
      </c>
      <c r="D2534" s="23" t="s">
        <v>22</v>
      </c>
      <c r="E2534" s="24">
        <v>209450</v>
      </c>
      <c r="F2534" s="25">
        <v>209450</v>
      </c>
      <c r="G2534" s="23" t="s">
        <v>23</v>
      </c>
      <c r="H2534" s="23" t="s">
        <v>24</v>
      </c>
      <c r="I2534" s="23" t="s">
        <v>17</v>
      </c>
      <c r="J2534" s="23" t="s">
        <v>30</v>
      </c>
      <c r="K2534" s="23" t="s">
        <v>23</v>
      </c>
      <c r="L2534" s="26" t="s">
        <v>26</v>
      </c>
      <c r="M2534" s="33" t="s">
        <v>290</v>
      </c>
      <c r="N2534" s="27" t="str">
        <f t="shared" si="39"/>
        <v>Yes</v>
      </c>
    </row>
    <row r="2535" spans="1:14" x14ac:dyDescent="0.3">
      <c r="A2535" s="22">
        <v>2023</v>
      </c>
      <c r="B2535" s="23" t="s">
        <v>27</v>
      </c>
      <c r="C2535" s="23" t="s">
        <v>28</v>
      </c>
      <c r="D2535" s="23" t="s">
        <v>22</v>
      </c>
      <c r="E2535" s="24">
        <v>167560</v>
      </c>
      <c r="F2535" s="25">
        <v>167560</v>
      </c>
      <c r="G2535" s="23" t="s">
        <v>23</v>
      </c>
      <c r="H2535" s="23" t="s">
        <v>24</v>
      </c>
      <c r="I2535" s="23" t="s">
        <v>17</v>
      </c>
      <c r="J2535" s="23" t="s">
        <v>30</v>
      </c>
      <c r="K2535" s="23" t="s">
        <v>23</v>
      </c>
      <c r="L2535" s="26" t="s">
        <v>26</v>
      </c>
      <c r="M2535" s="33" t="s">
        <v>290</v>
      </c>
      <c r="N2535" s="27" t="str">
        <f t="shared" si="39"/>
        <v>Yes</v>
      </c>
    </row>
    <row r="2536" spans="1:14" x14ac:dyDescent="0.3">
      <c r="A2536" s="22">
        <v>2021</v>
      </c>
      <c r="B2536" s="23" t="s">
        <v>184</v>
      </c>
      <c r="C2536" s="23" t="s">
        <v>34</v>
      </c>
      <c r="D2536" s="23" t="s">
        <v>22</v>
      </c>
      <c r="E2536" s="24">
        <v>185000</v>
      </c>
      <c r="F2536" s="25">
        <v>185000</v>
      </c>
      <c r="G2536" s="23" t="s">
        <v>23</v>
      </c>
      <c r="H2536" s="23" t="s">
        <v>24</v>
      </c>
      <c r="I2536" s="23" t="s">
        <v>17</v>
      </c>
      <c r="J2536" s="23" t="s">
        <v>18</v>
      </c>
      <c r="K2536" s="23" t="s">
        <v>23</v>
      </c>
      <c r="L2536" s="26" t="s">
        <v>26</v>
      </c>
      <c r="M2536" s="33" t="s">
        <v>290</v>
      </c>
      <c r="N2536" s="27" t="str">
        <f t="shared" si="39"/>
        <v>Yes</v>
      </c>
    </row>
    <row r="2537" spans="1:14" x14ac:dyDescent="0.3">
      <c r="A2537" s="22">
        <v>2020</v>
      </c>
      <c r="B2537" s="23" t="s">
        <v>185</v>
      </c>
      <c r="C2537" s="23" t="s">
        <v>28</v>
      </c>
      <c r="D2537" s="23" t="s">
        <v>22</v>
      </c>
      <c r="E2537" s="24">
        <v>164000</v>
      </c>
      <c r="F2537" s="25">
        <v>164000</v>
      </c>
      <c r="G2537" s="23" t="s">
        <v>23</v>
      </c>
      <c r="H2537" s="23" t="s">
        <v>24</v>
      </c>
      <c r="I2537" s="23" t="s">
        <v>17</v>
      </c>
      <c r="J2537" s="23" t="s">
        <v>18</v>
      </c>
      <c r="K2537" s="23" t="s">
        <v>23</v>
      </c>
      <c r="L2537" s="26" t="s">
        <v>26</v>
      </c>
      <c r="M2537" s="33" t="s">
        <v>290</v>
      </c>
      <c r="N2537" s="27" t="str">
        <f t="shared" si="39"/>
        <v>Yes</v>
      </c>
    </row>
    <row r="2538" spans="1:14" x14ac:dyDescent="0.3">
      <c r="A2538" s="22">
        <v>2023</v>
      </c>
      <c r="B2538" s="23" t="s">
        <v>37</v>
      </c>
      <c r="C2538" s="23" t="s">
        <v>13</v>
      </c>
      <c r="D2538" s="23" t="s">
        <v>22</v>
      </c>
      <c r="E2538" s="24">
        <v>80000</v>
      </c>
      <c r="F2538" s="25">
        <v>80000</v>
      </c>
      <c r="G2538" s="23" t="s">
        <v>23</v>
      </c>
      <c r="H2538" s="23" t="s">
        <v>50</v>
      </c>
      <c r="I2538" s="23" t="s">
        <v>17</v>
      </c>
      <c r="J2538" s="23" t="s">
        <v>25</v>
      </c>
      <c r="K2538" s="23" t="s">
        <v>23</v>
      </c>
      <c r="L2538" s="26" t="s">
        <v>26</v>
      </c>
      <c r="M2538" s="33" t="s">
        <v>289</v>
      </c>
      <c r="N2538" s="27" t="str">
        <f t="shared" si="39"/>
        <v>No</v>
      </c>
    </row>
    <row r="2539" spans="1:14" x14ac:dyDescent="0.3">
      <c r="A2539" s="22">
        <v>2023</v>
      </c>
      <c r="B2539" s="23" t="s">
        <v>37</v>
      </c>
      <c r="C2539" s="23" t="s">
        <v>13</v>
      </c>
      <c r="D2539" s="23" t="s">
        <v>22</v>
      </c>
      <c r="E2539" s="24">
        <v>52500</v>
      </c>
      <c r="F2539" s="25">
        <v>52500</v>
      </c>
      <c r="G2539" s="23" t="s">
        <v>23</v>
      </c>
      <c r="H2539" s="23" t="s">
        <v>50</v>
      </c>
      <c r="I2539" s="23" t="s">
        <v>17</v>
      </c>
      <c r="J2539" s="23" t="s">
        <v>25</v>
      </c>
      <c r="K2539" s="23" t="s">
        <v>23</v>
      </c>
      <c r="L2539" s="26" t="s">
        <v>26</v>
      </c>
      <c r="M2539" s="33" t="s">
        <v>289</v>
      </c>
      <c r="N2539" s="27" t="str">
        <f t="shared" si="39"/>
        <v>No</v>
      </c>
    </row>
    <row r="2540" spans="1:14" x14ac:dyDescent="0.3">
      <c r="A2540" s="22">
        <v>2023</v>
      </c>
      <c r="B2540" s="23" t="s">
        <v>27</v>
      </c>
      <c r="C2540" s="23" t="s">
        <v>28</v>
      </c>
      <c r="D2540" s="23" t="s">
        <v>22</v>
      </c>
      <c r="E2540" s="24">
        <v>238000</v>
      </c>
      <c r="F2540" s="25">
        <v>238000</v>
      </c>
      <c r="G2540" s="23" t="s">
        <v>23</v>
      </c>
      <c r="H2540" s="23" t="s">
        <v>24</v>
      </c>
      <c r="I2540" s="23" t="s">
        <v>17</v>
      </c>
      <c r="J2540" s="23" t="s">
        <v>25</v>
      </c>
      <c r="K2540" s="23" t="s">
        <v>23</v>
      </c>
      <c r="L2540" s="26" t="s">
        <v>26</v>
      </c>
      <c r="M2540" s="33" t="s">
        <v>290</v>
      </c>
      <c r="N2540" s="27" t="str">
        <f t="shared" si="39"/>
        <v>Yes</v>
      </c>
    </row>
    <row r="2541" spans="1:14" x14ac:dyDescent="0.3">
      <c r="A2541" s="22">
        <v>2023</v>
      </c>
      <c r="B2541" s="23" t="s">
        <v>27</v>
      </c>
      <c r="C2541" s="23" t="s">
        <v>28</v>
      </c>
      <c r="D2541" s="23" t="s">
        <v>22</v>
      </c>
      <c r="E2541" s="24">
        <v>149500</v>
      </c>
      <c r="F2541" s="25">
        <v>149500</v>
      </c>
      <c r="G2541" s="23" t="s">
        <v>23</v>
      </c>
      <c r="H2541" s="23" t="s">
        <v>24</v>
      </c>
      <c r="I2541" s="23" t="s">
        <v>17</v>
      </c>
      <c r="J2541" s="23" t="s">
        <v>25</v>
      </c>
      <c r="K2541" s="23" t="s">
        <v>23</v>
      </c>
      <c r="L2541" s="26" t="s">
        <v>26</v>
      </c>
      <c r="M2541" s="33" t="s">
        <v>289</v>
      </c>
      <c r="N2541" s="27" t="str">
        <f t="shared" si="39"/>
        <v>No</v>
      </c>
    </row>
    <row r="2542" spans="1:14" x14ac:dyDescent="0.3">
      <c r="A2542" s="22">
        <v>2023</v>
      </c>
      <c r="B2542" s="23" t="s">
        <v>37</v>
      </c>
      <c r="C2542" s="23" t="s">
        <v>13</v>
      </c>
      <c r="D2542" s="23" t="s">
        <v>22</v>
      </c>
      <c r="E2542" s="24">
        <v>186600</v>
      </c>
      <c r="F2542" s="25">
        <v>186600</v>
      </c>
      <c r="G2542" s="23" t="s">
        <v>23</v>
      </c>
      <c r="H2542" s="23" t="s">
        <v>24</v>
      </c>
      <c r="I2542" s="23" t="s">
        <v>17</v>
      </c>
      <c r="J2542" s="23" t="s">
        <v>30</v>
      </c>
      <c r="K2542" s="23" t="s">
        <v>23</v>
      </c>
      <c r="L2542" s="26" t="s">
        <v>26</v>
      </c>
      <c r="M2542" s="33" t="s">
        <v>290</v>
      </c>
      <c r="N2542" s="27" t="str">
        <f t="shared" si="39"/>
        <v>Yes</v>
      </c>
    </row>
    <row r="2543" spans="1:14" x14ac:dyDescent="0.3">
      <c r="A2543" s="22">
        <v>2023</v>
      </c>
      <c r="B2543" s="23" t="s">
        <v>37</v>
      </c>
      <c r="C2543" s="23" t="s">
        <v>13</v>
      </c>
      <c r="D2543" s="23" t="s">
        <v>22</v>
      </c>
      <c r="E2543" s="24">
        <v>116500</v>
      </c>
      <c r="F2543" s="25">
        <v>116500</v>
      </c>
      <c r="G2543" s="23" t="s">
        <v>23</v>
      </c>
      <c r="H2543" s="23" t="s">
        <v>24</v>
      </c>
      <c r="I2543" s="23" t="s">
        <v>17</v>
      </c>
      <c r="J2543" s="23" t="s">
        <v>30</v>
      </c>
      <c r="K2543" s="23" t="s">
        <v>23</v>
      </c>
      <c r="L2543" s="26" t="s">
        <v>26</v>
      </c>
      <c r="M2543" s="33" t="s">
        <v>289</v>
      </c>
      <c r="N2543" s="27" t="str">
        <f t="shared" si="39"/>
        <v>No</v>
      </c>
    </row>
    <row r="2544" spans="1:14" x14ac:dyDescent="0.3">
      <c r="A2544" s="22">
        <v>2023</v>
      </c>
      <c r="B2544" s="23" t="s">
        <v>37</v>
      </c>
      <c r="C2544" s="23" t="s">
        <v>13</v>
      </c>
      <c r="D2544" s="23" t="s">
        <v>44</v>
      </c>
      <c r="E2544" s="24">
        <v>50000</v>
      </c>
      <c r="F2544" s="25">
        <v>61520</v>
      </c>
      <c r="G2544" s="23" t="s">
        <v>45</v>
      </c>
      <c r="H2544" s="23" t="s">
        <v>16</v>
      </c>
      <c r="I2544" s="23" t="s">
        <v>17</v>
      </c>
      <c r="J2544" s="23" t="s">
        <v>30</v>
      </c>
      <c r="K2544" s="23" t="s">
        <v>45</v>
      </c>
      <c r="L2544" s="26" t="s">
        <v>26</v>
      </c>
      <c r="M2544" s="33" t="s">
        <v>289</v>
      </c>
      <c r="N2544" s="27" t="str">
        <f t="shared" si="39"/>
        <v>No</v>
      </c>
    </row>
    <row r="2545" spans="1:14" x14ac:dyDescent="0.3">
      <c r="A2545" s="22">
        <v>2023</v>
      </c>
      <c r="B2545" s="23" t="s">
        <v>60</v>
      </c>
      <c r="C2545" s="23" t="s">
        <v>28</v>
      </c>
      <c r="D2545" s="23" t="s">
        <v>22</v>
      </c>
      <c r="E2545" s="24">
        <v>175000</v>
      </c>
      <c r="F2545" s="25">
        <v>175000</v>
      </c>
      <c r="G2545" s="23" t="s">
        <v>23</v>
      </c>
      <c r="H2545" s="23" t="s">
        <v>24</v>
      </c>
      <c r="I2545" s="23" t="s">
        <v>17</v>
      </c>
      <c r="J2545" s="23" t="s">
        <v>30</v>
      </c>
      <c r="K2545" s="23" t="s">
        <v>23</v>
      </c>
      <c r="L2545" s="26" t="s">
        <v>26</v>
      </c>
      <c r="M2545" s="33" t="s">
        <v>290</v>
      </c>
      <c r="N2545" s="27" t="str">
        <f t="shared" si="39"/>
        <v>Yes</v>
      </c>
    </row>
    <row r="2546" spans="1:14" x14ac:dyDescent="0.3">
      <c r="A2546" s="22">
        <v>2023</v>
      </c>
      <c r="B2546" s="23" t="s">
        <v>60</v>
      </c>
      <c r="C2546" s="23" t="s">
        <v>28</v>
      </c>
      <c r="D2546" s="23" t="s">
        <v>22</v>
      </c>
      <c r="E2546" s="24">
        <v>145000</v>
      </c>
      <c r="F2546" s="25">
        <v>145000</v>
      </c>
      <c r="G2546" s="23" t="s">
        <v>23</v>
      </c>
      <c r="H2546" s="23" t="s">
        <v>24</v>
      </c>
      <c r="I2546" s="23" t="s">
        <v>17</v>
      </c>
      <c r="J2546" s="23" t="s">
        <v>30</v>
      </c>
      <c r="K2546" s="23" t="s">
        <v>23</v>
      </c>
      <c r="L2546" s="26" t="s">
        <v>26</v>
      </c>
      <c r="M2546" s="33" t="s">
        <v>289</v>
      </c>
      <c r="N2546" s="27" t="str">
        <f t="shared" si="39"/>
        <v>No</v>
      </c>
    </row>
    <row r="2547" spans="1:14" x14ac:dyDescent="0.3">
      <c r="A2547" s="22">
        <v>2023</v>
      </c>
      <c r="B2547" s="23" t="s">
        <v>48</v>
      </c>
      <c r="C2547" s="23" t="s">
        <v>49</v>
      </c>
      <c r="D2547" s="23" t="s">
        <v>22</v>
      </c>
      <c r="E2547" s="24">
        <v>195000</v>
      </c>
      <c r="F2547" s="25">
        <v>195000</v>
      </c>
      <c r="G2547" s="23" t="s">
        <v>23</v>
      </c>
      <c r="H2547" s="23" t="s">
        <v>24</v>
      </c>
      <c r="I2547" s="23" t="s">
        <v>17</v>
      </c>
      <c r="J2547" s="23" t="s">
        <v>25</v>
      </c>
      <c r="K2547" s="23" t="s">
        <v>23</v>
      </c>
      <c r="L2547" s="26" t="s">
        <v>26</v>
      </c>
      <c r="M2547" s="33" t="s">
        <v>290</v>
      </c>
      <c r="N2547" s="27" t="str">
        <f t="shared" si="39"/>
        <v>Yes</v>
      </c>
    </row>
    <row r="2548" spans="1:14" x14ac:dyDescent="0.3">
      <c r="A2548" s="22">
        <v>2023</v>
      </c>
      <c r="B2548" s="23" t="s">
        <v>64</v>
      </c>
      <c r="C2548" s="23" t="s">
        <v>28</v>
      </c>
      <c r="D2548" s="23" t="s">
        <v>22</v>
      </c>
      <c r="E2548" s="24">
        <v>220000</v>
      </c>
      <c r="F2548" s="25">
        <v>220000</v>
      </c>
      <c r="G2548" s="23" t="s">
        <v>23</v>
      </c>
      <c r="H2548" s="23" t="s">
        <v>16</v>
      </c>
      <c r="I2548" s="23" t="s">
        <v>17</v>
      </c>
      <c r="J2548" s="23" t="s">
        <v>30</v>
      </c>
      <c r="K2548" s="23" t="s">
        <v>23</v>
      </c>
      <c r="L2548" s="26" t="s">
        <v>26</v>
      </c>
      <c r="M2548" s="33" t="s">
        <v>290</v>
      </c>
      <c r="N2548" s="27" t="str">
        <f t="shared" si="39"/>
        <v>Yes</v>
      </c>
    </row>
    <row r="2549" spans="1:14" x14ac:dyDescent="0.3">
      <c r="A2549" s="22">
        <v>2023</v>
      </c>
      <c r="B2549" s="23" t="s">
        <v>64</v>
      </c>
      <c r="C2549" s="23" t="s">
        <v>28</v>
      </c>
      <c r="D2549" s="23" t="s">
        <v>22</v>
      </c>
      <c r="E2549" s="24">
        <v>190000</v>
      </c>
      <c r="F2549" s="25">
        <v>190000</v>
      </c>
      <c r="G2549" s="23" t="s">
        <v>23</v>
      </c>
      <c r="H2549" s="23" t="s">
        <v>16</v>
      </c>
      <c r="I2549" s="23" t="s">
        <v>17</v>
      </c>
      <c r="J2549" s="23" t="s">
        <v>30</v>
      </c>
      <c r="K2549" s="23" t="s">
        <v>23</v>
      </c>
      <c r="L2549" s="26" t="s">
        <v>26</v>
      </c>
      <c r="M2549" s="33" t="s">
        <v>290</v>
      </c>
      <c r="N2549" s="27" t="str">
        <f t="shared" si="39"/>
        <v>Yes</v>
      </c>
    </row>
    <row r="2550" spans="1:14" x14ac:dyDescent="0.3">
      <c r="A2550" s="22">
        <v>2023</v>
      </c>
      <c r="B2550" s="23" t="s">
        <v>41</v>
      </c>
      <c r="C2550" s="23" t="s">
        <v>34</v>
      </c>
      <c r="D2550" s="23" t="s">
        <v>14</v>
      </c>
      <c r="E2550" s="24">
        <v>105000</v>
      </c>
      <c r="F2550" s="25">
        <v>113366</v>
      </c>
      <c r="G2550" s="23" t="s">
        <v>15</v>
      </c>
      <c r="H2550" s="23" t="s">
        <v>24</v>
      </c>
      <c r="I2550" s="23" t="s">
        <v>17</v>
      </c>
      <c r="J2550" s="23" t="s">
        <v>18</v>
      </c>
      <c r="K2550" s="23" t="s">
        <v>15</v>
      </c>
      <c r="L2550" s="26" t="s">
        <v>19</v>
      </c>
      <c r="M2550" s="33" t="s">
        <v>289</v>
      </c>
      <c r="N2550" s="27" t="str">
        <f t="shared" si="39"/>
        <v>No</v>
      </c>
    </row>
    <row r="2551" spans="1:14" x14ac:dyDescent="0.3">
      <c r="A2551" s="22">
        <v>2023</v>
      </c>
      <c r="B2551" s="23" t="s">
        <v>186</v>
      </c>
      <c r="C2551" s="23" t="s">
        <v>13</v>
      </c>
      <c r="D2551" s="23" t="s">
        <v>78</v>
      </c>
      <c r="E2551" s="24">
        <v>160000</v>
      </c>
      <c r="F2551" s="25">
        <v>118539</v>
      </c>
      <c r="G2551" s="23" t="s">
        <v>67</v>
      </c>
      <c r="H2551" s="23" t="s">
        <v>24</v>
      </c>
      <c r="I2551" s="23" t="s">
        <v>98</v>
      </c>
      <c r="J2551" s="23" t="s">
        <v>30</v>
      </c>
      <c r="K2551" s="23" t="s">
        <v>67</v>
      </c>
      <c r="L2551" s="26" t="s">
        <v>19</v>
      </c>
      <c r="M2551" s="33" t="s">
        <v>290</v>
      </c>
      <c r="N2551" s="27" t="str">
        <f t="shared" si="39"/>
        <v>Yes</v>
      </c>
    </row>
    <row r="2552" spans="1:14" x14ac:dyDescent="0.3">
      <c r="A2552" s="22">
        <v>2023</v>
      </c>
      <c r="B2552" s="23" t="s">
        <v>48</v>
      </c>
      <c r="C2552" s="23" t="s">
        <v>49</v>
      </c>
      <c r="D2552" s="23" t="s">
        <v>44</v>
      </c>
      <c r="E2552" s="24">
        <v>70000</v>
      </c>
      <c r="F2552" s="25">
        <v>86128</v>
      </c>
      <c r="G2552" s="23" t="s">
        <v>45</v>
      </c>
      <c r="H2552" s="23" t="s">
        <v>16</v>
      </c>
      <c r="I2552" s="23" t="s">
        <v>17</v>
      </c>
      <c r="J2552" s="23" t="s">
        <v>18</v>
      </c>
      <c r="K2552" s="23" t="s">
        <v>45</v>
      </c>
      <c r="L2552" s="26" t="s">
        <v>19</v>
      </c>
      <c r="M2552" s="33" t="s">
        <v>289</v>
      </c>
      <c r="N2552" s="27" t="str">
        <f t="shared" si="39"/>
        <v>No</v>
      </c>
    </row>
    <row r="2553" spans="1:14" x14ac:dyDescent="0.3">
      <c r="A2553" s="22">
        <v>2023</v>
      </c>
      <c r="B2553" s="23" t="s">
        <v>41</v>
      </c>
      <c r="C2553" s="23" t="s">
        <v>34</v>
      </c>
      <c r="D2553" s="23" t="s">
        <v>22</v>
      </c>
      <c r="E2553" s="24">
        <v>146000</v>
      </c>
      <c r="F2553" s="25">
        <v>146000</v>
      </c>
      <c r="G2553" s="23" t="s">
        <v>45</v>
      </c>
      <c r="H2553" s="23" t="s">
        <v>24</v>
      </c>
      <c r="I2553" s="23" t="s">
        <v>17</v>
      </c>
      <c r="J2553" s="23" t="s">
        <v>25</v>
      </c>
      <c r="K2553" s="23" t="s">
        <v>45</v>
      </c>
      <c r="L2553" s="26" t="s">
        <v>26</v>
      </c>
      <c r="M2553" s="33" t="s">
        <v>289</v>
      </c>
      <c r="N2553" s="27" t="str">
        <f t="shared" si="39"/>
        <v>No</v>
      </c>
    </row>
    <row r="2554" spans="1:14" x14ac:dyDescent="0.3">
      <c r="A2554" s="22">
        <v>2023</v>
      </c>
      <c r="B2554" s="23" t="s">
        <v>41</v>
      </c>
      <c r="C2554" s="23" t="s">
        <v>34</v>
      </c>
      <c r="D2554" s="23" t="s">
        <v>22</v>
      </c>
      <c r="E2554" s="24">
        <v>97400</v>
      </c>
      <c r="F2554" s="25">
        <v>97400</v>
      </c>
      <c r="G2554" s="23" t="s">
        <v>45</v>
      </c>
      <c r="H2554" s="23" t="s">
        <v>24</v>
      </c>
      <c r="I2554" s="23" t="s">
        <v>17</v>
      </c>
      <c r="J2554" s="23" t="s">
        <v>25</v>
      </c>
      <c r="K2554" s="23" t="s">
        <v>45</v>
      </c>
      <c r="L2554" s="26" t="s">
        <v>26</v>
      </c>
      <c r="M2554" s="33" t="s">
        <v>289</v>
      </c>
      <c r="N2554" s="27" t="str">
        <f t="shared" si="39"/>
        <v>No</v>
      </c>
    </row>
    <row r="2555" spans="1:14" x14ac:dyDescent="0.3">
      <c r="A2555" s="22">
        <v>2023</v>
      </c>
      <c r="B2555" s="23" t="s">
        <v>48</v>
      </c>
      <c r="C2555" s="23" t="s">
        <v>49</v>
      </c>
      <c r="D2555" s="23" t="s">
        <v>78</v>
      </c>
      <c r="E2555" s="24">
        <v>55000</v>
      </c>
      <c r="F2555" s="25">
        <v>40747</v>
      </c>
      <c r="G2555" s="23" t="s">
        <v>67</v>
      </c>
      <c r="H2555" s="23" t="s">
        <v>50</v>
      </c>
      <c r="I2555" s="23" t="s">
        <v>17</v>
      </c>
      <c r="J2555" s="23" t="s">
        <v>25</v>
      </c>
      <c r="K2555" s="23" t="s">
        <v>67</v>
      </c>
      <c r="L2555" s="26" t="s">
        <v>19</v>
      </c>
      <c r="M2555" s="33" t="s">
        <v>289</v>
      </c>
      <c r="N2555" s="27" t="str">
        <f t="shared" si="39"/>
        <v>No</v>
      </c>
    </row>
    <row r="2556" spans="1:14" x14ac:dyDescent="0.3">
      <c r="A2556" s="22">
        <v>2023</v>
      </c>
      <c r="B2556" s="23" t="s">
        <v>37</v>
      </c>
      <c r="C2556" s="23" t="s">
        <v>13</v>
      </c>
      <c r="D2556" s="23" t="s">
        <v>22</v>
      </c>
      <c r="E2556" s="24">
        <v>166364</v>
      </c>
      <c r="F2556" s="25">
        <v>166364</v>
      </c>
      <c r="G2556" s="23" t="s">
        <v>23</v>
      </c>
      <c r="H2556" s="23" t="s">
        <v>24</v>
      </c>
      <c r="I2556" s="23" t="s">
        <v>17</v>
      </c>
      <c r="J2556" s="23" t="s">
        <v>25</v>
      </c>
      <c r="K2556" s="23" t="s">
        <v>23</v>
      </c>
      <c r="L2556" s="26" t="s">
        <v>26</v>
      </c>
      <c r="M2556" s="33" t="s">
        <v>290</v>
      </c>
      <c r="N2556" s="27" t="str">
        <f t="shared" si="39"/>
        <v>Yes</v>
      </c>
    </row>
    <row r="2557" spans="1:14" x14ac:dyDescent="0.3">
      <c r="A2557" s="22">
        <v>2023</v>
      </c>
      <c r="B2557" s="23" t="s">
        <v>37</v>
      </c>
      <c r="C2557" s="23" t="s">
        <v>13</v>
      </c>
      <c r="D2557" s="23" t="s">
        <v>22</v>
      </c>
      <c r="E2557" s="24">
        <v>116455</v>
      </c>
      <c r="F2557" s="25">
        <v>116455</v>
      </c>
      <c r="G2557" s="23" t="s">
        <v>23</v>
      </c>
      <c r="H2557" s="23" t="s">
        <v>24</v>
      </c>
      <c r="I2557" s="23" t="s">
        <v>17</v>
      </c>
      <c r="J2557" s="23" t="s">
        <v>25</v>
      </c>
      <c r="K2557" s="23" t="s">
        <v>23</v>
      </c>
      <c r="L2557" s="26" t="s">
        <v>26</v>
      </c>
      <c r="M2557" s="33" t="s">
        <v>289</v>
      </c>
      <c r="N2557" s="27" t="str">
        <f t="shared" si="39"/>
        <v>No</v>
      </c>
    </row>
    <row r="2558" spans="1:14" x14ac:dyDescent="0.3">
      <c r="A2558" s="22">
        <v>2023</v>
      </c>
      <c r="B2558" s="23" t="s">
        <v>85</v>
      </c>
      <c r="C2558" s="23" t="s">
        <v>62</v>
      </c>
      <c r="D2558" s="23" t="s">
        <v>22</v>
      </c>
      <c r="E2558" s="24">
        <v>145000</v>
      </c>
      <c r="F2558" s="25">
        <v>145000</v>
      </c>
      <c r="G2558" s="23" t="s">
        <v>23</v>
      </c>
      <c r="H2558" s="23" t="s">
        <v>24</v>
      </c>
      <c r="I2558" s="23" t="s">
        <v>17</v>
      </c>
      <c r="J2558" s="23" t="s">
        <v>25</v>
      </c>
      <c r="K2558" s="23" t="s">
        <v>23</v>
      </c>
      <c r="L2558" s="26" t="s">
        <v>26</v>
      </c>
      <c r="M2558" s="33" t="s">
        <v>289</v>
      </c>
      <c r="N2558" s="27" t="str">
        <f t="shared" si="39"/>
        <v>No</v>
      </c>
    </row>
    <row r="2559" spans="1:14" x14ac:dyDescent="0.3">
      <c r="A2559" s="22">
        <v>2023</v>
      </c>
      <c r="B2559" s="23" t="s">
        <v>85</v>
      </c>
      <c r="C2559" s="23" t="s">
        <v>62</v>
      </c>
      <c r="D2559" s="23" t="s">
        <v>22</v>
      </c>
      <c r="E2559" s="24">
        <v>125000</v>
      </c>
      <c r="F2559" s="25">
        <v>125000</v>
      </c>
      <c r="G2559" s="23" t="s">
        <v>23</v>
      </c>
      <c r="H2559" s="23" t="s">
        <v>24</v>
      </c>
      <c r="I2559" s="23" t="s">
        <v>17</v>
      </c>
      <c r="J2559" s="23" t="s">
        <v>25</v>
      </c>
      <c r="K2559" s="23" t="s">
        <v>23</v>
      </c>
      <c r="L2559" s="26" t="s">
        <v>26</v>
      </c>
      <c r="M2559" s="33" t="s">
        <v>289</v>
      </c>
      <c r="N2559" s="27" t="str">
        <f t="shared" si="39"/>
        <v>No</v>
      </c>
    </row>
    <row r="2560" spans="1:14" x14ac:dyDescent="0.3">
      <c r="A2560" s="22">
        <v>2023</v>
      </c>
      <c r="B2560" s="23" t="s">
        <v>37</v>
      </c>
      <c r="C2560" s="23" t="s">
        <v>13</v>
      </c>
      <c r="D2560" s="23" t="s">
        <v>22</v>
      </c>
      <c r="E2560" s="24">
        <v>76000</v>
      </c>
      <c r="F2560" s="25">
        <v>76000</v>
      </c>
      <c r="G2560" s="23" t="s">
        <v>23</v>
      </c>
      <c r="H2560" s="23" t="s">
        <v>16</v>
      </c>
      <c r="I2560" s="23" t="s">
        <v>17</v>
      </c>
      <c r="J2560" s="23" t="s">
        <v>30</v>
      </c>
      <c r="K2560" s="23" t="s">
        <v>23</v>
      </c>
      <c r="L2560" s="26" t="s">
        <v>26</v>
      </c>
      <c r="M2560" s="33" t="s">
        <v>289</v>
      </c>
      <c r="N2560" s="27" t="str">
        <f t="shared" si="39"/>
        <v>No</v>
      </c>
    </row>
    <row r="2561" spans="1:14" x14ac:dyDescent="0.3">
      <c r="A2561" s="22">
        <v>2023</v>
      </c>
      <c r="B2561" s="23" t="s">
        <v>48</v>
      </c>
      <c r="C2561" s="23" t="s">
        <v>49</v>
      </c>
      <c r="D2561" s="23" t="s">
        <v>22</v>
      </c>
      <c r="E2561" s="24">
        <v>131000</v>
      </c>
      <c r="F2561" s="25">
        <v>131000</v>
      </c>
      <c r="G2561" s="23" t="s">
        <v>23</v>
      </c>
      <c r="H2561" s="23" t="s">
        <v>24</v>
      </c>
      <c r="I2561" s="23" t="s">
        <v>17</v>
      </c>
      <c r="J2561" s="23" t="s">
        <v>25</v>
      </c>
      <c r="K2561" s="23" t="s">
        <v>23</v>
      </c>
      <c r="L2561" s="26" t="s">
        <v>26</v>
      </c>
      <c r="M2561" s="33" t="s">
        <v>289</v>
      </c>
      <c r="N2561" s="27" t="str">
        <f t="shared" si="39"/>
        <v>No</v>
      </c>
    </row>
    <row r="2562" spans="1:14" x14ac:dyDescent="0.3">
      <c r="A2562" s="22">
        <v>2023</v>
      </c>
      <c r="B2562" s="23" t="s">
        <v>27</v>
      </c>
      <c r="C2562" s="23" t="s">
        <v>28</v>
      </c>
      <c r="D2562" s="23" t="s">
        <v>22</v>
      </c>
      <c r="E2562" s="24">
        <v>222000</v>
      </c>
      <c r="F2562" s="25">
        <v>222000</v>
      </c>
      <c r="G2562" s="23" t="s">
        <v>23</v>
      </c>
      <c r="H2562" s="23" t="s">
        <v>24</v>
      </c>
      <c r="I2562" s="23" t="s">
        <v>17</v>
      </c>
      <c r="J2562" s="23" t="s">
        <v>30</v>
      </c>
      <c r="K2562" s="23" t="s">
        <v>23</v>
      </c>
      <c r="L2562" s="26" t="s">
        <v>26</v>
      </c>
      <c r="M2562" s="33" t="s">
        <v>290</v>
      </c>
      <c r="N2562" s="27" t="str">
        <f t="shared" si="39"/>
        <v>Yes</v>
      </c>
    </row>
    <row r="2563" spans="1:14" x14ac:dyDescent="0.3">
      <c r="A2563" s="22">
        <v>2023</v>
      </c>
      <c r="B2563" s="23" t="s">
        <v>27</v>
      </c>
      <c r="C2563" s="23" t="s">
        <v>28</v>
      </c>
      <c r="D2563" s="23" t="s">
        <v>22</v>
      </c>
      <c r="E2563" s="24">
        <v>166500</v>
      </c>
      <c r="F2563" s="25">
        <v>166500</v>
      </c>
      <c r="G2563" s="23" t="s">
        <v>23</v>
      </c>
      <c r="H2563" s="23" t="s">
        <v>24</v>
      </c>
      <c r="I2563" s="23" t="s">
        <v>17</v>
      </c>
      <c r="J2563" s="23" t="s">
        <v>30</v>
      </c>
      <c r="K2563" s="23" t="s">
        <v>23</v>
      </c>
      <c r="L2563" s="26" t="s">
        <v>26</v>
      </c>
      <c r="M2563" s="33" t="s">
        <v>290</v>
      </c>
      <c r="N2563" s="27" t="str">
        <f t="shared" ref="N2563:N2626" si="40">IF(E2563&gt;=150000,"Yes","No")</f>
        <v>Yes</v>
      </c>
    </row>
    <row r="2564" spans="1:14" x14ac:dyDescent="0.3">
      <c r="A2564" s="22">
        <v>2023</v>
      </c>
      <c r="B2564" s="23" t="s">
        <v>37</v>
      </c>
      <c r="C2564" s="23" t="s">
        <v>13</v>
      </c>
      <c r="D2564" s="23" t="s">
        <v>22</v>
      </c>
      <c r="E2564" s="24">
        <v>205600</v>
      </c>
      <c r="F2564" s="25">
        <v>205600</v>
      </c>
      <c r="G2564" s="23" t="s">
        <v>23</v>
      </c>
      <c r="H2564" s="23" t="s">
        <v>24</v>
      </c>
      <c r="I2564" s="23" t="s">
        <v>17</v>
      </c>
      <c r="J2564" s="23" t="s">
        <v>30</v>
      </c>
      <c r="K2564" s="23" t="s">
        <v>23</v>
      </c>
      <c r="L2564" s="26" t="s">
        <v>26</v>
      </c>
      <c r="M2564" s="33" t="s">
        <v>290</v>
      </c>
      <c r="N2564" s="27" t="str">
        <f t="shared" si="40"/>
        <v>Yes</v>
      </c>
    </row>
    <row r="2565" spans="1:14" x14ac:dyDescent="0.3">
      <c r="A2565" s="22">
        <v>2023</v>
      </c>
      <c r="B2565" s="23" t="s">
        <v>37</v>
      </c>
      <c r="C2565" s="23" t="s">
        <v>13</v>
      </c>
      <c r="D2565" s="23" t="s">
        <v>22</v>
      </c>
      <c r="E2565" s="24">
        <v>105700</v>
      </c>
      <c r="F2565" s="25">
        <v>105700</v>
      </c>
      <c r="G2565" s="23" t="s">
        <v>23</v>
      </c>
      <c r="H2565" s="23" t="s">
        <v>24</v>
      </c>
      <c r="I2565" s="23" t="s">
        <v>17</v>
      </c>
      <c r="J2565" s="23" t="s">
        <v>30</v>
      </c>
      <c r="K2565" s="23" t="s">
        <v>23</v>
      </c>
      <c r="L2565" s="26" t="s">
        <v>26</v>
      </c>
      <c r="M2565" s="33" t="s">
        <v>289</v>
      </c>
      <c r="N2565" s="27" t="str">
        <f t="shared" si="40"/>
        <v>No</v>
      </c>
    </row>
    <row r="2566" spans="1:14" x14ac:dyDescent="0.3">
      <c r="A2566" s="22">
        <v>2023</v>
      </c>
      <c r="B2566" s="23" t="s">
        <v>112</v>
      </c>
      <c r="C2566" s="23" t="s">
        <v>62</v>
      </c>
      <c r="D2566" s="23" t="s">
        <v>22</v>
      </c>
      <c r="E2566" s="24">
        <v>138000</v>
      </c>
      <c r="F2566" s="25">
        <v>138000</v>
      </c>
      <c r="G2566" s="23" t="s">
        <v>23</v>
      </c>
      <c r="H2566" s="23" t="s">
        <v>24</v>
      </c>
      <c r="I2566" s="23" t="s">
        <v>17</v>
      </c>
      <c r="J2566" s="23" t="s">
        <v>25</v>
      </c>
      <c r="K2566" s="23" t="s">
        <v>23</v>
      </c>
      <c r="L2566" s="26" t="s">
        <v>26</v>
      </c>
      <c r="M2566" s="33" t="s">
        <v>289</v>
      </c>
      <c r="N2566" s="27" t="str">
        <f t="shared" si="40"/>
        <v>No</v>
      </c>
    </row>
    <row r="2567" spans="1:14" x14ac:dyDescent="0.3">
      <c r="A2567" s="22">
        <v>2023</v>
      </c>
      <c r="B2567" s="23" t="s">
        <v>112</v>
      </c>
      <c r="C2567" s="23" t="s">
        <v>62</v>
      </c>
      <c r="D2567" s="23" t="s">
        <v>22</v>
      </c>
      <c r="E2567" s="24">
        <v>67000</v>
      </c>
      <c r="F2567" s="25">
        <v>67000</v>
      </c>
      <c r="G2567" s="23" t="s">
        <v>23</v>
      </c>
      <c r="H2567" s="23" t="s">
        <v>24</v>
      </c>
      <c r="I2567" s="23" t="s">
        <v>17</v>
      </c>
      <c r="J2567" s="23" t="s">
        <v>25</v>
      </c>
      <c r="K2567" s="23" t="s">
        <v>23</v>
      </c>
      <c r="L2567" s="26" t="s">
        <v>26</v>
      </c>
      <c r="M2567" s="33" t="s">
        <v>289</v>
      </c>
      <c r="N2567" s="27" t="str">
        <f t="shared" si="40"/>
        <v>No</v>
      </c>
    </row>
    <row r="2568" spans="1:14" x14ac:dyDescent="0.3">
      <c r="A2568" s="22">
        <v>2023</v>
      </c>
      <c r="B2568" s="23" t="s">
        <v>66</v>
      </c>
      <c r="C2568" s="23" t="s">
        <v>28</v>
      </c>
      <c r="D2568" s="23" t="s">
        <v>22</v>
      </c>
      <c r="E2568" s="24">
        <v>211200</v>
      </c>
      <c r="F2568" s="25">
        <v>211200</v>
      </c>
      <c r="G2568" s="23" t="s">
        <v>23</v>
      </c>
      <c r="H2568" s="23" t="s">
        <v>24</v>
      </c>
      <c r="I2568" s="23" t="s">
        <v>17</v>
      </c>
      <c r="J2568" s="23" t="s">
        <v>25</v>
      </c>
      <c r="K2568" s="23" t="s">
        <v>23</v>
      </c>
      <c r="L2568" s="26" t="s">
        <v>26</v>
      </c>
      <c r="M2568" s="33" t="s">
        <v>290</v>
      </c>
      <c r="N2568" s="27" t="str">
        <f t="shared" si="40"/>
        <v>Yes</v>
      </c>
    </row>
    <row r="2569" spans="1:14" x14ac:dyDescent="0.3">
      <c r="A2569" s="22">
        <v>2023</v>
      </c>
      <c r="B2569" s="23" t="s">
        <v>48</v>
      </c>
      <c r="C2569" s="23" t="s">
        <v>49</v>
      </c>
      <c r="D2569" s="23" t="s">
        <v>22</v>
      </c>
      <c r="E2569" s="24">
        <v>230000</v>
      </c>
      <c r="F2569" s="25">
        <v>230000</v>
      </c>
      <c r="G2569" s="23" t="s">
        <v>23</v>
      </c>
      <c r="H2569" s="23" t="s">
        <v>24</v>
      </c>
      <c r="I2569" s="23" t="s">
        <v>17</v>
      </c>
      <c r="J2569" s="23" t="s">
        <v>30</v>
      </c>
      <c r="K2569" s="23" t="s">
        <v>23</v>
      </c>
      <c r="L2569" s="26" t="s">
        <v>26</v>
      </c>
      <c r="M2569" s="33" t="s">
        <v>290</v>
      </c>
      <c r="N2569" s="27" t="str">
        <f t="shared" si="40"/>
        <v>Yes</v>
      </c>
    </row>
    <row r="2570" spans="1:14" x14ac:dyDescent="0.3">
      <c r="A2570" s="22">
        <v>2023</v>
      </c>
      <c r="B2570" s="23" t="s">
        <v>48</v>
      </c>
      <c r="C2570" s="23" t="s">
        <v>49</v>
      </c>
      <c r="D2570" s="23" t="s">
        <v>22</v>
      </c>
      <c r="E2570" s="24">
        <v>60000</v>
      </c>
      <c r="F2570" s="25">
        <v>60000</v>
      </c>
      <c r="G2570" s="23" t="s">
        <v>23</v>
      </c>
      <c r="H2570" s="23" t="s">
        <v>16</v>
      </c>
      <c r="I2570" s="23" t="s">
        <v>17</v>
      </c>
      <c r="J2570" s="23" t="s">
        <v>30</v>
      </c>
      <c r="K2570" s="23" t="s">
        <v>23</v>
      </c>
      <c r="L2570" s="26" t="s">
        <v>26</v>
      </c>
      <c r="M2570" s="33" t="s">
        <v>289</v>
      </c>
      <c r="N2570" s="27" t="str">
        <f t="shared" si="40"/>
        <v>No</v>
      </c>
    </row>
    <row r="2571" spans="1:14" x14ac:dyDescent="0.3">
      <c r="A2571" s="22">
        <v>2023</v>
      </c>
      <c r="B2571" s="23" t="s">
        <v>85</v>
      </c>
      <c r="C2571" s="23" t="s">
        <v>62</v>
      </c>
      <c r="D2571" s="23" t="s">
        <v>22</v>
      </c>
      <c r="E2571" s="24">
        <v>200000</v>
      </c>
      <c r="F2571" s="25">
        <v>200000</v>
      </c>
      <c r="G2571" s="23" t="s">
        <v>23</v>
      </c>
      <c r="H2571" s="23" t="s">
        <v>24</v>
      </c>
      <c r="I2571" s="23" t="s">
        <v>17</v>
      </c>
      <c r="J2571" s="23" t="s">
        <v>30</v>
      </c>
      <c r="K2571" s="23" t="s">
        <v>23</v>
      </c>
      <c r="L2571" s="26" t="s">
        <v>26</v>
      </c>
      <c r="M2571" s="33" t="s">
        <v>290</v>
      </c>
      <c r="N2571" s="27" t="str">
        <f t="shared" si="40"/>
        <v>Yes</v>
      </c>
    </row>
    <row r="2572" spans="1:14" x14ac:dyDescent="0.3">
      <c r="A2572" s="22">
        <v>2023</v>
      </c>
      <c r="B2572" s="23" t="s">
        <v>85</v>
      </c>
      <c r="C2572" s="23" t="s">
        <v>62</v>
      </c>
      <c r="D2572" s="23" t="s">
        <v>22</v>
      </c>
      <c r="E2572" s="24">
        <v>180000</v>
      </c>
      <c r="F2572" s="25">
        <v>180000</v>
      </c>
      <c r="G2572" s="23" t="s">
        <v>23</v>
      </c>
      <c r="H2572" s="23" t="s">
        <v>24</v>
      </c>
      <c r="I2572" s="23" t="s">
        <v>17</v>
      </c>
      <c r="J2572" s="23" t="s">
        <v>30</v>
      </c>
      <c r="K2572" s="23" t="s">
        <v>23</v>
      </c>
      <c r="L2572" s="26" t="s">
        <v>26</v>
      </c>
      <c r="M2572" s="33" t="s">
        <v>290</v>
      </c>
      <c r="N2572" s="27" t="str">
        <f t="shared" si="40"/>
        <v>Yes</v>
      </c>
    </row>
    <row r="2573" spans="1:14" x14ac:dyDescent="0.3">
      <c r="A2573" s="22">
        <v>2023</v>
      </c>
      <c r="B2573" s="23" t="s">
        <v>93</v>
      </c>
      <c r="C2573" s="23" t="s">
        <v>62</v>
      </c>
      <c r="D2573" s="23" t="s">
        <v>187</v>
      </c>
      <c r="E2573" s="24">
        <v>319550</v>
      </c>
      <c r="F2573" s="25">
        <v>18381</v>
      </c>
      <c r="G2573" s="23" t="s">
        <v>162</v>
      </c>
      <c r="H2573" s="23" t="s">
        <v>24</v>
      </c>
      <c r="I2573" s="23" t="s">
        <v>17</v>
      </c>
      <c r="J2573" s="23" t="s">
        <v>30</v>
      </c>
      <c r="K2573" s="23" t="s">
        <v>162</v>
      </c>
      <c r="L2573" s="26" t="s">
        <v>19</v>
      </c>
      <c r="M2573" s="33" t="s">
        <v>290</v>
      </c>
      <c r="N2573" s="27" t="str">
        <f t="shared" si="40"/>
        <v>Yes</v>
      </c>
    </row>
    <row r="2574" spans="1:14" x14ac:dyDescent="0.3">
      <c r="A2574" s="22">
        <v>2023</v>
      </c>
      <c r="B2574" s="23" t="s">
        <v>64</v>
      </c>
      <c r="C2574" s="23" t="s">
        <v>28</v>
      </c>
      <c r="D2574" s="23" t="s">
        <v>22</v>
      </c>
      <c r="E2574" s="24">
        <v>200000</v>
      </c>
      <c r="F2574" s="25">
        <v>200000</v>
      </c>
      <c r="G2574" s="23" t="s">
        <v>23</v>
      </c>
      <c r="H2574" s="23" t="s">
        <v>50</v>
      </c>
      <c r="I2574" s="23" t="s">
        <v>17</v>
      </c>
      <c r="J2574" s="23" t="s">
        <v>30</v>
      </c>
      <c r="K2574" s="23" t="s">
        <v>23</v>
      </c>
      <c r="L2574" s="26" t="s">
        <v>26</v>
      </c>
      <c r="M2574" s="33" t="s">
        <v>290</v>
      </c>
      <c r="N2574" s="27" t="str">
        <f t="shared" si="40"/>
        <v>Yes</v>
      </c>
    </row>
    <row r="2575" spans="1:14" x14ac:dyDescent="0.3">
      <c r="A2575" s="22">
        <v>2023</v>
      </c>
      <c r="B2575" s="23" t="s">
        <v>64</v>
      </c>
      <c r="C2575" s="23" t="s">
        <v>28</v>
      </c>
      <c r="D2575" s="23" t="s">
        <v>22</v>
      </c>
      <c r="E2575" s="24">
        <v>120000</v>
      </c>
      <c r="F2575" s="25">
        <v>120000</v>
      </c>
      <c r="G2575" s="23" t="s">
        <v>23</v>
      </c>
      <c r="H2575" s="23" t="s">
        <v>50</v>
      </c>
      <c r="I2575" s="23" t="s">
        <v>17</v>
      </c>
      <c r="J2575" s="23" t="s">
        <v>30</v>
      </c>
      <c r="K2575" s="23" t="s">
        <v>23</v>
      </c>
      <c r="L2575" s="26" t="s">
        <v>26</v>
      </c>
      <c r="M2575" s="33" t="s">
        <v>289</v>
      </c>
      <c r="N2575" s="27" t="str">
        <f t="shared" si="40"/>
        <v>No</v>
      </c>
    </row>
    <row r="2576" spans="1:14" x14ac:dyDescent="0.3">
      <c r="A2576" s="22">
        <v>2023</v>
      </c>
      <c r="B2576" s="23" t="s">
        <v>27</v>
      </c>
      <c r="C2576" s="23" t="s">
        <v>28</v>
      </c>
      <c r="D2576" s="23" t="s">
        <v>22</v>
      </c>
      <c r="E2576" s="24">
        <v>126500</v>
      </c>
      <c r="F2576" s="25">
        <v>126500</v>
      </c>
      <c r="G2576" s="23" t="s">
        <v>23</v>
      </c>
      <c r="H2576" s="23" t="s">
        <v>38</v>
      </c>
      <c r="I2576" s="23" t="s">
        <v>17</v>
      </c>
      <c r="J2576" s="23" t="s">
        <v>30</v>
      </c>
      <c r="K2576" s="23" t="s">
        <v>23</v>
      </c>
      <c r="L2576" s="26" t="s">
        <v>26</v>
      </c>
      <c r="M2576" s="33" t="s">
        <v>289</v>
      </c>
      <c r="N2576" s="27" t="str">
        <f t="shared" si="40"/>
        <v>No</v>
      </c>
    </row>
    <row r="2577" spans="1:14" x14ac:dyDescent="0.3">
      <c r="A2577" s="22">
        <v>2023</v>
      </c>
      <c r="B2577" s="23" t="s">
        <v>27</v>
      </c>
      <c r="C2577" s="23" t="s">
        <v>28</v>
      </c>
      <c r="D2577" s="23" t="s">
        <v>22</v>
      </c>
      <c r="E2577" s="24">
        <v>78000</v>
      </c>
      <c r="F2577" s="25">
        <v>78000</v>
      </c>
      <c r="G2577" s="23" t="s">
        <v>23</v>
      </c>
      <c r="H2577" s="23" t="s">
        <v>38</v>
      </c>
      <c r="I2577" s="23" t="s">
        <v>17</v>
      </c>
      <c r="J2577" s="23" t="s">
        <v>30</v>
      </c>
      <c r="K2577" s="23" t="s">
        <v>23</v>
      </c>
      <c r="L2577" s="26" t="s">
        <v>26</v>
      </c>
      <c r="M2577" s="33" t="s">
        <v>289</v>
      </c>
      <c r="N2577" s="27" t="str">
        <f t="shared" si="40"/>
        <v>No</v>
      </c>
    </row>
    <row r="2578" spans="1:14" x14ac:dyDescent="0.3">
      <c r="A2578" s="22">
        <v>2023</v>
      </c>
      <c r="B2578" s="23" t="s">
        <v>27</v>
      </c>
      <c r="C2578" s="23" t="s">
        <v>28</v>
      </c>
      <c r="D2578" s="23" t="s">
        <v>22</v>
      </c>
      <c r="E2578" s="24">
        <v>157750</v>
      </c>
      <c r="F2578" s="25">
        <v>157750</v>
      </c>
      <c r="G2578" s="23" t="s">
        <v>23</v>
      </c>
      <c r="H2578" s="23" t="s">
        <v>24</v>
      </c>
      <c r="I2578" s="23" t="s">
        <v>17</v>
      </c>
      <c r="J2578" s="23" t="s">
        <v>25</v>
      </c>
      <c r="K2578" s="23" t="s">
        <v>23</v>
      </c>
      <c r="L2578" s="26" t="s">
        <v>26</v>
      </c>
      <c r="M2578" s="33" t="s">
        <v>290</v>
      </c>
      <c r="N2578" s="27" t="str">
        <f t="shared" si="40"/>
        <v>Yes</v>
      </c>
    </row>
    <row r="2579" spans="1:14" x14ac:dyDescent="0.3">
      <c r="A2579" s="22">
        <v>2023</v>
      </c>
      <c r="B2579" s="23" t="s">
        <v>27</v>
      </c>
      <c r="C2579" s="23" t="s">
        <v>28</v>
      </c>
      <c r="D2579" s="23" t="s">
        <v>22</v>
      </c>
      <c r="E2579" s="24">
        <v>104650</v>
      </c>
      <c r="F2579" s="25">
        <v>104650</v>
      </c>
      <c r="G2579" s="23" t="s">
        <v>23</v>
      </c>
      <c r="H2579" s="23" t="s">
        <v>24</v>
      </c>
      <c r="I2579" s="23" t="s">
        <v>17</v>
      </c>
      <c r="J2579" s="23" t="s">
        <v>25</v>
      </c>
      <c r="K2579" s="23" t="s">
        <v>23</v>
      </c>
      <c r="L2579" s="26" t="s">
        <v>26</v>
      </c>
      <c r="M2579" s="33" t="s">
        <v>289</v>
      </c>
      <c r="N2579" s="27" t="str">
        <f t="shared" si="40"/>
        <v>No</v>
      </c>
    </row>
    <row r="2580" spans="1:14" x14ac:dyDescent="0.3">
      <c r="A2580" s="22">
        <v>2023</v>
      </c>
      <c r="B2580" s="23" t="s">
        <v>27</v>
      </c>
      <c r="C2580" s="23" t="s">
        <v>28</v>
      </c>
      <c r="D2580" s="23" t="s">
        <v>22</v>
      </c>
      <c r="E2580" s="24">
        <v>133000</v>
      </c>
      <c r="F2580" s="25">
        <v>133000</v>
      </c>
      <c r="G2580" s="23" t="s">
        <v>23</v>
      </c>
      <c r="H2580" s="23" t="s">
        <v>24</v>
      </c>
      <c r="I2580" s="23" t="s">
        <v>17</v>
      </c>
      <c r="J2580" s="23" t="s">
        <v>30</v>
      </c>
      <c r="K2580" s="23" t="s">
        <v>23</v>
      </c>
      <c r="L2580" s="26" t="s">
        <v>26</v>
      </c>
      <c r="M2580" s="33" t="s">
        <v>289</v>
      </c>
      <c r="N2580" s="27" t="str">
        <f t="shared" si="40"/>
        <v>No</v>
      </c>
    </row>
    <row r="2581" spans="1:14" x14ac:dyDescent="0.3">
      <c r="A2581" s="22">
        <v>2023</v>
      </c>
      <c r="B2581" s="23" t="s">
        <v>188</v>
      </c>
      <c r="C2581" s="23" t="s">
        <v>34</v>
      </c>
      <c r="D2581" s="23" t="s">
        <v>22</v>
      </c>
      <c r="E2581" s="24">
        <v>70000</v>
      </c>
      <c r="F2581" s="25">
        <v>70000</v>
      </c>
      <c r="G2581" s="23" t="s">
        <v>87</v>
      </c>
      <c r="H2581" s="23" t="s">
        <v>16</v>
      </c>
      <c r="I2581" s="23" t="s">
        <v>17</v>
      </c>
      <c r="J2581" s="23" t="s">
        <v>30</v>
      </c>
      <c r="K2581" s="23" t="s">
        <v>87</v>
      </c>
      <c r="L2581" s="26" t="s">
        <v>26</v>
      </c>
      <c r="M2581" s="33" t="s">
        <v>289</v>
      </c>
      <c r="N2581" s="27" t="str">
        <f t="shared" si="40"/>
        <v>No</v>
      </c>
    </row>
    <row r="2582" spans="1:14" x14ac:dyDescent="0.3">
      <c r="A2582" s="22">
        <v>2023</v>
      </c>
      <c r="B2582" s="23" t="s">
        <v>188</v>
      </c>
      <c r="C2582" s="23" t="s">
        <v>34</v>
      </c>
      <c r="D2582" s="23" t="s">
        <v>22</v>
      </c>
      <c r="E2582" s="24">
        <v>40000</v>
      </c>
      <c r="F2582" s="25">
        <v>40000</v>
      </c>
      <c r="G2582" s="23" t="s">
        <v>87</v>
      </c>
      <c r="H2582" s="23" t="s">
        <v>16</v>
      </c>
      <c r="I2582" s="23" t="s">
        <v>17</v>
      </c>
      <c r="J2582" s="23" t="s">
        <v>30</v>
      </c>
      <c r="K2582" s="23" t="s">
        <v>87</v>
      </c>
      <c r="L2582" s="26" t="s">
        <v>26</v>
      </c>
      <c r="M2582" s="33" t="s">
        <v>288</v>
      </c>
      <c r="N2582" s="27" t="str">
        <f t="shared" si="40"/>
        <v>No</v>
      </c>
    </row>
    <row r="2583" spans="1:14" x14ac:dyDescent="0.3">
      <c r="A2583" s="22">
        <v>2023</v>
      </c>
      <c r="B2583" s="23" t="s">
        <v>64</v>
      </c>
      <c r="C2583" s="23" t="s">
        <v>28</v>
      </c>
      <c r="D2583" s="23" t="s">
        <v>22</v>
      </c>
      <c r="E2583" s="24">
        <v>190000</v>
      </c>
      <c r="F2583" s="25">
        <v>190000</v>
      </c>
      <c r="G2583" s="23" t="s">
        <v>23</v>
      </c>
      <c r="H2583" s="23" t="s">
        <v>16</v>
      </c>
      <c r="I2583" s="23" t="s">
        <v>17</v>
      </c>
      <c r="J2583" s="23" t="s">
        <v>25</v>
      </c>
      <c r="K2583" s="23" t="s">
        <v>23</v>
      </c>
      <c r="L2583" s="26" t="s">
        <v>26</v>
      </c>
      <c r="M2583" s="33" t="s">
        <v>290</v>
      </c>
      <c r="N2583" s="27" t="str">
        <f t="shared" si="40"/>
        <v>Yes</v>
      </c>
    </row>
    <row r="2584" spans="1:14" x14ac:dyDescent="0.3">
      <c r="A2584" s="22">
        <v>2023</v>
      </c>
      <c r="B2584" s="23" t="s">
        <v>64</v>
      </c>
      <c r="C2584" s="23" t="s">
        <v>28</v>
      </c>
      <c r="D2584" s="23" t="s">
        <v>22</v>
      </c>
      <c r="E2584" s="24">
        <v>158080</v>
      </c>
      <c r="F2584" s="25">
        <v>158080</v>
      </c>
      <c r="G2584" s="23" t="s">
        <v>23</v>
      </c>
      <c r="H2584" s="23" t="s">
        <v>16</v>
      </c>
      <c r="I2584" s="23" t="s">
        <v>17</v>
      </c>
      <c r="J2584" s="23" t="s">
        <v>25</v>
      </c>
      <c r="K2584" s="23" t="s">
        <v>23</v>
      </c>
      <c r="L2584" s="26" t="s">
        <v>26</v>
      </c>
      <c r="M2584" s="33" t="s">
        <v>290</v>
      </c>
      <c r="N2584" s="27" t="str">
        <f t="shared" si="40"/>
        <v>Yes</v>
      </c>
    </row>
    <row r="2585" spans="1:14" x14ac:dyDescent="0.3">
      <c r="A2585" s="22">
        <v>2023</v>
      </c>
      <c r="B2585" s="23" t="s">
        <v>48</v>
      </c>
      <c r="C2585" s="23" t="s">
        <v>49</v>
      </c>
      <c r="D2585" s="23" t="s">
        <v>22</v>
      </c>
      <c r="E2585" s="24">
        <v>182000</v>
      </c>
      <c r="F2585" s="25">
        <v>182000</v>
      </c>
      <c r="G2585" s="23" t="s">
        <v>23</v>
      </c>
      <c r="H2585" s="23" t="s">
        <v>24</v>
      </c>
      <c r="I2585" s="23" t="s">
        <v>17</v>
      </c>
      <c r="J2585" s="23" t="s">
        <v>30</v>
      </c>
      <c r="K2585" s="23" t="s">
        <v>23</v>
      </c>
      <c r="L2585" s="26" t="s">
        <v>26</v>
      </c>
      <c r="M2585" s="33" t="s">
        <v>290</v>
      </c>
      <c r="N2585" s="27" t="str">
        <f t="shared" si="40"/>
        <v>Yes</v>
      </c>
    </row>
    <row r="2586" spans="1:14" x14ac:dyDescent="0.3">
      <c r="A2586" s="22">
        <v>2023</v>
      </c>
      <c r="B2586" s="23" t="s">
        <v>37</v>
      </c>
      <c r="C2586" s="23" t="s">
        <v>13</v>
      </c>
      <c r="D2586" s="23" t="s">
        <v>22</v>
      </c>
      <c r="E2586" s="24">
        <v>252000</v>
      </c>
      <c r="F2586" s="25">
        <v>252000</v>
      </c>
      <c r="G2586" s="23" t="s">
        <v>23</v>
      </c>
      <c r="H2586" s="23" t="s">
        <v>24</v>
      </c>
      <c r="I2586" s="23" t="s">
        <v>17</v>
      </c>
      <c r="J2586" s="23" t="s">
        <v>25</v>
      </c>
      <c r="K2586" s="23" t="s">
        <v>23</v>
      </c>
      <c r="L2586" s="26" t="s">
        <v>26</v>
      </c>
      <c r="M2586" s="33" t="s">
        <v>290</v>
      </c>
      <c r="N2586" s="27" t="str">
        <f t="shared" si="40"/>
        <v>Yes</v>
      </c>
    </row>
    <row r="2587" spans="1:14" x14ac:dyDescent="0.3">
      <c r="A2587" s="22">
        <v>2023</v>
      </c>
      <c r="B2587" s="23" t="s">
        <v>37</v>
      </c>
      <c r="C2587" s="23" t="s">
        <v>13</v>
      </c>
      <c r="D2587" s="23" t="s">
        <v>22</v>
      </c>
      <c r="E2587" s="24">
        <v>129000</v>
      </c>
      <c r="F2587" s="25">
        <v>129000</v>
      </c>
      <c r="G2587" s="23" t="s">
        <v>23</v>
      </c>
      <c r="H2587" s="23" t="s">
        <v>24</v>
      </c>
      <c r="I2587" s="23" t="s">
        <v>17</v>
      </c>
      <c r="J2587" s="23" t="s">
        <v>25</v>
      </c>
      <c r="K2587" s="23" t="s">
        <v>23</v>
      </c>
      <c r="L2587" s="26" t="s">
        <v>26</v>
      </c>
      <c r="M2587" s="33" t="s">
        <v>289</v>
      </c>
      <c r="N2587" s="27" t="str">
        <f t="shared" si="40"/>
        <v>No</v>
      </c>
    </row>
    <row r="2588" spans="1:14" x14ac:dyDescent="0.3">
      <c r="A2588" s="22">
        <v>2023</v>
      </c>
      <c r="B2588" s="23" t="s">
        <v>41</v>
      </c>
      <c r="C2588" s="23" t="s">
        <v>34</v>
      </c>
      <c r="D2588" s="23" t="s">
        <v>22</v>
      </c>
      <c r="E2588" s="24">
        <v>231000</v>
      </c>
      <c r="F2588" s="25">
        <v>231000</v>
      </c>
      <c r="G2588" s="23" t="s">
        <v>23</v>
      </c>
      <c r="H2588" s="23" t="s">
        <v>24</v>
      </c>
      <c r="I2588" s="23" t="s">
        <v>17</v>
      </c>
      <c r="J2588" s="23" t="s">
        <v>25</v>
      </c>
      <c r="K2588" s="23" t="s">
        <v>23</v>
      </c>
      <c r="L2588" s="26" t="s">
        <v>26</v>
      </c>
      <c r="M2588" s="33" t="s">
        <v>290</v>
      </c>
      <c r="N2588" s="27" t="str">
        <f t="shared" si="40"/>
        <v>Yes</v>
      </c>
    </row>
    <row r="2589" spans="1:14" x14ac:dyDescent="0.3">
      <c r="A2589" s="22">
        <v>2023</v>
      </c>
      <c r="B2589" s="23" t="s">
        <v>41</v>
      </c>
      <c r="C2589" s="23" t="s">
        <v>34</v>
      </c>
      <c r="D2589" s="23" t="s">
        <v>22</v>
      </c>
      <c r="E2589" s="24">
        <v>200800</v>
      </c>
      <c r="F2589" s="25">
        <v>200800</v>
      </c>
      <c r="G2589" s="23" t="s">
        <v>23</v>
      </c>
      <c r="H2589" s="23" t="s">
        <v>24</v>
      </c>
      <c r="I2589" s="23" t="s">
        <v>17</v>
      </c>
      <c r="J2589" s="23" t="s">
        <v>25</v>
      </c>
      <c r="K2589" s="23" t="s">
        <v>23</v>
      </c>
      <c r="L2589" s="26" t="s">
        <v>26</v>
      </c>
      <c r="M2589" s="33" t="s">
        <v>290</v>
      </c>
      <c r="N2589" s="27" t="str">
        <f t="shared" si="40"/>
        <v>Yes</v>
      </c>
    </row>
    <row r="2590" spans="1:14" x14ac:dyDescent="0.3">
      <c r="A2590" s="22">
        <v>2023</v>
      </c>
      <c r="B2590" s="23" t="s">
        <v>27</v>
      </c>
      <c r="C2590" s="23" t="s">
        <v>28</v>
      </c>
      <c r="D2590" s="23" t="s">
        <v>22</v>
      </c>
      <c r="E2590" s="24">
        <v>159100</v>
      </c>
      <c r="F2590" s="25">
        <v>159100</v>
      </c>
      <c r="G2590" s="23" t="s">
        <v>23</v>
      </c>
      <c r="H2590" s="23" t="s">
        <v>24</v>
      </c>
      <c r="I2590" s="23" t="s">
        <v>17</v>
      </c>
      <c r="J2590" s="23" t="s">
        <v>30</v>
      </c>
      <c r="K2590" s="23" t="s">
        <v>23</v>
      </c>
      <c r="L2590" s="26" t="s">
        <v>26</v>
      </c>
      <c r="M2590" s="33" t="s">
        <v>290</v>
      </c>
      <c r="N2590" s="27" t="str">
        <f t="shared" si="40"/>
        <v>Yes</v>
      </c>
    </row>
    <row r="2591" spans="1:14" x14ac:dyDescent="0.3">
      <c r="A2591" s="22">
        <v>2023</v>
      </c>
      <c r="B2591" s="23" t="s">
        <v>27</v>
      </c>
      <c r="C2591" s="23" t="s">
        <v>28</v>
      </c>
      <c r="D2591" s="23" t="s">
        <v>22</v>
      </c>
      <c r="E2591" s="24">
        <v>120160</v>
      </c>
      <c r="F2591" s="25">
        <v>120160</v>
      </c>
      <c r="G2591" s="23" t="s">
        <v>23</v>
      </c>
      <c r="H2591" s="23" t="s">
        <v>24</v>
      </c>
      <c r="I2591" s="23" t="s">
        <v>17</v>
      </c>
      <c r="J2591" s="23" t="s">
        <v>30</v>
      </c>
      <c r="K2591" s="23" t="s">
        <v>23</v>
      </c>
      <c r="L2591" s="26" t="s">
        <v>26</v>
      </c>
      <c r="M2591" s="33" t="s">
        <v>289</v>
      </c>
      <c r="N2591" s="27" t="str">
        <f t="shared" si="40"/>
        <v>No</v>
      </c>
    </row>
    <row r="2592" spans="1:14" x14ac:dyDescent="0.3">
      <c r="A2592" s="22">
        <v>2023</v>
      </c>
      <c r="B2592" s="23" t="s">
        <v>54</v>
      </c>
      <c r="C2592" s="23" t="s">
        <v>55</v>
      </c>
      <c r="D2592" s="23" t="s">
        <v>22</v>
      </c>
      <c r="E2592" s="24">
        <v>140000</v>
      </c>
      <c r="F2592" s="25">
        <v>140000</v>
      </c>
      <c r="G2592" s="23" t="s">
        <v>23</v>
      </c>
      <c r="H2592" s="23" t="s">
        <v>24</v>
      </c>
      <c r="I2592" s="23" t="s">
        <v>17</v>
      </c>
      <c r="J2592" s="23" t="s">
        <v>30</v>
      </c>
      <c r="K2592" s="23" t="s">
        <v>23</v>
      </c>
      <c r="L2592" s="26" t="s">
        <v>26</v>
      </c>
      <c r="M2592" s="33" t="s">
        <v>289</v>
      </c>
      <c r="N2592" s="27" t="str">
        <f t="shared" si="40"/>
        <v>No</v>
      </c>
    </row>
    <row r="2593" spans="1:14" x14ac:dyDescent="0.3">
      <c r="A2593" s="22">
        <v>2023</v>
      </c>
      <c r="B2593" s="23" t="s">
        <v>54</v>
      </c>
      <c r="C2593" s="23" t="s">
        <v>55</v>
      </c>
      <c r="D2593" s="23" t="s">
        <v>22</v>
      </c>
      <c r="E2593" s="24">
        <v>110000</v>
      </c>
      <c r="F2593" s="25">
        <v>110000</v>
      </c>
      <c r="G2593" s="23" t="s">
        <v>23</v>
      </c>
      <c r="H2593" s="23" t="s">
        <v>24</v>
      </c>
      <c r="I2593" s="23" t="s">
        <v>17</v>
      </c>
      <c r="J2593" s="23" t="s">
        <v>30</v>
      </c>
      <c r="K2593" s="23" t="s">
        <v>23</v>
      </c>
      <c r="L2593" s="26" t="s">
        <v>26</v>
      </c>
      <c r="M2593" s="33" t="s">
        <v>289</v>
      </c>
      <c r="N2593" s="27" t="str">
        <f t="shared" si="40"/>
        <v>No</v>
      </c>
    </row>
    <row r="2594" spans="1:14" x14ac:dyDescent="0.3">
      <c r="A2594" s="22">
        <v>2023</v>
      </c>
      <c r="B2594" s="23" t="s">
        <v>41</v>
      </c>
      <c r="C2594" s="23" t="s">
        <v>34</v>
      </c>
      <c r="D2594" s="23" t="s">
        <v>22</v>
      </c>
      <c r="E2594" s="24">
        <v>165000</v>
      </c>
      <c r="F2594" s="25">
        <v>165000</v>
      </c>
      <c r="G2594" s="23" t="s">
        <v>23</v>
      </c>
      <c r="H2594" s="23" t="s">
        <v>16</v>
      </c>
      <c r="I2594" s="23" t="s">
        <v>17</v>
      </c>
      <c r="J2594" s="23" t="s">
        <v>25</v>
      </c>
      <c r="K2594" s="23" t="s">
        <v>23</v>
      </c>
      <c r="L2594" s="26" t="s">
        <v>26</v>
      </c>
      <c r="M2594" s="33" t="s">
        <v>290</v>
      </c>
      <c r="N2594" s="27" t="str">
        <f t="shared" si="40"/>
        <v>Yes</v>
      </c>
    </row>
    <row r="2595" spans="1:14" x14ac:dyDescent="0.3">
      <c r="A2595" s="22">
        <v>2023</v>
      </c>
      <c r="B2595" s="23" t="s">
        <v>41</v>
      </c>
      <c r="C2595" s="23" t="s">
        <v>34</v>
      </c>
      <c r="D2595" s="23" t="s">
        <v>22</v>
      </c>
      <c r="E2595" s="24">
        <v>149094</v>
      </c>
      <c r="F2595" s="25">
        <v>149094</v>
      </c>
      <c r="G2595" s="23" t="s">
        <v>23</v>
      </c>
      <c r="H2595" s="23" t="s">
        <v>16</v>
      </c>
      <c r="I2595" s="23" t="s">
        <v>17</v>
      </c>
      <c r="J2595" s="23" t="s">
        <v>25</v>
      </c>
      <c r="K2595" s="23" t="s">
        <v>23</v>
      </c>
      <c r="L2595" s="26" t="s">
        <v>26</v>
      </c>
      <c r="M2595" s="33" t="s">
        <v>289</v>
      </c>
      <c r="N2595" s="27" t="str">
        <f t="shared" si="40"/>
        <v>No</v>
      </c>
    </row>
    <row r="2596" spans="1:14" x14ac:dyDescent="0.3">
      <c r="A2596" s="22">
        <v>2023</v>
      </c>
      <c r="B2596" s="23" t="s">
        <v>92</v>
      </c>
      <c r="C2596" s="23" t="s">
        <v>55</v>
      </c>
      <c r="D2596" s="23" t="s">
        <v>22</v>
      </c>
      <c r="E2596" s="24">
        <v>290000</v>
      </c>
      <c r="F2596" s="25">
        <v>290000</v>
      </c>
      <c r="G2596" s="23" t="s">
        <v>23</v>
      </c>
      <c r="H2596" s="23" t="s">
        <v>38</v>
      </c>
      <c r="I2596" s="23" t="s">
        <v>17</v>
      </c>
      <c r="J2596" s="23" t="s">
        <v>30</v>
      </c>
      <c r="K2596" s="23" t="s">
        <v>23</v>
      </c>
      <c r="L2596" s="26" t="s">
        <v>19</v>
      </c>
      <c r="M2596" s="33" t="s">
        <v>290</v>
      </c>
      <c r="N2596" s="27" t="str">
        <f t="shared" si="40"/>
        <v>Yes</v>
      </c>
    </row>
    <row r="2597" spans="1:14" x14ac:dyDescent="0.3">
      <c r="A2597" s="22">
        <v>2023</v>
      </c>
      <c r="B2597" s="23" t="s">
        <v>63</v>
      </c>
      <c r="C2597" s="23" t="s">
        <v>62</v>
      </c>
      <c r="D2597" s="23" t="s">
        <v>22</v>
      </c>
      <c r="E2597" s="24">
        <v>247500</v>
      </c>
      <c r="F2597" s="25">
        <v>247500</v>
      </c>
      <c r="G2597" s="23" t="s">
        <v>23</v>
      </c>
      <c r="H2597" s="23" t="s">
        <v>24</v>
      </c>
      <c r="I2597" s="23" t="s">
        <v>17</v>
      </c>
      <c r="J2597" s="23" t="s">
        <v>25</v>
      </c>
      <c r="K2597" s="23" t="s">
        <v>23</v>
      </c>
      <c r="L2597" s="26" t="s">
        <v>26</v>
      </c>
      <c r="M2597" s="33" t="s">
        <v>290</v>
      </c>
      <c r="N2597" s="27" t="str">
        <f t="shared" si="40"/>
        <v>Yes</v>
      </c>
    </row>
    <row r="2598" spans="1:14" x14ac:dyDescent="0.3">
      <c r="A2598" s="22">
        <v>2023</v>
      </c>
      <c r="B2598" s="23" t="s">
        <v>63</v>
      </c>
      <c r="C2598" s="23" t="s">
        <v>62</v>
      </c>
      <c r="D2598" s="23" t="s">
        <v>22</v>
      </c>
      <c r="E2598" s="24">
        <v>172200</v>
      </c>
      <c r="F2598" s="25">
        <v>172200</v>
      </c>
      <c r="G2598" s="23" t="s">
        <v>23</v>
      </c>
      <c r="H2598" s="23" t="s">
        <v>24</v>
      </c>
      <c r="I2598" s="23" t="s">
        <v>17</v>
      </c>
      <c r="J2598" s="23" t="s">
        <v>25</v>
      </c>
      <c r="K2598" s="23" t="s">
        <v>23</v>
      </c>
      <c r="L2598" s="26" t="s">
        <v>26</v>
      </c>
      <c r="M2598" s="33" t="s">
        <v>290</v>
      </c>
      <c r="N2598" s="27" t="str">
        <f t="shared" si="40"/>
        <v>Yes</v>
      </c>
    </row>
    <row r="2599" spans="1:14" x14ac:dyDescent="0.3">
      <c r="A2599" s="22">
        <v>2023</v>
      </c>
      <c r="B2599" s="23" t="s">
        <v>48</v>
      </c>
      <c r="C2599" s="23" t="s">
        <v>49</v>
      </c>
      <c r="D2599" s="23" t="s">
        <v>22</v>
      </c>
      <c r="E2599" s="24">
        <v>72250</v>
      </c>
      <c r="F2599" s="25">
        <v>72250</v>
      </c>
      <c r="G2599" s="23" t="s">
        <v>23</v>
      </c>
      <c r="H2599" s="23" t="s">
        <v>24</v>
      </c>
      <c r="I2599" s="23" t="s">
        <v>17</v>
      </c>
      <c r="J2599" s="23" t="s">
        <v>30</v>
      </c>
      <c r="K2599" s="23" t="s">
        <v>23</v>
      </c>
      <c r="L2599" s="26" t="s">
        <v>26</v>
      </c>
      <c r="M2599" s="33" t="s">
        <v>289</v>
      </c>
      <c r="N2599" s="27" t="str">
        <f t="shared" si="40"/>
        <v>No</v>
      </c>
    </row>
    <row r="2600" spans="1:14" x14ac:dyDescent="0.3">
      <c r="A2600" s="22">
        <v>2023</v>
      </c>
      <c r="B2600" s="23" t="s">
        <v>37</v>
      </c>
      <c r="C2600" s="23" t="s">
        <v>13</v>
      </c>
      <c r="D2600" s="23" t="s">
        <v>22</v>
      </c>
      <c r="E2600" s="24">
        <v>162500</v>
      </c>
      <c r="F2600" s="25">
        <v>162500</v>
      </c>
      <c r="G2600" s="23" t="s">
        <v>23</v>
      </c>
      <c r="H2600" s="23" t="s">
        <v>38</v>
      </c>
      <c r="I2600" s="23" t="s">
        <v>17</v>
      </c>
      <c r="J2600" s="23" t="s">
        <v>25</v>
      </c>
      <c r="K2600" s="23" t="s">
        <v>23</v>
      </c>
      <c r="L2600" s="26" t="s">
        <v>26</v>
      </c>
      <c r="M2600" s="33" t="s">
        <v>290</v>
      </c>
      <c r="N2600" s="27" t="str">
        <f t="shared" si="40"/>
        <v>Yes</v>
      </c>
    </row>
    <row r="2601" spans="1:14" x14ac:dyDescent="0.3">
      <c r="A2601" s="22">
        <v>2023</v>
      </c>
      <c r="B2601" s="23" t="s">
        <v>121</v>
      </c>
      <c r="C2601" s="23" t="s">
        <v>70</v>
      </c>
      <c r="D2601" s="23" t="s">
        <v>14</v>
      </c>
      <c r="E2601" s="24">
        <v>22000</v>
      </c>
      <c r="F2601" s="25">
        <v>23753</v>
      </c>
      <c r="G2601" s="23" t="s">
        <v>109</v>
      </c>
      <c r="H2601" s="23" t="s">
        <v>50</v>
      </c>
      <c r="I2601" s="23" t="s">
        <v>17</v>
      </c>
      <c r="J2601" s="23" t="s">
        <v>18</v>
      </c>
      <c r="K2601" s="23" t="s">
        <v>109</v>
      </c>
      <c r="L2601" s="26" t="s">
        <v>19</v>
      </c>
      <c r="M2601" s="33" t="s">
        <v>288</v>
      </c>
      <c r="N2601" s="27" t="str">
        <f t="shared" si="40"/>
        <v>No</v>
      </c>
    </row>
    <row r="2602" spans="1:14" x14ac:dyDescent="0.3">
      <c r="A2602" s="22">
        <v>2023</v>
      </c>
      <c r="B2602" s="23" t="s">
        <v>65</v>
      </c>
      <c r="C2602" s="23" t="s">
        <v>28</v>
      </c>
      <c r="D2602" s="23" t="s">
        <v>22</v>
      </c>
      <c r="E2602" s="24">
        <v>83000</v>
      </c>
      <c r="F2602" s="25">
        <v>83000</v>
      </c>
      <c r="G2602" s="23" t="s">
        <v>23</v>
      </c>
      <c r="H2602" s="23" t="s">
        <v>24</v>
      </c>
      <c r="I2602" s="23" t="s">
        <v>17</v>
      </c>
      <c r="J2602" s="23" t="s">
        <v>30</v>
      </c>
      <c r="K2602" s="23" t="s">
        <v>23</v>
      </c>
      <c r="L2602" s="26" t="s">
        <v>26</v>
      </c>
      <c r="M2602" s="33" t="s">
        <v>289</v>
      </c>
      <c r="N2602" s="27" t="str">
        <f t="shared" si="40"/>
        <v>No</v>
      </c>
    </row>
    <row r="2603" spans="1:14" x14ac:dyDescent="0.3">
      <c r="A2603" s="22">
        <v>2023</v>
      </c>
      <c r="B2603" s="23" t="s">
        <v>65</v>
      </c>
      <c r="C2603" s="23" t="s">
        <v>28</v>
      </c>
      <c r="D2603" s="23" t="s">
        <v>22</v>
      </c>
      <c r="E2603" s="24">
        <v>63967</v>
      </c>
      <c r="F2603" s="25">
        <v>63967</v>
      </c>
      <c r="G2603" s="23" t="s">
        <v>23</v>
      </c>
      <c r="H2603" s="23" t="s">
        <v>24</v>
      </c>
      <c r="I2603" s="23" t="s">
        <v>17</v>
      </c>
      <c r="J2603" s="23" t="s">
        <v>30</v>
      </c>
      <c r="K2603" s="23" t="s">
        <v>23</v>
      </c>
      <c r="L2603" s="26" t="s">
        <v>26</v>
      </c>
      <c r="M2603" s="33" t="s">
        <v>289</v>
      </c>
      <c r="N2603" s="27" t="str">
        <f t="shared" si="40"/>
        <v>No</v>
      </c>
    </row>
    <row r="2604" spans="1:14" x14ac:dyDescent="0.3">
      <c r="A2604" s="22">
        <v>2023</v>
      </c>
      <c r="B2604" s="23" t="s">
        <v>65</v>
      </c>
      <c r="C2604" s="23" t="s">
        <v>28</v>
      </c>
      <c r="D2604" s="23" t="s">
        <v>22</v>
      </c>
      <c r="E2604" s="24">
        <v>188600</v>
      </c>
      <c r="F2604" s="25">
        <v>188600</v>
      </c>
      <c r="G2604" s="23" t="s">
        <v>23</v>
      </c>
      <c r="H2604" s="23" t="s">
        <v>24</v>
      </c>
      <c r="I2604" s="23" t="s">
        <v>17</v>
      </c>
      <c r="J2604" s="23" t="s">
        <v>25</v>
      </c>
      <c r="K2604" s="23" t="s">
        <v>23</v>
      </c>
      <c r="L2604" s="26" t="s">
        <v>26</v>
      </c>
      <c r="M2604" s="33" t="s">
        <v>290</v>
      </c>
      <c r="N2604" s="27" t="str">
        <f t="shared" si="40"/>
        <v>Yes</v>
      </c>
    </row>
    <row r="2605" spans="1:14" x14ac:dyDescent="0.3">
      <c r="A2605" s="22">
        <v>2023</v>
      </c>
      <c r="B2605" s="23" t="s">
        <v>65</v>
      </c>
      <c r="C2605" s="23" t="s">
        <v>28</v>
      </c>
      <c r="D2605" s="23" t="s">
        <v>22</v>
      </c>
      <c r="E2605" s="24">
        <v>111550</v>
      </c>
      <c r="F2605" s="25">
        <v>111550</v>
      </c>
      <c r="G2605" s="23" t="s">
        <v>23</v>
      </c>
      <c r="H2605" s="23" t="s">
        <v>24</v>
      </c>
      <c r="I2605" s="23" t="s">
        <v>17</v>
      </c>
      <c r="J2605" s="23" t="s">
        <v>25</v>
      </c>
      <c r="K2605" s="23" t="s">
        <v>23</v>
      </c>
      <c r="L2605" s="26" t="s">
        <v>26</v>
      </c>
      <c r="M2605" s="33" t="s">
        <v>289</v>
      </c>
      <c r="N2605" s="27" t="str">
        <f t="shared" si="40"/>
        <v>No</v>
      </c>
    </row>
    <row r="2606" spans="1:14" x14ac:dyDescent="0.3">
      <c r="A2606" s="22">
        <v>2023</v>
      </c>
      <c r="B2606" s="23" t="s">
        <v>41</v>
      </c>
      <c r="C2606" s="23" t="s">
        <v>34</v>
      </c>
      <c r="D2606" s="23" t="s">
        <v>22</v>
      </c>
      <c r="E2606" s="24">
        <v>219300</v>
      </c>
      <c r="F2606" s="25">
        <v>219300</v>
      </c>
      <c r="G2606" s="23" t="s">
        <v>23</v>
      </c>
      <c r="H2606" s="23" t="s">
        <v>24</v>
      </c>
      <c r="I2606" s="23" t="s">
        <v>17</v>
      </c>
      <c r="J2606" s="23" t="s">
        <v>25</v>
      </c>
      <c r="K2606" s="23" t="s">
        <v>23</v>
      </c>
      <c r="L2606" s="26" t="s">
        <v>26</v>
      </c>
      <c r="M2606" s="33" t="s">
        <v>290</v>
      </c>
      <c r="N2606" s="27" t="str">
        <f t="shared" si="40"/>
        <v>Yes</v>
      </c>
    </row>
    <row r="2607" spans="1:14" x14ac:dyDescent="0.3">
      <c r="A2607" s="22">
        <v>2023</v>
      </c>
      <c r="B2607" s="23" t="s">
        <v>41</v>
      </c>
      <c r="C2607" s="23" t="s">
        <v>34</v>
      </c>
      <c r="D2607" s="23" t="s">
        <v>22</v>
      </c>
      <c r="E2607" s="24">
        <v>143000</v>
      </c>
      <c r="F2607" s="25">
        <v>143000</v>
      </c>
      <c r="G2607" s="23" t="s">
        <v>23</v>
      </c>
      <c r="H2607" s="23" t="s">
        <v>24</v>
      </c>
      <c r="I2607" s="23" t="s">
        <v>17</v>
      </c>
      <c r="J2607" s="23" t="s">
        <v>25</v>
      </c>
      <c r="K2607" s="23" t="s">
        <v>23</v>
      </c>
      <c r="L2607" s="26" t="s">
        <v>26</v>
      </c>
      <c r="M2607" s="33" t="s">
        <v>289</v>
      </c>
      <c r="N2607" s="27" t="str">
        <f t="shared" si="40"/>
        <v>No</v>
      </c>
    </row>
    <row r="2608" spans="1:14" x14ac:dyDescent="0.3">
      <c r="A2608" s="22">
        <v>2023</v>
      </c>
      <c r="B2608" s="23" t="s">
        <v>41</v>
      </c>
      <c r="C2608" s="23" t="s">
        <v>34</v>
      </c>
      <c r="D2608" s="23" t="s">
        <v>22</v>
      </c>
      <c r="E2608" s="24">
        <v>133300</v>
      </c>
      <c r="F2608" s="25">
        <v>133300</v>
      </c>
      <c r="G2608" s="23" t="s">
        <v>23</v>
      </c>
      <c r="H2608" s="23" t="s">
        <v>24</v>
      </c>
      <c r="I2608" s="23" t="s">
        <v>17</v>
      </c>
      <c r="J2608" s="23" t="s">
        <v>25</v>
      </c>
      <c r="K2608" s="23" t="s">
        <v>23</v>
      </c>
      <c r="L2608" s="26" t="s">
        <v>26</v>
      </c>
      <c r="M2608" s="33" t="s">
        <v>289</v>
      </c>
      <c r="N2608" s="27" t="str">
        <f t="shared" si="40"/>
        <v>No</v>
      </c>
    </row>
    <row r="2609" spans="1:14" x14ac:dyDescent="0.3">
      <c r="A2609" s="22">
        <v>2023</v>
      </c>
      <c r="B2609" s="23" t="s">
        <v>37</v>
      </c>
      <c r="C2609" s="23" t="s">
        <v>13</v>
      </c>
      <c r="D2609" s="23" t="s">
        <v>22</v>
      </c>
      <c r="E2609" s="24">
        <v>80000</v>
      </c>
      <c r="F2609" s="25">
        <v>80000</v>
      </c>
      <c r="G2609" s="23" t="s">
        <v>23</v>
      </c>
      <c r="H2609" s="23" t="s">
        <v>24</v>
      </c>
      <c r="I2609" s="23" t="s">
        <v>17</v>
      </c>
      <c r="J2609" s="23" t="s">
        <v>30</v>
      </c>
      <c r="K2609" s="23" t="s">
        <v>23</v>
      </c>
      <c r="L2609" s="26" t="s">
        <v>26</v>
      </c>
      <c r="M2609" s="33" t="s">
        <v>289</v>
      </c>
      <c r="N2609" s="27" t="str">
        <f t="shared" si="40"/>
        <v>No</v>
      </c>
    </row>
    <row r="2610" spans="1:14" x14ac:dyDescent="0.3">
      <c r="A2610" s="22">
        <v>2023</v>
      </c>
      <c r="B2610" s="23" t="s">
        <v>41</v>
      </c>
      <c r="C2610" s="23" t="s">
        <v>34</v>
      </c>
      <c r="D2610" s="23" t="s">
        <v>14</v>
      </c>
      <c r="E2610" s="24">
        <v>189000</v>
      </c>
      <c r="F2610" s="25">
        <v>204060</v>
      </c>
      <c r="G2610" s="23" t="s">
        <v>15</v>
      </c>
      <c r="H2610" s="23" t="s">
        <v>24</v>
      </c>
      <c r="I2610" s="23" t="s">
        <v>17</v>
      </c>
      <c r="J2610" s="23" t="s">
        <v>30</v>
      </c>
      <c r="K2610" s="23" t="s">
        <v>15</v>
      </c>
      <c r="L2610" s="26" t="s">
        <v>26</v>
      </c>
      <c r="M2610" s="33" t="s">
        <v>290</v>
      </c>
      <c r="N2610" s="27" t="str">
        <f t="shared" si="40"/>
        <v>Yes</v>
      </c>
    </row>
    <row r="2611" spans="1:14" x14ac:dyDescent="0.3">
      <c r="A2611" s="22">
        <v>2023</v>
      </c>
      <c r="B2611" s="23" t="s">
        <v>41</v>
      </c>
      <c r="C2611" s="23" t="s">
        <v>34</v>
      </c>
      <c r="D2611" s="23" t="s">
        <v>14</v>
      </c>
      <c r="E2611" s="24">
        <v>130000</v>
      </c>
      <c r="F2611" s="25">
        <v>140358</v>
      </c>
      <c r="G2611" s="23" t="s">
        <v>15</v>
      </c>
      <c r="H2611" s="23" t="s">
        <v>24</v>
      </c>
      <c r="I2611" s="23" t="s">
        <v>17</v>
      </c>
      <c r="J2611" s="23" t="s">
        <v>30</v>
      </c>
      <c r="K2611" s="23" t="s">
        <v>15</v>
      </c>
      <c r="L2611" s="26" t="s">
        <v>26</v>
      </c>
      <c r="M2611" s="33" t="s">
        <v>289</v>
      </c>
      <c r="N2611" s="27" t="str">
        <f t="shared" si="40"/>
        <v>No</v>
      </c>
    </row>
    <row r="2612" spans="1:14" x14ac:dyDescent="0.3">
      <c r="A2612" s="22">
        <v>2023</v>
      </c>
      <c r="B2612" s="23" t="s">
        <v>37</v>
      </c>
      <c r="C2612" s="23" t="s">
        <v>13</v>
      </c>
      <c r="D2612" s="23" t="s">
        <v>22</v>
      </c>
      <c r="E2612" s="24">
        <v>198900</v>
      </c>
      <c r="F2612" s="25">
        <v>198900</v>
      </c>
      <c r="G2612" s="23" t="s">
        <v>23</v>
      </c>
      <c r="H2612" s="23" t="s">
        <v>16</v>
      </c>
      <c r="I2612" s="23" t="s">
        <v>17</v>
      </c>
      <c r="J2612" s="23" t="s">
        <v>25</v>
      </c>
      <c r="K2612" s="23" t="s">
        <v>23</v>
      </c>
      <c r="L2612" s="26" t="s">
        <v>26</v>
      </c>
      <c r="M2612" s="33" t="s">
        <v>290</v>
      </c>
      <c r="N2612" s="27" t="str">
        <f t="shared" si="40"/>
        <v>Yes</v>
      </c>
    </row>
    <row r="2613" spans="1:14" x14ac:dyDescent="0.3">
      <c r="A2613" s="22">
        <v>2023</v>
      </c>
      <c r="B2613" s="23" t="s">
        <v>37</v>
      </c>
      <c r="C2613" s="23" t="s">
        <v>13</v>
      </c>
      <c r="D2613" s="23" t="s">
        <v>22</v>
      </c>
      <c r="E2613" s="24">
        <v>183310</v>
      </c>
      <c r="F2613" s="25">
        <v>183310</v>
      </c>
      <c r="G2613" s="23" t="s">
        <v>23</v>
      </c>
      <c r="H2613" s="23" t="s">
        <v>16</v>
      </c>
      <c r="I2613" s="23" t="s">
        <v>17</v>
      </c>
      <c r="J2613" s="23" t="s">
        <v>25</v>
      </c>
      <c r="K2613" s="23" t="s">
        <v>23</v>
      </c>
      <c r="L2613" s="26" t="s">
        <v>26</v>
      </c>
      <c r="M2613" s="33" t="s">
        <v>290</v>
      </c>
      <c r="N2613" s="27" t="str">
        <f t="shared" si="40"/>
        <v>Yes</v>
      </c>
    </row>
    <row r="2614" spans="1:14" x14ac:dyDescent="0.3">
      <c r="A2614" s="22">
        <v>2023</v>
      </c>
      <c r="B2614" s="23" t="s">
        <v>65</v>
      </c>
      <c r="C2614" s="23" t="s">
        <v>28</v>
      </c>
      <c r="D2614" s="23" t="s">
        <v>44</v>
      </c>
      <c r="E2614" s="24">
        <v>35000</v>
      </c>
      <c r="F2614" s="25">
        <v>43064</v>
      </c>
      <c r="G2614" s="23" t="s">
        <v>45</v>
      </c>
      <c r="H2614" s="23" t="s">
        <v>50</v>
      </c>
      <c r="I2614" s="23" t="s">
        <v>17</v>
      </c>
      <c r="J2614" s="23" t="s">
        <v>25</v>
      </c>
      <c r="K2614" s="23" t="s">
        <v>45</v>
      </c>
      <c r="L2614" s="26" t="s">
        <v>26</v>
      </c>
      <c r="M2614" s="33" t="s">
        <v>288</v>
      </c>
      <c r="N2614" s="27" t="str">
        <f t="shared" si="40"/>
        <v>No</v>
      </c>
    </row>
    <row r="2615" spans="1:14" x14ac:dyDescent="0.3">
      <c r="A2615" s="22">
        <v>2023</v>
      </c>
      <c r="B2615" s="23" t="s">
        <v>41</v>
      </c>
      <c r="C2615" s="23" t="s">
        <v>34</v>
      </c>
      <c r="D2615" s="23" t="s">
        <v>22</v>
      </c>
      <c r="E2615" s="24">
        <v>224000</v>
      </c>
      <c r="F2615" s="25">
        <v>224000</v>
      </c>
      <c r="G2615" s="23" t="s">
        <v>23</v>
      </c>
      <c r="H2615" s="23" t="s">
        <v>24</v>
      </c>
      <c r="I2615" s="23" t="s">
        <v>17</v>
      </c>
      <c r="J2615" s="23" t="s">
        <v>25</v>
      </c>
      <c r="K2615" s="23" t="s">
        <v>23</v>
      </c>
      <c r="L2615" s="26" t="s">
        <v>26</v>
      </c>
      <c r="M2615" s="33" t="s">
        <v>290</v>
      </c>
      <c r="N2615" s="27" t="str">
        <f t="shared" si="40"/>
        <v>Yes</v>
      </c>
    </row>
    <row r="2616" spans="1:14" x14ac:dyDescent="0.3">
      <c r="A2616" s="22">
        <v>2023</v>
      </c>
      <c r="B2616" s="23" t="s">
        <v>37</v>
      </c>
      <c r="C2616" s="23" t="s">
        <v>13</v>
      </c>
      <c r="D2616" s="23" t="s">
        <v>22</v>
      </c>
      <c r="E2616" s="24">
        <v>233000</v>
      </c>
      <c r="F2616" s="25">
        <v>233000</v>
      </c>
      <c r="G2616" s="23" t="s">
        <v>23</v>
      </c>
      <c r="H2616" s="23" t="s">
        <v>24</v>
      </c>
      <c r="I2616" s="23" t="s">
        <v>17</v>
      </c>
      <c r="J2616" s="23" t="s">
        <v>25</v>
      </c>
      <c r="K2616" s="23" t="s">
        <v>23</v>
      </c>
      <c r="L2616" s="26" t="s">
        <v>26</v>
      </c>
      <c r="M2616" s="33" t="s">
        <v>290</v>
      </c>
      <c r="N2616" s="27" t="str">
        <f t="shared" si="40"/>
        <v>Yes</v>
      </c>
    </row>
    <row r="2617" spans="1:14" x14ac:dyDescent="0.3">
      <c r="A2617" s="22">
        <v>2023</v>
      </c>
      <c r="B2617" s="23" t="s">
        <v>37</v>
      </c>
      <c r="C2617" s="23" t="s">
        <v>13</v>
      </c>
      <c r="D2617" s="23" t="s">
        <v>22</v>
      </c>
      <c r="E2617" s="24">
        <v>199098</v>
      </c>
      <c r="F2617" s="25">
        <v>199098</v>
      </c>
      <c r="G2617" s="23" t="s">
        <v>23</v>
      </c>
      <c r="H2617" s="23" t="s">
        <v>24</v>
      </c>
      <c r="I2617" s="23" t="s">
        <v>17</v>
      </c>
      <c r="J2617" s="23" t="s">
        <v>25</v>
      </c>
      <c r="K2617" s="23" t="s">
        <v>23</v>
      </c>
      <c r="L2617" s="26" t="s">
        <v>26</v>
      </c>
      <c r="M2617" s="33" t="s">
        <v>290</v>
      </c>
      <c r="N2617" s="27" t="str">
        <f t="shared" si="40"/>
        <v>Yes</v>
      </c>
    </row>
    <row r="2618" spans="1:14" x14ac:dyDescent="0.3">
      <c r="A2618" s="22">
        <v>2023</v>
      </c>
      <c r="B2618" s="23" t="s">
        <v>37</v>
      </c>
      <c r="C2618" s="23" t="s">
        <v>13</v>
      </c>
      <c r="D2618" s="23" t="s">
        <v>22</v>
      </c>
      <c r="E2618" s="24">
        <v>172000</v>
      </c>
      <c r="F2618" s="25">
        <v>172000</v>
      </c>
      <c r="G2618" s="23" t="s">
        <v>23</v>
      </c>
      <c r="H2618" s="23" t="s">
        <v>24</v>
      </c>
      <c r="I2618" s="23" t="s">
        <v>17</v>
      </c>
      <c r="J2618" s="23" t="s">
        <v>30</v>
      </c>
      <c r="K2618" s="23" t="s">
        <v>23</v>
      </c>
      <c r="L2618" s="26" t="s">
        <v>26</v>
      </c>
      <c r="M2618" s="33" t="s">
        <v>290</v>
      </c>
      <c r="N2618" s="27" t="str">
        <f t="shared" si="40"/>
        <v>Yes</v>
      </c>
    </row>
    <row r="2619" spans="1:14" x14ac:dyDescent="0.3">
      <c r="A2619" s="22">
        <v>2023</v>
      </c>
      <c r="B2619" s="23" t="s">
        <v>37</v>
      </c>
      <c r="C2619" s="23" t="s">
        <v>13</v>
      </c>
      <c r="D2619" s="23" t="s">
        <v>22</v>
      </c>
      <c r="E2619" s="24">
        <v>107000</v>
      </c>
      <c r="F2619" s="25">
        <v>107000</v>
      </c>
      <c r="G2619" s="23" t="s">
        <v>23</v>
      </c>
      <c r="H2619" s="23" t="s">
        <v>24</v>
      </c>
      <c r="I2619" s="23" t="s">
        <v>17</v>
      </c>
      <c r="J2619" s="23" t="s">
        <v>30</v>
      </c>
      <c r="K2619" s="23" t="s">
        <v>23</v>
      </c>
      <c r="L2619" s="26" t="s">
        <v>26</v>
      </c>
      <c r="M2619" s="33" t="s">
        <v>289</v>
      </c>
      <c r="N2619" s="27" t="str">
        <f t="shared" si="40"/>
        <v>No</v>
      </c>
    </row>
    <row r="2620" spans="1:14" x14ac:dyDescent="0.3">
      <c r="A2620" s="22">
        <v>2023</v>
      </c>
      <c r="B2620" s="23" t="s">
        <v>37</v>
      </c>
      <c r="C2620" s="23" t="s">
        <v>13</v>
      </c>
      <c r="D2620" s="23" t="s">
        <v>22</v>
      </c>
      <c r="E2620" s="24">
        <v>128000</v>
      </c>
      <c r="F2620" s="25">
        <v>128000</v>
      </c>
      <c r="G2620" s="23" t="s">
        <v>23</v>
      </c>
      <c r="H2620" s="23" t="s">
        <v>16</v>
      </c>
      <c r="I2620" s="23" t="s">
        <v>17</v>
      </c>
      <c r="J2620" s="23" t="s">
        <v>25</v>
      </c>
      <c r="K2620" s="23" t="s">
        <v>23</v>
      </c>
      <c r="L2620" s="26" t="s">
        <v>26</v>
      </c>
      <c r="M2620" s="33" t="s">
        <v>289</v>
      </c>
      <c r="N2620" s="27" t="str">
        <f t="shared" si="40"/>
        <v>No</v>
      </c>
    </row>
    <row r="2621" spans="1:14" x14ac:dyDescent="0.3">
      <c r="A2621" s="22">
        <v>2023</v>
      </c>
      <c r="B2621" s="23" t="s">
        <v>37</v>
      </c>
      <c r="C2621" s="23" t="s">
        <v>13</v>
      </c>
      <c r="D2621" s="23" t="s">
        <v>22</v>
      </c>
      <c r="E2621" s="24">
        <v>81500</v>
      </c>
      <c r="F2621" s="25">
        <v>81500</v>
      </c>
      <c r="G2621" s="23" t="s">
        <v>23</v>
      </c>
      <c r="H2621" s="23" t="s">
        <v>16</v>
      </c>
      <c r="I2621" s="23" t="s">
        <v>17</v>
      </c>
      <c r="J2621" s="23" t="s">
        <v>25</v>
      </c>
      <c r="K2621" s="23" t="s">
        <v>23</v>
      </c>
      <c r="L2621" s="26" t="s">
        <v>26</v>
      </c>
      <c r="M2621" s="33" t="s">
        <v>289</v>
      </c>
      <c r="N2621" s="27" t="str">
        <f t="shared" si="40"/>
        <v>No</v>
      </c>
    </row>
    <row r="2622" spans="1:14" x14ac:dyDescent="0.3">
      <c r="A2622" s="22">
        <v>2023</v>
      </c>
      <c r="B2622" s="23" t="s">
        <v>90</v>
      </c>
      <c r="C2622" s="23" t="s">
        <v>34</v>
      </c>
      <c r="D2622" s="23" t="s">
        <v>22</v>
      </c>
      <c r="E2622" s="24">
        <v>208450</v>
      </c>
      <c r="F2622" s="25">
        <v>208450</v>
      </c>
      <c r="G2622" s="23" t="s">
        <v>23</v>
      </c>
      <c r="H2622" s="23" t="s">
        <v>24</v>
      </c>
      <c r="I2622" s="23" t="s">
        <v>17</v>
      </c>
      <c r="J2622" s="23" t="s">
        <v>25</v>
      </c>
      <c r="K2622" s="23" t="s">
        <v>23</v>
      </c>
      <c r="L2622" s="26" t="s">
        <v>26</v>
      </c>
      <c r="M2622" s="33" t="s">
        <v>290</v>
      </c>
      <c r="N2622" s="27" t="str">
        <f t="shared" si="40"/>
        <v>Yes</v>
      </c>
    </row>
    <row r="2623" spans="1:14" x14ac:dyDescent="0.3">
      <c r="A2623" s="22">
        <v>2023</v>
      </c>
      <c r="B2623" s="23" t="s">
        <v>90</v>
      </c>
      <c r="C2623" s="23" t="s">
        <v>34</v>
      </c>
      <c r="D2623" s="23" t="s">
        <v>22</v>
      </c>
      <c r="E2623" s="24">
        <v>151600</v>
      </c>
      <c r="F2623" s="25">
        <v>151600</v>
      </c>
      <c r="G2623" s="23" t="s">
        <v>23</v>
      </c>
      <c r="H2623" s="23" t="s">
        <v>24</v>
      </c>
      <c r="I2623" s="23" t="s">
        <v>17</v>
      </c>
      <c r="J2623" s="23" t="s">
        <v>25</v>
      </c>
      <c r="K2623" s="23" t="s">
        <v>23</v>
      </c>
      <c r="L2623" s="26" t="s">
        <v>26</v>
      </c>
      <c r="M2623" s="33" t="s">
        <v>290</v>
      </c>
      <c r="N2623" s="27" t="str">
        <f t="shared" si="40"/>
        <v>Yes</v>
      </c>
    </row>
    <row r="2624" spans="1:14" x14ac:dyDescent="0.3">
      <c r="A2624" s="22">
        <v>2023</v>
      </c>
      <c r="B2624" s="23" t="s">
        <v>66</v>
      </c>
      <c r="C2624" s="23" t="s">
        <v>28</v>
      </c>
      <c r="D2624" s="23" t="s">
        <v>22</v>
      </c>
      <c r="E2624" s="24">
        <v>240960</v>
      </c>
      <c r="F2624" s="25">
        <v>240960</v>
      </c>
      <c r="G2624" s="23" t="s">
        <v>23</v>
      </c>
      <c r="H2624" s="23" t="s">
        <v>24</v>
      </c>
      <c r="I2624" s="23" t="s">
        <v>17</v>
      </c>
      <c r="J2624" s="23" t="s">
        <v>25</v>
      </c>
      <c r="K2624" s="23" t="s">
        <v>23</v>
      </c>
      <c r="L2624" s="26" t="s">
        <v>26</v>
      </c>
      <c r="M2624" s="33" t="s">
        <v>290</v>
      </c>
      <c r="N2624" s="27" t="str">
        <f t="shared" si="40"/>
        <v>Yes</v>
      </c>
    </row>
    <row r="2625" spans="1:14" x14ac:dyDescent="0.3">
      <c r="A2625" s="22">
        <v>2023</v>
      </c>
      <c r="B2625" s="23" t="s">
        <v>66</v>
      </c>
      <c r="C2625" s="23" t="s">
        <v>28</v>
      </c>
      <c r="D2625" s="23" t="s">
        <v>22</v>
      </c>
      <c r="E2625" s="24">
        <v>200800</v>
      </c>
      <c r="F2625" s="25">
        <v>200800</v>
      </c>
      <c r="G2625" s="23" t="s">
        <v>23</v>
      </c>
      <c r="H2625" s="23" t="s">
        <v>24</v>
      </c>
      <c r="I2625" s="23" t="s">
        <v>17</v>
      </c>
      <c r="J2625" s="23" t="s">
        <v>25</v>
      </c>
      <c r="K2625" s="23" t="s">
        <v>23</v>
      </c>
      <c r="L2625" s="26" t="s">
        <v>26</v>
      </c>
      <c r="M2625" s="33" t="s">
        <v>290</v>
      </c>
      <c r="N2625" s="27" t="str">
        <f t="shared" si="40"/>
        <v>Yes</v>
      </c>
    </row>
    <row r="2626" spans="1:14" x14ac:dyDescent="0.3">
      <c r="A2626" s="22">
        <v>2023</v>
      </c>
      <c r="B2626" s="23" t="s">
        <v>27</v>
      </c>
      <c r="C2626" s="23" t="s">
        <v>28</v>
      </c>
      <c r="D2626" s="23" t="s">
        <v>22</v>
      </c>
      <c r="E2626" s="24">
        <v>120681</v>
      </c>
      <c r="F2626" s="25">
        <v>120681</v>
      </c>
      <c r="G2626" s="23" t="s">
        <v>23</v>
      </c>
      <c r="H2626" s="23" t="s">
        <v>16</v>
      </c>
      <c r="I2626" s="23" t="s">
        <v>17</v>
      </c>
      <c r="J2626" s="23" t="s">
        <v>25</v>
      </c>
      <c r="K2626" s="23" t="s">
        <v>23</v>
      </c>
      <c r="L2626" s="26" t="s">
        <v>26</v>
      </c>
      <c r="M2626" s="33" t="s">
        <v>289</v>
      </c>
      <c r="N2626" s="27" t="str">
        <f t="shared" si="40"/>
        <v>No</v>
      </c>
    </row>
    <row r="2627" spans="1:14" x14ac:dyDescent="0.3">
      <c r="A2627" s="22">
        <v>2023</v>
      </c>
      <c r="B2627" s="23" t="s">
        <v>27</v>
      </c>
      <c r="C2627" s="23" t="s">
        <v>28</v>
      </c>
      <c r="D2627" s="23" t="s">
        <v>22</v>
      </c>
      <c r="E2627" s="24">
        <v>72409</v>
      </c>
      <c r="F2627" s="25">
        <v>72409</v>
      </c>
      <c r="G2627" s="23" t="s">
        <v>23</v>
      </c>
      <c r="H2627" s="23" t="s">
        <v>16</v>
      </c>
      <c r="I2627" s="23" t="s">
        <v>17</v>
      </c>
      <c r="J2627" s="23" t="s">
        <v>25</v>
      </c>
      <c r="K2627" s="23" t="s">
        <v>23</v>
      </c>
      <c r="L2627" s="26" t="s">
        <v>26</v>
      </c>
      <c r="M2627" s="33" t="s">
        <v>289</v>
      </c>
      <c r="N2627" s="27" t="str">
        <f t="shared" ref="N2627:N2690" si="41">IF(E2627&gt;=150000,"Yes","No")</f>
        <v>No</v>
      </c>
    </row>
    <row r="2628" spans="1:14" x14ac:dyDescent="0.3">
      <c r="A2628" s="22">
        <v>2023</v>
      </c>
      <c r="B2628" s="23" t="s">
        <v>66</v>
      </c>
      <c r="C2628" s="23" t="s">
        <v>28</v>
      </c>
      <c r="D2628" s="23" t="s">
        <v>22</v>
      </c>
      <c r="E2628" s="24">
        <v>250000</v>
      </c>
      <c r="F2628" s="25">
        <v>250000</v>
      </c>
      <c r="G2628" s="23" t="s">
        <v>23</v>
      </c>
      <c r="H2628" s="23" t="s">
        <v>24</v>
      </c>
      <c r="I2628" s="23" t="s">
        <v>17</v>
      </c>
      <c r="J2628" s="23" t="s">
        <v>30</v>
      </c>
      <c r="K2628" s="23" t="s">
        <v>23</v>
      </c>
      <c r="L2628" s="26" t="s">
        <v>26</v>
      </c>
      <c r="M2628" s="33" t="s">
        <v>290</v>
      </c>
      <c r="N2628" s="27" t="str">
        <f t="shared" si="41"/>
        <v>Yes</v>
      </c>
    </row>
    <row r="2629" spans="1:14" x14ac:dyDescent="0.3">
      <c r="A2629" s="22">
        <v>2023</v>
      </c>
      <c r="B2629" s="23" t="s">
        <v>66</v>
      </c>
      <c r="C2629" s="23" t="s">
        <v>28</v>
      </c>
      <c r="D2629" s="23" t="s">
        <v>22</v>
      </c>
      <c r="E2629" s="24">
        <v>176000</v>
      </c>
      <c r="F2629" s="25">
        <v>176000</v>
      </c>
      <c r="G2629" s="23" t="s">
        <v>23</v>
      </c>
      <c r="H2629" s="23" t="s">
        <v>24</v>
      </c>
      <c r="I2629" s="23" t="s">
        <v>17</v>
      </c>
      <c r="J2629" s="23" t="s">
        <v>30</v>
      </c>
      <c r="K2629" s="23" t="s">
        <v>23</v>
      </c>
      <c r="L2629" s="26" t="s">
        <v>26</v>
      </c>
      <c r="M2629" s="33" t="s">
        <v>290</v>
      </c>
      <c r="N2629" s="27" t="str">
        <f t="shared" si="41"/>
        <v>Yes</v>
      </c>
    </row>
    <row r="2630" spans="1:14" x14ac:dyDescent="0.3">
      <c r="A2630" s="22">
        <v>2023</v>
      </c>
      <c r="B2630" s="23" t="s">
        <v>64</v>
      </c>
      <c r="C2630" s="23" t="s">
        <v>28</v>
      </c>
      <c r="D2630" s="23" t="s">
        <v>22</v>
      </c>
      <c r="E2630" s="24">
        <v>250000</v>
      </c>
      <c r="F2630" s="25">
        <v>250000</v>
      </c>
      <c r="G2630" s="23" t="s">
        <v>23</v>
      </c>
      <c r="H2630" s="23" t="s">
        <v>24</v>
      </c>
      <c r="I2630" s="23" t="s">
        <v>17</v>
      </c>
      <c r="J2630" s="23" t="s">
        <v>25</v>
      </c>
      <c r="K2630" s="23" t="s">
        <v>23</v>
      </c>
      <c r="L2630" s="26" t="s">
        <v>26</v>
      </c>
      <c r="M2630" s="33" t="s">
        <v>290</v>
      </c>
      <c r="N2630" s="27" t="str">
        <f t="shared" si="41"/>
        <v>Yes</v>
      </c>
    </row>
    <row r="2631" spans="1:14" x14ac:dyDescent="0.3">
      <c r="A2631" s="22">
        <v>2023</v>
      </c>
      <c r="B2631" s="23" t="s">
        <v>64</v>
      </c>
      <c r="C2631" s="23" t="s">
        <v>28</v>
      </c>
      <c r="D2631" s="23" t="s">
        <v>22</v>
      </c>
      <c r="E2631" s="24">
        <v>170000</v>
      </c>
      <c r="F2631" s="25">
        <v>170000</v>
      </c>
      <c r="G2631" s="23" t="s">
        <v>23</v>
      </c>
      <c r="H2631" s="23" t="s">
        <v>24</v>
      </c>
      <c r="I2631" s="23" t="s">
        <v>17</v>
      </c>
      <c r="J2631" s="23" t="s">
        <v>25</v>
      </c>
      <c r="K2631" s="23" t="s">
        <v>23</v>
      </c>
      <c r="L2631" s="26" t="s">
        <v>26</v>
      </c>
      <c r="M2631" s="33" t="s">
        <v>290</v>
      </c>
      <c r="N2631" s="27" t="str">
        <f t="shared" si="41"/>
        <v>Yes</v>
      </c>
    </row>
    <row r="2632" spans="1:14" x14ac:dyDescent="0.3">
      <c r="A2632" s="22">
        <v>2023</v>
      </c>
      <c r="B2632" s="23" t="s">
        <v>176</v>
      </c>
      <c r="C2632" s="23" t="s">
        <v>34</v>
      </c>
      <c r="D2632" s="23" t="s">
        <v>167</v>
      </c>
      <c r="E2632" s="24">
        <v>195000</v>
      </c>
      <c r="F2632" s="25">
        <v>38290</v>
      </c>
      <c r="G2632" s="23" t="s">
        <v>168</v>
      </c>
      <c r="H2632" s="23" t="s">
        <v>24</v>
      </c>
      <c r="I2632" s="23" t="s">
        <v>17</v>
      </c>
      <c r="J2632" s="23" t="s">
        <v>18</v>
      </c>
      <c r="K2632" s="23" t="s">
        <v>168</v>
      </c>
      <c r="L2632" s="26" t="s">
        <v>19</v>
      </c>
      <c r="M2632" s="33" t="s">
        <v>290</v>
      </c>
      <c r="N2632" s="27" t="str">
        <f t="shared" si="41"/>
        <v>Yes</v>
      </c>
    </row>
    <row r="2633" spans="1:14" x14ac:dyDescent="0.3">
      <c r="A2633" s="22">
        <v>2023</v>
      </c>
      <c r="B2633" s="23" t="s">
        <v>116</v>
      </c>
      <c r="C2633" s="23" t="s">
        <v>34</v>
      </c>
      <c r="D2633" s="23" t="s">
        <v>14</v>
      </c>
      <c r="E2633" s="24">
        <v>200000</v>
      </c>
      <c r="F2633" s="25">
        <v>215936</v>
      </c>
      <c r="G2633" s="23" t="s">
        <v>189</v>
      </c>
      <c r="H2633" s="23" t="s">
        <v>38</v>
      </c>
      <c r="I2633" s="23" t="s">
        <v>17</v>
      </c>
      <c r="J2633" s="23" t="s">
        <v>30</v>
      </c>
      <c r="K2633" s="23" t="s">
        <v>23</v>
      </c>
      <c r="L2633" s="26" t="s">
        <v>19</v>
      </c>
      <c r="M2633" s="33" t="s">
        <v>290</v>
      </c>
      <c r="N2633" s="27" t="str">
        <f t="shared" si="41"/>
        <v>Yes</v>
      </c>
    </row>
    <row r="2634" spans="1:14" x14ac:dyDescent="0.3">
      <c r="A2634" s="22">
        <v>2023</v>
      </c>
      <c r="B2634" s="23" t="s">
        <v>27</v>
      </c>
      <c r="C2634" s="23" t="s">
        <v>28</v>
      </c>
      <c r="D2634" s="23" t="s">
        <v>22</v>
      </c>
      <c r="E2634" s="24">
        <v>178560</v>
      </c>
      <c r="F2634" s="25">
        <v>178560</v>
      </c>
      <c r="G2634" s="23" t="s">
        <v>23</v>
      </c>
      <c r="H2634" s="23" t="s">
        <v>24</v>
      </c>
      <c r="I2634" s="23" t="s">
        <v>17</v>
      </c>
      <c r="J2634" s="23" t="s">
        <v>25</v>
      </c>
      <c r="K2634" s="23" t="s">
        <v>23</v>
      </c>
      <c r="L2634" s="26" t="s">
        <v>26</v>
      </c>
      <c r="M2634" s="33" t="s">
        <v>290</v>
      </c>
      <c r="N2634" s="27" t="str">
        <f t="shared" si="41"/>
        <v>Yes</v>
      </c>
    </row>
    <row r="2635" spans="1:14" x14ac:dyDescent="0.3">
      <c r="A2635" s="22">
        <v>2023</v>
      </c>
      <c r="B2635" s="23" t="s">
        <v>27</v>
      </c>
      <c r="C2635" s="23" t="s">
        <v>28</v>
      </c>
      <c r="D2635" s="23" t="s">
        <v>22</v>
      </c>
      <c r="E2635" s="24">
        <v>148800</v>
      </c>
      <c r="F2635" s="25">
        <v>148800</v>
      </c>
      <c r="G2635" s="23" t="s">
        <v>23</v>
      </c>
      <c r="H2635" s="23" t="s">
        <v>24</v>
      </c>
      <c r="I2635" s="23" t="s">
        <v>17</v>
      </c>
      <c r="J2635" s="23" t="s">
        <v>25</v>
      </c>
      <c r="K2635" s="23" t="s">
        <v>23</v>
      </c>
      <c r="L2635" s="26" t="s">
        <v>26</v>
      </c>
      <c r="M2635" s="33" t="s">
        <v>289</v>
      </c>
      <c r="N2635" s="27" t="str">
        <f t="shared" si="41"/>
        <v>No</v>
      </c>
    </row>
    <row r="2636" spans="1:14" x14ac:dyDescent="0.3">
      <c r="A2636" s="22">
        <v>2023</v>
      </c>
      <c r="B2636" s="23" t="s">
        <v>77</v>
      </c>
      <c r="C2636" s="23" t="s">
        <v>34</v>
      </c>
      <c r="D2636" s="23" t="s">
        <v>22</v>
      </c>
      <c r="E2636" s="24">
        <v>319550</v>
      </c>
      <c r="F2636" s="25">
        <v>316414</v>
      </c>
      <c r="G2636" s="23" t="s">
        <v>23</v>
      </c>
      <c r="H2636" s="23" t="s">
        <v>24</v>
      </c>
      <c r="I2636" s="23" t="s">
        <v>17</v>
      </c>
      <c r="J2636" s="23" t="s">
        <v>25</v>
      </c>
      <c r="K2636" s="23" t="s">
        <v>23</v>
      </c>
      <c r="L2636" s="26" t="s">
        <v>26</v>
      </c>
      <c r="M2636" s="33" t="s">
        <v>290</v>
      </c>
      <c r="N2636" s="27" t="str">
        <f t="shared" si="41"/>
        <v>Yes</v>
      </c>
    </row>
    <row r="2637" spans="1:14" x14ac:dyDescent="0.3">
      <c r="A2637" s="22">
        <v>2023</v>
      </c>
      <c r="B2637" s="23" t="s">
        <v>77</v>
      </c>
      <c r="C2637" s="23" t="s">
        <v>34</v>
      </c>
      <c r="D2637" s="23" t="s">
        <v>22</v>
      </c>
      <c r="E2637" s="24">
        <v>283780</v>
      </c>
      <c r="F2637" s="25">
        <v>283780</v>
      </c>
      <c r="G2637" s="23" t="s">
        <v>23</v>
      </c>
      <c r="H2637" s="23" t="s">
        <v>24</v>
      </c>
      <c r="I2637" s="23" t="s">
        <v>17</v>
      </c>
      <c r="J2637" s="23" t="s">
        <v>25</v>
      </c>
      <c r="K2637" s="23" t="s">
        <v>23</v>
      </c>
      <c r="L2637" s="26" t="s">
        <v>26</v>
      </c>
      <c r="M2637" s="33" t="s">
        <v>290</v>
      </c>
      <c r="N2637" s="27" t="str">
        <f t="shared" si="41"/>
        <v>Yes</v>
      </c>
    </row>
    <row r="2638" spans="1:14" x14ac:dyDescent="0.3">
      <c r="A2638" s="22">
        <v>2023</v>
      </c>
      <c r="B2638" s="23" t="s">
        <v>37</v>
      </c>
      <c r="C2638" s="23" t="s">
        <v>13</v>
      </c>
      <c r="D2638" s="23" t="s">
        <v>22</v>
      </c>
      <c r="E2638" s="24">
        <v>167954</v>
      </c>
      <c r="F2638" s="25">
        <v>167954</v>
      </c>
      <c r="G2638" s="23" t="s">
        <v>23</v>
      </c>
      <c r="H2638" s="23" t="s">
        <v>38</v>
      </c>
      <c r="I2638" s="23" t="s">
        <v>17</v>
      </c>
      <c r="J2638" s="23" t="s">
        <v>25</v>
      </c>
      <c r="K2638" s="23" t="s">
        <v>23</v>
      </c>
      <c r="L2638" s="26" t="s">
        <v>26</v>
      </c>
      <c r="M2638" s="33" t="s">
        <v>290</v>
      </c>
      <c r="N2638" s="27" t="str">
        <f t="shared" si="41"/>
        <v>Yes</v>
      </c>
    </row>
    <row r="2639" spans="1:14" x14ac:dyDescent="0.3">
      <c r="A2639" s="22">
        <v>2023</v>
      </c>
      <c r="B2639" s="23" t="s">
        <v>37</v>
      </c>
      <c r="C2639" s="23" t="s">
        <v>13</v>
      </c>
      <c r="D2639" s="23" t="s">
        <v>22</v>
      </c>
      <c r="E2639" s="24">
        <v>115830</v>
      </c>
      <c r="F2639" s="25">
        <v>115830</v>
      </c>
      <c r="G2639" s="23" t="s">
        <v>23</v>
      </c>
      <c r="H2639" s="23" t="s">
        <v>38</v>
      </c>
      <c r="I2639" s="23" t="s">
        <v>17</v>
      </c>
      <c r="J2639" s="23" t="s">
        <v>25</v>
      </c>
      <c r="K2639" s="23" t="s">
        <v>23</v>
      </c>
      <c r="L2639" s="26" t="s">
        <v>26</v>
      </c>
      <c r="M2639" s="33" t="s">
        <v>289</v>
      </c>
      <c r="N2639" s="27" t="str">
        <f t="shared" si="41"/>
        <v>No</v>
      </c>
    </row>
    <row r="2640" spans="1:14" x14ac:dyDescent="0.3">
      <c r="A2640" s="22">
        <v>2023</v>
      </c>
      <c r="B2640" s="23" t="s">
        <v>41</v>
      </c>
      <c r="C2640" s="23" t="s">
        <v>34</v>
      </c>
      <c r="D2640" s="23" t="s">
        <v>22</v>
      </c>
      <c r="E2640" s="24">
        <v>125000</v>
      </c>
      <c r="F2640" s="25">
        <v>125000</v>
      </c>
      <c r="G2640" s="23" t="s">
        <v>23</v>
      </c>
      <c r="H2640" s="23" t="s">
        <v>24</v>
      </c>
      <c r="I2640" s="23" t="s">
        <v>17</v>
      </c>
      <c r="J2640" s="23" t="s">
        <v>25</v>
      </c>
      <c r="K2640" s="23" t="s">
        <v>23</v>
      </c>
      <c r="L2640" s="26" t="s">
        <v>26</v>
      </c>
      <c r="M2640" s="33" t="s">
        <v>289</v>
      </c>
      <c r="N2640" s="27" t="str">
        <f t="shared" si="41"/>
        <v>No</v>
      </c>
    </row>
    <row r="2641" spans="1:14" x14ac:dyDescent="0.3">
      <c r="A2641" s="22">
        <v>2023</v>
      </c>
      <c r="B2641" s="23" t="s">
        <v>137</v>
      </c>
      <c r="C2641" s="23" t="s">
        <v>62</v>
      </c>
      <c r="D2641" s="23" t="s">
        <v>22</v>
      </c>
      <c r="E2641" s="24">
        <v>185000</v>
      </c>
      <c r="F2641" s="25">
        <v>185000</v>
      </c>
      <c r="G2641" s="23" t="s">
        <v>23</v>
      </c>
      <c r="H2641" s="23" t="s">
        <v>24</v>
      </c>
      <c r="I2641" s="23" t="s">
        <v>17</v>
      </c>
      <c r="J2641" s="23" t="s">
        <v>25</v>
      </c>
      <c r="K2641" s="23" t="s">
        <v>23</v>
      </c>
      <c r="L2641" s="26" t="s">
        <v>26</v>
      </c>
      <c r="M2641" s="33" t="s">
        <v>290</v>
      </c>
      <c r="N2641" s="27" t="str">
        <f t="shared" si="41"/>
        <v>Yes</v>
      </c>
    </row>
    <row r="2642" spans="1:14" x14ac:dyDescent="0.3">
      <c r="A2642" s="22">
        <v>2023</v>
      </c>
      <c r="B2642" s="23" t="s">
        <v>137</v>
      </c>
      <c r="C2642" s="23" t="s">
        <v>62</v>
      </c>
      <c r="D2642" s="23" t="s">
        <v>22</v>
      </c>
      <c r="E2642" s="24">
        <v>50000</v>
      </c>
      <c r="F2642" s="25">
        <v>50000</v>
      </c>
      <c r="G2642" s="23" t="s">
        <v>23</v>
      </c>
      <c r="H2642" s="23" t="s">
        <v>24</v>
      </c>
      <c r="I2642" s="23" t="s">
        <v>17</v>
      </c>
      <c r="J2642" s="23" t="s">
        <v>25</v>
      </c>
      <c r="K2642" s="23" t="s">
        <v>23</v>
      </c>
      <c r="L2642" s="26" t="s">
        <v>26</v>
      </c>
      <c r="M2642" s="33" t="s">
        <v>289</v>
      </c>
      <c r="N2642" s="27" t="str">
        <f t="shared" si="41"/>
        <v>No</v>
      </c>
    </row>
    <row r="2643" spans="1:14" x14ac:dyDescent="0.3">
      <c r="A2643" s="22">
        <v>2023</v>
      </c>
      <c r="B2643" s="23" t="s">
        <v>37</v>
      </c>
      <c r="C2643" s="23" t="s">
        <v>13</v>
      </c>
      <c r="D2643" s="23" t="s">
        <v>22</v>
      </c>
      <c r="E2643" s="24">
        <v>283780</v>
      </c>
      <c r="F2643" s="25">
        <v>283780</v>
      </c>
      <c r="G2643" s="23" t="s">
        <v>23</v>
      </c>
      <c r="H2643" s="23" t="s">
        <v>24</v>
      </c>
      <c r="I2643" s="23" t="s">
        <v>17</v>
      </c>
      <c r="J2643" s="23" t="s">
        <v>25</v>
      </c>
      <c r="K2643" s="23" t="s">
        <v>23</v>
      </c>
      <c r="L2643" s="26" t="s">
        <v>26</v>
      </c>
      <c r="M2643" s="33" t="s">
        <v>290</v>
      </c>
      <c r="N2643" s="27" t="str">
        <f t="shared" si="41"/>
        <v>Yes</v>
      </c>
    </row>
    <row r="2644" spans="1:14" x14ac:dyDescent="0.3">
      <c r="A2644" s="22">
        <v>2023</v>
      </c>
      <c r="B2644" s="23" t="s">
        <v>66</v>
      </c>
      <c r="C2644" s="23" t="s">
        <v>28</v>
      </c>
      <c r="D2644" s="23" t="s">
        <v>22</v>
      </c>
      <c r="E2644" s="24">
        <v>189110</v>
      </c>
      <c r="F2644" s="25">
        <v>189110</v>
      </c>
      <c r="G2644" s="23" t="s">
        <v>23</v>
      </c>
      <c r="H2644" s="23" t="s">
        <v>24</v>
      </c>
      <c r="I2644" s="23" t="s">
        <v>17</v>
      </c>
      <c r="J2644" s="23" t="s">
        <v>25</v>
      </c>
      <c r="K2644" s="23" t="s">
        <v>23</v>
      </c>
      <c r="L2644" s="26" t="s">
        <v>26</v>
      </c>
      <c r="M2644" s="33" t="s">
        <v>290</v>
      </c>
      <c r="N2644" s="27" t="str">
        <f t="shared" si="41"/>
        <v>Yes</v>
      </c>
    </row>
    <row r="2645" spans="1:14" x14ac:dyDescent="0.3">
      <c r="A2645" s="22">
        <v>2023</v>
      </c>
      <c r="B2645" s="23" t="s">
        <v>66</v>
      </c>
      <c r="C2645" s="23" t="s">
        <v>28</v>
      </c>
      <c r="D2645" s="23" t="s">
        <v>22</v>
      </c>
      <c r="E2645" s="24">
        <v>139000</v>
      </c>
      <c r="F2645" s="25">
        <v>139000</v>
      </c>
      <c r="G2645" s="23" t="s">
        <v>23</v>
      </c>
      <c r="H2645" s="23" t="s">
        <v>24</v>
      </c>
      <c r="I2645" s="23" t="s">
        <v>17</v>
      </c>
      <c r="J2645" s="23" t="s">
        <v>25</v>
      </c>
      <c r="K2645" s="23" t="s">
        <v>23</v>
      </c>
      <c r="L2645" s="26" t="s">
        <v>26</v>
      </c>
      <c r="M2645" s="33" t="s">
        <v>289</v>
      </c>
      <c r="N2645" s="27" t="str">
        <f t="shared" si="41"/>
        <v>No</v>
      </c>
    </row>
    <row r="2646" spans="1:14" x14ac:dyDescent="0.3">
      <c r="A2646" s="22">
        <v>2023</v>
      </c>
      <c r="B2646" s="23" t="s">
        <v>90</v>
      </c>
      <c r="C2646" s="23" t="s">
        <v>34</v>
      </c>
      <c r="D2646" s="23" t="s">
        <v>22</v>
      </c>
      <c r="E2646" s="24">
        <v>199000</v>
      </c>
      <c r="F2646" s="25">
        <v>199000</v>
      </c>
      <c r="G2646" s="23" t="s">
        <v>23</v>
      </c>
      <c r="H2646" s="23" t="s">
        <v>24</v>
      </c>
      <c r="I2646" s="23" t="s">
        <v>17</v>
      </c>
      <c r="J2646" s="23" t="s">
        <v>30</v>
      </c>
      <c r="K2646" s="23" t="s">
        <v>23</v>
      </c>
      <c r="L2646" s="26" t="s">
        <v>26</v>
      </c>
      <c r="M2646" s="33" t="s">
        <v>290</v>
      </c>
      <c r="N2646" s="27" t="str">
        <f t="shared" si="41"/>
        <v>Yes</v>
      </c>
    </row>
    <row r="2647" spans="1:14" x14ac:dyDescent="0.3">
      <c r="A2647" s="22">
        <v>2023</v>
      </c>
      <c r="B2647" s="23" t="s">
        <v>90</v>
      </c>
      <c r="C2647" s="23" t="s">
        <v>34</v>
      </c>
      <c r="D2647" s="23" t="s">
        <v>22</v>
      </c>
      <c r="E2647" s="24">
        <v>145000</v>
      </c>
      <c r="F2647" s="25">
        <v>145000</v>
      </c>
      <c r="G2647" s="23" t="s">
        <v>23</v>
      </c>
      <c r="H2647" s="23" t="s">
        <v>24</v>
      </c>
      <c r="I2647" s="23" t="s">
        <v>17</v>
      </c>
      <c r="J2647" s="23" t="s">
        <v>30</v>
      </c>
      <c r="K2647" s="23" t="s">
        <v>23</v>
      </c>
      <c r="L2647" s="26" t="s">
        <v>26</v>
      </c>
      <c r="M2647" s="33" t="s">
        <v>289</v>
      </c>
      <c r="N2647" s="27" t="str">
        <f t="shared" si="41"/>
        <v>No</v>
      </c>
    </row>
    <row r="2648" spans="1:14" x14ac:dyDescent="0.3">
      <c r="A2648" s="22">
        <v>2023</v>
      </c>
      <c r="B2648" s="23" t="s">
        <v>74</v>
      </c>
      <c r="C2648" s="23" t="s">
        <v>34</v>
      </c>
      <c r="D2648" s="23" t="s">
        <v>22</v>
      </c>
      <c r="E2648" s="24">
        <v>199000</v>
      </c>
      <c r="F2648" s="25">
        <v>199000</v>
      </c>
      <c r="G2648" s="23" t="s">
        <v>23</v>
      </c>
      <c r="H2648" s="23" t="s">
        <v>24</v>
      </c>
      <c r="I2648" s="23" t="s">
        <v>17</v>
      </c>
      <c r="J2648" s="23" t="s">
        <v>25</v>
      </c>
      <c r="K2648" s="23" t="s">
        <v>23</v>
      </c>
      <c r="L2648" s="26" t="s">
        <v>26</v>
      </c>
      <c r="M2648" s="33" t="s">
        <v>290</v>
      </c>
      <c r="N2648" s="27" t="str">
        <f t="shared" si="41"/>
        <v>Yes</v>
      </c>
    </row>
    <row r="2649" spans="1:14" x14ac:dyDescent="0.3">
      <c r="A2649" s="22">
        <v>2023</v>
      </c>
      <c r="B2649" s="23" t="s">
        <v>74</v>
      </c>
      <c r="C2649" s="23" t="s">
        <v>34</v>
      </c>
      <c r="D2649" s="23" t="s">
        <v>22</v>
      </c>
      <c r="E2649" s="24">
        <v>142000</v>
      </c>
      <c r="F2649" s="25">
        <v>142000</v>
      </c>
      <c r="G2649" s="23" t="s">
        <v>23</v>
      </c>
      <c r="H2649" s="23" t="s">
        <v>24</v>
      </c>
      <c r="I2649" s="23" t="s">
        <v>17</v>
      </c>
      <c r="J2649" s="23" t="s">
        <v>25</v>
      </c>
      <c r="K2649" s="23" t="s">
        <v>23</v>
      </c>
      <c r="L2649" s="26" t="s">
        <v>26</v>
      </c>
      <c r="M2649" s="33" t="s">
        <v>289</v>
      </c>
      <c r="N2649" s="27" t="str">
        <f t="shared" si="41"/>
        <v>No</v>
      </c>
    </row>
    <row r="2650" spans="1:14" x14ac:dyDescent="0.3">
      <c r="A2650" s="22">
        <v>2023</v>
      </c>
      <c r="B2650" s="23" t="s">
        <v>54</v>
      </c>
      <c r="C2650" s="23" t="s">
        <v>55</v>
      </c>
      <c r="D2650" s="23" t="s">
        <v>22</v>
      </c>
      <c r="E2650" s="24">
        <v>230000</v>
      </c>
      <c r="F2650" s="25">
        <v>230000</v>
      </c>
      <c r="G2650" s="23" t="s">
        <v>45</v>
      </c>
      <c r="H2650" s="23" t="s">
        <v>24</v>
      </c>
      <c r="I2650" s="23" t="s">
        <v>17</v>
      </c>
      <c r="J2650" s="23" t="s">
        <v>30</v>
      </c>
      <c r="K2650" s="23" t="s">
        <v>45</v>
      </c>
      <c r="L2650" s="26" t="s">
        <v>26</v>
      </c>
      <c r="M2650" s="33" t="s">
        <v>290</v>
      </c>
      <c r="N2650" s="27" t="str">
        <f t="shared" si="41"/>
        <v>Yes</v>
      </c>
    </row>
    <row r="2651" spans="1:14" x14ac:dyDescent="0.3">
      <c r="A2651" s="22">
        <v>2023</v>
      </c>
      <c r="B2651" s="23" t="s">
        <v>54</v>
      </c>
      <c r="C2651" s="23" t="s">
        <v>55</v>
      </c>
      <c r="D2651" s="23" t="s">
        <v>22</v>
      </c>
      <c r="E2651" s="24">
        <v>170000</v>
      </c>
      <c r="F2651" s="25">
        <v>170000</v>
      </c>
      <c r="G2651" s="23" t="s">
        <v>45</v>
      </c>
      <c r="H2651" s="23" t="s">
        <v>24</v>
      </c>
      <c r="I2651" s="23" t="s">
        <v>17</v>
      </c>
      <c r="J2651" s="23" t="s">
        <v>30</v>
      </c>
      <c r="K2651" s="23" t="s">
        <v>45</v>
      </c>
      <c r="L2651" s="26" t="s">
        <v>26</v>
      </c>
      <c r="M2651" s="33" t="s">
        <v>290</v>
      </c>
      <c r="N2651" s="27" t="str">
        <f t="shared" si="41"/>
        <v>Yes</v>
      </c>
    </row>
    <row r="2652" spans="1:14" x14ac:dyDescent="0.3">
      <c r="A2652" s="22">
        <v>2023</v>
      </c>
      <c r="B2652" s="23" t="s">
        <v>48</v>
      </c>
      <c r="C2652" s="23" t="s">
        <v>49</v>
      </c>
      <c r="D2652" s="23" t="s">
        <v>22</v>
      </c>
      <c r="E2652" s="24">
        <v>66000</v>
      </c>
      <c r="F2652" s="25">
        <v>66000</v>
      </c>
      <c r="G2652" s="23" t="s">
        <v>23</v>
      </c>
      <c r="H2652" s="23" t="s">
        <v>24</v>
      </c>
      <c r="I2652" s="23" t="s">
        <v>17</v>
      </c>
      <c r="J2652" s="23" t="s">
        <v>25</v>
      </c>
      <c r="K2652" s="23" t="s">
        <v>23</v>
      </c>
      <c r="L2652" s="26" t="s">
        <v>26</v>
      </c>
      <c r="M2652" s="33" t="s">
        <v>289</v>
      </c>
      <c r="N2652" s="27" t="str">
        <f t="shared" si="41"/>
        <v>No</v>
      </c>
    </row>
    <row r="2653" spans="1:14" x14ac:dyDescent="0.3">
      <c r="A2653" s="22">
        <v>2023</v>
      </c>
      <c r="B2653" s="23" t="s">
        <v>48</v>
      </c>
      <c r="C2653" s="23" t="s">
        <v>49</v>
      </c>
      <c r="D2653" s="23" t="s">
        <v>22</v>
      </c>
      <c r="E2653" s="24">
        <v>52000</v>
      </c>
      <c r="F2653" s="25">
        <v>52000</v>
      </c>
      <c r="G2653" s="23" t="s">
        <v>23</v>
      </c>
      <c r="H2653" s="23" t="s">
        <v>24</v>
      </c>
      <c r="I2653" s="23" t="s">
        <v>17</v>
      </c>
      <c r="J2653" s="23" t="s">
        <v>25</v>
      </c>
      <c r="K2653" s="23" t="s">
        <v>23</v>
      </c>
      <c r="L2653" s="26" t="s">
        <v>26</v>
      </c>
      <c r="M2653" s="33" t="s">
        <v>289</v>
      </c>
      <c r="N2653" s="27" t="str">
        <f t="shared" si="41"/>
        <v>No</v>
      </c>
    </row>
    <row r="2654" spans="1:14" x14ac:dyDescent="0.3">
      <c r="A2654" s="22">
        <v>2023</v>
      </c>
      <c r="B2654" s="23" t="s">
        <v>27</v>
      </c>
      <c r="C2654" s="23" t="s">
        <v>28</v>
      </c>
      <c r="D2654" s="23" t="s">
        <v>22</v>
      </c>
      <c r="E2654" s="24">
        <v>200000</v>
      </c>
      <c r="F2654" s="25">
        <v>200000</v>
      </c>
      <c r="G2654" s="23" t="s">
        <v>23</v>
      </c>
      <c r="H2654" s="23" t="s">
        <v>24</v>
      </c>
      <c r="I2654" s="23" t="s">
        <v>17</v>
      </c>
      <c r="J2654" s="23" t="s">
        <v>30</v>
      </c>
      <c r="K2654" s="23" t="s">
        <v>23</v>
      </c>
      <c r="L2654" s="26" t="s">
        <v>26</v>
      </c>
      <c r="M2654" s="33" t="s">
        <v>290</v>
      </c>
      <c r="N2654" s="27" t="str">
        <f t="shared" si="41"/>
        <v>Yes</v>
      </c>
    </row>
    <row r="2655" spans="1:14" x14ac:dyDescent="0.3">
      <c r="A2655" s="22">
        <v>2023</v>
      </c>
      <c r="B2655" s="23" t="s">
        <v>54</v>
      </c>
      <c r="C2655" s="23" t="s">
        <v>55</v>
      </c>
      <c r="D2655" s="23" t="s">
        <v>22</v>
      </c>
      <c r="E2655" s="24">
        <v>178560</v>
      </c>
      <c r="F2655" s="25">
        <v>178560</v>
      </c>
      <c r="G2655" s="23" t="s">
        <v>23</v>
      </c>
      <c r="H2655" s="23" t="s">
        <v>24</v>
      </c>
      <c r="I2655" s="23" t="s">
        <v>17</v>
      </c>
      <c r="J2655" s="23" t="s">
        <v>25</v>
      </c>
      <c r="K2655" s="23" t="s">
        <v>23</v>
      </c>
      <c r="L2655" s="26" t="s">
        <v>26</v>
      </c>
      <c r="M2655" s="33" t="s">
        <v>290</v>
      </c>
      <c r="N2655" s="27" t="str">
        <f t="shared" si="41"/>
        <v>Yes</v>
      </c>
    </row>
    <row r="2656" spans="1:14" x14ac:dyDescent="0.3">
      <c r="A2656" s="22">
        <v>2023</v>
      </c>
      <c r="B2656" s="23" t="s">
        <v>54</v>
      </c>
      <c r="C2656" s="23" t="s">
        <v>55</v>
      </c>
      <c r="D2656" s="23" t="s">
        <v>22</v>
      </c>
      <c r="E2656" s="24">
        <v>148800</v>
      </c>
      <c r="F2656" s="25">
        <v>148800</v>
      </c>
      <c r="G2656" s="23" t="s">
        <v>23</v>
      </c>
      <c r="H2656" s="23" t="s">
        <v>24</v>
      </c>
      <c r="I2656" s="23" t="s">
        <v>17</v>
      </c>
      <c r="J2656" s="23" t="s">
        <v>25</v>
      </c>
      <c r="K2656" s="23" t="s">
        <v>23</v>
      </c>
      <c r="L2656" s="26" t="s">
        <v>26</v>
      </c>
      <c r="M2656" s="33" t="s">
        <v>289</v>
      </c>
      <c r="N2656" s="27" t="str">
        <f t="shared" si="41"/>
        <v>No</v>
      </c>
    </row>
    <row r="2657" spans="1:14" x14ac:dyDescent="0.3">
      <c r="A2657" s="22">
        <v>2023</v>
      </c>
      <c r="B2657" s="23" t="s">
        <v>116</v>
      </c>
      <c r="C2657" s="23" t="s">
        <v>34</v>
      </c>
      <c r="D2657" s="23" t="s">
        <v>22</v>
      </c>
      <c r="E2657" s="24">
        <v>200000</v>
      </c>
      <c r="F2657" s="25">
        <v>200000</v>
      </c>
      <c r="G2657" s="23" t="s">
        <v>23</v>
      </c>
      <c r="H2657" s="23" t="s">
        <v>24</v>
      </c>
      <c r="I2657" s="23" t="s">
        <v>17</v>
      </c>
      <c r="J2657" s="23" t="s">
        <v>30</v>
      </c>
      <c r="K2657" s="23" t="s">
        <v>23</v>
      </c>
      <c r="L2657" s="26" t="s">
        <v>19</v>
      </c>
      <c r="M2657" s="33" t="s">
        <v>290</v>
      </c>
      <c r="N2657" s="27" t="str">
        <f t="shared" si="41"/>
        <v>Yes</v>
      </c>
    </row>
    <row r="2658" spans="1:14" x14ac:dyDescent="0.3">
      <c r="A2658" s="22">
        <v>2023</v>
      </c>
      <c r="B2658" s="23" t="s">
        <v>48</v>
      </c>
      <c r="C2658" s="23" t="s">
        <v>49</v>
      </c>
      <c r="D2658" s="23" t="s">
        <v>22</v>
      </c>
      <c r="E2658" s="24">
        <v>166500</v>
      </c>
      <c r="F2658" s="25">
        <v>166500</v>
      </c>
      <c r="G2658" s="23" t="s">
        <v>23</v>
      </c>
      <c r="H2658" s="23" t="s">
        <v>24</v>
      </c>
      <c r="I2658" s="23" t="s">
        <v>17</v>
      </c>
      <c r="J2658" s="23" t="s">
        <v>25</v>
      </c>
      <c r="K2658" s="23" t="s">
        <v>23</v>
      </c>
      <c r="L2658" s="26" t="s">
        <v>26</v>
      </c>
      <c r="M2658" s="33" t="s">
        <v>290</v>
      </c>
      <c r="N2658" s="27" t="str">
        <f t="shared" si="41"/>
        <v>Yes</v>
      </c>
    </row>
    <row r="2659" spans="1:14" x14ac:dyDescent="0.3">
      <c r="A2659" s="22">
        <v>2023</v>
      </c>
      <c r="B2659" s="23" t="s">
        <v>48</v>
      </c>
      <c r="C2659" s="23" t="s">
        <v>49</v>
      </c>
      <c r="D2659" s="23" t="s">
        <v>22</v>
      </c>
      <c r="E2659" s="24">
        <v>113220</v>
      </c>
      <c r="F2659" s="25">
        <v>113220</v>
      </c>
      <c r="G2659" s="23" t="s">
        <v>23</v>
      </c>
      <c r="H2659" s="23" t="s">
        <v>24</v>
      </c>
      <c r="I2659" s="23" t="s">
        <v>17</v>
      </c>
      <c r="J2659" s="23" t="s">
        <v>25</v>
      </c>
      <c r="K2659" s="23" t="s">
        <v>23</v>
      </c>
      <c r="L2659" s="26" t="s">
        <v>26</v>
      </c>
      <c r="M2659" s="33" t="s">
        <v>289</v>
      </c>
      <c r="N2659" s="27" t="str">
        <f t="shared" si="41"/>
        <v>No</v>
      </c>
    </row>
    <row r="2660" spans="1:14" x14ac:dyDescent="0.3">
      <c r="A2660" s="22">
        <v>2023</v>
      </c>
      <c r="B2660" s="23" t="s">
        <v>37</v>
      </c>
      <c r="C2660" s="23" t="s">
        <v>13</v>
      </c>
      <c r="D2660" s="23" t="s">
        <v>22</v>
      </c>
      <c r="E2660" s="24">
        <v>229000</v>
      </c>
      <c r="F2660" s="25">
        <v>229000</v>
      </c>
      <c r="G2660" s="23" t="s">
        <v>23</v>
      </c>
      <c r="H2660" s="23" t="s">
        <v>24</v>
      </c>
      <c r="I2660" s="23" t="s">
        <v>17</v>
      </c>
      <c r="J2660" s="23" t="s">
        <v>25</v>
      </c>
      <c r="K2660" s="23" t="s">
        <v>23</v>
      </c>
      <c r="L2660" s="26" t="s">
        <v>26</v>
      </c>
      <c r="M2660" s="33" t="s">
        <v>290</v>
      </c>
      <c r="N2660" s="27" t="str">
        <f t="shared" si="41"/>
        <v>Yes</v>
      </c>
    </row>
    <row r="2661" spans="1:14" x14ac:dyDescent="0.3">
      <c r="A2661" s="22">
        <v>2023</v>
      </c>
      <c r="B2661" s="23" t="s">
        <v>27</v>
      </c>
      <c r="C2661" s="23" t="s">
        <v>28</v>
      </c>
      <c r="D2661" s="23" t="s">
        <v>22</v>
      </c>
      <c r="E2661" s="24">
        <v>185000</v>
      </c>
      <c r="F2661" s="25">
        <v>185000</v>
      </c>
      <c r="G2661" s="23" t="s">
        <v>23</v>
      </c>
      <c r="H2661" s="23" t="s">
        <v>24</v>
      </c>
      <c r="I2661" s="23" t="s">
        <v>17</v>
      </c>
      <c r="J2661" s="23" t="s">
        <v>25</v>
      </c>
      <c r="K2661" s="23" t="s">
        <v>23</v>
      </c>
      <c r="L2661" s="26" t="s">
        <v>19</v>
      </c>
      <c r="M2661" s="33" t="s">
        <v>290</v>
      </c>
      <c r="N2661" s="27" t="str">
        <f t="shared" si="41"/>
        <v>Yes</v>
      </c>
    </row>
    <row r="2662" spans="1:14" x14ac:dyDescent="0.3">
      <c r="A2662" s="22">
        <v>2023</v>
      </c>
      <c r="B2662" s="23" t="s">
        <v>27</v>
      </c>
      <c r="C2662" s="23" t="s">
        <v>28</v>
      </c>
      <c r="D2662" s="23" t="s">
        <v>22</v>
      </c>
      <c r="E2662" s="24">
        <v>86700</v>
      </c>
      <c r="F2662" s="25">
        <v>86700</v>
      </c>
      <c r="G2662" s="23" t="s">
        <v>23</v>
      </c>
      <c r="H2662" s="23" t="s">
        <v>24</v>
      </c>
      <c r="I2662" s="23" t="s">
        <v>17</v>
      </c>
      <c r="J2662" s="23" t="s">
        <v>25</v>
      </c>
      <c r="K2662" s="23" t="s">
        <v>23</v>
      </c>
      <c r="L2662" s="26" t="s">
        <v>19</v>
      </c>
      <c r="M2662" s="33" t="s">
        <v>289</v>
      </c>
      <c r="N2662" s="27" t="str">
        <f t="shared" si="41"/>
        <v>No</v>
      </c>
    </row>
    <row r="2663" spans="1:14" x14ac:dyDescent="0.3">
      <c r="A2663" s="22">
        <v>2023</v>
      </c>
      <c r="B2663" s="23" t="s">
        <v>48</v>
      </c>
      <c r="C2663" s="23" t="s">
        <v>49</v>
      </c>
      <c r="D2663" s="23" t="s">
        <v>22</v>
      </c>
      <c r="E2663" s="24">
        <v>192300</v>
      </c>
      <c r="F2663" s="25">
        <v>192300</v>
      </c>
      <c r="G2663" s="23" t="s">
        <v>23</v>
      </c>
      <c r="H2663" s="23" t="s">
        <v>24</v>
      </c>
      <c r="I2663" s="23" t="s">
        <v>17</v>
      </c>
      <c r="J2663" s="23" t="s">
        <v>30</v>
      </c>
      <c r="K2663" s="23" t="s">
        <v>23</v>
      </c>
      <c r="L2663" s="26" t="s">
        <v>26</v>
      </c>
      <c r="M2663" s="33" t="s">
        <v>290</v>
      </c>
      <c r="N2663" s="27" t="str">
        <f t="shared" si="41"/>
        <v>Yes</v>
      </c>
    </row>
    <row r="2664" spans="1:14" x14ac:dyDescent="0.3">
      <c r="A2664" s="22">
        <v>2023</v>
      </c>
      <c r="B2664" s="23" t="s">
        <v>48</v>
      </c>
      <c r="C2664" s="23" t="s">
        <v>49</v>
      </c>
      <c r="D2664" s="23" t="s">
        <v>22</v>
      </c>
      <c r="E2664" s="24">
        <v>153800</v>
      </c>
      <c r="F2664" s="25">
        <v>153800</v>
      </c>
      <c r="G2664" s="23" t="s">
        <v>23</v>
      </c>
      <c r="H2664" s="23" t="s">
        <v>24</v>
      </c>
      <c r="I2664" s="23" t="s">
        <v>17</v>
      </c>
      <c r="J2664" s="23" t="s">
        <v>30</v>
      </c>
      <c r="K2664" s="23" t="s">
        <v>23</v>
      </c>
      <c r="L2664" s="26" t="s">
        <v>26</v>
      </c>
      <c r="M2664" s="33" t="s">
        <v>290</v>
      </c>
      <c r="N2664" s="27" t="str">
        <f t="shared" si="41"/>
        <v>Yes</v>
      </c>
    </row>
    <row r="2665" spans="1:14" x14ac:dyDescent="0.3">
      <c r="A2665" s="22">
        <v>2023</v>
      </c>
      <c r="B2665" s="23" t="s">
        <v>190</v>
      </c>
      <c r="C2665" s="23" t="s">
        <v>49</v>
      </c>
      <c r="D2665" s="23" t="s">
        <v>78</v>
      </c>
      <c r="E2665" s="24">
        <v>91000</v>
      </c>
      <c r="F2665" s="25">
        <v>67419</v>
      </c>
      <c r="G2665" s="23" t="s">
        <v>67</v>
      </c>
      <c r="H2665" s="23" t="s">
        <v>16</v>
      </c>
      <c r="I2665" s="23" t="s">
        <v>17</v>
      </c>
      <c r="J2665" s="23" t="s">
        <v>18</v>
      </c>
      <c r="K2665" s="23" t="s">
        <v>67</v>
      </c>
      <c r="L2665" s="26" t="s">
        <v>19</v>
      </c>
      <c r="M2665" s="33" t="s">
        <v>289</v>
      </c>
      <c r="N2665" s="27" t="str">
        <f t="shared" si="41"/>
        <v>No</v>
      </c>
    </row>
    <row r="2666" spans="1:14" x14ac:dyDescent="0.3">
      <c r="A2666" s="22">
        <v>2023</v>
      </c>
      <c r="B2666" s="23" t="s">
        <v>48</v>
      </c>
      <c r="C2666" s="23" t="s">
        <v>49</v>
      </c>
      <c r="D2666" s="23" t="s">
        <v>22</v>
      </c>
      <c r="E2666" s="24">
        <v>131650</v>
      </c>
      <c r="F2666" s="25">
        <v>131650</v>
      </c>
      <c r="G2666" s="23" t="s">
        <v>23</v>
      </c>
      <c r="H2666" s="23" t="s">
        <v>16</v>
      </c>
      <c r="I2666" s="23" t="s">
        <v>17</v>
      </c>
      <c r="J2666" s="23" t="s">
        <v>25</v>
      </c>
      <c r="K2666" s="23" t="s">
        <v>23</v>
      </c>
      <c r="L2666" s="26" t="s">
        <v>26</v>
      </c>
      <c r="M2666" s="33" t="s">
        <v>289</v>
      </c>
      <c r="N2666" s="27" t="str">
        <f t="shared" si="41"/>
        <v>No</v>
      </c>
    </row>
    <row r="2667" spans="1:14" x14ac:dyDescent="0.3">
      <c r="A2667" s="22">
        <v>2023</v>
      </c>
      <c r="B2667" s="23" t="s">
        <v>48</v>
      </c>
      <c r="C2667" s="23" t="s">
        <v>49</v>
      </c>
      <c r="D2667" s="23" t="s">
        <v>22</v>
      </c>
      <c r="E2667" s="24">
        <v>105320</v>
      </c>
      <c r="F2667" s="25">
        <v>105320</v>
      </c>
      <c r="G2667" s="23" t="s">
        <v>23</v>
      </c>
      <c r="H2667" s="23" t="s">
        <v>16</v>
      </c>
      <c r="I2667" s="23" t="s">
        <v>17</v>
      </c>
      <c r="J2667" s="23" t="s">
        <v>25</v>
      </c>
      <c r="K2667" s="23" t="s">
        <v>23</v>
      </c>
      <c r="L2667" s="26" t="s">
        <v>26</v>
      </c>
      <c r="M2667" s="33" t="s">
        <v>289</v>
      </c>
      <c r="N2667" s="27" t="str">
        <f t="shared" si="41"/>
        <v>No</v>
      </c>
    </row>
    <row r="2668" spans="1:14" x14ac:dyDescent="0.3">
      <c r="A2668" s="22">
        <v>2023</v>
      </c>
      <c r="B2668" s="23" t="s">
        <v>131</v>
      </c>
      <c r="C2668" s="23" t="s">
        <v>28</v>
      </c>
      <c r="D2668" s="23" t="s">
        <v>22</v>
      </c>
      <c r="E2668" s="24">
        <v>126400</v>
      </c>
      <c r="F2668" s="25">
        <v>126400</v>
      </c>
      <c r="G2668" s="23" t="s">
        <v>23</v>
      </c>
      <c r="H2668" s="23" t="s">
        <v>24</v>
      </c>
      <c r="I2668" s="23" t="s">
        <v>17</v>
      </c>
      <c r="J2668" s="23" t="s">
        <v>25</v>
      </c>
      <c r="K2668" s="23" t="s">
        <v>23</v>
      </c>
      <c r="L2668" s="26" t="s">
        <v>26</v>
      </c>
      <c r="M2668" s="33" t="s">
        <v>289</v>
      </c>
      <c r="N2668" s="27" t="str">
        <f t="shared" si="41"/>
        <v>No</v>
      </c>
    </row>
    <row r="2669" spans="1:14" x14ac:dyDescent="0.3">
      <c r="A2669" s="22">
        <v>2023</v>
      </c>
      <c r="B2669" s="23" t="s">
        <v>41</v>
      </c>
      <c r="C2669" s="23" t="s">
        <v>34</v>
      </c>
      <c r="D2669" s="23" t="s">
        <v>22</v>
      </c>
      <c r="E2669" s="24">
        <v>235400</v>
      </c>
      <c r="F2669" s="25">
        <v>235400</v>
      </c>
      <c r="G2669" s="23" t="s">
        <v>23</v>
      </c>
      <c r="H2669" s="23" t="s">
        <v>24</v>
      </c>
      <c r="I2669" s="23" t="s">
        <v>17</v>
      </c>
      <c r="J2669" s="23" t="s">
        <v>30</v>
      </c>
      <c r="K2669" s="23" t="s">
        <v>23</v>
      </c>
      <c r="L2669" s="26" t="s">
        <v>26</v>
      </c>
      <c r="M2669" s="33" t="s">
        <v>290</v>
      </c>
      <c r="N2669" s="27" t="str">
        <f t="shared" si="41"/>
        <v>Yes</v>
      </c>
    </row>
    <row r="2670" spans="1:14" x14ac:dyDescent="0.3">
      <c r="A2670" s="22">
        <v>2023</v>
      </c>
      <c r="B2670" s="23" t="s">
        <v>41</v>
      </c>
      <c r="C2670" s="23" t="s">
        <v>34</v>
      </c>
      <c r="D2670" s="23" t="s">
        <v>22</v>
      </c>
      <c r="E2670" s="24">
        <v>160080</v>
      </c>
      <c r="F2670" s="25">
        <v>160080</v>
      </c>
      <c r="G2670" s="23" t="s">
        <v>23</v>
      </c>
      <c r="H2670" s="23" t="s">
        <v>24</v>
      </c>
      <c r="I2670" s="23" t="s">
        <v>17</v>
      </c>
      <c r="J2670" s="23" t="s">
        <v>30</v>
      </c>
      <c r="K2670" s="23" t="s">
        <v>23</v>
      </c>
      <c r="L2670" s="26" t="s">
        <v>26</v>
      </c>
      <c r="M2670" s="33" t="s">
        <v>290</v>
      </c>
      <c r="N2670" s="27" t="str">
        <f t="shared" si="41"/>
        <v>Yes</v>
      </c>
    </row>
    <row r="2671" spans="1:14" x14ac:dyDescent="0.3">
      <c r="A2671" s="22">
        <v>2023</v>
      </c>
      <c r="B2671" s="23" t="s">
        <v>48</v>
      </c>
      <c r="C2671" s="23" t="s">
        <v>49</v>
      </c>
      <c r="D2671" s="23" t="s">
        <v>22</v>
      </c>
      <c r="E2671" s="24">
        <v>146190</v>
      </c>
      <c r="F2671" s="25">
        <v>146190</v>
      </c>
      <c r="G2671" s="23" t="s">
        <v>23</v>
      </c>
      <c r="H2671" s="23" t="s">
        <v>24</v>
      </c>
      <c r="I2671" s="23" t="s">
        <v>17</v>
      </c>
      <c r="J2671" s="23" t="s">
        <v>25</v>
      </c>
      <c r="K2671" s="23" t="s">
        <v>23</v>
      </c>
      <c r="L2671" s="26" t="s">
        <v>26</v>
      </c>
      <c r="M2671" s="33" t="s">
        <v>289</v>
      </c>
      <c r="N2671" s="27" t="str">
        <f t="shared" si="41"/>
        <v>No</v>
      </c>
    </row>
    <row r="2672" spans="1:14" x14ac:dyDescent="0.3">
      <c r="A2672" s="22">
        <v>2023</v>
      </c>
      <c r="B2672" s="23" t="s">
        <v>64</v>
      </c>
      <c r="C2672" s="23" t="s">
        <v>28</v>
      </c>
      <c r="D2672" s="23" t="s">
        <v>22</v>
      </c>
      <c r="E2672" s="24">
        <v>175000</v>
      </c>
      <c r="F2672" s="25">
        <v>175000</v>
      </c>
      <c r="G2672" s="23" t="s">
        <v>23</v>
      </c>
      <c r="H2672" s="23" t="s">
        <v>16</v>
      </c>
      <c r="I2672" s="23" t="s">
        <v>17</v>
      </c>
      <c r="J2672" s="23" t="s">
        <v>30</v>
      </c>
      <c r="K2672" s="23" t="s">
        <v>23</v>
      </c>
      <c r="L2672" s="26" t="s">
        <v>26</v>
      </c>
      <c r="M2672" s="33" t="s">
        <v>290</v>
      </c>
      <c r="N2672" s="27" t="str">
        <f t="shared" si="41"/>
        <v>Yes</v>
      </c>
    </row>
    <row r="2673" spans="1:14" x14ac:dyDescent="0.3">
      <c r="A2673" s="22">
        <v>2023</v>
      </c>
      <c r="B2673" s="23" t="s">
        <v>27</v>
      </c>
      <c r="C2673" s="23" t="s">
        <v>28</v>
      </c>
      <c r="D2673" s="23" t="s">
        <v>22</v>
      </c>
      <c r="E2673" s="24">
        <v>228856</v>
      </c>
      <c r="F2673" s="25">
        <v>228856</v>
      </c>
      <c r="G2673" s="23" t="s">
        <v>45</v>
      </c>
      <c r="H2673" s="23" t="s">
        <v>38</v>
      </c>
      <c r="I2673" s="23" t="s">
        <v>17</v>
      </c>
      <c r="J2673" s="23" t="s">
        <v>30</v>
      </c>
      <c r="K2673" s="23" t="s">
        <v>45</v>
      </c>
      <c r="L2673" s="26" t="s">
        <v>26</v>
      </c>
      <c r="M2673" s="33" t="s">
        <v>290</v>
      </c>
      <c r="N2673" s="27" t="str">
        <f t="shared" si="41"/>
        <v>Yes</v>
      </c>
    </row>
    <row r="2674" spans="1:14" x14ac:dyDescent="0.3">
      <c r="A2674" s="22">
        <v>2023</v>
      </c>
      <c r="B2674" s="23" t="s">
        <v>27</v>
      </c>
      <c r="C2674" s="23" t="s">
        <v>28</v>
      </c>
      <c r="D2674" s="23" t="s">
        <v>22</v>
      </c>
      <c r="E2674" s="24">
        <v>144540</v>
      </c>
      <c r="F2674" s="25">
        <v>144540</v>
      </c>
      <c r="G2674" s="23" t="s">
        <v>45</v>
      </c>
      <c r="H2674" s="23" t="s">
        <v>38</v>
      </c>
      <c r="I2674" s="23" t="s">
        <v>17</v>
      </c>
      <c r="J2674" s="23" t="s">
        <v>30</v>
      </c>
      <c r="K2674" s="23" t="s">
        <v>45</v>
      </c>
      <c r="L2674" s="26" t="s">
        <v>26</v>
      </c>
      <c r="M2674" s="33" t="s">
        <v>289</v>
      </c>
      <c r="N2674" s="27" t="str">
        <f t="shared" si="41"/>
        <v>No</v>
      </c>
    </row>
    <row r="2675" spans="1:14" x14ac:dyDescent="0.3">
      <c r="A2675" s="22">
        <v>2023</v>
      </c>
      <c r="B2675" s="23" t="s">
        <v>64</v>
      </c>
      <c r="C2675" s="23" t="s">
        <v>28</v>
      </c>
      <c r="D2675" s="23" t="s">
        <v>22</v>
      </c>
      <c r="E2675" s="24">
        <v>151800</v>
      </c>
      <c r="F2675" s="25">
        <v>151800</v>
      </c>
      <c r="G2675" s="23" t="s">
        <v>23</v>
      </c>
      <c r="H2675" s="23" t="s">
        <v>24</v>
      </c>
      <c r="I2675" s="23" t="s">
        <v>17</v>
      </c>
      <c r="J2675" s="23" t="s">
        <v>25</v>
      </c>
      <c r="K2675" s="23" t="s">
        <v>23</v>
      </c>
      <c r="L2675" s="26" t="s">
        <v>26</v>
      </c>
      <c r="M2675" s="33" t="s">
        <v>290</v>
      </c>
      <c r="N2675" s="27" t="str">
        <f t="shared" si="41"/>
        <v>Yes</v>
      </c>
    </row>
    <row r="2676" spans="1:14" x14ac:dyDescent="0.3">
      <c r="A2676" s="22">
        <v>2023</v>
      </c>
      <c r="B2676" s="23" t="s">
        <v>20</v>
      </c>
      <c r="C2676" s="23" t="s">
        <v>21</v>
      </c>
      <c r="D2676" s="23" t="s">
        <v>22</v>
      </c>
      <c r="E2676" s="24">
        <v>150000</v>
      </c>
      <c r="F2676" s="25">
        <v>150000</v>
      </c>
      <c r="G2676" s="23" t="s">
        <v>23</v>
      </c>
      <c r="H2676" s="23" t="s">
        <v>16</v>
      </c>
      <c r="I2676" s="23" t="s">
        <v>17</v>
      </c>
      <c r="J2676" s="23" t="s">
        <v>25</v>
      </c>
      <c r="K2676" s="23" t="s">
        <v>23</v>
      </c>
      <c r="L2676" s="26" t="s">
        <v>26</v>
      </c>
      <c r="M2676" s="33" t="s">
        <v>289</v>
      </c>
      <c r="N2676" s="27" t="str">
        <f t="shared" si="41"/>
        <v>Yes</v>
      </c>
    </row>
    <row r="2677" spans="1:14" x14ac:dyDescent="0.3">
      <c r="A2677" s="22">
        <v>2023</v>
      </c>
      <c r="B2677" s="23" t="s">
        <v>20</v>
      </c>
      <c r="C2677" s="23" t="s">
        <v>21</v>
      </c>
      <c r="D2677" s="23" t="s">
        <v>22</v>
      </c>
      <c r="E2677" s="24">
        <v>100000</v>
      </c>
      <c r="F2677" s="25">
        <v>100000</v>
      </c>
      <c r="G2677" s="23" t="s">
        <v>23</v>
      </c>
      <c r="H2677" s="23" t="s">
        <v>16</v>
      </c>
      <c r="I2677" s="23" t="s">
        <v>17</v>
      </c>
      <c r="J2677" s="23" t="s">
        <v>25</v>
      </c>
      <c r="K2677" s="23" t="s">
        <v>23</v>
      </c>
      <c r="L2677" s="26" t="s">
        <v>26</v>
      </c>
      <c r="M2677" s="33" t="s">
        <v>289</v>
      </c>
      <c r="N2677" s="27" t="str">
        <f t="shared" si="41"/>
        <v>No</v>
      </c>
    </row>
    <row r="2678" spans="1:14" x14ac:dyDescent="0.3">
      <c r="A2678" s="22">
        <v>2023</v>
      </c>
      <c r="B2678" s="23" t="s">
        <v>27</v>
      </c>
      <c r="C2678" s="23" t="s">
        <v>28</v>
      </c>
      <c r="D2678" s="23" t="s">
        <v>22</v>
      </c>
      <c r="E2678" s="24">
        <v>126500</v>
      </c>
      <c r="F2678" s="25">
        <v>126500</v>
      </c>
      <c r="G2678" s="23" t="s">
        <v>23</v>
      </c>
      <c r="H2678" s="23" t="s">
        <v>24</v>
      </c>
      <c r="I2678" s="23" t="s">
        <v>17</v>
      </c>
      <c r="J2678" s="23" t="s">
        <v>25</v>
      </c>
      <c r="K2678" s="23" t="s">
        <v>23</v>
      </c>
      <c r="L2678" s="26" t="s">
        <v>26</v>
      </c>
      <c r="M2678" s="33" t="s">
        <v>289</v>
      </c>
      <c r="N2678" s="27" t="str">
        <f t="shared" si="41"/>
        <v>No</v>
      </c>
    </row>
    <row r="2679" spans="1:14" x14ac:dyDescent="0.3">
      <c r="A2679" s="22">
        <v>2023</v>
      </c>
      <c r="B2679" s="23" t="s">
        <v>27</v>
      </c>
      <c r="C2679" s="23" t="s">
        <v>28</v>
      </c>
      <c r="D2679" s="23" t="s">
        <v>22</v>
      </c>
      <c r="E2679" s="24">
        <v>78000</v>
      </c>
      <c r="F2679" s="25">
        <v>78000</v>
      </c>
      <c r="G2679" s="23" t="s">
        <v>23</v>
      </c>
      <c r="H2679" s="23" t="s">
        <v>24</v>
      </c>
      <c r="I2679" s="23" t="s">
        <v>17</v>
      </c>
      <c r="J2679" s="23" t="s">
        <v>25</v>
      </c>
      <c r="K2679" s="23" t="s">
        <v>23</v>
      </c>
      <c r="L2679" s="26" t="s">
        <v>26</v>
      </c>
      <c r="M2679" s="33" t="s">
        <v>289</v>
      </c>
      <c r="N2679" s="27" t="str">
        <f t="shared" si="41"/>
        <v>No</v>
      </c>
    </row>
    <row r="2680" spans="1:14" x14ac:dyDescent="0.3">
      <c r="A2680" s="22">
        <v>2023</v>
      </c>
      <c r="B2680" s="23" t="s">
        <v>48</v>
      </c>
      <c r="C2680" s="23" t="s">
        <v>49</v>
      </c>
      <c r="D2680" s="23" t="s">
        <v>22</v>
      </c>
      <c r="E2680" s="24">
        <v>126500</v>
      </c>
      <c r="F2680" s="25">
        <v>126500</v>
      </c>
      <c r="G2680" s="23" t="s">
        <v>23</v>
      </c>
      <c r="H2680" s="23" t="s">
        <v>24</v>
      </c>
      <c r="I2680" s="23" t="s">
        <v>17</v>
      </c>
      <c r="J2680" s="23" t="s">
        <v>25</v>
      </c>
      <c r="K2680" s="23" t="s">
        <v>23</v>
      </c>
      <c r="L2680" s="26" t="s">
        <v>26</v>
      </c>
      <c r="M2680" s="33" t="s">
        <v>289</v>
      </c>
      <c r="N2680" s="27" t="str">
        <f t="shared" si="41"/>
        <v>No</v>
      </c>
    </row>
    <row r="2681" spans="1:14" x14ac:dyDescent="0.3">
      <c r="A2681" s="22">
        <v>2023</v>
      </c>
      <c r="B2681" s="23" t="s">
        <v>48</v>
      </c>
      <c r="C2681" s="23" t="s">
        <v>49</v>
      </c>
      <c r="D2681" s="23" t="s">
        <v>22</v>
      </c>
      <c r="E2681" s="24">
        <v>78000</v>
      </c>
      <c r="F2681" s="25">
        <v>78000</v>
      </c>
      <c r="G2681" s="23" t="s">
        <v>23</v>
      </c>
      <c r="H2681" s="23" t="s">
        <v>24</v>
      </c>
      <c r="I2681" s="23" t="s">
        <v>17</v>
      </c>
      <c r="J2681" s="23" t="s">
        <v>25</v>
      </c>
      <c r="K2681" s="23" t="s">
        <v>23</v>
      </c>
      <c r="L2681" s="26" t="s">
        <v>26</v>
      </c>
      <c r="M2681" s="33" t="s">
        <v>289</v>
      </c>
      <c r="N2681" s="27" t="str">
        <f t="shared" si="41"/>
        <v>No</v>
      </c>
    </row>
    <row r="2682" spans="1:14" x14ac:dyDescent="0.3">
      <c r="A2682" s="22">
        <v>2023</v>
      </c>
      <c r="B2682" s="23" t="s">
        <v>27</v>
      </c>
      <c r="C2682" s="23" t="s">
        <v>28</v>
      </c>
      <c r="D2682" s="23" t="s">
        <v>22</v>
      </c>
      <c r="E2682" s="24">
        <v>70000</v>
      </c>
      <c r="F2682" s="25">
        <v>70000</v>
      </c>
      <c r="G2682" s="23" t="s">
        <v>23</v>
      </c>
      <c r="H2682" s="23" t="s">
        <v>24</v>
      </c>
      <c r="I2682" s="23" t="s">
        <v>17</v>
      </c>
      <c r="J2682" s="23" t="s">
        <v>25</v>
      </c>
      <c r="K2682" s="23" t="s">
        <v>23</v>
      </c>
      <c r="L2682" s="26" t="s">
        <v>26</v>
      </c>
      <c r="M2682" s="33" t="s">
        <v>289</v>
      </c>
      <c r="N2682" s="27" t="str">
        <f t="shared" si="41"/>
        <v>No</v>
      </c>
    </row>
    <row r="2683" spans="1:14" x14ac:dyDescent="0.3">
      <c r="A2683" s="22">
        <v>2023</v>
      </c>
      <c r="B2683" s="23" t="s">
        <v>41</v>
      </c>
      <c r="C2683" s="23" t="s">
        <v>34</v>
      </c>
      <c r="D2683" s="23" t="s">
        <v>22</v>
      </c>
      <c r="E2683" s="24">
        <v>300000</v>
      </c>
      <c r="F2683" s="25">
        <v>300000</v>
      </c>
      <c r="G2683" s="23" t="s">
        <v>45</v>
      </c>
      <c r="H2683" s="23" t="s">
        <v>16</v>
      </c>
      <c r="I2683" s="23" t="s">
        <v>17</v>
      </c>
      <c r="J2683" s="23" t="s">
        <v>25</v>
      </c>
      <c r="K2683" s="23" t="s">
        <v>45</v>
      </c>
      <c r="L2683" s="26" t="s">
        <v>26</v>
      </c>
      <c r="M2683" s="33" t="s">
        <v>290</v>
      </c>
      <c r="N2683" s="27" t="str">
        <f t="shared" si="41"/>
        <v>Yes</v>
      </c>
    </row>
    <row r="2684" spans="1:14" x14ac:dyDescent="0.3">
      <c r="A2684" s="22">
        <v>2023</v>
      </c>
      <c r="B2684" s="23" t="s">
        <v>41</v>
      </c>
      <c r="C2684" s="23" t="s">
        <v>34</v>
      </c>
      <c r="D2684" s="23" t="s">
        <v>22</v>
      </c>
      <c r="E2684" s="24">
        <v>200000</v>
      </c>
      <c r="F2684" s="25">
        <v>200000</v>
      </c>
      <c r="G2684" s="23" t="s">
        <v>45</v>
      </c>
      <c r="H2684" s="23" t="s">
        <v>16</v>
      </c>
      <c r="I2684" s="23" t="s">
        <v>17</v>
      </c>
      <c r="J2684" s="23" t="s">
        <v>25</v>
      </c>
      <c r="K2684" s="23" t="s">
        <v>45</v>
      </c>
      <c r="L2684" s="26" t="s">
        <v>26</v>
      </c>
      <c r="M2684" s="33" t="s">
        <v>290</v>
      </c>
      <c r="N2684" s="27" t="str">
        <f t="shared" si="41"/>
        <v>Yes</v>
      </c>
    </row>
    <row r="2685" spans="1:14" x14ac:dyDescent="0.3">
      <c r="A2685" s="22">
        <v>2023</v>
      </c>
      <c r="B2685" s="23" t="s">
        <v>37</v>
      </c>
      <c r="C2685" s="23" t="s">
        <v>13</v>
      </c>
      <c r="D2685" s="23" t="s">
        <v>22</v>
      </c>
      <c r="E2685" s="24">
        <v>96000</v>
      </c>
      <c r="F2685" s="25">
        <v>96000</v>
      </c>
      <c r="G2685" s="23" t="s">
        <v>23</v>
      </c>
      <c r="H2685" s="23" t="s">
        <v>24</v>
      </c>
      <c r="I2685" s="23" t="s">
        <v>17</v>
      </c>
      <c r="J2685" s="23" t="s">
        <v>30</v>
      </c>
      <c r="K2685" s="23" t="s">
        <v>23</v>
      </c>
      <c r="L2685" s="26" t="s">
        <v>26</v>
      </c>
      <c r="M2685" s="33" t="s">
        <v>289</v>
      </c>
      <c r="N2685" s="27" t="str">
        <f t="shared" si="41"/>
        <v>No</v>
      </c>
    </row>
    <row r="2686" spans="1:14" x14ac:dyDescent="0.3">
      <c r="A2686" s="22">
        <v>2023</v>
      </c>
      <c r="B2686" s="23" t="s">
        <v>37</v>
      </c>
      <c r="C2686" s="23" t="s">
        <v>13</v>
      </c>
      <c r="D2686" s="23" t="s">
        <v>22</v>
      </c>
      <c r="E2686" s="24">
        <v>72000</v>
      </c>
      <c r="F2686" s="25">
        <v>72000</v>
      </c>
      <c r="G2686" s="23" t="s">
        <v>23</v>
      </c>
      <c r="H2686" s="23" t="s">
        <v>24</v>
      </c>
      <c r="I2686" s="23" t="s">
        <v>17</v>
      </c>
      <c r="J2686" s="23" t="s">
        <v>30</v>
      </c>
      <c r="K2686" s="23" t="s">
        <v>23</v>
      </c>
      <c r="L2686" s="26" t="s">
        <v>26</v>
      </c>
      <c r="M2686" s="33" t="s">
        <v>289</v>
      </c>
      <c r="N2686" s="27" t="str">
        <f t="shared" si="41"/>
        <v>No</v>
      </c>
    </row>
    <row r="2687" spans="1:14" x14ac:dyDescent="0.3">
      <c r="A2687" s="22">
        <v>2023</v>
      </c>
      <c r="B2687" s="23" t="s">
        <v>27</v>
      </c>
      <c r="C2687" s="23" t="s">
        <v>28</v>
      </c>
      <c r="D2687" s="23" t="s">
        <v>22</v>
      </c>
      <c r="E2687" s="24">
        <v>205150</v>
      </c>
      <c r="F2687" s="25">
        <v>205150</v>
      </c>
      <c r="G2687" s="23" t="s">
        <v>23</v>
      </c>
      <c r="H2687" s="23" t="s">
        <v>24</v>
      </c>
      <c r="I2687" s="23" t="s">
        <v>17</v>
      </c>
      <c r="J2687" s="23" t="s">
        <v>30</v>
      </c>
      <c r="K2687" s="23" t="s">
        <v>23</v>
      </c>
      <c r="L2687" s="26" t="s">
        <v>26</v>
      </c>
      <c r="M2687" s="33" t="s">
        <v>290</v>
      </c>
      <c r="N2687" s="27" t="str">
        <f t="shared" si="41"/>
        <v>Yes</v>
      </c>
    </row>
    <row r="2688" spans="1:14" x14ac:dyDescent="0.3">
      <c r="A2688" s="22">
        <v>2023</v>
      </c>
      <c r="B2688" s="23" t="s">
        <v>27</v>
      </c>
      <c r="C2688" s="23" t="s">
        <v>28</v>
      </c>
      <c r="D2688" s="23" t="s">
        <v>22</v>
      </c>
      <c r="E2688" s="24">
        <v>167850</v>
      </c>
      <c r="F2688" s="25">
        <v>167850</v>
      </c>
      <c r="G2688" s="23" t="s">
        <v>23</v>
      </c>
      <c r="H2688" s="23" t="s">
        <v>24</v>
      </c>
      <c r="I2688" s="23" t="s">
        <v>17</v>
      </c>
      <c r="J2688" s="23" t="s">
        <v>30</v>
      </c>
      <c r="K2688" s="23" t="s">
        <v>23</v>
      </c>
      <c r="L2688" s="26" t="s">
        <v>26</v>
      </c>
      <c r="M2688" s="33" t="s">
        <v>290</v>
      </c>
      <c r="N2688" s="27" t="str">
        <f t="shared" si="41"/>
        <v>Yes</v>
      </c>
    </row>
    <row r="2689" spans="1:14" x14ac:dyDescent="0.3">
      <c r="A2689" s="22">
        <v>2023</v>
      </c>
      <c r="B2689" s="23" t="s">
        <v>27</v>
      </c>
      <c r="C2689" s="23" t="s">
        <v>28</v>
      </c>
      <c r="D2689" s="23" t="s">
        <v>22</v>
      </c>
      <c r="E2689" s="24">
        <v>222750</v>
      </c>
      <c r="F2689" s="25">
        <v>222750</v>
      </c>
      <c r="G2689" s="23" t="s">
        <v>23</v>
      </c>
      <c r="H2689" s="23" t="s">
        <v>24</v>
      </c>
      <c r="I2689" s="23" t="s">
        <v>17</v>
      </c>
      <c r="J2689" s="23" t="s">
        <v>25</v>
      </c>
      <c r="K2689" s="23" t="s">
        <v>23</v>
      </c>
      <c r="L2689" s="26" t="s">
        <v>26</v>
      </c>
      <c r="M2689" s="33" t="s">
        <v>290</v>
      </c>
      <c r="N2689" s="27" t="str">
        <f t="shared" si="41"/>
        <v>Yes</v>
      </c>
    </row>
    <row r="2690" spans="1:14" x14ac:dyDescent="0.3">
      <c r="A2690" s="22">
        <v>2023</v>
      </c>
      <c r="B2690" s="23" t="s">
        <v>27</v>
      </c>
      <c r="C2690" s="23" t="s">
        <v>28</v>
      </c>
      <c r="D2690" s="23" t="s">
        <v>22</v>
      </c>
      <c r="E2690" s="24">
        <v>182250</v>
      </c>
      <c r="F2690" s="25">
        <v>182250</v>
      </c>
      <c r="G2690" s="23" t="s">
        <v>23</v>
      </c>
      <c r="H2690" s="23" t="s">
        <v>24</v>
      </c>
      <c r="I2690" s="23" t="s">
        <v>17</v>
      </c>
      <c r="J2690" s="23" t="s">
        <v>25</v>
      </c>
      <c r="K2690" s="23" t="s">
        <v>23</v>
      </c>
      <c r="L2690" s="26" t="s">
        <v>26</v>
      </c>
      <c r="M2690" s="33" t="s">
        <v>290</v>
      </c>
      <c r="N2690" s="27" t="str">
        <f t="shared" si="41"/>
        <v>Yes</v>
      </c>
    </row>
    <row r="2691" spans="1:14" x14ac:dyDescent="0.3">
      <c r="A2691" s="22">
        <v>2023</v>
      </c>
      <c r="B2691" s="23" t="s">
        <v>68</v>
      </c>
      <c r="C2691" s="23" t="s">
        <v>28</v>
      </c>
      <c r="D2691" s="23" t="s">
        <v>191</v>
      </c>
      <c r="E2691" s="24">
        <v>95000</v>
      </c>
      <c r="F2691" s="25">
        <v>104024</v>
      </c>
      <c r="G2691" s="23" t="s">
        <v>192</v>
      </c>
      <c r="H2691" s="23" t="s">
        <v>50</v>
      </c>
      <c r="I2691" s="23" t="s">
        <v>17</v>
      </c>
      <c r="J2691" s="23" t="s">
        <v>18</v>
      </c>
      <c r="K2691" s="23" t="s">
        <v>192</v>
      </c>
      <c r="L2691" s="26" t="s">
        <v>82</v>
      </c>
      <c r="M2691" s="33" t="s">
        <v>289</v>
      </c>
      <c r="N2691" s="27" t="str">
        <f t="shared" ref="N2691:N2754" si="42">IF(E2691&gt;=150000,"Yes","No")</f>
        <v>No</v>
      </c>
    </row>
    <row r="2692" spans="1:14" x14ac:dyDescent="0.3">
      <c r="A2692" s="22">
        <v>2023</v>
      </c>
      <c r="B2692" s="23" t="s">
        <v>27</v>
      </c>
      <c r="C2692" s="23" t="s">
        <v>28</v>
      </c>
      <c r="D2692" s="23" t="s">
        <v>14</v>
      </c>
      <c r="E2692" s="24">
        <v>47000</v>
      </c>
      <c r="F2692" s="25">
        <v>50745</v>
      </c>
      <c r="G2692" s="23" t="s">
        <v>193</v>
      </c>
      <c r="H2692" s="23" t="s">
        <v>16</v>
      </c>
      <c r="I2692" s="23" t="s">
        <v>17</v>
      </c>
      <c r="J2692" s="23" t="s">
        <v>18</v>
      </c>
      <c r="K2692" s="23" t="s">
        <v>193</v>
      </c>
      <c r="L2692" s="26" t="s">
        <v>82</v>
      </c>
      <c r="M2692" s="33" t="s">
        <v>288</v>
      </c>
      <c r="N2692" s="27" t="str">
        <f t="shared" si="42"/>
        <v>No</v>
      </c>
    </row>
    <row r="2693" spans="1:14" x14ac:dyDescent="0.3">
      <c r="A2693" s="22">
        <v>2023</v>
      </c>
      <c r="B2693" s="23" t="s">
        <v>41</v>
      </c>
      <c r="C2693" s="23" t="s">
        <v>34</v>
      </c>
      <c r="D2693" s="23" t="s">
        <v>22</v>
      </c>
      <c r="E2693" s="24">
        <v>148594</v>
      </c>
      <c r="F2693" s="25">
        <v>148594</v>
      </c>
      <c r="G2693" s="23" t="s">
        <v>23</v>
      </c>
      <c r="H2693" s="23" t="s">
        <v>24</v>
      </c>
      <c r="I2693" s="23" t="s">
        <v>17</v>
      </c>
      <c r="J2693" s="23" t="s">
        <v>25</v>
      </c>
      <c r="K2693" s="23" t="s">
        <v>23</v>
      </c>
      <c r="L2693" s="26" t="s">
        <v>26</v>
      </c>
      <c r="M2693" s="33" t="s">
        <v>289</v>
      </c>
      <c r="N2693" s="27" t="str">
        <f t="shared" si="42"/>
        <v>No</v>
      </c>
    </row>
    <row r="2694" spans="1:14" x14ac:dyDescent="0.3">
      <c r="A2694" s="22">
        <v>2023</v>
      </c>
      <c r="B2694" s="23" t="s">
        <v>27</v>
      </c>
      <c r="C2694" s="23" t="s">
        <v>28</v>
      </c>
      <c r="D2694" s="23" t="s">
        <v>22</v>
      </c>
      <c r="E2694" s="24">
        <v>206000</v>
      </c>
      <c r="F2694" s="25">
        <v>206000</v>
      </c>
      <c r="G2694" s="23" t="s">
        <v>23</v>
      </c>
      <c r="H2694" s="23" t="s">
        <v>24</v>
      </c>
      <c r="I2694" s="23" t="s">
        <v>17</v>
      </c>
      <c r="J2694" s="23" t="s">
        <v>30</v>
      </c>
      <c r="K2694" s="23" t="s">
        <v>23</v>
      </c>
      <c r="L2694" s="26" t="s">
        <v>26</v>
      </c>
      <c r="M2694" s="33" t="s">
        <v>290</v>
      </c>
      <c r="N2694" s="27" t="str">
        <f t="shared" si="42"/>
        <v>Yes</v>
      </c>
    </row>
    <row r="2695" spans="1:14" x14ac:dyDescent="0.3">
      <c r="A2695" s="22">
        <v>2023</v>
      </c>
      <c r="B2695" s="23" t="s">
        <v>27</v>
      </c>
      <c r="C2695" s="23" t="s">
        <v>28</v>
      </c>
      <c r="D2695" s="23" t="s">
        <v>22</v>
      </c>
      <c r="E2695" s="24">
        <v>140250</v>
      </c>
      <c r="F2695" s="25">
        <v>140250</v>
      </c>
      <c r="G2695" s="23" t="s">
        <v>23</v>
      </c>
      <c r="H2695" s="23" t="s">
        <v>24</v>
      </c>
      <c r="I2695" s="23" t="s">
        <v>17</v>
      </c>
      <c r="J2695" s="23" t="s">
        <v>30</v>
      </c>
      <c r="K2695" s="23" t="s">
        <v>23</v>
      </c>
      <c r="L2695" s="26" t="s">
        <v>26</v>
      </c>
      <c r="M2695" s="33" t="s">
        <v>289</v>
      </c>
      <c r="N2695" s="27" t="str">
        <f t="shared" si="42"/>
        <v>No</v>
      </c>
    </row>
    <row r="2696" spans="1:14" x14ac:dyDescent="0.3">
      <c r="A2696" s="22">
        <v>2023</v>
      </c>
      <c r="B2696" s="23" t="s">
        <v>143</v>
      </c>
      <c r="C2696" s="23" t="s">
        <v>55</v>
      </c>
      <c r="D2696" s="23" t="s">
        <v>22</v>
      </c>
      <c r="E2696" s="24">
        <v>254500</v>
      </c>
      <c r="F2696" s="25">
        <v>254500</v>
      </c>
      <c r="G2696" s="23" t="s">
        <v>23</v>
      </c>
      <c r="H2696" s="23" t="s">
        <v>24</v>
      </c>
      <c r="I2696" s="23" t="s">
        <v>17</v>
      </c>
      <c r="J2696" s="23" t="s">
        <v>30</v>
      </c>
      <c r="K2696" s="23" t="s">
        <v>23</v>
      </c>
      <c r="L2696" s="26" t="s">
        <v>19</v>
      </c>
      <c r="M2696" s="33" t="s">
        <v>290</v>
      </c>
      <c r="N2696" s="27" t="str">
        <f t="shared" si="42"/>
        <v>Yes</v>
      </c>
    </row>
    <row r="2697" spans="1:14" x14ac:dyDescent="0.3">
      <c r="A2697" s="22">
        <v>2023</v>
      </c>
      <c r="B2697" s="23" t="s">
        <v>143</v>
      </c>
      <c r="C2697" s="23" t="s">
        <v>55</v>
      </c>
      <c r="D2697" s="23" t="s">
        <v>22</v>
      </c>
      <c r="E2697" s="24">
        <v>130900</v>
      </c>
      <c r="F2697" s="25">
        <v>130900</v>
      </c>
      <c r="G2697" s="23" t="s">
        <v>23</v>
      </c>
      <c r="H2697" s="23" t="s">
        <v>24</v>
      </c>
      <c r="I2697" s="23" t="s">
        <v>17</v>
      </c>
      <c r="J2697" s="23" t="s">
        <v>30</v>
      </c>
      <c r="K2697" s="23" t="s">
        <v>23</v>
      </c>
      <c r="L2697" s="26" t="s">
        <v>19</v>
      </c>
      <c r="M2697" s="33" t="s">
        <v>289</v>
      </c>
      <c r="N2697" s="27" t="str">
        <f t="shared" si="42"/>
        <v>No</v>
      </c>
    </row>
    <row r="2698" spans="1:14" x14ac:dyDescent="0.3">
      <c r="A2698" s="22">
        <v>2023</v>
      </c>
      <c r="B2698" s="23" t="s">
        <v>27</v>
      </c>
      <c r="C2698" s="23" t="s">
        <v>28</v>
      </c>
      <c r="D2698" s="23" t="s">
        <v>22</v>
      </c>
      <c r="E2698" s="24">
        <v>198000</v>
      </c>
      <c r="F2698" s="25">
        <v>198000</v>
      </c>
      <c r="G2698" s="23" t="s">
        <v>23</v>
      </c>
      <c r="H2698" s="23" t="s">
        <v>24</v>
      </c>
      <c r="I2698" s="23" t="s">
        <v>17</v>
      </c>
      <c r="J2698" s="23" t="s">
        <v>30</v>
      </c>
      <c r="K2698" s="23" t="s">
        <v>23</v>
      </c>
      <c r="L2698" s="26" t="s">
        <v>26</v>
      </c>
      <c r="M2698" s="33" t="s">
        <v>290</v>
      </c>
      <c r="N2698" s="27" t="str">
        <f t="shared" si="42"/>
        <v>Yes</v>
      </c>
    </row>
    <row r="2699" spans="1:14" x14ac:dyDescent="0.3">
      <c r="A2699" s="22">
        <v>2023</v>
      </c>
      <c r="B2699" s="23" t="s">
        <v>27</v>
      </c>
      <c r="C2699" s="23" t="s">
        <v>28</v>
      </c>
      <c r="D2699" s="23" t="s">
        <v>22</v>
      </c>
      <c r="E2699" s="24">
        <v>124000</v>
      </c>
      <c r="F2699" s="25">
        <v>124000</v>
      </c>
      <c r="G2699" s="23" t="s">
        <v>23</v>
      </c>
      <c r="H2699" s="23" t="s">
        <v>24</v>
      </c>
      <c r="I2699" s="23" t="s">
        <v>17</v>
      </c>
      <c r="J2699" s="23" t="s">
        <v>30</v>
      </c>
      <c r="K2699" s="23" t="s">
        <v>23</v>
      </c>
      <c r="L2699" s="26" t="s">
        <v>26</v>
      </c>
      <c r="M2699" s="33" t="s">
        <v>289</v>
      </c>
      <c r="N2699" s="27" t="str">
        <f t="shared" si="42"/>
        <v>No</v>
      </c>
    </row>
    <row r="2700" spans="1:14" x14ac:dyDescent="0.3">
      <c r="A2700" s="22">
        <v>2023</v>
      </c>
      <c r="B2700" s="23" t="s">
        <v>93</v>
      </c>
      <c r="C2700" s="23" t="s">
        <v>62</v>
      </c>
      <c r="D2700" s="23" t="s">
        <v>22</v>
      </c>
      <c r="E2700" s="24">
        <v>234485</v>
      </c>
      <c r="F2700" s="25">
        <v>234485</v>
      </c>
      <c r="G2700" s="23" t="s">
        <v>23</v>
      </c>
      <c r="H2700" s="23" t="s">
        <v>24</v>
      </c>
      <c r="I2700" s="23" t="s">
        <v>17</v>
      </c>
      <c r="J2700" s="23" t="s">
        <v>30</v>
      </c>
      <c r="K2700" s="23" t="s">
        <v>23</v>
      </c>
      <c r="L2700" s="26" t="s">
        <v>26</v>
      </c>
      <c r="M2700" s="33" t="s">
        <v>290</v>
      </c>
      <c r="N2700" s="27" t="str">
        <f t="shared" si="42"/>
        <v>Yes</v>
      </c>
    </row>
    <row r="2701" spans="1:14" x14ac:dyDescent="0.3">
      <c r="A2701" s="22">
        <v>2023</v>
      </c>
      <c r="B2701" s="23" t="s">
        <v>93</v>
      </c>
      <c r="C2701" s="23" t="s">
        <v>62</v>
      </c>
      <c r="D2701" s="23" t="s">
        <v>22</v>
      </c>
      <c r="E2701" s="24">
        <v>112655</v>
      </c>
      <c r="F2701" s="25">
        <v>112655</v>
      </c>
      <c r="G2701" s="23" t="s">
        <v>23</v>
      </c>
      <c r="H2701" s="23" t="s">
        <v>24</v>
      </c>
      <c r="I2701" s="23" t="s">
        <v>17</v>
      </c>
      <c r="J2701" s="23" t="s">
        <v>30</v>
      </c>
      <c r="K2701" s="23" t="s">
        <v>23</v>
      </c>
      <c r="L2701" s="26" t="s">
        <v>26</v>
      </c>
      <c r="M2701" s="33" t="s">
        <v>289</v>
      </c>
      <c r="N2701" s="27" t="str">
        <f t="shared" si="42"/>
        <v>No</v>
      </c>
    </row>
    <row r="2702" spans="1:14" x14ac:dyDescent="0.3">
      <c r="A2702" s="22">
        <v>2023</v>
      </c>
      <c r="B2702" s="23" t="s">
        <v>48</v>
      </c>
      <c r="C2702" s="23" t="s">
        <v>49</v>
      </c>
      <c r="D2702" s="23" t="s">
        <v>22</v>
      </c>
      <c r="E2702" s="24">
        <v>125000</v>
      </c>
      <c r="F2702" s="25">
        <v>125000</v>
      </c>
      <c r="G2702" s="23" t="s">
        <v>23</v>
      </c>
      <c r="H2702" s="23" t="s">
        <v>50</v>
      </c>
      <c r="I2702" s="23" t="s">
        <v>17</v>
      </c>
      <c r="J2702" s="23" t="s">
        <v>25</v>
      </c>
      <c r="K2702" s="23" t="s">
        <v>23</v>
      </c>
      <c r="L2702" s="26" t="s">
        <v>26</v>
      </c>
      <c r="M2702" s="33" t="s">
        <v>289</v>
      </c>
      <c r="N2702" s="27" t="str">
        <f t="shared" si="42"/>
        <v>No</v>
      </c>
    </row>
    <row r="2703" spans="1:14" x14ac:dyDescent="0.3">
      <c r="A2703" s="22">
        <v>2023</v>
      </c>
      <c r="B2703" s="23" t="s">
        <v>27</v>
      </c>
      <c r="C2703" s="23" t="s">
        <v>28</v>
      </c>
      <c r="D2703" s="23" t="s">
        <v>44</v>
      </c>
      <c r="E2703" s="24">
        <v>42000</v>
      </c>
      <c r="F2703" s="25">
        <v>51676</v>
      </c>
      <c r="G2703" s="23" t="s">
        <v>45</v>
      </c>
      <c r="H2703" s="23" t="s">
        <v>16</v>
      </c>
      <c r="I2703" s="23" t="s">
        <v>17</v>
      </c>
      <c r="J2703" s="23" t="s">
        <v>25</v>
      </c>
      <c r="K2703" s="23" t="s">
        <v>45</v>
      </c>
      <c r="L2703" s="26" t="s">
        <v>26</v>
      </c>
      <c r="M2703" s="33" t="s">
        <v>288</v>
      </c>
      <c r="N2703" s="27" t="str">
        <f t="shared" si="42"/>
        <v>No</v>
      </c>
    </row>
    <row r="2704" spans="1:14" x14ac:dyDescent="0.3">
      <c r="A2704" s="22">
        <v>2023</v>
      </c>
      <c r="B2704" s="23" t="s">
        <v>37</v>
      </c>
      <c r="C2704" s="23" t="s">
        <v>13</v>
      </c>
      <c r="D2704" s="23" t="s">
        <v>14</v>
      </c>
      <c r="E2704" s="24">
        <v>65000</v>
      </c>
      <c r="F2704" s="25">
        <v>70179</v>
      </c>
      <c r="G2704" s="23" t="s">
        <v>87</v>
      </c>
      <c r="H2704" s="23" t="s">
        <v>16</v>
      </c>
      <c r="I2704" s="23" t="s">
        <v>17</v>
      </c>
      <c r="J2704" s="23" t="s">
        <v>30</v>
      </c>
      <c r="K2704" s="23" t="s">
        <v>87</v>
      </c>
      <c r="L2704" s="26" t="s">
        <v>26</v>
      </c>
      <c r="M2704" s="33" t="s">
        <v>289</v>
      </c>
      <c r="N2704" s="27" t="str">
        <f t="shared" si="42"/>
        <v>No</v>
      </c>
    </row>
    <row r="2705" spans="1:14" x14ac:dyDescent="0.3">
      <c r="A2705" s="22">
        <v>2023</v>
      </c>
      <c r="B2705" s="23" t="s">
        <v>37</v>
      </c>
      <c r="C2705" s="23" t="s">
        <v>13</v>
      </c>
      <c r="D2705" s="23" t="s">
        <v>14</v>
      </c>
      <c r="E2705" s="24">
        <v>60000</v>
      </c>
      <c r="F2705" s="25">
        <v>64781</v>
      </c>
      <c r="G2705" s="23" t="s">
        <v>87</v>
      </c>
      <c r="H2705" s="23" t="s">
        <v>16</v>
      </c>
      <c r="I2705" s="23" t="s">
        <v>17</v>
      </c>
      <c r="J2705" s="23" t="s">
        <v>30</v>
      </c>
      <c r="K2705" s="23" t="s">
        <v>87</v>
      </c>
      <c r="L2705" s="26" t="s">
        <v>26</v>
      </c>
      <c r="M2705" s="33" t="s">
        <v>289</v>
      </c>
      <c r="N2705" s="27" t="str">
        <f t="shared" si="42"/>
        <v>No</v>
      </c>
    </row>
    <row r="2706" spans="1:14" x14ac:dyDescent="0.3">
      <c r="A2706" s="22">
        <v>2023</v>
      </c>
      <c r="B2706" s="23" t="s">
        <v>27</v>
      </c>
      <c r="C2706" s="23" t="s">
        <v>28</v>
      </c>
      <c r="D2706" s="23" t="s">
        <v>22</v>
      </c>
      <c r="E2706" s="24">
        <v>258000</v>
      </c>
      <c r="F2706" s="25">
        <v>258000</v>
      </c>
      <c r="G2706" s="23" t="s">
        <v>67</v>
      </c>
      <c r="H2706" s="23" t="s">
        <v>24</v>
      </c>
      <c r="I2706" s="23" t="s">
        <v>17</v>
      </c>
      <c r="J2706" s="23" t="s">
        <v>25</v>
      </c>
      <c r="K2706" s="23" t="s">
        <v>67</v>
      </c>
      <c r="L2706" s="26" t="s">
        <v>26</v>
      </c>
      <c r="M2706" s="33" t="s">
        <v>290</v>
      </c>
      <c r="N2706" s="27" t="str">
        <f t="shared" si="42"/>
        <v>Yes</v>
      </c>
    </row>
    <row r="2707" spans="1:14" x14ac:dyDescent="0.3">
      <c r="A2707" s="22">
        <v>2023</v>
      </c>
      <c r="B2707" s="23" t="s">
        <v>27</v>
      </c>
      <c r="C2707" s="23" t="s">
        <v>28</v>
      </c>
      <c r="D2707" s="23" t="s">
        <v>22</v>
      </c>
      <c r="E2707" s="24">
        <v>190000</v>
      </c>
      <c r="F2707" s="25">
        <v>190000</v>
      </c>
      <c r="G2707" s="23" t="s">
        <v>67</v>
      </c>
      <c r="H2707" s="23" t="s">
        <v>24</v>
      </c>
      <c r="I2707" s="23" t="s">
        <v>17</v>
      </c>
      <c r="J2707" s="23" t="s">
        <v>25</v>
      </c>
      <c r="K2707" s="23" t="s">
        <v>67</v>
      </c>
      <c r="L2707" s="26" t="s">
        <v>26</v>
      </c>
      <c r="M2707" s="33" t="s">
        <v>290</v>
      </c>
      <c r="N2707" s="27" t="str">
        <f t="shared" si="42"/>
        <v>Yes</v>
      </c>
    </row>
    <row r="2708" spans="1:14" x14ac:dyDescent="0.3">
      <c r="A2708" s="22">
        <v>2023</v>
      </c>
      <c r="B2708" s="23" t="s">
        <v>27</v>
      </c>
      <c r="C2708" s="23" t="s">
        <v>28</v>
      </c>
      <c r="D2708" s="23" t="s">
        <v>22</v>
      </c>
      <c r="E2708" s="24">
        <v>184184</v>
      </c>
      <c r="F2708" s="25">
        <v>184184</v>
      </c>
      <c r="G2708" s="23" t="s">
        <v>23</v>
      </c>
      <c r="H2708" s="23" t="s">
        <v>24</v>
      </c>
      <c r="I2708" s="23" t="s">
        <v>17</v>
      </c>
      <c r="J2708" s="23" t="s">
        <v>30</v>
      </c>
      <c r="K2708" s="23" t="s">
        <v>23</v>
      </c>
      <c r="L2708" s="26" t="s">
        <v>26</v>
      </c>
      <c r="M2708" s="33" t="s">
        <v>290</v>
      </c>
      <c r="N2708" s="27" t="str">
        <f t="shared" si="42"/>
        <v>Yes</v>
      </c>
    </row>
    <row r="2709" spans="1:14" x14ac:dyDescent="0.3">
      <c r="A2709" s="22">
        <v>2023</v>
      </c>
      <c r="B2709" s="23" t="s">
        <v>27</v>
      </c>
      <c r="C2709" s="23" t="s">
        <v>28</v>
      </c>
      <c r="D2709" s="23" t="s">
        <v>22</v>
      </c>
      <c r="E2709" s="24">
        <v>167441</v>
      </c>
      <c r="F2709" s="25">
        <v>167441</v>
      </c>
      <c r="G2709" s="23" t="s">
        <v>23</v>
      </c>
      <c r="H2709" s="23" t="s">
        <v>24</v>
      </c>
      <c r="I2709" s="23" t="s">
        <v>17</v>
      </c>
      <c r="J2709" s="23" t="s">
        <v>30</v>
      </c>
      <c r="K2709" s="23" t="s">
        <v>23</v>
      </c>
      <c r="L2709" s="26" t="s">
        <v>26</v>
      </c>
      <c r="M2709" s="33" t="s">
        <v>290</v>
      </c>
      <c r="N2709" s="27" t="str">
        <f t="shared" si="42"/>
        <v>Yes</v>
      </c>
    </row>
    <row r="2710" spans="1:14" x14ac:dyDescent="0.3">
      <c r="A2710" s="22">
        <v>2023</v>
      </c>
      <c r="B2710" s="23" t="s">
        <v>164</v>
      </c>
      <c r="C2710" s="23" t="s">
        <v>34</v>
      </c>
      <c r="D2710" s="23" t="s">
        <v>78</v>
      </c>
      <c r="E2710" s="24">
        <v>100000</v>
      </c>
      <c r="F2710" s="25">
        <v>74087</v>
      </c>
      <c r="G2710" s="23" t="s">
        <v>67</v>
      </c>
      <c r="H2710" s="23" t="s">
        <v>50</v>
      </c>
      <c r="I2710" s="23" t="s">
        <v>17</v>
      </c>
      <c r="J2710" s="23" t="s">
        <v>30</v>
      </c>
      <c r="K2710" s="23" t="s">
        <v>67</v>
      </c>
      <c r="L2710" s="26" t="s">
        <v>19</v>
      </c>
      <c r="M2710" s="33" t="s">
        <v>289</v>
      </c>
      <c r="N2710" s="27" t="str">
        <f t="shared" si="42"/>
        <v>No</v>
      </c>
    </row>
    <row r="2711" spans="1:14" x14ac:dyDescent="0.3">
      <c r="A2711" s="22">
        <v>2023</v>
      </c>
      <c r="B2711" s="23" t="s">
        <v>27</v>
      </c>
      <c r="C2711" s="23" t="s">
        <v>28</v>
      </c>
      <c r="D2711" s="23" t="s">
        <v>14</v>
      </c>
      <c r="E2711" s="24">
        <v>30000</v>
      </c>
      <c r="F2711" s="25">
        <v>32390</v>
      </c>
      <c r="G2711" s="23" t="s">
        <v>99</v>
      </c>
      <c r="H2711" s="23" t="s">
        <v>50</v>
      </c>
      <c r="I2711" s="23" t="s">
        <v>17</v>
      </c>
      <c r="J2711" s="23" t="s">
        <v>25</v>
      </c>
      <c r="K2711" s="23" t="s">
        <v>99</v>
      </c>
      <c r="L2711" s="26" t="s">
        <v>19</v>
      </c>
      <c r="M2711" s="33" t="s">
        <v>288</v>
      </c>
      <c r="N2711" s="27" t="str">
        <f t="shared" si="42"/>
        <v>No</v>
      </c>
    </row>
    <row r="2712" spans="1:14" x14ac:dyDescent="0.3">
      <c r="A2712" s="22">
        <v>2023</v>
      </c>
      <c r="B2712" s="23" t="s">
        <v>37</v>
      </c>
      <c r="C2712" s="23" t="s">
        <v>13</v>
      </c>
      <c r="D2712" s="23" t="s">
        <v>22</v>
      </c>
      <c r="E2712" s="24">
        <v>204500</v>
      </c>
      <c r="F2712" s="25">
        <v>204500</v>
      </c>
      <c r="G2712" s="23" t="s">
        <v>23</v>
      </c>
      <c r="H2712" s="23" t="s">
        <v>38</v>
      </c>
      <c r="I2712" s="23" t="s">
        <v>17</v>
      </c>
      <c r="J2712" s="23" t="s">
        <v>25</v>
      </c>
      <c r="K2712" s="23" t="s">
        <v>23</v>
      </c>
      <c r="L2712" s="26" t="s">
        <v>26</v>
      </c>
      <c r="M2712" s="33" t="s">
        <v>290</v>
      </c>
      <c r="N2712" s="27" t="str">
        <f t="shared" si="42"/>
        <v>Yes</v>
      </c>
    </row>
    <row r="2713" spans="1:14" x14ac:dyDescent="0.3">
      <c r="A2713" s="22">
        <v>2023</v>
      </c>
      <c r="B2713" s="23" t="s">
        <v>54</v>
      </c>
      <c r="C2713" s="23" t="s">
        <v>55</v>
      </c>
      <c r="D2713" s="23" t="s">
        <v>22</v>
      </c>
      <c r="E2713" s="24">
        <v>90000</v>
      </c>
      <c r="F2713" s="25">
        <v>90000</v>
      </c>
      <c r="G2713" s="23" t="s">
        <v>23</v>
      </c>
      <c r="H2713" s="23" t="s">
        <v>50</v>
      </c>
      <c r="I2713" s="23" t="s">
        <v>17</v>
      </c>
      <c r="J2713" s="23" t="s">
        <v>25</v>
      </c>
      <c r="K2713" s="23" t="s">
        <v>23</v>
      </c>
      <c r="L2713" s="26" t="s">
        <v>26</v>
      </c>
      <c r="M2713" s="33" t="s">
        <v>289</v>
      </c>
      <c r="N2713" s="27" t="str">
        <f t="shared" si="42"/>
        <v>No</v>
      </c>
    </row>
    <row r="2714" spans="1:14" x14ac:dyDescent="0.3">
      <c r="A2714" s="22">
        <v>2023</v>
      </c>
      <c r="B2714" s="23" t="s">
        <v>54</v>
      </c>
      <c r="C2714" s="23" t="s">
        <v>55</v>
      </c>
      <c r="D2714" s="23" t="s">
        <v>22</v>
      </c>
      <c r="E2714" s="24">
        <v>84000</v>
      </c>
      <c r="F2714" s="25">
        <v>84000</v>
      </c>
      <c r="G2714" s="23" t="s">
        <v>23</v>
      </c>
      <c r="H2714" s="23" t="s">
        <v>50</v>
      </c>
      <c r="I2714" s="23" t="s">
        <v>17</v>
      </c>
      <c r="J2714" s="23" t="s">
        <v>25</v>
      </c>
      <c r="K2714" s="23" t="s">
        <v>23</v>
      </c>
      <c r="L2714" s="26" t="s">
        <v>26</v>
      </c>
      <c r="M2714" s="33" t="s">
        <v>289</v>
      </c>
      <c r="N2714" s="27" t="str">
        <f t="shared" si="42"/>
        <v>No</v>
      </c>
    </row>
    <row r="2715" spans="1:14" x14ac:dyDescent="0.3">
      <c r="A2715" s="22">
        <v>2023</v>
      </c>
      <c r="B2715" s="23" t="s">
        <v>37</v>
      </c>
      <c r="C2715" s="23" t="s">
        <v>13</v>
      </c>
      <c r="D2715" s="23" t="s">
        <v>22</v>
      </c>
      <c r="E2715" s="24">
        <v>202400</v>
      </c>
      <c r="F2715" s="25">
        <v>202400</v>
      </c>
      <c r="G2715" s="23" t="s">
        <v>23</v>
      </c>
      <c r="H2715" s="23" t="s">
        <v>24</v>
      </c>
      <c r="I2715" s="23" t="s">
        <v>17</v>
      </c>
      <c r="J2715" s="23" t="s">
        <v>30</v>
      </c>
      <c r="K2715" s="23" t="s">
        <v>23</v>
      </c>
      <c r="L2715" s="26" t="s">
        <v>26</v>
      </c>
      <c r="M2715" s="33" t="s">
        <v>290</v>
      </c>
      <c r="N2715" s="27" t="str">
        <f t="shared" si="42"/>
        <v>Yes</v>
      </c>
    </row>
    <row r="2716" spans="1:14" x14ac:dyDescent="0.3">
      <c r="A2716" s="22">
        <v>2023</v>
      </c>
      <c r="B2716" s="23" t="s">
        <v>37</v>
      </c>
      <c r="C2716" s="23" t="s">
        <v>13</v>
      </c>
      <c r="D2716" s="23" t="s">
        <v>22</v>
      </c>
      <c r="E2716" s="24">
        <v>147200</v>
      </c>
      <c r="F2716" s="25">
        <v>147200</v>
      </c>
      <c r="G2716" s="23" t="s">
        <v>23</v>
      </c>
      <c r="H2716" s="23" t="s">
        <v>24</v>
      </c>
      <c r="I2716" s="23" t="s">
        <v>17</v>
      </c>
      <c r="J2716" s="23" t="s">
        <v>30</v>
      </c>
      <c r="K2716" s="23" t="s">
        <v>23</v>
      </c>
      <c r="L2716" s="26" t="s">
        <v>26</v>
      </c>
      <c r="M2716" s="33" t="s">
        <v>289</v>
      </c>
      <c r="N2716" s="27" t="str">
        <f t="shared" si="42"/>
        <v>No</v>
      </c>
    </row>
    <row r="2717" spans="1:14" x14ac:dyDescent="0.3">
      <c r="A2717" s="22">
        <v>2023</v>
      </c>
      <c r="B2717" s="23" t="s">
        <v>27</v>
      </c>
      <c r="C2717" s="23" t="s">
        <v>28</v>
      </c>
      <c r="D2717" s="23" t="s">
        <v>22</v>
      </c>
      <c r="E2717" s="24">
        <v>139500</v>
      </c>
      <c r="F2717" s="25">
        <v>139500</v>
      </c>
      <c r="G2717" s="23" t="s">
        <v>23</v>
      </c>
      <c r="H2717" s="23" t="s">
        <v>24</v>
      </c>
      <c r="I2717" s="23" t="s">
        <v>17</v>
      </c>
      <c r="J2717" s="23" t="s">
        <v>30</v>
      </c>
      <c r="K2717" s="23" t="s">
        <v>23</v>
      </c>
      <c r="L2717" s="26" t="s">
        <v>26</v>
      </c>
      <c r="M2717" s="33" t="s">
        <v>289</v>
      </c>
      <c r="N2717" s="27" t="str">
        <f t="shared" si="42"/>
        <v>No</v>
      </c>
    </row>
    <row r="2718" spans="1:14" x14ac:dyDescent="0.3">
      <c r="A2718" s="22">
        <v>2023</v>
      </c>
      <c r="B2718" s="23" t="s">
        <v>27</v>
      </c>
      <c r="C2718" s="23" t="s">
        <v>28</v>
      </c>
      <c r="D2718" s="23" t="s">
        <v>22</v>
      </c>
      <c r="E2718" s="24">
        <v>90000</v>
      </c>
      <c r="F2718" s="25">
        <v>90000</v>
      </c>
      <c r="G2718" s="23" t="s">
        <v>23</v>
      </c>
      <c r="H2718" s="23" t="s">
        <v>24</v>
      </c>
      <c r="I2718" s="23" t="s">
        <v>17</v>
      </c>
      <c r="J2718" s="23" t="s">
        <v>30</v>
      </c>
      <c r="K2718" s="23" t="s">
        <v>23</v>
      </c>
      <c r="L2718" s="26" t="s">
        <v>26</v>
      </c>
      <c r="M2718" s="33" t="s">
        <v>289</v>
      </c>
      <c r="N2718" s="27" t="str">
        <f t="shared" si="42"/>
        <v>No</v>
      </c>
    </row>
    <row r="2719" spans="1:14" x14ac:dyDescent="0.3">
      <c r="A2719" s="22">
        <v>2023</v>
      </c>
      <c r="B2719" s="23" t="s">
        <v>63</v>
      </c>
      <c r="C2719" s="23" t="s">
        <v>62</v>
      </c>
      <c r="D2719" s="23" t="s">
        <v>22</v>
      </c>
      <c r="E2719" s="24">
        <v>192000</v>
      </c>
      <c r="F2719" s="25">
        <v>192000</v>
      </c>
      <c r="G2719" s="23" t="s">
        <v>23</v>
      </c>
      <c r="H2719" s="23" t="s">
        <v>24</v>
      </c>
      <c r="I2719" s="23" t="s">
        <v>17</v>
      </c>
      <c r="J2719" s="23" t="s">
        <v>25</v>
      </c>
      <c r="K2719" s="23" t="s">
        <v>23</v>
      </c>
      <c r="L2719" s="26" t="s">
        <v>26</v>
      </c>
      <c r="M2719" s="33" t="s">
        <v>290</v>
      </c>
      <c r="N2719" s="27" t="str">
        <f t="shared" si="42"/>
        <v>Yes</v>
      </c>
    </row>
    <row r="2720" spans="1:14" x14ac:dyDescent="0.3">
      <c r="A2720" s="22">
        <v>2023</v>
      </c>
      <c r="B2720" s="23" t="s">
        <v>63</v>
      </c>
      <c r="C2720" s="23" t="s">
        <v>62</v>
      </c>
      <c r="D2720" s="23" t="s">
        <v>22</v>
      </c>
      <c r="E2720" s="24">
        <v>142000</v>
      </c>
      <c r="F2720" s="25">
        <v>142000</v>
      </c>
      <c r="G2720" s="23" t="s">
        <v>23</v>
      </c>
      <c r="H2720" s="23" t="s">
        <v>24</v>
      </c>
      <c r="I2720" s="23" t="s">
        <v>17</v>
      </c>
      <c r="J2720" s="23" t="s">
        <v>25</v>
      </c>
      <c r="K2720" s="23" t="s">
        <v>23</v>
      </c>
      <c r="L2720" s="26" t="s">
        <v>26</v>
      </c>
      <c r="M2720" s="33" t="s">
        <v>289</v>
      </c>
      <c r="N2720" s="27" t="str">
        <f t="shared" si="42"/>
        <v>No</v>
      </c>
    </row>
    <row r="2721" spans="1:14" x14ac:dyDescent="0.3">
      <c r="A2721" s="22">
        <v>2023</v>
      </c>
      <c r="B2721" s="23" t="s">
        <v>194</v>
      </c>
      <c r="C2721" s="23" t="s">
        <v>70</v>
      </c>
      <c r="D2721" s="23" t="s">
        <v>22</v>
      </c>
      <c r="E2721" s="24">
        <v>143000</v>
      </c>
      <c r="F2721" s="25">
        <v>143000</v>
      </c>
      <c r="G2721" s="23" t="s">
        <v>23</v>
      </c>
      <c r="H2721" s="23" t="s">
        <v>24</v>
      </c>
      <c r="I2721" s="23" t="s">
        <v>17</v>
      </c>
      <c r="J2721" s="23" t="s">
        <v>30</v>
      </c>
      <c r="K2721" s="23" t="s">
        <v>23</v>
      </c>
      <c r="L2721" s="26" t="s">
        <v>26</v>
      </c>
      <c r="M2721" s="33" t="s">
        <v>289</v>
      </c>
      <c r="N2721" s="27" t="str">
        <f t="shared" si="42"/>
        <v>No</v>
      </c>
    </row>
    <row r="2722" spans="1:14" x14ac:dyDescent="0.3">
      <c r="A2722" s="22">
        <v>2023</v>
      </c>
      <c r="B2722" s="23" t="s">
        <v>194</v>
      </c>
      <c r="C2722" s="23" t="s">
        <v>70</v>
      </c>
      <c r="D2722" s="23" t="s">
        <v>22</v>
      </c>
      <c r="E2722" s="24">
        <v>129000</v>
      </c>
      <c r="F2722" s="25">
        <v>129000</v>
      </c>
      <c r="G2722" s="23" t="s">
        <v>23</v>
      </c>
      <c r="H2722" s="23" t="s">
        <v>24</v>
      </c>
      <c r="I2722" s="23" t="s">
        <v>17</v>
      </c>
      <c r="J2722" s="23" t="s">
        <v>30</v>
      </c>
      <c r="K2722" s="23" t="s">
        <v>23</v>
      </c>
      <c r="L2722" s="26" t="s">
        <v>26</v>
      </c>
      <c r="M2722" s="33" t="s">
        <v>289</v>
      </c>
      <c r="N2722" s="27" t="str">
        <f t="shared" si="42"/>
        <v>No</v>
      </c>
    </row>
    <row r="2723" spans="1:14" x14ac:dyDescent="0.3">
      <c r="A2723" s="22">
        <v>2023</v>
      </c>
      <c r="B2723" s="23" t="s">
        <v>27</v>
      </c>
      <c r="C2723" s="23" t="s">
        <v>28</v>
      </c>
      <c r="D2723" s="23" t="s">
        <v>22</v>
      </c>
      <c r="E2723" s="24">
        <v>191000</v>
      </c>
      <c r="F2723" s="25">
        <v>191000</v>
      </c>
      <c r="G2723" s="23" t="s">
        <v>23</v>
      </c>
      <c r="H2723" s="23" t="s">
        <v>24</v>
      </c>
      <c r="I2723" s="23" t="s">
        <v>17</v>
      </c>
      <c r="J2723" s="23" t="s">
        <v>30</v>
      </c>
      <c r="K2723" s="23" t="s">
        <v>23</v>
      </c>
      <c r="L2723" s="26" t="s">
        <v>26</v>
      </c>
      <c r="M2723" s="33" t="s">
        <v>290</v>
      </c>
      <c r="N2723" s="27" t="str">
        <f t="shared" si="42"/>
        <v>Yes</v>
      </c>
    </row>
    <row r="2724" spans="1:14" x14ac:dyDescent="0.3">
      <c r="A2724" s="22">
        <v>2023</v>
      </c>
      <c r="B2724" s="23" t="s">
        <v>103</v>
      </c>
      <c r="C2724" s="23" t="s">
        <v>95</v>
      </c>
      <c r="D2724" s="23" t="s">
        <v>22</v>
      </c>
      <c r="E2724" s="24">
        <v>85000</v>
      </c>
      <c r="F2724" s="25">
        <v>85000</v>
      </c>
      <c r="G2724" s="23" t="s">
        <v>23</v>
      </c>
      <c r="H2724" s="23" t="s">
        <v>24</v>
      </c>
      <c r="I2724" s="23" t="s">
        <v>17</v>
      </c>
      <c r="J2724" s="23" t="s">
        <v>25</v>
      </c>
      <c r="K2724" s="23" t="s">
        <v>23</v>
      </c>
      <c r="L2724" s="26" t="s">
        <v>26</v>
      </c>
      <c r="M2724" s="33" t="s">
        <v>289</v>
      </c>
      <c r="N2724" s="27" t="str">
        <f t="shared" si="42"/>
        <v>No</v>
      </c>
    </row>
    <row r="2725" spans="1:14" x14ac:dyDescent="0.3">
      <c r="A2725" s="22">
        <v>2023</v>
      </c>
      <c r="B2725" s="23" t="s">
        <v>103</v>
      </c>
      <c r="C2725" s="23" t="s">
        <v>95</v>
      </c>
      <c r="D2725" s="23" t="s">
        <v>22</v>
      </c>
      <c r="E2725" s="24">
        <v>70000</v>
      </c>
      <c r="F2725" s="25">
        <v>70000</v>
      </c>
      <c r="G2725" s="23" t="s">
        <v>23</v>
      </c>
      <c r="H2725" s="23" t="s">
        <v>24</v>
      </c>
      <c r="I2725" s="23" t="s">
        <v>17</v>
      </c>
      <c r="J2725" s="23" t="s">
        <v>25</v>
      </c>
      <c r="K2725" s="23" t="s">
        <v>23</v>
      </c>
      <c r="L2725" s="26" t="s">
        <v>26</v>
      </c>
      <c r="M2725" s="33" t="s">
        <v>289</v>
      </c>
      <c r="N2725" s="27" t="str">
        <f t="shared" si="42"/>
        <v>No</v>
      </c>
    </row>
    <row r="2726" spans="1:14" x14ac:dyDescent="0.3">
      <c r="A2726" s="22">
        <v>2023</v>
      </c>
      <c r="B2726" s="23" t="s">
        <v>37</v>
      </c>
      <c r="C2726" s="23" t="s">
        <v>13</v>
      </c>
      <c r="D2726" s="23" t="s">
        <v>44</v>
      </c>
      <c r="E2726" s="24">
        <v>120000</v>
      </c>
      <c r="F2726" s="25">
        <v>147648</v>
      </c>
      <c r="G2726" s="23" t="s">
        <v>45</v>
      </c>
      <c r="H2726" s="23" t="s">
        <v>24</v>
      </c>
      <c r="I2726" s="23" t="s">
        <v>17</v>
      </c>
      <c r="J2726" s="23" t="s">
        <v>30</v>
      </c>
      <c r="K2726" s="23" t="s">
        <v>45</v>
      </c>
      <c r="L2726" s="26" t="s">
        <v>26</v>
      </c>
      <c r="M2726" s="33" t="s">
        <v>289</v>
      </c>
      <c r="N2726" s="27" t="str">
        <f t="shared" si="42"/>
        <v>No</v>
      </c>
    </row>
    <row r="2727" spans="1:14" x14ac:dyDescent="0.3">
      <c r="A2727" s="22">
        <v>2023</v>
      </c>
      <c r="B2727" s="23" t="s">
        <v>37</v>
      </c>
      <c r="C2727" s="23" t="s">
        <v>13</v>
      </c>
      <c r="D2727" s="23" t="s">
        <v>44</v>
      </c>
      <c r="E2727" s="24">
        <v>80000</v>
      </c>
      <c r="F2727" s="25">
        <v>98432</v>
      </c>
      <c r="G2727" s="23" t="s">
        <v>45</v>
      </c>
      <c r="H2727" s="23" t="s">
        <v>24</v>
      </c>
      <c r="I2727" s="23" t="s">
        <v>17</v>
      </c>
      <c r="J2727" s="23" t="s">
        <v>30</v>
      </c>
      <c r="K2727" s="23" t="s">
        <v>45</v>
      </c>
      <c r="L2727" s="26" t="s">
        <v>26</v>
      </c>
      <c r="M2727" s="33" t="s">
        <v>289</v>
      </c>
      <c r="N2727" s="27" t="str">
        <f t="shared" si="42"/>
        <v>No</v>
      </c>
    </row>
    <row r="2728" spans="1:14" x14ac:dyDescent="0.3">
      <c r="A2728" s="22">
        <v>2023</v>
      </c>
      <c r="B2728" s="23" t="s">
        <v>41</v>
      </c>
      <c r="C2728" s="23" t="s">
        <v>34</v>
      </c>
      <c r="D2728" s="23" t="s">
        <v>22</v>
      </c>
      <c r="E2728" s="24">
        <v>144800</v>
      </c>
      <c r="F2728" s="25">
        <v>144800</v>
      </c>
      <c r="G2728" s="23" t="s">
        <v>23</v>
      </c>
      <c r="H2728" s="23" t="s">
        <v>24</v>
      </c>
      <c r="I2728" s="23" t="s">
        <v>17</v>
      </c>
      <c r="J2728" s="23" t="s">
        <v>25</v>
      </c>
      <c r="K2728" s="23" t="s">
        <v>23</v>
      </c>
      <c r="L2728" s="26" t="s">
        <v>26</v>
      </c>
      <c r="M2728" s="33" t="s">
        <v>289</v>
      </c>
      <c r="N2728" s="27" t="str">
        <f t="shared" si="42"/>
        <v>No</v>
      </c>
    </row>
    <row r="2729" spans="1:14" x14ac:dyDescent="0.3">
      <c r="A2729" s="22">
        <v>2023</v>
      </c>
      <c r="B2729" s="23" t="s">
        <v>48</v>
      </c>
      <c r="C2729" s="23" t="s">
        <v>49</v>
      </c>
      <c r="D2729" s="23" t="s">
        <v>22</v>
      </c>
      <c r="E2729" s="24">
        <v>250000</v>
      </c>
      <c r="F2729" s="25">
        <v>250000</v>
      </c>
      <c r="G2729" s="23" t="s">
        <v>23</v>
      </c>
      <c r="H2729" s="23" t="s">
        <v>16</v>
      </c>
      <c r="I2729" s="23" t="s">
        <v>17</v>
      </c>
      <c r="J2729" s="23" t="s">
        <v>30</v>
      </c>
      <c r="K2729" s="23" t="s">
        <v>23</v>
      </c>
      <c r="L2729" s="26" t="s">
        <v>26</v>
      </c>
      <c r="M2729" s="33" t="s">
        <v>290</v>
      </c>
      <c r="N2729" s="27" t="str">
        <f t="shared" si="42"/>
        <v>Yes</v>
      </c>
    </row>
    <row r="2730" spans="1:14" x14ac:dyDescent="0.3">
      <c r="A2730" s="22">
        <v>2023</v>
      </c>
      <c r="B2730" s="23" t="s">
        <v>27</v>
      </c>
      <c r="C2730" s="23" t="s">
        <v>28</v>
      </c>
      <c r="D2730" s="23" t="s">
        <v>22</v>
      </c>
      <c r="E2730" s="24">
        <v>16000</v>
      </c>
      <c r="F2730" s="25">
        <v>16000</v>
      </c>
      <c r="G2730" s="23" t="s">
        <v>195</v>
      </c>
      <c r="H2730" s="23" t="s">
        <v>50</v>
      </c>
      <c r="I2730" s="23" t="s">
        <v>17</v>
      </c>
      <c r="J2730" s="23" t="s">
        <v>30</v>
      </c>
      <c r="K2730" s="23" t="s">
        <v>195</v>
      </c>
      <c r="L2730" s="26" t="s">
        <v>19</v>
      </c>
      <c r="M2730" s="33" t="s">
        <v>288</v>
      </c>
      <c r="N2730" s="27" t="str">
        <f t="shared" si="42"/>
        <v>No</v>
      </c>
    </row>
    <row r="2731" spans="1:14" x14ac:dyDescent="0.3">
      <c r="A2731" s="22">
        <v>2023</v>
      </c>
      <c r="B2731" s="23" t="s">
        <v>37</v>
      </c>
      <c r="C2731" s="23" t="s">
        <v>13</v>
      </c>
      <c r="D2731" s="23" t="s">
        <v>22</v>
      </c>
      <c r="E2731" s="24">
        <v>27000</v>
      </c>
      <c r="F2731" s="25">
        <v>27000</v>
      </c>
      <c r="G2731" s="23" t="s">
        <v>196</v>
      </c>
      <c r="H2731" s="23" t="s">
        <v>16</v>
      </c>
      <c r="I2731" s="23" t="s">
        <v>17</v>
      </c>
      <c r="J2731" s="23" t="s">
        <v>30</v>
      </c>
      <c r="K2731" s="23" t="s">
        <v>109</v>
      </c>
      <c r="L2731" s="26" t="s">
        <v>82</v>
      </c>
      <c r="M2731" s="33" t="s">
        <v>288</v>
      </c>
      <c r="N2731" s="27" t="str">
        <f t="shared" si="42"/>
        <v>No</v>
      </c>
    </row>
    <row r="2732" spans="1:14" x14ac:dyDescent="0.3">
      <c r="A2732" s="22">
        <v>2023</v>
      </c>
      <c r="B2732" s="23" t="s">
        <v>89</v>
      </c>
      <c r="C2732" s="23" t="s">
        <v>55</v>
      </c>
      <c r="D2732" s="23" t="s">
        <v>22</v>
      </c>
      <c r="E2732" s="24">
        <v>72000</v>
      </c>
      <c r="F2732" s="25">
        <v>72000</v>
      </c>
      <c r="G2732" s="23" t="s">
        <v>197</v>
      </c>
      <c r="H2732" s="23" t="s">
        <v>38</v>
      </c>
      <c r="I2732" s="23" t="s">
        <v>17</v>
      </c>
      <c r="J2732" s="23" t="s">
        <v>30</v>
      </c>
      <c r="K2732" s="23" t="s">
        <v>197</v>
      </c>
      <c r="L2732" s="26" t="s">
        <v>82</v>
      </c>
      <c r="M2732" s="33" t="s">
        <v>289</v>
      </c>
      <c r="N2732" s="27" t="str">
        <f t="shared" si="42"/>
        <v>No</v>
      </c>
    </row>
    <row r="2733" spans="1:14" x14ac:dyDescent="0.3">
      <c r="A2733" s="22">
        <v>2023</v>
      </c>
      <c r="B2733" s="23" t="s">
        <v>37</v>
      </c>
      <c r="C2733" s="23" t="s">
        <v>13</v>
      </c>
      <c r="D2733" s="23" t="s">
        <v>22</v>
      </c>
      <c r="E2733" s="24">
        <v>172900</v>
      </c>
      <c r="F2733" s="25">
        <v>172900</v>
      </c>
      <c r="G2733" s="23" t="s">
        <v>23</v>
      </c>
      <c r="H2733" s="23" t="s">
        <v>24</v>
      </c>
      <c r="I2733" s="23" t="s">
        <v>17</v>
      </c>
      <c r="J2733" s="23" t="s">
        <v>25</v>
      </c>
      <c r="K2733" s="23" t="s">
        <v>23</v>
      </c>
      <c r="L2733" s="26" t="s">
        <v>26</v>
      </c>
      <c r="M2733" s="33" t="s">
        <v>290</v>
      </c>
      <c r="N2733" s="27" t="str">
        <f t="shared" si="42"/>
        <v>Yes</v>
      </c>
    </row>
    <row r="2734" spans="1:14" x14ac:dyDescent="0.3">
      <c r="A2734" s="22">
        <v>2023</v>
      </c>
      <c r="B2734" s="23" t="s">
        <v>37</v>
      </c>
      <c r="C2734" s="23" t="s">
        <v>13</v>
      </c>
      <c r="D2734" s="23" t="s">
        <v>22</v>
      </c>
      <c r="E2734" s="24">
        <v>144100</v>
      </c>
      <c r="F2734" s="25">
        <v>144100</v>
      </c>
      <c r="G2734" s="23" t="s">
        <v>23</v>
      </c>
      <c r="H2734" s="23" t="s">
        <v>24</v>
      </c>
      <c r="I2734" s="23" t="s">
        <v>17</v>
      </c>
      <c r="J2734" s="23" t="s">
        <v>25</v>
      </c>
      <c r="K2734" s="23" t="s">
        <v>23</v>
      </c>
      <c r="L2734" s="26" t="s">
        <v>26</v>
      </c>
      <c r="M2734" s="33" t="s">
        <v>289</v>
      </c>
      <c r="N2734" s="27" t="str">
        <f t="shared" si="42"/>
        <v>No</v>
      </c>
    </row>
    <row r="2735" spans="1:14" x14ac:dyDescent="0.3">
      <c r="A2735" s="22">
        <v>2023</v>
      </c>
      <c r="B2735" s="23" t="s">
        <v>93</v>
      </c>
      <c r="C2735" s="23" t="s">
        <v>62</v>
      </c>
      <c r="D2735" s="23" t="s">
        <v>22</v>
      </c>
      <c r="E2735" s="24">
        <v>160000</v>
      </c>
      <c r="F2735" s="25">
        <v>160000</v>
      </c>
      <c r="G2735" s="23" t="s">
        <v>23</v>
      </c>
      <c r="H2735" s="23" t="s">
        <v>24</v>
      </c>
      <c r="I2735" s="23" t="s">
        <v>17</v>
      </c>
      <c r="J2735" s="23" t="s">
        <v>25</v>
      </c>
      <c r="K2735" s="23" t="s">
        <v>23</v>
      </c>
      <c r="L2735" s="26" t="s">
        <v>26</v>
      </c>
      <c r="M2735" s="33" t="s">
        <v>290</v>
      </c>
      <c r="N2735" s="27" t="str">
        <f t="shared" si="42"/>
        <v>Yes</v>
      </c>
    </row>
    <row r="2736" spans="1:14" x14ac:dyDescent="0.3">
      <c r="A2736" s="22">
        <v>2023</v>
      </c>
      <c r="B2736" s="23" t="s">
        <v>93</v>
      </c>
      <c r="C2736" s="23" t="s">
        <v>62</v>
      </c>
      <c r="D2736" s="23" t="s">
        <v>22</v>
      </c>
      <c r="E2736" s="24">
        <v>135000</v>
      </c>
      <c r="F2736" s="25">
        <v>135000</v>
      </c>
      <c r="G2736" s="23" t="s">
        <v>23</v>
      </c>
      <c r="H2736" s="23" t="s">
        <v>24</v>
      </c>
      <c r="I2736" s="23" t="s">
        <v>17</v>
      </c>
      <c r="J2736" s="23" t="s">
        <v>25</v>
      </c>
      <c r="K2736" s="23" t="s">
        <v>23</v>
      </c>
      <c r="L2736" s="26" t="s">
        <v>26</v>
      </c>
      <c r="M2736" s="33" t="s">
        <v>289</v>
      </c>
      <c r="N2736" s="27" t="str">
        <f t="shared" si="42"/>
        <v>No</v>
      </c>
    </row>
    <row r="2737" spans="1:14" x14ac:dyDescent="0.3">
      <c r="A2737" s="22">
        <v>2023</v>
      </c>
      <c r="B2737" s="23" t="s">
        <v>48</v>
      </c>
      <c r="C2737" s="23" t="s">
        <v>49</v>
      </c>
      <c r="D2737" s="23" t="s">
        <v>22</v>
      </c>
      <c r="E2737" s="24">
        <v>101500</v>
      </c>
      <c r="F2737" s="25">
        <v>101500</v>
      </c>
      <c r="G2737" s="23" t="s">
        <v>23</v>
      </c>
      <c r="H2737" s="23" t="s">
        <v>24</v>
      </c>
      <c r="I2737" s="23" t="s">
        <v>17</v>
      </c>
      <c r="J2737" s="23" t="s">
        <v>30</v>
      </c>
      <c r="K2737" s="23" t="s">
        <v>23</v>
      </c>
      <c r="L2737" s="26" t="s">
        <v>26</v>
      </c>
      <c r="M2737" s="33" t="s">
        <v>289</v>
      </c>
      <c r="N2737" s="27" t="str">
        <f t="shared" si="42"/>
        <v>No</v>
      </c>
    </row>
    <row r="2738" spans="1:14" x14ac:dyDescent="0.3">
      <c r="A2738" s="22">
        <v>2023</v>
      </c>
      <c r="B2738" s="23" t="s">
        <v>48</v>
      </c>
      <c r="C2738" s="23" t="s">
        <v>49</v>
      </c>
      <c r="D2738" s="23" t="s">
        <v>22</v>
      </c>
      <c r="E2738" s="24">
        <v>83700</v>
      </c>
      <c r="F2738" s="25">
        <v>83700</v>
      </c>
      <c r="G2738" s="23" t="s">
        <v>23</v>
      </c>
      <c r="H2738" s="23" t="s">
        <v>24</v>
      </c>
      <c r="I2738" s="23" t="s">
        <v>17</v>
      </c>
      <c r="J2738" s="23" t="s">
        <v>30</v>
      </c>
      <c r="K2738" s="23" t="s">
        <v>23</v>
      </c>
      <c r="L2738" s="26" t="s">
        <v>26</v>
      </c>
      <c r="M2738" s="33" t="s">
        <v>289</v>
      </c>
      <c r="N2738" s="27" t="str">
        <f t="shared" si="42"/>
        <v>No</v>
      </c>
    </row>
    <row r="2739" spans="1:14" x14ac:dyDescent="0.3">
      <c r="A2739" s="22">
        <v>2023</v>
      </c>
      <c r="B2739" s="23" t="s">
        <v>27</v>
      </c>
      <c r="C2739" s="23" t="s">
        <v>28</v>
      </c>
      <c r="D2739" s="23" t="s">
        <v>22</v>
      </c>
      <c r="E2739" s="24">
        <v>283000</v>
      </c>
      <c r="F2739" s="25">
        <v>283000</v>
      </c>
      <c r="G2739" s="23" t="s">
        <v>23</v>
      </c>
      <c r="H2739" s="23" t="s">
        <v>24</v>
      </c>
      <c r="I2739" s="23" t="s">
        <v>17</v>
      </c>
      <c r="J2739" s="23" t="s">
        <v>25</v>
      </c>
      <c r="K2739" s="23" t="s">
        <v>23</v>
      </c>
      <c r="L2739" s="26" t="s">
        <v>26</v>
      </c>
      <c r="M2739" s="33" t="s">
        <v>290</v>
      </c>
      <c r="N2739" s="27" t="str">
        <f t="shared" si="42"/>
        <v>Yes</v>
      </c>
    </row>
    <row r="2740" spans="1:14" x14ac:dyDescent="0.3">
      <c r="A2740" s="22">
        <v>2023</v>
      </c>
      <c r="B2740" s="23" t="s">
        <v>27</v>
      </c>
      <c r="C2740" s="23" t="s">
        <v>28</v>
      </c>
      <c r="D2740" s="23" t="s">
        <v>22</v>
      </c>
      <c r="E2740" s="24">
        <v>184000</v>
      </c>
      <c r="F2740" s="25">
        <v>184000</v>
      </c>
      <c r="G2740" s="23" t="s">
        <v>23</v>
      </c>
      <c r="H2740" s="23" t="s">
        <v>24</v>
      </c>
      <c r="I2740" s="23" t="s">
        <v>17</v>
      </c>
      <c r="J2740" s="23" t="s">
        <v>25</v>
      </c>
      <c r="K2740" s="23" t="s">
        <v>23</v>
      </c>
      <c r="L2740" s="26" t="s">
        <v>26</v>
      </c>
      <c r="M2740" s="33" t="s">
        <v>290</v>
      </c>
      <c r="N2740" s="27" t="str">
        <f t="shared" si="42"/>
        <v>Yes</v>
      </c>
    </row>
    <row r="2741" spans="1:14" x14ac:dyDescent="0.3">
      <c r="A2741" s="22">
        <v>2023</v>
      </c>
      <c r="B2741" s="23" t="s">
        <v>27</v>
      </c>
      <c r="C2741" s="23" t="s">
        <v>28</v>
      </c>
      <c r="D2741" s="23" t="s">
        <v>22</v>
      </c>
      <c r="E2741" s="24">
        <v>220000</v>
      </c>
      <c r="F2741" s="25">
        <v>220000</v>
      </c>
      <c r="G2741" s="23" t="s">
        <v>23</v>
      </c>
      <c r="H2741" s="23" t="s">
        <v>38</v>
      </c>
      <c r="I2741" s="23" t="s">
        <v>17</v>
      </c>
      <c r="J2741" s="23" t="s">
        <v>25</v>
      </c>
      <c r="K2741" s="23" t="s">
        <v>23</v>
      </c>
      <c r="L2741" s="26" t="s">
        <v>26</v>
      </c>
      <c r="M2741" s="33" t="s">
        <v>290</v>
      </c>
      <c r="N2741" s="27" t="str">
        <f t="shared" si="42"/>
        <v>Yes</v>
      </c>
    </row>
    <row r="2742" spans="1:14" x14ac:dyDescent="0.3">
      <c r="A2742" s="22">
        <v>2023</v>
      </c>
      <c r="B2742" s="23" t="s">
        <v>27</v>
      </c>
      <c r="C2742" s="23" t="s">
        <v>28</v>
      </c>
      <c r="D2742" s="23" t="s">
        <v>22</v>
      </c>
      <c r="E2742" s="24">
        <v>185000</v>
      </c>
      <c r="F2742" s="25">
        <v>185000</v>
      </c>
      <c r="G2742" s="23" t="s">
        <v>23</v>
      </c>
      <c r="H2742" s="23" t="s">
        <v>38</v>
      </c>
      <c r="I2742" s="23" t="s">
        <v>17</v>
      </c>
      <c r="J2742" s="23" t="s">
        <v>25</v>
      </c>
      <c r="K2742" s="23" t="s">
        <v>23</v>
      </c>
      <c r="L2742" s="26" t="s">
        <v>26</v>
      </c>
      <c r="M2742" s="33" t="s">
        <v>290</v>
      </c>
      <c r="N2742" s="27" t="str">
        <f t="shared" si="42"/>
        <v>Yes</v>
      </c>
    </row>
    <row r="2743" spans="1:14" x14ac:dyDescent="0.3">
      <c r="A2743" s="22">
        <v>2023</v>
      </c>
      <c r="B2743" s="23" t="s">
        <v>60</v>
      </c>
      <c r="C2743" s="23" t="s">
        <v>28</v>
      </c>
      <c r="D2743" s="23" t="s">
        <v>22</v>
      </c>
      <c r="E2743" s="24">
        <v>246500</v>
      </c>
      <c r="F2743" s="25">
        <v>246500</v>
      </c>
      <c r="G2743" s="23" t="s">
        <v>23</v>
      </c>
      <c r="H2743" s="23" t="s">
        <v>24</v>
      </c>
      <c r="I2743" s="23" t="s">
        <v>17</v>
      </c>
      <c r="J2743" s="23" t="s">
        <v>25</v>
      </c>
      <c r="K2743" s="23" t="s">
        <v>23</v>
      </c>
      <c r="L2743" s="26" t="s">
        <v>26</v>
      </c>
      <c r="M2743" s="33" t="s">
        <v>290</v>
      </c>
      <c r="N2743" s="27" t="str">
        <f t="shared" si="42"/>
        <v>Yes</v>
      </c>
    </row>
    <row r="2744" spans="1:14" x14ac:dyDescent="0.3">
      <c r="A2744" s="22">
        <v>2023</v>
      </c>
      <c r="B2744" s="23" t="s">
        <v>60</v>
      </c>
      <c r="C2744" s="23" t="s">
        <v>28</v>
      </c>
      <c r="D2744" s="23" t="s">
        <v>22</v>
      </c>
      <c r="E2744" s="24">
        <v>133500</v>
      </c>
      <c r="F2744" s="25">
        <v>133500</v>
      </c>
      <c r="G2744" s="23" t="s">
        <v>23</v>
      </c>
      <c r="H2744" s="23" t="s">
        <v>24</v>
      </c>
      <c r="I2744" s="23" t="s">
        <v>17</v>
      </c>
      <c r="J2744" s="23" t="s">
        <v>25</v>
      </c>
      <c r="K2744" s="23" t="s">
        <v>23</v>
      </c>
      <c r="L2744" s="26" t="s">
        <v>26</v>
      </c>
      <c r="M2744" s="33" t="s">
        <v>289</v>
      </c>
      <c r="N2744" s="27" t="str">
        <f t="shared" si="42"/>
        <v>No</v>
      </c>
    </row>
    <row r="2745" spans="1:14" x14ac:dyDescent="0.3">
      <c r="A2745" s="22">
        <v>2023</v>
      </c>
      <c r="B2745" s="23" t="s">
        <v>27</v>
      </c>
      <c r="C2745" s="23" t="s">
        <v>28</v>
      </c>
      <c r="D2745" s="23" t="s">
        <v>22</v>
      </c>
      <c r="E2745" s="24">
        <v>174000</v>
      </c>
      <c r="F2745" s="25">
        <v>174000</v>
      </c>
      <c r="G2745" s="23" t="s">
        <v>23</v>
      </c>
      <c r="H2745" s="23" t="s">
        <v>24</v>
      </c>
      <c r="I2745" s="23" t="s">
        <v>17</v>
      </c>
      <c r="J2745" s="23" t="s">
        <v>30</v>
      </c>
      <c r="K2745" s="23" t="s">
        <v>23</v>
      </c>
      <c r="L2745" s="26" t="s">
        <v>26</v>
      </c>
      <c r="M2745" s="33" t="s">
        <v>290</v>
      </c>
      <c r="N2745" s="27" t="str">
        <f t="shared" si="42"/>
        <v>Yes</v>
      </c>
    </row>
    <row r="2746" spans="1:14" x14ac:dyDescent="0.3">
      <c r="A2746" s="22">
        <v>2023</v>
      </c>
      <c r="B2746" s="23" t="s">
        <v>27</v>
      </c>
      <c r="C2746" s="23" t="s">
        <v>28</v>
      </c>
      <c r="D2746" s="23" t="s">
        <v>22</v>
      </c>
      <c r="E2746" s="24">
        <v>134000</v>
      </c>
      <c r="F2746" s="25">
        <v>134000</v>
      </c>
      <c r="G2746" s="23" t="s">
        <v>23</v>
      </c>
      <c r="H2746" s="23" t="s">
        <v>24</v>
      </c>
      <c r="I2746" s="23" t="s">
        <v>17</v>
      </c>
      <c r="J2746" s="23" t="s">
        <v>30</v>
      </c>
      <c r="K2746" s="23" t="s">
        <v>23</v>
      </c>
      <c r="L2746" s="26" t="s">
        <v>26</v>
      </c>
      <c r="M2746" s="33" t="s">
        <v>289</v>
      </c>
      <c r="N2746" s="27" t="str">
        <f t="shared" si="42"/>
        <v>No</v>
      </c>
    </row>
    <row r="2747" spans="1:14" x14ac:dyDescent="0.3">
      <c r="A2747" s="22">
        <v>2023</v>
      </c>
      <c r="B2747" s="23" t="s">
        <v>182</v>
      </c>
      <c r="C2747" s="23" t="s">
        <v>28</v>
      </c>
      <c r="D2747" s="23" t="s">
        <v>22</v>
      </c>
      <c r="E2747" s="24">
        <v>319550</v>
      </c>
      <c r="F2747" s="25">
        <v>316414</v>
      </c>
      <c r="G2747" s="23" t="s">
        <v>23</v>
      </c>
      <c r="H2747" s="23" t="s">
        <v>38</v>
      </c>
      <c r="I2747" s="23" t="s">
        <v>17</v>
      </c>
      <c r="J2747" s="23" t="s">
        <v>25</v>
      </c>
      <c r="K2747" s="23" t="s">
        <v>23</v>
      </c>
      <c r="L2747" s="26" t="s">
        <v>26</v>
      </c>
      <c r="M2747" s="33" t="s">
        <v>290</v>
      </c>
      <c r="N2747" s="27" t="str">
        <f t="shared" si="42"/>
        <v>Yes</v>
      </c>
    </row>
    <row r="2748" spans="1:14" x14ac:dyDescent="0.3">
      <c r="A2748" s="22">
        <v>2023</v>
      </c>
      <c r="B2748" s="23" t="s">
        <v>182</v>
      </c>
      <c r="C2748" s="23" t="s">
        <v>28</v>
      </c>
      <c r="D2748" s="23" t="s">
        <v>22</v>
      </c>
      <c r="E2748" s="24">
        <v>230000</v>
      </c>
      <c r="F2748" s="25">
        <v>230000</v>
      </c>
      <c r="G2748" s="23" t="s">
        <v>23</v>
      </c>
      <c r="H2748" s="23" t="s">
        <v>38</v>
      </c>
      <c r="I2748" s="23" t="s">
        <v>17</v>
      </c>
      <c r="J2748" s="23" t="s">
        <v>25</v>
      </c>
      <c r="K2748" s="23" t="s">
        <v>23</v>
      </c>
      <c r="L2748" s="26" t="s">
        <v>26</v>
      </c>
      <c r="M2748" s="33" t="s">
        <v>290</v>
      </c>
      <c r="N2748" s="27" t="str">
        <f t="shared" si="42"/>
        <v>Yes</v>
      </c>
    </row>
    <row r="2749" spans="1:14" x14ac:dyDescent="0.3">
      <c r="A2749" s="22">
        <v>2023</v>
      </c>
      <c r="B2749" s="23" t="s">
        <v>89</v>
      </c>
      <c r="C2749" s="23" t="s">
        <v>55</v>
      </c>
      <c r="D2749" s="23" t="s">
        <v>22</v>
      </c>
      <c r="E2749" s="24">
        <v>167000</v>
      </c>
      <c r="F2749" s="25">
        <v>167000</v>
      </c>
      <c r="G2749" s="23" t="s">
        <v>23</v>
      </c>
      <c r="H2749" s="23" t="s">
        <v>16</v>
      </c>
      <c r="I2749" s="23" t="s">
        <v>17</v>
      </c>
      <c r="J2749" s="23" t="s">
        <v>25</v>
      </c>
      <c r="K2749" s="23" t="s">
        <v>23</v>
      </c>
      <c r="L2749" s="26" t="s">
        <v>26</v>
      </c>
      <c r="M2749" s="33" t="s">
        <v>290</v>
      </c>
      <c r="N2749" s="27" t="str">
        <f t="shared" si="42"/>
        <v>Yes</v>
      </c>
    </row>
    <row r="2750" spans="1:14" x14ac:dyDescent="0.3">
      <c r="A2750" s="22">
        <v>2023</v>
      </c>
      <c r="B2750" s="23" t="s">
        <v>89</v>
      </c>
      <c r="C2750" s="23" t="s">
        <v>55</v>
      </c>
      <c r="D2750" s="23" t="s">
        <v>22</v>
      </c>
      <c r="E2750" s="24">
        <v>109000</v>
      </c>
      <c r="F2750" s="25">
        <v>109000</v>
      </c>
      <c r="G2750" s="23" t="s">
        <v>23</v>
      </c>
      <c r="H2750" s="23" t="s">
        <v>16</v>
      </c>
      <c r="I2750" s="23" t="s">
        <v>17</v>
      </c>
      <c r="J2750" s="23" t="s">
        <v>25</v>
      </c>
      <c r="K2750" s="23" t="s">
        <v>23</v>
      </c>
      <c r="L2750" s="26" t="s">
        <v>26</v>
      </c>
      <c r="M2750" s="33" t="s">
        <v>289</v>
      </c>
      <c r="N2750" s="27" t="str">
        <f t="shared" si="42"/>
        <v>No</v>
      </c>
    </row>
    <row r="2751" spans="1:14" x14ac:dyDescent="0.3">
      <c r="A2751" s="22">
        <v>2020</v>
      </c>
      <c r="B2751" s="23" t="s">
        <v>48</v>
      </c>
      <c r="C2751" s="23" t="s">
        <v>49</v>
      </c>
      <c r="D2751" s="23" t="s">
        <v>14</v>
      </c>
      <c r="E2751" s="24">
        <v>42000</v>
      </c>
      <c r="F2751" s="25">
        <v>47899</v>
      </c>
      <c r="G2751" s="23" t="s">
        <v>15</v>
      </c>
      <c r="H2751" s="23" t="s">
        <v>50</v>
      </c>
      <c r="I2751" s="23" t="s">
        <v>17</v>
      </c>
      <c r="J2751" s="23" t="s">
        <v>25</v>
      </c>
      <c r="K2751" s="23" t="s">
        <v>15</v>
      </c>
      <c r="L2751" s="26" t="s">
        <v>19</v>
      </c>
      <c r="M2751" s="33" t="s">
        <v>288</v>
      </c>
      <c r="N2751" s="27" t="str">
        <f t="shared" si="42"/>
        <v>No</v>
      </c>
    </row>
    <row r="2752" spans="1:14" x14ac:dyDescent="0.3">
      <c r="A2752" s="22">
        <v>2023</v>
      </c>
      <c r="B2752" s="23" t="s">
        <v>198</v>
      </c>
      <c r="C2752" s="23" t="s">
        <v>34</v>
      </c>
      <c r="D2752" s="23" t="s">
        <v>22</v>
      </c>
      <c r="E2752" s="24">
        <v>115000</v>
      </c>
      <c r="F2752" s="25">
        <v>115000</v>
      </c>
      <c r="G2752" s="23" t="s">
        <v>199</v>
      </c>
      <c r="H2752" s="23" t="s">
        <v>24</v>
      </c>
      <c r="I2752" s="23" t="s">
        <v>17</v>
      </c>
      <c r="J2752" s="23" t="s">
        <v>30</v>
      </c>
      <c r="K2752" s="23" t="s">
        <v>200</v>
      </c>
      <c r="L2752" s="26" t="s">
        <v>82</v>
      </c>
      <c r="M2752" s="33" t="s">
        <v>289</v>
      </c>
      <c r="N2752" s="27" t="str">
        <f t="shared" si="42"/>
        <v>No</v>
      </c>
    </row>
    <row r="2753" spans="1:14" x14ac:dyDescent="0.3">
      <c r="A2753" s="22">
        <v>2023</v>
      </c>
      <c r="B2753" s="23" t="s">
        <v>41</v>
      </c>
      <c r="C2753" s="23" t="s">
        <v>34</v>
      </c>
      <c r="D2753" s="23" t="s">
        <v>22</v>
      </c>
      <c r="E2753" s="24">
        <v>145000</v>
      </c>
      <c r="F2753" s="25">
        <v>145000</v>
      </c>
      <c r="G2753" s="23" t="s">
        <v>23</v>
      </c>
      <c r="H2753" s="23" t="s">
        <v>24</v>
      </c>
      <c r="I2753" s="23" t="s">
        <v>17</v>
      </c>
      <c r="J2753" s="23" t="s">
        <v>30</v>
      </c>
      <c r="K2753" s="23" t="s">
        <v>23</v>
      </c>
      <c r="L2753" s="26" t="s">
        <v>26</v>
      </c>
      <c r="M2753" s="33" t="s">
        <v>289</v>
      </c>
      <c r="N2753" s="27" t="str">
        <f t="shared" si="42"/>
        <v>No</v>
      </c>
    </row>
    <row r="2754" spans="1:14" x14ac:dyDescent="0.3">
      <c r="A2754" s="22">
        <v>2023</v>
      </c>
      <c r="B2754" s="23" t="s">
        <v>41</v>
      </c>
      <c r="C2754" s="23" t="s">
        <v>34</v>
      </c>
      <c r="D2754" s="23" t="s">
        <v>22</v>
      </c>
      <c r="E2754" s="24">
        <v>284000</v>
      </c>
      <c r="F2754" s="25">
        <v>284000</v>
      </c>
      <c r="G2754" s="23" t="s">
        <v>23</v>
      </c>
      <c r="H2754" s="23" t="s">
        <v>24</v>
      </c>
      <c r="I2754" s="23" t="s">
        <v>17</v>
      </c>
      <c r="J2754" s="23" t="s">
        <v>30</v>
      </c>
      <c r="K2754" s="23" t="s">
        <v>23</v>
      </c>
      <c r="L2754" s="26" t="s">
        <v>26</v>
      </c>
      <c r="M2754" s="33" t="s">
        <v>290</v>
      </c>
      <c r="N2754" s="27" t="str">
        <f t="shared" si="42"/>
        <v>Yes</v>
      </c>
    </row>
    <row r="2755" spans="1:14" x14ac:dyDescent="0.3">
      <c r="A2755" s="22">
        <v>2023</v>
      </c>
      <c r="B2755" s="23" t="s">
        <v>41</v>
      </c>
      <c r="C2755" s="23" t="s">
        <v>34</v>
      </c>
      <c r="D2755" s="23" t="s">
        <v>22</v>
      </c>
      <c r="E2755" s="24">
        <v>227000</v>
      </c>
      <c r="F2755" s="25">
        <v>227000</v>
      </c>
      <c r="G2755" s="23" t="s">
        <v>23</v>
      </c>
      <c r="H2755" s="23" t="s">
        <v>24</v>
      </c>
      <c r="I2755" s="23" t="s">
        <v>17</v>
      </c>
      <c r="J2755" s="23" t="s">
        <v>30</v>
      </c>
      <c r="K2755" s="23" t="s">
        <v>23</v>
      </c>
      <c r="L2755" s="26" t="s">
        <v>26</v>
      </c>
      <c r="M2755" s="33" t="s">
        <v>290</v>
      </c>
      <c r="N2755" s="27" t="str">
        <f t="shared" ref="N2755:N2818" si="43">IF(E2755&gt;=150000,"Yes","No")</f>
        <v>Yes</v>
      </c>
    </row>
    <row r="2756" spans="1:14" x14ac:dyDescent="0.3">
      <c r="A2756" s="22">
        <v>2023</v>
      </c>
      <c r="B2756" s="23" t="s">
        <v>64</v>
      </c>
      <c r="C2756" s="23" t="s">
        <v>28</v>
      </c>
      <c r="D2756" s="23" t="s">
        <v>22</v>
      </c>
      <c r="E2756" s="24">
        <v>205000</v>
      </c>
      <c r="F2756" s="25">
        <v>205000</v>
      </c>
      <c r="G2756" s="23" t="s">
        <v>23</v>
      </c>
      <c r="H2756" s="23" t="s">
        <v>24</v>
      </c>
      <c r="I2756" s="23" t="s">
        <v>17</v>
      </c>
      <c r="J2756" s="23" t="s">
        <v>25</v>
      </c>
      <c r="K2756" s="23" t="s">
        <v>23</v>
      </c>
      <c r="L2756" s="26" t="s">
        <v>26</v>
      </c>
      <c r="M2756" s="33" t="s">
        <v>290</v>
      </c>
      <c r="N2756" s="27" t="str">
        <f t="shared" si="43"/>
        <v>Yes</v>
      </c>
    </row>
    <row r="2757" spans="1:14" x14ac:dyDescent="0.3">
      <c r="A2757" s="22">
        <v>2023</v>
      </c>
      <c r="B2757" s="23" t="s">
        <v>64</v>
      </c>
      <c r="C2757" s="23" t="s">
        <v>28</v>
      </c>
      <c r="D2757" s="23" t="s">
        <v>22</v>
      </c>
      <c r="E2757" s="24">
        <v>160000</v>
      </c>
      <c r="F2757" s="25">
        <v>160000</v>
      </c>
      <c r="G2757" s="23" t="s">
        <v>23</v>
      </c>
      <c r="H2757" s="23" t="s">
        <v>24</v>
      </c>
      <c r="I2757" s="23" t="s">
        <v>17</v>
      </c>
      <c r="J2757" s="23" t="s">
        <v>25</v>
      </c>
      <c r="K2757" s="23" t="s">
        <v>23</v>
      </c>
      <c r="L2757" s="26" t="s">
        <v>26</v>
      </c>
      <c r="M2757" s="33" t="s">
        <v>290</v>
      </c>
      <c r="N2757" s="27" t="str">
        <f t="shared" si="43"/>
        <v>Yes</v>
      </c>
    </row>
    <row r="2758" spans="1:14" x14ac:dyDescent="0.3">
      <c r="A2758" s="22">
        <v>2023</v>
      </c>
      <c r="B2758" s="23" t="s">
        <v>41</v>
      </c>
      <c r="C2758" s="23" t="s">
        <v>34</v>
      </c>
      <c r="D2758" s="23" t="s">
        <v>22</v>
      </c>
      <c r="E2758" s="24">
        <v>191400</v>
      </c>
      <c r="F2758" s="25">
        <v>191400</v>
      </c>
      <c r="G2758" s="23" t="s">
        <v>23</v>
      </c>
      <c r="H2758" s="23" t="s">
        <v>24</v>
      </c>
      <c r="I2758" s="23" t="s">
        <v>17</v>
      </c>
      <c r="J2758" s="23" t="s">
        <v>25</v>
      </c>
      <c r="K2758" s="23" t="s">
        <v>23</v>
      </c>
      <c r="L2758" s="26" t="s">
        <v>26</v>
      </c>
      <c r="M2758" s="33" t="s">
        <v>290</v>
      </c>
      <c r="N2758" s="27" t="str">
        <f t="shared" si="43"/>
        <v>Yes</v>
      </c>
    </row>
    <row r="2759" spans="1:14" x14ac:dyDescent="0.3">
      <c r="A2759" s="22">
        <v>2023</v>
      </c>
      <c r="B2759" s="23" t="s">
        <v>41</v>
      </c>
      <c r="C2759" s="23" t="s">
        <v>34</v>
      </c>
      <c r="D2759" s="23" t="s">
        <v>22</v>
      </c>
      <c r="E2759" s="24">
        <v>127600</v>
      </c>
      <c r="F2759" s="25">
        <v>127600</v>
      </c>
      <c r="G2759" s="23" t="s">
        <v>23</v>
      </c>
      <c r="H2759" s="23" t="s">
        <v>24</v>
      </c>
      <c r="I2759" s="23" t="s">
        <v>17</v>
      </c>
      <c r="J2759" s="23" t="s">
        <v>25</v>
      </c>
      <c r="K2759" s="23" t="s">
        <v>23</v>
      </c>
      <c r="L2759" s="26" t="s">
        <v>26</v>
      </c>
      <c r="M2759" s="33" t="s">
        <v>289</v>
      </c>
      <c r="N2759" s="27" t="str">
        <f t="shared" si="43"/>
        <v>No</v>
      </c>
    </row>
    <row r="2760" spans="1:14" x14ac:dyDescent="0.3">
      <c r="A2760" s="22">
        <v>2023</v>
      </c>
      <c r="B2760" s="23" t="s">
        <v>41</v>
      </c>
      <c r="C2760" s="23" t="s">
        <v>34</v>
      </c>
      <c r="D2760" s="23" t="s">
        <v>22</v>
      </c>
      <c r="E2760" s="24">
        <v>230000</v>
      </c>
      <c r="F2760" s="25">
        <v>230000</v>
      </c>
      <c r="G2760" s="23" t="s">
        <v>23</v>
      </c>
      <c r="H2760" s="23" t="s">
        <v>24</v>
      </c>
      <c r="I2760" s="23" t="s">
        <v>17</v>
      </c>
      <c r="J2760" s="23" t="s">
        <v>30</v>
      </c>
      <c r="K2760" s="23" t="s">
        <v>23</v>
      </c>
      <c r="L2760" s="26" t="s">
        <v>26</v>
      </c>
      <c r="M2760" s="33" t="s">
        <v>290</v>
      </c>
      <c r="N2760" s="27" t="str">
        <f t="shared" si="43"/>
        <v>Yes</v>
      </c>
    </row>
    <row r="2761" spans="1:14" x14ac:dyDescent="0.3">
      <c r="A2761" s="22">
        <v>2023</v>
      </c>
      <c r="B2761" s="23" t="s">
        <v>69</v>
      </c>
      <c r="C2761" s="23" t="s">
        <v>70</v>
      </c>
      <c r="D2761" s="23" t="s">
        <v>22</v>
      </c>
      <c r="E2761" s="24">
        <v>95000</v>
      </c>
      <c r="F2761" s="25">
        <v>95000</v>
      </c>
      <c r="G2761" s="23" t="s">
        <v>23</v>
      </c>
      <c r="H2761" s="23" t="s">
        <v>16</v>
      </c>
      <c r="I2761" s="23" t="s">
        <v>17</v>
      </c>
      <c r="J2761" s="23" t="s">
        <v>25</v>
      </c>
      <c r="K2761" s="23" t="s">
        <v>23</v>
      </c>
      <c r="L2761" s="26" t="s">
        <v>26</v>
      </c>
      <c r="M2761" s="33" t="s">
        <v>289</v>
      </c>
      <c r="N2761" s="27" t="str">
        <f t="shared" si="43"/>
        <v>No</v>
      </c>
    </row>
    <row r="2762" spans="1:14" x14ac:dyDescent="0.3">
      <c r="A2762" s="22">
        <v>2023</v>
      </c>
      <c r="B2762" s="23" t="s">
        <v>69</v>
      </c>
      <c r="C2762" s="23" t="s">
        <v>70</v>
      </c>
      <c r="D2762" s="23" t="s">
        <v>22</v>
      </c>
      <c r="E2762" s="24">
        <v>70000</v>
      </c>
      <c r="F2762" s="25">
        <v>70000</v>
      </c>
      <c r="G2762" s="23" t="s">
        <v>23</v>
      </c>
      <c r="H2762" s="23" t="s">
        <v>16</v>
      </c>
      <c r="I2762" s="23" t="s">
        <v>17</v>
      </c>
      <c r="J2762" s="23" t="s">
        <v>25</v>
      </c>
      <c r="K2762" s="23" t="s">
        <v>23</v>
      </c>
      <c r="L2762" s="26" t="s">
        <v>26</v>
      </c>
      <c r="M2762" s="33" t="s">
        <v>289</v>
      </c>
      <c r="N2762" s="27" t="str">
        <f t="shared" si="43"/>
        <v>No</v>
      </c>
    </row>
    <row r="2763" spans="1:14" x14ac:dyDescent="0.3">
      <c r="A2763" s="22">
        <v>2023</v>
      </c>
      <c r="B2763" s="23" t="s">
        <v>37</v>
      </c>
      <c r="C2763" s="23" t="s">
        <v>13</v>
      </c>
      <c r="D2763" s="23" t="s">
        <v>22</v>
      </c>
      <c r="E2763" s="24">
        <v>258000</v>
      </c>
      <c r="F2763" s="25">
        <v>258000</v>
      </c>
      <c r="G2763" s="23" t="s">
        <v>23</v>
      </c>
      <c r="H2763" s="23" t="s">
        <v>16</v>
      </c>
      <c r="I2763" s="23" t="s">
        <v>17</v>
      </c>
      <c r="J2763" s="23" t="s">
        <v>25</v>
      </c>
      <c r="K2763" s="23" t="s">
        <v>23</v>
      </c>
      <c r="L2763" s="26" t="s">
        <v>26</v>
      </c>
      <c r="M2763" s="33" t="s">
        <v>290</v>
      </c>
      <c r="N2763" s="27" t="str">
        <f t="shared" si="43"/>
        <v>Yes</v>
      </c>
    </row>
    <row r="2764" spans="1:14" x14ac:dyDescent="0.3">
      <c r="A2764" s="22">
        <v>2023</v>
      </c>
      <c r="B2764" s="23" t="s">
        <v>37</v>
      </c>
      <c r="C2764" s="23" t="s">
        <v>13</v>
      </c>
      <c r="D2764" s="23" t="s">
        <v>22</v>
      </c>
      <c r="E2764" s="24">
        <v>171000</v>
      </c>
      <c r="F2764" s="25">
        <v>171000</v>
      </c>
      <c r="G2764" s="23" t="s">
        <v>23</v>
      </c>
      <c r="H2764" s="23" t="s">
        <v>16</v>
      </c>
      <c r="I2764" s="23" t="s">
        <v>17</v>
      </c>
      <c r="J2764" s="23" t="s">
        <v>25</v>
      </c>
      <c r="K2764" s="23" t="s">
        <v>23</v>
      </c>
      <c r="L2764" s="26" t="s">
        <v>26</v>
      </c>
      <c r="M2764" s="33" t="s">
        <v>290</v>
      </c>
      <c r="N2764" s="27" t="str">
        <f t="shared" si="43"/>
        <v>Yes</v>
      </c>
    </row>
    <row r="2765" spans="1:14" x14ac:dyDescent="0.3">
      <c r="A2765" s="22">
        <v>2023</v>
      </c>
      <c r="B2765" s="23" t="s">
        <v>37</v>
      </c>
      <c r="C2765" s="23" t="s">
        <v>13</v>
      </c>
      <c r="D2765" s="23" t="s">
        <v>22</v>
      </c>
      <c r="E2765" s="24">
        <v>87000</v>
      </c>
      <c r="F2765" s="25">
        <v>87000</v>
      </c>
      <c r="G2765" s="23" t="s">
        <v>67</v>
      </c>
      <c r="H2765" s="23" t="s">
        <v>24</v>
      </c>
      <c r="I2765" s="23" t="s">
        <v>17</v>
      </c>
      <c r="J2765" s="23" t="s">
        <v>25</v>
      </c>
      <c r="K2765" s="23" t="s">
        <v>67</v>
      </c>
      <c r="L2765" s="26" t="s">
        <v>26</v>
      </c>
      <c r="M2765" s="33" t="s">
        <v>289</v>
      </c>
      <c r="N2765" s="27" t="str">
        <f t="shared" si="43"/>
        <v>No</v>
      </c>
    </row>
    <row r="2766" spans="1:14" x14ac:dyDescent="0.3">
      <c r="A2766" s="22">
        <v>2023</v>
      </c>
      <c r="B2766" s="23" t="s">
        <v>37</v>
      </c>
      <c r="C2766" s="23" t="s">
        <v>13</v>
      </c>
      <c r="D2766" s="23" t="s">
        <v>22</v>
      </c>
      <c r="E2766" s="24">
        <v>73000</v>
      </c>
      <c r="F2766" s="25">
        <v>73000</v>
      </c>
      <c r="G2766" s="23" t="s">
        <v>67</v>
      </c>
      <c r="H2766" s="23" t="s">
        <v>24</v>
      </c>
      <c r="I2766" s="23" t="s">
        <v>17</v>
      </c>
      <c r="J2766" s="23" t="s">
        <v>25</v>
      </c>
      <c r="K2766" s="23" t="s">
        <v>67</v>
      </c>
      <c r="L2766" s="26" t="s">
        <v>26</v>
      </c>
      <c r="M2766" s="33" t="s">
        <v>289</v>
      </c>
      <c r="N2766" s="27" t="str">
        <f t="shared" si="43"/>
        <v>No</v>
      </c>
    </row>
    <row r="2767" spans="1:14" x14ac:dyDescent="0.3">
      <c r="A2767" s="22">
        <v>2023</v>
      </c>
      <c r="B2767" s="23" t="s">
        <v>157</v>
      </c>
      <c r="C2767" s="23" t="s">
        <v>34</v>
      </c>
      <c r="D2767" s="23" t="s">
        <v>22</v>
      </c>
      <c r="E2767" s="24">
        <v>20000</v>
      </c>
      <c r="F2767" s="25">
        <v>20000</v>
      </c>
      <c r="G2767" s="23" t="s">
        <v>162</v>
      </c>
      <c r="H2767" s="23" t="s">
        <v>50</v>
      </c>
      <c r="I2767" s="23" t="s">
        <v>17</v>
      </c>
      <c r="J2767" s="23" t="s">
        <v>30</v>
      </c>
      <c r="K2767" s="23" t="s">
        <v>162</v>
      </c>
      <c r="L2767" s="26" t="s">
        <v>82</v>
      </c>
      <c r="M2767" s="33" t="s">
        <v>288</v>
      </c>
      <c r="N2767" s="27" t="str">
        <f t="shared" si="43"/>
        <v>No</v>
      </c>
    </row>
    <row r="2768" spans="1:14" x14ac:dyDescent="0.3">
      <c r="A2768" s="22">
        <v>2020</v>
      </c>
      <c r="B2768" s="23" t="s">
        <v>201</v>
      </c>
      <c r="C2768" s="23" t="s">
        <v>28</v>
      </c>
      <c r="D2768" s="23" t="s">
        <v>22</v>
      </c>
      <c r="E2768" s="24">
        <v>300000</v>
      </c>
      <c r="F2768" s="25">
        <v>300000</v>
      </c>
      <c r="G2768" s="23" t="s">
        <v>23</v>
      </c>
      <c r="H2768" s="23" t="s">
        <v>38</v>
      </c>
      <c r="I2768" s="23" t="s">
        <v>17</v>
      </c>
      <c r="J2768" s="23" t="s">
        <v>30</v>
      </c>
      <c r="K2768" s="23" t="s">
        <v>23</v>
      </c>
      <c r="L2768" s="26" t="s">
        <v>19</v>
      </c>
      <c r="M2768" s="33" t="s">
        <v>290</v>
      </c>
      <c r="N2768" s="27" t="str">
        <f t="shared" si="43"/>
        <v>Yes</v>
      </c>
    </row>
    <row r="2769" spans="1:14" x14ac:dyDescent="0.3">
      <c r="A2769" s="22">
        <v>2023</v>
      </c>
      <c r="B2769" s="23" t="s">
        <v>202</v>
      </c>
      <c r="C2769" s="23" t="s">
        <v>21</v>
      </c>
      <c r="D2769" s="23" t="s">
        <v>44</v>
      </c>
      <c r="E2769" s="24">
        <v>90000</v>
      </c>
      <c r="F2769" s="25">
        <v>110736</v>
      </c>
      <c r="G2769" s="23" t="s">
        <v>45</v>
      </c>
      <c r="H2769" s="23" t="s">
        <v>16</v>
      </c>
      <c r="I2769" s="23" t="s">
        <v>17</v>
      </c>
      <c r="J2769" s="23" t="s">
        <v>25</v>
      </c>
      <c r="K2769" s="23" t="s">
        <v>45</v>
      </c>
      <c r="L2769" s="26" t="s">
        <v>26</v>
      </c>
      <c r="M2769" s="33" t="s">
        <v>289</v>
      </c>
      <c r="N2769" s="27" t="str">
        <f t="shared" si="43"/>
        <v>No</v>
      </c>
    </row>
    <row r="2770" spans="1:14" x14ac:dyDescent="0.3">
      <c r="A2770" s="22">
        <v>2023</v>
      </c>
      <c r="B2770" s="23" t="s">
        <v>202</v>
      </c>
      <c r="C2770" s="23" t="s">
        <v>21</v>
      </c>
      <c r="D2770" s="23" t="s">
        <v>44</v>
      </c>
      <c r="E2770" s="24">
        <v>45000</v>
      </c>
      <c r="F2770" s="25">
        <v>55368</v>
      </c>
      <c r="G2770" s="23" t="s">
        <v>45</v>
      </c>
      <c r="H2770" s="23" t="s">
        <v>16</v>
      </c>
      <c r="I2770" s="23" t="s">
        <v>17</v>
      </c>
      <c r="J2770" s="23" t="s">
        <v>25</v>
      </c>
      <c r="K2770" s="23" t="s">
        <v>45</v>
      </c>
      <c r="L2770" s="26" t="s">
        <v>26</v>
      </c>
      <c r="M2770" s="33" t="s">
        <v>288</v>
      </c>
      <c r="N2770" s="27" t="str">
        <f t="shared" si="43"/>
        <v>No</v>
      </c>
    </row>
    <row r="2771" spans="1:14" x14ac:dyDescent="0.3">
      <c r="A2771" s="22">
        <v>2023</v>
      </c>
      <c r="B2771" s="23" t="s">
        <v>37</v>
      </c>
      <c r="C2771" s="23" t="s">
        <v>13</v>
      </c>
      <c r="D2771" s="23" t="s">
        <v>22</v>
      </c>
      <c r="E2771" s="24">
        <v>151840</v>
      </c>
      <c r="F2771" s="25">
        <v>151840</v>
      </c>
      <c r="G2771" s="23" t="s">
        <v>23</v>
      </c>
      <c r="H2771" s="23" t="s">
        <v>24</v>
      </c>
      <c r="I2771" s="23" t="s">
        <v>17</v>
      </c>
      <c r="J2771" s="23" t="s">
        <v>25</v>
      </c>
      <c r="K2771" s="23" t="s">
        <v>23</v>
      </c>
      <c r="L2771" s="26" t="s">
        <v>26</v>
      </c>
      <c r="M2771" s="33" t="s">
        <v>290</v>
      </c>
      <c r="N2771" s="27" t="str">
        <f t="shared" si="43"/>
        <v>Yes</v>
      </c>
    </row>
    <row r="2772" spans="1:14" x14ac:dyDescent="0.3">
      <c r="A2772" s="22">
        <v>2023</v>
      </c>
      <c r="B2772" s="23" t="s">
        <v>37</v>
      </c>
      <c r="C2772" s="23" t="s">
        <v>13</v>
      </c>
      <c r="D2772" s="23" t="s">
        <v>22</v>
      </c>
      <c r="E2772" s="24">
        <v>163152</v>
      </c>
      <c r="F2772" s="25">
        <v>163152</v>
      </c>
      <c r="G2772" s="23" t="s">
        <v>23</v>
      </c>
      <c r="H2772" s="23" t="s">
        <v>24</v>
      </c>
      <c r="I2772" s="23" t="s">
        <v>17</v>
      </c>
      <c r="J2772" s="23" t="s">
        <v>25</v>
      </c>
      <c r="K2772" s="23" t="s">
        <v>23</v>
      </c>
      <c r="L2772" s="26" t="s">
        <v>26</v>
      </c>
      <c r="M2772" s="33" t="s">
        <v>290</v>
      </c>
      <c r="N2772" s="27" t="str">
        <f t="shared" si="43"/>
        <v>Yes</v>
      </c>
    </row>
    <row r="2773" spans="1:14" x14ac:dyDescent="0.3">
      <c r="A2773" s="22">
        <v>2023</v>
      </c>
      <c r="B2773" s="23" t="s">
        <v>37</v>
      </c>
      <c r="C2773" s="23" t="s">
        <v>13</v>
      </c>
      <c r="D2773" s="23" t="s">
        <v>22</v>
      </c>
      <c r="E2773" s="24">
        <v>108768</v>
      </c>
      <c r="F2773" s="25">
        <v>108768</v>
      </c>
      <c r="G2773" s="23" t="s">
        <v>23</v>
      </c>
      <c r="H2773" s="23" t="s">
        <v>24</v>
      </c>
      <c r="I2773" s="23" t="s">
        <v>17</v>
      </c>
      <c r="J2773" s="23" t="s">
        <v>25</v>
      </c>
      <c r="K2773" s="23" t="s">
        <v>23</v>
      </c>
      <c r="L2773" s="26" t="s">
        <v>26</v>
      </c>
      <c r="M2773" s="33" t="s">
        <v>289</v>
      </c>
      <c r="N2773" s="27" t="str">
        <f t="shared" si="43"/>
        <v>No</v>
      </c>
    </row>
    <row r="2774" spans="1:14" x14ac:dyDescent="0.3">
      <c r="A2774" s="22">
        <v>2023</v>
      </c>
      <c r="B2774" s="23" t="s">
        <v>41</v>
      </c>
      <c r="C2774" s="23" t="s">
        <v>34</v>
      </c>
      <c r="D2774" s="23" t="s">
        <v>22</v>
      </c>
      <c r="E2774" s="24">
        <v>285000</v>
      </c>
      <c r="F2774" s="25">
        <v>285000</v>
      </c>
      <c r="G2774" s="23" t="s">
        <v>23</v>
      </c>
      <c r="H2774" s="23" t="s">
        <v>24</v>
      </c>
      <c r="I2774" s="23" t="s">
        <v>17</v>
      </c>
      <c r="J2774" s="23" t="s">
        <v>25</v>
      </c>
      <c r="K2774" s="23" t="s">
        <v>23</v>
      </c>
      <c r="L2774" s="26" t="s">
        <v>26</v>
      </c>
      <c r="M2774" s="33" t="s">
        <v>290</v>
      </c>
      <c r="N2774" s="27" t="str">
        <f t="shared" si="43"/>
        <v>Yes</v>
      </c>
    </row>
    <row r="2775" spans="1:14" x14ac:dyDescent="0.3">
      <c r="A2775" s="22">
        <v>2023</v>
      </c>
      <c r="B2775" s="23" t="s">
        <v>41</v>
      </c>
      <c r="C2775" s="23" t="s">
        <v>34</v>
      </c>
      <c r="D2775" s="23" t="s">
        <v>22</v>
      </c>
      <c r="E2775" s="24">
        <v>193900</v>
      </c>
      <c r="F2775" s="25">
        <v>193900</v>
      </c>
      <c r="G2775" s="23" t="s">
        <v>23</v>
      </c>
      <c r="H2775" s="23" t="s">
        <v>24</v>
      </c>
      <c r="I2775" s="23" t="s">
        <v>17</v>
      </c>
      <c r="J2775" s="23" t="s">
        <v>25</v>
      </c>
      <c r="K2775" s="23" t="s">
        <v>23</v>
      </c>
      <c r="L2775" s="26" t="s">
        <v>26</v>
      </c>
      <c r="M2775" s="33" t="s">
        <v>290</v>
      </c>
      <c r="N2775" s="27" t="str">
        <f t="shared" si="43"/>
        <v>Yes</v>
      </c>
    </row>
    <row r="2776" spans="1:14" x14ac:dyDescent="0.3">
      <c r="A2776" s="22">
        <v>2023</v>
      </c>
      <c r="B2776" s="23" t="s">
        <v>64</v>
      </c>
      <c r="C2776" s="23" t="s">
        <v>28</v>
      </c>
      <c r="D2776" s="23" t="s">
        <v>22</v>
      </c>
      <c r="E2776" s="24">
        <v>234700</v>
      </c>
      <c r="F2776" s="25">
        <v>234700</v>
      </c>
      <c r="G2776" s="23" t="s">
        <v>23</v>
      </c>
      <c r="H2776" s="23" t="s">
        <v>24</v>
      </c>
      <c r="I2776" s="23" t="s">
        <v>17</v>
      </c>
      <c r="J2776" s="23" t="s">
        <v>25</v>
      </c>
      <c r="K2776" s="23" t="s">
        <v>23</v>
      </c>
      <c r="L2776" s="26" t="s">
        <v>26</v>
      </c>
      <c r="M2776" s="33" t="s">
        <v>290</v>
      </c>
      <c r="N2776" s="27" t="str">
        <f t="shared" si="43"/>
        <v>Yes</v>
      </c>
    </row>
    <row r="2777" spans="1:14" x14ac:dyDescent="0.3">
      <c r="A2777" s="22">
        <v>2023</v>
      </c>
      <c r="B2777" s="23" t="s">
        <v>157</v>
      </c>
      <c r="C2777" s="23" t="s">
        <v>34</v>
      </c>
      <c r="D2777" s="23" t="s">
        <v>22</v>
      </c>
      <c r="E2777" s="24">
        <v>100000</v>
      </c>
      <c r="F2777" s="25">
        <v>100000</v>
      </c>
      <c r="G2777" s="23" t="s">
        <v>162</v>
      </c>
      <c r="H2777" s="23" t="s">
        <v>24</v>
      </c>
      <c r="I2777" s="23" t="s">
        <v>17</v>
      </c>
      <c r="J2777" s="23" t="s">
        <v>30</v>
      </c>
      <c r="K2777" s="23" t="s">
        <v>23</v>
      </c>
      <c r="L2777" s="26" t="s">
        <v>82</v>
      </c>
      <c r="M2777" s="33" t="s">
        <v>289</v>
      </c>
      <c r="N2777" s="27" t="str">
        <f t="shared" si="43"/>
        <v>No</v>
      </c>
    </row>
    <row r="2778" spans="1:14" x14ac:dyDescent="0.3">
      <c r="A2778" s="22">
        <v>2023</v>
      </c>
      <c r="B2778" s="23" t="s">
        <v>203</v>
      </c>
      <c r="C2778" s="23" t="s">
        <v>49</v>
      </c>
      <c r="D2778" s="23" t="s">
        <v>22</v>
      </c>
      <c r="E2778" s="24">
        <v>40000</v>
      </c>
      <c r="F2778" s="25">
        <v>40000</v>
      </c>
      <c r="G2778" s="23" t="s">
        <v>204</v>
      </c>
      <c r="H2778" s="23" t="s">
        <v>50</v>
      </c>
      <c r="I2778" s="23" t="s">
        <v>17</v>
      </c>
      <c r="J2778" s="23" t="s">
        <v>25</v>
      </c>
      <c r="K2778" s="23" t="s">
        <v>204</v>
      </c>
      <c r="L2778" s="26" t="s">
        <v>82</v>
      </c>
      <c r="M2778" s="33" t="s">
        <v>288</v>
      </c>
      <c r="N2778" s="27" t="str">
        <f t="shared" si="43"/>
        <v>No</v>
      </c>
    </row>
    <row r="2779" spans="1:14" x14ac:dyDescent="0.3">
      <c r="A2779" s="22">
        <v>2023</v>
      </c>
      <c r="B2779" s="23" t="s">
        <v>37</v>
      </c>
      <c r="C2779" s="23" t="s">
        <v>13</v>
      </c>
      <c r="D2779" s="23" t="s">
        <v>22</v>
      </c>
      <c r="E2779" s="24">
        <v>241000</v>
      </c>
      <c r="F2779" s="25">
        <v>241000</v>
      </c>
      <c r="G2779" s="23" t="s">
        <v>23</v>
      </c>
      <c r="H2779" s="23" t="s">
        <v>24</v>
      </c>
      <c r="I2779" s="23" t="s">
        <v>17</v>
      </c>
      <c r="J2779" s="23" t="s">
        <v>25</v>
      </c>
      <c r="K2779" s="23" t="s">
        <v>23</v>
      </c>
      <c r="L2779" s="26" t="s">
        <v>26</v>
      </c>
      <c r="M2779" s="33" t="s">
        <v>290</v>
      </c>
      <c r="N2779" s="27" t="str">
        <f t="shared" si="43"/>
        <v>Yes</v>
      </c>
    </row>
    <row r="2780" spans="1:14" x14ac:dyDescent="0.3">
      <c r="A2780" s="22">
        <v>2023</v>
      </c>
      <c r="B2780" s="23" t="s">
        <v>205</v>
      </c>
      <c r="C2780" s="23" t="s">
        <v>13</v>
      </c>
      <c r="D2780" s="23" t="s">
        <v>22</v>
      </c>
      <c r="E2780" s="24">
        <v>210000</v>
      </c>
      <c r="F2780" s="25">
        <v>210000</v>
      </c>
      <c r="G2780" s="23" t="s">
        <v>23</v>
      </c>
      <c r="H2780" s="23" t="s">
        <v>24</v>
      </c>
      <c r="I2780" s="23" t="s">
        <v>17</v>
      </c>
      <c r="J2780" s="23" t="s">
        <v>30</v>
      </c>
      <c r="K2780" s="23" t="s">
        <v>23</v>
      </c>
      <c r="L2780" s="26" t="s">
        <v>19</v>
      </c>
      <c r="M2780" s="33" t="s">
        <v>290</v>
      </c>
      <c r="N2780" s="27" t="str">
        <f t="shared" si="43"/>
        <v>Yes</v>
      </c>
    </row>
    <row r="2781" spans="1:14" x14ac:dyDescent="0.3">
      <c r="A2781" s="22">
        <v>2023</v>
      </c>
      <c r="B2781" s="23" t="s">
        <v>206</v>
      </c>
      <c r="C2781" s="23" t="s">
        <v>28</v>
      </c>
      <c r="D2781" s="23" t="s">
        <v>22</v>
      </c>
      <c r="E2781" s="24">
        <v>90000</v>
      </c>
      <c r="F2781" s="25">
        <v>90000</v>
      </c>
      <c r="G2781" s="23" t="s">
        <v>207</v>
      </c>
      <c r="H2781" s="23" t="s">
        <v>16</v>
      </c>
      <c r="I2781" s="23" t="s">
        <v>17</v>
      </c>
      <c r="J2781" s="23" t="s">
        <v>30</v>
      </c>
      <c r="K2781" s="23" t="s">
        <v>207</v>
      </c>
      <c r="L2781" s="26" t="s">
        <v>26</v>
      </c>
      <c r="M2781" s="33" t="s">
        <v>289</v>
      </c>
      <c r="N2781" s="27" t="str">
        <f t="shared" si="43"/>
        <v>No</v>
      </c>
    </row>
    <row r="2782" spans="1:14" x14ac:dyDescent="0.3">
      <c r="A2782" s="22">
        <v>2023</v>
      </c>
      <c r="B2782" s="23" t="s">
        <v>48</v>
      </c>
      <c r="C2782" s="23" t="s">
        <v>49</v>
      </c>
      <c r="D2782" s="23" t="s">
        <v>14</v>
      </c>
      <c r="E2782" s="24">
        <v>55000</v>
      </c>
      <c r="F2782" s="25">
        <v>59382</v>
      </c>
      <c r="G2782" s="23" t="s">
        <v>15</v>
      </c>
      <c r="H2782" s="23" t="s">
        <v>16</v>
      </c>
      <c r="I2782" s="23" t="s">
        <v>17</v>
      </c>
      <c r="J2782" s="23" t="s">
        <v>18</v>
      </c>
      <c r="K2782" s="23" t="s">
        <v>15</v>
      </c>
      <c r="L2782" s="26" t="s">
        <v>19</v>
      </c>
      <c r="M2782" s="33" t="s">
        <v>289</v>
      </c>
      <c r="N2782" s="27" t="str">
        <f t="shared" si="43"/>
        <v>No</v>
      </c>
    </row>
    <row r="2783" spans="1:14" x14ac:dyDescent="0.3">
      <c r="A2783" s="22">
        <v>2023</v>
      </c>
      <c r="B2783" s="23" t="s">
        <v>54</v>
      </c>
      <c r="C2783" s="23" t="s">
        <v>55</v>
      </c>
      <c r="D2783" s="23" t="s">
        <v>22</v>
      </c>
      <c r="E2783" s="24">
        <v>90000</v>
      </c>
      <c r="F2783" s="25">
        <v>90000</v>
      </c>
      <c r="G2783" s="23" t="s">
        <v>23</v>
      </c>
      <c r="H2783" s="23" t="s">
        <v>24</v>
      </c>
      <c r="I2783" s="23" t="s">
        <v>17</v>
      </c>
      <c r="J2783" s="23" t="s">
        <v>25</v>
      </c>
      <c r="K2783" s="23" t="s">
        <v>23</v>
      </c>
      <c r="L2783" s="26" t="s">
        <v>26</v>
      </c>
      <c r="M2783" s="33" t="s">
        <v>289</v>
      </c>
      <c r="N2783" s="27" t="str">
        <f t="shared" si="43"/>
        <v>No</v>
      </c>
    </row>
    <row r="2784" spans="1:14" x14ac:dyDescent="0.3">
      <c r="A2784" s="22">
        <v>2023</v>
      </c>
      <c r="B2784" s="23" t="s">
        <v>54</v>
      </c>
      <c r="C2784" s="23" t="s">
        <v>55</v>
      </c>
      <c r="D2784" s="23" t="s">
        <v>22</v>
      </c>
      <c r="E2784" s="24">
        <v>84000</v>
      </c>
      <c r="F2784" s="25">
        <v>84000</v>
      </c>
      <c r="G2784" s="23" t="s">
        <v>23</v>
      </c>
      <c r="H2784" s="23" t="s">
        <v>24</v>
      </c>
      <c r="I2784" s="23" t="s">
        <v>17</v>
      </c>
      <c r="J2784" s="23" t="s">
        <v>25</v>
      </c>
      <c r="K2784" s="23" t="s">
        <v>23</v>
      </c>
      <c r="L2784" s="26" t="s">
        <v>26</v>
      </c>
      <c r="M2784" s="33" t="s">
        <v>289</v>
      </c>
      <c r="N2784" s="27" t="str">
        <f t="shared" si="43"/>
        <v>No</v>
      </c>
    </row>
    <row r="2785" spans="1:14" x14ac:dyDescent="0.3">
      <c r="A2785" s="22">
        <v>2023</v>
      </c>
      <c r="B2785" s="23" t="s">
        <v>48</v>
      </c>
      <c r="C2785" s="23" t="s">
        <v>49</v>
      </c>
      <c r="D2785" s="23" t="s">
        <v>22</v>
      </c>
      <c r="E2785" s="24">
        <v>160000</v>
      </c>
      <c r="F2785" s="25">
        <v>160000</v>
      </c>
      <c r="G2785" s="23" t="s">
        <v>23</v>
      </c>
      <c r="H2785" s="23" t="s">
        <v>24</v>
      </c>
      <c r="I2785" s="23" t="s">
        <v>17</v>
      </c>
      <c r="J2785" s="23" t="s">
        <v>30</v>
      </c>
      <c r="K2785" s="23" t="s">
        <v>23</v>
      </c>
      <c r="L2785" s="26" t="s">
        <v>26</v>
      </c>
      <c r="M2785" s="33" t="s">
        <v>290</v>
      </c>
      <c r="N2785" s="27" t="str">
        <f t="shared" si="43"/>
        <v>Yes</v>
      </c>
    </row>
    <row r="2786" spans="1:14" x14ac:dyDescent="0.3">
      <c r="A2786" s="22">
        <v>2023</v>
      </c>
      <c r="B2786" s="23" t="s">
        <v>54</v>
      </c>
      <c r="C2786" s="23" t="s">
        <v>55</v>
      </c>
      <c r="D2786" s="23" t="s">
        <v>22</v>
      </c>
      <c r="E2786" s="24">
        <v>221300</v>
      </c>
      <c r="F2786" s="25">
        <v>221300</v>
      </c>
      <c r="G2786" s="23" t="s">
        <v>23</v>
      </c>
      <c r="H2786" s="23" t="s">
        <v>24</v>
      </c>
      <c r="I2786" s="23" t="s">
        <v>17</v>
      </c>
      <c r="J2786" s="23" t="s">
        <v>25</v>
      </c>
      <c r="K2786" s="23" t="s">
        <v>23</v>
      </c>
      <c r="L2786" s="26" t="s">
        <v>26</v>
      </c>
      <c r="M2786" s="33" t="s">
        <v>290</v>
      </c>
      <c r="N2786" s="27" t="str">
        <f t="shared" si="43"/>
        <v>Yes</v>
      </c>
    </row>
    <row r="2787" spans="1:14" x14ac:dyDescent="0.3">
      <c r="A2787" s="22">
        <v>2023</v>
      </c>
      <c r="B2787" s="23" t="s">
        <v>54</v>
      </c>
      <c r="C2787" s="23" t="s">
        <v>55</v>
      </c>
      <c r="D2787" s="23" t="s">
        <v>22</v>
      </c>
      <c r="E2787" s="24">
        <v>147500</v>
      </c>
      <c r="F2787" s="25">
        <v>147500</v>
      </c>
      <c r="G2787" s="23" t="s">
        <v>23</v>
      </c>
      <c r="H2787" s="23" t="s">
        <v>24</v>
      </c>
      <c r="I2787" s="23" t="s">
        <v>17</v>
      </c>
      <c r="J2787" s="23" t="s">
        <v>25</v>
      </c>
      <c r="K2787" s="23" t="s">
        <v>23</v>
      </c>
      <c r="L2787" s="26" t="s">
        <v>26</v>
      </c>
      <c r="M2787" s="33" t="s">
        <v>289</v>
      </c>
      <c r="N2787" s="27" t="str">
        <f t="shared" si="43"/>
        <v>No</v>
      </c>
    </row>
    <row r="2788" spans="1:14" x14ac:dyDescent="0.3">
      <c r="A2788" s="22">
        <v>2023</v>
      </c>
      <c r="B2788" s="23" t="s">
        <v>41</v>
      </c>
      <c r="C2788" s="23" t="s">
        <v>34</v>
      </c>
      <c r="D2788" s="23" t="s">
        <v>22</v>
      </c>
      <c r="E2788" s="24">
        <v>210000</v>
      </c>
      <c r="F2788" s="25">
        <v>210000</v>
      </c>
      <c r="G2788" s="23" t="s">
        <v>23</v>
      </c>
      <c r="H2788" s="23" t="s">
        <v>24</v>
      </c>
      <c r="I2788" s="23" t="s">
        <v>17</v>
      </c>
      <c r="J2788" s="23" t="s">
        <v>30</v>
      </c>
      <c r="K2788" s="23" t="s">
        <v>23</v>
      </c>
      <c r="L2788" s="26" t="s">
        <v>26</v>
      </c>
      <c r="M2788" s="33" t="s">
        <v>290</v>
      </c>
      <c r="N2788" s="27" t="str">
        <f t="shared" si="43"/>
        <v>Yes</v>
      </c>
    </row>
    <row r="2789" spans="1:14" x14ac:dyDescent="0.3">
      <c r="A2789" s="22">
        <v>2023</v>
      </c>
      <c r="B2789" s="23" t="s">
        <v>41</v>
      </c>
      <c r="C2789" s="23" t="s">
        <v>34</v>
      </c>
      <c r="D2789" s="23" t="s">
        <v>22</v>
      </c>
      <c r="E2789" s="24">
        <v>160000</v>
      </c>
      <c r="F2789" s="25">
        <v>160000</v>
      </c>
      <c r="G2789" s="23" t="s">
        <v>23</v>
      </c>
      <c r="H2789" s="23" t="s">
        <v>24</v>
      </c>
      <c r="I2789" s="23" t="s">
        <v>17</v>
      </c>
      <c r="J2789" s="23" t="s">
        <v>30</v>
      </c>
      <c r="K2789" s="23" t="s">
        <v>23</v>
      </c>
      <c r="L2789" s="26" t="s">
        <v>26</v>
      </c>
      <c r="M2789" s="33" t="s">
        <v>290</v>
      </c>
      <c r="N2789" s="27" t="str">
        <f t="shared" si="43"/>
        <v>Yes</v>
      </c>
    </row>
    <row r="2790" spans="1:14" x14ac:dyDescent="0.3">
      <c r="A2790" s="22">
        <v>2023</v>
      </c>
      <c r="B2790" s="23" t="s">
        <v>54</v>
      </c>
      <c r="C2790" s="23" t="s">
        <v>55</v>
      </c>
      <c r="D2790" s="23" t="s">
        <v>22</v>
      </c>
      <c r="E2790" s="24">
        <v>192000</v>
      </c>
      <c r="F2790" s="25">
        <v>192000</v>
      </c>
      <c r="G2790" s="23" t="s">
        <v>23</v>
      </c>
      <c r="H2790" s="23" t="s">
        <v>24</v>
      </c>
      <c r="I2790" s="23" t="s">
        <v>17</v>
      </c>
      <c r="J2790" s="23" t="s">
        <v>30</v>
      </c>
      <c r="K2790" s="23" t="s">
        <v>23</v>
      </c>
      <c r="L2790" s="26" t="s">
        <v>26</v>
      </c>
      <c r="M2790" s="33" t="s">
        <v>290</v>
      </c>
      <c r="N2790" s="27" t="str">
        <f t="shared" si="43"/>
        <v>Yes</v>
      </c>
    </row>
    <row r="2791" spans="1:14" x14ac:dyDescent="0.3">
      <c r="A2791" s="22">
        <v>2023</v>
      </c>
      <c r="B2791" s="23" t="s">
        <v>54</v>
      </c>
      <c r="C2791" s="23" t="s">
        <v>55</v>
      </c>
      <c r="D2791" s="23" t="s">
        <v>22</v>
      </c>
      <c r="E2791" s="24">
        <v>151000</v>
      </c>
      <c r="F2791" s="25">
        <v>151000</v>
      </c>
      <c r="G2791" s="23" t="s">
        <v>23</v>
      </c>
      <c r="H2791" s="23" t="s">
        <v>24</v>
      </c>
      <c r="I2791" s="23" t="s">
        <v>17</v>
      </c>
      <c r="J2791" s="23" t="s">
        <v>30</v>
      </c>
      <c r="K2791" s="23" t="s">
        <v>23</v>
      </c>
      <c r="L2791" s="26" t="s">
        <v>26</v>
      </c>
      <c r="M2791" s="33" t="s">
        <v>290</v>
      </c>
      <c r="N2791" s="27" t="str">
        <f t="shared" si="43"/>
        <v>Yes</v>
      </c>
    </row>
    <row r="2792" spans="1:14" x14ac:dyDescent="0.3">
      <c r="A2792" s="22">
        <v>2023</v>
      </c>
      <c r="B2792" s="23" t="s">
        <v>27</v>
      </c>
      <c r="C2792" s="23" t="s">
        <v>28</v>
      </c>
      <c r="D2792" s="23" t="s">
        <v>22</v>
      </c>
      <c r="E2792" s="24">
        <v>169000</v>
      </c>
      <c r="F2792" s="25">
        <v>169000</v>
      </c>
      <c r="G2792" s="23" t="s">
        <v>23</v>
      </c>
      <c r="H2792" s="23" t="s">
        <v>24</v>
      </c>
      <c r="I2792" s="23" t="s">
        <v>17</v>
      </c>
      <c r="J2792" s="23" t="s">
        <v>25</v>
      </c>
      <c r="K2792" s="23" t="s">
        <v>23</v>
      </c>
      <c r="L2792" s="26" t="s">
        <v>26</v>
      </c>
      <c r="M2792" s="33" t="s">
        <v>290</v>
      </c>
      <c r="N2792" s="27" t="str">
        <f t="shared" si="43"/>
        <v>Yes</v>
      </c>
    </row>
    <row r="2793" spans="1:14" x14ac:dyDescent="0.3">
      <c r="A2793" s="22">
        <v>2023</v>
      </c>
      <c r="B2793" s="23" t="s">
        <v>37</v>
      </c>
      <c r="C2793" s="23" t="s">
        <v>13</v>
      </c>
      <c r="D2793" s="23" t="s">
        <v>22</v>
      </c>
      <c r="E2793" s="24">
        <v>204500</v>
      </c>
      <c r="F2793" s="25">
        <v>204500</v>
      </c>
      <c r="G2793" s="23" t="s">
        <v>23</v>
      </c>
      <c r="H2793" s="23" t="s">
        <v>24</v>
      </c>
      <c r="I2793" s="23" t="s">
        <v>17</v>
      </c>
      <c r="J2793" s="23" t="s">
        <v>25</v>
      </c>
      <c r="K2793" s="23" t="s">
        <v>23</v>
      </c>
      <c r="L2793" s="26" t="s">
        <v>26</v>
      </c>
      <c r="M2793" s="33" t="s">
        <v>290</v>
      </c>
      <c r="N2793" s="27" t="str">
        <f t="shared" si="43"/>
        <v>Yes</v>
      </c>
    </row>
    <row r="2794" spans="1:14" x14ac:dyDescent="0.3">
      <c r="A2794" s="22">
        <v>2023</v>
      </c>
      <c r="B2794" s="23" t="s">
        <v>37</v>
      </c>
      <c r="C2794" s="23" t="s">
        <v>13</v>
      </c>
      <c r="D2794" s="23" t="s">
        <v>22</v>
      </c>
      <c r="E2794" s="24">
        <v>142200</v>
      </c>
      <c r="F2794" s="25">
        <v>142200</v>
      </c>
      <c r="G2794" s="23" t="s">
        <v>23</v>
      </c>
      <c r="H2794" s="23" t="s">
        <v>24</v>
      </c>
      <c r="I2794" s="23" t="s">
        <v>17</v>
      </c>
      <c r="J2794" s="23" t="s">
        <v>25</v>
      </c>
      <c r="K2794" s="23" t="s">
        <v>23</v>
      </c>
      <c r="L2794" s="26" t="s">
        <v>26</v>
      </c>
      <c r="M2794" s="33" t="s">
        <v>289</v>
      </c>
      <c r="N2794" s="27" t="str">
        <f t="shared" si="43"/>
        <v>No</v>
      </c>
    </row>
    <row r="2795" spans="1:14" x14ac:dyDescent="0.3">
      <c r="A2795" s="22">
        <v>2023</v>
      </c>
      <c r="B2795" s="23" t="s">
        <v>63</v>
      </c>
      <c r="C2795" s="23" t="s">
        <v>62</v>
      </c>
      <c r="D2795" s="23" t="s">
        <v>22</v>
      </c>
      <c r="E2795" s="24">
        <v>210000</v>
      </c>
      <c r="F2795" s="25">
        <v>210000</v>
      </c>
      <c r="G2795" s="23" t="s">
        <v>23</v>
      </c>
      <c r="H2795" s="23" t="s">
        <v>24</v>
      </c>
      <c r="I2795" s="23" t="s">
        <v>17</v>
      </c>
      <c r="J2795" s="23" t="s">
        <v>25</v>
      </c>
      <c r="K2795" s="23" t="s">
        <v>23</v>
      </c>
      <c r="L2795" s="26" t="s">
        <v>26</v>
      </c>
      <c r="M2795" s="33" t="s">
        <v>290</v>
      </c>
      <c r="N2795" s="27" t="str">
        <f t="shared" si="43"/>
        <v>Yes</v>
      </c>
    </row>
    <row r="2796" spans="1:14" x14ac:dyDescent="0.3">
      <c r="A2796" s="22">
        <v>2023</v>
      </c>
      <c r="B2796" s="23" t="s">
        <v>63</v>
      </c>
      <c r="C2796" s="23" t="s">
        <v>62</v>
      </c>
      <c r="D2796" s="23" t="s">
        <v>22</v>
      </c>
      <c r="E2796" s="24">
        <v>170000</v>
      </c>
      <c r="F2796" s="25">
        <v>170000</v>
      </c>
      <c r="G2796" s="23" t="s">
        <v>23</v>
      </c>
      <c r="H2796" s="23" t="s">
        <v>24</v>
      </c>
      <c r="I2796" s="23" t="s">
        <v>17</v>
      </c>
      <c r="J2796" s="23" t="s">
        <v>25</v>
      </c>
      <c r="K2796" s="23" t="s">
        <v>23</v>
      </c>
      <c r="L2796" s="26" t="s">
        <v>26</v>
      </c>
      <c r="M2796" s="33" t="s">
        <v>290</v>
      </c>
      <c r="N2796" s="27" t="str">
        <f t="shared" si="43"/>
        <v>Yes</v>
      </c>
    </row>
    <row r="2797" spans="1:14" x14ac:dyDescent="0.3">
      <c r="A2797" s="22">
        <v>2023</v>
      </c>
      <c r="B2797" s="23" t="s">
        <v>37</v>
      </c>
      <c r="C2797" s="23" t="s">
        <v>13</v>
      </c>
      <c r="D2797" s="23" t="s">
        <v>22</v>
      </c>
      <c r="E2797" s="24">
        <v>72000</v>
      </c>
      <c r="F2797" s="25">
        <v>72000</v>
      </c>
      <c r="G2797" s="23" t="s">
        <v>128</v>
      </c>
      <c r="H2797" s="23" t="s">
        <v>16</v>
      </c>
      <c r="I2797" s="23" t="s">
        <v>17</v>
      </c>
      <c r="J2797" s="23" t="s">
        <v>30</v>
      </c>
      <c r="K2797" s="23" t="s">
        <v>128</v>
      </c>
      <c r="L2797" s="26" t="s">
        <v>26</v>
      </c>
      <c r="M2797" s="33" t="s">
        <v>289</v>
      </c>
      <c r="N2797" s="27" t="str">
        <f t="shared" si="43"/>
        <v>No</v>
      </c>
    </row>
    <row r="2798" spans="1:14" x14ac:dyDescent="0.3">
      <c r="A2798" s="22">
        <v>2023</v>
      </c>
      <c r="B2798" s="23" t="s">
        <v>37</v>
      </c>
      <c r="C2798" s="23" t="s">
        <v>13</v>
      </c>
      <c r="D2798" s="23" t="s">
        <v>22</v>
      </c>
      <c r="E2798" s="24">
        <v>60000</v>
      </c>
      <c r="F2798" s="25">
        <v>60000</v>
      </c>
      <c r="G2798" s="23" t="s">
        <v>128</v>
      </c>
      <c r="H2798" s="23" t="s">
        <v>16</v>
      </c>
      <c r="I2798" s="23" t="s">
        <v>17</v>
      </c>
      <c r="J2798" s="23" t="s">
        <v>30</v>
      </c>
      <c r="K2798" s="23" t="s">
        <v>128</v>
      </c>
      <c r="L2798" s="26" t="s">
        <v>26</v>
      </c>
      <c r="M2798" s="33" t="s">
        <v>289</v>
      </c>
      <c r="N2798" s="27" t="str">
        <f t="shared" si="43"/>
        <v>No</v>
      </c>
    </row>
    <row r="2799" spans="1:14" x14ac:dyDescent="0.3">
      <c r="A2799" s="22">
        <v>2023</v>
      </c>
      <c r="B2799" s="23" t="s">
        <v>54</v>
      </c>
      <c r="C2799" s="23" t="s">
        <v>55</v>
      </c>
      <c r="D2799" s="23" t="s">
        <v>22</v>
      </c>
      <c r="E2799" s="24">
        <v>210000</v>
      </c>
      <c r="F2799" s="25">
        <v>210000</v>
      </c>
      <c r="G2799" s="23" t="s">
        <v>23</v>
      </c>
      <c r="H2799" s="23" t="s">
        <v>24</v>
      </c>
      <c r="I2799" s="23" t="s">
        <v>17</v>
      </c>
      <c r="J2799" s="23" t="s">
        <v>30</v>
      </c>
      <c r="K2799" s="23" t="s">
        <v>23</v>
      </c>
      <c r="L2799" s="26" t="s">
        <v>26</v>
      </c>
      <c r="M2799" s="33" t="s">
        <v>290</v>
      </c>
      <c r="N2799" s="27" t="str">
        <f t="shared" si="43"/>
        <v>Yes</v>
      </c>
    </row>
    <row r="2800" spans="1:14" x14ac:dyDescent="0.3">
      <c r="A2800" s="22">
        <v>2023</v>
      </c>
      <c r="B2800" s="23" t="s">
        <v>54</v>
      </c>
      <c r="C2800" s="23" t="s">
        <v>55</v>
      </c>
      <c r="D2800" s="23" t="s">
        <v>22</v>
      </c>
      <c r="E2800" s="24">
        <v>159090</v>
      </c>
      <c r="F2800" s="25">
        <v>159090</v>
      </c>
      <c r="G2800" s="23" t="s">
        <v>23</v>
      </c>
      <c r="H2800" s="23" t="s">
        <v>24</v>
      </c>
      <c r="I2800" s="23" t="s">
        <v>17</v>
      </c>
      <c r="J2800" s="23" t="s">
        <v>30</v>
      </c>
      <c r="K2800" s="23" t="s">
        <v>23</v>
      </c>
      <c r="L2800" s="26" t="s">
        <v>26</v>
      </c>
      <c r="M2800" s="33" t="s">
        <v>290</v>
      </c>
      <c r="N2800" s="27" t="str">
        <f t="shared" si="43"/>
        <v>Yes</v>
      </c>
    </row>
    <row r="2801" spans="1:14" x14ac:dyDescent="0.3">
      <c r="A2801" s="22">
        <v>2023</v>
      </c>
      <c r="B2801" s="23" t="s">
        <v>48</v>
      </c>
      <c r="C2801" s="23" t="s">
        <v>49</v>
      </c>
      <c r="D2801" s="23" t="s">
        <v>22</v>
      </c>
      <c r="E2801" s="24">
        <v>94400</v>
      </c>
      <c r="F2801" s="25">
        <v>94400</v>
      </c>
      <c r="G2801" s="23" t="s">
        <v>23</v>
      </c>
      <c r="H2801" s="23" t="s">
        <v>24</v>
      </c>
      <c r="I2801" s="23" t="s">
        <v>17</v>
      </c>
      <c r="J2801" s="23" t="s">
        <v>30</v>
      </c>
      <c r="K2801" s="23" t="s">
        <v>23</v>
      </c>
      <c r="L2801" s="26" t="s">
        <v>26</v>
      </c>
      <c r="M2801" s="33" t="s">
        <v>289</v>
      </c>
      <c r="N2801" s="27" t="str">
        <f t="shared" si="43"/>
        <v>No</v>
      </c>
    </row>
    <row r="2802" spans="1:14" x14ac:dyDescent="0.3">
      <c r="A2802" s="22">
        <v>2023</v>
      </c>
      <c r="B2802" s="23" t="s">
        <v>20</v>
      </c>
      <c r="C2802" s="23" t="s">
        <v>21</v>
      </c>
      <c r="D2802" s="23" t="s">
        <v>22</v>
      </c>
      <c r="E2802" s="24">
        <v>90000</v>
      </c>
      <c r="F2802" s="25">
        <v>90000</v>
      </c>
      <c r="G2802" s="23" t="s">
        <v>23</v>
      </c>
      <c r="H2802" s="23" t="s">
        <v>16</v>
      </c>
      <c r="I2802" s="23" t="s">
        <v>17</v>
      </c>
      <c r="J2802" s="23" t="s">
        <v>30</v>
      </c>
      <c r="K2802" s="23" t="s">
        <v>23</v>
      </c>
      <c r="L2802" s="26" t="s">
        <v>26</v>
      </c>
      <c r="M2802" s="33" t="s">
        <v>289</v>
      </c>
      <c r="N2802" s="27" t="str">
        <f t="shared" si="43"/>
        <v>No</v>
      </c>
    </row>
    <row r="2803" spans="1:14" x14ac:dyDescent="0.3">
      <c r="A2803" s="22">
        <v>2023</v>
      </c>
      <c r="B2803" s="23" t="s">
        <v>27</v>
      </c>
      <c r="C2803" s="23" t="s">
        <v>28</v>
      </c>
      <c r="D2803" s="23" t="s">
        <v>22</v>
      </c>
      <c r="E2803" s="24">
        <v>190000</v>
      </c>
      <c r="F2803" s="25">
        <v>190000</v>
      </c>
      <c r="G2803" s="23" t="s">
        <v>67</v>
      </c>
      <c r="H2803" s="23" t="s">
        <v>16</v>
      </c>
      <c r="I2803" s="23" t="s">
        <v>17</v>
      </c>
      <c r="J2803" s="23" t="s">
        <v>30</v>
      </c>
      <c r="K2803" s="23" t="s">
        <v>67</v>
      </c>
      <c r="L2803" s="26" t="s">
        <v>26</v>
      </c>
      <c r="M2803" s="33" t="s">
        <v>290</v>
      </c>
      <c r="N2803" s="27" t="str">
        <f t="shared" si="43"/>
        <v>Yes</v>
      </c>
    </row>
    <row r="2804" spans="1:14" x14ac:dyDescent="0.3">
      <c r="A2804" s="22">
        <v>2023</v>
      </c>
      <c r="B2804" s="23" t="s">
        <v>27</v>
      </c>
      <c r="C2804" s="23" t="s">
        <v>28</v>
      </c>
      <c r="D2804" s="23" t="s">
        <v>22</v>
      </c>
      <c r="E2804" s="24">
        <v>125000</v>
      </c>
      <c r="F2804" s="25">
        <v>125000</v>
      </c>
      <c r="G2804" s="23" t="s">
        <v>67</v>
      </c>
      <c r="H2804" s="23" t="s">
        <v>16</v>
      </c>
      <c r="I2804" s="23" t="s">
        <v>17</v>
      </c>
      <c r="J2804" s="23" t="s">
        <v>30</v>
      </c>
      <c r="K2804" s="23" t="s">
        <v>67</v>
      </c>
      <c r="L2804" s="26" t="s">
        <v>26</v>
      </c>
      <c r="M2804" s="33" t="s">
        <v>289</v>
      </c>
      <c r="N2804" s="27" t="str">
        <f t="shared" si="43"/>
        <v>No</v>
      </c>
    </row>
    <row r="2805" spans="1:14" x14ac:dyDescent="0.3">
      <c r="A2805" s="22">
        <v>2023</v>
      </c>
      <c r="B2805" s="23" t="s">
        <v>37</v>
      </c>
      <c r="C2805" s="23" t="s">
        <v>13</v>
      </c>
      <c r="D2805" s="23" t="s">
        <v>22</v>
      </c>
      <c r="E2805" s="24">
        <v>130002</v>
      </c>
      <c r="F2805" s="25">
        <v>130002</v>
      </c>
      <c r="G2805" s="23" t="s">
        <v>23</v>
      </c>
      <c r="H2805" s="23" t="s">
        <v>50</v>
      </c>
      <c r="I2805" s="23" t="s">
        <v>17</v>
      </c>
      <c r="J2805" s="23" t="s">
        <v>30</v>
      </c>
      <c r="K2805" s="23" t="s">
        <v>23</v>
      </c>
      <c r="L2805" s="26" t="s">
        <v>26</v>
      </c>
      <c r="M2805" s="33" t="s">
        <v>289</v>
      </c>
      <c r="N2805" s="27" t="str">
        <f t="shared" si="43"/>
        <v>No</v>
      </c>
    </row>
    <row r="2806" spans="1:14" x14ac:dyDescent="0.3">
      <c r="A2806" s="22">
        <v>2023</v>
      </c>
      <c r="B2806" s="23" t="s">
        <v>37</v>
      </c>
      <c r="C2806" s="23" t="s">
        <v>13</v>
      </c>
      <c r="D2806" s="23" t="s">
        <v>22</v>
      </c>
      <c r="E2806" s="24">
        <v>71908</v>
      </c>
      <c r="F2806" s="25">
        <v>71908</v>
      </c>
      <c r="G2806" s="23" t="s">
        <v>23</v>
      </c>
      <c r="H2806" s="23" t="s">
        <v>50</v>
      </c>
      <c r="I2806" s="23" t="s">
        <v>17</v>
      </c>
      <c r="J2806" s="23" t="s">
        <v>30</v>
      </c>
      <c r="K2806" s="23" t="s">
        <v>23</v>
      </c>
      <c r="L2806" s="26" t="s">
        <v>26</v>
      </c>
      <c r="M2806" s="33" t="s">
        <v>289</v>
      </c>
      <c r="N2806" s="27" t="str">
        <f t="shared" si="43"/>
        <v>No</v>
      </c>
    </row>
    <row r="2807" spans="1:14" x14ac:dyDescent="0.3">
      <c r="A2807" s="22">
        <v>2023</v>
      </c>
      <c r="B2807" s="23" t="s">
        <v>48</v>
      </c>
      <c r="C2807" s="23" t="s">
        <v>49</v>
      </c>
      <c r="D2807" s="23" t="s">
        <v>22</v>
      </c>
      <c r="E2807" s="24">
        <v>60000</v>
      </c>
      <c r="F2807" s="25">
        <v>60000</v>
      </c>
      <c r="G2807" s="23" t="s">
        <v>23</v>
      </c>
      <c r="H2807" s="23" t="s">
        <v>16</v>
      </c>
      <c r="I2807" s="23" t="s">
        <v>17</v>
      </c>
      <c r="J2807" s="23" t="s">
        <v>25</v>
      </c>
      <c r="K2807" s="23" t="s">
        <v>23</v>
      </c>
      <c r="L2807" s="26" t="s">
        <v>26</v>
      </c>
      <c r="M2807" s="33" t="s">
        <v>289</v>
      </c>
      <c r="N2807" s="27" t="str">
        <f t="shared" si="43"/>
        <v>No</v>
      </c>
    </row>
    <row r="2808" spans="1:14" x14ac:dyDescent="0.3">
      <c r="A2808" s="22">
        <v>2023</v>
      </c>
      <c r="B2808" s="23" t="s">
        <v>157</v>
      </c>
      <c r="C2808" s="23" t="s">
        <v>34</v>
      </c>
      <c r="D2808" s="23" t="s">
        <v>125</v>
      </c>
      <c r="E2808" s="24">
        <v>121000</v>
      </c>
      <c r="F2808" s="25">
        <v>81838</v>
      </c>
      <c r="G2808" s="23" t="s">
        <v>126</v>
      </c>
      <c r="H2808" s="23" t="s">
        <v>16</v>
      </c>
      <c r="I2808" s="23" t="s">
        <v>17</v>
      </c>
      <c r="J2808" s="23" t="s">
        <v>30</v>
      </c>
      <c r="K2808" s="23" t="s">
        <v>126</v>
      </c>
      <c r="L2808" s="26" t="s">
        <v>19</v>
      </c>
      <c r="M2808" s="33" t="s">
        <v>289</v>
      </c>
      <c r="N2808" s="27" t="str">
        <f t="shared" si="43"/>
        <v>No</v>
      </c>
    </row>
    <row r="2809" spans="1:14" x14ac:dyDescent="0.3">
      <c r="A2809" s="22">
        <v>2023</v>
      </c>
      <c r="B2809" s="23" t="s">
        <v>208</v>
      </c>
      <c r="C2809" s="23" t="s">
        <v>49</v>
      </c>
      <c r="D2809" s="23" t="s">
        <v>22</v>
      </c>
      <c r="E2809" s="24">
        <v>60000</v>
      </c>
      <c r="F2809" s="25">
        <v>60000</v>
      </c>
      <c r="G2809" s="23" t="s">
        <v>23</v>
      </c>
      <c r="H2809" s="23" t="s">
        <v>50</v>
      </c>
      <c r="I2809" s="23" t="s">
        <v>17</v>
      </c>
      <c r="J2809" s="23" t="s">
        <v>30</v>
      </c>
      <c r="K2809" s="23" t="s">
        <v>23</v>
      </c>
      <c r="L2809" s="26" t="s">
        <v>19</v>
      </c>
      <c r="M2809" s="33" t="s">
        <v>289</v>
      </c>
      <c r="N2809" s="27" t="str">
        <f t="shared" si="43"/>
        <v>No</v>
      </c>
    </row>
    <row r="2810" spans="1:14" x14ac:dyDescent="0.3">
      <c r="A2810" s="22">
        <v>2023</v>
      </c>
      <c r="B2810" s="23" t="s">
        <v>27</v>
      </c>
      <c r="C2810" s="23" t="s">
        <v>28</v>
      </c>
      <c r="D2810" s="23" t="s">
        <v>22</v>
      </c>
      <c r="E2810" s="24">
        <v>255000</v>
      </c>
      <c r="F2810" s="25">
        <v>255000</v>
      </c>
      <c r="G2810" s="23" t="s">
        <v>23</v>
      </c>
      <c r="H2810" s="23" t="s">
        <v>24</v>
      </c>
      <c r="I2810" s="23" t="s">
        <v>17</v>
      </c>
      <c r="J2810" s="23" t="s">
        <v>25</v>
      </c>
      <c r="K2810" s="23" t="s">
        <v>23</v>
      </c>
      <c r="L2810" s="26" t="s">
        <v>26</v>
      </c>
      <c r="M2810" s="33" t="s">
        <v>290</v>
      </c>
      <c r="N2810" s="27" t="str">
        <f t="shared" si="43"/>
        <v>Yes</v>
      </c>
    </row>
    <row r="2811" spans="1:14" x14ac:dyDescent="0.3">
      <c r="A2811" s="22">
        <v>2023</v>
      </c>
      <c r="B2811" s="23" t="s">
        <v>54</v>
      </c>
      <c r="C2811" s="23" t="s">
        <v>55</v>
      </c>
      <c r="D2811" s="23" t="s">
        <v>22</v>
      </c>
      <c r="E2811" s="24">
        <v>116990</v>
      </c>
      <c r="F2811" s="25">
        <v>116990</v>
      </c>
      <c r="G2811" s="23" t="s">
        <v>23</v>
      </c>
      <c r="H2811" s="23" t="s">
        <v>24</v>
      </c>
      <c r="I2811" s="23" t="s">
        <v>17</v>
      </c>
      <c r="J2811" s="23" t="s">
        <v>30</v>
      </c>
      <c r="K2811" s="23" t="s">
        <v>23</v>
      </c>
      <c r="L2811" s="26" t="s">
        <v>26</v>
      </c>
      <c r="M2811" s="33" t="s">
        <v>289</v>
      </c>
      <c r="N2811" s="27" t="str">
        <f t="shared" si="43"/>
        <v>No</v>
      </c>
    </row>
    <row r="2812" spans="1:14" x14ac:dyDescent="0.3">
      <c r="A2812" s="22">
        <v>2023</v>
      </c>
      <c r="B2812" s="23" t="s">
        <v>54</v>
      </c>
      <c r="C2812" s="23" t="s">
        <v>55</v>
      </c>
      <c r="D2812" s="23" t="s">
        <v>22</v>
      </c>
      <c r="E2812" s="24">
        <v>82920</v>
      </c>
      <c r="F2812" s="25">
        <v>82920</v>
      </c>
      <c r="G2812" s="23" t="s">
        <v>23</v>
      </c>
      <c r="H2812" s="23" t="s">
        <v>24</v>
      </c>
      <c r="I2812" s="23" t="s">
        <v>17</v>
      </c>
      <c r="J2812" s="23" t="s">
        <v>30</v>
      </c>
      <c r="K2812" s="23" t="s">
        <v>23</v>
      </c>
      <c r="L2812" s="26" t="s">
        <v>26</v>
      </c>
      <c r="M2812" s="33" t="s">
        <v>289</v>
      </c>
      <c r="N2812" s="27" t="str">
        <f t="shared" si="43"/>
        <v>No</v>
      </c>
    </row>
    <row r="2813" spans="1:14" x14ac:dyDescent="0.3">
      <c r="A2813" s="22">
        <v>2023</v>
      </c>
      <c r="B2813" s="23" t="s">
        <v>54</v>
      </c>
      <c r="C2813" s="23" t="s">
        <v>55</v>
      </c>
      <c r="D2813" s="23" t="s">
        <v>22</v>
      </c>
      <c r="E2813" s="24">
        <v>159000</v>
      </c>
      <c r="F2813" s="25">
        <v>159000</v>
      </c>
      <c r="G2813" s="23" t="s">
        <v>23</v>
      </c>
      <c r="H2813" s="23" t="s">
        <v>24</v>
      </c>
      <c r="I2813" s="23" t="s">
        <v>17</v>
      </c>
      <c r="J2813" s="23" t="s">
        <v>30</v>
      </c>
      <c r="K2813" s="23" t="s">
        <v>23</v>
      </c>
      <c r="L2813" s="26" t="s">
        <v>26</v>
      </c>
      <c r="M2813" s="33" t="s">
        <v>290</v>
      </c>
      <c r="N2813" s="27" t="str">
        <f t="shared" si="43"/>
        <v>Yes</v>
      </c>
    </row>
    <row r="2814" spans="1:14" x14ac:dyDescent="0.3">
      <c r="A2814" s="22">
        <v>2023</v>
      </c>
      <c r="B2814" s="23" t="s">
        <v>54</v>
      </c>
      <c r="C2814" s="23" t="s">
        <v>55</v>
      </c>
      <c r="D2814" s="23" t="s">
        <v>22</v>
      </c>
      <c r="E2814" s="24">
        <v>105000</v>
      </c>
      <c r="F2814" s="25">
        <v>105000</v>
      </c>
      <c r="G2814" s="23" t="s">
        <v>23</v>
      </c>
      <c r="H2814" s="23" t="s">
        <v>24</v>
      </c>
      <c r="I2814" s="23" t="s">
        <v>17</v>
      </c>
      <c r="J2814" s="23" t="s">
        <v>30</v>
      </c>
      <c r="K2814" s="23" t="s">
        <v>23</v>
      </c>
      <c r="L2814" s="26" t="s">
        <v>26</v>
      </c>
      <c r="M2814" s="33" t="s">
        <v>289</v>
      </c>
      <c r="N2814" s="27" t="str">
        <f t="shared" si="43"/>
        <v>No</v>
      </c>
    </row>
    <row r="2815" spans="1:14" x14ac:dyDescent="0.3">
      <c r="A2815" s="22">
        <v>2023</v>
      </c>
      <c r="B2815" s="23" t="s">
        <v>64</v>
      </c>
      <c r="C2815" s="23" t="s">
        <v>28</v>
      </c>
      <c r="D2815" s="23" t="s">
        <v>22</v>
      </c>
      <c r="E2815" s="24">
        <v>155000</v>
      </c>
      <c r="F2815" s="25">
        <v>155000</v>
      </c>
      <c r="G2815" s="23" t="s">
        <v>23</v>
      </c>
      <c r="H2815" s="23" t="s">
        <v>16</v>
      </c>
      <c r="I2815" s="23" t="s">
        <v>17</v>
      </c>
      <c r="J2815" s="23" t="s">
        <v>25</v>
      </c>
      <c r="K2815" s="23" t="s">
        <v>23</v>
      </c>
      <c r="L2815" s="26" t="s">
        <v>26</v>
      </c>
      <c r="M2815" s="33" t="s">
        <v>290</v>
      </c>
      <c r="N2815" s="27" t="str">
        <f t="shared" si="43"/>
        <v>Yes</v>
      </c>
    </row>
    <row r="2816" spans="1:14" x14ac:dyDescent="0.3">
      <c r="A2816" s="22">
        <v>2023</v>
      </c>
      <c r="B2816" s="23" t="s">
        <v>64</v>
      </c>
      <c r="C2816" s="23" t="s">
        <v>28</v>
      </c>
      <c r="D2816" s="23" t="s">
        <v>22</v>
      </c>
      <c r="E2816" s="24">
        <v>102000</v>
      </c>
      <c r="F2816" s="25">
        <v>102000</v>
      </c>
      <c r="G2816" s="23" t="s">
        <v>23</v>
      </c>
      <c r="H2816" s="23" t="s">
        <v>16</v>
      </c>
      <c r="I2816" s="23" t="s">
        <v>17</v>
      </c>
      <c r="J2816" s="23" t="s">
        <v>25</v>
      </c>
      <c r="K2816" s="23" t="s">
        <v>23</v>
      </c>
      <c r="L2816" s="26" t="s">
        <v>26</v>
      </c>
      <c r="M2816" s="33" t="s">
        <v>289</v>
      </c>
      <c r="N2816" s="27" t="str">
        <f t="shared" si="43"/>
        <v>No</v>
      </c>
    </row>
    <row r="2817" spans="1:14" x14ac:dyDescent="0.3">
      <c r="A2817" s="22">
        <v>2023</v>
      </c>
      <c r="B2817" s="23" t="s">
        <v>64</v>
      </c>
      <c r="C2817" s="23" t="s">
        <v>28</v>
      </c>
      <c r="D2817" s="23" t="s">
        <v>22</v>
      </c>
      <c r="E2817" s="24">
        <v>197500</v>
      </c>
      <c r="F2817" s="25">
        <v>197500</v>
      </c>
      <c r="G2817" s="23" t="s">
        <v>23</v>
      </c>
      <c r="H2817" s="23" t="s">
        <v>24</v>
      </c>
      <c r="I2817" s="23" t="s">
        <v>17</v>
      </c>
      <c r="J2817" s="23" t="s">
        <v>25</v>
      </c>
      <c r="K2817" s="23" t="s">
        <v>23</v>
      </c>
      <c r="L2817" s="26" t="s">
        <v>26</v>
      </c>
      <c r="M2817" s="33" t="s">
        <v>290</v>
      </c>
      <c r="N2817" s="27" t="str">
        <f t="shared" si="43"/>
        <v>Yes</v>
      </c>
    </row>
    <row r="2818" spans="1:14" x14ac:dyDescent="0.3">
      <c r="A2818" s="22">
        <v>2023</v>
      </c>
      <c r="B2818" s="23" t="s">
        <v>27</v>
      </c>
      <c r="C2818" s="23" t="s">
        <v>28</v>
      </c>
      <c r="D2818" s="23" t="s">
        <v>22</v>
      </c>
      <c r="E2818" s="24">
        <v>187000</v>
      </c>
      <c r="F2818" s="25">
        <v>187000</v>
      </c>
      <c r="G2818" s="23" t="s">
        <v>23</v>
      </c>
      <c r="H2818" s="23" t="s">
        <v>24</v>
      </c>
      <c r="I2818" s="23" t="s">
        <v>17</v>
      </c>
      <c r="J2818" s="23" t="s">
        <v>25</v>
      </c>
      <c r="K2818" s="23" t="s">
        <v>23</v>
      </c>
      <c r="L2818" s="26" t="s">
        <v>26</v>
      </c>
      <c r="M2818" s="33" t="s">
        <v>290</v>
      </c>
      <c r="N2818" s="27" t="str">
        <f t="shared" si="43"/>
        <v>Yes</v>
      </c>
    </row>
    <row r="2819" spans="1:14" x14ac:dyDescent="0.3">
      <c r="A2819" s="22">
        <v>2023</v>
      </c>
      <c r="B2819" s="23" t="s">
        <v>60</v>
      </c>
      <c r="C2819" s="23" t="s">
        <v>28</v>
      </c>
      <c r="D2819" s="23" t="s">
        <v>22</v>
      </c>
      <c r="E2819" s="24">
        <v>20000</v>
      </c>
      <c r="F2819" s="25">
        <v>20000</v>
      </c>
      <c r="G2819" s="23" t="s">
        <v>204</v>
      </c>
      <c r="H2819" s="23" t="s">
        <v>16</v>
      </c>
      <c r="I2819" s="23" t="s">
        <v>17</v>
      </c>
      <c r="J2819" s="23" t="s">
        <v>30</v>
      </c>
      <c r="K2819" s="23" t="s">
        <v>23</v>
      </c>
      <c r="L2819" s="26" t="s">
        <v>19</v>
      </c>
      <c r="M2819" s="33" t="s">
        <v>288</v>
      </c>
      <c r="N2819" s="27" t="str">
        <f t="shared" ref="N2819:N2882" si="44">IF(E2819&gt;=150000,"Yes","No")</f>
        <v>No</v>
      </c>
    </row>
    <row r="2820" spans="1:14" x14ac:dyDescent="0.3">
      <c r="A2820" s="22">
        <v>2023</v>
      </c>
      <c r="B2820" s="23" t="s">
        <v>27</v>
      </c>
      <c r="C2820" s="23" t="s">
        <v>28</v>
      </c>
      <c r="D2820" s="23" t="s">
        <v>22</v>
      </c>
      <c r="E2820" s="24">
        <v>195000</v>
      </c>
      <c r="F2820" s="25">
        <v>195000</v>
      </c>
      <c r="G2820" s="23" t="s">
        <v>23</v>
      </c>
      <c r="H2820" s="23" t="s">
        <v>24</v>
      </c>
      <c r="I2820" s="23" t="s">
        <v>17</v>
      </c>
      <c r="J2820" s="23" t="s">
        <v>30</v>
      </c>
      <c r="K2820" s="23" t="s">
        <v>23</v>
      </c>
      <c r="L2820" s="26" t="s">
        <v>26</v>
      </c>
      <c r="M2820" s="33" t="s">
        <v>290</v>
      </c>
      <c r="N2820" s="27" t="str">
        <f t="shared" si="44"/>
        <v>Yes</v>
      </c>
    </row>
    <row r="2821" spans="1:14" x14ac:dyDescent="0.3">
      <c r="A2821" s="22">
        <v>2023</v>
      </c>
      <c r="B2821" s="23" t="s">
        <v>27</v>
      </c>
      <c r="C2821" s="23" t="s">
        <v>28</v>
      </c>
      <c r="D2821" s="23" t="s">
        <v>22</v>
      </c>
      <c r="E2821" s="24">
        <v>119000</v>
      </c>
      <c r="F2821" s="25">
        <v>119000</v>
      </c>
      <c r="G2821" s="23" t="s">
        <v>23</v>
      </c>
      <c r="H2821" s="23" t="s">
        <v>24</v>
      </c>
      <c r="I2821" s="23" t="s">
        <v>17</v>
      </c>
      <c r="J2821" s="23" t="s">
        <v>30</v>
      </c>
      <c r="K2821" s="23" t="s">
        <v>23</v>
      </c>
      <c r="L2821" s="26" t="s">
        <v>26</v>
      </c>
      <c r="M2821" s="33" t="s">
        <v>289</v>
      </c>
      <c r="N2821" s="27" t="str">
        <f t="shared" si="44"/>
        <v>No</v>
      </c>
    </row>
    <row r="2822" spans="1:14" x14ac:dyDescent="0.3">
      <c r="A2822" s="22">
        <v>2023</v>
      </c>
      <c r="B2822" s="23" t="s">
        <v>68</v>
      </c>
      <c r="C2822" s="23" t="s">
        <v>28</v>
      </c>
      <c r="D2822" s="23" t="s">
        <v>22</v>
      </c>
      <c r="E2822" s="24">
        <v>266450</v>
      </c>
      <c r="F2822" s="25">
        <v>266450</v>
      </c>
      <c r="G2822" s="23" t="s">
        <v>23</v>
      </c>
      <c r="H2822" s="23" t="s">
        <v>24</v>
      </c>
      <c r="I2822" s="23" t="s">
        <v>17</v>
      </c>
      <c r="J2822" s="23" t="s">
        <v>25</v>
      </c>
      <c r="K2822" s="23" t="s">
        <v>23</v>
      </c>
      <c r="L2822" s="26" t="s">
        <v>26</v>
      </c>
      <c r="M2822" s="33" t="s">
        <v>290</v>
      </c>
      <c r="N2822" s="27" t="str">
        <f t="shared" si="44"/>
        <v>Yes</v>
      </c>
    </row>
    <row r="2823" spans="1:14" x14ac:dyDescent="0.3">
      <c r="A2823" s="22">
        <v>2023</v>
      </c>
      <c r="B2823" s="23" t="s">
        <v>68</v>
      </c>
      <c r="C2823" s="23" t="s">
        <v>28</v>
      </c>
      <c r="D2823" s="23" t="s">
        <v>22</v>
      </c>
      <c r="E2823" s="24">
        <v>177700</v>
      </c>
      <c r="F2823" s="25">
        <v>177700</v>
      </c>
      <c r="G2823" s="23" t="s">
        <v>23</v>
      </c>
      <c r="H2823" s="23" t="s">
        <v>24</v>
      </c>
      <c r="I2823" s="23" t="s">
        <v>17</v>
      </c>
      <c r="J2823" s="23" t="s">
        <v>25</v>
      </c>
      <c r="K2823" s="23" t="s">
        <v>23</v>
      </c>
      <c r="L2823" s="26" t="s">
        <v>26</v>
      </c>
      <c r="M2823" s="33" t="s">
        <v>290</v>
      </c>
      <c r="N2823" s="27" t="str">
        <f t="shared" si="44"/>
        <v>Yes</v>
      </c>
    </row>
    <row r="2824" spans="1:14" x14ac:dyDescent="0.3">
      <c r="A2824" s="22">
        <v>2023</v>
      </c>
      <c r="B2824" s="23" t="s">
        <v>209</v>
      </c>
      <c r="C2824" s="23" t="s">
        <v>70</v>
      </c>
      <c r="D2824" s="23" t="s">
        <v>22</v>
      </c>
      <c r="E2824" s="24">
        <v>55720</v>
      </c>
      <c r="F2824" s="25">
        <v>55720</v>
      </c>
      <c r="G2824" s="23" t="s">
        <v>23</v>
      </c>
      <c r="H2824" s="23" t="s">
        <v>24</v>
      </c>
      <c r="I2824" s="23" t="s">
        <v>17</v>
      </c>
      <c r="J2824" s="23" t="s">
        <v>30</v>
      </c>
      <c r="K2824" s="23" t="s">
        <v>23</v>
      </c>
      <c r="L2824" s="26" t="s">
        <v>26</v>
      </c>
      <c r="M2824" s="33" t="s">
        <v>289</v>
      </c>
      <c r="N2824" s="27" t="str">
        <f t="shared" si="44"/>
        <v>No</v>
      </c>
    </row>
    <row r="2825" spans="1:14" x14ac:dyDescent="0.3">
      <c r="A2825" s="22">
        <v>2023</v>
      </c>
      <c r="B2825" s="23" t="s">
        <v>209</v>
      </c>
      <c r="C2825" s="23" t="s">
        <v>70</v>
      </c>
      <c r="D2825" s="23" t="s">
        <v>22</v>
      </c>
      <c r="E2825" s="24">
        <v>50700</v>
      </c>
      <c r="F2825" s="25">
        <v>50700</v>
      </c>
      <c r="G2825" s="23" t="s">
        <v>23</v>
      </c>
      <c r="H2825" s="23" t="s">
        <v>24</v>
      </c>
      <c r="I2825" s="23" t="s">
        <v>17</v>
      </c>
      <c r="J2825" s="23" t="s">
        <v>30</v>
      </c>
      <c r="K2825" s="23" t="s">
        <v>23</v>
      </c>
      <c r="L2825" s="26" t="s">
        <v>26</v>
      </c>
      <c r="M2825" s="33" t="s">
        <v>289</v>
      </c>
      <c r="N2825" s="27" t="str">
        <f t="shared" si="44"/>
        <v>No</v>
      </c>
    </row>
    <row r="2826" spans="1:14" x14ac:dyDescent="0.3">
      <c r="A2826" s="22">
        <v>2021</v>
      </c>
      <c r="B2826" s="23" t="s">
        <v>123</v>
      </c>
      <c r="C2826" s="23" t="s">
        <v>49</v>
      </c>
      <c r="D2826" s="23" t="s">
        <v>22</v>
      </c>
      <c r="E2826" s="24">
        <v>56000</v>
      </c>
      <c r="F2826" s="25">
        <v>56000</v>
      </c>
      <c r="G2826" s="23" t="s">
        <v>181</v>
      </c>
      <c r="H2826" s="23" t="s">
        <v>16</v>
      </c>
      <c r="I2826" s="23" t="s">
        <v>88</v>
      </c>
      <c r="J2826" s="23" t="s">
        <v>30</v>
      </c>
      <c r="K2826" s="23" t="s">
        <v>23</v>
      </c>
      <c r="L2826" s="26" t="s">
        <v>26</v>
      </c>
      <c r="M2826" s="33" t="s">
        <v>289</v>
      </c>
      <c r="N2826" s="27" t="str">
        <f t="shared" si="44"/>
        <v>No</v>
      </c>
    </row>
    <row r="2827" spans="1:14" x14ac:dyDescent="0.3">
      <c r="A2827" s="22">
        <v>2023</v>
      </c>
      <c r="B2827" s="23" t="s">
        <v>20</v>
      </c>
      <c r="C2827" s="23" t="s">
        <v>21</v>
      </c>
      <c r="D2827" s="23" t="s">
        <v>22</v>
      </c>
      <c r="E2827" s="24">
        <v>135000</v>
      </c>
      <c r="F2827" s="25">
        <v>135000</v>
      </c>
      <c r="G2827" s="23" t="s">
        <v>23</v>
      </c>
      <c r="H2827" s="23" t="s">
        <v>16</v>
      </c>
      <c r="I2827" s="23" t="s">
        <v>17</v>
      </c>
      <c r="J2827" s="23" t="s">
        <v>25</v>
      </c>
      <c r="K2827" s="23" t="s">
        <v>23</v>
      </c>
      <c r="L2827" s="26" t="s">
        <v>26</v>
      </c>
      <c r="M2827" s="33" t="s">
        <v>289</v>
      </c>
      <c r="N2827" s="27" t="str">
        <f t="shared" si="44"/>
        <v>No</v>
      </c>
    </row>
    <row r="2828" spans="1:14" x14ac:dyDescent="0.3">
      <c r="A2828" s="22">
        <v>2023</v>
      </c>
      <c r="B2828" s="23" t="s">
        <v>20</v>
      </c>
      <c r="C2828" s="23" t="s">
        <v>21</v>
      </c>
      <c r="D2828" s="23" t="s">
        <v>22</v>
      </c>
      <c r="E2828" s="24">
        <v>115000</v>
      </c>
      <c r="F2828" s="25">
        <v>115000</v>
      </c>
      <c r="G2828" s="23" t="s">
        <v>23</v>
      </c>
      <c r="H2828" s="23" t="s">
        <v>16</v>
      </c>
      <c r="I2828" s="23" t="s">
        <v>17</v>
      </c>
      <c r="J2828" s="23" t="s">
        <v>25</v>
      </c>
      <c r="K2828" s="23" t="s">
        <v>23</v>
      </c>
      <c r="L2828" s="26" t="s">
        <v>26</v>
      </c>
      <c r="M2828" s="33" t="s">
        <v>289</v>
      </c>
      <c r="N2828" s="27" t="str">
        <f t="shared" si="44"/>
        <v>No</v>
      </c>
    </row>
    <row r="2829" spans="1:14" x14ac:dyDescent="0.3">
      <c r="A2829" s="22">
        <v>2023</v>
      </c>
      <c r="B2829" s="23" t="s">
        <v>154</v>
      </c>
      <c r="C2829" s="23" t="s">
        <v>34</v>
      </c>
      <c r="D2829" s="23" t="s">
        <v>22</v>
      </c>
      <c r="E2829" s="24">
        <v>302000</v>
      </c>
      <c r="F2829" s="25">
        <v>302000</v>
      </c>
      <c r="G2829" s="23" t="s">
        <v>23</v>
      </c>
      <c r="H2829" s="23" t="s">
        <v>24</v>
      </c>
      <c r="I2829" s="23" t="s">
        <v>17</v>
      </c>
      <c r="J2829" s="23" t="s">
        <v>25</v>
      </c>
      <c r="K2829" s="23" t="s">
        <v>23</v>
      </c>
      <c r="L2829" s="26" t="s">
        <v>26</v>
      </c>
      <c r="M2829" s="33" t="s">
        <v>290</v>
      </c>
      <c r="N2829" s="27" t="str">
        <f t="shared" si="44"/>
        <v>Yes</v>
      </c>
    </row>
    <row r="2830" spans="1:14" x14ac:dyDescent="0.3">
      <c r="A2830" s="22">
        <v>2023</v>
      </c>
      <c r="B2830" s="23" t="s">
        <v>154</v>
      </c>
      <c r="C2830" s="23" t="s">
        <v>34</v>
      </c>
      <c r="D2830" s="23" t="s">
        <v>22</v>
      </c>
      <c r="E2830" s="24">
        <v>189000</v>
      </c>
      <c r="F2830" s="25">
        <v>189000</v>
      </c>
      <c r="G2830" s="23" t="s">
        <v>23</v>
      </c>
      <c r="H2830" s="23" t="s">
        <v>24</v>
      </c>
      <c r="I2830" s="23" t="s">
        <v>17</v>
      </c>
      <c r="J2830" s="23" t="s">
        <v>25</v>
      </c>
      <c r="K2830" s="23" t="s">
        <v>23</v>
      </c>
      <c r="L2830" s="26" t="s">
        <v>26</v>
      </c>
      <c r="M2830" s="33" t="s">
        <v>290</v>
      </c>
      <c r="N2830" s="27" t="str">
        <f t="shared" si="44"/>
        <v>Yes</v>
      </c>
    </row>
    <row r="2831" spans="1:14" x14ac:dyDescent="0.3">
      <c r="A2831" s="22">
        <v>2023</v>
      </c>
      <c r="B2831" s="23" t="s">
        <v>41</v>
      </c>
      <c r="C2831" s="23" t="s">
        <v>34</v>
      </c>
      <c r="D2831" s="23" t="s">
        <v>22</v>
      </c>
      <c r="E2831" s="24">
        <v>220000</v>
      </c>
      <c r="F2831" s="25">
        <v>220000</v>
      </c>
      <c r="G2831" s="23" t="s">
        <v>23</v>
      </c>
      <c r="H2831" s="23" t="s">
        <v>24</v>
      </c>
      <c r="I2831" s="23" t="s">
        <v>17</v>
      </c>
      <c r="J2831" s="23" t="s">
        <v>30</v>
      </c>
      <c r="K2831" s="23" t="s">
        <v>23</v>
      </c>
      <c r="L2831" s="26" t="s">
        <v>26</v>
      </c>
      <c r="M2831" s="33" t="s">
        <v>290</v>
      </c>
      <c r="N2831" s="27" t="str">
        <f t="shared" si="44"/>
        <v>Yes</v>
      </c>
    </row>
    <row r="2832" spans="1:14" x14ac:dyDescent="0.3">
      <c r="A2832" s="22">
        <v>2023</v>
      </c>
      <c r="B2832" s="23" t="s">
        <v>93</v>
      </c>
      <c r="C2832" s="23" t="s">
        <v>62</v>
      </c>
      <c r="D2832" s="23" t="s">
        <v>22</v>
      </c>
      <c r="E2832" s="24">
        <v>150000</v>
      </c>
      <c r="F2832" s="25">
        <v>150000</v>
      </c>
      <c r="G2832" s="23" t="s">
        <v>23</v>
      </c>
      <c r="H2832" s="23" t="s">
        <v>24</v>
      </c>
      <c r="I2832" s="23" t="s">
        <v>17</v>
      </c>
      <c r="J2832" s="23" t="s">
        <v>30</v>
      </c>
      <c r="K2832" s="23" t="s">
        <v>23</v>
      </c>
      <c r="L2832" s="26" t="s">
        <v>26</v>
      </c>
      <c r="M2832" s="33" t="s">
        <v>289</v>
      </c>
      <c r="N2832" s="27" t="str">
        <f t="shared" si="44"/>
        <v>Yes</v>
      </c>
    </row>
    <row r="2833" spans="1:14" x14ac:dyDescent="0.3">
      <c r="A2833" s="22">
        <v>2023</v>
      </c>
      <c r="B2833" s="23" t="s">
        <v>93</v>
      </c>
      <c r="C2833" s="23" t="s">
        <v>62</v>
      </c>
      <c r="D2833" s="23" t="s">
        <v>22</v>
      </c>
      <c r="E2833" s="24">
        <v>93000</v>
      </c>
      <c r="F2833" s="25">
        <v>93000</v>
      </c>
      <c r="G2833" s="23" t="s">
        <v>23</v>
      </c>
      <c r="H2833" s="23" t="s">
        <v>24</v>
      </c>
      <c r="I2833" s="23" t="s">
        <v>17</v>
      </c>
      <c r="J2833" s="23" t="s">
        <v>30</v>
      </c>
      <c r="K2833" s="23" t="s">
        <v>23</v>
      </c>
      <c r="L2833" s="26" t="s">
        <v>26</v>
      </c>
      <c r="M2833" s="33" t="s">
        <v>289</v>
      </c>
      <c r="N2833" s="27" t="str">
        <f t="shared" si="44"/>
        <v>No</v>
      </c>
    </row>
    <row r="2834" spans="1:14" x14ac:dyDescent="0.3">
      <c r="A2834" s="22">
        <v>2022</v>
      </c>
      <c r="B2834" s="23" t="s">
        <v>117</v>
      </c>
      <c r="C2834" s="23" t="s">
        <v>28</v>
      </c>
      <c r="D2834" s="23" t="s">
        <v>22</v>
      </c>
      <c r="E2834" s="24">
        <v>190000</v>
      </c>
      <c r="F2834" s="25">
        <v>190000</v>
      </c>
      <c r="G2834" s="23" t="s">
        <v>23</v>
      </c>
      <c r="H2834" s="23" t="s">
        <v>24</v>
      </c>
      <c r="I2834" s="23" t="s">
        <v>17</v>
      </c>
      <c r="J2834" s="23" t="s">
        <v>30</v>
      </c>
      <c r="K2834" s="23" t="s">
        <v>23</v>
      </c>
      <c r="L2834" s="26" t="s">
        <v>19</v>
      </c>
      <c r="M2834" s="33" t="s">
        <v>290</v>
      </c>
      <c r="N2834" s="27" t="str">
        <f t="shared" si="44"/>
        <v>Yes</v>
      </c>
    </row>
    <row r="2835" spans="1:14" x14ac:dyDescent="0.3">
      <c r="A2835" s="22">
        <v>2023</v>
      </c>
      <c r="B2835" s="23" t="s">
        <v>37</v>
      </c>
      <c r="C2835" s="23" t="s">
        <v>13</v>
      </c>
      <c r="D2835" s="23" t="s">
        <v>161</v>
      </c>
      <c r="E2835" s="24">
        <v>200000</v>
      </c>
      <c r="F2835" s="25">
        <v>46565</v>
      </c>
      <c r="G2835" s="23" t="s">
        <v>81</v>
      </c>
      <c r="H2835" s="23" t="s">
        <v>24</v>
      </c>
      <c r="I2835" s="23" t="s">
        <v>17</v>
      </c>
      <c r="J2835" s="23" t="s">
        <v>30</v>
      </c>
      <c r="K2835" s="23" t="s">
        <v>81</v>
      </c>
      <c r="L2835" s="26" t="s">
        <v>19</v>
      </c>
      <c r="M2835" s="33" t="s">
        <v>290</v>
      </c>
      <c r="N2835" s="27" t="str">
        <f t="shared" si="44"/>
        <v>Yes</v>
      </c>
    </row>
    <row r="2836" spans="1:14" x14ac:dyDescent="0.3">
      <c r="A2836" s="22">
        <v>2023</v>
      </c>
      <c r="B2836" s="23" t="s">
        <v>41</v>
      </c>
      <c r="C2836" s="23" t="s">
        <v>34</v>
      </c>
      <c r="D2836" s="23" t="s">
        <v>22</v>
      </c>
      <c r="E2836" s="24">
        <v>216000</v>
      </c>
      <c r="F2836" s="25">
        <v>216000</v>
      </c>
      <c r="G2836" s="23" t="s">
        <v>23</v>
      </c>
      <c r="H2836" s="23" t="s">
        <v>24</v>
      </c>
      <c r="I2836" s="23" t="s">
        <v>17</v>
      </c>
      <c r="J2836" s="23" t="s">
        <v>30</v>
      </c>
      <c r="K2836" s="23" t="s">
        <v>23</v>
      </c>
      <c r="L2836" s="26" t="s">
        <v>26</v>
      </c>
      <c r="M2836" s="33" t="s">
        <v>290</v>
      </c>
      <c r="N2836" s="27" t="str">
        <f t="shared" si="44"/>
        <v>Yes</v>
      </c>
    </row>
    <row r="2837" spans="1:14" x14ac:dyDescent="0.3">
      <c r="A2837" s="22">
        <v>2023</v>
      </c>
      <c r="B2837" s="23" t="s">
        <v>41</v>
      </c>
      <c r="C2837" s="23" t="s">
        <v>34</v>
      </c>
      <c r="D2837" s="23" t="s">
        <v>22</v>
      </c>
      <c r="E2837" s="24">
        <v>184000</v>
      </c>
      <c r="F2837" s="25">
        <v>184000</v>
      </c>
      <c r="G2837" s="23" t="s">
        <v>23</v>
      </c>
      <c r="H2837" s="23" t="s">
        <v>24</v>
      </c>
      <c r="I2837" s="23" t="s">
        <v>17</v>
      </c>
      <c r="J2837" s="23" t="s">
        <v>30</v>
      </c>
      <c r="K2837" s="23" t="s">
        <v>23</v>
      </c>
      <c r="L2837" s="26" t="s">
        <v>26</v>
      </c>
      <c r="M2837" s="33" t="s">
        <v>290</v>
      </c>
      <c r="N2837" s="27" t="str">
        <f t="shared" si="44"/>
        <v>Yes</v>
      </c>
    </row>
    <row r="2838" spans="1:14" x14ac:dyDescent="0.3">
      <c r="A2838" s="22">
        <v>2023</v>
      </c>
      <c r="B2838" s="23" t="s">
        <v>84</v>
      </c>
      <c r="C2838" s="23" t="s">
        <v>28</v>
      </c>
      <c r="D2838" s="23" t="s">
        <v>22</v>
      </c>
      <c r="E2838" s="24">
        <v>100000</v>
      </c>
      <c r="F2838" s="25">
        <v>100000</v>
      </c>
      <c r="G2838" s="23" t="s">
        <v>23</v>
      </c>
      <c r="H2838" s="23" t="s">
        <v>16</v>
      </c>
      <c r="I2838" s="23" t="s">
        <v>17</v>
      </c>
      <c r="J2838" s="23" t="s">
        <v>30</v>
      </c>
      <c r="K2838" s="23" t="s">
        <v>23</v>
      </c>
      <c r="L2838" s="26" t="s">
        <v>26</v>
      </c>
      <c r="M2838" s="33" t="s">
        <v>289</v>
      </c>
      <c r="N2838" s="27" t="str">
        <f t="shared" si="44"/>
        <v>No</v>
      </c>
    </row>
    <row r="2839" spans="1:14" x14ac:dyDescent="0.3">
      <c r="A2839" s="22">
        <v>2023</v>
      </c>
      <c r="B2839" s="23" t="s">
        <v>27</v>
      </c>
      <c r="C2839" s="23" t="s">
        <v>28</v>
      </c>
      <c r="D2839" s="23" t="s">
        <v>22</v>
      </c>
      <c r="E2839" s="24">
        <v>128750</v>
      </c>
      <c r="F2839" s="25">
        <v>128750</v>
      </c>
      <c r="G2839" s="23" t="s">
        <v>23</v>
      </c>
      <c r="H2839" s="23" t="s">
        <v>16</v>
      </c>
      <c r="I2839" s="23" t="s">
        <v>17</v>
      </c>
      <c r="J2839" s="23" t="s">
        <v>25</v>
      </c>
      <c r="K2839" s="23" t="s">
        <v>23</v>
      </c>
      <c r="L2839" s="26" t="s">
        <v>26</v>
      </c>
      <c r="M2839" s="33" t="s">
        <v>289</v>
      </c>
      <c r="N2839" s="27" t="str">
        <f t="shared" si="44"/>
        <v>No</v>
      </c>
    </row>
    <row r="2840" spans="1:14" x14ac:dyDescent="0.3">
      <c r="A2840" s="22">
        <v>2023</v>
      </c>
      <c r="B2840" s="23" t="s">
        <v>27</v>
      </c>
      <c r="C2840" s="23" t="s">
        <v>28</v>
      </c>
      <c r="D2840" s="23" t="s">
        <v>22</v>
      </c>
      <c r="E2840" s="24">
        <v>79350</v>
      </c>
      <c r="F2840" s="25">
        <v>79350</v>
      </c>
      <c r="G2840" s="23" t="s">
        <v>23</v>
      </c>
      <c r="H2840" s="23" t="s">
        <v>16</v>
      </c>
      <c r="I2840" s="23" t="s">
        <v>17</v>
      </c>
      <c r="J2840" s="23" t="s">
        <v>25</v>
      </c>
      <c r="K2840" s="23" t="s">
        <v>23</v>
      </c>
      <c r="L2840" s="26" t="s">
        <v>26</v>
      </c>
      <c r="M2840" s="33" t="s">
        <v>289</v>
      </c>
      <c r="N2840" s="27" t="str">
        <f t="shared" si="44"/>
        <v>No</v>
      </c>
    </row>
    <row r="2841" spans="1:14" x14ac:dyDescent="0.3">
      <c r="A2841" s="22">
        <v>2023</v>
      </c>
      <c r="B2841" s="23" t="s">
        <v>66</v>
      </c>
      <c r="C2841" s="23" t="s">
        <v>28</v>
      </c>
      <c r="D2841" s="23" t="s">
        <v>22</v>
      </c>
      <c r="E2841" s="24">
        <v>155000</v>
      </c>
      <c r="F2841" s="25">
        <v>155000</v>
      </c>
      <c r="G2841" s="23" t="s">
        <v>23</v>
      </c>
      <c r="H2841" s="23" t="s">
        <v>16</v>
      </c>
      <c r="I2841" s="23" t="s">
        <v>17</v>
      </c>
      <c r="J2841" s="23" t="s">
        <v>25</v>
      </c>
      <c r="K2841" s="23" t="s">
        <v>23</v>
      </c>
      <c r="L2841" s="26" t="s">
        <v>26</v>
      </c>
      <c r="M2841" s="33" t="s">
        <v>290</v>
      </c>
      <c r="N2841" s="27" t="str">
        <f t="shared" si="44"/>
        <v>Yes</v>
      </c>
    </row>
    <row r="2842" spans="1:14" x14ac:dyDescent="0.3">
      <c r="A2842" s="22">
        <v>2023</v>
      </c>
      <c r="B2842" s="23" t="s">
        <v>66</v>
      </c>
      <c r="C2842" s="23" t="s">
        <v>28</v>
      </c>
      <c r="D2842" s="23" t="s">
        <v>22</v>
      </c>
      <c r="E2842" s="24">
        <v>125000</v>
      </c>
      <c r="F2842" s="25">
        <v>125000</v>
      </c>
      <c r="G2842" s="23" t="s">
        <v>23</v>
      </c>
      <c r="H2842" s="23" t="s">
        <v>16</v>
      </c>
      <c r="I2842" s="23" t="s">
        <v>17</v>
      </c>
      <c r="J2842" s="23" t="s">
        <v>25</v>
      </c>
      <c r="K2842" s="23" t="s">
        <v>23</v>
      </c>
      <c r="L2842" s="26" t="s">
        <v>26</v>
      </c>
      <c r="M2842" s="33" t="s">
        <v>289</v>
      </c>
      <c r="N2842" s="27" t="str">
        <f t="shared" si="44"/>
        <v>No</v>
      </c>
    </row>
    <row r="2843" spans="1:14" x14ac:dyDescent="0.3">
      <c r="A2843" s="22">
        <v>2023</v>
      </c>
      <c r="B2843" s="23" t="s">
        <v>41</v>
      </c>
      <c r="C2843" s="23" t="s">
        <v>34</v>
      </c>
      <c r="D2843" s="23" t="s">
        <v>22</v>
      </c>
      <c r="E2843" s="24">
        <v>273400</v>
      </c>
      <c r="F2843" s="25">
        <v>273400</v>
      </c>
      <c r="G2843" s="23" t="s">
        <v>23</v>
      </c>
      <c r="H2843" s="23" t="s">
        <v>24</v>
      </c>
      <c r="I2843" s="23" t="s">
        <v>17</v>
      </c>
      <c r="J2843" s="23" t="s">
        <v>30</v>
      </c>
      <c r="K2843" s="23" t="s">
        <v>23</v>
      </c>
      <c r="L2843" s="26" t="s">
        <v>26</v>
      </c>
      <c r="M2843" s="33" t="s">
        <v>290</v>
      </c>
      <c r="N2843" s="27" t="str">
        <f t="shared" si="44"/>
        <v>Yes</v>
      </c>
    </row>
    <row r="2844" spans="1:14" x14ac:dyDescent="0.3">
      <c r="A2844" s="22">
        <v>2023</v>
      </c>
      <c r="B2844" s="23" t="s">
        <v>41</v>
      </c>
      <c r="C2844" s="23" t="s">
        <v>34</v>
      </c>
      <c r="D2844" s="23" t="s">
        <v>22</v>
      </c>
      <c r="E2844" s="24">
        <v>182200</v>
      </c>
      <c r="F2844" s="25">
        <v>182200</v>
      </c>
      <c r="G2844" s="23" t="s">
        <v>23</v>
      </c>
      <c r="H2844" s="23" t="s">
        <v>24</v>
      </c>
      <c r="I2844" s="23" t="s">
        <v>17</v>
      </c>
      <c r="J2844" s="23" t="s">
        <v>30</v>
      </c>
      <c r="K2844" s="23" t="s">
        <v>23</v>
      </c>
      <c r="L2844" s="26" t="s">
        <v>26</v>
      </c>
      <c r="M2844" s="33" t="s">
        <v>290</v>
      </c>
      <c r="N2844" s="27" t="str">
        <f t="shared" si="44"/>
        <v>Yes</v>
      </c>
    </row>
    <row r="2845" spans="1:14" x14ac:dyDescent="0.3">
      <c r="A2845" s="22">
        <v>2023</v>
      </c>
      <c r="B2845" s="23" t="s">
        <v>48</v>
      </c>
      <c r="C2845" s="23" t="s">
        <v>49</v>
      </c>
      <c r="D2845" s="23" t="s">
        <v>22</v>
      </c>
      <c r="E2845" s="24">
        <v>165000</v>
      </c>
      <c r="F2845" s="25">
        <v>165000</v>
      </c>
      <c r="G2845" s="23" t="s">
        <v>126</v>
      </c>
      <c r="H2845" s="23" t="s">
        <v>16</v>
      </c>
      <c r="I2845" s="23" t="s">
        <v>17</v>
      </c>
      <c r="J2845" s="23" t="s">
        <v>25</v>
      </c>
      <c r="K2845" s="23" t="s">
        <v>126</v>
      </c>
      <c r="L2845" s="26" t="s">
        <v>26</v>
      </c>
      <c r="M2845" s="33" t="s">
        <v>290</v>
      </c>
      <c r="N2845" s="27" t="str">
        <f t="shared" si="44"/>
        <v>Yes</v>
      </c>
    </row>
    <row r="2846" spans="1:14" x14ac:dyDescent="0.3">
      <c r="A2846" s="22">
        <v>2023</v>
      </c>
      <c r="B2846" s="23" t="s">
        <v>48</v>
      </c>
      <c r="C2846" s="23" t="s">
        <v>49</v>
      </c>
      <c r="D2846" s="23" t="s">
        <v>22</v>
      </c>
      <c r="E2846" s="24">
        <v>142500</v>
      </c>
      <c r="F2846" s="25">
        <v>142500</v>
      </c>
      <c r="G2846" s="23" t="s">
        <v>126</v>
      </c>
      <c r="H2846" s="23" t="s">
        <v>16</v>
      </c>
      <c r="I2846" s="23" t="s">
        <v>17</v>
      </c>
      <c r="J2846" s="23" t="s">
        <v>25</v>
      </c>
      <c r="K2846" s="23" t="s">
        <v>126</v>
      </c>
      <c r="L2846" s="26" t="s">
        <v>26</v>
      </c>
      <c r="M2846" s="33" t="s">
        <v>289</v>
      </c>
      <c r="N2846" s="27" t="str">
        <f t="shared" si="44"/>
        <v>No</v>
      </c>
    </row>
    <row r="2847" spans="1:14" x14ac:dyDescent="0.3">
      <c r="A2847" s="22">
        <v>2023</v>
      </c>
      <c r="B2847" s="23" t="s">
        <v>27</v>
      </c>
      <c r="C2847" s="23" t="s">
        <v>28</v>
      </c>
      <c r="D2847" s="23" t="s">
        <v>22</v>
      </c>
      <c r="E2847" s="24">
        <v>213654</v>
      </c>
      <c r="F2847" s="25">
        <v>213654</v>
      </c>
      <c r="G2847" s="23" t="s">
        <v>45</v>
      </c>
      <c r="H2847" s="23" t="s">
        <v>24</v>
      </c>
      <c r="I2847" s="23" t="s">
        <v>17</v>
      </c>
      <c r="J2847" s="23" t="s">
        <v>25</v>
      </c>
      <c r="K2847" s="23" t="s">
        <v>45</v>
      </c>
      <c r="L2847" s="26" t="s">
        <v>26</v>
      </c>
      <c r="M2847" s="33" t="s">
        <v>290</v>
      </c>
      <c r="N2847" s="27" t="str">
        <f t="shared" si="44"/>
        <v>Yes</v>
      </c>
    </row>
    <row r="2848" spans="1:14" x14ac:dyDescent="0.3">
      <c r="A2848" s="22">
        <v>2023</v>
      </c>
      <c r="B2848" s="23" t="s">
        <v>27</v>
      </c>
      <c r="C2848" s="23" t="s">
        <v>28</v>
      </c>
      <c r="D2848" s="23" t="s">
        <v>22</v>
      </c>
      <c r="E2848" s="24">
        <v>142436</v>
      </c>
      <c r="F2848" s="25">
        <v>142436</v>
      </c>
      <c r="G2848" s="23" t="s">
        <v>45</v>
      </c>
      <c r="H2848" s="23" t="s">
        <v>24</v>
      </c>
      <c r="I2848" s="23" t="s">
        <v>17</v>
      </c>
      <c r="J2848" s="23" t="s">
        <v>25</v>
      </c>
      <c r="K2848" s="23" t="s">
        <v>45</v>
      </c>
      <c r="L2848" s="26" t="s">
        <v>26</v>
      </c>
      <c r="M2848" s="33" t="s">
        <v>289</v>
      </c>
      <c r="N2848" s="27" t="str">
        <f t="shared" si="44"/>
        <v>No</v>
      </c>
    </row>
    <row r="2849" spans="1:14" x14ac:dyDescent="0.3">
      <c r="A2849" s="22">
        <v>2023</v>
      </c>
      <c r="B2849" s="23" t="s">
        <v>37</v>
      </c>
      <c r="C2849" s="23" t="s">
        <v>13</v>
      </c>
      <c r="D2849" s="23" t="s">
        <v>22</v>
      </c>
      <c r="E2849" s="24">
        <v>124230</v>
      </c>
      <c r="F2849" s="25">
        <v>124230</v>
      </c>
      <c r="G2849" s="23" t="s">
        <v>23</v>
      </c>
      <c r="H2849" s="23" t="s">
        <v>24</v>
      </c>
      <c r="I2849" s="23" t="s">
        <v>17</v>
      </c>
      <c r="J2849" s="23" t="s">
        <v>30</v>
      </c>
      <c r="K2849" s="23" t="s">
        <v>23</v>
      </c>
      <c r="L2849" s="26" t="s">
        <v>26</v>
      </c>
      <c r="M2849" s="33" t="s">
        <v>289</v>
      </c>
      <c r="N2849" s="27" t="str">
        <f t="shared" si="44"/>
        <v>No</v>
      </c>
    </row>
    <row r="2850" spans="1:14" x14ac:dyDescent="0.3">
      <c r="A2850" s="22">
        <v>2023</v>
      </c>
      <c r="B2850" s="23" t="s">
        <v>37</v>
      </c>
      <c r="C2850" s="23" t="s">
        <v>13</v>
      </c>
      <c r="D2850" s="23" t="s">
        <v>22</v>
      </c>
      <c r="E2850" s="24">
        <v>68637</v>
      </c>
      <c r="F2850" s="25">
        <v>68637</v>
      </c>
      <c r="G2850" s="23" t="s">
        <v>23</v>
      </c>
      <c r="H2850" s="23" t="s">
        <v>24</v>
      </c>
      <c r="I2850" s="23" t="s">
        <v>17</v>
      </c>
      <c r="J2850" s="23" t="s">
        <v>30</v>
      </c>
      <c r="K2850" s="23" t="s">
        <v>23</v>
      </c>
      <c r="L2850" s="26" t="s">
        <v>26</v>
      </c>
      <c r="M2850" s="33" t="s">
        <v>289</v>
      </c>
      <c r="N2850" s="27" t="str">
        <f t="shared" si="44"/>
        <v>No</v>
      </c>
    </row>
    <row r="2851" spans="1:14" x14ac:dyDescent="0.3">
      <c r="A2851" s="22">
        <v>2023</v>
      </c>
      <c r="B2851" s="23" t="s">
        <v>37</v>
      </c>
      <c r="C2851" s="23" t="s">
        <v>13</v>
      </c>
      <c r="D2851" s="23" t="s">
        <v>22</v>
      </c>
      <c r="E2851" s="24">
        <v>204000</v>
      </c>
      <c r="F2851" s="25">
        <v>204000</v>
      </c>
      <c r="G2851" s="23" t="s">
        <v>23</v>
      </c>
      <c r="H2851" s="23" t="s">
        <v>16</v>
      </c>
      <c r="I2851" s="23" t="s">
        <v>17</v>
      </c>
      <c r="J2851" s="23" t="s">
        <v>30</v>
      </c>
      <c r="K2851" s="23" t="s">
        <v>23</v>
      </c>
      <c r="L2851" s="26" t="s">
        <v>26</v>
      </c>
      <c r="M2851" s="33" t="s">
        <v>290</v>
      </c>
      <c r="N2851" s="27" t="str">
        <f t="shared" si="44"/>
        <v>Yes</v>
      </c>
    </row>
    <row r="2852" spans="1:14" x14ac:dyDescent="0.3">
      <c r="A2852" s="22">
        <v>2023</v>
      </c>
      <c r="B2852" s="23" t="s">
        <v>37</v>
      </c>
      <c r="C2852" s="23" t="s">
        <v>13</v>
      </c>
      <c r="D2852" s="23" t="s">
        <v>22</v>
      </c>
      <c r="E2852" s="24">
        <v>161500</v>
      </c>
      <c r="F2852" s="25">
        <v>161500</v>
      </c>
      <c r="G2852" s="23" t="s">
        <v>23</v>
      </c>
      <c r="H2852" s="23" t="s">
        <v>16</v>
      </c>
      <c r="I2852" s="23" t="s">
        <v>17</v>
      </c>
      <c r="J2852" s="23" t="s">
        <v>30</v>
      </c>
      <c r="K2852" s="23" t="s">
        <v>23</v>
      </c>
      <c r="L2852" s="26" t="s">
        <v>26</v>
      </c>
      <c r="M2852" s="33" t="s">
        <v>290</v>
      </c>
      <c r="N2852" s="27" t="str">
        <f t="shared" si="44"/>
        <v>Yes</v>
      </c>
    </row>
    <row r="2853" spans="1:14" x14ac:dyDescent="0.3">
      <c r="A2853" s="22">
        <v>2023</v>
      </c>
      <c r="B2853" s="23" t="s">
        <v>131</v>
      </c>
      <c r="C2853" s="23" t="s">
        <v>28</v>
      </c>
      <c r="D2853" s="23" t="s">
        <v>22</v>
      </c>
      <c r="E2853" s="24">
        <v>185900</v>
      </c>
      <c r="F2853" s="25">
        <v>185900</v>
      </c>
      <c r="G2853" s="23" t="s">
        <v>23</v>
      </c>
      <c r="H2853" s="23" t="s">
        <v>24</v>
      </c>
      <c r="I2853" s="23" t="s">
        <v>17</v>
      </c>
      <c r="J2853" s="23" t="s">
        <v>25</v>
      </c>
      <c r="K2853" s="23" t="s">
        <v>23</v>
      </c>
      <c r="L2853" s="26" t="s">
        <v>26</v>
      </c>
      <c r="M2853" s="33" t="s">
        <v>290</v>
      </c>
      <c r="N2853" s="27" t="str">
        <f t="shared" si="44"/>
        <v>Yes</v>
      </c>
    </row>
    <row r="2854" spans="1:14" x14ac:dyDescent="0.3">
      <c r="A2854" s="22">
        <v>2023</v>
      </c>
      <c r="B2854" s="23" t="s">
        <v>131</v>
      </c>
      <c r="C2854" s="23" t="s">
        <v>28</v>
      </c>
      <c r="D2854" s="23" t="s">
        <v>22</v>
      </c>
      <c r="E2854" s="24">
        <v>129300</v>
      </c>
      <c r="F2854" s="25">
        <v>129300</v>
      </c>
      <c r="G2854" s="23" t="s">
        <v>23</v>
      </c>
      <c r="H2854" s="23" t="s">
        <v>24</v>
      </c>
      <c r="I2854" s="23" t="s">
        <v>17</v>
      </c>
      <c r="J2854" s="23" t="s">
        <v>25</v>
      </c>
      <c r="K2854" s="23" t="s">
        <v>23</v>
      </c>
      <c r="L2854" s="26" t="s">
        <v>26</v>
      </c>
      <c r="M2854" s="33" t="s">
        <v>289</v>
      </c>
      <c r="N2854" s="27" t="str">
        <f t="shared" si="44"/>
        <v>No</v>
      </c>
    </row>
    <row r="2855" spans="1:14" x14ac:dyDescent="0.3">
      <c r="A2855" s="22">
        <v>2023</v>
      </c>
      <c r="B2855" s="23" t="s">
        <v>27</v>
      </c>
      <c r="C2855" s="23" t="s">
        <v>28</v>
      </c>
      <c r="D2855" s="23" t="s">
        <v>22</v>
      </c>
      <c r="E2855" s="24">
        <v>148750</v>
      </c>
      <c r="F2855" s="25">
        <v>148750</v>
      </c>
      <c r="G2855" s="23" t="s">
        <v>23</v>
      </c>
      <c r="H2855" s="23" t="s">
        <v>24</v>
      </c>
      <c r="I2855" s="23" t="s">
        <v>17</v>
      </c>
      <c r="J2855" s="23" t="s">
        <v>25</v>
      </c>
      <c r="K2855" s="23" t="s">
        <v>23</v>
      </c>
      <c r="L2855" s="26" t="s">
        <v>26</v>
      </c>
      <c r="M2855" s="33" t="s">
        <v>289</v>
      </c>
      <c r="N2855" s="27" t="str">
        <f t="shared" si="44"/>
        <v>No</v>
      </c>
    </row>
    <row r="2856" spans="1:14" x14ac:dyDescent="0.3">
      <c r="A2856" s="22">
        <v>2023</v>
      </c>
      <c r="B2856" s="23" t="s">
        <v>27</v>
      </c>
      <c r="C2856" s="23" t="s">
        <v>28</v>
      </c>
      <c r="D2856" s="23" t="s">
        <v>22</v>
      </c>
      <c r="E2856" s="24">
        <v>95000</v>
      </c>
      <c r="F2856" s="25">
        <v>95000</v>
      </c>
      <c r="G2856" s="23" t="s">
        <v>23</v>
      </c>
      <c r="H2856" s="23" t="s">
        <v>24</v>
      </c>
      <c r="I2856" s="23" t="s">
        <v>17</v>
      </c>
      <c r="J2856" s="23" t="s">
        <v>30</v>
      </c>
      <c r="K2856" s="23" t="s">
        <v>23</v>
      </c>
      <c r="L2856" s="26" t="s">
        <v>26</v>
      </c>
      <c r="M2856" s="33" t="s">
        <v>289</v>
      </c>
      <c r="N2856" s="27" t="str">
        <f t="shared" si="44"/>
        <v>No</v>
      </c>
    </row>
    <row r="2857" spans="1:14" x14ac:dyDescent="0.3">
      <c r="A2857" s="22">
        <v>2023</v>
      </c>
      <c r="B2857" s="23" t="s">
        <v>90</v>
      </c>
      <c r="C2857" s="23" t="s">
        <v>34</v>
      </c>
      <c r="D2857" s="23" t="s">
        <v>22</v>
      </c>
      <c r="E2857" s="24">
        <v>287700</v>
      </c>
      <c r="F2857" s="25">
        <v>287700</v>
      </c>
      <c r="G2857" s="23" t="s">
        <v>23</v>
      </c>
      <c r="H2857" s="23" t="s">
        <v>24</v>
      </c>
      <c r="I2857" s="23" t="s">
        <v>17</v>
      </c>
      <c r="J2857" s="23" t="s">
        <v>25</v>
      </c>
      <c r="K2857" s="23" t="s">
        <v>23</v>
      </c>
      <c r="L2857" s="26" t="s">
        <v>19</v>
      </c>
      <c r="M2857" s="33" t="s">
        <v>290</v>
      </c>
      <c r="N2857" s="27" t="str">
        <f t="shared" si="44"/>
        <v>Yes</v>
      </c>
    </row>
    <row r="2858" spans="1:14" x14ac:dyDescent="0.3">
      <c r="A2858" s="22">
        <v>2023</v>
      </c>
      <c r="B2858" s="23" t="s">
        <v>90</v>
      </c>
      <c r="C2858" s="23" t="s">
        <v>34</v>
      </c>
      <c r="D2858" s="23" t="s">
        <v>22</v>
      </c>
      <c r="E2858" s="24">
        <v>148000</v>
      </c>
      <c r="F2858" s="25">
        <v>148000</v>
      </c>
      <c r="G2858" s="23" t="s">
        <v>23</v>
      </c>
      <c r="H2858" s="23" t="s">
        <v>24</v>
      </c>
      <c r="I2858" s="23" t="s">
        <v>17</v>
      </c>
      <c r="J2858" s="23" t="s">
        <v>25</v>
      </c>
      <c r="K2858" s="23" t="s">
        <v>23</v>
      </c>
      <c r="L2858" s="26" t="s">
        <v>19</v>
      </c>
      <c r="M2858" s="33" t="s">
        <v>289</v>
      </c>
      <c r="N2858" s="27" t="str">
        <f t="shared" si="44"/>
        <v>No</v>
      </c>
    </row>
    <row r="2859" spans="1:14" x14ac:dyDescent="0.3">
      <c r="A2859" s="22">
        <v>2023</v>
      </c>
      <c r="B2859" s="23" t="s">
        <v>27</v>
      </c>
      <c r="C2859" s="23" t="s">
        <v>28</v>
      </c>
      <c r="D2859" s="23" t="s">
        <v>22</v>
      </c>
      <c r="E2859" s="24">
        <v>227240</v>
      </c>
      <c r="F2859" s="25">
        <v>227240</v>
      </c>
      <c r="G2859" s="23" t="s">
        <v>23</v>
      </c>
      <c r="H2859" s="23" t="s">
        <v>24</v>
      </c>
      <c r="I2859" s="23" t="s">
        <v>17</v>
      </c>
      <c r="J2859" s="23" t="s">
        <v>30</v>
      </c>
      <c r="K2859" s="23" t="s">
        <v>23</v>
      </c>
      <c r="L2859" s="26" t="s">
        <v>26</v>
      </c>
      <c r="M2859" s="33" t="s">
        <v>290</v>
      </c>
      <c r="N2859" s="27" t="str">
        <f t="shared" si="44"/>
        <v>Yes</v>
      </c>
    </row>
    <row r="2860" spans="1:14" x14ac:dyDescent="0.3">
      <c r="A2860" s="22">
        <v>2023</v>
      </c>
      <c r="B2860" s="23" t="s">
        <v>27</v>
      </c>
      <c r="C2860" s="23" t="s">
        <v>28</v>
      </c>
      <c r="D2860" s="23" t="s">
        <v>22</v>
      </c>
      <c r="E2860" s="24">
        <v>197600</v>
      </c>
      <c r="F2860" s="25">
        <v>197600</v>
      </c>
      <c r="G2860" s="23" t="s">
        <v>23</v>
      </c>
      <c r="H2860" s="23" t="s">
        <v>24</v>
      </c>
      <c r="I2860" s="23" t="s">
        <v>17</v>
      </c>
      <c r="J2860" s="23" t="s">
        <v>30</v>
      </c>
      <c r="K2860" s="23" t="s">
        <v>23</v>
      </c>
      <c r="L2860" s="26" t="s">
        <v>26</v>
      </c>
      <c r="M2860" s="33" t="s">
        <v>290</v>
      </c>
      <c r="N2860" s="27" t="str">
        <f t="shared" si="44"/>
        <v>Yes</v>
      </c>
    </row>
    <row r="2861" spans="1:14" x14ac:dyDescent="0.3">
      <c r="A2861" s="22">
        <v>2023</v>
      </c>
      <c r="B2861" s="23" t="s">
        <v>27</v>
      </c>
      <c r="C2861" s="23" t="s">
        <v>28</v>
      </c>
      <c r="D2861" s="23" t="s">
        <v>22</v>
      </c>
      <c r="E2861" s="24">
        <v>178500</v>
      </c>
      <c r="F2861" s="25">
        <v>178500</v>
      </c>
      <c r="G2861" s="23" t="s">
        <v>23</v>
      </c>
      <c r="H2861" s="23" t="s">
        <v>24</v>
      </c>
      <c r="I2861" s="23" t="s">
        <v>17</v>
      </c>
      <c r="J2861" s="23" t="s">
        <v>25</v>
      </c>
      <c r="K2861" s="23" t="s">
        <v>23</v>
      </c>
      <c r="L2861" s="26" t="s">
        <v>26</v>
      </c>
      <c r="M2861" s="33" t="s">
        <v>290</v>
      </c>
      <c r="N2861" s="27" t="str">
        <f t="shared" si="44"/>
        <v>Yes</v>
      </c>
    </row>
    <row r="2862" spans="1:14" x14ac:dyDescent="0.3">
      <c r="A2862" s="22">
        <v>2023</v>
      </c>
      <c r="B2862" s="23" t="s">
        <v>54</v>
      </c>
      <c r="C2862" s="23" t="s">
        <v>55</v>
      </c>
      <c r="D2862" s="23" t="s">
        <v>22</v>
      </c>
      <c r="E2862" s="24">
        <v>146100</v>
      </c>
      <c r="F2862" s="25">
        <v>146100</v>
      </c>
      <c r="G2862" s="23" t="s">
        <v>45</v>
      </c>
      <c r="H2862" s="23" t="s">
        <v>16</v>
      </c>
      <c r="I2862" s="23" t="s">
        <v>17</v>
      </c>
      <c r="J2862" s="23" t="s">
        <v>25</v>
      </c>
      <c r="K2862" s="23" t="s">
        <v>45</v>
      </c>
      <c r="L2862" s="26" t="s">
        <v>26</v>
      </c>
      <c r="M2862" s="33" t="s">
        <v>289</v>
      </c>
      <c r="N2862" s="27" t="str">
        <f t="shared" si="44"/>
        <v>No</v>
      </c>
    </row>
    <row r="2863" spans="1:14" x14ac:dyDescent="0.3">
      <c r="A2863" s="22">
        <v>2023</v>
      </c>
      <c r="B2863" s="23" t="s">
        <v>54</v>
      </c>
      <c r="C2863" s="23" t="s">
        <v>55</v>
      </c>
      <c r="D2863" s="23" t="s">
        <v>22</v>
      </c>
      <c r="E2863" s="24">
        <v>112400</v>
      </c>
      <c r="F2863" s="25">
        <v>112400</v>
      </c>
      <c r="G2863" s="23" t="s">
        <v>45</v>
      </c>
      <c r="H2863" s="23" t="s">
        <v>16</v>
      </c>
      <c r="I2863" s="23" t="s">
        <v>17</v>
      </c>
      <c r="J2863" s="23" t="s">
        <v>25</v>
      </c>
      <c r="K2863" s="23" t="s">
        <v>45</v>
      </c>
      <c r="L2863" s="26" t="s">
        <v>26</v>
      </c>
      <c r="M2863" s="33" t="s">
        <v>289</v>
      </c>
      <c r="N2863" s="27" t="str">
        <f t="shared" si="44"/>
        <v>No</v>
      </c>
    </row>
    <row r="2864" spans="1:14" x14ac:dyDescent="0.3">
      <c r="A2864" s="22">
        <v>2023</v>
      </c>
      <c r="B2864" s="23" t="s">
        <v>20</v>
      </c>
      <c r="C2864" s="23" t="s">
        <v>21</v>
      </c>
      <c r="D2864" s="23" t="s">
        <v>44</v>
      </c>
      <c r="E2864" s="24">
        <v>70000</v>
      </c>
      <c r="F2864" s="25">
        <v>86128</v>
      </c>
      <c r="G2864" s="23" t="s">
        <v>45</v>
      </c>
      <c r="H2864" s="23" t="s">
        <v>16</v>
      </c>
      <c r="I2864" s="23" t="s">
        <v>17</v>
      </c>
      <c r="J2864" s="23" t="s">
        <v>25</v>
      </c>
      <c r="K2864" s="23" t="s">
        <v>45</v>
      </c>
      <c r="L2864" s="26" t="s">
        <v>26</v>
      </c>
      <c r="M2864" s="33" t="s">
        <v>289</v>
      </c>
      <c r="N2864" s="27" t="str">
        <f t="shared" si="44"/>
        <v>No</v>
      </c>
    </row>
    <row r="2865" spans="1:14" x14ac:dyDescent="0.3">
      <c r="A2865" s="22">
        <v>2023</v>
      </c>
      <c r="B2865" s="23" t="s">
        <v>20</v>
      </c>
      <c r="C2865" s="23" t="s">
        <v>21</v>
      </c>
      <c r="D2865" s="23" t="s">
        <v>44</v>
      </c>
      <c r="E2865" s="24">
        <v>65000</v>
      </c>
      <c r="F2865" s="25">
        <v>79976</v>
      </c>
      <c r="G2865" s="23" t="s">
        <v>45</v>
      </c>
      <c r="H2865" s="23" t="s">
        <v>16</v>
      </c>
      <c r="I2865" s="23" t="s">
        <v>17</v>
      </c>
      <c r="J2865" s="23" t="s">
        <v>25</v>
      </c>
      <c r="K2865" s="23" t="s">
        <v>45</v>
      </c>
      <c r="L2865" s="26" t="s">
        <v>26</v>
      </c>
      <c r="M2865" s="33" t="s">
        <v>289</v>
      </c>
      <c r="N2865" s="27" t="str">
        <f t="shared" si="44"/>
        <v>No</v>
      </c>
    </row>
    <row r="2866" spans="1:14" x14ac:dyDescent="0.3">
      <c r="A2866" s="22">
        <v>2023</v>
      </c>
      <c r="B2866" s="23" t="s">
        <v>37</v>
      </c>
      <c r="C2866" s="23" t="s">
        <v>13</v>
      </c>
      <c r="D2866" s="23" t="s">
        <v>22</v>
      </c>
      <c r="E2866" s="24">
        <v>285000</v>
      </c>
      <c r="F2866" s="25">
        <v>285000</v>
      </c>
      <c r="G2866" s="23" t="s">
        <v>23</v>
      </c>
      <c r="H2866" s="23" t="s">
        <v>24</v>
      </c>
      <c r="I2866" s="23" t="s">
        <v>17</v>
      </c>
      <c r="J2866" s="23" t="s">
        <v>25</v>
      </c>
      <c r="K2866" s="23" t="s">
        <v>23</v>
      </c>
      <c r="L2866" s="26" t="s">
        <v>26</v>
      </c>
      <c r="M2866" s="33" t="s">
        <v>290</v>
      </c>
      <c r="N2866" s="27" t="str">
        <f t="shared" si="44"/>
        <v>Yes</v>
      </c>
    </row>
    <row r="2867" spans="1:14" x14ac:dyDescent="0.3">
      <c r="A2867" s="22">
        <v>2023</v>
      </c>
      <c r="B2867" s="23" t="s">
        <v>136</v>
      </c>
      <c r="C2867" s="23" t="s">
        <v>34</v>
      </c>
      <c r="D2867" s="23" t="s">
        <v>22</v>
      </c>
      <c r="E2867" s="24">
        <v>90000</v>
      </c>
      <c r="F2867" s="25">
        <v>90000</v>
      </c>
      <c r="G2867" s="23" t="s">
        <v>140</v>
      </c>
      <c r="H2867" s="23" t="s">
        <v>50</v>
      </c>
      <c r="I2867" s="23" t="s">
        <v>17</v>
      </c>
      <c r="J2867" s="23" t="s">
        <v>30</v>
      </c>
      <c r="K2867" s="23" t="s">
        <v>23</v>
      </c>
      <c r="L2867" s="26" t="s">
        <v>26</v>
      </c>
      <c r="M2867" s="33" t="s">
        <v>289</v>
      </c>
      <c r="N2867" s="27" t="str">
        <f t="shared" si="44"/>
        <v>No</v>
      </c>
    </row>
    <row r="2868" spans="1:14" x14ac:dyDescent="0.3">
      <c r="A2868" s="22">
        <v>2023</v>
      </c>
      <c r="B2868" s="23" t="s">
        <v>37</v>
      </c>
      <c r="C2868" s="23" t="s">
        <v>13</v>
      </c>
      <c r="D2868" s="23" t="s">
        <v>22</v>
      </c>
      <c r="E2868" s="24">
        <v>146000</v>
      </c>
      <c r="F2868" s="25">
        <v>146000</v>
      </c>
      <c r="G2868" s="23" t="s">
        <v>23</v>
      </c>
      <c r="H2868" s="23" t="s">
        <v>24</v>
      </c>
      <c r="I2868" s="23" t="s">
        <v>17</v>
      </c>
      <c r="J2868" s="23" t="s">
        <v>25</v>
      </c>
      <c r="K2868" s="23" t="s">
        <v>23</v>
      </c>
      <c r="L2868" s="26" t="s">
        <v>26</v>
      </c>
      <c r="M2868" s="33" t="s">
        <v>289</v>
      </c>
      <c r="N2868" s="27" t="str">
        <f t="shared" si="44"/>
        <v>No</v>
      </c>
    </row>
    <row r="2869" spans="1:14" x14ac:dyDescent="0.3">
      <c r="A2869" s="22">
        <v>2023</v>
      </c>
      <c r="B2869" s="23" t="s">
        <v>41</v>
      </c>
      <c r="C2869" s="23" t="s">
        <v>34</v>
      </c>
      <c r="D2869" s="23" t="s">
        <v>22</v>
      </c>
      <c r="E2869" s="24">
        <v>237400</v>
      </c>
      <c r="F2869" s="25">
        <v>237400</v>
      </c>
      <c r="G2869" s="23" t="s">
        <v>23</v>
      </c>
      <c r="H2869" s="23" t="s">
        <v>16</v>
      </c>
      <c r="I2869" s="23" t="s">
        <v>17</v>
      </c>
      <c r="J2869" s="23" t="s">
        <v>25</v>
      </c>
      <c r="K2869" s="23" t="s">
        <v>23</v>
      </c>
      <c r="L2869" s="26" t="s">
        <v>26</v>
      </c>
      <c r="M2869" s="33" t="s">
        <v>290</v>
      </c>
      <c r="N2869" s="27" t="str">
        <f t="shared" si="44"/>
        <v>Yes</v>
      </c>
    </row>
    <row r="2870" spans="1:14" x14ac:dyDescent="0.3">
      <c r="A2870" s="22">
        <v>2023</v>
      </c>
      <c r="B2870" s="23" t="s">
        <v>41</v>
      </c>
      <c r="C2870" s="23" t="s">
        <v>34</v>
      </c>
      <c r="D2870" s="23" t="s">
        <v>22</v>
      </c>
      <c r="E2870" s="24">
        <v>158200</v>
      </c>
      <c r="F2870" s="25">
        <v>158200</v>
      </c>
      <c r="G2870" s="23" t="s">
        <v>23</v>
      </c>
      <c r="H2870" s="23" t="s">
        <v>16</v>
      </c>
      <c r="I2870" s="23" t="s">
        <v>17</v>
      </c>
      <c r="J2870" s="23" t="s">
        <v>25</v>
      </c>
      <c r="K2870" s="23" t="s">
        <v>23</v>
      </c>
      <c r="L2870" s="26" t="s">
        <v>26</v>
      </c>
      <c r="M2870" s="33" t="s">
        <v>290</v>
      </c>
      <c r="N2870" s="27" t="str">
        <f t="shared" si="44"/>
        <v>Yes</v>
      </c>
    </row>
    <row r="2871" spans="1:14" x14ac:dyDescent="0.3">
      <c r="A2871" s="22">
        <v>2023</v>
      </c>
      <c r="B2871" s="23" t="s">
        <v>90</v>
      </c>
      <c r="C2871" s="23" t="s">
        <v>34</v>
      </c>
      <c r="D2871" s="23" t="s">
        <v>22</v>
      </c>
      <c r="E2871" s="24">
        <v>192000</v>
      </c>
      <c r="F2871" s="25">
        <v>192000</v>
      </c>
      <c r="G2871" s="23" t="s">
        <v>23</v>
      </c>
      <c r="H2871" s="23" t="s">
        <v>24</v>
      </c>
      <c r="I2871" s="23" t="s">
        <v>17</v>
      </c>
      <c r="J2871" s="23" t="s">
        <v>30</v>
      </c>
      <c r="K2871" s="23" t="s">
        <v>23</v>
      </c>
      <c r="L2871" s="26" t="s">
        <v>26</v>
      </c>
      <c r="M2871" s="33" t="s">
        <v>290</v>
      </c>
      <c r="N2871" s="27" t="str">
        <f t="shared" si="44"/>
        <v>Yes</v>
      </c>
    </row>
    <row r="2872" spans="1:14" x14ac:dyDescent="0.3">
      <c r="A2872" s="22">
        <v>2023</v>
      </c>
      <c r="B2872" s="23" t="s">
        <v>90</v>
      </c>
      <c r="C2872" s="23" t="s">
        <v>34</v>
      </c>
      <c r="D2872" s="23" t="s">
        <v>22</v>
      </c>
      <c r="E2872" s="24">
        <v>164000</v>
      </c>
      <c r="F2872" s="25">
        <v>164000</v>
      </c>
      <c r="G2872" s="23" t="s">
        <v>23</v>
      </c>
      <c r="H2872" s="23" t="s">
        <v>24</v>
      </c>
      <c r="I2872" s="23" t="s">
        <v>17</v>
      </c>
      <c r="J2872" s="23" t="s">
        <v>30</v>
      </c>
      <c r="K2872" s="23" t="s">
        <v>23</v>
      </c>
      <c r="L2872" s="26" t="s">
        <v>26</v>
      </c>
      <c r="M2872" s="33" t="s">
        <v>290</v>
      </c>
      <c r="N2872" s="27" t="str">
        <f t="shared" si="44"/>
        <v>Yes</v>
      </c>
    </row>
    <row r="2873" spans="1:14" x14ac:dyDescent="0.3">
      <c r="A2873" s="22">
        <v>2023</v>
      </c>
      <c r="B2873" s="23" t="s">
        <v>63</v>
      </c>
      <c r="C2873" s="23" t="s">
        <v>62</v>
      </c>
      <c r="D2873" s="23" t="s">
        <v>22</v>
      </c>
      <c r="E2873" s="24">
        <v>150000</v>
      </c>
      <c r="F2873" s="25">
        <v>150000</v>
      </c>
      <c r="G2873" s="23" t="s">
        <v>23</v>
      </c>
      <c r="H2873" s="23" t="s">
        <v>24</v>
      </c>
      <c r="I2873" s="23" t="s">
        <v>17</v>
      </c>
      <c r="J2873" s="23" t="s">
        <v>25</v>
      </c>
      <c r="K2873" s="23" t="s">
        <v>23</v>
      </c>
      <c r="L2873" s="26" t="s">
        <v>26</v>
      </c>
      <c r="M2873" s="33" t="s">
        <v>289</v>
      </c>
      <c r="N2873" s="27" t="str">
        <f t="shared" si="44"/>
        <v>Yes</v>
      </c>
    </row>
    <row r="2874" spans="1:14" x14ac:dyDescent="0.3">
      <c r="A2874" s="22">
        <v>2023</v>
      </c>
      <c r="B2874" s="23" t="s">
        <v>63</v>
      </c>
      <c r="C2874" s="23" t="s">
        <v>62</v>
      </c>
      <c r="D2874" s="23" t="s">
        <v>22</v>
      </c>
      <c r="E2874" s="24">
        <v>141000</v>
      </c>
      <c r="F2874" s="25">
        <v>141000</v>
      </c>
      <c r="G2874" s="23" t="s">
        <v>23</v>
      </c>
      <c r="H2874" s="23" t="s">
        <v>24</v>
      </c>
      <c r="I2874" s="23" t="s">
        <v>17</v>
      </c>
      <c r="J2874" s="23" t="s">
        <v>25</v>
      </c>
      <c r="K2874" s="23" t="s">
        <v>23</v>
      </c>
      <c r="L2874" s="26" t="s">
        <v>26</v>
      </c>
      <c r="M2874" s="33" t="s">
        <v>289</v>
      </c>
      <c r="N2874" s="27" t="str">
        <f t="shared" si="44"/>
        <v>No</v>
      </c>
    </row>
    <row r="2875" spans="1:14" x14ac:dyDescent="0.3">
      <c r="A2875" s="22">
        <v>2023</v>
      </c>
      <c r="B2875" s="23" t="s">
        <v>54</v>
      </c>
      <c r="C2875" s="23" t="s">
        <v>55</v>
      </c>
      <c r="D2875" s="23" t="s">
        <v>22</v>
      </c>
      <c r="E2875" s="24">
        <v>267000</v>
      </c>
      <c r="F2875" s="25">
        <v>267000</v>
      </c>
      <c r="G2875" s="23" t="s">
        <v>23</v>
      </c>
      <c r="H2875" s="23" t="s">
        <v>24</v>
      </c>
      <c r="I2875" s="23" t="s">
        <v>17</v>
      </c>
      <c r="J2875" s="23" t="s">
        <v>25</v>
      </c>
      <c r="K2875" s="23" t="s">
        <v>23</v>
      </c>
      <c r="L2875" s="26" t="s">
        <v>26</v>
      </c>
      <c r="M2875" s="33" t="s">
        <v>290</v>
      </c>
      <c r="N2875" s="27" t="str">
        <f t="shared" si="44"/>
        <v>Yes</v>
      </c>
    </row>
    <row r="2876" spans="1:14" x14ac:dyDescent="0.3">
      <c r="A2876" s="22">
        <v>2023</v>
      </c>
      <c r="B2876" s="23" t="s">
        <v>64</v>
      </c>
      <c r="C2876" s="23" t="s">
        <v>28</v>
      </c>
      <c r="D2876" s="23" t="s">
        <v>22</v>
      </c>
      <c r="E2876" s="24">
        <v>147100</v>
      </c>
      <c r="F2876" s="25">
        <v>147100</v>
      </c>
      <c r="G2876" s="23" t="s">
        <v>23</v>
      </c>
      <c r="H2876" s="23" t="s">
        <v>24</v>
      </c>
      <c r="I2876" s="23" t="s">
        <v>17</v>
      </c>
      <c r="J2876" s="23" t="s">
        <v>25</v>
      </c>
      <c r="K2876" s="23" t="s">
        <v>23</v>
      </c>
      <c r="L2876" s="26" t="s">
        <v>26</v>
      </c>
      <c r="M2876" s="33" t="s">
        <v>289</v>
      </c>
      <c r="N2876" s="27" t="str">
        <f t="shared" si="44"/>
        <v>No</v>
      </c>
    </row>
    <row r="2877" spans="1:14" x14ac:dyDescent="0.3">
      <c r="A2877" s="22">
        <v>2023</v>
      </c>
      <c r="B2877" s="23" t="s">
        <v>64</v>
      </c>
      <c r="C2877" s="23" t="s">
        <v>28</v>
      </c>
      <c r="D2877" s="23" t="s">
        <v>22</v>
      </c>
      <c r="E2877" s="24">
        <v>90700</v>
      </c>
      <c r="F2877" s="25">
        <v>90700</v>
      </c>
      <c r="G2877" s="23" t="s">
        <v>23</v>
      </c>
      <c r="H2877" s="23" t="s">
        <v>24</v>
      </c>
      <c r="I2877" s="23" t="s">
        <v>17</v>
      </c>
      <c r="J2877" s="23" t="s">
        <v>25</v>
      </c>
      <c r="K2877" s="23" t="s">
        <v>23</v>
      </c>
      <c r="L2877" s="26" t="s">
        <v>26</v>
      </c>
      <c r="M2877" s="33" t="s">
        <v>289</v>
      </c>
      <c r="N2877" s="27" t="str">
        <f t="shared" si="44"/>
        <v>No</v>
      </c>
    </row>
    <row r="2878" spans="1:14" x14ac:dyDescent="0.3">
      <c r="A2878" s="22">
        <v>2023</v>
      </c>
      <c r="B2878" s="23" t="s">
        <v>48</v>
      </c>
      <c r="C2878" s="23" t="s">
        <v>49</v>
      </c>
      <c r="D2878" s="23" t="s">
        <v>22</v>
      </c>
      <c r="E2878" s="24">
        <v>72000</v>
      </c>
      <c r="F2878" s="25">
        <v>72000</v>
      </c>
      <c r="G2878" s="23" t="s">
        <v>23</v>
      </c>
      <c r="H2878" s="23" t="s">
        <v>24</v>
      </c>
      <c r="I2878" s="23" t="s">
        <v>17</v>
      </c>
      <c r="J2878" s="23" t="s">
        <v>30</v>
      </c>
      <c r="K2878" s="23" t="s">
        <v>23</v>
      </c>
      <c r="L2878" s="26" t="s">
        <v>26</v>
      </c>
      <c r="M2878" s="33" t="s">
        <v>289</v>
      </c>
      <c r="N2878" s="27" t="str">
        <f t="shared" si="44"/>
        <v>No</v>
      </c>
    </row>
    <row r="2879" spans="1:14" x14ac:dyDescent="0.3">
      <c r="A2879" s="22">
        <v>2023</v>
      </c>
      <c r="B2879" s="23" t="s">
        <v>210</v>
      </c>
      <c r="C2879" s="23" t="s">
        <v>13</v>
      </c>
      <c r="D2879" s="23" t="s">
        <v>44</v>
      </c>
      <c r="E2879" s="24">
        <v>144000</v>
      </c>
      <c r="F2879" s="25">
        <v>177177</v>
      </c>
      <c r="G2879" s="23" t="s">
        <v>45</v>
      </c>
      <c r="H2879" s="23" t="s">
        <v>50</v>
      </c>
      <c r="I2879" s="23" t="s">
        <v>17</v>
      </c>
      <c r="J2879" s="23" t="s">
        <v>30</v>
      </c>
      <c r="K2879" s="23" t="s">
        <v>45</v>
      </c>
      <c r="L2879" s="26" t="s">
        <v>19</v>
      </c>
      <c r="M2879" s="33" t="s">
        <v>289</v>
      </c>
      <c r="N2879" s="27" t="str">
        <f t="shared" si="44"/>
        <v>No</v>
      </c>
    </row>
    <row r="2880" spans="1:14" x14ac:dyDescent="0.3">
      <c r="A2880" s="22">
        <v>2023</v>
      </c>
      <c r="B2880" s="23" t="s">
        <v>27</v>
      </c>
      <c r="C2880" s="23" t="s">
        <v>28</v>
      </c>
      <c r="D2880" s="23" t="s">
        <v>22</v>
      </c>
      <c r="E2880" s="24">
        <v>240000</v>
      </c>
      <c r="F2880" s="25">
        <v>240000</v>
      </c>
      <c r="G2880" s="23" t="s">
        <v>23</v>
      </c>
      <c r="H2880" s="23" t="s">
        <v>24</v>
      </c>
      <c r="I2880" s="23" t="s">
        <v>17</v>
      </c>
      <c r="J2880" s="23" t="s">
        <v>25</v>
      </c>
      <c r="K2880" s="23" t="s">
        <v>23</v>
      </c>
      <c r="L2880" s="26" t="s">
        <v>82</v>
      </c>
      <c r="M2880" s="33" t="s">
        <v>290</v>
      </c>
      <c r="N2880" s="27" t="str">
        <f t="shared" si="44"/>
        <v>Yes</v>
      </c>
    </row>
    <row r="2881" spans="1:14" x14ac:dyDescent="0.3">
      <c r="A2881" s="22">
        <v>2023</v>
      </c>
      <c r="B2881" s="23" t="s">
        <v>27</v>
      </c>
      <c r="C2881" s="23" t="s">
        <v>28</v>
      </c>
      <c r="D2881" s="23" t="s">
        <v>22</v>
      </c>
      <c r="E2881" s="24">
        <v>142000</v>
      </c>
      <c r="F2881" s="25">
        <v>142000</v>
      </c>
      <c r="G2881" s="23" t="s">
        <v>23</v>
      </c>
      <c r="H2881" s="23" t="s">
        <v>24</v>
      </c>
      <c r="I2881" s="23" t="s">
        <v>17</v>
      </c>
      <c r="J2881" s="23" t="s">
        <v>25</v>
      </c>
      <c r="K2881" s="23" t="s">
        <v>23</v>
      </c>
      <c r="L2881" s="26" t="s">
        <v>82</v>
      </c>
      <c r="M2881" s="33" t="s">
        <v>289</v>
      </c>
      <c r="N2881" s="27" t="str">
        <f t="shared" si="44"/>
        <v>No</v>
      </c>
    </row>
    <row r="2882" spans="1:14" x14ac:dyDescent="0.3">
      <c r="A2882" s="22">
        <v>2023</v>
      </c>
      <c r="B2882" s="23" t="s">
        <v>41</v>
      </c>
      <c r="C2882" s="23" t="s">
        <v>34</v>
      </c>
      <c r="D2882" s="23" t="s">
        <v>22</v>
      </c>
      <c r="E2882" s="24">
        <v>180000</v>
      </c>
      <c r="F2882" s="25">
        <v>180000</v>
      </c>
      <c r="G2882" s="23" t="s">
        <v>23</v>
      </c>
      <c r="H2882" s="23" t="s">
        <v>16</v>
      </c>
      <c r="I2882" s="23" t="s">
        <v>98</v>
      </c>
      <c r="J2882" s="23" t="s">
        <v>30</v>
      </c>
      <c r="K2882" s="23" t="s">
        <v>23</v>
      </c>
      <c r="L2882" s="26" t="s">
        <v>82</v>
      </c>
      <c r="M2882" s="33" t="s">
        <v>290</v>
      </c>
      <c r="N2882" s="27" t="str">
        <f t="shared" si="44"/>
        <v>Yes</v>
      </c>
    </row>
    <row r="2883" spans="1:14" x14ac:dyDescent="0.3">
      <c r="A2883" s="22">
        <v>2023</v>
      </c>
      <c r="B2883" s="23" t="s">
        <v>41</v>
      </c>
      <c r="C2883" s="23" t="s">
        <v>34</v>
      </c>
      <c r="D2883" s="23" t="s">
        <v>22</v>
      </c>
      <c r="E2883" s="24">
        <v>105000</v>
      </c>
      <c r="F2883" s="25">
        <v>105000</v>
      </c>
      <c r="G2883" s="23" t="s">
        <v>23</v>
      </c>
      <c r="H2883" s="23" t="s">
        <v>16</v>
      </c>
      <c r="I2883" s="23" t="s">
        <v>98</v>
      </c>
      <c r="J2883" s="23" t="s">
        <v>30</v>
      </c>
      <c r="K2883" s="23" t="s">
        <v>23</v>
      </c>
      <c r="L2883" s="26" t="s">
        <v>82</v>
      </c>
      <c r="M2883" s="33" t="s">
        <v>289</v>
      </c>
      <c r="N2883" s="27" t="str">
        <f t="shared" ref="N2883:N2946" si="45">IF(E2883&gt;=150000,"Yes","No")</f>
        <v>No</v>
      </c>
    </row>
    <row r="2884" spans="1:14" x14ac:dyDescent="0.3">
      <c r="A2884" s="22">
        <v>2023</v>
      </c>
      <c r="B2884" s="23" t="s">
        <v>48</v>
      </c>
      <c r="C2884" s="23" t="s">
        <v>49</v>
      </c>
      <c r="D2884" s="23" t="s">
        <v>22</v>
      </c>
      <c r="E2884" s="24">
        <v>80000</v>
      </c>
      <c r="F2884" s="25">
        <v>80000</v>
      </c>
      <c r="G2884" s="23" t="s">
        <v>23</v>
      </c>
      <c r="H2884" s="23" t="s">
        <v>50</v>
      </c>
      <c r="I2884" s="23" t="s">
        <v>17</v>
      </c>
      <c r="J2884" s="23" t="s">
        <v>30</v>
      </c>
      <c r="K2884" s="23" t="s">
        <v>23</v>
      </c>
      <c r="L2884" s="26" t="s">
        <v>26</v>
      </c>
      <c r="M2884" s="33" t="s">
        <v>289</v>
      </c>
      <c r="N2884" s="27" t="str">
        <f t="shared" si="45"/>
        <v>No</v>
      </c>
    </row>
    <row r="2885" spans="1:14" x14ac:dyDescent="0.3">
      <c r="A2885" s="22">
        <v>2023</v>
      </c>
      <c r="B2885" s="23" t="s">
        <v>48</v>
      </c>
      <c r="C2885" s="23" t="s">
        <v>49</v>
      </c>
      <c r="D2885" s="23" t="s">
        <v>22</v>
      </c>
      <c r="E2885" s="24">
        <v>60000</v>
      </c>
      <c r="F2885" s="25">
        <v>60000</v>
      </c>
      <c r="G2885" s="23" t="s">
        <v>23</v>
      </c>
      <c r="H2885" s="23" t="s">
        <v>50</v>
      </c>
      <c r="I2885" s="23" t="s">
        <v>17</v>
      </c>
      <c r="J2885" s="23" t="s">
        <v>30</v>
      </c>
      <c r="K2885" s="23" t="s">
        <v>23</v>
      </c>
      <c r="L2885" s="26" t="s">
        <v>26</v>
      </c>
      <c r="M2885" s="33" t="s">
        <v>289</v>
      </c>
      <c r="N2885" s="27" t="str">
        <f t="shared" si="45"/>
        <v>No</v>
      </c>
    </row>
    <row r="2886" spans="1:14" x14ac:dyDescent="0.3">
      <c r="A2886" s="22">
        <v>2023</v>
      </c>
      <c r="B2886" s="23" t="s">
        <v>41</v>
      </c>
      <c r="C2886" s="23" t="s">
        <v>34</v>
      </c>
      <c r="D2886" s="23" t="s">
        <v>22</v>
      </c>
      <c r="E2886" s="24">
        <v>268000</v>
      </c>
      <c r="F2886" s="25">
        <v>268000</v>
      </c>
      <c r="G2886" s="23" t="s">
        <v>23</v>
      </c>
      <c r="H2886" s="23" t="s">
        <v>24</v>
      </c>
      <c r="I2886" s="23" t="s">
        <v>17</v>
      </c>
      <c r="J2886" s="23" t="s">
        <v>30</v>
      </c>
      <c r="K2886" s="23" t="s">
        <v>23</v>
      </c>
      <c r="L2886" s="26" t="s">
        <v>26</v>
      </c>
      <c r="M2886" s="33" t="s">
        <v>290</v>
      </c>
      <c r="N2886" s="27" t="str">
        <f t="shared" si="45"/>
        <v>Yes</v>
      </c>
    </row>
    <row r="2887" spans="1:14" x14ac:dyDescent="0.3">
      <c r="A2887" s="22">
        <v>2023</v>
      </c>
      <c r="B2887" s="23" t="s">
        <v>54</v>
      </c>
      <c r="C2887" s="23" t="s">
        <v>55</v>
      </c>
      <c r="D2887" s="23" t="s">
        <v>22</v>
      </c>
      <c r="E2887" s="24">
        <v>144628</v>
      </c>
      <c r="F2887" s="25">
        <v>144628</v>
      </c>
      <c r="G2887" s="23" t="s">
        <v>23</v>
      </c>
      <c r="H2887" s="23" t="s">
        <v>16</v>
      </c>
      <c r="I2887" s="23" t="s">
        <v>17</v>
      </c>
      <c r="J2887" s="23" t="s">
        <v>25</v>
      </c>
      <c r="K2887" s="23" t="s">
        <v>23</v>
      </c>
      <c r="L2887" s="26" t="s">
        <v>26</v>
      </c>
      <c r="M2887" s="33" t="s">
        <v>289</v>
      </c>
      <c r="N2887" s="27" t="str">
        <f t="shared" si="45"/>
        <v>No</v>
      </c>
    </row>
    <row r="2888" spans="1:14" x14ac:dyDescent="0.3">
      <c r="A2888" s="22">
        <v>2023</v>
      </c>
      <c r="B2888" s="23" t="s">
        <v>54</v>
      </c>
      <c r="C2888" s="23" t="s">
        <v>55</v>
      </c>
      <c r="D2888" s="23" t="s">
        <v>22</v>
      </c>
      <c r="E2888" s="24">
        <v>115702</v>
      </c>
      <c r="F2888" s="25">
        <v>115702</v>
      </c>
      <c r="G2888" s="23" t="s">
        <v>23</v>
      </c>
      <c r="H2888" s="23" t="s">
        <v>16</v>
      </c>
      <c r="I2888" s="23" t="s">
        <v>17</v>
      </c>
      <c r="J2888" s="23" t="s">
        <v>25</v>
      </c>
      <c r="K2888" s="23" t="s">
        <v>23</v>
      </c>
      <c r="L2888" s="26" t="s">
        <v>26</v>
      </c>
      <c r="M2888" s="33" t="s">
        <v>289</v>
      </c>
      <c r="N2888" s="27" t="str">
        <f t="shared" si="45"/>
        <v>No</v>
      </c>
    </row>
    <row r="2889" spans="1:14" x14ac:dyDescent="0.3">
      <c r="A2889" s="22">
        <v>2023</v>
      </c>
      <c r="B2889" s="23" t="s">
        <v>48</v>
      </c>
      <c r="C2889" s="23" t="s">
        <v>49</v>
      </c>
      <c r="D2889" s="23" t="s">
        <v>22</v>
      </c>
      <c r="E2889" s="24">
        <v>144000</v>
      </c>
      <c r="F2889" s="25">
        <v>144000</v>
      </c>
      <c r="G2889" s="23" t="s">
        <v>23</v>
      </c>
      <c r="H2889" s="23" t="s">
        <v>24</v>
      </c>
      <c r="I2889" s="23" t="s">
        <v>17</v>
      </c>
      <c r="J2889" s="23" t="s">
        <v>30</v>
      </c>
      <c r="K2889" s="23" t="s">
        <v>23</v>
      </c>
      <c r="L2889" s="26" t="s">
        <v>26</v>
      </c>
      <c r="M2889" s="33" t="s">
        <v>289</v>
      </c>
      <c r="N2889" s="27" t="str">
        <f t="shared" si="45"/>
        <v>No</v>
      </c>
    </row>
    <row r="2890" spans="1:14" x14ac:dyDescent="0.3">
      <c r="A2890" s="22">
        <v>2023</v>
      </c>
      <c r="B2890" s="23" t="s">
        <v>48</v>
      </c>
      <c r="C2890" s="23" t="s">
        <v>49</v>
      </c>
      <c r="D2890" s="23" t="s">
        <v>22</v>
      </c>
      <c r="E2890" s="24">
        <v>132000</v>
      </c>
      <c r="F2890" s="25">
        <v>132000</v>
      </c>
      <c r="G2890" s="23" t="s">
        <v>23</v>
      </c>
      <c r="H2890" s="23" t="s">
        <v>24</v>
      </c>
      <c r="I2890" s="23" t="s">
        <v>17</v>
      </c>
      <c r="J2890" s="23" t="s">
        <v>30</v>
      </c>
      <c r="K2890" s="23" t="s">
        <v>23</v>
      </c>
      <c r="L2890" s="26" t="s">
        <v>26</v>
      </c>
      <c r="M2890" s="33" t="s">
        <v>289</v>
      </c>
      <c r="N2890" s="27" t="str">
        <f t="shared" si="45"/>
        <v>No</v>
      </c>
    </row>
    <row r="2891" spans="1:14" x14ac:dyDescent="0.3">
      <c r="A2891" s="22">
        <v>2023</v>
      </c>
      <c r="B2891" s="23" t="s">
        <v>48</v>
      </c>
      <c r="C2891" s="23" t="s">
        <v>49</v>
      </c>
      <c r="D2891" s="23" t="s">
        <v>22</v>
      </c>
      <c r="E2891" s="24">
        <v>106400</v>
      </c>
      <c r="F2891" s="25">
        <v>106400</v>
      </c>
      <c r="G2891" s="23" t="s">
        <v>45</v>
      </c>
      <c r="H2891" s="23" t="s">
        <v>24</v>
      </c>
      <c r="I2891" s="23" t="s">
        <v>17</v>
      </c>
      <c r="J2891" s="23" t="s">
        <v>25</v>
      </c>
      <c r="K2891" s="23" t="s">
        <v>45</v>
      </c>
      <c r="L2891" s="26" t="s">
        <v>26</v>
      </c>
      <c r="M2891" s="33" t="s">
        <v>289</v>
      </c>
      <c r="N2891" s="27" t="str">
        <f t="shared" si="45"/>
        <v>No</v>
      </c>
    </row>
    <row r="2892" spans="1:14" x14ac:dyDescent="0.3">
      <c r="A2892" s="22">
        <v>2023</v>
      </c>
      <c r="B2892" s="23" t="s">
        <v>48</v>
      </c>
      <c r="C2892" s="23" t="s">
        <v>49</v>
      </c>
      <c r="D2892" s="23" t="s">
        <v>22</v>
      </c>
      <c r="E2892" s="24">
        <v>81800</v>
      </c>
      <c r="F2892" s="25">
        <v>81800</v>
      </c>
      <c r="G2892" s="23" t="s">
        <v>45</v>
      </c>
      <c r="H2892" s="23" t="s">
        <v>24</v>
      </c>
      <c r="I2892" s="23" t="s">
        <v>17</v>
      </c>
      <c r="J2892" s="23" t="s">
        <v>25</v>
      </c>
      <c r="K2892" s="23" t="s">
        <v>45</v>
      </c>
      <c r="L2892" s="26" t="s">
        <v>26</v>
      </c>
      <c r="M2892" s="33" t="s">
        <v>289</v>
      </c>
      <c r="N2892" s="27" t="str">
        <f t="shared" si="45"/>
        <v>No</v>
      </c>
    </row>
    <row r="2893" spans="1:14" x14ac:dyDescent="0.3">
      <c r="A2893" s="22">
        <v>2023</v>
      </c>
      <c r="B2893" s="23" t="s">
        <v>48</v>
      </c>
      <c r="C2893" s="23" t="s">
        <v>49</v>
      </c>
      <c r="D2893" s="23" t="s">
        <v>22</v>
      </c>
      <c r="E2893" s="24">
        <v>93500</v>
      </c>
      <c r="F2893" s="25">
        <v>93500</v>
      </c>
      <c r="G2893" s="23" t="s">
        <v>23</v>
      </c>
      <c r="H2893" s="23" t="s">
        <v>24</v>
      </c>
      <c r="I2893" s="23" t="s">
        <v>17</v>
      </c>
      <c r="J2893" s="23" t="s">
        <v>30</v>
      </c>
      <c r="K2893" s="23" t="s">
        <v>23</v>
      </c>
      <c r="L2893" s="26" t="s">
        <v>26</v>
      </c>
      <c r="M2893" s="33" t="s">
        <v>289</v>
      </c>
      <c r="N2893" s="27" t="str">
        <f t="shared" si="45"/>
        <v>No</v>
      </c>
    </row>
    <row r="2894" spans="1:14" x14ac:dyDescent="0.3">
      <c r="A2894" s="22">
        <v>2023</v>
      </c>
      <c r="B2894" s="23" t="s">
        <v>37</v>
      </c>
      <c r="C2894" s="23" t="s">
        <v>13</v>
      </c>
      <c r="D2894" s="23" t="s">
        <v>22</v>
      </c>
      <c r="E2894" s="24">
        <v>208200</v>
      </c>
      <c r="F2894" s="25">
        <v>208200</v>
      </c>
      <c r="G2894" s="23" t="s">
        <v>23</v>
      </c>
      <c r="H2894" s="23" t="s">
        <v>24</v>
      </c>
      <c r="I2894" s="23" t="s">
        <v>17</v>
      </c>
      <c r="J2894" s="23" t="s">
        <v>30</v>
      </c>
      <c r="K2894" s="23" t="s">
        <v>23</v>
      </c>
      <c r="L2894" s="26" t="s">
        <v>26</v>
      </c>
      <c r="M2894" s="33" t="s">
        <v>290</v>
      </c>
      <c r="N2894" s="27" t="str">
        <f t="shared" si="45"/>
        <v>Yes</v>
      </c>
    </row>
    <row r="2895" spans="1:14" x14ac:dyDescent="0.3">
      <c r="A2895" s="22">
        <v>2023</v>
      </c>
      <c r="B2895" s="23" t="s">
        <v>37</v>
      </c>
      <c r="C2895" s="23" t="s">
        <v>13</v>
      </c>
      <c r="D2895" s="23" t="s">
        <v>22</v>
      </c>
      <c r="E2895" s="24">
        <v>151200</v>
      </c>
      <c r="F2895" s="25">
        <v>151200</v>
      </c>
      <c r="G2895" s="23" t="s">
        <v>23</v>
      </c>
      <c r="H2895" s="23" t="s">
        <v>24</v>
      </c>
      <c r="I2895" s="23" t="s">
        <v>17</v>
      </c>
      <c r="J2895" s="23" t="s">
        <v>30</v>
      </c>
      <c r="K2895" s="23" t="s">
        <v>23</v>
      </c>
      <c r="L2895" s="26" t="s">
        <v>26</v>
      </c>
      <c r="M2895" s="33" t="s">
        <v>290</v>
      </c>
      <c r="N2895" s="27" t="str">
        <f t="shared" si="45"/>
        <v>Yes</v>
      </c>
    </row>
    <row r="2896" spans="1:14" x14ac:dyDescent="0.3">
      <c r="A2896" s="22">
        <v>2023</v>
      </c>
      <c r="B2896" s="23" t="s">
        <v>27</v>
      </c>
      <c r="C2896" s="23" t="s">
        <v>28</v>
      </c>
      <c r="D2896" s="23" t="s">
        <v>22</v>
      </c>
      <c r="E2896" s="24">
        <v>270000</v>
      </c>
      <c r="F2896" s="25">
        <v>270000</v>
      </c>
      <c r="G2896" s="23" t="s">
        <v>23</v>
      </c>
      <c r="H2896" s="23" t="s">
        <v>24</v>
      </c>
      <c r="I2896" s="23" t="s">
        <v>17</v>
      </c>
      <c r="J2896" s="23" t="s">
        <v>25</v>
      </c>
      <c r="K2896" s="23" t="s">
        <v>23</v>
      </c>
      <c r="L2896" s="26" t="s">
        <v>26</v>
      </c>
      <c r="M2896" s="33" t="s">
        <v>290</v>
      </c>
      <c r="N2896" s="27" t="str">
        <f t="shared" si="45"/>
        <v>Yes</v>
      </c>
    </row>
    <row r="2897" spans="1:14" x14ac:dyDescent="0.3">
      <c r="A2897" s="22">
        <v>2023</v>
      </c>
      <c r="B2897" s="23" t="s">
        <v>37</v>
      </c>
      <c r="C2897" s="23" t="s">
        <v>13</v>
      </c>
      <c r="D2897" s="23" t="s">
        <v>22</v>
      </c>
      <c r="E2897" s="24">
        <v>194500</v>
      </c>
      <c r="F2897" s="25">
        <v>194500</v>
      </c>
      <c r="G2897" s="23" t="s">
        <v>23</v>
      </c>
      <c r="H2897" s="23" t="s">
        <v>38</v>
      </c>
      <c r="I2897" s="23" t="s">
        <v>17</v>
      </c>
      <c r="J2897" s="23" t="s">
        <v>25</v>
      </c>
      <c r="K2897" s="23" t="s">
        <v>23</v>
      </c>
      <c r="L2897" s="26" t="s">
        <v>26</v>
      </c>
      <c r="M2897" s="33" t="s">
        <v>290</v>
      </c>
      <c r="N2897" s="27" t="str">
        <f t="shared" si="45"/>
        <v>Yes</v>
      </c>
    </row>
    <row r="2898" spans="1:14" x14ac:dyDescent="0.3">
      <c r="A2898" s="22">
        <v>2023</v>
      </c>
      <c r="B2898" s="23" t="s">
        <v>37</v>
      </c>
      <c r="C2898" s="23" t="s">
        <v>13</v>
      </c>
      <c r="D2898" s="23" t="s">
        <v>22</v>
      </c>
      <c r="E2898" s="24">
        <v>115500</v>
      </c>
      <c r="F2898" s="25">
        <v>115500</v>
      </c>
      <c r="G2898" s="23" t="s">
        <v>23</v>
      </c>
      <c r="H2898" s="23" t="s">
        <v>38</v>
      </c>
      <c r="I2898" s="23" t="s">
        <v>17</v>
      </c>
      <c r="J2898" s="23" t="s">
        <v>25</v>
      </c>
      <c r="K2898" s="23" t="s">
        <v>23</v>
      </c>
      <c r="L2898" s="26" t="s">
        <v>26</v>
      </c>
      <c r="M2898" s="33" t="s">
        <v>289</v>
      </c>
      <c r="N2898" s="27" t="str">
        <f t="shared" si="45"/>
        <v>No</v>
      </c>
    </row>
    <row r="2899" spans="1:14" x14ac:dyDescent="0.3">
      <c r="A2899" s="22">
        <v>2023</v>
      </c>
      <c r="B2899" s="23" t="s">
        <v>48</v>
      </c>
      <c r="C2899" s="23" t="s">
        <v>49</v>
      </c>
      <c r="D2899" s="23" t="s">
        <v>22</v>
      </c>
      <c r="E2899" s="24">
        <v>140000</v>
      </c>
      <c r="F2899" s="25">
        <v>140000</v>
      </c>
      <c r="G2899" s="23" t="s">
        <v>45</v>
      </c>
      <c r="H2899" s="23" t="s">
        <v>24</v>
      </c>
      <c r="I2899" s="23" t="s">
        <v>17</v>
      </c>
      <c r="J2899" s="23" t="s">
        <v>30</v>
      </c>
      <c r="K2899" s="23" t="s">
        <v>45</v>
      </c>
      <c r="L2899" s="26" t="s">
        <v>26</v>
      </c>
      <c r="M2899" s="33" t="s">
        <v>289</v>
      </c>
      <c r="N2899" s="27" t="str">
        <f t="shared" si="45"/>
        <v>No</v>
      </c>
    </row>
    <row r="2900" spans="1:14" x14ac:dyDescent="0.3">
      <c r="A2900" s="22">
        <v>2023</v>
      </c>
      <c r="B2900" s="23" t="s">
        <v>48</v>
      </c>
      <c r="C2900" s="23" t="s">
        <v>49</v>
      </c>
      <c r="D2900" s="23" t="s">
        <v>22</v>
      </c>
      <c r="E2900" s="24">
        <v>100000</v>
      </c>
      <c r="F2900" s="25">
        <v>100000</v>
      </c>
      <c r="G2900" s="23" t="s">
        <v>45</v>
      </c>
      <c r="H2900" s="23" t="s">
        <v>24</v>
      </c>
      <c r="I2900" s="23" t="s">
        <v>17</v>
      </c>
      <c r="J2900" s="23" t="s">
        <v>30</v>
      </c>
      <c r="K2900" s="23" t="s">
        <v>45</v>
      </c>
      <c r="L2900" s="26" t="s">
        <v>26</v>
      </c>
      <c r="M2900" s="33" t="s">
        <v>289</v>
      </c>
      <c r="N2900" s="27" t="str">
        <f t="shared" si="45"/>
        <v>No</v>
      </c>
    </row>
    <row r="2901" spans="1:14" x14ac:dyDescent="0.3">
      <c r="A2901" s="22">
        <v>2023</v>
      </c>
      <c r="B2901" s="23" t="s">
        <v>41</v>
      </c>
      <c r="C2901" s="23" t="s">
        <v>34</v>
      </c>
      <c r="D2901" s="23" t="s">
        <v>22</v>
      </c>
      <c r="E2901" s="24">
        <v>225000</v>
      </c>
      <c r="F2901" s="25">
        <v>225000</v>
      </c>
      <c r="G2901" s="23" t="s">
        <v>87</v>
      </c>
      <c r="H2901" s="23" t="s">
        <v>24</v>
      </c>
      <c r="I2901" s="23" t="s">
        <v>17</v>
      </c>
      <c r="J2901" s="23" t="s">
        <v>25</v>
      </c>
      <c r="K2901" s="23" t="s">
        <v>87</v>
      </c>
      <c r="L2901" s="26" t="s">
        <v>26</v>
      </c>
      <c r="M2901" s="33" t="s">
        <v>290</v>
      </c>
      <c r="N2901" s="27" t="str">
        <f t="shared" si="45"/>
        <v>Yes</v>
      </c>
    </row>
    <row r="2902" spans="1:14" x14ac:dyDescent="0.3">
      <c r="A2902" s="22">
        <v>2023</v>
      </c>
      <c r="B2902" s="23" t="s">
        <v>41</v>
      </c>
      <c r="C2902" s="23" t="s">
        <v>34</v>
      </c>
      <c r="D2902" s="23" t="s">
        <v>22</v>
      </c>
      <c r="E2902" s="24">
        <v>199000</v>
      </c>
      <c r="F2902" s="25">
        <v>199000</v>
      </c>
      <c r="G2902" s="23" t="s">
        <v>87</v>
      </c>
      <c r="H2902" s="23" t="s">
        <v>24</v>
      </c>
      <c r="I2902" s="23" t="s">
        <v>17</v>
      </c>
      <c r="J2902" s="23" t="s">
        <v>25</v>
      </c>
      <c r="K2902" s="23" t="s">
        <v>87</v>
      </c>
      <c r="L2902" s="26" t="s">
        <v>26</v>
      </c>
      <c r="M2902" s="33" t="s">
        <v>290</v>
      </c>
      <c r="N2902" s="27" t="str">
        <f t="shared" si="45"/>
        <v>Yes</v>
      </c>
    </row>
    <row r="2903" spans="1:14" x14ac:dyDescent="0.3">
      <c r="A2903" s="22">
        <v>2023</v>
      </c>
      <c r="B2903" s="23" t="s">
        <v>48</v>
      </c>
      <c r="C2903" s="23" t="s">
        <v>49</v>
      </c>
      <c r="D2903" s="23" t="s">
        <v>22</v>
      </c>
      <c r="E2903" s="24">
        <v>50000</v>
      </c>
      <c r="F2903" s="25">
        <v>50000</v>
      </c>
      <c r="G2903" s="23" t="s">
        <v>23</v>
      </c>
      <c r="H2903" s="23" t="s">
        <v>50</v>
      </c>
      <c r="I2903" s="23" t="s">
        <v>17</v>
      </c>
      <c r="J2903" s="23" t="s">
        <v>30</v>
      </c>
      <c r="K2903" s="23" t="s">
        <v>23</v>
      </c>
      <c r="L2903" s="26" t="s">
        <v>26</v>
      </c>
      <c r="M2903" s="33" t="s">
        <v>289</v>
      </c>
      <c r="N2903" s="27" t="str">
        <f t="shared" si="45"/>
        <v>No</v>
      </c>
    </row>
    <row r="2904" spans="1:14" x14ac:dyDescent="0.3">
      <c r="A2904" s="22">
        <v>2023</v>
      </c>
      <c r="B2904" s="23" t="s">
        <v>48</v>
      </c>
      <c r="C2904" s="23" t="s">
        <v>49</v>
      </c>
      <c r="D2904" s="23" t="s">
        <v>22</v>
      </c>
      <c r="E2904" s="24">
        <v>40000</v>
      </c>
      <c r="F2904" s="25">
        <v>40000</v>
      </c>
      <c r="G2904" s="23" t="s">
        <v>23</v>
      </c>
      <c r="H2904" s="23" t="s">
        <v>50</v>
      </c>
      <c r="I2904" s="23" t="s">
        <v>17</v>
      </c>
      <c r="J2904" s="23" t="s">
        <v>30</v>
      </c>
      <c r="K2904" s="23" t="s">
        <v>23</v>
      </c>
      <c r="L2904" s="26" t="s">
        <v>26</v>
      </c>
      <c r="M2904" s="33" t="s">
        <v>288</v>
      </c>
      <c r="N2904" s="27" t="str">
        <f t="shared" si="45"/>
        <v>No</v>
      </c>
    </row>
    <row r="2905" spans="1:14" x14ac:dyDescent="0.3">
      <c r="A2905" s="22">
        <v>2023</v>
      </c>
      <c r="B2905" s="23" t="s">
        <v>48</v>
      </c>
      <c r="C2905" s="23" t="s">
        <v>49</v>
      </c>
      <c r="D2905" s="23" t="s">
        <v>44</v>
      </c>
      <c r="E2905" s="24">
        <v>80000</v>
      </c>
      <c r="F2905" s="25">
        <v>98432</v>
      </c>
      <c r="G2905" s="23" t="s">
        <v>45</v>
      </c>
      <c r="H2905" s="23" t="s">
        <v>16</v>
      </c>
      <c r="I2905" s="23" t="s">
        <v>17</v>
      </c>
      <c r="J2905" s="23" t="s">
        <v>25</v>
      </c>
      <c r="K2905" s="23" t="s">
        <v>45</v>
      </c>
      <c r="L2905" s="26" t="s">
        <v>26</v>
      </c>
      <c r="M2905" s="33" t="s">
        <v>289</v>
      </c>
      <c r="N2905" s="27" t="str">
        <f t="shared" si="45"/>
        <v>No</v>
      </c>
    </row>
    <row r="2906" spans="1:14" x14ac:dyDescent="0.3">
      <c r="A2906" s="22">
        <v>2023</v>
      </c>
      <c r="B2906" s="23" t="s">
        <v>211</v>
      </c>
      <c r="C2906" s="23" t="s">
        <v>55</v>
      </c>
      <c r="D2906" s="23" t="s">
        <v>44</v>
      </c>
      <c r="E2906" s="24">
        <v>319550</v>
      </c>
      <c r="F2906" s="25">
        <v>316414</v>
      </c>
      <c r="G2906" s="23" t="s">
        <v>45</v>
      </c>
      <c r="H2906" s="23" t="s">
        <v>24</v>
      </c>
      <c r="I2906" s="23" t="s">
        <v>17</v>
      </c>
      <c r="J2906" s="23" t="s">
        <v>18</v>
      </c>
      <c r="K2906" s="23" t="s">
        <v>45</v>
      </c>
      <c r="L2906" s="26" t="s">
        <v>19</v>
      </c>
      <c r="M2906" s="33" t="s">
        <v>290</v>
      </c>
      <c r="N2906" s="27" t="str">
        <f t="shared" si="45"/>
        <v>Yes</v>
      </c>
    </row>
    <row r="2907" spans="1:14" x14ac:dyDescent="0.3">
      <c r="A2907" s="22">
        <v>2023</v>
      </c>
      <c r="B2907" s="23" t="s">
        <v>37</v>
      </c>
      <c r="C2907" s="23" t="s">
        <v>13</v>
      </c>
      <c r="D2907" s="23" t="s">
        <v>14</v>
      </c>
      <c r="E2907" s="24">
        <v>38000</v>
      </c>
      <c r="F2907" s="25">
        <v>41027</v>
      </c>
      <c r="G2907" s="23" t="s">
        <v>75</v>
      </c>
      <c r="H2907" s="23" t="s">
        <v>50</v>
      </c>
      <c r="I2907" s="23" t="s">
        <v>17</v>
      </c>
      <c r="J2907" s="23" t="s">
        <v>30</v>
      </c>
      <c r="K2907" s="23" t="s">
        <v>75</v>
      </c>
      <c r="L2907" s="26" t="s">
        <v>19</v>
      </c>
      <c r="M2907" s="33" t="s">
        <v>288</v>
      </c>
      <c r="N2907" s="27" t="str">
        <f t="shared" si="45"/>
        <v>No</v>
      </c>
    </row>
    <row r="2908" spans="1:14" x14ac:dyDescent="0.3">
      <c r="A2908" s="22">
        <v>2023</v>
      </c>
      <c r="B2908" s="23" t="s">
        <v>41</v>
      </c>
      <c r="C2908" s="23" t="s">
        <v>34</v>
      </c>
      <c r="D2908" s="23" t="s">
        <v>22</v>
      </c>
      <c r="E2908" s="24">
        <v>155000</v>
      </c>
      <c r="F2908" s="25">
        <v>155000</v>
      </c>
      <c r="G2908" s="23" t="s">
        <v>23</v>
      </c>
      <c r="H2908" s="23" t="s">
        <v>24</v>
      </c>
      <c r="I2908" s="23" t="s">
        <v>17</v>
      </c>
      <c r="J2908" s="23" t="s">
        <v>25</v>
      </c>
      <c r="K2908" s="23" t="s">
        <v>23</v>
      </c>
      <c r="L2908" s="26" t="s">
        <v>26</v>
      </c>
      <c r="M2908" s="33" t="s">
        <v>290</v>
      </c>
      <c r="N2908" s="27" t="str">
        <f t="shared" si="45"/>
        <v>Yes</v>
      </c>
    </row>
    <row r="2909" spans="1:14" x14ac:dyDescent="0.3">
      <c r="A2909" s="22">
        <v>2023</v>
      </c>
      <c r="B2909" s="23" t="s">
        <v>41</v>
      </c>
      <c r="C2909" s="23" t="s">
        <v>34</v>
      </c>
      <c r="D2909" s="23" t="s">
        <v>22</v>
      </c>
      <c r="E2909" s="24">
        <v>100000</v>
      </c>
      <c r="F2909" s="25">
        <v>100000</v>
      </c>
      <c r="G2909" s="23" t="s">
        <v>23</v>
      </c>
      <c r="H2909" s="23" t="s">
        <v>24</v>
      </c>
      <c r="I2909" s="23" t="s">
        <v>17</v>
      </c>
      <c r="J2909" s="23" t="s">
        <v>25</v>
      </c>
      <c r="K2909" s="23" t="s">
        <v>23</v>
      </c>
      <c r="L2909" s="26" t="s">
        <v>26</v>
      </c>
      <c r="M2909" s="33" t="s">
        <v>289</v>
      </c>
      <c r="N2909" s="27" t="str">
        <f t="shared" si="45"/>
        <v>No</v>
      </c>
    </row>
    <row r="2910" spans="1:14" x14ac:dyDescent="0.3">
      <c r="A2910" s="22">
        <v>2023</v>
      </c>
      <c r="B2910" s="23" t="s">
        <v>48</v>
      </c>
      <c r="C2910" s="23" t="s">
        <v>49</v>
      </c>
      <c r="D2910" s="23" t="s">
        <v>22</v>
      </c>
      <c r="E2910" s="24">
        <v>65000</v>
      </c>
      <c r="F2910" s="25">
        <v>65000</v>
      </c>
      <c r="G2910" s="23" t="s">
        <v>23</v>
      </c>
      <c r="H2910" s="23" t="s">
        <v>24</v>
      </c>
      <c r="I2910" s="23" t="s">
        <v>17</v>
      </c>
      <c r="J2910" s="23" t="s">
        <v>25</v>
      </c>
      <c r="K2910" s="23" t="s">
        <v>23</v>
      </c>
      <c r="L2910" s="26" t="s">
        <v>26</v>
      </c>
      <c r="M2910" s="33" t="s">
        <v>289</v>
      </c>
      <c r="N2910" s="27" t="str">
        <f t="shared" si="45"/>
        <v>No</v>
      </c>
    </row>
    <row r="2911" spans="1:14" x14ac:dyDescent="0.3">
      <c r="A2911" s="22">
        <v>2023</v>
      </c>
      <c r="B2911" s="23" t="s">
        <v>20</v>
      </c>
      <c r="C2911" s="23" t="s">
        <v>21</v>
      </c>
      <c r="D2911" s="23" t="s">
        <v>22</v>
      </c>
      <c r="E2911" s="24">
        <v>280100</v>
      </c>
      <c r="F2911" s="25">
        <v>280100</v>
      </c>
      <c r="G2911" s="23" t="s">
        <v>23</v>
      </c>
      <c r="H2911" s="23" t="s">
        <v>24</v>
      </c>
      <c r="I2911" s="23" t="s">
        <v>17</v>
      </c>
      <c r="J2911" s="23" t="s">
        <v>30</v>
      </c>
      <c r="K2911" s="23" t="s">
        <v>23</v>
      </c>
      <c r="L2911" s="26" t="s">
        <v>26</v>
      </c>
      <c r="M2911" s="33" t="s">
        <v>290</v>
      </c>
      <c r="N2911" s="27" t="str">
        <f t="shared" si="45"/>
        <v>Yes</v>
      </c>
    </row>
    <row r="2912" spans="1:14" x14ac:dyDescent="0.3">
      <c r="A2912" s="22">
        <v>2023</v>
      </c>
      <c r="B2912" s="23" t="s">
        <v>20</v>
      </c>
      <c r="C2912" s="23" t="s">
        <v>21</v>
      </c>
      <c r="D2912" s="23" t="s">
        <v>22</v>
      </c>
      <c r="E2912" s="24">
        <v>168100</v>
      </c>
      <c r="F2912" s="25">
        <v>168100</v>
      </c>
      <c r="G2912" s="23" t="s">
        <v>23</v>
      </c>
      <c r="H2912" s="23" t="s">
        <v>24</v>
      </c>
      <c r="I2912" s="23" t="s">
        <v>17</v>
      </c>
      <c r="J2912" s="23" t="s">
        <v>30</v>
      </c>
      <c r="K2912" s="23" t="s">
        <v>23</v>
      </c>
      <c r="L2912" s="26" t="s">
        <v>26</v>
      </c>
      <c r="M2912" s="33" t="s">
        <v>290</v>
      </c>
      <c r="N2912" s="27" t="str">
        <f t="shared" si="45"/>
        <v>Yes</v>
      </c>
    </row>
    <row r="2913" spans="1:14" x14ac:dyDescent="0.3">
      <c r="A2913" s="22">
        <v>2023</v>
      </c>
      <c r="B2913" s="23" t="s">
        <v>72</v>
      </c>
      <c r="C2913" s="23" t="s">
        <v>34</v>
      </c>
      <c r="D2913" s="23" t="s">
        <v>22</v>
      </c>
      <c r="E2913" s="24">
        <v>120000</v>
      </c>
      <c r="F2913" s="25">
        <v>120000</v>
      </c>
      <c r="G2913" s="23" t="s">
        <v>23</v>
      </c>
      <c r="H2913" s="23" t="s">
        <v>24</v>
      </c>
      <c r="I2913" s="23" t="s">
        <v>17</v>
      </c>
      <c r="J2913" s="23" t="s">
        <v>25</v>
      </c>
      <c r="K2913" s="23" t="s">
        <v>23</v>
      </c>
      <c r="L2913" s="26" t="s">
        <v>26</v>
      </c>
      <c r="M2913" s="33" t="s">
        <v>289</v>
      </c>
      <c r="N2913" s="27" t="str">
        <f t="shared" si="45"/>
        <v>No</v>
      </c>
    </row>
    <row r="2914" spans="1:14" x14ac:dyDescent="0.3">
      <c r="A2914" s="22">
        <v>2023</v>
      </c>
      <c r="B2914" s="23" t="s">
        <v>37</v>
      </c>
      <c r="C2914" s="23" t="s">
        <v>13</v>
      </c>
      <c r="D2914" s="23" t="s">
        <v>22</v>
      </c>
      <c r="E2914" s="24">
        <v>149040</v>
      </c>
      <c r="F2914" s="25">
        <v>149040</v>
      </c>
      <c r="G2914" s="23" t="s">
        <v>23</v>
      </c>
      <c r="H2914" s="23" t="s">
        <v>24</v>
      </c>
      <c r="I2914" s="23" t="s">
        <v>17</v>
      </c>
      <c r="J2914" s="23" t="s">
        <v>30</v>
      </c>
      <c r="K2914" s="23" t="s">
        <v>23</v>
      </c>
      <c r="L2914" s="26" t="s">
        <v>26</v>
      </c>
      <c r="M2914" s="33" t="s">
        <v>289</v>
      </c>
      <c r="N2914" s="27" t="str">
        <f t="shared" si="45"/>
        <v>No</v>
      </c>
    </row>
    <row r="2915" spans="1:14" x14ac:dyDescent="0.3">
      <c r="A2915" s="22">
        <v>2023</v>
      </c>
      <c r="B2915" s="23" t="s">
        <v>37</v>
      </c>
      <c r="C2915" s="23" t="s">
        <v>13</v>
      </c>
      <c r="D2915" s="23" t="s">
        <v>22</v>
      </c>
      <c r="E2915" s="24">
        <v>113900</v>
      </c>
      <c r="F2915" s="25">
        <v>113900</v>
      </c>
      <c r="G2915" s="23" t="s">
        <v>23</v>
      </c>
      <c r="H2915" s="23" t="s">
        <v>24</v>
      </c>
      <c r="I2915" s="23" t="s">
        <v>17</v>
      </c>
      <c r="J2915" s="23" t="s">
        <v>30</v>
      </c>
      <c r="K2915" s="23" t="s">
        <v>23</v>
      </c>
      <c r="L2915" s="26" t="s">
        <v>26</v>
      </c>
      <c r="M2915" s="33" t="s">
        <v>289</v>
      </c>
      <c r="N2915" s="27" t="str">
        <f t="shared" si="45"/>
        <v>No</v>
      </c>
    </row>
    <row r="2916" spans="1:14" x14ac:dyDescent="0.3">
      <c r="A2916" s="22">
        <v>2023</v>
      </c>
      <c r="B2916" s="23" t="s">
        <v>72</v>
      </c>
      <c r="C2916" s="23" t="s">
        <v>34</v>
      </c>
      <c r="D2916" s="23" t="s">
        <v>22</v>
      </c>
      <c r="E2916" s="24">
        <v>165000</v>
      </c>
      <c r="F2916" s="25">
        <v>165000</v>
      </c>
      <c r="G2916" s="23" t="s">
        <v>23</v>
      </c>
      <c r="H2916" s="23" t="s">
        <v>24</v>
      </c>
      <c r="I2916" s="23" t="s">
        <v>17</v>
      </c>
      <c r="J2916" s="23" t="s">
        <v>30</v>
      </c>
      <c r="K2916" s="23" t="s">
        <v>23</v>
      </c>
      <c r="L2916" s="26" t="s">
        <v>26</v>
      </c>
      <c r="M2916" s="33" t="s">
        <v>290</v>
      </c>
      <c r="N2916" s="27" t="str">
        <f t="shared" si="45"/>
        <v>Yes</v>
      </c>
    </row>
    <row r="2917" spans="1:14" x14ac:dyDescent="0.3">
      <c r="A2917" s="22">
        <v>2023</v>
      </c>
      <c r="B2917" s="23" t="s">
        <v>72</v>
      </c>
      <c r="C2917" s="23" t="s">
        <v>34</v>
      </c>
      <c r="D2917" s="23" t="s">
        <v>22</v>
      </c>
      <c r="E2917" s="24">
        <v>145000</v>
      </c>
      <c r="F2917" s="25">
        <v>145000</v>
      </c>
      <c r="G2917" s="23" t="s">
        <v>23</v>
      </c>
      <c r="H2917" s="23" t="s">
        <v>24</v>
      </c>
      <c r="I2917" s="23" t="s">
        <v>17</v>
      </c>
      <c r="J2917" s="23" t="s">
        <v>30</v>
      </c>
      <c r="K2917" s="23" t="s">
        <v>23</v>
      </c>
      <c r="L2917" s="26" t="s">
        <v>26</v>
      </c>
      <c r="M2917" s="33" t="s">
        <v>289</v>
      </c>
      <c r="N2917" s="27" t="str">
        <f t="shared" si="45"/>
        <v>No</v>
      </c>
    </row>
    <row r="2918" spans="1:14" x14ac:dyDescent="0.3">
      <c r="A2918" s="22">
        <v>2023</v>
      </c>
      <c r="B2918" s="23" t="s">
        <v>20</v>
      </c>
      <c r="C2918" s="23" t="s">
        <v>21</v>
      </c>
      <c r="D2918" s="23" t="s">
        <v>22</v>
      </c>
      <c r="E2918" s="24">
        <v>274450</v>
      </c>
      <c r="F2918" s="25">
        <v>274450</v>
      </c>
      <c r="G2918" s="23" t="s">
        <v>23</v>
      </c>
      <c r="H2918" s="23" t="s">
        <v>24</v>
      </c>
      <c r="I2918" s="23" t="s">
        <v>17</v>
      </c>
      <c r="J2918" s="23" t="s">
        <v>25</v>
      </c>
      <c r="K2918" s="23" t="s">
        <v>23</v>
      </c>
      <c r="L2918" s="26" t="s">
        <v>26</v>
      </c>
      <c r="M2918" s="33" t="s">
        <v>290</v>
      </c>
      <c r="N2918" s="27" t="str">
        <f t="shared" si="45"/>
        <v>Yes</v>
      </c>
    </row>
    <row r="2919" spans="1:14" x14ac:dyDescent="0.3">
      <c r="A2919" s="22">
        <v>2023</v>
      </c>
      <c r="B2919" s="23" t="s">
        <v>20</v>
      </c>
      <c r="C2919" s="23" t="s">
        <v>21</v>
      </c>
      <c r="D2919" s="23" t="s">
        <v>22</v>
      </c>
      <c r="E2919" s="24">
        <v>199600</v>
      </c>
      <c r="F2919" s="25">
        <v>199600</v>
      </c>
      <c r="G2919" s="23" t="s">
        <v>23</v>
      </c>
      <c r="H2919" s="23" t="s">
        <v>24</v>
      </c>
      <c r="I2919" s="23" t="s">
        <v>17</v>
      </c>
      <c r="J2919" s="23" t="s">
        <v>25</v>
      </c>
      <c r="K2919" s="23" t="s">
        <v>23</v>
      </c>
      <c r="L2919" s="26" t="s">
        <v>26</v>
      </c>
      <c r="M2919" s="33" t="s">
        <v>290</v>
      </c>
      <c r="N2919" s="27" t="str">
        <f t="shared" si="45"/>
        <v>Yes</v>
      </c>
    </row>
    <row r="2920" spans="1:14" x14ac:dyDescent="0.3">
      <c r="A2920" s="22">
        <v>2023</v>
      </c>
      <c r="B2920" s="23" t="s">
        <v>37</v>
      </c>
      <c r="C2920" s="23" t="s">
        <v>13</v>
      </c>
      <c r="D2920" s="23" t="s">
        <v>22</v>
      </c>
      <c r="E2920" s="24">
        <v>83500</v>
      </c>
      <c r="F2920" s="25">
        <v>83500</v>
      </c>
      <c r="G2920" s="23" t="s">
        <v>23</v>
      </c>
      <c r="H2920" s="23" t="s">
        <v>16</v>
      </c>
      <c r="I2920" s="23" t="s">
        <v>17</v>
      </c>
      <c r="J2920" s="23" t="s">
        <v>25</v>
      </c>
      <c r="K2920" s="23" t="s">
        <v>23</v>
      </c>
      <c r="L2920" s="26" t="s">
        <v>26</v>
      </c>
      <c r="M2920" s="33" t="s">
        <v>289</v>
      </c>
      <c r="N2920" s="27" t="str">
        <f t="shared" si="45"/>
        <v>No</v>
      </c>
    </row>
    <row r="2921" spans="1:14" x14ac:dyDescent="0.3">
      <c r="A2921" s="22">
        <v>2023</v>
      </c>
      <c r="B2921" s="23" t="s">
        <v>37</v>
      </c>
      <c r="C2921" s="23" t="s">
        <v>13</v>
      </c>
      <c r="D2921" s="23" t="s">
        <v>22</v>
      </c>
      <c r="E2921" s="24">
        <v>52500</v>
      </c>
      <c r="F2921" s="25">
        <v>52500</v>
      </c>
      <c r="G2921" s="23" t="s">
        <v>23</v>
      </c>
      <c r="H2921" s="23" t="s">
        <v>16</v>
      </c>
      <c r="I2921" s="23" t="s">
        <v>17</v>
      </c>
      <c r="J2921" s="23" t="s">
        <v>25</v>
      </c>
      <c r="K2921" s="23" t="s">
        <v>23</v>
      </c>
      <c r="L2921" s="26" t="s">
        <v>26</v>
      </c>
      <c r="M2921" s="33" t="s">
        <v>289</v>
      </c>
      <c r="N2921" s="27" t="str">
        <f t="shared" si="45"/>
        <v>No</v>
      </c>
    </row>
    <row r="2922" spans="1:14" x14ac:dyDescent="0.3">
      <c r="A2922" s="22">
        <v>2023</v>
      </c>
      <c r="B2922" s="23" t="s">
        <v>112</v>
      </c>
      <c r="C2922" s="23" t="s">
        <v>62</v>
      </c>
      <c r="D2922" s="23" t="s">
        <v>22</v>
      </c>
      <c r="E2922" s="24">
        <v>140000</v>
      </c>
      <c r="F2922" s="25">
        <v>140000</v>
      </c>
      <c r="G2922" s="23" t="s">
        <v>67</v>
      </c>
      <c r="H2922" s="23" t="s">
        <v>24</v>
      </c>
      <c r="I2922" s="23" t="s">
        <v>17</v>
      </c>
      <c r="J2922" s="23" t="s">
        <v>30</v>
      </c>
      <c r="K2922" s="23" t="s">
        <v>67</v>
      </c>
      <c r="L2922" s="26" t="s">
        <v>26</v>
      </c>
      <c r="M2922" s="33" t="s">
        <v>289</v>
      </c>
      <c r="N2922" s="27" t="str">
        <f t="shared" si="45"/>
        <v>No</v>
      </c>
    </row>
    <row r="2923" spans="1:14" x14ac:dyDescent="0.3">
      <c r="A2923" s="22">
        <v>2023</v>
      </c>
      <c r="B2923" s="23" t="s">
        <v>112</v>
      </c>
      <c r="C2923" s="23" t="s">
        <v>62</v>
      </c>
      <c r="D2923" s="23" t="s">
        <v>22</v>
      </c>
      <c r="E2923" s="24">
        <v>76500</v>
      </c>
      <c r="F2923" s="25">
        <v>76500</v>
      </c>
      <c r="G2923" s="23" t="s">
        <v>67</v>
      </c>
      <c r="H2923" s="23" t="s">
        <v>24</v>
      </c>
      <c r="I2923" s="23" t="s">
        <v>17</v>
      </c>
      <c r="J2923" s="23" t="s">
        <v>30</v>
      </c>
      <c r="K2923" s="23" t="s">
        <v>67</v>
      </c>
      <c r="L2923" s="26" t="s">
        <v>26</v>
      </c>
      <c r="M2923" s="33" t="s">
        <v>289</v>
      </c>
      <c r="N2923" s="27" t="str">
        <f t="shared" si="45"/>
        <v>No</v>
      </c>
    </row>
    <row r="2924" spans="1:14" x14ac:dyDescent="0.3">
      <c r="A2924" s="22">
        <v>2023</v>
      </c>
      <c r="B2924" s="23" t="s">
        <v>64</v>
      </c>
      <c r="C2924" s="23" t="s">
        <v>28</v>
      </c>
      <c r="D2924" s="23" t="s">
        <v>22</v>
      </c>
      <c r="E2924" s="24">
        <v>280000</v>
      </c>
      <c r="F2924" s="25">
        <v>280000</v>
      </c>
      <c r="G2924" s="23" t="s">
        <v>45</v>
      </c>
      <c r="H2924" s="23" t="s">
        <v>16</v>
      </c>
      <c r="I2924" s="23" t="s">
        <v>17</v>
      </c>
      <c r="J2924" s="23" t="s">
        <v>18</v>
      </c>
      <c r="K2924" s="23" t="s">
        <v>45</v>
      </c>
      <c r="L2924" s="26" t="s">
        <v>19</v>
      </c>
      <c r="M2924" s="33" t="s">
        <v>290</v>
      </c>
      <c r="N2924" s="27" t="str">
        <f t="shared" si="45"/>
        <v>Yes</v>
      </c>
    </row>
    <row r="2925" spans="1:14" x14ac:dyDescent="0.3">
      <c r="A2925" s="22">
        <v>2023</v>
      </c>
      <c r="B2925" s="23" t="s">
        <v>27</v>
      </c>
      <c r="C2925" s="23" t="s">
        <v>28</v>
      </c>
      <c r="D2925" s="23" t="s">
        <v>22</v>
      </c>
      <c r="E2925" s="24">
        <v>250000</v>
      </c>
      <c r="F2925" s="25">
        <v>250000</v>
      </c>
      <c r="G2925" s="23" t="s">
        <v>23</v>
      </c>
      <c r="H2925" s="23" t="s">
        <v>38</v>
      </c>
      <c r="I2925" s="23" t="s">
        <v>17</v>
      </c>
      <c r="J2925" s="23" t="s">
        <v>30</v>
      </c>
      <c r="K2925" s="23" t="s">
        <v>23</v>
      </c>
      <c r="L2925" s="26" t="s">
        <v>26</v>
      </c>
      <c r="M2925" s="33" t="s">
        <v>290</v>
      </c>
      <c r="N2925" s="27" t="str">
        <f t="shared" si="45"/>
        <v>Yes</v>
      </c>
    </row>
    <row r="2926" spans="1:14" x14ac:dyDescent="0.3">
      <c r="A2926" s="22">
        <v>2023</v>
      </c>
      <c r="B2926" s="23" t="s">
        <v>27</v>
      </c>
      <c r="C2926" s="23" t="s">
        <v>28</v>
      </c>
      <c r="D2926" s="23" t="s">
        <v>22</v>
      </c>
      <c r="E2926" s="24">
        <v>180000</v>
      </c>
      <c r="F2926" s="25">
        <v>180000</v>
      </c>
      <c r="G2926" s="23" t="s">
        <v>23</v>
      </c>
      <c r="H2926" s="23" t="s">
        <v>38</v>
      </c>
      <c r="I2926" s="23" t="s">
        <v>17</v>
      </c>
      <c r="J2926" s="23" t="s">
        <v>30</v>
      </c>
      <c r="K2926" s="23" t="s">
        <v>23</v>
      </c>
      <c r="L2926" s="26" t="s">
        <v>26</v>
      </c>
      <c r="M2926" s="33" t="s">
        <v>290</v>
      </c>
      <c r="N2926" s="27" t="str">
        <f t="shared" si="45"/>
        <v>Yes</v>
      </c>
    </row>
    <row r="2927" spans="1:14" x14ac:dyDescent="0.3">
      <c r="A2927" s="22">
        <v>2023</v>
      </c>
      <c r="B2927" s="23" t="s">
        <v>27</v>
      </c>
      <c r="C2927" s="23" t="s">
        <v>28</v>
      </c>
      <c r="D2927" s="23" t="s">
        <v>22</v>
      </c>
      <c r="E2927" s="24">
        <v>157000</v>
      </c>
      <c r="F2927" s="25">
        <v>157000</v>
      </c>
      <c r="G2927" s="23" t="s">
        <v>23</v>
      </c>
      <c r="H2927" s="23" t="s">
        <v>24</v>
      </c>
      <c r="I2927" s="23" t="s">
        <v>17</v>
      </c>
      <c r="J2927" s="23" t="s">
        <v>30</v>
      </c>
      <c r="K2927" s="23" t="s">
        <v>23</v>
      </c>
      <c r="L2927" s="26" t="s">
        <v>26</v>
      </c>
      <c r="M2927" s="33" t="s">
        <v>290</v>
      </c>
      <c r="N2927" s="27" t="str">
        <f t="shared" si="45"/>
        <v>Yes</v>
      </c>
    </row>
    <row r="2928" spans="1:14" x14ac:dyDescent="0.3">
      <c r="A2928" s="22">
        <v>2023</v>
      </c>
      <c r="B2928" s="23" t="s">
        <v>48</v>
      </c>
      <c r="C2928" s="23" t="s">
        <v>49</v>
      </c>
      <c r="D2928" s="23" t="s">
        <v>22</v>
      </c>
      <c r="E2928" s="24">
        <v>140700</v>
      </c>
      <c r="F2928" s="25">
        <v>140700</v>
      </c>
      <c r="G2928" s="23" t="s">
        <v>23</v>
      </c>
      <c r="H2928" s="23" t="s">
        <v>24</v>
      </c>
      <c r="I2928" s="23" t="s">
        <v>17</v>
      </c>
      <c r="J2928" s="23" t="s">
        <v>30</v>
      </c>
      <c r="K2928" s="23" t="s">
        <v>23</v>
      </c>
      <c r="L2928" s="26" t="s">
        <v>26</v>
      </c>
      <c r="M2928" s="33" t="s">
        <v>289</v>
      </c>
      <c r="N2928" s="27" t="str">
        <f t="shared" si="45"/>
        <v>No</v>
      </c>
    </row>
    <row r="2929" spans="1:14" x14ac:dyDescent="0.3">
      <c r="A2929" s="22">
        <v>2023</v>
      </c>
      <c r="B2929" s="23" t="s">
        <v>48</v>
      </c>
      <c r="C2929" s="23" t="s">
        <v>49</v>
      </c>
      <c r="D2929" s="23" t="s">
        <v>22</v>
      </c>
      <c r="E2929" s="24">
        <v>109600</v>
      </c>
      <c r="F2929" s="25">
        <v>109600</v>
      </c>
      <c r="G2929" s="23" t="s">
        <v>23</v>
      </c>
      <c r="H2929" s="23" t="s">
        <v>24</v>
      </c>
      <c r="I2929" s="23" t="s">
        <v>17</v>
      </c>
      <c r="J2929" s="23" t="s">
        <v>30</v>
      </c>
      <c r="K2929" s="23" t="s">
        <v>23</v>
      </c>
      <c r="L2929" s="26" t="s">
        <v>26</v>
      </c>
      <c r="M2929" s="33" t="s">
        <v>289</v>
      </c>
      <c r="N2929" s="27" t="str">
        <f t="shared" si="45"/>
        <v>No</v>
      </c>
    </row>
    <row r="2930" spans="1:14" x14ac:dyDescent="0.3">
      <c r="A2930" s="22">
        <v>2023</v>
      </c>
      <c r="B2930" s="23" t="s">
        <v>41</v>
      </c>
      <c r="C2930" s="23" t="s">
        <v>34</v>
      </c>
      <c r="D2930" s="23" t="s">
        <v>22</v>
      </c>
      <c r="E2930" s="24">
        <v>278000</v>
      </c>
      <c r="F2930" s="25">
        <v>278000</v>
      </c>
      <c r="G2930" s="23" t="s">
        <v>23</v>
      </c>
      <c r="H2930" s="23" t="s">
        <v>24</v>
      </c>
      <c r="I2930" s="23" t="s">
        <v>17</v>
      </c>
      <c r="J2930" s="23" t="s">
        <v>25</v>
      </c>
      <c r="K2930" s="23" t="s">
        <v>23</v>
      </c>
      <c r="L2930" s="26" t="s">
        <v>26</v>
      </c>
      <c r="M2930" s="33" t="s">
        <v>290</v>
      </c>
      <c r="N2930" s="27" t="str">
        <f t="shared" si="45"/>
        <v>Yes</v>
      </c>
    </row>
    <row r="2931" spans="1:14" x14ac:dyDescent="0.3">
      <c r="A2931" s="22">
        <v>2023</v>
      </c>
      <c r="B2931" s="23" t="s">
        <v>41</v>
      </c>
      <c r="C2931" s="23" t="s">
        <v>34</v>
      </c>
      <c r="D2931" s="23" t="s">
        <v>22</v>
      </c>
      <c r="E2931" s="24">
        <v>173000</v>
      </c>
      <c r="F2931" s="25">
        <v>173000</v>
      </c>
      <c r="G2931" s="23" t="s">
        <v>23</v>
      </c>
      <c r="H2931" s="23" t="s">
        <v>24</v>
      </c>
      <c r="I2931" s="23" t="s">
        <v>17</v>
      </c>
      <c r="J2931" s="23" t="s">
        <v>25</v>
      </c>
      <c r="K2931" s="23" t="s">
        <v>23</v>
      </c>
      <c r="L2931" s="26" t="s">
        <v>26</v>
      </c>
      <c r="M2931" s="33" t="s">
        <v>290</v>
      </c>
      <c r="N2931" s="27" t="str">
        <f t="shared" si="45"/>
        <v>Yes</v>
      </c>
    </row>
    <row r="2932" spans="1:14" x14ac:dyDescent="0.3">
      <c r="A2932" s="22">
        <v>2023</v>
      </c>
      <c r="B2932" s="23" t="s">
        <v>37</v>
      </c>
      <c r="C2932" s="23" t="s">
        <v>13</v>
      </c>
      <c r="D2932" s="23" t="s">
        <v>22</v>
      </c>
      <c r="E2932" s="24">
        <v>305000</v>
      </c>
      <c r="F2932" s="25">
        <v>305000</v>
      </c>
      <c r="G2932" s="23" t="s">
        <v>23</v>
      </c>
      <c r="H2932" s="23" t="s">
        <v>24</v>
      </c>
      <c r="I2932" s="23" t="s">
        <v>17</v>
      </c>
      <c r="J2932" s="23" t="s">
        <v>30</v>
      </c>
      <c r="K2932" s="23" t="s">
        <v>23</v>
      </c>
      <c r="L2932" s="26" t="s">
        <v>26</v>
      </c>
      <c r="M2932" s="33" t="s">
        <v>290</v>
      </c>
      <c r="N2932" s="27" t="str">
        <f t="shared" si="45"/>
        <v>Yes</v>
      </c>
    </row>
    <row r="2933" spans="1:14" x14ac:dyDescent="0.3">
      <c r="A2933" s="22">
        <v>2023</v>
      </c>
      <c r="B2933" s="23" t="s">
        <v>37</v>
      </c>
      <c r="C2933" s="23" t="s">
        <v>13</v>
      </c>
      <c r="D2933" s="23" t="s">
        <v>22</v>
      </c>
      <c r="E2933" s="24">
        <v>125000</v>
      </c>
      <c r="F2933" s="25">
        <v>125000</v>
      </c>
      <c r="G2933" s="23" t="s">
        <v>23</v>
      </c>
      <c r="H2933" s="23" t="s">
        <v>24</v>
      </c>
      <c r="I2933" s="23" t="s">
        <v>17</v>
      </c>
      <c r="J2933" s="23" t="s">
        <v>30</v>
      </c>
      <c r="K2933" s="23" t="s">
        <v>23</v>
      </c>
      <c r="L2933" s="26" t="s">
        <v>26</v>
      </c>
      <c r="M2933" s="33" t="s">
        <v>289</v>
      </c>
      <c r="N2933" s="27" t="str">
        <f t="shared" si="45"/>
        <v>No</v>
      </c>
    </row>
    <row r="2934" spans="1:14" x14ac:dyDescent="0.3">
      <c r="A2934" s="22">
        <v>2023</v>
      </c>
      <c r="B2934" s="23" t="s">
        <v>48</v>
      </c>
      <c r="C2934" s="23" t="s">
        <v>49</v>
      </c>
      <c r="D2934" s="23" t="s">
        <v>22</v>
      </c>
      <c r="E2934" s="24">
        <v>155000</v>
      </c>
      <c r="F2934" s="25">
        <v>155000</v>
      </c>
      <c r="G2934" s="23" t="s">
        <v>45</v>
      </c>
      <c r="H2934" s="23" t="s">
        <v>24</v>
      </c>
      <c r="I2934" s="23" t="s">
        <v>17</v>
      </c>
      <c r="J2934" s="23" t="s">
        <v>25</v>
      </c>
      <c r="K2934" s="23" t="s">
        <v>45</v>
      </c>
      <c r="L2934" s="26" t="s">
        <v>26</v>
      </c>
      <c r="M2934" s="33" t="s">
        <v>290</v>
      </c>
      <c r="N2934" s="27" t="str">
        <f t="shared" si="45"/>
        <v>Yes</v>
      </c>
    </row>
    <row r="2935" spans="1:14" x14ac:dyDescent="0.3">
      <c r="A2935" s="22">
        <v>2023</v>
      </c>
      <c r="B2935" s="23" t="s">
        <v>48</v>
      </c>
      <c r="C2935" s="23" t="s">
        <v>49</v>
      </c>
      <c r="D2935" s="23" t="s">
        <v>22</v>
      </c>
      <c r="E2935" s="24">
        <v>120000</v>
      </c>
      <c r="F2935" s="25">
        <v>120000</v>
      </c>
      <c r="G2935" s="23" t="s">
        <v>45</v>
      </c>
      <c r="H2935" s="23" t="s">
        <v>24</v>
      </c>
      <c r="I2935" s="23" t="s">
        <v>17</v>
      </c>
      <c r="J2935" s="23" t="s">
        <v>25</v>
      </c>
      <c r="K2935" s="23" t="s">
        <v>45</v>
      </c>
      <c r="L2935" s="26" t="s">
        <v>26</v>
      </c>
      <c r="M2935" s="33" t="s">
        <v>289</v>
      </c>
      <c r="N2935" s="27" t="str">
        <f t="shared" si="45"/>
        <v>No</v>
      </c>
    </row>
    <row r="2936" spans="1:14" x14ac:dyDescent="0.3">
      <c r="A2936" s="22">
        <v>2023</v>
      </c>
      <c r="B2936" s="23" t="s">
        <v>27</v>
      </c>
      <c r="C2936" s="23" t="s">
        <v>28</v>
      </c>
      <c r="D2936" s="23" t="s">
        <v>22</v>
      </c>
      <c r="E2936" s="24">
        <v>24000</v>
      </c>
      <c r="F2936" s="25">
        <v>24000</v>
      </c>
      <c r="G2936" s="23" t="s">
        <v>23</v>
      </c>
      <c r="H2936" s="23" t="s">
        <v>50</v>
      </c>
      <c r="I2936" s="23" t="s">
        <v>17</v>
      </c>
      <c r="J2936" s="23" t="s">
        <v>30</v>
      </c>
      <c r="K2936" s="23" t="s">
        <v>23</v>
      </c>
      <c r="L2936" s="26" t="s">
        <v>26</v>
      </c>
      <c r="M2936" s="33" t="s">
        <v>288</v>
      </c>
      <c r="N2936" s="27" t="str">
        <f t="shared" si="45"/>
        <v>No</v>
      </c>
    </row>
    <row r="2937" spans="1:14" x14ac:dyDescent="0.3">
      <c r="A2937" s="22">
        <v>2023</v>
      </c>
      <c r="B2937" s="23" t="s">
        <v>120</v>
      </c>
      <c r="C2937" s="23" t="s">
        <v>34</v>
      </c>
      <c r="D2937" s="23" t="s">
        <v>22</v>
      </c>
      <c r="E2937" s="24">
        <v>165400</v>
      </c>
      <c r="F2937" s="25">
        <v>165400</v>
      </c>
      <c r="G2937" s="23" t="s">
        <v>45</v>
      </c>
      <c r="H2937" s="23" t="s">
        <v>24</v>
      </c>
      <c r="I2937" s="23" t="s">
        <v>17</v>
      </c>
      <c r="J2937" s="23" t="s">
        <v>25</v>
      </c>
      <c r="K2937" s="23" t="s">
        <v>45</v>
      </c>
      <c r="L2937" s="26" t="s">
        <v>26</v>
      </c>
      <c r="M2937" s="33" t="s">
        <v>290</v>
      </c>
      <c r="N2937" s="27" t="str">
        <f t="shared" si="45"/>
        <v>Yes</v>
      </c>
    </row>
    <row r="2938" spans="1:14" x14ac:dyDescent="0.3">
      <c r="A2938" s="22">
        <v>2023</v>
      </c>
      <c r="B2938" s="23" t="s">
        <v>120</v>
      </c>
      <c r="C2938" s="23" t="s">
        <v>34</v>
      </c>
      <c r="D2938" s="23" t="s">
        <v>22</v>
      </c>
      <c r="E2938" s="24">
        <v>127300</v>
      </c>
      <c r="F2938" s="25">
        <v>127300</v>
      </c>
      <c r="G2938" s="23" t="s">
        <v>45</v>
      </c>
      <c r="H2938" s="23" t="s">
        <v>24</v>
      </c>
      <c r="I2938" s="23" t="s">
        <v>17</v>
      </c>
      <c r="J2938" s="23" t="s">
        <v>25</v>
      </c>
      <c r="K2938" s="23" t="s">
        <v>45</v>
      </c>
      <c r="L2938" s="26" t="s">
        <v>26</v>
      </c>
      <c r="M2938" s="33" t="s">
        <v>289</v>
      </c>
      <c r="N2938" s="27" t="str">
        <f t="shared" si="45"/>
        <v>No</v>
      </c>
    </row>
    <row r="2939" spans="1:14" x14ac:dyDescent="0.3">
      <c r="A2939" s="22">
        <v>2023</v>
      </c>
      <c r="B2939" s="23" t="s">
        <v>63</v>
      </c>
      <c r="C2939" s="23" t="s">
        <v>62</v>
      </c>
      <c r="D2939" s="23" t="s">
        <v>22</v>
      </c>
      <c r="E2939" s="24">
        <v>259000</v>
      </c>
      <c r="F2939" s="25">
        <v>259000</v>
      </c>
      <c r="G2939" s="23" t="s">
        <v>23</v>
      </c>
      <c r="H2939" s="23" t="s">
        <v>24</v>
      </c>
      <c r="I2939" s="23" t="s">
        <v>17</v>
      </c>
      <c r="J2939" s="23" t="s">
        <v>25</v>
      </c>
      <c r="K2939" s="23" t="s">
        <v>23</v>
      </c>
      <c r="L2939" s="26" t="s">
        <v>26</v>
      </c>
      <c r="M2939" s="33" t="s">
        <v>290</v>
      </c>
      <c r="N2939" s="27" t="str">
        <f t="shared" si="45"/>
        <v>Yes</v>
      </c>
    </row>
    <row r="2940" spans="1:14" x14ac:dyDescent="0.3">
      <c r="A2940" s="22">
        <v>2023</v>
      </c>
      <c r="B2940" s="23" t="s">
        <v>63</v>
      </c>
      <c r="C2940" s="23" t="s">
        <v>62</v>
      </c>
      <c r="D2940" s="23" t="s">
        <v>22</v>
      </c>
      <c r="E2940" s="24">
        <v>138750</v>
      </c>
      <c r="F2940" s="25">
        <v>138750</v>
      </c>
      <c r="G2940" s="23" t="s">
        <v>23</v>
      </c>
      <c r="H2940" s="23" t="s">
        <v>24</v>
      </c>
      <c r="I2940" s="23" t="s">
        <v>17</v>
      </c>
      <c r="J2940" s="23" t="s">
        <v>25</v>
      </c>
      <c r="K2940" s="23" t="s">
        <v>23</v>
      </c>
      <c r="L2940" s="26" t="s">
        <v>26</v>
      </c>
      <c r="M2940" s="33" t="s">
        <v>289</v>
      </c>
      <c r="N2940" s="27" t="str">
        <f t="shared" si="45"/>
        <v>No</v>
      </c>
    </row>
    <row r="2941" spans="1:14" x14ac:dyDescent="0.3">
      <c r="A2941" s="22">
        <v>2023</v>
      </c>
      <c r="B2941" s="23" t="s">
        <v>27</v>
      </c>
      <c r="C2941" s="23" t="s">
        <v>28</v>
      </c>
      <c r="D2941" s="23" t="s">
        <v>22</v>
      </c>
      <c r="E2941" s="24">
        <v>218000</v>
      </c>
      <c r="F2941" s="25">
        <v>218000</v>
      </c>
      <c r="G2941" s="23" t="s">
        <v>23</v>
      </c>
      <c r="H2941" s="23" t="s">
        <v>24</v>
      </c>
      <c r="I2941" s="23" t="s">
        <v>17</v>
      </c>
      <c r="J2941" s="23" t="s">
        <v>30</v>
      </c>
      <c r="K2941" s="23" t="s">
        <v>23</v>
      </c>
      <c r="L2941" s="26" t="s">
        <v>26</v>
      </c>
      <c r="M2941" s="33" t="s">
        <v>290</v>
      </c>
      <c r="N2941" s="27" t="str">
        <f t="shared" si="45"/>
        <v>Yes</v>
      </c>
    </row>
    <row r="2942" spans="1:14" x14ac:dyDescent="0.3">
      <c r="A2942" s="22">
        <v>2023</v>
      </c>
      <c r="B2942" s="23" t="s">
        <v>27</v>
      </c>
      <c r="C2942" s="23" t="s">
        <v>28</v>
      </c>
      <c r="D2942" s="23" t="s">
        <v>22</v>
      </c>
      <c r="E2942" s="24">
        <v>85000</v>
      </c>
      <c r="F2942" s="25">
        <v>85000</v>
      </c>
      <c r="G2942" s="23" t="s">
        <v>23</v>
      </c>
      <c r="H2942" s="23" t="s">
        <v>24</v>
      </c>
      <c r="I2942" s="23" t="s">
        <v>17</v>
      </c>
      <c r="J2942" s="23" t="s">
        <v>30</v>
      </c>
      <c r="K2942" s="23" t="s">
        <v>23</v>
      </c>
      <c r="L2942" s="26" t="s">
        <v>26</v>
      </c>
      <c r="M2942" s="33" t="s">
        <v>289</v>
      </c>
      <c r="N2942" s="27" t="str">
        <f t="shared" si="45"/>
        <v>No</v>
      </c>
    </row>
    <row r="2943" spans="1:14" x14ac:dyDescent="0.3">
      <c r="A2943" s="22">
        <v>2023</v>
      </c>
      <c r="B2943" s="23" t="s">
        <v>103</v>
      </c>
      <c r="C2943" s="23" t="s">
        <v>95</v>
      </c>
      <c r="D2943" s="23" t="s">
        <v>22</v>
      </c>
      <c r="E2943" s="24">
        <v>132000</v>
      </c>
      <c r="F2943" s="25">
        <v>132000</v>
      </c>
      <c r="G2943" s="23" t="s">
        <v>23</v>
      </c>
      <c r="H2943" s="23" t="s">
        <v>24</v>
      </c>
      <c r="I2943" s="23" t="s">
        <v>17</v>
      </c>
      <c r="J2943" s="23" t="s">
        <v>25</v>
      </c>
      <c r="K2943" s="23" t="s">
        <v>23</v>
      </c>
      <c r="L2943" s="26" t="s">
        <v>26</v>
      </c>
      <c r="M2943" s="33" t="s">
        <v>289</v>
      </c>
      <c r="N2943" s="27" t="str">
        <f t="shared" si="45"/>
        <v>No</v>
      </c>
    </row>
    <row r="2944" spans="1:14" x14ac:dyDescent="0.3">
      <c r="A2944" s="22">
        <v>2023</v>
      </c>
      <c r="B2944" s="23" t="s">
        <v>103</v>
      </c>
      <c r="C2944" s="23" t="s">
        <v>95</v>
      </c>
      <c r="D2944" s="23" t="s">
        <v>22</v>
      </c>
      <c r="E2944" s="24">
        <v>71500</v>
      </c>
      <c r="F2944" s="25">
        <v>71500</v>
      </c>
      <c r="G2944" s="23" t="s">
        <v>23</v>
      </c>
      <c r="H2944" s="23" t="s">
        <v>24</v>
      </c>
      <c r="I2944" s="23" t="s">
        <v>17</v>
      </c>
      <c r="J2944" s="23" t="s">
        <v>25</v>
      </c>
      <c r="K2944" s="23" t="s">
        <v>23</v>
      </c>
      <c r="L2944" s="26" t="s">
        <v>26</v>
      </c>
      <c r="M2944" s="33" t="s">
        <v>289</v>
      </c>
      <c r="N2944" s="27" t="str">
        <f t="shared" si="45"/>
        <v>No</v>
      </c>
    </row>
    <row r="2945" spans="1:14" x14ac:dyDescent="0.3">
      <c r="A2945" s="22">
        <v>2023</v>
      </c>
      <c r="B2945" s="23" t="s">
        <v>54</v>
      </c>
      <c r="C2945" s="23" t="s">
        <v>55</v>
      </c>
      <c r="D2945" s="23" t="s">
        <v>22</v>
      </c>
      <c r="E2945" s="24">
        <v>215050</v>
      </c>
      <c r="F2945" s="25">
        <v>215050</v>
      </c>
      <c r="G2945" s="23" t="s">
        <v>23</v>
      </c>
      <c r="H2945" s="23" t="s">
        <v>24</v>
      </c>
      <c r="I2945" s="23" t="s">
        <v>17</v>
      </c>
      <c r="J2945" s="23" t="s">
        <v>25</v>
      </c>
      <c r="K2945" s="23" t="s">
        <v>23</v>
      </c>
      <c r="L2945" s="26" t="s">
        <v>26</v>
      </c>
      <c r="M2945" s="33" t="s">
        <v>290</v>
      </c>
      <c r="N2945" s="27" t="str">
        <f t="shared" si="45"/>
        <v>Yes</v>
      </c>
    </row>
    <row r="2946" spans="1:14" x14ac:dyDescent="0.3">
      <c r="A2946" s="22">
        <v>2023</v>
      </c>
      <c r="B2946" s="23" t="s">
        <v>54</v>
      </c>
      <c r="C2946" s="23" t="s">
        <v>55</v>
      </c>
      <c r="D2946" s="23" t="s">
        <v>22</v>
      </c>
      <c r="E2946" s="24">
        <v>113100</v>
      </c>
      <c r="F2946" s="25">
        <v>113100</v>
      </c>
      <c r="G2946" s="23" t="s">
        <v>23</v>
      </c>
      <c r="H2946" s="23" t="s">
        <v>24</v>
      </c>
      <c r="I2946" s="23" t="s">
        <v>17</v>
      </c>
      <c r="J2946" s="23" t="s">
        <v>25</v>
      </c>
      <c r="K2946" s="23" t="s">
        <v>23</v>
      </c>
      <c r="L2946" s="26" t="s">
        <v>26</v>
      </c>
      <c r="M2946" s="33" t="s">
        <v>289</v>
      </c>
      <c r="N2946" s="27" t="str">
        <f t="shared" si="45"/>
        <v>No</v>
      </c>
    </row>
    <row r="2947" spans="1:14" x14ac:dyDescent="0.3">
      <c r="A2947" s="22">
        <v>2023</v>
      </c>
      <c r="B2947" s="23" t="s">
        <v>27</v>
      </c>
      <c r="C2947" s="23" t="s">
        <v>28</v>
      </c>
      <c r="D2947" s="23" t="s">
        <v>22</v>
      </c>
      <c r="E2947" s="24">
        <v>130000</v>
      </c>
      <c r="F2947" s="25">
        <v>130000</v>
      </c>
      <c r="G2947" s="23" t="s">
        <v>23</v>
      </c>
      <c r="H2947" s="23" t="s">
        <v>16</v>
      </c>
      <c r="I2947" s="23" t="s">
        <v>17</v>
      </c>
      <c r="J2947" s="23" t="s">
        <v>25</v>
      </c>
      <c r="K2947" s="23" t="s">
        <v>23</v>
      </c>
      <c r="L2947" s="26" t="s">
        <v>26</v>
      </c>
      <c r="M2947" s="33" t="s">
        <v>289</v>
      </c>
      <c r="N2947" s="27" t="str">
        <f t="shared" ref="N2947:N3010" si="46">IF(E2947&gt;=150000,"Yes","No")</f>
        <v>No</v>
      </c>
    </row>
    <row r="2948" spans="1:14" x14ac:dyDescent="0.3">
      <c r="A2948" s="22">
        <v>2023</v>
      </c>
      <c r="B2948" s="23" t="s">
        <v>27</v>
      </c>
      <c r="C2948" s="23" t="s">
        <v>28</v>
      </c>
      <c r="D2948" s="23" t="s">
        <v>22</v>
      </c>
      <c r="E2948" s="24">
        <v>85000</v>
      </c>
      <c r="F2948" s="25">
        <v>85000</v>
      </c>
      <c r="G2948" s="23" t="s">
        <v>23</v>
      </c>
      <c r="H2948" s="23" t="s">
        <v>16</v>
      </c>
      <c r="I2948" s="23" t="s">
        <v>17</v>
      </c>
      <c r="J2948" s="23" t="s">
        <v>25</v>
      </c>
      <c r="K2948" s="23" t="s">
        <v>23</v>
      </c>
      <c r="L2948" s="26" t="s">
        <v>26</v>
      </c>
      <c r="M2948" s="33" t="s">
        <v>289</v>
      </c>
      <c r="N2948" s="27" t="str">
        <f t="shared" si="46"/>
        <v>No</v>
      </c>
    </row>
    <row r="2949" spans="1:14" x14ac:dyDescent="0.3">
      <c r="A2949" s="22">
        <v>2023</v>
      </c>
      <c r="B2949" s="23" t="s">
        <v>37</v>
      </c>
      <c r="C2949" s="23" t="s">
        <v>13</v>
      </c>
      <c r="D2949" s="23" t="s">
        <v>22</v>
      </c>
      <c r="E2949" s="24">
        <v>250000</v>
      </c>
      <c r="F2949" s="25">
        <v>250000</v>
      </c>
      <c r="G2949" s="23" t="s">
        <v>23</v>
      </c>
      <c r="H2949" s="23" t="s">
        <v>38</v>
      </c>
      <c r="I2949" s="23" t="s">
        <v>17</v>
      </c>
      <c r="J2949" s="23" t="s">
        <v>30</v>
      </c>
      <c r="K2949" s="23" t="s">
        <v>23</v>
      </c>
      <c r="L2949" s="26" t="s">
        <v>26</v>
      </c>
      <c r="M2949" s="33" t="s">
        <v>290</v>
      </c>
      <c r="N2949" s="27" t="str">
        <f t="shared" si="46"/>
        <v>Yes</v>
      </c>
    </row>
    <row r="2950" spans="1:14" x14ac:dyDescent="0.3">
      <c r="A2950" s="22">
        <v>2023</v>
      </c>
      <c r="B2950" s="23" t="s">
        <v>37</v>
      </c>
      <c r="C2950" s="23" t="s">
        <v>13</v>
      </c>
      <c r="D2950" s="23" t="s">
        <v>22</v>
      </c>
      <c r="E2950" s="24">
        <v>200000</v>
      </c>
      <c r="F2950" s="25">
        <v>200000</v>
      </c>
      <c r="G2950" s="23" t="s">
        <v>23</v>
      </c>
      <c r="H2950" s="23" t="s">
        <v>38</v>
      </c>
      <c r="I2950" s="23" t="s">
        <v>17</v>
      </c>
      <c r="J2950" s="23" t="s">
        <v>30</v>
      </c>
      <c r="K2950" s="23" t="s">
        <v>23</v>
      </c>
      <c r="L2950" s="26" t="s">
        <v>26</v>
      </c>
      <c r="M2950" s="33" t="s">
        <v>290</v>
      </c>
      <c r="N2950" s="27" t="str">
        <f t="shared" si="46"/>
        <v>Yes</v>
      </c>
    </row>
    <row r="2951" spans="1:14" x14ac:dyDescent="0.3">
      <c r="A2951" s="22">
        <v>2023</v>
      </c>
      <c r="B2951" s="23" t="s">
        <v>64</v>
      </c>
      <c r="C2951" s="23" t="s">
        <v>28</v>
      </c>
      <c r="D2951" s="23" t="s">
        <v>22</v>
      </c>
      <c r="E2951" s="24">
        <v>168400</v>
      </c>
      <c r="F2951" s="25">
        <v>168400</v>
      </c>
      <c r="G2951" s="23" t="s">
        <v>23</v>
      </c>
      <c r="H2951" s="23" t="s">
        <v>24</v>
      </c>
      <c r="I2951" s="23" t="s">
        <v>17</v>
      </c>
      <c r="J2951" s="23" t="s">
        <v>25</v>
      </c>
      <c r="K2951" s="23" t="s">
        <v>23</v>
      </c>
      <c r="L2951" s="26" t="s">
        <v>26</v>
      </c>
      <c r="M2951" s="33" t="s">
        <v>290</v>
      </c>
      <c r="N2951" s="27" t="str">
        <f t="shared" si="46"/>
        <v>Yes</v>
      </c>
    </row>
    <row r="2952" spans="1:14" x14ac:dyDescent="0.3">
      <c r="A2952" s="22">
        <v>2023</v>
      </c>
      <c r="B2952" s="23" t="s">
        <v>48</v>
      </c>
      <c r="C2952" s="23" t="s">
        <v>49</v>
      </c>
      <c r="D2952" s="23" t="s">
        <v>22</v>
      </c>
      <c r="E2952" s="24">
        <v>136505</v>
      </c>
      <c r="F2952" s="25">
        <v>136505</v>
      </c>
      <c r="G2952" s="23" t="s">
        <v>23</v>
      </c>
      <c r="H2952" s="23" t="s">
        <v>24</v>
      </c>
      <c r="I2952" s="23" t="s">
        <v>17</v>
      </c>
      <c r="J2952" s="23" t="s">
        <v>30</v>
      </c>
      <c r="K2952" s="23" t="s">
        <v>23</v>
      </c>
      <c r="L2952" s="26" t="s">
        <v>26</v>
      </c>
      <c r="M2952" s="33" t="s">
        <v>289</v>
      </c>
      <c r="N2952" s="27" t="str">
        <f t="shared" si="46"/>
        <v>No</v>
      </c>
    </row>
    <row r="2953" spans="1:14" x14ac:dyDescent="0.3">
      <c r="A2953" s="22">
        <v>2023</v>
      </c>
      <c r="B2953" s="23" t="s">
        <v>48</v>
      </c>
      <c r="C2953" s="23" t="s">
        <v>49</v>
      </c>
      <c r="D2953" s="23" t="s">
        <v>22</v>
      </c>
      <c r="E2953" s="24">
        <v>100895</v>
      </c>
      <c r="F2953" s="25">
        <v>100895</v>
      </c>
      <c r="G2953" s="23" t="s">
        <v>23</v>
      </c>
      <c r="H2953" s="23" t="s">
        <v>24</v>
      </c>
      <c r="I2953" s="23" t="s">
        <v>17</v>
      </c>
      <c r="J2953" s="23" t="s">
        <v>30</v>
      </c>
      <c r="K2953" s="23" t="s">
        <v>23</v>
      </c>
      <c r="L2953" s="26" t="s">
        <v>26</v>
      </c>
      <c r="M2953" s="33" t="s">
        <v>289</v>
      </c>
      <c r="N2953" s="27" t="str">
        <f t="shared" si="46"/>
        <v>No</v>
      </c>
    </row>
    <row r="2954" spans="1:14" x14ac:dyDescent="0.3">
      <c r="A2954" s="22">
        <v>2023</v>
      </c>
      <c r="B2954" s="23" t="s">
        <v>37</v>
      </c>
      <c r="C2954" s="23" t="s">
        <v>13</v>
      </c>
      <c r="D2954" s="23" t="s">
        <v>22</v>
      </c>
      <c r="E2954" s="24">
        <v>275300</v>
      </c>
      <c r="F2954" s="25">
        <v>275300</v>
      </c>
      <c r="G2954" s="23" t="s">
        <v>23</v>
      </c>
      <c r="H2954" s="23" t="s">
        <v>24</v>
      </c>
      <c r="I2954" s="23" t="s">
        <v>17</v>
      </c>
      <c r="J2954" s="23" t="s">
        <v>30</v>
      </c>
      <c r="K2954" s="23" t="s">
        <v>23</v>
      </c>
      <c r="L2954" s="26" t="s">
        <v>26</v>
      </c>
      <c r="M2954" s="33" t="s">
        <v>290</v>
      </c>
      <c r="N2954" s="27" t="str">
        <f t="shared" si="46"/>
        <v>Yes</v>
      </c>
    </row>
    <row r="2955" spans="1:14" x14ac:dyDescent="0.3">
      <c r="A2955" s="22">
        <v>2023</v>
      </c>
      <c r="B2955" s="23" t="s">
        <v>37</v>
      </c>
      <c r="C2955" s="23" t="s">
        <v>13</v>
      </c>
      <c r="D2955" s="23" t="s">
        <v>22</v>
      </c>
      <c r="E2955" s="24">
        <v>183500</v>
      </c>
      <c r="F2955" s="25">
        <v>183500</v>
      </c>
      <c r="G2955" s="23" t="s">
        <v>23</v>
      </c>
      <c r="H2955" s="23" t="s">
        <v>24</v>
      </c>
      <c r="I2955" s="23" t="s">
        <v>17</v>
      </c>
      <c r="J2955" s="23" t="s">
        <v>30</v>
      </c>
      <c r="K2955" s="23" t="s">
        <v>23</v>
      </c>
      <c r="L2955" s="26" t="s">
        <v>26</v>
      </c>
      <c r="M2955" s="33" t="s">
        <v>290</v>
      </c>
      <c r="N2955" s="27" t="str">
        <f t="shared" si="46"/>
        <v>Yes</v>
      </c>
    </row>
    <row r="2956" spans="1:14" x14ac:dyDescent="0.3">
      <c r="A2956" s="22">
        <v>2023</v>
      </c>
      <c r="B2956" s="23" t="s">
        <v>27</v>
      </c>
      <c r="C2956" s="23" t="s">
        <v>28</v>
      </c>
      <c r="D2956" s="23" t="s">
        <v>22</v>
      </c>
      <c r="E2956" s="24">
        <v>168400</v>
      </c>
      <c r="F2956" s="25">
        <v>168400</v>
      </c>
      <c r="G2956" s="23" t="s">
        <v>23</v>
      </c>
      <c r="H2956" s="23" t="s">
        <v>24</v>
      </c>
      <c r="I2956" s="23" t="s">
        <v>17</v>
      </c>
      <c r="J2956" s="23" t="s">
        <v>25</v>
      </c>
      <c r="K2956" s="23" t="s">
        <v>23</v>
      </c>
      <c r="L2956" s="26" t="s">
        <v>26</v>
      </c>
      <c r="M2956" s="33" t="s">
        <v>290</v>
      </c>
      <c r="N2956" s="27" t="str">
        <f t="shared" si="46"/>
        <v>Yes</v>
      </c>
    </row>
    <row r="2957" spans="1:14" x14ac:dyDescent="0.3">
      <c r="A2957" s="22">
        <v>2023</v>
      </c>
      <c r="B2957" s="23" t="s">
        <v>27</v>
      </c>
      <c r="C2957" s="23" t="s">
        <v>28</v>
      </c>
      <c r="D2957" s="23" t="s">
        <v>22</v>
      </c>
      <c r="E2957" s="24">
        <v>105200</v>
      </c>
      <c r="F2957" s="25">
        <v>105200</v>
      </c>
      <c r="G2957" s="23" t="s">
        <v>23</v>
      </c>
      <c r="H2957" s="23" t="s">
        <v>24</v>
      </c>
      <c r="I2957" s="23" t="s">
        <v>17</v>
      </c>
      <c r="J2957" s="23" t="s">
        <v>25</v>
      </c>
      <c r="K2957" s="23" t="s">
        <v>23</v>
      </c>
      <c r="L2957" s="26" t="s">
        <v>26</v>
      </c>
      <c r="M2957" s="33" t="s">
        <v>289</v>
      </c>
      <c r="N2957" s="27" t="str">
        <f t="shared" si="46"/>
        <v>No</v>
      </c>
    </row>
    <row r="2958" spans="1:14" x14ac:dyDescent="0.3">
      <c r="A2958" s="22">
        <v>2023</v>
      </c>
      <c r="B2958" s="23" t="s">
        <v>20</v>
      </c>
      <c r="C2958" s="23" t="s">
        <v>21</v>
      </c>
      <c r="D2958" s="23" t="s">
        <v>22</v>
      </c>
      <c r="E2958" s="24">
        <v>240000</v>
      </c>
      <c r="F2958" s="25">
        <v>240000</v>
      </c>
      <c r="G2958" s="23" t="s">
        <v>23</v>
      </c>
      <c r="H2958" s="23" t="s">
        <v>16</v>
      </c>
      <c r="I2958" s="23" t="s">
        <v>17</v>
      </c>
      <c r="J2958" s="23" t="s">
        <v>30</v>
      </c>
      <c r="K2958" s="23" t="s">
        <v>23</v>
      </c>
      <c r="L2958" s="26" t="s">
        <v>26</v>
      </c>
      <c r="M2958" s="33" t="s">
        <v>290</v>
      </c>
      <c r="N2958" s="27" t="str">
        <f t="shared" si="46"/>
        <v>Yes</v>
      </c>
    </row>
    <row r="2959" spans="1:14" x14ac:dyDescent="0.3">
      <c r="A2959" s="22">
        <v>2023</v>
      </c>
      <c r="B2959" s="23" t="s">
        <v>89</v>
      </c>
      <c r="C2959" s="23" t="s">
        <v>55</v>
      </c>
      <c r="D2959" s="23" t="s">
        <v>22</v>
      </c>
      <c r="E2959" s="24">
        <v>120000</v>
      </c>
      <c r="F2959" s="25">
        <v>120000</v>
      </c>
      <c r="G2959" s="23" t="s">
        <v>23</v>
      </c>
      <c r="H2959" s="23" t="s">
        <v>16</v>
      </c>
      <c r="I2959" s="23" t="s">
        <v>17</v>
      </c>
      <c r="J2959" s="23" t="s">
        <v>25</v>
      </c>
      <c r="K2959" s="23" t="s">
        <v>23</v>
      </c>
      <c r="L2959" s="26" t="s">
        <v>26</v>
      </c>
      <c r="M2959" s="33" t="s">
        <v>289</v>
      </c>
      <c r="N2959" s="27" t="str">
        <f t="shared" si="46"/>
        <v>No</v>
      </c>
    </row>
    <row r="2960" spans="1:14" x14ac:dyDescent="0.3">
      <c r="A2960" s="22">
        <v>2023</v>
      </c>
      <c r="B2960" s="23" t="s">
        <v>48</v>
      </c>
      <c r="C2960" s="23" t="s">
        <v>49</v>
      </c>
      <c r="D2960" s="23" t="s">
        <v>22</v>
      </c>
      <c r="E2960" s="24">
        <v>93000</v>
      </c>
      <c r="F2960" s="25">
        <v>93000</v>
      </c>
      <c r="G2960" s="23" t="s">
        <v>23</v>
      </c>
      <c r="H2960" s="23" t="s">
        <v>16</v>
      </c>
      <c r="I2960" s="23" t="s">
        <v>17</v>
      </c>
      <c r="J2960" s="23" t="s">
        <v>30</v>
      </c>
      <c r="K2960" s="23" t="s">
        <v>23</v>
      </c>
      <c r="L2960" s="26" t="s">
        <v>19</v>
      </c>
      <c r="M2960" s="33" t="s">
        <v>289</v>
      </c>
      <c r="N2960" s="27" t="str">
        <f t="shared" si="46"/>
        <v>No</v>
      </c>
    </row>
    <row r="2961" spans="1:14" x14ac:dyDescent="0.3">
      <c r="A2961" s="22">
        <v>2023</v>
      </c>
      <c r="B2961" s="23" t="s">
        <v>41</v>
      </c>
      <c r="C2961" s="23" t="s">
        <v>34</v>
      </c>
      <c r="D2961" s="23" t="s">
        <v>22</v>
      </c>
      <c r="E2961" s="24">
        <v>237400</v>
      </c>
      <c r="F2961" s="25">
        <v>237400</v>
      </c>
      <c r="G2961" s="23" t="s">
        <v>45</v>
      </c>
      <c r="H2961" s="23" t="s">
        <v>24</v>
      </c>
      <c r="I2961" s="23" t="s">
        <v>17</v>
      </c>
      <c r="J2961" s="23" t="s">
        <v>25</v>
      </c>
      <c r="K2961" s="23" t="s">
        <v>45</v>
      </c>
      <c r="L2961" s="26" t="s">
        <v>26</v>
      </c>
      <c r="M2961" s="33" t="s">
        <v>290</v>
      </c>
      <c r="N2961" s="27" t="str">
        <f t="shared" si="46"/>
        <v>Yes</v>
      </c>
    </row>
    <row r="2962" spans="1:14" x14ac:dyDescent="0.3">
      <c r="A2962" s="22">
        <v>2023</v>
      </c>
      <c r="B2962" s="23" t="s">
        <v>41</v>
      </c>
      <c r="C2962" s="23" t="s">
        <v>34</v>
      </c>
      <c r="D2962" s="23" t="s">
        <v>22</v>
      </c>
      <c r="E2962" s="24">
        <v>132870</v>
      </c>
      <c r="F2962" s="25">
        <v>132870</v>
      </c>
      <c r="G2962" s="23" t="s">
        <v>45</v>
      </c>
      <c r="H2962" s="23" t="s">
        <v>24</v>
      </c>
      <c r="I2962" s="23" t="s">
        <v>17</v>
      </c>
      <c r="J2962" s="23" t="s">
        <v>25</v>
      </c>
      <c r="K2962" s="23" t="s">
        <v>45</v>
      </c>
      <c r="L2962" s="26" t="s">
        <v>26</v>
      </c>
      <c r="M2962" s="33" t="s">
        <v>289</v>
      </c>
      <c r="N2962" s="27" t="str">
        <f t="shared" si="46"/>
        <v>No</v>
      </c>
    </row>
    <row r="2963" spans="1:14" x14ac:dyDescent="0.3">
      <c r="A2963" s="22">
        <v>2023</v>
      </c>
      <c r="B2963" s="23" t="s">
        <v>37</v>
      </c>
      <c r="C2963" s="23" t="s">
        <v>13</v>
      </c>
      <c r="D2963" s="23" t="s">
        <v>22</v>
      </c>
      <c r="E2963" s="24">
        <v>105000</v>
      </c>
      <c r="F2963" s="25">
        <v>105000</v>
      </c>
      <c r="G2963" s="23" t="s">
        <v>23</v>
      </c>
      <c r="H2963" s="23" t="s">
        <v>24</v>
      </c>
      <c r="I2963" s="23" t="s">
        <v>17</v>
      </c>
      <c r="J2963" s="23" t="s">
        <v>25</v>
      </c>
      <c r="K2963" s="23" t="s">
        <v>23</v>
      </c>
      <c r="L2963" s="26" t="s">
        <v>26</v>
      </c>
      <c r="M2963" s="33" t="s">
        <v>289</v>
      </c>
      <c r="N2963" s="27" t="str">
        <f t="shared" si="46"/>
        <v>No</v>
      </c>
    </row>
    <row r="2964" spans="1:14" x14ac:dyDescent="0.3">
      <c r="A2964" s="22">
        <v>2023</v>
      </c>
      <c r="B2964" s="23" t="s">
        <v>41</v>
      </c>
      <c r="C2964" s="23" t="s">
        <v>34</v>
      </c>
      <c r="D2964" s="23" t="s">
        <v>22</v>
      </c>
      <c r="E2964" s="24">
        <v>317070</v>
      </c>
      <c r="F2964" s="25">
        <v>316414</v>
      </c>
      <c r="G2964" s="23" t="s">
        <v>23</v>
      </c>
      <c r="H2964" s="23" t="s">
        <v>24</v>
      </c>
      <c r="I2964" s="23" t="s">
        <v>17</v>
      </c>
      <c r="J2964" s="23" t="s">
        <v>25</v>
      </c>
      <c r="K2964" s="23" t="s">
        <v>23</v>
      </c>
      <c r="L2964" s="26" t="s">
        <v>26</v>
      </c>
      <c r="M2964" s="33" t="s">
        <v>290</v>
      </c>
      <c r="N2964" s="27" t="str">
        <f t="shared" si="46"/>
        <v>Yes</v>
      </c>
    </row>
    <row r="2965" spans="1:14" x14ac:dyDescent="0.3">
      <c r="A2965" s="22">
        <v>2023</v>
      </c>
      <c r="B2965" s="23" t="s">
        <v>41</v>
      </c>
      <c r="C2965" s="23" t="s">
        <v>34</v>
      </c>
      <c r="D2965" s="23" t="s">
        <v>22</v>
      </c>
      <c r="E2965" s="24">
        <v>170730</v>
      </c>
      <c r="F2965" s="25">
        <v>170730</v>
      </c>
      <c r="G2965" s="23" t="s">
        <v>23</v>
      </c>
      <c r="H2965" s="23" t="s">
        <v>24</v>
      </c>
      <c r="I2965" s="23" t="s">
        <v>17</v>
      </c>
      <c r="J2965" s="23" t="s">
        <v>25</v>
      </c>
      <c r="K2965" s="23" t="s">
        <v>23</v>
      </c>
      <c r="L2965" s="26" t="s">
        <v>26</v>
      </c>
      <c r="M2965" s="33" t="s">
        <v>290</v>
      </c>
      <c r="N2965" s="27" t="str">
        <f t="shared" si="46"/>
        <v>Yes</v>
      </c>
    </row>
    <row r="2966" spans="1:14" x14ac:dyDescent="0.3">
      <c r="A2966" s="22">
        <v>2023</v>
      </c>
      <c r="B2966" s="23" t="s">
        <v>41</v>
      </c>
      <c r="C2966" s="23" t="s">
        <v>34</v>
      </c>
      <c r="D2966" s="23" t="s">
        <v>22</v>
      </c>
      <c r="E2966" s="24">
        <v>170000</v>
      </c>
      <c r="F2966" s="25">
        <v>170000</v>
      </c>
      <c r="G2966" s="23" t="s">
        <v>23</v>
      </c>
      <c r="H2966" s="23" t="s">
        <v>16</v>
      </c>
      <c r="I2966" s="23" t="s">
        <v>17</v>
      </c>
      <c r="J2966" s="23" t="s">
        <v>25</v>
      </c>
      <c r="K2966" s="23" t="s">
        <v>23</v>
      </c>
      <c r="L2966" s="26" t="s">
        <v>26</v>
      </c>
      <c r="M2966" s="33" t="s">
        <v>290</v>
      </c>
      <c r="N2966" s="27" t="str">
        <f t="shared" si="46"/>
        <v>Yes</v>
      </c>
    </row>
    <row r="2967" spans="1:14" x14ac:dyDescent="0.3">
      <c r="A2967" s="22">
        <v>2023</v>
      </c>
      <c r="B2967" s="23" t="s">
        <v>41</v>
      </c>
      <c r="C2967" s="23" t="s">
        <v>34</v>
      </c>
      <c r="D2967" s="23" t="s">
        <v>22</v>
      </c>
      <c r="E2967" s="24">
        <v>125000</v>
      </c>
      <c r="F2967" s="25">
        <v>125000</v>
      </c>
      <c r="G2967" s="23" t="s">
        <v>23</v>
      </c>
      <c r="H2967" s="23" t="s">
        <v>16</v>
      </c>
      <c r="I2967" s="23" t="s">
        <v>17</v>
      </c>
      <c r="J2967" s="23" t="s">
        <v>25</v>
      </c>
      <c r="K2967" s="23" t="s">
        <v>23</v>
      </c>
      <c r="L2967" s="26" t="s">
        <v>26</v>
      </c>
      <c r="M2967" s="33" t="s">
        <v>289</v>
      </c>
      <c r="N2967" s="27" t="str">
        <f t="shared" si="46"/>
        <v>No</v>
      </c>
    </row>
    <row r="2968" spans="1:14" x14ac:dyDescent="0.3">
      <c r="A2968" s="22">
        <v>2023</v>
      </c>
      <c r="B2968" s="23" t="s">
        <v>37</v>
      </c>
      <c r="C2968" s="23" t="s">
        <v>13</v>
      </c>
      <c r="D2968" s="23" t="s">
        <v>22</v>
      </c>
      <c r="E2968" s="24">
        <v>158700</v>
      </c>
      <c r="F2968" s="25">
        <v>158700</v>
      </c>
      <c r="G2968" s="23" t="s">
        <v>23</v>
      </c>
      <c r="H2968" s="23" t="s">
        <v>24</v>
      </c>
      <c r="I2968" s="23" t="s">
        <v>17</v>
      </c>
      <c r="J2968" s="23" t="s">
        <v>25</v>
      </c>
      <c r="K2968" s="23" t="s">
        <v>23</v>
      </c>
      <c r="L2968" s="26" t="s">
        <v>26</v>
      </c>
      <c r="M2968" s="33" t="s">
        <v>290</v>
      </c>
      <c r="N2968" s="27" t="str">
        <f t="shared" si="46"/>
        <v>Yes</v>
      </c>
    </row>
    <row r="2969" spans="1:14" x14ac:dyDescent="0.3">
      <c r="A2969" s="22">
        <v>2023</v>
      </c>
      <c r="B2969" s="23" t="s">
        <v>37</v>
      </c>
      <c r="C2969" s="23" t="s">
        <v>13</v>
      </c>
      <c r="D2969" s="23" t="s">
        <v>22</v>
      </c>
      <c r="E2969" s="24">
        <v>123906</v>
      </c>
      <c r="F2969" s="25">
        <v>123906</v>
      </c>
      <c r="G2969" s="23" t="s">
        <v>23</v>
      </c>
      <c r="H2969" s="23" t="s">
        <v>24</v>
      </c>
      <c r="I2969" s="23" t="s">
        <v>17</v>
      </c>
      <c r="J2969" s="23" t="s">
        <v>25</v>
      </c>
      <c r="K2969" s="23" t="s">
        <v>23</v>
      </c>
      <c r="L2969" s="26" t="s">
        <v>26</v>
      </c>
      <c r="M2969" s="33" t="s">
        <v>289</v>
      </c>
      <c r="N2969" s="27" t="str">
        <f t="shared" si="46"/>
        <v>No</v>
      </c>
    </row>
    <row r="2970" spans="1:14" x14ac:dyDescent="0.3">
      <c r="A2970" s="22">
        <v>2023</v>
      </c>
      <c r="B2970" s="23" t="s">
        <v>37</v>
      </c>
      <c r="C2970" s="23" t="s">
        <v>13</v>
      </c>
      <c r="D2970" s="23" t="s">
        <v>14</v>
      </c>
      <c r="E2970" s="24">
        <v>75000</v>
      </c>
      <c r="F2970" s="25">
        <v>80976</v>
      </c>
      <c r="G2970" s="23" t="s">
        <v>75</v>
      </c>
      <c r="H2970" s="23" t="s">
        <v>16</v>
      </c>
      <c r="I2970" s="23" t="s">
        <v>17</v>
      </c>
      <c r="J2970" s="23" t="s">
        <v>30</v>
      </c>
      <c r="K2970" s="23" t="s">
        <v>75</v>
      </c>
      <c r="L2970" s="26" t="s">
        <v>26</v>
      </c>
      <c r="M2970" s="33" t="s">
        <v>289</v>
      </c>
      <c r="N2970" s="27" t="str">
        <f t="shared" si="46"/>
        <v>No</v>
      </c>
    </row>
    <row r="2971" spans="1:14" x14ac:dyDescent="0.3">
      <c r="A2971" s="22">
        <v>2023</v>
      </c>
      <c r="B2971" s="23" t="s">
        <v>37</v>
      </c>
      <c r="C2971" s="23" t="s">
        <v>13</v>
      </c>
      <c r="D2971" s="23" t="s">
        <v>14</v>
      </c>
      <c r="E2971" s="24">
        <v>62000</v>
      </c>
      <c r="F2971" s="25">
        <v>66940</v>
      </c>
      <c r="G2971" s="23" t="s">
        <v>75</v>
      </c>
      <c r="H2971" s="23" t="s">
        <v>16</v>
      </c>
      <c r="I2971" s="23" t="s">
        <v>17</v>
      </c>
      <c r="J2971" s="23" t="s">
        <v>30</v>
      </c>
      <c r="K2971" s="23" t="s">
        <v>75</v>
      </c>
      <c r="L2971" s="26" t="s">
        <v>26</v>
      </c>
      <c r="M2971" s="33" t="s">
        <v>289</v>
      </c>
      <c r="N2971" s="27" t="str">
        <f t="shared" si="46"/>
        <v>No</v>
      </c>
    </row>
    <row r="2972" spans="1:14" x14ac:dyDescent="0.3">
      <c r="A2972" s="22">
        <v>2023</v>
      </c>
      <c r="B2972" s="23" t="s">
        <v>37</v>
      </c>
      <c r="C2972" s="23" t="s">
        <v>13</v>
      </c>
      <c r="D2972" s="23" t="s">
        <v>22</v>
      </c>
      <c r="E2972" s="24">
        <v>319550</v>
      </c>
      <c r="F2972" s="25">
        <v>316414</v>
      </c>
      <c r="G2972" s="23" t="s">
        <v>23</v>
      </c>
      <c r="H2972" s="23" t="s">
        <v>38</v>
      </c>
      <c r="I2972" s="23" t="s">
        <v>17</v>
      </c>
      <c r="J2972" s="23" t="s">
        <v>25</v>
      </c>
      <c r="K2972" s="23" t="s">
        <v>23</v>
      </c>
      <c r="L2972" s="26" t="s">
        <v>26</v>
      </c>
      <c r="M2972" s="33" t="s">
        <v>290</v>
      </c>
      <c r="N2972" s="27" t="str">
        <f t="shared" si="46"/>
        <v>Yes</v>
      </c>
    </row>
    <row r="2973" spans="1:14" x14ac:dyDescent="0.3">
      <c r="A2973" s="22">
        <v>2023</v>
      </c>
      <c r="B2973" s="23" t="s">
        <v>37</v>
      </c>
      <c r="C2973" s="23" t="s">
        <v>13</v>
      </c>
      <c r="D2973" s="23" t="s">
        <v>22</v>
      </c>
      <c r="E2973" s="24">
        <v>180500</v>
      </c>
      <c r="F2973" s="25">
        <v>180500</v>
      </c>
      <c r="G2973" s="23" t="s">
        <v>23</v>
      </c>
      <c r="H2973" s="23" t="s">
        <v>38</v>
      </c>
      <c r="I2973" s="23" t="s">
        <v>17</v>
      </c>
      <c r="J2973" s="23" t="s">
        <v>25</v>
      </c>
      <c r="K2973" s="23" t="s">
        <v>23</v>
      </c>
      <c r="L2973" s="26" t="s">
        <v>26</v>
      </c>
      <c r="M2973" s="33" t="s">
        <v>290</v>
      </c>
      <c r="N2973" s="27" t="str">
        <f t="shared" si="46"/>
        <v>Yes</v>
      </c>
    </row>
    <row r="2974" spans="1:14" x14ac:dyDescent="0.3">
      <c r="A2974" s="22">
        <v>2023</v>
      </c>
      <c r="B2974" s="23" t="s">
        <v>37</v>
      </c>
      <c r="C2974" s="23" t="s">
        <v>13</v>
      </c>
      <c r="D2974" s="23" t="s">
        <v>44</v>
      </c>
      <c r="E2974" s="24">
        <v>62000</v>
      </c>
      <c r="F2974" s="25">
        <v>76284</v>
      </c>
      <c r="G2974" s="23" t="s">
        <v>45</v>
      </c>
      <c r="H2974" s="23" t="s">
        <v>16</v>
      </c>
      <c r="I2974" s="23" t="s">
        <v>17</v>
      </c>
      <c r="J2974" s="23" t="s">
        <v>30</v>
      </c>
      <c r="K2974" s="23" t="s">
        <v>45</v>
      </c>
      <c r="L2974" s="26" t="s">
        <v>26</v>
      </c>
      <c r="M2974" s="33" t="s">
        <v>289</v>
      </c>
      <c r="N2974" s="27" t="str">
        <f t="shared" si="46"/>
        <v>No</v>
      </c>
    </row>
    <row r="2975" spans="1:14" x14ac:dyDescent="0.3">
      <c r="A2975" s="22">
        <v>2023</v>
      </c>
      <c r="B2975" s="23" t="s">
        <v>37</v>
      </c>
      <c r="C2975" s="23" t="s">
        <v>13</v>
      </c>
      <c r="D2975" s="23" t="s">
        <v>22</v>
      </c>
      <c r="E2975" s="24">
        <v>257400</v>
      </c>
      <c r="F2975" s="25">
        <v>257400</v>
      </c>
      <c r="G2975" s="23" t="s">
        <v>23</v>
      </c>
      <c r="H2975" s="23" t="s">
        <v>38</v>
      </c>
      <c r="I2975" s="23" t="s">
        <v>17</v>
      </c>
      <c r="J2975" s="23" t="s">
        <v>30</v>
      </c>
      <c r="K2975" s="23" t="s">
        <v>23</v>
      </c>
      <c r="L2975" s="26" t="s">
        <v>26</v>
      </c>
      <c r="M2975" s="33" t="s">
        <v>290</v>
      </c>
      <c r="N2975" s="27" t="str">
        <f t="shared" si="46"/>
        <v>Yes</v>
      </c>
    </row>
    <row r="2976" spans="1:14" x14ac:dyDescent="0.3">
      <c r="A2976" s="22">
        <v>2023</v>
      </c>
      <c r="B2976" s="23" t="s">
        <v>37</v>
      </c>
      <c r="C2976" s="23" t="s">
        <v>13</v>
      </c>
      <c r="D2976" s="23" t="s">
        <v>22</v>
      </c>
      <c r="E2976" s="24">
        <v>210600</v>
      </c>
      <c r="F2976" s="25">
        <v>210600</v>
      </c>
      <c r="G2976" s="23" t="s">
        <v>23</v>
      </c>
      <c r="H2976" s="23" t="s">
        <v>38</v>
      </c>
      <c r="I2976" s="23" t="s">
        <v>17</v>
      </c>
      <c r="J2976" s="23" t="s">
        <v>30</v>
      </c>
      <c r="K2976" s="23" t="s">
        <v>23</v>
      </c>
      <c r="L2976" s="26" t="s">
        <v>26</v>
      </c>
      <c r="M2976" s="33" t="s">
        <v>290</v>
      </c>
      <c r="N2976" s="27" t="str">
        <f t="shared" si="46"/>
        <v>Yes</v>
      </c>
    </row>
    <row r="2977" spans="1:14" x14ac:dyDescent="0.3">
      <c r="A2977" s="22">
        <v>2023</v>
      </c>
      <c r="B2977" s="23" t="s">
        <v>209</v>
      </c>
      <c r="C2977" s="23" t="s">
        <v>70</v>
      </c>
      <c r="D2977" s="23" t="s">
        <v>22</v>
      </c>
      <c r="E2977" s="24">
        <v>65000</v>
      </c>
      <c r="F2977" s="25">
        <v>65000</v>
      </c>
      <c r="G2977" s="23" t="s">
        <v>23</v>
      </c>
      <c r="H2977" s="23" t="s">
        <v>16</v>
      </c>
      <c r="I2977" s="23" t="s">
        <v>17</v>
      </c>
      <c r="J2977" s="23" t="s">
        <v>25</v>
      </c>
      <c r="K2977" s="23" t="s">
        <v>23</v>
      </c>
      <c r="L2977" s="26" t="s">
        <v>26</v>
      </c>
      <c r="M2977" s="33" t="s">
        <v>289</v>
      </c>
      <c r="N2977" s="27" t="str">
        <f t="shared" si="46"/>
        <v>No</v>
      </c>
    </row>
    <row r="2978" spans="1:14" x14ac:dyDescent="0.3">
      <c r="A2978" s="22">
        <v>2023</v>
      </c>
      <c r="B2978" s="23" t="s">
        <v>209</v>
      </c>
      <c r="C2978" s="23" t="s">
        <v>70</v>
      </c>
      <c r="D2978" s="23" t="s">
        <v>22</v>
      </c>
      <c r="E2978" s="24">
        <v>50000</v>
      </c>
      <c r="F2978" s="25">
        <v>50000</v>
      </c>
      <c r="G2978" s="23" t="s">
        <v>23</v>
      </c>
      <c r="H2978" s="23" t="s">
        <v>16</v>
      </c>
      <c r="I2978" s="23" t="s">
        <v>17</v>
      </c>
      <c r="J2978" s="23" t="s">
        <v>25</v>
      </c>
      <c r="K2978" s="23" t="s">
        <v>23</v>
      </c>
      <c r="L2978" s="26" t="s">
        <v>26</v>
      </c>
      <c r="M2978" s="33" t="s">
        <v>289</v>
      </c>
      <c r="N2978" s="27" t="str">
        <f t="shared" si="46"/>
        <v>No</v>
      </c>
    </row>
    <row r="2979" spans="1:14" x14ac:dyDescent="0.3">
      <c r="A2979" s="22">
        <v>2023</v>
      </c>
      <c r="B2979" s="23" t="s">
        <v>37</v>
      </c>
      <c r="C2979" s="23" t="s">
        <v>13</v>
      </c>
      <c r="D2979" s="23" t="s">
        <v>22</v>
      </c>
      <c r="E2979" s="24">
        <v>293000</v>
      </c>
      <c r="F2979" s="25">
        <v>293000</v>
      </c>
      <c r="G2979" s="23" t="s">
        <v>23</v>
      </c>
      <c r="H2979" s="23" t="s">
        <v>24</v>
      </c>
      <c r="I2979" s="23" t="s">
        <v>17</v>
      </c>
      <c r="J2979" s="23" t="s">
        <v>25</v>
      </c>
      <c r="K2979" s="23" t="s">
        <v>23</v>
      </c>
      <c r="L2979" s="26" t="s">
        <v>26</v>
      </c>
      <c r="M2979" s="33" t="s">
        <v>290</v>
      </c>
      <c r="N2979" s="27" t="str">
        <f t="shared" si="46"/>
        <v>Yes</v>
      </c>
    </row>
    <row r="2980" spans="1:14" x14ac:dyDescent="0.3">
      <c r="A2980" s="22">
        <v>2023</v>
      </c>
      <c r="B2980" s="23" t="s">
        <v>122</v>
      </c>
      <c r="C2980" s="23" t="s">
        <v>28</v>
      </c>
      <c r="D2980" s="23" t="s">
        <v>22</v>
      </c>
      <c r="E2980" s="24">
        <v>260000</v>
      </c>
      <c r="F2980" s="25">
        <v>260000</v>
      </c>
      <c r="G2980" s="23" t="s">
        <v>23</v>
      </c>
      <c r="H2980" s="23" t="s">
        <v>38</v>
      </c>
      <c r="I2980" s="23" t="s">
        <v>17</v>
      </c>
      <c r="J2980" s="23" t="s">
        <v>30</v>
      </c>
      <c r="K2980" s="23" t="s">
        <v>23</v>
      </c>
      <c r="L2980" s="26" t="s">
        <v>26</v>
      </c>
      <c r="M2980" s="33" t="s">
        <v>290</v>
      </c>
      <c r="N2980" s="27" t="str">
        <f t="shared" si="46"/>
        <v>Yes</v>
      </c>
    </row>
    <row r="2981" spans="1:14" x14ac:dyDescent="0.3">
      <c r="A2981" s="22">
        <v>2023</v>
      </c>
      <c r="B2981" s="23" t="s">
        <v>122</v>
      </c>
      <c r="C2981" s="23" t="s">
        <v>28</v>
      </c>
      <c r="D2981" s="23" t="s">
        <v>22</v>
      </c>
      <c r="E2981" s="24">
        <v>192000</v>
      </c>
      <c r="F2981" s="25">
        <v>192000</v>
      </c>
      <c r="G2981" s="23" t="s">
        <v>23</v>
      </c>
      <c r="H2981" s="23" t="s">
        <v>38</v>
      </c>
      <c r="I2981" s="23" t="s">
        <v>17</v>
      </c>
      <c r="J2981" s="23" t="s">
        <v>30</v>
      </c>
      <c r="K2981" s="23" t="s">
        <v>23</v>
      </c>
      <c r="L2981" s="26" t="s">
        <v>26</v>
      </c>
      <c r="M2981" s="33" t="s">
        <v>290</v>
      </c>
      <c r="N2981" s="27" t="str">
        <f t="shared" si="46"/>
        <v>Yes</v>
      </c>
    </row>
    <row r="2982" spans="1:14" x14ac:dyDescent="0.3">
      <c r="A2982" s="22">
        <v>2023</v>
      </c>
      <c r="B2982" s="23" t="s">
        <v>72</v>
      </c>
      <c r="C2982" s="23" t="s">
        <v>34</v>
      </c>
      <c r="D2982" s="23" t="s">
        <v>22</v>
      </c>
      <c r="E2982" s="24">
        <v>170000</v>
      </c>
      <c r="F2982" s="25">
        <v>170000</v>
      </c>
      <c r="G2982" s="23" t="s">
        <v>23</v>
      </c>
      <c r="H2982" s="23" t="s">
        <v>16</v>
      </c>
      <c r="I2982" s="23" t="s">
        <v>17</v>
      </c>
      <c r="J2982" s="23" t="s">
        <v>25</v>
      </c>
      <c r="K2982" s="23" t="s">
        <v>23</v>
      </c>
      <c r="L2982" s="26" t="s">
        <v>26</v>
      </c>
      <c r="M2982" s="33" t="s">
        <v>290</v>
      </c>
      <c r="N2982" s="27" t="str">
        <f t="shared" si="46"/>
        <v>Yes</v>
      </c>
    </row>
    <row r="2983" spans="1:14" x14ac:dyDescent="0.3">
      <c r="A2983" s="22">
        <v>2023</v>
      </c>
      <c r="B2983" s="23" t="s">
        <v>72</v>
      </c>
      <c r="C2983" s="23" t="s">
        <v>34</v>
      </c>
      <c r="D2983" s="23" t="s">
        <v>22</v>
      </c>
      <c r="E2983" s="24">
        <v>125000</v>
      </c>
      <c r="F2983" s="25">
        <v>125000</v>
      </c>
      <c r="G2983" s="23" t="s">
        <v>23</v>
      </c>
      <c r="H2983" s="23" t="s">
        <v>16</v>
      </c>
      <c r="I2983" s="23" t="s">
        <v>17</v>
      </c>
      <c r="J2983" s="23" t="s">
        <v>25</v>
      </c>
      <c r="K2983" s="23" t="s">
        <v>23</v>
      </c>
      <c r="L2983" s="26" t="s">
        <v>26</v>
      </c>
      <c r="M2983" s="33" t="s">
        <v>289</v>
      </c>
      <c r="N2983" s="27" t="str">
        <f t="shared" si="46"/>
        <v>No</v>
      </c>
    </row>
    <row r="2984" spans="1:14" x14ac:dyDescent="0.3">
      <c r="A2984" s="22">
        <v>2023</v>
      </c>
      <c r="B2984" s="23" t="s">
        <v>190</v>
      </c>
      <c r="C2984" s="23" t="s">
        <v>49</v>
      </c>
      <c r="D2984" s="23" t="s">
        <v>22</v>
      </c>
      <c r="E2984" s="24">
        <v>99000</v>
      </c>
      <c r="F2984" s="25">
        <v>99000</v>
      </c>
      <c r="G2984" s="23" t="s">
        <v>23</v>
      </c>
      <c r="H2984" s="23" t="s">
        <v>50</v>
      </c>
      <c r="I2984" s="23" t="s">
        <v>17</v>
      </c>
      <c r="J2984" s="23" t="s">
        <v>30</v>
      </c>
      <c r="K2984" s="23" t="s">
        <v>23</v>
      </c>
      <c r="L2984" s="26" t="s">
        <v>19</v>
      </c>
      <c r="M2984" s="33" t="s">
        <v>289</v>
      </c>
      <c r="N2984" s="27" t="str">
        <f t="shared" si="46"/>
        <v>No</v>
      </c>
    </row>
    <row r="2985" spans="1:14" x14ac:dyDescent="0.3">
      <c r="A2985" s="22">
        <v>2023</v>
      </c>
      <c r="B2985" s="23" t="s">
        <v>41</v>
      </c>
      <c r="C2985" s="23" t="s">
        <v>34</v>
      </c>
      <c r="D2985" s="23" t="s">
        <v>22</v>
      </c>
      <c r="E2985" s="24">
        <v>233000</v>
      </c>
      <c r="F2985" s="25">
        <v>233000</v>
      </c>
      <c r="G2985" s="23" t="s">
        <v>23</v>
      </c>
      <c r="H2985" s="23" t="s">
        <v>24</v>
      </c>
      <c r="I2985" s="23" t="s">
        <v>17</v>
      </c>
      <c r="J2985" s="23" t="s">
        <v>25</v>
      </c>
      <c r="K2985" s="23" t="s">
        <v>23</v>
      </c>
      <c r="L2985" s="26" t="s">
        <v>26</v>
      </c>
      <c r="M2985" s="33" t="s">
        <v>290</v>
      </c>
      <c r="N2985" s="27" t="str">
        <f t="shared" si="46"/>
        <v>Yes</v>
      </c>
    </row>
    <row r="2986" spans="1:14" x14ac:dyDescent="0.3">
      <c r="A2986" s="22">
        <v>2023</v>
      </c>
      <c r="B2986" s="23" t="s">
        <v>37</v>
      </c>
      <c r="C2986" s="23" t="s">
        <v>13</v>
      </c>
      <c r="D2986" s="23" t="s">
        <v>22</v>
      </c>
      <c r="E2986" s="24">
        <v>185100</v>
      </c>
      <c r="F2986" s="25">
        <v>185100</v>
      </c>
      <c r="G2986" s="23" t="s">
        <v>23</v>
      </c>
      <c r="H2986" s="23" t="s">
        <v>24</v>
      </c>
      <c r="I2986" s="23" t="s">
        <v>17</v>
      </c>
      <c r="J2986" s="23" t="s">
        <v>30</v>
      </c>
      <c r="K2986" s="23" t="s">
        <v>23</v>
      </c>
      <c r="L2986" s="26" t="s">
        <v>26</v>
      </c>
      <c r="M2986" s="33" t="s">
        <v>290</v>
      </c>
      <c r="N2986" s="27" t="str">
        <f t="shared" si="46"/>
        <v>Yes</v>
      </c>
    </row>
    <row r="2987" spans="1:14" x14ac:dyDescent="0.3">
      <c r="A2987" s="22">
        <v>2023</v>
      </c>
      <c r="B2987" s="23" t="s">
        <v>37</v>
      </c>
      <c r="C2987" s="23" t="s">
        <v>13</v>
      </c>
      <c r="D2987" s="23" t="s">
        <v>22</v>
      </c>
      <c r="E2987" s="24">
        <v>127600</v>
      </c>
      <c r="F2987" s="25">
        <v>127600</v>
      </c>
      <c r="G2987" s="23" t="s">
        <v>23</v>
      </c>
      <c r="H2987" s="23" t="s">
        <v>24</v>
      </c>
      <c r="I2987" s="23" t="s">
        <v>17</v>
      </c>
      <c r="J2987" s="23" t="s">
        <v>30</v>
      </c>
      <c r="K2987" s="23" t="s">
        <v>23</v>
      </c>
      <c r="L2987" s="26" t="s">
        <v>26</v>
      </c>
      <c r="M2987" s="33" t="s">
        <v>289</v>
      </c>
      <c r="N2987" s="27" t="str">
        <f t="shared" si="46"/>
        <v>No</v>
      </c>
    </row>
    <row r="2988" spans="1:14" x14ac:dyDescent="0.3">
      <c r="A2988" s="22">
        <v>2023</v>
      </c>
      <c r="B2988" s="23" t="s">
        <v>48</v>
      </c>
      <c r="C2988" s="23" t="s">
        <v>49</v>
      </c>
      <c r="D2988" s="23" t="s">
        <v>22</v>
      </c>
      <c r="E2988" s="24">
        <v>105000</v>
      </c>
      <c r="F2988" s="25">
        <v>105000</v>
      </c>
      <c r="G2988" s="23" t="s">
        <v>23</v>
      </c>
      <c r="H2988" s="23" t="s">
        <v>16</v>
      </c>
      <c r="I2988" s="23" t="s">
        <v>17</v>
      </c>
      <c r="J2988" s="23" t="s">
        <v>30</v>
      </c>
      <c r="K2988" s="23" t="s">
        <v>23</v>
      </c>
      <c r="L2988" s="26" t="s">
        <v>26</v>
      </c>
      <c r="M2988" s="33" t="s">
        <v>289</v>
      </c>
      <c r="N2988" s="27" t="str">
        <f t="shared" si="46"/>
        <v>No</v>
      </c>
    </row>
    <row r="2989" spans="1:14" x14ac:dyDescent="0.3">
      <c r="A2989" s="22">
        <v>2023</v>
      </c>
      <c r="B2989" s="23" t="s">
        <v>48</v>
      </c>
      <c r="C2989" s="23" t="s">
        <v>49</v>
      </c>
      <c r="D2989" s="23" t="s">
        <v>22</v>
      </c>
      <c r="E2989" s="24">
        <v>160000</v>
      </c>
      <c r="F2989" s="25">
        <v>160000</v>
      </c>
      <c r="G2989" s="23" t="s">
        <v>23</v>
      </c>
      <c r="H2989" s="23" t="s">
        <v>38</v>
      </c>
      <c r="I2989" s="23" t="s">
        <v>17</v>
      </c>
      <c r="J2989" s="23" t="s">
        <v>30</v>
      </c>
      <c r="K2989" s="23" t="s">
        <v>23</v>
      </c>
      <c r="L2989" s="26" t="s">
        <v>26</v>
      </c>
      <c r="M2989" s="33" t="s">
        <v>290</v>
      </c>
      <c r="N2989" s="27" t="str">
        <f t="shared" si="46"/>
        <v>Yes</v>
      </c>
    </row>
    <row r="2990" spans="1:14" x14ac:dyDescent="0.3">
      <c r="A2990" s="22">
        <v>2023</v>
      </c>
      <c r="B2990" s="23" t="s">
        <v>48</v>
      </c>
      <c r="C2990" s="23" t="s">
        <v>49</v>
      </c>
      <c r="D2990" s="23" t="s">
        <v>22</v>
      </c>
      <c r="E2990" s="24">
        <v>55000</v>
      </c>
      <c r="F2990" s="25">
        <v>55000</v>
      </c>
      <c r="G2990" s="23" t="s">
        <v>23</v>
      </c>
      <c r="H2990" s="23" t="s">
        <v>38</v>
      </c>
      <c r="I2990" s="23" t="s">
        <v>17</v>
      </c>
      <c r="J2990" s="23" t="s">
        <v>30</v>
      </c>
      <c r="K2990" s="23" t="s">
        <v>23</v>
      </c>
      <c r="L2990" s="26" t="s">
        <v>26</v>
      </c>
      <c r="M2990" s="33" t="s">
        <v>289</v>
      </c>
      <c r="N2990" s="27" t="str">
        <f t="shared" si="46"/>
        <v>No</v>
      </c>
    </row>
    <row r="2991" spans="1:14" x14ac:dyDescent="0.3">
      <c r="A2991" s="22">
        <v>2023</v>
      </c>
      <c r="B2991" s="23" t="s">
        <v>41</v>
      </c>
      <c r="C2991" s="23" t="s">
        <v>34</v>
      </c>
      <c r="D2991" s="23" t="s">
        <v>22</v>
      </c>
      <c r="E2991" s="24">
        <v>241000</v>
      </c>
      <c r="F2991" s="25">
        <v>241000</v>
      </c>
      <c r="G2991" s="23" t="s">
        <v>23</v>
      </c>
      <c r="H2991" s="23" t="s">
        <v>24</v>
      </c>
      <c r="I2991" s="23" t="s">
        <v>17</v>
      </c>
      <c r="J2991" s="23" t="s">
        <v>25</v>
      </c>
      <c r="K2991" s="23" t="s">
        <v>23</v>
      </c>
      <c r="L2991" s="26" t="s">
        <v>26</v>
      </c>
      <c r="M2991" s="33" t="s">
        <v>290</v>
      </c>
      <c r="N2991" s="27" t="str">
        <f t="shared" si="46"/>
        <v>Yes</v>
      </c>
    </row>
    <row r="2992" spans="1:14" x14ac:dyDescent="0.3">
      <c r="A2992" s="22">
        <v>2023</v>
      </c>
      <c r="B2992" s="23" t="s">
        <v>41</v>
      </c>
      <c r="C2992" s="23" t="s">
        <v>34</v>
      </c>
      <c r="D2992" s="23" t="s">
        <v>22</v>
      </c>
      <c r="E2992" s="24">
        <v>163000</v>
      </c>
      <c r="F2992" s="25">
        <v>163000</v>
      </c>
      <c r="G2992" s="23" t="s">
        <v>23</v>
      </c>
      <c r="H2992" s="23" t="s">
        <v>24</v>
      </c>
      <c r="I2992" s="23" t="s">
        <v>17</v>
      </c>
      <c r="J2992" s="23" t="s">
        <v>25</v>
      </c>
      <c r="K2992" s="23" t="s">
        <v>23</v>
      </c>
      <c r="L2992" s="26" t="s">
        <v>26</v>
      </c>
      <c r="M2992" s="33" t="s">
        <v>290</v>
      </c>
      <c r="N2992" s="27" t="str">
        <f t="shared" si="46"/>
        <v>Yes</v>
      </c>
    </row>
    <row r="2993" spans="1:14" x14ac:dyDescent="0.3">
      <c r="A2993" s="22">
        <v>2023</v>
      </c>
      <c r="B2993" s="23" t="s">
        <v>27</v>
      </c>
      <c r="C2993" s="23" t="s">
        <v>28</v>
      </c>
      <c r="D2993" s="23" t="s">
        <v>22</v>
      </c>
      <c r="E2993" s="24">
        <v>120000</v>
      </c>
      <c r="F2993" s="25">
        <v>120000</v>
      </c>
      <c r="G2993" s="23" t="s">
        <v>23</v>
      </c>
      <c r="H2993" s="23" t="s">
        <v>16</v>
      </c>
      <c r="I2993" s="23" t="s">
        <v>17</v>
      </c>
      <c r="J2993" s="23" t="s">
        <v>30</v>
      </c>
      <c r="K2993" s="23" t="s">
        <v>23</v>
      </c>
      <c r="L2993" s="26" t="s">
        <v>26</v>
      </c>
      <c r="M2993" s="33" t="s">
        <v>289</v>
      </c>
      <c r="N2993" s="27" t="str">
        <f t="shared" si="46"/>
        <v>No</v>
      </c>
    </row>
    <row r="2994" spans="1:14" x14ac:dyDescent="0.3">
      <c r="A2994" s="22">
        <v>2023</v>
      </c>
      <c r="B2994" s="23" t="s">
        <v>27</v>
      </c>
      <c r="C2994" s="23" t="s">
        <v>28</v>
      </c>
      <c r="D2994" s="23" t="s">
        <v>22</v>
      </c>
      <c r="E2994" s="24">
        <v>218000</v>
      </c>
      <c r="F2994" s="25">
        <v>218000</v>
      </c>
      <c r="G2994" s="23" t="s">
        <v>23</v>
      </c>
      <c r="H2994" s="23" t="s">
        <v>24</v>
      </c>
      <c r="I2994" s="23" t="s">
        <v>17</v>
      </c>
      <c r="J2994" s="23" t="s">
        <v>25</v>
      </c>
      <c r="K2994" s="23" t="s">
        <v>23</v>
      </c>
      <c r="L2994" s="26" t="s">
        <v>26</v>
      </c>
      <c r="M2994" s="33" t="s">
        <v>290</v>
      </c>
      <c r="N2994" s="27" t="str">
        <f t="shared" si="46"/>
        <v>Yes</v>
      </c>
    </row>
    <row r="2995" spans="1:14" x14ac:dyDescent="0.3">
      <c r="A2995" s="22">
        <v>2023</v>
      </c>
      <c r="B2995" s="23" t="s">
        <v>27</v>
      </c>
      <c r="C2995" s="23" t="s">
        <v>28</v>
      </c>
      <c r="D2995" s="23" t="s">
        <v>22</v>
      </c>
      <c r="E2995" s="24">
        <v>118000</v>
      </c>
      <c r="F2995" s="25">
        <v>118000</v>
      </c>
      <c r="G2995" s="23" t="s">
        <v>23</v>
      </c>
      <c r="H2995" s="23" t="s">
        <v>24</v>
      </c>
      <c r="I2995" s="23" t="s">
        <v>17</v>
      </c>
      <c r="J2995" s="23" t="s">
        <v>25</v>
      </c>
      <c r="K2995" s="23" t="s">
        <v>23</v>
      </c>
      <c r="L2995" s="26" t="s">
        <v>26</v>
      </c>
      <c r="M2995" s="33" t="s">
        <v>289</v>
      </c>
      <c r="N2995" s="27" t="str">
        <f t="shared" si="46"/>
        <v>No</v>
      </c>
    </row>
    <row r="2996" spans="1:14" x14ac:dyDescent="0.3">
      <c r="A2996" s="22">
        <v>2023</v>
      </c>
      <c r="B2996" s="23" t="s">
        <v>41</v>
      </c>
      <c r="C2996" s="23" t="s">
        <v>34</v>
      </c>
      <c r="D2996" s="23" t="s">
        <v>22</v>
      </c>
      <c r="E2996" s="24">
        <v>311000</v>
      </c>
      <c r="F2996" s="25">
        <v>311000</v>
      </c>
      <c r="G2996" s="23" t="s">
        <v>23</v>
      </c>
      <c r="H2996" s="23" t="s">
        <v>24</v>
      </c>
      <c r="I2996" s="23" t="s">
        <v>17</v>
      </c>
      <c r="J2996" s="23" t="s">
        <v>25</v>
      </c>
      <c r="K2996" s="23" t="s">
        <v>23</v>
      </c>
      <c r="L2996" s="26" t="s">
        <v>26</v>
      </c>
      <c r="M2996" s="33" t="s">
        <v>290</v>
      </c>
      <c r="N2996" s="27" t="str">
        <f t="shared" si="46"/>
        <v>Yes</v>
      </c>
    </row>
    <row r="2997" spans="1:14" x14ac:dyDescent="0.3">
      <c r="A2997" s="22">
        <v>2023</v>
      </c>
      <c r="B2997" s="23" t="s">
        <v>41</v>
      </c>
      <c r="C2997" s="23" t="s">
        <v>34</v>
      </c>
      <c r="D2997" s="23" t="s">
        <v>22</v>
      </c>
      <c r="E2997" s="24">
        <v>162540</v>
      </c>
      <c r="F2997" s="25">
        <v>162540</v>
      </c>
      <c r="G2997" s="23" t="s">
        <v>23</v>
      </c>
      <c r="H2997" s="23" t="s">
        <v>24</v>
      </c>
      <c r="I2997" s="23" t="s">
        <v>17</v>
      </c>
      <c r="J2997" s="23" t="s">
        <v>25</v>
      </c>
      <c r="K2997" s="23" t="s">
        <v>23</v>
      </c>
      <c r="L2997" s="26" t="s">
        <v>26</v>
      </c>
      <c r="M2997" s="33" t="s">
        <v>290</v>
      </c>
      <c r="N2997" s="27" t="str">
        <f t="shared" si="46"/>
        <v>Yes</v>
      </c>
    </row>
    <row r="2998" spans="1:14" x14ac:dyDescent="0.3">
      <c r="A2998" s="22">
        <v>2023</v>
      </c>
      <c r="B2998" s="23" t="s">
        <v>27</v>
      </c>
      <c r="C2998" s="23" t="s">
        <v>28</v>
      </c>
      <c r="D2998" s="23" t="s">
        <v>22</v>
      </c>
      <c r="E2998" s="24">
        <v>258750</v>
      </c>
      <c r="F2998" s="25">
        <v>258750</v>
      </c>
      <c r="G2998" s="23" t="s">
        <v>23</v>
      </c>
      <c r="H2998" s="23" t="s">
        <v>38</v>
      </c>
      <c r="I2998" s="23" t="s">
        <v>17</v>
      </c>
      <c r="J2998" s="23" t="s">
        <v>25</v>
      </c>
      <c r="K2998" s="23" t="s">
        <v>23</v>
      </c>
      <c r="L2998" s="26" t="s">
        <v>26</v>
      </c>
      <c r="M2998" s="33" t="s">
        <v>290</v>
      </c>
      <c r="N2998" s="27" t="str">
        <f t="shared" si="46"/>
        <v>Yes</v>
      </c>
    </row>
    <row r="2999" spans="1:14" x14ac:dyDescent="0.3">
      <c r="A2999" s="22">
        <v>2023</v>
      </c>
      <c r="B2999" s="23" t="s">
        <v>27</v>
      </c>
      <c r="C2999" s="23" t="s">
        <v>28</v>
      </c>
      <c r="D2999" s="23" t="s">
        <v>22</v>
      </c>
      <c r="E2999" s="24">
        <v>225000</v>
      </c>
      <c r="F2999" s="25">
        <v>225000</v>
      </c>
      <c r="G2999" s="23" t="s">
        <v>23</v>
      </c>
      <c r="H2999" s="23" t="s">
        <v>38</v>
      </c>
      <c r="I2999" s="23" t="s">
        <v>17</v>
      </c>
      <c r="J2999" s="23" t="s">
        <v>25</v>
      </c>
      <c r="K2999" s="23" t="s">
        <v>23</v>
      </c>
      <c r="L2999" s="26" t="s">
        <v>26</v>
      </c>
      <c r="M2999" s="33" t="s">
        <v>290</v>
      </c>
      <c r="N2999" s="27" t="str">
        <f t="shared" si="46"/>
        <v>Yes</v>
      </c>
    </row>
    <row r="3000" spans="1:14" x14ac:dyDescent="0.3">
      <c r="A3000" s="22">
        <v>2023</v>
      </c>
      <c r="B3000" s="23" t="s">
        <v>27</v>
      </c>
      <c r="C3000" s="23" t="s">
        <v>28</v>
      </c>
      <c r="D3000" s="23" t="s">
        <v>22</v>
      </c>
      <c r="E3000" s="24">
        <v>145000</v>
      </c>
      <c r="F3000" s="25">
        <v>145000</v>
      </c>
      <c r="G3000" s="23" t="s">
        <v>23</v>
      </c>
      <c r="H3000" s="23" t="s">
        <v>38</v>
      </c>
      <c r="I3000" s="23" t="s">
        <v>17</v>
      </c>
      <c r="J3000" s="23" t="s">
        <v>25</v>
      </c>
      <c r="K3000" s="23" t="s">
        <v>23</v>
      </c>
      <c r="L3000" s="26" t="s">
        <v>26</v>
      </c>
      <c r="M3000" s="33" t="s">
        <v>289</v>
      </c>
      <c r="N3000" s="27" t="str">
        <f t="shared" si="46"/>
        <v>No</v>
      </c>
    </row>
    <row r="3001" spans="1:14" x14ac:dyDescent="0.3">
      <c r="A3001" s="22">
        <v>2023</v>
      </c>
      <c r="B3001" s="23" t="s">
        <v>37</v>
      </c>
      <c r="C3001" s="23" t="s">
        <v>13</v>
      </c>
      <c r="D3001" s="23" t="s">
        <v>22</v>
      </c>
      <c r="E3001" s="24">
        <v>153600</v>
      </c>
      <c r="F3001" s="25">
        <v>153600</v>
      </c>
      <c r="G3001" s="23" t="s">
        <v>23</v>
      </c>
      <c r="H3001" s="23" t="s">
        <v>24</v>
      </c>
      <c r="I3001" s="23" t="s">
        <v>17</v>
      </c>
      <c r="J3001" s="23" t="s">
        <v>25</v>
      </c>
      <c r="K3001" s="23" t="s">
        <v>23</v>
      </c>
      <c r="L3001" s="26" t="s">
        <v>26</v>
      </c>
      <c r="M3001" s="33" t="s">
        <v>290</v>
      </c>
      <c r="N3001" s="27" t="str">
        <f t="shared" si="46"/>
        <v>Yes</v>
      </c>
    </row>
    <row r="3002" spans="1:14" x14ac:dyDescent="0.3">
      <c r="A3002" s="22">
        <v>2023</v>
      </c>
      <c r="B3002" s="23" t="s">
        <v>37</v>
      </c>
      <c r="C3002" s="23" t="s">
        <v>13</v>
      </c>
      <c r="D3002" s="23" t="s">
        <v>22</v>
      </c>
      <c r="E3002" s="24">
        <v>106800</v>
      </c>
      <c r="F3002" s="25">
        <v>106800</v>
      </c>
      <c r="G3002" s="23" t="s">
        <v>23</v>
      </c>
      <c r="H3002" s="23" t="s">
        <v>24</v>
      </c>
      <c r="I3002" s="23" t="s">
        <v>17</v>
      </c>
      <c r="J3002" s="23" t="s">
        <v>25</v>
      </c>
      <c r="K3002" s="23" t="s">
        <v>23</v>
      </c>
      <c r="L3002" s="26" t="s">
        <v>26</v>
      </c>
      <c r="M3002" s="33" t="s">
        <v>289</v>
      </c>
      <c r="N3002" s="27" t="str">
        <f t="shared" si="46"/>
        <v>No</v>
      </c>
    </row>
    <row r="3003" spans="1:14" x14ac:dyDescent="0.3">
      <c r="A3003" s="22">
        <v>2023</v>
      </c>
      <c r="B3003" s="23" t="s">
        <v>112</v>
      </c>
      <c r="C3003" s="23" t="s">
        <v>62</v>
      </c>
      <c r="D3003" s="23" t="s">
        <v>22</v>
      </c>
      <c r="E3003" s="24">
        <v>140000</v>
      </c>
      <c r="F3003" s="25">
        <v>140000</v>
      </c>
      <c r="G3003" s="23" t="s">
        <v>67</v>
      </c>
      <c r="H3003" s="23" t="s">
        <v>24</v>
      </c>
      <c r="I3003" s="23" t="s">
        <v>17</v>
      </c>
      <c r="J3003" s="23" t="s">
        <v>25</v>
      </c>
      <c r="K3003" s="23" t="s">
        <v>67</v>
      </c>
      <c r="L3003" s="26" t="s">
        <v>26</v>
      </c>
      <c r="M3003" s="33" t="s">
        <v>289</v>
      </c>
      <c r="N3003" s="27" t="str">
        <f t="shared" si="46"/>
        <v>No</v>
      </c>
    </row>
    <row r="3004" spans="1:14" x14ac:dyDescent="0.3">
      <c r="A3004" s="22">
        <v>2023</v>
      </c>
      <c r="B3004" s="23" t="s">
        <v>112</v>
      </c>
      <c r="C3004" s="23" t="s">
        <v>62</v>
      </c>
      <c r="D3004" s="23" t="s">
        <v>22</v>
      </c>
      <c r="E3004" s="24">
        <v>76500</v>
      </c>
      <c r="F3004" s="25">
        <v>76500</v>
      </c>
      <c r="G3004" s="23" t="s">
        <v>67</v>
      </c>
      <c r="H3004" s="23" t="s">
        <v>24</v>
      </c>
      <c r="I3004" s="23" t="s">
        <v>17</v>
      </c>
      <c r="J3004" s="23" t="s">
        <v>25</v>
      </c>
      <c r="K3004" s="23" t="s">
        <v>67</v>
      </c>
      <c r="L3004" s="26" t="s">
        <v>26</v>
      </c>
      <c r="M3004" s="33" t="s">
        <v>289</v>
      </c>
      <c r="N3004" s="27" t="str">
        <f t="shared" si="46"/>
        <v>No</v>
      </c>
    </row>
    <row r="3005" spans="1:14" x14ac:dyDescent="0.3">
      <c r="A3005" s="22">
        <v>2023</v>
      </c>
      <c r="B3005" s="23" t="s">
        <v>141</v>
      </c>
      <c r="C3005" s="23" t="s">
        <v>13</v>
      </c>
      <c r="D3005" s="23" t="s">
        <v>22</v>
      </c>
      <c r="E3005" s="24">
        <v>182850</v>
      </c>
      <c r="F3005" s="25">
        <v>182850</v>
      </c>
      <c r="G3005" s="23" t="s">
        <v>23</v>
      </c>
      <c r="H3005" s="23" t="s">
        <v>24</v>
      </c>
      <c r="I3005" s="23" t="s">
        <v>17</v>
      </c>
      <c r="J3005" s="23" t="s">
        <v>30</v>
      </c>
      <c r="K3005" s="23" t="s">
        <v>23</v>
      </c>
      <c r="L3005" s="26" t="s">
        <v>26</v>
      </c>
      <c r="M3005" s="33" t="s">
        <v>290</v>
      </c>
      <c r="N3005" s="27" t="str">
        <f t="shared" si="46"/>
        <v>Yes</v>
      </c>
    </row>
    <row r="3006" spans="1:14" x14ac:dyDescent="0.3">
      <c r="A3006" s="22">
        <v>2023</v>
      </c>
      <c r="B3006" s="23" t="s">
        <v>141</v>
      </c>
      <c r="C3006" s="23" t="s">
        <v>13</v>
      </c>
      <c r="D3006" s="23" t="s">
        <v>22</v>
      </c>
      <c r="E3006" s="24">
        <v>113000</v>
      </c>
      <c r="F3006" s="25">
        <v>113000</v>
      </c>
      <c r="G3006" s="23" t="s">
        <v>23</v>
      </c>
      <c r="H3006" s="23" t="s">
        <v>24</v>
      </c>
      <c r="I3006" s="23" t="s">
        <v>17</v>
      </c>
      <c r="J3006" s="23" t="s">
        <v>30</v>
      </c>
      <c r="K3006" s="23" t="s">
        <v>23</v>
      </c>
      <c r="L3006" s="26" t="s">
        <v>26</v>
      </c>
      <c r="M3006" s="33" t="s">
        <v>289</v>
      </c>
      <c r="N3006" s="27" t="str">
        <f t="shared" si="46"/>
        <v>No</v>
      </c>
    </row>
    <row r="3007" spans="1:14" x14ac:dyDescent="0.3">
      <c r="A3007" s="22">
        <v>2023</v>
      </c>
      <c r="B3007" s="23" t="s">
        <v>48</v>
      </c>
      <c r="C3007" s="23" t="s">
        <v>49</v>
      </c>
      <c r="D3007" s="23" t="s">
        <v>22</v>
      </c>
      <c r="E3007" s="24">
        <v>126000</v>
      </c>
      <c r="F3007" s="25">
        <v>126000</v>
      </c>
      <c r="G3007" s="23" t="s">
        <v>23</v>
      </c>
      <c r="H3007" s="23" t="s">
        <v>16</v>
      </c>
      <c r="I3007" s="23" t="s">
        <v>17</v>
      </c>
      <c r="J3007" s="23" t="s">
        <v>25</v>
      </c>
      <c r="K3007" s="23" t="s">
        <v>23</v>
      </c>
      <c r="L3007" s="26" t="s">
        <v>26</v>
      </c>
      <c r="M3007" s="33" t="s">
        <v>289</v>
      </c>
      <c r="N3007" s="27" t="str">
        <f t="shared" si="46"/>
        <v>No</v>
      </c>
    </row>
    <row r="3008" spans="1:14" x14ac:dyDescent="0.3">
      <c r="A3008" s="22">
        <v>2023</v>
      </c>
      <c r="B3008" s="23" t="s">
        <v>48</v>
      </c>
      <c r="C3008" s="23" t="s">
        <v>49</v>
      </c>
      <c r="D3008" s="23" t="s">
        <v>22</v>
      </c>
      <c r="E3008" s="24">
        <v>86400</v>
      </c>
      <c r="F3008" s="25">
        <v>86400</v>
      </c>
      <c r="G3008" s="23" t="s">
        <v>23</v>
      </c>
      <c r="H3008" s="23" t="s">
        <v>16</v>
      </c>
      <c r="I3008" s="23" t="s">
        <v>17</v>
      </c>
      <c r="J3008" s="23" t="s">
        <v>25</v>
      </c>
      <c r="K3008" s="23" t="s">
        <v>23</v>
      </c>
      <c r="L3008" s="26" t="s">
        <v>26</v>
      </c>
      <c r="M3008" s="33" t="s">
        <v>289</v>
      </c>
      <c r="N3008" s="27" t="str">
        <f t="shared" si="46"/>
        <v>No</v>
      </c>
    </row>
    <row r="3009" spans="1:14" x14ac:dyDescent="0.3">
      <c r="A3009" s="22">
        <v>2023</v>
      </c>
      <c r="B3009" s="23" t="s">
        <v>37</v>
      </c>
      <c r="C3009" s="23" t="s">
        <v>13</v>
      </c>
      <c r="D3009" s="23" t="s">
        <v>22</v>
      </c>
      <c r="E3009" s="24">
        <v>232760</v>
      </c>
      <c r="F3009" s="25">
        <v>232760</v>
      </c>
      <c r="G3009" s="23" t="s">
        <v>23</v>
      </c>
      <c r="H3009" s="23" t="s">
        <v>24</v>
      </c>
      <c r="I3009" s="23" t="s">
        <v>17</v>
      </c>
      <c r="J3009" s="23" t="s">
        <v>30</v>
      </c>
      <c r="K3009" s="23" t="s">
        <v>23</v>
      </c>
      <c r="L3009" s="26" t="s">
        <v>26</v>
      </c>
      <c r="M3009" s="33" t="s">
        <v>290</v>
      </c>
      <c r="N3009" s="27" t="str">
        <f t="shared" si="46"/>
        <v>Yes</v>
      </c>
    </row>
    <row r="3010" spans="1:14" x14ac:dyDescent="0.3">
      <c r="A3010" s="22">
        <v>2023</v>
      </c>
      <c r="B3010" s="23" t="s">
        <v>37</v>
      </c>
      <c r="C3010" s="23" t="s">
        <v>13</v>
      </c>
      <c r="D3010" s="23" t="s">
        <v>22</v>
      </c>
      <c r="E3010" s="24">
        <v>169280</v>
      </c>
      <c r="F3010" s="25">
        <v>169280</v>
      </c>
      <c r="G3010" s="23" t="s">
        <v>23</v>
      </c>
      <c r="H3010" s="23" t="s">
        <v>24</v>
      </c>
      <c r="I3010" s="23" t="s">
        <v>17</v>
      </c>
      <c r="J3010" s="23" t="s">
        <v>30</v>
      </c>
      <c r="K3010" s="23" t="s">
        <v>23</v>
      </c>
      <c r="L3010" s="26" t="s">
        <v>26</v>
      </c>
      <c r="M3010" s="33" t="s">
        <v>290</v>
      </c>
      <c r="N3010" s="27" t="str">
        <f t="shared" si="46"/>
        <v>Yes</v>
      </c>
    </row>
    <row r="3011" spans="1:14" x14ac:dyDescent="0.3">
      <c r="A3011" s="22">
        <v>2023</v>
      </c>
      <c r="B3011" s="23" t="s">
        <v>37</v>
      </c>
      <c r="C3011" s="23" t="s">
        <v>13</v>
      </c>
      <c r="D3011" s="23" t="s">
        <v>22</v>
      </c>
      <c r="E3011" s="24">
        <v>162500</v>
      </c>
      <c r="F3011" s="25">
        <v>162500</v>
      </c>
      <c r="G3011" s="23" t="s">
        <v>23</v>
      </c>
      <c r="H3011" s="23" t="s">
        <v>16</v>
      </c>
      <c r="I3011" s="23" t="s">
        <v>17</v>
      </c>
      <c r="J3011" s="23" t="s">
        <v>25</v>
      </c>
      <c r="K3011" s="23" t="s">
        <v>23</v>
      </c>
      <c r="L3011" s="26" t="s">
        <v>26</v>
      </c>
      <c r="M3011" s="33" t="s">
        <v>290</v>
      </c>
      <c r="N3011" s="27" t="str">
        <f t="shared" ref="N3011:N3074" si="47">IF(E3011&gt;=150000,"Yes","No")</f>
        <v>Yes</v>
      </c>
    </row>
    <row r="3012" spans="1:14" x14ac:dyDescent="0.3">
      <c r="A3012" s="22">
        <v>2023</v>
      </c>
      <c r="B3012" s="23" t="s">
        <v>27</v>
      </c>
      <c r="C3012" s="23" t="s">
        <v>28</v>
      </c>
      <c r="D3012" s="23" t="s">
        <v>22</v>
      </c>
      <c r="E3012" s="24">
        <v>240350</v>
      </c>
      <c r="F3012" s="25">
        <v>240350</v>
      </c>
      <c r="G3012" s="23" t="s">
        <v>23</v>
      </c>
      <c r="H3012" s="23" t="s">
        <v>24</v>
      </c>
      <c r="I3012" s="23" t="s">
        <v>17</v>
      </c>
      <c r="J3012" s="23" t="s">
        <v>30</v>
      </c>
      <c r="K3012" s="23" t="s">
        <v>23</v>
      </c>
      <c r="L3012" s="26" t="s">
        <v>26</v>
      </c>
      <c r="M3012" s="33" t="s">
        <v>290</v>
      </c>
      <c r="N3012" s="27" t="str">
        <f t="shared" si="47"/>
        <v>Yes</v>
      </c>
    </row>
    <row r="3013" spans="1:14" x14ac:dyDescent="0.3">
      <c r="A3013" s="22">
        <v>2023</v>
      </c>
      <c r="B3013" s="23" t="s">
        <v>27</v>
      </c>
      <c r="C3013" s="23" t="s">
        <v>28</v>
      </c>
      <c r="D3013" s="23" t="s">
        <v>22</v>
      </c>
      <c r="E3013" s="24">
        <v>174800</v>
      </c>
      <c r="F3013" s="25">
        <v>174800</v>
      </c>
      <c r="G3013" s="23" t="s">
        <v>23</v>
      </c>
      <c r="H3013" s="23" t="s">
        <v>24</v>
      </c>
      <c r="I3013" s="23" t="s">
        <v>17</v>
      </c>
      <c r="J3013" s="23" t="s">
        <v>30</v>
      </c>
      <c r="K3013" s="23" t="s">
        <v>23</v>
      </c>
      <c r="L3013" s="26" t="s">
        <v>26</v>
      </c>
      <c r="M3013" s="33" t="s">
        <v>290</v>
      </c>
      <c r="N3013" s="27" t="str">
        <f t="shared" si="47"/>
        <v>Yes</v>
      </c>
    </row>
    <row r="3014" spans="1:14" x14ac:dyDescent="0.3">
      <c r="A3014" s="22">
        <v>2023</v>
      </c>
      <c r="B3014" s="23" t="s">
        <v>37</v>
      </c>
      <c r="C3014" s="23" t="s">
        <v>13</v>
      </c>
      <c r="D3014" s="23" t="s">
        <v>22</v>
      </c>
      <c r="E3014" s="24">
        <v>116000</v>
      </c>
      <c r="F3014" s="25">
        <v>116000</v>
      </c>
      <c r="G3014" s="23" t="s">
        <v>23</v>
      </c>
      <c r="H3014" s="23" t="s">
        <v>24</v>
      </c>
      <c r="I3014" s="23" t="s">
        <v>17</v>
      </c>
      <c r="J3014" s="23" t="s">
        <v>25</v>
      </c>
      <c r="K3014" s="23" t="s">
        <v>23</v>
      </c>
      <c r="L3014" s="26" t="s">
        <v>26</v>
      </c>
      <c r="M3014" s="33" t="s">
        <v>289</v>
      </c>
      <c r="N3014" s="27" t="str">
        <f t="shared" si="47"/>
        <v>No</v>
      </c>
    </row>
    <row r="3015" spans="1:14" x14ac:dyDescent="0.3">
      <c r="A3015" s="22">
        <v>2023</v>
      </c>
      <c r="B3015" s="23" t="s">
        <v>48</v>
      </c>
      <c r="C3015" s="23" t="s">
        <v>49</v>
      </c>
      <c r="D3015" s="23" t="s">
        <v>22</v>
      </c>
      <c r="E3015" s="24">
        <v>153600</v>
      </c>
      <c r="F3015" s="25">
        <v>153600</v>
      </c>
      <c r="G3015" s="23" t="s">
        <v>23</v>
      </c>
      <c r="H3015" s="23" t="s">
        <v>24</v>
      </c>
      <c r="I3015" s="23" t="s">
        <v>17</v>
      </c>
      <c r="J3015" s="23" t="s">
        <v>30</v>
      </c>
      <c r="K3015" s="23" t="s">
        <v>23</v>
      </c>
      <c r="L3015" s="26" t="s">
        <v>26</v>
      </c>
      <c r="M3015" s="33" t="s">
        <v>290</v>
      </c>
      <c r="N3015" s="27" t="str">
        <f t="shared" si="47"/>
        <v>Yes</v>
      </c>
    </row>
    <row r="3016" spans="1:14" x14ac:dyDescent="0.3">
      <c r="A3016" s="22">
        <v>2023</v>
      </c>
      <c r="B3016" s="23" t="s">
        <v>48</v>
      </c>
      <c r="C3016" s="23" t="s">
        <v>49</v>
      </c>
      <c r="D3016" s="23" t="s">
        <v>22</v>
      </c>
      <c r="E3016" s="24">
        <v>107500</v>
      </c>
      <c r="F3016" s="25">
        <v>107500</v>
      </c>
      <c r="G3016" s="23" t="s">
        <v>23</v>
      </c>
      <c r="H3016" s="23" t="s">
        <v>24</v>
      </c>
      <c r="I3016" s="23" t="s">
        <v>17</v>
      </c>
      <c r="J3016" s="23" t="s">
        <v>30</v>
      </c>
      <c r="K3016" s="23" t="s">
        <v>23</v>
      </c>
      <c r="L3016" s="26" t="s">
        <v>26</v>
      </c>
      <c r="M3016" s="33" t="s">
        <v>289</v>
      </c>
      <c r="N3016" s="27" t="str">
        <f t="shared" si="47"/>
        <v>No</v>
      </c>
    </row>
    <row r="3017" spans="1:14" x14ac:dyDescent="0.3">
      <c r="A3017" s="22">
        <v>2023</v>
      </c>
      <c r="B3017" s="23" t="s">
        <v>48</v>
      </c>
      <c r="C3017" s="23" t="s">
        <v>49</v>
      </c>
      <c r="D3017" s="23" t="s">
        <v>22</v>
      </c>
      <c r="E3017" s="24">
        <v>94100</v>
      </c>
      <c r="F3017" s="25">
        <v>94100</v>
      </c>
      <c r="G3017" s="23" t="s">
        <v>45</v>
      </c>
      <c r="H3017" s="23" t="s">
        <v>16</v>
      </c>
      <c r="I3017" s="23" t="s">
        <v>17</v>
      </c>
      <c r="J3017" s="23" t="s">
        <v>25</v>
      </c>
      <c r="K3017" s="23" t="s">
        <v>45</v>
      </c>
      <c r="L3017" s="26" t="s">
        <v>26</v>
      </c>
      <c r="M3017" s="33" t="s">
        <v>289</v>
      </c>
      <c r="N3017" s="27" t="str">
        <f t="shared" si="47"/>
        <v>No</v>
      </c>
    </row>
    <row r="3018" spans="1:14" x14ac:dyDescent="0.3">
      <c r="A3018" s="22">
        <v>2023</v>
      </c>
      <c r="B3018" s="23" t="s">
        <v>48</v>
      </c>
      <c r="C3018" s="23" t="s">
        <v>49</v>
      </c>
      <c r="D3018" s="23" t="s">
        <v>22</v>
      </c>
      <c r="E3018" s="24">
        <v>72400</v>
      </c>
      <c r="F3018" s="25">
        <v>72400</v>
      </c>
      <c r="G3018" s="23" t="s">
        <v>45</v>
      </c>
      <c r="H3018" s="23" t="s">
        <v>16</v>
      </c>
      <c r="I3018" s="23" t="s">
        <v>17</v>
      </c>
      <c r="J3018" s="23" t="s">
        <v>25</v>
      </c>
      <c r="K3018" s="23" t="s">
        <v>45</v>
      </c>
      <c r="L3018" s="26" t="s">
        <v>26</v>
      </c>
      <c r="M3018" s="33" t="s">
        <v>289</v>
      </c>
      <c r="N3018" s="27" t="str">
        <f t="shared" si="47"/>
        <v>No</v>
      </c>
    </row>
    <row r="3019" spans="1:14" x14ac:dyDescent="0.3">
      <c r="A3019" s="22">
        <v>2023</v>
      </c>
      <c r="B3019" s="23" t="s">
        <v>90</v>
      </c>
      <c r="C3019" s="23" t="s">
        <v>34</v>
      </c>
      <c r="D3019" s="23" t="s">
        <v>22</v>
      </c>
      <c r="E3019" s="24">
        <v>178000</v>
      </c>
      <c r="F3019" s="25">
        <v>178000</v>
      </c>
      <c r="G3019" s="23" t="s">
        <v>23</v>
      </c>
      <c r="H3019" s="23" t="s">
        <v>24</v>
      </c>
      <c r="I3019" s="23" t="s">
        <v>17</v>
      </c>
      <c r="J3019" s="23" t="s">
        <v>30</v>
      </c>
      <c r="K3019" s="23" t="s">
        <v>23</v>
      </c>
      <c r="L3019" s="26" t="s">
        <v>26</v>
      </c>
      <c r="M3019" s="33" t="s">
        <v>290</v>
      </c>
      <c r="N3019" s="27" t="str">
        <f t="shared" si="47"/>
        <v>Yes</v>
      </c>
    </row>
    <row r="3020" spans="1:14" x14ac:dyDescent="0.3">
      <c r="A3020" s="22">
        <v>2023</v>
      </c>
      <c r="B3020" s="23" t="s">
        <v>90</v>
      </c>
      <c r="C3020" s="23" t="s">
        <v>34</v>
      </c>
      <c r="D3020" s="23" t="s">
        <v>22</v>
      </c>
      <c r="E3020" s="24">
        <v>152000</v>
      </c>
      <c r="F3020" s="25">
        <v>152000</v>
      </c>
      <c r="G3020" s="23" t="s">
        <v>23</v>
      </c>
      <c r="H3020" s="23" t="s">
        <v>24</v>
      </c>
      <c r="I3020" s="23" t="s">
        <v>17</v>
      </c>
      <c r="J3020" s="23" t="s">
        <v>30</v>
      </c>
      <c r="K3020" s="23" t="s">
        <v>23</v>
      </c>
      <c r="L3020" s="26" t="s">
        <v>26</v>
      </c>
      <c r="M3020" s="33" t="s">
        <v>290</v>
      </c>
      <c r="N3020" s="27" t="str">
        <f t="shared" si="47"/>
        <v>Yes</v>
      </c>
    </row>
    <row r="3021" spans="1:14" x14ac:dyDescent="0.3">
      <c r="A3021" s="22">
        <v>2023</v>
      </c>
      <c r="B3021" s="23" t="s">
        <v>27</v>
      </c>
      <c r="C3021" s="23" t="s">
        <v>28</v>
      </c>
      <c r="D3021" s="23" t="s">
        <v>22</v>
      </c>
      <c r="E3021" s="24">
        <v>233200</v>
      </c>
      <c r="F3021" s="25">
        <v>233200</v>
      </c>
      <c r="G3021" s="23" t="s">
        <v>23</v>
      </c>
      <c r="H3021" s="23" t="s">
        <v>24</v>
      </c>
      <c r="I3021" s="23" t="s">
        <v>17</v>
      </c>
      <c r="J3021" s="23" t="s">
        <v>30</v>
      </c>
      <c r="K3021" s="23" t="s">
        <v>23</v>
      </c>
      <c r="L3021" s="26" t="s">
        <v>26</v>
      </c>
      <c r="M3021" s="33" t="s">
        <v>290</v>
      </c>
      <c r="N3021" s="27" t="str">
        <f t="shared" si="47"/>
        <v>Yes</v>
      </c>
    </row>
    <row r="3022" spans="1:14" x14ac:dyDescent="0.3">
      <c r="A3022" s="22">
        <v>2023</v>
      </c>
      <c r="B3022" s="23" t="s">
        <v>212</v>
      </c>
      <c r="C3022" s="23" t="s">
        <v>34</v>
      </c>
      <c r="D3022" s="23" t="s">
        <v>22</v>
      </c>
      <c r="E3022" s="24">
        <v>210000</v>
      </c>
      <c r="F3022" s="25">
        <v>210000</v>
      </c>
      <c r="G3022" s="23" t="s">
        <v>23</v>
      </c>
      <c r="H3022" s="23" t="s">
        <v>24</v>
      </c>
      <c r="I3022" s="23" t="s">
        <v>17</v>
      </c>
      <c r="J3022" s="23" t="s">
        <v>30</v>
      </c>
      <c r="K3022" s="23" t="s">
        <v>23</v>
      </c>
      <c r="L3022" s="26" t="s">
        <v>26</v>
      </c>
      <c r="M3022" s="33" t="s">
        <v>290</v>
      </c>
      <c r="N3022" s="27" t="str">
        <f t="shared" si="47"/>
        <v>Yes</v>
      </c>
    </row>
    <row r="3023" spans="1:14" x14ac:dyDescent="0.3">
      <c r="A3023" s="22">
        <v>2023</v>
      </c>
      <c r="B3023" s="23" t="s">
        <v>212</v>
      </c>
      <c r="C3023" s="23" t="s">
        <v>34</v>
      </c>
      <c r="D3023" s="23" t="s">
        <v>22</v>
      </c>
      <c r="E3023" s="24">
        <v>160000</v>
      </c>
      <c r="F3023" s="25">
        <v>160000</v>
      </c>
      <c r="G3023" s="23" t="s">
        <v>23</v>
      </c>
      <c r="H3023" s="23" t="s">
        <v>24</v>
      </c>
      <c r="I3023" s="23" t="s">
        <v>17</v>
      </c>
      <c r="J3023" s="23" t="s">
        <v>30</v>
      </c>
      <c r="K3023" s="23" t="s">
        <v>23</v>
      </c>
      <c r="L3023" s="26" t="s">
        <v>26</v>
      </c>
      <c r="M3023" s="33" t="s">
        <v>290</v>
      </c>
      <c r="N3023" s="27" t="str">
        <f t="shared" si="47"/>
        <v>Yes</v>
      </c>
    </row>
    <row r="3024" spans="1:14" x14ac:dyDescent="0.3">
      <c r="A3024" s="22">
        <v>2023</v>
      </c>
      <c r="B3024" s="23" t="s">
        <v>48</v>
      </c>
      <c r="C3024" s="23" t="s">
        <v>49</v>
      </c>
      <c r="D3024" s="23" t="s">
        <v>22</v>
      </c>
      <c r="E3024" s="24">
        <v>206000</v>
      </c>
      <c r="F3024" s="25">
        <v>206000</v>
      </c>
      <c r="G3024" s="23" t="s">
        <v>23</v>
      </c>
      <c r="H3024" s="23" t="s">
        <v>24</v>
      </c>
      <c r="I3024" s="23" t="s">
        <v>17</v>
      </c>
      <c r="J3024" s="23" t="s">
        <v>25</v>
      </c>
      <c r="K3024" s="23" t="s">
        <v>23</v>
      </c>
      <c r="L3024" s="26" t="s">
        <v>26</v>
      </c>
      <c r="M3024" s="33" t="s">
        <v>290</v>
      </c>
      <c r="N3024" s="27" t="str">
        <f t="shared" si="47"/>
        <v>Yes</v>
      </c>
    </row>
    <row r="3025" spans="1:14" x14ac:dyDescent="0.3">
      <c r="A3025" s="22">
        <v>2023</v>
      </c>
      <c r="B3025" s="23" t="s">
        <v>48</v>
      </c>
      <c r="C3025" s="23" t="s">
        <v>49</v>
      </c>
      <c r="D3025" s="23" t="s">
        <v>22</v>
      </c>
      <c r="E3025" s="24">
        <v>130000</v>
      </c>
      <c r="F3025" s="25">
        <v>130000</v>
      </c>
      <c r="G3025" s="23" t="s">
        <v>23</v>
      </c>
      <c r="H3025" s="23" t="s">
        <v>24</v>
      </c>
      <c r="I3025" s="23" t="s">
        <v>17</v>
      </c>
      <c r="J3025" s="23" t="s">
        <v>25</v>
      </c>
      <c r="K3025" s="23" t="s">
        <v>23</v>
      </c>
      <c r="L3025" s="26" t="s">
        <v>26</v>
      </c>
      <c r="M3025" s="33" t="s">
        <v>289</v>
      </c>
      <c r="N3025" s="27" t="str">
        <f t="shared" si="47"/>
        <v>No</v>
      </c>
    </row>
    <row r="3026" spans="1:14" x14ac:dyDescent="0.3">
      <c r="A3026" s="22">
        <v>2023</v>
      </c>
      <c r="B3026" s="23" t="s">
        <v>37</v>
      </c>
      <c r="C3026" s="23" t="s">
        <v>13</v>
      </c>
      <c r="D3026" s="23" t="s">
        <v>22</v>
      </c>
      <c r="E3026" s="24">
        <v>146100</v>
      </c>
      <c r="F3026" s="25">
        <v>146100</v>
      </c>
      <c r="G3026" s="23" t="s">
        <v>45</v>
      </c>
      <c r="H3026" s="23" t="s">
        <v>24</v>
      </c>
      <c r="I3026" s="23" t="s">
        <v>17</v>
      </c>
      <c r="J3026" s="23" t="s">
        <v>25</v>
      </c>
      <c r="K3026" s="23" t="s">
        <v>45</v>
      </c>
      <c r="L3026" s="26" t="s">
        <v>26</v>
      </c>
      <c r="M3026" s="33" t="s">
        <v>289</v>
      </c>
      <c r="N3026" s="27" t="str">
        <f t="shared" si="47"/>
        <v>No</v>
      </c>
    </row>
    <row r="3027" spans="1:14" x14ac:dyDescent="0.3">
      <c r="A3027" s="22">
        <v>2023</v>
      </c>
      <c r="B3027" s="23" t="s">
        <v>37</v>
      </c>
      <c r="C3027" s="23" t="s">
        <v>13</v>
      </c>
      <c r="D3027" s="23" t="s">
        <v>22</v>
      </c>
      <c r="E3027" s="24">
        <v>112400</v>
      </c>
      <c r="F3027" s="25">
        <v>112400</v>
      </c>
      <c r="G3027" s="23" t="s">
        <v>45</v>
      </c>
      <c r="H3027" s="23" t="s">
        <v>24</v>
      </c>
      <c r="I3027" s="23" t="s">
        <v>17</v>
      </c>
      <c r="J3027" s="23" t="s">
        <v>25</v>
      </c>
      <c r="K3027" s="23" t="s">
        <v>45</v>
      </c>
      <c r="L3027" s="26" t="s">
        <v>26</v>
      </c>
      <c r="M3027" s="33" t="s">
        <v>289</v>
      </c>
      <c r="N3027" s="27" t="str">
        <f t="shared" si="47"/>
        <v>No</v>
      </c>
    </row>
    <row r="3028" spans="1:14" x14ac:dyDescent="0.3">
      <c r="A3028" s="22">
        <v>2023</v>
      </c>
      <c r="B3028" s="23" t="s">
        <v>103</v>
      </c>
      <c r="C3028" s="23" t="s">
        <v>95</v>
      </c>
      <c r="D3028" s="23" t="s">
        <v>22</v>
      </c>
      <c r="E3028" s="24">
        <v>110000</v>
      </c>
      <c r="F3028" s="25">
        <v>110000</v>
      </c>
      <c r="G3028" s="23" t="s">
        <v>23</v>
      </c>
      <c r="H3028" s="23" t="s">
        <v>16</v>
      </c>
      <c r="I3028" s="23" t="s">
        <v>17</v>
      </c>
      <c r="J3028" s="23" t="s">
        <v>25</v>
      </c>
      <c r="K3028" s="23" t="s">
        <v>23</v>
      </c>
      <c r="L3028" s="26" t="s">
        <v>26</v>
      </c>
      <c r="M3028" s="33" t="s">
        <v>289</v>
      </c>
      <c r="N3028" s="27" t="str">
        <f t="shared" si="47"/>
        <v>No</v>
      </c>
    </row>
    <row r="3029" spans="1:14" x14ac:dyDescent="0.3">
      <c r="A3029" s="22">
        <v>2023</v>
      </c>
      <c r="B3029" s="23" t="s">
        <v>103</v>
      </c>
      <c r="C3029" s="23" t="s">
        <v>95</v>
      </c>
      <c r="D3029" s="23" t="s">
        <v>22</v>
      </c>
      <c r="E3029" s="24">
        <v>70000</v>
      </c>
      <c r="F3029" s="25">
        <v>70000</v>
      </c>
      <c r="G3029" s="23" t="s">
        <v>23</v>
      </c>
      <c r="H3029" s="23" t="s">
        <v>16</v>
      </c>
      <c r="I3029" s="23" t="s">
        <v>17</v>
      </c>
      <c r="J3029" s="23" t="s">
        <v>25</v>
      </c>
      <c r="K3029" s="23" t="s">
        <v>23</v>
      </c>
      <c r="L3029" s="26" t="s">
        <v>26</v>
      </c>
      <c r="M3029" s="33" t="s">
        <v>289</v>
      </c>
      <c r="N3029" s="27" t="str">
        <f t="shared" si="47"/>
        <v>No</v>
      </c>
    </row>
    <row r="3030" spans="1:14" x14ac:dyDescent="0.3">
      <c r="A3030" s="22">
        <v>2023</v>
      </c>
      <c r="B3030" s="23" t="s">
        <v>27</v>
      </c>
      <c r="C3030" s="23" t="s">
        <v>28</v>
      </c>
      <c r="D3030" s="23" t="s">
        <v>22</v>
      </c>
      <c r="E3030" s="24">
        <v>150120</v>
      </c>
      <c r="F3030" s="25">
        <v>150120</v>
      </c>
      <c r="G3030" s="23" t="s">
        <v>23</v>
      </c>
      <c r="H3030" s="23" t="s">
        <v>24</v>
      </c>
      <c r="I3030" s="23" t="s">
        <v>17</v>
      </c>
      <c r="J3030" s="23" t="s">
        <v>30</v>
      </c>
      <c r="K3030" s="23" t="s">
        <v>23</v>
      </c>
      <c r="L3030" s="26" t="s">
        <v>26</v>
      </c>
      <c r="M3030" s="33" t="s">
        <v>290</v>
      </c>
      <c r="N3030" s="27" t="str">
        <f t="shared" si="47"/>
        <v>Yes</v>
      </c>
    </row>
    <row r="3031" spans="1:14" x14ac:dyDescent="0.3">
      <c r="A3031" s="22">
        <v>2023</v>
      </c>
      <c r="B3031" s="23" t="s">
        <v>27</v>
      </c>
      <c r="C3031" s="23" t="s">
        <v>28</v>
      </c>
      <c r="D3031" s="23" t="s">
        <v>22</v>
      </c>
      <c r="E3031" s="24">
        <v>120096</v>
      </c>
      <c r="F3031" s="25">
        <v>120096</v>
      </c>
      <c r="G3031" s="23" t="s">
        <v>23</v>
      </c>
      <c r="H3031" s="23" t="s">
        <v>24</v>
      </c>
      <c r="I3031" s="23" t="s">
        <v>17</v>
      </c>
      <c r="J3031" s="23" t="s">
        <v>30</v>
      </c>
      <c r="K3031" s="23" t="s">
        <v>23</v>
      </c>
      <c r="L3031" s="26" t="s">
        <v>26</v>
      </c>
      <c r="M3031" s="33" t="s">
        <v>289</v>
      </c>
      <c r="N3031" s="27" t="str">
        <f t="shared" si="47"/>
        <v>No</v>
      </c>
    </row>
    <row r="3032" spans="1:14" x14ac:dyDescent="0.3">
      <c r="A3032" s="22">
        <v>2023</v>
      </c>
      <c r="B3032" s="23" t="s">
        <v>41</v>
      </c>
      <c r="C3032" s="23" t="s">
        <v>34</v>
      </c>
      <c r="D3032" s="23" t="s">
        <v>22</v>
      </c>
      <c r="E3032" s="24">
        <v>168000</v>
      </c>
      <c r="F3032" s="25">
        <v>168000</v>
      </c>
      <c r="G3032" s="23" t="s">
        <v>23</v>
      </c>
      <c r="H3032" s="23" t="s">
        <v>24</v>
      </c>
      <c r="I3032" s="23" t="s">
        <v>17</v>
      </c>
      <c r="J3032" s="23" t="s">
        <v>30</v>
      </c>
      <c r="K3032" s="23" t="s">
        <v>23</v>
      </c>
      <c r="L3032" s="26" t="s">
        <v>26</v>
      </c>
      <c r="M3032" s="33" t="s">
        <v>290</v>
      </c>
      <c r="N3032" s="27" t="str">
        <f t="shared" si="47"/>
        <v>Yes</v>
      </c>
    </row>
    <row r="3033" spans="1:14" x14ac:dyDescent="0.3">
      <c r="A3033" s="22">
        <v>2023</v>
      </c>
      <c r="B3033" s="23" t="s">
        <v>54</v>
      </c>
      <c r="C3033" s="23" t="s">
        <v>55</v>
      </c>
      <c r="D3033" s="23" t="s">
        <v>22</v>
      </c>
      <c r="E3033" s="24">
        <v>178600</v>
      </c>
      <c r="F3033" s="25">
        <v>178600</v>
      </c>
      <c r="G3033" s="23" t="s">
        <v>23</v>
      </c>
      <c r="H3033" s="23" t="s">
        <v>24</v>
      </c>
      <c r="I3033" s="23" t="s">
        <v>17</v>
      </c>
      <c r="J3033" s="23" t="s">
        <v>25</v>
      </c>
      <c r="K3033" s="23" t="s">
        <v>23</v>
      </c>
      <c r="L3033" s="26" t="s">
        <v>26</v>
      </c>
      <c r="M3033" s="33" t="s">
        <v>290</v>
      </c>
      <c r="N3033" s="27" t="str">
        <f t="shared" si="47"/>
        <v>Yes</v>
      </c>
    </row>
    <row r="3034" spans="1:14" x14ac:dyDescent="0.3">
      <c r="A3034" s="22">
        <v>2023</v>
      </c>
      <c r="B3034" s="23" t="s">
        <v>54</v>
      </c>
      <c r="C3034" s="23" t="s">
        <v>55</v>
      </c>
      <c r="D3034" s="23" t="s">
        <v>22</v>
      </c>
      <c r="E3034" s="24">
        <v>142880</v>
      </c>
      <c r="F3034" s="25">
        <v>142880</v>
      </c>
      <c r="G3034" s="23" t="s">
        <v>23</v>
      </c>
      <c r="H3034" s="23" t="s">
        <v>24</v>
      </c>
      <c r="I3034" s="23" t="s">
        <v>17</v>
      </c>
      <c r="J3034" s="23" t="s">
        <v>25</v>
      </c>
      <c r="K3034" s="23" t="s">
        <v>23</v>
      </c>
      <c r="L3034" s="26" t="s">
        <v>26</v>
      </c>
      <c r="M3034" s="33" t="s">
        <v>289</v>
      </c>
      <c r="N3034" s="27" t="str">
        <f t="shared" si="47"/>
        <v>No</v>
      </c>
    </row>
    <row r="3035" spans="1:14" x14ac:dyDescent="0.3">
      <c r="A3035" s="22">
        <v>2023</v>
      </c>
      <c r="B3035" s="23" t="s">
        <v>117</v>
      </c>
      <c r="C3035" s="23" t="s">
        <v>28</v>
      </c>
      <c r="D3035" s="23" t="s">
        <v>22</v>
      </c>
      <c r="E3035" s="24">
        <v>255000</v>
      </c>
      <c r="F3035" s="25">
        <v>255000</v>
      </c>
      <c r="G3035" s="23" t="s">
        <v>23</v>
      </c>
      <c r="H3035" s="23" t="s">
        <v>24</v>
      </c>
      <c r="I3035" s="23" t="s">
        <v>17</v>
      </c>
      <c r="J3035" s="23" t="s">
        <v>25</v>
      </c>
      <c r="K3035" s="23" t="s">
        <v>23</v>
      </c>
      <c r="L3035" s="26" t="s">
        <v>26</v>
      </c>
      <c r="M3035" s="33" t="s">
        <v>290</v>
      </c>
      <c r="N3035" s="27" t="str">
        <f t="shared" si="47"/>
        <v>Yes</v>
      </c>
    </row>
    <row r="3036" spans="1:14" x14ac:dyDescent="0.3">
      <c r="A3036" s="22">
        <v>2023</v>
      </c>
      <c r="B3036" s="23" t="s">
        <v>117</v>
      </c>
      <c r="C3036" s="23" t="s">
        <v>28</v>
      </c>
      <c r="D3036" s="23" t="s">
        <v>22</v>
      </c>
      <c r="E3036" s="24">
        <v>169000</v>
      </c>
      <c r="F3036" s="25">
        <v>169000</v>
      </c>
      <c r="G3036" s="23" t="s">
        <v>23</v>
      </c>
      <c r="H3036" s="23" t="s">
        <v>24</v>
      </c>
      <c r="I3036" s="23" t="s">
        <v>17</v>
      </c>
      <c r="J3036" s="23" t="s">
        <v>25</v>
      </c>
      <c r="K3036" s="23" t="s">
        <v>23</v>
      </c>
      <c r="L3036" s="26" t="s">
        <v>26</v>
      </c>
      <c r="M3036" s="33" t="s">
        <v>290</v>
      </c>
      <c r="N3036" s="27" t="str">
        <f t="shared" si="47"/>
        <v>Yes</v>
      </c>
    </row>
    <row r="3037" spans="1:14" x14ac:dyDescent="0.3">
      <c r="A3037" s="22">
        <v>2023</v>
      </c>
      <c r="B3037" s="23" t="s">
        <v>27</v>
      </c>
      <c r="C3037" s="23" t="s">
        <v>28</v>
      </c>
      <c r="D3037" s="23" t="s">
        <v>22</v>
      </c>
      <c r="E3037" s="24">
        <v>155000</v>
      </c>
      <c r="F3037" s="25">
        <v>155000</v>
      </c>
      <c r="G3037" s="23" t="s">
        <v>23</v>
      </c>
      <c r="H3037" s="23" t="s">
        <v>16</v>
      </c>
      <c r="I3037" s="23" t="s">
        <v>17</v>
      </c>
      <c r="J3037" s="23" t="s">
        <v>25</v>
      </c>
      <c r="K3037" s="23" t="s">
        <v>23</v>
      </c>
      <c r="L3037" s="26" t="s">
        <v>26</v>
      </c>
      <c r="M3037" s="33" t="s">
        <v>290</v>
      </c>
      <c r="N3037" s="27" t="str">
        <f t="shared" si="47"/>
        <v>Yes</v>
      </c>
    </row>
    <row r="3038" spans="1:14" x14ac:dyDescent="0.3">
      <c r="A3038" s="22">
        <v>2023</v>
      </c>
      <c r="B3038" s="23" t="s">
        <v>37</v>
      </c>
      <c r="C3038" s="23" t="s">
        <v>13</v>
      </c>
      <c r="D3038" s="23" t="s">
        <v>22</v>
      </c>
      <c r="E3038" s="24">
        <v>151410</v>
      </c>
      <c r="F3038" s="25">
        <v>151410</v>
      </c>
      <c r="G3038" s="23" t="s">
        <v>23</v>
      </c>
      <c r="H3038" s="23" t="s">
        <v>16</v>
      </c>
      <c r="I3038" s="23" t="s">
        <v>17</v>
      </c>
      <c r="J3038" s="23" t="s">
        <v>25</v>
      </c>
      <c r="K3038" s="23" t="s">
        <v>23</v>
      </c>
      <c r="L3038" s="26" t="s">
        <v>26</v>
      </c>
      <c r="M3038" s="33" t="s">
        <v>290</v>
      </c>
      <c r="N3038" s="27" t="str">
        <f t="shared" si="47"/>
        <v>Yes</v>
      </c>
    </row>
    <row r="3039" spans="1:14" x14ac:dyDescent="0.3">
      <c r="A3039" s="22">
        <v>2023</v>
      </c>
      <c r="B3039" s="23" t="s">
        <v>37</v>
      </c>
      <c r="C3039" s="23" t="s">
        <v>13</v>
      </c>
      <c r="D3039" s="23" t="s">
        <v>22</v>
      </c>
      <c r="E3039" s="24">
        <v>144200</v>
      </c>
      <c r="F3039" s="25">
        <v>144200</v>
      </c>
      <c r="G3039" s="23" t="s">
        <v>23</v>
      </c>
      <c r="H3039" s="23" t="s">
        <v>16</v>
      </c>
      <c r="I3039" s="23" t="s">
        <v>17</v>
      </c>
      <c r="J3039" s="23" t="s">
        <v>25</v>
      </c>
      <c r="K3039" s="23" t="s">
        <v>23</v>
      </c>
      <c r="L3039" s="26" t="s">
        <v>26</v>
      </c>
      <c r="M3039" s="33" t="s">
        <v>289</v>
      </c>
      <c r="N3039" s="27" t="str">
        <f t="shared" si="47"/>
        <v>No</v>
      </c>
    </row>
    <row r="3040" spans="1:14" x14ac:dyDescent="0.3">
      <c r="A3040" s="22">
        <v>2023</v>
      </c>
      <c r="B3040" s="23" t="s">
        <v>27</v>
      </c>
      <c r="C3040" s="23" t="s">
        <v>28</v>
      </c>
      <c r="D3040" s="23" t="s">
        <v>22</v>
      </c>
      <c r="E3040" s="24">
        <v>151410</v>
      </c>
      <c r="F3040" s="25">
        <v>151410</v>
      </c>
      <c r="G3040" s="23" t="s">
        <v>23</v>
      </c>
      <c r="H3040" s="23" t="s">
        <v>50</v>
      </c>
      <c r="I3040" s="23" t="s">
        <v>17</v>
      </c>
      <c r="J3040" s="23" t="s">
        <v>30</v>
      </c>
      <c r="K3040" s="23" t="s">
        <v>23</v>
      </c>
      <c r="L3040" s="26" t="s">
        <v>26</v>
      </c>
      <c r="M3040" s="33" t="s">
        <v>290</v>
      </c>
      <c r="N3040" s="27" t="str">
        <f t="shared" si="47"/>
        <v>Yes</v>
      </c>
    </row>
    <row r="3041" spans="1:14" x14ac:dyDescent="0.3">
      <c r="A3041" s="22">
        <v>2023</v>
      </c>
      <c r="B3041" s="23" t="s">
        <v>27</v>
      </c>
      <c r="C3041" s="23" t="s">
        <v>28</v>
      </c>
      <c r="D3041" s="23" t="s">
        <v>22</v>
      </c>
      <c r="E3041" s="24">
        <v>115360</v>
      </c>
      <c r="F3041" s="25">
        <v>115360</v>
      </c>
      <c r="G3041" s="23" t="s">
        <v>23</v>
      </c>
      <c r="H3041" s="23" t="s">
        <v>50</v>
      </c>
      <c r="I3041" s="23" t="s">
        <v>17</v>
      </c>
      <c r="J3041" s="23" t="s">
        <v>30</v>
      </c>
      <c r="K3041" s="23" t="s">
        <v>23</v>
      </c>
      <c r="L3041" s="26" t="s">
        <v>26</v>
      </c>
      <c r="M3041" s="33" t="s">
        <v>289</v>
      </c>
      <c r="N3041" s="27" t="str">
        <f t="shared" si="47"/>
        <v>No</v>
      </c>
    </row>
    <row r="3042" spans="1:14" x14ac:dyDescent="0.3">
      <c r="A3042" s="22">
        <v>2023</v>
      </c>
      <c r="B3042" s="23" t="s">
        <v>54</v>
      </c>
      <c r="C3042" s="23" t="s">
        <v>55</v>
      </c>
      <c r="D3042" s="23" t="s">
        <v>22</v>
      </c>
      <c r="E3042" s="24">
        <v>193170</v>
      </c>
      <c r="F3042" s="25">
        <v>193170</v>
      </c>
      <c r="G3042" s="23" t="s">
        <v>23</v>
      </c>
      <c r="H3042" s="23" t="s">
        <v>16</v>
      </c>
      <c r="I3042" s="23" t="s">
        <v>17</v>
      </c>
      <c r="J3042" s="23" t="s">
        <v>25</v>
      </c>
      <c r="K3042" s="23" t="s">
        <v>23</v>
      </c>
      <c r="L3042" s="26" t="s">
        <v>26</v>
      </c>
      <c r="M3042" s="33" t="s">
        <v>290</v>
      </c>
      <c r="N3042" s="27" t="str">
        <f t="shared" si="47"/>
        <v>Yes</v>
      </c>
    </row>
    <row r="3043" spans="1:14" x14ac:dyDescent="0.3">
      <c r="A3043" s="22">
        <v>2023</v>
      </c>
      <c r="B3043" s="23" t="s">
        <v>54</v>
      </c>
      <c r="C3043" s="23" t="s">
        <v>55</v>
      </c>
      <c r="D3043" s="23" t="s">
        <v>22</v>
      </c>
      <c r="E3043" s="24">
        <v>116480</v>
      </c>
      <c r="F3043" s="25">
        <v>116480</v>
      </c>
      <c r="G3043" s="23" t="s">
        <v>23</v>
      </c>
      <c r="H3043" s="23" t="s">
        <v>16</v>
      </c>
      <c r="I3043" s="23" t="s">
        <v>17</v>
      </c>
      <c r="J3043" s="23" t="s">
        <v>25</v>
      </c>
      <c r="K3043" s="23" t="s">
        <v>23</v>
      </c>
      <c r="L3043" s="26" t="s">
        <v>26</v>
      </c>
      <c r="M3043" s="33" t="s">
        <v>289</v>
      </c>
      <c r="N3043" s="27" t="str">
        <f t="shared" si="47"/>
        <v>No</v>
      </c>
    </row>
    <row r="3044" spans="1:14" x14ac:dyDescent="0.3">
      <c r="A3044" s="22">
        <v>2023</v>
      </c>
      <c r="B3044" s="23" t="s">
        <v>37</v>
      </c>
      <c r="C3044" s="23" t="s">
        <v>13</v>
      </c>
      <c r="D3044" s="23" t="s">
        <v>22</v>
      </c>
      <c r="E3044" s="24">
        <v>146000</v>
      </c>
      <c r="F3044" s="25">
        <v>146000</v>
      </c>
      <c r="G3044" s="23" t="s">
        <v>23</v>
      </c>
      <c r="H3044" s="23" t="s">
        <v>24</v>
      </c>
      <c r="I3044" s="23" t="s">
        <v>17</v>
      </c>
      <c r="J3044" s="23" t="s">
        <v>30</v>
      </c>
      <c r="K3044" s="23" t="s">
        <v>23</v>
      </c>
      <c r="L3044" s="26" t="s">
        <v>26</v>
      </c>
      <c r="M3044" s="33" t="s">
        <v>289</v>
      </c>
      <c r="N3044" s="27" t="str">
        <f t="shared" si="47"/>
        <v>No</v>
      </c>
    </row>
    <row r="3045" spans="1:14" x14ac:dyDescent="0.3">
      <c r="A3045" s="22">
        <v>2023</v>
      </c>
      <c r="B3045" s="23" t="s">
        <v>37</v>
      </c>
      <c r="C3045" s="23" t="s">
        <v>13</v>
      </c>
      <c r="D3045" s="23" t="s">
        <v>22</v>
      </c>
      <c r="E3045" s="24">
        <v>94000</v>
      </c>
      <c r="F3045" s="25">
        <v>94000</v>
      </c>
      <c r="G3045" s="23" t="s">
        <v>23</v>
      </c>
      <c r="H3045" s="23" t="s">
        <v>24</v>
      </c>
      <c r="I3045" s="23" t="s">
        <v>17</v>
      </c>
      <c r="J3045" s="23" t="s">
        <v>30</v>
      </c>
      <c r="K3045" s="23" t="s">
        <v>23</v>
      </c>
      <c r="L3045" s="26" t="s">
        <v>26</v>
      </c>
      <c r="M3045" s="33" t="s">
        <v>289</v>
      </c>
      <c r="N3045" s="27" t="str">
        <f t="shared" si="47"/>
        <v>No</v>
      </c>
    </row>
    <row r="3046" spans="1:14" x14ac:dyDescent="0.3">
      <c r="A3046" s="22">
        <v>2023</v>
      </c>
      <c r="B3046" s="23" t="s">
        <v>122</v>
      </c>
      <c r="C3046" s="23" t="s">
        <v>28</v>
      </c>
      <c r="D3046" s="23" t="s">
        <v>44</v>
      </c>
      <c r="E3046" s="24">
        <v>200000</v>
      </c>
      <c r="F3046" s="25">
        <v>246080</v>
      </c>
      <c r="G3046" s="23" t="s">
        <v>45</v>
      </c>
      <c r="H3046" s="23" t="s">
        <v>38</v>
      </c>
      <c r="I3046" s="23" t="s">
        <v>17</v>
      </c>
      <c r="J3046" s="23" t="s">
        <v>25</v>
      </c>
      <c r="K3046" s="23" t="s">
        <v>45</v>
      </c>
      <c r="L3046" s="26" t="s">
        <v>26</v>
      </c>
      <c r="M3046" s="33" t="s">
        <v>290</v>
      </c>
      <c r="N3046" s="27" t="str">
        <f t="shared" si="47"/>
        <v>Yes</v>
      </c>
    </row>
    <row r="3047" spans="1:14" x14ac:dyDescent="0.3">
      <c r="A3047" s="22">
        <v>2023</v>
      </c>
      <c r="B3047" s="23" t="s">
        <v>122</v>
      </c>
      <c r="C3047" s="23" t="s">
        <v>28</v>
      </c>
      <c r="D3047" s="23" t="s">
        <v>44</v>
      </c>
      <c r="E3047" s="24">
        <v>165000</v>
      </c>
      <c r="F3047" s="25">
        <v>203016</v>
      </c>
      <c r="G3047" s="23" t="s">
        <v>45</v>
      </c>
      <c r="H3047" s="23" t="s">
        <v>38</v>
      </c>
      <c r="I3047" s="23" t="s">
        <v>17</v>
      </c>
      <c r="J3047" s="23" t="s">
        <v>25</v>
      </c>
      <c r="K3047" s="23" t="s">
        <v>45</v>
      </c>
      <c r="L3047" s="26" t="s">
        <v>26</v>
      </c>
      <c r="M3047" s="33" t="s">
        <v>290</v>
      </c>
      <c r="N3047" s="27" t="str">
        <f t="shared" si="47"/>
        <v>Yes</v>
      </c>
    </row>
    <row r="3048" spans="1:14" x14ac:dyDescent="0.3">
      <c r="A3048" s="22">
        <v>2023</v>
      </c>
      <c r="B3048" s="23" t="s">
        <v>92</v>
      </c>
      <c r="C3048" s="23" t="s">
        <v>55</v>
      </c>
      <c r="D3048" s="23" t="s">
        <v>44</v>
      </c>
      <c r="E3048" s="24">
        <v>110000</v>
      </c>
      <c r="F3048" s="25">
        <v>135344</v>
      </c>
      <c r="G3048" s="23" t="s">
        <v>45</v>
      </c>
      <c r="H3048" s="23" t="s">
        <v>38</v>
      </c>
      <c r="I3048" s="23" t="s">
        <v>17</v>
      </c>
      <c r="J3048" s="23" t="s">
        <v>30</v>
      </c>
      <c r="K3048" s="23" t="s">
        <v>45</v>
      </c>
      <c r="L3048" s="26" t="s">
        <v>26</v>
      </c>
      <c r="M3048" s="33" t="s">
        <v>289</v>
      </c>
      <c r="N3048" s="27" t="str">
        <f t="shared" si="47"/>
        <v>No</v>
      </c>
    </row>
    <row r="3049" spans="1:14" x14ac:dyDescent="0.3">
      <c r="A3049" s="22">
        <v>2023</v>
      </c>
      <c r="B3049" s="23" t="s">
        <v>92</v>
      </c>
      <c r="C3049" s="23" t="s">
        <v>55</v>
      </c>
      <c r="D3049" s="23" t="s">
        <v>44</v>
      </c>
      <c r="E3049" s="24">
        <v>90000</v>
      </c>
      <c r="F3049" s="25">
        <v>110736</v>
      </c>
      <c r="G3049" s="23" t="s">
        <v>45</v>
      </c>
      <c r="H3049" s="23" t="s">
        <v>38</v>
      </c>
      <c r="I3049" s="23" t="s">
        <v>17</v>
      </c>
      <c r="J3049" s="23" t="s">
        <v>30</v>
      </c>
      <c r="K3049" s="23" t="s">
        <v>45</v>
      </c>
      <c r="L3049" s="26" t="s">
        <v>26</v>
      </c>
      <c r="M3049" s="33" t="s">
        <v>289</v>
      </c>
      <c r="N3049" s="27" t="str">
        <f t="shared" si="47"/>
        <v>No</v>
      </c>
    </row>
    <row r="3050" spans="1:14" x14ac:dyDescent="0.3">
      <c r="A3050" s="22">
        <v>2023</v>
      </c>
      <c r="B3050" s="23" t="s">
        <v>92</v>
      </c>
      <c r="C3050" s="23" t="s">
        <v>55</v>
      </c>
      <c r="D3050" s="23" t="s">
        <v>22</v>
      </c>
      <c r="E3050" s="24">
        <v>319550</v>
      </c>
      <c r="F3050" s="25">
        <v>316414</v>
      </c>
      <c r="G3050" s="23" t="s">
        <v>23</v>
      </c>
      <c r="H3050" s="23" t="s">
        <v>38</v>
      </c>
      <c r="I3050" s="23" t="s">
        <v>17</v>
      </c>
      <c r="J3050" s="23" t="s">
        <v>25</v>
      </c>
      <c r="K3050" s="23" t="s">
        <v>23</v>
      </c>
      <c r="L3050" s="26" t="s">
        <v>26</v>
      </c>
      <c r="M3050" s="33" t="s">
        <v>290</v>
      </c>
      <c r="N3050" s="27" t="str">
        <f t="shared" si="47"/>
        <v>Yes</v>
      </c>
    </row>
    <row r="3051" spans="1:14" x14ac:dyDescent="0.3">
      <c r="A3051" s="22">
        <v>2023</v>
      </c>
      <c r="B3051" s="23" t="s">
        <v>92</v>
      </c>
      <c r="C3051" s="23" t="s">
        <v>55</v>
      </c>
      <c r="D3051" s="23" t="s">
        <v>22</v>
      </c>
      <c r="E3051" s="24">
        <v>269600</v>
      </c>
      <c r="F3051" s="25">
        <v>269600</v>
      </c>
      <c r="G3051" s="23" t="s">
        <v>23</v>
      </c>
      <c r="H3051" s="23" t="s">
        <v>38</v>
      </c>
      <c r="I3051" s="23" t="s">
        <v>17</v>
      </c>
      <c r="J3051" s="23" t="s">
        <v>25</v>
      </c>
      <c r="K3051" s="23" t="s">
        <v>23</v>
      </c>
      <c r="L3051" s="26" t="s">
        <v>26</v>
      </c>
      <c r="M3051" s="33" t="s">
        <v>290</v>
      </c>
      <c r="N3051" s="27" t="str">
        <f t="shared" si="47"/>
        <v>Yes</v>
      </c>
    </row>
    <row r="3052" spans="1:14" x14ac:dyDescent="0.3">
      <c r="A3052" s="22">
        <v>2023</v>
      </c>
      <c r="B3052" s="23" t="s">
        <v>20</v>
      </c>
      <c r="C3052" s="23" t="s">
        <v>21</v>
      </c>
      <c r="D3052" s="23" t="s">
        <v>22</v>
      </c>
      <c r="E3052" s="24">
        <v>250500</v>
      </c>
      <c r="F3052" s="25">
        <v>250500</v>
      </c>
      <c r="G3052" s="23" t="s">
        <v>23</v>
      </c>
      <c r="H3052" s="23" t="s">
        <v>24</v>
      </c>
      <c r="I3052" s="23" t="s">
        <v>17</v>
      </c>
      <c r="J3052" s="23" t="s">
        <v>25</v>
      </c>
      <c r="K3052" s="23" t="s">
        <v>23</v>
      </c>
      <c r="L3052" s="26" t="s">
        <v>26</v>
      </c>
      <c r="M3052" s="33" t="s">
        <v>290</v>
      </c>
      <c r="N3052" s="27" t="str">
        <f t="shared" si="47"/>
        <v>Yes</v>
      </c>
    </row>
    <row r="3053" spans="1:14" x14ac:dyDescent="0.3">
      <c r="A3053" s="22">
        <v>2023</v>
      </c>
      <c r="B3053" s="23" t="s">
        <v>20</v>
      </c>
      <c r="C3053" s="23" t="s">
        <v>21</v>
      </c>
      <c r="D3053" s="23" t="s">
        <v>22</v>
      </c>
      <c r="E3053" s="24">
        <v>159500</v>
      </c>
      <c r="F3053" s="25">
        <v>159500</v>
      </c>
      <c r="G3053" s="23" t="s">
        <v>23</v>
      </c>
      <c r="H3053" s="23" t="s">
        <v>24</v>
      </c>
      <c r="I3053" s="23" t="s">
        <v>17</v>
      </c>
      <c r="J3053" s="23" t="s">
        <v>25</v>
      </c>
      <c r="K3053" s="23" t="s">
        <v>23</v>
      </c>
      <c r="L3053" s="26" t="s">
        <v>26</v>
      </c>
      <c r="M3053" s="33" t="s">
        <v>290</v>
      </c>
      <c r="N3053" s="27" t="str">
        <f t="shared" si="47"/>
        <v>Yes</v>
      </c>
    </row>
    <row r="3054" spans="1:14" x14ac:dyDescent="0.3">
      <c r="A3054" s="22">
        <v>2023</v>
      </c>
      <c r="B3054" s="23" t="s">
        <v>48</v>
      </c>
      <c r="C3054" s="23" t="s">
        <v>49</v>
      </c>
      <c r="D3054" s="23" t="s">
        <v>22</v>
      </c>
      <c r="E3054" s="24">
        <v>115000</v>
      </c>
      <c r="F3054" s="25">
        <v>115000</v>
      </c>
      <c r="G3054" s="23" t="s">
        <v>23</v>
      </c>
      <c r="H3054" s="23" t="s">
        <v>50</v>
      </c>
      <c r="I3054" s="23" t="s">
        <v>17</v>
      </c>
      <c r="J3054" s="23" t="s">
        <v>25</v>
      </c>
      <c r="K3054" s="23" t="s">
        <v>23</v>
      </c>
      <c r="L3054" s="26" t="s">
        <v>26</v>
      </c>
      <c r="M3054" s="33" t="s">
        <v>289</v>
      </c>
      <c r="N3054" s="27" t="str">
        <f t="shared" si="47"/>
        <v>No</v>
      </c>
    </row>
    <row r="3055" spans="1:14" x14ac:dyDescent="0.3">
      <c r="A3055" s="22">
        <v>2023</v>
      </c>
      <c r="B3055" s="23" t="s">
        <v>48</v>
      </c>
      <c r="C3055" s="23" t="s">
        <v>49</v>
      </c>
      <c r="D3055" s="23" t="s">
        <v>22</v>
      </c>
      <c r="E3055" s="24">
        <v>94035</v>
      </c>
      <c r="F3055" s="25">
        <v>94035</v>
      </c>
      <c r="G3055" s="23" t="s">
        <v>23</v>
      </c>
      <c r="H3055" s="23" t="s">
        <v>50</v>
      </c>
      <c r="I3055" s="23" t="s">
        <v>17</v>
      </c>
      <c r="J3055" s="23" t="s">
        <v>30</v>
      </c>
      <c r="K3055" s="23" t="s">
        <v>23</v>
      </c>
      <c r="L3055" s="26" t="s">
        <v>26</v>
      </c>
      <c r="M3055" s="33" t="s">
        <v>289</v>
      </c>
      <c r="N3055" s="27" t="str">
        <f t="shared" si="47"/>
        <v>No</v>
      </c>
    </row>
    <row r="3056" spans="1:14" x14ac:dyDescent="0.3">
      <c r="A3056" s="22">
        <v>2023</v>
      </c>
      <c r="B3056" s="23" t="s">
        <v>48</v>
      </c>
      <c r="C3056" s="23" t="s">
        <v>49</v>
      </c>
      <c r="D3056" s="23" t="s">
        <v>22</v>
      </c>
      <c r="E3056" s="24">
        <v>57920</v>
      </c>
      <c r="F3056" s="25">
        <v>57920</v>
      </c>
      <c r="G3056" s="23" t="s">
        <v>23</v>
      </c>
      <c r="H3056" s="23" t="s">
        <v>50</v>
      </c>
      <c r="I3056" s="23" t="s">
        <v>17</v>
      </c>
      <c r="J3056" s="23" t="s">
        <v>30</v>
      </c>
      <c r="K3056" s="23" t="s">
        <v>23</v>
      </c>
      <c r="L3056" s="26" t="s">
        <v>26</v>
      </c>
      <c r="M3056" s="33" t="s">
        <v>289</v>
      </c>
      <c r="N3056" s="27" t="str">
        <f t="shared" si="47"/>
        <v>No</v>
      </c>
    </row>
    <row r="3057" spans="1:14" x14ac:dyDescent="0.3">
      <c r="A3057" s="22">
        <v>2023</v>
      </c>
      <c r="B3057" s="23" t="s">
        <v>48</v>
      </c>
      <c r="C3057" s="23" t="s">
        <v>49</v>
      </c>
      <c r="D3057" s="23" t="s">
        <v>22</v>
      </c>
      <c r="E3057" s="24">
        <v>113600</v>
      </c>
      <c r="F3057" s="25">
        <v>113600</v>
      </c>
      <c r="G3057" s="23" t="s">
        <v>23</v>
      </c>
      <c r="H3057" s="23" t="s">
        <v>24</v>
      </c>
      <c r="I3057" s="23" t="s">
        <v>17</v>
      </c>
      <c r="J3057" s="23" t="s">
        <v>25</v>
      </c>
      <c r="K3057" s="23" t="s">
        <v>23</v>
      </c>
      <c r="L3057" s="26" t="s">
        <v>26</v>
      </c>
      <c r="M3057" s="33" t="s">
        <v>289</v>
      </c>
      <c r="N3057" s="27" t="str">
        <f t="shared" si="47"/>
        <v>No</v>
      </c>
    </row>
    <row r="3058" spans="1:14" x14ac:dyDescent="0.3">
      <c r="A3058" s="22">
        <v>2023</v>
      </c>
      <c r="B3058" s="23" t="s">
        <v>48</v>
      </c>
      <c r="C3058" s="23" t="s">
        <v>49</v>
      </c>
      <c r="D3058" s="23" t="s">
        <v>22</v>
      </c>
      <c r="E3058" s="24">
        <v>60000</v>
      </c>
      <c r="F3058" s="25">
        <v>60000</v>
      </c>
      <c r="G3058" s="23" t="s">
        <v>23</v>
      </c>
      <c r="H3058" s="23" t="s">
        <v>24</v>
      </c>
      <c r="I3058" s="23" t="s">
        <v>17</v>
      </c>
      <c r="J3058" s="23" t="s">
        <v>25</v>
      </c>
      <c r="K3058" s="23" t="s">
        <v>23</v>
      </c>
      <c r="L3058" s="26" t="s">
        <v>26</v>
      </c>
      <c r="M3058" s="33" t="s">
        <v>289</v>
      </c>
      <c r="N3058" s="27" t="str">
        <f t="shared" si="47"/>
        <v>No</v>
      </c>
    </row>
    <row r="3059" spans="1:14" x14ac:dyDescent="0.3">
      <c r="A3059" s="22">
        <v>2023</v>
      </c>
      <c r="B3059" s="23" t="s">
        <v>27</v>
      </c>
      <c r="C3059" s="23" t="s">
        <v>28</v>
      </c>
      <c r="D3059" s="23" t="s">
        <v>22</v>
      </c>
      <c r="E3059" s="24">
        <v>256000</v>
      </c>
      <c r="F3059" s="25">
        <v>256000</v>
      </c>
      <c r="G3059" s="23" t="s">
        <v>23</v>
      </c>
      <c r="H3059" s="23" t="s">
        <v>24</v>
      </c>
      <c r="I3059" s="23" t="s">
        <v>17</v>
      </c>
      <c r="J3059" s="23" t="s">
        <v>30</v>
      </c>
      <c r="K3059" s="23" t="s">
        <v>23</v>
      </c>
      <c r="L3059" s="26" t="s">
        <v>26</v>
      </c>
      <c r="M3059" s="33" t="s">
        <v>290</v>
      </c>
      <c r="N3059" s="27" t="str">
        <f t="shared" si="47"/>
        <v>Yes</v>
      </c>
    </row>
    <row r="3060" spans="1:14" x14ac:dyDescent="0.3">
      <c r="A3060" s="22">
        <v>2023</v>
      </c>
      <c r="B3060" s="23" t="s">
        <v>48</v>
      </c>
      <c r="C3060" s="23" t="s">
        <v>49</v>
      </c>
      <c r="D3060" s="23" t="s">
        <v>22</v>
      </c>
      <c r="E3060" s="24">
        <v>116000</v>
      </c>
      <c r="F3060" s="25">
        <v>116000</v>
      </c>
      <c r="G3060" s="23" t="s">
        <v>23</v>
      </c>
      <c r="H3060" s="23" t="s">
        <v>24</v>
      </c>
      <c r="I3060" s="23" t="s">
        <v>17</v>
      </c>
      <c r="J3060" s="23" t="s">
        <v>30</v>
      </c>
      <c r="K3060" s="23" t="s">
        <v>23</v>
      </c>
      <c r="L3060" s="26" t="s">
        <v>26</v>
      </c>
      <c r="M3060" s="33" t="s">
        <v>289</v>
      </c>
      <c r="N3060" s="27" t="str">
        <f t="shared" si="47"/>
        <v>No</v>
      </c>
    </row>
    <row r="3061" spans="1:14" x14ac:dyDescent="0.3">
      <c r="A3061" s="22">
        <v>2023</v>
      </c>
      <c r="B3061" s="23" t="s">
        <v>136</v>
      </c>
      <c r="C3061" s="23" t="s">
        <v>34</v>
      </c>
      <c r="D3061" s="23" t="s">
        <v>22</v>
      </c>
      <c r="E3061" s="24">
        <v>245000</v>
      </c>
      <c r="F3061" s="25">
        <v>245000</v>
      </c>
      <c r="G3061" s="23" t="s">
        <v>45</v>
      </c>
      <c r="H3061" s="23" t="s">
        <v>24</v>
      </c>
      <c r="I3061" s="23" t="s">
        <v>17</v>
      </c>
      <c r="J3061" s="23" t="s">
        <v>25</v>
      </c>
      <c r="K3061" s="23" t="s">
        <v>45</v>
      </c>
      <c r="L3061" s="26" t="s">
        <v>26</v>
      </c>
      <c r="M3061" s="33" t="s">
        <v>290</v>
      </c>
      <c r="N3061" s="27" t="str">
        <f t="shared" si="47"/>
        <v>Yes</v>
      </c>
    </row>
    <row r="3062" spans="1:14" x14ac:dyDescent="0.3">
      <c r="A3062" s="22">
        <v>2023</v>
      </c>
      <c r="B3062" s="23" t="s">
        <v>136</v>
      </c>
      <c r="C3062" s="23" t="s">
        <v>34</v>
      </c>
      <c r="D3062" s="23" t="s">
        <v>22</v>
      </c>
      <c r="E3062" s="24">
        <v>210000</v>
      </c>
      <c r="F3062" s="25">
        <v>210000</v>
      </c>
      <c r="G3062" s="23" t="s">
        <v>45</v>
      </c>
      <c r="H3062" s="23" t="s">
        <v>24</v>
      </c>
      <c r="I3062" s="23" t="s">
        <v>17</v>
      </c>
      <c r="J3062" s="23" t="s">
        <v>25</v>
      </c>
      <c r="K3062" s="23" t="s">
        <v>45</v>
      </c>
      <c r="L3062" s="26" t="s">
        <v>26</v>
      </c>
      <c r="M3062" s="33" t="s">
        <v>290</v>
      </c>
      <c r="N3062" s="27" t="str">
        <f t="shared" si="47"/>
        <v>Yes</v>
      </c>
    </row>
    <row r="3063" spans="1:14" x14ac:dyDescent="0.3">
      <c r="A3063" s="22">
        <v>2023</v>
      </c>
      <c r="B3063" s="23" t="s">
        <v>41</v>
      </c>
      <c r="C3063" s="23" t="s">
        <v>34</v>
      </c>
      <c r="D3063" s="23" t="s">
        <v>22</v>
      </c>
      <c r="E3063" s="24">
        <v>283200</v>
      </c>
      <c r="F3063" s="25">
        <v>283200</v>
      </c>
      <c r="G3063" s="23" t="s">
        <v>23</v>
      </c>
      <c r="H3063" s="23" t="s">
        <v>24</v>
      </c>
      <c r="I3063" s="23" t="s">
        <v>17</v>
      </c>
      <c r="J3063" s="23" t="s">
        <v>25</v>
      </c>
      <c r="K3063" s="23" t="s">
        <v>23</v>
      </c>
      <c r="L3063" s="26" t="s">
        <v>26</v>
      </c>
      <c r="M3063" s="33" t="s">
        <v>290</v>
      </c>
      <c r="N3063" s="27" t="str">
        <f t="shared" si="47"/>
        <v>Yes</v>
      </c>
    </row>
    <row r="3064" spans="1:14" x14ac:dyDescent="0.3">
      <c r="A3064" s="22">
        <v>2023</v>
      </c>
      <c r="B3064" s="23" t="s">
        <v>41</v>
      </c>
      <c r="C3064" s="23" t="s">
        <v>34</v>
      </c>
      <c r="D3064" s="23" t="s">
        <v>22</v>
      </c>
      <c r="E3064" s="24">
        <v>188800</v>
      </c>
      <c r="F3064" s="25">
        <v>188800</v>
      </c>
      <c r="G3064" s="23" t="s">
        <v>23</v>
      </c>
      <c r="H3064" s="23" t="s">
        <v>24</v>
      </c>
      <c r="I3064" s="23" t="s">
        <v>17</v>
      </c>
      <c r="J3064" s="23" t="s">
        <v>25</v>
      </c>
      <c r="K3064" s="23" t="s">
        <v>23</v>
      </c>
      <c r="L3064" s="26" t="s">
        <v>26</v>
      </c>
      <c r="M3064" s="33" t="s">
        <v>290</v>
      </c>
      <c r="N3064" s="27" t="str">
        <f t="shared" si="47"/>
        <v>Yes</v>
      </c>
    </row>
    <row r="3065" spans="1:14" x14ac:dyDescent="0.3">
      <c r="A3065" s="22">
        <v>2023</v>
      </c>
      <c r="B3065" s="23" t="s">
        <v>123</v>
      </c>
      <c r="C3065" s="23" t="s">
        <v>49</v>
      </c>
      <c r="D3065" s="23" t="s">
        <v>22</v>
      </c>
      <c r="E3065" s="24">
        <v>36000</v>
      </c>
      <c r="F3065" s="25">
        <v>36000</v>
      </c>
      <c r="G3065" s="23" t="s">
        <v>181</v>
      </c>
      <c r="H3065" s="23" t="s">
        <v>16</v>
      </c>
      <c r="I3065" s="23" t="s">
        <v>101</v>
      </c>
      <c r="J3065" s="23" t="s">
        <v>25</v>
      </c>
      <c r="K3065" s="23" t="s">
        <v>181</v>
      </c>
      <c r="L3065" s="26" t="s">
        <v>82</v>
      </c>
      <c r="M3065" s="33" t="s">
        <v>288</v>
      </c>
      <c r="N3065" s="27" t="str">
        <f t="shared" si="47"/>
        <v>No</v>
      </c>
    </row>
    <row r="3066" spans="1:14" x14ac:dyDescent="0.3">
      <c r="A3066" s="22">
        <v>2023</v>
      </c>
      <c r="B3066" s="23" t="s">
        <v>64</v>
      </c>
      <c r="C3066" s="23" t="s">
        <v>28</v>
      </c>
      <c r="D3066" s="23" t="s">
        <v>22</v>
      </c>
      <c r="E3066" s="24">
        <v>205640</v>
      </c>
      <c r="F3066" s="25">
        <v>205640</v>
      </c>
      <c r="G3066" s="23" t="s">
        <v>23</v>
      </c>
      <c r="H3066" s="23" t="s">
        <v>24</v>
      </c>
      <c r="I3066" s="23" t="s">
        <v>17</v>
      </c>
      <c r="J3066" s="23" t="s">
        <v>25</v>
      </c>
      <c r="K3066" s="23" t="s">
        <v>23</v>
      </c>
      <c r="L3066" s="26" t="s">
        <v>26</v>
      </c>
      <c r="M3066" s="33" t="s">
        <v>290</v>
      </c>
      <c r="N3066" s="27" t="str">
        <f t="shared" si="47"/>
        <v>Yes</v>
      </c>
    </row>
    <row r="3067" spans="1:14" x14ac:dyDescent="0.3">
      <c r="A3067" s="22">
        <v>2023</v>
      </c>
      <c r="B3067" s="23" t="s">
        <v>64</v>
      </c>
      <c r="C3067" s="23" t="s">
        <v>28</v>
      </c>
      <c r="D3067" s="23" t="s">
        <v>22</v>
      </c>
      <c r="E3067" s="24">
        <v>142600</v>
      </c>
      <c r="F3067" s="25">
        <v>142600</v>
      </c>
      <c r="G3067" s="23" t="s">
        <v>23</v>
      </c>
      <c r="H3067" s="23" t="s">
        <v>24</v>
      </c>
      <c r="I3067" s="23" t="s">
        <v>17</v>
      </c>
      <c r="J3067" s="23" t="s">
        <v>25</v>
      </c>
      <c r="K3067" s="23" t="s">
        <v>23</v>
      </c>
      <c r="L3067" s="26" t="s">
        <v>26</v>
      </c>
      <c r="M3067" s="33" t="s">
        <v>289</v>
      </c>
      <c r="N3067" s="27" t="str">
        <f t="shared" si="47"/>
        <v>No</v>
      </c>
    </row>
    <row r="3068" spans="1:14" x14ac:dyDescent="0.3">
      <c r="A3068" s="22">
        <v>2023</v>
      </c>
      <c r="B3068" s="23" t="s">
        <v>37</v>
      </c>
      <c r="C3068" s="23" t="s">
        <v>13</v>
      </c>
      <c r="D3068" s="23" t="s">
        <v>22</v>
      </c>
      <c r="E3068" s="24">
        <v>193200</v>
      </c>
      <c r="F3068" s="25">
        <v>193200</v>
      </c>
      <c r="G3068" s="23" t="s">
        <v>23</v>
      </c>
      <c r="H3068" s="23" t="s">
        <v>24</v>
      </c>
      <c r="I3068" s="23" t="s">
        <v>17</v>
      </c>
      <c r="J3068" s="23" t="s">
        <v>30</v>
      </c>
      <c r="K3068" s="23" t="s">
        <v>23</v>
      </c>
      <c r="L3068" s="26" t="s">
        <v>26</v>
      </c>
      <c r="M3068" s="33" t="s">
        <v>290</v>
      </c>
      <c r="N3068" s="27" t="str">
        <f t="shared" si="47"/>
        <v>Yes</v>
      </c>
    </row>
    <row r="3069" spans="1:14" x14ac:dyDescent="0.3">
      <c r="A3069" s="22">
        <v>2023</v>
      </c>
      <c r="B3069" s="23" t="s">
        <v>37</v>
      </c>
      <c r="C3069" s="23" t="s">
        <v>13</v>
      </c>
      <c r="D3069" s="23" t="s">
        <v>22</v>
      </c>
      <c r="E3069" s="24">
        <v>156400</v>
      </c>
      <c r="F3069" s="25">
        <v>156400</v>
      </c>
      <c r="G3069" s="23" t="s">
        <v>23</v>
      </c>
      <c r="H3069" s="23" t="s">
        <v>24</v>
      </c>
      <c r="I3069" s="23" t="s">
        <v>17</v>
      </c>
      <c r="J3069" s="23" t="s">
        <v>30</v>
      </c>
      <c r="K3069" s="23" t="s">
        <v>23</v>
      </c>
      <c r="L3069" s="26" t="s">
        <v>26</v>
      </c>
      <c r="M3069" s="33" t="s">
        <v>290</v>
      </c>
      <c r="N3069" s="27" t="str">
        <f t="shared" si="47"/>
        <v>Yes</v>
      </c>
    </row>
    <row r="3070" spans="1:14" x14ac:dyDescent="0.3">
      <c r="A3070" s="22">
        <v>2023</v>
      </c>
      <c r="B3070" s="23" t="s">
        <v>41</v>
      </c>
      <c r="C3070" s="23" t="s">
        <v>34</v>
      </c>
      <c r="D3070" s="23" t="s">
        <v>22</v>
      </c>
      <c r="E3070" s="24">
        <v>121000</v>
      </c>
      <c r="F3070" s="25">
        <v>121000</v>
      </c>
      <c r="G3070" s="23" t="s">
        <v>23</v>
      </c>
      <c r="H3070" s="23" t="s">
        <v>24</v>
      </c>
      <c r="I3070" s="23" t="s">
        <v>17</v>
      </c>
      <c r="J3070" s="23" t="s">
        <v>25</v>
      </c>
      <c r="K3070" s="23" t="s">
        <v>23</v>
      </c>
      <c r="L3070" s="26" t="s">
        <v>26</v>
      </c>
      <c r="M3070" s="33" t="s">
        <v>289</v>
      </c>
      <c r="N3070" s="27" t="str">
        <f t="shared" si="47"/>
        <v>No</v>
      </c>
    </row>
    <row r="3071" spans="1:14" x14ac:dyDescent="0.3">
      <c r="A3071" s="22">
        <v>2023</v>
      </c>
      <c r="B3071" s="23" t="s">
        <v>37</v>
      </c>
      <c r="C3071" s="23" t="s">
        <v>13</v>
      </c>
      <c r="D3071" s="23" t="s">
        <v>22</v>
      </c>
      <c r="E3071" s="24">
        <v>72000</v>
      </c>
      <c r="F3071" s="25">
        <v>72000</v>
      </c>
      <c r="G3071" s="23" t="s">
        <v>213</v>
      </c>
      <c r="H3071" s="23" t="s">
        <v>24</v>
      </c>
      <c r="I3071" s="23" t="s">
        <v>17</v>
      </c>
      <c r="J3071" s="23" t="s">
        <v>30</v>
      </c>
      <c r="K3071" s="23" t="s">
        <v>213</v>
      </c>
      <c r="L3071" s="26" t="s">
        <v>26</v>
      </c>
      <c r="M3071" s="33" t="s">
        <v>289</v>
      </c>
      <c r="N3071" s="27" t="str">
        <f t="shared" si="47"/>
        <v>No</v>
      </c>
    </row>
    <row r="3072" spans="1:14" x14ac:dyDescent="0.3">
      <c r="A3072" s="22">
        <v>2023</v>
      </c>
      <c r="B3072" s="23" t="s">
        <v>37</v>
      </c>
      <c r="C3072" s="23" t="s">
        <v>13</v>
      </c>
      <c r="D3072" s="23" t="s">
        <v>22</v>
      </c>
      <c r="E3072" s="24">
        <v>48000</v>
      </c>
      <c r="F3072" s="25">
        <v>48000</v>
      </c>
      <c r="G3072" s="23" t="s">
        <v>213</v>
      </c>
      <c r="H3072" s="23" t="s">
        <v>24</v>
      </c>
      <c r="I3072" s="23" t="s">
        <v>17</v>
      </c>
      <c r="J3072" s="23" t="s">
        <v>30</v>
      </c>
      <c r="K3072" s="23" t="s">
        <v>213</v>
      </c>
      <c r="L3072" s="26" t="s">
        <v>26</v>
      </c>
      <c r="M3072" s="33" t="s">
        <v>288</v>
      </c>
      <c r="N3072" s="27" t="str">
        <f t="shared" si="47"/>
        <v>No</v>
      </c>
    </row>
    <row r="3073" spans="1:14" x14ac:dyDescent="0.3">
      <c r="A3073" s="22">
        <v>2023</v>
      </c>
      <c r="B3073" s="23" t="s">
        <v>37</v>
      </c>
      <c r="C3073" s="23" t="s">
        <v>13</v>
      </c>
      <c r="D3073" s="23" t="s">
        <v>22</v>
      </c>
      <c r="E3073" s="24">
        <v>132300</v>
      </c>
      <c r="F3073" s="25">
        <v>132300</v>
      </c>
      <c r="G3073" s="23" t="s">
        <v>23</v>
      </c>
      <c r="H3073" s="23" t="s">
        <v>24</v>
      </c>
      <c r="I3073" s="23" t="s">
        <v>17</v>
      </c>
      <c r="J3073" s="23" t="s">
        <v>25</v>
      </c>
      <c r="K3073" s="23" t="s">
        <v>23</v>
      </c>
      <c r="L3073" s="26" t="s">
        <v>26</v>
      </c>
      <c r="M3073" s="33" t="s">
        <v>289</v>
      </c>
      <c r="N3073" s="27" t="str">
        <f t="shared" si="47"/>
        <v>No</v>
      </c>
    </row>
    <row r="3074" spans="1:14" x14ac:dyDescent="0.3">
      <c r="A3074" s="22">
        <v>2023</v>
      </c>
      <c r="B3074" s="23" t="s">
        <v>27</v>
      </c>
      <c r="C3074" s="23" t="s">
        <v>28</v>
      </c>
      <c r="D3074" s="23" t="s">
        <v>22</v>
      </c>
      <c r="E3074" s="24">
        <v>197000</v>
      </c>
      <c r="F3074" s="25">
        <v>197000</v>
      </c>
      <c r="G3074" s="23" t="s">
        <v>67</v>
      </c>
      <c r="H3074" s="23" t="s">
        <v>24</v>
      </c>
      <c r="I3074" s="23" t="s">
        <v>17</v>
      </c>
      <c r="J3074" s="23" t="s">
        <v>25</v>
      </c>
      <c r="K3074" s="23" t="s">
        <v>67</v>
      </c>
      <c r="L3074" s="26" t="s">
        <v>26</v>
      </c>
      <c r="M3074" s="33" t="s">
        <v>290</v>
      </c>
      <c r="N3074" s="27" t="str">
        <f t="shared" si="47"/>
        <v>Yes</v>
      </c>
    </row>
    <row r="3075" spans="1:14" x14ac:dyDescent="0.3">
      <c r="A3075" s="22">
        <v>2023</v>
      </c>
      <c r="B3075" s="23" t="s">
        <v>117</v>
      </c>
      <c r="C3075" s="23" t="s">
        <v>28</v>
      </c>
      <c r="D3075" s="23" t="s">
        <v>22</v>
      </c>
      <c r="E3075" s="24">
        <v>319550</v>
      </c>
      <c r="F3075" s="25">
        <v>316414</v>
      </c>
      <c r="G3075" s="23" t="s">
        <v>23</v>
      </c>
      <c r="H3075" s="23" t="s">
        <v>24</v>
      </c>
      <c r="I3075" s="23" t="s">
        <v>17</v>
      </c>
      <c r="J3075" s="23" t="s">
        <v>25</v>
      </c>
      <c r="K3075" s="23" t="s">
        <v>23</v>
      </c>
      <c r="L3075" s="26" t="s">
        <v>26</v>
      </c>
      <c r="M3075" s="33" t="s">
        <v>290</v>
      </c>
      <c r="N3075" s="27" t="str">
        <f t="shared" ref="N3075:N3138" si="48">IF(E3075&gt;=150000,"Yes","No")</f>
        <v>Yes</v>
      </c>
    </row>
    <row r="3076" spans="1:14" x14ac:dyDescent="0.3">
      <c r="A3076" s="22">
        <v>2023</v>
      </c>
      <c r="B3076" s="23" t="s">
        <v>117</v>
      </c>
      <c r="C3076" s="23" t="s">
        <v>28</v>
      </c>
      <c r="D3076" s="23" t="s">
        <v>22</v>
      </c>
      <c r="E3076" s="24">
        <v>211000</v>
      </c>
      <c r="F3076" s="25">
        <v>211000</v>
      </c>
      <c r="G3076" s="23" t="s">
        <v>23</v>
      </c>
      <c r="H3076" s="23" t="s">
        <v>24</v>
      </c>
      <c r="I3076" s="23" t="s">
        <v>17</v>
      </c>
      <c r="J3076" s="23" t="s">
        <v>25</v>
      </c>
      <c r="K3076" s="23" t="s">
        <v>23</v>
      </c>
      <c r="L3076" s="26" t="s">
        <v>26</v>
      </c>
      <c r="M3076" s="33" t="s">
        <v>290</v>
      </c>
      <c r="N3076" s="27" t="str">
        <f t="shared" si="48"/>
        <v>Yes</v>
      </c>
    </row>
    <row r="3077" spans="1:14" x14ac:dyDescent="0.3">
      <c r="A3077" s="22">
        <v>2023</v>
      </c>
      <c r="B3077" s="23" t="s">
        <v>27</v>
      </c>
      <c r="C3077" s="23" t="s">
        <v>28</v>
      </c>
      <c r="D3077" s="23" t="s">
        <v>22</v>
      </c>
      <c r="E3077" s="24">
        <v>237000</v>
      </c>
      <c r="F3077" s="25">
        <v>237000</v>
      </c>
      <c r="G3077" s="23" t="s">
        <v>23</v>
      </c>
      <c r="H3077" s="23" t="s">
        <v>24</v>
      </c>
      <c r="I3077" s="23" t="s">
        <v>17</v>
      </c>
      <c r="J3077" s="23" t="s">
        <v>30</v>
      </c>
      <c r="K3077" s="23" t="s">
        <v>23</v>
      </c>
      <c r="L3077" s="26" t="s">
        <v>26</v>
      </c>
      <c r="M3077" s="33" t="s">
        <v>290</v>
      </c>
      <c r="N3077" s="27" t="str">
        <f t="shared" si="48"/>
        <v>Yes</v>
      </c>
    </row>
    <row r="3078" spans="1:14" x14ac:dyDescent="0.3">
      <c r="A3078" s="22">
        <v>2023</v>
      </c>
      <c r="B3078" s="23" t="s">
        <v>27</v>
      </c>
      <c r="C3078" s="23" t="s">
        <v>28</v>
      </c>
      <c r="D3078" s="23" t="s">
        <v>22</v>
      </c>
      <c r="E3078" s="24">
        <v>201450</v>
      </c>
      <c r="F3078" s="25">
        <v>201450</v>
      </c>
      <c r="G3078" s="23" t="s">
        <v>23</v>
      </c>
      <c r="H3078" s="23" t="s">
        <v>24</v>
      </c>
      <c r="I3078" s="23" t="s">
        <v>17</v>
      </c>
      <c r="J3078" s="23" t="s">
        <v>30</v>
      </c>
      <c r="K3078" s="23" t="s">
        <v>23</v>
      </c>
      <c r="L3078" s="26" t="s">
        <v>26</v>
      </c>
      <c r="M3078" s="33" t="s">
        <v>290</v>
      </c>
      <c r="N3078" s="27" t="str">
        <f t="shared" si="48"/>
        <v>Yes</v>
      </c>
    </row>
    <row r="3079" spans="1:14" x14ac:dyDescent="0.3">
      <c r="A3079" s="22">
        <v>2023</v>
      </c>
      <c r="B3079" s="23" t="s">
        <v>90</v>
      </c>
      <c r="C3079" s="23" t="s">
        <v>34</v>
      </c>
      <c r="D3079" s="23" t="s">
        <v>22</v>
      </c>
      <c r="E3079" s="24">
        <v>229000</v>
      </c>
      <c r="F3079" s="25">
        <v>229000</v>
      </c>
      <c r="G3079" s="23" t="s">
        <v>23</v>
      </c>
      <c r="H3079" s="23" t="s">
        <v>24</v>
      </c>
      <c r="I3079" s="23" t="s">
        <v>17</v>
      </c>
      <c r="J3079" s="23" t="s">
        <v>25</v>
      </c>
      <c r="K3079" s="23" t="s">
        <v>23</v>
      </c>
      <c r="L3079" s="26" t="s">
        <v>26</v>
      </c>
      <c r="M3079" s="33" t="s">
        <v>290</v>
      </c>
      <c r="N3079" s="27" t="str">
        <f t="shared" si="48"/>
        <v>Yes</v>
      </c>
    </row>
    <row r="3080" spans="1:14" x14ac:dyDescent="0.3">
      <c r="A3080" s="22">
        <v>2023</v>
      </c>
      <c r="B3080" s="23" t="s">
        <v>90</v>
      </c>
      <c r="C3080" s="23" t="s">
        <v>34</v>
      </c>
      <c r="D3080" s="23" t="s">
        <v>22</v>
      </c>
      <c r="E3080" s="24">
        <v>206000</v>
      </c>
      <c r="F3080" s="25">
        <v>206000</v>
      </c>
      <c r="G3080" s="23" t="s">
        <v>23</v>
      </c>
      <c r="H3080" s="23" t="s">
        <v>24</v>
      </c>
      <c r="I3080" s="23" t="s">
        <v>17</v>
      </c>
      <c r="J3080" s="23" t="s">
        <v>25</v>
      </c>
      <c r="K3080" s="23" t="s">
        <v>23</v>
      </c>
      <c r="L3080" s="26" t="s">
        <v>26</v>
      </c>
      <c r="M3080" s="33" t="s">
        <v>290</v>
      </c>
      <c r="N3080" s="27" t="str">
        <f t="shared" si="48"/>
        <v>Yes</v>
      </c>
    </row>
    <row r="3081" spans="1:14" x14ac:dyDescent="0.3">
      <c r="A3081" s="22">
        <v>2023</v>
      </c>
      <c r="B3081" s="23" t="s">
        <v>27</v>
      </c>
      <c r="C3081" s="23" t="s">
        <v>28</v>
      </c>
      <c r="D3081" s="23" t="s">
        <v>22</v>
      </c>
      <c r="E3081" s="24">
        <v>231000</v>
      </c>
      <c r="F3081" s="25">
        <v>231000</v>
      </c>
      <c r="G3081" s="23" t="s">
        <v>23</v>
      </c>
      <c r="H3081" s="23" t="s">
        <v>24</v>
      </c>
      <c r="I3081" s="23" t="s">
        <v>17</v>
      </c>
      <c r="J3081" s="23" t="s">
        <v>30</v>
      </c>
      <c r="K3081" s="23" t="s">
        <v>23</v>
      </c>
      <c r="L3081" s="26" t="s">
        <v>26</v>
      </c>
      <c r="M3081" s="33" t="s">
        <v>290</v>
      </c>
      <c r="N3081" s="27" t="str">
        <f t="shared" si="48"/>
        <v>Yes</v>
      </c>
    </row>
    <row r="3082" spans="1:14" x14ac:dyDescent="0.3">
      <c r="A3082" s="22">
        <v>2023</v>
      </c>
      <c r="B3082" s="23" t="s">
        <v>90</v>
      </c>
      <c r="C3082" s="23" t="s">
        <v>34</v>
      </c>
      <c r="D3082" s="23" t="s">
        <v>22</v>
      </c>
      <c r="E3082" s="24">
        <v>183750</v>
      </c>
      <c r="F3082" s="25">
        <v>183750</v>
      </c>
      <c r="G3082" s="23" t="s">
        <v>23</v>
      </c>
      <c r="H3082" s="23" t="s">
        <v>24</v>
      </c>
      <c r="I3082" s="23" t="s">
        <v>17</v>
      </c>
      <c r="J3082" s="23" t="s">
        <v>25</v>
      </c>
      <c r="K3082" s="23" t="s">
        <v>23</v>
      </c>
      <c r="L3082" s="26" t="s">
        <v>26</v>
      </c>
      <c r="M3082" s="33" t="s">
        <v>290</v>
      </c>
      <c r="N3082" s="27" t="str">
        <f t="shared" si="48"/>
        <v>Yes</v>
      </c>
    </row>
    <row r="3083" spans="1:14" x14ac:dyDescent="0.3">
      <c r="A3083" s="22">
        <v>2023</v>
      </c>
      <c r="B3083" s="23" t="s">
        <v>90</v>
      </c>
      <c r="C3083" s="23" t="s">
        <v>34</v>
      </c>
      <c r="D3083" s="23" t="s">
        <v>22</v>
      </c>
      <c r="E3083" s="24">
        <v>165400</v>
      </c>
      <c r="F3083" s="25">
        <v>165400</v>
      </c>
      <c r="G3083" s="23" t="s">
        <v>23</v>
      </c>
      <c r="H3083" s="23" t="s">
        <v>24</v>
      </c>
      <c r="I3083" s="23" t="s">
        <v>17</v>
      </c>
      <c r="J3083" s="23" t="s">
        <v>25</v>
      </c>
      <c r="K3083" s="23" t="s">
        <v>23</v>
      </c>
      <c r="L3083" s="26" t="s">
        <v>26</v>
      </c>
      <c r="M3083" s="33" t="s">
        <v>290</v>
      </c>
      <c r="N3083" s="27" t="str">
        <f t="shared" si="48"/>
        <v>Yes</v>
      </c>
    </row>
    <row r="3084" spans="1:14" x14ac:dyDescent="0.3">
      <c r="A3084" s="22">
        <v>2023</v>
      </c>
      <c r="B3084" s="23" t="s">
        <v>37</v>
      </c>
      <c r="C3084" s="23" t="s">
        <v>13</v>
      </c>
      <c r="D3084" s="23" t="s">
        <v>22</v>
      </c>
      <c r="E3084" s="24">
        <v>175000</v>
      </c>
      <c r="F3084" s="25">
        <v>175000</v>
      </c>
      <c r="G3084" s="23" t="s">
        <v>23</v>
      </c>
      <c r="H3084" s="23" t="s">
        <v>16</v>
      </c>
      <c r="I3084" s="23" t="s">
        <v>17</v>
      </c>
      <c r="J3084" s="23" t="s">
        <v>25</v>
      </c>
      <c r="K3084" s="23" t="s">
        <v>23</v>
      </c>
      <c r="L3084" s="26" t="s">
        <v>26</v>
      </c>
      <c r="M3084" s="33" t="s">
        <v>290</v>
      </c>
      <c r="N3084" s="27" t="str">
        <f t="shared" si="48"/>
        <v>Yes</v>
      </c>
    </row>
    <row r="3085" spans="1:14" x14ac:dyDescent="0.3">
      <c r="A3085" s="22">
        <v>2023</v>
      </c>
      <c r="B3085" s="23" t="s">
        <v>54</v>
      </c>
      <c r="C3085" s="23" t="s">
        <v>55</v>
      </c>
      <c r="D3085" s="23" t="s">
        <v>22</v>
      </c>
      <c r="E3085" s="24">
        <v>152900</v>
      </c>
      <c r="F3085" s="25">
        <v>152900</v>
      </c>
      <c r="G3085" s="23" t="s">
        <v>45</v>
      </c>
      <c r="H3085" s="23" t="s">
        <v>24</v>
      </c>
      <c r="I3085" s="23" t="s">
        <v>17</v>
      </c>
      <c r="J3085" s="23" t="s">
        <v>30</v>
      </c>
      <c r="K3085" s="23" t="s">
        <v>45</v>
      </c>
      <c r="L3085" s="26" t="s">
        <v>26</v>
      </c>
      <c r="M3085" s="33" t="s">
        <v>290</v>
      </c>
      <c r="N3085" s="27" t="str">
        <f t="shared" si="48"/>
        <v>Yes</v>
      </c>
    </row>
    <row r="3086" spans="1:14" x14ac:dyDescent="0.3">
      <c r="A3086" s="22">
        <v>2023</v>
      </c>
      <c r="B3086" s="23" t="s">
        <v>54</v>
      </c>
      <c r="C3086" s="23" t="s">
        <v>55</v>
      </c>
      <c r="D3086" s="23" t="s">
        <v>22</v>
      </c>
      <c r="E3086" s="24">
        <v>117700</v>
      </c>
      <c r="F3086" s="25">
        <v>117700</v>
      </c>
      <c r="G3086" s="23" t="s">
        <v>45</v>
      </c>
      <c r="H3086" s="23" t="s">
        <v>24</v>
      </c>
      <c r="I3086" s="23" t="s">
        <v>17</v>
      </c>
      <c r="J3086" s="23" t="s">
        <v>30</v>
      </c>
      <c r="K3086" s="23" t="s">
        <v>45</v>
      </c>
      <c r="L3086" s="26" t="s">
        <v>26</v>
      </c>
      <c r="M3086" s="33" t="s">
        <v>289</v>
      </c>
      <c r="N3086" s="27" t="str">
        <f t="shared" si="48"/>
        <v>No</v>
      </c>
    </row>
    <row r="3087" spans="1:14" x14ac:dyDescent="0.3">
      <c r="A3087" s="22">
        <v>2023</v>
      </c>
      <c r="B3087" s="23" t="s">
        <v>27</v>
      </c>
      <c r="C3087" s="23" t="s">
        <v>28</v>
      </c>
      <c r="D3087" s="23" t="s">
        <v>22</v>
      </c>
      <c r="E3087" s="24">
        <v>285800</v>
      </c>
      <c r="F3087" s="25">
        <v>285800</v>
      </c>
      <c r="G3087" s="23" t="s">
        <v>23</v>
      </c>
      <c r="H3087" s="23" t="s">
        <v>24</v>
      </c>
      <c r="I3087" s="23" t="s">
        <v>17</v>
      </c>
      <c r="J3087" s="23" t="s">
        <v>25</v>
      </c>
      <c r="K3087" s="23" t="s">
        <v>23</v>
      </c>
      <c r="L3087" s="26" t="s">
        <v>26</v>
      </c>
      <c r="M3087" s="33" t="s">
        <v>290</v>
      </c>
      <c r="N3087" s="27" t="str">
        <f t="shared" si="48"/>
        <v>Yes</v>
      </c>
    </row>
    <row r="3088" spans="1:14" x14ac:dyDescent="0.3">
      <c r="A3088" s="22">
        <v>2023</v>
      </c>
      <c r="B3088" s="23" t="s">
        <v>27</v>
      </c>
      <c r="C3088" s="23" t="s">
        <v>28</v>
      </c>
      <c r="D3088" s="23" t="s">
        <v>22</v>
      </c>
      <c r="E3088" s="24">
        <v>154600</v>
      </c>
      <c r="F3088" s="25">
        <v>154600</v>
      </c>
      <c r="G3088" s="23" t="s">
        <v>23</v>
      </c>
      <c r="H3088" s="23" t="s">
        <v>24</v>
      </c>
      <c r="I3088" s="23" t="s">
        <v>17</v>
      </c>
      <c r="J3088" s="23" t="s">
        <v>25</v>
      </c>
      <c r="K3088" s="23" t="s">
        <v>23</v>
      </c>
      <c r="L3088" s="26" t="s">
        <v>26</v>
      </c>
      <c r="M3088" s="33" t="s">
        <v>290</v>
      </c>
      <c r="N3088" s="27" t="str">
        <f t="shared" si="48"/>
        <v>Yes</v>
      </c>
    </row>
    <row r="3089" spans="1:14" x14ac:dyDescent="0.3">
      <c r="A3089" s="22">
        <v>2023</v>
      </c>
      <c r="B3089" s="23" t="s">
        <v>172</v>
      </c>
      <c r="C3089" s="23" t="s">
        <v>70</v>
      </c>
      <c r="D3089" s="23" t="s">
        <v>22</v>
      </c>
      <c r="E3089" s="24">
        <v>289120</v>
      </c>
      <c r="F3089" s="25">
        <v>289120</v>
      </c>
      <c r="G3089" s="23" t="s">
        <v>23</v>
      </c>
      <c r="H3089" s="23" t="s">
        <v>24</v>
      </c>
      <c r="I3089" s="23" t="s">
        <v>17</v>
      </c>
      <c r="J3089" s="23" t="s">
        <v>25</v>
      </c>
      <c r="K3089" s="23" t="s">
        <v>23</v>
      </c>
      <c r="L3089" s="26" t="s">
        <v>26</v>
      </c>
      <c r="M3089" s="33" t="s">
        <v>290</v>
      </c>
      <c r="N3089" s="27" t="str">
        <f t="shared" si="48"/>
        <v>Yes</v>
      </c>
    </row>
    <row r="3090" spans="1:14" x14ac:dyDescent="0.3">
      <c r="A3090" s="22">
        <v>2023</v>
      </c>
      <c r="B3090" s="23" t="s">
        <v>172</v>
      </c>
      <c r="C3090" s="23" t="s">
        <v>70</v>
      </c>
      <c r="D3090" s="23" t="s">
        <v>22</v>
      </c>
      <c r="E3090" s="24">
        <v>192400</v>
      </c>
      <c r="F3090" s="25">
        <v>192400</v>
      </c>
      <c r="G3090" s="23" t="s">
        <v>23</v>
      </c>
      <c r="H3090" s="23" t="s">
        <v>24</v>
      </c>
      <c r="I3090" s="23" t="s">
        <v>17</v>
      </c>
      <c r="J3090" s="23" t="s">
        <v>25</v>
      </c>
      <c r="K3090" s="23" t="s">
        <v>23</v>
      </c>
      <c r="L3090" s="26" t="s">
        <v>26</v>
      </c>
      <c r="M3090" s="33" t="s">
        <v>290</v>
      </c>
      <c r="N3090" s="27" t="str">
        <f t="shared" si="48"/>
        <v>Yes</v>
      </c>
    </row>
    <row r="3091" spans="1:14" x14ac:dyDescent="0.3">
      <c r="A3091" s="22">
        <v>2023</v>
      </c>
      <c r="B3091" s="23" t="s">
        <v>151</v>
      </c>
      <c r="C3091" s="23" t="s">
        <v>49</v>
      </c>
      <c r="D3091" s="23" t="s">
        <v>22</v>
      </c>
      <c r="E3091" s="24">
        <v>179998</v>
      </c>
      <c r="F3091" s="25">
        <v>179998</v>
      </c>
      <c r="G3091" s="23" t="s">
        <v>207</v>
      </c>
      <c r="H3091" s="23" t="s">
        <v>16</v>
      </c>
      <c r="I3091" s="23" t="s">
        <v>17</v>
      </c>
      <c r="J3091" s="23" t="s">
        <v>30</v>
      </c>
      <c r="K3091" s="23" t="s">
        <v>207</v>
      </c>
      <c r="L3091" s="26" t="s">
        <v>82</v>
      </c>
      <c r="M3091" s="33" t="s">
        <v>290</v>
      </c>
      <c r="N3091" s="27" t="str">
        <f t="shared" si="48"/>
        <v>Yes</v>
      </c>
    </row>
    <row r="3092" spans="1:14" x14ac:dyDescent="0.3">
      <c r="A3092" s="22">
        <v>2023</v>
      </c>
      <c r="B3092" s="23" t="s">
        <v>27</v>
      </c>
      <c r="C3092" s="23" t="s">
        <v>28</v>
      </c>
      <c r="D3092" s="23" t="s">
        <v>22</v>
      </c>
      <c r="E3092" s="24">
        <v>35000</v>
      </c>
      <c r="F3092" s="25">
        <v>35000</v>
      </c>
      <c r="G3092" s="23" t="s">
        <v>140</v>
      </c>
      <c r="H3092" s="23" t="s">
        <v>16</v>
      </c>
      <c r="I3092" s="23" t="s">
        <v>17</v>
      </c>
      <c r="J3092" s="23" t="s">
        <v>25</v>
      </c>
      <c r="K3092" s="23" t="s">
        <v>140</v>
      </c>
      <c r="L3092" s="26" t="s">
        <v>19</v>
      </c>
      <c r="M3092" s="33" t="s">
        <v>288</v>
      </c>
      <c r="N3092" s="27" t="str">
        <f t="shared" si="48"/>
        <v>No</v>
      </c>
    </row>
    <row r="3093" spans="1:14" x14ac:dyDescent="0.3">
      <c r="A3093" s="22">
        <v>2023</v>
      </c>
      <c r="B3093" s="23" t="s">
        <v>214</v>
      </c>
      <c r="C3093" s="23" t="s">
        <v>21</v>
      </c>
      <c r="D3093" s="23" t="s">
        <v>22</v>
      </c>
      <c r="E3093" s="24">
        <v>258000</v>
      </c>
      <c r="F3093" s="25">
        <v>258000</v>
      </c>
      <c r="G3093" s="23" t="s">
        <v>23</v>
      </c>
      <c r="H3093" s="23" t="s">
        <v>16</v>
      </c>
      <c r="I3093" s="23" t="s">
        <v>17</v>
      </c>
      <c r="J3093" s="23" t="s">
        <v>30</v>
      </c>
      <c r="K3093" s="23" t="s">
        <v>23</v>
      </c>
      <c r="L3093" s="26" t="s">
        <v>19</v>
      </c>
      <c r="M3093" s="33" t="s">
        <v>290</v>
      </c>
      <c r="N3093" s="27" t="str">
        <f t="shared" si="48"/>
        <v>Yes</v>
      </c>
    </row>
    <row r="3094" spans="1:14" x14ac:dyDescent="0.3">
      <c r="A3094" s="22">
        <v>2023</v>
      </c>
      <c r="B3094" s="23" t="s">
        <v>27</v>
      </c>
      <c r="C3094" s="23" t="s">
        <v>28</v>
      </c>
      <c r="D3094" s="23" t="s">
        <v>22</v>
      </c>
      <c r="E3094" s="24">
        <v>196000</v>
      </c>
      <c r="F3094" s="25">
        <v>196000</v>
      </c>
      <c r="G3094" s="23" t="s">
        <v>23</v>
      </c>
      <c r="H3094" s="23" t="s">
        <v>24</v>
      </c>
      <c r="I3094" s="23" t="s">
        <v>17</v>
      </c>
      <c r="J3094" s="23" t="s">
        <v>25</v>
      </c>
      <c r="K3094" s="23" t="s">
        <v>23</v>
      </c>
      <c r="L3094" s="26" t="s">
        <v>26</v>
      </c>
      <c r="M3094" s="33" t="s">
        <v>290</v>
      </c>
      <c r="N3094" s="27" t="str">
        <f t="shared" si="48"/>
        <v>Yes</v>
      </c>
    </row>
    <row r="3095" spans="1:14" x14ac:dyDescent="0.3">
      <c r="A3095" s="22">
        <v>2023</v>
      </c>
      <c r="B3095" s="23" t="s">
        <v>27</v>
      </c>
      <c r="C3095" s="23" t="s">
        <v>28</v>
      </c>
      <c r="D3095" s="23" t="s">
        <v>22</v>
      </c>
      <c r="E3095" s="24">
        <v>121000</v>
      </c>
      <c r="F3095" s="25">
        <v>121000</v>
      </c>
      <c r="G3095" s="23" t="s">
        <v>23</v>
      </c>
      <c r="H3095" s="23" t="s">
        <v>24</v>
      </c>
      <c r="I3095" s="23" t="s">
        <v>17</v>
      </c>
      <c r="J3095" s="23" t="s">
        <v>25</v>
      </c>
      <c r="K3095" s="23" t="s">
        <v>23</v>
      </c>
      <c r="L3095" s="26" t="s">
        <v>26</v>
      </c>
      <c r="M3095" s="33" t="s">
        <v>289</v>
      </c>
      <c r="N3095" s="27" t="str">
        <f t="shared" si="48"/>
        <v>No</v>
      </c>
    </row>
    <row r="3096" spans="1:14" x14ac:dyDescent="0.3">
      <c r="A3096" s="22">
        <v>2023</v>
      </c>
      <c r="B3096" s="23" t="s">
        <v>27</v>
      </c>
      <c r="C3096" s="23" t="s">
        <v>28</v>
      </c>
      <c r="D3096" s="23" t="s">
        <v>22</v>
      </c>
      <c r="E3096" s="24">
        <v>141000</v>
      </c>
      <c r="F3096" s="25">
        <v>141000</v>
      </c>
      <c r="G3096" s="23" t="s">
        <v>23</v>
      </c>
      <c r="H3096" s="23" t="s">
        <v>24</v>
      </c>
      <c r="I3096" s="23" t="s">
        <v>17</v>
      </c>
      <c r="J3096" s="23" t="s">
        <v>25</v>
      </c>
      <c r="K3096" s="23" t="s">
        <v>23</v>
      </c>
      <c r="L3096" s="26" t="s">
        <v>26</v>
      </c>
      <c r="M3096" s="33" t="s">
        <v>289</v>
      </c>
      <c r="N3096" s="27" t="str">
        <f t="shared" si="48"/>
        <v>No</v>
      </c>
    </row>
    <row r="3097" spans="1:14" x14ac:dyDescent="0.3">
      <c r="A3097" s="22">
        <v>2023</v>
      </c>
      <c r="B3097" s="23" t="s">
        <v>37</v>
      </c>
      <c r="C3097" s="23" t="s">
        <v>13</v>
      </c>
      <c r="D3097" s="23" t="s">
        <v>22</v>
      </c>
      <c r="E3097" s="24">
        <v>206000</v>
      </c>
      <c r="F3097" s="25">
        <v>206000</v>
      </c>
      <c r="G3097" s="23" t="s">
        <v>23</v>
      </c>
      <c r="H3097" s="23" t="s">
        <v>24</v>
      </c>
      <c r="I3097" s="23" t="s">
        <v>17</v>
      </c>
      <c r="J3097" s="23" t="s">
        <v>25</v>
      </c>
      <c r="K3097" s="23" t="s">
        <v>23</v>
      </c>
      <c r="L3097" s="26" t="s">
        <v>26</v>
      </c>
      <c r="M3097" s="33" t="s">
        <v>290</v>
      </c>
      <c r="N3097" s="27" t="str">
        <f t="shared" si="48"/>
        <v>Yes</v>
      </c>
    </row>
    <row r="3098" spans="1:14" x14ac:dyDescent="0.3">
      <c r="A3098" s="22">
        <v>2023</v>
      </c>
      <c r="B3098" s="23" t="s">
        <v>60</v>
      </c>
      <c r="C3098" s="23" t="s">
        <v>28</v>
      </c>
      <c r="D3098" s="23" t="s">
        <v>22</v>
      </c>
      <c r="E3098" s="24">
        <v>192000</v>
      </c>
      <c r="F3098" s="25">
        <v>192000</v>
      </c>
      <c r="G3098" s="23" t="s">
        <v>23</v>
      </c>
      <c r="H3098" s="23" t="s">
        <v>24</v>
      </c>
      <c r="I3098" s="23" t="s">
        <v>17</v>
      </c>
      <c r="J3098" s="23" t="s">
        <v>25</v>
      </c>
      <c r="K3098" s="23" t="s">
        <v>23</v>
      </c>
      <c r="L3098" s="26" t="s">
        <v>26</v>
      </c>
      <c r="M3098" s="33" t="s">
        <v>290</v>
      </c>
      <c r="N3098" s="27" t="str">
        <f t="shared" si="48"/>
        <v>Yes</v>
      </c>
    </row>
    <row r="3099" spans="1:14" x14ac:dyDescent="0.3">
      <c r="A3099" s="22">
        <v>2023</v>
      </c>
      <c r="B3099" s="23" t="s">
        <v>60</v>
      </c>
      <c r="C3099" s="23" t="s">
        <v>28</v>
      </c>
      <c r="D3099" s="23" t="s">
        <v>22</v>
      </c>
      <c r="E3099" s="24">
        <v>164000</v>
      </c>
      <c r="F3099" s="25">
        <v>164000</v>
      </c>
      <c r="G3099" s="23" t="s">
        <v>23</v>
      </c>
      <c r="H3099" s="23" t="s">
        <v>24</v>
      </c>
      <c r="I3099" s="23" t="s">
        <v>17</v>
      </c>
      <c r="J3099" s="23" t="s">
        <v>25</v>
      </c>
      <c r="K3099" s="23" t="s">
        <v>23</v>
      </c>
      <c r="L3099" s="26" t="s">
        <v>26</v>
      </c>
      <c r="M3099" s="33" t="s">
        <v>290</v>
      </c>
      <c r="N3099" s="27" t="str">
        <f t="shared" si="48"/>
        <v>Yes</v>
      </c>
    </row>
    <row r="3100" spans="1:14" x14ac:dyDescent="0.3">
      <c r="A3100" s="22">
        <v>2023</v>
      </c>
      <c r="B3100" s="23" t="s">
        <v>90</v>
      </c>
      <c r="C3100" s="23" t="s">
        <v>34</v>
      </c>
      <c r="D3100" s="23" t="s">
        <v>22</v>
      </c>
      <c r="E3100" s="24">
        <v>300000</v>
      </c>
      <c r="F3100" s="25">
        <v>300000</v>
      </c>
      <c r="G3100" s="23" t="s">
        <v>126</v>
      </c>
      <c r="H3100" s="23" t="s">
        <v>16</v>
      </c>
      <c r="I3100" s="23" t="s">
        <v>17</v>
      </c>
      <c r="J3100" s="23" t="s">
        <v>25</v>
      </c>
      <c r="K3100" s="23" t="s">
        <v>126</v>
      </c>
      <c r="L3100" s="26" t="s">
        <v>26</v>
      </c>
      <c r="M3100" s="33" t="s">
        <v>290</v>
      </c>
      <c r="N3100" s="27" t="str">
        <f t="shared" si="48"/>
        <v>Yes</v>
      </c>
    </row>
    <row r="3101" spans="1:14" x14ac:dyDescent="0.3">
      <c r="A3101" s="22">
        <v>2023</v>
      </c>
      <c r="B3101" s="23" t="s">
        <v>90</v>
      </c>
      <c r="C3101" s="23" t="s">
        <v>34</v>
      </c>
      <c r="D3101" s="23" t="s">
        <v>22</v>
      </c>
      <c r="E3101" s="24">
        <v>260000</v>
      </c>
      <c r="F3101" s="25">
        <v>260000</v>
      </c>
      <c r="G3101" s="23" t="s">
        <v>126</v>
      </c>
      <c r="H3101" s="23" t="s">
        <v>16</v>
      </c>
      <c r="I3101" s="23" t="s">
        <v>17</v>
      </c>
      <c r="J3101" s="23" t="s">
        <v>25</v>
      </c>
      <c r="K3101" s="23" t="s">
        <v>126</v>
      </c>
      <c r="L3101" s="26" t="s">
        <v>26</v>
      </c>
      <c r="M3101" s="33" t="s">
        <v>290</v>
      </c>
      <c r="N3101" s="27" t="str">
        <f t="shared" si="48"/>
        <v>Yes</v>
      </c>
    </row>
    <row r="3102" spans="1:14" x14ac:dyDescent="0.3">
      <c r="A3102" s="22">
        <v>2023</v>
      </c>
      <c r="B3102" s="23" t="s">
        <v>48</v>
      </c>
      <c r="C3102" s="23" t="s">
        <v>49</v>
      </c>
      <c r="D3102" s="23" t="s">
        <v>22</v>
      </c>
      <c r="E3102" s="24">
        <v>147000</v>
      </c>
      <c r="F3102" s="25">
        <v>147000</v>
      </c>
      <c r="G3102" s="23" t="s">
        <v>23</v>
      </c>
      <c r="H3102" s="23" t="s">
        <v>24</v>
      </c>
      <c r="I3102" s="23" t="s">
        <v>17</v>
      </c>
      <c r="J3102" s="23" t="s">
        <v>30</v>
      </c>
      <c r="K3102" s="23" t="s">
        <v>23</v>
      </c>
      <c r="L3102" s="26" t="s">
        <v>26</v>
      </c>
      <c r="M3102" s="33" t="s">
        <v>289</v>
      </c>
      <c r="N3102" s="27" t="str">
        <f t="shared" si="48"/>
        <v>No</v>
      </c>
    </row>
    <row r="3103" spans="1:14" x14ac:dyDescent="0.3">
      <c r="A3103" s="22">
        <v>2023</v>
      </c>
      <c r="B3103" s="23" t="s">
        <v>48</v>
      </c>
      <c r="C3103" s="23" t="s">
        <v>49</v>
      </c>
      <c r="D3103" s="23" t="s">
        <v>22</v>
      </c>
      <c r="E3103" s="24">
        <v>92000</v>
      </c>
      <c r="F3103" s="25">
        <v>92000</v>
      </c>
      <c r="G3103" s="23" t="s">
        <v>23</v>
      </c>
      <c r="H3103" s="23" t="s">
        <v>24</v>
      </c>
      <c r="I3103" s="23" t="s">
        <v>17</v>
      </c>
      <c r="J3103" s="23" t="s">
        <v>30</v>
      </c>
      <c r="K3103" s="23" t="s">
        <v>23</v>
      </c>
      <c r="L3103" s="26" t="s">
        <v>26</v>
      </c>
      <c r="M3103" s="33" t="s">
        <v>289</v>
      </c>
      <c r="N3103" s="27" t="str">
        <f t="shared" si="48"/>
        <v>No</v>
      </c>
    </row>
    <row r="3104" spans="1:14" x14ac:dyDescent="0.3">
      <c r="A3104" s="22">
        <v>2023</v>
      </c>
      <c r="B3104" s="23" t="s">
        <v>89</v>
      </c>
      <c r="C3104" s="23" t="s">
        <v>55</v>
      </c>
      <c r="D3104" s="23" t="s">
        <v>22</v>
      </c>
      <c r="E3104" s="24">
        <v>110000</v>
      </c>
      <c r="F3104" s="25">
        <v>110000</v>
      </c>
      <c r="G3104" s="23" t="s">
        <v>23</v>
      </c>
      <c r="H3104" s="23" t="s">
        <v>16</v>
      </c>
      <c r="I3104" s="23" t="s">
        <v>17</v>
      </c>
      <c r="J3104" s="23" t="s">
        <v>25</v>
      </c>
      <c r="K3104" s="23" t="s">
        <v>23</v>
      </c>
      <c r="L3104" s="26" t="s">
        <v>26</v>
      </c>
      <c r="M3104" s="33" t="s">
        <v>289</v>
      </c>
      <c r="N3104" s="27" t="str">
        <f t="shared" si="48"/>
        <v>No</v>
      </c>
    </row>
    <row r="3105" spans="1:14" x14ac:dyDescent="0.3">
      <c r="A3105" s="22">
        <v>2023</v>
      </c>
      <c r="B3105" s="23" t="s">
        <v>41</v>
      </c>
      <c r="C3105" s="23" t="s">
        <v>34</v>
      </c>
      <c r="D3105" s="23" t="s">
        <v>22</v>
      </c>
      <c r="E3105" s="24">
        <v>261500</v>
      </c>
      <c r="F3105" s="25">
        <v>261500</v>
      </c>
      <c r="G3105" s="23" t="s">
        <v>23</v>
      </c>
      <c r="H3105" s="23" t="s">
        <v>24</v>
      </c>
      <c r="I3105" s="23" t="s">
        <v>17</v>
      </c>
      <c r="J3105" s="23" t="s">
        <v>25</v>
      </c>
      <c r="K3105" s="23" t="s">
        <v>23</v>
      </c>
      <c r="L3105" s="26" t="s">
        <v>19</v>
      </c>
      <c r="M3105" s="33" t="s">
        <v>290</v>
      </c>
      <c r="N3105" s="27" t="str">
        <f t="shared" si="48"/>
        <v>Yes</v>
      </c>
    </row>
    <row r="3106" spans="1:14" x14ac:dyDescent="0.3">
      <c r="A3106" s="22">
        <v>2023</v>
      </c>
      <c r="B3106" s="23" t="s">
        <v>41</v>
      </c>
      <c r="C3106" s="23" t="s">
        <v>34</v>
      </c>
      <c r="D3106" s="23" t="s">
        <v>22</v>
      </c>
      <c r="E3106" s="24">
        <v>134500</v>
      </c>
      <c r="F3106" s="25">
        <v>134500</v>
      </c>
      <c r="G3106" s="23" t="s">
        <v>23</v>
      </c>
      <c r="H3106" s="23" t="s">
        <v>24</v>
      </c>
      <c r="I3106" s="23" t="s">
        <v>17</v>
      </c>
      <c r="J3106" s="23" t="s">
        <v>25</v>
      </c>
      <c r="K3106" s="23" t="s">
        <v>23</v>
      </c>
      <c r="L3106" s="26" t="s">
        <v>19</v>
      </c>
      <c r="M3106" s="33" t="s">
        <v>289</v>
      </c>
      <c r="N3106" s="27" t="str">
        <f t="shared" si="48"/>
        <v>No</v>
      </c>
    </row>
    <row r="3107" spans="1:14" x14ac:dyDescent="0.3">
      <c r="A3107" s="22">
        <v>2023</v>
      </c>
      <c r="B3107" s="23" t="s">
        <v>215</v>
      </c>
      <c r="C3107" s="23" t="s">
        <v>49</v>
      </c>
      <c r="D3107" s="23" t="s">
        <v>22</v>
      </c>
      <c r="E3107" s="24">
        <v>83200</v>
      </c>
      <c r="F3107" s="25">
        <v>83200</v>
      </c>
      <c r="G3107" s="23" t="s">
        <v>23</v>
      </c>
      <c r="H3107" s="23" t="s">
        <v>50</v>
      </c>
      <c r="I3107" s="23" t="s">
        <v>98</v>
      </c>
      <c r="J3107" s="23" t="s">
        <v>18</v>
      </c>
      <c r="K3107" s="23" t="s">
        <v>23</v>
      </c>
      <c r="L3107" s="26" t="s">
        <v>82</v>
      </c>
      <c r="M3107" s="33" t="s">
        <v>289</v>
      </c>
      <c r="N3107" s="27" t="str">
        <f t="shared" si="48"/>
        <v>No</v>
      </c>
    </row>
    <row r="3108" spans="1:14" x14ac:dyDescent="0.3">
      <c r="A3108" s="22">
        <v>2023</v>
      </c>
      <c r="B3108" s="23" t="s">
        <v>37</v>
      </c>
      <c r="C3108" s="23" t="s">
        <v>13</v>
      </c>
      <c r="D3108" s="23" t="s">
        <v>22</v>
      </c>
      <c r="E3108" s="24">
        <v>204500</v>
      </c>
      <c r="F3108" s="25">
        <v>204500</v>
      </c>
      <c r="G3108" s="23" t="s">
        <v>15</v>
      </c>
      <c r="H3108" s="23" t="s">
        <v>24</v>
      </c>
      <c r="I3108" s="23" t="s">
        <v>17</v>
      </c>
      <c r="J3108" s="23" t="s">
        <v>25</v>
      </c>
      <c r="K3108" s="23" t="s">
        <v>15</v>
      </c>
      <c r="L3108" s="26" t="s">
        <v>26</v>
      </c>
      <c r="M3108" s="33" t="s">
        <v>290</v>
      </c>
      <c r="N3108" s="27" t="str">
        <f t="shared" si="48"/>
        <v>Yes</v>
      </c>
    </row>
    <row r="3109" spans="1:14" x14ac:dyDescent="0.3">
      <c r="A3109" s="22">
        <v>2023</v>
      </c>
      <c r="B3109" s="23" t="s">
        <v>37</v>
      </c>
      <c r="C3109" s="23" t="s">
        <v>13</v>
      </c>
      <c r="D3109" s="23" t="s">
        <v>22</v>
      </c>
      <c r="E3109" s="24">
        <v>142200</v>
      </c>
      <c r="F3109" s="25">
        <v>142200</v>
      </c>
      <c r="G3109" s="23" t="s">
        <v>15</v>
      </c>
      <c r="H3109" s="23" t="s">
        <v>24</v>
      </c>
      <c r="I3109" s="23" t="s">
        <v>17</v>
      </c>
      <c r="J3109" s="23" t="s">
        <v>25</v>
      </c>
      <c r="K3109" s="23" t="s">
        <v>15</v>
      </c>
      <c r="L3109" s="26" t="s">
        <v>26</v>
      </c>
      <c r="M3109" s="33" t="s">
        <v>289</v>
      </c>
      <c r="N3109" s="27" t="str">
        <f t="shared" si="48"/>
        <v>No</v>
      </c>
    </row>
    <row r="3110" spans="1:14" x14ac:dyDescent="0.3">
      <c r="A3110" s="22">
        <v>2023</v>
      </c>
      <c r="B3110" s="23" t="s">
        <v>54</v>
      </c>
      <c r="C3110" s="23" t="s">
        <v>55</v>
      </c>
      <c r="D3110" s="23" t="s">
        <v>22</v>
      </c>
      <c r="E3110" s="24">
        <v>275300</v>
      </c>
      <c r="F3110" s="25">
        <v>275300</v>
      </c>
      <c r="G3110" s="23" t="s">
        <v>23</v>
      </c>
      <c r="H3110" s="23" t="s">
        <v>24</v>
      </c>
      <c r="I3110" s="23" t="s">
        <v>17</v>
      </c>
      <c r="J3110" s="23" t="s">
        <v>30</v>
      </c>
      <c r="K3110" s="23" t="s">
        <v>23</v>
      </c>
      <c r="L3110" s="26" t="s">
        <v>26</v>
      </c>
      <c r="M3110" s="33" t="s">
        <v>290</v>
      </c>
      <c r="N3110" s="27" t="str">
        <f t="shared" si="48"/>
        <v>Yes</v>
      </c>
    </row>
    <row r="3111" spans="1:14" x14ac:dyDescent="0.3">
      <c r="A3111" s="22">
        <v>2023</v>
      </c>
      <c r="B3111" s="23" t="s">
        <v>54</v>
      </c>
      <c r="C3111" s="23" t="s">
        <v>55</v>
      </c>
      <c r="D3111" s="23" t="s">
        <v>22</v>
      </c>
      <c r="E3111" s="24">
        <v>183500</v>
      </c>
      <c r="F3111" s="25">
        <v>183500</v>
      </c>
      <c r="G3111" s="23" t="s">
        <v>23</v>
      </c>
      <c r="H3111" s="23" t="s">
        <v>24</v>
      </c>
      <c r="I3111" s="23" t="s">
        <v>17</v>
      </c>
      <c r="J3111" s="23" t="s">
        <v>30</v>
      </c>
      <c r="K3111" s="23" t="s">
        <v>23</v>
      </c>
      <c r="L3111" s="26" t="s">
        <v>26</v>
      </c>
      <c r="M3111" s="33" t="s">
        <v>290</v>
      </c>
      <c r="N3111" s="27" t="str">
        <f t="shared" si="48"/>
        <v>Yes</v>
      </c>
    </row>
    <row r="3112" spans="1:14" x14ac:dyDescent="0.3">
      <c r="A3112" s="22">
        <v>2023</v>
      </c>
      <c r="B3112" s="23" t="s">
        <v>37</v>
      </c>
      <c r="C3112" s="23" t="s">
        <v>13</v>
      </c>
      <c r="D3112" s="23" t="s">
        <v>44</v>
      </c>
      <c r="E3112" s="24">
        <v>120000</v>
      </c>
      <c r="F3112" s="25">
        <v>147648</v>
      </c>
      <c r="G3112" s="23" t="s">
        <v>45</v>
      </c>
      <c r="H3112" s="23" t="s">
        <v>16</v>
      </c>
      <c r="I3112" s="23" t="s">
        <v>17</v>
      </c>
      <c r="J3112" s="23" t="s">
        <v>25</v>
      </c>
      <c r="K3112" s="23" t="s">
        <v>45</v>
      </c>
      <c r="L3112" s="26" t="s">
        <v>26</v>
      </c>
      <c r="M3112" s="33" t="s">
        <v>289</v>
      </c>
      <c r="N3112" s="27" t="str">
        <f t="shared" si="48"/>
        <v>No</v>
      </c>
    </row>
    <row r="3113" spans="1:14" x14ac:dyDescent="0.3">
      <c r="A3113" s="22">
        <v>2023</v>
      </c>
      <c r="B3113" s="23" t="s">
        <v>37</v>
      </c>
      <c r="C3113" s="23" t="s">
        <v>13</v>
      </c>
      <c r="D3113" s="23" t="s">
        <v>44</v>
      </c>
      <c r="E3113" s="24">
        <v>100000</v>
      </c>
      <c r="F3113" s="25">
        <v>123040</v>
      </c>
      <c r="G3113" s="23" t="s">
        <v>45</v>
      </c>
      <c r="H3113" s="23" t="s">
        <v>16</v>
      </c>
      <c r="I3113" s="23" t="s">
        <v>17</v>
      </c>
      <c r="J3113" s="23" t="s">
        <v>25</v>
      </c>
      <c r="K3113" s="23" t="s">
        <v>45</v>
      </c>
      <c r="L3113" s="26" t="s">
        <v>26</v>
      </c>
      <c r="M3113" s="33" t="s">
        <v>289</v>
      </c>
      <c r="N3113" s="27" t="str">
        <f t="shared" si="48"/>
        <v>No</v>
      </c>
    </row>
    <row r="3114" spans="1:14" x14ac:dyDescent="0.3">
      <c r="A3114" s="22">
        <v>2023</v>
      </c>
      <c r="B3114" s="23" t="s">
        <v>37</v>
      </c>
      <c r="C3114" s="23" t="s">
        <v>13</v>
      </c>
      <c r="D3114" s="23" t="s">
        <v>22</v>
      </c>
      <c r="E3114" s="24">
        <v>136600</v>
      </c>
      <c r="F3114" s="25">
        <v>136600</v>
      </c>
      <c r="G3114" s="23" t="s">
        <v>23</v>
      </c>
      <c r="H3114" s="23" t="s">
        <v>24</v>
      </c>
      <c r="I3114" s="23" t="s">
        <v>17</v>
      </c>
      <c r="J3114" s="23" t="s">
        <v>30</v>
      </c>
      <c r="K3114" s="23" t="s">
        <v>23</v>
      </c>
      <c r="L3114" s="26" t="s">
        <v>26</v>
      </c>
      <c r="M3114" s="33" t="s">
        <v>289</v>
      </c>
      <c r="N3114" s="27" t="str">
        <f t="shared" si="48"/>
        <v>No</v>
      </c>
    </row>
    <row r="3115" spans="1:14" x14ac:dyDescent="0.3">
      <c r="A3115" s="22">
        <v>2023</v>
      </c>
      <c r="B3115" s="23" t="s">
        <v>37</v>
      </c>
      <c r="C3115" s="23" t="s">
        <v>13</v>
      </c>
      <c r="D3115" s="23" t="s">
        <v>22</v>
      </c>
      <c r="E3115" s="24">
        <v>109280</v>
      </c>
      <c r="F3115" s="25">
        <v>109280</v>
      </c>
      <c r="G3115" s="23" t="s">
        <v>23</v>
      </c>
      <c r="H3115" s="23" t="s">
        <v>24</v>
      </c>
      <c r="I3115" s="23" t="s">
        <v>17</v>
      </c>
      <c r="J3115" s="23" t="s">
        <v>30</v>
      </c>
      <c r="K3115" s="23" t="s">
        <v>23</v>
      </c>
      <c r="L3115" s="26" t="s">
        <v>26</v>
      </c>
      <c r="M3115" s="33" t="s">
        <v>289</v>
      </c>
      <c r="N3115" s="27" t="str">
        <f t="shared" si="48"/>
        <v>No</v>
      </c>
    </row>
    <row r="3116" spans="1:14" x14ac:dyDescent="0.3">
      <c r="A3116" s="22">
        <v>2023</v>
      </c>
      <c r="B3116" s="23" t="s">
        <v>48</v>
      </c>
      <c r="C3116" s="23" t="s">
        <v>49</v>
      </c>
      <c r="D3116" s="23" t="s">
        <v>22</v>
      </c>
      <c r="E3116" s="24">
        <v>84000</v>
      </c>
      <c r="F3116" s="25">
        <v>84000</v>
      </c>
      <c r="G3116" s="23" t="s">
        <v>128</v>
      </c>
      <c r="H3116" s="23" t="s">
        <v>24</v>
      </c>
      <c r="I3116" s="23" t="s">
        <v>17</v>
      </c>
      <c r="J3116" s="23" t="s">
        <v>30</v>
      </c>
      <c r="K3116" s="23" t="s">
        <v>128</v>
      </c>
      <c r="L3116" s="26" t="s">
        <v>26</v>
      </c>
      <c r="M3116" s="33" t="s">
        <v>289</v>
      </c>
      <c r="N3116" s="27" t="str">
        <f t="shared" si="48"/>
        <v>No</v>
      </c>
    </row>
    <row r="3117" spans="1:14" x14ac:dyDescent="0.3">
      <c r="A3117" s="22">
        <v>2023</v>
      </c>
      <c r="B3117" s="23" t="s">
        <v>48</v>
      </c>
      <c r="C3117" s="23" t="s">
        <v>49</v>
      </c>
      <c r="D3117" s="23" t="s">
        <v>22</v>
      </c>
      <c r="E3117" s="24">
        <v>60000</v>
      </c>
      <c r="F3117" s="25">
        <v>60000</v>
      </c>
      <c r="G3117" s="23" t="s">
        <v>128</v>
      </c>
      <c r="H3117" s="23" t="s">
        <v>24</v>
      </c>
      <c r="I3117" s="23" t="s">
        <v>17</v>
      </c>
      <c r="J3117" s="23" t="s">
        <v>30</v>
      </c>
      <c r="K3117" s="23" t="s">
        <v>128</v>
      </c>
      <c r="L3117" s="26" t="s">
        <v>26</v>
      </c>
      <c r="M3117" s="33" t="s">
        <v>289</v>
      </c>
      <c r="N3117" s="27" t="str">
        <f t="shared" si="48"/>
        <v>No</v>
      </c>
    </row>
    <row r="3118" spans="1:14" x14ac:dyDescent="0.3">
      <c r="A3118" s="22">
        <v>2023</v>
      </c>
      <c r="B3118" s="23" t="s">
        <v>54</v>
      </c>
      <c r="C3118" s="23" t="s">
        <v>55</v>
      </c>
      <c r="D3118" s="23" t="s">
        <v>44</v>
      </c>
      <c r="E3118" s="24">
        <v>50000</v>
      </c>
      <c r="F3118" s="25">
        <v>61520</v>
      </c>
      <c r="G3118" s="23" t="s">
        <v>45</v>
      </c>
      <c r="H3118" s="23" t="s">
        <v>16</v>
      </c>
      <c r="I3118" s="23" t="s">
        <v>17</v>
      </c>
      <c r="J3118" s="23" t="s">
        <v>25</v>
      </c>
      <c r="K3118" s="23" t="s">
        <v>45</v>
      </c>
      <c r="L3118" s="26" t="s">
        <v>26</v>
      </c>
      <c r="M3118" s="33" t="s">
        <v>289</v>
      </c>
      <c r="N3118" s="27" t="str">
        <f t="shared" si="48"/>
        <v>No</v>
      </c>
    </row>
    <row r="3119" spans="1:14" x14ac:dyDescent="0.3">
      <c r="A3119" s="22">
        <v>2023</v>
      </c>
      <c r="B3119" s="23" t="s">
        <v>104</v>
      </c>
      <c r="C3119" s="23" t="s">
        <v>49</v>
      </c>
      <c r="D3119" s="23" t="s">
        <v>22</v>
      </c>
      <c r="E3119" s="24">
        <v>70000</v>
      </c>
      <c r="F3119" s="25">
        <v>70000</v>
      </c>
      <c r="G3119" s="23" t="s">
        <v>216</v>
      </c>
      <c r="H3119" s="23" t="s">
        <v>16</v>
      </c>
      <c r="I3119" s="23" t="s">
        <v>17</v>
      </c>
      <c r="J3119" s="23" t="s">
        <v>30</v>
      </c>
      <c r="K3119" s="23" t="s">
        <v>23</v>
      </c>
      <c r="L3119" s="26" t="s">
        <v>26</v>
      </c>
      <c r="M3119" s="33" t="s">
        <v>289</v>
      </c>
      <c r="N3119" s="27" t="str">
        <f t="shared" si="48"/>
        <v>No</v>
      </c>
    </row>
    <row r="3120" spans="1:14" x14ac:dyDescent="0.3">
      <c r="A3120" s="22">
        <v>2021</v>
      </c>
      <c r="B3120" s="23" t="s">
        <v>217</v>
      </c>
      <c r="C3120" s="23" t="s">
        <v>34</v>
      </c>
      <c r="D3120" s="23" t="s">
        <v>22</v>
      </c>
      <c r="E3120" s="24">
        <v>60000</v>
      </c>
      <c r="F3120" s="25">
        <v>60000</v>
      </c>
      <c r="G3120" s="23" t="s">
        <v>204</v>
      </c>
      <c r="H3120" s="23" t="s">
        <v>24</v>
      </c>
      <c r="I3120" s="23" t="s">
        <v>101</v>
      </c>
      <c r="J3120" s="23" t="s">
        <v>30</v>
      </c>
      <c r="K3120" s="23" t="s">
        <v>204</v>
      </c>
      <c r="L3120" s="26" t="s">
        <v>26</v>
      </c>
      <c r="M3120" s="33" t="s">
        <v>289</v>
      </c>
      <c r="N3120" s="27" t="str">
        <f t="shared" si="48"/>
        <v>No</v>
      </c>
    </row>
    <row r="3121" spans="1:14" x14ac:dyDescent="0.3">
      <c r="A3121" s="22">
        <v>2023</v>
      </c>
      <c r="B3121" s="23" t="s">
        <v>66</v>
      </c>
      <c r="C3121" s="23" t="s">
        <v>28</v>
      </c>
      <c r="D3121" s="23" t="s">
        <v>22</v>
      </c>
      <c r="E3121" s="24">
        <v>281000</v>
      </c>
      <c r="F3121" s="25">
        <v>281000</v>
      </c>
      <c r="G3121" s="23" t="s">
        <v>23</v>
      </c>
      <c r="H3121" s="23" t="s">
        <v>24</v>
      </c>
      <c r="I3121" s="23" t="s">
        <v>17</v>
      </c>
      <c r="J3121" s="23" t="s">
        <v>25</v>
      </c>
      <c r="K3121" s="23" t="s">
        <v>23</v>
      </c>
      <c r="L3121" s="26" t="s">
        <v>26</v>
      </c>
      <c r="M3121" s="33" t="s">
        <v>290</v>
      </c>
      <c r="N3121" s="27" t="str">
        <f t="shared" si="48"/>
        <v>Yes</v>
      </c>
    </row>
    <row r="3122" spans="1:14" x14ac:dyDescent="0.3">
      <c r="A3122" s="22">
        <v>2023</v>
      </c>
      <c r="B3122" s="23" t="s">
        <v>110</v>
      </c>
      <c r="C3122" s="23" t="s">
        <v>95</v>
      </c>
      <c r="D3122" s="23" t="s">
        <v>22</v>
      </c>
      <c r="E3122" s="24">
        <v>69500</v>
      </c>
      <c r="F3122" s="25">
        <v>69500</v>
      </c>
      <c r="G3122" s="23" t="s">
        <v>23</v>
      </c>
      <c r="H3122" s="23" t="s">
        <v>50</v>
      </c>
      <c r="I3122" s="23" t="s">
        <v>17</v>
      </c>
      <c r="J3122" s="23" t="s">
        <v>30</v>
      </c>
      <c r="K3122" s="23" t="s">
        <v>23</v>
      </c>
      <c r="L3122" s="26" t="s">
        <v>26</v>
      </c>
      <c r="M3122" s="33" t="s">
        <v>289</v>
      </c>
      <c r="N3122" s="27" t="str">
        <f t="shared" si="48"/>
        <v>No</v>
      </c>
    </row>
    <row r="3123" spans="1:14" x14ac:dyDescent="0.3">
      <c r="A3123" s="22">
        <v>2023</v>
      </c>
      <c r="B3123" s="23" t="s">
        <v>20</v>
      </c>
      <c r="C3123" s="23" t="s">
        <v>21</v>
      </c>
      <c r="D3123" s="23" t="s">
        <v>22</v>
      </c>
      <c r="E3123" s="24">
        <v>285000</v>
      </c>
      <c r="F3123" s="25">
        <v>285000</v>
      </c>
      <c r="G3123" s="23" t="s">
        <v>23</v>
      </c>
      <c r="H3123" s="23" t="s">
        <v>24</v>
      </c>
      <c r="I3123" s="23" t="s">
        <v>17</v>
      </c>
      <c r="J3123" s="23" t="s">
        <v>30</v>
      </c>
      <c r="K3123" s="23" t="s">
        <v>23</v>
      </c>
      <c r="L3123" s="26" t="s">
        <v>26</v>
      </c>
      <c r="M3123" s="33" t="s">
        <v>290</v>
      </c>
      <c r="N3123" s="27" t="str">
        <f t="shared" si="48"/>
        <v>Yes</v>
      </c>
    </row>
    <row r="3124" spans="1:14" x14ac:dyDescent="0.3">
      <c r="A3124" s="22">
        <v>2023</v>
      </c>
      <c r="B3124" s="23" t="s">
        <v>48</v>
      </c>
      <c r="C3124" s="23" t="s">
        <v>49</v>
      </c>
      <c r="D3124" s="23" t="s">
        <v>22</v>
      </c>
      <c r="E3124" s="24">
        <v>69525</v>
      </c>
      <c r="F3124" s="25">
        <v>69525</v>
      </c>
      <c r="G3124" s="23" t="s">
        <v>23</v>
      </c>
      <c r="H3124" s="23" t="s">
        <v>50</v>
      </c>
      <c r="I3124" s="23" t="s">
        <v>17</v>
      </c>
      <c r="J3124" s="23" t="s">
        <v>30</v>
      </c>
      <c r="K3124" s="23" t="s">
        <v>23</v>
      </c>
      <c r="L3124" s="26" t="s">
        <v>26</v>
      </c>
      <c r="M3124" s="33" t="s">
        <v>289</v>
      </c>
      <c r="N3124" s="27" t="str">
        <f t="shared" si="48"/>
        <v>No</v>
      </c>
    </row>
    <row r="3125" spans="1:14" x14ac:dyDescent="0.3">
      <c r="A3125" s="22">
        <v>2023</v>
      </c>
      <c r="B3125" s="23" t="s">
        <v>48</v>
      </c>
      <c r="C3125" s="23" t="s">
        <v>49</v>
      </c>
      <c r="D3125" s="23" t="s">
        <v>22</v>
      </c>
      <c r="E3125" s="24">
        <v>61800</v>
      </c>
      <c r="F3125" s="25">
        <v>61800</v>
      </c>
      <c r="G3125" s="23" t="s">
        <v>23</v>
      </c>
      <c r="H3125" s="23" t="s">
        <v>50</v>
      </c>
      <c r="I3125" s="23" t="s">
        <v>17</v>
      </c>
      <c r="J3125" s="23" t="s">
        <v>30</v>
      </c>
      <c r="K3125" s="23" t="s">
        <v>23</v>
      </c>
      <c r="L3125" s="26" t="s">
        <v>26</v>
      </c>
      <c r="M3125" s="33" t="s">
        <v>289</v>
      </c>
      <c r="N3125" s="27" t="str">
        <f t="shared" si="48"/>
        <v>No</v>
      </c>
    </row>
    <row r="3126" spans="1:14" x14ac:dyDescent="0.3">
      <c r="A3126" s="22">
        <v>2023</v>
      </c>
      <c r="B3126" s="23" t="s">
        <v>27</v>
      </c>
      <c r="C3126" s="23" t="s">
        <v>28</v>
      </c>
      <c r="D3126" s="23" t="s">
        <v>22</v>
      </c>
      <c r="E3126" s="24">
        <v>192000</v>
      </c>
      <c r="F3126" s="25">
        <v>192000</v>
      </c>
      <c r="G3126" s="23" t="s">
        <v>23</v>
      </c>
      <c r="H3126" s="23" t="s">
        <v>24</v>
      </c>
      <c r="I3126" s="23" t="s">
        <v>17</v>
      </c>
      <c r="J3126" s="23" t="s">
        <v>25</v>
      </c>
      <c r="K3126" s="23" t="s">
        <v>23</v>
      </c>
      <c r="L3126" s="26" t="s">
        <v>26</v>
      </c>
      <c r="M3126" s="33" t="s">
        <v>290</v>
      </c>
      <c r="N3126" s="27" t="str">
        <f t="shared" si="48"/>
        <v>Yes</v>
      </c>
    </row>
    <row r="3127" spans="1:14" x14ac:dyDescent="0.3">
      <c r="A3127" s="22">
        <v>2023</v>
      </c>
      <c r="B3127" s="23" t="s">
        <v>90</v>
      </c>
      <c r="C3127" s="23" t="s">
        <v>34</v>
      </c>
      <c r="D3127" s="23" t="s">
        <v>22</v>
      </c>
      <c r="E3127" s="24">
        <v>178000</v>
      </c>
      <c r="F3127" s="25">
        <v>178000</v>
      </c>
      <c r="G3127" s="23" t="s">
        <v>23</v>
      </c>
      <c r="H3127" s="23" t="s">
        <v>24</v>
      </c>
      <c r="I3127" s="23" t="s">
        <v>17</v>
      </c>
      <c r="J3127" s="23" t="s">
        <v>25</v>
      </c>
      <c r="K3127" s="23" t="s">
        <v>23</v>
      </c>
      <c r="L3127" s="26" t="s">
        <v>26</v>
      </c>
      <c r="M3127" s="33" t="s">
        <v>290</v>
      </c>
      <c r="N3127" s="27" t="str">
        <f t="shared" si="48"/>
        <v>Yes</v>
      </c>
    </row>
    <row r="3128" spans="1:14" x14ac:dyDescent="0.3">
      <c r="A3128" s="22">
        <v>2023</v>
      </c>
      <c r="B3128" s="23" t="s">
        <v>90</v>
      </c>
      <c r="C3128" s="23" t="s">
        <v>34</v>
      </c>
      <c r="D3128" s="23" t="s">
        <v>22</v>
      </c>
      <c r="E3128" s="24">
        <v>152000</v>
      </c>
      <c r="F3128" s="25">
        <v>152000</v>
      </c>
      <c r="G3128" s="23" t="s">
        <v>23</v>
      </c>
      <c r="H3128" s="23" t="s">
        <v>24</v>
      </c>
      <c r="I3128" s="23" t="s">
        <v>17</v>
      </c>
      <c r="J3128" s="23" t="s">
        <v>25</v>
      </c>
      <c r="K3128" s="23" t="s">
        <v>23</v>
      </c>
      <c r="L3128" s="26" t="s">
        <v>26</v>
      </c>
      <c r="M3128" s="33" t="s">
        <v>290</v>
      </c>
      <c r="N3128" s="27" t="str">
        <f t="shared" si="48"/>
        <v>Yes</v>
      </c>
    </row>
    <row r="3129" spans="1:14" x14ac:dyDescent="0.3">
      <c r="A3129" s="22">
        <v>2023</v>
      </c>
      <c r="B3129" s="23" t="s">
        <v>61</v>
      </c>
      <c r="C3129" s="23" t="s">
        <v>62</v>
      </c>
      <c r="D3129" s="23" t="s">
        <v>22</v>
      </c>
      <c r="E3129" s="24">
        <v>160000</v>
      </c>
      <c r="F3129" s="25">
        <v>160000</v>
      </c>
      <c r="G3129" s="23" t="s">
        <v>23</v>
      </c>
      <c r="H3129" s="23" t="s">
        <v>24</v>
      </c>
      <c r="I3129" s="23" t="s">
        <v>17</v>
      </c>
      <c r="J3129" s="23" t="s">
        <v>30</v>
      </c>
      <c r="K3129" s="23" t="s">
        <v>218</v>
      </c>
      <c r="L3129" s="26" t="s">
        <v>19</v>
      </c>
      <c r="M3129" s="33" t="s">
        <v>290</v>
      </c>
      <c r="N3129" s="27" t="str">
        <f t="shared" si="48"/>
        <v>Yes</v>
      </c>
    </row>
    <row r="3130" spans="1:14" x14ac:dyDescent="0.3">
      <c r="A3130" s="22">
        <v>2023</v>
      </c>
      <c r="B3130" s="23" t="s">
        <v>27</v>
      </c>
      <c r="C3130" s="23" t="s">
        <v>28</v>
      </c>
      <c r="D3130" s="23" t="s">
        <v>22</v>
      </c>
      <c r="E3130" s="24">
        <v>40000</v>
      </c>
      <c r="F3130" s="25">
        <v>40000</v>
      </c>
      <c r="G3130" s="23" t="s">
        <v>219</v>
      </c>
      <c r="H3130" s="23" t="s">
        <v>50</v>
      </c>
      <c r="I3130" s="23" t="s">
        <v>17</v>
      </c>
      <c r="J3130" s="23" t="s">
        <v>30</v>
      </c>
      <c r="K3130" s="23" t="s">
        <v>23</v>
      </c>
      <c r="L3130" s="26" t="s">
        <v>26</v>
      </c>
      <c r="M3130" s="33" t="s">
        <v>288</v>
      </c>
      <c r="N3130" s="27" t="str">
        <f t="shared" si="48"/>
        <v>No</v>
      </c>
    </row>
    <row r="3131" spans="1:14" x14ac:dyDescent="0.3">
      <c r="A3131" s="22">
        <v>2023</v>
      </c>
      <c r="B3131" s="23" t="s">
        <v>220</v>
      </c>
      <c r="C3131" s="23" t="s">
        <v>62</v>
      </c>
      <c r="D3131" s="23" t="s">
        <v>22</v>
      </c>
      <c r="E3131" s="24">
        <v>130000</v>
      </c>
      <c r="F3131" s="25">
        <v>130000</v>
      </c>
      <c r="G3131" s="23" t="s">
        <v>23</v>
      </c>
      <c r="H3131" s="23" t="s">
        <v>24</v>
      </c>
      <c r="I3131" s="23" t="s">
        <v>17</v>
      </c>
      <c r="J3131" s="23" t="s">
        <v>25</v>
      </c>
      <c r="K3131" s="23" t="s">
        <v>23</v>
      </c>
      <c r="L3131" s="26" t="s">
        <v>26</v>
      </c>
      <c r="M3131" s="33" t="s">
        <v>289</v>
      </c>
      <c r="N3131" s="27" t="str">
        <f t="shared" si="48"/>
        <v>No</v>
      </c>
    </row>
    <row r="3132" spans="1:14" x14ac:dyDescent="0.3">
      <c r="A3132" s="22">
        <v>2023</v>
      </c>
      <c r="B3132" s="23" t="s">
        <v>220</v>
      </c>
      <c r="C3132" s="23" t="s">
        <v>62</v>
      </c>
      <c r="D3132" s="23" t="s">
        <v>22</v>
      </c>
      <c r="E3132" s="24">
        <v>110000</v>
      </c>
      <c r="F3132" s="25">
        <v>110000</v>
      </c>
      <c r="G3132" s="23" t="s">
        <v>23</v>
      </c>
      <c r="H3132" s="23" t="s">
        <v>24</v>
      </c>
      <c r="I3132" s="23" t="s">
        <v>17</v>
      </c>
      <c r="J3132" s="23" t="s">
        <v>25</v>
      </c>
      <c r="K3132" s="23" t="s">
        <v>23</v>
      </c>
      <c r="L3132" s="26" t="s">
        <v>26</v>
      </c>
      <c r="M3132" s="33" t="s">
        <v>289</v>
      </c>
      <c r="N3132" s="27" t="str">
        <f t="shared" si="48"/>
        <v>No</v>
      </c>
    </row>
    <row r="3133" spans="1:14" x14ac:dyDescent="0.3">
      <c r="A3133" s="22">
        <v>2023</v>
      </c>
      <c r="B3133" s="23" t="s">
        <v>66</v>
      </c>
      <c r="C3133" s="23" t="s">
        <v>28</v>
      </c>
      <c r="D3133" s="23" t="s">
        <v>22</v>
      </c>
      <c r="E3133" s="24">
        <v>225000</v>
      </c>
      <c r="F3133" s="25">
        <v>225000</v>
      </c>
      <c r="G3133" s="23" t="s">
        <v>87</v>
      </c>
      <c r="H3133" s="23" t="s">
        <v>24</v>
      </c>
      <c r="I3133" s="23" t="s">
        <v>17</v>
      </c>
      <c r="J3133" s="23" t="s">
        <v>25</v>
      </c>
      <c r="K3133" s="23" t="s">
        <v>87</v>
      </c>
      <c r="L3133" s="26" t="s">
        <v>26</v>
      </c>
      <c r="M3133" s="33" t="s">
        <v>290</v>
      </c>
      <c r="N3133" s="27" t="str">
        <f t="shared" si="48"/>
        <v>Yes</v>
      </c>
    </row>
    <row r="3134" spans="1:14" x14ac:dyDescent="0.3">
      <c r="A3134" s="22">
        <v>2023</v>
      </c>
      <c r="B3134" s="23" t="s">
        <v>66</v>
      </c>
      <c r="C3134" s="23" t="s">
        <v>28</v>
      </c>
      <c r="D3134" s="23" t="s">
        <v>22</v>
      </c>
      <c r="E3134" s="24">
        <v>168000</v>
      </c>
      <c r="F3134" s="25">
        <v>168000</v>
      </c>
      <c r="G3134" s="23" t="s">
        <v>87</v>
      </c>
      <c r="H3134" s="23" t="s">
        <v>24</v>
      </c>
      <c r="I3134" s="23" t="s">
        <v>17</v>
      </c>
      <c r="J3134" s="23" t="s">
        <v>25</v>
      </c>
      <c r="K3134" s="23" t="s">
        <v>87</v>
      </c>
      <c r="L3134" s="26" t="s">
        <v>26</v>
      </c>
      <c r="M3134" s="33" t="s">
        <v>290</v>
      </c>
      <c r="N3134" s="27" t="str">
        <f t="shared" si="48"/>
        <v>Yes</v>
      </c>
    </row>
    <row r="3135" spans="1:14" x14ac:dyDescent="0.3">
      <c r="A3135" s="22">
        <v>2023</v>
      </c>
      <c r="B3135" s="23" t="s">
        <v>27</v>
      </c>
      <c r="C3135" s="23" t="s">
        <v>28</v>
      </c>
      <c r="D3135" s="23" t="s">
        <v>22</v>
      </c>
      <c r="E3135" s="24">
        <v>130001</v>
      </c>
      <c r="F3135" s="25">
        <v>130001</v>
      </c>
      <c r="G3135" s="23" t="s">
        <v>23</v>
      </c>
      <c r="H3135" s="23" t="s">
        <v>50</v>
      </c>
      <c r="I3135" s="23" t="s">
        <v>17</v>
      </c>
      <c r="J3135" s="23" t="s">
        <v>30</v>
      </c>
      <c r="K3135" s="23" t="s">
        <v>23</v>
      </c>
      <c r="L3135" s="26" t="s">
        <v>26</v>
      </c>
      <c r="M3135" s="33" t="s">
        <v>289</v>
      </c>
      <c r="N3135" s="27" t="str">
        <f t="shared" si="48"/>
        <v>No</v>
      </c>
    </row>
    <row r="3136" spans="1:14" x14ac:dyDescent="0.3">
      <c r="A3136" s="22">
        <v>2023</v>
      </c>
      <c r="B3136" s="23" t="s">
        <v>27</v>
      </c>
      <c r="C3136" s="23" t="s">
        <v>28</v>
      </c>
      <c r="D3136" s="23" t="s">
        <v>22</v>
      </c>
      <c r="E3136" s="24">
        <v>71907</v>
      </c>
      <c r="F3136" s="25">
        <v>71907</v>
      </c>
      <c r="G3136" s="23" t="s">
        <v>23</v>
      </c>
      <c r="H3136" s="23" t="s">
        <v>50</v>
      </c>
      <c r="I3136" s="23" t="s">
        <v>17</v>
      </c>
      <c r="J3136" s="23" t="s">
        <v>30</v>
      </c>
      <c r="K3136" s="23" t="s">
        <v>23</v>
      </c>
      <c r="L3136" s="26" t="s">
        <v>26</v>
      </c>
      <c r="M3136" s="33" t="s">
        <v>289</v>
      </c>
      <c r="N3136" s="27" t="str">
        <f t="shared" si="48"/>
        <v>No</v>
      </c>
    </row>
    <row r="3137" spans="1:14" x14ac:dyDescent="0.3">
      <c r="A3137" s="22">
        <v>2023</v>
      </c>
      <c r="B3137" s="23" t="s">
        <v>54</v>
      </c>
      <c r="C3137" s="23" t="s">
        <v>55</v>
      </c>
      <c r="D3137" s="23" t="s">
        <v>22</v>
      </c>
      <c r="E3137" s="24">
        <v>144000</v>
      </c>
      <c r="F3137" s="25">
        <v>144000</v>
      </c>
      <c r="G3137" s="23" t="s">
        <v>67</v>
      </c>
      <c r="H3137" s="23" t="s">
        <v>24</v>
      </c>
      <c r="I3137" s="23" t="s">
        <v>17</v>
      </c>
      <c r="J3137" s="23" t="s">
        <v>30</v>
      </c>
      <c r="K3137" s="23" t="s">
        <v>67</v>
      </c>
      <c r="L3137" s="26" t="s">
        <v>26</v>
      </c>
      <c r="M3137" s="33" t="s">
        <v>289</v>
      </c>
      <c r="N3137" s="27" t="str">
        <f t="shared" si="48"/>
        <v>No</v>
      </c>
    </row>
    <row r="3138" spans="1:14" x14ac:dyDescent="0.3">
      <c r="A3138" s="22">
        <v>2023</v>
      </c>
      <c r="B3138" s="23" t="s">
        <v>54</v>
      </c>
      <c r="C3138" s="23" t="s">
        <v>55</v>
      </c>
      <c r="D3138" s="23" t="s">
        <v>22</v>
      </c>
      <c r="E3138" s="24">
        <v>80000</v>
      </c>
      <c r="F3138" s="25">
        <v>80000</v>
      </c>
      <c r="G3138" s="23" t="s">
        <v>67</v>
      </c>
      <c r="H3138" s="23" t="s">
        <v>24</v>
      </c>
      <c r="I3138" s="23" t="s">
        <v>17</v>
      </c>
      <c r="J3138" s="23" t="s">
        <v>30</v>
      </c>
      <c r="K3138" s="23" t="s">
        <v>67</v>
      </c>
      <c r="L3138" s="26" t="s">
        <v>26</v>
      </c>
      <c r="M3138" s="33" t="s">
        <v>289</v>
      </c>
      <c r="N3138" s="27" t="str">
        <f t="shared" si="48"/>
        <v>No</v>
      </c>
    </row>
    <row r="3139" spans="1:14" x14ac:dyDescent="0.3">
      <c r="A3139" s="22">
        <v>2023</v>
      </c>
      <c r="B3139" s="23" t="s">
        <v>20</v>
      </c>
      <c r="C3139" s="23" t="s">
        <v>21</v>
      </c>
      <c r="D3139" s="23" t="s">
        <v>22</v>
      </c>
      <c r="E3139" s="24">
        <v>205000</v>
      </c>
      <c r="F3139" s="25">
        <v>205000</v>
      </c>
      <c r="G3139" s="23" t="s">
        <v>23</v>
      </c>
      <c r="H3139" s="23" t="s">
        <v>24</v>
      </c>
      <c r="I3139" s="23" t="s">
        <v>17</v>
      </c>
      <c r="J3139" s="23" t="s">
        <v>30</v>
      </c>
      <c r="K3139" s="23" t="s">
        <v>23</v>
      </c>
      <c r="L3139" s="26" t="s">
        <v>26</v>
      </c>
      <c r="M3139" s="33" t="s">
        <v>290</v>
      </c>
      <c r="N3139" s="27" t="str">
        <f t="shared" ref="N3139:N3202" si="49">IF(E3139&gt;=150000,"Yes","No")</f>
        <v>Yes</v>
      </c>
    </row>
    <row r="3140" spans="1:14" x14ac:dyDescent="0.3">
      <c r="A3140" s="22">
        <v>2023</v>
      </c>
      <c r="B3140" s="23" t="s">
        <v>20</v>
      </c>
      <c r="C3140" s="23" t="s">
        <v>21</v>
      </c>
      <c r="D3140" s="23" t="s">
        <v>22</v>
      </c>
      <c r="E3140" s="24">
        <v>150000</v>
      </c>
      <c r="F3140" s="25">
        <v>150000</v>
      </c>
      <c r="G3140" s="23" t="s">
        <v>23</v>
      </c>
      <c r="H3140" s="23" t="s">
        <v>24</v>
      </c>
      <c r="I3140" s="23" t="s">
        <v>17</v>
      </c>
      <c r="J3140" s="23" t="s">
        <v>30</v>
      </c>
      <c r="K3140" s="23" t="s">
        <v>23</v>
      </c>
      <c r="L3140" s="26" t="s">
        <v>26</v>
      </c>
      <c r="M3140" s="33" t="s">
        <v>289</v>
      </c>
      <c r="N3140" s="27" t="str">
        <f t="shared" si="49"/>
        <v>Yes</v>
      </c>
    </row>
    <row r="3141" spans="1:14" x14ac:dyDescent="0.3">
      <c r="A3141" s="22">
        <v>2023</v>
      </c>
      <c r="B3141" s="23" t="s">
        <v>48</v>
      </c>
      <c r="C3141" s="23" t="s">
        <v>49</v>
      </c>
      <c r="D3141" s="23" t="s">
        <v>22</v>
      </c>
      <c r="E3141" s="24">
        <v>189400</v>
      </c>
      <c r="F3141" s="25">
        <v>189400</v>
      </c>
      <c r="G3141" s="23" t="s">
        <v>45</v>
      </c>
      <c r="H3141" s="23" t="s">
        <v>24</v>
      </c>
      <c r="I3141" s="23" t="s">
        <v>17</v>
      </c>
      <c r="J3141" s="23" t="s">
        <v>25</v>
      </c>
      <c r="K3141" s="23" t="s">
        <v>45</v>
      </c>
      <c r="L3141" s="26" t="s">
        <v>26</v>
      </c>
      <c r="M3141" s="33" t="s">
        <v>290</v>
      </c>
      <c r="N3141" s="27" t="str">
        <f t="shared" si="49"/>
        <v>Yes</v>
      </c>
    </row>
    <row r="3142" spans="1:14" x14ac:dyDescent="0.3">
      <c r="A3142" s="22">
        <v>2023</v>
      </c>
      <c r="B3142" s="23" t="s">
        <v>48</v>
      </c>
      <c r="C3142" s="23" t="s">
        <v>49</v>
      </c>
      <c r="D3142" s="23" t="s">
        <v>22</v>
      </c>
      <c r="E3142" s="24">
        <v>131685</v>
      </c>
      <c r="F3142" s="25">
        <v>131685</v>
      </c>
      <c r="G3142" s="23" t="s">
        <v>45</v>
      </c>
      <c r="H3142" s="23" t="s">
        <v>24</v>
      </c>
      <c r="I3142" s="23" t="s">
        <v>17</v>
      </c>
      <c r="J3142" s="23" t="s">
        <v>25</v>
      </c>
      <c r="K3142" s="23" t="s">
        <v>45</v>
      </c>
      <c r="L3142" s="26" t="s">
        <v>26</v>
      </c>
      <c r="M3142" s="33" t="s">
        <v>289</v>
      </c>
      <c r="N3142" s="27" t="str">
        <f t="shared" si="49"/>
        <v>No</v>
      </c>
    </row>
    <row r="3143" spans="1:14" x14ac:dyDescent="0.3">
      <c r="A3143" s="22">
        <v>2023</v>
      </c>
      <c r="B3143" s="23" t="s">
        <v>92</v>
      </c>
      <c r="C3143" s="23" t="s">
        <v>55</v>
      </c>
      <c r="D3143" s="23" t="s">
        <v>22</v>
      </c>
      <c r="E3143" s="24">
        <v>204500</v>
      </c>
      <c r="F3143" s="25">
        <v>204500</v>
      </c>
      <c r="G3143" s="23" t="s">
        <v>23</v>
      </c>
      <c r="H3143" s="23" t="s">
        <v>38</v>
      </c>
      <c r="I3143" s="23" t="s">
        <v>17</v>
      </c>
      <c r="J3143" s="23" t="s">
        <v>25</v>
      </c>
      <c r="K3143" s="23" t="s">
        <v>23</v>
      </c>
      <c r="L3143" s="26" t="s">
        <v>26</v>
      </c>
      <c r="M3143" s="33" t="s">
        <v>290</v>
      </c>
      <c r="N3143" s="27" t="str">
        <f t="shared" si="49"/>
        <v>Yes</v>
      </c>
    </row>
    <row r="3144" spans="1:14" x14ac:dyDescent="0.3">
      <c r="A3144" s="22">
        <v>2023</v>
      </c>
      <c r="B3144" s="23" t="s">
        <v>92</v>
      </c>
      <c r="C3144" s="23" t="s">
        <v>55</v>
      </c>
      <c r="D3144" s="23" t="s">
        <v>22</v>
      </c>
      <c r="E3144" s="24">
        <v>142200</v>
      </c>
      <c r="F3144" s="25">
        <v>142200</v>
      </c>
      <c r="G3144" s="23" t="s">
        <v>23</v>
      </c>
      <c r="H3144" s="23" t="s">
        <v>38</v>
      </c>
      <c r="I3144" s="23" t="s">
        <v>17</v>
      </c>
      <c r="J3144" s="23" t="s">
        <v>25</v>
      </c>
      <c r="K3144" s="23" t="s">
        <v>23</v>
      </c>
      <c r="L3144" s="26" t="s">
        <v>26</v>
      </c>
      <c r="M3144" s="33" t="s">
        <v>289</v>
      </c>
      <c r="N3144" s="27" t="str">
        <f t="shared" si="49"/>
        <v>No</v>
      </c>
    </row>
    <row r="3145" spans="1:14" x14ac:dyDescent="0.3">
      <c r="A3145" s="22">
        <v>2023</v>
      </c>
      <c r="B3145" s="23" t="s">
        <v>48</v>
      </c>
      <c r="C3145" s="23" t="s">
        <v>49</v>
      </c>
      <c r="D3145" s="23" t="s">
        <v>22</v>
      </c>
      <c r="E3145" s="24">
        <v>172000</v>
      </c>
      <c r="F3145" s="25">
        <v>172000</v>
      </c>
      <c r="G3145" s="23" t="s">
        <v>45</v>
      </c>
      <c r="H3145" s="23" t="s">
        <v>24</v>
      </c>
      <c r="I3145" s="23" t="s">
        <v>17</v>
      </c>
      <c r="J3145" s="23" t="s">
        <v>30</v>
      </c>
      <c r="K3145" s="23" t="s">
        <v>45</v>
      </c>
      <c r="L3145" s="26" t="s">
        <v>26</v>
      </c>
      <c r="M3145" s="33" t="s">
        <v>290</v>
      </c>
      <c r="N3145" s="27" t="str">
        <f t="shared" si="49"/>
        <v>Yes</v>
      </c>
    </row>
    <row r="3146" spans="1:14" x14ac:dyDescent="0.3">
      <c r="A3146" s="22">
        <v>2023</v>
      </c>
      <c r="B3146" s="23" t="s">
        <v>104</v>
      </c>
      <c r="C3146" s="23" t="s">
        <v>49</v>
      </c>
      <c r="D3146" s="23" t="s">
        <v>22</v>
      </c>
      <c r="E3146" s="24">
        <v>60000</v>
      </c>
      <c r="F3146" s="25">
        <v>60000</v>
      </c>
      <c r="G3146" s="23" t="s">
        <v>213</v>
      </c>
      <c r="H3146" s="23" t="s">
        <v>50</v>
      </c>
      <c r="I3146" s="23" t="s">
        <v>17</v>
      </c>
      <c r="J3146" s="23" t="s">
        <v>30</v>
      </c>
      <c r="K3146" s="23" t="s">
        <v>23</v>
      </c>
      <c r="L3146" s="26" t="s">
        <v>26</v>
      </c>
      <c r="M3146" s="33" t="s">
        <v>289</v>
      </c>
      <c r="N3146" s="27" t="str">
        <f t="shared" si="49"/>
        <v>No</v>
      </c>
    </row>
    <row r="3147" spans="1:14" x14ac:dyDescent="0.3">
      <c r="A3147" s="22">
        <v>2023</v>
      </c>
      <c r="B3147" s="23" t="s">
        <v>27</v>
      </c>
      <c r="C3147" s="23" t="s">
        <v>28</v>
      </c>
      <c r="D3147" s="23" t="s">
        <v>78</v>
      </c>
      <c r="E3147" s="24">
        <v>105000</v>
      </c>
      <c r="F3147" s="25">
        <v>77791</v>
      </c>
      <c r="G3147" s="23" t="s">
        <v>67</v>
      </c>
      <c r="H3147" s="23" t="s">
        <v>50</v>
      </c>
      <c r="I3147" s="23" t="s">
        <v>17</v>
      </c>
      <c r="J3147" s="23" t="s">
        <v>18</v>
      </c>
      <c r="K3147" s="23" t="s">
        <v>67</v>
      </c>
      <c r="L3147" s="26" t="s">
        <v>19</v>
      </c>
      <c r="M3147" s="33" t="s">
        <v>289</v>
      </c>
      <c r="N3147" s="27" t="str">
        <f t="shared" si="49"/>
        <v>No</v>
      </c>
    </row>
    <row r="3148" spans="1:14" x14ac:dyDescent="0.3">
      <c r="A3148" s="22">
        <v>2022</v>
      </c>
      <c r="B3148" s="23" t="s">
        <v>27</v>
      </c>
      <c r="C3148" s="23" t="s">
        <v>28</v>
      </c>
      <c r="D3148" s="23" t="s">
        <v>44</v>
      </c>
      <c r="E3148" s="24">
        <v>45000</v>
      </c>
      <c r="F3148" s="25">
        <v>55410</v>
      </c>
      <c r="G3148" s="23" t="s">
        <v>87</v>
      </c>
      <c r="H3148" s="23" t="s">
        <v>16</v>
      </c>
      <c r="I3148" s="23" t="s">
        <v>17</v>
      </c>
      <c r="J3148" s="23" t="s">
        <v>30</v>
      </c>
      <c r="K3148" s="23" t="s">
        <v>45</v>
      </c>
      <c r="L3148" s="26" t="s">
        <v>26</v>
      </c>
      <c r="M3148" s="33" t="s">
        <v>288</v>
      </c>
      <c r="N3148" s="27" t="str">
        <f t="shared" si="49"/>
        <v>No</v>
      </c>
    </row>
    <row r="3149" spans="1:14" x14ac:dyDescent="0.3">
      <c r="A3149" s="22">
        <v>2023</v>
      </c>
      <c r="B3149" s="23" t="s">
        <v>215</v>
      </c>
      <c r="C3149" s="23" t="s">
        <v>49</v>
      </c>
      <c r="D3149" s="23" t="s">
        <v>22</v>
      </c>
      <c r="E3149" s="24">
        <v>57000</v>
      </c>
      <c r="F3149" s="25">
        <v>57000</v>
      </c>
      <c r="G3149" s="23" t="s">
        <v>221</v>
      </c>
      <c r="H3149" s="23" t="s">
        <v>24</v>
      </c>
      <c r="I3149" s="23" t="s">
        <v>17</v>
      </c>
      <c r="J3149" s="23" t="s">
        <v>30</v>
      </c>
      <c r="K3149" s="23" t="s">
        <v>150</v>
      </c>
      <c r="L3149" s="26" t="s">
        <v>19</v>
      </c>
      <c r="M3149" s="33" t="s">
        <v>289</v>
      </c>
      <c r="N3149" s="27" t="str">
        <f t="shared" si="49"/>
        <v>No</v>
      </c>
    </row>
    <row r="3150" spans="1:14" x14ac:dyDescent="0.3">
      <c r="A3150" s="22">
        <v>2023</v>
      </c>
      <c r="B3150" s="23" t="s">
        <v>222</v>
      </c>
      <c r="C3150" s="23" t="s">
        <v>34</v>
      </c>
      <c r="D3150" s="23" t="s">
        <v>22</v>
      </c>
      <c r="E3150" s="24">
        <v>120000</v>
      </c>
      <c r="F3150" s="25">
        <v>120000</v>
      </c>
      <c r="G3150" s="23" t="s">
        <v>45</v>
      </c>
      <c r="H3150" s="23" t="s">
        <v>16</v>
      </c>
      <c r="I3150" s="23" t="s">
        <v>17</v>
      </c>
      <c r="J3150" s="23" t="s">
        <v>18</v>
      </c>
      <c r="K3150" s="23" t="s">
        <v>45</v>
      </c>
      <c r="L3150" s="26" t="s">
        <v>26</v>
      </c>
      <c r="M3150" s="33" t="s">
        <v>289</v>
      </c>
      <c r="N3150" s="27" t="str">
        <f t="shared" si="49"/>
        <v>No</v>
      </c>
    </row>
    <row r="3151" spans="1:14" x14ac:dyDescent="0.3">
      <c r="A3151" s="22">
        <v>2023</v>
      </c>
      <c r="B3151" s="23" t="s">
        <v>27</v>
      </c>
      <c r="C3151" s="23" t="s">
        <v>28</v>
      </c>
      <c r="D3151" s="23" t="s">
        <v>22</v>
      </c>
      <c r="E3151" s="24">
        <v>277500</v>
      </c>
      <c r="F3151" s="25">
        <v>277500</v>
      </c>
      <c r="G3151" s="23" t="s">
        <v>23</v>
      </c>
      <c r="H3151" s="23" t="s">
        <v>24</v>
      </c>
      <c r="I3151" s="23" t="s">
        <v>17</v>
      </c>
      <c r="J3151" s="23" t="s">
        <v>25</v>
      </c>
      <c r="K3151" s="23" t="s">
        <v>23</v>
      </c>
      <c r="L3151" s="26" t="s">
        <v>26</v>
      </c>
      <c r="M3151" s="33" t="s">
        <v>290</v>
      </c>
      <c r="N3151" s="27" t="str">
        <f t="shared" si="49"/>
        <v>Yes</v>
      </c>
    </row>
    <row r="3152" spans="1:14" x14ac:dyDescent="0.3">
      <c r="A3152" s="22">
        <v>2023</v>
      </c>
      <c r="B3152" s="23" t="s">
        <v>41</v>
      </c>
      <c r="C3152" s="23" t="s">
        <v>34</v>
      </c>
      <c r="D3152" s="23" t="s">
        <v>22</v>
      </c>
      <c r="E3152" s="24">
        <v>150000</v>
      </c>
      <c r="F3152" s="25">
        <v>150000</v>
      </c>
      <c r="G3152" s="23" t="s">
        <v>23</v>
      </c>
      <c r="H3152" s="23" t="s">
        <v>16</v>
      </c>
      <c r="I3152" s="23" t="s">
        <v>17</v>
      </c>
      <c r="J3152" s="23" t="s">
        <v>25</v>
      </c>
      <c r="K3152" s="23" t="s">
        <v>23</v>
      </c>
      <c r="L3152" s="26" t="s">
        <v>26</v>
      </c>
      <c r="M3152" s="33" t="s">
        <v>289</v>
      </c>
      <c r="N3152" s="27" t="str">
        <f t="shared" si="49"/>
        <v>Yes</v>
      </c>
    </row>
    <row r="3153" spans="1:14" x14ac:dyDescent="0.3">
      <c r="A3153" s="22">
        <v>2023</v>
      </c>
      <c r="B3153" s="23" t="s">
        <v>27</v>
      </c>
      <c r="C3153" s="23" t="s">
        <v>28</v>
      </c>
      <c r="D3153" s="23" t="s">
        <v>22</v>
      </c>
      <c r="E3153" s="24">
        <v>236500</v>
      </c>
      <c r="F3153" s="25">
        <v>236500</v>
      </c>
      <c r="G3153" s="23" t="s">
        <v>23</v>
      </c>
      <c r="H3153" s="23" t="s">
        <v>24</v>
      </c>
      <c r="I3153" s="23" t="s">
        <v>17</v>
      </c>
      <c r="J3153" s="23" t="s">
        <v>25</v>
      </c>
      <c r="K3153" s="23" t="s">
        <v>23</v>
      </c>
      <c r="L3153" s="26" t="s">
        <v>26</v>
      </c>
      <c r="M3153" s="33" t="s">
        <v>290</v>
      </c>
      <c r="N3153" s="27" t="str">
        <f t="shared" si="49"/>
        <v>Yes</v>
      </c>
    </row>
    <row r="3154" spans="1:14" x14ac:dyDescent="0.3">
      <c r="A3154" s="22">
        <v>2023</v>
      </c>
      <c r="B3154" s="23" t="s">
        <v>27</v>
      </c>
      <c r="C3154" s="23" t="s">
        <v>28</v>
      </c>
      <c r="D3154" s="23" t="s">
        <v>22</v>
      </c>
      <c r="E3154" s="24">
        <v>172800</v>
      </c>
      <c r="F3154" s="25">
        <v>172800</v>
      </c>
      <c r="G3154" s="23" t="s">
        <v>45</v>
      </c>
      <c r="H3154" s="23" t="s">
        <v>24</v>
      </c>
      <c r="I3154" s="23" t="s">
        <v>17</v>
      </c>
      <c r="J3154" s="23" t="s">
        <v>30</v>
      </c>
      <c r="K3154" s="23" t="s">
        <v>45</v>
      </c>
      <c r="L3154" s="26" t="s">
        <v>26</v>
      </c>
      <c r="M3154" s="33" t="s">
        <v>290</v>
      </c>
      <c r="N3154" s="27" t="str">
        <f t="shared" si="49"/>
        <v>Yes</v>
      </c>
    </row>
    <row r="3155" spans="1:14" x14ac:dyDescent="0.3">
      <c r="A3155" s="22">
        <v>2023</v>
      </c>
      <c r="B3155" s="23" t="s">
        <v>27</v>
      </c>
      <c r="C3155" s="23" t="s">
        <v>28</v>
      </c>
      <c r="D3155" s="23" t="s">
        <v>22</v>
      </c>
      <c r="E3155" s="24">
        <v>110000</v>
      </c>
      <c r="F3155" s="25">
        <v>110000</v>
      </c>
      <c r="G3155" s="23" t="s">
        <v>45</v>
      </c>
      <c r="H3155" s="23" t="s">
        <v>24</v>
      </c>
      <c r="I3155" s="23" t="s">
        <v>17</v>
      </c>
      <c r="J3155" s="23" t="s">
        <v>30</v>
      </c>
      <c r="K3155" s="23" t="s">
        <v>45</v>
      </c>
      <c r="L3155" s="26" t="s">
        <v>26</v>
      </c>
      <c r="M3155" s="33" t="s">
        <v>289</v>
      </c>
      <c r="N3155" s="27" t="str">
        <f t="shared" si="49"/>
        <v>No</v>
      </c>
    </row>
    <row r="3156" spans="1:14" x14ac:dyDescent="0.3">
      <c r="A3156" s="22">
        <v>2020</v>
      </c>
      <c r="B3156" s="23" t="s">
        <v>223</v>
      </c>
      <c r="C3156" s="23" t="s">
        <v>49</v>
      </c>
      <c r="D3156" s="23" t="s">
        <v>22</v>
      </c>
      <c r="E3156" s="24">
        <v>60000</v>
      </c>
      <c r="F3156" s="25">
        <v>60000</v>
      </c>
      <c r="G3156" s="23" t="s">
        <v>204</v>
      </c>
      <c r="H3156" s="23" t="s">
        <v>16</v>
      </c>
      <c r="I3156" s="23" t="s">
        <v>98</v>
      </c>
      <c r="J3156" s="23" t="s">
        <v>25</v>
      </c>
      <c r="K3156" s="23" t="s">
        <v>204</v>
      </c>
      <c r="L3156" s="26" t="s">
        <v>26</v>
      </c>
      <c r="M3156" s="33" t="s">
        <v>289</v>
      </c>
      <c r="N3156" s="27" t="str">
        <f t="shared" si="49"/>
        <v>No</v>
      </c>
    </row>
    <row r="3157" spans="1:14" x14ac:dyDescent="0.3">
      <c r="A3157" s="22">
        <v>2023</v>
      </c>
      <c r="B3157" s="23" t="s">
        <v>210</v>
      </c>
      <c r="C3157" s="23" t="s">
        <v>13</v>
      </c>
      <c r="D3157" s="23" t="s">
        <v>22</v>
      </c>
      <c r="E3157" s="24">
        <v>100000</v>
      </c>
      <c r="F3157" s="25">
        <v>100000</v>
      </c>
      <c r="G3157" s="23" t="s">
        <v>15</v>
      </c>
      <c r="H3157" s="23" t="s">
        <v>50</v>
      </c>
      <c r="I3157" s="23" t="s">
        <v>17</v>
      </c>
      <c r="J3157" s="23" t="s">
        <v>18</v>
      </c>
      <c r="K3157" s="23" t="s">
        <v>23</v>
      </c>
      <c r="L3157" s="26" t="s">
        <v>19</v>
      </c>
      <c r="M3157" s="33" t="s">
        <v>289</v>
      </c>
      <c r="N3157" s="27" t="str">
        <f t="shared" si="49"/>
        <v>No</v>
      </c>
    </row>
    <row r="3158" spans="1:14" x14ac:dyDescent="0.3">
      <c r="A3158" s="22">
        <v>2023</v>
      </c>
      <c r="B3158" s="23" t="s">
        <v>203</v>
      </c>
      <c r="C3158" s="23" t="s">
        <v>49</v>
      </c>
      <c r="D3158" s="23" t="s">
        <v>14</v>
      </c>
      <c r="E3158" s="24">
        <v>300000</v>
      </c>
      <c r="F3158" s="25">
        <v>316414</v>
      </c>
      <c r="G3158" s="23" t="s">
        <v>87</v>
      </c>
      <c r="H3158" s="23" t="s">
        <v>24</v>
      </c>
      <c r="I3158" s="23" t="s">
        <v>98</v>
      </c>
      <c r="J3158" s="23" t="s">
        <v>30</v>
      </c>
      <c r="K3158" s="23" t="s">
        <v>23</v>
      </c>
      <c r="L3158" s="26" t="s">
        <v>26</v>
      </c>
      <c r="M3158" s="33" t="s">
        <v>290</v>
      </c>
      <c r="N3158" s="27" t="str">
        <f t="shared" si="49"/>
        <v>Yes</v>
      </c>
    </row>
    <row r="3159" spans="1:14" x14ac:dyDescent="0.3">
      <c r="A3159" s="22">
        <v>2023</v>
      </c>
      <c r="B3159" s="23" t="s">
        <v>64</v>
      </c>
      <c r="C3159" s="23" t="s">
        <v>28</v>
      </c>
      <c r="D3159" s="23" t="s">
        <v>22</v>
      </c>
      <c r="E3159" s="24">
        <v>150000</v>
      </c>
      <c r="F3159" s="25">
        <v>150000</v>
      </c>
      <c r="G3159" s="23" t="s">
        <v>23</v>
      </c>
      <c r="H3159" s="23" t="s">
        <v>50</v>
      </c>
      <c r="I3159" s="23" t="s">
        <v>17</v>
      </c>
      <c r="J3159" s="23" t="s">
        <v>25</v>
      </c>
      <c r="K3159" s="23" t="s">
        <v>23</v>
      </c>
      <c r="L3159" s="26" t="s">
        <v>26</v>
      </c>
      <c r="M3159" s="33" t="s">
        <v>289</v>
      </c>
      <c r="N3159" s="27" t="str">
        <f t="shared" si="49"/>
        <v>Yes</v>
      </c>
    </row>
    <row r="3160" spans="1:14" x14ac:dyDescent="0.3">
      <c r="A3160" s="22">
        <v>2023</v>
      </c>
      <c r="B3160" s="23" t="s">
        <v>64</v>
      </c>
      <c r="C3160" s="23" t="s">
        <v>28</v>
      </c>
      <c r="D3160" s="23" t="s">
        <v>22</v>
      </c>
      <c r="E3160" s="24">
        <v>100000</v>
      </c>
      <c r="F3160" s="25">
        <v>100000</v>
      </c>
      <c r="G3160" s="23" t="s">
        <v>23</v>
      </c>
      <c r="H3160" s="23" t="s">
        <v>50</v>
      </c>
      <c r="I3160" s="23" t="s">
        <v>17</v>
      </c>
      <c r="J3160" s="23" t="s">
        <v>25</v>
      </c>
      <c r="K3160" s="23" t="s">
        <v>23</v>
      </c>
      <c r="L3160" s="26" t="s">
        <v>26</v>
      </c>
      <c r="M3160" s="33" t="s">
        <v>289</v>
      </c>
      <c r="N3160" s="27" t="str">
        <f t="shared" si="49"/>
        <v>No</v>
      </c>
    </row>
    <row r="3161" spans="1:14" x14ac:dyDescent="0.3">
      <c r="A3161" s="22">
        <v>2023</v>
      </c>
      <c r="B3161" s="23" t="s">
        <v>48</v>
      </c>
      <c r="C3161" s="23" t="s">
        <v>49</v>
      </c>
      <c r="D3161" s="23" t="s">
        <v>22</v>
      </c>
      <c r="E3161" s="24">
        <v>62000</v>
      </c>
      <c r="F3161" s="25">
        <v>62000</v>
      </c>
      <c r="G3161" s="23" t="s">
        <v>23</v>
      </c>
      <c r="H3161" s="23" t="s">
        <v>24</v>
      </c>
      <c r="I3161" s="23" t="s">
        <v>17</v>
      </c>
      <c r="J3161" s="23" t="s">
        <v>25</v>
      </c>
      <c r="K3161" s="23" t="s">
        <v>23</v>
      </c>
      <c r="L3161" s="26" t="s">
        <v>26</v>
      </c>
      <c r="M3161" s="33" t="s">
        <v>289</v>
      </c>
      <c r="N3161" s="27" t="str">
        <f t="shared" si="49"/>
        <v>No</v>
      </c>
    </row>
    <row r="3162" spans="1:14" x14ac:dyDescent="0.3">
      <c r="A3162" s="22">
        <v>2023</v>
      </c>
      <c r="B3162" s="23" t="s">
        <v>48</v>
      </c>
      <c r="C3162" s="23" t="s">
        <v>49</v>
      </c>
      <c r="D3162" s="23" t="s">
        <v>22</v>
      </c>
      <c r="E3162" s="24">
        <v>55000</v>
      </c>
      <c r="F3162" s="25">
        <v>55000</v>
      </c>
      <c r="G3162" s="23" t="s">
        <v>23</v>
      </c>
      <c r="H3162" s="23" t="s">
        <v>24</v>
      </c>
      <c r="I3162" s="23" t="s">
        <v>17</v>
      </c>
      <c r="J3162" s="23" t="s">
        <v>25</v>
      </c>
      <c r="K3162" s="23" t="s">
        <v>23</v>
      </c>
      <c r="L3162" s="26" t="s">
        <v>26</v>
      </c>
      <c r="M3162" s="33" t="s">
        <v>289</v>
      </c>
      <c r="N3162" s="27" t="str">
        <f t="shared" si="49"/>
        <v>No</v>
      </c>
    </row>
    <row r="3163" spans="1:14" x14ac:dyDescent="0.3">
      <c r="A3163" s="22">
        <v>2023</v>
      </c>
      <c r="B3163" s="23" t="s">
        <v>143</v>
      </c>
      <c r="C3163" s="23" t="s">
        <v>55</v>
      </c>
      <c r="D3163" s="23" t="s">
        <v>22</v>
      </c>
      <c r="E3163" s="24">
        <v>155000</v>
      </c>
      <c r="F3163" s="25">
        <v>155000</v>
      </c>
      <c r="G3163" s="23" t="s">
        <v>23</v>
      </c>
      <c r="H3163" s="23" t="s">
        <v>16</v>
      </c>
      <c r="I3163" s="23" t="s">
        <v>17</v>
      </c>
      <c r="J3163" s="23" t="s">
        <v>25</v>
      </c>
      <c r="K3163" s="23" t="s">
        <v>23</v>
      </c>
      <c r="L3163" s="26" t="s">
        <v>26</v>
      </c>
      <c r="M3163" s="33" t="s">
        <v>290</v>
      </c>
      <c r="N3163" s="27" t="str">
        <f t="shared" si="49"/>
        <v>Yes</v>
      </c>
    </row>
    <row r="3164" spans="1:14" x14ac:dyDescent="0.3">
      <c r="A3164" s="22">
        <v>2023</v>
      </c>
      <c r="B3164" s="23" t="s">
        <v>143</v>
      </c>
      <c r="C3164" s="23" t="s">
        <v>55</v>
      </c>
      <c r="D3164" s="23" t="s">
        <v>22</v>
      </c>
      <c r="E3164" s="24">
        <v>140000</v>
      </c>
      <c r="F3164" s="25">
        <v>140000</v>
      </c>
      <c r="G3164" s="23" t="s">
        <v>23</v>
      </c>
      <c r="H3164" s="23" t="s">
        <v>16</v>
      </c>
      <c r="I3164" s="23" t="s">
        <v>17</v>
      </c>
      <c r="J3164" s="23" t="s">
        <v>25</v>
      </c>
      <c r="K3164" s="23" t="s">
        <v>23</v>
      </c>
      <c r="L3164" s="26" t="s">
        <v>26</v>
      </c>
      <c r="M3164" s="33" t="s">
        <v>289</v>
      </c>
      <c r="N3164" s="27" t="str">
        <f t="shared" si="49"/>
        <v>No</v>
      </c>
    </row>
    <row r="3165" spans="1:14" x14ac:dyDescent="0.3">
      <c r="A3165" s="22">
        <v>2023</v>
      </c>
      <c r="B3165" s="23" t="s">
        <v>60</v>
      </c>
      <c r="C3165" s="23" t="s">
        <v>28</v>
      </c>
      <c r="D3165" s="23" t="s">
        <v>22</v>
      </c>
      <c r="E3165" s="24">
        <v>36000</v>
      </c>
      <c r="F3165" s="25">
        <v>36000</v>
      </c>
      <c r="G3165" s="23" t="s">
        <v>204</v>
      </c>
      <c r="H3165" s="23" t="s">
        <v>16</v>
      </c>
      <c r="I3165" s="23" t="s">
        <v>17</v>
      </c>
      <c r="J3165" s="23" t="s">
        <v>18</v>
      </c>
      <c r="K3165" s="23" t="s">
        <v>204</v>
      </c>
      <c r="L3165" s="26" t="s">
        <v>26</v>
      </c>
      <c r="M3165" s="33" t="s">
        <v>288</v>
      </c>
      <c r="N3165" s="27" t="str">
        <f t="shared" si="49"/>
        <v>No</v>
      </c>
    </row>
    <row r="3166" spans="1:14" x14ac:dyDescent="0.3">
      <c r="A3166" s="22">
        <v>2023</v>
      </c>
      <c r="B3166" s="23" t="s">
        <v>166</v>
      </c>
      <c r="C3166" s="23" t="s">
        <v>70</v>
      </c>
      <c r="D3166" s="23" t="s">
        <v>22</v>
      </c>
      <c r="E3166" s="24">
        <v>144000</v>
      </c>
      <c r="F3166" s="25">
        <v>144000</v>
      </c>
      <c r="G3166" s="23" t="s">
        <v>45</v>
      </c>
      <c r="H3166" s="23" t="s">
        <v>24</v>
      </c>
      <c r="I3166" s="23" t="s">
        <v>17</v>
      </c>
      <c r="J3166" s="23" t="s">
        <v>25</v>
      </c>
      <c r="K3166" s="23" t="s">
        <v>45</v>
      </c>
      <c r="L3166" s="26" t="s">
        <v>26</v>
      </c>
      <c r="M3166" s="33" t="s">
        <v>289</v>
      </c>
      <c r="N3166" s="27" t="str">
        <f t="shared" si="49"/>
        <v>No</v>
      </c>
    </row>
    <row r="3167" spans="1:14" x14ac:dyDescent="0.3">
      <c r="A3167" s="22">
        <v>2023</v>
      </c>
      <c r="B3167" s="23" t="s">
        <v>166</v>
      </c>
      <c r="C3167" s="23" t="s">
        <v>70</v>
      </c>
      <c r="D3167" s="23" t="s">
        <v>22</v>
      </c>
      <c r="E3167" s="24">
        <v>77000</v>
      </c>
      <c r="F3167" s="25">
        <v>77000</v>
      </c>
      <c r="G3167" s="23" t="s">
        <v>45</v>
      </c>
      <c r="H3167" s="23" t="s">
        <v>24</v>
      </c>
      <c r="I3167" s="23" t="s">
        <v>17</v>
      </c>
      <c r="J3167" s="23" t="s">
        <v>25</v>
      </c>
      <c r="K3167" s="23" t="s">
        <v>45</v>
      </c>
      <c r="L3167" s="26" t="s">
        <v>26</v>
      </c>
      <c r="M3167" s="33" t="s">
        <v>289</v>
      </c>
      <c r="N3167" s="27" t="str">
        <f t="shared" si="49"/>
        <v>No</v>
      </c>
    </row>
    <row r="3168" spans="1:14" x14ac:dyDescent="0.3">
      <c r="A3168" s="22">
        <v>2023</v>
      </c>
      <c r="B3168" s="23" t="s">
        <v>80</v>
      </c>
      <c r="C3168" s="23" t="s">
        <v>21</v>
      </c>
      <c r="D3168" s="23" t="s">
        <v>44</v>
      </c>
      <c r="E3168" s="24">
        <v>90000</v>
      </c>
      <c r="F3168" s="25">
        <v>110736</v>
      </c>
      <c r="G3168" s="23" t="s">
        <v>45</v>
      </c>
      <c r="H3168" s="23" t="s">
        <v>16</v>
      </c>
      <c r="I3168" s="23" t="s">
        <v>17</v>
      </c>
      <c r="J3168" s="23" t="s">
        <v>25</v>
      </c>
      <c r="K3168" s="23" t="s">
        <v>45</v>
      </c>
      <c r="L3168" s="26" t="s">
        <v>26</v>
      </c>
      <c r="M3168" s="33" t="s">
        <v>289</v>
      </c>
      <c r="N3168" s="27" t="str">
        <f t="shared" si="49"/>
        <v>No</v>
      </c>
    </row>
    <row r="3169" spans="1:14" x14ac:dyDescent="0.3">
      <c r="A3169" s="22">
        <v>2023</v>
      </c>
      <c r="B3169" s="23" t="s">
        <v>80</v>
      </c>
      <c r="C3169" s="23" t="s">
        <v>21</v>
      </c>
      <c r="D3169" s="23" t="s">
        <v>44</v>
      </c>
      <c r="E3169" s="24">
        <v>45000</v>
      </c>
      <c r="F3169" s="25">
        <v>55368</v>
      </c>
      <c r="G3169" s="23" t="s">
        <v>45</v>
      </c>
      <c r="H3169" s="23" t="s">
        <v>16</v>
      </c>
      <c r="I3169" s="23" t="s">
        <v>17</v>
      </c>
      <c r="J3169" s="23" t="s">
        <v>25</v>
      </c>
      <c r="K3169" s="23" t="s">
        <v>45</v>
      </c>
      <c r="L3169" s="26" t="s">
        <v>26</v>
      </c>
      <c r="M3169" s="33" t="s">
        <v>288</v>
      </c>
      <c r="N3169" s="27" t="str">
        <f t="shared" si="49"/>
        <v>No</v>
      </c>
    </row>
    <row r="3170" spans="1:14" x14ac:dyDescent="0.3">
      <c r="A3170" s="22">
        <v>2023</v>
      </c>
      <c r="B3170" s="23" t="s">
        <v>37</v>
      </c>
      <c r="C3170" s="23" t="s">
        <v>13</v>
      </c>
      <c r="D3170" s="23" t="s">
        <v>22</v>
      </c>
      <c r="E3170" s="24">
        <v>265000</v>
      </c>
      <c r="F3170" s="25">
        <v>265000</v>
      </c>
      <c r="G3170" s="23" t="s">
        <v>23</v>
      </c>
      <c r="H3170" s="23" t="s">
        <v>24</v>
      </c>
      <c r="I3170" s="23" t="s">
        <v>17</v>
      </c>
      <c r="J3170" s="23" t="s">
        <v>30</v>
      </c>
      <c r="K3170" s="23" t="s">
        <v>23</v>
      </c>
      <c r="L3170" s="26" t="s">
        <v>26</v>
      </c>
      <c r="M3170" s="33" t="s">
        <v>290</v>
      </c>
      <c r="N3170" s="27" t="str">
        <f t="shared" si="49"/>
        <v>Yes</v>
      </c>
    </row>
    <row r="3171" spans="1:14" x14ac:dyDescent="0.3">
      <c r="A3171" s="22">
        <v>2023</v>
      </c>
      <c r="B3171" s="23" t="s">
        <v>37</v>
      </c>
      <c r="C3171" s="23" t="s">
        <v>13</v>
      </c>
      <c r="D3171" s="23" t="s">
        <v>22</v>
      </c>
      <c r="E3171" s="24">
        <v>217000</v>
      </c>
      <c r="F3171" s="25">
        <v>217000</v>
      </c>
      <c r="G3171" s="23" t="s">
        <v>23</v>
      </c>
      <c r="H3171" s="23" t="s">
        <v>24</v>
      </c>
      <c r="I3171" s="23" t="s">
        <v>17</v>
      </c>
      <c r="J3171" s="23" t="s">
        <v>30</v>
      </c>
      <c r="K3171" s="23" t="s">
        <v>23</v>
      </c>
      <c r="L3171" s="26" t="s">
        <v>26</v>
      </c>
      <c r="M3171" s="33" t="s">
        <v>290</v>
      </c>
      <c r="N3171" s="27" t="str">
        <f t="shared" si="49"/>
        <v>Yes</v>
      </c>
    </row>
    <row r="3172" spans="1:14" x14ac:dyDescent="0.3">
      <c r="A3172" s="22">
        <v>2023</v>
      </c>
      <c r="B3172" s="23" t="s">
        <v>27</v>
      </c>
      <c r="C3172" s="23" t="s">
        <v>28</v>
      </c>
      <c r="D3172" s="23" t="s">
        <v>22</v>
      </c>
      <c r="E3172" s="24">
        <v>177300</v>
      </c>
      <c r="F3172" s="25">
        <v>177300</v>
      </c>
      <c r="G3172" s="23" t="s">
        <v>45</v>
      </c>
      <c r="H3172" s="23" t="s">
        <v>24</v>
      </c>
      <c r="I3172" s="23" t="s">
        <v>17</v>
      </c>
      <c r="J3172" s="23" t="s">
        <v>25</v>
      </c>
      <c r="K3172" s="23" t="s">
        <v>45</v>
      </c>
      <c r="L3172" s="26" t="s">
        <v>26</v>
      </c>
      <c r="M3172" s="33" t="s">
        <v>290</v>
      </c>
      <c r="N3172" s="27" t="str">
        <f t="shared" si="49"/>
        <v>Yes</v>
      </c>
    </row>
    <row r="3173" spans="1:14" x14ac:dyDescent="0.3">
      <c r="A3173" s="22">
        <v>2023</v>
      </c>
      <c r="B3173" s="23" t="s">
        <v>27</v>
      </c>
      <c r="C3173" s="23" t="s">
        <v>28</v>
      </c>
      <c r="D3173" s="23" t="s">
        <v>22</v>
      </c>
      <c r="E3173" s="24">
        <v>136300</v>
      </c>
      <c r="F3173" s="25">
        <v>136300</v>
      </c>
      <c r="G3173" s="23" t="s">
        <v>45</v>
      </c>
      <c r="H3173" s="23" t="s">
        <v>24</v>
      </c>
      <c r="I3173" s="23" t="s">
        <v>17</v>
      </c>
      <c r="J3173" s="23" t="s">
        <v>25</v>
      </c>
      <c r="K3173" s="23" t="s">
        <v>45</v>
      </c>
      <c r="L3173" s="26" t="s">
        <v>26</v>
      </c>
      <c r="M3173" s="33" t="s">
        <v>289</v>
      </c>
      <c r="N3173" s="27" t="str">
        <f t="shared" si="49"/>
        <v>No</v>
      </c>
    </row>
    <row r="3174" spans="1:14" x14ac:dyDescent="0.3">
      <c r="A3174" s="22">
        <v>2023</v>
      </c>
      <c r="B3174" s="23" t="s">
        <v>48</v>
      </c>
      <c r="C3174" s="23" t="s">
        <v>49</v>
      </c>
      <c r="D3174" s="23" t="s">
        <v>22</v>
      </c>
      <c r="E3174" s="24">
        <v>83000</v>
      </c>
      <c r="F3174" s="25">
        <v>83000</v>
      </c>
      <c r="G3174" s="23" t="s">
        <v>23</v>
      </c>
      <c r="H3174" s="23" t="s">
        <v>24</v>
      </c>
      <c r="I3174" s="23" t="s">
        <v>17</v>
      </c>
      <c r="J3174" s="23" t="s">
        <v>30</v>
      </c>
      <c r="K3174" s="23" t="s">
        <v>23</v>
      </c>
      <c r="L3174" s="26" t="s">
        <v>26</v>
      </c>
      <c r="M3174" s="33" t="s">
        <v>289</v>
      </c>
      <c r="N3174" s="27" t="str">
        <f t="shared" si="49"/>
        <v>No</v>
      </c>
    </row>
    <row r="3175" spans="1:14" x14ac:dyDescent="0.3">
      <c r="A3175" s="22">
        <v>2023</v>
      </c>
      <c r="B3175" s="23" t="s">
        <v>48</v>
      </c>
      <c r="C3175" s="23" t="s">
        <v>49</v>
      </c>
      <c r="D3175" s="23" t="s">
        <v>22</v>
      </c>
      <c r="E3175" s="24">
        <v>208450</v>
      </c>
      <c r="F3175" s="25">
        <v>208450</v>
      </c>
      <c r="G3175" s="23" t="s">
        <v>23</v>
      </c>
      <c r="H3175" s="23" t="s">
        <v>24</v>
      </c>
      <c r="I3175" s="23" t="s">
        <v>17</v>
      </c>
      <c r="J3175" s="23" t="s">
        <v>30</v>
      </c>
      <c r="K3175" s="23" t="s">
        <v>23</v>
      </c>
      <c r="L3175" s="26" t="s">
        <v>26</v>
      </c>
      <c r="M3175" s="33" t="s">
        <v>290</v>
      </c>
      <c r="N3175" s="27" t="str">
        <f t="shared" si="49"/>
        <v>Yes</v>
      </c>
    </row>
    <row r="3176" spans="1:14" x14ac:dyDescent="0.3">
      <c r="A3176" s="22">
        <v>2023</v>
      </c>
      <c r="B3176" s="23" t="s">
        <v>48</v>
      </c>
      <c r="C3176" s="23" t="s">
        <v>49</v>
      </c>
      <c r="D3176" s="23" t="s">
        <v>22</v>
      </c>
      <c r="E3176" s="24">
        <v>170550</v>
      </c>
      <c r="F3176" s="25">
        <v>170550</v>
      </c>
      <c r="G3176" s="23" t="s">
        <v>23</v>
      </c>
      <c r="H3176" s="23" t="s">
        <v>24</v>
      </c>
      <c r="I3176" s="23" t="s">
        <v>17</v>
      </c>
      <c r="J3176" s="23" t="s">
        <v>30</v>
      </c>
      <c r="K3176" s="23" t="s">
        <v>23</v>
      </c>
      <c r="L3176" s="26" t="s">
        <v>26</v>
      </c>
      <c r="M3176" s="33" t="s">
        <v>290</v>
      </c>
      <c r="N3176" s="27" t="str">
        <f t="shared" si="49"/>
        <v>Yes</v>
      </c>
    </row>
    <row r="3177" spans="1:14" x14ac:dyDescent="0.3">
      <c r="A3177" s="22">
        <v>2023</v>
      </c>
      <c r="B3177" s="23" t="s">
        <v>37</v>
      </c>
      <c r="C3177" s="23" t="s">
        <v>13</v>
      </c>
      <c r="D3177" s="23" t="s">
        <v>22</v>
      </c>
      <c r="E3177" s="24">
        <v>72000</v>
      </c>
      <c r="F3177" s="25">
        <v>72000</v>
      </c>
      <c r="G3177" s="23" t="s">
        <v>128</v>
      </c>
      <c r="H3177" s="23" t="s">
        <v>24</v>
      </c>
      <c r="I3177" s="23" t="s">
        <v>17</v>
      </c>
      <c r="J3177" s="23" t="s">
        <v>30</v>
      </c>
      <c r="K3177" s="23" t="s">
        <v>128</v>
      </c>
      <c r="L3177" s="26" t="s">
        <v>26</v>
      </c>
      <c r="M3177" s="33" t="s">
        <v>289</v>
      </c>
      <c r="N3177" s="27" t="str">
        <f t="shared" si="49"/>
        <v>No</v>
      </c>
    </row>
    <row r="3178" spans="1:14" x14ac:dyDescent="0.3">
      <c r="A3178" s="22">
        <v>2023</v>
      </c>
      <c r="B3178" s="23" t="s">
        <v>37</v>
      </c>
      <c r="C3178" s="23" t="s">
        <v>13</v>
      </c>
      <c r="D3178" s="23" t="s">
        <v>22</v>
      </c>
      <c r="E3178" s="24">
        <v>60000</v>
      </c>
      <c r="F3178" s="25">
        <v>60000</v>
      </c>
      <c r="G3178" s="23" t="s">
        <v>128</v>
      </c>
      <c r="H3178" s="23" t="s">
        <v>24</v>
      </c>
      <c r="I3178" s="23" t="s">
        <v>17</v>
      </c>
      <c r="J3178" s="23" t="s">
        <v>30</v>
      </c>
      <c r="K3178" s="23" t="s">
        <v>128</v>
      </c>
      <c r="L3178" s="26" t="s">
        <v>26</v>
      </c>
      <c r="M3178" s="33" t="s">
        <v>289</v>
      </c>
      <c r="N3178" s="27" t="str">
        <f t="shared" si="49"/>
        <v>No</v>
      </c>
    </row>
    <row r="3179" spans="1:14" x14ac:dyDescent="0.3">
      <c r="A3179" s="22">
        <v>2023</v>
      </c>
      <c r="B3179" s="23" t="s">
        <v>41</v>
      </c>
      <c r="C3179" s="23" t="s">
        <v>34</v>
      </c>
      <c r="D3179" s="23" t="s">
        <v>22</v>
      </c>
      <c r="E3179" s="24">
        <v>130000</v>
      </c>
      <c r="F3179" s="25">
        <v>130000</v>
      </c>
      <c r="G3179" s="23" t="s">
        <v>23</v>
      </c>
      <c r="H3179" s="23" t="s">
        <v>24</v>
      </c>
      <c r="I3179" s="23" t="s">
        <v>17</v>
      </c>
      <c r="J3179" s="23" t="s">
        <v>25</v>
      </c>
      <c r="K3179" s="23" t="s">
        <v>23</v>
      </c>
      <c r="L3179" s="26" t="s">
        <v>26</v>
      </c>
      <c r="M3179" s="33" t="s">
        <v>289</v>
      </c>
      <c r="N3179" s="27" t="str">
        <f t="shared" si="49"/>
        <v>No</v>
      </c>
    </row>
    <row r="3180" spans="1:14" x14ac:dyDescent="0.3">
      <c r="A3180" s="22">
        <v>2023</v>
      </c>
      <c r="B3180" s="23" t="s">
        <v>66</v>
      </c>
      <c r="C3180" s="23" t="s">
        <v>28</v>
      </c>
      <c r="D3180" s="23" t="s">
        <v>22</v>
      </c>
      <c r="E3180" s="24">
        <v>165000</v>
      </c>
      <c r="F3180" s="25">
        <v>165000</v>
      </c>
      <c r="G3180" s="23" t="s">
        <v>23</v>
      </c>
      <c r="H3180" s="23" t="s">
        <v>50</v>
      </c>
      <c r="I3180" s="23" t="s">
        <v>17</v>
      </c>
      <c r="J3180" s="23" t="s">
        <v>25</v>
      </c>
      <c r="K3180" s="23" t="s">
        <v>23</v>
      </c>
      <c r="L3180" s="26" t="s">
        <v>26</v>
      </c>
      <c r="M3180" s="33" t="s">
        <v>290</v>
      </c>
      <c r="N3180" s="27" t="str">
        <f t="shared" si="49"/>
        <v>Yes</v>
      </c>
    </row>
    <row r="3181" spans="1:14" x14ac:dyDescent="0.3">
      <c r="A3181" s="22">
        <v>2023</v>
      </c>
      <c r="B3181" s="23" t="s">
        <v>66</v>
      </c>
      <c r="C3181" s="23" t="s">
        <v>28</v>
      </c>
      <c r="D3181" s="23" t="s">
        <v>22</v>
      </c>
      <c r="E3181" s="24">
        <v>145000</v>
      </c>
      <c r="F3181" s="25">
        <v>145000</v>
      </c>
      <c r="G3181" s="23" t="s">
        <v>23</v>
      </c>
      <c r="H3181" s="23" t="s">
        <v>50</v>
      </c>
      <c r="I3181" s="23" t="s">
        <v>17</v>
      </c>
      <c r="J3181" s="23" t="s">
        <v>25</v>
      </c>
      <c r="K3181" s="23" t="s">
        <v>23</v>
      </c>
      <c r="L3181" s="26" t="s">
        <v>26</v>
      </c>
      <c r="M3181" s="33" t="s">
        <v>289</v>
      </c>
      <c r="N3181" s="27" t="str">
        <f t="shared" si="49"/>
        <v>No</v>
      </c>
    </row>
    <row r="3182" spans="1:14" x14ac:dyDescent="0.3">
      <c r="A3182" s="22">
        <v>2023</v>
      </c>
      <c r="B3182" s="23" t="s">
        <v>122</v>
      </c>
      <c r="C3182" s="23" t="s">
        <v>28</v>
      </c>
      <c r="D3182" s="23" t="s">
        <v>22</v>
      </c>
      <c r="E3182" s="24">
        <v>201900</v>
      </c>
      <c r="F3182" s="25">
        <v>201900</v>
      </c>
      <c r="G3182" s="23" t="s">
        <v>23</v>
      </c>
      <c r="H3182" s="23" t="s">
        <v>38</v>
      </c>
      <c r="I3182" s="23" t="s">
        <v>17</v>
      </c>
      <c r="J3182" s="23" t="s">
        <v>25</v>
      </c>
      <c r="K3182" s="23" t="s">
        <v>23</v>
      </c>
      <c r="L3182" s="26" t="s">
        <v>26</v>
      </c>
      <c r="M3182" s="33" t="s">
        <v>290</v>
      </c>
      <c r="N3182" s="27" t="str">
        <f t="shared" si="49"/>
        <v>Yes</v>
      </c>
    </row>
    <row r="3183" spans="1:14" x14ac:dyDescent="0.3">
      <c r="A3183" s="22">
        <v>2023</v>
      </c>
      <c r="B3183" s="23" t="s">
        <v>27</v>
      </c>
      <c r="C3183" s="23" t="s">
        <v>28</v>
      </c>
      <c r="D3183" s="23" t="s">
        <v>22</v>
      </c>
      <c r="E3183" s="24">
        <v>189750</v>
      </c>
      <c r="F3183" s="25">
        <v>189750</v>
      </c>
      <c r="G3183" s="23" t="s">
        <v>23</v>
      </c>
      <c r="H3183" s="23" t="s">
        <v>16</v>
      </c>
      <c r="I3183" s="23" t="s">
        <v>17</v>
      </c>
      <c r="J3183" s="23" t="s">
        <v>25</v>
      </c>
      <c r="K3183" s="23" t="s">
        <v>23</v>
      </c>
      <c r="L3183" s="26" t="s">
        <v>26</v>
      </c>
      <c r="M3183" s="33" t="s">
        <v>290</v>
      </c>
      <c r="N3183" s="27" t="str">
        <f t="shared" si="49"/>
        <v>Yes</v>
      </c>
    </row>
    <row r="3184" spans="1:14" x14ac:dyDescent="0.3">
      <c r="A3184" s="22">
        <v>2023</v>
      </c>
      <c r="B3184" s="23" t="s">
        <v>27</v>
      </c>
      <c r="C3184" s="23" t="s">
        <v>28</v>
      </c>
      <c r="D3184" s="23" t="s">
        <v>22</v>
      </c>
      <c r="E3184" s="24">
        <v>131100</v>
      </c>
      <c r="F3184" s="25">
        <v>131100</v>
      </c>
      <c r="G3184" s="23" t="s">
        <v>23</v>
      </c>
      <c r="H3184" s="23" t="s">
        <v>16</v>
      </c>
      <c r="I3184" s="23" t="s">
        <v>17</v>
      </c>
      <c r="J3184" s="23" t="s">
        <v>25</v>
      </c>
      <c r="K3184" s="23" t="s">
        <v>23</v>
      </c>
      <c r="L3184" s="26" t="s">
        <v>26</v>
      </c>
      <c r="M3184" s="33" t="s">
        <v>289</v>
      </c>
      <c r="N3184" s="27" t="str">
        <f t="shared" si="49"/>
        <v>No</v>
      </c>
    </row>
    <row r="3185" spans="1:14" x14ac:dyDescent="0.3">
      <c r="A3185" s="22">
        <v>2023</v>
      </c>
      <c r="B3185" s="23" t="s">
        <v>117</v>
      </c>
      <c r="C3185" s="23" t="s">
        <v>28</v>
      </c>
      <c r="D3185" s="23" t="s">
        <v>22</v>
      </c>
      <c r="E3185" s="24">
        <v>270000</v>
      </c>
      <c r="F3185" s="25">
        <v>270000</v>
      </c>
      <c r="G3185" s="23" t="s">
        <v>23</v>
      </c>
      <c r="H3185" s="23" t="s">
        <v>16</v>
      </c>
      <c r="I3185" s="23" t="s">
        <v>17</v>
      </c>
      <c r="J3185" s="23" t="s">
        <v>30</v>
      </c>
      <c r="K3185" s="23" t="s">
        <v>23</v>
      </c>
      <c r="L3185" s="26" t="s">
        <v>26</v>
      </c>
      <c r="M3185" s="33" t="s">
        <v>290</v>
      </c>
      <c r="N3185" s="27" t="str">
        <f t="shared" si="49"/>
        <v>Yes</v>
      </c>
    </row>
    <row r="3186" spans="1:14" x14ac:dyDescent="0.3">
      <c r="A3186" s="22">
        <v>2023</v>
      </c>
      <c r="B3186" s="23" t="s">
        <v>117</v>
      </c>
      <c r="C3186" s="23" t="s">
        <v>28</v>
      </c>
      <c r="D3186" s="23" t="s">
        <v>22</v>
      </c>
      <c r="E3186" s="24">
        <v>95000</v>
      </c>
      <c r="F3186" s="25">
        <v>95000</v>
      </c>
      <c r="G3186" s="23" t="s">
        <v>23</v>
      </c>
      <c r="H3186" s="23" t="s">
        <v>16</v>
      </c>
      <c r="I3186" s="23" t="s">
        <v>17</v>
      </c>
      <c r="J3186" s="23" t="s">
        <v>30</v>
      </c>
      <c r="K3186" s="23" t="s">
        <v>23</v>
      </c>
      <c r="L3186" s="26" t="s">
        <v>26</v>
      </c>
      <c r="M3186" s="33" t="s">
        <v>289</v>
      </c>
      <c r="N3186" s="27" t="str">
        <f t="shared" si="49"/>
        <v>No</v>
      </c>
    </row>
    <row r="3187" spans="1:14" x14ac:dyDescent="0.3">
      <c r="A3187" s="22">
        <v>2023</v>
      </c>
      <c r="B3187" s="23" t="s">
        <v>37</v>
      </c>
      <c r="C3187" s="23" t="s">
        <v>13</v>
      </c>
      <c r="D3187" s="23" t="s">
        <v>22</v>
      </c>
      <c r="E3187" s="24">
        <v>117300</v>
      </c>
      <c r="F3187" s="25">
        <v>117300</v>
      </c>
      <c r="G3187" s="23" t="s">
        <v>23</v>
      </c>
      <c r="H3187" s="23" t="s">
        <v>16</v>
      </c>
      <c r="I3187" s="23" t="s">
        <v>17</v>
      </c>
      <c r="J3187" s="23" t="s">
        <v>25</v>
      </c>
      <c r="K3187" s="23" t="s">
        <v>23</v>
      </c>
      <c r="L3187" s="26" t="s">
        <v>26</v>
      </c>
      <c r="M3187" s="33" t="s">
        <v>289</v>
      </c>
      <c r="N3187" s="27" t="str">
        <f t="shared" si="49"/>
        <v>No</v>
      </c>
    </row>
    <row r="3188" spans="1:14" x14ac:dyDescent="0.3">
      <c r="A3188" s="22">
        <v>2023</v>
      </c>
      <c r="B3188" s="23" t="s">
        <v>37</v>
      </c>
      <c r="C3188" s="23" t="s">
        <v>13</v>
      </c>
      <c r="D3188" s="23" t="s">
        <v>22</v>
      </c>
      <c r="E3188" s="24">
        <v>69000</v>
      </c>
      <c r="F3188" s="25">
        <v>69000</v>
      </c>
      <c r="G3188" s="23" t="s">
        <v>23</v>
      </c>
      <c r="H3188" s="23" t="s">
        <v>16</v>
      </c>
      <c r="I3188" s="23" t="s">
        <v>17</v>
      </c>
      <c r="J3188" s="23" t="s">
        <v>25</v>
      </c>
      <c r="K3188" s="23" t="s">
        <v>23</v>
      </c>
      <c r="L3188" s="26" t="s">
        <v>26</v>
      </c>
      <c r="M3188" s="33" t="s">
        <v>289</v>
      </c>
      <c r="N3188" s="27" t="str">
        <f t="shared" si="49"/>
        <v>No</v>
      </c>
    </row>
    <row r="3189" spans="1:14" x14ac:dyDescent="0.3">
      <c r="A3189" s="22">
        <v>2023</v>
      </c>
      <c r="B3189" s="23" t="s">
        <v>37</v>
      </c>
      <c r="C3189" s="23" t="s">
        <v>13</v>
      </c>
      <c r="D3189" s="23" t="s">
        <v>22</v>
      </c>
      <c r="E3189" s="24">
        <v>182000</v>
      </c>
      <c r="F3189" s="25">
        <v>182000</v>
      </c>
      <c r="G3189" s="23" t="s">
        <v>23</v>
      </c>
      <c r="H3189" s="23" t="s">
        <v>24</v>
      </c>
      <c r="I3189" s="23" t="s">
        <v>17</v>
      </c>
      <c r="J3189" s="23" t="s">
        <v>30</v>
      </c>
      <c r="K3189" s="23" t="s">
        <v>23</v>
      </c>
      <c r="L3189" s="26" t="s">
        <v>26</v>
      </c>
      <c r="M3189" s="33" t="s">
        <v>290</v>
      </c>
      <c r="N3189" s="27" t="str">
        <f t="shared" si="49"/>
        <v>Yes</v>
      </c>
    </row>
    <row r="3190" spans="1:14" x14ac:dyDescent="0.3">
      <c r="A3190" s="22">
        <v>2023</v>
      </c>
      <c r="B3190" s="23" t="s">
        <v>37</v>
      </c>
      <c r="C3190" s="23" t="s">
        <v>13</v>
      </c>
      <c r="D3190" s="23" t="s">
        <v>22</v>
      </c>
      <c r="E3190" s="24">
        <v>144000</v>
      </c>
      <c r="F3190" s="25">
        <v>144000</v>
      </c>
      <c r="G3190" s="23" t="s">
        <v>23</v>
      </c>
      <c r="H3190" s="23" t="s">
        <v>24</v>
      </c>
      <c r="I3190" s="23" t="s">
        <v>17</v>
      </c>
      <c r="J3190" s="23" t="s">
        <v>30</v>
      </c>
      <c r="K3190" s="23" t="s">
        <v>23</v>
      </c>
      <c r="L3190" s="26" t="s">
        <v>26</v>
      </c>
      <c r="M3190" s="33" t="s">
        <v>289</v>
      </c>
      <c r="N3190" s="27" t="str">
        <f t="shared" si="49"/>
        <v>No</v>
      </c>
    </row>
    <row r="3191" spans="1:14" x14ac:dyDescent="0.3">
      <c r="A3191" s="22">
        <v>2023</v>
      </c>
      <c r="B3191" s="23" t="s">
        <v>148</v>
      </c>
      <c r="C3191" s="23" t="s">
        <v>28</v>
      </c>
      <c r="D3191" s="23" t="s">
        <v>22</v>
      </c>
      <c r="E3191" s="24">
        <v>244000</v>
      </c>
      <c r="F3191" s="25">
        <v>244000</v>
      </c>
      <c r="G3191" s="23" t="s">
        <v>23</v>
      </c>
      <c r="H3191" s="23" t="s">
        <v>16</v>
      </c>
      <c r="I3191" s="23" t="s">
        <v>17</v>
      </c>
      <c r="J3191" s="23" t="s">
        <v>25</v>
      </c>
      <c r="K3191" s="23" t="s">
        <v>23</v>
      </c>
      <c r="L3191" s="26" t="s">
        <v>26</v>
      </c>
      <c r="M3191" s="33" t="s">
        <v>290</v>
      </c>
      <c r="N3191" s="27" t="str">
        <f t="shared" si="49"/>
        <v>Yes</v>
      </c>
    </row>
    <row r="3192" spans="1:14" x14ac:dyDescent="0.3">
      <c r="A3192" s="22">
        <v>2023</v>
      </c>
      <c r="B3192" s="23" t="s">
        <v>148</v>
      </c>
      <c r="C3192" s="23" t="s">
        <v>28</v>
      </c>
      <c r="D3192" s="23" t="s">
        <v>22</v>
      </c>
      <c r="E3192" s="24">
        <v>200000</v>
      </c>
      <c r="F3192" s="25">
        <v>200000</v>
      </c>
      <c r="G3192" s="23" t="s">
        <v>23</v>
      </c>
      <c r="H3192" s="23" t="s">
        <v>16</v>
      </c>
      <c r="I3192" s="23" t="s">
        <v>17</v>
      </c>
      <c r="J3192" s="23" t="s">
        <v>25</v>
      </c>
      <c r="K3192" s="23" t="s">
        <v>23</v>
      </c>
      <c r="L3192" s="26" t="s">
        <v>26</v>
      </c>
      <c r="M3192" s="33" t="s">
        <v>290</v>
      </c>
      <c r="N3192" s="27" t="str">
        <f t="shared" si="49"/>
        <v>Yes</v>
      </c>
    </row>
    <row r="3193" spans="1:14" x14ac:dyDescent="0.3">
      <c r="A3193" s="22">
        <v>2023</v>
      </c>
      <c r="B3193" s="23" t="s">
        <v>37</v>
      </c>
      <c r="C3193" s="23" t="s">
        <v>13</v>
      </c>
      <c r="D3193" s="23" t="s">
        <v>22</v>
      </c>
      <c r="E3193" s="24">
        <v>260000</v>
      </c>
      <c r="F3193" s="25">
        <v>260000</v>
      </c>
      <c r="G3193" s="23" t="s">
        <v>23</v>
      </c>
      <c r="H3193" s="23" t="s">
        <v>16</v>
      </c>
      <c r="I3193" s="23" t="s">
        <v>17</v>
      </c>
      <c r="J3193" s="23" t="s">
        <v>25</v>
      </c>
      <c r="K3193" s="23" t="s">
        <v>23</v>
      </c>
      <c r="L3193" s="26" t="s">
        <v>26</v>
      </c>
      <c r="M3193" s="33" t="s">
        <v>290</v>
      </c>
      <c r="N3193" s="27" t="str">
        <f t="shared" si="49"/>
        <v>Yes</v>
      </c>
    </row>
    <row r="3194" spans="1:14" x14ac:dyDescent="0.3">
      <c r="A3194" s="22">
        <v>2023</v>
      </c>
      <c r="B3194" s="23" t="s">
        <v>41</v>
      </c>
      <c r="C3194" s="23" t="s">
        <v>34</v>
      </c>
      <c r="D3194" s="23" t="s">
        <v>22</v>
      </c>
      <c r="E3194" s="24">
        <v>225000</v>
      </c>
      <c r="F3194" s="25">
        <v>225000</v>
      </c>
      <c r="G3194" s="23" t="s">
        <v>23</v>
      </c>
      <c r="H3194" s="23" t="s">
        <v>24</v>
      </c>
      <c r="I3194" s="23" t="s">
        <v>17</v>
      </c>
      <c r="J3194" s="23" t="s">
        <v>30</v>
      </c>
      <c r="K3194" s="23" t="s">
        <v>23</v>
      </c>
      <c r="L3194" s="26" t="s">
        <v>26</v>
      </c>
      <c r="M3194" s="33" t="s">
        <v>290</v>
      </c>
      <c r="N3194" s="27" t="str">
        <f t="shared" si="49"/>
        <v>Yes</v>
      </c>
    </row>
    <row r="3195" spans="1:14" x14ac:dyDescent="0.3">
      <c r="A3195" s="22">
        <v>2023</v>
      </c>
      <c r="B3195" s="23" t="s">
        <v>27</v>
      </c>
      <c r="C3195" s="23" t="s">
        <v>28</v>
      </c>
      <c r="D3195" s="23" t="s">
        <v>22</v>
      </c>
      <c r="E3195" s="24">
        <v>102500</v>
      </c>
      <c r="F3195" s="25">
        <v>102500</v>
      </c>
      <c r="G3195" s="23" t="s">
        <v>23</v>
      </c>
      <c r="H3195" s="23" t="s">
        <v>16</v>
      </c>
      <c r="I3195" s="23" t="s">
        <v>17</v>
      </c>
      <c r="J3195" s="23" t="s">
        <v>25</v>
      </c>
      <c r="K3195" s="23" t="s">
        <v>23</v>
      </c>
      <c r="L3195" s="26" t="s">
        <v>26</v>
      </c>
      <c r="M3195" s="33" t="s">
        <v>289</v>
      </c>
      <c r="N3195" s="27" t="str">
        <f t="shared" si="49"/>
        <v>No</v>
      </c>
    </row>
    <row r="3196" spans="1:14" x14ac:dyDescent="0.3">
      <c r="A3196" s="22">
        <v>2023</v>
      </c>
      <c r="B3196" s="23" t="s">
        <v>37</v>
      </c>
      <c r="C3196" s="23" t="s">
        <v>13</v>
      </c>
      <c r="D3196" s="23" t="s">
        <v>22</v>
      </c>
      <c r="E3196" s="24">
        <v>186600</v>
      </c>
      <c r="F3196" s="25">
        <v>186600</v>
      </c>
      <c r="G3196" s="23" t="s">
        <v>23</v>
      </c>
      <c r="H3196" s="23" t="s">
        <v>16</v>
      </c>
      <c r="I3196" s="23" t="s">
        <v>17</v>
      </c>
      <c r="J3196" s="23" t="s">
        <v>30</v>
      </c>
      <c r="K3196" s="23" t="s">
        <v>23</v>
      </c>
      <c r="L3196" s="26" t="s">
        <v>26</v>
      </c>
      <c r="M3196" s="33" t="s">
        <v>290</v>
      </c>
      <c r="N3196" s="27" t="str">
        <f t="shared" si="49"/>
        <v>Yes</v>
      </c>
    </row>
    <row r="3197" spans="1:14" x14ac:dyDescent="0.3">
      <c r="A3197" s="22">
        <v>2023</v>
      </c>
      <c r="B3197" s="23" t="s">
        <v>37</v>
      </c>
      <c r="C3197" s="23" t="s">
        <v>13</v>
      </c>
      <c r="D3197" s="23" t="s">
        <v>22</v>
      </c>
      <c r="E3197" s="24">
        <v>116500</v>
      </c>
      <c r="F3197" s="25">
        <v>116500</v>
      </c>
      <c r="G3197" s="23" t="s">
        <v>23</v>
      </c>
      <c r="H3197" s="23" t="s">
        <v>16</v>
      </c>
      <c r="I3197" s="23" t="s">
        <v>17</v>
      </c>
      <c r="J3197" s="23" t="s">
        <v>30</v>
      </c>
      <c r="K3197" s="23" t="s">
        <v>23</v>
      </c>
      <c r="L3197" s="26" t="s">
        <v>26</v>
      </c>
      <c r="M3197" s="33" t="s">
        <v>289</v>
      </c>
      <c r="N3197" s="27" t="str">
        <f t="shared" si="49"/>
        <v>No</v>
      </c>
    </row>
    <row r="3198" spans="1:14" x14ac:dyDescent="0.3">
      <c r="A3198" s="22">
        <v>2023</v>
      </c>
      <c r="B3198" s="23" t="s">
        <v>37</v>
      </c>
      <c r="C3198" s="23" t="s">
        <v>13</v>
      </c>
      <c r="D3198" s="23" t="s">
        <v>22</v>
      </c>
      <c r="E3198" s="24">
        <v>80000</v>
      </c>
      <c r="F3198" s="25">
        <v>80000</v>
      </c>
      <c r="G3198" s="23" t="s">
        <v>213</v>
      </c>
      <c r="H3198" s="23" t="s">
        <v>24</v>
      </c>
      <c r="I3198" s="23" t="s">
        <v>17</v>
      </c>
      <c r="J3198" s="23" t="s">
        <v>30</v>
      </c>
      <c r="K3198" s="23" t="s">
        <v>213</v>
      </c>
      <c r="L3198" s="26" t="s">
        <v>26</v>
      </c>
      <c r="M3198" s="33" t="s">
        <v>289</v>
      </c>
      <c r="N3198" s="27" t="str">
        <f t="shared" si="49"/>
        <v>No</v>
      </c>
    </row>
    <row r="3199" spans="1:14" x14ac:dyDescent="0.3">
      <c r="A3199" s="22">
        <v>2023</v>
      </c>
      <c r="B3199" s="23" t="s">
        <v>37</v>
      </c>
      <c r="C3199" s="23" t="s">
        <v>13</v>
      </c>
      <c r="D3199" s="23" t="s">
        <v>22</v>
      </c>
      <c r="E3199" s="24">
        <v>60000</v>
      </c>
      <c r="F3199" s="25">
        <v>60000</v>
      </c>
      <c r="G3199" s="23" t="s">
        <v>213</v>
      </c>
      <c r="H3199" s="23" t="s">
        <v>24</v>
      </c>
      <c r="I3199" s="23" t="s">
        <v>17</v>
      </c>
      <c r="J3199" s="23" t="s">
        <v>30</v>
      </c>
      <c r="K3199" s="23" t="s">
        <v>213</v>
      </c>
      <c r="L3199" s="26" t="s">
        <v>26</v>
      </c>
      <c r="M3199" s="33" t="s">
        <v>289</v>
      </c>
      <c r="N3199" s="27" t="str">
        <f t="shared" si="49"/>
        <v>No</v>
      </c>
    </row>
    <row r="3200" spans="1:14" x14ac:dyDescent="0.3">
      <c r="A3200" s="22">
        <v>2023</v>
      </c>
      <c r="B3200" s="23" t="s">
        <v>72</v>
      </c>
      <c r="C3200" s="23" t="s">
        <v>34</v>
      </c>
      <c r="D3200" s="23" t="s">
        <v>22</v>
      </c>
      <c r="E3200" s="24">
        <v>222000</v>
      </c>
      <c r="F3200" s="25">
        <v>222000</v>
      </c>
      <c r="G3200" s="23" t="s">
        <v>23</v>
      </c>
      <c r="H3200" s="23" t="s">
        <v>24</v>
      </c>
      <c r="I3200" s="23" t="s">
        <v>17</v>
      </c>
      <c r="J3200" s="23" t="s">
        <v>30</v>
      </c>
      <c r="K3200" s="23" t="s">
        <v>23</v>
      </c>
      <c r="L3200" s="26" t="s">
        <v>26</v>
      </c>
      <c r="M3200" s="33" t="s">
        <v>290</v>
      </c>
      <c r="N3200" s="27" t="str">
        <f t="shared" si="49"/>
        <v>Yes</v>
      </c>
    </row>
    <row r="3201" spans="1:14" x14ac:dyDescent="0.3">
      <c r="A3201" s="22">
        <v>2023</v>
      </c>
      <c r="B3201" s="23" t="s">
        <v>72</v>
      </c>
      <c r="C3201" s="23" t="s">
        <v>34</v>
      </c>
      <c r="D3201" s="23" t="s">
        <v>22</v>
      </c>
      <c r="E3201" s="24">
        <v>138000</v>
      </c>
      <c r="F3201" s="25">
        <v>138000</v>
      </c>
      <c r="G3201" s="23" t="s">
        <v>23</v>
      </c>
      <c r="H3201" s="23" t="s">
        <v>24</v>
      </c>
      <c r="I3201" s="23" t="s">
        <v>17</v>
      </c>
      <c r="J3201" s="23" t="s">
        <v>30</v>
      </c>
      <c r="K3201" s="23" t="s">
        <v>23</v>
      </c>
      <c r="L3201" s="26" t="s">
        <v>26</v>
      </c>
      <c r="M3201" s="33" t="s">
        <v>289</v>
      </c>
      <c r="N3201" s="27" t="str">
        <f t="shared" si="49"/>
        <v>No</v>
      </c>
    </row>
    <row r="3202" spans="1:14" x14ac:dyDescent="0.3">
      <c r="A3202" s="22">
        <v>2023</v>
      </c>
      <c r="B3202" s="23" t="s">
        <v>48</v>
      </c>
      <c r="C3202" s="23" t="s">
        <v>49</v>
      </c>
      <c r="D3202" s="23" t="s">
        <v>22</v>
      </c>
      <c r="E3202" s="24">
        <v>207300</v>
      </c>
      <c r="F3202" s="25">
        <v>207300</v>
      </c>
      <c r="G3202" s="23" t="s">
        <v>67</v>
      </c>
      <c r="H3202" s="23" t="s">
        <v>24</v>
      </c>
      <c r="I3202" s="23" t="s">
        <v>17</v>
      </c>
      <c r="J3202" s="23" t="s">
        <v>30</v>
      </c>
      <c r="K3202" s="23" t="s">
        <v>67</v>
      </c>
      <c r="L3202" s="26" t="s">
        <v>26</v>
      </c>
      <c r="M3202" s="33" t="s">
        <v>290</v>
      </c>
      <c r="N3202" s="27" t="str">
        <f t="shared" si="49"/>
        <v>Yes</v>
      </c>
    </row>
    <row r="3203" spans="1:14" x14ac:dyDescent="0.3">
      <c r="A3203" s="22">
        <v>2023</v>
      </c>
      <c r="B3203" s="23" t="s">
        <v>48</v>
      </c>
      <c r="C3203" s="23" t="s">
        <v>49</v>
      </c>
      <c r="D3203" s="23" t="s">
        <v>22</v>
      </c>
      <c r="E3203" s="24">
        <v>149200</v>
      </c>
      <c r="F3203" s="25">
        <v>149200</v>
      </c>
      <c r="G3203" s="23" t="s">
        <v>67</v>
      </c>
      <c r="H3203" s="23" t="s">
        <v>24</v>
      </c>
      <c r="I3203" s="23" t="s">
        <v>17</v>
      </c>
      <c r="J3203" s="23" t="s">
        <v>30</v>
      </c>
      <c r="K3203" s="23" t="s">
        <v>67</v>
      </c>
      <c r="L3203" s="26" t="s">
        <v>26</v>
      </c>
      <c r="M3203" s="33" t="s">
        <v>289</v>
      </c>
      <c r="N3203" s="27" t="str">
        <f t="shared" ref="N3203:N3266" si="50">IF(E3203&gt;=150000,"Yes","No")</f>
        <v>No</v>
      </c>
    </row>
    <row r="3204" spans="1:14" x14ac:dyDescent="0.3">
      <c r="A3204" s="22">
        <v>2023</v>
      </c>
      <c r="B3204" s="23" t="s">
        <v>72</v>
      </c>
      <c r="C3204" s="23" t="s">
        <v>34</v>
      </c>
      <c r="D3204" s="23" t="s">
        <v>22</v>
      </c>
      <c r="E3204" s="24">
        <v>292000</v>
      </c>
      <c r="F3204" s="25">
        <v>292000</v>
      </c>
      <c r="G3204" s="23" t="s">
        <v>23</v>
      </c>
      <c r="H3204" s="23" t="s">
        <v>24</v>
      </c>
      <c r="I3204" s="23" t="s">
        <v>17</v>
      </c>
      <c r="J3204" s="23" t="s">
        <v>30</v>
      </c>
      <c r="K3204" s="23" t="s">
        <v>23</v>
      </c>
      <c r="L3204" s="26" t="s">
        <v>26</v>
      </c>
      <c r="M3204" s="33" t="s">
        <v>290</v>
      </c>
      <c r="N3204" s="27" t="str">
        <f t="shared" si="50"/>
        <v>Yes</v>
      </c>
    </row>
    <row r="3205" spans="1:14" x14ac:dyDescent="0.3">
      <c r="A3205" s="22">
        <v>2023</v>
      </c>
      <c r="B3205" s="23" t="s">
        <v>72</v>
      </c>
      <c r="C3205" s="23" t="s">
        <v>34</v>
      </c>
      <c r="D3205" s="23" t="s">
        <v>22</v>
      </c>
      <c r="E3205" s="24">
        <v>164500</v>
      </c>
      <c r="F3205" s="25">
        <v>164500</v>
      </c>
      <c r="G3205" s="23" t="s">
        <v>23</v>
      </c>
      <c r="H3205" s="23" t="s">
        <v>24</v>
      </c>
      <c r="I3205" s="23" t="s">
        <v>17</v>
      </c>
      <c r="J3205" s="23" t="s">
        <v>30</v>
      </c>
      <c r="K3205" s="23" t="s">
        <v>23</v>
      </c>
      <c r="L3205" s="26" t="s">
        <v>26</v>
      </c>
      <c r="M3205" s="33" t="s">
        <v>290</v>
      </c>
      <c r="N3205" s="27" t="str">
        <f t="shared" si="50"/>
        <v>Yes</v>
      </c>
    </row>
    <row r="3206" spans="1:14" x14ac:dyDescent="0.3">
      <c r="A3206" s="22">
        <v>2023</v>
      </c>
      <c r="B3206" s="23" t="s">
        <v>72</v>
      </c>
      <c r="C3206" s="23" t="s">
        <v>34</v>
      </c>
      <c r="D3206" s="23" t="s">
        <v>22</v>
      </c>
      <c r="E3206" s="24">
        <v>292200</v>
      </c>
      <c r="F3206" s="25">
        <v>292200</v>
      </c>
      <c r="G3206" s="23" t="s">
        <v>23</v>
      </c>
      <c r="H3206" s="23" t="s">
        <v>24</v>
      </c>
      <c r="I3206" s="23" t="s">
        <v>17</v>
      </c>
      <c r="J3206" s="23" t="s">
        <v>30</v>
      </c>
      <c r="K3206" s="23" t="s">
        <v>23</v>
      </c>
      <c r="L3206" s="26" t="s">
        <v>26</v>
      </c>
      <c r="M3206" s="33" t="s">
        <v>290</v>
      </c>
      <c r="N3206" s="27" t="str">
        <f t="shared" si="50"/>
        <v>Yes</v>
      </c>
    </row>
    <row r="3207" spans="1:14" x14ac:dyDescent="0.3">
      <c r="A3207" s="22">
        <v>2023</v>
      </c>
      <c r="B3207" s="23" t="s">
        <v>37</v>
      </c>
      <c r="C3207" s="23" t="s">
        <v>13</v>
      </c>
      <c r="D3207" s="23" t="s">
        <v>22</v>
      </c>
      <c r="E3207" s="24">
        <v>163800</v>
      </c>
      <c r="F3207" s="25">
        <v>163800</v>
      </c>
      <c r="G3207" s="23" t="s">
        <v>23</v>
      </c>
      <c r="H3207" s="23" t="s">
        <v>24</v>
      </c>
      <c r="I3207" s="23" t="s">
        <v>17</v>
      </c>
      <c r="J3207" s="23" t="s">
        <v>25</v>
      </c>
      <c r="K3207" s="23" t="s">
        <v>23</v>
      </c>
      <c r="L3207" s="26" t="s">
        <v>26</v>
      </c>
      <c r="M3207" s="33" t="s">
        <v>290</v>
      </c>
      <c r="N3207" s="27" t="str">
        <f t="shared" si="50"/>
        <v>Yes</v>
      </c>
    </row>
    <row r="3208" spans="1:14" x14ac:dyDescent="0.3">
      <c r="A3208" s="22">
        <v>2023</v>
      </c>
      <c r="B3208" s="23" t="s">
        <v>37</v>
      </c>
      <c r="C3208" s="23" t="s">
        <v>13</v>
      </c>
      <c r="D3208" s="23" t="s">
        <v>22</v>
      </c>
      <c r="E3208" s="24">
        <v>126000</v>
      </c>
      <c r="F3208" s="25">
        <v>126000</v>
      </c>
      <c r="G3208" s="23" t="s">
        <v>23</v>
      </c>
      <c r="H3208" s="23" t="s">
        <v>24</v>
      </c>
      <c r="I3208" s="23" t="s">
        <v>17</v>
      </c>
      <c r="J3208" s="23" t="s">
        <v>25</v>
      </c>
      <c r="K3208" s="23" t="s">
        <v>23</v>
      </c>
      <c r="L3208" s="26" t="s">
        <v>26</v>
      </c>
      <c r="M3208" s="33" t="s">
        <v>289</v>
      </c>
      <c r="N3208" s="27" t="str">
        <f t="shared" si="50"/>
        <v>No</v>
      </c>
    </row>
    <row r="3209" spans="1:14" x14ac:dyDescent="0.3">
      <c r="A3209" s="22">
        <v>2023</v>
      </c>
      <c r="B3209" s="23" t="s">
        <v>157</v>
      </c>
      <c r="C3209" s="23" t="s">
        <v>34</v>
      </c>
      <c r="D3209" s="23" t="s">
        <v>22</v>
      </c>
      <c r="E3209" s="24">
        <v>120000</v>
      </c>
      <c r="F3209" s="25">
        <v>120000</v>
      </c>
      <c r="G3209" s="23" t="s">
        <v>15</v>
      </c>
      <c r="H3209" s="23" t="s">
        <v>16</v>
      </c>
      <c r="I3209" s="23" t="s">
        <v>17</v>
      </c>
      <c r="J3209" s="23" t="s">
        <v>30</v>
      </c>
      <c r="K3209" s="23" t="s">
        <v>15</v>
      </c>
      <c r="L3209" s="26" t="s">
        <v>26</v>
      </c>
      <c r="M3209" s="33" t="s">
        <v>289</v>
      </c>
      <c r="N3209" s="27" t="str">
        <f t="shared" si="50"/>
        <v>No</v>
      </c>
    </row>
    <row r="3210" spans="1:14" x14ac:dyDescent="0.3">
      <c r="A3210" s="22">
        <v>2023</v>
      </c>
      <c r="B3210" s="23" t="s">
        <v>136</v>
      </c>
      <c r="C3210" s="23" t="s">
        <v>34</v>
      </c>
      <c r="D3210" s="23" t="s">
        <v>22</v>
      </c>
      <c r="E3210" s="24">
        <v>280000</v>
      </c>
      <c r="F3210" s="25">
        <v>280000</v>
      </c>
      <c r="G3210" s="23" t="s">
        <v>23</v>
      </c>
      <c r="H3210" s="23" t="s">
        <v>24</v>
      </c>
      <c r="I3210" s="23" t="s">
        <v>17</v>
      </c>
      <c r="J3210" s="23" t="s">
        <v>25</v>
      </c>
      <c r="K3210" s="23" t="s">
        <v>23</v>
      </c>
      <c r="L3210" s="26" t="s">
        <v>26</v>
      </c>
      <c r="M3210" s="33" t="s">
        <v>290</v>
      </c>
      <c r="N3210" s="27" t="str">
        <f t="shared" si="50"/>
        <v>Yes</v>
      </c>
    </row>
    <row r="3211" spans="1:14" x14ac:dyDescent="0.3">
      <c r="A3211" s="22">
        <v>2023</v>
      </c>
      <c r="B3211" s="23" t="s">
        <v>136</v>
      </c>
      <c r="C3211" s="23" t="s">
        <v>34</v>
      </c>
      <c r="D3211" s="23" t="s">
        <v>22</v>
      </c>
      <c r="E3211" s="24">
        <v>210000</v>
      </c>
      <c r="F3211" s="25">
        <v>210000</v>
      </c>
      <c r="G3211" s="23" t="s">
        <v>23</v>
      </c>
      <c r="H3211" s="23" t="s">
        <v>24</v>
      </c>
      <c r="I3211" s="23" t="s">
        <v>17</v>
      </c>
      <c r="J3211" s="23" t="s">
        <v>25</v>
      </c>
      <c r="K3211" s="23" t="s">
        <v>23</v>
      </c>
      <c r="L3211" s="26" t="s">
        <v>26</v>
      </c>
      <c r="M3211" s="33" t="s">
        <v>290</v>
      </c>
      <c r="N3211" s="27" t="str">
        <f t="shared" si="50"/>
        <v>Yes</v>
      </c>
    </row>
    <row r="3212" spans="1:14" x14ac:dyDescent="0.3">
      <c r="A3212" s="22">
        <v>2023</v>
      </c>
      <c r="B3212" s="23" t="s">
        <v>27</v>
      </c>
      <c r="C3212" s="23" t="s">
        <v>28</v>
      </c>
      <c r="D3212" s="23" t="s">
        <v>22</v>
      </c>
      <c r="E3212" s="24">
        <v>150000</v>
      </c>
      <c r="F3212" s="25">
        <v>150000</v>
      </c>
      <c r="G3212" s="23" t="s">
        <v>23</v>
      </c>
      <c r="H3212" s="23" t="s">
        <v>16</v>
      </c>
      <c r="I3212" s="23" t="s">
        <v>17</v>
      </c>
      <c r="J3212" s="23" t="s">
        <v>30</v>
      </c>
      <c r="K3212" s="23" t="s">
        <v>23</v>
      </c>
      <c r="L3212" s="26" t="s">
        <v>26</v>
      </c>
      <c r="M3212" s="33" t="s">
        <v>289</v>
      </c>
      <c r="N3212" s="27" t="str">
        <f t="shared" si="50"/>
        <v>Yes</v>
      </c>
    </row>
    <row r="3213" spans="1:14" x14ac:dyDescent="0.3">
      <c r="A3213" s="22">
        <v>2023</v>
      </c>
      <c r="B3213" s="23" t="s">
        <v>41</v>
      </c>
      <c r="C3213" s="23" t="s">
        <v>34</v>
      </c>
      <c r="D3213" s="23" t="s">
        <v>22</v>
      </c>
      <c r="E3213" s="24">
        <v>200000</v>
      </c>
      <c r="F3213" s="25">
        <v>200000</v>
      </c>
      <c r="G3213" s="23" t="s">
        <v>23</v>
      </c>
      <c r="H3213" s="23" t="s">
        <v>16</v>
      </c>
      <c r="I3213" s="23" t="s">
        <v>17</v>
      </c>
      <c r="J3213" s="23" t="s">
        <v>30</v>
      </c>
      <c r="K3213" s="23" t="s">
        <v>23</v>
      </c>
      <c r="L3213" s="26" t="s">
        <v>26</v>
      </c>
      <c r="M3213" s="33" t="s">
        <v>290</v>
      </c>
      <c r="N3213" s="27" t="str">
        <f t="shared" si="50"/>
        <v>Yes</v>
      </c>
    </row>
    <row r="3214" spans="1:14" x14ac:dyDescent="0.3">
      <c r="A3214" s="22">
        <v>2023</v>
      </c>
      <c r="B3214" s="23" t="s">
        <v>41</v>
      </c>
      <c r="C3214" s="23" t="s">
        <v>34</v>
      </c>
      <c r="D3214" s="23" t="s">
        <v>22</v>
      </c>
      <c r="E3214" s="24">
        <v>170000</v>
      </c>
      <c r="F3214" s="25">
        <v>170000</v>
      </c>
      <c r="G3214" s="23" t="s">
        <v>23</v>
      </c>
      <c r="H3214" s="23" t="s">
        <v>16</v>
      </c>
      <c r="I3214" s="23" t="s">
        <v>17</v>
      </c>
      <c r="J3214" s="23" t="s">
        <v>30</v>
      </c>
      <c r="K3214" s="23" t="s">
        <v>23</v>
      </c>
      <c r="L3214" s="26" t="s">
        <v>26</v>
      </c>
      <c r="M3214" s="33" t="s">
        <v>290</v>
      </c>
      <c r="N3214" s="27" t="str">
        <f t="shared" si="50"/>
        <v>Yes</v>
      </c>
    </row>
    <row r="3215" spans="1:14" x14ac:dyDescent="0.3">
      <c r="A3215" s="22">
        <v>2023</v>
      </c>
      <c r="B3215" s="23" t="s">
        <v>122</v>
      </c>
      <c r="C3215" s="23" t="s">
        <v>28</v>
      </c>
      <c r="D3215" s="23" t="s">
        <v>22</v>
      </c>
      <c r="E3215" s="24">
        <v>225000</v>
      </c>
      <c r="F3215" s="25">
        <v>225000</v>
      </c>
      <c r="G3215" s="23" t="s">
        <v>23</v>
      </c>
      <c r="H3215" s="23" t="s">
        <v>38</v>
      </c>
      <c r="I3215" s="23" t="s">
        <v>17</v>
      </c>
      <c r="J3215" s="23" t="s">
        <v>30</v>
      </c>
      <c r="K3215" s="23" t="s">
        <v>23</v>
      </c>
      <c r="L3215" s="26" t="s">
        <v>26</v>
      </c>
      <c r="M3215" s="33" t="s">
        <v>290</v>
      </c>
      <c r="N3215" s="27" t="str">
        <f t="shared" si="50"/>
        <v>Yes</v>
      </c>
    </row>
    <row r="3216" spans="1:14" x14ac:dyDescent="0.3">
      <c r="A3216" s="22">
        <v>2023</v>
      </c>
      <c r="B3216" s="23" t="s">
        <v>122</v>
      </c>
      <c r="C3216" s="23" t="s">
        <v>28</v>
      </c>
      <c r="D3216" s="23" t="s">
        <v>22</v>
      </c>
      <c r="E3216" s="24">
        <v>175000</v>
      </c>
      <c r="F3216" s="25">
        <v>175000</v>
      </c>
      <c r="G3216" s="23" t="s">
        <v>23</v>
      </c>
      <c r="H3216" s="23" t="s">
        <v>38</v>
      </c>
      <c r="I3216" s="23" t="s">
        <v>17</v>
      </c>
      <c r="J3216" s="23" t="s">
        <v>30</v>
      </c>
      <c r="K3216" s="23" t="s">
        <v>23</v>
      </c>
      <c r="L3216" s="26" t="s">
        <v>26</v>
      </c>
      <c r="M3216" s="33" t="s">
        <v>290</v>
      </c>
      <c r="N3216" s="27" t="str">
        <f t="shared" si="50"/>
        <v>Yes</v>
      </c>
    </row>
    <row r="3217" spans="1:14" x14ac:dyDescent="0.3">
      <c r="A3217" s="22">
        <v>2023</v>
      </c>
      <c r="B3217" s="23" t="s">
        <v>84</v>
      </c>
      <c r="C3217" s="23" t="s">
        <v>28</v>
      </c>
      <c r="D3217" s="23" t="s">
        <v>22</v>
      </c>
      <c r="E3217" s="24">
        <v>189750</v>
      </c>
      <c r="F3217" s="25">
        <v>189750</v>
      </c>
      <c r="G3217" s="23" t="s">
        <v>23</v>
      </c>
      <c r="H3217" s="23" t="s">
        <v>24</v>
      </c>
      <c r="I3217" s="23" t="s">
        <v>17</v>
      </c>
      <c r="J3217" s="23" t="s">
        <v>25</v>
      </c>
      <c r="K3217" s="23" t="s">
        <v>23</v>
      </c>
      <c r="L3217" s="26" t="s">
        <v>26</v>
      </c>
      <c r="M3217" s="33" t="s">
        <v>290</v>
      </c>
      <c r="N3217" s="27" t="str">
        <f t="shared" si="50"/>
        <v>Yes</v>
      </c>
    </row>
    <row r="3218" spans="1:14" x14ac:dyDescent="0.3">
      <c r="A3218" s="22">
        <v>2023</v>
      </c>
      <c r="B3218" s="23" t="s">
        <v>84</v>
      </c>
      <c r="C3218" s="23" t="s">
        <v>28</v>
      </c>
      <c r="D3218" s="23" t="s">
        <v>22</v>
      </c>
      <c r="E3218" s="24">
        <v>131100</v>
      </c>
      <c r="F3218" s="25">
        <v>131100</v>
      </c>
      <c r="G3218" s="23" t="s">
        <v>23</v>
      </c>
      <c r="H3218" s="23" t="s">
        <v>24</v>
      </c>
      <c r="I3218" s="23" t="s">
        <v>17</v>
      </c>
      <c r="J3218" s="23" t="s">
        <v>25</v>
      </c>
      <c r="K3218" s="23" t="s">
        <v>23</v>
      </c>
      <c r="L3218" s="26" t="s">
        <v>26</v>
      </c>
      <c r="M3218" s="33" t="s">
        <v>289</v>
      </c>
      <c r="N3218" s="27" t="str">
        <f t="shared" si="50"/>
        <v>No</v>
      </c>
    </row>
    <row r="3219" spans="1:14" x14ac:dyDescent="0.3">
      <c r="A3219" s="22">
        <v>2023</v>
      </c>
      <c r="B3219" s="23" t="s">
        <v>48</v>
      </c>
      <c r="C3219" s="23" t="s">
        <v>49</v>
      </c>
      <c r="D3219" s="23" t="s">
        <v>22</v>
      </c>
      <c r="E3219" s="24">
        <v>123400</v>
      </c>
      <c r="F3219" s="25">
        <v>123400</v>
      </c>
      <c r="G3219" s="23" t="s">
        <v>23</v>
      </c>
      <c r="H3219" s="23" t="s">
        <v>24</v>
      </c>
      <c r="I3219" s="23" t="s">
        <v>17</v>
      </c>
      <c r="J3219" s="23" t="s">
        <v>30</v>
      </c>
      <c r="K3219" s="23" t="s">
        <v>23</v>
      </c>
      <c r="L3219" s="26" t="s">
        <v>26</v>
      </c>
      <c r="M3219" s="33" t="s">
        <v>289</v>
      </c>
      <c r="N3219" s="27" t="str">
        <f t="shared" si="50"/>
        <v>No</v>
      </c>
    </row>
    <row r="3220" spans="1:14" x14ac:dyDescent="0.3">
      <c r="A3220" s="22">
        <v>2023</v>
      </c>
      <c r="B3220" s="23" t="s">
        <v>48</v>
      </c>
      <c r="C3220" s="23" t="s">
        <v>49</v>
      </c>
      <c r="D3220" s="23" t="s">
        <v>22</v>
      </c>
      <c r="E3220" s="24">
        <v>82200</v>
      </c>
      <c r="F3220" s="25">
        <v>82200</v>
      </c>
      <c r="G3220" s="23" t="s">
        <v>23</v>
      </c>
      <c r="H3220" s="23" t="s">
        <v>24</v>
      </c>
      <c r="I3220" s="23" t="s">
        <v>17</v>
      </c>
      <c r="J3220" s="23" t="s">
        <v>30</v>
      </c>
      <c r="K3220" s="23" t="s">
        <v>23</v>
      </c>
      <c r="L3220" s="26" t="s">
        <v>26</v>
      </c>
      <c r="M3220" s="33" t="s">
        <v>289</v>
      </c>
      <c r="N3220" s="27" t="str">
        <f t="shared" si="50"/>
        <v>No</v>
      </c>
    </row>
    <row r="3221" spans="1:14" x14ac:dyDescent="0.3">
      <c r="A3221" s="22">
        <v>2023</v>
      </c>
      <c r="B3221" s="23" t="s">
        <v>224</v>
      </c>
      <c r="C3221" s="23" t="s">
        <v>34</v>
      </c>
      <c r="D3221" s="23" t="s">
        <v>22</v>
      </c>
      <c r="E3221" s="24">
        <v>225000</v>
      </c>
      <c r="F3221" s="25">
        <v>225000</v>
      </c>
      <c r="G3221" s="23" t="s">
        <v>23</v>
      </c>
      <c r="H3221" s="23" t="s">
        <v>38</v>
      </c>
      <c r="I3221" s="23" t="s">
        <v>17</v>
      </c>
      <c r="J3221" s="23" t="s">
        <v>30</v>
      </c>
      <c r="K3221" s="23" t="s">
        <v>23</v>
      </c>
      <c r="L3221" s="26" t="s">
        <v>26</v>
      </c>
      <c r="M3221" s="33" t="s">
        <v>290</v>
      </c>
      <c r="N3221" s="27" t="str">
        <f t="shared" si="50"/>
        <v>Yes</v>
      </c>
    </row>
    <row r="3222" spans="1:14" x14ac:dyDescent="0.3">
      <c r="A3222" s="22">
        <v>2023</v>
      </c>
      <c r="B3222" s="23" t="s">
        <v>54</v>
      </c>
      <c r="C3222" s="23" t="s">
        <v>55</v>
      </c>
      <c r="D3222" s="23" t="s">
        <v>22</v>
      </c>
      <c r="E3222" s="24">
        <v>50000</v>
      </c>
      <c r="F3222" s="25">
        <v>50000</v>
      </c>
      <c r="G3222" s="23" t="s">
        <v>204</v>
      </c>
      <c r="H3222" s="23" t="s">
        <v>24</v>
      </c>
      <c r="I3222" s="23" t="s">
        <v>17</v>
      </c>
      <c r="J3222" s="23" t="s">
        <v>30</v>
      </c>
      <c r="K3222" s="23" t="s">
        <v>204</v>
      </c>
      <c r="L3222" s="26" t="s">
        <v>82</v>
      </c>
      <c r="M3222" s="33" t="s">
        <v>289</v>
      </c>
      <c r="N3222" s="27" t="str">
        <f t="shared" si="50"/>
        <v>No</v>
      </c>
    </row>
    <row r="3223" spans="1:14" x14ac:dyDescent="0.3">
      <c r="A3223" s="22">
        <v>2023</v>
      </c>
      <c r="B3223" s="23" t="s">
        <v>37</v>
      </c>
      <c r="C3223" s="23" t="s">
        <v>13</v>
      </c>
      <c r="D3223" s="23" t="s">
        <v>22</v>
      </c>
      <c r="E3223" s="24">
        <v>161800</v>
      </c>
      <c r="F3223" s="25">
        <v>161800</v>
      </c>
      <c r="G3223" s="23" t="s">
        <v>23</v>
      </c>
      <c r="H3223" s="23" t="s">
        <v>24</v>
      </c>
      <c r="I3223" s="23" t="s">
        <v>17</v>
      </c>
      <c r="J3223" s="23" t="s">
        <v>25</v>
      </c>
      <c r="K3223" s="23" t="s">
        <v>23</v>
      </c>
      <c r="L3223" s="26" t="s">
        <v>26</v>
      </c>
      <c r="M3223" s="33" t="s">
        <v>290</v>
      </c>
      <c r="N3223" s="27" t="str">
        <f t="shared" si="50"/>
        <v>Yes</v>
      </c>
    </row>
    <row r="3224" spans="1:14" x14ac:dyDescent="0.3">
      <c r="A3224" s="22">
        <v>2023</v>
      </c>
      <c r="B3224" s="23" t="s">
        <v>37</v>
      </c>
      <c r="C3224" s="23" t="s">
        <v>13</v>
      </c>
      <c r="D3224" s="23" t="s">
        <v>22</v>
      </c>
      <c r="E3224" s="24">
        <v>121400</v>
      </c>
      <c r="F3224" s="25">
        <v>121400</v>
      </c>
      <c r="G3224" s="23" t="s">
        <v>23</v>
      </c>
      <c r="H3224" s="23" t="s">
        <v>24</v>
      </c>
      <c r="I3224" s="23" t="s">
        <v>17</v>
      </c>
      <c r="J3224" s="23" t="s">
        <v>25</v>
      </c>
      <c r="K3224" s="23" t="s">
        <v>23</v>
      </c>
      <c r="L3224" s="26" t="s">
        <v>26</v>
      </c>
      <c r="M3224" s="33" t="s">
        <v>289</v>
      </c>
      <c r="N3224" s="27" t="str">
        <f t="shared" si="50"/>
        <v>No</v>
      </c>
    </row>
    <row r="3225" spans="1:14" x14ac:dyDescent="0.3">
      <c r="A3225" s="22">
        <v>2023</v>
      </c>
      <c r="B3225" s="23" t="s">
        <v>64</v>
      </c>
      <c r="C3225" s="23" t="s">
        <v>28</v>
      </c>
      <c r="D3225" s="23" t="s">
        <v>22</v>
      </c>
      <c r="E3225" s="24">
        <v>285000</v>
      </c>
      <c r="F3225" s="25">
        <v>285000</v>
      </c>
      <c r="G3225" s="23" t="s">
        <v>23</v>
      </c>
      <c r="H3225" s="23" t="s">
        <v>24</v>
      </c>
      <c r="I3225" s="23" t="s">
        <v>17</v>
      </c>
      <c r="J3225" s="23" t="s">
        <v>25</v>
      </c>
      <c r="K3225" s="23" t="s">
        <v>23</v>
      </c>
      <c r="L3225" s="26" t="s">
        <v>26</v>
      </c>
      <c r="M3225" s="33" t="s">
        <v>290</v>
      </c>
      <c r="N3225" s="27" t="str">
        <f t="shared" si="50"/>
        <v>Yes</v>
      </c>
    </row>
    <row r="3226" spans="1:14" x14ac:dyDescent="0.3">
      <c r="A3226" s="22">
        <v>2023</v>
      </c>
      <c r="B3226" s="23" t="s">
        <v>64</v>
      </c>
      <c r="C3226" s="23" t="s">
        <v>28</v>
      </c>
      <c r="D3226" s="23" t="s">
        <v>22</v>
      </c>
      <c r="E3226" s="24">
        <v>193900</v>
      </c>
      <c r="F3226" s="25">
        <v>193900</v>
      </c>
      <c r="G3226" s="23" t="s">
        <v>23</v>
      </c>
      <c r="H3226" s="23" t="s">
        <v>24</v>
      </c>
      <c r="I3226" s="23" t="s">
        <v>17</v>
      </c>
      <c r="J3226" s="23" t="s">
        <v>25</v>
      </c>
      <c r="K3226" s="23" t="s">
        <v>23</v>
      </c>
      <c r="L3226" s="26" t="s">
        <v>26</v>
      </c>
      <c r="M3226" s="33" t="s">
        <v>290</v>
      </c>
      <c r="N3226" s="27" t="str">
        <f t="shared" si="50"/>
        <v>Yes</v>
      </c>
    </row>
    <row r="3227" spans="1:14" x14ac:dyDescent="0.3">
      <c r="A3227" s="22">
        <v>2023</v>
      </c>
      <c r="B3227" s="23" t="s">
        <v>54</v>
      </c>
      <c r="C3227" s="23" t="s">
        <v>55</v>
      </c>
      <c r="D3227" s="23" t="s">
        <v>22</v>
      </c>
      <c r="E3227" s="24">
        <v>240000</v>
      </c>
      <c r="F3227" s="25">
        <v>240000</v>
      </c>
      <c r="G3227" s="23" t="s">
        <v>23</v>
      </c>
      <c r="H3227" s="23" t="s">
        <v>24</v>
      </c>
      <c r="I3227" s="23" t="s">
        <v>17</v>
      </c>
      <c r="J3227" s="23" t="s">
        <v>25</v>
      </c>
      <c r="K3227" s="23" t="s">
        <v>23</v>
      </c>
      <c r="L3227" s="26" t="s">
        <v>26</v>
      </c>
      <c r="M3227" s="33" t="s">
        <v>290</v>
      </c>
      <c r="N3227" s="27" t="str">
        <f t="shared" si="50"/>
        <v>Yes</v>
      </c>
    </row>
    <row r="3228" spans="1:14" x14ac:dyDescent="0.3">
      <c r="A3228" s="22">
        <v>2023</v>
      </c>
      <c r="B3228" s="23" t="s">
        <v>54</v>
      </c>
      <c r="C3228" s="23" t="s">
        <v>55</v>
      </c>
      <c r="D3228" s="23" t="s">
        <v>22</v>
      </c>
      <c r="E3228" s="24">
        <v>196000</v>
      </c>
      <c r="F3228" s="25">
        <v>196000</v>
      </c>
      <c r="G3228" s="23" t="s">
        <v>23</v>
      </c>
      <c r="H3228" s="23" t="s">
        <v>24</v>
      </c>
      <c r="I3228" s="23" t="s">
        <v>17</v>
      </c>
      <c r="J3228" s="23" t="s">
        <v>25</v>
      </c>
      <c r="K3228" s="23" t="s">
        <v>23</v>
      </c>
      <c r="L3228" s="26" t="s">
        <v>26</v>
      </c>
      <c r="M3228" s="33" t="s">
        <v>290</v>
      </c>
      <c r="N3228" s="27" t="str">
        <f t="shared" si="50"/>
        <v>Yes</v>
      </c>
    </row>
    <row r="3229" spans="1:14" x14ac:dyDescent="0.3">
      <c r="A3229" s="22">
        <v>2023</v>
      </c>
      <c r="B3229" s="23" t="s">
        <v>27</v>
      </c>
      <c r="C3229" s="23" t="s">
        <v>28</v>
      </c>
      <c r="D3229" s="23" t="s">
        <v>22</v>
      </c>
      <c r="E3229" s="24">
        <v>214000</v>
      </c>
      <c r="F3229" s="25">
        <v>214000</v>
      </c>
      <c r="G3229" s="23" t="s">
        <v>23</v>
      </c>
      <c r="H3229" s="23" t="s">
        <v>24</v>
      </c>
      <c r="I3229" s="23" t="s">
        <v>17</v>
      </c>
      <c r="J3229" s="23" t="s">
        <v>25</v>
      </c>
      <c r="K3229" s="23" t="s">
        <v>23</v>
      </c>
      <c r="L3229" s="26" t="s">
        <v>26</v>
      </c>
      <c r="M3229" s="33" t="s">
        <v>290</v>
      </c>
      <c r="N3229" s="27" t="str">
        <f t="shared" si="50"/>
        <v>Yes</v>
      </c>
    </row>
    <row r="3230" spans="1:14" x14ac:dyDescent="0.3">
      <c r="A3230" s="22">
        <v>2023</v>
      </c>
      <c r="B3230" s="23" t="s">
        <v>131</v>
      </c>
      <c r="C3230" s="23" t="s">
        <v>28</v>
      </c>
      <c r="D3230" s="23" t="s">
        <v>22</v>
      </c>
      <c r="E3230" s="24">
        <v>170000</v>
      </c>
      <c r="F3230" s="25">
        <v>170000</v>
      </c>
      <c r="G3230" s="23" t="s">
        <v>23</v>
      </c>
      <c r="H3230" s="23" t="s">
        <v>24</v>
      </c>
      <c r="I3230" s="23" t="s">
        <v>17</v>
      </c>
      <c r="J3230" s="23" t="s">
        <v>30</v>
      </c>
      <c r="K3230" s="23" t="s">
        <v>23</v>
      </c>
      <c r="L3230" s="26" t="s">
        <v>26</v>
      </c>
      <c r="M3230" s="33" t="s">
        <v>290</v>
      </c>
      <c r="N3230" s="27" t="str">
        <f t="shared" si="50"/>
        <v>Yes</v>
      </c>
    </row>
    <row r="3231" spans="1:14" x14ac:dyDescent="0.3">
      <c r="A3231" s="22">
        <v>2023</v>
      </c>
      <c r="B3231" s="23" t="s">
        <v>131</v>
      </c>
      <c r="C3231" s="23" t="s">
        <v>28</v>
      </c>
      <c r="D3231" s="23" t="s">
        <v>22</v>
      </c>
      <c r="E3231" s="24">
        <v>155000</v>
      </c>
      <c r="F3231" s="25">
        <v>155000</v>
      </c>
      <c r="G3231" s="23" t="s">
        <v>23</v>
      </c>
      <c r="H3231" s="23" t="s">
        <v>24</v>
      </c>
      <c r="I3231" s="23" t="s">
        <v>17</v>
      </c>
      <c r="J3231" s="23" t="s">
        <v>30</v>
      </c>
      <c r="K3231" s="23" t="s">
        <v>23</v>
      </c>
      <c r="L3231" s="26" t="s">
        <v>26</v>
      </c>
      <c r="M3231" s="33" t="s">
        <v>290</v>
      </c>
      <c r="N3231" s="27" t="str">
        <f t="shared" si="50"/>
        <v>Yes</v>
      </c>
    </row>
    <row r="3232" spans="1:14" x14ac:dyDescent="0.3">
      <c r="A3232" s="22">
        <v>2023</v>
      </c>
      <c r="B3232" s="23" t="s">
        <v>48</v>
      </c>
      <c r="C3232" s="23" t="s">
        <v>49</v>
      </c>
      <c r="D3232" s="23" t="s">
        <v>22</v>
      </c>
      <c r="E3232" s="24">
        <v>98000</v>
      </c>
      <c r="F3232" s="25">
        <v>98000</v>
      </c>
      <c r="G3232" s="23" t="s">
        <v>23</v>
      </c>
      <c r="H3232" s="23" t="s">
        <v>24</v>
      </c>
      <c r="I3232" s="23" t="s">
        <v>17</v>
      </c>
      <c r="J3232" s="23" t="s">
        <v>25</v>
      </c>
      <c r="K3232" s="23" t="s">
        <v>23</v>
      </c>
      <c r="L3232" s="26" t="s">
        <v>26</v>
      </c>
      <c r="M3232" s="33" t="s">
        <v>289</v>
      </c>
      <c r="N3232" s="27" t="str">
        <f t="shared" si="50"/>
        <v>No</v>
      </c>
    </row>
    <row r="3233" spans="1:14" x14ac:dyDescent="0.3">
      <c r="A3233" s="22">
        <v>2023</v>
      </c>
      <c r="B3233" s="23" t="s">
        <v>41</v>
      </c>
      <c r="C3233" s="23" t="s">
        <v>34</v>
      </c>
      <c r="D3233" s="23" t="s">
        <v>22</v>
      </c>
      <c r="E3233" s="24">
        <v>199000</v>
      </c>
      <c r="F3233" s="25">
        <v>199000</v>
      </c>
      <c r="G3233" s="23" t="s">
        <v>23</v>
      </c>
      <c r="H3233" s="23" t="s">
        <v>24</v>
      </c>
      <c r="I3233" s="23" t="s">
        <v>17</v>
      </c>
      <c r="J3233" s="23" t="s">
        <v>30</v>
      </c>
      <c r="K3233" s="23" t="s">
        <v>23</v>
      </c>
      <c r="L3233" s="26" t="s">
        <v>26</v>
      </c>
      <c r="M3233" s="33" t="s">
        <v>290</v>
      </c>
      <c r="N3233" s="27" t="str">
        <f t="shared" si="50"/>
        <v>Yes</v>
      </c>
    </row>
    <row r="3234" spans="1:14" x14ac:dyDescent="0.3">
      <c r="A3234" s="22">
        <v>2023</v>
      </c>
      <c r="B3234" s="23" t="s">
        <v>41</v>
      </c>
      <c r="C3234" s="23" t="s">
        <v>34</v>
      </c>
      <c r="D3234" s="23" t="s">
        <v>22</v>
      </c>
      <c r="E3234" s="24">
        <v>260000</v>
      </c>
      <c r="F3234" s="25">
        <v>260000</v>
      </c>
      <c r="G3234" s="23" t="s">
        <v>23</v>
      </c>
      <c r="H3234" s="23" t="s">
        <v>24</v>
      </c>
      <c r="I3234" s="23" t="s">
        <v>17</v>
      </c>
      <c r="J3234" s="23" t="s">
        <v>30</v>
      </c>
      <c r="K3234" s="23" t="s">
        <v>23</v>
      </c>
      <c r="L3234" s="26" t="s">
        <v>26</v>
      </c>
      <c r="M3234" s="33" t="s">
        <v>290</v>
      </c>
      <c r="N3234" s="27" t="str">
        <f t="shared" si="50"/>
        <v>Yes</v>
      </c>
    </row>
    <row r="3235" spans="1:14" x14ac:dyDescent="0.3">
      <c r="A3235" s="22">
        <v>2022</v>
      </c>
      <c r="B3235" s="23" t="s">
        <v>66</v>
      </c>
      <c r="C3235" s="23" t="s">
        <v>28</v>
      </c>
      <c r="D3235" s="23" t="s">
        <v>14</v>
      </c>
      <c r="E3235" s="24">
        <v>100000</v>
      </c>
      <c r="F3235" s="25">
        <v>105066</v>
      </c>
      <c r="G3235" s="23" t="s">
        <v>45</v>
      </c>
      <c r="H3235" s="23" t="s">
        <v>16</v>
      </c>
      <c r="I3235" s="23" t="s">
        <v>17</v>
      </c>
      <c r="J3235" s="23" t="s">
        <v>18</v>
      </c>
      <c r="K3235" s="23" t="s">
        <v>45</v>
      </c>
      <c r="L3235" s="26" t="s">
        <v>82</v>
      </c>
      <c r="M3235" s="33" t="s">
        <v>289</v>
      </c>
      <c r="N3235" s="27" t="str">
        <f t="shared" si="50"/>
        <v>No</v>
      </c>
    </row>
    <row r="3236" spans="1:14" x14ac:dyDescent="0.3">
      <c r="A3236" s="22">
        <v>2023</v>
      </c>
      <c r="B3236" s="23" t="s">
        <v>37</v>
      </c>
      <c r="C3236" s="23" t="s">
        <v>13</v>
      </c>
      <c r="D3236" s="23" t="s">
        <v>44</v>
      </c>
      <c r="E3236" s="24">
        <v>90000</v>
      </c>
      <c r="F3236" s="25">
        <v>110736</v>
      </c>
      <c r="G3236" s="23" t="s">
        <v>45</v>
      </c>
      <c r="H3236" s="23" t="s">
        <v>16</v>
      </c>
      <c r="I3236" s="23" t="s">
        <v>17</v>
      </c>
      <c r="J3236" s="23" t="s">
        <v>25</v>
      </c>
      <c r="K3236" s="23" t="s">
        <v>45</v>
      </c>
      <c r="L3236" s="26" t="s">
        <v>26</v>
      </c>
      <c r="M3236" s="33" t="s">
        <v>289</v>
      </c>
      <c r="N3236" s="27" t="str">
        <f t="shared" si="50"/>
        <v>No</v>
      </c>
    </row>
    <row r="3237" spans="1:14" x14ac:dyDescent="0.3">
      <c r="A3237" s="22">
        <v>2023</v>
      </c>
      <c r="B3237" s="23" t="s">
        <v>37</v>
      </c>
      <c r="C3237" s="23" t="s">
        <v>13</v>
      </c>
      <c r="D3237" s="23" t="s">
        <v>44</v>
      </c>
      <c r="E3237" s="24">
        <v>70000</v>
      </c>
      <c r="F3237" s="25">
        <v>86128</v>
      </c>
      <c r="G3237" s="23" t="s">
        <v>45</v>
      </c>
      <c r="H3237" s="23" t="s">
        <v>16</v>
      </c>
      <c r="I3237" s="23" t="s">
        <v>17</v>
      </c>
      <c r="J3237" s="23" t="s">
        <v>25</v>
      </c>
      <c r="K3237" s="23" t="s">
        <v>45</v>
      </c>
      <c r="L3237" s="26" t="s">
        <v>26</v>
      </c>
      <c r="M3237" s="33" t="s">
        <v>289</v>
      </c>
      <c r="N3237" s="27" t="str">
        <f t="shared" si="50"/>
        <v>No</v>
      </c>
    </row>
    <row r="3238" spans="1:14" x14ac:dyDescent="0.3">
      <c r="A3238" s="22">
        <v>2023</v>
      </c>
      <c r="B3238" s="23" t="s">
        <v>37</v>
      </c>
      <c r="C3238" s="23" t="s">
        <v>13</v>
      </c>
      <c r="D3238" s="23" t="s">
        <v>22</v>
      </c>
      <c r="E3238" s="24">
        <v>145000</v>
      </c>
      <c r="F3238" s="25">
        <v>145000</v>
      </c>
      <c r="G3238" s="23" t="s">
        <v>23</v>
      </c>
      <c r="H3238" s="23" t="s">
        <v>38</v>
      </c>
      <c r="I3238" s="23" t="s">
        <v>17</v>
      </c>
      <c r="J3238" s="23" t="s">
        <v>25</v>
      </c>
      <c r="K3238" s="23" t="s">
        <v>23</v>
      </c>
      <c r="L3238" s="26" t="s">
        <v>26</v>
      </c>
      <c r="M3238" s="33" t="s">
        <v>289</v>
      </c>
      <c r="N3238" s="27" t="str">
        <f t="shared" si="50"/>
        <v>No</v>
      </c>
    </row>
    <row r="3239" spans="1:14" x14ac:dyDescent="0.3">
      <c r="A3239" s="22">
        <v>2023</v>
      </c>
      <c r="B3239" s="23" t="s">
        <v>54</v>
      </c>
      <c r="C3239" s="23" t="s">
        <v>55</v>
      </c>
      <c r="D3239" s="23" t="s">
        <v>22</v>
      </c>
      <c r="E3239" s="24">
        <v>289800</v>
      </c>
      <c r="F3239" s="25">
        <v>289800</v>
      </c>
      <c r="G3239" s="23" t="s">
        <v>45</v>
      </c>
      <c r="H3239" s="23" t="s">
        <v>24</v>
      </c>
      <c r="I3239" s="23" t="s">
        <v>17</v>
      </c>
      <c r="J3239" s="23" t="s">
        <v>25</v>
      </c>
      <c r="K3239" s="23" t="s">
        <v>45</v>
      </c>
      <c r="L3239" s="26" t="s">
        <v>26</v>
      </c>
      <c r="M3239" s="33" t="s">
        <v>290</v>
      </c>
      <c r="N3239" s="27" t="str">
        <f t="shared" si="50"/>
        <v>Yes</v>
      </c>
    </row>
    <row r="3240" spans="1:14" x14ac:dyDescent="0.3">
      <c r="A3240" s="22">
        <v>2023</v>
      </c>
      <c r="B3240" s="23" t="s">
        <v>54</v>
      </c>
      <c r="C3240" s="23" t="s">
        <v>55</v>
      </c>
      <c r="D3240" s="23" t="s">
        <v>22</v>
      </c>
      <c r="E3240" s="24">
        <v>214000</v>
      </c>
      <c r="F3240" s="25">
        <v>214000</v>
      </c>
      <c r="G3240" s="23" t="s">
        <v>45</v>
      </c>
      <c r="H3240" s="23" t="s">
        <v>24</v>
      </c>
      <c r="I3240" s="23" t="s">
        <v>17</v>
      </c>
      <c r="J3240" s="23" t="s">
        <v>25</v>
      </c>
      <c r="K3240" s="23" t="s">
        <v>45</v>
      </c>
      <c r="L3240" s="26" t="s">
        <v>26</v>
      </c>
      <c r="M3240" s="33" t="s">
        <v>290</v>
      </c>
      <c r="N3240" s="27" t="str">
        <f t="shared" si="50"/>
        <v>Yes</v>
      </c>
    </row>
    <row r="3241" spans="1:14" x14ac:dyDescent="0.3">
      <c r="A3241" s="22">
        <v>2023</v>
      </c>
      <c r="B3241" s="23" t="s">
        <v>48</v>
      </c>
      <c r="C3241" s="23" t="s">
        <v>49</v>
      </c>
      <c r="D3241" s="23" t="s">
        <v>22</v>
      </c>
      <c r="E3241" s="24">
        <v>87500</v>
      </c>
      <c r="F3241" s="25">
        <v>87500</v>
      </c>
      <c r="G3241" s="23" t="s">
        <v>23</v>
      </c>
      <c r="H3241" s="23" t="s">
        <v>24</v>
      </c>
      <c r="I3241" s="23" t="s">
        <v>17</v>
      </c>
      <c r="J3241" s="23" t="s">
        <v>25</v>
      </c>
      <c r="K3241" s="23" t="s">
        <v>23</v>
      </c>
      <c r="L3241" s="26" t="s">
        <v>26</v>
      </c>
      <c r="M3241" s="33" t="s">
        <v>289</v>
      </c>
      <c r="N3241" s="27" t="str">
        <f t="shared" si="50"/>
        <v>No</v>
      </c>
    </row>
    <row r="3242" spans="1:14" x14ac:dyDescent="0.3">
      <c r="A3242" s="22">
        <v>2023</v>
      </c>
      <c r="B3242" s="23" t="s">
        <v>41</v>
      </c>
      <c r="C3242" s="23" t="s">
        <v>34</v>
      </c>
      <c r="D3242" s="23" t="s">
        <v>22</v>
      </c>
      <c r="E3242" s="24">
        <v>165000</v>
      </c>
      <c r="F3242" s="25">
        <v>165000</v>
      </c>
      <c r="G3242" s="23" t="s">
        <v>23</v>
      </c>
      <c r="H3242" s="23" t="s">
        <v>24</v>
      </c>
      <c r="I3242" s="23" t="s">
        <v>17</v>
      </c>
      <c r="J3242" s="23" t="s">
        <v>30</v>
      </c>
      <c r="K3242" s="23" t="s">
        <v>23</v>
      </c>
      <c r="L3242" s="26" t="s">
        <v>26</v>
      </c>
      <c r="M3242" s="33" t="s">
        <v>290</v>
      </c>
      <c r="N3242" s="27" t="str">
        <f t="shared" si="50"/>
        <v>Yes</v>
      </c>
    </row>
    <row r="3243" spans="1:14" x14ac:dyDescent="0.3">
      <c r="A3243" s="22">
        <v>2023</v>
      </c>
      <c r="B3243" s="23" t="s">
        <v>27</v>
      </c>
      <c r="C3243" s="23" t="s">
        <v>28</v>
      </c>
      <c r="D3243" s="23" t="s">
        <v>22</v>
      </c>
      <c r="E3243" s="24">
        <v>280830</v>
      </c>
      <c r="F3243" s="25">
        <v>280830</v>
      </c>
      <c r="G3243" s="23" t="s">
        <v>67</v>
      </c>
      <c r="H3243" s="23" t="s">
        <v>24</v>
      </c>
      <c r="I3243" s="23" t="s">
        <v>17</v>
      </c>
      <c r="J3243" s="23" t="s">
        <v>30</v>
      </c>
      <c r="K3243" s="23" t="s">
        <v>67</v>
      </c>
      <c r="L3243" s="26" t="s">
        <v>26</v>
      </c>
      <c r="M3243" s="33" t="s">
        <v>290</v>
      </c>
      <c r="N3243" s="27" t="str">
        <f t="shared" si="50"/>
        <v>Yes</v>
      </c>
    </row>
    <row r="3244" spans="1:14" x14ac:dyDescent="0.3">
      <c r="A3244" s="22">
        <v>2023</v>
      </c>
      <c r="B3244" s="23" t="s">
        <v>27</v>
      </c>
      <c r="C3244" s="23" t="s">
        <v>28</v>
      </c>
      <c r="D3244" s="23" t="s">
        <v>22</v>
      </c>
      <c r="E3244" s="24">
        <v>173175</v>
      </c>
      <c r="F3244" s="25">
        <v>173175</v>
      </c>
      <c r="G3244" s="23" t="s">
        <v>67</v>
      </c>
      <c r="H3244" s="23" t="s">
        <v>24</v>
      </c>
      <c r="I3244" s="23" t="s">
        <v>17</v>
      </c>
      <c r="J3244" s="23" t="s">
        <v>30</v>
      </c>
      <c r="K3244" s="23" t="s">
        <v>67</v>
      </c>
      <c r="L3244" s="26" t="s">
        <v>26</v>
      </c>
      <c r="M3244" s="33" t="s">
        <v>290</v>
      </c>
      <c r="N3244" s="27" t="str">
        <f t="shared" si="50"/>
        <v>Yes</v>
      </c>
    </row>
    <row r="3245" spans="1:14" x14ac:dyDescent="0.3">
      <c r="A3245" s="22">
        <v>2023</v>
      </c>
      <c r="B3245" s="23" t="s">
        <v>61</v>
      </c>
      <c r="C3245" s="23" t="s">
        <v>62</v>
      </c>
      <c r="D3245" s="23" t="s">
        <v>44</v>
      </c>
      <c r="E3245" s="24">
        <v>75000</v>
      </c>
      <c r="F3245" s="25">
        <v>92280</v>
      </c>
      <c r="G3245" s="23" t="s">
        <v>45</v>
      </c>
      <c r="H3245" s="23" t="s">
        <v>16</v>
      </c>
      <c r="I3245" s="23" t="s">
        <v>17</v>
      </c>
      <c r="J3245" s="23" t="s">
        <v>25</v>
      </c>
      <c r="K3245" s="23" t="s">
        <v>45</v>
      </c>
      <c r="L3245" s="26" t="s">
        <v>26</v>
      </c>
      <c r="M3245" s="33" t="s">
        <v>289</v>
      </c>
      <c r="N3245" s="27" t="str">
        <f t="shared" si="50"/>
        <v>No</v>
      </c>
    </row>
    <row r="3246" spans="1:14" x14ac:dyDescent="0.3">
      <c r="A3246" s="22">
        <v>2023</v>
      </c>
      <c r="B3246" s="23" t="s">
        <v>61</v>
      </c>
      <c r="C3246" s="23" t="s">
        <v>62</v>
      </c>
      <c r="D3246" s="23" t="s">
        <v>44</v>
      </c>
      <c r="E3246" s="24">
        <v>40000</v>
      </c>
      <c r="F3246" s="25">
        <v>49216</v>
      </c>
      <c r="G3246" s="23" t="s">
        <v>45</v>
      </c>
      <c r="H3246" s="23" t="s">
        <v>16</v>
      </c>
      <c r="I3246" s="23" t="s">
        <v>17</v>
      </c>
      <c r="J3246" s="23" t="s">
        <v>25</v>
      </c>
      <c r="K3246" s="23" t="s">
        <v>45</v>
      </c>
      <c r="L3246" s="26" t="s">
        <v>26</v>
      </c>
      <c r="M3246" s="33" t="s">
        <v>288</v>
      </c>
      <c r="N3246" s="27" t="str">
        <f t="shared" si="50"/>
        <v>No</v>
      </c>
    </row>
    <row r="3247" spans="1:14" x14ac:dyDescent="0.3">
      <c r="A3247" s="22">
        <v>2023</v>
      </c>
      <c r="B3247" s="23" t="s">
        <v>212</v>
      </c>
      <c r="C3247" s="23" t="s">
        <v>34</v>
      </c>
      <c r="D3247" s="23" t="s">
        <v>14</v>
      </c>
      <c r="E3247" s="24">
        <v>69500</v>
      </c>
      <c r="F3247" s="25">
        <v>75038</v>
      </c>
      <c r="G3247" s="23" t="s">
        <v>75</v>
      </c>
      <c r="H3247" s="23" t="s">
        <v>24</v>
      </c>
      <c r="I3247" s="23" t="s">
        <v>17</v>
      </c>
      <c r="J3247" s="23" t="s">
        <v>30</v>
      </c>
      <c r="K3247" s="23" t="s">
        <v>75</v>
      </c>
      <c r="L3247" s="26" t="s">
        <v>26</v>
      </c>
      <c r="M3247" s="33" t="s">
        <v>289</v>
      </c>
      <c r="N3247" s="27" t="str">
        <f t="shared" si="50"/>
        <v>No</v>
      </c>
    </row>
    <row r="3248" spans="1:14" x14ac:dyDescent="0.3">
      <c r="A3248" s="22">
        <v>2023</v>
      </c>
      <c r="B3248" s="23" t="s">
        <v>212</v>
      </c>
      <c r="C3248" s="23" t="s">
        <v>34</v>
      </c>
      <c r="D3248" s="23" t="s">
        <v>14</v>
      </c>
      <c r="E3248" s="24">
        <v>60000</v>
      </c>
      <c r="F3248" s="25">
        <v>64781</v>
      </c>
      <c r="G3248" s="23" t="s">
        <v>75</v>
      </c>
      <c r="H3248" s="23" t="s">
        <v>24</v>
      </c>
      <c r="I3248" s="23" t="s">
        <v>17</v>
      </c>
      <c r="J3248" s="23" t="s">
        <v>30</v>
      </c>
      <c r="K3248" s="23" t="s">
        <v>75</v>
      </c>
      <c r="L3248" s="26" t="s">
        <v>26</v>
      </c>
      <c r="M3248" s="33" t="s">
        <v>289</v>
      </c>
      <c r="N3248" s="27" t="str">
        <f t="shared" si="50"/>
        <v>No</v>
      </c>
    </row>
    <row r="3249" spans="1:14" x14ac:dyDescent="0.3">
      <c r="A3249" s="22">
        <v>2023</v>
      </c>
      <c r="B3249" s="23" t="s">
        <v>212</v>
      </c>
      <c r="C3249" s="23" t="s">
        <v>34</v>
      </c>
      <c r="D3249" s="23" t="s">
        <v>14</v>
      </c>
      <c r="E3249" s="24">
        <v>66200</v>
      </c>
      <c r="F3249" s="25">
        <v>71475</v>
      </c>
      <c r="G3249" s="23" t="s">
        <v>129</v>
      </c>
      <c r="H3249" s="23" t="s">
        <v>24</v>
      </c>
      <c r="I3249" s="23" t="s">
        <v>17</v>
      </c>
      <c r="J3249" s="23" t="s">
        <v>30</v>
      </c>
      <c r="K3249" s="23" t="s">
        <v>129</v>
      </c>
      <c r="L3249" s="26" t="s">
        <v>26</v>
      </c>
      <c r="M3249" s="33" t="s">
        <v>289</v>
      </c>
      <c r="N3249" s="27" t="str">
        <f t="shared" si="50"/>
        <v>No</v>
      </c>
    </row>
    <row r="3250" spans="1:14" x14ac:dyDescent="0.3">
      <c r="A3250" s="22">
        <v>2023</v>
      </c>
      <c r="B3250" s="23" t="s">
        <v>212</v>
      </c>
      <c r="C3250" s="23" t="s">
        <v>34</v>
      </c>
      <c r="D3250" s="23" t="s">
        <v>14</v>
      </c>
      <c r="E3250" s="24">
        <v>57000</v>
      </c>
      <c r="F3250" s="25">
        <v>61541</v>
      </c>
      <c r="G3250" s="23" t="s">
        <v>129</v>
      </c>
      <c r="H3250" s="23" t="s">
        <v>24</v>
      </c>
      <c r="I3250" s="23" t="s">
        <v>17</v>
      </c>
      <c r="J3250" s="23" t="s">
        <v>30</v>
      </c>
      <c r="K3250" s="23" t="s">
        <v>129</v>
      </c>
      <c r="L3250" s="26" t="s">
        <v>26</v>
      </c>
      <c r="M3250" s="33" t="s">
        <v>289</v>
      </c>
      <c r="N3250" s="27" t="str">
        <f t="shared" si="50"/>
        <v>No</v>
      </c>
    </row>
    <row r="3251" spans="1:14" x14ac:dyDescent="0.3">
      <c r="A3251" s="22">
        <v>2023</v>
      </c>
      <c r="B3251" s="23" t="s">
        <v>54</v>
      </c>
      <c r="C3251" s="23" t="s">
        <v>55</v>
      </c>
      <c r="D3251" s="23" t="s">
        <v>22</v>
      </c>
      <c r="E3251" s="24">
        <v>231250</v>
      </c>
      <c r="F3251" s="25">
        <v>231250</v>
      </c>
      <c r="G3251" s="23" t="s">
        <v>23</v>
      </c>
      <c r="H3251" s="23" t="s">
        <v>24</v>
      </c>
      <c r="I3251" s="23" t="s">
        <v>17</v>
      </c>
      <c r="J3251" s="23" t="s">
        <v>30</v>
      </c>
      <c r="K3251" s="23" t="s">
        <v>23</v>
      </c>
      <c r="L3251" s="26" t="s">
        <v>26</v>
      </c>
      <c r="M3251" s="33" t="s">
        <v>290</v>
      </c>
      <c r="N3251" s="27" t="str">
        <f t="shared" si="50"/>
        <v>Yes</v>
      </c>
    </row>
    <row r="3252" spans="1:14" x14ac:dyDescent="0.3">
      <c r="A3252" s="22">
        <v>2023</v>
      </c>
      <c r="B3252" s="23" t="s">
        <v>54</v>
      </c>
      <c r="C3252" s="23" t="s">
        <v>55</v>
      </c>
      <c r="D3252" s="23" t="s">
        <v>22</v>
      </c>
      <c r="E3252" s="24">
        <v>138750</v>
      </c>
      <c r="F3252" s="25">
        <v>138750</v>
      </c>
      <c r="G3252" s="23" t="s">
        <v>23</v>
      </c>
      <c r="H3252" s="23" t="s">
        <v>24</v>
      </c>
      <c r="I3252" s="23" t="s">
        <v>17</v>
      </c>
      <c r="J3252" s="23" t="s">
        <v>30</v>
      </c>
      <c r="K3252" s="23" t="s">
        <v>23</v>
      </c>
      <c r="L3252" s="26" t="s">
        <v>26</v>
      </c>
      <c r="M3252" s="33" t="s">
        <v>289</v>
      </c>
      <c r="N3252" s="27" t="str">
        <f t="shared" si="50"/>
        <v>No</v>
      </c>
    </row>
    <row r="3253" spans="1:14" x14ac:dyDescent="0.3">
      <c r="A3253" s="22">
        <v>2023</v>
      </c>
      <c r="B3253" s="23" t="s">
        <v>41</v>
      </c>
      <c r="C3253" s="23" t="s">
        <v>34</v>
      </c>
      <c r="D3253" s="23" t="s">
        <v>22</v>
      </c>
      <c r="E3253" s="24">
        <v>155000</v>
      </c>
      <c r="F3253" s="25">
        <v>155000</v>
      </c>
      <c r="G3253" s="23" t="s">
        <v>23</v>
      </c>
      <c r="H3253" s="23" t="s">
        <v>16</v>
      </c>
      <c r="I3253" s="23" t="s">
        <v>17</v>
      </c>
      <c r="J3253" s="23" t="s">
        <v>25</v>
      </c>
      <c r="K3253" s="23" t="s">
        <v>23</v>
      </c>
      <c r="L3253" s="26" t="s">
        <v>26</v>
      </c>
      <c r="M3253" s="33" t="s">
        <v>290</v>
      </c>
      <c r="N3253" s="27" t="str">
        <f t="shared" si="50"/>
        <v>Yes</v>
      </c>
    </row>
    <row r="3254" spans="1:14" x14ac:dyDescent="0.3">
      <c r="A3254" s="22">
        <v>2023</v>
      </c>
      <c r="B3254" s="23" t="s">
        <v>37</v>
      </c>
      <c r="C3254" s="23" t="s">
        <v>13</v>
      </c>
      <c r="D3254" s="23" t="s">
        <v>22</v>
      </c>
      <c r="E3254" s="24">
        <v>242000</v>
      </c>
      <c r="F3254" s="25">
        <v>242000</v>
      </c>
      <c r="G3254" s="23" t="s">
        <v>23</v>
      </c>
      <c r="H3254" s="23" t="s">
        <v>16</v>
      </c>
      <c r="I3254" s="23" t="s">
        <v>17</v>
      </c>
      <c r="J3254" s="23" t="s">
        <v>25</v>
      </c>
      <c r="K3254" s="23" t="s">
        <v>23</v>
      </c>
      <c r="L3254" s="26" t="s">
        <v>26</v>
      </c>
      <c r="M3254" s="33" t="s">
        <v>290</v>
      </c>
      <c r="N3254" s="27" t="str">
        <f t="shared" si="50"/>
        <v>Yes</v>
      </c>
    </row>
    <row r="3255" spans="1:14" x14ac:dyDescent="0.3">
      <c r="A3255" s="22">
        <v>2023</v>
      </c>
      <c r="B3255" s="23" t="s">
        <v>37</v>
      </c>
      <c r="C3255" s="23" t="s">
        <v>13</v>
      </c>
      <c r="D3255" s="23" t="s">
        <v>22</v>
      </c>
      <c r="E3255" s="24">
        <v>195000</v>
      </c>
      <c r="F3255" s="25">
        <v>195000</v>
      </c>
      <c r="G3255" s="23" t="s">
        <v>23</v>
      </c>
      <c r="H3255" s="23" t="s">
        <v>16</v>
      </c>
      <c r="I3255" s="23" t="s">
        <v>17</v>
      </c>
      <c r="J3255" s="23" t="s">
        <v>25</v>
      </c>
      <c r="K3255" s="23" t="s">
        <v>23</v>
      </c>
      <c r="L3255" s="26" t="s">
        <v>26</v>
      </c>
      <c r="M3255" s="33" t="s">
        <v>290</v>
      </c>
      <c r="N3255" s="27" t="str">
        <f t="shared" si="50"/>
        <v>Yes</v>
      </c>
    </row>
    <row r="3256" spans="1:14" x14ac:dyDescent="0.3">
      <c r="A3256" s="22">
        <v>2023</v>
      </c>
      <c r="B3256" s="23" t="s">
        <v>64</v>
      </c>
      <c r="C3256" s="23" t="s">
        <v>28</v>
      </c>
      <c r="D3256" s="23" t="s">
        <v>22</v>
      </c>
      <c r="E3256" s="24">
        <v>155000</v>
      </c>
      <c r="F3256" s="25">
        <v>155000</v>
      </c>
      <c r="G3256" s="23" t="s">
        <v>23</v>
      </c>
      <c r="H3256" s="23" t="s">
        <v>50</v>
      </c>
      <c r="I3256" s="23" t="s">
        <v>17</v>
      </c>
      <c r="J3256" s="23" t="s">
        <v>25</v>
      </c>
      <c r="K3256" s="23" t="s">
        <v>23</v>
      </c>
      <c r="L3256" s="26" t="s">
        <v>26</v>
      </c>
      <c r="M3256" s="33" t="s">
        <v>290</v>
      </c>
      <c r="N3256" s="27" t="str">
        <f t="shared" si="50"/>
        <v>Yes</v>
      </c>
    </row>
    <row r="3257" spans="1:14" x14ac:dyDescent="0.3">
      <c r="A3257" s="22">
        <v>2023</v>
      </c>
      <c r="B3257" s="23" t="s">
        <v>64</v>
      </c>
      <c r="C3257" s="23" t="s">
        <v>28</v>
      </c>
      <c r="D3257" s="23" t="s">
        <v>22</v>
      </c>
      <c r="E3257" s="24">
        <v>125000</v>
      </c>
      <c r="F3257" s="25">
        <v>125000</v>
      </c>
      <c r="G3257" s="23" t="s">
        <v>23</v>
      </c>
      <c r="H3257" s="23" t="s">
        <v>50</v>
      </c>
      <c r="I3257" s="23" t="s">
        <v>17</v>
      </c>
      <c r="J3257" s="23" t="s">
        <v>25</v>
      </c>
      <c r="K3257" s="23" t="s">
        <v>23</v>
      </c>
      <c r="L3257" s="26" t="s">
        <v>26</v>
      </c>
      <c r="M3257" s="33" t="s">
        <v>289</v>
      </c>
      <c r="N3257" s="27" t="str">
        <f t="shared" si="50"/>
        <v>No</v>
      </c>
    </row>
    <row r="3258" spans="1:14" x14ac:dyDescent="0.3">
      <c r="A3258" s="22">
        <v>2023</v>
      </c>
      <c r="B3258" s="23" t="s">
        <v>41</v>
      </c>
      <c r="C3258" s="23" t="s">
        <v>34</v>
      </c>
      <c r="D3258" s="23" t="s">
        <v>22</v>
      </c>
      <c r="E3258" s="24">
        <v>160000</v>
      </c>
      <c r="F3258" s="25">
        <v>160000</v>
      </c>
      <c r="G3258" s="23" t="s">
        <v>23</v>
      </c>
      <c r="H3258" s="23" t="s">
        <v>16</v>
      </c>
      <c r="I3258" s="23" t="s">
        <v>17</v>
      </c>
      <c r="J3258" s="23" t="s">
        <v>30</v>
      </c>
      <c r="K3258" s="23" t="s">
        <v>23</v>
      </c>
      <c r="L3258" s="26" t="s">
        <v>26</v>
      </c>
      <c r="M3258" s="33" t="s">
        <v>290</v>
      </c>
      <c r="N3258" s="27" t="str">
        <f t="shared" si="50"/>
        <v>Yes</v>
      </c>
    </row>
    <row r="3259" spans="1:14" x14ac:dyDescent="0.3">
      <c r="A3259" s="22">
        <v>2023</v>
      </c>
      <c r="B3259" s="23" t="s">
        <v>41</v>
      </c>
      <c r="C3259" s="23" t="s">
        <v>34</v>
      </c>
      <c r="D3259" s="23" t="s">
        <v>22</v>
      </c>
      <c r="E3259" s="24">
        <v>140000</v>
      </c>
      <c r="F3259" s="25">
        <v>140000</v>
      </c>
      <c r="G3259" s="23" t="s">
        <v>23</v>
      </c>
      <c r="H3259" s="23" t="s">
        <v>16</v>
      </c>
      <c r="I3259" s="23" t="s">
        <v>17</v>
      </c>
      <c r="J3259" s="23" t="s">
        <v>30</v>
      </c>
      <c r="K3259" s="23" t="s">
        <v>23</v>
      </c>
      <c r="L3259" s="26" t="s">
        <v>26</v>
      </c>
      <c r="M3259" s="33" t="s">
        <v>289</v>
      </c>
      <c r="N3259" s="27" t="str">
        <f t="shared" si="50"/>
        <v>No</v>
      </c>
    </row>
    <row r="3260" spans="1:14" x14ac:dyDescent="0.3">
      <c r="A3260" s="22">
        <v>2023</v>
      </c>
      <c r="B3260" s="23" t="s">
        <v>27</v>
      </c>
      <c r="C3260" s="23" t="s">
        <v>28</v>
      </c>
      <c r="D3260" s="23" t="s">
        <v>22</v>
      </c>
      <c r="E3260" s="24">
        <v>183924</v>
      </c>
      <c r="F3260" s="25">
        <v>183924</v>
      </c>
      <c r="G3260" s="23" t="s">
        <v>23</v>
      </c>
      <c r="H3260" s="23" t="s">
        <v>24</v>
      </c>
      <c r="I3260" s="23" t="s">
        <v>17</v>
      </c>
      <c r="J3260" s="23" t="s">
        <v>25</v>
      </c>
      <c r="K3260" s="23" t="s">
        <v>23</v>
      </c>
      <c r="L3260" s="26" t="s">
        <v>26</v>
      </c>
      <c r="M3260" s="33" t="s">
        <v>290</v>
      </c>
      <c r="N3260" s="27" t="str">
        <f t="shared" si="50"/>
        <v>Yes</v>
      </c>
    </row>
    <row r="3261" spans="1:14" x14ac:dyDescent="0.3">
      <c r="A3261" s="22">
        <v>2023</v>
      </c>
      <c r="B3261" s="23" t="s">
        <v>27</v>
      </c>
      <c r="C3261" s="23" t="s">
        <v>28</v>
      </c>
      <c r="D3261" s="23" t="s">
        <v>22</v>
      </c>
      <c r="E3261" s="24">
        <v>125760</v>
      </c>
      <c r="F3261" s="25">
        <v>125760</v>
      </c>
      <c r="G3261" s="23" t="s">
        <v>23</v>
      </c>
      <c r="H3261" s="23" t="s">
        <v>24</v>
      </c>
      <c r="I3261" s="23" t="s">
        <v>17</v>
      </c>
      <c r="J3261" s="23" t="s">
        <v>25</v>
      </c>
      <c r="K3261" s="23" t="s">
        <v>23</v>
      </c>
      <c r="L3261" s="26" t="s">
        <v>26</v>
      </c>
      <c r="M3261" s="33" t="s">
        <v>289</v>
      </c>
      <c r="N3261" s="27" t="str">
        <f t="shared" si="50"/>
        <v>No</v>
      </c>
    </row>
    <row r="3262" spans="1:14" x14ac:dyDescent="0.3">
      <c r="A3262" s="22">
        <v>2023</v>
      </c>
      <c r="B3262" s="23" t="s">
        <v>54</v>
      </c>
      <c r="C3262" s="23" t="s">
        <v>55</v>
      </c>
      <c r="D3262" s="23" t="s">
        <v>44</v>
      </c>
      <c r="E3262" s="24">
        <v>319550</v>
      </c>
      <c r="F3262" s="25">
        <v>316414</v>
      </c>
      <c r="G3262" s="23" t="s">
        <v>45</v>
      </c>
      <c r="H3262" s="23" t="s">
        <v>16</v>
      </c>
      <c r="I3262" s="23" t="s">
        <v>17</v>
      </c>
      <c r="J3262" s="23" t="s">
        <v>25</v>
      </c>
      <c r="K3262" s="23" t="s">
        <v>45</v>
      </c>
      <c r="L3262" s="26" t="s">
        <v>26</v>
      </c>
      <c r="M3262" s="33" t="s">
        <v>290</v>
      </c>
      <c r="N3262" s="27" t="str">
        <f t="shared" si="50"/>
        <v>Yes</v>
      </c>
    </row>
    <row r="3263" spans="1:14" x14ac:dyDescent="0.3">
      <c r="A3263" s="22">
        <v>2023</v>
      </c>
      <c r="B3263" s="23" t="s">
        <v>147</v>
      </c>
      <c r="C3263" s="23" t="s">
        <v>28</v>
      </c>
      <c r="D3263" s="23" t="s">
        <v>14</v>
      </c>
      <c r="E3263" s="24">
        <v>80000</v>
      </c>
      <c r="F3263" s="25">
        <v>86374</v>
      </c>
      <c r="G3263" s="23" t="s">
        <v>75</v>
      </c>
      <c r="H3263" s="23" t="s">
        <v>24</v>
      </c>
      <c r="I3263" s="23" t="s">
        <v>17</v>
      </c>
      <c r="J3263" s="23" t="s">
        <v>30</v>
      </c>
      <c r="K3263" s="23" t="s">
        <v>75</v>
      </c>
      <c r="L3263" s="26" t="s">
        <v>19</v>
      </c>
      <c r="M3263" s="33" t="s">
        <v>289</v>
      </c>
      <c r="N3263" s="27" t="str">
        <f t="shared" si="50"/>
        <v>No</v>
      </c>
    </row>
    <row r="3264" spans="1:14" x14ac:dyDescent="0.3">
      <c r="A3264" s="22">
        <v>2023</v>
      </c>
      <c r="B3264" s="23" t="s">
        <v>90</v>
      </c>
      <c r="C3264" s="23" t="s">
        <v>34</v>
      </c>
      <c r="D3264" s="23" t="s">
        <v>22</v>
      </c>
      <c r="E3264" s="24">
        <v>30000</v>
      </c>
      <c r="F3264" s="25">
        <v>30000</v>
      </c>
      <c r="G3264" s="23" t="s">
        <v>23</v>
      </c>
      <c r="H3264" s="23" t="s">
        <v>16</v>
      </c>
      <c r="I3264" s="23" t="s">
        <v>98</v>
      </c>
      <c r="J3264" s="23" t="s">
        <v>30</v>
      </c>
      <c r="K3264" s="23" t="s">
        <v>23</v>
      </c>
      <c r="L3264" s="26" t="s">
        <v>82</v>
      </c>
      <c r="M3264" s="33" t="s">
        <v>288</v>
      </c>
      <c r="N3264" s="27" t="str">
        <f t="shared" si="50"/>
        <v>No</v>
      </c>
    </row>
    <row r="3265" spans="1:14" x14ac:dyDescent="0.3">
      <c r="A3265" s="22">
        <v>2023</v>
      </c>
      <c r="B3265" s="23" t="s">
        <v>90</v>
      </c>
      <c r="C3265" s="23" t="s">
        <v>34</v>
      </c>
      <c r="D3265" s="23" t="s">
        <v>22</v>
      </c>
      <c r="E3265" s="24">
        <v>25500</v>
      </c>
      <c r="F3265" s="25">
        <v>25500</v>
      </c>
      <c r="G3265" s="23" t="s">
        <v>23</v>
      </c>
      <c r="H3265" s="23" t="s">
        <v>16</v>
      </c>
      <c r="I3265" s="23" t="s">
        <v>98</v>
      </c>
      <c r="J3265" s="23" t="s">
        <v>30</v>
      </c>
      <c r="K3265" s="23" t="s">
        <v>23</v>
      </c>
      <c r="L3265" s="26" t="s">
        <v>82</v>
      </c>
      <c r="M3265" s="33" t="s">
        <v>288</v>
      </c>
      <c r="N3265" s="27" t="str">
        <f t="shared" si="50"/>
        <v>No</v>
      </c>
    </row>
    <row r="3266" spans="1:14" x14ac:dyDescent="0.3">
      <c r="A3266" s="22">
        <v>2023</v>
      </c>
      <c r="B3266" s="23" t="s">
        <v>27</v>
      </c>
      <c r="C3266" s="23" t="s">
        <v>28</v>
      </c>
      <c r="D3266" s="23" t="s">
        <v>22</v>
      </c>
      <c r="E3266" s="24">
        <v>175000</v>
      </c>
      <c r="F3266" s="25">
        <v>175000</v>
      </c>
      <c r="G3266" s="23" t="s">
        <v>67</v>
      </c>
      <c r="H3266" s="23" t="s">
        <v>24</v>
      </c>
      <c r="I3266" s="23" t="s">
        <v>17</v>
      </c>
      <c r="J3266" s="23" t="s">
        <v>30</v>
      </c>
      <c r="K3266" s="23" t="s">
        <v>67</v>
      </c>
      <c r="L3266" s="26" t="s">
        <v>26</v>
      </c>
      <c r="M3266" s="33" t="s">
        <v>290</v>
      </c>
      <c r="N3266" s="27" t="str">
        <f t="shared" si="50"/>
        <v>Yes</v>
      </c>
    </row>
    <row r="3267" spans="1:14" x14ac:dyDescent="0.3">
      <c r="A3267" s="22">
        <v>2023</v>
      </c>
      <c r="B3267" s="23" t="s">
        <v>27</v>
      </c>
      <c r="C3267" s="23" t="s">
        <v>28</v>
      </c>
      <c r="D3267" s="23" t="s">
        <v>22</v>
      </c>
      <c r="E3267" s="24">
        <v>120000</v>
      </c>
      <c r="F3267" s="25">
        <v>120000</v>
      </c>
      <c r="G3267" s="23" t="s">
        <v>67</v>
      </c>
      <c r="H3267" s="23" t="s">
        <v>24</v>
      </c>
      <c r="I3267" s="23" t="s">
        <v>17</v>
      </c>
      <c r="J3267" s="23" t="s">
        <v>30</v>
      </c>
      <c r="K3267" s="23" t="s">
        <v>67</v>
      </c>
      <c r="L3267" s="26" t="s">
        <v>26</v>
      </c>
      <c r="M3267" s="33" t="s">
        <v>289</v>
      </c>
      <c r="N3267" s="27" t="str">
        <f t="shared" ref="N3267:N3330" si="51">IF(E3267&gt;=150000,"Yes","No")</f>
        <v>No</v>
      </c>
    </row>
    <row r="3268" spans="1:14" x14ac:dyDescent="0.3">
      <c r="A3268" s="22">
        <v>2023</v>
      </c>
      <c r="B3268" s="23" t="s">
        <v>27</v>
      </c>
      <c r="C3268" s="23" t="s">
        <v>28</v>
      </c>
      <c r="D3268" s="23" t="s">
        <v>22</v>
      </c>
      <c r="E3268" s="24">
        <v>219000</v>
      </c>
      <c r="F3268" s="25">
        <v>219000</v>
      </c>
      <c r="G3268" s="23" t="s">
        <v>67</v>
      </c>
      <c r="H3268" s="23" t="s">
        <v>24</v>
      </c>
      <c r="I3268" s="23" t="s">
        <v>17</v>
      </c>
      <c r="J3268" s="23" t="s">
        <v>25</v>
      </c>
      <c r="K3268" s="23" t="s">
        <v>67</v>
      </c>
      <c r="L3268" s="26" t="s">
        <v>26</v>
      </c>
      <c r="M3268" s="33" t="s">
        <v>290</v>
      </c>
      <c r="N3268" s="27" t="str">
        <f t="shared" si="51"/>
        <v>Yes</v>
      </c>
    </row>
    <row r="3269" spans="1:14" x14ac:dyDescent="0.3">
      <c r="A3269" s="22">
        <v>2023</v>
      </c>
      <c r="B3269" s="23" t="s">
        <v>27</v>
      </c>
      <c r="C3269" s="23" t="s">
        <v>28</v>
      </c>
      <c r="D3269" s="23" t="s">
        <v>22</v>
      </c>
      <c r="E3269" s="24">
        <v>141000</v>
      </c>
      <c r="F3269" s="25">
        <v>141000</v>
      </c>
      <c r="G3269" s="23" t="s">
        <v>67</v>
      </c>
      <c r="H3269" s="23" t="s">
        <v>24</v>
      </c>
      <c r="I3269" s="23" t="s">
        <v>17</v>
      </c>
      <c r="J3269" s="23" t="s">
        <v>25</v>
      </c>
      <c r="K3269" s="23" t="s">
        <v>67</v>
      </c>
      <c r="L3269" s="26" t="s">
        <v>26</v>
      </c>
      <c r="M3269" s="33" t="s">
        <v>289</v>
      </c>
      <c r="N3269" s="27" t="str">
        <f t="shared" si="51"/>
        <v>No</v>
      </c>
    </row>
    <row r="3270" spans="1:14" x14ac:dyDescent="0.3">
      <c r="A3270" s="22">
        <v>2023</v>
      </c>
      <c r="B3270" s="23" t="s">
        <v>60</v>
      </c>
      <c r="C3270" s="23" t="s">
        <v>28</v>
      </c>
      <c r="D3270" s="23" t="s">
        <v>22</v>
      </c>
      <c r="E3270" s="24">
        <v>213660</v>
      </c>
      <c r="F3270" s="25">
        <v>213660</v>
      </c>
      <c r="G3270" s="23" t="s">
        <v>23</v>
      </c>
      <c r="H3270" s="23" t="s">
        <v>50</v>
      </c>
      <c r="I3270" s="23" t="s">
        <v>17</v>
      </c>
      <c r="J3270" s="23" t="s">
        <v>25</v>
      </c>
      <c r="K3270" s="23" t="s">
        <v>23</v>
      </c>
      <c r="L3270" s="26" t="s">
        <v>19</v>
      </c>
      <c r="M3270" s="33" t="s">
        <v>290</v>
      </c>
      <c r="N3270" s="27" t="str">
        <f t="shared" si="51"/>
        <v>Yes</v>
      </c>
    </row>
    <row r="3271" spans="1:14" x14ac:dyDescent="0.3">
      <c r="A3271" s="22">
        <v>2023</v>
      </c>
      <c r="B3271" s="23" t="s">
        <v>60</v>
      </c>
      <c r="C3271" s="23" t="s">
        <v>28</v>
      </c>
      <c r="D3271" s="23" t="s">
        <v>22</v>
      </c>
      <c r="E3271" s="24">
        <v>130760</v>
      </c>
      <c r="F3271" s="25">
        <v>130760</v>
      </c>
      <c r="G3271" s="23" t="s">
        <v>23</v>
      </c>
      <c r="H3271" s="23" t="s">
        <v>50</v>
      </c>
      <c r="I3271" s="23" t="s">
        <v>17</v>
      </c>
      <c r="J3271" s="23" t="s">
        <v>25</v>
      </c>
      <c r="K3271" s="23" t="s">
        <v>23</v>
      </c>
      <c r="L3271" s="26" t="s">
        <v>19</v>
      </c>
      <c r="M3271" s="33" t="s">
        <v>289</v>
      </c>
      <c r="N3271" s="27" t="str">
        <f t="shared" si="51"/>
        <v>No</v>
      </c>
    </row>
    <row r="3272" spans="1:14" x14ac:dyDescent="0.3">
      <c r="A3272" s="22">
        <v>2023</v>
      </c>
      <c r="B3272" s="23" t="s">
        <v>66</v>
      </c>
      <c r="C3272" s="23" t="s">
        <v>28</v>
      </c>
      <c r="D3272" s="23" t="s">
        <v>22</v>
      </c>
      <c r="E3272" s="24">
        <v>275000</v>
      </c>
      <c r="F3272" s="25">
        <v>275000</v>
      </c>
      <c r="G3272" s="23" t="s">
        <v>15</v>
      </c>
      <c r="H3272" s="23" t="s">
        <v>24</v>
      </c>
      <c r="I3272" s="23" t="s">
        <v>17</v>
      </c>
      <c r="J3272" s="23" t="s">
        <v>25</v>
      </c>
      <c r="K3272" s="23" t="s">
        <v>15</v>
      </c>
      <c r="L3272" s="26" t="s">
        <v>26</v>
      </c>
      <c r="M3272" s="33" t="s">
        <v>290</v>
      </c>
      <c r="N3272" s="27" t="str">
        <f t="shared" si="51"/>
        <v>Yes</v>
      </c>
    </row>
    <row r="3273" spans="1:14" x14ac:dyDescent="0.3">
      <c r="A3273" s="22">
        <v>2023</v>
      </c>
      <c r="B3273" s="23" t="s">
        <v>66</v>
      </c>
      <c r="C3273" s="23" t="s">
        <v>28</v>
      </c>
      <c r="D3273" s="23" t="s">
        <v>22</v>
      </c>
      <c r="E3273" s="24">
        <v>174000</v>
      </c>
      <c r="F3273" s="25">
        <v>174000</v>
      </c>
      <c r="G3273" s="23" t="s">
        <v>15</v>
      </c>
      <c r="H3273" s="23" t="s">
        <v>24</v>
      </c>
      <c r="I3273" s="23" t="s">
        <v>17</v>
      </c>
      <c r="J3273" s="23" t="s">
        <v>25</v>
      </c>
      <c r="K3273" s="23" t="s">
        <v>15</v>
      </c>
      <c r="L3273" s="26" t="s">
        <v>26</v>
      </c>
      <c r="M3273" s="33" t="s">
        <v>290</v>
      </c>
      <c r="N3273" s="27" t="str">
        <f t="shared" si="51"/>
        <v>Yes</v>
      </c>
    </row>
    <row r="3274" spans="1:14" x14ac:dyDescent="0.3">
      <c r="A3274" s="22">
        <v>2023</v>
      </c>
      <c r="B3274" s="23" t="s">
        <v>54</v>
      </c>
      <c r="C3274" s="23" t="s">
        <v>55</v>
      </c>
      <c r="D3274" s="23" t="s">
        <v>22</v>
      </c>
      <c r="E3274" s="24">
        <v>143200</v>
      </c>
      <c r="F3274" s="25">
        <v>143200</v>
      </c>
      <c r="G3274" s="23" t="s">
        <v>45</v>
      </c>
      <c r="H3274" s="23" t="s">
        <v>24</v>
      </c>
      <c r="I3274" s="23" t="s">
        <v>17</v>
      </c>
      <c r="J3274" s="23" t="s">
        <v>30</v>
      </c>
      <c r="K3274" s="23" t="s">
        <v>45</v>
      </c>
      <c r="L3274" s="26" t="s">
        <v>26</v>
      </c>
      <c r="M3274" s="33" t="s">
        <v>289</v>
      </c>
      <c r="N3274" s="27" t="str">
        <f t="shared" si="51"/>
        <v>No</v>
      </c>
    </row>
    <row r="3275" spans="1:14" x14ac:dyDescent="0.3">
      <c r="A3275" s="22">
        <v>2023</v>
      </c>
      <c r="B3275" s="23" t="s">
        <v>118</v>
      </c>
      <c r="C3275" s="23" t="s">
        <v>21</v>
      </c>
      <c r="D3275" s="23" t="s">
        <v>22</v>
      </c>
      <c r="E3275" s="24">
        <v>90000</v>
      </c>
      <c r="F3275" s="25">
        <v>90000</v>
      </c>
      <c r="G3275" s="23" t="s">
        <v>67</v>
      </c>
      <c r="H3275" s="23" t="s">
        <v>24</v>
      </c>
      <c r="I3275" s="23" t="s">
        <v>17</v>
      </c>
      <c r="J3275" s="23" t="s">
        <v>25</v>
      </c>
      <c r="K3275" s="23" t="s">
        <v>67</v>
      </c>
      <c r="L3275" s="26" t="s">
        <v>26</v>
      </c>
      <c r="M3275" s="33" t="s">
        <v>289</v>
      </c>
      <c r="N3275" s="27" t="str">
        <f t="shared" si="51"/>
        <v>No</v>
      </c>
    </row>
    <row r="3276" spans="1:14" x14ac:dyDescent="0.3">
      <c r="A3276" s="22">
        <v>2023</v>
      </c>
      <c r="B3276" s="23" t="s">
        <v>118</v>
      </c>
      <c r="C3276" s="23" t="s">
        <v>21</v>
      </c>
      <c r="D3276" s="23" t="s">
        <v>22</v>
      </c>
      <c r="E3276" s="24">
        <v>72000</v>
      </c>
      <c r="F3276" s="25">
        <v>72000</v>
      </c>
      <c r="G3276" s="23" t="s">
        <v>67</v>
      </c>
      <c r="H3276" s="23" t="s">
        <v>24</v>
      </c>
      <c r="I3276" s="23" t="s">
        <v>17</v>
      </c>
      <c r="J3276" s="23" t="s">
        <v>25</v>
      </c>
      <c r="K3276" s="23" t="s">
        <v>67</v>
      </c>
      <c r="L3276" s="26" t="s">
        <v>26</v>
      </c>
      <c r="M3276" s="33" t="s">
        <v>289</v>
      </c>
      <c r="N3276" s="27" t="str">
        <f t="shared" si="51"/>
        <v>No</v>
      </c>
    </row>
    <row r="3277" spans="1:14" x14ac:dyDescent="0.3">
      <c r="A3277" s="22">
        <v>2023</v>
      </c>
      <c r="B3277" s="23" t="s">
        <v>37</v>
      </c>
      <c r="C3277" s="23" t="s">
        <v>13</v>
      </c>
      <c r="D3277" s="23" t="s">
        <v>22</v>
      </c>
      <c r="E3277" s="24">
        <v>253200</v>
      </c>
      <c r="F3277" s="25">
        <v>253200</v>
      </c>
      <c r="G3277" s="23" t="s">
        <v>23</v>
      </c>
      <c r="H3277" s="23" t="s">
        <v>24</v>
      </c>
      <c r="I3277" s="23" t="s">
        <v>17</v>
      </c>
      <c r="J3277" s="23" t="s">
        <v>25</v>
      </c>
      <c r="K3277" s="23" t="s">
        <v>23</v>
      </c>
      <c r="L3277" s="26" t="s">
        <v>26</v>
      </c>
      <c r="M3277" s="33" t="s">
        <v>290</v>
      </c>
      <c r="N3277" s="27" t="str">
        <f t="shared" si="51"/>
        <v>Yes</v>
      </c>
    </row>
    <row r="3278" spans="1:14" x14ac:dyDescent="0.3">
      <c r="A3278" s="22">
        <v>2023</v>
      </c>
      <c r="B3278" s="23" t="s">
        <v>136</v>
      </c>
      <c r="C3278" s="23" t="s">
        <v>34</v>
      </c>
      <c r="D3278" s="23" t="s">
        <v>22</v>
      </c>
      <c r="E3278" s="24">
        <v>319550</v>
      </c>
      <c r="F3278" s="25">
        <v>316414</v>
      </c>
      <c r="G3278" s="23" t="s">
        <v>23</v>
      </c>
      <c r="H3278" s="23" t="s">
        <v>24</v>
      </c>
      <c r="I3278" s="23" t="s">
        <v>17</v>
      </c>
      <c r="J3278" s="23" t="s">
        <v>25</v>
      </c>
      <c r="K3278" s="23" t="s">
        <v>23</v>
      </c>
      <c r="L3278" s="26" t="s">
        <v>26</v>
      </c>
      <c r="M3278" s="33" t="s">
        <v>290</v>
      </c>
      <c r="N3278" s="27" t="str">
        <f t="shared" si="51"/>
        <v>Yes</v>
      </c>
    </row>
    <row r="3279" spans="1:14" x14ac:dyDescent="0.3">
      <c r="A3279" s="22">
        <v>2023</v>
      </c>
      <c r="B3279" s="23" t="s">
        <v>136</v>
      </c>
      <c r="C3279" s="23" t="s">
        <v>34</v>
      </c>
      <c r="D3279" s="23" t="s">
        <v>22</v>
      </c>
      <c r="E3279" s="24">
        <v>184590</v>
      </c>
      <c r="F3279" s="25">
        <v>184590</v>
      </c>
      <c r="G3279" s="23" t="s">
        <v>23</v>
      </c>
      <c r="H3279" s="23" t="s">
        <v>24</v>
      </c>
      <c r="I3279" s="23" t="s">
        <v>17</v>
      </c>
      <c r="J3279" s="23" t="s">
        <v>25</v>
      </c>
      <c r="K3279" s="23" t="s">
        <v>23</v>
      </c>
      <c r="L3279" s="26" t="s">
        <v>26</v>
      </c>
      <c r="M3279" s="33" t="s">
        <v>290</v>
      </c>
      <c r="N3279" s="27" t="str">
        <f t="shared" si="51"/>
        <v>Yes</v>
      </c>
    </row>
    <row r="3280" spans="1:14" x14ac:dyDescent="0.3">
      <c r="A3280" s="22">
        <v>2023</v>
      </c>
      <c r="B3280" s="23" t="s">
        <v>48</v>
      </c>
      <c r="C3280" s="23" t="s">
        <v>49</v>
      </c>
      <c r="D3280" s="23" t="s">
        <v>22</v>
      </c>
      <c r="E3280" s="24">
        <v>105380</v>
      </c>
      <c r="F3280" s="25">
        <v>105380</v>
      </c>
      <c r="G3280" s="23" t="s">
        <v>23</v>
      </c>
      <c r="H3280" s="23" t="s">
        <v>16</v>
      </c>
      <c r="I3280" s="23" t="s">
        <v>17</v>
      </c>
      <c r="J3280" s="23" t="s">
        <v>25</v>
      </c>
      <c r="K3280" s="23" t="s">
        <v>23</v>
      </c>
      <c r="L3280" s="26" t="s">
        <v>26</v>
      </c>
      <c r="M3280" s="33" t="s">
        <v>289</v>
      </c>
      <c r="N3280" s="27" t="str">
        <f t="shared" si="51"/>
        <v>No</v>
      </c>
    </row>
    <row r="3281" spans="1:14" x14ac:dyDescent="0.3">
      <c r="A3281" s="22">
        <v>2023</v>
      </c>
      <c r="B3281" s="23" t="s">
        <v>48</v>
      </c>
      <c r="C3281" s="23" t="s">
        <v>49</v>
      </c>
      <c r="D3281" s="23" t="s">
        <v>22</v>
      </c>
      <c r="E3281" s="24">
        <v>64500</v>
      </c>
      <c r="F3281" s="25">
        <v>64500</v>
      </c>
      <c r="G3281" s="23" t="s">
        <v>23</v>
      </c>
      <c r="H3281" s="23" t="s">
        <v>16</v>
      </c>
      <c r="I3281" s="23" t="s">
        <v>17</v>
      </c>
      <c r="J3281" s="23" t="s">
        <v>25</v>
      </c>
      <c r="K3281" s="23" t="s">
        <v>23</v>
      </c>
      <c r="L3281" s="26" t="s">
        <v>26</v>
      </c>
      <c r="M3281" s="33" t="s">
        <v>289</v>
      </c>
      <c r="N3281" s="27" t="str">
        <f t="shared" si="51"/>
        <v>No</v>
      </c>
    </row>
    <row r="3282" spans="1:14" x14ac:dyDescent="0.3">
      <c r="A3282" s="22">
        <v>2023</v>
      </c>
      <c r="B3282" s="23" t="s">
        <v>208</v>
      </c>
      <c r="C3282" s="23" t="s">
        <v>49</v>
      </c>
      <c r="D3282" s="23" t="s">
        <v>22</v>
      </c>
      <c r="E3282" s="24">
        <v>30000</v>
      </c>
      <c r="F3282" s="25">
        <v>30000</v>
      </c>
      <c r="G3282" s="23" t="s">
        <v>204</v>
      </c>
      <c r="H3282" s="23" t="s">
        <v>50</v>
      </c>
      <c r="I3282" s="23" t="s">
        <v>17</v>
      </c>
      <c r="J3282" s="23" t="s">
        <v>30</v>
      </c>
      <c r="K3282" s="23" t="s">
        <v>204</v>
      </c>
      <c r="L3282" s="26" t="s">
        <v>19</v>
      </c>
      <c r="M3282" s="33" t="s">
        <v>288</v>
      </c>
      <c r="N3282" s="27" t="str">
        <f t="shared" si="51"/>
        <v>No</v>
      </c>
    </row>
    <row r="3283" spans="1:14" x14ac:dyDescent="0.3">
      <c r="A3283" s="22">
        <v>2023</v>
      </c>
      <c r="B3283" s="23" t="s">
        <v>60</v>
      </c>
      <c r="C3283" s="23" t="s">
        <v>28</v>
      </c>
      <c r="D3283" s="23" t="s">
        <v>22</v>
      </c>
      <c r="E3283" s="24">
        <v>204620</v>
      </c>
      <c r="F3283" s="25">
        <v>204620</v>
      </c>
      <c r="G3283" s="23" t="s">
        <v>23</v>
      </c>
      <c r="H3283" s="23" t="s">
        <v>50</v>
      </c>
      <c r="I3283" s="23" t="s">
        <v>17</v>
      </c>
      <c r="J3283" s="23" t="s">
        <v>25</v>
      </c>
      <c r="K3283" s="23" t="s">
        <v>23</v>
      </c>
      <c r="L3283" s="26" t="s">
        <v>19</v>
      </c>
      <c r="M3283" s="33" t="s">
        <v>290</v>
      </c>
      <c r="N3283" s="27" t="str">
        <f t="shared" si="51"/>
        <v>Yes</v>
      </c>
    </row>
    <row r="3284" spans="1:14" x14ac:dyDescent="0.3">
      <c r="A3284" s="22">
        <v>2023</v>
      </c>
      <c r="B3284" s="23" t="s">
        <v>60</v>
      </c>
      <c r="C3284" s="23" t="s">
        <v>28</v>
      </c>
      <c r="D3284" s="23" t="s">
        <v>22</v>
      </c>
      <c r="E3284" s="24">
        <v>110680</v>
      </c>
      <c r="F3284" s="25">
        <v>110680</v>
      </c>
      <c r="G3284" s="23" t="s">
        <v>23</v>
      </c>
      <c r="H3284" s="23" t="s">
        <v>50</v>
      </c>
      <c r="I3284" s="23" t="s">
        <v>17</v>
      </c>
      <c r="J3284" s="23" t="s">
        <v>25</v>
      </c>
      <c r="K3284" s="23" t="s">
        <v>23</v>
      </c>
      <c r="L3284" s="26" t="s">
        <v>19</v>
      </c>
      <c r="M3284" s="33" t="s">
        <v>289</v>
      </c>
      <c r="N3284" s="27" t="str">
        <f t="shared" si="51"/>
        <v>No</v>
      </c>
    </row>
    <row r="3285" spans="1:14" x14ac:dyDescent="0.3">
      <c r="A3285" s="22">
        <v>2023</v>
      </c>
      <c r="B3285" s="23" t="s">
        <v>37</v>
      </c>
      <c r="C3285" s="23" t="s">
        <v>13</v>
      </c>
      <c r="D3285" s="23" t="s">
        <v>22</v>
      </c>
      <c r="E3285" s="24">
        <v>270703</v>
      </c>
      <c r="F3285" s="25">
        <v>270703</v>
      </c>
      <c r="G3285" s="23" t="s">
        <v>23</v>
      </c>
      <c r="H3285" s="23" t="s">
        <v>24</v>
      </c>
      <c r="I3285" s="23" t="s">
        <v>17</v>
      </c>
      <c r="J3285" s="23" t="s">
        <v>25</v>
      </c>
      <c r="K3285" s="23" t="s">
        <v>23</v>
      </c>
      <c r="L3285" s="26" t="s">
        <v>26</v>
      </c>
      <c r="M3285" s="33" t="s">
        <v>290</v>
      </c>
      <c r="N3285" s="27" t="str">
        <f t="shared" si="51"/>
        <v>Yes</v>
      </c>
    </row>
    <row r="3286" spans="1:14" x14ac:dyDescent="0.3">
      <c r="A3286" s="22">
        <v>2023</v>
      </c>
      <c r="B3286" s="23" t="s">
        <v>37</v>
      </c>
      <c r="C3286" s="23" t="s">
        <v>13</v>
      </c>
      <c r="D3286" s="23" t="s">
        <v>22</v>
      </c>
      <c r="E3286" s="24">
        <v>221484</v>
      </c>
      <c r="F3286" s="25">
        <v>221484</v>
      </c>
      <c r="G3286" s="23" t="s">
        <v>23</v>
      </c>
      <c r="H3286" s="23" t="s">
        <v>24</v>
      </c>
      <c r="I3286" s="23" t="s">
        <v>17</v>
      </c>
      <c r="J3286" s="23" t="s">
        <v>25</v>
      </c>
      <c r="K3286" s="23" t="s">
        <v>23</v>
      </c>
      <c r="L3286" s="26" t="s">
        <v>26</v>
      </c>
      <c r="M3286" s="33" t="s">
        <v>290</v>
      </c>
      <c r="N3286" s="27" t="str">
        <f t="shared" si="51"/>
        <v>Yes</v>
      </c>
    </row>
    <row r="3287" spans="1:14" x14ac:dyDescent="0.3">
      <c r="A3287" s="22">
        <v>2023</v>
      </c>
      <c r="B3287" s="23" t="s">
        <v>27</v>
      </c>
      <c r="C3287" s="23" t="s">
        <v>28</v>
      </c>
      <c r="D3287" s="23" t="s">
        <v>22</v>
      </c>
      <c r="E3287" s="24">
        <v>212750</v>
      </c>
      <c r="F3287" s="25">
        <v>212750</v>
      </c>
      <c r="G3287" s="23" t="s">
        <v>23</v>
      </c>
      <c r="H3287" s="23" t="s">
        <v>24</v>
      </c>
      <c r="I3287" s="23" t="s">
        <v>17</v>
      </c>
      <c r="J3287" s="23" t="s">
        <v>30</v>
      </c>
      <c r="K3287" s="23" t="s">
        <v>23</v>
      </c>
      <c r="L3287" s="26" t="s">
        <v>26</v>
      </c>
      <c r="M3287" s="33" t="s">
        <v>290</v>
      </c>
      <c r="N3287" s="27" t="str">
        <f t="shared" si="51"/>
        <v>Yes</v>
      </c>
    </row>
    <row r="3288" spans="1:14" x14ac:dyDescent="0.3">
      <c r="A3288" s="22">
        <v>2023</v>
      </c>
      <c r="B3288" s="23" t="s">
        <v>27</v>
      </c>
      <c r="C3288" s="23" t="s">
        <v>28</v>
      </c>
      <c r="D3288" s="23" t="s">
        <v>22</v>
      </c>
      <c r="E3288" s="24">
        <v>218500</v>
      </c>
      <c r="F3288" s="25">
        <v>218500</v>
      </c>
      <c r="G3288" s="23" t="s">
        <v>23</v>
      </c>
      <c r="H3288" s="23" t="s">
        <v>24</v>
      </c>
      <c r="I3288" s="23" t="s">
        <v>17</v>
      </c>
      <c r="J3288" s="23" t="s">
        <v>30</v>
      </c>
      <c r="K3288" s="23" t="s">
        <v>23</v>
      </c>
      <c r="L3288" s="26" t="s">
        <v>26</v>
      </c>
      <c r="M3288" s="33" t="s">
        <v>290</v>
      </c>
      <c r="N3288" s="27" t="str">
        <f t="shared" si="51"/>
        <v>Yes</v>
      </c>
    </row>
    <row r="3289" spans="1:14" x14ac:dyDescent="0.3">
      <c r="A3289" s="22">
        <v>2023</v>
      </c>
      <c r="B3289" s="23" t="s">
        <v>27</v>
      </c>
      <c r="C3289" s="23" t="s">
        <v>28</v>
      </c>
      <c r="D3289" s="23" t="s">
        <v>22</v>
      </c>
      <c r="E3289" s="24">
        <v>199098</v>
      </c>
      <c r="F3289" s="25">
        <v>199098</v>
      </c>
      <c r="G3289" s="23" t="s">
        <v>23</v>
      </c>
      <c r="H3289" s="23" t="s">
        <v>24</v>
      </c>
      <c r="I3289" s="23" t="s">
        <v>17</v>
      </c>
      <c r="J3289" s="23" t="s">
        <v>30</v>
      </c>
      <c r="K3289" s="23" t="s">
        <v>23</v>
      </c>
      <c r="L3289" s="26" t="s">
        <v>26</v>
      </c>
      <c r="M3289" s="33" t="s">
        <v>290</v>
      </c>
      <c r="N3289" s="27" t="str">
        <f t="shared" si="51"/>
        <v>Yes</v>
      </c>
    </row>
    <row r="3290" spans="1:14" x14ac:dyDescent="0.3">
      <c r="A3290" s="22">
        <v>2023</v>
      </c>
      <c r="B3290" s="23" t="s">
        <v>37</v>
      </c>
      <c r="C3290" s="23" t="s">
        <v>13</v>
      </c>
      <c r="D3290" s="23" t="s">
        <v>22</v>
      </c>
      <c r="E3290" s="24">
        <v>203300</v>
      </c>
      <c r="F3290" s="25">
        <v>203300</v>
      </c>
      <c r="G3290" s="23" t="s">
        <v>23</v>
      </c>
      <c r="H3290" s="23" t="s">
        <v>24</v>
      </c>
      <c r="I3290" s="23" t="s">
        <v>17</v>
      </c>
      <c r="J3290" s="23" t="s">
        <v>30</v>
      </c>
      <c r="K3290" s="23" t="s">
        <v>23</v>
      </c>
      <c r="L3290" s="26" t="s">
        <v>26</v>
      </c>
      <c r="M3290" s="33" t="s">
        <v>290</v>
      </c>
      <c r="N3290" s="27" t="str">
        <f t="shared" si="51"/>
        <v>Yes</v>
      </c>
    </row>
    <row r="3291" spans="1:14" x14ac:dyDescent="0.3">
      <c r="A3291" s="22">
        <v>2023</v>
      </c>
      <c r="B3291" s="23" t="s">
        <v>37</v>
      </c>
      <c r="C3291" s="23" t="s">
        <v>13</v>
      </c>
      <c r="D3291" s="23" t="s">
        <v>22</v>
      </c>
      <c r="E3291" s="24">
        <v>123600</v>
      </c>
      <c r="F3291" s="25">
        <v>123600</v>
      </c>
      <c r="G3291" s="23" t="s">
        <v>23</v>
      </c>
      <c r="H3291" s="23" t="s">
        <v>24</v>
      </c>
      <c r="I3291" s="23" t="s">
        <v>17</v>
      </c>
      <c r="J3291" s="23" t="s">
        <v>30</v>
      </c>
      <c r="K3291" s="23" t="s">
        <v>23</v>
      </c>
      <c r="L3291" s="26" t="s">
        <v>26</v>
      </c>
      <c r="M3291" s="33" t="s">
        <v>289</v>
      </c>
      <c r="N3291" s="27" t="str">
        <f t="shared" si="51"/>
        <v>No</v>
      </c>
    </row>
    <row r="3292" spans="1:14" x14ac:dyDescent="0.3">
      <c r="A3292" s="22">
        <v>2023</v>
      </c>
      <c r="B3292" s="23" t="s">
        <v>37</v>
      </c>
      <c r="C3292" s="23" t="s">
        <v>13</v>
      </c>
      <c r="D3292" s="23" t="s">
        <v>22</v>
      </c>
      <c r="E3292" s="24">
        <v>231500</v>
      </c>
      <c r="F3292" s="25">
        <v>231500</v>
      </c>
      <c r="G3292" s="23" t="s">
        <v>23</v>
      </c>
      <c r="H3292" s="23" t="s">
        <v>24</v>
      </c>
      <c r="I3292" s="23" t="s">
        <v>17</v>
      </c>
      <c r="J3292" s="23" t="s">
        <v>30</v>
      </c>
      <c r="K3292" s="23" t="s">
        <v>23</v>
      </c>
      <c r="L3292" s="26" t="s">
        <v>26</v>
      </c>
      <c r="M3292" s="33" t="s">
        <v>290</v>
      </c>
      <c r="N3292" s="27" t="str">
        <f t="shared" si="51"/>
        <v>Yes</v>
      </c>
    </row>
    <row r="3293" spans="1:14" x14ac:dyDescent="0.3">
      <c r="A3293" s="22">
        <v>2023</v>
      </c>
      <c r="B3293" s="23" t="s">
        <v>37</v>
      </c>
      <c r="C3293" s="23" t="s">
        <v>13</v>
      </c>
      <c r="D3293" s="23" t="s">
        <v>22</v>
      </c>
      <c r="E3293" s="24">
        <v>166000</v>
      </c>
      <c r="F3293" s="25">
        <v>166000</v>
      </c>
      <c r="G3293" s="23" t="s">
        <v>23</v>
      </c>
      <c r="H3293" s="23" t="s">
        <v>24</v>
      </c>
      <c r="I3293" s="23" t="s">
        <v>17</v>
      </c>
      <c r="J3293" s="23" t="s">
        <v>30</v>
      </c>
      <c r="K3293" s="23" t="s">
        <v>23</v>
      </c>
      <c r="L3293" s="26" t="s">
        <v>26</v>
      </c>
      <c r="M3293" s="33" t="s">
        <v>290</v>
      </c>
      <c r="N3293" s="27" t="str">
        <f t="shared" si="51"/>
        <v>Yes</v>
      </c>
    </row>
    <row r="3294" spans="1:14" x14ac:dyDescent="0.3">
      <c r="A3294" s="22">
        <v>2023</v>
      </c>
      <c r="B3294" s="23" t="s">
        <v>27</v>
      </c>
      <c r="C3294" s="23" t="s">
        <v>28</v>
      </c>
      <c r="D3294" s="23" t="s">
        <v>22</v>
      </c>
      <c r="E3294" s="24">
        <v>172500</v>
      </c>
      <c r="F3294" s="25">
        <v>172500</v>
      </c>
      <c r="G3294" s="23" t="s">
        <v>23</v>
      </c>
      <c r="H3294" s="23" t="s">
        <v>24</v>
      </c>
      <c r="I3294" s="23" t="s">
        <v>17</v>
      </c>
      <c r="J3294" s="23" t="s">
        <v>30</v>
      </c>
      <c r="K3294" s="23" t="s">
        <v>23</v>
      </c>
      <c r="L3294" s="26" t="s">
        <v>26</v>
      </c>
      <c r="M3294" s="33" t="s">
        <v>290</v>
      </c>
      <c r="N3294" s="27" t="str">
        <f t="shared" si="51"/>
        <v>Yes</v>
      </c>
    </row>
    <row r="3295" spans="1:14" x14ac:dyDescent="0.3">
      <c r="A3295" s="22">
        <v>2023</v>
      </c>
      <c r="B3295" s="23" t="s">
        <v>27</v>
      </c>
      <c r="C3295" s="23" t="s">
        <v>28</v>
      </c>
      <c r="D3295" s="23" t="s">
        <v>22</v>
      </c>
      <c r="E3295" s="24">
        <v>110500</v>
      </c>
      <c r="F3295" s="25">
        <v>110500</v>
      </c>
      <c r="G3295" s="23" t="s">
        <v>23</v>
      </c>
      <c r="H3295" s="23" t="s">
        <v>24</v>
      </c>
      <c r="I3295" s="23" t="s">
        <v>17</v>
      </c>
      <c r="J3295" s="23" t="s">
        <v>30</v>
      </c>
      <c r="K3295" s="23" t="s">
        <v>23</v>
      </c>
      <c r="L3295" s="26" t="s">
        <v>26</v>
      </c>
      <c r="M3295" s="33" t="s">
        <v>289</v>
      </c>
      <c r="N3295" s="27" t="str">
        <f t="shared" si="51"/>
        <v>No</v>
      </c>
    </row>
    <row r="3296" spans="1:14" x14ac:dyDescent="0.3">
      <c r="A3296" s="22">
        <v>2023</v>
      </c>
      <c r="B3296" s="23" t="s">
        <v>37</v>
      </c>
      <c r="C3296" s="23" t="s">
        <v>13</v>
      </c>
      <c r="D3296" s="23" t="s">
        <v>22</v>
      </c>
      <c r="E3296" s="24">
        <v>238000</v>
      </c>
      <c r="F3296" s="25">
        <v>238000</v>
      </c>
      <c r="G3296" s="23" t="s">
        <v>23</v>
      </c>
      <c r="H3296" s="23" t="s">
        <v>24</v>
      </c>
      <c r="I3296" s="23" t="s">
        <v>17</v>
      </c>
      <c r="J3296" s="23" t="s">
        <v>25</v>
      </c>
      <c r="K3296" s="23" t="s">
        <v>23</v>
      </c>
      <c r="L3296" s="26" t="s">
        <v>26</v>
      </c>
      <c r="M3296" s="33" t="s">
        <v>290</v>
      </c>
      <c r="N3296" s="27" t="str">
        <f t="shared" si="51"/>
        <v>Yes</v>
      </c>
    </row>
    <row r="3297" spans="1:14" x14ac:dyDescent="0.3">
      <c r="A3297" s="22">
        <v>2023</v>
      </c>
      <c r="B3297" s="23" t="s">
        <v>37</v>
      </c>
      <c r="C3297" s="23" t="s">
        <v>13</v>
      </c>
      <c r="D3297" s="23" t="s">
        <v>22</v>
      </c>
      <c r="E3297" s="24">
        <v>176000</v>
      </c>
      <c r="F3297" s="25">
        <v>176000</v>
      </c>
      <c r="G3297" s="23" t="s">
        <v>23</v>
      </c>
      <c r="H3297" s="23" t="s">
        <v>24</v>
      </c>
      <c r="I3297" s="23" t="s">
        <v>17</v>
      </c>
      <c r="J3297" s="23" t="s">
        <v>25</v>
      </c>
      <c r="K3297" s="23" t="s">
        <v>23</v>
      </c>
      <c r="L3297" s="26" t="s">
        <v>26</v>
      </c>
      <c r="M3297" s="33" t="s">
        <v>290</v>
      </c>
      <c r="N3297" s="27" t="str">
        <f t="shared" si="51"/>
        <v>Yes</v>
      </c>
    </row>
    <row r="3298" spans="1:14" x14ac:dyDescent="0.3">
      <c r="A3298" s="22">
        <v>2023</v>
      </c>
      <c r="B3298" s="23" t="s">
        <v>37</v>
      </c>
      <c r="C3298" s="23" t="s">
        <v>13</v>
      </c>
      <c r="D3298" s="23" t="s">
        <v>22</v>
      </c>
      <c r="E3298" s="24">
        <v>237000</v>
      </c>
      <c r="F3298" s="25">
        <v>237000</v>
      </c>
      <c r="G3298" s="23" t="s">
        <v>23</v>
      </c>
      <c r="H3298" s="23" t="s">
        <v>24</v>
      </c>
      <c r="I3298" s="23" t="s">
        <v>17</v>
      </c>
      <c r="J3298" s="23" t="s">
        <v>30</v>
      </c>
      <c r="K3298" s="23" t="s">
        <v>23</v>
      </c>
      <c r="L3298" s="26" t="s">
        <v>26</v>
      </c>
      <c r="M3298" s="33" t="s">
        <v>290</v>
      </c>
      <c r="N3298" s="27" t="str">
        <f t="shared" si="51"/>
        <v>Yes</v>
      </c>
    </row>
    <row r="3299" spans="1:14" x14ac:dyDescent="0.3">
      <c r="A3299" s="22">
        <v>2023</v>
      </c>
      <c r="B3299" s="23" t="s">
        <v>37</v>
      </c>
      <c r="C3299" s="23" t="s">
        <v>13</v>
      </c>
      <c r="D3299" s="23" t="s">
        <v>22</v>
      </c>
      <c r="E3299" s="24">
        <v>201450</v>
      </c>
      <c r="F3299" s="25">
        <v>201450</v>
      </c>
      <c r="G3299" s="23" t="s">
        <v>23</v>
      </c>
      <c r="H3299" s="23" t="s">
        <v>24</v>
      </c>
      <c r="I3299" s="23" t="s">
        <v>17</v>
      </c>
      <c r="J3299" s="23" t="s">
        <v>30</v>
      </c>
      <c r="K3299" s="23" t="s">
        <v>23</v>
      </c>
      <c r="L3299" s="26" t="s">
        <v>26</v>
      </c>
      <c r="M3299" s="33" t="s">
        <v>290</v>
      </c>
      <c r="N3299" s="27" t="str">
        <f t="shared" si="51"/>
        <v>Yes</v>
      </c>
    </row>
    <row r="3300" spans="1:14" x14ac:dyDescent="0.3">
      <c r="A3300" s="22">
        <v>2023</v>
      </c>
      <c r="B3300" s="23" t="s">
        <v>37</v>
      </c>
      <c r="C3300" s="23" t="s">
        <v>13</v>
      </c>
      <c r="D3300" s="23" t="s">
        <v>22</v>
      </c>
      <c r="E3300" s="24">
        <v>193500</v>
      </c>
      <c r="F3300" s="25">
        <v>193500</v>
      </c>
      <c r="G3300" s="23" t="s">
        <v>23</v>
      </c>
      <c r="H3300" s="23" t="s">
        <v>24</v>
      </c>
      <c r="I3300" s="23" t="s">
        <v>17</v>
      </c>
      <c r="J3300" s="23" t="s">
        <v>30</v>
      </c>
      <c r="K3300" s="23" t="s">
        <v>23</v>
      </c>
      <c r="L3300" s="26" t="s">
        <v>26</v>
      </c>
      <c r="M3300" s="33" t="s">
        <v>290</v>
      </c>
      <c r="N3300" s="27" t="str">
        <f t="shared" si="51"/>
        <v>Yes</v>
      </c>
    </row>
    <row r="3301" spans="1:14" x14ac:dyDescent="0.3">
      <c r="A3301" s="22">
        <v>2023</v>
      </c>
      <c r="B3301" s="23" t="s">
        <v>37</v>
      </c>
      <c r="C3301" s="23" t="s">
        <v>13</v>
      </c>
      <c r="D3301" s="23" t="s">
        <v>22</v>
      </c>
      <c r="E3301" s="24">
        <v>139000</v>
      </c>
      <c r="F3301" s="25">
        <v>139000</v>
      </c>
      <c r="G3301" s="23" t="s">
        <v>23</v>
      </c>
      <c r="H3301" s="23" t="s">
        <v>24</v>
      </c>
      <c r="I3301" s="23" t="s">
        <v>17</v>
      </c>
      <c r="J3301" s="23" t="s">
        <v>30</v>
      </c>
      <c r="K3301" s="23" t="s">
        <v>23</v>
      </c>
      <c r="L3301" s="26" t="s">
        <v>26</v>
      </c>
      <c r="M3301" s="33" t="s">
        <v>289</v>
      </c>
      <c r="N3301" s="27" t="str">
        <f t="shared" si="51"/>
        <v>No</v>
      </c>
    </row>
    <row r="3302" spans="1:14" x14ac:dyDescent="0.3">
      <c r="A3302" s="22">
        <v>2023</v>
      </c>
      <c r="B3302" s="23" t="s">
        <v>41</v>
      </c>
      <c r="C3302" s="23" t="s">
        <v>34</v>
      </c>
      <c r="D3302" s="23" t="s">
        <v>22</v>
      </c>
      <c r="E3302" s="24">
        <v>150000</v>
      </c>
      <c r="F3302" s="25">
        <v>150000</v>
      </c>
      <c r="G3302" s="23" t="s">
        <v>109</v>
      </c>
      <c r="H3302" s="23" t="s">
        <v>24</v>
      </c>
      <c r="I3302" s="23" t="s">
        <v>17</v>
      </c>
      <c r="J3302" s="23" t="s">
        <v>30</v>
      </c>
      <c r="K3302" s="23" t="s">
        <v>23</v>
      </c>
      <c r="L3302" s="26" t="s">
        <v>26</v>
      </c>
      <c r="M3302" s="33" t="s">
        <v>289</v>
      </c>
      <c r="N3302" s="27" t="str">
        <f t="shared" si="51"/>
        <v>Yes</v>
      </c>
    </row>
    <row r="3303" spans="1:14" x14ac:dyDescent="0.3">
      <c r="A3303" s="22">
        <v>2023</v>
      </c>
      <c r="B3303" s="23" t="s">
        <v>224</v>
      </c>
      <c r="C3303" s="23" t="s">
        <v>34</v>
      </c>
      <c r="D3303" s="23" t="s">
        <v>14</v>
      </c>
      <c r="E3303" s="24">
        <v>65000</v>
      </c>
      <c r="F3303" s="25">
        <v>70179</v>
      </c>
      <c r="G3303" s="23" t="s">
        <v>140</v>
      </c>
      <c r="H3303" s="23" t="s">
        <v>16</v>
      </c>
      <c r="I3303" s="23" t="s">
        <v>17</v>
      </c>
      <c r="J3303" s="23" t="s">
        <v>30</v>
      </c>
      <c r="K3303" s="23" t="s">
        <v>15</v>
      </c>
      <c r="L3303" s="26" t="s">
        <v>82</v>
      </c>
      <c r="M3303" s="33" t="s">
        <v>289</v>
      </c>
      <c r="N3303" s="27" t="str">
        <f t="shared" si="51"/>
        <v>No</v>
      </c>
    </row>
    <row r="3304" spans="1:14" x14ac:dyDescent="0.3">
      <c r="A3304" s="22">
        <v>2023</v>
      </c>
      <c r="B3304" s="23" t="s">
        <v>41</v>
      </c>
      <c r="C3304" s="23" t="s">
        <v>34</v>
      </c>
      <c r="D3304" s="23" t="s">
        <v>14</v>
      </c>
      <c r="E3304" s="24">
        <v>90000</v>
      </c>
      <c r="F3304" s="25">
        <v>97171</v>
      </c>
      <c r="G3304" s="23" t="s">
        <v>99</v>
      </c>
      <c r="H3304" s="23" t="s">
        <v>16</v>
      </c>
      <c r="I3304" s="23" t="s">
        <v>17</v>
      </c>
      <c r="J3304" s="23" t="s">
        <v>30</v>
      </c>
      <c r="K3304" s="23" t="s">
        <v>99</v>
      </c>
      <c r="L3304" s="26" t="s">
        <v>19</v>
      </c>
      <c r="M3304" s="33" t="s">
        <v>289</v>
      </c>
      <c r="N3304" s="27" t="str">
        <f t="shared" si="51"/>
        <v>No</v>
      </c>
    </row>
    <row r="3305" spans="1:14" x14ac:dyDescent="0.3">
      <c r="A3305" s="22">
        <v>2023</v>
      </c>
      <c r="B3305" s="23" t="s">
        <v>63</v>
      </c>
      <c r="C3305" s="23" t="s">
        <v>62</v>
      </c>
      <c r="D3305" s="23" t="s">
        <v>22</v>
      </c>
      <c r="E3305" s="24">
        <v>185900</v>
      </c>
      <c r="F3305" s="25">
        <v>185900</v>
      </c>
      <c r="G3305" s="23" t="s">
        <v>23</v>
      </c>
      <c r="H3305" s="23" t="s">
        <v>24</v>
      </c>
      <c r="I3305" s="23" t="s">
        <v>17</v>
      </c>
      <c r="J3305" s="23" t="s">
        <v>25</v>
      </c>
      <c r="K3305" s="23" t="s">
        <v>23</v>
      </c>
      <c r="L3305" s="26" t="s">
        <v>26</v>
      </c>
      <c r="M3305" s="33" t="s">
        <v>290</v>
      </c>
      <c r="N3305" s="27" t="str">
        <f t="shared" si="51"/>
        <v>Yes</v>
      </c>
    </row>
    <row r="3306" spans="1:14" x14ac:dyDescent="0.3">
      <c r="A3306" s="22">
        <v>2023</v>
      </c>
      <c r="B3306" s="23" t="s">
        <v>63</v>
      </c>
      <c r="C3306" s="23" t="s">
        <v>62</v>
      </c>
      <c r="D3306" s="23" t="s">
        <v>22</v>
      </c>
      <c r="E3306" s="24">
        <v>129300</v>
      </c>
      <c r="F3306" s="25">
        <v>129300</v>
      </c>
      <c r="G3306" s="23" t="s">
        <v>23</v>
      </c>
      <c r="H3306" s="23" t="s">
        <v>24</v>
      </c>
      <c r="I3306" s="23" t="s">
        <v>17</v>
      </c>
      <c r="J3306" s="23" t="s">
        <v>25</v>
      </c>
      <c r="K3306" s="23" t="s">
        <v>23</v>
      </c>
      <c r="L3306" s="26" t="s">
        <v>26</v>
      </c>
      <c r="M3306" s="33" t="s">
        <v>289</v>
      </c>
      <c r="N3306" s="27" t="str">
        <f t="shared" si="51"/>
        <v>No</v>
      </c>
    </row>
    <row r="3307" spans="1:14" x14ac:dyDescent="0.3">
      <c r="A3307" s="22">
        <v>2023</v>
      </c>
      <c r="B3307" s="23" t="s">
        <v>41</v>
      </c>
      <c r="C3307" s="23" t="s">
        <v>34</v>
      </c>
      <c r="D3307" s="23" t="s">
        <v>22</v>
      </c>
      <c r="E3307" s="24">
        <v>163196</v>
      </c>
      <c r="F3307" s="25">
        <v>163196</v>
      </c>
      <c r="G3307" s="23" t="s">
        <v>23</v>
      </c>
      <c r="H3307" s="23" t="s">
        <v>50</v>
      </c>
      <c r="I3307" s="23" t="s">
        <v>17</v>
      </c>
      <c r="J3307" s="23" t="s">
        <v>25</v>
      </c>
      <c r="K3307" s="23" t="s">
        <v>23</v>
      </c>
      <c r="L3307" s="26" t="s">
        <v>26</v>
      </c>
      <c r="M3307" s="33" t="s">
        <v>290</v>
      </c>
      <c r="N3307" s="27" t="str">
        <f t="shared" si="51"/>
        <v>Yes</v>
      </c>
    </row>
    <row r="3308" spans="1:14" x14ac:dyDescent="0.3">
      <c r="A3308" s="22">
        <v>2023</v>
      </c>
      <c r="B3308" s="23" t="s">
        <v>41</v>
      </c>
      <c r="C3308" s="23" t="s">
        <v>34</v>
      </c>
      <c r="D3308" s="23" t="s">
        <v>22</v>
      </c>
      <c r="E3308" s="24">
        <v>145885</v>
      </c>
      <c r="F3308" s="25">
        <v>145885</v>
      </c>
      <c r="G3308" s="23" t="s">
        <v>23</v>
      </c>
      <c r="H3308" s="23" t="s">
        <v>50</v>
      </c>
      <c r="I3308" s="23" t="s">
        <v>17</v>
      </c>
      <c r="J3308" s="23" t="s">
        <v>25</v>
      </c>
      <c r="K3308" s="23" t="s">
        <v>23</v>
      </c>
      <c r="L3308" s="26" t="s">
        <v>26</v>
      </c>
      <c r="M3308" s="33" t="s">
        <v>289</v>
      </c>
      <c r="N3308" s="27" t="str">
        <f t="shared" si="51"/>
        <v>No</v>
      </c>
    </row>
    <row r="3309" spans="1:14" x14ac:dyDescent="0.3">
      <c r="A3309" s="22">
        <v>2023</v>
      </c>
      <c r="B3309" s="23" t="s">
        <v>48</v>
      </c>
      <c r="C3309" s="23" t="s">
        <v>49</v>
      </c>
      <c r="D3309" s="23" t="s">
        <v>22</v>
      </c>
      <c r="E3309" s="24">
        <v>202800</v>
      </c>
      <c r="F3309" s="25">
        <v>202800</v>
      </c>
      <c r="G3309" s="23" t="s">
        <v>23</v>
      </c>
      <c r="H3309" s="23" t="s">
        <v>24</v>
      </c>
      <c r="I3309" s="23" t="s">
        <v>17</v>
      </c>
      <c r="J3309" s="23" t="s">
        <v>25</v>
      </c>
      <c r="K3309" s="23" t="s">
        <v>23</v>
      </c>
      <c r="L3309" s="26" t="s">
        <v>19</v>
      </c>
      <c r="M3309" s="33" t="s">
        <v>290</v>
      </c>
      <c r="N3309" s="27" t="str">
        <f t="shared" si="51"/>
        <v>Yes</v>
      </c>
    </row>
    <row r="3310" spans="1:14" x14ac:dyDescent="0.3">
      <c r="A3310" s="22">
        <v>2023</v>
      </c>
      <c r="B3310" s="23" t="s">
        <v>48</v>
      </c>
      <c r="C3310" s="23" t="s">
        <v>49</v>
      </c>
      <c r="D3310" s="23" t="s">
        <v>22</v>
      </c>
      <c r="E3310" s="24">
        <v>104300</v>
      </c>
      <c r="F3310" s="25">
        <v>104300</v>
      </c>
      <c r="G3310" s="23" t="s">
        <v>23</v>
      </c>
      <c r="H3310" s="23" t="s">
        <v>24</v>
      </c>
      <c r="I3310" s="23" t="s">
        <v>17</v>
      </c>
      <c r="J3310" s="23" t="s">
        <v>25</v>
      </c>
      <c r="K3310" s="23" t="s">
        <v>23</v>
      </c>
      <c r="L3310" s="26" t="s">
        <v>19</v>
      </c>
      <c r="M3310" s="33" t="s">
        <v>289</v>
      </c>
      <c r="N3310" s="27" t="str">
        <f t="shared" si="51"/>
        <v>No</v>
      </c>
    </row>
    <row r="3311" spans="1:14" x14ac:dyDescent="0.3">
      <c r="A3311" s="22">
        <v>2023</v>
      </c>
      <c r="B3311" s="23" t="s">
        <v>37</v>
      </c>
      <c r="C3311" s="23" t="s">
        <v>13</v>
      </c>
      <c r="D3311" s="23" t="s">
        <v>22</v>
      </c>
      <c r="E3311" s="24">
        <v>179170</v>
      </c>
      <c r="F3311" s="25">
        <v>179170</v>
      </c>
      <c r="G3311" s="23" t="s">
        <v>23</v>
      </c>
      <c r="H3311" s="23" t="s">
        <v>24</v>
      </c>
      <c r="I3311" s="23" t="s">
        <v>17</v>
      </c>
      <c r="J3311" s="23" t="s">
        <v>25</v>
      </c>
      <c r="K3311" s="23" t="s">
        <v>23</v>
      </c>
      <c r="L3311" s="26" t="s">
        <v>26</v>
      </c>
      <c r="M3311" s="33" t="s">
        <v>290</v>
      </c>
      <c r="N3311" s="27" t="str">
        <f t="shared" si="51"/>
        <v>Yes</v>
      </c>
    </row>
    <row r="3312" spans="1:14" x14ac:dyDescent="0.3">
      <c r="A3312" s="22">
        <v>2023</v>
      </c>
      <c r="B3312" s="23" t="s">
        <v>37</v>
      </c>
      <c r="C3312" s="23" t="s">
        <v>13</v>
      </c>
      <c r="D3312" s="23" t="s">
        <v>22</v>
      </c>
      <c r="E3312" s="24">
        <v>94300</v>
      </c>
      <c r="F3312" s="25">
        <v>94300</v>
      </c>
      <c r="G3312" s="23" t="s">
        <v>23</v>
      </c>
      <c r="H3312" s="23" t="s">
        <v>24</v>
      </c>
      <c r="I3312" s="23" t="s">
        <v>17</v>
      </c>
      <c r="J3312" s="23" t="s">
        <v>25</v>
      </c>
      <c r="K3312" s="23" t="s">
        <v>23</v>
      </c>
      <c r="L3312" s="26" t="s">
        <v>26</v>
      </c>
      <c r="M3312" s="33" t="s">
        <v>289</v>
      </c>
      <c r="N3312" s="27" t="str">
        <f t="shared" si="51"/>
        <v>No</v>
      </c>
    </row>
    <row r="3313" spans="1:14" x14ac:dyDescent="0.3">
      <c r="A3313" s="22">
        <v>2023</v>
      </c>
      <c r="B3313" s="23" t="s">
        <v>54</v>
      </c>
      <c r="C3313" s="23" t="s">
        <v>55</v>
      </c>
      <c r="D3313" s="23" t="s">
        <v>22</v>
      </c>
      <c r="E3313" s="24">
        <v>152500</v>
      </c>
      <c r="F3313" s="25">
        <v>152500</v>
      </c>
      <c r="G3313" s="23" t="s">
        <v>23</v>
      </c>
      <c r="H3313" s="23" t="s">
        <v>24</v>
      </c>
      <c r="I3313" s="23" t="s">
        <v>17</v>
      </c>
      <c r="J3313" s="23" t="s">
        <v>25</v>
      </c>
      <c r="K3313" s="23" t="s">
        <v>23</v>
      </c>
      <c r="L3313" s="26" t="s">
        <v>26</v>
      </c>
      <c r="M3313" s="33" t="s">
        <v>290</v>
      </c>
      <c r="N3313" s="27" t="str">
        <f t="shared" si="51"/>
        <v>Yes</v>
      </c>
    </row>
    <row r="3314" spans="1:14" x14ac:dyDescent="0.3">
      <c r="A3314" s="22">
        <v>2023</v>
      </c>
      <c r="B3314" s="23" t="s">
        <v>54</v>
      </c>
      <c r="C3314" s="23" t="s">
        <v>55</v>
      </c>
      <c r="D3314" s="23" t="s">
        <v>22</v>
      </c>
      <c r="E3314" s="24">
        <v>116450</v>
      </c>
      <c r="F3314" s="25">
        <v>116450</v>
      </c>
      <c r="G3314" s="23" t="s">
        <v>23</v>
      </c>
      <c r="H3314" s="23" t="s">
        <v>24</v>
      </c>
      <c r="I3314" s="23" t="s">
        <v>17</v>
      </c>
      <c r="J3314" s="23" t="s">
        <v>25</v>
      </c>
      <c r="K3314" s="23" t="s">
        <v>23</v>
      </c>
      <c r="L3314" s="26" t="s">
        <v>26</v>
      </c>
      <c r="M3314" s="33" t="s">
        <v>289</v>
      </c>
      <c r="N3314" s="27" t="str">
        <f t="shared" si="51"/>
        <v>No</v>
      </c>
    </row>
    <row r="3315" spans="1:14" x14ac:dyDescent="0.3">
      <c r="A3315" s="22">
        <v>2023</v>
      </c>
      <c r="B3315" s="23" t="s">
        <v>37</v>
      </c>
      <c r="C3315" s="23" t="s">
        <v>13</v>
      </c>
      <c r="D3315" s="23" t="s">
        <v>22</v>
      </c>
      <c r="E3315" s="24">
        <v>133800</v>
      </c>
      <c r="F3315" s="25">
        <v>133800</v>
      </c>
      <c r="G3315" s="23" t="s">
        <v>23</v>
      </c>
      <c r="H3315" s="23" t="s">
        <v>24</v>
      </c>
      <c r="I3315" s="23" t="s">
        <v>17</v>
      </c>
      <c r="J3315" s="23" t="s">
        <v>25</v>
      </c>
      <c r="K3315" s="23" t="s">
        <v>23</v>
      </c>
      <c r="L3315" s="26" t="s">
        <v>26</v>
      </c>
      <c r="M3315" s="33" t="s">
        <v>289</v>
      </c>
      <c r="N3315" s="27" t="str">
        <f t="shared" si="51"/>
        <v>No</v>
      </c>
    </row>
    <row r="3316" spans="1:14" x14ac:dyDescent="0.3">
      <c r="A3316" s="22">
        <v>2023</v>
      </c>
      <c r="B3316" s="23" t="s">
        <v>64</v>
      </c>
      <c r="C3316" s="23" t="s">
        <v>28</v>
      </c>
      <c r="D3316" s="23" t="s">
        <v>22</v>
      </c>
      <c r="E3316" s="24">
        <v>220000</v>
      </c>
      <c r="F3316" s="25">
        <v>220000</v>
      </c>
      <c r="G3316" s="23" t="s">
        <v>23</v>
      </c>
      <c r="H3316" s="23" t="s">
        <v>50</v>
      </c>
      <c r="I3316" s="23" t="s">
        <v>17</v>
      </c>
      <c r="J3316" s="23" t="s">
        <v>18</v>
      </c>
      <c r="K3316" s="23" t="s">
        <v>23</v>
      </c>
      <c r="L3316" s="26" t="s">
        <v>19</v>
      </c>
      <c r="M3316" s="33" t="s">
        <v>290</v>
      </c>
      <c r="N3316" s="27" t="str">
        <f t="shared" si="51"/>
        <v>Yes</v>
      </c>
    </row>
    <row r="3317" spans="1:14" x14ac:dyDescent="0.3">
      <c r="A3317" s="22">
        <v>2022</v>
      </c>
      <c r="B3317" s="23" t="s">
        <v>41</v>
      </c>
      <c r="C3317" s="23" t="s">
        <v>34</v>
      </c>
      <c r="D3317" s="23" t="s">
        <v>191</v>
      </c>
      <c r="E3317" s="24">
        <v>54000</v>
      </c>
      <c r="F3317" s="25">
        <v>56536</v>
      </c>
      <c r="G3317" s="23" t="s">
        <v>192</v>
      </c>
      <c r="H3317" s="23" t="s">
        <v>50</v>
      </c>
      <c r="I3317" s="23" t="s">
        <v>17</v>
      </c>
      <c r="J3317" s="23" t="s">
        <v>30</v>
      </c>
      <c r="K3317" s="23" t="s">
        <v>192</v>
      </c>
      <c r="L3317" s="26" t="s">
        <v>82</v>
      </c>
      <c r="M3317" s="33" t="s">
        <v>289</v>
      </c>
      <c r="N3317" s="27" t="str">
        <f t="shared" si="51"/>
        <v>No</v>
      </c>
    </row>
    <row r="3318" spans="1:14" x14ac:dyDescent="0.3">
      <c r="A3318" s="22">
        <v>2023</v>
      </c>
      <c r="B3318" s="23" t="s">
        <v>54</v>
      </c>
      <c r="C3318" s="23" t="s">
        <v>55</v>
      </c>
      <c r="D3318" s="23" t="s">
        <v>22</v>
      </c>
      <c r="E3318" s="24">
        <v>214000</v>
      </c>
      <c r="F3318" s="25">
        <v>214000</v>
      </c>
      <c r="G3318" s="23" t="s">
        <v>23</v>
      </c>
      <c r="H3318" s="23" t="s">
        <v>24</v>
      </c>
      <c r="I3318" s="23" t="s">
        <v>17</v>
      </c>
      <c r="J3318" s="23" t="s">
        <v>25</v>
      </c>
      <c r="K3318" s="23" t="s">
        <v>23</v>
      </c>
      <c r="L3318" s="26" t="s">
        <v>26</v>
      </c>
      <c r="M3318" s="33" t="s">
        <v>290</v>
      </c>
      <c r="N3318" s="27" t="str">
        <f t="shared" si="51"/>
        <v>Yes</v>
      </c>
    </row>
    <row r="3319" spans="1:14" x14ac:dyDescent="0.3">
      <c r="A3319" s="22">
        <v>2023</v>
      </c>
      <c r="B3319" s="23" t="s">
        <v>41</v>
      </c>
      <c r="C3319" s="23" t="s">
        <v>34</v>
      </c>
      <c r="D3319" s="23" t="s">
        <v>22</v>
      </c>
      <c r="E3319" s="24">
        <v>283200</v>
      </c>
      <c r="F3319" s="25">
        <v>283200</v>
      </c>
      <c r="G3319" s="23" t="s">
        <v>23</v>
      </c>
      <c r="H3319" s="23" t="s">
        <v>24</v>
      </c>
      <c r="I3319" s="23" t="s">
        <v>17</v>
      </c>
      <c r="J3319" s="23" t="s">
        <v>30</v>
      </c>
      <c r="K3319" s="23" t="s">
        <v>23</v>
      </c>
      <c r="L3319" s="26" t="s">
        <v>26</v>
      </c>
      <c r="M3319" s="33" t="s">
        <v>290</v>
      </c>
      <c r="N3319" s="27" t="str">
        <f t="shared" si="51"/>
        <v>Yes</v>
      </c>
    </row>
    <row r="3320" spans="1:14" x14ac:dyDescent="0.3">
      <c r="A3320" s="22">
        <v>2023</v>
      </c>
      <c r="B3320" s="23" t="s">
        <v>41</v>
      </c>
      <c r="C3320" s="23" t="s">
        <v>34</v>
      </c>
      <c r="D3320" s="23" t="s">
        <v>22</v>
      </c>
      <c r="E3320" s="24">
        <v>188800</v>
      </c>
      <c r="F3320" s="25">
        <v>188800</v>
      </c>
      <c r="G3320" s="23" t="s">
        <v>23</v>
      </c>
      <c r="H3320" s="23" t="s">
        <v>24</v>
      </c>
      <c r="I3320" s="23" t="s">
        <v>17</v>
      </c>
      <c r="J3320" s="23" t="s">
        <v>30</v>
      </c>
      <c r="K3320" s="23" t="s">
        <v>23</v>
      </c>
      <c r="L3320" s="26" t="s">
        <v>26</v>
      </c>
      <c r="M3320" s="33" t="s">
        <v>290</v>
      </c>
      <c r="N3320" s="27" t="str">
        <f t="shared" si="51"/>
        <v>Yes</v>
      </c>
    </row>
    <row r="3321" spans="1:14" x14ac:dyDescent="0.3">
      <c r="A3321" s="22">
        <v>2023</v>
      </c>
      <c r="B3321" s="23" t="s">
        <v>37</v>
      </c>
      <c r="C3321" s="23" t="s">
        <v>13</v>
      </c>
      <c r="D3321" s="23" t="s">
        <v>22</v>
      </c>
      <c r="E3321" s="24">
        <v>161800</v>
      </c>
      <c r="F3321" s="25">
        <v>161800</v>
      </c>
      <c r="G3321" s="23" t="s">
        <v>23</v>
      </c>
      <c r="H3321" s="23" t="s">
        <v>24</v>
      </c>
      <c r="I3321" s="23" t="s">
        <v>17</v>
      </c>
      <c r="J3321" s="23" t="s">
        <v>30</v>
      </c>
      <c r="K3321" s="23" t="s">
        <v>23</v>
      </c>
      <c r="L3321" s="26" t="s">
        <v>26</v>
      </c>
      <c r="M3321" s="33" t="s">
        <v>290</v>
      </c>
      <c r="N3321" s="27" t="str">
        <f t="shared" si="51"/>
        <v>Yes</v>
      </c>
    </row>
    <row r="3322" spans="1:14" x14ac:dyDescent="0.3">
      <c r="A3322" s="22">
        <v>2023</v>
      </c>
      <c r="B3322" s="23" t="s">
        <v>37</v>
      </c>
      <c r="C3322" s="23" t="s">
        <v>13</v>
      </c>
      <c r="D3322" s="23" t="s">
        <v>22</v>
      </c>
      <c r="E3322" s="24">
        <v>141600</v>
      </c>
      <c r="F3322" s="25">
        <v>141600</v>
      </c>
      <c r="G3322" s="23" t="s">
        <v>23</v>
      </c>
      <c r="H3322" s="23" t="s">
        <v>24</v>
      </c>
      <c r="I3322" s="23" t="s">
        <v>17</v>
      </c>
      <c r="J3322" s="23" t="s">
        <v>30</v>
      </c>
      <c r="K3322" s="23" t="s">
        <v>23</v>
      </c>
      <c r="L3322" s="26" t="s">
        <v>26</v>
      </c>
      <c r="M3322" s="33" t="s">
        <v>289</v>
      </c>
      <c r="N3322" s="27" t="str">
        <f t="shared" si="51"/>
        <v>No</v>
      </c>
    </row>
    <row r="3323" spans="1:14" x14ac:dyDescent="0.3">
      <c r="A3323" s="22">
        <v>2023</v>
      </c>
      <c r="B3323" s="23" t="s">
        <v>41</v>
      </c>
      <c r="C3323" s="23" t="s">
        <v>34</v>
      </c>
      <c r="D3323" s="23" t="s">
        <v>22</v>
      </c>
      <c r="E3323" s="24">
        <v>319550</v>
      </c>
      <c r="F3323" s="25">
        <v>316414</v>
      </c>
      <c r="G3323" s="23" t="s">
        <v>23</v>
      </c>
      <c r="H3323" s="23" t="s">
        <v>24</v>
      </c>
      <c r="I3323" s="23" t="s">
        <v>17</v>
      </c>
      <c r="J3323" s="23" t="s">
        <v>25</v>
      </c>
      <c r="K3323" s="23" t="s">
        <v>23</v>
      </c>
      <c r="L3323" s="26" t="s">
        <v>19</v>
      </c>
      <c r="M3323" s="33" t="s">
        <v>290</v>
      </c>
      <c r="N3323" s="27" t="str">
        <f t="shared" si="51"/>
        <v>Yes</v>
      </c>
    </row>
    <row r="3324" spans="1:14" x14ac:dyDescent="0.3">
      <c r="A3324" s="22">
        <v>2023</v>
      </c>
      <c r="B3324" s="23" t="s">
        <v>41</v>
      </c>
      <c r="C3324" s="23" t="s">
        <v>34</v>
      </c>
      <c r="D3324" s="23" t="s">
        <v>22</v>
      </c>
      <c r="E3324" s="24">
        <v>176100</v>
      </c>
      <c r="F3324" s="25">
        <v>176100</v>
      </c>
      <c r="G3324" s="23" t="s">
        <v>23</v>
      </c>
      <c r="H3324" s="23" t="s">
        <v>24</v>
      </c>
      <c r="I3324" s="23" t="s">
        <v>17</v>
      </c>
      <c r="J3324" s="23" t="s">
        <v>25</v>
      </c>
      <c r="K3324" s="23" t="s">
        <v>23</v>
      </c>
      <c r="L3324" s="26" t="s">
        <v>19</v>
      </c>
      <c r="M3324" s="33" t="s">
        <v>290</v>
      </c>
      <c r="N3324" s="27" t="str">
        <f t="shared" si="51"/>
        <v>Yes</v>
      </c>
    </row>
    <row r="3325" spans="1:14" x14ac:dyDescent="0.3">
      <c r="A3325" s="22">
        <v>2023</v>
      </c>
      <c r="B3325" s="23" t="s">
        <v>37</v>
      </c>
      <c r="C3325" s="23" t="s">
        <v>13</v>
      </c>
      <c r="D3325" s="23" t="s">
        <v>22</v>
      </c>
      <c r="E3325" s="24">
        <v>85000</v>
      </c>
      <c r="F3325" s="25">
        <v>85000</v>
      </c>
      <c r="G3325" s="23" t="s">
        <v>23</v>
      </c>
      <c r="H3325" s="23" t="s">
        <v>50</v>
      </c>
      <c r="I3325" s="23" t="s">
        <v>17</v>
      </c>
      <c r="J3325" s="23" t="s">
        <v>25</v>
      </c>
      <c r="K3325" s="23" t="s">
        <v>23</v>
      </c>
      <c r="L3325" s="26" t="s">
        <v>26</v>
      </c>
      <c r="M3325" s="33" t="s">
        <v>289</v>
      </c>
      <c r="N3325" s="27" t="str">
        <f t="shared" si="51"/>
        <v>No</v>
      </c>
    </row>
    <row r="3326" spans="1:14" x14ac:dyDescent="0.3">
      <c r="A3326" s="22">
        <v>2023</v>
      </c>
      <c r="B3326" s="23" t="s">
        <v>37</v>
      </c>
      <c r="C3326" s="23" t="s">
        <v>13</v>
      </c>
      <c r="D3326" s="23" t="s">
        <v>22</v>
      </c>
      <c r="E3326" s="24">
        <v>65000</v>
      </c>
      <c r="F3326" s="25">
        <v>65000</v>
      </c>
      <c r="G3326" s="23" t="s">
        <v>23</v>
      </c>
      <c r="H3326" s="23" t="s">
        <v>50</v>
      </c>
      <c r="I3326" s="23" t="s">
        <v>17</v>
      </c>
      <c r="J3326" s="23" t="s">
        <v>25</v>
      </c>
      <c r="K3326" s="23" t="s">
        <v>23</v>
      </c>
      <c r="L3326" s="26" t="s">
        <v>26</v>
      </c>
      <c r="M3326" s="33" t="s">
        <v>289</v>
      </c>
      <c r="N3326" s="27" t="str">
        <f t="shared" si="51"/>
        <v>No</v>
      </c>
    </row>
    <row r="3327" spans="1:14" x14ac:dyDescent="0.3">
      <c r="A3327" s="22">
        <v>2023</v>
      </c>
      <c r="B3327" s="23" t="s">
        <v>27</v>
      </c>
      <c r="C3327" s="23" t="s">
        <v>28</v>
      </c>
      <c r="D3327" s="23" t="s">
        <v>22</v>
      </c>
      <c r="E3327" s="24">
        <v>138784</v>
      </c>
      <c r="F3327" s="25">
        <v>138784</v>
      </c>
      <c r="G3327" s="23" t="s">
        <v>23</v>
      </c>
      <c r="H3327" s="23" t="s">
        <v>24</v>
      </c>
      <c r="I3327" s="23" t="s">
        <v>17</v>
      </c>
      <c r="J3327" s="23" t="s">
        <v>30</v>
      </c>
      <c r="K3327" s="23" t="s">
        <v>23</v>
      </c>
      <c r="L3327" s="26" t="s">
        <v>26</v>
      </c>
      <c r="M3327" s="33" t="s">
        <v>289</v>
      </c>
      <c r="N3327" s="27" t="str">
        <f t="shared" si="51"/>
        <v>No</v>
      </c>
    </row>
    <row r="3328" spans="1:14" x14ac:dyDescent="0.3">
      <c r="A3328" s="22">
        <v>2023</v>
      </c>
      <c r="B3328" s="23" t="s">
        <v>27</v>
      </c>
      <c r="C3328" s="23" t="s">
        <v>28</v>
      </c>
      <c r="D3328" s="23" t="s">
        <v>22</v>
      </c>
      <c r="E3328" s="24">
        <v>83270</v>
      </c>
      <c r="F3328" s="25">
        <v>83270</v>
      </c>
      <c r="G3328" s="23" t="s">
        <v>23</v>
      </c>
      <c r="H3328" s="23" t="s">
        <v>24</v>
      </c>
      <c r="I3328" s="23" t="s">
        <v>17</v>
      </c>
      <c r="J3328" s="23" t="s">
        <v>30</v>
      </c>
      <c r="K3328" s="23" t="s">
        <v>23</v>
      </c>
      <c r="L3328" s="26" t="s">
        <v>26</v>
      </c>
      <c r="M3328" s="33" t="s">
        <v>289</v>
      </c>
      <c r="N3328" s="27" t="str">
        <f t="shared" si="51"/>
        <v>No</v>
      </c>
    </row>
    <row r="3329" spans="1:14" x14ac:dyDescent="0.3">
      <c r="A3329" s="22">
        <v>2023</v>
      </c>
      <c r="B3329" s="23" t="s">
        <v>48</v>
      </c>
      <c r="C3329" s="23" t="s">
        <v>49</v>
      </c>
      <c r="D3329" s="23" t="s">
        <v>22</v>
      </c>
      <c r="E3329" s="24">
        <v>70000</v>
      </c>
      <c r="F3329" s="25">
        <v>70000</v>
      </c>
      <c r="G3329" s="23" t="s">
        <v>23</v>
      </c>
      <c r="H3329" s="23" t="s">
        <v>50</v>
      </c>
      <c r="I3329" s="23" t="s">
        <v>17</v>
      </c>
      <c r="J3329" s="23" t="s">
        <v>25</v>
      </c>
      <c r="K3329" s="23" t="s">
        <v>23</v>
      </c>
      <c r="L3329" s="26" t="s">
        <v>26</v>
      </c>
      <c r="M3329" s="33" t="s">
        <v>289</v>
      </c>
      <c r="N3329" s="27" t="str">
        <f t="shared" si="51"/>
        <v>No</v>
      </c>
    </row>
    <row r="3330" spans="1:14" x14ac:dyDescent="0.3">
      <c r="A3330" s="22">
        <v>2023</v>
      </c>
      <c r="B3330" s="23" t="s">
        <v>41</v>
      </c>
      <c r="C3330" s="23" t="s">
        <v>34</v>
      </c>
      <c r="D3330" s="23" t="s">
        <v>22</v>
      </c>
      <c r="E3330" s="24">
        <v>318300</v>
      </c>
      <c r="F3330" s="25">
        <v>316414</v>
      </c>
      <c r="G3330" s="23" t="s">
        <v>23</v>
      </c>
      <c r="H3330" s="23" t="s">
        <v>24</v>
      </c>
      <c r="I3330" s="23" t="s">
        <v>17</v>
      </c>
      <c r="J3330" s="23" t="s">
        <v>30</v>
      </c>
      <c r="K3330" s="23" t="s">
        <v>23</v>
      </c>
      <c r="L3330" s="26" t="s">
        <v>26</v>
      </c>
      <c r="M3330" s="33" t="s">
        <v>290</v>
      </c>
      <c r="N3330" s="27" t="str">
        <f t="shared" si="51"/>
        <v>Yes</v>
      </c>
    </row>
    <row r="3331" spans="1:14" x14ac:dyDescent="0.3">
      <c r="A3331" s="22">
        <v>2023</v>
      </c>
      <c r="B3331" s="23" t="s">
        <v>41</v>
      </c>
      <c r="C3331" s="23" t="s">
        <v>34</v>
      </c>
      <c r="D3331" s="23" t="s">
        <v>22</v>
      </c>
      <c r="E3331" s="24">
        <v>212200</v>
      </c>
      <c r="F3331" s="25">
        <v>212200</v>
      </c>
      <c r="G3331" s="23" t="s">
        <v>23</v>
      </c>
      <c r="H3331" s="23" t="s">
        <v>24</v>
      </c>
      <c r="I3331" s="23" t="s">
        <v>17</v>
      </c>
      <c r="J3331" s="23" t="s">
        <v>30</v>
      </c>
      <c r="K3331" s="23" t="s">
        <v>23</v>
      </c>
      <c r="L3331" s="26" t="s">
        <v>26</v>
      </c>
      <c r="M3331" s="33" t="s">
        <v>290</v>
      </c>
      <c r="N3331" s="27" t="str">
        <f t="shared" ref="N3331:N3394" si="52">IF(E3331&gt;=150000,"Yes","No")</f>
        <v>Yes</v>
      </c>
    </row>
    <row r="3332" spans="1:14" x14ac:dyDescent="0.3">
      <c r="A3332" s="22">
        <v>2023</v>
      </c>
      <c r="B3332" s="23" t="s">
        <v>54</v>
      </c>
      <c r="C3332" s="23" t="s">
        <v>55</v>
      </c>
      <c r="D3332" s="23" t="s">
        <v>22</v>
      </c>
      <c r="E3332" s="24">
        <v>230000</v>
      </c>
      <c r="F3332" s="25">
        <v>230000</v>
      </c>
      <c r="G3332" s="23" t="s">
        <v>23</v>
      </c>
      <c r="H3332" s="23" t="s">
        <v>24</v>
      </c>
      <c r="I3332" s="23" t="s">
        <v>17</v>
      </c>
      <c r="J3332" s="23" t="s">
        <v>25</v>
      </c>
      <c r="K3332" s="23" t="s">
        <v>23</v>
      </c>
      <c r="L3332" s="26" t="s">
        <v>26</v>
      </c>
      <c r="M3332" s="33" t="s">
        <v>290</v>
      </c>
      <c r="N3332" s="27" t="str">
        <f t="shared" si="52"/>
        <v>Yes</v>
      </c>
    </row>
    <row r="3333" spans="1:14" x14ac:dyDescent="0.3">
      <c r="A3333" s="22">
        <v>2023</v>
      </c>
      <c r="B3333" s="23" t="s">
        <v>54</v>
      </c>
      <c r="C3333" s="23" t="s">
        <v>55</v>
      </c>
      <c r="D3333" s="23" t="s">
        <v>22</v>
      </c>
      <c r="E3333" s="24">
        <v>143200</v>
      </c>
      <c r="F3333" s="25">
        <v>143200</v>
      </c>
      <c r="G3333" s="23" t="s">
        <v>23</v>
      </c>
      <c r="H3333" s="23" t="s">
        <v>24</v>
      </c>
      <c r="I3333" s="23" t="s">
        <v>17</v>
      </c>
      <c r="J3333" s="23" t="s">
        <v>25</v>
      </c>
      <c r="K3333" s="23" t="s">
        <v>23</v>
      </c>
      <c r="L3333" s="26" t="s">
        <v>26</v>
      </c>
      <c r="M3333" s="33" t="s">
        <v>289</v>
      </c>
      <c r="N3333" s="27" t="str">
        <f t="shared" si="52"/>
        <v>No</v>
      </c>
    </row>
    <row r="3334" spans="1:14" x14ac:dyDescent="0.3">
      <c r="A3334" s="22">
        <v>2023</v>
      </c>
      <c r="B3334" s="23" t="s">
        <v>123</v>
      </c>
      <c r="C3334" s="23" t="s">
        <v>49</v>
      </c>
      <c r="D3334" s="23" t="s">
        <v>22</v>
      </c>
      <c r="E3334" s="24">
        <v>105000</v>
      </c>
      <c r="F3334" s="25">
        <v>105000</v>
      </c>
      <c r="G3334" s="23" t="s">
        <v>23</v>
      </c>
      <c r="H3334" s="23" t="s">
        <v>16</v>
      </c>
      <c r="I3334" s="23" t="s">
        <v>17</v>
      </c>
      <c r="J3334" s="23" t="s">
        <v>18</v>
      </c>
      <c r="K3334" s="23" t="s">
        <v>23</v>
      </c>
      <c r="L3334" s="26" t="s">
        <v>19</v>
      </c>
      <c r="M3334" s="33" t="s">
        <v>289</v>
      </c>
      <c r="N3334" s="27" t="str">
        <f t="shared" si="52"/>
        <v>No</v>
      </c>
    </row>
    <row r="3335" spans="1:14" x14ac:dyDescent="0.3">
      <c r="A3335" s="22">
        <v>2023</v>
      </c>
      <c r="B3335" s="23" t="s">
        <v>48</v>
      </c>
      <c r="C3335" s="23" t="s">
        <v>49</v>
      </c>
      <c r="D3335" s="23" t="s">
        <v>44</v>
      </c>
      <c r="E3335" s="24">
        <v>38000</v>
      </c>
      <c r="F3335" s="25">
        <v>46755</v>
      </c>
      <c r="G3335" s="23" t="s">
        <v>45</v>
      </c>
      <c r="H3335" s="23" t="s">
        <v>16</v>
      </c>
      <c r="I3335" s="23" t="s">
        <v>17</v>
      </c>
      <c r="J3335" s="23" t="s">
        <v>25</v>
      </c>
      <c r="K3335" s="23" t="s">
        <v>45</v>
      </c>
      <c r="L3335" s="26" t="s">
        <v>26</v>
      </c>
      <c r="M3335" s="33" t="s">
        <v>288</v>
      </c>
      <c r="N3335" s="27" t="str">
        <f t="shared" si="52"/>
        <v>No</v>
      </c>
    </row>
    <row r="3336" spans="1:14" x14ac:dyDescent="0.3">
      <c r="A3336" s="22">
        <v>2023</v>
      </c>
      <c r="B3336" s="23" t="s">
        <v>48</v>
      </c>
      <c r="C3336" s="23" t="s">
        <v>49</v>
      </c>
      <c r="D3336" s="23" t="s">
        <v>44</v>
      </c>
      <c r="E3336" s="24">
        <v>35000</v>
      </c>
      <c r="F3336" s="25">
        <v>43064</v>
      </c>
      <c r="G3336" s="23" t="s">
        <v>45</v>
      </c>
      <c r="H3336" s="23" t="s">
        <v>16</v>
      </c>
      <c r="I3336" s="23" t="s">
        <v>17</v>
      </c>
      <c r="J3336" s="23" t="s">
        <v>25</v>
      </c>
      <c r="K3336" s="23" t="s">
        <v>45</v>
      </c>
      <c r="L3336" s="26" t="s">
        <v>26</v>
      </c>
      <c r="M3336" s="33" t="s">
        <v>288</v>
      </c>
      <c r="N3336" s="27" t="str">
        <f t="shared" si="52"/>
        <v>No</v>
      </c>
    </row>
    <row r="3337" spans="1:14" x14ac:dyDescent="0.3">
      <c r="A3337" s="22">
        <v>2023</v>
      </c>
      <c r="B3337" s="23" t="s">
        <v>48</v>
      </c>
      <c r="C3337" s="23" t="s">
        <v>49</v>
      </c>
      <c r="D3337" s="23" t="s">
        <v>22</v>
      </c>
      <c r="E3337" s="24">
        <v>168400</v>
      </c>
      <c r="F3337" s="25">
        <v>168400</v>
      </c>
      <c r="G3337" s="23" t="s">
        <v>23</v>
      </c>
      <c r="H3337" s="23" t="s">
        <v>24</v>
      </c>
      <c r="I3337" s="23" t="s">
        <v>17</v>
      </c>
      <c r="J3337" s="23" t="s">
        <v>25</v>
      </c>
      <c r="K3337" s="23" t="s">
        <v>23</v>
      </c>
      <c r="L3337" s="26" t="s">
        <v>26</v>
      </c>
      <c r="M3337" s="33" t="s">
        <v>290</v>
      </c>
      <c r="N3337" s="27" t="str">
        <f t="shared" si="52"/>
        <v>Yes</v>
      </c>
    </row>
    <row r="3338" spans="1:14" x14ac:dyDescent="0.3">
      <c r="A3338" s="22">
        <v>2023</v>
      </c>
      <c r="B3338" s="23" t="s">
        <v>48</v>
      </c>
      <c r="C3338" s="23" t="s">
        <v>49</v>
      </c>
      <c r="D3338" s="23" t="s">
        <v>22</v>
      </c>
      <c r="E3338" s="24">
        <v>105200</v>
      </c>
      <c r="F3338" s="25">
        <v>105200</v>
      </c>
      <c r="G3338" s="23" t="s">
        <v>23</v>
      </c>
      <c r="H3338" s="23" t="s">
        <v>24</v>
      </c>
      <c r="I3338" s="23" t="s">
        <v>17</v>
      </c>
      <c r="J3338" s="23" t="s">
        <v>25</v>
      </c>
      <c r="K3338" s="23" t="s">
        <v>23</v>
      </c>
      <c r="L3338" s="26" t="s">
        <v>26</v>
      </c>
      <c r="M3338" s="33" t="s">
        <v>289</v>
      </c>
      <c r="N3338" s="27" t="str">
        <f t="shared" si="52"/>
        <v>No</v>
      </c>
    </row>
    <row r="3339" spans="1:14" x14ac:dyDescent="0.3">
      <c r="A3339" s="22">
        <v>2023</v>
      </c>
      <c r="B3339" s="23" t="s">
        <v>48</v>
      </c>
      <c r="C3339" s="23" t="s">
        <v>49</v>
      </c>
      <c r="D3339" s="23" t="s">
        <v>44</v>
      </c>
      <c r="E3339" s="24">
        <v>45000</v>
      </c>
      <c r="F3339" s="25">
        <v>55368</v>
      </c>
      <c r="G3339" s="23" t="s">
        <v>225</v>
      </c>
      <c r="H3339" s="23" t="s">
        <v>24</v>
      </c>
      <c r="I3339" s="23" t="s">
        <v>17</v>
      </c>
      <c r="J3339" s="23" t="s">
        <v>30</v>
      </c>
      <c r="K3339" s="23" t="s">
        <v>225</v>
      </c>
      <c r="L3339" s="26" t="s">
        <v>26</v>
      </c>
      <c r="M3339" s="33" t="s">
        <v>288</v>
      </c>
      <c r="N3339" s="27" t="str">
        <f t="shared" si="52"/>
        <v>No</v>
      </c>
    </row>
    <row r="3340" spans="1:14" x14ac:dyDescent="0.3">
      <c r="A3340" s="22">
        <v>2023</v>
      </c>
      <c r="B3340" s="23" t="s">
        <v>48</v>
      </c>
      <c r="C3340" s="23" t="s">
        <v>49</v>
      </c>
      <c r="D3340" s="23" t="s">
        <v>44</v>
      </c>
      <c r="E3340" s="24">
        <v>35000</v>
      </c>
      <c r="F3340" s="25">
        <v>43064</v>
      </c>
      <c r="G3340" s="23" t="s">
        <v>225</v>
      </c>
      <c r="H3340" s="23" t="s">
        <v>24</v>
      </c>
      <c r="I3340" s="23" t="s">
        <v>17</v>
      </c>
      <c r="J3340" s="23" t="s">
        <v>30</v>
      </c>
      <c r="K3340" s="23" t="s">
        <v>225</v>
      </c>
      <c r="L3340" s="26" t="s">
        <v>26</v>
      </c>
      <c r="M3340" s="33" t="s">
        <v>288</v>
      </c>
      <c r="N3340" s="27" t="str">
        <f t="shared" si="52"/>
        <v>No</v>
      </c>
    </row>
    <row r="3341" spans="1:14" x14ac:dyDescent="0.3">
      <c r="A3341" s="22">
        <v>2023</v>
      </c>
      <c r="B3341" s="23" t="s">
        <v>37</v>
      </c>
      <c r="C3341" s="23" t="s">
        <v>13</v>
      </c>
      <c r="D3341" s="23" t="s">
        <v>22</v>
      </c>
      <c r="E3341" s="24">
        <v>220000</v>
      </c>
      <c r="F3341" s="25">
        <v>220000</v>
      </c>
      <c r="G3341" s="23" t="s">
        <v>23</v>
      </c>
      <c r="H3341" s="23" t="s">
        <v>24</v>
      </c>
      <c r="I3341" s="23" t="s">
        <v>17</v>
      </c>
      <c r="J3341" s="23" t="s">
        <v>30</v>
      </c>
      <c r="K3341" s="23" t="s">
        <v>23</v>
      </c>
      <c r="L3341" s="26" t="s">
        <v>26</v>
      </c>
      <c r="M3341" s="33" t="s">
        <v>290</v>
      </c>
      <c r="N3341" s="27" t="str">
        <f t="shared" si="52"/>
        <v>Yes</v>
      </c>
    </row>
    <row r="3342" spans="1:14" x14ac:dyDescent="0.3">
      <c r="A3342" s="22">
        <v>2023</v>
      </c>
      <c r="B3342" s="23" t="s">
        <v>27</v>
      </c>
      <c r="C3342" s="23" t="s">
        <v>28</v>
      </c>
      <c r="D3342" s="23" t="s">
        <v>44</v>
      </c>
      <c r="E3342" s="24">
        <v>55000</v>
      </c>
      <c r="F3342" s="25">
        <v>67672</v>
      </c>
      <c r="G3342" s="23" t="s">
        <v>45</v>
      </c>
      <c r="H3342" s="23" t="s">
        <v>16</v>
      </c>
      <c r="I3342" s="23" t="s">
        <v>17</v>
      </c>
      <c r="J3342" s="23" t="s">
        <v>25</v>
      </c>
      <c r="K3342" s="23" t="s">
        <v>45</v>
      </c>
      <c r="L3342" s="26" t="s">
        <v>26</v>
      </c>
      <c r="M3342" s="33" t="s">
        <v>289</v>
      </c>
      <c r="N3342" s="27" t="str">
        <f t="shared" si="52"/>
        <v>No</v>
      </c>
    </row>
    <row r="3343" spans="1:14" x14ac:dyDescent="0.3">
      <c r="A3343" s="22">
        <v>2020</v>
      </c>
      <c r="B3343" s="23" t="s">
        <v>151</v>
      </c>
      <c r="C3343" s="23" t="s">
        <v>49</v>
      </c>
      <c r="D3343" s="23" t="s">
        <v>22</v>
      </c>
      <c r="E3343" s="24">
        <v>15000</v>
      </c>
      <c r="F3343" s="25">
        <v>15000</v>
      </c>
      <c r="G3343" s="23" t="s">
        <v>204</v>
      </c>
      <c r="H3343" s="23" t="s">
        <v>38</v>
      </c>
      <c r="I3343" s="23" t="s">
        <v>17</v>
      </c>
      <c r="J3343" s="23" t="s">
        <v>25</v>
      </c>
      <c r="K3343" s="23" t="s">
        <v>67</v>
      </c>
      <c r="L3343" s="26" t="s">
        <v>26</v>
      </c>
      <c r="M3343" s="33" t="s">
        <v>288</v>
      </c>
      <c r="N3343" s="27" t="str">
        <f t="shared" si="52"/>
        <v>No</v>
      </c>
    </row>
    <row r="3344" spans="1:14" x14ac:dyDescent="0.3">
      <c r="A3344" s="22">
        <v>2023</v>
      </c>
      <c r="B3344" s="23" t="s">
        <v>226</v>
      </c>
      <c r="C3344" s="23" t="s">
        <v>13</v>
      </c>
      <c r="D3344" s="23" t="s">
        <v>44</v>
      </c>
      <c r="E3344" s="24">
        <v>70000</v>
      </c>
      <c r="F3344" s="25">
        <v>86128</v>
      </c>
      <c r="G3344" s="23" t="s">
        <v>45</v>
      </c>
      <c r="H3344" s="23" t="s">
        <v>16</v>
      </c>
      <c r="I3344" s="23" t="s">
        <v>17</v>
      </c>
      <c r="J3344" s="23" t="s">
        <v>30</v>
      </c>
      <c r="K3344" s="23" t="s">
        <v>45</v>
      </c>
      <c r="L3344" s="26" t="s">
        <v>26</v>
      </c>
      <c r="M3344" s="33" t="s">
        <v>289</v>
      </c>
      <c r="N3344" s="27" t="str">
        <f t="shared" si="52"/>
        <v>No</v>
      </c>
    </row>
    <row r="3345" spans="1:14" x14ac:dyDescent="0.3">
      <c r="A3345" s="22">
        <v>2023</v>
      </c>
      <c r="B3345" s="23" t="s">
        <v>226</v>
      </c>
      <c r="C3345" s="23" t="s">
        <v>13</v>
      </c>
      <c r="D3345" s="23" t="s">
        <v>44</v>
      </c>
      <c r="E3345" s="24">
        <v>47500</v>
      </c>
      <c r="F3345" s="25">
        <v>58444</v>
      </c>
      <c r="G3345" s="23" t="s">
        <v>45</v>
      </c>
      <c r="H3345" s="23" t="s">
        <v>16</v>
      </c>
      <c r="I3345" s="23" t="s">
        <v>17</v>
      </c>
      <c r="J3345" s="23" t="s">
        <v>30</v>
      </c>
      <c r="K3345" s="23" t="s">
        <v>45</v>
      </c>
      <c r="L3345" s="26" t="s">
        <v>26</v>
      </c>
      <c r="M3345" s="33" t="s">
        <v>288</v>
      </c>
      <c r="N3345" s="27" t="str">
        <f t="shared" si="52"/>
        <v>No</v>
      </c>
    </row>
    <row r="3346" spans="1:14" x14ac:dyDescent="0.3">
      <c r="A3346" s="22">
        <v>2023</v>
      </c>
      <c r="B3346" s="23" t="s">
        <v>48</v>
      </c>
      <c r="C3346" s="23" t="s">
        <v>49</v>
      </c>
      <c r="D3346" s="23" t="s">
        <v>22</v>
      </c>
      <c r="E3346" s="24">
        <v>85000</v>
      </c>
      <c r="F3346" s="25">
        <v>85000</v>
      </c>
      <c r="G3346" s="23" t="s">
        <v>23</v>
      </c>
      <c r="H3346" s="23" t="s">
        <v>50</v>
      </c>
      <c r="I3346" s="23" t="s">
        <v>17</v>
      </c>
      <c r="J3346" s="23" t="s">
        <v>30</v>
      </c>
      <c r="K3346" s="23" t="s">
        <v>23</v>
      </c>
      <c r="L3346" s="26" t="s">
        <v>26</v>
      </c>
      <c r="M3346" s="33" t="s">
        <v>289</v>
      </c>
      <c r="N3346" s="27" t="str">
        <f t="shared" si="52"/>
        <v>No</v>
      </c>
    </row>
    <row r="3347" spans="1:14" x14ac:dyDescent="0.3">
      <c r="A3347" s="22">
        <v>2023</v>
      </c>
      <c r="B3347" s="23" t="s">
        <v>48</v>
      </c>
      <c r="C3347" s="23" t="s">
        <v>49</v>
      </c>
      <c r="D3347" s="23" t="s">
        <v>22</v>
      </c>
      <c r="E3347" s="24">
        <v>75000</v>
      </c>
      <c r="F3347" s="25">
        <v>75000</v>
      </c>
      <c r="G3347" s="23" t="s">
        <v>23</v>
      </c>
      <c r="H3347" s="23" t="s">
        <v>50</v>
      </c>
      <c r="I3347" s="23" t="s">
        <v>17</v>
      </c>
      <c r="J3347" s="23" t="s">
        <v>30</v>
      </c>
      <c r="K3347" s="23" t="s">
        <v>23</v>
      </c>
      <c r="L3347" s="26" t="s">
        <v>26</v>
      </c>
      <c r="M3347" s="33" t="s">
        <v>289</v>
      </c>
      <c r="N3347" s="27" t="str">
        <f t="shared" si="52"/>
        <v>No</v>
      </c>
    </row>
    <row r="3348" spans="1:14" x14ac:dyDescent="0.3">
      <c r="A3348" s="22">
        <v>2023</v>
      </c>
      <c r="B3348" s="23" t="s">
        <v>41</v>
      </c>
      <c r="C3348" s="23" t="s">
        <v>34</v>
      </c>
      <c r="D3348" s="23" t="s">
        <v>22</v>
      </c>
      <c r="E3348" s="24">
        <v>250000</v>
      </c>
      <c r="F3348" s="25">
        <v>250000</v>
      </c>
      <c r="G3348" s="23" t="s">
        <v>23</v>
      </c>
      <c r="H3348" s="23" t="s">
        <v>16</v>
      </c>
      <c r="I3348" s="23" t="s">
        <v>17</v>
      </c>
      <c r="J3348" s="23" t="s">
        <v>25</v>
      </c>
      <c r="K3348" s="23" t="s">
        <v>23</v>
      </c>
      <c r="L3348" s="26" t="s">
        <v>26</v>
      </c>
      <c r="M3348" s="33" t="s">
        <v>290</v>
      </c>
      <c r="N3348" s="27" t="str">
        <f t="shared" si="52"/>
        <v>Yes</v>
      </c>
    </row>
    <row r="3349" spans="1:14" x14ac:dyDescent="0.3">
      <c r="A3349" s="22">
        <v>2023</v>
      </c>
      <c r="B3349" s="23" t="s">
        <v>27</v>
      </c>
      <c r="C3349" s="23" t="s">
        <v>28</v>
      </c>
      <c r="D3349" s="23" t="s">
        <v>22</v>
      </c>
      <c r="E3349" s="24">
        <v>186000</v>
      </c>
      <c r="F3349" s="25">
        <v>186000</v>
      </c>
      <c r="G3349" s="23" t="s">
        <v>23</v>
      </c>
      <c r="H3349" s="23" t="s">
        <v>24</v>
      </c>
      <c r="I3349" s="23" t="s">
        <v>17</v>
      </c>
      <c r="J3349" s="23" t="s">
        <v>25</v>
      </c>
      <c r="K3349" s="23" t="s">
        <v>23</v>
      </c>
      <c r="L3349" s="26" t="s">
        <v>26</v>
      </c>
      <c r="M3349" s="33" t="s">
        <v>290</v>
      </c>
      <c r="N3349" s="27" t="str">
        <f t="shared" si="52"/>
        <v>Yes</v>
      </c>
    </row>
    <row r="3350" spans="1:14" x14ac:dyDescent="0.3">
      <c r="A3350" s="22">
        <v>2023</v>
      </c>
      <c r="B3350" s="23" t="s">
        <v>66</v>
      </c>
      <c r="C3350" s="23" t="s">
        <v>28</v>
      </c>
      <c r="D3350" s="23" t="s">
        <v>22</v>
      </c>
      <c r="E3350" s="24">
        <v>230000</v>
      </c>
      <c r="F3350" s="25">
        <v>230000</v>
      </c>
      <c r="G3350" s="23" t="s">
        <v>23</v>
      </c>
      <c r="H3350" s="23" t="s">
        <v>16</v>
      </c>
      <c r="I3350" s="23" t="s">
        <v>17</v>
      </c>
      <c r="J3350" s="23" t="s">
        <v>25</v>
      </c>
      <c r="K3350" s="23" t="s">
        <v>23</v>
      </c>
      <c r="L3350" s="26" t="s">
        <v>26</v>
      </c>
      <c r="M3350" s="33" t="s">
        <v>290</v>
      </c>
      <c r="N3350" s="27" t="str">
        <f t="shared" si="52"/>
        <v>Yes</v>
      </c>
    </row>
    <row r="3351" spans="1:14" x14ac:dyDescent="0.3">
      <c r="A3351" s="22">
        <v>2023</v>
      </c>
      <c r="B3351" s="23" t="s">
        <v>66</v>
      </c>
      <c r="C3351" s="23" t="s">
        <v>28</v>
      </c>
      <c r="D3351" s="23" t="s">
        <v>22</v>
      </c>
      <c r="E3351" s="24">
        <v>200000</v>
      </c>
      <c r="F3351" s="25">
        <v>200000</v>
      </c>
      <c r="G3351" s="23" t="s">
        <v>23</v>
      </c>
      <c r="H3351" s="23" t="s">
        <v>16</v>
      </c>
      <c r="I3351" s="23" t="s">
        <v>17</v>
      </c>
      <c r="J3351" s="23" t="s">
        <v>25</v>
      </c>
      <c r="K3351" s="23" t="s">
        <v>23</v>
      </c>
      <c r="L3351" s="26" t="s">
        <v>26</v>
      </c>
      <c r="M3351" s="33" t="s">
        <v>290</v>
      </c>
      <c r="N3351" s="27" t="str">
        <f t="shared" si="52"/>
        <v>Yes</v>
      </c>
    </row>
    <row r="3352" spans="1:14" x14ac:dyDescent="0.3">
      <c r="A3352" s="22">
        <v>2023</v>
      </c>
      <c r="B3352" s="23" t="s">
        <v>12</v>
      </c>
      <c r="C3352" s="23" t="s">
        <v>13</v>
      </c>
      <c r="D3352" s="23" t="s">
        <v>14</v>
      </c>
      <c r="E3352" s="24">
        <v>50000</v>
      </c>
      <c r="F3352" s="25">
        <v>53984</v>
      </c>
      <c r="G3352" s="23" t="s">
        <v>87</v>
      </c>
      <c r="H3352" s="23" t="s">
        <v>24</v>
      </c>
      <c r="I3352" s="23" t="s">
        <v>17</v>
      </c>
      <c r="J3352" s="23" t="s">
        <v>18</v>
      </c>
      <c r="K3352" s="23" t="s">
        <v>87</v>
      </c>
      <c r="L3352" s="26" t="s">
        <v>82</v>
      </c>
      <c r="M3352" s="33" t="s">
        <v>289</v>
      </c>
      <c r="N3352" s="27" t="str">
        <f t="shared" si="52"/>
        <v>No</v>
      </c>
    </row>
    <row r="3353" spans="1:14" x14ac:dyDescent="0.3">
      <c r="A3353" s="22">
        <v>2023</v>
      </c>
      <c r="B3353" s="23" t="s">
        <v>37</v>
      </c>
      <c r="C3353" s="23" t="s">
        <v>13</v>
      </c>
      <c r="D3353" s="23" t="s">
        <v>22</v>
      </c>
      <c r="E3353" s="24">
        <v>205000</v>
      </c>
      <c r="F3353" s="25">
        <v>205000</v>
      </c>
      <c r="G3353" s="23" t="s">
        <v>23</v>
      </c>
      <c r="H3353" s="23" t="s">
        <v>38</v>
      </c>
      <c r="I3353" s="23" t="s">
        <v>17</v>
      </c>
      <c r="J3353" s="23" t="s">
        <v>25</v>
      </c>
      <c r="K3353" s="23" t="s">
        <v>23</v>
      </c>
      <c r="L3353" s="26" t="s">
        <v>26</v>
      </c>
      <c r="M3353" s="33" t="s">
        <v>290</v>
      </c>
      <c r="N3353" s="27" t="str">
        <f t="shared" si="52"/>
        <v>Yes</v>
      </c>
    </row>
    <row r="3354" spans="1:14" x14ac:dyDescent="0.3">
      <c r="A3354" s="22">
        <v>2023</v>
      </c>
      <c r="B3354" s="23" t="s">
        <v>37</v>
      </c>
      <c r="C3354" s="23" t="s">
        <v>13</v>
      </c>
      <c r="D3354" s="23" t="s">
        <v>22</v>
      </c>
      <c r="E3354" s="24">
        <v>180000</v>
      </c>
      <c r="F3354" s="25">
        <v>180000</v>
      </c>
      <c r="G3354" s="23" t="s">
        <v>23</v>
      </c>
      <c r="H3354" s="23" t="s">
        <v>16</v>
      </c>
      <c r="I3354" s="23" t="s">
        <v>17</v>
      </c>
      <c r="J3354" s="23" t="s">
        <v>25</v>
      </c>
      <c r="K3354" s="23" t="s">
        <v>23</v>
      </c>
      <c r="L3354" s="26" t="s">
        <v>26</v>
      </c>
      <c r="M3354" s="33" t="s">
        <v>290</v>
      </c>
      <c r="N3354" s="27" t="str">
        <f t="shared" si="52"/>
        <v>Yes</v>
      </c>
    </row>
    <row r="3355" spans="1:14" x14ac:dyDescent="0.3">
      <c r="A3355" s="22">
        <v>2023</v>
      </c>
      <c r="B3355" s="23" t="s">
        <v>136</v>
      </c>
      <c r="C3355" s="23" t="s">
        <v>34</v>
      </c>
      <c r="D3355" s="23" t="s">
        <v>22</v>
      </c>
      <c r="E3355" s="24">
        <v>215000</v>
      </c>
      <c r="F3355" s="25">
        <v>215000</v>
      </c>
      <c r="G3355" s="23" t="s">
        <v>23</v>
      </c>
      <c r="H3355" s="23" t="s">
        <v>24</v>
      </c>
      <c r="I3355" s="23" t="s">
        <v>17</v>
      </c>
      <c r="J3355" s="23" t="s">
        <v>25</v>
      </c>
      <c r="K3355" s="23" t="s">
        <v>23</v>
      </c>
      <c r="L3355" s="26" t="s">
        <v>26</v>
      </c>
      <c r="M3355" s="33" t="s">
        <v>290</v>
      </c>
      <c r="N3355" s="27" t="str">
        <f t="shared" si="52"/>
        <v>Yes</v>
      </c>
    </row>
    <row r="3356" spans="1:14" x14ac:dyDescent="0.3">
      <c r="A3356" s="22">
        <v>2023</v>
      </c>
      <c r="B3356" s="23" t="s">
        <v>136</v>
      </c>
      <c r="C3356" s="23" t="s">
        <v>34</v>
      </c>
      <c r="D3356" s="23" t="s">
        <v>22</v>
      </c>
      <c r="E3356" s="24">
        <v>170000</v>
      </c>
      <c r="F3356" s="25">
        <v>170000</v>
      </c>
      <c r="G3356" s="23" t="s">
        <v>23</v>
      </c>
      <c r="H3356" s="23" t="s">
        <v>24</v>
      </c>
      <c r="I3356" s="23" t="s">
        <v>17</v>
      </c>
      <c r="J3356" s="23" t="s">
        <v>25</v>
      </c>
      <c r="K3356" s="23" t="s">
        <v>23</v>
      </c>
      <c r="L3356" s="26" t="s">
        <v>26</v>
      </c>
      <c r="M3356" s="33" t="s">
        <v>290</v>
      </c>
      <c r="N3356" s="27" t="str">
        <f t="shared" si="52"/>
        <v>Yes</v>
      </c>
    </row>
    <row r="3357" spans="1:14" x14ac:dyDescent="0.3">
      <c r="A3357" s="22">
        <v>2023</v>
      </c>
      <c r="B3357" s="23" t="s">
        <v>27</v>
      </c>
      <c r="C3357" s="23" t="s">
        <v>28</v>
      </c>
      <c r="D3357" s="23" t="s">
        <v>22</v>
      </c>
      <c r="E3357" s="24">
        <v>224000</v>
      </c>
      <c r="F3357" s="25">
        <v>224000</v>
      </c>
      <c r="G3357" s="23" t="s">
        <v>67</v>
      </c>
      <c r="H3357" s="23" t="s">
        <v>24</v>
      </c>
      <c r="I3357" s="23" t="s">
        <v>17</v>
      </c>
      <c r="J3357" s="23" t="s">
        <v>25</v>
      </c>
      <c r="K3357" s="23" t="s">
        <v>67</v>
      </c>
      <c r="L3357" s="26" t="s">
        <v>26</v>
      </c>
      <c r="M3357" s="33" t="s">
        <v>290</v>
      </c>
      <c r="N3357" s="27" t="str">
        <f t="shared" si="52"/>
        <v>Yes</v>
      </c>
    </row>
    <row r="3358" spans="1:14" x14ac:dyDescent="0.3">
      <c r="A3358" s="22">
        <v>2023</v>
      </c>
      <c r="B3358" s="23" t="s">
        <v>27</v>
      </c>
      <c r="C3358" s="23" t="s">
        <v>28</v>
      </c>
      <c r="D3358" s="23" t="s">
        <v>22</v>
      </c>
      <c r="E3358" s="24">
        <v>176000</v>
      </c>
      <c r="F3358" s="25">
        <v>176000</v>
      </c>
      <c r="G3358" s="23" t="s">
        <v>67</v>
      </c>
      <c r="H3358" s="23" t="s">
        <v>24</v>
      </c>
      <c r="I3358" s="23" t="s">
        <v>17</v>
      </c>
      <c r="J3358" s="23" t="s">
        <v>25</v>
      </c>
      <c r="K3358" s="23" t="s">
        <v>67</v>
      </c>
      <c r="L3358" s="26" t="s">
        <v>26</v>
      </c>
      <c r="M3358" s="33" t="s">
        <v>290</v>
      </c>
      <c r="N3358" s="27" t="str">
        <f t="shared" si="52"/>
        <v>Yes</v>
      </c>
    </row>
    <row r="3359" spans="1:14" x14ac:dyDescent="0.3">
      <c r="A3359" s="22">
        <v>2023</v>
      </c>
      <c r="B3359" s="23" t="s">
        <v>163</v>
      </c>
      <c r="C3359" s="23" t="s">
        <v>28</v>
      </c>
      <c r="D3359" s="23" t="s">
        <v>125</v>
      </c>
      <c r="E3359" s="24">
        <v>100000</v>
      </c>
      <c r="F3359" s="25">
        <v>67635</v>
      </c>
      <c r="G3359" s="23" t="s">
        <v>126</v>
      </c>
      <c r="H3359" s="23" t="s">
        <v>24</v>
      </c>
      <c r="I3359" s="23" t="s">
        <v>17</v>
      </c>
      <c r="J3359" s="23" t="s">
        <v>30</v>
      </c>
      <c r="K3359" s="23" t="s">
        <v>227</v>
      </c>
      <c r="L3359" s="26" t="s">
        <v>26</v>
      </c>
      <c r="M3359" s="33" t="s">
        <v>289</v>
      </c>
      <c r="N3359" s="27" t="str">
        <f t="shared" si="52"/>
        <v>No</v>
      </c>
    </row>
    <row r="3360" spans="1:14" x14ac:dyDescent="0.3">
      <c r="A3360" s="22">
        <v>2023</v>
      </c>
      <c r="B3360" s="23" t="s">
        <v>86</v>
      </c>
      <c r="C3360" s="23" t="s">
        <v>34</v>
      </c>
      <c r="D3360" s="23" t="s">
        <v>228</v>
      </c>
      <c r="E3360" s="24">
        <v>100000</v>
      </c>
      <c r="F3360" s="25">
        <v>74883</v>
      </c>
      <c r="G3360" s="23" t="s">
        <v>227</v>
      </c>
      <c r="H3360" s="23" t="s">
        <v>16</v>
      </c>
      <c r="I3360" s="23" t="s">
        <v>17</v>
      </c>
      <c r="J3360" s="23" t="s">
        <v>25</v>
      </c>
      <c r="K3360" s="23" t="s">
        <v>227</v>
      </c>
      <c r="L3360" s="26" t="s">
        <v>26</v>
      </c>
      <c r="M3360" s="33" t="s">
        <v>289</v>
      </c>
      <c r="N3360" s="27" t="str">
        <f t="shared" si="52"/>
        <v>No</v>
      </c>
    </row>
    <row r="3361" spans="1:14" x14ac:dyDescent="0.3">
      <c r="A3361" s="22">
        <v>2023</v>
      </c>
      <c r="B3361" s="23" t="s">
        <v>69</v>
      </c>
      <c r="C3361" s="23" t="s">
        <v>70</v>
      </c>
      <c r="D3361" s="23" t="s">
        <v>22</v>
      </c>
      <c r="E3361" s="24">
        <v>100000</v>
      </c>
      <c r="F3361" s="25">
        <v>100000</v>
      </c>
      <c r="G3361" s="23" t="s">
        <v>23</v>
      </c>
      <c r="H3361" s="23" t="s">
        <v>24</v>
      </c>
      <c r="I3361" s="23" t="s">
        <v>17</v>
      </c>
      <c r="J3361" s="23" t="s">
        <v>25</v>
      </c>
      <c r="K3361" s="23" t="s">
        <v>23</v>
      </c>
      <c r="L3361" s="26" t="s">
        <v>26</v>
      </c>
      <c r="M3361" s="33" t="s">
        <v>289</v>
      </c>
      <c r="N3361" s="27" t="str">
        <f t="shared" si="52"/>
        <v>No</v>
      </c>
    </row>
    <row r="3362" spans="1:14" x14ac:dyDescent="0.3">
      <c r="A3362" s="22">
        <v>2023</v>
      </c>
      <c r="B3362" s="23" t="s">
        <v>69</v>
      </c>
      <c r="C3362" s="23" t="s">
        <v>70</v>
      </c>
      <c r="D3362" s="23" t="s">
        <v>22</v>
      </c>
      <c r="E3362" s="24">
        <v>80000</v>
      </c>
      <c r="F3362" s="25">
        <v>80000</v>
      </c>
      <c r="G3362" s="23" t="s">
        <v>23</v>
      </c>
      <c r="H3362" s="23" t="s">
        <v>24</v>
      </c>
      <c r="I3362" s="23" t="s">
        <v>17</v>
      </c>
      <c r="J3362" s="23" t="s">
        <v>25</v>
      </c>
      <c r="K3362" s="23" t="s">
        <v>23</v>
      </c>
      <c r="L3362" s="26" t="s">
        <v>26</v>
      </c>
      <c r="M3362" s="33" t="s">
        <v>289</v>
      </c>
      <c r="N3362" s="27" t="str">
        <f t="shared" si="52"/>
        <v>No</v>
      </c>
    </row>
    <row r="3363" spans="1:14" x14ac:dyDescent="0.3">
      <c r="A3363" s="22">
        <v>2023</v>
      </c>
      <c r="B3363" s="23" t="s">
        <v>27</v>
      </c>
      <c r="C3363" s="23" t="s">
        <v>28</v>
      </c>
      <c r="D3363" s="23" t="s">
        <v>22</v>
      </c>
      <c r="E3363" s="24">
        <v>162500</v>
      </c>
      <c r="F3363" s="25">
        <v>162500</v>
      </c>
      <c r="G3363" s="23" t="s">
        <v>23</v>
      </c>
      <c r="H3363" s="23" t="s">
        <v>24</v>
      </c>
      <c r="I3363" s="23" t="s">
        <v>17</v>
      </c>
      <c r="J3363" s="23" t="s">
        <v>25</v>
      </c>
      <c r="K3363" s="23" t="s">
        <v>23</v>
      </c>
      <c r="L3363" s="26" t="s">
        <v>26</v>
      </c>
      <c r="M3363" s="33" t="s">
        <v>290</v>
      </c>
      <c r="N3363" s="27" t="str">
        <f t="shared" si="52"/>
        <v>Yes</v>
      </c>
    </row>
    <row r="3364" spans="1:14" x14ac:dyDescent="0.3">
      <c r="A3364" s="22">
        <v>2023</v>
      </c>
      <c r="B3364" s="23" t="s">
        <v>86</v>
      </c>
      <c r="C3364" s="23" t="s">
        <v>34</v>
      </c>
      <c r="D3364" s="23" t="s">
        <v>22</v>
      </c>
      <c r="E3364" s="24">
        <v>200000</v>
      </c>
      <c r="F3364" s="25">
        <v>200000</v>
      </c>
      <c r="G3364" s="23" t="s">
        <v>23</v>
      </c>
      <c r="H3364" s="23" t="s">
        <v>16</v>
      </c>
      <c r="I3364" s="23" t="s">
        <v>17</v>
      </c>
      <c r="J3364" s="23" t="s">
        <v>30</v>
      </c>
      <c r="K3364" s="23" t="s">
        <v>23</v>
      </c>
      <c r="L3364" s="26" t="s">
        <v>26</v>
      </c>
      <c r="M3364" s="33" t="s">
        <v>290</v>
      </c>
      <c r="N3364" s="27" t="str">
        <f t="shared" si="52"/>
        <v>Yes</v>
      </c>
    </row>
    <row r="3365" spans="1:14" x14ac:dyDescent="0.3">
      <c r="A3365" s="22">
        <v>2023</v>
      </c>
      <c r="B3365" s="23" t="s">
        <v>37</v>
      </c>
      <c r="C3365" s="23" t="s">
        <v>13</v>
      </c>
      <c r="D3365" s="23" t="s">
        <v>22</v>
      </c>
      <c r="E3365" s="24">
        <v>115000</v>
      </c>
      <c r="F3365" s="25">
        <v>115000</v>
      </c>
      <c r="G3365" s="23" t="s">
        <v>23</v>
      </c>
      <c r="H3365" s="23" t="s">
        <v>38</v>
      </c>
      <c r="I3365" s="23" t="s">
        <v>17</v>
      </c>
      <c r="J3365" s="23" t="s">
        <v>25</v>
      </c>
      <c r="K3365" s="23" t="s">
        <v>23</v>
      </c>
      <c r="L3365" s="26" t="s">
        <v>26</v>
      </c>
      <c r="M3365" s="33" t="s">
        <v>289</v>
      </c>
      <c r="N3365" s="27" t="str">
        <f t="shared" si="52"/>
        <v>No</v>
      </c>
    </row>
    <row r="3366" spans="1:14" x14ac:dyDescent="0.3">
      <c r="A3366" s="22">
        <v>2023</v>
      </c>
      <c r="B3366" s="23" t="s">
        <v>27</v>
      </c>
      <c r="C3366" s="23" t="s">
        <v>28</v>
      </c>
      <c r="D3366" s="23" t="s">
        <v>22</v>
      </c>
      <c r="E3366" s="24">
        <v>239000</v>
      </c>
      <c r="F3366" s="25">
        <v>239000</v>
      </c>
      <c r="G3366" s="23" t="s">
        <v>23</v>
      </c>
      <c r="H3366" s="23" t="s">
        <v>24</v>
      </c>
      <c r="I3366" s="23" t="s">
        <v>17</v>
      </c>
      <c r="J3366" s="23" t="s">
        <v>25</v>
      </c>
      <c r="K3366" s="23" t="s">
        <v>23</v>
      </c>
      <c r="L3366" s="26" t="s">
        <v>19</v>
      </c>
      <c r="M3366" s="33" t="s">
        <v>290</v>
      </c>
      <c r="N3366" s="27" t="str">
        <f t="shared" si="52"/>
        <v>Yes</v>
      </c>
    </row>
    <row r="3367" spans="1:14" x14ac:dyDescent="0.3">
      <c r="A3367" s="22">
        <v>2023</v>
      </c>
      <c r="B3367" s="23" t="s">
        <v>27</v>
      </c>
      <c r="C3367" s="23" t="s">
        <v>28</v>
      </c>
      <c r="D3367" s="23" t="s">
        <v>22</v>
      </c>
      <c r="E3367" s="24">
        <v>122900</v>
      </c>
      <c r="F3367" s="25">
        <v>122900</v>
      </c>
      <c r="G3367" s="23" t="s">
        <v>23</v>
      </c>
      <c r="H3367" s="23" t="s">
        <v>24</v>
      </c>
      <c r="I3367" s="23" t="s">
        <v>17</v>
      </c>
      <c r="J3367" s="23" t="s">
        <v>25</v>
      </c>
      <c r="K3367" s="23" t="s">
        <v>23</v>
      </c>
      <c r="L3367" s="26" t="s">
        <v>19</v>
      </c>
      <c r="M3367" s="33" t="s">
        <v>289</v>
      </c>
      <c r="N3367" s="27" t="str">
        <f t="shared" si="52"/>
        <v>No</v>
      </c>
    </row>
    <row r="3368" spans="1:14" x14ac:dyDescent="0.3">
      <c r="A3368" s="22">
        <v>2023</v>
      </c>
      <c r="B3368" s="23" t="s">
        <v>27</v>
      </c>
      <c r="C3368" s="23" t="s">
        <v>28</v>
      </c>
      <c r="D3368" s="23" t="s">
        <v>22</v>
      </c>
      <c r="E3368" s="24">
        <v>237000</v>
      </c>
      <c r="F3368" s="25">
        <v>237000</v>
      </c>
      <c r="G3368" s="23" t="s">
        <v>23</v>
      </c>
      <c r="H3368" s="23" t="s">
        <v>24</v>
      </c>
      <c r="I3368" s="23" t="s">
        <v>17</v>
      </c>
      <c r="J3368" s="23" t="s">
        <v>25</v>
      </c>
      <c r="K3368" s="23" t="s">
        <v>23</v>
      </c>
      <c r="L3368" s="26" t="s">
        <v>26</v>
      </c>
      <c r="M3368" s="33" t="s">
        <v>290</v>
      </c>
      <c r="N3368" s="27" t="str">
        <f t="shared" si="52"/>
        <v>Yes</v>
      </c>
    </row>
    <row r="3369" spans="1:14" x14ac:dyDescent="0.3">
      <c r="A3369" s="22">
        <v>2023</v>
      </c>
      <c r="B3369" s="23" t="s">
        <v>117</v>
      </c>
      <c r="C3369" s="23" t="s">
        <v>28</v>
      </c>
      <c r="D3369" s="23" t="s">
        <v>22</v>
      </c>
      <c r="E3369" s="24">
        <v>191765</v>
      </c>
      <c r="F3369" s="25">
        <v>191765</v>
      </c>
      <c r="G3369" s="23" t="s">
        <v>23</v>
      </c>
      <c r="H3369" s="23" t="s">
        <v>24</v>
      </c>
      <c r="I3369" s="23" t="s">
        <v>17</v>
      </c>
      <c r="J3369" s="23" t="s">
        <v>25</v>
      </c>
      <c r="K3369" s="23" t="s">
        <v>23</v>
      </c>
      <c r="L3369" s="26" t="s">
        <v>26</v>
      </c>
      <c r="M3369" s="33" t="s">
        <v>290</v>
      </c>
      <c r="N3369" s="27" t="str">
        <f t="shared" si="52"/>
        <v>Yes</v>
      </c>
    </row>
    <row r="3370" spans="1:14" x14ac:dyDescent="0.3">
      <c r="A3370" s="22">
        <v>2023</v>
      </c>
      <c r="B3370" s="23" t="s">
        <v>117</v>
      </c>
      <c r="C3370" s="23" t="s">
        <v>28</v>
      </c>
      <c r="D3370" s="23" t="s">
        <v>22</v>
      </c>
      <c r="E3370" s="24">
        <v>134236</v>
      </c>
      <c r="F3370" s="25">
        <v>134236</v>
      </c>
      <c r="G3370" s="23" t="s">
        <v>23</v>
      </c>
      <c r="H3370" s="23" t="s">
        <v>24</v>
      </c>
      <c r="I3370" s="23" t="s">
        <v>17</v>
      </c>
      <c r="J3370" s="23" t="s">
        <v>25</v>
      </c>
      <c r="K3370" s="23" t="s">
        <v>23</v>
      </c>
      <c r="L3370" s="26" t="s">
        <v>26</v>
      </c>
      <c r="M3370" s="33" t="s">
        <v>289</v>
      </c>
      <c r="N3370" s="27" t="str">
        <f t="shared" si="52"/>
        <v>No</v>
      </c>
    </row>
    <row r="3371" spans="1:14" x14ac:dyDescent="0.3">
      <c r="A3371" s="22">
        <v>2023</v>
      </c>
      <c r="B3371" s="23" t="s">
        <v>54</v>
      </c>
      <c r="C3371" s="23" t="s">
        <v>55</v>
      </c>
      <c r="D3371" s="23" t="s">
        <v>22</v>
      </c>
      <c r="E3371" s="24">
        <v>190000</v>
      </c>
      <c r="F3371" s="25">
        <v>190000</v>
      </c>
      <c r="G3371" s="23" t="s">
        <v>23</v>
      </c>
      <c r="H3371" s="23" t="s">
        <v>24</v>
      </c>
      <c r="I3371" s="23" t="s">
        <v>17</v>
      </c>
      <c r="J3371" s="23" t="s">
        <v>30</v>
      </c>
      <c r="K3371" s="23" t="s">
        <v>23</v>
      </c>
      <c r="L3371" s="26" t="s">
        <v>26</v>
      </c>
      <c r="M3371" s="33" t="s">
        <v>290</v>
      </c>
      <c r="N3371" s="27" t="str">
        <f t="shared" si="52"/>
        <v>Yes</v>
      </c>
    </row>
    <row r="3372" spans="1:14" x14ac:dyDescent="0.3">
      <c r="A3372" s="22">
        <v>2023</v>
      </c>
      <c r="B3372" s="23" t="s">
        <v>54</v>
      </c>
      <c r="C3372" s="23" t="s">
        <v>55</v>
      </c>
      <c r="D3372" s="23" t="s">
        <v>22</v>
      </c>
      <c r="E3372" s="24">
        <v>112000</v>
      </c>
      <c r="F3372" s="25">
        <v>112000</v>
      </c>
      <c r="G3372" s="23" t="s">
        <v>23</v>
      </c>
      <c r="H3372" s="23" t="s">
        <v>24</v>
      </c>
      <c r="I3372" s="23" t="s">
        <v>17</v>
      </c>
      <c r="J3372" s="23" t="s">
        <v>30</v>
      </c>
      <c r="K3372" s="23" t="s">
        <v>23</v>
      </c>
      <c r="L3372" s="26" t="s">
        <v>26</v>
      </c>
      <c r="M3372" s="33" t="s">
        <v>289</v>
      </c>
      <c r="N3372" s="27" t="str">
        <f t="shared" si="52"/>
        <v>No</v>
      </c>
    </row>
    <row r="3373" spans="1:14" x14ac:dyDescent="0.3">
      <c r="A3373" s="22">
        <v>2022</v>
      </c>
      <c r="B3373" s="23" t="s">
        <v>27</v>
      </c>
      <c r="C3373" s="23" t="s">
        <v>28</v>
      </c>
      <c r="D3373" s="23" t="s">
        <v>14</v>
      </c>
      <c r="E3373" s="24">
        <v>84000</v>
      </c>
      <c r="F3373" s="25">
        <v>88256</v>
      </c>
      <c r="G3373" s="23" t="s">
        <v>75</v>
      </c>
      <c r="H3373" s="23" t="s">
        <v>24</v>
      </c>
      <c r="I3373" s="23" t="s">
        <v>17</v>
      </c>
      <c r="J3373" s="23" t="s">
        <v>30</v>
      </c>
      <c r="K3373" s="23" t="s">
        <v>45</v>
      </c>
      <c r="L3373" s="26" t="s">
        <v>19</v>
      </c>
      <c r="M3373" s="33" t="s">
        <v>289</v>
      </c>
      <c r="N3373" s="27" t="str">
        <f t="shared" si="52"/>
        <v>No</v>
      </c>
    </row>
    <row r="3374" spans="1:14" x14ac:dyDescent="0.3">
      <c r="A3374" s="22">
        <v>2023</v>
      </c>
      <c r="B3374" s="23" t="s">
        <v>48</v>
      </c>
      <c r="C3374" s="23" t="s">
        <v>49</v>
      </c>
      <c r="D3374" s="23" t="s">
        <v>22</v>
      </c>
      <c r="E3374" s="24">
        <v>105500</v>
      </c>
      <c r="F3374" s="25">
        <v>105500</v>
      </c>
      <c r="G3374" s="23" t="s">
        <v>23</v>
      </c>
      <c r="H3374" s="23" t="s">
        <v>24</v>
      </c>
      <c r="I3374" s="23" t="s">
        <v>17</v>
      </c>
      <c r="J3374" s="23" t="s">
        <v>25</v>
      </c>
      <c r="K3374" s="23" t="s">
        <v>23</v>
      </c>
      <c r="L3374" s="26" t="s">
        <v>26</v>
      </c>
      <c r="M3374" s="33" t="s">
        <v>289</v>
      </c>
      <c r="N3374" s="27" t="str">
        <f t="shared" si="52"/>
        <v>No</v>
      </c>
    </row>
    <row r="3375" spans="1:14" x14ac:dyDescent="0.3">
      <c r="A3375" s="22">
        <v>2023</v>
      </c>
      <c r="B3375" s="23" t="s">
        <v>66</v>
      </c>
      <c r="C3375" s="23" t="s">
        <v>28</v>
      </c>
      <c r="D3375" s="23" t="s">
        <v>22</v>
      </c>
      <c r="E3375" s="24">
        <v>293000</v>
      </c>
      <c r="F3375" s="25">
        <v>293000</v>
      </c>
      <c r="G3375" s="23" t="s">
        <v>23</v>
      </c>
      <c r="H3375" s="23" t="s">
        <v>24</v>
      </c>
      <c r="I3375" s="23" t="s">
        <v>17</v>
      </c>
      <c r="J3375" s="23" t="s">
        <v>25</v>
      </c>
      <c r="K3375" s="23" t="s">
        <v>23</v>
      </c>
      <c r="L3375" s="26" t="s">
        <v>26</v>
      </c>
      <c r="M3375" s="33" t="s">
        <v>290</v>
      </c>
      <c r="N3375" s="27" t="str">
        <f t="shared" si="52"/>
        <v>Yes</v>
      </c>
    </row>
    <row r="3376" spans="1:14" x14ac:dyDescent="0.3">
      <c r="A3376" s="22">
        <v>2023</v>
      </c>
      <c r="B3376" s="23" t="s">
        <v>48</v>
      </c>
      <c r="C3376" s="23" t="s">
        <v>49</v>
      </c>
      <c r="D3376" s="23" t="s">
        <v>22</v>
      </c>
      <c r="E3376" s="24">
        <v>148500</v>
      </c>
      <c r="F3376" s="25">
        <v>148500</v>
      </c>
      <c r="G3376" s="23" t="s">
        <v>23</v>
      </c>
      <c r="H3376" s="23" t="s">
        <v>24</v>
      </c>
      <c r="I3376" s="23" t="s">
        <v>17</v>
      </c>
      <c r="J3376" s="23" t="s">
        <v>25</v>
      </c>
      <c r="K3376" s="23" t="s">
        <v>23</v>
      </c>
      <c r="L3376" s="26" t="s">
        <v>26</v>
      </c>
      <c r="M3376" s="33" t="s">
        <v>289</v>
      </c>
      <c r="N3376" s="27" t="str">
        <f t="shared" si="52"/>
        <v>No</v>
      </c>
    </row>
    <row r="3377" spans="1:14" x14ac:dyDescent="0.3">
      <c r="A3377" s="22">
        <v>2023</v>
      </c>
      <c r="B3377" s="23" t="s">
        <v>54</v>
      </c>
      <c r="C3377" s="23" t="s">
        <v>55</v>
      </c>
      <c r="D3377" s="23" t="s">
        <v>22</v>
      </c>
      <c r="E3377" s="24">
        <v>152900</v>
      </c>
      <c r="F3377" s="25">
        <v>152900</v>
      </c>
      <c r="G3377" s="23" t="s">
        <v>23</v>
      </c>
      <c r="H3377" s="23" t="s">
        <v>24</v>
      </c>
      <c r="I3377" s="23" t="s">
        <v>17</v>
      </c>
      <c r="J3377" s="23" t="s">
        <v>30</v>
      </c>
      <c r="K3377" s="23" t="s">
        <v>23</v>
      </c>
      <c r="L3377" s="26" t="s">
        <v>26</v>
      </c>
      <c r="M3377" s="33" t="s">
        <v>290</v>
      </c>
      <c r="N3377" s="27" t="str">
        <f t="shared" si="52"/>
        <v>Yes</v>
      </c>
    </row>
    <row r="3378" spans="1:14" x14ac:dyDescent="0.3">
      <c r="A3378" s="22">
        <v>2023</v>
      </c>
      <c r="B3378" s="23" t="s">
        <v>54</v>
      </c>
      <c r="C3378" s="23" t="s">
        <v>55</v>
      </c>
      <c r="D3378" s="23" t="s">
        <v>22</v>
      </c>
      <c r="E3378" s="24">
        <v>117100</v>
      </c>
      <c r="F3378" s="25">
        <v>117100</v>
      </c>
      <c r="G3378" s="23" t="s">
        <v>23</v>
      </c>
      <c r="H3378" s="23" t="s">
        <v>24</v>
      </c>
      <c r="I3378" s="23" t="s">
        <v>17</v>
      </c>
      <c r="J3378" s="23" t="s">
        <v>30</v>
      </c>
      <c r="K3378" s="23" t="s">
        <v>23</v>
      </c>
      <c r="L3378" s="26" t="s">
        <v>26</v>
      </c>
      <c r="M3378" s="33" t="s">
        <v>289</v>
      </c>
      <c r="N3378" s="27" t="str">
        <f t="shared" si="52"/>
        <v>No</v>
      </c>
    </row>
    <row r="3379" spans="1:14" x14ac:dyDescent="0.3">
      <c r="A3379" s="22">
        <v>2023</v>
      </c>
      <c r="B3379" s="23" t="s">
        <v>54</v>
      </c>
      <c r="C3379" s="23" t="s">
        <v>55</v>
      </c>
      <c r="D3379" s="23" t="s">
        <v>22</v>
      </c>
      <c r="E3379" s="24">
        <v>173000</v>
      </c>
      <c r="F3379" s="25">
        <v>173000</v>
      </c>
      <c r="G3379" s="23" t="s">
        <v>23</v>
      </c>
      <c r="H3379" s="23" t="s">
        <v>24</v>
      </c>
      <c r="I3379" s="23" t="s">
        <v>17</v>
      </c>
      <c r="J3379" s="23" t="s">
        <v>30</v>
      </c>
      <c r="K3379" s="23" t="s">
        <v>23</v>
      </c>
      <c r="L3379" s="26" t="s">
        <v>26</v>
      </c>
      <c r="M3379" s="33" t="s">
        <v>290</v>
      </c>
      <c r="N3379" s="27" t="str">
        <f t="shared" si="52"/>
        <v>Yes</v>
      </c>
    </row>
    <row r="3380" spans="1:14" x14ac:dyDescent="0.3">
      <c r="A3380" s="22">
        <v>2023</v>
      </c>
      <c r="B3380" s="23" t="s">
        <v>54</v>
      </c>
      <c r="C3380" s="23" t="s">
        <v>55</v>
      </c>
      <c r="D3380" s="23" t="s">
        <v>22</v>
      </c>
      <c r="E3380" s="24">
        <v>113000</v>
      </c>
      <c r="F3380" s="25">
        <v>113000</v>
      </c>
      <c r="G3380" s="23" t="s">
        <v>23</v>
      </c>
      <c r="H3380" s="23" t="s">
        <v>24</v>
      </c>
      <c r="I3380" s="23" t="s">
        <v>17</v>
      </c>
      <c r="J3380" s="23" t="s">
        <v>30</v>
      </c>
      <c r="K3380" s="23" t="s">
        <v>23</v>
      </c>
      <c r="L3380" s="26" t="s">
        <v>26</v>
      </c>
      <c r="M3380" s="33" t="s">
        <v>289</v>
      </c>
      <c r="N3380" s="27" t="str">
        <f t="shared" si="52"/>
        <v>No</v>
      </c>
    </row>
    <row r="3381" spans="1:14" x14ac:dyDescent="0.3">
      <c r="A3381" s="22">
        <v>2023</v>
      </c>
      <c r="B3381" s="23" t="s">
        <v>37</v>
      </c>
      <c r="C3381" s="23" t="s">
        <v>13</v>
      </c>
      <c r="D3381" s="23" t="s">
        <v>22</v>
      </c>
      <c r="E3381" s="24">
        <v>175000</v>
      </c>
      <c r="F3381" s="25">
        <v>175000</v>
      </c>
      <c r="G3381" s="23" t="s">
        <v>23</v>
      </c>
      <c r="H3381" s="23" t="s">
        <v>38</v>
      </c>
      <c r="I3381" s="23" t="s">
        <v>17</v>
      </c>
      <c r="J3381" s="23" t="s">
        <v>25</v>
      </c>
      <c r="K3381" s="23" t="s">
        <v>23</v>
      </c>
      <c r="L3381" s="26" t="s">
        <v>26</v>
      </c>
      <c r="M3381" s="33" t="s">
        <v>290</v>
      </c>
      <c r="N3381" s="27" t="str">
        <f t="shared" si="52"/>
        <v>Yes</v>
      </c>
    </row>
    <row r="3382" spans="1:14" x14ac:dyDescent="0.3">
      <c r="A3382" s="22">
        <v>2023</v>
      </c>
      <c r="B3382" s="23" t="s">
        <v>37</v>
      </c>
      <c r="C3382" s="23" t="s">
        <v>13</v>
      </c>
      <c r="D3382" s="23" t="s">
        <v>22</v>
      </c>
      <c r="E3382" s="24">
        <v>110000</v>
      </c>
      <c r="F3382" s="25">
        <v>110000</v>
      </c>
      <c r="G3382" s="23" t="s">
        <v>23</v>
      </c>
      <c r="H3382" s="23" t="s">
        <v>38</v>
      </c>
      <c r="I3382" s="23" t="s">
        <v>17</v>
      </c>
      <c r="J3382" s="23" t="s">
        <v>25</v>
      </c>
      <c r="K3382" s="23" t="s">
        <v>23</v>
      </c>
      <c r="L3382" s="26" t="s">
        <v>26</v>
      </c>
      <c r="M3382" s="33" t="s">
        <v>289</v>
      </c>
      <c r="N3382" s="27" t="str">
        <f t="shared" si="52"/>
        <v>No</v>
      </c>
    </row>
    <row r="3383" spans="1:14" x14ac:dyDescent="0.3">
      <c r="A3383" s="22">
        <v>2023</v>
      </c>
      <c r="B3383" s="23" t="s">
        <v>64</v>
      </c>
      <c r="C3383" s="23" t="s">
        <v>28</v>
      </c>
      <c r="D3383" s="23" t="s">
        <v>22</v>
      </c>
      <c r="E3383" s="24">
        <v>110000</v>
      </c>
      <c r="F3383" s="25">
        <v>110000</v>
      </c>
      <c r="G3383" s="23" t="s">
        <v>23</v>
      </c>
      <c r="H3383" s="23" t="s">
        <v>24</v>
      </c>
      <c r="I3383" s="23" t="s">
        <v>17</v>
      </c>
      <c r="J3383" s="23" t="s">
        <v>30</v>
      </c>
      <c r="K3383" s="23" t="s">
        <v>23</v>
      </c>
      <c r="L3383" s="26" t="s">
        <v>26</v>
      </c>
      <c r="M3383" s="33" t="s">
        <v>289</v>
      </c>
      <c r="N3383" s="27" t="str">
        <f t="shared" si="52"/>
        <v>No</v>
      </c>
    </row>
    <row r="3384" spans="1:14" x14ac:dyDescent="0.3">
      <c r="A3384" s="22">
        <v>2023</v>
      </c>
      <c r="B3384" s="23" t="s">
        <v>60</v>
      </c>
      <c r="C3384" s="23" t="s">
        <v>28</v>
      </c>
      <c r="D3384" s="23" t="s">
        <v>22</v>
      </c>
      <c r="E3384" s="24">
        <v>205000</v>
      </c>
      <c r="F3384" s="25">
        <v>205000</v>
      </c>
      <c r="G3384" s="23" t="s">
        <v>23</v>
      </c>
      <c r="H3384" s="23" t="s">
        <v>24</v>
      </c>
      <c r="I3384" s="23" t="s">
        <v>17</v>
      </c>
      <c r="J3384" s="23" t="s">
        <v>30</v>
      </c>
      <c r="K3384" s="23" t="s">
        <v>23</v>
      </c>
      <c r="L3384" s="26" t="s">
        <v>26</v>
      </c>
      <c r="M3384" s="33" t="s">
        <v>290</v>
      </c>
      <c r="N3384" s="27" t="str">
        <f t="shared" si="52"/>
        <v>Yes</v>
      </c>
    </row>
    <row r="3385" spans="1:14" x14ac:dyDescent="0.3">
      <c r="A3385" s="22">
        <v>2023</v>
      </c>
      <c r="B3385" s="23" t="s">
        <v>48</v>
      </c>
      <c r="C3385" s="23" t="s">
        <v>49</v>
      </c>
      <c r="D3385" s="23" t="s">
        <v>22</v>
      </c>
      <c r="E3385" s="24">
        <v>149500</v>
      </c>
      <c r="F3385" s="25">
        <v>149500</v>
      </c>
      <c r="G3385" s="23" t="s">
        <v>23</v>
      </c>
      <c r="H3385" s="23" t="s">
        <v>24</v>
      </c>
      <c r="I3385" s="23" t="s">
        <v>17</v>
      </c>
      <c r="J3385" s="23" t="s">
        <v>30</v>
      </c>
      <c r="K3385" s="23" t="s">
        <v>23</v>
      </c>
      <c r="L3385" s="26" t="s">
        <v>26</v>
      </c>
      <c r="M3385" s="33" t="s">
        <v>289</v>
      </c>
      <c r="N3385" s="27" t="str">
        <f t="shared" si="52"/>
        <v>No</v>
      </c>
    </row>
    <row r="3386" spans="1:14" x14ac:dyDescent="0.3">
      <c r="A3386" s="22">
        <v>2023</v>
      </c>
      <c r="B3386" s="23" t="s">
        <v>48</v>
      </c>
      <c r="C3386" s="23" t="s">
        <v>49</v>
      </c>
      <c r="D3386" s="23" t="s">
        <v>22</v>
      </c>
      <c r="E3386" s="24">
        <v>127075</v>
      </c>
      <c r="F3386" s="25">
        <v>127075</v>
      </c>
      <c r="G3386" s="23" t="s">
        <v>23</v>
      </c>
      <c r="H3386" s="23" t="s">
        <v>24</v>
      </c>
      <c r="I3386" s="23" t="s">
        <v>17</v>
      </c>
      <c r="J3386" s="23" t="s">
        <v>30</v>
      </c>
      <c r="K3386" s="23" t="s">
        <v>23</v>
      </c>
      <c r="L3386" s="26" t="s">
        <v>26</v>
      </c>
      <c r="M3386" s="33" t="s">
        <v>289</v>
      </c>
      <c r="N3386" s="27" t="str">
        <f t="shared" si="52"/>
        <v>No</v>
      </c>
    </row>
    <row r="3387" spans="1:14" x14ac:dyDescent="0.3">
      <c r="A3387" s="22">
        <v>2023</v>
      </c>
      <c r="B3387" s="23" t="s">
        <v>37</v>
      </c>
      <c r="C3387" s="23" t="s">
        <v>13</v>
      </c>
      <c r="D3387" s="23" t="s">
        <v>22</v>
      </c>
      <c r="E3387" s="24">
        <v>219535</v>
      </c>
      <c r="F3387" s="25">
        <v>219535</v>
      </c>
      <c r="G3387" s="23" t="s">
        <v>23</v>
      </c>
      <c r="H3387" s="23" t="s">
        <v>24</v>
      </c>
      <c r="I3387" s="23" t="s">
        <v>17</v>
      </c>
      <c r="J3387" s="23" t="s">
        <v>30</v>
      </c>
      <c r="K3387" s="23" t="s">
        <v>23</v>
      </c>
      <c r="L3387" s="26" t="s">
        <v>26</v>
      </c>
      <c r="M3387" s="33" t="s">
        <v>290</v>
      </c>
      <c r="N3387" s="27" t="str">
        <f t="shared" si="52"/>
        <v>Yes</v>
      </c>
    </row>
    <row r="3388" spans="1:14" x14ac:dyDescent="0.3">
      <c r="A3388" s="22">
        <v>2023</v>
      </c>
      <c r="B3388" s="23" t="s">
        <v>37</v>
      </c>
      <c r="C3388" s="23" t="s">
        <v>13</v>
      </c>
      <c r="D3388" s="23" t="s">
        <v>22</v>
      </c>
      <c r="E3388" s="24">
        <v>146115</v>
      </c>
      <c r="F3388" s="25">
        <v>146115</v>
      </c>
      <c r="G3388" s="23" t="s">
        <v>23</v>
      </c>
      <c r="H3388" s="23" t="s">
        <v>24</v>
      </c>
      <c r="I3388" s="23" t="s">
        <v>17</v>
      </c>
      <c r="J3388" s="23" t="s">
        <v>30</v>
      </c>
      <c r="K3388" s="23" t="s">
        <v>23</v>
      </c>
      <c r="L3388" s="26" t="s">
        <v>26</v>
      </c>
      <c r="M3388" s="33" t="s">
        <v>289</v>
      </c>
      <c r="N3388" s="27" t="str">
        <f t="shared" si="52"/>
        <v>No</v>
      </c>
    </row>
    <row r="3389" spans="1:14" x14ac:dyDescent="0.3">
      <c r="A3389" s="22">
        <v>2023</v>
      </c>
      <c r="B3389" s="23" t="s">
        <v>54</v>
      </c>
      <c r="C3389" s="23" t="s">
        <v>55</v>
      </c>
      <c r="D3389" s="23" t="s">
        <v>22</v>
      </c>
      <c r="E3389" s="24">
        <v>221000</v>
      </c>
      <c r="F3389" s="25">
        <v>221000</v>
      </c>
      <c r="G3389" s="23" t="s">
        <v>23</v>
      </c>
      <c r="H3389" s="23" t="s">
        <v>38</v>
      </c>
      <c r="I3389" s="23" t="s">
        <v>17</v>
      </c>
      <c r="J3389" s="23" t="s">
        <v>30</v>
      </c>
      <c r="K3389" s="23" t="s">
        <v>23</v>
      </c>
      <c r="L3389" s="26" t="s">
        <v>26</v>
      </c>
      <c r="M3389" s="33" t="s">
        <v>290</v>
      </c>
      <c r="N3389" s="27" t="str">
        <f t="shared" si="52"/>
        <v>Yes</v>
      </c>
    </row>
    <row r="3390" spans="1:14" x14ac:dyDescent="0.3">
      <c r="A3390" s="22">
        <v>2023</v>
      </c>
      <c r="B3390" s="23" t="s">
        <v>54</v>
      </c>
      <c r="C3390" s="23" t="s">
        <v>55</v>
      </c>
      <c r="D3390" s="23" t="s">
        <v>22</v>
      </c>
      <c r="E3390" s="24">
        <v>153000</v>
      </c>
      <c r="F3390" s="25">
        <v>153000</v>
      </c>
      <c r="G3390" s="23" t="s">
        <v>23</v>
      </c>
      <c r="H3390" s="23" t="s">
        <v>38</v>
      </c>
      <c r="I3390" s="23" t="s">
        <v>17</v>
      </c>
      <c r="J3390" s="23" t="s">
        <v>30</v>
      </c>
      <c r="K3390" s="23" t="s">
        <v>23</v>
      </c>
      <c r="L3390" s="26" t="s">
        <v>26</v>
      </c>
      <c r="M3390" s="33" t="s">
        <v>290</v>
      </c>
      <c r="N3390" s="27" t="str">
        <f t="shared" si="52"/>
        <v>Yes</v>
      </c>
    </row>
    <row r="3391" spans="1:14" x14ac:dyDescent="0.3">
      <c r="A3391" s="22">
        <v>2023</v>
      </c>
      <c r="B3391" s="23" t="s">
        <v>48</v>
      </c>
      <c r="C3391" s="23" t="s">
        <v>49</v>
      </c>
      <c r="D3391" s="23" t="s">
        <v>22</v>
      </c>
      <c r="E3391" s="24">
        <v>187000</v>
      </c>
      <c r="F3391" s="25">
        <v>187000</v>
      </c>
      <c r="G3391" s="23" t="s">
        <v>23</v>
      </c>
      <c r="H3391" s="23" t="s">
        <v>24</v>
      </c>
      <c r="I3391" s="23" t="s">
        <v>17</v>
      </c>
      <c r="J3391" s="23" t="s">
        <v>25</v>
      </c>
      <c r="K3391" s="23" t="s">
        <v>23</v>
      </c>
      <c r="L3391" s="26" t="s">
        <v>26</v>
      </c>
      <c r="M3391" s="33" t="s">
        <v>290</v>
      </c>
      <c r="N3391" s="27" t="str">
        <f t="shared" si="52"/>
        <v>Yes</v>
      </c>
    </row>
    <row r="3392" spans="1:14" x14ac:dyDescent="0.3">
      <c r="A3392" s="22">
        <v>2023</v>
      </c>
      <c r="B3392" s="23" t="s">
        <v>37</v>
      </c>
      <c r="C3392" s="23" t="s">
        <v>13</v>
      </c>
      <c r="D3392" s="23" t="s">
        <v>22</v>
      </c>
      <c r="E3392" s="24">
        <v>179000</v>
      </c>
      <c r="F3392" s="25">
        <v>179000</v>
      </c>
      <c r="G3392" s="23" t="s">
        <v>23</v>
      </c>
      <c r="H3392" s="23" t="s">
        <v>24</v>
      </c>
      <c r="I3392" s="23" t="s">
        <v>17</v>
      </c>
      <c r="J3392" s="23" t="s">
        <v>25</v>
      </c>
      <c r="K3392" s="23" t="s">
        <v>23</v>
      </c>
      <c r="L3392" s="26" t="s">
        <v>26</v>
      </c>
      <c r="M3392" s="33" t="s">
        <v>290</v>
      </c>
      <c r="N3392" s="27" t="str">
        <f t="shared" si="52"/>
        <v>Yes</v>
      </c>
    </row>
    <row r="3393" spans="1:14" x14ac:dyDescent="0.3">
      <c r="A3393" s="22">
        <v>2023</v>
      </c>
      <c r="B3393" s="23" t="s">
        <v>37</v>
      </c>
      <c r="C3393" s="23" t="s">
        <v>13</v>
      </c>
      <c r="D3393" s="23" t="s">
        <v>22</v>
      </c>
      <c r="E3393" s="24">
        <v>109000</v>
      </c>
      <c r="F3393" s="25">
        <v>109000</v>
      </c>
      <c r="G3393" s="23" t="s">
        <v>23</v>
      </c>
      <c r="H3393" s="23" t="s">
        <v>24</v>
      </c>
      <c r="I3393" s="23" t="s">
        <v>17</v>
      </c>
      <c r="J3393" s="23" t="s">
        <v>25</v>
      </c>
      <c r="K3393" s="23" t="s">
        <v>23</v>
      </c>
      <c r="L3393" s="26" t="s">
        <v>26</v>
      </c>
      <c r="M3393" s="33" t="s">
        <v>289</v>
      </c>
      <c r="N3393" s="27" t="str">
        <f t="shared" si="52"/>
        <v>No</v>
      </c>
    </row>
    <row r="3394" spans="1:14" x14ac:dyDescent="0.3">
      <c r="A3394" s="22">
        <v>2023</v>
      </c>
      <c r="B3394" s="23" t="s">
        <v>48</v>
      </c>
      <c r="C3394" s="23" t="s">
        <v>49</v>
      </c>
      <c r="D3394" s="23" t="s">
        <v>22</v>
      </c>
      <c r="E3394" s="24">
        <v>142000</v>
      </c>
      <c r="F3394" s="25">
        <v>142000</v>
      </c>
      <c r="G3394" s="23" t="s">
        <v>23</v>
      </c>
      <c r="H3394" s="23" t="s">
        <v>24</v>
      </c>
      <c r="I3394" s="23" t="s">
        <v>17</v>
      </c>
      <c r="J3394" s="23" t="s">
        <v>30</v>
      </c>
      <c r="K3394" s="23" t="s">
        <v>23</v>
      </c>
      <c r="L3394" s="26" t="s">
        <v>26</v>
      </c>
      <c r="M3394" s="33" t="s">
        <v>289</v>
      </c>
      <c r="N3394" s="27" t="str">
        <f t="shared" si="52"/>
        <v>No</v>
      </c>
    </row>
    <row r="3395" spans="1:14" x14ac:dyDescent="0.3">
      <c r="A3395" s="22">
        <v>2023</v>
      </c>
      <c r="B3395" s="23" t="s">
        <v>89</v>
      </c>
      <c r="C3395" s="23" t="s">
        <v>55</v>
      </c>
      <c r="D3395" s="23" t="s">
        <v>22</v>
      </c>
      <c r="E3395" s="24">
        <v>198800</v>
      </c>
      <c r="F3395" s="25">
        <v>198800</v>
      </c>
      <c r="G3395" s="23" t="s">
        <v>23</v>
      </c>
      <c r="H3395" s="23" t="s">
        <v>24</v>
      </c>
      <c r="I3395" s="23" t="s">
        <v>17</v>
      </c>
      <c r="J3395" s="23" t="s">
        <v>25</v>
      </c>
      <c r="K3395" s="23" t="s">
        <v>23</v>
      </c>
      <c r="L3395" s="26" t="s">
        <v>26</v>
      </c>
      <c r="M3395" s="33" t="s">
        <v>290</v>
      </c>
      <c r="N3395" s="27" t="str">
        <f t="shared" ref="N3395:N3458" si="53">IF(E3395&gt;=150000,"Yes","No")</f>
        <v>Yes</v>
      </c>
    </row>
    <row r="3396" spans="1:14" x14ac:dyDescent="0.3">
      <c r="A3396" s="22">
        <v>2023</v>
      </c>
      <c r="B3396" s="23" t="s">
        <v>89</v>
      </c>
      <c r="C3396" s="23" t="s">
        <v>55</v>
      </c>
      <c r="D3396" s="23" t="s">
        <v>22</v>
      </c>
      <c r="E3396" s="24">
        <v>105200</v>
      </c>
      <c r="F3396" s="25">
        <v>105200</v>
      </c>
      <c r="G3396" s="23" t="s">
        <v>23</v>
      </c>
      <c r="H3396" s="23" t="s">
        <v>24</v>
      </c>
      <c r="I3396" s="23" t="s">
        <v>17</v>
      </c>
      <c r="J3396" s="23" t="s">
        <v>25</v>
      </c>
      <c r="K3396" s="23" t="s">
        <v>23</v>
      </c>
      <c r="L3396" s="26" t="s">
        <v>26</v>
      </c>
      <c r="M3396" s="33" t="s">
        <v>289</v>
      </c>
      <c r="N3396" s="27" t="str">
        <f t="shared" si="53"/>
        <v>No</v>
      </c>
    </row>
    <row r="3397" spans="1:14" x14ac:dyDescent="0.3">
      <c r="A3397" s="22">
        <v>2023</v>
      </c>
      <c r="B3397" s="23" t="s">
        <v>48</v>
      </c>
      <c r="C3397" s="23" t="s">
        <v>49</v>
      </c>
      <c r="D3397" s="23" t="s">
        <v>22</v>
      </c>
      <c r="E3397" s="24">
        <v>112000</v>
      </c>
      <c r="F3397" s="25">
        <v>112000</v>
      </c>
      <c r="G3397" s="23" t="s">
        <v>23</v>
      </c>
      <c r="H3397" s="23" t="s">
        <v>24</v>
      </c>
      <c r="I3397" s="23" t="s">
        <v>17</v>
      </c>
      <c r="J3397" s="23" t="s">
        <v>30</v>
      </c>
      <c r="K3397" s="23" t="s">
        <v>23</v>
      </c>
      <c r="L3397" s="26" t="s">
        <v>26</v>
      </c>
      <c r="M3397" s="33" t="s">
        <v>289</v>
      </c>
      <c r="N3397" s="27" t="str">
        <f t="shared" si="53"/>
        <v>No</v>
      </c>
    </row>
    <row r="3398" spans="1:14" x14ac:dyDescent="0.3">
      <c r="A3398" s="22">
        <v>2023</v>
      </c>
      <c r="B3398" s="23" t="s">
        <v>89</v>
      </c>
      <c r="C3398" s="23" t="s">
        <v>55</v>
      </c>
      <c r="D3398" s="23" t="s">
        <v>22</v>
      </c>
      <c r="E3398" s="24">
        <v>115000</v>
      </c>
      <c r="F3398" s="25">
        <v>115000</v>
      </c>
      <c r="G3398" s="23" t="s">
        <v>23</v>
      </c>
      <c r="H3398" s="23" t="s">
        <v>24</v>
      </c>
      <c r="I3398" s="23" t="s">
        <v>17</v>
      </c>
      <c r="J3398" s="23" t="s">
        <v>30</v>
      </c>
      <c r="K3398" s="23" t="s">
        <v>23</v>
      </c>
      <c r="L3398" s="26" t="s">
        <v>26</v>
      </c>
      <c r="M3398" s="33" t="s">
        <v>289</v>
      </c>
      <c r="N3398" s="27" t="str">
        <f t="shared" si="53"/>
        <v>No</v>
      </c>
    </row>
    <row r="3399" spans="1:14" x14ac:dyDescent="0.3">
      <c r="A3399" s="22">
        <v>2023</v>
      </c>
      <c r="B3399" s="23" t="s">
        <v>89</v>
      </c>
      <c r="C3399" s="23" t="s">
        <v>55</v>
      </c>
      <c r="D3399" s="23" t="s">
        <v>22</v>
      </c>
      <c r="E3399" s="24">
        <v>86000</v>
      </c>
      <c r="F3399" s="25">
        <v>86000</v>
      </c>
      <c r="G3399" s="23" t="s">
        <v>23</v>
      </c>
      <c r="H3399" s="23" t="s">
        <v>24</v>
      </c>
      <c r="I3399" s="23" t="s">
        <v>17</v>
      </c>
      <c r="J3399" s="23" t="s">
        <v>30</v>
      </c>
      <c r="K3399" s="23" t="s">
        <v>23</v>
      </c>
      <c r="L3399" s="26" t="s">
        <v>26</v>
      </c>
      <c r="M3399" s="33" t="s">
        <v>289</v>
      </c>
      <c r="N3399" s="27" t="str">
        <f t="shared" si="53"/>
        <v>No</v>
      </c>
    </row>
    <row r="3400" spans="1:14" x14ac:dyDescent="0.3">
      <c r="A3400" s="22">
        <v>2023</v>
      </c>
      <c r="B3400" s="23" t="s">
        <v>48</v>
      </c>
      <c r="C3400" s="23" t="s">
        <v>49</v>
      </c>
      <c r="D3400" s="23" t="s">
        <v>22</v>
      </c>
      <c r="E3400" s="24">
        <v>106000</v>
      </c>
      <c r="F3400" s="25">
        <v>106000</v>
      </c>
      <c r="G3400" s="23" t="s">
        <v>23</v>
      </c>
      <c r="H3400" s="23" t="s">
        <v>24</v>
      </c>
      <c r="I3400" s="23" t="s">
        <v>17</v>
      </c>
      <c r="J3400" s="23" t="s">
        <v>25</v>
      </c>
      <c r="K3400" s="23" t="s">
        <v>23</v>
      </c>
      <c r="L3400" s="26" t="s">
        <v>26</v>
      </c>
      <c r="M3400" s="33" t="s">
        <v>289</v>
      </c>
      <c r="N3400" s="27" t="str">
        <f t="shared" si="53"/>
        <v>No</v>
      </c>
    </row>
    <row r="3401" spans="1:14" x14ac:dyDescent="0.3">
      <c r="A3401" s="22">
        <v>2022</v>
      </c>
      <c r="B3401" s="23" t="s">
        <v>86</v>
      </c>
      <c r="C3401" s="23" t="s">
        <v>34</v>
      </c>
      <c r="D3401" s="23" t="s">
        <v>22</v>
      </c>
      <c r="E3401" s="24">
        <v>275000</v>
      </c>
      <c r="F3401" s="25">
        <v>275000</v>
      </c>
      <c r="G3401" s="23" t="s">
        <v>67</v>
      </c>
      <c r="H3401" s="23" t="s">
        <v>24</v>
      </c>
      <c r="I3401" s="23" t="s">
        <v>17</v>
      </c>
      <c r="J3401" s="23" t="s">
        <v>25</v>
      </c>
      <c r="K3401" s="23" t="s">
        <v>67</v>
      </c>
      <c r="L3401" s="26" t="s">
        <v>82</v>
      </c>
      <c r="M3401" s="33" t="s">
        <v>290</v>
      </c>
      <c r="N3401" s="27" t="str">
        <f t="shared" si="53"/>
        <v>Yes</v>
      </c>
    </row>
    <row r="3402" spans="1:14" x14ac:dyDescent="0.3">
      <c r="A3402" s="22">
        <v>2023</v>
      </c>
      <c r="B3402" s="23" t="s">
        <v>33</v>
      </c>
      <c r="C3402" s="23" t="s">
        <v>34</v>
      </c>
      <c r="D3402" s="23" t="s">
        <v>22</v>
      </c>
      <c r="E3402" s="24">
        <v>50000</v>
      </c>
      <c r="F3402" s="25">
        <v>50000</v>
      </c>
      <c r="G3402" s="23" t="s">
        <v>105</v>
      </c>
      <c r="H3402" s="23" t="s">
        <v>24</v>
      </c>
      <c r="I3402" s="23" t="s">
        <v>101</v>
      </c>
      <c r="J3402" s="23" t="s">
        <v>18</v>
      </c>
      <c r="K3402" s="23" t="s">
        <v>105</v>
      </c>
      <c r="L3402" s="26" t="s">
        <v>82</v>
      </c>
      <c r="M3402" s="33" t="s">
        <v>289</v>
      </c>
      <c r="N3402" s="27" t="str">
        <f t="shared" si="53"/>
        <v>No</v>
      </c>
    </row>
    <row r="3403" spans="1:14" x14ac:dyDescent="0.3">
      <c r="A3403" s="22">
        <v>2023</v>
      </c>
      <c r="B3403" s="23" t="s">
        <v>41</v>
      </c>
      <c r="C3403" s="23" t="s">
        <v>34</v>
      </c>
      <c r="D3403" s="23" t="s">
        <v>22</v>
      </c>
      <c r="E3403" s="24">
        <v>280700</v>
      </c>
      <c r="F3403" s="25">
        <v>280700</v>
      </c>
      <c r="G3403" s="23" t="s">
        <v>23</v>
      </c>
      <c r="H3403" s="23" t="s">
        <v>16</v>
      </c>
      <c r="I3403" s="23" t="s">
        <v>17</v>
      </c>
      <c r="J3403" s="23" t="s">
        <v>30</v>
      </c>
      <c r="K3403" s="23" t="s">
        <v>23</v>
      </c>
      <c r="L3403" s="26" t="s">
        <v>26</v>
      </c>
      <c r="M3403" s="33" t="s">
        <v>290</v>
      </c>
      <c r="N3403" s="27" t="str">
        <f t="shared" si="53"/>
        <v>Yes</v>
      </c>
    </row>
    <row r="3404" spans="1:14" x14ac:dyDescent="0.3">
      <c r="A3404" s="22">
        <v>2023</v>
      </c>
      <c r="B3404" s="23" t="s">
        <v>41</v>
      </c>
      <c r="C3404" s="23" t="s">
        <v>34</v>
      </c>
      <c r="D3404" s="23" t="s">
        <v>22</v>
      </c>
      <c r="E3404" s="24">
        <v>150450</v>
      </c>
      <c r="F3404" s="25">
        <v>150450</v>
      </c>
      <c r="G3404" s="23" t="s">
        <v>23</v>
      </c>
      <c r="H3404" s="23" t="s">
        <v>16</v>
      </c>
      <c r="I3404" s="23" t="s">
        <v>17</v>
      </c>
      <c r="J3404" s="23" t="s">
        <v>30</v>
      </c>
      <c r="K3404" s="23" t="s">
        <v>23</v>
      </c>
      <c r="L3404" s="26" t="s">
        <v>26</v>
      </c>
      <c r="M3404" s="33" t="s">
        <v>290</v>
      </c>
      <c r="N3404" s="27" t="str">
        <f t="shared" si="53"/>
        <v>Yes</v>
      </c>
    </row>
    <row r="3405" spans="1:14" x14ac:dyDescent="0.3">
      <c r="A3405" s="22">
        <v>2023</v>
      </c>
      <c r="B3405" s="23" t="s">
        <v>27</v>
      </c>
      <c r="C3405" s="23" t="s">
        <v>28</v>
      </c>
      <c r="D3405" s="23" t="s">
        <v>78</v>
      </c>
      <c r="E3405" s="24">
        <v>70000</v>
      </c>
      <c r="F3405" s="25">
        <v>51861</v>
      </c>
      <c r="G3405" s="23" t="s">
        <v>67</v>
      </c>
      <c r="H3405" s="23" t="s">
        <v>50</v>
      </c>
      <c r="I3405" s="23" t="s">
        <v>17</v>
      </c>
      <c r="J3405" s="23" t="s">
        <v>30</v>
      </c>
      <c r="K3405" s="23" t="s">
        <v>67</v>
      </c>
      <c r="L3405" s="26" t="s">
        <v>19</v>
      </c>
      <c r="M3405" s="33" t="s">
        <v>289</v>
      </c>
      <c r="N3405" s="27" t="str">
        <f t="shared" si="53"/>
        <v>No</v>
      </c>
    </row>
    <row r="3406" spans="1:14" x14ac:dyDescent="0.3">
      <c r="A3406" s="22">
        <v>2023</v>
      </c>
      <c r="B3406" s="23" t="s">
        <v>27</v>
      </c>
      <c r="C3406" s="23" t="s">
        <v>28</v>
      </c>
      <c r="D3406" s="23" t="s">
        <v>22</v>
      </c>
      <c r="E3406" s="24">
        <v>93918</v>
      </c>
      <c r="F3406" s="25">
        <v>93918</v>
      </c>
      <c r="G3406" s="23" t="s">
        <v>23</v>
      </c>
      <c r="H3406" s="23" t="s">
        <v>16</v>
      </c>
      <c r="I3406" s="23" t="s">
        <v>17</v>
      </c>
      <c r="J3406" s="23" t="s">
        <v>30</v>
      </c>
      <c r="K3406" s="23" t="s">
        <v>23</v>
      </c>
      <c r="L3406" s="26" t="s">
        <v>26</v>
      </c>
      <c r="M3406" s="33" t="s">
        <v>289</v>
      </c>
      <c r="N3406" s="27" t="str">
        <f t="shared" si="53"/>
        <v>No</v>
      </c>
    </row>
    <row r="3407" spans="1:14" x14ac:dyDescent="0.3">
      <c r="A3407" s="22">
        <v>2023</v>
      </c>
      <c r="B3407" s="23" t="s">
        <v>27</v>
      </c>
      <c r="C3407" s="23" t="s">
        <v>28</v>
      </c>
      <c r="D3407" s="23" t="s">
        <v>22</v>
      </c>
      <c r="E3407" s="24">
        <v>51962</v>
      </c>
      <c r="F3407" s="25">
        <v>51962</v>
      </c>
      <c r="G3407" s="23" t="s">
        <v>23</v>
      </c>
      <c r="H3407" s="23" t="s">
        <v>16</v>
      </c>
      <c r="I3407" s="23" t="s">
        <v>17</v>
      </c>
      <c r="J3407" s="23" t="s">
        <v>30</v>
      </c>
      <c r="K3407" s="23" t="s">
        <v>23</v>
      </c>
      <c r="L3407" s="26" t="s">
        <v>26</v>
      </c>
      <c r="M3407" s="33" t="s">
        <v>289</v>
      </c>
      <c r="N3407" s="27" t="str">
        <f t="shared" si="53"/>
        <v>No</v>
      </c>
    </row>
    <row r="3408" spans="1:14" x14ac:dyDescent="0.3">
      <c r="A3408" s="22">
        <v>2023</v>
      </c>
      <c r="B3408" s="23" t="s">
        <v>48</v>
      </c>
      <c r="C3408" s="23" t="s">
        <v>49</v>
      </c>
      <c r="D3408" s="23" t="s">
        <v>22</v>
      </c>
      <c r="E3408" s="24">
        <v>175000</v>
      </c>
      <c r="F3408" s="25">
        <v>175000</v>
      </c>
      <c r="G3408" s="23" t="s">
        <v>67</v>
      </c>
      <c r="H3408" s="23" t="s">
        <v>24</v>
      </c>
      <c r="I3408" s="23" t="s">
        <v>17</v>
      </c>
      <c r="J3408" s="23" t="s">
        <v>30</v>
      </c>
      <c r="K3408" s="23" t="s">
        <v>67</v>
      </c>
      <c r="L3408" s="26" t="s">
        <v>26</v>
      </c>
      <c r="M3408" s="33" t="s">
        <v>290</v>
      </c>
      <c r="N3408" s="27" t="str">
        <f t="shared" si="53"/>
        <v>Yes</v>
      </c>
    </row>
    <row r="3409" spans="1:14" x14ac:dyDescent="0.3">
      <c r="A3409" s="22">
        <v>2023</v>
      </c>
      <c r="B3409" s="23" t="s">
        <v>48</v>
      </c>
      <c r="C3409" s="23" t="s">
        <v>49</v>
      </c>
      <c r="D3409" s="23" t="s">
        <v>22</v>
      </c>
      <c r="E3409" s="24">
        <v>135000</v>
      </c>
      <c r="F3409" s="25">
        <v>135000</v>
      </c>
      <c r="G3409" s="23" t="s">
        <v>67</v>
      </c>
      <c r="H3409" s="23" t="s">
        <v>24</v>
      </c>
      <c r="I3409" s="23" t="s">
        <v>17</v>
      </c>
      <c r="J3409" s="23" t="s">
        <v>30</v>
      </c>
      <c r="K3409" s="23" t="s">
        <v>67</v>
      </c>
      <c r="L3409" s="26" t="s">
        <v>26</v>
      </c>
      <c r="M3409" s="33" t="s">
        <v>289</v>
      </c>
      <c r="N3409" s="27" t="str">
        <f t="shared" si="53"/>
        <v>No</v>
      </c>
    </row>
    <row r="3410" spans="1:14" x14ac:dyDescent="0.3">
      <c r="A3410" s="22">
        <v>2023</v>
      </c>
      <c r="B3410" s="23" t="s">
        <v>41</v>
      </c>
      <c r="C3410" s="23" t="s">
        <v>34</v>
      </c>
      <c r="D3410" s="23" t="s">
        <v>22</v>
      </c>
      <c r="E3410" s="24">
        <v>257000</v>
      </c>
      <c r="F3410" s="25">
        <v>257000</v>
      </c>
      <c r="G3410" s="23" t="s">
        <v>23</v>
      </c>
      <c r="H3410" s="23" t="s">
        <v>24</v>
      </c>
      <c r="I3410" s="23" t="s">
        <v>17</v>
      </c>
      <c r="J3410" s="23" t="s">
        <v>25</v>
      </c>
      <c r="K3410" s="23" t="s">
        <v>23</v>
      </c>
      <c r="L3410" s="26" t="s">
        <v>26</v>
      </c>
      <c r="M3410" s="33" t="s">
        <v>290</v>
      </c>
      <c r="N3410" s="27" t="str">
        <f t="shared" si="53"/>
        <v>Yes</v>
      </c>
    </row>
    <row r="3411" spans="1:14" x14ac:dyDescent="0.3">
      <c r="A3411" s="22">
        <v>2023</v>
      </c>
      <c r="B3411" s="23" t="s">
        <v>37</v>
      </c>
      <c r="C3411" s="23" t="s">
        <v>13</v>
      </c>
      <c r="D3411" s="23" t="s">
        <v>22</v>
      </c>
      <c r="E3411" s="24">
        <v>222000</v>
      </c>
      <c r="F3411" s="25">
        <v>222000</v>
      </c>
      <c r="G3411" s="23" t="s">
        <v>23</v>
      </c>
      <c r="H3411" s="23" t="s">
        <v>24</v>
      </c>
      <c r="I3411" s="23" t="s">
        <v>17</v>
      </c>
      <c r="J3411" s="23" t="s">
        <v>30</v>
      </c>
      <c r="K3411" s="23" t="s">
        <v>23</v>
      </c>
      <c r="L3411" s="26" t="s">
        <v>26</v>
      </c>
      <c r="M3411" s="33" t="s">
        <v>290</v>
      </c>
      <c r="N3411" s="27" t="str">
        <f t="shared" si="53"/>
        <v>Yes</v>
      </c>
    </row>
    <row r="3412" spans="1:14" x14ac:dyDescent="0.3">
      <c r="A3412" s="22">
        <v>2023</v>
      </c>
      <c r="B3412" s="23" t="s">
        <v>27</v>
      </c>
      <c r="C3412" s="23" t="s">
        <v>28</v>
      </c>
      <c r="D3412" s="23" t="s">
        <v>22</v>
      </c>
      <c r="E3412" s="24">
        <v>133200</v>
      </c>
      <c r="F3412" s="25">
        <v>133200</v>
      </c>
      <c r="G3412" s="23" t="s">
        <v>23</v>
      </c>
      <c r="H3412" s="23" t="s">
        <v>24</v>
      </c>
      <c r="I3412" s="23" t="s">
        <v>17</v>
      </c>
      <c r="J3412" s="23" t="s">
        <v>30</v>
      </c>
      <c r="K3412" s="23" t="s">
        <v>23</v>
      </c>
      <c r="L3412" s="26" t="s">
        <v>26</v>
      </c>
      <c r="M3412" s="33" t="s">
        <v>289</v>
      </c>
      <c r="N3412" s="27" t="str">
        <f t="shared" si="53"/>
        <v>No</v>
      </c>
    </row>
    <row r="3413" spans="1:14" x14ac:dyDescent="0.3">
      <c r="A3413" s="22">
        <v>2023</v>
      </c>
      <c r="B3413" s="23" t="s">
        <v>37</v>
      </c>
      <c r="C3413" s="23" t="s">
        <v>13</v>
      </c>
      <c r="D3413" s="23" t="s">
        <v>22</v>
      </c>
      <c r="E3413" s="24">
        <v>221000</v>
      </c>
      <c r="F3413" s="25">
        <v>221000</v>
      </c>
      <c r="G3413" s="23" t="s">
        <v>23</v>
      </c>
      <c r="H3413" s="23" t="s">
        <v>24</v>
      </c>
      <c r="I3413" s="23" t="s">
        <v>17</v>
      </c>
      <c r="J3413" s="23" t="s">
        <v>25</v>
      </c>
      <c r="K3413" s="23" t="s">
        <v>23</v>
      </c>
      <c r="L3413" s="26" t="s">
        <v>26</v>
      </c>
      <c r="M3413" s="33" t="s">
        <v>290</v>
      </c>
      <c r="N3413" s="27" t="str">
        <f t="shared" si="53"/>
        <v>Yes</v>
      </c>
    </row>
    <row r="3414" spans="1:14" x14ac:dyDescent="0.3">
      <c r="A3414" s="22">
        <v>2023</v>
      </c>
      <c r="B3414" s="23" t="s">
        <v>37</v>
      </c>
      <c r="C3414" s="23" t="s">
        <v>13</v>
      </c>
      <c r="D3414" s="23" t="s">
        <v>22</v>
      </c>
      <c r="E3414" s="24">
        <v>147000</v>
      </c>
      <c r="F3414" s="25">
        <v>147000</v>
      </c>
      <c r="G3414" s="23" t="s">
        <v>23</v>
      </c>
      <c r="H3414" s="23" t="s">
        <v>24</v>
      </c>
      <c r="I3414" s="23" t="s">
        <v>17</v>
      </c>
      <c r="J3414" s="23" t="s">
        <v>25</v>
      </c>
      <c r="K3414" s="23" t="s">
        <v>23</v>
      </c>
      <c r="L3414" s="26" t="s">
        <v>26</v>
      </c>
      <c r="M3414" s="33" t="s">
        <v>289</v>
      </c>
      <c r="N3414" s="27" t="str">
        <f t="shared" si="53"/>
        <v>No</v>
      </c>
    </row>
    <row r="3415" spans="1:14" x14ac:dyDescent="0.3">
      <c r="A3415" s="22">
        <v>2023</v>
      </c>
      <c r="B3415" s="23" t="s">
        <v>27</v>
      </c>
      <c r="C3415" s="23" t="s">
        <v>28</v>
      </c>
      <c r="D3415" s="23" t="s">
        <v>22</v>
      </c>
      <c r="E3415" s="24">
        <v>238000</v>
      </c>
      <c r="F3415" s="25">
        <v>238000</v>
      </c>
      <c r="G3415" s="23" t="s">
        <v>23</v>
      </c>
      <c r="H3415" s="23" t="s">
        <v>24</v>
      </c>
      <c r="I3415" s="23" t="s">
        <v>17</v>
      </c>
      <c r="J3415" s="23" t="s">
        <v>30</v>
      </c>
      <c r="K3415" s="23" t="s">
        <v>23</v>
      </c>
      <c r="L3415" s="26" t="s">
        <v>26</v>
      </c>
      <c r="M3415" s="33" t="s">
        <v>290</v>
      </c>
      <c r="N3415" s="27" t="str">
        <f t="shared" si="53"/>
        <v>Yes</v>
      </c>
    </row>
    <row r="3416" spans="1:14" x14ac:dyDescent="0.3">
      <c r="A3416" s="22">
        <v>2023</v>
      </c>
      <c r="B3416" s="23" t="s">
        <v>27</v>
      </c>
      <c r="C3416" s="23" t="s">
        <v>28</v>
      </c>
      <c r="D3416" s="23" t="s">
        <v>22</v>
      </c>
      <c r="E3416" s="24">
        <v>156000</v>
      </c>
      <c r="F3416" s="25">
        <v>156000</v>
      </c>
      <c r="G3416" s="23" t="s">
        <v>23</v>
      </c>
      <c r="H3416" s="23" t="s">
        <v>24</v>
      </c>
      <c r="I3416" s="23" t="s">
        <v>17</v>
      </c>
      <c r="J3416" s="23" t="s">
        <v>30</v>
      </c>
      <c r="K3416" s="23" t="s">
        <v>23</v>
      </c>
      <c r="L3416" s="26" t="s">
        <v>26</v>
      </c>
      <c r="M3416" s="33" t="s">
        <v>290</v>
      </c>
      <c r="N3416" s="27" t="str">
        <f t="shared" si="53"/>
        <v>Yes</v>
      </c>
    </row>
    <row r="3417" spans="1:14" x14ac:dyDescent="0.3">
      <c r="A3417" s="22">
        <v>2023</v>
      </c>
      <c r="B3417" s="23" t="s">
        <v>41</v>
      </c>
      <c r="C3417" s="23" t="s">
        <v>34</v>
      </c>
      <c r="D3417" s="23" t="s">
        <v>22</v>
      </c>
      <c r="E3417" s="24">
        <v>304000</v>
      </c>
      <c r="F3417" s="25">
        <v>304000</v>
      </c>
      <c r="G3417" s="23" t="s">
        <v>23</v>
      </c>
      <c r="H3417" s="23" t="s">
        <v>24</v>
      </c>
      <c r="I3417" s="23" t="s">
        <v>17</v>
      </c>
      <c r="J3417" s="23" t="s">
        <v>30</v>
      </c>
      <c r="K3417" s="23" t="s">
        <v>23</v>
      </c>
      <c r="L3417" s="26" t="s">
        <v>26</v>
      </c>
      <c r="M3417" s="33" t="s">
        <v>290</v>
      </c>
      <c r="N3417" s="27" t="str">
        <f t="shared" si="53"/>
        <v>Yes</v>
      </c>
    </row>
    <row r="3418" spans="1:14" x14ac:dyDescent="0.3">
      <c r="A3418" s="22">
        <v>2023</v>
      </c>
      <c r="B3418" s="23" t="s">
        <v>229</v>
      </c>
      <c r="C3418" s="23" t="s">
        <v>13</v>
      </c>
      <c r="D3418" s="23" t="s">
        <v>14</v>
      </c>
      <c r="E3418" s="24">
        <v>45000</v>
      </c>
      <c r="F3418" s="25">
        <v>48585</v>
      </c>
      <c r="G3418" s="23" t="s">
        <v>75</v>
      </c>
      <c r="H3418" s="23" t="s">
        <v>16</v>
      </c>
      <c r="I3418" s="23" t="s">
        <v>17</v>
      </c>
      <c r="J3418" s="23" t="s">
        <v>30</v>
      </c>
      <c r="K3418" s="23" t="s">
        <v>75</v>
      </c>
      <c r="L3418" s="26" t="s">
        <v>26</v>
      </c>
      <c r="M3418" s="33" t="s">
        <v>288</v>
      </c>
      <c r="N3418" s="27" t="str">
        <f t="shared" si="53"/>
        <v>No</v>
      </c>
    </row>
    <row r="3419" spans="1:14" x14ac:dyDescent="0.3">
      <c r="A3419" s="22">
        <v>2023</v>
      </c>
      <c r="B3419" s="23" t="s">
        <v>64</v>
      </c>
      <c r="C3419" s="23" t="s">
        <v>28</v>
      </c>
      <c r="D3419" s="23" t="s">
        <v>44</v>
      </c>
      <c r="E3419" s="24">
        <v>161200</v>
      </c>
      <c r="F3419" s="25">
        <v>198340</v>
      </c>
      <c r="G3419" s="23" t="s">
        <v>45</v>
      </c>
      <c r="H3419" s="23" t="s">
        <v>16</v>
      </c>
      <c r="I3419" s="23" t="s">
        <v>17</v>
      </c>
      <c r="J3419" s="23" t="s">
        <v>25</v>
      </c>
      <c r="K3419" s="23" t="s">
        <v>45</v>
      </c>
      <c r="L3419" s="26" t="s">
        <v>26</v>
      </c>
      <c r="M3419" s="33" t="s">
        <v>290</v>
      </c>
      <c r="N3419" s="27" t="str">
        <f t="shared" si="53"/>
        <v>Yes</v>
      </c>
    </row>
    <row r="3420" spans="1:14" x14ac:dyDescent="0.3">
      <c r="A3420" s="22">
        <v>2023</v>
      </c>
      <c r="B3420" s="23" t="s">
        <v>64</v>
      </c>
      <c r="C3420" s="23" t="s">
        <v>28</v>
      </c>
      <c r="D3420" s="23" t="s">
        <v>44</v>
      </c>
      <c r="E3420" s="24">
        <v>84570</v>
      </c>
      <c r="F3420" s="25">
        <v>104055</v>
      </c>
      <c r="G3420" s="23" t="s">
        <v>45</v>
      </c>
      <c r="H3420" s="23" t="s">
        <v>16</v>
      </c>
      <c r="I3420" s="23" t="s">
        <v>17</v>
      </c>
      <c r="J3420" s="23" t="s">
        <v>25</v>
      </c>
      <c r="K3420" s="23" t="s">
        <v>45</v>
      </c>
      <c r="L3420" s="26" t="s">
        <v>26</v>
      </c>
      <c r="M3420" s="33" t="s">
        <v>289</v>
      </c>
      <c r="N3420" s="27" t="str">
        <f t="shared" si="53"/>
        <v>No</v>
      </c>
    </row>
    <row r="3421" spans="1:14" x14ac:dyDescent="0.3">
      <c r="A3421" s="22">
        <v>2023</v>
      </c>
      <c r="B3421" s="23" t="s">
        <v>37</v>
      </c>
      <c r="C3421" s="23" t="s">
        <v>13</v>
      </c>
      <c r="D3421" s="23" t="s">
        <v>22</v>
      </c>
      <c r="E3421" s="24">
        <v>183600</v>
      </c>
      <c r="F3421" s="25">
        <v>183600</v>
      </c>
      <c r="G3421" s="23" t="s">
        <v>23</v>
      </c>
      <c r="H3421" s="23" t="s">
        <v>24</v>
      </c>
      <c r="I3421" s="23" t="s">
        <v>17</v>
      </c>
      <c r="J3421" s="23" t="s">
        <v>25</v>
      </c>
      <c r="K3421" s="23" t="s">
        <v>23</v>
      </c>
      <c r="L3421" s="26" t="s">
        <v>26</v>
      </c>
      <c r="M3421" s="33" t="s">
        <v>290</v>
      </c>
      <c r="N3421" s="27" t="str">
        <f t="shared" si="53"/>
        <v>Yes</v>
      </c>
    </row>
    <row r="3422" spans="1:14" x14ac:dyDescent="0.3">
      <c r="A3422" s="22">
        <v>2023</v>
      </c>
      <c r="B3422" s="23" t="s">
        <v>103</v>
      </c>
      <c r="C3422" s="23" t="s">
        <v>95</v>
      </c>
      <c r="D3422" s="23" t="s">
        <v>22</v>
      </c>
      <c r="E3422" s="24">
        <v>130000</v>
      </c>
      <c r="F3422" s="25">
        <v>130000</v>
      </c>
      <c r="G3422" s="23" t="s">
        <v>23</v>
      </c>
      <c r="H3422" s="23" t="s">
        <v>16</v>
      </c>
      <c r="I3422" s="23" t="s">
        <v>17</v>
      </c>
      <c r="J3422" s="23" t="s">
        <v>25</v>
      </c>
      <c r="K3422" s="23" t="s">
        <v>23</v>
      </c>
      <c r="L3422" s="26" t="s">
        <v>26</v>
      </c>
      <c r="M3422" s="33" t="s">
        <v>289</v>
      </c>
      <c r="N3422" s="27" t="str">
        <f t="shared" si="53"/>
        <v>No</v>
      </c>
    </row>
    <row r="3423" spans="1:14" x14ac:dyDescent="0.3">
      <c r="A3423" s="22">
        <v>2023</v>
      </c>
      <c r="B3423" s="23" t="s">
        <v>143</v>
      </c>
      <c r="C3423" s="23" t="s">
        <v>55</v>
      </c>
      <c r="D3423" s="23" t="s">
        <v>22</v>
      </c>
      <c r="E3423" s="24">
        <v>160000</v>
      </c>
      <c r="F3423" s="25">
        <v>160000</v>
      </c>
      <c r="G3423" s="23" t="s">
        <v>23</v>
      </c>
      <c r="H3423" s="23" t="s">
        <v>24</v>
      </c>
      <c r="I3423" s="23" t="s">
        <v>17</v>
      </c>
      <c r="J3423" s="23" t="s">
        <v>30</v>
      </c>
      <c r="K3423" s="23" t="s">
        <v>23</v>
      </c>
      <c r="L3423" s="26" t="s">
        <v>26</v>
      </c>
      <c r="M3423" s="33" t="s">
        <v>290</v>
      </c>
      <c r="N3423" s="27" t="str">
        <f t="shared" si="53"/>
        <v>Yes</v>
      </c>
    </row>
    <row r="3424" spans="1:14" x14ac:dyDescent="0.3">
      <c r="A3424" s="22">
        <v>2023</v>
      </c>
      <c r="B3424" s="23" t="s">
        <v>143</v>
      </c>
      <c r="C3424" s="23" t="s">
        <v>55</v>
      </c>
      <c r="D3424" s="23" t="s">
        <v>22</v>
      </c>
      <c r="E3424" s="24">
        <v>120000</v>
      </c>
      <c r="F3424" s="25">
        <v>120000</v>
      </c>
      <c r="G3424" s="23" t="s">
        <v>23</v>
      </c>
      <c r="H3424" s="23" t="s">
        <v>24</v>
      </c>
      <c r="I3424" s="23" t="s">
        <v>17</v>
      </c>
      <c r="J3424" s="23" t="s">
        <v>30</v>
      </c>
      <c r="K3424" s="23" t="s">
        <v>23</v>
      </c>
      <c r="L3424" s="26" t="s">
        <v>26</v>
      </c>
      <c r="M3424" s="33" t="s">
        <v>289</v>
      </c>
      <c r="N3424" s="27" t="str">
        <f t="shared" si="53"/>
        <v>No</v>
      </c>
    </row>
    <row r="3425" spans="1:14" x14ac:dyDescent="0.3">
      <c r="A3425" s="22">
        <v>2023</v>
      </c>
      <c r="B3425" s="23" t="s">
        <v>41</v>
      </c>
      <c r="C3425" s="23" t="s">
        <v>34</v>
      </c>
      <c r="D3425" s="23" t="s">
        <v>22</v>
      </c>
      <c r="E3425" s="24">
        <v>289076</v>
      </c>
      <c r="F3425" s="25">
        <v>289076</v>
      </c>
      <c r="G3425" s="23" t="s">
        <v>23</v>
      </c>
      <c r="H3425" s="23" t="s">
        <v>24</v>
      </c>
      <c r="I3425" s="23" t="s">
        <v>17</v>
      </c>
      <c r="J3425" s="23" t="s">
        <v>25</v>
      </c>
      <c r="K3425" s="23" t="s">
        <v>23</v>
      </c>
      <c r="L3425" s="26" t="s">
        <v>26</v>
      </c>
      <c r="M3425" s="33" t="s">
        <v>290</v>
      </c>
      <c r="N3425" s="27" t="str">
        <f t="shared" si="53"/>
        <v>Yes</v>
      </c>
    </row>
    <row r="3426" spans="1:14" x14ac:dyDescent="0.3">
      <c r="A3426" s="22">
        <v>2023</v>
      </c>
      <c r="B3426" s="23" t="s">
        <v>41</v>
      </c>
      <c r="C3426" s="23" t="s">
        <v>34</v>
      </c>
      <c r="D3426" s="23" t="s">
        <v>22</v>
      </c>
      <c r="E3426" s="24">
        <v>202353</v>
      </c>
      <c r="F3426" s="25">
        <v>202353</v>
      </c>
      <c r="G3426" s="23" t="s">
        <v>23</v>
      </c>
      <c r="H3426" s="23" t="s">
        <v>24</v>
      </c>
      <c r="I3426" s="23" t="s">
        <v>17</v>
      </c>
      <c r="J3426" s="23" t="s">
        <v>25</v>
      </c>
      <c r="K3426" s="23" t="s">
        <v>23</v>
      </c>
      <c r="L3426" s="26" t="s">
        <v>26</v>
      </c>
      <c r="M3426" s="33" t="s">
        <v>290</v>
      </c>
      <c r="N3426" s="27" t="str">
        <f t="shared" si="53"/>
        <v>Yes</v>
      </c>
    </row>
    <row r="3427" spans="1:14" x14ac:dyDescent="0.3">
      <c r="A3427" s="22">
        <v>2023</v>
      </c>
      <c r="B3427" s="23" t="s">
        <v>27</v>
      </c>
      <c r="C3427" s="23" t="s">
        <v>28</v>
      </c>
      <c r="D3427" s="23" t="s">
        <v>22</v>
      </c>
      <c r="E3427" s="24">
        <v>157750</v>
      </c>
      <c r="F3427" s="25">
        <v>157750</v>
      </c>
      <c r="G3427" s="23" t="s">
        <v>23</v>
      </c>
      <c r="H3427" s="23" t="s">
        <v>24</v>
      </c>
      <c r="I3427" s="23" t="s">
        <v>17</v>
      </c>
      <c r="J3427" s="23" t="s">
        <v>30</v>
      </c>
      <c r="K3427" s="23" t="s">
        <v>23</v>
      </c>
      <c r="L3427" s="26" t="s">
        <v>26</v>
      </c>
      <c r="M3427" s="33" t="s">
        <v>290</v>
      </c>
      <c r="N3427" s="27" t="str">
        <f t="shared" si="53"/>
        <v>Yes</v>
      </c>
    </row>
    <row r="3428" spans="1:14" x14ac:dyDescent="0.3">
      <c r="A3428" s="22">
        <v>2023</v>
      </c>
      <c r="B3428" s="23" t="s">
        <v>27</v>
      </c>
      <c r="C3428" s="23" t="s">
        <v>28</v>
      </c>
      <c r="D3428" s="23" t="s">
        <v>22</v>
      </c>
      <c r="E3428" s="24">
        <v>104650</v>
      </c>
      <c r="F3428" s="25">
        <v>104650</v>
      </c>
      <c r="G3428" s="23" t="s">
        <v>23</v>
      </c>
      <c r="H3428" s="23" t="s">
        <v>24</v>
      </c>
      <c r="I3428" s="23" t="s">
        <v>17</v>
      </c>
      <c r="J3428" s="23" t="s">
        <v>30</v>
      </c>
      <c r="K3428" s="23" t="s">
        <v>23</v>
      </c>
      <c r="L3428" s="26" t="s">
        <v>26</v>
      </c>
      <c r="M3428" s="33" t="s">
        <v>289</v>
      </c>
      <c r="N3428" s="27" t="str">
        <f t="shared" si="53"/>
        <v>No</v>
      </c>
    </row>
    <row r="3429" spans="1:14" x14ac:dyDescent="0.3">
      <c r="A3429" s="22">
        <v>2023</v>
      </c>
      <c r="B3429" s="23" t="s">
        <v>27</v>
      </c>
      <c r="C3429" s="23" t="s">
        <v>28</v>
      </c>
      <c r="D3429" s="23" t="s">
        <v>22</v>
      </c>
      <c r="E3429" s="24">
        <v>180000</v>
      </c>
      <c r="F3429" s="25">
        <v>180000</v>
      </c>
      <c r="G3429" s="23" t="s">
        <v>23</v>
      </c>
      <c r="H3429" s="23" t="s">
        <v>16</v>
      </c>
      <c r="I3429" s="23" t="s">
        <v>17</v>
      </c>
      <c r="J3429" s="23" t="s">
        <v>30</v>
      </c>
      <c r="K3429" s="23" t="s">
        <v>23</v>
      </c>
      <c r="L3429" s="26" t="s">
        <v>26</v>
      </c>
      <c r="M3429" s="33" t="s">
        <v>290</v>
      </c>
      <c r="N3429" s="27" t="str">
        <f t="shared" si="53"/>
        <v>Yes</v>
      </c>
    </row>
    <row r="3430" spans="1:14" x14ac:dyDescent="0.3">
      <c r="A3430" s="22">
        <v>2023</v>
      </c>
      <c r="B3430" s="23" t="s">
        <v>27</v>
      </c>
      <c r="C3430" s="23" t="s">
        <v>28</v>
      </c>
      <c r="D3430" s="23" t="s">
        <v>22</v>
      </c>
      <c r="E3430" s="24">
        <v>200000</v>
      </c>
      <c r="F3430" s="25">
        <v>200000</v>
      </c>
      <c r="G3430" s="23" t="s">
        <v>23</v>
      </c>
      <c r="H3430" s="23" t="s">
        <v>38</v>
      </c>
      <c r="I3430" s="23" t="s">
        <v>17</v>
      </c>
      <c r="J3430" s="23" t="s">
        <v>25</v>
      </c>
      <c r="K3430" s="23" t="s">
        <v>23</v>
      </c>
      <c r="L3430" s="26" t="s">
        <v>26</v>
      </c>
      <c r="M3430" s="33" t="s">
        <v>290</v>
      </c>
      <c r="N3430" s="27" t="str">
        <f t="shared" si="53"/>
        <v>Yes</v>
      </c>
    </row>
    <row r="3431" spans="1:14" x14ac:dyDescent="0.3">
      <c r="A3431" s="22">
        <v>2023</v>
      </c>
      <c r="B3431" s="23" t="s">
        <v>230</v>
      </c>
      <c r="C3431" s="23" t="s">
        <v>49</v>
      </c>
      <c r="D3431" s="23" t="s">
        <v>22</v>
      </c>
      <c r="E3431" s="24">
        <v>68000</v>
      </c>
      <c r="F3431" s="25">
        <v>68000</v>
      </c>
      <c r="G3431" s="23" t="s">
        <v>23</v>
      </c>
      <c r="H3431" s="23" t="s">
        <v>16</v>
      </c>
      <c r="I3431" s="23" t="s">
        <v>17</v>
      </c>
      <c r="J3431" s="23" t="s">
        <v>25</v>
      </c>
      <c r="K3431" s="23" t="s">
        <v>23</v>
      </c>
      <c r="L3431" s="26" t="s">
        <v>19</v>
      </c>
      <c r="M3431" s="33" t="s">
        <v>289</v>
      </c>
      <c r="N3431" s="27" t="str">
        <f t="shared" si="53"/>
        <v>No</v>
      </c>
    </row>
    <row r="3432" spans="1:14" x14ac:dyDescent="0.3">
      <c r="A3432" s="22">
        <v>2023</v>
      </c>
      <c r="B3432" s="23" t="s">
        <v>231</v>
      </c>
      <c r="C3432" s="23" t="s">
        <v>13</v>
      </c>
      <c r="D3432" s="23" t="s">
        <v>22</v>
      </c>
      <c r="E3432" s="24">
        <v>60000</v>
      </c>
      <c r="F3432" s="25">
        <v>60000</v>
      </c>
      <c r="G3432" s="23" t="s">
        <v>23</v>
      </c>
      <c r="H3432" s="23" t="s">
        <v>50</v>
      </c>
      <c r="I3432" s="23" t="s">
        <v>17</v>
      </c>
      <c r="J3432" s="23" t="s">
        <v>30</v>
      </c>
      <c r="K3432" s="23" t="s">
        <v>23</v>
      </c>
      <c r="L3432" s="26" t="s">
        <v>26</v>
      </c>
      <c r="M3432" s="33" t="s">
        <v>289</v>
      </c>
      <c r="N3432" s="27" t="str">
        <f t="shared" si="53"/>
        <v>No</v>
      </c>
    </row>
    <row r="3433" spans="1:14" x14ac:dyDescent="0.3">
      <c r="A3433" s="22">
        <v>2023</v>
      </c>
      <c r="B3433" s="23" t="s">
        <v>37</v>
      </c>
      <c r="C3433" s="23" t="s">
        <v>13</v>
      </c>
      <c r="D3433" s="23" t="s">
        <v>22</v>
      </c>
      <c r="E3433" s="24">
        <v>90000</v>
      </c>
      <c r="F3433" s="25">
        <v>90000</v>
      </c>
      <c r="G3433" s="23" t="s">
        <v>23</v>
      </c>
      <c r="H3433" s="23" t="s">
        <v>16</v>
      </c>
      <c r="I3433" s="23" t="s">
        <v>17</v>
      </c>
      <c r="J3433" s="23" t="s">
        <v>25</v>
      </c>
      <c r="K3433" s="23" t="s">
        <v>23</v>
      </c>
      <c r="L3433" s="26" t="s">
        <v>26</v>
      </c>
      <c r="M3433" s="33" t="s">
        <v>289</v>
      </c>
      <c r="N3433" s="27" t="str">
        <f t="shared" si="53"/>
        <v>No</v>
      </c>
    </row>
    <row r="3434" spans="1:14" x14ac:dyDescent="0.3">
      <c r="A3434" s="22">
        <v>2023</v>
      </c>
      <c r="B3434" s="23" t="s">
        <v>66</v>
      </c>
      <c r="C3434" s="23" t="s">
        <v>28</v>
      </c>
      <c r="D3434" s="23" t="s">
        <v>22</v>
      </c>
      <c r="E3434" s="24">
        <v>155000</v>
      </c>
      <c r="F3434" s="25">
        <v>155000</v>
      </c>
      <c r="G3434" s="23" t="s">
        <v>23</v>
      </c>
      <c r="H3434" s="23" t="s">
        <v>50</v>
      </c>
      <c r="I3434" s="23" t="s">
        <v>17</v>
      </c>
      <c r="J3434" s="23" t="s">
        <v>25</v>
      </c>
      <c r="K3434" s="23" t="s">
        <v>23</v>
      </c>
      <c r="L3434" s="26" t="s">
        <v>26</v>
      </c>
      <c r="M3434" s="33" t="s">
        <v>290</v>
      </c>
      <c r="N3434" s="27" t="str">
        <f t="shared" si="53"/>
        <v>Yes</v>
      </c>
    </row>
    <row r="3435" spans="1:14" x14ac:dyDescent="0.3">
      <c r="A3435" s="22">
        <v>2023</v>
      </c>
      <c r="B3435" s="23" t="s">
        <v>66</v>
      </c>
      <c r="C3435" s="23" t="s">
        <v>28</v>
      </c>
      <c r="D3435" s="23" t="s">
        <v>22</v>
      </c>
      <c r="E3435" s="24">
        <v>125000</v>
      </c>
      <c r="F3435" s="25">
        <v>125000</v>
      </c>
      <c r="G3435" s="23" t="s">
        <v>23</v>
      </c>
      <c r="H3435" s="23" t="s">
        <v>50</v>
      </c>
      <c r="I3435" s="23" t="s">
        <v>17</v>
      </c>
      <c r="J3435" s="23" t="s">
        <v>25</v>
      </c>
      <c r="K3435" s="23" t="s">
        <v>23</v>
      </c>
      <c r="L3435" s="26" t="s">
        <v>26</v>
      </c>
      <c r="M3435" s="33" t="s">
        <v>289</v>
      </c>
      <c r="N3435" s="27" t="str">
        <f t="shared" si="53"/>
        <v>No</v>
      </c>
    </row>
    <row r="3436" spans="1:14" x14ac:dyDescent="0.3">
      <c r="A3436" s="22">
        <v>2023</v>
      </c>
      <c r="B3436" s="23" t="s">
        <v>41</v>
      </c>
      <c r="C3436" s="23" t="s">
        <v>34</v>
      </c>
      <c r="D3436" s="23" t="s">
        <v>22</v>
      </c>
      <c r="E3436" s="24">
        <v>181000</v>
      </c>
      <c r="F3436" s="25">
        <v>181000</v>
      </c>
      <c r="G3436" s="23" t="s">
        <v>23</v>
      </c>
      <c r="H3436" s="23" t="s">
        <v>24</v>
      </c>
      <c r="I3436" s="23" t="s">
        <v>17</v>
      </c>
      <c r="J3436" s="23" t="s">
        <v>25</v>
      </c>
      <c r="K3436" s="23" t="s">
        <v>23</v>
      </c>
      <c r="L3436" s="26" t="s">
        <v>26</v>
      </c>
      <c r="M3436" s="33" t="s">
        <v>290</v>
      </c>
      <c r="N3436" s="27" t="str">
        <f t="shared" si="53"/>
        <v>Yes</v>
      </c>
    </row>
    <row r="3437" spans="1:14" x14ac:dyDescent="0.3">
      <c r="A3437" s="22">
        <v>2023</v>
      </c>
      <c r="B3437" s="23" t="s">
        <v>27</v>
      </c>
      <c r="C3437" s="23" t="s">
        <v>28</v>
      </c>
      <c r="D3437" s="23" t="s">
        <v>22</v>
      </c>
      <c r="E3437" s="24">
        <v>252000</v>
      </c>
      <c r="F3437" s="25">
        <v>252000</v>
      </c>
      <c r="G3437" s="23" t="s">
        <v>23</v>
      </c>
      <c r="H3437" s="23" t="s">
        <v>24</v>
      </c>
      <c r="I3437" s="23" t="s">
        <v>17</v>
      </c>
      <c r="J3437" s="23" t="s">
        <v>25</v>
      </c>
      <c r="K3437" s="23" t="s">
        <v>23</v>
      </c>
      <c r="L3437" s="26" t="s">
        <v>26</v>
      </c>
      <c r="M3437" s="33" t="s">
        <v>290</v>
      </c>
      <c r="N3437" s="27" t="str">
        <f t="shared" si="53"/>
        <v>Yes</v>
      </c>
    </row>
    <row r="3438" spans="1:14" x14ac:dyDescent="0.3">
      <c r="A3438" s="22">
        <v>2023</v>
      </c>
      <c r="B3438" s="23" t="s">
        <v>27</v>
      </c>
      <c r="C3438" s="23" t="s">
        <v>28</v>
      </c>
      <c r="D3438" s="23" t="s">
        <v>22</v>
      </c>
      <c r="E3438" s="24">
        <v>154000</v>
      </c>
      <c r="F3438" s="25">
        <v>154000</v>
      </c>
      <c r="G3438" s="23" t="s">
        <v>23</v>
      </c>
      <c r="H3438" s="23" t="s">
        <v>24</v>
      </c>
      <c r="I3438" s="23" t="s">
        <v>17</v>
      </c>
      <c r="J3438" s="23" t="s">
        <v>25</v>
      </c>
      <c r="K3438" s="23" t="s">
        <v>23</v>
      </c>
      <c r="L3438" s="26" t="s">
        <v>26</v>
      </c>
      <c r="M3438" s="33" t="s">
        <v>290</v>
      </c>
      <c r="N3438" s="27" t="str">
        <f t="shared" si="53"/>
        <v>Yes</v>
      </c>
    </row>
    <row r="3439" spans="1:14" x14ac:dyDescent="0.3">
      <c r="A3439" s="22">
        <v>2023</v>
      </c>
      <c r="B3439" s="23" t="s">
        <v>20</v>
      </c>
      <c r="C3439" s="23" t="s">
        <v>21</v>
      </c>
      <c r="D3439" s="23" t="s">
        <v>22</v>
      </c>
      <c r="E3439" s="24">
        <v>180000</v>
      </c>
      <c r="F3439" s="25">
        <v>180000</v>
      </c>
      <c r="G3439" s="23" t="s">
        <v>23</v>
      </c>
      <c r="H3439" s="23" t="s">
        <v>38</v>
      </c>
      <c r="I3439" s="23" t="s">
        <v>17</v>
      </c>
      <c r="J3439" s="23" t="s">
        <v>25</v>
      </c>
      <c r="K3439" s="23" t="s">
        <v>23</v>
      </c>
      <c r="L3439" s="26" t="s">
        <v>26</v>
      </c>
      <c r="M3439" s="33" t="s">
        <v>290</v>
      </c>
      <c r="N3439" s="27" t="str">
        <f t="shared" si="53"/>
        <v>Yes</v>
      </c>
    </row>
    <row r="3440" spans="1:14" x14ac:dyDescent="0.3">
      <c r="A3440" s="22">
        <v>2023</v>
      </c>
      <c r="B3440" s="23" t="s">
        <v>20</v>
      </c>
      <c r="C3440" s="23" t="s">
        <v>21</v>
      </c>
      <c r="D3440" s="23" t="s">
        <v>22</v>
      </c>
      <c r="E3440" s="24">
        <v>155000</v>
      </c>
      <c r="F3440" s="25">
        <v>155000</v>
      </c>
      <c r="G3440" s="23" t="s">
        <v>23</v>
      </c>
      <c r="H3440" s="23" t="s">
        <v>38</v>
      </c>
      <c r="I3440" s="23" t="s">
        <v>17</v>
      </c>
      <c r="J3440" s="23" t="s">
        <v>25</v>
      </c>
      <c r="K3440" s="23" t="s">
        <v>23</v>
      </c>
      <c r="L3440" s="26" t="s">
        <v>26</v>
      </c>
      <c r="M3440" s="33" t="s">
        <v>290</v>
      </c>
      <c r="N3440" s="27" t="str">
        <f t="shared" si="53"/>
        <v>Yes</v>
      </c>
    </row>
    <row r="3441" spans="1:14" x14ac:dyDescent="0.3">
      <c r="A3441" s="22">
        <v>2023</v>
      </c>
      <c r="B3441" s="23" t="s">
        <v>48</v>
      </c>
      <c r="C3441" s="23" t="s">
        <v>49</v>
      </c>
      <c r="D3441" s="23" t="s">
        <v>22</v>
      </c>
      <c r="E3441" s="24">
        <v>64200</v>
      </c>
      <c r="F3441" s="25">
        <v>64200</v>
      </c>
      <c r="G3441" s="23" t="s">
        <v>23</v>
      </c>
      <c r="H3441" s="23" t="s">
        <v>50</v>
      </c>
      <c r="I3441" s="23" t="s">
        <v>17</v>
      </c>
      <c r="J3441" s="23" t="s">
        <v>30</v>
      </c>
      <c r="K3441" s="23" t="s">
        <v>23</v>
      </c>
      <c r="L3441" s="26" t="s">
        <v>26</v>
      </c>
      <c r="M3441" s="33" t="s">
        <v>289</v>
      </c>
      <c r="N3441" s="27" t="str">
        <f t="shared" si="53"/>
        <v>No</v>
      </c>
    </row>
    <row r="3442" spans="1:14" x14ac:dyDescent="0.3">
      <c r="A3442" s="22">
        <v>2023</v>
      </c>
      <c r="B3442" s="23" t="s">
        <v>48</v>
      </c>
      <c r="C3442" s="23" t="s">
        <v>49</v>
      </c>
      <c r="D3442" s="23" t="s">
        <v>22</v>
      </c>
      <c r="E3442" s="24">
        <v>56100</v>
      </c>
      <c r="F3442" s="25">
        <v>56100</v>
      </c>
      <c r="G3442" s="23" t="s">
        <v>23</v>
      </c>
      <c r="H3442" s="23" t="s">
        <v>50</v>
      </c>
      <c r="I3442" s="23" t="s">
        <v>17</v>
      </c>
      <c r="J3442" s="23" t="s">
        <v>30</v>
      </c>
      <c r="K3442" s="23" t="s">
        <v>23</v>
      </c>
      <c r="L3442" s="26" t="s">
        <v>26</v>
      </c>
      <c r="M3442" s="33" t="s">
        <v>289</v>
      </c>
      <c r="N3442" s="27" t="str">
        <f t="shared" si="53"/>
        <v>No</v>
      </c>
    </row>
    <row r="3443" spans="1:14" x14ac:dyDescent="0.3">
      <c r="A3443" s="22">
        <v>2023</v>
      </c>
      <c r="B3443" s="23" t="s">
        <v>89</v>
      </c>
      <c r="C3443" s="23" t="s">
        <v>55</v>
      </c>
      <c r="D3443" s="23" t="s">
        <v>22</v>
      </c>
      <c r="E3443" s="24">
        <v>135000</v>
      </c>
      <c r="F3443" s="25">
        <v>135000</v>
      </c>
      <c r="G3443" s="23" t="s">
        <v>23</v>
      </c>
      <c r="H3443" s="23" t="s">
        <v>16</v>
      </c>
      <c r="I3443" s="23" t="s">
        <v>17</v>
      </c>
      <c r="J3443" s="23" t="s">
        <v>25</v>
      </c>
      <c r="K3443" s="23" t="s">
        <v>23</v>
      </c>
      <c r="L3443" s="26" t="s">
        <v>26</v>
      </c>
      <c r="M3443" s="33" t="s">
        <v>289</v>
      </c>
      <c r="N3443" s="27" t="str">
        <f t="shared" si="53"/>
        <v>No</v>
      </c>
    </row>
    <row r="3444" spans="1:14" x14ac:dyDescent="0.3">
      <c r="A3444" s="22">
        <v>2023</v>
      </c>
      <c r="B3444" s="23" t="s">
        <v>27</v>
      </c>
      <c r="C3444" s="23" t="s">
        <v>28</v>
      </c>
      <c r="D3444" s="23" t="s">
        <v>22</v>
      </c>
      <c r="E3444" s="24">
        <v>171250</v>
      </c>
      <c r="F3444" s="25">
        <v>171250</v>
      </c>
      <c r="G3444" s="23" t="s">
        <v>76</v>
      </c>
      <c r="H3444" s="23" t="s">
        <v>24</v>
      </c>
      <c r="I3444" s="23" t="s">
        <v>17</v>
      </c>
      <c r="J3444" s="23" t="s">
        <v>25</v>
      </c>
      <c r="K3444" s="23" t="s">
        <v>76</v>
      </c>
      <c r="L3444" s="26" t="s">
        <v>26</v>
      </c>
      <c r="M3444" s="33" t="s">
        <v>290</v>
      </c>
      <c r="N3444" s="27" t="str">
        <f t="shared" si="53"/>
        <v>Yes</v>
      </c>
    </row>
    <row r="3445" spans="1:14" x14ac:dyDescent="0.3">
      <c r="A3445" s="22">
        <v>2023</v>
      </c>
      <c r="B3445" s="23" t="s">
        <v>27</v>
      </c>
      <c r="C3445" s="23" t="s">
        <v>28</v>
      </c>
      <c r="D3445" s="23" t="s">
        <v>22</v>
      </c>
      <c r="E3445" s="24">
        <v>113750</v>
      </c>
      <c r="F3445" s="25">
        <v>113750</v>
      </c>
      <c r="G3445" s="23" t="s">
        <v>76</v>
      </c>
      <c r="H3445" s="23" t="s">
        <v>24</v>
      </c>
      <c r="I3445" s="23" t="s">
        <v>17</v>
      </c>
      <c r="J3445" s="23" t="s">
        <v>25</v>
      </c>
      <c r="K3445" s="23" t="s">
        <v>76</v>
      </c>
      <c r="L3445" s="26" t="s">
        <v>26</v>
      </c>
      <c r="M3445" s="33" t="s">
        <v>289</v>
      </c>
      <c r="N3445" s="27" t="str">
        <f t="shared" si="53"/>
        <v>No</v>
      </c>
    </row>
    <row r="3446" spans="1:14" x14ac:dyDescent="0.3">
      <c r="A3446" s="22">
        <v>2023</v>
      </c>
      <c r="B3446" s="23" t="s">
        <v>48</v>
      </c>
      <c r="C3446" s="23" t="s">
        <v>49</v>
      </c>
      <c r="D3446" s="23" t="s">
        <v>22</v>
      </c>
      <c r="E3446" s="24">
        <v>153600</v>
      </c>
      <c r="F3446" s="25">
        <v>153600</v>
      </c>
      <c r="G3446" s="23" t="s">
        <v>23</v>
      </c>
      <c r="H3446" s="23" t="s">
        <v>24</v>
      </c>
      <c r="I3446" s="23" t="s">
        <v>17</v>
      </c>
      <c r="J3446" s="23" t="s">
        <v>25</v>
      </c>
      <c r="K3446" s="23" t="s">
        <v>23</v>
      </c>
      <c r="L3446" s="26" t="s">
        <v>26</v>
      </c>
      <c r="M3446" s="33" t="s">
        <v>290</v>
      </c>
      <c r="N3446" s="27" t="str">
        <f t="shared" si="53"/>
        <v>Yes</v>
      </c>
    </row>
    <row r="3447" spans="1:14" x14ac:dyDescent="0.3">
      <c r="A3447" s="22">
        <v>2023</v>
      </c>
      <c r="B3447" s="23" t="s">
        <v>48</v>
      </c>
      <c r="C3447" s="23" t="s">
        <v>49</v>
      </c>
      <c r="D3447" s="23" t="s">
        <v>22</v>
      </c>
      <c r="E3447" s="24">
        <v>100500</v>
      </c>
      <c r="F3447" s="25">
        <v>100500</v>
      </c>
      <c r="G3447" s="23" t="s">
        <v>23</v>
      </c>
      <c r="H3447" s="23" t="s">
        <v>24</v>
      </c>
      <c r="I3447" s="23" t="s">
        <v>17</v>
      </c>
      <c r="J3447" s="23" t="s">
        <v>25</v>
      </c>
      <c r="K3447" s="23" t="s">
        <v>23</v>
      </c>
      <c r="L3447" s="26" t="s">
        <v>26</v>
      </c>
      <c r="M3447" s="33" t="s">
        <v>289</v>
      </c>
      <c r="N3447" s="27" t="str">
        <f t="shared" si="53"/>
        <v>No</v>
      </c>
    </row>
    <row r="3448" spans="1:14" x14ac:dyDescent="0.3">
      <c r="A3448" s="22">
        <v>2023</v>
      </c>
      <c r="B3448" s="23" t="s">
        <v>41</v>
      </c>
      <c r="C3448" s="23" t="s">
        <v>34</v>
      </c>
      <c r="D3448" s="23" t="s">
        <v>22</v>
      </c>
      <c r="E3448" s="24">
        <v>115000</v>
      </c>
      <c r="F3448" s="25">
        <v>115000</v>
      </c>
      <c r="G3448" s="23" t="s">
        <v>67</v>
      </c>
      <c r="H3448" s="23" t="s">
        <v>24</v>
      </c>
      <c r="I3448" s="23" t="s">
        <v>17</v>
      </c>
      <c r="J3448" s="23" t="s">
        <v>30</v>
      </c>
      <c r="K3448" s="23" t="s">
        <v>67</v>
      </c>
      <c r="L3448" s="26" t="s">
        <v>26</v>
      </c>
      <c r="M3448" s="33" t="s">
        <v>289</v>
      </c>
      <c r="N3448" s="27" t="str">
        <f t="shared" si="53"/>
        <v>No</v>
      </c>
    </row>
    <row r="3449" spans="1:14" x14ac:dyDescent="0.3">
      <c r="A3449" s="22">
        <v>2023</v>
      </c>
      <c r="B3449" s="23" t="s">
        <v>48</v>
      </c>
      <c r="C3449" s="23" t="s">
        <v>49</v>
      </c>
      <c r="D3449" s="23" t="s">
        <v>22</v>
      </c>
      <c r="E3449" s="24">
        <v>182500</v>
      </c>
      <c r="F3449" s="25">
        <v>182500</v>
      </c>
      <c r="G3449" s="23" t="s">
        <v>23</v>
      </c>
      <c r="H3449" s="23" t="s">
        <v>16</v>
      </c>
      <c r="I3449" s="23" t="s">
        <v>17</v>
      </c>
      <c r="J3449" s="23" t="s">
        <v>25</v>
      </c>
      <c r="K3449" s="23" t="s">
        <v>23</v>
      </c>
      <c r="L3449" s="26" t="s">
        <v>26</v>
      </c>
      <c r="M3449" s="33" t="s">
        <v>290</v>
      </c>
      <c r="N3449" s="27" t="str">
        <f t="shared" si="53"/>
        <v>Yes</v>
      </c>
    </row>
    <row r="3450" spans="1:14" x14ac:dyDescent="0.3">
      <c r="A3450" s="22">
        <v>2023</v>
      </c>
      <c r="B3450" s="23" t="s">
        <v>48</v>
      </c>
      <c r="C3450" s="23" t="s">
        <v>49</v>
      </c>
      <c r="D3450" s="23" t="s">
        <v>22</v>
      </c>
      <c r="E3450" s="24">
        <v>121500</v>
      </c>
      <c r="F3450" s="25">
        <v>121500</v>
      </c>
      <c r="G3450" s="23" t="s">
        <v>23</v>
      </c>
      <c r="H3450" s="23" t="s">
        <v>16</v>
      </c>
      <c r="I3450" s="23" t="s">
        <v>17</v>
      </c>
      <c r="J3450" s="23" t="s">
        <v>25</v>
      </c>
      <c r="K3450" s="23" t="s">
        <v>23</v>
      </c>
      <c r="L3450" s="26" t="s">
        <v>26</v>
      </c>
      <c r="M3450" s="33" t="s">
        <v>289</v>
      </c>
      <c r="N3450" s="27" t="str">
        <f t="shared" si="53"/>
        <v>No</v>
      </c>
    </row>
    <row r="3451" spans="1:14" x14ac:dyDescent="0.3">
      <c r="A3451" s="22">
        <v>2023</v>
      </c>
      <c r="B3451" s="23" t="s">
        <v>37</v>
      </c>
      <c r="C3451" s="23" t="s">
        <v>13</v>
      </c>
      <c r="D3451" s="23" t="s">
        <v>22</v>
      </c>
      <c r="E3451" s="24">
        <v>203100</v>
      </c>
      <c r="F3451" s="25">
        <v>203100</v>
      </c>
      <c r="G3451" s="23" t="s">
        <v>23</v>
      </c>
      <c r="H3451" s="23" t="s">
        <v>24</v>
      </c>
      <c r="I3451" s="23" t="s">
        <v>17</v>
      </c>
      <c r="J3451" s="23" t="s">
        <v>25</v>
      </c>
      <c r="K3451" s="23" t="s">
        <v>23</v>
      </c>
      <c r="L3451" s="26" t="s">
        <v>26</v>
      </c>
      <c r="M3451" s="33" t="s">
        <v>290</v>
      </c>
      <c r="N3451" s="27" t="str">
        <f t="shared" si="53"/>
        <v>Yes</v>
      </c>
    </row>
    <row r="3452" spans="1:14" x14ac:dyDescent="0.3">
      <c r="A3452" s="22">
        <v>2023</v>
      </c>
      <c r="B3452" s="23" t="s">
        <v>37</v>
      </c>
      <c r="C3452" s="23" t="s">
        <v>13</v>
      </c>
      <c r="D3452" s="23" t="s">
        <v>22</v>
      </c>
      <c r="E3452" s="24">
        <v>114500</v>
      </c>
      <c r="F3452" s="25">
        <v>114500</v>
      </c>
      <c r="G3452" s="23" t="s">
        <v>23</v>
      </c>
      <c r="H3452" s="23" t="s">
        <v>24</v>
      </c>
      <c r="I3452" s="23" t="s">
        <v>17</v>
      </c>
      <c r="J3452" s="23" t="s">
        <v>25</v>
      </c>
      <c r="K3452" s="23" t="s">
        <v>23</v>
      </c>
      <c r="L3452" s="26" t="s">
        <v>26</v>
      </c>
      <c r="M3452" s="33" t="s">
        <v>289</v>
      </c>
      <c r="N3452" s="27" t="str">
        <f t="shared" si="53"/>
        <v>No</v>
      </c>
    </row>
    <row r="3453" spans="1:14" x14ac:dyDescent="0.3">
      <c r="A3453" s="22">
        <v>2023</v>
      </c>
      <c r="B3453" s="23" t="s">
        <v>37</v>
      </c>
      <c r="C3453" s="23" t="s">
        <v>13</v>
      </c>
      <c r="D3453" s="23" t="s">
        <v>22</v>
      </c>
      <c r="E3453" s="24">
        <v>92700</v>
      </c>
      <c r="F3453" s="25">
        <v>92700</v>
      </c>
      <c r="G3453" s="23" t="s">
        <v>23</v>
      </c>
      <c r="H3453" s="23" t="s">
        <v>50</v>
      </c>
      <c r="I3453" s="23" t="s">
        <v>17</v>
      </c>
      <c r="J3453" s="23" t="s">
        <v>30</v>
      </c>
      <c r="K3453" s="23" t="s">
        <v>23</v>
      </c>
      <c r="L3453" s="26" t="s">
        <v>26</v>
      </c>
      <c r="M3453" s="33" t="s">
        <v>289</v>
      </c>
      <c r="N3453" s="27" t="str">
        <f t="shared" si="53"/>
        <v>No</v>
      </c>
    </row>
    <row r="3454" spans="1:14" x14ac:dyDescent="0.3">
      <c r="A3454" s="22">
        <v>2023</v>
      </c>
      <c r="B3454" s="23" t="s">
        <v>20</v>
      </c>
      <c r="C3454" s="23" t="s">
        <v>21</v>
      </c>
      <c r="D3454" s="23" t="s">
        <v>22</v>
      </c>
      <c r="E3454" s="24">
        <v>167500</v>
      </c>
      <c r="F3454" s="25">
        <v>167500</v>
      </c>
      <c r="G3454" s="23" t="s">
        <v>23</v>
      </c>
      <c r="H3454" s="23" t="s">
        <v>16</v>
      </c>
      <c r="I3454" s="23" t="s">
        <v>17</v>
      </c>
      <c r="J3454" s="23" t="s">
        <v>25</v>
      </c>
      <c r="K3454" s="23" t="s">
        <v>23</v>
      </c>
      <c r="L3454" s="26" t="s">
        <v>26</v>
      </c>
      <c r="M3454" s="33" t="s">
        <v>290</v>
      </c>
      <c r="N3454" s="27" t="str">
        <f t="shared" si="53"/>
        <v>Yes</v>
      </c>
    </row>
    <row r="3455" spans="1:14" x14ac:dyDescent="0.3">
      <c r="A3455" s="22">
        <v>2023</v>
      </c>
      <c r="B3455" s="23" t="s">
        <v>20</v>
      </c>
      <c r="C3455" s="23" t="s">
        <v>21</v>
      </c>
      <c r="D3455" s="23" t="s">
        <v>22</v>
      </c>
      <c r="E3455" s="24">
        <v>106500</v>
      </c>
      <c r="F3455" s="25">
        <v>106500</v>
      </c>
      <c r="G3455" s="23" t="s">
        <v>23</v>
      </c>
      <c r="H3455" s="23" t="s">
        <v>16</v>
      </c>
      <c r="I3455" s="23" t="s">
        <v>17</v>
      </c>
      <c r="J3455" s="23" t="s">
        <v>25</v>
      </c>
      <c r="K3455" s="23" t="s">
        <v>23</v>
      </c>
      <c r="L3455" s="26" t="s">
        <v>26</v>
      </c>
      <c r="M3455" s="33" t="s">
        <v>289</v>
      </c>
      <c r="N3455" s="27" t="str">
        <f t="shared" si="53"/>
        <v>No</v>
      </c>
    </row>
    <row r="3456" spans="1:14" x14ac:dyDescent="0.3">
      <c r="A3456" s="22">
        <v>2022</v>
      </c>
      <c r="B3456" s="23" t="s">
        <v>37</v>
      </c>
      <c r="C3456" s="23" t="s">
        <v>13</v>
      </c>
      <c r="D3456" s="23" t="s">
        <v>14</v>
      </c>
      <c r="E3456" s="24">
        <v>57000</v>
      </c>
      <c r="F3456" s="25">
        <v>59888</v>
      </c>
      <c r="G3456" s="23" t="s">
        <v>99</v>
      </c>
      <c r="H3456" s="23" t="s">
        <v>50</v>
      </c>
      <c r="I3456" s="23" t="s">
        <v>17</v>
      </c>
      <c r="J3456" s="23" t="s">
        <v>30</v>
      </c>
      <c r="K3456" s="23" t="s">
        <v>99</v>
      </c>
      <c r="L3456" s="26" t="s">
        <v>19</v>
      </c>
      <c r="M3456" s="33" t="s">
        <v>289</v>
      </c>
      <c r="N3456" s="27" t="str">
        <f t="shared" si="53"/>
        <v>No</v>
      </c>
    </row>
    <row r="3457" spans="1:14" x14ac:dyDescent="0.3">
      <c r="A3457" s="22">
        <v>2023</v>
      </c>
      <c r="B3457" s="23" t="s">
        <v>37</v>
      </c>
      <c r="C3457" s="23" t="s">
        <v>13</v>
      </c>
      <c r="D3457" s="23" t="s">
        <v>22</v>
      </c>
      <c r="E3457" s="24">
        <v>286000</v>
      </c>
      <c r="F3457" s="25">
        <v>286000</v>
      </c>
      <c r="G3457" s="23" t="s">
        <v>23</v>
      </c>
      <c r="H3457" s="23" t="s">
        <v>38</v>
      </c>
      <c r="I3457" s="23" t="s">
        <v>17</v>
      </c>
      <c r="J3457" s="23" t="s">
        <v>30</v>
      </c>
      <c r="K3457" s="23" t="s">
        <v>23</v>
      </c>
      <c r="L3457" s="26" t="s">
        <v>26</v>
      </c>
      <c r="M3457" s="33" t="s">
        <v>290</v>
      </c>
      <c r="N3457" s="27" t="str">
        <f t="shared" si="53"/>
        <v>Yes</v>
      </c>
    </row>
    <row r="3458" spans="1:14" x14ac:dyDescent="0.3">
      <c r="A3458" s="22">
        <v>2023</v>
      </c>
      <c r="B3458" s="23" t="s">
        <v>37</v>
      </c>
      <c r="C3458" s="23" t="s">
        <v>13</v>
      </c>
      <c r="D3458" s="23" t="s">
        <v>22</v>
      </c>
      <c r="E3458" s="24">
        <v>207000</v>
      </c>
      <c r="F3458" s="25">
        <v>207000</v>
      </c>
      <c r="G3458" s="23" t="s">
        <v>23</v>
      </c>
      <c r="H3458" s="23" t="s">
        <v>38</v>
      </c>
      <c r="I3458" s="23" t="s">
        <v>17</v>
      </c>
      <c r="J3458" s="23" t="s">
        <v>30</v>
      </c>
      <c r="K3458" s="23" t="s">
        <v>23</v>
      </c>
      <c r="L3458" s="26" t="s">
        <v>26</v>
      </c>
      <c r="M3458" s="33" t="s">
        <v>290</v>
      </c>
      <c r="N3458" s="27" t="str">
        <f t="shared" si="53"/>
        <v>Yes</v>
      </c>
    </row>
    <row r="3459" spans="1:14" x14ac:dyDescent="0.3">
      <c r="A3459" s="22">
        <v>2023</v>
      </c>
      <c r="B3459" s="23" t="s">
        <v>37</v>
      </c>
      <c r="C3459" s="23" t="s">
        <v>13</v>
      </c>
      <c r="D3459" s="23" t="s">
        <v>22</v>
      </c>
      <c r="E3459" s="24">
        <v>178600</v>
      </c>
      <c r="F3459" s="25">
        <v>178600</v>
      </c>
      <c r="G3459" s="23" t="s">
        <v>23</v>
      </c>
      <c r="H3459" s="23" t="s">
        <v>24</v>
      </c>
      <c r="I3459" s="23" t="s">
        <v>17</v>
      </c>
      <c r="J3459" s="23" t="s">
        <v>25</v>
      </c>
      <c r="K3459" s="23" t="s">
        <v>23</v>
      </c>
      <c r="L3459" s="26" t="s">
        <v>26</v>
      </c>
      <c r="M3459" s="33" t="s">
        <v>290</v>
      </c>
      <c r="N3459" s="27" t="str">
        <f t="shared" ref="N3459:N3522" si="54">IF(E3459&gt;=150000,"Yes","No")</f>
        <v>Yes</v>
      </c>
    </row>
    <row r="3460" spans="1:14" x14ac:dyDescent="0.3">
      <c r="A3460" s="22">
        <v>2023</v>
      </c>
      <c r="B3460" s="23" t="s">
        <v>72</v>
      </c>
      <c r="C3460" s="23" t="s">
        <v>34</v>
      </c>
      <c r="D3460" s="23" t="s">
        <v>22</v>
      </c>
      <c r="E3460" s="24">
        <v>230000</v>
      </c>
      <c r="F3460" s="25">
        <v>230000</v>
      </c>
      <c r="G3460" s="23" t="s">
        <v>23</v>
      </c>
      <c r="H3460" s="23" t="s">
        <v>16</v>
      </c>
      <c r="I3460" s="23" t="s">
        <v>17</v>
      </c>
      <c r="J3460" s="23" t="s">
        <v>25</v>
      </c>
      <c r="K3460" s="23" t="s">
        <v>23</v>
      </c>
      <c r="L3460" s="26" t="s">
        <v>26</v>
      </c>
      <c r="M3460" s="33" t="s">
        <v>290</v>
      </c>
      <c r="N3460" s="27" t="str">
        <f t="shared" si="54"/>
        <v>Yes</v>
      </c>
    </row>
    <row r="3461" spans="1:14" x14ac:dyDescent="0.3">
      <c r="A3461" s="22">
        <v>2023</v>
      </c>
      <c r="B3461" s="23" t="s">
        <v>72</v>
      </c>
      <c r="C3461" s="23" t="s">
        <v>34</v>
      </c>
      <c r="D3461" s="23" t="s">
        <v>22</v>
      </c>
      <c r="E3461" s="24">
        <v>220000</v>
      </c>
      <c r="F3461" s="25">
        <v>220000</v>
      </c>
      <c r="G3461" s="23" t="s">
        <v>23</v>
      </c>
      <c r="H3461" s="23" t="s">
        <v>16</v>
      </c>
      <c r="I3461" s="23" t="s">
        <v>17</v>
      </c>
      <c r="J3461" s="23" t="s">
        <v>25</v>
      </c>
      <c r="K3461" s="23" t="s">
        <v>23</v>
      </c>
      <c r="L3461" s="26" t="s">
        <v>26</v>
      </c>
      <c r="M3461" s="33" t="s">
        <v>290</v>
      </c>
      <c r="N3461" s="27" t="str">
        <f t="shared" si="54"/>
        <v>Yes</v>
      </c>
    </row>
    <row r="3462" spans="1:14" x14ac:dyDescent="0.3">
      <c r="A3462" s="22">
        <v>2023</v>
      </c>
      <c r="B3462" s="23" t="s">
        <v>64</v>
      </c>
      <c r="C3462" s="23" t="s">
        <v>28</v>
      </c>
      <c r="D3462" s="23" t="s">
        <v>22</v>
      </c>
      <c r="E3462" s="24">
        <v>210000</v>
      </c>
      <c r="F3462" s="25">
        <v>210000</v>
      </c>
      <c r="G3462" s="23" t="s">
        <v>23</v>
      </c>
      <c r="H3462" s="23" t="s">
        <v>16</v>
      </c>
      <c r="I3462" s="23" t="s">
        <v>17</v>
      </c>
      <c r="J3462" s="23" t="s">
        <v>30</v>
      </c>
      <c r="K3462" s="23" t="s">
        <v>23</v>
      </c>
      <c r="L3462" s="26" t="s">
        <v>26</v>
      </c>
      <c r="M3462" s="33" t="s">
        <v>290</v>
      </c>
      <c r="N3462" s="27" t="str">
        <f t="shared" si="54"/>
        <v>Yes</v>
      </c>
    </row>
    <row r="3463" spans="1:14" x14ac:dyDescent="0.3">
      <c r="A3463" s="22">
        <v>2023</v>
      </c>
      <c r="B3463" s="23" t="s">
        <v>64</v>
      </c>
      <c r="C3463" s="23" t="s">
        <v>28</v>
      </c>
      <c r="D3463" s="23" t="s">
        <v>22</v>
      </c>
      <c r="E3463" s="24">
        <v>151800</v>
      </c>
      <c r="F3463" s="25">
        <v>151800</v>
      </c>
      <c r="G3463" s="23" t="s">
        <v>23</v>
      </c>
      <c r="H3463" s="23" t="s">
        <v>16</v>
      </c>
      <c r="I3463" s="23" t="s">
        <v>17</v>
      </c>
      <c r="J3463" s="23" t="s">
        <v>30</v>
      </c>
      <c r="K3463" s="23" t="s">
        <v>23</v>
      </c>
      <c r="L3463" s="26" t="s">
        <v>26</v>
      </c>
      <c r="M3463" s="33" t="s">
        <v>290</v>
      </c>
      <c r="N3463" s="27" t="str">
        <f t="shared" si="54"/>
        <v>Yes</v>
      </c>
    </row>
    <row r="3464" spans="1:14" x14ac:dyDescent="0.3">
      <c r="A3464" s="22">
        <v>2023</v>
      </c>
      <c r="B3464" s="23" t="s">
        <v>27</v>
      </c>
      <c r="C3464" s="23" t="s">
        <v>28</v>
      </c>
      <c r="D3464" s="23" t="s">
        <v>22</v>
      </c>
      <c r="E3464" s="24">
        <v>317070</v>
      </c>
      <c r="F3464" s="25">
        <v>316414</v>
      </c>
      <c r="G3464" s="23" t="s">
        <v>23</v>
      </c>
      <c r="H3464" s="23" t="s">
        <v>24</v>
      </c>
      <c r="I3464" s="23" t="s">
        <v>17</v>
      </c>
      <c r="J3464" s="23" t="s">
        <v>25</v>
      </c>
      <c r="K3464" s="23" t="s">
        <v>23</v>
      </c>
      <c r="L3464" s="26" t="s">
        <v>26</v>
      </c>
      <c r="M3464" s="33" t="s">
        <v>290</v>
      </c>
      <c r="N3464" s="27" t="str">
        <f t="shared" si="54"/>
        <v>Yes</v>
      </c>
    </row>
    <row r="3465" spans="1:14" x14ac:dyDescent="0.3">
      <c r="A3465" s="22">
        <v>2023</v>
      </c>
      <c r="B3465" s="23" t="s">
        <v>27</v>
      </c>
      <c r="C3465" s="23" t="s">
        <v>28</v>
      </c>
      <c r="D3465" s="23" t="s">
        <v>22</v>
      </c>
      <c r="E3465" s="24">
        <v>170730</v>
      </c>
      <c r="F3465" s="25">
        <v>170730</v>
      </c>
      <c r="G3465" s="23" t="s">
        <v>23</v>
      </c>
      <c r="H3465" s="23" t="s">
        <v>24</v>
      </c>
      <c r="I3465" s="23" t="s">
        <v>17</v>
      </c>
      <c r="J3465" s="23" t="s">
        <v>25</v>
      </c>
      <c r="K3465" s="23" t="s">
        <v>23</v>
      </c>
      <c r="L3465" s="26" t="s">
        <v>26</v>
      </c>
      <c r="M3465" s="33" t="s">
        <v>290</v>
      </c>
      <c r="N3465" s="27" t="str">
        <f t="shared" si="54"/>
        <v>Yes</v>
      </c>
    </row>
    <row r="3466" spans="1:14" x14ac:dyDescent="0.3">
      <c r="A3466" s="22">
        <v>2023</v>
      </c>
      <c r="B3466" s="23" t="s">
        <v>123</v>
      </c>
      <c r="C3466" s="23" t="s">
        <v>49</v>
      </c>
      <c r="D3466" s="23" t="s">
        <v>14</v>
      </c>
      <c r="E3466" s="24">
        <v>20000</v>
      </c>
      <c r="F3466" s="25">
        <v>21593</v>
      </c>
      <c r="G3466" s="23" t="s">
        <v>75</v>
      </c>
      <c r="H3466" s="23" t="s">
        <v>50</v>
      </c>
      <c r="I3466" s="23" t="s">
        <v>17</v>
      </c>
      <c r="J3466" s="23" t="s">
        <v>25</v>
      </c>
      <c r="K3466" s="23" t="s">
        <v>75</v>
      </c>
      <c r="L3466" s="26" t="s">
        <v>26</v>
      </c>
      <c r="M3466" s="33" t="s">
        <v>288</v>
      </c>
      <c r="N3466" s="27" t="str">
        <f t="shared" si="54"/>
        <v>No</v>
      </c>
    </row>
    <row r="3467" spans="1:14" x14ac:dyDescent="0.3">
      <c r="A3467" s="22">
        <v>2023</v>
      </c>
      <c r="B3467" s="23" t="s">
        <v>86</v>
      </c>
      <c r="C3467" s="23" t="s">
        <v>34</v>
      </c>
      <c r="D3467" s="23" t="s">
        <v>22</v>
      </c>
      <c r="E3467" s="24">
        <v>108000</v>
      </c>
      <c r="F3467" s="25">
        <v>108000</v>
      </c>
      <c r="G3467" s="23" t="s">
        <v>105</v>
      </c>
      <c r="H3467" s="23" t="s">
        <v>24</v>
      </c>
      <c r="I3467" s="23" t="s">
        <v>17</v>
      </c>
      <c r="J3467" s="23" t="s">
        <v>25</v>
      </c>
      <c r="K3467" s="23" t="s">
        <v>105</v>
      </c>
      <c r="L3467" s="26" t="s">
        <v>26</v>
      </c>
      <c r="M3467" s="33" t="s">
        <v>289</v>
      </c>
      <c r="N3467" s="27" t="str">
        <f t="shared" si="54"/>
        <v>No</v>
      </c>
    </row>
    <row r="3468" spans="1:14" x14ac:dyDescent="0.3">
      <c r="A3468" s="22">
        <v>2023</v>
      </c>
      <c r="B3468" s="23" t="s">
        <v>86</v>
      </c>
      <c r="C3468" s="23" t="s">
        <v>34</v>
      </c>
      <c r="D3468" s="23" t="s">
        <v>22</v>
      </c>
      <c r="E3468" s="24">
        <v>60000</v>
      </c>
      <c r="F3468" s="25">
        <v>60000</v>
      </c>
      <c r="G3468" s="23" t="s">
        <v>105</v>
      </c>
      <c r="H3468" s="23" t="s">
        <v>24</v>
      </c>
      <c r="I3468" s="23" t="s">
        <v>17</v>
      </c>
      <c r="J3468" s="23" t="s">
        <v>25</v>
      </c>
      <c r="K3468" s="23" t="s">
        <v>105</v>
      </c>
      <c r="L3468" s="26" t="s">
        <v>26</v>
      </c>
      <c r="M3468" s="33" t="s">
        <v>289</v>
      </c>
      <c r="N3468" s="27" t="str">
        <f t="shared" si="54"/>
        <v>No</v>
      </c>
    </row>
    <row r="3469" spans="1:14" x14ac:dyDescent="0.3">
      <c r="A3469" s="22">
        <v>2023</v>
      </c>
      <c r="B3469" s="23" t="s">
        <v>74</v>
      </c>
      <c r="C3469" s="23" t="s">
        <v>34</v>
      </c>
      <c r="D3469" s="23" t="s">
        <v>22</v>
      </c>
      <c r="E3469" s="24">
        <v>134000</v>
      </c>
      <c r="F3469" s="25">
        <v>134000</v>
      </c>
      <c r="G3469" s="23" t="s">
        <v>23</v>
      </c>
      <c r="H3469" s="23" t="s">
        <v>16</v>
      </c>
      <c r="I3469" s="23" t="s">
        <v>17</v>
      </c>
      <c r="J3469" s="23" t="s">
        <v>30</v>
      </c>
      <c r="K3469" s="23" t="s">
        <v>23</v>
      </c>
      <c r="L3469" s="26" t="s">
        <v>26</v>
      </c>
      <c r="M3469" s="33" t="s">
        <v>289</v>
      </c>
      <c r="N3469" s="27" t="str">
        <f t="shared" si="54"/>
        <v>No</v>
      </c>
    </row>
    <row r="3470" spans="1:14" x14ac:dyDescent="0.3">
      <c r="A3470" s="22">
        <v>2023</v>
      </c>
      <c r="B3470" s="23" t="s">
        <v>74</v>
      </c>
      <c r="C3470" s="23" t="s">
        <v>34</v>
      </c>
      <c r="D3470" s="23" t="s">
        <v>22</v>
      </c>
      <c r="E3470" s="24">
        <v>124000</v>
      </c>
      <c r="F3470" s="25">
        <v>124000</v>
      </c>
      <c r="G3470" s="23" t="s">
        <v>23</v>
      </c>
      <c r="H3470" s="23" t="s">
        <v>16</v>
      </c>
      <c r="I3470" s="23" t="s">
        <v>17</v>
      </c>
      <c r="J3470" s="23" t="s">
        <v>30</v>
      </c>
      <c r="K3470" s="23" t="s">
        <v>23</v>
      </c>
      <c r="L3470" s="26" t="s">
        <v>26</v>
      </c>
      <c r="M3470" s="33" t="s">
        <v>289</v>
      </c>
      <c r="N3470" s="27" t="str">
        <f t="shared" si="54"/>
        <v>No</v>
      </c>
    </row>
    <row r="3471" spans="1:14" x14ac:dyDescent="0.3">
      <c r="A3471" s="22">
        <v>2023</v>
      </c>
      <c r="B3471" s="23" t="s">
        <v>37</v>
      </c>
      <c r="C3471" s="23" t="s">
        <v>13</v>
      </c>
      <c r="D3471" s="23" t="s">
        <v>22</v>
      </c>
      <c r="E3471" s="24">
        <v>124500</v>
      </c>
      <c r="F3471" s="25">
        <v>124500</v>
      </c>
      <c r="G3471" s="23" t="s">
        <v>23</v>
      </c>
      <c r="H3471" s="23" t="s">
        <v>24</v>
      </c>
      <c r="I3471" s="23" t="s">
        <v>17</v>
      </c>
      <c r="J3471" s="23" t="s">
        <v>25</v>
      </c>
      <c r="K3471" s="23" t="s">
        <v>23</v>
      </c>
      <c r="L3471" s="26" t="s">
        <v>26</v>
      </c>
      <c r="M3471" s="33" t="s">
        <v>289</v>
      </c>
      <c r="N3471" s="27" t="str">
        <f t="shared" si="54"/>
        <v>No</v>
      </c>
    </row>
    <row r="3472" spans="1:14" x14ac:dyDescent="0.3">
      <c r="A3472" s="22">
        <v>2023</v>
      </c>
      <c r="B3472" s="23" t="s">
        <v>48</v>
      </c>
      <c r="C3472" s="23" t="s">
        <v>49</v>
      </c>
      <c r="D3472" s="23" t="s">
        <v>22</v>
      </c>
      <c r="E3472" s="24">
        <v>175000</v>
      </c>
      <c r="F3472" s="25">
        <v>175000</v>
      </c>
      <c r="G3472" s="23" t="s">
        <v>23</v>
      </c>
      <c r="H3472" s="23" t="s">
        <v>24</v>
      </c>
      <c r="I3472" s="23" t="s">
        <v>17</v>
      </c>
      <c r="J3472" s="23" t="s">
        <v>25</v>
      </c>
      <c r="K3472" s="23" t="s">
        <v>23</v>
      </c>
      <c r="L3472" s="26" t="s">
        <v>26</v>
      </c>
      <c r="M3472" s="33" t="s">
        <v>290</v>
      </c>
      <c r="N3472" s="27" t="str">
        <f t="shared" si="54"/>
        <v>Yes</v>
      </c>
    </row>
    <row r="3473" spans="1:14" x14ac:dyDescent="0.3">
      <c r="A3473" s="22">
        <v>2023</v>
      </c>
      <c r="B3473" s="23" t="s">
        <v>48</v>
      </c>
      <c r="C3473" s="23" t="s">
        <v>49</v>
      </c>
      <c r="D3473" s="23" t="s">
        <v>22</v>
      </c>
      <c r="E3473" s="24">
        <v>148700</v>
      </c>
      <c r="F3473" s="25">
        <v>148700</v>
      </c>
      <c r="G3473" s="23" t="s">
        <v>23</v>
      </c>
      <c r="H3473" s="23" t="s">
        <v>24</v>
      </c>
      <c r="I3473" s="23" t="s">
        <v>17</v>
      </c>
      <c r="J3473" s="23" t="s">
        <v>25</v>
      </c>
      <c r="K3473" s="23" t="s">
        <v>23</v>
      </c>
      <c r="L3473" s="26" t="s">
        <v>26</v>
      </c>
      <c r="M3473" s="33" t="s">
        <v>289</v>
      </c>
      <c r="N3473" s="27" t="str">
        <f t="shared" si="54"/>
        <v>No</v>
      </c>
    </row>
    <row r="3474" spans="1:14" x14ac:dyDescent="0.3">
      <c r="A3474" s="22">
        <v>2023</v>
      </c>
      <c r="B3474" s="23" t="s">
        <v>48</v>
      </c>
      <c r="C3474" s="23" t="s">
        <v>49</v>
      </c>
      <c r="D3474" s="23" t="s">
        <v>22</v>
      </c>
      <c r="E3474" s="24">
        <v>125600</v>
      </c>
      <c r="F3474" s="25">
        <v>125600</v>
      </c>
      <c r="G3474" s="23" t="s">
        <v>23</v>
      </c>
      <c r="H3474" s="23" t="s">
        <v>24</v>
      </c>
      <c r="I3474" s="23" t="s">
        <v>17</v>
      </c>
      <c r="J3474" s="23" t="s">
        <v>25</v>
      </c>
      <c r="K3474" s="23" t="s">
        <v>23</v>
      </c>
      <c r="L3474" s="26" t="s">
        <v>26</v>
      </c>
      <c r="M3474" s="33" t="s">
        <v>289</v>
      </c>
      <c r="N3474" s="27" t="str">
        <f t="shared" si="54"/>
        <v>No</v>
      </c>
    </row>
    <row r="3475" spans="1:14" x14ac:dyDescent="0.3">
      <c r="A3475" s="22">
        <v>2023</v>
      </c>
      <c r="B3475" s="23" t="s">
        <v>66</v>
      </c>
      <c r="C3475" s="23" t="s">
        <v>28</v>
      </c>
      <c r="D3475" s="23" t="s">
        <v>22</v>
      </c>
      <c r="E3475" s="24">
        <v>120000</v>
      </c>
      <c r="F3475" s="25">
        <v>120000</v>
      </c>
      <c r="G3475" s="23" t="s">
        <v>23</v>
      </c>
      <c r="H3475" s="23" t="s">
        <v>50</v>
      </c>
      <c r="I3475" s="23" t="s">
        <v>17</v>
      </c>
      <c r="J3475" s="23" t="s">
        <v>25</v>
      </c>
      <c r="K3475" s="23" t="s">
        <v>23</v>
      </c>
      <c r="L3475" s="26" t="s">
        <v>26</v>
      </c>
      <c r="M3475" s="33" t="s">
        <v>289</v>
      </c>
      <c r="N3475" s="27" t="str">
        <f t="shared" si="54"/>
        <v>No</v>
      </c>
    </row>
    <row r="3476" spans="1:14" x14ac:dyDescent="0.3">
      <c r="A3476" s="22">
        <v>2023</v>
      </c>
      <c r="B3476" s="23" t="s">
        <v>48</v>
      </c>
      <c r="C3476" s="23" t="s">
        <v>49</v>
      </c>
      <c r="D3476" s="23" t="s">
        <v>22</v>
      </c>
      <c r="E3476" s="24">
        <v>185000</v>
      </c>
      <c r="F3476" s="25">
        <v>185000</v>
      </c>
      <c r="G3476" s="23" t="s">
        <v>23</v>
      </c>
      <c r="H3476" s="23" t="s">
        <v>24</v>
      </c>
      <c r="I3476" s="23" t="s">
        <v>17</v>
      </c>
      <c r="J3476" s="23" t="s">
        <v>30</v>
      </c>
      <c r="K3476" s="23" t="s">
        <v>23</v>
      </c>
      <c r="L3476" s="26" t="s">
        <v>26</v>
      </c>
      <c r="M3476" s="33" t="s">
        <v>290</v>
      </c>
      <c r="N3476" s="27" t="str">
        <f t="shared" si="54"/>
        <v>Yes</v>
      </c>
    </row>
    <row r="3477" spans="1:14" x14ac:dyDescent="0.3">
      <c r="A3477" s="22">
        <v>2023</v>
      </c>
      <c r="B3477" s="23" t="s">
        <v>48</v>
      </c>
      <c r="C3477" s="23" t="s">
        <v>49</v>
      </c>
      <c r="D3477" s="23" t="s">
        <v>22</v>
      </c>
      <c r="E3477" s="24">
        <v>120250</v>
      </c>
      <c r="F3477" s="25">
        <v>120250</v>
      </c>
      <c r="G3477" s="23" t="s">
        <v>23</v>
      </c>
      <c r="H3477" s="23" t="s">
        <v>24</v>
      </c>
      <c r="I3477" s="23" t="s">
        <v>17</v>
      </c>
      <c r="J3477" s="23" t="s">
        <v>30</v>
      </c>
      <c r="K3477" s="23" t="s">
        <v>23</v>
      </c>
      <c r="L3477" s="26" t="s">
        <v>26</v>
      </c>
      <c r="M3477" s="33" t="s">
        <v>289</v>
      </c>
      <c r="N3477" s="27" t="str">
        <f t="shared" si="54"/>
        <v>No</v>
      </c>
    </row>
    <row r="3478" spans="1:14" x14ac:dyDescent="0.3">
      <c r="A3478" s="22">
        <v>2023</v>
      </c>
      <c r="B3478" s="23" t="s">
        <v>27</v>
      </c>
      <c r="C3478" s="23" t="s">
        <v>28</v>
      </c>
      <c r="D3478" s="23" t="s">
        <v>22</v>
      </c>
      <c r="E3478" s="24">
        <v>183000</v>
      </c>
      <c r="F3478" s="25">
        <v>183000</v>
      </c>
      <c r="G3478" s="23" t="s">
        <v>23</v>
      </c>
      <c r="H3478" s="23" t="s">
        <v>24</v>
      </c>
      <c r="I3478" s="23" t="s">
        <v>17</v>
      </c>
      <c r="J3478" s="23" t="s">
        <v>30</v>
      </c>
      <c r="K3478" s="23" t="s">
        <v>23</v>
      </c>
      <c r="L3478" s="26" t="s">
        <v>26</v>
      </c>
      <c r="M3478" s="33" t="s">
        <v>290</v>
      </c>
      <c r="N3478" s="27" t="str">
        <f t="shared" si="54"/>
        <v>Yes</v>
      </c>
    </row>
    <row r="3479" spans="1:14" x14ac:dyDescent="0.3">
      <c r="A3479" s="22">
        <v>2023</v>
      </c>
      <c r="B3479" s="23" t="s">
        <v>20</v>
      </c>
      <c r="C3479" s="23" t="s">
        <v>21</v>
      </c>
      <c r="D3479" s="23" t="s">
        <v>22</v>
      </c>
      <c r="E3479" s="24">
        <v>125000</v>
      </c>
      <c r="F3479" s="25">
        <v>125000</v>
      </c>
      <c r="G3479" s="23" t="s">
        <v>23</v>
      </c>
      <c r="H3479" s="23" t="s">
        <v>24</v>
      </c>
      <c r="I3479" s="23" t="s">
        <v>17</v>
      </c>
      <c r="J3479" s="23" t="s">
        <v>30</v>
      </c>
      <c r="K3479" s="23" t="s">
        <v>23</v>
      </c>
      <c r="L3479" s="26" t="s">
        <v>26</v>
      </c>
      <c r="M3479" s="33" t="s">
        <v>289</v>
      </c>
      <c r="N3479" s="27" t="str">
        <f t="shared" si="54"/>
        <v>No</v>
      </c>
    </row>
    <row r="3480" spans="1:14" x14ac:dyDescent="0.3">
      <c r="A3480" s="22">
        <v>2023</v>
      </c>
      <c r="B3480" s="23" t="s">
        <v>41</v>
      </c>
      <c r="C3480" s="23" t="s">
        <v>34</v>
      </c>
      <c r="D3480" s="23" t="s">
        <v>22</v>
      </c>
      <c r="E3480" s="24">
        <v>135000</v>
      </c>
      <c r="F3480" s="25">
        <v>135000</v>
      </c>
      <c r="G3480" s="23" t="s">
        <v>23</v>
      </c>
      <c r="H3480" s="23" t="s">
        <v>16</v>
      </c>
      <c r="I3480" s="23" t="s">
        <v>17</v>
      </c>
      <c r="J3480" s="23" t="s">
        <v>18</v>
      </c>
      <c r="K3480" s="23" t="s">
        <v>23</v>
      </c>
      <c r="L3480" s="26" t="s">
        <v>19</v>
      </c>
      <c r="M3480" s="33" t="s">
        <v>289</v>
      </c>
      <c r="N3480" s="27" t="str">
        <f t="shared" si="54"/>
        <v>No</v>
      </c>
    </row>
    <row r="3481" spans="1:14" x14ac:dyDescent="0.3">
      <c r="A3481" s="22">
        <v>2023</v>
      </c>
      <c r="B3481" s="23" t="s">
        <v>37</v>
      </c>
      <c r="C3481" s="23" t="s">
        <v>13</v>
      </c>
      <c r="D3481" s="23" t="s">
        <v>22</v>
      </c>
      <c r="E3481" s="24">
        <v>143865</v>
      </c>
      <c r="F3481" s="25">
        <v>143865</v>
      </c>
      <c r="G3481" s="23" t="s">
        <v>23</v>
      </c>
      <c r="H3481" s="23" t="s">
        <v>16</v>
      </c>
      <c r="I3481" s="23" t="s">
        <v>17</v>
      </c>
      <c r="J3481" s="23" t="s">
        <v>25</v>
      </c>
      <c r="K3481" s="23" t="s">
        <v>23</v>
      </c>
      <c r="L3481" s="26" t="s">
        <v>26</v>
      </c>
      <c r="M3481" s="33" t="s">
        <v>289</v>
      </c>
      <c r="N3481" s="27" t="str">
        <f t="shared" si="54"/>
        <v>No</v>
      </c>
    </row>
    <row r="3482" spans="1:14" x14ac:dyDescent="0.3">
      <c r="A3482" s="22">
        <v>2023</v>
      </c>
      <c r="B3482" s="23" t="s">
        <v>37</v>
      </c>
      <c r="C3482" s="23" t="s">
        <v>13</v>
      </c>
      <c r="D3482" s="23" t="s">
        <v>22</v>
      </c>
      <c r="E3482" s="24">
        <v>115092</v>
      </c>
      <c r="F3482" s="25">
        <v>115092</v>
      </c>
      <c r="G3482" s="23" t="s">
        <v>23</v>
      </c>
      <c r="H3482" s="23" t="s">
        <v>16</v>
      </c>
      <c r="I3482" s="23" t="s">
        <v>17</v>
      </c>
      <c r="J3482" s="23" t="s">
        <v>25</v>
      </c>
      <c r="K3482" s="23" t="s">
        <v>23</v>
      </c>
      <c r="L3482" s="26" t="s">
        <v>26</v>
      </c>
      <c r="M3482" s="33" t="s">
        <v>289</v>
      </c>
      <c r="N3482" s="27" t="str">
        <f t="shared" si="54"/>
        <v>No</v>
      </c>
    </row>
    <row r="3483" spans="1:14" x14ac:dyDescent="0.3">
      <c r="A3483" s="22">
        <v>2023</v>
      </c>
      <c r="B3483" s="23" t="s">
        <v>41</v>
      </c>
      <c r="C3483" s="23" t="s">
        <v>34</v>
      </c>
      <c r="D3483" s="23" t="s">
        <v>22</v>
      </c>
      <c r="E3483" s="24">
        <v>90000</v>
      </c>
      <c r="F3483" s="25">
        <v>90000</v>
      </c>
      <c r="G3483" s="23" t="s">
        <v>23</v>
      </c>
      <c r="H3483" s="23" t="s">
        <v>16</v>
      </c>
      <c r="I3483" s="23" t="s">
        <v>17</v>
      </c>
      <c r="J3483" s="23" t="s">
        <v>25</v>
      </c>
      <c r="K3483" s="23" t="s">
        <v>23</v>
      </c>
      <c r="L3483" s="26" t="s">
        <v>26</v>
      </c>
      <c r="M3483" s="33" t="s">
        <v>289</v>
      </c>
      <c r="N3483" s="27" t="str">
        <f t="shared" si="54"/>
        <v>No</v>
      </c>
    </row>
    <row r="3484" spans="1:14" x14ac:dyDescent="0.3">
      <c r="A3484" s="22">
        <v>2023</v>
      </c>
      <c r="B3484" s="23" t="s">
        <v>27</v>
      </c>
      <c r="C3484" s="23" t="s">
        <v>28</v>
      </c>
      <c r="D3484" s="23" t="s">
        <v>22</v>
      </c>
      <c r="E3484" s="24">
        <v>173000</v>
      </c>
      <c r="F3484" s="25">
        <v>173000</v>
      </c>
      <c r="G3484" s="23" t="s">
        <v>23</v>
      </c>
      <c r="H3484" s="23" t="s">
        <v>24</v>
      </c>
      <c r="I3484" s="23" t="s">
        <v>17</v>
      </c>
      <c r="J3484" s="23" t="s">
        <v>30</v>
      </c>
      <c r="K3484" s="23" t="s">
        <v>23</v>
      </c>
      <c r="L3484" s="26" t="s">
        <v>26</v>
      </c>
      <c r="M3484" s="33" t="s">
        <v>290</v>
      </c>
      <c r="N3484" s="27" t="str">
        <f t="shared" si="54"/>
        <v>Yes</v>
      </c>
    </row>
    <row r="3485" spans="1:14" x14ac:dyDescent="0.3">
      <c r="A3485" s="22">
        <v>2023</v>
      </c>
      <c r="B3485" s="23" t="s">
        <v>27</v>
      </c>
      <c r="C3485" s="23" t="s">
        <v>28</v>
      </c>
      <c r="D3485" s="23" t="s">
        <v>22</v>
      </c>
      <c r="E3485" s="24">
        <v>132000</v>
      </c>
      <c r="F3485" s="25">
        <v>132000</v>
      </c>
      <c r="G3485" s="23" t="s">
        <v>23</v>
      </c>
      <c r="H3485" s="23" t="s">
        <v>24</v>
      </c>
      <c r="I3485" s="23" t="s">
        <v>17</v>
      </c>
      <c r="J3485" s="23" t="s">
        <v>30</v>
      </c>
      <c r="K3485" s="23" t="s">
        <v>23</v>
      </c>
      <c r="L3485" s="26" t="s">
        <v>26</v>
      </c>
      <c r="M3485" s="33" t="s">
        <v>289</v>
      </c>
      <c r="N3485" s="27" t="str">
        <f t="shared" si="54"/>
        <v>No</v>
      </c>
    </row>
    <row r="3486" spans="1:14" x14ac:dyDescent="0.3">
      <c r="A3486" s="22">
        <v>2023</v>
      </c>
      <c r="B3486" s="23" t="s">
        <v>48</v>
      </c>
      <c r="C3486" s="23" t="s">
        <v>49</v>
      </c>
      <c r="D3486" s="23" t="s">
        <v>22</v>
      </c>
      <c r="E3486" s="24">
        <v>208049</v>
      </c>
      <c r="F3486" s="25">
        <v>208049</v>
      </c>
      <c r="G3486" s="23" t="s">
        <v>23</v>
      </c>
      <c r="H3486" s="23" t="s">
        <v>24</v>
      </c>
      <c r="I3486" s="23" t="s">
        <v>17</v>
      </c>
      <c r="J3486" s="23" t="s">
        <v>25</v>
      </c>
      <c r="K3486" s="23" t="s">
        <v>23</v>
      </c>
      <c r="L3486" s="26" t="s">
        <v>26</v>
      </c>
      <c r="M3486" s="33" t="s">
        <v>290</v>
      </c>
      <c r="N3486" s="27" t="str">
        <f t="shared" si="54"/>
        <v>Yes</v>
      </c>
    </row>
    <row r="3487" spans="1:14" x14ac:dyDescent="0.3">
      <c r="A3487" s="22">
        <v>2023</v>
      </c>
      <c r="B3487" s="23" t="s">
        <v>48</v>
      </c>
      <c r="C3487" s="23" t="s">
        <v>49</v>
      </c>
      <c r="D3487" s="23" t="s">
        <v>22</v>
      </c>
      <c r="E3487" s="24">
        <v>128500</v>
      </c>
      <c r="F3487" s="25">
        <v>128500</v>
      </c>
      <c r="G3487" s="23" t="s">
        <v>23</v>
      </c>
      <c r="H3487" s="23" t="s">
        <v>24</v>
      </c>
      <c r="I3487" s="23" t="s">
        <v>17</v>
      </c>
      <c r="J3487" s="23" t="s">
        <v>25</v>
      </c>
      <c r="K3487" s="23" t="s">
        <v>23</v>
      </c>
      <c r="L3487" s="26" t="s">
        <v>26</v>
      </c>
      <c r="M3487" s="33" t="s">
        <v>289</v>
      </c>
      <c r="N3487" s="27" t="str">
        <f t="shared" si="54"/>
        <v>No</v>
      </c>
    </row>
    <row r="3488" spans="1:14" x14ac:dyDescent="0.3">
      <c r="A3488" s="22">
        <v>2023</v>
      </c>
      <c r="B3488" s="23" t="s">
        <v>37</v>
      </c>
      <c r="C3488" s="23" t="s">
        <v>13</v>
      </c>
      <c r="D3488" s="23" t="s">
        <v>22</v>
      </c>
      <c r="E3488" s="24">
        <v>149600</v>
      </c>
      <c r="F3488" s="25">
        <v>149600</v>
      </c>
      <c r="G3488" s="23" t="s">
        <v>23</v>
      </c>
      <c r="H3488" s="23" t="s">
        <v>16</v>
      </c>
      <c r="I3488" s="23" t="s">
        <v>17</v>
      </c>
      <c r="J3488" s="23" t="s">
        <v>25</v>
      </c>
      <c r="K3488" s="23" t="s">
        <v>23</v>
      </c>
      <c r="L3488" s="26" t="s">
        <v>26</v>
      </c>
      <c r="M3488" s="33" t="s">
        <v>289</v>
      </c>
      <c r="N3488" s="27" t="str">
        <f t="shared" si="54"/>
        <v>No</v>
      </c>
    </row>
    <row r="3489" spans="1:14" x14ac:dyDescent="0.3">
      <c r="A3489" s="22">
        <v>2023</v>
      </c>
      <c r="B3489" s="23" t="s">
        <v>37</v>
      </c>
      <c r="C3489" s="23" t="s">
        <v>13</v>
      </c>
      <c r="D3489" s="23" t="s">
        <v>22</v>
      </c>
      <c r="E3489" s="24">
        <v>102000</v>
      </c>
      <c r="F3489" s="25">
        <v>102000</v>
      </c>
      <c r="G3489" s="23" t="s">
        <v>23</v>
      </c>
      <c r="H3489" s="23" t="s">
        <v>16</v>
      </c>
      <c r="I3489" s="23" t="s">
        <v>17</v>
      </c>
      <c r="J3489" s="23" t="s">
        <v>25</v>
      </c>
      <c r="K3489" s="23" t="s">
        <v>23</v>
      </c>
      <c r="L3489" s="26" t="s">
        <v>26</v>
      </c>
      <c r="M3489" s="33" t="s">
        <v>289</v>
      </c>
      <c r="N3489" s="27" t="str">
        <f t="shared" si="54"/>
        <v>No</v>
      </c>
    </row>
    <row r="3490" spans="1:14" x14ac:dyDescent="0.3">
      <c r="A3490" s="22">
        <v>2023</v>
      </c>
      <c r="B3490" s="23" t="s">
        <v>27</v>
      </c>
      <c r="C3490" s="23" t="s">
        <v>28</v>
      </c>
      <c r="D3490" s="23" t="s">
        <v>22</v>
      </c>
      <c r="E3490" s="24">
        <v>100000</v>
      </c>
      <c r="F3490" s="25">
        <v>100000</v>
      </c>
      <c r="G3490" s="23" t="s">
        <v>23</v>
      </c>
      <c r="H3490" s="23" t="s">
        <v>38</v>
      </c>
      <c r="I3490" s="23" t="s">
        <v>17</v>
      </c>
      <c r="J3490" s="23" t="s">
        <v>25</v>
      </c>
      <c r="K3490" s="23" t="s">
        <v>23</v>
      </c>
      <c r="L3490" s="26" t="s">
        <v>26</v>
      </c>
      <c r="M3490" s="33" t="s">
        <v>289</v>
      </c>
      <c r="N3490" s="27" t="str">
        <f t="shared" si="54"/>
        <v>No</v>
      </c>
    </row>
    <row r="3491" spans="1:14" x14ac:dyDescent="0.3">
      <c r="A3491" s="22">
        <v>2023</v>
      </c>
      <c r="B3491" s="23" t="s">
        <v>48</v>
      </c>
      <c r="C3491" s="23" t="s">
        <v>49</v>
      </c>
      <c r="D3491" s="23" t="s">
        <v>22</v>
      </c>
      <c r="E3491" s="24">
        <v>190000</v>
      </c>
      <c r="F3491" s="25">
        <v>190000</v>
      </c>
      <c r="G3491" s="23" t="s">
        <v>23</v>
      </c>
      <c r="H3491" s="23" t="s">
        <v>24</v>
      </c>
      <c r="I3491" s="23" t="s">
        <v>17</v>
      </c>
      <c r="J3491" s="23" t="s">
        <v>30</v>
      </c>
      <c r="K3491" s="23" t="s">
        <v>23</v>
      </c>
      <c r="L3491" s="26" t="s">
        <v>26</v>
      </c>
      <c r="M3491" s="33" t="s">
        <v>290</v>
      </c>
      <c r="N3491" s="27" t="str">
        <f t="shared" si="54"/>
        <v>Yes</v>
      </c>
    </row>
    <row r="3492" spans="1:14" x14ac:dyDescent="0.3">
      <c r="A3492" s="22">
        <v>2023</v>
      </c>
      <c r="B3492" s="23" t="s">
        <v>48</v>
      </c>
      <c r="C3492" s="23" t="s">
        <v>49</v>
      </c>
      <c r="D3492" s="23" t="s">
        <v>22</v>
      </c>
      <c r="E3492" s="24">
        <v>106800</v>
      </c>
      <c r="F3492" s="25">
        <v>106800</v>
      </c>
      <c r="G3492" s="23" t="s">
        <v>23</v>
      </c>
      <c r="H3492" s="23" t="s">
        <v>24</v>
      </c>
      <c r="I3492" s="23" t="s">
        <v>17</v>
      </c>
      <c r="J3492" s="23" t="s">
        <v>25</v>
      </c>
      <c r="K3492" s="23" t="s">
        <v>23</v>
      </c>
      <c r="L3492" s="26" t="s">
        <v>26</v>
      </c>
      <c r="M3492" s="33" t="s">
        <v>289</v>
      </c>
      <c r="N3492" s="27" t="str">
        <f t="shared" si="54"/>
        <v>No</v>
      </c>
    </row>
    <row r="3493" spans="1:14" x14ac:dyDescent="0.3">
      <c r="A3493" s="22">
        <v>2023</v>
      </c>
      <c r="B3493" s="23" t="s">
        <v>27</v>
      </c>
      <c r="C3493" s="23" t="s">
        <v>28</v>
      </c>
      <c r="D3493" s="23" t="s">
        <v>14</v>
      </c>
      <c r="E3493" s="24">
        <v>90000</v>
      </c>
      <c r="F3493" s="25">
        <v>97171</v>
      </c>
      <c r="G3493" s="23" t="s">
        <v>76</v>
      </c>
      <c r="H3493" s="23" t="s">
        <v>16</v>
      </c>
      <c r="I3493" s="23" t="s">
        <v>17</v>
      </c>
      <c r="J3493" s="23" t="s">
        <v>25</v>
      </c>
      <c r="K3493" s="23" t="s">
        <v>76</v>
      </c>
      <c r="L3493" s="26" t="s">
        <v>26</v>
      </c>
      <c r="M3493" s="33" t="s">
        <v>289</v>
      </c>
      <c r="N3493" s="27" t="str">
        <f t="shared" si="54"/>
        <v>No</v>
      </c>
    </row>
    <row r="3494" spans="1:14" x14ac:dyDescent="0.3">
      <c r="A3494" s="22">
        <v>2023</v>
      </c>
      <c r="B3494" s="23" t="s">
        <v>27</v>
      </c>
      <c r="C3494" s="23" t="s">
        <v>28</v>
      </c>
      <c r="D3494" s="23" t="s">
        <v>14</v>
      </c>
      <c r="E3494" s="24">
        <v>75000</v>
      </c>
      <c r="F3494" s="25">
        <v>80976</v>
      </c>
      <c r="G3494" s="23" t="s">
        <v>76</v>
      </c>
      <c r="H3494" s="23" t="s">
        <v>16</v>
      </c>
      <c r="I3494" s="23" t="s">
        <v>17</v>
      </c>
      <c r="J3494" s="23" t="s">
        <v>25</v>
      </c>
      <c r="K3494" s="23" t="s">
        <v>76</v>
      </c>
      <c r="L3494" s="26" t="s">
        <v>26</v>
      </c>
      <c r="M3494" s="33" t="s">
        <v>289</v>
      </c>
      <c r="N3494" s="27" t="str">
        <f t="shared" si="54"/>
        <v>No</v>
      </c>
    </row>
    <row r="3495" spans="1:14" x14ac:dyDescent="0.3">
      <c r="A3495" s="22">
        <v>2023</v>
      </c>
      <c r="B3495" s="23" t="s">
        <v>37</v>
      </c>
      <c r="C3495" s="23" t="s">
        <v>13</v>
      </c>
      <c r="D3495" s="23" t="s">
        <v>22</v>
      </c>
      <c r="E3495" s="24">
        <v>151000</v>
      </c>
      <c r="F3495" s="25">
        <v>151000</v>
      </c>
      <c r="G3495" s="23" t="s">
        <v>23</v>
      </c>
      <c r="H3495" s="23" t="s">
        <v>16</v>
      </c>
      <c r="I3495" s="23" t="s">
        <v>17</v>
      </c>
      <c r="J3495" s="23" t="s">
        <v>25</v>
      </c>
      <c r="K3495" s="23" t="s">
        <v>23</v>
      </c>
      <c r="L3495" s="26" t="s">
        <v>26</v>
      </c>
      <c r="M3495" s="33" t="s">
        <v>290</v>
      </c>
      <c r="N3495" s="27" t="str">
        <f t="shared" si="54"/>
        <v>Yes</v>
      </c>
    </row>
    <row r="3496" spans="1:14" x14ac:dyDescent="0.3">
      <c r="A3496" s="22">
        <v>2023</v>
      </c>
      <c r="B3496" s="23" t="s">
        <v>170</v>
      </c>
      <c r="C3496" s="23" t="s">
        <v>34</v>
      </c>
      <c r="D3496" s="23" t="s">
        <v>14</v>
      </c>
      <c r="E3496" s="24">
        <v>40000</v>
      </c>
      <c r="F3496" s="25">
        <v>43187</v>
      </c>
      <c r="G3496" s="23" t="s">
        <v>15</v>
      </c>
      <c r="H3496" s="23" t="s">
        <v>50</v>
      </c>
      <c r="I3496" s="23" t="s">
        <v>17</v>
      </c>
      <c r="J3496" s="23" t="s">
        <v>18</v>
      </c>
      <c r="K3496" s="23" t="s">
        <v>15</v>
      </c>
      <c r="L3496" s="26" t="s">
        <v>26</v>
      </c>
      <c r="M3496" s="33" t="s">
        <v>288</v>
      </c>
      <c r="N3496" s="27" t="str">
        <f t="shared" si="54"/>
        <v>No</v>
      </c>
    </row>
    <row r="3497" spans="1:14" x14ac:dyDescent="0.3">
      <c r="A3497" s="22">
        <v>2023</v>
      </c>
      <c r="B3497" s="23" t="s">
        <v>37</v>
      </c>
      <c r="C3497" s="23" t="s">
        <v>13</v>
      </c>
      <c r="D3497" s="23" t="s">
        <v>22</v>
      </c>
      <c r="E3497" s="24">
        <v>145000</v>
      </c>
      <c r="F3497" s="25">
        <v>145000</v>
      </c>
      <c r="G3497" s="23" t="s">
        <v>67</v>
      </c>
      <c r="H3497" s="23" t="s">
        <v>24</v>
      </c>
      <c r="I3497" s="23" t="s">
        <v>17</v>
      </c>
      <c r="J3497" s="23" t="s">
        <v>30</v>
      </c>
      <c r="K3497" s="23" t="s">
        <v>67</v>
      </c>
      <c r="L3497" s="26" t="s">
        <v>26</v>
      </c>
      <c r="M3497" s="33" t="s">
        <v>289</v>
      </c>
      <c r="N3497" s="27" t="str">
        <f t="shared" si="54"/>
        <v>No</v>
      </c>
    </row>
    <row r="3498" spans="1:14" x14ac:dyDescent="0.3">
      <c r="A3498" s="22">
        <v>2023</v>
      </c>
      <c r="B3498" s="23" t="s">
        <v>48</v>
      </c>
      <c r="C3498" s="23" t="s">
        <v>49</v>
      </c>
      <c r="D3498" s="23" t="s">
        <v>22</v>
      </c>
      <c r="E3498" s="24">
        <v>154000</v>
      </c>
      <c r="F3498" s="25">
        <v>154000</v>
      </c>
      <c r="G3498" s="23" t="s">
        <v>23</v>
      </c>
      <c r="H3498" s="23" t="s">
        <v>16</v>
      </c>
      <c r="I3498" s="23" t="s">
        <v>17</v>
      </c>
      <c r="J3498" s="23" t="s">
        <v>25</v>
      </c>
      <c r="K3498" s="23" t="s">
        <v>23</v>
      </c>
      <c r="L3498" s="26" t="s">
        <v>26</v>
      </c>
      <c r="M3498" s="33" t="s">
        <v>290</v>
      </c>
      <c r="N3498" s="27" t="str">
        <f t="shared" si="54"/>
        <v>Yes</v>
      </c>
    </row>
    <row r="3499" spans="1:14" x14ac:dyDescent="0.3">
      <c r="A3499" s="22">
        <v>2023</v>
      </c>
      <c r="B3499" s="23" t="s">
        <v>48</v>
      </c>
      <c r="C3499" s="23" t="s">
        <v>49</v>
      </c>
      <c r="D3499" s="23" t="s">
        <v>22</v>
      </c>
      <c r="E3499" s="24">
        <v>143000</v>
      </c>
      <c r="F3499" s="25">
        <v>143000</v>
      </c>
      <c r="G3499" s="23" t="s">
        <v>23</v>
      </c>
      <c r="H3499" s="23" t="s">
        <v>16</v>
      </c>
      <c r="I3499" s="23" t="s">
        <v>17</v>
      </c>
      <c r="J3499" s="23" t="s">
        <v>25</v>
      </c>
      <c r="K3499" s="23" t="s">
        <v>23</v>
      </c>
      <c r="L3499" s="26" t="s">
        <v>26</v>
      </c>
      <c r="M3499" s="33" t="s">
        <v>289</v>
      </c>
      <c r="N3499" s="27" t="str">
        <f t="shared" si="54"/>
        <v>No</v>
      </c>
    </row>
    <row r="3500" spans="1:14" x14ac:dyDescent="0.3">
      <c r="A3500" s="22">
        <v>2023</v>
      </c>
      <c r="B3500" s="23" t="s">
        <v>27</v>
      </c>
      <c r="C3500" s="23" t="s">
        <v>28</v>
      </c>
      <c r="D3500" s="23" t="s">
        <v>44</v>
      </c>
      <c r="E3500" s="24">
        <v>65000</v>
      </c>
      <c r="F3500" s="25">
        <v>79976</v>
      </c>
      <c r="G3500" s="23" t="s">
        <v>45</v>
      </c>
      <c r="H3500" s="23" t="s">
        <v>16</v>
      </c>
      <c r="I3500" s="23" t="s">
        <v>17</v>
      </c>
      <c r="J3500" s="23" t="s">
        <v>25</v>
      </c>
      <c r="K3500" s="23" t="s">
        <v>45</v>
      </c>
      <c r="L3500" s="26" t="s">
        <v>26</v>
      </c>
      <c r="M3500" s="33" t="s">
        <v>289</v>
      </c>
      <c r="N3500" s="27" t="str">
        <f t="shared" si="54"/>
        <v>No</v>
      </c>
    </row>
    <row r="3501" spans="1:14" x14ac:dyDescent="0.3">
      <c r="A3501" s="22">
        <v>2023</v>
      </c>
      <c r="B3501" s="23" t="s">
        <v>27</v>
      </c>
      <c r="C3501" s="23" t="s">
        <v>28</v>
      </c>
      <c r="D3501" s="23" t="s">
        <v>22</v>
      </c>
      <c r="E3501" s="24">
        <v>190000</v>
      </c>
      <c r="F3501" s="25">
        <v>190000</v>
      </c>
      <c r="G3501" s="23" t="s">
        <v>23</v>
      </c>
      <c r="H3501" s="23" t="s">
        <v>50</v>
      </c>
      <c r="I3501" s="23" t="s">
        <v>17</v>
      </c>
      <c r="J3501" s="23" t="s">
        <v>25</v>
      </c>
      <c r="K3501" s="23" t="s">
        <v>23</v>
      </c>
      <c r="L3501" s="26" t="s">
        <v>26</v>
      </c>
      <c r="M3501" s="33" t="s">
        <v>290</v>
      </c>
      <c r="N3501" s="27" t="str">
        <f t="shared" si="54"/>
        <v>Yes</v>
      </c>
    </row>
    <row r="3502" spans="1:14" x14ac:dyDescent="0.3">
      <c r="A3502" s="22">
        <v>2023</v>
      </c>
      <c r="B3502" s="23" t="s">
        <v>27</v>
      </c>
      <c r="C3502" s="23" t="s">
        <v>28</v>
      </c>
      <c r="D3502" s="23" t="s">
        <v>22</v>
      </c>
      <c r="E3502" s="24">
        <v>120000</v>
      </c>
      <c r="F3502" s="25">
        <v>120000</v>
      </c>
      <c r="G3502" s="23" t="s">
        <v>23</v>
      </c>
      <c r="H3502" s="23" t="s">
        <v>50</v>
      </c>
      <c r="I3502" s="23" t="s">
        <v>17</v>
      </c>
      <c r="J3502" s="23" t="s">
        <v>25</v>
      </c>
      <c r="K3502" s="23" t="s">
        <v>23</v>
      </c>
      <c r="L3502" s="26" t="s">
        <v>26</v>
      </c>
      <c r="M3502" s="33" t="s">
        <v>289</v>
      </c>
      <c r="N3502" s="27" t="str">
        <f t="shared" si="54"/>
        <v>No</v>
      </c>
    </row>
    <row r="3503" spans="1:14" x14ac:dyDescent="0.3">
      <c r="A3503" s="22">
        <v>2023</v>
      </c>
      <c r="B3503" s="23" t="s">
        <v>27</v>
      </c>
      <c r="C3503" s="23" t="s">
        <v>28</v>
      </c>
      <c r="D3503" s="23" t="s">
        <v>44</v>
      </c>
      <c r="E3503" s="24">
        <v>90000</v>
      </c>
      <c r="F3503" s="25">
        <v>110736</v>
      </c>
      <c r="G3503" s="23" t="s">
        <v>45</v>
      </c>
      <c r="H3503" s="23" t="s">
        <v>16</v>
      </c>
      <c r="I3503" s="23" t="s">
        <v>17</v>
      </c>
      <c r="J3503" s="23" t="s">
        <v>25</v>
      </c>
      <c r="K3503" s="23" t="s">
        <v>45</v>
      </c>
      <c r="L3503" s="26" t="s">
        <v>26</v>
      </c>
      <c r="M3503" s="33" t="s">
        <v>289</v>
      </c>
      <c r="N3503" s="27" t="str">
        <f t="shared" si="54"/>
        <v>No</v>
      </c>
    </row>
    <row r="3504" spans="1:14" x14ac:dyDescent="0.3">
      <c r="A3504" s="22">
        <v>2023</v>
      </c>
      <c r="B3504" s="23" t="s">
        <v>37</v>
      </c>
      <c r="C3504" s="23" t="s">
        <v>13</v>
      </c>
      <c r="D3504" s="23" t="s">
        <v>22</v>
      </c>
      <c r="E3504" s="24">
        <v>111000</v>
      </c>
      <c r="F3504" s="25">
        <v>111000</v>
      </c>
      <c r="G3504" s="23" t="s">
        <v>23</v>
      </c>
      <c r="H3504" s="23" t="s">
        <v>24</v>
      </c>
      <c r="I3504" s="23" t="s">
        <v>17</v>
      </c>
      <c r="J3504" s="23" t="s">
        <v>25</v>
      </c>
      <c r="K3504" s="23" t="s">
        <v>23</v>
      </c>
      <c r="L3504" s="26" t="s">
        <v>26</v>
      </c>
      <c r="M3504" s="33" t="s">
        <v>289</v>
      </c>
      <c r="N3504" s="27" t="str">
        <f t="shared" si="54"/>
        <v>No</v>
      </c>
    </row>
    <row r="3505" spans="1:14" x14ac:dyDescent="0.3">
      <c r="A3505" s="22">
        <v>2023</v>
      </c>
      <c r="B3505" s="23" t="s">
        <v>37</v>
      </c>
      <c r="C3505" s="23" t="s">
        <v>13</v>
      </c>
      <c r="D3505" s="23" t="s">
        <v>22</v>
      </c>
      <c r="E3505" s="24">
        <v>265000</v>
      </c>
      <c r="F3505" s="25">
        <v>265000</v>
      </c>
      <c r="G3505" s="23" t="s">
        <v>23</v>
      </c>
      <c r="H3505" s="23" t="s">
        <v>38</v>
      </c>
      <c r="I3505" s="23" t="s">
        <v>17</v>
      </c>
      <c r="J3505" s="23" t="s">
        <v>25</v>
      </c>
      <c r="K3505" s="23" t="s">
        <v>23</v>
      </c>
      <c r="L3505" s="26" t="s">
        <v>26</v>
      </c>
      <c r="M3505" s="33" t="s">
        <v>290</v>
      </c>
      <c r="N3505" s="27" t="str">
        <f t="shared" si="54"/>
        <v>Yes</v>
      </c>
    </row>
    <row r="3506" spans="1:14" x14ac:dyDescent="0.3">
      <c r="A3506" s="22">
        <v>2023</v>
      </c>
      <c r="B3506" s="23" t="s">
        <v>37</v>
      </c>
      <c r="C3506" s="23" t="s">
        <v>13</v>
      </c>
      <c r="D3506" s="23" t="s">
        <v>22</v>
      </c>
      <c r="E3506" s="24">
        <v>235000</v>
      </c>
      <c r="F3506" s="25">
        <v>235000</v>
      </c>
      <c r="G3506" s="23" t="s">
        <v>23</v>
      </c>
      <c r="H3506" s="23" t="s">
        <v>38</v>
      </c>
      <c r="I3506" s="23" t="s">
        <v>17</v>
      </c>
      <c r="J3506" s="23" t="s">
        <v>25</v>
      </c>
      <c r="K3506" s="23" t="s">
        <v>23</v>
      </c>
      <c r="L3506" s="26" t="s">
        <v>26</v>
      </c>
      <c r="M3506" s="33" t="s">
        <v>290</v>
      </c>
      <c r="N3506" s="27" t="str">
        <f t="shared" si="54"/>
        <v>Yes</v>
      </c>
    </row>
    <row r="3507" spans="1:14" x14ac:dyDescent="0.3">
      <c r="A3507" s="22">
        <v>2023</v>
      </c>
      <c r="B3507" s="23" t="s">
        <v>27</v>
      </c>
      <c r="C3507" s="23" t="s">
        <v>28</v>
      </c>
      <c r="D3507" s="23" t="s">
        <v>191</v>
      </c>
      <c r="E3507" s="24">
        <v>112000</v>
      </c>
      <c r="F3507" s="25">
        <v>122638</v>
      </c>
      <c r="G3507" s="23" t="s">
        <v>192</v>
      </c>
      <c r="H3507" s="23" t="s">
        <v>50</v>
      </c>
      <c r="I3507" s="23" t="s">
        <v>17</v>
      </c>
      <c r="J3507" s="23" t="s">
        <v>18</v>
      </c>
      <c r="K3507" s="23" t="s">
        <v>192</v>
      </c>
      <c r="L3507" s="26" t="s">
        <v>19</v>
      </c>
      <c r="M3507" s="33" t="s">
        <v>289</v>
      </c>
      <c r="N3507" s="27" t="str">
        <f t="shared" si="54"/>
        <v>No</v>
      </c>
    </row>
    <row r="3508" spans="1:14" x14ac:dyDescent="0.3">
      <c r="A3508" s="22">
        <v>2022</v>
      </c>
      <c r="B3508" s="23" t="s">
        <v>27</v>
      </c>
      <c r="C3508" s="23" t="s">
        <v>28</v>
      </c>
      <c r="D3508" s="23" t="s">
        <v>14</v>
      </c>
      <c r="E3508" s="24">
        <v>70000</v>
      </c>
      <c r="F3508" s="25">
        <v>73546</v>
      </c>
      <c r="G3508" s="23" t="s">
        <v>15</v>
      </c>
      <c r="H3508" s="23" t="s">
        <v>16</v>
      </c>
      <c r="I3508" s="23" t="s">
        <v>17</v>
      </c>
      <c r="J3508" s="23" t="s">
        <v>30</v>
      </c>
      <c r="K3508" s="23" t="s">
        <v>15</v>
      </c>
      <c r="L3508" s="26" t="s">
        <v>26</v>
      </c>
      <c r="M3508" s="33" t="s">
        <v>289</v>
      </c>
      <c r="N3508" s="27" t="str">
        <f t="shared" si="54"/>
        <v>No</v>
      </c>
    </row>
    <row r="3509" spans="1:14" x14ac:dyDescent="0.3">
      <c r="A3509" s="22">
        <v>2023</v>
      </c>
      <c r="B3509" s="23" t="s">
        <v>37</v>
      </c>
      <c r="C3509" s="23" t="s">
        <v>13</v>
      </c>
      <c r="D3509" s="23" t="s">
        <v>22</v>
      </c>
      <c r="E3509" s="24">
        <v>75000</v>
      </c>
      <c r="F3509" s="25">
        <v>75000</v>
      </c>
      <c r="G3509" s="23" t="s">
        <v>23</v>
      </c>
      <c r="H3509" s="23" t="s">
        <v>16</v>
      </c>
      <c r="I3509" s="23" t="s">
        <v>17</v>
      </c>
      <c r="J3509" s="23" t="s">
        <v>30</v>
      </c>
      <c r="K3509" s="23" t="s">
        <v>23</v>
      </c>
      <c r="L3509" s="26" t="s">
        <v>26</v>
      </c>
      <c r="M3509" s="33" t="s">
        <v>289</v>
      </c>
      <c r="N3509" s="27" t="str">
        <f t="shared" si="54"/>
        <v>No</v>
      </c>
    </row>
    <row r="3510" spans="1:14" x14ac:dyDescent="0.3">
      <c r="A3510" s="22">
        <v>2023</v>
      </c>
      <c r="B3510" s="23" t="s">
        <v>37</v>
      </c>
      <c r="C3510" s="23" t="s">
        <v>13</v>
      </c>
      <c r="D3510" s="23" t="s">
        <v>22</v>
      </c>
      <c r="E3510" s="24">
        <v>60400</v>
      </c>
      <c r="F3510" s="25">
        <v>60400</v>
      </c>
      <c r="G3510" s="23" t="s">
        <v>23</v>
      </c>
      <c r="H3510" s="23" t="s">
        <v>16</v>
      </c>
      <c r="I3510" s="23" t="s">
        <v>17</v>
      </c>
      <c r="J3510" s="23" t="s">
        <v>30</v>
      </c>
      <c r="K3510" s="23" t="s">
        <v>23</v>
      </c>
      <c r="L3510" s="26" t="s">
        <v>26</v>
      </c>
      <c r="M3510" s="33" t="s">
        <v>289</v>
      </c>
      <c r="N3510" s="27" t="str">
        <f t="shared" si="54"/>
        <v>No</v>
      </c>
    </row>
    <row r="3511" spans="1:14" x14ac:dyDescent="0.3">
      <c r="A3511" s="22">
        <v>2022</v>
      </c>
      <c r="B3511" s="23" t="s">
        <v>175</v>
      </c>
      <c r="C3511" s="23" t="s">
        <v>28</v>
      </c>
      <c r="D3511" s="23" t="s">
        <v>14</v>
      </c>
      <c r="E3511" s="24">
        <v>164000</v>
      </c>
      <c r="F3511" s="25">
        <v>172309</v>
      </c>
      <c r="G3511" s="23" t="s">
        <v>76</v>
      </c>
      <c r="H3511" s="23" t="s">
        <v>24</v>
      </c>
      <c r="I3511" s="23" t="s">
        <v>17</v>
      </c>
      <c r="J3511" s="23" t="s">
        <v>30</v>
      </c>
      <c r="K3511" s="23" t="s">
        <v>76</v>
      </c>
      <c r="L3511" s="26" t="s">
        <v>19</v>
      </c>
      <c r="M3511" s="33" t="s">
        <v>290</v>
      </c>
      <c r="N3511" s="27" t="str">
        <f t="shared" si="54"/>
        <v>Yes</v>
      </c>
    </row>
    <row r="3512" spans="1:14" x14ac:dyDescent="0.3">
      <c r="A3512" s="22">
        <v>2023</v>
      </c>
      <c r="B3512" s="23" t="s">
        <v>27</v>
      </c>
      <c r="C3512" s="23" t="s">
        <v>28</v>
      </c>
      <c r="D3512" s="23" t="s">
        <v>14</v>
      </c>
      <c r="E3512" s="24">
        <v>56000</v>
      </c>
      <c r="F3512" s="25">
        <v>60462</v>
      </c>
      <c r="G3512" s="23" t="s">
        <v>232</v>
      </c>
      <c r="H3512" s="23" t="s">
        <v>16</v>
      </c>
      <c r="I3512" s="23" t="s">
        <v>17</v>
      </c>
      <c r="J3512" s="23" t="s">
        <v>30</v>
      </c>
      <c r="K3512" s="23" t="s">
        <v>15</v>
      </c>
      <c r="L3512" s="26" t="s">
        <v>26</v>
      </c>
      <c r="M3512" s="33" t="s">
        <v>289</v>
      </c>
      <c r="N3512" s="27" t="str">
        <f t="shared" si="54"/>
        <v>No</v>
      </c>
    </row>
    <row r="3513" spans="1:14" x14ac:dyDescent="0.3">
      <c r="A3513" s="22">
        <v>2023</v>
      </c>
      <c r="B3513" s="23" t="s">
        <v>48</v>
      </c>
      <c r="C3513" s="23" t="s">
        <v>49</v>
      </c>
      <c r="D3513" s="23" t="s">
        <v>22</v>
      </c>
      <c r="E3513" s="24">
        <v>83500</v>
      </c>
      <c r="F3513" s="25">
        <v>83500</v>
      </c>
      <c r="G3513" s="23" t="s">
        <v>23</v>
      </c>
      <c r="H3513" s="23" t="s">
        <v>16</v>
      </c>
      <c r="I3513" s="23" t="s">
        <v>17</v>
      </c>
      <c r="J3513" s="23" t="s">
        <v>30</v>
      </c>
      <c r="K3513" s="23" t="s">
        <v>23</v>
      </c>
      <c r="L3513" s="26" t="s">
        <v>26</v>
      </c>
      <c r="M3513" s="33" t="s">
        <v>289</v>
      </c>
      <c r="N3513" s="27" t="str">
        <f t="shared" si="54"/>
        <v>No</v>
      </c>
    </row>
    <row r="3514" spans="1:14" x14ac:dyDescent="0.3">
      <c r="A3514" s="22">
        <v>2023</v>
      </c>
      <c r="B3514" s="23" t="s">
        <v>48</v>
      </c>
      <c r="C3514" s="23" t="s">
        <v>49</v>
      </c>
      <c r="D3514" s="23" t="s">
        <v>22</v>
      </c>
      <c r="E3514" s="24">
        <v>52500</v>
      </c>
      <c r="F3514" s="25">
        <v>52500</v>
      </c>
      <c r="G3514" s="23" t="s">
        <v>23</v>
      </c>
      <c r="H3514" s="23" t="s">
        <v>16</v>
      </c>
      <c r="I3514" s="23" t="s">
        <v>17</v>
      </c>
      <c r="J3514" s="23" t="s">
        <v>30</v>
      </c>
      <c r="K3514" s="23" t="s">
        <v>23</v>
      </c>
      <c r="L3514" s="26" t="s">
        <v>26</v>
      </c>
      <c r="M3514" s="33" t="s">
        <v>289</v>
      </c>
      <c r="N3514" s="27" t="str">
        <f t="shared" si="54"/>
        <v>No</v>
      </c>
    </row>
    <row r="3515" spans="1:14" x14ac:dyDescent="0.3">
      <c r="A3515" s="22">
        <v>2023</v>
      </c>
      <c r="B3515" s="23" t="s">
        <v>27</v>
      </c>
      <c r="C3515" s="23" t="s">
        <v>28</v>
      </c>
      <c r="D3515" s="23" t="s">
        <v>22</v>
      </c>
      <c r="E3515" s="24">
        <v>201036</v>
      </c>
      <c r="F3515" s="25">
        <v>201036</v>
      </c>
      <c r="G3515" s="23" t="s">
        <v>23</v>
      </c>
      <c r="H3515" s="23" t="s">
        <v>24</v>
      </c>
      <c r="I3515" s="23" t="s">
        <v>17</v>
      </c>
      <c r="J3515" s="23" t="s">
        <v>25</v>
      </c>
      <c r="K3515" s="23" t="s">
        <v>23</v>
      </c>
      <c r="L3515" s="26" t="s">
        <v>26</v>
      </c>
      <c r="M3515" s="33" t="s">
        <v>290</v>
      </c>
      <c r="N3515" s="27" t="str">
        <f t="shared" si="54"/>
        <v>Yes</v>
      </c>
    </row>
    <row r="3516" spans="1:14" x14ac:dyDescent="0.3">
      <c r="A3516" s="22">
        <v>2023</v>
      </c>
      <c r="B3516" s="23" t="s">
        <v>27</v>
      </c>
      <c r="C3516" s="23" t="s">
        <v>28</v>
      </c>
      <c r="D3516" s="23" t="s">
        <v>22</v>
      </c>
      <c r="E3516" s="24">
        <v>134024</v>
      </c>
      <c r="F3516" s="25">
        <v>134024</v>
      </c>
      <c r="G3516" s="23" t="s">
        <v>23</v>
      </c>
      <c r="H3516" s="23" t="s">
        <v>24</v>
      </c>
      <c r="I3516" s="23" t="s">
        <v>17</v>
      </c>
      <c r="J3516" s="23" t="s">
        <v>25</v>
      </c>
      <c r="K3516" s="23" t="s">
        <v>23</v>
      </c>
      <c r="L3516" s="26" t="s">
        <v>26</v>
      </c>
      <c r="M3516" s="33" t="s">
        <v>289</v>
      </c>
      <c r="N3516" s="27" t="str">
        <f t="shared" si="54"/>
        <v>No</v>
      </c>
    </row>
    <row r="3517" spans="1:14" x14ac:dyDescent="0.3">
      <c r="A3517" s="22">
        <v>2023</v>
      </c>
      <c r="B3517" s="23" t="s">
        <v>37</v>
      </c>
      <c r="C3517" s="23" t="s">
        <v>13</v>
      </c>
      <c r="D3517" s="23" t="s">
        <v>22</v>
      </c>
      <c r="E3517" s="24">
        <v>62000</v>
      </c>
      <c r="F3517" s="25">
        <v>62000</v>
      </c>
      <c r="G3517" s="23" t="s">
        <v>23</v>
      </c>
      <c r="H3517" s="23" t="s">
        <v>50</v>
      </c>
      <c r="I3517" s="23" t="s">
        <v>17</v>
      </c>
      <c r="J3517" s="23" t="s">
        <v>30</v>
      </c>
      <c r="K3517" s="23" t="s">
        <v>23</v>
      </c>
      <c r="L3517" s="26" t="s">
        <v>26</v>
      </c>
      <c r="M3517" s="33" t="s">
        <v>289</v>
      </c>
      <c r="N3517" s="27" t="str">
        <f t="shared" si="54"/>
        <v>No</v>
      </c>
    </row>
    <row r="3518" spans="1:14" x14ac:dyDescent="0.3">
      <c r="A3518" s="22">
        <v>2023</v>
      </c>
      <c r="B3518" s="23" t="s">
        <v>37</v>
      </c>
      <c r="C3518" s="23" t="s">
        <v>13</v>
      </c>
      <c r="D3518" s="23" t="s">
        <v>22</v>
      </c>
      <c r="E3518" s="24">
        <v>58000</v>
      </c>
      <c r="F3518" s="25">
        <v>58000</v>
      </c>
      <c r="G3518" s="23" t="s">
        <v>23</v>
      </c>
      <c r="H3518" s="23" t="s">
        <v>50</v>
      </c>
      <c r="I3518" s="23" t="s">
        <v>17</v>
      </c>
      <c r="J3518" s="23" t="s">
        <v>30</v>
      </c>
      <c r="K3518" s="23" t="s">
        <v>23</v>
      </c>
      <c r="L3518" s="26" t="s">
        <v>26</v>
      </c>
      <c r="M3518" s="33" t="s">
        <v>289</v>
      </c>
      <c r="N3518" s="27" t="str">
        <f t="shared" si="54"/>
        <v>No</v>
      </c>
    </row>
    <row r="3519" spans="1:14" x14ac:dyDescent="0.3">
      <c r="A3519" s="22">
        <v>2023</v>
      </c>
      <c r="B3519" s="23" t="s">
        <v>27</v>
      </c>
      <c r="C3519" s="23" t="s">
        <v>28</v>
      </c>
      <c r="D3519" s="23" t="s">
        <v>22</v>
      </c>
      <c r="E3519" s="24">
        <v>172000</v>
      </c>
      <c r="F3519" s="25">
        <v>172000</v>
      </c>
      <c r="G3519" s="23" t="s">
        <v>23</v>
      </c>
      <c r="H3519" s="23" t="s">
        <v>24</v>
      </c>
      <c r="I3519" s="23" t="s">
        <v>17</v>
      </c>
      <c r="J3519" s="23" t="s">
        <v>25</v>
      </c>
      <c r="K3519" s="23" t="s">
        <v>23</v>
      </c>
      <c r="L3519" s="26" t="s">
        <v>26</v>
      </c>
      <c r="M3519" s="33" t="s">
        <v>290</v>
      </c>
      <c r="N3519" s="27" t="str">
        <f t="shared" si="54"/>
        <v>Yes</v>
      </c>
    </row>
    <row r="3520" spans="1:14" x14ac:dyDescent="0.3">
      <c r="A3520" s="22">
        <v>2023</v>
      </c>
      <c r="B3520" s="23" t="s">
        <v>27</v>
      </c>
      <c r="C3520" s="23" t="s">
        <v>28</v>
      </c>
      <c r="D3520" s="23" t="s">
        <v>22</v>
      </c>
      <c r="E3520" s="24">
        <v>115000</v>
      </c>
      <c r="F3520" s="25">
        <v>115000</v>
      </c>
      <c r="G3520" s="23" t="s">
        <v>23</v>
      </c>
      <c r="H3520" s="23" t="s">
        <v>24</v>
      </c>
      <c r="I3520" s="23" t="s">
        <v>17</v>
      </c>
      <c r="J3520" s="23" t="s">
        <v>25</v>
      </c>
      <c r="K3520" s="23" t="s">
        <v>23</v>
      </c>
      <c r="L3520" s="26" t="s">
        <v>26</v>
      </c>
      <c r="M3520" s="33" t="s">
        <v>289</v>
      </c>
      <c r="N3520" s="27" t="str">
        <f t="shared" si="54"/>
        <v>No</v>
      </c>
    </row>
    <row r="3521" spans="1:14" x14ac:dyDescent="0.3">
      <c r="A3521" s="22">
        <v>2023</v>
      </c>
      <c r="B3521" s="23" t="s">
        <v>37</v>
      </c>
      <c r="C3521" s="23" t="s">
        <v>13</v>
      </c>
      <c r="D3521" s="23" t="s">
        <v>22</v>
      </c>
      <c r="E3521" s="24">
        <v>125000</v>
      </c>
      <c r="F3521" s="25">
        <v>125000</v>
      </c>
      <c r="G3521" s="23" t="s">
        <v>23</v>
      </c>
      <c r="H3521" s="23" t="s">
        <v>50</v>
      </c>
      <c r="I3521" s="23" t="s">
        <v>17</v>
      </c>
      <c r="J3521" s="23" t="s">
        <v>25</v>
      </c>
      <c r="K3521" s="23" t="s">
        <v>23</v>
      </c>
      <c r="L3521" s="26" t="s">
        <v>26</v>
      </c>
      <c r="M3521" s="33" t="s">
        <v>289</v>
      </c>
      <c r="N3521" s="27" t="str">
        <f t="shared" si="54"/>
        <v>No</v>
      </c>
    </row>
    <row r="3522" spans="1:14" x14ac:dyDescent="0.3">
      <c r="A3522" s="22">
        <v>2023</v>
      </c>
      <c r="B3522" s="23" t="s">
        <v>37</v>
      </c>
      <c r="C3522" s="23" t="s">
        <v>13</v>
      </c>
      <c r="D3522" s="23" t="s">
        <v>22</v>
      </c>
      <c r="E3522" s="24">
        <v>90000</v>
      </c>
      <c r="F3522" s="25">
        <v>90000</v>
      </c>
      <c r="G3522" s="23" t="s">
        <v>23</v>
      </c>
      <c r="H3522" s="23" t="s">
        <v>50</v>
      </c>
      <c r="I3522" s="23" t="s">
        <v>17</v>
      </c>
      <c r="J3522" s="23" t="s">
        <v>25</v>
      </c>
      <c r="K3522" s="23" t="s">
        <v>23</v>
      </c>
      <c r="L3522" s="26" t="s">
        <v>26</v>
      </c>
      <c r="M3522" s="33" t="s">
        <v>289</v>
      </c>
      <c r="N3522" s="27" t="str">
        <f t="shared" si="54"/>
        <v>No</v>
      </c>
    </row>
    <row r="3523" spans="1:14" x14ac:dyDescent="0.3">
      <c r="A3523" s="22">
        <v>2023</v>
      </c>
      <c r="B3523" s="23" t="s">
        <v>37</v>
      </c>
      <c r="C3523" s="23" t="s">
        <v>13</v>
      </c>
      <c r="D3523" s="23" t="s">
        <v>22</v>
      </c>
      <c r="E3523" s="24">
        <v>139500</v>
      </c>
      <c r="F3523" s="25">
        <v>139500</v>
      </c>
      <c r="G3523" s="23" t="s">
        <v>23</v>
      </c>
      <c r="H3523" s="23" t="s">
        <v>24</v>
      </c>
      <c r="I3523" s="23" t="s">
        <v>17</v>
      </c>
      <c r="J3523" s="23" t="s">
        <v>25</v>
      </c>
      <c r="K3523" s="23" t="s">
        <v>23</v>
      </c>
      <c r="L3523" s="26" t="s">
        <v>26</v>
      </c>
      <c r="M3523" s="33" t="s">
        <v>289</v>
      </c>
      <c r="N3523" s="27" t="str">
        <f t="shared" ref="N3523:N3586" si="55">IF(E3523&gt;=150000,"Yes","No")</f>
        <v>No</v>
      </c>
    </row>
    <row r="3524" spans="1:14" x14ac:dyDescent="0.3">
      <c r="A3524" s="22">
        <v>2023</v>
      </c>
      <c r="B3524" s="23" t="s">
        <v>37</v>
      </c>
      <c r="C3524" s="23" t="s">
        <v>13</v>
      </c>
      <c r="D3524" s="23" t="s">
        <v>22</v>
      </c>
      <c r="E3524" s="24">
        <v>109400</v>
      </c>
      <c r="F3524" s="25">
        <v>109400</v>
      </c>
      <c r="G3524" s="23" t="s">
        <v>23</v>
      </c>
      <c r="H3524" s="23" t="s">
        <v>24</v>
      </c>
      <c r="I3524" s="23" t="s">
        <v>17</v>
      </c>
      <c r="J3524" s="23" t="s">
        <v>25</v>
      </c>
      <c r="K3524" s="23" t="s">
        <v>23</v>
      </c>
      <c r="L3524" s="26" t="s">
        <v>26</v>
      </c>
      <c r="M3524" s="33" t="s">
        <v>289</v>
      </c>
      <c r="N3524" s="27" t="str">
        <f t="shared" si="55"/>
        <v>No</v>
      </c>
    </row>
    <row r="3525" spans="1:14" x14ac:dyDescent="0.3">
      <c r="A3525" s="22">
        <v>2023</v>
      </c>
      <c r="B3525" s="23" t="s">
        <v>37</v>
      </c>
      <c r="C3525" s="23" t="s">
        <v>13</v>
      </c>
      <c r="D3525" s="23" t="s">
        <v>22</v>
      </c>
      <c r="E3525" s="24">
        <v>145000</v>
      </c>
      <c r="F3525" s="25">
        <v>145000</v>
      </c>
      <c r="G3525" s="23" t="s">
        <v>23</v>
      </c>
      <c r="H3525" s="23" t="s">
        <v>16</v>
      </c>
      <c r="I3525" s="23" t="s">
        <v>17</v>
      </c>
      <c r="J3525" s="23" t="s">
        <v>25</v>
      </c>
      <c r="K3525" s="23" t="s">
        <v>23</v>
      </c>
      <c r="L3525" s="26" t="s">
        <v>26</v>
      </c>
      <c r="M3525" s="33" t="s">
        <v>289</v>
      </c>
      <c r="N3525" s="27" t="str">
        <f t="shared" si="55"/>
        <v>No</v>
      </c>
    </row>
    <row r="3526" spans="1:14" x14ac:dyDescent="0.3">
      <c r="A3526" s="22">
        <v>2023</v>
      </c>
      <c r="B3526" s="23" t="s">
        <v>27</v>
      </c>
      <c r="C3526" s="23" t="s">
        <v>28</v>
      </c>
      <c r="D3526" s="23" t="s">
        <v>22</v>
      </c>
      <c r="E3526" s="24">
        <v>239748</v>
      </c>
      <c r="F3526" s="25">
        <v>239748</v>
      </c>
      <c r="G3526" s="23" t="s">
        <v>23</v>
      </c>
      <c r="H3526" s="23" t="s">
        <v>24</v>
      </c>
      <c r="I3526" s="23" t="s">
        <v>17</v>
      </c>
      <c r="J3526" s="23" t="s">
        <v>25</v>
      </c>
      <c r="K3526" s="23" t="s">
        <v>23</v>
      </c>
      <c r="L3526" s="26" t="s">
        <v>26</v>
      </c>
      <c r="M3526" s="33" t="s">
        <v>290</v>
      </c>
      <c r="N3526" s="27" t="str">
        <f t="shared" si="55"/>
        <v>Yes</v>
      </c>
    </row>
    <row r="3527" spans="1:14" x14ac:dyDescent="0.3">
      <c r="A3527" s="22">
        <v>2023</v>
      </c>
      <c r="B3527" s="23" t="s">
        <v>27</v>
      </c>
      <c r="C3527" s="23" t="s">
        <v>28</v>
      </c>
      <c r="D3527" s="23" t="s">
        <v>22</v>
      </c>
      <c r="E3527" s="24">
        <v>159832</v>
      </c>
      <c r="F3527" s="25">
        <v>159832</v>
      </c>
      <c r="G3527" s="23" t="s">
        <v>23</v>
      </c>
      <c r="H3527" s="23" t="s">
        <v>24</v>
      </c>
      <c r="I3527" s="23" t="s">
        <v>17</v>
      </c>
      <c r="J3527" s="23" t="s">
        <v>25</v>
      </c>
      <c r="K3527" s="23" t="s">
        <v>23</v>
      </c>
      <c r="L3527" s="26" t="s">
        <v>26</v>
      </c>
      <c r="M3527" s="33" t="s">
        <v>290</v>
      </c>
      <c r="N3527" s="27" t="str">
        <f t="shared" si="55"/>
        <v>Yes</v>
      </c>
    </row>
    <row r="3528" spans="1:14" x14ac:dyDescent="0.3">
      <c r="A3528" s="22">
        <v>2023</v>
      </c>
      <c r="B3528" s="23" t="s">
        <v>27</v>
      </c>
      <c r="C3528" s="23" t="s">
        <v>28</v>
      </c>
      <c r="D3528" s="23" t="s">
        <v>22</v>
      </c>
      <c r="E3528" s="24">
        <v>186300</v>
      </c>
      <c r="F3528" s="25">
        <v>186300</v>
      </c>
      <c r="G3528" s="23" t="s">
        <v>23</v>
      </c>
      <c r="H3528" s="23" t="s">
        <v>24</v>
      </c>
      <c r="I3528" s="23" t="s">
        <v>17</v>
      </c>
      <c r="J3528" s="23" t="s">
        <v>30</v>
      </c>
      <c r="K3528" s="23" t="s">
        <v>23</v>
      </c>
      <c r="L3528" s="26" t="s">
        <v>26</v>
      </c>
      <c r="M3528" s="33" t="s">
        <v>290</v>
      </c>
      <c r="N3528" s="27" t="str">
        <f t="shared" si="55"/>
        <v>Yes</v>
      </c>
    </row>
    <row r="3529" spans="1:14" x14ac:dyDescent="0.3">
      <c r="A3529" s="22">
        <v>2023</v>
      </c>
      <c r="B3529" s="23" t="s">
        <v>27</v>
      </c>
      <c r="C3529" s="23" t="s">
        <v>28</v>
      </c>
      <c r="D3529" s="23" t="s">
        <v>22</v>
      </c>
      <c r="E3529" s="24">
        <v>102500</v>
      </c>
      <c r="F3529" s="25">
        <v>102500</v>
      </c>
      <c r="G3529" s="23" t="s">
        <v>23</v>
      </c>
      <c r="H3529" s="23" t="s">
        <v>24</v>
      </c>
      <c r="I3529" s="23" t="s">
        <v>17</v>
      </c>
      <c r="J3529" s="23" t="s">
        <v>30</v>
      </c>
      <c r="K3529" s="23" t="s">
        <v>23</v>
      </c>
      <c r="L3529" s="26" t="s">
        <v>26</v>
      </c>
      <c r="M3529" s="33" t="s">
        <v>289</v>
      </c>
      <c r="N3529" s="27" t="str">
        <f t="shared" si="55"/>
        <v>No</v>
      </c>
    </row>
    <row r="3530" spans="1:14" x14ac:dyDescent="0.3">
      <c r="A3530" s="22">
        <v>2023</v>
      </c>
      <c r="B3530" s="23" t="s">
        <v>20</v>
      </c>
      <c r="C3530" s="23" t="s">
        <v>21</v>
      </c>
      <c r="D3530" s="23" t="s">
        <v>22</v>
      </c>
      <c r="E3530" s="24">
        <v>149040</v>
      </c>
      <c r="F3530" s="25">
        <v>149040</v>
      </c>
      <c r="G3530" s="23" t="s">
        <v>23</v>
      </c>
      <c r="H3530" s="23" t="s">
        <v>24</v>
      </c>
      <c r="I3530" s="23" t="s">
        <v>17</v>
      </c>
      <c r="J3530" s="23" t="s">
        <v>30</v>
      </c>
      <c r="K3530" s="23" t="s">
        <v>23</v>
      </c>
      <c r="L3530" s="26" t="s">
        <v>26</v>
      </c>
      <c r="M3530" s="33" t="s">
        <v>289</v>
      </c>
      <c r="N3530" s="27" t="str">
        <f t="shared" si="55"/>
        <v>No</v>
      </c>
    </row>
    <row r="3531" spans="1:14" x14ac:dyDescent="0.3">
      <c r="A3531" s="22">
        <v>2023</v>
      </c>
      <c r="B3531" s="23" t="s">
        <v>20</v>
      </c>
      <c r="C3531" s="23" t="s">
        <v>21</v>
      </c>
      <c r="D3531" s="23" t="s">
        <v>22</v>
      </c>
      <c r="E3531" s="24">
        <v>113900</v>
      </c>
      <c r="F3531" s="25">
        <v>113900</v>
      </c>
      <c r="G3531" s="23" t="s">
        <v>23</v>
      </c>
      <c r="H3531" s="23" t="s">
        <v>24</v>
      </c>
      <c r="I3531" s="23" t="s">
        <v>17</v>
      </c>
      <c r="J3531" s="23" t="s">
        <v>30</v>
      </c>
      <c r="K3531" s="23" t="s">
        <v>23</v>
      </c>
      <c r="L3531" s="26" t="s">
        <v>26</v>
      </c>
      <c r="M3531" s="33" t="s">
        <v>289</v>
      </c>
      <c r="N3531" s="27" t="str">
        <f t="shared" si="55"/>
        <v>No</v>
      </c>
    </row>
    <row r="3532" spans="1:14" x14ac:dyDescent="0.3">
      <c r="A3532" s="22">
        <v>2023</v>
      </c>
      <c r="B3532" s="23" t="s">
        <v>37</v>
      </c>
      <c r="C3532" s="23" t="s">
        <v>13</v>
      </c>
      <c r="D3532" s="23" t="s">
        <v>22</v>
      </c>
      <c r="E3532" s="24">
        <v>153600</v>
      </c>
      <c r="F3532" s="25">
        <v>153600</v>
      </c>
      <c r="G3532" s="23" t="s">
        <v>23</v>
      </c>
      <c r="H3532" s="23" t="s">
        <v>24</v>
      </c>
      <c r="I3532" s="23" t="s">
        <v>17</v>
      </c>
      <c r="J3532" s="23" t="s">
        <v>30</v>
      </c>
      <c r="K3532" s="23" t="s">
        <v>23</v>
      </c>
      <c r="L3532" s="26" t="s">
        <v>26</v>
      </c>
      <c r="M3532" s="33" t="s">
        <v>290</v>
      </c>
      <c r="N3532" s="27" t="str">
        <f t="shared" si="55"/>
        <v>Yes</v>
      </c>
    </row>
    <row r="3533" spans="1:14" x14ac:dyDescent="0.3">
      <c r="A3533" s="22">
        <v>2023</v>
      </c>
      <c r="B3533" s="23" t="s">
        <v>37</v>
      </c>
      <c r="C3533" s="23" t="s">
        <v>13</v>
      </c>
      <c r="D3533" s="23" t="s">
        <v>22</v>
      </c>
      <c r="E3533" s="24">
        <v>106800</v>
      </c>
      <c r="F3533" s="25">
        <v>106800</v>
      </c>
      <c r="G3533" s="23" t="s">
        <v>23</v>
      </c>
      <c r="H3533" s="23" t="s">
        <v>24</v>
      </c>
      <c r="I3533" s="23" t="s">
        <v>17</v>
      </c>
      <c r="J3533" s="23" t="s">
        <v>30</v>
      </c>
      <c r="K3533" s="23" t="s">
        <v>23</v>
      </c>
      <c r="L3533" s="26" t="s">
        <v>26</v>
      </c>
      <c r="M3533" s="33" t="s">
        <v>289</v>
      </c>
      <c r="N3533" s="27" t="str">
        <f t="shared" si="55"/>
        <v>No</v>
      </c>
    </row>
    <row r="3534" spans="1:14" x14ac:dyDescent="0.3">
      <c r="A3534" s="22">
        <v>2023</v>
      </c>
      <c r="B3534" s="23" t="s">
        <v>37</v>
      </c>
      <c r="C3534" s="23" t="s">
        <v>13</v>
      </c>
      <c r="D3534" s="23" t="s">
        <v>22</v>
      </c>
      <c r="E3534" s="24">
        <v>172600</v>
      </c>
      <c r="F3534" s="25">
        <v>172600</v>
      </c>
      <c r="G3534" s="23" t="s">
        <v>23</v>
      </c>
      <c r="H3534" s="23" t="s">
        <v>24</v>
      </c>
      <c r="I3534" s="23" t="s">
        <v>17</v>
      </c>
      <c r="J3534" s="23" t="s">
        <v>30</v>
      </c>
      <c r="K3534" s="23" t="s">
        <v>23</v>
      </c>
      <c r="L3534" s="26" t="s">
        <v>26</v>
      </c>
      <c r="M3534" s="33" t="s">
        <v>290</v>
      </c>
      <c r="N3534" s="27" t="str">
        <f t="shared" si="55"/>
        <v>Yes</v>
      </c>
    </row>
    <row r="3535" spans="1:14" x14ac:dyDescent="0.3">
      <c r="A3535" s="22">
        <v>2023</v>
      </c>
      <c r="B3535" s="23" t="s">
        <v>37</v>
      </c>
      <c r="C3535" s="23" t="s">
        <v>13</v>
      </c>
      <c r="D3535" s="23" t="s">
        <v>22</v>
      </c>
      <c r="E3535" s="24">
        <v>107900</v>
      </c>
      <c r="F3535" s="25">
        <v>107900</v>
      </c>
      <c r="G3535" s="23" t="s">
        <v>23</v>
      </c>
      <c r="H3535" s="23" t="s">
        <v>24</v>
      </c>
      <c r="I3535" s="23" t="s">
        <v>17</v>
      </c>
      <c r="J3535" s="23" t="s">
        <v>30</v>
      </c>
      <c r="K3535" s="23" t="s">
        <v>23</v>
      </c>
      <c r="L3535" s="26" t="s">
        <v>26</v>
      </c>
      <c r="M3535" s="33" t="s">
        <v>289</v>
      </c>
      <c r="N3535" s="27" t="str">
        <f t="shared" si="55"/>
        <v>No</v>
      </c>
    </row>
    <row r="3536" spans="1:14" x14ac:dyDescent="0.3">
      <c r="A3536" s="22">
        <v>2023</v>
      </c>
      <c r="B3536" s="23" t="s">
        <v>48</v>
      </c>
      <c r="C3536" s="23" t="s">
        <v>49</v>
      </c>
      <c r="D3536" s="23" t="s">
        <v>22</v>
      </c>
      <c r="E3536" s="24">
        <v>180180</v>
      </c>
      <c r="F3536" s="25">
        <v>180180</v>
      </c>
      <c r="G3536" s="23" t="s">
        <v>23</v>
      </c>
      <c r="H3536" s="23" t="s">
        <v>24</v>
      </c>
      <c r="I3536" s="23" t="s">
        <v>17</v>
      </c>
      <c r="J3536" s="23" t="s">
        <v>25</v>
      </c>
      <c r="K3536" s="23" t="s">
        <v>23</v>
      </c>
      <c r="L3536" s="26" t="s">
        <v>26</v>
      </c>
      <c r="M3536" s="33" t="s">
        <v>290</v>
      </c>
      <c r="N3536" s="27" t="str">
        <f t="shared" si="55"/>
        <v>Yes</v>
      </c>
    </row>
    <row r="3537" spans="1:14" x14ac:dyDescent="0.3">
      <c r="A3537" s="22">
        <v>2023</v>
      </c>
      <c r="B3537" s="23" t="s">
        <v>48</v>
      </c>
      <c r="C3537" s="23" t="s">
        <v>49</v>
      </c>
      <c r="D3537" s="23" t="s">
        <v>22</v>
      </c>
      <c r="E3537" s="24">
        <v>106020</v>
      </c>
      <c r="F3537" s="25">
        <v>106020</v>
      </c>
      <c r="G3537" s="23" t="s">
        <v>23</v>
      </c>
      <c r="H3537" s="23" t="s">
        <v>24</v>
      </c>
      <c r="I3537" s="23" t="s">
        <v>17</v>
      </c>
      <c r="J3537" s="23" t="s">
        <v>25</v>
      </c>
      <c r="K3537" s="23" t="s">
        <v>23</v>
      </c>
      <c r="L3537" s="26" t="s">
        <v>26</v>
      </c>
      <c r="M3537" s="33" t="s">
        <v>289</v>
      </c>
      <c r="N3537" s="27" t="str">
        <f t="shared" si="55"/>
        <v>No</v>
      </c>
    </row>
    <row r="3538" spans="1:14" x14ac:dyDescent="0.3">
      <c r="A3538" s="22">
        <v>2023</v>
      </c>
      <c r="B3538" s="23" t="s">
        <v>20</v>
      </c>
      <c r="C3538" s="23" t="s">
        <v>21</v>
      </c>
      <c r="D3538" s="23" t="s">
        <v>22</v>
      </c>
      <c r="E3538" s="24">
        <v>213120</v>
      </c>
      <c r="F3538" s="25">
        <v>213120</v>
      </c>
      <c r="G3538" s="23" t="s">
        <v>23</v>
      </c>
      <c r="H3538" s="23" t="s">
        <v>24</v>
      </c>
      <c r="I3538" s="23" t="s">
        <v>17</v>
      </c>
      <c r="J3538" s="23" t="s">
        <v>30</v>
      </c>
      <c r="K3538" s="23" t="s">
        <v>23</v>
      </c>
      <c r="L3538" s="26" t="s">
        <v>26</v>
      </c>
      <c r="M3538" s="33" t="s">
        <v>290</v>
      </c>
      <c r="N3538" s="27" t="str">
        <f t="shared" si="55"/>
        <v>Yes</v>
      </c>
    </row>
    <row r="3539" spans="1:14" x14ac:dyDescent="0.3">
      <c r="A3539" s="22">
        <v>2023</v>
      </c>
      <c r="B3539" s="23" t="s">
        <v>48</v>
      </c>
      <c r="C3539" s="23" t="s">
        <v>49</v>
      </c>
      <c r="D3539" s="23" t="s">
        <v>22</v>
      </c>
      <c r="E3539" s="24">
        <v>206500</v>
      </c>
      <c r="F3539" s="25">
        <v>206500</v>
      </c>
      <c r="G3539" s="23" t="s">
        <v>23</v>
      </c>
      <c r="H3539" s="23" t="s">
        <v>24</v>
      </c>
      <c r="I3539" s="23" t="s">
        <v>17</v>
      </c>
      <c r="J3539" s="23" t="s">
        <v>30</v>
      </c>
      <c r="K3539" s="23" t="s">
        <v>23</v>
      </c>
      <c r="L3539" s="26" t="s">
        <v>26</v>
      </c>
      <c r="M3539" s="33" t="s">
        <v>290</v>
      </c>
      <c r="N3539" s="27" t="str">
        <f t="shared" si="55"/>
        <v>Yes</v>
      </c>
    </row>
    <row r="3540" spans="1:14" x14ac:dyDescent="0.3">
      <c r="A3540" s="22">
        <v>2023</v>
      </c>
      <c r="B3540" s="23" t="s">
        <v>48</v>
      </c>
      <c r="C3540" s="23" t="s">
        <v>49</v>
      </c>
      <c r="D3540" s="23" t="s">
        <v>22</v>
      </c>
      <c r="E3540" s="24">
        <v>121600</v>
      </c>
      <c r="F3540" s="25">
        <v>121600</v>
      </c>
      <c r="G3540" s="23" t="s">
        <v>23</v>
      </c>
      <c r="H3540" s="23" t="s">
        <v>24</v>
      </c>
      <c r="I3540" s="23" t="s">
        <v>17</v>
      </c>
      <c r="J3540" s="23" t="s">
        <v>30</v>
      </c>
      <c r="K3540" s="23" t="s">
        <v>23</v>
      </c>
      <c r="L3540" s="26" t="s">
        <v>26</v>
      </c>
      <c r="M3540" s="33" t="s">
        <v>289</v>
      </c>
      <c r="N3540" s="27" t="str">
        <f t="shared" si="55"/>
        <v>No</v>
      </c>
    </row>
    <row r="3541" spans="1:14" x14ac:dyDescent="0.3">
      <c r="A3541" s="22">
        <v>2023</v>
      </c>
      <c r="B3541" s="23" t="s">
        <v>233</v>
      </c>
      <c r="C3541" s="23" t="s">
        <v>234</v>
      </c>
      <c r="D3541" s="23" t="s">
        <v>22</v>
      </c>
      <c r="E3541" s="24">
        <v>170000</v>
      </c>
      <c r="F3541" s="25">
        <v>170000</v>
      </c>
      <c r="G3541" s="23" t="s">
        <v>23</v>
      </c>
      <c r="H3541" s="23" t="s">
        <v>24</v>
      </c>
      <c r="I3541" s="23" t="s">
        <v>17</v>
      </c>
      <c r="J3541" s="23" t="s">
        <v>30</v>
      </c>
      <c r="K3541" s="23" t="s">
        <v>23</v>
      </c>
      <c r="L3541" s="26" t="s">
        <v>19</v>
      </c>
      <c r="M3541" s="33" t="s">
        <v>290</v>
      </c>
      <c r="N3541" s="27" t="str">
        <f t="shared" si="55"/>
        <v>Yes</v>
      </c>
    </row>
    <row r="3542" spans="1:14" x14ac:dyDescent="0.3">
      <c r="A3542" s="22">
        <v>2023</v>
      </c>
      <c r="B3542" s="23" t="s">
        <v>170</v>
      </c>
      <c r="C3542" s="23" t="s">
        <v>34</v>
      </c>
      <c r="D3542" s="23" t="s">
        <v>22</v>
      </c>
      <c r="E3542" s="24">
        <v>90000</v>
      </c>
      <c r="F3542" s="25">
        <v>90000</v>
      </c>
      <c r="G3542" s="23" t="s">
        <v>23</v>
      </c>
      <c r="H3542" s="23" t="s">
        <v>24</v>
      </c>
      <c r="I3542" s="23" t="s">
        <v>17</v>
      </c>
      <c r="J3542" s="23" t="s">
        <v>30</v>
      </c>
      <c r="K3542" s="23" t="s">
        <v>23</v>
      </c>
      <c r="L3542" s="26" t="s">
        <v>19</v>
      </c>
      <c r="M3542" s="33" t="s">
        <v>289</v>
      </c>
      <c r="N3542" s="27" t="str">
        <f t="shared" si="55"/>
        <v>No</v>
      </c>
    </row>
    <row r="3543" spans="1:14" x14ac:dyDescent="0.3">
      <c r="A3543" s="22">
        <v>2023</v>
      </c>
      <c r="B3543" s="23" t="s">
        <v>48</v>
      </c>
      <c r="C3543" s="23" t="s">
        <v>49</v>
      </c>
      <c r="D3543" s="23" t="s">
        <v>22</v>
      </c>
      <c r="E3543" s="24">
        <v>95000</v>
      </c>
      <c r="F3543" s="25">
        <v>95000</v>
      </c>
      <c r="G3543" s="23" t="s">
        <v>23</v>
      </c>
      <c r="H3543" s="23" t="s">
        <v>50</v>
      </c>
      <c r="I3543" s="23" t="s">
        <v>17</v>
      </c>
      <c r="J3543" s="23" t="s">
        <v>30</v>
      </c>
      <c r="K3543" s="23" t="s">
        <v>23</v>
      </c>
      <c r="L3543" s="26" t="s">
        <v>26</v>
      </c>
      <c r="M3543" s="33" t="s">
        <v>289</v>
      </c>
      <c r="N3543" s="27" t="str">
        <f t="shared" si="55"/>
        <v>No</v>
      </c>
    </row>
    <row r="3544" spans="1:14" x14ac:dyDescent="0.3">
      <c r="A3544" s="22">
        <v>2023</v>
      </c>
      <c r="B3544" s="23" t="s">
        <v>48</v>
      </c>
      <c r="C3544" s="23" t="s">
        <v>49</v>
      </c>
      <c r="D3544" s="23" t="s">
        <v>22</v>
      </c>
      <c r="E3544" s="24">
        <v>70000</v>
      </c>
      <c r="F3544" s="25">
        <v>70000</v>
      </c>
      <c r="G3544" s="23" t="s">
        <v>23</v>
      </c>
      <c r="H3544" s="23" t="s">
        <v>50</v>
      </c>
      <c r="I3544" s="23" t="s">
        <v>17</v>
      </c>
      <c r="J3544" s="23" t="s">
        <v>30</v>
      </c>
      <c r="K3544" s="23" t="s">
        <v>23</v>
      </c>
      <c r="L3544" s="26" t="s">
        <v>26</v>
      </c>
      <c r="M3544" s="33" t="s">
        <v>289</v>
      </c>
      <c r="N3544" s="27" t="str">
        <f t="shared" si="55"/>
        <v>No</v>
      </c>
    </row>
    <row r="3545" spans="1:14" x14ac:dyDescent="0.3">
      <c r="A3545" s="22">
        <v>2023</v>
      </c>
      <c r="B3545" s="23" t="s">
        <v>41</v>
      </c>
      <c r="C3545" s="23" t="s">
        <v>34</v>
      </c>
      <c r="D3545" s="23" t="s">
        <v>22</v>
      </c>
      <c r="E3545" s="24">
        <v>120000</v>
      </c>
      <c r="F3545" s="25">
        <v>120000</v>
      </c>
      <c r="G3545" s="23" t="s">
        <v>23</v>
      </c>
      <c r="H3545" s="23" t="s">
        <v>24</v>
      </c>
      <c r="I3545" s="23" t="s">
        <v>17</v>
      </c>
      <c r="J3545" s="23" t="s">
        <v>30</v>
      </c>
      <c r="K3545" s="23" t="s">
        <v>23</v>
      </c>
      <c r="L3545" s="26" t="s">
        <v>26</v>
      </c>
      <c r="M3545" s="33" t="s">
        <v>289</v>
      </c>
      <c r="N3545" s="27" t="str">
        <f t="shared" si="55"/>
        <v>No</v>
      </c>
    </row>
    <row r="3546" spans="1:14" x14ac:dyDescent="0.3">
      <c r="A3546" s="22">
        <v>2023</v>
      </c>
      <c r="B3546" s="23" t="s">
        <v>66</v>
      </c>
      <c r="C3546" s="23" t="s">
        <v>28</v>
      </c>
      <c r="D3546" s="23" t="s">
        <v>22</v>
      </c>
      <c r="E3546" s="24">
        <v>175000</v>
      </c>
      <c r="F3546" s="25">
        <v>175000</v>
      </c>
      <c r="G3546" s="23" t="s">
        <v>23</v>
      </c>
      <c r="H3546" s="23" t="s">
        <v>24</v>
      </c>
      <c r="I3546" s="23" t="s">
        <v>17</v>
      </c>
      <c r="J3546" s="23" t="s">
        <v>25</v>
      </c>
      <c r="K3546" s="23" t="s">
        <v>23</v>
      </c>
      <c r="L3546" s="26" t="s">
        <v>26</v>
      </c>
      <c r="M3546" s="33" t="s">
        <v>290</v>
      </c>
      <c r="N3546" s="27" t="str">
        <f t="shared" si="55"/>
        <v>Yes</v>
      </c>
    </row>
    <row r="3547" spans="1:14" x14ac:dyDescent="0.3">
      <c r="A3547" s="22">
        <v>2023</v>
      </c>
      <c r="B3547" s="23" t="s">
        <v>48</v>
      </c>
      <c r="C3547" s="23" t="s">
        <v>49</v>
      </c>
      <c r="D3547" s="23" t="s">
        <v>22</v>
      </c>
      <c r="E3547" s="24">
        <v>206000</v>
      </c>
      <c r="F3547" s="25">
        <v>206000</v>
      </c>
      <c r="G3547" s="23" t="s">
        <v>23</v>
      </c>
      <c r="H3547" s="23" t="s">
        <v>16</v>
      </c>
      <c r="I3547" s="23" t="s">
        <v>17</v>
      </c>
      <c r="J3547" s="23" t="s">
        <v>25</v>
      </c>
      <c r="K3547" s="23" t="s">
        <v>23</v>
      </c>
      <c r="L3547" s="26" t="s">
        <v>26</v>
      </c>
      <c r="M3547" s="33" t="s">
        <v>290</v>
      </c>
      <c r="N3547" s="27" t="str">
        <f t="shared" si="55"/>
        <v>Yes</v>
      </c>
    </row>
    <row r="3548" spans="1:14" x14ac:dyDescent="0.3">
      <c r="A3548" s="22">
        <v>2023</v>
      </c>
      <c r="B3548" s="23" t="s">
        <v>89</v>
      </c>
      <c r="C3548" s="23" t="s">
        <v>55</v>
      </c>
      <c r="D3548" s="23" t="s">
        <v>22</v>
      </c>
      <c r="E3548" s="24">
        <v>65000</v>
      </c>
      <c r="F3548" s="25">
        <v>65000</v>
      </c>
      <c r="G3548" s="23" t="s">
        <v>128</v>
      </c>
      <c r="H3548" s="23" t="s">
        <v>24</v>
      </c>
      <c r="I3548" s="23" t="s">
        <v>17</v>
      </c>
      <c r="J3548" s="23" t="s">
        <v>25</v>
      </c>
      <c r="K3548" s="23" t="s">
        <v>128</v>
      </c>
      <c r="L3548" s="26" t="s">
        <v>26</v>
      </c>
      <c r="M3548" s="33" t="s">
        <v>289</v>
      </c>
      <c r="N3548" s="27" t="str">
        <f t="shared" si="55"/>
        <v>No</v>
      </c>
    </row>
    <row r="3549" spans="1:14" x14ac:dyDescent="0.3">
      <c r="A3549" s="22">
        <v>2023</v>
      </c>
      <c r="B3549" s="23" t="s">
        <v>89</v>
      </c>
      <c r="C3549" s="23" t="s">
        <v>55</v>
      </c>
      <c r="D3549" s="23" t="s">
        <v>22</v>
      </c>
      <c r="E3549" s="24">
        <v>48000</v>
      </c>
      <c r="F3549" s="25">
        <v>48000</v>
      </c>
      <c r="G3549" s="23" t="s">
        <v>128</v>
      </c>
      <c r="H3549" s="23" t="s">
        <v>24</v>
      </c>
      <c r="I3549" s="23" t="s">
        <v>17</v>
      </c>
      <c r="J3549" s="23" t="s">
        <v>25</v>
      </c>
      <c r="K3549" s="23" t="s">
        <v>128</v>
      </c>
      <c r="L3549" s="26" t="s">
        <v>26</v>
      </c>
      <c r="M3549" s="33" t="s">
        <v>288</v>
      </c>
      <c r="N3549" s="27" t="str">
        <f t="shared" si="55"/>
        <v>No</v>
      </c>
    </row>
    <row r="3550" spans="1:14" x14ac:dyDescent="0.3">
      <c r="A3550" s="22">
        <v>2023</v>
      </c>
      <c r="B3550" s="23" t="s">
        <v>54</v>
      </c>
      <c r="C3550" s="23" t="s">
        <v>55</v>
      </c>
      <c r="D3550" s="23" t="s">
        <v>22</v>
      </c>
      <c r="E3550" s="24">
        <v>87000</v>
      </c>
      <c r="F3550" s="25">
        <v>87000</v>
      </c>
      <c r="G3550" s="23" t="s">
        <v>23</v>
      </c>
      <c r="H3550" s="23" t="s">
        <v>24</v>
      </c>
      <c r="I3550" s="23" t="s">
        <v>17</v>
      </c>
      <c r="J3550" s="23" t="s">
        <v>25</v>
      </c>
      <c r="K3550" s="23" t="s">
        <v>23</v>
      </c>
      <c r="L3550" s="26" t="s">
        <v>26</v>
      </c>
      <c r="M3550" s="33" t="s">
        <v>289</v>
      </c>
      <c r="N3550" s="27" t="str">
        <f t="shared" si="55"/>
        <v>No</v>
      </c>
    </row>
    <row r="3551" spans="1:14" x14ac:dyDescent="0.3">
      <c r="A3551" s="22">
        <v>2023</v>
      </c>
      <c r="B3551" s="23" t="s">
        <v>27</v>
      </c>
      <c r="C3551" s="23" t="s">
        <v>28</v>
      </c>
      <c r="D3551" s="23" t="s">
        <v>22</v>
      </c>
      <c r="E3551" s="24">
        <v>145000</v>
      </c>
      <c r="F3551" s="25">
        <v>145000</v>
      </c>
      <c r="G3551" s="23" t="s">
        <v>23</v>
      </c>
      <c r="H3551" s="23" t="s">
        <v>16</v>
      </c>
      <c r="I3551" s="23" t="s">
        <v>17</v>
      </c>
      <c r="J3551" s="23" t="s">
        <v>25</v>
      </c>
      <c r="K3551" s="23" t="s">
        <v>23</v>
      </c>
      <c r="L3551" s="26" t="s">
        <v>26</v>
      </c>
      <c r="M3551" s="33" t="s">
        <v>289</v>
      </c>
      <c r="N3551" s="27" t="str">
        <f t="shared" si="55"/>
        <v>No</v>
      </c>
    </row>
    <row r="3552" spans="1:14" x14ac:dyDescent="0.3">
      <c r="A3552" s="22">
        <v>2023</v>
      </c>
      <c r="B3552" s="23" t="s">
        <v>37</v>
      </c>
      <c r="C3552" s="23" t="s">
        <v>13</v>
      </c>
      <c r="D3552" s="23" t="s">
        <v>22</v>
      </c>
      <c r="E3552" s="24">
        <v>115100</v>
      </c>
      <c r="F3552" s="25">
        <v>115100</v>
      </c>
      <c r="G3552" s="23" t="s">
        <v>23</v>
      </c>
      <c r="H3552" s="23" t="s">
        <v>50</v>
      </c>
      <c r="I3552" s="23" t="s">
        <v>17</v>
      </c>
      <c r="J3552" s="23" t="s">
        <v>25</v>
      </c>
      <c r="K3552" s="23" t="s">
        <v>23</v>
      </c>
      <c r="L3552" s="26" t="s">
        <v>26</v>
      </c>
      <c r="M3552" s="33" t="s">
        <v>289</v>
      </c>
      <c r="N3552" s="27" t="str">
        <f t="shared" si="55"/>
        <v>No</v>
      </c>
    </row>
    <row r="3553" spans="1:14" x14ac:dyDescent="0.3">
      <c r="A3553" s="22">
        <v>2023</v>
      </c>
      <c r="B3553" s="23" t="s">
        <v>37</v>
      </c>
      <c r="C3553" s="23" t="s">
        <v>13</v>
      </c>
      <c r="D3553" s="23" t="s">
        <v>22</v>
      </c>
      <c r="E3553" s="24">
        <v>73900</v>
      </c>
      <c r="F3553" s="25">
        <v>73900</v>
      </c>
      <c r="G3553" s="23" t="s">
        <v>23</v>
      </c>
      <c r="H3553" s="23" t="s">
        <v>50</v>
      </c>
      <c r="I3553" s="23" t="s">
        <v>17</v>
      </c>
      <c r="J3553" s="23" t="s">
        <v>25</v>
      </c>
      <c r="K3553" s="23" t="s">
        <v>23</v>
      </c>
      <c r="L3553" s="26" t="s">
        <v>26</v>
      </c>
      <c r="M3553" s="33" t="s">
        <v>289</v>
      </c>
      <c r="N3553" s="27" t="str">
        <f t="shared" si="55"/>
        <v>No</v>
      </c>
    </row>
    <row r="3554" spans="1:14" x14ac:dyDescent="0.3">
      <c r="A3554" s="22">
        <v>2023</v>
      </c>
      <c r="B3554" s="23" t="s">
        <v>37</v>
      </c>
      <c r="C3554" s="23" t="s">
        <v>13</v>
      </c>
      <c r="D3554" s="23" t="s">
        <v>44</v>
      </c>
      <c r="E3554" s="24">
        <v>70000</v>
      </c>
      <c r="F3554" s="25">
        <v>86128</v>
      </c>
      <c r="G3554" s="23" t="s">
        <v>45</v>
      </c>
      <c r="H3554" s="23" t="s">
        <v>16</v>
      </c>
      <c r="I3554" s="23" t="s">
        <v>17</v>
      </c>
      <c r="J3554" s="23" t="s">
        <v>30</v>
      </c>
      <c r="K3554" s="23" t="s">
        <v>45</v>
      </c>
      <c r="L3554" s="26" t="s">
        <v>26</v>
      </c>
      <c r="M3554" s="33" t="s">
        <v>289</v>
      </c>
      <c r="N3554" s="27" t="str">
        <f t="shared" si="55"/>
        <v>No</v>
      </c>
    </row>
    <row r="3555" spans="1:14" x14ac:dyDescent="0.3">
      <c r="A3555" s="22">
        <v>2023</v>
      </c>
      <c r="B3555" s="23" t="s">
        <v>37</v>
      </c>
      <c r="C3555" s="23" t="s">
        <v>13</v>
      </c>
      <c r="D3555" s="23" t="s">
        <v>44</v>
      </c>
      <c r="E3555" s="24">
        <v>47500</v>
      </c>
      <c r="F3555" s="25">
        <v>58444</v>
      </c>
      <c r="G3555" s="23" t="s">
        <v>45</v>
      </c>
      <c r="H3555" s="23" t="s">
        <v>16</v>
      </c>
      <c r="I3555" s="23" t="s">
        <v>17</v>
      </c>
      <c r="J3555" s="23" t="s">
        <v>30</v>
      </c>
      <c r="K3555" s="23" t="s">
        <v>45</v>
      </c>
      <c r="L3555" s="26" t="s">
        <v>26</v>
      </c>
      <c r="M3555" s="33" t="s">
        <v>288</v>
      </c>
      <c r="N3555" s="27" t="str">
        <f t="shared" si="55"/>
        <v>No</v>
      </c>
    </row>
    <row r="3556" spans="1:14" x14ac:dyDescent="0.3">
      <c r="A3556" s="22">
        <v>2023</v>
      </c>
      <c r="B3556" s="23" t="s">
        <v>132</v>
      </c>
      <c r="C3556" s="23" t="s">
        <v>49</v>
      </c>
      <c r="D3556" s="23" t="s">
        <v>22</v>
      </c>
      <c r="E3556" s="24">
        <v>130000</v>
      </c>
      <c r="F3556" s="25">
        <v>130000</v>
      </c>
      <c r="G3556" s="23" t="s">
        <v>23</v>
      </c>
      <c r="H3556" s="23" t="s">
        <v>16</v>
      </c>
      <c r="I3556" s="23" t="s">
        <v>17</v>
      </c>
      <c r="J3556" s="23" t="s">
        <v>30</v>
      </c>
      <c r="K3556" s="23" t="s">
        <v>23</v>
      </c>
      <c r="L3556" s="26" t="s">
        <v>19</v>
      </c>
      <c r="M3556" s="33" t="s">
        <v>289</v>
      </c>
      <c r="N3556" s="27" t="str">
        <f t="shared" si="55"/>
        <v>No</v>
      </c>
    </row>
    <row r="3557" spans="1:14" x14ac:dyDescent="0.3">
      <c r="A3557" s="22">
        <v>2023</v>
      </c>
      <c r="B3557" s="23" t="s">
        <v>27</v>
      </c>
      <c r="C3557" s="23" t="s">
        <v>28</v>
      </c>
      <c r="D3557" s="23" t="s">
        <v>22</v>
      </c>
      <c r="E3557" s="24">
        <v>205000</v>
      </c>
      <c r="F3557" s="25">
        <v>205000</v>
      </c>
      <c r="G3557" s="23" t="s">
        <v>23</v>
      </c>
      <c r="H3557" s="23" t="s">
        <v>24</v>
      </c>
      <c r="I3557" s="23" t="s">
        <v>17</v>
      </c>
      <c r="J3557" s="23" t="s">
        <v>25</v>
      </c>
      <c r="K3557" s="23" t="s">
        <v>23</v>
      </c>
      <c r="L3557" s="26" t="s">
        <v>26</v>
      </c>
      <c r="M3557" s="33" t="s">
        <v>290</v>
      </c>
      <c r="N3557" s="27" t="str">
        <f t="shared" si="55"/>
        <v>Yes</v>
      </c>
    </row>
    <row r="3558" spans="1:14" x14ac:dyDescent="0.3">
      <c r="A3558" s="22">
        <v>2023</v>
      </c>
      <c r="B3558" s="23" t="s">
        <v>64</v>
      </c>
      <c r="C3558" s="23" t="s">
        <v>28</v>
      </c>
      <c r="D3558" s="23" t="s">
        <v>22</v>
      </c>
      <c r="E3558" s="24">
        <v>141288</v>
      </c>
      <c r="F3558" s="25">
        <v>141288</v>
      </c>
      <c r="G3558" s="23" t="s">
        <v>23</v>
      </c>
      <c r="H3558" s="23" t="s">
        <v>24</v>
      </c>
      <c r="I3558" s="23" t="s">
        <v>17</v>
      </c>
      <c r="J3558" s="23" t="s">
        <v>25</v>
      </c>
      <c r="K3558" s="23" t="s">
        <v>23</v>
      </c>
      <c r="L3558" s="26" t="s">
        <v>26</v>
      </c>
      <c r="M3558" s="33" t="s">
        <v>289</v>
      </c>
      <c r="N3558" s="27" t="str">
        <f t="shared" si="55"/>
        <v>No</v>
      </c>
    </row>
    <row r="3559" spans="1:14" x14ac:dyDescent="0.3">
      <c r="A3559" s="22">
        <v>2023</v>
      </c>
      <c r="B3559" s="23" t="s">
        <v>64</v>
      </c>
      <c r="C3559" s="23" t="s">
        <v>28</v>
      </c>
      <c r="D3559" s="23" t="s">
        <v>22</v>
      </c>
      <c r="E3559" s="24">
        <v>94192</v>
      </c>
      <c r="F3559" s="25">
        <v>94192</v>
      </c>
      <c r="G3559" s="23" t="s">
        <v>23</v>
      </c>
      <c r="H3559" s="23" t="s">
        <v>24</v>
      </c>
      <c r="I3559" s="23" t="s">
        <v>17</v>
      </c>
      <c r="J3559" s="23" t="s">
        <v>25</v>
      </c>
      <c r="K3559" s="23" t="s">
        <v>23</v>
      </c>
      <c r="L3559" s="26" t="s">
        <v>26</v>
      </c>
      <c r="M3559" s="33" t="s">
        <v>289</v>
      </c>
      <c r="N3559" s="27" t="str">
        <f t="shared" si="55"/>
        <v>No</v>
      </c>
    </row>
    <row r="3560" spans="1:14" x14ac:dyDescent="0.3">
      <c r="A3560" s="22">
        <v>2023</v>
      </c>
      <c r="B3560" s="23" t="s">
        <v>153</v>
      </c>
      <c r="C3560" s="23" t="s">
        <v>13</v>
      </c>
      <c r="D3560" s="23" t="s">
        <v>22</v>
      </c>
      <c r="E3560" s="24">
        <v>184000</v>
      </c>
      <c r="F3560" s="25">
        <v>184000</v>
      </c>
      <c r="G3560" s="23" t="s">
        <v>23</v>
      </c>
      <c r="H3560" s="23" t="s">
        <v>24</v>
      </c>
      <c r="I3560" s="23" t="s">
        <v>17</v>
      </c>
      <c r="J3560" s="23" t="s">
        <v>30</v>
      </c>
      <c r="K3560" s="23" t="s">
        <v>23</v>
      </c>
      <c r="L3560" s="26" t="s">
        <v>26</v>
      </c>
      <c r="M3560" s="33" t="s">
        <v>290</v>
      </c>
      <c r="N3560" s="27" t="str">
        <f t="shared" si="55"/>
        <v>Yes</v>
      </c>
    </row>
    <row r="3561" spans="1:14" x14ac:dyDescent="0.3">
      <c r="A3561" s="22">
        <v>2023</v>
      </c>
      <c r="B3561" s="23" t="s">
        <v>153</v>
      </c>
      <c r="C3561" s="23" t="s">
        <v>13</v>
      </c>
      <c r="D3561" s="23" t="s">
        <v>22</v>
      </c>
      <c r="E3561" s="24">
        <v>143000</v>
      </c>
      <c r="F3561" s="25">
        <v>143000</v>
      </c>
      <c r="G3561" s="23" t="s">
        <v>23</v>
      </c>
      <c r="H3561" s="23" t="s">
        <v>24</v>
      </c>
      <c r="I3561" s="23" t="s">
        <v>17</v>
      </c>
      <c r="J3561" s="23" t="s">
        <v>30</v>
      </c>
      <c r="K3561" s="23" t="s">
        <v>23</v>
      </c>
      <c r="L3561" s="26" t="s">
        <v>26</v>
      </c>
      <c r="M3561" s="33" t="s">
        <v>289</v>
      </c>
      <c r="N3561" s="27" t="str">
        <f t="shared" si="55"/>
        <v>No</v>
      </c>
    </row>
    <row r="3562" spans="1:14" x14ac:dyDescent="0.3">
      <c r="A3562" s="22">
        <v>2023</v>
      </c>
      <c r="B3562" s="23" t="s">
        <v>90</v>
      </c>
      <c r="C3562" s="23" t="s">
        <v>34</v>
      </c>
      <c r="D3562" s="23" t="s">
        <v>22</v>
      </c>
      <c r="E3562" s="24">
        <v>160000</v>
      </c>
      <c r="F3562" s="25">
        <v>160000</v>
      </c>
      <c r="G3562" s="23" t="s">
        <v>23</v>
      </c>
      <c r="H3562" s="23" t="s">
        <v>16</v>
      </c>
      <c r="I3562" s="23" t="s">
        <v>17</v>
      </c>
      <c r="J3562" s="23" t="s">
        <v>25</v>
      </c>
      <c r="K3562" s="23" t="s">
        <v>23</v>
      </c>
      <c r="L3562" s="26" t="s">
        <v>26</v>
      </c>
      <c r="M3562" s="33" t="s">
        <v>290</v>
      </c>
      <c r="N3562" s="27" t="str">
        <f t="shared" si="55"/>
        <v>Yes</v>
      </c>
    </row>
    <row r="3563" spans="1:14" x14ac:dyDescent="0.3">
      <c r="A3563" s="22">
        <v>2023</v>
      </c>
      <c r="B3563" s="23" t="s">
        <v>90</v>
      </c>
      <c r="C3563" s="23" t="s">
        <v>34</v>
      </c>
      <c r="D3563" s="23" t="s">
        <v>22</v>
      </c>
      <c r="E3563" s="24">
        <v>147000</v>
      </c>
      <c r="F3563" s="25">
        <v>147000</v>
      </c>
      <c r="G3563" s="23" t="s">
        <v>23</v>
      </c>
      <c r="H3563" s="23" t="s">
        <v>16</v>
      </c>
      <c r="I3563" s="23" t="s">
        <v>17</v>
      </c>
      <c r="J3563" s="23" t="s">
        <v>25</v>
      </c>
      <c r="K3563" s="23" t="s">
        <v>23</v>
      </c>
      <c r="L3563" s="26" t="s">
        <v>26</v>
      </c>
      <c r="M3563" s="33" t="s">
        <v>289</v>
      </c>
      <c r="N3563" s="27" t="str">
        <f t="shared" si="55"/>
        <v>No</v>
      </c>
    </row>
    <row r="3564" spans="1:14" x14ac:dyDescent="0.3">
      <c r="A3564" s="22">
        <v>2023</v>
      </c>
      <c r="B3564" s="23" t="s">
        <v>205</v>
      </c>
      <c r="C3564" s="23" t="s">
        <v>13</v>
      </c>
      <c r="D3564" s="23" t="s">
        <v>228</v>
      </c>
      <c r="E3564" s="24">
        <v>100000</v>
      </c>
      <c r="F3564" s="25">
        <v>74883</v>
      </c>
      <c r="G3564" s="23" t="s">
        <v>235</v>
      </c>
      <c r="H3564" s="23" t="s">
        <v>16</v>
      </c>
      <c r="I3564" s="23" t="s">
        <v>17</v>
      </c>
      <c r="J3564" s="23" t="s">
        <v>30</v>
      </c>
      <c r="K3564" s="23" t="s">
        <v>235</v>
      </c>
      <c r="L3564" s="26" t="s">
        <v>19</v>
      </c>
      <c r="M3564" s="33" t="s">
        <v>289</v>
      </c>
      <c r="N3564" s="27" t="str">
        <f t="shared" si="55"/>
        <v>No</v>
      </c>
    </row>
    <row r="3565" spans="1:14" x14ac:dyDescent="0.3">
      <c r="A3565" s="22">
        <v>2023</v>
      </c>
      <c r="B3565" s="23" t="s">
        <v>164</v>
      </c>
      <c r="C3565" s="23" t="s">
        <v>34</v>
      </c>
      <c r="D3565" s="23" t="s">
        <v>22</v>
      </c>
      <c r="E3565" s="24">
        <v>70000</v>
      </c>
      <c r="F3565" s="25">
        <v>70000</v>
      </c>
      <c r="G3565" s="23" t="s">
        <v>140</v>
      </c>
      <c r="H3565" s="23" t="s">
        <v>50</v>
      </c>
      <c r="I3565" s="23" t="s">
        <v>17</v>
      </c>
      <c r="J3565" s="23" t="s">
        <v>25</v>
      </c>
      <c r="K3565" s="23" t="s">
        <v>126</v>
      </c>
      <c r="L3565" s="26" t="s">
        <v>19</v>
      </c>
      <c r="M3565" s="33" t="s">
        <v>289</v>
      </c>
      <c r="N3565" s="27" t="str">
        <f t="shared" si="55"/>
        <v>No</v>
      </c>
    </row>
    <row r="3566" spans="1:14" x14ac:dyDescent="0.3">
      <c r="A3566" s="22">
        <v>2023</v>
      </c>
      <c r="B3566" s="23" t="s">
        <v>86</v>
      </c>
      <c r="C3566" s="23" t="s">
        <v>34</v>
      </c>
      <c r="D3566" s="23" t="s">
        <v>22</v>
      </c>
      <c r="E3566" s="24">
        <v>80000</v>
      </c>
      <c r="F3566" s="25">
        <v>80000</v>
      </c>
      <c r="G3566" s="23" t="s">
        <v>183</v>
      </c>
      <c r="H3566" s="23" t="s">
        <v>50</v>
      </c>
      <c r="I3566" s="23" t="s">
        <v>17</v>
      </c>
      <c r="J3566" s="23" t="s">
        <v>18</v>
      </c>
      <c r="K3566" s="23" t="s">
        <v>183</v>
      </c>
      <c r="L3566" s="26" t="s">
        <v>26</v>
      </c>
      <c r="M3566" s="33" t="s">
        <v>289</v>
      </c>
      <c r="N3566" s="27" t="str">
        <f t="shared" si="55"/>
        <v>No</v>
      </c>
    </row>
    <row r="3567" spans="1:14" x14ac:dyDescent="0.3">
      <c r="A3567" s="22">
        <v>2023</v>
      </c>
      <c r="B3567" s="23" t="s">
        <v>37</v>
      </c>
      <c r="C3567" s="23" t="s">
        <v>13</v>
      </c>
      <c r="D3567" s="23" t="s">
        <v>22</v>
      </c>
      <c r="E3567" s="24">
        <v>210914</v>
      </c>
      <c r="F3567" s="25">
        <v>210914</v>
      </c>
      <c r="G3567" s="23" t="s">
        <v>23</v>
      </c>
      <c r="H3567" s="23" t="s">
        <v>38</v>
      </c>
      <c r="I3567" s="23" t="s">
        <v>17</v>
      </c>
      <c r="J3567" s="23" t="s">
        <v>30</v>
      </c>
      <c r="K3567" s="23" t="s">
        <v>23</v>
      </c>
      <c r="L3567" s="26" t="s">
        <v>26</v>
      </c>
      <c r="M3567" s="33" t="s">
        <v>290</v>
      </c>
      <c r="N3567" s="27" t="str">
        <f t="shared" si="55"/>
        <v>Yes</v>
      </c>
    </row>
    <row r="3568" spans="1:14" x14ac:dyDescent="0.3">
      <c r="A3568" s="22">
        <v>2023</v>
      </c>
      <c r="B3568" s="23" t="s">
        <v>37</v>
      </c>
      <c r="C3568" s="23" t="s">
        <v>13</v>
      </c>
      <c r="D3568" s="23" t="s">
        <v>22</v>
      </c>
      <c r="E3568" s="24">
        <v>116704</v>
      </c>
      <c r="F3568" s="25">
        <v>116704</v>
      </c>
      <c r="G3568" s="23" t="s">
        <v>23</v>
      </c>
      <c r="H3568" s="23" t="s">
        <v>38</v>
      </c>
      <c r="I3568" s="23" t="s">
        <v>17</v>
      </c>
      <c r="J3568" s="23" t="s">
        <v>30</v>
      </c>
      <c r="K3568" s="23" t="s">
        <v>23</v>
      </c>
      <c r="L3568" s="26" t="s">
        <v>26</v>
      </c>
      <c r="M3568" s="33" t="s">
        <v>289</v>
      </c>
      <c r="N3568" s="27" t="str">
        <f t="shared" si="55"/>
        <v>No</v>
      </c>
    </row>
    <row r="3569" spans="1:14" x14ac:dyDescent="0.3">
      <c r="A3569" s="22">
        <v>2023</v>
      </c>
      <c r="B3569" s="23" t="s">
        <v>54</v>
      </c>
      <c r="C3569" s="23" t="s">
        <v>55</v>
      </c>
      <c r="D3569" s="23" t="s">
        <v>22</v>
      </c>
      <c r="E3569" s="24">
        <v>185700</v>
      </c>
      <c r="F3569" s="25">
        <v>185700</v>
      </c>
      <c r="G3569" s="23" t="s">
        <v>23</v>
      </c>
      <c r="H3569" s="23" t="s">
        <v>16</v>
      </c>
      <c r="I3569" s="23" t="s">
        <v>17</v>
      </c>
      <c r="J3569" s="23" t="s">
        <v>25</v>
      </c>
      <c r="K3569" s="23" t="s">
        <v>23</v>
      </c>
      <c r="L3569" s="26" t="s">
        <v>26</v>
      </c>
      <c r="M3569" s="33" t="s">
        <v>290</v>
      </c>
      <c r="N3569" s="27" t="str">
        <f t="shared" si="55"/>
        <v>Yes</v>
      </c>
    </row>
    <row r="3570" spans="1:14" x14ac:dyDescent="0.3">
      <c r="A3570" s="22">
        <v>2023</v>
      </c>
      <c r="B3570" s="23" t="s">
        <v>54</v>
      </c>
      <c r="C3570" s="23" t="s">
        <v>55</v>
      </c>
      <c r="D3570" s="23" t="s">
        <v>22</v>
      </c>
      <c r="E3570" s="24">
        <v>165000</v>
      </c>
      <c r="F3570" s="25">
        <v>165000</v>
      </c>
      <c r="G3570" s="23" t="s">
        <v>23</v>
      </c>
      <c r="H3570" s="23" t="s">
        <v>16</v>
      </c>
      <c r="I3570" s="23" t="s">
        <v>17</v>
      </c>
      <c r="J3570" s="23" t="s">
        <v>25</v>
      </c>
      <c r="K3570" s="23" t="s">
        <v>23</v>
      </c>
      <c r="L3570" s="26" t="s">
        <v>26</v>
      </c>
      <c r="M3570" s="33" t="s">
        <v>290</v>
      </c>
      <c r="N3570" s="27" t="str">
        <f t="shared" si="55"/>
        <v>Yes</v>
      </c>
    </row>
    <row r="3571" spans="1:14" x14ac:dyDescent="0.3">
      <c r="A3571" s="22">
        <v>2023</v>
      </c>
      <c r="B3571" s="23" t="s">
        <v>172</v>
      </c>
      <c r="C3571" s="23" t="s">
        <v>70</v>
      </c>
      <c r="D3571" s="23" t="s">
        <v>22</v>
      </c>
      <c r="E3571" s="24">
        <v>193000</v>
      </c>
      <c r="F3571" s="25">
        <v>193000</v>
      </c>
      <c r="G3571" s="23" t="s">
        <v>23</v>
      </c>
      <c r="H3571" s="23" t="s">
        <v>24</v>
      </c>
      <c r="I3571" s="23" t="s">
        <v>17</v>
      </c>
      <c r="J3571" s="23" t="s">
        <v>30</v>
      </c>
      <c r="K3571" s="23" t="s">
        <v>23</v>
      </c>
      <c r="L3571" s="26" t="s">
        <v>26</v>
      </c>
      <c r="M3571" s="33" t="s">
        <v>290</v>
      </c>
      <c r="N3571" s="27" t="str">
        <f t="shared" si="55"/>
        <v>Yes</v>
      </c>
    </row>
    <row r="3572" spans="1:14" x14ac:dyDescent="0.3">
      <c r="A3572" s="22">
        <v>2023</v>
      </c>
      <c r="B3572" s="23" t="s">
        <v>172</v>
      </c>
      <c r="C3572" s="23" t="s">
        <v>70</v>
      </c>
      <c r="D3572" s="23" t="s">
        <v>22</v>
      </c>
      <c r="E3572" s="24">
        <v>136850</v>
      </c>
      <c r="F3572" s="25">
        <v>136850</v>
      </c>
      <c r="G3572" s="23" t="s">
        <v>23</v>
      </c>
      <c r="H3572" s="23" t="s">
        <v>24</v>
      </c>
      <c r="I3572" s="23" t="s">
        <v>17</v>
      </c>
      <c r="J3572" s="23" t="s">
        <v>30</v>
      </c>
      <c r="K3572" s="23" t="s">
        <v>23</v>
      </c>
      <c r="L3572" s="26" t="s">
        <v>26</v>
      </c>
      <c r="M3572" s="33" t="s">
        <v>289</v>
      </c>
      <c r="N3572" s="27" t="str">
        <f t="shared" si="55"/>
        <v>No</v>
      </c>
    </row>
    <row r="3573" spans="1:14" x14ac:dyDescent="0.3">
      <c r="A3573" s="22">
        <v>2023</v>
      </c>
      <c r="B3573" s="23" t="s">
        <v>41</v>
      </c>
      <c r="C3573" s="23" t="s">
        <v>34</v>
      </c>
      <c r="D3573" s="23" t="s">
        <v>22</v>
      </c>
      <c r="E3573" s="24">
        <v>139500</v>
      </c>
      <c r="F3573" s="25">
        <v>139500</v>
      </c>
      <c r="G3573" s="23" t="s">
        <v>23</v>
      </c>
      <c r="H3573" s="23" t="s">
        <v>24</v>
      </c>
      <c r="I3573" s="23" t="s">
        <v>17</v>
      </c>
      <c r="J3573" s="23" t="s">
        <v>25</v>
      </c>
      <c r="K3573" s="23" t="s">
        <v>23</v>
      </c>
      <c r="L3573" s="26" t="s">
        <v>26</v>
      </c>
      <c r="M3573" s="33" t="s">
        <v>289</v>
      </c>
      <c r="N3573" s="27" t="str">
        <f t="shared" si="55"/>
        <v>No</v>
      </c>
    </row>
    <row r="3574" spans="1:14" x14ac:dyDescent="0.3">
      <c r="A3574" s="22">
        <v>2023</v>
      </c>
      <c r="B3574" s="23" t="s">
        <v>41</v>
      </c>
      <c r="C3574" s="23" t="s">
        <v>34</v>
      </c>
      <c r="D3574" s="23" t="s">
        <v>22</v>
      </c>
      <c r="E3574" s="24">
        <v>109400</v>
      </c>
      <c r="F3574" s="25">
        <v>109400</v>
      </c>
      <c r="G3574" s="23" t="s">
        <v>23</v>
      </c>
      <c r="H3574" s="23" t="s">
        <v>24</v>
      </c>
      <c r="I3574" s="23" t="s">
        <v>17</v>
      </c>
      <c r="J3574" s="23" t="s">
        <v>25</v>
      </c>
      <c r="K3574" s="23" t="s">
        <v>23</v>
      </c>
      <c r="L3574" s="26" t="s">
        <v>26</v>
      </c>
      <c r="M3574" s="33" t="s">
        <v>289</v>
      </c>
      <c r="N3574" s="27" t="str">
        <f t="shared" si="55"/>
        <v>No</v>
      </c>
    </row>
    <row r="3575" spans="1:14" x14ac:dyDescent="0.3">
      <c r="A3575" s="22">
        <v>2023</v>
      </c>
      <c r="B3575" s="23" t="s">
        <v>37</v>
      </c>
      <c r="C3575" s="23" t="s">
        <v>13</v>
      </c>
      <c r="D3575" s="23" t="s">
        <v>22</v>
      </c>
      <c r="E3575" s="24">
        <v>276000</v>
      </c>
      <c r="F3575" s="25">
        <v>276000</v>
      </c>
      <c r="G3575" s="23" t="s">
        <v>23</v>
      </c>
      <c r="H3575" s="23" t="s">
        <v>24</v>
      </c>
      <c r="I3575" s="23" t="s">
        <v>17</v>
      </c>
      <c r="J3575" s="23" t="s">
        <v>30</v>
      </c>
      <c r="K3575" s="23" t="s">
        <v>23</v>
      </c>
      <c r="L3575" s="26" t="s">
        <v>26</v>
      </c>
      <c r="M3575" s="33" t="s">
        <v>290</v>
      </c>
      <c r="N3575" s="27" t="str">
        <f t="shared" si="55"/>
        <v>Yes</v>
      </c>
    </row>
    <row r="3576" spans="1:14" x14ac:dyDescent="0.3">
      <c r="A3576" s="22">
        <v>2023</v>
      </c>
      <c r="B3576" s="23" t="s">
        <v>27</v>
      </c>
      <c r="C3576" s="23" t="s">
        <v>28</v>
      </c>
      <c r="D3576" s="23" t="s">
        <v>14</v>
      </c>
      <c r="E3576" s="24">
        <v>55000</v>
      </c>
      <c r="F3576" s="25">
        <v>59382</v>
      </c>
      <c r="G3576" s="23" t="s">
        <v>75</v>
      </c>
      <c r="H3576" s="23" t="s">
        <v>16</v>
      </c>
      <c r="I3576" s="23" t="s">
        <v>17</v>
      </c>
      <c r="J3576" s="23" t="s">
        <v>25</v>
      </c>
      <c r="K3576" s="23" t="s">
        <v>75</v>
      </c>
      <c r="L3576" s="26" t="s">
        <v>26</v>
      </c>
      <c r="M3576" s="33" t="s">
        <v>289</v>
      </c>
      <c r="N3576" s="27" t="str">
        <f t="shared" si="55"/>
        <v>No</v>
      </c>
    </row>
    <row r="3577" spans="1:14" x14ac:dyDescent="0.3">
      <c r="A3577" s="22">
        <v>2023</v>
      </c>
      <c r="B3577" s="23" t="s">
        <v>27</v>
      </c>
      <c r="C3577" s="23" t="s">
        <v>28</v>
      </c>
      <c r="D3577" s="23" t="s">
        <v>14</v>
      </c>
      <c r="E3577" s="24">
        <v>45000</v>
      </c>
      <c r="F3577" s="25">
        <v>48585</v>
      </c>
      <c r="G3577" s="23" t="s">
        <v>75</v>
      </c>
      <c r="H3577" s="23" t="s">
        <v>16</v>
      </c>
      <c r="I3577" s="23" t="s">
        <v>17</v>
      </c>
      <c r="J3577" s="23" t="s">
        <v>25</v>
      </c>
      <c r="K3577" s="23" t="s">
        <v>75</v>
      </c>
      <c r="L3577" s="26" t="s">
        <v>26</v>
      </c>
      <c r="M3577" s="33" t="s">
        <v>288</v>
      </c>
      <c r="N3577" s="27" t="str">
        <f t="shared" si="55"/>
        <v>No</v>
      </c>
    </row>
    <row r="3578" spans="1:14" x14ac:dyDescent="0.3">
      <c r="A3578" s="22">
        <v>2023</v>
      </c>
      <c r="B3578" s="23" t="s">
        <v>37</v>
      </c>
      <c r="C3578" s="23" t="s">
        <v>13</v>
      </c>
      <c r="D3578" s="23" t="s">
        <v>14</v>
      </c>
      <c r="E3578" s="24">
        <v>70000</v>
      </c>
      <c r="F3578" s="25">
        <v>75577</v>
      </c>
      <c r="G3578" s="23" t="s">
        <v>130</v>
      </c>
      <c r="H3578" s="23" t="s">
        <v>16</v>
      </c>
      <c r="I3578" s="23" t="s">
        <v>17</v>
      </c>
      <c r="J3578" s="23" t="s">
        <v>30</v>
      </c>
      <c r="K3578" s="23" t="s">
        <v>130</v>
      </c>
      <c r="L3578" s="26" t="s">
        <v>26</v>
      </c>
      <c r="M3578" s="33" t="s">
        <v>289</v>
      </c>
      <c r="N3578" s="27" t="str">
        <f t="shared" si="55"/>
        <v>No</v>
      </c>
    </row>
    <row r="3579" spans="1:14" x14ac:dyDescent="0.3">
      <c r="A3579" s="22">
        <v>2023</v>
      </c>
      <c r="B3579" s="23" t="s">
        <v>37</v>
      </c>
      <c r="C3579" s="23" t="s">
        <v>13</v>
      </c>
      <c r="D3579" s="23" t="s">
        <v>14</v>
      </c>
      <c r="E3579" s="24">
        <v>45000</v>
      </c>
      <c r="F3579" s="25">
        <v>48585</v>
      </c>
      <c r="G3579" s="23" t="s">
        <v>130</v>
      </c>
      <c r="H3579" s="23" t="s">
        <v>16</v>
      </c>
      <c r="I3579" s="23" t="s">
        <v>17</v>
      </c>
      <c r="J3579" s="23" t="s">
        <v>30</v>
      </c>
      <c r="K3579" s="23" t="s">
        <v>130</v>
      </c>
      <c r="L3579" s="26" t="s">
        <v>26</v>
      </c>
      <c r="M3579" s="33" t="s">
        <v>288</v>
      </c>
      <c r="N3579" s="27" t="str">
        <f t="shared" si="55"/>
        <v>No</v>
      </c>
    </row>
    <row r="3580" spans="1:14" x14ac:dyDescent="0.3">
      <c r="A3580" s="22">
        <v>2023</v>
      </c>
      <c r="B3580" s="23" t="s">
        <v>41</v>
      </c>
      <c r="C3580" s="23" t="s">
        <v>34</v>
      </c>
      <c r="D3580" s="23" t="s">
        <v>44</v>
      </c>
      <c r="E3580" s="24">
        <v>161000</v>
      </c>
      <c r="F3580" s="25">
        <v>198094</v>
      </c>
      <c r="G3580" s="23" t="s">
        <v>45</v>
      </c>
      <c r="H3580" s="23" t="s">
        <v>24</v>
      </c>
      <c r="I3580" s="23" t="s">
        <v>17</v>
      </c>
      <c r="J3580" s="23" t="s">
        <v>25</v>
      </c>
      <c r="K3580" s="23" t="s">
        <v>45</v>
      </c>
      <c r="L3580" s="26" t="s">
        <v>26</v>
      </c>
      <c r="M3580" s="33" t="s">
        <v>290</v>
      </c>
      <c r="N3580" s="27" t="str">
        <f t="shared" si="55"/>
        <v>Yes</v>
      </c>
    </row>
    <row r="3581" spans="1:14" x14ac:dyDescent="0.3">
      <c r="A3581" s="22">
        <v>2023</v>
      </c>
      <c r="B3581" s="23" t="s">
        <v>41</v>
      </c>
      <c r="C3581" s="23" t="s">
        <v>34</v>
      </c>
      <c r="D3581" s="23" t="s">
        <v>44</v>
      </c>
      <c r="E3581" s="24">
        <v>83300</v>
      </c>
      <c r="F3581" s="25">
        <v>102492</v>
      </c>
      <c r="G3581" s="23" t="s">
        <v>45</v>
      </c>
      <c r="H3581" s="23" t="s">
        <v>24</v>
      </c>
      <c r="I3581" s="23" t="s">
        <v>17</v>
      </c>
      <c r="J3581" s="23" t="s">
        <v>25</v>
      </c>
      <c r="K3581" s="23" t="s">
        <v>45</v>
      </c>
      <c r="L3581" s="26" t="s">
        <v>26</v>
      </c>
      <c r="M3581" s="33" t="s">
        <v>289</v>
      </c>
      <c r="N3581" s="27" t="str">
        <f t="shared" si="55"/>
        <v>No</v>
      </c>
    </row>
    <row r="3582" spans="1:14" x14ac:dyDescent="0.3">
      <c r="A3582" s="22">
        <v>2023</v>
      </c>
      <c r="B3582" s="23" t="s">
        <v>37</v>
      </c>
      <c r="C3582" s="23" t="s">
        <v>13</v>
      </c>
      <c r="D3582" s="23" t="s">
        <v>44</v>
      </c>
      <c r="E3582" s="24">
        <v>112700</v>
      </c>
      <c r="F3582" s="25">
        <v>138666</v>
      </c>
      <c r="G3582" s="23" t="s">
        <v>45</v>
      </c>
      <c r="H3582" s="23" t="s">
        <v>24</v>
      </c>
      <c r="I3582" s="23" t="s">
        <v>17</v>
      </c>
      <c r="J3582" s="23" t="s">
        <v>25</v>
      </c>
      <c r="K3582" s="23" t="s">
        <v>45</v>
      </c>
      <c r="L3582" s="26" t="s">
        <v>26</v>
      </c>
      <c r="M3582" s="33" t="s">
        <v>289</v>
      </c>
      <c r="N3582" s="27" t="str">
        <f t="shared" si="55"/>
        <v>No</v>
      </c>
    </row>
    <row r="3583" spans="1:14" x14ac:dyDescent="0.3">
      <c r="A3583" s="22">
        <v>2023</v>
      </c>
      <c r="B3583" s="23" t="s">
        <v>37</v>
      </c>
      <c r="C3583" s="23" t="s">
        <v>13</v>
      </c>
      <c r="D3583" s="23" t="s">
        <v>44</v>
      </c>
      <c r="E3583" s="24">
        <v>83300</v>
      </c>
      <c r="F3583" s="25">
        <v>102492</v>
      </c>
      <c r="G3583" s="23" t="s">
        <v>45</v>
      </c>
      <c r="H3583" s="23" t="s">
        <v>24</v>
      </c>
      <c r="I3583" s="23" t="s">
        <v>17</v>
      </c>
      <c r="J3583" s="23" t="s">
        <v>25</v>
      </c>
      <c r="K3583" s="23" t="s">
        <v>45</v>
      </c>
      <c r="L3583" s="26" t="s">
        <v>26</v>
      </c>
      <c r="M3583" s="33" t="s">
        <v>289</v>
      </c>
      <c r="N3583" s="27" t="str">
        <f t="shared" si="55"/>
        <v>No</v>
      </c>
    </row>
    <row r="3584" spans="1:14" x14ac:dyDescent="0.3">
      <c r="A3584" s="22">
        <v>2022</v>
      </c>
      <c r="B3584" s="23" t="s">
        <v>61</v>
      </c>
      <c r="C3584" s="23" t="s">
        <v>62</v>
      </c>
      <c r="D3584" s="23" t="s">
        <v>22</v>
      </c>
      <c r="E3584" s="24">
        <v>130000</v>
      </c>
      <c r="F3584" s="25">
        <v>130000</v>
      </c>
      <c r="G3584" s="23" t="s">
        <v>23</v>
      </c>
      <c r="H3584" s="23" t="s">
        <v>24</v>
      </c>
      <c r="I3584" s="23" t="s">
        <v>17</v>
      </c>
      <c r="J3584" s="23" t="s">
        <v>30</v>
      </c>
      <c r="K3584" s="23" t="s">
        <v>23</v>
      </c>
      <c r="L3584" s="26" t="s">
        <v>19</v>
      </c>
      <c r="M3584" s="33" t="s">
        <v>289</v>
      </c>
      <c r="N3584" s="27" t="str">
        <f t="shared" si="55"/>
        <v>No</v>
      </c>
    </row>
    <row r="3585" spans="1:14" x14ac:dyDescent="0.3">
      <c r="A3585" s="22">
        <v>2021</v>
      </c>
      <c r="B3585" s="23" t="s">
        <v>148</v>
      </c>
      <c r="C3585" s="23" t="s">
        <v>28</v>
      </c>
      <c r="D3585" s="23" t="s">
        <v>22</v>
      </c>
      <c r="E3585" s="24">
        <v>150000</v>
      </c>
      <c r="F3585" s="25">
        <v>150000</v>
      </c>
      <c r="G3585" s="23" t="s">
        <v>23</v>
      </c>
      <c r="H3585" s="23" t="s">
        <v>16</v>
      </c>
      <c r="I3585" s="23" t="s">
        <v>17</v>
      </c>
      <c r="J3585" s="23" t="s">
        <v>30</v>
      </c>
      <c r="K3585" s="23" t="s">
        <v>23</v>
      </c>
      <c r="L3585" s="26" t="s">
        <v>26</v>
      </c>
      <c r="M3585" s="33" t="s">
        <v>289</v>
      </c>
      <c r="N3585" s="27" t="str">
        <f t="shared" si="55"/>
        <v>Yes</v>
      </c>
    </row>
    <row r="3586" spans="1:14" x14ac:dyDescent="0.3">
      <c r="A3586" s="22">
        <v>2023</v>
      </c>
      <c r="B3586" s="23" t="s">
        <v>90</v>
      </c>
      <c r="C3586" s="23" t="s">
        <v>34</v>
      </c>
      <c r="D3586" s="23" t="s">
        <v>22</v>
      </c>
      <c r="E3586" s="24">
        <v>260000</v>
      </c>
      <c r="F3586" s="25">
        <v>260000</v>
      </c>
      <c r="G3586" s="23" t="s">
        <v>67</v>
      </c>
      <c r="H3586" s="23" t="s">
        <v>24</v>
      </c>
      <c r="I3586" s="23" t="s">
        <v>17</v>
      </c>
      <c r="J3586" s="23" t="s">
        <v>30</v>
      </c>
      <c r="K3586" s="23" t="s">
        <v>67</v>
      </c>
      <c r="L3586" s="26" t="s">
        <v>26</v>
      </c>
      <c r="M3586" s="33" t="s">
        <v>290</v>
      </c>
      <c r="N3586" s="27" t="str">
        <f t="shared" si="55"/>
        <v>Yes</v>
      </c>
    </row>
    <row r="3587" spans="1:14" x14ac:dyDescent="0.3">
      <c r="A3587" s="22">
        <v>2023</v>
      </c>
      <c r="B3587" s="23" t="s">
        <v>90</v>
      </c>
      <c r="C3587" s="23" t="s">
        <v>34</v>
      </c>
      <c r="D3587" s="23" t="s">
        <v>22</v>
      </c>
      <c r="E3587" s="24">
        <v>110000</v>
      </c>
      <c r="F3587" s="25">
        <v>110000</v>
      </c>
      <c r="G3587" s="23" t="s">
        <v>67</v>
      </c>
      <c r="H3587" s="23" t="s">
        <v>24</v>
      </c>
      <c r="I3587" s="23" t="s">
        <v>17</v>
      </c>
      <c r="J3587" s="23" t="s">
        <v>30</v>
      </c>
      <c r="K3587" s="23" t="s">
        <v>67</v>
      </c>
      <c r="L3587" s="26" t="s">
        <v>26</v>
      </c>
      <c r="M3587" s="33" t="s">
        <v>289</v>
      </c>
      <c r="N3587" s="27" t="str">
        <f t="shared" ref="N3587:N3650" si="56">IF(E3587&gt;=150000,"Yes","No")</f>
        <v>No</v>
      </c>
    </row>
    <row r="3588" spans="1:14" x14ac:dyDescent="0.3">
      <c r="A3588" s="22">
        <v>2023</v>
      </c>
      <c r="B3588" s="23" t="s">
        <v>54</v>
      </c>
      <c r="C3588" s="23" t="s">
        <v>55</v>
      </c>
      <c r="D3588" s="23" t="s">
        <v>22</v>
      </c>
      <c r="E3588" s="24">
        <v>170000</v>
      </c>
      <c r="F3588" s="25">
        <v>170000</v>
      </c>
      <c r="G3588" s="23" t="s">
        <v>23</v>
      </c>
      <c r="H3588" s="23" t="s">
        <v>24</v>
      </c>
      <c r="I3588" s="23" t="s">
        <v>17</v>
      </c>
      <c r="J3588" s="23" t="s">
        <v>30</v>
      </c>
      <c r="K3588" s="23" t="s">
        <v>23</v>
      </c>
      <c r="L3588" s="26" t="s">
        <v>26</v>
      </c>
      <c r="M3588" s="33" t="s">
        <v>290</v>
      </c>
      <c r="N3588" s="27" t="str">
        <f t="shared" si="56"/>
        <v>Yes</v>
      </c>
    </row>
    <row r="3589" spans="1:14" x14ac:dyDescent="0.3">
      <c r="A3589" s="22">
        <v>2023</v>
      </c>
      <c r="B3589" s="23" t="s">
        <v>54</v>
      </c>
      <c r="C3589" s="23" t="s">
        <v>55</v>
      </c>
      <c r="D3589" s="23" t="s">
        <v>22</v>
      </c>
      <c r="E3589" s="24">
        <v>130000</v>
      </c>
      <c r="F3589" s="25">
        <v>130000</v>
      </c>
      <c r="G3589" s="23" t="s">
        <v>23</v>
      </c>
      <c r="H3589" s="23" t="s">
        <v>24</v>
      </c>
      <c r="I3589" s="23" t="s">
        <v>17</v>
      </c>
      <c r="J3589" s="23" t="s">
        <v>30</v>
      </c>
      <c r="K3589" s="23" t="s">
        <v>23</v>
      </c>
      <c r="L3589" s="26" t="s">
        <v>26</v>
      </c>
      <c r="M3589" s="33" t="s">
        <v>289</v>
      </c>
      <c r="N3589" s="27" t="str">
        <f t="shared" si="56"/>
        <v>No</v>
      </c>
    </row>
    <row r="3590" spans="1:14" x14ac:dyDescent="0.3">
      <c r="A3590" s="22">
        <v>2023</v>
      </c>
      <c r="B3590" s="23" t="s">
        <v>41</v>
      </c>
      <c r="C3590" s="23" t="s">
        <v>34</v>
      </c>
      <c r="D3590" s="23" t="s">
        <v>22</v>
      </c>
      <c r="E3590" s="24">
        <v>163800</v>
      </c>
      <c r="F3590" s="25">
        <v>163800</v>
      </c>
      <c r="G3590" s="23" t="s">
        <v>23</v>
      </c>
      <c r="H3590" s="23" t="s">
        <v>24</v>
      </c>
      <c r="I3590" s="23" t="s">
        <v>17</v>
      </c>
      <c r="J3590" s="23" t="s">
        <v>25</v>
      </c>
      <c r="K3590" s="23" t="s">
        <v>23</v>
      </c>
      <c r="L3590" s="26" t="s">
        <v>26</v>
      </c>
      <c r="M3590" s="33" t="s">
        <v>290</v>
      </c>
      <c r="N3590" s="27" t="str">
        <f t="shared" si="56"/>
        <v>Yes</v>
      </c>
    </row>
    <row r="3591" spans="1:14" x14ac:dyDescent="0.3">
      <c r="A3591" s="22">
        <v>2023</v>
      </c>
      <c r="B3591" s="23" t="s">
        <v>41</v>
      </c>
      <c r="C3591" s="23" t="s">
        <v>34</v>
      </c>
      <c r="D3591" s="23" t="s">
        <v>22</v>
      </c>
      <c r="E3591" s="24">
        <v>126000</v>
      </c>
      <c r="F3591" s="25">
        <v>126000</v>
      </c>
      <c r="G3591" s="23" t="s">
        <v>23</v>
      </c>
      <c r="H3591" s="23" t="s">
        <v>24</v>
      </c>
      <c r="I3591" s="23" t="s">
        <v>17</v>
      </c>
      <c r="J3591" s="23" t="s">
        <v>25</v>
      </c>
      <c r="K3591" s="23" t="s">
        <v>23</v>
      </c>
      <c r="L3591" s="26" t="s">
        <v>26</v>
      </c>
      <c r="M3591" s="33" t="s">
        <v>289</v>
      </c>
      <c r="N3591" s="27" t="str">
        <f t="shared" si="56"/>
        <v>No</v>
      </c>
    </row>
    <row r="3592" spans="1:14" x14ac:dyDescent="0.3">
      <c r="A3592" s="22">
        <v>2023</v>
      </c>
      <c r="B3592" s="23" t="s">
        <v>27</v>
      </c>
      <c r="C3592" s="23" t="s">
        <v>28</v>
      </c>
      <c r="D3592" s="23" t="s">
        <v>22</v>
      </c>
      <c r="E3592" s="24">
        <v>106250</v>
      </c>
      <c r="F3592" s="25">
        <v>106250</v>
      </c>
      <c r="G3592" s="23" t="s">
        <v>23</v>
      </c>
      <c r="H3592" s="23" t="s">
        <v>16</v>
      </c>
      <c r="I3592" s="23" t="s">
        <v>17</v>
      </c>
      <c r="J3592" s="23" t="s">
        <v>25</v>
      </c>
      <c r="K3592" s="23" t="s">
        <v>23</v>
      </c>
      <c r="L3592" s="26" t="s">
        <v>26</v>
      </c>
      <c r="M3592" s="33" t="s">
        <v>289</v>
      </c>
      <c r="N3592" s="27" t="str">
        <f t="shared" si="56"/>
        <v>No</v>
      </c>
    </row>
    <row r="3593" spans="1:14" x14ac:dyDescent="0.3">
      <c r="A3593" s="22">
        <v>2023</v>
      </c>
      <c r="B3593" s="23" t="s">
        <v>37</v>
      </c>
      <c r="C3593" s="23" t="s">
        <v>13</v>
      </c>
      <c r="D3593" s="23" t="s">
        <v>22</v>
      </c>
      <c r="E3593" s="24">
        <v>167500</v>
      </c>
      <c r="F3593" s="25">
        <v>167500</v>
      </c>
      <c r="G3593" s="23" t="s">
        <v>23</v>
      </c>
      <c r="H3593" s="23" t="s">
        <v>38</v>
      </c>
      <c r="I3593" s="23" t="s">
        <v>17</v>
      </c>
      <c r="J3593" s="23" t="s">
        <v>25</v>
      </c>
      <c r="K3593" s="23" t="s">
        <v>23</v>
      </c>
      <c r="L3593" s="26" t="s">
        <v>26</v>
      </c>
      <c r="M3593" s="33" t="s">
        <v>290</v>
      </c>
      <c r="N3593" s="27" t="str">
        <f t="shared" si="56"/>
        <v>Yes</v>
      </c>
    </row>
    <row r="3594" spans="1:14" x14ac:dyDescent="0.3">
      <c r="A3594" s="22">
        <v>2023</v>
      </c>
      <c r="B3594" s="23" t="s">
        <v>37</v>
      </c>
      <c r="C3594" s="23" t="s">
        <v>13</v>
      </c>
      <c r="D3594" s="23" t="s">
        <v>22</v>
      </c>
      <c r="E3594" s="24">
        <v>106500</v>
      </c>
      <c r="F3594" s="25">
        <v>106500</v>
      </c>
      <c r="G3594" s="23" t="s">
        <v>23</v>
      </c>
      <c r="H3594" s="23" t="s">
        <v>38</v>
      </c>
      <c r="I3594" s="23" t="s">
        <v>17</v>
      </c>
      <c r="J3594" s="23" t="s">
        <v>25</v>
      </c>
      <c r="K3594" s="23" t="s">
        <v>23</v>
      </c>
      <c r="L3594" s="26" t="s">
        <v>26</v>
      </c>
      <c r="M3594" s="33" t="s">
        <v>289</v>
      </c>
      <c r="N3594" s="27" t="str">
        <f t="shared" si="56"/>
        <v>No</v>
      </c>
    </row>
    <row r="3595" spans="1:14" x14ac:dyDescent="0.3">
      <c r="A3595" s="22">
        <v>2023</v>
      </c>
      <c r="B3595" s="23" t="s">
        <v>48</v>
      </c>
      <c r="C3595" s="23" t="s">
        <v>49</v>
      </c>
      <c r="D3595" s="23" t="s">
        <v>22</v>
      </c>
      <c r="E3595" s="24">
        <v>250000</v>
      </c>
      <c r="F3595" s="25">
        <v>250000</v>
      </c>
      <c r="G3595" s="23" t="s">
        <v>23</v>
      </c>
      <c r="H3595" s="23" t="s">
        <v>24</v>
      </c>
      <c r="I3595" s="23" t="s">
        <v>17</v>
      </c>
      <c r="J3595" s="23" t="s">
        <v>30</v>
      </c>
      <c r="K3595" s="23" t="s">
        <v>23</v>
      </c>
      <c r="L3595" s="26" t="s">
        <v>26</v>
      </c>
      <c r="M3595" s="33" t="s">
        <v>290</v>
      </c>
      <c r="N3595" s="27" t="str">
        <f t="shared" si="56"/>
        <v>Yes</v>
      </c>
    </row>
    <row r="3596" spans="1:14" x14ac:dyDescent="0.3">
      <c r="A3596" s="22">
        <v>2023</v>
      </c>
      <c r="B3596" s="23" t="s">
        <v>48</v>
      </c>
      <c r="C3596" s="23" t="s">
        <v>49</v>
      </c>
      <c r="D3596" s="23" t="s">
        <v>22</v>
      </c>
      <c r="E3596" s="24">
        <v>138000</v>
      </c>
      <c r="F3596" s="25">
        <v>138000</v>
      </c>
      <c r="G3596" s="23" t="s">
        <v>23</v>
      </c>
      <c r="H3596" s="23" t="s">
        <v>24</v>
      </c>
      <c r="I3596" s="23" t="s">
        <v>17</v>
      </c>
      <c r="J3596" s="23" t="s">
        <v>30</v>
      </c>
      <c r="K3596" s="23" t="s">
        <v>23</v>
      </c>
      <c r="L3596" s="26" t="s">
        <v>26</v>
      </c>
      <c r="M3596" s="33" t="s">
        <v>289</v>
      </c>
      <c r="N3596" s="27" t="str">
        <f t="shared" si="56"/>
        <v>No</v>
      </c>
    </row>
    <row r="3597" spans="1:14" x14ac:dyDescent="0.3">
      <c r="A3597" s="22">
        <v>2023</v>
      </c>
      <c r="B3597" s="23" t="s">
        <v>48</v>
      </c>
      <c r="C3597" s="23" t="s">
        <v>49</v>
      </c>
      <c r="D3597" s="23" t="s">
        <v>22</v>
      </c>
      <c r="E3597" s="24">
        <v>130000</v>
      </c>
      <c r="F3597" s="25">
        <v>130000</v>
      </c>
      <c r="G3597" s="23" t="s">
        <v>67</v>
      </c>
      <c r="H3597" s="23" t="s">
        <v>16</v>
      </c>
      <c r="I3597" s="23" t="s">
        <v>17</v>
      </c>
      <c r="J3597" s="23" t="s">
        <v>30</v>
      </c>
      <c r="K3597" s="23" t="s">
        <v>67</v>
      </c>
      <c r="L3597" s="26" t="s">
        <v>26</v>
      </c>
      <c r="M3597" s="33" t="s">
        <v>289</v>
      </c>
      <c r="N3597" s="27" t="str">
        <f t="shared" si="56"/>
        <v>No</v>
      </c>
    </row>
    <row r="3598" spans="1:14" x14ac:dyDescent="0.3">
      <c r="A3598" s="22">
        <v>2023</v>
      </c>
      <c r="B3598" s="23" t="s">
        <v>48</v>
      </c>
      <c r="C3598" s="23" t="s">
        <v>49</v>
      </c>
      <c r="D3598" s="23" t="s">
        <v>22</v>
      </c>
      <c r="E3598" s="24">
        <v>100000</v>
      </c>
      <c r="F3598" s="25">
        <v>100000</v>
      </c>
      <c r="G3598" s="23" t="s">
        <v>67</v>
      </c>
      <c r="H3598" s="23" t="s">
        <v>16</v>
      </c>
      <c r="I3598" s="23" t="s">
        <v>17</v>
      </c>
      <c r="J3598" s="23" t="s">
        <v>30</v>
      </c>
      <c r="K3598" s="23" t="s">
        <v>67</v>
      </c>
      <c r="L3598" s="26" t="s">
        <v>26</v>
      </c>
      <c r="M3598" s="33" t="s">
        <v>289</v>
      </c>
      <c r="N3598" s="27" t="str">
        <f t="shared" si="56"/>
        <v>No</v>
      </c>
    </row>
    <row r="3599" spans="1:14" x14ac:dyDescent="0.3">
      <c r="A3599" s="22">
        <v>2023</v>
      </c>
      <c r="B3599" s="23" t="s">
        <v>236</v>
      </c>
      <c r="C3599" s="23" t="s">
        <v>34</v>
      </c>
      <c r="D3599" s="23" t="s">
        <v>14</v>
      </c>
      <c r="E3599" s="24">
        <v>115000</v>
      </c>
      <c r="F3599" s="25">
        <v>124163</v>
      </c>
      <c r="G3599" s="23" t="s">
        <v>15</v>
      </c>
      <c r="H3599" s="23" t="s">
        <v>24</v>
      </c>
      <c r="I3599" s="23" t="s">
        <v>17</v>
      </c>
      <c r="J3599" s="23" t="s">
        <v>25</v>
      </c>
      <c r="K3599" s="23" t="s">
        <v>15</v>
      </c>
      <c r="L3599" s="26" t="s">
        <v>19</v>
      </c>
      <c r="M3599" s="33" t="s">
        <v>289</v>
      </c>
      <c r="N3599" s="27" t="str">
        <f t="shared" si="56"/>
        <v>No</v>
      </c>
    </row>
    <row r="3600" spans="1:14" x14ac:dyDescent="0.3">
      <c r="A3600" s="22">
        <v>2023</v>
      </c>
      <c r="B3600" s="23" t="s">
        <v>117</v>
      </c>
      <c r="C3600" s="23" t="s">
        <v>28</v>
      </c>
      <c r="D3600" s="23" t="s">
        <v>22</v>
      </c>
      <c r="E3600" s="24">
        <v>104500</v>
      </c>
      <c r="F3600" s="25">
        <v>104500</v>
      </c>
      <c r="G3600" s="23" t="s">
        <v>23</v>
      </c>
      <c r="H3600" s="23" t="s">
        <v>16</v>
      </c>
      <c r="I3600" s="23" t="s">
        <v>17</v>
      </c>
      <c r="J3600" s="23" t="s">
        <v>25</v>
      </c>
      <c r="K3600" s="23" t="s">
        <v>23</v>
      </c>
      <c r="L3600" s="26" t="s">
        <v>26</v>
      </c>
      <c r="M3600" s="33" t="s">
        <v>289</v>
      </c>
      <c r="N3600" s="27" t="str">
        <f t="shared" si="56"/>
        <v>No</v>
      </c>
    </row>
    <row r="3601" spans="1:14" x14ac:dyDescent="0.3">
      <c r="A3601" s="22">
        <v>2023</v>
      </c>
      <c r="B3601" s="23" t="s">
        <v>117</v>
      </c>
      <c r="C3601" s="23" t="s">
        <v>28</v>
      </c>
      <c r="D3601" s="23" t="s">
        <v>22</v>
      </c>
      <c r="E3601" s="24">
        <v>70000</v>
      </c>
      <c r="F3601" s="25">
        <v>70000</v>
      </c>
      <c r="G3601" s="23" t="s">
        <v>23</v>
      </c>
      <c r="H3601" s="23" t="s">
        <v>16</v>
      </c>
      <c r="I3601" s="23" t="s">
        <v>17</v>
      </c>
      <c r="J3601" s="23" t="s">
        <v>25</v>
      </c>
      <c r="K3601" s="23" t="s">
        <v>23</v>
      </c>
      <c r="L3601" s="26" t="s">
        <v>26</v>
      </c>
      <c r="M3601" s="33" t="s">
        <v>289</v>
      </c>
      <c r="N3601" s="27" t="str">
        <f t="shared" si="56"/>
        <v>No</v>
      </c>
    </row>
    <row r="3602" spans="1:14" x14ac:dyDescent="0.3">
      <c r="A3602" s="22">
        <v>2023</v>
      </c>
      <c r="B3602" s="23" t="s">
        <v>84</v>
      </c>
      <c r="C3602" s="23" t="s">
        <v>28</v>
      </c>
      <c r="D3602" s="23" t="s">
        <v>22</v>
      </c>
      <c r="E3602" s="24">
        <v>90000</v>
      </c>
      <c r="F3602" s="25">
        <v>90000</v>
      </c>
      <c r="G3602" s="23" t="s">
        <v>23</v>
      </c>
      <c r="H3602" s="23" t="s">
        <v>16</v>
      </c>
      <c r="I3602" s="23" t="s">
        <v>17</v>
      </c>
      <c r="J3602" s="23" t="s">
        <v>25</v>
      </c>
      <c r="K3602" s="23" t="s">
        <v>23</v>
      </c>
      <c r="L3602" s="26" t="s">
        <v>26</v>
      </c>
      <c r="M3602" s="33" t="s">
        <v>289</v>
      </c>
      <c r="N3602" s="27" t="str">
        <f t="shared" si="56"/>
        <v>No</v>
      </c>
    </row>
    <row r="3603" spans="1:14" x14ac:dyDescent="0.3">
      <c r="A3603" s="22">
        <v>2023</v>
      </c>
      <c r="B3603" s="23" t="s">
        <v>84</v>
      </c>
      <c r="C3603" s="23" t="s">
        <v>28</v>
      </c>
      <c r="D3603" s="23" t="s">
        <v>22</v>
      </c>
      <c r="E3603" s="24">
        <v>70000</v>
      </c>
      <c r="F3603" s="25">
        <v>70000</v>
      </c>
      <c r="G3603" s="23" t="s">
        <v>23</v>
      </c>
      <c r="H3603" s="23" t="s">
        <v>16</v>
      </c>
      <c r="I3603" s="23" t="s">
        <v>17</v>
      </c>
      <c r="J3603" s="23" t="s">
        <v>25</v>
      </c>
      <c r="K3603" s="23" t="s">
        <v>23</v>
      </c>
      <c r="L3603" s="26" t="s">
        <v>26</v>
      </c>
      <c r="M3603" s="33" t="s">
        <v>289</v>
      </c>
      <c r="N3603" s="27" t="str">
        <f t="shared" si="56"/>
        <v>No</v>
      </c>
    </row>
    <row r="3604" spans="1:14" x14ac:dyDescent="0.3">
      <c r="A3604" s="22">
        <v>2023</v>
      </c>
      <c r="B3604" s="23" t="s">
        <v>64</v>
      </c>
      <c r="C3604" s="23" t="s">
        <v>28</v>
      </c>
      <c r="D3604" s="23" t="s">
        <v>22</v>
      </c>
      <c r="E3604" s="24">
        <v>125000</v>
      </c>
      <c r="F3604" s="25">
        <v>125000</v>
      </c>
      <c r="G3604" s="23" t="s">
        <v>23</v>
      </c>
      <c r="H3604" s="23" t="s">
        <v>16</v>
      </c>
      <c r="I3604" s="23" t="s">
        <v>17</v>
      </c>
      <c r="J3604" s="23" t="s">
        <v>30</v>
      </c>
      <c r="K3604" s="23" t="s">
        <v>23</v>
      </c>
      <c r="L3604" s="26" t="s">
        <v>26</v>
      </c>
      <c r="M3604" s="33" t="s">
        <v>289</v>
      </c>
      <c r="N3604" s="27" t="str">
        <f t="shared" si="56"/>
        <v>No</v>
      </c>
    </row>
    <row r="3605" spans="1:14" x14ac:dyDescent="0.3">
      <c r="A3605" s="22">
        <v>2023</v>
      </c>
      <c r="B3605" s="23" t="s">
        <v>48</v>
      </c>
      <c r="C3605" s="23" t="s">
        <v>49</v>
      </c>
      <c r="D3605" s="23" t="s">
        <v>22</v>
      </c>
      <c r="E3605" s="24">
        <v>127000</v>
      </c>
      <c r="F3605" s="25">
        <v>127000</v>
      </c>
      <c r="G3605" s="23" t="s">
        <v>23</v>
      </c>
      <c r="H3605" s="23" t="s">
        <v>24</v>
      </c>
      <c r="I3605" s="23" t="s">
        <v>17</v>
      </c>
      <c r="J3605" s="23" t="s">
        <v>30</v>
      </c>
      <c r="K3605" s="23" t="s">
        <v>23</v>
      </c>
      <c r="L3605" s="26" t="s">
        <v>26</v>
      </c>
      <c r="M3605" s="33" t="s">
        <v>289</v>
      </c>
      <c r="N3605" s="27" t="str">
        <f t="shared" si="56"/>
        <v>No</v>
      </c>
    </row>
    <row r="3606" spans="1:14" x14ac:dyDescent="0.3">
      <c r="A3606" s="22">
        <v>2023</v>
      </c>
      <c r="B3606" s="23" t="s">
        <v>27</v>
      </c>
      <c r="C3606" s="23" t="s">
        <v>28</v>
      </c>
      <c r="D3606" s="23" t="s">
        <v>22</v>
      </c>
      <c r="E3606" s="24">
        <v>210550</v>
      </c>
      <c r="F3606" s="25">
        <v>210550</v>
      </c>
      <c r="G3606" s="23" t="s">
        <v>23</v>
      </c>
      <c r="H3606" s="23" t="s">
        <v>24</v>
      </c>
      <c r="I3606" s="23" t="s">
        <v>17</v>
      </c>
      <c r="J3606" s="23" t="s">
        <v>25</v>
      </c>
      <c r="K3606" s="23" t="s">
        <v>23</v>
      </c>
      <c r="L3606" s="26" t="s">
        <v>26</v>
      </c>
      <c r="M3606" s="33" t="s">
        <v>290</v>
      </c>
      <c r="N3606" s="27" t="str">
        <f t="shared" si="56"/>
        <v>Yes</v>
      </c>
    </row>
    <row r="3607" spans="1:14" x14ac:dyDescent="0.3">
      <c r="A3607" s="22">
        <v>2023</v>
      </c>
      <c r="B3607" s="23" t="s">
        <v>27</v>
      </c>
      <c r="C3607" s="23" t="s">
        <v>28</v>
      </c>
      <c r="D3607" s="23" t="s">
        <v>22</v>
      </c>
      <c r="E3607" s="24">
        <v>153300</v>
      </c>
      <c r="F3607" s="25">
        <v>153300</v>
      </c>
      <c r="G3607" s="23" t="s">
        <v>23</v>
      </c>
      <c r="H3607" s="23" t="s">
        <v>24</v>
      </c>
      <c r="I3607" s="23" t="s">
        <v>17</v>
      </c>
      <c r="J3607" s="23" t="s">
        <v>25</v>
      </c>
      <c r="K3607" s="23" t="s">
        <v>23</v>
      </c>
      <c r="L3607" s="26" t="s">
        <v>26</v>
      </c>
      <c r="M3607" s="33" t="s">
        <v>290</v>
      </c>
      <c r="N3607" s="27" t="str">
        <f t="shared" si="56"/>
        <v>Yes</v>
      </c>
    </row>
    <row r="3608" spans="1:14" x14ac:dyDescent="0.3">
      <c r="A3608" s="22">
        <v>2023</v>
      </c>
      <c r="B3608" s="23" t="s">
        <v>27</v>
      </c>
      <c r="C3608" s="23" t="s">
        <v>28</v>
      </c>
      <c r="D3608" s="23" t="s">
        <v>22</v>
      </c>
      <c r="E3608" s="24">
        <v>200000</v>
      </c>
      <c r="F3608" s="25">
        <v>200000</v>
      </c>
      <c r="G3608" s="23" t="s">
        <v>23</v>
      </c>
      <c r="H3608" s="23" t="s">
        <v>16</v>
      </c>
      <c r="I3608" s="23" t="s">
        <v>17</v>
      </c>
      <c r="J3608" s="23" t="s">
        <v>30</v>
      </c>
      <c r="K3608" s="23" t="s">
        <v>23</v>
      </c>
      <c r="L3608" s="26" t="s">
        <v>26</v>
      </c>
      <c r="M3608" s="33" t="s">
        <v>290</v>
      </c>
      <c r="N3608" s="27" t="str">
        <f t="shared" si="56"/>
        <v>Yes</v>
      </c>
    </row>
    <row r="3609" spans="1:14" x14ac:dyDescent="0.3">
      <c r="A3609" s="22">
        <v>2023</v>
      </c>
      <c r="B3609" s="23" t="s">
        <v>48</v>
      </c>
      <c r="C3609" s="23" t="s">
        <v>49</v>
      </c>
      <c r="D3609" s="23" t="s">
        <v>22</v>
      </c>
      <c r="E3609" s="24">
        <v>161500</v>
      </c>
      <c r="F3609" s="25">
        <v>161500</v>
      </c>
      <c r="G3609" s="23" t="s">
        <v>23</v>
      </c>
      <c r="H3609" s="23" t="s">
        <v>24</v>
      </c>
      <c r="I3609" s="23" t="s">
        <v>17</v>
      </c>
      <c r="J3609" s="23" t="s">
        <v>30</v>
      </c>
      <c r="K3609" s="23" t="s">
        <v>23</v>
      </c>
      <c r="L3609" s="26" t="s">
        <v>26</v>
      </c>
      <c r="M3609" s="33" t="s">
        <v>290</v>
      </c>
      <c r="N3609" s="27" t="str">
        <f t="shared" si="56"/>
        <v>Yes</v>
      </c>
    </row>
    <row r="3610" spans="1:14" x14ac:dyDescent="0.3">
      <c r="A3610" s="22">
        <v>2023</v>
      </c>
      <c r="B3610" s="23" t="s">
        <v>48</v>
      </c>
      <c r="C3610" s="23" t="s">
        <v>49</v>
      </c>
      <c r="D3610" s="23" t="s">
        <v>22</v>
      </c>
      <c r="E3610" s="24">
        <v>119500</v>
      </c>
      <c r="F3610" s="25">
        <v>119500</v>
      </c>
      <c r="G3610" s="23" t="s">
        <v>23</v>
      </c>
      <c r="H3610" s="23" t="s">
        <v>24</v>
      </c>
      <c r="I3610" s="23" t="s">
        <v>17</v>
      </c>
      <c r="J3610" s="23" t="s">
        <v>30</v>
      </c>
      <c r="K3610" s="23" t="s">
        <v>23</v>
      </c>
      <c r="L3610" s="26" t="s">
        <v>26</v>
      </c>
      <c r="M3610" s="33" t="s">
        <v>289</v>
      </c>
      <c r="N3610" s="27" t="str">
        <f t="shared" si="56"/>
        <v>No</v>
      </c>
    </row>
    <row r="3611" spans="1:14" x14ac:dyDescent="0.3">
      <c r="A3611" s="22">
        <v>2023</v>
      </c>
      <c r="B3611" s="23" t="s">
        <v>237</v>
      </c>
      <c r="C3611" s="23" t="s">
        <v>55</v>
      </c>
      <c r="D3611" s="23" t="s">
        <v>22</v>
      </c>
      <c r="E3611" s="24">
        <v>105000</v>
      </c>
      <c r="F3611" s="25">
        <v>105000</v>
      </c>
      <c r="G3611" s="23" t="s">
        <v>23</v>
      </c>
      <c r="H3611" s="23" t="s">
        <v>24</v>
      </c>
      <c r="I3611" s="23" t="s">
        <v>17</v>
      </c>
      <c r="J3611" s="23" t="s">
        <v>25</v>
      </c>
      <c r="K3611" s="23" t="s">
        <v>23</v>
      </c>
      <c r="L3611" s="26" t="s">
        <v>26</v>
      </c>
      <c r="M3611" s="33" t="s">
        <v>289</v>
      </c>
      <c r="N3611" s="27" t="str">
        <f t="shared" si="56"/>
        <v>No</v>
      </c>
    </row>
    <row r="3612" spans="1:14" x14ac:dyDescent="0.3">
      <c r="A3612" s="22">
        <v>2023</v>
      </c>
      <c r="B3612" s="23" t="s">
        <v>237</v>
      </c>
      <c r="C3612" s="23" t="s">
        <v>55</v>
      </c>
      <c r="D3612" s="23" t="s">
        <v>22</v>
      </c>
      <c r="E3612" s="24">
        <v>85000</v>
      </c>
      <c r="F3612" s="25">
        <v>85000</v>
      </c>
      <c r="G3612" s="23" t="s">
        <v>23</v>
      </c>
      <c r="H3612" s="23" t="s">
        <v>24</v>
      </c>
      <c r="I3612" s="23" t="s">
        <v>17</v>
      </c>
      <c r="J3612" s="23" t="s">
        <v>25</v>
      </c>
      <c r="K3612" s="23" t="s">
        <v>23</v>
      </c>
      <c r="L3612" s="26" t="s">
        <v>26</v>
      </c>
      <c r="M3612" s="33" t="s">
        <v>289</v>
      </c>
      <c r="N3612" s="27" t="str">
        <f t="shared" si="56"/>
        <v>No</v>
      </c>
    </row>
    <row r="3613" spans="1:14" x14ac:dyDescent="0.3">
      <c r="A3613" s="22">
        <v>2023</v>
      </c>
      <c r="B3613" s="23" t="s">
        <v>64</v>
      </c>
      <c r="C3613" s="23" t="s">
        <v>28</v>
      </c>
      <c r="D3613" s="23" t="s">
        <v>22</v>
      </c>
      <c r="E3613" s="24">
        <v>215000</v>
      </c>
      <c r="F3613" s="25">
        <v>215000</v>
      </c>
      <c r="G3613" s="23" t="s">
        <v>23</v>
      </c>
      <c r="H3613" s="23" t="s">
        <v>24</v>
      </c>
      <c r="I3613" s="23" t="s">
        <v>17</v>
      </c>
      <c r="J3613" s="23" t="s">
        <v>25</v>
      </c>
      <c r="K3613" s="23" t="s">
        <v>23</v>
      </c>
      <c r="L3613" s="26" t="s">
        <v>26</v>
      </c>
      <c r="M3613" s="33" t="s">
        <v>290</v>
      </c>
      <c r="N3613" s="27" t="str">
        <f t="shared" si="56"/>
        <v>Yes</v>
      </c>
    </row>
    <row r="3614" spans="1:14" x14ac:dyDescent="0.3">
      <c r="A3614" s="22">
        <v>2023</v>
      </c>
      <c r="B3614" s="23" t="s">
        <v>64</v>
      </c>
      <c r="C3614" s="23" t="s">
        <v>28</v>
      </c>
      <c r="D3614" s="23" t="s">
        <v>22</v>
      </c>
      <c r="E3614" s="24">
        <v>146300</v>
      </c>
      <c r="F3614" s="25">
        <v>146300</v>
      </c>
      <c r="G3614" s="23" t="s">
        <v>23</v>
      </c>
      <c r="H3614" s="23" t="s">
        <v>24</v>
      </c>
      <c r="I3614" s="23" t="s">
        <v>17</v>
      </c>
      <c r="J3614" s="23" t="s">
        <v>25</v>
      </c>
      <c r="K3614" s="23" t="s">
        <v>23</v>
      </c>
      <c r="L3614" s="26" t="s">
        <v>26</v>
      </c>
      <c r="M3614" s="33" t="s">
        <v>289</v>
      </c>
      <c r="N3614" s="27" t="str">
        <f t="shared" si="56"/>
        <v>No</v>
      </c>
    </row>
    <row r="3615" spans="1:14" x14ac:dyDescent="0.3">
      <c r="A3615" s="22">
        <v>2023</v>
      </c>
      <c r="B3615" s="23" t="s">
        <v>86</v>
      </c>
      <c r="C3615" s="23" t="s">
        <v>34</v>
      </c>
      <c r="D3615" s="23" t="s">
        <v>14</v>
      </c>
      <c r="E3615" s="24">
        <v>200000</v>
      </c>
      <c r="F3615" s="25">
        <v>215936</v>
      </c>
      <c r="G3615" s="23" t="s">
        <v>15</v>
      </c>
      <c r="H3615" s="23" t="s">
        <v>50</v>
      </c>
      <c r="I3615" s="23" t="s">
        <v>17</v>
      </c>
      <c r="J3615" s="23" t="s">
        <v>30</v>
      </c>
      <c r="K3615" s="23" t="s">
        <v>15</v>
      </c>
      <c r="L3615" s="26" t="s">
        <v>19</v>
      </c>
      <c r="M3615" s="33" t="s">
        <v>290</v>
      </c>
      <c r="N3615" s="27" t="str">
        <f t="shared" si="56"/>
        <v>Yes</v>
      </c>
    </row>
    <row r="3616" spans="1:14" x14ac:dyDescent="0.3">
      <c r="A3616" s="22">
        <v>2023</v>
      </c>
      <c r="B3616" s="23" t="s">
        <v>37</v>
      </c>
      <c r="C3616" s="23" t="s">
        <v>13</v>
      </c>
      <c r="D3616" s="23" t="s">
        <v>22</v>
      </c>
      <c r="E3616" s="24">
        <v>72000</v>
      </c>
      <c r="F3616" s="25">
        <v>72000</v>
      </c>
      <c r="G3616" s="23" t="s">
        <v>197</v>
      </c>
      <c r="H3616" s="23" t="s">
        <v>16</v>
      </c>
      <c r="I3616" s="23" t="s">
        <v>17</v>
      </c>
      <c r="J3616" s="23" t="s">
        <v>30</v>
      </c>
      <c r="K3616" s="23" t="s">
        <v>197</v>
      </c>
      <c r="L3616" s="26" t="s">
        <v>26</v>
      </c>
      <c r="M3616" s="33" t="s">
        <v>289</v>
      </c>
      <c r="N3616" s="27" t="str">
        <f t="shared" si="56"/>
        <v>No</v>
      </c>
    </row>
    <row r="3617" spans="1:14" x14ac:dyDescent="0.3">
      <c r="A3617" s="22">
        <v>2023</v>
      </c>
      <c r="B3617" s="23" t="s">
        <v>37</v>
      </c>
      <c r="C3617" s="23" t="s">
        <v>13</v>
      </c>
      <c r="D3617" s="23" t="s">
        <v>22</v>
      </c>
      <c r="E3617" s="24">
        <v>60000</v>
      </c>
      <c r="F3617" s="25">
        <v>60000</v>
      </c>
      <c r="G3617" s="23" t="s">
        <v>197</v>
      </c>
      <c r="H3617" s="23" t="s">
        <v>16</v>
      </c>
      <c r="I3617" s="23" t="s">
        <v>17</v>
      </c>
      <c r="J3617" s="23" t="s">
        <v>30</v>
      </c>
      <c r="K3617" s="23" t="s">
        <v>197</v>
      </c>
      <c r="L3617" s="26" t="s">
        <v>26</v>
      </c>
      <c r="M3617" s="33" t="s">
        <v>289</v>
      </c>
      <c r="N3617" s="27" t="str">
        <f t="shared" si="56"/>
        <v>No</v>
      </c>
    </row>
    <row r="3618" spans="1:14" x14ac:dyDescent="0.3">
      <c r="A3618" s="22">
        <v>2023</v>
      </c>
      <c r="B3618" s="23" t="s">
        <v>41</v>
      </c>
      <c r="C3618" s="23" t="s">
        <v>34</v>
      </c>
      <c r="D3618" s="23" t="s">
        <v>22</v>
      </c>
      <c r="E3618" s="24">
        <v>153400</v>
      </c>
      <c r="F3618" s="25">
        <v>153400</v>
      </c>
      <c r="G3618" s="23" t="s">
        <v>23</v>
      </c>
      <c r="H3618" s="23" t="s">
        <v>24</v>
      </c>
      <c r="I3618" s="23" t="s">
        <v>17</v>
      </c>
      <c r="J3618" s="23" t="s">
        <v>25</v>
      </c>
      <c r="K3618" s="23" t="s">
        <v>23</v>
      </c>
      <c r="L3618" s="26" t="s">
        <v>26</v>
      </c>
      <c r="M3618" s="33" t="s">
        <v>290</v>
      </c>
      <c r="N3618" s="27" t="str">
        <f t="shared" si="56"/>
        <v>Yes</v>
      </c>
    </row>
    <row r="3619" spans="1:14" x14ac:dyDescent="0.3">
      <c r="A3619" s="22">
        <v>2023</v>
      </c>
      <c r="B3619" s="23" t="s">
        <v>41</v>
      </c>
      <c r="C3619" s="23" t="s">
        <v>34</v>
      </c>
      <c r="D3619" s="23" t="s">
        <v>22</v>
      </c>
      <c r="E3619" s="24">
        <v>122700</v>
      </c>
      <c r="F3619" s="25">
        <v>122700</v>
      </c>
      <c r="G3619" s="23" t="s">
        <v>23</v>
      </c>
      <c r="H3619" s="23" t="s">
        <v>24</v>
      </c>
      <c r="I3619" s="23" t="s">
        <v>17</v>
      </c>
      <c r="J3619" s="23" t="s">
        <v>25</v>
      </c>
      <c r="K3619" s="23" t="s">
        <v>23</v>
      </c>
      <c r="L3619" s="26" t="s">
        <v>26</v>
      </c>
      <c r="M3619" s="33" t="s">
        <v>289</v>
      </c>
      <c r="N3619" s="27" t="str">
        <f t="shared" si="56"/>
        <v>No</v>
      </c>
    </row>
    <row r="3620" spans="1:14" x14ac:dyDescent="0.3">
      <c r="A3620" s="22">
        <v>2023</v>
      </c>
      <c r="B3620" s="23" t="s">
        <v>27</v>
      </c>
      <c r="C3620" s="23" t="s">
        <v>28</v>
      </c>
      <c r="D3620" s="23" t="s">
        <v>22</v>
      </c>
      <c r="E3620" s="24">
        <v>123900</v>
      </c>
      <c r="F3620" s="25">
        <v>123900</v>
      </c>
      <c r="G3620" s="23" t="s">
        <v>23</v>
      </c>
      <c r="H3620" s="23" t="s">
        <v>24</v>
      </c>
      <c r="I3620" s="23" t="s">
        <v>17</v>
      </c>
      <c r="J3620" s="23" t="s">
        <v>30</v>
      </c>
      <c r="K3620" s="23" t="s">
        <v>23</v>
      </c>
      <c r="L3620" s="26" t="s">
        <v>26</v>
      </c>
      <c r="M3620" s="33" t="s">
        <v>289</v>
      </c>
      <c r="N3620" s="27" t="str">
        <f t="shared" si="56"/>
        <v>No</v>
      </c>
    </row>
    <row r="3621" spans="1:14" x14ac:dyDescent="0.3">
      <c r="A3621" s="22">
        <v>2023</v>
      </c>
      <c r="B3621" s="23" t="s">
        <v>64</v>
      </c>
      <c r="C3621" s="23" t="s">
        <v>28</v>
      </c>
      <c r="D3621" s="23" t="s">
        <v>22</v>
      </c>
      <c r="E3621" s="24">
        <v>319550</v>
      </c>
      <c r="F3621" s="25">
        <v>316414</v>
      </c>
      <c r="G3621" s="23" t="s">
        <v>23</v>
      </c>
      <c r="H3621" s="23" t="s">
        <v>16</v>
      </c>
      <c r="I3621" s="23" t="s">
        <v>17</v>
      </c>
      <c r="J3621" s="23" t="s">
        <v>30</v>
      </c>
      <c r="K3621" s="23" t="s">
        <v>23</v>
      </c>
      <c r="L3621" s="26" t="s">
        <v>26</v>
      </c>
      <c r="M3621" s="33" t="s">
        <v>290</v>
      </c>
      <c r="N3621" s="27" t="str">
        <f t="shared" si="56"/>
        <v>Yes</v>
      </c>
    </row>
    <row r="3622" spans="1:14" x14ac:dyDescent="0.3">
      <c r="A3622" s="22">
        <v>2023</v>
      </c>
      <c r="B3622" s="23" t="s">
        <v>64</v>
      </c>
      <c r="C3622" s="23" t="s">
        <v>28</v>
      </c>
      <c r="D3622" s="23" t="s">
        <v>22</v>
      </c>
      <c r="E3622" s="24">
        <v>150000</v>
      </c>
      <c r="F3622" s="25">
        <v>150000</v>
      </c>
      <c r="G3622" s="23" t="s">
        <v>23</v>
      </c>
      <c r="H3622" s="23" t="s">
        <v>16</v>
      </c>
      <c r="I3622" s="23" t="s">
        <v>17</v>
      </c>
      <c r="J3622" s="23" t="s">
        <v>30</v>
      </c>
      <c r="K3622" s="23" t="s">
        <v>23</v>
      </c>
      <c r="L3622" s="26" t="s">
        <v>26</v>
      </c>
      <c r="M3622" s="33" t="s">
        <v>289</v>
      </c>
      <c r="N3622" s="27" t="str">
        <f t="shared" si="56"/>
        <v>Yes</v>
      </c>
    </row>
    <row r="3623" spans="1:14" x14ac:dyDescent="0.3">
      <c r="A3623" s="22">
        <v>2023</v>
      </c>
      <c r="B3623" s="23" t="s">
        <v>27</v>
      </c>
      <c r="C3623" s="23" t="s">
        <v>28</v>
      </c>
      <c r="D3623" s="23" t="s">
        <v>14</v>
      </c>
      <c r="E3623" s="24">
        <v>60000</v>
      </c>
      <c r="F3623" s="25">
        <v>64781</v>
      </c>
      <c r="G3623" s="23" t="s">
        <v>87</v>
      </c>
      <c r="H3623" s="23" t="s">
        <v>16</v>
      </c>
      <c r="I3623" s="23" t="s">
        <v>17</v>
      </c>
      <c r="J3623" s="23" t="s">
        <v>18</v>
      </c>
      <c r="K3623" s="23" t="s">
        <v>87</v>
      </c>
      <c r="L3623" s="26" t="s">
        <v>26</v>
      </c>
      <c r="M3623" s="33" t="s">
        <v>289</v>
      </c>
      <c r="N3623" s="27" t="str">
        <f t="shared" si="56"/>
        <v>No</v>
      </c>
    </row>
    <row r="3624" spans="1:14" x14ac:dyDescent="0.3">
      <c r="A3624" s="22">
        <v>2023</v>
      </c>
      <c r="B3624" s="23" t="s">
        <v>48</v>
      </c>
      <c r="C3624" s="23" t="s">
        <v>49</v>
      </c>
      <c r="D3624" s="23" t="s">
        <v>22</v>
      </c>
      <c r="E3624" s="24">
        <v>185900</v>
      </c>
      <c r="F3624" s="25">
        <v>185900</v>
      </c>
      <c r="G3624" s="23" t="s">
        <v>23</v>
      </c>
      <c r="H3624" s="23" t="s">
        <v>24</v>
      </c>
      <c r="I3624" s="23" t="s">
        <v>17</v>
      </c>
      <c r="J3624" s="23" t="s">
        <v>25</v>
      </c>
      <c r="K3624" s="23" t="s">
        <v>23</v>
      </c>
      <c r="L3624" s="26" t="s">
        <v>26</v>
      </c>
      <c r="M3624" s="33" t="s">
        <v>290</v>
      </c>
      <c r="N3624" s="27" t="str">
        <f t="shared" si="56"/>
        <v>Yes</v>
      </c>
    </row>
    <row r="3625" spans="1:14" x14ac:dyDescent="0.3">
      <c r="A3625" s="22">
        <v>2023</v>
      </c>
      <c r="B3625" s="23" t="s">
        <v>48</v>
      </c>
      <c r="C3625" s="23" t="s">
        <v>49</v>
      </c>
      <c r="D3625" s="23" t="s">
        <v>22</v>
      </c>
      <c r="E3625" s="24">
        <v>121700</v>
      </c>
      <c r="F3625" s="25">
        <v>121700</v>
      </c>
      <c r="G3625" s="23" t="s">
        <v>23</v>
      </c>
      <c r="H3625" s="23" t="s">
        <v>24</v>
      </c>
      <c r="I3625" s="23" t="s">
        <v>17</v>
      </c>
      <c r="J3625" s="23" t="s">
        <v>25</v>
      </c>
      <c r="K3625" s="23" t="s">
        <v>23</v>
      </c>
      <c r="L3625" s="26" t="s">
        <v>26</v>
      </c>
      <c r="M3625" s="33" t="s">
        <v>289</v>
      </c>
      <c r="N3625" s="27" t="str">
        <f t="shared" si="56"/>
        <v>No</v>
      </c>
    </row>
    <row r="3626" spans="1:14" x14ac:dyDescent="0.3">
      <c r="A3626" s="22">
        <v>2023</v>
      </c>
      <c r="B3626" s="23" t="s">
        <v>205</v>
      </c>
      <c r="C3626" s="23" t="s">
        <v>13</v>
      </c>
      <c r="D3626" s="23" t="s">
        <v>22</v>
      </c>
      <c r="E3626" s="24">
        <v>50000</v>
      </c>
      <c r="F3626" s="25">
        <v>50000</v>
      </c>
      <c r="G3626" s="23" t="s">
        <v>204</v>
      </c>
      <c r="H3626" s="23" t="s">
        <v>24</v>
      </c>
      <c r="I3626" s="23" t="s">
        <v>101</v>
      </c>
      <c r="J3626" s="23" t="s">
        <v>18</v>
      </c>
      <c r="K3626" s="23" t="s">
        <v>126</v>
      </c>
      <c r="L3626" s="26" t="s">
        <v>26</v>
      </c>
      <c r="M3626" s="33" t="s">
        <v>289</v>
      </c>
      <c r="N3626" s="27" t="str">
        <f t="shared" si="56"/>
        <v>No</v>
      </c>
    </row>
    <row r="3627" spans="1:14" x14ac:dyDescent="0.3">
      <c r="A3627" s="22">
        <v>2023</v>
      </c>
      <c r="B3627" s="23" t="s">
        <v>48</v>
      </c>
      <c r="C3627" s="23" t="s">
        <v>49</v>
      </c>
      <c r="D3627" s="23" t="s">
        <v>22</v>
      </c>
      <c r="E3627" s="24">
        <v>100000</v>
      </c>
      <c r="F3627" s="25">
        <v>100000</v>
      </c>
      <c r="G3627" s="23" t="s">
        <v>219</v>
      </c>
      <c r="H3627" s="23" t="s">
        <v>50</v>
      </c>
      <c r="I3627" s="23" t="s">
        <v>17</v>
      </c>
      <c r="J3627" s="23" t="s">
        <v>30</v>
      </c>
      <c r="K3627" s="23" t="s">
        <v>23</v>
      </c>
      <c r="L3627" s="26" t="s">
        <v>19</v>
      </c>
      <c r="M3627" s="33" t="s">
        <v>289</v>
      </c>
      <c r="N3627" s="27" t="str">
        <f t="shared" si="56"/>
        <v>No</v>
      </c>
    </row>
    <row r="3628" spans="1:14" x14ac:dyDescent="0.3">
      <c r="A3628" s="22">
        <v>2023</v>
      </c>
      <c r="B3628" s="23" t="s">
        <v>37</v>
      </c>
      <c r="C3628" s="23" t="s">
        <v>13</v>
      </c>
      <c r="D3628" s="23" t="s">
        <v>22</v>
      </c>
      <c r="E3628" s="24">
        <v>310000</v>
      </c>
      <c r="F3628" s="25">
        <v>310000</v>
      </c>
      <c r="G3628" s="23" t="s">
        <v>23</v>
      </c>
      <c r="H3628" s="23" t="s">
        <v>38</v>
      </c>
      <c r="I3628" s="23" t="s">
        <v>17</v>
      </c>
      <c r="J3628" s="23" t="s">
        <v>30</v>
      </c>
      <c r="K3628" s="23" t="s">
        <v>23</v>
      </c>
      <c r="L3628" s="26" t="s">
        <v>26</v>
      </c>
      <c r="M3628" s="33" t="s">
        <v>290</v>
      </c>
      <c r="N3628" s="27" t="str">
        <f t="shared" si="56"/>
        <v>Yes</v>
      </c>
    </row>
    <row r="3629" spans="1:14" x14ac:dyDescent="0.3">
      <c r="A3629" s="22">
        <v>2023</v>
      </c>
      <c r="B3629" s="23" t="s">
        <v>37</v>
      </c>
      <c r="C3629" s="23" t="s">
        <v>13</v>
      </c>
      <c r="D3629" s="23" t="s">
        <v>22</v>
      </c>
      <c r="E3629" s="24">
        <v>239000</v>
      </c>
      <c r="F3629" s="25">
        <v>239000</v>
      </c>
      <c r="G3629" s="23" t="s">
        <v>23</v>
      </c>
      <c r="H3629" s="23" t="s">
        <v>38</v>
      </c>
      <c r="I3629" s="23" t="s">
        <v>17</v>
      </c>
      <c r="J3629" s="23" t="s">
        <v>30</v>
      </c>
      <c r="K3629" s="23" t="s">
        <v>23</v>
      </c>
      <c r="L3629" s="26" t="s">
        <v>26</v>
      </c>
      <c r="M3629" s="33" t="s">
        <v>290</v>
      </c>
      <c r="N3629" s="27" t="str">
        <f t="shared" si="56"/>
        <v>Yes</v>
      </c>
    </row>
    <row r="3630" spans="1:14" x14ac:dyDescent="0.3">
      <c r="A3630" s="22">
        <v>2023</v>
      </c>
      <c r="B3630" s="23" t="s">
        <v>48</v>
      </c>
      <c r="C3630" s="23" t="s">
        <v>49</v>
      </c>
      <c r="D3630" s="23" t="s">
        <v>22</v>
      </c>
      <c r="E3630" s="24">
        <v>150000</v>
      </c>
      <c r="F3630" s="25">
        <v>150000</v>
      </c>
      <c r="G3630" s="23" t="s">
        <v>23</v>
      </c>
      <c r="H3630" s="23" t="s">
        <v>50</v>
      </c>
      <c r="I3630" s="23" t="s">
        <v>17</v>
      </c>
      <c r="J3630" s="23" t="s">
        <v>25</v>
      </c>
      <c r="K3630" s="23" t="s">
        <v>23</v>
      </c>
      <c r="L3630" s="26" t="s">
        <v>26</v>
      </c>
      <c r="M3630" s="33" t="s">
        <v>289</v>
      </c>
      <c r="N3630" s="27" t="str">
        <f t="shared" si="56"/>
        <v>Yes</v>
      </c>
    </row>
    <row r="3631" spans="1:14" x14ac:dyDescent="0.3">
      <c r="A3631" s="22">
        <v>2023</v>
      </c>
      <c r="B3631" s="23" t="s">
        <v>27</v>
      </c>
      <c r="C3631" s="23" t="s">
        <v>28</v>
      </c>
      <c r="D3631" s="23" t="s">
        <v>22</v>
      </c>
      <c r="E3631" s="24">
        <v>149076</v>
      </c>
      <c r="F3631" s="25">
        <v>149076</v>
      </c>
      <c r="G3631" s="23" t="s">
        <v>23</v>
      </c>
      <c r="H3631" s="23" t="s">
        <v>24</v>
      </c>
      <c r="I3631" s="23" t="s">
        <v>17</v>
      </c>
      <c r="J3631" s="23" t="s">
        <v>25</v>
      </c>
      <c r="K3631" s="23" t="s">
        <v>23</v>
      </c>
      <c r="L3631" s="26" t="s">
        <v>26</v>
      </c>
      <c r="M3631" s="33" t="s">
        <v>289</v>
      </c>
      <c r="N3631" s="27" t="str">
        <f t="shared" si="56"/>
        <v>No</v>
      </c>
    </row>
    <row r="3632" spans="1:14" x14ac:dyDescent="0.3">
      <c r="A3632" s="22">
        <v>2023</v>
      </c>
      <c r="B3632" s="23" t="s">
        <v>27</v>
      </c>
      <c r="C3632" s="23" t="s">
        <v>28</v>
      </c>
      <c r="D3632" s="23" t="s">
        <v>22</v>
      </c>
      <c r="E3632" s="24">
        <v>82365</v>
      </c>
      <c r="F3632" s="25">
        <v>82365</v>
      </c>
      <c r="G3632" s="23" t="s">
        <v>23</v>
      </c>
      <c r="H3632" s="23" t="s">
        <v>24</v>
      </c>
      <c r="I3632" s="23" t="s">
        <v>17</v>
      </c>
      <c r="J3632" s="23" t="s">
        <v>25</v>
      </c>
      <c r="K3632" s="23" t="s">
        <v>23</v>
      </c>
      <c r="L3632" s="26" t="s">
        <v>26</v>
      </c>
      <c r="M3632" s="33" t="s">
        <v>289</v>
      </c>
      <c r="N3632" s="27" t="str">
        <f t="shared" si="56"/>
        <v>No</v>
      </c>
    </row>
    <row r="3633" spans="1:14" x14ac:dyDescent="0.3">
      <c r="A3633" s="22">
        <v>2023</v>
      </c>
      <c r="B3633" s="23" t="s">
        <v>48</v>
      </c>
      <c r="C3633" s="23" t="s">
        <v>49</v>
      </c>
      <c r="D3633" s="23" t="s">
        <v>22</v>
      </c>
      <c r="E3633" s="24">
        <v>85500</v>
      </c>
      <c r="F3633" s="25">
        <v>85500</v>
      </c>
      <c r="G3633" s="23" t="s">
        <v>23</v>
      </c>
      <c r="H3633" s="23" t="s">
        <v>24</v>
      </c>
      <c r="I3633" s="23" t="s">
        <v>17</v>
      </c>
      <c r="J3633" s="23" t="s">
        <v>25</v>
      </c>
      <c r="K3633" s="23" t="s">
        <v>23</v>
      </c>
      <c r="L3633" s="26" t="s">
        <v>26</v>
      </c>
      <c r="M3633" s="33" t="s">
        <v>289</v>
      </c>
      <c r="N3633" s="27" t="str">
        <f t="shared" si="56"/>
        <v>No</v>
      </c>
    </row>
    <row r="3634" spans="1:14" x14ac:dyDescent="0.3">
      <c r="A3634" s="22">
        <v>2023</v>
      </c>
      <c r="B3634" s="23" t="s">
        <v>27</v>
      </c>
      <c r="C3634" s="23" t="s">
        <v>28</v>
      </c>
      <c r="D3634" s="23" t="s">
        <v>22</v>
      </c>
      <c r="E3634" s="24">
        <v>97750</v>
      </c>
      <c r="F3634" s="25">
        <v>97750</v>
      </c>
      <c r="G3634" s="23" t="s">
        <v>23</v>
      </c>
      <c r="H3634" s="23" t="s">
        <v>16</v>
      </c>
      <c r="I3634" s="23" t="s">
        <v>17</v>
      </c>
      <c r="J3634" s="23" t="s">
        <v>30</v>
      </c>
      <c r="K3634" s="23" t="s">
        <v>23</v>
      </c>
      <c r="L3634" s="26" t="s">
        <v>26</v>
      </c>
      <c r="M3634" s="33" t="s">
        <v>289</v>
      </c>
      <c r="N3634" s="27" t="str">
        <f t="shared" si="56"/>
        <v>No</v>
      </c>
    </row>
    <row r="3635" spans="1:14" x14ac:dyDescent="0.3">
      <c r="A3635" s="22">
        <v>2023</v>
      </c>
      <c r="B3635" s="23" t="s">
        <v>27</v>
      </c>
      <c r="C3635" s="23" t="s">
        <v>28</v>
      </c>
      <c r="D3635" s="23" t="s">
        <v>22</v>
      </c>
      <c r="E3635" s="24">
        <v>116990</v>
      </c>
      <c r="F3635" s="25">
        <v>116990</v>
      </c>
      <c r="G3635" s="23" t="s">
        <v>23</v>
      </c>
      <c r="H3635" s="23" t="s">
        <v>16</v>
      </c>
      <c r="I3635" s="23" t="s">
        <v>17</v>
      </c>
      <c r="J3635" s="23" t="s">
        <v>30</v>
      </c>
      <c r="K3635" s="23" t="s">
        <v>23</v>
      </c>
      <c r="L3635" s="26" t="s">
        <v>26</v>
      </c>
      <c r="M3635" s="33" t="s">
        <v>289</v>
      </c>
      <c r="N3635" s="27" t="str">
        <f t="shared" si="56"/>
        <v>No</v>
      </c>
    </row>
    <row r="3636" spans="1:14" x14ac:dyDescent="0.3">
      <c r="A3636" s="22">
        <v>2023</v>
      </c>
      <c r="B3636" s="23" t="s">
        <v>27</v>
      </c>
      <c r="C3636" s="23" t="s">
        <v>28</v>
      </c>
      <c r="D3636" s="23" t="s">
        <v>22</v>
      </c>
      <c r="E3636" s="24">
        <v>82920</v>
      </c>
      <c r="F3636" s="25">
        <v>82920</v>
      </c>
      <c r="G3636" s="23" t="s">
        <v>23</v>
      </c>
      <c r="H3636" s="23" t="s">
        <v>16</v>
      </c>
      <c r="I3636" s="23" t="s">
        <v>17</v>
      </c>
      <c r="J3636" s="23" t="s">
        <v>30</v>
      </c>
      <c r="K3636" s="23" t="s">
        <v>23</v>
      </c>
      <c r="L3636" s="26" t="s">
        <v>26</v>
      </c>
      <c r="M3636" s="33" t="s">
        <v>289</v>
      </c>
      <c r="N3636" s="27" t="str">
        <f t="shared" si="56"/>
        <v>No</v>
      </c>
    </row>
    <row r="3637" spans="1:14" x14ac:dyDescent="0.3">
      <c r="A3637" s="22">
        <v>2023</v>
      </c>
      <c r="B3637" s="23" t="s">
        <v>72</v>
      </c>
      <c r="C3637" s="23" t="s">
        <v>34</v>
      </c>
      <c r="D3637" s="23" t="s">
        <v>22</v>
      </c>
      <c r="E3637" s="24">
        <v>200000</v>
      </c>
      <c r="F3637" s="25">
        <v>200000</v>
      </c>
      <c r="G3637" s="23" t="s">
        <v>23</v>
      </c>
      <c r="H3637" s="23" t="s">
        <v>16</v>
      </c>
      <c r="I3637" s="23" t="s">
        <v>17</v>
      </c>
      <c r="J3637" s="23" t="s">
        <v>25</v>
      </c>
      <c r="K3637" s="23" t="s">
        <v>23</v>
      </c>
      <c r="L3637" s="26" t="s">
        <v>82</v>
      </c>
      <c r="M3637" s="33" t="s">
        <v>290</v>
      </c>
      <c r="N3637" s="27" t="str">
        <f t="shared" si="56"/>
        <v>Yes</v>
      </c>
    </row>
    <row r="3638" spans="1:14" x14ac:dyDescent="0.3">
      <c r="A3638" s="22">
        <v>2023</v>
      </c>
      <c r="B3638" s="23" t="s">
        <v>72</v>
      </c>
      <c r="C3638" s="23" t="s">
        <v>34</v>
      </c>
      <c r="D3638" s="23" t="s">
        <v>22</v>
      </c>
      <c r="E3638" s="24">
        <v>125000</v>
      </c>
      <c r="F3638" s="25">
        <v>125000</v>
      </c>
      <c r="G3638" s="23" t="s">
        <v>23</v>
      </c>
      <c r="H3638" s="23" t="s">
        <v>16</v>
      </c>
      <c r="I3638" s="23" t="s">
        <v>17</v>
      </c>
      <c r="J3638" s="23" t="s">
        <v>25</v>
      </c>
      <c r="K3638" s="23" t="s">
        <v>23</v>
      </c>
      <c r="L3638" s="26" t="s">
        <v>82</v>
      </c>
      <c r="M3638" s="33" t="s">
        <v>289</v>
      </c>
      <c r="N3638" s="27" t="str">
        <f t="shared" si="56"/>
        <v>No</v>
      </c>
    </row>
    <row r="3639" spans="1:14" x14ac:dyDescent="0.3">
      <c r="A3639" s="22">
        <v>2023</v>
      </c>
      <c r="B3639" s="23" t="s">
        <v>89</v>
      </c>
      <c r="C3639" s="23" t="s">
        <v>55</v>
      </c>
      <c r="D3639" s="23" t="s">
        <v>22</v>
      </c>
      <c r="E3639" s="24">
        <v>155000</v>
      </c>
      <c r="F3639" s="25">
        <v>155000</v>
      </c>
      <c r="G3639" s="23" t="s">
        <v>23</v>
      </c>
      <c r="H3639" s="23" t="s">
        <v>24</v>
      </c>
      <c r="I3639" s="23" t="s">
        <v>17</v>
      </c>
      <c r="J3639" s="23" t="s">
        <v>25</v>
      </c>
      <c r="K3639" s="23" t="s">
        <v>23</v>
      </c>
      <c r="L3639" s="26" t="s">
        <v>26</v>
      </c>
      <c r="M3639" s="33" t="s">
        <v>290</v>
      </c>
      <c r="N3639" s="27" t="str">
        <f t="shared" si="56"/>
        <v>Yes</v>
      </c>
    </row>
    <row r="3640" spans="1:14" x14ac:dyDescent="0.3">
      <c r="A3640" s="22">
        <v>2023</v>
      </c>
      <c r="B3640" s="23" t="s">
        <v>89</v>
      </c>
      <c r="C3640" s="23" t="s">
        <v>55</v>
      </c>
      <c r="D3640" s="23" t="s">
        <v>22</v>
      </c>
      <c r="E3640" s="24">
        <v>140000</v>
      </c>
      <c r="F3640" s="25">
        <v>140000</v>
      </c>
      <c r="G3640" s="23" t="s">
        <v>23</v>
      </c>
      <c r="H3640" s="23" t="s">
        <v>24</v>
      </c>
      <c r="I3640" s="23" t="s">
        <v>17</v>
      </c>
      <c r="J3640" s="23" t="s">
        <v>25</v>
      </c>
      <c r="K3640" s="23" t="s">
        <v>23</v>
      </c>
      <c r="L3640" s="26" t="s">
        <v>26</v>
      </c>
      <c r="M3640" s="33" t="s">
        <v>289</v>
      </c>
      <c r="N3640" s="27" t="str">
        <f t="shared" si="56"/>
        <v>No</v>
      </c>
    </row>
    <row r="3641" spans="1:14" x14ac:dyDescent="0.3">
      <c r="A3641" s="22">
        <v>2023</v>
      </c>
      <c r="B3641" s="23" t="s">
        <v>120</v>
      </c>
      <c r="C3641" s="23" t="s">
        <v>34</v>
      </c>
      <c r="D3641" s="23" t="s">
        <v>22</v>
      </c>
      <c r="E3641" s="24">
        <v>205920</v>
      </c>
      <c r="F3641" s="25">
        <v>205920</v>
      </c>
      <c r="G3641" s="23" t="s">
        <v>23</v>
      </c>
      <c r="H3641" s="23" t="s">
        <v>16</v>
      </c>
      <c r="I3641" s="23" t="s">
        <v>17</v>
      </c>
      <c r="J3641" s="23" t="s">
        <v>25</v>
      </c>
      <c r="K3641" s="23" t="s">
        <v>23</v>
      </c>
      <c r="L3641" s="26" t="s">
        <v>26</v>
      </c>
      <c r="M3641" s="33" t="s">
        <v>290</v>
      </c>
      <c r="N3641" s="27" t="str">
        <f t="shared" si="56"/>
        <v>Yes</v>
      </c>
    </row>
    <row r="3642" spans="1:14" x14ac:dyDescent="0.3">
      <c r="A3642" s="22">
        <v>2023</v>
      </c>
      <c r="B3642" s="23" t="s">
        <v>120</v>
      </c>
      <c r="C3642" s="23" t="s">
        <v>34</v>
      </c>
      <c r="D3642" s="23" t="s">
        <v>22</v>
      </c>
      <c r="E3642" s="24">
        <v>171600</v>
      </c>
      <c r="F3642" s="25">
        <v>171600</v>
      </c>
      <c r="G3642" s="23" t="s">
        <v>23</v>
      </c>
      <c r="H3642" s="23" t="s">
        <v>16</v>
      </c>
      <c r="I3642" s="23" t="s">
        <v>17</v>
      </c>
      <c r="J3642" s="23" t="s">
        <v>25</v>
      </c>
      <c r="K3642" s="23" t="s">
        <v>23</v>
      </c>
      <c r="L3642" s="26" t="s">
        <v>26</v>
      </c>
      <c r="M3642" s="33" t="s">
        <v>290</v>
      </c>
      <c r="N3642" s="27" t="str">
        <f t="shared" si="56"/>
        <v>Yes</v>
      </c>
    </row>
    <row r="3643" spans="1:14" x14ac:dyDescent="0.3">
      <c r="A3643" s="22">
        <v>2023</v>
      </c>
      <c r="B3643" s="23" t="s">
        <v>37</v>
      </c>
      <c r="C3643" s="23" t="s">
        <v>13</v>
      </c>
      <c r="D3643" s="23" t="s">
        <v>22</v>
      </c>
      <c r="E3643" s="24">
        <v>121500</v>
      </c>
      <c r="F3643" s="25">
        <v>121500</v>
      </c>
      <c r="G3643" s="23" t="s">
        <v>23</v>
      </c>
      <c r="H3643" s="23" t="s">
        <v>24</v>
      </c>
      <c r="I3643" s="23" t="s">
        <v>17</v>
      </c>
      <c r="J3643" s="23" t="s">
        <v>30</v>
      </c>
      <c r="K3643" s="23" t="s">
        <v>23</v>
      </c>
      <c r="L3643" s="26" t="s">
        <v>26</v>
      </c>
      <c r="M3643" s="33" t="s">
        <v>289</v>
      </c>
      <c r="N3643" s="27" t="str">
        <f t="shared" si="56"/>
        <v>No</v>
      </c>
    </row>
    <row r="3644" spans="1:14" x14ac:dyDescent="0.3">
      <c r="A3644" s="22">
        <v>2023</v>
      </c>
      <c r="B3644" s="23" t="s">
        <v>37</v>
      </c>
      <c r="C3644" s="23" t="s">
        <v>13</v>
      </c>
      <c r="D3644" s="23" t="s">
        <v>22</v>
      </c>
      <c r="E3644" s="24">
        <v>78000</v>
      </c>
      <c r="F3644" s="25">
        <v>78000</v>
      </c>
      <c r="G3644" s="23" t="s">
        <v>23</v>
      </c>
      <c r="H3644" s="23" t="s">
        <v>24</v>
      </c>
      <c r="I3644" s="23" t="s">
        <v>17</v>
      </c>
      <c r="J3644" s="23" t="s">
        <v>30</v>
      </c>
      <c r="K3644" s="23" t="s">
        <v>23</v>
      </c>
      <c r="L3644" s="26" t="s">
        <v>26</v>
      </c>
      <c r="M3644" s="33" t="s">
        <v>289</v>
      </c>
      <c r="N3644" s="27" t="str">
        <f t="shared" si="56"/>
        <v>No</v>
      </c>
    </row>
    <row r="3645" spans="1:14" x14ac:dyDescent="0.3">
      <c r="A3645" s="22">
        <v>2023</v>
      </c>
      <c r="B3645" s="23" t="s">
        <v>37</v>
      </c>
      <c r="C3645" s="23" t="s">
        <v>13</v>
      </c>
      <c r="D3645" s="23" t="s">
        <v>22</v>
      </c>
      <c r="E3645" s="24">
        <v>116000</v>
      </c>
      <c r="F3645" s="25">
        <v>116000</v>
      </c>
      <c r="G3645" s="23" t="s">
        <v>23</v>
      </c>
      <c r="H3645" s="23" t="s">
        <v>16</v>
      </c>
      <c r="I3645" s="23" t="s">
        <v>17</v>
      </c>
      <c r="J3645" s="23" t="s">
        <v>25</v>
      </c>
      <c r="K3645" s="23" t="s">
        <v>23</v>
      </c>
      <c r="L3645" s="26" t="s">
        <v>26</v>
      </c>
      <c r="M3645" s="33" t="s">
        <v>289</v>
      </c>
      <c r="N3645" s="27" t="str">
        <f t="shared" si="56"/>
        <v>No</v>
      </c>
    </row>
    <row r="3646" spans="1:14" x14ac:dyDescent="0.3">
      <c r="A3646" s="22">
        <v>2023</v>
      </c>
      <c r="B3646" s="23" t="s">
        <v>48</v>
      </c>
      <c r="C3646" s="23" t="s">
        <v>49</v>
      </c>
      <c r="D3646" s="23" t="s">
        <v>44</v>
      </c>
      <c r="E3646" s="24">
        <v>65000</v>
      </c>
      <c r="F3646" s="25">
        <v>79976</v>
      </c>
      <c r="G3646" s="23" t="s">
        <v>45</v>
      </c>
      <c r="H3646" s="23" t="s">
        <v>16</v>
      </c>
      <c r="I3646" s="23" t="s">
        <v>17</v>
      </c>
      <c r="J3646" s="23" t="s">
        <v>30</v>
      </c>
      <c r="K3646" s="23" t="s">
        <v>45</v>
      </c>
      <c r="L3646" s="26" t="s">
        <v>26</v>
      </c>
      <c r="M3646" s="33" t="s">
        <v>289</v>
      </c>
      <c r="N3646" s="27" t="str">
        <f t="shared" si="56"/>
        <v>No</v>
      </c>
    </row>
    <row r="3647" spans="1:14" x14ac:dyDescent="0.3">
      <c r="A3647" s="22">
        <v>2023</v>
      </c>
      <c r="B3647" s="23" t="s">
        <v>48</v>
      </c>
      <c r="C3647" s="23" t="s">
        <v>49</v>
      </c>
      <c r="D3647" s="23" t="s">
        <v>44</v>
      </c>
      <c r="E3647" s="24">
        <v>36050</v>
      </c>
      <c r="F3647" s="25">
        <v>44356</v>
      </c>
      <c r="G3647" s="23" t="s">
        <v>45</v>
      </c>
      <c r="H3647" s="23" t="s">
        <v>16</v>
      </c>
      <c r="I3647" s="23" t="s">
        <v>17</v>
      </c>
      <c r="J3647" s="23" t="s">
        <v>30</v>
      </c>
      <c r="K3647" s="23" t="s">
        <v>45</v>
      </c>
      <c r="L3647" s="26" t="s">
        <v>26</v>
      </c>
      <c r="M3647" s="33" t="s">
        <v>288</v>
      </c>
      <c r="N3647" s="27" t="str">
        <f t="shared" si="56"/>
        <v>No</v>
      </c>
    </row>
    <row r="3648" spans="1:14" x14ac:dyDescent="0.3">
      <c r="A3648" s="22">
        <v>2023</v>
      </c>
      <c r="B3648" s="23" t="s">
        <v>48</v>
      </c>
      <c r="C3648" s="23" t="s">
        <v>49</v>
      </c>
      <c r="D3648" s="23" t="s">
        <v>22</v>
      </c>
      <c r="E3648" s="24">
        <v>180000</v>
      </c>
      <c r="F3648" s="25">
        <v>180000</v>
      </c>
      <c r="G3648" s="23" t="s">
        <v>23</v>
      </c>
      <c r="H3648" s="23" t="s">
        <v>24</v>
      </c>
      <c r="I3648" s="23" t="s">
        <v>17</v>
      </c>
      <c r="J3648" s="23" t="s">
        <v>25</v>
      </c>
      <c r="K3648" s="23" t="s">
        <v>23</v>
      </c>
      <c r="L3648" s="26" t="s">
        <v>26</v>
      </c>
      <c r="M3648" s="33" t="s">
        <v>290</v>
      </c>
      <c r="N3648" s="27" t="str">
        <f t="shared" si="56"/>
        <v>Yes</v>
      </c>
    </row>
    <row r="3649" spans="1:14" x14ac:dyDescent="0.3">
      <c r="A3649" s="22">
        <v>2023</v>
      </c>
      <c r="B3649" s="23" t="s">
        <v>37</v>
      </c>
      <c r="C3649" s="23" t="s">
        <v>13</v>
      </c>
      <c r="D3649" s="23" t="s">
        <v>22</v>
      </c>
      <c r="E3649" s="24">
        <v>200000</v>
      </c>
      <c r="F3649" s="25">
        <v>200000</v>
      </c>
      <c r="G3649" s="23" t="s">
        <v>23</v>
      </c>
      <c r="H3649" s="23" t="s">
        <v>16</v>
      </c>
      <c r="I3649" s="23" t="s">
        <v>17</v>
      </c>
      <c r="J3649" s="23" t="s">
        <v>25</v>
      </c>
      <c r="K3649" s="23" t="s">
        <v>23</v>
      </c>
      <c r="L3649" s="26" t="s">
        <v>26</v>
      </c>
      <c r="M3649" s="33" t="s">
        <v>290</v>
      </c>
      <c r="N3649" s="27" t="str">
        <f t="shared" si="56"/>
        <v>Yes</v>
      </c>
    </row>
    <row r="3650" spans="1:14" x14ac:dyDescent="0.3">
      <c r="A3650" s="22">
        <v>2023</v>
      </c>
      <c r="B3650" s="23" t="s">
        <v>37</v>
      </c>
      <c r="C3650" s="23" t="s">
        <v>13</v>
      </c>
      <c r="D3650" s="23" t="s">
        <v>44</v>
      </c>
      <c r="E3650" s="24">
        <v>105000</v>
      </c>
      <c r="F3650" s="25">
        <v>129192</v>
      </c>
      <c r="G3650" s="23" t="s">
        <v>45</v>
      </c>
      <c r="H3650" s="23" t="s">
        <v>16</v>
      </c>
      <c r="I3650" s="23" t="s">
        <v>17</v>
      </c>
      <c r="J3650" s="23" t="s">
        <v>25</v>
      </c>
      <c r="K3650" s="23" t="s">
        <v>45</v>
      </c>
      <c r="L3650" s="26" t="s">
        <v>26</v>
      </c>
      <c r="M3650" s="33" t="s">
        <v>289</v>
      </c>
      <c r="N3650" s="27" t="str">
        <f t="shared" si="56"/>
        <v>No</v>
      </c>
    </row>
    <row r="3651" spans="1:14" x14ac:dyDescent="0.3">
      <c r="A3651" s="22">
        <v>2023</v>
      </c>
      <c r="B3651" s="23" t="s">
        <v>37</v>
      </c>
      <c r="C3651" s="23" t="s">
        <v>13</v>
      </c>
      <c r="D3651" s="23" t="s">
        <v>44</v>
      </c>
      <c r="E3651" s="24">
        <v>85000</v>
      </c>
      <c r="F3651" s="25">
        <v>104584</v>
      </c>
      <c r="G3651" s="23" t="s">
        <v>45</v>
      </c>
      <c r="H3651" s="23" t="s">
        <v>16</v>
      </c>
      <c r="I3651" s="23" t="s">
        <v>17</v>
      </c>
      <c r="J3651" s="23" t="s">
        <v>25</v>
      </c>
      <c r="K3651" s="23" t="s">
        <v>45</v>
      </c>
      <c r="L3651" s="26" t="s">
        <v>26</v>
      </c>
      <c r="M3651" s="33" t="s">
        <v>289</v>
      </c>
      <c r="N3651" s="27" t="str">
        <f t="shared" ref="N3651:N3714" si="57">IF(E3651&gt;=150000,"Yes","No")</f>
        <v>No</v>
      </c>
    </row>
    <row r="3652" spans="1:14" x14ac:dyDescent="0.3">
      <c r="A3652" s="22">
        <v>2023</v>
      </c>
      <c r="B3652" s="23" t="s">
        <v>48</v>
      </c>
      <c r="C3652" s="23" t="s">
        <v>49</v>
      </c>
      <c r="D3652" s="23" t="s">
        <v>22</v>
      </c>
      <c r="E3652" s="24">
        <v>30000</v>
      </c>
      <c r="F3652" s="25">
        <v>30000</v>
      </c>
      <c r="G3652" s="23" t="s">
        <v>140</v>
      </c>
      <c r="H3652" s="23" t="s">
        <v>50</v>
      </c>
      <c r="I3652" s="23" t="s">
        <v>17</v>
      </c>
      <c r="J3652" s="23" t="s">
        <v>18</v>
      </c>
      <c r="K3652" s="23" t="s">
        <v>140</v>
      </c>
      <c r="L3652" s="26" t="s">
        <v>26</v>
      </c>
      <c r="M3652" s="33" t="s">
        <v>288</v>
      </c>
      <c r="N3652" s="27" t="str">
        <f t="shared" si="57"/>
        <v>No</v>
      </c>
    </row>
    <row r="3653" spans="1:14" x14ac:dyDescent="0.3">
      <c r="A3653" s="22">
        <v>2023</v>
      </c>
      <c r="B3653" s="23" t="s">
        <v>64</v>
      </c>
      <c r="C3653" s="23" t="s">
        <v>28</v>
      </c>
      <c r="D3653" s="23" t="s">
        <v>22</v>
      </c>
      <c r="E3653" s="24">
        <v>185000</v>
      </c>
      <c r="F3653" s="25">
        <v>185000</v>
      </c>
      <c r="G3653" s="23" t="s">
        <v>23</v>
      </c>
      <c r="H3653" s="23" t="s">
        <v>16</v>
      </c>
      <c r="I3653" s="23" t="s">
        <v>17</v>
      </c>
      <c r="J3653" s="23" t="s">
        <v>25</v>
      </c>
      <c r="K3653" s="23" t="s">
        <v>23</v>
      </c>
      <c r="L3653" s="26" t="s">
        <v>26</v>
      </c>
      <c r="M3653" s="33" t="s">
        <v>290</v>
      </c>
      <c r="N3653" s="27" t="str">
        <f t="shared" si="57"/>
        <v>Yes</v>
      </c>
    </row>
    <row r="3654" spans="1:14" x14ac:dyDescent="0.3">
      <c r="A3654" s="22">
        <v>2023</v>
      </c>
      <c r="B3654" s="23" t="s">
        <v>64</v>
      </c>
      <c r="C3654" s="23" t="s">
        <v>28</v>
      </c>
      <c r="D3654" s="23" t="s">
        <v>22</v>
      </c>
      <c r="E3654" s="24">
        <v>125000</v>
      </c>
      <c r="F3654" s="25">
        <v>125000</v>
      </c>
      <c r="G3654" s="23" t="s">
        <v>23</v>
      </c>
      <c r="H3654" s="23" t="s">
        <v>16</v>
      </c>
      <c r="I3654" s="23" t="s">
        <v>17</v>
      </c>
      <c r="J3654" s="23" t="s">
        <v>25</v>
      </c>
      <c r="K3654" s="23" t="s">
        <v>23</v>
      </c>
      <c r="L3654" s="26" t="s">
        <v>26</v>
      </c>
      <c r="M3654" s="33" t="s">
        <v>289</v>
      </c>
      <c r="N3654" s="27" t="str">
        <f t="shared" si="57"/>
        <v>No</v>
      </c>
    </row>
    <row r="3655" spans="1:14" x14ac:dyDescent="0.3">
      <c r="A3655" s="22">
        <v>2022</v>
      </c>
      <c r="B3655" s="23" t="s">
        <v>48</v>
      </c>
      <c r="C3655" s="23" t="s">
        <v>49</v>
      </c>
      <c r="D3655" s="23" t="s">
        <v>22</v>
      </c>
      <c r="E3655" s="24">
        <v>34320</v>
      </c>
      <c r="F3655" s="25">
        <v>34320</v>
      </c>
      <c r="G3655" s="23" t="s">
        <v>23</v>
      </c>
      <c r="H3655" s="23" t="s">
        <v>50</v>
      </c>
      <c r="I3655" s="23" t="s">
        <v>88</v>
      </c>
      <c r="J3655" s="23" t="s">
        <v>30</v>
      </c>
      <c r="K3655" s="23" t="s">
        <v>23</v>
      </c>
      <c r="L3655" s="26" t="s">
        <v>82</v>
      </c>
      <c r="M3655" s="33" t="s">
        <v>288</v>
      </c>
      <c r="N3655" s="27" t="str">
        <f t="shared" si="57"/>
        <v>No</v>
      </c>
    </row>
    <row r="3656" spans="1:14" x14ac:dyDescent="0.3">
      <c r="A3656" s="22">
        <v>2023</v>
      </c>
      <c r="B3656" s="23" t="s">
        <v>92</v>
      </c>
      <c r="C3656" s="23" t="s">
        <v>55</v>
      </c>
      <c r="D3656" s="23" t="s">
        <v>14</v>
      </c>
      <c r="E3656" s="24">
        <v>70000</v>
      </c>
      <c r="F3656" s="25">
        <v>75577</v>
      </c>
      <c r="G3656" s="23" t="s">
        <v>109</v>
      </c>
      <c r="H3656" s="23" t="s">
        <v>24</v>
      </c>
      <c r="I3656" s="23" t="s">
        <v>17</v>
      </c>
      <c r="J3656" s="23" t="s">
        <v>30</v>
      </c>
      <c r="K3656" s="23" t="s">
        <v>109</v>
      </c>
      <c r="L3656" s="26" t="s">
        <v>19</v>
      </c>
      <c r="M3656" s="33" t="s">
        <v>289</v>
      </c>
      <c r="N3656" s="27" t="str">
        <f t="shared" si="57"/>
        <v>No</v>
      </c>
    </row>
    <row r="3657" spans="1:14" x14ac:dyDescent="0.3">
      <c r="A3657" s="22">
        <v>2022</v>
      </c>
      <c r="B3657" s="23" t="s">
        <v>117</v>
      </c>
      <c r="C3657" s="23" t="s">
        <v>28</v>
      </c>
      <c r="D3657" s="23" t="s">
        <v>22</v>
      </c>
      <c r="E3657" s="24">
        <v>106000</v>
      </c>
      <c r="F3657" s="25">
        <v>106000</v>
      </c>
      <c r="G3657" s="23" t="s">
        <v>219</v>
      </c>
      <c r="H3657" s="23" t="s">
        <v>38</v>
      </c>
      <c r="I3657" s="23" t="s">
        <v>17</v>
      </c>
      <c r="J3657" s="23" t="s">
        <v>25</v>
      </c>
      <c r="K3657" s="23" t="s">
        <v>150</v>
      </c>
      <c r="L3657" s="26" t="s">
        <v>19</v>
      </c>
      <c r="M3657" s="33" t="s">
        <v>289</v>
      </c>
      <c r="N3657" s="27" t="str">
        <f t="shared" si="57"/>
        <v>No</v>
      </c>
    </row>
    <row r="3658" spans="1:14" x14ac:dyDescent="0.3">
      <c r="A3658" s="22">
        <v>2023</v>
      </c>
      <c r="B3658" s="23" t="s">
        <v>48</v>
      </c>
      <c r="C3658" s="23" t="s">
        <v>49</v>
      </c>
      <c r="D3658" s="23" t="s">
        <v>22</v>
      </c>
      <c r="E3658" s="24">
        <v>122000</v>
      </c>
      <c r="F3658" s="25">
        <v>122000</v>
      </c>
      <c r="G3658" s="23" t="s">
        <v>23</v>
      </c>
      <c r="H3658" s="23" t="s">
        <v>24</v>
      </c>
      <c r="I3658" s="23" t="s">
        <v>17</v>
      </c>
      <c r="J3658" s="23" t="s">
        <v>30</v>
      </c>
      <c r="K3658" s="23" t="s">
        <v>23</v>
      </c>
      <c r="L3658" s="26" t="s">
        <v>26</v>
      </c>
      <c r="M3658" s="33" t="s">
        <v>289</v>
      </c>
      <c r="N3658" s="27" t="str">
        <f t="shared" si="57"/>
        <v>No</v>
      </c>
    </row>
    <row r="3659" spans="1:14" x14ac:dyDescent="0.3">
      <c r="A3659" s="22">
        <v>2023</v>
      </c>
      <c r="B3659" s="23" t="s">
        <v>48</v>
      </c>
      <c r="C3659" s="23" t="s">
        <v>49</v>
      </c>
      <c r="D3659" s="23" t="s">
        <v>22</v>
      </c>
      <c r="E3659" s="24">
        <v>93800</v>
      </c>
      <c r="F3659" s="25">
        <v>93800</v>
      </c>
      <c r="G3659" s="23" t="s">
        <v>23</v>
      </c>
      <c r="H3659" s="23" t="s">
        <v>24</v>
      </c>
      <c r="I3659" s="23" t="s">
        <v>17</v>
      </c>
      <c r="J3659" s="23" t="s">
        <v>30</v>
      </c>
      <c r="K3659" s="23" t="s">
        <v>23</v>
      </c>
      <c r="L3659" s="26" t="s">
        <v>26</v>
      </c>
      <c r="M3659" s="33" t="s">
        <v>289</v>
      </c>
      <c r="N3659" s="27" t="str">
        <f t="shared" si="57"/>
        <v>No</v>
      </c>
    </row>
    <row r="3660" spans="1:14" x14ac:dyDescent="0.3">
      <c r="A3660" s="22">
        <v>2023</v>
      </c>
      <c r="B3660" s="23" t="s">
        <v>117</v>
      </c>
      <c r="C3660" s="23" t="s">
        <v>28</v>
      </c>
      <c r="D3660" s="23" t="s">
        <v>22</v>
      </c>
      <c r="E3660" s="24">
        <v>150000</v>
      </c>
      <c r="F3660" s="25">
        <v>150000</v>
      </c>
      <c r="G3660" s="23" t="s">
        <v>197</v>
      </c>
      <c r="H3660" s="23" t="s">
        <v>24</v>
      </c>
      <c r="I3660" s="23" t="s">
        <v>17</v>
      </c>
      <c r="J3660" s="23" t="s">
        <v>30</v>
      </c>
      <c r="K3660" s="23" t="s">
        <v>197</v>
      </c>
      <c r="L3660" s="26" t="s">
        <v>26</v>
      </c>
      <c r="M3660" s="33" t="s">
        <v>289</v>
      </c>
      <c r="N3660" s="27" t="str">
        <f t="shared" si="57"/>
        <v>Yes</v>
      </c>
    </row>
    <row r="3661" spans="1:14" x14ac:dyDescent="0.3">
      <c r="A3661" s="22">
        <v>2023</v>
      </c>
      <c r="B3661" s="23" t="s">
        <v>117</v>
      </c>
      <c r="C3661" s="23" t="s">
        <v>28</v>
      </c>
      <c r="D3661" s="23" t="s">
        <v>22</v>
      </c>
      <c r="E3661" s="24">
        <v>90000</v>
      </c>
      <c r="F3661" s="25">
        <v>90000</v>
      </c>
      <c r="G3661" s="23" t="s">
        <v>197</v>
      </c>
      <c r="H3661" s="23" t="s">
        <v>24</v>
      </c>
      <c r="I3661" s="23" t="s">
        <v>17</v>
      </c>
      <c r="J3661" s="23" t="s">
        <v>30</v>
      </c>
      <c r="K3661" s="23" t="s">
        <v>197</v>
      </c>
      <c r="L3661" s="26" t="s">
        <v>26</v>
      </c>
      <c r="M3661" s="33" t="s">
        <v>289</v>
      </c>
      <c r="N3661" s="27" t="str">
        <f t="shared" si="57"/>
        <v>No</v>
      </c>
    </row>
    <row r="3662" spans="1:14" x14ac:dyDescent="0.3">
      <c r="A3662" s="22">
        <v>2023</v>
      </c>
      <c r="B3662" s="23" t="s">
        <v>136</v>
      </c>
      <c r="C3662" s="23" t="s">
        <v>34</v>
      </c>
      <c r="D3662" s="23" t="s">
        <v>22</v>
      </c>
      <c r="E3662" s="24">
        <v>220000</v>
      </c>
      <c r="F3662" s="25">
        <v>220000</v>
      </c>
      <c r="G3662" s="23" t="s">
        <v>23</v>
      </c>
      <c r="H3662" s="23" t="s">
        <v>50</v>
      </c>
      <c r="I3662" s="23" t="s">
        <v>17</v>
      </c>
      <c r="J3662" s="23" t="s">
        <v>25</v>
      </c>
      <c r="K3662" s="23" t="s">
        <v>23</v>
      </c>
      <c r="L3662" s="26" t="s">
        <v>26</v>
      </c>
      <c r="M3662" s="33" t="s">
        <v>290</v>
      </c>
      <c r="N3662" s="27" t="str">
        <f t="shared" si="57"/>
        <v>Yes</v>
      </c>
    </row>
    <row r="3663" spans="1:14" x14ac:dyDescent="0.3">
      <c r="A3663" s="22">
        <v>2023</v>
      </c>
      <c r="B3663" s="23" t="s">
        <v>104</v>
      </c>
      <c r="C3663" s="23" t="s">
        <v>49</v>
      </c>
      <c r="D3663" s="23" t="s">
        <v>14</v>
      </c>
      <c r="E3663" s="24">
        <v>67000</v>
      </c>
      <c r="F3663" s="25">
        <v>72338</v>
      </c>
      <c r="G3663" s="23" t="s">
        <v>15</v>
      </c>
      <c r="H3663" s="23" t="s">
        <v>24</v>
      </c>
      <c r="I3663" s="23" t="s">
        <v>17</v>
      </c>
      <c r="J3663" s="23" t="s">
        <v>30</v>
      </c>
      <c r="K3663" s="23" t="s">
        <v>15</v>
      </c>
      <c r="L3663" s="26" t="s">
        <v>26</v>
      </c>
      <c r="M3663" s="33" t="s">
        <v>289</v>
      </c>
      <c r="N3663" s="27" t="str">
        <f t="shared" si="57"/>
        <v>No</v>
      </c>
    </row>
    <row r="3664" spans="1:14" x14ac:dyDescent="0.3">
      <c r="A3664" s="22">
        <v>2023</v>
      </c>
      <c r="B3664" s="23" t="s">
        <v>86</v>
      </c>
      <c r="C3664" s="23" t="s">
        <v>34</v>
      </c>
      <c r="D3664" s="23" t="s">
        <v>14</v>
      </c>
      <c r="E3664" s="24">
        <v>60000</v>
      </c>
      <c r="F3664" s="25">
        <v>64781</v>
      </c>
      <c r="G3664" s="23" t="s">
        <v>15</v>
      </c>
      <c r="H3664" s="23" t="s">
        <v>50</v>
      </c>
      <c r="I3664" s="23" t="s">
        <v>17</v>
      </c>
      <c r="J3664" s="23" t="s">
        <v>25</v>
      </c>
      <c r="K3664" s="23" t="s">
        <v>15</v>
      </c>
      <c r="L3664" s="26" t="s">
        <v>26</v>
      </c>
      <c r="M3664" s="33" t="s">
        <v>289</v>
      </c>
      <c r="N3664" s="27" t="str">
        <f t="shared" si="57"/>
        <v>No</v>
      </c>
    </row>
    <row r="3665" spans="1:14" x14ac:dyDescent="0.3">
      <c r="A3665" s="22">
        <v>2023</v>
      </c>
      <c r="B3665" s="23" t="s">
        <v>27</v>
      </c>
      <c r="C3665" s="23" t="s">
        <v>28</v>
      </c>
      <c r="D3665" s="23" t="s">
        <v>22</v>
      </c>
      <c r="E3665" s="24">
        <v>40000</v>
      </c>
      <c r="F3665" s="25">
        <v>40000</v>
      </c>
      <c r="G3665" s="23" t="s">
        <v>87</v>
      </c>
      <c r="H3665" s="23" t="s">
        <v>16</v>
      </c>
      <c r="I3665" s="23" t="s">
        <v>17</v>
      </c>
      <c r="J3665" s="23" t="s">
        <v>18</v>
      </c>
      <c r="K3665" s="23" t="s">
        <v>87</v>
      </c>
      <c r="L3665" s="26" t="s">
        <v>19</v>
      </c>
      <c r="M3665" s="33" t="s">
        <v>288</v>
      </c>
      <c r="N3665" s="27" t="str">
        <f t="shared" si="57"/>
        <v>No</v>
      </c>
    </row>
    <row r="3666" spans="1:14" x14ac:dyDescent="0.3">
      <c r="A3666" s="22">
        <v>2023</v>
      </c>
      <c r="B3666" s="23" t="s">
        <v>48</v>
      </c>
      <c r="C3666" s="23" t="s">
        <v>49</v>
      </c>
      <c r="D3666" s="23" t="s">
        <v>22</v>
      </c>
      <c r="E3666" s="24">
        <v>152380</v>
      </c>
      <c r="F3666" s="25">
        <v>152380</v>
      </c>
      <c r="G3666" s="23" t="s">
        <v>23</v>
      </c>
      <c r="H3666" s="23" t="s">
        <v>24</v>
      </c>
      <c r="I3666" s="23" t="s">
        <v>17</v>
      </c>
      <c r="J3666" s="23" t="s">
        <v>25</v>
      </c>
      <c r="K3666" s="23" t="s">
        <v>23</v>
      </c>
      <c r="L3666" s="26" t="s">
        <v>26</v>
      </c>
      <c r="M3666" s="33" t="s">
        <v>290</v>
      </c>
      <c r="N3666" s="27" t="str">
        <f t="shared" si="57"/>
        <v>Yes</v>
      </c>
    </row>
    <row r="3667" spans="1:14" x14ac:dyDescent="0.3">
      <c r="A3667" s="22">
        <v>2023</v>
      </c>
      <c r="B3667" s="23" t="s">
        <v>48</v>
      </c>
      <c r="C3667" s="23" t="s">
        <v>49</v>
      </c>
      <c r="D3667" s="23" t="s">
        <v>22</v>
      </c>
      <c r="E3667" s="24">
        <v>121904</v>
      </c>
      <c r="F3667" s="25">
        <v>121904</v>
      </c>
      <c r="G3667" s="23" t="s">
        <v>23</v>
      </c>
      <c r="H3667" s="23" t="s">
        <v>24</v>
      </c>
      <c r="I3667" s="23" t="s">
        <v>17</v>
      </c>
      <c r="J3667" s="23" t="s">
        <v>25</v>
      </c>
      <c r="K3667" s="23" t="s">
        <v>23</v>
      </c>
      <c r="L3667" s="26" t="s">
        <v>26</v>
      </c>
      <c r="M3667" s="33" t="s">
        <v>289</v>
      </c>
      <c r="N3667" s="27" t="str">
        <f t="shared" si="57"/>
        <v>No</v>
      </c>
    </row>
    <row r="3668" spans="1:14" x14ac:dyDescent="0.3">
      <c r="A3668" s="22">
        <v>2023</v>
      </c>
      <c r="B3668" s="23" t="s">
        <v>20</v>
      </c>
      <c r="C3668" s="23" t="s">
        <v>21</v>
      </c>
      <c r="D3668" s="23" t="s">
        <v>22</v>
      </c>
      <c r="E3668" s="24">
        <v>168400</v>
      </c>
      <c r="F3668" s="25">
        <v>168400</v>
      </c>
      <c r="G3668" s="23" t="s">
        <v>23</v>
      </c>
      <c r="H3668" s="23" t="s">
        <v>24</v>
      </c>
      <c r="I3668" s="23" t="s">
        <v>17</v>
      </c>
      <c r="J3668" s="23" t="s">
        <v>25</v>
      </c>
      <c r="K3668" s="23" t="s">
        <v>23</v>
      </c>
      <c r="L3668" s="26" t="s">
        <v>26</v>
      </c>
      <c r="M3668" s="33" t="s">
        <v>290</v>
      </c>
      <c r="N3668" s="27" t="str">
        <f t="shared" si="57"/>
        <v>Yes</v>
      </c>
    </row>
    <row r="3669" spans="1:14" x14ac:dyDescent="0.3">
      <c r="A3669" s="22">
        <v>2023</v>
      </c>
      <c r="B3669" s="23" t="s">
        <v>20</v>
      </c>
      <c r="C3669" s="23" t="s">
        <v>21</v>
      </c>
      <c r="D3669" s="23" t="s">
        <v>22</v>
      </c>
      <c r="E3669" s="24">
        <v>105200</v>
      </c>
      <c r="F3669" s="25">
        <v>105200</v>
      </c>
      <c r="G3669" s="23" t="s">
        <v>23</v>
      </c>
      <c r="H3669" s="23" t="s">
        <v>24</v>
      </c>
      <c r="I3669" s="23" t="s">
        <v>17</v>
      </c>
      <c r="J3669" s="23" t="s">
        <v>25</v>
      </c>
      <c r="K3669" s="23" t="s">
        <v>23</v>
      </c>
      <c r="L3669" s="26" t="s">
        <v>26</v>
      </c>
      <c r="M3669" s="33" t="s">
        <v>289</v>
      </c>
      <c r="N3669" s="27" t="str">
        <f t="shared" si="57"/>
        <v>No</v>
      </c>
    </row>
    <row r="3670" spans="1:14" x14ac:dyDescent="0.3">
      <c r="A3670" s="22">
        <v>2023</v>
      </c>
      <c r="B3670" s="23" t="s">
        <v>41</v>
      </c>
      <c r="C3670" s="23" t="s">
        <v>34</v>
      </c>
      <c r="D3670" s="23" t="s">
        <v>22</v>
      </c>
      <c r="E3670" s="24">
        <v>128280</v>
      </c>
      <c r="F3670" s="25">
        <v>128280</v>
      </c>
      <c r="G3670" s="23" t="s">
        <v>23</v>
      </c>
      <c r="H3670" s="23" t="s">
        <v>24</v>
      </c>
      <c r="I3670" s="23" t="s">
        <v>17</v>
      </c>
      <c r="J3670" s="23" t="s">
        <v>25</v>
      </c>
      <c r="K3670" s="23" t="s">
        <v>23</v>
      </c>
      <c r="L3670" s="26" t="s">
        <v>26</v>
      </c>
      <c r="M3670" s="33" t="s">
        <v>289</v>
      </c>
      <c r="N3670" s="27" t="str">
        <f t="shared" si="57"/>
        <v>No</v>
      </c>
    </row>
    <row r="3671" spans="1:14" x14ac:dyDescent="0.3">
      <c r="A3671" s="22">
        <v>2023</v>
      </c>
      <c r="B3671" s="23" t="s">
        <v>41</v>
      </c>
      <c r="C3671" s="23" t="s">
        <v>34</v>
      </c>
      <c r="D3671" s="23" t="s">
        <v>22</v>
      </c>
      <c r="E3671" s="24">
        <v>106900</v>
      </c>
      <c r="F3671" s="25">
        <v>106900</v>
      </c>
      <c r="G3671" s="23" t="s">
        <v>23</v>
      </c>
      <c r="H3671" s="23" t="s">
        <v>24</v>
      </c>
      <c r="I3671" s="23" t="s">
        <v>17</v>
      </c>
      <c r="J3671" s="23" t="s">
        <v>25</v>
      </c>
      <c r="K3671" s="23" t="s">
        <v>23</v>
      </c>
      <c r="L3671" s="26" t="s">
        <v>26</v>
      </c>
      <c r="M3671" s="33" t="s">
        <v>289</v>
      </c>
      <c r="N3671" s="27" t="str">
        <f t="shared" si="57"/>
        <v>No</v>
      </c>
    </row>
    <row r="3672" spans="1:14" x14ac:dyDescent="0.3">
      <c r="A3672" s="22">
        <v>2022</v>
      </c>
      <c r="B3672" s="23" t="s">
        <v>175</v>
      </c>
      <c r="C3672" s="23" t="s">
        <v>28</v>
      </c>
      <c r="D3672" s="23" t="s">
        <v>22</v>
      </c>
      <c r="E3672" s="24">
        <v>192000</v>
      </c>
      <c r="F3672" s="25">
        <v>192000</v>
      </c>
      <c r="G3672" s="23" t="s">
        <v>23</v>
      </c>
      <c r="H3672" s="23" t="s">
        <v>24</v>
      </c>
      <c r="I3672" s="23" t="s">
        <v>17</v>
      </c>
      <c r="J3672" s="23" t="s">
        <v>30</v>
      </c>
      <c r="K3672" s="23" t="s">
        <v>23</v>
      </c>
      <c r="L3672" s="26" t="s">
        <v>19</v>
      </c>
      <c r="M3672" s="33" t="s">
        <v>290</v>
      </c>
      <c r="N3672" s="27" t="str">
        <f t="shared" si="57"/>
        <v>Yes</v>
      </c>
    </row>
    <row r="3673" spans="1:14" x14ac:dyDescent="0.3">
      <c r="A3673" s="22">
        <v>2023</v>
      </c>
      <c r="B3673" s="23" t="s">
        <v>37</v>
      </c>
      <c r="C3673" s="23" t="s">
        <v>13</v>
      </c>
      <c r="D3673" s="23" t="s">
        <v>22</v>
      </c>
      <c r="E3673" s="24">
        <v>100000</v>
      </c>
      <c r="F3673" s="25">
        <v>100000</v>
      </c>
      <c r="G3673" s="23" t="s">
        <v>23</v>
      </c>
      <c r="H3673" s="23" t="s">
        <v>16</v>
      </c>
      <c r="I3673" s="23" t="s">
        <v>17</v>
      </c>
      <c r="J3673" s="23" t="s">
        <v>25</v>
      </c>
      <c r="K3673" s="23" t="s">
        <v>23</v>
      </c>
      <c r="L3673" s="26" t="s">
        <v>26</v>
      </c>
      <c r="M3673" s="33" t="s">
        <v>289</v>
      </c>
      <c r="N3673" s="27" t="str">
        <f t="shared" si="57"/>
        <v>No</v>
      </c>
    </row>
    <row r="3674" spans="1:14" x14ac:dyDescent="0.3">
      <c r="A3674" s="22">
        <v>2023</v>
      </c>
      <c r="B3674" s="23" t="s">
        <v>66</v>
      </c>
      <c r="C3674" s="23" t="s">
        <v>28</v>
      </c>
      <c r="D3674" s="23" t="s">
        <v>14</v>
      </c>
      <c r="E3674" s="24">
        <v>100000</v>
      </c>
      <c r="F3674" s="25">
        <v>107968</v>
      </c>
      <c r="G3674" s="23" t="s">
        <v>15</v>
      </c>
      <c r="H3674" s="23" t="s">
        <v>24</v>
      </c>
      <c r="I3674" s="23" t="s">
        <v>17</v>
      </c>
      <c r="J3674" s="23" t="s">
        <v>30</v>
      </c>
      <c r="K3674" s="23" t="s">
        <v>15</v>
      </c>
      <c r="L3674" s="26" t="s">
        <v>82</v>
      </c>
      <c r="M3674" s="33" t="s">
        <v>289</v>
      </c>
      <c r="N3674" s="27" t="str">
        <f t="shared" si="57"/>
        <v>No</v>
      </c>
    </row>
    <row r="3675" spans="1:14" x14ac:dyDescent="0.3">
      <c r="A3675" s="22">
        <v>2023</v>
      </c>
      <c r="B3675" s="23" t="s">
        <v>66</v>
      </c>
      <c r="C3675" s="23" t="s">
        <v>28</v>
      </c>
      <c r="D3675" s="23" t="s">
        <v>14</v>
      </c>
      <c r="E3675" s="24">
        <v>80000</v>
      </c>
      <c r="F3675" s="25">
        <v>86374</v>
      </c>
      <c r="G3675" s="23" t="s">
        <v>15</v>
      </c>
      <c r="H3675" s="23" t="s">
        <v>24</v>
      </c>
      <c r="I3675" s="23" t="s">
        <v>17</v>
      </c>
      <c r="J3675" s="23" t="s">
        <v>30</v>
      </c>
      <c r="K3675" s="23" t="s">
        <v>15</v>
      </c>
      <c r="L3675" s="26" t="s">
        <v>82</v>
      </c>
      <c r="M3675" s="33" t="s">
        <v>289</v>
      </c>
      <c r="N3675" s="27" t="str">
        <f t="shared" si="57"/>
        <v>No</v>
      </c>
    </row>
    <row r="3676" spans="1:14" x14ac:dyDescent="0.3">
      <c r="A3676" s="22">
        <v>2023</v>
      </c>
      <c r="B3676" s="23" t="s">
        <v>41</v>
      </c>
      <c r="C3676" s="23" t="s">
        <v>34</v>
      </c>
      <c r="D3676" s="23" t="s">
        <v>22</v>
      </c>
      <c r="E3676" s="24">
        <v>275000</v>
      </c>
      <c r="F3676" s="25">
        <v>275000</v>
      </c>
      <c r="G3676" s="23" t="s">
        <v>15</v>
      </c>
      <c r="H3676" s="23" t="s">
        <v>24</v>
      </c>
      <c r="I3676" s="23" t="s">
        <v>17</v>
      </c>
      <c r="J3676" s="23" t="s">
        <v>25</v>
      </c>
      <c r="K3676" s="23" t="s">
        <v>15</v>
      </c>
      <c r="L3676" s="26" t="s">
        <v>26</v>
      </c>
      <c r="M3676" s="33" t="s">
        <v>290</v>
      </c>
      <c r="N3676" s="27" t="str">
        <f t="shared" si="57"/>
        <v>Yes</v>
      </c>
    </row>
    <row r="3677" spans="1:14" x14ac:dyDescent="0.3">
      <c r="A3677" s="22">
        <v>2023</v>
      </c>
      <c r="B3677" s="23" t="s">
        <v>41</v>
      </c>
      <c r="C3677" s="23" t="s">
        <v>34</v>
      </c>
      <c r="D3677" s="23" t="s">
        <v>22</v>
      </c>
      <c r="E3677" s="24">
        <v>174000</v>
      </c>
      <c r="F3677" s="25">
        <v>174000</v>
      </c>
      <c r="G3677" s="23" t="s">
        <v>15</v>
      </c>
      <c r="H3677" s="23" t="s">
        <v>24</v>
      </c>
      <c r="I3677" s="23" t="s">
        <v>17</v>
      </c>
      <c r="J3677" s="23" t="s">
        <v>25</v>
      </c>
      <c r="K3677" s="23" t="s">
        <v>15</v>
      </c>
      <c r="L3677" s="26" t="s">
        <v>26</v>
      </c>
      <c r="M3677" s="33" t="s">
        <v>290</v>
      </c>
      <c r="N3677" s="27" t="str">
        <f t="shared" si="57"/>
        <v>Yes</v>
      </c>
    </row>
    <row r="3678" spans="1:14" x14ac:dyDescent="0.3">
      <c r="A3678" s="22">
        <v>2023</v>
      </c>
      <c r="B3678" s="23" t="s">
        <v>48</v>
      </c>
      <c r="C3678" s="23" t="s">
        <v>49</v>
      </c>
      <c r="D3678" s="23" t="s">
        <v>22</v>
      </c>
      <c r="E3678" s="24">
        <v>170500</v>
      </c>
      <c r="F3678" s="25">
        <v>170500</v>
      </c>
      <c r="G3678" s="23" t="s">
        <v>23</v>
      </c>
      <c r="H3678" s="23" t="s">
        <v>24</v>
      </c>
      <c r="I3678" s="23" t="s">
        <v>17</v>
      </c>
      <c r="J3678" s="23" t="s">
        <v>30</v>
      </c>
      <c r="K3678" s="23" t="s">
        <v>23</v>
      </c>
      <c r="L3678" s="26" t="s">
        <v>26</v>
      </c>
      <c r="M3678" s="33" t="s">
        <v>290</v>
      </c>
      <c r="N3678" s="27" t="str">
        <f t="shared" si="57"/>
        <v>Yes</v>
      </c>
    </row>
    <row r="3679" spans="1:14" x14ac:dyDescent="0.3">
      <c r="A3679" s="22">
        <v>2023</v>
      </c>
      <c r="B3679" s="23" t="s">
        <v>89</v>
      </c>
      <c r="C3679" s="23" t="s">
        <v>55</v>
      </c>
      <c r="D3679" s="23" t="s">
        <v>44</v>
      </c>
      <c r="E3679" s="24">
        <v>60027</v>
      </c>
      <c r="F3679" s="25">
        <v>73857</v>
      </c>
      <c r="G3679" s="23" t="s">
        <v>45</v>
      </c>
      <c r="H3679" s="23" t="s">
        <v>24</v>
      </c>
      <c r="I3679" s="23" t="s">
        <v>17</v>
      </c>
      <c r="J3679" s="23" t="s">
        <v>25</v>
      </c>
      <c r="K3679" s="23" t="s">
        <v>45</v>
      </c>
      <c r="L3679" s="26" t="s">
        <v>26</v>
      </c>
      <c r="M3679" s="33" t="s">
        <v>289</v>
      </c>
      <c r="N3679" s="27" t="str">
        <f t="shared" si="57"/>
        <v>No</v>
      </c>
    </row>
    <row r="3680" spans="1:14" x14ac:dyDescent="0.3">
      <c r="A3680" s="22">
        <v>2023</v>
      </c>
      <c r="B3680" s="23" t="s">
        <v>89</v>
      </c>
      <c r="C3680" s="23" t="s">
        <v>55</v>
      </c>
      <c r="D3680" s="23" t="s">
        <v>44</v>
      </c>
      <c r="E3680" s="24">
        <v>44737</v>
      </c>
      <c r="F3680" s="25">
        <v>55044</v>
      </c>
      <c r="G3680" s="23" t="s">
        <v>45</v>
      </c>
      <c r="H3680" s="23" t="s">
        <v>24</v>
      </c>
      <c r="I3680" s="23" t="s">
        <v>17</v>
      </c>
      <c r="J3680" s="23" t="s">
        <v>25</v>
      </c>
      <c r="K3680" s="23" t="s">
        <v>45</v>
      </c>
      <c r="L3680" s="26" t="s">
        <v>26</v>
      </c>
      <c r="M3680" s="33" t="s">
        <v>288</v>
      </c>
      <c r="N3680" s="27" t="str">
        <f t="shared" si="57"/>
        <v>No</v>
      </c>
    </row>
    <row r="3681" spans="1:14" x14ac:dyDescent="0.3">
      <c r="A3681" s="22">
        <v>2023</v>
      </c>
      <c r="B3681" s="23" t="s">
        <v>182</v>
      </c>
      <c r="C3681" s="23" t="s">
        <v>28</v>
      </c>
      <c r="D3681" s="23" t="s">
        <v>44</v>
      </c>
      <c r="E3681" s="24">
        <v>131899</v>
      </c>
      <c r="F3681" s="25">
        <v>162288</v>
      </c>
      <c r="G3681" s="23" t="s">
        <v>45</v>
      </c>
      <c r="H3681" s="23" t="s">
        <v>38</v>
      </c>
      <c r="I3681" s="23" t="s">
        <v>17</v>
      </c>
      <c r="J3681" s="23" t="s">
        <v>25</v>
      </c>
      <c r="K3681" s="23" t="s">
        <v>45</v>
      </c>
      <c r="L3681" s="26" t="s">
        <v>26</v>
      </c>
      <c r="M3681" s="33" t="s">
        <v>289</v>
      </c>
      <c r="N3681" s="27" t="str">
        <f t="shared" si="57"/>
        <v>No</v>
      </c>
    </row>
    <row r="3682" spans="1:14" x14ac:dyDescent="0.3">
      <c r="A3682" s="22">
        <v>2023</v>
      </c>
      <c r="B3682" s="23" t="s">
        <v>182</v>
      </c>
      <c r="C3682" s="23" t="s">
        <v>28</v>
      </c>
      <c r="D3682" s="23" t="s">
        <v>44</v>
      </c>
      <c r="E3682" s="24">
        <v>104891</v>
      </c>
      <c r="F3682" s="25">
        <v>129058</v>
      </c>
      <c r="G3682" s="23" t="s">
        <v>45</v>
      </c>
      <c r="H3682" s="23" t="s">
        <v>38</v>
      </c>
      <c r="I3682" s="23" t="s">
        <v>17</v>
      </c>
      <c r="J3682" s="23" t="s">
        <v>25</v>
      </c>
      <c r="K3682" s="23" t="s">
        <v>45</v>
      </c>
      <c r="L3682" s="26" t="s">
        <v>26</v>
      </c>
      <c r="M3682" s="33" t="s">
        <v>289</v>
      </c>
      <c r="N3682" s="27" t="str">
        <f t="shared" si="57"/>
        <v>No</v>
      </c>
    </row>
    <row r="3683" spans="1:14" x14ac:dyDescent="0.3">
      <c r="A3683" s="22">
        <v>2023</v>
      </c>
      <c r="B3683" s="23" t="s">
        <v>37</v>
      </c>
      <c r="C3683" s="23" t="s">
        <v>13</v>
      </c>
      <c r="D3683" s="23" t="s">
        <v>22</v>
      </c>
      <c r="E3683" s="24">
        <v>80000</v>
      </c>
      <c r="F3683" s="25">
        <v>80000</v>
      </c>
      <c r="G3683" s="23" t="s">
        <v>23</v>
      </c>
      <c r="H3683" s="23" t="s">
        <v>24</v>
      </c>
      <c r="I3683" s="23" t="s">
        <v>17</v>
      </c>
      <c r="J3683" s="23" t="s">
        <v>25</v>
      </c>
      <c r="K3683" s="23" t="s">
        <v>23</v>
      </c>
      <c r="L3683" s="26" t="s">
        <v>26</v>
      </c>
      <c r="M3683" s="33" t="s">
        <v>289</v>
      </c>
      <c r="N3683" s="27" t="str">
        <f t="shared" si="57"/>
        <v>No</v>
      </c>
    </row>
    <row r="3684" spans="1:14" x14ac:dyDescent="0.3">
      <c r="A3684" s="22">
        <v>2023</v>
      </c>
      <c r="B3684" s="23" t="s">
        <v>37</v>
      </c>
      <c r="C3684" s="23" t="s">
        <v>13</v>
      </c>
      <c r="D3684" s="23" t="s">
        <v>22</v>
      </c>
      <c r="E3684" s="24">
        <v>65000</v>
      </c>
      <c r="F3684" s="25">
        <v>65000</v>
      </c>
      <c r="G3684" s="23" t="s">
        <v>23</v>
      </c>
      <c r="H3684" s="23" t="s">
        <v>24</v>
      </c>
      <c r="I3684" s="23" t="s">
        <v>17</v>
      </c>
      <c r="J3684" s="23" t="s">
        <v>25</v>
      </c>
      <c r="K3684" s="23" t="s">
        <v>23</v>
      </c>
      <c r="L3684" s="26" t="s">
        <v>26</v>
      </c>
      <c r="M3684" s="33" t="s">
        <v>289</v>
      </c>
      <c r="N3684" s="27" t="str">
        <f t="shared" si="57"/>
        <v>No</v>
      </c>
    </row>
    <row r="3685" spans="1:14" x14ac:dyDescent="0.3">
      <c r="A3685" s="22">
        <v>2023</v>
      </c>
      <c r="B3685" s="23" t="s">
        <v>37</v>
      </c>
      <c r="C3685" s="23" t="s">
        <v>13</v>
      </c>
      <c r="D3685" s="23" t="s">
        <v>22</v>
      </c>
      <c r="E3685" s="24">
        <v>124740</v>
      </c>
      <c r="F3685" s="25">
        <v>124740</v>
      </c>
      <c r="G3685" s="23" t="s">
        <v>23</v>
      </c>
      <c r="H3685" s="23" t="s">
        <v>24</v>
      </c>
      <c r="I3685" s="23" t="s">
        <v>17</v>
      </c>
      <c r="J3685" s="23" t="s">
        <v>25</v>
      </c>
      <c r="K3685" s="23" t="s">
        <v>23</v>
      </c>
      <c r="L3685" s="26" t="s">
        <v>26</v>
      </c>
      <c r="M3685" s="33" t="s">
        <v>289</v>
      </c>
      <c r="N3685" s="27" t="str">
        <f t="shared" si="57"/>
        <v>No</v>
      </c>
    </row>
    <row r="3686" spans="1:14" x14ac:dyDescent="0.3">
      <c r="A3686" s="22">
        <v>2023</v>
      </c>
      <c r="B3686" s="23" t="s">
        <v>37</v>
      </c>
      <c r="C3686" s="23" t="s">
        <v>13</v>
      </c>
      <c r="D3686" s="23" t="s">
        <v>22</v>
      </c>
      <c r="E3686" s="24">
        <v>65488</v>
      </c>
      <c r="F3686" s="25">
        <v>65488</v>
      </c>
      <c r="G3686" s="23" t="s">
        <v>23</v>
      </c>
      <c r="H3686" s="23" t="s">
        <v>24</v>
      </c>
      <c r="I3686" s="23" t="s">
        <v>17</v>
      </c>
      <c r="J3686" s="23" t="s">
        <v>25</v>
      </c>
      <c r="K3686" s="23" t="s">
        <v>23</v>
      </c>
      <c r="L3686" s="26" t="s">
        <v>26</v>
      </c>
      <c r="M3686" s="33" t="s">
        <v>289</v>
      </c>
      <c r="N3686" s="27" t="str">
        <f t="shared" si="57"/>
        <v>No</v>
      </c>
    </row>
    <row r="3687" spans="1:14" x14ac:dyDescent="0.3">
      <c r="A3687" s="22">
        <v>2023</v>
      </c>
      <c r="B3687" s="23" t="s">
        <v>69</v>
      </c>
      <c r="C3687" s="23" t="s">
        <v>70</v>
      </c>
      <c r="D3687" s="23" t="s">
        <v>22</v>
      </c>
      <c r="E3687" s="24">
        <v>72200</v>
      </c>
      <c r="F3687" s="25">
        <v>72200</v>
      </c>
      <c r="G3687" s="23" t="s">
        <v>23</v>
      </c>
      <c r="H3687" s="23" t="s">
        <v>24</v>
      </c>
      <c r="I3687" s="23" t="s">
        <v>17</v>
      </c>
      <c r="J3687" s="23" t="s">
        <v>25</v>
      </c>
      <c r="K3687" s="23" t="s">
        <v>23</v>
      </c>
      <c r="L3687" s="26" t="s">
        <v>26</v>
      </c>
      <c r="M3687" s="33" t="s">
        <v>289</v>
      </c>
      <c r="N3687" s="27" t="str">
        <f t="shared" si="57"/>
        <v>No</v>
      </c>
    </row>
    <row r="3688" spans="1:14" x14ac:dyDescent="0.3">
      <c r="A3688" s="22">
        <v>2023</v>
      </c>
      <c r="B3688" s="23" t="s">
        <v>69</v>
      </c>
      <c r="C3688" s="23" t="s">
        <v>70</v>
      </c>
      <c r="D3688" s="23" t="s">
        <v>22</v>
      </c>
      <c r="E3688" s="24">
        <v>64980</v>
      </c>
      <c r="F3688" s="25">
        <v>64980</v>
      </c>
      <c r="G3688" s="23" t="s">
        <v>23</v>
      </c>
      <c r="H3688" s="23" t="s">
        <v>24</v>
      </c>
      <c r="I3688" s="23" t="s">
        <v>17</v>
      </c>
      <c r="J3688" s="23" t="s">
        <v>25</v>
      </c>
      <c r="K3688" s="23" t="s">
        <v>23</v>
      </c>
      <c r="L3688" s="26" t="s">
        <v>26</v>
      </c>
      <c r="M3688" s="33" t="s">
        <v>289</v>
      </c>
      <c r="N3688" s="27" t="str">
        <f t="shared" si="57"/>
        <v>No</v>
      </c>
    </row>
    <row r="3689" spans="1:14" x14ac:dyDescent="0.3">
      <c r="A3689" s="22">
        <v>2023</v>
      </c>
      <c r="B3689" s="23" t="s">
        <v>48</v>
      </c>
      <c r="C3689" s="23" t="s">
        <v>49</v>
      </c>
      <c r="D3689" s="23" t="s">
        <v>22</v>
      </c>
      <c r="E3689" s="24">
        <v>179975</v>
      </c>
      <c r="F3689" s="25">
        <v>179975</v>
      </c>
      <c r="G3689" s="23" t="s">
        <v>23</v>
      </c>
      <c r="H3689" s="23" t="s">
        <v>24</v>
      </c>
      <c r="I3689" s="23" t="s">
        <v>17</v>
      </c>
      <c r="J3689" s="23" t="s">
        <v>30</v>
      </c>
      <c r="K3689" s="23" t="s">
        <v>23</v>
      </c>
      <c r="L3689" s="26" t="s">
        <v>26</v>
      </c>
      <c r="M3689" s="33" t="s">
        <v>290</v>
      </c>
      <c r="N3689" s="27" t="str">
        <f t="shared" si="57"/>
        <v>Yes</v>
      </c>
    </row>
    <row r="3690" spans="1:14" x14ac:dyDescent="0.3">
      <c r="A3690" s="22">
        <v>2023</v>
      </c>
      <c r="B3690" s="23" t="s">
        <v>48</v>
      </c>
      <c r="C3690" s="23" t="s">
        <v>49</v>
      </c>
      <c r="D3690" s="23" t="s">
        <v>22</v>
      </c>
      <c r="E3690" s="24">
        <v>86466</v>
      </c>
      <c r="F3690" s="25">
        <v>86466</v>
      </c>
      <c r="G3690" s="23" t="s">
        <v>23</v>
      </c>
      <c r="H3690" s="23" t="s">
        <v>24</v>
      </c>
      <c r="I3690" s="23" t="s">
        <v>17</v>
      </c>
      <c r="J3690" s="23" t="s">
        <v>30</v>
      </c>
      <c r="K3690" s="23" t="s">
        <v>23</v>
      </c>
      <c r="L3690" s="26" t="s">
        <v>26</v>
      </c>
      <c r="M3690" s="33" t="s">
        <v>289</v>
      </c>
      <c r="N3690" s="27" t="str">
        <f t="shared" si="57"/>
        <v>No</v>
      </c>
    </row>
    <row r="3691" spans="1:14" x14ac:dyDescent="0.3">
      <c r="A3691" s="22">
        <v>2023</v>
      </c>
      <c r="B3691" s="23" t="s">
        <v>117</v>
      </c>
      <c r="C3691" s="23" t="s">
        <v>28</v>
      </c>
      <c r="D3691" s="23" t="s">
        <v>22</v>
      </c>
      <c r="E3691" s="24">
        <v>175000</v>
      </c>
      <c r="F3691" s="25">
        <v>175000</v>
      </c>
      <c r="G3691" s="23" t="s">
        <v>23</v>
      </c>
      <c r="H3691" s="23" t="s">
        <v>24</v>
      </c>
      <c r="I3691" s="23" t="s">
        <v>17</v>
      </c>
      <c r="J3691" s="23" t="s">
        <v>25</v>
      </c>
      <c r="K3691" s="23" t="s">
        <v>23</v>
      </c>
      <c r="L3691" s="26" t="s">
        <v>26</v>
      </c>
      <c r="M3691" s="33" t="s">
        <v>290</v>
      </c>
      <c r="N3691" s="27" t="str">
        <f t="shared" si="57"/>
        <v>Yes</v>
      </c>
    </row>
    <row r="3692" spans="1:14" x14ac:dyDescent="0.3">
      <c r="A3692" s="22">
        <v>2023</v>
      </c>
      <c r="B3692" s="23" t="s">
        <v>117</v>
      </c>
      <c r="C3692" s="23" t="s">
        <v>28</v>
      </c>
      <c r="D3692" s="23" t="s">
        <v>22</v>
      </c>
      <c r="E3692" s="24">
        <v>120000</v>
      </c>
      <c r="F3692" s="25">
        <v>120000</v>
      </c>
      <c r="G3692" s="23" t="s">
        <v>23</v>
      </c>
      <c r="H3692" s="23" t="s">
        <v>24</v>
      </c>
      <c r="I3692" s="23" t="s">
        <v>17</v>
      </c>
      <c r="J3692" s="23" t="s">
        <v>25</v>
      </c>
      <c r="K3692" s="23" t="s">
        <v>23</v>
      </c>
      <c r="L3692" s="26" t="s">
        <v>26</v>
      </c>
      <c r="M3692" s="33" t="s">
        <v>289</v>
      </c>
      <c r="N3692" s="27" t="str">
        <f t="shared" si="57"/>
        <v>No</v>
      </c>
    </row>
    <row r="3693" spans="1:14" x14ac:dyDescent="0.3">
      <c r="A3693" s="22">
        <v>2023</v>
      </c>
      <c r="B3693" s="23" t="s">
        <v>48</v>
      </c>
      <c r="C3693" s="23" t="s">
        <v>49</v>
      </c>
      <c r="D3693" s="23" t="s">
        <v>22</v>
      </c>
      <c r="E3693" s="24">
        <v>230000</v>
      </c>
      <c r="F3693" s="25">
        <v>230000</v>
      </c>
      <c r="G3693" s="23" t="s">
        <v>23</v>
      </c>
      <c r="H3693" s="23" t="s">
        <v>24</v>
      </c>
      <c r="I3693" s="23" t="s">
        <v>17</v>
      </c>
      <c r="J3693" s="23" t="s">
        <v>25</v>
      </c>
      <c r="K3693" s="23" t="s">
        <v>23</v>
      </c>
      <c r="L3693" s="26" t="s">
        <v>26</v>
      </c>
      <c r="M3693" s="33" t="s">
        <v>290</v>
      </c>
      <c r="N3693" s="27" t="str">
        <f t="shared" si="57"/>
        <v>Yes</v>
      </c>
    </row>
    <row r="3694" spans="1:14" x14ac:dyDescent="0.3">
      <c r="A3694" s="22">
        <v>2023</v>
      </c>
      <c r="B3694" s="23" t="s">
        <v>89</v>
      </c>
      <c r="C3694" s="23" t="s">
        <v>55</v>
      </c>
      <c r="D3694" s="23" t="s">
        <v>22</v>
      </c>
      <c r="E3694" s="24">
        <v>120000</v>
      </c>
      <c r="F3694" s="25">
        <v>120000</v>
      </c>
      <c r="G3694" s="23" t="s">
        <v>23</v>
      </c>
      <c r="H3694" s="23" t="s">
        <v>24</v>
      </c>
      <c r="I3694" s="23" t="s">
        <v>17</v>
      </c>
      <c r="J3694" s="23" t="s">
        <v>25</v>
      </c>
      <c r="K3694" s="23" t="s">
        <v>23</v>
      </c>
      <c r="L3694" s="26" t="s">
        <v>26</v>
      </c>
      <c r="M3694" s="33" t="s">
        <v>289</v>
      </c>
      <c r="N3694" s="27" t="str">
        <f t="shared" si="57"/>
        <v>No</v>
      </c>
    </row>
    <row r="3695" spans="1:14" x14ac:dyDescent="0.3">
      <c r="A3695" s="22">
        <v>2023</v>
      </c>
      <c r="B3695" s="23" t="s">
        <v>120</v>
      </c>
      <c r="C3695" s="23" t="s">
        <v>34</v>
      </c>
      <c r="D3695" s="23" t="s">
        <v>22</v>
      </c>
      <c r="E3695" s="24">
        <v>205920</v>
      </c>
      <c r="F3695" s="25">
        <v>205920</v>
      </c>
      <c r="G3695" s="23" t="s">
        <v>23</v>
      </c>
      <c r="H3695" s="23" t="s">
        <v>24</v>
      </c>
      <c r="I3695" s="23" t="s">
        <v>17</v>
      </c>
      <c r="J3695" s="23" t="s">
        <v>25</v>
      </c>
      <c r="K3695" s="23" t="s">
        <v>23</v>
      </c>
      <c r="L3695" s="26" t="s">
        <v>26</v>
      </c>
      <c r="M3695" s="33" t="s">
        <v>290</v>
      </c>
      <c r="N3695" s="27" t="str">
        <f t="shared" si="57"/>
        <v>Yes</v>
      </c>
    </row>
    <row r="3696" spans="1:14" x14ac:dyDescent="0.3">
      <c r="A3696" s="22">
        <v>2023</v>
      </c>
      <c r="B3696" s="23" t="s">
        <v>120</v>
      </c>
      <c r="C3696" s="23" t="s">
        <v>34</v>
      </c>
      <c r="D3696" s="23" t="s">
        <v>22</v>
      </c>
      <c r="E3696" s="24">
        <v>171600</v>
      </c>
      <c r="F3696" s="25">
        <v>171600</v>
      </c>
      <c r="G3696" s="23" t="s">
        <v>23</v>
      </c>
      <c r="H3696" s="23" t="s">
        <v>24</v>
      </c>
      <c r="I3696" s="23" t="s">
        <v>17</v>
      </c>
      <c r="J3696" s="23" t="s">
        <v>25</v>
      </c>
      <c r="K3696" s="23" t="s">
        <v>23</v>
      </c>
      <c r="L3696" s="26" t="s">
        <v>26</v>
      </c>
      <c r="M3696" s="33" t="s">
        <v>290</v>
      </c>
      <c r="N3696" s="27" t="str">
        <f t="shared" si="57"/>
        <v>Yes</v>
      </c>
    </row>
    <row r="3697" spans="1:14" x14ac:dyDescent="0.3">
      <c r="A3697" s="22">
        <v>2023</v>
      </c>
      <c r="B3697" s="23" t="s">
        <v>37</v>
      </c>
      <c r="C3697" s="23" t="s">
        <v>13</v>
      </c>
      <c r="D3697" s="23" t="s">
        <v>22</v>
      </c>
      <c r="E3697" s="24">
        <v>265000</v>
      </c>
      <c r="F3697" s="25">
        <v>265000</v>
      </c>
      <c r="G3697" s="23" t="s">
        <v>23</v>
      </c>
      <c r="H3697" s="23" t="s">
        <v>24</v>
      </c>
      <c r="I3697" s="23" t="s">
        <v>17</v>
      </c>
      <c r="J3697" s="23" t="s">
        <v>25</v>
      </c>
      <c r="K3697" s="23" t="s">
        <v>23</v>
      </c>
      <c r="L3697" s="26" t="s">
        <v>26</v>
      </c>
      <c r="M3697" s="33" t="s">
        <v>290</v>
      </c>
      <c r="N3697" s="27" t="str">
        <f t="shared" si="57"/>
        <v>Yes</v>
      </c>
    </row>
    <row r="3698" spans="1:14" x14ac:dyDescent="0.3">
      <c r="A3698" s="22">
        <v>2023</v>
      </c>
      <c r="B3698" s="23" t="s">
        <v>224</v>
      </c>
      <c r="C3698" s="23" t="s">
        <v>34</v>
      </c>
      <c r="D3698" s="23" t="s">
        <v>22</v>
      </c>
      <c r="E3698" s="24">
        <v>130000</v>
      </c>
      <c r="F3698" s="25">
        <v>130000</v>
      </c>
      <c r="G3698" s="23" t="s">
        <v>23</v>
      </c>
      <c r="H3698" s="23" t="s">
        <v>16</v>
      </c>
      <c r="I3698" s="23" t="s">
        <v>17</v>
      </c>
      <c r="J3698" s="23" t="s">
        <v>25</v>
      </c>
      <c r="K3698" s="23" t="s">
        <v>23</v>
      </c>
      <c r="L3698" s="26" t="s">
        <v>26</v>
      </c>
      <c r="M3698" s="33" t="s">
        <v>289</v>
      </c>
      <c r="N3698" s="27" t="str">
        <f t="shared" si="57"/>
        <v>No</v>
      </c>
    </row>
    <row r="3699" spans="1:14" x14ac:dyDescent="0.3">
      <c r="A3699" s="22">
        <v>2022</v>
      </c>
      <c r="B3699" s="23" t="s">
        <v>27</v>
      </c>
      <c r="C3699" s="23" t="s">
        <v>28</v>
      </c>
      <c r="D3699" s="23" t="s">
        <v>22</v>
      </c>
      <c r="E3699" s="24">
        <v>168000</v>
      </c>
      <c r="F3699" s="25">
        <v>168000</v>
      </c>
      <c r="G3699" s="23" t="s">
        <v>23</v>
      </c>
      <c r="H3699" s="23" t="s">
        <v>50</v>
      </c>
      <c r="I3699" s="23" t="s">
        <v>17</v>
      </c>
      <c r="J3699" s="23" t="s">
        <v>30</v>
      </c>
      <c r="K3699" s="23" t="s">
        <v>23</v>
      </c>
      <c r="L3699" s="26" t="s">
        <v>26</v>
      </c>
      <c r="M3699" s="33" t="s">
        <v>290</v>
      </c>
      <c r="N3699" s="27" t="str">
        <f t="shared" si="57"/>
        <v>Yes</v>
      </c>
    </row>
    <row r="3700" spans="1:14" x14ac:dyDescent="0.3">
      <c r="A3700" s="22">
        <v>2023</v>
      </c>
      <c r="B3700" s="23" t="s">
        <v>157</v>
      </c>
      <c r="C3700" s="23" t="s">
        <v>34</v>
      </c>
      <c r="D3700" s="23" t="s">
        <v>14</v>
      </c>
      <c r="E3700" s="24">
        <v>36000</v>
      </c>
      <c r="F3700" s="25">
        <v>38868</v>
      </c>
      <c r="G3700" s="23" t="s">
        <v>75</v>
      </c>
      <c r="H3700" s="23" t="s">
        <v>16</v>
      </c>
      <c r="I3700" s="23" t="s">
        <v>17</v>
      </c>
      <c r="J3700" s="23" t="s">
        <v>18</v>
      </c>
      <c r="K3700" s="23" t="s">
        <v>75</v>
      </c>
      <c r="L3700" s="26" t="s">
        <v>19</v>
      </c>
      <c r="M3700" s="33" t="s">
        <v>288</v>
      </c>
      <c r="N3700" s="27" t="str">
        <f t="shared" si="57"/>
        <v>No</v>
      </c>
    </row>
    <row r="3701" spans="1:14" x14ac:dyDescent="0.3">
      <c r="A3701" s="22">
        <v>2023</v>
      </c>
      <c r="B3701" s="23" t="s">
        <v>37</v>
      </c>
      <c r="C3701" s="23" t="s">
        <v>13</v>
      </c>
      <c r="D3701" s="23" t="s">
        <v>22</v>
      </c>
      <c r="E3701" s="24">
        <v>167580</v>
      </c>
      <c r="F3701" s="25">
        <v>167580</v>
      </c>
      <c r="G3701" s="23" t="s">
        <v>23</v>
      </c>
      <c r="H3701" s="23" t="s">
        <v>24</v>
      </c>
      <c r="I3701" s="23" t="s">
        <v>17</v>
      </c>
      <c r="J3701" s="23" t="s">
        <v>25</v>
      </c>
      <c r="K3701" s="23" t="s">
        <v>23</v>
      </c>
      <c r="L3701" s="26" t="s">
        <v>26</v>
      </c>
      <c r="M3701" s="33" t="s">
        <v>290</v>
      </c>
      <c r="N3701" s="27" t="str">
        <f t="shared" si="57"/>
        <v>Yes</v>
      </c>
    </row>
    <row r="3702" spans="1:14" x14ac:dyDescent="0.3">
      <c r="A3702" s="22">
        <v>2023</v>
      </c>
      <c r="B3702" s="23" t="s">
        <v>37</v>
      </c>
      <c r="C3702" s="23" t="s">
        <v>13</v>
      </c>
      <c r="D3702" s="23" t="s">
        <v>22</v>
      </c>
      <c r="E3702" s="24">
        <v>87980</v>
      </c>
      <c r="F3702" s="25">
        <v>87980</v>
      </c>
      <c r="G3702" s="23" t="s">
        <v>23</v>
      </c>
      <c r="H3702" s="23" t="s">
        <v>24</v>
      </c>
      <c r="I3702" s="23" t="s">
        <v>17</v>
      </c>
      <c r="J3702" s="23" t="s">
        <v>25</v>
      </c>
      <c r="K3702" s="23" t="s">
        <v>23</v>
      </c>
      <c r="L3702" s="26" t="s">
        <v>26</v>
      </c>
      <c r="M3702" s="33" t="s">
        <v>289</v>
      </c>
      <c r="N3702" s="27" t="str">
        <f t="shared" si="57"/>
        <v>No</v>
      </c>
    </row>
    <row r="3703" spans="1:14" x14ac:dyDescent="0.3">
      <c r="A3703" s="22">
        <v>2023</v>
      </c>
      <c r="B3703" s="23" t="s">
        <v>37</v>
      </c>
      <c r="C3703" s="23" t="s">
        <v>13</v>
      </c>
      <c r="D3703" s="23" t="s">
        <v>22</v>
      </c>
      <c r="E3703" s="24">
        <v>104000</v>
      </c>
      <c r="F3703" s="25">
        <v>104000</v>
      </c>
      <c r="G3703" s="23" t="s">
        <v>23</v>
      </c>
      <c r="H3703" s="23" t="s">
        <v>24</v>
      </c>
      <c r="I3703" s="23" t="s">
        <v>17</v>
      </c>
      <c r="J3703" s="23" t="s">
        <v>30</v>
      </c>
      <c r="K3703" s="23" t="s">
        <v>23</v>
      </c>
      <c r="L3703" s="26" t="s">
        <v>26</v>
      </c>
      <c r="M3703" s="33" t="s">
        <v>289</v>
      </c>
      <c r="N3703" s="27" t="str">
        <f t="shared" si="57"/>
        <v>No</v>
      </c>
    </row>
    <row r="3704" spans="1:14" x14ac:dyDescent="0.3">
      <c r="A3704" s="22">
        <v>2023</v>
      </c>
      <c r="B3704" s="23" t="s">
        <v>37</v>
      </c>
      <c r="C3704" s="23" t="s">
        <v>13</v>
      </c>
      <c r="D3704" s="23" t="s">
        <v>22</v>
      </c>
      <c r="E3704" s="24">
        <v>65000</v>
      </c>
      <c r="F3704" s="25">
        <v>65000</v>
      </c>
      <c r="G3704" s="23" t="s">
        <v>23</v>
      </c>
      <c r="H3704" s="23" t="s">
        <v>24</v>
      </c>
      <c r="I3704" s="23" t="s">
        <v>17</v>
      </c>
      <c r="J3704" s="23" t="s">
        <v>30</v>
      </c>
      <c r="K3704" s="23" t="s">
        <v>23</v>
      </c>
      <c r="L3704" s="26" t="s">
        <v>26</v>
      </c>
      <c r="M3704" s="33" t="s">
        <v>289</v>
      </c>
      <c r="N3704" s="27" t="str">
        <f t="shared" si="57"/>
        <v>No</v>
      </c>
    </row>
    <row r="3705" spans="1:14" x14ac:dyDescent="0.3">
      <c r="A3705" s="22">
        <v>2023</v>
      </c>
      <c r="B3705" s="23" t="s">
        <v>66</v>
      </c>
      <c r="C3705" s="23" t="s">
        <v>28</v>
      </c>
      <c r="D3705" s="23" t="s">
        <v>22</v>
      </c>
      <c r="E3705" s="24">
        <v>230000</v>
      </c>
      <c r="F3705" s="25">
        <v>230000</v>
      </c>
      <c r="G3705" s="23" t="s">
        <v>23</v>
      </c>
      <c r="H3705" s="23" t="s">
        <v>24</v>
      </c>
      <c r="I3705" s="23" t="s">
        <v>17</v>
      </c>
      <c r="J3705" s="23" t="s">
        <v>25</v>
      </c>
      <c r="K3705" s="23" t="s">
        <v>23</v>
      </c>
      <c r="L3705" s="26" t="s">
        <v>26</v>
      </c>
      <c r="M3705" s="33" t="s">
        <v>290</v>
      </c>
      <c r="N3705" s="27" t="str">
        <f t="shared" si="57"/>
        <v>Yes</v>
      </c>
    </row>
    <row r="3706" spans="1:14" x14ac:dyDescent="0.3">
      <c r="A3706" s="22">
        <v>2023</v>
      </c>
      <c r="B3706" s="23" t="s">
        <v>41</v>
      </c>
      <c r="C3706" s="23" t="s">
        <v>34</v>
      </c>
      <c r="D3706" s="23" t="s">
        <v>22</v>
      </c>
      <c r="E3706" s="24">
        <v>269000</v>
      </c>
      <c r="F3706" s="25">
        <v>269000</v>
      </c>
      <c r="G3706" s="23" t="s">
        <v>67</v>
      </c>
      <c r="H3706" s="23" t="s">
        <v>24</v>
      </c>
      <c r="I3706" s="23" t="s">
        <v>17</v>
      </c>
      <c r="J3706" s="23" t="s">
        <v>30</v>
      </c>
      <c r="K3706" s="23" t="s">
        <v>67</v>
      </c>
      <c r="L3706" s="26" t="s">
        <v>26</v>
      </c>
      <c r="M3706" s="33" t="s">
        <v>290</v>
      </c>
      <c r="N3706" s="27" t="str">
        <f t="shared" si="57"/>
        <v>Yes</v>
      </c>
    </row>
    <row r="3707" spans="1:14" x14ac:dyDescent="0.3">
      <c r="A3707" s="22">
        <v>2023</v>
      </c>
      <c r="B3707" s="23" t="s">
        <v>41</v>
      </c>
      <c r="C3707" s="23" t="s">
        <v>34</v>
      </c>
      <c r="D3707" s="23" t="s">
        <v>22</v>
      </c>
      <c r="E3707" s="24">
        <v>158000</v>
      </c>
      <c r="F3707" s="25">
        <v>158000</v>
      </c>
      <c r="G3707" s="23" t="s">
        <v>67</v>
      </c>
      <c r="H3707" s="23" t="s">
        <v>24</v>
      </c>
      <c r="I3707" s="23" t="s">
        <v>17</v>
      </c>
      <c r="J3707" s="23" t="s">
        <v>30</v>
      </c>
      <c r="K3707" s="23" t="s">
        <v>67</v>
      </c>
      <c r="L3707" s="26" t="s">
        <v>26</v>
      </c>
      <c r="M3707" s="33" t="s">
        <v>290</v>
      </c>
      <c r="N3707" s="27" t="str">
        <f t="shared" si="57"/>
        <v>Yes</v>
      </c>
    </row>
    <row r="3708" spans="1:14" x14ac:dyDescent="0.3">
      <c r="A3708" s="22">
        <v>2023</v>
      </c>
      <c r="B3708" s="23" t="s">
        <v>54</v>
      </c>
      <c r="C3708" s="23" t="s">
        <v>55</v>
      </c>
      <c r="D3708" s="23" t="s">
        <v>22</v>
      </c>
      <c r="E3708" s="24">
        <v>197000</v>
      </c>
      <c r="F3708" s="25">
        <v>197000</v>
      </c>
      <c r="G3708" s="23" t="s">
        <v>23</v>
      </c>
      <c r="H3708" s="23" t="s">
        <v>24</v>
      </c>
      <c r="I3708" s="23" t="s">
        <v>17</v>
      </c>
      <c r="J3708" s="23" t="s">
        <v>25</v>
      </c>
      <c r="K3708" s="23" t="s">
        <v>23</v>
      </c>
      <c r="L3708" s="26" t="s">
        <v>26</v>
      </c>
      <c r="M3708" s="33" t="s">
        <v>290</v>
      </c>
      <c r="N3708" s="27" t="str">
        <f t="shared" si="57"/>
        <v>Yes</v>
      </c>
    </row>
    <row r="3709" spans="1:14" x14ac:dyDescent="0.3">
      <c r="A3709" s="22">
        <v>2023</v>
      </c>
      <c r="B3709" s="23" t="s">
        <v>54</v>
      </c>
      <c r="C3709" s="23" t="s">
        <v>55</v>
      </c>
      <c r="D3709" s="23" t="s">
        <v>22</v>
      </c>
      <c r="E3709" s="24">
        <v>106000</v>
      </c>
      <c r="F3709" s="25">
        <v>106000</v>
      </c>
      <c r="G3709" s="23" t="s">
        <v>23</v>
      </c>
      <c r="H3709" s="23" t="s">
        <v>24</v>
      </c>
      <c r="I3709" s="23" t="s">
        <v>17</v>
      </c>
      <c r="J3709" s="23" t="s">
        <v>25</v>
      </c>
      <c r="K3709" s="23" t="s">
        <v>23</v>
      </c>
      <c r="L3709" s="26" t="s">
        <v>26</v>
      </c>
      <c r="M3709" s="33" t="s">
        <v>289</v>
      </c>
      <c r="N3709" s="27" t="str">
        <f t="shared" si="57"/>
        <v>No</v>
      </c>
    </row>
    <row r="3710" spans="1:14" x14ac:dyDescent="0.3">
      <c r="A3710" s="22">
        <v>2023</v>
      </c>
      <c r="B3710" s="23" t="s">
        <v>77</v>
      </c>
      <c r="C3710" s="23" t="s">
        <v>34</v>
      </c>
      <c r="D3710" s="23" t="s">
        <v>22</v>
      </c>
      <c r="E3710" s="24">
        <v>150000</v>
      </c>
      <c r="F3710" s="25">
        <v>150000</v>
      </c>
      <c r="G3710" s="23" t="s">
        <v>23</v>
      </c>
      <c r="H3710" s="23" t="s">
        <v>16</v>
      </c>
      <c r="I3710" s="23" t="s">
        <v>17</v>
      </c>
      <c r="J3710" s="23" t="s">
        <v>30</v>
      </c>
      <c r="K3710" s="23" t="s">
        <v>23</v>
      </c>
      <c r="L3710" s="26" t="s">
        <v>26</v>
      </c>
      <c r="M3710" s="33" t="s">
        <v>289</v>
      </c>
      <c r="N3710" s="27" t="str">
        <f t="shared" si="57"/>
        <v>Yes</v>
      </c>
    </row>
    <row r="3711" spans="1:14" x14ac:dyDescent="0.3">
      <c r="A3711" s="22">
        <v>2023</v>
      </c>
      <c r="B3711" s="23" t="s">
        <v>77</v>
      </c>
      <c r="C3711" s="23" t="s">
        <v>34</v>
      </c>
      <c r="D3711" s="23" t="s">
        <v>22</v>
      </c>
      <c r="E3711" s="24">
        <v>100000</v>
      </c>
      <c r="F3711" s="25">
        <v>100000</v>
      </c>
      <c r="G3711" s="23" t="s">
        <v>23</v>
      </c>
      <c r="H3711" s="23" t="s">
        <v>16</v>
      </c>
      <c r="I3711" s="23" t="s">
        <v>17</v>
      </c>
      <c r="J3711" s="23" t="s">
        <v>30</v>
      </c>
      <c r="K3711" s="23" t="s">
        <v>23</v>
      </c>
      <c r="L3711" s="26" t="s">
        <v>26</v>
      </c>
      <c r="M3711" s="33" t="s">
        <v>289</v>
      </c>
      <c r="N3711" s="27" t="str">
        <f t="shared" si="57"/>
        <v>No</v>
      </c>
    </row>
    <row r="3712" spans="1:14" x14ac:dyDescent="0.3">
      <c r="A3712" s="22">
        <v>2023</v>
      </c>
      <c r="B3712" s="23" t="s">
        <v>37</v>
      </c>
      <c r="C3712" s="23" t="s">
        <v>13</v>
      </c>
      <c r="D3712" s="23" t="s">
        <v>22</v>
      </c>
      <c r="E3712" s="24">
        <v>290000</v>
      </c>
      <c r="F3712" s="25">
        <v>290000</v>
      </c>
      <c r="G3712" s="23" t="s">
        <v>23</v>
      </c>
      <c r="H3712" s="23" t="s">
        <v>24</v>
      </c>
      <c r="I3712" s="23" t="s">
        <v>17</v>
      </c>
      <c r="J3712" s="23" t="s">
        <v>30</v>
      </c>
      <c r="K3712" s="23" t="s">
        <v>23</v>
      </c>
      <c r="L3712" s="26" t="s">
        <v>26</v>
      </c>
      <c r="M3712" s="33" t="s">
        <v>290</v>
      </c>
      <c r="N3712" s="27" t="str">
        <f t="shared" si="57"/>
        <v>Yes</v>
      </c>
    </row>
    <row r="3713" spans="1:14" x14ac:dyDescent="0.3">
      <c r="A3713" s="22">
        <v>2023</v>
      </c>
      <c r="B3713" s="23" t="s">
        <v>37</v>
      </c>
      <c r="C3713" s="23" t="s">
        <v>13</v>
      </c>
      <c r="D3713" s="23" t="s">
        <v>22</v>
      </c>
      <c r="E3713" s="24">
        <v>192000</v>
      </c>
      <c r="F3713" s="25">
        <v>192000</v>
      </c>
      <c r="G3713" s="23" t="s">
        <v>23</v>
      </c>
      <c r="H3713" s="23" t="s">
        <v>24</v>
      </c>
      <c r="I3713" s="23" t="s">
        <v>17</v>
      </c>
      <c r="J3713" s="23" t="s">
        <v>25</v>
      </c>
      <c r="K3713" s="23" t="s">
        <v>23</v>
      </c>
      <c r="L3713" s="26" t="s">
        <v>26</v>
      </c>
      <c r="M3713" s="33" t="s">
        <v>290</v>
      </c>
      <c r="N3713" s="27" t="str">
        <f t="shared" si="57"/>
        <v>Yes</v>
      </c>
    </row>
    <row r="3714" spans="1:14" x14ac:dyDescent="0.3">
      <c r="A3714" s="22">
        <v>2023</v>
      </c>
      <c r="B3714" s="23" t="s">
        <v>37</v>
      </c>
      <c r="C3714" s="23" t="s">
        <v>13</v>
      </c>
      <c r="D3714" s="23" t="s">
        <v>22</v>
      </c>
      <c r="E3714" s="24">
        <v>172800</v>
      </c>
      <c r="F3714" s="25">
        <v>172800</v>
      </c>
      <c r="G3714" s="23" t="s">
        <v>23</v>
      </c>
      <c r="H3714" s="23" t="s">
        <v>24</v>
      </c>
      <c r="I3714" s="23" t="s">
        <v>17</v>
      </c>
      <c r="J3714" s="23" t="s">
        <v>25</v>
      </c>
      <c r="K3714" s="23" t="s">
        <v>23</v>
      </c>
      <c r="L3714" s="26" t="s">
        <v>26</v>
      </c>
      <c r="M3714" s="33" t="s">
        <v>290</v>
      </c>
      <c r="N3714" s="27" t="str">
        <f t="shared" si="57"/>
        <v>Yes</v>
      </c>
    </row>
    <row r="3715" spans="1:14" x14ac:dyDescent="0.3">
      <c r="A3715" s="22">
        <v>2023</v>
      </c>
      <c r="B3715" s="23" t="s">
        <v>27</v>
      </c>
      <c r="C3715" s="23" t="s">
        <v>28</v>
      </c>
      <c r="D3715" s="23" t="s">
        <v>22</v>
      </c>
      <c r="E3715" s="24">
        <v>300240</v>
      </c>
      <c r="F3715" s="25">
        <v>300240</v>
      </c>
      <c r="G3715" s="23" t="s">
        <v>23</v>
      </c>
      <c r="H3715" s="23" t="s">
        <v>24</v>
      </c>
      <c r="I3715" s="23" t="s">
        <v>17</v>
      </c>
      <c r="J3715" s="23" t="s">
        <v>25</v>
      </c>
      <c r="K3715" s="23" t="s">
        <v>23</v>
      </c>
      <c r="L3715" s="26" t="s">
        <v>26</v>
      </c>
      <c r="M3715" s="33" t="s">
        <v>290</v>
      </c>
      <c r="N3715" s="27" t="str">
        <f t="shared" ref="N3715:N3778" si="58">IF(E3715&gt;=150000,"Yes","No")</f>
        <v>Yes</v>
      </c>
    </row>
    <row r="3716" spans="1:14" x14ac:dyDescent="0.3">
      <c r="A3716" s="22">
        <v>2023</v>
      </c>
      <c r="B3716" s="23" t="s">
        <v>27</v>
      </c>
      <c r="C3716" s="23" t="s">
        <v>28</v>
      </c>
      <c r="D3716" s="23" t="s">
        <v>22</v>
      </c>
      <c r="E3716" s="24">
        <v>200160</v>
      </c>
      <c r="F3716" s="25">
        <v>200160</v>
      </c>
      <c r="G3716" s="23" t="s">
        <v>23</v>
      </c>
      <c r="H3716" s="23" t="s">
        <v>24</v>
      </c>
      <c r="I3716" s="23" t="s">
        <v>17</v>
      </c>
      <c r="J3716" s="23" t="s">
        <v>25</v>
      </c>
      <c r="K3716" s="23" t="s">
        <v>23</v>
      </c>
      <c r="L3716" s="26" t="s">
        <v>26</v>
      </c>
      <c r="M3716" s="33" t="s">
        <v>290</v>
      </c>
      <c r="N3716" s="27" t="str">
        <f t="shared" si="58"/>
        <v>Yes</v>
      </c>
    </row>
    <row r="3717" spans="1:14" x14ac:dyDescent="0.3">
      <c r="A3717" s="22">
        <v>2023</v>
      </c>
      <c r="B3717" s="23" t="s">
        <v>54</v>
      </c>
      <c r="C3717" s="23" t="s">
        <v>55</v>
      </c>
      <c r="D3717" s="23" t="s">
        <v>22</v>
      </c>
      <c r="E3717" s="24">
        <v>140000</v>
      </c>
      <c r="F3717" s="25">
        <v>140000</v>
      </c>
      <c r="G3717" s="23" t="s">
        <v>23</v>
      </c>
      <c r="H3717" s="23" t="s">
        <v>24</v>
      </c>
      <c r="I3717" s="23" t="s">
        <v>17</v>
      </c>
      <c r="J3717" s="23" t="s">
        <v>25</v>
      </c>
      <c r="K3717" s="23" t="s">
        <v>23</v>
      </c>
      <c r="L3717" s="26" t="s">
        <v>26</v>
      </c>
      <c r="M3717" s="33" t="s">
        <v>289</v>
      </c>
      <c r="N3717" s="27" t="str">
        <f t="shared" si="58"/>
        <v>No</v>
      </c>
    </row>
    <row r="3718" spans="1:14" x14ac:dyDescent="0.3">
      <c r="A3718" s="22">
        <v>2023</v>
      </c>
      <c r="B3718" s="23" t="s">
        <v>89</v>
      </c>
      <c r="C3718" s="23" t="s">
        <v>55</v>
      </c>
      <c r="D3718" s="23" t="s">
        <v>22</v>
      </c>
      <c r="E3718" s="24">
        <v>169000</v>
      </c>
      <c r="F3718" s="25">
        <v>169000</v>
      </c>
      <c r="G3718" s="23" t="s">
        <v>23</v>
      </c>
      <c r="H3718" s="23" t="s">
        <v>24</v>
      </c>
      <c r="I3718" s="23" t="s">
        <v>17</v>
      </c>
      <c r="J3718" s="23" t="s">
        <v>25</v>
      </c>
      <c r="K3718" s="23" t="s">
        <v>23</v>
      </c>
      <c r="L3718" s="26" t="s">
        <v>26</v>
      </c>
      <c r="M3718" s="33" t="s">
        <v>290</v>
      </c>
      <c r="N3718" s="27" t="str">
        <f t="shared" si="58"/>
        <v>Yes</v>
      </c>
    </row>
    <row r="3719" spans="1:14" x14ac:dyDescent="0.3">
      <c r="A3719" s="22">
        <v>2023</v>
      </c>
      <c r="B3719" s="23" t="s">
        <v>89</v>
      </c>
      <c r="C3719" s="23" t="s">
        <v>55</v>
      </c>
      <c r="D3719" s="23" t="s">
        <v>22</v>
      </c>
      <c r="E3719" s="24">
        <v>100000</v>
      </c>
      <c r="F3719" s="25">
        <v>100000</v>
      </c>
      <c r="G3719" s="23" t="s">
        <v>23</v>
      </c>
      <c r="H3719" s="23" t="s">
        <v>24</v>
      </c>
      <c r="I3719" s="23" t="s">
        <v>17</v>
      </c>
      <c r="J3719" s="23" t="s">
        <v>25</v>
      </c>
      <c r="K3719" s="23" t="s">
        <v>23</v>
      </c>
      <c r="L3719" s="26" t="s">
        <v>26</v>
      </c>
      <c r="M3719" s="33" t="s">
        <v>289</v>
      </c>
      <c r="N3719" s="27" t="str">
        <f t="shared" si="58"/>
        <v>No</v>
      </c>
    </row>
    <row r="3720" spans="1:14" x14ac:dyDescent="0.3">
      <c r="A3720" s="22">
        <v>2023</v>
      </c>
      <c r="B3720" s="23" t="s">
        <v>37</v>
      </c>
      <c r="C3720" s="23" t="s">
        <v>13</v>
      </c>
      <c r="D3720" s="23" t="s">
        <v>44</v>
      </c>
      <c r="E3720" s="24">
        <v>95000</v>
      </c>
      <c r="F3720" s="25">
        <v>116888</v>
      </c>
      <c r="G3720" s="23" t="s">
        <v>45</v>
      </c>
      <c r="H3720" s="23" t="s">
        <v>16</v>
      </c>
      <c r="I3720" s="23" t="s">
        <v>17</v>
      </c>
      <c r="J3720" s="23" t="s">
        <v>30</v>
      </c>
      <c r="K3720" s="23" t="s">
        <v>45</v>
      </c>
      <c r="L3720" s="26" t="s">
        <v>19</v>
      </c>
      <c r="M3720" s="33" t="s">
        <v>289</v>
      </c>
      <c r="N3720" s="27" t="str">
        <f t="shared" si="58"/>
        <v>No</v>
      </c>
    </row>
    <row r="3721" spans="1:14" x14ac:dyDescent="0.3">
      <c r="A3721" s="22">
        <v>2023</v>
      </c>
      <c r="B3721" s="23" t="s">
        <v>48</v>
      </c>
      <c r="C3721" s="23" t="s">
        <v>49</v>
      </c>
      <c r="D3721" s="23" t="s">
        <v>22</v>
      </c>
      <c r="E3721" s="24">
        <v>110000</v>
      </c>
      <c r="F3721" s="25">
        <v>110000</v>
      </c>
      <c r="G3721" s="23" t="s">
        <v>23</v>
      </c>
      <c r="H3721" s="23" t="s">
        <v>24</v>
      </c>
      <c r="I3721" s="23" t="s">
        <v>17</v>
      </c>
      <c r="J3721" s="23" t="s">
        <v>30</v>
      </c>
      <c r="K3721" s="23" t="s">
        <v>23</v>
      </c>
      <c r="L3721" s="26" t="s">
        <v>82</v>
      </c>
      <c r="M3721" s="33" t="s">
        <v>289</v>
      </c>
      <c r="N3721" s="27" t="str">
        <f t="shared" si="58"/>
        <v>No</v>
      </c>
    </row>
    <row r="3722" spans="1:14" x14ac:dyDescent="0.3">
      <c r="A3722" s="22">
        <v>2023</v>
      </c>
      <c r="B3722" s="23" t="s">
        <v>48</v>
      </c>
      <c r="C3722" s="23" t="s">
        <v>49</v>
      </c>
      <c r="D3722" s="23" t="s">
        <v>22</v>
      </c>
      <c r="E3722" s="24">
        <v>80000</v>
      </c>
      <c r="F3722" s="25">
        <v>80000</v>
      </c>
      <c r="G3722" s="23" t="s">
        <v>23</v>
      </c>
      <c r="H3722" s="23" t="s">
        <v>24</v>
      </c>
      <c r="I3722" s="23" t="s">
        <v>17</v>
      </c>
      <c r="J3722" s="23" t="s">
        <v>30</v>
      </c>
      <c r="K3722" s="23" t="s">
        <v>23</v>
      </c>
      <c r="L3722" s="26" t="s">
        <v>82</v>
      </c>
      <c r="M3722" s="33" t="s">
        <v>289</v>
      </c>
      <c r="N3722" s="27" t="str">
        <f t="shared" si="58"/>
        <v>No</v>
      </c>
    </row>
    <row r="3723" spans="1:14" x14ac:dyDescent="0.3">
      <c r="A3723" s="22">
        <v>2023</v>
      </c>
      <c r="B3723" s="23" t="s">
        <v>48</v>
      </c>
      <c r="C3723" s="23" t="s">
        <v>49</v>
      </c>
      <c r="D3723" s="23" t="s">
        <v>22</v>
      </c>
      <c r="E3723" s="24">
        <v>55000</v>
      </c>
      <c r="F3723" s="25">
        <v>55000</v>
      </c>
      <c r="G3723" s="23" t="s">
        <v>23</v>
      </c>
      <c r="H3723" s="23" t="s">
        <v>50</v>
      </c>
      <c r="I3723" s="23" t="s">
        <v>17</v>
      </c>
      <c r="J3723" s="23" t="s">
        <v>25</v>
      </c>
      <c r="K3723" s="23" t="s">
        <v>23</v>
      </c>
      <c r="L3723" s="26" t="s">
        <v>26</v>
      </c>
      <c r="M3723" s="33" t="s">
        <v>289</v>
      </c>
      <c r="N3723" s="27" t="str">
        <f t="shared" si="58"/>
        <v>No</v>
      </c>
    </row>
    <row r="3724" spans="1:14" x14ac:dyDescent="0.3">
      <c r="A3724" s="22">
        <v>2023</v>
      </c>
      <c r="B3724" s="23" t="s">
        <v>48</v>
      </c>
      <c r="C3724" s="23" t="s">
        <v>49</v>
      </c>
      <c r="D3724" s="23" t="s">
        <v>22</v>
      </c>
      <c r="E3724" s="24">
        <v>48000</v>
      </c>
      <c r="F3724" s="25">
        <v>48000</v>
      </c>
      <c r="G3724" s="23" t="s">
        <v>23</v>
      </c>
      <c r="H3724" s="23" t="s">
        <v>50</v>
      </c>
      <c r="I3724" s="23" t="s">
        <v>17</v>
      </c>
      <c r="J3724" s="23" t="s">
        <v>25</v>
      </c>
      <c r="K3724" s="23" t="s">
        <v>23</v>
      </c>
      <c r="L3724" s="26" t="s">
        <v>26</v>
      </c>
      <c r="M3724" s="33" t="s">
        <v>288</v>
      </c>
      <c r="N3724" s="27" t="str">
        <f t="shared" si="58"/>
        <v>No</v>
      </c>
    </row>
    <row r="3725" spans="1:14" x14ac:dyDescent="0.3">
      <c r="A3725" s="22">
        <v>2023</v>
      </c>
      <c r="B3725" s="23" t="s">
        <v>37</v>
      </c>
      <c r="C3725" s="23" t="s">
        <v>13</v>
      </c>
      <c r="D3725" s="23" t="s">
        <v>22</v>
      </c>
      <c r="E3725" s="24">
        <v>137500</v>
      </c>
      <c r="F3725" s="25">
        <v>137500</v>
      </c>
      <c r="G3725" s="23" t="s">
        <v>23</v>
      </c>
      <c r="H3725" s="23" t="s">
        <v>24</v>
      </c>
      <c r="I3725" s="23" t="s">
        <v>17</v>
      </c>
      <c r="J3725" s="23" t="s">
        <v>30</v>
      </c>
      <c r="K3725" s="23" t="s">
        <v>23</v>
      </c>
      <c r="L3725" s="26" t="s">
        <v>26</v>
      </c>
      <c r="M3725" s="33" t="s">
        <v>289</v>
      </c>
      <c r="N3725" s="27" t="str">
        <f t="shared" si="58"/>
        <v>No</v>
      </c>
    </row>
    <row r="3726" spans="1:14" x14ac:dyDescent="0.3">
      <c r="A3726" s="22">
        <v>2023</v>
      </c>
      <c r="B3726" s="23" t="s">
        <v>37</v>
      </c>
      <c r="C3726" s="23" t="s">
        <v>13</v>
      </c>
      <c r="D3726" s="23" t="s">
        <v>22</v>
      </c>
      <c r="E3726" s="24">
        <v>81500</v>
      </c>
      <c r="F3726" s="25">
        <v>81500</v>
      </c>
      <c r="G3726" s="23" t="s">
        <v>23</v>
      </c>
      <c r="H3726" s="23" t="s">
        <v>24</v>
      </c>
      <c r="I3726" s="23" t="s">
        <v>17</v>
      </c>
      <c r="J3726" s="23" t="s">
        <v>30</v>
      </c>
      <c r="K3726" s="23" t="s">
        <v>23</v>
      </c>
      <c r="L3726" s="26" t="s">
        <v>26</v>
      </c>
      <c r="M3726" s="33" t="s">
        <v>289</v>
      </c>
      <c r="N3726" s="27" t="str">
        <f t="shared" si="58"/>
        <v>No</v>
      </c>
    </row>
    <row r="3727" spans="1:14" x14ac:dyDescent="0.3">
      <c r="A3727" s="22">
        <v>2021</v>
      </c>
      <c r="B3727" s="23" t="s">
        <v>157</v>
      </c>
      <c r="C3727" s="23" t="s">
        <v>34</v>
      </c>
      <c r="D3727" s="23" t="s">
        <v>22</v>
      </c>
      <c r="E3727" s="24">
        <v>30000</v>
      </c>
      <c r="F3727" s="25">
        <v>30000</v>
      </c>
      <c r="G3727" s="23" t="s">
        <v>181</v>
      </c>
      <c r="H3727" s="23" t="s">
        <v>16</v>
      </c>
      <c r="I3727" s="23" t="s">
        <v>17</v>
      </c>
      <c r="J3727" s="23" t="s">
        <v>25</v>
      </c>
      <c r="K3727" s="23" t="s">
        <v>181</v>
      </c>
      <c r="L3727" s="26" t="s">
        <v>82</v>
      </c>
      <c r="M3727" s="33" t="s">
        <v>288</v>
      </c>
      <c r="N3727" s="27" t="str">
        <f t="shared" si="58"/>
        <v>No</v>
      </c>
    </row>
    <row r="3728" spans="1:14" x14ac:dyDescent="0.3">
      <c r="A3728" s="22">
        <v>2023</v>
      </c>
      <c r="B3728" s="23" t="s">
        <v>41</v>
      </c>
      <c r="C3728" s="23" t="s">
        <v>34</v>
      </c>
      <c r="D3728" s="23" t="s">
        <v>22</v>
      </c>
      <c r="E3728" s="24">
        <v>186000</v>
      </c>
      <c r="F3728" s="25">
        <v>186000</v>
      </c>
      <c r="G3728" s="23" t="s">
        <v>23</v>
      </c>
      <c r="H3728" s="23" t="s">
        <v>24</v>
      </c>
      <c r="I3728" s="23" t="s">
        <v>17</v>
      </c>
      <c r="J3728" s="23" t="s">
        <v>30</v>
      </c>
      <c r="K3728" s="23" t="s">
        <v>23</v>
      </c>
      <c r="L3728" s="26" t="s">
        <v>26</v>
      </c>
      <c r="M3728" s="33" t="s">
        <v>290</v>
      </c>
      <c r="N3728" s="27" t="str">
        <f t="shared" si="58"/>
        <v>Yes</v>
      </c>
    </row>
    <row r="3729" spans="1:14" x14ac:dyDescent="0.3">
      <c r="A3729" s="22">
        <v>2023</v>
      </c>
      <c r="B3729" s="23" t="s">
        <v>41</v>
      </c>
      <c r="C3729" s="23" t="s">
        <v>34</v>
      </c>
      <c r="D3729" s="23" t="s">
        <v>22</v>
      </c>
      <c r="E3729" s="24">
        <v>153088</v>
      </c>
      <c r="F3729" s="25">
        <v>153088</v>
      </c>
      <c r="G3729" s="23" t="s">
        <v>23</v>
      </c>
      <c r="H3729" s="23" t="s">
        <v>24</v>
      </c>
      <c r="I3729" s="23" t="s">
        <v>17</v>
      </c>
      <c r="J3729" s="23" t="s">
        <v>30</v>
      </c>
      <c r="K3729" s="23" t="s">
        <v>23</v>
      </c>
      <c r="L3729" s="26" t="s">
        <v>26</v>
      </c>
      <c r="M3729" s="33" t="s">
        <v>290</v>
      </c>
      <c r="N3729" s="27" t="str">
        <f t="shared" si="58"/>
        <v>Yes</v>
      </c>
    </row>
    <row r="3730" spans="1:14" x14ac:dyDescent="0.3">
      <c r="A3730" s="22">
        <v>2023</v>
      </c>
      <c r="B3730" s="23" t="s">
        <v>153</v>
      </c>
      <c r="C3730" s="23" t="s">
        <v>13</v>
      </c>
      <c r="D3730" s="23" t="s">
        <v>22</v>
      </c>
      <c r="E3730" s="24">
        <v>190000</v>
      </c>
      <c r="F3730" s="25">
        <v>190000</v>
      </c>
      <c r="G3730" s="23" t="s">
        <v>23</v>
      </c>
      <c r="H3730" s="23" t="s">
        <v>16</v>
      </c>
      <c r="I3730" s="23" t="s">
        <v>17</v>
      </c>
      <c r="J3730" s="23" t="s">
        <v>30</v>
      </c>
      <c r="K3730" s="23" t="s">
        <v>23</v>
      </c>
      <c r="L3730" s="26" t="s">
        <v>26</v>
      </c>
      <c r="M3730" s="33" t="s">
        <v>290</v>
      </c>
      <c r="N3730" s="27" t="str">
        <f t="shared" si="58"/>
        <v>Yes</v>
      </c>
    </row>
    <row r="3731" spans="1:14" x14ac:dyDescent="0.3">
      <c r="A3731" s="22">
        <v>2023</v>
      </c>
      <c r="B3731" s="23" t="s">
        <v>153</v>
      </c>
      <c r="C3731" s="23" t="s">
        <v>13</v>
      </c>
      <c r="D3731" s="23" t="s">
        <v>22</v>
      </c>
      <c r="E3731" s="24">
        <v>160000</v>
      </c>
      <c r="F3731" s="25">
        <v>160000</v>
      </c>
      <c r="G3731" s="23" t="s">
        <v>23</v>
      </c>
      <c r="H3731" s="23" t="s">
        <v>16</v>
      </c>
      <c r="I3731" s="23" t="s">
        <v>17</v>
      </c>
      <c r="J3731" s="23" t="s">
        <v>30</v>
      </c>
      <c r="K3731" s="23" t="s">
        <v>23</v>
      </c>
      <c r="L3731" s="26" t="s">
        <v>26</v>
      </c>
      <c r="M3731" s="33" t="s">
        <v>290</v>
      </c>
      <c r="N3731" s="27" t="str">
        <f t="shared" si="58"/>
        <v>Yes</v>
      </c>
    </row>
    <row r="3732" spans="1:14" x14ac:dyDescent="0.3">
      <c r="A3732" s="22">
        <v>2023</v>
      </c>
      <c r="B3732" s="23" t="s">
        <v>153</v>
      </c>
      <c r="C3732" s="23" t="s">
        <v>13</v>
      </c>
      <c r="D3732" s="23" t="s">
        <v>22</v>
      </c>
      <c r="E3732" s="24">
        <v>190000</v>
      </c>
      <c r="F3732" s="25">
        <v>190000</v>
      </c>
      <c r="G3732" s="23" t="s">
        <v>23</v>
      </c>
      <c r="H3732" s="23" t="s">
        <v>16</v>
      </c>
      <c r="I3732" s="23" t="s">
        <v>17</v>
      </c>
      <c r="J3732" s="23" t="s">
        <v>25</v>
      </c>
      <c r="K3732" s="23" t="s">
        <v>23</v>
      </c>
      <c r="L3732" s="26" t="s">
        <v>26</v>
      </c>
      <c r="M3732" s="33" t="s">
        <v>290</v>
      </c>
      <c r="N3732" s="27" t="str">
        <f t="shared" si="58"/>
        <v>Yes</v>
      </c>
    </row>
    <row r="3733" spans="1:14" x14ac:dyDescent="0.3">
      <c r="A3733" s="22">
        <v>2023</v>
      </c>
      <c r="B3733" s="23" t="s">
        <v>153</v>
      </c>
      <c r="C3733" s="23" t="s">
        <v>13</v>
      </c>
      <c r="D3733" s="23" t="s">
        <v>22</v>
      </c>
      <c r="E3733" s="24">
        <v>183310</v>
      </c>
      <c r="F3733" s="25">
        <v>183310</v>
      </c>
      <c r="G3733" s="23" t="s">
        <v>23</v>
      </c>
      <c r="H3733" s="23" t="s">
        <v>16</v>
      </c>
      <c r="I3733" s="23" t="s">
        <v>17</v>
      </c>
      <c r="J3733" s="23" t="s">
        <v>25</v>
      </c>
      <c r="K3733" s="23" t="s">
        <v>23</v>
      </c>
      <c r="L3733" s="26" t="s">
        <v>26</v>
      </c>
      <c r="M3733" s="33" t="s">
        <v>290</v>
      </c>
      <c r="N3733" s="27" t="str">
        <f t="shared" si="58"/>
        <v>Yes</v>
      </c>
    </row>
    <row r="3734" spans="1:14" x14ac:dyDescent="0.3">
      <c r="A3734" s="22">
        <v>2023</v>
      </c>
      <c r="B3734" s="23" t="s">
        <v>37</v>
      </c>
      <c r="C3734" s="23" t="s">
        <v>13</v>
      </c>
      <c r="D3734" s="23" t="s">
        <v>22</v>
      </c>
      <c r="E3734" s="24">
        <v>66000</v>
      </c>
      <c r="F3734" s="25">
        <v>66000</v>
      </c>
      <c r="G3734" s="23" t="s">
        <v>23</v>
      </c>
      <c r="H3734" s="23" t="s">
        <v>24</v>
      </c>
      <c r="I3734" s="23" t="s">
        <v>17</v>
      </c>
      <c r="J3734" s="23" t="s">
        <v>30</v>
      </c>
      <c r="K3734" s="23" t="s">
        <v>23</v>
      </c>
      <c r="L3734" s="26" t="s">
        <v>26</v>
      </c>
      <c r="M3734" s="33" t="s">
        <v>289</v>
      </c>
      <c r="N3734" s="27" t="str">
        <f t="shared" si="58"/>
        <v>No</v>
      </c>
    </row>
    <row r="3735" spans="1:14" x14ac:dyDescent="0.3">
      <c r="A3735" s="22">
        <v>2023</v>
      </c>
      <c r="B3735" s="23" t="s">
        <v>41</v>
      </c>
      <c r="C3735" s="23" t="s">
        <v>34</v>
      </c>
      <c r="D3735" s="23" t="s">
        <v>22</v>
      </c>
      <c r="E3735" s="24">
        <v>148500</v>
      </c>
      <c r="F3735" s="25">
        <v>148500</v>
      </c>
      <c r="G3735" s="23" t="s">
        <v>23</v>
      </c>
      <c r="H3735" s="23" t="s">
        <v>16</v>
      </c>
      <c r="I3735" s="23" t="s">
        <v>17</v>
      </c>
      <c r="J3735" s="23" t="s">
        <v>25</v>
      </c>
      <c r="K3735" s="23" t="s">
        <v>23</v>
      </c>
      <c r="L3735" s="26" t="s">
        <v>26</v>
      </c>
      <c r="M3735" s="33" t="s">
        <v>289</v>
      </c>
      <c r="N3735" s="27" t="str">
        <f t="shared" si="58"/>
        <v>No</v>
      </c>
    </row>
    <row r="3736" spans="1:14" x14ac:dyDescent="0.3">
      <c r="A3736" s="22">
        <v>2023</v>
      </c>
      <c r="B3736" s="23" t="s">
        <v>41</v>
      </c>
      <c r="C3736" s="23" t="s">
        <v>34</v>
      </c>
      <c r="D3736" s="23" t="s">
        <v>22</v>
      </c>
      <c r="E3736" s="24">
        <v>126277</v>
      </c>
      <c r="F3736" s="25">
        <v>126277</v>
      </c>
      <c r="G3736" s="23" t="s">
        <v>23</v>
      </c>
      <c r="H3736" s="23" t="s">
        <v>16</v>
      </c>
      <c r="I3736" s="23" t="s">
        <v>17</v>
      </c>
      <c r="J3736" s="23" t="s">
        <v>25</v>
      </c>
      <c r="K3736" s="23" t="s">
        <v>23</v>
      </c>
      <c r="L3736" s="26" t="s">
        <v>26</v>
      </c>
      <c r="M3736" s="33" t="s">
        <v>289</v>
      </c>
      <c r="N3736" s="27" t="str">
        <f t="shared" si="58"/>
        <v>No</v>
      </c>
    </row>
    <row r="3737" spans="1:14" x14ac:dyDescent="0.3">
      <c r="A3737" s="22">
        <v>2023</v>
      </c>
      <c r="B3737" s="23" t="s">
        <v>20</v>
      </c>
      <c r="C3737" s="23" t="s">
        <v>21</v>
      </c>
      <c r="D3737" s="23" t="s">
        <v>22</v>
      </c>
      <c r="E3737" s="24">
        <v>228000</v>
      </c>
      <c r="F3737" s="25">
        <v>228000</v>
      </c>
      <c r="G3737" s="23" t="s">
        <v>23</v>
      </c>
      <c r="H3737" s="23" t="s">
        <v>24</v>
      </c>
      <c r="I3737" s="23" t="s">
        <v>17</v>
      </c>
      <c r="J3737" s="23" t="s">
        <v>25</v>
      </c>
      <c r="K3737" s="23" t="s">
        <v>23</v>
      </c>
      <c r="L3737" s="26" t="s">
        <v>26</v>
      </c>
      <c r="M3737" s="33" t="s">
        <v>290</v>
      </c>
      <c r="N3737" s="27" t="str">
        <f t="shared" si="58"/>
        <v>Yes</v>
      </c>
    </row>
    <row r="3738" spans="1:14" x14ac:dyDescent="0.3">
      <c r="A3738" s="22">
        <v>2023</v>
      </c>
      <c r="B3738" s="23" t="s">
        <v>154</v>
      </c>
      <c r="C3738" s="23" t="s">
        <v>34</v>
      </c>
      <c r="D3738" s="23" t="s">
        <v>22</v>
      </c>
      <c r="E3738" s="24">
        <v>180000</v>
      </c>
      <c r="F3738" s="25">
        <v>180000</v>
      </c>
      <c r="G3738" s="23" t="s">
        <v>23</v>
      </c>
      <c r="H3738" s="23" t="s">
        <v>24</v>
      </c>
      <c r="I3738" s="23" t="s">
        <v>17</v>
      </c>
      <c r="J3738" s="23" t="s">
        <v>25</v>
      </c>
      <c r="K3738" s="23" t="s">
        <v>23</v>
      </c>
      <c r="L3738" s="26" t="s">
        <v>26</v>
      </c>
      <c r="M3738" s="33" t="s">
        <v>290</v>
      </c>
      <c r="N3738" s="27" t="str">
        <f t="shared" si="58"/>
        <v>Yes</v>
      </c>
    </row>
    <row r="3739" spans="1:14" x14ac:dyDescent="0.3">
      <c r="A3739" s="22">
        <v>2023</v>
      </c>
      <c r="B3739" s="23" t="s">
        <v>154</v>
      </c>
      <c r="C3739" s="23" t="s">
        <v>34</v>
      </c>
      <c r="D3739" s="23" t="s">
        <v>22</v>
      </c>
      <c r="E3739" s="24">
        <v>90000</v>
      </c>
      <c r="F3739" s="25">
        <v>90000</v>
      </c>
      <c r="G3739" s="23" t="s">
        <v>23</v>
      </c>
      <c r="H3739" s="23" t="s">
        <v>24</v>
      </c>
      <c r="I3739" s="23" t="s">
        <v>17</v>
      </c>
      <c r="J3739" s="23" t="s">
        <v>25</v>
      </c>
      <c r="K3739" s="23" t="s">
        <v>23</v>
      </c>
      <c r="L3739" s="26" t="s">
        <v>26</v>
      </c>
      <c r="M3739" s="33" t="s">
        <v>289</v>
      </c>
      <c r="N3739" s="27" t="str">
        <f t="shared" si="58"/>
        <v>No</v>
      </c>
    </row>
    <row r="3740" spans="1:14" x14ac:dyDescent="0.3">
      <c r="A3740" s="22">
        <v>2023</v>
      </c>
      <c r="B3740" s="23" t="s">
        <v>154</v>
      </c>
      <c r="C3740" s="23" t="s">
        <v>34</v>
      </c>
      <c r="D3740" s="23" t="s">
        <v>22</v>
      </c>
      <c r="E3740" s="24">
        <v>272000</v>
      </c>
      <c r="F3740" s="25">
        <v>272000</v>
      </c>
      <c r="G3740" s="23" t="s">
        <v>23</v>
      </c>
      <c r="H3740" s="23" t="s">
        <v>24</v>
      </c>
      <c r="I3740" s="23" t="s">
        <v>17</v>
      </c>
      <c r="J3740" s="23" t="s">
        <v>25</v>
      </c>
      <c r="K3740" s="23" t="s">
        <v>23</v>
      </c>
      <c r="L3740" s="26" t="s">
        <v>26</v>
      </c>
      <c r="M3740" s="33" t="s">
        <v>290</v>
      </c>
      <c r="N3740" s="27" t="str">
        <f t="shared" si="58"/>
        <v>Yes</v>
      </c>
    </row>
    <row r="3741" spans="1:14" x14ac:dyDescent="0.3">
      <c r="A3741" s="22">
        <v>2023</v>
      </c>
      <c r="B3741" s="23" t="s">
        <v>154</v>
      </c>
      <c r="C3741" s="23" t="s">
        <v>34</v>
      </c>
      <c r="D3741" s="23" t="s">
        <v>22</v>
      </c>
      <c r="E3741" s="24">
        <v>170000</v>
      </c>
      <c r="F3741" s="25">
        <v>170000</v>
      </c>
      <c r="G3741" s="23" t="s">
        <v>23</v>
      </c>
      <c r="H3741" s="23" t="s">
        <v>24</v>
      </c>
      <c r="I3741" s="23" t="s">
        <v>17</v>
      </c>
      <c r="J3741" s="23" t="s">
        <v>25</v>
      </c>
      <c r="K3741" s="23" t="s">
        <v>23</v>
      </c>
      <c r="L3741" s="26" t="s">
        <v>26</v>
      </c>
      <c r="M3741" s="33" t="s">
        <v>290</v>
      </c>
      <c r="N3741" s="27" t="str">
        <f t="shared" si="58"/>
        <v>Yes</v>
      </c>
    </row>
    <row r="3742" spans="1:14" x14ac:dyDescent="0.3">
      <c r="A3742" s="22">
        <v>2023</v>
      </c>
      <c r="B3742" s="23" t="s">
        <v>37</v>
      </c>
      <c r="C3742" s="23" t="s">
        <v>13</v>
      </c>
      <c r="D3742" s="23" t="s">
        <v>22</v>
      </c>
      <c r="E3742" s="24">
        <v>259000</v>
      </c>
      <c r="F3742" s="25">
        <v>259000</v>
      </c>
      <c r="G3742" s="23" t="s">
        <v>23</v>
      </c>
      <c r="H3742" s="23" t="s">
        <v>24</v>
      </c>
      <c r="I3742" s="23" t="s">
        <v>17</v>
      </c>
      <c r="J3742" s="23" t="s">
        <v>30</v>
      </c>
      <c r="K3742" s="23" t="s">
        <v>23</v>
      </c>
      <c r="L3742" s="26" t="s">
        <v>26</v>
      </c>
      <c r="M3742" s="33" t="s">
        <v>290</v>
      </c>
      <c r="N3742" s="27" t="str">
        <f t="shared" si="58"/>
        <v>Yes</v>
      </c>
    </row>
    <row r="3743" spans="1:14" x14ac:dyDescent="0.3">
      <c r="A3743" s="22">
        <v>2023</v>
      </c>
      <c r="B3743" s="23" t="s">
        <v>48</v>
      </c>
      <c r="C3743" s="23" t="s">
        <v>49</v>
      </c>
      <c r="D3743" s="23" t="s">
        <v>44</v>
      </c>
      <c r="E3743" s="24">
        <v>90000</v>
      </c>
      <c r="F3743" s="25">
        <v>110736</v>
      </c>
      <c r="G3743" s="23" t="s">
        <v>152</v>
      </c>
      <c r="H3743" s="23" t="s">
        <v>16</v>
      </c>
      <c r="I3743" s="23" t="s">
        <v>17</v>
      </c>
      <c r="J3743" s="23" t="s">
        <v>25</v>
      </c>
      <c r="K3743" s="23" t="s">
        <v>152</v>
      </c>
      <c r="L3743" s="26" t="s">
        <v>26</v>
      </c>
      <c r="M3743" s="33" t="s">
        <v>289</v>
      </c>
      <c r="N3743" s="27" t="str">
        <f t="shared" si="58"/>
        <v>No</v>
      </c>
    </row>
    <row r="3744" spans="1:14" x14ac:dyDescent="0.3">
      <c r="A3744" s="22">
        <v>2023</v>
      </c>
      <c r="B3744" s="23" t="s">
        <v>48</v>
      </c>
      <c r="C3744" s="23" t="s">
        <v>49</v>
      </c>
      <c r="D3744" s="23" t="s">
        <v>44</v>
      </c>
      <c r="E3744" s="24">
        <v>60000</v>
      </c>
      <c r="F3744" s="25">
        <v>73824</v>
      </c>
      <c r="G3744" s="23" t="s">
        <v>152</v>
      </c>
      <c r="H3744" s="23" t="s">
        <v>16</v>
      </c>
      <c r="I3744" s="23" t="s">
        <v>17</v>
      </c>
      <c r="J3744" s="23" t="s">
        <v>25</v>
      </c>
      <c r="K3744" s="23" t="s">
        <v>152</v>
      </c>
      <c r="L3744" s="26" t="s">
        <v>26</v>
      </c>
      <c r="M3744" s="33" t="s">
        <v>289</v>
      </c>
      <c r="N3744" s="27" t="str">
        <f t="shared" si="58"/>
        <v>No</v>
      </c>
    </row>
    <row r="3745" spans="1:14" x14ac:dyDescent="0.3">
      <c r="A3745" s="22">
        <v>2023</v>
      </c>
      <c r="B3745" s="23" t="s">
        <v>48</v>
      </c>
      <c r="C3745" s="23" t="s">
        <v>49</v>
      </c>
      <c r="D3745" s="23" t="s">
        <v>161</v>
      </c>
      <c r="E3745" s="24">
        <v>78000</v>
      </c>
      <c r="F3745" s="25">
        <v>18160</v>
      </c>
      <c r="G3745" s="23" t="s">
        <v>81</v>
      </c>
      <c r="H3745" s="23" t="s">
        <v>50</v>
      </c>
      <c r="I3745" s="23" t="s">
        <v>88</v>
      </c>
      <c r="J3745" s="23" t="s">
        <v>30</v>
      </c>
      <c r="K3745" s="23" t="s">
        <v>140</v>
      </c>
      <c r="L3745" s="26" t="s">
        <v>19</v>
      </c>
      <c r="M3745" s="33" t="s">
        <v>289</v>
      </c>
      <c r="N3745" s="27" t="str">
        <f t="shared" si="58"/>
        <v>No</v>
      </c>
    </row>
    <row r="3746" spans="1:14" x14ac:dyDescent="0.3">
      <c r="A3746" s="22">
        <v>2023</v>
      </c>
      <c r="B3746" s="23" t="s">
        <v>27</v>
      </c>
      <c r="C3746" s="23" t="s">
        <v>28</v>
      </c>
      <c r="D3746" s="23" t="s">
        <v>167</v>
      </c>
      <c r="E3746" s="24">
        <v>101400</v>
      </c>
      <c r="F3746" s="25">
        <v>19910</v>
      </c>
      <c r="G3746" s="23" t="s">
        <v>168</v>
      </c>
      <c r="H3746" s="23" t="s">
        <v>50</v>
      </c>
      <c r="I3746" s="23" t="s">
        <v>17</v>
      </c>
      <c r="J3746" s="23" t="s">
        <v>30</v>
      </c>
      <c r="K3746" s="23" t="s">
        <v>168</v>
      </c>
      <c r="L3746" s="26" t="s">
        <v>19</v>
      </c>
      <c r="M3746" s="33" t="s">
        <v>289</v>
      </c>
      <c r="N3746" s="27" t="str">
        <f t="shared" si="58"/>
        <v>No</v>
      </c>
    </row>
    <row r="3747" spans="1:14" x14ac:dyDescent="0.3">
      <c r="A3747" s="22">
        <v>2023</v>
      </c>
      <c r="B3747" s="23" t="s">
        <v>148</v>
      </c>
      <c r="C3747" s="23" t="s">
        <v>28</v>
      </c>
      <c r="D3747" s="23" t="s">
        <v>22</v>
      </c>
      <c r="E3747" s="24">
        <v>247500</v>
      </c>
      <c r="F3747" s="25">
        <v>247500</v>
      </c>
      <c r="G3747" s="23" t="s">
        <v>23</v>
      </c>
      <c r="H3747" s="23" t="s">
        <v>24</v>
      </c>
      <c r="I3747" s="23" t="s">
        <v>17</v>
      </c>
      <c r="J3747" s="23" t="s">
        <v>25</v>
      </c>
      <c r="K3747" s="23" t="s">
        <v>23</v>
      </c>
      <c r="L3747" s="26" t="s">
        <v>26</v>
      </c>
      <c r="M3747" s="33" t="s">
        <v>290</v>
      </c>
      <c r="N3747" s="27" t="str">
        <f t="shared" si="58"/>
        <v>Yes</v>
      </c>
    </row>
    <row r="3748" spans="1:14" x14ac:dyDescent="0.3">
      <c r="A3748" s="22">
        <v>2023</v>
      </c>
      <c r="B3748" s="23" t="s">
        <v>148</v>
      </c>
      <c r="C3748" s="23" t="s">
        <v>28</v>
      </c>
      <c r="D3748" s="23" t="s">
        <v>22</v>
      </c>
      <c r="E3748" s="24">
        <v>172200</v>
      </c>
      <c r="F3748" s="25">
        <v>172200</v>
      </c>
      <c r="G3748" s="23" t="s">
        <v>23</v>
      </c>
      <c r="H3748" s="23" t="s">
        <v>24</v>
      </c>
      <c r="I3748" s="23" t="s">
        <v>17</v>
      </c>
      <c r="J3748" s="23" t="s">
        <v>25</v>
      </c>
      <c r="K3748" s="23" t="s">
        <v>23</v>
      </c>
      <c r="L3748" s="26" t="s">
        <v>26</v>
      </c>
      <c r="M3748" s="33" t="s">
        <v>290</v>
      </c>
      <c r="N3748" s="27" t="str">
        <f t="shared" si="58"/>
        <v>Yes</v>
      </c>
    </row>
    <row r="3749" spans="1:14" x14ac:dyDescent="0.3">
      <c r="A3749" s="22">
        <v>2023</v>
      </c>
      <c r="B3749" s="23" t="s">
        <v>120</v>
      </c>
      <c r="C3749" s="23" t="s">
        <v>34</v>
      </c>
      <c r="D3749" s="23" t="s">
        <v>14</v>
      </c>
      <c r="E3749" s="24">
        <v>100000</v>
      </c>
      <c r="F3749" s="25">
        <v>107968</v>
      </c>
      <c r="G3749" s="23" t="s">
        <v>87</v>
      </c>
      <c r="H3749" s="23" t="s">
        <v>24</v>
      </c>
      <c r="I3749" s="23" t="s">
        <v>17</v>
      </c>
      <c r="J3749" s="23" t="s">
        <v>30</v>
      </c>
      <c r="K3749" s="23" t="s">
        <v>87</v>
      </c>
      <c r="L3749" s="26" t="s">
        <v>26</v>
      </c>
      <c r="M3749" s="33" t="s">
        <v>289</v>
      </c>
      <c r="N3749" s="27" t="str">
        <f t="shared" si="58"/>
        <v>No</v>
      </c>
    </row>
    <row r="3750" spans="1:14" x14ac:dyDescent="0.3">
      <c r="A3750" s="22">
        <v>2023</v>
      </c>
      <c r="B3750" s="23" t="s">
        <v>120</v>
      </c>
      <c r="C3750" s="23" t="s">
        <v>34</v>
      </c>
      <c r="D3750" s="23" t="s">
        <v>14</v>
      </c>
      <c r="E3750" s="24">
        <v>70000</v>
      </c>
      <c r="F3750" s="25">
        <v>75577</v>
      </c>
      <c r="G3750" s="23" t="s">
        <v>87</v>
      </c>
      <c r="H3750" s="23" t="s">
        <v>24</v>
      </c>
      <c r="I3750" s="23" t="s">
        <v>17</v>
      </c>
      <c r="J3750" s="23" t="s">
        <v>30</v>
      </c>
      <c r="K3750" s="23" t="s">
        <v>87</v>
      </c>
      <c r="L3750" s="26" t="s">
        <v>26</v>
      </c>
      <c r="M3750" s="33" t="s">
        <v>289</v>
      </c>
      <c r="N3750" s="27" t="str">
        <f t="shared" si="58"/>
        <v>No</v>
      </c>
    </row>
    <row r="3751" spans="1:14" x14ac:dyDescent="0.3">
      <c r="A3751" s="22">
        <v>2023</v>
      </c>
      <c r="B3751" s="23" t="s">
        <v>41</v>
      </c>
      <c r="C3751" s="23" t="s">
        <v>34</v>
      </c>
      <c r="D3751" s="23" t="s">
        <v>22</v>
      </c>
      <c r="E3751" s="24">
        <v>288000</v>
      </c>
      <c r="F3751" s="25">
        <v>288000</v>
      </c>
      <c r="G3751" s="23" t="s">
        <v>23</v>
      </c>
      <c r="H3751" s="23" t="s">
        <v>24</v>
      </c>
      <c r="I3751" s="23" t="s">
        <v>17</v>
      </c>
      <c r="J3751" s="23" t="s">
        <v>30</v>
      </c>
      <c r="K3751" s="23" t="s">
        <v>23</v>
      </c>
      <c r="L3751" s="26" t="s">
        <v>26</v>
      </c>
      <c r="M3751" s="33" t="s">
        <v>290</v>
      </c>
      <c r="N3751" s="27" t="str">
        <f t="shared" si="58"/>
        <v>Yes</v>
      </c>
    </row>
    <row r="3752" spans="1:14" x14ac:dyDescent="0.3">
      <c r="A3752" s="22">
        <v>2023</v>
      </c>
      <c r="B3752" s="23" t="s">
        <v>148</v>
      </c>
      <c r="C3752" s="23" t="s">
        <v>28</v>
      </c>
      <c r="D3752" s="23" t="s">
        <v>44</v>
      </c>
      <c r="E3752" s="24">
        <v>60000</v>
      </c>
      <c r="F3752" s="25">
        <v>73824</v>
      </c>
      <c r="G3752" s="23" t="s">
        <v>45</v>
      </c>
      <c r="H3752" s="23" t="s">
        <v>16</v>
      </c>
      <c r="I3752" s="23" t="s">
        <v>17</v>
      </c>
      <c r="J3752" s="23" t="s">
        <v>25</v>
      </c>
      <c r="K3752" s="23" t="s">
        <v>45</v>
      </c>
      <c r="L3752" s="26" t="s">
        <v>26</v>
      </c>
      <c r="M3752" s="33" t="s">
        <v>289</v>
      </c>
      <c r="N3752" s="27" t="str">
        <f t="shared" si="58"/>
        <v>No</v>
      </c>
    </row>
    <row r="3753" spans="1:14" x14ac:dyDescent="0.3">
      <c r="A3753" s="22">
        <v>2023</v>
      </c>
      <c r="B3753" s="23" t="s">
        <v>148</v>
      </c>
      <c r="C3753" s="23" t="s">
        <v>28</v>
      </c>
      <c r="D3753" s="23" t="s">
        <v>44</v>
      </c>
      <c r="E3753" s="24">
        <v>50000</v>
      </c>
      <c r="F3753" s="25">
        <v>61520</v>
      </c>
      <c r="G3753" s="23" t="s">
        <v>45</v>
      </c>
      <c r="H3753" s="23" t="s">
        <v>16</v>
      </c>
      <c r="I3753" s="23" t="s">
        <v>17</v>
      </c>
      <c r="J3753" s="23" t="s">
        <v>25</v>
      </c>
      <c r="K3753" s="23" t="s">
        <v>45</v>
      </c>
      <c r="L3753" s="26" t="s">
        <v>26</v>
      </c>
      <c r="M3753" s="33" t="s">
        <v>289</v>
      </c>
      <c r="N3753" s="27" t="str">
        <f t="shared" si="58"/>
        <v>No</v>
      </c>
    </row>
    <row r="3754" spans="1:14" x14ac:dyDescent="0.3">
      <c r="A3754" s="22">
        <v>2023</v>
      </c>
      <c r="B3754" s="23" t="s">
        <v>27</v>
      </c>
      <c r="C3754" s="23" t="s">
        <v>28</v>
      </c>
      <c r="D3754" s="23" t="s">
        <v>22</v>
      </c>
      <c r="E3754" s="24">
        <v>215050</v>
      </c>
      <c r="F3754" s="25">
        <v>215050</v>
      </c>
      <c r="G3754" s="23" t="s">
        <v>23</v>
      </c>
      <c r="H3754" s="23" t="s">
        <v>24</v>
      </c>
      <c r="I3754" s="23" t="s">
        <v>17</v>
      </c>
      <c r="J3754" s="23" t="s">
        <v>30</v>
      </c>
      <c r="K3754" s="23" t="s">
        <v>23</v>
      </c>
      <c r="L3754" s="26" t="s">
        <v>26</v>
      </c>
      <c r="M3754" s="33" t="s">
        <v>290</v>
      </c>
      <c r="N3754" s="27" t="str">
        <f t="shared" si="58"/>
        <v>Yes</v>
      </c>
    </row>
    <row r="3755" spans="1:14" x14ac:dyDescent="0.3">
      <c r="A3755" s="22">
        <v>2023</v>
      </c>
      <c r="B3755" s="23" t="s">
        <v>20</v>
      </c>
      <c r="C3755" s="23" t="s">
        <v>21</v>
      </c>
      <c r="D3755" s="23" t="s">
        <v>22</v>
      </c>
      <c r="E3755" s="24">
        <v>198000</v>
      </c>
      <c r="F3755" s="25">
        <v>198000</v>
      </c>
      <c r="G3755" s="23" t="s">
        <v>23</v>
      </c>
      <c r="H3755" s="23" t="s">
        <v>24</v>
      </c>
      <c r="I3755" s="23" t="s">
        <v>17</v>
      </c>
      <c r="J3755" s="23" t="s">
        <v>30</v>
      </c>
      <c r="K3755" s="23" t="s">
        <v>23</v>
      </c>
      <c r="L3755" s="26" t="s">
        <v>26</v>
      </c>
      <c r="M3755" s="33" t="s">
        <v>290</v>
      </c>
      <c r="N3755" s="27" t="str">
        <f t="shared" si="58"/>
        <v>Yes</v>
      </c>
    </row>
    <row r="3756" spans="1:14" x14ac:dyDescent="0.3">
      <c r="A3756" s="22">
        <v>2023</v>
      </c>
      <c r="B3756" s="23" t="s">
        <v>20</v>
      </c>
      <c r="C3756" s="23" t="s">
        <v>21</v>
      </c>
      <c r="D3756" s="23" t="s">
        <v>22</v>
      </c>
      <c r="E3756" s="24">
        <v>114000</v>
      </c>
      <c r="F3756" s="25">
        <v>114000</v>
      </c>
      <c r="G3756" s="23" t="s">
        <v>23</v>
      </c>
      <c r="H3756" s="23" t="s">
        <v>24</v>
      </c>
      <c r="I3756" s="23" t="s">
        <v>17</v>
      </c>
      <c r="J3756" s="23" t="s">
        <v>30</v>
      </c>
      <c r="K3756" s="23" t="s">
        <v>23</v>
      </c>
      <c r="L3756" s="26" t="s">
        <v>26</v>
      </c>
      <c r="M3756" s="33" t="s">
        <v>289</v>
      </c>
      <c r="N3756" s="27" t="str">
        <f t="shared" si="58"/>
        <v>No</v>
      </c>
    </row>
    <row r="3757" spans="1:14" x14ac:dyDescent="0.3">
      <c r="A3757" s="22">
        <v>2023</v>
      </c>
      <c r="B3757" s="23" t="s">
        <v>27</v>
      </c>
      <c r="C3757" s="23" t="s">
        <v>28</v>
      </c>
      <c r="D3757" s="23" t="s">
        <v>22</v>
      </c>
      <c r="E3757" s="24">
        <v>209300</v>
      </c>
      <c r="F3757" s="25">
        <v>209300</v>
      </c>
      <c r="G3757" s="23" t="s">
        <v>23</v>
      </c>
      <c r="H3757" s="23" t="s">
        <v>24</v>
      </c>
      <c r="I3757" s="23" t="s">
        <v>17</v>
      </c>
      <c r="J3757" s="23" t="s">
        <v>30</v>
      </c>
      <c r="K3757" s="23" t="s">
        <v>23</v>
      </c>
      <c r="L3757" s="26" t="s">
        <v>26</v>
      </c>
      <c r="M3757" s="33" t="s">
        <v>290</v>
      </c>
      <c r="N3757" s="27" t="str">
        <f t="shared" si="58"/>
        <v>Yes</v>
      </c>
    </row>
    <row r="3758" spans="1:14" x14ac:dyDescent="0.3">
      <c r="A3758" s="22">
        <v>2023</v>
      </c>
      <c r="B3758" s="23" t="s">
        <v>27</v>
      </c>
      <c r="C3758" s="23" t="s">
        <v>28</v>
      </c>
      <c r="D3758" s="23" t="s">
        <v>22</v>
      </c>
      <c r="E3758" s="24">
        <v>182200</v>
      </c>
      <c r="F3758" s="25">
        <v>182200</v>
      </c>
      <c r="G3758" s="23" t="s">
        <v>23</v>
      </c>
      <c r="H3758" s="23" t="s">
        <v>24</v>
      </c>
      <c r="I3758" s="23" t="s">
        <v>17</v>
      </c>
      <c r="J3758" s="23" t="s">
        <v>30</v>
      </c>
      <c r="K3758" s="23" t="s">
        <v>23</v>
      </c>
      <c r="L3758" s="26" t="s">
        <v>26</v>
      </c>
      <c r="M3758" s="33" t="s">
        <v>290</v>
      </c>
      <c r="N3758" s="27" t="str">
        <f t="shared" si="58"/>
        <v>Yes</v>
      </c>
    </row>
    <row r="3759" spans="1:14" x14ac:dyDescent="0.3">
      <c r="A3759" s="22">
        <v>2022</v>
      </c>
      <c r="B3759" s="23" t="s">
        <v>27</v>
      </c>
      <c r="C3759" s="23" t="s">
        <v>28</v>
      </c>
      <c r="D3759" s="23" t="s">
        <v>22</v>
      </c>
      <c r="E3759" s="24">
        <v>85000</v>
      </c>
      <c r="F3759" s="25">
        <v>85000</v>
      </c>
      <c r="G3759" s="23" t="s">
        <v>23</v>
      </c>
      <c r="H3759" s="23" t="s">
        <v>50</v>
      </c>
      <c r="I3759" s="23" t="s">
        <v>17</v>
      </c>
      <c r="J3759" s="23" t="s">
        <v>25</v>
      </c>
      <c r="K3759" s="23" t="s">
        <v>23</v>
      </c>
      <c r="L3759" s="26" t="s">
        <v>26</v>
      </c>
      <c r="M3759" s="33" t="s">
        <v>289</v>
      </c>
      <c r="N3759" s="27" t="str">
        <f t="shared" si="58"/>
        <v>No</v>
      </c>
    </row>
    <row r="3760" spans="1:14" x14ac:dyDescent="0.3">
      <c r="A3760" s="22">
        <v>2023</v>
      </c>
      <c r="B3760" s="23" t="s">
        <v>41</v>
      </c>
      <c r="C3760" s="23" t="s">
        <v>34</v>
      </c>
      <c r="D3760" s="23" t="s">
        <v>44</v>
      </c>
      <c r="E3760" s="24">
        <v>40000</v>
      </c>
      <c r="F3760" s="25">
        <v>49216</v>
      </c>
      <c r="G3760" s="23" t="s">
        <v>45</v>
      </c>
      <c r="H3760" s="23" t="s">
        <v>16</v>
      </c>
      <c r="I3760" s="23" t="s">
        <v>17</v>
      </c>
      <c r="J3760" s="23" t="s">
        <v>30</v>
      </c>
      <c r="K3760" s="23" t="s">
        <v>45</v>
      </c>
      <c r="L3760" s="26" t="s">
        <v>26</v>
      </c>
      <c r="M3760" s="33" t="s">
        <v>288</v>
      </c>
      <c r="N3760" s="27" t="str">
        <f t="shared" si="58"/>
        <v>No</v>
      </c>
    </row>
    <row r="3761" spans="1:14" x14ac:dyDescent="0.3">
      <c r="A3761" s="22">
        <v>2023</v>
      </c>
      <c r="B3761" s="23" t="s">
        <v>66</v>
      </c>
      <c r="C3761" s="23" t="s">
        <v>28</v>
      </c>
      <c r="D3761" s="23" t="s">
        <v>22</v>
      </c>
      <c r="E3761" s="24">
        <v>120000</v>
      </c>
      <c r="F3761" s="25">
        <v>120000</v>
      </c>
      <c r="G3761" s="23" t="s">
        <v>45</v>
      </c>
      <c r="H3761" s="23" t="s">
        <v>50</v>
      </c>
      <c r="I3761" s="23" t="s">
        <v>17</v>
      </c>
      <c r="J3761" s="23" t="s">
        <v>30</v>
      </c>
      <c r="K3761" s="23" t="s">
        <v>45</v>
      </c>
      <c r="L3761" s="26" t="s">
        <v>26</v>
      </c>
      <c r="M3761" s="33" t="s">
        <v>289</v>
      </c>
      <c r="N3761" s="27" t="str">
        <f t="shared" si="58"/>
        <v>No</v>
      </c>
    </row>
    <row r="3762" spans="1:14" x14ac:dyDescent="0.3">
      <c r="A3762" s="22">
        <v>2023</v>
      </c>
      <c r="B3762" s="23" t="s">
        <v>66</v>
      </c>
      <c r="C3762" s="23" t="s">
        <v>28</v>
      </c>
      <c r="D3762" s="23" t="s">
        <v>22</v>
      </c>
      <c r="E3762" s="24">
        <v>60000</v>
      </c>
      <c r="F3762" s="25">
        <v>60000</v>
      </c>
      <c r="G3762" s="23" t="s">
        <v>45</v>
      </c>
      <c r="H3762" s="23" t="s">
        <v>50</v>
      </c>
      <c r="I3762" s="23" t="s">
        <v>17</v>
      </c>
      <c r="J3762" s="23" t="s">
        <v>30</v>
      </c>
      <c r="K3762" s="23" t="s">
        <v>45</v>
      </c>
      <c r="L3762" s="26" t="s">
        <v>26</v>
      </c>
      <c r="M3762" s="33" t="s">
        <v>289</v>
      </c>
      <c r="N3762" s="27" t="str">
        <f t="shared" si="58"/>
        <v>No</v>
      </c>
    </row>
    <row r="3763" spans="1:14" x14ac:dyDescent="0.3">
      <c r="A3763" s="22">
        <v>2023</v>
      </c>
      <c r="B3763" s="23" t="s">
        <v>41</v>
      </c>
      <c r="C3763" s="23" t="s">
        <v>34</v>
      </c>
      <c r="D3763" s="23" t="s">
        <v>22</v>
      </c>
      <c r="E3763" s="24">
        <v>147100</v>
      </c>
      <c r="F3763" s="25">
        <v>147100</v>
      </c>
      <c r="G3763" s="23" t="s">
        <v>23</v>
      </c>
      <c r="H3763" s="23" t="s">
        <v>24</v>
      </c>
      <c r="I3763" s="23" t="s">
        <v>17</v>
      </c>
      <c r="J3763" s="23" t="s">
        <v>25</v>
      </c>
      <c r="K3763" s="23" t="s">
        <v>23</v>
      </c>
      <c r="L3763" s="26" t="s">
        <v>26</v>
      </c>
      <c r="M3763" s="33" t="s">
        <v>289</v>
      </c>
      <c r="N3763" s="27" t="str">
        <f t="shared" si="58"/>
        <v>No</v>
      </c>
    </row>
    <row r="3764" spans="1:14" x14ac:dyDescent="0.3">
      <c r="A3764" s="22">
        <v>2023</v>
      </c>
      <c r="B3764" s="23" t="s">
        <v>41</v>
      </c>
      <c r="C3764" s="23" t="s">
        <v>34</v>
      </c>
      <c r="D3764" s="23" t="s">
        <v>22</v>
      </c>
      <c r="E3764" s="24">
        <v>90700</v>
      </c>
      <c r="F3764" s="25">
        <v>90700</v>
      </c>
      <c r="G3764" s="23" t="s">
        <v>23</v>
      </c>
      <c r="H3764" s="23" t="s">
        <v>24</v>
      </c>
      <c r="I3764" s="23" t="s">
        <v>17</v>
      </c>
      <c r="J3764" s="23" t="s">
        <v>25</v>
      </c>
      <c r="K3764" s="23" t="s">
        <v>23</v>
      </c>
      <c r="L3764" s="26" t="s">
        <v>26</v>
      </c>
      <c r="M3764" s="33" t="s">
        <v>289</v>
      </c>
      <c r="N3764" s="27" t="str">
        <f t="shared" si="58"/>
        <v>No</v>
      </c>
    </row>
    <row r="3765" spans="1:14" x14ac:dyDescent="0.3">
      <c r="A3765" s="22">
        <v>2023</v>
      </c>
      <c r="B3765" s="23" t="s">
        <v>48</v>
      </c>
      <c r="C3765" s="23" t="s">
        <v>49</v>
      </c>
      <c r="D3765" s="23" t="s">
        <v>22</v>
      </c>
      <c r="E3765" s="24">
        <v>227000</v>
      </c>
      <c r="F3765" s="25">
        <v>227000</v>
      </c>
      <c r="G3765" s="23" t="s">
        <v>23</v>
      </c>
      <c r="H3765" s="23" t="s">
        <v>24</v>
      </c>
      <c r="I3765" s="23" t="s">
        <v>17</v>
      </c>
      <c r="J3765" s="23" t="s">
        <v>25</v>
      </c>
      <c r="K3765" s="23" t="s">
        <v>23</v>
      </c>
      <c r="L3765" s="26" t="s">
        <v>26</v>
      </c>
      <c r="M3765" s="33" t="s">
        <v>290</v>
      </c>
      <c r="N3765" s="27" t="str">
        <f t="shared" si="58"/>
        <v>Yes</v>
      </c>
    </row>
    <row r="3766" spans="1:14" x14ac:dyDescent="0.3">
      <c r="A3766" s="22">
        <v>2023</v>
      </c>
      <c r="B3766" s="23" t="s">
        <v>20</v>
      </c>
      <c r="C3766" s="23" t="s">
        <v>21</v>
      </c>
      <c r="D3766" s="23" t="s">
        <v>22</v>
      </c>
      <c r="E3766" s="24">
        <v>160000</v>
      </c>
      <c r="F3766" s="25">
        <v>160000</v>
      </c>
      <c r="G3766" s="23" t="s">
        <v>23</v>
      </c>
      <c r="H3766" s="23" t="s">
        <v>24</v>
      </c>
      <c r="I3766" s="23" t="s">
        <v>17</v>
      </c>
      <c r="J3766" s="23" t="s">
        <v>30</v>
      </c>
      <c r="K3766" s="23" t="s">
        <v>23</v>
      </c>
      <c r="L3766" s="26" t="s">
        <v>26</v>
      </c>
      <c r="M3766" s="33" t="s">
        <v>290</v>
      </c>
      <c r="N3766" s="27" t="str">
        <f t="shared" si="58"/>
        <v>Yes</v>
      </c>
    </row>
    <row r="3767" spans="1:14" x14ac:dyDescent="0.3">
      <c r="A3767" s="22">
        <v>2023</v>
      </c>
      <c r="B3767" s="23" t="s">
        <v>48</v>
      </c>
      <c r="C3767" s="23" t="s">
        <v>49</v>
      </c>
      <c r="D3767" s="23" t="s">
        <v>14</v>
      </c>
      <c r="E3767" s="24">
        <v>52000</v>
      </c>
      <c r="F3767" s="25">
        <v>56143</v>
      </c>
      <c r="G3767" s="23" t="s">
        <v>75</v>
      </c>
      <c r="H3767" s="23" t="s">
        <v>24</v>
      </c>
      <c r="I3767" s="23" t="s">
        <v>17</v>
      </c>
      <c r="J3767" s="23" t="s">
        <v>30</v>
      </c>
      <c r="K3767" s="23" t="s">
        <v>75</v>
      </c>
      <c r="L3767" s="26" t="s">
        <v>26</v>
      </c>
      <c r="M3767" s="33" t="s">
        <v>289</v>
      </c>
      <c r="N3767" s="27" t="str">
        <f t="shared" si="58"/>
        <v>No</v>
      </c>
    </row>
    <row r="3768" spans="1:14" x14ac:dyDescent="0.3">
      <c r="A3768" s="22">
        <v>2023</v>
      </c>
      <c r="B3768" s="23" t="s">
        <v>48</v>
      </c>
      <c r="C3768" s="23" t="s">
        <v>49</v>
      </c>
      <c r="D3768" s="23" t="s">
        <v>14</v>
      </c>
      <c r="E3768" s="24">
        <v>48000</v>
      </c>
      <c r="F3768" s="25">
        <v>51824</v>
      </c>
      <c r="G3768" s="23" t="s">
        <v>75</v>
      </c>
      <c r="H3768" s="23" t="s">
        <v>24</v>
      </c>
      <c r="I3768" s="23" t="s">
        <v>17</v>
      </c>
      <c r="J3768" s="23" t="s">
        <v>30</v>
      </c>
      <c r="K3768" s="23" t="s">
        <v>75</v>
      </c>
      <c r="L3768" s="26" t="s">
        <v>26</v>
      </c>
      <c r="M3768" s="33" t="s">
        <v>288</v>
      </c>
      <c r="N3768" s="27" t="str">
        <f t="shared" si="58"/>
        <v>No</v>
      </c>
    </row>
    <row r="3769" spans="1:14" x14ac:dyDescent="0.3">
      <c r="A3769" s="22">
        <v>2023</v>
      </c>
      <c r="B3769" s="23" t="s">
        <v>48</v>
      </c>
      <c r="C3769" s="23" t="s">
        <v>49</v>
      </c>
      <c r="D3769" s="23" t="s">
        <v>22</v>
      </c>
      <c r="E3769" s="24">
        <v>60000</v>
      </c>
      <c r="F3769" s="25">
        <v>60000</v>
      </c>
      <c r="G3769" s="23" t="s">
        <v>23</v>
      </c>
      <c r="H3769" s="23" t="s">
        <v>50</v>
      </c>
      <c r="I3769" s="23" t="s">
        <v>17</v>
      </c>
      <c r="J3769" s="23" t="s">
        <v>30</v>
      </c>
      <c r="K3769" s="23" t="s">
        <v>23</v>
      </c>
      <c r="L3769" s="26" t="s">
        <v>19</v>
      </c>
      <c r="M3769" s="33" t="s">
        <v>289</v>
      </c>
      <c r="N3769" s="27" t="str">
        <f t="shared" si="58"/>
        <v>No</v>
      </c>
    </row>
    <row r="3770" spans="1:14" x14ac:dyDescent="0.3">
      <c r="A3770" s="22">
        <v>2023</v>
      </c>
      <c r="B3770" s="23" t="s">
        <v>48</v>
      </c>
      <c r="C3770" s="23" t="s">
        <v>49</v>
      </c>
      <c r="D3770" s="23" t="s">
        <v>22</v>
      </c>
      <c r="E3770" s="24">
        <v>50000</v>
      </c>
      <c r="F3770" s="25">
        <v>50000</v>
      </c>
      <c r="G3770" s="23" t="s">
        <v>238</v>
      </c>
      <c r="H3770" s="23" t="s">
        <v>50</v>
      </c>
      <c r="I3770" s="23" t="s">
        <v>17</v>
      </c>
      <c r="J3770" s="23" t="s">
        <v>18</v>
      </c>
      <c r="K3770" s="23" t="s">
        <v>23</v>
      </c>
      <c r="L3770" s="26" t="s">
        <v>19</v>
      </c>
      <c r="M3770" s="33" t="s">
        <v>289</v>
      </c>
      <c r="N3770" s="27" t="str">
        <f t="shared" si="58"/>
        <v>No</v>
      </c>
    </row>
    <row r="3771" spans="1:14" x14ac:dyDescent="0.3">
      <c r="A3771" s="22">
        <v>2023</v>
      </c>
      <c r="B3771" s="23" t="s">
        <v>239</v>
      </c>
      <c r="C3771" s="23" t="s">
        <v>21</v>
      </c>
      <c r="D3771" s="23" t="s">
        <v>44</v>
      </c>
      <c r="E3771" s="24">
        <v>124999</v>
      </c>
      <c r="F3771" s="25">
        <v>153799</v>
      </c>
      <c r="G3771" s="23" t="s">
        <v>45</v>
      </c>
      <c r="H3771" s="23" t="s">
        <v>24</v>
      </c>
      <c r="I3771" s="23" t="s">
        <v>17</v>
      </c>
      <c r="J3771" s="23" t="s">
        <v>30</v>
      </c>
      <c r="K3771" s="23" t="s">
        <v>45</v>
      </c>
      <c r="L3771" s="26" t="s">
        <v>19</v>
      </c>
      <c r="M3771" s="33" t="s">
        <v>289</v>
      </c>
      <c r="N3771" s="27" t="str">
        <f t="shared" si="58"/>
        <v>No</v>
      </c>
    </row>
    <row r="3772" spans="1:14" x14ac:dyDescent="0.3">
      <c r="A3772" s="22">
        <v>2023</v>
      </c>
      <c r="B3772" s="23" t="s">
        <v>48</v>
      </c>
      <c r="C3772" s="23" t="s">
        <v>49</v>
      </c>
      <c r="D3772" s="23" t="s">
        <v>22</v>
      </c>
      <c r="E3772" s="24">
        <v>52500</v>
      </c>
      <c r="F3772" s="25">
        <v>52500</v>
      </c>
      <c r="G3772" s="23" t="s">
        <v>23</v>
      </c>
      <c r="H3772" s="23" t="s">
        <v>24</v>
      </c>
      <c r="I3772" s="23" t="s">
        <v>17</v>
      </c>
      <c r="J3772" s="23" t="s">
        <v>25</v>
      </c>
      <c r="K3772" s="23" t="s">
        <v>23</v>
      </c>
      <c r="L3772" s="26" t="s">
        <v>26</v>
      </c>
      <c r="M3772" s="33" t="s">
        <v>289</v>
      </c>
      <c r="N3772" s="27" t="str">
        <f t="shared" si="58"/>
        <v>No</v>
      </c>
    </row>
    <row r="3773" spans="1:14" x14ac:dyDescent="0.3">
      <c r="A3773" s="22">
        <v>2023</v>
      </c>
      <c r="B3773" s="23" t="s">
        <v>37</v>
      </c>
      <c r="C3773" s="23" t="s">
        <v>13</v>
      </c>
      <c r="D3773" s="23" t="s">
        <v>22</v>
      </c>
      <c r="E3773" s="24">
        <v>250000</v>
      </c>
      <c r="F3773" s="25">
        <v>250000</v>
      </c>
      <c r="G3773" s="23" t="s">
        <v>23</v>
      </c>
      <c r="H3773" s="23" t="s">
        <v>24</v>
      </c>
      <c r="I3773" s="23" t="s">
        <v>17</v>
      </c>
      <c r="J3773" s="23" t="s">
        <v>30</v>
      </c>
      <c r="K3773" s="23" t="s">
        <v>23</v>
      </c>
      <c r="L3773" s="26" t="s">
        <v>26</v>
      </c>
      <c r="M3773" s="33" t="s">
        <v>290</v>
      </c>
      <c r="N3773" s="27" t="str">
        <f t="shared" si="58"/>
        <v>Yes</v>
      </c>
    </row>
    <row r="3774" spans="1:14" x14ac:dyDescent="0.3">
      <c r="A3774" s="22">
        <v>2023</v>
      </c>
      <c r="B3774" s="23" t="s">
        <v>37</v>
      </c>
      <c r="C3774" s="23" t="s">
        <v>13</v>
      </c>
      <c r="D3774" s="23" t="s">
        <v>22</v>
      </c>
      <c r="E3774" s="24">
        <v>162500</v>
      </c>
      <c r="F3774" s="25">
        <v>162500</v>
      </c>
      <c r="G3774" s="23" t="s">
        <v>23</v>
      </c>
      <c r="H3774" s="23" t="s">
        <v>24</v>
      </c>
      <c r="I3774" s="23" t="s">
        <v>17</v>
      </c>
      <c r="J3774" s="23" t="s">
        <v>30</v>
      </c>
      <c r="K3774" s="23" t="s">
        <v>23</v>
      </c>
      <c r="L3774" s="26" t="s">
        <v>26</v>
      </c>
      <c r="M3774" s="33" t="s">
        <v>290</v>
      </c>
      <c r="N3774" s="27" t="str">
        <f t="shared" si="58"/>
        <v>Yes</v>
      </c>
    </row>
    <row r="3775" spans="1:14" x14ac:dyDescent="0.3">
      <c r="A3775" s="22">
        <v>2023</v>
      </c>
      <c r="B3775" s="23" t="s">
        <v>48</v>
      </c>
      <c r="C3775" s="23" t="s">
        <v>49</v>
      </c>
      <c r="D3775" s="23" t="s">
        <v>22</v>
      </c>
      <c r="E3775" s="24">
        <v>165000</v>
      </c>
      <c r="F3775" s="25">
        <v>165000</v>
      </c>
      <c r="G3775" s="23" t="s">
        <v>23</v>
      </c>
      <c r="H3775" s="23" t="s">
        <v>16</v>
      </c>
      <c r="I3775" s="23" t="s">
        <v>17</v>
      </c>
      <c r="J3775" s="23" t="s">
        <v>25</v>
      </c>
      <c r="K3775" s="23" t="s">
        <v>23</v>
      </c>
      <c r="L3775" s="26" t="s">
        <v>26</v>
      </c>
      <c r="M3775" s="33" t="s">
        <v>290</v>
      </c>
      <c r="N3775" s="27" t="str">
        <f t="shared" si="58"/>
        <v>Yes</v>
      </c>
    </row>
    <row r="3776" spans="1:14" x14ac:dyDescent="0.3">
      <c r="A3776" s="22">
        <v>2023</v>
      </c>
      <c r="B3776" s="23" t="s">
        <v>48</v>
      </c>
      <c r="C3776" s="23" t="s">
        <v>49</v>
      </c>
      <c r="D3776" s="23" t="s">
        <v>22</v>
      </c>
      <c r="E3776" s="24">
        <v>124000</v>
      </c>
      <c r="F3776" s="25">
        <v>124000</v>
      </c>
      <c r="G3776" s="23" t="s">
        <v>23</v>
      </c>
      <c r="H3776" s="23" t="s">
        <v>16</v>
      </c>
      <c r="I3776" s="23" t="s">
        <v>17</v>
      </c>
      <c r="J3776" s="23" t="s">
        <v>25</v>
      </c>
      <c r="K3776" s="23" t="s">
        <v>23</v>
      </c>
      <c r="L3776" s="26" t="s">
        <v>26</v>
      </c>
      <c r="M3776" s="33" t="s">
        <v>289</v>
      </c>
      <c r="N3776" s="27" t="str">
        <f t="shared" si="58"/>
        <v>No</v>
      </c>
    </row>
    <row r="3777" spans="1:14" x14ac:dyDescent="0.3">
      <c r="A3777" s="22">
        <v>2023</v>
      </c>
      <c r="B3777" s="23" t="s">
        <v>37</v>
      </c>
      <c r="C3777" s="23" t="s">
        <v>13</v>
      </c>
      <c r="D3777" s="23" t="s">
        <v>22</v>
      </c>
      <c r="E3777" s="24">
        <v>63000</v>
      </c>
      <c r="F3777" s="25">
        <v>63000</v>
      </c>
      <c r="G3777" s="23" t="s">
        <v>23</v>
      </c>
      <c r="H3777" s="23" t="s">
        <v>24</v>
      </c>
      <c r="I3777" s="23" t="s">
        <v>17</v>
      </c>
      <c r="J3777" s="23" t="s">
        <v>30</v>
      </c>
      <c r="K3777" s="23" t="s">
        <v>23</v>
      </c>
      <c r="L3777" s="26" t="s">
        <v>26</v>
      </c>
      <c r="M3777" s="33" t="s">
        <v>289</v>
      </c>
      <c r="N3777" s="27" t="str">
        <f t="shared" si="58"/>
        <v>No</v>
      </c>
    </row>
    <row r="3778" spans="1:14" x14ac:dyDescent="0.3">
      <c r="A3778" s="22">
        <v>2023</v>
      </c>
      <c r="B3778" s="23" t="s">
        <v>64</v>
      </c>
      <c r="C3778" s="23" t="s">
        <v>28</v>
      </c>
      <c r="D3778" s="23" t="s">
        <v>22</v>
      </c>
      <c r="E3778" s="24">
        <v>253750</v>
      </c>
      <c r="F3778" s="25">
        <v>253750</v>
      </c>
      <c r="G3778" s="23" t="s">
        <v>75</v>
      </c>
      <c r="H3778" s="23" t="s">
        <v>24</v>
      </c>
      <c r="I3778" s="23" t="s">
        <v>17</v>
      </c>
      <c r="J3778" s="23" t="s">
        <v>25</v>
      </c>
      <c r="K3778" s="23" t="s">
        <v>75</v>
      </c>
      <c r="L3778" s="26" t="s">
        <v>26</v>
      </c>
      <c r="M3778" s="33" t="s">
        <v>290</v>
      </c>
      <c r="N3778" s="27" t="str">
        <f t="shared" si="58"/>
        <v>Yes</v>
      </c>
    </row>
    <row r="3779" spans="1:14" x14ac:dyDescent="0.3">
      <c r="A3779" s="22">
        <v>2023</v>
      </c>
      <c r="B3779" s="23" t="s">
        <v>64</v>
      </c>
      <c r="C3779" s="23" t="s">
        <v>28</v>
      </c>
      <c r="D3779" s="23" t="s">
        <v>22</v>
      </c>
      <c r="E3779" s="24">
        <v>169200</v>
      </c>
      <c r="F3779" s="25">
        <v>169200</v>
      </c>
      <c r="G3779" s="23" t="s">
        <v>75</v>
      </c>
      <c r="H3779" s="23" t="s">
        <v>24</v>
      </c>
      <c r="I3779" s="23" t="s">
        <v>17</v>
      </c>
      <c r="J3779" s="23" t="s">
        <v>25</v>
      </c>
      <c r="K3779" s="23" t="s">
        <v>75</v>
      </c>
      <c r="L3779" s="26" t="s">
        <v>26</v>
      </c>
      <c r="M3779" s="33" t="s">
        <v>290</v>
      </c>
      <c r="N3779" s="27" t="str">
        <f t="shared" ref="N3779:N3842" si="59">IF(E3779&gt;=150000,"Yes","No")</f>
        <v>Yes</v>
      </c>
    </row>
    <row r="3780" spans="1:14" x14ac:dyDescent="0.3">
      <c r="A3780" s="22">
        <v>2023</v>
      </c>
      <c r="B3780" s="23" t="s">
        <v>27</v>
      </c>
      <c r="C3780" s="23" t="s">
        <v>28</v>
      </c>
      <c r="D3780" s="23" t="s">
        <v>22</v>
      </c>
      <c r="E3780" s="24">
        <v>170000</v>
      </c>
      <c r="F3780" s="25">
        <v>170000</v>
      </c>
      <c r="G3780" s="23" t="s">
        <v>23</v>
      </c>
      <c r="H3780" s="23" t="s">
        <v>16</v>
      </c>
      <c r="I3780" s="23" t="s">
        <v>17</v>
      </c>
      <c r="J3780" s="23" t="s">
        <v>25</v>
      </c>
      <c r="K3780" s="23" t="s">
        <v>23</v>
      </c>
      <c r="L3780" s="26" t="s">
        <v>26</v>
      </c>
      <c r="M3780" s="33" t="s">
        <v>290</v>
      </c>
      <c r="N3780" s="27" t="str">
        <f t="shared" si="59"/>
        <v>Yes</v>
      </c>
    </row>
    <row r="3781" spans="1:14" x14ac:dyDescent="0.3">
      <c r="A3781" s="22">
        <v>2023</v>
      </c>
      <c r="B3781" s="23" t="s">
        <v>27</v>
      </c>
      <c r="C3781" s="23" t="s">
        <v>28</v>
      </c>
      <c r="D3781" s="23" t="s">
        <v>22</v>
      </c>
      <c r="E3781" s="24">
        <v>120000</v>
      </c>
      <c r="F3781" s="25">
        <v>120000</v>
      </c>
      <c r="G3781" s="23" t="s">
        <v>23</v>
      </c>
      <c r="H3781" s="23" t="s">
        <v>16</v>
      </c>
      <c r="I3781" s="23" t="s">
        <v>17</v>
      </c>
      <c r="J3781" s="23" t="s">
        <v>25</v>
      </c>
      <c r="K3781" s="23" t="s">
        <v>23</v>
      </c>
      <c r="L3781" s="26" t="s">
        <v>26</v>
      </c>
      <c r="M3781" s="33" t="s">
        <v>289</v>
      </c>
      <c r="N3781" s="27" t="str">
        <f t="shared" si="59"/>
        <v>No</v>
      </c>
    </row>
    <row r="3782" spans="1:14" x14ac:dyDescent="0.3">
      <c r="A3782" s="22">
        <v>2023</v>
      </c>
      <c r="B3782" s="23" t="s">
        <v>37</v>
      </c>
      <c r="C3782" s="23" t="s">
        <v>13</v>
      </c>
      <c r="D3782" s="23" t="s">
        <v>22</v>
      </c>
      <c r="E3782" s="24">
        <v>213580</v>
      </c>
      <c r="F3782" s="25">
        <v>213580</v>
      </c>
      <c r="G3782" s="23" t="s">
        <v>23</v>
      </c>
      <c r="H3782" s="23" t="s">
        <v>24</v>
      </c>
      <c r="I3782" s="23" t="s">
        <v>17</v>
      </c>
      <c r="J3782" s="23" t="s">
        <v>30</v>
      </c>
      <c r="K3782" s="23" t="s">
        <v>23</v>
      </c>
      <c r="L3782" s="26" t="s">
        <v>26</v>
      </c>
      <c r="M3782" s="33" t="s">
        <v>290</v>
      </c>
      <c r="N3782" s="27" t="str">
        <f t="shared" si="59"/>
        <v>Yes</v>
      </c>
    </row>
    <row r="3783" spans="1:14" x14ac:dyDescent="0.3">
      <c r="A3783" s="22">
        <v>2023</v>
      </c>
      <c r="B3783" s="23" t="s">
        <v>37</v>
      </c>
      <c r="C3783" s="23" t="s">
        <v>13</v>
      </c>
      <c r="D3783" s="23" t="s">
        <v>22</v>
      </c>
      <c r="E3783" s="24">
        <v>163625</v>
      </c>
      <c r="F3783" s="25">
        <v>163625</v>
      </c>
      <c r="G3783" s="23" t="s">
        <v>23</v>
      </c>
      <c r="H3783" s="23" t="s">
        <v>24</v>
      </c>
      <c r="I3783" s="23" t="s">
        <v>17</v>
      </c>
      <c r="J3783" s="23" t="s">
        <v>30</v>
      </c>
      <c r="K3783" s="23" t="s">
        <v>23</v>
      </c>
      <c r="L3783" s="26" t="s">
        <v>26</v>
      </c>
      <c r="M3783" s="33" t="s">
        <v>290</v>
      </c>
      <c r="N3783" s="27" t="str">
        <f t="shared" si="59"/>
        <v>Yes</v>
      </c>
    </row>
    <row r="3784" spans="1:14" x14ac:dyDescent="0.3">
      <c r="A3784" s="22">
        <v>2022</v>
      </c>
      <c r="B3784" s="23" t="s">
        <v>154</v>
      </c>
      <c r="C3784" s="23" t="s">
        <v>34</v>
      </c>
      <c r="D3784" s="23" t="s">
        <v>22</v>
      </c>
      <c r="E3784" s="24">
        <v>319550</v>
      </c>
      <c r="F3784" s="25">
        <v>316414</v>
      </c>
      <c r="G3784" s="23" t="s">
        <v>23</v>
      </c>
      <c r="H3784" s="23" t="s">
        <v>24</v>
      </c>
      <c r="I3784" s="23" t="s">
        <v>17</v>
      </c>
      <c r="J3784" s="23" t="s">
        <v>30</v>
      </c>
      <c r="K3784" s="23" t="s">
        <v>23</v>
      </c>
      <c r="L3784" s="26" t="s">
        <v>26</v>
      </c>
      <c r="M3784" s="33" t="s">
        <v>290</v>
      </c>
      <c r="N3784" s="27" t="str">
        <f t="shared" si="59"/>
        <v>Yes</v>
      </c>
    </row>
    <row r="3785" spans="1:14" x14ac:dyDescent="0.3">
      <c r="A3785" s="22">
        <v>2023</v>
      </c>
      <c r="B3785" s="23" t="s">
        <v>37</v>
      </c>
      <c r="C3785" s="23" t="s">
        <v>13</v>
      </c>
      <c r="D3785" s="23" t="s">
        <v>14</v>
      </c>
      <c r="E3785" s="24">
        <v>95000</v>
      </c>
      <c r="F3785" s="25">
        <v>102569</v>
      </c>
      <c r="G3785" s="23" t="s">
        <v>76</v>
      </c>
      <c r="H3785" s="23" t="s">
        <v>24</v>
      </c>
      <c r="I3785" s="23" t="s">
        <v>17</v>
      </c>
      <c r="J3785" s="23" t="s">
        <v>30</v>
      </c>
      <c r="K3785" s="23" t="s">
        <v>76</v>
      </c>
      <c r="L3785" s="26" t="s">
        <v>26</v>
      </c>
      <c r="M3785" s="33" t="s">
        <v>289</v>
      </c>
      <c r="N3785" s="27" t="str">
        <f t="shared" si="59"/>
        <v>No</v>
      </c>
    </row>
    <row r="3786" spans="1:14" x14ac:dyDescent="0.3">
      <c r="A3786" s="22">
        <v>2023</v>
      </c>
      <c r="B3786" s="23" t="s">
        <v>37</v>
      </c>
      <c r="C3786" s="23" t="s">
        <v>13</v>
      </c>
      <c r="D3786" s="23" t="s">
        <v>22</v>
      </c>
      <c r="E3786" s="24">
        <v>210000</v>
      </c>
      <c r="F3786" s="25">
        <v>210000</v>
      </c>
      <c r="G3786" s="23" t="s">
        <v>23</v>
      </c>
      <c r="H3786" s="23" t="s">
        <v>38</v>
      </c>
      <c r="I3786" s="23" t="s">
        <v>17</v>
      </c>
      <c r="J3786" s="23" t="s">
        <v>25</v>
      </c>
      <c r="K3786" s="23" t="s">
        <v>23</v>
      </c>
      <c r="L3786" s="26" t="s">
        <v>26</v>
      </c>
      <c r="M3786" s="33" t="s">
        <v>290</v>
      </c>
      <c r="N3786" s="27" t="str">
        <f t="shared" si="59"/>
        <v>Yes</v>
      </c>
    </row>
    <row r="3787" spans="1:14" x14ac:dyDescent="0.3">
      <c r="A3787" s="22">
        <v>2023</v>
      </c>
      <c r="B3787" s="23" t="s">
        <v>117</v>
      </c>
      <c r="C3787" s="23" t="s">
        <v>28</v>
      </c>
      <c r="D3787" s="23" t="s">
        <v>22</v>
      </c>
      <c r="E3787" s="24">
        <v>231250</v>
      </c>
      <c r="F3787" s="25">
        <v>231250</v>
      </c>
      <c r="G3787" s="23" t="s">
        <v>23</v>
      </c>
      <c r="H3787" s="23" t="s">
        <v>24</v>
      </c>
      <c r="I3787" s="23" t="s">
        <v>17</v>
      </c>
      <c r="J3787" s="23" t="s">
        <v>30</v>
      </c>
      <c r="K3787" s="23" t="s">
        <v>23</v>
      </c>
      <c r="L3787" s="26" t="s">
        <v>26</v>
      </c>
      <c r="M3787" s="33" t="s">
        <v>290</v>
      </c>
      <c r="N3787" s="27" t="str">
        <f t="shared" si="59"/>
        <v>Yes</v>
      </c>
    </row>
    <row r="3788" spans="1:14" x14ac:dyDescent="0.3">
      <c r="A3788" s="22">
        <v>2023</v>
      </c>
      <c r="B3788" s="23" t="s">
        <v>117</v>
      </c>
      <c r="C3788" s="23" t="s">
        <v>28</v>
      </c>
      <c r="D3788" s="23" t="s">
        <v>22</v>
      </c>
      <c r="E3788" s="24">
        <v>138750</v>
      </c>
      <c r="F3788" s="25">
        <v>138750</v>
      </c>
      <c r="G3788" s="23" t="s">
        <v>23</v>
      </c>
      <c r="H3788" s="23" t="s">
        <v>24</v>
      </c>
      <c r="I3788" s="23" t="s">
        <v>17</v>
      </c>
      <c r="J3788" s="23" t="s">
        <v>30</v>
      </c>
      <c r="K3788" s="23" t="s">
        <v>23</v>
      </c>
      <c r="L3788" s="26" t="s">
        <v>26</v>
      </c>
      <c r="M3788" s="33" t="s">
        <v>289</v>
      </c>
      <c r="N3788" s="27" t="str">
        <f t="shared" si="59"/>
        <v>No</v>
      </c>
    </row>
    <row r="3789" spans="1:14" x14ac:dyDescent="0.3">
      <c r="A3789" s="22">
        <v>2023</v>
      </c>
      <c r="B3789" s="23" t="s">
        <v>41</v>
      </c>
      <c r="C3789" s="23" t="s">
        <v>34</v>
      </c>
      <c r="D3789" s="23" t="s">
        <v>22</v>
      </c>
      <c r="E3789" s="24">
        <v>284310</v>
      </c>
      <c r="F3789" s="25">
        <v>284310</v>
      </c>
      <c r="G3789" s="23" t="s">
        <v>23</v>
      </c>
      <c r="H3789" s="23" t="s">
        <v>24</v>
      </c>
      <c r="I3789" s="23" t="s">
        <v>17</v>
      </c>
      <c r="J3789" s="23" t="s">
        <v>25</v>
      </c>
      <c r="K3789" s="23" t="s">
        <v>23</v>
      </c>
      <c r="L3789" s="26" t="s">
        <v>26</v>
      </c>
      <c r="M3789" s="33" t="s">
        <v>290</v>
      </c>
      <c r="N3789" s="27" t="str">
        <f t="shared" si="59"/>
        <v>Yes</v>
      </c>
    </row>
    <row r="3790" spans="1:14" x14ac:dyDescent="0.3">
      <c r="A3790" s="22">
        <v>2023</v>
      </c>
      <c r="B3790" s="23" t="s">
        <v>41</v>
      </c>
      <c r="C3790" s="23" t="s">
        <v>34</v>
      </c>
      <c r="D3790" s="23" t="s">
        <v>22</v>
      </c>
      <c r="E3790" s="24">
        <v>153090</v>
      </c>
      <c r="F3790" s="25">
        <v>153090</v>
      </c>
      <c r="G3790" s="23" t="s">
        <v>23</v>
      </c>
      <c r="H3790" s="23" t="s">
        <v>24</v>
      </c>
      <c r="I3790" s="23" t="s">
        <v>17</v>
      </c>
      <c r="J3790" s="23" t="s">
        <v>25</v>
      </c>
      <c r="K3790" s="23" t="s">
        <v>23</v>
      </c>
      <c r="L3790" s="26" t="s">
        <v>26</v>
      </c>
      <c r="M3790" s="33" t="s">
        <v>290</v>
      </c>
      <c r="N3790" s="27" t="str">
        <f t="shared" si="59"/>
        <v>Yes</v>
      </c>
    </row>
    <row r="3791" spans="1:14" x14ac:dyDescent="0.3">
      <c r="A3791" s="22">
        <v>2023</v>
      </c>
      <c r="B3791" s="23" t="s">
        <v>48</v>
      </c>
      <c r="C3791" s="23" t="s">
        <v>49</v>
      </c>
      <c r="D3791" s="23" t="s">
        <v>44</v>
      </c>
      <c r="E3791" s="24">
        <v>90000</v>
      </c>
      <c r="F3791" s="25">
        <v>110736</v>
      </c>
      <c r="G3791" s="23" t="s">
        <v>45</v>
      </c>
      <c r="H3791" s="23" t="s">
        <v>16</v>
      </c>
      <c r="I3791" s="23" t="s">
        <v>17</v>
      </c>
      <c r="J3791" s="23" t="s">
        <v>25</v>
      </c>
      <c r="K3791" s="23" t="s">
        <v>45</v>
      </c>
      <c r="L3791" s="26" t="s">
        <v>26</v>
      </c>
      <c r="M3791" s="33" t="s">
        <v>289</v>
      </c>
      <c r="N3791" s="27" t="str">
        <f t="shared" si="59"/>
        <v>No</v>
      </c>
    </row>
    <row r="3792" spans="1:14" x14ac:dyDescent="0.3">
      <c r="A3792" s="22">
        <v>2023</v>
      </c>
      <c r="B3792" s="23" t="s">
        <v>48</v>
      </c>
      <c r="C3792" s="23" t="s">
        <v>49</v>
      </c>
      <c r="D3792" s="23" t="s">
        <v>44</v>
      </c>
      <c r="E3792" s="24">
        <v>70000</v>
      </c>
      <c r="F3792" s="25">
        <v>86128</v>
      </c>
      <c r="G3792" s="23" t="s">
        <v>45</v>
      </c>
      <c r="H3792" s="23" t="s">
        <v>16</v>
      </c>
      <c r="I3792" s="23" t="s">
        <v>17</v>
      </c>
      <c r="J3792" s="23" t="s">
        <v>25</v>
      </c>
      <c r="K3792" s="23" t="s">
        <v>45</v>
      </c>
      <c r="L3792" s="26" t="s">
        <v>26</v>
      </c>
      <c r="M3792" s="33" t="s">
        <v>289</v>
      </c>
      <c r="N3792" s="27" t="str">
        <f t="shared" si="59"/>
        <v>No</v>
      </c>
    </row>
    <row r="3793" spans="1:14" x14ac:dyDescent="0.3">
      <c r="A3793" s="22">
        <v>2023</v>
      </c>
      <c r="B3793" s="23" t="s">
        <v>48</v>
      </c>
      <c r="C3793" s="23" t="s">
        <v>49</v>
      </c>
      <c r="D3793" s="23" t="s">
        <v>22</v>
      </c>
      <c r="E3793" s="24">
        <v>100000</v>
      </c>
      <c r="F3793" s="25">
        <v>100000</v>
      </c>
      <c r="G3793" s="23" t="s">
        <v>23</v>
      </c>
      <c r="H3793" s="23" t="s">
        <v>50</v>
      </c>
      <c r="I3793" s="23" t="s">
        <v>17</v>
      </c>
      <c r="J3793" s="23" t="s">
        <v>18</v>
      </c>
      <c r="K3793" s="23" t="s">
        <v>23</v>
      </c>
      <c r="L3793" s="26" t="s">
        <v>26</v>
      </c>
      <c r="M3793" s="33" t="s">
        <v>289</v>
      </c>
      <c r="N3793" s="27" t="str">
        <f t="shared" si="59"/>
        <v>No</v>
      </c>
    </row>
    <row r="3794" spans="1:14" x14ac:dyDescent="0.3">
      <c r="A3794" s="22">
        <v>2023</v>
      </c>
      <c r="B3794" s="23" t="s">
        <v>148</v>
      </c>
      <c r="C3794" s="23" t="s">
        <v>28</v>
      </c>
      <c r="D3794" s="23" t="s">
        <v>22</v>
      </c>
      <c r="E3794" s="24">
        <v>225900</v>
      </c>
      <c r="F3794" s="25">
        <v>225900</v>
      </c>
      <c r="G3794" s="23" t="s">
        <v>23</v>
      </c>
      <c r="H3794" s="23" t="s">
        <v>24</v>
      </c>
      <c r="I3794" s="23" t="s">
        <v>17</v>
      </c>
      <c r="J3794" s="23" t="s">
        <v>25</v>
      </c>
      <c r="K3794" s="23" t="s">
        <v>23</v>
      </c>
      <c r="L3794" s="26" t="s">
        <v>26</v>
      </c>
      <c r="M3794" s="33" t="s">
        <v>290</v>
      </c>
      <c r="N3794" s="27" t="str">
        <f t="shared" si="59"/>
        <v>Yes</v>
      </c>
    </row>
    <row r="3795" spans="1:14" x14ac:dyDescent="0.3">
      <c r="A3795" s="22">
        <v>2023</v>
      </c>
      <c r="B3795" s="23" t="s">
        <v>148</v>
      </c>
      <c r="C3795" s="23" t="s">
        <v>28</v>
      </c>
      <c r="D3795" s="23" t="s">
        <v>22</v>
      </c>
      <c r="E3795" s="24">
        <v>156400</v>
      </c>
      <c r="F3795" s="25">
        <v>156400</v>
      </c>
      <c r="G3795" s="23" t="s">
        <v>23</v>
      </c>
      <c r="H3795" s="23" t="s">
        <v>24</v>
      </c>
      <c r="I3795" s="23" t="s">
        <v>17</v>
      </c>
      <c r="J3795" s="23" t="s">
        <v>25</v>
      </c>
      <c r="K3795" s="23" t="s">
        <v>23</v>
      </c>
      <c r="L3795" s="26" t="s">
        <v>26</v>
      </c>
      <c r="M3795" s="33" t="s">
        <v>290</v>
      </c>
      <c r="N3795" s="27" t="str">
        <f t="shared" si="59"/>
        <v>Yes</v>
      </c>
    </row>
    <row r="3796" spans="1:14" x14ac:dyDescent="0.3">
      <c r="A3796" s="22">
        <v>2023</v>
      </c>
      <c r="B3796" s="23" t="s">
        <v>48</v>
      </c>
      <c r="C3796" s="23" t="s">
        <v>49</v>
      </c>
      <c r="D3796" s="23" t="s">
        <v>22</v>
      </c>
      <c r="E3796" s="24">
        <v>319550</v>
      </c>
      <c r="F3796" s="25">
        <v>316414</v>
      </c>
      <c r="G3796" s="23" t="s">
        <v>23</v>
      </c>
      <c r="H3796" s="23" t="s">
        <v>24</v>
      </c>
      <c r="I3796" s="23" t="s">
        <v>17</v>
      </c>
      <c r="J3796" s="23" t="s">
        <v>25</v>
      </c>
      <c r="K3796" s="23" t="s">
        <v>23</v>
      </c>
      <c r="L3796" s="26" t="s">
        <v>26</v>
      </c>
      <c r="M3796" s="33" t="s">
        <v>290</v>
      </c>
      <c r="N3796" s="27" t="str">
        <f t="shared" si="59"/>
        <v>Yes</v>
      </c>
    </row>
    <row r="3797" spans="1:14" x14ac:dyDescent="0.3">
      <c r="A3797" s="22">
        <v>2023</v>
      </c>
      <c r="B3797" s="23" t="s">
        <v>37</v>
      </c>
      <c r="C3797" s="23" t="s">
        <v>13</v>
      </c>
      <c r="D3797" s="23" t="s">
        <v>22</v>
      </c>
      <c r="E3797" s="24">
        <v>241871</v>
      </c>
      <c r="F3797" s="25">
        <v>241871</v>
      </c>
      <c r="G3797" s="23" t="s">
        <v>23</v>
      </c>
      <c r="H3797" s="23" t="s">
        <v>24</v>
      </c>
      <c r="I3797" s="23" t="s">
        <v>17</v>
      </c>
      <c r="J3797" s="23" t="s">
        <v>25</v>
      </c>
      <c r="K3797" s="23" t="s">
        <v>23</v>
      </c>
      <c r="L3797" s="26" t="s">
        <v>26</v>
      </c>
      <c r="M3797" s="33" t="s">
        <v>290</v>
      </c>
      <c r="N3797" s="27" t="str">
        <f t="shared" si="59"/>
        <v>Yes</v>
      </c>
    </row>
    <row r="3798" spans="1:14" x14ac:dyDescent="0.3">
      <c r="A3798" s="22">
        <v>2023</v>
      </c>
      <c r="B3798" s="23" t="s">
        <v>37</v>
      </c>
      <c r="C3798" s="23" t="s">
        <v>13</v>
      </c>
      <c r="D3798" s="23" t="s">
        <v>22</v>
      </c>
      <c r="E3798" s="24">
        <v>133832</v>
      </c>
      <c r="F3798" s="25">
        <v>133832</v>
      </c>
      <c r="G3798" s="23" t="s">
        <v>23</v>
      </c>
      <c r="H3798" s="23" t="s">
        <v>24</v>
      </c>
      <c r="I3798" s="23" t="s">
        <v>17</v>
      </c>
      <c r="J3798" s="23" t="s">
        <v>25</v>
      </c>
      <c r="K3798" s="23" t="s">
        <v>23</v>
      </c>
      <c r="L3798" s="26" t="s">
        <v>26</v>
      </c>
      <c r="M3798" s="33" t="s">
        <v>289</v>
      </c>
      <c r="N3798" s="27" t="str">
        <f t="shared" si="59"/>
        <v>No</v>
      </c>
    </row>
    <row r="3799" spans="1:14" x14ac:dyDescent="0.3">
      <c r="A3799" s="22">
        <v>2023</v>
      </c>
      <c r="B3799" s="23" t="s">
        <v>41</v>
      </c>
      <c r="C3799" s="23" t="s">
        <v>34</v>
      </c>
      <c r="D3799" s="23" t="s">
        <v>22</v>
      </c>
      <c r="E3799" s="24">
        <v>36000</v>
      </c>
      <c r="F3799" s="25">
        <v>36000</v>
      </c>
      <c r="G3799" s="23" t="s">
        <v>197</v>
      </c>
      <c r="H3799" s="23" t="s">
        <v>16</v>
      </c>
      <c r="I3799" s="23" t="s">
        <v>17</v>
      </c>
      <c r="J3799" s="23" t="s">
        <v>30</v>
      </c>
      <c r="K3799" s="23" t="s">
        <v>197</v>
      </c>
      <c r="L3799" s="26" t="s">
        <v>82</v>
      </c>
      <c r="M3799" s="33" t="s">
        <v>288</v>
      </c>
      <c r="N3799" s="27" t="str">
        <f t="shared" si="59"/>
        <v>No</v>
      </c>
    </row>
    <row r="3800" spans="1:14" x14ac:dyDescent="0.3">
      <c r="A3800" s="22">
        <v>2023</v>
      </c>
      <c r="B3800" s="23" t="s">
        <v>41</v>
      </c>
      <c r="C3800" s="23" t="s">
        <v>34</v>
      </c>
      <c r="D3800" s="23" t="s">
        <v>44</v>
      </c>
      <c r="E3800" s="24">
        <v>100000</v>
      </c>
      <c r="F3800" s="25">
        <v>123040</v>
      </c>
      <c r="G3800" s="23" t="s">
        <v>45</v>
      </c>
      <c r="H3800" s="23" t="s">
        <v>16</v>
      </c>
      <c r="I3800" s="23" t="s">
        <v>17</v>
      </c>
      <c r="J3800" s="23" t="s">
        <v>25</v>
      </c>
      <c r="K3800" s="23" t="s">
        <v>45</v>
      </c>
      <c r="L3800" s="26" t="s">
        <v>26</v>
      </c>
      <c r="M3800" s="33" t="s">
        <v>289</v>
      </c>
      <c r="N3800" s="27" t="str">
        <f t="shared" si="59"/>
        <v>No</v>
      </c>
    </row>
    <row r="3801" spans="1:14" x14ac:dyDescent="0.3">
      <c r="A3801" s="22">
        <v>2023</v>
      </c>
      <c r="B3801" s="23" t="s">
        <v>41</v>
      </c>
      <c r="C3801" s="23" t="s">
        <v>34</v>
      </c>
      <c r="D3801" s="23" t="s">
        <v>44</v>
      </c>
      <c r="E3801" s="24">
        <v>80000</v>
      </c>
      <c r="F3801" s="25">
        <v>98432</v>
      </c>
      <c r="G3801" s="23" t="s">
        <v>45</v>
      </c>
      <c r="H3801" s="23" t="s">
        <v>16</v>
      </c>
      <c r="I3801" s="23" t="s">
        <v>17</v>
      </c>
      <c r="J3801" s="23" t="s">
        <v>25</v>
      </c>
      <c r="K3801" s="23" t="s">
        <v>45</v>
      </c>
      <c r="L3801" s="26" t="s">
        <v>26</v>
      </c>
      <c r="M3801" s="33" t="s">
        <v>289</v>
      </c>
      <c r="N3801" s="27" t="str">
        <f t="shared" si="59"/>
        <v>No</v>
      </c>
    </row>
    <row r="3802" spans="1:14" x14ac:dyDescent="0.3">
      <c r="A3802" s="22">
        <v>2023</v>
      </c>
      <c r="B3802" s="23" t="s">
        <v>27</v>
      </c>
      <c r="C3802" s="23" t="s">
        <v>28</v>
      </c>
      <c r="D3802" s="23" t="s">
        <v>22</v>
      </c>
      <c r="E3802" s="24">
        <v>216100</v>
      </c>
      <c r="F3802" s="25">
        <v>216100</v>
      </c>
      <c r="G3802" s="23" t="s">
        <v>23</v>
      </c>
      <c r="H3802" s="23" t="s">
        <v>24</v>
      </c>
      <c r="I3802" s="23" t="s">
        <v>17</v>
      </c>
      <c r="J3802" s="23" t="s">
        <v>25</v>
      </c>
      <c r="K3802" s="23" t="s">
        <v>23</v>
      </c>
      <c r="L3802" s="26" t="s">
        <v>26</v>
      </c>
      <c r="M3802" s="33" t="s">
        <v>290</v>
      </c>
      <c r="N3802" s="27" t="str">
        <f t="shared" si="59"/>
        <v>Yes</v>
      </c>
    </row>
    <row r="3803" spans="1:14" x14ac:dyDescent="0.3">
      <c r="A3803" s="22">
        <v>2023</v>
      </c>
      <c r="B3803" s="23" t="s">
        <v>27</v>
      </c>
      <c r="C3803" s="23" t="s">
        <v>28</v>
      </c>
      <c r="D3803" s="23" t="s">
        <v>22</v>
      </c>
      <c r="E3803" s="24">
        <v>140800</v>
      </c>
      <c r="F3803" s="25">
        <v>140800</v>
      </c>
      <c r="G3803" s="23" t="s">
        <v>23</v>
      </c>
      <c r="H3803" s="23" t="s">
        <v>24</v>
      </c>
      <c r="I3803" s="23" t="s">
        <v>17</v>
      </c>
      <c r="J3803" s="23" t="s">
        <v>25</v>
      </c>
      <c r="K3803" s="23" t="s">
        <v>23</v>
      </c>
      <c r="L3803" s="26" t="s">
        <v>26</v>
      </c>
      <c r="M3803" s="33" t="s">
        <v>289</v>
      </c>
      <c r="N3803" s="27" t="str">
        <f t="shared" si="59"/>
        <v>No</v>
      </c>
    </row>
    <row r="3804" spans="1:14" x14ac:dyDescent="0.3">
      <c r="A3804" s="22">
        <v>2023</v>
      </c>
      <c r="B3804" s="23" t="s">
        <v>41</v>
      </c>
      <c r="C3804" s="23" t="s">
        <v>34</v>
      </c>
      <c r="D3804" s="23" t="s">
        <v>44</v>
      </c>
      <c r="E3804" s="24">
        <v>120000</v>
      </c>
      <c r="F3804" s="25">
        <v>147648</v>
      </c>
      <c r="G3804" s="23" t="s">
        <v>45</v>
      </c>
      <c r="H3804" s="23" t="s">
        <v>16</v>
      </c>
      <c r="I3804" s="23" t="s">
        <v>17</v>
      </c>
      <c r="J3804" s="23" t="s">
        <v>25</v>
      </c>
      <c r="K3804" s="23" t="s">
        <v>45</v>
      </c>
      <c r="L3804" s="26" t="s">
        <v>26</v>
      </c>
      <c r="M3804" s="33" t="s">
        <v>289</v>
      </c>
      <c r="N3804" s="27" t="str">
        <f t="shared" si="59"/>
        <v>No</v>
      </c>
    </row>
    <row r="3805" spans="1:14" x14ac:dyDescent="0.3">
      <c r="A3805" s="22">
        <v>2023</v>
      </c>
      <c r="B3805" s="23" t="s">
        <v>240</v>
      </c>
      <c r="C3805" s="23" t="s">
        <v>34</v>
      </c>
      <c r="D3805" s="23" t="s">
        <v>14</v>
      </c>
      <c r="E3805" s="24">
        <v>50000</v>
      </c>
      <c r="F3805" s="25">
        <v>53984</v>
      </c>
      <c r="G3805" s="23" t="s">
        <v>99</v>
      </c>
      <c r="H3805" s="23" t="s">
        <v>24</v>
      </c>
      <c r="I3805" s="23" t="s">
        <v>17</v>
      </c>
      <c r="J3805" s="23" t="s">
        <v>30</v>
      </c>
      <c r="K3805" s="23" t="s">
        <v>67</v>
      </c>
      <c r="L3805" s="26" t="s">
        <v>19</v>
      </c>
      <c r="M3805" s="33" t="s">
        <v>289</v>
      </c>
      <c r="N3805" s="27" t="str">
        <f t="shared" si="59"/>
        <v>No</v>
      </c>
    </row>
    <row r="3806" spans="1:14" x14ac:dyDescent="0.3">
      <c r="A3806" s="22">
        <v>2023</v>
      </c>
      <c r="B3806" s="23" t="s">
        <v>27</v>
      </c>
      <c r="C3806" s="23" t="s">
        <v>28</v>
      </c>
      <c r="D3806" s="23" t="s">
        <v>22</v>
      </c>
      <c r="E3806" s="24">
        <v>110000</v>
      </c>
      <c r="F3806" s="25">
        <v>110000</v>
      </c>
      <c r="G3806" s="23" t="s">
        <v>23</v>
      </c>
      <c r="H3806" s="23" t="s">
        <v>50</v>
      </c>
      <c r="I3806" s="23" t="s">
        <v>17</v>
      </c>
      <c r="J3806" s="23" t="s">
        <v>18</v>
      </c>
      <c r="K3806" s="23" t="s">
        <v>23</v>
      </c>
      <c r="L3806" s="26" t="s">
        <v>82</v>
      </c>
      <c r="M3806" s="33" t="s">
        <v>289</v>
      </c>
      <c r="N3806" s="27" t="str">
        <f t="shared" si="59"/>
        <v>No</v>
      </c>
    </row>
    <row r="3807" spans="1:14" x14ac:dyDescent="0.3">
      <c r="A3807" s="22">
        <v>2023</v>
      </c>
      <c r="B3807" s="23" t="s">
        <v>37</v>
      </c>
      <c r="C3807" s="23" t="s">
        <v>13</v>
      </c>
      <c r="D3807" s="23" t="s">
        <v>44</v>
      </c>
      <c r="E3807" s="24">
        <v>52000</v>
      </c>
      <c r="F3807" s="25">
        <v>63980</v>
      </c>
      <c r="G3807" s="23" t="s">
        <v>45</v>
      </c>
      <c r="H3807" s="23" t="s">
        <v>16</v>
      </c>
      <c r="I3807" s="23" t="s">
        <v>17</v>
      </c>
      <c r="J3807" s="23" t="s">
        <v>30</v>
      </c>
      <c r="K3807" s="23" t="s">
        <v>45</v>
      </c>
      <c r="L3807" s="26" t="s">
        <v>26</v>
      </c>
      <c r="M3807" s="33" t="s">
        <v>289</v>
      </c>
      <c r="N3807" s="27" t="str">
        <f t="shared" si="59"/>
        <v>No</v>
      </c>
    </row>
    <row r="3808" spans="1:14" x14ac:dyDescent="0.3">
      <c r="A3808" s="22">
        <v>2023</v>
      </c>
      <c r="B3808" s="23" t="s">
        <v>37</v>
      </c>
      <c r="C3808" s="23" t="s">
        <v>13</v>
      </c>
      <c r="D3808" s="23" t="s">
        <v>22</v>
      </c>
      <c r="E3808" s="24">
        <v>284000</v>
      </c>
      <c r="F3808" s="25">
        <v>284000</v>
      </c>
      <c r="G3808" s="23" t="s">
        <v>23</v>
      </c>
      <c r="H3808" s="23" t="s">
        <v>38</v>
      </c>
      <c r="I3808" s="23" t="s">
        <v>17</v>
      </c>
      <c r="J3808" s="23" t="s">
        <v>30</v>
      </c>
      <c r="K3808" s="23" t="s">
        <v>23</v>
      </c>
      <c r="L3808" s="26" t="s">
        <v>26</v>
      </c>
      <c r="M3808" s="33" t="s">
        <v>290</v>
      </c>
      <c r="N3808" s="27" t="str">
        <f t="shared" si="59"/>
        <v>Yes</v>
      </c>
    </row>
    <row r="3809" spans="1:14" x14ac:dyDescent="0.3">
      <c r="A3809" s="22">
        <v>2023</v>
      </c>
      <c r="B3809" s="23" t="s">
        <v>37</v>
      </c>
      <c r="C3809" s="23" t="s">
        <v>13</v>
      </c>
      <c r="D3809" s="23" t="s">
        <v>22</v>
      </c>
      <c r="E3809" s="24">
        <v>236000</v>
      </c>
      <c r="F3809" s="25">
        <v>236000</v>
      </c>
      <c r="G3809" s="23" t="s">
        <v>23</v>
      </c>
      <c r="H3809" s="23" t="s">
        <v>38</v>
      </c>
      <c r="I3809" s="23" t="s">
        <v>17</v>
      </c>
      <c r="J3809" s="23" t="s">
        <v>30</v>
      </c>
      <c r="K3809" s="23" t="s">
        <v>23</v>
      </c>
      <c r="L3809" s="26" t="s">
        <v>26</v>
      </c>
      <c r="M3809" s="33" t="s">
        <v>290</v>
      </c>
      <c r="N3809" s="27" t="str">
        <f t="shared" si="59"/>
        <v>Yes</v>
      </c>
    </row>
    <row r="3810" spans="1:14" x14ac:dyDescent="0.3">
      <c r="A3810" s="22">
        <v>2023</v>
      </c>
      <c r="B3810" s="23" t="s">
        <v>64</v>
      </c>
      <c r="C3810" s="23" t="s">
        <v>28</v>
      </c>
      <c r="D3810" s="23" t="s">
        <v>22</v>
      </c>
      <c r="E3810" s="24">
        <v>248100</v>
      </c>
      <c r="F3810" s="25">
        <v>248100</v>
      </c>
      <c r="G3810" s="23" t="s">
        <v>67</v>
      </c>
      <c r="H3810" s="23" t="s">
        <v>24</v>
      </c>
      <c r="I3810" s="23" t="s">
        <v>17</v>
      </c>
      <c r="J3810" s="23" t="s">
        <v>25</v>
      </c>
      <c r="K3810" s="23" t="s">
        <v>67</v>
      </c>
      <c r="L3810" s="26" t="s">
        <v>26</v>
      </c>
      <c r="M3810" s="33" t="s">
        <v>290</v>
      </c>
      <c r="N3810" s="27" t="str">
        <f t="shared" si="59"/>
        <v>Yes</v>
      </c>
    </row>
    <row r="3811" spans="1:14" x14ac:dyDescent="0.3">
      <c r="A3811" s="22">
        <v>2023</v>
      </c>
      <c r="B3811" s="23" t="s">
        <v>64</v>
      </c>
      <c r="C3811" s="23" t="s">
        <v>28</v>
      </c>
      <c r="D3811" s="23" t="s">
        <v>22</v>
      </c>
      <c r="E3811" s="24">
        <v>145900</v>
      </c>
      <c r="F3811" s="25">
        <v>145900</v>
      </c>
      <c r="G3811" s="23" t="s">
        <v>67</v>
      </c>
      <c r="H3811" s="23" t="s">
        <v>24</v>
      </c>
      <c r="I3811" s="23" t="s">
        <v>17</v>
      </c>
      <c r="J3811" s="23" t="s">
        <v>25</v>
      </c>
      <c r="K3811" s="23" t="s">
        <v>67</v>
      </c>
      <c r="L3811" s="26" t="s">
        <v>26</v>
      </c>
      <c r="M3811" s="33" t="s">
        <v>289</v>
      </c>
      <c r="N3811" s="27" t="str">
        <f t="shared" si="59"/>
        <v>No</v>
      </c>
    </row>
    <row r="3812" spans="1:14" x14ac:dyDescent="0.3">
      <c r="A3812" s="22">
        <v>2023</v>
      </c>
      <c r="B3812" s="23" t="s">
        <v>66</v>
      </c>
      <c r="C3812" s="23" t="s">
        <v>28</v>
      </c>
      <c r="D3812" s="23" t="s">
        <v>22</v>
      </c>
      <c r="E3812" s="24">
        <v>155850</v>
      </c>
      <c r="F3812" s="25">
        <v>155850</v>
      </c>
      <c r="G3812" s="23" t="s">
        <v>23</v>
      </c>
      <c r="H3812" s="23" t="s">
        <v>24</v>
      </c>
      <c r="I3812" s="23" t="s">
        <v>17</v>
      </c>
      <c r="J3812" s="23" t="s">
        <v>25</v>
      </c>
      <c r="K3812" s="23" t="s">
        <v>23</v>
      </c>
      <c r="L3812" s="26" t="s">
        <v>26</v>
      </c>
      <c r="M3812" s="33" t="s">
        <v>290</v>
      </c>
      <c r="N3812" s="27" t="str">
        <f t="shared" si="59"/>
        <v>Yes</v>
      </c>
    </row>
    <row r="3813" spans="1:14" x14ac:dyDescent="0.3">
      <c r="A3813" s="22">
        <v>2023</v>
      </c>
      <c r="B3813" s="23" t="s">
        <v>66</v>
      </c>
      <c r="C3813" s="23" t="s">
        <v>28</v>
      </c>
      <c r="D3813" s="23" t="s">
        <v>22</v>
      </c>
      <c r="E3813" s="24">
        <v>102544</v>
      </c>
      <c r="F3813" s="25">
        <v>102544</v>
      </c>
      <c r="G3813" s="23" t="s">
        <v>23</v>
      </c>
      <c r="H3813" s="23" t="s">
        <v>24</v>
      </c>
      <c r="I3813" s="23" t="s">
        <v>17</v>
      </c>
      <c r="J3813" s="23" t="s">
        <v>25</v>
      </c>
      <c r="K3813" s="23" t="s">
        <v>23</v>
      </c>
      <c r="L3813" s="26" t="s">
        <v>26</v>
      </c>
      <c r="M3813" s="33" t="s">
        <v>289</v>
      </c>
      <c r="N3813" s="27" t="str">
        <f t="shared" si="59"/>
        <v>No</v>
      </c>
    </row>
    <row r="3814" spans="1:14" x14ac:dyDescent="0.3">
      <c r="A3814" s="22">
        <v>2023</v>
      </c>
      <c r="B3814" s="23" t="s">
        <v>27</v>
      </c>
      <c r="C3814" s="23" t="s">
        <v>28</v>
      </c>
      <c r="D3814" s="23" t="s">
        <v>22</v>
      </c>
      <c r="E3814" s="24">
        <v>151410</v>
      </c>
      <c r="F3814" s="25">
        <v>151410</v>
      </c>
      <c r="G3814" s="23" t="s">
        <v>23</v>
      </c>
      <c r="H3814" s="23" t="s">
        <v>16</v>
      </c>
      <c r="I3814" s="23" t="s">
        <v>17</v>
      </c>
      <c r="J3814" s="23" t="s">
        <v>30</v>
      </c>
      <c r="K3814" s="23" t="s">
        <v>23</v>
      </c>
      <c r="L3814" s="26" t="s">
        <v>26</v>
      </c>
      <c r="M3814" s="33" t="s">
        <v>290</v>
      </c>
      <c r="N3814" s="27" t="str">
        <f t="shared" si="59"/>
        <v>Yes</v>
      </c>
    </row>
    <row r="3815" spans="1:14" x14ac:dyDescent="0.3">
      <c r="A3815" s="22">
        <v>2023</v>
      </c>
      <c r="B3815" s="23" t="s">
        <v>27</v>
      </c>
      <c r="C3815" s="23" t="s">
        <v>28</v>
      </c>
      <c r="D3815" s="23" t="s">
        <v>22</v>
      </c>
      <c r="E3815" s="24">
        <v>115360</v>
      </c>
      <c r="F3815" s="25">
        <v>115360</v>
      </c>
      <c r="G3815" s="23" t="s">
        <v>23</v>
      </c>
      <c r="H3815" s="23" t="s">
        <v>16</v>
      </c>
      <c r="I3815" s="23" t="s">
        <v>17</v>
      </c>
      <c r="J3815" s="23" t="s">
        <v>30</v>
      </c>
      <c r="K3815" s="23" t="s">
        <v>23</v>
      </c>
      <c r="L3815" s="26" t="s">
        <v>26</v>
      </c>
      <c r="M3815" s="33" t="s">
        <v>289</v>
      </c>
      <c r="N3815" s="27" t="str">
        <f t="shared" si="59"/>
        <v>No</v>
      </c>
    </row>
    <row r="3816" spans="1:14" x14ac:dyDescent="0.3">
      <c r="A3816" s="22">
        <v>2023</v>
      </c>
      <c r="B3816" s="23" t="s">
        <v>37</v>
      </c>
      <c r="C3816" s="23" t="s">
        <v>13</v>
      </c>
      <c r="D3816" s="23" t="s">
        <v>14</v>
      </c>
      <c r="E3816" s="24">
        <v>55000</v>
      </c>
      <c r="F3816" s="25">
        <v>59382</v>
      </c>
      <c r="G3816" s="23" t="s">
        <v>75</v>
      </c>
      <c r="H3816" s="23" t="s">
        <v>16</v>
      </c>
      <c r="I3816" s="23" t="s">
        <v>17</v>
      </c>
      <c r="J3816" s="23" t="s">
        <v>30</v>
      </c>
      <c r="K3816" s="23" t="s">
        <v>75</v>
      </c>
      <c r="L3816" s="26" t="s">
        <v>26</v>
      </c>
      <c r="M3816" s="33" t="s">
        <v>289</v>
      </c>
      <c r="N3816" s="27" t="str">
        <f t="shared" si="59"/>
        <v>No</v>
      </c>
    </row>
    <row r="3817" spans="1:14" x14ac:dyDescent="0.3">
      <c r="A3817" s="22">
        <v>2023</v>
      </c>
      <c r="B3817" s="23" t="s">
        <v>122</v>
      </c>
      <c r="C3817" s="23" t="s">
        <v>28</v>
      </c>
      <c r="D3817" s="23" t="s">
        <v>78</v>
      </c>
      <c r="E3817" s="24">
        <v>170000</v>
      </c>
      <c r="F3817" s="25">
        <v>125948</v>
      </c>
      <c r="G3817" s="23" t="s">
        <v>67</v>
      </c>
      <c r="H3817" s="23" t="s">
        <v>24</v>
      </c>
      <c r="I3817" s="23" t="s">
        <v>17</v>
      </c>
      <c r="J3817" s="23" t="s">
        <v>18</v>
      </c>
      <c r="K3817" s="23" t="s">
        <v>67</v>
      </c>
      <c r="L3817" s="26" t="s">
        <v>26</v>
      </c>
      <c r="M3817" s="33" t="s">
        <v>290</v>
      </c>
      <c r="N3817" s="27" t="str">
        <f t="shared" si="59"/>
        <v>Yes</v>
      </c>
    </row>
    <row r="3818" spans="1:14" x14ac:dyDescent="0.3">
      <c r="A3818" s="22">
        <v>2023</v>
      </c>
      <c r="B3818" s="23" t="s">
        <v>144</v>
      </c>
      <c r="C3818" s="23" t="s">
        <v>13</v>
      </c>
      <c r="D3818" s="23" t="s">
        <v>22</v>
      </c>
      <c r="E3818" s="24">
        <v>100000</v>
      </c>
      <c r="F3818" s="25">
        <v>100000</v>
      </c>
      <c r="G3818" s="23" t="s">
        <v>99</v>
      </c>
      <c r="H3818" s="23" t="s">
        <v>24</v>
      </c>
      <c r="I3818" s="23" t="s">
        <v>17</v>
      </c>
      <c r="J3818" s="23" t="s">
        <v>18</v>
      </c>
      <c r="K3818" s="23" t="s">
        <v>99</v>
      </c>
      <c r="L3818" s="26" t="s">
        <v>19</v>
      </c>
      <c r="M3818" s="33" t="s">
        <v>289</v>
      </c>
      <c r="N3818" s="27" t="str">
        <f t="shared" si="59"/>
        <v>No</v>
      </c>
    </row>
    <row r="3819" spans="1:14" x14ac:dyDescent="0.3">
      <c r="A3819" s="22">
        <v>2023</v>
      </c>
      <c r="B3819" s="23" t="s">
        <v>27</v>
      </c>
      <c r="C3819" s="23" t="s">
        <v>28</v>
      </c>
      <c r="D3819" s="23" t="s">
        <v>22</v>
      </c>
      <c r="E3819" s="24">
        <v>185000</v>
      </c>
      <c r="F3819" s="25">
        <v>185000</v>
      </c>
      <c r="G3819" s="23" t="s">
        <v>45</v>
      </c>
      <c r="H3819" s="23" t="s">
        <v>24</v>
      </c>
      <c r="I3819" s="23" t="s">
        <v>17</v>
      </c>
      <c r="J3819" s="23" t="s">
        <v>25</v>
      </c>
      <c r="K3819" s="23" t="s">
        <v>45</v>
      </c>
      <c r="L3819" s="26" t="s">
        <v>26</v>
      </c>
      <c r="M3819" s="33" t="s">
        <v>290</v>
      </c>
      <c r="N3819" s="27" t="str">
        <f t="shared" si="59"/>
        <v>Yes</v>
      </c>
    </row>
    <row r="3820" spans="1:14" x14ac:dyDescent="0.3">
      <c r="A3820" s="22">
        <v>2023</v>
      </c>
      <c r="B3820" s="23" t="s">
        <v>27</v>
      </c>
      <c r="C3820" s="23" t="s">
        <v>28</v>
      </c>
      <c r="D3820" s="23" t="s">
        <v>22</v>
      </c>
      <c r="E3820" s="24">
        <v>120250</v>
      </c>
      <c r="F3820" s="25">
        <v>120250</v>
      </c>
      <c r="G3820" s="23" t="s">
        <v>45</v>
      </c>
      <c r="H3820" s="23" t="s">
        <v>24</v>
      </c>
      <c r="I3820" s="23" t="s">
        <v>17</v>
      </c>
      <c r="J3820" s="23" t="s">
        <v>25</v>
      </c>
      <c r="K3820" s="23" t="s">
        <v>45</v>
      </c>
      <c r="L3820" s="26" t="s">
        <v>26</v>
      </c>
      <c r="M3820" s="33" t="s">
        <v>289</v>
      </c>
      <c r="N3820" s="27" t="str">
        <f t="shared" si="59"/>
        <v>No</v>
      </c>
    </row>
    <row r="3821" spans="1:14" x14ac:dyDescent="0.3">
      <c r="A3821" s="22">
        <v>2023</v>
      </c>
      <c r="B3821" s="23" t="s">
        <v>37</v>
      </c>
      <c r="C3821" s="23" t="s">
        <v>13</v>
      </c>
      <c r="D3821" s="23" t="s">
        <v>14</v>
      </c>
      <c r="E3821" s="24">
        <v>25000</v>
      </c>
      <c r="F3821" s="25">
        <v>26992</v>
      </c>
      <c r="G3821" s="23" t="s">
        <v>15</v>
      </c>
      <c r="H3821" s="23" t="s">
        <v>50</v>
      </c>
      <c r="I3821" s="23" t="s">
        <v>17</v>
      </c>
      <c r="J3821" s="23" t="s">
        <v>30</v>
      </c>
      <c r="K3821" s="23" t="s">
        <v>15</v>
      </c>
      <c r="L3821" s="26" t="s">
        <v>19</v>
      </c>
      <c r="M3821" s="33" t="s">
        <v>288</v>
      </c>
      <c r="N3821" s="27" t="str">
        <f t="shared" si="59"/>
        <v>No</v>
      </c>
    </row>
    <row r="3822" spans="1:14" x14ac:dyDescent="0.3">
      <c r="A3822" s="22">
        <v>2022</v>
      </c>
      <c r="B3822" s="23" t="s">
        <v>27</v>
      </c>
      <c r="C3822" s="23" t="s">
        <v>28</v>
      </c>
      <c r="D3822" s="23" t="s">
        <v>22</v>
      </c>
      <c r="E3822" s="24">
        <v>180000</v>
      </c>
      <c r="F3822" s="25">
        <v>180000</v>
      </c>
      <c r="G3822" s="23" t="s">
        <v>23</v>
      </c>
      <c r="H3822" s="23" t="s">
        <v>50</v>
      </c>
      <c r="I3822" s="23" t="s">
        <v>17</v>
      </c>
      <c r="J3822" s="23" t="s">
        <v>30</v>
      </c>
      <c r="K3822" s="23" t="s">
        <v>23</v>
      </c>
      <c r="L3822" s="26" t="s">
        <v>26</v>
      </c>
      <c r="M3822" s="33" t="s">
        <v>290</v>
      </c>
      <c r="N3822" s="27" t="str">
        <f t="shared" si="59"/>
        <v>Yes</v>
      </c>
    </row>
    <row r="3823" spans="1:14" x14ac:dyDescent="0.3">
      <c r="A3823" s="22">
        <v>2023</v>
      </c>
      <c r="B3823" s="23" t="s">
        <v>64</v>
      </c>
      <c r="C3823" s="23" t="s">
        <v>28</v>
      </c>
      <c r="D3823" s="23" t="s">
        <v>22</v>
      </c>
      <c r="E3823" s="24">
        <v>85000</v>
      </c>
      <c r="F3823" s="25">
        <v>85000</v>
      </c>
      <c r="G3823" s="23" t="s">
        <v>23</v>
      </c>
      <c r="H3823" s="23" t="s">
        <v>16</v>
      </c>
      <c r="I3823" s="23" t="s">
        <v>17</v>
      </c>
      <c r="J3823" s="23" t="s">
        <v>25</v>
      </c>
      <c r="K3823" s="23" t="s">
        <v>23</v>
      </c>
      <c r="L3823" s="26" t="s">
        <v>26</v>
      </c>
      <c r="M3823" s="33" t="s">
        <v>289</v>
      </c>
      <c r="N3823" s="27" t="str">
        <f t="shared" si="59"/>
        <v>No</v>
      </c>
    </row>
    <row r="3824" spans="1:14" x14ac:dyDescent="0.3">
      <c r="A3824" s="22">
        <v>2023</v>
      </c>
      <c r="B3824" s="23" t="s">
        <v>64</v>
      </c>
      <c r="C3824" s="23" t="s">
        <v>28</v>
      </c>
      <c r="D3824" s="23" t="s">
        <v>22</v>
      </c>
      <c r="E3824" s="24">
        <v>70000</v>
      </c>
      <c r="F3824" s="25">
        <v>70000</v>
      </c>
      <c r="G3824" s="23" t="s">
        <v>23</v>
      </c>
      <c r="H3824" s="23" t="s">
        <v>16</v>
      </c>
      <c r="I3824" s="23" t="s">
        <v>17</v>
      </c>
      <c r="J3824" s="23" t="s">
        <v>25</v>
      </c>
      <c r="K3824" s="23" t="s">
        <v>23</v>
      </c>
      <c r="L3824" s="26" t="s">
        <v>26</v>
      </c>
      <c r="M3824" s="33" t="s">
        <v>289</v>
      </c>
      <c r="N3824" s="27" t="str">
        <f t="shared" si="59"/>
        <v>No</v>
      </c>
    </row>
    <row r="3825" spans="1:14" x14ac:dyDescent="0.3">
      <c r="A3825" s="22">
        <v>2023</v>
      </c>
      <c r="B3825" s="23" t="s">
        <v>61</v>
      </c>
      <c r="C3825" s="23" t="s">
        <v>62</v>
      </c>
      <c r="D3825" s="23" t="s">
        <v>22</v>
      </c>
      <c r="E3825" s="24">
        <v>100000</v>
      </c>
      <c r="F3825" s="25">
        <v>100000</v>
      </c>
      <c r="G3825" s="23" t="s">
        <v>23</v>
      </c>
      <c r="H3825" s="23" t="s">
        <v>24</v>
      </c>
      <c r="I3825" s="23" t="s">
        <v>17</v>
      </c>
      <c r="J3825" s="23" t="s">
        <v>30</v>
      </c>
      <c r="K3825" s="23" t="s">
        <v>23</v>
      </c>
      <c r="L3825" s="26" t="s">
        <v>26</v>
      </c>
      <c r="M3825" s="33" t="s">
        <v>289</v>
      </c>
      <c r="N3825" s="27" t="str">
        <f t="shared" si="59"/>
        <v>No</v>
      </c>
    </row>
    <row r="3826" spans="1:14" x14ac:dyDescent="0.3">
      <c r="A3826" s="22">
        <v>2023</v>
      </c>
      <c r="B3826" s="23" t="s">
        <v>143</v>
      </c>
      <c r="C3826" s="23" t="s">
        <v>55</v>
      </c>
      <c r="D3826" s="23" t="s">
        <v>22</v>
      </c>
      <c r="E3826" s="24">
        <v>155000</v>
      </c>
      <c r="F3826" s="25">
        <v>155000</v>
      </c>
      <c r="G3826" s="23" t="s">
        <v>23</v>
      </c>
      <c r="H3826" s="23" t="s">
        <v>38</v>
      </c>
      <c r="I3826" s="23" t="s">
        <v>17</v>
      </c>
      <c r="J3826" s="23" t="s">
        <v>25</v>
      </c>
      <c r="K3826" s="23" t="s">
        <v>23</v>
      </c>
      <c r="L3826" s="26" t="s">
        <v>26</v>
      </c>
      <c r="M3826" s="33" t="s">
        <v>290</v>
      </c>
      <c r="N3826" s="27" t="str">
        <f t="shared" si="59"/>
        <v>Yes</v>
      </c>
    </row>
    <row r="3827" spans="1:14" x14ac:dyDescent="0.3">
      <c r="A3827" s="22">
        <v>2023</v>
      </c>
      <c r="B3827" s="23" t="s">
        <v>143</v>
      </c>
      <c r="C3827" s="23" t="s">
        <v>55</v>
      </c>
      <c r="D3827" s="23" t="s">
        <v>22</v>
      </c>
      <c r="E3827" s="24">
        <v>140000</v>
      </c>
      <c r="F3827" s="25">
        <v>140000</v>
      </c>
      <c r="G3827" s="23" t="s">
        <v>23</v>
      </c>
      <c r="H3827" s="23" t="s">
        <v>38</v>
      </c>
      <c r="I3827" s="23" t="s">
        <v>17</v>
      </c>
      <c r="J3827" s="23" t="s">
        <v>25</v>
      </c>
      <c r="K3827" s="23" t="s">
        <v>23</v>
      </c>
      <c r="L3827" s="26" t="s">
        <v>26</v>
      </c>
      <c r="M3827" s="33" t="s">
        <v>289</v>
      </c>
      <c r="N3827" s="27" t="str">
        <f t="shared" si="59"/>
        <v>No</v>
      </c>
    </row>
    <row r="3828" spans="1:14" x14ac:dyDescent="0.3">
      <c r="A3828" s="22">
        <v>2023</v>
      </c>
      <c r="B3828" s="23" t="s">
        <v>90</v>
      </c>
      <c r="C3828" s="23" t="s">
        <v>34</v>
      </c>
      <c r="D3828" s="23" t="s">
        <v>22</v>
      </c>
      <c r="E3828" s="24">
        <v>220000</v>
      </c>
      <c r="F3828" s="25">
        <v>220000</v>
      </c>
      <c r="G3828" s="23" t="s">
        <v>23</v>
      </c>
      <c r="H3828" s="23" t="s">
        <v>24</v>
      </c>
      <c r="I3828" s="23" t="s">
        <v>17</v>
      </c>
      <c r="J3828" s="23" t="s">
        <v>25</v>
      </c>
      <c r="K3828" s="23" t="s">
        <v>23</v>
      </c>
      <c r="L3828" s="26" t="s">
        <v>26</v>
      </c>
      <c r="M3828" s="33" t="s">
        <v>290</v>
      </c>
      <c r="N3828" s="27" t="str">
        <f t="shared" si="59"/>
        <v>Yes</v>
      </c>
    </row>
    <row r="3829" spans="1:14" x14ac:dyDescent="0.3">
      <c r="A3829" s="22">
        <v>2023</v>
      </c>
      <c r="B3829" s="23" t="s">
        <v>143</v>
      </c>
      <c r="C3829" s="23" t="s">
        <v>55</v>
      </c>
      <c r="D3829" s="23" t="s">
        <v>22</v>
      </c>
      <c r="E3829" s="24">
        <v>204500</v>
      </c>
      <c r="F3829" s="25">
        <v>204500</v>
      </c>
      <c r="G3829" s="23" t="s">
        <v>23</v>
      </c>
      <c r="H3829" s="23" t="s">
        <v>24</v>
      </c>
      <c r="I3829" s="23" t="s">
        <v>17</v>
      </c>
      <c r="J3829" s="23" t="s">
        <v>25</v>
      </c>
      <c r="K3829" s="23" t="s">
        <v>23</v>
      </c>
      <c r="L3829" s="26" t="s">
        <v>26</v>
      </c>
      <c r="M3829" s="33" t="s">
        <v>290</v>
      </c>
      <c r="N3829" s="27" t="str">
        <f t="shared" si="59"/>
        <v>Yes</v>
      </c>
    </row>
    <row r="3830" spans="1:14" x14ac:dyDescent="0.3">
      <c r="A3830" s="22">
        <v>2023</v>
      </c>
      <c r="B3830" s="23" t="s">
        <v>143</v>
      </c>
      <c r="C3830" s="23" t="s">
        <v>55</v>
      </c>
      <c r="D3830" s="23" t="s">
        <v>22</v>
      </c>
      <c r="E3830" s="24">
        <v>138900</v>
      </c>
      <c r="F3830" s="25">
        <v>138900</v>
      </c>
      <c r="G3830" s="23" t="s">
        <v>23</v>
      </c>
      <c r="H3830" s="23" t="s">
        <v>24</v>
      </c>
      <c r="I3830" s="23" t="s">
        <v>17</v>
      </c>
      <c r="J3830" s="23" t="s">
        <v>25</v>
      </c>
      <c r="K3830" s="23" t="s">
        <v>23</v>
      </c>
      <c r="L3830" s="26" t="s">
        <v>26</v>
      </c>
      <c r="M3830" s="33" t="s">
        <v>289</v>
      </c>
      <c r="N3830" s="27" t="str">
        <f t="shared" si="59"/>
        <v>No</v>
      </c>
    </row>
    <row r="3831" spans="1:14" x14ac:dyDescent="0.3">
      <c r="A3831" s="22">
        <v>2022</v>
      </c>
      <c r="B3831" s="23" t="s">
        <v>64</v>
      </c>
      <c r="C3831" s="23" t="s">
        <v>28</v>
      </c>
      <c r="D3831" s="23" t="s">
        <v>22</v>
      </c>
      <c r="E3831" s="24">
        <v>23000</v>
      </c>
      <c r="F3831" s="25">
        <v>23000</v>
      </c>
      <c r="G3831" s="23" t="s">
        <v>140</v>
      </c>
      <c r="H3831" s="23" t="s">
        <v>16</v>
      </c>
      <c r="I3831" s="23" t="s">
        <v>17</v>
      </c>
      <c r="J3831" s="23" t="s">
        <v>30</v>
      </c>
      <c r="K3831" s="23" t="s">
        <v>140</v>
      </c>
      <c r="L3831" s="26" t="s">
        <v>19</v>
      </c>
      <c r="M3831" s="33" t="s">
        <v>288</v>
      </c>
      <c r="N3831" s="27" t="str">
        <f t="shared" si="59"/>
        <v>No</v>
      </c>
    </row>
    <row r="3832" spans="1:14" x14ac:dyDescent="0.3">
      <c r="A3832" s="22">
        <v>2023</v>
      </c>
      <c r="B3832" s="23" t="s">
        <v>41</v>
      </c>
      <c r="C3832" s="23" t="s">
        <v>34</v>
      </c>
      <c r="D3832" s="23" t="s">
        <v>22</v>
      </c>
      <c r="E3832" s="24">
        <v>110000</v>
      </c>
      <c r="F3832" s="25">
        <v>110000</v>
      </c>
      <c r="G3832" s="23" t="s">
        <v>23</v>
      </c>
      <c r="H3832" s="23" t="s">
        <v>16</v>
      </c>
      <c r="I3832" s="23" t="s">
        <v>17</v>
      </c>
      <c r="J3832" s="23" t="s">
        <v>30</v>
      </c>
      <c r="K3832" s="23" t="s">
        <v>23</v>
      </c>
      <c r="L3832" s="26" t="s">
        <v>19</v>
      </c>
      <c r="M3832" s="33" t="s">
        <v>289</v>
      </c>
      <c r="N3832" s="27" t="str">
        <f t="shared" si="59"/>
        <v>No</v>
      </c>
    </row>
    <row r="3833" spans="1:14" x14ac:dyDescent="0.3">
      <c r="A3833" s="22">
        <v>2023</v>
      </c>
      <c r="B3833" s="23" t="s">
        <v>37</v>
      </c>
      <c r="C3833" s="23" t="s">
        <v>13</v>
      </c>
      <c r="D3833" s="23" t="s">
        <v>22</v>
      </c>
      <c r="E3833" s="24">
        <v>182750</v>
      </c>
      <c r="F3833" s="25">
        <v>182750</v>
      </c>
      <c r="G3833" s="23" t="s">
        <v>23</v>
      </c>
      <c r="H3833" s="23" t="s">
        <v>24</v>
      </c>
      <c r="I3833" s="23" t="s">
        <v>17</v>
      </c>
      <c r="J3833" s="23" t="s">
        <v>30</v>
      </c>
      <c r="K3833" s="23" t="s">
        <v>23</v>
      </c>
      <c r="L3833" s="26" t="s">
        <v>26</v>
      </c>
      <c r="M3833" s="33" t="s">
        <v>290</v>
      </c>
      <c r="N3833" s="27" t="str">
        <f t="shared" si="59"/>
        <v>Yes</v>
      </c>
    </row>
    <row r="3834" spans="1:14" x14ac:dyDescent="0.3">
      <c r="A3834" s="22">
        <v>2023</v>
      </c>
      <c r="B3834" s="23" t="s">
        <v>37</v>
      </c>
      <c r="C3834" s="23" t="s">
        <v>13</v>
      </c>
      <c r="D3834" s="23" t="s">
        <v>22</v>
      </c>
      <c r="E3834" s="24">
        <v>137500</v>
      </c>
      <c r="F3834" s="25">
        <v>137500</v>
      </c>
      <c r="G3834" s="23" t="s">
        <v>23</v>
      </c>
      <c r="H3834" s="23" t="s">
        <v>24</v>
      </c>
      <c r="I3834" s="23" t="s">
        <v>17</v>
      </c>
      <c r="J3834" s="23" t="s">
        <v>25</v>
      </c>
      <c r="K3834" s="23" t="s">
        <v>23</v>
      </c>
      <c r="L3834" s="26" t="s">
        <v>26</v>
      </c>
      <c r="M3834" s="33" t="s">
        <v>289</v>
      </c>
      <c r="N3834" s="27" t="str">
        <f t="shared" si="59"/>
        <v>No</v>
      </c>
    </row>
    <row r="3835" spans="1:14" x14ac:dyDescent="0.3">
      <c r="A3835" s="22">
        <v>2023</v>
      </c>
      <c r="B3835" s="23" t="s">
        <v>182</v>
      </c>
      <c r="C3835" s="23" t="s">
        <v>28</v>
      </c>
      <c r="D3835" s="23" t="s">
        <v>22</v>
      </c>
      <c r="E3835" s="24">
        <v>314100</v>
      </c>
      <c r="F3835" s="25">
        <v>314100</v>
      </c>
      <c r="G3835" s="23" t="s">
        <v>23</v>
      </c>
      <c r="H3835" s="23" t="s">
        <v>38</v>
      </c>
      <c r="I3835" s="23" t="s">
        <v>17</v>
      </c>
      <c r="J3835" s="23" t="s">
        <v>25</v>
      </c>
      <c r="K3835" s="23" t="s">
        <v>23</v>
      </c>
      <c r="L3835" s="26" t="s">
        <v>26</v>
      </c>
      <c r="M3835" s="33" t="s">
        <v>290</v>
      </c>
      <c r="N3835" s="27" t="str">
        <f t="shared" si="59"/>
        <v>Yes</v>
      </c>
    </row>
    <row r="3836" spans="1:14" x14ac:dyDescent="0.3">
      <c r="A3836" s="22">
        <v>2023</v>
      </c>
      <c r="B3836" s="23" t="s">
        <v>182</v>
      </c>
      <c r="C3836" s="23" t="s">
        <v>28</v>
      </c>
      <c r="D3836" s="23" t="s">
        <v>22</v>
      </c>
      <c r="E3836" s="24">
        <v>195800</v>
      </c>
      <c r="F3836" s="25">
        <v>195800</v>
      </c>
      <c r="G3836" s="23" t="s">
        <v>23</v>
      </c>
      <c r="H3836" s="23" t="s">
        <v>38</v>
      </c>
      <c r="I3836" s="23" t="s">
        <v>17</v>
      </c>
      <c r="J3836" s="23" t="s">
        <v>25</v>
      </c>
      <c r="K3836" s="23" t="s">
        <v>23</v>
      </c>
      <c r="L3836" s="26" t="s">
        <v>26</v>
      </c>
      <c r="M3836" s="33" t="s">
        <v>290</v>
      </c>
      <c r="N3836" s="27" t="str">
        <f t="shared" si="59"/>
        <v>Yes</v>
      </c>
    </row>
    <row r="3837" spans="1:14" x14ac:dyDescent="0.3">
      <c r="A3837" s="22">
        <v>2023</v>
      </c>
      <c r="B3837" s="23" t="s">
        <v>60</v>
      </c>
      <c r="C3837" s="23" t="s">
        <v>28</v>
      </c>
      <c r="D3837" s="23" t="s">
        <v>22</v>
      </c>
      <c r="E3837" s="24">
        <v>205000</v>
      </c>
      <c r="F3837" s="25">
        <v>205000</v>
      </c>
      <c r="G3837" s="23" t="s">
        <v>23</v>
      </c>
      <c r="H3837" s="23" t="s">
        <v>24</v>
      </c>
      <c r="I3837" s="23" t="s">
        <v>17</v>
      </c>
      <c r="J3837" s="23" t="s">
        <v>25</v>
      </c>
      <c r="K3837" s="23" t="s">
        <v>23</v>
      </c>
      <c r="L3837" s="26" t="s">
        <v>26</v>
      </c>
      <c r="M3837" s="33" t="s">
        <v>290</v>
      </c>
      <c r="N3837" s="27" t="str">
        <f t="shared" si="59"/>
        <v>Yes</v>
      </c>
    </row>
    <row r="3838" spans="1:14" x14ac:dyDescent="0.3">
      <c r="A3838" s="22">
        <v>2023</v>
      </c>
      <c r="B3838" s="23" t="s">
        <v>60</v>
      </c>
      <c r="C3838" s="23" t="s">
        <v>28</v>
      </c>
      <c r="D3838" s="23" t="s">
        <v>22</v>
      </c>
      <c r="E3838" s="24">
        <v>180000</v>
      </c>
      <c r="F3838" s="25">
        <v>180000</v>
      </c>
      <c r="G3838" s="23" t="s">
        <v>23</v>
      </c>
      <c r="H3838" s="23" t="s">
        <v>24</v>
      </c>
      <c r="I3838" s="23" t="s">
        <v>17</v>
      </c>
      <c r="J3838" s="23" t="s">
        <v>25</v>
      </c>
      <c r="K3838" s="23" t="s">
        <v>23</v>
      </c>
      <c r="L3838" s="26" t="s">
        <v>26</v>
      </c>
      <c r="M3838" s="33" t="s">
        <v>290</v>
      </c>
      <c r="N3838" s="27" t="str">
        <f t="shared" si="59"/>
        <v>Yes</v>
      </c>
    </row>
    <row r="3839" spans="1:14" x14ac:dyDescent="0.3">
      <c r="A3839" s="22">
        <v>2023</v>
      </c>
      <c r="B3839" s="23" t="s">
        <v>27</v>
      </c>
      <c r="C3839" s="23" t="s">
        <v>28</v>
      </c>
      <c r="D3839" s="23" t="s">
        <v>22</v>
      </c>
      <c r="E3839" s="24">
        <v>165000</v>
      </c>
      <c r="F3839" s="25">
        <v>165000</v>
      </c>
      <c r="G3839" s="23" t="s">
        <v>23</v>
      </c>
      <c r="H3839" s="23" t="s">
        <v>24</v>
      </c>
      <c r="I3839" s="23" t="s">
        <v>17</v>
      </c>
      <c r="J3839" s="23" t="s">
        <v>30</v>
      </c>
      <c r="K3839" s="23" t="s">
        <v>23</v>
      </c>
      <c r="L3839" s="26" t="s">
        <v>26</v>
      </c>
      <c r="M3839" s="33" t="s">
        <v>290</v>
      </c>
      <c r="N3839" s="27" t="str">
        <f t="shared" si="59"/>
        <v>Yes</v>
      </c>
    </row>
    <row r="3840" spans="1:14" x14ac:dyDescent="0.3">
      <c r="A3840" s="22">
        <v>2023</v>
      </c>
      <c r="B3840" s="23" t="s">
        <v>27</v>
      </c>
      <c r="C3840" s="23" t="s">
        <v>28</v>
      </c>
      <c r="D3840" s="23" t="s">
        <v>22</v>
      </c>
      <c r="E3840" s="24">
        <v>144000</v>
      </c>
      <c r="F3840" s="25">
        <v>144000</v>
      </c>
      <c r="G3840" s="23" t="s">
        <v>23</v>
      </c>
      <c r="H3840" s="23" t="s">
        <v>24</v>
      </c>
      <c r="I3840" s="23" t="s">
        <v>17</v>
      </c>
      <c r="J3840" s="23" t="s">
        <v>30</v>
      </c>
      <c r="K3840" s="23" t="s">
        <v>23</v>
      </c>
      <c r="L3840" s="26" t="s">
        <v>26</v>
      </c>
      <c r="M3840" s="33" t="s">
        <v>289</v>
      </c>
      <c r="N3840" s="27" t="str">
        <f t="shared" si="59"/>
        <v>No</v>
      </c>
    </row>
    <row r="3841" spans="1:14" x14ac:dyDescent="0.3">
      <c r="A3841" s="22">
        <v>2023</v>
      </c>
      <c r="B3841" s="23" t="s">
        <v>61</v>
      </c>
      <c r="C3841" s="23" t="s">
        <v>62</v>
      </c>
      <c r="D3841" s="23" t="s">
        <v>22</v>
      </c>
      <c r="E3841" s="24">
        <v>160000</v>
      </c>
      <c r="F3841" s="25">
        <v>160000</v>
      </c>
      <c r="G3841" s="23" t="s">
        <v>23</v>
      </c>
      <c r="H3841" s="23" t="s">
        <v>50</v>
      </c>
      <c r="I3841" s="23" t="s">
        <v>17</v>
      </c>
      <c r="J3841" s="23" t="s">
        <v>25</v>
      </c>
      <c r="K3841" s="23" t="s">
        <v>23</v>
      </c>
      <c r="L3841" s="26" t="s">
        <v>26</v>
      </c>
      <c r="M3841" s="33" t="s">
        <v>290</v>
      </c>
      <c r="N3841" s="27" t="str">
        <f t="shared" si="59"/>
        <v>Yes</v>
      </c>
    </row>
    <row r="3842" spans="1:14" x14ac:dyDescent="0.3">
      <c r="A3842" s="22">
        <v>2023</v>
      </c>
      <c r="B3842" s="23" t="s">
        <v>61</v>
      </c>
      <c r="C3842" s="23" t="s">
        <v>62</v>
      </c>
      <c r="D3842" s="23" t="s">
        <v>22</v>
      </c>
      <c r="E3842" s="24">
        <v>100000</v>
      </c>
      <c r="F3842" s="25">
        <v>100000</v>
      </c>
      <c r="G3842" s="23" t="s">
        <v>23</v>
      </c>
      <c r="H3842" s="23" t="s">
        <v>50</v>
      </c>
      <c r="I3842" s="23" t="s">
        <v>17</v>
      </c>
      <c r="J3842" s="23" t="s">
        <v>25</v>
      </c>
      <c r="K3842" s="23" t="s">
        <v>23</v>
      </c>
      <c r="L3842" s="26" t="s">
        <v>26</v>
      </c>
      <c r="M3842" s="33" t="s">
        <v>289</v>
      </c>
      <c r="N3842" s="27" t="str">
        <f t="shared" si="59"/>
        <v>No</v>
      </c>
    </row>
    <row r="3843" spans="1:14" x14ac:dyDescent="0.3">
      <c r="A3843" s="22">
        <v>2023</v>
      </c>
      <c r="B3843" s="23" t="s">
        <v>89</v>
      </c>
      <c r="C3843" s="23" t="s">
        <v>55</v>
      </c>
      <c r="D3843" s="23" t="s">
        <v>22</v>
      </c>
      <c r="E3843" s="24">
        <v>199000</v>
      </c>
      <c r="F3843" s="25">
        <v>199000</v>
      </c>
      <c r="G3843" s="23" t="s">
        <v>23</v>
      </c>
      <c r="H3843" s="23" t="s">
        <v>24</v>
      </c>
      <c r="I3843" s="23" t="s">
        <v>17</v>
      </c>
      <c r="J3843" s="23" t="s">
        <v>25</v>
      </c>
      <c r="K3843" s="23" t="s">
        <v>23</v>
      </c>
      <c r="L3843" s="26" t="s">
        <v>26</v>
      </c>
      <c r="M3843" s="33" t="s">
        <v>290</v>
      </c>
      <c r="N3843" s="27" t="str">
        <f t="shared" ref="N3843:N3906" si="60">IF(E3843&gt;=150000,"Yes","No")</f>
        <v>Yes</v>
      </c>
    </row>
    <row r="3844" spans="1:14" x14ac:dyDescent="0.3">
      <c r="A3844" s="22">
        <v>2023</v>
      </c>
      <c r="B3844" s="23" t="s">
        <v>89</v>
      </c>
      <c r="C3844" s="23" t="s">
        <v>55</v>
      </c>
      <c r="D3844" s="23" t="s">
        <v>22</v>
      </c>
      <c r="E3844" s="24">
        <v>112000</v>
      </c>
      <c r="F3844" s="25">
        <v>112000</v>
      </c>
      <c r="G3844" s="23" t="s">
        <v>23</v>
      </c>
      <c r="H3844" s="23" t="s">
        <v>24</v>
      </c>
      <c r="I3844" s="23" t="s">
        <v>17</v>
      </c>
      <c r="J3844" s="23" t="s">
        <v>25</v>
      </c>
      <c r="K3844" s="23" t="s">
        <v>23</v>
      </c>
      <c r="L3844" s="26" t="s">
        <v>26</v>
      </c>
      <c r="M3844" s="33" t="s">
        <v>289</v>
      </c>
      <c r="N3844" s="27" t="str">
        <f t="shared" si="60"/>
        <v>No</v>
      </c>
    </row>
    <row r="3845" spans="1:14" x14ac:dyDescent="0.3">
      <c r="A3845" s="22">
        <v>2023</v>
      </c>
      <c r="B3845" s="23" t="s">
        <v>229</v>
      </c>
      <c r="C3845" s="23" t="s">
        <v>13</v>
      </c>
      <c r="D3845" s="23" t="s">
        <v>22</v>
      </c>
      <c r="E3845" s="24">
        <v>130000</v>
      </c>
      <c r="F3845" s="25">
        <v>130000</v>
      </c>
      <c r="G3845" s="23" t="s">
        <v>183</v>
      </c>
      <c r="H3845" s="23" t="s">
        <v>50</v>
      </c>
      <c r="I3845" s="23" t="s">
        <v>17</v>
      </c>
      <c r="J3845" s="23" t="s">
        <v>30</v>
      </c>
      <c r="K3845" s="23" t="s">
        <v>183</v>
      </c>
      <c r="L3845" s="26" t="s">
        <v>82</v>
      </c>
      <c r="M3845" s="33" t="s">
        <v>289</v>
      </c>
      <c r="N3845" s="27" t="str">
        <f t="shared" si="60"/>
        <v>No</v>
      </c>
    </row>
    <row r="3846" spans="1:14" x14ac:dyDescent="0.3">
      <c r="A3846" s="22">
        <v>2023</v>
      </c>
      <c r="B3846" s="23" t="s">
        <v>37</v>
      </c>
      <c r="C3846" s="23" t="s">
        <v>13</v>
      </c>
      <c r="D3846" s="23" t="s">
        <v>22</v>
      </c>
      <c r="E3846" s="24">
        <v>160000</v>
      </c>
      <c r="F3846" s="25">
        <v>160000</v>
      </c>
      <c r="G3846" s="23" t="s">
        <v>23</v>
      </c>
      <c r="H3846" s="23" t="s">
        <v>50</v>
      </c>
      <c r="I3846" s="23" t="s">
        <v>17</v>
      </c>
      <c r="J3846" s="23" t="s">
        <v>25</v>
      </c>
      <c r="K3846" s="23" t="s">
        <v>23</v>
      </c>
      <c r="L3846" s="26" t="s">
        <v>26</v>
      </c>
      <c r="M3846" s="33" t="s">
        <v>290</v>
      </c>
      <c r="N3846" s="27" t="str">
        <f t="shared" si="60"/>
        <v>Yes</v>
      </c>
    </row>
    <row r="3847" spans="1:14" x14ac:dyDescent="0.3">
      <c r="A3847" s="22">
        <v>2023</v>
      </c>
      <c r="B3847" s="23" t="s">
        <v>37</v>
      </c>
      <c r="C3847" s="23" t="s">
        <v>13</v>
      </c>
      <c r="D3847" s="23" t="s">
        <v>22</v>
      </c>
      <c r="E3847" s="24">
        <v>135000</v>
      </c>
      <c r="F3847" s="25">
        <v>135000</v>
      </c>
      <c r="G3847" s="23" t="s">
        <v>23</v>
      </c>
      <c r="H3847" s="23" t="s">
        <v>50</v>
      </c>
      <c r="I3847" s="23" t="s">
        <v>17</v>
      </c>
      <c r="J3847" s="23" t="s">
        <v>25</v>
      </c>
      <c r="K3847" s="23" t="s">
        <v>23</v>
      </c>
      <c r="L3847" s="26" t="s">
        <v>26</v>
      </c>
      <c r="M3847" s="33" t="s">
        <v>289</v>
      </c>
      <c r="N3847" s="27" t="str">
        <f t="shared" si="60"/>
        <v>No</v>
      </c>
    </row>
    <row r="3848" spans="1:14" x14ac:dyDescent="0.3">
      <c r="A3848" s="22">
        <v>2023</v>
      </c>
      <c r="B3848" s="23" t="s">
        <v>27</v>
      </c>
      <c r="C3848" s="23" t="s">
        <v>28</v>
      </c>
      <c r="D3848" s="23" t="s">
        <v>22</v>
      </c>
      <c r="E3848" s="24">
        <v>183000</v>
      </c>
      <c r="F3848" s="25">
        <v>183000</v>
      </c>
      <c r="G3848" s="23" t="s">
        <v>23</v>
      </c>
      <c r="H3848" s="23" t="s">
        <v>24</v>
      </c>
      <c r="I3848" s="23" t="s">
        <v>17</v>
      </c>
      <c r="J3848" s="23" t="s">
        <v>25</v>
      </c>
      <c r="K3848" s="23" t="s">
        <v>23</v>
      </c>
      <c r="L3848" s="26" t="s">
        <v>26</v>
      </c>
      <c r="M3848" s="33" t="s">
        <v>290</v>
      </c>
      <c r="N3848" s="27" t="str">
        <f t="shared" si="60"/>
        <v>Yes</v>
      </c>
    </row>
    <row r="3849" spans="1:14" x14ac:dyDescent="0.3">
      <c r="A3849" s="22">
        <v>2023</v>
      </c>
      <c r="B3849" s="23" t="s">
        <v>60</v>
      </c>
      <c r="C3849" s="23" t="s">
        <v>28</v>
      </c>
      <c r="D3849" s="23" t="s">
        <v>22</v>
      </c>
      <c r="E3849" s="24">
        <v>319550</v>
      </c>
      <c r="F3849" s="25">
        <v>316414</v>
      </c>
      <c r="G3849" s="23" t="s">
        <v>23</v>
      </c>
      <c r="H3849" s="23" t="s">
        <v>24</v>
      </c>
      <c r="I3849" s="23" t="s">
        <v>17</v>
      </c>
      <c r="J3849" s="23" t="s">
        <v>25</v>
      </c>
      <c r="K3849" s="23" t="s">
        <v>23</v>
      </c>
      <c r="L3849" s="26" t="s">
        <v>19</v>
      </c>
      <c r="M3849" s="33" t="s">
        <v>290</v>
      </c>
      <c r="N3849" s="27" t="str">
        <f t="shared" si="60"/>
        <v>Yes</v>
      </c>
    </row>
    <row r="3850" spans="1:14" x14ac:dyDescent="0.3">
      <c r="A3850" s="22">
        <v>2023</v>
      </c>
      <c r="B3850" s="23" t="s">
        <v>60</v>
      </c>
      <c r="C3850" s="23" t="s">
        <v>28</v>
      </c>
      <c r="D3850" s="23" t="s">
        <v>22</v>
      </c>
      <c r="E3850" s="24">
        <v>262500</v>
      </c>
      <c r="F3850" s="25">
        <v>262500</v>
      </c>
      <c r="G3850" s="23" t="s">
        <v>23</v>
      </c>
      <c r="H3850" s="23" t="s">
        <v>24</v>
      </c>
      <c r="I3850" s="23" t="s">
        <v>17</v>
      </c>
      <c r="J3850" s="23" t="s">
        <v>25</v>
      </c>
      <c r="K3850" s="23" t="s">
        <v>23</v>
      </c>
      <c r="L3850" s="26" t="s">
        <v>19</v>
      </c>
      <c r="M3850" s="33" t="s">
        <v>290</v>
      </c>
      <c r="N3850" s="27" t="str">
        <f t="shared" si="60"/>
        <v>Yes</v>
      </c>
    </row>
    <row r="3851" spans="1:14" x14ac:dyDescent="0.3">
      <c r="A3851" s="22">
        <v>2023</v>
      </c>
      <c r="B3851" s="23" t="s">
        <v>48</v>
      </c>
      <c r="C3851" s="23" t="s">
        <v>49</v>
      </c>
      <c r="D3851" s="23" t="s">
        <v>22</v>
      </c>
      <c r="E3851" s="24">
        <v>122000</v>
      </c>
      <c r="F3851" s="25">
        <v>122000</v>
      </c>
      <c r="G3851" s="23" t="s">
        <v>23</v>
      </c>
      <c r="H3851" s="23" t="s">
        <v>24</v>
      </c>
      <c r="I3851" s="23" t="s">
        <v>17</v>
      </c>
      <c r="J3851" s="23" t="s">
        <v>25</v>
      </c>
      <c r="K3851" s="23" t="s">
        <v>23</v>
      </c>
      <c r="L3851" s="26" t="s">
        <v>26</v>
      </c>
      <c r="M3851" s="33" t="s">
        <v>289</v>
      </c>
      <c r="N3851" s="27" t="str">
        <f t="shared" si="60"/>
        <v>No</v>
      </c>
    </row>
    <row r="3852" spans="1:14" x14ac:dyDescent="0.3">
      <c r="A3852" s="22">
        <v>2023</v>
      </c>
      <c r="B3852" s="23" t="s">
        <v>27</v>
      </c>
      <c r="C3852" s="23" t="s">
        <v>28</v>
      </c>
      <c r="D3852" s="23" t="s">
        <v>22</v>
      </c>
      <c r="E3852" s="24">
        <v>158677</v>
      </c>
      <c r="F3852" s="25">
        <v>158677</v>
      </c>
      <c r="G3852" s="23" t="s">
        <v>23</v>
      </c>
      <c r="H3852" s="23" t="s">
        <v>24</v>
      </c>
      <c r="I3852" s="23" t="s">
        <v>17</v>
      </c>
      <c r="J3852" s="23" t="s">
        <v>30</v>
      </c>
      <c r="K3852" s="23" t="s">
        <v>23</v>
      </c>
      <c r="L3852" s="26" t="s">
        <v>26</v>
      </c>
      <c r="M3852" s="33" t="s">
        <v>290</v>
      </c>
      <c r="N3852" s="27" t="str">
        <f t="shared" si="60"/>
        <v>Yes</v>
      </c>
    </row>
    <row r="3853" spans="1:14" x14ac:dyDescent="0.3">
      <c r="A3853" s="22">
        <v>2023</v>
      </c>
      <c r="B3853" s="23" t="s">
        <v>48</v>
      </c>
      <c r="C3853" s="23" t="s">
        <v>49</v>
      </c>
      <c r="D3853" s="23" t="s">
        <v>22</v>
      </c>
      <c r="E3853" s="24">
        <v>103200</v>
      </c>
      <c r="F3853" s="25">
        <v>103200</v>
      </c>
      <c r="G3853" s="23" t="s">
        <v>23</v>
      </c>
      <c r="H3853" s="23" t="s">
        <v>16</v>
      </c>
      <c r="I3853" s="23" t="s">
        <v>17</v>
      </c>
      <c r="J3853" s="23" t="s">
        <v>25</v>
      </c>
      <c r="K3853" s="23" t="s">
        <v>23</v>
      </c>
      <c r="L3853" s="26" t="s">
        <v>26</v>
      </c>
      <c r="M3853" s="33" t="s">
        <v>289</v>
      </c>
      <c r="N3853" s="27" t="str">
        <f t="shared" si="60"/>
        <v>No</v>
      </c>
    </row>
    <row r="3854" spans="1:14" x14ac:dyDescent="0.3">
      <c r="A3854" s="22">
        <v>2023</v>
      </c>
      <c r="B3854" s="23" t="s">
        <v>48</v>
      </c>
      <c r="C3854" s="23" t="s">
        <v>49</v>
      </c>
      <c r="D3854" s="23" t="s">
        <v>22</v>
      </c>
      <c r="E3854" s="24">
        <v>61200</v>
      </c>
      <c r="F3854" s="25">
        <v>61200</v>
      </c>
      <c r="G3854" s="23" t="s">
        <v>23</v>
      </c>
      <c r="H3854" s="23" t="s">
        <v>16</v>
      </c>
      <c r="I3854" s="23" t="s">
        <v>17</v>
      </c>
      <c r="J3854" s="23" t="s">
        <v>25</v>
      </c>
      <c r="K3854" s="23" t="s">
        <v>23</v>
      </c>
      <c r="L3854" s="26" t="s">
        <v>26</v>
      </c>
      <c r="M3854" s="33" t="s">
        <v>289</v>
      </c>
      <c r="N3854" s="27" t="str">
        <f t="shared" si="60"/>
        <v>No</v>
      </c>
    </row>
    <row r="3855" spans="1:14" x14ac:dyDescent="0.3">
      <c r="A3855" s="22">
        <v>2022</v>
      </c>
      <c r="B3855" s="23" t="s">
        <v>27</v>
      </c>
      <c r="C3855" s="23" t="s">
        <v>28</v>
      </c>
      <c r="D3855" s="23" t="s">
        <v>22</v>
      </c>
      <c r="E3855" s="24">
        <v>155000</v>
      </c>
      <c r="F3855" s="25">
        <v>155000</v>
      </c>
      <c r="G3855" s="23" t="s">
        <v>23</v>
      </c>
      <c r="H3855" s="23" t="s">
        <v>16</v>
      </c>
      <c r="I3855" s="23" t="s">
        <v>17</v>
      </c>
      <c r="J3855" s="23" t="s">
        <v>30</v>
      </c>
      <c r="K3855" s="23" t="s">
        <v>23</v>
      </c>
      <c r="L3855" s="26" t="s">
        <v>19</v>
      </c>
      <c r="M3855" s="33" t="s">
        <v>290</v>
      </c>
      <c r="N3855" s="27" t="str">
        <f t="shared" si="60"/>
        <v>Yes</v>
      </c>
    </row>
    <row r="3856" spans="1:14" x14ac:dyDescent="0.3">
      <c r="A3856" s="22">
        <v>2021</v>
      </c>
      <c r="B3856" s="23" t="s">
        <v>241</v>
      </c>
      <c r="C3856" s="23" t="s">
        <v>13</v>
      </c>
      <c r="D3856" s="23" t="s">
        <v>228</v>
      </c>
      <c r="E3856" s="24">
        <v>90000</v>
      </c>
      <c r="F3856" s="25">
        <v>66970</v>
      </c>
      <c r="G3856" s="23" t="s">
        <v>235</v>
      </c>
      <c r="H3856" s="23" t="s">
        <v>50</v>
      </c>
      <c r="I3856" s="23" t="s">
        <v>17</v>
      </c>
      <c r="J3856" s="23" t="s">
        <v>18</v>
      </c>
      <c r="K3856" s="23" t="s">
        <v>235</v>
      </c>
      <c r="L3856" s="26" t="s">
        <v>19</v>
      </c>
      <c r="M3856" s="33" t="s">
        <v>289</v>
      </c>
      <c r="N3856" s="27" t="str">
        <f t="shared" si="60"/>
        <v>No</v>
      </c>
    </row>
    <row r="3857" spans="1:14" x14ac:dyDescent="0.3">
      <c r="A3857" s="22">
        <v>2023</v>
      </c>
      <c r="B3857" s="23" t="s">
        <v>27</v>
      </c>
      <c r="C3857" s="23" t="s">
        <v>28</v>
      </c>
      <c r="D3857" s="23" t="s">
        <v>14</v>
      </c>
      <c r="E3857" s="24">
        <v>59000</v>
      </c>
      <c r="F3857" s="25">
        <v>63701</v>
      </c>
      <c r="G3857" s="23" t="s">
        <v>242</v>
      </c>
      <c r="H3857" s="23" t="s">
        <v>24</v>
      </c>
      <c r="I3857" s="23" t="s">
        <v>17</v>
      </c>
      <c r="J3857" s="23" t="s">
        <v>18</v>
      </c>
      <c r="K3857" s="23" t="s">
        <v>160</v>
      </c>
      <c r="L3857" s="26" t="s">
        <v>19</v>
      </c>
      <c r="M3857" s="33" t="s">
        <v>289</v>
      </c>
      <c r="N3857" s="27" t="str">
        <f t="shared" si="60"/>
        <v>No</v>
      </c>
    </row>
    <row r="3858" spans="1:14" x14ac:dyDescent="0.3">
      <c r="A3858" s="22">
        <v>2023</v>
      </c>
      <c r="B3858" s="23" t="s">
        <v>20</v>
      </c>
      <c r="C3858" s="23" t="s">
        <v>21</v>
      </c>
      <c r="D3858" s="23" t="s">
        <v>22</v>
      </c>
      <c r="E3858" s="24">
        <v>174500</v>
      </c>
      <c r="F3858" s="25">
        <v>174500</v>
      </c>
      <c r="G3858" s="23" t="s">
        <v>23</v>
      </c>
      <c r="H3858" s="23" t="s">
        <v>24</v>
      </c>
      <c r="I3858" s="23" t="s">
        <v>17</v>
      </c>
      <c r="J3858" s="23" t="s">
        <v>25</v>
      </c>
      <c r="K3858" s="23" t="s">
        <v>23</v>
      </c>
      <c r="L3858" s="26" t="s">
        <v>26</v>
      </c>
      <c r="M3858" s="33" t="s">
        <v>290</v>
      </c>
      <c r="N3858" s="27" t="str">
        <f t="shared" si="60"/>
        <v>Yes</v>
      </c>
    </row>
    <row r="3859" spans="1:14" x14ac:dyDescent="0.3">
      <c r="A3859" s="22">
        <v>2023</v>
      </c>
      <c r="B3859" s="23" t="s">
        <v>20</v>
      </c>
      <c r="C3859" s="23" t="s">
        <v>21</v>
      </c>
      <c r="D3859" s="23" t="s">
        <v>22</v>
      </c>
      <c r="E3859" s="24">
        <v>113000</v>
      </c>
      <c r="F3859" s="25">
        <v>113000</v>
      </c>
      <c r="G3859" s="23" t="s">
        <v>23</v>
      </c>
      <c r="H3859" s="23" t="s">
        <v>24</v>
      </c>
      <c r="I3859" s="23" t="s">
        <v>17</v>
      </c>
      <c r="J3859" s="23" t="s">
        <v>25</v>
      </c>
      <c r="K3859" s="23" t="s">
        <v>23</v>
      </c>
      <c r="L3859" s="26" t="s">
        <v>26</v>
      </c>
      <c r="M3859" s="33" t="s">
        <v>289</v>
      </c>
      <c r="N3859" s="27" t="str">
        <f t="shared" si="60"/>
        <v>No</v>
      </c>
    </row>
    <row r="3860" spans="1:14" x14ac:dyDescent="0.3">
      <c r="A3860" s="22">
        <v>2023</v>
      </c>
      <c r="B3860" s="23" t="s">
        <v>48</v>
      </c>
      <c r="C3860" s="23" t="s">
        <v>49</v>
      </c>
      <c r="D3860" s="23" t="s">
        <v>22</v>
      </c>
      <c r="E3860" s="24">
        <v>87000</v>
      </c>
      <c r="F3860" s="25">
        <v>87000</v>
      </c>
      <c r="G3860" s="23" t="s">
        <v>23</v>
      </c>
      <c r="H3860" s="23" t="s">
        <v>24</v>
      </c>
      <c r="I3860" s="23" t="s">
        <v>17</v>
      </c>
      <c r="J3860" s="23" t="s">
        <v>30</v>
      </c>
      <c r="K3860" s="23" t="s">
        <v>23</v>
      </c>
      <c r="L3860" s="26" t="s">
        <v>26</v>
      </c>
      <c r="M3860" s="33" t="s">
        <v>289</v>
      </c>
      <c r="N3860" s="27" t="str">
        <f t="shared" si="60"/>
        <v>No</v>
      </c>
    </row>
    <row r="3861" spans="1:14" x14ac:dyDescent="0.3">
      <c r="A3861" s="22">
        <v>2023</v>
      </c>
      <c r="B3861" s="23" t="s">
        <v>48</v>
      </c>
      <c r="C3861" s="23" t="s">
        <v>49</v>
      </c>
      <c r="D3861" s="23" t="s">
        <v>22</v>
      </c>
      <c r="E3861" s="24">
        <v>108000</v>
      </c>
      <c r="F3861" s="25">
        <v>108000</v>
      </c>
      <c r="G3861" s="23" t="s">
        <v>23</v>
      </c>
      <c r="H3861" s="23" t="s">
        <v>24</v>
      </c>
      <c r="I3861" s="23" t="s">
        <v>17</v>
      </c>
      <c r="J3861" s="23" t="s">
        <v>30</v>
      </c>
      <c r="K3861" s="23" t="s">
        <v>23</v>
      </c>
      <c r="L3861" s="26" t="s">
        <v>26</v>
      </c>
      <c r="M3861" s="33" t="s">
        <v>289</v>
      </c>
      <c r="N3861" s="27" t="str">
        <f t="shared" si="60"/>
        <v>No</v>
      </c>
    </row>
    <row r="3862" spans="1:14" x14ac:dyDescent="0.3">
      <c r="A3862" s="22">
        <v>2023</v>
      </c>
      <c r="B3862" s="23" t="s">
        <v>37</v>
      </c>
      <c r="C3862" s="23" t="s">
        <v>13</v>
      </c>
      <c r="D3862" s="23" t="s">
        <v>22</v>
      </c>
      <c r="E3862" s="24">
        <v>107250</v>
      </c>
      <c r="F3862" s="25">
        <v>107250</v>
      </c>
      <c r="G3862" s="23" t="s">
        <v>23</v>
      </c>
      <c r="H3862" s="23" t="s">
        <v>24</v>
      </c>
      <c r="I3862" s="23" t="s">
        <v>17</v>
      </c>
      <c r="J3862" s="23" t="s">
        <v>30</v>
      </c>
      <c r="K3862" s="23" t="s">
        <v>23</v>
      </c>
      <c r="L3862" s="26" t="s">
        <v>26</v>
      </c>
      <c r="M3862" s="33" t="s">
        <v>289</v>
      </c>
      <c r="N3862" s="27" t="str">
        <f t="shared" si="60"/>
        <v>No</v>
      </c>
    </row>
    <row r="3863" spans="1:14" x14ac:dyDescent="0.3">
      <c r="A3863" s="22">
        <v>2023</v>
      </c>
      <c r="B3863" s="23" t="s">
        <v>37</v>
      </c>
      <c r="C3863" s="23" t="s">
        <v>13</v>
      </c>
      <c r="D3863" s="23" t="s">
        <v>22</v>
      </c>
      <c r="E3863" s="24">
        <v>119000</v>
      </c>
      <c r="F3863" s="25">
        <v>119000</v>
      </c>
      <c r="G3863" s="23" t="s">
        <v>23</v>
      </c>
      <c r="H3863" s="23" t="s">
        <v>24</v>
      </c>
      <c r="I3863" s="23" t="s">
        <v>17</v>
      </c>
      <c r="J3863" s="23" t="s">
        <v>25</v>
      </c>
      <c r="K3863" s="23" t="s">
        <v>23</v>
      </c>
      <c r="L3863" s="26" t="s">
        <v>26</v>
      </c>
      <c r="M3863" s="33" t="s">
        <v>289</v>
      </c>
      <c r="N3863" s="27" t="str">
        <f t="shared" si="60"/>
        <v>No</v>
      </c>
    </row>
    <row r="3864" spans="1:14" x14ac:dyDescent="0.3">
      <c r="A3864" s="22">
        <v>2023</v>
      </c>
      <c r="B3864" s="23" t="s">
        <v>27</v>
      </c>
      <c r="C3864" s="23" t="s">
        <v>28</v>
      </c>
      <c r="D3864" s="23" t="s">
        <v>22</v>
      </c>
      <c r="E3864" s="24">
        <v>285800</v>
      </c>
      <c r="F3864" s="25">
        <v>285800</v>
      </c>
      <c r="G3864" s="23" t="s">
        <v>23</v>
      </c>
      <c r="H3864" s="23" t="s">
        <v>24</v>
      </c>
      <c r="I3864" s="23" t="s">
        <v>17</v>
      </c>
      <c r="J3864" s="23" t="s">
        <v>30</v>
      </c>
      <c r="K3864" s="23" t="s">
        <v>23</v>
      </c>
      <c r="L3864" s="26" t="s">
        <v>26</v>
      </c>
      <c r="M3864" s="33" t="s">
        <v>290</v>
      </c>
      <c r="N3864" s="27" t="str">
        <f t="shared" si="60"/>
        <v>Yes</v>
      </c>
    </row>
    <row r="3865" spans="1:14" x14ac:dyDescent="0.3">
      <c r="A3865" s="22">
        <v>2023</v>
      </c>
      <c r="B3865" s="23" t="s">
        <v>27</v>
      </c>
      <c r="C3865" s="23" t="s">
        <v>28</v>
      </c>
      <c r="D3865" s="23" t="s">
        <v>22</v>
      </c>
      <c r="E3865" s="24">
        <v>154600</v>
      </c>
      <c r="F3865" s="25">
        <v>154600</v>
      </c>
      <c r="G3865" s="23" t="s">
        <v>23</v>
      </c>
      <c r="H3865" s="23" t="s">
        <v>24</v>
      </c>
      <c r="I3865" s="23" t="s">
        <v>17</v>
      </c>
      <c r="J3865" s="23" t="s">
        <v>30</v>
      </c>
      <c r="K3865" s="23" t="s">
        <v>23</v>
      </c>
      <c r="L3865" s="26" t="s">
        <v>26</v>
      </c>
      <c r="M3865" s="33" t="s">
        <v>290</v>
      </c>
      <c r="N3865" s="27" t="str">
        <f t="shared" si="60"/>
        <v>Yes</v>
      </c>
    </row>
    <row r="3866" spans="1:14" x14ac:dyDescent="0.3">
      <c r="A3866" s="22">
        <v>2023</v>
      </c>
      <c r="B3866" s="23" t="s">
        <v>48</v>
      </c>
      <c r="C3866" s="23" t="s">
        <v>49</v>
      </c>
      <c r="D3866" s="23" t="s">
        <v>22</v>
      </c>
      <c r="E3866" s="24">
        <v>30000</v>
      </c>
      <c r="F3866" s="25">
        <v>30000</v>
      </c>
      <c r="G3866" s="23" t="s">
        <v>213</v>
      </c>
      <c r="H3866" s="23" t="s">
        <v>50</v>
      </c>
      <c r="I3866" s="23" t="s">
        <v>17</v>
      </c>
      <c r="J3866" s="23" t="s">
        <v>30</v>
      </c>
      <c r="K3866" s="23" t="s">
        <v>23</v>
      </c>
      <c r="L3866" s="26" t="s">
        <v>82</v>
      </c>
      <c r="M3866" s="33" t="s">
        <v>288</v>
      </c>
      <c r="N3866" s="27" t="str">
        <f t="shared" si="60"/>
        <v>No</v>
      </c>
    </row>
    <row r="3867" spans="1:14" x14ac:dyDescent="0.3">
      <c r="A3867" s="22">
        <v>2023</v>
      </c>
      <c r="B3867" s="23" t="s">
        <v>117</v>
      </c>
      <c r="C3867" s="23" t="s">
        <v>28</v>
      </c>
      <c r="D3867" s="23" t="s">
        <v>22</v>
      </c>
      <c r="E3867" s="24">
        <v>220000</v>
      </c>
      <c r="F3867" s="25">
        <v>220000</v>
      </c>
      <c r="G3867" s="23" t="s">
        <v>23</v>
      </c>
      <c r="H3867" s="23" t="s">
        <v>16</v>
      </c>
      <c r="I3867" s="23" t="s">
        <v>17</v>
      </c>
      <c r="J3867" s="23" t="s">
        <v>25</v>
      </c>
      <c r="K3867" s="23" t="s">
        <v>23</v>
      </c>
      <c r="L3867" s="26" t="s">
        <v>26</v>
      </c>
      <c r="M3867" s="33" t="s">
        <v>290</v>
      </c>
      <c r="N3867" s="27" t="str">
        <f t="shared" si="60"/>
        <v>Yes</v>
      </c>
    </row>
    <row r="3868" spans="1:14" x14ac:dyDescent="0.3">
      <c r="A3868" s="22">
        <v>2023</v>
      </c>
      <c r="B3868" s="23" t="s">
        <v>117</v>
      </c>
      <c r="C3868" s="23" t="s">
        <v>28</v>
      </c>
      <c r="D3868" s="23" t="s">
        <v>22</v>
      </c>
      <c r="E3868" s="24">
        <v>195000</v>
      </c>
      <c r="F3868" s="25">
        <v>195000</v>
      </c>
      <c r="G3868" s="23" t="s">
        <v>23</v>
      </c>
      <c r="H3868" s="23" t="s">
        <v>16</v>
      </c>
      <c r="I3868" s="23" t="s">
        <v>17</v>
      </c>
      <c r="J3868" s="23" t="s">
        <v>25</v>
      </c>
      <c r="K3868" s="23" t="s">
        <v>23</v>
      </c>
      <c r="L3868" s="26" t="s">
        <v>26</v>
      </c>
      <c r="M3868" s="33" t="s">
        <v>290</v>
      </c>
      <c r="N3868" s="27" t="str">
        <f t="shared" si="60"/>
        <v>Yes</v>
      </c>
    </row>
    <row r="3869" spans="1:14" x14ac:dyDescent="0.3">
      <c r="A3869" s="22">
        <v>2023</v>
      </c>
      <c r="B3869" s="23" t="s">
        <v>89</v>
      </c>
      <c r="C3869" s="23" t="s">
        <v>55</v>
      </c>
      <c r="D3869" s="23" t="s">
        <v>22</v>
      </c>
      <c r="E3869" s="24">
        <v>168400</v>
      </c>
      <c r="F3869" s="25">
        <v>168400</v>
      </c>
      <c r="G3869" s="23" t="s">
        <v>23</v>
      </c>
      <c r="H3869" s="23" t="s">
        <v>24</v>
      </c>
      <c r="I3869" s="23" t="s">
        <v>17</v>
      </c>
      <c r="J3869" s="23" t="s">
        <v>25</v>
      </c>
      <c r="K3869" s="23" t="s">
        <v>23</v>
      </c>
      <c r="L3869" s="26" t="s">
        <v>26</v>
      </c>
      <c r="M3869" s="33" t="s">
        <v>290</v>
      </c>
      <c r="N3869" s="27" t="str">
        <f t="shared" si="60"/>
        <v>Yes</v>
      </c>
    </row>
    <row r="3870" spans="1:14" x14ac:dyDescent="0.3">
      <c r="A3870" s="22">
        <v>2023</v>
      </c>
      <c r="B3870" s="23" t="s">
        <v>54</v>
      </c>
      <c r="C3870" s="23" t="s">
        <v>55</v>
      </c>
      <c r="D3870" s="23" t="s">
        <v>22</v>
      </c>
      <c r="E3870" s="24">
        <v>200000</v>
      </c>
      <c r="F3870" s="25">
        <v>200000</v>
      </c>
      <c r="G3870" s="23" t="s">
        <v>23</v>
      </c>
      <c r="H3870" s="23" t="s">
        <v>24</v>
      </c>
      <c r="I3870" s="23" t="s">
        <v>17</v>
      </c>
      <c r="J3870" s="23" t="s">
        <v>30</v>
      </c>
      <c r="K3870" s="23" t="s">
        <v>23</v>
      </c>
      <c r="L3870" s="26" t="s">
        <v>26</v>
      </c>
      <c r="M3870" s="33" t="s">
        <v>290</v>
      </c>
      <c r="N3870" s="27" t="str">
        <f t="shared" si="60"/>
        <v>Yes</v>
      </c>
    </row>
    <row r="3871" spans="1:14" x14ac:dyDescent="0.3">
      <c r="A3871" s="22">
        <v>2023</v>
      </c>
      <c r="B3871" s="23" t="s">
        <v>37</v>
      </c>
      <c r="C3871" s="23" t="s">
        <v>13</v>
      </c>
      <c r="D3871" s="23" t="s">
        <v>22</v>
      </c>
      <c r="E3871" s="24">
        <v>153000</v>
      </c>
      <c r="F3871" s="25">
        <v>153000</v>
      </c>
      <c r="G3871" s="23" t="s">
        <v>67</v>
      </c>
      <c r="H3871" s="23" t="s">
        <v>24</v>
      </c>
      <c r="I3871" s="23" t="s">
        <v>17</v>
      </c>
      <c r="J3871" s="23" t="s">
        <v>30</v>
      </c>
      <c r="K3871" s="23" t="s">
        <v>67</v>
      </c>
      <c r="L3871" s="26" t="s">
        <v>26</v>
      </c>
      <c r="M3871" s="33" t="s">
        <v>290</v>
      </c>
      <c r="N3871" s="27" t="str">
        <f t="shared" si="60"/>
        <v>Yes</v>
      </c>
    </row>
    <row r="3872" spans="1:14" x14ac:dyDescent="0.3">
      <c r="A3872" s="22">
        <v>2023</v>
      </c>
      <c r="B3872" s="23" t="s">
        <v>37</v>
      </c>
      <c r="C3872" s="23" t="s">
        <v>13</v>
      </c>
      <c r="D3872" s="23" t="s">
        <v>22</v>
      </c>
      <c r="E3872" s="24">
        <v>94000</v>
      </c>
      <c r="F3872" s="25">
        <v>94000</v>
      </c>
      <c r="G3872" s="23" t="s">
        <v>67</v>
      </c>
      <c r="H3872" s="23" t="s">
        <v>24</v>
      </c>
      <c r="I3872" s="23" t="s">
        <v>17</v>
      </c>
      <c r="J3872" s="23" t="s">
        <v>30</v>
      </c>
      <c r="K3872" s="23" t="s">
        <v>67</v>
      </c>
      <c r="L3872" s="26" t="s">
        <v>26</v>
      </c>
      <c r="M3872" s="33" t="s">
        <v>289</v>
      </c>
      <c r="N3872" s="27" t="str">
        <f t="shared" si="60"/>
        <v>No</v>
      </c>
    </row>
    <row r="3873" spans="1:14" x14ac:dyDescent="0.3">
      <c r="A3873" s="22">
        <v>2023</v>
      </c>
      <c r="B3873" s="23" t="s">
        <v>37</v>
      </c>
      <c r="C3873" s="23" t="s">
        <v>13</v>
      </c>
      <c r="D3873" s="23" t="s">
        <v>22</v>
      </c>
      <c r="E3873" s="24">
        <v>90000</v>
      </c>
      <c r="F3873" s="25">
        <v>90000</v>
      </c>
      <c r="G3873" s="23" t="s">
        <v>23</v>
      </c>
      <c r="H3873" s="23" t="s">
        <v>24</v>
      </c>
      <c r="I3873" s="23" t="s">
        <v>17</v>
      </c>
      <c r="J3873" s="23" t="s">
        <v>30</v>
      </c>
      <c r="K3873" s="23" t="s">
        <v>23</v>
      </c>
      <c r="L3873" s="26" t="s">
        <v>26</v>
      </c>
      <c r="M3873" s="33" t="s">
        <v>289</v>
      </c>
      <c r="N3873" s="27" t="str">
        <f t="shared" si="60"/>
        <v>No</v>
      </c>
    </row>
    <row r="3874" spans="1:14" x14ac:dyDescent="0.3">
      <c r="A3874" s="22">
        <v>2023</v>
      </c>
      <c r="B3874" s="23" t="s">
        <v>27</v>
      </c>
      <c r="C3874" s="23" t="s">
        <v>28</v>
      </c>
      <c r="D3874" s="23" t="s">
        <v>22</v>
      </c>
      <c r="E3874" s="24">
        <v>124234</v>
      </c>
      <c r="F3874" s="25">
        <v>124234</v>
      </c>
      <c r="G3874" s="23" t="s">
        <v>23</v>
      </c>
      <c r="H3874" s="23" t="s">
        <v>50</v>
      </c>
      <c r="I3874" s="23" t="s">
        <v>17</v>
      </c>
      <c r="J3874" s="23" t="s">
        <v>25</v>
      </c>
      <c r="K3874" s="23" t="s">
        <v>23</v>
      </c>
      <c r="L3874" s="26" t="s">
        <v>26</v>
      </c>
      <c r="M3874" s="33" t="s">
        <v>289</v>
      </c>
      <c r="N3874" s="27" t="str">
        <f t="shared" si="60"/>
        <v>No</v>
      </c>
    </row>
    <row r="3875" spans="1:14" x14ac:dyDescent="0.3">
      <c r="A3875" s="22">
        <v>2023</v>
      </c>
      <c r="B3875" s="23" t="s">
        <v>27</v>
      </c>
      <c r="C3875" s="23" t="s">
        <v>28</v>
      </c>
      <c r="D3875" s="23" t="s">
        <v>22</v>
      </c>
      <c r="E3875" s="24">
        <v>74540</v>
      </c>
      <c r="F3875" s="25">
        <v>74540</v>
      </c>
      <c r="G3875" s="23" t="s">
        <v>23</v>
      </c>
      <c r="H3875" s="23" t="s">
        <v>50</v>
      </c>
      <c r="I3875" s="23" t="s">
        <v>17</v>
      </c>
      <c r="J3875" s="23" t="s">
        <v>25</v>
      </c>
      <c r="K3875" s="23" t="s">
        <v>23</v>
      </c>
      <c r="L3875" s="26" t="s">
        <v>26</v>
      </c>
      <c r="M3875" s="33" t="s">
        <v>289</v>
      </c>
      <c r="N3875" s="27" t="str">
        <f t="shared" si="60"/>
        <v>No</v>
      </c>
    </row>
    <row r="3876" spans="1:14" x14ac:dyDescent="0.3">
      <c r="A3876" s="22">
        <v>2023</v>
      </c>
      <c r="B3876" s="23" t="s">
        <v>48</v>
      </c>
      <c r="C3876" s="23" t="s">
        <v>49</v>
      </c>
      <c r="D3876" s="23" t="s">
        <v>22</v>
      </c>
      <c r="E3876" s="24">
        <v>109000</v>
      </c>
      <c r="F3876" s="25">
        <v>109000</v>
      </c>
      <c r="G3876" s="23" t="s">
        <v>23</v>
      </c>
      <c r="H3876" s="23" t="s">
        <v>16</v>
      </c>
      <c r="I3876" s="23" t="s">
        <v>17</v>
      </c>
      <c r="J3876" s="23" t="s">
        <v>25</v>
      </c>
      <c r="K3876" s="23" t="s">
        <v>23</v>
      </c>
      <c r="L3876" s="26" t="s">
        <v>26</v>
      </c>
      <c r="M3876" s="33" t="s">
        <v>289</v>
      </c>
      <c r="N3876" s="27" t="str">
        <f t="shared" si="60"/>
        <v>No</v>
      </c>
    </row>
    <row r="3877" spans="1:14" x14ac:dyDescent="0.3">
      <c r="A3877" s="22">
        <v>2022</v>
      </c>
      <c r="B3877" s="23" t="s">
        <v>41</v>
      </c>
      <c r="C3877" s="23" t="s">
        <v>34</v>
      </c>
      <c r="D3877" s="23" t="s">
        <v>14</v>
      </c>
      <c r="E3877" s="24">
        <v>80000</v>
      </c>
      <c r="F3877" s="25">
        <v>84053</v>
      </c>
      <c r="G3877" s="23" t="s">
        <v>87</v>
      </c>
      <c r="H3877" s="23" t="s">
        <v>24</v>
      </c>
      <c r="I3877" s="23" t="s">
        <v>17</v>
      </c>
      <c r="J3877" s="23" t="s">
        <v>18</v>
      </c>
      <c r="K3877" s="23" t="s">
        <v>87</v>
      </c>
      <c r="L3877" s="26" t="s">
        <v>19</v>
      </c>
      <c r="M3877" s="33" t="s">
        <v>289</v>
      </c>
      <c r="N3877" s="27" t="str">
        <f t="shared" si="60"/>
        <v>No</v>
      </c>
    </row>
    <row r="3878" spans="1:14" x14ac:dyDescent="0.3">
      <c r="A3878" s="22">
        <v>2023</v>
      </c>
      <c r="B3878" s="23" t="s">
        <v>41</v>
      </c>
      <c r="C3878" s="23" t="s">
        <v>34</v>
      </c>
      <c r="D3878" s="23" t="s">
        <v>22</v>
      </c>
      <c r="E3878" s="24">
        <v>50000</v>
      </c>
      <c r="F3878" s="25">
        <v>50000</v>
      </c>
      <c r="G3878" s="23" t="s">
        <v>149</v>
      </c>
      <c r="H3878" s="23" t="s">
        <v>16</v>
      </c>
      <c r="I3878" s="23" t="s">
        <v>17</v>
      </c>
      <c r="J3878" s="23" t="s">
        <v>25</v>
      </c>
      <c r="K3878" s="23" t="s">
        <v>149</v>
      </c>
      <c r="L3878" s="26" t="s">
        <v>82</v>
      </c>
      <c r="M3878" s="33" t="s">
        <v>289</v>
      </c>
      <c r="N3878" s="27" t="str">
        <f t="shared" si="60"/>
        <v>No</v>
      </c>
    </row>
    <row r="3879" spans="1:14" x14ac:dyDescent="0.3">
      <c r="A3879" s="22">
        <v>2023</v>
      </c>
      <c r="B3879" s="23" t="s">
        <v>48</v>
      </c>
      <c r="C3879" s="23" t="s">
        <v>49</v>
      </c>
      <c r="D3879" s="23" t="s">
        <v>22</v>
      </c>
      <c r="E3879" s="24">
        <v>125600</v>
      </c>
      <c r="F3879" s="25">
        <v>125600</v>
      </c>
      <c r="G3879" s="23" t="s">
        <v>23</v>
      </c>
      <c r="H3879" s="23" t="s">
        <v>24</v>
      </c>
      <c r="I3879" s="23" t="s">
        <v>17</v>
      </c>
      <c r="J3879" s="23" t="s">
        <v>30</v>
      </c>
      <c r="K3879" s="23" t="s">
        <v>23</v>
      </c>
      <c r="L3879" s="26" t="s">
        <v>26</v>
      </c>
      <c r="M3879" s="33" t="s">
        <v>289</v>
      </c>
      <c r="N3879" s="27" t="str">
        <f t="shared" si="60"/>
        <v>No</v>
      </c>
    </row>
    <row r="3880" spans="1:14" x14ac:dyDescent="0.3">
      <c r="A3880" s="22">
        <v>2023</v>
      </c>
      <c r="B3880" s="23" t="s">
        <v>48</v>
      </c>
      <c r="C3880" s="23" t="s">
        <v>49</v>
      </c>
      <c r="D3880" s="23" t="s">
        <v>22</v>
      </c>
      <c r="E3880" s="24">
        <v>141290</v>
      </c>
      <c r="F3880" s="25">
        <v>141290</v>
      </c>
      <c r="G3880" s="23" t="s">
        <v>23</v>
      </c>
      <c r="H3880" s="23" t="s">
        <v>24</v>
      </c>
      <c r="I3880" s="23" t="s">
        <v>17</v>
      </c>
      <c r="J3880" s="23" t="s">
        <v>25</v>
      </c>
      <c r="K3880" s="23" t="s">
        <v>23</v>
      </c>
      <c r="L3880" s="26" t="s">
        <v>26</v>
      </c>
      <c r="M3880" s="33" t="s">
        <v>289</v>
      </c>
      <c r="N3880" s="27" t="str">
        <f t="shared" si="60"/>
        <v>No</v>
      </c>
    </row>
    <row r="3881" spans="1:14" x14ac:dyDescent="0.3">
      <c r="A3881" s="22">
        <v>2023</v>
      </c>
      <c r="B3881" s="23" t="s">
        <v>48</v>
      </c>
      <c r="C3881" s="23" t="s">
        <v>49</v>
      </c>
      <c r="D3881" s="23" t="s">
        <v>22</v>
      </c>
      <c r="E3881" s="24">
        <v>74178</v>
      </c>
      <c r="F3881" s="25">
        <v>74178</v>
      </c>
      <c r="G3881" s="23" t="s">
        <v>23</v>
      </c>
      <c r="H3881" s="23" t="s">
        <v>24</v>
      </c>
      <c r="I3881" s="23" t="s">
        <v>17</v>
      </c>
      <c r="J3881" s="23" t="s">
        <v>25</v>
      </c>
      <c r="K3881" s="23" t="s">
        <v>23</v>
      </c>
      <c r="L3881" s="26" t="s">
        <v>26</v>
      </c>
      <c r="M3881" s="33" t="s">
        <v>289</v>
      </c>
      <c r="N3881" s="27" t="str">
        <f t="shared" si="60"/>
        <v>No</v>
      </c>
    </row>
    <row r="3882" spans="1:14" x14ac:dyDescent="0.3">
      <c r="A3882" s="22">
        <v>2023</v>
      </c>
      <c r="B3882" s="23" t="s">
        <v>37</v>
      </c>
      <c r="C3882" s="23" t="s">
        <v>13</v>
      </c>
      <c r="D3882" s="23" t="s">
        <v>22</v>
      </c>
      <c r="E3882" s="24">
        <v>107500</v>
      </c>
      <c r="F3882" s="25">
        <v>107500</v>
      </c>
      <c r="G3882" s="23" t="s">
        <v>23</v>
      </c>
      <c r="H3882" s="23" t="s">
        <v>24</v>
      </c>
      <c r="I3882" s="23" t="s">
        <v>17</v>
      </c>
      <c r="J3882" s="23" t="s">
        <v>30</v>
      </c>
      <c r="K3882" s="23" t="s">
        <v>23</v>
      </c>
      <c r="L3882" s="26" t="s">
        <v>26</v>
      </c>
      <c r="M3882" s="33" t="s">
        <v>289</v>
      </c>
      <c r="N3882" s="27" t="str">
        <f t="shared" si="60"/>
        <v>No</v>
      </c>
    </row>
    <row r="3883" spans="1:14" x14ac:dyDescent="0.3">
      <c r="A3883" s="22">
        <v>2023</v>
      </c>
      <c r="B3883" s="23" t="s">
        <v>48</v>
      </c>
      <c r="C3883" s="23" t="s">
        <v>49</v>
      </c>
      <c r="D3883" s="23" t="s">
        <v>22</v>
      </c>
      <c r="E3883" s="24">
        <v>52500</v>
      </c>
      <c r="F3883" s="25">
        <v>52500</v>
      </c>
      <c r="G3883" s="23" t="s">
        <v>23</v>
      </c>
      <c r="H3883" s="23" t="s">
        <v>16</v>
      </c>
      <c r="I3883" s="23" t="s">
        <v>17</v>
      </c>
      <c r="J3883" s="23" t="s">
        <v>25</v>
      </c>
      <c r="K3883" s="23" t="s">
        <v>23</v>
      </c>
      <c r="L3883" s="26" t="s">
        <v>26</v>
      </c>
      <c r="M3883" s="33" t="s">
        <v>289</v>
      </c>
      <c r="N3883" s="27" t="str">
        <f t="shared" si="60"/>
        <v>No</v>
      </c>
    </row>
    <row r="3884" spans="1:14" x14ac:dyDescent="0.3">
      <c r="A3884" s="22">
        <v>2023</v>
      </c>
      <c r="B3884" s="23" t="s">
        <v>27</v>
      </c>
      <c r="C3884" s="23" t="s">
        <v>28</v>
      </c>
      <c r="D3884" s="23" t="s">
        <v>22</v>
      </c>
      <c r="E3884" s="24">
        <v>84000</v>
      </c>
      <c r="F3884" s="25">
        <v>84000</v>
      </c>
      <c r="G3884" s="23" t="s">
        <v>23</v>
      </c>
      <c r="H3884" s="23" t="s">
        <v>24</v>
      </c>
      <c r="I3884" s="23" t="s">
        <v>17</v>
      </c>
      <c r="J3884" s="23" t="s">
        <v>30</v>
      </c>
      <c r="K3884" s="23" t="s">
        <v>23</v>
      </c>
      <c r="L3884" s="26" t="s">
        <v>26</v>
      </c>
      <c r="M3884" s="33" t="s">
        <v>289</v>
      </c>
      <c r="N3884" s="27" t="str">
        <f t="shared" si="60"/>
        <v>No</v>
      </c>
    </row>
    <row r="3885" spans="1:14" x14ac:dyDescent="0.3">
      <c r="A3885" s="22">
        <v>2023</v>
      </c>
      <c r="B3885" s="23" t="s">
        <v>93</v>
      </c>
      <c r="C3885" s="23" t="s">
        <v>62</v>
      </c>
      <c r="D3885" s="23" t="s">
        <v>22</v>
      </c>
      <c r="E3885" s="24">
        <v>125000</v>
      </c>
      <c r="F3885" s="25">
        <v>125000</v>
      </c>
      <c r="G3885" s="23" t="s">
        <v>23</v>
      </c>
      <c r="H3885" s="23" t="s">
        <v>24</v>
      </c>
      <c r="I3885" s="23" t="s">
        <v>17</v>
      </c>
      <c r="J3885" s="23" t="s">
        <v>25</v>
      </c>
      <c r="K3885" s="23" t="s">
        <v>23</v>
      </c>
      <c r="L3885" s="26" t="s">
        <v>26</v>
      </c>
      <c r="M3885" s="33" t="s">
        <v>289</v>
      </c>
      <c r="N3885" s="27" t="str">
        <f t="shared" si="60"/>
        <v>No</v>
      </c>
    </row>
    <row r="3886" spans="1:14" x14ac:dyDescent="0.3">
      <c r="A3886" s="22">
        <v>2023</v>
      </c>
      <c r="B3886" s="23" t="s">
        <v>93</v>
      </c>
      <c r="C3886" s="23" t="s">
        <v>62</v>
      </c>
      <c r="D3886" s="23" t="s">
        <v>22</v>
      </c>
      <c r="E3886" s="24">
        <v>110000</v>
      </c>
      <c r="F3886" s="25">
        <v>110000</v>
      </c>
      <c r="G3886" s="23" t="s">
        <v>23</v>
      </c>
      <c r="H3886" s="23" t="s">
        <v>24</v>
      </c>
      <c r="I3886" s="23" t="s">
        <v>17</v>
      </c>
      <c r="J3886" s="23" t="s">
        <v>25</v>
      </c>
      <c r="K3886" s="23" t="s">
        <v>23</v>
      </c>
      <c r="L3886" s="26" t="s">
        <v>26</v>
      </c>
      <c r="M3886" s="33" t="s">
        <v>289</v>
      </c>
      <c r="N3886" s="27" t="str">
        <f t="shared" si="60"/>
        <v>No</v>
      </c>
    </row>
    <row r="3887" spans="1:14" x14ac:dyDescent="0.3">
      <c r="A3887" s="22">
        <v>2023</v>
      </c>
      <c r="B3887" s="23" t="s">
        <v>90</v>
      </c>
      <c r="C3887" s="23" t="s">
        <v>34</v>
      </c>
      <c r="D3887" s="23" t="s">
        <v>22</v>
      </c>
      <c r="E3887" s="24">
        <v>200000</v>
      </c>
      <c r="F3887" s="25">
        <v>200000</v>
      </c>
      <c r="G3887" s="23" t="s">
        <v>23</v>
      </c>
      <c r="H3887" s="23" t="s">
        <v>24</v>
      </c>
      <c r="I3887" s="23" t="s">
        <v>17</v>
      </c>
      <c r="J3887" s="23" t="s">
        <v>25</v>
      </c>
      <c r="K3887" s="23" t="s">
        <v>23</v>
      </c>
      <c r="L3887" s="26" t="s">
        <v>26</v>
      </c>
      <c r="M3887" s="33" t="s">
        <v>290</v>
      </c>
      <c r="N3887" s="27" t="str">
        <f t="shared" si="60"/>
        <v>Yes</v>
      </c>
    </row>
    <row r="3888" spans="1:14" x14ac:dyDescent="0.3">
      <c r="A3888" s="22">
        <v>2023</v>
      </c>
      <c r="B3888" s="23" t="s">
        <v>90</v>
      </c>
      <c r="C3888" s="23" t="s">
        <v>34</v>
      </c>
      <c r="D3888" s="23" t="s">
        <v>22</v>
      </c>
      <c r="E3888" s="24">
        <v>135000</v>
      </c>
      <c r="F3888" s="25">
        <v>135000</v>
      </c>
      <c r="G3888" s="23" t="s">
        <v>23</v>
      </c>
      <c r="H3888" s="23" t="s">
        <v>24</v>
      </c>
      <c r="I3888" s="23" t="s">
        <v>17</v>
      </c>
      <c r="J3888" s="23" t="s">
        <v>25</v>
      </c>
      <c r="K3888" s="23" t="s">
        <v>23</v>
      </c>
      <c r="L3888" s="26" t="s">
        <v>26</v>
      </c>
      <c r="M3888" s="33" t="s">
        <v>289</v>
      </c>
      <c r="N3888" s="27" t="str">
        <f t="shared" si="60"/>
        <v>No</v>
      </c>
    </row>
    <row r="3889" spans="1:14" x14ac:dyDescent="0.3">
      <c r="A3889" s="22">
        <v>2022</v>
      </c>
      <c r="B3889" s="23" t="s">
        <v>123</v>
      </c>
      <c r="C3889" s="23" t="s">
        <v>49</v>
      </c>
      <c r="D3889" s="23" t="s">
        <v>22</v>
      </c>
      <c r="E3889" s="24">
        <v>48000</v>
      </c>
      <c r="F3889" s="25">
        <v>48000</v>
      </c>
      <c r="G3889" s="23" t="s">
        <v>23</v>
      </c>
      <c r="H3889" s="23" t="s">
        <v>50</v>
      </c>
      <c r="I3889" s="23" t="s">
        <v>17</v>
      </c>
      <c r="J3889" s="23" t="s">
        <v>18</v>
      </c>
      <c r="K3889" s="23" t="s">
        <v>23</v>
      </c>
      <c r="L3889" s="26" t="s">
        <v>19</v>
      </c>
      <c r="M3889" s="33" t="s">
        <v>288</v>
      </c>
      <c r="N3889" s="27" t="str">
        <f t="shared" si="60"/>
        <v>No</v>
      </c>
    </row>
    <row r="3890" spans="1:14" x14ac:dyDescent="0.3">
      <c r="A3890" s="22">
        <v>2023</v>
      </c>
      <c r="B3890" s="23" t="s">
        <v>86</v>
      </c>
      <c r="C3890" s="23" t="s">
        <v>34</v>
      </c>
      <c r="D3890" s="23" t="s">
        <v>22</v>
      </c>
      <c r="E3890" s="24">
        <v>120000</v>
      </c>
      <c r="F3890" s="25">
        <v>120000</v>
      </c>
      <c r="G3890" s="23" t="s">
        <v>243</v>
      </c>
      <c r="H3890" s="23" t="s">
        <v>50</v>
      </c>
      <c r="I3890" s="23" t="s">
        <v>17</v>
      </c>
      <c r="J3890" s="23" t="s">
        <v>18</v>
      </c>
      <c r="K3890" s="23" t="s">
        <v>243</v>
      </c>
      <c r="L3890" s="26" t="s">
        <v>82</v>
      </c>
      <c r="M3890" s="33" t="s">
        <v>289</v>
      </c>
      <c r="N3890" s="27" t="str">
        <f t="shared" si="60"/>
        <v>No</v>
      </c>
    </row>
    <row r="3891" spans="1:14" x14ac:dyDescent="0.3">
      <c r="A3891" s="22">
        <v>2023</v>
      </c>
      <c r="B3891" s="23" t="s">
        <v>136</v>
      </c>
      <c r="C3891" s="23" t="s">
        <v>34</v>
      </c>
      <c r="D3891" s="23" t="s">
        <v>22</v>
      </c>
      <c r="E3891" s="24">
        <v>200000</v>
      </c>
      <c r="F3891" s="25">
        <v>200000</v>
      </c>
      <c r="G3891" s="23" t="s">
        <v>23</v>
      </c>
      <c r="H3891" s="23" t="s">
        <v>24</v>
      </c>
      <c r="I3891" s="23" t="s">
        <v>17</v>
      </c>
      <c r="J3891" s="23" t="s">
        <v>30</v>
      </c>
      <c r="K3891" s="23" t="s">
        <v>23</v>
      </c>
      <c r="L3891" s="26" t="s">
        <v>82</v>
      </c>
      <c r="M3891" s="33" t="s">
        <v>290</v>
      </c>
      <c r="N3891" s="27" t="str">
        <f t="shared" si="60"/>
        <v>Yes</v>
      </c>
    </row>
    <row r="3892" spans="1:14" x14ac:dyDescent="0.3">
      <c r="A3892" s="22">
        <v>2023</v>
      </c>
      <c r="B3892" s="23" t="s">
        <v>163</v>
      </c>
      <c r="C3892" s="23" t="s">
        <v>28</v>
      </c>
      <c r="D3892" s="23" t="s">
        <v>22</v>
      </c>
      <c r="E3892" s="24">
        <v>80000</v>
      </c>
      <c r="F3892" s="25">
        <v>80000</v>
      </c>
      <c r="G3892" s="23" t="s">
        <v>174</v>
      </c>
      <c r="H3892" s="23" t="s">
        <v>16</v>
      </c>
      <c r="I3892" s="23" t="s">
        <v>17</v>
      </c>
      <c r="J3892" s="23" t="s">
        <v>30</v>
      </c>
      <c r="K3892" s="23" t="s">
        <v>174</v>
      </c>
      <c r="L3892" s="26" t="s">
        <v>82</v>
      </c>
      <c r="M3892" s="33" t="s">
        <v>289</v>
      </c>
      <c r="N3892" s="27" t="str">
        <f t="shared" si="60"/>
        <v>No</v>
      </c>
    </row>
    <row r="3893" spans="1:14" x14ac:dyDescent="0.3">
      <c r="A3893" s="22">
        <v>2023</v>
      </c>
      <c r="B3893" s="23" t="s">
        <v>27</v>
      </c>
      <c r="C3893" s="23" t="s">
        <v>28</v>
      </c>
      <c r="D3893" s="23" t="s">
        <v>22</v>
      </c>
      <c r="E3893" s="24">
        <v>257000</v>
      </c>
      <c r="F3893" s="25">
        <v>257000</v>
      </c>
      <c r="G3893" s="23" t="s">
        <v>23</v>
      </c>
      <c r="H3893" s="23" t="s">
        <v>24</v>
      </c>
      <c r="I3893" s="23" t="s">
        <v>17</v>
      </c>
      <c r="J3893" s="23" t="s">
        <v>25</v>
      </c>
      <c r="K3893" s="23" t="s">
        <v>23</v>
      </c>
      <c r="L3893" s="26" t="s">
        <v>26</v>
      </c>
      <c r="M3893" s="33" t="s">
        <v>290</v>
      </c>
      <c r="N3893" s="27" t="str">
        <f t="shared" si="60"/>
        <v>Yes</v>
      </c>
    </row>
    <row r="3894" spans="1:14" x14ac:dyDescent="0.3">
      <c r="A3894" s="22">
        <v>2023</v>
      </c>
      <c r="B3894" s="23" t="s">
        <v>27</v>
      </c>
      <c r="C3894" s="23" t="s">
        <v>28</v>
      </c>
      <c r="D3894" s="23" t="s">
        <v>14</v>
      </c>
      <c r="E3894" s="24">
        <v>72000</v>
      </c>
      <c r="F3894" s="25">
        <v>77737</v>
      </c>
      <c r="G3894" s="23" t="s">
        <v>142</v>
      </c>
      <c r="H3894" s="23" t="s">
        <v>24</v>
      </c>
      <c r="I3894" s="23" t="s">
        <v>17</v>
      </c>
      <c r="J3894" s="23" t="s">
        <v>25</v>
      </c>
      <c r="K3894" s="23" t="s">
        <v>142</v>
      </c>
      <c r="L3894" s="26" t="s">
        <v>26</v>
      </c>
      <c r="M3894" s="33" t="s">
        <v>289</v>
      </c>
      <c r="N3894" s="27" t="str">
        <f t="shared" si="60"/>
        <v>No</v>
      </c>
    </row>
    <row r="3895" spans="1:14" x14ac:dyDescent="0.3">
      <c r="A3895" s="22">
        <v>2023</v>
      </c>
      <c r="B3895" s="23" t="s">
        <v>27</v>
      </c>
      <c r="C3895" s="23" t="s">
        <v>28</v>
      </c>
      <c r="D3895" s="23" t="s">
        <v>14</v>
      </c>
      <c r="E3895" s="24">
        <v>36000</v>
      </c>
      <c r="F3895" s="25">
        <v>38868</v>
      </c>
      <c r="G3895" s="23" t="s">
        <v>142</v>
      </c>
      <c r="H3895" s="23" t="s">
        <v>24</v>
      </c>
      <c r="I3895" s="23" t="s">
        <v>17</v>
      </c>
      <c r="J3895" s="23" t="s">
        <v>25</v>
      </c>
      <c r="K3895" s="23" t="s">
        <v>142</v>
      </c>
      <c r="L3895" s="26" t="s">
        <v>26</v>
      </c>
      <c r="M3895" s="33" t="s">
        <v>288</v>
      </c>
      <c r="N3895" s="27" t="str">
        <f t="shared" si="60"/>
        <v>No</v>
      </c>
    </row>
    <row r="3896" spans="1:14" x14ac:dyDescent="0.3">
      <c r="A3896" s="22">
        <v>2023</v>
      </c>
      <c r="B3896" s="23" t="s">
        <v>61</v>
      </c>
      <c r="C3896" s="23" t="s">
        <v>62</v>
      </c>
      <c r="D3896" s="23" t="s">
        <v>22</v>
      </c>
      <c r="E3896" s="24">
        <v>140000</v>
      </c>
      <c r="F3896" s="25">
        <v>140000</v>
      </c>
      <c r="G3896" s="23" t="s">
        <v>23</v>
      </c>
      <c r="H3896" s="23" t="s">
        <v>24</v>
      </c>
      <c r="I3896" s="23" t="s">
        <v>17</v>
      </c>
      <c r="J3896" s="23" t="s">
        <v>30</v>
      </c>
      <c r="K3896" s="23" t="s">
        <v>23</v>
      </c>
      <c r="L3896" s="26" t="s">
        <v>26</v>
      </c>
      <c r="M3896" s="33" t="s">
        <v>289</v>
      </c>
      <c r="N3896" s="27" t="str">
        <f t="shared" si="60"/>
        <v>No</v>
      </c>
    </row>
    <row r="3897" spans="1:14" x14ac:dyDescent="0.3">
      <c r="A3897" s="22">
        <v>2023</v>
      </c>
      <c r="B3897" s="23" t="s">
        <v>27</v>
      </c>
      <c r="C3897" s="23" t="s">
        <v>28</v>
      </c>
      <c r="D3897" s="23" t="s">
        <v>14</v>
      </c>
      <c r="E3897" s="24">
        <v>50000</v>
      </c>
      <c r="F3897" s="25">
        <v>53984</v>
      </c>
      <c r="G3897" s="23" t="s">
        <v>133</v>
      </c>
      <c r="H3897" s="23" t="s">
        <v>16</v>
      </c>
      <c r="I3897" s="23" t="s">
        <v>17</v>
      </c>
      <c r="J3897" s="23" t="s">
        <v>18</v>
      </c>
      <c r="K3897" s="23" t="s">
        <v>133</v>
      </c>
      <c r="L3897" s="26" t="s">
        <v>19</v>
      </c>
      <c r="M3897" s="33" t="s">
        <v>289</v>
      </c>
      <c r="N3897" s="27" t="str">
        <f t="shared" si="60"/>
        <v>No</v>
      </c>
    </row>
    <row r="3898" spans="1:14" x14ac:dyDescent="0.3">
      <c r="A3898" s="22">
        <v>2023</v>
      </c>
      <c r="B3898" s="23" t="s">
        <v>48</v>
      </c>
      <c r="C3898" s="23" t="s">
        <v>49</v>
      </c>
      <c r="D3898" s="23" t="s">
        <v>14</v>
      </c>
      <c r="E3898" s="24">
        <v>48000</v>
      </c>
      <c r="F3898" s="25">
        <v>51824</v>
      </c>
      <c r="G3898" s="23" t="s">
        <v>75</v>
      </c>
      <c r="H3898" s="23" t="s">
        <v>24</v>
      </c>
      <c r="I3898" s="23" t="s">
        <v>17</v>
      </c>
      <c r="J3898" s="23" t="s">
        <v>25</v>
      </c>
      <c r="K3898" s="23" t="s">
        <v>75</v>
      </c>
      <c r="L3898" s="26" t="s">
        <v>26</v>
      </c>
      <c r="M3898" s="33" t="s">
        <v>288</v>
      </c>
      <c r="N3898" s="27" t="str">
        <f t="shared" si="60"/>
        <v>No</v>
      </c>
    </row>
    <row r="3899" spans="1:14" x14ac:dyDescent="0.3">
      <c r="A3899" s="22">
        <v>2023</v>
      </c>
      <c r="B3899" s="23" t="s">
        <v>48</v>
      </c>
      <c r="C3899" s="23" t="s">
        <v>49</v>
      </c>
      <c r="D3899" s="23" t="s">
        <v>14</v>
      </c>
      <c r="E3899" s="24">
        <v>38000</v>
      </c>
      <c r="F3899" s="25">
        <v>41027</v>
      </c>
      <c r="G3899" s="23" t="s">
        <v>75</v>
      </c>
      <c r="H3899" s="23" t="s">
        <v>24</v>
      </c>
      <c r="I3899" s="23" t="s">
        <v>17</v>
      </c>
      <c r="J3899" s="23" t="s">
        <v>25</v>
      </c>
      <c r="K3899" s="23" t="s">
        <v>75</v>
      </c>
      <c r="L3899" s="26" t="s">
        <v>26</v>
      </c>
      <c r="M3899" s="33" t="s">
        <v>288</v>
      </c>
      <c r="N3899" s="27" t="str">
        <f t="shared" si="60"/>
        <v>No</v>
      </c>
    </row>
    <row r="3900" spans="1:14" x14ac:dyDescent="0.3">
      <c r="A3900" s="22">
        <v>2023</v>
      </c>
      <c r="B3900" s="23" t="s">
        <v>27</v>
      </c>
      <c r="C3900" s="23" t="s">
        <v>28</v>
      </c>
      <c r="D3900" s="23" t="s">
        <v>22</v>
      </c>
      <c r="E3900" s="24">
        <v>183310</v>
      </c>
      <c r="F3900" s="25">
        <v>183310</v>
      </c>
      <c r="G3900" s="23" t="s">
        <v>23</v>
      </c>
      <c r="H3900" s="23" t="s">
        <v>16</v>
      </c>
      <c r="I3900" s="23" t="s">
        <v>17</v>
      </c>
      <c r="J3900" s="23" t="s">
        <v>25</v>
      </c>
      <c r="K3900" s="23" t="s">
        <v>23</v>
      </c>
      <c r="L3900" s="26" t="s">
        <v>26</v>
      </c>
      <c r="M3900" s="33" t="s">
        <v>290</v>
      </c>
      <c r="N3900" s="27" t="str">
        <f t="shared" si="60"/>
        <v>Yes</v>
      </c>
    </row>
    <row r="3901" spans="1:14" x14ac:dyDescent="0.3">
      <c r="A3901" s="22">
        <v>2023</v>
      </c>
      <c r="B3901" s="23" t="s">
        <v>48</v>
      </c>
      <c r="C3901" s="23" t="s">
        <v>49</v>
      </c>
      <c r="D3901" s="23" t="s">
        <v>22</v>
      </c>
      <c r="E3901" s="24">
        <v>102500</v>
      </c>
      <c r="F3901" s="25">
        <v>102500</v>
      </c>
      <c r="G3901" s="23" t="s">
        <v>23</v>
      </c>
      <c r="H3901" s="23" t="s">
        <v>24</v>
      </c>
      <c r="I3901" s="23" t="s">
        <v>17</v>
      </c>
      <c r="J3901" s="23" t="s">
        <v>30</v>
      </c>
      <c r="K3901" s="23" t="s">
        <v>23</v>
      </c>
      <c r="L3901" s="26" t="s">
        <v>26</v>
      </c>
      <c r="M3901" s="33" t="s">
        <v>289</v>
      </c>
      <c r="N3901" s="27" t="str">
        <f t="shared" si="60"/>
        <v>No</v>
      </c>
    </row>
    <row r="3902" spans="1:14" x14ac:dyDescent="0.3">
      <c r="A3902" s="22">
        <v>2023</v>
      </c>
      <c r="B3902" s="23" t="s">
        <v>84</v>
      </c>
      <c r="C3902" s="23" t="s">
        <v>28</v>
      </c>
      <c r="D3902" s="23" t="s">
        <v>22</v>
      </c>
      <c r="E3902" s="24">
        <v>122000</v>
      </c>
      <c r="F3902" s="25">
        <v>122000</v>
      </c>
      <c r="G3902" s="23" t="s">
        <v>23</v>
      </c>
      <c r="H3902" s="23" t="s">
        <v>24</v>
      </c>
      <c r="I3902" s="23" t="s">
        <v>17</v>
      </c>
      <c r="J3902" s="23" t="s">
        <v>25</v>
      </c>
      <c r="K3902" s="23" t="s">
        <v>23</v>
      </c>
      <c r="L3902" s="26" t="s">
        <v>26</v>
      </c>
      <c r="M3902" s="33" t="s">
        <v>289</v>
      </c>
      <c r="N3902" s="27" t="str">
        <f t="shared" si="60"/>
        <v>No</v>
      </c>
    </row>
    <row r="3903" spans="1:14" x14ac:dyDescent="0.3">
      <c r="A3903" s="22">
        <v>2023</v>
      </c>
      <c r="B3903" s="23" t="s">
        <v>84</v>
      </c>
      <c r="C3903" s="23" t="s">
        <v>28</v>
      </c>
      <c r="D3903" s="23" t="s">
        <v>22</v>
      </c>
      <c r="E3903" s="24">
        <v>94000</v>
      </c>
      <c r="F3903" s="25">
        <v>94000</v>
      </c>
      <c r="G3903" s="23" t="s">
        <v>23</v>
      </c>
      <c r="H3903" s="23" t="s">
        <v>24</v>
      </c>
      <c r="I3903" s="23" t="s">
        <v>17</v>
      </c>
      <c r="J3903" s="23" t="s">
        <v>25</v>
      </c>
      <c r="K3903" s="23" t="s">
        <v>23</v>
      </c>
      <c r="L3903" s="26" t="s">
        <v>26</v>
      </c>
      <c r="M3903" s="33" t="s">
        <v>289</v>
      </c>
      <c r="N3903" s="27" t="str">
        <f t="shared" si="60"/>
        <v>No</v>
      </c>
    </row>
    <row r="3904" spans="1:14" x14ac:dyDescent="0.3">
      <c r="A3904" s="22">
        <v>2023</v>
      </c>
      <c r="B3904" s="23" t="s">
        <v>27</v>
      </c>
      <c r="C3904" s="23" t="s">
        <v>28</v>
      </c>
      <c r="D3904" s="23" t="s">
        <v>22</v>
      </c>
      <c r="E3904" s="24">
        <v>182000</v>
      </c>
      <c r="F3904" s="25">
        <v>182000</v>
      </c>
      <c r="G3904" s="23" t="s">
        <v>23</v>
      </c>
      <c r="H3904" s="23" t="s">
        <v>24</v>
      </c>
      <c r="I3904" s="23" t="s">
        <v>17</v>
      </c>
      <c r="J3904" s="23" t="s">
        <v>25</v>
      </c>
      <c r="K3904" s="23" t="s">
        <v>23</v>
      </c>
      <c r="L3904" s="26" t="s">
        <v>26</v>
      </c>
      <c r="M3904" s="33" t="s">
        <v>290</v>
      </c>
      <c r="N3904" s="27" t="str">
        <f t="shared" si="60"/>
        <v>Yes</v>
      </c>
    </row>
    <row r="3905" spans="1:14" x14ac:dyDescent="0.3">
      <c r="A3905" s="22">
        <v>2023</v>
      </c>
      <c r="B3905" s="23" t="s">
        <v>41</v>
      </c>
      <c r="C3905" s="23" t="s">
        <v>34</v>
      </c>
      <c r="D3905" s="23" t="s">
        <v>14</v>
      </c>
      <c r="E3905" s="24">
        <v>72000</v>
      </c>
      <c r="F3905" s="25">
        <v>77737</v>
      </c>
      <c r="G3905" s="23" t="s">
        <v>142</v>
      </c>
      <c r="H3905" s="23" t="s">
        <v>24</v>
      </c>
      <c r="I3905" s="23" t="s">
        <v>17</v>
      </c>
      <c r="J3905" s="23" t="s">
        <v>25</v>
      </c>
      <c r="K3905" s="23" t="s">
        <v>142</v>
      </c>
      <c r="L3905" s="26" t="s">
        <v>26</v>
      </c>
      <c r="M3905" s="33" t="s">
        <v>289</v>
      </c>
      <c r="N3905" s="27" t="str">
        <f t="shared" si="60"/>
        <v>No</v>
      </c>
    </row>
    <row r="3906" spans="1:14" x14ac:dyDescent="0.3">
      <c r="A3906" s="22">
        <v>2023</v>
      </c>
      <c r="B3906" s="23" t="s">
        <v>41</v>
      </c>
      <c r="C3906" s="23" t="s">
        <v>34</v>
      </c>
      <c r="D3906" s="23" t="s">
        <v>14</v>
      </c>
      <c r="E3906" s="24">
        <v>36000</v>
      </c>
      <c r="F3906" s="25">
        <v>38868</v>
      </c>
      <c r="G3906" s="23" t="s">
        <v>142</v>
      </c>
      <c r="H3906" s="23" t="s">
        <v>24</v>
      </c>
      <c r="I3906" s="23" t="s">
        <v>17</v>
      </c>
      <c r="J3906" s="23" t="s">
        <v>25</v>
      </c>
      <c r="K3906" s="23" t="s">
        <v>142</v>
      </c>
      <c r="L3906" s="26" t="s">
        <v>26</v>
      </c>
      <c r="M3906" s="33" t="s">
        <v>288</v>
      </c>
      <c r="N3906" s="27" t="str">
        <f t="shared" si="60"/>
        <v>No</v>
      </c>
    </row>
    <row r="3907" spans="1:14" x14ac:dyDescent="0.3">
      <c r="A3907" s="22">
        <v>2023</v>
      </c>
      <c r="B3907" s="23" t="s">
        <v>27</v>
      </c>
      <c r="C3907" s="23" t="s">
        <v>28</v>
      </c>
      <c r="D3907" s="23" t="s">
        <v>22</v>
      </c>
      <c r="E3907" s="24">
        <v>300000</v>
      </c>
      <c r="F3907" s="25">
        <v>300000</v>
      </c>
      <c r="G3907" s="23" t="s">
        <v>23</v>
      </c>
      <c r="H3907" s="23" t="s">
        <v>38</v>
      </c>
      <c r="I3907" s="23" t="s">
        <v>17</v>
      </c>
      <c r="J3907" s="23" t="s">
        <v>25</v>
      </c>
      <c r="K3907" s="23" t="s">
        <v>23</v>
      </c>
      <c r="L3907" s="26" t="s">
        <v>26</v>
      </c>
      <c r="M3907" s="33" t="s">
        <v>290</v>
      </c>
      <c r="N3907" s="27" t="str">
        <f t="shared" ref="N3907:N3970" si="61">IF(E3907&gt;=150000,"Yes","No")</f>
        <v>Yes</v>
      </c>
    </row>
    <row r="3908" spans="1:14" x14ac:dyDescent="0.3">
      <c r="A3908" s="22">
        <v>2023</v>
      </c>
      <c r="B3908" s="23" t="s">
        <v>48</v>
      </c>
      <c r="C3908" s="23" t="s">
        <v>49</v>
      </c>
      <c r="D3908" s="23" t="s">
        <v>22</v>
      </c>
      <c r="E3908" s="24">
        <v>105500</v>
      </c>
      <c r="F3908" s="25">
        <v>105500</v>
      </c>
      <c r="G3908" s="23" t="s">
        <v>23</v>
      </c>
      <c r="H3908" s="23" t="s">
        <v>16</v>
      </c>
      <c r="I3908" s="23" t="s">
        <v>17</v>
      </c>
      <c r="J3908" s="23" t="s">
        <v>25</v>
      </c>
      <c r="K3908" s="23" t="s">
        <v>23</v>
      </c>
      <c r="L3908" s="26" t="s">
        <v>26</v>
      </c>
      <c r="M3908" s="33" t="s">
        <v>289</v>
      </c>
      <c r="N3908" s="27" t="str">
        <f t="shared" si="61"/>
        <v>No</v>
      </c>
    </row>
    <row r="3909" spans="1:14" x14ac:dyDescent="0.3">
      <c r="A3909" s="22">
        <v>2022</v>
      </c>
      <c r="B3909" s="23" t="s">
        <v>27</v>
      </c>
      <c r="C3909" s="23" t="s">
        <v>28</v>
      </c>
      <c r="D3909" s="23" t="s">
        <v>22</v>
      </c>
      <c r="E3909" s="24">
        <v>110000</v>
      </c>
      <c r="F3909" s="25">
        <v>110000</v>
      </c>
      <c r="G3909" s="23" t="s">
        <v>23</v>
      </c>
      <c r="H3909" s="23" t="s">
        <v>16</v>
      </c>
      <c r="I3909" s="23" t="s">
        <v>17</v>
      </c>
      <c r="J3909" s="23" t="s">
        <v>30</v>
      </c>
      <c r="K3909" s="23" t="s">
        <v>23</v>
      </c>
      <c r="L3909" s="26" t="s">
        <v>19</v>
      </c>
      <c r="M3909" s="33" t="s">
        <v>289</v>
      </c>
      <c r="N3909" s="27" t="str">
        <f t="shared" si="61"/>
        <v>No</v>
      </c>
    </row>
    <row r="3910" spans="1:14" x14ac:dyDescent="0.3">
      <c r="A3910" s="22">
        <v>2023</v>
      </c>
      <c r="B3910" s="23" t="s">
        <v>48</v>
      </c>
      <c r="C3910" s="23" t="s">
        <v>49</v>
      </c>
      <c r="D3910" s="23" t="s">
        <v>44</v>
      </c>
      <c r="E3910" s="24">
        <v>65000</v>
      </c>
      <c r="F3910" s="25">
        <v>79976</v>
      </c>
      <c r="G3910" s="23" t="s">
        <v>45</v>
      </c>
      <c r="H3910" s="23" t="s">
        <v>16</v>
      </c>
      <c r="I3910" s="23" t="s">
        <v>17</v>
      </c>
      <c r="J3910" s="23" t="s">
        <v>25</v>
      </c>
      <c r="K3910" s="23" t="s">
        <v>45</v>
      </c>
      <c r="L3910" s="26" t="s">
        <v>26</v>
      </c>
      <c r="M3910" s="33" t="s">
        <v>289</v>
      </c>
      <c r="N3910" s="27" t="str">
        <f t="shared" si="61"/>
        <v>No</v>
      </c>
    </row>
    <row r="3911" spans="1:14" x14ac:dyDescent="0.3">
      <c r="A3911" s="22">
        <v>2023</v>
      </c>
      <c r="B3911" s="23" t="s">
        <v>48</v>
      </c>
      <c r="C3911" s="23" t="s">
        <v>49</v>
      </c>
      <c r="D3911" s="23" t="s">
        <v>44</v>
      </c>
      <c r="E3911" s="24">
        <v>36050</v>
      </c>
      <c r="F3911" s="25">
        <v>44356</v>
      </c>
      <c r="G3911" s="23" t="s">
        <v>45</v>
      </c>
      <c r="H3911" s="23" t="s">
        <v>16</v>
      </c>
      <c r="I3911" s="23" t="s">
        <v>17</v>
      </c>
      <c r="J3911" s="23" t="s">
        <v>25</v>
      </c>
      <c r="K3911" s="23" t="s">
        <v>45</v>
      </c>
      <c r="L3911" s="26" t="s">
        <v>26</v>
      </c>
      <c r="M3911" s="33" t="s">
        <v>288</v>
      </c>
      <c r="N3911" s="27" t="str">
        <f t="shared" si="61"/>
        <v>No</v>
      </c>
    </row>
    <row r="3912" spans="1:14" x14ac:dyDescent="0.3">
      <c r="A3912" s="22">
        <v>2023</v>
      </c>
      <c r="B3912" s="23" t="s">
        <v>27</v>
      </c>
      <c r="C3912" s="23" t="s">
        <v>28</v>
      </c>
      <c r="D3912" s="23" t="s">
        <v>22</v>
      </c>
      <c r="E3912" s="24">
        <v>153400</v>
      </c>
      <c r="F3912" s="25">
        <v>153400</v>
      </c>
      <c r="G3912" s="23" t="s">
        <v>23</v>
      </c>
      <c r="H3912" s="23" t="s">
        <v>24</v>
      </c>
      <c r="I3912" s="23" t="s">
        <v>17</v>
      </c>
      <c r="J3912" s="23" t="s">
        <v>25</v>
      </c>
      <c r="K3912" s="23" t="s">
        <v>23</v>
      </c>
      <c r="L3912" s="26" t="s">
        <v>26</v>
      </c>
      <c r="M3912" s="33" t="s">
        <v>290</v>
      </c>
      <c r="N3912" s="27" t="str">
        <f t="shared" si="61"/>
        <v>Yes</v>
      </c>
    </row>
    <row r="3913" spans="1:14" x14ac:dyDescent="0.3">
      <c r="A3913" s="22">
        <v>2023</v>
      </c>
      <c r="B3913" s="23" t="s">
        <v>27</v>
      </c>
      <c r="C3913" s="23" t="s">
        <v>28</v>
      </c>
      <c r="D3913" s="23" t="s">
        <v>22</v>
      </c>
      <c r="E3913" s="24">
        <v>122700</v>
      </c>
      <c r="F3913" s="25">
        <v>122700</v>
      </c>
      <c r="G3913" s="23" t="s">
        <v>23</v>
      </c>
      <c r="H3913" s="23" t="s">
        <v>24</v>
      </c>
      <c r="I3913" s="23" t="s">
        <v>17</v>
      </c>
      <c r="J3913" s="23" t="s">
        <v>25</v>
      </c>
      <c r="K3913" s="23" t="s">
        <v>23</v>
      </c>
      <c r="L3913" s="26" t="s">
        <v>26</v>
      </c>
      <c r="M3913" s="33" t="s">
        <v>289</v>
      </c>
      <c r="N3913" s="27" t="str">
        <f t="shared" si="61"/>
        <v>No</v>
      </c>
    </row>
    <row r="3914" spans="1:14" x14ac:dyDescent="0.3">
      <c r="A3914" s="22">
        <v>2023</v>
      </c>
      <c r="B3914" s="23" t="s">
        <v>41</v>
      </c>
      <c r="C3914" s="23" t="s">
        <v>34</v>
      </c>
      <c r="D3914" s="23" t="s">
        <v>22</v>
      </c>
      <c r="E3914" s="24">
        <v>87000</v>
      </c>
      <c r="F3914" s="25">
        <v>87000</v>
      </c>
      <c r="G3914" s="23" t="s">
        <v>23</v>
      </c>
      <c r="H3914" s="23" t="s">
        <v>16</v>
      </c>
      <c r="I3914" s="23" t="s">
        <v>17</v>
      </c>
      <c r="J3914" s="23" t="s">
        <v>25</v>
      </c>
      <c r="K3914" s="23" t="s">
        <v>23</v>
      </c>
      <c r="L3914" s="26" t="s">
        <v>26</v>
      </c>
      <c r="M3914" s="33" t="s">
        <v>289</v>
      </c>
      <c r="N3914" s="27" t="str">
        <f t="shared" si="61"/>
        <v>No</v>
      </c>
    </row>
    <row r="3915" spans="1:14" x14ac:dyDescent="0.3">
      <c r="A3915" s="22">
        <v>2023</v>
      </c>
      <c r="B3915" s="23" t="s">
        <v>27</v>
      </c>
      <c r="C3915" s="23" t="s">
        <v>28</v>
      </c>
      <c r="D3915" s="23" t="s">
        <v>22</v>
      </c>
      <c r="E3915" s="24">
        <v>50000</v>
      </c>
      <c r="F3915" s="25">
        <v>50000</v>
      </c>
      <c r="G3915" s="23" t="s">
        <v>140</v>
      </c>
      <c r="H3915" s="23" t="s">
        <v>50</v>
      </c>
      <c r="I3915" s="23" t="s">
        <v>17</v>
      </c>
      <c r="J3915" s="23" t="s">
        <v>30</v>
      </c>
      <c r="K3915" s="23" t="s">
        <v>23</v>
      </c>
      <c r="L3915" s="26" t="s">
        <v>26</v>
      </c>
      <c r="M3915" s="33" t="s">
        <v>289</v>
      </c>
      <c r="N3915" s="27" t="str">
        <f t="shared" si="61"/>
        <v>No</v>
      </c>
    </row>
    <row r="3916" spans="1:14" x14ac:dyDescent="0.3">
      <c r="A3916" s="22">
        <v>2023</v>
      </c>
      <c r="B3916" s="23" t="s">
        <v>90</v>
      </c>
      <c r="C3916" s="23" t="s">
        <v>34</v>
      </c>
      <c r="D3916" s="23" t="s">
        <v>22</v>
      </c>
      <c r="E3916" s="24">
        <v>234100</v>
      </c>
      <c r="F3916" s="25">
        <v>234100</v>
      </c>
      <c r="G3916" s="23" t="s">
        <v>23</v>
      </c>
      <c r="H3916" s="23" t="s">
        <v>24</v>
      </c>
      <c r="I3916" s="23" t="s">
        <v>17</v>
      </c>
      <c r="J3916" s="23" t="s">
        <v>30</v>
      </c>
      <c r="K3916" s="23" t="s">
        <v>23</v>
      </c>
      <c r="L3916" s="26" t="s">
        <v>26</v>
      </c>
      <c r="M3916" s="33" t="s">
        <v>290</v>
      </c>
      <c r="N3916" s="27" t="str">
        <f t="shared" si="61"/>
        <v>Yes</v>
      </c>
    </row>
    <row r="3917" spans="1:14" x14ac:dyDescent="0.3">
      <c r="A3917" s="22">
        <v>2023</v>
      </c>
      <c r="B3917" s="23" t="s">
        <v>90</v>
      </c>
      <c r="C3917" s="23" t="s">
        <v>34</v>
      </c>
      <c r="D3917" s="23" t="s">
        <v>22</v>
      </c>
      <c r="E3917" s="24">
        <v>203500</v>
      </c>
      <c r="F3917" s="25">
        <v>203500</v>
      </c>
      <c r="G3917" s="23" t="s">
        <v>23</v>
      </c>
      <c r="H3917" s="23" t="s">
        <v>24</v>
      </c>
      <c r="I3917" s="23" t="s">
        <v>17</v>
      </c>
      <c r="J3917" s="23" t="s">
        <v>30</v>
      </c>
      <c r="K3917" s="23" t="s">
        <v>23</v>
      </c>
      <c r="L3917" s="26" t="s">
        <v>26</v>
      </c>
      <c r="M3917" s="33" t="s">
        <v>290</v>
      </c>
      <c r="N3917" s="27" t="str">
        <f t="shared" si="61"/>
        <v>Yes</v>
      </c>
    </row>
    <row r="3918" spans="1:14" x14ac:dyDescent="0.3">
      <c r="A3918" s="22">
        <v>2023</v>
      </c>
      <c r="B3918" s="23" t="s">
        <v>37</v>
      </c>
      <c r="C3918" s="23" t="s">
        <v>13</v>
      </c>
      <c r="D3918" s="23" t="s">
        <v>22</v>
      </c>
      <c r="E3918" s="24">
        <v>232200</v>
      </c>
      <c r="F3918" s="25">
        <v>232200</v>
      </c>
      <c r="G3918" s="23" t="s">
        <v>23</v>
      </c>
      <c r="H3918" s="23" t="s">
        <v>24</v>
      </c>
      <c r="I3918" s="23" t="s">
        <v>17</v>
      </c>
      <c r="J3918" s="23" t="s">
        <v>30</v>
      </c>
      <c r="K3918" s="23" t="s">
        <v>23</v>
      </c>
      <c r="L3918" s="26" t="s">
        <v>26</v>
      </c>
      <c r="M3918" s="33" t="s">
        <v>290</v>
      </c>
      <c r="N3918" s="27" t="str">
        <f t="shared" si="61"/>
        <v>Yes</v>
      </c>
    </row>
    <row r="3919" spans="1:14" x14ac:dyDescent="0.3">
      <c r="A3919" s="22">
        <v>2023</v>
      </c>
      <c r="B3919" s="23" t="s">
        <v>37</v>
      </c>
      <c r="C3919" s="23" t="s">
        <v>13</v>
      </c>
      <c r="D3919" s="23" t="s">
        <v>22</v>
      </c>
      <c r="E3919" s="24">
        <v>167200</v>
      </c>
      <c r="F3919" s="25">
        <v>167200</v>
      </c>
      <c r="G3919" s="23" t="s">
        <v>23</v>
      </c>
      <c r="H3919" s="23" t="s">
        <v>24</v>
      </c>
      <c r="I3919" s="23" t="s">
        <v>17</v>
      </c>
      <c r="J3919" s="23" t="s">
        <v>30</v>
      </c>
      <c r="K3919" s="23" t="s">
        <v>23</v>
      </c>
      <c r="L3919" s="26" t="s">
        <v>26</v>
      </c>
      <c r="M3919" s="33" t="s">
        <v>290</v>
      </c>
      <c r="N3919" s="27" t="str">
        <f t="shared" si="61"/>
        <v>Yes</v>
      </c>
    </row>
    <row r="3920" spans="1:14" x14ac:dyDescent="0.3">
      <c r="A3920" s="22">
        <v>2023</v>
      </c>
      <c r="B3920" s="23" t="s">
        <v>61</v>
      </c>
      <c r="C3920" s="23" t="s">
        <v>62</v>
      </c>
      <c r="D3920" s="23" t="s">
        <v>22</v>
      </c>
      <c r="E3920" s="24">
        <v>197000</v>
      </c>
      <c r="F3920" s="25">
        <v>197000</v>
      </c>
      <c r="G3920" s="23" t="s">
        <v>23</v>
      </c>
      <c r="H3920" s="23" t="s">
        <v>24</v>
      </c>
      <c r="I3920" s="23" t="s">
        <v>17</v>
      </c>
      <c r="J3920" s="23" t="s">
        <v>25</v>
      </c>
      <c r="K3920" s="23" t="s">
        <v>23</v>
      </c>
      <c r="L3920" s="26" t="s">
        <v>26</v>
      </c>
      <c r="M3920" s="33" t="s">
        <v>290</v>
      </c>
      <c r="N3920" s="27" t="str">
        <f t="shared" si="61"/>
        <v>Yes</v>
      </c>
    </row>
    <row r="3921" spans="1:14" x14ac:dyDescent="0.3">
      <c r="A3921" s="22">
        <v>2023</v>
      </c>
      <c r="B3921" s="23" t="s">
        <v>61</v>
      </c>
      <c r="C3921" s="23" t="s">
        <v>62</v>
      </c>
      <c r="D3921" s="23" t="s">
        <v>22</v>
      </c>
      <c r="E3921" s="24">
        <v>106000</v>
      </c>
      <c r="F3921" s="25">
        <v>106000</v>
      </c>
      <c r="G3921" s="23" t="s">
        <v>23</v>
      </c>
      <c r="H3921" s="23" t="s">
        <v>24</v>
      </c>
      <c r="I3921" s="23" t="s">
        <v>17</v>
      </c>
      <c r="J3921" s="23" t="s">
        <v>25</v>
      </c>
      <c r="K3921" s="23" t="s">
        <v>23</v>
      </c>
      <c r="L3921" s="26" t="s">
        <v>26</v>
      </c>
      <c r="M3921" s="33" t="s">
        <v>289</v>
      </c>
      <c r="N3921" s="27" t="str">
        <f t="shared" si="61"/>
        <v>No</v>
      </c>
    </row>
    <row r="3922" spans="1:14" x14ac:dyDescent="0.3">
      <c r="A3922" s="22">
        <v>2023</v>
      </c>
      <c r="B3922" s="23" t="s">
        <v>64</v>
      </c>
      <c r="C3922" s="23" t="s">
        <v>28</v>
      </c>
      <c r="D3922" s="23" t="s">
        <v>22</v>
      </c>
      <c r="E3922" s="24">
        <v>180000</v>
      </c>
      <c r="F3922" s="25">
        <v>180000</v>
      </c>
      <c r="G3922" s="23" t="s">
        <v>23</v>
      </c>
      <c r="H3922" s="23" t="s">
        <v>24</v>
      </c>
      <c r="I3922" s="23" t="s">
        <v>17</v>
      </c>
      <c r="J3922" s="23" t="s">
        <v>25</v>
      </c>
      <c r="K3922" s="23" t="s">
        <v>23</v>
      </c>
      <c r="L3922" s="26" t="s">
        <v>26</v>
      </c>
      <c r="M3922" s="33" t="s">
        <v>290</v>
      </c>
      <c r="N3922" s="27" t="str">
        <f t="shared" si="61"/>
        <v>Yes</v>
      </c>
    </row>
    <row r="3923" spans="1:14" x14ac:dyDescent="0.3">
      <c r="A3923" s="22">
        <v>2023</v>
      </c>
      <c r="B3923" s="23" t="s">
        <v>64</v>
      </c>
      <c r="C3923" s="23" t="s">
        <v>28</v>
      </c>
      <c r="D3923" s="23" t="s">
        <v>22</v>
      </c>
      <c r="E3923" s="24">
        <v>145000</v>
      </c>
      <c r="F3923" s="25">
        <v>145000</v>
      </c>
      <c r="G3923" s="23" t="s">
        <v>23</v>
      </c>
      <c r="H3923" s="23" t="s">
        <v>24</v>
      </c>
      <c r="I3923" s="23" t="s">
        <v>17</v>
      </c>
      <c r="J3923" s="23" t="s">
        <v>25</v>
      </c>
      <c r="K3923" s="23" t="s">
        <v>23</v>
      </c>
      <c r="L3923" s="26" t="s">
        <v>26</v>
      </c>
      <c r="M3923" s="33" t="s">
        <v>289</v>
      </c>
      <c r="N3923" s="27" t="str">
        <f t="shared" si="61"/>
        <v>No</v>
      </c>
    </row>
    <row r="3924" spans="1:14" x14ac:dyDescent="0.3">
      <c r="A3924" s="22">
        <v>2023</v>
      </c>
      <c r="B3924" s="23" t="s">
        <v>114</v>
      </c>
      <c r="C3924" s="23" t="s">
        <v>55</v>
      </c>
      <c r="D3924" s="23" t="s">
        <v>22</v>
      </c>
      <c r="E3924" s="24">
        <v>225000</v>
      </c>
      <c r="F3924" s="25">
        <v>225000</v>
      </c>
      <c r="G3924" s="23" t="s">
        <v>23</v>
      </c>
      <c r="H3924" s="23" t="s">
        <v>24</v>
      </c>
      <c r="I3924" s="23" t="s">
        <v>17</v>
      </c>
      <c r="J3924" s="23" t="s">
        <v>25</v>
      </c>
      <c r="K3924" s="23" t="s">
        <v>23</v>
      </c>
      <c r="L3924" s="26" t="s">
        <v>26</v>
      </c>
      <c r="M3924" s="33" t="s">
        <v>290</v>
      </c>
      <c r="N3924" s="27" t="str">
        <f t="shared" si="61"/>
        <v>Yes</v>
      </c>
    </row>
    <row r="3925" spans="1:14" x14ac:dyDescent="0.3">
      <c r="A3925" s="22">
        <v>2023</v>
      </c>
      <c r="B3925" s="23" t="s">
        <v>114</v>
      </c>
      <c r="C3925" s="23" t="s">
        <v>55</v>
      </c>
      <c r="D3925" s="23" t="s">
        <v>22</v>
      </c>
      <c r="E3925" s="24">
        <v>200000</v>
      </c>
      <c r="F3925" s="25">
        <v>200000</v>
      </c>
      <c r="G3925" s="23" t="s">
        <v>23</v>
      </c>
      <c r="H3925" s="23" t="s">
        <v>24</v>
      </c>
      <c r="I3925" s="23" t="s">
        <v>17</v>
      </c>
      <c r="J3925" s="23" t="s">
        <v>25</v>
      </c>
      <c r="K3925" s="23" t="s">
        <v>23</v>
      </c>
      <c r="L3925" s="26" t="s">
        <v>26</v>
      </c>
      <c r="M3925" s="33" t="s">
        <v>290</v>
      </c>
      <c r="N3925" s="27" t="str">
        <f t="shared" si="61"/>
        <v>Yes</v>
      </c>
    </row>
    <row r="3926" spans="1:14" x14ac:dyDescent="0.3">
      <c r="A3926" s="22">
        <v>2023</v>
      </c>
      <c r="B3926" s="23" t="s">
        <v>37</v>
      </c>
      <c r="C3926" s="23" t="s">
        <v>13</v>
      </c>
      <c r="D3926" s="23" t="s">
        <v>22</v>
      </c>
      <c r="E3926" s="24">
        <v>114000</v>
      </c>
      <c r="F3926" s="25">
        <v>114000</v>
      </c>
      <c r="G3926" s="23" t="s">
        <v>23</v>
      </c>
      <c r="H3926" s="23" t="s">
        <v>24</v>
      </c>
      <c r="I3926" s="23" t="s">
        <v>17</v>
      </c>
      <c r="J3926" s="23" t="s">
        <v>30</v>
      </c>
      <c r="K3926" s="23" t="s">
        <v>23</v>
      </c>
      <c r="L3926" s="26" t="s">
        <v>26</v>
      </c>
      <c r="M3926" s="33" t="s">
        <v>289</v>
      </c>
      <c r="N3926" s="27" t="str">
        <f t="shared" si="61"/>
        <v>No</v>
      </c>
    </row>
    <row r="3927" spans="1:14" x14ac:dyDescent="0.3">
      <c r="A3927" s="22">
        <v>2023</v>
      </c>
      <c r="B3927" s="23" t="s">
        <v>37</v>
      </c>
      <c r="C3927" s="23" t="s">
        <v>13</v>
      </c>
      <c r="D3927" s="23" t="s">
        <v>22</v>
      </c>
      <c r="E3927" s="24">
        <v>291500</v>
      </c>
      <c r="F3927" s="25">
        <v>291500</v>
      </c>
      <c r="G3927" s="23" t="s">
        <v>23</v>
      </c>
      <c r="H3927" s="23" t="s">
        <v>24</v>
      </c>
      <c r="I3927" s="23" t="s">
        <v>17</v>
      </c>
      <c r="J3927" s="23" t="s">
        <v>25</v>
      </c>
      <c r="K3927" s="23" t="s">
        <v>23</v>
      </c>
      <c r="L3927" s="26" t="s">
        <v>26</v>
      </c>
      <c r="M3927" s="33" t="s">
        <v>290</v>
      </c>
      <c r="N3927" s="27" t="str">
        <f t="shared" si="61"/>
        <v>Yes</v>
      </c>
    </row>
    <row r="3928" spans="1:14" x14ac:dyDescent="0.3">
      <c r="A3928" s="22">
        <v>2023</v>
      </c>
      <c r="B3928" s="23" t="s">
        <v>37</v>
      </c>
      <c r="C3928" s="23" t="s">
        <v>13</v>
      </c>
      <c r="D3928" s="23" t="s">
        <v>22</v>
      </c>
      <c r="E3928" s="24">
        <v>196200</v>
      </c>
      <c r="F3928" s="25">
        <v>196200</v>
      </c>
      <c r="G3928" s="23" t="s">
        <v>23</v>
      </c>
      <c r="H3928" s="23" t="s">
        <v>38</v>
      </c>
      <c r="I3928" s="23" t="s">
        <v>17</v>
      </c>
      <c r="J3928" s="23" t="s">
        <v>25</v>
      </c>
      <c r="K3928" s="23" t="s">
        <v>23</v>
      </c>
      <c r="L3928" s="26" t="s">
        <v>26</v>
      </c>
      <c r="M3928" s="33" t="s">
        <v>290</v>
      </c>
      <c r="N3928" s="27" t="str">
        <f t="shared" si="61"/>
        <v>Yes</v>
      </c>
    </row>
    <row r="3929" spans="1:14" x14ac:dyDescent="0.3">
      <c r="A3929" s="22">
        <v>2023</v>
      </c>
      <c r="B3929" s="23" t="s">
        <v>37</v>
      </c>
      <c r="C3929" s="23" t="s">
        <v>13</v>
      </c>
      <c r="D3929" s="23" t="s">
        <v>22</v>
      </c>
      <c r="E3929" s="24">
        <v>150900</v>
      </c>
      <c r="F3929" s="25">
        <v>150900</v>
      </c>
      <c r="G3929" s="23" t="s">
        <v>23</v>
      </c>
      <c r="H3929" s="23" t="s">
        <v>38</v>
      </c>
      <c r="I3929" s="23" t="s">
        <v>17</v>
      </c>
      <c r="J3929" s="23" t="s">
        <v>25</v>
      </c>
      <c r="K3929" s="23" t="s">
        <v>23</v>
      </c>
      <c r="L3929" s="26" t="s">
        <v>26</v>
      </c>
      <c r="M3929" s="33" t="s">
        <v>290</v>
      </c>
      <c r="N3929" s="27" t="str">
        <f t="shared" si="61"/>
        <v>Yes</v>
      </c>
    </row>
    <row r="3930" spans="1:14" x14ac:dyDescent="0.3">
      <c r="A3930" s="22">
        <v>2023</v>
      </c>
      <c r="B3930" s="23" t="s">
        <v>37</v>
      </c>
      <c r="C3930" s="23" t="s">
        <v>13</v>
      </c>
      <c r="D3930" s="23" t="s">
        <v>22</v>
      </c>
      <c r="E3930" s="24">
        <v>95000</v>
      </c>
      <c r="F3930" s="25">
        <v>95000</v>
      </c>
      <c r="G3930" s="23" t="s">
        <v>75</v>
      </c>
      <c r="H3930" s="23" t="s">
        <v>16</v>
      </c>
      <c r="I3930" s="23" t="s">
        <v>17</v>
      </c>
      <c r="J3930" s="23" t="s">
        <v>30</v>
      </c>
      <c r="K3930" s="23" t="s">
        <v>75</v>
      </c>
      <c r="L3930" s="26" t="s">
        <v>26</v>
      </c>
      <c r="M3930" s="33" t="s">
        <v>289</v>
      </c>
      <c r="N3930" s="27" t="str">
        <f t="shared" si="61"/>
        <v>No</v>
      </c>
    </row>
    <row r="3931" spans="1:14" x14ac:dyDescent="0.3">
      <c r="A3931" s="22">
        <v>2023</v>
      </c>
      <c r="B3931" s="23" t="s">
        <v>37</v>
      </c>
      <c r="C3931" s="23" t="s">
        <v>13</v>
      </c>
      <c r="D3931" s="23" t="s">
        <v>22</v>
      </c>
      <c r="E3931" s="24">
        <v>80000</v>
      </c>
      <c r="F3931" s="25">
        <v>80000</v>
      </c>
      <c r="G3931" s="23" t="s">
        <v>75</v>
      </c>
      <c r="H3931" s="23" t="s">
        <v>16</v>
      </c>
      <c r="I3931" s="23" t="s">
        <v>17</v>
      </c>
      <c r="J3931" s="23" t="s">
        <v>30</v>
      </c>
      <c r="K3931" s="23" t="s">
        <v>75</v>
      </c>
      <c r="L3931" s="26" t="s">
        <v>26</v>
      </c>
      <c r="M3931" s="33" t="s">
        <v>289</v>
      </c>
      <c r="N3931" s="27" t="str">
        <f t="shared" si="61"/>
        <v>No</v>
      </c>
    </row>
    <row r="3932" spans="1:14" x14ac:dyDescent="0.3">
      <c r="A3932" s="22">
        <v>2023</v>
      </c>
      <c r="B3932" s="23" t="s">
        <v>48</v>
      </c>
      <c r="C3932" s="23" t="s">
        <v>49</v>
      </c>
      <c r="D3932" s="23" t="s">
        <v>22</v>
      </c>
      <c r="E3932" s="24">
        <v>116000</v>
      </c>
      <c r="F3932" s="25">
        <v>116000</v>
      </c>
      <c r="G3932" s="23" t="s">
        <v>23</v>
      </c>
      <c r="H3932" s="23" t="s">
        <v>16</v>
      </c>
      <c r="I3932" s="23" t="s">
        <v>17</v>
      </c>
      <c r="J3932" s="23" t="s">
        <v>25</v>
      </c>
      <c r="K3932" s="23" t="s">
        <v>23</v>
      </c>
      <c r="L3932" s="26" t="s">
        <v>26</v>
      </c>
      <c r="M3932" s="33" t="s">
        <v>289</v>
      </c>
      <c r="N3932" s="27" t="str">
        <f t="shared" si="61"/>
        <v>No</v>
      </c>
    </row>
    <row r="3933" spans="1:14" x14ac:dyDescent="0.3">
      <c r="A3933" s="22">
        <v>2023</v>
      </c>
      <c r="B3933" s="23" t="s">
        <v>48</v>
      </c>
      <c r="C3933" s="23" t="s">
        <v>49</v>
      </c>
      <c r="D3933" s="23" t="s">
        <v>22</v>
      </c>
      <c r="E3933" s="24">
        <v>72000</v>
      </c>
      <c r="F3933" s="25">
        <v>72000</v>
      </c>
      <c r="G3933" s="23" t="s">
        <v>23</v>
      </c>
      <c r="H3933" s="23" t="s">
        <v>16</v>
      </c>
      <c r="I3933" s="23" t="s">
        <v>17</v>
      </c>
      <c r="J3933" s="23" t="s">
        <v>25</v>
      </c>
      <c r="K3933" s="23" t="s">
        <v>23</v>
      </c>
      <c r="L3933" s="26" t="s">
        <v>26</v>
      </c>
      <c r="M3933" s="33" t="s">
        <v>289</v>
      </c>
      <c r="N3933" s="27" t="str">
        <f t="shared" si="61"/>
        <v>No</v>
      </c>
    </row>
    <row r="3934" spans="1:14" x14ac:dyDescent="0.3">
      <c r="A3934" s="22">
        <v>2023</v>
      </c>
      <c r="B3934" s="23" t="s">
        <v>54</v>
      </c>
      <c r="C3934" s="23" t="s">
        <v>55</v>
      </c>
      <c r="D3934" s="23" t="s">
        <v>22</v>
      </c>
      <c r="E3934" s="24">
        <v>207000</v>
      </c>
      <c r="F3934" s="25">
        <v>207000</v>
      </c>
      <c r="G3934" s="23" t="s">
        <v>23</v>
      </c>
      <c r="H3934" s="23" t="s">
        <v>24</v>
      </c>
      <c r="I3934" s="23" t="s">
        <v>17</v>
      </c>
      <c r="J3934" s="23" t="s">
        <v>25</v>
      </c>
      <c r="K3934" s="23" t="s">
        <v>23</v>
      </c>
      <c r="L3934" s="26" t="s">
        <v>26</v>
      </c>
      <c r="M3934" s="33" t="s">
        <v>290</v>
      </c>
      <c r="N3934" s="27" t="str">
        <f t="shared" si="61"/>
        <v>Yes</v>
      </c>
    </row>
    <row r="3935" spans="1:14" x14ac:dyDescent="0.3">
      <c r="A3935" s="22">
        <v>2023</v>
      </c>
      <c r="B3935" s="23" t="s">
        <v>54</v>
      </c>
      <c r="C3935" s="23" t="s">
        <v>55</v>
      </c>
      <c r="D3935" s="23" t="s">
        <v>22</v>
      </c>
      <c r="E3935" s="24">
        <v>167000</v>
      </c>
      <c r="F3935" s="25">
        <v>167000</v>
      </c>
      <c r="G3935" s="23" t="s">
        <v>23</v>
      </c>
      <c r="H3935" s="23" t="s">
        <v>24</v>
      </c>
      <c r="I3935" s="23" t="s">
        <v>17</v>
      </c>
      <c r="J3935" s="23" t="s">
        <v>25</v>
      </c>
      <c r="K3935" s="23" t="s">
        <v>23</v>
      </c>
      <c r="L3935" s="26" t="s">
        <v>26</v>
      </c>
      <c r="M3935" s="33" t="s">
        <v>290</v>
      </c>
      <c r="N3935" s="27" t="str">
        <f t="shared" si="61"/>
        <v>Yes</v>
      </c>
    </row>
    <row r="3936" spans="1:14" x14ac:dyDescent="0.3">
      <c r="A3936" s="22">
        <v>2023</v>
      </c>
      <c r="B3936" s="23" t="s">
        <v>41</v>
      </c>
      <c r="C3936" s="23" t="s">
        <v>34</v>
      </c>
      <c r="D3936" s="23" t="s">
        <v>22</v>
      </c>
      <c r="E3936" s="24">
        <v>145000</v>
      </c>
      <c r="F3936" s="25">
        <v>145000</v>
      </c>
      <c r="G3936" s="23" t="s">
        <v>23</v>
      </c>
      <c r="H3936" s="23" t="s">
        <v>24</v>
      </c>
      <c r="I3936" s="23" t="s">
        <v>17</v>
      </c>
      <c r="J3936" s="23" t="s">
        <v>25</v>
      </c>
      <c r="K3936" s="23" t="s">
        <v>23</v>
      </c>
      <c r="L3936" s="26" t="s">
        <v>26</v>
      </c>
      <c r="M3936" s="33" t="s">
        <v>289</v>
      </c>
      <c r="N3936" s="27" t="str">
        <f t="shared" si="61"/>
        <v>No</v>
      </c>
    </row>
    <row r="3937" spans="1:14" x14ac:dyDescent="0.3">
      <c r="A3937" s="22">
        <v>2023</v>
      </c>
      <c r="B3937" s="23" t="s">
        <v>41</v>
      </c>
      <c r="C3937" s="23" t="s">
        <v>34</v>
      </c>
      <c r="D3937" s="23" t="s">
        <v>22</v>
      </c>
      <c r="E3937" s="24">
        <v>135000</v>
      </c>
      <c r="F3937" s="25">
        <v>135000</v>
      </c>
      <c r="G3937" s="23" t="s">
        <v>23</v>
      </c>
      <c r="H3937" s="23" t="s">
        <v>24</v>
      </c>
      <c r="I3937" s="23" t="s">
        <v>17</v>
      </c>
      <c r="J3937" s="23" t="s">
        <v>25</v>
      </c>
      <c r="K3937" s="23" t="s">
        <v>23</v>
      </c>
      <c r="L3937" s="26" t="s">
        <v>26</v>
      </c>
      <c r="M3937" s="33" t="s">
        <v>289</v>
      </c>
      <c r="N3937" s="27" t="str">
        <f t="shared" si="61"/>
        <v>No</v>
      </c>
    </row>
    <row r="3938" spans="1:14" x14ac:dyDescent="0.3">
      <c r="A3938" s="22">
        <v>2023</v>
      </c>
      <c r="B3938" s="23" t="s">
        <v>37</v>
      </c>
      <c r="C3938" s="23" t="s">
        <v>13</v>
      </c>
      <c r="D3938" s="23" t="s">
        <v>22</v>
      </c>
      <c r="E3938" s="24">
        <v>133800</v>
      </c>
      <c r="F3938" s="25">
        <v>133800</v>
      </c>
      <c r="G3938" s="23" t="s">
        <v>23</v>
      </c>
      <c r="H3938" s="23" t="s">
        <v>24</v>
      </c>
      <c r="I3938" s="23" t="s">
        <v>17</v>
      </c>
      <c r="J3938" s="23" t="s">
        <v>30</v>
      </c>
      <c r="K3938" s="23" t="s">
        <v>23</v>
      </c>
      <c r="L3938" s="26" t="s">
        <v>26</v>
      </c>
      <c r="M3938" s="33" t="s">
        <v>289</v>
      </c>
      <c r="N3938" s="27" t="str">
        <f t="shared" si="61"/>
        <v>No</v>
      </c>
    </row>
    <row r="3939" spans="1:14" x14ac:dyDescent="0.3">
      <c r="A3939" s="22">
        <v>2023</v>
      </c>
      <c r="B3939" s="23" t="s">
        <v>37</v>
      </c>
      <c r="C3939" s="23" t="s">
        <v>13</v>
      </c>
      <c r="D3939" s="23" t="s">
        <v>22</v>
      </c>
      <c r="E3939" s="24">
        <v>96100</v>
      </c>
      <c r="F3939" s="25">
        <v>96100</v>
      </c>
      <c r="G3939" s="23" t="s">
        <v>23</v>
      </c>
      <c r="H3939" s="23" t="s">
        <v>24</v>
      </c>
      <c r="I3939" s="23" t="s">
        <v>17</v>
      </c>
      <c r="J3939" s="23" t="s">
        <v>30</v>
      </c>
      <c r="K3939" s="23" t="s">
        <v>23</v>
      </c>
      <c r="L3939" s="26" t="s">
        <v>26</v>
      </c>
      <c r="M3939" s="33" t="s">
        <v>289</v>
      </c>
      <c r="N3939" s="27" t="str">
        <f t="shared" si="61"/>
        <v>No</v>
      </c>
    </row>
    <row r="3940" spans="1:14" x14ac:dyDescent="0.3">
      <c r="A3940" s="22">
        <v>2023</v>
      </c>
      <c r="B3940" s="23" t="s">
        <v>68</v>
      </c>
      <c r="C3940" s="23" t="s">
        <v>28</v>
      </c>
      <c r="D3940" s="23" t="s">
        <v>22</v>
      </c>
      <c r="E3940" s="24">
        <v>140000</v>
      </c>
      <c r="F3940" s="25">
        <v>140000</v>
      </c>
      <c r="G3940" s="23" t="s">
        <v>23</v>
      </c>
      <c r="H3940" s="23" t="s">
        <v>24</v>
      </c>
      <c r="I3940" s="23" t="s">
        <v>17</v>
      </c>
      <c r="J3940" s="23" t="s">
        <v>25</v>
      </c>
      <c r="K3940" s="23" t="s">
        <v>23</v>
      </c>
      <c r="L3940" s="26" t="s">
        <v>26</v>
      </c>
      <c r="M3940" s="33" t="s">
        <v>289</v>
      </c>
      <c r="N3940" s="27" t="str">
        <f t="shared" si="61"/>
        <v>No</v>
      </c>
    </row>
    <row r="3941" spans="1:14" x14ac:dyDescent="0.3">
      <c r="A3941" s="22">
        <v>2023</v>
      </c>
      <c r="B3941" s="23" t="s">
        <v>68</v>
      </c>
      <c r="C3941" s="23" t="s">
        <v>28</v>
      </c>
      <c r="D3941" s="23" t="s">
        <v>22</v>
      </c>
      <c r="E3941" s="24">
        <v>100000</v>
      </c>
      <c r="F3941" s="25">
        <v>100000</v>
      </c>
      <c r="G3941" s="23" t="s">
        <v>23</v>
      </c>
      <c r="H3941" s="23" t="s">
        <v>24</v>
      </c>
      <c r="I3941" s="23" t="s">
        <v>17</v>
      </c>
      <c r="J3941" s="23" t="s">
        <v>25</v>
      </c>
      <c r="K3941" s="23" t="s">
        <v>23</v>
      </c>
      <c r="L3941" s="26" t="s">
        <v>26</v>
      </c>
      <c r="M3941" s="33" t="s">
        <v>289</v>
      </c>
      <c r="N3941" s="27" t="str">
        <f t="shared" si="61"/>
        <v>No</v>
      </c>
    </row>
    <row r="3942" spans="1:14" x14ac:dyDescent="0.3">
      <c r="A3942" s="22">
        <v>2023</v>
      </c>
      <c r="B3942" s="23" t="s">
        <v>233</v>
      </c>
      <c r="C3942" s="23" t="s">
        <v>234</v>
      </c>
      <c r="D3942" s="23" t="s">
        <v>22</v>
      </c>
      <c r="E3942" s="24">
        <v>140000</v>
      </c>
      <c r="F3942" s="25">
        <v>140000</v>
      </c>
      <c r="G3942" s="23" t="s">
        <v>23</v>
      </c>
      <c r="H3942" s="23" t="s">
        <v>24</v>
      </c>
      <c r="I3942" s="23" t="s">
        <v>17</v>
      </c>
      <c r="J3942" s="23" t="s">
        <v>30</v>
      </c>
      <c r="K3942" s="23" t="s">
        <v>23</v>
      </c>
      <c r="L3942" s="26" t="s">
        <v>26</v>
      </c>
      <c r="M3942" s="33" t="s">
        <v>289</v>
      </c>
      <c r="N3942" s="27" t="str">
        <f t="shared" si="61"/>
        <v>No</v>
      </c>
    </row>
    <row r="3943" spans="1:14" x14ac:dyDescent="0.3">
      <c r="A3943" s="22">
        <v>2023</v>
      </c>
      <c r="B3943" s="23" t="s">
        <v>233</v>
      </c>
      <c r="C3943" s="23" t="s">
        <v>234</v>
      </c>
      <c r="D3943" s="23" t="s">
        <v>22</v>
      </c>
      <c r="E3943" s="24">
        <v>115000</v>
      </c>
      <c r="F3943" s="25">
        <v>115000</v>
      </c>
      <c r="G3943" s="23" t="s">
        <v>23</v>
      </c>
      <c r="H3943" s="23" t="s">
        <v>24</v>
      </c>
      <c r="I3943" s="23" t="s">
        <v>17</v>
      </c>
      <c r="J3943" s="23" t="s">
        <v>30</v>
      </c>
      <c r="K3943" s="23" t="s">
        <v>23</v>
      </c>
      <c r="L3943" s="26" t="s">
        <v>26</v>
      </c>
      <c r="M3943" s="33" t="s">
        <v>289</v>
      </c>
      <c r="N3943" s="27" t="str">
        <f t="shared" si="61"/>
        <v>No</v>
      </c>
    </row>
    <row r="3944" spans="1:14" x14ac:dyDescent="0.3">
      <c r="A3944" s="22">
        <v>2023</v>
      </c>
      <c r="B3944" s="23" t="s">
        <v>41</v>
      </c>
      <c r="C3944" s="23" t="s">
        <v>34</v>
      </c>
      <c r="D3944" s="23" t="s">
        <v>22</v>
      </c>
      <c r="E3944" s="24">
        <v>219000</v>
      </c>
      <c r="F3944" s="25">
        <v>219000</v>
      </c>
      <c r="G3944" s="23" t="s">
        <v>23</v>
      </c>
      <c r="H3944" s="23" t="s">
        <v>16</v>
      </c>
      <c r="I3944" s="23" t="s">
        <v>17</v>
      </c>
      <c r="J3944" s="23" t="s">
        <v>18</v>
      </c>
      <c r="K3944" s="23" t="s">
        <v>23</v>
      </c>
      <c r="L3944" s="26" t="s">
        <v>19</v>
      </c>
      <c r="M3944" s="33" t="s">
        <v>290</v>
      </c>
      <c r="N3944" s="27" t="str">
        <f t="shared" si="61"/>
        <v>Yes</v>
      </c>
    </row>
    <row r="3945" spans="1:14" x14ac:dyDescent="0.3">
      <c r="A3945" s="22">
        <v>2023</v>
      </c>
      <c r="B3945" s="23" t="s">
        <v>60</v>
      </c>
      <c r="C3945" s="23" t="s">
        <v>28</v>
      </c>
      <c r="D3945" s="23" t="s">
        <v>22</v>
      </c>
      <c r="E3945" s="24">
        <v>126100</v>
      </c>
      <c r="F3945" s="25">
        <v>126100</v>
      </c>
      <c r="G3945" s="23" t="s">
        <v>23</v>
      </c>
      <c r="H3945" s="23" t="s">
        <v>24</v>
      </c>
      <c r="I3945" s="23" t="s">
        <v>17</v>
      </c>
      <c r="J3945" s="23" t="s">
        <v>25</v>
      </c>
      <c r="K3945" s="23" t="s">
        <v>23</v>
      </c>
      <c r="L3945" s="26" t="s">
        <v>19</v>
      </c>
      <c r="M3945" s="33" t="s">
        <v>289</v>
      </c>
      <c r="N3945" s="27" t="str">
        <f t="shared" si="61"/>
        <v>No</v>
      </c>
    </row>
    <row r="3946" spans="1:14" x14ac:dyDescent="0.3">
      <c r="A3946" s="22">
        <v>2023</v>
      </c>
      <c r="B3946" s="23" t="s">
        <v>60</v>
      </c>
      <c r="C3946" s="23" t="s">
        <v>28</v>
      </c>
      <c r="D3946" s="23" t="s">
        <v>22</v>
      </c>
      <c r="E3946" s="24">
        <v>72000</v>
      </c>
      <c r="F3946" s="25">
        <v>72000</v>
      </c>
      <c r="G3946" s="23" t="s">
        <v>23</v>
      </c>
      <c r="H3946" s="23" t="s">
        <v>24</v>
      </c>
      <c r="I3946" s="23" t="s">
        <v>17</v>
      </c>
      <c r="J3946" s="23" t="s">
        <v>25</v>
      </c>
      <c r="K3946" s="23" t="s">
        <v>23</v>
      </c>
      <c r="L3946" s="26" t="s">
        <v>19</v>
      </c>
      <c r="M3946" s="33" t="s">
        <v>289</v>
      </c>
      <c r="N3946" s="27" t="str">
        <f t="shared" si="61"/>
        <v>No</v>
      </c>
    </row>
    <row r="3947" spans="1:14" x14ac:dyDescent="0.3">
      <c r="A3947" s="22">
        <v>2023</v>
      </c>
      <c r="B3947" s="23" t="s">
        <v>41</v>
      </c>
      <c r="C3947" s="23" t="s">
        <v>34</v>
      </c>
      <c r="D3947" s="23" t="s">
        <v>22</v>
      </c>
      <c r="E3947" s="24">
        <v>175000</v>
      </c>
      <c r="F3947" s="25">
        <v>175000</v>
      </c>
      <c r="G3947" s="23" t="s">
        <v>23</v>
      </c>
      <c r="H3947" s="23" t="s">
        <v>16</v>
      </c>
      <c r="I3947" s="23" t="s">
        <v>17</v>
      </c>
      <c r="J3947" s="23" t="s">
        <v>30</v>
      </c>
      <c r="K3947" s="23" t="s">
        <v>23</v>
      </c>
      <c r="L3947" s="26" t="s">
        <v>26</v>
      </c>
      <c r="M3947" s="33" t="s">
        <v>290</v>
      </c>
      <c r="N3947" s="27" t="str">
        <f t="shared" si="61"/>
        <v>Yes</v>
      </c>
    </row>
    <row r="3948" spans="1:14" x14ac:dyDescent="0.3">
      <c r="A3948" s="22">
        <v>2023</v>
      </c>
      <c r="B3948" s="23" t="s">
        <v>48</v>
      </c>
      <c r="C3948" s="23" t="s">
        <v>49</v>
      </c>
      <c r="D3948" s="23" t="s">
        <v>22</v>
      </c>
      <c r="E3948" s="24">
        <v>240500</v>
      </c>
      <c r="F3948" s="25">
        <v>240500</v>
      </c>
      <c r="G3948" s="23" t="s">
        <v>23</v>
      </c>
      <c r="H3948" s="23" t="s">
        <v>24</v>
      </c>
      <c r="I3948" s="23" t="s">
        <v>17</v>
      </c>
      <c r="J3948" s="23" t="s">
        <v>25</v>
      </c>
      <c r="K3948" s="23" t="s">
        <v>23</v>
      </c>
      <c r="L3948" s="26" t="s">
        <v>26</v>
      </c>
      <c r="M3948" s="33" t="s">
        <v>290</v>
      </c>
      <c r="N3948" s="27" t="str">
        <f t="shared" si="61"/>
        <v>Yes</v>
      </c>
    </row>
    <row r="3949" spans="1:14" x14ac:dyDescent="0.3">
      <c r="A3949" s="22">
        <v>2023</v>
      </c>
      <c r="B3949" s="23" t="s">
        <v>48</v>
      </c>
      <c r="C3949" s="23" t="s">
        <v>49</v>
      </c>
      <c r="D3949" s="23" t="s">
        <v>22</v>
      </c>
      <c r="E3949" s="24">
        <v>137500</v>
      </c>
      <c r="F3949" s="25">
        <v>137500</v>
      </c>
      <c r="G3949" s="23" t="s">
        <v>23</v>
      </c>
      <c r="H3949" s="23" t="s">
        <v>24</v>
      </c>
      <c r="I3949" s="23" t="s">
        <v>17</v>
      </c>
      <c r="J3949" s="23" t="s">
        <v>25</v>
      </c>
      <c r="K3949" s="23" t="s">
        <v>23</v>
      </c>
      <c r="L3949" s="26" t="s">
        <v>26</v>
      </c>
      <c r="M3949" s="33" t="s">
        <v>289</v>
      </c>
      <c r="N3949" s="27" t="str">
        <f t="shared" si="61"/>
        <v>No</v>
      </c>
    </row>
    <row r="3950" spans="1:14" x14ac:dyDescent="0.3">
      <c r="A3950" s="22">
        <v>2023</v>
      </c>
      <c r="B3950" s="23" t="s">
        <v>27</v>
      </c>
      <c r="C3950" s="23" t="s">
        <v>28</v>
      </c>
      <c r="D3950" s="23" t="s">
        <v>22</v>
      </c>
      <c r="E3950" s="24">
        <v>187500</v>
      </c>
      <c r="F3950" s="25">
        <v>187500</v>
      </c>
      <c r="G3950" s="23" t="s">
        <v>23</v>
      </c>
      <c r="H3950" s="23" t="s">
        <v>16</v>
      </c>
      <c r="I3950" s="23" t="s">
        <v>17</v>
      </c>
      <c r="J3950" s="23" t="s">
        <v>25</v>
      </c>
      <c r="K3950" s="23" t="s">
        <v>23</v>
      </c>
      <c r="L3950" s="26" t="s">
        <v>26</v>
      </c>
      <c r="M3950" s="33" t="s">
        <v>290</v>
      </c>
      <c r="N3950" s="27" t="str">
        <f t="shared" si="61"/>
        <v>Yes</v>
      </c>
    </row>
    <row r="3951" spans="1:14" x14ac:dyDescent="0.3">
      <c r="A3951" s="22">
        <v>2023</v>
      </c>
      <c r="B3951" s="23" t="s">
        <v>27</v>
      </c>
      <c r="C3951" s="23" t="s">
        <v>28</v>
      </c>
      <c r="D3951" s="23" t="s">
        <v>22</v>
      </c>
      <c r="E3951" s="24">
        <v>165000</v>
      </c>
      <c r="F3951" s="25">
        <v>165000</v>
      </c>
      <c r="G3951" s="23" t="s">
        <v>23</v>
      </c>
      <c r="H3951" s="23" t="s">
        <v>16</v>
      </c>
      <c r="I3951" s="23" t="s">
        <v>17</v>
      </c>
      <c r="J3951" s="23" t="s">
        <v>25</v>
      </c>
      <c r="K3951" s="23" t="s">
        <v>23</v>
      </c>
      <c r="L3951" s="26" t="s">
        <v>26</v>
      </c>
      <c r="M3951" s="33" t="s">
        <v>290</v>
      </c>
      <c r="N3951" s="27" t="str">
        <f t="shared" si="61"/>
        <v>Yes</v>
      </c>
    </row>
    <row r="3952" spans="1:14" x14ac:dyDescent="0.3">
      <c r="A3952" s="22">
        <v>2023</v>
      </c>
      <c r="B3952" s="23" t="s">
        <v>206</v>
      </c>
      <c r="C3952" s="23" t="s">
        <v>28</v>
      </c>
      <c r="D3952" s="23" t="s">
        <v>44</v>
      </c>
      <c r="E3952" s="24">
        <v>60000</v>
      </c>
      <c r="F3952" s="25">
        <v>73824</v>
      </c>
      <c r="G3952" s="23" t="s">
        <v>45</v>
      </c>
      <c r="H3952" s="23" t="s">
        <v>16</v>
      </c>
      <c r="I3952" s="23" t="s">
        <v>17</v>
      </c>
      <c r="J3952" s="23" t="s">
        <v>25</v>
      </c>
      <c r="K3952" s="23" t="s">
        <v>45</v>
      </c>
      <c r="L3952" s="26" t="s">
        <v>19</v>
      </c>
      <c r="M3952" s="33" t="s">
        <v>289</v>
      </c>
      <c r="N3952" s="27" t="str">
        <f t="shared" si="61"/>
        <v>No</v>
      </c>
    </row>
    <row r="3953" spans="1:14" x14ac:dyDescent="0.3">
      <c r="A3953" s="22">
        <v>2022</v>
      </c>
      <c r="B3953" s="23" t="s">
        <v>48</v>
      </c>
      <c r="C3953" s="23" t="s">
        <v>49</v>
      </c>
      <c r="D3953" s="23" t="s">
        <v>14</v>
      </c>
      <c r="E3953" s="24">
        <v>24000</v>
      </c>
      <c r="F3953" s="25">
        <v>25216</v>
      </c>
      <c r="G3953" s="23" t="s">
        <v>75</v>
      </c>
      <c r="H3953" s="23" t="s">
        <v>50</v>
      </c>
      <c r="I3953" s="23" t="s">
        <v>88</v>
      </c>
      <c r="J3953" s="23" t="s">
        <v>30</v>
      </c>
      <c r="K3953" s="23" t="s">
        <v>23</v>
      </c>
      <c r="L3953" s="26" t="s">
        <v>19</v>
      </c>
      <c r="M3953" s="33" t="s">
        <v>288</v>
      </c>
      <c r="N3953" s="27" t="str">
        <f t="shared" si="61"/>
        <v>No</v>
      </c>
    </row>
    <row r="3954" spans="1:14" x14ac:dyDescent="0.3">
      <c r="A3954" s="22">
        <v>2023</v>
      </c>
      <c r="B3954" s="23" t="s">
        <v>64</v>
      </c>
      <c r="C3954" s="23" t="s">
        <v>28</v>
      </c>
      <c r="D3954" s="23" t="s">
        <v>22</v>
      </c>
      <c r="E3954" s="24">
        <v>165750</v>
      </c>
      <c r="F3954" s="25">
        <v>165750</v>
      </c>
      <c r="G3954" s="23" t="s">
        <v>23</v>
      </c>
      <c r="H3954" s="23" t="s">
        <v>24</v>
      </c>
      <c r="I3954" s="23" t="s">
        <v>17</v>
      </c>
      <c r="J3954" s="23" t="s">
        <v>25</v>
      </c>
      <c r="K3954" s="23" t="s">
        <v>23</v>
      </c>
      <c r="L3954" s="26" t="s">
        <v>26</v>
      </c>
      <c r="M3954" s="33" t="s">
        <v>290</v>
      </c>
      <c r="N3954" s="27" t="str">
        <f t="shared" si="61"/>
        <v>Yes</v>
      </c>
    </row>
    <row r="3955" spans="1:14" x14ac:dyDescent="0.3">
      <c r="A3955" s="22">
        <v>2023</v>
      </c>
      <c r="B3955" s="23" t="s">
        <v>72</v>
      </c>
      <c r="C3955" s="23" t="s">
        <v>34</v>
      </c>
      <c r="D3955" s="23" t="s">
        <v>22</v>
      </c>
      <c r="E3955" s="24">
        <v>225000</v>
      </c>
      <c r="F3955" s="25">
        <v>225000</v>
      </c>
      <c r="G3955" s="23" t="s">
        <v>23</v>
      </c>
      <c r="H3955" s="23" t="s">
        <v>24</v>
      </c>
      <c r="I3955" s="23" t="s">
        <v>17</v>
      </c>
      <c r="J3955" s="23" t="s">
        <v>30</v>
      </c>
      <c r="K3955" s="23" t="s">
        <v>23</v>
      </c>
      <c r="L3955" s="26" t="s">
        <v>26</v>
      </c>
      <c r="M3955" s="33" t="s">
        <v>290</v>
      </c>
      <c r="N3955" s="27" t="str">
        <f t="shared" si="61"/>
        <v>Yes</v>
      </c>
    </row>
    <row r="3956" spans="1:14" x14ac:dyDescent="0.3">
      <c r="A3956" s="22">
        <v>2023</v>
      </c>
      <c r="B3956" s="23" t="s">
        <v>72</v>
      </c>
      <c r="C3956" s="23" t="s">
        <v>34</v>
      </c>
      <c r="D3956" s="23" t="s">
        <v>22</v>
      </c>
      <c r="E3956" s="24">
        <v>165750</v>
      </c>
      <c r="F3956" s="25">
        <v>165750</v>
      </c>
      <c r="G3956" s="23" t="s">
        <v>23</v>
      </c>
      <c r="H3956" s="23" t="s">
        <v>24</v>
      </c>
      <c r="I3956" s="23" t="s">
        <v>17</v>
      </c>
      <c r="J3956" s="23" t="s">
        <v>30</v>
      </c>
      <c r="K3956" s="23" t="s">
        <v>23</v>
      </c>
      <c r="L3956" s="26" t="s">
        <v>26</v>
      </c>
      <c r="M3956" s="33" t="s">
        <v>290</v>
      </c>
      <c r="N3956" s="27" t="str">
        <f t="shared" si="61"/>
        <v>Yes</v>
      </c>
    </row>
    <row r="3957" spans="1:14" x14ac:dyDescent="0.3">
      <c r="A3957" s="22">
        <v>2023</v>
      </c>
      <c r="B3957" s="23" t="s">
        <v>41</v>
      </c>
      <c r="C3957" s="23" t="s">
        <v>34</v>
      </c>
      <c r="D3957" s="23" t="s">
        <v>44</v>
      </c>
      <c r="E3957" s="24">
        <v>89700</v>
      </c>
      <c r="F3957" s="25">
        <v>110367</v>
      </c>
      <c r="G3957" s="23" t="s">
        <v>45</v>
      </c>
      <c r="H3957" s="23" t="s">
        <v>16</v>
      </c>
      <c r="I3957" s="23" t="s">
        <v>17</v>
      </c>
      <c r="J3957" s="23" t="s">
        <v>25</v>
      </c>
      <c r="K3957" s="23" t="s">
        <v>45</v>
      </c>
      <c r="L3957" s="26" t="s">
        <v>26</v>
      </c>
      <c r="M3957" s="33" t="s">
        <v>289</v>
      </c>
      <c r="N3957" s="27" t="str">
        <f t="shared" si="61"/>
        <v>No</v>
      </c>
    </row>
    <row r="3958" spans="1:14" x14ac:dyDescent="0.3">
      <c r="A3958" s="22">
        <v>2023</v>
      </c>
      <c r="B3958" s="23" t="s">
        <v>41</v>
      </c>
      <c r="C3958" s="23" t="s">
        <v>34</v>
      </c>
      <c r="D3958" s="23" t="s">
        <v>44</v>
      </c>
      <c r="E3958" s="24">
        <v>55250</v>
      </c>
      <c r="F3958" s="25">
        <v>67979</v>
      </c>
      <c r="G3958" s="23" t="s">
        <v>45</v>
      </c>
      <c r="H3958" s="23" t="s">
        <v>16</v>
      </c>
      <c r="I3958" s="23" t="s">
        <v>17</v>
      </c>
      <c r="J3958" s="23" t="s">
        <v>25</v>
      </c>
      <c r="K3958" s="23" t="s">
        <v>45</v>
      </c>
      <c r="L3958" s="26" t="s">
        <v>26</v>
      </c>
      <c r="M3958" s="33" t="s">
        <v>289</v>
      </c>
      <c r="N3958" s="27" t="str">
        <f t="shared" si="61"/>
        <v>No</v>
      </c>
    </row>
    <row r="3959" spans="1:14" x14ac:dyDescent="0.3">
      <c r="A3959" s="22">
        <v>2023</v>
      </c>
      <c r="B3959" s="23" t="s">
        <v>27</v>
      </c>
      <c r="C3959" s="23" t="s">
        <v>28</v>
      </c>
      <c r="D3959" s="23" t="s">
        <v>22</v>
      </c>
      <c r="E3959" s="24">
        <v>115000</v>
      </c>
      <c r="F3959" s="25">
        <v>115000</v>
      </c>
      <c r="G3959" s="23" t="s">
        <v>23</v>
      </c>
      <c r="H3959" s="23" t="s">
        <v>24</v>
      </c>
      <c r="I3959" s="23" t="s">
        <v>17</v>
      </c>
      <c r="J3959" s="23" t="s">
        <v>30</v>
      </c>
      <c r="K3959" s="23" t="s">
        <v>23</v>
      </c>
      <c r="L3959" s="26" t="s">
        <v>26</v>
      </c>
      <c r="M3959" s="33" t="s">
        <v>289</v>
      </c>
      <c r="N3959" s="27" t="str">
        <f t="shared" si="61"/>
        <v>No</v>
      </c>
    </row>
    <row r="3960" spans="1:14" x14ac:dyDescent="0.3">
      <c r="A3960" s="22">
        <v>2023</v>
      </c>
      <c r="B3960" s="23" t="s">
        <v>212</v>
      </c>
      <c r="C3960" s="23" t="s">
        <v>34</v>
      </c>
      <c r="D3960" s="23" t="s">
        <v>22</v>
      </c>
      <c r="E3960" s="24">
        <v>275000</v>
      </c>
      <c r="F3960" s="25">
        <v>275000</v>
      </c>
      <c r="G3960" s="23" t="s">
        <v>23</v>
      </c>
      <c r="H3960" s="23" t="s">
        <v>24</v>
      </c>
      <c r="I3960" s="23" t="s">
        <v>17</v>
      </c>
      <c r="J3960" s="23" t="s">
        <v>25</v>
      </c>
      <c r="K3960" s="23" t="s">
        <v>23</v>
      </c>
      <c r="L3960" s="26" t="s">
        <v>26</v>
      </c>
      <c r="M3960" s="33" t="s">
        <v>290</v>
      </c>
      <c r="N3960" s="27" t="str">
        <f t="shared" si="61"/>
        <v>Yes</v>
      </c>
    </row>
    <row r="3961" spans="1:14" x14ac:dyDescent="0.3">
      <c r="A3961" s="22">
        <v>2023</v>
      </c>
      <c r="B3961" s="23" t="s">
        <v>212</v>
      </c>
      <c r="C3961" s="23" t="s">
        <v>34</v>
      </c>
      <c r="D3961" s="23" t="s">
        <v>22</v>
      </c>
      <c r="E3961" s="24">
        <v>175000</v>
      </c>
      <c r="F3961" s="25">
        <v>175000</v>
      </c>
      <c r="G3961" s="23" t="s">
        <v>23</v>
      </c>
      <c r="H3961" s="23" t="s">
        <v>24</v>
      </c>
      <c r="I3961" s="23" t="s">
        <v>17</v>
      </c>
      <c r="J3961" s="23" t="s">
        <v>25</v>
      </c>
      <c r="K3961" s="23" t="s">
        <v>23</v>
      </c>
      <c r="L3961" s="26" t="s">
        <v>26</v>
      </c>
      <c r="M3961" s="33" t="s">
        <v>290</v>
      </c>
      <c r="N3961" s="27" t="str">
        <f t="shared" si="61"/>
        <v>Yes</v>
      </c>
    </row>
    <row r="3962" spans="1:14" x14ac:dyDescent="0.3">
      <c r="A3962" s="22">
        <v>2023</v>
      </c>
      <c r="B3962" s="23" t="s">
        <v>37</v>
      </c>
      <c r="C3962" s="23" t="s">
        <v>13</v>
      </c>
      <c r="D3962" s="23" t="s">
        <v>22</v>
      </c>
      <c r="E3962" s="24">
        <v>175308</v>
      </c>
      <c r="F3962" s="25">
        <v>175308</v>
      </c>
      <c r="G3962" s="23" t="s">
        <v>23</v>
      </c>
      <c r="H3962" s="23" t="s">
        <v>24</v>
      </c>
      <c r="I3962" s="23" t="s">
        <v>17</v>
      </c>
      <c r="J3962" s="23" t="s">
        <v>25</v>
      </c>
      <c r="K3962" s="23" t="s">
        <v>23</v>
      </c>
      <c r="L3962" s="26" t="s">
        <v>26</v>
      </c>
      <c r="M3962" s="33" t="s">
        <v>290</v>
      </c>
      <c r="N3962" s="27" t="str">
        <f t="shared" si="61"/>
        <v>Yes</v>
      </c>
    </row>
    <row r="3963" spans="1:14" x14ac:dyDescent="0.3">
      <c r="A3963" s="22">
        <v>2023</v>
      </c>
      <c r="B3963" s="23" t="s">
        <v>37</v>
      </c>
      <c r="C3963" s="23" t="s">
        <v>13</v>
      </c>
      <c r="D3963" s="23" t="s">
        <v>22</v>
      </c>
      <c r="E3963" s="24">
        <v>100706</v>
      </c>
      <c r="F3963" s="25">
        <v>100706</v>
      </c>
      <c r="G3963" s="23" t="s">
        <v>23</v>
      </c>
      <c r="H3963" s="23" t="s">
        <v>24</v>
      </c>
      <c r="I3963" s="23" t="s">
        <v>17</v>
      </c>
      <c r="J3963" s="23" t="s">
        <v>25</v>
      </c>
      <c r="K3963" s="23" t="s">
        <v>23</v>
      </c>
      <c r="L3963" s="26" t="s">
        <v>26</v>
      </c>
      <c r="M3963" s="33" t="s">
        <v>289</v>
      </c>
      <c r="N3963" s="27" t="str">
        <f t="shared" si="61"/>
        <v>No</v>
      </c>
    </row>
    <row r="3964" spans="1:14" x14ac:dyDescent="0.3">
      <c r="A3964" s="22">
        <v>2023</v>
      </c>
      <c r="B3964" s="23" t="s">
        <v>212</v>
      </c>
      <c r="C3964" s="23" t="s">
        <v>34</v>
      </c>
      <c r="D3964" s="23" t="s">
        <v>22</v>
      </c>
      <c r="E3964" s="24">
        <v>235000</v>
      </c>
      <c r="F3964" s="25">
        <v>235000</v>
      </c>
      <c r="G3964" s="23" t="s">
        <v>23</v>
      </c>
      <c r="H3964" s="23" t="s">
        <v>24</v>
      </c>
      <c r="I3964" s="23" t="s">
        <v>17</v>
      </c>
      <c r="J3964" s="23" t="s">
        <v>25</v>
      </c>
      <c r="K3964" s="23" t="s">
        <v>23</v>
      </c>
      <c r="L3964" s="26" t="s">
        <v>26</v>
      </c>
      <c r="M3964" s="33" t="s">
        <v>290</v>
      </c>
      <c r="N3964" s="27" t="str">
        <f t="shared" si="61"/>
        <v>Yes</v>
      </c>
    </row>
    <row r="3965" spans="1:14" x14ac:dyDescent="0.3">
      <c r="A3965" s="22">
        <v>2023</v>
      </c>
      <c r="B3965" s="23" t="s">
        <v>212</v>
      </c>
      <c r="C3965" s="23" t="s">
        <v>34</v>
      </c>
      <c r="D3965" s="23" t="s">
        <v>22</v>
      </c>
      <c r="E3965" s="24">
        <v>135000</v>
      </c>
      <c r="F3965" s="25">
        <v>135000</v>
      </c>
      <c r="G3965" s="23" t="s">
        <v>23</v>
      </c>
      <c r="H3965" s="23" t="s">
        <v>24</v>
      </c>
      <c r="I3965" s="23" t="s">
        <v>17</v>
      </c>
      <c r="J3965" s="23" t="s">
        <v>25</v>
      </c>
      <c r="K3965" s="23" t="s">
        <v>23</v>
      </c>
      <c r="L3965" s="26" t="s">
        <v>26</v>
      </c>
      <c r="M3965" s="33" t="s">
        <v>289</v>
      </c>
      <c r="N3965" s="27" t="str">
        <f t="shared" si="61"/>
        <v>No</v>
      </c>
    </row>
    <row r="3966" spans="1:14" x14ac:dyDescent="0.3">
      <c r="A3966" s="22">
        <v>2023</v>
      </c>
      <c r="B3966" s="23" t="s">
        <v>90</v>
      </c>
      <c r="C3966" s="23" t="s">
        <v>34</v>
      </c>
      <c r="D3966" s="23" t="s">
        <v>22</v>
      </c>
      <c r="E3966" s="24">
        <v>289076</v>
      </c>
      <c r="F3966" s="25">
        <v>289076</v>
      </c>
      <c r="G3966" s="23" t="s">
        <v>23</v>
      </c>
      <c r="H3966" s="23" t="s">
        <v>24</v>
      </c>
      <c r="I3966" s="23" t="s">
        <v>17</v>
      </c>
      <c r="J3966" s="23" t="s">
        <v>25</v>
      </c>
      <c r="K3966" s="23" t="s">
        <v>23</v>
      </c>
      <c r="L3966" s="26" t="s">
        <v>26</v>
      </c>
      <c r="M3966" s="33" t="s">
        <v>290</v>
      </c>
      <c r="N3966" s="27" t="str">
        <f t="shared" si="61"/>
        <v>Yes</v>
      </c>
    </row>
    <row r="3967" spans="1:14" x14ac:dyDescent="0.3">
      <c r="A3967" s="22">
        <v>2023</v>
      </c>
      <c r="B3967" s="23" t="s">
        <v>90</v>
      </c>
      <c r="C3967" s="23" t="s">
        <v>34</v>
      </c>
      <c r="D3967" s="23" t="s">
        <v>22</v>
      </c>
      <c r="E3967" s="24">
        <v>202353</v>
      </c>
      <c r="F3967" s="25">
        <v>202353</v>
      </c>
      <c r="G3967" s="23" t="s">
        <v>23</v>
      </c>
      <c r="H3967" s="23" t="s">
        <v>24</v>
      </c>
      <c r="I3967" s="23" t="s">
        <v>17</v>
      </c>
      <c r="J3967" s="23" t="s">
        <v>25</v>
      </c>
      <c r="K3967" s="23" t="s">
        <v>23</v>
      </c>
      <c r="L3967" s="26" t="s">
        <v>26</v>
      </c>
      <c r="M3967" s="33" t="s">
        <v>290</v>
      </c>
      <c r="N3967" s="27" t="str">
        <f t="shared" si="61"/>
        <v>Yes</v>
      </c>
    </row>
    <row r="3968" spans="1:14" x14ac:dyDescent="0.3">
      <c r="A3968" s="22">
        <v>2023</v>
      </c>
      <c r="B3968" s="23" t="s">
        <v>37</v>
      </c>
      <c r="C3968" s="23" t="s">
        <v>13</v>
      </c>
      <c r="D3968" s="23" t="s">
        <v>14</v>
      </c>
      <c r="E3968" s="24">
        <v>65000</v>
      </c>
      <c r="F3968" s="25">
        <v>70179</v>
      </c>
      <c r="G3968" s="23" t="s">
        <v>109</v>
      </c>
      <c r="H3968" s="23" t="s">
        <v>24</v>
      </c>
      <c r="I3968" s="23" t="s">
        <v>17</v>
      </c>
      <c r="J3968" s="23" t="s">
        <v>25</v>
      </c>
      <c r="K3968" s="23" t="s">
        <v>109</v>
      </c>
      <c r="L3968" s="26" t="s">
        <v>26</v>
      </c>
      <c r="M3968" s="33" t="s">
        <v>289</v>
      </c>
      <c r="N3968" s="27" t="str">
        <f t="shared" si="61"/>
        <v>No</v>
      </c>
    </row>
    <row r="3969" spans="1:14" x14ac:dyDescent="0.3">
      <c r="A3969" s="22">
        <v>2023</v>
      </c>
      <c r="B3969" s="23" t="s">
        <v>37</v>
      </c>
      <c r="C3969" s="23" t="s">
        <v>13</v>
      </c>
      <c r="D3969" s="23" t="s">
        <v>14</v>
      </c>
      <c r="E3969" s="24">
        <v>35000</v>
      </c>
      <c r="F3969" s="25">
        <v>37788</v>
      </c>
      <c r="G3969" s="23" t="s">
        <v>109</v>
      </c>
      <c r="H3969" s="23" t="s">
        <v>24</v>
      </c>
      <c r="I3969" s="23" t="s">
        <v>17</v>
      </c>
      <c r="J3969" s="23" t="s">
        <v>25</v>
      </c>
      <c r="K3969" s="23" t="s">
        <v>109</v>
      </c>
      <c r="L3969" s="26" t="s">
        <v>26</v>
      </c>
      <c r="M3969" s="33" t="s">
        <v>288</v>
      </c>
      <c r="N3969" s="27" t="str">
        <f t="shared" si="61"/>
        <v>No</v>
      </c>
    </row>
    <row r="3970" spans="1:14" x14ac:dyDescent="0.3">
      <c r="A3970" s="22">
        <v>2023</v>
      </c>
      <c r="B3970" s="23" t="s">
        <v>66</v>
      </c>
      <c r="C3970" s="23" t="s">
        <v>28</v>
      </c>
      <c r="D3970" s="23" t="s">
        <v>22</v>
      </c>
      <c r="E3970" s="24">
        <v>120000</v>
      </c>
      <c r="F3970" s="25">
        <v>120000</v>
      </c>
      <c r="G3970" s="23" t="s">
        <v>23</v>
      </c>
      <c r="H3970" s="23" t="s">
        <v>16</v>
      </c>
      <c r="I3970" s="23" t="s">
        <v>17</v>
      </c>
      <c r="J3970" s="23" t="s">
        <v>30</v>
      </c>
      <c r="K3970" s="23" t="s">
        <v>23</v>
      </c>
      <c r="L3970" s="26" t="s">
        <v>26</v>
      </c>
      <c r="M3970" s="33" t="s">
        <v>289</v>
      </c>
      <c r="N3970" s="27" t="str">
        <f t="shared" si="61"/>
        <v>No</v>
      </c>
    </row>
    <row r="3971" spans="1:14" x14ac:dyDescent="0.3">
      <c r="A3971" s="22">
        <v>2023</v>
      </c>
      <c r="B3971" s="23" t="s">
        <v>37</v>
      </c>
      <c r="C3971" s="23" t="s">
        <v>13</v>
      </c>
      <c r="D3971" s="23" t="s">
        <v>22</v>
      </c>
      <c r="E3971" s="24">
        <v>231250</v>
      </c>
      <c r="F3971" s="25">
        <v>231250</v>
      </c>
      <c r="G3971" s="23" t="s">
        <v>23</v>
      </c>
      <c r="H3971" s="23" t="s">
        <v>24</v>
      </c>
      <c r="I3971" s="23" t="s">
        <v>17</v>
      </c>
      <c r="J3971" s="23" t="s">
        <v>30</v>
      </c>
      <c r="K3971" s="23" t="s">
        <v>23</v>
      </c>
      <c r="L3971" s="26" t="s">
        <v>26</v>
      </c>
      <c r="M3971" s="33" t="s">
        <v>290</v>
      </c>
      <c r="N3971" s="27" t="str">
        <f t="shared" ref="N3971:N4034" si="62">IF(E3971&gt;=150000,"Yes","No")</f>
        <v>Yes</v>
      </c>
    </row>
    <row r="3972" spans="1:14" x14ac:dyDescent="0.3">
      <c r="A3972" s="22">
        <v>2023</v>
      </c>
      <c r="B3972" s="23" t="s">
        <v>37</v>
      </c>
      <c r="C3972" s="23" t="s">
        <v>13</v>
      </c>
      <c r="D3972" s="23" t="s">
        <v>22</v>
      </c>
      <c r="E3972" s="24">
        <v>138750</v>
      </c>
      <c r="F3972" s="25">
        <v>138750</v>
      </c>
      <c r="G3972" s="23" t="s">
        <v>23</v>
      </c>
      <c r="H3972" s="23" t="s">
        <v>24</v>
      </c>
      <c r="I3972" s="23" t="s">
        <v>17</v>
      </c>
      <c r="J3972" s="23" t="s">
        <v>30</v>
      </c>
      <c r="K3972" s="23" t="s">
        <v>23</v>
      </c>
      <c r="L3972" s="26" t="s">
        <v>26</v>
      </c>
      <c r="M3972" s="33" t="s">
        <v>289</v>
      </c>
      <c r="N3972" s="27" t="str">
        <f t="shared" si="62"/>
        <v>No</v>
      </c>
    </row>
    <row r="3973" spans="1:14" x14ac:dyDescent="0.3">
      <c r="A3973" s="22">
        <v>2022</v>
      </c>
      <c r="B3973" s="23" t="s">
        <v>27</v>
      </c>
      <c r="C3973" s="23" t="s">
        <v>28</v>
      </c>
      <c r="D3973" s="23" t="s">
        <v>22</v>
      </c>
      <c r="E3973" s="24">
        <v>100000</v>
      </c>
      <c r="F3973" s="25">
        <v>100000</v>
      </c>
      <c r="G3973" s="23" t="s">
        <v>23</v>
      </c>
      <c r="H3973" s="23" t="s">
        <v>50</v>
      </c>
      <c r="I3973" s="23" t="s">
        <v>17</v>
      </c>
      <c r="J3973" s="23" t="s">
        <v>30</v>
      </c>
      <c r="K3973" s="23" t="s">
        <v>23</v>
      </c>
      <c r="L3973" s="26" t="s">
        <v>26</v>
      </c>
      <c r="M3973" s="33" t="s">
        <v>289</v>
      </c>
      <c r="N3973" s="27" t="str">
        <f t="shared" si="62"/>
        <v>No</v>
      </c>
    </row>
    <row r="3974" spans="1:14" x14ac:dyDescent="0.3">
      <c r="A3974" s="22">
        <v>2023</v>
      </c>
      <c r="B3974" s="23" t="s">
        <v>77</v>
      </c>
      <c r="C3974" s="23" t="s">
        <v>34</v>
      </c>
      <c r="D3974" s="23" t="s">
        <v>22</v>
      </c>
      <c r="E3974" s="24">
        <v>150000</v>
      </c>
      <c r="F3974" s="25">
        <v>150000</v>
      </c>
      <c r="G3974" s="23" t="s">
        <v>23</v>
      </c>
      <c r="H3974" s="23" t="s">
        <v>50</v>
      </c>
      <c r="I3974" s="23" t="s">
        <v>17</v>
      </c>
      <c r="J3974" s="23" t="s">
        <v>25</v>
      </c>
      <c r="K3974" s="23" t="s">
        <v>23</v>
      </c>
      <c r="L3974" s="26" t="s">
        <v>26</v>
      </c>
      <c r="M3974" s="33" t="s">
        <v>289</v>
      </c>
      <c r="N3974" s="27" t="str">
        <f t="shared" si="62"/>
        <v>Yes</v>
      </c>
    </row>
    <row r="3975" spans="1:14" x14ac:dyDescent="0.3">
      <c r="A3975" s="22">
        <v>2023</v>
      </c>
      <c r="B3975" s="23" t="s">
        <v>77</v>
      </c>
      <c r="C3975" s="23" t="s">
        <v>34</v>
      </c>
      <c r="D3975" s="23" t="s">
        <v>22</v>
      </c>
      <c r="E3975" s="24">
        <v>120000</v>
      </c>
      <c r="F3975" s="25">
        <v>120000</v>
      </c>
      <c r="G3975" s="23" t="s">
        <v>23</v>
      </c>
      <c r="H3975" s="23" t="s">
        <v>50</v>
      </c>
      <c r="I3975" s="23" t="s">
        <v>17</v>
      </c>
      <c r="J3975" s="23" t="s">
        <v>25</v>
      </c>
      <c r="K3975" s="23" t="s">
        <v>23</v>
      </c>
      <c r="L3975" s="26" t="s">
        <v>26</v>
      </c>
      <c r="M3975" s="33" t="s">
        <v>289</v>
      </c>
      <c r="N3975" s="27" t="str">
        <f t="shared" si="62"/>
        <v>No</v>
      </c>
    </row>
    <row r="3976" spans="1:14" x14ac:dyDescent="0.3">
      <c r="A3976" s="22">
        <v>2022</v>
      </c>
      <c r="B3976" s="23" t="s">
        <v>143</v>
      </c>
      <c r="C3976" s="23" t="s">
        <v>55</v>
      </c>
      <c r="D3976" s="23" t="s">
        <v>22</v>
      </c>
      <c r="E3976" s="24">
        <v>133000</v>
      </c>
      <c r="F3976" s="25">
        <v>133000</v>
      </c>
      <c r="G3976" s="23" t="s">
        <v>99</v>
      </c>
      <c r="H3976" s="23" t="s">
        <v>24</v>
      </c>
      <c r="I3976" s="23" t="s">
        <v>17</v>
      </c>
      <c r="J3976" s="23" t="s">
        <v>25</v>
      </c>
      <c r="K3976" s="23" t="s">
        <v>99</v>
      </c>
      <c r="L3976" s="26" t="s">
        <v>19</v>
      </c>
      <c r="M3976" s="33" t="s">
        <v>289</v>
      </c>
      <c r="N3976" s="27" t="str">
        <f t="shared" si="62"/>
        <v>No</v>
      </c>
    </row>
    <row r="3977" spans="1:14" x14ac:dyDescent="0.3">
      <c r="A3977" s="22">
        <v>2023</v>
      </c>
      <c r="B3977" s="23" t="s">
        <v>27</v>
      </c>
      <c r="C3977" s="23" t="s">
        <v>28</v>
      </c>
      <c r="D3977" s="23" t="s">
        <v>22</v>
      </c>
      <c r="E3977" s="24">
        <v>272550</v>
      </c>
      <c r="F3977" s="25">
        <v>272550</v>
      </c>
      <c r="G3977" s="23" t="s">
        <v>23</v>
      </c>
      <c r="H3977" s="23" t="s">
        <v>24</v>
      </c>
      <c r="I3977" s="23" t="s">
        <v>17</v>
      </c>
      <c r="J3977" s="23" t="s">
        <v>25</v>
      </c>
      <c r="K3977" s="23" t="s">
        <v>23</v>
      </c>
      <c r="L3977" s="26" t="s">
        <v>26</v>
      </c>
      <c r="M3977" s="33" t="s">
        <v>290</v>
      </c>
      <c r="N3977" s="27" t="str">
        <f t="shared" si="62"/>
        <v>Yes</v>
      </c>
    </row>
    <row r="3978" spans="1:14" x14ac:dyDescent="0.3">
      <c r="A3978" s="22">
        <v>2023</v>
      </c>
      <c r="B3978" s="23" t="s">
        <v>27</v>
      </c>
      <c r="C3978" s="23" t="s">
        <v>28</v>
      </c>
      <c r="D3978" s="23" t="s">
        <v>22</v>
      </c>
      <c r="E3978" s="24">
        <v>198200</v>
      </c>
      <c r="F3978" s="25">
        <v>198200</v>
      </c>
      <c r="G3978" s="23" t="s">
        <v>23</v>
      </c>
      <c r="H3978" s="23" t="s">
        <v>24</v>
      </c>
      <c r="I3978" s="23" t="s">
        <v>17</v>
      </c>
      <c r="J3978" s="23" t="s">
        <v>25</v>
      </c>
      <c r="K3978" s="23" t="s">
        <v>23</v>
      </c>
      <c r="L3978" s="26" t="s">
        <v>26</v>
      </c>
      <c r="M3978" s="33" t="s">
        <v>290</v>
      </c>
      <c r="N3978" s="27" t="str">
        <f t="shared" si="62"/>
        <v>Yes</v>
      </c>
    </row>
    <row r="3979" spans="1:14" x14ac:dyDescent="0.3">
      <c r="A3979" s="22">
        <v>2023</v>
      </c>
      <c r="B3979" s="23" t="s">
        <v>37</v>
      </c>
      <c r="C3979" s="23" t="s">
        <v>13</v>
      </c>
      <c r="D3979" s="23" t="s">
        <v>22</v>
      </c>
      <c r="E3979" s="24">
        <v>187500</v>
      </c>
      <c r="F3979" s="25">
        <v>187500</v>
      </c>
      <c r="G3979" s="23" t="s">
        <v>23</v>
      </c>
      <c r="H3979" s="23" t="s">
        <v>24</v>
      </c>
      <c r="I3979" s="23" t="s">
        <v>17</v>
      </c>
      <c r="J3979" s="23" t="s">
        <v>30</v>
      </c>
      <c r="K3979" s="23" t="s">
        <v>23</v>
      </c>
      <c r="L3979" s="26" t="s">
        <v>26</v>
      </c>
      <c r="M3979" s="33" t="s">
        <v>290</v>
      </c>
      <c r="N3979" s="27" t="str">
        <f t="shared" si="62"/>
        <v>Yes</v>
      </c>
    </row>
    <row r="3980" spans="1:14" x14ac:dyDescent="0.3">
      <c r="A3980" s="22">
        <v>2023</v>
      </c>
      <c r="B3980" s="23" t="s">
        <v>48</v>
      </c>
      <c r="C3980" s="23" t="s">
        <v>49</v>
      </c>
      <c r="D3980" s="23" t="s">
        <v>22</v>
      </c>
      <c r="E3980" s="24">
        <v>155000</v>
      </c>
      <c r="F3980" s="25">
        <v>155000</v>
      </c>
      <c r="G3980" s="23" t="s">
        <v>23</v>
      </c>
      <c r="H3980" s="23" t="s">
        <v>24</v>
      </c>
      <c r="I3980" s="23" t="s">
        <v>17</v>
      </c>
      <c r="J3980" s="23" t="s">
        <v>30</v>
      </c>
      <c r="K3980" s="23" t="s">
        <v>23</v>
      </c>
      <c r="L3980" s="26" t="s">
        <v>26</v>
      </c>
      <c r="M3980" s="33" t="s">
        <v>290</v>
      </c>
      <c r="N3980" s="27" t="str">
        <f t="shared" si="62"/>
        <v>Yes</v>
      </c>
    </row>
    <row r="3981" spans="1:14" x14ac:dyDescent="0.3">
      <c r="A3981" s="22">
        <v>2023</v>
      </c>
      <c r="B3981" s="23" t="s">
        <v>48</v>
      </c>
      <c r="C3981" s="23" t="s">
        <v>49</v>
      </c>
      <c r="D3981" s="23" t="s">
        <v>22</v>
      </c>
      <c r="E3981" s="24">
        <v>64000</v>
      </c>
      <c r="F3981" s="25">
        <v>64000</v>
      </c>
      <c r="G3981" s="23" t="s">
        <v>23</v>
      </c>
      <c r="H3981" s="23" t="s">
        <v>24</v>
      </c>
      <c r="I3981" s="23" t="s">
        <v>17</v>
      </c>
      <c r="J3981" s="23" t="s">
        <v>30</v>
      </c>
      <c r="K3981" s="23" t="s">
        <v>23</v>
      </c>
      <c r="L3981" s="26" t="s">
        <v>26</v>
      </c>
      <c r="M3981" s="33" t="s">
        <v>289</v>
      </c>
      <c r="N3981" s="27" t="str">
        <f t="shared" si="62"/>
        <v>No</v>
      </c>
    </row>
    <row r="3982" spans="1:14" x14ac:dyDescent="0.3">
      <c r="A3982" s="22">
        <v>2023</v>
      </c>
      <c r="B3982" s="23" t="s">
        <v>136</v>
      </c>
      <c r="C3982" s="23" t="s">
        <v>34</v>
      </c>
      <c r="D3982" s="23" t="s">
        <v>22</v>
      </c>
      <c r="E3982" s="24">
        <v>235000</v>
      </c>
      <c r="F3982" s="25">
        <v>235000</v>
      </c>
      <c r="G3982" s="23" t="s">
        <v>23</v>
      </c>
      <c r="H3982" s="23" t="s">
        <v>24</v>
      </c>
      <c r="I3982" s="23" t="s">
        <v>17</v>
      </c>
      <c r="J3982" s="23" t="s">
        <v>25</v>
      </c>
      <c r="K3982" s="23" t="s">
        <v>23</v>
      </c>
      <c r="L3982" s="26" t="s">
        <v>26</v>
      </c>
      <c r="M3982" s="33" t="s">
        <v>290</v>
      </c>
      <c r="N3982" s="27" t="str">
        <f t="shared" si="62"/>
        <v>Yes</v>
      </c>
    </row>
    <row r="3983" spans="1:14" x14ac:dyDescent="0.3">
      <c r="A3983" s="22">
        <v>2023</v>
      </c>
      <c r="B3983" s="23" t="s">
        <v>136</v>
      </c>
      <c r="C3983" s="23" t="s">
        <v>34</v>
      </c>
      <c r="D3983" s="23" t="s">
        <v>22</v>
      </c>
      <c r="E3983" s="24">
        <v>185000</v>
      </c>
      <c r="F3983" s="25">
        <v>185000</v>
      </c>
      <c r="G3983" s="23" t="s">
        <v>23</v>
      </c>
      <c r="H3983" s="23" t="s">
        <v>24</v>
      </c>
      <c r="I3983" s="23" t="s">
        <v>17</v>
      </c>
      <c r="J3983" s="23" t="s">
        <v>25</v>
      </c>
      <c r="K3983" s="23" t="s">
        <v>23</v>
      </c>
      <c r="L3983" s="26" t="s">
        <v>26</v>
      </c>
      <c r="M3983" s="33" t="s">
        <v>290</v>
      </c>
      <c r="N3983" s="27" t="str">
        <f t="shared" si="62"/>
        <v>Yes</v>
      </c>
    </row>
    <row r="3984" spans="1:14" x14ac:dyDescent="0.3">
      <c r="A3984" s="22">
        <v>2023</v>
      </c>
      <c r="B3984" s="23" t="s">
        <v>27</v>
      </c>
      <c r="C3984" s="23" t="s">
        <v>28</v>
      </c>
      <c r="D3984" s="23" t="s">
        <v>22</v>
      </c>
      <c r="E3984" s="24">
        <v>143100</v>
      </c>
      <c r="F3984" s="25">
        <v>143100</v>
      </c>
      <c r="G3984" s="23" t="s">
        <v>67</v>
      </c>
      <c r="H3984" s="23" t="s">
        <v>24</v>
      </c>
      <c r="I3984" s="23" t="s">
        <v>17</v>
      </c>
      <c r="J3984" s="23" t="s">
        <v>25</v>
      </c>
      <c r="K3984" s="23" t="s">
        <v>67</v>
      </c>
      <c r="L3984" s="26" t="s">
        <v>26</v>
      </c>
      <c r="M3984" s="33" t="s">
        <v>289</v>
      </c>
      <c r="N3984" s="27" t="str">
        <f t="shared" si="62"/>
        <v>No</v>
      </c>
    </row>
    <row r="3985" spans="1:14" x14ac:dyDescent="0.3">
      <c r="A3985" s="22">
        <v>2023</v>
      </c>
      <c r="B3985" s="23" t="s">
        <v>27</v>
      </c>
      <c r="C3985" s="23" t="s">
        <v>28</v>
      </c>
      <c r="D3985" s="23" t="s">
        <v>22</v>
      </c>
      <c r="E3985" s="24">
        <v>113000</v>
      </c>
      <c r="F3985" s="25">
        <v>113000</v>
      </c>
      <c r="G3985" s="23" t="s">
        <v>67</v>
      </c>
      <c r="H3985" s="23" t="s">
        <v>24</v>
      </c>
      <c r="I3985" s="23" t="s">
        <v>17</v>
      </c>
      <c r="J3985" s="23" t="s">
        <v>25</v>
      </c>
      <c r="K3985" s="23" t="s">
        <v>67</v>
      </c>
      <c r="L3985" s="26" t="s">
        <v>26</v>
      </c>
      <c r="M3985" s="33" t="s">
        <v>289</v>
      </c>
      <c r="N3985" s="27" t="str">
        <f t="shared" si="62"/>
        <v>No</v>
      </c>
    </row>
    <row r="3986" spans="1:14" x14ac:dyDescent="0.3">
      <c r="A3986" s="22">
        <v>2023</v>
      </c>
      <c r="B3986" s="23" t="s">
        <v>60</v>
      </c>
      <c r="C3986" s="23" t="s">
        <v>28</v>
      </c>
      <c r="D3986" s="23" t="s">
        <v>22</v>
      </c>
      <c r="E3986" s="24">
        <v>142000</v>
      </c>
      <c r="F3986" s="25">
        <v>142000</v>
      </c>
      <c r="G3986" s="23" t="s">
        <v>23</v>
      </c>
      <c r="H3986" s="23" t="s">
        <v>24</v>
      </c>
      <c r="I3986" s="23" t="s">
        <v>17</v>
      </c>
      <c r="J3986" s="23" t="s">
        <v>30</v>
      </c>
      <c r="K3986" s="23" t="s">
        <v>23</v>
      </c>
      <c r="L3986" s="26" t="s">
        <v>26</v>
      </c>
      <c r="M3986" s="33" t="s">
        <v>289</v>
      </c>
      <c r="N3986" s="27" t="str">
        <f t="shared" si="62"/>
        <v>No</v>
      </c>
    </row>
    <row r="3987" spans="1:14" x14ac:dyDescent="0.3">
      <c r="A3987" s="22">
        <v>2023</v>
      </c>
      <c r="B3987" s="23" t="s">
        <v>27</v>
      </c>
      <c r="C3987" s="23" t="s">
        <v>28</v>
      </c>
      <c r="D3987" s="23" t="s">
        <v>22</v>
      </c>
      <c r="E3987" s="24">
        <v>180560</v>
      </c>
      <c r="F3987" s="25">
        <v>180560</v>
      </c>
      <c r="G3987" s="23" t="s">
        <v>23</v>
      </c>
      <c r="H3987" s="23" t="s">
        <v>24</v>
      </c>
      <c r="I3987" s="23" t="s">
        <v>17</v>
      </c>
      <c r="J3987" s="23" t="s">
        <v>25</v>
      </c>
      <c r="K3987" s="23" t="s">
        <v>23</v>
      </c>
      <c r="L3987" s="26" t="s">
        <v>26</v>
      </c>
      <c r="M3987" s="33" t="s">
        <v>290</v>
      </c>
      <c r="N3987" s="27" t="str">
        <f t="shared" si="62"/>
        <v>Yes</v>
      </c>
    </row>
    <row r="3988" spans="1:14" x14ac:dyDescent="0.3">
      <c r="A3988" s="22">
        <v>2023</v>
      </c>
      <c r="B3988" s="23" t="s">
        <v>27</v>
      </c>
      <c r="C3988" s="23" t="s">
        <v>28</v>
      </c>
      <c r="D3988" s="23" t="s">
        <v>22</v>
      </c>
      <c r="E3988" s="24">
        <v>115440</v>
      </c>
      <c r="F3988" s="25">
        <v>115440</v>
      </c>
      <c r="G3988" s="23" t="s">
        <v>23</v>
      </c>
      <c r="H3988" s="23" t="s">
        <v>24</v>
      </c>
      <c r="I3988" s="23" t="s">
        <v>17</v>
      </c>
      <c r="J3988" s="23" t="s">
        <v>25</v>
      </c>
      <c r="K3988" s="23" t="s">
        <v>23</v>
      </c>
      <c r="L3988" s="26" t="s">
        <v>26</v>
      </c>
      <c r="M3988" s="33" t="s">
        <v>289</v>
      </c>
      <c r="N3988" s="27" t="str">
        <f t="shared" si="62"/>
        <v>No</v>
      </c>
    </row>
    <row r="3989" spans="1:14" x14ac:dyDescent="0.3">
      <c r="A3989" s="22">
        <v>2023</v>
      </c>
      <c r="B3989" s="23" t="s">
        <v>27</v>
      </c>
      <c r="C3989" s="23" t="s">
        <v>28</v>
      </c>
      <c r="D3989" s="23" t="s">
        <v>22</v>
      </c>
      <c r="E3989" s="24">
        <v>120000</v>
      </c>
      <c r="F3989" s="25">
        <v>120000</v>
      </c>
      <c r="G3989" s="23" t="s">
        <v>67</v>
      </c>
      <c r="H3989" s="23" t="s">
        <v>24</v>
      </c>
      <c r="I3989" s="23" t="s">
        <v>17</v>
      </c>
      <c r="J3989" s="23" t="s">
        <v>25</v>
      </c>
      <c r="K3989" s="23" t="s">
        <v>67</v>
      </c>
      <c r="L3989" s="26" t="s">
        <v>26</v>
      </c>
      <c r="M3989" s="33" t="s">
        <v>289</v>
      </c>
      <c r="N3989" s="27" t="str">
        <f t="shared" si="62"/>
        <v>No</v>
      </c>
    </row>
    <row r="3990" spans="1:14" x14ac:dyDescent="0.3">
      <c r="A3990" s="22">
        <v>2023</v>
      </c>
      <c r="B3990" s="23" t="s">
        <v>27</v>
      </c>
      <c r="C3990" s="23" t="s">
        <v>28</v>
      </c>
      <c r="D3990" s="23" t="s">
        <v>22</v>
      </c>
      <c r="E3990" s="24">
        <v>110000</v>
      </c>
      <c r="F3990" s="25">
        <v>110000</v>
      </c>
      <c r="G3990" s="23" t="s">
        <v>67</v>
      </c>
      <c r="H3990" s="23" t="s">
        <v>24</v>
      </c>
      <c r="I3990" s="23" t="s">
        <v>17</v>
      </c>
      <c r="J3990" s="23" t="s">
        <v>25</v>
      </c>
      <c r="K3990" s="23" t="s">
        <v>67</v>
      </c>
      <c r="L3990" s="26" t="s">
        <v>26</v>
      </c>
      <c r="M3990" s="33" t="s">
        <v>289</v>
      </c>
      <c r="N3990" s="27" t="str">
        <f t="shared" si="62"/>
        <v>No</v>
      </c>
    </row>
    <row r="3991" spans="1:14" x14ac:dyDescent="0.3">
      <c r="A3991" s="22">
        <v>2023</v>
      </c>
      <c r="B3991" s="23" t="s">
        <v>41</v>
      </c>
      <c r="C3991" s="23" t="s">
        <v>34</v>
      </c>
      <c r="D3991" s="23" t="s">
        <v>44</v>
      </c>
      <c r="E3991" s="24">
        <v>62000</v>
      </c>
      <c r="F3991" s="25">
        <v>76284</v>
      </c>
      <c r="G3991" s="23" t="s">
        <v>45</v>
      </c>
      <c r="H3991" s="23" t="s">
        <v>16</v>
      </c>
      <c r="I3991" s="23" t="s">
        <v>17</v>
      </c>
      <c r="J3991" s="23" t="s">
        <v>30</v>
      </c>
      <c r="K3991" s="23" t="s">
        <v>45</v>
      </c>
      <c r="L3991" s="26" t="s">
        <v>26</v>
      </c>
      <c r="M3991" s="33" t="s">
        <v>289</v>
      </c>
      <c r="N3991" s="27" t="str">
        <f t="shared" si="62"/>
        <v>No</v>
      </c>
    </row>
    <row r="3992" spans="1:14" x14ac:dyDescent="0.3">
      <c r="A3992" s="22">
        <v>2023</v>
      </c>
      <c r="B3992" s="23" t="s">
        <v>41</v>
      </c>
      <c r="C3992" s="23" t="s">
        <v>34</v>
      </c>
      <c r="D3992" s="23" t="s">
        <v>44</v>
      </c>
      <c r="E3992" s="24">
        <v>52000</v>
      </c>
      <c r="F3992" s="25">
        <v>63980</v>
      </c>
      <c r="G3992" s="23" t="s">
        <v>45</v>
      </c>
      <c r="H3992" s="23" t="s">
        <v>16</v>
      </c>
      <c r="I3992" s="23" t="s">
        <v>17</v>
      </c>
      <c r="J3992" s="23" t="s">
        <v>30</v>
      </c>
      <c r="K3992" s="23" t="s">
        <v>45</v>
      </c>
      <c r="L3992" s="26" t="s">
        <v>26</v>
      </c>
      <c r="M3992" s="33" t="s">
        <v>289</v>
      </c>
      <c r="N3992" s="27" t="str">
        <f t="shared" si="62"/>
        <v>No</v>
      </c>
    </row>
    <row r="3993" spans="1:14" x14ac:dyDescent="0.3">
      <c r="A3993" s="22">
        <v>2023</v>
      </c>
      <c r="B3993" s="23" t="s">
        <v>37</v>
      </c>
      <c r="C3993" s="23" t="s">
        <v>13</v>
      </c>
      <c r="D3993" s="23" t="s">
        <v>22</v>
      </c>
      <c r="E3993" s="24">
        <v>141600</v>
      </c>
      <c r="F3993" s="25">
        <v>141600</v>
      </c>
      <c r="G3993" s="23" t="s">
        <v>23</v>
      </c>
      <c r="H3993" s="23" t="s">
        <v>24</v>
      </c>
      <c r="I3993" s="23" t="s">
        <v>17</v>
      </c>
      <c r="J3993" s="23" t="s">
        <v>25</v>
      </c>
      <c r="K3993" s="23" t="s">
        <v>23</v>
      </c>
      <c r="L3993" s="26" t="s">
        <v>26</v>
      </c>
      <c r="M3993" s="33" t="s">
        <v>289</v>
      </c>
      <c r="N3993" s="27" t="str">
        <f t="shared" si="62"/>
        <v>No</v>
      </c>
    </row>
    <row r="3994" spans="1:14" x14ac:dyDescent="0.3">
      <c r="A3994" s="22">
        <v>2023</v>
      </c>
      <c r="B3994" s="23" t="s">
        <v>41</v>
      </c>
      <c r="C3994" s="23" t="s">
        <v>34</v>
      </c>
      <c r="D3994" s="23" t="s">
        <v>44</v>
      </c>
      <c r="E3994" s="24">
        <v>48000</v>
      </c>
      <c r="F3994" s="25">
        <v>59059</v>
      </c>
      <c r="G3994" s="23" t="s">
        <v>45</v>
      </c>
      <c r="H3994" s="23" t="s">
        <v>16</v>
      </c>
      <c r="I3994" s="23" t="s">
        <v>17</v>
      </c>
      <c r="J3994" s="23" t="s">
        <v>30</v>
      </c>
      <c r="K3994" s="23" t="s">
        <v>45</v>
      </c>
      <c r="L3994" s="26" t="s">
        <v>26</v>
      </c>
      <c r="M3994" s="33" t="s">
        <v>288</v>
      </c>
      <c r="N3994" s="27" t="str">
        <f t="shared" si="62"/>
        <v>No</v>
      </c>
    </row>
    <row r="3995" spans="1:14" x14ac:dyDescent="0.3">
      <c r="A3995" s="22">
        <v>2023</v>
      </c>
      <c r="B3995" s="23" t="s">
        <v>41</v>
      </c>
      <c r="C3995" s="23" t="s">
        <v>34</v>
      </c>
      <c r="D3995" s="23" t="s">
        <v>44</v>
      </c>
      <c r="E3995" s="24">
        <v>38000</v>
      </c>
      <c r="F3995" s="25">
        <v>46755</v>
      </c>
      <c r="G3995" s="23" t="s">
        <v>45</v>
      </c>
      <c r="H3995" s="23" t="s">
        <v>16</v>
      </c>
      <c r="I3995" s="23" t="s">
        <v>17</v>
      </c>
      <c r="J3995" s="23" t="s">
        <v>30</v>
      </c>
      <c r="K3995" s="23" t="s">
        <v>45</v>
      </c>
      <c r="L3995" s="26" t="s">
        <v>26</v>
      </c>
      <c r="M3995" s="33" t="s">
        <v>288</v>
      </c>
      <c r="N3995" s="27" t="str">
        <f t="shared" si="62"/>
        <v>No</v>
      </c>
    </row>
    <row r="3996" spans="1:14" x14ac:dyDescent="0.3">
      <c r="A3996" s="22">
        <v>2023</v>
      </c>
      <c r="B3996" s="23" t="s">
        <v>37</v>
      </c>
      <c r="C3996" s="23" t="s">
        <v>13</v>
      </c>
      <c r="D3996" s="23" t="s">
        <v>22</v>
      </c>
      <c r="E3996" s="24">
        <v>128000</v>
      </c>
      <c r="F3996" s="25">
        <v>128000</v>
      </c>
      <c r="G3996" s="23" t="s">
        <v>23</v>
      </c>
      <c r="H3996" s="23" t="s">
        <v>24</v>
      </c>
      <c r="I3996" s="23" t="s">
        <v>17</v>
      </c>
      <c r="J3996" s="23" t="s">
        <v>30</v>
      </c>
      <c r="K3996" s="23" t="s">
        <v>23</v>
      </c>
      <c r="L3996" s="26" t="s">
        <v>26</v>
      </c>
      <c r="M3996" s="33" t="s">
        <v>289</v>
      </c>
      <c r="N3996" s="27" t="str">
        <f t="shared" si="62"/>
        <v>No</v>
      </c>
    </row>
    <row r="3997" spans="1:14" x14ac:dyDescent="0.3">
      <c r="A3997" s="22">
        <v>2023</v>
      </c>
      <c r="B3997" s="23" t="s">
        <v>37</v>
      </c>
      <c r="C3997" s="23" t="s">
        <v>13</v>
      </c>
      <c r="D3997" s="23" t="s">
        <v>22</v>
      </c>
      <c r="E3997" s="24">
        <v>236000</v>
      </c>
      <c r="F3997" s="25">
        <v>236000</v>
      </c>
      <c r="G3997" s="23" t="s">
        <v>23</v>
      </c>
      <c r="H3997" s="23" t="s">
        <v>24</v>
      </c>
      <c r="I3997" s="23" t="s">
        <v>17</v>
      </c>
      <c r="J3997" s="23" t="s">
        <v>30</v>
      </c>
      <c r="K3997" s="23" t="s">
        <v>23</v>
      </c>
      <c r="L3997" s="26" t="s">
        <v>26</v>
      </c>
      <c r="M3997" s="33" t="s">
        <v>290</v>
      </c>
      <c r="N3997" s="27" t="str">
        <f t="shared" si="62"/>
        <v>Yes</v>
      </c>
    </row>
    <row r="3998" spans="1:14" x14ac:dyDescent="0.3">
      <c r="A3998" s="22">
        <v>2022</v>
      </c>
      <c r="B3998" s="23" t="s">
        <v>27</v>
      </c>
      <c r="C3998" s="23" t="s">
        <v>28</v>
      </c>
      <c r="D3998" s="23" t="s">
        <v>22</v>
      </c>
      <c r="E3998" s="24">
        <v>130000</v>
      </c>
      <c r="F3998" s="25">
        <v>130000</v>
      </c>
      <c r="G3998" s="23" t="s">
        <v>23</v>
      </c>
      <c r="H3998" s="23" t="s">
        <v>50</v>
      </c>
      <c r="I3998" s="23" t="s">
        <v>17</v>
      </c>
      <c r="J3998" s="23" t="s">
        <v>25</v>
      </c>
      <c r="K3998" s="23" t="s">
        <v>23</v>
      </c>
      <c r="L3998" s="26" t="s">
        <v>26</v>
      </c>
      <c r="M3998" s="33" t="s">
        <v>289</v>
      </c>
      <c r="N3998" s="27" t="str">
        <f t="shared" si="62"/>
        <v>No</v>
      </c>
    </row>
    <row r="3999" spans="1:14" x14ac:dyDescent="0.3">
      <c r="A3999" s="22">
        <v>2022</v>
      </c>
      <c r="B3999" s="23" t="s">
        <v>244</v>
      </c>
      <c r="C3999" s="23" t="s">
        <v>55</v>
      </c>
      <c r="D3999" s="23" t="s">
        <v>22</v>
      </c>
      <c r="E3999" s="24">
        <v>125000</v>
      </c>
      <c r="F3999" s="25">
        <v>125000</v>
      </c>
      <c r="G3999" s="23" t="s">
        <v>23</v>
      </c>
      <c r="H3999" s="23" t="s">
        <v>24</v>
      </c>
      <c r="I3999" s="23" t="s">
        <v>17</v>
      </c>
      <c r="J3999" s="23" t="s">
        <v>30</v>
      </c>
      <c r="K3999" s="23" t="s">
        <v>23</v>
      </c>
      <c r="L3999" s="26" t="s">
        <v>19</v>
      </c>
      <c r="M3999" s="33" t="s">
        <v>289</v>
      </c>
      <c r="N3999" s="27" t="str">
        <f t="shared" si="62"/>
        <v>No</v>
      </c>
    </row>
    <row r="4000" spans="1:14" x14ac:dyDescent="0.3">
      <c r="A4000" s="22">
        <v>2022</v>
      </c>
      <c r="B4000" s="23" t="s">
        <v>37</v>
      </c>
      <c r="C4000" s="23" t="s">
        <v>13</v>
      </c>
      <c r="D4000" s="23" t="s">
        <v>22</v>
      </c>
      <c r="E4000" s="24">
        <v>175000</v>
      </c>
      <c r="F4000" s="25">
        <v>175000</v>
      </c>
      <c r="G4000" s="23" t="s">
        <v>23</v>
      </c>
      <c r="H4000" s="23" t="s">
        <v>24</v>
      </c>
      <c r="I4000" s="23" t="s">
        <v>17</v>
      </c>
      <c r="J4000" s="23" t="s">
        <v>25</v>
      </c>
      <c r="K4000" s="23" t="s">
        <v>23</v>
      </c>
      <c r="L4000" s="26" t="s">
        <v>26</v>
      </c>
      <c r="M4000" s="33" t="s">
        <v>290</v>
      </c>
      <c r="N4000" s="27" t="str">
        <f t="shared" si="62"/>
        <v>Yes</v>
      </c>
    </row>
    <row r="4001" spans="1:14" x14ac:dyDescent="0.3">
      <c r="A4001" s="22">
        <v>2022</v>
      </c>
      <c r="B4001" s="23" t="s">
        <v>37</v>
      </c>
      <c r="C4001" s="23" t="s">
        <v>13</v>
      </c>
      <c r="D4001" s="23" t="s">
        <v>22</v>
      </c>
      <c r="E4001" s="24">
        <v>155000</v>
      </c>
      <c r="F4001" s="25">
        <v>155000</v>
      </c>
      <c r="G4001" s="23" t="s">
        <v>23</v>
      </c>
      <c r="H4001" s="23" t="s">
        <v>24</v>
      </c>
      <c r="I4001" s="23" t="s">
        <v>17</v>
      </c>
      <c r="J4001" s="23" t="s">
        <v>25</v>
      </c>
      <c r="K4001" s="23" t="s">
        <v>23</v>
      </c>
      <c r="L4001" s="26" t="s">
        <v>26</v>
      </c>
      <c r="M4001" s="33" t="s">
        <v>290</v>
      </c>
      <c r="N4001" s="27" t="str">
        <f t="shared" si="62"/>
        <v>Yes</v>
      </c>
    </row>
    <row r="4002" spans="1:14" x14ac:dyDescent="0.3">
      <c r="A4002" s="22">
        <v>2022</v>
      </c>
      <c r="B4002" s="23" t="s">
        <v>37</v>
      </c>
      <c r="C4002" s="23" t="s">
        <v>13</v>
      </c>
      <c r="D4002" s="23" t="s">
        <v>22</v>
      </c>
      <c r="E4002" s="24">
        <v>153600</v>
      </c>
      <c r="F4002" s="25">
        <v>153600</v>
      </c>
      <c r="G4002" s="23" t="s">
        <v>23</v>
      </c>
      <c r="H4002" s="23" t="s">
        <v>24</v>
      </c>
      <c r="I4002" s="23" t="s">
        <v>17</v>
      </c>
      <c r="J4002" s="23" t="s">
        <v>25</v>
      </c>
      <c r="K4002" s="23" t="s">
        <v>23</v>
      </c>
      <c r="L4002" s="26" t="s">
        <v>26</v>
      </c>
      <c r="M4002" s="33" t="s">
        <v>290</v>
      </c>
      <c r="N4002" s="27" t="str">
        <f t="shared" si="62"/>
        <v>Yes</v>
      </c>
    </row>
    <row r="4003" spans="1:14" x14ac:dyDescent="0.3">
      <c r="A4003" s="22">
        <v>2022</v>
      </c>
      <c r="B4003" s="23" t="s">
        <v>37</v>
      </c>
      <c r="C4003" s="23" t="s">
        <v>13</v>
      </c>
      <c r="D4003" s="23" t="s">
        <v>22</v>
      </c>
      <c r="E4003" s="24">
        <v>106800</v>
      </c>
      <c r="F4003" s="25">
        <v>106800</v>
      </c>
      <c r="G4003" s="23" t="s">
        <v>23</v>
      </c>
      <c r="H4003" s="23" t="s">
        <v>24</v>
      </c>
      <c r="I4003" s="23" t="s">
        <v>17</v>
      </c>
      <c r="J4003" s="23" t="s">
        <v>25</v>
      </c>
      <c r="K4003" s="23" t="s">
        <v>23</v>
      </c>
      <c r="L4003" s="26" t="s">
        <v>26</v>
      </c>
      <c r="M4003" s="33" t="s">
        <v>289</v>
      </c>
      <c r="N4003" s="27" t="str">
        <f t="shared" si="62"/>
        <v>No</v>
      </c>
    </row>
    <row r="4004" spans="1:14" x14ac:dyDescent="0.3">
      <c r="A4004" s="22">
        <v>2022</v>
      </c>
      <c r="B4004" s="23" t="s">
        <v>27</v>
      </c>
      <c r="C4004" s="23" t="s">
        <v>28</v>
      </c>
      <c r="D4004" s="23" t="s">
        <v>22</v>
      </c>
      <c r="E4004" s="24">
        <v>150000</v>
      </c>
      <c r="F4004" s="25">
        <v>150000</v>
      </c>
      <c r="G4004" s="23" t="s">
        <v>23</v>
      </c>
      <c r="H4004" s="23" t="s">
        <v>24</v>
      </c>
      <c r="I4004" s="23" t="s">
        <v>17</v>
      </c>
      <c r="J4004" s="23" t="s">
        <v>25</v>
      </c>
      <c r="K4004" s="23" t="s">
        <v>23</v>
      </c>
      <c r="L4004" s="26" t="s">
        <v>26</v>
      </c>
      <c r="M4004" s="33" t="s">
        <v>289</v>
      </c>
      <c r="N4004" s="27" t="str">
        <f t="shared" si="62"/>
        <v>Yes</v>
      </c>
    </row>
    <row r="4005" spans="1:14" x14ac:dyDescent="0.3">
      <c r="A4005" s="22">
        <v>2022</v>
      </c>
      <c r="B4005" s="23" t="s">
        <v>27</v>
      </c>
      <c r="C4005" s="23" t="s">
        <v>28</v>
      </c>
      <c r="D4005" s="23" t="s">
        <v>22</v>
      </c>
      <c r="E4005" s="24">
        <v>140000</v>
      </c>
      <c r="F4005" s="25">
        <v>140000</v>
      </c>
      <c r="G4005" s="23" t="s">
        <v>23</v>
      </c>
      <c r="H4005" s="23" t="s">
        <v>24</v>
      </c>
      <c r="I4005" s="23" t="s">
        <v>17</v>
      </c>
      <c r="J4005" s="23" t="s">
        <v>25</v>
      </c>
      <c r="K4005" s="23" t="s">
        <v>23</v>
      </c>
      <c r="L4005" s="26" t="s">
        <v>26</v>
      </c>
      <c r="M4005" s="33" t="s">
        <v>289</v>
      </c>
      <c r="N4005" s="27" t="str">
        <f t="shared" si="62"/>
        <v>No</v>
      </c>
    </row>
    <row r="4006" spans="1:14" x14ac:dyDescent="0.3">
      <c r="A4006" s="22">
        <v>2022</v>
      </c>
      <c r="B4006" s="23" t="s">
        <v>84</v>
      </c>
      <c r="C4006" s="23" t="s">
        <v>28</v>
      </c>
      <c r="D4006" s="23" t="s">
        <v>22</v>
      </c>
      <c r="E4006" s="24">
        <v>122000</v>
      </c>
      <c r="F4006" s="25">
        <v>122000</v>
      </c>
      <c r="G4006" s="23" t="s">
        <v>23</v>
      </c>
      <c r="H4006" s="23" t="s">
        <v>24</v>
      </c>
      <c r="I4006" s="23" t="s">
        <v>17</v>
      </c>
      <c r="J4006" s="23" t="s">
        <v>25</v>
      </c>
      <c r="K4006" s="23" t="s">
        <v>23</v>
      </c>
      <c r="L4006" s="26" t="s">
        <v>26</v>
      </c>
      <c r="M4006" s="33" t="s">
        <v>289</v>
      </c>
      <c r="N4006" s="27" t="str">
        <f t="shared" si="62"/>
        <v>No</v>
      </c>
    </row>
    <row r="4007" spans="1:14" x14ac:dyDescent="0.3">
      <c r="A4007" s="22">
        <v>2022</v>
      </c>
      <c r="B4007" s="23" t="s">
        <v>84</v>
      </c>
      <c r="C4007" s="23" t="s">
        <v>28</v>
      </c>
      <c r="D4007" s="23" t="s">
        <v>22</v>
      </c>
      <c r="E4007" s="24">
        <v>94500</v>
      </c>
      <c r="F4007" s="25">
        <v>94500</v>
      </c>
      <c r="G4007" s="23" t="s">
        <v>23</v>
      </c>
      <c r="H4007" s="23" t="s">
        <v>24</v>
      </c>
      <c r="I4007" s="23" t="s">
        <v>17</v>
      </c>
      <c r="J4007" s="23" t="s">
        <v>25</v>
      </c>
      <c r="K4007" s="23" t="s">
        <v>23</v>
      </c>
      <c r="L4007" s="26" t="s">
        <v>26</v>
      </c>
      <c r="M4007" s="33" t="s">
        <v>289</v>
      </c>
      <c r="N4007" s="27" t="str">
        <f t="shared" si="62"/>
        <v>No</v>
      </c>
    </row>
    <row r="4008" spans="1:14" x14ac:dyDescent="0.3">
      <c r="A4008" s="22">
        <v>2022</v>
      </c>
      <c r="B4008" s="23" t="s">
        <v>37</v>
      </c>
      <c r="C4008" s="23" t="s">
        <v>13</v>
      </c>
      <c r="D4008" s="23" t="s">
        <v>22</v>
      </c>
      <c r="E4008" s="24">
        <v>170000</v>
      </c>
      <c r="F4008" s="25">
        <v>170000</v>
      </c>
      <c r="G4008" s="23" t="s">
        <v>23</v>
      </c>
      <c r="H4008" s="23" t="s">
        <v>24</v>
      </c>
      <c r="I4008" s="23" t="s">
        <v>17</v>
      </c>
      <c r="J4008" s="23" t="s">
        <v>25</v>
      </c>
      <c r="K4008" s="23" t="s">
        <v>23</v>
      </c>
      <c r="L4008" s="26" t="s">
        <v>26</v>
      </c>
      <c r="M4008" s="33" t="s">
        <v>290</v>
      </c>
      <c r="N4008" s="27" t="str">
        <f t="shared" si="62"/>
        <v>Yes</v>
      </c>
    </row>
    <row r="4009" spans="1:14" x14ac:dyDescent="0.3">
      <c r="A4009" s="22">
        <v>2022</v>
      </c>
      <c r="B4009" s="23" t="s">
        <v>37</v>
      </c>
      <c r="C4009" s="23" t="s">
        <v>13</v>
      </c>
      <c r="D4009" s="23" t="s">
        <v>22</v>
      </c>
      <c r="E4009" s="24">
        <v>130000</v>
      </c>
      <c r="F4009" s="25">
        <v>130000</v>
      </c>
      <c r="G4009" s="23" t="s">
        <v>23</v>
      </c>
      <c r="H4009" s="23" t="s">
        <v>24</v>
      </c>
      <c r="I4009" s="23" t="s">
        <v>17</v>
      </c>
      <c r="J4009" s="23" t="s">
        <v>25</v>
      </c>
      <c r="K4009" s="23" t="s">
        <v>23</v>
      </c>
      <c r="L4009" s="26" t="s">
        <v>26</v>
      </c>
      <c r="M4009" s="33" t="s">
        <v>289</v>
      </c>
      <c r="N4009" s="27" t="str">
        <f t="shared" si="62"/>
        <v>No</v>
      </c>
    </row>
    <row r="4010" spans="1:14" x14ac:dyDescent="0.3">
      <c r="A4010" s="22">
        <v>2022</v>
      </c>
      <c r="B4010" s="23" t="s">
        <v>84</v>
      </c>
      <c r="C4010" s="23" t="s">
        <v>28</v>
      </c>
      <c r="D4010" s="23" t="s">
        <v>22</v>
      </c>
      <c r="E4010" s="24">
        <v>145000</v>
      </c>
      <c r="F4010" s="25">
        <v>145000</v>
      </c>
      <c r="G4010" s="23" t="s">
        <v>23</v>
      </c>
      <c r="H4010" s="23" t="s">
        <v>24</v>
      </c>
      <c r="I4010" s="23" t="s">
        <v>17</v>
      </c>
      <c r="J4010" s="23" t="s">
        <v>25</v>
      </c>
      <c r="K4010" s="23" t="s">
        <v>23</v>
      </c>
      <c r="L4010" s="26" t="s">
        <v>26</v>
      </c>
      <c r="M4010" s="33" t="s">
        <v>289</v>
      </c>
      <c r="N4010" s="27" t="str">
        <f t="shared" si="62"/>
        <v>No</v>
      </c>
    </row>
    <row r="4011" spans="1:14" x14ac:dyDescent="0.3">
      <c r="A4011" s="22">
        <v>2022</v>
      </c>
      <c r="B4011" s="23" t="s">
        <v>84</v>
      </c>
      <c r="C4011" s="23" t="s">
        <v>28</v>
      </c>
      <c r="D4011" s="23" t="s">
        <v>22</v>
      </c>
      <c r="E4011" s="24">
        <v>128000</v>
      </c>
      <c r="F4011" s="25">
        <v>128000</v>
      </c>
      <c r="G4011" s="23" t="s">
        <v>23</v>
      </c>
      <c r="H4011" s="23" t="s">
        <v>24</v>
      </c>
      <c r="I4011" s="23" t="s">
        <v>17</v>
      </c>
      <c r="J4011" s="23" t="s">
        <v>25</v>
      </c>
      <c r="K4011" s="23" t="s">
        <v>23</v>
      </c>
      <c r="L4011" s="26" t="s">
        <v>26</v>
      </c>
      <c r="M4011" s="33" t="s">
        <v>289</v>
      </c>
      <c r="N4011" s="27" t="str">
        <f t="shared" si="62"/>
        <v>No</v>
      </c>
    </row>
    <row r="4012" spans="1:14" x14ac:dyDescent="0.3">
      <c r="A4012" s="22">
        <v>2022</v>
      </c>
      <c r="B4012" s="23" t="s">
        <v>37</v>
      </c>
      <c r="C4012" s="23" t="s">
        <v>13</v>
      </c>
      <c r="D4012" s="23" t="s">
        <v>22</v>
      </c>
      <c r="E4012" s="24">
        <v>145000</v>
      </c>
      <c r="F4012" s="25">
        <v>145000</v>
      </c>
      <c r="G4012" s="23" t="s">
        <v>23</v>
      </c>
      <c r="H4012" s="23" t="s">
        <v>24</v>
      </c>
      <c r="I4012" s="23" t="s">
        <v>17</v>
      </c>
      <c r="J4012" s="23" t="s">
        <v>25</v>
      </c>
      <c r="K4012" s="23" t="s">
        <v>23</v>
      </c>
      <c r="L4012" s="26" t="s">
        <v>26</v>
      </c>
      <c r="M4012" s="33" t="s">
        <v>289</v>
      </c>
      <c r="N4012" s="27" t="str">
        <f t="shared" si="62"/>
        <v>No</v>
      </c>
    </row>
    <row r="4013" spans="1:14" x14ac:dyDescent="0.3">
      <c r="A4013" s="22">
        <v>2022</v>
      </c>
      <c r="B4013" s="23" t="s">
        <v>37</v>
      </c>
      <c r="C4013" s="23" t="s">
        <v>13</v>
      </c>
      <c r="D4013" s="23" t="s">
        <v>22</v>
      </c>
      <c r="E4013" s="24">
        <v>100000</v>
      </c>
      <c r="F4013" s="25">
        <v>100000</v>
      </c>
      <c r="G4013" s="23" t="s">
        <v>23</v>
      </c>
      <c r="H4013" s="23" t="s">
        <v>24</v>
      </c>
      <c r="I4013" s="23" t="s">
        <v>17</v>
      </c>
      <c r="J4013" s="23" t="s">
        <v>25</v>
      </c>
      <c r="K4013" s="23" t="s">
        <v>23</v>
      </c>
      <c r="L4013" s="26" t="s">
        <v>26</v>
      </c>
      <c r="M4013" s="33" t="s">
        <v>289</v>
      </c>
      <c r="N4013" s="27" t="str">
        <f t="shared" si="62"/>
        <v>No</v>
      </c>
    </row>
    <row r="4014" spans="1:14" x14ac:dyDescent="0.3">
      <c r="A4014" s="22">
        <v>2022</v>
      </c>
      <c r="B4014" s="23" t="s">
        <v>37</v>
      </c>
      <c r="C4014" s="23" t="s">
        <v>13</v>
      </c>
      <c r="D4014" s="23" t="s">
        <v>22</v>
      </c>
      <c r="E4014" s="24">
        <v>120000</v>
      </c>
      <c r="F4014" s="25">
        <v>120000</v>
      </c>
      <c r="G4014" s="23" t="s">
        <v>23</v>
      </c>
      <c r="H4014" s="23" t="s">
        <v>24</v>
      </c>
      <c r="I4014" s="23" t="s">
        <v>17</v>
      </c>
      <c r="J4014" s="23" t="s">
        <v>25</v>
      </c>
      <c r="K4014" s="23" t="s">
        <v>23</v>
      </c>
      <c r="L4014" s="26" t="s">
        <v>26</v>
      </c>
      <c r="M4014" s="33" t="s">
        <v>289</v>
      </c>
      <c r="N4014" s="27" t="str">
        <f t="shared" si="62"/>
        <v>No</v>
      </c>
    </row>
    <row r="4015" spans="1:14" x14ac:dyDescent="0.3">
      <c r="A4015" s="22">
        <v>2022</v>
      </c>
      <c r="B4015" s="23" t="s">
        <v>37</v>
      </c>
      <c r="C4015" s="23" t="s">
        <v>13</v>
      </c>
      <c r="D4015" s="23" t="s">
        <v>22</v>
      </c>
      <c r="E4015" s="24">
        <v>115000</v>
      </c>
      <c r="F4015" s="25">
        <v>115000</v>
      </c>
      <c r="G4015" s="23" t="s">
        <v>23</v>
      </c>
      <c r="H4015" s="23" t="s">
        <v>24</v>
      </c>
      <c r="I4015" s="23" t="s">
        <v>17</v>
      </c>
      <c r="J4015" s="23" t="s">
        <v>25</v>
      </c>
      <c r="K4015" s="23" t="s">
        <v>23</v>
      </c>
      <c r="L4015" s="26" t="s">
        <v>26</v>
      </c>
      <c r="M4015" s="33" t="s">
        <v>289</v>
      </c>
      <c r="N4015" s="27" t="str">
        <f t="shared" si="62"/>
        <v>No</v>
      </c>
    </row>
    <row r="4016" spans="1:14" x14ac:dyDescent="0.3">
      <c r="A4016" s="22">
        <v>2022</v>
      </c>
      <c r="B4016" s="23" t="s">
        <v>170</v>
      </c>
      <c r="C4016" s="23" t="s">
        <v>34</v>
      </c>
      <c r="D4016" s="23" t="s">
        <v>22</v>
      </c>
      <c r="E4016" s="24">
        <v>150000</v>
      </c>
      <c r="F4016" s="25">
        <v>150000</v>
      </c>
      <c r="G4016" s="23" t="s">
        <v>23</v>
      </c>
      <c r="H4016" s="23" t="s">
        <v>24</v>
      </c>
      <c r="I4016" s="23" t="s">
        <v>17</v>
      </c>
      <c r="J4016" s="23" t="s">
        <v>30</v>
      </c>
      <c r="K4016" s="23" t="s">
        <v>23</v>
      </c>
      <c r="L4016" s="26" t="s">
        <v>26</v>
      </c>
      <c r="M4016" s="33" t="s">
        <v>289</v>
      </c>
      <c r="N4016" s="27" t="str">
        <f t="shared" si="62"/>
        <v>Yes</v>
      </c>
    </row>
    <row r="4017" spans="1:14" x14ac:dyDescent="0.3">
      <c r="A4017" s="22">
        <v>2022</v>
      </c>
      <c r="B4017" s="23" t="s">
        <v>48</v>
      </c>
      <c r="C4017" s="23" t="s">
        <v>49</v>
      </c>
      <c r="D4017" s="23" t="s">
        <v>22</v>
      </c>
      <c r="E4017" s="24">
        <v>150000</v>
      </c>
      <c r="F4017" s="25">
        <v>150000</v>
      </c>
      <c r="G4017" s="23" t="s">
        <v>23</v>
      </c>
      <c r="H4017" s="23" t="s">
        <v>16</v>
      </c>
      <c r="I4017" s="23" t="s">
        <v>17</v>
      </c>
      <c r="J4017" s="23" t="s">
        <v>25</v>
      </c>
      <c r="K4017" s="23" t="s">
        <v>23</v>
      </c>
      <c r="L4017" s="26" t="s">
        <v>26</v>
      </c>
      <c r="M4017" s="33" t="s">
        <v>289</v>
      </c>
      <c r="N4017" s="27" t="str">
        <f t="shared" si="62"/>
        <v>Yes</v>
      </c>
    </row>
    <row r="4018" spans="1:14" x14ac:dyDescent="0.3">
      <c r="A4018" s="22">
        <v>2022</v>
      </c>
      <c r="B4018" s="23" t="s">
        <v>48</v>
      </c>
      <c r="C4018" s="23" t="s">
        <v>49</v>
      </c>
      <c r="D4018" s="23" t="s">
        <v>22</v>
      </c>
      <c r="E4018" s="24">
        <v>100000</v>
      </c>
      <c r="F4018" s="25">
        <v>100000</v>
      </c>
      <c r="G4018" s="23" t="s">
        <v>23</v>
      </c>
      <c r="H4018" s="23" t="s">
        <v>16</v>
      </c>
      <c r="I4018" s="23" t="s">
        <v>17</v>
      </c>
      <c r="J4018" s="23" t="s">
        <v>25</v>
      </c>
      <c r="K4018" s="23" t="s">
        <v>23</v>
      </c>
      <c r="L4018" s="26" t="s">
        <v>26</v>
      </c>
      <c r="M4018" s="33" t="s">
        <v>289</v>
      </c>
      <c r="N4018" s="27" t="str">
        <f t="shared" si="62"/>
        <v>No</v>
      </c>
    </row>
    <row r="4019" spans="1:14" x14ac:dyDescent="0.3">
      <c r="A4019" s="22">
        <v>2022</v>
      </c>
      <c r="B4019" s="23" t="s">
        <v>27</v>
      </c>
      <c r="C4019" s="23" t="s">
        <v>28</v>
      </c>
      <c r="D4019" s="23" t="s">
        <v>22</v>
      </c>
      <c r="E4019" s="24">
        <v>150000</v>
      </c>
      <c r="F4019" s="25">
        <v>150000</v>
      </c>
      <c r="G4019" s="23" t="s">
        <v>23</v>
      </c>
      <c r="H4019" s="23" t="s">
        <v>16</v>
      </c>
      <c r="I4019" s="23" t="s">
        <v>17</v>
      </c>
      <c r="J4019" s="23" t="s">
        <v>30</v>
      </c>
      <c r="K4019" s="23" t="s">
        <v>23</v>
      </c>
      <c r="L4019" s="26" t="s">
        <v>26</v>
      </c>
      <c r="M4019" s="33" t="s">
        <v>289</v>
      </c>
      <c r="N4019" s="27" t="str">
        <f t="shared" si="62"/>
        <v>Yes</v>
      </c>
    </row>
    <row r="4020" spans="1:14" x14ac:dyDescent="0.3">
      <c r="A4020" s="22">
        <v>2022</v>
      </c>
      <c r="B4020" s="23" t="s">
        <v>27</v>
      </c>
      <c r="C4020" s="23" t="s">
        <v>28</v>
      </c>
      <c r="D4020" s="23" t="s">
        <v>22</v>
      </c>
      <c r="E4020" s="24">
        <v>127500</v>
      </c>
      <c r="F4020" s="25">
        <v>127500</v>
      </c>
      <c r="G4020" s="23" t="s">
        <v>23</v>
      </c>
      <c r="H4020" s="23" t="s">
        <v>16</v>
      </c>
      <c r="I4020" s="23" t="s">
        <v>17</v>
      </c>
      <c r="J4020" s="23" t="s">
        <v>30</v>
      </c>
      <c r="K4020" s="23" t="s">
        <v>23</v>
      </c>
      <c r="L4020" s="26" t="s">
        <v>26</v>
      </c>
      <c r="M4020" s="33" t="s">
        <v>289</v>
      </c>
      <c r="N4020" s="27" t="str">
        <f t="shared" si="62"/>
        <v>No</v>
      </c>
    </row>
    <row r="4021" spans="1:14" x14ac:dyDescent="0.3">
      <c r="A4021" s="22">
        <v>2022</v>
      </c>
      <c r="B4021" s="23" t="s">
        <v>27</v>
      </c>
      <c r="C4021" s="23" t="s">
        <v>28</v>
      </c>
      <c r="D4021" s="23" t="s">
        <v>22</v>
      </c>
      <c r="E4021" s="24">
        <v>126500</v>
      </c>
      <c r="F4021" s="25">
        <v>126500</v>
      </c>
      <c r="G4021" s="23" t="s">
        <v>23</v>
      </c>
      <c r="H4021" s="23" t="s">
        <v>24</v>
      </c>
      <c r="I4021" s="23" t="s">
        <v>17</v>
      </c>
      <c r="J4021" s="23" t="s">
        <v>30</v>
      </c>
      <c r="K4021" s="23" t="s">
        <v>23</v>
      </c>
      <c r="L4021" s="26" t="s">
        <v>26</v>
      </c>
      <c r="M4021" s="33" t="s">
        <v>289</v>
      </c>
      <c r="N4021" s="27" t="str">
        <f t="shared" si="62"/>
        <v>No</v>
      </c>
    </row>
    <row r="4022" spans="1:14" x14ac:dyDescent="0.3">
      <c r="A4022" s="22">
        <v>2022</v>
      </c>
      <c r="B4022" s="23" t="s">
        <v>27</v>
      </c>
      <c r="C4022" s="23" t="s">
        <v>28</v>
      </c>
      <c r="D4022" s="23" t="s">
        <v>22</v>
      </c>
      <c r="E4022" s="24">
        <v>51000</v>
      </c>
      <c r="F4022" s="25">
        <v>51000</v>
      </c>
      <c r="G4022" s="23" t="s">
        <v>23</v>
      </c>
      <c r="H4022" s="23" t="s">
        <v>24</v>
      </c>
      <c r="I4022" s="23" t="s">
        <v>17</v>
      </c>
      <c r="J4022" s="23" t="s">
        <v>30</v>
      </c>
      <c r="K4022" s="23" t="s">
        <v>23</v>
      </c>
      <c r="L4022" s="26" t="s">
        <v>26</v>
      </c>
      <c r="M4022" s="33" t="s">
        <v>289</v>
      </c>
      <c r="N4022" s="27" t="str">
        <f t="shared" si="62"/>
        <v>No</v>
      </c>
    </row>
    <row r="4023" spans="1:14" x14ac:dyDescent="0.3">
      <c r="A4023" s="22">
        <v>2022</v>
      </c>
      <c r="B4023" s="23" t="s">
        <v>37</v>
      </c>
      <c r="C4023" s="23" t="s">
        <v>13</v>
      </c>
      <c r="D4023" s="23" t="s">
        <v>22</v>
      </c>
      <c r="E4023" s="24">
        <v>260000</v>
      </c>
      <c r="F4023" s="25">
        <v>260000</v>
      </c>
      <c r="G4023" s="23" t="s">
        <v>23</v>
      </c>
      <c r="H4023" s="23" t="s">
        <v>16</v>
      </c>
      <c r="I4023" s="23" t="s">
        <v>17</v>
      </c>
      <c r="J4023" s="23" t="s">
        <v>25</v>
      </c>
      <c r="K4023" s="23" t="s">
        <v>23</v>
      </c>
      <c r="L4023" s="26" t="s">
        <v>26</v>
      </c>
      <c r="M4023" s="33" t="s">
        <v>290</v>
      </c>
      <c r="N4023" s="27" t="str">
        <f t="shared" si="62"/>
        <v>Yes</v>
      </c>
    </row>
    <row r="4024" spans="1:14" x14ac:dyDescent="0.3">
      <c r="A4024" s="22">
        <v>2022</v>
      </c>
      <c r="B4024" s="23" t="s">
        <v>37</v>
      </c>
      <c r="C4024" s="23" t="s">
        <v>13</v>
      </c>
      <c r="D4024" s="23" t="s">
        <v>22</v>
      </c>
      <c r="E4024" s="24">
        <v>175000</v>
      </c>
      <c r="F4024" s="25">
        <v>175000</v>
      </c>
      <c r="G4024" s="23" t="s">
        <v>23</v>
      </c>
      <c r="H4024" s="23" t="s">
        <v>16</v>
      </c>
      <c r="I4024" s="23" t="s">
        <v>17</v>
      </c>
      <c r="J4024" s="23" t="s">
        <v>25</v>
      </c>
      <c r="K4024" s="23" t="s">
        <v>23</v>
      </c>
      <c r="L4024" s="26" t="s">
        <v>26</v>
      </c>
      <c r="M4024" s="33" t="s">
        <v>290</v>
      </c>
      <c r="N4024" s="27" t="str">
        <f t="shared" si="62"/>
        <v>Yes</v>
      </c>
    </row>
    <row r="4025" spans="1:14" x14ac:dyDescent="0.3">
      <c r="A4025" s="22">
        <v>2022</v>
      </c>
      <c r="B4025" s="23" t="s">
        <v>163</v>
      </c>
      <c r="C4025" s="23" t="s">
        <v>28</v>
      </c>
      <c r="D4025" s="23" t="s">
        <v>22</v>
      </c>
      <c r="E4025" s="24">
        <v>40000</v>
      </c>
      <c r="F4025" s="25">
        <v>40000</v>
      </c>
      <c r="G4025" s="23" t="s">
        <v>126</v>
      </c>
      <c r="H4025" s="23" t="s">
        <v>50</v>
      </c>
      <c r="I4025" s="23" t="s">
        <v>17</v>
      </c>
      <c r="J4025" s="23" t="s">
        <v>30</v>
      </c>
      <c r="K4025" s="23" t="s">
        <v>100</v>
      </c>
      <c r="L4025" s="26" t="s">
        <v>26</v>
      </c>
      <c r="M4025" s="33" t="s">
        <v>288</v>
      </c>
      <c r="N4025" s="27" t="str">
        <f t="shared" si="62"/>
        <v>No</v>
      </c>
    </row>
    <row r="4026" spans="1:14" x14ac:dyDescent="0.3">
      <c r="A4026" s="22">
        <v>2022</v>
      </c>
      <c r="B4026" s="23" t="s">
        <v>164</v>
      </c>
      <c r="C4026" s="23" t="s">
        <v>34</v>
      </c>
      <c r="D4026" s="23" t="s">
        <v>22</v>
      </c>
      <c r="E4026" s="24">
        <v>40000</v>
      </c>
      <c r="F4026" s="25">
        <v>40000</v>
      </c>
      <c r="G4026" s="23" t="s">
        <v>100</v>
      </c>
      <c r="H4026" s="23" t="s">
        <v>50</v>
      </c>
      <c r="I4026" s="23" t="s">
        <v>17</v>
      </c>
      <c r="J4026" s="23" t="s">
        <v>30</v>
      </c>
      <c r="K4026" s="23" t="s">
        <v>126</v>
      </c>
      <c r="L4026" s="26" t="s">
        <v>26</v>
      </c>
      <c r="M4026" s="33" t="s">
        <v>288</v>
      </c>
      <c r="N4026" s="27" t="str">
        <f t="shared" si="62"/>
        <v>No</v>
      </c>
    </row>
    <row r="4027" spans="1:14" x14ac:dyDescent="0.3">
      <c r="A4027" s="22">
        <v>2022</v>
      </c>
      <c r="B4027" s="23" t="s">
        <v>37</v>
      </c>
      <c r="C4027" s="23" t="s">
        <v>13</v>
      </c>
      <c r="D4027" s="23" t="s">
        <v>22</v>
      </c>
      <c r="E4027" s="24">
        <v>250000</v>
      </c>
      <c r="F4027" s="25">
        <v>250000</v>
      </c>
      <c r="G4027" s="23" t="s">
        <v>23</v>
      </c>
      <c r="H4027" s="23" t="s">
        <v>24</v>
      </c>
      <c r="I4027" s="23" t="s">
        <v>17</v>
      </c>
      <c r="J4027" s="23" t="s">
        <v>30</v>
      </c>
      <c r="K4027" s="23" t="s">
        <v>23</v>
      </c>
      <c r="L4027" s="26" t="s">
        <v>26</v>
      </c>
      <c r="M4027" s="33" t="s">
        <v>290</v>
      </c>
      <c r="N4027" s="27" t="str">
        <f t="shared" si="62"/>
        <v>Yes</v>
      </c>
    </row>
    <row r="4028" spans="1:14" x14ac:dyDescent="0.3">
      <c r="A4028" s="22">
        <v>2022</v>
      </c>
      <c r="B4028" s="23" t="s">
        <v>37</v>
      </c>
      <c r="C4028" s="23" t="s">
        <v>13</v>
      </c>
      <c r="D4028" s="23" t="s">
        <v>22</v>
      </c>
      <c r="E4028" s="24">
        <v>63000</v>
      </c>
      <c r="F4028" s="25">
        <v>63000</v>
      </c>
      <c r="G4028" s="23" t="s">
        <v>23</v>
      </c>
      <c r="H4028" s="23" t="s">
        <v>24</v>
      </c>
      <c r="I4028" s="23" t="s">
        <v>17</v>
      </c>
      <c r="J4028" s="23" t="s">
        <v>30</v>
      </c>
      <c r="K4028" s="23" t="s">
        <v>23</v>
      </c>
      <c r="L4028" s="26" t="s">
        <v>26</v>
      </c>
      <c r="M4028" s="33" t="s">
        <v>289</v>
      </c>
      <c r="N4028" s="27" t="str">
        <f t="shared" si="62"/>
        <v>No</v>
      </c>
    </row>
    <row r="4029" spans="1:14" x14ac:dyDescent="0.3">
      <c r="A4029" s="22">
        <v>2022</v>
      </c>
      <c r="B4029" s="23" t="s">
        <v>41</v>
      </c>
      <c r="C4029" s="23" t="s">
        <v>34</v>
      </c>
      <c r="D4029" s="23" t="s">
        <v>22</v>
      </c>
      <c r="E4029" s="24">
        <v>210000</v>
      </c>
      <c r="F4029" s="25">
        <v>210000</v>
      </c>
      <c r="G4029" s="23" t="s">
        <v>23</v>
      </c>
      <c r="H4029" s="23" t="s">
        <v>24</v>
      </c>
      <c r="I4029" s="23" t="s">
        <v>17</v>
      </c>
      <c r="J4029" s="23" t="s">
        <v>30</v>
      </c>
      <c r="K4029" s="23" t="s">
        <v>23</v>
      </c>
      <c r="L4029" s="26" t="s">
        <v>26</v>
      </c>
      <c r="M4029" s="33" t="s">
        <v>290</v>
      </c>
      <c r="N4029" s="27" t="str">
        <f t="shared" si="62"/>
        <v>Yes</v>
      </c>
    </row>
    <row r="4030" spans="1:14" x14ac:dyDescent="0.3">
      <c r="A4030" s="22">
        <v>2022</v>
      </c>
      <c r="B4030" s="23" t="s">
        <v>41</v>
      </c>
      <c r="C4030" s="23" t="s">
        <v>34</v>
      </c>
      <c r="D4030" s="23" t="s">
        <v>22</v>
      </c>
      <c r="E4030" s="24">
        <v>160000</v>
      </c>
      <c r="F4030" s="25">
        <v>160000</v>
      </c>
      <c r="G4030" s="23" t="s">
        <v>23</v>
      </c>
      <c r="H4030" s="23" t="s">
        <v>24</v>
      </c>
      <c r="I4030" s="23" t="s">
        <v>17</v>
      </c>
      <c r="J4030" s="23" t="s">
        <v>30</v>
      </c>
      <c r="K4030" s="23" t="s">
        <v>23</v>
      </c>
      <c r="L4030" s="26" t="s">
        <v>26</v>
      </c>
      <c r="M4030" s="33" t="s">
        <v>290</v>
      </c>
      <c r="N4030" s="27" t="str">
        <f t="shared" si="62"/>
        <v>Yes</v>
      </c>
    </row>
    <row r="4031" spans="1:14" x14ac:dyDescent="0.3">
      <c r="A4031" s="22">
        <v>2022</v>
      </c>
      <c r="B4031" s="23" t="s">
        <v>27</v>
      </c>
      <c r="C4031" s="23" t="s">
        <v>28</v>
      </c>
      <c r="D4031" s="23" t="s">
        <v>22</v>
      </c>
      <c r="E4031" s="24">
        <v>272550</v>
      </c>
      <c r="F4031" s="25">
        <v>272550</v>
      </c>
      <c r="G4031" s="23" t="s">
        <v>23</v>
      </c>
      <c r="H4031" s="23" t="s">
        <v>24</v>
      </c>
      <c r="I4031" s="23" t="s">
        <v>17</v>
      </c>
      <c r="J4031" s="23" t="s">
        <v>30</v>
      </c>
      <c r="K4031" s="23" t="s">
        <v>23</v>
      </c>
      <c r="L4031" s="26" t="s">
        <v>26</v>
      </c>
      <c r="M4031" s="33" t="s">
        <v>290</v>
      </c>
      <c r="N4031" s="27" t="str">
        <f t="shared" si="62"/>
        <v>Yes</v>
      </c>
    </row>
    <row r="4032" spans="1:14" x14ac:dyDescent="0.3">
      <c r="A4032" s="22">
        <v>2022</v>
      </c>
      <c r="B4032" s="23" t="s">
        <v>27</v>
      </c>
      <c r="C4032" s="23" t="s">
        <v>28</v>
      </c>
      <c r="D4032" s="23" t="s">
        <v>22</v>
      </c>
      <c r="E4032" s="24">
        <v>198200</v>
      </c>
      <c r="F4032" s="25">
        <v>198200</v>
      </c>
      <c r="G4032" s="23" t="s">
        <v>23</v>
      </c>
      <c r="H4032" s="23" t="s">
        <v>24</v>
      </c>
      <c r="I4032" s="23" t="s">
        <v>17</v>
      </c>
      <c r="J4032" s="23" t="s">
        <v>30</v>
      </c>
      <c r="K4032" s="23" t="s">
        <v>23</v>
      </c>
      <c r="L4032" s="26" t="s">
        <v>26</v>
      </c>
      <c r="M4032" s="33" t="s">
        <v>290</v>
      </c>
      <c r="N4032" s="27" t="str">
        <f t="shared" si="62"/>
        <v>Yes</v>
      </c>
    </row>
    <row r="4033" spans="1:14" x14ac:dyDescent="0.3">
      <c r="A4033" s="22">
        <v>2022</v>
      </c>
      <c r="B4033" s="23" t="s">
        <v>27</v>
      </c>
      <c r="C4033" s="23" t="s">
        <v>28</v>
      </c>
      <c r="D4033" s="23" t="s">
        <v>14</v>
      </c>
      <c r="E4033" s="24">
        <v>90000</v>
      </c>
      <c r="F4033" s="25">
        <v>94560</v>
      </c>
      <c r="G4033" s="23" t="s">
        <v>87</v>
      </c>
      <c r="H4033" s="23" t="s">
        <v>16</v>
      </c>
      <c r="I4033" s="23" t="s">
        <v>17</v>
      </c>
      <c r="J4033" s="23" t="s">
        <v>30</v>
      </c>
      <c r="K4033" s="23" t="s">
        <v>87</v>
      </c>
      <c r="L4033" s="26" t="s">
        <v>26</v>
      </c>
      <c r="M4033" s="33" t="s">
        <v>289</v>
      </c>
      <c r="N4033" s="27" t="str">
        <f t="shared" si="62"/>
        <v>No</v>
      </c>
    </row>
    <row r="4034" spans="1:14" x14ac:dyDescent="0.3">
      <c r="A4034" s="22">
        <v>2022</v>
      </c>
      <c r="B4034" s="23" t="s">
        <v>27</v>
      </c>
      <c r="C4034" s="23" t="s">
        <v>28</v>
      </c>
      <c r="D4034" s="23" t="s">
        <v>14</v>
      </c>
      <c r="E4034" s="24">
        <v>50000</v>
      </c>
      <c r="F4034" s="25">
        <v>52533</v>
      </c>
      <c r="G4034" s="23" t="s">
        <v>87</v>
      </c>
      <c r="H4034" s="23" t="s">
        <v>16</v>
      </c>
      <c r="I4034" s="23" t="s">
        <v>17</v>
      </c>
      <c r="J4034" s="23" t="s">
        <v>30</v>
      </c>
      <c r="K4034" s="23" t="s">
        <v>87</v>
      </c>
      <c r="L4034" s="26" t="s">
        <v>26</v>
      </c>
      <c r="M4034" s="33" t="s">
        <v>289</v>
      </c>
      <c r="N4034" s="27" t="str">
        <f t="shared" si="62"/>
        <v>No</v>
      </c>
    </row>
    <row r="4035" spans="1:14" x14ac:dyDescent="0.3">
      <c r="A4035" s="22">
        <v>2022</v>
      </c>
      <c r="B4035" s="23" t="s">
        <v>27</v>
      </c>
      <c r="C4035" s="23" t="s">
        <v>28</v>
      </c>
      <c r="D4035" s="23" t="s">
        <v>22</v>
      </c>
      <c r="E4035" s="24">
        <v>220000</v>
      </c>
      <c r="F4035" s="25">
        <v>220000</v>
      </c>
      <c r="G4035" s="23" t="s">
        <v>23</v>
      </c>
      <c r="H4035" s="23" t="s">
        <v>24</v>
      </c>
      <c r="I4035" s="23" t="s">
        <v>17</v>
      </c>
      <c r="J4035" s="23" t="s">
        <v>25</v>
      </c>
      <c r="K4035" s="23" t="s">
        <v>23</v>
      </c>
      <c r="L4035" s="26" t="s">
        <v>26</v>
      </c>
      <c r="M4035" s="33" t="s">
        <v>290</v>
      </c>
      <c r="N4035" s="27" t="str">
        <f t="shared" ref="N4035:N4098" si="63">IF(E4035&gt;=150000,"Yes","No")</f>
        <v>Yes</v>
      </c>
    </row>
    <row r="4036" spans="1:14" x14ac:dyDescent="0.3">
      <c r="A4036" s="22">
        <v>2022</v>
      </c>
      <c r="B4036" s="23" t="s">
        <v>27</v>
      </c>
      <c r="C4036" s="23" t="s">
        <v>28</v>
      </c>
      <c r="D4036" s="23" t="s">
        <v>22</v>
      </c>
      <c r="E4036" s="24">
        <v>146000</v>
      </c>
      <c r="F4036" s="25">
        <v>146000</v>
      </c>
      <c r="G4036" s="23" t="s">
        <v>23</v>
      </c>
      <c r="H4036" s="23" t="s">
        <v>24</v>
      </c>
      <c r="I4036" s="23" t="s">
        <v>17</v>
      </c>
      <c r="J4036" s="23" t="s">
        <v>25</v>
      </c>
      <c r="K4036" s="23" t="s">
        <v>23</v>
      </c>
      <c r="L4036" s="26" t="s">
        <v>26</v>
      </c>
      <c r="M4036" s="33" t="s">
        <v>289</v>
      </c>
      <c r="N4036" s="27" t="str">
        <f t="shared" si="63"/>
        <v>No</v>
      </c>
    </row>
    <row r="4037" spans="1:14" x14ac:dyDescent="0.3">
      <c r="A4037" s="22">
        <v>2022</v>
      </c>
      <c r="B4037" s="23" t="s">
        <v>154</v>
      </c>
      <c r="C4037" s="23" t="s">
        <v>34</v>
      </c>
      <c r="D4037" s="23" t="s">
        <v>22</v>
      </c>
      <c r="E4037" s="24">
        <v>248400</v>
      </c>
      <c r="F4037" s="25">
        <v>248400</v>
      </c>
      <c r="G4037" s="23" t="s">
        <v>67</v>
      </c>
      <c r="H4037" s="23" t="s">
        <v>24</v>
      </c>
      <c r="I4037" s="23" t="s">
        <v>17</v>
      </c>
      <c r="J4037" s="23" t="s">
        <v>30</v>
      </c>
      <c r="K4037" s="23" t="s">
        <v>67</v>
      </c>
      <c r="L4037" s="26" t="s">
        <v>26</v>
      </c>
      <c r="M4037" s="33" t="s">
        <v>290</v>
      </c>
      <c r="N4037" s="27" t="str">
        <f t="shared" si="63"/>
        <v>Yes</v>
      </c>
    </row>
    <row r="4038" spans="1:14" x14ac:dyDescent="0.3">
      <c r="A4038" s="22">
        <v>2022</v>
      </c>
      <c r="B4038" s="23" t="s">
        <v>154</v>
      </c>
      <c r="C4038" s="23" t="s">
        <v>34</v>
      </c>
      <c r="D4038" s="23" t="s">
        <v>22</v>
      </c>
      <c r="E4038" s="24">
        <v>183600</v>
      </c>
      <c r="F4038" s="25">
        <v>183600</v>
      </c>
      <c r="G4038" s="23" t="s">
        <v>67</v>
      </c>
      <c r="H4038" s="23" t="s">
        <v>24</v>
      </c>
      <c r="I4038" s="23" t="s">
        <v>17</v>
      </c>
      <c r="J4038" s="23" t="s">
        <v>30</v>
      </c>
      <c r="K4038" s="23" t="s">
        <v>67</v>
      </c>
      <c r="L4038" s="26" t="s">
        <v>26</v>
      </c>
      <c r="M4038" s="33" t="s">
        <v>290</v>
      </c>
      <c r="N4038" s="27" t="str">
        <f t="shared" si="63"/>
        <v>Yes</v>
      </c>
    </row>
    <row r="4039" spans="1:14" x14ac:dyDescent="0.3">
      <c r="A4039" s="22">
        <v>2022</v>
      </c>
      <c r="B4039" s="23" t="s">
        <v>37</v>
      </c>
      <c r="C4039" s="23" t="s">
        <v>13</v>
      </c>
      <c r="D4039" s="23" t="s">
        <v>22</v>
      </c>
      <c r="E4039" s="24">
        <v>150000</v>
      </c>
      <c r="F4039" s="25">
        <v>150000</v>
      </c>
      <c r="G4039" s="23" t="s">
        <v>23</v>
      </c>
      <c r="H4039" s="23" t="s">
        <v>16</v>
      </c>
      <c r="I4039" s="23" t="s">
        <v>17</v>
      </c>
      <c r="J4039" s="23" t="s">
        <v>30</v>
      </c>
      <c r="K4039" s="23" t="s">
        <v>23</v>
      </c>
      <c r="L4039" s="26" t="s">
        <v>26</v>
      </c>
      <c r="M4039" s="33" t="s">
        <v>289</v>
      </c>
      <c r="N4039" s="27" t="str">
        <f t="shared" si="63"/>
        <v>Yes</v>
      </c>
    </row>
    <row r="4040" spans="1:14" x14ac:dyDescent="0.3">
      <c r="A4040" s="22">
        <v>2022</v>
      </c>
      <c r="B4040" s="23" t="s">
        <v>217</v>
      </c>
      <c r="C4040" s="23" t="s">
        <v>34</v>
      </c>
      <c r="D4040" s="23" t="s">
        <v>22</v>
      </c>
      <c r="E4040" s="24">
        <v>40000</v>
      </c>
      <c r="F4040" s="25">
        <v>40000</v>
      </c>
      <c r="G4040" s="23" t="s">
        <v>100</v>
      </c>
      <c r="H4040" s="23" t="s">
        <v>50</v>
      </c>
      <c r="I4040" s="23" t="s">
        <v>17</v>
      </c>
      <c r="J4040" s="23" t="s">
        <v>30</v>
      </c>
      <c r="K4040" s="23" t="s">
        <v>126</v>
      </c>
      <c r="L4040" s="26" t="s">
        <v>26</v>
      </c>
      <c r="M4040" s="33" t="s">
        <v>288</v>
      </c>
      <c r="N4040" s="27" t="str">
        <f t="shared" si="63"/>
        <v>No</v>
      </c>
    </row>
    <row r="4041" spans="1:14" x14ac:dyDescent="0.3">
      <c r="A4041" s="22">
        <v>2022</v>
      </c>
      <c r="B4041" s="23" t="s">
        <v>37</v>
      </c>
      <c r="C4041" s="23" t="s">
        <v>13</v>
      </c>
      <c r="D4041" s="23" t="s">
        <v>22</v>
      </c>
      <c r="E4041" s="24">
        <v>120000</v>
      </c>
      <c r="F4041" s="25">
        <v>120000</v>
      </c>
      <c r="G4041" s="23" t="s">
        <v>23</v>
      </c>
      <c r="H4041" s="23" t="s">
        <v>16</v>
      </c>
      <c r="I4041" s="23" t="s">
        <v>17</v>
      </c>
      <c r="J4041" s="23" t="s">
        <v>25</v>
      </c>
      <c r="K4041" s="23" t="s">
        <v>23</v>
      </c>
      <c r="L4041" s="26" t="s">
        <v>26</v>
      </c>
      <c r="M4041" s="33" t="s">
        <v>289</v>
      </c>
      <c r="N4041" s="27" t="str">
        <f t="shared" si="63"/>
        <v>No</v>
      </c>
    </row>
    <row r="4042" spans="1:14" x14ac:dyDescent="0.3">
      <c r="A4042" s="22">
        <v>2022</v>
      </c>
      <c r="B4042" s="23" t="s">
        <v>37</v>
      </c>
      <c r="C4042" s="23" t="s">
        <v>13</v>
      </c>
      <c r="D4042" s="23" t="s">
        <v>22</v>
      </c>
      <c r="E4042" s="24">
        <v>95000</v>
      </c>
      <c r="F4042" s="25">
        <v>95000</v>
      </c>
      <c r="G4042" s="23" t="s">
        <v>23</v>
      </c>
      <c r="H4042" s="23" t="s">
        <v>16</v>
      </c>
      <c r="I4042" s="23" t="s">
        <v>17</v>
      </c>
      <c r="J4042" s="23" t="s">
        <v>25</v>
      </c>
      <c r="K4042" s="23" t="s">
        <v>23</v>
      </c>
      <c r="L4042" s="26" t="s">
        <v>26</v>
      </c>
      <c r="M4042" s="33" t="s">
        <v>289</v>
      </c>
      <c r="N4042" s="27" t="str">
        <f t="shared" si="63"/>
        <v>No</v>
      </c>
    </row>
    <row r="4043" spans="1:14" x14ac:dyDescent="0.3">
      <c r="A4043" s="22">
        <v>2022</v>
      </c>
      <c r="B4043" s="23" t="s">
        <v>37</v>
      </c>
      <c r="C4043" s="23" t="s">
        <v>13</v>
      </c>
      <c r="D4043" s="23" t="s">
        <v>22</v>
      </c>
      <c r="E4043" s="24">
        <v>160000</v>
      </c>
      <c r="F4043" s="25">
        <v>160000</v>
      </c>
      <c r="G4043" s="23" t="s">
        <v>23</v>
      </c>
      <c r="H4043" s="23" t="s">
        <v>50</v>
      </c>
      <c r="I4043" s="23" t="s">
        <v>17</v>
      </c>
      <c r="J4043" s="23" t="s">
        <v>25</v>
      </c>
      <c r="K4043" s="23" t="s">
        <v>23</v>
      </c>
      <c r="L4043" s="26" t="s">
        <v>26</v>
      </c>
      <c r="M4043" s="33" t="s">
        <v>290</v>
      </c>
      <c r="N4043" s="27" t="str">
        <f t="shared" si="63"/>
        <v>Yes</v>
      </c>
    </row>
    <row r="4044" spans="1:14" x14ac:dyDescent="0.3">
      <c r="A4044" s="22">
        <v>2022</v>
      </c>
      <c r="B4044" s="23" t="s">
        <v>37</v>
      </c>
      <c r="C4044" s="23" t="s">
        <v>13</v>
      </c>
      <c r="D4044" s="23" t="s">
        <v>22</v>
      </c>
      <c r="E4044" s="24">
        <v>135000</v>
      </c>
      <c r="F4044" s="25">
        <v>135000</v>
      </c>
      <c r="G4044" s="23" t="s">
        <v>23</v>
      </c>
      <c r="H4044" s="23" t="s">
        <v>50</v>
      </c>
      <c r="I4044" s="23" t="s">
        <v>17</v>
      </c>
      <c r="J4044" s="23" t="s">
        <v>25</v>
      </c>
      <c r="K4044" s="23" t="s">
        <v>23</v>
      </c>
      <c r="L4044" s="26" t="s">
        <v>26</v>
      </c>
      <c r="M4044" s="33" t="s">
        <v>289</v>
      </c>
      <c r="N4044" s="27" t="str">
        <f t="shared" si="63"/>
        <v>No</v>
      </c>
    </row>
    <row r="4045" spans="1:14" x14ac:dyDescent="0.3">
      <c r="A4045" s="22">
        <v>2022</v>
      </c>
      <c r="B4045" s="23" t="s">
        <v>84</v>
      </c>
      <c r="C4045" s="23" t="s">
        <v>28</v>
      </c>
      <c r="D4045" s="23" t="s">
        <v>14</v>
      </c>
      <c r="E4045" s="24">
        <v>23000</v>
      </c>
      <c r="F4045" s="25">
        <v>24165</v>
      </c>
      <c r="G4045" s="23" t="s">
        <v>129</v>
      </c>
      <c r="H4045" s="23" t="s">
        <v>50</v>
      </c>
      <c r="I4045" s="23" t="s">
        <v>17</v>
      </c>
      <c r="J4045" s="23" t="s">
        <v>18</v>
      </c>
      <c r="K4045" s="23" t="s">
        <v>129</v>
      </c>
      <c r="L4045" s="26" t="s">
        <v>26</v>
      </c>
      <c r="M4045" s="33" t="s">
        <v>288</v>
      </c>
      <c r="N4045" s="27" t="str">
        <f t="shared" si="63"/>
        <v>No</v>
      </c>
    </row>
    <row r="4046" spans="1:14" x14ac:dyDescent="0.3">
      <c r="A4046" s="22">
        <v>2022</v>
      </c>
      <c r="B4046" s="23" t="s">
        <v>37</v>
      </c>
      <c r="C4046" s="23" t="s">
        <v>13</v>
      </c>
      <c r="D4046" s="23" t="s">
        <v>22</v>
      </c>
      <c r="E4046" s="24">
        <v>216000</v>
      </c>
      <c r="F4046" s="25">
        <v>216000</v>
      </c>
      <c r="G4046" s="23" t="s">
        <v>23</v>
      </c>
      <c r="H4046" s="23" t="s">
        <v>24</v>
      </c>
      <c r="I4046" s="23" t="s">
        <v>17</v>
      </c>
      <c r="J4046" s="23" t="s">
        <v>30</v>
      </c>
      <c r="K4046" s="23" t="s">
        <v>23</v>
      </c>
      <c r="L4046" s="26" t="s">
        <v>26</v>
      </c>
      <c r="M4046" s="33" t="s">
        <v>290</v>
      </c>
      <c r="N4046" s="27" t="str">
        <f t="shared" si="63"/>
        <v>Yes</v>
      </c>
    </row>
    <row r="4047" spans="1:14" x14ac:dyDescent="0.3">
      <c r="A4047" s="22">
        <v>2022</v>
      </c>
      <c r="B4047" s="23" t="s">
        <v>37</v>
      </c>
      <c r="C4047" s="23" t="s">
        <v>13</v>
      </c>
      <c r="D4047" s="23" t="s">
        <v>22</v>
      </c>
      <c r="E4047" s="24">
        <v>144000</v>
      </c>
      <c r="F4047" s="25">
        <v>144000</v>
      </c>
      <c r="G4047" s="23" t="s">
        <v>23</v>
      </c>
      <c r="H4047" s="23" t="s">
        <v>24</v>
      </c>
      <c r="I4047" s="23" t="s">
        <v>17</v>
      </c>
      <c r="J4047" s="23" t="s">
        <v>30</v>
      </c>
      <c r="K4047" s="23" t="s">
        <v>23</v>
      </c>
      <c r="L4047" s="26" t="s">
        <v>26</v>
      </c>
      <c r="M4047" s="33" t="s">
        <v>289</v>
      </c>
      <c r="N4047" s="27" t="str">
        <f t="shared" si="63"/>
        <v>No</v>
      </c>
    </row>
    <row r="4048" spans="1:14" x14ac:dyDescent="0.3">
      <c r="A4048" s="22">
        <v>2022</v>
      </c>
      <c r="B4048" s="23" t="s">
        <v>37</v>
      </c>
      <c r="C4048" s="23" t="s">
        <v>13</v>
      </c>
      <c r="D4048" s="23" t="s">
        <v>22</v>
      </c>
      <c r="E4048" s="24">
        <v>85000</v>
      </c>
      <c r="F4048" s="25">
        <v>85000</v>
      </c>
      <c r="G4048" s="23" t="s">
        <v>23</v>
      </c>
      <c r="H4048" s="23" t="s">
        <v>50</v>
      </c>
      <c r="I4048" s="23" t="s">
        <v>17</v>
      </c>
      <c r="J4048" s="23" t="s">
        <v>25</v>
      </c>
      <c r="K4048" s="23" t="s">
        <v>23</v>
      </c>
      <c r="L4048" s="26" t="s">
        <v>26</v>
      </c>
      <c r="M4048" s="33" t="s">
        <v>289</v>
      </c>
      <c r="N4048" s="27" t="str">
        <f t="shared" si="63"/>
        <v>No</v>
      </c>
    </row>
    <row r="4049" spans="1:14" x14ac:dyDescent="0.3">
      <c r="A4049" s="22">
        <v>2022</v>
      </c>
      <c r="B4049" s="23" t="s">
        <v>37</v>
      </c>
      <c r="C4049" s="23" t="s">
        <v>13</v>
      </c>
      <c r="D4049" s="23" t="s">
        <v>22</v>
      </c>
      <c r="E4049" s="24">
        <v>65000</v>
      </c>
      <c r="F4049" s="25">
        <v>65000</v>
      </c>
      <c r="G4049" s="23" t="s">
        <v>23</v>
      </c>
      <c r="H4049" s="23" t="s">
        <v>50</v>
      </c>
      <c r="I4049" s="23" t="s">
        <v>17</v>
      </c>
      <c r="J4049" s="23" t="s">
        <v>25</v>
      </c>
      <c r="K4049" s="23" t="s">
        <v>23</v>
      </c>
      <c r="L4049" s="26" t="s">
        <v>26</v>
      </c>
      <c r="M4049" s="33" t="s">
        <v>289</v>
      </c>
      <c r="N4049" s="27" t="str">
        <f t="shared" si="63"/>
        <v>No</v>
      </c>
    </row>
    <row r="4050" spans="1:14" x14ac:dyDescent="0.3">
      <c r="A4050" s="22">
        <v>2022</v>
      </c>
      <c r="B4050" s="23" t="s">
        <v>48</v>
      </c>
      <c r="C4050" s="23" t="s">
        <v>49</v>
      </c>
      <c r="D4050" s="23" t="s">
        <v>22</v>
      </c>
      <c r="E4050" s="24">
        <v>149000</v>
      </c>
      <c r="F4050" s="25">
        <v>149000</v>
      </c>
      <c r="G4050" s="23" t="s">
        <v>23</v>
      </c>
      <c r="H4050" s="23" t="s">
        <v>24</v>
      </c>
      <c r="I4050" s="23" t="s">
        <v>17</v>
      </c>
      <c r="J4050" s="23" t="s">
        <v>30</v>
      </c>
      <c r="K4050" s="23" t="s">
        <v>23</v>
      </c>
      <c r="L4050" s="26" t="s">
        <v>26</v>
      </c>
      <c r="M4050" s="33" t="s">
        <v>289</v>
      </c>
      <c r="N4050" s="27" t="str">
        <f t="shared" si="63"/>
        <v>No</v>
      </c>
    </row>
    <row r="4051" spans="1:14" x14ac:dyDescent="0.3">
      <c r="A4051" s="22">
        <v>2022</v>
      </c>
      <c r="B4051" s="23" t="s">
        <v>48</v>
      </c>
      <c r="C4051" s="23" t="s">
        <v>49</v>
      </c>
      <c r="D4051" s="23" t="s">
        <v>22</v>
      </c>
      <c r="E4051" s="24">
        <v>119000</v>
      </c>
      <c r="F4051" s="25">
        <v>119000</v>
      </c>
      <c r="G4051" s="23" t="s">
        <v>23</v>
      </c>
      <c r="H4051" s="23" t="s">
        <v>24</v>
      </c>
      <c r="I4051" s="23" t="s">
        <v>17</v>
      </c>
      <c r="J4051" s="23" t="s">
        <v>30</v>
      </c>
      <c r="K4051" s="23" t="s">
        <v>23</v>
      </c>
      <c r="L4051" s="26" t="s">
        <v>26</v>
      </c>
      <c r="M4051" s="33" t="s">
        <v>289</v>
      </c>
      <c r="N4051" s="27" t="str">
        <f t="shared" si="63"/>
        <v>No</v>
      </c>
    </row>
    <row r="4052" spans="1:14" x14ac:dyDescent="0.3">
      <c r="A4052" s="22">
        <v>2022</v>
      </c>
      <c r="B4052" s="23" t="s">
        <v>27</v>
      </c>
      <c r="C4052" s="23" t="s">
        <v>28</v>
      </c>
      <c r="D4052" s="23" t="s">
        <v>22</v>
      </c>
      <c r="E4052" s="24">
        <v>120000</v>
      </c>
      <c r="F4052" s="25">
        <v>120000</v>
      </c>
      <c r="G4052" s="23" t="s">
        <v>23</v>
      </c>
      <c r="H4052" s="23" t="s">
        <v>24</v>
      </c>
      <c r="I4052" s="23" t="s">
        <v>17</v>
      </c>
      <c r="J4052" s="23" t="s">
        <v>25</v>
      </c>
      <c r="K4052" s="23" t="s">
        <v>23</v>
      </c>
      <c r="L4052" s="26" t="s">
        <v>26</v>
      </c>
      <c r="M4052" s="33" t="s">
        <v>289</v>
      </c>
      <c r="N4052" s="27" t="str">
        <f t="shared" si="63"/>
        <v>No</v>
      </c>
    </row>
    <row r="4053" spans="1:14" x14ac:dyDescent="0.3">
      <c r="A4053" s="22">
        <v>2022</v>
      </c>
      <c r="B4053" s="23" t="s">
        <v>27</v>
      </c>
      <c r="C4053" s="23" t="s">
        <v>28</v>
      </c>
      <c r="D4053" s="23" t="s">
        <v>22</v>
      </c>
      <c r="E4053" s="24">
        <v>150000</v>
      </c>
      <c r="F4053" s="25">
        <v>150000</v>
      </c>
      <c r="G4053" s="23" t="s">
        <v>23</v>
      </c>
      <c r="H4053" s="23" t="s">
        <v>16</v>
      </c>
      <c r="I4053" s="23" t="s">
        <v>17</v>
      </c>
      <c r="J4053" s="23" t="s">
        <v>25</v>
      </c>
      <c r="K4053" s="23" t="s">
        <v>23</v>
      </c>
      <c r="L4053" s="26" t="s">
        <v>26</v>
      </c>
      <c r="M4053" s="33" t="s">
        <v>289</v>
      </c>
      <c r="N4053" s="27" t="str">
        <f t="shared" si="63"/>
        <v>Yes</v>
      </c>
    </row>
    <row r="4054" spans="1:14" x14ac:dyDescent="0.3">
      <c r="A4054" s="22">
        <v>2022</v>
      </c>
      <c r="B4054" s="23" t="s">
        <v>27</v>
      </c>
      <c r="C4054" s="23" t="s">
        <v>28</v>
      </c>
      <c r="D4054" s="23" t="s">
        <v>22</v>
      </c>
      <c r="E4054" s="24">
        <v>110000</v>
      </c>
      <c r="F4054" s="25">
        <v>110000</v>
      </c>
      <c r="G4054" s="23" t="s">
        <v>23</v>
      </c>
      <c r="H4054" s="23" t="s">
        <v>16</v>
      </c>
      <c r="I4054" s="23" t="s">
        <v>17</v>
      </c>
      <c r="J4054" s="23" t="s">
        <v>25</v>
      </c>
      <c r="K4054" s="23" t="s">
        <v>23</v>
      </c>
      <c r="L4054" s="26" t="s">
        <v>26</v>
      </c>
      <c r="M4054" s="33" t="s">
        <v>289</v>
      </c>
      <c r="N4054" s="27" t="str">
        <f t="shared" si="63"/>
        <v>No</v>
      </c>
    </row>
    <row r="4055" spans="1:14" x14ac:dyDescent="0.3">
      <c r="A4055" s="22">
        <v>2022</v>
      </c>
      <c r="B4055" s="23" t="s">
        <v>41</v>
      </c>
      <c r="C4055" s="23" t="s">
        <v>34</v>
      </c>
      <c r="D4055" s="23" t="s">
        <v>22</v>
      </c>
      <c r="E4055" s="24">
        <v>246000</v>
      </c>
      <c r="F4055" s="25">
        <v>246000</v>
      </c>
      <c r="G4055" s="23" t="s">
        <v>23</v>
      </c>
      <c r="H4055" s="23" t="s">
        <v>24</v>
      </c>
      <c r="I4055" s="23" t="s">
        <v>17</v>
      </c>
      <c r="J4055" s="23" t="s">
        <v>30</v>
      </c>
      <c r="K4055" s="23" t="s">
        <v>23</v>
      </c>
      <c r="L4055" s="26" t="s">
        <v>26</v>
      </c>
      <c r="M4055" s="33" t="s">
        <v>290</v>
      </c>
      <c r="N4055" s="27" t="str">
        <f t="shared" si="63"/>
        <v>Yes</v>
      </c>
    </row>
    <row r="4056" spans="1:14" x14ac:dyDescent="0.3">
      <c r="A4056" s="22">
        <v>2022</v>
      </c>
      <c r="B4056" s="23" t="s">
        <v>41</v>
      </c>
      <c r="C4056" s="23" t="s">
        <v>34</v>
      </c>
      <c r="D4056" s="23" t="s">
        <v>22</v>
      </c>
      <c r="E4056" s="24">
        <v>201000</v>
      </c>
      <c r="F4056" s="25">
        <v>201000</v>
      </c>
      <c r="G4056" s="23" t="s">
        <v>23</v>
      </c>
      <c r="H4056" s="23" t="s">
        <v>24</v>
      </c>
      <c r="I4056" s="23" t="s">
        <v>17</v>
      </c>
      <c r="J4056" s="23" t="s">
        <v>30</v>
      </c>
      <c r="K4056" s="23" t="s">
        <v>23</v>
      </c>
      <c r="L4056" s="26" t="s">
        <v>26</v>
      </c>
      <c r="M4056" s="33" t="s">
        <v>290</v>
      </c>
      <c r="N4056" s="27" t="str">
        <f t="shared" si="63"/>
        <v>Yes</v>
      </c>
    </row>
    <row r="4057" spans="1:14" x14ac:dyDescent="0.3">
      <c r="A4057" s="22">
        <v>2022</v>
      </c>
      <c r="B4057" s="23" t="s">
        <v>27</v>
      </c>
      <c r="C4057" s="23" t="s">
        <v>28</v>
      </c>
      <c r="D4057" s="23" t="s">
        <v>22</v>
      </c>
      <c r="E4057" s="24">
        <v>190000</v>
      </c>
      <c r="F4057" s="25">
        <v>190000</v>
      </c>
      <c r="G4057" s="23" t="s">
        <v>23</v>
      </c>
      <c r="H4057" s="23" t="s">
        <v>24</v>
      </c>
      <c r="I4057" s="23" t="s">
        <v>17</v>
      </c>
      <c r="J4057" s="23" t="s">
        <v>25</v>
      </c>
      <c r="K4057" s="23" t="s">
        <v>23</v>
      </c>
      <c r="L4057" s="26" t="s">
        <v>26</v>
      </c>
      <c r="M4057" s="33" t="s">
        <v>290</v>
      </c>
      <c r="N4057" s="27" t="str">
        <f t="shared" si="63"/>
        <v>Yes</v>
      </c>
    </row>
    <row r="4058" spans="1:14" x14ac:dyDescent="0.3">
      <c r="A4058" s="22">
        <v>2022</v>
      </c>
      <c r="B4058" s="23" t="s">
        <v>27</v>
      </c>
      <c r="C4058" s="23" t="s">
        <v>28</v>
      </c>
      <c r="D4058" s="23" t="s">
        <v>22</v>
      </c>
      <c r="E4058" s="24">
        <v>155000</v>
      </c>
      <c r="F4058" s="25">
        <v>155000</v>
      </c>
      <c r="G4058" s="23" t="s">
        <v>23</v>
      </c>
      <c r="H4058" s="23" t="s">
        <v>24</v>
      </c>
      <c r="I4058" s="23" t="s">
        <v>17</v>
      </c>
      <c r="J4058" s="23" t="s">
        <v>25</v>
      </c>
      <c r="K4058" s="23" t="s">
        <v>23</v>
      </c>
      <c r="L4058" s="26" t="s">
        <v>26</v>
      </c>
      <c r="M4058" s="33" t="s">
        <v>290</v>
      </c>
      <c r="N4058" s="27" t="str">
        <f t="shared" si="63"/>
        <v>Yes</v>
      </c>
    </row>
    <row r="4059" spans="1:14" x14ac:dyDescent="0.3">
      <c r="A4059" s="22">
        <v>2022</v>
      </c>
      <c r="B4059" s="23" t="s">
        <v>90</v>
      </c>
      <c r="C4059" s="23" t="s">
        <v>34</v>
      </c>
      <c r="D4059" s="23" t="s">
        <v>22</v>
      </c>
      <c r="E4059" s="24">
        <v>235000</v>
      </c>
      <c r="F4059" s="25">
        <v>235000</v>
      </c>
      <c r="G4059" s="23" t="s">
        <v>23</v>
      </c>
      <c r="H4059" s="23" t="s">
        <v>24</v>
      </c>
      <c r="I4059" s="23" t="s">
        <v>17</v>
      </c>
      <c r="J4059" s="23" t="s">
        <v>30</v>
      </c>
      <c r="K4059" s="23" t="s">
        <v>23</v>
      </c>
      <c r="L4059" s="26" t="s">
        <v>26</v>
      </c>
      <c r="M4059" s="33" t="s">
        <v>290</v>
      </c>
      <c r="N4059" s="27" t="str">
        <f t="shared" si="63"/>
        <v>Yes</v>
      </c>
    </row>
    <row r="4060" spans="1:14" x14ac:dyDescent="0.3">
      <c r="A4060" s="22">
        <v>2022</v>
      </c>
      <c r="B4060" s="23" t="s">
        <v>90</v>
      </c>
      <c r="C4060" s="23" t="s">
        <v>34</v>
      </c>
      <c r="D4060" s="23" t="s">
        <v>22</v>
      </c>
      <c r="E4060" s="24">
        <v>185000</v>
      </c>
      <c r="F4060" s="25">
        <v>185000</v>
      </c>
      <c r="G4060" s="23" t="s">
        <v>23</v>
      </c>
      <c r="H4060" s="23" t="s">
        <v>24</v>
      </c>
      <c r="I4060" s="23" t="s">
        <v>17</v>
      </c>
      <c r="J4060" s="23" t="s">
        <v>30</v>
      </c>
      <c r="K4060" s="23" t="s">
        <v>23</v>
      </c>
      <c r="L4060" s="26" t="s">
        <v>26</v>
      </c>
      <c r="M4060" s="33" t="s">
        <v>290</v>
      </c>
      <c r="N4060" s="27" t="str">
        <f t="shared" si="63"/>
        <v>Yes</v>
      </c>
    </row>
    <row r="4061" spans="1:14" x14ac:dyDescent="0.3">
      <c r="A4061" s="22">
        <v>2022</v>
      </c>
      <c r="B4061" s="23" t="s">
        <v>233</v>
      </c>
      <c r="C4061" s="23" t="s">
        <v>234</v>
      </c>
      <c r="D4061" s="23" t="s">
        <v>22</v>
      </c>
      <c r="E4061" s="24">
        <v>190000</v>
      </c>
      <c r="F4061" s="25">
        <v>190000</v>
      </c>
      <c r="G4061" s="23" t="s">
        <v>23</v>
      </c>
      <c r="H4061" s="23" t="s">
        <v>24</v>
      </c>
      <c r="I4061" s="23" t="s">
        <v>17</v>
      </c>
      <c r="J4061" s="23" t="s">
        <v>30</v>
      </c>
      <c r="K4061" s="23" t="s">
        <v>23</v>
      </c>
      <c r="L4061" s="26" t="s">
        <v>26</v>
      </c>
      <c r="M4061" s="33" t="s">
        <v>290</v>
      </c>
      <c r="N4061" s="27" t="str">
        <f t="shared" si="63"/>
        <v>Yes</v>
      </c>
    </row>
    <row r="4062" spans="1:14" x14ac:dyDescent="0.3">
      <c r="A4062" s="22">
        <v>2022</v>
      </c>
      <c r="B4062" s="23" t="s">
        <v>233</v>
      </c>
      <c r="C4062" s="23" t="s">
        <v>234</v>
      </c>
      <c r="D4062" s="23" t="s">
        <v>22</v>
      </c>
      <c r="E4062" s="24">
        <v>160000</v>
      </c>
      <c r="F4062" s="25">
        <v>160000</v>
      </c>
      <c r="G4062" s="23" t="s">
        <v>23</v>
      </c>
      <c r="H4062" s="23" t="s">
        <v>24</v>
      </c>
      <c r="I4062" s="23" t="s">
        <v>17</v>
      </c>
      <c r="J4062" s="23" t="s">
        <v>30</v>
      </c>
      <c r="K4062" s="23" t="s">
        <v>23</v>
      </c>
      <c r="L4062" s="26" t="s">
        <v>26</v>
      </c>
      <c r="M4062" s="33" t="s">
        <v>290</v>
      </c>
      <c r="N4062" s="27" t="str">
        <f t="shared" si="63"/>
        <v>Yes</v>
      </c>
    </row>
    <row r="4063" spans="1:14" x14ac:dyDescent="0.3">
      <c r="A4063" s="22">
        <v>2022</v>
      </c>
      <c r="B4063" s="23" t="s">
        <v>215</v>
      </c>
      <c r="C4063" s="23" t="s">
        <v>49</v>
      </c>
      <c r="D4063" s="23" t="s">
        <v>22</v>
      </c>
      <c r="E4063" s="24">
        <v>100000</v>
      </c>
      <c r="F4063" s="25">
        <v>100000</v>
      </c>
      <c r="G4063" s="23" t="s">
        <v>23</v>
      </c>
      <c r="H4063" s="23" t="s">
        <v>50</v>
      </c>
      <c r="I4063" s="23" t="s">
        <v>17</v>
      </c>
      <c r="J4063" s="23" t="s">
        <v>30</v>
      </c>
      <c r="K4063" s="23" t="s">
        <v>23</v>
      </c>
      <c r="L4063" s="26" t="s">
        <v>26</v>
      </c>
      <c r="M4063" s="33" t="s">
        <v>289</v>
      </c>
      <c r="N4063" s="27" t="str">
        <f t="shared" si="63"/>
        <v>No</v>
      </c>
    </row>
    <row r="4064" spans="1:14" x14ac:dyDescent="0.3">
      <c r="A4064" s="22">
        <v>2022</v>
      </c>
      <c r="B4064" s="23" t="s">
        <v>37</v>
      </c>
      <c r="C4064" s="23" t="s">
        <v>13</v>
      </c>
      <c r="D4064" s="23" t="s">
        <v>22</v>
      </c>
      <c r="E4064" s="24">
        <v>130000</v>
      </c>
      <c r="F4064" s="25">
        <v>130000</v>
      </c>
      <c r="G4064" s="23" t="s">
        <v>23</v>
      </c>
      <c r="H4064" s="23" t="s">
        <v>16</v>
      </c>
      <c r="I4064" s="23" t="s">
        <v>17</v>
      </c>
      <c r="J4064" s="23" t="s">
        <v>25</v>
      </c>
      <c r="K4064" s="23" t="s">
        <v>23</v>
      </c>
      <c r="L4064" s="26" t="s">
        <v>26</v>
      </c>
      <c r="M4064" s="33" t="s">
        <v>289</v>
      </c>
      <c r="N4064" s="27" t="str">
        <f t="shared" si="63"/>
        <v>No</v>
      </c>
    </row>
    <row r="4065" spans="1:14" x14ac:dyDescent="0.3">
      <c r="A4065" s="22">
        <v>2022</v>
      </c>
      <c r="B4065" s="23" t="s">
        <v>37</v>
      </c>
      <c r="C4065" s="23" t="s">
        <v>13</v>
      </c>
      <c r="D4065" s="23" t="s">
        <v>22</v>
      </c>
      <c r="E4065" s="24">
        <v>115000</v>
      </c>
      <c r="F4065" s="25">
        <v>115000</v>
      </c>
      <c r="G4065" s="23" t="s">
        <v>23</v>
      </c>
      <c r="H4065" s="23" t="s">
        <v>16</v>
      </c>
      <c r="I4065" s="23" t="s">
        <v>17</v>
      </c>
      <c r="J4065" s="23" t="s">
        <v>25</v>
      </c>
      <c r="K4065" s="23" t="s">
        <v>23</v>
      </c>
      <c r="L4065" s="26" t="s">
        <v>26</v>
      </c>
      <c r="M4065" s="33" t="s">
        <v>289</v>
      </c>
      <c r="N4065" s="27" t="str">
        <f t="shared" si="63"/>
        <v>No</v>
      </c>
    </row>
    <row r="4066" spans="1:14" x14ac:dyDescent="0.3">
      <c r="A4066" s="22">
        <v>2022</v>
      </c>
      <c r="B4066" s="23" t="s">
        <v>27</v>
      </c>
      <c r="C4066" s="23" t="s">
        <v>28</v>
      </c>
      <c r="D4066" s="23" t="s">
        <v>44</v>
      </c>
      <c r="E4066" s="24">
        <v>75000</v>
      </c>
      <c r="F4066" s="25">
        <v>92350</v>
      </c>
      <c r="G4066" s="23" t="s">
        <v>45</v>
      </c>
      <c r="H4066" s="23" t="s">
        <v>16</v>
      </c>
      <c r="I4066" s="23" t="s">
        <v>17</v>
      </c>
      <c r="J4066" s="23" t="s">
        <v>25</v>
      </c>
      <c r="K4066" s="23" t="s">
        <v>45</v>
      </c>
      <c r="L4066" s="26" t="s">
        <v>26</v>
      </c>
      <c r="M4066" s="33" t="s">
        <v>289</v>
      </c>
      <c r="N4066" s="27" t="str">
        <f t="shared" si="63"/>
        <v>No</v>
      </c>
    </row>
    <row r="4067" spans="1:14" x14ac:dyDescent="0.3">
      <c r="A4067" s="22">
        <v>2022</v>
      </c>
      <c r="B4067" s="23" t="s">
        <v>27</v>
      </c>
      <c r="C4067" s="23" t="s">
        <v>28</v>
      </c>
      <c r="D4067" s="23" t="s">
        <v>44</v>
      </c>
      <c r="E4067" s="24">
        <v>55000</v>
      </c>
      <c r="F4067" s="25">
        <v>67723</v>
      </c>
      <c r="G4067" s="23" t="s">
        <v>45</v>
      </c>
      <c r="H4067" s="23" t="s">
        <v>16</v>
      </c>
      <c r="I4067" s="23" t="s">
        <v>17</v>
      </c>
      <c r="J4067" s="23" t="s">
        <v>25</v>
      </c>
      <c r="K4067" s="23" t="s">
        <v>45</v>
      </c>
      <c r="L4067" s="26" t="s">
        <v>26</v>
      </c>
      <c r="M4067" s="33" t="s">
        <v>289</v>
      </c>
      <c r="N4067" s="27" t="str">
        <f t="shared" si="63"/>
        <v>No</v>
      </c>
    </row>
    <row r="4068" spans="1:14" x14ac:dyDescent="0.3">
      <c r="A4068" s="22">
        <v>2022</v>
      </c>
      <c r="B4068" s="23" t="s">
        <v>37</v>
      </c>
      <c r="C4068" s="23" t="s">
        <v>13</v>
      </c>
      <c r="D4068" s="23" t="s">
        <v>22</v>
      </c>
      <c r="E4068" s="24">
        <v>105000</v>
      </c>
      <c r="F4068" s="25">
        <v>105000</v>
      </c>
      <c r="G4068" s="23" t="s">
        <v>23</v>
      </c>
      <c r="H4068" s="23" t="s">
        <v>16</v>
      </c>
      <c r="I4068" s="23" t="s">
        <v>17</v>
      </c>
      <c r="J4068" s="23" t="s">
        <v>25</v>
      </c>
      <c r="K4068" s="23" t="s">
        <v>23</v>
      </c>
      <c r="L4068" s="26" t="s">
        <v>26</v>
      </c>
      <c r="M4068" s="33" t="s">
        <v>289</v>
      </c>
      <c r="N4068" s="27" t="str">
        <f t="shared" si="63"/>
        <v>No</v>
      </c>
    </row>
    <row r="4069" spans="1:14" x14ac:dyDescent="0.3">
      <c r="A4069" s="22">
        <v>2022</v>
      </c>
      <c r="B4069" s="23" t="s">
        <v>37</v>
      </c>
      <c r="C4069" s="23" t="s">
        <v>13</v>
      </c>
      <c r="D4069" s="23" t="s">
        <v>22</v>
      </c>
      <c r="E4069" s="24">
        <v>70000</v>
      </c>
      <c r="F4069" s="25">
        <v>70000</v>
      </c>
      <c r="G4069" s="23" t="s">
        <v>23</v>
      </c>
      <c r="H4069" s="23" t="s">
        <v>16</v>
      </c>
      <c r="I4069" s="23" t="s">
        <v>17</v>
      </c>
      <c r="J4069" s="23" t="s">
        <v>25</v>
      </c>
      <c r="K4069" s="23" t="s">
        <v>23</v>
      </c>
      <c r="L4069" s="26" t="s">
        <v>26</v>
      </c>
      <c r="M4069" s="33" t="s">
        <v>289</v>
      </c>
      <c r="N4069" s="27" t="str">
        <f t="shared" si="63"/>
        <v>No</v>
      </c>
    </row>
    <row r="4070" spans="1:14" x14ac:dyDescent="0.3">
      <c r="A4070" s="22">
        <v>2022</v>
      </c>
      <c r="B4070" s="23" t="s">
        <v>41</v>
      </c>
      <c r="C4070" s="23" t="s">
        <v>34</v>
      </c>
      <c r="D4070" s="23" t="s">
        <v>22</v>
      </c>
      <c r="E4070" s="24">
        <v>204500</v>
      </c>
      <c r="F4070" s="25">
        <v>204500</v>
      </c>
      <c r="G4070" s="23" t="s">
        <v>23</v>
      </c>
      <c r="H4070" s="23" t="s">
        <v>24</v>
      </c>
      <c r="I4070" s="23" t="s">
        <v>17</v>
      </c>
      <c r="J4070" s="23" t="s">
        <v>25</v>
      </c>
      <c r="K4070" s="23" t="s">
        <v>23</v>
      </c>
      <c r="L4070" s="26" t="s">
        <v>26</v>
      </c>
      <c r="M4070" s="33" t="s">
        <v>290</v>
      </c>
      <c r="N4070" s="27" t="str">
        <f t="shared" si="63"/>
        <v>Yes</v>
      </c>
    </row>
    <row r="4071" spans="1:14" x14ac:dyDescent="0.3">
      <c r="A4071" s="22">
        <v>2022</v>
      </c>
      <c r="B4071" s="23" t="s">
        <v>41</v>
      </c>
      <c r="C4071" s="23" t="s">
        <v>34</v>
      </c>
      <c r="D4071" s="23" t="s">
        <v>22</v>
      </c>
      <c r="E4071" s="24">
        <v>142200</v>
      </c>
      <c r="F4071" s="25">
        <v>142200</v>
      </c>
      <c r="G4071" s="23" t="s">
        <v>23</v>
      </c>
      <c r="H4071" s="23" t="s">
        <v>24</v>
      </c>
      <c r="I4071" s="23" t="s">
        <v>17</v>
      </c>
      <c r="J4071" s="23" t="s">
        <v>25</v>
      </c>
      <c r="K4071" s="23" t="s">
        <v>23</v>
      </c>
      <c r="L4071" s="26" t="s">
        <v>26</v>
      </c>
      <c r="M4071" s="33" t="s">
        <v>289</v>
      </c>
      <c r="N4071" s="27" t="str">
        <f t="shared" si="63"/>
        <v>No</v>
      </c>
    </row>
    <row r="4072" spans="1:14" x14ac:dyDescent="0.3">
      <c r="A4072" s="22">
        <v>2022</v>
      </c>
      <c r="B4072" s="23" t="s">
        <v>41</v>
      </c>
      <c r="C4072" s="23" t="s">
        <v>34</v>
      </c>
      <c r="D4072" s="23" t="s">
        <v>22</v>
      </c>
      <c r="E4072" s="24">
        <v>192000</v>
      </c>
      <c r="F4072" s="25">
        <v>192000</v>
      </c>
      <c r="G4072" s="23" t="s">
        <v>23</v>
      </c>
      <c r="H4072" s="23" t="s">
        <v>24</v>
      </c>
      <c r="I4072" s="23" t="s">
        <v>17</v>
      </c>
      <c r="J4072" s="23" t="s">
        <v>30</v>
      </c>
      <c r="K4072" s="23" t="s">
        <v>23</v>
      </c>
      <c r="L4072" s="26" t="s">
        <v>26</v>
      </c>
      <c r="M4072" s="33" t="s">
        <v>290</v>
      </c>
      <c r="N4072" s="27" t="str">
        <f t="shared" si="63"/>
        <v>Yes</v>
      </c>
    </row>
    <row r="4073" spans="1:14" x14ac:dyDescent="0.3">
      <c r="A4073" s="22">
        <v>2022</v>
      </c>
      <c r="B4073" s="23" t="s">
        <v>41</v>
      </c>
      <c r="C4073" s="23" t="s">
        <v>34</v>
      </c>
      <c r="D4073" s="23" t="s">
        <v>22</v>
      </c>
      <c r="E4073" s="24">
        <v>164000</v>
      </c>
      <c r="F4073" s="25">
        <v>164000</v>
      </c>
      <c r="G4073" s="23" t="s">
        <v>23</v>
      </c>
      <c r="H4073" s="23" t="s">
        <v>24</v>
      </c>
      <c r="I4073" s="23" t="s">
        <v>17</v>
      </c>
      <c r="J4073" s="23" t="s">
        <v>30</v>
      </c>
      <c r="K4073" s="23" t="s">
        <v>23</v>
      </c>
      <c r="L4073" s="26" t="s">
        <v>26</v>
      </c>
      <c r="M4073" s="33" t="s">
        <v>290</v>
      </c>
      <c r="N4073" s="27" t="str">
        <f t="shared" si="63"/>
        <v>Yes</v>
      </c>
    </row>
    <row r="4074" spans="1:14" x14ac:dyDescent="0.3">
      <c r="A4074" s="22">
        <v>2022</v>
      </c>
      <c r="B4074" s="23" t="s">
        <v>37</v>
      </c>
      <c r="C4074" s="23" t="s">
        <v>13</v>
      </c>
      <c r="D4074" s="23" t="s">
        <v>22</v>
      </c>
      <c r="E4074" s="24">
        <v>185900</v>
      </c>
      <c r="F4074" s="25">
        <v>185900</v>
      </c>
      <c r="G4074" s="23" t="s">
        <v>23</v>
      </c>
      <c r="H4074" s="23" t="s">
        <v>24</v>
      </c>
      <c r="I4074" s="23" t="s">
        <v>17</v>
      </c>
      <c r="J4074" s="23" t="s">
        <v>25</v>
      </c>
      <c r="K4074" s="23" t="s">
        <v>23</v>
      </c>
      <c r="L4074" s="26" t="s">
        <v>26</v>
      </c>
      <c r="M4074" s="33" t="s">
        <v>290</v>
      </c>
      <c r="N4074" s="27" t="str">
        <f t="shared" si="63"/>
        <v>Yes</v>
      </c>
    </row>
    <row r="4075" spans="1:14" x14ac:dyDescent="0.3">
      <c r="A4075" s="22">
        <v>2022</v>
      </c>
      <c r="B4075" s="23" t="s">
        <v>37</v>
      </c>
      <c r="C4075" s="23" t="s">
        <v>13</v>
      </c>
      <c r="D4075" s="23" t="s">
        <v>22</v>
      </c>
      <c r="E4075" s="24">
        <v>129300</v>
      </c>
      <c r="F4075" s="25">
        <v>129300</v>
      </c>
      <c r="G4075" s="23" t="s">
        <v>23</v>
      </c>
      <c r="H4075" s="23" t="s">
        <v>24</v>
      </c>
      <c r="I4075" s="23" t="s">
        <v>17</v>
      </c>
      <c r="J4075" s="23" t="s">
        <v>25</v>
      </c>
      <c r="K4075" s="23" t="s">
        <v>23</v>
      </c>
      <c r="L4075" s="26" t="s">
        <v>26</v>
      </c>
      <c r="M4075" s="33" t="s">
        <v>289</v>
      </c>
      <c r="N4075" s="27" t="str">
        <f t="shared" si="63"/>
        <v>No</v>
      </c>
    </row>
    <row r="4076" spans="1:14" x14ac:dyDescent="0.3">
      <c r="A4076" s="22">
        <v>2022</v>
      </c>
      <c r="B4076" s="23" t="s">
        <v>37</v>
      </c>
      <c r="C4076" s="23" t="s">
        <v>13</v>
      </c>
      <c r="D4076" s="23" t="s">
        <v>22</v>
      </c>
      <c r="E4076" s="24">
        <v>75000</v>
      </c>
      <c r="F4076" s="25">
        <v>75000</v>
      </c>
      <c r="G4076" s="23" t="s">
        <v>23</v>
      </c>
      <c r="H4076" s="23" t="s">
        <v>24</v>
      </c>
      <c r="I4076" s="23" t="s">
        <v>17</v>
      </c>
      <c r="J4076" s="23" t="s">
        <v>25</v>
      </c>
      <c r="K4076" s="23" t="s">
        <v>23</v>
      </c>
      <c r="L4076" s="26" t="s">
        <v>26</v>
      </c>
      <c r="M4076" s="33" t="s">
        <v>289</v>
      </c>
      <c r="N4076" s="27" t="str">
        <f t="shared" si="63"/>
        <v>No</v>
      </c>
    </row>
    <row r="4077" spans="1:14" x14ac:dyDescent="0.3">
      <c r="A4077" s="22">
        <v>2022</v>
      </c>
      <c r="B4077" s="23" t="s">
        <v>117</v>
      </c>
      <c r="C4077" s="23" t="s">
        <v>28</v>
      </c>
      <c r="D4077" s="23" t="s">
        <v>22</v>
      </c>
      <c r="E4077" s="24">
        <v>175000</v>
      </c>
      <c r="F4077" s="25">
        <v>175000</v>
      </c>
      <c r="G4077" s="23" t="s">
        <v>23</v>
      </c>
      <c r="H4077" s="23" t="s">
        <v>24</v>
      </c>
      <c r="I4077" s="23" t="s">
        <v>17</v>
      </c>
      <c r="J4077" s="23" t="s">
        <v>25</v>
      </c>
      <c r="K4077" s="23" t="s">
        <v>23</v>
      </c>
      <c r="L4077" s="26" t="s">
        <v>26</v>
      </c>
      <c r="M4077" s="33" t="s">
        <v>290</v>
      </c>
      <c r="N4077" s="27" t="str">
        <f t="shared" si="63"/>
        <v>Yes</v>
      </c>
    </row>
    <row r="4078" spans="1:14" x14ac:dyDescent="0.3">
      <c r="A4078" s="22">
        <v>2022</v>
      </c>
      <c r="B4078" s="23" t="s">
        <v>117</v>
      </c>
      <c r="C4078" s="23" t="s">
        <v>28</v>
      </c>
      <c r="D4078" s="23" t="s">
        <v>22</v>
      </c>
      <c r="E4078" s="24">
        <v>120000</v>
      </c>
      <c r="F4078" s="25">
        <v>120000</v>
      </c>
      <c r="G4078" s="23" t="s">
        <v>23</v>
      </c>
      <c r="H4078" s="23" t="s">
        <v>24</v>
      </c>
      <c r="I4078" s="23" t="s">
        <v>17</v>
      </c>
      <c r="J4078" s="23" t="s">
        <v>25</v>
      </c>
      <c r="K4078" s="23" t="s">
        <v>23</v>
      </c>
      <c r="L4078" s="26" t="s">
        <v>26</v>
      </c>
      <c r="M4078" s="33" t="s">
        <v>289</v>
      </c>
      <c r="N4078" s="27" t="str">
        <f t="shared" si="63"/>
        <v>No</v>
      </c>
    </row>
    <row r="4079" spans="1:14" x14ac:dyDescent="0.3">
      <c r="A4079" s="22">
        <v>2022</v>
      </c>
      <c r="B4079" s="23" t="s">
        <v>37</v>
      </c>
      <c r="C4079" s="23" t="s">
        <v>13</v>
      </c>
      <c r="D4079" s="23" t="s">
        <v>22</v>
      </c>
      <c r="E4079" s="24">
        <v>167500</v>
      </c>
      <c r="F4079" s="25">
        <v>167500</v>
      </c>
      <c r="G4079" s="23" t="s">
        <v>23</v>
      </c>
      <c r="H4079" s="23" t="s">
        <v>24</v>
      </c>
      <c r="I4079" s="23" t="s">
        <v>17</v>
      </c>
      <c r="J4079" s="23" t="s">
        <v>25</v>
      </c>
      <c r="K4079" s="23" t="s">
        <v>23</v>
      </c>
      <c r="L4079" s="26" t="s">
        <v>26</v>
      </c>
      <c r="M4079" s="33" t="s">
        <v>290</v>
      </c>
      <c r="N4079" s="27" t="str">
        <f t="shared" si="63"/>
        <v>Yes</v>
      </c>
    </row>
    <row r="4080" spans="1:14" x14ac:dyDescent="0.3">
      <c r="A4080" s="22">
        <v>2022</v>
      </c>
      <c r="B4080" s="23" t="s">
        <v>37</v>
      </c>
      <c r="C4080" s="23" t="s">
        <v>13</v>
      </c>
      <c r="D4080" s="23" t="s">
        <v>22</v>
      </c>
      <c r="E4080" s="24">
        <v>106500</v>
      </c>
      <c r="F4080" s="25">
        <v>106500</v>
      </c>
      <c r="G4080" s="23" t="s">
        <v>23</v>
      </c>
      <c r="H4080" s="23" t="s">
        <v>24</v>
      </c>
      <c r="I4080" s="23" t="s">
        <v>17</v>
      </c>
      <c r="J4080" s="23" t="s">
        <v>25</v>
      </c>
      <c r="K4080" s="23" t="s">
        <v>23</v>
      </c>
      <c r="L4080" s="26" t="s">
        <v>26</v>
      </c>
      <c r="M4080" s="33" t="s">
        <v>289</v>
      </c>
      <c r="N4080" s="27" t="str">
        <f t="shared" si="63"/>
        <v>No</v>
      </c>
    </row>
    <row r="4081" spans="1:14" x14ac:dyDescent="0.3">
      <c r="A4081" s="22">
        <v>2022</v>
      </c>
      <c r="B4081" s="23" t="s">
        <v>48</v>
      </c>
      <c r="C4081" s="23" t="s">
        <v>49</v>
      </c>
      <c r="D4081" s="23" t="s">
        <v>22</v>
      </c>
      <c r="E4081" s="24">
        <v>75000</v>
      </c>
      <c r="F4081" s="25">
        <v>75000</v>
      </c>
      <c r="G4081" s="23" t="s">
        <v>23</v>
      </c>
      <c r="H4081" s="23" t="s">
        <v>16</v>
      </c>
      <c r="I4081" s="23" t="s">
        <v>17</v>
      </c>
      <c r="J4081" s="23" t="s">
        <v>30</v>
      </c>
      <c r="K4081" s="23" t="s">
        <v>23</v>
      </c>
      <c r="L4081" s="26" t="s">
        <v>26</v>
      </c>
      <c r="M4081" s="33" t="s">
        <v>289</v>
      </c>
      <c r="N4081" s="27" t="str">
        <f t="shared" si="63"/>
        <v>No</v>
      </c>
    </row>
    <row r="4082" spans="1:14" x14ac:dyDescent="0.3">
      <c r="A4082" s="22">
        <v>2022</v>
      </c>
      <c r="B4082" s="23" t="s">
        <v>48</v>
      </c>
      <c r="C4082" s="23" t="s">
        <v>49</v>
      </c>
      <c r="D4082" s="23" t="s">
        <v>22</v>
      </c>
      <c r="E4082" s="24">
        <v>60000</v>
      </c>
      <c r="F4082" s="25">
        <v>60000</v>
      </c>
      <c r="G4082" s="23" t="s">
        <v>23</v>
      </c>
      <c r="H4082" s="23" t="s">
        <v>16</v>
      </c>
      <c r="I4082" s="23" t="s">
        <v>17</v>
      </c>
      <c r="J4082" s="23" t="s">
        <v>30</v>
      </c>
      <c r="K4082" s="23" t="s">
        <v>23</v>
      </c>
      <c r="L4082" s="26" t="s">
        <v>26</v>
      </c>
      <c r="M4082" s="33" t="s">
        <v>289</v>
      </c>
      <c r="N4082" s="27" t="str">
        <f t="shared" si="63"/>
        <v>No</v>
      </c>
    </row>
    <row r="4083" spans="1:14" x14ac:dyDescent="0.3">
      <c r="A4083" s="22">
        <v>2022</v>
      </c>
      <c r="B4083" s="23" t="s">
        <v>60</v>
      </c>
      <c r="C4083" s="23" t="s">
        <v>28</v>
      </c>
      <c r="D4083" s="23" t="s">
        <v>22</v>
      </c>
      <c r="E4083" s="24">
        <v>184000</v>
      </c>
      <c r="F4083" s="25">
        <v>184000</v>
      </c>
      <c r="G4083" s="23" t="s">
        <v>23</v>
      </c>
      <c r="H4083" s="23" t="s">
        <v>24</v>
      </c>
      <c r="I4083" s="23" t="s">
        <v>17</v>
      </c>
      <c r="J4083" s="23" t="s">
        <v>30</v>
      </c>
      <c r="K4083" s="23" t="s">
        <v>23</v>
      </c>
      <c r="L4083" s="26" t="s">
        <v>26</v>
      </c>
      <c r="M4083" s="33" t="s">
        <v>290</v>
      </c>
      <c r="N4083" s="27" t="str">
        <f t="shared" si="63"/>
        <v>Yes</v>
      </c>
    </row>
    <row r="4084" spans="1:14" x14ac:dyDescent="0.3">
      <c r="A4084" s="22">
        <v>2022</v>
      </c>
      <c r="B4084" s="23" t="s">
        <v>60</v>
      </c>
      <c r="C4084" s="23" t="s">
        <v>28</v>
      </c>
      <c r="D4084" s="23" t="s">
        <v>22</v>
      </c>
      <c r="E4084" s="24">
        <v>142000</v>
      </c>
      <c r="F4084" s="25">
        <v>142000</v>
      </c>
      <c r="G4084" s="23" t="s">
        <v>23</v>
      </c>
      <c r="H4084" s="23" t="s">
        <v>24</v>
      </c>
      <c r="I4084" s="23" t="s">
        <v>17</v>
      </c>
      <c r="J4084" s="23" t="s">
        <v>30</v>
      </c>
      <c r="K4084" s="23" t="s">
        <v>23</v>
      </c>
      <c r="L4084" s="26" t="s">
        <v>26</v>
      </c>
      <c r="M4084" s="33" t="s">
        <v>289</v>
      </c>
      <c r="N4084" s="27" t="str">
        <f t="shared" si="63"/>
        <v>No</v>
      </c>
    </row>
    <row r="4085" spans="1:14" x14ac:dyDescent="0.3">
      <c r="A4085" s="22">
        <v>2022</v>
      </c>
      <c r="B4085" s="23" t="s">
        <v>27</v>
      </c>
      <c r="C4085" s="23" t="s">
        <v>28</v>
      </c>
      <c r="D4085" s="23" t="s">
        <v>22</v>
      </c>
      <c r="E4085" s="24">
        <v>145000</v>
      </c>
      <c r="F4085" s="25">
        <v>145000</v>
      </c>
      <c r="G4085" s="23" t="s">
        <v>23</v>
      </c>
      <c r="H4085" s="23" t="s">
        <v>16</v>
      </c>
      <c r="I4085" s="23" t="s">
        <v>17</v>
      </c>
      <c r="J4085" s="23" t="s">
        <v>25</v>
      </c>
      <c r="K4085" s="23" t="s">
        <v>23</v>
      </c>
      <c r="L4085" s="26" t="s">
        <v>26</v>
      </c>
      <c r="M4085" s="33" t="s">
        <v>289</v>
      </c>
      <c r="N4085" s="27" t="str">
        <f t="shared" si="63"/>
        <v>No</v>
      </c>
    </row>
    <row r="4086" spans="1:14" x14ac:dyDescent="0.3">
      <c r="A4086" s="22">
        <v>2022</v>
      </c>
      <c r="B4086" s="23" t="s">
        <v>27</v>
      </c>
      <c r="C4086" s="23" t="s">
        <v>28</v>
      </c>
      <c r="D4086" s="23" t="s">
        <v>22</v>
      </c>
      <c r="E4086" s="24">
        <v>100000</v>
      </c>
      <c r="F4086" s="25">
        <v>100000</v>
      </c>
      <c r="G4086" s="23" t="s">
        <v>23</v>
      </c>
      <c r="H4086" s="23" t="s">
        <v>16</v>
      </c>
      <c r="I4086" s="23" t="s">
        <v>17</v>
      </c>
      <c r="J4086" s="23" t="s">
        <v>25</v>
      </c>
      <c r="K4086" s="23" t="s">
        <v>23</v>
      </c>
      <c r="L4086" s="26" t="s">
        <v>26</v>
      </c>
      <c r="M4086" s="33" t="s">
        <v>289</v>
      </c>
      <c r="N4086" s="27" t="str">
        <f t="shared" si="63"/>
        <v>No</v>
      </c>
    </row>
    <row r="4087" spans="1:14" x14ac:dyDescent="0.3">
      <c r="A4087" s="22">
        <v>2022</v>
      </c>
      <c r="B4087" s="23" t="s">
        <v>212</v>
      </c>
      <c r="C4087" s="23" t="s">
        <v>34</v>
      </c>
      <c r="D4087" s="23" t="s">
        <v>161</v>
      </c>
      <c r="E4087" s="24">
        <v>198000</v>
      </c>
      <c r="F4087" s="25">
        <v>44365</v>
      </c>
      <c r="G4087" s="23" t="s">
        <v>81</v>
      </c>
      <c r="H4087" s="23" t="s">
        <v>16</v>
      </c>
      <c r="I4087" s="23" t="s">
        <v>17</v>
      </c>
      <c r="J4087" s="23" t="s">
        <v>30</v>
      </c>
      <c r="K4087" s="23" t="s">
        <v>81</v>
      </c>
      <c r="L4087" s="26" t="s">
        <v>82</v>
      </c>
      <c r="M4087" s="33" t="s">
        <v>290</v>
      </c>
      <c r="N4087" s="27" t="str">
        <f t="shared" si="63"/>
        <v>Yes</v>
      </c>
    </row>
    <row r="4088" spans="1:14" x14ac:dyDescent="0.3">
      <c r="A4088" s="22">
        <v>2022</v>
      </c>
      <c r="B4088" s="23" t="s">
        <v>37</v>
      </c>
      <c r="C4088" s="23" t="s">
        <v>13</v>
      </c>
      <c r="D4088" s="23" t="s">
        <v>22</v>
      </c>
      <c r="E4088" s="24">
        <v>200000</v>
      </c>
      <c r="F4088" s="25">
        <v>200000</v>
      </c>
      <c r="G4088" s="23" t="s">
        <v>23</v>
      </c>
      <c r="H4088" s="23" t="s">
        <v>38</v>
      </c>
      <c r="I4088" s="23" t="s">
        <v>17</v>
      </c>
      <c r="J4088" s="23" t="s">
        <v>25</v>
      </c>
      <c r="K4088" s="23" t="s">
        <v>23</v>
      </c>
      <c r="L4088" s="26" t="s">
        <v>26</v>
      </c>
      <c r="M4088" s="33" t="s">
        <v>290</v>
      </c>
      <c r="N4088" s="27" t="str">
        <f t="shared" si="63"/>
        <v>Yes</v>
      </c>
    </row>
    <row r="4089" spans="1:14" x14ac:dyDescent="0.3">
      <c r="A4089" s="22">
        <v>2022</v>
      </c>
      <c r="B4089" s="23" t="s">
        <v>37</v>
      </c>
      <c r="C4089" s="23" t="s">
        <v>13</v>
      </c>
      <c r="D4089" s="23" t="s">
        <v>22</v>
      </c>
      <c r="E4089" s="24">
        <v>145000</v>
      </c>
      <c r="F4089" s="25">
        <v>145000</v>
      </c>
      <c r="G4089" s="23" t="s">
        <v>23</v>
      </c>
      <c r="H4089" s="23" t="s">
        <v>38</v>
      </c>
      <c r="I4089" s="23" t="s">
        <v>17</v>
      </c>
      <c r="J4089" s="23" t="s">
        <v>25</v>
      </c>
      <c r="K4089" s="23" t="s">
        <v>23</v>
      </c>
      <c r="L4089" s="26" t="s">
        <v>26</v>
      </c>
      <c r="M4089" s="33" t="s">
        <v>289</v>
      </c>
      <c r="N4089" s="27" t="str">
        <f t="shared" si="63"/>
        <v>No</v>
      </c>
    </row>
    <row r="4090" spans="1:14" x14ac:dyDescent="0.3">
      <c r="A4090" s="22">
        <v>2022</v>
      </c>
      <c r="B4090" s="23" t="s">
        <v>37</v>
      </c>
      <c r="C4090" s="23" t="s">
        <v>13</v>
      </c>
      <c r="D4090" s="23" t="s">
        <v>44</v>
      </c>
      <c r="E4090" s="24">
        <v>75000</v>
      </c>
      <c r="F4090" s="25">
        <v>92350</v>
      </c>
      <c r="G4090" s="23" t="s">
        <v>45</v>
      </c>
      <c r="H4090" s="23" t="s">
        <v>16</v>
      </c>
      <c r="I4090" s="23" t="s">
        <v>17</v>
      </c>
      <c r="J4090" s="23" t="s">
        <v>30</v>
      </c>
      <c r="K4090" s="23" t="s">
        <v>45</v>
      </c>
      <c r="L4090" s="26" t="s">
        <v>26</v>
      </c>
      <c r="M4090" s="33" t="s">
        <v>289</v>
      </c>
      <c r="N4090" s="27" t="str">
        <f t="shared" si="63"/>
        <v>No</v>
      </c>
    </row>
    <row r="4091" spans="1:14" x14ac:dyDescent="0.3">
      <c r="A4091" s="22">
        <v>2022</v>
      </c>
      <c r="B4091" s="23" t="s">
        <v>37</v>
      </c>
      <c r="C4091" s="23" t="s">
        <v>13</v>
      </c>
      <c r="D4091" s="23" t="s">
        <v>44</v>
      </c>
      <c r="E4091" s="24">
        <v>60000</v>
      </c>
      <c r="F4091" s="25">
        <v>73880</v>
      </c>
      <c r="G4091" s="23" t="s">
        <v>45</v>
      </c>
      <c r="H4091" s="23" t="s">
        <v>16</v>
      </c>
      <c r="I4091" s="23" t="s">
        <v>17</v>
      </c>
      <c r="J4091" s="23" t="s">
        <v>30</v>
      </c>
      <c r="K4091" s="23" t="s">
        <v>45</v>
      </c>
      <c r="L4091" s="26" t="s">
        <v>26</v>
      </c>
      <c r="M4091" s="33" t="s">
        <v>289</v>
      </c>
      <c r="N4091" s="27" t="str">
        <f t="shared" si="63"/>
        <v>No</v>
      </c>
    </row>
    <row r="4092" spans="1:14" x14ac:dyDescent="0.3">
      <c r="A4092" s="22">
        <v>2022</v>
      </c>
      <c r="B4092" s="23" t="s">
        <v>60</v>
      </c>
      <c r="C4092" s="23" t="s">
        <v>28</v>
      </c>
      <c r="D4092" s="23" t="s">
        <v>22</v>
      </c>
      <c r="E4092" s="24">
        <v>192000</v>
      </c>
      <c r="F4092" s="25">
        <v>192000</v>
      </c>
      <c r="G4092" s="23" t="s">
        <v>23</v>
      </c>
      <c r="H4092" s="23" t="s">
        <v>24</v>
      </c>
      <c r="I4092" s="23" t="s">
        <v>17</v>
      </c>
      <c r="J4092" s="23" t="s">
        <v>30</v>
      </c>
      <c r="K4092" s="23" t="s">
        <v>23</v>
      </c>
      <c r="L4092" s="26" t="s">
        <v>26</v>
      </c>
      <c r="M4092" s="33" t="s">
        <v>290</v>
      </c>
      <c r="N4092" s="27" t="str">
        <f t="shared" si="63"/>
        <v>Yes</v>
      </c>
    </row>
    <row r="4093" spans="1:14" x14ac:dyDescent="0.3">
      <c r="A4093" s="22">
        <v>2022</v>
      </c>
      <c r="B4093" s="23" t="s">
        <v>60</v>
      </c>
      <c r="C4093" s="23" t="s">
        <v>28</v>
      </c>
      <c r="D4093" s="23" t="s">
        <v>22</v>
      </c>
      <c r="E4093" s="24">
        <v>164000</v>
      </c>
      <c r="F4093" s="25">
        <v>164000</v>
      </c>
      <c r="G4093" s="23" t="s">
        <v>23</v>
      </c>
      <c r="H4093" s="23" t="s">
        <v>24</v>
      </c>
      <c r="I4093" s="23" t="s">
        <v>17</v>
      </c>
      <c r="J4093" s="23" t="s">
        <v>30</v>
      </c>
      <c r="K4093" s="23" t="s">
        <v>23</v>
      </c>
      <c r="L4093" s="26" t="s">
        <v>26</v>
      </c>
      <c r="M4093" s="33" t="s">
        <v>290</v>
      </c>
      <c r="N4093" s="27" t="str">
        <f t="shared" si="63"/>
        <v>Yes</v>
      </c>
    </row>
    <row r="4094" spans="1:14" x14ac:dyDescent="0.3">
      <c r="A4094" s="22">
        <v>2022</v>
      </c>
      <c r="B4094" s="23" t="s">
        <v>37</v>
      </c>
      <c r="C4094" s="23" t="s">
        <v>13</v>
      </c>
      <c r="D4094" s="23" t="s">
        <v>22</v>
      </c>
      <c r="E4094" s="24">
        <v>310000</v>
      </c>
      <c r="F4094" s="25">
        <v>310000</v>
      </c>
      <c r="G4094" s="23" t="s">
        <v>23</v>
      </c>
      <c r="H4094" s="23" t="s">
        <v>38</v>
      </c>
      <c r="I4094" s="23" t="s">
        <v>17</v>
      </c>
      <c r="J4094" s="23" t="s">
        <v>30</v>
      </c>
      <c r="K4094" s="23" t="s">
        <v>23</v>
      </c>
      <c r="L4094" s="26" t="s">
        <v>26</v>
      </c>
      <c r="M4094" s="33" t="s">
        <v>290</v>
      </c>
      <c r="N4094" s="27" t="str">
        <f t="shared" si="63"/>
        <v>Yes</v>
      </c>
    </row>
    <row r="4095" spans="1:14" x14ac:dyDescent="0.3">
      <c r="A4095" s="22">
        <v>2022</v>
      </c>
      <c r="B4095" s="23" t="s">
        <v>37</v>
      </c>
      <c r="C4095" s="23" t="s">
        <v>13</v>
      </c>
      <c r="D4095" s="23" t="s">
        <v>22</v>
      </c>
      <c r="E4095" s="24">
        <v>239000</v>
      </c>
      <c r="F4095" s="25">
        <v>239000</v>
      </c>
      <c r="G4095" s="23" t="s">
        <v>23</v>
      </c>
      <c r="H4095" s="23" t="s">
        <v>38</v>
      </c>
      <c r="I4095" s="23" t="s">
        <v>17</v>
      </c>
      <c r="J4095" s="23" t="s">
        <v>30</v>
      </c>
      <c r="K4095" s="23" t="s">
        <v>23</v>
      </c>
      <c r="L4095" s="26" t="s">
        <v>26</v>
      </c>
      <c r="M4095" s="33" t="s">
        <v>290</v>
      </c>
      <c r="N4095" s="27" t="str">
        <f t="shared" si="63"/>
        <v>Yes</v>
      </c>
    </row>
    <row r="4096" spans="1:14" x14ac:dyDescent="0.3">
      <c r="A4096" s="22">
        <v>2022</v>
      </c>
      <c r="B4096" s="23" t="s">
        <v>48</v>
      </c>
      <c r="C4096" s="23" t="s">
        <v>49</v>
      </c>
      <c r="D4096" s="23" t="s">
        <v>22</v>
      </c>
      <c r="E4096" s="24">
        <v>120000</v>
      </c>
      <c r="F4096" s="25">
        <v>120000</v>
      </c>
      <c r="G4096" s="23" t="s">
        <v>23</v>
      </c>
      <c r="H4096" s="23" t="s">
        <v>24</v>
      </c>
      <c r="I4096" s="23" t="s">
        <v>17</v>
      </c>
      <c r="J4096" s="23" t="s">
        <v>25</v>
      </c>
      <c r="K4096" s="23" t="s">
        <v>23</v>
      </c>
      <c r="L4096" s="26" t="s">
        <v>26</v>
      </c>
      <c r="M4096" s="33" t="s">
        <v>289</v>
      </c>
      <c r="N4096" s="27" t="str">
        <f t="shared" si="63"/>
        <v>No</v>
      </c>
    </row>
    <row r="4097" spans="1:14" x14ac:dyDescent="0.3">
      <c r="A4097" s="22">
        <v>2022</v>
      </c>
      <c r="B4097" s="23" t="s">
        <v>48</v>
      </c>
      <c r="C4097" s="23" t="s">
        <v>49</v>
      </c>
      <c r="D4097" s="23" t="s">
        <v>22</v>
      </c>
      <c r="E4097" s="24">
        <v>95000</v>
      </c>
      <c r="F4097" s="25">
        <v>95000</v>
      </c>
      <c r="G4097" s="23" t="s">
        <v>23</v>
      </c>
      <c r="H4097" s="23" t="s">
        <v>24</v>
      </c>
      <c r="I4097" s="23" t="s">
        <v>17</v>
      </c>
      <c r="J4097" s="23" t="s">
        <v>25</v>
      </c>
      <c r="K4097" s="23" t="s">
        <v>23</v>
      </c>
      <c r="L4097" s="26" t="s">
        <v>26</v>
      </c>
      <c r="M4097" s="33" t="s">
        <v>289</v>
      </c>
      <c r="N4097" s="27" t="str">
        <f t="shared" si="63"/>
        <v>No</v>
      </c>
    </row>
    <row r="4098" spans="1:14" x14ac:dyDescent="0.3">
      <c r="A4098" s="22">
        <v>2022</v>
      </c>
      <c r="B4098" s="23" t="s">
        <v>41</v>
      </c>
      <c r="C4098" s="23" t="s">
        <v>34</v>
      </c>
      <c r="D4098" s="23" t="s">
        <v>22</v>
      </c>
      <c r="E4098" s="24">
        <v>145000</v>
      </c>
      <c r="F4098" s="25">
        <v>145000</v>
      </c>
      <c r="G4098" s="23" t="s">
        <v>23</v>
      </c>
      <c r="H4098" s="23" t="s">
        <v>24</v>
      </c>
      <c r="I4098" s="23" t="s">
        <v>17</v>
      </c>
      <c r="J4098" s="23" t="s">
        <v>25</v>
      </c>
      <c r="K4098" s="23" t="s">
        <v>23</v>
      </c>
      <c r="L4098" s="26" t="s">
        <v>26</v>
      </c>
      <c r="M4098" s="33" t="s">
        <v>289</v>
      </c>
      <c r="N4098" s="27" t="str">
        <f t="shared" si="63"/>
        <v>No</v>
      </c>
    </row>
    <row r="4099" spans="1:14" x14ac:dyDescent="0.3">
      <c r="A4099" s="22">
        <v>2022</v>
      </c>
      <c r="B4099" s="23" t="s">
        <v>41</v>
      </c>
      <c r="C4099" s="23" t="s">
        <v>34</v>
      </c>
      <c r="D4099" s="23" t="s">
        <v>22</v>
      </c>
      <c r="E4099" s="24">
        <v>135000</v>
      </c>
      <c r="F4099" s="25">
        <v>135000</v>
      </c>
      <c r="G4099" s="23" t="s">
        <v>23</v>
      </c>
      <c r="H4099" s="23" t="s">
        <v>24</v>
      </c>
      <c r="I4099" s="23" t="s">
        <v>17</v>
      </c>
      <c r="J4099" s="23" t="s">
        <v>25</v>
      </c>
      <c r="K4099" s="23" t="s">
        <v>23</v>
      </c>
      <c r="L4099" s="26" t="s">
        <v>26</v>
      </c>
      <c r="M4099" s="33" t="s">
        <v>289</v>
      </c>
      <c r="N4099" s="27" t="str">
        <f t="shared" ref="N4099:N4162" si="64">IF(E4099&gt;=150000,"Yes","No")</f>
        <v>No</v>
      </c>
    </row>
    <row r="4100" spans="1:14" x14ac:dyDescent="0.3">
      <c r="A4100" s="22">
        <v>2022</v>
      </c>
      <c r="B4100" s="23" t="s">
        <v>37</v>
      </c>
      <c r="C4100" s="23" t="s">
        <v>13</v>
      </c>
      <c r="D4100" s="23" t="s">
        <v>22</v>
      </c>
      <c r="E4100" s="24">
        <v>78000</v>
      </c>
      <c r="F4100" s="25">
        <v>78000</v>
      </c>
      <c r="G4100" s="23" t="s">
        <v>23</v>
      </c>
      <c r="H4100" s="23" t="s">
        <v>24</v>
      </c>
      <c r="I4100" s="23" t="s">
        <v>17</v>
      </c>
      <c r="J4100" s="23" t="s">
        <v>25</v>
      </c>
      <c r="K4100" s="23" t="s">
        <v>23</v>
      </c>
      <c r="L4100" s="26" t="s">
        <v>26</v>
      </c>
      <c r="M4100" s="33" t="s">
        <v>289</v>
      </c>
      <c r="N4100" s="27" t="str">
        <f t="shared" si="64"/>
        <v>No</v>
      </c>
    </row>
    <row r="4101" spans="1:14" x14ac:dyDescent="0.3">
      <c r="A4101" s="22">
        <v>2022</v>
      </c>
      <c r="B4101" s="23" t="s">
        <v>37</v>
      </c>
      <c r="C4101" s="23" t="s">
        <v>13</v>
      </c>
      <c r="D4101" s="23" t="s">
        <v>14</v>
      </c>
      <c r="E4101" s="24">
        <v>70000</v>
      </c>
      <c r="F4101" s="25">
        <v>73546</v>
      </c>
      <c r="G4101" s="23" t="s">
        <v>75</v>
      </c>
      <c r="H4101" s="23" t="s">
        <v>24</v>
      </c>
      <c r="I4101" s="23" t="s">
        <v>17</v>
      </c>
      <c r="J4101" s="23" t="s">
        <v>25</v>
      </c>
      <c r="K4101" s="23" t="s">
        <v>75</v>
      </c>
      <c r="L4101" s="26" t="s">
        <v>26</v>
      </c>
      <c r="M4101" s="33" t="s">
        <v>289</v>
      </c>
      <c r="N4101" s="27" t="str">
        <f t="shared" si="64"/>
        <v>No</v>
      </c>
    </row>
    <row r="4102" spans="1:14" x14ac:dyDescent="0.3">
      <c r="A4102" s="22">
        <v>2022</v>
      </c>
      <c r="B4102" s="23" t="s">
        <v>37</v>
      </c>
      <c r="C4102" s="23" t="s">
        <v>13</v>
      </c>
      <c r="D4102" s="23" t="s">
        <v>14</v>
      </c>
      <c r="E4102" s="24">
        <v>35000</v>
      </c>
      <c r="F4102" s="25">
        <v>36773</v>
      </c>
      <c r="G4102" s="23" t="s">
        <v>75</v>
      </c>
      <c r="H4102" s="23" t="s">
        <v>24</v>
      </c>
      <c r="I4102" s="23" t="s">
        <v>17</v>
      </c>
      <c r="J4102" s="23" t="s">
        <v>25</v>
      </c>
      <c r="K4102" s="23" t="s">
        <v>75</v>
      </c>
      <c r="L4102" s="26" t="s">
        <v>26</v>
      </c>
      <c r="M4102" s="33" t="s">
        <v>288</v>
      </c>
      <c r="N4102" s="27" t="str">
        <f t="shared" si="64"/>
        <v>No</v>
      </c>
    </row>
    <row r="4103" spans="1:14" x14ac:dyDescent="0.3">
      <c r="A4103" s="22">
        <v>2022</v>
      </c>
      <c r="B4103" s="23" t="s">
        <v>37</v>
      </c>
      <c r="C4103" s="23" t="s">
        <v>13</v>
      </c>
      <c r="D4103" s="23" t="s">
        <v>22</v>
      </c>
      <c r="E4103" s="24">
        <v>160000</v>
      </c>
      <c r="F4103" s="25">
        <v>160000</v>
      </c>
      <c r="G4103" s="23" t="s">
        <v>23</v>
      </c>
      <c r="H4103" s="23" t="s">
        <v>16</v>
      </c>
      <c r="I4103" s="23" t="s">
        <v>17</v>
      </c>
      <c r="J4103" s="23" t="s">
        <v>30</v>
      </c>
      <c r="K4103" s="23" t="s">
        <v>23</v>
      </c>
      <c r="L4103" s="26" t="s">
        <v>26</v>
      </c>
      <c r="M4103" s="33" t="s">
        <v>290</v>
      </c>
      <c r="N4103" s="27" t="str">
        <f t="shared" si="64"/>
        <v>Yes</v>
      </c>
    </row>
    <row r="4104" spans="1:14" x14ac:dyDescent="0.3">
      <c r="A4104" s="22">
        <v>2022</v>
      </c>
      <c r="B4104" s="23" t="s">
        <v>37</v>
      </c>
      <c r="C4104" s="23" t="s">
        <v>13</v>
      </c>
      <c r="D4104" s="23" t="s">
        <v>22</v>
      </c>
      <c r="E4104" s="24">
        <v>120000</v>
      </c>
      <c r="F4104" s="25">
        <v>120000</v>
      </c>
      <c r="G4104" s="23" t="s">
        <v>23</v>
      </c>
      <c r="H4104" s="23" t="s">
        <v>16</v>
      </c>
      <c r="I4104" s="23" t="s">
        <v>17</v>
      </c>
      <c r="J4104" s="23" t="s">
        <v>30</v>
      </c>
      <c r="K4104" s="23" t="s">
        <v>23</v>
      </c>
      <c r="L4104" s="26" t="s">
        <v>26</v>
      </c>
      <c r="M4104" s="33" t="s">
        <v>289</v>
      </c>
      <c r="N4104" s="27" t="str">
        <f t="shared" si="64"/>
        <v>No</v>
      </c>
    </row>
    <row r="4105" spans="1:14" x14ac:dyDescent="0.3">
      <c r="A4105" s="22">
        <v>2022</v>
      </c>
      <c r="B4105" s="23" t="s">
        <v>157</v>
      </c>
      <c r="C4105" s="23" t="s">
        <v>34</v>
      </c>
      <c r="D4105" s="23" t="s">
        <v>22</v>
      </c>
      <c r="E4105" s="24">
        <v>125000</v>
      </c>
      <c r="F4105" s="25">
        <v>125000</v>
      </c>
      <c r="G4105" s="23" t="s">
        <v>128</v>
      </c>
      <c r="H4105" s="23" t="s">
        <v>24</v>
      </c>
      <c r="I4105" s="23" t="s">
        <v>17</v>
      </c>
      <c r="J4105" s="23" t="s">
        <v>30</v>
      </c>
      <c r="K4105" s="23" t="s">
        <v>128</v>
      </c>
      <c r="L4105" s="26" t="s">
        <v>19</v>
      </c>
      <c r="M4105" s="33" t="s">
        <v>289</v>
      </c>
      <c r="N4105" s="27" t="str">
        <f t="shared" si="64"/>
        <v>No</v>
      </c>
    </row>
    <row r="4106" spans="1:14" x14ac:dyDescent="0.3">
      <c r="A4106" s="22">
        <v>2022</v>
      </c>
      <c r="B4106" s="23" t="s">
        <v>37</v>
      </c>
      <c r="C4106" s="23" t="s">
        <v>13</v>
      </c>
      <c r="D4106" s="23" t="s">
        <v>22</v>
      </c>
      <c r="E4106" s="24">
        <v>95000</v>
      </c>
      <c r="F4106" s="25">
        <v>95000</v>
      </c>
      <c r="G4106" s="23" t="s">
        <v>23</v>
      </c>
      <c r="H4106" s="23" t="s">
        <v>24</v>
      </c>
      <c r="I4106" s="23" t="s">
        <v>17</v>
      </c>
      <c r="J4106" s="23" t="s">
        <v>25</v>
      </c>
      <c r="K4106" s="23" t="s">
        <v>23</v>
      </c>
      <c r="L4106" s="26" t="s">
        <v>26</v>
      </c>
      <c r="M4106" s="33" t="s">
        <v>289</v>
      </c>
      <c r="N4106" s="27" t="str">
        <f t="shared" si="64"/>
        <v>No</v>
      </c>
    </row>
    <row r="4107" spans="1:14" x14ac:dyDescent="0.3">
      <c r="A4107" s="22">
        <v>2022</v>
      </c>
      <c r="B4107" s="23" t="s">
        <v>27</v>
      </c>
      <c r="C4107" s="23" t="s">
        <v>28</v>
      </c>
      <c r="D4107" s="23" t="s">
        <v>14</v>
      </c>
      <c r="E4107" s="24">
        <v>45000</v>
      </c>
      <c r="F4107" s="25">
        <v>47280</v>
      </c>
      <c r="G4107" s="23" t="s">
        <v>75</v>
      </c>
      <c r="H4107" s="23" t="s">
        <v>24</v>
      </c>
      <c r="I4107" s="23" t="s">
        <v>17</v>
      </c>
      <c r="J4107" s="23" t="s">
        <v>25</v>
      </c>
      <c r="K4107" s="23" t="s">
        <v>75</v>
      </c>
      <c r="L4107" s="26" t="s">
        <v>26</v>
      </c>
      <c r="M4107" s="33" t="s">
        <v>288</v>
      </c>
      <c r="N4107" s="27" t="str">
        <f t="shared" si="64"/>
        <v>No</v>
      </c>
    </row>
    <row r="4108" spans="1:14" x14ac:dyDescent="0.3">
      <c r="A4108" s="22">
        <v>2022</v>
      </c>
      <c r="B4108" s="23" t="s">
        <v>27</v>
      </c>
      <c r="C4108" s="23" t="s">
        <v>28</v>
      </c>
      <c r="D4108" s="23" t="s">
        <v>14</v>
      </c>
      <c r="E4108" s="24">
        <v>36000</v>
      </c>
      <c r="F4108" s="25">
        <v>37824</v>
      </c>
      <c r="G4108" s="23" t="s">
        <v>75</v>
      </c>
      <c r="H4108" s="23" t="s">
        <v>24</v>
      </c>
      <c r="I4108" s="23" t="s">
        <v>17</v>
      </c>
      <c r="J4108" s="23" t="s">
        <v>25</v>
      </c>
      <c r="K4108" s="23" t="s">
        <v>75</v>
      </c>
      <c r="L4108" s="26" t="s">
        <v>26</v>
      </c>
      <c r="M4108" s="33" t="s">
        <v>288</v>
      </c>
      <c r="N4108" s="27" t="str">
        <f t="shared" si="64"/>
        <v>No</v>
      </c>
    </row>
    <row r="4109" spans="1:14" x14ac:dyDescent="0.3">
      <c r="A4109" s="22">
        <v>2022</v>
      </c>
      <c r="B4109" s="23" t="s">
        <v>48</v>
      </c>
      <c r="C4109" s="23" t="s">
        <v>49</v>
      </c>
      <c r="D4109" s="23" t="s">
        <v>22</v>
      </c>
      <c r="E4109" s="24">
        <v>115934</v>
      </c>
      <c r="F4109" s="25">
        <v>115934</v>
      </c>
      <c r="G4109" s="23" t="s">
        <v>23</v>
      </c>
      <c r="H4109" s="23" t="s">
        <v>24</v>
      </c>
      <c r="I4109" s="23" t="s">
        <v>17</v>
      </c>
      <c r="J4109" s="23" t="s">
        <v>30</v>
      </c>
      <c r="K4109" s="23" t="s">
        <v>23</v>
      </c>
      <c r="L4109" s="26" t="s">
        <v>26</v>
      </c>
      <c r="M4109" s="33" t="s">
        <v>289</v>
      </c>
      <c r="N4109" s="27" t="str">
        <f t="shared" si="64"/>
        <v>No</v>
      </c>
    </row>
    <row r="4110" spans="1:14" x14ac:dyDescent="0.3">
      <c r="A4110" s="22">
        <v>2022</v>
      </c>
      <c r="B4110" s="23" t="s">
        <v>48</v>
      </c>
      <c r="C4110" s="23" t="s">
        <v>49</v>
      </c>
      <c r="D4110" s="23" t="s">
        <v>22</v>
      </c>
      <c r="E4110" s="24">
        <v>81666</v>
      </c>
      <c r="F4110" s="25">
        <v>81666</v>
      </c>
      <c r="G4110" s="23" t="s">
        <v>23</v>
      </c>
      <c r="H4110" s="23" t="s">
        <v>24</v>
      </c>
      <c r="I4110" s="23" t="s">
        <v>17</v>
      </c>
      <c r="J4110" s="23" t="s">
        <v>30</v>
      </c>
      <c r="K4110" s="23" t="s">
        <v>23</v>
      </c>
      <c r="L4110" s="26" t="s">
        <v>26</v>
      </c>
      <c r="M4110" s="33" t="s">
        <v>289</v>
      </c>
      <c r="N4110" s="27" t="str">
        <f t="shared" si="64"/>
        <v>No</v>
      </c>
    </row>
    <row r="4111" spans="1:14" x14ac:dyDescent="0.3">
      <c r="A4111" s="22">
        <v>2022</v>
      </c>
      <c r="B4111" s="23" t="s">
        <v>27</v>
      </c>
      <c r="C4111" s="23" t="s">
        <v>28</v>
      </c>
      <c r="D4111" s="23" t="s">
        <v>22</v>
      </c>
      <c r="E4111" s="24">
        <v>175000</v>
      </c>
      <c r="F4111" s="25">
        <v>175000</v>
      </c>
      <c r="G4111" s="23" t="s">
        <v>23</v>
      </c>
      <c r="H4111" s="23" t="s">
        <v>24</v>
      </c>
      <c r="I4111" s="23" t="s">
        <v>17</v>
      </c>
      <c r="J4111" s="23" t="s">
        <v>30</v>
      </c>
      <c r="K4111" s="23" t="s">
        <v>23</v>
      </c>
      <c r="L4111" s="26" t="s">
        <v>26</v>
      </c>
      <c r="M4111" s="33" t="s">
        <v>290</v>
      </c>
      <c r="N4111" s="27" t="str">
        <f t="shared" si="64"/>
        <v>Yes</v>
      </c>
    </row>
    <row r="4112" spans="1:14" x14ac:dyDescent="0.3">
      <c r="A4112" s="22">
        <v>2022</v>
      </c>
      <c r="B4112" s="23" t="s">
        <v>27</v>
      </c>
      <c r="C4112" s="23" t="s">
        <v>28</v>
      </c>
      <c r="D4112" s="23" t="s">
        <v>22</v>
      </c>
      <c r="E4112" s="24">
        <v>140000</v>
      </c>
      <c r="F4112" s="25">
        <v>140000</v>
      </c>
      <c r="G4112" s="23" t="s">
        <v>23</v>
      </c>
      <c r="H4112" s="23" t="s">
        <v>24</v>
      </c>
      <c r="I4112" s="23" t="s">
        <v>17</v>
      </c>
      <c r="J4112" s="23" t="s">
        <v>30</v>
      </c>
      <c r="K4112" s="23" t="s">
        <v>23</v>
      </c>
      <c r="L4112" s="26" t="s">
        <v>26</v>
      </c>
      <c r="M4112" s="33" t="s">
        <v>289</v>
      </c>
      <c r="N4112" s="27" t="str">
        <f t="shared" si="64"/>
        <v>No</v>
      </c>
    </row>
    <row r="4113" spans="1:14" x14ac:dyDescent="0.3">
      <c r="A4113" s="22">
        <v>2022</v>
      </c>
      <c r="B4113" s="23" t="s">
        <v>66</v>
      </c>
      <c r="C4113" s="23" t="s">
        <v>28</v>
      </c>
      <c r="D4113" s="23" t="s">
        <v>22</v>
      </c>
      <c r="E4113" s="24">
        <v>249500</v>
      </c>
      <c r="F4113" s="25">
        <v>249500</v>
      </c>
      <c r="G4113" s="23" t="s">
        <v>23</v>
      </c>
      <c r="H4113" s="23" t="s">
        <v>24</v>
      </c>
      <c r="I4113" s="23" t="s">
        <v>17</v>
      </c>
      <c r="J4113" s="23" t="s">
        <v>25</v>
      </c>
      <c r="K4113" s="23" t="s">
        <v>23</v>
      </c>
      <c r="L4113" s="26" t="s">
        <v>26</v>
      </c>
      <c r="M4113" s="33" t="s">
        <v>290</v>
      </c>
      <c r="N4113" s="27" t="str">
        <f t="shared" si="64"/>
        <v>Yes</v>
      </c>
    </row>
    <row r="4114" spans="1:14" x14ac:dyDescent="0.3">
      <c r="A4114" s="22">
        <v>2022</v>
      </c>
      <c r="B4114" s="23" t="s">
        <v>66</v>
      </c>
      <c r="C4114" s="23" t="s">
        <v>28</v>
      </c>
      <c r="D4114" s="23" t="s">
        <v>22</v>
      </c>
      <c r="E4114" s="24">
        <v>149850</v>
      </c>
      <c r="F4114" s="25">
        <v>149850</v>
      </c>
      <c r="G4114" s="23" t="s">
        <v>23</v>
      </c>
      <c r="H4114" s="23" t="s">
        <v>24</v>
      </c>
      <c r="I4114" s="23" t="s">
        <v>17</v>
      </c>
      <c r="J4114" s="23" t="s">
        <v>25</v>
      </c>
      <c r="K4114" s="23" t="s">
        <v>23</v>
      </c>
      <c r="L4114" s="26" t="s">
        <v>26</v>
      </c>
      <c r="M4114" s="33" t="s">
        <v>289</v>
      </c>
      <c r="N4114" s="27" t="str">
        <f t="shared" si="64"/>
        <v>No</v>
      </c>
    </row>
    <row r="4115" spans="1:14" x14ac:dyDescent="0.3">
      <c r="A4115" s="22">
        <v>2022</v>
      </c>
      <c r="B4115" s="23" t="s">
        <v>54</v>
      </c>
      <c r="C4115" s="23" t="s">
        <v>55</v>
      </c>
      <c r="D4115" s="23" t="s">
        <v>22</v>
      </c>
      <c r="E4115" s="24">
        <v>122500</v>
      </c>
      <c r="F4115" s="25">
        <v>122500</v>
      </c>
      <c r="G4115" s="23" t="s">
        <v>23</v>
      </c>
      <c r="H4115" s="23" t="s">
        <v>16</v>
      </c>
      <c r="I4115" s="23" t="s">
        <v>17</v>
      </c>
      <c r="J4115" s="23" t="s">
        <v>30</v>
      </c>
      <c r="K4115" s="23" t="s">
        <v>23</v>
      </c>
      <c r="L4115" s="26" t="s">
        <v>26</v>
      </c>
      <c r="M4115" s="33" t="s">
        <v>289</v>
      </c>
      <c r="N4115" s="27" t="str">
        <f t="shared" si="64"/>
        <v>No</v>
      </c>
    </row>
    <row r="4116" spans="1:14" x14ac:dyDescent="0.3">
      <c r="A4116" s="22">
        <v>2022</v>
      </c>
      <c r="B4116" s="23" t="s">
        <v>54</v>
      </c>
      <c r="C4116" s="23" t="s">
        <v>55</v>
      </c>
      <c r="D4116" s="23" t="s">
        <v>22</v>
      </c>
      <c r="E4116" s="24">
        <v>100000</v>
      </c>
      <c r="F4116" s="25">
        <v>100000</v>
      </c>
      <c r="G4116" s="23" t="s">
        <v>23</v>
      </c>
      <c r="H4116" s="23" t="s">
        <v>16</v>
      </c>
      <c r="I4116" s="23" t="s">
        <v>17</v>
      </c>
      <c r="J4116" s="23" t="s">
        <v>30</v>
      </c>
      <c r="K4116" s="23" t="s">
        <v>23</v>
      </c>
      <c r="L4116" s="26" t="s">
        <v>26</v>
      </c>
      <c r="M4116" s="33" t="s">
        <v>289</v>
      </c>
      <c r="N4116" s="27" t="str">
        <f t="shared" si="64"/>
        <v>No</v>
      </c>
    </row>
    <row r="4117" spans="1:14" x14ac:dyDescent="0.3">
      <c r="A4117" s="22">
        <v>2022</v>
      </c>
      <c r="B4117" s="23" t="s">
        <v>27</v>
      </c>
      <c r="C4117" s="23" t="s">
        <v>28</v>
      </c>
      <c r="D4117" s="23" t="s">
        <v>22</v>
      </c>
      <c r="E4117" s="24">
        <v>249500</v>
      </c>
      <c r="F4117" s="25">
        <v>249500</v>
      </c>
      <c r="G4117" s="23" t="s">
        <v>23</v>
      </c>
      <c r="H4117" s="23" t="s">
        <v>24</v>
      </c>
      <c r="I4117" s="23" t="s">
        <v>17</v>
      </c>
      <c r="J4117" s="23" t="s">
        <v>25</v>
      </c>
      <c r="K4117" s="23" t="s">
        <v>23</v>
      </c>
      <c r="L4117" s="26" t="s">
        <v>26</v>
      </c>
      <c r="M4117" s="33" t="s">
        <v>290</v>
      </c>
      <c r="N4117" s="27" t="str">
        <f t="shared" si="64"/>
        <v>Yes</v>
      </c>
    </row>
    <row r="4118" spans="1:14" x14ac:dyDescent="0.3">
      <c r="A4118" s="22">
        <v>2022</v>
      </c>
      <c r="B4118" s="23" t="s">
        <v>27</v>
      </c>
      <c r="C4118" s="23" t="s">
        <v>28</v>
      </c>
      <c r="D4118" s="23" t="s">
        <v>22</v>
      </c>
      <c r="E4118" s="24">
        <v>149850</v>
      </c>
      <c r="F4118" s="25">
        <v>149850</v>
      </c>
      <c r="G4118" s="23" t="s">
        <v>23</v>
      </c>
      <c r="H4118" s="23" t="s">
        <v>24</v>
      </c>
      <c r="I4118" s="23" t="s">
        <v>17</v>
      </c>
      <c r="J4118" s="23" t="s">
        <v>25</v>
      </c>
      <c r="K4118" s="23" t="s">
        <v>23</v>
      </c>
      <c r="L4118" s="26" t="s">
        <v>26</v>
      </c>
      <c r="M4118" s="33" t="s">
        <v>289</v>
      </c>
      <c r="N4118" s="27" t="str">
        <f t="shared" si="64"/>
        <v>No</v>
      </c>
    </row>
    <row r="4119" spans="1:14" x14ac:dyDescent="0.3">
      <c r="A4119" s="22">
        <v>2022</v>
      </c>
      <c r="B4119" s="23" t="s">
        <v>48</v>
      </c>
      <c r="C4119" s="23" t="s">
        <v>49</v>
      </c>
      <c r="D4119" s="23" t="s">
        <v>22</v>
      </c>
      <c r="E4119" s="24">
        <v>55000</v>
      </c>
      <c r="F4119" s="25">
        <v>55000</v>
      </c>
      <c r="G4119" s="23" t="s">
        <v>23</v>
      </c>
      <c r="H4119" s="23" t="s">
        <v>50</v>
      </c>
      <c r="I4119" s="23" t="s">
        <v>17</v>
      </c>
      <c r="J4119" s="23" t="s">
        <v>25</v>
      </c>
      <c r="K4119" s="23" t="s">
        <v>23</v>
      </c>
      <c r="L4119" s="26" t="s">
        <v>26</v>
      </c>
      <c r="M4119" s="33" t="s">
        <v>289</v>
      </c>
      <c r="N4119" s="27" t="str">
        <f t="shared" si="64"/>
        <v>No</v>
      </c>
    </row>
    <row r="4120" spans="1:14" x14ac:dyDescent="0.3">
      <c r="A4120" s="22">
        <v>2022</v>
      </c>
      <c r="B4120" s="23" t="s">
        <v>48</v>
      </c>
      <c r="C4120" s="23" t="s">
        <v>49</v>
      </c>
      <c r="D4120" s="23" t="s">
        <v>22</v>
      </c>
      <c r="E4120" s="24">
        <v>48000</v>
      </c>
      <c r="F4120" s="25">
        <v>48000</v>
      </c>
      <c r="G4120" s="23" t="s">
        <v>23</v>
      </c>
      <c r="H4120" s="23" t="s">
        <v>50</v>
      </c>
      <c r="I4120" s="23" t="s">
        <v>17</v>
      </c>
      <c r="J4120" s="23" t="s">
        <v>25</v>
      </c>
      <c r="K4120" s="23" t="s">
        <v>23</v>
      </c>
      <c r="L4120" s="26" t="s">
        <v>26</v>
      </c>
      <c r="M4120" s="33" t="s">
        <v>288</v>
      </c>
      <c r="N4120" s="27" t="str">
        <f t="shared" si="64"/>
        <v>No</v>
      </c>
    </row>
    <row r="4121" spans="1:14" x14ac:dyDescent="0.3">
      <c r="A4121" s="22">
        <v>2022</v>
      </c>
      <c r="B4121" s="23" t="s">
        <v>64</v>
      </c>
      <c r="C4121" s="23" t="s">
        <v>28</v>
      </c>
      <c r="D4121" s="23" t="s">
        <v>22</v>
      </c>
      <c r="E4121" s="24">
        <v>249500</v>
      </c>
      <c r="F4121" s="25">
        <v>249500</v>
      </c>
      <c r="G4121" s="23" t="s">
        <v>23</v>
      </c>
      <c r="H4121" s="23" t="s">
        <v>24</v>
      </c>
      <c r="I4121" s="23" t="s">
        <v>17</v>
      </c>
      <c r="J4121" s="23" t="s">
        <v>25</v>
      </c>
      <c r="K4121" s="23" t="s">
        <v>23</v>
      </c>
      <c r="L4121" s="26" t="s">
        <v>26</v>
      </c>
      <c r="M4121" s="33" t="s">
        <v>290</v>
      </c>
      <c r="N4121" s="27" t="str">
        <f t="shared" si="64"/>
        <v>Yes</v>
      </c>
    </row>
    <row r="4122" spans="1:14" x14ac:dyDescent="0.3">
      <c r="A4122" s="22">
        <v>2022</v>
      </c>
      <c r="B4122" s="23" t="s">
        <v>64</v>
      </c>
      <c r="C4122" s="23" t="s">
        <v>28</v>
      </c>
      <c r="D4122" s="23" t="s">
        <v>22</v>
      </c>
      <c r="E4122" s="24">
        <v>149850</v>
      </c>
      <c r="F4122" s="25">
        <v>149850</v>
      </c>
      <c r="G4122" s="23" t="s">
        <v>23</v>
      </c>
      <c r="H4122" s="23" t="s">
        <v>24</v>
      </c>
      <c r="I4122" s="23" t="s">
        <v>17</v>
      </c>
      <c r="J4122" s="23" t="s">
        <v>25</v>
      </c>
      <c r="K4122" s="23" t="s">
        <v>23</v>
      </c>
      <c r="L4122" s="26" t="s">
        <v>26</v>
      </c>
      <c r="M4122" s="33" t="s">
        <v>289</v>
      </c>
      <c r="N4122" s="27" t="str">
        <f t="shared" si="64"/>
        <v>No</v>
      </c>
    </row>
    <row r="4123" spans="1:14" x14ac:dyDescent="0.3">
      <c r="A4123" s="22">
        <v>2022</v>
      </c>
      <c r="B4123" s="23" t="s">
        <v>136</v>
      </c>
      <c r="C4123" s="23" t="s">
        <v>34</v>
      </c>
      <c r="D4123" s="23" t="s">
        <v>14</v>
      </c>
      <c r="E4123" s="24">
        <v>56000</v>
      </c>
      <c r="F4123" s="25">
        <v>58837</v>
      </c>
      <c r="G4123" s="23" t="s">
        <v>87</v>
      </c>
      <c r="H4123" s="23" t="s">
        <v>16</v>
      </c>
      <c r="I4123" s="23" t="s">
        <v>17</v>
      </c>
      <c r="J4123" s="23" t="s">
        <v>30</v>
      </c>
      <c r="K4123" s="23" t="s">
        <v>87</v>
      </c>
      <c r="L4123" s="26" t="s">
        <v>82</v>
      </c>
      <c r="M4123" s="33" t="s">
        <v>289</v>
      </c>
      <c r="N4123" s="27" t="str">
        <f t="shared" si="64"/>
        <v>No</v>
      </c>
    </row>
    <row r="4124" spans="1:14" x14ac:dyDescent="0.3">
      <c r="A4124" s="22">
        <v>2022</v>
      </c>
      <c r="B4124" s="23" t="s">
        <v>37</v>
      </c>
      <c r="C4124" s="23" t="s">
        <v>13</v>
      </c>
      <c r="D4124" s="23" t="s">
        <v>22</v>
      </c>
      <c r="E4124" s="24">
        <v>190000</v>
      </c>
      <c r="F4124" s="25">
        <v>190000</v>
      </c>
      <c r="G4124" s="23" t="s">
        <v>23</v>
      </c>
      <c r="H4124" s="23" t="s">
        <v>24</v>
      </c>
      <c r="I4124" s="23" t="s">
        <v>17</v>
      </c>
      <c r="J4124" s="23" t="s">
        <v>30</v>
      </c>
      <c r="K4124" s="23" t="s">
        <v>23</v>
      </c>
      <c r="L4124" s="26" t="s">
        <v>26</v>
      </c>
      <c r="M4124" s="33" t="s">
        <v>290</v>
      </c>
      <c r="N4124" s="27" t="str">
        <f t="shared" si="64"/>
        <v>Yes</v>
      </c>
    </row>
    <row r="4125" spans="1:14" x14ac:dyDescent="0.3">
      <c r="A4125" s="22">
        <v>2022</v>
      </c>
      <c r="B4125" s="23" t="s">
        <v>37</v>
      </c>
      <c r="C4125" s="23" t="s">
        <v>13</v>
      </c>
      <c r="D4125" s="23" t="s">
        <v>22</v>
      </c>
      <c r="E4125" s="24">
        <v>120000</v>
      </c>
      <c r="F4125" s="25">
        <v>120000</v>
      </c>
      <c r="G4125" s="23" t="s">
        <v>23</v>
      </c>
      <c r="H4125" s="23" t="s">
        <v>24</v>
      </c>
      <c r="I4125" s="23" t="s">
        <v>17</v>
      </c>
      <c r="J4125" s="23" t="s">
        <v>30</v>
      </c>
      <c r="K4125" s="23" t="s">
        <v>23</v>
      </c>
      <c r="L4125" s="26" t="s">
        <v>26</v>
      </c>
      <c r="M4125" s="33" t="s">
        <v>289</v>
      </c>
      <c r="N4125" s="27" t="str">
        <f t="shared" si="64"/>
        <v>No</v>
      </c>
    </row>
    <row r="4126" spans="1:14" x14ac:dyDescent="0.3">
      <c r="A4126" s="22">
        <v>2022</v>
      </c>
      <c r="B4126" s="23" t="s">
        <v>48</v>
      </c>
      <c r="C4126" s="23" t="s">
        <v>49</v>
      </c>
      <c r="D4126" s="23" t="s">
        <v>22</v>
      </c>
      <c r="E4126" s="24">
        <v>127000</v>
      </c>
      <c r="F4126" s="25">
        <v>127000</v>
      </c>
      <c r="G4126" s="23" t="s">
        <v>23</v>
      </c>
      <c r="H4126" s="23" t="s">
        <v>24</v>
      </c>
      <c r="I4126" s="23" t="s">
        <v>17</v>
      </c>
      <c r="J4126" s="23" t="s">
        <v>30</v>
      </c>
      <c r="K4126" s="23" t="s">
        <v>23</v>
      </c>
      <c r="L4126" s="26" t="s">
        <v>26</v>
      </c>
      <c r="M4126" s="33" t="s">
        <v>289</v>
      </c>
      <c r="N4126" s="27" t="str">
        <f t="shared" si="64"/>
        <v>No</v>
      </c>
    </row>
    <row r="4127" spans="1:14" x14ac:dyDescent="0.3">
      <c r="A4127" s="22">
        <v>2022</v>
      </c>
      <c r="B4127" s="23" t="s">
        <v>48</v>
      </c>
      <c r="C4127" s="23" t="s">
        <v>49</v>
      </c>
      <c r="D4127" s="23" t="s">
        <v>22</v>
      </c>
      <c r="E4127" s="24">
        <v>104000</v>
      </c>
      <c r="F4127" s="25">
        <v>104000</v>
      </c>
      <c r="G4127" s="23" t="s">
        <v>23</v>
      </c>
      <c r="H4127" s="23" t="s">
        <v>24</v>
      </c>
      <c r="I4127" s="23" t="s">
        <v>17</v>
      </c>
      <c r="J4127" s="23" t="s">
        <v>30</v>
      </c>
      <c r="K4127" s="23" t="s">
        <v>23</v>
      </c>
      <c r="L4127" s="26" t="s">
        <v>26</v>
      </c>
      <c r="M4127" s="33" t="s">
        <v>289</v>
      </c>
      <c r="N4127" s="27" t="str">
        <f t="shared" si="64"/>
        <v>No</v>
      </c>
    </row>
    <row r="4128" spans="1:14" x14ac:dyDescent="0.3">
      <c r="A4128" s="22">
        <v>2022</v>
      </c>
      <c r="B4128" s="23" t="s">
        <v>27</v>
      </c>
      <c r="C4128" s="23" t="s">
        <v>28</v>
      </c>
      <c r="D4128" s="23" t="s">
        <v>22</v>
      </c>
      <c r="E4128" s="24">
        <v>210000</v>
      </c>
      <c r="F4128" s="25">
        <v>210000</v>
      </c>
      <c r="G4128" s="23" t="s">
        <v>23</v>
      </c>
      <c r="H4128" s="23" t="s">
        <v>24</v>
      </c>
      <c r="I4128" s="23" t="s">
        <v>17</v>
      </c>
      <c r="J4128" s="23" t="s">
        <v>30</v>
      </c>
      <c r="K4128" s="23" t="s">
        <v>23</v>
      </c>
      <c r="L4128" s="26" t="s">
        <v>26</v>
      </c>
      <c r="M4128" s="33" t="s">
        <v>290</v>
      </c>
      <c r="N4128" s="27" t="str">
        <f t="shared" si="64"/>
        <v>Yes</v>
      </c>
    </row>
    <row r="4129" spans="1:14" x14ac:dyDescent="0.3">
      <c r="A4129" s="22">
        <v>2022</v>
      </c>
      <c r="B4129" s="23" t="s">
        <v>27</v>
      </c>
      <c r="C4129" s="23" t="s">
        <v>28</v>
      </c>
      <c r="D4129" s="23" t="s">
        <v>22</v>
      </c>
      <c r="E4129" s="24">
        <v>150000</v>
      </c>
      <c r="F4129" s="25">
        <v>150000</v>
      </c>
      <c r="G4129" s="23" t="s">
        <v>23</v>
      </c>
      <c r="H4129" s="23" t="s">
        <v>24</v>
      </c>
      <c r="I4129" s="23" t="s">
        <v>17</v>
      </c>
      <c r="J4129" s="23" t="s">
        <v>30</v>
      </c>
      <c r="K4129" s="23" t="s">
        <v>23</v>
      </c>
      <c r="L4129" s="26" t="s">
        <v>26</v>
      </c>
      <c r="M4129" s="33" t="s">
        <v>289</v>
      </c>
      <c r="N4129" s="27" t="str">
        <f t="shared" si="64"/>
        <v>Yes</v>
      </c>
    </row>
    <row r="4130" spans="1:14" x14ac:dyDescent="0.3">
      <c r="A4130" s="22">
        <v>2022</v>
      </c>
      <c r="B4130" s="23" t="s">
        <v>41</v>
      </c>
      <c r="C4130" s="23" t="s">
        <v>34</v>
      </c>
      <c r="D4130" s="23" t="s">
        <v>22</v>
      </c>
      <c r="E4130" s="24">
        <v>150000</v>
      </c>
      <c r="F4130" s="25">
        <v>150000</v>
      </c>
      <c r="G4130" s="23" t="s">
        <v>23</v>
      </c>
      <c r="H4130" s="23" t="s">
        <v>24</v>
      </c>
      <c r="I4130" s="23" t="s">
        <v>17</v>
      </c>
      <c r="J4130" s="23" t="s">
        <v>30</v>
      </c>
      <c r="K4130" s="23" t="s">
        <v>23</v>
      </c>
      <c r="L4130" s="26" t="s">
        <v>26</v>
      </c>
      <c r="M4130" s="33" t="s">
        <v>289</v>
      </c>
      <c r="N4130" s="27" t="str">
        <f t="shared" si="64"/>
        <v>Yes</v>
      </c>
    </row>
    <row r="4131" spans="1:14" x14ac:dyDescent="0.3">
      <c r="A4131" s="22">
        <v>2022</v>
      </c>
      <c r="B4131" s="23" t="s">
        <v>37</v>
      </c>
      <c r="C4131" s="23" t="s">
        <v>13</v>
      </c>
      <c r="D4131" s="23" t="s">
        <v>22</v>
      </c>
      <c r="E4131" s="24">
        <v>210000</v>
      </c>
      <c r="F4131" s="25">
        <v>210000</v>
      </c>
      <c r="G4131" s="23" t="s">
        <v>23</v>
      </c>
      <c r="H4131" s="23" t="s">
        <v>24</v>
      </c>
      <c r="I4131" s="23" t="s">
        <v>17</v>
      </c>
      <c r="J4131" s="23" t="s">
        <v>30</v>
      </c>
      <c r="K4131" s="23" t="s">
        <v>23</v>
      </c>
      <c r="L4131" s="26" t="s">
        <v>26</v>
      </c>
      <c r="M4131" s="33" t="s">
        <v>290</v>
      </c>
      <c r="N4131" s="27" t="str">
        <f t="shared" si="64"/>
        <v>Yes</v>
      </c>
    </row>
    <row r="4132" spans="1:14" x14ac:dyDescent="0.3">
      <c r="A4132" s="22">
        <v>2022</v>
      </c>
      <c r="B4132" s="23" t="s">
        <v>37</v>
      </c>
      <c r="C4132" s="23" t="s">
        <v>13</v>
      </c>
      <c r="D4132" s="23" t="s">
        <v>22</v>
      </c>
      <c r="E4132" s="24">
        <v>130000</v>
      </c>
      <c r="F4132" s="25">
        <v>130000</v>
      </c>
      <c r="G4132" s="23" t="s">
        <v>23</v>
      </c>
      <c r="H4132" s="23" t="s">
        <v>24</v>
      </c>
      <c r="I4132" s="23" t="s">
        <v>17</v>
      </c>
      <c r="J4132" s="23" t="s">
        <v>30</v>
      </c>
      <c r="K4132" s="23" t="s">
        <v>23</v>
      </c>
      <c r="L4132" s="26" t="s">
        <v>26</v>
      </c>
      <c r="M4132" s="33" t="s">
        <v>289</v>
      </c>
      <c r="N4132" s="27" t="str">
        <f t="shared" si="64"/>
        <v>No</v>
      </c>
    </row>
    <row r="4133" spans="1:14" x14ac:dyDescent="0.3">
      <c r="A4133" s="22">
        <v>2022</v>
      </c>
      <c r="B4133" s="23" t="s">
        <v>27</v>
      </c>
      <c r="C4133" s="23" t="s">
        <v>28</v>
      </c>
      <c r="D4133" s="23" t="s">
        <v>22</v>
      </c>
      <c r="E4133" s="24">
        <v>182750</v>
      </c>
      <c r="F4133" s="25">
        <v>182750</v>
      </c>
      <c r="G4133" s="23" t="s">
        <v>23</v>
      </c>
      <c r="H4133" s="23" t="s">
        <v>24</v>
      </c>
      <c r="I4133" s="23" t="s">
        <v>17</v>
      </c>
      <c r="J4133" s="23" t="s">
        <v>30</v>
      </c>
      <c r="K4133" s="23" t="s">
        <v>23</v>
      </c>
      <c r="L4133" s="26" t="s">
        <v>26</v>
      </c>
      <c r="M4133" s="33" t="s">
        <v>290</v>
      </c>
      <c r="N4133" s="27" t="str">
        <f t="shared" si="64"/>
        <v>Yes</v>
      </c>
    </row>
    <row r="4134" spans="1:14" x14ac:dyDescent="0.3">
      <c r="A4134" s="22">
        <v>2022</v>
      </c>
      <c r="B4134" s="23" t="s">
        <v>27</v>
      </c>
      <c r="C4134" s="23" t="s">
        <v>28</v>
      </c>
      <c r="D4134" s="23" t="s">
        <v>22</v>
      </c>
      <c r="E4134" s="24">
        <v>161500</v>
      </c>
      <c r="F4134" s="25">
        <v>161500</v>
      </c>
      <c r="G4134" s="23" t="s">
        <v>23</v>
      </c>
      <c r="H4134" s="23" t="s">
        <v>24</v>
      </c>
      <c r="I4134" s="23" t="s">
        <v>17</v>
      </c>
      <c r="J4134" s="23" t="s">
        <v>30</v>
      </c>
      <c r="K4134" s="23" t="s">
        <v>23</v>
      </c>
      <c r="L4134" s="26" t="s">
        <v>26</v>
      </c>
      <c r="M4134" s="33" t="s">
        <v>290</v>
      </c>
      <c r="N4134" s="27" t="str">
        <f t="shared" si="64"/>
        <v>Yes</v>
      </c>
    </row>
    <row r="4135" spans="1:14" x14ac:dyDescent="0.3">
      <c r="A4135" s="22">
        <v>2022</v>
      </c>
      <c r="B4135" s="23" t="s">
        <v>48</v>
      </c>
      <c r="C4135" s="23" t="s">
        <v>49</v>
      </c>
      <c r="D4135" s="23" t="s">
        <v>22</v>
      </c>
      <c r="E4135" s="24">
        <v>102640</v>
      </c>
      <c r="F4135" s="25">
        <v>102640</v>
      </c>
      <c r="G4135" s="23" t="s">
        <v>23</v>
      </c>
      <c r="H4135" s="23" t="s">
        <v>16</v>
      </c>
      <c r="I4135" s="23" t="s">
        <v>17</v>
      </c>
      <c r="J4135" s="23" t="s">
        <v>30</v>
      </c>
      <c r="K4135" s="23" t="s">
        <v>23</v>
      </c>
      <c r="L4135" s="26" t="s">
        <v>26</v>
      </c>
      <c r="M4135" s="33" t="s">
        <v>289</v>
      </c>
      <c r="N4135" s="27" t="str">
        <f t="shared" si="64"/>
        <v>No</v>
      </c>
    </row>
    <row r="4136" spans="1:14" x14ac:dyDescent="0.3">
      <c r="A4136" s="22">
        <v>2022</v>
      </c>
      <c r="B4136" s="23" t="s">
        <v>48</v>
      </c>
      <c r="C4136" s="23" t="s">
        <v>49</v>
      </c>
      <c r="D4136" s="23" t="s">
        <v>22</v>
      </c>
      <c r="E4136" s="24">
        <v>66100</v>
      </c>
      <c r="F4136" s="25">
        <v>66100</v>
      </c>
      <c r="G4136" s="23" t="s">
        <v>23</v>
      </c>
      <c r="H4136" s="23" t="s">
        <v>16</v>
      </c>
      <c r="I4136" s="23" t="s">
        <v>17</v>
      </c>
      <c r="J4136" s="23" t="s">
        <v>30</v>
      </c>
      <c r="K4136" s="23" t="s">
        <v>23</v>
      </c>
      <c r="L4136" s="26" t="s">
        <v>26</v>
      </c>
      <c r="M4136" s="33" t="s">
        <v>289</v>
      </c>
      <c r="N4136" s="27" t="str">
        <f t="shared" si="64"/>
        <v>No</v>
      </c>
    </row>
    <row r="4137" spans="1:14" x14ac:dyDescent="0.3">
      <c r="A4137" s="22">
        <v>2022</v>
      </c>
      <c r="B4137" s="23" t="s">
        <v>64</v>
      </c>
      <c r="C4137" s="23" t="s">
        <v>28</v>
      </c>
      <c r="D4137" s="23" t="s">
        <v>22</v>
      </c>
      <c r="E4137" s="24">
        <v>210000</v>
      </c>
      <c r="F4137" s="25">
        <v>210000</v>
      </c>
      <c r="G4137" s="23" t="s">
        <v>23</v>
      </c>
      <c r="H4137" s="23" t="s">
        <v>24</v>
      </c>
      <c r="I4137" s="23" t="s">
        <v>17</v>
      </c>
      <c r="J4137" s="23" t="s">
        <v>30</v>
      </c>
      <c r="K4137" s="23" t="s">
        <v>23</v>
      </c>
      <c r="L4137" s="26" t="s">
        <v>26</v>
      </c>
      <c r="M4137" s="33" t="s">
        <v>290</v>
      </c>
      <c r="N4137" s="27" t="str">
        <f t="shared" si="64"/>
        <v>Yes</v>
      </c>
    </row>
    <row r="4138" spans="1:14" x14ac:dyDescent="0.3">
      <c r="A4138" s="22">
        <v>2022</v>
      </c>
      <c r="B4138" s="23" t="s">
        <v>64</v>
      </c>
      <c r="C4138" s="23" t="s">
        <v>28</v>
      </c>
      <c r="D4138" s="23" t="s">
        <v>22</v>
      </c>
      <c r="E4138" s="24">
        <v>150000</v>
      </c>
      <c r="F4138" s="25">
        <v>150000</v>
      </c>
      <c r="G4138" s="23" t="s">
        <v>23</v>
      </c>
      <c r="H4138" s="23" t="s">
        <v>24</v>
      </c>
      <c r="I4138" s="23" t="s">
        <v>17</v>
      </c>
      <c r="J4138" s="23" t="s">
        <v>30</v>
      </c>
      <c r="K4138" s="23" t="s">
        <v>23</v>
      </c>
      <c r="L4138" s="26" t="s">
        <v>26</v>
      </c>
      <c r="M4138" s="33" t="s">
        <v>289</v>
      </c>
      <c r="N4138" s="27" t="str">
        <f t="shared" si="64"/>
        <v>Yes</v>
      </c>
    </row>
    <row r="4139" spans="1:14" x14ac:dyDescent="0.3">
      <c r="A4139" s="22">
        <v>2022</v>
      </c>
      <c r="B4139" s="23" t="s">
        <v>37</v>
      </c>
      <c r="C4139" s="23" t="s">
        <v>13</v>
      </c>
      <c r="D4139" s="23" t="s">
        <v>22</v>
      </c>
      <c r="E4139" s="24">
        <v>198800</v>
      </c>
      <c r="F4139" s="25">
        <v>198800</v>
      </c>
      <c r="G4139" s="23" t="s">
        <v>23</v>
      </c>
      <c r="H4139" s="23" t="s">
        <v>24</v>
      </c>
      <c r="I4139" s="23" t="s">
        <v>17</v>
      </c>
      <c r="J4139" s="23" t="s">
        <v>25</v>
      </c>
      <c r="K4139" s="23" t="s">
        <v>23</v>
      </c>
      <c r="L4139" s="26" t="s">
        <v>26</v>
      </c>
      <c r="M4139" s="33" t="s">
        <v>290</v>
      </c>
      <c r="N4139" s="27" t="str">
        <f t="shared" si="64"/>
        <v>Yes</v>
      </c>
    </row>
    <row r="4140" spans="1:14" x14ac:dyDescent="0.3">
      <c r="A4140" s="22">
        <v>2022</v>
      </c>
      <c r="B4140" s="23" t="s">
        <v>37</v>
      </c>
      <c r="C4140" s="23" t="s">
        <v>13</v>
      </c>
      <c r="D4140" s="23" t="s">
        <v>22</v>
      </c>
      <c r="E4140" s="24">
        <v>122600</v>
      </c>
      <c r="F4140" s="25">
        <v>122600</v>
      </c>
      <c r="G4140" s="23" t="s">
        <v>23</v>
      </c>
      <c r="H4140" s="23" t="s">
        <v>24</v>
      </c>
      <c r="I4140" s="23" t="s">
        <v>17</v>
      </c>
      <c r="J4140" s="23" t="s">
        <v>25</v>
      </c>
      <c r="K4140" s="23" t="s">
        <v>23</v>
      </c>
      <c r="L4140" s="26" t="s">
        <v>26</v>
      </c>
      <c r="M4140" s="33" t="s">
        <v>289</v>
      </c>
      <c r="N4140" s="27" t="str">
        <f t="shared" si="64"/>
        <v>No</v>
      </c>
    </row>
    <row r="4141" spans="1:14" x14ac:dyDescent="0.3">
      <c r="A4141" s="22">
        <v>2022</v>
      </c>
      <c r="B4141" s="23" t="s">
        <v>37</v>
      </c>
      <c r="C4141" s="23" t="s">
        <v>13</v>
      </c>
      <c r="D4141" s="23" t="s">
        <v>22</v>
      </c>
      <c r="E4141" s="24">
        <v>130000</v>
      </c>
      <c r="F4141" s="25">
        <v>130000</v>
      </c>
      <c r="G4141" s="23" t="s">
        <v>23</v>
      </c>
      <c r="H4141" s="23" t="s">
        <v>16</v>
      </c>
      <c r="I4141" s="23" t="s">
        <v>17</v>
      </c>
      <c r="J4141" s="23" t="s">
        <v>30</v>
      </c>
      <c r="K4141" s="23" t="s">
        <v>23</v>
      </c>
      <c r="L4141" s="26" t="s">
        <v>26</v>
      </c>
      <c r="M4141" s="33" t="s">
        <v>289</v>
      </c>
      <c r="N4141" s="27" t="str">
        <f t="shared" si="64"/>
        <v>No</v>
      </c>
    </row>
    <row r="4142" spans="1:14" x14ac:dyDescent="0.3">
      <c r="A4142" s="22">
        <v>2022</v>
      </c>
      <c r="B4142" s="23" t="s">
        <v>37</v>
      </c>
      <c r="C4142" s="23" t="s">
        <v>13</v>
      </c>
      <c r="D4142" s="23" t="s">
        <v>22</v>
      </c>
      <c r="E4142" s="24">
        <v>80000</v>
      </c>
      <c r="F4142" s="25">
        <v>80000</v>
      </c>
      <c r="G4142" s="23" t="s">
        <v>23</v>
      </c>
      <c r="H4142" s="23" t="s">
        <v>16</v>
      </c>
      <c r="I4142" s="23" t="s">
        <v>17</v>
      </c>
      <c r="J4142" s="23" t="s">
        <v>30</v>
      </c>
      <c r="K4142" s="23" t="s">
        <v>23</v>
      </c>
      <c r="L4142" s="26" t="s">
        <v>26</v>
      </c>
      <c r="M4142" s="33" t="s">
        <v>289</v>
      </c>
      <c r="N4142" s="27" t="str">
        <f t="shared" si="64"/>
        <v>No</v>
      </c>
    </row>
    <row r="4143" spans="1:14" x14ac:dyDescent="0.3">
      <c r="A4143" s="22">
        <v>2022</v>
      </c>
      <c r="B4143" s="23" t="s">
        <v>27</v>
      </c>
      <c r="C4143" s="23" t="s">
        <v>28</v>
      </c>
      <c r="D4143" s="23" t="s">
        <v>22</v>
      </c>
      <c r="E4143" s="24">
        <v>136000</v>
      </c>
      <c r="F4143" s="25">
        <v>136000</v>
      </c>
      <c r="G4143" s="23" t="s">
        <v>23</v>
      </c>
      <c r="H4143" s="23" t="s">
        <v>24</v>
      </c>
      <c r="I4143" s="23" t="s">
        <v>17</v>
      </c>
      <c r="J4143" s="23" t="s">
        <v>30</v>
      </c>
      <c r="K4143" s="23" t="s">
        <v>23</v>
      </c>
      <c r="L4143" s="26" t="s">
        <v>26</v>
      </c>
      <c r="M4143" s="33" t="s">
        <v>289</v>
      </c>
      <c r="N4143" s="27" t="str">
        <f t="shared" si="64"/>
        <v>No</v>
      </c>
    </row>
    <row r="4144" spans="1:14" x14ac:dyDescent="0.3">
      <c r="A4144" s="22">
        <v>2022</v>
      </c>
      <c r="B4144" s="23" t="s">
        <v>27</v>
      </c>
      <c r="C4144" s="23" t="s">
        <v>28</v>
      </c>
      <c r="D4144" s="23" t="s">
        <v>22</v>
      </c>
      <c r="E4144" s="24">
        <v>104000</v>
      </c>
      <c r="F4144" s="25">
        <v>104000</v>
      </c>
      <c r="G4144" s="23" t="s">
        <v>23</v>
      </c>
      <c r="H4144" s="23" t="s">
        <v>24</v>
      </c>
      <c r="I4144" s="23" t="s">
        <v>17</v>
      </c>
      <c r="J4144" s="23" t="s">
        <v>30</v>
      </c>
      <c r="K4144" s="23" t="s">
        <v>23</v>
      </c>
      <c r="L4144" s="26" t="s">
        <v>26</v>
      </c>
      <c r="M4144" s="33" t="s">
        <v>289</v>
      </c>
      <c r="N4144" s="27" t="str">
        <f t="shared" si="64"/>
        <v>No</v>
      </c>
    </row>
    <row r="4145" spans="1:14" x14ac:dyDescent="0.3">
      <c r="A4145" s="22">
        <v>2022</v>
      </c>
      <c r="B4145" s="23" t="s">
        <v>48</v>
      </c>
      <c r="C4145" s="23" t="s">
        <v>49</v>
      </c>
      <c r="D4145" s="23" t="s">
        <v>22</v>
      </c>
      <c r="E4145" s="24">
        <v>150000</v>
      </c>
      <c r="F4145" s="25">
        <v>150000</v>
      </c>
      <c r="G4145" s="23" t="s">
        <v>23</v>
      </c>
      <c r="H4145" s="23" t="s">
        <v>24</v>
      </c>
      <c r="I4145" s="23" t="s">
        <v>17</v>
      </c>
      <c r="J4145" s="23" t="s">
        <v>30</v>
      </c>
      <c r="K4145" s="23" t="s">
        <v>23</v>
      </c>
      <c r="L4145" s="26" t="s">
        <v>26</v>
      </c>
      <c r="M4145" s="33" t="s">
        <v>289</v>
      </c>
      <c r="N4145" s="27" t="str">
        <f t="shared" si="64"/>
        <v>Yes</v>
      </c>
    </row>
    <row r="4146" spans="1:14" x14ac:dyDescent="0.3">
      <c r="A4146" s="22">
        <v>2022</v>
      </c>
      <c r="B4146" s="23" t="s">
        <v>48</v>
      </c>
      <c r="C4146" s="23" t="s">
        <v>49</v>
      </c>
      <c r="D4146" s="23" t="s">
        <v>22</v>
      </c>
      <c r="E4146" s="24">
        <v>100000</v>
      </c>
      <c r="F4146" s="25">
        <v>100000</v>
      </c>
      <c r="G4146" s="23" t="s">
        <v>23</v>
      </c>
      <c r="H4146" s="23" t="s">
        <v>24</v>
      </c>
      <c r="I4146" s="23" t="s">
        <v>17</v>
      </c>
      <c r="J4146" s="23" t="s">
        <v>30</v>
      </c>
      <c r="K4146" s="23" t="s">
        <v>23</v>
      </c>
      <c r="L4146" s="26" t="s">
        <v>26</v>
      </c>
      <c r="M4146" s="33" t="s">
        <v>289</v>
      </c>
      <c r="N4146" s="27" t="str">
        <f t="shared" si="64"/>
        <v>No</v>
      </c>
    </row>
    <row r="4147" spans="1:14" x14ac:dyDescent="0.3">
      <c r="A4147" s="22">
        <v>2022</v>
      </c>
      <c r="B4147" s="23" t="s">
        <v>27</v>
      </c>
      <c r="C4147" s="23" t="s">
        <v>28</v>
      </c>
      <c r="D4147" s="23" t="s">
        <v>22</v>
      </c>
      <c r="E4147" s="24">
        <v>159000</v>
      </c>
      <c r="F4147" s="25">
        <v>159000</v>
      </c>
      <c r="G4147" s="23" t="s">
        <v>23</v>
      </c>
      <c r="H4147" s="23" t="s">
        <v>38</v>
      </c>
      <c r="I4147" s="23" t="s">
        <v>17</v>
      </c>
      <c r="J4147" s="23" t="s">
        <v>30</v>
      </c>
      <c r="K4147" s="23" t="s">
        <v>23</v>
      </c>
      <c r="L4147" s="26" t="s">
        <v>26</v>
      </c>
      <c r="M4147" s="33" t="s">
        <v>290</v>
      </c>
      <c r="N4147" s="27" t="str">
        <f t="shared" si="64"/>
        <v>Yes</v>
      </c>
    </row>
    <row r="4148" spans="1:14" x14ac:dyDescent="0.3">
      <c r="A4148" s="22">
        <v>2022</v>
      </c>
      <c r="B4148" s="23" t="s">
        <v>27</v>
      </c>
      <c r="C4148" s="23" t="s">
        <v>28</v>
      </c>
      <c r="D4148" s="23" t="s">
        <v>22</v>
      </c>
      <c r="E4148" s="24">
        <v>130000</v>
      </c>
      <c r="F4148" s="25">
        <v>130000</v>
      </c>
      <c r="G4148" s="23" t="s">
        <v>23</v>
      </c>
      <c r="H4148" s="23" t="s">
        <v>38</v>
      </c>
      <c r="I4148" s="23" t="s">
        <v>17</v>
      </c>
      <c r="J4148" s="23" t="s">
        <v>30</v>
      </c>
      <c r="K4148" s="23" t="s">
        <v>23</v>
      </c>
      <c r="L4148" s="26" t="s">
        <v>26</v>
      </c>
      <c r="M4148" s="33" t="s">
        <v>289</v>
      </c>
      <c r="N4148" s="27" t="str">
        <f t="shared" si="64"/>
        <v>No</v>
      </c>
    </row>
    <row r="4149" spans="1:14" x14ac:dyDescent="0.3">
      <c r="A4149" s="22">
        <v>2022</v>
      </c>
      <c r="B4149" s="23" t="s">
        <v>37</v>
      </c>
      <c r="C4149" s="23" t="s">
        <v>13</v>
      </c>
      <c r="D4149" s="23" t="s">
        <v>22</v>
      </c>
      <c r="E4149" s="24">
        <v>215000</v>
      </c>
      <c r="F4149" s="25">
        <v>215000</v>
      </c>
      <c r="G4149" s="23" t="s">
        <v>23</v>
      </c>
      <c r="H4149" s="23" t="s">
        <v>24</v>
      </c>
      <c r="I4149" s="23" t="s">
        <v>17</v>
      </c>
      <c r="J4149" s="23" t="s">
        <v>30</v>
      </c>
      <c r="K4149" s="23" t="s">
        <v>23</v>
      </c>
      <c r="L4149" s="26" t="s">
        <v>26</v>
      </c>
      <c r="M4149" s="33" t="s">
        <v>290</v>
      </c>
      <c r="N4149" s="27" t="str">
        <f t="shared" si="64"/>
        <v>Yes</v>
      </c>
    </row>
    <row r="4150" spans="1:14" x14ac:dyDescent="0.3">
      <c r="A4150" s="22">
        <v>2022</v>
      </c>
      <c r="B4150" s="23" t="s">
        <v>37</v>
      </c>
      <c r="C4150" s="23" t="s">
        <v>13</v>
      </c>
      <c r="D4150" s="23" t="s">
        <v>22</v>
      </c>
      <c r="E4150" s="24">
        <v>150000</v>
      </c>
      <c r="F4150" s="25">
        <v>150000</v>
      </c>
      <c r="G4150" s="23" t="s">
        <v>23</v>
      </c>
      <c r="H4150" s="23" t="s">
        <v>24</v>
      </c>
      <c r="I4150" s="23" t="s">
        <v>17</v>
      </c>
      <c r="J4150" s="23" t="s">
        <v>30</v>
      </c>
      <c r="K4150" s="23" t="s">
        <v>23</v>
      </c>
      <c r="L4150" s="26" t="s">
        <v>26</v>
      </c>
      <c r="M4150" s="33" t="s">
        <v>289</v>
      </c>
      <c r="N4150" s="27" t="str">
        <f t="shared" si="64"/>
        <v>Yes</v>
      </c>
    </row>
    <row r="4151" spans="1:14" x14ac:dyDescent="0.3">
      <c r="A4151" s="22">
        <v>2022</v>
      </c>
      <c r="B4151" s="23" t="s">
        <v>37</v>
      </c>
      <c r="C4151" s="23" t="s">
        <v>13</v>
      </c>
      <c r="D4151" s="23" t="s">
        <v>22</v>
      </c>
      <c r="E4151" s="24">
        <v>187000</v>
      </c>
      <c r="F4151" s="25">
        <v>187000</v>
      </c>
      <c r="G4151" s="23" t="s">
        <v>23</v>
      </c>
      <c r="H4151" s="23" t="s">
        <v>16</v>
      </c>
      <c r="I4151" s="23" t="s">
        <v>17</v>
      </c>
      <c r="J4151" s="23" t="s">
        <v>30</v>
      </c>
      <c r="K4151" s="23" t="s">
        <v>23</v>
      </c>
      <c r="L4151" s="26" t="s">
        <v>26</v>
      </c>
      <c r="M4151" s="33" t="s">
        <v>290</v>
      </c>
      <c r="N4151" s="27" t="str">
        <f t="shared" si="64"/>
        <v>Yes</v>
      </c>
    </row>
    <row r="4152" spans="1:14" x14ac:dyDescent="0.3">
      <c r="A4152" s="22">
        <v>2022</v>
      </c>
      <c r="B4152" s="23" t="s">
        <v>37</v>
      </c>
      <c r="C4152" s="23" t="s">
        <v>13</v>
      </c>
      <c r="D4152" s="23" t="s">
        <v>22</v>
      </c>
      <c r="E4152" s="24">
        <v>153000</v>
      </c>
      <c r="F4152" s="25">
        <v>153000</v>
      </c>
      <c r="G4152" s="23" t="s">
        <v>23</v>
      </c>
      <c r="H4152" s="23" t="s">
        <v>16</v>
      </c>
      <c r="I4152" s="23" t="s">
        <v>17</v>
      </c>
      <c r="J4152" s="23" t="s">
        <v>30</v>
      </c>
      <c r="K4152" s="23" t="s">
        <v>23</v>
      </c>
      <c r="L4152" s="26" t="s">
        <v>26</v>
      </c>
      <c r="M4152" s="33" t="s">
        <v>290</v>
      </c>
      <c r="N4152" s="27" t="str">
        <f t="shared" si="64"/>
        <v>Yes</v>
      </c>
    </row>
    <row r="4153" spans="1:14" x14ac:dyDescent="0.3">
      <c r="A4153" s="22">
        <v>2022</v>
      </c>
      <c r="B4153" s="23" t="s">
        <v>41</v>
      </c>
      <c r="C4153" s="23" t="s">
        <v>34</v>
      </c>
      <c r="D4153" s="23" t="s">
        <v>22</v>
      </c>
      <c r="E4153" s="24">
        <v>255000</v>
      </c>
      <c r="F4153" s="25">
        <v>255000</v>
      </c>
      <c r="G4153" s="23" t="s">
        <v>197</v>
      </c>
      <c r="H4153" s="23" t="s">
        <v>24</v>
      </c>
      <c r="I4153" s="23" t="s">
        <v>17</v>
      </c>
      <c r="J4153" s="23" t="s">
        <v>30</v>
      </c>
      <c r="K4153" s="23" t="s">
        <v>197</v>
      </c>
      <c r="L4153" s="26" t="s">
        <v>26</v>
      </c>
      <c r="M4153" s="33" t="s">
        <v>290</v>
      </c>
      <c r="N4153" s="27" t="str">
        <f t="shared" si="64"/>
        <v>Yes</v>
      </c>
    </row>
    <row r="4154" spans="1:14" x14ac:dyDescent="0.3">
      <c r="A4154" s="22">
        <v>2022</v>
      </c>
      <c r="B4154" s="23" t="s">
        <v>41</v>
      </c>
      <c r="C4154" s="23" t="s">
        <v>34</v>
      </c>
      <c r="D4154" s="23" t="s">
        <v>22</v>
      </c>
      <c r="E4154" s="24">
        <v>185000</v>
      </c>
      <c r="F4154" s="25">
        <v>185000</v>
      </c>
      <c r="G4154" s="23" t="s">
        <v>197</v>
      </c>
      <c r="H4154" s="23" t="s">
        <v>24</v>
      </c>
      <c r="I4154" s="23" t="s">
        <v>17</v>
      </c>
      <c r="J4154" s="23" t="s">
        <v>30</v>
      </c>
      <c r="K4154" s="23" t="s">
        <v>197</v>
      </c>
      <c r="L4154" s="26" t="s">
        <v>26</v>
      </c>
      <c r="M4154" s="33" t="s">
        <v>290</v>
      </c>
      <c r="N4154" s="27" t="str">
        <f t="shared" si="64"/>
        <v>Yes</v>
      </c>
    </row>
    <row r="4155" spans="1:14" x14ac:dyDescent="0.3">
      <c r="A4155" s="22">
        <v>2022</v>
      </c>
      <c r="B4155" s="23" t="s">
        <v>48</v>
      </c>
      <c r="C4155" s="23" t="s">
        <v>49</v>
      </c>
      <c r="D4155" s="23" t="s">
        <v>44</v>
      </c>
      <c r="E4155" s="24">
        <v>319550</v>
      </c>
      <c r="F4155" s="25">
        <v>316414</v>
      </c>
      <c r="G4155" s="23" t="s">
        <v>45</v>
      </c>
      <c r="H4155" s="23" t="s">
        <v>16</v>
      </c>
      <c r="I4155" s="23" t="s">
        <v>17</v>
      </c>
      <c r="J4155" s="23" t="s">
        <v>25</v>
      </c>
      <c r="K4155" s="23" t="s">
        <v>45</v>
      </c>
      <c r="L4155" s="26" t="s">
        <v>26</v>
      </c>
      <c r="M4155" s="33" t="s">
        <v>290</v>
      </c>
      <c r="N4155" s="27" t="str">
        <f t="shared" si="64"/>
        <v>Yes</v>
      </c>
    </row>
    <row r="4156" spans="1:14" x14ac:dyDescent="0.3">
      <c r="A4156" s="22">
        <v>2022</v>
      </c>
      <c r="B4156" s="23" t="s">
        <v>48</v>
      </c>
      <c r="C4156" s="23" t="s">
        <v>49</v>
      </c>
      <c r="D4156" s="23" t="s">
        <v>44</v>
      </c>
      <c r="E4156" s="24">
        <v>45000</v>
      </c>
      <c r="F4156" s="25">
        <v>55410</v>
      </c>
      <c r="G4156" s="23" t="s">
        <v>45</v>
      </c>
      <c r="H4156" s="23" t="s">
        <v>16</v>
      </c>
      <c r="I4156" s="23" t="s">
        <v>17</v>
      </c>
      <c r="J4156" s="23" t="s">
        <v>25</v>
      </c>
      <c r="K4156" s="23" t="s">
        <v>45</v>
      </c>
      <c r="L4156" s="26" t="s">
        <v>26</v>
      </c>
      <c r="M4156" s="33" t="s">
        <v>288</v>
      </c>
      <c r="N4156" s="27" t="str">
        <f t="shared" si="64"/>
        <v>No</v>
      </c>
    </row>
    <row r="4157" spans="1:14" x14ac:dyDescent="0.3">
      <c r="A4157" s="22">
        <v>2022</v>
      </c>
      <c r="B4157" s="23" t="s">
        <v>48</v>
      </c>
      <c r="C4157" s="23" t="s">
        <v>49</v>
      </c>
      <c r="D4157" s="23" t="s">
        <v>14</v>
      </c>
      <c r="E4157" s="24">
        <v>48000</v>
      </c>
      <c r="F4157" s="25">
        <v>50432</v>
      </c>
      <c r="G4157" s="23" t="s">
        <v>75</v>
      </c>
      <c r="H4157" s="23" t="s">
        <v>24</v>
      </c>
      <c r="I4157" s="23" t="s">
        <v>17</v>
      </c>
      <c r="J4157" s="23" t="s">
        <v>25</v>
      </c>
      <c r="K4157" s="23" t="s">
        <v>75</v>
      </c>
      <c r="L4157" s="26" t="s">
        <v>26</v>
      </c>
      <c r="M4157" s="33" t="s">
        <v>288</v>
      </c>
      <c r="N4157" s="27" t="str">
        <f t="shared" si="64"/>
        <v>No</v>
      </c>
    </row>
    <row r="4158" spans="1:14" x14ac:dyDescent="0.3">
      <c r="A4158" s="22">
        <v>2022</v>
      </c>
      <c r="B4158" s="23" t="s">
        <v>48</v>
      </c>
      <c r="C4158" s="23" t="s">
        <v>49</v>
      </c>
      <c r="D4158" s="23" t="s">
        <v>14</v>
      </c>
      <c r="E4158" s="24">
        <v>38000</v>
      </c>
      <c r="F4158" s="25">
        <v>39925</v>
      </c>
      <c r="G4158" s="23" t="s">
        <v>75</v>
      </c>
      <c r="H4158" s="23" t="s">
        <v>24</v>
      </c>
      <c r="I4158" s="23" t="s">
        <v>17</v>
      </c>
      <c r="J4158" s="23" t="s">
        <v>25</v>
      </c>
      <c r="K4158" s="23" t="s">
        <v>75</v>
      </c>
      <c r="L4158" s="26" t="s">
        <v>26</v>
      </c>
      <c r="M4158" s="33" t="s">
        <v>288</v>
      </c>
      <c r="N4158" s="27" t="str">
        <f t="shared" si="64"/>
        <v>No</v>
      </c>
    </row>
    <row r="4159" spans="1:14" x14ac:dyDescent="0.3">
      <c r="A4159" s="22">
        <v>2022</v>
      </c>
      <c r="B4159" s="23" t="s">
        <v>48</v>
      </c>
      <c r="C4159" s="23" t="s">
        <v>49</v>
      </c>
      <c r="D4159" s="23" t="s">
        <v>22</v>
      </c>
      <c r="E4159" s="24">
        <v>169000</v>
      </c>
      <c r="F4159" s="25">
        <v>169000</v>
      </c>
      <c r="G4159" s="23" t="s">
        <v>23</v>
      </c>
      <c r="H4159" s="23" t="s">
        <v>24</v>
      </c>
      <c r="I4159" s="23" t="s">
        <v>17</v>
      </c>
      <c r="J4159" s="23" t="s">
        <v>25</v>
      </c>
      <c r="K4159" s="23" t="s">
        <v>23</v>
      </c>
      <c r="L4159" s="26" t="s">
        <v>26</v>
      </c>
      <c r="M4159" s="33" t="s">
        <v>290</v>
      </c>
      <c r="N4159" s="27" t="str">
        <f t="shared" si="64"/>
        <v>Yes</v>
      </c>
    </row>
    <row r="4160" spans="1:14" x14ac:dyDescent="0.3">
      <c r="A4160" s="22">
        <v>2022</v>
      </c>
      <c r="B4160" s="23" t="s">
        <v>48</v>
      </c>
      <c r="C4160" s="23" t="s">
        <v>49</v>
      </c>
      <c r="D4160" s="23" t="s">
        <v>22</v>
      </c>
      <c r="E4160" s="24">
        <v>110600</v>
      </c>
      <c r="F4160" s="25">
        <v>110600</v>
      </c>
      <c r="G4160" s="23" t="s">
        <v>23</v>
      </c>
      <c r="H4160" s="23" t="s">
        <v>24</v>
      </c>
      <c r="I4160" s="23" t="s">
        <v>17</v>
      </c>
      <c r="J4160" s="23" t="s">
        <v>25</v>
      </c>
      <c r="K4160" s="23" t="s">
        <v>23</v>
      </c>
      <c r="L4160" s="26" t="s">
        <v>26</v>
      </c>
      <c r="M4160" s="33" t="s">
        <v>289</v>
      </c>
      <c r="N4160" s="27" t="str">
        <f t="shared" si="64"/>
        <v>No</v>
      </c>
    </row>
    <row r="4161" spans="1:14" x14ac:dyDescent="0.3">
      <c r="A4161" s="22">
        <v>2022</v>
      </c>
      <c r="B4161" s="23" t="s">
        <v>104</v>
      </c>
      <c r="C4161" s="23" t="s">
        <v>49</v>
      </c>
      <c r="D4161" s="23" t="s">
        <v>14</v>
      </c>
      <c r="E4161" s="24">
        <v>58000</v>
      </c>
      <c r="F4161" s="25">
        <v>60938</v>
      </c>
      <c r="G4161" s="23" t="s">
        <v>15</v>
      </c>
      <c r="H4161" s="23" t="s">
        <v>50</v>
      </c>
      <c r="I4161" s="23" t="s">
        <v>17</v>
      </c>
      <c r="J4161" s="23" t="s">
        <v>25</v>
      </c>
      <c r="K4161" s="23" t="s">
        <v>15</v>
      </c>
      <c r="L4161" s="26" t="s">
        <v>19</v>
      </c>
      <c r="M4161" s="33" t="s">
        <v>289</v>
      </c>
      <c r="N4161" s="27" t="str">
        <f t="shared" si="64"/>
        <v>No</v>
      </c>
    </row>
    <row r="4162" spans="1:14" x14ac:dyDescent="0.3">
      <c r="A4162" s="22">
        <v>2022</v>
      </c>
      <c r="B4162" s="23" t="s">
        <v>61</v>
      </c>
      <c r="C4162" s="23" t="s">
        <v>62</v>
      </c>
      <c r="D4162" s="23" t="s">
        <v>22</v>
      </c>
      <c r="E4162" s="24">
        <v>140000</v>
      </c>
      <c r="F4162" s="25">
        <v>140000</v>
      </c>
      <c r="G4162" s="23" t="s">
        <v>23</v>
      </c>
      <c r="H4162" s="23" t="s">
        <v>24</v>
      </c>
      <c r="I4162" s="23" t="s">
        <v>17</v>
      </c>
      <c r="J4162" s="23" t="s">
        <v>30</v>
      </c>
      <c r="K4162" s="23" t="s">
        <v>23</v>
      </c>
      <c r="L4162" s="26" t="s">
        <v>26</v>
      </c>
      <c r="M4162" s="33" t="s">
        <v>289</v>
      </c>
      <c r="N4162" s="27" t="str">
        <f t="shared" si="64"/>
        <v>No</v>
      </c>
    </row>
    <row r="4163" spans="1:14" x14ac:dyDescent="0.3">
      <c r="A4163" s="22">
        <v>2022</v>
      </c>
      <c r="B4163" s="23" t="s">
        <v>61</v>
      </c>
      <c r="C4163" s="23" t="s">
        <v>62</v>
      </c>
      <c r="D4163" s="23" t="s">
        <v>22</v>
      </c>
      <c r="E4163" s="24">
        <v>120000</v>
      </c>
      <c r="F4163" s="25">
        <v>120000</v>
      </c>
      <c r="G4163" s="23" t="s">
        <v>23</v>
      </c>
      <c r="H4163" s="23" t="s">
        <v>24</v>
      </c>
      <c r="I4163" s="23" t="s">
        <v>17</v>
      </c>
      <c r="J4163" s="23" t="s">
        <v>30</v>
      </c>
      <c r="K4163" s="23" t="s">
        <v>23</v>
      </c>
      <c r="L4163" s="26" t="s">
        <v>26</v>
      </c>
      <c r="M4163" s="33" t="s">
        <v>289</v>
      </c>
      <c r="N4163" s="27" t="str">
        <f t="shared" ref="N4163:N4226" si="65">IF(E4163&gt;=150000,"Yes","No")</f>
        <v>No</v>
      </c>
    </row>
    <row r="4164" spans="1:14" x14ac:dyDescent="0.3">
      <c r="A4164" s="22">
        <v>2022</v>
      </c>
      <c r="B4164" s="23" t="s">
        <v>48</v>
      </c>
      <c r="C4164" s="23" t="s">
        <v>49</v>
      </c>
      <c r="D4164" s="23" t="s">
        <v>22</v>
      </c>
      <c r="E4164" s="24">
        <v>50000</v>
      </c>
      <c r="F4164" s="25">
        <v>50000</v>
      </c>
      <c r="G4164" s="23" t="s">
        <v>23</v>
      </c>
      <c r="H4164" s="23" t="s">
        <v>50</v>
      </c>
      <c r="I4164" s="23" t="s">
        <v>17</v>
      </c>
      <c r="J4164" s="23" t="s">
        <v>18</v>
      </c>
      <c r="K4164" s="23" t="s">
        <v>23</v>
      </c>
      <c r="L4164" s="26" t="s">
        <v>19</v>
      </c>
      <c r="M4164" s="33" t="s">
        <v>289</v>
      </c>
      <c r="N4164" s="27" t="str">
        <f t="shared" si="65"/>
        <v>No</v>
      </c>
    </row>
    <row r="4165" spans="1:14" x14ac:dyDescent="0.3">
      <c r="A4165" s="22">
        <v>2022</v>
      </c>
      <c r="B4165" s="23" t="s">
        <v>74</v>
      </c>
      <c r="C4165" s="23" t="s">
        <v>34</v>
      </c>
      <c r="D4165" s="23" t="s">
        <v>22</v>
      </c>
      <c r="E4165" s="24">
        <v>134000</v>
      </c>
      <c r="F4165" s="25">
        <v>134000</v>
      </c>
      <c r="G4165" s="23" t="s">
        <v>23</v>
      </c>
      <c r="H4165" s="23" t="s">
        <v>16</v>
      </c>
      <c r="I4165" s="23" t="s">
        <v>17</v>
      </c>
      <c r="J4165" s="23" t="s">
        <v>30</v>
      </c>
      <c r="K4165" s="23" t="s">
        <v>23</v>
      </c>
      <c r="L4165" s="26" t="s">
        <v>26</v>
      </c>
      <c r="M4165" s="33" t="s">
        <v>289</v>
      </c>
      <c r="N4165" s="27" t="str">
        <f t="shared" si="65"/>
        <v>No</v>
      </c>
    </row>
    <row r="4166" spans="1:14" x14ac:dyDescent="0.3">
      <c r="A4166" s="22">
        <v>2022</v>
      </c>
      <c r="B4166" s="23" t="s">
        <v>74</v>
      </c>
      <c r="C4166" s="23" t="s">
        <v>34</v>
      </c>
      <c r="D4166" s="23" t="s">
        <v>22</v>
      </c>
      <c r="E4166" s="24">
        <v>124000</v>
      </c>
      <c r="F4166" s="25">
        <v>124000</v>
      </c>
      <c r="G4166" s="23" t="s">
        <v>23</v>
      </c>
      <c r="H4166" s="23" t="s">
        <v>16</v>
      </c>
      <c r="I4166" s="23" t="s">
        <v>17</v>
      </c>
      <c r="J4166" s="23" t="s">
        <v>30</v>
      </c>
      <c r="K4166" s="23" t="s">
        <v>23</v>
      </c>
      <c r="L4166" s="26" t="s">
        <v>26</v>
      </c>
      <c r="M4166" s="33" t="s">
        <v>289</v>
      </c>
      <c r="N4166" s="27" t="str">
        <f t="shared" si="65"/>
        <v>No</v>
      </c>
    </row>
    <row r="4167" spans="1:14" x14ac:dyDescent="0.3">
      <c r="A4167" s="22">
        <v>2022</v>
      </c>
      <c r="B4167" s="23" t="s">
        <v>48</v>
      </c>
      <c r="C4167" s="23" t="s">
        <v>49</v>
      </c>
      <c r="D4167" s="23" t="s">
        <v>22</v>
      </c>
      <c r="E4167" s="24">
        <v>166700</v>
      </c>
      <c r="F4167" s="25">
        <v>166700</v>
      </c>
      <c r="G4167" s="23" t="s">
        <v>23</v>
      </c>
      <c r="H4167" s="23" t="s">
        <v>24</v>
      </c>
      <c r="I4167" s="23" t="s">
        <v>17</v>
      </c>
      <c r="J4167" s="23" t="s">
        <v>25</v>
      </c>
      <c r="K4167" s="23" t="s">
        <v>23</v>
      </c>
      <c r="L4167" s="26" t="s">
        <v>26</v>
      </c>
      <c r="M4167" s="33" t="s">
        <v>290</v>
      </c>
      <c r="N4167" s="27" t="str">
        <f t="shared" si="65"/>
        <v>Yes</v>
      </c>
    </row>
    <row r="4168" spans="1:14" x14ac:dyDescent="0.3">
      <c r="A4168" s="22">
        <v>2022</v>
      </c>
      <c r="B4168" s="23" t="s">
        <v>48</v>
      </c>
      <c r="C4168" s="23" t="s">
        <v>49</v>
      </c>
      <c r="D4168" s="23" t="s">
        <v>22</v>
      </c>
      <c r="E4168" s="24">
        <v>119000</v>
      </c>
      <c r="F4168" s="25">
        <v>119000</v>
      </c>
      <c r="G4168" s="23" t="s">
        <v>23</v>
      </c>
      <c r="H4168" s="23" t="s">
        <v>24</v>
      </c>
      <c r="I4168" s="23" t="s">
        <v>17</v>
      </c>
      <c r="J4168" s="23" t="s">
        <v>25</v>
      </c>
      <c r="K4168" s="23" t="s">
        <v>23</v>
      </c>
      <c r="L4168" s="26" t="s">
        <v>26</v>
      </c>
      <c r="M4168" s="33" t="s">
        <v>289</v>
      </c>
      <c r="N4168" s="27" t="str">
        <f t="shared" si="65"/>
        <v>No</v>
      </c>
    </row>
    <row r="4169" spans="1:14" x14ac:dyDescent="0.3">
      <c r="A4169" s="22">
        <v>2022</v>
      </c>
      <c r="B4169" s="23" t="s">
        <v>27</v>
      </c>
      <c r="C4169" s="23" t="s">
        <v>28</v>
      </c>
      <c r="D4169" s="23" t="s">
        <v>22</v>
      </c>
      <c r="E4169" s="24">
        <v>124234</v>
      </c>
      <c r="F4169" s="25">
        <v>124234</v>
      </c>
      <c r="G4169" s="23" t="s">
        <v>23</v>
      </c>
      <c r="H4169" s="23" t="s">
        <v>50</v>
      </c>
      <c r="I4169" s="23" t="s">
        <v>17</v>
      </c>
      <c r="J4169" s="23" t="s">
        <v>25</v>
      </c>
      <c r="K4169" s="23" t="s">
        <v>23</v>
      </c>
      <c r="L4169" s="26" t="s">
        <v>26</v>
      </c>
      <c r="M4169" s="33" t="s">
        <v>289</v>
      </c>
      <c r="N4169" s="27" t="str">
        <f t="shared" si="65"/>
        <v>No</v>
      </c>
    </row>
    <row r="4170" spans="1:14" x14ac:dyDescent="0.3">
      <c r="A4170" s="22">
        <v>2022</v>
      </c>
      <c r="B4170" s="23" t="s">
        <v>27</v>
      </c>
      <c r="C4170" s="23" t="s">
        <v>28</v>
      </c>
      <c r="D4170" s="23" t="s">
        <v>22</v>
      </c>
      <c r="E4170" s="24">
        <v>74540</v>
      </c>
      <c r="F4170" s="25">
        <v>74540</v>
      </c>
      <c r="G4170" s="23" t="s">
        <v>23</v>
      </c>
      <c r="H4170" s="23" t="s">
        <v>50</v>
      </c>
      <c r="I4170" s="23" t="s">
        <v>17</v>
      </c>
      <c r="J4170" s="23" t="s">
        <v>25</v>
      </c>
      <c r="K4170" s="23" t="s">
        <v>23</v>
      </c>
      <c r="L4170" s="26" t="s">
        <v>26</v>
      </c>
      <c r="M4170" s="33" t="s">
        <v>289</v>
      </c>
      <c r="N4170" s="27" t="str">
        <f t="shared" si="65"/>
        <v>No</v>
      </c>
    </row>
    <row r="4171" spans="1:14" x14ac:dyDescent="0.3">
      <c r="A4171" s="22">
        <v>2022</v>
      </c>
      <c r="B4171" s="23" t="s">
        <v>48</v>
      </c>
      <c r="C4171" s="23" t="s">
        <v>49</v>
      </c>
      <c r="D4171" s="23" t="s">
        <v>22</v>
      </c>
      <c r="E4171" s="24">
        <v>100000</v>
      </c>
      <c r="F4171" s="25">
        <v>100000</v>
      </c>
      <c r="G4171" s="23" t="s">
        <v>23</v>
      </c>
      <c r="H4171" s="23" t="s">
        <v>16</v>
      </c>
      <c r="I4171" s="23" t="s">
        <v>17</v>
      </c>
      <c r="J4171" s="23" t="s">
        <v>30</v>
      </c>
      <c r="K4171" s="23" t="s">
        <v>23</v>
      </c>
      <c r="L4171" s="26" t="s">
        <v>26</v>
      </c>
      <c r="M4171" s="33" t="s">
        <v>289</v>
      </c>
      <c r="N4171" s="27" t="str">
        <f t="shared" si="65"/>
        <v>No</v>
      </c>
    </row>
    <row r="4172" spans="1:14" x14ac:dyDescent="0.3">
      <c r="A4172" s="22">
        <v>2022</v>
      </c>
      <c r="B4172" s="23" t="s">
        <v>48</v>
      </c>
      <c r="C4172" s="23" t="s">
        <v>49</v>
      </c>
      <c r="D4172" s="23" t="s">
        <v>22</v>
      </c>
      <c r="E4172" s="24">
        <v>65000</v>
      </c>
      <c r="F4172" s="25">
        <v>65000</v>
      </c>
      <c r="G4172" s="23" t="s">
        <v>23</v>
      </c>
      <c r="H4172" s="23" t="s">
        <v>16</v>
      </c>
      <c r="I4172" s="23" t="s">
        <v>17</v>
      </c>
      <c r="J4172" s="23" t="s">
        <v>30</v>
      </c>
      <c r="K4172" s="23" t="s">
        <v>23</v>
      </c>
      <c r="L4172" s="26" t="s">
        <v>26</v>
      </c>
      <c r="M4172" s="33" t="s">
        <v>289</v>
      </c>
      <c r="N4172" s="27" t="str">
        <f t="shared" si="65"/>
        <v>No</v>
      </c>
    </row>
    <row r="4173" spans="1:14" x14ac:dyDescent="0.3">
      <c r="A4173" s="22">
        <v>2022</v>
      </c>
      <c r="B4173" s="23" t="s">
        <v>157</v>
      </c>
      <c r="C4173" s="23" t="s">
        <v>34</v>
      </c>
      <c r="D4173" s="23" t="s">
        <v>22</v>
      </c>
      <c r="E4173" s="24">
        <v>200000</v>
      </c>
      <c r="F4173" s="25">
        <v>200000</v>
      </c>
      <c r="G4173" s="23" t="s">
        <v>67</v>
      </c>
      <c r="H4173" s="23" t="s">
        <v>50</v>
      </c>
      <c r="I4173" s="23" t="s">
        <v>17</v>
      </c>
      <c r="J4173" s="23" t="s">
        <v>18</v>
      </c>
      <c r="K4173" s="23" t="s">
        <v>67</v>
      </c>
      <c r="L4173" s="26" t="s">
        <v>19</v>
      </c>
      <c r="M4173" s="33" t="s">
        <v>290</v>
      </c>
      <c r="N4173" s="27" t="str">
        <f t="shared" si="65"/>
        <v>Yes</v>
      </c>
    </row>
    <row r="4174" spans="1:14" x14ac:dyDescent="0.3">
      <c r="A4174" s="22">
        <v>2022</v>
      </c>
      <c r="B4174" s="23" t="s">
        <v>37</v>
      </c>
      <c r="C4174" s="23" t="s">
        <v>13</v>
      </c>
      <c r="D4174" s="23" t="s">
        <v>22</v>
      </c>
      <c r="E4174" s="24">
        <v>220000</v>
      </c>
      <c r="F4174" s="25">
        <v>220000</v>
      </c>
      <c r="G4174" s="23" t="s">
        <v>23</v>
      </c>
      <c r="H4174" s="23" t="s">
        <v>24</v>
      </c>
      <c r="I4174" s="23" t="s">
        <v>17</v>
      </c>
      <c r="J4174" s="23" t="s">
        <v>30</v>
      </c>
      <c r="K4174" s="23" t="s">
        <v>23</v>
      </c>
      <c r="L4174" s="26" t="s">
        <v>26</v>
      </c>
      <c r="M4174" s="33" t="s">
        <v>290</v>
      </c>
      <c r="N4174" s="27" t="str">
        <f t="shared" si="65"/>
        <v>Yes</v>
      </c>
    </row>
    <row r="4175" spans="1:14" x14ac:dyDescent="0.3">
      <c r="A4175" s="22">
        <v>2022</v>
      </c>
      <c r="B4175" s="23" t="s">
        <v>37</v>
      </c>
      <c r="C4175" s="23" t="s">
        <v>13</v>
      </c>
      <c r="D4175" s="23" t="s">
        <v>22</v>
      </c>
      <c r="E4175" s="24">
        <v>146000</v>
      </c>
      <c r="F4175" s="25">
        <v>146000</v>
      </c>
      <c r="G4175" s="23" t="s">
        <v>23</v>
      </c>
      <c r="H4175" s="23" t="s">
        <v>24</v>
      </c>
      <c r="I4175" s="23" t="s">
        <v>17</v>
      </c>
      <c r="J4175" s="23" t="s">
        <v>30</v>
      </c>
      <c r="K4175" s="23" t="s">
        <v>23</v>
      </c>
      <c r="L4175" s="26" t="s">
        <v>26</v>
      </c>
      <c r="M4175" s="33" t="s">
        <v>289</v>
      </c>
      <c r="N4175" s="27" t="str">
        <f t="shared" si="65"/>
        <v>No</v>
      </c>
    </row>
    <row r="4176" spans="1:14" x14ac:dyDescent="0.3">
      <c r="A4176" s="22">
        <v>2022</v>
      </c>
      <c r="B4176" s="23" t="s">
        <v>37</v>
      </c>
      <c r="C4176" s="23" t="s">
        <v>13</v>
      </c>
      <c r="D4176" s="23" t="s">
        <v>14</v>
      </c>
      <c r="E4176" s="24">
        <v>65000</v>
      </c>
      <c r="F4176" s="25">
        <v>68293</v>
      </c>
      <c r="G4176" s="23" t="s">
        <v>75</v>
      </c>
      <c r="H4176" s="23" t="s">
        <v>24</v>
      </c>
      <c r="I4176" s="23" t="s">
        <v>17</v>
      </c>
      <c r="J4176" s="23" t="s">
        <v>25</v>
      </c>
      <c r="K4176" s="23" t="s">
        <v>75</v>
      </c>
      <c r="L4176" s="26" t="s">
        <v>26</v>
      </c>
      <c r="M4176" s="33" t="s">
        <v>289</v>
      </c>
      <c r="N4176" s="27" t="str">
        <f t="shared" si="65"/>
        <v>No</v>
      </c>
    </row>
    <row r="4177" spans="1:14" x14ac:dyDescent="0.3">
      <c r="A4177" s="22">
        <v>2022</v>
      </c>
      <c r="B4177" s="23" t="s">
        <v>103</v>
      </c>
      <c r="C4177" s="23" t="s">
        <v>95</v>
      </c>
      <c r="D4177" s="23" t="s">
        <v>22</v>
      </c>
      <c r="E4177" s="24">
        <v>110000</v>
      </c>
      <c r="F4177" s="25">
        <v>110000</v>
      </c>
      <c r="G4177" s="23" t="s">
        <v>23</v>
      </c>
      <c r="H4177" s="23" t="s">
        <v>24</v>
      </c>
      <c r="I4177" s="23" t="s">
        <v>17</v>
      </c>
      <c r="J4177" s="23" t="s">
        <v>25</v>
      </c>
      <c r="K4177" s="23" t="s">
        <v>23</v>
      </c>
      <c r="L4177" s="26" t="s">
        <v>26</v>
      </c>
      <c r="M4177" s="33" t="s">
        <v>289</v>
      </c>
      <c r="N4177" s="27" t="str">
        <f t="shared" si="65"/>
        <v>No</v>
      </c>
    </row>
    <row r="4178" spans="1:14" x14ac:dyDescent="0.3">
      <c r="A4178" s="22">
        <v>2022</v>
      </c>
      <c r="B4178" s="23" t="s">
        <v>103</v>
      </c>
      <c r="C4178" s="23" t="s">
        <v>95</v>
      </c>
      <c r="D4178" s="23" t="s">
        <v>22</v>
      </c>
      <c r="E4178" s="24">
        <v>70000</v>
      </c>
      <c r="F4178" s="25">
        <v>70000</v>
      </c>
      <c r="G4178" s="23" t="s">
        <v>23</v>
      </c>
      <c r="H4178" s="23" t="s">
        <v>24</v>
      </c>
      <c r="I4178" s="23" t="s">
        <v>17</v>
      </c>
      <c r="J4178" s="23" t="s">
        <v>25</v>
      </c>
      <c r="K4178" s="23" t="s">
        <v>23</v>
      </c>
      <c r="L4178" s="26" t="s">
        <v>26</v>
      </c>
      <c r="M4178" s="33" t="s">
        <v>289</v>
      </c>
      <c r="N4178" s="27" t="str">
        <f t="shared" si="65"/>
        <v>No</v>
      </c>
    </row>
    <row r="4179" spans="1:14" x14ac:dyDescent="0.3">
      <c r="A4179" s="22">
        <v>2022</v>
      </c>
      <c r="B4179" s="23" t="s">
        <v>20</v>
      </c>
      <c r="C4179" s="23" t="s">
        <v>21</v>
      </c>
      <c r="D4179" s="23" t="s">
        <v>22</v>
      </c>
      <c r="E4179" s="24">
        <v>190000</v>
      </c>
      <c r="F4179" s="25">
        <v>190000</v>
      </c>
      <c r="G4179" s="23" t="s">
        <v>23</v>
      </c>
      <c r="H4179" s="23" t="s">
        <v>24</v>
      </c>
      <c r="I4179" s="23" t="s">
        <v>17</v>
      </c>
      <c r="J4179" s="23" t="s">
        <v>30</v>
      </c>
      <c r="K4179" s="23" t="s">
        <v>23</v>
      </c>
      <c r="L4179" s="26" t="s">
        <v>26</v>
      </c>
      <c r="M4179" s="33" t="s">
        <v>290</v>
      </c>
      <c r="N4179" s="27" t="str">
        <f t="shared" si="65"/>
        <v>Yes</v>
      </c>
    </row>
    <row r="4180" spans="1:14" x14ac:dyDescent="0.3">
      <c r="A4180" s="22">
        <v>2022</v>
      </c>
      <c r="B4180" s="23" t="s">
        <v>20</v>
      </c>
      <c r="C4180" s="23" t="s">
        <v>21</v>
      </c>
      <c r="D4180" s="23" t="s">
        <v>22</v>
      </c>
      <c r="E4180" s="24">
        <v>135000</v>
      </c>
      <c r="F4180" s="25">
        <v>135000</v>
      </c>
      <c r="G4180" s="23" t="s">
        <v>23</v>
      </c>
      <c r="H4180" s="23" t="s">
        <v>24</v>
      </c>
      <c r="I4180" s="23" t="s">
        <v>17</v>
      </c>
      <c r="J4180" s="23" t="s">
        <v>30</v>
      </c>
      <c r="K4180" s="23" t="s">
        <v>23</v>
      </c>
      <c r="L4180" s="26" t="s">
        <v>26</v>
      </c>
      <c r="M4180" s="33" t="s">
        <v>289</v>
      </c>
      <c r="N4180" s="27" t="str">
        <f t="shared" si="65"/>
        <v>No</v>
      </c>
    </row>
    <row r="4181" spans="1:14" x14ac:dyDescent="0.3">
      <c r="A4181" s="22">
        <v>2022</v>
      </c>
      <c r="B4181" s="23" t="s">
        <v>27</v>
      </c>
      <c r="C4181" s="23" t="s">
        <v>28</v>
      </c>
      <c r="D4181" s="23" t="s">
        <v>22</v>
      </c>
      <c r="E4181" s="24">
        <v>128000</v>
      </c>
      <c r="F4181" s="25">
        <v>128000</v>
      </c>
      <c r="G4181" s="23" t="s">
        <v>23</v>
      </c>
      <c r="H4181" s="23" t="s">
        <v>24</v>
      </c>
      <c r="I4181" s="23" t="s">
        <v>17</v>
      </c>
      <c r="J4181" s="23" t="s">
        <v>25</v>
      </c>
      <c r="K4181" s="23" t="s">
        <v>23</v>
      </c>
      <c r="L4181" s="26" t="s">
        <v>26</v>
      </c>
      <c r="M4181" s="33" t="s">
        <v>289</v>
      </c>
      <c r="N4181" s="27" t="str">
        <f t="shared" si="65"/>
        <v>No</v>
      </c>
    </row>
    <row r="4182" spans="1:14" x14ac:dyDescent="0.3">
      <c r="A4182" s="22">
        <v>2022</v>
      </c>
      <c r="B4182" s="23" t="s">
        <v>27</v>
      </c>
      <c r="C4182" s="23" t="s">
        <v>28</v>
      </c>
      <c r="D4182" s="23" t="s">
        <v>22</v>
      </c>
      <c r="E4182" s="24">
        <v>81500</v>
      </c>
      <c r="F4182" s="25">
        <v>81500</v>
      </c>
      <c r="G4182" s="23" t="s">
        <v>23</v>
      </c>
      <c r="H4182" s="23" t="s">
        <v>24</v>
      </c>
      <c r="I4182" s="23" t="s">
        <v>17</v>
      </c>
      <c r="J4182" s="23" t="s">
        <v>25</v>
      </c>
      <c r="K4182" s="23" t="s">
        <v>23</v>
      </c>
      <c r="L4182" s="26" t="s">
        <v>26</v>
      </c>
      <c r="M4182" s="33" t="s">
        <v>289</v>
      </c>
      <c r="N4182" s="27" t="str">
        <f t="shared" si="65"/>
        <v>No</v>
      </c>
    </row>
    <row r="4183" spans="1:14" x14ac:dyDescent="0.3">
      <c r="A4183" s="22">
        <v>2022</v>
      </c>
      <c r="B4183" s="23" t="s">
        <v>27</v>
      </c>
      <c r="C4183" s="23" t="s">
        <v>28</v>
      </c>
      <c r="D4183" s="23" t="s">
        <v>22</v>
      </c>
      <c r="E4183" s="24">
        <v>173000</v>
      </c>
      <c r="F4183" s="25">
        <v>173000</v>
      </c>
      <c r="G4183" s="23" t="s">
        <v>23</v>
      </c>
      <c r="H4183" s="23" t="s">
        <v>24</v>
      </c>
      <c r="I4183" s="23" t="s">
        <v>17</v>
      </c>
      <c r="J4183" s="23" t="s">
        <v>30</v>
      </c>
      <c r="K4183" s="23" t="s">
        <v>23</v>
      </c>
      <c r="L4183" s="26" t="s">
        <v>26</v>
      </c>
      <c r="M4183" s="33" t="s">
        <v>290</v>
      </c>
      <c r="N4183" s="27" t="str">
        <f t="shared" si="65"/>
        <v>Yes</v>
      </c>
    </row>
    <row r="4184" spans="1:14" x14ac:dyDescent="0.3">
      <c r="A4184" s="22">
        <v>2022</v>
      </c>
      <c r="B4184" s="23" t="s">
        <v>27</v>
      </c>
      <c r="C4184" s="23" t="s">
        <v>28</v>
      </c>
      <c r="D4184" s="23" t="s">
        <v>22</v>
      </c>
      <c r="E4184" s="24">
        <v>110000</v>
      </c>
      <c r="F4184" s="25">
        <v>110000</v>
      </c>
      <c r="G4184" s="23" t="s">
        <v>23</v>
      </c>
      <c r="H4184" s="23" t="s">
        <v>24</v>
      </c>
      <c r="I4184" s="23" t="s">
        <v>17</v>
      </c>
      <c r="J4184" s="23" t="s">
        <v>30</v>
      </c>
      <c r="K4184" s="23" t="s">
        <v>23</v>
      </c>
      <c r="L4184" s="26" t="s">
        <v>26</v>
      </c>
      <c r="M4184" s="33" t="s">
        <v>289</v>
      </c>
      <c r="N4184" s="27" t="str">
        <f t="shared" si="65"/>
        <v>No</v>
      </c>
    </row>
    <row r="4185" spans="1:14" x14ac:dyDescent="0.3">
      <c r="A4185" s="22">
        <v>2022</v>
      </c>
      <c r="B4185" s="23" t="s">
        <v>41</v>
      </c>
      <c r="C4185" s="23" t="s">
        <v>34</v>
      </c>
      <c r="D4185" s="23" t="s">
        <v>22</v>
      </c>
      <c r="E4185" s="24">
        <v>192000</v>
      </c>
      <c r="F4185" s="25">
        <v>192000</v>
      </c>
      <c r="G4185" s="23" t="s">
        <v>23</v>
      </c>
      <c r="H4185" s="23" t="s">
        <v>24</v>
      </c>
      <c r="I4185" s="23" t="s">
        <v>17</v>
      </c>
      <c r="J4185" s="23" t="s">
        <v>25</v>
      </c>
      <c r="K4185" s="23" t="s">
        <v>23</v>
      </c>
      <c r="L4185" s="26" t="s">
        <v>26</v>
      </c>
      <c r="M4185" s="33" t="s">
        <v>290</v>
      </c>
      <c r="N4185" s="27" t="str">
        <f t="shared" si="65"/>
        <v>Yes</v>
      </c>
    </row>
    <row r="4186" spans="1:14" x14ac:dyDescent="0.3">
      <c r="A4186" s="22">
        <v>2022</v>
      </c>
      <c r="B4186" s="23" t="s">
        <v>41</v>
      </c>
      <c r="C4186" s="23" t="s">
        <v>34</v>
      </c>
      <c r="D4186" s="23" t="s">
        <v>22</v>
      </c>
      <c r="E4186" s="24">
        <v>120000</v>
      </c>
      <c r="F4186" s="25">
        <v>120000</v>
      </c>
      <c r="G4186" s="23" t="s">
        <v>23</v>
      </c>
      <c r="H4186" s="23" t="s">
        <v>24</v>
      </c>
      <c r="I4186" s="23" t="s">
        <v>17</v>
      </c>
      <c r="J4186" s="23" t="s">
        <v>25</v>
      </c>
      <c r="K4186" s="23" t="s">
        <v>23</v>
      </c>
      <c r="L4186" s="26" t="s">
        <v>26</v>
      </c>
      <c r="M4186" s="33" t="s">
        <v>289</v>
      </c>
      <c r="N4186" s="27" t="str">
        <f t="shared" si="65"/>
        <v>No</v>
      </c>
    </row>
    <row r="4187" spans="1:14" x14ac:dyDescent="0.3">
      <c r="A4187" s="22">
        <v>2022</v>
      </c>
      <c r="B4187" s="23" t="s">
        <v>176</v>
      </c>
      <c r="C4187" s="23" t="s">
        <v>34</v>
      </c>
      <c r="D4187" s="23" t="s">
        <v>22</v>
      </c>
      <c r="E4187" s="24">
        <v>190000</v>
      </c>
      <c r="F4187" s="25">
        <v>190000</v>
      </c>
      <c r="G4187" s="23" t="s">
        <v>23</v>
      </c>
      <c r="H4187" s="23" t="s">
        <v>24</v>
      </c>
      <c r="I4187" s="23" t="s">
        <v>17</v>
      </c>
      <c r="J4187" s="23" t="s">
        <v>30</v>
      </c>
      <c r="K4187" s="23" t="s">
        <v>23</v>
      </c>
      <c r="L4187" s="26" t="s">
        <v>19</v>
      </c>
      <c r="M4187" s="33" t="s">
        <v>290</v>
      </c>
      <c r="N4187" s="27" t="str">
        <f t="shared" si="65"/>
        <v>Yes</v>
      </c>
    </row>
    <row r="4188" spans="1:14" x14ac:dyDescent="0.3">
      <c r="A4188" s="22">
        <v>2022</v>
      </c>
      <c r="B4188" s="23" t="s">
        <v>37</v>
      </c>
      <c r="C4188" s="23" t="s">
        <v>13</v>
      </c>
      <c r="D4188" s="23" t="s">
        <v>22</v>
      </c>
      <c r="E4188" s="24">
        <v>194000</v>
      </c>
      <c r="F4188" s="25">
        <v>194000</v>
      </c>
      <c r="G4188" s="23" t="s">
        <v>23</v>
      </c>
      <c r="H4188" s="23" t="s">
        <v>24</v>
      </c>
      <c r="I4188" s="23" t="s">
        <v>17</v>
      </c>
      <c r="J4188" s="23" t="s">
        <v>30</v>
      </c>
      <c r="K4188" s="23" t="s">
        <v>23</v>
      </c>
      <c r="L4188" s="26" t="s">
        <v>26</v>
      </c>
      <c r="M4188" s="33" t="s">
        <v>290</v>
      </c>
      <c r="N4188" s="27" t="str">
        <f t="shared" si="65"/>
        <v>Yes</v>
      </c>
    </row>
    <row r="4189" spans="1:14" x14ac:dyDescent="0.3">
      <c r="A4189" s="22">
        <v>2022</v>
      </c>
      <c r="B4189" s="23" t="s">
        <v>37</v>
      </c>
      <c r="C4189" s="23" t="s">
        <v>13</v>
      </c>
      <c r="D4189" s="23" t="s">
        <v>22</v>
      </c>
      <c r="E4189" s="24">
        <v>129400</v>
      </c>
      <c r="F4189" s="25">
        <v>129400</v>
      </c>
      <c r="G4189" s="23" t="s">
        <v>23</v>
      </c>
      <c r="H4189" s="23" t="s">
        <v>24</v>
      </c>
      <c r="I4189" s="23" t="s">
        <v>17</v>
      </c>
      <c r="J4189" s="23" t="s">
        <v>30</v>
      </c>
      <c r="K4189" s="23" t="s">
        <v>23</v>
      </c>
      <c r="L4189" s="26" t="s">
        <v>26</v>
      </c>
      <c r="M4189" s="33" t="s">
        <v>289</v>
      </c>
      <c r="N4189" s="27" t="str">
        <f t="shared" si="65"/>
        <v>No</v>
      </c>
    </row>
    <row r="4190" spans="1:14" x14ac:dyDescent="0.3">
      <c r="A4190" s="22">
        <v>2022</v>
      </c>
      <c r="B4190" s="23" t="s">
        <v>48</v>
      </c>
      <c r="C4190" s="23" t="s">
        <v>49</v>
      </c>
      <c r="D4190" s="23" t="s">
        <v>22</v>
      </c>
      <c r="E4190" s="24">
        <v>201000</v>
      </c>
      <c r="F4190" s="25">
        <v>201000</v>
      </c>
      <c r="G4190" s="23" t="s">
        <v>23</v>
      </c>
      <c r="H4190" s="23" t="s">
        <v>24</v>
      </c>
      <c r="I4190" s="23" t="s">
        <v>17</v>
      </c>
      <c r="J4190" s="23" t="s">
        <v>30</v>
      </c>
      <c r="K4190" s="23" t="s">
        <v>23</v>
      </c>
      <c r="L4190" s="26" t="s">
        <v>26</v>
      </c>
      <c r="M4190" s="33" t="s">
        <v>290</v>
      </c>
      <c r="N4190" s="27" t="str">
        <f t="shared" si="65"/>
        <v>Yes</v>
      </c>
    </row>
    <row r="4191" spans="1:14" x14ac:dyDescent="0.3">
      <c r="A4191" s="22">
        <v>2022</v>
      </c>
      <c r="B4191" s="23" t="s">
        <v>48</v>
      </c>
      <c r="C4191" s="23" t="s">
        <v>49</v>
      </c>
      <c r="D4191" s="23" t="s">
        <v>22</v>
      </c>
      <c r="E4191" s="24">
        <v>89200</v>
      </c>
      <c r="F4191" s="25">
        <v>89200</v>
      </c>
      <c r="G4191" s="23" t="s">
        <v>23</v>
      </c>
      <c r="H4191" s="23" t="s">
        <v>24</v>
      </c>
      <c r="I4191" s="23" t="s">
        <v>17</v>
      </c>
      <c r="J4191" s="23" t="s">
        <v>30</v>
      </c>
      <c r="K4191" s="23" t="s">
        <v>23</v>
      </c>
      <c r="L4191" s="26" t="s">
        <v>26</v>
      </c>
      <c r="M4191" s="33" t="s">
        <v>289</v>
      </c>
      <c r="N4191" s="27" t="str">
        <f t="shared" si="65"/>
        <v>No</v>
      </c>
    </row>
    <row r="4192" spans="1:14" x14ac:dyDescent="0.3">
      <c r="A4192" s="22">
        <v>2022</v>
      </c>
      <c r="B4192" s="23" t="s">
        <v>27</v>
      </c>
      <c r="C4192" s="23" t="s">
        <v>28</v>
      </c>
      <c r="D4192" s="23" t="s">
        <v>22</v>
      </c>
      <c r="E4192" s="24">
        <v>165000</v>
      </c>
      <c r="F4192" s="25">
        <v>165000</v>
      </c>
      <c r="G4192" s="23" t="s">
        <v>23</v>
      </c>
      <c r="H4192" s="23" t="s">
        <v>24</v>
      </c>
      <c r="I4192" s="23" t="s">
        <v>17</v>
      </c>
      <c r="J4192" s="23" t="s">
        <v>25</v>
      </c>
      <c r="K4192" s="23" t="s">
        <v>23</v>
      </c>
      <c r="L4192" s="26" t="s">
        <v>26</v>
      </c>
      <c r="M4192" s="33" t="s">
        <v>290</v>
      </c>
      <c r="N4192" s="27" t="str">
        <f t="shared" si="65"/>
        <v>Yes</v>
      </c>
    </row>
    <row r="4193" spans="1:14" x14ac:dyDescent="0.3">
      <c r="A4193" s="22">
        <v>2022</v>
      </c>
      <c r="B4193" s="23" t="s">
        <v>27</v>
      </c>
      <c r="C4193" s="23" t="s">
        <v>28</v>
      </c>
      <c r="D4193" s="23" t="s">
        <v>22</v>
      </c>
      <c r="E4193" s="24">
        <v>125000</v>
      </c>
      <c r="F4193" s="25">
        <v>125000</v>
      </c>
      <c r="G4193" s="23" t="s">
        <v>23</v>
      </c>
      <c r="H4193" s="23" t="s">
        <v>24</v>
      </c>
      <c r="I4193" s="23" t="s">
        <v>17</v>
      </c>
      <c r="J4193" s="23" t="s">
        <v>25</v>
      </c>
      <c r="K4193" s="23" t="s">
        <v>23</v>
      </c>
      <c r="L4193" s="26" t="s">
        <v>26</v>
      </c>
      <c r="M4193" s="33" t="s">
        <v>289</v>
      </c>
      <c r="N4193" s="27" t="str">
        <f t="shared" si="65"/>
        <v>No</v>
      </c>
    </row>
    <row r="4194" spans="1:14" x14ac:dyDescent="0.3">
      <c r="A4194" s="22">
        <v>2022</v>
      </c>
      <c r="B4194" s="23" t="s">
        <v>60</v>
      </c>
      <c r="C4194" s="23" t="s">
        <v>28</v>
      </c>
      <c r="D4194" s="23" t="s">
        <v>22</v>
      </c>
      <c r="E4194" s="24">
        <v>230000</v>
      </c>
      <c r="F4194" s="25">
        <v>230000</v>
      </c>
      <c r="G4194" s="23" t="s">
        <v>23</v>
      </c>
      <c r="H4194" s="23" t="s">
        <v>24</v>
      </c>
      <c r="I4194" s="23" t="s">
        <v>17</v>
      </c>
      <c r="J4194" s="23" t="s">
        <v>30</v>
      </c>
      <c r="K4194" s="23" t="s">
        <v>23</v>
      </c>
      <c r="L4194" s="26" t="s">
        <v>26</v>
      </c>
      <c r="M4194" s="33" t="s">
        <v>290</v>
      </c>
      <c r="N4194" s="27" t="str">
        <f t="shared" si="65"/>
        <v>Yes</v>
      </c>
    </row>
    <row r="4195" spans="1:14" x14ac:dyDescent="0.3">
      <c r="A4195" s="22">
        <v>2022</v>
      </c>
      <c r="B4195" s="23" t="s">
        <v>60</v>
      </c>
      <c r="C4195" s="23" t="s">
        <v>28</v>
      </c>
      <c r="D4195" s="23" t="s">
        <v>22</v>
      </c>
      <c r="E4195" s="24">
        <v>196000</v>
      </c>
      <c r="F4195" s="25">
        <v>196000</v>
      </c>
      <c r="G4195" s="23" t="s">
        <v>23</v>
      </c>
      <c r="H4195" s="23" t="s">
        <v>24</v>
      </c>
      <c r="I4195" s="23" t="s">
        <v>17</v>
      </c>
      <c r="J4195" s="23" t="s">
        <v>30</v>
      </c>
      <c r="K4195" s="23" t="s">
        <v>23</v>
      </c>
      <c r="L4195" s="26" t="s">
        <v>26</v>
      </c>
      <c r="M4195" s="33" t="s">
        <v>290</v>
      </c>
      <c r="N4195" s="27" t="str">
        <f t="shared" si="65"/>
        <v>Yes</v>
      </c>
    </row>
    <row r="4196" spans="1:14" x14ac:dyDescent="0.3">
      <c r="A4196" s="22">
        <v>2022</v>
      </c>
      <c r="B4196" s="23" t="s">
        <v>41</v>
      </c>
      <c r="C4196" s="23" t="s">
        <v>34</v>
      </c>
      <c r="D4196" s="23" t="s">
        <v>22</v>
      </c>
      <c r="E4196" s="24">
        <v>130000</v>
      </c>
      <c r="F4196" s="25">
        <v>130000</v>
      </c>
      <c r="G4196" s="23" t="s">
        <v>23</v>
      </c>
      <c r="H4196" s="23" t="s">
        <v>16</v>
      </c>
      <c r="I4196" s="23" t="s">
        <v>17</v>
      </c>
      <c r="J4196" s="23" t="s">
        <v>25</v>
      </c>
      <c r="K4196" s="23" t="s">
        <v>23</v>
      </c>
      <c r="L4196" s="26" t="s">
        <v>26</v>
      </c>
      <c r="M4196" s="33" t="s">
        <v>289</v>
      </c>
      <c r="N4196" s="27" t="str">
        <f t="shared" si="65"/>
        <v>No</v>
      </c>
    </row>
    <row r="4197" spans="1:14" x14ac:dyDescent="0.3">
      <c r="A4197" s="22">
        <v>2022</v>
      </c>
      <c r="B4197" s="23" t="s">
        <v>41</v>
      </c>
      <c r="C4197" s="23" t="s">
        <v>34</v>
      </c>
      <c r="D4197" s="23" t="s">
        <v>22</v>
      </c>
      <c r="E4197" s="24">
        <v>90000</v>
      </c>
      <c r="F4197" s="25">
        <v>90000</v>
      </c>
      <c r="G4197" s="23" t="s">
        <v>23</v>
      </c>
      <c r="H4197" s="23" t="s">
        <v>16</v>
      </c>
      <c r="I4197" s="23" t="s">
        <v>17</v>
      </c>
      <c r="J4197" s="23" t="s">
        <v>25</v>
      </c>
      <c r="K4197" s="23" t="s">
        <v>23</v>
      </c>
      <c r="L4197" s="26" t="s">
        <v>26</v>
      </c>
      <c r="M4197" s="33" t="s">
        <v>289</v>
      </c>
      <c r="N4197" s="27" t="str">
        <f t="shared" si="65"/>
        <v>No</v>
      </c>
    </row>
    <row r="4198" spans="1:14" x14ac:dyDescent="0.3">
      <c r="A4198" s="22">
        <v>2022</v>
      </c>
      <c r="B4198" s="23" t="s">
        <v>33</v>
      </c>
      <c r="C4198" s="23" t="s">
        <v>34</v>
      </c>
      <c r="D4198" s="23" t="s">
        <v>22</v>
      </c>
      <c r="E4198" s="24">
        <v>150000</v>
      </c>
      <c r="F4198" s="25">
        <v>150000</v>
      </c>
      <c r="G4198" s="23" t="s">
        <v>23</v>
      </c>
      <c r="H4198" s="23" t="s">
        <v>16</v>
      </c>
      <c r="I4198" s="23" t="s">
        <v>17</v>
      </c>
      <c r="J4198" s="23" t="s">
        <v>30</v>
      </c>
      <c r="K4198" s="23" t="s">
        <v>23</v>
      </c>
      <c r="L4198" s="26" t="s">
        <v>26</v>
      </c>
      <c r="M4198" s="33" t="s">
        <v>289</v>
      </c>
      <c r="N4198" s="27" t="str">
        <f t="shared" si="65"/>
        <v>Yes</v>
      </c>
    </row>
    <row r="4199" spans="1:14" x14ac:dyDescent="0.3">
      <c r="A4199" s="22">
        <v>2022</v>
      </c>
      <c r="B4199" s="23" t="s">
        <v>33</v>
      </c>
      <c r="C4199" s="23" t="s">
        <v>34</v>
      </c>
      <c r="D4199" s="23" t="s">
        <v>22</v>
      </c>
      <c r="E4199" s="24">
        <v>100000</v>
      </c>
      <c r="F4199" s="25">
        <v>100000</v>
      </c>
      <c r="G4199" s="23" t="s">
        <v>23</v>
      </c>
      <c r="H4199" s="23" t="s">
        <v>16</v>
      </c>
      <c r="I4199" s="23" t="s">
        <v>17</v>
      </c>
      <c r="J4199" s="23" t="s">
        <v>30</v>
      </c>
      <c r="K4199" s="23" t="s">
        <v>23</v>
      </c>
      <c r="L4199" s="26" t="s">
        <v>26</v>
      </c>
      <c r="M4199" s="33" t="s">
        <v>289</v>
      </c>
      <c r="N4199" s="27" t="str">
        <f t="shared" si="65"/>
        <v>No</v>
      </c>
    </row>
    <row r="4200" spans="1:14" x14ac:dyDescent="0.3">
      <c r="A4200" s="22">
        <v>2022</v>
      </c>
      <c r="B4200" s="23" t="s">
        <v>41</v>
      </c>
      <c r="C4200" s="23" t="s">
        <v>34</v>
      </c>
      <c r="D4200" s="23" t="s">
        <v>22</v>
      </c>
      <c r="E4200" s="24">
        <v>230000</v>
      </c>
      <c r="F4200" s="25">
        <v>230000</v>
      </c>
      <c r="G4200" s="23" t="s">
        <v>23</v>
      </c>
      <c r="H4200" s="23" t="s">
        <v>16</v>
      </c>
      <c r="I4200" s="23" t="s">
        <v>17</v>
      </c>
      <c r="J4200" s="23" t="s">
        <v>25</v>
      </c>
      <c r="K4200" s="23" t="s">
        <v>23</v>
      </c>
      <c r="L4200" s="26" t="s">
        <v>26</v>
      </c>
      <c r="M4200" s="33" t="s">
        <v>290</v>
      </c>
      <c r="N4200" s="27" t="str">
        <f t="shared" si="65"/>
        <v>Yes</v>
      </c>
    </row>
    <row r="4201" spans="1:14" x14ac:dyDescent="0.3">
      <c r="A4201" s="22">
        <v>2022</v>
      </c>
      <c r="B4201" s="23" t="s">
        <v>41</v>
      </c>
      <c r="C4201" s="23" t="s">
        <v>34</v>
      </c>
      <c r="D4201" s="23" t="s">
        <v>22</v>
      </c>
      <c r="E4201" s="24">
        <v>150000</v>
      </c>
      <c r="F4201" s="25">
        <v>150000</v>
      </c>
      <c r="G4201" s="23" t="s">
        <v>23</v>
      </c>
      <c r="H4201" s="23" t="s">
        <v>16</v>
      </c>
      <c r="I4201" s="23" t="s">
        <v>17</v>
      </c>
      <c r="J4201" s="23" t="s">
        <v>25</v>
      </c>
      <c r="K4201" s="23" t="s">
        <v>23</v>
      </c>
      <c r="L4201" s="26" t="s">
        <v>26</v>
      </c>
      <c r="M4201" s="33" t="s">
        <v>289</v>
      </c>
      <c r="N4201" s="27" t="str">
        <f t="shared" si="65"/>
        <v>Yes</v>
      </c>
    </row>
    <row r="4202" spans="1:14" x14ac:dyDescent="0.3">
      <c r="A4202" s="22">
        <v>2022</v>
      </c>
      <c r="B4202" s="23" t="s">
        <v>33</v>
      </c>
      <c r="C4202" s="23" t="s">
        <v>34</v>
      </c>
      <c r="D4202" s="23" t="s">
        <v>22</v>
      </c>
      <c r="E4202" s="24">
        <v>130000</v>
      </c>
      <c r="F4202" s="25">
        <v>130000</v>
      </c>
      <c r="G4202" s="23" t="s">
        <v>23</v>
      </c>
      <c r="H4202" s="23" t="s">
        <v>16</v>
      </c>
      <c r="I4202" s="23" t="s">
        <v>17</v>
      </c>
      <c r="J4202" s="23" t="s">
        <v>30</v>
      </c>
      <c r="K4202" s="23" t="s">
        <v>23</v>
      </c>
      <c r="L4202" s="26" t="s">
        <v>26</v>
      </c>
      <c r="M4202" s="33" t="s">
        <v>289</v>
      </c>
      <c r="N4202" s="27" t="str">
        <f t="shared" si="65"/>
        <v>No</v>
      </c>
    </row>
    <row r="4203" spans="1:14" x14ac:dyDescent="0.3">
      <c r="A4203" s="22">
        <v>2022</v>
      </c>
      <c r="B4203" s="23" t="s">
        <v>27</v>
      </c>
      <c r="C4203" s="23" t="s">
        <v>28</v>
      </c>
      <c r="D4203" s="23" t="s">
        <v>22</v>
      </c>
      <c r="E4203" s="24">
        <v>180000</v>
      </c>
      <c r="F4203" s="25">
        <v>180000</v>
      </c>
      <c r="G4203" s="23" t="s">
        <v>23</v>
      </c>
      <c r="H4203" s="23" t="s">
        <v>16</v>
      </c>
      <c r="I4203" s="23" t="s">
        <v>17</v>
      </c>
      <c r="J4203" s="23" t="s">
        <v>25</v>
      </c>
      <c r="K4203" s="23" t="s">
        <v>23</v>
      </c>
      <c r="L4203" s="26" t="s">
        <v>26</v>
      </c>
      <c r="M4203" s="33" t="s">
        <v>290</v>
      </c>
      <c r="N4203" s="27" t="str">
        <f t="shared" si="65"/>
        <v>Yes</v>
      </c>
    </row>
    <row r="4204" spans="1:14" x14ac:dyDescent="0.3">
      <c r="A4204" s="22">
        <v>2022</v>
      </c>
      <c r="B4204" s="23" t="s">
        <v>27</v>
      </c>
      <c r="C4204" s="23" t="s">
        <v>28</v>
      </c>
      <c r="D4204" s="23" t="s">
        <v>22</v>
      </c>
      <c r="E4204" s="24">
        <v>120000</v>
      </c>
      <c r="F4204" s="25">
        <v>120000</v>
      </c>
      <c r="G4204" s="23" t="s">
        <v>23</v>
      </c>
      <c r="H4204" s="23" t="s">
        <v>16</v>
      </c>
      <c r="I4204" s="23" t="s">
        <v>17</v>
      </c>
      <c r="J4204" s="23" t="s">
        <v>25</v>
      </c>
      <c r="K4204" s="23" t="s">
        <v>23</v>
      </c>
      <c r="L4204" s="26" t="s">
        <v>26</v>
      </c>
      <c r="M4204" s="33" t="s">
        <v>289</v>
      </c>
      <c r="N4204" s="27" t="str">
        <f t="shared" si="65"/>
        <v>No</v>
      </c>
    </row>
    <row r="4205" spans="1:14" x14ac:dyDescent="0.3">
      <c r="A4205" s="22">
        <v>2022</v>
      </c>
      <c r="B4205" s="23" t="s">
        <v>48</v>
      </c>
      <c r="C4205" s="23" t="s">
        <v>49</v>
      </c>
      <c r="D4205" s="23" t="s">
        <v>22</v>
      </c>
      <c r="E4205" s="24">
        <v>192500</v>
      </c>
      <c r="F4205" s="25">
        <v>192500</v>
      </c>
      <c r="G4205" s="23" t="s">
        <v>23</v>
      </c>
      <c r="H4205" s="23" t="s">
        <v>24</v>
      </c>
      <c r="I4205" s="23" t="s">
        <v>17</v>
      </c>
      <c r="J4205" s="23" t="s">
        <v>30</v>
      </c>
      <c r="K4205" s="23" t="s">
        <v>23</v>
      </c>
      <c r="L4205" s="26" t="s">
        <v>26</v>
      </c>
      <c r="M4205" s="33" t="s">
        <v>290</v>
      </c>
      <c r="N4205" s="27" t="str">
        <f t="shared" si="65"/>
        <v>Yes</v>
      </c>
    </row>
    <row r="4206" spans="1:14" x14ac:dyDescent="0.3">
      <c r="A4206" s="22">
        <v>2022</v>
      </c>
      <c r="B4206" s="23" t="s">
        <v>48</v>
      </c>
      <c r="C4206" s="23" t="s">
        <v>49</v>
      </c>
      <c r="D4206" s="23" t="s">
        <v>22</v>
      </c>
      <c r="E4206" s="24">
        <v>140000</v>
      </c>
      <c r="F4206" s="25">
        <v>140000</v>
      </c>
      <c r="G4206" s="23" t="s">
        <v>23</v>
      </c>
      <c r="H4206" s="23" t="s">
        <v>24</v>
      </c>
      <c r="I4206" s="23" t="s">
        <v>17</v>
      </c>
      <c r="J4206" s="23" t="s">
        <v>30</v>
      </c>
      <c r="K4206" s="23" t="s">
        <v>23</v>
      </c>
      <c r="L4206" s="26" t="s">
        <v>26</v>
      </c>
      <c r="M4206" s="33" t="s">
        <v>289</v>
      </c>
      <c r="N4206" s="27" t="str">
        <f t="shared" si="65"/>
        <v>No</v>
      </c>
    </row>
    <row r="4207" spans="1:14" x14ac:dyDescent="0.3">
      <c r="A4207" s="22">
        <v>2022</v>
      </c>
      <c r="B4207" s="23" t="s">
        <v>37</v>
      </c>
      <c r="C4207" s="23" t="s">
        <v>13</v>
      </c>
      <c r="D4207" s="23" t="s">
        <v>22</v>
      </c>
      <c r="E4207" s="24">
        <v>152500</v>
      </c>
      <c r="F4207" s="25">
        <v>152500</v>
      </c>
      <c r="G4207" s="23" t="s">
        <v>23</v>
      </c>
      <c r="H4207" s="23" t="s">
        <v>24</v>
      </c>
      <c r="I4207" s="23" t="s">
        <v>17</v>
      </c>
      <c r="J4207" s="23" t="s">
        <v>25</v>
      </c>
      <c r="K4207" s="23" t="s">
        <v>23</v>
      </c>
      <c r="L4207" s="26" t="s">
        <v>26</v>
      </c>
      <c r="M4207" s="33" t="s">
        <v>290</v>
      </c>
      <c r="N4207" s="27" t="str">
        <f t="shared" si="65"/>
        <v>Yes</v>
      </c>
    </row>
    <row r="4208" spans="1:14" x14ac:dyDescent="0.3">
      <c r="A4208" s="22">
        <v>2022</v>
      </c>
      <c r="B4208" s="23" t="s">
        <v>48</v>
      </c>
      <c r="C4208" s="23" t="s">
        <v>49</v>
      </c>
      <c r="D4208" s="23" t="s">
        <v>22</v>
      </c>
      <c r="E4208" s="24">
        <v>65000</v>
      </c>
      <c r="F4208" s="25">
        <v>65000</v>
      </c>
      <c r="G4208" s="23" t="s">
        <v>23</v>
      </c>
      <c r="H4208" s="23" t="s">
        <v>24</v>
      </c>
      <c r="I4208" s="23" t="s">
        <v>17</v>
      </c>
      <c r="J4208" s="23" t="s">
        <v>30</v>
      </c>
      <c r="K4208" s="23" t="s">
        <v>23</v>
      </c>
      <c r="L4208" s="26" t="s">
        <v>26</v>
      </c>
      <c r="M4208" s="33" t="s">
        <v>289</v>
      </c>
      <c r="N4208" s="27" t="str">
        <f t="shared" si="65"/>
        <v>No</v>
      </c>
    </row>
    <row r="4209" spans="1:14" x14ac:dyDescent="0.3">
      <c r="A4209" s="22">
        <v>2022</v>
      </c>
      <c r="B4209" s="23" t="s">
        <v>48</v>
      </c>
      <c r="C4209" s="23" t="s">
        <v>49</v>
      </c>
      <c r="D4209" s="23" t="s">
        <v>22</v>
      </c>
      <c r="E4209" s="24">
        <v>55000</v>
      </c>
      <c r="F4209" s="25">
        <v>55000</v>
      </c>
      <c r="G4209" s="23" t="s">
        <v>23</v>
      </c>
      <c r="H4209" s="23" t="s">
        <v>24</v>
      </c>
      <c r="I4209" s="23" t="s">
        <v>17</v>
      </c>
      <c r="J4209" s="23" t="s">
        <v>30</v>
      </c>
      <c r="K4209" s="23" t="s">
        <v>23</v>
      </c>
      <c r="L4209" s="26" t="s">
        <v>26</v>
      </c>
      <c r="M4209" s="33" t="s">
        <v>289</v>
      </c>
      <c r="N4209" s="27" t="str">
        <f t="shared" si="65"/>
        <v>No</v>
      </c>
    </row>
    <row r="4210" spans="1:14" x14ac:dyDescent="0.3">
      <c r="A4210" s="22">
        <v>2022</v>
      </c>
      <c r="B4210" s="23" t="s">
        <v>37</v>
      </c>
      <c r="C4210" s="23" t="s">
        <v>13</v>
      </c>
      <c r="D4210" s="23" t="s">
        <v>22</v>
      </c>
      <c r="E4210" s="24">
        <v>178750</v>
      </c>
      <c r="F4210" s="25">
        <v>178750</v>
      </c>
      <c r="G4210" s="23" t="s">
        <v>23</v>
      </c>
      <c r="H4210" s="23" t="s">
        <v>24</v>
      </c>
      <c r="I4210" s="23" t="s">
        <v>17</v>
      </c>
      <c r="J4210" s="23" t="s">
        <v>25</v>
      </c>
      <c r="K4210" s="23" t="s">
        <v>23</v>
      </c>
      <c r="L4210" s="26" t="s">
        <v>26</v>
      </c>
      <c r="M4210" s="33" t="s">
        <v>290</v>
      </c>
      <c r="N4210" s="27" t="str">
        <f t="shared" si="65"/>
        <v>Yes</v>
      </c>
    </row>
    <row r="4211" spans="1:14" x14ac:dyDescent="0.3">
      <c r="A4211" s="22">
        <v>2022</v>
      </c>
      <c r="B4211" s="23" t="s">
        <v>37</v>
      </c>
      <c r="C4211" s="23" t="s">
        <v>13</v>
      </c>
      <c r="D4211" s="23" t="s">
        <v>22</v>
      </c>
      <c r="E4211" s="24">
        <v>160000</v>
      </c>
      <c r="F4211" s="25">
        <v>160000</v>
      </c>
      <c r="G4211" s="23" t="s">
        <v>23</v>
      </c>
      <c r="H4211" s="23" t="s">
        <v>24</v>
      </c>
      <c r="I4211" s="23" t="s">
        <v>17</v>
      </c>
      <c r="J4211" s="23" t="s">
        <v>25</v>
      </c>
      <c r="K4211" s="23" t="s">
        <v>23</v>
      </c>
      <c r="L4211" s="26" t="s">
        <v>26</v>
      </c>
      <c r="M4211" s="33" t="s">
        <v>290</v>
      </c>
      <c r="N4211" s="27" t="str">
        <f t="shared" si="65"/>
        <v>Yes</v>
      </c>
    </row>
    <row r="4212" spans="1:14" x14ac:dyDescent="0.3">
      <c r="A4212" s="22">
        <v>2022</v>
      </c>
      <c r="B4212" s="23" t="s">
        <v>27</v>
      </c>
      <c r="C4212" s="23" t="s">
        <v>28</v>
      </c>
      <c r="D4212" s="23" t="s">
        <v>14</v>
      </c>
      <c r="E4212" s="24">
        <v>60000</v>
      </c>
      <c r="F4212" s="25">
        <v>63040</v>
      </c>
      <c r="G4212" s="23" t="s">
        <v>87</v>
      </c>
      <c r="H4212" s="23" t="s">
        <v>16</v>
      </c>
      <c r="I4212" s="23" t="s">
        <v>17</v>
      </c>
      <c r="J4212" s="23" t="s">
        <v>30</v>
      </c>
      <c r="K4212" s="23" t="s">
        <v>87</v>
      </c>
      <c r="L4212" s="26" t="s">
        <v>26</v>
      </c>
      <c r="M4212" s="33" t="s">
        <v>289</v>
      </c>
      <c r="N4212" s="27" t="str">
        <f t="shared" si="65"/>
        <v>No</v>
      </c>
    </row>
    <row r="4213" spans="1:14" x14ac:dyDescent="0.3">
      <c r="A4213" s="22">
        <v>2022</v>
      </c>
      <c r="B4213" s="23" t="s">
        <v>72</v>
      </c>
      <c r="C4213" s="23" t="s">
        <v>34</v>
      </c>
      <c r="D4213" s="23" t="s">
        <v>22</v>
      </c>
      <c r="E4213" s="24">
        <v>165000</v>
      </c>
      <c r="F4213" s="25">
        <v>165000</v>
      </c>
      <c r="G4213" s="23" t="s">
        <v>23</v>
      </c>
      <c r="H4213" s="23" t="s">
        <v>16</v>
      </c>
      <c r="I4213" s="23" t="s">
        <v>17</v>
      </c>
      <c r="J4213" s="23" t="s">
        <v>25</v>
      </c>
      <c r="K4213" s="23" t="s">
        <v>23</v>
      </c>
      <c r="L4213" s="26" t="s">
        <v>26</v>
      </c>
      <c r="M4213" s="33" t="s">
        <v>290</v>
      </c>
      <c r="N4213" s="27" t="str">
        <f t="shared" si="65"/>
        <v>Yes</v>
      </c>
    </row>
    <row r="4214" spans="1:14" x14ac:dyDescent="0.3">
      <c r="A4214" s="22">
        <v>2022</v>
      </c>
      <c r="B4214" s="23" t="s">
        <v>72</v>
      </c>
      <c r="C4214" s="23" t="s">
        <v>34</v>
      </c>
      <c r="D4214" s="23" t="s">
        <v>22</v>
      </c>
      <c r="E4214" s="24">
        <v>135000</v>
      </c>
      <c r="F4214" s="25">
        <v>135000</v>
      </c>
      <c r="G4214" s="23" t="s">
        <v>23</v>
      </c>
      <c r="H4214" s="23" t="s">
        <v>16</v>
      </c>
      <c r="I4214" s="23" t="s">
        <v>17</v>
      </c>
      <c r="J4214" s="23" t="s">
        <v>25</v>
      </c>
      <c r="K4214" s="23" t="s">
        <v>23</v>
      </c>
      <c r="L4214" s="26" t="s">
        <v>26</v>
      </c>
      <c r="M4214" s="33" t="s">
        <v>289</v>
      </c>
      <c r="N4214" s="27" t="str">
        <f t="shared" si="65"/>
        <v>No</v>
      </c>
    </row>
    <row r="4215" spans="1:14" x14ac:dyDescent="0.3">
      <c r="A4215" s="22">
        <v>2022</v>
      </c>
      <c r="B4215" s="23" t="s">
        <v>54</v>
      </c>
      <c r="C4215" s="23" t="s">
        <v>55</v>
      </c>
      <c r="D4215" s="23" t="s">
        <v>22</v>
      </c>
      <c r="E4215" s="24">
        <v>170000</v>
      </c>
      <c r="F4215" s="25">
        <v>170000</v>
      </c>
      <c r="G4215" s="23" t="s">
        <v>23</v>
      </c>
      <c r="H4215" s="23" t="s">
        <v>24</v>
      </c>
      <c r="I4215" s="23" t="s">
        <v>17</v>
      </c>
      <c r="J4215" s="23" t="s">
        <v>30</v>
      </c>
      <c r="K4215" s="23" t="s">
        <v>23</v>
      </c>
      <c r="L4215" s="26" t="s">
        <v>26</v>
      </c>
      <c r="M4215" s="33" t="s">
        <v>290</v>
      </c>
      <c r="N4215" s="27" t="str">
        <f t="shared" si="65"/>
        <v>Yes</v>
      </c>
    </row>
    <row r="4216" spans="1:14" x14ac:dyDescent="0.3">
      <c r="A4216" s="22">
        <v>2022</v>
      </c>
      <c r="B4216" s="23" t="s">
        <v>54</v>
      </c>
      <c r="C4216" s="23" t="s">
        <v>55</v>
      </c>
      <c r="D4216" s="23" t="s">
        <v>22</v>
      </c>
      <c r="E4216" s="24">
        <v>125000</v>
      </c>
      <c r="F4216" s="25">
        <v>125000</v>
      </c>
      <c r="G4216" s="23" t="s">
        <v>23</v>
      </c>
      <c r="H4216" s="23" t="s">
        <v>24</v>
      </c>
      <c r="I4216" s="23" t="s">
        <v>17</v>
      </c>
      <c r="J4216" s="23" t="s">
        <v>30</v>
      </c>
      <c r="K4216" s="23" t="s">
        <v>23</v>
      </c>
      <c r="L4216" s="26" t="s">
        <v>26</v>
      </c>
      <c r="M4216" s="33" t="s">
        <v>289</v>
      </c>
      <c r="N4216" s="27" t="str">
        <f t="shared" si="65"/>
        <v>No</v>
      </c>
    </row>
    <row r="4217" spans="1:14" x14ac:dyDescent="0.3">
      <c r="A4217" s="22">
        <v>2022</v>
      </c>
      <c r="B4217" s="23" t="s">
        <v>37</v>
      </c>
      <c r="C4217" s="23" t="s">
        <v>13</v>
      </c>
      <c r="D4217" s="23" t="s">
        <v>22</v>
      </c>
      <c r="E4217" s="24">
        <v>105000</v>
      </c>
      <c r="F4217" s="25">
        <v>105000</v>
      </c>
      <c r="G4217" s="23" t="s">
        <v>23</v>
      </c>
      <c r="H4217" s="23" t="s">
        <v>24</v>
      </c>
      <c r="I4217" s="23" t="s">
        <v>17</v>
      </c>
      <c r="J4217" s="23" t="s">
        <v>25</v>
      </c>
      <c r="K4217" s="23" t="s">
        <v>23</v>
      </c>
      <c r="L4217" s="26" t="s">
        <v>26</v>
      </c>
      <c r="M4217" s="33" t="s">
        <v>289</v>
      </c>
      <c r="N4217" s="27" t="str">
        <f t="shared" si="65"/>
        <v>No</v>
      </c>
    </row>
    <row r="4218" spans="1:14" x14ac:dyDescent="0.3">
      <c r="A4218" s="22">
        <v>2022</v>
      </c>
      <c r="B4218" s="23" t="s">
        <v>37</v>
      </c>
      <c r="C4218" s="23" t="s">
        <v>13</v>
      </c>
      <c r="D4218" s="23" t="s">
        <v>22</v>
      </c>
      <c r="E4218" s="24">
        <v>70000</v>
      </c>
      <c r="F4218" s="25">
        <v>70000</v>
      </c>
      <c r="G4218" s="23" t="s">
        <v>23</v>
      </c>
      <c r="H4218" s="23" t="s">
        <v>24</v>
      </c>
      <c r="I4218" s="23" t="s">
        <v>17</v>
      </c>
      <c r="J4218" s="23" t="s">
        <v>25</v>
      </c>
      <c r="K4218" s="23" t="s">
        <v>23</v>
      </c>
      <c r="L4218" s="26" t="s">
        <v>26</v>
      </c>
      <c r="M4218" s="33" t="s">
        <v>289</v>
      </c>
      <c r="N4218" s="27" t="str">
        <f t="shared" si="65"/>
        <v>No</v>
      </c>
    </row>
    <row r="4219" spans="1:14" x14ac:dyDescent="0.3">
      <c r="A4219" s="22">
        <v>2022</v>
      </c>
      <c r="B4219" s="23" t="s">
        <v>27</v>
      </c>
      <c r="C4219" s="23" t="s">
        <v>28</v>
      </c>
      <c r="D4219" s="23" t="s">
        <v>22</v>
      </c>
      <c r="E4219" s="24">
        <v>130000</v>
      </c>
      <c r="F4219" s="25">
        <v>130000</v>
      </c>
      <c r="G4219" s="23" t="s">
        <v>23</v>
      </c>
      <c r="H4219" s="23" t="s">
        <v>24</v>
      </c>
      <c r="I4219" s="23" t="s">
        <v>17</v>
      </c>
      <c r="J4219" s="23" t="s">
        <v>25</v>
      </c>
      <c r="K4219" s="23" t="s">
        <v>23</v>
      </c>
      <c r="L4219" s="26" t="s">
        <v>26</v>
      </c>
      <c r="M4219" s="33" t="s">
        <v>289</v>
      </c>
      <c r="N4219" s="27" t="str">
        <f t="shared" si="65"/>
        <v>No</v>
      </c>
    </row>
    <row r="4220" spans="1:14" x14ac:dyDescent="0.3">
      <c r="A4220" s="22">
        <v>2022</v>
      </c>
      <c r="B4220" s="23" t="s">
        <v>27</v>
      </c>
      <c r="C4220" s="23" t="s">
        <v>28</v>
      </c>
      <c r="D4220" s="23" t="s">
        <v>22</v>
      </c>
      <c r="E4220" s="24">
        <v>95000</v>
      </c>
      <c r="F4220" s="25">
        <v>95000</v>
      </c>
      <c r="G4220" s="23" t="s">
        <v>23</v>
      </c>
      <c r="H4220" s="23" t="s">
        <v>24</v>
      </c>
      <c r="I4220" s="23" t="s">
        <v>17</v>
      </c>
      <c r="J4220" s="23" t="s">
        <v>25</v>
      </c>
      <c r="K4220" s="23" t="s">
        <v>23</v>
      </c>
      <c r="L4220" s="26" t="s">
        <v>26</v>
      </c>
      <c r="M4220" s="33" t="s">
        <v>289</v>
      </c>
      <c r="N4220" s="27" t="str">
        <f t="shared" si="65"/>
        <v>No</v>
      </c>
    </row>
    <row r="4221" spans="1:14" x14ac:dyDescent="0.3">
      <c r="A4221" s="22">
        <v>2022</v>
      </c>
      <c r="B4221" s="23" t="s">
        <v>27</v>
      </c>
      <c r="C4221" s="23" t="s">
        <v>28</v>
      </c>
      <c r="D4221" s="23" t="s">
        <v>22</v>
      </c>
      <c r="E4221" s="24">
        <v>203500</v>
      </c>
      <c r="F4221" s="25">
        <v>203500</v>
      </c>
      <c r="G4221" s="23" t="s">
        <v>23</v>
      </c>
      <c r="H4221" s="23" t="s">
        <v>24</v>
      </c>
      <c r="I4221" s="23" t="s">
        <v>17</v>
      </c>
      <c r="J4221" s="23" t="s">
        <v>25</v>
      </c>
      <c r="K4221" s="23" t="s">
        <v>23</v>
      </c>
      <c r="L4221" s="26" t="s">
        <v>26</v>
      </c>
      <c r="M4221" s="33" t="s">
        <v>290</v>
      </c>
      <c r="N4221" s="27" t="str">
        <f t="shared" si="65"/>
        <v>Yes</v>
      </c>
    </row>
    <row r="4222" spans="1:14" x14ac:dyDescent="0.3">
      <c r="A4222" s="22">
        <v>2022</v>
      </c>
      <c r="B4222" s="23" t="s">
        <v>27</v>
      </c>
      <c r="C4222" s="23" t="s">
        <v>28</v>
      </c>
      <c r="D4222" s="23" t="s">
        <v>22</v>
      </c>
      <c r="E4222" s="24">
        <v>152000</v>
      </c>
      <c r="F4222" s="25">
        <v>152000</v>
      </c>
      <c r="G4222" s="23" t="s">
        <v>23</v>
      </c>
      <c r="H4222" s="23" t="s">
        <v>24</v>
      </c>
      <c r="I4222" s="23" t="s">
        <v>17</v>
      </c>
      <c r="J4222" s="23" t="s">
        <v>25</v>
      </c>
      <c r="K4222" s="23" t="s">
        <v>23</v>
      </c>
      <c r="L4222" s="26" t="s">
        <v>26</v>
      </c>
      <c r="M4222" s="33" t="s">
        <v>290</v>
      </c>
      <c r="N4222" s="27" t="str">
        <f t="shared" si="65"/>
        <v>Yes</v>
      </c>
    </row>
    <row r="4223" spans="1:14" x14ac:dyDescent="0.3">
      <c r="A4223" s="22">
        <v>2022</v>
      </c>
      <c r="B4223" s="23" t="s">
        <v>37</v>
      </c>
      <c r="C4223" s="23" t="s">
        <v>13</v>
      </c>
      <c r="D4223" s="23" t="s">
        <v>22</v>
      </c>
      <c r="E4223" s="24">
        <v>197430</v>
      </c>
      <c r="F4223" s="25">
        <v>197430</v>
      </c>
      <c r="G4223" s="23" t="s">
        <v>23</v>
      </c>
      <c r="H4223" s="23" t="s">
        <v>24</v>
      </c>
      <c r="I4223" s="23" t="s">
        <v>17</v>
      </c>
      <c r="J4223" s="23" t="s">
        <v>30</v>
      </c>
      <c r="K4223" s="23" t="s">
        <v>23</v>
      </c>
      <c r="L4223" s="26" t="s">
        <v>26</v>
      </c>
      <c r="M4223" s="33" t="s">
        <v>290</v>
      </c>
      <c r="N4223" s="27" t="str">
        <f t="shared" si="65"/>
        <v>Yes</v>
      </c>
    </row>
    <row r="4224" spans="1:14" x14ac:dyDescent="0.3">
      <c r="A4224" s="22">
        <v>2022</v>
      </c>
      <c r="B4224" s="23" t="s">
        <v>37</v>
      </c>
      <c r="C4224" s="23" t="s">
        <v>13</v>
      </c>
      <c r="D4224" s="23" t="s">
        <v>22</v>
      </c>
      <c r="E4224" s="24">
        <v>134760</v>
      </c>
      <c r="F4224" s="25">
        <v>134760</v>
      </c>
      <c r="G4224" s="23" t="s">
        <v>23</v>
      </c>
      <c r="H4224" s="23" t="s">
        <v>24</v>
      </c>
      <c r="I4224" s="23" t="s">
        <v>17</v>
      </c>
      <c r="J4224" s="23" t="s">
        <v>30</v>
      </c>
      <c r="K4224" s="23" t="s">
        <v>23</v>
      </c>
      <c r="L4224" s="26" t="s">
        <v>26</v>
      </c>
      <c r="M4224" s="33" t="s">
        <v>289</v>
      </c>
      <c r="N4224" s="27" t="str">
        <f t="shared" si="65"/>
        <v>No</v>
      </c>
    </row>
    <row r="4225" spans="1:14" x14ac:dyDescent="0.3">
      <c r="A4225" s="22">
        <v>2022</v>
      </c>
      <c r="B4225" s="23" t="s">
        <v>27</v>
      </c>
      <c r="C4225" s="23" t="s">
        <v>28</v>
      </c>
      <c r="D4225" s="23" t="s">
        <v>22</v>
      </c>
      <c r="E4225" s="24">
        <v>120000</v>
      </c>
      <c r="F4225" s="25">
        <v>120000</v>
      </c>
      <c r="G4225" s="23" t="s">
        <v>23</v>
      </c>
      <c r="H4225" s="23" t="s">
        <v>16</v>
      </c>
      <c r="I4225" s="23" t="s">
        <v>17</v>
      </c>
      <c r="J4225" s="23" t="s">
        <v>30</v>
      </c>
      <c r="K4225" s="23" t="s">
        <v>23</v>
      </c>
      <c r="L4225" s="26" t="s">
        <v>26</v>
      </c>
      <c r="M4225" s="33" t="s">
        <v>289</v>
      </c>
      <c r="N4225" s="27" t="str">
        <f t="shared" si="65"/>
        <v>No</v>
      </c>
    </row>
    <row r="4226" spans="1:14" x14ac:dyDescent="0.3">
      <c r="A4226" s="22">
        <v>2022</v>
      </c>
      <c r="B4226" s="23" t="s">
        <v>37</v>
      </c>
      <c r="C4226" s="23" t="s">
        <v>13</v>
      </c>
      <c r="D4226" s="23" t="s">
        <v>22</v>
      </c>
      <c r="E4226" s="24">
        <v>197000</v>
      </c>
      <c r="F4226" s="25">
        <v>197000</v>
      </c>
      <c r="G4226" s="23" t="s">
        <v>23</v>
      </c>
      <c r="H4226" s="23" t="s">
        <v>24</v>
      </c>
      <c r="I4226" s="23" t="s">
        <v>17</v>
      </c>
      <c r="J4226" s="23" t="s">
        <v>25</v>
      </c>
      <c r="K4226" s="23" t="s">
        <v>23</v>
      </c>
      <c r="L4226" s="26" t="s">
        <v>26</v>
      </c>
      <c r="M4226" s="33" t="s">
        <v>290</v>
      </c>
      <c r="N4226" s="27" t="str">
        <f t="shared" si="65"/>
        <v>Yes</v>
      </c>
    </row>
    <row r="4227" spans="1:14" x14ac:dyDescent="0.3">
      <c r="A4227" s="22">
        <v>2022</v>
      </c>
      <c r="B4227" s="23" t="s">
        <v>37</v>
      </c>
      <c r="C4227" s="23" t="s">
        <v>13</v>
      </c>
      <c r="D4227" s="23" t="s">
        <v>22</v>
      </c>
      <c r="E4227" s="24">
        <v>99000</v>
      </c>
      <c r="F4227" s="25">
        <v>99000</v>
      </c>
      <c r="G4227" s="23" t="s">
        <v>23</v>
      </c>
      <c r="H4227" s="23" t="s">
        <v>24</v>
      </c>
      <c r="I4227" s="23" t="s">
        <v>17</v>
      </c>
      <c r="J4227" s="23" t="s">
        <v>25</v>
      </c>
      <c r="K4227" s="23" t="s">
        <v>23</v>
      </c>
      <c r="L4227" s="26" t="s">
        <v>26</v>
      </c>
      <c r="M4227" s="33" t="s">
        <v>289</v>
      </c>
      <c r="N4227" s="27" t="str">
        <f t="shared" ref="N4227:N4290" si="66">IF(E4227&gt;=150000,"Yes","No")</f>
        <v>No</v>
      </c>
    </row>
    <row r="4228" spans="1:14" x14ac:dyDescent="0.3">
      <c r="A4228" s="22">
        <v>2022</v>
      </c>
      <c r="B4228" s="23" t="s">
        <v>37</v>
      </c>
      <c r="C4228" s="23" t="s">
        <v>13</v>
      </c>
      <c r="D4228" s="23" t="s">
        <v>22</v>
      </c>
      <c r="E4228" s="24">
        <v>162000</v>
      </c>
      <c r="F4228" s="25">
        <v>162000</v>
      </c>
      <c r="G4228" s="23" t="s">
        <v>23</v>
      </c>
      <c r="H4228" s="23" t="s">
        <v>24</v>
      </c>
      <c r="I4228" s="23" t="s">
        <v>17</v>
      </c>
      <c r="J4228" s="23" t="s">
        <v>30</v>
      </c>
      <c r="K4228" s="23" t="s">
        <v>23</v>
      </c>
      <c r="L4228" s="26" t="s">
        <v>26</v>
      </c>
      <c r="M4228" s="33" t="s">
        <v>290</v>
      </c>
      <c r="N4228" s="27" t="str">
        <f t="shared" si="66"/>
        <v>Yes</v>
      </c>
    </row>
    <row r="4229" spans="1:14" x14ac:dyDescent="0.3">
      <c r="A4229" s="22">
        <v>2022</v>
      </c>
      <c r="B4229" s="23" t="s">
        <v>37</v>
      </c>
      <c r="C4229" s="23" t="s">
        <v>13</v>
      </c>
      <c r="D4229" s="23" t="s">
        <v>14</v>
      </c>
      <c r="E4229" s="24">
        <v>105120</v>
      </c>
      <c r="F4229" s="25">
        <v>110446</v>
      </c>
      <c r="G4229" s="23" t="s">
        <v>107</v>
      </c>
      <c r="H4229" s="23" t="s">
        <v>16</v>
      </c>
      <c r="I4229" s="23" t="s">
        <v>17</v>
      </c>
      <c r="J4229" s="23" t="s">
        <v>25</v>
      </c>
      <c r="K4229" s="23" t="s">
        <v>107</v>
      </c>
      <c r="L4229" s="26" t="s">
        <v>26</v>
      </c>
      <c r="M4229" s="33" t="s">
        <v>289</v>
      </c>
      <c r="N4229" s="27" t="str">
        <f t="shared" si="66"/>
        <v>No</v>
      </c>
    </row>
    <row r="4230" spans="1:14" x14ac:dyDescent="0.3">
      <c r="A4230" s="22">
        <v>2022</v>
      </c>
      <c r="B4230" s="23" t="s">
        <v>37</v>
      </c>
      <c r="C4230" s="23" t="s">
        <v>13</v>
      </c>
      <c r="D4230" s="23" t="s">
        <v>14</v>
      </c>
      <c r="E4230" s="24">
        <v>75360</v>
      </c>
      <c r="F4230" s="25">
        <v>79178</v>
      </c>
      <c r="G4230" s="23" t="s">
        <v>107</v>
      </c>
      <c r="H4230" s="23" t="s">
        <v>16</v>
      </c>
      <c r="I4230" s="23" t="s">
        <v>17</v>
      </c>
      <c r="J4230" s="23" t="s">
        <v>25</v>
      </c>
      <c r="K4230" s="23" t="s">
        <v>107</v>
      </c>
      <c r="L4230" s="26" t="s">
        <v>26</v>
      </c>
      <c r="M4230" s="33" t="s">
        <v>289</v>
      </c>
      <c r="N4230" s="27" t="str">
        <f t="shared" si="66"/>
        <v>No</v>
      </c>
    </row>
    <row r="4231" spans="1:14" x14ac:dyDescent="0.3">
      <c r="A4231" s="22">
        <v>2022</v>
      </c>
      <c r="B4231" s="23" t="s">
        <v>84</v>
      </c>
      <c r="C4231" s="23" t="s">
        <v>28</v>
      </c>
      <c r="D4231" s="23" t="s">
        <v>44</v>
      </c>
      <c r="E4231" s="24">
        <v>57000</v>
      </c>
      <c r="F4231" s="25">
        <v>70186</v>
      </c>
      <c r="G4231" s="23" t="s">
        <v>45</v>
      </c>
      <c r="H4231" s="23" t="s">
        <v>16</v>
      </c>
      <c r="I4231" s="23" t="s">
        <v>17</v>
      </c>
      <c r="J4231" s="23" t="s">
        <v>25</v>
      </c>
      <c r="K4231" s="23" t="s">
        <v>45</v>
      </c>
      <c r="L4231" s="26" t="s">
        <v>26</v>
      </c>
      <c r="M4231" s="33" t="s">
        <v>289</v>
      </c>
      <c r="N4231" s="27" t="str">
        <f t="shared" si="66"/>
        <v>No</v>
      </c>
    </row>
    <row r="4232" spans="1:14" x14ac:dyDescent="0.3">
      <c r="A4232" s="22">
        <v>2022</v>
      </c>
      <c r="B4232" s="23" t="s">
        <v>84</v>
      </c>
      <c r="C4232" s="23" t="s">
        <v>28</v>
      </c>
      <c r="D4232" s="23" t="s">
        <v>44</v>
      </c>
      <c r="E4232" s="24">
        <v>42000</v>
      </c>
      <c r="F4232" s="25">
        <v>51716</v>
      </c>
      <c r="G4232" s="23" t="s">
        <v>45</v>
      </c>
      <c r="H4232" s="23" t="s">
        <v>16</v>
      </c>
      <c r="I4232" s="23" t="s">
        <v>17</v>
      </c>
      <c r="J4232" s="23" t="s">
        <v>25</v>
      </c>
      <c r="K4232" s="23" t="s">
        <v>45</v>
      </c>
      <c r="L4232" s="26" t="s">
        <v>26</v>
      </c>
      <c r="M4232" s="33" t="s">
        <v>288</v>
      </c>
      <c r="N4232" s="27" t="str">
        <f t="shared" si="66"/>
        <v>No</v>
      </c>
    </row>
    <row r="4233" spans="1:14" x14ac:dyDescent="0.3">
      <c r="A4233" s="22">
        <v>2022</v>
      </c>
      <c r="B4233" s="23" t="s">
        <v>20</v>
      </c>
      <c r="C4233" s="23" t="s">
        <v>21</v>
      </c>
      <c r="D4233" s="23" t="s">
        <v>22</v>
      </c>
      <c r="E4233" s="24">
        <v>149040</v>
      </c>
      <c r="F4233" s="25">
        <v>149040</v>
      </c>
      <c r="G4233" s="23" t="s">
        <v>23</v>
      </c>
      <c r="H4233" s="23" t="s">
        <v>24</v>
      </c>
      <c r="I4233" s="23" t="s">
        <v>17</v>
      </c>
      <c r="J4233" s="23" t="s">
        <v>30</v>
      </c>
      <c r="K4233" s="23" t="s">
        <v>23</v>
      </c>
      <c r="L4233" s="26" t="s">
        <v>26</v>
      </c>
      <c r="M4233" s="33" t="s">
        <v>289</v>
      </c>
      <c r="N4233" s="27" t="str">
        <f t="shared" si="66"/>
        <v>No</v>
      </c>
    </row>
    <row r="4234" spans="1:14" x14ac:dyDescent="0.3">
      <c r="A4234" s="22">
        <v>2022</v>
      </c>
      <c r="B4234" s="23" t="s">
        <v>20</v>
      </c>
      <c r="C4234" s="23" t="s">
        <v>21</v>
      </c>
      <c r="D4234" s="23" t="s">
        <v>22</v>
      </c>
      <c r="E4234" s="24">
        <v>113900</v>
      </c>
      <c r="F4234" s="25">
        <v>113900</v>
      </c>
      <c r="G4234" s="23" t="s">
        <v>23</v>
      </c>
      <c r="H4234" s="23" t="s">
        <v>24</v>
      </c>
      <c r="I4234" s="23" t="s">
        <v>17</v>
      </c>
      <c r="J4234" s="23" t="s">
        <v>30</v>
      </c>
      <c r="K4234" s="23" t="s">
        <v>23</v>
      </c>
      <c r="L4234" s="26" t="s">
        <v>26</v>
      </c>
      <c r="M4234" s="33" t="s">
        <v>289</v>
      </c>
      <c r="N4234" s="27" t="str">
        <f t="shared" si="66"/>
        <v>No</v>
      </c>
    </row>
    <row r="4235" spans="1:14" x14ac:dyDescent="0.3">
      <c r="A4235" s="22">
        <v>2020</v>
      </c>
      <c r="B4235" s="23" t="s">
        <v>123</v>
      </c>
      <c r="C4235" s="23" t="s">
        <v>49</v>
      </c>
      <c r="D4235" s="23" t="s">
        <v>22</v>
      </c>
      <c r="E4235" s="24">
        <v>95000</v>
      </c>
      <c r="F4235" s="25">
        <v>95000</v>
      </c>
      <c r="G4235" s="23" t="s">
        <v>23</v>
      </c>
      <c r="H4235" s="23" t="s">
        <v>16</v>
      </c>
      <c r="I4235" s="23" t="s">
        <v>17</v>
      </c>
      <c r="J4235" s="23" t="s">
        <v>25</v>
      </c>
      <c r="K4235" s="23" t="s">
        <v>23</v>
      </c>
      <c r="L4235" s="26" t="s">
        <v>26</v>
      </c>
      <c r="M4235" s="33" t="s">
        <v>289</v>
      </c>
      <c r="N4235" s="27" t="str">
        <f t="shared" si="66"/>
        <v>No</v>
      </c>
    </row>
    <row r="4236" spans="1:14" x14ac:dyDescent="0.3">
      <c r="A4236" s="22">
        <v>2021</v>
      </c>
      <c r="B4236" s="23" t="s">
        <v>48</v>
      </c>
      <c r="C4236" s="23" t="s">
        <v>49</v>
      </c>
      <c r="D4236" s="23" t="s">
        <v>22</v>
      </c>
      <c r="E4236" s="24">
        <v>115000</v>
      </c>
      <c r="F4236" s="25">
        <v>115000</v>
      </c>
      <c r="G4236" s="23" t="s">
        <v>23</v>
      </c>
      <c r="H4236" s="23" t="s">
        <v>24</v>
      </c>
      <c r="I4236" s="23" t="s">
        <v>17</v>
      </c>
      <c r="J4236" s="23" t="s">
        <v>30</v>
      </c>
      <c r="K4236" s="23" t="s">
        <v>23</v>
      </c>
      <c r="L4236" s="26" t="s">
        <v>82</v>
      </c>
      <c r="M4236" s="33" t="s">
        <v>289</v>
      </c>
      <c r="N4236" s="27" t="str">
        <f t="shared" si="66"/>
        <v>No</v>
      </c>
    </row>
    <row r="4237" spans="1:14" x14ac:dyDescent="0.3">
      <c r="A4237" s="22">
        <v>2022</v>
      </c>
      <c r="B4237" s="23" t="s">
        <v>48</v>
      </c>
      <c r="C4237" s="23" t="s">
        <v>49</v>
      </c>
      <c r="D4237" s="23" t="s">
        <v>22</v>
      </c>
      <c r="E4237" s="24">
        <v>171000</v>
      </c>
      <c r="F4237" s="25">
        <v>171000</v>
      </c>
      <c r="G4237" s="23" t="s">
        <v>23</v>
      </c>
      <c r="H4237" s="23" t="s">
        <v>24</v>
      </c>
      <c r="I4237" s="23" t="s">
        <v>17</v>
      </c>
      <c r="J4237" s="23" t="s">
        <v>30</v>
      </c>
      <c r="K4237" s="23" t="s">
        <v>126</v>
      </c>
      <c r="L4237" s="26" t="s">
        <v>19</v>
      </c>
      <c r="M4237" s="33" t="s">
        <v>290</v>
      </c>
      <c r="N4237" s="27" t="str">
        <f t="shared" si="66"/>
        <v>Yes</v>
      </c>
    </row>
    <row r="4238" spans="1:14" x14ac:dyDescent="0.3">
      <c r="A4238" s="22">
        <v>2022</v>
      </c>
      <c r="B4238" s="23" t="s">
        <v>245</v>
      </c>
      <c r="C4238" s="23" t="s">
        <v>55</v>
      </c>
      <c r="D4238" s="23" t="s">
        <v>22</v>
      </c>
      <c r="E4238" s="24">
        <v>50000</v>
      </c>
      <c r="F4238" s="25">
        <v>50000</v>
      </c>
      <c r="G4238" s="23" t="s">
        <v>189</v>
      </c>
      <c r="H4238" s="23" t="s">
        <v>50</v>
      </c>
      <c r="I4238" s="23" t="s">
        <v>101</v>
      </c>
      <c r="J4238" s="23" t="s">
        <v>30</v>
      </c>
      <c r="K4238" s="23" t="s">
        <v>23</v>
      </c>
      <c r="L4238" s="26" t="s">
        <v>82</v>
      </c>
      <c r="M4238" s="33" t="s">
        <v>289</v>
      </c>
      <c r="N4238" s="27" t="str">
        <f t="shared" si="66"/>
        <v>No</v>
      </c>
    </row>
    <row r="4239" spans="1:14" x14ac:dyDescent="0.3">
      <c r="A4239" s="22">
        <v>2022</v>
      </c>
      <c r="B4239" s="23" t="s">
        <v>27</v>
      </c>
      <c r="C4239" s="23" t="s">
        <v>28</v>
      </c>
      <c r="D4239" s="23" t="s">
        <v>22</v>
      </c>
      <c r="E4239" s="24">
        <v>185900</v>
      </c>
      <c r="F4239" s="25">
        <v>185900</v>
      </c>
      <c r="G4239" s="23" t="s">
        <v>23</v>
      </c>
      <c r="H4239" s="23" t="s">
        <v>24</v>
      </c>
      <c r="I4239" s="23" t="s">
        <v>17</v>
      </c>
      <c r="J4239" s="23" t="s">
        <v>25</v>
      </c>
      <c r="K4239" s="23" t="s">
        <v>23</v>
      </c>
      <c r="L4239" s="26" t="s">
        <v>26</v>
      </c>
      <c r="M4239" s="33" t="s">
        <v>290</v>
      </c>
      <c r="N4239" s="27" t="str">
        <f t="shared" si="66"/>
        <v>Yes</v>
      </c>
    </row>
    <row r="4240" spans="1:14" x14ac:dyDescent="0.3">
      <c r="A4240" s="22">
        <v>2022</v>
      </c>
      <c r="B4240" s="23" t="s">
        <v>27</v>
      </c>
      <c r="C4240" s="23" t="s">
        <v>28</v>
      </c>
      <c r="D4240" s="23" t="s">
        <v>22</v>
      </c>
      <c r="E4240" s="24">
        <v>129300</v>
      </c>
      <c r="F4240" s="25">
        <v>129300</v>
      </c>
      <c r="G4240" s="23" t="s">
        <v>23</v>
      </c>
      <c r="H4240" s="23" t="s">
        <v>24</v>
      </c>
      <c r="I4240" s="23" t="s">
        <v>17</v>
      </c>
      <c r="J4240" s="23" t="s">
        <v>25</v>
      </c>
      <c r="K4240" s="23" t="s">
        <v>23</v>
      </c>
      <c r="L4240" s="26" t="s">
        <v>26</v>
      </c>
      <c r="M4240" s="33" t="s">
        <v>289</v>
      </c>
      <c r="N4240" s="27" t="str">
        <f t="shared" si="66"/>
        <v>No</v>
      </c>
    </row>
    <row r="4241" spans="1:14" x14ac:dyDescent="0.3">
      <c r="A4241" s="22">
        <v>2022</v>
      </c>
      <c r="B4241" s="23" t="s">
        <v>37</v>
      </c>
      <c r="C4241" s="23" t="s">
        <v>13</v>
      </c>
      <c r="D4241" s="23" t="s">
        <v>22</v>
      </c>
      <c r="E4241" s="24">
        <v>230000</v>
      </c>
      <c r="F4241" s="25">
        <v>230000</v>
      </c>
      <c r="G4241" s="23" t="s">
        <v>23</v>
      </c>
      <c r="H4241" s="23" t="s">
        <v>24</v>
      </c>
      <c r="I4241" s="23" t="s">
        <v>17</v>
      </c>
      <c r="J4241" s="23" t="s">
        <v>30</v>
      </c>
      <c r="K4241" s="23" t="s">
        <v>23</v>
      </c>
      <c r="L4241" s="26" t="s">
        <v>26</v>
      </c>
      <c r="M4241" s="33" t="s">
        <v>290</v>
      </c>
      <c r="N4241" s="27" t="str">
        <f t="shared" si="66"/>
        <v>Yes</v>
      </c>
    </row>
    <row r="4242" spans="1:14" x14ac:dyDescent="0.3">
      <c r="A4242" s="22">
        <v>2022</v>
      </c>
      <c r="B4242" s="23" t="s">
        <v>37</v>
      </c>
      <c r="C4242" s="23" t="s">
        <v>13</v>
      </c>
      <c r="D4242" s="23" t="s">
        <v>22</v>
      </c>
      <c r="E4242" s="24">
        <v>154600</v>
      </c>
      <c r="F4242" s="25">
        <v>154600</v>
      </c>
      <c r="G4242" s="23" t="s">
        <v>23</v>
      </c>
      <c r="H4242" s="23" t="s">
        <v>24</v>
      </c>
      <c r="I4242" s="23" t="s">
        <v>17</v>
      </c>
      <c r="J4242" s="23" t="s">
        <v>30</v>
      </c>
      <c r="K4242" s="23" t="s">
        <v>23</v>
      </c>
      <c r="L4242" s="26" t="s">
        <v>26</v>
      </c>
      <c r="M4242" s="33" t="s">
        <v>290</v>
      </c>
      <c r="N4242" s="27" t="str">
        <f t="shared" si="66"/>
        <v>Yes</v>
      </c>
    </row>
    <row r="4243" spans="1:14" x14ac:dyDescent="0.3">
      <c r="A4243" s="22">
        <v>2022</v>
      </c>
      <c r="B4243" s="23" t="s">
        <v>37</v>
      </c>
      <c r="C4243" s="23" t="s">
        <v>13</v>
      </c>
      <c r="D4243" s="23" t="s">
        <v>22</v>
      </c>
      <c r="E4243" s="24">
        <v>75000</v>
      </c>
      <c r="F4243" s="25">
        <v>75000</v>
      </c>
      <c r="G4243" s="23" t="s">
        <v>23</v>
      </c>
      <c r="H4243" s="23" t="s">
        <v>16</v>
      </c>
      <c r="I4243" s="23" t="s">
        <v>17</v>
      </c>
      <c r="J4243" s="23" t="s">
        <v>30</v>
      </c>
      <c r="K4243" s="23" t="s">
        <v>23</v>
      </c>
      <c r="L4243" s="26" t="s">
        <v>26</v>
      </c>
      <c r="M4243" s="33" t="s">
        <v>289</v>
      </c>
      <c r="N4243" s="27" t="str">
        <f t="shared" si="66"/>
        <v>No</v>
      </c>
    </row>
    <row r="4244" spans="1:14" x14ac:dyDescent="0.3">
      <c r="A4244" s="22">
        <v>2022</v>
      </c>
      <c r="B4244" s="23" t="s">
        <v>37</v>
      </c>
      <c r="C4244" s="23" t="s">
        <v>13</v>
      </c>
      <c r="D4244" s="23" t="s">
        <v>22</v>
      </c>
      <c r="E4244" s="24">
        <v>213000</v>
      </c>
      <c r="F4244" s="25">
        <v>213000</v>
      </c>
      <c r="G4244" s="23" t="s">
        <v>23</v>
      </c>
      <c r="H4244" s="23" t="s">
        <v>24</v>
      </c>
      <c r="I4244" s="23" t="s">
        <v>17</v>
      </c>
      <c r="J4244" s="23" t="s">
        <v>25</v>
      </c>
      <c r="K4244" s="23" t="s">
        <v>23</v>
      </c>
      <c r="L4244" s="26" t="s">
        <v>26</v>
      </c>
      <c r="M4244" s="33" t="s">
        <v>290</v>
      </c>
      <c r="N4244" s="27" t="str">
        <f t="shared" si="66"/>
        <v>Yes</v>
      </c>
    </row>
    <row r="4245" spans="1:14" x14ac:dyDescent="0.3">
      <c r="A4245" s="22">
        <v>2022</v>
      </c>
      <c r="B4245" s="23" t="s">
        <v>37</v>
      </c>
      <c r="C4245" s="23" t="s">
        <v>13</v>
      </c>
      <c r="D4245" s="23" t="s">
        <v>22</v>
      </c>
      <c r="E4245" s="24">
        <v>152000</v>
      </c>
      <c r="F4245" s="25">
        <v>152000</v>
      </c>
      <c r="G4245" s="23" t="s">
        <v>23</v>
      </c>
      <c r="H4245" s="23" t="s">
        <v>24</v>
      </c>
      <c r="I4245" s="23" t="s">
        <v>17</v>
      </c>
      <c r="J4245" s="23" t="s">
        <v>25</v>
      </c>
      <c r="K4245" s="23" t="s">
        <v>23</v>
      </c>
      <c r="L4245" s="26" t="s">
        <v>26</v>
      </c>
      <c r="M4245" s="33" t="s">
        <v>290</v>
      </c>
      <c r="N4245" s="27" t="str">
        <f t="shared" si="66"/>
        <v>Yes</v>
      </c>
    </row>
    <row r="4246" spans="1:14" x14ac:dyDescent="0.3">
      <c r="A4246" s="22">
        <v>2022</v>
      </c>
      <c r="B4246" s="23" t="s">
        <v>27</v>
      </c>
      <c r="C4246" s="23" t="s">
        <v>28</v>
      </c>
      <c r="D4246" s="23" t="s">
        <v>22</v>
      </c>
      <c r="E4246" s="24">
        <v>120000</v>
      </c>
      <c r="F4246" s="25">
        <v>120000</v>
      </c>
      <c r="G4246" s="23" t="s">
        <v>23</v>
      </c>
      <c r="H4246" s="23" t="s">
        <v>24</v>
      </c>
      <c r="I4246" s="23" t="s">
        <v>17</v>
      </c>
      <c r="J4246" s="23" t="s">
        <v>30</v>
      </c>
      <c r="K4246" s="23" t="s">
        <v>23</v>
      </c>
      <c r="L4246" s="26" t="s">
        <v>26</v>
      </c>
      <c r="M4246" s="33" t="s">
        <v>289</v>
      </c>
      <c r="N4246" s="27" t="str">
        <f t="shared" si="66"/>
        <v>No</v>
      </c>
    </row>
    <row r="4247" spans="1:14" x14ac:dyDescent="0.3">
      <c r="A4247" s="22">
        <v>2022</v>
      </c>
      <c r="B4247" s="23" t="s">
        <v>27</v>
      </c>
      <c r="C4247" s="23" t="s">
        <v>28</v>
      </c>
      <c r="D4247" s="23" t="s">
        <v>22</v>
      </c>
      <c r="E4247" s="24">
        <v>110000</v>
      </c>
      <c r="F4247" s="25">
        <v>110000</v>
      </c>
      <c r="G4247" s="23" t="s">
        <v>23</v>
      </c>
      <c r="H4247" s="23" t="s">
        <v>24</v>
      </c>
      <c r="I4247" s="23" t="s">
        <v>17</v>
      </c>
      <c r="J4247" s="23" t="s">
        <v>25</v>
      </c>
      <c r="K4247" s="23" t="s">
        <v>23</v>
      </c>
      <c r="L4247" s="26" t="s">
        <v>26</v>
      </c>
      <c r="M4247" s="33" t="s">
        <v>289</v>
      </c>
      <c r="N4247" s="27" t="str">
        <f t="shared" si="66"/>
        <v>No</v>
      </c>
    </row>
    <row r="4248" spans="1:14" x14ac:dyDescent="0.3">
      <c r="A4248" s="22">
        <v>2022</v>
      </c>
      <c r="B4248" s="23" t="s">
        <v>27</v>
      </c>
      <c r="C4248" s="23" t="s">
        <v>28</v>
      </c>
      <c r="D4248" s="23" t="s">
        <v>22</v>
      </c>
      <c r="E4248" s="24">
        <v>70000</v>
      </c>
      <c r="F4248" s="25">
        <v>70000</v>
      </c>
      <c r="G4248" s="23" t="s">
        <v>23</v>
      </c>
      <c r="H4248" s="23" t="s">
        <v>24</v>
      </c>
      <c r="I4248" s="23" t="s">
        <v>17</v>
      </c>
      <c r="J4248" s="23" t="s">
        <v>25</v>
      </c>
      <c r="K4248" s="23" t="s">
        <v>23</v>
      </c>
      <c r="L4248" s="26" t="s">
        <v>26</v>
      </c>
      <c r="M4248" s="33" t="s">
        <v>289</v>
      </c>
      <c r="N4248" s="27" t="str">
        <f t="shared" si="66"/>
        <v>No</v>
      </c>
    </row>
    <row r="4249" spans="1:14" x14ac:dyDescent="0.3">
      <c r="A4249" s="22">
        <v>2022</v>
      </c>
      <c r="B4249" s="23" t="s">
        <v>154</v>
      </c>
      <c r="C4249" s="23" t="s">
        <v>34</v>
      </c>
      <c r="D4249" s="23" t="s">
        <v>22</v>
      </c>
      <c r="E4249" s="24">
        <v>227200</v>
      </c>
      <c r="F4249" s="25">
        <v>227200</v>
      </c>
      <c r="G4249" s="23" t="s">
        <v>67</v>
      </c>
      <c r="H4249" s="23" t="s">
        <v>24</v>
      </c>
      <c r="I4249" s="23" t="s">
        <v>17</v>
      </c>
      <c r="J4249" s="23" t="s">
        <v>30</v>
      </c>
      <c r="K4249" s="23" t="s">
        <v>67</v>
      </c>
      <c r="L4249" s="26" t="s">
        <v>26</v>
      </c>
      <c r="M4249" s="33" t="s">
        <v>290</v>
      </c>
      <c r="N4249" s="27" t="str">
        <f t="shared" si="66"/>
        <v>Yes</v>
      </c>
    </row>
    <row r="4250" spans="1:14" x14ac:dyDescent="0.3">
      <c r="A4250" s="22">
        <v>2022</v>
      </c>
      <c r="B4250" s="23" t="s">
        <v>154</v>
      </c>
      <c r="C4250" s="23" t="s">
        <v>34</v>
      </c>
      <c r="D4250" s="23" t="s">
        <v>22</v>
      </c>
      <c r="E4250" s="24">
        <v>168000</v>
      </c>
      <c r="F4250" s="25">
        <v>168000</v>
      </c>
      <c r="G4250" s="23" t="s">
        <v>67</v>
      </c>
      <c r="H4250" s="23" t="s">
        <v>24</v>
      </c>
      <c r="I4250" s="23" t="s">
        <v>17</v>
      </c>
      <c r="J4250" s="23" t="s">
        <v>30</v>
      </c>
      <c r="K4250" s="23" t="s">
        <v>67</v>
      </c>
      <c r="L4250" s="26" t="s">
        <v>26</v>
      </c>
      <c r="M4250" s="33" t="s">
        <v>290</v>
      </c>
      <c r="N4250" s="27" t="str">
        <f t="shared" si="66"/>
        <v>Yes</v>
      </c>
    </row>
    <row r="4251" spans="1:14" x14ac:dyDescent="0.3">
      <c r="A4251" s="22">
        <v>2022</v>
      </c>
      <c r="B4251" s="23" t="s">
        <v>27</v>
      </c>
      <c r="C4251" s="23" t="s">
        <v>28</v>
      </c>
      <c r="D4251" s="23" t="s">
        <v>14</v>
      </c>
      <c r="E4251" s="24">
        <v>61000</v>
      </c>
      <c r="F4251" s="25">
        <v>64090</v>
      </c>
      <c r="G4251" s="23" t="s">
        <v>15</v>
      </c>
      <c r="H4251" s="23" t="s">
        <v>16</v>
      </c>
      <c r="I4251" s="23" t="s">
        <v>17</v>
      </c>
      <c r="J4251" s="23" t="s">
        <v>25</v>
      </c>
      <c r="K4251" s="23" t="s">
        <v>15</v>
      </c>
      <c r="L4251" s="26" t="s">
        <v>26</v>
      </c>
      <c r="M4251" s="33" t="s">
        <v>289</v>
      </c>
      <c r="N4251" s="27" t="str">
        <f t="shared" si="66"/>
        <v>No</v>
      </c>
    </row>
    <row r="4252" spans="1:14" x14ac:dyDescent="0.3">
      <c r="A4252" s="22">
        <v>2022</v>
      </c>
      <c r="B4252" s="23" t="s">
        <v>27</v>
      </c>
      <c r="C4252" s="23" t="s">
        <v>28</v>
      </c>
      <c r="D4252" s="23" t="s">
        <v>14</v>
      </c>
      <c r="E4252" s="24">
        <v>58000</v>
      </c>
      <c r="F4252" s="25">
        <v>60938</v>
      </c>
      <c r="G4252" s="23" t="s">
        <v>15</v>
      </c>
      <c r="H4252" s="23" t="s">
        <v>16</v>
      </c>
      <c r="I4252" s="23" t="s">
        <v>17</v>
      </c>
      <c r="J4252" s="23" t="s">
        <v>25</v>
      </c>
      <c r="K4252" s="23" t="s">
        <v>15</v>
      </c>
      <c r="L4252" s="26" t="s">
        <v>26</v>
      </c>
      <c r="M4252" s="33" t="s">
        <v>289</v>
      </c>
      <c r="N4252" s="27" t="str">
        <f t="shared" si="66"/>
        <v>No</v>
      </c>
    </row>
    <row r="4253" spans="1:14" x14ac:dyDescent="0.3">
      <c r="A4253" s="22">
        <v>2022</v>
      </c>
      <c r="B4253" s="23" t="s">
        <v>90</v>
      </c>
      <c r="C4253" s="23" t="s">
        <v>34</v>
      </c>
      <c r="D4253" s="23" t="s">
        <v>22</v>
      </c>
      <c r="E4253" s="24">
        <v>243000</v>
      </c>
      <c r="F4253" s="25">
        <v>243000</v>
      </c>
      <c r="G4253" s="23" t="s">
        <v>23</v>
      </c>
      <c r="H4253" s="23" t="s">
        <v>24</v>
      </c>
      <c r="I4253" s="23" t="s">
        <v>17</v>
      </c>
      <c r="J4253" s="23" t="s">
        <v>30</v>
      </c>
      <c r="K4253" s="23" t="s">
        <v>23</v>
      </c>
      <c r="L4253" s="26" t="s">
        <v>26</v>
      </c>
      <c r="M4253" s="33" t="s">
        <v>290</v>
      </c>
      <c r="N4253" s="27" t="str">
        <f t="shared" si="66"/>
        <v>Yes</v>
      </c>
    </row>
    <row r="4254" spans="1:14" x14ac:dyDescent="0.3">
      <c r="A4254" s="22">
        <v>2022</v>
      </c>
      <c r="B4254" s="23" t="s">
        <v>90</v>
      </c>
      <c r="C4254" s="23" t="s">
        <v>34</v>
      </c>
      <c r="D4254" s="23" t="s">
        <v>22</v>
      </c>
      <c r="E4254" s="24">
        <v>183000</v>
      </c>
      <c r="F4254" s="25">
        <v>183000</v>
      </c>
      <c r="G4254" s="23" t="s">
        <v>23</v>
      </c>
      <c r="H4254" s="23" t="s">
        <v>24</v>
      </c>
      <c r="I4254" s="23" t="s">
        <v>17</v>
      </c>
      <c r="J4254" s="23" t="s">
        <v>30</v>
      </c>
      <c r="K4254" s="23" t="s">
        <v>23</v>
      </c>
      <c r="L4254" s="26" t="s">
        <v>26</v>
      </c>
      <c r="M4254" s="33" t="s">
        <v>290</v>
      </c>
      <c r="N4254" s="27" t="str">
        <f t="shared" si="66"/>
        <v>Yes</v>
      </c>
    </row>
    <row r="4255" spans="1:14" x14ac:dyDescent="0.3">
      <c r="A4255" s="22">
        <v>2022</v>
      </c>
      <c r="B4255" s="23" t="s">
        <v>37</v>
      </c>
      <c r="C4255" s="23" t="s">
        <v>13</v>
      </c>
      <c r="D4255" s="23" t="s">
        <v>22</v>
      </c>
      <c r="E4255" s="24">
        <v>150000</v>
      </c>
      <c r="F4255" s="25">
        <v>150000</v>
      </c>
      <c r="G4255" s="23" t="s">
        <v>23</v>
      </c>
      <c r="H4255" s="23" t="s">
        <v>24</v>
      </c>
      <c r="I4255" s="23" t="s">
        <v>17</v>
      </c>
      <c r="J4255" s="23" t="s">
        <v>25</v>
      </c>
      <c r="K4255" s="23" t="s">
        <v>23</v>
      </c>
      <c r="L4255" s="26" t="s">
        <v>26</v>
      </c>
      <c r="M4255" s="33" t="s">
        <v>289</v>
      </c>
      <c r="N4255" s="27" t="str">
        <f t="shared" si="66"/>
        <v>Yes</v>
      </c>
    </row>
    <row r="4256" spans="1:14" x14ac:dyDescent="0.3">
      <c r="A4256" s="22">
        <v>2022</v>
      </c>
      <c r="B4256" s="23" t="s">
        <v>27</v>
      </c>
      <c r="C4256" s="23" t="s">
        <v>28</v>
      </c>
      <c r="D4256" s="23" t="s">
        <v>22</v>
      </c>
      <c r="E4256" s="24">
        <v>130000</v>
      </c>
      <c r="F4256" s="25">
        <v>130000</v>
      </c>
      <c r="G4256" s="23" t="s">
        <v>23</v>
      </c>
      <c r="H4256" s="23" t="s">
        <v>16</v>
      </c>
      <c r="I4256" s="23" t="s">
        <v>17</v>
      </c>
      <c r="J4256" s="23" t="s">
        <v>30</v>
      </c>
      <c r="K4256" s="23" t="s">
        <v>23</v>
      </c>
      <c r="L4256" s="26" t="s">
        <v>26</v>
      </c>
      <c r="M4256" s="33" t="s">
        <v>289</v>
      </c>
      <c r="N4256" s="27" t="str">
        <f t="shared" si="66"/>
        <v>No</v>
      </c>
    </row>
    <row r="4257" spans="1:14" x14ac:dyDescent="0.3">
      <c r="A4257" s="22">
        <v>2022</v>
      </c>
      <c r="B4257" s="23" t="s">
        <v>27</v>
      </c>
      <c r="C4257" s="23" t="s">
        <v>28</v>
      </c>
      <c r="D4257" s="23" t="s">
        <v>22</v>
      </c>
      <c r="E4257" s="24">
        <v>90000</v>
      </c>
      <c r="F4257" s="25">
        <v>90000</v>
      </c>
      <c r="G4257" s="23" t="s">
        <v>23</v>
      </c>
      <c r="H4257" s="23" t="s">
        <v>16</v>
      </c>
      <c r="I4257" s="23" t="s">
        <v>17</v>
      </c>
      <c r="J4257" s="23" t="s">
        <v>30</v>
      </c>
      <c r="K4257" s="23" t="s">
        <v>23</v>
      </c>
      <c r="L4257" s="26" t="s">
        <v>26</v>
      </c>
      <c r="M4257" s="33" t="s">
        <v>289</v>
      </c>
      <c r="N4257" s="27" t="str">
        <f t="shared" si="66"/>
        <v>No</v>
      </c>
    </row>
    <row r="4258" spans="1:14" x14ac:dyDescent="0.3">
      <c r="A4258" s="22">
        <v>2022</v>
      </c>
      <c r="B4258" s="23" t="s">
        <v>48</v>
      </c>
      <c r="C4258" s="23" t="s">
        <v>49</v>
      </c>
      <c r="D4258" s="23" t="s">
        <v>22</v>
      </c>
      <c r="E4258" s="24">
        <v>165000</v>
      </c>
      <c r="F4258" s="25">
        <v>165000</v>
      </c>
      <c r="G4258" s="23" t="s">
        <v>23</v>
      </c>
      <c r="H4258" s="23" t="s">
        <v>16</v>
      </c>
      <c r="I4258" s="23" t="s">
        <v>17</v>
      </c>
      <c r="J4258" s="23" t="s">
        <v>25</v>
      </c>
      <c r="K4258" s="23" t="s">
        <v>23</v>
      </c>
      <c r="L4258" s="26" t="s">
        <v>26</v>
      </c>
      <c r="M4258" s="33" t="s">
        <v>290</v>
      </c>
      <c r="N4258" s="27" t="str">
        <f t="shared" si="66"/>
        <v>Yes</v>
      </c>
    </row>
    <row r="4259" spans="1:14" x14ac:dyDescent="0.3">
      <c r="A4259" s="22">
        <v>2022</v>
      </c>
      <c r="B4259" s="23" t="s">
        <v>48</v>
      </c>
      <c r="C4259" s="23" t="s">
        <v>49</v>
      </c>
      <c r="D4259" s="23" t="s">
        <v>22</v>
      </c>
      <c r="E4259" s="24">
        <v>124000</v>
      </c>
      <c r="F4259" s="25">
        <v>124000</v>
      </c>
      <c r="G4259" s="23" t="s">
        <v>23</v>
      </c>
      <c r="H4259" s="23" t="s">
        <v>16</v>
      </c>
      <c r="I4259" s="23" t="s">
        <v>17</v>
      </c>
      <c r="J4259" s="23" t="s">
        <v>25</v>
      </c>
      <c r="K4259" s="23" t="s">
        <v>23</v>
      </c>
      <c r="L4259" s="26" t="s">
        <v>26</v>
      </c>
      <c r="M4259" s="33" t="s">
        <v>289</v>
      </c>
      <c r="N4259" s="27" t="str">
        <f t="shared" si="66"/>
        <v>No</v>
      </c>
    </row>
    <row r="4260" spans="1:14" x14ac:dyDescent="0.3">
      <c r="A4260" s="22">
        <v>2022</v>
      </c>
      <c r="B4260" s="23" t="s">
        <v>37</v>
      </c>
      <c r="C4260" s="23" t="s">
        <v>13</v>
      </c>
      <c r="D4260" s="23" t="s">
        <v>22</v>
      </c>
      <c r="E4260" s="24">
        <v>178000</v>
      </c>
      <c r="F4260" s="25">
        <v>178000</v>
      </c>
      <c r="G4260" s="23" t="s">
        <v>67</v>
      </c>
      <c r="H4260" s="23" t="s">
        <v>24</v>
      </c>
      <c r="I4260" s="23" t="s">
        <v>17</v>
      </c>
      <c r="J4260" s="23" t="s">
        <v>25</v>
      </c>
      <c r="K4260" s="23" t="s">
        <v>67</v>
      </c>
      <c r="L4260" s="26" t="s">
        <v>26</v>
      </c>
      <c r="M4260" s="33" t="s">
        <v>290</v>
      </c>
      <c r="N4260" s="27" t="str">
        <f t="shared" si="66"/>
        <v>Yes</v>
      </c>
    </row>
    <row r="4261" spans="1:14" x14ac:dyDescent="0.3">
      <c r="A4261" s="22">
        <v>2022</v>
      </c>
      <c r="B4261" s="23" t="s">
        <v>37</v>
      </c>
      <c r="C4261" s="23" t="s">
        <v>13</v>
      </c>
      <c r="D4261" s="23" t="s">
        <v>22</v>
      </c>
      <c r="E4261" s="24">
        <v>132000</v>
      </c>
      <c r="F4261" s="25">
        <v>132000</v>
      </c>
      <c r="G4261" s="23" t="s">
        <v>67</v>
      </c>
      <c r="H4261" s="23" t="s">
        <v>24</v>
      </c>
      <c r="I4261" s="23" t="s">
        <v>17</v>
      </c>
      <c r="J4261" s="23" t="s">
        <v>25</v>
      </c>
      <c r="K4261" s="23" t="s">
        <v>67</v>
      </c>
      <c r="L4261" s="26" t="s">
        <v>26</v>
      </c>
      <c r="M4261" s="33" t="s">
        <v>289</v>
      </c>
      <c r="N4261" s="27" t="str">
        <f t="shared" si="66"/>
        <v>No</v>
      </c>
    </row>
    <row r="4262" spans="1:14" x14ac:dyDescent="0.3">
      <c r="A4262" s="22">
        <v>2022</v>
      </c>
      <c r="B4262" s="23" t="s">
        <v>37</v>
      </c>
      <c r="C4262" s="23" t="s">
        <v>13</v>
      </c>
      <c r="D4262" s="23" t="s">
        <v>22</v>
      </c>
      <c r="E4262" s="24">
        <v>300000</v>
      </c>
      <c r="F4262" s="25">
        <v>300000</v>
      </c>
      <c r="G4262" s="23" t="s">
        <v>23</v>
      </c>
      <c r="H4262" s="23" t="s">
        <v>24</v>
      </c>
      <c r="I4262" s="23" t="s">
        <v>17</v>
      </c>
      <c r="J4262" s="23" t="s">
        <v>25</v>
      </c>
      <c r="K4262" s="23" t="s">
        <v>23</v>
      </c>
      <c r="L4262" s="26" t="s">
        <v>26</v>
      </c>
      <c r="M4262" s="33" t="s">
        <v>290</v>
      </c>
      <c r="N4262" s="27" t="str">
        <f t="shared" si="66"/>
        <v>Yes</v>
      </c>
    </row>
    <row r="4263" spans="1:14" x14ac:dyDescent="0.3">
      <c r="A4263" s="22">
        <v>2022</v>
      </c>
      <c r="B4263" s="23" t="s">
        <v>48</v>
      </c>
      <c r="C4263" s="23" t="s">
        <v>49</v>
      </c>
      <c r="D4263" s="23" t="s">
        <v>22</v>
      </c>
      <c r="E4263" s="24">
        <v>116000</v>
      </c>
      <c r="F4263" s="25">
        <v>116000</v>
      </c>
      <c r="G4263" s="23" t="s">
        <v>23</v>
      </c>
      <c r="H4263" s="23" t="s">
        <v>24</v>
      </c>
      <c r="I4263" s="23" t="s">
        <v>17</v>
      </c>
      <c r="J4263" s="23" t="s">
        <v>30</v>
      </c>
      <c r="K4263" s="23" t="s">
        <v>23</v>
      </c>
      <c r="L4263" s="26" t="s">
        <v>26</v>
      </c>
      <c r="M4263" s="33" t="s">
        <v>289</v>
      </c>
      <c r="N4263" s="27" t="str">
        <f t="shared" si="66"/>
        <v>No</v>
      </c>
    </row>
    <row r="4264" spans="1:14" x14ac:dyDescent="0.3">
      <c r="A4264" s="22">
        <v>2022</v>
      </c>
      <c r="B4264" s="23" t="s">
        <v>48</v>
      </c>
      <c r="C4264" s="23" t="s">
        <v>49</v>
      </c>
      <c r="D4264" s="23" t="s">
        <v>22</v>
      </c>
      <c r="E4264" s="24">
        <v>96000</v>
      </c>
      <c r="F4264" s="25">
        <v>96000</v>
      </c>
      <c r="G4264" s="23" t="s">
        <v>23</v>
      </c>
      <c r="H4264" s="23" t="s">
        <v>24</v>
      </c>
      <c r="I4264" s="23" t="s">
        <v>17</v>
      </c>
      <c r="J4264" s="23" t="s">
        <v>30</v>
      </c>
      <c r="K4264" s="23" t="s">
        <v>23</v>
      </c>
      <c r="L4264" s="26" t="s">
        <v>26</v>
      </c>
      <c r="M4264" s="33" t="s">
        <v>289</v>
      </c>
      <c r="N4264" s="27" t="str">
        <f t="shared" si="66"/>
        <v>No</v>
      </c>
    </row>
    <row r="4265" spans="1:14" x14ac:dyDescent="0.3">
      <c r="A4265" s="22">
        <v>2022</v>
      </c>
      <c r="B4265" s="23" t="s">
        <v>48</v>
      </c>
      <c r="C4265" s="23" t="s">
        <v>49</v>
      </c>
      <c r="D4265" s="23" t="s">
        <v>44</v>
      </c>
      <c r="E4265" s="24">
        <v>75000</v>
      </c>
      <c r="F4265" s="25">
        <v>92350</v>
      </c>
      <c r="G4265" s="23" t="s">
        <v>45</v>
      </c>
      <c r="H4265" s="23" t="s">
        <v>24</v>
      </c>
      <c r="I4265" s="23" t="s">
        <v>17</v>
      </c>
      <c r="J4265" s="23" t="s">
        <v>25</v>
      </c>
      <c r="K4265" s="23" t="s">
        <v>45</v>
      </c>
      <c r="L4265" s="26" t="s">
        <v>26</v>
      </c>
      <c r="M4265" s="33" t="s">
        <v>289</v>
      </c>
      <c r="N4265" s="27" t="str">
        <f t="shared" si="66"/>
        <v>No</v>
      </c>
    </row>
    <row r="4266" spans="1:14" x14ac:dyDescent="0.3">
      <c r="A4266" s="22">
        <v>2022</v>
      </c>
      <c r="B4266" s="23" t="s">
        <v>48</v>
      </c>
      <c r="C4266" s="23" t="s">
        <v>49</v>
      </c>
      <c r="D4266" s="23" t="s">
        <v>44</v>
      </c>
      <c r="E4266" s="24">
        <v>57000</v>
      </c>
      <c r="F4266" s="25">
        <v>70186</v>
      </c>
      <c r="G4266" s="23" t="s">
        <v>45</v>
      </c>
      <c r="H4266" s="23" t="s">
        <v>24</v>
      </c>
      <c r="I4266" s="23" t="s">
        <v>17</v>
      </c>
      <c r="J4266" s="23" t="s">
        <v>25</v>
      </c>
      <c r="K4266" s="23" t="s">
        <v>45</v>
      </c>
      <c r="L4266" s="26" t="s">
        <v>26</v>
      </c>
      <c r="M4266" s="33" t="s">
        <v>289</v>
      </c>
      <c r="N4266" s="27" t="str">
        <f t="shared" si="66"/>
        <v>No</v>
      </c>
    </row>
    <row r="4267" spans="1:14" x14ac:dyDescent="0.3">
      <c r="A4267" s="22">
        <v>2022</v>
      </c>
      <c r="B4267" s="23" t="s">
        <v>48</v>
      </c>
      <c r="C4267" s="23" t="s">
        <v>49</v>
      </c>
      <c r="D4267" s="23" t="s">
        <v>22</v>
      </c>
      <c r="E4267" s="24">
        <v>105000</v>
      </c>
      <c r="F4267" s="25">
        <v>105000</v>
      </c>
      <c r="G4267" s="23" t="s">
        <v>23</v>
      </c>
      <c r="H4267" s="23" t="s">
        <v>24</v>
      </c>
      <c r="I4267" s="23" t="s">
        <v>17</v>
      </c>
      <c r="J4267" s="23" t="s">
        <v>25</v>
      </c>
      <c r="K4267" s="23" t="s">
        <v>23</v>
      </c>
      <c r="L4267" s="26" t="s">
        <v>26</v>
      </c>
      <c r="M4267" s="33" t="s">
        <v>289</v>
      </c>
      <c r="N4267" s="27" t="str">
        <f t="shared" si="66"/>
        <v>No</v>
      </c>
    </row>
    <row r="4268" spans="1:14" x14ac:dyDescent="0.3">
      <c r="A4268" s="22">
        <v>2022</v>
      </c>
      <c r="B4268" s="23" t="s">
        <v>48</v>
      </c>
      <c r="C4268" s="23" t="s">
        <v>49</v>
      </c>
      <c r="D4268" s="23" t="s">
        <v>22</v>
      </c>
      <c r="E4268" s="24">
        <v>70000</v>
      </c>
      <c r="F4268" s="25">
        <v>70000</v>
      </c>
      <c r="G4268" s="23" t="s">
        <v>23</v>
      </c>
      <c r="H4268" s="23" t="s">
        <v>24</v>
      </c>
      <c r="I4268" s="23" t="s">
        <v>17</v>
      </c>
      <c r="J4268" s="23" t="s">
        <v>25</v>
      </c>
      <c r="K4268" s="23" t="s">
        <v>23</v>
      </c>
      <c r="L4268" s="26" t="s">
        <v>26</v>
      </c>
      <c r="M4268" s="33" t="s">
        <v>289</v>
      </c>
      <c r="N4268" s="27" t="str">
        <f t="shared" si="66"/>
        <v>No</v>
      </c>
    </row>
    <row r="4269" spans="1:14" x14ac:dyDescent="0.3">
      <c r="A4269" s="22">
        <v>2022</v>
      </c>
      <c r="B4269" s="23" t="s">
        <v>33</v>
      </c>
      <c r="C4269" s="23" t="s">
        <v>34</v>
      </c>
      <c r="D4269" s="23" t="s">
        <v>78</v>
      </c>
      <c r="E4269" s="24">
        <v>137000</v>
      </c>
      <c r="F4269" s="25">
        <v>105236</v>
      </c>
      <c r="G4269" s="23" t="s">
        <v>67</v>
      </c>
      <c r="H4269" s="23" t="s">
        <v>16</v>
      </c>
      <c r="I4269" s="23" t="s">
        <v>17</v>
      </c>
      <c r="J4269" s="23" t="s">
        <v>18</v>
      </c>
      <c r="K4269" s="23" t="s">
        <v>67</v>
      </c>
      <c r="L4269" s="26" t="s">
        <v>19</v>
      </c>
      <c r="M4269" s="33" t="s">
        <v>289</v>
      </c>
      <c r="N4269" s="27" t="str">
        <f t="shared" si="66"/>
        <v>No</v>
      </c>
    </row>
    <row r="4270" spans="1:14" x14ac:dyDescent="0.3">
      <c r="A4270" s="22">
        <v>2022</v>
      </c>
      <c r="B4270" s="23" t="s">
        <v>48</v>
      </c>
      <c r="C4270" s="23" t="s">
        <v>49</v>
      </c>
      <c r="D4270" s="23" t="s">
        <v>22</v>
      </c>
      <c r="E4270" s="24">
        <v>100000</v>
      </c>
      <c r="F4270" s="25">
        <v>100000</v>
      </c>
      <c r="G4270" s="23" t="s">
        <v>23</v>
      </c>
      <c r="H4270" s="23" t="s">
        <v>24</v>
      </c>
      <c r="I4270" s="23" t="s">
        <v>17</v>
      </c>
      <c r="J4270" s="23" t="s">
        <v>25</v>
      </c>
      <c r="K4270" s="23" t="s">
        <v>23</v>
      </c>
      <c r="L4270" s="26" t="s">
        <v>26</v>
      </c>
      <c r="M4270" s="33" t="s">
        <v>289</v>
      </c>
      <c r="N4270" s="27" t="str">
        <f t="shared" si="66"/>
        <v>No</v>
      </c>
    </row>
    <row r="4271" spans="1:14" x14ac:dyDescent="0.3">
      <c r="A4271" s="22">
        <v>2022</v>
      </c>
      <c r="B4271" s="23" t="s">
        <v>41</v>
      </c>
      <c r="C4271" s="23" t="s">
        <v>34</v>
      </c>
      <c r="D4271" s="23" t="s">
        <v>22</v>
      </c>
      <c r="E4271" s="24">
        <v>189750</v>
      </c>
      <c r="F4271" s="25">
        <v>189750</v>
      </c>
      <c r="G4271" s="23" t="s">
        <v>23</v>
      </c>
      <c r="H4271" s="23" t="s">
        <v>50</v>
      </c>
      <c r="I4271" s="23" t="s">
        <v>17</v>
      </c>
      <c r="J4271" s="23" t="s">
        <v>25</v>
      </c>
      <c r="K4271" s="23" t="s">
        <v>23</v>
      </c>
      <c r="L4271" s="26" t="s">
        <v>26</v>
      </c>
      <c r="M4271" s="33" t="s">
        <v>290</v>
      </c>
      <c r="N4271" s="27" t="str">
        <f t="shared" si="66"/>
        <v>Yes</v>
      </c>
    </row>
    <row r="4272" spans="1:14" x14ac:dyDescent="0.3">
      <c r="A4272" s="22">
        <v>2022</v>
      </c>
      <c r="B4272" s="23" t="s">
        <v>41</v>
      </c>
      <c r="C4272" s="23" t="s">
        <v>34</v>
      </c>
      <c r="D4272" s="23" t="s">
        <v>22</v>
      </c>
      <c r="E4272" s="24">
        <v>140250</v>
      </c>
      <c r="F4272" s="25">
        <v>140250</v>
      </c>
      <c r="G4272" s="23" t="s">
        <v>23</v>
      </c>
      <c r="H4272" s="23" t="s">
        <v>50</v>
      </c>
      <c r="I4272" s="23" t="s">
        <v>17</v>
      </c>
      <c r="J4272" s="23" t="s">
        <v>25</v>
      </c>
      <c r="K4272" s="23" t="s">
        <v>23</v>
      </c>
      <c r="L4272" s="26" t="s">
        <v>26</v>
      </c>
      <c r="M4272" s="33" t="s">
        <v>289</v>
      </c>
      <c r="N4272" s="27" t="str">
        <f t="shared" si="66"/>
        <v>No</v>
      </c>
    </row>
    <row r="4273" spans="1:14" x14ac:dyDescent="0.3">
      <c r="A4273" s="22">
        <v>2022</v>
      </c>
      <c r="B4273" s="23" t="s">
        <v>48</v>
      </c>
      <c r="C4273" s="23" t="s">
        <v>49</v>
      </c>
      <c r="D4273" s="23" t="s">
        <v>22</v>
      </c>
      <c r="E4273" s="24">
        <v>130000</v>
      </c>
      <c r="F4273" s="25">
        <v>130000</v>
      </c>
      <c r="G4273" s="23" t="s">
        <v>23</v>
      </c>
      <c r="H4273" s="23" t="s">
        <v>24</v>
      </c>
      <c r="I4273" s="23" t="s">
        <v>17</v>
      </c>
      <c r="J4273" s="23" t="s">
        <v>25</v>
      </c>
      <c r="K4273" s="23" t="s">
        <v>23</v>
      </c>
      <c r="L4273" s="26" t="s">
        <v>26</v>
      </c>
      <c r="M4273" s="33" t="s">
        <v>289</v>
      </c>
      <c r="N4273" s="27" t="str">
        <f t="shared" si="66"/>
        <v>No</v>
      </c>
    </row>
    <row r="4274" spans="1:14" x14ac:dyDescent="0.3">
      <c r="A4274" s="22">
        <v>2022</v>
      </c>
      <c r="B4274" s="23" t="s">
        <v>48</v>
      </c>
      <c r="C4274" s="23" t="s">
        <v>49</v>
      </c>
      <c r="D4274" s="23" t="s">
        <v>22</v>
      </c>
      <c r="E4274" s="24">
        <v>160000</v>
      </c>
      <c r="F4274" s="25">
        <v>160000</v>
      </c>
      <c r="G4274" s="23" t="s">
        <v>23</v>
      </c>
      <c r="H4274" s="23" t="s">
        <v>16</v>
      </c>
      <c r="I4274" s="23" t="s">
        <v>17</v>
      </c>
      <c r="J4274" s="23" t="s">
        <v>25</v>
      </c>
      <c r="K4274" s="23" t="s">
        <v>23</v>
      </c>
      <c r="L4274" s="26" t="s">
        <v>26</v>
      </c>
      <c r="M4274" s="33" t="s">
        <v>290</v>
      </c>
      <c r="N4274" s="27" t="str">
        <f t="shared" si="66"/>
        <v>Yes</v>
      </c>
    </row>
    <row r="4275" spans="1:14" x14ac:dyDescent="0.3">
      <c r="A4275" s="22">
        <v>2022</v>
      </c>
      <c r="B4275" s="23" t="s">
        <v>48</v>
      </c>
      <c r="C4275" s="23" t="s">
        <v>49</v>
      </c>
      <c r="D4275" s="23" t="s">
        <v>22</v>
      </c>
      <c r="E4275" s="24">
        <v>109000</v>
      </c>
      <c r="F4275" s="25">
        <v>109000</v>
      </c>
      <c r="G4275" s="23" t="s">
        <v>23</v>
      </c>
      <c r="H4275" s="23" t="s">
        <v>16</v>
      </c>
      <c r="I4275" s="23" t="s">
        <v>17</v>
      </c>
      <c r="J4275" s="23" t="s">
        <v>25</v>
      </c>
      <c r="K4275" s="23" t="s">
        <v>23</v>
      </c>
      <c r="L4275" s="26" t="s">
        <v>26</v>
      </c>
      <c r="M4275" s="33" t="s">
        <v>289</v>
      </c>
      <c r="N4275" s="27" t="str">
        <f t="shared" si="66"/>
        <v>No</v>
      </c>
    </row>
    <row r="4276" spans="1:14" x14ac:dyDescent="0.3">
      <c r="A4276" s="22">
        <v>2022</v>
      </c>
      <c r="B4276" s="23" t="s">
        <v>66</v>
      </c>
      <c r="C4276" s="23" t="s">
        <v>28</v>
      </c>
      <c r="D4276" s="23" t="s">
        <v>22</v>
      </c>
      <c r="E4276" s="24">
        <v>250000</v>
      </c>
      <c r="F4276" s="25">
        <v>250000</v>
      </c>
      <c r="G4276" s="23" t="s">
        <v>23</v>
      </c>
      <c r="H4276" s="23" t="s">
        <v>24</v>
      </c>
      <c r="I4276" s="23" t="s">
        <v>17</v>
      </c>
      <c r="J4276" s="23" t="s">
        <v>25</v>
      </c>
      <c r="K4276" s="23" t="s">
        <v>23</v>
      </c>
      <c r="L4276" s="26" t="s">
        <v>26</v>
      </c>
      <c r="M4276" s="33" t="s">
        <v>290</v>
      </c>
      <c r="N4276" s="27" t="str">
        <f t="shared" si="66"/>
        <v>Yes</v>
      </c>
    </row>
    <row r="4277" spans="1:14" x14ac:dyDescent="0.3">
      <c r="A4277" s="22">
        <v>2022</v>
      </c>
      <c r="B4277" s="23" t="s">
        <v>66</v>
      </c>
      <c r="C4277" s="23" t="s">
        <v>28</v>
      </c>
      <c r="D4277" s="23" t="s">
        <v>22</v>
      </c>
      <c r="E4277" s="24">
        <v>150000</v>
      </c>
      <c r="F4277" s="25">
        <v>150000</v>
      </c>
      <c r="G4277" s="23" t="s">
        <v>23</v>
      </c>
      <c r="H4277" s="23" t="s">
        <v>24</v>
      </c>
      <c r="I4277" s="23" t="s">
        <v>17</v>
      </c>
      <c r="J4277" s="23" t="s">
        <v>25</v>
      </c>
      <c r="K4277" s="23" t="s">
        <v>23</v>
      </c>
      <c r="L4277" s="26" t="s">
        <v>26</v>
      </c>
      <c r="M4277" s="33" t="s">
        <v>289</v>
      </c>
      <c r="N4277" s="27" t="str">
        <f t="shared" si="66"/>
        <v>Yes</v>
      </c>
    </row>
    <row r="4278" spans="1:14" x14ac:dyDescent="0.3">
      <c r="A4278" s="22">
        <v>2022</v>
      </c>
      <c r="B4278" s="23" t="s">
        <v>48</v>
      </c>
      <c r="C4278" s="23" t="s">
        <v>49</v>
      </c>
      <c r="D4278" s="23" t="s">
        <v>22</v>
      </c>
      <c r="E4278" s="24">
        <v>206000</v>
      </c>
      <c r="F4278" s="25">
        <v>206000</v>
      </c>
      <c r="G4278" s="23" t="s">
        <v>23</v>
      </c>
      <c r="H4278" s="23" t="s">
        <v>16</v>
      </c>
      <c r="I4278" s="23" t="s">
        <v>17</v>
      </c>
      <c r="J4278" s="23" t="s">
        <v>25</v>
      </c>
      <c r="K4278" s="23" t="s">
        <v>23</v>
      </c>
      <c r="L4278" s="26" t="s">
        <v>26</v>
      </c>
      <c r="M4278" s="33" t="s">
        <v>290</v>
      </c>
      <c r="N4278" s="27" t="str">
        <f t="shared" si="66"/>
        <v>Yes</v>
      </c>
    </row>
    <row r="4279" spans="1:14" x14ac:dyDescent="0.3">
      <c r="A4279" s="22">
        <v>2022</v>
      </c>
      <c r="B4279" s="23" t="s">
        <v>37</v>
      </c>
      <c r="C4279" s="23" t="s">
        <v>13</v>
      </c>
      <c r="D4279" s="23" t="s">
        <v>22</v>
      </c>
      <c r="E4279" s="24">
        <v>135000</v>
      </c>
      <c r="F4279" s="25">
        <v>135000</v>
      </c>
      <c r="G4279" s="23" t="s">
        <v>23</v>
      </c>
      <c r="H4279" s="23" t="s">
        <v>24</v>
      </c>
      <c r="I4279" s="23" t="s">
        <v>17</v>
      </c>
      <c r="J4279" s="23" t="s">
        <v>25</v>
      </c>
      <c r="K4279" s="23" t="s">
        <v>23</v>
      </c>
      <c r="L4279" s="26" t="s">
        <v>26</v>
      </c>
      <c r="M4279" s="33" t="s">
        <v>289</v>
      </c>
      <c r="N4279" s="27" t="str">
        <f t="shared" si="66"/>
        <v>No</v>
      </c>
    </row>
    <row r="4280" spans="1:14" x14ac:dyDescent="0.3">
      <c r="A4280" s="22">
        <v>2022</v>
      </c>
      <c r="B4280" s="23" t="s">
        <v>41</v>
      </c>
      <c r="C4280" s="23" t="s">
        <v>34</v>
      </c>
      <c r="D4280" s="23" t="s">
        <v>14</v>
      </c>
      <c r="E4280" s="24">
        <v>110000</v>
      </c>
      <c r="F4280" s="25">
        <v>115573</v>
      </c>
      <c r="G4280" s="23" t="s">
        <v>87</v>
      </c>
      <c r="H4280" s="23" t="s">
        <v>24</v>
      </c>
      <c r="I4280" s="23" t="s">
        <v>17</v>
      </c>
      <c r="J4280" s="23" t="s">
        <v>30</v>
      </c>
      <c r="K4280" s="23" t="s">
        <v>87</v>
      </c>
      <c r="L4280" s="26" t="s">
        <v>26</v>
      </c>
      <c r="M4280" s="33" t="s">
        <v>289</v>
      </c>
      <c r="N4280" s="27" t="str">
        <f t="shared" si="66"/>
        <v>No</v>
      </c>
    </row>
    <row r="4281" spans="1:14" x14ac:dyDescent="0.3">
      <c r="A4281" s="22">
        <v>2022</v>
      </c>
      <c r="B4281" s="23" t="s">
        <v>41</v>
      </c>
      <c r="C4281" s="23" t="s">
        <v>34</v>
      </c>
      <c r="D4281" s="23" t="s">
        <v>14</v>
      </c>
      <c r="E4281" s="24">
        <v>70000</v>
      </c>
      <c r="F4281" s="25">
        <v>73546</v>
      </c>
      <c r="G4281" s="23" t="s">
        <v>87</v>
      </c>
      <c r="H4281" s="23" t="s">
        <v>24</v>
      </c>
      <c r="I4281" s="23" t="s">
        <v>17</v>
      </c>
      <c r="J4281" s="23" t="s">
        <v>30</v>
      </c>
      <c r="K4281" s="23" t="s">
        <v>87</v>
      </c>
      <c r="L4281" s="26" t="s">
        <v>26</v>
      </c>
      <c r="M4281" s="33" t="s">
        <v>289</v>
      </c>
      <c r="N4281" s="27" t="str">
        <f t="shared" si="66"/>
        <v>No</v>
      </c>
    </row>
    <row r="4282" spans="1:14" x14ac:dyDescent="0.3">
      <c r="A4282" s="22">
        <v>2022</v>
      </c>
      <c r="B4282" s="23" t="s">
        <v>37</v>
      </c>
      <c r="C4282" s="23" t="s">
        <v>13</v>
      </c>
      <c r="D4282" s="23" t="s">
        <v>14</v>
      </c>
      <c r="E4282" s="24">
        <v>40000</v>
      </c>
      <c r="F4282" s="25">
        <v>42026</v>
      </c>
      <c r="G4282" s="23" t="s">
        <v>75</v>
      </c>
      <c r="H4282" s="23" t="s">
        <v>24</v>
      </c>
      <c r="I4282" s="23" t="s">
        <v>17</v>
      </c>
      <c r="J4282" s="23" t="s">
        <v>25</v>
      </c>
      <c r="K4282" s="23" t="s">
        <v>75</v>
      </c>
      <c r="L4282" s="26" t="s">
        <v>26</v>
      </c>
      <c r="M4282" s="33" t="s">
        <v>288</v>
      </c>
      <c r="N4282" s="27" t="str">
        <f t="shared" si="66"/>
        <v>No</v>
      </c>
    </row>
    <row r="4283" spans="1:14" x14ac:dyDescent="0.3">
      <c r="A4283" s="22">
        <v>2022</v>
      </c>
      <c r="B4283" s="23" t="s">
        <v>37</v>
      </c>
      <c r="C4283" s="23" t="s">
        <v>13</v>
      </c>
      <c r="D4283" s="23" t="s">
        <v>22</v>
      </c>
      <c r="E4283" s="24">
        <v>191200</v>
      </c>
      <c r="F4283" s="25">
        <v>191200</v>
      </c>
      <c r="G4283" s="23" t="s">
        <v>23</v>
      </c>
      <c r="H4283" s="23" t="s">
        <v>24</v>
      </c>
      <c r="I4283" s="23" t="s">
        <v>17</v>
      </c>
      <c r="J4283" s="23" t="s">
        <v>25</v>
      </c>
      <c r="K4283" s="23" t="s">
        <v>23</v>
      </c>
      <c r="L4283" s="26" t="s">
        <v>26</v>
      </c>
      <c r="M4283" s="33" t="s">
        <v>290</v>
      </c>
      <c r="N4283" s="27" t="str">
        <f t="shared" si="66"/>
        <v>Yes</v>
      </c>
    </row>
    <row r="4284" spans="1:14" x14ac:dyDescent="0.3">
      <c r="A4284" s="22">
        <v>2022</v>
      </c>
      <c r="B4284" s="23" t="s">
        <v>206</v>
      </c>
      <c r="C4284" s="23" t="s">
        <v>28</v>
      </c>
      <c r="D4284" s="23" t="s">
        <v>14</v>
      </c>
      <c r="E4284" s="24">
        <v>63000</v>
      </c>
      <c r="F4284" s="25">
        <v>66192</v>
      </c>
      <c r="G4284" s="23" t="s">
        <v>15</v>
      </c>
      <c r="H4284" s="23" t="s">
        <v>50</v>
      </c>
      <c r="I4284" s="23" t="s">
        <v>17</v>
      </c>
      <c r="J4284" s="23" t="s">
        <v>18</v>
      </c>
      <c r="K4284" s="23" t="s">
        <v>15</v>
      </c>
      <c r="L4284" s="26" t="s">
        <v>19</v>
      </c>
      <c r="M4284" s="33" t="s">
        <v>289</v>
      </c>
      <c r="N4284" s="27" t="str">
        <f t="shared" si="66"/>
        <v>No</v>
      </c>
    </row>
    <row r="4285" spans="1:14" x14ac:dyDescent="0.3">
      <c r="A4285" s="22">
        <v>2022</v>
      </c>
      <c r="B4285" s="23" t="s">
        <v>37</v>
      </c>
      <c r="C4285" s="23" t="s">
        <v>13</v>
      </c>
      <c r="D4285" s="23" t="s">
        <v>22</v>
      </c>
      <c r="E4285" s="24">
        <v>230000</v>
      </c>
      <c r="F4285" s="25">
        <v>230000</v>
      </c>
      <c r="G4285" s="23" t="s">
        <v>23</v>
      </c>
      <c r="H4285" s="23" t="s">
        <v>24</v>
      </c>
      <c r="I4285" s="23" t="s">
        <v>17</v>
      </c>
      <c r="J4285" s="23" t="s">
        <v>25</v>
      </c>
      <c r="K4285" s="23" t="s">
        <v>23</v>
      </c>
      <c r="L4285" s="26" t="s">
        <v>19</v>
      </c>
      <c r="M4285" s="33" t="s">
        <v>290</v>
      </c>
      <c r="N4285" s="27" t="str">
        <f t="shared" si="66"/>
        <v>Yes</v>
      </c>
    </row>
    <row r="4286" spans="1:14" x14ac:dyDescent="0.3">
      <c r="A4286" s="22">
        <v>2022</v>
      </c>
      <c r="B4286" s="23" t="s">
        <v>37</v>
      </c>
      <c r="C4286" s="23" t="s">
        <v>13</v>
      </c>
      <c r="D4286" s="23" t="s">
        <v>22</v>
      </c>
      <c r="E4286" s="24">
        <v>154600</v>
      </c>
      <c r="F4286" s="25">
        <v>154600</v>
      </c>
      <c r="G4286" s="23" t="s">
        <v>23</v>
      </c>
      <c r="H4286" s="23" t="s">
        <v>24</v>
      </c>
      <c r="I4286" s="23" t="s">
        <v>17</v>
      </c>
      <c r="J4286" s="23" t="s">
        <v>25</v>
      </c>
      <c r="K4286" s="23" t="s">
        <v>23</v>
      </c>
      <c r="L4286" s="26" t="s">
        <v>19</v>
      </c>
      <c r="M4286" s="33" t="s">
        <v>290</v>
      </c>
      <c r="N4286" s="27" t="str">
        <f t="shared" si="66"/>
        <v>Yes</v>
      </c>
    </row>
    <row r="4287" spans="1:14" x14ac:dyDescent="0.3">
      <c r="A4287" s="22">
        <v>2022</v>
      </c>
      <c r="B4287" s="23" t="s">
        <v>48</v>
      </c>
      <c r="C4287" s="23" t="s">
        <v>49</v>
      </c>
      <c r="D4287" s="23" t="s">
        <v>22</v>
      </c>
      <c r="E4287" s="24">
        <v>80000</v>
      </c>
      <c r="F4287" s="25">
        <v>80000</v>
      </c>
      <c r="G4287" s="23" t="s">
        <v>23</v>
      </c>
      <c r="H4287" s="23" t="s">
        <v>16</v>
      </c>
      <c r="I4287" s="23" t="s">
        <v>17</v>
      </c>
      <c r="J4287" s="23" t="s">
        <v>30</v>
      </c>
      <c r="K4287" s="23" t="s">
        <v>23</v>
      </c>
      <c r="L4287" s="26" t="s">
        <v>19</v>
      </c>
      <c r="M4287" s="33" t="s">
        <v>289</v>
      </c>
      <c r="N4287" s="27" t="str">
        <f t="shared" si="66"/>
        <v>No</v>
      </c>
    </row>
    <row r="4288" spans="1:14" x14ac:dyDescent="0.3">
      <c r="A4288" s="22">
        <v>2022</v>
      </c>
      <c r="B4288" s="23" t="s">
        <v>54</v>
      </c>
      <c r="C4288" s="23" t="s">
        <v>55</v>
      </c>
      <c r="D4288" s="23" t="s">
        <v>22</v>
      </c>
      <c r="E4288" s="24">
        <v>135000</v>
      </c>
      <c r="F4288" s="25">
        <v>135000</v>
      </c>
      <c r="G4288" s="23" t="s">
        <v>23</v>
      </c>
      <c r="H4288" s="23" t="s">
        <v>24</v>
      </c>
      <c r="I4288" s="23" t="s">
        <v>17</v>
      </c>
      <c r="J4288" s="23" t="s">
        <v>25</v>
      </c>
      <c r="K4288" s="23" t="s">
        <v>23</v>
      </c>
      <c r="L4288" s="26" t="s">
        <v>26</v>
      </c>
      <c r="M4288" s="33" t="s">
        <v>289</v>
      </c>
      <c r="N4288" s="27" t="str">
        <f t="shared" si="66"/>
        <v>No</v>
      </c>
    </row>
    <row r="4289" spans="1:14" x14ac:dyDescent="0.3">
      <c r="A4289" s="22">
        <v>2022</v>
      </c>
      <c r="B4289" s="23" t="s">
        <v>54</v>
      </c>
      <c r="C4289" s="23" t="s">
        <v>55</v>
      </c>
      <c r="D4289" s="23" t="s">
        <v>22</v>
      </c>
      <c r="E4289" s="24">
        <v>110000</v>
      </c>
      <c r="F4289" s="25">
        <v>110000</v>
      </c>
      <c r="G4289" s="23" t="s">
        <v>23</v>
      </c>
      <c r="H4289" s="23" t="s">
        <v>24</v>
      </c>
      <c r="I4289" s="23" t="s">
        <v>17</v>
      </c>
      <c r="J4289" s="23" t="s">
        <v>25</v>
      </c>
      <c r="K4289" s="23" t="s">
        <v>23</v>
      </c>
      <c r="L4289" s="26" t="s">
        <v>26</v>
      </c>
      <c r="M4289" s="33" t="s">
        <v>289</v>
      </c>
      <c r="N4289" s="27" t="str">
        <f t="shared" si="66"/>
        <v>No</v>
      </c>
    </row>
    <row r="4290" spans="1:14" x14ac:dyDescent="0.3">
      <c r="A4290" s="22">
        <v>2022</v>
      </c>
      <c r="B4290" s="23" t="s">
        <v>143</v>
      </c>
      <c r="C4290" s="23" t="s">
        <v>55</v>
      </c>
      <c r="D4290" s="23" t="s">
        <v>22</v>
      </c>
      <c r="E4290" s="24">
        <v>155000</v>
      </c>
      <c r="F4290" s="25">
        <v>155000</v>
      </c>
      <c r="G4290" s="23" t="s">
        <v>23</v>
      </c>
      <c r="H4290" s="23" t="s">
        <v>16</v>
      </c>
      <c r="I4290" s="23" t="s">
        <v>17</v>
      </c>
      <c r="J4290" s="23" t="s">
        <v>25</v>
      </c>
      <c r="K4290" s="23" t="s">
        <v>23</v>
      </c>
      <c r="L4290" s="26" t="s">
        <v>26</v>
      </c>
      <c r="M4290" s="33" t="s">
        <v>290</v>
      </c>
      <c r="N4290" s="27" t="str">
        <f t="shared" si="66"/>
        <v>Yes</v>
      </c>
    </row>
    <row r="4291" spans="1:14" x14ac:dyDescent="0.3">
      <c r="A4291" s="22">
        <v>2022</v>
      </c>
      <c r="B4291" s="23" t="s">
        <v>143</v>
      </c>
      <c r="C4291" s="23" t="s">
        <v>55</v>
      </c>
      <c r="D4291" s="23" t="s">
        <v>22</v>
      </c>
      <c r="E4291" s="24">
        <v>140000</v>
      </c>
      <c r="F4291" s="25">
        <v>140000</v>
      </c>
      <c r="G4291" s="23" t="s">
        <v>23</v>
      </c>
      <c r="H4291" s="23" t="s">
        <v>16</v>
      </c>
      <c r="I4291" s="23" t="s">
        <v>17</v>
      </c>
      <c r="J4291" s="23" t="s">
        <v>25</v>
      </c>
      <c r="K4291" s="23" t="s">
        <v>23</v>
      </c>
      <c r="L4291" s="26" t="s">
        <v>26</v>
      </c>
      <c r="M4291" s="33" t="s">
        <v>289</v>
      </c>
      <c r="N4291" s="27" t="str">
        <f t="shared" ref="N4291:N4354" si="67">IF(E4291&gt;=150000,"Yes","No")</f>
        <v>No</v>
      </c>
    </row>
    <row r="4292" spans="1:14" x14ac:dyDescent="0.3">
      <c r="A4292" s="22">
        <v>2022</v>
      </c>
      <c r="B4292" s="23" t="s">
        <v>37</v>
      </c>
      <c r="C4292" s="23" t="s">
        <v>13</v>
      </c>
      <c r="D4292" s="23" t="s">
        <v>22</v>
      </c>
      <c r="E4292" s="24">
        <v>205000</v>
      </c>
      <c r="F4292" s="25">
        <v>205000</v>
      </c>
      <c r="G4292" s="23" t="s">
        <v>23</v>
      </c>
      <c r="H4292" s="23" t="s">
        <v>24</v>
      </c>
      <c r="I4292" s="23" t="s">
        <v>17</v>
      </c>
      <c r="J4292" s="23" t="s">
        <v>30</v>
      </c>
      <c r="K4292" s="23" t="s">
        <v>23</v>
      </c>
      <c r="L4292" s="26" t="s">
        <v>26</v>
      </c>
      <c r="M4292" s="33" t="s">
        <v>290</v>
      </c>
      <c r="N4292" s="27" t="str">
        <f t="shared" si="67"/>
        <v>Yes</v>
      </c>
    </row>
    <row r="4293" spans="1:14" x14ac:dyDescent="0.3">
      <c r="A4293" s="22">
        <v>2022</v>
      </c>
      <c r="B4293" s="23" t="s">
        <v>37</v>
      </c>
      <c r="C4293" s="23" t="s">
        <v>13</v>
      </c>
      <c r="D4293" s="23" t="s">
        <v>22</v>
      </c>
      <c r="E4293" s="24">
        <v>179500</v>
      </c>
      <c r="F4293" s="25">
        <v>179500</v>
      </c>
      <c r="G4293" s="23" t="s">
        <v>23</v>
      </c>
      <c r="H4293" s="23" t="s">
        <v>24</v>
      </c>
      <c r="I4293" s="23" t="s">
        <v>17</v>
      </c>
      <c r="J4293" s="23" t="s">
        <v>25</v>
      </c>
      <c r="K4293" s="23" t="s">
        <v>23</v>
      </c>
      <c r="L4293" s="26" t="s">
        <v>26</v>
      </c>
      <c r="M4293" s="33" t="s">
        <v>290</v>
      </c>
      <c r="N4293" s="27" t="str">
        <f t="shared" si="67"/>
        <v>Yes</v>
      </c>
    </row>
    <row r="4294" spans="1:14" x14ac:dyDescent="0.3">
      <c r="A4294" s="22">
        <v>2022</v>
      </c>
      <c r="B4294" s="23" t="s">
        <v>37</v>
      </c>
      <c r="C4294" s="23" t="s">
        <v>13</v>
      </c>
      <c r="D4294" s="23" t="s">
        <v>22</v>
      </c>
      <c r="E4294" s="24">
        <v>134000</v>
      </c>
      <c r="F4294" s="25">
        <v>134000</v>
      </c>
      <c r="G4294" s="23" t="s">
        <v>23</v>
      </c>
      <c r="H4294" s="23" t="s">
        <v>24</v>
      </c>
      <c r="I4294" s="23" t="s">
        <v>17</v>
      </c>
      <c r="J4294" s="23" t="s">
        <v>25</v>
      </c>
      <c r="K4294" s="23" t="s">
        <v>23</v>
      </c>
      <c r="L4294" s="26" t="s">
        <v>26</v>
      </c>
      <c r="M4294" s="33" t="s">
        <v>289</v>
      </c>
      <c r="N4294" s="27" t="str">
        <f t="shared" si="67"/>
        <v>No</v>
      </c>
    </row>
    <row r="4295" spans="1:14" x14ac:dyDescent="0.3">
      <c r="A4295" s="22">
        <v>2022</v>
      </c>
      <c r="B4295" s="23" t="s">
        <v>27</v>
      </c>
      <c r="C4295" s="23" t="s">
        <v>28</v>
      </c>
      <c r="D4295" s="23" t="s">
        <v>22</v>
      </c>
      <c r="E4295" s="24">
        <v>145000</v>
      </c>
      <c r="F4295" s="25">
        <v>145000</v>
      </c>
      <c r="G4295" s="23" t="s">
        <v>23</v>
      </c>
      <c r="H4295" s="23" t="s">
        <v>24</v>
      </c>
      <c r="I4295" s="23" t="s">
        <v>17</v>
      </c>
      <c r="J4295" s="23" t="s">
        <v>30</v>
      </c>
      <c r="K4295" s="23" t="s">
        <v>23</v>
      </c>
      <c r="L4295" s="26" t="s">
        <v>26</v>
      </c>
      <c r="M4295" s="33" t="s">
        <v>289</v>
      </c>
      <c r="N4295" s="27" t="str">
        <f t="shared" si="67"/>
        <v>No</v>
      </c>
    </row>
    <row r="4296" spans="1:14" x14ac:dyDescent="0.3">
      <c r="A4296" s="22">
        <v>2022</v>
      </c>
      <c r="B4296" s="23" t="s">
        <v>20</v>
      </c>
      <c r="C4296" s="23" t="s">
        <v>21</v>
      </c>
      <c r="D4296" s="23" t="s">
        <v>22</v>
      </c>
      <c r="E4296" s="24">
        <v>235000</v>
      </c>
      <c r="F4296" s="25">
        <v>235000</v>
      </c>
      <c r="G4296" s="23" t="s">
        <v>23</v>
      </c>
      <c r="H4296" s="23" t="s">
        <v>24</v>
      </c>
      <c r="I4296" s="23" t="s">
        <v>17</v>
      </c>
      <c r="J4296" s="23" t="s">
        <v>30</v>
      </c>
      <c r="K4296" s="23" t="s">
        <v>23</v>
      </c>
      <c r="L4296" s="26" t="s">
        <v>26</v>
      </c>
      <c r="M4296" s="33" t="s">
        <v>290</v>
      </c>
      <c r="N4296" s="27" t="str">
        <f t="shared" si="67"/>
        <v>Yes</v>
      </c>
    </row>
    <row r="4297" spans="1:14" x14ac:dyDescent="0.3">
      <c r="A4297" s="22">
        <v>2022</v>
      </c>
      <c r="B4297" s="23" t="s">
        <v>20</v>
      </c>
      <c r="C4297" s="23" t="s">
        <v>21</v>
      </c>
      <c r="D4297" s="23" t="s">
        <v>22</v>
      </c>
      <c r="E4297" s="24">
        <v>175000</v>
      </c>
      <c r="F4297" s="25">
        <v>175000</v>
      </c>
      <c r="G4297" s="23" t="s">
        <v>23</v>
      </c>
      <c r="H4297" s="23" t="s">
        <v>24</v>
      </c>
      <c r="I4297" s="23" t="s">
        <v>17</v>
      </c>
      <c r="J4297" s="23" t="s">
        <v>30</v>
      </c>
      <c r="K4297" s="23" t="s">
        <v>23</v>
      </c>
      <c r="L4297" s="26" t="s">
        <v>26</v>
      </c>
      <c r="M4297" s="33" t="s">
        <v>290</v>
      </c>
      <c r="N4297" s="27" t="str">
        <f t="shared" si="67"/>
        <v>Yes</v>
      </c>
    </row>
    <row r="4298" spans="1:14" x14ac:dyDescent="0.3">
      <c r="A4298" s="22">
        <v>2022</v>
      </c>
      <c r="B4298" s="23" t="s">
        <v>84</v>
      </c>
      <c r="C4298" s="23" t="s">
        <v>28</v>
      </c>
      <c r="D4298" s="23" t="s">
        <v>14</v>
      </c>
      <c r="E4298" s="24">
        <v>26000</v>
      </c>
      <c r="F4298" s="25">
        <v>27317</v>
      </c>
      <c r="G4298" s="23" t="s">
        <v>75</v>
      </c>
      <c r="H4298" s="23" t="s">
        <v>50</v>
      </c>
      <c r="I4298" s="23" t="s">
        <v>17</v>
      </c>
      <c r="J4298" s="23" t="s">
        <v>18</v>
      </c>
      <c r="K4298" s="23" t="s">
        <v>75</v>
      </c>
      <c r="L4298" s="26" t="s">
        <v>19</v>
      </c>
      <c r="M4298" s="33" t="s">
        <v>288</v>
      </c>
      <c r="N4298" s="27" t="str">
        <f t="shared" si="67"/>
        <v>No</v>
      </c>
    </row>
    <row r="4299" spans="1:14" x14ac:dyDescent="0.3">
      <c r="A4299" s="22">
        <v>2022</v>
      </c>
      <c r="B4299" s="23" t="s">
        <v>37</v>
      </c>
      <c r="C4299" s="23" t="s">
        <v>13</v>
      </c>
      <c r="D4299" s="23" t="s">
        <v>22</v>
      </c>
      <c r="E4299" s="24">
        <v>90000</v>
      </c>
      <c r="F4299" s="25">
        <v>90000</v>
      </c>
      <c r="G4299" s="23" t="s">
        <v>23</v>
      </c>
      <c r="H4299" s="23" t="s">
        <v>16</v>
      </c>
      <c r="I4299" s="23" t="s">
        <v>17</v>
      </c>
      <c r="J4299" s="23" t="s">
        <v>30</v>
      </c>
      <c r="K4299" s="23" t="s">
        <v>23</v>
      </c>
      <c r="L4299" s="26" t="s">
        <v>26</v>
      </c>
      <c r="M4299" s="33" t="s">
        <v>289</v>
      </c>
      <c r="N4299" s="27" t="str">
        <f t="shared" si="67"/>
        <v>No</v>
      </c>
    </row>
    <row r="4300" spans="1:14" x14ac:dyDescent="0.3">
      <c r="A4300" s="22">
        <v>2022</v>
      </c>
      <c r="B4300" s="23" t="s">
        <v>103</v>
      </c>
      <c r="C4300" s="23" t="s">
        <v>95</v>
      </c>
      <c r="D4300" s="23" t="s">
        <v>22</v>
      </c>
      <c r="E4300" s="24">
        <v>165000</v>
      </c>
      <c r="F4300" s="25">
        <v>165000</v>
      </c>
      <c r="G4300" s="23" t="s">
        <v>23</v>
      </c>
      <c r="H4300" s="23" t="s">
        <v>16</v>
      </c>
      <c r="I4300" s="23" t="s">
        <v>17</v>
      </c>
      <c r="J4300" s="23" t="s">
        <v>25</v>
      </c>
      <c r="K4300" s="23" t="s">
        <v>23</v>
      </c>
      <c r="L4300" s="26" t="s">
        <v>26</v>
      </c>
      <c r="M4300" s="33" t="s">
        <v>290</v>
      </c>
      <c r="N4300" s="27" t="str">
        <f t="shared" si="67"/>
        <v>Yes</v>
      </c>
    </row>
    <row r="4301" spans="1:14" x14ac:dyDescent="0.3">
      <c r="A4301" s="22">
        <v>2022</v>
      </c>
      <c r="B4301" s="23" t="s">
        <v>103</v>
      </c>
      <c r="C4301" s="23" t="s">
        <v>95</v>
      </c>
      <c r="D4301" s="23" t="s">
        <v>22</v>
      </c>
      <c r="E4301" s="24">
        <v>135000</v>
      </c>
      <c r="F4301" s="25">
        <v>135000</v>
      </c>
      <c r="G4301" s="23" t="s">
        <v>23</v>
      </c>
      <c r="H4301" s="23" t="s">
        <v>16</v>
      </c>
      <c r="I4301" s="23" t="s">
        <v>17</v>
      </c>
      <c r="J4301" s="23" t="s">
        <v>25</v>
      </c>
      <c r="K4301" s="23" t="s">
        <v>23</v>
      </c>
      <c r="L4301" s="26" t="s">
        <v>26</v>
      </c>
      <c r="M4301" s="33" t="s">
        <v>289</v>
      </c>
      <c r="N4301" s="27" t="str">
        <f t="shared" si="67"/>
        <v>No</v>
      </c>
    </row>
    <row r="4302" spans="1:14" x14ac:dyDescent="0.3">
      <c r="A4302" s="22">
        <v>2022</v>
      </c>
      <c r="B4302" s="23" t="s">
        <v>37</v>
      </c>
      <c r="C4302" s="23" t="s">
        <v>13</v>
      </c>
      <c r="D4302" s="23" t="s">
        <v>22</v>
      </c>
      <c r="E4302" s="24">
        <v>168400</v>
      </c>
      <c r="F4302" s="25">
        <v>168400</v>
      </c>
      <c r="G4302" s="23" t="s">
        <v>23</v>
      </c>
      <c r="H4302" s="23" t="s">
        <v>24</v>
      </c>
      <c r="I4302" s="23" t="s">
        <v>17</v>
      </c>
      <c r="J4302" s="23" t="s">
        <v>25</v>
      </c>
      <c r="K4302" s="23" t="s">
        <v>23</v>
      </c>
      <c r="L4302" s="26" t="s">
        <v>26</v>
      </c>
      <c r="M4302" s="33" t="s">
        <v>290</v>
      </c>
      <c r="N4302" s="27" t="str">
        <f t="shared" si="67"/>
        <v>Yes</v>
      </c>
    </row>
    <row r="4303" spans="1:14" x14ac:dyDescent="0.3">
      <c r="A4303" s="22">
        <v>2022</v>
      </c>
      <c r="B4303" s="23" t="s">
        <v>37</v>
      </c>
      <c r="C4303" s="23" t="s">
        <v>13</v>
      </c>
      <c r="D4303" s="23" t="s">
        <v>22</v>
      </c>
      <c r="E4303" s="24">
        <v>105200</v>
      </c>
      <c r="F4303" s="25">
        <v>105200</v>
      </c>
      <c r="G4303" s="23" t="s">
        <v>23</v>
      </c>
      <c r="H4303" s="23" t="s">
        <v>24</v>
      </c>
      <c r="I4303" s="23" t="s">
        <v>17</v>
      </c>
      <c r="J4303" s="23" t="s">
        <v>25</v>
      </c>
      <c r="K4303" s="23" t="s">
        <v>23</v>
      </c>
      <c r="L4303" s="26" t="s">
        <v>26</v>
      </c>
      <c r="M4303" s="33" t="s">
        <v>289</v>
      </c>
      <c r="N4303" s="27" t="str">
        <f t="shared" si="67"/>
        <v>No</v>
      </c>
    </row>
    <row r="4304" spans="1:14" x14ac:dyDescent="0.3">
      <c r="A4304" s="22">
        <v>2022</v>
      </c>
      <c r="B4304" s="23" t="s">
        <v>77</v>
      </c>
      <c r="C4304" s="23" t="s">
        <v>34</v>
      </c>
      <c r="D4304" s="23" t="s">
        <v>44</v>
      </c>
      <c r="E4304" s="24">
        <v>70000</v>
      </c>
      <c r="F4304" s="25">
        <v>86193</v>
      </c>
      <c r="G4304" s="23" t="s">
        <v>45</v>
      </c>
      <c r="H4304" s="23" t="s">
        <v>16</v>
      </c>
      <c r="I4304" s="23" t="s">
        <v>17</v>
      </c>
      <c r="J4304" s="23" t="s">
        <v>30</v>
      </c>
      <c r="K4304" s="23" t="s">
        <v>45</v>
      </c>
      <c r="L4304" s="26" t="s">
        <v>26</v>
      </c>
      <c r="M4304" s="33" t="s">
        <v>289</v>
      </c>
      <c r="N4304" s="27" t="str">
        <f t="shared" si="67"/>
        <v>No</v>
      </c>
    </row>
    <row r="4305" spans="1:14" x14ac:dyDescent="0.3">
      <c r="A4305" s="22">
        <v>2022</v>
      </c>
      <c r="B4305" s="23" t="s">
        <v>77</v>
      </c>
      <c r="C4305" s="23" t="s">
        <v>34</v>
      </c>
      <c r="D4305" s="23" t="s">
        <v>44</v>
      </c>
      <c r="E4305" s="24">
        <v>40000</v>
      </c>
      <c r="F4305" s="25">
        <v>49253</v>
      </c>
      <c r="G4305" s="23" t="s">
        <v>45</v>
      </c>
      <c r="H4305" s="23" t="s">
        <v>16</v>
      </c>
      <c r="I4305" s="23" t="s">
        <v>17</v>
      </c>
      <c r="J4305" s="23" t="s">
        <v>30</v>
      </c>
      <c r="K4305" s="23" t="s">
        <v>45</v>
      </c>
      <c r="L4305" s="26" t="s">
        <v>26</v>
      </c>
      <c r="M4305" s="33" t="s">
        <v>288</v>
      </c>
      <c r="N4305" s="27" t="str">
        <f t="shared" si="67"/>
        <v>No</v>
      </c>
    </row>
    <row r="4306" spans="1:14" x14ac:dyDescent="0.3">
      <c r="A4306" s="22">
        <v>2022</v>
      </c>
      <c r="B4306" s="23" t="s">
        <v>37</v>
      </c>
      <c r="C4306" s="23" t="s">
        <v>13</v>
      </c>
      <c r="D4306" s="23" t="s">
        <v>22</v>
      </c>
      <c r="E4306" s="24">
        <v>200000</v>
      </c>
      <c r="F4306" s="25">
        <v>200000</v>
      </c>
      <c r="G4306" s="23" t="s">
        <v>23</v>
      </c>
      <c r="H4306" s="23" t="s">
        <v>24</v>
      </c>
      <c r="I4306" s="23" t="s">
        <v>17</v>
      </c>
      <c r="J4306" s="23" t="s">
        <v>25</v>
      </c>
      <c r="K4306" s="23" t="s">
        <v>23</v>
      </c>
      <c r="L4306" s="26" t="s">
        <v>26</v>
      </c>
      <c r="M4306" s="33" t="s">
        <v>290</v>
      </c>
      <c r="N4306" s="27" t="str">
        <f t="shared" si="67"/>
        <v>Yes</v>
      </c>
    </row>
    <row r="4307" spans="1:14" x14ac:dyDescent="0.3">
      <c r="A4307" s="22">
        <v>2022</v>
      </c>
      <c r="B4307" s="23" t="s">
        <v>27</v>
      </c>
      <c r="C4307" s="23" t="s">
        <v>28</v>
      </c>
      <c r="D4307" s="23" t="s">
        <v>22</v>
      </c>
      <c r="E4307" s="24">
        <v>198800</v>
      </c>
      <c r="F4307" s="25">
        <v>198800</v>
      </c>
      <c r="G4307" s="23" t="s">
        <v>23</v>
      </c>
      <c r="H4307" s="23" t="s">
        <v>24</v>
      </c>
      <c r="I4307" s="23" t="s">
        <v>17</v>
      </c>
      <c r="J4307" s="23" t="s">
        <v>25</v>
      </c>
      <c r="K4307" s="23" t="s">
        <v>23</v>
      </c>
      <c r="L4307" s="26" t="s">
        <v>26</v>
      </c>
      <c r="M4307" s="33" t="s">
        <v>290</v>
      </c>
      <c r="N4307" s="27" t="str">
        <f t="shared" si="67"/>
        <v>Yes</v>
      </c>
    </row>
    <row r="4308" spans="1:14" x14ac:dyDescent="0.3">
      <c r="A4308" s="22">
        <v>2022</v>
      </c>
      <c r="B4308" s="23" t="s">
        <v>27</v>
      </c>
      <c r="C4308" s="23" t="s">
        <v>28</v>
      </c>
      <c r="D4308" s="23" t="s">
        <v>22</v>
      </c>
      <c r="E4308" s="24">
        <v>122600</v>
      </c>
      <c r="F4308" s="25">
        <v>122600</v>
      </c>
      <c r="G4308" s="23" t="s">
        <v>23</v>
      </c>
      <c r="H4308" s="23" t="s">
        <v>24</v>
      </c>
      <c r="I4308" s="23" t="s">
        <v>17</v>
      </c>
      <c r="J4308" s="23" t="s">
        <v>25</v>
      </c>
      <c r="K4308" s="23" t="s">
        <v>23</v>
      </c>
      <c r="L4308" s="26" t="s">
        <v>26</v>
      </c>
      <c r="M4308" s="33" t="s">
        <v>289</v>
      </c>
      <c r="N4308" s="27" t="str">
        <f t="shared" si="67"/>
        <v>No</v>
      </c>
    </row>
    <row r="4309" spans="1:14" x14ac:dyDescent="0.3">
      <c r="A4309" s="22">
        <v>2022</v>
      </c>
      <c r="B4309" s="23" t="s">
        <v>41</v>
      </c>
      <c r="C4309" s="23" t="s">
        <v>34</v>
      </c>
      <c r="D4309" s="23" t="s">
        <v>22</v>
      </c>
      <c r="E4309" s="24">
        <v>100000</v>
      </c>
      <c r="F4309" s="25">
        <v>100000</v>
      </c>
      <c r="G4309" s="23" t="s">
        <v>246</v>
      </c>
      <c r="H4309" s="23" t="s">
        <v>50</v>
      </c>
      <c r="I4309" s="23" t="s">
        <v>101</v>
      </c>
      <c r="J4309" s="23" t="s">
        <v>30</v>
      </c>
      <c r="K4309" s="23" t="s">
        <v>246</v>
      </c>
      <c r="L4309" s="26" t="s">
        <v>26</v>
      </c>
      <c r="M4309" s="33" t="s">
        <v>289</v>
      </c>
      <c r="N4309" s="27" t="str">
        <f t="shared" si="67"/>
        <v>No</v>
      </c>
    </row>
    <row r="4310" spans="1:14" x14ac:dyDescent="0.3">
      <c r="A4310" s="22">
        <v>2022</v>
      </c>
      <c r="B4310" s="23" t="s">
        <v>104</v>
      </c>
      <c r="C4310" s="23" t="s">
        <v>49</v>
      </c>
      <c r="D4310" s="23" t="s">
        <v>14</v>
      </c>
      <c r="E4310" s="24">
        <v>100000</v>
      </c>
      <c r="F4310" s="25">
        <v>105066</v>
      </c>
      <c r="G4310" s="23" t="s">
        <v>87</v>
      </c>
      <c r="H4310" s="23" t="s">
        <v>16</v>
      </c>
      <c r="I4310" s="23" t="s">
        <v>17</v>
      </c>
      <c r="J4310" s="23" t="s">
        <v>18</v>
      </c>
      <c r="K4310" s="23" t="s">
        <v>87</v>
      </c>
      <c r="L4310" s="26" t="s">
        <v>26</v>
      </c>
      <c r="M4310" s="33" t="s">
        <v>289</v>
      </c>
      <c r="N4310" s="27" t="str">
        <f t="shared" si="67"/>
        <v>No</v>
      </c>
    </row>
    <row r="4311" spans="1:14" x14ac:dyDescent="0.3">
      <c r="A4311" s="22">
        <v>2022</v>
      </c>
      <c r="B4311" s="23" t="s">
        <v>54</v>
      </c>
      <c r="C4311" s="23" t="s">
        <v>55</v>
      </c>
      <c r="D4311" s="23" t="s">
        <v>44</v>
      </c>
      <c r="E4311" s="24">
        <v>85000</v>
      </c>
      <c r="F4311" s="25">
        <v>104663</v>
      </c>
      <c r="G4311" s="23" t="s">
        <v>45</v>
      </c>
      <c r="H4311" s="23" t="s">
        <v>16</v>
      </c>
      <c r="I4311" s="23" t="s">
        <v>17</v>
      </c>
      <c r="J4311" s="23" t="s">
        <v>25</v>
      </c>
      <c r="K4311" s="23" t="s">
        <v>45</v>
      </c>
      <c r="L4311" s="26" t="s">
        <v>26</v>
      </c>
      <c r="M4311" s="33" t="s">
        <v>289</v>
      </c>
      <c r="N4311" s="27" t="str">
        <f t="shared" si="67"/>
        <v>No</v>
      </c>
    </row>
    <row r="4312" spans="1:14" x14ac:dyDescent="0.3">
      <c r="A4312" s="22">
        <v>2022</v>
      </c>
      <c r="B4312" s="23" t="s">
        <v>54</v>
      </c>
      <c r="C4312" s="23" t="s">
        <v>55</v>
      </c>
      <c r="D4312" s="23" t="s">
        <v>44</v>
      </c>
      <c r="E4312" s="24">
        <v>60000</v>
      </c>
      <c r="F4312" s="25">
        <v>73880</v>
      </c>
      <c r="G4312" s="23" t="s">
        <v>45</v>
      </c>
      <c r="H4312" s="23" t="s">
        <v>16</v>
      </c>
      <c r="I4312" s="23" t="s">
        <v>17</v>
      </c>
      <c r="J4312" s="23" t="s">
        <v>25</v>
      </c>
      <c r="K4312" s="23" t="s">
        <v>45</v>
      </c>
      <c r="L4312" s="26" t="s">
        <v>26</v>
      </c>
      <c r="M4312" s="33" t="s">
        <v>289</v>
      </c>
      <c r="N4312" s="27" t="str">
        <f t="shared" si="67"/>
        <v>No</v>
      </c>
    </row>
    <row r="4313" spans="1:14" x14ac:dyDescent="0.3">
      <c r="A4313" s="22">
        <v>2022</v>
      </c>
      <c r="B4313" s="23" t="s">
        <v>37</v>
      </c>
      <c r="C4313" s="23" t="s">
        <v>13</v>
      </c>
      <c r="D4313" s="23" t="s">
        <v>22</v>
      </c>
      <c r="E4313" s="24">
        <v>125000</v>
      </c>
      <c r="F4313" s="25">
        <v>125000</v>
      </c>
      <c r="G4313" s="23" t="s">
        <v>23</v>
      </c>
      <c r="H4313" s="23" t="s">
        <v>24</v>
      </c>
      <c r="I4313" s="23" t="s">
        <v>17</v>
      </c>
      <c r="J4313" s="23" t="s">
        <v>30</v>
      </c>
      <c r="K4313" s="23" t="s">
        <v>23</v>
      </c>
      <c r="L4313" s="26" t="s">
        <v>26</v>
      </c>
      <c r="M4313" s="33" t="s">
        <v>289</v>
      </c>
      <c r="N4313" s="27" t="str">
        <f t="shared" si="67"/>
        <v>No</v>
      </c>
    </row>
    <row r="4314" spans="1:14" x14ac:dyDescent="0.3">
      <c r="A4314" s="22">
        <v>2022</v>
      </c>
      <c r="B4314" s="23" t="s">
        <v>37</v>
      </c>
      <c r="C4314" s="23" t="s">
        <v>13</v>
      </c>
      <c r="D4314" s="23" t="s">
        <v>22</v>
      </c>
      <c r="E4314" s="24">
        <v>110000</v>
      </c>
      <c r="F4314" s="25">
        <v>110000</v>
      </c>
      <c r="G4314" s="23" t="s">
        <v>23</v>
      </c>
      <c r="H4314" s="23" t="s">
        <v>24</v>
      </c>
      <c r="I4314" s="23" t="s">
        <v>17</v>
      </c>
      <c r="J4314" s="23" t="s">
        <v>30</v>
      </c>
      <c r="K4314" s="23" t="s">
        <v>23</v>
      </c>
      <c r="L4314" s="26" t="s">
        <v>26</v>
      </c>
      <c r="M4314" s="33" t="s">
        <v>289</v>
      </c>
      <c r="N4314" s="27" t="str">
        <f t="shared" si="67"/>
        <v>No</v>
      </c>
    </row>
    <row r="4315" spans="1:14" x14ac:dyDescent="0.3">
      <c r="A4315" s="22">
        <v>2022</v>
      </c>
      <c r="B4315" s="23" t="s">
        <v>27</v>
      </c>
      <c r="C4315" s="23" t="s">
        <v>28</v>
      </c>
      <c r="D4315" s="23" t="s">
        <v>22</v>
      </c>
      <c r="E4315" s="24">
        <v>148000</v>
      </c>
      <c r="F4315" s="25">
        <v>148000</v>
      </c>
      <c r="G4315" s="23" t="s">
        <v>23</v>
      </c>
      <c r="H4315" s="23" t="s">
        <v>24</v>
      </c>
      <c r="I4315" s="23" t="s">
        <v>17</v>
      </c>
      <c r="J4315" s="23" t="s">
        <v>30</v>
      </c>
      <c r="K4315" s="23" t="s">
        <v>23</v>
      </c>
      <c r="L4315" s="26" t="s">
        <v>26</v>
      </c>
      <c r="M4315" s="33" t="s">
        <v>289</v>
      </c>
      <c r="N4315" s="27" t="str">
        <f t="shared" si="67"/>
        <v>No</v>
      </c>
    </row>
    <row r="4316" spans="1:14" x14ac:dyDescent="0.3">
      <c r="A4316" s="22">
        <v>2022</v>
      </c>
      <c r="B4316" s="23" t="s">
        <v>27</v>
      </c>
      <c r="C4316" s="23" t="s">
        <v>28</v>
      </c>
      <c r="D4316" s="23" t="s">
        <v>22</v>
      </c>
      <c r="E4316" s="24">
        <v>107000</v>
      </c>
      <c r="F4316" s="25">
        <v>107000</v>
      </c>
      <c r="G4316" s="23" t="s">
        <v>23</v>
      </c>
      <c r="H4316" s="23" t="s">
        <v>24</v>
      </c>
      <c r="I4316" s="23" t="s">
        <v>17</v>
      </c>
      <c r="J4316" s="23" t="s">
        <v>30</v>
      </c>
      <c r="K4316" s="23" t="s">
        <v>23</v>
      </c>
      <c r="L4316" s="26" t="s">
        <v>26</v>
      </c>
      <c r="M4316" s="33" t="s">
        <v>289</v>
      </c>
      <c r="N4316" s="27" t="str">
        <f t="shared" si="67"/>
        <v>No</v>
      </c>
    </row>
    <row r="4317" spans="1:14" x14ac:dyDescent="0.3">
      <c r="A4317" s="22">
        <v>2022</v>
      </c>
      <c r="B4317" s="23" t="s">
        <v>48</v>
      </c>
      <c r="C4317" s="23" t="s">
        <v>49</v>
      </c>
      <c r="D4317" s="23" t="s">
        <v>22</v>
      </c>
      <c r="E4317" s="24">
        <v>100000</v>
      </c>
      <c r="F4317" s="25">
        <v>100000</v>
      </c>
      <c r="G4317" s="23" t="s">
        <v>67</v>
      </c>
      <c r="H4317" s="23" t="s">
        <v>16</v>
      </c>
      <c r="I4317" s="23" t="s">
        <v>17</v>
      </c>
      <c r="J4317" s="23" t="s">
        <v>25</v>
      </c>
      <c r="K4317" s="23" t="s">
        <v>67</v>
      </c>
      <c r="L4317" s="26" t="s">
        <v>26</v>
      </c>
      <c r="M4317" s="33" t="s">
        <v>289</v>
      </c>
      <c r="N4317" s="27" t="str">
        <f t="shared" si="67"/>
        <v>No</v>
      </c>
    </row>
    <row r="4318" spans="1:14" x14ac:dyDescent="0.3">
      <c r="A4318" s="22">
        <v>2022</v>
      </c>
      <c r="B4318" s="23" t="s">
        <v>48</v>
      </c>
      <c r="C4318" s="23" t="s">
        <v>49</v>
      </c>
      <c r="D4318" s="23" t="s">
        <v>22</v>
      </c>
      <c r="E4318" s="24">
        <v>65000</v>
      </c>
      <c r="F4318" s="25">
        <v>65000</v>
      </c>
      <c r="G4318" s="23" t="s">
        <v>67</v>
      </c>
      <c r="H4318" s="23" t="s">
        <v>16</v>
      </c>
      <c r="I4318" s="23" t="s">
        <v>17</v>
      </c>
      <c r="J4318" s="23" t="s">
        <v>25</v>
      </c>
      <c r="K4318" s="23" t="s">
        <v>67</v>
      </c>
      <c r="L4318" s="26" t="s">
        <v>26</v>
      </c>
      <c r="M4318" s="33" t="s">
        <v>289</v>
      </c>
      <c r="N4318" s="27" t="str">
        <f t="shared" si="67"/>
        <v>No</v>
      </c>
    </row>
    <row r="4319" spans="1:14" x14ac:dyDescent="0.3">
      <c r="A4319" s="22">
        <v>2022</v>
      </c>
      <c r="B4319" s="23" t="s">
        <v>37</v>
      </c>
      <c r="C4319" s="23" t="s">
        <v>13</v>
      </c>
      <c r="D4319" s="23" t="s">
        <v>14</v>
      </c>
      <c r="E4319" s="24">
        <v>60000</v>
      </c>
      <c r="F4319" s="25">
        <v>63040</v>
      </c>
      <c r="G4319" s="23" t="s">
        <v>109</v>
      </c>
      <c r="H4319" s="23" t="s">
        <v>24</v>
      </c>
      <c r="I4319" s="23" t="s">
        <v>17</v>
      </c>
      <c r="J4319" s="23" t="s">
        <v>25</v>
      </c>
      <c r="K4319" s="23" t="s">
        <v>109</v>
      </c>
      <c r="L4319" s="26" t="s">
        <v>26</v>
      </c>
      <c r="M4319" s="33" t="s">
        <v>289</v>
      </c>
      <c r="N4319" s="27" t="str">
        <f t="shared" si="67"/>
        <v>No</v>
      </c>
    </row>
    <row r="4320" spans="1:14" x14ac:dyDescent="0.3">
      <c r="A4320" s="22">
        <v>2022</v>
      </c>
      <c r="B4320" s="23" t="s">
        <v>37</v>
      </c>
      <c r="C4320" s="23" t="s">
        <v>13</v>
      </c>
      <c r="D4320" s="23" t="s">
        <v>14</v>
      </c>
      <c r="E4320" s="24">
        <v>35000</v>
      </c>
      <c r="F4320" s="25">
        <v>36773</v>
      </c>
      <c r="G4320" s="23" t="s">
        <v>109</v>
      </c>
      <c r="H4320" s="23" t="s">
        <v>24</v>
      </c>
      <c r="I4320" s="23" t="s">
        <v>17</v>
      </c>
      <c r="J4320" s="23" t="s">
        <v>25</v>
      </c>
      <c r="K4320" s="23" t="s">
        <v>109</v>
      </c>
      <c r="L4320" s="26" t="s">
        <v>26</v>
      </c>
      <c r="M4320" s="33" t="s">
        <v>288</v>
      </c>
      <c r="N4320" s="27" t="str">
        <f t="shared" si="67"/>
        <v>No</v>
      </c>
    </row>
    <row r="4321" spans="1:14" x14ac:dyDescent="0.3">
      <c r="A4321" s="22">
        <v>2022</v>
      </c>
      <c r="B4321" s="23" t="s">
        <v>117</v>
      </c>
      <c r="C4321" s="23" t="s">
        <v>28</v>
      </c>
      <c r="D4321" s="23" t="s">
        <v>22</v>
      </c>
      <c r="E4321" s="24">
        <v>299500</v>
      </c>
      <c r="F4321" s="25">
        <v>299500</v>
      </c>
      <c r="G4321" s="23" t="s">
        <v>23</v>
      </c>
      <c r="H4321" s="23" t="s">
        <v>24</v>
      </c>
      <c r="I4321" s="23" t="s">
        <v>17</v>
      </c>
      <c r="J4321" s="23" t="s">
        <v>25</v>
      </c>
      <c r="K4321" s="23" t="s">
        <v>23</v>
      </c>
      <c r="L4321" s="26" t="s">
        <v>26</v>
      </c>
      <c r="M4321" s="33" t="s">
        <v>290</v>
      </c>
      <c r="N4321" s="27" t="str">
        <f t="shared" si="67"/>
        <v>Yes</v>
      </c>
    </row>
    <row r="4322" spans="1:14" x14ac:dyDescent="0.3">
      <c r="A4322" s="22">
        <v>2022</v>
      </c>
      <c r="B4322" s="23" t="s">
        <v>117</v>
      </c>
      <c r="C4322" s="23" t="s">
        <v>28</v>
      </c>
      <c r="D4322" s="23" t="s">
        <v>22</v>
      </c>
      <c r="E4322" s="24">
        <v>245100</v>
      </c>
      <c r="F4322" s="25">
        <v>245100</v>
      </c>
      <c r="G4322" s="23" t="s">
        <v>23</v>
      </c>
      <c r="H4322" s="23" t="s">
        <v>24</v>
      </c>
      <c r="I4322" s="23" t="s">
        <v>17</v>
      </c>
      <c r="J4322" s="23" t="s">
        <v>25</v>
      </c>
      <c r="K4322" s="23" t="s">
        <v>23</v>
      </c>
      <c r="L4322" s="26" t="s">
        <v>26</v>
      </c>
      <c r="M4322" s="33" t="s">
        <v>290</v>
      </c>
      <c r="N4322" s="27" t="str">
        <f t="shared" si="67"/>
        <v>Yes</v>
      </c>
    </row>
    <row r="4323" spans="1:14" x14ac:dyDescent="0.3">
      <c r="A4323" s="22">
        <v>2022</v>
      </c>
      <c r="B4323" s="23" t="s">
        <v>27</v>
      </c>
      <c r="C4323" s="23" t="s">
        <v>28</v>
      </c>
      <c r="D4323" s="23" t="s">
        <v>22</v>
      </c>
      <c r="E4323" s="24">
        <v>168000</v>
      </c>
      <c r="F4323" s="25">
        <v>168000</v>
      </c>
      <c r="G4323" s="23" t="s">
        <v>23</v>
      </c>
      <c r="H4323" s="23" t="s">
        <v>24</v>
      </c>
      <c r="I4323" s="23" t="s">
        <v>17</v>
      </c>
      <c r="J4323" s="23" t="s">
        <v>30</v>
      </c>
      <c r="K4323" s="23" t="s">
        <v>23</v>
      </c>
      <c r="L4323" s="26" t="s">
        <v>26</v>
      </c>
      <c r="M4323" s="33" t="s">
        <v>290</v>
      </c>
      <c r="N4323" s="27" t="str">
        <f t="shared" si="67"/>
        <v>Yes</v>
      </c>
    </row>
    <row r="4324" spans="1:14" x14ac:dyDescent="0.3">
      <c r="A4324" s="22">
        <v>2022</v>
      </c>
      <c r="B4324" s="23" t="s">
        <v>27</v>
      </c>
      <c r="C4324" s="23" t="s">
        <v>28</v>
      </c>
      <c r="D4324" s="23" t="s">
        <v>22</v>
      </c>
      <c r="E4324" s="24">
        <v>130000</v>
      </c>
      <c r="F4324" s="25">
        <v>130000</v>
      </c>
      <c r="G4324" s="23" t="s">
        <v>23</v>
      </c>
      <c r="H4324" s="23" t="s">
        <v>24</v>
      </c>
      <c r="I4324" s="23" t="s">
        <v>17</v>
      </c>
      <c r="J4324" s="23" t="s">
        <v>30</v>
      </c>
      <c r="K4324" s="23" t="s">
        <v>23</v>
      </c>
      <c r="L4324" s="26" t="s">
        <v>26</v>
      </c>
      <c r="M4324" s="33" t="s">
        <v>289</v>
      </c>
      <c r="N4324" s="27" t="str">
        <f t="shared" si="67"/>
        <v>No</v>
      </c>
    </row>
    <row r="4325" spans="1:14" x14ac:dyDescent="0.3">
      <c r="A4325" s="22">
        <v>2022</v>
      </c>
      <c r="B4325" s="23" t="s">
        <v>37</v>
      </c>
      <c r="C4325" s="23" t="s">
        <v>13</v>
      </c>
      <c r="D4325" s="23" t="s">
        <v>22</v>
      </c>
      <c r="E4325" s="24">
        <v>161000</v>
      </c>
      <c r="F4325" s="25">
        <v>161000</v>
      </c>
      <c r="G4325" s="23" t="s">
        <v>23</v>
      </c>
      <c r="H4325" s="23" t="s">
        <v>16</v>
      </c>
      <c r="I4325" s="23" t="s">
        <v>17</v>
      </c>
      <c r="J4325" s="23" t="s">
        <v>30</v>
      </c>
      <c r="K4325" s="23" t="s">
        <v>23</v>
      </c>
      <c r="L4325" s="26" t="s">
        <v>26</v>
      </c>
      <c r="M4325" s="33" t="s">
        <v>290</v>
      </c>
      <c r="N4325" s="27" t="str">
        <f t="shared" si="67"/>
        <v>Yes</v>
      </c>
    </row>
    <row r="4326" spans="1:14" x14ac:dyDescent="0.3">
      <c r="A4326" s="22">
        <v>2022</v>
      </c>
      <c r="B4326" s="23" t="s">
        <v>37</v>
      </c>
      <c r="C4326" s="23" t="s">
        <v>13</v>
      </c>
      <c r="D4326" s="23" t="s">
        <v>22</v>
      </c>
      <c r="E4326" s="24">
        <v>118000</v>
      </c>
      <c r="F4326" s="25">
        <v>118000</v>
      </c>
      <c r="G4326" s="23" t="s">
        <v>23</v>
      </c>
      <c r="H4326" s="23" t="s">
        <v>16</v>
      </c>
      <c r="I4326" s="23" t="s">
        <v>17</v>
      </c>
      <c r="J4326" s="23" t="s">
        <v>30</v>
      </c>
      <c r="K4326" s="23" t="s">
        <v>23</v>
      </c>
      <c r="L4326" s="26" t="s">
        <v>26</v>
      </c>
      <c r="M4326" s="33" t="s">
        <v>289</v>
      </c>
      <c r="N4326" s="27" t="str">
        <f t="shared" si="67"/>
        <v>No</v>
      </c>
    </row>
    <row r="4327" spans="1:14" x14ac:dyDescent="0.3">
      <c r="A4327" s="22">
        <v>2022</v>
      </c>
      <c r="B4327" s="23" t="s">
        <v>60</v>
      </c>
      <c r="C4327" s="23" t="s">
        <v>28</v>
      </c>
      <c r="D4327" s="23" t="s">
        <v>22</v>
      </c>
      <c r="E4327" s="24">
        <v>205000</v>
      </c>
      <c r="F4327" s="25">
        <v>205000</v>
      </c>
      <c r="G4327" s="23" t="s">
        <v>23</v>
      </c>
      <c r="H4327" s="23" t="s">
        <v>24</v>
      </c>
      <c r="I4327" s="23" t="s">
        <v>17</v>
      </c>
      <c r="J4327" s="23" t="s">
        <v>30</v>
      </c>
      <c r="K4327" s="23" t="s">
        <v>23</v>
      </c>
      <c r="L4327" s="26" t="s">
        <v>26</v>
      </c>
      <c r="M4327" s="33" t="s">
        <v>290</v>
      </c>
      <c r="N4327" s="27" t="str">
        <f t="shared" si="67"/>
        <v>Yes</v>
      </c>
    </row>
    <row r="4328" spans="1:14" x14ac:dyDescent="0.3">
      <c r="A4328" s="22">
        <v>2022</v>
      </c>
      <c r="B4328" s="23" t="s">
        <v>117</v>
      </c>
      <c r="C4328" s="23" t="s">
        <v>28</v>
      </c>
      <c r="D4328" s="23" t="s">
        <v>22</v>
      </c>
      <c r="E4328" s="24">
        <v>247500</v>
      </c>
      <c r="F4328" s="25">
        <v>247500</v>
      </c>
      <c r="G4328" s="23" t="s">
        <v>23</v>
      </c>
      <c r="H4328" s="23" t="s">
        <v>24</v>
      </c>
      <c r="I4328" s="23" t="s">
        <v>17</v>
      </c>
      <c r="J4328" s="23" t="s">
        <v>25</v>
      </c>
      <c r="K4328" s="23" t="s">
        <v>23</v>
      </c>
      <c r="L4328" s="26" t="s">
        <v>26</v>
      </c>
      <c r="M4328" s="33" t="s">
        <v>290</v>
      </c>
      <c r="N4328" s="27" t="str">
        <f t="shared" si="67"/>
        <v>Yes</v>
      </c>
    </row>
    <row r="4329" spans="1:14" x14ac:dyDescent="0.3">
      <c r="A4329" s="22">
        <v>2022</v>
      </c>
      <c r="B4329" s="23" t="s">
        <v>117</v>
      </c>
      <c r="C4329" s="23" t="s">
        <v>28</v>
      </c>
      <c r="D4329" s="23" t="s">
        <v>22</v>
      </c>
      <c r="E4329" s="24">
        <v>172200</v>
      </c>
      <c r="F4329" s="25">
        <v>172200</v>
      </c>
      <c r="G4329" s="23" t="s">
        <v>23</v>
      </c>
      <c r="H4329" s="23" t="s">
        <v>24</v>
      </c>
      <c r="I4329" s="23" t="s">
        <v>17</v>
      </c>
      <c r="J4329" s="23" t="s">
        <v>25</v>
      </c>
      <c r="K4329" s="23" t="s">
        <v>23</v>
      </c>
      <c r="L4329" s="26" t="s">
        <v>26</v>
      </c>
      <c r="M4329" s="33" t="s">
        <v>290</v>
      </c>
      <c r="N4329" s="27" t="str">
        <f t="shared" si="67"/>
        <v>Yes</v>
      </c>
    </row>
    <row r="4330" spans="1:14" x14ac:dyDescent="0.3">
      <c r="A4330" s="22">
        <v>2022</v>
      </c>
      <c r="B4330" s="23" t="s">
        <v>115</v>
      </c>
      <c r="C4330" s="23" t="s">
        <v>95</v>
      </c>
      <c r="D4330" s="23" t="s">
        <v>14</v>
      </c>
      <c r="E4330" s="24">
        <v>65000</v>
      </c>
      <c r="F4330" s="25">
        <v>68293</v>
      </c>
      <c r="G4330" s="23" t="s">
        <v>129</v>
      </c>
      <c r="H4330" s="23" t="s">
        <v>24</v>
      </c>
      <c r="I4330" s="23" t="s">
        <v>17</v>
      </c>
      <c r="J4330" s="23" t="s">
        <v>25</v>
      </c>
      <c r="K4330" s="23" t="s">
        <v>129</v>
      </c>
      <c r="L4330" s="26" t="s">
        <v>19</v>
      </c>
      <c r="M4330" s="33" t="s">
        <v>289</v>
      </c>
      <c r="N4330" s="27" t="str">
        <f t="shared" si="67"/>
        <v>No</v>
      </c>
    </row>
    <row r="4331" spans="1:14" x14ac:dyDescent="0.3">
      <c r="A4331" s="22">
        <v>2022</v>
      </c>
      <c r="B4331" s="23" t="s">
        <v>48</v>
      </c>
      <c r="C4331" s="23" t="s">
        <v>49</v>
      </c>
      <c r="D4331" s="23" t="s">
        <v>22</v>
      </c>
      <c r="E4331" s="24">
        <v>177000</v>
      </c>
      <c r="F4331" s="25">
        <v>177000</v>
      </c>
      <c r="G4331" s="23" t="s">
        <v>23</v>
      </c>
      <c r="H4331" s="23" t="s">
        <v>24</v>
      </c>
      <c r="I4331" s="23" t="s">
        <v>17</v>
      </c>
      <c r="J4331" s="23" t="s">
        <v>25</v>
      </c>
      <c r="K4331" s="23" t="s">
        <v>23</v>
      </c>
      <c r="L4331" s="26" t="s">
        <v>26</v>
      </c>
      <c r="M4331" s="33" t="s">
        <v>290</v>
      </c>
      <c r="N4331" s="27" t="str">
        <f t="shared" si="67"/>
        <v>Yes</v>
      </c>
    </row>
    <row r="4332" spans="1:14" x14ac:dyDescent="0.3">
      <c r="A4332" s="22">
        <v>2022</v>
      </c>
      <c r="B4332" s="23" t="s">
        <v>48</v>
      </c>
      <c r="C4332" s="23" t="s">
        <v>49</v>
      </c>
      <c r="D4332" s="23" t="s">
        <v>22</v>
      </c>
      <c r="E4332" s="24">
        <v>131000</v>
      </c>
      <c r="F4332" s="25">
        <v>131000</v>
      </c>
      <c r="G4332" s="23" t="s">
        <v>23</v>
      </c>
      <c r="H4332" s="23" t="s">
        <v>24</v>
      </c>
      <c r="I4332" s="23" t="s">
        <v>17</v>
      </c>
      <c r="J4332" s="23" t="s">
        <v>25</v>
      </c>
      <c r="K4332" s="23" t="s">
        <v>23</v>
      </c>
      <c r="L4332" s="26" t="s">
        <v>26</v>
      </c>
      <c r="M4332" s="33" t="s">
        <v>289</v>
      </c>
      <c r="N4332" s="27" t="str">
        <f t="shared" si="67"/>
        <v>No</v>
      </c>
    </row>
    <row r="4333" spans="1:14" x14ac:dyDescent="0.3">
      <c r="A4333" s="22">
        <v>2022</v>
      </c>
      <c r="B4333" s="23" t="s">
        <v>37</v>
      </c>
      <c r="C4333" s="23" t="s">
        <v>13</v>
      </c>
      <c r="D4333" s="23" t="s">
        <v>22</v>
      </c>
      <c r="E4333" s="24">
        <v>146000</v>
      </c>
      <c r="F4333" s="25">
        <v>146000</v>
      </c>
      <c r="G4333" s="23" t="s">
        <v>23</v>
      </c>
      <c r="H4333" s="23" t="s">
        <v>24</v>
      </c>
      <c r="I4333" s="23" t="s">
        <v>17</v>
      </c>
      <c r="J4333" s="23" t="s">
        <v>25</v>
      </c>
      <c r="K4333" s="23" t="s">
        <v>23</v>
      </c>
      <c r="L4333" s="26" t="s">
        <v>26</v>
      </c>
      <c r="M4333" s="33" t="s">
        <v>289</v>
      </c>
      <c r="N4333" s="27" t="str">
        <f t="shared" si="67"/>
        <v>No</v>
      </c>
    </row>
    <row r="4334" spans="1:14" x14ac:dyDescent="0.3">
      <c r="A4334" s="22">
        <v>2022</v>
      </c>
      <c r="B4334" s="23" t="s">
        <v>37</v>
      </c>
      <c r="C4334" s="23" t="s">
        <v>13</v>
      </c>
      <c r="D4334" s="23" t="s">
        <v>22</v>
      </c>
      <c r="E4334" s="24">
        <v>102000</v>
      </c>
      <c r="F4334" s="25">
        <v>102000</v>
      </c>
      <c r="G4334" s="23" t="s">
        <v>23</v>
      </c>
      <c r="H4334" s="23" t="s">
        <v>24</v>
      </c>
      <c r="I4334" s="23" t="s">
        <v>17</v>
      </c>
      <c r="J4334" s="23" t="s">
        <v>25</v>
      </c>
      <c r="K4334" s="23" t="s">
        <v>23</v>
      </c>
      <c r="L4334" s="26" t="s">
        <v>26</v>
      </c>
      <c r="M4334" s="33" t="s">
        <v>289</v>
      </c>
      <c r="N4334" s="27" t="str">
        <f t="shared" si="67"/>
        <v>No</v>
      </c>
    </row>
    <row r="4335" spans="1:14" x14ac:dyDescent="0.3">
      <c r="A4335" s="22">
        <v>2022</v>
      </c>
      <c r="B4335" s="23" t="s">
        <v>37</v>
      </c>
      <c r="C4335" s="23" t="s">
        <v>13</v>
      </c>
      <c r="D4335" s="23" t="s">
        <v>22</v>
      </c>
      <c r="E4335" s="24">
        <v>80000</v>
      </c>
      <c r="F4335" s="25">
        <v>80000</v>
      </c>
      <c r="G4335" s="23" t="s">
        <v>23</v>
      </c>
      <c r="H4335" s="23" t="s">
        <v>16</v>
      </c>
      <c r="I4335" s="23" t="s">
        <v>17</v>
      </c>
      <c r="J4335" s="23" t="s">
        <v>25</v>
      </c>
      <c r="K4335" s="23" t="s">
        <v>23</v>
      </c>
      <c r="L4335" s="26" t="s">
        <v>26</v>
      </c>
      <c r="M4335" s="33" t="s">
        <v>289</v>
      </c>
      <c r="N4335" s="27" t="str">
        <f t="shared" si="67"/>
        <v>No</v>
      </c>
    </row>
    <row r="4336" spans="1:14" x14ac:dyDescent="0.3">
      <c r="A4336" s="22">
        <v>2022</v>
      </c>
      <c r="B4336" s="23" t="s">
        <v>37</v>
      </c>
      <c r="C4336" s="23" t="s">
        <v>13</v>
      </c>
      <c r="D4336" s="23" t="s">
        <v>22</v>
      </c>
      <c r="E4336" s="24">
        <v>65000</v>
      </c>
      <c r="F4336" s="25">
        <v>65000</v>
      </c>
      <c r="G4336" s="23" t="s">
        <v>23</v>
      </c>
      <c r="H4336" s="23" t="s">
        <v>16</v>
      </c>
      <c r="I4336" s="23" t="s">
        <v>17</v>
      </c>
      <c r="J4336" s="23" t="s">
        <v>25</v>
      </c>
      <c r="K4336" s="23" t="s">
        <v>23</v>
      </c>
      <c r="L4336" s="26" t="s">
        <v>26</v>
      </c>
      <c r="M4336" s="33" t="s">
        <v>289</v>
      </c>
      <c r="N4336" s="27" t="str">
        <f t="shared" si="67"/>
        <v>No</v>
      </c>
    </row>
    <row r="4337" spans="1:14" x14ac:dyDescent="0.3">
      <c r="A4337" s="22">
        <v>2022</v>
      </c>
      <c r="B4337" s="23" t="s">
        <v>37</v>
      </c>
      <c r="C4337" s="23" t="s">
        <v>13</v>
      </c>
      <c r="D4337" s="23" t="s">
        <v>44</v>
      </c>
      <c r="E4337" s="24">
        <v>50000</v>
      </c>
      <c r="F4337" s="25">
        <v>61566</v>
      </c>
      <c r="G4337" s="23" t="s">
        <v>45</v>
      </c>
      <c r="H4337" s="23" t="s">
        <v>24</v>
      </c>
      <c r="I4337" s="23" t="s">
        <v>17</v>
      </c>
      <c r="J4337" s="23" t="s">
        <v>30</v>
      </c>
      <c r="K4337" s="23" t="s">
        <v>45</v>
      </c>
      <c r="L4337" s="26" t="s">
        <v>26</v>
      </c>
      <c r="M4337" s="33" t="s">
        <v>289</v>
      </c>
      <c r="N4337" s="27" t="str">
        <f t="shared" si="67"/>
        <v>No</v>
      </c>
    </row>
    <row r="4338" spans="1:14" x14ac:dyDescent="0.3">
      <c r="A4338" s="22">
        <v>2022</v>
      </c>
      <c r="B4338" s="23" t="s">
        <v>37</v>
      </c>
      <c r="C4338" s="23" t="s">
        <v>13</v>
      </c>
      <c r="D4338" s="23" t="s">
        <v>44</v>
      </c>
      <c r="E4338" s="24">
        <v>35000</v>
      </c>
      <c r="F4338" s="25">
        <v>43096</v>
      </c>
      <c r="G4338" s="23" t="s">
        <v>45</v>
      </c>
      <c r="H4338" s="23" t="s">
        <v>24</v>
      </c>
      <c r="I4338" s="23" t="s">
        <v>17</v>
      </c>
      <c r="J4338" s="23" t="s">
        <v>30</v>
      </c>
      <c r="K4338" s="23" t="s">
        <v>45</v>
      </c>
      <c r="L4338" s="26" t="s">
        <v>26</v>
      </c>
      <c r="M4338" s="33" t="s">
        <v>288</v>
      </c>
      <c r="N4338" s="27" t="str">
        <f t="shared" si="67"/>
        <v>No</v>
      </c>
    </row>
    <row r="4339" spans="1:14" x14ac:dyDescent="0.3">
      <c r="A4339" s="22">
        <v>2022</v>
      </c>
      <c r="B4339" s="23" t="s">
        <v>37</v>
      </c>
      <c r="C4339" s="23" t="s">
        <v>13</v>
      </c>
      <c r="D4339" s="23" t="s">
        <v>22</v>
      </c>
      <c r="E4339" s="24">
        <v>175000</v>
      </c>
      <c r="F4339" s="25">
        <v>175000</v>
      </c>
      <c r="G4339" s="23" t="s">
        <v>23</v>
      </c>
      <c r="H4339" s="23" t="s">
        <v>16</v>
      </c>
      <c r="I4339" s="23" t="s">
        <v>17</v>
      </c>
      <c r="J4339" s="23" t="s">
        <v>30</v>
      </c>
      <c r="K4339" s="23" t="s">
        <v>23</v>
      </c>
      <c r="L4339" s="26" t="s">
        <v>26</v>
      </c>
      <c r="M4339" s="33" t="s">
        <v>290</v>
      </c>
      <c r="N4339" s="27" t="str">
        <f t="shared" si="67"/>
        <v>Yes</v>
      </c>
    </row>
    <row r="4340" spans="1:14" x14ac:dyDescent="0.3">
      <c r="A4340" s="22">
        <v>2022</v>
      </c>
      <c r="B4340" s="23" t="s">
        <v>37</v>
      </c>
      <c r="C4340" s="23" t="s">
        <v>13</v>
      </c>
      <c r="D4340" s="23" t="s">
        <v>22</v>
      </c>
      <c r="E4340" s="24">
        <v>135000</v>
      </c>
      <c r="F4340" s="25">
        <v>135000</v>
      </c>
      <c r="G4340" s="23" t="s">
        <v>23</v>
      </c>
      <c r="H4340" s="23" t="s">
        <v>16</v>
      </c>
      <c r="I4340" s="23" t="s">
        <v>17</v>
      </c>
      <c r="J4340" s="23" t="s">
        <v>30</v>
      </c>
      <c r="K4340" s="23" t="s">
        <v>23</v>
      </c>
      <c r="L4340" s="26" t="s">
        <v>26</v>
      </c>
      <c r="M4340" s="33" t="s">
        <v>289</v>
      </c>
      <c r="N4340" s="27" t="str">
        <f t="shared" si="67"/>
        <v>No</v>
      </c>
    </row>
    <row r="4341" spans="1:14" x14ac:dyDescent="0.3">
      <c r="A4341" s="22">
        <v>2022</v>
      </c>
      <c r="B4341" s="23" t="s">
        <v>27</v>
      </c>
      <c r="C4341" s="23" t="s">
        <v>28</v>
      </c>
      <c r="D4341" s="23" t="s">
        <v>22</v>
      </c>
      <c r="E4341" s="24">
        <v>80000</v>
      </c>
      <c r="F4341" s="25">
        <v>80000</v>
      </c>
      <c r="G4341" s="23" t="s">
        <v>23</v>
      </c>
      <c r="H4341" s="23" t="s">
        <v>50</v>
      </c>
      <c r="I4341" s="23" t="s">
        <v>17</v>
      </c>
      <c r="J4341" s="23" t="s">
        <v>25</v>
      </c>
      <c r="K4341" s="23" t="s">
        <v>23</v>
      </c>
      <c r="L4341" s="26" t="s">
        <v>26</v>
      </c>
      <c r="M4341" s="33" t="s">
        <v>289</v>
      </c>
      <c r="N4341" s="27" t="str">
        <f t="shared" si="67"/>
        <v>No</v>
      </c>
    </row>
    <row r="4342" spans="1:14" x14ac:dyDescent="0.3">
      <c r="A4342" s="22">
        <v>2022</v>
      </c>
      <c r="B4342" s="23" t="s">
        <v>37</v>
      </c>
      <c r="C4342" s="23" t="s">
        <v>13</v>
      </c>
      <c r="D4342" s="23" t="s">
        <v>22</v>
      </c>
      <c r="E4342" s="24">
        <v>231250</v>
      </c>
      <c r="F4342" s="25">
        <v>231250</v>
      </c>
      <c r="G4342" s="23" t="s">
        <v>23</v>
      </c>
      <c r="H4342" s="23" t="s">
        <v>24</v>
      </c>
      <c r="I4342" s="23" t="s">
        <v>17</v>
      </c>
      <c r="J4342" s="23" t="s">
        <v>30</v>
      </c>
      <c r="K4342" s="23" t="s">
        <v>23</v>
      </c>
      <c r="L4342" s="26" t="s">
        <v>26</v>
      </c>
      <c r="M4342" s="33" t="s">
        <v>290</v>
      </c>
      <c r="N4342" s="27" t="str">
        <f t="shared" si="67"/>
        <v>Yes</v>
      </c>
    </row>
    <row r="4343" spans="1:14" x14ac:dyDescent="0.3">
      <c r="A4343" s="22">
        <v>2022</v>
      </c>
      <c r="B4343" s="23" t="s">
        <v>37</v>
      </c>
      <c r="C4343" s="23" t="s">
        <v>13</v>
      </c>
      <c r="D4343" s="23" t="s">
        <v>22</v>
      </c>
      <c r="E4343" s="24">
        <v>138750</v>
      </c>
      <c r="F4343" s="25">
        <v>138750</v>
      </c>
      <c r="G4343" s="23" t="s">
        <v>23</v>
      </c>
      <c r="H4343" s="23" t="s">
        <v>24</v>
      </c>
      <c r="I4343" s="23" t="s">
        <v>17</v>
      </c>
      <c r="J4343" s="23" t="s">
        <v>30</v>
      </c>
      <c r="K4343" s="23" t="s">
        <v>23</v>
      </c>
      <c r="L4343" s="26" t="s">
        <v>26</v>
      </c>
      <c r="M4343" s="33" t="s">
        <v>289</v>
      </c>
      <c r="N4343" s="27" t="str">
        <f t="shared" si="67"/>
        <v>No</v>
      </c>
    </row>
    <row r="4344" spans="1:14" x14ac:dyDescent="0.3">
      <c r="A4344" s="22">
        <v>2022</v>
      </c>
      <c r="B4344" s="23" t="s">
        <v>54</v>
      </c>
      <c r="C4344" s="23" t="s">
        <v>55</v>
      </c>
      <c r="D4344" s="23" t="s">
        <v>22</v>
      </c>
      <c r="E4344" s="24">
        <v>193750</v>
      </c>
      <c r="F4344" s="25">
        <v>193750</v>
      </c>
      <c r="G4344" s="23" t="s">
        <v>23</v>
      </c>
      <c r="H4344" s="23" t="s">
        <v>24</v>
      </c>
      <c r="I4344" s="23" t="s">
        <v>17</v>
      </c>
      <c r="J4344" s="23" t="s">
        <v>30</v>
      </c>
      <c r="K4344" s="23" t="s">
        <v>23</v>
      </c>
      <c r="L4344" s="26" t="s">
        <v>26</v>
      </c>
      <c r="M4344" s="33" t="s">
        <v>290</v>
      </c>
      <c r="N4344" s="27" t="str">
        <f t="shared" si="67"/>
        <v>Yes</v>
      </c>
    </row>
    <row r="4345" spans="1:14" x14ac:dyDescent="0.3">
      <c r="A4345" s="22">
        <v>2022</v>
      </c>
      <c r="B4345" s="23" t="s">
        <v>54</v>
      </c>
      <c r="C4345" s="23" t="s">
        <v>55</v>
      </c>
      <c r="D4345" s="23" t="s">
        <v>22</v>
      </c>
      <c r="E4345" s="24">
        <v>116250</v>
      </c>
      <c r="F4345" s="25">
        <v>116250</v>
      </c>
      <c r="G4345" s="23" t="s">
        <v>23</v>
      </c>
      <c r="H4345" s="23" t="s">
        <v>24</v>
      </c>
      <c r="I4345" s="23" t="s">
        <v>17</v>
      </c>
      <c r="J4345" s="23" t="s">
        <v>30</v>
      </c>
      <c r="K4345" s="23" t="s">
        <v>23</v>
      </c>
      <c r="L4345" s="26" t="s">
        <v>26</v>
      </c>
      <c r="M4345" s="33" t="s">
        <v>289</v>
      </c>
      <c r="N4345" s="27" t="str">
        <f t="shared" si="67"/>
        <v>No</v>
      </c>
    </row>
    <row r="4346" spans="1:14" x14ac:dyDescent="0.3">
      <c r="A4346" s="22">
        <v>2022</v>
      </c>
      <c r="B4346" s="23" t="s">
        <v>54</v>
      </c>
      <c r="C4346" s="23" t="s">
        <v>55</v>
      </c>
      <c r="D4346" s="23" t="s">
        <v>22</v>
      </c>
      <c r="E4346" s="24">
        <v>231250</v>
      </c>
      <c r="F4346" s="25">
        <v>231250</v>
      </c>
      <c r="G4346" s="23" t="s">
        <v>23</v>
      </c>
      <c r="H4346" s="23" t="s">
        <v>24</v>
      </c>
      <c r="I4346" s="23" t="s">
        <v>17</v>
      </c>
      <c r="J4346" s="23" t="s">
        <v>30</v>
      </c>
      <c r="K4346" s="23" t="s">
        <v>23</v>
      </c>
      <c r="L4346" s="26" t="s">
        <v>26</v>
      </c>
      <c r="M4346" s="33" t="s">
        <v>290</v>
      </c>
      <c r="N4346" s="27" t="str">
        <f t="shared" si="67"/>
        <v>Yes</v>
      </c>
    </row>
    <row r="4347" spans="1:14" x14ac:dyDescent="0.3">
      <c r="A4347" s="22">
        <v>2022</v>
      </c>
      <c r="B4347" s="23" t="s">
        <v>54</v>
      </c>
      <c r="C4347" s="23" t="s">
        <v>55</v>
      </c>
      <c r="D4347" s="23" t="s">
        <v>22</v>
      </c>
      <c r="E4347" s="24">
        <v>138750</v>
      </c>
      <c r="F4347" s="25">
        <v>138750</v>
      </c>
      <c r="G4347" s="23" t="s">
        <v>23</v>
      </c>
      <c r="H4347" s="23" t="s">
        <v>24</v>
      </c>
      <c r="I4347" s="23" t="s">
        <v>17</v>
      </c>
      <c r="J4347" s="23" t="s">
        <v>30</v>
      </c>
      <c r="K4347" s="23" t="s">
        <v>23</v>
      </c>
      <c r="L4347" s="26" t="s">
        <v>26</v>
      </c>
      <c r="M4347" s="33" t="s">
        <v>289</v>
      </c>
      <c r="N4347" s="27" t="str">
        <f t="shared" si="67"/>
        <v>No</v>
      </c>
    </row>
    <row r="4348" spans="1:14" x14ac:dyDescent="0.3">
      <c r="A4348" s="22">
        <v>2022</v>
      </c>
      <c r="B4348" s="23" t="s">
        <v>37</v>
      </c>
      <c r="C4348" s="23" t="s">
        <v>13</v>
      </c>
      <c r="D4348" s="23" t="s">
        <v>22</v>
      </c>
      <c r="E4348" s="24">
        <v>193750</v>
      </c>
      <c r="F4348" s="25">
        <v>193750</v>
      </c>
      <c r="G4348" s="23" t="s">
        <v>23</v>
      </c>
      <c r="H4348" s="23" t="s">
        <v>24</v>
      </c>
      <c r="I4348" s="23" t="s">
        <v>17</v>
      </c>
      <c r="J4348" s="23" t="s">
        <v>30</v>
      </c>
      <c r="K4348" s="23" t="s">
        <v>23</v>
      </c>
      <c r="L4348" s="26" t="s">
        <v>26</v>
      </c>
      <c r="M4348" s="33" t="s">
        <v>290</v>
      </c>
      <c r="N4348" s="27" t="str">
        <f t="shared" si="67"/>
        <v>Yes</v>
      </c>
    </row>
    <row r="4349" spans="1:14" x14ac:dyDescent="0.3">
      <c r="A4349" s="22">
        <v>2022</v>
      </c>
      <c r="B4349" s="23" t="s">
        <v>37</v>
      </c>
      <c r="C4349" s="23" t="s">
        <v>13</v>
      </c>
      <c r="D4349" s="23" t="s">
        <v>22</v>
      </c>
      <c r="E4349" s="24">
        <v>116250</v>
      </c>
      <c r="F4349" s="25">
        <v>116250</v>
      </c>
      <c r="G4349" s="23" t="s">
        <v>23</v>
      </c>
      <c r="H4349" s="23" t="s">
        <v>24</v>
      </c>
      <c r="I4349" s="23" t="s">
        <v>17</v>
      </c>
      <c r="J4349" s="23" t="s">
        <v>30</v>
      </c>
      <c r="K4349" s="23" t="s">
        <v>23</v>
      </c>
      <c r="L4349" s="26" t="s">
        <v>26</v>
      </c>
      <c r="M4349" s="33" t="s">
        <v>289</v>
      </c>
      <c r="N4349" s="27" t="str">
        <f t="shared" si="67"/>
        <v>No</v>
      </c>
    </row>
    <row r="4350" spans="1:14" x14ac:dyDescent="0.3">
      <c r="A4350" s="22">
        <v>2022</v>
      </c>
      <c r="B4350" s="23" t="s">
        <v>27</v>
      </c>
      <c r="C4350" s="23" t="s">
        <v>28</v>
      </c>
      <c r="D4350" s="23" t="s">
        <v>22</v>
      </c>
      <c r="E4350" s="24">
        <v>208000</v>
      </c>
      <c r="F4350" s="25">
        <v>208000</v>
      </c>
      <c r="G4350" s="23" t="s">
        <v>23</v>
      </c>
      <c r="H4350" s="23" t="s">
        <v>24</v>
      </c>
      <c r="I4350" s="23" t="s">
        <v>17</v>
      </c>
      <c r="J4350" s="23" t="s">
        <v>30</v>
      </c>
      <c r="K4350" s="23" t="s">
        <v>23</v>
      </c>
      <c r="L4350" s="26" t="s">
        <v>26</v>
      </c>
      <c r="M4350" s="33" t="s">
        <v>290</v>
      </c>
      <c r="N4350" s="27" t="str">
        <f t="shared" si="67"/>
        <v>Yes</v>
      </c>
    </row>
    <row r="4351" spans="1:14" x14ac:dyDescent="0.3">
      <c r="A4351" s="22">
        <v>2022</v>
      </c>
      <c r="B4351" s="23" t="s">
        <v>27</v>
      </c>
      <c r="C4351" s="23" t="s">
        <v>28</v>
      </c>
      <c r="D4351" s="23" t="s">
        <v>22</v>
      </c>
      <c r="E4351" s="24">
        <v>127000</v>
      </c>
      <c r="F4351" s="25">
        <v>127000</v>
      </c>
      <c r="G4351" s="23" t="s">
        <v>23</v>
      </c>
      <c r="H4351" s="23" t="s">
        <v>24</v>
      </c>
      <c r="I4351" s="23" t="s">
        <v>17</v>
      </c>
      <c r="J4351" s="23" t="s">
        <v>30</v>
      </c>
      <c r="K4351" s="23" t="s">
        <v>23</v>
      </c>
      <c r="L4351" s="26" t="s">
        <v>26</v>
      </c>
      <c r="M4351" s="33" t="s">
        <v>289</v>
      </c>
      <c r="N4351" s="27" t="str">
        <f t="shared" si="67"/>
        <v>No</v>
      </c>
    </row>
    <row r="4352" spans="1:14" x14ac:dyDescent="0.3">
      <c r="A4352" s="22">
        <v>2022</v>
      </c>
      <c r="B4352" s="23" t="s">
        <v>64</v>
      </c>
      <c r="C4352" s="23" t="s">
        <v>28</v>
      </c>
      <c r="D4352" s="23" t="s">
        <v>22</v>
      </c>
      <c r="E4352" s="24">
        <v>300000</v>
      </c>
      <c r="F4352" s="25">
        <v>300000</v>
      </c>
      <c r="G4352" s="23" t="s">
        <v>23</v>
      </c>
      <c r="H4352" s="23" t="s">
        <v>24</v>
      </c>
      <c r="I4352" s="23" t="s">
        <v>17</v>
      </c>
      <c r="J4352" s="23" t="s">
        <v>30</v>
      </c>
      <c r="K4352" s="23" t="s">
        <v>23</v>
      </c>
      <c r="L4352" s="26" t="s">
        <v>26</v>
      </c>
      <c r="M4352" s="33" t="s">
        <v>290</v>
      </c>
      <c r="N4352" s="27" t="str">
        <f t="shared" si="67"/>
        <v>Yes</v>
      </c>
    </row>
    <row r="4353" spans="1:14" x14ac:dyDescent="0.3">
      <c r="A4353" s="22">
        <v>2022</v>
      </c>
      <c r="B4353" s="23" t="s">
        <v>64</v>
      </c>
      <c r="C4353" s="23" t="s">
        <v>28</v>
      </c>
      <c r="D4353" s="23" t="s">
        <v>22</v>
      </c>
      <c r="E4353" s="24">
        <v>196000</v>
      </c>
      <c r="F4353" s="25">
        <v>196000</v>
      </c>
      <c r="G4353" s="23" t="s">
        <v>23</v>
      </c>
      <c r="H4353" s="23" t="s">
        <v>24</v>
      </c>
      <c r="I4353" s="23" t="s">
        <v>17</v>
      </c>
      <c r="J4353" s="23" t="s">
        <v>30</v>
      </c>
      <c r="K4353" s="23" t="s">
        <v>23</v>
      </c>
      <c r="L4353" s="26" t="s">
        <v>26</v>
      </c>
      <c r="M4353" s="33" t="s">
        <v>290</v>
      </c>
      <c r="N4353" s="27" t="str">
        <f t="shared" si="67"/>
        <v>Yes</v>
      </c>
    </row>
    <row r="4354" spans="1:14" x14ac:dyDescent="0.3">
      <c r="A4354" s="22">
        <v>2021</v>
      </c>
      <c r="B4354" s="23" t="s">
        <v>222</v>
      </c>
      <c r="C4354" s="23" t="s">
        <v>34</v>
      </c>
      <c r="D4354" s="23" t="s">
        <v>22</v>
      </c>
      <c r="E4354" s="24">
        <v>45555</v>
      </c>
      <c r="F4354" s="25">
        <v>45555</v>
      </c>
      <c r="G4354" s="23" t="s">
        <v>247</v>
      </c>
      <c r="H4354" s="23" t="s">
        <v>16</v>
      </c>
      <c r="I4354" s="23" t="s">
        <v>101</v>
      </c>
      <c r="J4354" s="23" t="s">
        <v>18</v>
      </c>
      <c r="K4354" s="23" t="s">
        <v>248</v>
      </c>
      <c r="L4354" s="26" t="s">
        <v>26</v>
      </c>
      <c r="M4354" s="33" t="s">
        <v>288</v>
      </c>
      <c r="N4354" s="27" t="str">
        <f t="shared" si="67"/>
        <v>No</v>
      </c>
    </row>
    <row r="4355" spans="1:14" x14ac:dyDescent="0.3">
      <c r="A4355" s="22">
        <v>2022</v>
      </c>
      <c r="B4355" s="23" t="s">
        <v>27</v>
      </c>
      <c r="C4355" s="23" t="s">
        <v>28</v>
      </c>
      <c r="D4355" s="23" t="s">
        <v>22</v>
      </c>
      <c r="E4355" s="24">
        <v>205000</v>
      </c>
      <c r="F4355" s="25">
        <v>205000</v>
      </c>
      <c r="G4355" s="23" t="s">
        <v>23</v>
      </c>
      <c r="H4355" s="23" t="s">
        <v>24</v>
      </c>
      <c r="I4355" s="23" t="s">
        <v>17</v>
      </c>
      <c r="J4355" s="23" t="s">
        <v>30</v>
      </c>
      <c r="K4355" s="23" t="s">
        <v>23</v>
      </c>
      <c r="L4355" s="26" t="s">
        <v>26</v>
      </c>
      <c r="M4355" s="33" t="s">
        <v>290</v>
      </c>
      <c r="N4355" s="27" t="str">
        <f t="shared" ref="N4355:N4418" si="68">IF(E4355&gt;=150000,"Yes","No")</f>
        <v>Yes</v>
      </c>
    </row>
    <row r="4356" spans="1:14" x14ac:dyDescent="0.3">
      <c r="A4356" s="22">
        <v>2022</v>
      </c>
      <c r="B4356" s="23" t="s">
        <v>27</v>
      </c>
      <c r="C4356" s="23" t="s">
        <v>28</v>
      </c>
      <c r="D4356" s="23" t="s">
        <v>22</v>
      </c>
      <c r="E4356" s="24">
        <v>185000</v>
      </c>
      <c r="F4356" s="25">
        <v>185000</v>
      </c>
      <c r="G4356" s="23" t="s">
        <v>23</v>
      </c>
      <c r="H4356" s="23" t="s">
        <v>24</v>
      </c>
      <c r="I4356" s="23" t="s">
        <v>17</v>
      </c>
      <c r="J4356" s="23" t="s">
        <v>30</v>
      </c>
      <c r="K4356" s="23" t="s">
        <v>23</v>
      </c>
      <c r="L4356" s="26" t="s">
        <v>26</v>
      </c>
      <c r="M4356" s="33" t="s">
        <v>290</v>
      </c>
      <c r="N4356" s="27" t="str">
        <f t="shared" si="68"/>
        <v>Yes</v>
      </c>
    </row>
    <row r="4357" spans="1:14" x14ac:dyDescent="0.3">
      <c r="A4357" s="22">
        <v>2022</v>
      </c>
      <c r="B4357" s="23" t="s">
        <v>41</v>
      </c>
      <c r="C4357" s="23" t="s">
        <v>34</v>
      </c>
      <c r="D4357" s="23" t="s">
        <v>22</v>
      </c>
      <c r="E4357" s="24">
        <v>247500</v>
      </c>
      <c r="F4357" s="25">
        <v>247500</v>
      </c>
      <c r="G4357" s="23" t="s">
        <v>23</v>
      </c>
      <c r="H4357" s="23" t="s">
        <v>24</v>
      </c>
      <c r="I4357" s="23" t="s">
        <v>17</v>
      </c>
      <c r="J4357" s="23" t="s">
        <v>25</v>
      </c>
      <c r="K4357" s="23" t="s">
        <v>23</v>
      </c>
      <c r="L4357" s="26" t="s">
        <v>26</v>
      </c>
      <c r="M4357" s="33" t="s">
        <v>290</v>
      </c>
      <c r="N4357" s="27" t="str">
        <f t="shared" si="68"/>
        <v>Yes</v>
      </c>
    </row>
    <row r="4358" spans="1:14" x14ac:dyDescent="0.3">
      <c r="A4358" s="22">
        <v>2022</v>
      </c>
      <c r="B4358" s="23" t="s">
        <v>41</v>
      </c>
      <c r="C4358" s="23" t="s">
        <v>34</v>
      </c>
      <c r="D4358" s="23" t="s">
        <v>22</v>
      </c>
      <c r="E4358" s="24">
        <v>172200</v>
      </c>
      <c r="F4358" s="25">
        <v>172200</v>
      </c>
      <c r="G4358" s="23" t="s">
        <v>23</v>
      </c>
      <c r="H4358" s="23" t="s">
        <v>24</v>
      </c>
      <c r="I4358" s="23" t="s">
        <v>17</v>
      </c>
      <c r="J4358" s="23" t="s">
        <v>25</v>
      </c>
      <c r="K4358" s="23" t="s">
        <v>23</v>
      </c>
      <c r="L4358" s="26" t="s">
        <v>26</v>
      </c>
      <c r="M4358" s="33" t="s">
        <v>290</v>
      </c>
      <c r="N4358" s="27" t="str">
        <f t="shared" si="68"/>
        <v>Yes</v>
      </c>
    </row>
    <row r="4359" spans="1:14" x14ac:dyDescent="0.3">
      <c r="A4359" s="22">
        <v>2022</v>
      </c>
      <c r="B4359" s="23" t="s">
        <v>48</v>
      </c>
      <c r="C4359" s="23" t="s">
        <v>49</v>
      </c>
      <c r="D4359" s="23" t="s">
        <v>22</v>
      </c>
      <c r="E4359" s="24">
        <v>110000</v>
      </c>
      <c r="F4359" s="25">
        <v>110000</v>
      </c>
      <c r="G4359" s="23" t="s">
        <v>23</v>
      </c>
      <c r="H4359" s="23" t="s">
        <v>24</v>
      </c>
      <c r="I4359" s="23" t="s">
        <v>17</v>
      </c>
      <c r="J4359" s="23" t="s">
        <v>25</v>
      </c>
      <c r="K4359" s="23" t="s">
        <v>23</v>
      </c>
      <c r="L4359" s="26" t="s">
        <v>26</v>
      </c>
      <c r="M4359" s="33" t="s">
        <v>289</v>
      </c>
      <c r="N4359" s="27" t="str">
        <f t="shared" si="68"/>
        <v>No</v>
      </c>
    </row>
    <row r="4360" spans="1:14" x14ac:dyDescent="0.3">
      <c r="A4360" s="22">
        <v>2022</v>
      </c>
      <c r="B4360" s="23" t="s">
        <v>249</v>
      </c>
      <c r="C4360" s="23" t="s">
        <v>28</v>
      </c>
      <c r="D4360" s="23" t="s">
        <v>22</v>
      </c>
      <c r="E4360" s="24">
        <v>319550</v>
      </c>
      <c r="F4360" s="25">
        <v>316414</v>
      </c>
      <c r="G4360" s="23" t="s">
        <v>23</v>
      </c>
      <c r="H4360" s="23" t="s">
        <v>24</v>
      </c>
      <c r="I4360" s="23" t="s">
        <v>17</v>
      </c>
      <c r="J4360" s="23" t="s">
        <v>18</v>
      </c>
      <c r="K4360" s="23" t="s">
        <v>23</v>
      </c>
      <c r="L4360" s="26" t="s">
        <v>19</v>
      </c>
      <c r="M4360" s="33" t="s">
        <v>290</v>
      </c>
      <c r="N4360" s="27" t="str">
        <f t="shared" si="68"/>
        <v>Yes</v>
      </c>
    </row>
    <row r="4361" spans="1:14" x14ac:dyDescent="0.3">
      <c r="A4361" s="22">
        <v>2022</v>
      </c>
      <c r="B4361" s="23" t="s">
        <v>27</v>
      </c>
      <c r="C4361" s="23" t="s">
        <v>28</v>
      </c>
      <c r="D4361" s="23" t="s">
        <v>22</v>
      </c>
      <c r="E4361" s="24">
        <v>225000</v>
      </c>
      <c r="F4361" s="25">
        <v>225000</v>
      </c>
      <c r="G4361" s="23" t="s">
        <v>23</v>
      </c>
      <c r="H4361" s="23" t="s">
        <v>24</v>
      </c>
      <c r="I4361" s="23" t="s">
        <v>17</v>
      </c>
      <c r="J4361" s="23" t="s">
        <v>25</v>
      </c>
      <c r="K4361" s="23" t="s">
        <v>23</v>
      </c>
      <c r="L4361" s="26" t="s">
        <v>26</v>
      </c>
      <c r="M4361" s="33" t="s">
        <v>290</v>
      </c>
      <c r="N4361" s="27" t="str">
        <f t="shared" si="68"/>
        <v>Yes</v>
      </c>
    </row>
    <row r="4362" spans="1:14" x14ac:dyDescent="0.3">
      <c r="A4362" s="22">
        <v>2022</v>
      </c>
      <c r="B4362" s="23" t="s">
        <v>27</v>
      </c>
      <c r="C4362" s="23" t="s">
        <v>28</v>
      </c>
      <c r="D4362" s="23" t="s">
        <v>22</v>
      </c>
      <c r="E4362" s="24">
        <v>156400</v>
      </c>
      <c r="F4362" s="25">
        <v>156400</v>
      </c>
      <c r="G4362" s="23" t="s">
        <v>23</v>
      </c>
      <c r="H4362" s="23" t="s">
        <v>24</v>
      </c>
      <c r="I4362" s="23" t="s">
        <v>17</v>
      </c>
      <c r="J4362" s="23" t="s">
        <v>25</v>
      </c>
      <c r="K4362" s="23" t="s">
        <v>23</v>
      </c>
      <c r="L4362" s="26" t="s">
        <v>26</v>
      </c>
      <c r="M4362" s="33" t="s">
        <v>290</v>
      </c>
      <c r="N4362" s="27" t="str">
        <f t="shared" si="68"/>
        <v>Yes</v>
      </c>
    </row>
    <row r="4363" spans="1:14" x14ac:dyDescent="0.3">
      <c r="A4363" s="22">
        <v>2022</v>
      </c>
      <c r="B4363" s="23" t="s">
        <v>41</v>
      </c>
      <c r="C4363" s="23" t="s">
        <v>34</v>
      </c>
      <c r="D4363" s="23" t="s">
        <v>44</v>
      </c>
      <c r="E4363" s="24">
        <v>85000</v>
      </c>
      <c r="F4363" s="25">
        <v>104663</v>
      </c>
      <c r="G4363" s="23" t="s">
        <v>45</v>
      </c>
      <c r="H4363" s="23" t="s">
        <v>16</v>
      </c>
      <c r="I4363" s="23" t="s">
        <v>17</v>
      </c>
      <c r="J4363" s="23" t="s">
        <v>25</v>
      </c>
      <c r="K4363" s="23" t="s">
        <v>45</v>
      </c>
      <c r="L4363" s="26" t="s">
        <v>26</v>
      </c>
      <c r="M4363" s="33" t="s">
        <v>289</v>
      </c>
      <c r="N4363" s="27" t="str">
        <f t="shared" si="68"/>
        <v>No</v>
      </c>
    </row>
    <row r="4364" spans="1:14" x14ac:dyDescent="0.3">
      <c r="A4364" s="22">
        <v>2022</v>
      </c>
      <c r="B4364" s="23" t="s">
        <v>41</v>
      </c>
      <c r="C4364" s="23" t="s">
        <v>34</v>
      </c>
      <c r="D4364" s="23" t="s">
        <v>44</v>
      </c>
      <c r="E4364" s="24">
        <v>65000</v>
      </c>
      <c r="F4364" s="25">
        <v>80036</v>
      </c>
      <c r="G4364" s="23" t="s">
        <v>45</v>
      </c>
      <c r="H4364" s="23" t="s">
        <v>16</v>
      </c>
      <c r="I4364" s="23" t="s">
        <v>17</v>
      </c>
      <c r="J4364" s="23" t="s">
        <v>25</v>
      </c>
      <c r="K4364" s="23" t="s">
        <v>45</v>
      </c>
      <c r="L4364" s="26" t="s">
        <v>26</v>
      </c>
      <c r="M4364" s="33" t="s">
        <v>289</v>
      </c>
      <c r="N4364" s="27" t="str">
        <f t="shared" si="68"/>
        <v>No</v>
      </c>
    </row>
    <row r="4365" spans="1:14" x14ac:dyDescent="0.3">
      <c r="A4365" s="22">
        <v>2022</v>
      </c>
      <c r="B4365" s="23" t="s">
        <v>27</v>
      </c>
      <c r="C4365" s="23" t="s">
        <v>28</v>
      </c>
      <c r="D4365" s="23" t="s">
        <v>22</v>
      </c>
      <c r="E4365" s="24">
        <v>140700</v>
      </c>
      <c r="F4365" s="25">
        <v>140700</v>
      </c>
      <c r="G4365" s="23" t="s">
        <v>23</v>
      </c>
      <c r="H4365" s="23" t="s">
        <v>24</v>
      </c>
      <c r="I4365" s="23" t="s">
        <v>17</v>
      </c>
      <c r="J4365" s="23" t="s">
        <v>25</v>
      </c>
      <c r="K4365" s="23" t="s">
        <v>23</v>
      </c>
      <c r="L4365" s="26" t="s">
        <v>26</v>
      </c>
      <c r="M4365" s="33" t="s">
        <v>289</v>
      </c>
      <c r="N4365" s="27" t="str">
        <f t="shared" si="68"/>
        <v>No</v>
      </c>
    </row>
    <row r="4366" spans="1:14" x14ac:dyDescent="0.3">
      <c r="A4366" s="22">
        <v>2022</v>
      </c>
      <c r="B4366" s="23" t="s">
        <v>27</v>
      </c>
      <c r="C4366" s="23" t="s">
        <v>28</v>
      </c>
      <c r="D4366" s="23" t="s">
        <v>22</v>
      </c>
      <c r="E4366" s="24">
        <v>93800</v>
      </c>
      <c r="F4366" s="25">
        <v>93800</v>
      </c>
      <c r="G4366" s="23" t="s">
        <v>23</v>
      </c>
      <c r="H4366" s="23" t="s">
        <v>24</v>
      </c>
      <c r="I4366" s="23" t="s">
        <v>17</v>
      </c>
      <c r="J4366" s="23" t="s">
        <v>25</v>
      </c>
      <c r="K4366" s="23" t="s">
        <v>23</v>
      </c>
      <c r="L4366" s="26" t="s">
        <v>26</v>
      </c>
      <c r="M4366" s="33" t="s">
        <v>289</v>
      </c>
      <c r="N4366" s="27" t="str">
        <f t="shared" si="68"/>
        <v>No</v>
      </c>
    </row>
    <row r="4367" spans="1:14" x14ac:dyDescent="0.3">
      <c r="A4367" s="22">
        <v>2022</v>
      </c>
      <c r="B4367" s="23" t="s">
        <v>27</v>
      </c>
      <c r="C4367" s="23" t="s">
        <v>28</v>
      </c>
      <c r="D4367" s="23" t="s">
        <v>22</v>
      </c>
      <c r="E4367" s="24">
        <v>319550</v>
      </c>
      <c r="F4367" s="25">
        <v>316414</v>
      </c>
      <c r="G4367" s="23" t="s">
        <v>23</v>
      </c>
      <c r="H4367" s="23" t="s">
        <v>24</v>
      </c>
      <c r="I4367" s="23" t="s">
        <v>17</v>
      </c>
      <c r="J4367" s="23" t="s">
        <v>30</v>
      </c>
      <c r="K4367" s="23" t="s">
        <v>23</v>
      </c>
      <c r="L4367" s="26" t="s">
        <v>26</v>
      </c>
      <c r="M4367" s="33" t="s">
        <v>290</v>
      </c>
      <c r="N4367" s="27" t="str">
        <f t="shared" si="68"/>
        <v>Yes</v>
      </c>
    </row>
    <row r="4368" spans="1:14" x14ac:dyDescent="0.3">
      <c r="A4368" s="22">
        <v>2022</v>
      </c>
      <c r="B4368" s="23" t="s">
        <v>27</v>
      </c>
      <c r="C4368" s="23" t="s">
        <v>28</v>
      </c>
      <c r="D4368" s="23" t="s">
        <v>22</v>
      </c>
      <c r="E4368" s="24">
        <v>135000</v>
      </c>
      <c r="F4368" s="25">
        <v>135000</v>
      </c>
      <c r="G4368" s="23" t="s">
        <v>23</v>
      </c>
      <c r="H4368" s="23" t="s">
        <v>24</v>
      </c>
      <c r="I4368" s="23" t="s">
        <v>17</v>
      </c>
      <c r="J4368" s="23" t="s">
        <v>30</v>
      </c>
      <c r="K4368" s="23" t="s">
        <v>23</v>
      </c>
      <c r="L4368" s="26" t="s">
        <v>26</v>
      </c>
      <c r="M4368" s="33" t="s">
        <v>289</v>
      </c>
      <c r="N4368" s="27" t="str">
        <f t="shared" si="68"/>
        <v>No</v>
      </c>
    </row>
    <row r="4369" spans="1:14" x14ac:dyDescent="0.3">
      <c r="A4369" s="22">
        <v>2022</v>
      </c>
      <c r="B4369" s="23" t="s">
        <v>41</v>
      </c>
      <c r="C4369" s="23" t="s">
        <v>34</v>
      </c>
      <c r="D4369" s="23" t="s">
        <v>191</v>
      </c>
      <c r="E4369" s="24">
        <v>100000</v>
      </c>
      <c r="F4369" s="25">
        <v>104697</v>
      </c>
      <c r="G4369" s="23" t="s">
        <v>192</v>
      </c>
      <c r="H4369" s="23" t="s">
        <v>16</v>
      </c>
      <c r="I4369" s="23" t="s">
        <v>17</v>
      </c>
      <c r="J4369" s="23" t="s">
        <v>30</v>
      </c>
      <c r="K4369" s="23" t="s">
        <v>192</v>
      </c>
      <c r="L4369" s="26" t="s">
        <v>19</v>
      </c>
      <c r="M4369" s="33" t="s">
        <v>289</v>
      </c>
      <c r="N4369" s="27" t="str">
        <f t="shared" si="68"/>
        <v>No</v>
      </c>
    </row>
    <row r="4370" spans="1:14" x14ac:dyDescent="0.3">
      <c r="A4370" s="22">
        <v>2022</v>
      </c>
      <c r="B4370" s="23" t="s">
        <v>217</v>
      </c>
      <c r="C4370" s="23" t="s">
        <v>34</v>
      </c>
      <c r="D4370" s="23" t="s">
        <v>22</v>
      </c>
      <c r="E4370" s="24">
        <v>33000</v>
      </c>
      <c r="F4370" s="25">
        <v>33000</v>
      </c>
      <c r="G4370" s="23" t="s">
        <v>129</v>
      </c>
      <c r="H4370" s="23" t="s">
        <v>50</v>
      </c>
      <c r="I4370" s="23" t="s">
        <v>17</v>
      </c>
      <c r="J4370" s="23" t="s">
        <v>30</v>
      </c>
      <c r="K4370" s="23" t="s">
        <v>15</v>
      </c>
      <c r="L4370" s="26" t="s">
        <v>82</v>
      </c>
      <c r="M4370" s="33" t="s">
        <v>288</v>
      </c>
      <c r="N4370" s="27" t="str">
        <f t="shared" si="68"/>
        <v>No</v>
      </c>
    </row>
    <row r="4371" spans="1:14" x14ac:dyDescent="0.3">
      <c r="A4371" s="22">
        <v>2022</v>
      </c>
      <c r="B4371" s="23" t="s">
        <v>72</v>
      </c>
      <c r="C4371" s="23" t="s">
        <v>34</v>
      </c>
      <c r="D4371" s="23" t="s">
        <v>14</v>
      </c>
      <c r="E4371" s="24">
        <v>33000</v>
      </c>
      <c r="F4371" s="25">
        <v>34672</v>
      </c>
      <c r="G4371" s="23" t="s">
        <v>129</v>
      </c>
      <c r="H4371" s="23" t="s">
        <v>50</v>
      </c>
      <c r="I4371" s="23" t="s">
        <v>17</v>
      </c>
      <c r="J4371" s="23" t="s">
        <v>30</v>
      </c>
      <c r="K4371" s="23" t="s">
        <v>15</v>
      </c>
      <c r="L4371" s="26" t="s">
        <v>82</v>
      </c>
      <c r="M4371" s="33" t="s">
        <v>288</v>
      </c>
      <c r="N4371" s="27" t="str">
        <f t="shared" si="68"/>
        <v>No</v>
      </c>
    </row>
    <row r="4372" spans="1:14" x14ac:dyDescent="0.3">
      <c r="A4372" s="22">
        <v>2022</v>
      </c>
      <c r="B4372" s="23" t="s">
        <v>41</v>
      </c>
      <c r="C4372" s="23" t="s">
        <v>34</v>
      </c>
      <c r="D4372" s="23" t="s">
        <v>22</v>
      </c>
      <c r="E4372" s="24">
        <v>201000</v>
      </c>
      <c r="F4372" s="25">
        <v>201000</v>
      </c>
      <c r="G4372" s="23" t="s">
        <v>23</v>
      </c>
      <c r="H4372" s="23" t="s">
        <v>24</v>
      </c>
      <c r="I4372" s="23" t="s">
        <v>17</v>
      </c>
      <c r="J4372" s="23" t="s">
        <v>25</v>
      </c>
      <c r="K4372" s="23" t="s">
        <v>23</v>
      </c>
      <c r="L4372" s="26" t="s">
        <v>26</v>
      </c>
      <c r="M4372" s="33" t="s">
        <v>290</v>
      </c>
      <c r="N4372" s="27" t="str">
        <f t="shared" si="68"/>
        <v>Yes</v>
      </c>
    </row>
    <row r="4373" spans="1:14" x14ac:dyDescent="0.3">
      <c r="A4373" s="22">
        <v>2022</v>
      </c>
      <c r="B4373" s="23" t="s">
        <v>41</v>
      </c>
      <c r="C4373" s="23" t="s">
        <v>34</v>
      </c>
      <c r="D4373" s="23" t="s">
        <v>22</v>
      </c>
      <c r="E4373" s="24">
        <v>119000</v>
      </c>
      <c r="F4373" s="25">
        <v>119000</v>
      </c>
      <c r="G4373" s="23" t="s">
        <v>23</v>
      </c>
      <c r="H4373" s="23" t="s">
        <v>24</v>
      </c>
      <c r="I4373" s="23" t="s">
        <v>17</v>
      </c>
      <c r="J4373" s="23" t="s">
        <v>25</v>
      </c>
      <c r="K4373" s="23" t="s">
        <v>23</v>
      </c>
      <c r="L4373" s="26" t="s">
        <v>26</v>
      </c>
      <c r="M4373" s="33" t="s">
        <v>289</v>
      </c>
      <c r="N4373" s="27" t="str">
        <f t="shared" si="68"/>
        <v>No</v>
      </c>
    </row>
    <row r="4374" spans="1:14" x14ac:dyDescent="0.3">
      <c r="A4374" s="22">
        <v>2022</v>
      </c>
      <c r="B4374" s="23" t="s">
        <v>37</v>
      </c>
      <c r="C4374" s="23" t="s">
        <v>13</v>
      </c>
      <c r="D4374" s="23" t="s">
        <v>22</v>
      </c>
      <c r="E4374" s="24">
        <v>175000</v>
      </c>
      <c r="F4374" s="25">
        <v>175000</v>
      </c>
      <c r="G4374" s="23" t="s">
        <v>23</v>
      </c>
      <c r="H4374" s="23" t="s">
        <v>24</v>
      </c>
      <c r="I4374" s="23" t="s">
        <v>17</v>
      </c>
      <c r="J4374" s="23" t="s">
        <v>30</v>
      </c>
      <c r="K4374" s="23" t="s">
        <v>23</v>
      </c>
      <c r="L4374" s="26" t="s">
        <v>26</v>
      </c>
      <c r="M4374" s="33" t="s">
        <v>290</v>
      </c>
      <c r="N4374" s="27" t="str">
        <f t="shared" si="68"/>
        <v>Yes</v>
      </c>
    </row>
    <row r="4375" spans="1:14" x14ac:dyDescent="0.3">
      <c r="A4375" s="22">
        <v>2022</v>
      </c>
      <c r="B4375" s="23" t="s">
        <v>48</v>
      </c>
      <c r="C4375" s="23" t="s">
        <v>49</v>
      </c>
      <c r="D4375" s="23" t="s">
        <v>22</v>
      </c>
      <c r="E4375" s="24">
        <v>154560</v>
      </c>
      <c r="F4375" s="25">
        <v>154560</v>
      </c>
      <c r="G4375" s="23" t="s">
        <v>23</v>
      </c>
      <c r="H4375" s="23" t="s">
        <v>24</v>
      </c>
      <c r="I4375" s="23" t="s">
        <v>17</v>
      </c>
      <c r="J4375" s="23" t="s">
        <v>25</v>
      </c>
      <c r="K4375" s="23" t="s">
        <v>23</v>
      </c>
      <c r="L4375" s="26" t="s">
        <v>26</v>
      </c>
      <c r="M4375" s="33" t="s">
        <v>290</v>
      </c>
      <c r="N4375" s="27" t="str">
        <f t="shared" si="68"/>
        <v>Yes</v>
      </c>
    </row>
    <row r="4376" spans="1:14" x14ac:dyDescent="0.3">
      <c r="A4376" s="22">
        <v>2022</v>
      </c>
      <c r="B4376" s="23" t="s">
        <v>48</v>
      </c>
      <c r="C4376" s="23" t="s">
        <v>49</v>
      </c>
      <c r="D4376" s="23" t="s">
        <v>22</v>
      </c>
      <c r="E4376" s="24">
        <v>123648</v>
      </c>
      <c r="F4376" s="25">
        <v>123648</v>
      </c>
      <c r="G4376" s="23" t="s">
        <v>23</v>
      </c>
      <c r="H4376" s="23" t="s">
        <v>24</v>
      </c>
      <c r="I4376" s="23" t="s">
        <v>17</v>
      </c>
      <c r="J4376" s="23" t="s">
        <v>25</v>
      </c>
      <c r="K4376" s="23" t="s">
        <v>23</v>
      </c>
      <c r="L4376" s="26" t="s">
        <v>26</v>
      </c>
      <c r="M4376" s="33" t="s">
        <v>289</v>
      </c>
      <c r="N4376" s="27" t="str">
        <f t="shared" si="68"/>
        <v>No</v>
      </c>
    </row>
    <row r="4377" spans="1:14" x14ac:dyDescent="0.3">
      <c r="A4377" s="22">
        <v>2022</v>
      </c>
      <c r="B4377" s="23" t="s">
        <v>37</v>
      </c>
      <c r="C4377" s="23" t="s">
        <v>13</v>
      </c>
      <c r="D4377" s="23" t="s">
        <v>22</v>
      </c>
      <c r="E4377" s="24">
        <v>170000</v>
      </c>
      <c r="F4377" s="25">
        <v>170000</v>
      </c>
      <c r="G4377" s="23" t="s">
        <v>23</v>
      </c>
      <c r="H4377" s="23" t="s">
        <v>16</v>
      </c>
      <c r="I4377" s="23" t="s">
        <v>17</v>
      </c>
      <c r="J4377" s="23" t="s">
        <v>25</v>
      </c>
      <c r="K4377" s="23" t="s">
        <v>23</v>
      </c>
      <c r="L4377" s="26" t="s">
        <v>26</v>
      </c>
      <c r="M4377" s="33" t="s">
        <v>290</v>
      </c>
      <c r="N4377" s="27" t="str">
        <f t="shared" si="68"/>
        <v>Yes</v>
      </c>
    </row>
    <row r="4378" spans="1:14" x14ac:dyDescent="0.3">
      <c r="A4378" s="22">
        <v>2022</v>
      </c>
      <c r="B4378" s="23" t="s">
        <v>37</v>
      </c>
      <c r="C4378" s="23" t="s">
        <v>13</v>
      </c>
      <c r="D4378" s="23" t="s">
        <v>22</v>
      </c>
      <c r="E4378" s="24">
        <v>145000</v>
      </c>
      <c r="F4378" s="25">
        <v>145000</v>
      </c>
      <c r="G4378" s="23" t="s">
        <v>23</v>
      </c>
      <c r="H4378" s="23" t="s">
        <v>16</v>
      </c>
      <c r="I4378" s="23" t="s">
        <v>17</v>
      </c>
      <c r="J4378" s="23" t="s">
        <v>25</v>
      </c>
      <c r="K4378" s="23" t="s">
        <v>23</v>
      </c>
      <c r="L4378" s="26" t="s">
        <v>26</v>
      </c>
      <c r="M4378" s="33" t="s">
        <v>289</v>
      </c>
      <c r="N4378" s="27" t="str">
        <f t="shared" si="68"/>
        <v>No</v>
      </c>
    </row>
    <row r="4379" spans="1:14" x14ac:dyDescent="0.3">
      <c r="A4379" s="22">
        <v>2022</v>
      </c>
      <c r="B4379" s="23" t="s">
        <v>37</v>
      </c>
      <c r="C4379" s="23" t="s">
        <v>13</v>
      </c>
      <c r="D4379" s="23" t="s">
        <v>22</v>
      </c>
      <c r="E4379" s="24">
        <v>135000</v>
      </c>
      <c r="F4379" s="25">
        <v>135000</v>
      </c>
      <c r="G4379" s="23" t="s">
        <v>23</v>
      </c>
      <c r="H4379" s="23" t="s">
        <v>24</v>
      </c>
      <c r="I4379" s="23" t="s">
        <v>17</v>
      </c>
      <c r="J4379" s="23" t="s">
        <v>30</v>
      </c>
      <c r="K4379" s="23" t="s">
        <v>23</v>
      </c>
      <c r="L4379" s="26" t="s">
        <v>26</v>
      </c>
      <c r="M4379" s="33" t="s">
        <v>289</v>
      </c>
      <c r="N4379" s="27" t="str">
        <f t="shared" si="68"/>
        <v>No</v>
      </c>
    </row>
    <row r="4380" spans="1:14" x14ac:dyDescent="0.3">
      <c r="A4380" s="22">
        <v>2022</v>
      </c>
      <c r="B4380" s="23" t="s">
        <v>37</v>
      </c>
      <c r="C4380" s="23" t="s">
        <v>13</v>
      </c>
      <c r="D4380" s="23" t="s">
        <v>22</v>
      </c>
      <c r="E4380" s="24">
        <v>100000</v>
      </c>
      <c r="F4380" s="25">
        <v>100000</v>
      </c>
      <c r="G4380" s="23" t="s">
        <v>23</v>
      </c>
      <c r="H4380" s="23" t="s">
        <v>24</v>
      </c>
      <c r="I4380" s="23" t="s">
        <v>17</v>
      </c>
      <c r="J4380" s="23" t="s">
        <v>30</v>
      </c>
      <c r="K4380" s="23" t="s">
        <v>23</v>
      </c>
      <c r="L4380" s="26" t="s">
        <v>26</v>
      </c>
      <c r="M4380" s="33" t="s">
        <v>289</v>
      </c>
      <c r="N4380" s="27" t="str">
        <f t="shared" si="68"/>
        <v>No</v>
      </c>
    </row>
    <row r="4381" spans="1:14" x14ac:dyDescent="0.3">
      <c r="A4381" s="22">
        <v>2022</v>
      </c>
      <c r="B4381" s="23" t="s">
        <v>27</v>
      </c>
      <c r="C4381" s="23" t="s">
        <v>28</v>
      </c>
      <c r="D4381" s="23" t="s">
        <v>22</v>
      </c>
      <c r="E4381" s="24">
        <v>247500</v>
      </c>
      <c r="F4381" s="25">
        <v>247500</v>
      </c>
      <c r="G4381" s="23" t="s">
        <v>23</v>
      </c>
      <c r="H4381" s="23" t="s">
        <v>24</v>
      </c>
      <c r="I4381" s="23" t="s">
        <v>17</v>
      </c>
      <c r="J4381" s="23" t="s">
        <v>25</v>
      </c>
      <c r="K4381" s="23" t="s">
        <v>23</v>
      </c>
      <c r="L4381" s="26" t="s">
        <v>26</v>
      </c>
      <c r="M4381" s="33" t="s">
        <v>290</v>
      </c>
      <c r="N4381" s="27" t="str">
        <f t="shared" si="68"/>
        <v>Yes</v>
      </c>
    </row>
    <row r="4382" spans="1:14" x14ac:dyDescent="0.3">
      <c r="A4382" s="22">
        <v>2022</v>
      </c>
      <c r="B4382" s="23" t="s">
        <v>27</v>
      </c>
      <c r="C4382" s="23" t="s">
        <v>28</v>
      </c>
      <c r="D4382" s="23" t="s">
        <v>22</v>
      </c>
      <c r="E4382" s="24">
        <v>172200</v>
      </c>
      <c r="F4382" s="25">
        <v>172200</v>
      </c>
      <c r="G4382" s="23" t="s">
        <v>23</v>
      </c>
      <c r="H4382" s="23" t="s">
        <v>24</v>
      </c>
      <c r="I4382" s="23" t="s">
        <v>17</v>
      </c>
      <c r="J4382" s="23" t="s">
        <v>25</v>
      </c>
      <c r="K4382" s="23" t="s">
        <v>23</v>
      </c>
      <c r="L4382" s="26" t="s">
        <v>26</v>
      </c>
      <c r="M4382" s="33" t="s">
        <v>290</v>
      </c>
      <c r="N4382" s="27" t="str">
        <f t="shared" si="68"/>
        <v>Yes</v>
      </c>
    </row>
    <row r="4383" spans="1:14" x14ac:dyDescent="0.3">
      <c r="A4383" s="22">
        <v>2022</v>
      </c>
      <c r="B4383" s="23" t="s">
        <v>27</v>
      </c>
      <c r="C4383" s="23" t="s">
        <v>28</v>
      </c>
      <c r="D4383" s="23" t="s">
        <v>22</v>
      </c>
      <c r="E4383" s="24">
        <v>177500</v>
      </c>
      <c r="F4383" s="25">
        <v>177500</v>
      </c>
      <c r="G4383" s="23" t="s">
        <v>23</v>
      </c>
      <c r="H4383" s="23" t="s">
        <v>24</v>
      </c>
      <c r="I4383" s="23" t="s">
        <v>17</v>
      </c>
      <c r="J4383" s="23" t="s">
        <v>30</v>
      </c>
      <c r="K4383" s="23" t="s">
        <v>23</v>
      </c>
      <c r="L4383" s="26" t="s">
        <v>26</v>
      </c>
      <c r="M4383" s="33" t="s">
        <v>290</v>
      </c>
      <c r="N4383" s="27" t="str">
        <f t="shared" si="68"/>
        <v>Yes</v>
      </c>
    </row>
    <row r="4384" spans="1:14" x14ac:dyDescent="0.3">
      <c r="A4384" s="22">
        <v>2022</v>
      </c>
      <c r="B4384" s="23" t="s">
        <v>27</v>
      </c>
      <c r="C4384" s="23" t="s">
        <v>28</v>
      </c>
      <c r="D4384" s="23" t="s">
        <v>22</v>
      </c>
      <c r="E4384" s="24">
        <v>134000</v>
      </c>
      <c r="F4384" s="25">
        <v>134000</v>
      </c>
      <c r="G4384" s="23" t="s">
        <v>23</v>
      </c>
      <c r="H4384" s="23" t="s">
        <v>24</v>
      </c>
      <c r="I4384" s="23" t="s">
        <v>17</v>
      </c>
      <c r="J4384" s="23" t="s">
        <v>30</v>
      </c>
      <c r="K4384" s="23" t="s">
        <v>23</v>
      </c>
      <c r="L4384" s="26" t="s">
        <v>26</v>
      </c>
      <c r="M4384" s="33" t="s">
        <v>289</v>
      </c>
      <c r="N4384" s="27" t="str">
        <f t="shared" si="68"/>
        <v>No</v>
      </c>
    </row>
    <row r="4385" spans="1:14" x14ac:dyDescent="0.3">
      <c r="A4385" s="22">
        <v>2022</v>
      </c>
      <c r="B4385" s="23" t="s">
        <v>20</v>
      </c>
      <c r="C4385" s="23" t="s">
        <v>21</v>
      </c>
      <c r="D4385" s="23" t="s">
        <v>22</v>
      </c>
      <c r="E4385" s="24">
        <v>192564</v>
      </c>
      <c r="F4385" s="25">
        <v>192564</v>
      </c>
      <c r="G4385" s="23" t="s">
        <v>23</v>
      </c>
      <c r="H4385" s="23" t="s">
        <v>24</v>
      </c>
      <c r="I4385" s="23" t="s">
        <v>17</v>
      </c>
      <c r="J4385" s="23" t="s">
        <v>30</v>
      </c>
      <c r="K4385" s="23" t="s">
        <v>23</v>
      </c>
      <c r="L4385" s="26" t="s">
        <v>26</v>
      </c>
      <c r="M4385" s="33" t="s">
        <v>290</v>
      </c>
      <c r="N4385" s="27" t="str">
        <f t="shared" si="68"/>
        <v>Yes</v>
      </c>
    </row>
    <row r="4386" spans="1:14" x14ac:dyDescent="0.3">
      <c r="A4386" s="22">
        <v>2022</v>
      </c>
      <c r="B4386" s="23" t="s">
        <v>20</v>
      </c>
      <c r="C4386" s="23" t="s">
        <v>21</v>
      </c>
      <c r="D4386" s="23" t="s">
        <v>22</v>
      </c>
      <c r="E4386" s="24">
        <v>144854</v>
      </c>
      <c r="F4386" s="25">
        <v>144854</v>
      </c>
      <c r="G4386" s="23" t="s">
        <v>23</v>
      </c>
      <c r="H4386" s="23" t="s">
        <v>24</v>
      </c>
      <c r="I4386" s="23" t="s">
        <v>17</v>
      </c>
      <c r="J4386" s="23" t="s">
        <v>30</v>
      </c>
      <c r="K4386" s="23" t="s">
        <v>23</v>
      </c>
      <c r="L4386" s="26" t="s">
        <v>26</v>
      </c>
      <c r="M4386" s="33" t="s">
        <v>289</v>
      </c>
      <c r="N4386" s="27" t="str">
        <f t="shared" si="68"/>
        <v>No</v>
      </c>
    </row>
    <row r="4387" spans="1:14" x14ac:dyDescent="0.3">
      <c r="A4387" s="22">
        <v>2022</v>
      </c>
      <c r="B4387" s="23" t="s">
        <v>37</v>
      </c>
      <c r="C4387" s="23" t="s">
        <v>13</v>
      </c>
      <c r="D4387" s="23" t="s">
        <v>22</v>
      </c>
      <c r="E4387" s="24">
        <v>179305</v>
      </c>
      <c r="F4387" s="25">
        <v>179305</v>
      </c>
      <c r="G4387" s="23" t="s">
        <v>23</v>
      </c>
      <c r="H4387" s="23" t="s">
        <v>24</v>
      </c>
      <c r="I4387" s="23" t="s">
        <v>17</v>
      </c>
      <c r="J4387" s="23" t="s">
        <v>30</v>
      </c>
      <c r="K4387" s="23" t="s">
        <v>23</v>
      </c>
      <c r="L4387" s="26" t="s">
        <v>26</v>
      </c>
      <c r="M4387" s="33" t="s">
        <v>290</v>
      </c>
      <c r="N4387" s="27" t="str">
        <f t="shared" si="68"/>
        <v>Yes</v>
      </c>
    </row>
    <row r="4388" spans="1:14" x14ac:dyDescent="0.3">
      <c r="A4388" s="22">
        <v>2022</v>
      </c>
      <c r="B4388" s="23" t="s">
        <v>37</v>
      </c>
      <c r="C4388" s="23" t="s">
        <v>13</v>
      </c>
      <c r="D4388" s="23" t="s">
        <v>22</v>
      </c>
      <c r="E4388" s="24">
        <v>142127</v>
      </c>
      <c r="F4388" s="25">
        <v>142127</v>
      </c>
      <c r="G4388" s="23" t="s">
        <v>23</v>
      </c>
      <c r="H4388" s="23" t="s">
        <v>24</v>
      </c>
      <c r="I4388" s="23" t="s">
        <v>17</v>
      </c>
      <c r="J4388" s="23" t="s">
        <v>30</v>
      </c>
      <c r="K4388" s="23" t="s">
        <v>23</v>
      </c>
      <c r="L4388" s="26" t="s">
        <v>26</v>
      </c>
      <c r="M4388" s="33" t="s">
        <v>289</v>
      </c>
      <c r="N4388" s="27" t="str">
        <f t="shared" si="68"/>
        <v>No</v>
      </c>
    </row>
    <row r="4389" spans="1:14" x14ac:dyDescent="0.3">
      <c r="A4389" s="22">
        <v>2022</v>
      </c>
      <c r="B4389" s="23" t="s">
        <v>37</v>
      </c>
      <c r="C4389" s="23" t="s">
        <v>13</v>
      </c>
      <c r="D4389" s="23" t="s">
        <v>22</v>
      </c>
      <c r="E4389" s="24">
        <v>315000</v>
      </c>
      <c r="F4389" s="25">
        <v>315000</v>
      </c>
      <c r="G4389" s="23" t="s">
        <v>23</v>
      </c>
      <c r="H4389" s="23" t="s">
        <v>24</v>
      </c>
      <c r="I4389" s="23" t="s">
        <v>17</v>
      </c>
      <c r="J4389" s="23" t="s">
        <v>30</v>
      </c>
      <c r="K4389" s="23" t="s">
        <v>23</v>
      </c>
      <c r="L4389" s="26" t="s">
        <v>26</v>
      </c>
      <c r="M4389" s="33" t="s">
        <v>290</v>
      </c>
      <c r="N4389" s="27" t="str">
        <f t="shared" si="68"/>
        <v>Yes</v>
      </c>
    </row>
    <row r="4390" spans="1:14" x14ac:dyDescent="0.3">
      <c r="A4390" s="22">
        <v>2022</v>
      </c>
      <c r="B4390" s="23" t="s">
        <v>37</v>
      </c>
      <c r="C4390" s="23" t="s">
        <v>13</v>
      </c>
      <c r="D4390" s="23" t="s">
        <v>22</v>
      </c>
      <c r="E4390" s="24">
        <v>225000</v>
      </c>
      <c r="F4390" s="25">
        <v>225000</v>
      </c>
      <c r="G4390" s="23" t="s">
        <v>23</v>
      </c>
      <c r="H4390" s="23" t="s">
        <v>24</v>
      </c>
      <c r="I4390" s="23" t="s">
        <v>17</v>
      </c>
      <c r="J4390" s="23" t="s">
        <v>30</v>
      </c>
      <c r="K4390" s="23" t="s">
        <v>23</v>
      </c>
      <c r="L4390" s="26" t="s">
        <v>26</v>
      </c>
      <c r="M4390" s="33" t="s">
        <v>290</v>
      </c>
      <c r="N4390" s="27" t="str">
        <f t="shared" si="68"/>
        <v>Yes</v>
      </c>
    </row>
    <row r="4391" spans="1:14" x14ac:dyDescent="0.3">
      <c r="A4391" s="22">
        <v>2022</v>
      </c>
      <c r="B4391" s="23" t="s">
        <v>27</v>
      </c>
      <c r="C4391" s="23" t="s">
        <v>28</v>
      </c>
      <c r="D4391" s="23" t="s">
        <v>22</v>
      </c>
      <c r="E4391" s="24">
        <v>243900</v>
      </c>
      <c r="F4391" s="25">
        <v>243900</v>
      </c>
      <c r="G4391" s="23" t="s">
        <v>23</v>
      </c>
      <c r="H4391" s="23" t="s">
        <v>24</v>
      </c>
      <c r="I4391" s="23" t="s">
        <v>17</v>
      </c>
      <c r="J4391" s="23" t="s">
        <v>30</v>
      </c>
      <c r="K4391" s="23" t="s">
        <v>23</v>
      </c>
      <c r="L4391" s="26" t="s">
        <v>26</v>
      </c>
      <c r="M4391" s="33" t="s">
        <v>290</v>
      </c>
      <c r="N4391" s="27" t="str">
        <f t="shared" si="68"/>
        <v>Yes</v>
      </c>
    </row>
    <row r="4392" spans="1:14" x14ac:dyDescent="0.3">
      <c r="A4392" s="22">
        <v>2022</v>
      </c>
      <c r="B4392" s="23" t="s">
        <v>27</v>
      </c>
      <c r="C4392" s="23" t="s">
        <v>28</v>
      </c>
      <c r="D4392" s="23" t="s">
        <v>22</v>
      </c>
      <c r="E4392" s="24">
        <v>156600</v>
      </c>
      <c r="F4392" s="25">
        <v>156600</v>
      </c>
      <c r="G4392" s="23" t="s">
        <v>23</v>
      </c>
      <c r="H4392" s="23" t="s">
        <v>24</v>
      </c>
      <c r="I4392" s="23" t="s">
        <v>17</v>
      </c>
      <c r="J4392" s="23" t="s">
        <v>30</v>
      </c>
      <c r="K4392" s="23" t="s">
        <v>23</v>
      </c>
      <c r="L4392" s="26" t="s">
        <v>26</v>
      </c>
      <c r="M4392" s="33" t="s">
        <v>290</v>
      </c>
      <c r="N4392" s="27" t="str">
        <f t="shared" si="68"/>
        <v>Yes</v>
      </c>
    </row>
    <row r="4393" spans="1:14" x14ac:dyDescent="0.3">
      <c r="A4393" s="22">
        <v>2022</v>
      </c>
      <c r="B4393" s="23" t="s">
        <v>48</v>
      </c>
      <c r="C4393" s="23" t="s">
        <v>49</v>
      </c>
      <c r="D4393" s="23" t="s">
        <v>22</v>
      </c>
      <c r="E4393" s="24">
        <v>79000</v>
      </c>
      <c r="F4393" s="25">
        <v>79000</v>
      </c>
      <c r="G4393" s="23" t="s">
        <v>23</v>
      </c>
      <c r="H4393" s="23" t="s">
        <v>16</v>
      </c>
      <c r="I4393" s="23" t="s">
        <v>17</v>
      </c>
      <c r="J4393" s="23" t="s">
        <v>25</v>
      </c>
      <c r="K4393" s="23" t="s">
        <v>23</v>
      </c>
      <c r="L4393" s="26" t="s">
        <v>26</v>
      </c>
      <c r="M4393" s="33" t="s">
        <v>289</v>
      </c>
      <c r="N4393" s="27" t="str">
        <f t="shared" si="68"/>
        <v>No</v>
      </c>
    </row>
    <row r="4394" spans="1:14" x14ac:dyDescent="0.3">
      <c r="A4394" s="22">
        <v>2022</v>
      </c>
      <c r="B4394" s="23" t="s">
        <v>250</v>
      </c>
      <c r="C4394" s="23" t="s">
        <v>28</v>
      </c>
      <c r="D4394" s="23" t="s">
        <v>14</v>
      </c>
      <c r="E4394" s="24">
        <v>85000</v>
      </c>
      <c r="F4394" s="25">
        <v>89306</v>
      </c>
      <c r="G4394" s="23" t="s">
        <v>232</v>
      </c>
      <c r="H4394" s="23" t="s">
        <v>16</v>
      </c>
      <c r="I4394" s="23" t="s">
        <v>17</v>
      </c>
      <c r="J4394" s="23" t="s">
        <v>18</v>
      </c>
      <c r="K4394" s="23" t="s">
        <v>232</v>
      </c>
      <c r="L4394" s="26" t="s">
        <v>19</v>
      </c>
      <c r="M4394" s="33" t="s">
        <v>289</v>
      </c>
      <c r="N4394" s="27" t="str">
        <f t="shared" si="68"/>
        <v>No</v>
      </c>
    </row>
    <row r="4395" spans="1:14" x14ac:dyDescent="0.3">
      <c r="A4395" s="22">
        <v>2022</v>
      </c>
      <c r="B4395" s="23" t="s">
        <v>37</v>
      </c>
      <c r="C4395" s="23" t="s">
        <v>13</v>
      </c>
      <c r="D4395" s="23" t="s">
        <v>22</v>
      </c>
      <c r="E4395" s="24">
        <v>182500</v>
      </c>
      <c r="F4395" s="25">
        <v>182500</v>
      </c>
      <c r="G4395" s="23" t="s">
        <v>23</v>
      </c>
      <c r="H4395" s="23" t="s">
        <v>24</v>
      </c>
      <c r="I4395" s="23" t="s">
        <v>17</v>
      </c>
      <c r="J4395" s="23" t="s">
        <v>30</v>
      </c>
      <c r="K4395" s="23" t="s">
        <v>23</v>
      </c>
      <c r="L4395" s="26" t="s">
        <v>26</v>
      </c>
      <c r="M4395" s="33" t="s">
        <v>290</v>
      </c>
      <c r="N4395" s="27" t="str">
        <f t="shared" si="68"/>
        <v>Yes</v>
      </c>
    </row>
    <row r="4396" spans="1:14" x14ac:dyDescent="0.3">
      <c r="A4396" s="22">
        <v>2022</v>
      </c>
      <c r="B4396" s="23" t="s">
        <v>37</v>
      </c>
      <c r="C4396" s="23" t="s">
        <v>13</v>
      </c>
      <c r="D4396" s="23" t="s">
        <v>22</v>
      </c>
      <c r="E4396" s="24">
        <v>128500</v>
      </c>
      <c r="F4396" s="25">
        <v>128500</v>
      </c>
      <c r="G4396" s="23" t="s">
        <v>23</v>
      </c>
      <c r="H4396" s="23" t="s">
        <v>24</v>
      </c>
      <c r="I4396" s="23" t="s">
        <v>17</v>
      </c>
      <c r="J4396" s="23" t="s">
        <v>30</v>
      </c>
      <c r="K4396" s="23" t="s">
        <v>23</v>
      </c>
      <c r="L4396" s="26" t="s">
        <v>26</v>
      </c>
      <c r="M4396" s="33" t="s">
        <v>289</v>
      </c>
      <c r="N4396" s="27" t="str">
        <f t="shared" si="68"/>
        <v>No</v>
      </c>
    </row>
    <row r="4397" spans="1:14" x14ac:dyDescent="0.3">
      <c r="A4397" s="22">
        <v>2022</v>
      </c>
      <c r="B4397" s="23" t="s">
        <v>89</v>
      </c>
      <c r="C4397" s="23" t="s">
        <v>55</v>
      </c>
      <c r="D4397" s="23" t="s">
        <v>22</v>
      </c>
      <c r="E4397" s="24">
        <v>77300</v>
      </c>
      <c r="F4397" s="25">
        <v>77300</v>
      </c>
      <c r="G4397" s="23" t="s">
        <v>23</v>
      </c>
      <c r="H4397" s="23" t="s">
        <v>50</v>
      </c>
      <c r="I4397" s="23" t="s">
        <v>17</v>
      </c>
      <c r="J4397" s="23" t="s">
        <v>30</v>
      </c>
      <c r="K4397" s="23" t="s">
        <v>23</v>
      </c>
      <c r="L4397" s="26" t="s">
        <v>26</v>
      </c>
      <c r="M4397" s="33" t="s">
        <v>289</v>
      </c>
      <c r="N4397" s="27" t="str">
        <f t="shared" si="68"/>
        <v>No</v>
      </c>
    </row>
    <row r="4398" spans="1:14" x14ac:dyDescent="0.3">
      <c r="A4398" s="22">
        <v>2022</v>
      </c>
      <c r="B4398" s="23" t="s">
        <v>89</v>
      </c>
      <c r="C4398" s="23" t="s">
        <v>55</v>
      </c>
      <c r="D4398" s="23" t="s">
        <v>22</v>
      </c>
      <c r="E4398" s="24">
        <v>45600</v>
      </c>
      <c r="F4398" s="25">
        <v>45600</v>
      </c>
      <c r="G4398" s="23" t="s">
        <v>23</v>
      </c>
      <c r="H4398" s="23" t="s">
        <v>50</v>
      </c>
      <c r="I4398" s="23" t="s">
        <v>17</v>
      </c>
      <c r="J4398" s="23" t="s">
        <v>30</v>
      </c>
      <c r="K4398" s="23" t="s">
        <v>23</v>
      </c>
      <c r="L4398" s="26" t="s">
        <v>26</v>
      </c>
      <c r="M4398" s="33" t="s">
        <v>288</v>
      </c>
      <c r="N4398" s="27" t="str">
        <f t="shared" si="68"/>
        <v>No</v>
      </c>
    </row>
    <row r="4399" spans="1:14" x14ac:dyDescent="0.3">
      <c r="A4399" s="22">
        <v>2022</v>
      </c>
      <c r="B4399" s="23" t="s">
        <v>48</v>
      </c>
      <c r="C4399" s="23" t="s">
        <v>49</v>
      </c>
      <c r="D4399" s="23" t="s">
        <v>22</v>
      </c>
      <c r="E4399" s="24">
        <v>110000</v>
      </c>
      <c r="F4399" s="25">
        <v>110000</v>
      </c>
      <c r="G4399" s="23" t="s">
        <v>23</v>
      </c>
      <c r="H4399" s="23" t="s">
        <v>24</v>
      </c>
      <c r="I4399" s="23" t="s">
        <v>17</v>
      </c>
      <c r="J4399" s="23" t="s">
        <v>30</v>
      </c>
      <c r="K4399" s="23" t="s">
        <v>23</v>
      </c>
      <c r="L4399" s="26" t="s">
        <v>26</v>
      </c>
      <c r="M4399" s="33" t="s">
        <v>289</v>
      </c>
      <c r="N4399" s="27" t="str">
        <f t="shared" si="68"/>
        <v>No</v>
      </c>
    </row>
    <row r="4400" spans="1:14" x14ac:dyDescent="0.3">
      <c r="A4400" s="22">
        <v>2022</v>
      </c>
      <c r="B4400" s="23" t="s">
        <v>20</v>
      </c>
      <c r="C4400" s="23" t="s">
        <v>21</v>
      </c>
      <c r="D4400" s="23" t="s">
        <v>22</v>
      </c>
      <c r="E4400" s="24">
        <v>210000</v>
      </c>
      <c r="F4400" s="25">
        <v>210000</v>
      </c>
      <c r="G4400" s="23" t="s">
        <v>23</v>
      </c>
      <c r="H4400" s="23" t="s">
        <v>24</v>
      </c>
      <c r="I4400" s="23" t="s">
        <v>17</v>
      </c>
      <c r="J4400" s="23" t="s">
        <v>30</v>
      </c>
      <c r="K4400" s="23" t="s">
        <v>23</v>
      </c>
      <c r="L4400" s="26" t="s">
        <v>26</v>
      </c>
      <c r="M4400" s="33" t="s">
        <v>290</v>
      </c>
      <c r="N4400" s="27" t="str">
        <f t="shared" si="68"/>
        <v>Yes</v>
      </c>
    </row>
    <row r="4401" spans="1:14" x14ac:dyDescent="0.3">
      <c r="A4401" s="22">
        <v>2022</v>
      </c>
      <c r="B4401" s="23" t="s">
        <v>20</v>
      </c>
      <c r="C4401" s="23" t="s">
        <v>21</v>
      </c>
      <c r="D4401" s="23" t="s">
        <v>22</v>
      </c>
      <c r="E4401" s="24">
        <v>136000</v>
      </c>
      <c r="F4401" s="25">
        <v>136000</v>
      </c>
      <c r="G4401" s="23" t="s">
        <v>23</v>
      </c>
      <c r="H4401" s="23" t="s">
        <v>24</v>
      </c>
      <c r="I4401" s="23" t="s">
        <v>17</v>
      </c>
      <c r="J4401" s="23" t="s">
        <v>30</v>
      </c>
      <c r="K4401" s="23" t="s">
        <v>23</v>
      </c>
      <c r="L4401" s="26" t="s">
        <v>26</v>
      </c>
      <c r="M4401" s="33" t="s">
        <v>289</v>
      </c>
      <c r="N4401" s="27" t="str">
        <f t="shared" si="68"/>
        <v>No</v>
      </c>
    </row>
    <row r="4402" spans="1:14" x14ac:dyDescent="0.3">
      <c r="A4402" s="22">
        <v>2022</v>
      </c>
      <c r="B4402" s="23" t="s">
        <v>37</v>
      </c>
      <c r="C4402" s="23" t="s">
        <v>13</v>
      </c>
      <c r="D4402" s="23" t="s">
        <v>22</v>
      </c>
      <c r="E4402" s="24">
        <v>170000</v>
      </c>
      <c r="F4402" s="25">
        <v>170000</v>
      </c>
      <c r="G4402" s="23" t="s">
        <v>23</v>
      </c>
      <c r="H4402" s="23" t="s">
        <v>24</v>
      </c>
      <c r="I4402" s="23" t="s">
        <v>17</v>
      </c>
      <c r="J4402" s="23" t="s">
        <v>30</v>
      </c>
      <c r="K4402" s="23" t="s">
        <v>23</v>
      </c>
      <c r="L4402" s="26" t="s">
        <v>26</v>
      </c>
      <c r="M4402" s="33" t="s">
        <v>290</v>
      </c>
      <c r="N4402" s="27" t="str">
        <f t="shared" si="68"/>
        <v>Yes</v>
      </c>
    </row>
    <row r="4403" spans="1:14" x14ac:dyDescent="0.3">
      <c r="A4403" s="22">
        <v>2022</v>
      </c>
      <c r="B4403" s="23" t="s">
        <v>37</v>
      </c>
      <c r="C4403" s="23" t="s">
        <v>13</v>
      </c>
      <c r="D4403" s="23" t="s">
        <v>22</v>
      </c>
      <c r="E4403" s="24">
        <v>140000</v>
      </c>
      <c r="F4403" s="25">
        <v>140000</v>
      </c>
      <c r="G4403" s="23" t="s">
        <v>23</v>
      </c>
      <c r="H4403" s="23" t="s">
        <v>24</v>
      </c>
      <c r="I4403" s="23" t="s">
        <v>17</v>
      </c>
      <c r="J4403" s="23" t="s">
        <v>30</v>
      </c>
      <c r="K4403" s="23" t="s">
        <v>23</v>
      </c>
      <c r="L4403" s="26" t="s">
        <v>26</v>
      </c>
      <c r="M4403" s="33" t="s">
        <v>289</v>
      </c>
      <c r="N4403" s="27" t="str">
        <f t="shared" si="68"/>
        <v>No</v>
      </c>
    </row>
    <row r="4404" spans="1:14" x14ac:dyDescent="0.3">
      <c r="A4404" s="22">
        <v>2022</v>
      </c>
      <c r="B4404" s="23" t="s">
        <v>37</v>
      </c>
      <c r="C4404" s="23" t="s">
        <v>13</v>
      </c>
      <c r="D4404" s="23" t="s">
        <v>22</v>
      </c>
      <c r="E4404" s="24">
        <v>247500</v>
      </c>
      <c r="F4404" s="25">
        <v>247500</v>
      </c>
      <c r="G4404" s="23" t="s">
        <v>23</v>
      </c>
      <c r="H4404" s="23" t="s">
        <v>24</v>
      </c>
      <c r="I4404" s="23" t="s">
        <v>17</v>
      </c>
      <c r="J4404" s="23" t="s">
        <v>25</v>
      </c>
      <c r="K4404" s="23" t="s">
        <v>23</v>
      </c>
      <c r="L4404" s="26" t="s">
        <v>26</v>
      </c>
      <c r="M4404" s="33" t="s">
        <v>290</v>
      </c>
      <c r="N4404" s="27" t="str">
        <f t="shared" si="68"/>
        <v>Yes</v>
      </c>
    </row>
    <row r="4405" spans="1:14" x14ac:dyDescent="0.3">
      <c r="A4405" s="22">
        <v>2022</v>
      </c>
      <c r="B4405" s="23" t="s">
        <v>37</v>
      </c>
      <c r="C4405" s="23" t="s">
        <v>13</v>
      </c>
      <c r="D4405" s="23" t="s">
        <v>22</v>
      </c>
      <c r="E4405" s="24">
        <v>172200</v>
      </c>
      <c r="F4405" s="25">
        <v>172200</v>
      </c>
      <c r="G4405" s="23" t="s">
        <v>23</v>
      </c>
      <c r="H4405" s="23" t="s">
        <v>24</v>
      </c>
      <c r="I4405" s="23" t="s">
        <v>17</v>
      </c>
      <c r="J4405" s="23" t="s">
        <v>25</v>
      </c>
      <c r="K4405" s="23" t="s">
        <v>23</v>
      </c>
      <c r="L4405" s="26" t="s">
        <v>26</v>
      </c>
      <c r="M4405" s="33" t="s">
        <v>290</v>
      </c>
      <c r="N4405" s="27" t="str">
        <f t="shared" si="68"/>
        <v>Yes</v>
      </c>
    </row>
    <row r="4406" spans="1:14" x14ac:dyDescent="0.3">
      <c r="A4406" s="22">
        <v>2022</v>
      </c>
      <c r="B4406" s="23" t="s">
        <v>37</v>
      </c>
      <c r="C4406" s="23" t="s">
        <v>13</v>
      </c>
      <c r="D4406" s="23" t="s">
        <v>22</v>
      </c>
      <c r="E4406" s="24">
        <v>225000</v>
      </c>
      <c r="F4406" s="25">
        <v>225000</v>
      </c>
      <c r="G4406" s="23" t="s">
        <v>23</v>
      </c>
      <c r="H4406" s="23" t="s">
        <v>24</v>
      </c>
      <c r="I4406" s="23" t="s">
        <v>17</v>
      </c>
      <c r="J4406" s="23" t="s">
        <v>25</v>
      </c>
      <c r="K4406" s="23" t="s">
        <v>23</v>
      </c>
      <c r="L4406" s="26" t="s">
        <v>26</v>
      </c>
      <c r="M4406" s="33" t="s">
        <v>290</v>
      </c>
      <c r="N4406" s="27" t="str">
        <f t="shared" si="68"/>
        <v>Yes</v>
      </c>
    </row>
    <row r="4407" spans="1:14" x14ac:dyDescent="0.3">
      <c r="A4407" s="22">
        <v>2022</v>
      </c>
      <c r="B4407" s="23" t="s">
        <v>37</v>
      </c>
      <c r="C4407" s="23" t="s">
        <v>13</v>
      </c>
      <c r="D4407" s="23" t="s">
        <v>22</v>
      </c>
      <c r="E4407" s="24">
        <v>184100</v>
      </c>
      <c r="F4407" s="25">
        <v>184100</v>
      </c>
      <c r="G4407" s="23" t="s">
        <v>23</v>
      </c>
      <c r="H4407" s="23" t="s">
        <v>24</v>
      </c>
      <c r="I4407" s="23" t="s">
        <v>17</v>
      </c>
      <c r="J4407" s="23" t="s">
        <v>25</v>
      </c>
      <c r="K4407" s="23" t="s">
        <v>23</v>
      </c>
      <c r="L4407" s="26" t="s">
        <v>26</v>
      </c>
      <c r="M4407" s="33" t="s">
        <v>290</v>
      </c>
      <c r="N4407" s="27" t="str">
        <f t="shared" si="68"/>
        <v>Yes</v>
      </c>
    </row>
    <row r="4408" spans="1:14" x14ac:dyDescent="0.3">
      <c r="A4408" s="22">
        <v>2022</v>
      </c>
      <c r="B4408" s="23" t="s">
        <v>27</v>
      </c>
      <c r="C4408" s="23" t="s">
        <v>28</v>
      </c>
      <c r="D4408" s="23" t="s">
        <v>22</v>
      </c>
      <c r="E4408" s="24">
        <v>100000</v>
      </c>
      <c r="F4408" s="25">
        <v>100000</v>
      </c>
      <c r="G4408" s="23" t="s">
        <v>23</v>
      </c>
      <c r="H4408" s="23" t="s">
        <v>16</v>
      </c>
      <c r="I4408" s="23" t="s">
        <v>17</v>
      </c>
      <c r="J4408" s="23" t="s">
        <v>30</v>
      </c>
      <c r="K4408" s="23" t="s">
        <v>23</v>
      </c>
      <c r="L4408" s="26" t="s">
        <v>26</v>
      </c>
      <c r="M4408" s="33" t="s">
        <v>289</v>
      </c>
      <c r="N4408" s="27" t="str">
        <f t="shared" si="68"/>
        <v>No</v>
      </c>
    </row>
    <row r="4409" spans="1:14" x14ac:dyDescent="0.3">
      <c r="A4409" s="22">
        <v>2022</v>
      </c>
      <c r="B4409" s="23" t="s">
        <v>27</v>
      </c>
      <c r="C4409" s="23" t="s">
        <v>28</v>
      </c>
      <c r="D4409" s="23" t="s">
        <v>22</v>
      </c>
      <c r="E4409" s="24">
        <v>85000</v>
      </c>
      <c r="F4409" s="25">
        <v>85000</v>
      </c>
      <c r="G4409" s="23" t="s">
        <v>23</v>
      </c>
      <c r="H4409" s="23" t="s">
        <v>16</v>
      </c>
      <c r="I4409" s="23" t="s">
        <v>17</v>
      </c>
      <c r="J4409" s="23" t="s">
        <v>30</v>
      </c>
      <c r="K4409" s="23" t="s">
        <v>23</v>
      </c>
      <c r="L4409" s="26" t="s">
        <v>26</v>
      </c>
      <c r="M4409" s="33" t="s">
        <v>289</v>
      </c>
      <c r="N4409" s="27" t="str">
        <f t="shared" si="68"/>
        <v>No</v>
      </c>
    </row>
    <row r="4410" spans="1:14" x14ac:dyDescent="0.3">
      <c r="A4410" s="22">
        <v>2022</v>
      </c>
      <c r="B4410" s="23" t="s">
        <v>27</v>
      </c>
      <c r="C4410" s="23" t="s">
        <v>28</v>
      </c>
      <c r="D4410" s="23" t="s">
        <v>22</v>
      </c>
      <c r="E4410" s="24">
        <v>78000</v>
      </c>
      <c r="F4410" s="25">
        <v>78000</v>
      </c>
      <c r="G4410" s="23" t="s">
        <v>23</v>
      </c>
      <c r="H4410" s="23" t="s">
        <v>16</v>
      </c>
      <c r="I4410" s="23" t="s">
        <v>17</v>
      </c>
      <c r="J4410" s="23" t="s">
        <v>30</v>
      </c>
      <c r="K4410" s="23" t="s">
        <v>23</v>
      </c>
      <c r="L4410" s="26" t="s">
        <v>26</v>
      </c>
      <c r="M4410" s="33" t="s">
        <v>289</v>
      </c>
      <c r="N4410" s="27" t="str">
        <f t="shared" si="68"/>
        <v>No</v>
      </c>
    </row>
    <row r="4411" spans="1:14" x14ac:dyDescent="0.3">
      <c r="A4411" s="22">
        <v>2022</v>
      </c>
      <c r="B4411" s="23" t="s">
        <v>37</v>
      </c>
      <c r="C4411" s="23" t="s">
        <v>13</v>
      </c>
      <c r="D4411" s="23" t="s">
        <v>22</v>
      </c>
      <c r="E4411" s="24">
        <v>161000</v>
      </c>
      <c r="F4411" s="25">
        <v>161000</v>
      </c>
      <c r="G4411" s="23" t="s">
        <v>23</v>
      </c>
      <c r="H4411" s="23" t="s">
        <v>24</v>
      </c>
      <c r="I4411" s="23" t="s">
        <v>17</v>
      </c>
      <c r="J4411" s="23" t="s">
        <v>30</v>
      </c>
      <c r="K4411" s="23" t="s">
        <v>23</v>
      </c>
      <c r="L4411" s="26" t="s">
        <v>26</v>
      </c>
      <c r="M4411" s="33" t="s">
        <v>290</v>
      </c>
      <c r="N4411" s="27" t="str">
        <f t="shared" si="68"/>
        <v>Yes</v>
      </c>
    </row>
    <row r="4412" spans="1:14" x14ac:dyDescent="0.3">
      <c r="A4412" s="22">
        <v>2022</v>
      </c>
      <c r="B4412" s="23" t="s">
        <v>92</v>
      </c>
      <c r="C4412" s="23" t="s">
        <v>55</v>
      </c>
      <c r="D4412" s="23" t="s">
        <v>22</v>
      </c>
      <c r="E4412" s="24">
        <v>205000</v>
      </c>
      <c r="F4412" s="25">
        <v>205000</v>
      </c>
      <c r="G4412" s="23" t="s">
        <v>23</v>
      </c>
      <c r="H4412" s="23" t="s">
        <v>38</v>
      </c>
      <c r="I4412" s="23" t="s">
        <v>17</v>
      </c>
      <c r="J4412" s="23" t="s">
        <v>25</v>
      </c>
      <c r="K4412" s="23" t="s">
        <v>23</v>
      </c>
      <c r="L4412" s="26" t="s">
        <v>26</v>
      </c>
      <c r="M4412" s="33" t="s">
        <v>290</v>
      </c>
      <c r="N4412" s="27" t="str">
        <f t="shared" si="68"/>
        <v>Yes</v>
      </c>
    </row>
    <row r="4413" spans="1:14" x14ac:dyDescent="0.3">
      <c r="A4413" s="22">
        <v>2022</v>
      </c>
      <c r="B4413" s="23" t="s">
        <v>92</v>
      </c>
      <c r="C4413" s="23" t="s">
        <v>55</v>
      </c>
      <c r="D4413" s="23" t="s">
        <v>22</v>
      </c>
      <c r="E4413" s="24">
        <v>160000</v>
      </c>
      <c r="F4413" s="25">
        <v>160000</v>
      </c>
      <c r="G4413" s="23" t="s">
        <v>23</v>
      </c>
      <c r="H4413" s="23" t="s">
        <v>38</v>
      </c>
      <c r="I4413" s="23" t="s">
        <v>17</v>
      </c>
      <c r="J4413" s="23" t="s">
        <v>25</v>
      </c>
      <c r="K4413" s="23" t="s">
        <v>23</v>
      </c>
      <c r="L4413" s="26" t="s">
        <v>26</v>
      </c>
      <c r="M4413" s="33" t="s">
        <v>290</v>
      </c>
      <c r="N4413" s="27" t="str">
        <f t="shared" si="68"/>
        <v>Yes</v>
      </c>
    </row>
    <row r="4414" spans="1:14" x14ac:dyDescent="0.3">
      <c r="A4414" s="22">
        <v>2022</v>
      </c>
      <c r="B4414" s="23" t="s">
        <v>37</v>
      </c>
      <c r="C4414" s="23" t="s">
        <v>13</v>
      </c>
      <c r="D4414" s="23" t="s">
        <v>44</v>
      </c>
      <c r="E4414" s="24">
        <v>50000</v>
      </c>
      <c r="F4414" s="25">
        <v>61566</v>
      </c>
      <c r="G4414" s="23" t="s">
        <v>45</v>
      </c>
      <c r="H4414" s="23" t="s">
        <v>50</v>
      </c>
      <c r="I4414" s="23" t="s">
        <v>17</v>
      </c>
      <c r="J4414" s="23" t="s">
        <v>30</v>
      </c>
      <c r="K4414" s="23" t="s">
        <v>45</v>
      </c>
      <c r="L4414" s="26" t="s">
        <v>26</v>
      </c>
      <c r="M4414" s="33" t="s">
        <v>289</v>
      </c>
      <c r="N4414" s="27" t="str">
        <f t="shared" si="68"/>
        <v>No</v>
      </c>
    </row>
    <row r="4415" spans="1:14" x14ac:dyDescent="0.3">
      <c r="A4415" s="22">
        <v>2022</v>
      </c>
      <c r="B4415" s="23" t="s">
        <v>37</v>
      </c>
      <c r="C4415" s="23" t="s">
        <v>13</v>
      </c>
      <c r="D4415" s="23" t="s">
        <v>44</v>
      </c>
      <c r="E4415" s="24">
        <v>40000</v>
      </c>
      <c r="F4415" s="25">
        <v>49253</v>
      </c>
      <c r="G4415" s="23" t="s">
        <v>45</v>
      </c>
      <c r="H4415" s="23" t="s">
        <v>50</v>
      </c>
      <c r="I4415" s="23" t="s">
        <v>17</v>
      </c>
      <c r="J4415" s="23" t="s">
        <v>30</v>
      </c>
      <c r="K4415" s="23" t="s">
        <v>45</v>
      </c>
      <c r="L4415" s="26" t="s">
        <v>26</v>
      </c>
      <c r="M4415" s="33" t="s">
        <v>288</v>
      </c>
      <c r="N4415" s="27" t="str">
        <f t="shared" si="68"/>
        <v>No</v>
      </c>
    </row>
    <row r="4416" spans="1:14" x14ac:dyDescent="0.3">
      <c r="A4416" s="22">
        <v>2022</v>
      </c>
      <c r="B4416" s="23" t="s">
        <v>27</v>
      </c>
      <c r="C4416" s="23" t="s">
        <v>28</v>
      </c>
      <c r="D4416" s="23" t="s">
        <v>22</v>
      </c>
      <c r="E4416" s="24">
        <v>245000</v>
      </c>
      <c r="F4416" s="25">
        <v>245000</v>
      </c>
      <c r="G4416" s="23" t="s">
        <v>23</v>
      </c>
      <c r="H4416" s="23" t="s">
        <v>24</v>
      </c>
      <c r="I4416" s="23" t="s">
        <v>17</v>
      </c>
      <c r="J4416" s="23" t="s">
        <v>25</v>
      </c>
      <c r="K4416" s="23" t="s">
        <v>23</v>
      </c>
      <c r="L4416" s="26" t="s">
        <v>26</v>
      </c>
      <c r="M4416" s="33" t="s">
        <v>290</v>
      </c>
      <c r="N4416" s="27" t="str">
        <f t="shared" si="68"/>
        <v>Yes</v>
      </c>
    </row>
    <row r="4417" spans="1:14" x14ac:dyDescent="0.3">
      <c r="A4417" s="22">
        <v>2022</v>
      </c>
      <c r="B4417" s="23" t="s">
        <v>27</v>
      </c>
      <c r="C4417" s="23" t="s">
        <v>28</v>
      </c>
      <c r="D4417" s="23" t="s">
        <v>22</v>
      </c>
      <c r="E4417" s="24">
        <v>180000</v>
      </c>
      <c r="F4417" s="25">
        <v>180000</v>
      </c>
      <c r="G4417" s="23" t="s">
        <v>23</v>
      </c>
      <c r="H4417" s="23" t="s">
        <v>24</v>
      </c>
      <c r="I4417" s="23" t="s">
        <v>17</v>
      </c>
      <c r="J4417" s="23" t="s">
        <v>25</v>
      </c>
      <c r="K4417" s="23" t="s">
        <v>23</v>
      </c>
      <c r="L4417" s="26" t="s">
        <v>26</v>
      </c>
      <c r="M4417" s="33" t="s">
        <v>290</v>
      </c>
      <c r="N4417" s="27" t="str">
        <f t="shared" si="68"/>
        <v>Yes</v>
      </c>
    </row>
    <row r="4418" spans="1:14" x14ac:dyDescent="0.3">
      <c r="A4418" s="22">
        <v>2022</v>
      </c>
      <c r="B4418" s="23" t="s">
        <v>37</v>
      </c>
      <c r="C4418" s="23" t="s">
        <v>13</v>
      </c>
      <c r="D4418" s="23" t="s">
        <v>22</v>
      </c>
      <c r="E4418" s="24">
        <v>220000</v>
      </c>
      <c r="F4418" s="25">
        <v>220000</v>
      </c>
      <c r="G4418" s="23" t="s">
        <v>23</v>
      </c>
      <c r="H4418" s="23" t="s">
        <v>24</v>
      </c>
      <c r="I4418" s="23" t="s">
        <v>17</v>
      </c>
      <c r="J4418" s="23" t="s">
        <v>25</v>
      </c>
      <c r="K4418" s="23" t="s">
        <v>23</v>
      </c>
      <c r="L4418" s="26" t="s">
        <v>26</v>
      </c>
      <c r="M4418" s="33" t="s">
        <v>290</v>
      </c>
      <c r="N4418" s="27" t="str">
        <f t="shared" si="68"/>
        <v>Yes</v>
      </c>
    </row>
    <row r="4419" spans="1:14" x14ac:dyDescent="0.3">
      <c r="A4419" s="22">
        <v>2022</v>
      </c>
      <c r="B4419" s="23" t="s">
        <v>27</v>
      </c>
      <c r="C4419" s="23" t="s">
        <v>28</v>
      </c>
      <c r="D4419" s="23" t="s">
        <v>22</v>
      </c>
      <c r="E4419" s="24">
        <v>198440</v>
      </c>
      <c r="F4419" s="25">
        <v>198440</v>
      </c>
      <c r="G4419" s="23" t="s">
        <v>23</v>
      </c>
      <c r="H4419" s="23" t="s">
        <v>24</v>
      </c>
      <c r="I4419" s="23" t="s">
        <v>17</v>
      </c>
      <c r="J4419" s="23" t="s">
        <v>25</v>
      </c>
      <c r="K4419" s="23" t="s">
        <v>23</v>
      </c>
      <c r="L4419" s="26" t="s">
        <v>19</v>
      </c>
      <c r="M4419" s="33" t="s">
        <v>290</v>
      </c>
      <c r="N4419" s="27" t="str">
        <f t="shared" ref="N4419:N4482" si="69">IF(E4419&gt;=150000,"Yes","No")</f>
        <v>Yes</v>
      </c>
    </row>
    <row r="4420" spans="1:14" x14ac:dyDescent="0.3">
      <c r="A4420" s="22">
        <v>2022</v>
      </c>
      <c r="B4420" s="23" t="s">
        <v>27</v>
      </c>
      <c r="C4420" s="23" t="s">
        <v>28</v>
      </c>
      <c r="D4420" s="23" t="s">
        <v>22</v>
      </c>
      <c r="E4420" s="24">
        <v>144000</v>
      </c>
      <c r="F4420" s="25">
        <v>144000</v>
      </c>
      <c r="G4420" s="23" t="s">
        <v>23</v>
      </c>
      <c r="H4420" s="23" t="s">
        <v>24</v>
      </c>
      <c r="I4420" s="23" t="s">
        <v>17</v>
      </c>
      <c r="J4420" s="23" t="s">
        <v>25</v>
      </c>
      <c r="K4420" s="23" t="s">
        <v>23</v>
      </c>
      <c r="L4420" s="26" t="s">
        <v>19</v>
      </c>
      <c r="M4420" s="33" t="s">
        <v>289</v>
      </c>
      <c r="N4420" s="27" t="str">
        <f t="shared" si="69"/>
        <v>No</v>
      </c>
    </row>
    <row r="4421" spans="1:14" x14ac:dyDescent="0.3">
      <c r="A4421" s="22">
        <v>2022</v>
      </c>
      <c r="B4421" s="23" t="s">
        <v>37</v>
      </c>
      <c r="C4421" s="23" t="s">
        <v>13</v>
      </c>
      <c r="D4421" s="23" t="s">
        <v>22</v>
      </c>
      <c r="E4421" s="24">
        <v>240000</v>
      </c>
      <c r="F4421" s="25">
        <v>240000</v>
      </c>
      <c r="G4421" s="23" t="s">
        <v>23</v>
      </c>
      <c r="H4421" s="23" t="s">
        <v>24</v>
      </c>
      <c r="I4421" s="23" t="s">
        <v>17</v>
      </c>
      <c r="J4421" s="23" t="s">
        <v>25</v>
      </c>
      <c r="K4421" s="23" t="s">
        <v>23</v>
      </c>
      <c r="L4421" s="26" t="s">
        <v>26</v>
      </c>
      <c r="M4421" s="33" t="s">
        <v>290</v>
      </c>
      <c r="N4421" s="27" t="str">
        <f t="shared" si="69"/>
        <v>Yes</v>
      </c>
    </row>
    <row r="4422" spans="1:14" x14ac:dyDescent="0.3">
      <c r="A4422" s="22">
        <v>2022</v>
      </c>
      <c r="B4422" s="23" t="s">
        <v>27</v>
      </c>
      <c r="C4422" s="23" t="s">
        <v>28</v>
      </c>
      <c r="D4422" s="23" t="s">
        <v>22</v>
      </c>
      <c r="E4422" s="24">
        <v>198440</v>
      </c>
      <c r="F4422" s="25">
        <v>198440</v>
      </c>
      <c r="G4422" s="23" t="s">
        <v>23</v>
      </c>
      <c r="H4422" s="23" t="s">
        <v>24</v>
      </c>
      <c r="I4422" s="23" t="s">
        <v>17</v>
      </c>
      <c r="J4422" s="23" t="s">
        <v>25</v>
      </c>
      <c r="K4422" s="23" t="s">
        <v>23</v>
      </c>
      <c r="L4422" s="26" t="s">
        <v>26</v>
      </c>
      <c r="M4422" s="33" t="s">
        <v>290</v>
      </c>
      <c r="N4422" s="27" t="str">
        <f t="shared" si="69"/>
        <v>Yes</v>
      </c>
    </row>
    <row r="4423" spans="1:14" x14ac:dyDescent="0.3">
      <c r="A4423" s="22">
        <v>2022</v>
      </c>
      <c r="B4423" s="23" t="s">
        <v>27</v>
      </c>
      <c r="C4423" s="23" t="s">
        <v>28</v>
      </c>
      <c r="D4423" s="23" t="s">
        <v>22</v>
      </c>
      <c r="E4423" s="24">
        <v>144000</v>
      </c>
      <c r="F4423" s="25">
        <v>144000</v>
      </c>
      <c r="G4423" s="23" t="s">
        <v>23</v>
      </c>
      <c r="H4423" s="23" t="s">
        <v>24</v>
      </c>
      <c r="I4423" s="23" t="s">
        <v>17</v>
      </c>
      <c r="J4423" s="23" t="s">
        <v>25</v>
      </c>
      <c r="K4423" s="23" t="s">
        <v>23</v>
      </c>
      <c r="L4423" s="26" t="s">
        <v>26</v>
      </c>
      <c r="M4423" s="33" t="s">
        <v>289</v>
      </c>
      <c r="N4423" s="27" t="str">
        <f t="shared" si="69"/>
        <v>No</v>
      </c>
    </row>
    <row r="4424" spans="1:14" x14ac:dyDescent="0.3">
      <c r="A4424" s="22">
        <v>2022</v>
      </c>
      <c r="B4424" s="23" t="s">
        <v>48</v>
      </c>
      <c r="C4424" s="23" t="s">
        <v>49</v>
      </c>
      <c r="D4424" s="23" t="s">
        <v>22</v>
      </c>
      <c r="E4424" s="24">
        <v>150000</v>
      </c>
      <c r="F4424" s="25">
        <v>150000</v>
      </c>
      <c r="G4424" s="23" t="s">
        <v>23</v>
      </c>
      <c r="H4424" s="23" t="s">
        <v>16</v>
      </c>
      <c r="I4424" s="23" t="s">
        <v>17</v>
      </c>
      <c r="J4424" s="23" t="s">
        <v>30</v>
      </c>
      <c r="K4424" s="23" t="s">
        <v>23</v>
      </c>
      <c r="L4424" s="26" t="s">
        <v>26</v>
      </c>
      <c r="M4424" s="33" t="s">
        <v>289</v>
      </c>
      <c r="N4424" s="27" t="str">
        <f t="shared" si="69"/>
        <v>Yes</v>
      </c>
    </row>
    <row r="4425" spans="1:14" x14ac:dyDescent="0.3">
      <c r="A4425" s="22">
        <v>2022</v>
      </c>
      <c r="B4425" s="23" t="s">
        <v>27</v>
      </c>
      <c r="C4425" s="23" t="s">
        <v>28</v>
      </c>
      <c r="D4425" s="23" t="s">
        <v>44</v>
      </c>
      <c r="E4425" s="24">
        <v>47000</v>
      </c>
      <c r="F4425" s="25">
        <v>57872</v>
      </c>
      <c r="G4425" s="23" t="s">
        <v>45</v>
      </c>
      <c r="H4425" s="23" t="s">
        <v>16</v>
      </c>
      <c r="I4425" s="23" t="s">
        <v>17</v>
      </c>
      <c r="J4425" s="23" t="s">
        <v>18</v>
      </c>
      <c r="K4425" s="23" t="s">
        <v>45</v>
      </c>
      <c r="L4425" s="26" t="s">
        <v>26</v>
      </c>
      <c r="M4425" s="33" t="s">
        <v>288</v>
      </c>
      <c r="N4425" s="27" t="str">
        <f t="shared" si="69"/>
        <v>No</v>
      </c>
    </row>
    <row r="4426" spans="1:14" x14ac:dyDescent="0.3">
      <c r="A4426" s="22">
        <v>2022</v>
      </c>
      <c r="B4426" s="23" t="s">
        <v>48</v>
      </c>
      <c r="C4426" s="23" t="s">
        <v>49</v>
      </c>
      <c r="D4426" s="23" t="s">
        <v>22</v>
      </c>
      <c r="E4426" s="24">
        <v>64000</v>
      </c>
      <c r="F4426" s="25">
        <v>64000</v>
      </c>
      <c r="G4426" s="23" t="s">
        <v>23</v>
      </c>
      <c r="H4426" s="23" t="s">
        <v>50</v>
      </c>
      <c r="I4426" s="23" t="s">
        <v>17</v>
      </c>
      <c r="J4426" s="23" t="s">
        <v>30</v>
      </c>
      <c r="K4426" s="23" t="s">
        <v>23</v>
      </c>
      <c r="L4426" s="26" t="s">
        <v>19</v>
      </c>
      <c r="M4426" s="33" t="s">
        <v>289</v>
      </c>
      <c r="N4426" s="27" t="str">
        <f t="shared" si="69"/>
        <v>No</v>
      </c>
    </row>
    <row r="4427" spans="1:14" x14ac:dyDescent="0.3">
      <c r="A4427" s="22">
        <v>2022</v>
      </c>
      <c r="B4427" s="23" t="s">
        <v>27</v>
      </c>
      <c r="C4427" s="23" t="s">
        <v>28</v>
      </c>
      <c r="D4427" s="23" t="s">
        <v>14</v>
      </c>
      <c r="E4427" s="24">
        <v>38000</v>
      </c>
      <c r="F4427" s="25">
        <v>39925</v>
      </c>
      <c r="G4427" s="23" t="s">
        <v>87</v>
      </c>
      <c r="H4427" s="23" t="s">
        <v>50</v>
      </c>
      <c r="I4427" s="23" t="s">
        <v>17</v>
      </c>
      <c r="J4427" s="23" t="s">
        <v>18</v>
      </c>
      <c r="K4427" s="23" t="s">
        <v>87</v>
      </c>
      <c r="L4427" s="26" t="s">
        <v>19</v>
      </c>
      <c r="M4427" s="33" t="s">
        <v>288</v>
      </c>
      <c r="N4427" s="27" t="str">
        <f t="shared" si="69"/>
        <v>No</v>
      </c>
    </row>
    <row r="4428" spans="1:14" x14ac:dyDescent="0.3">
      <c r="A4428" s="22">
        <v>2022</v>
      </c>
      <c r="B4428" s="23" t="s">
        <v>41</v>
      </c>
      <c r="C4428" s="23" t="s">
        <v>34</v>
      </c>
      <c r="D4428" s="23" t="s">
        <v>22</v>
      </c>
      <c r="E4428" s="24">
        <v>187200</v>
      </c>
      <c r="F4428" s="25">
        <v>187200</v>
      </c>
      <c r="G4428" s="23" t="s">
        <v>67</v>
      </c>
      <c r="H4428" s="23" t="s">
        <v>24</v>
      </c>
      <c r="I4428" s="23" t="s">
        <v>17</v>
      </c>
      <c r="J4428" s="23" t="s">
        <v>30</v>
      </c>
      <c r="K4428" s="23" t="s">
        <v>67</v>
      </c>
      <c r="L4428" s="26" t="s">
        <v>26</v>
      </c>
      <c r="M4428" s="33" t="s">
        <v>290</v>
      </c>
      <c r="N4428" s="27" t="str">
        <f t="shared" si="69"/>
        <v>Yes</v>
      </c>
    </row>
    <row r="4429" spans="1:14" x14ac:dyDescent="0.3">
      <c r="A4429" s="22">
        <v>2022</v>
      </c>
      <c r="B4429" s="23" t="s">
        <v>41</v>
      </c>
      <c r="C4429" s="23" t="s">
        <v>34</v>
      </c>
      <c r="D4429" s="23" t="s">
        <v>22</v>
      </c>
      <c r="E4429" s="24">
        <v>116100</v>
      </c>
      <c r="F4429" s="25">
        <v>116100</v>
      </c>
      <c r="G4429" s="23" t="s">
        <v>67</v>
      </c>
      <c r="H4429" s="23" t="s">
        <v>24</v>
      </c>
      <c r="I4429" s="23" t="s">
        <v>17</v>
      </c>
      <c r="J4429" s="23" t="s">
        <v>30</v>
      </c>
      <c r="K4429" s="23" t="s">
        <v>67</v>
      </c>
      <c r="L4429" s="26" t="s">
        <v>26</v>
      </c>
      <c r="M4429" s="33" t="s">
        <v>289</v>
      </c>
      <c r="N4429" s="27" t="str">
        <f t="shared" si="69"/>
        <v>No</v>
      </c>
    </row>
    <row r="4430" spans="1:14" x14ac:dyDescent="0.3">
      <c r="A4430" s="22">
        <v>2022</v>
      </c>
      <c r="B4430" s="23" t="s">
        <v>48</v>
      </c>
      <c r="C4430" s="23" t="s">
        <v>49</v>
      </c>
      <c r="D4430" s="23" t="s">
        <v>22</v>
      </c>
      <c r="E4430" s="24">
        <v>150000</v>
      </c>
      <c r="F4430" s="25">
        <v>150000</v>
      </c>
      <c r="G4430" s="23" t="s">
        <v>23</v>
      </c>
      <c r="H4430" s="23" t="s">
        <v>24</v>
      </c>
      <c r="I4430" s="23" t="s">
        <v>17</v>
      </c>
      <c r="J4430" s="23" t="s">
        <v>25</v>
      </c>
      <c r="K4430" s="23" t="s">
        <v>23</v>
      </c>
      <c r="L4430" s="26" t="s">
        <v>26</v>
      </c>
      <c r="M4430" s="33" t="s">
        <v>289</v>
      </c>
      <c r="N4430" s="27" t="str">
        <f t="shared" si="69"/>
        <v>Yes</v>
      </c>
    </row>
    <row r="4431" spans="1:14" x14ac:dyDescent="0.3">
      <c r="A4431" s="22">
        <v>2022</v>
      </c>
      <c r="B4431" s="23" t="s">
        <v>48</v>
      </c>
      <c r="C4431" s="23" t="s">
        <v>49</v>
      </c>
      <c r="D4431" s="23" t="s">
        <v>22</v>
      </c>
      <c r="E4431" s="24">
        <v>127000</v>
      </c>
      <c r="F4431" s="25">
        <v>127000</v>
      </c>
      <c r="G4431" s="23" t="s">
        <v>23</v>
      </c>
      <c r="H4431" s="23" t="s">
        <v>24</v>
      </c>
      <c r="I4431" s="23" t="s">
        <v>17</v>
      </c>
      <c r="J4431" s="23" t="s">
        <v>25</v>
      </c>
      <c r="K4431" s="23" t="s">
        <v>23</v>
      </c>
      <c r="L4431" s="26" t="s">
        <v>26</v>
      </c>
      <c r="M4431" s="33" t="s">
        <v>289</v>
      </c>
      <c r="N4431" s="27" t="str">
        <f t="shared" si="69"/>
        <v>No</v>
      </c>
    </row>
    <row r="4432" spans="1:14" x14ac:dyDescent="0.3">
      <c r="A4432" s="22">
        <v>2022</v>
      </c>
      <c r="B4432" s="23" t="s">
        <v>37</v>
      </c>
      <c r="C4432" s="23" t="s">
        <v>13</v>
      </c>
      <c r="D4432" s="23" t="s">
        <v>22</v>
      </c>
      <c r="E4432" s="24">
        <v>275000</v>
      </c>
      <c r="F4432" s="25">
        <v>275000</v>
      </c>
      <c r="G4432" s="23" t="s">
        <v>23</v>
      </c>
      <c r="H4432" s="23" t="s">
        <v>24</v>
      </c>
      <c r="I4432" s="23" t="s">
        <v>17</v>
      </c>
      <c r="J4432" s="23" t="s">
        <v>30</v>
      </c>
      <c r="K4432" s="23" t="s">
        <v>23</v>
      </c>
      <c r="L4432" s="26" t="s">
        <v>26</v>
      </c>
      <c r="M4432" s="33" t="s">
        <v>290</v>
      </c>
      <c r="N4432" s="27" t="str">
        <f t="shared" si="69"/>
        <v>Yes</v>
      </c>
    </row>
    <row r="4433" spans="1:14" x14ac:dyDescent="0.3">
      <c r="A4433" s="22">
        <v>2022</v>
      </c>
      <c r="B4433" s="23" t="s">
        <v>37</v>
      </c>
      <c r="C4433" s="23" t="s">
        <v>13</v>
      </c>
      <c r="D4433" s="23" t="s">
        <v>22</v>
      </c>
      <c r="E4433" s="24">
        <v>166000</v>
      </c>
      <c r="F4433" s="25">
        <v>166000</v>
      </c>
      <c r="G4433" s="23" t="s">
        <v>23</v>
      </c>
      <c r="H4433" s="23" t="s">
        <v>24</v>
      </c>
      <c r="I4433" s="23" t="s">
        <v>17</v>
      </c>
      <c r="J4433" s="23" t="s">
        <v>30</v>
      </c>
      <c r="K4433" s="23" t="s">
        <v>23</v>
      </c>
      <c r="L4433" s="26" t="s">
        <v>26</v>
      </c>
      <c r="M4433" s="33" t="s">
        <v>290</v>
      </c>
      <c r="N4433" s="27" t="str">
        <f t="shared" si="69"/>
        <v>Yes</v>
      </c>
    </row>
    <row r="4434" spans="1:14" x14ac:dyDescent="0.3">
      <c r="A4434" s="22">
        <v>2022</v>
      </c>
      <c r="B4434" s="23" t="s">
        <v>27</v>
      </c>
      <c r="C4434" s="23" t="s">
        <v>28</v>
      </c>
      <c r="D4434" s="23" t="s">
        <v>22</v>
      </c>
      <c r="E4434" s="24">
        <v>159699</v>
      </c>
      <c r="F4434" s="25">
        <v>159699</v>
      </c>
      <c r="G4434" s="23" t="s">
        <v>23</v>
      </c>
      <c r="H4434" s="23" t="s">
        <v>24</v>
      </c>
      <c r="I4434" s="23" t="s">
        <v>17</v>
      </c>
      <c r="J4434" s="23" t="s">
        <v>25</v>
      </c>
      <c r="K4434" s="23" t="s">
        <v>23</v>
      </c>
      <c r="L4434" s="26" t="s">
        <v>26</v>
      </c>
      <c r="M4434" s="33" t="s">
        <v>290</v>
      </c>
      <c r="N4434" s="27" t="str">
        <f t="shared" si="69"/>
        <v>Yes</v>
      </c>
    </row>
    <row r="4435" spans="1:14" x14ac:dyDescent="0.3">
      <c r="A4435" s="22">
        <v>2022</v>
      </c>
      <c r="B4435" s="23" t="s">
        <v>27</v>
      </c>
      <c r="C4435" s="23" t="s">
        <v>28</v>
      </c>
      <c r="D4435" s="23" t="s">
        <v>22</v>
      </c>
      <c r="E4435" s="24">
        <v>138938</v>
      </c>
      <c r="F4435" s="25">
        <v>138938</v>
      </c>
      <c r="G4435" s="23" t="s">
        <v>23</v>
      </c>
      <c r="H4435" s="23" t="s">
        <v>24</v>
      </c>
      <c r="I4435" s="23" t="s">
        <v>17</v>
      </c>
      <c r="J4435" s="23" t="s">
        <v>25</v>
      </c>
      <c r="K4435" s="23" t="s">
        <v>23</v>
      </c>
      <c r="L4435" s="26" t="s">
        <v>26</v>
      </c>
      <c r="M4435" s="33" t="s">
        <v>289</v>
      </c>
      <c r="N4435" s="27" t="str">
        <f t="shared" si="69"/>
        <v>No</v>
      </c>
    </row>
    <row r="4436" spans="1:14" x14ac:dyDescent="0.3">
      <c r="A4436" s="22">
        <v>2022</v>
      </c>
      <c r="B4436" s="23" t="s">
        <v>93</v>
      </c>
      <c r="C4436" s="23" t="s">
        <v>62</v>
      </c>
      <c r="D4436" s="23" t="s">
        <v>22</v>
      </c>
      <c r="E4436" s="24">
        <v>76000</v>
      </c>
      <c r="F4436" s="25">
        <v>76000</v>
      </c>
      <c r="G4436" s="23" t="s">
        <v>23</v>
      </c>
      <c r="H4436" s="23" t="s">
        <v>50</v>
      </c>
      <c r="I4436" s="23" t="s">
        <v>17</v>
      </c>
      <c r="J4436" s="23" t="s">
        <v>18</v>
      </c>
      <c r="K4436" s="23" t="s">
        <v>23</v>
      </c>
      <c r="L4436" s="26" t="s">
        <v>19</v>
      </c>
      <c r="M4436" s="33" t="s">
        <v>289</v>
      </c>
      <c r="N4436" s="27" t="str">
        <f t="shared" si="69"/>
        <v>No</v>
      </c>
    </row>
    <row r="4437" spans="1:14" x14ac:dyDescent="0.3">
      <c r="A4437" s="22">
        <v>2022</v>
      </c>
      <c r="B4437" s="23" t="s">
        <v>54</v>
      </c>
      <c r="C4437" s="23" t="s">
        <v>55</v>
      </c>
      <c r="D4437" s="23" t="s">
        <v>44</v>
      </c>
      <c r="E4437" s="24">
        <v>84000</v>
      </c>
      <c r="F4437" s="25">
        <v>103432</v>
      </c>
      <c r="G4437" s="23" t="s">
        <v>45</v>
      </c>
      <c r="H4437" s="23" t="s">
        <v>24</v>
      </c>
      <c r="I4437" s="23" t="s">
        <v>17</v>
      </c>
      <c r="J4437" s="23" t="s">
        <v>25</v>
      </c>
      <c r="K4437" s="23" t="s">
        <v>45</v>
      </c>
      <c r="L4437" s="26" t="s">
        <v>26</v>
      </c>
      <c r="M4437" s="33" t="s">
        <v>289</v>
      </c>
      <c r="N4437" s="27" t="str">
        <f t="shared" si="69"/>
        <v>No</v>
      </c>
    </row>
    <row r="4438" spans="1:14" x14ac:dyDescent="0.3">
      <c r="A4438" s="22">
        <v>2022</v>
      </c>
      <c r="B4438" s="23" t="s">
        <v>54</v>
      </c>
      <c r="C4438" s="23" t="s">
        <v>55</v>
      </c>
      <c r="D4438" s="23" t="s">
        <v>44</v>
      </c>
      <c r="E4438" s="24">
        <v>75000</v>
      </c>
      <c r="F4438" s="25">
        <v>92350</v>
      </c>
      <c r="G4438" s="23" t="s">
        <v>45</v>
      </c>
      <c r="H4438" s="23" t="s">
        <v>24</v>
      </c>
      <c r="I4438" s="23" t="s">
        <v>17</v>
      </c>
      <c r="J4438" s="23" t="s">
        <v>25</v>
      </c>
      <c r="K4438" s="23" t="s">
        <v>45</v>
      </c>
      <c r="L4438" s="26" t="s">
        <v>26</v>
      </c>
      <c r="M4438" s="33" t="s">
        <v>289</v>
      </c>
      <c r="N4438" s="27" t="str">
        <f t="shared" si="69"/>
        <v>No</v>
      </c>
    </row>
    <row r="4439" spans="1:14" x14ac:dyDescent="0.3">
      <c r="A4439" s="22">
        <v>2022</v>
      </c>
      <c r="B4439" s="23" t="s">
        <v>48</v>
      </c>
      <c r="C4439" s="23" t="s">
        <v>49</v>
      </c>
      <c r="D4439" s="23" t="s">
        <v>22</v>
      </c>
      <c r="E4439" s="24">
        <v>80000</v>
      </c>
      <c r="F4439" s="25">
        <v>80000</v>
      </c>
      <c r="G4439" s="23" t="s">
        <v>23</v>
      </c>
      <c r="H4439" s="23" t="s">
        <v>24</v>
      </c>
      <c r="I4439" s="23" t="s">
        <v>17</v>
      </c>
      <c r="J4439" s="23" t="s">
        <v>25</v>
      </c>
      <c r="K4439" s="23" t="s">
        <v>23</v>
      </c>
      <c r="L4439" s="26" t="s">
        <v>26</v>
      </c>
      <c r="M4439" s="33" t="s">
        <v>289</v>
      </c>
      <c r="N4439" s="27" t="str">
        <f t="shared" si="69"/>
        <v>No</v>
      </c>
    </row>
    <row r="4440" spans="1:14" x14ac:dyDescent="0.3">
      <c r="A4440" s="22">
        <v>2022</v>
      </c>
      <c r="B4440" s="23" t="s">
        <v>48</v>
      </c>
      <c r="C4440" s="23" t="s">
        <v>49</v>
      </c>
      <c r="D4440" s="23" t="s">
        <v>22</v>
      </c>
      <c r="E4440" s="24">
        <v>52500</v>
      </c>
      <c r="F4440" s="25">
        <v>52500</v>
      </c>
      <c r="G4440" s="23" t="s">
        <v>23</v>
      </c>
      <c r="H4440" s="23" t="s">
        <v>24</v>
      </c>
      <c r="I4440" s="23" t="s">
        <v>17</v>
      </c>
      <c r="J4440" s="23" t="s">
        <v>25</v>
      </c>
      <c r="K4440" s="23" t="s">
        <v>23</v>
      </c>
      <c r="L4440" s="26" t="s">
        <v>26</v>
      </c>
      <c r="M4440" s="33" t="s">
        <v>289</v>
      </c>
      <c r="N4440" s="27" t="str">
        <f t="shared" si="69"/>
        <v>No</v>
      </c>
    </row>
    <row r="4441" spans="1:14" x14ac:dyDescent="0.3">
      <c r="A4441" s="22">
        <v>2022</v>
      </c>
      <c r="B4441" s="23" t="s">
        <v>37</v>
      </c>
      <c r="C4441" s="23" t="s">
        <v>13</v>
      </c>
      <c r="D4441" s="23" t="s">
        <v>22</v>
      </c>
      <c r="E4441" s="24">
        <v>236000</v>
      </c>
      <c r="F4441" s="25">
        <v>236000</v>
      </c>
      <c r="G4441" s="23" t="s">
        <v>23</v>
      </c>
      <c r="H4441" s="23" t="s">
        <v>24</v>
      </c>
      <c r="I4441" s="23" t="s">
        <v>17</v>
      </c>
      <c r="J4441" s="23" t="s">
        <v>30</v>
      </c>
      <c r="K4441" s="23" t="s">
        <v>23</v>
      </c>
      <c r="L4441" s="26" t="s">
        <v>26</v>
      </c>
      <c r="M4441" s="33" t="s">
        <v>290</v>
      </c>
      <c r="N4441" s="27" t="str">
        <f t="shared" si="69"/>
        <v>Yes</v>
      </c>
    </row>
    <row r="4442" spans="1:14" x14ac:dyDescent="0.3">
      <c r="A4442" s="22">
        <v>2022</v>
      </c>
      <c r="B4442" s="23" t="s">
        <v>37</v>
      </c>
      <c r="C4442" s="23" t="s">
        <v>13</v>
      </c>
      <c r="D4442" s="23" t="s">
        <v>22</v>
      </c>
      <c r="E4442" s="24">
        <v>182000</v>
      </c>
      <c r="F4442" s="25">
        <v>182000</v>
      </c>
      <c r="G4442" s="23" t="s">
        <v>23</v>
      </c>
      <c r="H4442" s="23" t="s">
        <v>24</v>
      </c>
      <c r="I4442" s="23" t="s">
        <v>17</v>
      </c>
      <c r="J4442" s="23" t="s">
        <v>30</v>
      </c>
      <c r="K4442" s="23" t="s">
        <v>23</v>
      </c>
      <c r="L4442" s="26" t="s">
        <v>26</v>
      </c>
      <c r="M4442" s="33" t="s">
        <v>290</v>
      </c>
      <c r="N4442" s="27" t="str">
        <f t="shared" si="69"/>
        <v>Yes</v>
      </c>
    </row>
    <row r="4443" spans="1:14" x14ac:dyDescent="0.3">
      <c r="A4443" s="22">
        <v>2022</v>
      </c>
      <c r="B4443" s="23" t="s">
        <v>27</v>
      </c>
      <c r="C4443" s="23" t="s">
        <v>28</v>
      </c>
      <c r="D4443" s="23" t="s">
        <v>22</v>
      </c>
      <c r="E4443" s="24">
        <v>180000</v>
      </c>
      <c r="F4443" s="25">
        <v>180000</v>
      </c>
      <c r="G4443" s="23" t="s">
        <v>23</v>
      </c>
      <c r="H4443" s="23" t="s">
        <v>24</v>
      </c>
      <c r="I4443" s="23" t="s">
        <v>17</v>
      </c>
      <c r="J4443" s="23" t="s">
        <v>30</v>
      </c>
      <c r="K4443" s="23" t="s">
        <v>23</v>
      </c>
      <c r="L4443" s="26" t="s">
        <v>26</v>
      </c>
      <c r="M4443" s="33" t="s">
        <v>290</v>
      </c>
      <c r="N4443" s="27" t="str">
        <f t="shared" si="69"/>
        <v>Yes</v>
      </c>
    </row>
    <row r="4444" spans="1:14" x14ac:dyDescent="0.3">
      <c r="A4444" s="22">
        <v>2022</v>
      </c>
      <c r="B4444" s="23" t="s">
        <v>48</v>
      </c>
      <c r="C4444" s="23" t="s">
        <v>49</v>
      </c>
      <c r="D4444" s="23" t="s">
        <v>22</v>
      </c>
      <c r="E4444" s="24">
        <v>135000</v>
      </c>
      <c r="F4444" s="25">
        <v>135000</v>
      </c>
      <c r="G4444" s="23" t="s">
        <v>23</v>
      </c>
      <c r="H4444" s="23" t="s">
        <v>24</v>
      </c>
      <c r="I4444" s="23" t="s">
        <v>17</v>
      </c>
      <c r="J4444" s="23" t="s">
        <v>30</v>
      </c>
      <c r="K4444" s="23" t="s">
        <v>23</v>
      </c>
      <c r="L4444" s="26" t="s">
        <v>26</v>
      </c>
      <c r="M4444" s="33" t="s">
        <v>289</v>
      </c>
      <c r="N4444" s="27" t="str">
        <f t="shared" si="69"/>
        <v>No</v>
      </c>
    </row>
    <row r="4445" spans="1:14" x14ac:dyDescent="0.3">
      <c r="A4445" s="22">
        <v>2022</v>
      </c>
      <c r="B4445" s="23" t="s">
        <v>66</v>
      </c>
      <c r="C4445" s="23" t="s">
        <v>28</v>
      </c>
      <c r="D4445" s="23" t="s">
        <v>22</v>
      </c>
      <c r="E4445" s="24">
        <v>240000</v>
      </c>
      <c r="F4445" s="25">
        <v>240000</v>
      </c>
      <c r="G4445" s="23" t="s">
        <v>23</v>
      </c>
      <c r="H4445" s="23" t="s">
        <v>16</v>
      </c>
      <c r="I4445" s="23" t="s">
        <v>17</v>
      </c>
      <c r="J4445" s="23" t="s">
        <v>30</v>
      </c>
      <c r="K4445" s="23" t="s">
        <v>23</v>
      </c>
      <c r="L4445" s="26" t="s">
        <v>26</v>
      </c>
      <c r="M4445" s="33" t="s">
        <v>290</v>
      </c>
      <c r="N4445" s="27" t="str">
        <f t="shared" si="69"/>
        <v>Yes</v>
      </c>
    </row>
    <row r="4446" spans="1:14" x14ac:dyDescent="0.3">
      <c r="A4446" s="22">
        <v>2022</v>
      </c>
      <c r="B4446" s="23" t="s">
        <v>48</v>
      </c>
      <c r="C4446" s="23" t="s">
        <v>49</v>
      </c>
      <c r="D4446" s="23" t="s">
        <v>22</v>
      </c>
      <c r="E4446" s="24">
        <v>125404</v>
      </c>
      <c r="F4446" s="25">
        <v>125404</v>
      </c>
      <c r="G4446" s="23" t="s">
        <v>251</v>
      </c>
      <c r="H4446" s="23" t="s">
        <v>50</v>
      </c>
      <c r="I4446" s="23" t="s">
        <v>88</v>
      </c>
      <c r="J4446" s="23" t="s">
        <v>18</v>
      </c>
      <c r="K4446" s="23" t="s">
        <v>23</v>
      </c>
      <c r="L4446" s="26" t="s">
        <v>82</v>
      </c>
      <c r="M4446" s="33" t="s">
        <v>289</v>
      </c>
      <c r="N4446" s="27" t="str">
        <f t="shared" si="69"/>
        <v>No</v>
      </c>
    </row>
    <row r="4447" spans="1:14" x14ac:dyDescent="0.3">
      <c r="A4447" s="22">
        <v>2022</v>
      </c>
      <c r="B4447" s="23" t="s">
        <v>37</v>
      </c>
      <c r="C4447" s="23" t="s">
        <v>13</v>
      </c>
      <c r="D4447" s="23" t="s">
        <v>22</v>
      </c>
      <c r="E4447" s="24">
        <v>195000</v>
      </c>
      <c r="F4447" s="25">
        <v>195000</v>
      </c>
      <c r="G4447" s="23" t="s">
        <v>23</v>
      </c>
      <c r="H4447" s="23" t="s">
        <v>24</v>
      </c>
      <c r="I4447" s="23" t="s">
        <v>17</v>
      </c>
      <c r="J4447" s="23" t="s">
        <v>30</v>
      </c>
      <c r="K4447" s="23" t="s">
        <v>23</v>
      </c>
      <c r="L4447" s="26" t="s">
        <v>26</v>
      </c>
      <c r="M4447" s="33" t="s">
        <v>290</v>
      </c>
      <c r="N4447" s="27" t="str">
        <f t="shared" si="69"/>
        <v>Yes</v>
      </c>
    </row>
    <row r="4448" spans="1:14" x14ac:dyDescent="0.3">
      <c r="A4448" s="22">
        <v>2022</v>
      </c>
      <c r="B4448" s="23" t="s">
        <v>37</v>
      </c>
      <c r="C4448" s="23" t="s">
        <v>13</v>
      </c>
      <c r="D4448" s="23" t="s">
        <v>22</v>
      </c>
      <c r="E4448" s="24">
        <v>110000</v>
      </c>
      <c r="F4448" s="25">
        <v>110000</v>
      </c>
      <c r="G4448" s="23" t="s">
        <v>23</v>
      </c>
      <c r="H4448" s="23" t="s">
        <v>24</v>
      </c>
      <c r="I4448" s="23" t="s">
        <v>17</v>
      </c>
      <c r="J4448" s="23" t="s">
        <v>25</v>
      </c>
      <c r="K4448" s="23" t="s">
        <v>23</v>
      </c>
      <c r="L4448" s="26" t="s">
        <v>26</v>
      </c>
      <c r="M4448" s="33" t="s">
        <v>289</v>
      </c>
      <c r="N4448" s="27" t="str">
        <f t="shared" si="69"/>
        <v>No</v>
      </c>
    </row>
    <row r="4449" spans="1:14" x14ac:dyDescent="0.3">
      <c r="A4449" s="22">
        <v>2022</v>
      </c>
      <c r="B4449" s="23" t="s">
        <v>166</v>
      </c>
      <c r="C4449" s="23" t="s">
        <v>70</v>
      </c>
      <c r="D4449" s="23" t="s">
        <v>22</v>
      </c>
      <c r="E4449" s="24">
        <v>123000</v>
      </c>
      <c r="F4449" s="25">
        <v>123000</v>
      </c>
      <c r="G4449" s="23" t="s">
        <v>23</v>
      </c>
      <c r="H4449" s="23" t="s">
        <v>24</v>
      </c>
      <c r="I4449" s="23" t="s">
        <v>17</v>
      </c>
      <c r="J4449" s="23" t="s">
        <v>25</v>
      </c>
      <c r="K4449" s="23" t="s">
        <v>23</v>
      </c>
      <c r="L4449" s="26" t="s">
        <v>26</v>
      </c>
      <c r="M4449" s="33" t="s">
        <v>289</v>
      </c>
      <c r="N4449" s="27" t="str">
        <f t="shared" si="69"/>
        <v>No</v>
      </c>
    </row>
    <row r="4450" spans="1:14" x14ac:dyDescent="0.3">
      <c r="A4450" s="22">
        <v>2022</v>
      </c>
      <c r="B4450" s="23" t="s">
        <v>166</v>
      </c>
      <c r="C4450" s="23" t="s">
        <v>70</v>
      </c>
      <c r="D4450" s="23" t="s">
        <v>22</v>
      </c>
      <c r="E4450" s="24">
        <v>92250</v>
      </c>
      <c r="F4450" s="25">
        <v>92250</v>
      </c>
      <c r="G4450" s="23" t="s">
        <v>23</v>
      </c>
      <c r="H4450" s="23" t="s">
        <v>24</v>
      </c>
      <c r="I4450" s="23" t="s">
        <v>17</v>
      </c>
      <c r="J4450" s="23" t="s">
        <v>25</v>
      </c>
      <c r="K4450" s="23" t="s">
        <v>23</v>
      </c>
      <c r="L4450" s="26" t="s">
        <v>26</v>
      </c>
      <c r="M4450" s="33" t="s">
        <v>289</v>
      </c>
      <c r="N4450" s="27" t="str">
        <f t="shared" si="69"/>
        <v>No</v>
      </c>
    </row>
    <row r="4451" spans="1:14" x14ac:dyDescent="0.3">
      <c r="A4451" s="22">
        <v>2022</v>
      </c>
      <c r="B4451" s="23" t="s">
        <v>90</v>
      </c>
      <c r="C4451" s="23" t="s">
        <v>34</v>
      </c>
      <c r="D4451" s="23" t="s">
        <v>22</v>
      </c>
      <c r="E4451" s="24">
        <v>180000</v>
      </c>
      <c r="F4451" s="25">
        <v>180000</v>
      </c>
      <c r="G4451" s="23" t="s">
        <v>23</v>
      </c>
      <c r="H4451" s="23" t="s">
        <v>16</v>
      </c>
      <c r="I4451" s="23" t="s">
        <v>17</v>
      </c>
      <c r="J4451" s="23" t="s">
        <v>30</v>
      </c>
      <c r="K4451" s="23" t="s">
        <v>23</v>
      </c>
      <c r="L4451" s="26" t="s">
        <v>26</v>
      </c>
      <c r="M4451" s="33" t="s">
        <v>290</v>
      </c>
      <c r="N4451" s="27" t="str">
        <f t="shared" si="69"/>
        <v>Yes</v>
      </c>
    </row>
    <row r="4452" spans="1:14" x14ac:dyDescent="0.3">
      <c r="A4452" s="22">
        <v>2022</v>
      </c>
      <c r="B4452" s="23" t="s">
        <v>90</v>
      </c>
      <c r="C4452" s="23" t="s">
        <v>34</v>
      </c>
      <c r="D4452" s="23" t="s">
        <v>22</v>
      </c>
      <c r="E4452" s="24">
        <v>100000</v>
      </c>
      <c r="F4452" s="25">
        <v>100000</v>
      </c>
      <c r="G4452" s="23" t="s">
        <v>23</v>
      </c>
      <c r="H4452" s="23" t="s">
        <v>16</v>
      </c>
      <c r="I4452" s="23" t="s">
        <v>17</v>
      </c>
      <c r="J4452" s="23" t="s">
        <v>30</v>
      </c>
      <c r="K4452" s="23" t="s">
        <v>23</v>
      </c>
      <c r="L4452" s="26" t="s">
        <v>26</v>
      </c>
      <c r="M4452" s="33" t="s">
        <v>289</v>
      </c>
      <c r="N4452" s="27" t="str">
        <f t="shared" si="69"/>
        <v>No</v>
      </c>
    </row>
    <row r="4453" spans="1:14" x14ac:dyDescent="0.3">
      <c r="A4453" s="22">
        <v>2022</v>
      </c>
      <c r="B4453" s="23" t="s">
        <v>37</v>
      </c>
      <c r="C4453" s="23" t="s">
        <v>13</v>
      </c>
      <c r="D4453" s="23" t="s">
        <v>22</v>
      </c>
      <c r="E4453" s="24">
        <v>97000</v>
      </c>
      <c r="F4453" s="25">
        <v>97000</v>
      </c>
      <c r="G4453" s="23" t="s">
        <v>23</v>
      </c>
      <c r="H4453" s="23" t="s">
        <v>24</v>
      </c>
      <c r="I4453" s="23" t="s">
        <v>17</v>
      </c>
      <c r="J4453" s="23" t="s">
        <v>30</v>
      </c>
      <c r="K4453" s="23" t="s">
        <v>23</v>
      </c>
      <c r="L4453" s="26" t="s">
        <v>26</v>
      </c>
      <c r="M4453" s="33" t="s">
        <v>289</v>
      </c>
      <c r="N4453" s="27" t="str">
        <f t="shared" si="69"/>
        <v>No</v>
      </c>
    </row>
    <row r="4454" spans="1:14" x14ac:dyDescent="0.3">
      <c r="A4454" s="22">
        <v>2022</v>
      </c>
      <c r="B4454" s="23" t="s">
        <v>37</v>
      </c>
      <c r="C4454" s="23" t="s">
        <v>13</v>
      </c>
      <c r="D4454" s="23" t="s">
        <v>22</v>
      </c>
      <c r="E4454" s="24">
        <v>90000</v>
      </c>
      <c r="F4454" s="25">
        <v>90000</v>
      </c>
      <c r="G4454" s="23" t="s">
        <v>23</v>
      </c>
      <c r="H4454" s="23" t="s">
        <v>24</v>
      </c>
      <c r="I4454" s="23" t="s">
        <v>17</v>
      </c>
      <c r="J4454" s="23" t="s">
        <v>30</v>
      </c>
      <c r="K4454" s="23" t="s">
        <v>23</v>
      </c>
      <c r="L4454" s="26" t="s">
        <v>26</v>
      </c>
      <c r="M4454" s="33" t="s">
        <v>289</v>
      </c>
      <c r="N4454" s="27" t="str">
        <f t="shared" si="69"/>
        <v>No</v>
      </c>
    </row>
    <row r="4455" spans="1:14" x14ac:dyDescent="0.3">
      <c r="A4455" s="22">
        <v>2022</v>
      </c>
      <c r="B4455" s="23" t="s">
        <v>41</v>
      </c>
      <c r="C4455" s="23" t="s">
        <v>34</v>
      </c>
      <c r="D4455" s="23" t="s">
        <v>22</v>
      </c>
      <c r="E4455" s="24">
        <v>180000</v>
      </c>
      <c r="F4455" s="25">
        <v>180000</v>
      </c>
      <c r="G4455" s="23" t="s">
        <v>23</v>
      </c>
      <c r="H4455" s="23" t="s">
        <v>24</v>
      </c>
      <c r="I4455" s="23" t="s">
        <v>17</v>
      </c>
      <c r="J4455" s="23" t="s">
        <v>30</v>
      </c>
      <c r="K4455" s="23" t="s">
        <v>23</v>
      </c>
      <c r="L4455" s="26" t="s">
        <v>26</v>
      </c>
      <c r="M4455" s="33" t="s">
        <v>290</v>
      </c>
      <c r="N4455" s="27" t="str">
        <f t="shared" si="69"/>
        <v>Yes</v>
      </c>
    </row>
    <row r="4456" spans="1:14" x14ac:dyDescent="0.3">
      <c r="A4456" s="22">
        <v>2022</v>
      </c>
      <c r="B4456" s="23" t="s">
        <v>37</v>
      </c>
      <c r="C4456" s="23" t="s">
        <v>13</v>
      </c>
      <c r="D4456" s="23" t="s">
        <v>22</v>
      </c>
      <c r="E4456" s="24">
        <v>260000</v>
      </c>
      <c r="F4456" s="25">
        <v>260000</v>
      </c>
      <c r="G4456" s="23" t="s">
        <v>23</v>
      </c>
      <c r="H4456" s="23" t="s">
        <v>24</v>
      </c>
      <c r="I4456" s="23" t="s">
        <v>17</v>
      </c>
      <c r="J4456" s="23" t="s">
        <v>25</v>
      </c>
      <c r="K4456" s="23" t="s">
        <v>23</v>
      </c>
      <c r="L4456" s="26" t="s">
        <v>26</v>
      </c>
      <c r="M4456" s="33" t="s">
        <v>290</v>
      </c>
      <c r="N4456" s="27" t="str">
        <f t="shared" si="69"/>
        <v>Yes</v>
      </c>
    </row>
    <row r="4457" spans="1:14" x14ac:dyDescent="0.3">
      <c r="A4457" s="22">
        <v>2022</v>
      </c>
      <c r="B4457" s="23" t="s">
        <v>37</v>
      </c>
      <c r="C4457" s="23" t="s">
        <v>13</v>
      </c>
      <c r="D4457" s="23" t="s">
        <v>22</v>
      </c>
      <c r="E4457" s="24">
        <v>180000</v>
      </c>
      <c r="F4457" s="25">
        <v>180000</v>
      </c>
      <c r="G4457" s="23" t="s">
        <v>23</v>
      </c>
      <c r="H4457" s="23" t="s">
        <v>24</v>
      </c>
      <c r="I4457" s="23" t="s">
        <v>17</v>
      </c>
      <c r="J4457" s="23" t="s">
        <v>25</v>
      </c>
      <c r="K4457" s="23" t="s">
        <v>23</v>
      </c>
      <c r="L4457" s="26" t="s">
        <v>26</v>
      </c>
      <c r="M4457" s="33" t="s">
        <v>290</v>
      </c>
      <c r="N4457" s="27" t="str">
        <f t="shared" si="69"/>
        <v>Yes</v>
      </c>
    </row>
    <row r="4458" spans="1:14" x14ac:dyDescent="0.3">
      <c r="A4458" s="22">
        <v>2022</v>
      </c>
      <c r="B4458" s="23" t="s">
        <v>54</v>
      </c>
      <c r="C4458" s="23" t="s">
        <v>55</v>
      </c>
      <c r="D4458" s="23" t="s">
        <v>22</v>
      </c>
      <c r="E4458" s="24">
        <v>210000</v>
      </c>
      <c r="F4458" s="25">
        <v>210000</v>
      </c>
      <c r="G4458" s="23" t="s">
        <v>23</v>
      </c>
      <c r="H4458" s="23" t="s">
        <v>38</v>
      </c>
      <c r="I4458" s="23" t="s">
        <v>17</v>
      </c>
      <c r="J4458" s="23" t="s">
        <v>30</v>
      </c>
      <c r="K4458" s="23" t="s">
        <v>23</v>
      </c>
      <c r="L4458" s="26" t="s">
        <v>26</v>
      </c>
      <c r="M4458" s="33" t="s">
        <v>290</v>
      </c>
      <c r="N4458" s="27" t="str">
        <f t="shared" si="69"/>
        <v>Yes</v>
      </c>
    </row>
    <row r="4459" spans="1:14" x14ac:dyDescent="0.3">
      <c r="A4459" s="22">
        <v>2022</v>
      </c>
      <c r="B4459" s="23" t="s">
        <v>54</v>
      </c>
      <c r="C4459" s="23" t="s">
        <v>55</v>
      </c>
      <c r="D4459" s="23" t="s">
        <v>22</v>
      </c>
      <c r="E4459" s="24">
        <v>157000</v>
      </c>
      <c r="F4459" s="25">
        <v>157000</v>
      </c>
      <c r="G4459" s="23" t="s">
        <v>23</v>
      </c>
      <c r="H4459" s="23" t="s">
        <v>38</v>
      </c>
      <c r="I4459" s="23" t="s">
        <v>17</v>
      </c>
      <c r="J4459" s="23" t="s">
        <v>30</v>
      </c>
      <c r="K4459" s="23" t="s">
        <v>23</v>
      </c>
      <c r="L4459" s="26" t="s">
        <v>26</v>
      </c>
      <c r="M4459" s="33" t="s">
        <v>290</v>
      </c>
      <c r="N4459" s="27" t="str">
        <f t="shared" si="69"/>
        <v>Yes</v>
      </c>
    </row>
    <row r="4460" spans="1:14" x14ac:dyDescent="0.3">
      <c r="A4460" s="22">
        <v>2022</v>
      </c>
      <c r="B4460" s="23" t="s">
        <v>48</v>
      </c>
      <c r="C4460" s="23" t="s">
        <v>49</v>
      </c>
      <c r="D4460" s="23" t="s">
        <v>22</v>
      </c>
      <c r="E4460" s="24">
        <v>80000</v>
      </c>
      <c r="F4460" s="25">
        <v>80000</v>
      </c>
      <c r="G4460" s="23" t="s">
        <v>23</v>
      </c>
      <c r="H4460" s="23" t="s">
        <v>16</v>
      </c>
      <c r="I4460" s="23" t="s">
        <v>17</v>
      </c>
      <c r="J4460" s="23" t="s">
        <v>25</v>
      </c>
      <c r="K4460" s="23" t="s">
        <v>23</v>
      </c>
      <c r="L4460" s="26" t="s">
        <v>26</v>
      </c>
      <c r="M4460" s="33" t="s">
        <v>289</v>
      </c>
      <c r="N4460" s="27" t="str">
        <f t="shared" si="69"/>
        <v>No</v>
      </c>
    </row>
    <row r="4461" spans="1:14" x14ac:dyDescent="0.3">
      <c r="A4461" s="22">
        <v>2022</v>
      </c>
      <c r="B4461" s="23" t="s">
        <v>48</v>
      </c>
      <c r="C4461" s="23" t="s">
        <v>49</v>
      </c>
      <c r="D4461" s="23" t="s">
        <v>22</v>
      </c>
      <c r="E4461" s="24">
        <v>52500</v>
      </c>
      <c r="F4461" s="25">
        <v>52500</v>
      </c>
      <c r="G4461" s="23" t="s">
        <v>23</v>
      </c>
      <c r="H4461" s="23" t="s">
        <v>16</v>
      </c>
      <c r="I4461" s="23" t="s">
        <v>17</v>
      </c>
      <c r="J4461" s="23" t="s">
        <v>25</v>
      </c>
      <c r="K4461" s="23" t="s">
        <v>23</v>
      </c>
      <c r="L4461" s="26" t="s">
        <v>26</v>
      </c>
      <c r="M4461" s="33" t="s">
        <v>289</v>
      </c>
      <c r="N4461" s="27" t="str">
        <f t="shared" si="69"/>
        <v>No</v>
      </c>
    </row>
    <row r="4462" spans="1:14" x14ac:dyDescent="0.3">
      <c r="A4462" s="22">
        <v>2022</v>
      </c>
      <c r="B4462" s="23" t="s">
        <v>20</v>
      </c>
      <c r="C4462" s="23" t="s">
        <v>21</v>
      </c>
      <c r="D4462" s="23" t="s">
        <v>22</v>
      </c>
      <c r="E4462" s="24">
        <v>128000</v>
      </c>
      <c r="F4462" s="25">
        <v>128000</v>
      </c>
      <c r="G4462" s="23" t="s">
        <v>23</v>
      </c>
      <c r="H4462" s="23" t="s">
        <v>24</v>
      </c>
      <c r="I4462" s="23" t="s">
        <v>17</v>
      </c>
      <c r="J4462" s="23" t="s">
        <v>25</v>
      </c>
      <c r="K4462" s="23" t="s">
        <v>23</v>
      </c>
      <c r="L4462" s="26" t="s">
        <v>26</v>
      </c>
      <c r="M4462" s="33" t="s">
        <v>289</v>
      </c>
      <c r="N4462" s="27" t="str">
        <f t="shared" si="69"/>
        <v>No</v>
      </c>
    </row>
    <row r="4463" spans="1:14" x14ac:dyDescent="0.3">
      <c r="A4463" s="22">
        <v>2022</v>
      </c>
      <c r="B4463" s="23" t="s">
        <v>20</v>
      </c>
      <c r="C4463" s="23" t="s">
        <v>21</v>
      </c>
      <c r="D4463" s="23" t="s">
        <v>22</v>
      </c>
      <c r="E4463" s="24">
        <v>81500</v>
      </c>
      <c r="F4463" s="25">
        <v>81500</v>
      </c>
      <c r="G4463" s="23" t="s">
        <v>23</v>
      </c>
      <c r="H4463" s="23" t="s">
        <v>24</v>
      </c>
      <c r="I4463" s="23" t="s">
        <v>17</v>
      </c>
      <c r="J4463" s="23" t="s">
        <v>25</v>
      </c>
      <c r="K4463" s="23" t="s">
        <v>23</v>
      </c>
      <c r="L4463" s="26" t="s">
        <v>26</v>
      </c>
      <c r="M4463" s="33" t="s">
        <v>289</v>
      </c>
      <c r="N4463" s="27" t="str">
        <f t="shared" si="69"/>
        <v>No</v>
      </c>
    </row>
    <row r="4464" spans="1:14" x14ac:dyDescent="0.3">
      <c r="A4464" s="22">
        <v>2022</v>
      </c>
      <c r="B4464" s="23" t="s">
        <v>172</v>
      </c>
      <c r="C4464" s="23" t="s">
        <v>70</v>
      </c>
      <c r="D4464" s="23" t="s">
        <v>22</v>
      </c>
      <c r="E4464" s="24">
        <v>105000</v>
      </c>
      <c r="F4464" s="25">
        <v>105000</v>
      </c>
      <c r="G4464" s="23" t="s">
        <v>23</v>
      </c>
      <c r="H4464" s="23" t="s">
        <v>24</v>
      </c>
      <c r="I4464" s="23" t="s">
        <v>17</v>
      </c>
      <c r="J4464" s="23" t="s">
        <v>25</v>
      </c>
      <c r="K4464" s="23" t="s">
        <v>23</v>
      </c>
      <c r="L4464" s="26" t="s">
        <v>26</v>
      </c>
      <c r="M4464" s="33" t="s">
        <v>289</v>
      </c>
      <c r="N4464" s="27" t="str">
        <f t="shared" si="69"/>
        <v>No</v>
      </c>
    </row>
    <row r="4465" spans="1:14" x14ac:dyDescent="0.3">
      <c r="A4465" s="22">
        <v>2022</v>
      </c>
      <c r="B4465" s="23" t="s">
        <v>172</v>
      </c>
      <c r="C4465" s="23" t="s">
        <v>70</v>
      </c>
      <c r="D4465" s="23" t="s">
        <v>22</v>
      </c>
      <c r="E4465" s="24">
        <v>70000</v>
      </c>
      <c r="F4465" s="25">
        <v>70000</v>
      </c>
      <c r="G4465" s="23" t="s">
        <v>23</v>
      </c>
      <c r="H4465" s="23" t="s">
        <v>24</v>
      </c>
      <c r="I4465" s="23" t="s">
        <v>17</v>
      </c>
      <c r="J4465" s="23" t="s">
        <v>25</v>
      </c>
      <c r="K4465" s="23" t="s">
        <v>23</v>
      </c>
      <c r="L4465" s="26" t="s">
        <v>26</v>
      </c>
      <c r="M4465" s="33" t="s">
        <v>289</v>
      </c>
      <c r="N4465" s="27" t="str">
        <f t="shared" si="69"/>
        <v>No</v>
      </c>
    </row>
    <row r="4466" spans="1:14" x14ac:dyDescent="0.3">
      <c r="A4466" s="22">
        <v>2022</v>
      </c>
      <c r="B4466" s="23" t="s">
        <v>27</v>
      </c>
      <c r="C4466" s="23" t="s">
        <v>28</v>
      </c>
      <c r="D4466" s="23" t="s">
        <v>22</v>
      </c>
      <c r="E4466" s="24">
        <v>175000</v>
      </c>
      <c r="F4466" s="25">
        <v>175000</v>
      </c>
      <c r="G4466" s="23" t="s">
        <v>23</v>
      </c>
      <c r="H4466" s="23" t="s">
        <v>24</v>
      </c>
      <c r="I4466" s="23" t="s">
        <v>17</v>
      </c>
      <c r="J4466" s="23" t="s">
        <v>25</v>
      </c>
      <c r="K4466" s="23" t="s">
        <v>23</v>
      </c>
      <c r="L4466" s="26" t="s">
        <v>26</v>
      </c>
      <c r="M4466" s="33" t="s">
        <v>290</v>
      </c>
      <c r="N4466" s="27" t="str">
        <f t="shared" si="69"/>
        <v>Yes</v>
      </c>
    </row>
    <row r="4467" spans="1:14" x14ac:dyDescent="0.3">
      <c r="A4467" s="22">
        <v>2022</v>
      </c>
      <c r="B4467" s="23" t="s">
        <v>27</v>
      </c>
      <c r="C4467" s="23" t="s">
        <v>28</v>
      </c>
      <c r="D4467" s="23" t="s">
        <v>22</v>
      </c>
      <c r="E4467" s="24">
        <v>122500</v>
      </c>
      <c r="F4467" s="25">
        <v>122500</v>
      </c>
      <c r="G4467" s="23" t="s">
        <v>23</v>
      </c>
      <c r="H4467" s="23" t="s">
        <v>24</v>
      </c>
      <c r="I4467" s="23" t="s">
        <v>17</v>
      </c>
      <c r="J4467" s="23" t="s">
        <v>25</v>
      </c>
      <c r="K4467" s="23" t="s">
        <v>23</v>
      </c>
      <c r="L4467" s="26" t="s">
        <v>26</v>
      </c>
      <c r="M4467" s="33" t="s">
        <v>289</v>
      </c>
      <c r="N4467" s="27" t="str">
        <f t="shared" si="69"/>
        <v>No</v>
      </c>
    </row>
    <row r="4468" spans="1:14" x14ac:dyDescent="0.3">
      <c r="A4468" s="22">
        <v>2022</v>
      </c>
      <c r="B4468" s="23" t="s">
        <v>37</v>
      </c>
      <c r="C4468" s="23" t="s">
        <v>13</v>
      </c>
      <c r="D4468" s="23" t="s">
        <v>22</v>
      </c>
      <c r="E4468" s="24">
        <v>171000</v>
      </c>
      <c r="F4468" s="25">
        <v>171000</v>
      </c>
      <c r="G4468" s="23" t="s">
        <v>23</v>
      </c>
      <c r="H4468" s="23" t="s">
        <v>24</v>
      </c>
      <c r="I4468" s="23" t="s">
        <v>17</v>
      </c>
      <c r="J4468" s="23" t="s">
        <v>25</v>
      </c>
      <c r="K4468" s="23" t="s">
        <v>23</v>
      </c>
      <c r="L4468" s="26" t="s">
        <v>26</v>
      </c>
      <c r="M4468" s="33" t="s">
        <v>290</v>
      </c>
      <c r="N4468" s="27" t="str">
        <f t="shared" si="69"/>
        <v>Yes</v>
      </c>
    </row>
    <row r="4469" spans="1:14" x14ac:dyDescent="0.3">
      <c r="A4469" s="22">
        <v>2022</v>
      </c>
      <c r="B4469" s="23" t="s">
        <v>37</v>
      </c>
      <c r="C4469" s="23" t="s">
        <v>13</v>
      </c>
      <c r="D4469" s="23" t="s">
        <v>22</v>
      </c>
      <c r="E4469" s="24">
        <v>117000</v>
      </c>
      <c r="F4469" s="25">
        <v>117000</v>
      </c>
      <c r="G4469" s="23" t="s">
        <v>23</v>
      </c>
      <c r="H4469" s="23" t="s">
        <v>24</v>
      </c>
      <c r="I4469" s="23" t="s">
        <v>17</v>
      </c>
      <c r="J4469" s="23" t="s">
        <v>25</v>
      </c>
      <c r="K4469" s="23" t="s">
        <v>23</v>
      </c>
      <c r="L4469" s="26" t="s">
        <v>26</v>
      </c>
      <c r="M4469" s="33" t="s">
        <v>289</v>
      </c>
      <c r="N4469" s="27" t="str">
        <f t="shared" si="69"/>
        <v>No</v>
      </c>
    </row>
    <row r="4470" spans="1:14" x14ac:dyDescent="0.3">
      <c r="A4470" s="22">
        <v>2022</v>
      </c>
      <c r="B4470" s="23" t="s">
        <v>27</v>
      </c>
      <c r="C4470" s="23" t="s">
        <v>28</v>
      </c>
      <c r="D4470" s="23" t="s">
        <v>22</v>
      </c>
      <c r="E4470" s="24">
        <v>202800</v>
      </c>
      <c r="F4470" s="25">
        <v>202800</v>
      </c>
      <c r="G4470" s="23" t="s">
        <v>23</v>
      </c>
      <c r="H4470" s="23" t="s">
        <v>24</v>
      </c>
      <c r="I4470" s="23" t="s">
        <v>17</v>
      </c>
      <c r="J4470" s="23" t="s">
        <v>25</v>
      </c>
      <c r="K4470" s="23" t="s">
        <v>23</v>
      </c>
      <c r="L4470" s="26" t="s">
        <v>19</v>
      </c>
      <c r="M4470" s="33" t="s">
        <v>290</v>
      </c>
      <c r="N4470" s="27" t="str">
        <f t="shared" si="69"/>
        <v>Yes</v>
      </c>
    </row>
    <row r="4471" spans="1:14" x14ac:dyDescent="0.3">
      <c r="A4471" s="22">
        <v>2022</v>
      </c>
      <c r="B4471" s="23" t="s">
        <v>27</v>
      </c>
      <c r="C4471" s="23" t="s">
        <v>28</v>
      </c>
      <c r="D4471" s="23" t="s">
        <v>22</v>
      </c>
      <c r="E4471" s="24">
        <v>104300</v>
      </c>
      <c r="F4471" s="25">
        <v>104300</v>
      </c>
      <c r="G4471" s="23" t="s">
        <v>23</v>
      </c>
      <c r="H4471" s="23" t="s">
        <v>24</v>
      </c>
      <c r="I4471" s="23" t="s">
        <v>17</v>
      </c>
      <c r="J4471" s="23" t="s">
        <v>25</v>
      </c>
      <c r="K4471" s="23" t="s">
        <v>23</v>
      </c>
      <c r="L4471" s="26" t="s">
        <v>19</v>
      </c>
      <c r="M4471" s="33" t="s">
        <v>289</v>
      </c>
      <c r="N4471" s="27" t="str">
        <f t="shared" si="69"/>
        <v>No</v>
      </c>
    </row>
    <row r="4472" spans="1:14" x14ac:dyDescent="0.3">
      <c r="A4472" s="22">
        <v>2022</v>
      </c>
      <c r="B4472" s="23" t="s">
        <v>48</v>
      </c>
      <c r="C4472" s="23" t="s">
        <v>49</v>
      </c>
      <c r="D4472" s="23" t="s">
        <v>14</v>
      </c>
      <c r="E4472" s="24">
        <v>35000</v>
      </c>
      <c r="F4472" s="25">
        <v>36773</v>
      </c>
      <c r="G4472" s="23" t="s">
        <v>75</v>
      </c>
      <c r="H4472" s="23" t="s">
        <v>24</v>
      </c>
      <c r="I4472" s="23" t="s">
        <v>17</v>
      </c>
      <c r="J4472" s="23" t="s">
        <v>25</v>
      </c>
      <c r="K4472" s="23" t="s">
        <v>75</v>
      </c>
      <c r="L4472" s="26" t="s">
        <v>26</v>
      </c>
      <c r="M4472" s="33" t="s">
        <v>288</v>
      </c>
      <c r="N4472" s="27" t="str">
        <f t="shared" si="69"/>
        <v>No</v>
      </c>
    </row>
    <row r="4473" spans="1:14" x14ac:dyDescent="0.3">
      <c r="A4473" s="22">
        <v>2022</v>
      </c>
      <c r="B4473" s="23" t="s">
        <v>27</v>
      </c>
      <c r="C4473" s="23" t="s">
        <v>28</v>
      </c>
      <c r="D4473" s="23" t="s">
        <v>22</v>
      </c>
      <c r="E4473" s="24">
        <v>30000</v>
      </c>
      <c r="F4473" s="25">
        <v>30000</v>
      </c>
      <c r="G4473" s="23" t="s">
        <v>197</v>
      </c>
      <c r="H4473" s="23" t="s">
        <v>16</v>
      </c>
      <c r="I4473" s="23" t="s">
        <v>17</v>
      </c>
      <c r="J4473" s="23" t="s">
        <v>30</v>
      </c>
      <c r="K4473" s="23" t="s">
        <v>197</v>
      </c>
      <c r="L4473" s="26" t="s">
        <v>19</v>
      </c>
      <c r="M4473" s="33" t="s">
        <v>288</v>
      </c>
      <c r="N4473" s="27" t="str">
        <f t="shared" si="69"/>
        <v>No</v>
      </c>
    </row>
    <row r="4474" spans="1:14" x14ac:dyDescent="0.3">
      <c r="A4474" s="22">
        <v>2022</v>
      </c>
      <c r="B4474" s="23" t="s">
        <v>54</v>
      </c>
      <c r="C4474" s="23" t="s">
        <v>55</v>
      </c>
      <c r="D4474" s="23" t="s">
        <v>22</v>
      </c>
      <c r="E4474" s="24">
        <v>78000</v>
      </c>
      <c r="F4474" s="25">
        <v>78000</v>
      </c>
      <c r="G4474" s="23" t="s">
        <v>168</v>
      </c>
      <c r="H4474" s="23" t="s">
        <v>16</v>
      </c>
      <c r="I4474" s="23" t="s">
        <v>17</v>
      </c>
      <c r="J4474" s="23" t="s">
        <v>30</v>
      </c>
      <c r="K4474" s="23" t="s">
        <v>168</v>
      </c>
      <c r="L4474" s="26" t="s">
        <v>26</v>
      </c>
      <c r="M4474" s="33" t="s">
        <v>289</v>
      </c>
      <c r="N4474" s="27" t="str">
        <f t="shared" si="69"/>
        <v>No</v>
      </c>
    </row>
    <row r="4475" spans="1:14" x14ac:dyDescent="0.3">
      <c r="A4475" s="22">
        <v>2022</v>
      </c>
      <c r="B4475" s="23" t="s">
        <v>54</v>
      </c>
      <c r="C4475" s="23" t="s">
        <v>55</v>
      </c>
      <c r="D4475" s="23" t="s">
        <v>22</v>
      </c>
      <c r="E4475" s="24">
        <v>48000</v>
      </c>
      <c r="F4475" s="25">
        <v>48000</v>
      </c>
      <c r="G4475" s="23" t="s">
        <v>168</v>
      </c>
      <c r="H4475" s="23" t="s">
        <v>16</v>
      </c>
      <c r="I4475" s="23" t="s">
        <v>17</v>
      </c>
      <c r="J4475" s="23" t="s">
        <v>30</v>
      </c>
      <c r="K4475" s="23" t="s">
        <v>168</v>
      </c>
      <c r="L4475" s="26" t="s">
        <v>26</v>
      </c>
      <c r="M4475" s="33" t="s">
        <v>288</v>
      </c>
      <c r="N4475" s="27" t="str">
        <f t="shared" si="69"/>
        <v>No</v>
      </c>
    </row>
    <row r="4476" spans="1:14" x14ac:dyDescent="0.3">
      <c r="A4476" s="22">
        <v>2022</v>
      </c>
      <c r="B4476" s="23" t="s">
        <v>37</v>
      </c>
      <c r="C4476" s="23" t="s">
        <v>13</v>
      </c>
      <c r="D4476" s="23" t="s">
        <v>22</v>
      </c>
      <c r="E4476" s="24">
        <v>78000</v>
      </c>
      <c r="F4476" s="25">
        <v>78000</v>
      </c>
      <c r="G4476" s="23" t="s">
        <v>168</v>
      </c>
      <c r="H4476" s="23" t="s">
        <v>16</v>
      </c>
      <c r="I4476" s="23" t="s">
        <v>17</v>
      </c>
      <c r="J4476" s="23" t="s">
        <v>30</v>
      </c>
      <c r="K4476" s="23" t="s">
        <v>168</v>
      </c>
      <c r="L4476" s="26" t="s">
        <v>26</v>
      </c>
      <c r="M4476" s="33" t="s">
        <v>289</v>
      </c>
      <c r="N4476" s="27" t="str">
        <f t="shared" si="69"/>
        <v>No</v>
      </c>
    </row>
    <row r="4477" spans="1:14" x14ac:dyDescent="0.3">
      <c r="A4477" s="22">
        <v>2022</v>
      </c>
      <c r="B4477" s="23" t="s">
        <v>37</v>
      </c>
      <c r="C4477" s="23" t="s">
        <v>13</v>
      </c>
      <c r="D4477" s="23" t="s">
        <v>22</v>
      </c>
      <c r="E4477" s="24">
        <v>42000</v>
      </c>
      <c r="F4477" s="25">
        <v>42000</v>
      </c>
      <c r="G4477" s="23" t="s">
        <v>168</v>
      </c>
      <c r="H4477" s="23" t="s">
        <v>16</v>
      </c>
      <c r="I4477" s="23" t="s">
        <v>17</v>
      </c>
      <c r="J4477" s="23" t="s">
        <v>30</v>
      </c>
      <c r="K4477" s="23" t="s">
        <v>168</v>
      </c>
      <c r="L4477" s="26" t="s">
        <v>26</v>
      </c>
      <c r="M4477" s="33" t="s">
        <v>288</v>
      </c>
      <c r="N4477" s="27" t="str">
        <f t="shared" si="69"/>
        <v>No</v>
      </c>
    </row>
    <row r="4478" spans="1:14" x14ac:dyDescent="0.3">
      <c r="A4478" s="22">
        <v>2022</v>
      </c>
      <c r="B4478" s="23" t="s">
        <v>20</v>
      </c>
      <c r="C4478" s="23" t="s">
        <v>21</v>
      </c>
      <c r="D4478" s="23" t="s">
        <v>22</v>
      </c>
      <c r="E4478" s="24">
        <v>319550</v>
      </c>
      <c r="F4478" s="25">
        <v>316414</v>
      </c>
      <c r="G4478" s="23" t="s">
        <v>23</v>
      </c>
      <c r="H4478" s="23" t="s">
        <v>24</v>
      </c>
      <c r="I4478" s="23" t="s">
        <v>17</v>
      </c>
      <c r="J4478" s="23" t="s">
        <v>25</v>
      </c>
      <c r="K4478" s="23" t="s">
        <v>23</v>
      </c>
      <c r="L4478" s="26" t="s">
        <v>26</v>
      </c>
      <c r="M4478" s="33" t="s">
        <v>290</v>
      </c>
      <c r="N4478" s="27" t="str">
        <f t="shared" si="69"/>
        <v>Yes</v>
      </c>
    </row>
    <row r="4479" spans="1:14" x14ac:dyDescent="0.3">
      <c r="A4479" s="22">
        <v>2022</v>
      </c>
      <c r="B4479" s="23" t="s">
        <v>20</v>
      </c>
      <c r="C4479" s="23" t="s">
        <v>21</v>
      </c>
      <c r="D4479" s="23" t="s">
        <v>22</v>
      </c>
      <c r="E4479" s="24">
        <v>230400</v>
      </c>
      <c r="F4479" s="25">
        <v>230400</v>
      </c>
      <c r="G4479" s="23" t="s">
        <v>23</v>
      </c>
      <c r="H4479" s="23" t="s">
        <v>24</v>
      </c>
      <c r="I4479" s="23" t="s">
        <v>17</v>
      </c>
      <c r="J4479" s="23" t="s">
        <v>25</v>
      </c>
      <c r="K4479" s="23" t="s">
        <v>23</v>
      </c>
      <c r="L4479" s="26" t="s">
        <v>26</v>
      </c>
      <c r="M4479" s="33" t="s">
        <v>290</v>
      </c>
      <c r="N4479" s="27" t="str">
        <f t="shared" si="69"/>
        <v>Yes</v>
      </c>
    </row>
    <row r="4480" spans="1:14" x14ac:dyDescent="0.3">
      <c r="A4480" s="22">
        <v>2022</v>
      </c>
      <c r="B4480" s="23" t="s">
        <v>93</v>
      </c>
      <c r="C4480" s="23" t="s">
        <v>62</v>
      </c>
      <c r="D4480" s="23" t="s">
        <v>22</v>
      </c>
      <c r="E4480" s="24">
        <v>78000</v>
      </c>
      <c r="F4480" s="25">
        <v>78000</v>
      </c>
      <c r="G4480" s="23" t="s">
        <v>168</v>
      </c>
      <c r="H4480" s="23" t="s">
        <v>16</v>
      </c>
      <c r="I4480" s="23" t="s">
        <v>17</v>
      </c>
      <c r="J4480" s="23" t="s">
        <v>30</v>
      </c>
      <c r="K4480" s="23" t="s">
        <v>168</v>
      </c>
      <c r="L4480" s="26" t="s">
        <v>26</v>
      </c>
      <c r="M4480" s="33" t="s">
        <v>289</v>
      </c>
      <c r="N4480" s="27" t="str">
        <f t="shared" si="69"/>
        <v>No</v>
      </c>
    </row>
    <row r="4481" spans="1:14" x14ac:dyDescent="0.3">
      <c r="A4481" s="22">
        <v>2022</v>
      </c>
      <c r="B4481" s="23" t="s">
        <v>93</v>
      </c>
      <c r="C4481" s="23" t="s">
        <v>62</v>
      </c>
      <c r="D4481" s="23" t="s">
        <v>22</v>
      </c>
      <c r="E4481" s="24">
        <v>48000</v>
      </c>
      <c r="F4481" s="25">
        <v>48000</v>
      </c>
      <c r="G4481" s="23" t="s">
        <v>168</v>
      </c>
      <c r="H4481" s="23" t="s">
        <v>16</v>
      </c>
      <c r="I4481" s="23" t="s">
        <v>17</v>
      </c>
      <c r="J4481" s="23" t="s">
        <v>30</v>
      </c>
      <c r="K4481" s="23" t="s">
        <v>168</v>
      </c>
      <c r="L4481" s="26" t="s">
        <v>26</v>
      </c>
      <c r="M4481" s="33" t="s">
        <v>288</v>
      </c>
      <c r="N4481" s="27" t="str">
        <f t="shared" si="69"/>
        <v>No</v>
      </c>
    </row>
    <row r="4482" spans="1:14" x14ac:dyDescent="0.3">
      <c r="A4482" s="22">
        <v>2022</v>
      </c>
      <c r="B4482" s="23" t="s">
        <v>48</v>
      </c>
      <c r="C4482" s="23" t="s">
        <v>49</v>
      </c>
      <c r="D4482" s="23" t="s">
        <v>22</v>
      </c>
      <c r="E4482" s="24">
        <v>175950</v>
      </c>
      <c r="F4482" s="25">
        <v>175950</v>
      </c>
      <c r="G4482" s="23" t="s">
        <v>23</v>
      </c>
      <c r="H4482" s="23" t="s">
        <v>24</v>
      </c>
      <c r="I4482" s="23" t="s">
        <v>17</v>
      </c>
      <c r="J4482" s="23" t="s">
        <v>30</v>
      </c>
      <c r="K4482" s="23" t="s">
        <v>23</v>
      </c>
      <c r="L4482" s="26" t="s">
        <v>26</v>
      </c>
      <c r="M4482" s="33" t="s">
        <v>290</v>
      </c>
      <c r="N4482" s="27" t="str">
        <f t="shared" si="69"/>
        <v>Yes</v>
      </c>
    </row>
    <row r="4483" spans="1:14" x14ac:dyDescent="0.3">
      <c r="A4483" s="22">
        <v>2022</v>
      </c>
      <c r="B4483" s="23" t="s">
        <v>48</v>
      </c>
      <c r="C4483" s="23" t="s">
        <v>49</v>
      </c>
      <c r="D4483" s="23" t="s">
        <v>22</v>
      </c>
      <c r="E4483" s="24">
        <v>130050</v>
      </c>
      <c r="F4483" s="25">
        <v>130050</v>
      </c>
      <c r="G4483" s="23" t="s">
        <v>23</v>
      </c>
      <c r="H4483" s="23" t="s">
        <v>24</v>
      </c>
      <c r="I4483" s="23" t="s">
        <v>17</v>
      </c>
      <c r="J4483" s="23" t="s">
        <v>30</v>
      </c>
      <c r="K4483" s="23" t="s">
        <v>23</v>
      </c>
      <c r="L4483" s="26" t="s">
        <v>26</v>
      </c>
      <c r="M4483" s="33" t="s">
        <v>289</v>
      </c>
      <c r="N4483" s="27" t="str">
        <f t="shared" ref="N4483:N4546" si="70">IF(E4483&gt;=150000,"Yes","No")</f>
        <v>No</v>
      </c>
    </row>
    <row r="4484" spans="1:14" x14ac:dyDescent="0.3">
      <c r="A4484" s="22">
        <v>2022</v>
      </c>
      <c r="B4484" s="23" t="s">
        <v>37</v>
      </c>
      <c r="C4484" s="23" t="s">
        <v>13</v>
      </c>
      <c r="D4484" s="23" t="s">
        <v>22</v>
      </c>
      <c r="E4484" s="24">
        <v>205600</v>
      </c>
      <c r="F4484" s="25">
        <v>205600</v>
      </c>
      <c r="G4484" s="23" t="s">
        <v>23</v>
      </c>
      <c r="H4484" s="23" t="s">
        <v>24</v>
      </c>
      <c r="I4484" s="23" t="s">
        <v>17</v>
      </c>
      <c r="J4484" s="23" t="s">
        <v>25</v>
      </c>
      <c r="K4484" s="23" t="s">
        <v>23</v>
      </c>
      <c r="L4484" s="26" t="s">
        <v>19</v>
      </c>
      <c r="M4484" s="33" t="s">
        <v>290</v>
      </c>
      <c r="N4484" s="27" t="str">
        <f t="shared" si="70"/>
        <v>Yes</v>
      </c>
    </row>
    <row r="4485" spans="1:14" x14ac:dyDescent="0.3">
      <c r="A4485" s="22">
        <v>2022</v>
      </c>
      <c r="B4485" s="23" t="s">
        <v>37</v>
      </c>
      <c r="C4485" s="23" t="s">
        <v>13</v>
      </c>
      <c r="D4485" s="23" t="s">
        <v>22</v>
      </c>
      <c r="E4485" s="24">
        <v>105700</v>
      </c>
      <c r="F4485" s="25">
        <v>105700</v>
      </c>
      <c r="G4485" s="23" t="s">
        <v>23</v>
      </c>
      <c r="H4485" s="23" t="s">
        <v>24</v>
      </c>
      <c r="I4485" s="23" t="s">
        <v>17</v>
      </c>
      <c r="J4485" s="23" t="s">
        <v>25</v>
      </c>
      <c r="K4485" s="23" t="s">
        <v>23</v>
      </c>
      <c r="L4485" s="26" t="s">
        <v>19</v>
      </c>
      <c r="M4485" s="33" t="s">
        <v>289</v>
      </c>
      <c r="N4485" s="27" t="str">
        <f t="shared" si="70"/>
        <v>No</v>
      </c>
    </row>
    <row r="4486" spans="1:14" x14ac:dyDescent="0.3">
      <c r="A4486" s="22">
        <v>2022</v>
      </c>
      <c r="B4486" s="23" t="s">
        <v>48</v>
      </c>
      <c r="C4486" s="23" t="s">
        <v>49</v>
      </c>
      <c r="D4486" s="23" t="s">
        <v>22</v>
      </c>
      <c r="E4486" s="24">
        <v>236600</v>
      </c>
      <c r="F4486" s="25">
        <v>236600</v>
      </c>
      <c r="G4486" s="23" t="s">
        <v>23</v>
      </c>
      <c r="H4486" s="23" t="s">
        <v>24</v>
      </c>
      <c r="I4486" s="23" t="s">
        <v>17</v>
      </c>
      <c r="J4486" s="23" t="s">
        <v>30</v>
      </c>
      <c r="K4486" s="23" t="s">
        <v>23</v>
      </c>
      <c r="L4486" s="26" t="s">
        <v>26</v>
      </c>
      <c r="M4486" s="33" t="s">
        <v>290</v>
      </c>
      <c r="N4486" s="27" t="str">
        <f t="shared" si="70"/>
        <v>Yes</v>
      </c>
    </row>
    <row r="4487" spans="1:14" x14ac:dyDescent="0.3">
      <c r="A4487" s="22">
        <v>2022</v>
      </c>
      <c r="B4487" s="23" t="s">
        <v>27</v>
      </c>
      <c r="C4487" s="23" t="s">
        <v>28</v>
      </c>
      <c r="D4487" s="23" t="s">
        <v>22</v>
      </c>
      <c r="E4487" s="24">
        <v>84000</v>
      </c>
      <c r="F4487" s="25">
        <v>84000</v>
      </c>
      <c r="G4487" s="23" t="s">
        <v>168</v>
      </c>
      <c r="H4487" s="23" t="s">
        <v>16</v>
      </c>
      <c r="I4487" s="23" t="s">
        <v>17</v>
      </c>
      <c r="J4487" s="23" t="s">
        <v>30</v>
      </c>
      <c r="K4487" s="23" t="s">
        <v>168</v>
      </c>
      <c r="L4487" s="26" t="s">
        <v>26</v>
      </c>
      <c r="M4487" s="33" t="s">
        <v>289</v>
      </c>
      <c r="N4487" s="27" t="str">
        <f t="shared" si="70"/>
        <v>No</v>
      </c>
    </row>
    <row r="4488" spans="1:14" x14ac:dyDescent="0.3">
      <c r="A4488" s="22">
        <v>2022</v>
      </c>
      <c r="B4488" s="23" t="s">
        <v>27</v>
      </c>
      <c r="C4488" s="23" t="s">
        <v>28</v>
      </c>
      <c r="D4488" s="23" t="s">
        <v>22</v>
      </c>
      <c r="E4488" s="24">
        <v>54000</v>
      </c>
      <c r="F4488" s="25">
        <v>54000</v>
      </c>
      <c r="G4488" s="23" t="s">
        <v>168</v>
      </c>
      <c r="H4488" s="23" t="s">
        <v>16</v>
      </c>
      <c r="I4488" s="23" t="s">
        <v>17</v>
      </c>
      <c r="J4488" s="23" t="s">
        <v>30</v>
      </c>
      <c r="K4488" s="23" t="s">
        <v>168</v>
      </c>
      <c r="L4488" s="26" t="s">
        <v>26</v>
      </c>
      <c r="M4488" s="33" t="s">
        <v>289</v>
      </c>
      <c r="N4488" s="27" t="str">
        <f t="shared" si="70"/>
        <v>No</v>
      </c>
    </row>
    <row r="4489" spans="1:14" x14ac:dyDescent="0.3">
      <c r="A4489" s="22">
        <v>2022</v>
      </c>
      <c r="B4489" s="23" t="s">
        <v>27</v>
      </c>
      <c r="C4489" s="23" t="s">
        <v>28</v>
      </c>
      <c r="D4489" s="23" t="s">
        <v>22</v>
      </c>
      <c r="E4489" s="24">
        <v>80000</v>
      </c>
      <c r="F4489" s="25">
        <v>80000</v>
      </c>
      <c r="G4489" s="23" t="s">
        <v>23</v>
      </c>
      <c r="H4489" s="23" t="s">
        <v>50</v>
      </c>
      <c r="I4489" s="23" t="s">
        <v>17</v>
      </c>
      <c r="J4489" s="23" t="s">
        <v>30</v>
      </c>
      <c r="K4489" s="23" t="s">
        <v>23</v>
      </c>
      <c r="L4489" s="26" t="s">
        <v>19</v>
      </c>
      <c r="M4489" s="33" t="s">
        <v>289</v>
      </c>
      <c r="N4489" s="27" t="str">
        <f t="shared" si="70"/>
        <v>No</v>
      </c>
    </row>
    <row r="4490" spans="1:14" x14ac:dyDescent="0.3">
      <c r="A4490" s="22">
        <v>2022</v>
      </c>
      <c r="B4490" s="23" t="s">
        <v>252</v>
      </c>
      <c r="C4490" s="23" t="s">
        <v>49</v>
      </c>
      <c r="D4490" s="23" t="s">
        <v>22</v>
      </c>
      <c r="E4490" s="24">
        <v>200000</v>
      </c>
      <c r="F4490" s="25">
        <v>200000</v>
      </c>
      <c r="G4490" s="23" t="s">
        <v>45</v>
      </c>
      <c r="H4490" s="23" t="s">
        <v>24</v>
      </c>
      <c r="I4490" s="23" t="s">
        <v>17</v>
      </c>
      <c r="J4490" s="23" t="s">
        <v>30</v>
      </c>
      <c r="K4490" s="23" t="s">
        <v>45</v>
      </c>
      <c r="L4490" s="26" t="s">
        <v>82</v>
      </c>
      <c r="M4490" s="33" t="s">
        <v>290</v>
      </c>
      <c r="N4490" s="27" t="str">
        <f t="shared" si="70"/>
        <v>Yes</v>
      </c>
    </row>
    <row r="4491" spans="1:14" x14ac:dyDescent="0.3">
      <c r="A4491" s="22">
        <v>2022</v>
      </c>
      <c r="B4491" s="23" t="s">
        <v>27</v>
      </c>
      <c r="C4491" s="23" t="s">
        <v>28</v>
      </c>
      <c r="D4491" s="23" t="s">
        <v>78</v>
      </c>
      <c r="E4491" s="24">
        <v>96000</v>
      </c>
      <c r="F4491" s="25">
        <v>73742</v>
      </c>
      <c r="G4491" s="23" t="s">
        <v>67</v>
      </c>
      <c r="H4491" s="23" t="s">
        <v>50</v>
      </c>
      <c r="I4491" s="23" t="s">
        <v>17</v>
      </c>
      <c r="J4491" s="23" t="s">
        <v>30</v>
      </c>
      <c r="K4491" s="23" t="s">
        <v>67</v>
      </c>
      <c r="L4491" s="26" t="s">
        <v>19</v>
      </c>
      <c r="M4491" s="33" t="s">
        <v>289</v>
      </c>
      <c r="N4491" s="27" t="str">
        <f t="shared" si="70"/>
        <v>No</v>
      </c>
    </row>
    <row r="4492" spans="1:14" x14ac:dyDescent="0.3">
      <c r="A4492" s="22">
        <v>2022</v>
      </c>
      <c r="B4492" s="23" t="s">
        <v>148</v>
      </c>
      <c r="C4492" s="23" t="s">
        <v>28</v>
      </c>
      <c r="D4492" s="23" t="s">
        <v>22</v>
      </c>
      <c r="E4492" s="24">
        <v>165000</v>
      </c>
      <c r="F4492" s="25">
        <v>165000</v>
      </c>
      <c r="G4492" s="23" t="s">
        <v>23</v>
      </c>
      <c r="H4492" s="23" t="s">
        <v>24</v>
      </c>
      <c r="I4492" s="23" t="s">
        <v>17</v>
      </c>
      <c r="J4492" s="23" t="s">
        <v>18</v>
      </c>
      <c r="K4492" s="23" t="s">
        <v>23</v>
      </c>
      <c r="L4492" s="26" t="s">
        <v>82</v>
      </c>
      <c r="M4492" s="33" t="s">
        <v>290</v>
      </c>
      <c r="N4492" s="27" t="str">
        <f t="shared" si="70"/>
        <v>Yes</v>
      </c>
    </row>
    <row r="4493" spans="1:14" x14ac:dyDescent="0.3">
      <c r="A4493" s="22">
        <v>2022</v>
      </c>
      <c r="B4493" s="23" t="s">
        <v>27</v>
      </c>
      <c r="C4493" s="23" t="s">
        <v>28</v>
      </c>
      <c r="D4493" s="23" t="s">
        <v>44</v>
      </c>
      <c r="E4493" s="24">
        <v>27000</v>
      </c>
      <c r="F4493" s="25">
        <v>33246</v>
      </c>
      <c r="G4493" s="23" t="s">
        <v>45</v>
      </c>
      <c r="H4493" s="23" t="s">
        <v>50</v>
      </c>
      <c r="I4493" s="23" t="s">
        <v>17</v>
      </c>
      <c r="J4493" s="23" t="s">
        <v>18</v>
      </c>
      <c r="K4493" s="23" t="s">
        <v>45</v>
      </c>
      <c r="L4493" s="26" t="s">
        <v>19</v>
      </c>
      <c r="M4493" s="33" t="s">
        <v>288</v>
      </c>
      <c r="N4493" s="27" t="str">
        <f t="shared" si="70"/>
        <v>No</v>
      </c>
    </row>
    <row r="4494" spans="1:14" x14ac:dyDescent="0.3">
      <c r="A4494" s="22">
        <v>2021</v>
      </c>
      <c r="B4494" s="23" t="s">
        <v>37</v>
      </c>
      <c r="C4494" s="23" t="s">
        <v>13</v>
      </c>
      <c r="D4494" s="23" t="s">
        <v>125</v>
      </c>
      <c r="E4494" s="24">
        <v>100000</v>
      </c>
      <c r="F4494" s="25">
        <v>75050</v>
      </c>
      <c r="G4494" s="23" t="s">
        <v>126</v>
      </c>
      <c r="H4494" s="23" t="s">
        <v>16</v>
      </c>
      <c r="I4494" s="23" t="s">
        <v>17</v>
      </c>
      <c r="J4494" s="23" t="s">
        <v>18</v>
      </c>
      <c r="K4494" s="23" t="s">
        <v>126</v>
      </c>
      <c r="L4494" s="26" t="s">
        <v>19</v>
      </c>
      <c r="M4494" s="33" t="s">
        <v>289</v>
      </c>
      <c r="N4494" s="27" t="str">
        <f t="shared" si="70"/>
        <v>No</v>
      </c>
    </row>
    <row r="4495" spans="1:14" x14ac:dyDescent="0.3">
      <c r="A4495" s="22">
        <v>2022</v>
      </c>
      <c r="B4495" s="23" t="s">
        <v>41</v>
      </c>
      <c r="C4495" s="23" t="s">
        <v>34</v>
      </c>
      <c r="D4495" s="23" t="s">
        <v>22</v>
      </c>
      <c r="E4495" s="24">
        <v>108000</v>
      </c>
      <c r="F4495" s="25">
        <v>108000</v>
      </c>
      <c r="G4495" s="23" t="s">
        <v>23</v>
      </c>
      <c r="H4495" s="23" t="s">
        <v>50</v>
      </c>
      <c r="I4495" s="23" t="s">
        <v>17</v>
      </c>
      <c r="J4495" s="23" t="s">
        <v>25</v>
      </c>
      <c r="K4495" s="23" t="s">
        <v>23</v>
      </c>
      <c r="L4495" s="26" t="s">
        <v>82</v>
      </c>
      <c r="M4495" s="33" t="s">
        <v>289</v>
      </c>
      <c r="N4495" s="27" t="str">
        <f t="shared" si="70"/>
        <v>No</v>
      </c>
    </row>
    <row r="4496" spans="1:14" x14ac:dyDescent="0.3">
      <c r="A4496" s="22">
        <v>2022</v>
      </c>
      <c r="B4496" s="23" t="s">
        <v>27</v>
      </c>
      <c r="C4496" s="23" t="s">
        <v>28</v>
      </c>
      <c r="D4496" s="23" t="s">
        <v>22</v>
      </c>
      <c r="E4496" s="24">
        <v>155000</v>
      </c>
      <c r="F4496" s="25">
        <v>155000</v>
      </c>
      <c r="G4496" s="23" t="s">
        <v>23</v>
      </c>
      <c r="H4496" s="23" t="s">
        <v>24</v>
      </c>
      <c r="I4496" s="23" t="s">
        <v>17</v>
      </c>
      <c r="J4496" s="23" t="s">
        <v>30</v>
      </c>
      <c r="K4496" s="23" t="s">
        <v>23</v>
      </c>
      <c r="L4496" s="26" t="s">
        <v>26</v>
      </c>
      <c r="M4496" s="33" t="s">
        <v>290</v>
      </c>
      <c r="N4496" s="27" t="str">
        <f t="shared" si="70"/>
        <v>Yes</v>
      </c>
    </row>
    <row r="4497" spans="1:14" x14ac:dyDescent="0.3">
      <c r="A4497" s="22">
        <v>2022</v>
      </c>
      <c r="B4497" s="23" t="s">
        <v>27</v>
      </c>
      <c r="C4497" s="23" t="s">
        <v>28</v>
      </c>
      <c r="D4497" s="23" t="s">
        <v>22</v>
      </c>
      <c r="E4497" s="24">
        <v>38000</v>
      </c>
      <c r="F4497" s="25">
        <v>38000</v>
      </c>
      <c r="G4497" s="23" t="s">
        <v>23</v>
      </c>
      <c r="H4497" s="23" t="s">
        <v>24</v>
      </c>
      <c r="I4497" s="23" t="s">
        <v>17</v>
      </c>
      <c r="J4497" s="23" t="s">
        <v>30</v>
      </c>
      <c r="K4497" s="23" t="s">
        <v>23</v>
      </c>
      <c r="L4497" s="26" t="s">
        <v>26</v>
      </c>
      <c r="M4497" s="33" t="s">
        <v>288</v>
      </c>
      <c r="N4497" s="27" t="str">
        <f t="shared" si="70"/>
        <v>No</v>
      </c>
    </row>
    <row r="4498" spans="1:14" x14ac:dyDescent="0.3">
      <c r="A4498" s="22">
        <v>2022</v>
      </c>
      <c r="B4498" s="23" t="s">
        <v>48</v>
      </c>
      <c r="C4498" s="23" t="s">
        <v>49</v>
      </c>
      <c r="D4498" s="23" t="s">
        <v>22</v>
      </c>
      <c r="E4498" s="24">
        <v>85000</v>
      </c>
      <c r="F4498" s="25">
        <v>85000</v>
      </c>
      <c r="G4498" s="23" t="s">
        <v>23</v>
      </c>
      <c r="H4498" s="23" t="s">
        <v>16</v>
      </c>
      <c r="I4498" s="23" t="s">
        <v>17</v>
      </c>
      <c r="J4498" s="23" t="s">
        <v>25</v>
      </c>
      <c r="K4498" s="23" t="s">
        <v>23</v>
      </c>
      <c r="L4498" s="26" t="s">
        <v>26</v>
      </c>
      <c r="M4498" s="33" t="s">
        <v>289</v>
      </c>
      <c r="N4498" s="27" t="str">
        <f t="shared" si="70"/>
        <v>No</v>
      </c>
    </row>
    <row r="4499" spans="1:14" x14ac:dyDescent="0.3">
      <c r="A4499" s="22">
        <v>2022</v>
      </c>
      <c r="B4499" s="23" t="s">
        <v>48</v>
      </c>
      <c r="C4499" s="23" t="s">
        <v>49</v>
      </c>
      <c r="D4499" s="23" t="s">
        <v>22</v>
      </c>
      <c r="E4499" s="24">
        <v>65000</v>
      </c>
      <c r="F4499" s="25">
        <v>65000</v>
      </c>
      <c r="G4499" s="23" t="s">
        <v>23</v>
      </c>
      <c r="H4499" s="23" t="s">
        <v>16</v>
      </c>
      <c r="I4499" s="23" t="s">
        <v>17</v>
      </c>
      <c r="J4499" s="23" t="s">
        <v>25</v>
      </c>
      <c r="K4499" s="23" t="s">
        <v>23</v>
      </c>
      <c r="L4499" s="26" t="s">
        <v>26</v>
      </c>
      <c r="M4499" s="33" t="s">
        <v>289</v>
      </c>
      <c r="N4499" s="27" t="str">
        <f t="shared" si="70"/>
        <v>No</v>
      </c>
    </row>
    <row r="4500" spans="1:14" x14ac:dyDescent="0.3">
      <c r="A4500" s="22">
        <v>2022</v>
      </c>
      <c r="B4500" s="23" t="s">
        <v>37</v>
      </c>
      <c r="C4500" s="23" t="s">
        <v>13</v>
      </c>
      <c r="D4500" s="23" t="s">
        <v>44</v>
      </c>
      <c r="E4500" s="24">
        <v>90000</v>
      </c>
      <c r="F4500" s="25">
        <v>110820</v>
      </c>
      <c r="G4500" s="23" t="s">
        <v>45</v>
      </c>
      <c r="H4500" s="23" t="s">
        <v>16</v>
      </c>
      <c r="I4500" s="23" t="s">
        <v>17</v>
      </c>
      <c r="J4500" s="23" t="s">
        <v>25</v>
      </c>
      <c r="K4500" s="23" t="s">
        <v>45</v>
      </c>
      <c r="L4500" s="26" t="s">
        <v>26</v>
      </c>
      <c r="M4500" s="33" t="s">
        <v>289</v>
      </c>
      <c r="N4500" s="27" t="str">
        <f t="shared" si="70"/>
        <v>No</v>
      </c>
    </row>
    <row r="4501" spans="1:14" x14ac:dyDescent="0.3">
      <c r="A4501" s="22">
        <v>2022</v>
      </c>
      <c r="B4501" s="23" t="s">
        <v>37</v>
      </c>
      <c r="C4501" s="23" t="s">
        <v>13</v>
      </c>
      <c r="D4501" s="23" t="s">
        <v>44</v>
      </c>
      <c r="E4501" s="24">
        <v>75000</v>
      </c>
      <c r="F4501" s="25">
        <v>92350</v>
      </c>
      <c r="G4501" s="23" t="s">
        <v>45</v>
      </c>
      <c r="H4501" s="23" t="s">
        <v>16</v>
      </c>
      <c r="I4501" s="23" t="s">
        <v>17</v>
      </c>
      <c r="J4501" s="23" t="s">
        <v>25</v>
      </c>
      <c r="K4501" s="23" t="s">
        <v>45</v>
      </c>
      <c r="L4501" s="26" t="s">
        <v>26</v>
      </c>
      <c r="M4501" s="33" t="s">
        <v>289</v>
      </c>
      <c r="N4501" s="27" t="str">
        <f t="shared" si="70"/>
        <v>No</v>
      </c>
    </row>
    <row r="4502" spans="1:14" x14ac:dyDescent="0.3">
      <c r="A4502" s="22">
        <v>2022</v>
      </c>
      <c r="B4502" s="23" t="s">
        <v>27</v>
      </c>
      <c r="C4502" s="23" t="s">
        <v>28</v>
      </c>
      <c r="D4502" s="23" t="s">
        <v>22</v>
      </c>
      <c r="E4502" s="24">
        <v>153600</v>
      </c>
      <c r="F4502" s="25">
        <v>153600</v>
      </c>
      <c r="G4502" s="23" t="s">
        <v>23</v>
      </c>
      <c r="H4502" s="23" t="s">
        <v>24</v>
      </c>
      <c r="I4502" s="23" t="s">
        <v>17</v>
      </c>
      <c r="J4502" s="23" t="s">
        <v>30</v>
      </c>
      <c r="K4502" s="23" t="s">
        <v>23</v>
      </c>
      <c r="L4502" s="26" t="s">
        <v>26</v>
      </c>
      <c r="M4502" s="33" t="s">
        <v>290</v>
      </c>
      <c r="N4502" s="27" t="str">
        <f t="shared" si="70"/>
        <v>Yes</v>
      </c>
    </row>
    <row r="4503" spans="1:14" x14ac:dyDescent="0.3">
      <c r="A4503" s="22">
        <v>2022</v>
      </c>
      <c r="B4503" s="23" t="s">
        <v>27</v>
      </c>
      <c r="C4503" s="23" t="s">
        <v>28</v>
      </c>
      <c r="D4503" s="23" t="s">
        <v>22</v>
      </c>
      <c r="E4503" s="24">
        <v>106800</v>
      </c>
      <c r="F4503" s="25">
        <v>106800</v>
      </c>
      <c r="G4503" s="23" t="s">
        <v>23</v>
      </c>
      <c r="H4503" s="23" t="s">
        <v>24</v>
      </c>
      <c r="I4503" s="23" t="s">
        <v>17</v>
      </c>
      <c r="J4503" s="23" t="s">
        <v>30</v>
      </c>
      <c r="K4503" s="23" t="s">
        <v>23</v>
      </c>
      <c r="L4503" s="26" t="s">
        <v>26</v>
      </c>
      <c r="M4503" s="33" t="s">
        <v>289</v>
      </c>
      <c r="N4503" s="27" t="str">
        <f t="shared" si="70"/>
        <v>No</v>
      </c>
    </row>
    <row r="4504" spans="1:14" x14ac:dyDescent="0.3">
      <c r="A4504" s="22">
        <v>2022</v>
      </c>
      <c r="B4504" s="23" t="s">
        <v>27</v>
      </c>
      <c r="C4504" s="23" t="s">
        <v>28</v>
      </c>
      <c r="D4504" s="23" t="s">
        <v>22</v>
      </c>
      <c r="E4504" s="24">
        <v>50000</v>
      </c>
      <c r="F4504" s="25">
        <v>50000</v>
      </c>
      <c r="G4504" s="23" t="s">
        <v>23</v>
      </c>
      <c r="H4504" s="23" t="s">
        <v>24</v>
      </c>
      <c r="I4504" s="23" t="s">
        <v>17</v>
      </c>
      <c r="J4504" s="23" t="s">
        <v>30</v>
      </c>
      <c r="K4504" s="23" t="s">
        <v>23</v>
      </c>
      <c r="L4504" s="26" t="s">
        <v>26</v>
      </c>
      <c r="M4504" s="33" t="s">
        <v>289</v>
      </c>
      <c r="N4504" s="27" t="str">
        <f t="shared" si="70"/>
        <v>No</v>
      </c>
    </row>
    <row r="4505" spans="1:14" x14ac:dyDescent="0.3">
      <c r="A4505" s="22">
        <v>2022</v>
      </c>
      <c r="B4505" s="23" t="s">
        <v>27</v>
      </c>
      <c r="C4505" s="23" t="s">
        <v>28</v>
      </c>
      <c r="D4505" s="23" t="s">
        <v>22</v>
      </c>
      <c r="E4505" s="24">
        <v>123400</v>
      </c>
      <c r="F4505" s="25">
        <v>123400</v>
      </c>
      <c r="G4505" s="23" t="s">
        <v>23</v>
      </c>
      <c r="H4505" s="23" t="s">
        <v>24</v>
      </c>
      <c r="I4505" s="23" t="s">
        <v>17</v>
      </c>
      <c r="J4505" s="23" t="s">
        <v>25</v>
      </c>
      <c r="K4505" s="23" t="s">
        <v>23</v>
      </c>
      <c r="L4505" s="26" t="s">
        <v>26</v>
      </c>
      <c r="M4505" s="33" t="s">
        <v>289</v>
      </c>
      <c r="N4505" s="27" t="str">
        <f t="shared" si="70"/>
        <v>No</v>
      </c>
    </row>
    <row r="4506" spans="1:14" x14ac:dyDescent="0.3">
      <c r="A4506" s="22">
        <v>2022</v>
      </c>
      <c r="B4506" s="23" t="s">
        <v>27</v>
      </c>
      <c r="C4506" s="23" t="s">
        <v>28</v>
      </c>
      <c r="D4506" s="23" t="s">
        <v>22</v>
      </c>
      <c r="E4506" s="24">
        <v>88100</v>
      </c>
      <c r="F4506" s="25">
        <v>88100</v>
      </c>
      <c r="G4506" s="23" t="s">
        <v>23</v>
      </c>
      <c r="H4506" s="23" t="s">
        <v>24</v>
      </c>
      <c r="I4506" s="23" t="s">
        <v>17</v>
      </c>
      <c r="J4506" s="23" t="s">
        <v>25</v>
      </c>
      <c r="K4506" s="23" t="s">
        <v>23</v>
      </c>
      <c r="L4506" s="26" t="s">
        <v>26</v>
      </c>
      <c r="M4506" s="33" t="s">
        <v>289</v>
      </c>
      <c r="N4506" s="27" t="str">
        <f t="shared" si="70"/>
        <v>No</v>
      </c>
    </row>
    <row r="4507" spans="1:14" x14ac:dyDescent="0.3">
      <c r="A4507" s="22">
        <v>2022</v>
      </c>
      <c r="B4507" s="23" t="s">
        <v>27</v>
      </c>
      <c r="C4507" s="23" t="s">
        <v>28</v>
      </c>
      <c r="D4507" s="23" t="s">
        <v>22</v>
      </c>
      <c r="E4507" s="24">
        <v>120000</v>
      </c>
      <c r="F4507" s="25">
        <v>120000</v>
      </c>
      <c r="G4507" s="23" t="s">
        <v>23</v>
      </c>
      <c r="H4507" s="23" t="s">
        <v>24</v>
      </c>
      <c r="I4507" s="23" t="s">
        <v>17</v>
      </c>
      <c r="J4507" s="23" t="s">
        <v>30</v>
      </c>
      <c r="K4507" s="23" t="s">
        <v>23</v>
      </c>
      <c r="L4507" s="26" t="s">
        <v>82</v>
      </c>
      <c r="M4507" s="33" t="s">
        <v>289</v>
      </c>
      <c r="N4507" s="27" t="str">
        <f t="shared" si="70"/>
        <v>No</v>
      </c>
    </row>
    <row r="4508" spans="1:14" x14ac:dyDescent="0.3">
      <c r="A4508" s="22">
        <v>2022</v>
      </c>
      <c r="B4508" s="23" t="s">
        <v>27</v>
      </c>
      <c r="C4508" s="23" t="s">
        <v>28</v>
      </c>
      <c r="D4508" s="23" t="s">
        <v>22</v>
      </c>
      <c r="E4508" s="24">
        <v>55000</v>
      </c>
      <c r="F4508" s="25">
        <v>55000</v>
      </c>
      <c r="G4508" s="23" t="s">
        <v>23</v>
      </c>
      <c r="H4508" s="23" t="s">
        <v>24</v>
      </c>
      <c r="I4508" s="23" t="s">
        <v>17</v>
      </c>
      <c r="J4508" s="23" t="s">
        <v>30</v>
      </c>
      <c r="K4508" s="23" t="s">
        <v>23</v>
      </c>
      <c r="L4508" s="26" t="s">
        <v>82</v>
      </c>
      <c r="M4508" s="33" t="s">
        <v>289</v>
      </c>
      <c r="N4508" s="27" t="str">
        <f t="shared" si="70"/>
        <v>No</v>
      </c>
    </row>
    <row r="4509" spans="1:14" x14ac:dyDescent="0.3">
      <c r="A4509" s="22">
        <v>2022</v>
      </c>
      <c r="B4509" s="23" t="s">
        <v>54</v>
      </c>
      <c r="C4509" s="23" t="s">
        <v>55</v>
      </c>
      <c r="D4509" s="23" t="s">
        <v>22</v>
      </c>
      <c r="E4509" s="24">
        <v>150000</v>
      </c>
      <c r="F4509" s="25">
        <v>150000</v>
      </c>
      <c r="G4509" s="23" t="s">
        <v>23</v>
      </c>
      <c r="H4509" s="23" t="s">
        <v>24</v>
      </c>
      <c r="I4509" s="23" t="s">
        <v>17</v>
      </c>
      <c r="J4509" s="23" t="s">
        <v>25</v>
      </c>
      <c r="K4509" s="23" t="s">
        <v>23</v>
      </c>
      <c r="L4509" s="26" t="s">
        <v>26</v>
      </c>
      <c r="M4509" s="33" t="s">
        <v>289</v>
      </c>
      <c r="N4509" s="27" t="str">
        <f t="shared" si="70"/>
        <v>Yes</v>
      </c>
    </row>
    <row r="4510" spans="1:14" x14ac:dyDescent="0.3">
      <c r="A4510" s="22">
        <v>2022</v>
      </c>
      <c r="B4510" s="23" t="s">
        <v>54</v>
      </c>
      <c r="C4510" s="23" t="s">
        <v>55</v>
      </c>
      <c r="D4510" s="23" t="s">
        <v>22</v>
      </c>
      <c r="E4510" s="24">
        <v>120000</v>
      </c>
      <c r="F4510" s="25">
        <v>120000</v>
      </c>
      <c r="G4510" s="23" t="s">
        <v>23</v>
      </c>
      <c r="H4510" s="23" t="s">
        <v>24</v>
      </c>
      <c r="I4510" s="23" t="s">
        <v>17</v>
      </c>
      <c r="J4510" s="23" t="s">
        <v>25</v>
      </c>
      <c r="K4510" s="23" t="s">
        <v>23</v>
      </c>
      <c r="L4510" s="26" t="s">
        <v>26</v>
      </c>
      <c r="M4510" s="33" t="s">
        <v>289</v>
      </c>
      <c r="N4510" s="27" t="str">
        <f t="shared" si="70"/>
        <v>No</v>
      </c>
    </row>
    <row r="4511" spans="1:14" x14ac:dyDescent="0.3">
      <c r="A4511" s="22">
        <v>2022</v>
      </c>
      <c r="B4511" s="23" t="s">
        <v>84</v>
      </c>
      <c r="C4511" s="23" t="s">
        <v>28</v>
      </c>
      <c r="D4511" s="23" t="s">
        <v>22</v>
      </c>
      <c r="E4511" s="24">
        <v>139000</v>
      </c>
      <c r="F4511" s="25">
        <v>139000</v>
      </c>
      <c r="G4511" s="23" t="s">
        <v>23</v>
      </c>
      <c r="H4511" s="23" t="s">
        <v>24</v>
      </c>
      <c r="I4511" s="23" t="s">
        <v>17</v>
      </c>
      <c r="J4511" s="23" t="s">
        <v>25</v>
      </c>
      <c r="K4511" s="23" t="s">
        <v>23</v>
      </c>
      <c r="L4511" s="26" t="s">
        <v>26</v>
      </c>
      <c r="M4511" s="33" t="s">
        <v>289</v>
      </c>
      <c r="N4511" s="27" t="str">
        <f t="shared" si="70"/>
        <v>No</v>
      </c>
    </row>
    <row r="4512" spans="1:14" x14ac:dyDescent="0.3">
      <c r="A4512" s="22">
        <v>2022</v>
      </c>
      <c r="B4512" s="23" t="s">
        <v>48</v>
      </c>
      <c r="C4512" s="23" t="s">
        <v>49</v>
      </c>
      <c r="D4512" s="23" t="s">
        <v>22</v>
      </c>
      <c r="E4512" s="24">
        <v>139600</v>
      </c>
      <c r="F4512" s="25">
        <v>139600</v>
      </c>
      <c r="G4512" s="23" t="s">
        <v>23</v>
      </c>
      <c r="H4512" s="23" t="s">
        <v>24</v>
      </c>
      <c r="I4512" s="23" t="s">
        <v>17</v>
      </c>
      <c r="J4512" s="23" t="s">
        <v>25</v>
      </c>
      <c r="K4512" s="23" t="s">
        <v>23</v>
      </c>
      <c r="L4512" s="26" t="s">
        <v>26</v>
      </c>
      <c r="M4512" s="33" t="s">
        <v>289</v>
      </c>
      <c r="N4512" s="27" t="str">
        <f t="shared" si="70"/>
        <v>No</v>
      </c>
    </row>
    <row r="4513" spans="1:14" x14ac:dyDescent="0.3">
      <c r="A4513" s="22">
        <v>2022</v>
      </c>
      <c r="B4513" s="23" t="s">
        <v>48</v>
      </c>
      <c r="C4513" s="23" t="s">
        <v>49</v>
      </c>
      <c r="D4513" s="23" t="s">
        <v>22</v>
      </c>
      <c r="E4513" s="24">
        <v>85700</v>
      </c>
      <c r="F4513" s="25">
        <v>85700</v>
      </c>
      <c r="G4513" s="23" t="s">
        <v>23</v>
      </c>
      <c r="H4513" s="23" t="s">
        <v>24</v>
      </c>
      <c r="I4513" s="23" t="s">
        <v>17</v>
      </c>
      <c r="J4513" s="23" t="s">
        <v>25</v>
      </c>
      <c r="K4513" s="23" t="s">
        <v>23</v>
      </c>
      <c r="L4513" s="26" t="s">
        <v>26</v>
      </c>
      <c r="M4513" s="33" t="s">
        <v>289</v>
      </c>
      <c r="N4513" s="27" t="str">
        <f t="shared" si="70"/>
        <v>No</v>
      </c>
    </row>
    <row r="4514" spans="1:14" x14ac:dyDescent="0.3">
      <c r="A4514" s="22">
        <v>2022</v>
      </c>
      <c r="B4514" s="23" t="s">
        <v>37</v>
      </c>
      <c r="C4514" s="23" t="s">
        <v>13</v>
      </c>
      <c r="D4514" s="23" t="s">
        <v>22</v>
      </c>
      <c r="E4514" s="24">
        <v>185000</v>
      </c>
      <c r="F4514" s="25">
        <v>185000</v>
      </c>
      <c r="G4514" s="23" t="s">
        <v>23</v>
      </c>
      <c r="H4514" s="23" t="s">
        <v>24</v>
      </c>
      <c r="I4514" s="23" t="s">
        <v>17</v>
      </c>
      <c r="J4514" s="23" t="s">
        <v>30</v>
      </c>
      <c r="K4514" s="23" t="s">
        <v>23</v>
      </c>
      <c r="L4514" s="26" t="s">
        <v>26</v>
      </c>
      <c r="M4514" s="33" t="s">
        <v>290</v>
      </c>
      <c r="N4514" s="27" t="str">
        <f t="shared" si="70"/>
        <v>Yes</v>
      </c>
    </row>
    <row r="4515" spans="1:14" x14ac:dyDescent="0.3">
      <c r="A4515" s="22">
        <v>2022</v>
      </c>
      <c r="B4515" s="23" t="s">
        <v>37</v>
      </c>
      <c r="C4515" s="23" t="s">
        <v>13</v>
      </c>
      <c r="D4515" s="23" t="s">
        <v>22</v>
      </c>
      <c r="E4515" s="24">
        <v>50000</v>
      </c>
      <c r="F4515" s="25">
        <v>50000</v>
      </c>
      <c r="G4515" s="23" t="s">
        <v>23</v>
      </c>
      <c r="H4515" s="23" t="s">
        <v>24</v>
      </c>
      <c r="I4515" s="23" t="s">
        <v>17</v>
      </c>
      <c r="J4515" s="23" t="s">
        <v>30</v>
      </c>
      <c r="K4515" s="23" t="s">
        <v>23</v>
      </c>
      <c r="L4515" s="26" t="s">
        <v>26</v>
      </c>
      <c r="M4515" s="33" t="s">
        <v>289</v>
      </c>
      <c r="N4515" s="27" t="str">
        <f t="shared" si="70"/>
        <v>No</v>
      </c>
    </row>
    <row r="4516" spans="1:14" x14ac:dyDescent="0.3">
      <c r="A4516" s="22">
        <v>2022</v>
      </c>
      <c r="B4516" s="23" t="s">
        <v>27</v>
      </c>
      <c r="C4516" s="23" t="s">
        <v>28</v>
      </c>
      <c r="D4516" s="23" t="s">
        <v>22</v>
      </c>
      <c r="E4516" s="24">
        <v>200000</v>
      </c>
      <c r="F4516" s="25">
        <v>200000</v>
      </c>
      <c r="G4516" s="23" t="s">
        <v>23</v>
      </c>
      <c r="H4516" s="23" t="s">
        <v>24</v>
      </c>
      <c r="I4516" s="23" t="s">
        <v>17</v>
      </c>
      <c r="J4516" s="23" t="s">
        <v>30</v>
      </c>
      <c r="K4516" s="23" t="s">
        <v>23</v>
      </c>
      <c r="L4516" s="26" t="s">
        <v>26</v>
      </c>
      <c r="M4516" s="33" t="s">
        <v>290</v>
      </c>
      <c r="N4516" s="27" t="str">
        <f t="shared" si="70"/>
        <v>Yes</v>
      </c>
    </row>
    <row r="4517" spans="1:14" x14ac:dyDescent="0.3">
      <c r="A4517" s="22">
        <v>2022</v>
      </c>
      <c r="B4517" s="23" t="s">
        <v>90</v>
      </c>
      <c r="C4517" s="23" t="s">
        <v>34</v>
      </c>
      <c r="D4517" s="23" t="s">
        <v>22</v>
      </c>
      <c r="E4517" s="24">
        <v>148500</v>
      </c>
      <c r="F4517" s="25">
        <v>148500</v>
      </c>
      <c r="G4517" s="23" t="s">
        <v>23</v>
      </c>
      <c r="H4517" s="23" t="s">
        <v>16</v>
      </c>
      <c r="I4517" s="23" t="s">
        <v>17</v>
      </c>
      <c r="J4517" s="23" t="s">
        <v>30</v>
      </c>
      <c r="K4517" s="23" t="s">
        <v>23</v>
      </c>
      <c r="L4517" s="26" t="s">
        <v>19</v>
      </c>
      <c r="M4517" s="33" t="s">
        <v>289</v>
      </c>
      <c r="N4517" s="27" t="str">
        <f t="shared" si="70"/>
        <v>No</v>
      </c>
    </row>
    <row r="4518" spans="1:14" x14ac:dyDescent="0.3">
      <c r="A4518" s="22">
        <v>2022</v>
      </c>
      <c r="B4518" s="23" t="s">
        <v>90</v>
      </c>
      <c r="C4518" s="23" t="s">
        <v>34</v>
      </c>
      <c r="D4518" s="23" t="s">
        <v>22</v>
      </c>
      <c r="E4518" s="24">
        <v>98200</v>
      </c>
      <c r="F4518" s="25">
        <v>98200</v>
      </c>
      <c r="G4518" s="23" t="s">
        <v>23</v>
      </c>
      <c r="H4518" s="23" t="s">
        <v>16</v>
      </c>
      <c r="I4518" s="23" t="s">
        <v>17</v>
      </c>
      <c r="J4518" s="23" t="s">
        <v>30</v>
      </c>
      <c r="K4518" s="23" t="s">
        <v>23</v>
      </c>
      <c r="L4518" s="26" t="s">
        <v>19</v>
      </c>
      <c r="M4518" s="33" t="s">
        <v>289</v>
      </c>
      <c r="N4518" s="27" t="str">
        <f t="shared" si="70"/>
        <v>No</v>
      </c>
    </row>
    <row r="4519" spans="1:14" x14ac:dyDescent="0.3">
      <c r="A4519" s="22">
        <v>2022</v>
      </c>
      <c r="B4519" s="23" t="s">
        <v>48</v>
      </c>
      <c r="C4519" s="23" t="s">
        <v>49</v>
      </c>
      <c r="D4519" s="23" t="s">
        <v>22</v>
      </c>
      <c r="E4519" s="24">
        <v>115000</v>
      </c>
      <c r="F4519" s="25">
        <v>115000</v>
      </c>
      <c r="G4519" s="23" t="s">
        <v>23</v>
      </c>
      <c r="H4519" s="23" t="s">
        <v>24</v>
      </c>
      <c r="I4519" s="23" t="s">
        <v>17</v>
      </c>
      <c r="J4519" s="23" t="s">
        <v>30</v>
      </c>
      <c r="K4519" s="23" t="s">
        <v>23</v>
      </c>
      <c r="L4519" s="26" t="s">
        <v>26</v>
      </c>
      <c r="M4519" s="33" t="s">
        <v>289</v>
      </c>
      <c r="N4519" s="27" t="str">
        <f t="shared" si="70"/>
        <v>No</v>
      </c>
    </row>
    <row r="4520" spans="1:14" x14ac:dyDescent="0.3">
      <c r="A4520" s="22">
        <v>2022</v>
      </c>
      <c r="B4520" s="23" t="s">
        <v>48</v>
      </c>
      <c r="C4520" s="23" t="s">
        <v>49</v>
      </c>
      <c r="D4520" s="23" t="s">
        <v>22</v>
      </c>
      <c r="E4520" s="24">
        <v>95000</v>
      </c>
      <c r="F4520" s="25">
        <v>95000</v>
      </c>
      <c r="G4520" s="23" t="s">
        <v>23</v>
      </c>
      <c r="H4520" s="23" t="s">
        <v>24</v>
      </c>
      <c r="I4520" s="23" t="s">
        <v>17</v>
      </c>
      <c r="J4520" s="23" t="s">
        <v>30</v>
      </c>
      <c r="K4520" s="23" t="s">
        <v>23</v>
      </c>
      <c r="L4520" s="26" t="s">
        <v>26</v>
      </c>
      <c r="M4520" s="33" t="s">
        <v>289</v>
      </c>
      <c r="N4520" s="27" t="str">
        <f t="shared" si="70"/>
        <v>No</v>
      </c>
    </row>
    <row r="4521" spans="1:14" x14ac:dyDescent="0.3">
      <c r="A4521" s="22">
        <v>2022</v>
      </c>
      <c r="B4521" s="23" t="s">
        <v>20</v>
      </c>
      <c r="C4521" s="23" t="s">
        <v>21</v>
      </c>
      <c r="D4521" s="23" t="s">
        <v>22</v>
      </c>
      <c r="E4521" s="24">
        <v>225000</v>
      </c>
      <c r="F4521" s="25">
        <v>225000</v>
      </c>
      <c r="G4521" s="23" t="s">
        <v>23</v>
      </c>
      <c r="H4521" s="23" t="s">
        <v>24</v>
      </c>
      <c r="I4521" s="23" t="s">
        <v>17</v>
      </c>
      <c r="J4521" s="23" t="s">
        <v>30</v>
      </c>
      <c r="K4521" s="23" t="s">
        <v>23</v>
      </c>
      <c r="L4521" s="26" t="s">
        <v>26</v>
      </c>
      <c r="M4521" s="33" t="s">
        <v>290</v>
      </c>
      <c r="N4521" s="27" t="str">
        <f t="shared" si="70"/>
        <v>Yes</v>
      </c>
    </row>
    <row r="4522" spans="1:14" x14ac:dyDescent="0.3">
      <c r="A4522" s="22">
        <v>2022</v>
      </c>
      <c r="B4522" s="23" t="s">
        <v>20</v>
      </c>
      <c r="C4522" s="23" t="s">
        <v>21</v>
      </c>
      <c r="D4522" s="23" t="s">
        <v>22</v>
      </c>
      <c r="E4522" s="24">
        <v>66000</v>
      </c>
      <c r="F4522" s="25">
        <v>66000</v>
      </c>
      <c r="G4522" s="23" t="s">
        <v>23</v>
      </c>
      <c r="H4522" s="23" t="s">
        <v>24</v>
      </c>
      <c r="I4522" s="23" t="s">
        <v>17</v>
      </c>
      <c r="J4522" s="23" t="s">
        <v>30</v>
      </c>
      <c r="K4522" s="23" t="s">
        <v>23</v>
      </c>
      <c r="L4522" s="26" t="s">
        <v>26</v>
      </c>
      <c r="M4522" s="33" t="s">
        <v>289</v>
      </c>
      <c r="N4522" s="27" t="str">
        <f t="shared" si="70"/>
        <v>No</v>
      </c>
    </row>
    <row r="4523" spans="1:14" x14ac:dyDescent="0.3">
      <c r="A4523" s="22">
        <v>2022</v>
      </c>
      <c r="B4523" s="23" t="s">
        <v>89</v>
      </c>
      <c r="C4523" s="23" t="s">
        <v>55</v>
      </c>
      <c r="D4523" s="23" t="s">
        <v>22</v>
      </c>
      <c r="E4523" s="24">
        <v>134000</v>
      </c>
      <c r="F4523" s="25">
        <v>134000</v>
      </c>
      <c r="G4523" s="23" t="s">
        <v>23</v>
      </c>
      <c r="H4523" s="23" t="s">
        <v>16</v>
      </c>
      <c r="I4523" s="23" t="s">
        <v>17</v>
      </c>
      <c r="J4523" s="23" t="s">
        <v>25</v>
      </c>
      <c r="K4523" s="23" t="s">
        <v>23</v>
      </c>
      <c r="L4523" s="26" t="s">
        <v>26</v>
      </c>
      <c r="M4523" s="33" t="s">
        <v>289</v>
      </c>
      <c r="N4523" s="27" t="str">
        <f t="shared" si="70"/>
        <v>No</v>
      </c>
    </row>
    <row r="4524" spans="1:14" x14ac:dyDescent="0.3">
      <c r="A4524" s="22">
        <v>2022</v>
      </c>
      <c r="B4524" s="23" t="s">
        <v>89</v>
      </c>
      <c r="C4524" s="23" t="s">
        <v>55</v>
      </c>
      <c r="D4524" s="23" t="s">
        <v>22</v>
      </c>
      <c r="E4524" s="24">
        <v>98000</v>
      </c>
      <c r="F4524" s="25">
        <v>98000</v>
      </c>
      <c r="G4524" s="23" t="s">
        <v>23</v>
      </c>
      <c r="H4524" s="23" t="s">
        <v>16</v>
      </c>
      <c r="I4524" s="23" t="s">
        <v>17</v>
      </c>
      <c r="J4524" s="23" t="s">
        <v>25</v>
      </c>
      <c r="K4524" s="23" t="s">
        <v>23</v>
      </c>
      <c r="L4524" s="26" t="s">
        <v>26</v>
      </c>
      <c r="M4524" s="33" t="s">
        <v>289</v>
      </c>
      <c r="N4524" s="27" t="str">
        <f t="shared" si="70"/>
        <v>No</v>
      </c>
    </row>
    <row r="4525" spans="1:14" x14ac:dyDescent="0.3">
      <c r="A4525" s="22">
        <v>2022</v>
      </c>
      <c r="B4525" s="23" t="s">
        <v>48</v>
      </c>
      <c r="C4525" s="23" t="s">
        <v>49</v>
      </c>
      <c r="D4525" s="23" t="s">
        <v>22</v>
      </c>
      <c r="E4525" s="24">
        <v>105000</v>
      </c>
      <c r="F4525" s="25">
        <v>105000</v>
      </c>
      <c r="G4525" s="23" t="s">
        <v>23</v>
      </c>
      <c r="H4525" s="23" t="s">
        <v>16</v>
      </c>
      <c r="I4525" s="23" t="s">
        <v>17</v>
      </c>
      <c r="J4525" s="23" t="s">
        <v>25</v>
      </c>
      <c r="K4525" s="23" t="s">
        <v>23</v>
      </c>
      <c r="L4525" s="26" t="s">
        <v>26</v>
      </c>
      <c r="M4525" s="33" t="s">
        <v>289</v>
      </c>
      <c r="N4525" s="27" t="str">
        <f t="shared" si="70"/>
        <v>No</v>
      </c>
    </row>
    <row r="4526" spans="1:14" x14ac:dyDescent="0.3">
      <c r="A4526" s="22">
        <v>2022</v>
      </c>
      <c r="B4526" s="23" t="s">
        <v>48</v>
      </c>
      <c r="C4526" s="23" t="s">
        <v>49</v>
      </c>
      <c r="D4526" s="23" t="s">
        <v>22</v>
      </c>
      <c r="E4526" s="24">
        <v>62000</v>
      </c>
      <c r="F4526" s="25">
        <v>62000</v>
      </c>
      <c r="G4526" s="23" t="s">
        <v>23</v>
      </c>
      <c r="H4526" s="23" t="s">
        <v>16</v>
      </c>
      <c r="I4526" s="23" t="s">
        <v>17</v>
      </c>
      <c r="J4526" s="23" t="s">
        <v>25</v>
      </c>
      <c r="K4526" s="23" t="s">
        <v>23</v>
      </c>
      <c r="L4526" s="26" t="s">
        <v>26</v>
      </c>
      <c r="M4526" s="33" t="s">
        <v>289</v>
      </c>
      <c r="N4526" s="27" t="str">
        <f t="shared" si="70"/>
        <v>No</v>
      </c>
    </row>
    <row r="4527" spans="1:14" x14ac:dyDescent="0.3">
      <c r="A4527" s="22">
        <v>2022</v>
      </c>
      <c r="B4527" s="23" t="s">
        <v>104</v>
      </c>
      <c r="C4527" s="23" t="s">
        <v>49</v>
      </c>
      <c r="D4527" s="23" t="s">
        <v>22</v>
      </c>
      <c r="E4527" s="24">
        <v>57000</v>
      </c>
      <c r="F4527" s="25">
        <v>57000</v>
      </c>
      <c r="G4527" s="23" t="s">
        <v>23</v>
      </c>
      <c r="H4527" s="23" t="s">
        <v>50</v>
      </c>
      <c r="I4527" s="23" t="s">
        <v>17</v>
      </c>
      <c r="J4527" s="23" t="s">
        <v>30</v>
      </c>
      <c r="K4527" s="23" t="s">
        <v>23</v>
      </c>
      <c r="L4527" s="26" t="s">
        <v>19</v>
      </c>
      <c r="M4527" s="33" t="s">
        <v>289</v>
      </c>
      <c r="N4527" s="27" t="str">
        <f t="shared" si="70"/>
        <v>No</v>
      </c>
    </row>
    <row r="4528" spans="1:14" x14ac:dyDescent="0.3">
      <c r="A4528" s="22">
        <v>2022</v>
      </c>
      <c r="B4528" s="23" t="s">
        <v>229</v>
      </c>
      <c r="C4528" s="23" t="s">
        <v>13</v>
      </c>
      <c r="D4528" s="23" t="s">
        <v>78</v>
      </c>
      <c r="E4528" s="24">
        <v>210000</v>
      </c>
      <c r="F4528" s="25">
        <v>161311</v>
      </c>
      <c r="G4528" s="23" t="s">
        <v>67</v>
      </c>
      <c r="H4528" s="23" t="s">
        <v>24</v>
      </c>
      <c r="I4528" s="23" t="s">
        <v>17</v>
      </c>
      <c r="J4528" s="23" t="s">
        <v>18</v>
      </c>
      <c r="K4528" s="23" t="s">
        <v>67</v>
      </c>
      <c r="L4528" s="26" t="s">
        <v>26</v>
      </c>
      <c r="M4528" s="33" t="s">
        <v>290</v>
      </c>
      <c r="N4528" s="27" t="str">
        <f t="shared" si="70"/>
        <v>Yes</v>
      </c>
    </row>
    <row r="4529" spans="1:14" x14ac:dyDescent="0.3">
      <c r="A4529" s="22">
        <v>2022</v>
      </c>
      <c r="B4529" s="23" t="s">
        <v>27</v>
      </c>
      <c r="C4529" s="23" t="s">
        <v>28</v>
      </c>
      <c r="D4529" s="23" t="s">
        <v>22</v>
      </c>
      <c r="E4529" s="24">
        <v>144200</v>
      </c>
      <c r="F4529" s="25">
        <v>144200</v>
      </c>
      <c r="G4529" s="23" t="s">
        <v>23</v>
      </c>
      <c r="H4529" s="23" t="s">
        <v>16</v>
      </c>
      <c r="I4529" s="23" t="s">
        <v>17</v>
      </c>
      <c r="J4529" s="23" t="s">
        <v>30</v>
      </c>
      <c r="K4529" s="23" t="s">
        <v>23</v>
      </c>
      <c r="L4529" s="26" t="s">
        <v>26</v>
      </c>
      <c r="M4529" s="33" t="s">
        <v>289</v>
      </c>
      <c r="N4529" s="27" t="str">
        <f t="shared" si="70"/>
        <v>No</v>
      </c>
    </row>
    <row r="4530" spans="1:14" x14ac:dyDescent="0.3">
      <c r="A4530" s="22">
        <v>2022</v>
      </c>
      <c r="B4530" s="23" t="s">
        <v>27</v>
      </c>
      <c r="C4530" s="23" t="s">
        <v>28</v>
      </c>
      <c r="D4530" s="23" t="s">
        <v>22</v>
      </c>
      <c r="E4530" s="24">
        <v>115360</v>
      </c>
      <c r="F4530" s="25">
        <v>115360</v>
      </c>
      <c r="G4530" s="23" t="s">
        <v>23</v>
      </c>
      <c r="H4530" s="23" t="s">
        <v>16</v>
      </c>
      <c r="I4530" s="23" t="s">
        <v>17</v>
      </c>
      <c r="J4530" s="23" t="s">
        <v>30</v>
      </c>
      <c r="K4530" s="23" t="s">
        <v>23</v>
      </c>
      <c r="L4530" s="26" t="s">
        <v>26</v>
      </c>
      <c r="M4530" s="33" t="s">
        <v>289</v>
      </c>
      <c r="N4530" s="27" t="str">
        <f t="shared" si="70"/>
        <v>No</v>
      </c>
    </row>
    <row r="4531" spans="1:14" x14ac:dyDescent="0.3">
      <c r="A4531" s="22">
        <v>2022</v>
      </c>
      <c r="B4531" s="23" t="s">
        <v>27</v>
      </c>
      <c r="C4531" s="23" t="s">
        <v>28</v>
      </c>
      <c r="D4531" s="23" t="s">
        <v>125</v>
      </c>
      <c r="E4531" s="24">
        <v>120000</v>
      </c>
      <c r="F4531" s="25">
        <v>83171</v>
      </c>
      <c r="G4531" s="23" t="s">
        <v>126</v>
      </c>
      <c r="H4531" s="23" t="s">
        <v>16</v>
      </c>
      <c r="I4531" s="23" t="s">
        <v>17</v>
      </c>
      <c r="J4531" s="23" t="s">
        <v>25</v>
      </c>
      <c r="K4531" s="23" t="s">
        <v>126</v>
      </c>
      <c r="L4531" s="26" t="s">
        <v>19</v>
      </c>
      <c r="M4531" s="33" t="s">
        <v>289</v>
      </c>
      <c r="N4531" s="27" t="str">
        <f t="shared" si="70"/>
        <v>No</v>
      </c>
    </row>
    <row r="4532" spans="1:14" x14ac:dyDescent="0.3">
      <c r="A4532" s="22">
        <v>2022</v>
      </c>
      <c r="B4532" s="23" t="s">
        <v>37</v>
      </c>
      <c r="C4532" s="23" t="s">
        <v>13</v>
      </c>
      <c r="D4532" s="23" t="s">
        <v>14</v>
      </c>
      <c r="E4532" s="24">
        <v>70000</v>
      </c>
      <c r="F4532" s="25">
        <v>73546</v>
      </c>
      <c r="G4532" s="23" t="s">
        <v>109</v>
      </c>
      <c r="H4532" s="23" t="s">
        <v>24</v>
      </c>
      <c r="I4532" s="23" t="s">
        <v>17</v>
      </c>
      <c r="J4532" s="23" t="s">
        <v>25</v>
      </c>
      <c r="K4532" s="23" t="s">
        <v>109</v>
      </c>
      <c r="L4532" s="26" t="s">
        <v>26</v>
      </c>
      <c r="M4532" s="33" t="s">
        <v>289</v>
      </c>
      <c r="N4532" s="27" t="str">
        <f t="shared" si="70"/>
        <v>No</v>
      </c>
    </row>
    <row r="4533" spans="1:14" x14ac:dyDescent="0.3">
      <c r="A4533" s="22">
        <v>2022</v>
      </c>
      <c r="B4533" s="23" t="s">
        <v>37</v>
      </c>
      <c r="C4533" s="23" t="s">
        <v>13</v>
      </c>
      <c r="D4533" s="23" t="s">
        <v>14</v>
      </c>
      <c r="E4533" s="24">
        <v>40000</v>
      </c>
      <c r="F4533" s="25">
        <v>42026</v>
      </c>
      <c r="G4533" s="23" t="s">
        <v>109</v>
      </c>
      <c r="H4533" s="23" t="s">
        <v>24</v>
      </c>
      <c r="I4533" s="23" t="s">
        <v>17</v>
      </c>
      <c r="J4533" s="23" t="s">
        <v>25</v>
      </c>
      <c r="K4533" s="23" t="s">
        <v>109</v>
      </c>
      <c r="L4533" s="26" t="s">
        <v>26</v>
      </c>
      <c r="M4533" s="33" t="s">
        <v>288</v>
      </c>
      <c r="N4533" s="27" t="str">
        <f t="shared" si="70"/>
        <v>No</v>
      </c>
    </row>
    <row r="4534" spans="1:14" x14ac:dyDescent="0.3">
      <c r="A4534" s="22">
        <v>2022</v>
      </c>
      <c r="B4534" s="23" t="s">
        <v>20</v>
      </c>
      <c r="C4534" s="23" t="s">
        <v>21</v>
      </c>
      <c r="D4534" s="23" t="s">
        <v>22</v>
      </c>
      <c r="E4534" s="24">
        <v>180000</v>
      </c>
      <c r="F4534" s="25">
        <v>180000</v>
      </c>
      <c r="G4534" s="23" t="s">
        <v>23</v>
      </c>
      <c r="H4534" s="23" t="s">
        <v>24</v>
      </c>
      <c r="I4534" s="23" t="s">
        <v>17</v>
      </c>
      <c r="J4534" s="23" t="s">
        <v>30</v>
      </c>
      <c r="K4534" s="23" t="s">
        <v>23</v>
      </c>
      <c r="L4534" s="26" t="s">
        <v>26</v>
      </c>
      <c r="M4534" s="33" t="s">
        <v>290</v>
      </c>
      <c r="N4534" s="27" t="str">
        <f t="shared" si="70"/>
        <v>Yes</v>
      </c>
    </row>
    <row r="4535" spans="1:14" x14ac:dyDescent="0.3">
      <c r="A4535" s="22">
        <v>2022</v>
      </c>
      <c r="B4535" s="23" t="s">
        <v>20</v>
      </c>
      <c r="C4535" s="23" t="s">
        <v>21</v>
      </c>
      <c r="D4535" s="23" t="s">
        <v>22</v>
      </c>
      <c r="E4535" s="24">
        <v>160000</v>
      </c>
      <c r="F4535" s="25">
        <v>160000</v>
      </c>
      <c r="G4535" s="23" t="s">
        <v>23</v>
      </c>
      <c r="H4535" s="23" t="s">
        <v>24</v>
      </c>
      <c r="I4535" s="23" t="s">
        <v>17</v>
      </c>
      <c r="J4535" s="23" t="s">
        <v>30</v>
      </c>
      <c r="K4535" s="23" t="s">
        <v>23</v>
      </c>
      <c r="L4535" s="26" t="s">
        <v>26</v>
      </c>
      <c r="M4535" s="33" t="s">
        <v>290</v>
      </c>
      <c r="N4535" s="27" t="str">
        <f t="shared" si="70"/>
        <v>Yes</v>
      </c>
    </row>
    <row r="4536" spans="1:14" x14ac:dyDescent="0.3">
      <c r="A4536" s="22">
        <v>2022</v>
      </c>
      <c r="B4536" s="23" t="s">
        <v>27</v>
      </c>
      <c r="C4536" s="23" t="s">
        <v>28</v>
      </c>
      <c r="D4536" s="23" t="s">
        <v>22</v>
      </c>
      <c r="E4536" s="24">
        <v>108000</v>
      </c>
      <c r="F4536" s="25">
        <v>108000</v>
      </c>
      <c r="G4536" s="23" t="s">
        <v>23</v>
      </c>
      <c r="H4536" s="23" t="s">
        <v>16</v>
      </c>
      <c r="I4536" s="23" t="s">
        <v>17</v>
      </c>
      <c r="J4536" s="23" t="s">
        <v>18</v>
      </c>
      <c r="K4536" s="23" t="s">
        <v>23</v>
      </c>
      <c r="L4536" s="26" t="s">
        <v>19</v>
      </c>
      <c r="M4536" s="33" t="s">
        <v>289</v>
      </c>
      <c r="N4536" s="27" t="str">
        <f t="shared" si="70"/>
        <v>No</v>
      </c>
    </row>
    <row r="4537" spans="1:14" x14ac:dyDescent="0.3">
      <c r="A4537" s="22">
        <v>2022</v>
      </c>
      <c r="B4537" s="23" t="s">
        <v>173</v>
      </c>
      <c r="C4537" s="23" t="s">
        <v>34</v>
      </c>
      <c r="D4537" s="23" t="s">
        <v>22</v>
      </c>
      <c r="E4537" s="24">
        <v>200000</v>
      </c>
      <c r="F4537" s="25">
        <v>200000</v>
      </c>
      <c r="G4537" s="23" t="s">
        <v>23</v>
      </c>
      <c r="H4537" s="23" t="s">
        <v>24</v>
      </c>
      <c r="I4537" s="23" t="s">
        <v>17</v>
      </c>
      <c r="J4537" s="23" t="s">
        <v>30</v>
      </c>
      <c r="K4537" s="23" t="s">
        <v>23</v>
      </c>
      <c r="L4537" s="26" t="s">
        <v>26</v>
      </c>
      <c r="M4537" s="33" t="s">
        <v>290</v>
      </c>
      <c r="N4537" s="27" t="str">
        <f t="shared" si="70"/>
        <v>Yes</v>
      </c>
    </row>
    <row r="4538" spans="1:14" x14ac:dyDescent="0.3">
      <c r="A4538" s="22">
        <v>2022</v>
      </c>
      <c r="B4538" s="23" t="s">
        <v>173</v>
      </c>
      <c r="C4538" s="23" t="s">
        <v>34</v>
      </c>
      <c r="D4538" s="23" t="s">
        <v>22</v>
      </c>
      <c r="E4538" s="24">
        <v>150000</v>
      </c>
      <c r="F4538" s="25">
        <v>150000</v>
      </c>
      <c r="G4538" s="23" t="s">
        <v>23</v>
      </c>
      <c r="H4538" s="23" t="s">
        <v>24</v>
      </c>
      <c r="I4538" s="23" t="s">
        <v>17</v>
      </c>
      <c r="J4538" s="23" t="s">
        <v>30</v>
      </c>
      <c r="K4538" s="23" t="s">
        <v>23</v>
      </c>
      <c r="L4538" s="26" t="s">
        <v>26</v>
      </c>
      <c r="M4538" s="33" t="s">
        <v>289</v>
      </c>
      <c r="N4538" s="27" t="str">
        <f t="shared" si="70"/>
        <v>Yes</v>
      </c>
    </row>
    <row r="4539" spans="1:14" x14ac:dyDescent="0.3">
      <c r="A4539" s="22">
        <v>2022</v>
      </c>
      <c r="B4539" s="23" t="s">
        <v>89</v>
      </c>
      <c r="C4539" s="23" t="s">
        <v>55</v>
      </c>
      <c r="D4539" s="23" t="s">
        <v>78</v>
      </c>
      <c r="E4539" s="24">
        <v>164000</v>
      </c>
      <c r="F4539" s="25">
        <v>125976</v>
      </c>
      <c r="G4539" s="23" t="s">
        <v>67</v>
      </c>
      <c r="H4539" s="23" t="s">
        <v>38</v>
      </c>
      <c r="I4539" s="23" t="s">
        <v>17</v>
      </c>
      <c r="J4539" s="23" t="s">
        <v>18</v>
      </c>
      <c r="K4539" s="23" t="s">
        <v>67</v>
      </c>
      <c r="L4539" s="26" t="s">
        <v>19</v>
      </c>
      <c r="M4539" s="33" t="s">
        <v>290</v>
      </c>
      <c r="N4539" s="27" t="str">
        <f t="shared" si="70"/>
        <v>Yes</v>
      </c>
    </row>
    <row r="4540" spans="1:14" x14ac:dyDescent="0.3">
      <c r="A4540" s="22">
        <v>2022</v>
      </c>
      <c r="B4540" s="23" t="s">
        <v>37</v>
      </c>
      <c r="C4540" s="23" t="s">
        <v>13</v>
      </c>
      <c r="D4540" s="23" t="s">
        <v>22</v>
      </c>
      <c r="E4540" s="24">
        <v>188700</v>
      </c>
      <c r="F4540" s="25">
        <v>188700</v>
      </c>
      <c r="G4540" s="23" t="s">
        <v>23</v>
      </c>
      <c r="H4540" s="23" t="s">
        <v>24</v>
      </c>
      <c r="I4540" s="23" t="s">
        <v>17</v>
      </c>
      <c r="J4540" s="23" t="s">
        <v>30</v>
      </c>
      <c r="K4540" s="23" t="s">
        <v>23</v>
      </c>
      <c r="L4540" s="26" t="s">
        <v>26</v>
      </c>
      <c r="M4540" s="33" t="s">
        <v>290</v>
      </c>
      <c r="N4540" s="27" t="str">
        <f t="shared" si="70"/>
        <v>Yes</v>
      </c>
    </row>
    <row r="4541" spans="1:14" x14ac:dyDescent="0.3">
      <c r="A4541" s="22">
        <v>2022</v>
      </c>
      <c r="B4541" s="23" t="s">
        <v>37</v>
      </c>
      <c r="C4541" s="23" t="s">
        <v>13</v>
      </c>
      <c r="D4541" s="23" t="s">
        <v>22</v>
      </c>
      <c r="E4541" s="24">
        <v>160395</v>
      </c>
      <c r="F4541" s="25">
        <v>160395</v>
      </c>
      <c r="G4541" s="23" t="s">
        <v>23</v>
      </c>
      <c r="H4541" s="23" t="s">
        <v>24</v>
      </c>
      <c r="I4541" s="23" t="s">
        <v>17</v>
      </c>
      <c r="J4541" s="23" t="s">
        <v>30</v>
      </c>
      <c r="K4541" s="23" t="s">
        <v>23</v>
      </c>
      <c r="L4541" s="26" t="s">
        <v>26</v>
      </c>
      <c r="M4541" s="33" t="s">
        <v>290</v>
      </c>
      <c r="N4541" s="27" t="str">
        <f t="shared" si="70"/>
        <v>Yes</v>
      </c>
    </row>
    <row r="4542" spans="1:14" x14ac:dyDescent="0.3">
      <c r="A4542" s="22">
        <v>2022</v>
      </c>
      <c r="B4542" s="23" t="s">
        <v>27</v>
      </c>
      <c r="C4542" s="23" t="s">
        <v>28</v>
      </c>
      <c r="D4542" s="23" t="s">
        <v>22</v>
      </c>
      <c r="E4542" s="24">
        <v>198440</v>
      </c>
      <c r="F4542" s="25">
        <v>198440</v>
      </c>
      <c r="G4542" s="23" t="s">
        <v>23</v>
      </c>
      <c r="H4542" s="23" t="s">
        <v>24</v>
      </c>
      <c r="I4542" s="23" t="s">
        <v>17</v>
      </c>
      <c r="J4542" s="23" t="s">
        <v>30</v>
      </c>
      <c r="K4542" s="23" t="s">
        <v>23</v>
      </c>
      <c r="L4542" s="26" t="s">
        <v>26</v>
      </c>
      <c r="M4542" s="33" t="s">
        <v>290</v>
      </c>
      <c r="N4542" s="27" t="str">
        <f t="shared" si="70"/>
        <v>Yes</v>
      </c>
    </row>
    <row r="4543" spans="1:14" x14ac:dyDescent="0.3">
      <c r="A4543" s="22">
        <v>2022</v>
      </c>
      <c r="B4543" s="23" t="s">
        <v>27</v>
      </c>
      <c r="C4543" s="23" t="s">
        <v>28</v>
      </c>
      <c r="D4543" s="23" t="s">
        <v>22</v>
      </c>
      <c r="E4543" s="24">
        <v>144000</v>
      </c>
      <c r="F4543" s="25">
        <v>144000</v>
      </c>
      <c r="G4543" s="23" t="s">
        <v>23</v>
      </c>
      <c r="H4543" s="23" t="s">
        <v>24</v>
      </c>
      <c r="I4543" s="23" t="s">
        <v>17</v>
      </c>
      <c r="J4543" s="23" t="s">
        <v>30</v>
      </c>
      <c r="K4543" s="23" t="s">
        <v>23</v>
      </c>
      <c r="L4543" s="26" t="s">
        <v>26</v>
      </c>
      <c r="M4543" s="33" t="s">
        <v>289</v>
      </c>
      <c r="N4543" s="27" t="str">
        <f t="shared" si="70"/>
        <v>No</v>
      </c>
    </row>
    <row r="4544" spans="1:14" x14ac:dyDescent="0.3">
      <c r="A4544" s="22">
        <v>2022</v>
      </c>
      <c r="B4544" s="23" t="s">
        <v>60</v>
      </c>
      <c r="C4544" s="23" t="s">
        <v>28</v>
      </c>
      <c r="D4544" s="23" t="s">
        <v>22</v>
      </c>
      <c r="E4544" s="24">
        <v>191475</v>
      </c>
      <c r="F4544" s="25">
        <v>191475</v>
      </c>
      <c r="G4544" s="23" t="s">
        <v>23</v>
      </c>
      <c r="H4544" s="23" t="s">
        <v>24</v>
      </c>
      <c r="I4544" s="23" t="s">
        <v>17</v>
      </c>
      <c r="J4544" s="23" t="s">
        <v>30</v>
      </c>
      <c r="K4544" s="23" t="s">
        <v>23</v>
      </c>
      <c r="L4544" s="26" t="s">
        <v>26</v>
      </c>
      <c r="M4544" s="33" t="s">
        <v>290</v>
      </c>
      <c r="N4544" s="27" t="str">
        <f t="shared" si="70"/>
        <v>Yes</v>
      </c>
    </row>
    <row r="4545" spans="1:14" x14ac:dyDescent="0.3">
      <c r="A4545" s="22">
        <v>2022</v>
      </c>
      <c r="B4545" s="23" t="s">
        <v>60</v>
      </c>
      <c r="C4545" s="23" t="s">
        <v>28</v>
      </c>
      <c r="D4545" s="23" t="s">
        <v>22</v>
      </c>
      <c r="E4545" s="24">
        <v>141525</v>
      </c>
      <c r="F4545" s="25">
        <v>141525</v>
      </c>
      <c r="G4545" s="23" t="s">
        <v>23</v>
      </c>
      <c r="H4545" s="23" t="s">
        <v>24</v>
      </c>
      <c r="I4545" s="23" t="s">
        <v>17</v>
      </c>
      <c r="J4545" s="23" t="s">
        <v>30</v>
      </c>
      <c r="K4545" s="23" t="s">
        <v>23</v>
      </c>
      <c r="L4545" s="26" t="s">
        <v>26</v>
      </c>
      <c r="M4545" s="33" t="s">
        <v>289</v>
      </c>
      <c r="N4545" s="27" t="str">
        <f t="shared" si="70"/>
        <v>No</v>
      </c>
    </row>
    <row r="4546" spans="1:14" x14ac:dyDescent="0.3">
      <c r="A4546" s="22">
        <v>2022</v>
      </c>
      <c r="B4546" s="23" t="s">
        <v>27</v>
      </c>
      <c r="C4546" s="23" t="s">
        <v>28</v>
      </c>
      <c r="D4546" s="23" t="s">
        <v>14</v>
      </c>
      <c r="E4546" s="24">
        <v>72000</v>
      </c>
      <c r="F4546" s="25">
        <v>75648</v>
      </c>
      <c r="G4546" s="23" t="s">
        <v>15</v>
      </c>
      <c r="H4546" s="23" t="s">
        <v>16</v>
      </c>
      <c r="I4546" s="23" t="s">
        <v>17</v>
      </c>
      <c r="J4546" s="23" t="s">
        <v>30</v>
      </c>
      <c r="K4546" s="23" t="s">
        <v>15</v>
      </c>
      <c r="L4546" s="26" t="s">
        <v>82</v>
      </c>
      <c r="M4546" s="33" t="s">
        <v>289</v>
      </c>
      <c r="N4546" s="27" t="str">
        <f t="shared" si="70"/>
        <v>No</v>
      </c>
    </row>
    <row r="4547" spans="1:14" x14ac:dyDescent="0.3">
      <c r="A4547" s="22">
        <v>2022</v>
      </c>
      <c r="B4547" s="23" t="s">
        <v>175</v>
      </c>
      <c r="C4547" s="23" t="s">
        <v>28</v>
      </c>
      <c r="D4547" s="23" t="s">
        <v>22</v>
      </c>
      <c r="E4547" s="24">
        <v>156868</v>
      </c>
      <c r="F4547" s="25">
        <v>156868</v>
      </c>
      <c r="G4547" s="23" t="s">
        <v>23</v>
      </c>
      <c r="H4547" s="23" t="s">
        <v>24</v>
      </c>
      <c r="I4547" s="23" t="s">
        <v>17</v>
      </c>
      <c r="J4547" s="23" t="s">
        <v>30</v>
      </c>
      <c r="K4547" s="23" t="s">
        <v>23</v>
      </c>
      <c r="L4547" s="26" t="s">
        <v>19</v>
      </c>
      <c r="M4547" s="33" t="s">
        <v>290</v>
      </c>
      <c r="N4547" s="27" t="str">
        <f t="shared" ref="N4547:N4610" si="71">IF(E4547&gt;=150000,"Yes","No")</f>
        <v>Yes</v>
      </c>
    </row>
    <row r="4548" spans="1:14" x14ac:dyDescent="0.3">
      <c r="A4548" s="22">
        <v>2022</v>
      </c>
      <c r="B4548" s="23" t="s">
        <v>93</v>
      </c>
      <c r="C4548" s="23" t="s">
        <v>62</v>
      </c>
      <c r="D4548" s="23" t="s">
        <v>22</v>
      </c>
      <c r="E4548" s="24">
        <v>200000</v>
      </c>
      <c r="F4548" s="25">
        <v>200000</v>
      </c>
      <c r="G4548" s="23" t="s">
        <v>204</v>
      </c>
      <c r="H4548" s="23" t="s">
        <v>24</v>
      </c>
      <c r="I4548" s="23" t="s">
        <v>17</v>
      </c>
      <c r="J4548" s="23" t="s">
        <v>30</v>
      </c>
      <c r="K4548" s="23" t="s">
        <v>204</v>
      </c>
      <c r="L4548" s="26" t="s">
        <v>82</v>
      </c>
      <c r="M4548" s="33" t="s">
        <v>290</v>
      </c>
      <c r="N4548" s="27" t="str">
        <f t="shared" si="71"/>
        <v>Yes</v>
      </c>
    </row>
    <row r="4549" spans="1:14" x14ac:dyDescent="0.3">
      <c r="A4549" s="22">
        <v>2022</v>
      </c>
      <c r="B4549" s="23" t="s">
        <v>198</v>
      </c>
      <c r="C4549" s="23" t="s">
        <v>34</v>
      </c>
      <c r="D4549" s="23" t="s">
        <v>14</v>
      </c>
      <c r="E4549" s="24">
        <v>66000</v>
      </c>
      <c r="F4549" s="25">
        <v>69344</v>
      </c>
      <c r="G4549" s="23" t="s">
        <v>109</v>
      </c>
      <c r="H4549" s="23" t="s">
        <v>24</v>
      </c>
      <c r="I4549" s="23" t="s">
        <v>17</v>
      </c>
      <c r="J4549" s="23" t="s">
        <v>30</v>
      </c>
      <c r="K4549" s="23" t="s">
        <v>109</v>
      </c>
      <c r="L4549" s="26" t="s">
        <v>19</v>
      </c>
      <c r="M4549" s="33" t="s">
        <v>289</v>
      </c>
      <c r="N4549" s="27" t="str">
        <f t="shared" si="71"/>
        <v>No</v>
      </c>
    </row>
    <row r="4550" spans="1:14" x14ac:dyDescent="0.3">
      <c r="A4550" s="22">
        <v>2022</v>
      </c>
      <c r="B4550" s="23" t="s">
        <v>48</v>
      </c>
      <c r="C4550" s="23" t="s">
        <v>49</v>
      </c>
      <c r="D4550" s="23" t="s">
        <v>22</v>
      </c>
      <c r="E4550" s="24">
        <v>90000</v>
      </c>
      <c r="F4550" s="25">
        <v>90000</v>
      </c>
      <c r="G4550" s="23" t="s">
        <v>23</v>
      </c>
      <c r="H4550" s="23" t="s">
        <v>24</v>
      </c>
      <c r="I4550" s="23" t="s">
        <v>98</v>
      </c>
      <c r="J4550" s="23" t="s">
        <v>30</v>
      </c>
      <c r="K4550" s="23" t="s">
        <v>23</v>
      </c>
      <c r="L4550" s="26" t="s">
        <v>26</v>
      </c>
      <c r="M4550" s="33" t="s">
        <v>289</v>
      </c>
      <c r="N4550" s="27" t="str">
        <f t="shared" si="71"/>
        <v>No</v>
      </c>
    </row>
    <row r="4551" spans="1:14" x14ac:dyDescent="0.3">
      <c r="A4551" s="22">
        <v>2022</v>
      </c>
      <c r="B4551" s="23" t="s">
        <v>64</v>
      </c>
      <c r="C4551" s="23" t="s">
        <v>28</v>
      </c>
      <c r="D4551" s="23" t="s">
        <v>14</v>
      </c>
      <c r="E4551" s="24">
        <v>120000</v>
      </c>
      <c r="F4551" s="25">
        <v>126080</v>
      </c>
      <c r="G4551" s="23" t="s">
        <v>15</v>
      </c>
      <c r="H4551" s="23" t="s">
        <v>16</v>
      </c>
      <c r="I4551" s="23" t="s">
        <v>17</v>
      </c>
      <c r="J4551" s="23" t="s">
        <v>25</v>
      </c>
      <c r="K4551" s="23" t="s">
        <v>15</v>
      </c>
      <c r="L4551" s="26" t="s">
        <v>82</v>
      </c>
      <c r="M4551" s="33" t="s">
        <v>289</v>
      </c>
      <c r="N4551" s="27" t="str">
        <f t="shared" si="71"/>
        <v>No</v>
      </c>
    </row>
    <row r="4552" spans="1:14" x14ac:dyDescent="0.3">
      <c r="A4552" s="22">
        <v>2022</v>
      </c>
      <c r="B4552" s="23" t="s">
        <v>64</v>
      </c>
      <c r="C4552" s="23" t="s">
        <v>28</v>
      </c>
      <c r="D4552" s="23" t="s">
        <v>14</v>
      </c>
      <c r="E4552" s="24">
        <v>80000</v>
      </c>
      <c r="F4552" s="25">
        <v>84053</v>
      </c>
      <c r="G4552" s="23" t="s">
        <v>15</v>
      </c>
      <c r="H4552" s="23" t="s">
        <v>16</v>
      </c>
      <c r="I4552" s="23" t="s">
        <v>17</v>
      </c>
      <c r="J4552" s="23" t="s">
        <v>25</v>
      </c>
      <c r="K4552" s="23" t="s">
        <v>15</v>
      </c>
      <c r="L4552" s="26" t="s">
        <v>82</v>
      </c>
      <c r="M4552" s="33" t="s">
        <v>289</v>
      </c>
      <c r="N4552" s="27" t="str">
        <f t="shared" si="71"/>
        <v>No</v>
      </c>
    </row>
    <row r="4553" spans="1:14" x14ac:dyDescent="0.3">
      <c r="A4553" s="22">
        <v>2022</v>
      </c>
      <c r="B4553" s="23" t="s">
        <v>37</v>
      </c>
      <c r="C4553" s="23" t="s">
        <v>13</v>
      </c>
      <c r="D4553" s="23" t="s">
        <v>22</v>
      </c>
      <c r="E4553" s="24">
        <v>200000</v>
      </c>
      <c r="F4553" s="25">
        <v>200000</v>
      </c>
      <c r="G4553" s="23" t="s">
        <v>23</v>
      </c>
      <c r="H4553" s="23" t="s">
        <v>24</v>
      </c>
      <c r="I4553" s="23" t="s">
        <v>17</v>
      </c>
      <c r="J4553" s="23" t="s">
        <v>30</v>
      </c>
      <c r="K4553" s="23" t="s">
        <v>23</v>
      </c>
      <c r="L4553" s="26" t="s">
        <v>26</v>
      </c>
      <c r="M4553" s="33" t="s">
        <v>290</v>
      </c>
      <c r="N4553" s="27" t="str">
        <f t="shared" si="71"/>
        <v>Yes</v>
      </c>
    </row>
    <row r="4554" spans="1:14" x14ac:dyDescent="0.3">
      <c r="A4554" s="22">
        <v>2022</v>
      </c>
      <c r="B4554" s="23" t="s">
        <v>37</v>
      </c>
      <c r="C4554" s="23" t="s">
        <v>13</v>
      </c>
      <c r="D4554" s="23" t="s">
        <v>22</v>
      </c>
      <c r="E4554" s="24">
        <v>180000</v>
      </c>
      <c r="F4554" s="25">
        <v>180000</v>
      </c>
      <c r="G4554" s="23" t="s">
        <v>23</v>
      </c>
      <c r="H4554" s="23" t="s">
        <v>24</v>
      </c>
      <c r="I4554" s="23" t="s">
        <v>17</v>
      </c>
      <c r="J4554" s="23" t="s">
        <v>30</v>
      </c>
      <c r="K4554" s="23" t="s">
        <v>23</v>
      </c>
      <c r="L4554" s="26" t="s">
        <v>26</v>
      </c>
      <c r="M4554" s="33" t="s">
        <v>290</v>
      </c>
      <c r="N4554" s="27" t="str">
        <f t="shared" si="71"/>
        <v>Yes</v>
      </c>
    </row>
    <row r="4555" spans="1:14" x14ac:dyDescent="0.3">
      <c r="A4555" s="22">
        <v>2022</v>
      </c>
      <c r="B4555" s="23" t="s">
        <v>54</v>
      </c>
      <c r="C4555" s="23" t="s">
        <v>55</v>
      </c>
      <c r="D4555" s="23" t="s">
        <v>22</v>
      </c>
      <c r="E4555" s="24">
        <v>108000</v>
      </c>
      <c r="F4555" s="25">
        <v>108000</v>
      </c>
      <c r="G4555" s="23" t="s">
        <v>23</v>
      </c>
      <c r="H4555" s="23" t="s">
        <v>16</v>
      </c>
      <c r="I4555" s="23" t="s">
        <v>17</v>
      </c>
      <c r="J4555" s="23" t="s">
        <v>30</v>
      </c>
      <c r="K4555" s="23" t="s">
        <v>23</v>
      </c>
      <c r="L4555" s="26" t="s">
        <v>26</v>
      </c>
      <c r="M4555" s="33" t="s">
        <v>289</v>
      </c>
      <c r="N4555" s="27" t="str">
        <f t="shared" si="71"/>
        <v>No</v>
      </c>
    </row>
    <row r="4556" spans="1:14" x14ac:dyDescent="0.3">
      <c r="A4556" s="22">
        <v>2022</v>
      </c>
      <c r="B4556" s="23" t="s">
        <v>54</v>
      </c>
      <c r="C4556" s="23" t="s">
        <v>55</v>
      </c>
      <c r="D4556" s="23" t="s">
        <v>22</v>
      </c>
      <c r="E4556" s="24">
        <v>85000</v>
      </c>
      <c r="F4556" s="25">
        <v>85000</v>
      </c>
      <c r="G4556" s="23" t="s">
        <v>23</v>
      </c>
      <c r="H4556" s="23" t="s">
        <v>16</v>
      </c>
      <c r="I4556" s="23" t="s">
        <v>17</v>
      </c>
      <c r="J4556" s="23" t="s">
        <v>30</v>
      </c>
      <c r="K4556" s="23" t="s">
        <v>23</v>
      </c>
      <c r="L4556" s="26" t="s">
        <v>26</v>
      </c>
      <c r="M4556" s="33" t="s">
        <v>289</v>
      </c>
      <c r="N4556" s="27" t="str">
        <f t="shared" si="71"/>
        <v>No</v>
      </c>
    </row>
    <row r="4557" spans="1:14" x14ac:dyDescent="0.3">
      <c r="A4557" s="22">
        <v>2022</v>
      </c>
      <c r="B4557" s="23" t="s">
        <v>37</v>
      </c>
      <c r="C4557" s="23" t="s">
        <v>13</v>
      </c>
      <c r="D4557" s="23" t="s">
        <v>22</v>
      </c>
      <c r="E4557" s="24">
        <v>165000</v>
      </c>
      <c r="F4557" s="25">
        <v>165000</v>
      </c>
      <c r="G4557" s="23" t="s">
        <v>23</v>
      </c>
      <c r="H4557" s="23" t="s">
        <v>24</v>
      </c>
      <c r="I4557" s="23" t="s">
        <v>17</v>
      </c>
      <c r="J4557" s="23" t="s">
        <v>30</v>
      </c>
      <c r="K4557" s="23" t="s">
        <v>23</v>
      </c>
      <c r="L4557" s="26" t="s">
        <v>26</v>
      </c>
      <c r="M4557" s="33" t="s">
        <v>290</v>
      </c>
      <c r="N4557" s="27" t="str">
        <f t="shared" si="71"/>
        <v>Yes</v>
      </c>
    </row>
    <row r="4558" spans="1:14" x14ac:dyDescent="0.3">
      <c r="A4558" s="22">
        <v>2022</v>
      </c>
      <c r="B4558" s="23" t="s">
        <v>37</v>
      </c>
      <c r="C4558" s="23" t="s">
        <v>13</v>
      </c>
      <c r="D4558" s="23" t="s">
        <v>22</v>
      </c>
      <c r="E4558" s="24">
        <v>132000</v>
      </c>
      <c r="F4558" s="25">
        <v>132000</v>
      </c>
      <c r="G4558" s="23" t="s">
        <v>23</v>
      </c>
      <c r="H4558" s="23" t="s">
        <v>24</v>
      </c>
      <c r="I4558" s="23" t="s">
        <v>17</v>
      </c>
      <c r="J4558" s="23" t="s">
        <v>30</v>
      </c>
      <c r="K4558" s="23" t="s">
        <v>23</v>
      </c>
      <c r="L4558" s="26" t="s">
        <v>26</v>
      </c>
      <c r="M4558" s="33" t="s">
        <v>289</v>
      </c>
      <c r="N4558" s="27" t="str">
        <f t="shared" si="71"/>
        <v>No</v>
      </c>
    </row>
    <row r="4559" spans="1:14" x14ac:dyDescent="0.3">
      <c r="A4559" s="22">
        <v>2022</v>
      </c>
      <c r="B4559" s="23" t="s">
        <v>54</v>
      </c>
      <c r="C4559" s="23" t="s">
        <v>55</v>
      </c>
      <c r="D4559" s="23" t="s">
        <v>22</v>
      </c>
      <c r="E4559" s="24">
        <v>130000</v>
      </c>
      <c r="F4559" s="25">
        <v>130000</v>
      </c>
      <c r="G4559" s="23" t="s">
        <v>23</v>
      </c>
      <c r="H4559" s="23" t="s">
        <v>24</v>
      </c>
      <c r="I4559" s="23" t="s">
        <v>17</v>
      </c>
      <c r="J4559" s="23" t="s">
        <v>30</v>
      </c>
      <c r="K4559" s="23" t="s">
        <v>23</v>
      </c>
      <c r="L4559" s="26" t="s">
        <v>26</v>
      </c>
      <c r="M4559" s="33" t="s">
        <v>289</v>
      </c>
      <c r="N4559" s="27" t="str">
        <f t="shared" si="71"/>
        <v>No</v>
      </c>
    </row>
    <row r="4560" spans="1:14" x14ac:dyDescent="0.3">
      <c r="A4560" s="22">
        <v>2022</v>
      </c>
      <c r="B4560" s="23" t="s">
        <v>54</v>
      </c>
      <c r="C4560" s="23" t="s">
        <v>55</v>
      </c>
      <c r="D4560" s="23" t="s">
        <v>22</v>
      </c>
      <c r="E4560" s="24">
        <v>110000</v>
      </c>
      <c r="F4560" s="25">
        <v>110000</v>
      </c>
      <c r="G4560" s="23" t="s">
        <v>23</v>
      </c>
      <c r="H4560" s="23" t="s">
        <v>24</v>
      </c>
      <c r="I4560" s="23" t="s">
        <v>17</v>
      </c>
      <c r="J4560" s="23" t="s">
        <v>30</v>
      </c>
      <c r="K4560" s="23" t="s">
        <v>23</v>
      </c>
      <c r="L4560" s="26" t="s">
        <v>26</v>
      </c>
      <c r="M4560" s="33" t="s">
        <v>289</v>
      </c>
      <c r="N4560" s="27" t="str">
        <f t="shared" si="71"/>
        <v>No</v>
      </c>
    </row>
    <row r="4561" spans="1:14" x14ac:dyDescent="0.3">
      <c r="A4561" s="22">
        <v>2022</v>
      </c>
      <c r="B4561" s="23" t="s">
        <v>104</v>
      </c>
      <c r="C4561" s="23" t="s">
        <v>49</v>
      </c>
      <c r="D4561" s="23" t="s">
        <v>125</v>
      </c>
      <c r="E4561" s="24">
        <v>65000</v>
      </c>
      <c r="F4561" s="25">
        <v>45050</v>
      </c>
      <c r="G4561" s="23" t="s">
        <v>126</v>
      </c>
      <c r="H4561" s="23" t="s">
        <v>16</v>
      </c>
      <c r="I4561" s="23" t="s">
        <v>17</v>
      </c>
      <c r="J4561" s="23" t="s">
        <v>18</v>
      </c>
      <c r="K4561" s="23" t="s">
        <v>126</v>
      </c>
      <c r="L4561" s="26" t="s">
        <v>19</v>
      </c>
      <c r="M4561" s="33" t="s">
        <v>289</v>
      </c>
      <c r="N4561" s="27" t="str">
        <f t="shared" si="71"/>
        <v>No</v>
      </c>
    </row>
    <row r="4562" spans="1:14" x14ac:dyDescent="0.3">
      <c r="A4562" s="22">
        <v>2021</v>
      </c>
      <c r="B4562" s="23" t="s">
        <v>48</v>
      </c>
      <c r="C4562" s="23" t="s">
        <v>49</v>
      </c>
      <c r="D4562" s="23" t="s">
        <v>125</v>
      </c>
      <c r="E4562" s="24">
        <v>56000</v>
      </c>
      <c r="F4562" s="25">
        <v>42028</v>
      </c>
      <c r="G4562" s="23" t="s">
        <v>126</v>
      </c>
      <c r="H4562" s="23" t="s">
        <v>50</v>
      </c>
      <c r="I4562" s="23" t="s">
        <v>17</v>
      </c>
      <c r="J4562" s="23" t="s">
        <v>18</v>
      </c>
      <c r="K4562" s="23" t="s">
        <v>126</v>
      </c>
      <c r="L4562" s="26" t="s">
        <v>19</v>
      </c>
      <c r="M4562" s="33" t="s">
        <v>289</v>
      </c>
      <c r="N4562" s="27" t="str">
        <f t="shared" si="71"/>
        <v>No</v>
      </c>
    </row>
    <row r="4563" spans="1:14" x14ac:dyDescent="0.3">
      <c r="A4563" s="22">
        <v>2022</v>
      </c>
      <c r="B4563" s="23" t="s">
        <v>253</v>
      </c>
      <c r="C4563" s="23" t="s">
        <v>55</v>
      </c>
      <c r="D4563" s="23" t="s">
        <v>22</v>
      </c>
      <c r="E4563" s="24">
        <v>135000</v>
      </c>
      <c r="F4563" s="25">
        <v>135000</v>
      </c>
      <c r="G4563" s="23" t="s">
        <v>23</v>
      </c>
      <c r="H4563" s="23" t="s">
        <v>16</v>
      </c>
      <c r="I4563" s="23" t="s">
        <v>17</v>
      </c>
      <c r="J4563" s="23" t="s">
        <v>30</v>
      </c>
      <c r="K4563" s="23" t="s">
        <v>23</v>
      </c>
      <c r="L4563" s="26" t="s">
        <v>19</v>
      </c>
      <c r="M4563" s="33" t="s">
        <v>289</v>
      </c>
      <c r="N4563" s="27" t="str">
        <f t="shared" si="71"/>
        <v>No</v>
      </c>
    </row>
    <row r="4564" spans="1:14" x14ac:dyDescent="0.3">
      <c r="A4564" s="22">
        <v>2022</v>
      </c>
      <c r="B4564" s="23" t="s">
        <v>37</v>
      </c>
      <c r="C4564" s="23" t="s">
        <v>13</v>
      </c>
      <c r="D4564" s="23" t="s">
        <v>22</v>
      </c>
      <c r="E4564" s="24">
        <v>178800</v>
      </c>
      <c r="F4564" s="25">
        <v>178800</v>
      </c>
      <c r="G4564" s="23" t="s">
        <v>23</v>
      </c>
      <c r="H4564" s="23" t="s">
        <v>24</v>
      </c>
      <c r="I4564" s="23" t="s">
        <v>17</v>
      </c>
      <c r="J4564" s="23" t="s">
        <v>30</v>
      </c>
      <c r="K4564" s="23" t="s">
        <v>23</v>
      </c>
      <c r="L4564" s="26" t="s">
        <v>19</v>
      </c>
      <c r="M4564" s="33" t="s">
        <v>290</v>
      </c>
      <c r="N4564" s="27" t="str">
        <f t="shared" si="71"/>
        <v>Yes</v>
      </c>
    </row>
    <row r="4565" spans="1:14" x14ac:dyDescent="0.3">
      <c r="A4565" s="22">
        <v>2022</v>
      </c>
      <c r="B4565" s="23" t="s">
        <v>37</v>
      </c>
      <c r="C4565" s="23" t="s">
        <v>13</v>
      </c>
      <c r="D4565" s="23" t="s">
        <v>22</v>
      </c>
      <c r="E4565" s="24">
        <v>132100</v>
      </c>
      <c r="F4565" s="25">
        <v>132100</v>
      </c>
      <c r="G4565" s="23" t="s">
        <v>23</v>
      </c>
      <c r="H4565" s="23" t="s">
        <v>24</v>
      </c>
      <c r="I4565" s="23" t="s">
        <v>17</v>
      </c>
      <c r="J4565" s="23" t="s">
        <v>30</v>
      </c>
      <c r="K4565" s="23" t="s">
        <v>23</v>
      </c>
      <c r="L4565" s="26" t="s">
        <v>19</v>
      </c>
      <c r="M4565" s="33" t="s">
        <v>289</v>
      </c>
      <c r="N4565" s="27" t="str">
        <f t="shared" si="71"/>
        <v>No</v>
      </c>
    </row>
    <row r="4566" spans="1:14" x14ac:dyDescent="0.3">
      <c r="A4566" s="22">
        <v>2022</v>
      </c>
      <c r="B4566" s="23" t="s">
        <v>48</v>
      </c>
      <c r="C4566" s="23" t="s">
        <v>49</v>
      </c>
      <c r="D4566" s="23" t="s">
        <v>22</v>
      </c>
      <c r="E4566" s="24">
        <v>20000</v>
      </c>
      <c r="F4566" s="25">
        <v>20000</v>
      </c>
      <c r="G4566" s="23" t="s">
        <v>254</v>
      </c>
      <c r="H4566" s="23" t="s">
        <v>50</v>
      </c>
      <c r="I4566" s="23" t="s">
        <v>17</v>
      </c>
      <c r="J4566" s="23" t="s">
        <v>18</v>
      </c>
      <c r="K4566" s="23" t="s">
        <v>23</v>
      </c>
      <c r="L4566" s="26" t="s">
        <v>26</v>
      </c>
      <c r="M4566" s="33" t="s">
        <v>288</v>
      </c>
      <c r="N4566" s="27" t="str">
        <f t="shared" si="71"/>
        <v>No</v>
      </c>
    </row>
    <row r="4567" spans="1:14" x14ac:dyDescent="0.3">
      <c r="A4567" s="22">
        <v>2022</v>
      </c>
      <c r="B4567" s="23" t="s">
        <v>41</v>
      </c>
      <c r="C4567" s="23" t="s">
        <v>34</v>
      </c>
      <c r="D4567" s="23" t="s">
        <v>22</v>
      </c>
      <c r="E4567" s="24">
        <v>140000</v>
      </c>
      <c r="F4567" s="25">
        <v>140000</v>
      </c>
      <c r="G4567" s="23" t="s">
        <v>67</v>
      </c>
      <c r="H4567" s="23" t="s">
        <v>24</v>
      </c>
      <c r="I4567" s="23" t="s">
        <v>17</v>
      </c>
      <c r="J4567" s="23" t="s">
        <v>25</v>
      </c>
      <c r="K4567" s="23" t="s">
        <v>67</v>
      </c>
      <c r="L4567" s="26" t="s">
        <v>26</v>
      </c>
      <c r="M4567" s="33" t="s">
        <v>289</v>
      </c>
      <c r="N4567" s="27" t="str">
        <f t="shared" si="71"/>
        <v>No</v>
      </c>
    </row>
    <row r="4568" spans="1:14" x14ac:dyDescent="0.3">
      <c r="A4568" s="22">
        <v>2022</v>
      </c>
      <c r="B4568" s="23" t="s">
        <v>41</v>
      </c>
      <c r="C4568" s="23" t="s">
        <v>34</v>
      </c>
      <c r="D4568" s="23" t="s">
        <v>22</v>
      </c>
      <c r="E4568" s="24">
        <v>110000</v>
      </c>
      <c r="F4568" s="25">
        <v>110000</v>
      </c>
      <c r="G4568" s="23" t="s">
        <v>67</v>
      </c>
      <c r="H4568" s="23" t="s">
        <v>24</v>
      </c>
      <c r="I4568" s="23" t="s">
        <v>17</v>
      </c>
      <c r="J4568" s="23" t="s">
        <v>25</v>
      </c>
      <c r="K4568" s="23" t="s">
        <v>67</v>
      </c>
      <c r="L4568" s="26" t="s">
        <v>26</v>
      </c>
      <c r="M4568" s="33" t="s">
        <v>289</v>
      </c>
      <c r="N4568" s="27" t="str">
        <f t="shared" si="71"/>
        <v>No</v>
      </c>
    </row>
    <row r="4569" spans="1:14" x14ac:dyDescent="0.3">
      <c r="A4569" s="22">
        <v>2022</v>
      </c>
      <c r="B4569" s="23" t="s">
        <v>37</v>
      </c>
      <c r="C4569" s="23" t="s">
        <v>13</v>
      </c>
      <c r="D4569" s="23" t="s">
        <v>22</v>
      </c>
      <c r="E4569" s="24">
        <v>160000</v>
      </c>
      <c r="F4569" s="25">
        <v>160000</v>
      </c>
      <c r="G4569" s="23" t="s">
        <v>23</v>
      </c>
      <c r="H4569" s="23" t="s">
        <v>24</v>
      </c>
      <c r="I4569" s="23" t="s">
        <v>17</v>
      </c>
      <c r="J4569" s="23" t="s">
        <v>30</v>
      </c>
      <c r="K4569" s="23" t="s">
        <v>23</v>
      </c>
      <c r="L4569" s="26" t="s">
        <v>26</v>
      </c>
      <c r="M4569" s="33" t="s">
        <v>290</v>
      </c>
      <c r="N4569" s="27" t="str">
        <f t="shared" si="71"/>
        <v>Yes</v>
      </c>
    </row>
    <row r="4570" spans="1:14" x14ac:dyDescent="0.3">
      <c r="A4570" s="22">
        <v>2022</v>
      </c>
      <c r="B4570" s="23" t="s">
        <v>37</v>
      </c>
      <c r="C4570" s="23" t="s">
        <v>13</v>
      </c>
      <c r="D4570" s="23" t="s">
        <v>22</v>
      </c>
      <c r="E4570" s="24">
        <v>85000</v>
      </c>
      <c r="F4570" s="25">
        <v>85000</v>
      </c>
      <c r="G4570" s="23" t="s">
        <v>23</v>
      </c>
      <c r="H4570" s="23" t="s">
        <v>24</v>
      </c>
      <c r="I4570" s="23" t="s">
        <v>17</v>
      </c>
      <c r="J4570" s="23" t="s">
        <v>30</v>
      </c>
      <c r="K4570" s="23" t="s">
        <v>23</v>
      </c>
      <c r="L4570" s="26" t="s">
        <v>26</v>
      </c>
      <c r="M4570" s="33" t="s">
        <v>289</v>
      </c>
      <c r="N4570" s="27" t="str">
        <f t="shared" si="71"/>
        <v>No</v>
      </c>
    </row>
    <row r="4571" spans="1:14" x14ac:dyDescent="0.3">
      <c r="A4571" s="22">
        <v>2022</v>
      </c>
      <c r="B4571" s="23" t="s">
        <v>141</v>
      </c>
      <c r="C4571" s="23" t="s">
        <v>13</v>
      </c>
      <c r="D4571" s="23" t="s">
        <v>22</v>
      </c>
      <c r="E4571" s="24">
        <v>250000</v>
      </c>
      <c r="F4571" s="25">
        <v>250000</v>
      </c>
      <c r="G4571" s="23" t="s">
        <v>23</v>
      </c>
      <c r="H4571" s="23" t="s">
        <v>24</v>
      </c>
      <c r="I4571" s="23" t="s">
        <v>17</v>
      </c>
      <c r="J4571" s="23" t="s">
        <v>30</v>
      </c>
      <c r="K4571" s="23" t="s">
        <v>23</v>
      </c>
      <c r="L4571" s="26" t="s">
        <v>26</v>
      </c>
      <c r="M4571" s="33" t="s">
        <v>290</v>
      </c>
      <c r="N4571" s="27" t="str">
        <f t="shared" si="71"/>
        <v>Yes</v>
      </c>
    </row>
    <row r="4572" spans="1:14" x14ac:dyDescent="0.3">
      <c r="A4572" s="22">
        <v>2022</v>
      </c>
      <c r="B4572" s="23" t="s">
        <v>141</v>
      </c>
      <c r="C4572" s="23" t="s">
        <v>13</v>
      </c>
      <c r="D4572" s="23" t="s">
        <v>22</v>
      </c>
      <c r="E4572" s="24">
        <v>63000</v>
      </c>
      <c r="F4572" s="25">
        <v>63000</v>
      </c>
      <c r="G4572" s="23" t="s">
        <v>23</v>
      </c>
      <c r="H4572" s="23" t="s">
        <v>24</v>
      </c>
      <c r="I4572" s="23" t="s">
        <v>17</v>
      </c>
      <c r="J4572" s="23" t="s">
        <v>30</v>
      </c>
      <c r="K4572" s="23" t="s">
        <v>23</v>
      </c>
      <c r="L4572" s="26" t="s">
        <v>26</v>
      </c>
      <c r="M4572" s="33" t="s">
        <v>289</v>
      </c>
      <c r="N4572" s="27" t="str">
        <f t="shared" si="71"/>
        <v>No</v>
      </c>
    </row>
    <row r="4573" spans="1:14" x14ac:dyDescent="0.3">
      <c r="A4573" s="22">
        <v>2022</v>
      </c>
      <c r="B4573" s="23" t="s">
        <v>37</v>
      </c>
      <c r="C4573" s="23" t="s">
        <v>13</v>
      </c>
      <c r="D4573" s="23" t="s">
        <v>22</v>
      </c>
      <c r="E4573" s="24">
        <v>187200</v>
      </c>
      <c r="F4573" s="25">
        <v>187200</v>
      </c>
      <c r="G4573" s="23" t="s">
        <v>23</v>
      </c>
      <c r="H4573" s="23" t="s">
        <v>38</v>
      </c>
      <c r="I4573" s="23" t="s">
        <v>17</v>
      </c>
      <c r="J4573" s="23" t="s">
        <v>30</v>
      </c>
      <c r="K4573" s="23" t="s">
        <v>23</v>
      </c>
      <c r="L4573" s="26" t="s">
        <v>26</v>
      </c>
      <c r="M4573" s="33" t="s">
        <v>290</v>
      </c>
      <c r="N4573" s="27" t="str">
        <f t="shared" si="71"/>
        <v>Yes</v>
      </c>
    </row>
    <row r="4574" spans="1:14" x14ac:dyDescent="0.3">
      <c r="A4574" s="22">
        <v>2022</v>
      </c>
      <c r="B4574" s="23" t="s">
        <v>37</v>
      </c>
      <c r="C4574" s="23" t="s">
        <v>13</v>
      </c>
      <c r="D4574" s="23" t="s">
        <v>22</v>
      </c>
      <c r="E4574" s="24">
        <v>116100</v>
      </c>
      <c r="F4574" s="25">
        <v>116100</v>
      </c>
      <c r="G4574" s="23" t="s">
        <v>23</v>
      </c>
      <c r="H4574" s="23" t="s">
        <v>38</v>
      </c>
      <c r="I4574" s="23" t="s">
        <v>17</v>
      </c>
      <c r="J4574" s="23" t="s">
        <v>30</v>
      </c>
      <c r="K4574" s="23" t="s">
        <v>23</v>
      </c>
      <c r="L4574" s="26" t="s">
        <v>26</v>
      </c>
      <c r="M4574" s="33" t="s">
        <v>289</v>
      </c>
      <c r="N4574" s="27" t="str">
        <f t="shared" si="71"/>
        <v>No</v>
      </c>
    </row>
    <row r="4575" spans="1:14" x14ac:dyDescent="0.3">
      <c r="A4575" s="22">
        <v>2022</v>
      </c>
      <c r="B4575" s="23" t="s">
        <v>37</v>
      </c>
      <c r="C4575" s="23" t="s">
        <v>13</v>
      </c>
      <c r="D4575" s="23" t="s">
        <v>22</v>
      </c>
      <c r="E4575" s="24">
        <v>145000</v>
      </c>
      <c r="F4575" s="25">
        <v>145000</v>
      </c>
      <c r="G4575" s="23" t="s">
        <v>23</v>
      </c>
      <c r="H4575" s="23" t="s">
        <v>24</v>
      </c>
      <c r="I4575" s="23" t="s">
        <v>17</v>
      </c>
      <c r="J4575" s="23" t="s">
        <v>30</v>
      </c>
      <c r="K4575" s="23" t="s">
        <v>23</v>
      </c>
      <c r="L4575" s="26" t="s">
        <v>26</v>
      </c>
      <c r="M4575" s="33" t="s">
        <v>289</v>
      </c>
      <c r="N4575" s="27" t="str">
        <f t="shared" si="71"/>
        <v>No</v>
      </c>
    </row>
    <row r="4576" spans="1:14" x14ac:dyDescent="0.3">
      <c r="A4576" s="22">
        <v>2022</v>
      </c>
      <c r="B4576" s="23" t="s">
        <v>37</v>
      </c>
      <c r="C4576" s="23" t="s">
        <v>13</v>
      </c>
      <c r="D4576" s="23" t="s">
        <v>22</v>
      </c>
      <c r="E4576" s="24">
        <v>229998</v>
      </c>
      <c r="F4576" s="25">
        <v>229998</v>
      </c>
      <c r="G4576" s="23" t="s">
        <v>23</v>
      </c>
      <c r="H4576" s="23" t="s">
        <v>24</v>
      </c>
      <c r="I4576" s="23" t="s">
        <v>17</v>
      </c>
      <c r="J4576" s="23" t="s">
        <v>25</v>
      </c>
      <c r="K4576" s="23" t="s">
        <v>23</v>
      </c>
      <c r="L4576" s="26" t="s">
        <v>19</v>
      </c>
      <c r="M4576" s="33" t="s">
        <v>290</v>
      </c>
      <c r="N4576" s="27" t="str">
        <f t="shared" si="71"/>
        <v>Yes</v>
      </c>
    </row>
    <row r="4577" spans="1:14" x14ac:dyDescent="0.3">
      <c r="A4577" s="22">
        <v>2022</v>
      </c>
      <c r="B4577" s="23" t="s">
        <v>37</v>
      </c>
      <c r="C4577" s="23" t="s">
        <v>13</v>
      </c>
      <c r="D4577" s="23" t="s">
        <v>22</v>
      </c>
      <c r="E4577" s="24">
        <v>154545</v>
      </c>
      <c r="F4577" s="25">
        <v>154545</v>
      </c>
      <c r="G4577" s="23" t="s">
        <v>23</v>
      </c>
      <c r="H4577" s="23" t="s">
        <v>24</v>
      </c>
      <c r="I4577" s="23" t="s">
        <v>17</v>
      </c>
      <c r="J4577" s="23" t="s">
        <v>25</v>
      </c>
      <c r="K4577" s="23" t="s">
        <v>23</v>
      </c>
      <c r="L4577" s="26" t="s">
        <v>19</v>
      </c>
      <c r="M4577" s="33" t="s">
        <v>290</v>
      </c>
      <c r="N4577" s="27" t="str">
        <f t="shared" si="71"/>
        <v>Yes</v>
      </c>
    </row>
    <row r="4578" spans="1:14" x14ac:dyDescent="0.3">
      <c r="A4578" s="22">
        <v>2022</v>
      </c>
      <c r="B4578" s="23" t="s">
        <v>27</v>
      </c>
      <c r="C4578" s="23" t="s">
        <v>28</v>
      </c>
      <c r="D4578" s="23" t="s">
        <v>22</v>
      </c>
      <c r="E4578" s="24">
        <v>215000</v>
      </c>
      <c r="F4578" s="25">
        <v>215000</v>
      </c>
      <c r="G4578" s="23" t="s">
        <v>23</v>
      </c>
      <c r="H4578" s="23" t="s">
        <v>24</v>
      </c>
      <c r="I4578" s="23" t="s">
        <v>17</v>
      </c>
      <c r="J4578" s="23" t="s">
        <v>25</v>
      </c>
      <c r="K4578" s="23" t="s">
        <v>23</v>
      </c>
      <c r="L4578" s="26" t="s">
        <v>19</v>
      </c>
      <c r="M4578" s="33" t="s">
        <v>290</v>
      </c>
      <c r="N4578" s="27" t="str">
        <f t="shared" si="71"/>
        <v>Yes</v>
      </c>
    </row>
    <row r="4579" spans="1:14" x14ac:dyDescent="0.3">
      <c r="A4579" s="22">
        <v>2022</v>
      </c>
      <c r="B4579" s="23" t="s">
        <v>27</v>
      </c>
      <c r="C4579" s="23" t="s">
        <v>28</v>
      </c>
      <c r="D4579" s="23" t="s">
        <v>22</v>
      </c>
      <c r="E4579" s="24">
        <v>159000</v>
      </c>
      <c r="F4579" s="25">
        <v>159000</v>
      </c>
      <c r="G4579" s="23" t="s">
        <v>23</v>
      </c>
      <c r="H4579" s="23" t="s">
        <v>24</v>
      </c>
      <c r="I4579" s="23" t="s">
        <v>17</v>
      </c>
      <c r="J4579" s="23" t="s">
        <v>25</v>
      </c>
      <c r="K4579" s="23" t="s">
        <v>23</v>
      </c>
      <c r="L4579" s="26" t="s">
        <v>19</v>
      </c>
      <c r="M4579" s="33" t="s">
        <v>290</v>
      </c>
      <c r="N4579" s="27" t="str">
        <f t="shared" si="71"/>
        <v>Yes</v>
      </c>
    </row>
    <row r="4580" spans="1:14" x14ac:dyDescent="0.3">
      <c r="A4580" s="22">
        <v>2022</v>
      </c>
      <c r="B4580" s="23" t="s">
        <v>157</v>
      </c>
      <c r="C4580" s="23" t="s">
        <v>34</v>
      </c>
      <c r="D4580" s="23" t="s">
        <v>22</v>
      </c>
      <c r="E4580" s="24">
        <v>50000</v>
      </c>
      <c r="F4580" s="25">
        <v>50000</v>
      </c>
      <c r="G4580" s="23" t="s">
        <v>23</v>
      </c>
      <c r="H4580" s="23" t="s">
        <v>50</v>
      </c>
      <c r="I4580" s="23" t="s">
        <v>17</v>
      </c>
      <c r="J4580" s="23" t="s">
        <v>30</v>
      </c>
      <c r="K4580" s="23" t="s">
        <v>23</v>
      </c>
      <c r="L4580" s="26" t="s">
        <v>26</v>
      </c>
      <c r="M4580" s="33" t="s">
        <v>289</v>
      </c>
      <c r="N4580" s="27" t="str">
        <f t="shared" si="71"/>
        <v>No</v>
      </c>
    </row>
    <row r="4581" spans="1:14" x14ac:dyDescent="0.3">
      <c r="A4581" s="22">
        <v>2022</v>
      </c>
      <c r="B4581" s="23" t="s">
        <v>250</v>
      </c>
      <c r="C4581" s="23" t="s">
        <v>28</v>
      </c>
      <c r="D4581" s="23" t="s">
        <v>22</v>
      </c>
      <c r="E4581" s="24">
        <v>183000</v>
      </c>
      <c r="F4581" s="25">
        <v>183000</v>
      </c>
      <c r="G4581" s="23" t="s">
        <v>23</v>
      </c>
      <c r="H4581" s="23" t="s">
        <v>24</v>
      </c>
      <c r="I4581" s="23" t="s">
        <v>17</v>
      </c>
      <c r="J4581" s="23" t="s">
        <v>30</v>
      </c>
      <c r="K4581" s="23" t="s">
        <v>23</v>
      </c>
      <c r="L4581" s="26" t="s">
        <v>19</v>
      </c>
      <c r="M4581" s="33" t="s">
        <v>290</v>
      </c>
      <c r="N4581" s="27" t="str">
        <f t="shared" si="71"/>
        <v>Yes</v>
      </c>
    </row>
    <row r="4582" spans="1:14" x14ac:dyDescent="0.3">
      <c r="A4582" s="22">
        <v>2022</v>
      </c>
      <c r="B4582" s="23" t="s">
        <v>48</v>
      </c>
      <c r="C4582" s="23" t="s">
        <v>49</v>
      </c>
      <c r="D4582" s="23" t="s">
        <v>22</v>
      </c>
      <c r="E4582" s="24">
        <v>99750</v>
      </c>
      <c r="F4582" s="25">
        <v>99750</v>
      </c>
      <c r="G4582" s="23" t="s">
        <v>23</v>
      </c>
      <c r="H4582" s="23" t="s">
        <v>24</v>
      </c>
      <c r="I4582" s="23" t="s">
        <v>17</v>
      </c>
      <c r="J4582" s="23" t="s">
        <v>30</v>
      </c>
      <c r="K4582" s="23" t="s">
        <v>23</v>
      </c>
      <c r="L4582" s="26" t="s">
        <v>26</v>
      </c>
      <c r="M4582" s="33" t="s">
        <v>289</v>
      </c>
      <c r="N4582" s="27" t="str">
        <f t="shared" si="71"/>
        <v>No</v>
      </c>
    </row>
    <row r="4583" spans="1:14" x14ac:dyDescent="0.3">
      <c r="A4583" s="22">
        <v>2022</v>
      </c>
      <c r="B4583" s="23" t="s">
        <v>48</v>
      </c>
      <c r="C4583" s="23" t="s">
        <v>49</v>
      </c>
      <c r="D4583" s="23" t="s">
        <v>22</v>
      </c>
      <c r="E4583" s="24">
        <v>68400</v>
      </c>
      <c r="F4583" s="25">
        <v>68400</v>
      </c>
      <c r="G4583" s="23" t="s">
        <v>23</v>
      </c>
      <c r="H4583" s="23" t="s">
        <v>24</v>
      </c>
      <c r="I4583" s="23" t="s">
        <v>17</v>
      </c>
      <c r="J4583" s="23" t="s">
        <v>30</v>
      </c>
      <c r="K4583" s="23" t="s">
        <v>23</v>
      </c>
      <c r="L4583" s="26" t="s">
        <v>26</v>
      </c>
      <c r="M4583" s="33" t="s">
        <v>289</v>
      </c>
      <c r="N4583" s="27" t="str">
        <f t="shared" si="71"/>
        <v>No</v>
      </c>
    </row>
    <row r="4584" spans="1:14" x14ac:dyDescent="0.3">
      <c r="A4584" s="22">
        <v>2022</v>
      </c>
      <c r="B4584" s="23" t="s">
        <v>27</v>
      </c>
      <c r="C4584" s="23" t="s">
        <v>28</v>
      </c>
      <c r="D4584" s="23" t="s">
        <v>22</v>
      </c>
      <c r="E4584" s="24">
        <v>236900</v>
      </c>
      <c r="F4584" s="25">
        <v>236900</v>
      </c>
      <c r="G4584" s="23" t="s">
        <v>23</v>
      </c>
      <c r="H4584" s="23" t="s">
        <v>24</v>
      </c>
      <c r="I4584" s="23" t="s">
        <v>17</v>
      </c>
      <c r="J4584" s="23" t="s">
        <v>30</v>
      </c>
      <c r="K4584" s="23" t="s">
        <v>23</v>
      </c>
      <c r="L4584" s="26" t="s">
        <v>19</v>
      </c>
      <c r="M4584" s="33" t="s">
        <v>290</v>
      </c>
      <c r="N4584" s="27" t="str">
        <f t="shared" si="71"/>
        <v>Yes</v>
      </c>
    </row>
    <row r="4585" spans="1:14" x14ac:dyDescent="0.3">
      <c r="A4585" s="22">
        <v>2022</v>
      </c>
      <c r="B4585" s="23" t="s">
        <v>27</v>
      </c>
      <c r="C4585" s="23" t="s">
        <v>28</v>
      </c>
      <c r="D4585" s="23" t="s">
        <v>22</v>
      </c>
      <c r="E4585" s="24">
        <v>159200</v>
      </c>
      <c r="F4585" s="25">
        <v>159200</v>
      </c>
      <c r="G4585" s="23" t="s">
        <v>23</v>
      </c>
      <c r="H4585" s="23" t="s">
        <v>24</v>
      </c>
      <c r="I4585" s="23" t="s">
        <v>17</v>
      </c>
      <c r="J4585" s="23" t="s">
        <v>30</v>
      </c>
      <c r="K4585" s="23" t="s">
        <v>23</v>
      </c>
      <c r="L4585" s="26" t="s">
        <v>19</v>
      </c>
      <c r="M4585" s="33" t="s">
        <v>290</v>
      </c>
      <c r="N4585" s="27" t="str">
        <f t="shared" si="71"/>
        <v>Yes</v>
      </c>
    </row>
    <row r="4586" spans="1:14" x14ac:dyDescent="0.3">
      <c r="A4586" s="22">
        <v>2022</v>
      </c>
      <c r="B4586" s="23" t="s">
        <v>117</v>
      </c>
      <c r="C4586" s="23" t="s">
        <v>28</v>
      </c>
      <c r="D4586" s="23" t="s">
        <v>22</v>
      </c>
      <c r="E4586" s="24">
        <v>243225</v>
      </c>
      <c r="F4586" s="25">
        <v>243225</v>
      </c>
      <c r="G4586" s="23" t="s">
        <v>23</v>
      </c>
      <c r="H4586" s="23" t="s">
        <v>24</v>
      </c>
      <c r="I4586" s="23" t="s">
        <v>17</v>
      </c>
      <c r="J4586" s="23" t="s">
        <v>30</v>
      </c>
      <c r="K4586" s="23" t="s">
        <v>23</v>
      </c>
      <c r="L4586" s="26" t="s">
        <v>26</v>
      </c>
      <c r="M4586" s="33" t="s">
        <v>290</v>
      </c>
      <c r="N4586" s="27" t="str">
        <f t="shared" si="71"/>
        <v>Yes</v>
      </c>
    </row>
    <row r="4587" spans="1:14" x14ac:dyDescent="0.3">
      <c r="A4587" s="22">
        <v>2022</v>
      </c>
      <c r="B4587" s="23" t="s">
        <v>117</v>
      </c>
      <c r="C4587" s="23" t="s">
        <v>28</v>
      </c>
      <c r="D4587" s="23" t="s">
        <v>22</v>
      </c>
      <c r="E4587" s="24">
        <v>179775</v>
      </c>
      <c r="F4587" s="25">
        <v>179775</v>
      </c>
      <c r="G4587" s="23" t="s">
        <v>23</v>
      </c>
      <c r="H4587" s="23" t="s">
        <v>24</v>
      </c>
      <c r="I4587" s="23" t="s">
        <v>17</v>
      </c>
      <c r="J4587" s="23" t="s">
        <v>30</v>
      </c>
      <c r="K4587" s="23" t="s">
        <v>23</v>
      </c>
      <c r="L4587" s="26" t="s">
        <v>26</v>
      </c>
      <c r="M4587" s="33" t="s">
        <v>290</v>
      </c>
      <c r="N4587" s="27" t="str">
        <f t="shared" si="71"/>
        <v>Yes</v>
      </c>
    </row>
    <row r="4588" spans="1:14" x14ac:dyDescent="0.3">
      <c r="A4588" s="22">
        <v>2022</v>
      </c>
      <c r="B4588" s="23" t="s">
        <v>27</v>
      </c>
      <c r="C4588" s="23" t="s">
        <v>28</v>
      </c>
      <c r="D4588" s="23" t="s">
        <v>22</v>
      </c>
      <c r="E4588" s="24">
        <v>128000</v>
      </c>
      <c r="F4588" s="25">
        <v>128000</v>
      </c>
      <c r="G4588" s="23" t="s">
        <v>23</v>
      </c>
      <c r="H4588" s="23" t="s">
        <v>24</v>
      </c>
      <c r="I4588" s="23" t="s">
        <v>17</v>
      </c>
      <c r="J4588" s="23" t="s">
        <v>30</v>
      </c>
      <c r="K4588" s="23" t="s">
        <v>23</v>
      </c>
      <c r="L4588" s="26" t="s">
        <v>26</v>
      </c>
      <c r="M4588" s="33" t="s">
        <v>289</v>
      </c>
      <c r="N4588" s="27" t="str">
        <f t="shared" si="71"/>
        <v>No</v>
      </c>
    </row>
    <row r="4589" spans="1:14" x14ac:dyDescent="0.3">
      <c r="A4589" s="22">
        <v>2022</v>
      </c>
      <c r="B4589" s="23" t="s">
        <v>27</v>
      </c>
      <c r="C4589" s="23" t="s">
        <v>28</v>
      </c>
      <c r="D4589" s="23" t="s">
        <v>22</v>
      </c>
      <c r="E4589" s="24">
        <v>191475</v>
      </c>
      <c r="F4589" s="25">
        <v>191475</v>
      </c>
      <c r="G4589" s="23" t="s">
        <v>23</v>
      </c>
      <c r="H4589" s="23" t="s">
        <v>24</v>
      </c>
      <c r="I4589" s="23" t="s">
        <v>17</v>
      </c>
      <c r="J4589" s="23" t="s">
        <v>30</v>
      </c>
      <c r="K4589" s="23" t="s">
        <v>23</v>
      </c>
      <c r="L4589" s="26" t="s">
        <v>26</v>
      </c>
      <c r="M4589" s="33" t="s">
        <v>290</v>
      </c>
      <c r="N4589" s="27" t="str">
        <f t="shared" si="71"/>
        <v>Yes</v>
      </c>
    </row>
    <row r="4590" spans="1:14" x14ac:dyDescent="0.3">
      <c r="A4590" s="22">
        <v>2022</v>
      </c>
      <c r="B4590" s="23" t="s">
        <v>27</v>
      </c>
      <c r="C4590" s="23" t="s">
        <v>28</v>
      </c>
      <c r="D4590" s="23" t="s">
        <v>22</v>
      </c>
      <c r="E4590" s="24">
        <v>141525</v>
      </c>
      <c r="F4590" s="25">
        <v>141525</v>
      </c>
      <c r="G4590" s="23" t="s">
        <v>23</v>
      </c>
      <c r="H4590" s="23" t="s">
        <v>24</v>
      </c>
      <c r="I4590" s="23" t="s">
        <v>17</v>
      </c>
      <c r="J4590" s="23" t="s">
        <v>30</v>
      </c>
      <c r="K4590" s="23" t="s">
        <v>23</v>
      </c>
      <c r="L4590" s="26" t="s">
        <v>26</v>
      </c>
      <c r="M4590" s="33" t="s">
        <v>289</v>
      </c>
      <c r="N4590" s="27" t="str">
        <f t="shared" si="71"/>
        <v>No</v>
      </c>
    </row>
    <row r="4591" spans="1:14" x14ac:dyDescent="0.3">
      <c r="A4591" s="22">
        <v>2022</v>
      </c>
      <c r="B4591" s="23" t="s">
        <v>27</v>
      </c>
      <c r="C4591" s="23" t="s">
        <v>28</v>
      </c>
      <c r="D4591" s="23" t="s">
        <v>22</v>
      </c>
      <c r="E4591" s="24">
        <v>218000</v>
      </c>
      <c r="F4591" s="25">
        <v>218000</v>
      </c>
      <c r="G4591" s="23" t="s">
        <v>23</v>
      </c>
      <c r="H4591" s="23" t="s">
        <v>24</v>
      </c>
      <c r="I4591" s="23" t="s">
        <v>17</v>
      </c>
      <c r="J4591" s="23" t="s">
        <v>25</v>
      </c>
      <c r="K4591" s="23" t="s">
        <v>23</v>
      </c>
      <c r="L4591" s="26" t="s">
        <v>26</v>
      </c>
      <c r="M4591" s="33" t="s">
        <v>290</v>
      </c>
      <c r="N4591" s="27" t="str">
        <f t="shared" si="71"/>
        <v>Yes</v>
      </c>
    </row>
    <row r="4592" spans="1:14" x14ac:dyDescent="0.3">
      <c r="A4592" s="22">
        <v>2022</v>
      </c>
      <c r="B4592" s="23" t="s">
        <v>27</v>
      </c>
      <c r="C4592" s="23" t="s">
        <v>28</v>
      </c>
      <c r="D4592" s="23" t="s">
        <v>22</v>
      </c>
      <c r="E4592" s="24">
        <v>145300</v>
      </c>
      <c r="F4592" s="25">
        <v>145300</v>
      </c>
      <c r="G4592" s="23" t="s">
        <v>23</v>
      </c>
      <c r="H4592" s="23" t="s">
        <v>24</v>
      </c>
      <c r="I4592" s="23" t="s">
        <v>17</v>
      </c>
      <c r="J4592" s="23" t="s">
        <v>25</v>
      </c>
      <c r="K4592" s="23" t="s">
        <v>23</v>
      </c>
      <c r="L4592" s="26" t="s">
        <v>26</v>
      </c>
      <c r="M4592" s="33" t="s">
        <v>289</v>
      </c>
      <c r="N4592" s="27" t="str">
        <f t="shared" si="71"/>
        <v>No</v>
      </c>
    </row>
    <row r="4593" spans="1:14" x14ac:dyDescent="0.3">
      <c r="A4593" s="22">
        <v>2022</v>
      </c>
      <c r="B4593" s="23" t="s">
        <v>90</v>
      </c>
      <c r="C4593" s="23" t="s">
        <v>34</v>
      </c>
      <c r="D4593" s="23" t="s">
        <v>22</v>
      </c>
      <c r="E4593" s="24">
        <v>195400</v>
      </c>
      <c r="F4593" s="25">
        <v>195400</v>
      </c>
      <c r="G4593" s="23" t="s">
        <v>23</v>
      </c>
      <c r="H4593" s="23" t="s">
        <v>24</v>
      </c>
      <c r="I4593" s="23" t="s">
        <v>17</v>
      </c>
      <c r="J4593" s="23" t="s">
        <v>30</v>
      </c>
      <c r="K4593" s="23" t="s">
        <v>23</v>
      </c>
      <c r="L4593" s="26" t="s">
        <v>19</v>
      </c>
      <c r="M4593" s="33" t="s">
        <v>290</v>
      </c>
      <c r="N4593" s="27" t="str">
        <f t="shared" si="71"/>
        <v>Yes</v>
      </c>
    </row>
    <row r="4594" spans="1:14" x14ac:dyDescent="0.3">
      <c r="A4594" s="22">
        <v>2022</v>
      </c>
      <c r="B4594" s="23" t="s">
        <v>90</v>
      </c>
      <c r="C4594" s="23" t="s">
        <v>34</v>
      </c>
      <c r="D4594" s="23" t="s">
        <v>22</v>
      </c>
      <c r="E4594" s="24">
        <v>131300</v>
      </c>
      <c r="F4594" s="25">
        <v>131300</v>
      </c>
      <c r="G4594" s="23" t="s">
        <v>23</v>
      </c>
      <c r="H4594" s="23" t="s">
        <v>24</v>
      </c>
      <c r="I4594" s="23" t="s">
        <v>17</v>
      </c>
      <c r="J4594" s="23" t="s">
        <v>30</v>
      </c>
      <c r="K4594" s="23" t="s">
        <v>23</v>
      </c>
      <c r="L4594" s="26" t="s">
        <v>19</v>
      </c>
      <c r="M4594" s="33" t="s">
        <v>289</v>
      </c>
      <c r="N4594" s="27" t="str">
        <f t="shared" si="71"/>
        <v>No</v>
      </c>
    </row>
    <row r="4595" spans="1:14" x14ac:dyDescent="0.3">
      <c r="A4595" s="22">
        <v>2022</v>
      </c>
      <c r="B4595" s="23" t="s">
        <v>103</v>
      </c>
      <c r="C4595" s="23" t="s">
        <v>95</v>
      </c>
      <c r="D4595" s="23" t="s">
        <v>22</v>
      </c>
      <c r="E4595" s="24">
        <v>105000</v>
      </c>
      <c r="F4595" s="25">
        <v>105000</v>
      </c>
      <c r="G4595" s="23" t="s">
        <v>255</v>
      </c>
      <c r="H4595" s="23" t="s">
        <v>50</v>
      </c>
      <c r="I4595" s="23" t="s">
        <v>17</v>
      </c>
      <c r="J4595" s="23" t="s">
        <v>30</v>
      </c>
      <c r="K4595" s="23" t="s">
        <v>23</v>
      </c>
      <c r="L4595" s="26" t="s">
        <v>19</v>
      </c>
      <c r="M4595" s="33" t="s">
        <v>289</v>
      </c>
      <c r="N4595" s="27" t="str">
        <f t="shared" si="71"/>
        <v>No</v>
      </c>
    </row>
    <row r="4596" spans="1:14" x14ac:dyDescent="0.3">
      <c r="A4596" s="22">
        <v>2022</v>
      </c>
      <c r="B4596" s="23" t="s">
        <v>27</v>
      </c>
      <c r="C4596" s="23" t="s">
        <v>28</v>
      </c>
      <c r="D4596" s="23" t="s">
        <v>22</v>
      </c>
      <c r="E4596" s="24">
        <v>207000</v>
      </c>
      <c r="F4596" s="25">
        <v>207000</v>
      </c>
      <c r="G4596" s="23" t="s">
        <v>23</v>
      </c>
      <c r="H4596" s="23" t="s">
        <v>24</v>
      </c>
      <c r="I4596" s="23" t="s">
        <v>17</v>
      </c>
      <c r="J4596" s="23" t="s">
        <v>30</v>
      </c>
      <c r="K4596" s="23" t="s">
        <v>23</v>
      </c>
      <c r="L4596" s="26" t="s">
        <v>26</v>
      </c>
      <c r="M4596" s="33" t="s">
        <v>290</v>
      </c>
      <c r="N4596" s="27" t="str">
        <f t="shared" si="71"/>
        <v>Yes</v>
      </c>
    </row>
    <row r="4597" spans="1:14" x14ac:dyDescent="0.3">
      <c r="A4597" s="22">
        <v>2022</v>
      </c>
      <c r="B4597" s="23" t="s">
        <v>27</v>
      </c>
      <c r="C4597" s="23" t="s">
        <v>28</v>
      </c>
      <c r="D4597" s="23" t="s">
        <v>22</v>
      </c>
      <c r="E4597" s="24">
        <v>153000</v>
      </c>
      <c r="F4597" s="25">
        <v>153000</v>
      </c>
      <c r="G4597" s="23" t="s">
        <v>23</v>
      </c>
      <c r="H4597" s="23" t="s">
        <v>24</v>
      </c>
      <c r="I4597" s="23" t="s">
        <v>17</v>
      </c>
      <c r="J4597" s="23" t="s">
        <v>30</v>
      </c>
      <c r="K4597" s="23" t="s">
        <v>23</v>
      </c>
      <c r="L4597" s="26" t="s">
        <v>26</v>
      </c>
      <c r="M4597" s="33" t="s">
        <v>290</v>
      </c>
      <c r="N4597" s="27" t="str">
        <f t="shared" si="71"/>
        <v>Yes</v>
      </c>
    </row>
    <row r="4598" spans="1:14" x14ac:dyDescent="0.3">
      <c r="A4598" s="22">
        <v>2022</v>
      </c>
      <c r="B4598" s="23" t="s">
        <v>48</v>
      </c>
      <c r="C4598" s="23" t="s">
        <v>49</v>
      </c>
      <c r="D4598" s="23" t="s">
        <v>22</v>
      </c>
      <c r="E4598" s="24">
        <v>99000</v>
      </c>
      <c r="F4598" s="25">
        <v>99000</v>
      </c>
      <c r="G4598" s="23" t="s">
        <v>23</v>
      </c>
      <c r="H4598" s="23" t="s">
        <v>24</v>
      </c>
      <c r="I4598" s="23" t="s">
        <v>17</v>
      </c>
      <c r="J4598" s="23" t="s">
        <v>25</v>
      </c>
      <c r="K4598" s="23" t="s">
        <v>23</v>
      </c>
      <c r="L4598" s="26" t="s">
        <v>26</v>
      </c>
      <c r="M4598" s="33" t="s">
        <v>289</v>
      </c>
      <c r="N4598" s="27" t="str">
        <f t="shared" si="71"/>
        <v>No</v>
      </c>
    </row>
    <row r="4599" spans="1:14" x14ac:dyDescent="0.3">
      <c r="A4599" s="22">
        <v>2022</v>
      </c>
      <c r="B4599" s="23" t="s">
        <v>41</v>
      </c>
      <c r="C4599" s="23" t="s">
        <v>34</v>
      </c>
      <c r="D4599" s="23" t="s">
        <v>22</v>
      </c>
      <c r="E4599" s="24">
        <v>200000</v>
      </c>
      <c r="F4599" s="25">
        <v>200000</v>
      </c>
      <c r="G4599" s="23" t="s">
        <v>256</v>
      </c>
      <c r="H4599" s="23" t="s">
        <v>24</v>
      </c>
      <c r="I4599" s="23" t="s">
        <v>17</v>
      </c>
      <c r="J4599" s="23" t="s">
        <v>30</v>
      </c>
      <c r="K4599" s="23" t="s">
        <v>256</v>
      </c>
      <c r="L4599" s="26" t="s">
        <v>26</v>
      </c>
      <c r="M4599" s="33" t="s">
        <v>290</v>
      </c>
      <c r="N4599" s="27" t="str">
        <f t="shared" si="71"/>
        <v>Yes</v>
      </c>
    </row>
    <row r="4600" spans="1:14" x14ac:dyDescent="0.3">
      <c r="A4600" s="22">
        <v>2022</v>
      </c>
      <c r="B4600" s="23" t="s">
        <v>41</v>
      </c>
      <c r="C4600" s="23" t="s">
        <v>34</v>
      </c>
      <c r="D4600" s="23" t="s">
        <v>22</v>
      </c>
      <c r="E4600" s="24">
        <v>135000</v>
      </c>
      <c r="F4600" s="25">
        <v>135000</v>
      </c>
      <c r="G4600" s="23" t="s">
        <v>256</v>
      </c>
      <c r="H4600" s="23" t="s">
        <v>24</v>
      </c>
      <c r="I4600" s="23" t="s">
        <v>17</v>
      </c>
      <c r="J4600" s="23" t="s">
        <v>30</v>
      </c>
      <c r="K4600" s="23" t="s">
        <v>256</v>
      </c>
      <c r="L4600" s="26" t="s">
        <v>26</v>
      </c>
      <c r="M4600" s="33" t="s">
        <v>289</v>
      </c>
      <c r="N4600" s="27" t="str">
        <f t="shared" si="71"/>
        <v>No</v>
      </c>
    </row>
    <row r="4601" spans="1:14" x14ac:dyDescent="0.3">
      <c r="A4601" s="22">
        <v>2022</v>
      </c>
      <c r="B4601" s="23" t="s">
        <v>37</v>
      </c>
      <c r="C4601" s="23" t="s">
        <v>13</v>
      </c>
      <c r="D4601" s="23" t="s">
        <v>22</v>
      </c>
      <c r="E4601" s="24">
        <v>195700</v>
      </c>
      <c r="F4601" s="25">
        <v>195700</v>
      </c>
      <c r="G4601" s="23" t="s">
        <v>23</v>
      </c>
      <c r="H4601" s="23" t="s">
        <v>24</v>
      </c>
      <c r="I4601" s="23" t="s">
        <v>17</v>
      </c>
      <c r="J4601" s="23" t="s">
        <v>25</v>
      </c>
      <c r="K4601" s="23" t="s">
        <v>23</v>
      </c>
      <c r="L4601" s="26" t="s">
        <v>26</v>
      </c>
      <c r="M4601" s="33" t="s">
        <v>290</v>
      </c>
      <c r="N4601" s="27" t="str">
        <f t="shared" si="71"/>
        <v>Yes</v>
      </c>
    </row>
    <row r="4602" spans="1:14" x14ac:dyDescent="0.3">
      <c r="A4602" s="22">
        <v>2022</v>
      </c>
      <c r="B4602" s="23" t="s">
        <v>37</v>
      </c>
      <c r="C4602" s="23" t="s">
        <v>13</v>
      </c>
      <c r="D4602" s="23" t="s">
        <v>22</v>
      </c>
      <c r="E4602" s="24">
        <v>130500</v>
      </c>
      <c r="F4602" s="25">
        <v>130500</v>
      </c>
      <c r="G4602" s="23" t="s">
        <v>23</v>
      </c>
      <c r="H4602" s="23" t="s">
        <v>24</v>
      </c>
      <c r="I4602" s="23" t="s">
        <v>17</v>
      </c>
      <c r="J4602" s="23" t="s">
        <v>25</v>
      </c>
      <c r="K4602" s="23" t="s">
        <v>23</v>
      </c>
      <c r="L4602" s="26" t="s">
        <v>26</v>
      </c>
      <c r="M4602" s="33" t="s">
        <v>289</v>
      </c>
      <c r="N4602" s="27" t="str">
        <f t="shared" si="71"/>
        <v>No</v>
      </c>
    </row>
    <row r="4603" spans="1:14" x14ac:dyDescent="0.3">
      <c r="A4603" s="22">
        <v>2022</v>
      </c>
      <c r="B4603" s="23" t="s">
        <v>90</v>
      </c>
      <c r="C4603" s="23" t="s">
        <v>34</v>
      </c>
      <c r="D4603" s="23" t="s">
        <v>22</v>
      </c>
      <c r="E4603" s="24">
        <v>130000</v>
      </c>
      <c r="F4603" s="25">
        <v>130000</v>
      </c>
      <c r="G4603" s="23" t="s">
        <v>23</v>
      </c>
      <c r="H4603" s="23" t="s">
        <v>24</v>
      </c>
      <c r="I4603" s="23" t="s">
        <v>17</v>
      </c>
      <c r="J4603" s="23" t="s">
        <v>30</v>
      </c>
      <c r="K4603" s="23" t="s">
        <v>23</v>
      </c>
      <c r="L4603" s="26" t="s">
        <v>26</v>
      </c>
      <c r="M4603" s="33" t="s">
        <v>289</v>
      </c>
      <c r="N4603" s="27" t="str">
        <f t="shared" si="71"/>
        <v>No</v>
      </c>
    </row>
    <row r="4604" spans="1:14" x14ac:dyDescent="0.3">
      <c r="A4604" s="22">
        <v>2022</v>
      </c>
      <c r="B4604" s="23" t="s">
        <v>90</v>
      </c>
      <c r="C4604" s="23" t="s">
        <v>34</v>
      </c>
      <c r="D4604" s="23" t="s">
        <v>22</v>
      </c>
      <c r="E4604" s="24">
        <v>84000</v>
      </c>
      <c r="F4604" s="25">
        <v>84000</v>
      </c>
      <c r="G4604" s="23" t="s">
        <v>23</v>
      </c>
      <c r="H4604" s="23" t="s">
        <v>24</v>
      </c>
      <c r="I4604" s="23" t="s">
        <v>17</v>
      </c>
      <c r="J4604" s="23" t="s">
        <v>30</v>
      </c>
      <c r="K4604" s="23" t="s">
        <v>23</v>
      </c>
      <c r="L4604" s="26" t="s">
        <v>26</v>
      </c>
      <c r="M4604" s="33" t="s">
        <v>289</v>
      </c>
      <c r="N4604" s="27" t="str">
        <f t="shared" si="71"/>
        <v>No</v>
      </c>
    </row>
    <row r="4605" spans="1:14" x14ac:dyDescent="0.3">
      <c r="A4605" s="22">
        <v>2022</v>
      </c>
      <c r="B4605" s="23" t="s">
        <v>172</v>
      </c>
      <c r="C4605" s="23" t="s">
        <v>70</v>
      </c>
      <c r="D4605" s="23" t="s">
        <v>22</v>
      </c>
      <c r="E4605" s="24">
        <v>100000</v>
      </c>
      <c r="F4605" s="25">
        <v>100000</v>
      </c>
      <c r="G4605" s="23" t="s">
        <v>23</v>
      </c>
      <c r="H4605" s="23" t="s">
        <v>16</v>
      </c>
      <c r="I4605" s="23" t="s">
        <v>17</v>
      </c>
      <c r="J4605" s="23" t="s">
        <v>30</v>
      </c>
      <c r="K4605" s="23" t="s">
        <v>23</v>
      </c>
      <c r="L4605" s="26" t="s">
        <v>26</v>
      </c>
      <c r="M4605" s="33" t="s">
        <v>289</v>
      </c>
      <c r="N4605" s="27" t="str">
        <f t="shared" si="71"/>
        <v>No</v>
      </c>
    </row>
    <row r="4606" spans="1:14" x14ac:dyDescent="0.3">
      <c r="A4606" s="22">
        <v>2022</v>
      </c>
      <c r="B4606" s="23" t="s">
        <v>172</v>
      </c>
      <c r="C4606" s="23" t="s">
        <v>70</v>
      </c>
      <c r="D4606" s="23" t="s">
        <v>22</v>
      </c>
      <c r="E4606" s="24">
        <v>60000</v>
      </c>
      <c r="F4606" s="25">
        <v>60000</v>
      </c>
      <c r="G4606" s="23" t="s">
        <v>23</v>
      </c>
      <c r="H4606" s="23" t="s">
        <v>16</v>
      </c>
      <c r="I4606" s="23" t="s">
        <v>17</v>
      </c>
      <c r="J4606" s="23" t="s">
        <v>30</v>
      </c>
      <c r="K4606" s="23" t="s">
        <v>23</v>
      </c>
      <c r="L4606" s="26" t="s">
        <v>26</v>
      </c>
      <c r="M4606" s="33" t="s">
        <v>289</v>
      </c>
      <c r="N4606" s="27" t="str">
        <f t="shared" si="71"/>
        <v>No</v>
      </c>
    </row>
    <row r="4607" spans="1:14" x14ac:dyDescent="0.3">
      <c r="A4607" s="22">
        <v>2022</v>
      </c>
      <c r="B4607" s="23" t="s">
        <v>37</v>
      </c>
      <c r="C4607" s="23" t="s">
        <v>13</v>
      </c>
      <c r="D4607" s="23" t="s">
        <v>44</v>
      </c>
      <c r="E4607" s="24">
        <v>65000</v>
      </c>
      <c r="F4607" s="25">
        <v>80036</v>
      </c>
      <c r="G4607" s="23" t="s">
        <v>45</v>
      </c>
      <c r="H4607" s="23" t="s">
        <v>16</v>
      </c>
      <c r="I4607" s="23" t="s">
        <v>17</v>
      </c>
      <c r="J4607" s="23" t="s">
        <v>30</v>
      </c>
      <c r="K4607" s="23" t="s">
        <v>45</v>
      </c>
      <c r="L4607" s="26" t="s">
        <v>26</v>
      </c>
      <c r="M4607" s="33" t="s">
        <v>289</v>
      </c>
      <c r="N4607" s="27" t="str">
        <f t="shared" si="71"/>
        <v>No</v>
      </c>
    </row>
    <row r="4608" spans="1:14" x14ac:dyDescent="0.3">
      <c r="A4608" s="22">
        <v>2022</v>
      </c>
      <c r="B4608" s="23" t="s">
        <v>37</v>
      </c>
      <c r="C4608" s="23" t="s">
        <v>13</v>
      </c>
      <c r="D4608" s="23" t="s">
        <v>44</v>
      </c>
      <c r="E4608" s="24">
        <v>55000</v>
      </c>
      <c r="F4608" s="25">
        <v>67723</v>
      </c>
      <c r="G4608" s="23" t="s">
        <v>45</v>
      </c>
      <c r="H4608" s="23" t="s">
        <v>16</v>
      </c>
      <c r="I4608" s="23" t="s">
        <v>17</v>
      </c>
      <c r="J4608" s="23" t="s">
        <v>30</v>
      </c>
      <c r="K4608" s="23" t="s">
        <v>45</v>
      </c>
      <c r="L4608" s="26" t="s">
        <v>26</v>
      </c>
      <c r="M4608" s="33" t="s">
        <v>289</v>
      </c>
      <c r="N4608" s="27" t="str">
        <f t="shared" si="71"/>
        <v>No</v>
      </c>
    </row>
    <row r="4609" spans="1:14" x14ac:dyDescent="0.3">
      <c r="A4609" s="22">
        <v>2022</v>
      </c>
      <c r="B4609" s="23" t="s">
        <v>37</v>
      </c>
      <c r="C4609" s="23" t="s">
        <v>13</v>
      </c>
      <c r="D4609" s="23" t="s">
        <v>22</v>
      </c>
      <c r="E4609" s="24">
        <v>141300</v>
      </c>
      <c r="F4609" s="25">
        <v>141300</v>
      </c>
      <c r="G4609" s="23" t="s">
        <v>23</v>
      </c>
      <c r="H4609" s="23" t="s">
        <v>24</v>
      </c>
      <c r="I4609" s="23" t="s">
        <v>17</v>
      </c>
      <c r="J4609" s="23" t="s">
        <v>25</v>
      </c>
      <c r="K4609" s="23" t="s">
        <v>23</v>
      </c>
      <c r="L4609" s="26" t="s">
        <v>26</v>
      </c>
      <c r="M4609" s="33" t="s">
        <v>289</v>
      </c>
      <c r="N4609" s="27" t="str">
        <f t="shared" si="71"/>
        <v>No</v>
      </c>
    </row>
    <row r="4610" spans="1:14" x14ac:dyDescent="0.3">
      <c r="A4610" s="22">
        <v>2022</v>
      </c>
      <c r="B4610" s="23" t="s">
        <v>37</v>
      </c>
      <c r="C4610" s="23" t="s">
        <v>13</v>
      </c>
      <c r="D4610" s="23" t="s">
        <v>22</v>
      </c>
      <c r="E4610" s="24">
        <v>102100</v>
      </c>
      <c r="F4610" s="25">
        <v>102100</v>
      </c>
      <c r="G4610" s="23" t="s">
        <v>23</v>
      </c>
      <c r="H4610" s="23" t="s">
        <v>24</v>
      </c>
      <c r="I4610" s="23" t="s">
        <v>17</v>
      </c>
      <c r="J4610" s="23" t="s">
        <v>25</v>
      </c>
      <c r="K4610" s="23" t="s">
        <v>23</v>
      </c>
      <c r="L4610" s="26" t="s">
        <v>26</v>
      </c>
      <c r="M4610" s="33" t="s">
        <v>289</v>
      </c>
      <c r="N4610" s="27" t="str">
        <f t="shared" si="71"/>
        <v>No</v>
      </c>
    </row>
    <row r="4611" spans="1:14" x14ac:dyDescent="0.3">
      <c r="A4611" s="22">
        <v>2022</v>
      </c>
      <c r="B4611" s="23" t="s">
        <v>123</v>
      </c>
      <c r="C4611" s="23" t="s">
        <v>49</v>
      </c>
      <c r="D4611" s="23" t="s">
        <v>22</v>
      </c>
      <c r="E4611" s="24">
        <v>150000</v>
      </c>
      <c r="F4611" s="25">
        <v>150000</v>
      </c>
      <c r="G4611" s="23" t="s">
        <v>23</v>
      </c>
      <c r="H4611" s="23" t="s">
        <v>16</v>
      </c>
      <c r="I4611" s="23" t="s">
        <v>17</v>
      </c>
      <c r="J4611" s="23" t="s">
        <v>30</v>
      </c>
      <c r="K4611" s="23" t="s">
        <v>23</v>
      </c>
      <c r="L4611" s="26" t="s">
        <v>19</v>
      </c>
      <c r="M4611" s="33" t="s">
        <v>289</v>
      </c>
      <c r="N4611" s="27" t="str">
        <f t="shared" ref="N4611:N4674" si="72">IF(E4611&gt;=150000,"Yes","No")</f>
        <v>Yes</v>
      </c>
    </row>
    <row r="4612" spans="1:14" x14ac:dyDescent="0.3">
      <c r="A4612" s="22">
        <v>2022</v>
      </c>
      <c r="B4612" s="23" t="s">
        <v>27</v>
      </c>
      <c r="C4612" s="23" t="s">
        <v>28</v>
      </c>
      <c r="D4612" s="23" t="s">
        <v>44</v>
      </c>
      <c r="E4612" s="24">
        <v>83000</v>
      </c>
      <c r="F4612" s="25">
        <v>102200</v>
      </c>
      <c r="G4612" s="23" t="s">
        <v>45</v>
      </c>
      <c r="H4612" s="23" t="s">
        <v>16</v>
      </c>
      <c r="I4612" s="23" t="s">
        <v>17</v>
      </c>
      <c r="J4612" s="23" t="s">
        <v>30</v>
      </c>
      <c r="K4612" s="23" t="s">
        <v>45</v>
      </c>
      <c r="L4612" s="26" t="s">
        <v>26</v>
      </c>
      <c r="M4612" s="33" t="s">
        <v>289</v>
      </c>
      <c r="N4612" s="27" t="str">
        <f t="shared" si="72"/>
        <v>No</v>
      </c>
    </row>
    <row r="4613" spans="1:14" x14ac:dyDescent="0.3">
      <c r="A4613" s="22">
        <v>2022</v>
      </c>
      <c r="B4613" s="23" t="s">
        <v>48</v>
      </c>
      <c r="C4613" s="23" t="s">
        <v>49</v>
      </c>
      <c r="D4613" s="23" t="s">
        <v>22</v>
      </c>
      <c r="E4613" s="24">
        <v>144000</v>
      </c>
      <c r="F4613" s="25">
        <v>144000</v>
      </c>
      <c r="G4613" s="23" t="s">
        <v>23</v>
      </c>
      <c r="H4613" s="23" t="s">
        <v>24</v>
      </c>
      <c r="I4613" s="23" t="s">
        <v>17</v>
      </c>
      <c r="J4613" s="23" t="s">
        <v>30</v>
      </c>
      <c r="K4613" s="23" t="s">
        <v>23</v>
      </c>
      <c r="L4613" s="26" t="s">
        <v>26</v>
      </c>
      <c r="M4613" s="33" t="s">
        <v>289</v>
      </c>
      <c r="N4613" s="27" t="str">
        <f t="shared" si="72"/>
        <v>No</v>
      </c>
    </row>
    <row r="4614" spans="1:14" x14ac:dyDescent="0.3">
      <c r="A4614" s="22">
        <v>2022</v>
      </c>
      <c r="B4614" s="23" t="s">
        <v>48</v>
      </c>
      <c r="C4614" s="23" t="s">
        <v>49</v>
      </c>
      <c r="D4614" s="23" t="s">
        <v>22</v>
      </c>
      <c r="E4614" s="24">
        <v>113000</v>
      </c>
      <c r="F4614" s="25">
        <v>113000</v>
      </c>
      <c r="G4614" s="23" t="s">
        <v>23</v>
      </c>
      <c r="H4614" s="23" t="s">
        <v>24</v>
      </c>
      <c r="I4614" s="23" t="s">
        <v>17</v>
      </c>
      <c r="J4614" s="23" t="s">
        <v>30</v>
      </c>
      <c r="K4614" s="23" t="s">
        <v>23</v>
      </c>
      <c r="L4614" s="26" t="s">
        <v>26</v>
      </c>
      <c r="M4614" s="33" t="s">
        <v>289</v>
      </c>
      <c r="N4614" s="27" t="str">
        <f t="shared" si="72"/>
        <v>No</v>
      </c>
    </row>
    <row r="4615" spans="1:14" x14ac:dyDescent="0.3">
      <c r="A4615" s="22">
        <v>2022</v>
      </c>
      <c r="B4615" s="23" t="s">
        <v>157</v>
      </c>
      <c r="C4615" s="23" t="s">
        <v>34</v>
      </c>
      <c r="D4615" s="23" t="s">
        <v>14</v>
      </c>
      <c r="E4615" s="24">
        <v>30000</v>
      </c>
      <c r="F4615" s="25">
        <v>31520</v>
      </c>
      <c r="G4615" s="23" t="s">
        <v>109</v>
      </c>
      <c r="H4615" s="23" t="s">
        <v>50</v>
      </c>
      <c r="I4615" s="23" t="s">
        <v>17</v>
      </c>
      <c r="J4615" s="23" t="s">
        <v>30</v>
      </c>
      <c r="K4615" s="23" t="s">
        <v>75</v>
      </c>
      <c r="L4615" s="26" t="s">
        <v>26</v>
      </c>
      <c r="M4615" s="33" t="s">
        <v>288</v>
      </c>
      <c r="N4615" s="27" t="str">
        <f t="shared" si="72"/>
        <v>No</v>
      </c>
    </row>
    <row r="4616" spans="1:14" x14ac:dyDescent="0.3">
      <c r="A4616" s="22">
        <v>2022</v>
      </c>
      <c r="B4616" s="23" t="s">
        <v>20</v>
      </c>
      <c r="C4616" s="23" t="s">
        <v>21</v>
      </c>
      <c r="D4616" s="23" t="s">
        <v>22</v>
      </c>
      <c r="E4616" s="24">
        <v>195400</v>
      </c>
      <c r="F4616" s="25">
        <v>195400</v>
      </c>
      <c r="G4616" s="23" t="s">
        <v>23</v>
      </c>
      <c r="H4616" s="23" t="s">
        <v>24</v>
      </c>
      <c r="I4616" s="23" t="s">
        <v>17</v>
      </c>
      <c r="J4616" s="23" t="s">
        <v>30</v>
      </c>
      <c r="K4616" s="23" t="s">
        <v>23</v>
      </c>
      <c r="L4616" s="26" t="s">
        <v>19</v>
      </c>
      <c r="M4616" s="33" t="s">
        <v>290</v>
      </c>
      <c r="N4616" s="27" t="str">
        <f t="shared" si="72"/>
        <v>Yes</v>
      </c>
    </row>
    <row r="4617" spans="1:14" x14ac:dyDescent="0.3">
      <c r="A4617" s="22">
        <v>2022</v>
      </c>
      <c r="B4617" s="23" t="s">
        <v>20</v>
      </c>
      <c r="C4617" s="23" t="s">
        <v>21</v>
      </c>
      <c r="D4617" s="23" t="s">
        <v>22</v>
      </c>
      <c r="E4617" s="24">
        <v>131300</v>
      </c>
      <c r="F4617" s="25">
        <v>131300</v>
      </c>
      <c r="G4617" s="23" t="s">
        <v>23</v>
      </c>
      <c r="H4617" s="23" t="s">
        <v>24</v>
      </c>
      <c r="I4617" s="23" t="s">
        <v>17</v>
      </c>
      <c r="J4617" s="23" t="s">
        <v>30</v>
      </c>
      <c r="K4617" s="23" t="s">
        <v>23</v>
      </c>
      <c r="L4617" s="26" t="s">
        <v>19</v>
      </c>
      <c r="M4617" s="33" t="s">
        <v>289</v>
      </c>
      <c r="N4617" s="27" t="str">
        <f t="shared" si="72"/>
        <v>No</v>
      </c>
    </row>
    <row r="4618" spans="1:14" x14ac:dyDescent="0.3">
      <c r="A4618" s="22">
        <v>2022</v>
      </c>
      <c r="B4618" s="23" t="s">
        <v>41</v>
      </c>
      <c r="C4618" s="23" t="s">
        <v>34</v>
      </c>
      <c r="D4618" s="23" t="s">
        <v>22</v>
      </c>
      <c r="E4618" s="24">
        <v>195400</v>
      </c>
      <c r="F4618" s="25">
        <v>195400</v>
      </c>
      <c r="G4618" s="23" t="s">
        <v>23</v>
      </c>
      <c r="H4618" s="23" t="s">
        <v>24</v>
      </c>
      <c r="I4618" s="23" t="s">
        <v>17</v>
      </c>
      <c r="J4618" s="23" t="s">
        <v>30</v>
      </c>
      <c r="K4618" s="23" t="s">
        <v>23</v>
      </c>
      <c r="L4618" s="26" t="s">
        <v>19</v>
      </c>
      <c r="M4618" s="33" t="s">
        <v>290</v>
      </c>
      <c r="N4618" s="27" t="str">
        <f t="shared" si="72"/>
        <v>Yes</v>
      </c>
    </row>
    <row r="4619" spans="1:14" x14ac:dyDescent="0.3">
      <c r="A4619" s="22">
        <v>2022</v>
      </c>
      <c r="B4619" s="23" t="s">
        <v>41</v>
      </c>
      <c r="C4619" s="23" t="s">
        <v>34</v>
      </c>
      <c r="D4619" s="23" t="s">
        <v>22</v>
      </c>
      <c r="E4619" s="24">
        <v>131300</v>
      </c>
      <c r="F4619" s="25">
        <v>131300</v>
      </c>
      <c r="G4619" s="23" t="s">
        <v>23</v>
      </c>
      <c r="H4619" s="23" t="s">
        <v>24</v>
      </c>
      <c r="I4619" s="23" t="s">
        <v>17</v>
      </c>
      <c r="J4619" s="23" t="s">
        <v>30</v>
      </c>
      <c r="K4619" s="23" t="s">
        <v>23</v>
      </c>
      <c r="L4619" s="26" t="s">
        <v>19</v>
      </c>
      <c r="M4619" s="33" t="s">
        <v>289</v>
      </c>
      <c r="N4619" s="27" t="str">
        <f t="shared" si="72"/>
        <v>No</v>
      </c>
    </row>
    <row r="4620" spans="1:14" x14ac:dyDescent="0.3">
      <c r="A4620" s="22">
        <v>2022</v>
      </c>
      <c r="B4620" s="23" t="s">
        <v>37</v>
      </c>
      <c r="C4620" s="23" t="s">
        <v>13</v>
      </c>
      <c r="D4620" s="23" t="s">
        <v>22</v>
      </c>
      <c r="E4620" s="24">
        <v>80000</v>
      </c>
      <c r="F4620" s="25">
        <v>80000</v>
      </c>
      <c r="G4620" s="23" t="s">
        <v>23</v>
      </c>
      <c r="H4620" s="23" t="s">
        <v>24</v>
      </c>
      <c r="I4620" s="23" t="s">
        <v>17</v>
      </c>
      <c r="J4620" s="23" t="s">
        <v>30</v>
      </c>
      <c r="K4620" s="23" t="s">
        <v>23</v>
      </c>
      <c r="L4620" s="26" t="s">
        <v>26</v>
      </c>
      <c r="M4620" s="33" t="s">
        <v>289</v>
      </c>
      <c r="N4620" s="27" t="str">
        <f t="shared" si="72"/>
        <v>No</v>
      </c>
    </row>
    <row r="4621" spans="1:14" x14ac:dyDescent="0.3">
      <c r="A4621" s="22">
        <v>2022</v>
      </c>
      <c r="B4621" s="23" t="s">
        <v>212</v>
      </c>
      <c r="C4621" s="23" t="s">
        <v>34</v>
      </c>
      <c r="D4621" s="23" t="s">
        <v>22</v>
      </c>
      <c r="E4621" s="24">
        <v>60000</v>
      </c>
      <c r="F4621" s="25">
        <v>60000</v>
      </c>
      <c r="G4621" s="23" t="s">
        <v>140</v>
      </c>
      <c r="H4621" s="23" t="s">
        <v>16</v>
      </c>
      <c r="I4621" s="23" t="s">
        <v>98</v>
      </c>
      <c r="J4621" s="23" t="s">
        <v>30</v>
      </c>
      <c r="K4621" s="23" t="s">
        <v>23</v>
      </c>
      <c r="L4621" s="26" t="s">
        <v>82</v>
      </c>
      <c r="M4621" s="33" t="s">
        <v>289</v>
      </c>
      <c r="N4621" s="27" t="str">
        <f t="shared" si="72"/>
        <v>No</v>
      </c>
    </row>
    <row r="4622" spans="1:14" x14ac:dyDescent="0.3">
      <c r="A4622" s="22">
        <v>2022</v>
      </c>
      <c r="B4622" s="23" t="s">
        <v>41</v>
      </c>
      <c r="C4622" s="23" t="s">
        <v>34</v>
      </c>
      <c r="D4622" s="23" t="s">
        <v>14</v>
      </c>
      <c r="E4622" s="24">
        <v>60000</v>
      </c>
      <c r="F4622" s="25">
        <v>63040</v>
      </c>
      <c r="G4622" s="23" t="s">
        <v>227</v>
      </c>
      <c r="H4622" s="23" t="s">
        <v>24</v>
      </c>
      <c r="I4622" s="23" t="s">
        <v>17</v>
      </c>
      <c r="J4622" s="23" t="s">
        <v>18</v>
      </c>
      <c r="K4622" s="23" t="s">
        <v>227</v>
      </c>
      <c r="L4622" s="26" t="s">
        <v>82</v>
      </c>
      <c r="M4622" s="33" t="s">
        <v>289</v>
      </c>
      <c r="N4622" s="27" t="str">
        <f t="shared" si="72"/>
        <v>No</v>
      </c>
    </row>
    <row r="4623" spans="1:14" x14ac:dyDescent="0.3">
      <c r="A4623" s="22">
        <v>2022</v>
      </c>
      <c r="B4623" s="23" t="s">
        <v>123</v>
      </c>
      <c r="C4623" s="23" t="s">
        <v>49</v>
      </c>
      <c r="D4623" s="23" t="s">
        <v>22</v>
      </c>
      <c r="E4623" s="24">
        <v>50000</v>
      </c>
      <c r="F4623" s="25">
        <v>50000</v>
      </c>
      <c r="G4623" s="23" t="s">
        <v>140</v>
      </c>
      <c r="H4623" s="23" t="s">
        <v>50</v>
      </c>
      <c r="I4623" s="23" t="s">
        <v>17</v>
      </c>
      <c r="J4623" s="23" t="s">
        <v>30</v>
      </c>
      <c r="K4623" s="23" t="s">
        <v>247</v>
      </c>
      <c r="L4623" s="26" t="s">
        <v>19</v>
      </c>
      <c r="M4623" s="33" t="s">
        <v>289</v>
      </c>
      <c r="N4623" s="27" t="str">
        <f t="shared" si="72"/>
        <v>No</v>
      </c>
    </row>
    <row r="4624" spans="1:14" x14ac:dyDescent="0.3">
      <c r="A4624" s="22">
        <v>2022</v>
      </c>
      <c r="B4624" s="23" t="s">
        <v>37</v>
      </c>
      <c r="C4624" s="23" t="s">
        <v>13</v>
      </c>
      <c r="D4624" s="23" t="s">
        <v>22</v>
      </c>
      <c r="E4624" s="24">
        <v>105000</v>
      </c>
      <c r="F4624" s="25">
        <v>105000</v>
      </c>
      <c r="G4624" s="23" t="s">
        <v>23</v>
      </c>
      <c r="H4624" s="23" t="s">
        <v>24</v>
      </c>
      <c r="I4624" s="23" t="s">
        <v>17</v>
      </c>
      <c r="J4624" s="23" t="s">
        <v>30</v>
      </c>
      <c r="K4624" s="23" t="s">
        <v>23</v>
      </c>
      <c r="L4624" s="26" t="s">
        <v>26</v>
      </c>
      <c r="M4624" s="33" t="s">
        <v>289</v>
      </c>
      <c r="N4624" s="27" t="str">
        <f t="shared" si="72"/>
        <v>No</v>
      </c>
    </row>
    <row r="4625" spans="1:14" x14ac:dyDescent="0.3">
      <c r="A4625" s="22">
        <v>2022</v>
      </c>
      <c r="B4625" s="23" t="s">
        <v>54</v>
      </c>
      <c r="C4625" s="23" t="s">
        <v>55</v>
      </c>
      <c r="D4625" s="23" t="s">
        <v>22</v>
      </c>
      <c r="E4625" s="24">
        <v>190000</v>
      </c>
      <c r="F4625" s="25">
        <v>190000</v>
      </c>
      <c r="G4625" s="23" t="s">
        <v>23</v>
      </c>
      <c r="H4625" s="23" t="s">
        <v>24</v>
      </c>
      <c r="I4625" s="23" t="s">
        <v>17</v>
      </c>
      <c r="J4625" s="23" t="s">
        <v>30</v>
      </c>
      <c r="K4625" s="23" t="s">
        <v>23</v>
      </c>
      <c r="L4625" s="26" t="s">
        <v>26</v>
      </c>
      <c r="M4625" s="33" t="s">
        <v>290</v>
      </c>
      <c r="N4625" s="27" t="str">
        <f t="shared" si="72"/>
        <v>Yes</v>
      </c>
    </row>
    <row r="4626" spans="1:14" x14ac:dyDescent="0.3">
      <c r="A4626" s="22">
        <v>2022</v>
      </c>
      <c r="B4626" s="23" t="s">
        <v>54</v>
      </c>
      <c r="C4626" s="23" t="s">
        <v>55</v>
      </c>
      <c r="D4626" s="23" t="s">
        <v>22</v>
      </c>
      <c r="E4626" s="24">
        <v>140000</v>
      </c>
      <c r="F4626" s="25">
        <v>140000</v>
      </c>
      <c r="G4626" s="23" t="s">
        <v>23</v>
      </c>
      <c r="H4626" s="23" t="s">
        <v>24</v>
      </c>
      <c r="I4626" s="23" t="s">
        <v>17</v>
      </c>
      <c r="J4626" s="23" t="s">
        <v>30</v>
      </c>
      <c r="K4626" s="23" t="s">
        <v>23</v>
      </c>
      <c r="L4626" s="26" t="s">
        <v>26</v>
      </c>
      <c r="M4626" s="33" t="s">
        <v>289</v>
      </c>
      <c r="N4626" s="27" t="str">
        <f t="shared" si="72"/>
        <v>No</v>
      </c>
    </row>
    <row r="4627" spans="1:14" x14ac:dyDescent="0.3">
      <c r="A4627" s="22">
        <v>2022</v>
      </c>
      <c r="B4627" s="23" t="s">
        <v>27</v>
      </c>
      <c r="C4627" s="23" t="s">
        <v>28</v>
      </c>
      <c r="D4627" s="23" t="s">
        <v>22</v>
      </c>
      <c r="E4627" s="24">
        <v>180000</v>
      </c>
      <c r="F4627" s="25">
        <v>180000</v>
      </c>
      <c r="G4627" s="23" t="s">
        <v>23</v>
      </c>
      <c r="H4627" s="23" t="s">
        <v>24</v>
      </c>
      <c r="I4627" s="23" t="s">
        <v>17</v>
      </c>
      <c r="J4627" s="23" t="s">
        <v>30</v>
      </c>
      <c r="K4627" s="23" t="s">
        <v>23</v>
      </c>
      <c r="L4627" s="26" t="s">
        <v>19</v>
      </c>
      <c r="M4627" s="33" t="s">
        <v>290</v>
      </c>
      <c r="N4627" s="27" t="str">
        <f t="shared" si="72"/>
        <v>Yes</v>
      </c>
    </row>
    <row r="4628" spans="1:14" x14ac:dyDescent="0.3">
      <c r="A4628" s="22">
        <v>2022</v>
      </c>
      <c r="B4628" s="23" t="s">
        <v>27</v>
      </c>
      <c r="C4628" s="23" t="s">
        <v>28</v>
      </c>
      <c r="D4628" s="23" t="s">
        <v>22</v>
      </c>
      <c r="E4628" s="24">
        <v>165000</v>
      </c>
      <c r="F4628" s="25">
        <v>165000</v>
      </c>
      <c r="G4628" s="23" t="s">
        <v>23</v>
      </c>
      <c r="H4628" s="23" t="s">
        <v>24</v>
      </c>
      <c r="I4628" s="23" t="s">
        <v>17</v>
      </c>
      <c r="J4628" s="23" t="s">
        <v>30</v>
      </c>
      <c r="K4628" s="23" t="s">
        <v>23</v>
      </c>
      <c r="L4628" s="26" t="s">
        <v>19</v>
      </c>
      <c r="M4628" s="33" t="s">
        <v>290</v>
      </c>
      <c r="N4628" s="27" t="str">
        <f t="shared" si="72"/>
        <v>Yes</v>
      </c>
    </row>
    <row r="4629" spans="1:14" x14ac:dyDescent="0.3">
      <c r="A4629" s="22">
        <v>2022</v>
      </c>
      <c r="B4629" s="23" t="s">
        <v>170</v>
      </c>
      <c r="C4629" s="23" t="s">
        <v>34</v>
      </c>
      <c r="D4629" s="23" t="s">
        <v>22</v>
      </c>
      <c r="E4629" s="24">
        <v>108000</v>
      </c>
      <c r="F4629" s="25">
        <v>108000</v>
      </c>
      <c r="G4629" s="23" t="s">
        <v>23</v>
      </c>
      <c r="H4629" s="23" t="s">
        <v>24</v>
      </c>
      <c r="I4629" s="23" t="s">
        <v>17</v>
      </c>
      <c r="J4629" s="23" t="s">
        <v>25</v>
      </c>
      <c r="K4629" s="23" t="s">
        <v>23</v>
      </c>
      <c r="L4629" s="26" t="s">
        <v>19</v>
      </c>
      <c r="M4629" s="33" t="s">
        <v>289</v>
      </c>
      <c r="N4629" s="27" t="str">
        <f t="shared" si="72"/>
        <v>No</v>
      </c>
    </row>
    <row r="4630" spans="1:14" x14ac:dyDescent="0.3">
      <c r="A4630" s="22">
        <v>2021</v>
      </c>
      <c r="B4630" s="23" t="s">
        <v>206</v>
      </c>
      <c r="C4630" s="23" t="s">
        <v>28</v>
      </c>
      <c r="D4630" s="23" t="s">
        <v>22</v>
      </c>
      <c r="E4630" s="24">
        <v>20000</v>
      </c>
      <c r="F4630" s="25">
        <v>20000</v>
      </c>
      <c r="G4630" s="23" t="s">
        <v>87</v>
      </c>
      <c r="H4630" s="23" t="s">
        <v>50</v>
      </c>
      <c r="I4630" s="23" t="s">
        <v>17</v>
      </c>
      <c r="J4630" s="23" t="s">
        <v>18</v>
      </c>
      <c r="K4630" s="23" t="s">
        <v>87</v>
      </c>
      <c r="L4630" s="26" t="s">
        <v>26</v>
      </c>
      <c r="M4630" s="33" t="s">
        <v>288</v>
      </c>
      <c r="N4630" s="27" t="str">
        <f t="shared" si="72"/>
        <v>No</v>
      </c>
    </row>
    <row r="4631" spans="1:14" x14ac:dyDescent="0.3">
      <c r="A4631" s="22">
        <v>2022</v>
      </c>
      <c r="B4631" s="23" t="s">
        <v>27</v>
      </c>
      <c r="C4631" s="23" t="s">
        <v>28</v>
      </c>
      <c r="D4631" s="23" t="s">
        <v>22</v>
      </c>
      <c r="E4631" s="24">
        <v>179400</v>
      </c>
      <c r="F4631" s="25">
        <v>179400</v>
      </c>
      <c r="G4631" s="23" t="s">
        <v>23</v>
      </c>
      <c r="H4631" s="23" t="s">
        <v>24</v>
      </c>
      <c r="I4631" s="23" t="s">
        <v>17</v>
      </c>
      <c r="J4631" s="23" t="s">
        <v>25</v>
      </c>
      <c r="K4631" s="23" t="s">
        <v>23</v>
      </c>
      <c r="L4631" s="26" t="s">
        <v>26</v>
      </c>
      <c r="M4631" s="33" t="s">
        <v>290</v>
      </c>
      <c r="N4631" s="27" t="str">
        <f t="shared" si="72"/>
        <v>Yes</v>
      </c>
    </row>
    <row r="4632" spans="1:14" x14ac:dyDescent="0.3">
      <c r="A4632" s="22">
        <v>2022</v>
      </c>
      <c r="B4632" s="23" t="s">
        <v>27</v>
      </c>
      <c r="C4632" s="23" t="s">
        <v>28</v>
      </c>
      <c r="D4632" s="23" t="s">
        <v>22</v>
      </c>
      <c r="E4632" s="24">
        <v>154000</v>
      </c>
      <c r="F4632" s="25">
        <v>154000</v>
      </c>
      <c r="G4632" s="23" t="s">
        <v>23</v>
      </c>
      <c r="H4632" s="23" t="s">
        <v>24</v>
      </c>
      <c r="I4632" s="23" t="s">
        <v>17</v>
      </c>
      <c r="J4632" s="23" t="s">
        <v>25</v>
      </c>
      <c r="K4632" s="23" t="s">
        <v>23</v>
      </c>
      <c r="L4632" s="26" t="s">
        <v>26</v>
      </c>
      <c r="M4632" s="33" t="s">
        <v>290</v>
      </c>
      <c r="N4632" s="27" t="str">
        <f t="shared" si="72"/>
        <v>Yes</v>
      </c>
    </row>
    <row r="4633" spans="1:14" x14ac:dyDescent="0.3">
      <c r="A4633" s="22">
        <v>2022</v>
      </c>
      <c r="B4633" s="23" t="s">
        <v>72</v>
      </c>
      <c r="C4633" s="23" t="s">
        <v>34</v>
      </c>
      <c r="D4633" s="23" t="s">
        <v>22</v>
      </c>
      <c r="E4633" s="24">
        <v>193900</v>
      </c>
      <c r="F4633" s="25">
        <v>193900</v>
      </c>
      <c r="G4633" s="23" t="s">
        <v>23</v>
      </c>
      <c r="H4633" s="23" t="s">
        <v>24</v>
      </c>
      <c r="I4633" s="23" t="s">
        <v>17</v>
      </c>
      <c r="J4633" s="23" t="s">
        <v>25</v>
      </c>
      <c r="K4633" s="23" t="s">
        <v>23</v>
      </c>
      <c r="L4633" s="26" t="s">
        <v>26</v>
      </c>
      <c r="M4633" s="33" t="s">
        <v>290</v>
      </c>
      <c r="N4633" s="27" t="str">
        <f t="shared" si="72"/>
        <v>Yes</v>
      </c>
    </row>
    <row r="4634" spans="1:14" x14ac:dyDescent="0.3">
      <c r="A4634" s="22">
        <v>2022</v>
      </c>
      <c r="B4634" s="23" t="s">
        <v>72</v>
      </c>
      <c r="C4634" s="23" t="s">
        <v>34</v>
      </c>
      <c r="D4634" s="23" t="s">
        <v>22</v>
      </c>
      <c r="E4634" s="24">
        <v>129300</v>
      </c>
      <c r="F4634" s="25">
        <v>129300</v>
      </c>
      <c r="G4634" s="23" t="s">
        <v>23</v>
      </c>
      <c r="H4634" s="23" t="s">
        <v>24</v>
      </c>
      <c r="I4634" s="23" t="s">
        <v>17</v>
      </c>
      <c r="J4634" s="23" t="s">
        <v>25</v>
      </c>
      <c r="K4634" s="23" t="s">
        <v>23</v>
      </c>
      <c r="L4634" s="26" t="s">
        <v>26</v>
      </c>
      <c r="M4634" s="33" t="s">
        <v>289</v>
      </c>
      <c r="N4634" s="27" t="str">
        <f t="shared" si="72"/>
        <v>No</v>
      </c>
    </row>
    <row r="4635" spans="1:14" x14ac:dyDescent="0.3">
      <c r="A4635" s="22">
        <v>2022</v>
      </c>
      <c r="B4635" s="23" t="s">
        <v>117</v>
      </c>
      <c r="C4635" s="23" t="s">
        <v>28</v>
      </c>
      <c r="D4635" s="23" t="s">
        <v>22</v>
      </c>
      <c r="E4635" s="24">
        <v>222640</v>
      </c>
      <c r="F4635" s="25">
        <v>222640</v>
      </c>
      <c r="G4635" s="23" t="s">
        <v>23</v>
      </c>
      <c r="H4635" s="23" t="s">
        <v>38</v>
      </c>
      <c r="I4635" s="23" t="s">
        <v>17</v>
      </c>
      <c r="J4635" s="23" t="s">
        <v>25</v>
      </c>
      <c r="K4635" s="23" t="s">
        <v>23</v>
      </c>
      <c r="L4635" s="26" t="s">
        <v>26</v>
      </c>
      <c r="M4635" s="33" t="s">
        <v>290</v>
      </c>
      <c r="N4635" s="27" t="str">
        <f t="shared" si="72"/>
        <v>Yes</v>
      </c>
    </row>
    <row r="4636" spans="1:14" x14ac:dyDescent="0.3">
      <c r="A4636" s="22">
        <v>2022</v>
      </c>
      <c r="B4636" s="23" t="s">
        <v>117</v>
      </c>
      <c r="C4636" s="23" t="s">
        <v>28</v>
      </c>
      <c r="D4636" s="23" t="s">
        <v>22</v>
      </c>
      <c r="E4636" s="24">
        <v>182160</v>
      </c>
      <c r="F4636" s="25">
        <v>182160</v>
      </c>
      <c r="G4636" s="23" t="s">
        <v>23</v>
      </c>
      <c r="H4636" s="23" t="s">
        <v>38</v>
      </c>
      <c r="I4636" s="23" t="s">
        <v>17</v>
      </c>
      <c r="J4636" s="23" t="s">
        <v>25</v>
      </c>
      <c r="K4636" s="23" t="s">
        <v>23</v>
      </c>
      <c r="L4636" s="26" t="s">
        <v>26</v>
      </c>
      <c r="M4636" s="33" t="s">
        <v>290</v>
      </c>
      <c r="N4636" s="27" t="str">
        <f t="shared" si="72"/>
        <v>Yes</v>
      </c>
    </row>
    <row r="4637" spans="1:14" x14ac:dyDescent="0.3">
      <c r="A4637" s="22">
        <v>2022</v>
      </c>
      <c r="B4637" s="23" t="s">
        <v>37</v>
      </c>
      <c r="C4637" s="23" t="s">
        <v>13</v>
      </c>
      <c r="D4637" s="23" t="s">
        <v>22</v>
      </c>
      <c r="E4637" s="24">
        <v>150000</v>
      </c>
      <c r="F4637" s="25">
        <v>150000</v>
      </c>
      <c r="G4637" s="23" t="s">
        <v>23</v>
      </c>
      <c r="H4637" s="23" t="s">
        <v>16</v>
      </c>
      <c r="I4637" s="23" t="s">
        <v>17</v>
      </c>
      <c r="J4637" s="23" t="s">
        <v>25</v>
      </c>
      <c r="K4637" s="23" t="s">
        <v>23</v>
      </c>
      <c r="L4637" s="26" t="s">
        <v>26</v>
      </c>
      <c r="M4637" s="33" t="s">
        <v>289</v>
      </c>
      <c r="N4637" s="27" t="str">
        <f t="shared" si="72"/>
        <v>Yes</v>
      </c>
    </row>
    <row r="4638" spans="1:14" x14ac:dyDescent="0.3">
      <c r="A4638" s="22">
        <v>2022</v>
      </c>
      <c r="B4638" s="23" t="s">
        <v>37</v>
      </c>
      <c r="C4638" s="23" t="s">
        <v>13</v>
      </c>
      <c r="D4638" s="23" t="s">
        <v>22</v>
      </c>
      <c r="E4638" s="24">
        <v>100000</v>
      </c>
      <c r="F4638" s="25">
        <v>100000</v>
      </c>
      <c r="G4638" s="23" t="s">
        <v>23</v>
      </c>
      <c r="H4638" s="23" t="s">
        <v>16</v>
      </c>
      <c r="I4638" s="23" t="s">
        <v>17</v>
      </c>
      <c r="J4638" s="23" t="s">
        <v>25</v>
      </c>
      <c r="K4638" s="23" t="s">
        <v>23</v>
      </c>
      <c r="L4638" s="26" t="s">
        <v>26</v>
      </c>
      <c r="M4638" s="33" t="s">
        <v>289</v>
      </c>
      <c r="N4638" s="27" t="str">
        <f t="shared" si="72"/>
        <v>No</v>
      </c>
    </row>
    <row r="4639" spans="1:14" x14ac:dyDescent="0.3">
      <c r="A4639" s="22">
        <v>2022</v>
      </c>
      <c r="B4639" s="23" t="s">
        <v>54</v>
      </c>
      <c r="C4639" s="23" t="s">
        <v>55</v>
      </c>
      <c r="D4639" s="23" t="s">
        <v>22</v>
      </c>
      <c r="E4639" s="24">
        <v>122500</v>
      </c>
      <c r="F4639" s="25">
        <v>122500</v>
      </c>
      <c r="G4639" s="23" t="s">
        <v>23</v>
      </c>
      <c r="H4639" s="23" t="s">
        <v>24</v>
      </c>
      <c r="I4639" s="23" t="s">
        <v>17</v>
      </c>
      <c r="J4639" s="23" t="s">
        <v>30</v>
      </c>
      <c r="K4639" s="23" t="s">
        <v>23</v>
      </c>
      <c r="L4639" s="26" t="s">
        <v>26</v>
      </c>
      <c r="M4639" s="33" t="s">
        <v>289</v>
      </c>
      <c r="N4639" s="27" t="str">
        <f t="shared" si="72"/>
        <v>No</v>
      </c>
    </row>
    <row r="4640" spans="1:14" x14ac:dyDescent="0.3">
      <c r="A4640" s="22">
        <v>2022</v>
      </c>
      <c r="B4640" s="23" t="s">
        <v>54</v>
      </c>
      <c r="C4640" s="23" t="s">
        <v>55</v>
      </c>
      <c r="D4640" s="23" t="s">
        <v>22</v>
      </c>
      <c r="E4640" s="24">
        <v>100000</v>
      </c>
      <c r="F4640" s="25">
        <v>100000</v>
      </c>
      <c r="G4640" s="23" t="s">
        <v>23</v>
      </c>
      <c r="H4640" s="23" t="s">
        <v>24</v>
      </c>
      <c r="I4640" s="23" t="s">
        <v>17</v>
      </c>
      <c r="J4640" s="23" t="s">
        <v>30</v>
      </c>
      <c r="K4640" s="23" t="s">
        <v>23</v>
      </c>
      <c r="L4640" s="26" t="s">
        <v>26</v>
      </c>
      <c r="M4640" s="33" t="s">
        <v>289</v>
      </c>
      <c r="N4640" s="27" t="str">
        <f t="shared" si="72"/>
        <v>No</v>
      </c>
    </row>
    <row r="4641" spans="1:14" x14ac:dyDescent="0.3">
      <c r="A4641" s="22">
        <v>2022</v>
      </c>
      <c r="B4641" s="23" t="s">
        <v>37</v>
      </c>
      <c r="C4641" s="23" t="s">
        <v>13</v>
      </c>
      <c r="D4641" s="23" t="s">
        <v>22</v>
      </c>
      <c r="E4641" s="24">
        <v>297500</v>
      </c>
      <c r="F4641" s="25">
        <v>297500</v>
      </c>
      <c r="G4641" s="23" t="s">
        <v>23</v>
      </c>
      <c r="H4641" s="23" t="s">
        <v>38</v>
      </c>
      <c r="I4641" s="23" t="s">
        <v>17</v>
      </c>
      <c r="J4641" s="23" t="s">
        <v>30</v>
      </c>
      <c r="K4641" s="23" t="s">
        <v>23</v>
      </c>
      <c r="L4641" s="26" t="s">
        <v>26</v>
      </c>
      <c r="M4641" s="33" t="s">
        <v>290</v>
      </c>
      <c r="N4641" s="27" t="str">
        <f t="shared" si="72"/>
        <v>Yes</v>
      </c>
    </row>
    <row r="4642" spans="1:14" x14ac:dyDescent="0.3">
      <c r="A4642" s="22">
        <v>2022</v>
      </c>
      <c r="B4642" s="23" t="s">
        <v>37</v>
      </c>
      <c r="C4642" s="23" t="s">
        <v>13</v>
      </c>
      <c r="D4642" s="23" t="s">
        <v>22</v>
      </c>
      <c r="E4642" s="24">
        <v>260000</v>
      </c>
      <c r="F4642" s="25">
        <v>260000</v>
      </c>
      <c r="G4642" s="23" t="s">
        <v>23</v>
      </c>
      <c r="H4642" s="23" t="s">
        <v>38</v>
      </c>
      <c r="I4642" s="23" t="s">
        <v>17</v>
      </c>
      <c r="J4642" s="23" t="s">
        <v>30</v>
      </c>
      <c r="K4642" s="23" t="s">
        <v>23</v>
      </c>
      <c r="L4642" s="26" t="s">
        <v>26</v>
      </c>
      <c r="M4642" s="33" t="s">
        <v>290</v>
      </c>
      <c r="N4642" s="27" t="str">
        <f t="shared" si="72"/>
        <v>Yes</v>
      </c>
    </row>
    <row r="4643" spans="1:14" x14ac:dyDescent="0.3">
      <c r="A4643" s="22">
        <v>2021</v>
      </c>
      <c r="B4643" s="23" t="s">
        <v>217</v>
      </c>
      <c r="C4643" s="23" t="s">
        <v>34</v>
      </c>
      <c r="D4643" s="23" t="s">
        <v>22</v>
      </c>
      <c r="E4643" s="24">
        <v>15000</v>
      </c>
      <c r="F4643" s="25">
        <v>15000</v>
      </c>
      <c r="G4643" s="23" t="s">
        <v>156</v>
      </c>
      <c r="H4643" s="23" t="s">
        <v>50</v>
      </c>
      <c r="I4643" s="23" t="s">
        <v>17</v>
      </c>
      <c r="J4643" s="23" t="s">
        <v>30</v>
      </c>
      <c r="K4643" s="23" t="s">
        <v>156</v>
      </c>
      <c r="L4643" s="26" t="s">
        <v>19</v>
      </c>
      <c r="M4643" s="33" t="s">
        <v>288</v>
      </c>
      <c r="N4643" s="27" t="str">
        <f t="shared" si="72"/>
        <v>No</v>
      </c>
    </row>
    <row r="4644" spans="1:14" x14ac:dyDescent="0.3">
      <c r="A4644" s="22">
        <v>2022</v>
      </c>
      <c r="B4644" s="23" t="s">
        <v>37</v>
      </c>
      <c r="C4644" s="23" t="s">
        <v>13</v>
      </c>
      <c r="D4644" s="23" t="s">
        <v>22</v>
      </c>
      <c r="E4644" s="24">
        <v>193000</v>
      </c>
      <c r="F4644" s="25">
        <v>193000</v>
      </c>
      <c r="G4644" s="23" t="s">
        <v>75</v>
      </c>
      <c r="H4644" s="23" t="s">
        <v>24</v>
      </c>
      <c r="I4644" s="23" t="s">
        <v>17</v>
      </c>
      <c r="J4644" s="23" t="s">
        <v>30</v>
      </c>
      <c r="K4644" s="23" t="s">
        <v>23</v>
      </c>
      <c r="L4644" s="26" t="s">
        <v>26</v>
      </c>
      <c r="M4644" s="33" t="s">
        <v>290</v>
      </c>
      <c r="N4644" s="27" t="str">
        <f t="shared" si="72"/>
        <v>Yes</v>
      </c>
    </row>
    <row r="4645" spans="1:14" x14ac:dyDescent="0.3">
      <c r="A4645" s="22">
        <v>2022</v>
      </c>
      <c r="B4645" s="23" t="s">
        <v>27</v>
      </c>
      <c r="C4645" s="23" t="s">
        <v>28</v>
      </c>
      <c r="D4645" s="23" t="s">
        <v>22</v>
      </c>
      <c r="E4645" s="24">
        <v>93000</v>
      </c>
      <c r="F4645" s="25">
        <v>93000</v>
      </c>
      <c r="G4645" s="23" t="s">
        <v>23</v>
      </c>
      <c r="H4645" s="23" t="s">
        <v>50</v>
      </c>
      <c r="I4645" s="23" t="s">
        <v>17</v>
      </c>
      <c r="J4645" s="23" t="s">
        <v>25</v>
      </c>
      <c r="K4645" s="23" t="s">
        <v>23</v>
      </c>
      <c r="L4645" s="26" t="s">
        <v>26</v>
      </c>
      <c r="M4645" s="33" t="s">
        <v>289</v>
      </c>
      <c r="N4645" s="27" t="str">
        <f t="shared" si="72"/>
        <v>No</v>
      </c>
    </row>
    <row r="4646" spans="1:14" x14ac:dyDescent="0.3">
      <c r="A4646" s="22">
        <v>2022</v>
      </c>
      <c r="B4646" s="23" t="s">
        <v>27</v>
      </c>
      <c r="C4646" s="23" t="s">
        <v>28</v>
      </c>
      <c r="D4646" s="23" t="s">
        <v>22</v>
      </c>
      <c r="E4646" s="24">
        <v>73000</v>
      </c>
      <c r="F4646" s="25">
        <v>73000</v>
      </c>
      <c r="G4646" s="23" t="s">
        <v>23</v>
      </c>
      <c r="H4646" s="23" t="s">
        <v>50</v>
      </c>
      <c r="I4646" s="23" t="s">
        <v>17</v>
      </c>
      <c r="J4646" s="23" t="s">
        <v>25</v>
      </c>
      <c r="K4646" s="23" t="s">
        <v>23</v>
      </c>
      <c r="L4646" s="26" t="s">
        <v>26</v>
      </c>
      <c r="M4646" s="33" t="s">
        <v>289</v>
      </c>
      <c r="N4646" s="27" t="str">
        <f t="shared" si="72"/>
        <v>No</v>
      </c>
    </row>
    <row r="4647" spans="1:14" x14ac:dyDescent="0.3">
      <c r="A4647" s="22">
        <v>2022</v>
      </c>
      <c r="B4647" s="23" t="s">
        <v>27</v>
      </c>
      <c r="C4647" s="23" t="s">
        <v>28</v>
      </c>
      <c r="D4647" s="23" t="s">
        <v>22</v>
      </c>
      <c r="E4647" s="24">
        <v>136994</v>
      </c>
      <c r="F4647" s="25">
        <v>136994</v>
      </c>
      <c r="G4647" s="23" t="s">
        <v>23</v>
      </c>
      <c r="H4647" s="23" t="s">
        <v>24</v>
      </c>
      <c r="I4647" s="23" t="s">
        <v>17</v>
      </c>
      <c r="J4647" s="23" t="s">
        <v>30</v>
      </c>
      <c r="K4647" s="23" t="s">
        <v>23</v>
      </c>
      <c r="L4647" s="26" t="s">
        <v>26</v>
      </c>
      <c r="M4647" s="33" t="s">
        <v>289</v>
      </c>
      <c r="N4647" s="27" t="str">
        <f t="shared" si="72"/>
        <v>No</v>
      </c>
    </row>
    <row r="4648" spans="1:14" x14ac:dyDescent="0.3">
      <c r="A4648" s="22">
        <v>2022</v>
      </c>
      <c r="B4648" s="23" t="s">
        <v>27</v>
      </c>
      <c r="C4648" s="23" t="s">
        <v>28</v>
      </c>
      <c r="D4648" s="23" t="s">
        <v>22</v>
      </c>
      <c r="E4648" s="24">
        <v>101570</v>
      </c>
      <c r="F4648" s="25">
        <v>101570</v>
      </c>
      <c r="G4648" s="23" t="s">
        <v>23</v>
      </c>
      <c r="H4648" s="23" t="s">
        <v>24</v>
      </c>
      <c r="I4648" s="23" t="s">
        <v>17</v>
      </c>
      <c r="J4648" s="23" t="s">
        <v>30</v>
      </c>
      <c r="K4648" s="23" t="s">
        <v>23</v>
      </c>
      <c r="L4648" s="26" t="s">
        <v>26</v>
      </c>
      <c r="M4648" s="33" t="s">
        <v>289</v>
      </c>
      <c r="N4648" s="27" t="str">
        <f t="shared" si="72"/>
        <v>No</v>
      </c>
    </row>
    <row r="4649" spans="1:14" x14ac:dyDescent="0.3">
      <c r="A4649" s="22">
        <v>2022</v>
      </c>
      <c r="B4649" s="23" t="s">
        <v>122</v>
      </c>
      <c r="C4649" s="23" t="s">
        <v>28</v>
      </c>
      <c r="D4649" s="23" t="s">
        <v>14</v>
      </c>
      <c r="E4649" s="24">
        <v>55000</v>
      </c>
      <c r="F4649" s="25">
        <v>57786</v>
      </c>
      <c r="G4649" s="23" t="s">
        <v>87</v>
      </c>
      <c r="H4649" s="23" t="s">
        <v>24</v>
      </c>
      <c r="I4649" s="23" t="s">
        <v>17</v>
      </c>
      <c r="J4649" s="23" t="s">
        <v>18</v>
      </c>
      <c r="K4649" s="23" t="s">
        <v>87</v>
      </c>
      <c r="L4649" s="26" t="s">
        <v>19</v>
      </c>
      <c r="M4649" s="33" t="s">
        <v>289</v>
      </c>
      <c r="N4649" s="27" t="str">
        <f t="shared" si="72"/>
        <v>No</v>
      </c>
    </row>
    <row r="4650" spans="1:14" x14ac:dyDescent="0.3">
      <c r="A4650" s="22">
        <v>2022</v>
      </c>
      <c r="B4650" s="23" t="s">
        <v>48</v>
      </c>
      <c r="C4650" s="23" t="s">
        <v>49</v>
      </c>
      <c r="D4650" s="23" t="s">
        <v>22</v>
      </c>
      <c r="E4650" s="24">
        <v>136000</v>
      </c>
      <c r="F4650" s="25">
        <v>136000</v>
      </c>
      <c r="G4650" s="23" t="s">
        <v>23</v>
      </c>
      <c r="H4650" s="23" t="s">
        <v>16</v>
      </c>
      <c r="I4650" s="23" t="s">
        <v>17</v>
      </c>
      <c r="J4650" s="23" t="s">
        <v>30</v>
      </c>
      <c r="K4650" s="23" t="s">
        <v>23</v>
      </c>
      <c r="L4650" s="26" t="s">
        <v>26</v>
      </c>
      <c r="M4650" s="33" t="s">
        <v>289</v>
      </c>
      <c r="N4650" s="27" t="str">
        <f t="shared" si="72"/>
        <v>No</v>
      </c>
    </row>
    <row r="4651" spans="1:14" x14ac:dyDescent="0.3">
      <c r="A4651" s="22">
        <v>2022</v>
      </c>
      <c r="B4651" s="23" t="s">
        <v>48</v>
      </c>
      <c r="C4651" s="23" t="s">
        <v>49</v>
      </c>
      <c r="D4651" s="23" t="s">
        <v>22</v>
      </c>
      <c r="E4651" s="24">
        <v>112000</v>
      </c>
      <c r="F4651" s="25">
        <v>112000</v>
      </c>
      <c r="G4651" s="23" t="s">
        <v>23</v>
      </c>
      <c r="H4651" s="23" t="s">
        <v>16</v>
      </c>
      <c r="I4651" s="23" t="s">
        <v>17</v>
      </c>
      <c r="J4651" s="23" t="s">
        <v>30</v>
      </c>
      <c r="K4651" s="23" t="s">
        <v>23</v>
      </c>
      <c r="L4651" s="26" t="s">
        <v>26</v>
      </c>
      <c r="M4651" s="33" t="s">
        <v>289</v>
      </c>
      <c r="N4651" s="27" t="str">
        <f t="shared" si="72"/>
        <v>No</v>
      </c>
    </row>
    <row r="4652" spans="1:14" x14ac:dyDescent="0.3">
      <c r="A4652" s="22">
        <v>2022</v>
      </c>
      <c r="B4652" s="23" t="s">
        <v>27</v>
      </c>
      <c r="C4652" s="23" t="s">
        <v>28</v>
      </c>
      <c r="D4652" s="23" t="s">
        <v>22</v>
      </c>
      <c r="E4652" s="24">
        <v>172000</v>
      </c>
      <c r="F4652" s="25">
        <v>172000</v>
      </c>
      <c r="G4652" s="23" t="s">
        <v>23</v>
      </c>
      <c r="H4652" s="23" t="s">
        <v>24</v>
      </c>
      <c r="I4652" s="23" t="s">
        <v>17</v>
      </c>
      <c r="J4652" s="23" t="s">
        <v>30</v>
      </c>
      <c r="K4652" s="23" t="s">
        <v>23</v>
      </c>
      <c r="L4652" s="26" t="s">
        <v>26</v>
      </c>
      <c r="M4652" s="33" t="s">
        <v>290</v>
      </c>
      <c r="N4652" s="27" t="str">
        <f t="shared" si="72"/>
        <v>Yes</v>
      </c>
    </row>
    <row r="4653" spans="1:14" x14ac:dyDescent="0.3">
      <c r="A4653" s="22">
        <v>2022</v>
      </c>
      <c r="B4653" s="23" t="s">
        <v>37</v>
      </c>
      <c r="C4653" s="23" t="s">
        <v>13</v>
      </c>
      <c r="D4653" s="23" t="s">
        <v>22</v>
      </c>
      <c r="E4653" s="24">
        <v>215000</v>
      </c>
      <c r="F4653" s="25">
        <v>215000</v>
      </c>
      <c r="G4653" s="23" t="s">
        <v>23</v>
      </c>
      <c r="H4653" s="23" t="s">
        <v>24</v>
      </c>
      <c r="I4653" s="23" t="s">
        <v>17</v>
      </c>
      <c r="J4653" s="23" t="s">
        <v>25</v>
      </c>
      <c r="K4653" s="23" t="s">
        <v>23</v>
      </c>
      <c r="L4653" s="26" t="s">
        <v>26</v>
      </c>
      <c r="M4653" s="33" t="s">
        <v>290</v>
      </c>
      <c r="N4653" s="27" t="str">
        <f t="shared" si="72"/>
        <v>Yes</v>
      </c>
    </row>
    <row r="4654" spans="1:14" x14ac:dyDescent="0.3">
      <c r="A4654" s="22">
        <v>2022</v>
      </c>
      <c r="B4654" s="23" t="s">
        <v>37</v>
      </c>
      <c r="C4654" s="23" t="s">
        <v>13</v>
      </c>
      <c r="D4654" s="23" t="s">
        <v>22</v>
      </c>
      <c r="E4654" s="24">
        <v>164000</v>
      </c>
      <c r="F4654" s="25">
        <v>164000</v>
      </c>
      <c r="G4654" s="23" t="s">
        <v>23</v>
      </c>
      <c r="H4654" s="23" t="s">
        <v>24</v>
      </c>
      <c r="I4654" s="23" t="s">
        <v>17</v>
      </c>
      <c r="J4654" s="23" t="s">
        <v>25</v>
      </c>
      <c r="K4654" s="23" t="s">
        <v>23</v>
      </c>
      <c r="L4654" s="26" t="s">
        <v>26</v>
      </c>
      <c r="M4654" s="33" t="s">
        <v>290</v>
      </c>
      <c r="N4654" s="27" t="str">
        <f t="shared" si="72"/>
        <v>Yes</v>
      </c>
    </row>
    <row r="4655" spans="1:14" x14ac:dyDescent="0.3">
      <c r="A4655" s="22">
        <v>2021</v>
      </c>
      <c r="B4655" s="23" t="s">
        <v>37</v>
      </c>
      <c r="C4655" s="23" t="s">
        <v>13</v>
      </c>
      <c r="D4655" s="23" t="s">
        <v>44</v>
      </c>
      <c r="E4655" s="24">
        <v>33000</v>
      </c>
      <c r="F4655" s="25">
        <v>45390</v>
      </c>
      <c r="G4655" s="23" t="s">
        <v>45</v>
      </c>
      <c r="H4655" s="23" t="s">
        <v>50</v>
      </c>
      <c r="I4655" s="23" t="s">
        <v>17</v>
      </c>
      <c r="J4655" s="23" t="s">
        <v>18</v>
      </c>
      <c r="K4655" s="23" t="s">
        <v>45</v>
      </c>
      <c r="L4655" s="26" t="s">
        <v>19</v>
      </c>
      <c r="M4655" s="33" t="s">
        <v>288</v>
      </c>
      <c r="N4655" s="27" t="str">
        <f t="shared" si="72"/>
        <v>No</v>
      </c>
    </row>
    <row r="4656" spans="1:14" x14ac:dyDescent="0.3">
      <c r="A4656" s="22">
        <v>2022</v>
      </c>
      <c r="B4656" s="23" t="s">
        <v>48</v>
      </c>
      <c r="C4656" s="23" t="s">
        <v>49</v>
      </c>
      <c r="D4656" s="23" t="s">
        <v>22</v>
      </c>
      <c r="E4656" s="24">
        <v>97500</v>
      </c>
      <c r="F4656" s="25">
        <v>97500</v>
      </c>
      <c r="G4656" s="23" t="s">
        <v>23</v>
      </c>
      <c r="H4656" s="23" t="s">
        <v>16</v>
      </c>
      <c r="I4656" s="23" t="s">
        <v>17</v>
      </c>
      <c r="J4656" s="23" t="s">
        <v>30</v>
      </c>
      <c r="K4656" s="23" t="s">
        <v>23</v>
      </c>
      <c r="L4656" s="26" t="s">
        <v>19</v>
      </c>
      <c r="M4656" s="33" t="s">
        <v>289</v>
      </c>
      <c r="N4656" s="27" t="str">
        <f t="shared" si="72"/>
        <v>No</v>
      </c>
    </row>
    <row r="4657" spans="1:14" x14ac:dyDescent="0.3">
      <c r="A4657" s="22">
        <v>2022</v>
      </c>
      <c r="B4657" s="23" t="s">
        <v>60</v>
      </c>
      <c r="C4657" s="23" t="s">
        <v>28</v>
      </c>
      <c r="D4657" s="23" t="s">
        <v>22</v>
      </c>
      <c r="E4657" s="24">
        <v>212800</v>
      </c>
      <c r="F4657" s="25">
        <v>212800</v>
      </c>
      <c r="G4657" s="23" t="s">
        <v>23</v>
      </c>
      <c r="H4657" s="23" t="s">
        <v>24</v>
      </c>
      <c r="I4657" s="23" t="s">
        <v>17</v>
      </c>
      <c r="J4657" s="23" t="s">
        <v>30</v>
      </c>
      <c r="K4657" s="23" t="s">
        <v>23</v>
      </c>
      <c r="L4657" s="26" t="s">
        <v>26</v>
      </c>
      <c r="M4657" s="33" t="s">
        <v>290</v>
      </c>
      <c r="N4657" s="27" t="str">
        <f t="shared" si="72"/>
        <v>Yes</v>
      </c>
    </row>
    <row r="4658" spans="1:14" x14ac:dyDescent="0.3">
      <c r="A4658" s="22">
        <v>2022</v>
      </c>
      <c r="B4658" s="23" t="s">
        <v>60</v>
      </c>
      <c r="C4658" s="23" t="s">
        <v>28</v>
      </c>
      <c r="D4658" s="23" t="s">
        <v>22</v>
      </c>
      <c r="E4658" s="24">
        <v>142800</v>
      </c>
      <c r="F4658" s="25">
        <v>142800</v>
      </c>
      <c r="G4658" s="23" t="s">
        <v>23</v>
      </c>
      <c r="H4658" s="23" t="s">
        <v>24</v>
      </c>
      <c r="I4658" s="23" t="s">
        <v>17</v>
      </c>
      <c r="J4658" s="23" t="s">
        <v>30</v>
      </c>
      <c r="K4658" s="23" t="s">
        <v>23</v>
      </c>
      <c r="L4658" s="26" t="s">
        <v>26</v>
      </c>
      <c r="M4658" s="33" t="s">
        <v>289</v>
      </c>
      <c r="N4658" s="27" t="str">
        <f t="shared" si="72"/>
        <v>No</v>
      </c>
    </row>
    <row r="4659" spans="1:14" x14ac:dyDescent="0.3">
      <c r="A4659" s="22">
        <v>2022</v>
      </c>
      <c r="B4659" s="23" t="s">
        <v>27</v>
      </c>
      <c r="C4659" s="23" t="s">
        <v>28</v>
      </c>
      <c r="D4659" s="23" t="s">
        <v>14</v>
      </c>
      <c r="E4659" s="24">
        <v>70000</v>
      </c>
      <c r="F4659" s="25">
        <v>73546</v>
      </c>
      <c r="G4659" s="23" t="s">
        <v>99</v>
      </c>
      <c r="H4659" s="23" t="s">
        <v>16</v>
      </c>
      <c r="I4659" s="23" t="s">
        <v>17</v>
      </c>
      <c r="J4659" s="23" t="s">
        <v>18</v>
      </c>
      <c r="K4659" s="23" t="s">
        <v>99</v>
      </c>
      <c r="L4659" s="26" t="s">
        <v>19</v>
      </c>
      <c r="M4659" s="33" t="s">
        <v>289</v>
      </c>
      <c r="N4659" s="27" t="str">
        <f t="shared" si="72"/>
        <v>No</v>
      </c>
    </row>
    <row r="4660" spans="1:14" x14ac:dyDescent="0.3">
      <c r="A4660" s="22">
        <v>2022</v>
      </c>
      <c r="B4660" s="23" t="s">
        <v>27</v>
      </c>
      <c r="C4660" s="23" t="s">
        <v>28</v>
      </c>
      <c r="D4660" s="23" t="s">
        <v>22</v>
      </c>
      <c r="E4660" s="24">
        <v>50000</v>
      </c>
      <c r="F4660" s="25">
        <v>50000</v>
      </c>
      <c r="G4660" s="23" t="s">
        <v>23</v>
      </c>
      <c r="H4660" s="23" t="s">
        <v>50</v>
      </c>
      <c r="I4660" s="23" t="s">
        <v>17</v>
      </c>
      <c r="J4660" s="23" t="s">
        <v>18</v>
      </c>
      <c r="K4660" s="23" t="s">
        <v>15</v>
      </c>
      <c r="L4660" s="26" t="s">
        <v>26</v>
      </c>
      <c r="M4660" s="33" t="s">
        <v>289</v>
      </c>
      <c r="N4660" s="27" t="str">
        <f t="shared" si="72"/>
        <v>No</v>
      </c>
    </row>
    <row r="4661" spans="1:14" x14ac:dyDescent="0.3">
      <c r="A4661" s="22">
        <v>2022</v>
      </c>
      <c r="B4661" s="23" t="s">
        <v>27</v>
      </c>
      <c r="C4661" s="23" t="s">
        <v>28</v>
      </c>
      <c r="D4661" s="23" t="s">
        <v>22</v>
      </c>
      <c r="E4661" s="24">
        <v>151800</v>
      </c>
      <c r="F4661" s="25">
        <v>151800</v>
      </c>
      <c r="G4661" s="23" t="s">
        <v>23</v>
      </c>
      <c r="H4661" s="23" t="s">
        <v>24</v>
      </c>
      <c r="I4661" s="23" t="s">
        <v>17</v>
      </c>
      <c r="J4661" s="23" t="s">
        <v>25</v>
      </c>
      <c r="K4661" s="23" t="s">
        <v>23</v>
      </c>
      <c r="L4661" s="26" t="s">
        <v>26</v>
      </c>
      <c r="M4661" s="33" t="s">
        <v>290</v>
      </c>
      <c r="N4661" s="27" t="str">
        <f t="shared" si="72"/>
        <v>Yes</v>
      </c>
    </row>
    <row r="4662" spans="1:14" x14ac:dyDescent="0.3">
      <c r="A4662" s="22">
        <v>2022</v>
      </c>
      <c r="B4662" s="23" t="s">
        <v>27</v>
      </c>
      <c r="C4662" s="23" t="s">
        <v>28</v>
      </c>
      <c r="D4662" s="23" t="s">
        <v>22</v>
      </c>
      <c r="E4662" s="24">
        <v>130240</v>
      </c>
      <c r="F4662" s="25">
        <v>130240</v>
      </c>
      <c r="G4662" s="23" t="s">
        <v>23</v>
      </c>
      <c r="H4662" s="23" t="s">
        <v>24</v>
      </c>
      <c r="I4662" s="23" t="s">
        <v>17</v>
      </c>
      <c r="J4662" s="23" t="s">
        <v>25</v>
      </c>
      <c r="K4662" s="23" t="s">
        <v>23</v>
      </c>
      <c r="L4662" s="26" t="s">
        <v>26</v>
      </c>
      <c r="M4662" s="33" t="s">
        <v>289</v>
      </c>
      <c r="N4662" s="27" t="str">
        <f t="shared" si="72"/>
        <v>No</v>
      </c>
    </row>
    <row r="4663" spans="1:14" x14ac:dyDescent="0.3">
      <c r="A4663" s="22">
        <v>2022</v>
      </c>
      <c r="B4663" s="23" t="s">
        <v>54</v>
      </c>
      <c r="C4663" s="23" t="s">
        <v>55</v>
      </c>
      <c r="D4663" s="23" t="s">
        <v>22</v>
      </c>
      <c r="E4663" s="24">
        <v>165000</v>
      </c>
      <c r="F4663" s="25">
        <v>165000</v>
      </c>
      <c r="G4663" s="23" t="s">
        <v>23</v>
      </c>
      <c r="H4663" s="23" t="s">
        <v>24</v>
      </c>
      <c r="I4663" s="23" t="s">
        <v>17</v>
      </c>
      <c r="J4663" s="23" t="s">
        <v>30</v>
      </c>
      <c r="K4663" s="23" t="s">
        <v>23</v>
      </c>
      <c r="L4663" s="26" t="s">
        <v>26</v>
      </c>
      <c r="M4663" s="33" t="s">
        <v>290</v>
      </c>
      <c r="N4663" s="27" t="str">
        <f t="shared" si="72"/>
        <v>Yes</v>
      </c>
    </row>
    <row r="4664" spans="1:14" x14ac:dyDescent="0.3">
      <c r="A4664" s="22">
        <v>2022</v>
      </c>
      <c r="B4664" s="23" t="s">
        <v>54</v>
      </c>
      <c r="C4664" s="23" t="s">
        <v>55</v>
      </c>
      <c r="D4664" s="23" t="s">
        <v>22</v>
      </c>
      <c r="E4664" s="24">
        <v>140250</v>
      </c>
      <c r="F4664" s="25">
        <v>140250</v>
      </c>
      <c r="G4664" s="23" t="s">
        <v>23</v>
      </c>
      <c r="H4664" s="23" t="s">
        <v>24</v>
      </c>
      <c r="I4664" s="23" t="s">
        <v>17</v>
      </c>
      <c r="J4664" s="23" t="s">
        <v>30</v>
      </c>
      <c r="K4664" s="23" t="s">
        <v>23</v>
      </c>
      <c r="L4664" s="26" t="s">
        <v>26</v>
      </c>
      <c r="M4664" s="33" t="s">
        <v>289</v>
      </c>
      <c r="N4664" s="27" t="str">
        <f t="shared" si="72"/>
        <v>No</v>
      </c>
    </row>
    <row r="4665" spans="1:14" x14ac:dyDescent="0.3">
      <c r="A4665" s="22">
        <v>2022</v>
      </c>
      <c r="B4665" s="23" t="s">
        <v>27</v>
      </c>
      <c r="C4665" s="23" t="s">
        <v>28</v>
      </c>
      <c r="D4665" s="23" t="s">
        <v>22</v>
      </c>
      <c r="E4665" s="24">
        <v>179400</v>
      </c>
      <c r="F4665" s="25">
        <v>179400</v>
      </c>
      <c r="G4665" s="23" t="s">
        <v>23</v>
      </c>
      <c r="H4665" s="23" t="s">
        <v>24</v>
      </c>
      <c r="I4665" s="23" t="s">
        <v>17</v>
      </c>
      <c r="J4665" s="23" t="s">
        <v>30</v>
      </c>
      <c r="K4665" s="23" t="s">
        <v>23</v>
      </c>
      <c r="L4665" s="26" t="s">
        <v>26</v>
      </c>
      <c r="M4665" s="33" t="s">
        <v>290</v>
      </c>
      <c r="N4665" s="27" t="str">
        <f t="shared" si="72"/>
        <v>Yes</v>
      </c>
    </row>
    <row r="4666" spans="1:14" x14ac:dyDescent="0.3">
      <c r="A4666" s="22">
        <v>2022</v>
      </c>
      <c r="B4666" s="23" t="s">
        <v>27</v>
      </c>
      <c r="C4666" s="23" t="s">
        <v>28</v>
      </c>
      <c r="D4666" s="23" t="s">
        <v>22</v>
      </c>
      <c r="E4666" s="24">
        <v>154000</v>
      </c>
      <c r="F4666" s="25">
        <v>154000</v>
      </c>
      <c r="G4666" s="23" t="s">
        <v>23</v>
      </c>
      <c r="H4666" s="23" t="s">
        <v>24</v>
      </c>
      <c r="I4666" s="23" t="s">
        <v>17</v>
      </c>
      <c r="J4666" s="23" t="s">
        <v>30</v>
      </c>
      <c r="K4666" s="23" t="s">
        <v>23</v>
      </c>
      <c r="L4666" s="26" t="s">
        <v>26</v>
      </c>
      <c r="M4666" s="33" t="s">
        <v>290</v>
      </c>
      <c r="N4666" s="27" t="str">
        <f t="shared" si="72"/>
        <v>Yes</v>
      </c>
    </row>
    <row r="4667" spans="1:14" x14ac:dyDescent="0.3">
      <c r="A4667" s="22">
        <v>2022</v>
      </c>
      <c r="B4667" s="23" t="s">
        <v>132</v>
      </c>
      <c r="C4667" s="23" t="s">
        <v>49</v>
      </c>
      <c r="D4667" s="23" t="s">
        <v>22</v>
      </c>
      <c r="E4667" s="24">
        <v>75000</v>
      </c>
      <c r="F4667" s="25">
        <v>75000</v>
      </c>
      <c r="G4667" s="23" t="s">
        <v>23</v>
      </c>
      <c r="H4667" s="23" t="s">
        <v>16</v>
      </c>
      <c r="I4667" s="23" t="s">
        <v>17</v>
      </c>
      <c r="J4667" s="23" t="s">
        <v>25</v>
      </c>
      <c r="K4667" s="23" t="s">
        <v>23</v>
      </c>
      <c r="L4667" s="26" t="s">
        <v>26</v>
      </c>
      <c r="M4667" s="33" t="s">
        <v>289</v>
      </c>
      <c r="N4667" s="27" t="str">
        <f t="shared" si="72"/>
        <v>No</v>
      </c>
    </row>
    <row r="4668" spans="1:14" x14ac:dyDescent="0.3">
      <c r="A4668" s="22">
        <v>2022</v>
      </c>
      <c r="B4668" s="23" t="s">
        <v>37</v>
      </c>
      <c r="C4668" s="23" t="s">
        <v>13</v>
      </c>
      <c r="D4668" s="23" t="s">
        <v>14</v>
      </c>
      <c r="E4668" s="24">
        <v>80000</v>
      </c>
      <c r="F4668" s="25">
        <v>84053</v>
      </c>
      <c r="G4668" s="23" t="s">
        <v>135</v>
      </c>
      <c r="H4668" s="23" t="s">
        <v>16</v>
      </c>
      <c r="I4668" s="23" t="s">
        <v>17</v>
      </c>
      <c r="J4668" s="23" t="s">
        <v>30</v>
      </c>
      <c r="K4668" s="23" t="s">
        <v>135</v>
      </c>
      <c r="L4668" s="26" t="s">
        <v>26</v>
      </c>
      <c r="M4668" s="33" t="s">
        <v>289</v>
      </c>
      <c r="N4668" s="27" t="str">
        <f t="shared" si="72"/>
        <v>No</v>
      </c>
    </row>
    <row r="4669" spans="1:14" x14ac:dyDescent="0.3">
      <c r="A4669" s="22">
        <v>2022</v>
      </c>
      <c r="B4669" s="23" t="s">
        <v>37</v>
      </c>
      <c r="C4669" s="23" t="s">
        <v>13</v>
      </c>
      <c r="D4669" s="23" t="s">
        <v>14</v>
      </c>
      <c r="E4669" s="24">
        <v>70000</v>
      </c>
      <c r="F4669" s="25">
        <v>73546</v>
      </c>
      <c r="G4669" s="23" t="s">
        <v>135</v>
      </c>
      <c r="H4669" s="23" t="s">
        <v>16</v>
      </c>
      <c r="I4669" s="23" t="s">
        <v>17</v>
      </c>
      <c r="J4669" s="23" t="s">
        <v>30</v>
      </c>
      <c r="K4669" s="23" t="s">
        <v>135</v>
      </c>
      <c r="L4669" s="26" t="s">
        <v>26</v>
      </c>
      <c r="M4669" s="33" t="s">
        <v>289</v>
      </c>
      <c r="N4669" s="27" t="str">
        <f t="shared" si="72"/>
        <v>No</v>
      </c>
    </row>
    <row r="4670" spans="1:14" x14ac:dyDescent="0.3">
      <c r="A4670" s="22">
        <v>2022</v>
      </c>
      <c r="B4670" s="23" t="s">
        <v>37</v>
      </c>
      <c r="C4670" s="23" t="s">
        <v>13</v>
      </c>
      <c r="D4670" s="23" t="s">
        <v>44</v>
      </c>
      <c r="E4670" s="24">
        <v>80000</v>
      </c>
      <c r="F4670" s="25">
        <v>98506</v>
      </c>
      <c r="G4670" s="23" t="s">
        <v>45</v>
      </c>
      <c r="H4670" s="23" t="s">
        <v>16</v>
      </c>
      <c r="I4670" s="23" t="s">
        <v>17</v>
      </c>
      <c r="J4670" s="23" t="s">
        <v>30</v>
      </c>
      <c r="K4670" s="23" t="s">
        <v>45</v>
      </c>
      <c r="L4670" s="26" t="s">
        <v>26</v>
      </c>
      <c r="M4670" s="33" t="s">
        <v>289</v>
      </c>
      <c r="N4670" s="27" t="str">
        <f t="shared" si="72"/>
        <v>No</v>
      </c>
    </row>
    <row r="4671" spans="1:14" x14ac:dyDescent="0.3">
      <c r="A4671" s="22">
        <v>2022</v>
      </c>
      <c r="B4671" s="23" t="s">
        <v>37</v>
      </c>
      <c r="C4671" s="23" t="s">
        <v>13</v>
      </c>
      <c r="D4671" s="23" t="s">
        <v>44</v>
      </c>
      <c r="E4671" s="24">
        <v>70000</v>
      </c>
      <c r="F4671" s="25">
        <v>86193</v>
      </c>
      <c r="G4671" s="23" t="s">
        <v>45</v>
      </c>
      <c r="H4671" s="23" t="s">
        <v>16</v>
      </c>
      <c r="I4671" s="23" t="s">
        <v>17</v>
      </c>
      <c r="J4671" s="23" t="s">
        <v>30</v>
      </c>
      <c r="K4671" s="23" t="s">
        <v>45</v>
      </c>
      <c r="L4671" s="26" t="s">
        <v>26</v>
      </c>
      <c r="M4671" s="33" t="s">
        <v>289</v>
      </c>
      <c r="N4671" s="27" t="str">
        <f t="shared" si="72"/>
        <v>No</v>
      </c>
    </row>
    <row r="4672" spans="1:14" x14ac:dyDescent="0.3">
      <c r="A4672" s="22">
        <v>2022</v>
      </c>
      <c r="B4672" s="23" t="s">
        <v>37</v>
      </c>
      <c r="C4672" s="23" t="s">
        <v>13</v>
      </c>
      <c r="D4672" s="23" t="s">
        <v>14</v>
      </c>
      <c r="E4672" s="24">
        <v>80000</v>
      </c>
      <c r="F4672" s="25">
        <v>84053</v>
      </c>
      <c r="G4672" s="23" t="s">
        <v>75</v>
      </c>
      <c r="H4672" s="23" t="s">
        <v>16</v>
      </c>
      <c r="I4672" s="23" t="s">
        <v>17</v>
      </c>
      <c r="J4672" s="23" t="s">
        <v>30</v>
      </c>
      <c r="K4672" s="23" t="s">
        <v>75</v>
      </c>
      <c r="L4672" s="26" t="s">
        <v>26</v>
      </c>
      <c r="M4672" s="33" t="s">
        <v>289</v>
      </c>
      <c r="N4672" s="27" t="str">
        <f t="shared" si="72"/>
        <v>No</v>
      </c>
    </row>
    <row r="4673" spans="1:14" x14ac:dyDescent="0.3">
      <c r="A4673" s="22">
        <v>2022</v>
      </c>
      <c r="B4673" s="23" t="s">
        <v>37</v>
      </c>
      <c r="C4673" s="23" t="s">
        <v>13</v>
      </c>
      <c r="D4673" s="23" t="s">
        <v>14</v>
      </c>
      <c r="E4673" s="24">
        <v>70000</v>
      </c>
      <c r="F4673" s="25">
        <v>73546</v>
      </c>
      <c r="G4673" s="23" t="s">
        <v>75</v>
      </c>
      <c r="H4673" s="23" t="s">
        <v>16</v>
      </c>
      <c r="I4673" s="23" t="s">
        <v>17</v>
      </c>
      <c r="J4673" s="23" t="s">
        <v>30</v>
      </c>
      <c r="K4673" s="23" t="s">
        <v>75</v>
      </c>
      <c r="L4673" s="26" t="s">
        <v>26</v>
      </c>
      <c r="M4673" s="33" t="s">
        <v>289</v>
      </c>
      <c r="N4673" s="27" t="str">
        <f t="shared" si="72"/>
        <v>No</v>
      </c>
    </row>
    <row r="4674" spans="1:14" x14ac:dyDescent="0.3">
      <c r="A4674" s="22">
        <v>2022</v>
      </c>
      <c r="B4674" s="23" t="s">
        <v>54</v>
      </c>
      <c r="C4674" s="23" t="s">
        <v>55</v>
      </c>
      <c r="D4674" s="23" t="s">
        <v>44</v>
      </c>
      <c r="E4674" s="24">
        <v>83376</v>
      </c>
      <c r="F4674" s="25">
        <v>102663</v>
      </c>
      <c r="G4674" s="23" t="s">
        <v>45</v>
      </c>
      <c r="H4674" s="23" t="s">
        <v>24</v>
      </c>
      <c r="I4674" s="23" t="s">
        <v>17</v>
      </c>
      <c r="J4674" s="23" t="s">
        <v>30</v>
      </c>
      <c r="K4674" s="23" t="s">
        <v>45</v>
      </c>
      <c r="L4674" s="26" t="s">
        <v>26</v>
      </c>
      <c r="M4674" s="33" t="s">
        <v>289</v>
      </c>
      <c r="N4674" s="27" t="str">
        <f t="shared" si="72"/>
        <v>No</v>
      </c>
    </row>
    <row r="4675" spans="1:14" x14ac:dyDescent="0.3">
      <c r="A4675" s="22">
        <v>2022</v>
      </c>
      <c r="B4675" s="23" t="s">
        <v>54</v>
      </c>
      <c r="C4675" s="23" t="s">
        <v>55</v>
      </c>
      <c r="D4675" s="23" t="s">
        <v>44</v>
      </c>
      <c r="E4675" s="24">
        <v>65004</v>
      </c>
      <c r="F4675" s="25">
        <v>80041</v>
      </c>
      <c r="G4675" s="23" t="s">
        <v>45</v>
      </c>
      <c r="H4675" s="23" t="s">
        <v>24</v>
      </c>
      <c r="I4675" s="23" t="s">
        <v>17</v>
      </c>
      <c r="J4675" s="23" t="s">
        <v>30</v>
      </c>
      <c r="K4675" s="23" t="s">
        <v>45</v>
      </c>
      <c r="L4675" s="26" t="s">
        <v>26</v>
      </c>
      <c r="M4675" s="33" t="s">
        <v>289</v>
      </c>
      <c r="N4675" s="27" t="str">
        <f t="shared" ref="N4675:N4738" si="73">IF(E4675&gt;=150000,"Yes","No")</f>
        <v>No</v>
      </c>
    </row>
    <row r="4676" spans="1:14" x14ac:dyDescent="0.3">
      <c r="A4676" s="22">
        <v>2022</v>
      </c>
      <c r="B4676" s="23" t="s">
        <v>37</v>
      </c>
      <c r="C4676" s="23" t="s">
        <v>13</v>
      </c>
      <c r="D4676" s="23" t="s">
        <v>44</v>
      </c>
      <c r="E4676" s="24">
        <v>84958</v>
      </c>
      <c r="F4676" s="25">
        <v>104611</v>
      </c>
      <c r="G4676" s="23" t="s">
        <v>45</v>
      </c>
      <c r="H4676" s="23" t="s">
        <v>24</v>
      </c>
      <c r="I4676" s="23" t="s">
        <v>17</v>
      </c>
      <c r="J4676" s="23" t="s">
        <v>30</v>
      </c>
      <c r="K4676" s="23" t="s">
        <v>45</v>
      </c>
      <c r="L4676" s="26" t="s">
        <v>26</v>
      </c>
      <c r="M4676" s="33" t="s">
        <v>289</v>
      </c>
      <c r="N4676" s="27" t="str">
        <f t="shared" si="73"/>
        <v>No</v>
      </c>
    </row>
    <row r="4677" spans="1:14" x14ac:dyDescent="0.3">
      <c r="A4677" s="22">
        <v>2022</v>
      </c>
      <c r="B4677" s="23" t="s">
        <v>37</v>
      </c>
      <c r="C4677" s="23" t="s">
        <v>13</v>
      </c>
      <c r="D4677" s="23" t="s">
        <v>44</v>
      </c>
      <c r="E4677" s="24">
        <v>66822</v>
      </c>
      <c r="F4677" s="25">
        <v>82280</v>
      </c>
      <c r="G4677" s="23" t="s">
        <v>45</v>
      </c>
      <c r="H4677" s="23" t="s">
        <v>24</v>
      </c>
      <c r="I4677" s="23" t="s">
        <v>17</v>
      </c>
      <c r="J4677" s="23" t="s">
        <v>30</v>
      </c>
      <c r="K4677" s="23" t="s">
        <v>45</v>
      </c>
      <c r="L4677" s="26" t="s">
        <v>26</v>
      </c>
      <c r="M4677" s="33" t="s">
        <v>289</v>
      </c>
      <c r="N4677" s="27" t="str">
        <f t="shared" si="73"/>
        <v>No</v>
      </c>
    </row>
    <row r="4678" spans="1:14" x14ac:dyDescent="0.3">
      <c r="A4678" s="22">
        <v>2022</v>
      </c>
      <c r="B4678" s="23" t="s">
        <v>27</v>
      </c>
      <c r="C4678" s="23" t="s">
        <v>28</v>
      </c>
      <c r="D4678" s="23" t="s">
        <v>22</v>
      </c>
      <c r="E4678" s="24">
        <v>191475</v>
      </c>
      <c r="F4678" s="25">
        <v>191475</v>
      </c>
      <c r="G4678" s="23" t="s">
        <v>23</v>
      </c>
      <c r="H4678" s="23" t="s">
        <v>24</v>
      </c>
      <c r="I4678" s="23" t="s">
        <v>17</v>
      </c>
      <c r="J4678" s="23" t="s">
        <v>25</v>
      </c>
      <c r="K4678" s="23" t="s">
        <v>23</v>
      </c>
      <c r="L4678" s="26" t="s">
        <v>26</v>
      </c>
      <c r="M4678" s="33" t="s">
        <v>290</v>
      </c>
      <c r="N4678" s="27" t="str">
        <f t="shared" si="73"/>
        <v>Yes</v>
      </c>
    </row>
    <row r="4679" spans="1:14" x14ac:dyDescent="0.3">
      <c r="A4679" s="22">
        <v>2022</v>
      </c>
      <c r="B4679" s="23" t="s">
        <v>27</v>
      </c>
      <c r="C4679" s="23" t="s">
        <v>28</v>
      </c>
      <c r="D4679" s="23" t="s">
        <v>22</v>
      </c>
      <c r="E4679" s="24">
        <v>141525</v>
      </c>
      <c r="F4679" s="25">
        <v>141525</v>
      </c>
      <c r="G4679" s="23" t="s">
        <v>23</v>
      </c>
      <c r="H4679" s="23" t="s">
        <v>24</v>
      </c>
      <c r="I4679" s="23" t="s">
        <v>17</v>
      </c>
      <c r="J4679" s="23" t="s">
        <v>25</v>
      </c>
      <c r="K4679" s="23" t="s">
        <v>23</v>
      </c>
      <c r="L4679" s="26" t="s">
        <v>26</v>
      </c>
      <c r="M4679" s="33" t="s">
        <v>289</v>
      </c>
      <c r="N4679" s="27" t="str">
        <f t="shared" si="73"/>
        <v>No</v>
      </c>
    </row>
    <row r="4680" spans="1:14" x14ac:dyDescent="0.3">
      <c r="A4680" s="22">
        <v>2022</v>
      </c>
      <c r="B4680" s="23" t="s">
        <v>48</v>
      </c>
      <c r="C4680" s="23" t="s">
        <v>49</v>
      </c>
      <c r="D4680" s="23" t="s">
        <v>22</v>
      </c>
      <c r="E4680" s="24">
        <v>115000</v>
      </c>
      <c r="F4680" s="25">
        <v>115000</v>
      </c>
      <c r="G4680" s="23" t="s">
        <v>23</v>
      </c>
      <c r="H4680" s="23" t="s">
        <v>24</v>
      </c>
      <c r="I4680" s="23" t="s">
        <v>17</v>
      </c>
      <c r="J4680" s="23" t="s">
        <v>25</v>
      </c>
      <c r="K4680" s="23" t="s">
        <v>23</v>
      </c>
      <c r="L4680" s="26" t="s">
        <v>19</v>
      </c>
      <c r="M4680" s="33" t="s">
        <v>289</v>
      </c>
      <c r="N4680" s="27" t="str">
        <f t="shared" si="73"/>
        <v>No</v>
      </c>
    </row>
    <row r="4681" spans="1:14" x14ac:dyDescent="0.3">
      <c r="A4681" s="22">
        <v>2022</v>
      </c>
      <c r="B4681" s="23" t="s">
        <v>27</v>
      </c>
      <c r="C4681" s="23" t="s">
        <v>28</v>
      </c>
      <c r="D4681" s="23" t="s">
        <v>14</v>
      </c>
      <c r="E4681" s="24">
        <v>30000</v>
      </c>
      <c r="F4681" s="25">
        <v>31520</v>
      </c>
      <c r="G4681" s="23" t="s">
        <v>75</v>
      </c>
      <c r="H4681" s="23" t="s">
        <v>50</v>
      </c>
      <c r="I4681" s="23" t="s">
        <v>17</v>
      </c>
      <c r="J4681" s="23" t="s">
        <v>18</v>
      </c>
      <c r="K4681" s="23" t="s">
        <v>75</v>
      </c>
      <c r="L4681" s="26" t="s">
        <v>26</v>
      </c>
      <c r="M4681" s="33" t="s">
        <v>288</v>
      </c>
      <c r="N4681" s="27" t="str">
        <f t="shared" si="73"/>
        <v>No</v>
      </c>
    </row>
    <row r="4682" spans="1:14" x14ac:dyDescent="0.3">
      <c r="A4682" s="22">
        <v>2022</v>
      </c>
      <c r="B4682" s="23" t="s">
        <v>166</v>
      </c>
      <c r="C4682" s="23" t="s">
        <v>70</v>
      </c>
      <c r="D4682" s="23" t="s">
        <v>22</v>
      </c>
      <c r="E4682" s="24">
        <v>81000</v>
      </c>
      <c r="F4682" s="25">
        <v>81000</v>
      </c>
      <c r="G4682" s="23" t="s">
        <v>23</v>
      </c>
      <c r="H4682" s="23" t="s">
        <v>24</v>
      </c>
      <c r="I4682" s="23" t="s">
        <v>17</v>
      </c>
      <c r="J4682" s="23" t="s">
        <v>30</v>
      </c>
      <c r="K4682" s="23" t="s">
        <v>23</v>
      </c>
      <c r="L4682" s="26" t="s">
        <v>26</v>
      </c>
      <c r="M4682" s="33" t="s">
        <v>289</v>
      </c>
      <c r="N4682" s="27" t="str">
        <f t="shared" si="73"/>
        <v>No</v>
      </c>
    </row>
    <row r="4683" spans="1:14" x14ac:dyDescent="0.3">
      <c r="A4683" s="22">
        <v>2022</v>
      </c>
      <c r="B4683" s="23" t="s">
        <v>166</v>
      </c>
      <c r="C4683" s="23" t="s">
        <v>70</v>
      </c>
      <c r="D4683" s="23" t="s">
        <v>22</v>
      </c>
      <c r="E4683" s="24">
        <v>66000</v>
      </c>
      <c r="F4683" s="25">
        <v>66000</v>
      </c>
      <c r="G4683" s="23" t="s">
        <v>23</v>
      </c>
      <c r="H4683" s="23" t="s">
        <v>24</v>
      </c>
      <c r="I4683" s="23" t="s">
        <v>17</v>
      </c>
      <c r="J4683" s="23" t="s">
        <v>30</v>
      </c>
      <c r="K4683" s="23" t="s">
        <v>23</v>
      </c>
      <c r="L4683" s="26" t="s">
        <v>26</v>
      </c>
      <c r="M4683" s="33" t="s">
        <v>289</v>
      </c>
      <c r="N4683" s="27" t="str">
        <f t="shared" si="73"/>
        <v>No</v>
      </c>
    </row>
    <row r="4684" spans="1:14" x14ac:dyDescent="0.3">
      <c r="A4684" s="22">
        <v>2022</v>
      </c>
      <c r="B4684" s="23" t="s">
        <v>48</v>
      </c>
      <c r="C4684" s="23" t="s">
        <v>49</v>
      </c>
      <c r="D4684" s="23" t="s">
        <v>22</v>
      </c>
      <c r="E4684" s="24">
        <v>46000</v>
      </c>
      <c r="F4684" s="25">
        <v>46000</v>
      </c>
      <c r="G4684" s="23" t="s">
        <v>23</v>
      </c>
      <c r="H4684" s="23" t="s">
        <v>50</v>
      </c>
      <c r="I4684" s="23" t="s">
        <v>17</v>
      </c>
      <c r="J4684" s="23" t="s">
        <v>30</v>
      </c>
      <c r="K4684" s="23" t="s">
        <v>23</v>
      </c>
      <c r="L4684" s="26" t="s">
        <v>19</v>
      </c>
      <c r="M4684" s="33" t="s">
        <v>288</v>
      </c>
      <c r="N4684" s="27" t="str">
        <f t="shared" si="73"/>
        <v>No</v>
      </c>
    </row>
    <row r="4685" spans="1:14" x14ac:dyDescent="0.3">
      <c r="A4685" s="22">
        <v>2022</v>
      </c>
      <c r="B4685" s="23" t="s">
        <v>37</v>
      </c>
      <c r="C4685" s="23" t="s">
        <v>13</v>
      </c>
      <c r="D4685" s="23" t="s">
        <v>22</v>
      </c>
      <c r="E4685" s="24">
        <v>80000</v>
      </c>
      <c r="F4685" s="25">
        <v>80000</v>
      </c>
      <c r="G4685" s="23" t="s">
        <v>23</v>
      </c>
      <c r="H4685" s="23" t="s">
        <v>50</v>
      </c>
      <c r="I4685" s="23" t="s">
        <v>17</v>
      </c>
      <c r="J4685" s="23" t="s">
        <v>30</v>
      </c>
      <c r="K4685" s="23" t="s">
        <v>23</v>
      </c>
      <c r="L4685" s="26" t="s">
        <v>19</v>
      </c>
      <c r="M4685" s="33" t="s">
        <v>289</v>
      </c>
      <c r="N4685" s="27" t="str">
        <f t="shared" si="73"/>
        <v>No</v>
      </c>
    </row>
    <row r="4686" spans="1:14" x14ac:dyDescent="0.3">
      <c r="A4686" s="22">
        <v>2022</v>
      </c>
      <c r="B4686" s="23" t="s">
        <v>72</v>
      </c>
      <c r="C4686" s="23" t="s">
        <v>34</v>
      </c>
      <c r="D4686" s="23" t="s">
        <v>22</v>
      </c>
      <c r="E4686" s="24">
        <v>200000</v>
      </c>
      <c r="F4686" s="25">
        <v>200000</v>
      </c>
      <c r="G4686" s="23" t="s">
        <v>23</v>
      </c>
      <c r="H4686" s="23" t="s">
        <v>38</v>
      </c>
      <c r="I4686" s="23" t="s">
        <v>17</v>
      </c>
      <c r="J4686" s="23" t="s">
        <v>30</v>
      </c>
      <c r="K4686" s="23" t="s">
        <v>23</v>
      </c>
      <c r="L4686" s="26" t="s">
        <v>82</v>
      </c>
      <c r="M4686" s="33" t="s">
        <v>290</v>
      </c>
      <c r="N4686" s="27" t="str">
        <f t="shared" si="73"/>
        <v>Yes</v>
      </c>
    </row>
    <row r="4687" spans="1:14" x14ac:dyDescent="0.3">
      <c r="A4687" s="22">
        <v>2022</v>
      </c>
      <c r="B4687" s="23" t="s">
        <v>72</v>
      </c>
      <c r="C4687" s="23" t="s">
        <v>34</v>
      </c>
      <c r="D4687" s="23" t="s">
        <v>22</v>
      </c>
      <c r="E4687" s="24">
        <v>180000</v>
      </c>
      <c r="F4687" s="25">
        <v>180000</v>
      </c>
      <c r="G4687" s="23" t="s">
        <v>23</v>
      </c>
      <c r="H4687" s="23" t="s">
        <v>38</v>
      </c>
      <c r="I4687" s="23" t="s">
        <v>17</v>
      </c>
      <c r="J4687" s="23" t="s">
        <v>30</v>
      </c>
      <c r="K4687" s="23" t="s">
        <v>23</v>
      </c>
      <c r="L4687" s="26" t="s">
        <v>82</v>
      </c>
      <c r="M4687" s="33" t="s">
        <v>290</v>
      </c>
      <c r="N4687" s="27" t="str">
        <f t="shared" si="73"/>
        <v>Yes</v>
      </c>
    </row>
    <row r="4688" spans="1:14" x14ac:dyDescent="0.3">
      <c r="A4688" s="22">
        <v>2022</v>
      </c>
      <c r="B4688" s="23" t="s">
        <v>157</v>
      </c>
      <c r="C4688" s="23" t="s">
        <v>34</v>
      </c>
      <c r="D4688" s="23" t="s">
        <v>22</v>
      </c>
      <c r="E4688" s="24">
        <v>200000</v>
      </c>
      <c r="F4688" s="25">
        <v>200000</v>
      </c>
      <c r="G4688" s="23" t="s">
        <v>23</v>
      </c>
      <c r="H4688" s="23" t="s">
        <v>38</v>
      </c>
      <c r="I4688" s="23" t="s">
        <v>17</v>
      </c>
      <c r="J4688" s="23" t="s">
        <v>30</v>
      </c>
      <c r="K4688" s="23" t="s">
        <v>23</v>
      </c>
      <c r="L4688" s="26" t="s">
        <v>82</v>
      </c>
      <c r="M4688" s="33" t="s">
        <v>290</v>
      </c>
      <c r="N4688" s="27" t="str">
        <f t="shared" si="73"/>
        <v>Yes</v>
      </c>
    </row>
    <row r="4689" spans="1:14" x14ac:dyDescent="0.3">
      <c r="A4689" s="22">
        <v>2022</v>
      </c>
      <c r="B4689" s="23" t="s">
        <v>27</v>
      </c>
      <c r="C4689" s="23" t="s">
        <v>28</v>
      </c>
      <c r="D4689" s="23" t="s">
        <v>22</v>
      </c>
      <c r="E4689" s="24">
        <v>204100</v>
      </c>
      <c r="F4689" s="25">
        <v>204100</v>
      </c>
      <c r="G4689" s="23" t="s">
        <v>23</v>
      </c>
      <c r="H4689" s="23" t="s">
        <v>24</v>
      </c>
      <c r="I4689" s="23" t="s">
        <v>17</v>
      </c>
      <c r="J4689" s="23" t="s">
        <v>25</v>
      </c>
      <c r="K4689" s="23" t="s">
        <v>23</v>
      </c>
      <c r="L4689" s="26" t="s">
        <v>26</v>
      </c>
      <c r="M4689" s="33" t="s">
        <v>290</v>
      </c>
      <c r="N4689" s="27" t="str">
        <f t="shared" si="73"/>
        <v>Yes</v>
      </c>
    </row>
    <row r="4690" spans="1:14" x14ac:dyDescent="0.3">
      <c r="A4690" s="22">
        <v>2022</v>
      </c>
      <c r="B4690" s="23" t="s">
        <v>27</v>
      </c>
      <c r="C4690" s="23" t="s">
        <v>28</v>
      </c>
      <c r="D4690" s="23" t="s">
        <v>22</v>
      </c>
      <c r="E4690" s="24">
        <v>136100</v>
      </c>
      <c r="F4690" s="25">
        <v>136100</v>
      </c>
      <c r="G4690" s="23" t="s">
        <v>23</v>
      </c>
      <c r="H4690" s="23" t="s">
        <v>24</v>
      </c>
      <c r="I4690" s="23" t="s">
        <v>17</v>
      </c>
      <c r="J4690" s="23" t="s">
        <v>25</v>
      </c>
      <c r="K4690" s="23" t="s">
        <v>23</v>
      </c>
      <c r="L4690" s="26" t="s">
        <v>26</v>
      </c>
      <c r="M4690" s="33" t="s">
        <v>289</v>
      </c>
      <c r="N4690" s="27" t="str">
        <f t="shared" si="73"/>
        <v>No</v>
      </c>
    </row>
    <row r="4691" spans="1:14" x14ac:dyDescent="0.3">
      <c r="A4691" s="22">
        <v>2022</v>
      </c>
      <c r="B4691" s="23" t="s">
        <v>54</v>
      </c>
      <c r="C4691" s="23" t="s">
        <v>55</v>
      </c>
      <c r="D4691" s="23" t="s">
        <v>22</v>
      </c>
      <c r="E4691" s="24">
        <v>250000</v>
      </c>
      <c r="F4691" s="25">
        <v>250000</v>
      </c>
      <c r="G4691" s="23" t="s">
        <v>23</v>
      </c>
      <c r="H4691" s="23" t="s">
        <v>24</v>
      </c>
      <c r="I4691" s="23" t="s">
        <v>17</v>
      </c>
      <c r="J4691" s="23" t="s">
        <v>25</v>
      </c>
      <c r="K4691" s="23" t="s">
        <v>23</v>
      </c>
      <c r="L4691" s="26" t="s">
        <v>26</v>
      </c>
      <c r="M4691" s="33" t="s">
        <v>290</v>
      </c>
      <c r="N4691" s="27" t="str">
        <f t="shared" si="73"/>
        <v>Yes</v>
      </c>
    </row>
    <row r="4692" spans="1:14" x14ac:dyDescent="0.3">
      <c r="A4692" s="22">
        <v>2022</v>
      </c>
      <c r="B4692" s="23" t="s">
        <v>54</v>
      </c>
      <c r="C4692" s="23" t="s">
        <v>55</v>
      </c>
      <c r="D4692" s="23" t="s">
        <v>22</v>
      </c>
      <c r="E4692" s="24">
        <v>63000</v>
      </c>
      <c r="F4692" s="25">
        <v>63000</v>
      </c>
      <c r="G4692" s="23" t="s">
        <v>23</v>
      </c>
      <c r="H4692" s="23" t="s">
        <v>24</v>
      </c>
      <c r="I4692" s="23" t="s">
        <v>17</v>
      </c>
      <c r="J4692" s="23" t="s">
        <v>25</v>
      </c>
      <c r="K4692" s="23" t="s">
        <v>23</v>
      </c>
      <c r="L4692" s="26" t="s">
        <v>26</v>
      </c>
      <c r="M4692" s="33" t="s">
        <v>289</v>
      </c>
      <c r="N4692" s="27" t="str">
        <f t="shared" si="73"/>
        <v>No</v>
      </c>
    </row>
    <row r="4693" spans="1:14" x14ac:dyDescent="0.3">
      <c r="A4693" s="22">
        <v>2022</v>
      </c>
      <c r="B4693" s="23" t="s">
        <v>27</v>
      </c>
      <c r="C4693" s="23" t="s">
        <v>28</v>
      </c>
      <c r="D4693" s="23" t="s">
        <v>44</v>
      </c>
      <c r="E4693" s="24">
        <v>96000</v>
      </c>
      <c r="F4693" s="25">
        <v>118208</v>
      </c>
      <c r="G4693" s="23" t="s">
        <v>45</v>
      </c>
      <c r="H4693" s="23" t="s">
        <v>16</v>
      </c>
      <c r="I4693" s="23" t="s">
        <v>17</v>
      </c>
      <c r="J4693" s="23" t="s">
        <v>25</v>
      </c>
      <c r="K4693" s="23" t="s">
        <v>45</v>
      </c>
      <c r="L4693" s="26" t="s">
        <v>26</v>
      </c>
      <c r="M4693" s="33" t="s">
        <v>289</v>
      </c>
      <c r="N4693" s="27" t="str">
        <f t="shared" si="73"/>
        <v>No</v>
      </c>
    </row>
    <row r="4694" spans="1:14" x14ac:dyDescent="0.3">
      <c r="A4694" s="22">
        <v>2022</v>
      </c>
      <c r="B4694" s="23" t="s">
        <v>27</v>
      </c>
      <c r="C4694" s="23" t="s">
        <v>28</v>
      </c>
      <c r="D4694" s="23" t="s">
        <v>44</v>
      </c>
      <c r="E4694" s="24">
        <v>90000</v>
      </c>
      <c r="F4694" s="25">
        <v>110820</v>
      </c>
      <c r="G4694" s="23" t="s">
        <v>45</v>
      </c>
      <c r="H4694" s="23" t="s">
        <v>16</v>
      </c>
      <c r="I4694" s="23" t="s">
        <v>17</v>
      </c>
      <c r="J4694" s="23" t="s">
        <v>25</v>
      </c>
      <c r="K4694" s="23" t="s">
        <v>45</v>
      </c>
      <c r="L4694" s="26" t="s">
        <v>26</v>
      </c>
      <c r="M4694" s="33" t="s">
        <v>289</v>
      </c>
      <c r="N4694" s="27" t="str">
        <f t="shared" si="73"/>
        <v>No</v>
      </c>
    </row>
    <row r="4695" spans="1:14" x14ac:dyDescent="0.3">
      <c r="A4695" s="22">
        <v>2021</v>
      </c>
      <c r="B4695" s="23" t="s">
        <v>240</v>
      </c>
      <c r="C4695" s="23" t="s">
        <v>34</v>
      </c>
      <c r="D4695" s="23" t="s">
        <v>257</v>
      </c>
      <c r="E4695" s="24">
        <v>120000</v>
      </c>
      <c r="F4695" s="25">
        <v>19073</v>
      </c>
      <c r="G4695" s="23" t="s">
        <v>180</v>
      </c>
      <c r="H4695" s="23" t="s">
        <v>50</v>
      </c>
      <c r="I4695" s="23" t="s">
        <v>88</v>
      </c>
      <c r="J4695" s="23" t="s">
        <v>18</v>
      </c>
      <c r="K4695" s="23" t="s">
        <v>180</v>
      </c>
      <c r="L4695" s="26" t="s">
        <v>19</v>
      </c>
      <c r="M4695" s="33" t="s">
        <v>289</v>
      </c>
      <c r="N4695" s="27" t="str">
        <f t="shared" si="73"/>
        <v>No</v>
      </c>
    </row>
    <row r="4696" spans="1:14" x14ac:dyDescent="0.3">
      <c r="A4696" s="22">
        <v>2022</v>
      </c>
      <c r="B4696" s="23" t="s">
        <v>103</v>
      </c>
      <c r="C4696" s="23" t="s">
        <v>95</v>
      </c>
      <c r="D4696" s="23" t="s">
        <v>22</v>
      </c>
      <c r="E4696" s="24">
        <v>95000</v>
      </c>
      <c r="F4696" s="25">
        <v>95000</v>
      </c>
      <c r="G4696" s="23" t="s">
        <v>23</v>
      </c>
      <c r="H4696" s="23" t="s">
        <v>24</v>
      </c>
      <c r="I4696" s="23" t="s">
        <v>17</v>
      </c>
      <c r="J4696" s="23" t="s">
        <v>30</v>
      </c>
      <c r="K4696" s="23" t="s">
        <v>23</v>
      </c>
      <c r="L4696" s="26" t="s">
        <v>26</v>
      </c>
      <c r="M4696" s="33" t="s">
        <v>289</v>
      </c>
      <c r="N4696" s="27" t="str">
        <f t="shared" si="73"/>
        <v>No</v>
      </c>
    </row>
    <row r="4697" spans="1:14" x14ac:dyDescent="0.3">
      <c r="A4697" s="22">
        <v>2022</v>
      </c>
      <c r="B4697" s="23" t="s">
        <v>103</v>
      </c>
      <c r="C4697" s="23" t="s">
        <v>95</v>
      </c>
      <c r="D4697" s="23" t="s">
        <v>22</v>
      </c>
      <c r="E4697" s="24">
        <v>70000</v>
      </c>
      <c r="F4697" s="25">
        <v>70000</v>
      </c>
      <c r="G4697" s="23" t="s">
        <v>23</v>
      </c>
      <c r="H4697" s="23" t="s">
        <v>24</v>
      </c>
      <c r="I4697" s="23" t="s">
        <v>17</v>
      </c>
      <c r="J4697" s="23" t="s">
        <v>30</v>
      </c>
      <c r="K4697" s="23" t="s">
        <v>23</v>
      </c>
      <c r="L4697" s="26" t="s">
        <v>26</v>
      </c>
      <c r="M4697" s="33" t="s">
        <v>289</v>
      </c>
      <c r="N4697" s="27" t="str">
        <f t="shared" si="73"/>
        <v>No</v>
      </c>
    </row>
    <row r="4698" spans="1:14" x14ac:dyDescent="0.3">
      <c r="A4698" s="22">
        <v>2022</v>
      </c>
      <c r="B4698" s="23" t="s">
        <v>170</v>
      </c>
      <c r="C4698" s="23" t="s">
        <v>34</v>
      </c>
      <c r="D4698" s="23" t="s">
        <v>22</v>
      </c>
      <c r="E4698" s="24">
        <v>75000</v>
      </c>
      <c r="F4698" s="25">
        <v>75000</v>
      </c>
      <c r="G4698" s="23" t="s">
        <v>258</v>
      </c>
      <c r="H4698" s="23" t="s">
        <v>16</v>
      </c>
      <c r="I4698" s="23" t="s">
        <v>17</v>
      </c>
      <c r="J4698" s="23" t="s">
        <v>30</v>
      </c>
      <c r="K4698" s="23" t="s">
        <v>23</v>
      </c>
      <c r="L4698" s="26" t="s">
        <v>26</v>
      </c>
      <c r="M4698" s="33" t="s">
        <v>289</v>
      </c>
      <c r="N4698" s="27" t="str">
        <f t="shared" si="73"/>
        <v>No</v>
      </c>
    </row>
    <row r="4699" spans="1:14" x14ac:dyDescent="0.3">
      <c r="A4699" s="22">
        <v>2022</v>
      </c>
      <c r="B4699" s="23" t="s">
        <v>48</v>
      </c>
      <c r="C4699" s="23" t="s">
        <v>49</v>
      </c>
      <c r="D4699" s="23" t="s">
        <v>22</v>
      </c>
      <c r="E4699" s="24">
        <v>113000</v>
      </c>
      <c r="F4699" s="25">
        <v>113000</v>
      </c>
      <c r="G4699" s="23" t="s">
        <v>23</v>
      </c>
      <c r="H4699" s="23" t="s">
        <v>16</v>
      </c>
      <c r="I4699" s="23" t="s">
        <v>17</v>
      </c>
      <c r="J4699" s="23" t="s">
        <v>25</v>
      </c>
      <c r="K4699" s="23" t="s">
        <v>23</v>
      </c>
      <c r="L4699" s="26" t="s">
        <v>19</v>
      </c>
      <c r="M4699" s="33" t="s">
        <v>289</v>
      </c>
      <c r="N4699" s="27" t="str">
        <f t="shared" si="73"/>
        <v>No</v>
      </c>
    </row>
    <row r="4700" spans="1:14" x14ac:dyDescent="0.3">
      <c r="A4700" s="22">
        <v>2022</v>
      </c>
      <c r="B4700" s="23" t="s">
        <v>27</v>
      </c>
      <c r="C4700" s="23" t="s">
        <v>28</v>
      </c>
      <c r="D4700" s="23" t="s">
        <v>22</v>
      </c>
      <c r="E4700" s="24">
        <v>170000</v>
      </c>
      <c r="F4700" s="25">
        <v>170000</v>
      </c>
      <c r="G4700" s="23" t="s">
        <v>23</v>
      </c>
      <c r="H4700" s="23" t="s">
        <v>24</v>
      </c>
      <c r="I4700" s="23" t="s">
        <v>17</v>
      </c>
      <c r="J4700" s="23" t="s">
        <v>30</v>
      </c>
      <c r="K4700" s="23" t="s">
        <v>23</v>
      </c>
      <c r="L4700" s="26" t="s">
        <v>26</v>
      </c>
      <c r="M4700" s="33" t="s">
        <v>290</v>
      </c>
      <c r="N4700" s="27" t="str">
        <f t="shared" si="73"/>
        <v>Yes</v>
      </c>
    </row>
    <row r="4701" spans="1:14" x14ac:dyDescent="0.3">
      <c r="A4701" s="22">
        <v>2022</v>
      </c>
      <c r="B4701" s="23" t="s">
        <v>245</v>
      </c>
      <c r="C4701" s="23" t="s">
        <v>55</v>
      </c>
      <c r="D4701" s="23" t="s">
        <v>22</v>
      </c>
      <c r="E4701" s="24">
        <v>113000</v>
      </c>
      <c r="F4701" s="25">
        <v>113000</v>
      </c>
      <c r="G4701" s="23" t="s">
        <v>23</v>
      </c>
      <c r="H4701" s="23" t="s">
        <v>16</v>
      </c>
      <c r="I4701" s="23" t="s">
        <v>17</v>
      </c>
      <c r="J4701" s="23" t="s">
        <v>30</v>
      </c>
      <c r="K4701" s="23" t="s">
        <v>23</v>
      </c>
      <c r="L4701" s="26" t="s">
        <v>19</v>
      </c>
      <c r="M4701" s="33" t="s">
        <v>289</v>
      </c>
      <c r="N4701" s="27" t="str">
        <f t="shared" si="73"/>
        <v>No</v>
      </c>
    </row>
    <row r="4702" spans="1:14" x14ac:dyDescent="0.3">
      <c r="A4702" s="22">
        <v>2022</v>
      </c>
      <c r="B4702" s="23" t="s">
        <v>215</v>
      </c>
      <c r="C4702" s="23" t="s">
        <v>49</v>
      </c>
      <c r="D4702" s="23" t="s">
        <v>22</v>
      </c>
      <c r="E4702" s="24">
        <v>140000</v>
      </c>
      <c r="F4702" s="25">
        <v>140000</v>
      </c>
      <c r="G4702" s="23" t="s">
        <v>23</v>
      </c>
      <c r="H4702" s="23" t="s">
        <v>16</v>
      </c>
      <c r="I4702" s="23" t="s">
        <v>17</v>
      </c>
      <c r="J4702" s="23" t="s">
        <v>30</v>
      </c>
      <c r="K4702" s="23" t="s">
        <v>23</v>
      </c>
      <c r="L4702" s="26" t="s">
        <v>26</v>
      </c>
      <c r="M4702" s="33" t="s">
        <v>289</v>
      </c>
      <c r="N4702" s="27" t="str">
        <f t="shared" si="73"/>
        <v>No</v>
      </c>
    </row>
    <row r="4703" spans="1:14" x14ac:dyDescent="0.3">
      <c r="A4703" s="22">
        <v>2021</v>
      </c>
      <c r="B4703" s="23" t="s">
        <v>48</v>
      </c>
      <c r="C4703" s="23" t="s">
        <v>49</v>
      </c>
      <c r="D4703" s="23" t="s">
        <v>22</v>
      </c>
      <c r="E4703" s="24">
        <v>50000</v>
      </c>
      <c r="F4703" s="25">
        <v>50000</v>
      </c>
      <c r="G4703" s="23" t="s">
        <v>165</v>
      </c>
      <c r="H4703" s="23" t="s">
        <v>24</v>
      </c>
      <c r="I4703" s="23" t="s">
        <v>17</v>
      </c>
      <c r="J4703" s="23" t="s">
        <v>30</v>
      </c>
      <c r="K4703" s="23" t="s">
        <v>165</v>
      </c>
      <c r="L4703" s="26" t="s">
        <v>82</v>
      </c>
      <c r="M4703" s="33" t="s">
        <v>289</v>
      </c>
      <c r="N4703" s="27" t="str">
        <f t="shared" si="73"/>
        <v>No</v>
      </c>
    </row>
    <row r="4704" spans="1:14" x14ac:dyDescent="0.3">
      <c r="A4704" s="22">
        <v>2022</v>
      </c>
      <c r="B4704" s="23" t="s">
        <v>104</v>
      </c>
      <c r="C4704" s="23" t="s">
        <v>49</v>
      </c>
      <c r="D4704" s="23" t="s">
        <v>125</v>
      </c>
      <c r="E4704" s="24">
        <v>77000</v>
      </c>
      <c r="F4704" s="25">
        <v>53368</v>
      </c>
      <c r="G4704" s="23" t="s">
        <v>126</v>
      </c>
      <c r="H4704" s="23" t="s">
        <v>16</v>
      </c>
      <c r="I4704" s="23" t="s">
        <v>17</v>
      </c>
      <c r="J4704" s="23" t="s">
        <v>30</v>
      </c>
      <c r="K4704" s="23" t="s">
        <v>126</v>
      </c>
      <c r="L4704" s="26" t="s">
        <v>26</v>
      </c>
      <c r="M4704" s="33" t="s">
        <v>289</v>
      </c>
      <c r="N4704" s="27" t="str">
        <f t="shared" si="73"/>
        <v>No</v>
      </c>
    </row>
    <row r="4705" spans="1:14" x14ac:dyDescent="0.3">
      <c r="A4705" s="22">
        <v>2022</v>
      </c>
      <c r="B4705" s="23" t="s">
        <v>175</v>
      </c>
      <c r="C4705" s="23" t="s">
        <v>28</v>
      </c>
      <c r="D4705" s="23" t="s">
        <v>14</v>
      </c>
      <c r="E4705" s="24">
        <v>28500</v>
      </c>
      <c r="F4705" s="25">
        <v>29944</v>
      </c>
      <c r="G4705" s="23" t="s">
        <v>109</v>
      </c>
      <c r="H4705" s="23" t="s">
        <v>24</v>
      </c>
      <c r="I4705" s="23" t="s">
        <v>17</v>
      </c>
      <c r="J4705" s="23" t="s">
        <v>18</v>
      </c>
      <c r="K4705" s="23" t="s">
        <v>109</v>
      </c>
      <c r="L4705" s="26" t="s">
        <v>82</v>
      </c>
      <c r="M4705" s="33" t="s">
        <v>288</v>
      </c>
      <c r="N4705" s="27" t="str">
        <f t="shared" si="73"/>
        <v>No</v>
      </c>
    </row>
    <row r="4706" spans="1:14" x14ac:dyDescent="0.3">
      <c r="A4706" s="22">
        <v>2022</v>
      </c>
      <c r="B4706" s="23" t="s">
        <v>27</v>
      </c>
      <c r="C4706" s="23" t="s">
        <v>28</v>
      </c>
      <c r="D4706" s="23" t="s">
        <v>22</v>
      </c>
      <c r="E4706" s="24">
        <v>160000</v>
      </c>
      <c r="F4706" s="25">
        <v>160000</v>
      </c>
      <c r="G4706" s="23" t="s">
        <v>23</v>
      </c>
      <c r="H4706" s="23" t="s">
        <v>24</v>
      </c>
      <c r="I4706" s="23" t="s">
        <v>17</v>
      </c>
      <c r="J4706" s="23" t="s">
        <v>25</v>
      </c>
      <c r="K4706" s="23" t="s">
        <v>23</v>
      </c>
      <c r="L4706" s="26" t="s">
        <v>19</v>
      </c>
      <c r="M4706" s="33" t="s">
        <v>290</v>
      </c>
      <c r="N4706" s="27" t="str">
        <f t="shared" si="73"/>
        <v>Yes</v>
      </c>
    </row>
    <row r="4707" spans="1:14" x14ac:dyDescent="0.3">
      <c r="A4707" s="22">
        <v>2022</v>
      </c>
      <c r="B4707" s="23" t="s">
        <v>27</v>
      </c>
      <c r="C4707" s="23" t="s">
        <v>28</v>
      </c>
      <c r="D4707" s="23" t="s">
        <v>22</v>
      </c>
      <c r="E4707" s="24">
        <v>119300</v>
      </c>
      <c r="F4707" s="25">
        <v>119300</v>
      </c>
      <c r="G4707" s="23" t="s">
        <v>23</v>
      </c>
      <c r="H4707" s="23" t="s">
        <v>24</v>
      </c>
      <c r="I4707" s="23" t="s">
        <v>17</v>
      </c>
      <c r="J4707" s="23" t="s">
        <v>25</v>
      </c>
      <c r="K4707" s="23" t="s">
        <v>23</v>
      </c>
      <c r="L4707" s="26" t="s">
        <v>19</v>
      </c>
      <c r="M4707" s="33" t="s">
        <v>289</v>
      </c>
      <c r="N4707" s="27" t="str">
        <f t="shared" si="73"/>
        <v>No</v>
      </c>
    </row>
    <row r="4708" spans="1:14" x14ac:dyDescent="0.3">
      <c r="A4708" s="22">
        <v>2022</v>
      </c>
      <c r="B4708" s="23" t="s">
        <v>64</v>
      </c>
      <c r="C4708" s="23" t="s">
        <v>28</v>
      </c>
      <c r="D4708" s="23" t="s">
        <v>22</v>
      </c>
      <c r="E4708" s="24">
        <v>145000</v>
      </c>
      <c r="F4708" s="25">
        <v>145000</v>
      </c>
      <c r="G4708" s="23" t="s">
        <v>23</v>
      </c>
      <c r="H4708" s="23" t="s">
        <v>16</v>
      </c>
      <c r="I4708" s="23" t="s">
        <v>17</v>
      </c>
      <c r="J4708" s="23" t="s">
        <v>18</v>
      </c>
      <c r="K4708" s="23" t="s">
        <v>23</v>
      </c>
      <c r="L4708" s="26" t="s">
        <v>19</v>
      </c>
      <c r="M4708" s="33" t="s">
        <v>289</v>
      </c>
      <c r="N4708" s="27" t="str">
        <f t="shared" si="73"/>
        <v>No</v>
      </c>
    </row>
    <row r="4709" spans="1:14" x14ac:dyDescent="0.3">
      <c r="A4709" s="22">
        <v>2022</v>
      </c>
      <c r="B4709" s="23" t="s">
        <v>37</v>
      </c>
      <c r="C4709" s="23" t="s">
        <v>13</v>
      </c>
      <c r="D4709" s="23" t="s">
        <v>22</v>
      </c>
      <c r="E4709" s="24">
        <v>90000</v>
      </c>
      <c r="F4709" s="25">
        <v>90000</v>
      </c>
      <c r="G4709" s="23" t="s">
        <v>23</v>
      </c>
      <c r="H4709" s="23" t="s">
        <v>24</v>
      </c>
      <c r="I4709" s="23" t="s">
        <v>17</v>
      </c>
      <c r="J4709" s="23" t="s">
        <v>25</v>
      </c>
      <c r="K4709" s="23" t="s">
        <v>23</v>
      </c>
      <c r="L4709" s="26" t="s">
        <v>26</v>
      </c>
      <c r="M4709" s="33" t="s">
        <v>289</v>
      </c>
      <c r="N4709" s="27" t="str">
        <f t="shared" si="73"/>
        <v>No</v>
      </c>
    </row>
    <row r="4710" spans="1:14" x14ac:dyDescent="0.3">
      <c r="A4710" s="22">
        <v>2022</v>
      </c>
      <c r="B4710" s="23" t="s">
        <v>141</v>
      </c>
      <c r="C4710" s="23" t="s">
        <v>13</v>
      </c>
      <c r="D4710" s="23" t="s">
        <v>22</v>
      </c>
      <c r="E4710" s="24">
        <v>146200</v>
      </c>
      <c r="F4710" s="25">
        <v>146200</v>
      </c>
      <c r="G4710" s="23" t="s">
        <v>23</v>
      </c>
      <c r="H4710" s="23" t="s">
        <v>24</v>
      </c>
      <c r="I4710" s="23" t="s">
        <v>17</v>
      </c>
      <c r="J4710" s="23" t="s">
        <v>30</v>
      </c>
      <c r="K4710" s="23" t="s">
        <v>23</v>
      </c>
      <c r="L4710" s="26" t="s">
        <v>26</v>
      </c>
      <c r="M4710" s="33" t="s">
        <v>289</v>
      </c>
      <c r="N4710" s="27" t="str">
        <f t="shared" si="73"/>
        <v>No</v>
      </c>
    </row>
    <row r="4711" spans="1:14" x14ac:dyDescent="0.3">
      <c r="A4711" s="22">
        <v>2022</v>
      </c>
      <c r="B4711" s="23" t="s">
        <v>141</v>
      </c>
      <c r="C4711" s="23" t="s">
        <v>13</v>
      </c>
      <c r="D4711" s="23" t="s">
        <v>22</v>
      </c>
      <c r="E4711" s="24">
        <v>124270</v>
      </c>
      <c r="F4711" s="25">
        <v>124270</v>
      </c>
      <c r="G4711" s="23" t="s">
        <v>23</v>
      </c>
      <c r="H4711" s="23" t="s">
        <v>24</v>
      </c>
      <c r="I4711" s="23" t="s">
        <v>17</v>
      </c>
      <c r="J4711" s="23" t="s">
        <v>30</v>
      </c>
      <c r="K4711" s="23" t="s">
        <v>23</v>
      </c>
      <c r="L4711" s="26" t="s">
        <v>26</v>
      </c>
      <c r="M4711" s="33" t="s">
        <v>289</v>
      </c>
      <c r="N4711" s="27" t="str">
        <f t="shared" si="73"/>
        <v>No</v>
      </c>
    </row>
    <row r="4712" spans="1:14" x14ac:dyDescent="0.3">
      <c r="A4712" s="22">
        <v>2022</v>
      </c>
      <c r="B4712" s="23" t="s">
        <v>27</v>
      </c>
      <c r="C4712" s="23" t="s">
        <v>28</v>
      </c>
      <c r="D4712" s="23" t="s">
        <v>22</v>
      </c>
      <c r="E4712" s="24">
        <v>225000</v>
      </c>
      <c r="F4712" s="25">
        <v>225000</v>
      </c>
      <c r="G4712" s="23" t="s">
        <v>23</v>
      </c>
      <c r="H4712" s="23" t="s">
        <v>16</v>
      </c>
      <c r="I4712" s="23" t="s">
        <v>17</v>
      </c>
      <c r="J4712" s="23" t="s">
        <v>25</v>
      </c>
      <c r="K4712" s="23" t="s">
        <v>23</v>
      </c>
      <c r="L4712" s="26" t="s">
        <v>26</v>
      </c>
      <c r="M4712" s="33" t="s">
        <v>290</v>
      </c>
      <c r="N4712" s="27" t="str">
        <f t="shared" si="73"/>
        <v>Yes</v>
      </c>
    </row>
    <row r="4713" spans="1:14" x14ac:dyDescent="0.3">
      <c r="A4713" s="22">
        <v>2022</v>
      </c>
      <c r="B4713" s="23" t="s">
        <v>27</v>
      </c>
      <c r="C4713" s="23" t="s">
        <v>28</v>
      </c>
      <c r="D4713" s="23" t="s">
        <v>22</v>
      </c>
      <c r="E4713" s="24">
        <v>160000</v>
      </c>
      <c r="F4713" s="25">
        <v>160000</v>
      </c>
      <c r="G4713" s="23" t="s">
        <v>23</v>
      </c>
      <c r="H4713" s="23" t="s">
        <v>16</v>
      </c>
      <c r="I4713" s="23" t="s">
        <v>17</v>
      </c>
      <c r="J4713" s="23" t="s">
        <v>25</v>
      </c>
      <c r="K4713" s="23" t="s">
        <v>23</v>
      </c>
      <c r="L4713" s="26" t="s">
        <v>26</v>
      </c>
      <c r="M4713" s="33" t="s">
        <v>290</v>
      </c>
      <c r="N4713" s="27" t="str">
        <f t="shared" si="73"/>
        <v>Yes</v>
      </c>
    </row>
    <row r="4714" spans="1:14" x14ac:dyDescent="0.3">
      <c r="A4714" s="22">
        <v>2022</v>
      </c>
      <c r="B4714" s="23" t="s">
        <v>27</v>
      </c>
      <c r="C4714" s="23" t="s">
        <v>28</v>
      </c>
      <c r="D4714" s="23" t="s">
        <v>14</v>
      </c>
      <c r="E4714" s="24">
        <v>52000</v>
      </c>
      <c r="F4714" s="25">
        <v>54634</v>
      </c>
      <c r="G4714" s="23" t="s">
        <v>99</v>
      </c>
      <c r="H4714" s="23" t="s">
        <v>16</v>
      </c>
      <c r="I4714" s="23" t="s">
        <v>17</v>
      </c>
      <c r="J4714" s="23" t="s">
        <v>30</v>
      </c>
      <c r="K4714" s="23" t="s">
        <v>99</v>
      </c>
      <c r="L4714" s="26" t="s">
        <v>82</v>
      </c>
      <c r="M4714" s="33" t="s">
        <v>289</v>
      </c>
      <c r="N4714" s="27" t="str">
        <f t="shared" si="73"/>
        <v>No</v>
      </c>
    </row>
    <row r="4715" spans="1:14" x14ac:dyDescent="0.3">
      <c r="A4715" s="22">
        <v>2022</v>
      </c>
      <c r="B4715" s="23" t="s">
        <v>37</v>
      </c>
      <c r="C4715" s="23" t="s">
        <v>13</v>
      </c>
      <c r="D4715" s="23" t="s">
        <v>22</v>
      </c>
      <c r="E4715" s="24">
        <v>185800</v>
      </c>
      <c r="F4715" s="25">
        <v>185800</v>
      </c>
      <c r="G4715" s="23" t="s">
        <v>67</v>
      </c>
      <c r="H4715" s="23" t="s">
        <v>24</v>
      </c>
      <c r="I4715" s="23" t="s">
        <v>17</v>
      </c>
      <c r="J4715" s="23" t="s">
        <v>30</v>
      </c>
      <c r="K4715" s="23" t="s">
        <v>67</v>
      </c>
      <c r="L4715" s="26" t="s">
        <v>26</v>
      </c>
      <c r="M4715" s="33" t="s">
        <v>290</v>
      </c>
      <c r="N4715" s="27" t="str">
        <f t="shared" si="73"/>
        <v>Yes</v>
      </c>
    </row>
    <row r="4716" spans="1:14" x14ac:dyDescent="0.3">
      <c r="A4716" s="22">
        <v>2022</v>
      </c>
      <c r="B4716" s="23" t="s">
        <v>37</v>
      </c>
      <c r="C4716" s="23" t="s">
        <v>13</v>
      </c>
      <c r="D4716" s="23" t="s">
        <v>22</v>
      </c>
      <c r="E4716" s="24">
        <v>137400</v>
      </c>
      <c r="F4716" s="25">
        <v>137400</v>
      </c>
      <c r="G4716" s="23" t="s">
        <v>67</v>
      </c>
      <c r="H4716" s="23" t="s">
        <v>24</v>
      </c>
      <c r="I4716" s="23" t="s">
        <v>17</v>
      </c>
      <c r="J4716" s="23" t="s">
        <v>30</v>
      </c>
      <c r="K4716" s="23" t="s">
        <v>67</v>
      </c>
      <c r="L4716" s="26" t="s">
        <v>26</v>
      </c>
      <c r="M4716" s="33" t="s">
        <v>289</v>
      </c>
      <c r="N4716" s="27" t="str">
        <f t="shared" si="73"/>
        <v>No</v>
      </c>
    </row>
    <row r="4717" spans="1:14" x14ac:dyDescent="0.3">
      <c r="A4717" s="22">
        <v>2022</v>
      </c>
      <c r="B4717" s="23" t="s">
        <v>54</v>
      </c>
      <c r="C4717" s="23" t="s">
        <v>55</v>
      </c>
      <c r="D4717" s="23" t="s">
        <v>22</v>
      </c>
      <c r="E4717" s="24">
        <v>245000</v>
      </c>
      <c r="F4717" s="25">
        <v>245000</v>
      </c>
      <c r="G4717" s="23" t="s">
        <v>23</v>
      </c>
      <c r="H4717" s="23" t="s">
        <v>24</v>
      </c>
      <c r="I4717" s="23" t="s">
        <v>17</v>
      </c>
      <c r="J4717" s="23" t="s">
        <v>25</v>
      </c>
      <c r="K4717" s="23" t="s">
        <v>23</v>
      </c>
      <c r="L4717" s="26" t="s">
        <v>26</v>
      </c>
      <c r="M4717" s="33" t="s">
        <v>290</v>
      </c>
      <c r="N4717" s="27" t="str">
        <f t="shared" si="73"/>
        <v>Yes</v>
      </c>
    </row>
    <row r="4718" spans="1:14" x14ac:dyDescent="0.3">
      <c r="A4718" s="22">
        <v>2022</v>
      </c>
      <c r="B4718" s="23" t="s">
        <v>54</v>
      </c>
      <c r="C4718" s="23" t="s">
        <v>55</v>
      </c>
      <c r="D4718" s="23" t="s">
        <v>22</v>
      </c>
      <c r="E4718" s="24">
        <v>180000</v>
      </c>
      <c r="F4718" s="25">
        <v>180000</v>
      </c>
      <c r="G4718" s="23" t="s">
        <v>23</v>
      </c>
      <c r="H4718" s="23" t="s">
        <v>24</v>
      </c>
      <c r="I4718" s="23" t="s">
        <v>17</v>
      </c>
      <c r="J4718" s="23" t="s">
        <v>25</v>
      </c>
      <c r="K4718" s="23" t="s">
        <v>23</v>
      </c>
      <c r="L4718" s="26" t="s">
        <v>26</v>
      </c>
      <c r="M4718" s="33" t="s">
        <v>290</v>
      </c>
      <c r="N4718" s="27" t="str">
        <f t="shared" si="73"/>
        <v>Yes</v>
      </c>
    </row>
    <row r="4719" spans="1:14" x14ac:dyDescent="0.3">
      <c r="A4719" s="22">
        <v>2022</v>
      </c>
      <c r="B4719" s="23" t="s">
        <v>54</v>
      </c>
      <c r="C4719" s="23" t="s">
        <v>55</v>
      </c>
      <c r="D4719" s="23" t="s">
        <v>22</v>
      </c>
      <c r="E4719" s="24">
        <v>203500</v>
      </c>
      <c r="F4719" s="25">
        <v>203500</v>
      </c>
      <c r="G4719" s="23" t="s">
        <v>23</v>
      </c>
      <c r="H4719" s="23" t="s">
        <v>24</v>
      </c>
      <c r="I4719" s="23" t="s">
        <v>17</v>
      </c>
      <c r="J4719" s="23" t="s">
        <v>25</v>
      </c>
      <c r="K4719" s="23" t="s">
        <v>23</v>
      </c>
      <c r="L4719" s="26" t="s">
        <v>26</v>
      </c>
      <c r="M4719" s="33" t="s">
        <v>290</v>
      </c>
      <c r="N4719" s="27" t="str">
        <f t="shared" si="73"/>
        <v>Yes</v>
      </c>
    </row>
    <row r="4720" spans="1:14" x14ac:dyDescent="0.3">
      <c r="A4720" s="22">
        <v>2022</v>
      </c>
      <c r="B4720" s="23" t="s">
        <v>54</v>
      </c>
      <c r="C4720" s="23" t="s">
        <v>55</v>
      </c>
      <c r="D4720" s="23" t="s">
        <v>22</v>
      </c>
      <c r="E4720" s="24">
        <v>152000</v>
      </c>
      <c r="F4720" s="25">
        <v>152000</v>
      </c>
      <c r="G4720" s="23" t="s">
        <v>23</v>
      </c>
      <c r="H4720" s="23" t="s">
        <v>24</v>
      </c>
      <c r="I4720" s="23" t="s">
        <v>17</v>
      </c>
      <c r="J4720" s="23" t="s">
        <v>25</v>
      </c>
      <c r="K4720" s="23" t="s">
        <v>23</v>
      </c>
      <c r="L4720" s="26" t="s">
        <v>26</v>
      </c>
      <c r="M4720" s="33" t="s">
        <v>290</v>
      </c>
      <c r="N4720" s="27" t="str">
        <f t="shared" si="73"/>
        <v>Yes</v>
      </c>
    </row>
    <row r="4721" spans="1:14" x14ac:dyDescent="0.3">
      <c r="A4721" s="22">
        <v>2022</v>
      </c>
      <c r="B4721" s="23" t="s">
        <v>37</v>
      </c>
      <c r="C4721" s="23" t="s">
        <v>13</v>
      </c>
      <c r="D4721" s="23" t="s">
        <v>22</v>
      </c>
      <c r="E4721" s="24">
        <v>250000</v>
      </c>
      <c r="F4721" s="25">
        <v>250000</v>
      </c>
      <c r="G4721" s="23" t="s">
        <v>23</v>
      </c>
      <c r="H4721" s="23" t="s">
        <v>24</v>
      </c>
      <c r="I4721" s="23" t="s">
        <v>17</v>
      </c>
      <c r="J4721" s="23" t="s">
        <v>25</v>
      </c>
      <c r="K4721" s="23" t="s">
        <v>23</v>
      </c>
      <c r="L4721" s="26" t="s">
        <v>26</v>
      </c>
      <c r="M4721" s="33" t="s">
        <v>290</v>
      </c>
      <c r="N4721" s="27" t="str">
        <f t="shared" si="73"/>
        <v>Yes</v>
      </c>
    </row>
    <row r="4722" spans="1:14" x14ac:dyDescent="0.3">
      <c r="A4722" s="22">
        <v>2022</v>
      </c>
      <c r="B4722" s="23" t="s">
        <v>37</v>
      </c>
      <c r="C4722" s="23" t="s">
        <v>13</v>
      </c>
      <c r="D4722" s="23" t="s">
        <v>22</v>
      </c>
      <c r="E4722" s="24">
        <v>63000</v>
      </c>
      <c r="F4722" s="25">
        <v>63000</v>
      </c>
      <c r="G4722" s="23" t="s">
        <v>23</v>
      </c>
      <c r="H4722" s="23" t="s">
        <v>24</v>
      </c>
      <c r="I4722" s="23" t="s">
        <v>17</v>
      </c>
      <c r="J4722" s="23" t="s">
        <v>25</v>
      </c>
      <c r="K4722" s="23" t="s">
        <v>23</v>
      </c>
      <c r="L4722" s="26" t="s">
        <v>26</v>
      </c>
      <c r="M4722" s="33" t="s">
        <v>289</v>
      </c>
      <c r="N4722" s="27" t="str">
        <f t="shared" si="73"/>
        <v>No</v>
      </c>
    </row>
    <row r="4723" spans="1:14" x14ac:dyDescent="0.3">
      <c r="A4723" s="22">
        <v>2022</v>
      </c>
      <c r="B4723" s="23" t="s">
        <v>120</v>
      </c>
      <c r="C4723" s="23" t="s">
        <v>34</v>
      </c>
      <c r="D4723" s="23" t="s">
        <v>22</v>
      </c>
      <c r="E4723" s="24">
        <v>186000</v>
      </c>
      <c r="F4723" s="25">
        <v>186000</v>
      </c>
      <c r="G4723" s="23" t="s">
        <v>23</v>
      </c>
      <c r="H4723" s="23" t="s">
        <v>24</v>
      </c>
      <c r="I4723" s="23" t="s">
        <v>17</v>
      </c>
      <c r="J4723" s="23" t="s">
        <v>30</v>
      </c>
      <c r="K4723" s="23" t="s">
        <v>23</v>
      </c>
      <c r="L4723" s="26" t="s">
        <v>26</v>
      </c>
      <c r="M4723" s="33" t="s">
        <v>290</v>
      </c>
      <c r="N4723" s="27" t="str">
        <f t="shared" si="73"/>
        <v>Yes</v>
      </c>
    </row>
    <row r="4724" spans="1:14" x14ac:dyDescent="0.3">
      <c r="A4724" s="22">
        <v>2022</v>
      </c>
      <c r="B4724" s="23" t="s">
        <v>120</v>
      </c>
      <c r="C4724" s="23" t="s">
        <v>34</v>
      </c>
      <c r="D4724" s="23" t="s">
        <v>22</v>
      </c>
      <c r="E4724" s="24">
        <v>148800</v>
      </c>
      <c r="F4724" s="25">
        <v>148800</v>
      </c>
      <c r="G4724" s="23" t="s">
        <v>23</v>
      </c>
      <c r="H4724" s="23" t="s">
        <v>24</v>
      </c>
      <c r="I4724" s="23" t="s">
        <v>17</v>
      </c>
      <c r="J4724" s="23" t="s">
        <v>30</v>
      </c>
      <c r="K4724" s="23" t="s">
        <v>23</v>
      </c>
      <c r="L4724" s="26" t="s">
        <v>26</v>
      </c>
      <c r="M4724" s="33" t="s">
        <v>289</v>
      </c>
      <c r="N4724" s="27" t="str">
        <f t="shared" si="73"/>
        <v>No</v>
      </c>
    </row>
    <row r="4725" spans="1:14" x14ac:dyDescent="0.3">
      <c r="A4725" s="22">
        <v>2022</v>
      </c>
      <c r="B4725" s="23" t="s">
        <v>41</v>
      </c>
      <c r="C4725" s="23" t="s">
        <v>34</v>
      </c>
      <c r="D4725" s="23" t="s">
        <v>44</v>
      </c>
      <c r="E4725" s="24">
        <v>104000</v>
      </c>
      <c r="F4725" s="25">
        <v>128058</v>
      </c>
      <c r="G4725" s="23" t="s">
        <v>45</v>
      </c>
      <c r="H4725" s="23" t="s">
        <v>16</v>
      </c>
      <c r="I4725" s="23" t="s">
        <v>17</v>
      </c>
      <c r="J4725" s="23" t="s">
        <v>18</v>
      </c>
      <c r="K4725" s="23" t="s">
        <v>45</v>
      </c>
      <c r="L4725" s="26" t="s">
        <v>19</v>
      </c>
      <c r="M4725" s="33" t="s">
        <v>289</v>
      </c>
      <c r="N4725" s="27" t="str">
        <f t="shared" si="73"/>
        <v>No</v>
      </c>
    </row>
    <row r="4726" spans="1:14" x14ac:dyDescent="0.3">
      <c r="A4726" s="22">
        <v>2022</v>
      </c>
      <c r="B4726" s="23" t="s">
        <v>27</v>
      </c>
      <c r="C4726" s="23" t="s">
        <v>28</v>
      </c>
      <c r="D4726" s="23" t="s">
        <v>22</v>
      </c>
      <c r="E4726" s="24">
        <v>82000</v>
      </c>
      <c r="F4726" s="25">
        <v>82000</v>
      </c>
      <c r="G4726" s="23" t="s">
        <v>23</v>
      </c>
      <c r="H4726" s="23" t="s">
        <v>50</v>
      </c>
      <c r="I4726" s="23" t="s">
        <v>17</v>
      </c>
      <c r="J4726" s="23" t="s">
        <v>25</v>
      </c>
      <c r="K4726" s="23" t="s">
        <v>23</v>
      </c>
      <c r="L4726" s="26" t="s">
        <v>19</v>
      </c>
      <c r="M4726" s="33" t="s">
        <v>289</v>
      </c>
      <c r="N4726" s="27" t="str">
        <f t="shared" si="73"/>
        <v>No</v>
      </c>
    </row>
    <row r="4727" spans="1:14" x14ac:dyDescent="0.3">
      <c r="A4727" s="22">
        <v>2022</v>
      </c>
      <c r="B4727" s="23" t="s">
        <v>27</v>
      </c>
      <c r="C4727" s="23" t="s">
        <v>28</v>
      </c>
      <c r="D4727" s="23" t="s">
        <v>22</v>
      </c>
      <c r="E4727" s="24">
        <v>110000</v>
      </c>
      <c r="F4727" s="25">
        <v>110000</v>
      </c>
      <c r="G4727" s="23" t="s">
        <v>259</v>
      </c>
      <c r="H4727" s="23" t="s">
        <v>50</v>
      </c>
      <c r="I4727" s="23" t="s">
        <v>88</v>
      </c>
      <c r="J4727" s="23" t="s">
        <v>30</v>
      </c>
      <c r="K4727" s="23" t="s">
        <v>87</v>
      </c>
      <c r="L4727" s="26" t="s">
        <v>26</v>
      </c>
      <c r="M4727" s="33" t="s">
        <v>289</v>
      </c>
      <c r="N4727" s="27" t="str">
        <f t="shared" si="73"/>
        <v>No</v>
      </c>
    </row>
    <row r="4728" spans="1:14" x14ac:dyDescent="0.3">
      <c r="A4728" s="22">
        <v>2022</v>
      </c>
      <c r="B4728" s="23" t="s">
        <v>170</v>
      </c>
      <c r="C4728" s="23" t="s">
        <v>34</v>
      </c>
      <c r="D4728" s="23" t="s">
        <v>22</v>
      </c>
      <c r="E4728" s="24">
        <v>173000</v>
      </c>
      <c r="F4728" s="25">
        <v>173000</v>
      </c>
      <c r="G4728" s="23" t="s">
        <v>23</v>
      </c>
      <c r="H4728" s="23" t="s">
        <v>16</v>
      </c>
      <c r="I4728" s="23" t="s">
        <v>17</v>
      </c>
      <c r="J4728" s="23" t="s">
        <v>18</v>
      </c>
      <c r="K4728" s="23" t="s">
        <v>23</v>
      </c>
      <c r="L4728" s="26" t="s">
        <v>26</v>
      </c>
      <c r="M4728" s="33" t="s">
        <v>290</v>
      </c>
      <c r="N4728" s="27" t="str">
        <f t="shared" si="73"/>
        <v>Yes</v>
      </c>
    </row>
    <row r="4729" spans="1:14" x14ac:dyDescent="0.3">
      <c r="A4729" s="22">
        <v>2022</v>
      </c>
      <c r="B4729" s="23" t="s">
        <v>41</v>
      </c>
      <c r="C4729" s="23" t="s">
        <v>34</v>
      </c>
      <c r="D4729" s="23" t="s">
        <v>22</v>
      </c>
      <c r="E4729" s="24">
        <v>186000</v>
      </c>
      <c r="F4729" s="25">
        <v>186000</v>
      </c>
      <c r="G4729" s="23" t="s">
        <v>23</v>
      </c>
      <c r="H4729" s="23" t="s">
        <v>24</v>
      </c>
      <c r="I4729" s="23" t="s">
        <v>17</v>
      </c>
      <c r="J4729" s="23" t="s">
        <v>30</v>
      </c>
      <c r="K4729" s="23" t="s">
        <v>23</v>
      </c>
      <c r="L4729" s="26" t="s">
        <v>26</v>
      </c>
      <c r="M4729" s="33" t="s">
        <v>290</v>
      </c>
      <c r="N4729" s="27" t="str">
        <f t="shared" si="73"/>
        <v>Yes</v>
      </c>
    </row>
    <row r="4730" spans="1:14" x14ac:dyDescent="0.3">
      <c r="A4730" s="22">
        <v>2022</v>
      </c>
      <c r="B4730" s="23" t="s">
        <v>41</v>
      </c>
      <c r="C4730" s="23" t="s">
        <v>34</v>
      </c>
      <c r="D4730" s="23" t="s">
        <v>22</v>
      </c>
      <c r="E4730" s="24">
        <v>148800</v>
      </c>
      <c r="F4730" s="25">
        <v>148800</v>
      </c>
      <c r="G4730" s="23" t="s">
        <v>23</v>
      </c>
      <c r="H4730" s="23" t="s">
        <v>24</v>
      </c>
      <c r="I4730" s="23" t="s">
        <v>17</v>
      </c>
      <c r="J4730" s="23" t="s">
        <v>30</v>
      </c>
      <c r="K4730" s="23" t="s">
        <v>23</v>
      </c>
      <c r="L4730" s="26" t="s">
        <v>26</v>
      </c>
      <c r="M4730" s="33" t="s">
        <v>289</v>
      </c>
      <c r="N4730" s="27" t="str">
        <f t="shared" si="73"/>
        <v>No</v>
      </c>
    </row>
    <row r="4731" spans="1:14" x14ac:dyDescent="0.3">
      <c r="A4731" s="22">
        <v>2022</v>
      </c>
      <c r="B4731" s="23" t="s">
        <v>117</v>
      </c>
      <c r="C4731" s="23" t="s">
        <v>28</v>
      </c>
      <c r="D4731" s="23" t="s">
        <v>22</v>
      </c>
      <c r="E4731" s="24">
        <v>158000</v>
      </c>
      <c r="F4731" s="25">
        <v>158000</v>
      </c>
      <c r="G4731" s="23" t="s">
        <v>23</v>
      </c>
      <c r="H4731" s="23" t="s">
        <v>16</v>
      </c>
      <c r="I4731" s="23" t="s">
        <v>17</v>
      </c>
      <c r="J4731" s="23" t="s">
        <v>30</v>
      </c>
      <c r="K4731" s="23" t="s">
        <v>23</v>
      </c>
      <c r="L4731" s="26" t="s">
        <v>26</v>
      </c>
      <c r="M4731" s="33" t="s">
        <v>290</v>
      </c>
      <c r="N4731" s="27" t="str">
        <f t="shared" si="73"/>
        <v>Yes</v>
      </c>
    </row>
    <row r="4732" spans="1:14" x14ac:dyDescent="0.3">
      <c r="A4732" s="22">
        <v>2022</v>
      </c>
      <c r="B4732" s="23" t="s">
        <v>117</v>
      </c>
      <c r="C4732" s="23" t="s">
        <v>28</v>
      </c>
      <c r="D4732" s="23" t="s">
        <v>22</v>
      </c>
      <c r="E4732" s="24">
        <v>134000</v>
      </c>
      <c r="F4732" s="25">
        <v>134000</v>
      </c>
      <c r="G4732" s="23" t="s">
        <v>23</v>
      </c>
      <c r="H4732" s="23" t="s">
        <v>16</v>
      </c>
      <c r="I4732" s="23" t="s">
        <v>17</v>
      </c>
      <c r="J4732" s="23" t="s">
        <v>30</v>
      </c>
      <c r="K4732" s="23" t="s">
        <v>23</v>
      </c>
      <c r="L4732" s="26" t="s">
        <v>26</v>
      </c>
      <c r="M4732" s="33" t="s">
        <v>289</v>
      </c>
      <c r="N4732" s="27" t="str">
        <f t="shared" si="73"/>
        <v>No</v>
      </c>
    </row>
    <row r="4733" spans="1:14" x14ac:dyDescent="0.3">
      <c r="A4733" s="22">
        <v>2022</v>
      </c>
      <c r="B4733" s="23" t="s">
        <v>54</v>
      </c>
      <c r="C4733" s="23" t="s">
        <v>55</v>
      </c>
      <c r="D4733" s="23" t="s">
        <v>22</v>
      </c>
      <c r="E4733" s="24">
        <v>200000</v>
      </c>
      <c r="F4733" s="25">
        <v>200000</v>
      </c>
      <c r="G4733" s="23" t="s">
        <v>23</v>
      </c>
      <c r="H4733" s="23" t="s">
        <v>38</v>
      </c>
      <c r="I4733" s="23" t="s">
        <v>17</v>
      </c>
      <c r="J4733" s="23" t="s">
        <v>30</v>
      </c>
      <c r="K4733" s="23" t="s">
        <v>23</v>
      </c>
      <c r="L4733" s="26" t="s">
        <v>26</v>
      </c>
      <c r="M4733" s="33" t="s">
        <v>290</v>
      </c>
      <c r="N4733" s="27" t="str">
        <f t="shared" si="73"/>
        <v>Yes</v>
      </c>
    </row>
    <row r="4734" spans="1:14" x14ac:dyDescent="0.3">
      <c r="A4734" s="22">
        <v>2022</v>
      </c>
      <c r="B4734" s="23" t="s">
        <v>54</v>
      </c>
      <c r="C4734" s="23" t="s">
        <v>55</v>
      </c>
      <c r="D4734" s="23" t="s">
        <v>22</v>
      </c>
      <c r="E4734" s="24">
        <v>150000</v>
      </c>
      <c r="F4734" s="25">
        <v>150000</v>
      </c>
      <c r="G4734" s="23" t="s">
        <v>23</v>
      </c>
      <c r="H4734" s="23" t="s">
        <v>38</v>
      </c>
      <c r="I4734" s="23" t="s">
        <v>17</v>
      </c>
      <c r="J4734" s="23" t="s">
        <v>30</v>
      </c>
      <c r="K4734" s="23" t="s">
        <v>23</v>
      </c>
      <c r="L4734" s="26" t="s">
        <v>26</v>
      </c>
      <c r="M4734" s="33" t="s">
        <v>289</v>
      </c>
      <c r="N4734" s="27" t="str">
        <f t="shared" si="73"/>
        <v>Yes</v>
      </c>
    </row>
    <row r="4735" spans="1:14" x14ac:dyDescent="0.3">
      <c r="A4735" s="22">
        <v>2022</v>
      </c>
      <c r="B4735" s="23" t="s">
        <v>48</v>
      </c>
      <c r="C4735" s="23" t="s">
        <v>49</v>
      </c>
      <c r="D4735" s="23" t="s">
        <v>22</v>
      </c>
      <c r="E4735" s="24">
        <v>216200</v>
      </c>
      <c r="F4735" s="25">
        <v>216200</v>
      </c>
      <c r="G4735" s="23" t="s">
        <v>23</v>
      </c>
      <c r="H4735" s="23" t="s">
        <v>24</v>
      </c>
      <c r="I4735" s="23" t="s">
        <v>17</v>
      </c>
      <c r="J4735" s="23" t="s">
        <v>25</v>
      </c>
      <c r="K4735" s="23" t="s">
        <v>23</v>
      </c>
      <c r="L4735" s="26" t="s">
        <v>26</v>
      </c>
      <c r="M4735" s="33" t="s">
        <v>290</v>
      </c>
      <c r="N4735" s="27" t="str">
        <f t="shared" si="73"/>
        <v>Yes</v>
      </c>
    </row>
    <row r="4736" spans="1:14" x14ac:dyDescent="0.3">
      <c r="A4736" s="22">
        <v>2022</v>
      </c>
      <c r="B4736" s="23" t="s">
        <v>48</v>
      </c>
      <c r="C4736" s="23" t="s">
        <v>49</v>
      </c>
      <c r="D4736" s="23" t="s">
        <v>22</v>
      </c>
      <c r="E4736" s="24">
        <v>144100</v>
      </c>
      <c r="F4736" s="25">
        <v>144100</v>
      </c>
      <c r="G4736" s="23" t="s">
        <v>23</v>
      </c>
      <c r="H4736" s="23" t="s">
        <v>24</v>
      </c>
      <c r="I4736" s="23" t="s">
        <v>17</v>
      </c>
      <c r="J4736" s="23" t="s">
        <v>25</v>
      </c>
      <c r="K4736" s="23" t="s">
        <v>23</v>
      </c>
      <c r="L4736" s="26" t="s">
        <v>26</v>
      </c>
      <c r="M4736" s="33" t="s">
        <v>289</v>
      </c>
      <c r="N4736" s="27" t="str">
        <f t="shared" si="73"/>
        <v>No</v>
      </c>
    </row>
    <row r="4737" spans="1:14" x14ac:dyDescent="0.3">
      <c r="A4737" s="22">
        <v>2022</v>
      </c>
      <c r="B4737" s="23" t="s">
        <v>27</v>
      </c>
      <c r="C4737" s="23" t="s">
        <v>28</v>
      </c>
      <c r="D4737" s="23" t="s">
        <v>14</v>
      </c>
      <c r="E4737" s="24">
        <v>110000</v>
      </c>
      <c r="F4737" s="25">
        <v>115573</v>
      </c>
      <c r="G4737" s="23" t="s">
        <v>99</v>
      </c>
      <c r="H4737" s="23" t="s">
        <v>16</v>
      </c>
      <c r="I4737" s="23" t="s">
        <v>17</v>
      </c>
      <c r="J4737" s="23" t="s">
        <v>25</v>
      </c>
      <c r="K4737" s="23" t="s">
        <v>99</v>
      </c>
      <c r="L4737" s="26" t="s">
        <v>26</v>
      </c>
      <c r="M4737" s="33" t="s">
        <v>289</v>
      </c>
      <c r="N4737" s="27" t="str">
        <f t="shared" si="73"/>
        <v>No</v>
      </c>
    </row>
    <row r="4738" spans="1:14" x14ac:dyDescent="0.3">
      <c r="A4738" s="22">
        <v>2022</v>
      </c>
      <c r="B4738" s="23" t="s">
        <v>27</v>
      </c>
      <c r="C4738" s="23" t="s">
        <v>28</v>
      </c>
      <c r="D4738" s="23" t="s">
        <v>14</v>
      </c>
      <c r="E4738" s="24">
        <v>85000</v>
      </c>
      <c r="F4738" s="25">
        <v>89306</v>
      </c>
      <c r="G4738" s="23" t="s">
        <v>99</v>
      </c>
      <c r="H4738" s="23" t="s">
        <v>16</v>
      </c>
      <c r="I4738" s="23" t="s">
        <v>17</v>
      </c>
      <c r="J4738" s="23" t="s">
        <v>25</v>
      </c>
      <c r="K4738" s="23" t="s">
        <v>99</v>
      </c>
      <c r="L4738" s="26" t="s">
        <v>26</v>
      </c>
      <c r="M4738" s="33" t="s">
        <v>289</v>
      </c>
      <c r="N4738" s="27" t="str">
        <f t="shared" si="73"/>
        <v>No</v>
      </c>
    </row>
    <row r="4739" spans="1:14" x14ac:dyDescent="0.3">
      <c r="A4739" s="22">
        <v>2022</v>
      </c>
      <c r="B4739" s="23" t="s">
        <v>141</v>
      </c>
      <c r="C4739" s="23" t="s">
        <v>13</v>
      </c>
      <c r="D4739" s="23" t="s">
        <v>22</v>
      </c>
      <c r="E4739" s="24">
        <v>250000</v>
      </c>
      <c r="F4739" s="25">
        <v>250000</v>
      </c>
      <c r="G4739" s="23" t="s">
        <v>23</v>
      </c>
      <c r="H4739" s="23" t="s">
        <v>24</v>
      </c>
      <c r="I4739" s="23" t="s">
        <v>17</v>
      </c>
      <c r="J4739" s="23" t="s">
        <v>25</v>
      </c>
      <c r="K4739" s="23" t="s">
        <v>23</v>
      </c>
      <c r="L4739" s="26" t="s">
        <v>26</v>
      </c>
      <c r="M4739" s="33" t="s">
        <v>290</v>
      </c>
      <c r="N4739" s="27" t="str">
        <f t="shared" ref="N4739:N4802" si="74">IF(E4739&gt;=150000,"Yes","No")</f>
        <v>Yes</v>
      </c>
    </row>
    <row r="4740" spans="1:14" x14ac:dyDescent="0.3">
      <c r="A4740" s="22">
        <v>2022</v>
      </c>
      <c r="B4740" s="23" t="s">
        <v>141</v>
      </c>
      <c r="C4740" s="23" t="s">
        <v>13</v>
      </c>
      <c r="D4740" s="23" t="s">
        <v>22</v>
      </c>
      <c r="E4740" s="24">
        <v>63000</v>
      </c>
      <c r="F4740" s="25">
        <v>63000</v>
      </c>
      <c r="G4740" s="23" t="s">
        <v>23</v>
      </c>
      <c r="H4740" s="23" t="s">
        <v>24</v>
      </c>
      <c r="I4740" s="23" t="s">
        <v>17</v>
      </c>
      <c r="J4740" s="23" t="s">
        <v>25</v>
      </c>
      <c r="K4740" s="23" t="s">
        <v>23</v>
      </c>
      <c r="L4740" s="26" t="s">
        <v>26</v>
      </c>
      <c r="M4740" s="33" t="s">
        <v>289</v>
      </c>
      <c r="N4740" s="27" t="str">
        <f t="shared" si="74"/>
        <v>No</v>
      </c>
    </row>
    <row r="4741" spans="1:14" x14ac:dyDescent="0.3">
      <c r="A4741" s="22">
        <v>2022</v>
      </c>
      <c r="B4741" s="23" t="s">
        <v>41</v>
      </c>
      <c r="C4741" s="23" t="s">
        <v>34</v>
      </c>
      <c r="D4741" s="23" t="s">
        <v>22</v>
      </c>
      <c r="E4741" s="24">
        <v>135000</v>
      </c>
      <c r="F4741" s="25">
        <v>135000</v>
      </c>
      <c r="G4741" s="23" t="s">
        <v>23</v>
      </c>
      <c r="H4741" s="23" t="s">
        <v>24</v>
      </c>
      <c r="I4741" s="23" t="s">
        <v>17</v>
      </c>
      <c r="J4741" s="23" t="s">
        <v>30</v>
      </c>
      <c r="K4741" s="23" t="s">
        <v>23</v>
      </c>
      <c r="L4741" s="26" t="s">
        <v>26</v>
      </c>
      <c r="M4741" s="33" t="s">
        <v>289</v>
      </c>
      <c r="N4741" s="27" t="str">
        <f t="shared" si="74"/>
        <v>No</v>
      </c>
    </row>
    <row r="4742" spans="1:14" x14ac:dyDescent="0.3">
      <c r="A4742" s="22">
        <v>2022</v>
      </c>
      <c r="B4742" s="23" t="s">
        <v>41</v>
      </c>
      <c r="C4742" s="23" t="s">
        <v>34</v>
      </c>
      <c r="D4742" s="23" t="s">
        <v>22</v>
      </c>
      <c r="E4742" s="24">
        <v>85000</v>
      </c>
      <c r="F4742" s="25">
        <v>85000</v>
      </c>
      <c r="G4742" s="23" t="s">
        <v>23</v>
      </c>
      <c r="H4742" s="23" t="s">
        <v>24</v>
      </c>
      <c r="I4742" s="23" t="s">
        <v>17</v>
      </c>
      <c r="J4742" s="23" t="s">
        <v>30</v>
      </c>
      <c r="K4742" s="23" t="s">
        <v>23</v>
      </c>
      <c r="L4742" s="26" t="s">
        <v>26</v>
      </c>
      <c r="M4742" s="33" t="s">
        <v>289</v>
      </c>
      <c r="N4742" s="27" t="str">
        <f t="shared" si="74"/>
        <v>No</v>
      </c>
    </row>
    <row r="4743" spans="1:14" x14ac:dyDescent="0.3">
      <c r="A4743" s="22">
        <v>2022</v>
      </c>
      <c r="B4743" s="23" t="s">
        <v>117</v>
      </c>
      <c r="C4743" s="23" t="s">
        <v>28</v>
      </c>
      <c r="D4743" s="23" t="s">
        <v>22</v>
      </c>
      <c r="E4743" s="24">
        <v>206000</v>
      </c>
      <c r="F4743" s="25">
        <v>206000</v>
      </c>
      <c r="G4743" s="23" t="s">
        <v>23</v>
      </c>
      <c r="H4743" s="23" t="s">
        <v>24</v>
      </c>
      <c r="I4743" s="23" t="s">
        <v>17</v>
      </c>
      <c r="J4743" s="23" t="s">
        <v>30</v>
      </c>
      <c r="K4743" s="23" t="s">
        <v>23</v>
      </c>
      <c r="L4743" s="26" t="s">
        <v>26</v>
      </c>
      <c r="M4743" s="33" t="s">
        <v>290</v>
      </c>
      <c r="N4743" s="27" t="str">
        <f t="shared" si="74"/>
        <v>Yes</v>
      </c>
    </row>
    <row r="4744" spans="1:14" x14ac:dyDescent="0.3">
      <c r="A4744" s="22">
        <v>2022</v>
      </c>
      <c r="B4744" s="23" t="s">
        <v>117</v>
      </c>
      <c r="C4744" s="23" t="s">
        <v>28</v>
      </c>
      <c r="D4744" s="23" t="s">
        <v>22</v>
      </c>
      <c r="E4744" s="24">
        <v>175100</v>
      </c>
      <c r="F4744" s="25">
        <v>175100</v>
      </c>
      <c r="G4744" s="23" t="s">
        <v>23</v>
      </c>
      <c r="H4744" s="23" t="s">
        <v>24</v>
      </c>
      <c r="I4744" s="23" t="s">
        <v>17</v>
      </c>
      <c r="J4744" s="23" t="s">
        <v>30</v>
      </c>
      <c r="K4744" s="23" t="s">
        <v>23</v>
      </c>
      <c r="L4744" s="26" t="s">
        <v>26</v>
      </c>
      <c r="M4744" s="33" t="s">
        <v>290</v>
      </c>
      <c r="N4744" s="27" t="str">
        <f t="shared" si="74"/>
        <v>Yes</v>
      </c>
    </row>
    <row r="4745" spans="1:14" x14ac:dyDescent="0.3">
      <c r="A4745" s="22">
        <v>2022</v>
      </c>
      <c r="B4745" s="23" t="s">
        <v>41</v>
      </c>
      <c r="C4745" s="23" t="s">
        <v>34</v>
      </c>
      <c r="D4745" s="23" t="s">
        <v>22</v>
      </c>
      <c r="E4745" s="24">
        <v>189650</v>
      </c>
      <c r="F4745" s="25">
        <v>189650</v>
      </c>
      <c r="G4745" s="23" t="s">
        <v>23</v>
      </c>
      <c r="H4745" s="23" t="s">
        <v>24</v>
      </c>
      <c r="I4745" s="23" t="s">
        <v>17</v>
      </c>
      <c r="J4745" s="23" t="s">
        <v>25</v>
      </c>
      <c r="K4745" s="23" t="s">
        <v>23</v>
      </c>
      <c r="L4745" s="26" t="s">
        <v>26</v>
      </c>
      <c r="M4745" s="33" t="s">
        <v>290</v>
      </c>
      <c r="N4745" s="27" t="str">
        <f t="shared" si="74"/>
        <v>Yes</v>
      </c>
    </row>
    <row r="4746" spans="1:14" x14ac:dyDescent="0.3">
      <c r="A4746" s="22">
        <v>2022</v>
      </c>
      <c r="B4746" s="23" t="s">
        <v>41</v>
      </c>
      <c r="C4746" s="23" t="s">
        <v>34</v>
      </c>
      <c r="D4746" s="23" t="s">
        <v>22</v>
      </c>
      <c r="E4746" s="24">
        <v>164996</v>
      </c>
      <c r="F4746" s="25">
        <v>164996</v>
      </c>
      <c r="G4746" s="23" t="s">
        <v>23</v>
      </c>
      <c r="H4746" s="23" t="s">
        <v>24</v>
      </c>
      <c r="I4746" s="23" t="s">
        <v>17</v>
      </c>
      <c r="J4746" s="23" t="s">
        <v>25</v>
      </c>
      <c r="K4746" s="23" t="s">
        <v>23</v>
      </c>
      <c r="L4746" s="26" t="s">
        <v>26</v>
      </c>
      <c r="M4746" s="33" t="s">
        <v>290</v>
      </c>
      <c r="N4746" s="27" t="str">
        <f t="shared" si="74"/>
        <v>Yes</v>
      </c>
    </row>
    <row r="4747" spans="1:14" x14ac:dyDescent="0.3">
      <c r="A4747" s="22">
        <v>2022</v>
      </c>
      <c r="B4747" s="23" t="s">
        <v>37</v>
      </c>
      <c r="C4747" s="23" t="s">
        <v>13</v>
      </c>
      <c r="D4747" s="23" t="s">
        <v>22</v>
      </c>
      <c r="E4747" s="24">
        <v>154000</v>
      </c>
      <c r="F4747" s="25">
        <v>154000</v>
      </c>
      <c r="G4747" s="23" t="s">
        <v>23</v>
      </c>
      <c r="H4747" s="23" t="s">
        <v>24</v>
      </c>
      <c r="I4747" s="23" t="s">
        <v>17</v>
      </c>
      <c r="J4747" s="23" t="s">
        <v>30</v>
      </c>
      <c r="K4747" s="23" t="s">
        <v>23</v>
      </c>
      <c r="L4747" s="26" t="s">
        <v>26</v>
      </c>
      <c r="M4747" s="33" t="s">
        <v>290</v>
      </c>
      <c r="N4747" s="27" t="str">
        <f t="shared" si="74"/>
        <v>Yes</v>
      </c>
    </row>
    <row r="4748" spans="1:14" x14ac:dyDescent="0.3">
      <c r="A4748" s="22">
        <v>2022</v>
      </c>
      <c r="B4748" s="23" t="s">
        <v>37</v>
      </c>
      <c r="C4748" s="23" t="s">
        <v>13</v>
      </c>
      <c r="D4748" s="23" t="s">
        <v>22</v>
      </c>
      <c r="E4748" s="24">
        <v>126000</v>
      </c>
      <c r="F4748" s="25">
        <v>126000</v>
      </c>
      <c r="G4748" s="23" t="s">
        <v>23</v>
      </c>
      <c r="H4748" s="23" t="s">
        <v>24</v>
      </c>
      <c r="I4748" s="23" t="s">
        <v>17</v>
      </c>
      <c r="J4748" s="23" t="s">
        <v>30</v>
      </c>
      <c r="K4748" s="23" t="s">
        <v>23</v>
      </c>
      <c r="L4748" s="26" t="s">
        <v>26</v>
      </c>
      <c r="M4748" s="33" t="s">
        <v>289</v>
      </c>
      <c r="N4748" s="27" t="str">
        <f t="shared" si="74"/>
        <v>No</v>
      </c>
    </row>
    <row r="4749" spans="1:14" x14ac:dyDescent="0.3">
      <c r="A4749" s="22">
        <v>2022</v>
      </c>
      <c r="B4749" s="23" t="s">
        <v>41</v>
      </c>
      <c r="C4749" s="23" t="s">
        <v>34</v>
      </c>
      <c r="D4749" s="23" t="s">
        <v>22</v>
      </c>
      <c r="E4749" s="24">
        <v>200000</v>
      </c>
      <c r="F4749" s="25">
        <v>200000</v>
      </c>
      <c r="G4749" s="23" t="s">
        <v>23</v>
      </c>
      <c r="H4749" s="23" t="s">
        <v>24</v>
      </c>
      <c r="I4749" s="23" t="s">
        <v>17</v>
      </c>
      <c r="J4749" s="23" t="s">
        <v>30</v>
      </c>
      <c r="K4749" s="23" t="s">
        <v>23</v>
      </c>
      <c r="L4749" s="26" t="s">
        <v>19</v>
      </c>
      <c r="M4749" s="33" t="s">
        <v>290</v>
      </c>
      <c r="N4749" s="27" t="str">
        <f t="shared" si="74"/>
        <v>Yes</v>
      </c>
    </row>
    <row r="4750" spans="1:14" x14ac:dyDescent="0.3">
      <c r="A4750" s="22">
        <v>2022</v>
      </c>
      <c r="B4750" s="23" t="s">
        <v>41</v>
      </c>
      <c r="C4750" s="23" t="s">
        <v>34</v>
      </c>
      <c r="D4750" s="23" t="s">
        <v>22</v>
      </c>
      <c r="E4750" s="24">
        <v>150000</v>
      </c>
      <c r="F4750" s="25">
        <v>150000</v>
      </c>
      <c r="G4750" s="23" t="s">
        <v>23</v>
      </c>
      <c r="H4750" s="23" t="s">
        <v>24</v>
      </c>
      <c r="I4750" s="23" t="s">
        <v>17</v>
      </c>
      <c r="J4750" s="23" t="s">
        <v>30</v>
      </c>
      <c r="K4750" s="23" t="s">
        <v>23</v>
      </c>
      <c r="L4750" s="26" t="s">
        <v>19</v>
      </c>
      <c r="M4750" s="33" t="s">
        <v>289</v>
      </c>
      <c r="N4750" s="27" t="str">
        <f t="shared" si="74"/>
        <v>Yes</v>
      </c>
    </row>
    <row r="4751" spans="1:14" x14ac:dyDescent="0.3">
      <c r="A4751" s="22">
        <v>2022</v>
      </c>
      <c r="B4751" s="23" t="s">
        <v>54</v>
      </c>
      <c r="C4751" s="23" t="s">
        <v>55</v>
      </c>
      <c r="D4751" s="23" t="s">
        <v>22</v>
      </c>
      <c r="E4751" s="24">
        <v>135000</v>
      </c>
      <c r="F4751" s="25">
        <v>135000</v>
      </c>
      <c r="G4751" s="23" t="s">
        <v>23</v>
      </c>
      <c r="H4751" s="23" t="s">
        <v>24</v>
      </c>
      <c r="I4751" s="23" t="s">
        <v>17</v>
      </c>
      <c r="J4751" s="23" t="s">
        <v>30</v>
      </c>
      <c r="K4751" s="23" t="s">
        <v>23</v>
      </c>
      <c r="L4751" s="26" t="s">
        <v>26</v>
      </c>
      <c r="M4751" s="33" t="s">
        <v>289</v>
      </c>
      <c r="N4751" s="27" t="str">
        <f t="shared" si="74"/>
        <v>No</v>
      </c>
    </row>
    <row r="4752" spans="1:14" x14ac:dyDescent="0.3">
      <c r="A4752" s="22">
        <v>2022</v>
      </c>
      <c r="B4752" s="23" t="s">
        <v>37</v>
      </c>
      <c r="C4752" s="23" t="s">
        <v>13</v>
      </c>
      <c r="D4752" s="23" t="s">
        <v>44</v>
      </c>
      <c r="E4752" s="24">
        <v>80000</v>
      </c>
      <c r="F4752" s="25">
        <v>98506</v>
      </c>
      <c r="G4752" s="23" t="s">
        <v>45</v>
      </c>
      <c r="H4752" s="23" t="s">
        <v>16</v>
      </c>
      <c r="I4752" s="23" t="s">
        <v>17</v>
      </c>
      <c r="J4752" s="23" t="s">
        <v>25</v>
      </c>
      <c r="K4752" s="23" t="s">
        <v>45</v>
      </c>
      <c r="L4752" s="26" t="s">
        <v>26</v>
      </c>
      <c r="M4752" s="33" t="s">
        <v>289</v>
      </c>
      <c r="N4752" s="27" t="str">
        <f t="shared" si="74"/>
        <v>No</v>
      </c>
    </row>
    <row r="4753" spans="1:14" x14ac:dyDescent="0.3">
      <c r="A4753" s="22">
        <v>2022</v>
      </c>
      <c r="B4753" s="23" t="s">
        <v>37</v>
      </c>
      <c r="C4753" s="23" t="s">
        <v>13</v>
      </c>
      <c r="D4753" s="23" t="s">
        <v>44</v>
      </c>
      <c r="E4753" s="24">
        <v>60000</v>
      </c>
      <c r="F4753" s="25">
        <v>73880</v>
      </c>
      <c r="G4753" s="23" t="s">
        <v>45</v>
      </c>
      <c r="H4753" s="23" t="s">
        <v>16</v>
      </c>
      <c r="I4753" s="23" t="s">
        <v>17</v>
      </c>
      <c r="J4753" s="23" t="s">
        <v>25</v>
      </c>
      <c r="K4753" s="23" t="s">
        <v>45</v>
      </c>
      <c r="L4753" s="26" t="s">
        <v>26</v>
      </c>
      <c r="M4753" s="33" t="s">
        <v>289</v>
      </c>
      <c r="N4753" s="27" t="str">
        <f t="shared" si="74"/>
        <v>No</v>
      </c>
    </row>
    <row r="4754" spans="1:14" x14ac:dyDescent="0.3">
      <c r="A4754" s="22">
        <v>2022</v>
      </c>
      <c r="B4754" s="23" t="s">
        <v>48</v>
      </c>
      <c r="C4754" s="23" t="s">
        <v>49</v>
      </c>
      <c r="D4754" s="23" t="s">
        <v>22</v>
      </c>
      <c r="E4754" s="24">
        <v>117000</v>
      </c>
      <c r="F4754" s="25">
        <v>117000</v>
      </c>
      <c r="G4754" s="23" t="s">
        <v>23</v>
      </c>
      <c r="H4754" s="23" t="s">
        <v>24</v>
      </c>
      <c r="I4754" s="23" t="s">
        <v>17</v>
      </c>
      <c r="J4754" s="23" t="s">
        <v>30</v>
      </c>
      <c r="K4754" s="23" t="s">
        <v>23</v>
      </c>
      <c r="L4754" s="26" t="s">
        <v>26</v>
      </c>
      <c r="M4754" s="33" t="s">
        <v>289</v>
      </c>
      <c r="N4754" s="27" t="str">
        <f t="shared" si="74"/>
        <v>No</v>
      </c>
    </row>
    <row r="4755" spans="1:14" x14ac:dyDescent="0.3">
      <c r="A4755" s="22">
        <v>2022</v>
      </c>
      <c r="B4755" s="23" t="s">
        <v>48</v>
      </c>
      <c r="C4755" s="23" t="s">
        <v>49</v>
      </c>
      <c r="D4755" s="23" t="s">
        <v>22</v>
      </c>
      <c r="E4755" s="24">
        <v>99450</v>
      </c>
      <c r="F4755" s="25">
        <v>99450</v>
      </c>
      <c r="G4755" s="23" t="s">
        <v>23</v>
      </c>
      <c r="H4755" s="23" t="s">
        <v>24</v>
      </c>
      <c r="I4755" s="23" t="s">
        <v>17</v>
      </c>
      <c r="J4755" s="23" t="s">
        <v>30</v>
      </c>
      <c r="K4755" s="23" t="s">
        <v>23</v>
      </c>
      <c r="L4755" s="26" t="s">
        <v>26</v>
      </c>
      <c r="M4755" s="33" t="s">
        <v>289</v>
      </c>
      <c r="N4755" s="27" t="str">
        <f t="shared" si="74"/>
        <v>No</v>
      </c>
    </row>
    <row r="4756" spans="1:14" x14ac:dyDescent="0.3">
      <c r="A4756" s="22">
        <v>2022</v>
      </c>
      <c r="B4756" s="23" t="s">
        <v>37</v>
      </c>
      <c r="C4756" s="23" t="s">
        <v>13</v>
      </c>
      <c r="D4756" s="23" t="s">
        <v>22</v>
      </c>
      <c r="E4756" s="24">
        <v>200000</v>
      </c>
      <c r="F4756" s="25">
        <v>200000</v>
      </c>
      <c r="G4756" s="23" t="s">
        <v>256</v>
      </c>
      <c r="H4756" s="23" t="s">
        <v>24</v>
      </c>
      <c r="I4756" s="23" t="s">
        <v>17</v>
      </c>
      <c r="J4756" s="23" t="s">
        <v>30</v>
      </c>
      <c r="K4756" s="23" t="s">
        <v>256</v>
      </c>
      <c r="L4756" s="26" t="s">
        <v>26</v>
      </c>
      <c r="M4756" s="33" t="s">
        <v>290</v>
      </c>
      <c r="N4756" s="27" t="str">
        <f t="shared" si="74"/>
        <v>Yes</v>
      </c>
    </row>
    <row r="4757" spans="1:14" x14ac:dyDescent="0.3">
      <c r="A4757" s="22">
        <v>2022</v>
      </c>
      <c r="B4757" s="23" t="s">
        <v>37</v>
      </c>
      <c r="C4757" s="23" t="s">
        <v>13</v>
      </c>
      <c r="D4757" s="23" t="s">
        <v>22</v>
      </c>
      <c r="E4757" s="24">
        <v>135000</v>
      </c>
      <c r="F4757" s="25">
        <v>135000</v>
      </c>
      <c r="G4757" s="23" t="s">
        <v>256</v>
      </c>
      <c r="H4757" s="23" t="s">
        <v>24</v>
      </c>
      <c r="I4757" s="23" t="s">
        <v>17</v>
      </c>
      <c r="J4757" s="23" t="s">
        <v>30</v>
      </c>
      <c r="K4757" s="23" t="s">
        <v>256</v>
      </c>
      <c r="L4757" s="26" t="s">
        <v>26</v>
      </c>
      <c r="M4757" s="33" t="s">
        <v>289</v>
      </c>
      <c r="N4757" s="27" t="str">
        <f t="shared" si="74"/>
        <v>No</v>
      </c>
    </row>
    <row r="4758" spans="1:14" x14ac:dyDescent="0.3">
      <c r="A4758" s="22">
        <v>2022</v>
      </c>
      <c r="B4758" s="23" t="s">
        <v>41</v>
      </c>
      <c r="C4758" s="23" t="s">
        <v>34</v>
      </c>
      <c r="D4758" s="23" t="s">
        <v>22</v>
      </c>
      <c r="E4758" s="24">
        <v>193900</v>
      </c>
      <c r="F4758" s="25">
        <v>193900</v>
      </c>
      <c r="G4758" s="23" t="s">
        <v>23</v>
      </c>
      <c r="H4758" s="23" t="s">
        <v>24</v>
      </c>
      <c r="I4758" s="23" t="s">
        <v>17</v>
      </c>
      <c r="J4758" s="23" t="s">
        <v>25</v>
      </c>
      <c r="K4758" s="23" t="s">
        <v>23</v>
      </c>
      <c r="L4758" s="26" t="s">
        <v>26</v>
      </c>
      <c r="M4758" s="33" t="s">
        <v>290</v>
      </c>
      <c r="N4758" s="27" t="str">
        <f t="shared" si="74"/>
        <v>Yes</v>
      </c>
    </row>
    <row r="4759" spans="1:14" x14ac:dyDescent="0.3">
      <c r="A4759" s="22">
        <v>2022</v>
      </c>
      <c r="B4759" s="23" t="s">
        <v>41</v>
      </c>
      <c r="C4759" s="23" t="s">
        <v>34</v>
      </c>
      <c r="D4759" s="23" t="s">
        <v>22</v>
      </c>
      <c r="E4759" s="24">
        <v>129300</v>
      </c>
      <c r="F4759" s="25">
        <v>129300</v>
      </c>
      <c r="G4759" s="23" t="s">
        <v>23</v>
      </c>
      <c r="H4759" s="23" t="s">
        <v>24</v>
      </c>
      <c r="I4759" s="23" t="s">
        <v>17</v>
      </c>
      <c r="J4759" s="23" t="s">
        <v>25</v>
      </c>
      <c r="K4759" s="23" t="s">
        <v>23</v>
      </c>
      <c r="L4759" s="26" t="s">
        <v>26</v>
      </c>
      <c r="M4759" s="33" t="s">
        <v>289</v>
      </c>
      <c r="N4759" s="27" t="str">
        <f t="shared" si="74"/>
        <v>No</v>
      </c>
    </row>
    <row r="4760" spans="1:14" x14ac:dyDescent="0.3">
      <c r="A4760" s="22">
        <v>2022</v>
      </c>
      <c r="B4760" s="23" t="s">
        <v>41</v>
      </c>
      <c r="C4760" s="23" t="s">
        <v>34</v>
      </c>
      <c r="D4760" s="23" t="s">
        <v>44</v>
      </c>
      <c r="E4760" s="24">
        <v>45000</v>
      </c>
      <c r="F4760" s="25">
        <v>55410</v>
      </c>
      <c r="G4760" s="23" t="s">
        <v>45</v>
      </c>
      <c r="H4760" s="23" t="s">
        <v>50</v>
      </c>
      <c r="I4760" s="23" t="s">
        <v>17</v>
      </c>
      <c r="J4760" s="23" t="s">
        <v>30</v>
      </c>
      <c r="K4760" s="23" t="s">
        <v>45</v>
      </c>
      <c r="L4760" s="26" t="s">
        <v>82</v>
      </c>
      <c r="M4760" s="33" t="s">
        <v>288</v>
      </c>
      <c r="N4760" s="27" t="str">
        <f t="shared" si="74"/>
        <v>No</v>
      </c>
    </row>
    <row r="4761" spans="1:14" x14ac:dyDescent="0.3">
      <c r="A4761" s="22">
        <v>2022</v>
      </c>
      <c r="B4761" s="23" t="s">
        <v>48</v>
      </c>
      <c r="C4761" s="23" t="s">
        <v>49</v>
      </c>
      <c r="D4761" s="23" t="s">
        <v>44</v>
      </c>
      <c r="E4761" s="24">
        <v>70000</v>
      </c>
      <c r="F4761" s="25">
        <v>86193</v>
      </c>
      <c r="G4761" s="23" t="s">
        <v>45</v>
      </c>
      <c r="H4761" s="23" t="s">
        <v>24</v>
      </c>
      <c r="I4761" s="23" t="s">
        <v>17</v>
      </c>
      <c r="J4761" s="23" t="s">
        <v>25</v>
      </c>
      <c r="K4761" s="23" t="s">
        <v>45</v>
      </c>
      <c r="L4761" s="26" t="s">
        <v>26</v>
      </c>
      <c r="M4761" s="33" t="s">
        <v>289</v>
      </c>
      <c r="N4761" s="27" t="str">
        <f t="shared" si="74"/>
        <v>No</v>
      </c>
    </row>
    <row r="4762" spans="1:14" x14ac:dyDescent="0.3">
      <c r="A4762" s="22">
        <v>2022</v>
      </c>
      <c r="B4762" s="23" t="s">
        <v>48</v>
      </c>
      <c r="C4762" s="23" t="s">
        <v>49</v>
      </c>
      <c r="D4762" s="23" t="s">
        <v>44</v>
      </c>
      <c r="E4762" s="24">
        <v>50000</v>
      </c>
      <c r="F4762" s="25">
        <v>61566</v>
      </c>
      <c r="G4762" s="23" t="s">
        <v>45</v>
      </c>
      <c r="H4762" s="23" t="s">
        <v>24</v>
      </c>
      <c r="I4762" s="23" t="s">
        <v>17</v>
      </c>
      <c r="J4762" s="23" t="s">
        <v>25</v>
      </c>
      <c r="K4762" s="23" t="s">
        <v>45</v>
      </c>
      <c r="L4762" s="26" t="s">
        <v>26</v>
      </c>
      <c r="M4762" s="33" t="s">
        <v>289</v>
      </c>
      <c r="N4762" s="27" t="str">
        <f t="shared" si="74"/>
        <v>No</v>
      </c>
    </row>
    <row r="4763" spans="1:14" x14ac:dyDescent="0.3">
      <c r="A4763" s="22">
        <v>2022</v>
      </c>
      <c r="B4763" s="23" t="s">
        <v>48</v>
      </c>
      <c r="C4763" s="23" t="s">
        <v>49</v>
      </c>
      <c r="D4763" s="23" t="s">
        <v>22</v>
      </c>
      <c r="E4763" s="24">
        <v>175000</v>
      </c>
      <c r="F4763" s="25">
        <v>175000</v>
      </c>
      <c r="G4763" s="23" t="s">
        <v>23</v>
      </c>
      <c r="H4763" s="23" t="s">
        <v>24</v>
      </c>
      <c r="I4763" s="23" t="s">
        <v>17</v>
      </c>
      <c r="J4763" s="23" t="s">
        <v>30</v>
      </c>
      <c r="K4763" s="23" t="s">
        <v>23</v>
      </c>
      <c r="L4763" s="26" t="s">
        <v>26</v>
      </c>
      <c r="M4763" s="33" t="s">
        <v>290</v>
      </c>
      <c r="N4763" s="27" t="str">
        <f t="shared" si="74"/>
        <v>Yes</v>
      </c>
    </row>
    <row r="4764" spans="1:14" x14ac:dyDescent="0.3">
      <c r="A4764" s="22">
        <v>2022</v>
      </c>
      <c r="B4764" s="23" t="s">
        <v>48</v>
      </c>
      <c r="C4764" s="23" t="s">
        <v>49</v>
      </c>
      <c r="D4764" s="23" t="s">
        <v>22</v>
      </c>
      <c r="E4764" s="24">
        <v>130000</v>
      </c>
      <c r="F4764" s="25">
        <v>130000</v>
      </c>
      <c r="G4764" s="23" t="s">
        <v>23</v>
      </c>
      <c r="H4764" s="23" t="s">
        <v>24</v>
      </c>
      <c r="I4764" s="23" t="s">
        <v>17</v>
      </c>
      <c r="J4764" s="23" t="s">
        <v>30</v>
      </c>
      <c r="K4764" s="23" t="s">
        <v>23</v>
      </c>
      <c r="L4764" s="26" t="s">
        <v>26</v>
      </c>
      <c r="M4764" s="33" t="s">
        <v>289</v>
      </c>
      <c r="N4764" s="27" t="str">
        <f t="shared" si="74"/>
        <v>No</v>
      </c>
    </row>
    <row r="4765" spans="1:14" x14ac:dyDescent="0.3">
      <c r="A4765" s="22">
        <v>2022</v>
      </c>
      <c r="B4765" s="23" t="s">
        <v>37</v>
      </c>
      <c r="C4765" s="23" t="s">
        <v>13</v>
      </c>
      <c r="D4765" s="23" t="s">
        <v>22</v>
      </c>
      <c r="E4765" s="24">
        <v>188100</v>
      </c>
      <c r="F4765" s="25">
        <v>188100</v>
      </c>
      <c r="G4765" s="23" t="s">
        <v>23</v>
      </c>
      <c r="H4765" s="23" t="s">
        <v>24</v>
      </c>
      <c r="I4765" s="23" t="s">
        <v>17</v>
      </c>
      <c r="J4765" s="23" t="s">
        <v>25</v>
      </c>
      <c r="K4765" s="23" t="s">
        <v>23</v>
      </c>
      <c r="L4765" s="26" t="s">
        <v>26</v>
      </c>
      <c r="M4765" s="33" t="s">
        <v>290</v>
      </c>
      <c r="N4765" s="27" t="str">
        <f t="shared" si="74"/>
        <v>Yes</v>
      </c>
    </row>
    <row r="4766" spans="1:14" x14ac:dyDescent="0.3">
      <c r="A4766" s="22">
        <v>2022</v>
      </c>
      <c r="B4766" s="23" t="s">
        <v>37</v>
      </c>
      <c r="C4766" s="23" t="s">
        <v>13</v>
      </c>
      <c r="D4766" s="23" t="s">
        <v>22</v>
      </c>
      <c r="E4766" s="24">
        <v>139860</v>
      </c>
      <c r="F4766" s="25">
        <v>139860</v>
      </c>
      <c r="G4766" s="23" t="s">
        <v>23</v>
      </c>
      <c r="H4766" s="23" t="s">
        <v>24</v>
      </c>
      <c r="I4766" s="23" t="s">
        <v>17</v>
      </c>
      <c r="J4766" s="23" t="s">
        <v>25</v>
      </c>
      <c r="K4766" s="23" t="s">
        <v>23</v>
      </c>
      <c r="L4766" s="26" t="s">
        <v>26</v>
      </c>
      <c r="M4766" s="33" t="s">
        <v>289</v>
      </c>
      <c r="N4766" s="27" t="str">
        <f t="shared" si="74"/>
        <v>No</v>
      </c>
    </row>
    <row r="4767" spans="1:14" x14ac:dyDescent="0.3">
      <c r="A4767" s="22">
        <v>2022</v>
      </c>
      <c r="B4767" s="23" t="s">
        <v>41</v>
      </c>
      <c r="C4767" s="23" t="s">
        <v>34</v>
      </c>
      <c r="D4767" s="23" t="s">
        <v>22</v>
      </c>
      <c r="E4767" s="24">
        <v>248700</v>
      </c>
      <c r="F4767" s="25">
        <v>248700</v>
      </c>
      <c r="G4767" s="23" t="s">
        <v>23</v>
      </c>
      <c r="H4767" s="23" t="s">
        <v>24</v>
      </c>
      <c r="I4767" s="23" t="s">
        <v>17</v>
      </c>
      <c r="J4767" s="23" t="s">
        <v>25</v>
      </c>
      <c r="K4767" s="23" t="s">
        <v>23</v>
      </c>
      <c r="L4767" s="26" t="s">
        <v>26</v>
      </c>
      <c r="M4767" s="33" t="s">
        <v>290</v>
      </c>
      <c r="N4767" s="27" t="str">
        <f t="shared" si="74"/>
        <v>Yes</v>
      </c>
    </row>
    <row r="4768" spans="1:14" x14ac:dyDescent="0.3">
      <c r="A4768" s="22">
        <v>2022</v>
      </c>
      <c r="B4768" s="23" t="s">
        <v>41</v>
      </c>
      <c r="C4768" s="23" t="s">
        <v>34</v>
      </c>
      <c r="D4768" s="23" t="s">
        <v>22</v>
      </c>
      <c r="E4768" s="24">
        <v>167100</v>
      </c>
      <c r="F4768" s="25">
        <v>167100</v>
      </c>
      <c r="G4768" s="23" t="s">
        <v>23</v>
      </c>
      <c r="H4768" s="23" t="s">
        <v>24</v>
      </c>
      <c r="I4768" s="23" t="s">
        <v>17</v>
      </c>
      <c r="J4768" s="23" t="s">
        <v>25</v>
      </c>
      <c r="K4768" s="23" t="s">
        <v>23</v>
      </c>
      <c r="L4768" s="26" t="s">
        <v>26</v>
      </c>
      <c r="M4768" s="33" t="s">
        <v>290</v>
      </c>
      <c r="N4768" s="27" t="str">
        <f t="shared" si="74"/>
        <v>Yes</v>
      </c>
    </row>
    <row r="4769" spans="1:14" x14ac:dyDescent="0.3">
      <c r="A4769" s="22">
        <v>2022</v>
      </c>
      <c r="B4769" s="23" t="s">
        <v>104</v>
      </c>
      <c r="C4769" s="23" t="s">
        <v>49</v>
      </c>
      <c r="D4769" s="23" t="s">
        <v>14</v>
      </c>
      <c r="E4769" s="24">
        <v>48000</v>
      </c>
      <c r="F4769" s="25">
        <v>50432</v>
      </c>
      <c r="G4769" s="23" t="s">
        <v>15</v>
      </c>
      <c r="H4769" s="23" t="s">
        <v>16</v>
      </c>
      <c r="I4769" s="23" t="s">
        <v>17</v>
      </c>
      <c r="J4769" s="23" t="s">
        <v>30</v>
      </c>
      <c r="K4769" s="23" t="s">
        <v>15</v>
      </c>
      <c r="L4769" s="26" t="s">
        <v>82</v>
      </c>
      <c r="M4769" s="33" t="s">
        <v>288</v>
      </c>
      <c r="N4769" s="27" t="str">
        <f t="shared" si="74"/>
        <v>No</v>
      </c>
    </row>
    <row r="4770" spans="1:14" x14ac:dyDescent="0.3">
      <c r="A4770" s="22">
        <v>2022</v>
      </c>
      <c r="B4770" s="23" t="s">
        <v>27</v>
      </c>
      <c r="C4770" s="23" t="s">
        <v>28</v>
      </c>
      <c r="D4770" s="23" t="s">
        <v>22</v>
      </c>
      <c r="E4770" s="24">
        <v>205000</v>
      </c>
      <c r="F4770" s="25">
        <v>205000</v>
      </c>
      <c r="G4770" s="23" t="s">
        <v>23</v>
      </c>
      <c r="H4770" s="23" t="s">
        <v>24</v>
      </c>
      <c r="I4770" s="23" t="s">
        <v>17</v>
      </c>
      <c r="J4770" s="23" t="s">
        <v>25</v>
      </c>
      <c r="K4770" s="23" t="s">
        <v>23</v>
      </c>
      <c r="L4770" s="26" t="s">
        <v>26</v>
      </c>
      <c r="M4770" s="33" t="s">
        <v>290</v>
      </c>
      <c r="N4770" s="27" t="str">
        <f t="shared" si="74"/>
        <v>Yes</v>
      </c>
    </row>
    <row r="4771" spans="1:14" x14ac:dyDescent="0.3">
      <c r="A4771" s="22">
        <v>2022</v>
      </c>
      <c r="B4771" s="23" t="s">
        <v>20</v>
      </c>
      <c r="C4771" s="23" t="s">
        <v>21</v>
      </c>
      <c r="D4771" s="23" t="s">
        <v>22</v>
      </c>
      <c r="E4771" s="24">
        <v>141300</v>
      </c>
      <c r="F4771" s="25">
        <v>141300</v>
      </c>
      <c r="G4771" s="23" t="s">
        <v>23</v>
      </c>
      <c r="H4771" s="23" t="s">
        <v>24</v>
      </c>
      <c r="I4771" s="23" t="s">
        <v>17</v>
      </c>
      <c r="J4771" s="23" t="s">
        <v>25</v>
      </c>
      <c r="K4771" s="23" t="s">
        <v>23</v>
      </c>
      <c r="L4771" s="26" t="s">
        <v>26</v>
      </c>
      <c r="M4771" s="33" t="s">
        <v>289</v>
      </c>
      <c r="N4771" s="27" t="str">
        <f t="shared" si="74"/>
        <v>No</v>
      </c>
    </row>
    <row r="4772" spans="1:14" x14ac:dyDescent="0.3">
      <c r="A4772" s="22">
        <v>2022</v>
      </c>
      <c r="B4772" s="23" t="s">
        <v>20</v>
      </c>
      <c r="C4772" s="23" t="s">
        <v>21</v>
      </c>
      <c r="D4772" s="23" t="s">
        <v>22</v>
      </c>
      <c r="E4772" s="24">
        <v>102100</v>
      </c>
      <c r="F4772" s="25">
        <v>102100</v>
      </c>
      <c r="G4772" s="23" t="s">
        <v>23</v>
      </c>
      <c r="H4772" s="23" t="s">
        <v>24</v>
      </c>
      <c r="I4772" s="23" t="s">
        <v>17</v>
      </c>
      <c r="J4772" s="23" t="s">
        <v>25</v>
      </c>
      <c r="K4772" s="23" t="s">
        <v>23</v>
      </c>
      <c r="L4772" s="26" t="s">
        <v>26</v>
      </c>
      <c r="M4772" s="33" t="s">
        <v>289</v>
      </c>
      <c r="N4772" s="27" t="str">
        <f t="shared" si="74"/>
        <v>No</v>
      </c>
    </row>
    <row r="4773" spans="1:14" x14ac:dyDescent="0.3">
      <c r="A4773" s="22">
        <v>2022</v>
      </c>
      <c r="B4773" s="23" t="s">
        <v>48</v>
      </c>
      <c r="C4773" s="23" t="s">
        <v>49</v>
      </c>
      <c r="D4773" s="23" t="s">
        <v>22</v>
      </c>
      <c r="E4773" s="24">
        <v>50000</v>
      </c>
      <c r="F4773" s="25">
        <v>50000</v>
      </c>
      <c r="G4773" s="23" t="s">
        <v>213</v>
      </c>
      <c r="H4773" s="23" t="s">
        <v>50</v>
      </c>
      <c r="I4773" s="23" t="s">
        <v>17</v>
      </c>
      <c r="J4773" s="23" t="s">
        <v>30</v>
      </c>
      <c r="K4773" s="23" t="s">
        <v>213</v>
      </c>
      <c r="L4773" s="26" t="s">
        <v>19</v>
      </c>
      <c r="M4773" s="33" t="s">
        <v>289</v>
      </c>
      <c r="N4773" s="27" t="str">
        <f t="shared" si="74"/>
        <v>No</v>
      </c>
    </row>
    <row r="4774" spans="1:14" x14ac:dyDescent="0.3">
      <c r="A4774" s="22">
        <v>2022</v>
      </c>
      <c r="B4774" s="23" t="s">
        <v>27</v>
      </c>
      <c r="C4774" s="23" t="s">
        <v>28</v>
      </c>
      <c r="D4774" s="23" t="s">
        <v>14</v>
      </c>
      <c r="E4774" s="24">
        <v>80000</v>
      </c>
      <c r="F4774" s="25">
        <v>84053</v>
      </c>
      <c r="G4774" s="23" t="s">
        <v>189</v>
      </c>
      <c r="H4774" s="23" t="s">
        <v>50</v>
      </c>
      <c r="I4774" s="23" t="s">
        <v>17</v>
      </c>
      <c r="J4774" s="23" t="s">
        <v>30</v>
      </c>
      <c r="K4774" s="23" t="s">
        <v>189</v>
      </c>
      <c r="L4774" s="26" t="s">
        <v>19</v>
      </c>
      <c r="M4774" s="33" t="s">
        <v>289</v>
      </c>
      <c r="N4774" s="27" t="str">
        <f t="shared" si="74"/>
        <v>No</v>
      </c>
    </row>
    <row r="4775" spans="1:14" x14ac:dyDescent="0.3">
      <c r="A4775" s="22">
        <v>2022</v>
      </c>
      <c r="B4775" s="23" t="s">
        <v>175</v>
      </c>
      <c r="C4775" s="23" t="s">
        <v>28</v>
      </c>
      <c r="D4775" s="23" t="s">
        <v>44</v>
      </c>
      <c r="E4775" s="24">
        <v>50000</v>
      </c>
      <c r="F4775" s="25">
        <v>61566</v>
      </c>
      <c r="G4775" s="23" t="s">
        <v>45</v>
      </c>
      <c r="H4775" s="23" t="s">
        <v>16</v>
      </c>
      <c r="I4775" s="23" t="s">
        <v>17</v>
      </c>
      <c r="J4775" s="23" t="s">
        <v>18</v>
      </c>
      <c r="K4775" s="23" t="s">
        <v>45</v>
      </c>
      <c r="L4775" s="26" t="s">
        <v>82</v>
      </c>
      <c r="M4775" s="33" t="s">
        <v>289</v>
      </c>
      <c r="N4775" s="27" t="str">
        <f t="shared" si="74"/>
        <v>No</v>
      </c>
    </row>
    <row r="4776" spans="1:14" x14ac:dyDescent="0.3">
      <c r="A4776" s="22">
        <v>2022</v>
      </c>
      <c r="B4776" s="23" t="s">
        <v>20</v>
      </c>
      <c r="C4776" s="23" t="s">
        <v>21</v>
      </c>
      <c r="D4776" s="23" t="s">
        <v>22</v>
      </c>
      <c r="E4776" s="24">
        <v>250000</v>
      </c>
      <c r="F4776" s="25">
        <v>250000</v>
      </c>
      <c r="G4776" s="23" t="s">
        <v>23</v>
      </c>
      <c r="H4776" s="23" t="s">
        <v>24</v>
      </c>
      <c r="I4776" s="23" t="s">
        <v>17</v>
      </c>
      <c r="J4776" s="23" t="s">
        <v>25</v>
      </c>
      <c r="K4776" s="23" t="s">
        <v>23</v>
      </c>
      <c r="L4776" s="26" t="s">
        <v>26</v>
      </c>
      <c r="M4776" s="33" t="s">
        <v>290</v>
      </c>
      <c r="N4776" s="27" t="str">
        <f t="shared" si="74"/>
        <v>Yes</v>
      </c>
    </row>
    <row r="4777" spans="1:14" x14ac:dyDescent="0.3">
      <c r="A4777" s="22">
        <v>2022</v>
      </c>
      <c r="B4777" s="23" t="s">
        <v>20</v>
      </c>
      <c r="C4777" s="23" t="s">
        <v>21</v>
      </c>
      <c r="D4777" s="23" t="s">
        <v>22</v>
      </c>
      <c r="E4777" s="24">
        <v>63000</v>
      </c>
      <c r="F4777" s="25">
        <v>63000</v>
      </c>
      <c r="G4777" s="23" t="s">
        <v>23</v>
      </c>
      <c r="H4777" s="23" t="s">
        <v>24</v>
      </c>
      <c r="I4777" s="23" t="s">
        <v>17</v>
      </c>
      <c r="J4777" s="23" t="s">
        <v>25</v>
      </c>
      <c r="K4777" s="23" t="s">
        <v>23</v>
      </c>
      <c r="L4777" s="26" t="s">
        <v>26</v>
      </c>
      <c r="M4777" s="33" t="s">
        <v>289</v>
      </c>
      <c r="N4777" s="27" t="str">
        <f t="shared" si="74"/>
        <v>No</v>
      </c>
    </row>
    <row r="4778" spans="1:14" x14ac:dyDescent="0.3">
      <c r="A4778" s="22">
        <v>2022</v>
      </c>
      <c r="B4778" s="23" t="s">
        <v>117</v>
      </c>
      <c r="C4778" s="23" t="s">
        <v>28</v>
      </c>
      <c r="D4778" s="23" t="s">
        <v>22</v>
      </c>
      <c r="E4778" s="24">
        <v>189500</v>
      </c>
      <c r="F4778" s="25">
        <v>189500</v>
      </c>
      <c r="G4778" s="23" t="s">
        <v>23</v>
      </c>
      <c r="H4778" s="23" t="s">
        <v>24</v>
      </c>
      <c r="I4778" s="23" t="s">
        <v>17</v>
      </c>
      <c r="J4778" s="23" t="s">
        <v>30</v>
      </c>
      <c r="K4778" s="23" t="s">
        <v>23</v>
      </c>
      <c r="L4778" s="26" t="s">
        <v>19</v>
      </c>
      <c r="M4778" s="33" t="s">
        <v>290</v>
      </c>
      <c r="N4778" s="27" t="str">
        <f t="shared" si="74"/>
        <v>Yes</v>
      </c>
    </row>
    <row r="4779" spans="1:14" x14ac:dyDescent="0.3">
      <c r="A4779" s="22">
        <v>2022</v>
      </c>
      <c r="B4779" s="23" t="s">
        <v>117</v>
      </c>
      <c r="C4779" s="23" t="s">
        <v>28</v>
      </c>
      <c r="D4779" s="23" t="s">
        <v>22</v>
      </c>
      <c r="E4779" s="24">
        <v>140100</v>
      </c>
      <c r="F4779" s="25">
        <v>140100</v>
      </c>
      <c r="G4779" s="23" t="s">
        <v>23</v>
      </c>
      <c r="H4779" s="23" t="s">
        <v>24</v>
      </c>
      <c r="I4779" s="23" t="s">
        <v>17</v>
      </c>
      <c r="J4779" s="23" t="s">
        <v>30</v>
      </c>
      <c r="K4779" s="23" t="s">
        <v>23</v>
      </c>
      <c r="L4779" s="26" t="s">
        <v>19</v>
      </c>
      <c r="M4779" s="33" t="s">
        <v>289</v>
      </c>
      <c r="N4779" s="27" t="str">
        <f t="shared" si="74"/>
        <v>No</v>
      </c>
    </row>
    <row r="4780" spans="1:14" x14ac:dyDescent="0.3">
      <c r="A4780" s="22">
        <v>2022</v>
      </c>
      <c r="B4780" s="23" t="s">
        <v>37</v>
      </c>
      <c r="C4780" s="23" t="s">
        <v>13</v>
      </c>
      <c r="D4780" s="23" t="s">
        <v>22</v>
      </c>
      <c r="E4780" s="24">
        <v>177600</v>
      </c>
      <c r="F4780" s="25">
        <v>177600</v>
      </c>
      <c r="G4780" s="23" t="s">
        <v>23</v>
      </c>
      <c r="H4780" s="23" t="s">
        <v>24</v>
      </c>
      <c r="I4780" s="23" t="s">
        <v>17</v>
      </c>
      <c r="J4780" s="23" t="s">
        <v>30</v>
      </c>
      <c r="K4780" s="23" t="s">
        <v>23</v>
      </c>
      <c r="L4780" s="26" t="s">
        <v>19</v>
      </c>
      <c r="M4780" s="33" t="s">
        <v>290</v>
      </c>
      <c r="N4780" s="27" t="str">
        <f t="shared" si="74"/>
        <v>Yes</v>
      </c>
    </row>
    <row r="4781" spans="1:14" x14ac:dyDescent="0.3">
      <c r="A4781" s="22">
        <v>2022</v>
      </c>
      <c r="B4781" s="23" t="s">
        <v>37</v>
      </c>
      <c r="C4781" s="23" t="s">
        <v>13</v>
      </c>
      <c r="D4781" s="23" t="s">
        <v>22</v>
      </c>
      <c r="E4781" s="24">
        <v>131300</v>
      </c>
      <c r="F4781" s="25">
        <v>131300</v>
      </c>
      <c r="G4781" s="23" t="s">
        <v>23</v>
      </c>
      <c r="H4781" s="23" t="s">
        <v>24</v>
      </c>
      <c r="I4781" s="23" t="s">
        <v>17</v>
      </c>
      <c r="J4781" s="23" t="s">
        <v>30</v>
      </c>
      <c r="K4781" s="23" t="s">
        <v>23</v>
      </c>
      <c r="L4781" s="26" t="s">
        <v>19</v>
      </c>
      <c r="M4781" s="33" t="s">
        <v>289</v>
      </c>
      <c r="N4781" s="27" t="str">
        <f t="shared" si="74"/>
        <v>No</v>
      </c>
    </row>
    <row r="4782" spans="1:14" x14ac:dyDescent="0.3">
      <c r="A4782" s="22">
        <v>2022</v>
      </c>
      <c r="B4782" s="23" t="s">
        <v>37</v>
      </c>
      <c r="C4782" s="23" t="s">
        <v>13</v>
      </c>
      <c r="D4782" s="23" t="s">
        <v>22</v>
      </c>
      <c r="E4782" s="24">
        <v>24000</v>
      </c>
      <c r="F4782" s="25">
        <v>24000</v>
      </c>
      <c r="G4782" s="23" t="s">
        <v>23</v>
      </c>
      <c r="H4782" s="23" t="s">
        <v>16</v>
      </c>
      <c r="I4782" s="23" t="s">
        <v>17</v>
      </c>
      <c r="J4782" s="23" t="s">
        <v>25</v>
      </c>
      <c r="K4782" s="23" t="s">
        <v>23</v>
      </c>
      <c r="L4782" s="26" t="s">
        <v>26</v>
      </c>
      <c r="M4782" s="33" t="s">
        <v>288</v>
      </c>
      <c r="N4782" s="27" t="str">
        <f t="shared" si="74"/>
        <v>No</v>
      </c>
    </row>
    <row r="4783" spans="1:14" x14ac:dyDescent="0.3">
      <c r="A4783" s="22">
        <v>2022</v>
      </c>
      <c r="B4783" s="23" t="s">
        <v>41</v>
      </c>
      <c r="C4783" s="23" t="s">
        <v>34</v>
      </c>
      <c r="D4783" s="23" t="s">
        <v>22</v>
      </c>
      <c r="E4783" s="24">
        <v>202900</v>
      </c>
      <c r="F4783" s="25">
        <v>202900</v>
      </c>
      <c r="G4783" s="23" t="s">
        <v>23</v>
      </c>
      <c r="H4783" s="23" t="s">
        <v>24</v>
      </c>
      <c r="I4783" s="23" t="s">
        <v>17</v>
      </c>
      <c r="J4783" s="23" t="s">
        <v>30</v>
      </c>
      <c r="K4783" s="23" t="s">
        <v>23</v>
      </c>
      <c r="L4783" s="26" t="s">
        <v>19</v>
      </c>
      <c r="M4783" s="33" t="s">
        <v>290</v>
      </c>
      <c r="N4783" s="27" t="str">
        <f t="shared" si="74"/>
        <v>Yes</v>
      </c>
    </row>
    <row r="4784" spans="1:14" x14ac:dyDescent="0.3">
      <c r="A4784" s="22">
        <v>2022</v>
      </c>
      <c r="B4784" s="23" t="s">
        <v>37</v>
      </c>
      <c r="C4784" s="23" t="s">
        <v>13</v>
      </c>
      <c r="D4784" s="23" t="s">
        <v>22</v>
      </c>
      <c r="E4784" s="24">
        <v>115000</v>
      </c>
      <c r="F4784" s="25">
        <v>115000</v>
      </c>
      <c r="G4784" s="23" t="s">
        <v>23</v>
      </c>
      <c r="H4784" s="23" t="s">
        <v>24</v>
      </c>
      <c r="I4784" s="23" t="s">
        <v>17</v>
      </c>
      <c r="J4784" s="23" t="s">
        <v>30</v>
      </c>
      <c r="K4784" s="23" t="s">
        <v>23</v>
      </c>
      <c r="L4784" s="26" t="s">
        <v>26</v>
      </c>
      <c r="M4784" s="33" t="s">
        <v>289</v>
      </c>
      <c r="N4784" s="27" t="str">
        <f t="shared" si="74"/>
        <v>No</v>
      </c>
    </row>
    <row r="4785" spans="1:14" x14ac:dyDescent="0.3">
      <c r="A4785" s="22">
        <v>2022</v>
      </c>
      <c r="B4785" s="23" t="s">
        <v>41</v>
      </c>
      <c r="C4785" s="23" t="s">
        <v>34</v>
      </c>
      <c r="D4785" s="23" t="s">
        <v>22</v>
      </c>
      <c r="E4785" s="24">
        <v>115000</v>
      </c>
      <c r="F4785" s="25">
        <v>115000</v>
      </c>
      <c r="G4785" s="23" t="s">
        <v>23</v>
      </c>
      <c r="H4785" s="23" t="s">
        <v>50</v>
      </c>
      <c r="I4785" s="23" t="s">
        <v>17</v>
      </c>
      <c r="J4785" s="23" t="s">
        <v>18</v>
      </c>
      <c r="K4785" s="23" t="s">
        <v>23</v>
      </c>
      <c r="L4785" s="26" t="s">
        <v>19</v>
      </c>
      <c r="M4785" s="33" t="s">
        <v>289</v>
      </c>
      <c r="N4785" s="27" t="str">
        <f t="shared" si="74"/>
        <v>No</v>
      </c>
    </row>
    <row r="4786" spans="1:14" x14ac:dyDescent="0.3">
      <c r="A4786" s="22">
        <v>2022</v>
      </c>
      <c r="B4786" s="23" t="s">
        <v>41</v>
      </c>
      <c r="C4786" s="23" t="s">
        <v>34</v>
      </c>
      <c r="D4786" s="23" t="s">
        <v>22</v>
      </c>
      <c r="E4786" s="24">
        <v>193900</v>
      </c>
      <c r="F4786" s="25">
        <v>193900</v>
      </c>
      <c r="G4786" s="23" t="s">
        <v>23</v>
      </c>
      <c r="H4786" s="23" t="s">
        <v>16</v>
      </c>
      <c r="I4786" s="23" t="s">
        <v>17</v>
      </c>
      <c r="J4786" s="23" t="s">
        <v>25</v>
      </c>
      <c r="K4786" s="23" t="s">
        <v>23</v>
      </c>
      <c r="L4786" s="26" t="s">
        <v>26</v>
      </c>
      <c r="M4786" s="33" t="s">
        <v>290</v>
      </c>
      <c r="N4786" s="27" t="str">
        <f t="shared" si="74"/>
        <v>Yes</v>
      </c>
    </row>
    <row r="4787" spans="1:14" x14ac:dyDescent="0.3">
      <c r="A4787" s="22">
        <v>2022</v>
      </c>
      <c r="B4787" s="23" t="s">
        <v>41</v>
      </c>
      <c r="C4787" s="23" t="s">
        <v>34</v>
      </c>
      <c r="D4787" s="23" t="s">
        <v>22</v>
      </c>
      <c r="E4787" s="24">
        <v>129300</v>
      </c>
      <c r="F4787" s="25">
        <v>129300</v>
      </c>
      <c r="G4787" s="23" t="s">
        <v>23</v>
      </c>
      <c r="H4787" s="23" t="s">
        <v>16</v>
      </c>
      <c r="I4787" s="23" t="s">
        <v>17</v>
      </c>
      <c r="J4787" s="23" t="s">
        <v>25</v>
      </c>
      <c r="K4787" s="23" t="s">
        <v>23</v>
      </c>
      <c r="L4787" s="26" t="s">
        <v>26</v>
      </c>
      <c r="M4787" s="33" t="s">
        <v>289</v>
      </c>
      <c r="N4787" s="27" t="str">
        <f t="shared" si="74"/>
        <v>No</v>
      </c>
    </row>
    <row r="4788" spans="1:14" x14ac:dyDescent="0.3">
      <c r="A4788" s="22">
        <v>2022</v>
      </c>
      <c r="B4788" s="23" t="s">
        <v>27</v>
      </c>
      <c r="C4788" s="23" t="s">
        <v>28</v>
      </c>
      <c r="D4788" s="23" t="s">
        <v>22</v>
      </c>
      <c r="E4788" s="24">
        <v>140000</v>
      </c>
      <c r="F4788" s="25">
        <v>140000</v>
      </c>
      <c r="G4788" s="23" t="s">
        <v>23</v>
      </c>
      <c r="H4788" s="23" t="s">
        <v>24</v>
      </c>
      <c r="I4788" s="23" t="s">
        <v>17</v>
      </c>
      <c r="J4788" s="23" t="s">
        <v>30</v>
      </c>
      <c r="K4788" s="23" t="s">
        <v>23</v>
      </c>
      <c r="L4788" s="26" t="s">
        <v>19</v>
      </c>
      <c r="M4788" s="33" t="s">
        <v>289</v>
      </c>
      <c r="N4788" s="27" t="str">
        <f t="shared" si="74"/>
        <v>No</v>
      </c>
    </row>
    <row r="4789" spans="1:14" x14ac:dyDescent="0.3">
      <c r="A4789" s="22">
        <v>2022</v>
      </c>
      <c r="B4789" s="23" t="s">
        <v>48</v>
      </c>
      <c r="C4789" s="23" t="s">
        <v>49</v>
      </c>
      <c r="D4789" s="23" t="s">
        <v>22</v>
      </c>
      <c r="E4789" s="24">
        <v>216200</v>
      </c>
      <c r="F4789" s="25">
        <v>216200</v>
      </c>
      <c r="G4789" s="23" t="s">
        <v>23</v>
      </c>
      <c r="H4789" s="23" t="s">
        <v>16</v>
      </c>
      <c r="I4789" s="23" t="s">
        <v>17</v>
      </c>
      <c r="J4789" s="23" t="s">
        <v>25</v>
      </c>
      <c r="K4789" s="23" t="s">
        <v>23</v>
      </c>
      <c r="L4789" s="26" t="s">
        <v>26</v>
      </c>
      <c r="M4789" s="33" t="s">
        <v>290</v>
      </c>
      <c r="N4789" s="27" t="str">
        <f t="shared" si="74"/>
        <v>Yes</v>
      </c>
    </row>
    <row r="4790" spans="1:14" x14ac:dyDescent="0.3">
      <c r="A4790" s="22">
        <v>2022</v>
      </c>
      <c r="B4790" s="23" t="s">
        <v>48</v>
      </c>
      <c r="C4790" s="23" t="s">
        <v>49</v>
      </c>
      <c r="D4790" s="23" t="s">
        <v>22</v>
      </c>
      <c r="E4790" s="24">
        <v>144100</v>
      </c>
      <c r="F4790" s="25">
        <v>144100</v>
      </c>
      <c r="G4790" s="23" t="s">
        <v>23</v>
      </c>
      <c r="H4790" s="23" t="s">
        <v>16</v>
      </c>
      <c r="I4790" s="23" t="s">
        <v>17</v>
      </c>
      <c r="J4790" s="23" t="s">
        <v>25</v>
      </c>
      <c r="K4790" s="23" t="s">
        <v>23</v>
      </c>
      <c r="L4790" s="26" t="s">
        <v>26</v>
      </c>
      <c r="M4790" s="33" t="s">
        <v>289</v>
      </c>
      <c r="N4790" s="27" t="str">
        <f t="shared" si="74"/>
        <v>No</v>
      </c>
    </row>
    <row r="4791" spans="1:14" x14ac:dyDescent="0.3">
      <c r="A4791" s="22">
        <v>2022</v>
      </c>
      <c r="B4791" s="23" t="s">
        <v>72</v>
      </c>
      <c r="C4791" s="23" t="s">
        <v>34</v>
      </c>
      <c r="D4791" s="23" t="s">
        <v>22</v>
      </c>
      <c r="E4791" s="24">
        <v>216000</v>
      </c>
      <c r="F4791" s="25">
        <v>216000</v>
      </c>
      <c r="G4791" s="23" t="s">
        <v>23</v>
      </c>
      <c r="H4791" s="23" t="s">
        <v>24</v>
      </c>
      <c r="I4791" s="23" t="s">
        <v>17</v>
      </c>
      <c r="J4791" s="23" t="s">
        <v>25</v>
      </c>
      <c r="K4791" s="23" t="s">
        <v>23</v>
      </c>
      <c r="L4791" s="26" t="s">
        <v>26</v>
      </c>
      <c r="M4791" s="33" t="s">
        <v>290</v>
      </c>
      <c r="N4791" s="27" t="str">
        <f t="shared" si="74"/>
        <v>Yes</v>
      </c>
    </row>
    <row r="4792" spans="1:14" x14ac:dyDescent="0.3">
      <c r="A4792" s="22">
        <v>2022</v>
      </c>
      <c r="B4792" s="23" t="s">
        <v>72</v>
      </c>
      <c r="C4792" s="23" t="s">
        <v>34</v>
      </c>
      <c r="D4792" s="23" t="s">
        <v>22</v>
      </c>
      <c r="E4792" s="24">
        <v>144000</v>
      </c>
      <c r="F4792" s="25">
        <v>144000</v>
      </c>
      <c r="G4792" s="23" t="s">
        <v>23</v>
      </c>
      <c r="H4792" s="23" t="s">
        <v>24</v>
      </c>
      <c r="I4792" s="23" t="s">
        <v>17</v>
      </c>
      <c r="J4792" s="23" t="s">
        <v>25</v>
      </c>
      <c r="K4792" s="23" t="s">
        <v>23</v>
      </c>
      <c r="L4792" s="26" t="s">
        <v>26</v>
      </c>
      <c r="M4792" s="33" t="s">
        <v>289</v>
      </c>
      <c r="N4792" s="27" t="str">
        <f t="shared" si="74"/>
        <v>No</v>
      </c>
    </row>
    <row r="4793" spans="1:14" x14ac:dyDescent="0.3">
      <c r="A4793" s="22">
        <v>2022</v>
      </c>
      <c r="B4793" s="23" t="s">
        <v>48</v>
      </c>
      <c r="C4793" s="23" t="s">
        <v>49</v>
      </c>
      <c r="D4793" s="23" t="s">
        <v>22</v>
      </c>
      <c r="E4793" s="24">
        <v>150000</v>
      </c>
      <c r="F4793" s="25">
        <v>150000</v>
      </c>
      <c r="G4793" s="23" t="s">
        <v>23</v>
      </c>
      <c r="H4793" s="23" t="s">
        <v>50</v>
      </c>
      <c r="I4793" s="23" t="s">
        <v>17</v>
      </c>
      <c r="J4793" s="23" t="s">
        <v>30</v>
      </c>
      <c r="K4793" s="23" t="s">
        <v>23</v>
      </c>
      <c r="L4793" s="26" t="s">
        <v>19</v>
      </c>
      <c r="M4793" s="33" t="s">
        <v>289</v>
      </c>
      <c r="N4793" s="27" t="str">
        <f t="shared" si="74"/>
        <v>Yes</v>
      </c>
    </row>
    <row r="4794" spans="1:14" x14ac:dyDescent="0.3">
      <c r="A4794" s="22">
        <v>2022</v>
      </c>
      <c r="B4794" s="23" t="s">
        <v>163</v>
      </c>
      <c r="C4794" s="23" t="s">
        <v>28</v>
      </c>
      <c r="D4794" s="23" t="s">
        <v>22</v>
      </c>
      <c r="E4794" s="24">
        <v>50000</v>
      </c>
      <c r="F4794" s="25">
        <v>50000</v>
      </c>
      <c r="G4794" s="23" t="s">
        <v>232</v>
      </c>
      <c r="H4794" s="23" t="s">
        <v>50</v>
      </c>
      <c r="I4794" s="23" t="s">
        <v>17</v>
      </c>
      <c r="J4794" s="23" t="s">
        <v>18</v>
      </c>
      <c r="K4794" s="23" t="s">
        <v>232</v>
      </c>
      <c r="L4794" s="26" t="s">
        <v>26</v>
      </c>
      <c r="M4794" s="33" t="s">
        <v>289</v>
      </c>
      <c r="N4794" s="27" t="str">
        <f t="shared" si="74"/>
        <v>No</v>
      </c>
    </row>
    <row r="4795" spans="1:14" x14ac:dyDescent="0.3">
      <c r="A4795" s="22">
        <v>2021</v>
      </c>
      <c r="B4795" s="23" t="s">
        <v>260</v>
      </c>
      <c r="C4795" s="23" t="s">
        <v>21</v>
      </c>
      <c r="D4795" s="23" t="s">
        <v>22</v>
      </c>
      <c r="E4795" s="24">
        <v>250000</v>
      </c>
      <c r="F4795" s="25">
        <v>250000</v>
      </c>
      <c r="G4795" s="23" t="s">
        <v>23</v>
      </c>
      <c r="H4795" s="23" t="s">
        <v>24</v>
      </c>
      <c r="I4795" s="23" t="s">
        <v>17</v>
      </c>
      <c r="J4795" s="23" t="s">
        <v>18</v>
      </c>
      <c r="K4795" s="23" t="s">
        <v>23</v>
      </c>
      <c r="L4795" s="26" t="s">
        <v>19</v>
      </c>
      <c r="M4795" s="33" t="s">
        <v>290</v>
      </c>
      <c r="N4795" s="27" t="str">
        <f t="shared" si="74"/>
        <v>Yes</v>
      </c>
    </row>
    <row r="4796" spans="1:14" x14ac:dyDescent="0.3">
      <c r="A4796" s="22">
        <v>2022</v>
      </c>
      <c r="B4796" s="23" t="s">
        <v>64</v>
      </c>
      <c r="C4796" s="23" t="s">
        <v>28</v>
      </c>
      <c r="D4796" s="23" t="s">
        <v>14</v>
      </c>
      <c r="E4796" s="24">
        <v>80000</v>
      </c>
      <c r="F4796" s="25">
        <v>84053</v>
      </c>
      <c r="G4796" s="23" t="s">
        <v>99</v>
      </c>
      <c r="H4796" s="23" t="s">
        <v>38</v>
      </c>
      <c r="I4796" s="23" t="s">
        <v>17</v>
      </c>
      <c r="J4796" s="23" t="s">
        <v>25</v>
      </c>
      <c r="K4796" s="23" t="s">
        <v>99</v>
      </c>
      <c r="L4796" s="26" t="s">
        <v>19</v>
      </c>
      <c r="M4796" s="33" t="s">
        <v>289</v>
      </c>
      <c r="N4796" s="27" t="str">
        <f t="shared" si="74"/>
        <v>No</v>
      </c>
    </row>
    <row r="4797" spans="1:14" x14ac:dyDescent="0.3">
      <c r="A4797" s="22">
        <v>2022</v>
      </c>
      <c r="B4797" s="23" t="s">
        <v>27</v>
      </c>
      <c r="C4797" s="23" t="s">
        <v>28</v>
      </c>
      <c r="D4797" s="23" t="s">
        <v>44</v>
      </c>
      <c r="E4797" s="24">
        <v>107000</v>
      </c>
      <c r="F4797" s="25">
        <v>131752</v>
      </c>
      <c r="G4797" s="23" t="s">
        <v>45</v>
      </c>
      <c r="H4797" s="23" t="s">
        <v>16</v>
      </c>
      <c r="I4797" s="23" t="s">
        <v>17</v>
      </c>
      <c r="J4797" s="23" t="s">
        <v>30</v>
      </c>
      <c r="K4797" s="23" t="s">
        <v>45</v>
      </c>
      <c r="L4797" s="26" t="s">
        <v>26</v>
      </c>
      <c r="M4797" s="33" t="s">
        <v>289</v>
      </c>
      <c r="N4797" s="27" t="str">
        <f t="shared" si="74"/>
        <v>No</v>
      </c>
    </row>
    <row r="4798" spans="1:14" x14ac:dyDescent="0.3">
      <c r="A4798" s="22">
        <v>2022</v>
      </c>
      <c r="B4798" s="23" t="s">
        <v>54</v>
      </c>
      <c r="C4798" s="23" t="s">
        <v>55</v>
      </c>
      <c r="D4798" s="23" t="s">
        <v>22</v>
      </c>
      <c r="E4798" s="24">
        <v>48000</v>
      </c>
      <c r="F4798" s="25">
        <v>48000</v>
      </c>
      <c r="G4798" s="23" t="s">
        <v>213</v>
      </c>
      <c r="H4798" s="23" t="s">
        <v>24</v>
      </c>
      <c r="I4798" s="23" t="s">
        <v>17</v>
      </c>
      <c r="J4798" s="23" t="s">
        <v>30</v>
      </c>
      <c r="K4798" s="23" t="s">
        <v>23</v>
      </c>
      <c r="L4798" s="26" t="s">
        <v>82</v>
      </c>
      <c r="M4798" s="33" t="s">
        <v>288</v>
      </c>
      <c r="N4798" s="27" t="str">
        <f t="shared" si="74"/>
        <v>No</v>
      </c>
    </row>
    <row r="4799" spans="1:14" x14ac:dyDescent="0.3">
      <c r="A4799" s="22">
        <v>2022</v>
      </c>
      <c r="B4799" s="23" t="s">
        <v>117</v>
      </c>
      <c r="C4799" s="23" t="s">
        <v>28</v>
      </c>
      <c r="D4799" s="23" t="s">
        <v>22</v>
      </c>
      <c r="E4799" s="24">
        <v>260500</v>
      </c>
      <c r="F4799" s="25">
        <v>260500</v>
      </c>
      <c r="G4799" s="23" t="s">
        <v>23</v>
      </c>
      <c r="H4799" s="23" t="s">
        <v>38</v>
      </c>
      <c r="I4799" s="23" t="s">
        <v>17</v>
      </c>
      <c r="J4799" s="23" t="s">
        <v>25</v>
      </c>
      <c r="K4799" s="23" t="s">
        <v>23</v>
      </c>
      <c r="L4799" s="26" t="s">
        <v>26</v>
      </c>
      <c r="M4799" s="33" t="s">
        <v>290</v>
      </c>
      <c r="N4799" s="27" t="str">
        <f t="shared" si="74"/>
        <v>Yes</v>
      </c>
    </row>
    <row r="4800" spans="1:14" x14ac:dyDescent="0.3">
      <c r="A4800" s="22">
        <v>2022</v>
      </c>
      <c r="B4800" s="23" t="s">
        <v>117</v>
      </c>
      <c r="C4800" s="23" t="s">
        <v>28</v>
      </c>
      <c r="D4800" s="23" t="s">
        <v>22</v>
      </c>
      <c r="E4800" s="24">
        <v>175100</v>
      </c>
      <c r="F4800" s="25">
        <v>175100</v>
      </c>
      <c r="G4800" s="23" t="s">
        <v>23</v>
      </c>
      <c r="H4800" s="23" t="s">
        <v>38</v>
      </c>
      <c r="I4800" s="23" t="s">
        <v>17</v>
      </c>
      <c r="J4800" s="23" t="s">
        <v>25</v>
      </c>
      <c r="K4800" s="23" t="s">
        <v>23</v>
      </c>
      <c r="L4800" s="26" t="s">
        <v>26</v>
      </c>
      <c r="M4800" s="33" t="s">
        <v>290</v>
      </c>
      <c r="N4800" s="27" t="str">
        <f t="shared" si="74"/>
        <v>Yes</v>
      </c>
    </row>
    <row r="4801" spans="1:14" x14ac:dyDescent="0.3">
      <c r="A4801" s="22">
        <v>2022</v>
      </c>
      <c r="B4801" s="23" t="s">
        <v>48</v>
      </c>
      <c r="C4801" s="23" t="s">
        <v>49</v>
      </c>
      <c r="D4801" s="23" t="s">
        <v>22</v>
      </c>
      <c r="E4801" s="24">
        <v>55000</v>
      </c>
      <c r="F4801" s="25">
        <v>55000</v>
      </c>
      <c r="G4801" s="23" t="s">
        <v>23</v>
      </c>
      <c r="H4801" s="23" t="s">
        <v>50</v>
      </c>
      <c r="I4801" s="23" t="s">
        <v>17</v>
      </c>
      <c r="J4801" s="23" t="s">
        <v>30</v>
      </c>
      <c r="K4801" s="23" t="s">
        <v>23</v>
      </c>
      <c r="L4801" s="26" t="s">
        <v>82</v>
      </c>
      <c r="M4801" s="33" t="s">
        <v>289</v>
      </c>
      <c r="N4801" s="27" t="str">
        <f t="shared" si="74"/>
        <v>No</v>
      </c>
    </row>
    <row r="4802" spans="1:14" x14ac:dyDescent="0.3">
      <c r="A4802" s="22">
        <v>2022</v>
      </c>
      <c r="B4802" s="23" t="s">
        <v>48</v>
      </c>
      <c r="C4802" s="23" t="s">
        <v>49</v>
      </c>
      <c r="D4802" s="23" t="s">
        <v>22</v>
      </c>
      <c r="E4802" s="24">
        <v>130000</v>
      </c>
      <c r="F4802" s="25">
        <v>130000</v>
      </c>
      <c r="G4802" s="23" t="s">
        <v>23</v>
      </c>
      <c r="H4802" s="23" t="s">
        <v>16</v>
      </c>
      <c r="I4802" s="23" t="s">
        <v>17</v>
      </c>
      <c r="J4802" s="23" t="s">
        <v>30</v>
      </c>
      <c r="K4802" s="23" t="s">
        <v>23</v>
      </c>
      <c r="L4802" s="26" t="s">
        <v>26</v>
      </c>
      <c r="M4802" s="33" t="s">
        <v>289</v>
      </c>
      <c r="N4802" s="27" t="str">
        <f t="shared" si="74"/>
        <v>No</v>
      </c>
    </row>
    <row r="4803" spans="1:14" x14ac:dyDescent="0.3">
      <c r="A4803" s="22">
        <v>2022</v>
      </c>
      <c r="B4803" s="23" t="s">
        <v>170</v>
      </c>
      <c r="C4803" s="23" t="s">
        <v>34</v>
      </c>
      <c r="D4803" s="23" t="s">
        <v>14</v>
      </c>
      <c r="E4803" s="24">
        <v>73400</v>
      </c>
      <c r="F4803" s="25">
        <v>77119</v>
      </c>
      <c r="G4803" s="23" t="s">
        <v>87</v>
      </c>
      <c r="H4803" s="23" t="s">
        <v>24</v>
      </c>
      <c r="I4803" s="23" t="s">
        <v>17</v>
      </c>
      <c r="J4803" s="23" t="s">
        <v>30</v>
      </c>
      <c r="K4803" s="23" t="s">
        <v>45</v>
      </c>
      <c r="L4803" s="26" t="s">
        <v>19</v>
      </c>
      <c r="M4803" s="33" t="s">
        <v>289</v>
      </c>
      <c r="N4803" s="27" t="str">
        <f t="shared" ref="N4803:N4866" si="75">IF(E4803&gt;=150000,"Yes","No")</f>
        <v>No</v>
      </c>
    </row>
    <row r="4804" spans="1:14" x14ac:dyDescent="0.3">
      <c r="A4804" s="22">
        <v>2022</v>
      </c>
      <c r="B4804" s="23" t="s">
        <v>27</v>
      </c>
      <c r="C4804" s="23" t="s">
        <v>28</v>
      </c>
      <c r="D4804" s="23" t="s">
        <v>14</v>
      </c>
      <c r="E4804" s="24">
        <v>49500</v>
      </c>
      <c r="F4804" s="25">
        <v>52008</v>
      </c>
      <c r="G4804" s="23" t="s">
        <v>189</v>
      </c>
      <c r="H4804" s="23" t="s">
        <v>50</v>
      </c>
      <c r="I4804" s="23" t="s">
        <v>17</v>
      </c>
      <c r="J4804" s="23" t="s">
        <v>18</v>
      </c>
      <c r="K4804" s="23" t="s">
        <v>189</v>
      </c>
      <c r="L4804" s="26" t="s">
        <v>82</v>
      </c>
      <c r="M4804" s="33" t="s">
        <v>288</v>
      </c>
      <c r="N4804" s="27" t="str">
        <f t="shared" si="75"/>
        <v>No</v>
      </c>
    </row>
    <row r="4805" spans="1:14" x14ac:dyDescent="0.3">
      <c r="A4805" s="22">
        <v>2022</v>
      </c>
      <c r="B4805" s="23" t="s">
        <v>37</v>
      </c>
      <c r="C4805" s="23" t="s">
        <v>13</v>
      </c>
      <c r="D4805" s="23" t="s">
        <v>22</v>
      </c>
      <c r="E4805" s="24">
        <v>206699</v>
      </c>
      <c r="F4805" s="25">
        <v>206699</v>
      </c>
      <c r="G4805" s="23" t="s">
        <v>23</v>
      </c>
      <c r="H4805" s="23" t="s">
        <v>24</v>
      </c>
      <c r="I4805" s="23" t="s">
        <v>17</v>
      </c>
      <c r="J4805" s="23" t="s">
        <v>25</v>
      </c>
      <c r="K4805" s="23" t="s">
        <v>23</v>
      </c>
      <c r="L4805" s="26" t="s">
        <v>26</v>
      </c>
      <c r="M4805" s="33" t="s">
        <v>290</v>
      </c>
      <c r="N4805" s="27" t="str">
        <f t="shared" si="75"/>
        <v>Yes</v>
      </c>
    </row>
    <row r="4806" spans="1:14" x14ac:dyDescent="0.3">
      <c r="A4806" s="22">
        <v>2022</v>
      </c>
      <c r="B4806" s="23" t="s">
        <v>37</v>
      </c>
      <c r="C4806" s="23" t="s">
        <v>13</v>
      </c>
      <c r="D4806" s="23" t="s">
        <v>22</v>
      </c>
      <c r="E4806" s="24">
        <v>99100</v>
      </c>
      <c r="F4806" s="25">
        <v>99100</v>
      </c>
      <c r="G4806" s="23" t="s">
        <v>23</v>
      </c>
      <c r="H4806" s="23" t="s">
        <v>24</v>
      </c>
      <c r="I4806" s="23" t="s">
        <v>17</v>
      </c>
      <c r="J4806" s="23" t="s">
        <v>25</v>
      </c>
      <c r="K4806" s="23" t="s">
        <v>23</v>
      </c>
      <c r="L4806" s="26" t="s">
        <v>26</v>
      </c>
      <c r="M4806" s="33" t="s">
        <v>289</v>
      </c>
      <c r="N4806" s="27" t="str">
        <f t="shared" si="75"/>
        <v>No</v>
      </c>
    </row>
    <row r="4807" spans="1:14" x14ac:dyDescent="0.3">
      <c r="A4807" s="22">
        <v>2022</v>
      </c>
      <c r="B4807" s="23" t="s">
        <v>54</v>
      </c>
      <c r="C4807" s="23" t="s">
        <v>55</v>
      </c>
      <c r="D4807" s="23" t="s">
        <v>22</v>
      </c>
      <c r="E4807" s="24">
        <v>200000</v>
      </c>
      <c r="F4807" s="25">
        <v>200000</v>
      </c>
      <c r="G4807" s="23" t="s">
        <v>23</v>
      </c>
      <c r="H4807" s="23" t="s">
        <v>16</v>
      </c>
      <c r="I4807" s="23" t="s">
        <v>17</v>
      </c>
      <c r="J4807" s="23" t="s">
        <v>25</v>
      </c>
      <c r="K4807" s="23" t="s">
        <v>23</v>
      </c>
      <c r="L4807" s="26" t="s">
        <v>26</v>
      </c>
      <c r="M4807" s="33" t="s">
        <v>290</v>
      </c>
      <c r="N4807" s="27" t="str">
        <f t="shared" si="75"/>
        <v>Yes</v>
      </c>
    </row>
    <row r="4808" spans="1:14" x14ac:dyDescent="0.3">
      <c r="A4808" s="22">
        <v>2022</v>
      </c>
      <c r="B4808" s="23" t="s">
        <v>54</v>
      </c>
      <c r="C4808" s="23" t="s">
        <v>55</v>
      </c>
      <c r="D4808" s="23" t="s">
        <v>22</v>
      </c>
      <c r="E4808" s="24">
        <v>54000</v>
      </c>
      <c r="F4808" s="25">
        <v>54000</v>
      </c>
      <c r="G4808" s="23" t="s">
        <v>23</v>
      </c>
      <c r="H4808" s="23" t="s">
        <v>16</v>
      </c>
      <c r="I4808" s="23" t="s">
        <v>17</v>
      </c>
      <c r="J4808" s="23" t="s">
        <v>25</v>
      </c>
      <c r="K4808" s="23" t="s">
        <v>23</v>
      </c>
      <c r="L4808" s="26" t="s">
        <v>26</v>
      </c>
      <c r="M4808" s="33" t="s">
        <v>289</v>
      </c>
      <c r="N4808" s="27" t="str">
        <f t="shared" si="75"/>
        <v>No</v>
      </c>
    </row>
    <row r="4809" spans="1:14" x14ac:dyDescent="0.3">
      <c r="A4809" s="22">
        <v>2022</v>
      </c>
      <c r="B4809" s="23" t="s">
        <v>54</v>
      </c>
      <c r="C4809" s="23" t="s">
        <v>55</v>
      </c>
      <c r="D4809" s="23" t="s">
        <v>22</v>
      </c>
      <c r="E4809" s="24">
        <v>130000</v>
      </c>
      <c r="F4809" s="25">
        <v>130000</v>
      </c>
      <c r="G4809" s="23" t="s">
        <v>23</v>
      </c>
      <c r="H4809" s="23" t="s">
        <v>50</v>
      </c>
      <c r="I4809" s="23" t="s">
        <v>17</v>
      </c>
      <c r="J4809" s="23" t="s">
        <v>18</v>
      </c>
      <c r="K4809" s="23" t="s">
        <v>23</v>
      </c>
      <c r="L4809" s="26" t="s">
        <v>19</v>
      </c>
      <c r="M4809" s="33" t="s">
        <v>289</v>
      </c>
      <c r="N4809" s="27" t="str">
        <f t="shared" si="75"/>
        <v>No</v>
      </c>
    </row>
    <row r="4810" spans="1:14" x14ac:dyDescent="0.3">
      <c r="A4810" s="22">
        <v>2022</v>
      </c>
      <c r="B4810" s="23" t="s">
        <v>37</v>
      </c>
      <c r="C4810" s="23" t="s">
        <v>13</v>
      </c>
      <c r="D4810" s="23" t="s">
        <v>22</v>
      </c>
      <c r="E4810" s="24">
        <v>100000</v>
      </c>
      <c r="F4810" s="25">
        <v>100000</v>
      </c>
      <c r="G4810" s="23" t="s">
        <v>23</v>
      </c>
      <c r="H4810" s="23" t="s">
        <v>24</v>
      </c>
      <c r="I4810" s="23" t="s">
        <v>17</v>
      </c>
      <c r="J4810" s="23" t="s">
        <v>25</v>
      </c>
      <c r="K4810" s="23" t="s">
        <v>23</v>
      </c>
      <c r="L4810" s="26" t="s">
        <v>19</v>
      </c>
      <c r="M4810" s="33" t="s">
        <v>289</v>
      </c>
      <c r="N4810" s="27" t="str">
        <f t="shared" si="75"/>
        <v>No</v>
      </c>
    </row>
    <row r="4811" spans="1:14" x14ac:dyDescent="0.3">
      <c r="A4811" s="22">
        <v>2022</v>
      </c>
      <c r="B4811" s="23" t="s">
        <v>37</v>
      </c>
      <c r="C4811" s="23" t="s">
        <v>13</v>
      </c>
      <c r="D4811" s="23" t="s">
        <v>22</v>
      </c>
      <c r="E4811" s="24">
        <v>80000</v>
      </c>
      <c r="F4811" s="25">
        <v>80000</v>
      </c>
      <c r="G4811" s="23" t="s">
        <v>23</v>
      </c>
      <c r="H4811" s="23" t="s">
        <v>24</v>
      </c>
      <c r="I4811" s="23" t="s">
        <v>17</v>
      </c>
      <c r="J4811" s="23" t="s">
        <v>25</v>
      </c>
      <c r="K4811" s="23" t="s">
        <v>23</v>
      </c>
      <c r="L4811" s="26" t="s">
        <v>19</v>
      </c>
      <c r="M4811" s="33" t="s">
        <v>289</v>
      </c>
      <c r="N4811" s="27" t="str">
        <f t="shared" si="75"/>
        <v>No</v>
      </c>
    </row>
    <row r="4812" spans="1:14" x14ac:dyDescent="0.3">
      <c r="A4812" s="22">
        <v>2022</v>
      </c>
      <c r="B4812" s="23" t="s">
        <v>27</v>
      </c>
      <c r="C4812" s="23" t="s">
        <v>28</v>
      </c>
      <c r="D4812" s="23" t="s">
        <v>22</v>
      </c>
      <c r="E4812" s="24">
        <v>100000</v>
      </c>
      <c r="F4812" s="25">
        <v>100000</v>
      </c>
      <c r="G4812" s="23" t="s">
        <v>23</v>
      </c>
      <c r="H4812" s="23" t="s">
        <v>24</v>
      </c>
      <c r="I4812" s="23" t="s">
        <v>17</v>
      </c>
      <c r="J4812" s="23" t="s">
        <v>25</v>
      </c>
      <c r="K4812" s="23" t="s">
        <v>23</v>
      </c>
      <c r="L4812" s="26" t="s">
        <v>19</v>
      </c>
      <c r="M4812" s="33" t="s">
        <v>289</v>
      </c>
      <c r="N4812" s="27" t="str">
        <f t="shared" si="75"/>
        <v>No</v>
      </c>
    </row>
    <row r="4813" spans="1:14" x14ac:dyDescent="0.3">
      <c r="A4813" s="22">
        <v>2022</v>
      </c>
      <c r="B4813" s="23" t="s">
        <v>103</v>
      </c>
      <c r="C4813" s="23" t="s">
        <v>95</v>
      </c>
      <c r="D4813" s="23" t="s">
        <v>22</v>
      </c>
      <c r="E4813" s="24">
        <v>221300</v>
      </c>
      <c r="F4813" s="25">
        <v>221300</v>
      </c>
      <c r="G4813" s="23" t="s">
        <v>23</v>
      </c>
      <c r="H4813" s="23" t="s">
        <v>24</v>
      </c>
      <c r="I4813" s="23" t="s">
        <v>17</v>
      </c>
      <c r="J4813" s="23" t="s">
        <v>30</v>
      </c>
      <c r="K4813" s="23" t="s">
        <v>23</v>
      </c>
      <c r="L4813" s="26" t="s">
        <v>19</v>
      </c>
      <c r="M4813" s="33" t="s">
        <v>290</v>
      </c>
      <c r="N4813" s="27" t="str">
        <f t="shared" si="75"/>
        <v>Yes</v>
      </c>
    </row>
    <row r="4814" spans="1:14" x14ac:dyDescent="0.3">
      <c r="A4814" s="22">
        <v>2022</v>
      </c>
      <c r="B4814" s="23" t="s">
        <v>103</v>
      </c>
      <c r="C4814" s="23" t="s">
        <v>95</v>
      </c>
      <c r="D4814" s="23" t="s">
        <v>22</v>
      </c>
      <c r="E4814" s="24">
        <v>148700</v>
      </c>
      <c r="F4814" s="25">
        <v>148700</v>
      </c>
      <c r="G4814" s="23" t="s">
        <v>23</v>
      </c>
      <c r="H4814" s="23" t="s">
        <v>24</v>
      </c>
      <c r="I4814" s="23" t="s">
        <v>17</v>
      </c>
      <c r="J4814" s="23" t="s">
        <v>30</v>
      </c>
      <c r="K4814" s="23" t="s">
        <v>23</v>
      </c>
      <c r="L4814" s="26" t="s">
        <v>19</v>
      </c>
      <c r="M4814" s="33" t="s">
        <v>289</v>
      </c>
      <c r="N4814" s="27" t="str">
        <f t="shared" si="75"/>
        <v>No</v>
      </c>
    </row>
    <row r="4815" spans="1:14" x14ac:dyDescent="0.3">
      <c r="A4815" s="22">
        <v>2022</v>
      </c>
      <c r="B4815" s="23" t="s">
        <v>41</v>
      </c>
      <c r="C4815" s="23" t="s">
        <v>34</v>
      </c>
      <c r="D4815" s="23" t="s">
        <v>22</v>
      </c>
      <c r="E4815" s="24">
        <v>30000</v>
      </c>
      <c r="F4815" s="25">
        <v>30000</v>
      </c>
      <c r="G4815" s="23" t="s">
        <v>45</v>
      </c>
      <c r="H4815" s="23" t="s">
        <v>50</v>
      </c>
      <c r="I4815" s="23" t="s">
        <v>17</v>
      </c>
      <c r="J4815" s="23" t="s">
        <v>30</v>
      </c>
      <c r="K4815" s="23" t="s">
        <v>45</v>
      </c>
      <c r="L4815" s="26" t="s">
        <v>19</v>
      </c>
      <c r="M4815" s="33" t="s">
        <v>288</v>
      </c>
      <c r="N4815" s="27" t="str">
        <f t="shared" si="75"/>
        <v>No</v>
      </c>
    </row>
    <row r="4816" spans="1:14" x14ac:dyDescent="0.3">
      <c r="A4816" s="22">
        <v>2022</v>
      </c>
      <c r="B4816" s="23" t="s">
        <v>48</v>
      </c>
      <c r="C4816" s="23" t="s">
        <v>49</v>
      </c>
      <c r="D4816" s="23" t="s">
        <v>14</v>
      </c>
      <c r="E4816" s="24">
        <v>27000</v>
      </c>
      <c r="F4816" s="25">
        <v>28368</v>
      </c>
      <c r="G4816" s="23" t="s">
        <v>87</v>
      </c>
      <c r="H4816" s="23" t="s">
        <v>50</v>
      </c>
      <c r="I4816" s="23" t="s">
        <v>17</v>
      </c>
      <c r="J4816" s="23" t="s">
        <v>18</v>
      </c>
      <c r="K4816" s="23" t="s">
        <v>87</v>
      </c>
      <c r="L4816" s="26" t="s">
        <v>26</v>
      </c>
      <c r="M4816" s="33" t="s">
        <v>288</v>
      </c>
      <c r="N4816" s="27" t="str">
        <f t="shared" si="75"/>
        <v>No</v>
      </c>
    </row>
    <row r="4817" spans="1:14" x14ac:dyDescent="0.3">
      <c r="A4817" s="22">
        <v>2022</v>
      </c>
      <c r="B4817" s="23" t="s">
        <v>37</v>
      </c>
      <c r="C4817" s="23" t="s">
        <v>13</v>
      </c>
      <c r="D4817" s="23" t="s">
        <v>44</v>
      </c>
      <c r="E4817" s="24">
        <v>74000</v>
      </c>
      <c r="F4817" s="25">
        <v>91118</v>
      </c>
      <c r="G4817" s="23" t="s">
        <v>45</v>
      </c>
      <c r="H4817" s="23" t="s">
        <v>16</v>
      </c>
      <c r="I4817" s="23" t="s">
        <v>17</v>
      </c>
      <c r="J4817" s="23" t="s">
        <v>25</v>
      </c>
      <c r="K4817" s="23" t="s">
        <v>45</v>
      </c>
      <c r="L4817" s="26" t="s">
        <v>26</v>
      </c>
      <c r="M4817" s="33" t="s">
        <v>289</v>
      </c>
      <c r="N4817" s="27" t="str">
        <f t="shared" si="75"/>
        <v>No</v>
      </c>
    </row>
    <row r="4818" spans="1:14" x14ac:dyDescent="0.3">
      <c r="A4818" s="22">
        <v>2022</v>
      </c>
      <c r="B4818" s="23" t="s">
        <v>37</v>
      </c>
      <c r="C4818" s="23" t="s">
        <v>13</v>
      </c>
      <c r="D4818" s="23" t="s">
        <v>44</v>
      </c>
      <c r="E4818" s="24">
        <v>50000</v>
      </c>
      <c r="F4818" s="25">
        <v>61566</v>
      </c>
      <c r="G4818" s="23" t="s">
        <v>45</v>
      </c>
      <c r="H4818" s="23" t="s">
        <v>16</v>
      </c>
      <c r="I4818" s="23" t="s">
        <v>17</v>
      </c>
      <c r="J4818" s="23" t="s">
        <v>25</v>
      </c>
      <c r="K4818" s="23" t="s">
        <v>45</v>
      </c>
      <c r="L4818" s="26" t="s">
        <v>26</v>
      </c>
      <c r="M4818" s="33" t="s">
        <v>289</v>
      </c>
      <c r="N4818" s="27" t="str">
        <f t="shared" si="75"/>
        <v>No</v>
      </c>
    </row>
    <row r="4819" spans="1:14" x14ac:dyDescent="0.3">
      <c r="A4819" s="22">
        <v>2022</v>
      </c>
      <c r="B4819" s="23" t="s">
        <v>27</v>
      </c>
      <c r="C4819" s="23" t="s">
        <v>28</v>
      </c>
      <c r="D4819" s="23" t="s">
        <v>14</v>
      </c>
      <c r="E4819" s="24">
        <v>58000</v>
      </c>
      <c r="F4819" s="25">
        <v>60938</v>
      </c>
      <c r="G4819" s="23" t="s">
        <v>15</v>
      </c>
      <c r="H4819" s="23" t="s">
        <v>16</v>
      </c>
      <c r="I4819" s="23" t="s">
        <v>17</v>
      </c>
      <c r="J4819" s="23" t="s">
        <v>30</v>
      </c>
      <c r="K4819" s="23" t="s">
        <v>15</v>
      </c>
      <c r="L4819" s="26" t="s">
        <v>82</v>
      </c>
      <c r="M4819" s="33" t="s">
        <v>289</v>
      </c>
      <c r="N4819" s="27" t="str">
        <f t="shared" si="75"/>
        <v>No</v>
      </c>
    </row>
    <row r="4820" spans="1:14" x14ac:dyDescent="0.3">
      <c r="A4820" s="22">
        <v>2022</v>
      </c>
      <c r="B4820" s="23" t="s">
        <v>117</v>
      </c>
      <c r="C4820" s="23" t="s">
        <v>28</v>
      </c>
      <c r="D4820" s="23" t="s">
        <v>22</v>
      </c>
      <c r="E4820" s="24">
        <v>249260</v>
      </c>
      <c r="F4820" s="25">
        <v>249260</v>
      </c>
      <c r="G4820" s="23" t="s">
        <v>23</v>
      </c>
      <c r="H4820" s="23" t="s">
        <v>24</v>
      </c>
      <c r="I4820" s="23" t="s">
        <v>17</v>
      </c>
      <c r="J4820" s="23" t="s">
        <v>25</v>
      </c>
      <c r="K4820" s="23" t="s">
        <v>23</v>
      </c>
      <c r="L4820" s="26" t="s">
        <v>26</v>
      </c>
      <c r="M4820" s="33" t="s">
        <v>290</v>
      </c>
      <c r="N4820" s="27" t="str">
        <f t="shared" si="75"/>
        <v>Yes</v>
      </c>
    </row>
    <row r="4821" spans="1:14" x14ac:dyDescent="0.3">
      <c r="A4821" s="22">
        <v>2022</v>
      </c>
      <c r="B4821" s="23" t="s">
        <v>117</v>
      </c>
      <c r="C4821" s="23" t="s">
        <v>28</v>
      </c>
      <c r="D4821" s="23" t="s">
        <v>22</v>
      </c>
      <c r="E4821" s="24">
        <v>185400</v>
      </c>
      <c r="F4821" s="25">
        <v>185400</v>
      </c>
      <c r="G4821" s="23" t="s">
        <v>23</v>
      </c>
      <c r="H4821" s="23" t="s">
        <v>24</v>
      </c>
      <c r="I4821" s="23" t="s">
        <v>17</v>
      </c>
      <c r="J4821" s="23" t="s">
        <v>25</v>
      </c>
      <c r="K4821" s="23" t="s">
        <v>23</v>
      </c>
      <c r="L4821" s="26" t="s">
        <v>26</v>
      </c>
      <c r="M4821" s="33" t="s">
        <v>290</v>
      </c>
      <c r="N4821" s="27" t="str">
        <f t="shared" si="75"/>
        <v>Yes</v>
      </c>
    </row>
    <row r="4822" spans="1:14" x14ac:dyDescent="0.3">
      <c r="A4822" s="22">
        <v>2022</v>
      </c>
      <c r="B4822" s="23" t="s">
        <v>27</v>
      </c>
      <c r="C4822" s="23" t="s">
        <v>28</v>
      </c>
      <c r="D4822" s="23" t="s">
        <v>44</v>
      </c>
      <c r="E4822" s="24">
        <v>65000</v>
      </c>
      <c r="F4822" s="25">
        <v>80036</v>
      </c>
      <c r="G4822" s="23" t="s">
        <v>45</v>
      </c>
      <c r="H4822" s="23" t="s">
        <v>16</v>
      </c>
      <c r="I4822" s="23" t="s">
        <v>17</v>
      </c>
      <c r="J4822" s="23" t="s">
        <v>18</v>
      </c>
      <c r="K4822" s="23" t="s">
        <v>45</v>
      </c>
      <c r="L4822" s="26" t="s">
        <v>26</v>
      </c>
      <c r="M4822" s="33" t="s">
        <v>289</v>
      </c>
      <c r="N4822" s="27" t="str">
        <f t="shared" si="75"/>
        <v>No</v>
      </c>
    </row>
    <row r="4823" spans="1:14" x14ac:dyDescent="0.3">
      <c r="A4823" s="22">
        <v>2022</v>
      </c>
      <c r="B4823" s="23" t="s">
        <v>48</v>
      </c>
      <c r="C4823" s="23" t="s">
        <v>49</v>
      </c>
      <c r="D4823" s="23" t="s">
        <v>22</v>
      </c>
      <c r="E4823" s="24">
        <v>128875</v>
      </c>
      <c r="F4823" s="25">
        <v>128875</v>
      </c>
      <c r="G4823" s="23" t="s">
        <v>23</v>
      </c>
      <c r="H4823" s="23" t="s">
        <v>24</v>
      </c>
      <c r="I4823" s="23" t="s">
        <v>17</v>
      </c>
      <c r="J4823" s="23" t="s">
        <v>30</v>
      </c>
      <c r="K4823" s="23" t="s">
        <v>23</v>
      </c>
      <c r="L4823" s="26" t="s">
        <v>26</v>
      </c>
      <c r="M4823" s="33" t="s">
        <v>289</v>
      </c>
      <c r="N4823" s="27" t="str">
        <f t="shared" si="75"/>
        <v>No</v>
      </c>
    </row>
    <row r="4824" spans="1:14" x14ac:dyDescent="0.3">
      <c r="A4824" s="22">
        <v>2022</v>
      </c>
      <c r="B4824" s="23" t="s">
        <v>48</v>
      </c>
      <c r="C4824" s="23" t="s">
        <v>49</v>
      </c>
      <c r="D4824" s="23" t="s">
        <v>22</v>
      </c>
      <c r="E4824" s="24">
        <v>93700</v>
      </c>
      <c r="F4824" s="25">
        <v>93700</v>
      </c>
      <c r="G4824" s="23" t="s">
        <v>23</v>
      </c>
      <c r="H4824" s="23" t="s">
        <v>24</v>
      </c>
      <c r="I4824" s="23" t="s">
        <v>17</v>
      </c>
      <c r="J4824" s="23" t="s">
        <v>30</v>
      </c>
      <c r="K4824" s="23" t="s">
        <v>23</v>
      </c>
      <c r="L4824" s="26" t="s">
        <v>26</v>
      </c>
      <c r="M4824" s="33" t="s">
        <v>289</v>
      </c>
      <c r="N4824" s="27" t="str">
        <f t="shared" si="75"/>
        <v>No</v>
      </c>
    </row>
    <row r="4825" spans="1:14" x14ac:dyDescent="0.3">
      <c r="A4825" s="22">
        <v>2022</v>
      </c>
      <c r="B4825" s="23" t="s">
        <v>41</v>
      </c>
      <c r="C4825" s="23" t="s">
        <v>34</v>
      </c>
      <c r="D4825" s="23" t="s">
        <v>22</v>
      </c>
      <c r="E4825" s="24">
        <v>100000</v>
      </c>
      <c r="F4825" s="25">
        <v>100000</v>
      </c>
      <c r="G4825" s="23" t="s">
        <v>23</v>
      </c>
      <c r="H4825" s="23" t="s">
        <v>24</v>
      </c>
      <c r="I4825" s="23" t="s">
        <v>17</v>
      </c>
      <c r="J4825" s="23" t="s">
        <v>30</v>
      </c>
      <c r="K4825" s="23" t="s">
        <v>23</v>
      </c>
      <c r="L4825" s="26" t="s">
        <v>26</v>
      </c>
      <c r="M4825" s="33" t="s">
        <v>289</v>
      </c>
      <c r="N4825" s="27" t="str">
        <f t="shared" si="75"/>
        <v>No</v>
      </c>
    </row>
    <row r="4826" spans="1:14" x14ac:dyDescent="0.3">
      <c r="A4826" s="22">
        <v>2022</v>
      </c>
      <c r="B4826" s="23" t="s">
        <v>48</v>
      </c>
      <c r="C4826" s="23" t="s">
        <v>49</v>
      </c>
      <c r="D4826" s="23" t="s">
        <v>22</v>
      </c>
      <c r="E4826" s="24">
        <v>136260</v>
      </c>
      <c r="F4826" s="25">
        <v>136260</v>
      </c>
      <c r="G4826" s="23" t="s">
        <v>23</v>
      </c>
      <c r="H4826" s="23" t="s">
        <v>24</v>
      </c>
      <c r="I4826" s="23" t="s">
        <v>17</v>
      </c>
      <c r="J4826" s="23" t="s">
        <v>30</v>
      </c>
      <c r="K4826" s="23" t="s">
        <v>23</v>
      </c>
      <c r="L4826" s="26" t="s">
        <v>26</v>
      </c>
      <c r="M4826" s="33" t="s">
        <v>289</v>
      </c>
      <c r="N4826" s="27" t="str">
        <f t="shared" si="75"/>
        <v>No</v>
      </c>
    </row>
    <row r="4827" spans="1:14" x14ac:dyDescent="0.3">
      <c r="A4827" s="22">
        <v>2022</v>
      </c>
      <c r="B4827" s="23" t="s">
        <v>48</v>
      </c>
      <c r="C4827" s="23" t="s">
        <v>49</v>
      </c>
      <c r="D4827" s="23" t="s">
        <v>22</v>
      </c>
      <c r="E4827" s="24">
        <v>109280</v>
      </c>
      <c r="F4827" s="25">
        <v>109280</v>
      </c>
      <c r="G4827" s="23" t="s">
        <v>23</v>
      </c>
      <c r="H4827" s="23" t="s">
        <v>24</v>
      </c>
      <c r="I4827" s="23" t="s">
        <v>17</v>
      </c>
      <c r="J4827" s="23" t="s">
        <v>30</v>
      </c>
      <c r="K4827" s="23" t="s">
        <v>23</v>
      </c>
      <c r="L4827" s="26" t="s">
        <v>26</v>
      </c>
      <c r="M4827" s="33" t="s">
        <v>289</v>
      </c>
      <c r="N4827" s="27" t="str">
        <f t="shared" si="75"/>
        <v>No</v>
      </c>
    </row>
    <row r="4828" spans="1:14" x14ac:dyDescent="0.3">
      <c r="A4828" s="22">
        <v>2022</v>
      </c>
      <c r="B4828" s="23" t="s">
        <v>27</v>
      </c>
      <c r="C4828" s="23" t="s">
        <v>28</v>
      </c>
      <c r="D4828" s="23" t="s">
        <v>22</v>
      </c>
      <c r="E4828" s="24">
        <v>160000</v>
      </c>
      <c r="F4828" s="25">
        <v>160000</v>
      </c>
      <c r="G4828" s="23" t="s">
        <v>23</v>
      </c>
      <c r="H4828" s="23" t="s">
        <v>24</v>
      </c>
      <c r="I4828" s="23" t="s">
        <v>17</v>
      </c>
      <c r="J4828" s="23" t="s">
        <v>30</v>
      </c>
      <c r="K4828" s="23" t="s">
        <v>23</v>
      </c>
      <c r="L4828" s="26" t="s">
        <v>19</v>
      </c>
      <c r="M4828" s="33" t="s">
        <v>290</v>
      </c>
      <c r="N4828" s="27" t="str">
        <f t="shared" si="75"/>
        <v>Yes</v>
      </c>
    </row>
    <row r="4829" spans="1:14" x14ac:dyDescent="0.3">
      <c r="A4829" s="22">
        <v>2022</v>
      </c>
      <c r="B4829" s="23" t="s">
        <v>27</v>
      </c>
      <c r="C4829" s="23" t="s">
        <v>28</v>
      </c>
      <c r="D4829" s="23" t="s">
        <v>22</v>
      </c>
      <c r="E4829" s="24">
        <v>92000</v>
      </c>
      <c r="F4829" s="25">
        <v>92000</v>
      </c>
      <c r="G4829" s="23" t="s">
        <v>23</v>
      </c>
      <c r="H4829" s="23" t="s">
        <v>24</v>
      </c>
      <c r="I4829" s="23" t="s">
        <v>17</v>
      </c>
      <c r="J4829" s="23" t="s">
        <v>30</v>
      </c>
      <c r="K4829" s="23" t="s">
        <v>23</v>
      </c>
      <c r="L4829" s="26" t="s">
        <v>19</v>
      </c>
      <c r="M4829" s="33" t="s">
        <v>289</v>
      </c>
      <c r="N4829" s="27" t="str">
        <f t="shared" si="75"/>
        <v>No</v>
      </c>
    </row>
    <row r="4830" spans="1:14" x14ac:dyDescent="0.3">
      <c r="A4830" s="22">
        <v>2022</v>
      </c>
      <c r="B4830" s="23" t="s">
        <v>37</v>
      </c>
      <c r="C4830" s="23" t="s">
        <v>13</v>
      </c>
      <c r="D4830" s="23" t="s">
        <v>44</v>
      </c>
      <c r="E4830" s="24">
        <v>110000</v>
      </c>
      <c r="F4830" s="25">
        <v>135446</v>
      </c>
      <c r="G4830" s="23" t="s">
        <v>45</v>
      </c>
      <c r="H4830" s="23" t="s">
        <v>16</v>
      </c>
      <c r="I4830" s="23" t="s">
        <v>17</v>
      </c>
      <c r="J4830" s="23" t="s">
        <v>25</v>
      </c>
      <c r="K4830" s="23" t="s">
        <v>45</v>
      </c>
      <c r="L4830" s="26" t="s">
        <v>26</v>
      </c>
      <c r="M4830" s="33" t="s">
        <v>289</v>
      </c>
      <c r="N4830" s="27" t="str">
        <f t="shared" si="75"/>
        <v>No</v>
      </c>
    </row>
    <row r="4831" spans="1:14" x14ac:dyDescent="0.3">
      <c r="A4831" s="22">
        <v>2022</v>
      </c>
      <c r="B4831" s="23" t="s">
        <v>37</v>
      </c>
      <c r="C4831" s="23" t="s">
        <v>13</v>
      </c>
      <c r="D4831" s="23" t="s">
        <v>44</v>
      </c>
      <c r="E4831" s="24">
        <v>85000</v>
      </c>
      <c r="F4831" s="25">
        <v>104663</v>
      </c>
      <c r="G4831" s="23" t="s">
        <v>45</v>
      </c>
      <c r="H4831" s="23" t="s">
        <v>16</v>
      </c>
      <c r="I4831" s="23" t="s">
        <v>17</v>
      </c>
      <c r="J4831" s="23" t="s">
        <v>25</v>
      </c>
      <c r="K4831" s="23" t="s">
        <v>45</v>
      </c>
      <c r="L4831" s="26" t="s">
        <v>26</v>
      </c>
      <c r="M4831" s="33" t="s">
        <v>289</v>
      </c>
      <c r="N4831" s="27" t="str">
        <f t="shared" si="75"/>
        <v>No</v>
      </c>
    </row>
    <row r="4832" spans="1:14" x14ac:dyDescent="0.3">
      <c r="A4832" s="22">
        <v>2022</v>
      </c>
      <c r="B4832" s="23" t="s">
        <v>37</v>
      </c>
      <c r="C4832" s="23" t="s">
        <v>13</v>
      </c>
      <c r="D4832" s="23" t="s">
        <v>22</v>
      </c>
      <c r="E4832" s="24">
        <v>129000</v>
      </c>
      <c r="F4832" s="25">
        <v>129000</v>
      </c>
      <c r="G4832" s="23" t="s">
        <v>23</v>
      </c>
      <c r="H4832" s="23" t="s">
        <v>50</v>
      </c>
      <c r="I4832" s="23" t="s">
        <v>17</v>
      </c>
      <c r="J4832" s="23" t="s">
        <v>30</v>
      </c>
      <c r="K4832" s="23" t="s">
        <v>23</v>
      </c>
      <c r="L4832" s="26" t="s">
        <v>19</v>
      </c>
      <c r="M4832" s="33" t="s">
        <v>289</v>
      </c>
      <c r="N4832" s="27" t="str">
        <f t="shared" si="75"/>
        <v>No</v>
      </c>
    </row>
    <row r="4833" spans="1:14" x14ac:dyDescent="0.3">
      <c r="A4833" s="22">
        <v>2022</v>
      </c>
      <c r="B4833" s="23" t="s">
        <v>37</v>
      </c>
      <c r="C4833" s="23" t="s">
        <v>13</v>
      </c>
      <c r="D4833" s="23" t="s">
        <v>22</v>
      </c>
      <c r="E4833" s="24">
        <v>86000</v>
      </c>
      <c r="F4833" s="25">
        <v>86000</v>
      </c>
      <c r="G4833" s="23" t="s">
        <v>23</v>
      </c>
      <c r="H4833" s="23" t="s">
        <v>50</v>
      </c>
      <c r="I4833" s="23" t="s">
        <v>17</v>
      </c>
      <c r="J4833" s="23" t="s">
        <v>30</v>
      </c>
      <c r="K4833" s="23" t="s">
        <v>23</v>
      </c>
      <c r="L4833" s="26" t="s">
        <v>19</v>
      </c>
      <c r="M4833" s="33" t="s">
        <v>289</v>
      </c>
      <c r="N4833" s="27" t="str">
        <f t="shared" si="75"/>
        <v>No</v>
      </c>
    </row>
    <row r="4834" spans="1:14" x14ac:dyDescent="0.3">
      <c r="A4834" s="22">
        <v>2022</v>
      </c>
      <c r="B4834" s="23" t="s">
        <v>123</v>
      </c>
      <c r="C4834" s="23" t="s">
        <v>49</v>
      </c>
      <c r="D4834" s="23" t="s">
        <v>22</v>
      </c>
      <c r="E4834" s="24">
        <v>100000</v>
      </c>
      <c r="F4834" s="25">
        <v>100000</v>
      </c>
      <c r="G4834" s="23" t="s">
        <v>23</v>
      </c>
      <c r="H4834" s="23" t="s">
        <v>24</v>
      </c>
      <c r="I4834" s="23" t="s">
        <v>17</v>
      </c>
      <c r="J4834" s="23" t="s">
        <v>30</v>
      </c>
      <c r="K4834" s="23" t="s">
        <v>23</v>
      </c>
      <c r="L4834" s="26" t="s">
        <v>19</v>
      </c>
      <c r="M4834" s="33" t="s">
        <v>289</v>
      </c>
      <c r="N4834" s="27" t="str">
        <f t="shared" si="75"/>
        <v>No</v>
      </c>
    </row>
    <row r="4835" spans="1:14" x14ac:dyDescent="0.3">
      <c r="A4835" s="22">
        <v>2022</v>
      </c>
      <c r="B4835" s="23" t="s">
        <v>27</v>
      </c>
      <c r="C4835" s="23" t="s">
        <v>28</v>
      </c>
      <c r="D4835" s="23" t="s">
        <v>22</v>
      </c>
      <c r="E4835" s="24">
        <v>25000</v>
      </c>
      <c r="F4835" s="25">
        <v>25000</v>
      </c>
      <c r="G4835" s="23" t="s">
        <v>162</v>
      </c>
      <c r="H4835" s="23" t="s">
        <v>16</v>
      </c>
      <c r="I4835" s="23" t="s">
        <v>17</v>
      </c>
      <c r="J4835" s="23" t="s">
        <v>18</v>
      </c>
      <c r="K4835" s="23" t="s">
        <v>162</v>
      </c>
      <c r="L4835" s="26" t="s">
        <v>26</v>
      </c>
      <c r="M4835" s="33" t="s">
        <v>288</v>
      </c>
      <c r="N4835" s="27" t="str">
        <f t="shared" si="75"/>
        <v>No</v>
      </c>
    </row>
    <row r="4836" spans="1:14" x14ac:dyDescent="0.3">
      <c r="A4836" s="22">
        <v>2022</v>
      </c>
      <c r="B4836" s="23" t="s">
        <v>48</v>
      </c>
      <c r="C4836" s="23" t="s">
        <v>49</v>
      </c>
      <c r="D4836" s="23" t="s">
        <v>228</v>
      </c>
      <c r="E4836" s="24">
        <v>90000</v>
      </c>
      <c r="F4836" s="25">
        <v>65257</v>
      </c>
      <c r="G4836" s="23" t="s">
        <v>235</v>
      </c>
      <c r="H4836" s="23" t="s">
        <v>16</v>
      </c>
      <c r="I4836" s="23" t="s">
        <v>17</v>
      </c>
      <c r="J4836" s="23" t="s">
        <v>18</v>
      </c>
      <c r="K4836" s="23" t="s">
        <v>235</v>
      </c>
      <c r="L4836" s="26" t="s">
        <v>26</v>
      </c>
      <c r="M4836" s="33" t="s">
        <v>289</v>
      </c>
      <c r="N4836" s="27" t="str">
        <f t="shared" si="75"/>
        <v>No</v>
      </c>
    </row>
    <row r="4837" spans="1:14" x14ac:dyDescent="0.3">
      <c r="A4837" s="22">
        <v>2022</v>
      </c>
      <c r="B4837" s="23" t="s">
        <v>157</v>
      </c>
      <c r="C4837" s="23" t="s">
        <v>34</v>
      </c>
      <c r="D4837" s="23" t="s">
        <v>22</v>
      </c>
      <c r="E4837" s="24">
        <v>200000</v>
      </c>
      <c r="F4837" s="25">
        <v>200000</v>
      </c>
      <c r="G4837" s="23" t="s">
        <v>23</v>
      </c>
      <c r="H4837" s="23" t="s">
        <v>16</v>
      </c>
      <c r="I4837" s="23" t="s">
        <v>17</v>
      </c>
      <c r="J4837" s="23" t="s">
        <v>30</v>
      </c>
      <c r="K4837" s="23" t="s">
        <v>23</v>
      </c>
      <c r="L4837" s="26" t="s">
        <v>26</v>
      </c>
      <c r="M4837" s="33" t="s">
        <v>290</v>
      </c>
      <c r="N4837" s="27" t="str">
        <f t="shared" si="75"/>
        <v>Yes</v>
      </c>
    </row>
    <row r="4838" spans="1:14" x14ac:dyDescent="0.3">
      <c r="A4838" s="22">
        <v>2022</v>
      </c>
      <c r="B4838" s="23" t="s">
        <v>217</v>
      </c>
      <c r="C4838" s="23" t="s">
        <v>34</v>
      </c>
      <c r="D4838" s="23" t="s">
        <v>22</v>
      </c>
      <c r="E4838" s="24">
        <v>180000</v>
      </c>
      <c r="F4838" s="25">
        <v>180000</v>
      </c>
      <c r="G4838" s="23" t="s">
        <v>23</v>
      </c>
      <c r="H4838" s="23" t="s">
        <v>50</v>
      </c>
      <c r="I4838" s="23" t="s">
        <v>17</v>
      </c>
      <c r="J4838" s="23" t="s">
        <v>30</v>
      </c>
      <c r="K4838" s="23" t="s">
        <v>23</v>
      </c>
      <c r="L4838" s="26" t="s">
        <v>19</v>
      </c>
      <c r="M4838" s="33" t="s">
        <v>290</v>
      </c>
      <c r="N4838" s="27" t="str">
        <f t="shared" si="75"/>
        <v>Yes</v>
      </c>
    </row>
    <row r="4839" spans="1:14" x14ac:dyDescent="0.3">
      <c r="A4839" s="22">
        <v>2022</v>
      </c>
      <c r="B4839" s="23" t="s">
        <v>27</v>
      </c>
      <c r="C4839" s="23" t="s">
        <v>28</v>
      </c>
      <c r="D4839" s="23" t="s">
        <v>22</v>
      </c>
      <c r="E4839" s="24">
        <v>153000</v>
      </c>
      <c r="F4839" s="25">
        <v>153000</v>
      </c>
      <c r="G4839" s="23" t="s">
        <v>23</v>
      </c>
      <c r="H4839" s="23" t="s">
        <v>16</v>
      </c>
      <c r="I4839" s="23" t="s">
        <v>17</v>
      </c>
      <c r="J4839" s="23" t="s">
        <v>30</v>
      </c>
      <c r="K4839" s="23" t="s">
        <v>23</v>
      </c>
      <c r="L4839" s="26" t="s">
        <v>19</v>
      </c>
      <c r="M4839" s="33" t="s">
        <v>290</v>
      </c>
      <c r="N4839" s="27" t="str">
        <f t="shared" si="75"/>
        <v>Yes</v>
      </c>
    </row>
    <row r="4840" spans="1:14" x14ac:dyDescent="0.3">
      <c r="A4840" s="22">
        <v>2022</v>
      </c>
      <c r="B4840" s="23" t="s">
        <v>48</v>
      </c>
      <c r="C4840" s="23" t="s">
        <v>49</v>
      </c>
      <c r="D4840" s="23" t="s">
        <v>22</v>
      </c>
      <c r="E4840" s="24">
        <v>150075</v>
      </c>
      <c r="F4840" s="25">
        <v>150075</v>
      </c>
      <c r="G4840" s="23" t="s">
        <v>23</v>
      </c>
      <c r="H4840" s="23" t="s">
        <v>24</v>
      </c>
      <c r="I4840" s="23" t="s">
        <v>17</v>
      </c>
      <c r="J4840" s="23" t="s">
        <v>30</v>
      </c>
      <c r="K4840" s="23" t="s">
        <v>23</v>
      </c>
      <c r="L4840" s="26" t="s">
        <v>26</v>
      </c>
      <c r="M4840" s="33" t="s">
        <v>290</v>
      </c>
      <c r="N4840" s="27" t="str">
        <f t="shared" si="75"/>
        <v>Yes</v>
      </c>
    </row>
    <row r="4841" spans="1:14" x14ac:dyDescent="0.3">
      <c r="A4841" s="22">
        <v>2022</v>
      </c>
      <c r="B4841" s="23" t="s">
        <v>48</v>
      </c>
      <c r="C4841" s="23" t="s">
        <v>49</v>
      </c>
      <c r="D4841" s="23" t="s">
        <v>22</v>
      </c>
      <c r="E4841" s="24">
        <v>110925</v>
      </c>
      <c r="F4841" s="25">
        <v>110925</v>
      </c>
      <c r="G4841" s="23" t="s">
        <v>23</v>
      </c>
      <c r="H4841" s="23" t="s">
        <v>24</v>
      </c>
      <c r="I4841" s="23" t="s">
        <v>17</v>
      </c>
      <c r="J4841" s="23" t="s">
        <v>30</v>
      </c>
      <c r="K4841" s="23" t="s">
        <v>23</v>
      </c>
      <c r="L4841" s="26" t="s">
        <v>26</v>
      </c>
      <c r="M4841" s="33" t="s">
        <v>289</v>
      </c>
      <c r="N4841" s="27" t="str">
        <f t="shared" si="75"/>
        <v>No</v>
      </c>
    </row>
    <row r="4842" spans="1:14" x14ac:dyDescent="0.3">
      <c r="A4842" s="22">
        <v>2022</v>
      </c>
      <c r="B4842" s="23" t="s">
        <v>72</v>
      </c>
      <c r="C4842" s="23" t="s">
        <v>34</v>
      </c>
      <c r="D4842" s="23" t="s">
        <v>22</v>
      </c>
      <c r="E4842" s="24">
        <v>22800</v>
      </c>
      <c r="F4842" s="25">
        <v>22800</v>
      </c>
      <c r="G4842" s="23" t="s">
        <v>216</v>
      </c>
      <c r="H4842" s="23" t="s">
        <v>16</v>
      </c>
      <c r="I4842" s="23" t="s">
        <v>17</v>
      </c>
      <c r="J4842" s="23" t="s">
        <v>30</v>
      </c>
      <c r="K4842" s="23" t="s">
        <v>216</v>
      </c>
      <c r="L4842" s="26" t="s">
        <v>26</v>
      </c>
      <c r="M4842" s="33" t="s">
        <v>288</v>
      </c>
      <c r="N4842" s="27" t="str">
        <f t="shared" si="75"/>
        <v>No</v>
      </c>
    </row>
    <row r="4843" spans="1:14" x14ac:dyDescent="0.3">
      <c r="A4843" s="22">
        <v>2020</v>
      </c>
      <c r="B4843" s="23" t="s">
        <v>48</v>
      </c>
      <c r="C4843" s="23" t="s">
        <v>49</v>
      </c>
      <c r="D4843" s="23" t="s">
        <v>14</v>
      </c>
      <c r="E4843" s="24">
        <v>20000</v>
      </c>
      <c r="F4843" s="25">
        <v>22809</v>
      </c>
      <c r="G4843" s="23" t="s">
        <v>109</v>
      </c>
      <c r="H4843" s="23" t="s">
        <v>50</v>
      </c>
      <c r="I4843" s="23" t="s">
        <v>17</v>
      </c>
      <c r="J4843" s="23" t="s">
        <v>30</v>
      </c>
      <c r="K4843" s="23" t="s">
        <v>109</v>
      </c>
      <c r="L4843" s="26" t="s">
        <v>26</v>
      </c>
      <c r="M4843" s="33" t="s">
        <v>288</v>
      </c>
      <c r="N4843" s="27" t="str">
        <f t="shared" si="75"/>
        <v>No</v>
      </c>
    </row>
    <row r="4844" spans="1:14" x14ac:dyDescent="0.3">
      <c r="A4844" s="22">
        <v>2022</v>
      </c>
      <c r="B4844" s="23" t="s">
        <v>48</v>
      </c>
      <c r="C4844" s="23" t="s">
        <v>49</v>
      </c>
      <c r="D4844" s="23" t="s">
        <v>22</v>
      </c>
      <c r="E4844" s="24">
        <v>15000</v>
      </c>
      <c r="F4844" s="25">
        <v>15000</v>
      </c>
      <c r="G4844" s="23" t="s">
        <v>261</v>
      </c>
      <c r="H4844" s="23" t="s">
        <v>50</v>
      </c>
      <c r="I4844" s="23" t="s">
        <v>17</v>
      </c>
      <c r="J4844" s="23" t="s">
        <v>25</v>
      </c>
      <c r="K4844" s="23" t="s">
        <v>261</v>
      </c>
      <c r="L4844" s="26" t="s">
        <v>19</v>
      </c>
      <c r="M4844" s="33" t="s">
        <v>288</v>
      </c>
      <c r="N4844" s="27" t="str">
        <f t="shared" si="75"/>
        <v>No</v>
      </c>
    </row>
    <row r="4845" spans="1:14" x14ac:dyDescent="0.3">
      <c r="A4845" s="22">
        <v>2022</v>
      </c>
      <c r="B4845" s="23" t="s">
        <v>117</v>
      </c>
      <c r="C4845" s="23" t="s">
        <v>28</v>
      </c>
      <c r="D4845" s="23" t="s">
        <v>125</v>
      </c>
      <c r="E4845" s="24">
        <v>193000</v>
      </c>
      <c r="F4845" s="25">
        <v>133766</v>
      </c>
      <c r="G4845" s="23" t="s">
        <v>126</v>
      </c>
      <c r="H4845" s="23" t="s">
        <v>24</v>
      </c>
      <c r="I4845" s="23" t="s">
        <v>17</v>
      </c>
      <c r="J4845" s="23" t="s">
        <v>30</v>
      </c>
      <c r="K4845" s="23" t="s">
        <v>126</v>
      </c>
      <c r="L4845" s="26" t="s">
        <v>19</v>
      </c>
      <c r="M4845" s="33" t="s">
        <v>290</v>
      </c>
      <c r="N4845" s="27" t="str">
        <f t="shared" si="75"/>
        <v>Yes</v>
      </c>
    </row>
    <row r="4846" spans="1:14" x14ac:dyDescent="0.3">
      <c r="A4846" s="22">
        <v>2022</v>
      </c>
      <c r="B4846" s="23" t="s">
        <v>41</v>
      </c>
      <c r="C4846" s="23" t="s">
        <v>34</v>
      </c>
      <c r="D4846" s="23" t="s">
        <v>22</v>
      </c>
      <c r="E4846" s="24">
        <v>83000</v>
      </c>
      <c r="F4846" s="25">
        <v>83000</v>
      </c>
      <c r="G4846" s="23" t="s">
        <v>23</v>
      </c>
      <c r="H4846" s="23" t="s">
        <v>50</v>
      </c>
      <c r="I4846" s="23" t="s">
        <v>17</v>
      </c>
      <c r="J4846" s="23" t="s">
        <v>25</v>
      </c>
      <c r="K4846" s="23" t="s">
        <v>23</v>
      </c>
      <c r="L4846" s="26" t="s">
        <v>19</v>
      </c>
      <c r="M4846" s="33" t="s">
        <v>289</v>
      </c>
      <c r="N4846" s="27" t="str">
        <f t="shared" si="75"/>
        <v>No</v>
      </c>
    </row>
    <row r="4847" spans="1:14" x14ac:dyDescent="0.3">
      <c r="A4847" s="22">
        <v>2022</v>
      </c>
      <c r="B4847" s="23" t="s">
        <v>27</v>
      </c>
      <c r="C4847" s="23" t="s">
        <v>28</v>
      </c>
      <c r="D4847" s="23" t="s">
        <v>22</v>
      </c>
      <c r="E4847" s="24">
        <v>186000</v>
      </c>
      <c r="F4847" s="25">
        <v>186000</v>
      </c>
      <c r="G4847" s="23" t="s">
        <v>23</v>
      </c>
      <c r="H4847" s="23" t="s">
        <v>24</v>
      </c>
      <c r="I4847" s="23" t="s">
        <v>17</v>
      </c>
      <c r="J4847" s="23" t="s">
        <v>25</v>
      </c>
      <c r="K4847" s="23" t="s">
        <v>23</v>
      </c>
      <c r="L4847" s="26" t="s">
        <v>26</v>
      </c>
      <c r="M4847" s="33" t="s">
        <v>290</v>
      </c>
      <c r="N4847" s="27" t="str">
        <f t="shared" si="75"/>
        <v>Yes</v>
      </c>
    </row>
    <row r="4848" spans="1:14" x14ac:dyDescent="0.3">
      <c r="A4848" s="22">
        <v>2022</v>
      </c>
      <c r="B4848" s="23" t="s">
        <v>27</v>
      </c>
      <c r="C4848" s="23" t="s">
        <v>28</v>
      </c>
      <c r="D4848" s="23" t="s">
        <v>22</v>
      </c>
      <c r="E4848" s="24">
        <v>148800</v>
      </c>
      <c r="F4848" s="25">
        <v>148800</v>
      </c>
      <c r="G4848" s="23" t="s">
        <v>23</v>
      </c>
      <c r="H4848" s="23" t="s">
        <v>24</v>
      </c>
      <c r="I4848" s="23" t="s">
        <v>17</v>
      </c>
      <c r="J4848" s="23" t="s">
        <v>25</v>
      </c>
      <c r="K4848" s="23" t="s">
        <v>23</v>
      </c>
      <c r="L4848" s="26" t="s">
        <v>26</v>
      </c>
      <c r="M4848" s="33" t="s">
        <v>289</v>
      </c>
      <c r="N4848" s="27" t="str">
        <f t="shared" si="75"/>
        <v>No</v>
      </c>
    </row>
    <row r="4849" spans="1:14" x14ac:dyDescent="0.3">
      <c r="A4849" s="22">
        <v>2022</v>
      </c>
      <c r="B4849" s="23" t="s">
        <v>48</v>
      </c>
      <c r="C4849" s="23" t="s">
        <v>49</v>
      </c>
      <c r="D4849" s="23" t="s">
        <v>22</v>
      </c>
      <c r="E4849" s="24">
        <v>112900</v>
      </c>
      <c r="F4849" s="25">
        <v>112900</v>
      </c>
      <c r="G4849" s="23" t="s">
        <v>23</v>
      </c>
      <c r="H4849" s="23" t="s">
        <v>24</v>
      </c>
      <c r="I4849" s="23" t="s">
        <v>17</v>
      </c>
      <c r="J4849" s="23" t="s">
        <v>25</v>
      </c>
      <c r="K4849" s="23" t="s">
        <v>23</v>
      </c>
      <c r="L4849" s="26" t="s">
        <v>26</v>
      </c>
      <c r="M4849" s="33" t="s">
        <v>289</v>
      </c>
      <c r="N4849" s="27" t="str">
        <f t="shared" si="75"/>
        <v>No</v>
      </c>
    </row>
    <row r="4850" spans="1:14" x14ac:dyDescent="0.3">
      <c r="A4850" s="22">
        <v>2022</v>
      </c>
      <c r="B4850" s="23" t="s">
        <v>48</v>
      </c>
      <c r="C4850" s="23" t="s">
        <v>49</v>
      </c>
      <c r="D4850" s="23" t="s">
        <v>22</v>
      </c>
      <c r="E4850" s="24">
        <v>90320</v>
      </c>
      <c r="F4850" s="25">
        <v>90320</v>
      </c>
      <c r="G4850" s="23" t="s">
        <v>23</v>
      </c>
      <c r="H4850" s="23" t="s">
        <v>24</v>
      </c>
      <c r="I4850" s="23" t="s">
        <v>17</v>
      </c>
      <c r="J4850" s="23" t="s">
        <v>25</v>
      </c>
      <c r="K4850" s="23" t="s">
        <v>23</v>
      </c>
      <c r="L4850" s="26" t="s">
        <v>26</v>
      </c>
      <c r="M4850" s="33" t="s">
        <v>289</v>
      </c>
      <c r="N4850" s="27" t="str">
        <f t="shared" si="75"/>
        <v>No</v>
      </c>
    </row>
    <row r="4851" spans="1:14" x14ac:dyDescent="0.3">
      <c r="A4851" s="22">
        <v>2022</v>
      </c>
      <c r="B4851" s="23" t="s">
        <v>90</v>
      </c>
      <c r="C4851" s="23" t="s">
        <v>34</v>
      </c>
      <c r="D4851" s="23" t="s">
        <v>22</v>
      </c>
      <c r="E4851" s="24">
        <v>240000</v>
      </c>
      <c r="F4851" s="25">
        <v>240000</v>
      </c>
      <c r="G4851" s="23" t="s">
        <v>23</v>
      </c>
      <c r="H4851" s="23" t="s">
        <v>24</v>
      </c>
      <c r="I4851" s="23" t="s">
        <v>17</v>
      </c>
      <c r="J4851" s="23" t="s">
        <v>25</v>
      </c>
      <c r="K4851" s="23" t="s">
        <v>23</v>
      </c>
      <c r="L4851" s="26" t="s">
        <v>26</v>
      </c>
      <c r="M4851" s="33" t="s">
        <v>290</v>
      </c>
      <c r="N4851" s="27" t="str">
        <f t="shared" si="75"/>
        <v>Yes</v>
      </c>
    </row>
    <row r="4852" spans="1:14" x14ac:dyDescent="0.3">
      <c r="A4852" s="22">
        <v>2022</v>
      </c>
      <c r="B4852" s="23" t="s">
        <v>90</v>
      </c>
      <c r="C4852" s="23" t="s">
        <v>34</v>
      </c>
      <c r="D4852" s="23" t="s">
        <v>22</v>
      </c>
      <c r="E4852" s="24">
        <v>160000</v>
      </c>
      <c r="F4852" s="25">
        <v>160000</v>
      </c>
      <c r="G4852" s="23" t="s">
        <v>23</v>
      </c>
      <c r="H4852" s="23" t="s">
        <v>24</v>
      </c>
      <c r="I4852" s="23" t="s">
        <v>17</v>
      </c>
      <c r="J4852" s="23" t="s">
        <v>25</v>
      </c>
      <c r="K4852" s="23" t="s">
        <v>23</v>
      </c>
      <c r="L4852" s="26" t="s">
        <v>26</v>
      </c>
      <c r="M4852" s="33" t="s">
        <v>290</v>
      </c>
      <c r="N4852" s="27" t="str">
        <f t="shared" si="75"/>
        <v>Yes</v>
      </c>
    </row>
    <row r="4853" spans="1:14" x14ac:dyDescent="0.3">
      <c r="A4853" s="22">
        <v>2022</v>
      </c>
      <c r="B4853" s="23" t="s">
        <v>117</v>
      </c>
      <c r="C4853" s="23" t="s">
        <v>28</v>
      </c>
      <c r="D4853" s="23" t="s">
        <v>22</v>
      </c>
      <c r="E4853" s="24">
        <v>300000</v>
      </c>
      <c r="F4853" s="25">
        <v>300000</v>
      </c>
      <c r="G4853" s="23" t="s">
        <v>23</v>
      </c>
      <c r="H4853" s="23" t="s">
        <v>24</v>
      </c>
      <c r="I4853" s="23" t="s">
        <v>17</v>
      </c>
      <c r="J4853" s="23" t="s">
        <v>30</v>
      </c>
      <c r="K4853" s="23" t="s">
        <v>23</v>
      </c>
      <c r="L4853" s="26" t="s">
        <v>26</v>
      </c>
      <c r="M4853" s="33" t="s">
        <v>290</v>
      </c>
      <c r="N4853" s="27" t="str">
        <f t="shared" si="75"/>
        <v>Yes</v>
      </c>
    </row>
    <row r="4854" spans="1:14" x14ac:dyDescent="0.3">
      <c r="A4854" s="22">
        <v>2022</v>
      </c>
      <c r="B4854" s="23" t="s">
        <v>117</v>
      </c>
      <c r="C4854" s="23" t="s">
        <v>28</v>
      </c>
      <c r="D4854" s="23" t="s">
        <v>22</v>
      </c>
      <c r="E4854" s="24">
        <v>200000</v>
      </c>
      <c r="F4854" s="25">
        <v>200000</v>
      </c>
      <c r="G4854" s="23" t="s">
        <v>23</v>
      </c>
      <c r="H4854" s="23" t="s">
        <v>24</v>
      </c>
      <c r="I4854" s="23" t="s">
        <v>17</v>
      </c>
      <c r="J4854" s="23" t="s">
        <v>30</v>
      </c>
      <c r="K4854" s="23" t="s">
        <v>23</v>
      </c>
      <c r="L4854" s="26" t="s">
        <v>26</v>
      </c>
      <c r="M4854" s="33" t="s">
        <v>290</v>
      </c>
      <c r="N4854" s="27" t="str">
        <f t="shared" si="75"/>
        <v>Yes</v>
      </c>
    </row>
    <row r="4855" spans="1:14" x14ac:dyDescent="0.3">
      <c r="A4855" s="22">
        <v>2022</v>
      </c>
      <c r="B4855" s="23" t="s">
        <v>37</v>
      </c>
      <c r="C4855" s="23" t="s">
        <v>13</v>
      </c>
      <c r="D4855" s="23" t="s">
        <v>14</v>
      </c>
      <c r="E4855" s="24">
        <v>62500</v>
      </c>
      <c r="F4855" s="25">
        <v>65666</v>
      </c>
      <c r="G4855" s="23" t="s">
        <v>15</v>
      </c>
      <c r="H4855" s="23" t="s">
        <v>16</v>
      </c>
      <c r="I4855" s="23" t="s">
        <v>17</v>
      </c>
      <c r="J4855" s="23" t="s">
        <v>18</v>
      </c>
      <c r="K4855" s="23" t="s">
        <v>15</v>
      </c>
      <c r="L4855" s="26" t="s">
        <v>82</v>
      </c>
      <c r="M4855" s="33" t="s">
        <v>289</v>
      </c>
      <c r="N4855" s="27" t="str">
        <f t="shared" si="75"/>
        <v>No</v>
      </c>
    </row>
    <row r="4856" spans="1:14" x14ac:dyDescent="0.3">
      <c r="A4856" s="22">
        <v>2022</v>
      </c>
      <c r="B4856" s="23" t="s">
        <v>157</v>
      </c>
      <c r="C4856" s="23" t="s">
        <v>34</v>
      </c>
      <c r="D4856" s="23" t="s">
        <v>22</v>
      </c>
      <c r="E4856" s="24">
        <v>200000</v>
      </c>
      <c r="F4856" s="25">
        <v>200000</v>
      </c>
      <c r="G4856" s="23" t="s">
        <v>140</v>
      </c>
      <c r="H4856" s="23" t="s">
        <v>16</v>
      </c>
      <c r="I4856" s="23" t="s">
        <v>17</v>
      </c>
      <c r="J4856" s="23" t="s">
        <v>30</v>
      </c>
      <c r="K4856" s="23" t="s">
        <v>23</v>
      </c>
      <c r="L4856" s="26" t="s">
        <v>19</v>
      </c>
      <c r="M4856" s="33" t="s">
        <v>290</v>
      </c>
      <c r="N4856" s="27" t="str">
        <f t="shared" si="75"/>
        <v>Yes</v>
      </c>
    </row>
    <row r="4857" spans="1:14" x14ac:dyDescent="0.3">
      <c r="A4857" s="22">
        <v>2022</v>
      </c>
      <c r="B4857" s="23" t="s">
        <v>41</v>
      </c>
      <c r="C4857" s="23" t="s">
        <v>34</v>
      </c>
      <c r="D4857" s="23" t="s">
        <v>44</v>
      </c>
      <c r="E4857" s="24">
        <v>95000</v>
      </c>
      <c r="F4857" s="25">
        <v>116976</v>
      </c>
      <c r="G4857" s="23" t="s">
        <v>45</v>
      </c>
      <c r="H4857" s="23" t="s">
        <v>16</v>
      </c>
      <c r="I4857" s="23" t="s">
        <v>17</v>
      </c>
      <c r="J4857" s="23" t="s">
        <v>25</v>
      </c>
      <c r="K4857" s="23" t="s">
        <v>45</v>
      </c>
      <c r="L4857" s="26" t="s">
        <v>26</v>
      </c>
      <c r="M4857" s="33" t="s">
        <v>289</v>
      </c>
      <c r="N4857" s="27" t="str">
        <f t="shared" si="75"/>
        <v>No</v>
      </c>
    </row>
    <row r="4858" spans="1:14" x14ac:dyDescent="0.3">
      <c r="A4858" s="22">
        <v>2022</v>
      </c>
      <c r="B4858" s="23" t="s">
        <v>41</v>
      </c>
      <c r="C4858" s="23" t="s">
        <v>34</v>
      </c>
      <c r="D4858" s="23" t="s">
        <v>44</v>
      </c>
      <c r="E4858" s="24">
        <v>75000</v>
      </c>
      <c r="F4858" s="25">
        <v>92350</v>
      </c>
      <c r="G4858" s="23" t="s">
        <v>45</v>
      </c>
      <c r="H4858" s="23" t="s">
        <v>16</v>
      </c>
      <c r="I4858" s="23" t="s">
        <v>17</v>
      </c>
      <c r="J4858" s="23" t="s">
        <v>25</v>
      </c>
      <c r="K4858" s="23" t="s">
        <v>45</v>
      </c>
      <c r="L4858" s="26" t="s">
        <v>26</v>
      </c>
      <c r="M4858" s="33" t="s">
        <v>289</v>
      </c>
      <c r="N4858" s="27" t="str">
        <f t="shared" si="75"/>
        <v>No</v>
      </c>
    </row>
    <row r="4859" spans="1:14" x14ac:dyDescent="0.3">
      <c r="A4859" s="22">
        <v>2022</v>
      </c>
      <c r="B4859" s="23" t="s">
        <v>157</v>
      </c>
      <c r="C4859" s="23" t="s">
        <v>34</v>
      </c>
      <c r="D4859" s="23" t="s">
        <v>22</v>
      </c>
      <c r="E4859" s="24">
        <v>120000</v>
      </c>
      <c r="F4859" s="25">
        <v>120000</v>
      </c>
      <c r="G4859" s="23" t="s">
        <v>23</v>
      </c>
      <c r="H4859" s="23" t="s">
        <v>16</v>
      </c>
      <c r="I4859" s="23" t="s">
        <v>17</v>
      </c>
      <c r="J4859" s="23" t="s">
        <v>25</v>
      </c>
      <c r="K4859" s="23" t="s">
        <v>23</v>
      </c>
      <c r="L4859" s="26" t="s">
        <v>26</v>
      </c>
      <c r="M4859" s="33" t="s">
        <v>289</v>
      </c>
      <c r="N4859" s="27" t="str">
        <f t="shared" si="75"/>
        <v>No</v>
      </c>
    </row>
    <row r="4860" spans="1:14" x14ac:dyDescent="0.3">
      <c r="A4860" s="22">
        <v>2022</v>
      </c>
      <c r="B4860" s="23" t="s">
        <v>48</v>
      </c>
      <c r="C4860" s="23" t="s">
        <v>49</v>
      </c>
      <c r="D4860" s="23" t="s">
        <v>22</v>
      </c>
      <c r="E4860" s="24">
        <v>112900</v>
      </c>
      <c r="F4860" s="25">
        <v>112900</v>
      </c>
      <c r="G4860" s="23" t="s">
        <v>23</v>
      </c>
      <c r="H4860" s="23" t="s">
        <v>24</v>
      </c>
      <c r="I4860" s="23" t="s">
        <v>17</v>
      </c>
      <c r="J4860" s="23" t="s">
        <v>30</v>
      </c>
      <c r="K4860" s="23" t="s">
        <v>23</v>
      </c>
      <c r="L4860" s="26" t="s">
        <v>26</v>
      </c>
      <c r="M4860" s="33" t="s">
        <v>289</v>
      </c>
      <c r="N4860" s="27" t="str">
        <f t="shared" si="75"/>
        <v>No</v>
      </c>
    </row>
    <row r="4861" spans="1:14" x14ac:dyDescent="0.3">
      <c r="A4861" s="22">
        <v>2022</v>
      </c>
      <c r="B4861" s="23" t="s">
        <v>48</v>
      </c>
      <c r="C4861" s="23" t="s">
        <v>49</v>
      </c>
      <c r="D4861" s="23" t="s">
        <v>22</v>
      </c>
      <c r="E4861" s="24">
        <v>90320</v>
      </c>
      <c r="F4861" s="25">
        <v>90320</v>
      </c>
      <c r="G4861" s="23" t="s">
        <v>23</v>
      </c>
      <c r="H4861" s="23" t="s">
        <v>24</v>
      </c>
      <c r="I4861" s="23" t="s">
        <v>17</v>
      </c>
      <c r="J4861" s="23" t="s">
        <v>30</v>
      </c>
      <c r="K4861" s="23" t="s">
        <v>23</v>
      </c>
      <c r="L4861" s="26" t="s">
        <v>26</v>
      </c>
      <c r="M4861" s="33" t="s">
        <v>289</v>
      </c>
      <c r="N4861" s="27" t="str">
        <f t="shared" si="75"/>
        <v>No</v>
      </c>
    </row>
    <row r="4862" spans="1:14" x14ac:dyDescent="0.3">
      <c r="A4862" s="22">
        <v>2022</v>
      </c>
      <c r="B4862" s="23" t="s">
        <v>143</v>
      </c>
      <c r="C4862" s="23" t="s">
        <v>55</v>
      </c>
      <c r="D4862" s="23" t="s">
        <v>22</v>
      </c>
      <c r="E4862" s="24">
        <v>145000</v>
      </c>
      <c r="F4862" s="25">
        <v>145000</v>
      </c>
      <c r="G4862" s="23" t="s">
        <v>23</v>
      </c>
      <c r="H4862" s="23" t="s">
        <v>24</v>
      </c>
      <c r="I4862" s="23" t="s">
        <v>17</v>
      </c>
      <c r="J4862" s="23" t="s">
        <v>30</v>
      </c>
      <c r="K4862" s="23" t="s">
        <v>23</v>
      </c>
      <c r="L4862" s="26" t="s">
        <v>26</v>
      </c>
      <c r="M4862" s="33" t="s">
        <v>289</v>
      </c>
      <c r="N4862" s="27" t="str">
        <f t="shared" si="75"/>
        <v>No</v>
      </c>
    </row>
    <row r="4863" spans="1:14" x14ac:dyDescent="0.3">
      <c r="A4863" s="22">
        <v>2022</v>
      </c>
      <c r="B4863" s="23" t="s">
        <v>143</v>
      </c>
      <c r="C4863" s="23" t="s">
        <v>55</v>
      </c>
      <c r="D4863" s="23" t="s">
        <v>22</v>
      </c>
      <c r="E4863" s="24">
        <v>105400</v>
      </c>
      <c r="F4863" s="25">
        <v>105400</v>
      </c>
      <c r="G4863" s="23" t="s">
        <v>23</v>
      </c>
      <c r="H4863" s="23" t="s">
        <v>24</v>
      </c>
      <c r="I4863" s="23" t="s">
        <v>17</v>
      </c>
      <c r="J4863" s="23" t="s">
        <v>30</v>
      </c>
      <c r="K4863" s="23" t="s">
        <v>23</v>
      </c>
      <c r="L4863" s="26" t="s">
        <v>26</v>
      </c>
      <c r="M4863" s="33" t="s">
        <v>289</v>
      </c>
      <c r="N4863" s="27" t="str">
        <f t="shared" si="75"/>
        <v>No</v>
      </c>
    </row>
    <row r="4864" spans="1:14" x14ac:dyDescent="0.3">
      <c r="A4864" s="22">
        <v>2020</v>
      </c>
      <c r="B4864" s="23" t="s">
        <v>27</v>
      </c>
      <c r="C4864" s="23" t="s">
        <v>28</v>
      </c>
      <c r="D4864" s="23" t="s">
        <v>14</v>
      </c>
      <c r="E4864" s="24">
        <v>43200</v>
      </c>
      <c r="F4864" s="25">
        <v>49268</v>
      </c>
      <c r="G4864" s="23" t="s">
        <v>15</v>
      </c>
      <c r="H4864" s="23" t="s">
        <v>50</v>
      </c>
      <c r="I4864" s="23" t="s">
        <v>17</v>
      </c>
      <c r="J4864" s="23" t="s">
        <v>25</v>
      </c>
      <c r="K4864" s="23" t="s">
        <v>15</v>
      </c>
      <c r="L4864" s="26" t="s">
        <v>82</v>
      </c>
      <c r="M4864" s="33" t="s">
        <v>288</v>
      </c>
      <c r="N4864" s="27" t="str">
        <f t="shared" si="75"/>
        <v>No</v>
      </c>
    </row>
    <row r="4865" spans="1:14" x14ac:dyDescent="0.3">
      <c r="A4865" s="22">
        <v>2022</v>
      </c>
      <c r="B4865" s="23" t="s">
        <v>27</v>
      </c>
      <c r="C4865" s="23" t="s">
        <v>28</v>
      </c>
      <c r="D4865" s="23" t="s">
        <v>22</v>
      </c>
      <c r="E4865" s="24">
        <v>215300</v>
      </c>
      <c r="F4865" s="25">
        <v>215300</v>
      </c>
      <c r="G4865" s="23" t="s">
        <v>23</v>
      </c>
      <c r="H4865" s="23" t="s">
        <v>24</v>
      </c>
      <c r="I4865" s="23" t="s">
        <v>17</v>
      </c>
      <c r="J4865" s="23" t="s">
        <v>30</v>
      </c>
      <c r="K4865" s="23" t="s">
        <v>23</v>
      </c>
      <c r="L4865" s="26" t="s">
        <v>19</v>
      </c>
      <c r="M4865" s="33" t="s">
        <v>290</v>
      </c>
      <c r="N4865" s="27" t="str">
        <f t="shared" si="75"/>
        <v>Yes</v>
      </c>
    </row>
    <row r="4866" spans="1:14" x14ac:dyDescent="0.3">
      <c r="A4866" s="22">
        <v>2022</v>
      </c>
      <c r="B4866" s="23" t="s">
        <v>27</v>
      </c>
      <c r="C4866" s="23" t="s">
        <v>28</v>
      </c>
      <c r="D4866" s="23" t="s">
        <v>22</v>
      </c>
      <c r="E4866" s="24">
        <v>158200</v>
      </c>
      <c r="F4866" s="25">
        <v>158200</v>
      </c>
      <c r="G4866" s="23" t="s">
        <v>23</v>
      </c>
      <c r="H4866" s="23" t="s">
        <v>24</v>
      </c>
      <c r="I4866" s="23" t="s">
        <v>17</v>
      </c>
      <c r="J4866" s="23" t="s">
        <v>30</v>
      </c>
      <c r="K4866" s="23" t="s">
        <v>23</v>
      </c>
      <c r="L4866" s="26" t="s">
        <v>19</v>
      </c>
      <c r="M4866" s="33" t="s">
        <v>290</v>
      </c>
      <c r="N4866" s="27" t="str">
        <f t="shared" si="75"/>
        <v>Yes</v>
      </c>
    </row>
    <row r="4867" spans="1:14" x14ac:dyDescent="0.3">
      <c r="A4867" s="22">
        <v>2022</v>
      </c>
      <c r="B4867" s="23" t="s">
        <v>37</v>
      </c>
      <c r="C4867" s="23" t="s">
        <v>13</v>
      </c>
      <c r="D4867" s="23" t="s">
        <v>22</v>
      </c>
      <c r="E4867" s="24">
        <v>209100</v>
      </c>
      <c r="F4867" s="25">
        <v>209100</v>
      </c>
      <c r="G4867" s="23" t="s">
        <v>23</v>
      </c>
      <c r="H4867" s="23" t="s">
        <v>24</v>
      </c>
      <c r="I4867" s="23" t="s">
        <v>17</v>
      </c>
      <c r="J4867" s="23" t="s">
        <v>30</v>
      </c>
      <c r="K4867" s="23" t="s">
        <v>23</v>
      </c>
      <c r="L4867" s="26" t="s">
        <v>19</v>
      </c>
      <c r="M4867" s="33" t="s">
        <v>290</v>
      </c>
      <c r="N4867" s="27" t="str">
        <f t="shared" ref="N4867:N4930" si="76">IF(E4867&gt;=150000,"Yes","No")</f>
        <v>Yes</v>
      </c>
    </row>
    <row r="4868" spans="1:14" x14ac:dyDescent="0.3">
      <c r="A4868" s="22">
        <v>2022</v>
      </c>
      <c r="B4868" s="23" t="s">
        <v>37</v>
      </c>
      <c r="C4868" s="23" t="s">
        <v>13</v>
      </c>
      <c r="D4868" s="23" t="s">
        <v>22</v>
      </c>
      <c r="E4868" s="24">
        <v>154600</v>
      </c>
      <c r="F4868" s="25">
        <v>154600</v>
      </c>
      <c r="G4868" s="23" t="s">
        <v>23</v>
      </c>
      <c r="H4868" s="23" t="s">
        <v>24</v>
      </c>
      <c r="I4868" s="23" t="s">
        <v>17</v>
      </c>
      <c r="J4868" s="23" t="s">
        <v>30</v>
      </c>
      <c r="K4868" s="23" t="s">
        <v>23</v>
      </c>
      <c r="L4868" s="26" t="s">
        <v>19</v>
      </c>
      <c r="M4868" s="33" t="s">
        <v>290</v>
      </c>
      <c r="N4868" s="27" t="str">
        <f t="shared" si="76"/>
        <v>Yes</v>
      </c>
    </row>
    <row r="4869" spans="1:14" x14ac:dyDescent="0.3">
      <c r="A4869" s="22">
        <v>2022</v>
      </c>
      <c r="B4869" s="23" t="s">
        <v>48</v>
      </c>
      <c r="C4869" s="23" t="s">
        <v>49</v>
      </c>
      <c r="D4869" s="23" t="s">
        <v>22</v>
      </c>
      <c r="E4869" s="24">
        <v>115934</v>
      </c>
      <c r="F4869" s="25">
        <v>115934</v>
      </c>
      <c r="G4869" s="23" t="s">
        <v>23</v>
      </c>
      <c r="H4869" s="23" t="s">
        <v>24</v>
      </c>
      <c r="I4869" s="23" t="s">
        <v>17</v>
      </c>
      <c r="J4869" s="23" t="s">
        <v>25</v>
      </c>
      <c r="K4869" s="23" t="s">
        <v>23</v>
      </c>
      <c r="L4869" s="26" t="s">
        <v>26</v>
      </c>
      <c r="M4869" s="33" t="s">
        <v>289</v>
      </c>
      <c r="N4869" s="27" t="str">
        <f t="shared" si="76"/>
        <v>No</v>
      </c>
    </row>
    <row r="4870" spans="1:14" x14ac:dyDescent="0.3">
      <c r="A4870" s="22">
        <v>2022</v>
      </c>
      <c r="B4870" s="23" t="s">
        <v>48</v>
      </c>
      <c r="C4870" s="23" t="s">
        <v>49</v>
      </c>
      <c r="D4870" s="23" t="s">
        <v>22</v>
      </c>
      <c r="E4870" s="24">
        <v>81666</v>
      </c>
      <c r="F4870" s="25">
        <v>81666</v>
      </c>
      <c r="G4870" s="23" t="s">
        <v>23</v>
      </c>
      <c r="H4870" s="23" t="s">
        <v>24</v>
      </c>
      <c r="I4870" s="23" t="s">
        <v>17</v>
      </c>
      <c r="J4870" s="23" t="s">
        <v>25</v>
      </c>
      <c r="K4870" s="23" t="s">
        <v>23</v>
      </c>
      <c r="L4870" s="26" t="s">
        <v>26</v>
      </c>
      <c r="M4870" s="33" t="s">
        <v>289</v>
      </c>
      <c r="N4870" s="27" t="str">
        <f t="shared" si="76"/>
        <v>No</v>
      </c>
    </row>
    <row r="4871" spans="1:14" x14ac:dyDescent="0.3">
      <c r="A4871" s="22">
        <v>2022</v>
      </c>
      <c r="B4871" s="23" t="s">
        <v>37</v>
      </c>
      <c r="C4871" s="23" t="s">
        <v>13</v>
      </c>
      <c r="D4871" s="23" t="s">
        <v>22</v>
      </c>
      <c r="E4871" s="24">
        <v>155000</v>
      </c>
      <c r="F4871" s="25">
        <v>155000</v>
      </c>
      <c r="G4871" s="23" t="s">
        <v>23</v>
      </c>
      <c r="H4871" s="23" t="s">
        <v>24</v>
      </c>
      <c r="I4871" s="23" t="s">
        <v>17</v>
      </c>
      <c r="J4871" s="23" t="s">
        <v>30</v>
      </c>
      <c r="K4871" s="23" t="s">
        <v>23</v>
      </c>
      <c r="L4871" s="26" t="s">
        <v>26</v>
      </c>
      <c r="M4871" s="33" t="s">
        <v>290</v>
      </c>
      <c r="N4871" s="27" t="str">
        <f t="shared" si="76"/>
        <v>Yes</v>
      </c>
    </row>
    <row r="4872" spans="1:14" x14ac:dyDescent="0.3">
      <c r="A4872" s="22">
        <v>2022</v>
      </c>
      <c r="B4872" s="23" t="s">
        <v>41</v>
      </c>
      <c r="C4872" s="23" t="s">
        <v>34</v>
      </c>
      <c r="D4872" s="23" t="s">
        <v>14</v>
      </c>
      <c r="E4872" s="24">
        <v>80000</v>
      </c>
      <c r="F4872" s="25">
        <v>84053</v>
      </c>
      <c r="G4872" s="23" t="s">
        <v>87</v>
      </c>
      <c r="H4872" s="23" t="s">
        <v>16</v>
      </c>
      <c r="I4872" s="23" t="s">
        <v>17</v>
      </c>
      <c r="J4872" s="23" t="s">
        <v>30</v>
      </c>
      <c r="K4872" s="23" t="s">
        <v>15</v>
      </c>
      <c r="L4872" s="26" t="s">
        <v>26</v>
      </c>
      <c r="M4872" s="33" t="s">
        <v>289</v>
      </c>
      <c r="N4872" s="27" t="str">
        <f t="shared" si="76"/>
        <v>No</v>
      </c>
    </row>
    <row r="4873" spans="1:14" x14ac:dyDescent="0.3">
      <c r="A4873" s="22">
        <v>2022</v>
      </c>
      <c r="B4873" s="23" t="s">
        <v>48</v>
      </c>
      <c r="C4873" s="23" t="s">
        <v>49</v>
      </c>
      <c r="D4873" s="23" t="s">
        <v>22</v>
      </c>
      <c r="E4873" s="24">
        <v>164000</v>
      </c>
      <c r="F4873" s="25">
        <v>164000</v>
      </c>
      <c r="G4873" s="23" t="s">
        <v>23</v>
      </c>
      <c r="H4873" s="23" t="s">
        <v>24</v>
      </c>
      <c r="I4873" s="23" t="s">
        <v>17</v>
      </c>
      <c r="J4873" s="23" t="s">
        <v>25</v>
      </c>
      <c r="K4873" s="23" t="s">
        <v>23</v>
      </c>
      <c r="L4873" s="26" t="s">
        <v>26</v>
      </c>
      <c r="M4873" s="33" t="s">
        <v>290</v>
      </c>
      <c r="N4873" s="27" t="str">
        <f t="shared" si="76"/>
        <v>Yes</v>
      </c>
    </row>
    <row r="4874" spans="1:14" x14ac:dyDescent="0.3">
      <c r="A4874" s="22">
        <v>2022</v>
      </c>
      <c r="B4874" s="23" t="s">
        <v>48</v>
      </c>
      <c r="C4874" s="23" t="s">
        <v>49</v>
      </c>
      <c r="D4874" s="23" t="s">
        <v>22</v>
      </c>
      <c r="E4874" s="24">
        <v>132000</v>
      </c>
      <c r="F4874" s="25">
        <v>132000</v>
      </c>
      <c r="G4874" s="23" t="s">
        <v>23</v>
      </c>
      <c r="H4874" s="23" t="s">
        <v>24</v>
      </c>
      <c r="I4874" s="23" t="s">
        <v>17</v>
      </c>
      <c r="J4874" s="23" t="s">
        <v>25</v>
      </c>
      <c r="K4874" s="23" t="s">
        <v>23</v>
      </c>
      <c r="L4874" s="26" t="s">
        <v>26</v>
      </c>
      <c r="M4874" s="33" t="s">
        <v>289</v>
      </c>
      <c r="N4874" s="27" t="str">
        <f t="shared" si="76"/>
        <v>No</v>
      </c>
    </row>
    <row r="4875" spans="1:14" x14ac:dyDescent="0.3">
      <c r="A4875" s="22">
        <v>2022</v>
      </c>
      <c r="B4875" s="23" t="s">
        <v>27</v>
      </c>
      <c r="C4875" s="23" t="s">
        <v>28</v>
      </c>
      <c r="D4875" s="23" t="s">
        <v>22</v>
      </c>
      <c r="E4875" s="24">
        <v>123000</v>
      </c>
      <c r="F4875" s="25">
        <v>123000</v>
      </c>
      <c r="G4875" s="23" t="s">
        <v>23</v>
      </c>
      <c r="H4875" s="23" t="s">
        <v>24</v>
      </c>
      <c r="I4875" s="23" t="s">
        <v>17</v>
      </c>
      <c r="J4875" s="23" t="s">
        <v>30</v>
      </c>
      <c r="K4875" s="23" t="s">
        <v>23</v>
      </c>
      <c r="L4875" s="26" t="s">
        <v>26</v>
      </c>
      <c r="M4875" s="33" t="s">
        <v>289</v>
      </c>
      <c r="N4875" s="27" t="str">
        <f t="shared" si="76"/>
        <v>No</v>
      </c>
    </row>
    <row r="4876" spans="1:14" x14ac:dyDescent="0.3">
      <c r="A4876" s="22">
        <v>2022</v>
      </c>
      <c r="B4876" s="23" t="s">
        <v>141</v>
      </c>
      <c r="C4876" s="23" t="s">
        <v>13</v>
      </c>
      <c r="D4876" s="23" t="s">
        <v>14</v>
      </c>
      <c r="E4876" s="24">
        <v>50000</v>
      </c>
      <c r="F4876" s="25">
        <v>52533</v>
      </c>
      <c r="G4876" s="23" t="s">
        <v>135</v>
      </c>
      <c r="H4876" s="23" t="s">
        <v>16</v>
      </c>
      <c r="I4876" s="23" t="s">
        <v>17</v>
      </c>
      <c r="J4876" s="23" t="s">
        <v>25</v>
      </c>
      <c r="K4876" s="23" t="s">
        <v>135</v>
      </c>
      <c r="L4876" s="26" t="s">
        <v>26</v>
      </c>
      <c r="M4876" s="33" t="s">
        <v>289</v>
      </c>
      <c r="N4876" s="27" t="str">
        <f t="shared" si="76"/>
        <v>No</v>
      </c>
    </row>
    <row r="4877" spans="1:14" x14ac:dyDescent="0.3">
      <c r="A4877" s="22">
        <v>2022</v>
      </c>
      <c r="B4877" s="23" t="s">
        <v>262</v>
      </c>
      <c r="C4877" s="23" t="s">
        <v>13</v>
      </c>
      <c r="D4877" s="23" t="s">
        <v>78</v>
      </c>
      <c r="E4877" s="24">
        <v>150000</v>
      </c>
      <c r="F4877" s="25">
        <v>115222</v>
      </c>
      <c r="G4877" s="23" t="s">
        <v>67</v>
      </c>
      <c r="H4877" s="23" t="s">
        <v>38</v>
      </c>
      <c r="I4877" s="23" t="s">
        <v>17</v>
      </c>
      <c r="J4877" s="23" t="s">
        <v>30</v>
      </c>
      <c r="K4877" s="23" t="s">
        <v>67</v>
      </c>
      <c r="L4877" s="26" t="s">
        <v>82</v>
      </c>
      <c r="M4877" s="33" t="s">
        <v>289</v>
      </c>
      <c r="N4877" s="27" t="str">
        <f t="shared" si="76"/>
        <v>Yes</v>
      </c>
    </row>
    <row r="4878" spans="1:14" x14ac:dyDescent="0.3">
      <c r="A4878" s="22">
        <v>2022</v>
      </c>
      <c r="B4878" s="23" t="s">
        <v>37</v>
      </c>
      <c r="C4878" s="23" t="s">
        <v>13</v>
      </c>
      <c r="D4878" s="23" t="s">
        <v>22</v>
      </c>
      <c r="E4878" s="24">
        <v>165400</v>
      </c>
      <c r="F4878" s="25">
        <v>165400</v>
      </c>
      <c r="G4878" s="23" t="s">
        <v>23</v>
      </c>
      <c r="H4878" s="23" t="s">
        <v>24</v>
      </c>
      <c r="I4878" s="23" t="s">
        <v>17</v>
      </c>
      <c r="J4878" s="23" t="s">
        <v>30</v>
      </c>
      <c r="K4878" s="23" t="s">
        <v>23</v>
      </c>
      <c r="L4878" s="26" t="s">
        <v>26</v>
      </c>
      <c r="M4878" s="33" t="s">
        <v>290</v>
      </c>
      <c r="N4878" s="27" t="str">
        <f t="shared" si="76"/>
        <v>Yes</v>
      </c>
    </row>
    <row r="4879" spans="1:14" x14ac:dyDescent="0.3">
      <c r="A4879" s="22">
        <v>2022</v>
      </c>
      <c r="B4879" s="23" t="s">
        <v>37</v>
      </c>
      <c r="C4879" s="23" t="s">
        <v>13</v>
      </c>
      <c r="D4879" s="23" t="s">
        <v>22</v>
      </c>
      <c r="E4879" s="24">
        <v>132320</v>
      </c>
      <c r="F4879" s="25">
        <v>132320</v>
      </c>
      <c r="G4879" s="23" t="s">
        <v>23</v>
      </c>
      <c r="H4879" s="23" t="s">
        <v>24</v>
      </c>
      <c r="I4879" s="23" t="s">
        <v>17</v>
      </c>
      <c r="J4879" s="23" t="s">
        <v>30</v>
      </c>
      <c r="K4879" s="23" t="s">
        <v>23</v>
      </c>
      <c r="L4879" s="26" t="s">
        <v>26</v>
      </c>
      <c r="M4879" s="33" t="s">
        <v>289</v>
      </c>
      <c r="N4879" s="27" t="str">
        <f t="shared" si="76"/>
        <v>No</v>
      </c>
    </row>
    <row r="4880" spans="1:14" x14ac:dyDescent="0.3">
      <c r="A4880" s="22">
        <v>2022</v>
      </c>
      <c r="B4880" s="23" t="s">
        <v>20</v>
      </c>
      <c r="C4880" s="23" t="s">
        <v>21</v>
      </c>
      <c r="D4880" s="23" t="s">
        <v>22</v>
      </c>
      <c r="E4880" s="24">
        <v>208775</v>
      </c>
      <c r="F4880" s="25">
        <v>208775</v>
      </c>
      <c r="G4880" s="23" t="s">
        <v>23</v>
      </c>
      <c r="H4880" s="23" t="s">
        <v>24</v>
      </c>
      <c r="I4880" s="23" t="s">
        <v>17</v>
      </c>
      <c r="J4880" s="23" t="s">
        <v>30</v>
      </c>
      <c r="K4880" s="23" t="s">
        <v>23</v>
      </c>
      <c r="L4880" s="26" t="s">
        <v>26</v>
      </c>
      <c r="M4880" s="33" t="s">
        <v>290</v>
      </c>
      <c r="N4880" s="27" t="str">
        <f t="shared" si="76"/>
        <v>Yes</v>
      </c>
    </row>
    <row r="4881" spans="1:14" x14ac:dyDescent="0.3">
      <c r="A4881" s="22">
        <v>2022</v>
      </c>
      <c r="B4881" s="23" t="s">
        <v>20</v>
      </c>
      <c r="C4881" s="23" t="s">
        <v>21</v>
      </c>
      <c r="D4881" s="23" t="s">
        <v>22</v>
      </c>
      <c r="E4881" s="24">
        <v>147800</v>
      </c>
      <c r="F4881" s="25">
        <v>147800</v>
      </c>
      <c r="G4881" s="23" t="s">
        <v>23</v>
      </c>
      <c r="H4881" s="23" t="s">
        <v>24</v>
      </c>
      <c r="I4881" s="23" t="s">
        <v>17</v>
      </c>
      <c r="J4881" s="23" t="s">
        <v>30</v>
      </c>
      <c r="K4881" s="23" t="s">
        <v>23</v>
      </c>
      <c r="L4881" s="26" t="s">
        <v>26</v>
      </c>
      <c r="M4881" s="33" t="s">
        <v>289</v>
      </c>
      <c r="N4881" s="27" t="str">
        <f t="shared" si="76"/>
        <v>No</v>
      </c>
    </row>
    <row r="4882" spans="1:14" x14ac:dyDescent="0.3">
      <c r="A4882" s="22">
        <v>2022</v>
      </c>
      <c r="B4882" s="23" t="s">
        <v>37</v>
      </c>
      <c r="C4882" s="23" t="s">
        <v>13</v>
      </c>
      <c r="D4882" s="23" t="s">
        <v>22</v>
      </c>
      <c r="E4882" s="24">
        <v>136994</v>
      </c>
      <c r="F4882" s="25">
        <v>136994</v>
      </c>
      <c r="G4882" s="23" t="s">
        <v>23</v>
      </c>
      <c r="H4882" s="23" t="s">
        <v>24</v>
      </c>
      <c r="I4882" s="23" t="s">
        <v>17</v>
      </c>
      <c r="J4882" s="23" t="s">
        <v>30</v>
      </c>
      <c r="K4882" s="23" t="s">
        <v>23</v>
      </c>
      <c r="L4882" s="26" t="s">
        <v>26</v>
      </c>
      <c r="M4882" s="33" t="s">
        <v>289</v>
      </c>
      <c r="N4882" s="27" t="str">
        <f t="shared" si="76"/>
        <v>No</v>
      </c>
    </row>
    <row r="4883" spans="1:14" x14ac:dyDescent="0.3">
      <c r="A4883" s="22">
        <v>2022</v>
      </c>
      <c r="B4883" s="23" t="s">
        <v>37</v>
      </c>
      <c r="C4883" s="23" t="s">
        <v>13</v>
      </c>
      <c r="D4883" s="23" t="s">
        <v>22</v>
      </c>
      <c r="E4883" s="24">
        <v>101570</v>
      </c>
      <c r="F4883" s="25">
        <v>101570</v>
      </c>
      <c r="G4883" s="23" t="s">
        <v>23</v>
      </c>
      <c r="H4883" s="23" t="s">
        <v>24</v>
      </c>
      <c r="I4883" s="23" t="s">
        <v>17</v>
      </c>
      <c r="J4883" s="23" t="s">
        <v>30</v>
      </c>
      <c r="K4883" s="23" t="s">
        <v>23</v>
      </c>
      <c r="L4883" s="26" t="s">
        <v>26</v>
      </c>
      <c r="M4883" s="33" t="s">
        <v>289</v>
      </c>
      <c r="N4883" s="27" t="str">
        <f t="shared" si="76"/>
        <v>No</v>
      </c>
    </row>
    <row r="4884" spans="1:14" x14ac:dyDescent="0.3">
      <c r="A4884" s="22">
        <v>2022</v>
      </c>
      <c r="B4884" s="23" t="s">
        <v>41</v>
      </c>
      <c r="C4884" s="23" t="s">
        <v>34</v>
      </c>
      <c r="D4884" s="23" t="s">
        <v>44</v>
      </c>
      <c r="E4884" s="24">
        <v>28500</v>
      </c>
      <c r="F4884" s="25">
        <v>35093</v>
      </c>
      <c r="G4884" s="23" t="s">
        <v>45</v>
      </c>
      <c r="H4884" s="23" t="s">
        <v>50</v>
      </c>
      <c r="I4884" s="23" t="s">
        <v>17</v>
      </c>
      <c r="J4884" s="23" t="s">
        <v>30</v>
      </c>
      <c r="K4884" s="23" t="s">
        <v>45</v>
      </c>
      <c r="L4884" s="26" t="s">
        <v>19</v>
      </c>
      <c r="M4884" s="33" t="s">
        <v>288</v>
      </c>
      <c r="N4884" s="27" t="str">
        <f t="shared" si="76"/>
        <v>No</v>
      </c>
    </row>
    <row r="4885" spans="1:14" x14ac:dyDescent="0.3">
      <c r="A4885" s="22">
        <v>2022</v>
      </c>
      <c r="B4885" s="23" t="s">
        <v>37</v>
      </c>
      <c r="C4885" s="23" t="s">
        <v>13</v>
      </c>
      <c r="D4885" s="23" t="s">
        <v>22</v>
      </c>
      <c r="E4885" s="24">
        <v>183600</v>
      </c>
      <c r="F4885" s="25">
        <v>183600</v>
      </c>
      <c r="G4885" s="23" t="s">
        <v>23</v>
      </c>
      <c r="H4885" s="23" t="s">
        <v>24</v>
      </c>
      <c r="I4885" s="23" t="s">
        <v>17</v>
      </c>
      <c r="J4885" s="23" t="s">
        <v>30</v>
      </c>
      <c r="K4885" s="23" t="s">
        <v>23</v>
      </c>
      <c r="L4885" s="26" t="s">
        <v>19</v>
      </c>
      <c r="M4885" s="33" t="s">
        <v>290</v>
      </c>
      <c r="N4885" s="27" t="str">
        <f t="shared" si="76"/>
        <v>Yes</v>
      </c>
    </row>
    <row r="4886" spans="1:14" x14ac:dyDescent="0.3">
      <c r="A4886" s="22">
        <v>2022</v>
      </c>
      <c r="B4886" s="23" t="s">
        <v>37</v>
      </c>
      <c r="C4886" s="23" t="s">
        <v>13</v>
      </c>
      <c r="D4886" s="23" t="s">
        <v>22</v>
      </c>
      <c r="E4886" s="24">
        <v>100800</v>
      </c>
      <c r="F4886" s="25">
        <v>100800</v>
      </c>
      <c r="G4886" s="23" t="s">
        <v>23</v>
      </c>
      <c r="H4886" s="23" t="s">
        <v>24</v>
      </c>
      <c r="I4886" s="23" t="s">
        <v>17</v>
      </c>
      <c r="J4886" s="23" t="s">
        <v>30</v>
      </c>
      <c r="K4886" s="23" t="s">
        <v>23</v>
      </c>
      <c r="L4886" s="26" t="s">
        <v>19</v>
      </c>
      <c r="M4886" s="33" t="s">
        <v>289</v>
      </c>
      <c r="N4886" s="27" t="str">
        <f t="shared" si="76"/>
        <v>No</v>
      </c>
    </row>
    <row r="4887" spans="1:14" x14ac:dyDescent="0.3">
      <c r="A4887" s="22">
        <v>2022</v>
      </c>
      <c r="B4887" s="23" t="s">
        <v>48</v>
      </c>
      <c r="C4887" s="23" t="s">
        <v>49</v>
      </c>
      <c r="D4887" s="23" t="s">
        <v>44</v>
      </c>
      <c r="E4887" s="24">
        <v>40000</v>
      </c>
      <c r="F4887" s="25">
        <v>49253</v>
      </c>
      <c r="G4887" s="23" t="s">
        <v>45</v>
      </c>
      <c r="H4887" s="23" t="s">
        <v>16</v>
      </c>
      <c r="I4887" s="23" t="s">
        <v>17</v>
      </c>
      <c r="J4887" s="23" t="s">
        <v>30</v>
      </c>
      <c r="K4887" s="23" t="s">
        <v>45</v>
      </c>
      <c r="L4887" s="26" t="s">
        <v>26</v>
      </c>
      <c r="M4887" s="33" t="s">
        <v>288</v>
      </c>
      <c r="N4887" s="27" t="str">
        <f t="shared" si="76"/>
        <v>No</v>
      </c>
    </row>
    <row r="4888" spans="1:14" x14ac:dyDescent="0.3">
      <c r="A4888" s="22">
        <v>2022</v>
      </c>
      <c r="B4888" s="23" t="s">
        <v>48</v>
      </c>
      <c r="C4888" s="23" t="s">
        <v>49</v>
      </c>
      <c r="D4888" s="23" t="s">
        <v>44</v>
      </c>
      <c r="E4888" s="24">
        <v>30000</v>
      </c>
      <c r="F4888" s="25">
        <v>36940</v>
      </c>
      <c r="G4888" s="23" t="s">
        <v>45</v>
      </c>
      <c r="H4888" s="23" t="s">
        <v>16</v>
      </c>
      <c r="I4888" s="23" t="s">
        <v>17</v>
      </c>
      <c r="J4888" s="23" t="s">
        <v>30</v>
      </c>
      <c r="K4888" s="23" t="s">
        <v>45</v>
      </c>
      <c r="L4888" s="26" t="s">
        <v>26</v>
      </c>
      <c r="M4888" s="33" t="s">
        <v>288</v>
      </c>
      <c r="N4888" s="27" t="str">
        <f t="shared" si="76"/>
        <v>No</v>
      </c>
    </row>
    <row r="4889" spans="1:14" x14ac:dyDescent="0.3">
      <c r="A4889" s="22">
        <v>2022</v>
      </c>
      <c r="B4889" s="23" t="s">
        <v>48</v>
      </c>
      <c r="C4889" s="23" t="s">
        <v>49</v>
      </c>
      <c r="D4889" s="23" t="s">
        <v>14</v>
      </c>
      <c r="E4889" s="24">
        <v>40000</v>
      </c>
      <c r="F4889" s="25">
        <v>42026</v>
      </c>
      <c r="G4889" s="23" t="s">
        <v>75</v>
      </c>
      <c r="H4889" s="23" t="s">
        <v>16</v>
      </c>
      <c r="I4889" s="23" t="s">
        <v>17</v>
      </c>
      <c r="J4889" s="23" t="s">
        <v>30</v>
      </c>
      <c r="K4889" s="23" t="s">
        <v>75</v>
      </c>
      <c r="L4889" s="26" t="s">
        <v>26</v>
      </c>
      <c r="M4889" s="33" t="s">
        <v>288</v>
      </c>
      <c r="N4889" s="27" t="str">
        <f t="shared" si="76"/>
        <v>No</v>
      </c>
    </row>
    <row r="4890" spans="1:14" x14ac:dyDescent="0.3">
      <c r="A4890" s="22">
        <v>2022</v>
      </c>
      <c r="B4890" s="23" t="s">
        <v>48</v>
      </c>
      <c r="C4890" s="23" t="s">
        <v>49</v>
      </c>
      <c r="D4890" s="23" t="s">
        <v>14</v>
      </c>
      <c r="E4890" s="24">
        <v>30000</v>
      </c>
      <c r="F4890" s="25">
        <v>31520</v>
      </c>
      <c r="G4890" s="23" t="s">
        <v>75</v>
      </c>
      <c r="H4890" s="23" t="s">
        <v>16</v>
      </c>
      <c r="I4890" s="23" t="s">
        <v>17</v>
      </c>
      <c r="J4890" s="23" t="s">
        <v>30</v>
      </c>
      <c r="K4890" s="23" t="s">
        <v>75</v>
      </c>
      <c r="L4890" s="26" t="s">
        <v>26</v>
      </c>
      <c r="M4890" s="33" t="s">
        <v>288</v>
      </c>
      <c r="N4890" s="27" t="str">
        <f t="shared" si="76"/>
        <v>No</v>
      </c>
    </row>
    <row r="4891" spans="1:14" x14ac:dyDescent="0.3">
      <c r="A4891" s="22">
        <v>2022</v>
      </c>
      <c r="B4891" s="23" t="s">
        <v>48</v>
      </c>
      <c r="C4891" s="23" t="s">
        <v>49</v>
      </c>
      <c r="D4891" s="23" t="s">
        <v>14</v>
      </c>
      <c r="E4891" s="24">
        <v>40000</v>
      </c>
      <c r="F4891" s="25">
        <v>42026</v>
      </c>
      <c r="G4891" s="23" t="s">
        <v>135</v>
      </c>
      <c r="H4891" s="23" t="s">
        <v>16</v>
      </c>
      <c r="I4891" s="23" t="s">
        <v>17</v>
      </c>
      <c r="J4891" s="23" t="s">
        <v>30</v>
      </c>
      <c r="K4891" s="23" t="s">
        <v>135</v>
      </c>
      <c r="L4891" s="26" t="s">
        <v>26</v>
      </c>
      <c r="M4891" s="33" t="s">
        <v>288</v>
      </c>
      <c r="N4891" s="27" t="str">
        <f t="shared" si="76"/>
        <v>No</v>
      </c>
    </row>
    <row r="4892" spans="1:14" x14ac:dyDescent="0.3">
      <c r="A4892" s="22">
        <v>2022</v>
      </c>
      <c r="B4892" s="23" t="s">
        <v>48</v>
      </c>
      <c r="C4892" s="23" t="s">
        <v>49</v>
      </c>
      <c r="D4892" s="23" t="s">
        <v>14</v>
      </c>
      <c r="E4892" s="24">
        <v>30000</v>
      </c>
      <c r="F4892" s="25">
        <v>31520</v>
      </c>
      <c r="G4892" s="23" t="s">
        <v>135</v>
      </c>
      <c r="H4892" s="23" t="s">
        <v>16</v>
      </c>
      <c r="I4892" s="23" t="s">
        <v>17</v>
      </c>
      <c r="J4892" s="23" t="s">
        <v>30</v>
      </c>
      <c r="K4892" s="23" t="s">
        <v>135</v>
      </c>
      <c r="L4892" s="26" t="s">
        <v>26</v>
      </c>
      <c r="M4892" s="33" t="s">
        <v>288</v>
      </c>
      <c r="N4892" s="27" t="str">
        <f t="shared" si="76"/>
        <v>No</v>
      </c>
    </row>
    <row r="4893" spans="1:14" x14ac:dyDescent="0.3">
      <c r="A4893" s="22">
        <v>2022</v>
      </c>
      <c r="B4893" s="23" t="s">
        <v>27</v>
      </c>
      <c r="C4893" s="23" t="s">
        <v>28</v>
      </c>
      <c r="D4893" s="23" t="s">
        <v>22</v>
      </c>
      <c r="E4893" s="24">
        <v>215300</v>
      </c>
      <c r="F4893" s="25">
        <v>215300</v>
      </c>
      <c r="G4893" s="23" t="s">
        <v>23</v>
      </c>
      <c r="H4893" s="23" t="s">
        <v>24</v>
      </c>
      <c r="I4893" s="23" t="s">
        <v>17</v>
      </c>
      <c r="J4893" s="23" t="s">
        <v>25</v>
      </c>
      <c r="K4893" s="23" t="s">
        <v>23</v>
      </c>
      <c r="L4893" s="26" t="s">
        <v>19</v>
      </c>
      <c r="M4893" s="33" t="s">
        <v>290</v>
      </c>
      <c r="N4893" s="27" t="str">
        <f t="shared" si="76"/>
        <v>Yes</v>
      </c>
    </row>
    <row r="4894" spans="1:14" x14ac:dyDescent="0.3">
      <c r="A4894" s="22">
        <v>2022</v>
      </c>
      <c r="B4894" s="23" t="s">
        <v>27</v>
      </c>
      <c r="C4894" s="23" t="s">
        <v>28</v>
      </c>
      <c r="D4894" s="23" t="s">
        <v>22</v>
      </c>
      <c r="E4894" s="24">
        <v>140400</v>
      </c>
      <c r="F4894" s="25">
        <v>140400</v>
      </c>
      <c r="G4894" s="23" t="s">
        <v>23</v>
      </c>
      <c r="H4894" s="23" t="s">
        <v>24</v>
      </c>
      <c r="I4894" s="23" t="s">
        <v>17</v>
      </c>
      <c r="J4894" s="23" t="s">
        <v>25</v>
      </c>
      <c r="K4894" s="23" t="s">
        <v>23</v>
      </c>
      <c r="L4894" s="26" t="s">
        <v>19</v>
      </c>
      <c r="M4894" s="33" t="s">
        <v>289</v>
      </c>
      <c r="N4894" s="27" t="str">
        <f t="shared" si="76"/>
        <v>No</v>
      </c>
    </row>
    <row r="4895" spans="1:14" x14ac:dyDescent="0.3">
      <c r="A4895" s="22">
        <v>2022</v>
      </c>
      <c r="B4895" s="23" t="s">
        <v>37</v>
      </c>
      <c r="C4895" s="23" t="s">
        <v>13</v>
      </c>
      <c r="D4895" s="23" t="s">
        <v>14</v>
      </c>
      <c r="E4895" s="24">
        <v>60000</v>
      </c>
      <c r="F4895" s="25">
        <v>63040</v>
      </c>
      <c r="G4895" s="23" t="s">
        <v>75</v>
      </c>
      <c r="H4895" s="23" t="s">
        <v>16</v>
      </c>
      <c r="I4895" s="23" t="s">
        <v>17</v>
      </c>
      <c r="J4895" s="23" t="s">
        <v>30</v>
      </c>
      <c r="K4895" s="23" t="s">
        <v>75</v>
      </c>
      <c r="L4895" s="26" t="s">
        <v>26</v>
      </c>
      <c r="M4895" s="33" t="s">
        <v>289</v>
      </c>
      <c r="N4895" s="27" t="str">
        <f t="shared" si="76"/>
        <v>No</v>
      </c>
    </row>
    <row r="4896" spans="1:14" x14ac:dyDescent="0.3">
      <c r="A4896" s="22">
        <v>2022</v>
      </c>
      <c r="B4896" s="23" t="s">
        <v>37</v>
      </c>
      <c r="C4896" s="23" t="s">
        <v>13</v>
      </c>
      <c r="D4896" s="23" t="s">
        <v>14</v>
      </c>
      <c r="E4896" s="24">
        <v>45000</v>
      </c>
      <c r="F4896" s="25">
        <v>47280</v>
      </c>
      <c r="G4896" s="23" t="s">
        <v>75</v>
      </c>
      <c r="H4896" s="23" t="s">
        <v>16</v>
      </c>
      <c r="I4896" s="23" t="s">
        <v>17</v>
      </c>
      <c r="J4896" s="23" t="s">
        <v>30</v>
      </c>
      <c r="K4896" s="23" t="s">
        <v>75</v>
      </c>
      <c r="L4896" s="26" t="s">
        <v>26</v>
      </c>
      <c r="M4896" s="33" t="s">
        <v>288</v>
      </c>
      <c r="N4896" s="27" t="str">
        <f t="shared" si="76"/>
        <v>No</v>
      </c>
    </row>
    <row r="4897" spans="1:14" x14ac:dyDescent="0.3">
      <c r="A4897" s="22">
        <v>2022</v>
      </c>
      <c r="B4897" s="23" t="s">
        <v>27</v>
      </c>
      <c r="C4897" s="23" t="s">
        <v>28</v>
      </c>
      <c r="D4897" s="23" t="s">
        <v>22</v>
      </c>
      <c r="E4897" s="24">
        <v>260000</v>
      </c>
      <c r="F4897" s="25">
        <v>260000</v>
      </c>
      <c r="G4897" s="23" t="s">
        <v>23</v>
      </c>
      <c r="H4897" s="23" t="s">
        <v>24</v>
      </c>
      <c r="I4897" s="23" t="s">
        <v>17</v>
      </c>
      <c r="J4897" s="23" t="s">
        <v>30</v>
      </c>
      <c r="K4897" s="23" t="s">
        <v>23</v>
      </c>
      <c r="L4897" s="26" t="s">
        <v>26</v>
      </c>
      <c r="M4897" s="33" t="s">
        <v>290</v>
      </c>
      <c r="N4897" s="27" t="str">
        <f t="shared" si="76"/>
        <v>Yes</v>
      </c>
    </row>
    <row r="4898" spans="1:14" x14ac:dyDescent="0.3">
      <c r="A4898" s="22">
        <v>2022</v>
      </c>
      <c r="B4898" s="23" t="s">
        <v>27</v>
      </c>
      <c r="C4898" s="23" t="s">
        <v>28</v>
      </c>
      <c r="D4898" s="23" t="s">
        <v>44</v>
      </c>
      <c r="E4898" s="24">
        <v>35000</v>
      </c>
      <c r="F4898" s="25">
        <v>43096</v>
      </c>
      <c r="G4898" s="23" t="s">
        <v>45</v>
      </c>
      <c r="H4898" s="23" t="s">
        <v>16</v>
      </c>
      <c r="I4898" s="23" t="s">
        <v>17</v>
      </c>
      <c r="J4898" s="23" t="s">
        <v>25</v>
      </c>
      <c r="K4898" s="23" t="s">
        <v>45</v>
      </c>
      <c r="L4898" s="26" t="s">
        <v>26</v>
      </c>
      <c r="M4898" s="33" t="s">
        <v>288</v>
      </c>
      <c r="N4898" s="27" t="str">
        <f t="shared" si="76"/>
        <v>No</v>
      </c>
    </row>
    <row r="4899" spans="1:14" x14ac:dyDescent="0.3">
      <c r="A4899" s="22">
        <v>2022</v>
      </c>
      <c r="B4899" s="23" t="s">
        <v>37</v>
      </c>
      <c r="C4899" s="23" t="s">
        <v>13</v>
      </c>
      <c r="D4899" s="23" t="s">
        <v>14</v>
      </c>
      <c r="E4899" s="24">
        <v>60000</v>
      </c>
      <c r="F4899" s="25">
        <v>63040</v>
      </c>
      <c r="G4899" s="23" t="s">
        <v>135</v>
      </c>
      <c r="H4899" s="23" t="s">
        <v>16</v>
      </c>
      <c r="I4899" s="23" t="s">
        <v>17</v>
      </c>
      <c r="J4899" s="23" t="s">
        <v>30</v>
      </c>
      <c r="K4899" s="23" t="s">
        <v>135</v>
      </c>
      <c r="L4899" s="26" t="s">
        <v>26</v>
      </c>
      <c r="M4899" s="33" t="s">
        <v>289</v>
      </c>
      <c r="N4899" s="27" t="str">
        <f t="shared" si="76"/>
        <v>No</v>
      </c>
    </row>
    <row r="4900" spans="1:14" x14ac:dyDescent="0.3">
      <c r="A4900" s="22">
        <v>2022</v>
      </c>
      <c r="B4900" s="23" t="s">
        <v>37</v>
      </c>
      <c r="C4900" s="23" t="s">
        <v>13</v>
      </c>
      <c r="D4900" s="23" t="s">
        <v>14</v>
      </c>
      <c r="E4900" s="24">
        <v>45000</v>
      </c>
      <c r="F4900" s="25">
        <v>47280</v>
      </c>
      <c r="G4900" s="23" t="s">
        <v>135</v>
      </c>
      <c r="H4900" s="23" t="s">
        <v>16</v>
      </c>
      <c r="I4900" s="23" t="s">
        <v>17</v>
      </c>
      <c r="J4900" s="23" t="s">
        <v>30</v>
      </c>
      <c r="K4900" s="23" t="s">
        <v>135</v>
      </c>
      <c r="L4900" s="26" t="s">
        <v>26</v>
      </c>
      <c r="M4900" s="33" t="s">
        <v>288</v>
      </c>
      <c r="N4900" s="27" t="str">
        <f t="shared" si="76"/>
        <v>No</v>
      </c>
    </row>
    <row r="4901" spans="1:14" x14ac:dyDescent="0.3">
      <c r="A4901" s="22">
        <v>2022</v>
      </c>
      <c r="B4901" s="23" t="s">
        <v>37</v>
      </c>
      <c r="C4901" s="23" t="s">
        <v>13</v>
      </c>
      <c r="D4901" s="23" t="s">
        <v>44</v>
      </c>
      <c r="E4901" s="24">
        <v>45000</v>
      </c>
      <c r="F4901" s="25">
        <v>55410</v>
      </c>
      <c r="G4901" s="23" t="s">
        <v>45</v>
      </c>
      <c r="H4901" s="23" t="s">
        <v>16</v>
      </c>
      <c r="I4901" s="23" t="s">
        <v>17</v>
      </c>
      <c r="J4901" s="23" t="s">
        <v>30</v>
      </c>
      <c r="K4901" s="23" t="s">
        <v>45</v>
      </c>
      <c r="L4901" s="26" t="s">
        <v>26</v>
      </c>
      <c r="M4901" s="33" t="s">
        <v>288</v>
      </c>
      <c r="N4901" s="27" t="str">
        <f t="shared" si="76"/>
        <v>No</v>
      </c>
    </row>
    <row r="4902" spans="1:14" x14ac:dyDescent="0.3">
      <c r="A4902" s="22">
        <v>2021</v>
      </c>
      <c r="B4902" s="23" t="s">
        <v>41</v>
      </c>
      <c r="C4902" s="23" t="s">
        <v>34</v>
      </c>
      <c r="D4902" s="23" t="s">
        <v>14</v>
      </c>
      <c r="E4902" s="24">
        <v>43200</v>
      </c>
      <c r="F4902" s="25">
        <v>51064</v>
      </c>
      <c r="G4902" s="23" t="s">
        <v>129</v>
      </c>
      <c r="H4902" s="23" t="s">
        <v>16</v>
      </c>
      <c r="I4902" s="23" t="s">
        <v>17</v>
      </c>
      <c r="J4902" s="23" t="s">
        <v>18</v>
      </c>
      <c r="K4902" s="23" t="s">
        <v>129</v>
      </c>
      <c r="L4902" s="26" t="s">
        <v>19</v>
      </c>
      <c r="M4902" s="33" t="s">
        <v>288</v>
      </c>
      <c r="N4902" s="27" t="str">
        <f t="shared" si="76"/>
        <v>No</v>
      </c>
    </row>
    <row r="4903" spans="1:14" x14ac:dyDescent="0.3">
      <c r="A4903" s="22">
        <v>2022</v>
      </c>
      <c r="B4903" s="23" t="s">
        <v>68</v>
      </c>
      <c r="C4903" s="23" t="s">
        <v>28</v>
      </c>
      <c r="D4903" s="23" t="s">
        <v>22</v>
      </c>
      <c r="E4903" s="24">
        <v>60000</v>
      </c>
      <c r="F4903" s="25">
        <v>60000</v>
      </c>
      <c r="G4903" s="23" t="s">
        <v>213</v>
      </c>
      <c r="H4903" s="23" t="s">
        <v>24</v>
      </c>
      <c r="I4903" s="23" t="s">
        <v>17</v>
      </c>
      <c r="J4903" s="23" t="s">
        <v>30</v>
      </c>
      <c r="K4903" s="23" t="s">
        <v>197</v>
      </c>
      <c r="L4903" s="26" t="s">
        <v>19</v>
      </c>
      <c r="M4903" s="33" t="s">
        <v>289</v>
      </c>
      <c r="N4903" s="27" t="str">
        <f t="shared" si="76"/>
        <v>No</v>
      </c>
    </row>
    <row r="4904" spans="1:14" x14ac:dyDescent="0.3">
      <c r="A4904" s="22">
        <v>2022</v>
      </c>
      <c r="B4904" s="23" t="s">
        <v>37</v>
      </c>
      <c r="C4904" s="23" t="s">
        <v>13</v>
      </c>
      <c r="D4904" s="23" t="s">
        <v>22</v>
      </c>
      <c r="E4904" s="24">
        <v>82900</v>
      </c>
      <c r="F4904" s="25">
        <v>82900</v>
      </c>
      <c r="G4904" s="23" t="s">
        <v>23</v>
      </c>
      <c r="H4904" s="23" t="s">
        <v>16</v>
      </c>
      <c r="I4904" s="23" t="s">
        <v>17</v>
      </c>
      <c r="J4904" s="23" t="s">
        <v>25</v>
      </c>
      <c r="K4904" s="23" t="s">
        <v>23</v>
      </c>
      <c r="L4904" s="26" t="s">
        <v>26</v>
      </c>
      <c r="M4904" s="33" t="s">
        <v>289</v>
      </c>
      <c r="N4904" s="27" t="str">
        <f t="shared" si="76"/>
        <v>No</v>
      </c>
    </row>
    <row r="4905" spans="1:14" x14ac:dyDescent="0.3">
      <c r="A4905" s="22">
        <v>2022</v>
      </c>
      <c r="B4905" s="23" t="s">
        <v>37</v>
      </c>
      <c r="C4905" s="23" t="s">
        <v>13</v>
      </c>
      <c r="D4905" s="23" t="s">
        <v>22</v>
      </c>
      <c r="E4905" s="24">
        <v>63900</v>
      </c>
      <c r="F4905" s="25">
        <v>63900</v>
      </c>
      <c r="G4905" s="23" t="s">
        <v>23</v>
      </c>
      <c r="H4905" s="23" t="s">
        <v>16</v>
      </c>
      <c r="I4905" s="23" t="s">
        <v>17</v>
      </c>
      <c r="J4905" s="23" t="s">
        <v>25</v>
      </c>
      <c r="K4905" s="23" t="s">
        <v>23</v>
      </c>
      <c r="L4905" s="26" t="s">
        <v>26</v>
      </c>
      <c r="M4905" s="33" t="s">
        <v>289</v>
      </c>
      <c r="N4905" s="27" t="str">
        <f t="shared" si="76"/>
        <v>No</v>
      </c>
    </row>
    <row r="4906" spans="1:14" x14ac:dyDescent="0.3">
      <c r="A4906" s="22">
        <v>2022</v>
      </c>
      <c r="B4906" s="23" t="s">
        <v>72</v>
      </c>
      <c r="C4906" s="23" t="s">
        <v>34</v>
      </c>
      <c r="D4906" s="23" t="s">
        <v>22</v>
      </c>
      <c r="E4906" s="24">
        <v>160000</v>
      </c>
      <c r="F4906" s="25">
        <v>160000</v>
      </c>
      <c r="G4906" s="23" t="s">
        <v>23</v>
      </c>
      <c r="H4906" s="23" t="s">
        <v>16</v>
      </c>
      <c r="I4906" s="23" t="s">
        <v>17</v>
      </c>
      <c r="J4906" s="23" t="s">
        <v>30</v>
      </c>
      <c r="K4906" s="23" t="s">
        <v>23</v>
      </c>
      <c r="L4906" s="26" t="s">
        <v>19</v>
      </c>
      <c r="M4906" s="33" t="s">
        <v>290</v>
      </c>
      <c r="N4906" s="27" t="str">
        <f t="shared" si="76"/>
        <v>Yes</v>
      </c>
    </row>
    <row r="4907" spans="1:14" x14ac:dyDescent="0.3">
      <c r="A4907" s="22">
        <v>2022</v>
      </c>
      <c r="B4907" s="23" t="s">
        <v>72</v>
      </c>
      <c r="C4907" s="23" t="s">
        <v>34</v>
      </c>
      <c r="D4907" s="23" t="s">
        <v>22</v>
      </c>
      <c r="E4907" s="24">
        <v>112300</v>
      </c>
      <c r="F4907" s="25">
        <v>112300</v>
      </c>
      <c r="G4907" s="23" t="s">
        <v>23</v>
      </c>
      <c r="H4907" s="23" t="s">
        <v>16</v>
      </c>
      <c r="I4907" s="23" t="s">
        <v>17</v>
      </c>
      <c r="J4907" s="23" t="s">
        <v>30</v>
      </c>
      <c r="K4907" s="23" t="s">
        <v>23</v>
      </c>
      <c r="L4907" s="26" t="s">
        <v>19</v>
      </c>
      <c r="M4907" s="33" t="s">
        <v>289</v>
      </c>
      <c r="N4907" s="27" t="str">
        <f t="shared" si="76"/>
        <v>No</v>
      </c>
    </row>
    <row r="4908" spans="1:14" x14ac:dyDescent="0.3">
      <c r="A4908" s="22">
        <v>2022</v>
      </c>
      <c r="B4908" s="23" t="s">
        <v>117</v>
      </c>
      <c r="C4908" s="23" t="s">
        <v>28</v>
      </c>
      <c r="D4908" s="23" t="s">
        <v>22</v>
      </c>
      <c r="E4908" s="24">
        <v>241000</v>
      </c>
      <c r="F4908" s="25">
        <v>241000</v>
      </c>
      <c r="G4908" s="23" t="s">
        <v>23</v>
      </c>
      <c r="H4908" s="23" t="s">
        <v>16</v>
      </c>
      <c r="I4908" s="23" t="s">
        <v>17</v>
      </c>
      <c r="J4908" s="23" t="s">
        <v>30</v>
      </c>
      <c r="K4908" s="23" t="s">
        <v>23</v>
      </c>
      <c r="L4908" s="26" t="s">
        <v>26</v>
      </c>
      <c r="M4908" s="33" t="s">
        <v>290</v>
      </c>
      <c r="N4908" s="27" t="str">
        <f t="shared" si="76"/>
        <v>Yes</v>
      </c>
    </row>
    <row r="4909" spans="1:14" x14ac:dyDescent="0.3">
      <c r="A4909" s="22">
        <v>2022</v>
      </c>
      <c r="B4909" s="23" t="s">
        <v>117</v>
      </c>
      <c r="C4909" s="23" t="s">
        <v>28</v>
      </c>
      <c r="D4909" s="23" t="s">
        <v>22</v>
      </c>
      <c r="E4909" s="24">
        <v>159000</v>
      </c>
      <c r="F4909" s="25">
        <v>159000</v>
      </c>
      <c r="G4909" s="23" t="s">
        <v>23</v>
      </c>
      <c r="H4909" s="23" t="s">
        <v>16</v>
      </c>
      <c r="I4909" s="23" t="s">
        <v>17</v>
      </c>
      <c r="J4909" s="23" t="s">
        <v>30</v>
      </c>
      <c r="K4909" s="23" t="s">
        <v>23</v>
      </c>
      <c r="L4909" s="26" t="s">
        <v>26</v>
      </c>
      <c r="M4909" s="33" t="s">
        <v>290</v>
      </c>
      <c r="N4909" s="27" t="str">
        <f t="shared" si="76"/>
        <v>Yes</v>
      </c>
    </row>
    <row r="4910" spans="1:14" x14ac:dyDescent="0.3">
      <c r="A4910" s="22">
        <v>2022</v>
      </c>
      <c r="B4910" s="23" t="s">
        <v>27</v>
      </c>
      <c r="C4910" s="23" t="s">
        <v>28</v>
      </c>
      <c r="D4910" s="23" t="s">
        <v>22</v>
      </c>
      <c r="E4910" s="24">
        <v>80000</v>
      </c>
      <c r="F4910" s="25">
        <v>80000</v>
      </c>
      <c r="G4910" s="23" t="s">
        <v>23</v>
      </c>
      <c r="H4910" s="23" t="s">
        <v>24</v>
      </c>
      <c r="I4910" s="23" t="s">
        <v>17</v>
      </c>
      <c r="J4910" s="23" t="s">
        <v>25</v>
      </c>
      <c r="K4910" s="23" t="s">
        <v>23</v>
      </c>
      <c r="L4910" s="26" t="s">
        <v>26</v>
      </c>
      <c r="M4910" s="33" t="s">
        <v>289</v>
      </c>
      <c r="N4910" s="27" t="str">
        <f t="shared" si="76"/>
        <v>No</v>
      </c>
    </row>
    <row r="4911" spans="1:14" x14ac:dyDescent="0.3">
      <c r="A4911" s="22">
        <v>2022</v>
      </c>
      <c r="B4911" s="23" t="s">
        <v>48</v>
      </c>
      <c r="C4911" s="23" t="s">
        <v>49</v>
      </c>
      <c r="D4911" s="23" t="s">
        <v>22</v>
      </c>
      <c r="E4911" s="24">
        <v>58000</v>
      </c>
      <c r="F4911" s="25">
        <v>58000</v>
      </c>
      <c r="G4911" s="23" t="s">
        <v>23</v>
      </c>
      <c r="H4911" s="23" t="s">
        <v>16</v>
      </c>
      <c r="I4911" s="23" t="s">
        <v>17</v>
      </c>
      <c r="J4911" s="23" t="s">
        <v>25</v>
      </c>
      <c r="K4911" s="23" t="s">
        <v>23</v>
      </c>
      <c r="L4911" s="26" t="s">
        <v>82</v>
      </c>
      <c r="M4911" s="33" t="s">
        <v>289</v>
      </c>
      <c r="N4911" s="27" t="str">
        <f t="shared" si="76"/>
        <v>No</v>
      </c>
    </row>
    <row r="4912" spans="1:14" x14ac:dyDescent="0.3">
      <c r="A4912" s="22">
        <v>2022</v>
      </c>
      <c r="B4912" s="23" t="s">
        <v>37</v>
      </c>
      <c r="C4912" s="23" t="s">
        <v>13</v>
      </c>
      <c r="D4912" s="23" t="s">
        <v>22</v>
      </c>
      <c r="E4912" s="24">
        <v>136000</v>
      </c>
      <c r="F4912" s="25">
        <v>136000</v>
      </c>
      <c r="G4912" s="23" t="s">
        <v>23</v>
      </c>
      <c r="H4912" s="23" t="s">
        <v>24</v>
      </c>
      <c r="I4912" s="23" t="s">
        <v>17</v>
      </c>
      <c r="J4912" s="23" t="s">
        <v>25</v>
      </c>
      <c r="K4912" s="23" t="s">
        <v>23</v>
      </c>
      <c r="L4912" s="26" t="s">
        <v>26</v>
      </c>
      <c r="M4912" s="33" t="s">
        <v>289</v>
      </c>
      <c r="N4912" s="27" t="str">
        <f t="shared" si="76"/>
        <v>No</v>
      </c>
    </row>
    <row r="4913" spans="1:14" x14ac:dyDescent="0.3">
      <c r="A4913" s="22">
        <v>2022</v>
      </c>
      <c r="B4913" s="23" t="s">
        <v>37</v>
      </c>
      <c r="C4913" s="23" t="s">
        <v>13</v>
      </c>
      <c r="D4913" s="23" t="s">
        <v>22</v>
      </c>
      <c r="E4913" s="24">
        <v>108800</v>
      </c>
      <c r="F4913" s="25">
        <v>108800</v>
      </c>
      <c r="G4913" s="23" t="s">
        <v>23</v>
      </c>
      <c r="H4913" s="23" t="s">
        <v>24</v>
      </c>
      <c r="I4913" s="23" t="s">
        <v>17</v>
      </c>
      <c r="J4913" s="23" t="s">
        <v>25</v>
      </c>
      <c r="K4913" s="23" t="s">
        <v>23</v>
      </c>
      <c r="L4913" s="26" t="s">
        <v>26</v>
      </c>
      <c r="M4913" s="33" t="s">
        <v>289</v>
      </c>
      <c r="N4913" s="27" t="str">
        <f t="shared" si="76"/>
        <v>No</v>
      </c>
    </row>
    <row r="4914" spans="1:14" x14ac:dyDescent="0.3">
      <c r="A4914" s="22">
        <v>2022</v>
      </c>
      <c r="B4914" s="23" t="s">
        <v>37</v>
      </c>
      <c r="C4914" s="23" t="s">
        <v>13</v>
      </c>
      <c r="D4914" s="23" t="s">
        <v>22</v>
      </c>
      <c r="E4914" s="24">
        <v>242000</v>
      </c>
      <c r="F4914" s="25">
        <v>242000</v>
      </c>
      <c r="G4914" s="23" t="s">
        <v>23</v>
      </c>
      <c r="H4914" s="23" t="s">
        <v>38</v>
      </c>
      <c r="I4914" s="23" t="s">
        <v>17</v>
      </c>
      <c r="J4914" s="23" t="s">
        <v>30</v>
      </c>
      <c r="K4914" s="23" t="s">
        <v>23</v>
      </c>
      <c r="L4914" s="26" t="s">
        <v>26</v>
      </c>
      <c r="M4914" s="33" t="s">
        <v>290</v>
      </c>
      <c r="N4914" s="27" t="str">
        <f t="shared" si="76"/>
        <v>Yes</v>
      </c>
    </row>
    <row r="4915" spans="1:14" x14ac:dyDescent="0.3">
      <c r="A4915" s="22">
        <v>2022</v>
      </c>
      <c r="B4915" s="23" t="s">
        <v>37</v>
      </c>
      <c r="C4915" s="23" t="s">
        <v>13</v>
      </c>
      <c r="D4915" s="23" t="s">
        <v>22</v>
      </c>
      <c r="E4915" s="24">
        <v>200000</v>
      </c>
      <c r="F4915" s="25">
        <v>200000</v>
      </c>
      <c r="G4915" s="23" t="s">
        <v>23</v>
      </c>
      <c r="H4915" s="23" t="s">
        <v>38</v>
      </c>
      <c r="I4915" s="23" t="s">
        <v>17</v>
      </c>
      <c r="J4915" s="23" t="s">
        <v>30</v>
      </c>
      <c r="K4915" s="23" t="s">
        <v>23</v>
      </c>
      <c r="L4915" s="26" t="s">
        <v>26</v>
      </c>
      <c r="M4915" s="33" t="s">
        <v>290</v>
      </c>
      <c r="N4915" s="27" t="str">
        <f t="shared" si="76"/>
        <v>Yes</v>
      </c>
    </row>
    <row r="4916" spans="1:14" x14ac:dyDescent="0.3">
      <c r="A4916" s="22">
        <v>2022</v>
      </c>
      <c r="B4916" s="23" t="s">
        <v>27</v>
      </c>
      <c r="C4916" s="23" t="s">
        <v>28</v>
      </c>
      <c r="D4916" s="23" t="s">
        <v>44</v>
      </c>
      <c r="E4916" s="24">
        <v>50000</v>
      </c>
      <c r="F4916" s="25">
        <v>61566</v>
      </c>
      <c r="G4916" s="23" t="s">
        <v>45</v>
      </c>
      <c r="H4916" s="23" t="s">
        <v>16</v>
      </c>
      <c r="I4916" s="23" t="s">
        <v>17</v>
      </c>
      <c r="J4916" s="23" t="s">
        <v>25</v>
      </c>
      <c r="K4916" s="23" t="s">
        <v>45</v>
      </c>
      <c r="L4916" s="26" t="s">
        <v>26</v>
      </c>
      <c r="M4916" s="33" t="s">
        <v>289</v>
      </c>
      <c r="N4916" s="27" t="str">
        <f t="shared" si="76"/>
        <v>No</v>
      </c>
    </row>
    <row r="4917" spans="1:14" x14ac:dyDescent="0.3">
      <c r="A4917" s="22">
        <v>2022</v>
      </c>
      <c r="B4917" s="23" t="s">
        <v>27</v>
      </c>
      <c r="C4917" s="23" t="s">
        <v>28</v>
      </c>
      <c r="D4917" s="23" t="s">
        <v>44</v>
      </c>
      <c r="E4917" s="24">
        <v>30000</v>
      </c>
      <c r="F4917" s="25">
        <v>36940</v>
      </c>
      <c r="G4917" s="23" t="s">
        <v>45</v>
      </c>
      <c r="H4917" s="23" t="s">
        <v>16</v>
      </c>
      <c r="I4917" s="23" t="s">
        <v>17</v>
      </c>
      <c r="J4917" s="23" t="s">
        <v>25</v>
      </c>
      <c r="K4917" s="23" t="s">
        <v>45</v>
      </c>
      <c r="L4917" s="26" t="s">
        <v>26</v>
      </c>
      <c r="M4917" s="33" t="s">
        <v>288</v>
      </c>
      <c r="N4917" s="27" t="str">
        <f t="shared" si="76"/>
        <v>No</v>
      </c>
    </row>
    <row r="4918" spans="1:14" x14ac:dyDescent="0.3">
      <c r="A4918" s="22">
        <v>2022</v>
      </c>
      <c r="B4918" s="23" t="s">
        <v>37</v>
      </c>
      <c r="C4918" s="23" t="s">
        <v>13</v>
      </c>
      <c r="D4918" s="23" t="s">
        <v>44</v>
      </c>
      <c r="E4918" s="24">
        <v>40000</v>
      </c>
      <c r="F4918" s="25">
        <v>49253</v>
      </c>
      <c r="G4918" s="23" t="s">
        <v>45</v>
      </c>
      <c r="H4918" s="23" t="s">
        <v>16</v>
      </c>
      <c r="I4918" s="23" t="s">
        <v>17</v>
      </c>
      <c r="J4918" s="23" t="s">
        <v>25</v>
      </c>
      <c r="K4918" s="23" t="s">
        <v>45</v>
      </c>
      <c r="L4918" s="26" t="s">
        <v>26</v>
      </c>
      <c r="M4918" s="33" t="s">
        <v>288</v>
      </c>
      <c r="N4918" s="27" t="str">
        <f t="shared" si="76"/>
        <v>No</v>
      </c>
    </row>
    <row r="4919" spans="1:14" x14ac:dyDescent="0.3">
      <c r="A4919" s="22">
        <v>2022</v>
      </c>
      <c r="B4919" s="23" t="s">
        <v>27</v>
      </c>
      <c r="C4919" s="23" t="s">
        <v>28</v>
      </c>
      <c r="D4919" s="23" t="s">
        <v>22</v>
      </c>
      <c r="E4919" s="24">
        <v>165220</v>
      </c>
      <c r="F4919" s="25">
        <v>165220</v>
      </c>
      <c r="G4919" s="23" t="s">
        <v>23</v>
      </c>
      <c r="H4919" s="23" t="s">
        <v>24</v>
      </c>
      <c r="I4919" s="23" t="s">
        <v>17</v>
      </c>
      <c r="J4919" s="23" t="s">
        <v>30</v>
      </c>
      <c r="K4919" s="23" t="s">
        <v>23</v>
      </c>
      <c r="L4919" s="26" t="s">
        <v>26</v>
      </c>
      <c r="M4919" s="33" t="s">
        <v>290</v>
      </c>
      <c r="N4919" s="27" t="str">
        <f t="shared" si="76"/>
        <v>Yes</v>
      </c>
    </row>
    <row r="4920" spans="1:14" x14ac:dyDescent="0.3">
      <c r="A4920" s="22">
        <v>2022</v>
      </c>
      <c r="B4920" s="23" t="s">
        <v>27</v>
      </c>
      <c r="C4920" s="23" t="s">
        <v>28</v>
      </c>
      <c r="D4920" s="23" t="s">
        <v>22</v>
      </c>
      <c r="E4920" s="24">
        <v>120160</v>
      </c>
      <c r="F4920" s="25">
        <v>120160</v>
      </c>
      <c r="G4920" s="23" t="s">
        <v>23</v>
      </c>
      <c r="H4920" s="23" t="s">
        <v>24</v>
      </c>
      <c r="I4920" s="23" t="s">
        <v>17</v>
      </c>
      <c r="J4920" s="23" t="s">
        <v>30</v>
      </c>
      <c r="K4920" s="23" t="s">
        <v>23</v>
      </c>
      <c r="L4920" s="26" t="s">
        <v>26</v>
      </c>
      <c r="M4920" s="33" t="s">
        <v>289</v>
      </c>
      <c r="N4920" s="27" t="str">
        <f t="shared" si="76"/>
        <v>No</v>
      </c>
    </row>
    <row r="4921" spans="1:14" x14ac:dyDescent="0.3">
      <c r="A4921" s="22">
        <v>2022</v>
      </c>
      <c r="B4921" s="23" t="s">
        <v>48</v>
      </c>
      <c r="C4921" s="23" t="s">
        <v>49</v>
      </c>
      <c r="D4921" s="23" t="s">
        <v>22</v>
      </c>
      <c r="E4921" s="24">
        <v>124190</v>
      </c>
      <c r="F4921" s="25">
        <v>124190</v>
      </c>
      <c r="G4921" s="23" t="s">
        <v>23</v>
      </c>
      <c r="H4921" s="23" t="s">
        <v>24</v>
      </c>
      <c r="I4921" s="23" t="s">
        <v>17</v>
      </c>
      <c r="J4921" s="23" t="s">
        <v>30</v>
      </c>
      <c r="K4921" s="23" t="s">
        <v>23</v>
      </c>
      <c r="L4921" s="26" t="s">
        <v>26</v>
      </c>
      <c r="M4921" s="33" t="s">
        <v>289</v>
      </c>
      <c r="N4921" s="27" t="str">
        <f t="shared" si="76"/>
        <v>No</v>
      </c>
    </row>
    <row r="4922" spans="1:14" x14ac:dyDescent="0.3">
      <c r="A4922" s="22">
        <v>2022</v>
      </c>
      <c r="B4922" s="23" t="s">
        <v>37</v>
      </c>
      <c r="C4922" s="23" t="s">
        <v>13</v>
      </c>
      <c r="D4922" s="23" t="s">
        <v>22</v>
      </c>
      <c r="E4922" s="24">
        <v>181940</v>
      </c>
      <c r="F4922" s="25">
        <v>181940</v>
      </c>
      <c r="G4922" s="23" t="s">
        <v>23</v>
      </c>
      <c r="H4922" s="23" t="s">
        <v>24</v>
      </c>
      <c r="I4922" s="23" t="s">
        <v>17</v>
      </c>
      <c r="J4922" s="23" t="s">
        <v>25</v>
      </c>
      <c r="K4922" s="23" t="s">
        <v>23</v>
      </c>
      <c r="L4922" s="26" t="s">
        <v>26</v>
      </c>
      <c r="M4922" s="33" t="s">
        <v>290</v>
      </c>
      <c r="N4922" s="27" t="str">
        <f t="shared" si="76"/>
        <v>Yes</v>
      </c>
    </row>
    <row r="4923" spans="1:14" x14ac:dyDescent="0.3">
      <c r="A4923" s="22">
        <v>2022</v>
      </c>
      <c r="B4923" s="23" t="s">
        <v>37</v>
      </c>
      <c r="C4923" s="23" t="s">
        <v>13</v>
      </c>
      <c r="D4923" s="23" t="s">
        <v>22</v>
      </c>
      <c r="E4923" s="24">
        <v>132320</v>
      </c>
      <c r="F4923" s="25">
        <v>132320</v>
      </c>
      <c r="G4923" s="23" t="s">
        <v>23</v>
      </c>
      <c r="H4923" s="23" t="s">
        <v>24</v>
      </c>
      <c r="I4923" s="23" t="s">
        <v>17</v>
      </c>
      <c r="J4923" s="23" t="s">
        <v>25</v>
      </c>
      <c r="K4923" s="23" t="s">
        <v>23</v>
      </c>
      <c r="L4923" s="26" t="s">
        <v>26</v>
      </c>
      <c r="M4923" s="33" t="s">
        <v>289</v>
      </c>
      <c r="N4923" s="27" t="str">
        <f t="shared" si="76"/>
        <v>No</v>
      </c>
    </row>
    <row r="4924" spans="1:14" x14ac:dyDescent="0.3">
      <c r="A4924" s="22">
        <v>2022</v>
      </c>
      <c r="B4924" s="23" t="s">
        <v>37</v>
      </c>
      <c r="C4924" s="23" t="s">
        <v>13</v>
      </c>
      <c r="D4924" s="23" t="s">
        <v>22</v>
      </c>
      <c r="E4924" s="24">
        <v>220110</v>
      </c>
      <c r="F4924" s="25">
        <v>220110</v>
      </c>
      <c r="G4924" s="23" t="s">
        <v>23</v>
      </c>
      <c r="H4924" s="23" t="s">
        <v>24</v>
      </c>
      <c r="I4924" s="23" t="s">
        <v>17</v>
      </c>
      <c r="J4924" s="23" t="s">
        <v>25</v>
      </c>
      <c r="K4924" s="23" t="s">
        <v>23</v>
      </c>
      <c r="L4924" s="26" t="s">
        <v>26</v>
      </c>
      <c r="M4924" s="33" t="s">
        <v>290</v>
      </c>
      <c r="N4924" s="27" t="str">
        <f t="shared" si="76"/>
        <v>Yes</v>
      </c>
    </row>
    <row r="4925" spans="1:14" x14ac:dyDescent="0.3">
      <c r="A4925" s="22">
        <v>2022</v>
      </c>
      <c r="B4925" s="23" t="s">
        <v>37</v>
      </c>
      <c r="C4925" s="23" t="s">
        <v>13</v>
      </c>
      <c r="D4925" s="23" t="s">
        <v>22</v>
      </c>
      <c r="E4925" s="24">
        <v>160080</v>
      </c>
      <c r="F4925" s="25">
        <v>160080</v>
      </c>
      <c r="G4925" s="23" t="s">
        <v>23</v>
      </c>
      <c r="H4925" s="23" t="s">
        <v>24</v>
      </c>
      <c r="I4925" s="23" t="s">
        <v>17</v>
      </c>
      <c r="J4925" s="23" t="s">
        <v>25</v>
      </c>
      <c r="K4925" s="23" t="s">
        <v>23</v>
      </c>
      <c r="L4925" s="26" t="s">
        <v>26</v>
      </c>
      <c r="M4925" s="33" t="s">
        <v>290</v>
      </c>
      <c r="N4925" s="27" t="str">
        <f t="shared" si="76"/>
        <v>Yes</v>
      </c>
    </row>
    <row r="4926" spans="1:14" x14ac:dyDescent="0.3">
      <c r="A4926" s="22">
        <v>2022</v>
      </c>
      <c r="B4926" s="23" t="s">
        <v>27</v>
      </c>
      <c r="C4926" s="23" t="s">
        <v>28</v>
      </c>
      <c r="D4926" s="23" t="s">
        <v>22</v>
      </c>
      <c r="E4926" s="24">
        <v>180000</v>
      </c>
      <c r="F4926" s="25">
        <v>180000</v>
      </c>
      <c r="G4926" s="23" t="s">
        <v>23</v>
      </c>
      <c r="H4926" s="23" t="s">
        <v>24</v>
      </c>
      <c r="I4926" s="23" t="s">
        <v>17</v>
      </c>
      <c r="J4926" s="23" t="s">
        <v>25</v>
      </c>
      <c r="K4926" s="23" t="s">
        <v>23</v>
      </c>
      <c r="L4926" s="26" t="s">
        <v>19</v>
      </c>
      <c r="M4926" s="33" t="s">
        <v>290</v>
      </c>
      <c r="N4926" s="27" t="str">
        <f t="shared" si="76"/>
        <v>Yes</v>
      </c>
    </row>
    <row r="4927" spans="1:14" x14ac:dyDescent="0.3">
      <c r="A4927" s="22">
        <v>2022</v>
      </c>
      <c r="B4927" s="23" t="s">
        <v>27</v>
      </c>
      <c r="C4927" s="23" t="s">
        <v>28</v>
      </c>
      <c r="D4927" s="23" t="s">
        <v>22</v>
      </c>
      <c r="E4927" s="24">
        <v>120000</v>
      </c>
      <c r="F4927" s="25">
        <v>120000</v>
      </c>
      <c r="G4927" s="23" t="s">
        <v>23</v>
      </c>
      <c r="H4927" s="23" t="s">
        <v>24</v>
      </c>
      <c r="I4927" s="23" t="s">
        <v>17</v>
      </c>
      <c r="J4927" s="23" t="s">
        <v>25</v>
      </c>
      <c r="K4927" s="23" t="s">
        <v>23</v>
      </c>
      <c r="L4927" s="26" t="s">
        <v>19</v>
      </c>
      <c r="M4927" s="33" t="s">
        <v>289</v>
      </c>
      <c r="N4927" s="27" t="str">
        <f t="shared" si="76"/>
        <v>No</v>
      </c>
    </row>
    <row r="4928" spans="1:14" x14ac:dyDescent="0.3">
      <c r="A4928" s="22">
        <v>2022</v>
      </c>
      <c r="B4928" s="23" t="s">
        <v>48</v>
      </c>
      <c r="C4928" s="23" t="s">
        <v>49</v>
      </c>
      <c r="D4928" s="23" t="s">
        <v>22</v>
      </c>
      <c r="E4928" s="24">
        <v>126500</v>
      </c>
      <c r="F4928" s="25">
        <v>126500</v>
      </c>
      <c r="G4928" s="23" t="s">
        <v>23</v>
      </c>
      <c r="H4928" s="23" t="s">
        <v>16</v>
      </c>
      <c r="I4928" s="23" t="s">
        <v>17</v>
      </c>
      <c r="J4928" s="23" t="s">
        <v>25</v>
      </c>
      <c r="K4928" s="23" t="s">
        <v>23</v>
      </c>
      <c r="L4928" s="26" t="s">
        <v>26</v>
      </c>
      <c r="M4928" s="33" t="s">
        <v>289</v>
      </c>
      <c r="N4928" s="27" t="str">
        <f t="shared" si="76"/>
        <v>No</v>
      </c>
    </row>
    <row r="4929" spans="1:14" x14ac:dyDescent="0.3">
      <c r="A4929" s="22">
        <v>2022</v>
      </c>
      <c r="B4929" s="23" t="s">
        <v>48</v>
      </c>
      <c r="C4929" s="23" t="s">
        <v>49</v>
      </c>
      <c r="D4929" s="23" t="s">
        <v>22</v>
      </c>
      <c r="E4929" s="24">
        <v>106260</v>
      </c>
      <c r="F4929" s="25">
        <v>106260</v>
      </c>
      <c r="G4929" s="23" t="s">
        <v>23</v>
      </c>
      <c r="H4929" s="23" t="s">
        <v>16</v>
      </c>
      <c r="I4929" s="23" t="s">
        <v>17</v>
      </c>
      <c r="J4929" s="23" t="s">
        <v>25</v>
      </c>
      <c r="K4929" s="23" t="s">
        <v>23</v>
      </c>
      <c r="L4929" s="26" t="s">
        <v>26</v>
      </c>
      <c r="M4929" s="33" t="s">
        <v>289</v>
      </c>
      <c r="N4929" s="27" t="str">
        <f t="shared" si="76"/>
        <v>No</v>
      </c>
    </row>
    <row r="4930" spans="1:14" x14ac:dyDescent="0.3">
      <c r="A4930" s="22">
        <v>2022</v>
      </c>
      <c r="B4930" s="23" t="s">
        <v>48</v>
      </c>
      <c r="C4930" s="23" t="s">
        <v>49</v>
      </c>
      <c r="D4930" s="23" t="s">
        <v>22</v>
      </c>
      <c r="E4930" s="24">
        <v>116000</v>
      </c>
      <c r="F4930" s="25">
        <v>116000</v>
      </c>
      <c r="G4930" s="23" t="s">
        <v>23</v>
      </c>
      <c r="H4930" s="23" t="s">
        <v>24</v>
      </c>
      <c r="I4930" s="23" t="s">
        <v>17</v>
      </c>
      <c r="J4930" s="23" t="s">
        <v>25</v>
      </c>
      <c r="K4930" s="23" t="s">
        <v>23</v>
      </c>
      <c r="L4930" s="26" t="s">
        <v>26</v>
      </c>
      <c r="M4930" s="33" t="s">
        <v>289</v>
      </c>
      <c r="N4930" s="27" t="str">
        <f t="shared" si="76"/>
        <v>No</v>
      </c>
    </row>
    <row r="4931" spans="1:14" x14ac:dyDescent="0.3">
      <c r="A4931" s="22">
        <v>2022</v>
      </c>
      <c r="B4931" s="23" t="s">
        <v>48</v>
      </c>
      <c r="C4931" s="23" t="s">
        <v>49</v>
      </c>
      <c r="D4931" s="23" t="s">
        <v>22</v>
      </c>
      <c r="E4931" s="24">
        <v>155000</v>
      </c>
      <c r="F4931" s="25">
        <v>155000</v>
      </c>
      <c r="G4931" s="23" t="s">
        <v>23</v>
      </c>
      <c r="H4931" s="23" t="s">
        <v>24</v>
      </c>
      <c r="I4931" s="23" t="s">
        <v>17</v>
      </c>
      <c r="J4931" s="23" t="s">
        <v>30</v>
      </c>
      <c r="K4931" s="23" t="s">
        <v>23</v>
      </c>
      <c r="L4931" s="26" t="s">
        <v>26</v>
      </c>
      <c r="M4931" s="33" t="s">
        <v>290</v>
      </c>
      <c r="N4931" s="27" t="str">
        <f t="shared" ref="N4931:N4994" si="77">IF(E4931&gt;=150000,"Yes","No")</f>
        <v>Yes</v>
      </c>
    </row>
    <row r="4932" spans="1:14" x14ac:dyDescent="0.3">
      <c r="A4932" s="22">
        <v>2022</v>
      </c>
      <c r="B4932" s="23" t="s">
        <v>48</v>
      </c>
      <c r="C4932" s="23" t="s">
        <v>49</v>
      </c>
      <c r="D4932" s="23" t="s">
        <v>22</v>
      </c>
      <c r="E4932" s="24">
        <v>120600</v>
      </c>
      <c r="F4932" s="25">
        <v>120600</v>
      </c>
      <c r="G4932" s="23" t="s">
        <v>23</v>
      </c>
      <c r="H4932" s="23" t="s">
        <v>24</v>
      </c>
      <c r="I4932" s="23" t="s">
        <v>17</v>
      </c>
      <c r="J4932" s="23" t="s">
        <v>30</v>
      </c>
      <c r="K4932" s="23" t="s">
        <v>23</v>
      </c>
      <c r="L4932" s="26" t="s">
        <v>26</v>
      </c>
      <c r="M4932" s="33" t="s">
        <v>289</v>
      </c>
      <c r="N4932" s="27" t="str">
        <f t="shared" si="77"/>
        <v>No</v>
      </c>
    </row>
    <row r="4933" spans="1:14" x14ac:dyDescent="0.3">
      <c r="A4933" s="22">
        <v>2022</v>
      </c>
      <c r="B4933" s="23" t="s">
        <v>27</v>
      </c>
      <c r="C4933" s="23" t="s">
        <v>28</v>
      </c>
      <c r="D4933" s="23" t="s">
        <v>22</v>
      </c>
      <c r="E4933" s="24">
        <v>130000</v>
      </c>
      <c r="F4933" s="25">
        <v>130000</v>
      </c>
      <c r="G4933" s="23" t="s">
        <v>23</v>
      </c>
      <c r="H4933" s="23" t="s">
        <v>16</v>
      </c>
      <c r="I4933" s="23" t="s">
        <v>17</v>
      </c>
      <c r="J4933" s="23" t="s">
        <v>25</v>
      </c>
      <c r="K4933" s="23" t="s">
        <v>23</v>
      </c>
      <c r="L4933" s="26" t="s">
        <v>26</v>
      </c>
      <c r="M4933" s="33" t="s">
        <v>289</v>
      </c>
      <c r="N4933" s="27" t="str">
        <f t="shared" si="77"/>
        <v>No</v>
      </c>
    </row>
    <row r="4934" spans="1:14" x14ac:dyDescent="0.3">
      <c r="A4934" s="22">
        <v>2022</v>
      </c>
      <c r="B4934" s="23" t="s">
        <v>27</v>
      </c>
      <c r="C4934" s="23" t="s">
        <v>28</v>
      </c>
      <c r="D4934" s="23" t="s">
        <v>22</v>
      </c>
      <c r="E4934" s="24">
        <v>90000</v>
      </c>
      <c r="F4934" s="25">
        <v>90000</v>
      </c>
      <c r="G4934" s="23" t="s">
        <v>23</v>
      </c>
      <c r="H4934" s="23" t="s">
        <v>16</v>
      </c>
      <c r="I4934" s="23" t="s">
        <v>17</v>
      </c>
      <c r="J4934" s="23" t="s">
        <v>25</v>
      </c>
      <c r="K4934" s="23" t="s">
        <v>23</v>
      </c>
      <c r="L4934" s="26" t="s">
        <v>26</v>
      </c>
      <c r="M4934" s="33" t="s">
        <v>289</v>
      </c>
      <c r="N4934" s="27" t="str">
        <f t="shared" si="77"/>
        <v>No</v>
      </c>
    </row>
    <row r="4935" spans="1:14" x14ac:dyDescent="0.3">
      <c r="A4935" s="22">
        <v>2022</v>
      </c>
      <c r="B4935" s="23" t="s">
        <v>37</v>
      </c>
      <c r="C4935" s="23" t="s">
        <v>13</v>
      </c>
      <c r="D4935" s="23" t="s">
        <v>22</v>
      </c>
      <c r="E4935" s="24">
        <v>170000</v>
      </c>
      <c r="F4935" s="25">
        <v>170000</v>
      </c>
      <c r="G4935" s="23" t="s">
        <v>23</v>
      </c>
      <c r="H4935" s="23" t="s">
        <v>16</v>
      </c>
      <c r="I4935" s="23" t="s">
        <v>17</v>
      </c>
      <c r="J4935" s="23" t="s">
        <v>30</v>
      </c>
      <c r="K4935" s="23" t="s">
        <v>23</v>
      </c>
      <c r="L4935" s="26" t="s">
        <v>26</v>
      </c>
      <c r="M4935" s="33" t="s">
        <v>290</v>
      </c>
      <c r="N4935" s="27" t="str">
        <f t="shared" si="77"/>
        <v>Yes</v>
      </c>
    </row>
    <row r="4936" spans="1:14" x14ac:dyDescent="0.3">
      <c r="A4936" s="22">
        <v>2022</v>
      </c>
      <c r="B4936" s="23" t="s">
        <v>48</v>
      </c>
      <c r="C4936" s="23" t="s">
        <v>49</v>
      </c>
      <c r="D4936" s="23" t="s">
        <v>22</v>
      </c>
      <c r="E4936" s="24">
        <v>102100</v>
      </c>
      <c r="F4936" s="25">
        <v>102100</v>
      </c>
      <c r="G4936" s="23" t="s">
        <v>23</v>
      </c>
      <c r="H4936" s="23" t="s">
        <v>24</v>
      </c>
      <c r="I4936" s="23" t="s">
        <v>17</v>
      </c>
      <c r="J4936" s="23" t="s">
        <v>30</v>
      </c>
      <c r="K4936" s="23" t="s">
        <v>23</v>
      </c>
      <c r="L4936" s="26" t="s">
        <v>26</v>
      </c>
      <c r="M4936" s="33" t="s">
        <v>289</v>
      </c>
      <c r="N4936" s="27" t="str">
        <f t="shared" si="77"/>
        <v>No</v>
      </c>
    </row>
    <row r="4937" spans="1:14" x14ac:dyDescent="0.3">
      <c r="A4937" s="22">
        <v>2022</v>
      </c>
      <c r="B4937" s="23" t="s">
        <v>48</v>
      </c>
      <c r="C4937" s="23" t="s">
        <v>49</v>
      </c>
      <c r="D4937" s="23" t="s">
        <v>22</v>
      </c>
      <c r="E4937" s="24">
        <v>84900</v>
      </c>
      <c r="F4937" s="25">
        <v>84900</v>
      </c>
      <c r="G4937" s="23" t="s">
        <v>23</v>
      </c>
      <c r="H4937" s="23" t="s">
        <v>24</v>
      </c>
      <c r="I4937" s="23" t="s">
        <v>17</v>
      </c>
      <c r="J4937" s="23" t="s">
        <v>30</v>
      </c>
      <c r="K4937" s="23" t="s">
        <v>23</v>
      </c>
      <c r="L4937" s="26" t="s">
        <v>26</v>
      </c>
      <c r="M4937" s="33" t="s">
        <v>289</v>
      </c>
      <c r="N4937" s="27" t="str">
        <f t="shared" si="77"/>
        <v>No</v>
      </c>
    </row>
    <row r="4938" spans="1:14" x14ac:dyDescent="0.3">
      <c r="A4938" s="22">
        <v>2022</v>
      </c>
      <c r="B4938" s="23" t="s">
        <v>27</v>
      </c>
      <c r="C4938" s="23" t="s">
        <v>28</v>
      </c>
      <c r="D4938" s="23" t="s">
        <v>22</v>
      </c>
      <c r="E4938" s="24">
        <v>136620</v>
      </c>
      <c r="F4938" s="25">
        <v>136620</v>
      </c>
      <c r="G4938" s="23" t="s">
        <v>23</v>
      </c>
      <c r="H4938" s="23" t="s">
        <v>24</v>
      </c>
      <c r="I4938" s="23" t="s">
        <v>17</v>
      </c>
      <c r="J4938" s="23" t="s">
        <v>30</v>
      </c>
      <c r="K4938" s="23" t="s">
        <v>23</v>
      </c>
      <c r="L4938" s="26" t="s">
        <v>26</v>
      </c>
      <c r="M4938" s="33" t="s">
        <v>289</v>
      </c>
      <c r="N4938" s="27" t="str">
        <f t="shared" si="77"/>
        <v>No</v>
      </c>
    </row>
    <row r="4939" spans="1:14" x14ac:dyDescent="0.3">
      <c r="A4939" s="22">
        <v>2022</v>
      </c>
      <c r="B4939" s="23" t="s">
        <v>27</v>
      </c>
      <c r="C4939" s="23" t="s">
        <v>28</v>
      </c>
      <c r="D4939" s="23" t="s">
        <v>22</v>
      </c>
      <c r="E4939" s="24">
        <v>99360</v>
      </c>
      <c r="F4939" s="25">
        <v>99360</v>
      </c>
      <c r="G4939" s="23" t="s">
        <v>23</v>
      </c>
      <c r="H4939" s="23" t="s">
        <v>24</v>
      </c>
      <c r="I4939" s="23" t="s">
        <v>17</v>
      </c>
      <c r="J4939" s="23" t="s">
        <v>30</v>
      </c>
      <c r="K4939" s="23" t="s">
        <v>23</v>
      </c>
      <c r="L4939" s="26" t="s">
        <v>26</v>
      </c>
      <c r="M4939" s="33" t="s">
        <v>289</v>
      </c>
      <c r="N4939" s="27" t="str">
        <f t="shared" si="77"/>
        <v>No</v>
      </c>
    </row>
    <row r="4940" spans="1:14" x14ac:dyDescent="0.3">
      <c r="A4940" s="22">
        <v>2022</v>
      </c>
      <c r="B4940" s="23" t="s">
        <v>27</v>
      </c>
      <c r="C4940" s="23" t="s">
        <v>28</v>
      </c>
      <c r="D4940" s="23" t="s">
        <v>44</v>
      </c>
      <c r="E4940" s="24">
        <v>90000</v>
      </c>
      <c r="F4940" s="25">
        <v>110820</v>
      </c>
      <c r="G4940" s="23" t="s">
        <v>45</v>
      </c>
      <c r="H4940" s="23" t="s">
        <v>24</v>
      </c>
      <c r="I4940" s="23" t="s">
        <v>17</v>
      </c>
      <c r="J4940" s="23" t="s">
        <v>25</v>
      </c>
      <c r="K4940" s="23" t="s">
        <v>45</v>
      </c>
      <c r="L4940" s="26" t="s">
        <v>26</v>
      </c>
      <c r="M4940" s="33" t="s">
        <v>289</v>
      </c>
      <c r="N4940" s="27" t="str">
        <f t="shared" si="77"/>
        <v>No</v>
      </c>
    </row>
    <row r="4941" spans="1:14" x14ac:dyDescent="0.3">
      <c r="A4941" s="22">
        <v>2022</v>
      </c>
      <c r="B4941" s="23" t="s">
        <v>27</v>
      </c>
      <c r="C4941" s="23" t="s">
        <v>28</v>
      </c>
      <c r="D4941" s="23" t="s">
        <v>44</v>
      </c>
      <c r="E4941" s="24">
        <v>80000</v>
      </c>
      <c r="F4941" s="25">
        <v>98506</v>
      </c>
      <c r="G4941" s="23" t="s">
        <v>45</v>
      </c>
      <c r="H4941" s="23" t="s">
        <v>24</v>
      </c>
      <c r="I4941" s="23" t="s">
        <v>17</v>
      </c>
      <c r="J4941" s="23" t="s">
        <v>25</v>
      </c>
      <c r="K4941" s="23" t="s">
        <v>45</v>
      </c>
      <c r="L4941" s="26" t="s">
        <v>26</v>
      </c>
      <c r="M4941" s="33" t="s">
        <v>289</v>
      </c>
      <c r="N4941" s="27" t="str">
        <f t="shared" si="77"/>
        <v>No</v>
      </c>
    </row>
    <row r="4942" spans="1:14" x14ac:dyDescent="0.3">
      <c r="A4942" s="22">
        <v>2022</v>
      </c>
      <c r="B4942" s="23" t="s">
        <v>27</v>
      </c>
      <c r="C4942" s="23" t="s">
        <v>28</v>
      </c>
      <c r="D4942" s="23" t="s">
        <v>22</v>
      </c>
      <c r="E4942" s="24">
        <v>146000</v>
      </c>
      <c r="F4942" s="25">
        <v>146000</v>
      </c>
      <c r="G4942" s="23" t="s">
        <v>23</v>
      </c>
      <c r="H4942" s="23" t="s">
        <v>24</v>
      </c>
      <c r="I4942" s="23" t="s">
        <v>17</v>
      </c>
      <c r="J4942" s="23" t="s">
        <v>30</v>
      </c>
      <c r="K4942" s="23" t="s">
        <v>23</v>
      </c>
      <c r="L4942" s="26" t="s">
        <v>26</v>
      </c>
      <c r="M4942" s="33" t="s">
        <v>289</v>
      </c>
      <c r="N4942" s="27" t="str">
        <f t="shared" si="77"/>
        <v>No</v>
      </c>
    </row>
    <row r="4943" spans="1:14" x14ac:dyDescent="0.3">
      <c r="A4943" s="22">
        <v>2022</v>
      </c>
      <c r="B4943" s="23" t="s">
        <v>37</v>
      </c>
      <c r="C4943" s="23" t="s">
        <v>13</v>
      </c>
      <c r="D4943" s="23" t="s">
        <v>44</v>
      </c>
      <c r="E4943" s="24">
        <v>35000</v>
      </c>
      <c r="F4943" s="25">
        <v>43096</v>
      </c>
      <c r="G4943" s="23" t="s">
        <v>45</v>
      </c>
      <c r="H4943" s="23" t="s">
        <v>50</v>
      </c>
      <c r="I4943" s="23" t="s">
        <v>17</v>
      </c>
      <c r="J4943" s="23" t="s">
        <v>30</v>
      </c>
      <c r="K4943" s="23" t="s">
        <v>45</v>
      </c>
      <c r="L4943" s="26" t="s">
        <v>26</v>
      </c>
      <c r="M4943" s="33" t="s">
        <v>288</v>
      </c>
      <c r="N4943" s="27" t="str">
        <f t="shared" si="77"/>
        <v>No</v>
      </c>
    </row>
    <row r="4944" spans="1:14" x14ac:dyDescent="0.3">
      <c r="A4944" s="22">
        <v>2022</v>
      </c>
      <c r="B4944" s="23" t="s">
        <v>48</v>
      </c>
      <c r="C4944" s="23" t="s">
        <v>49</v>
      </c>
      <c r="D4944" s="23" t="s">
        <v>22</v>
      </c>
      <c r="E4944" s="24">
        <v>130000</v>
      </c>
      <c r="F4944" s="25">
        <v>130000</v>
      </c>
      <c r="G4944" s="23" t="s">
        <v>23</v>
      </c>
      <c r="H4944" s="23" t="s">
        <v>38</v>
      </c>
      <c r="I4944" s="23" t="s">
        <v>17</v>
      </c>
      <c r="J4944" s="23" t="s">
        <v>30</v>
      </c>
      <c r="K4944" s="23" t="s">
        <v>23</v>
      </c>
      <c r="L4944" s="26" t="s">
        <v>26</v>
      </c>
      <c r="M4944" s="33" t="s">
        <v>289</v>
      </c>
      <c r="N4944" s="27" t="str">
        <f t="shared" si="77"/>
        <v>No</v>
      </c>
    </row>
    <row r="4945" spans="1:14" x14ac:dyDescent="0.3">
      <c r="A4945" s="22">
        <v>2022</v>
      </c>
      <c r="B4945" s="23" t="s">
        <v>48</v>
      </c>
      <c r="C4945" s="23" t="s">
        <v>49</v>
      </c>
      <c r="D4945" s="23" t="s">
        <v>22</v>
      </c>
      <c r="E4945" s="24">
        <v>110000</v>
      </c>
      <c r="F4945" s="25">
        <v>110000</v>
      </c>
      <c r="G4945" s="23" t="s">
        <v>23</v>
      </c>
      <c r="H4945" s="23" t="s">
        <v>38</v>
      </c>
      <c r="I4945" s="23" t="s">
        <v>17</v>
      </c>
      <c r="J4945" s="23" t="s">
        <v>30</v>
      </c>
      <c r="K4945" s="23" t="s">
        <v>23</v>
      </c>
      <c r="L4945" s="26" t="s">
        <v>26</v>
      </c>
      <c r="M4945" s="33" t="s">
        <v>289</v>
      </c>
      <c r="N4945" s="27" t="str">
        <f t="shared" si="77"/>
        <v>No</v>
      </c>
    </row>
    <row r="4946" spans="1:14" x14ac:dyDescent="0.3">
      <c r="A4946" s="22">
        <v>2022</v>
      </c>
      <c r="B4946" s="23" t="s">
        <v>48</v>
      </c>
      <c r="C4946" s="23" t="s">
        <v>49</v>
      </c>
      <c r="D4946" s="23" t="s">
        <v>22</v>
      </c>
      <c r="E4946" s="24">
        <v>170000</v>
      </c>
      <c r="F4946" s="25">
        <v>170000</v>
      </c>
      <c r="G4946" s="23" t="s">
        <v>23</v>
      </c>
      <c r="H4946" s="23" t="s">
        <v>24</v>
      </c>
      <c r="I4946" s="23" t="s">
        <v>17</v>
      </c>
      <c r="J4946" s="23" t="s">
        <v>30</v>
      </c>
      <c r="K4946" s="23" t="s">
        <v>23</v>
      </c>
      <c r="L4946" s="26" t="s">
        <v>26</v>
      </c>
      <c r="M4946" s="33" t="s">
        <v>290</v>
      </c>
      <c r="N4946" s="27" t="str">
        <f t="shared" si="77"/>
        <v>Yes</v>
      </c>
    </row>
    <row r="4947" spans="1:14" x14ac:dyDescent="0.3">
      <c r="A4947" s="22">
        <v>2022</v>
      </c>
      <c r="B4947" s="23" t="s">
        <v>117</v>
      </c>
      <c r="C4947" s="23" t="s">
        <v>28</v>
      </c>
      <c r="D4947" s="23" t="s">
        <v>22</v>
      </c>
      <c r="E4947" s="24">
        <v>161342</v>
      </c>
      <c r="F4947" s="25">
        <v>161342</v>
      </c>
      <c r="G4947" s="23" t="s">
        <v>23</v>
      </c>
      <c r="H4947" s="23" t="s">
        <v>24</v>
      </c>
      <c r="I4947" s="23" t="s">
        <v>17</v>
      </c>
      <c r="J4947" s="23" t="s">
        <v>30</v>
      </c>
      <c r="K4947" s="23" t="s">
        <v>23</v>
      </c>
      <c r="L4947" s="26" t="s">
        <v>26</v>
      </c>
      <c r="M4947" s="33" t="s">
        <v>290</v>
      </c>
      <c r="N4947" s="27" t="str">
        <f t="shared" si="77"/>
        <v>Yes</v>
      </c>
    </row>
    <row r="4948" spans="1:14" x14ac:dyDescent="0.3">
      <c r="A4948" s="22">
        <v>2022</v>
      </c>
      <c r="B4948" s="23" t="s">
        <v>117</v>
      </c>
      <c r="C4948" s="23" t="s">
        <v>28</v>
      </c>
      <c r="D4948" s="23" t="s">
        <v>22</v>
      </c>
      <c r="E4948" s="24">
        <v>137141</v>
      </c>
      <c r="F4948" s="25">
        <v>137141</v>
      </c>
      <c r="G4948" s="23" t="s">
        <v>23</v>
      </c>
      <c r="H4948" s="23" t="s">
        <v>24</v>
      </c>
      <c r="I4948" s="23" t="s">
        <v>17</v>
      </c>
      <c r="J4948" s="23" t="s">
        <v>30</v>
      </c>
      <c r="K4948" s="23" t="s">
        <v>23</v>
      </c>
      <c r="L4948" s="26" t="s">
        <v>26</v>
      </c>
      <c r="M4948" s="33" t="s">
        <v>289</v>
      </c>
      <c r="N4948" s="27" t="str">
        <f t="shared" si="77"/>
        <v>No</v>
      </c>
    </row>
    <row r="4949" spans="1:14" x14ac:dyDescent="0.3">
      <c r="A4949" s="22">
        <v>2022</v>
      </c>
      <c r="B4949" s="23" t="s">
        <v>27</v>
      </c>
      <c r="C4949" s="23" t="s">
        <v>28</v>
      </c>
      <c r="D4949" s="23" t="s">
        <v>22</v>
      </c>
      <c r="E4949" s="24">
        <v>167000</v>
      </c>
      <c r="F4949" s="25">
        <v>167000</v>
      </c>
      <c r="G4949" s="23" t="s">
        <v>23</v>
      </c>
      <c r="H4949" s="23" t="s">
        <v>24</v>
      </c>
      <c r="I4949" s="23" t="s">
        <v>17</v>
      </c>
      <c r="J4949" s="23" t="s">
        <v>30</v>
      </c>
      <c r="K4949" s="23" t="s">
        <v>23</v>
      </c>
      <c r="L4949" s="26" t="s">
        <v>26</v>
      </c>
      <c r="M4949" s="33" t="s">
        <v>290</v>
      </c>
      <c r="N4949" s="27" t="str">
        <f t="shared" si="77"/>
        <v>Yes</v>
      </c>
    </row>
    <row r="4950" spans="1:14" x14ac:dyDescent="0.3">
      <c r="A4950" s="22">
        <v>2022</v>
      </c>
      <c r="B4950" s="23" t="s">
        <v>37</v>
      </c>
      <c r="C4950" s="23" t="s">
        <v>13</v>
      </c>
      <c r="D4950" s="23" t="s">
        <v>44</v>
      </c>
      <c r="E4950" s="24">
        <v>60000</v>
      </c>
      <c r="F4950" s="25">
        <v>73880</v>
      </c>
      <c r="G4950" s="23" t="s">
        <v>45</v>
      </c>
      <c r="H4950" s="23" t="s">
        <v>24</v>
      </c>
      <c r="I4950" s="23" t="s">
        <v>17</v>
      </c>
      <c r="J4950" s="23" t="s">
        <v>25</v>
      </c>
      <c r="K4950" s="23" t="s">
        <v>45</v>
      </c>
      <c r="L4950" s="26" t="s">
        <v>26</v>
      </c>
      <c r="M4950" s="33" t="s">
        <v>289</v>
      </c>
      <c r="N4950" s="27" t="str">
        <f t="shared" si="77"/>
        <v>No</v>
      </c>
    </row>
    <row r="4951" spans="1:14" x14ac:dyDescent="0.3">
      <c r="A4951" s="22">
        <v>2022</v>
      </c>
      <c r="B4951" s="23" t="s">
        <v>37</v>
      </c>
      <c r="C4951" s="23" t="s">
        <v>13</v>
      </c>
      <c r="D4951" s="23" t="s">
        <v>44</v>
      </c>
      <c r="E4951" s="24">
        <v>50000</v>
      </c>
      <c r="F4951" s="25">
        <v>61566</v>
      </c>
      <c r="G4951" s="23" t="s">
        <v>45</v>
      </c>
      <c r="H4951" s="23" t="s">
        <v>24</v>
      </c>
      <c r="I4951" s="23" t="s">
        <v>17</v>
      </c>
      <c r="J4951" s="23" t="s">
        <v>25</v>
      </c>
      <c r="K4951" s="23" t="s">
        <v>45</v>
      </c>
      <c r="L4951" s="26" t="s">
        <v>26</v>
      </c>
      <c r="M4951" s="33" t="s">
        <v>289</v>
      </c>
      <c r="N4951" s="27" t="str">
        <f t="shared" si="77"/>
        <v>No</v>
      </c>
    </row>
    <row r="4952" spans="1:14" x14ac:dyDescent="0.3">
      <c r="A4952" s="22">
        <v>2022</v>
      </c>
      <c r="B4952" s="23" t="s">
        <v>27</v>
      </c>
      <c r="C4952" s="23" t="s">
        <v>28</v>
      </c>
      <c r="D4952" s="23" t="s">
        <v>22</v>
      </c>
      <c r="E4952" s="24">
        <v>211500</v>
      </c>
      <c r="F4952" s="25">
        <v>211500</v>
      </c>
      <c r="G4952" s="23" t="s">
        <v>23</v>
      </c>
      <c r="H4952" s="23" t="s">
        <v>24</v>
      </c>
      <c r="I4952" s="23" t="s">
        <v>17</v>
      </c>
      <c r="J4952" s="23" t="s">
        <v>30</v>
      </c>
      <c r="K4952" s="23" t="s">
        <v>23</v>
      </c>
      <c r="L4952" s="26" t="s">
        <v>26</v>
      </c>
      <c r="M4952" s="33" t="s">
        <v>290</v>
      </c>
      <c r="N4952" s="27" t="str">
        <f t="shared" si="77"/>
        <v>Yes</v>
      </c>
    </row>
    <row r="4953" spans="1:14" x14ac:dyDescent="0.3">
      <c r="A4953" s="22">
        <v>2022</v>
      </c>
      <c r="B4953" s="23" t="s">
        <v>27</v>
      </c>
      <c r="C4953" s="23" t="s">
        <v>28</v>
      </c>
      <c r="D4953" s="23" t="s">
        <v>22</v>
      </c>
      <c r="E4953" s="24">
        <v>138600</v>
      </c>
      <c r="F4953" s="25">
        <v>138600</v>
      </c>
      <c r="G4953" s="23" t="s">
        <v>23</v>
      </c>
      <c r="H4953" s="23" t="s">
        <v>24</v>
      </c>
      <c r="I4953" s="23" t="s">
        <v>17</v>
      </c>
      <c r="J4953" s="23" t="s">
        <v>30</v>
      </c>
      <c r="K4953" s="23" t="s">
        <v>23</v>
      </c>
      <c r="L4953" s="26" t="s">
        <v>26</v>
      </c>
      <c r="M4953" s="33" t="s">
        <v>289</v>
      </c>
      <c r="N4953" s="27" t="str">
        <f t="shared" si="77"/>
        <v>No</v>
      </c>
    </row>
    <row r="4954" spans="1:14" x14ac:dyDescent="0.3">
      <c r="A4954" s="22">
        <v>2022</v>
      </c>
      <c r="B4954" s="23" t="s">
        <v>20</v>
      </c>
      <c r="C4954" s="23" t="s">
        <v>21</v>
      </c>
      <c r="D4954" s="23" t="s">
        <v>22</v>
      </c>
      <c r="E4954" s="24">
        <v>192400</v>
      </c>
      <c r="F4954" s="25">
        <v>192400</v>
      </c>
      <c r="G4954" s="23" t="s">
        <v>67</v>
      </c>
      <c r="H4954" s="23" t="s">
        <v>24</v>
      </c>
      <c r="I4954" s="23" t="s">
        <v>17</v>
      </c>
      <c r="J4954" s="23" t="s">
        <v>30</v>
      </c>
      <c r="K4954" s="23" t="s">
        <v>67</v>
      </c>
      <c r="L4954" s="26" t="s">
        <v>26</v>
      </c>
      <c r="M4954" s="33" t="s">
        <v>290</v>
      </c>
      <c r="N4954" s="27" t="str">
        <f t="shared" si="77"/>
        <v>Yes</v>
      </c>
    </row>
    <row r="4955" spans="1:14" x14ac:dyDescent="0.3">
      <c r="A4955" s="22">
        <v>2022</v>
      </c>
      <c r="B4955" s="23" t="s">
        <v>20</v>
      </c>
      <c r="C4955" s="23" t="s">
        <v>21</v>
      </c>
      <c r="D4955" s="23" t="s">
        <v>22</v>
      </c>
      <c r="E4955" s="24">
        <v>90700</v>
      </c>
      <c r="F4955" s="25">
        <v>90700</v>
      </c>
      <c r="G4955" s="23" t="s">
        <v>67</v>
      </c>
      <c r="H4955" s="23" t="s">
        <v>24</v>
      </c>
      <c r="I4955" s="23" t="s">
        <v>17</v>
      </c>
      <c r="J4955" s="23" t="s">
        <v>30</v>
      </c>
      <c r="K4955" s="23" t="s">
        <v>67</v>
      </c>
      <c r="L4955" s="26" t="s">
        <v>26</v>
      </c>
      <c r="M4955" s="33" t="s">
        <v>289</v>
      </c>
      <c r="N4955" s="27" t="str">
        <f t="shared" si="77"/>
        <v>No</v>
      </c>
    </row>
    <row r="4956" spans="1:14" x14ac:dyDescent="0.3">
      <c r="A4956" s="22">
        <v>2022</v>
      </c>
      <c r="B4956" s="23" t="s">
        <v>48</v>
      </c>
      <c r="C4956" s="23" t="s">
        <v>49</v>
      </c>
      <c r="D4956" s="23" t="s">
        <v>22</v>
      </c>
      <c r="E4956" s="24">
        <v>130000</v>
      </c>
      <c r="F4956" s="25">
        <v>130000</v>
      </c>
      <c r="G4956" s="23" t="s">
        <v>67</v>
      </c>
      <c r="H4956" s="23" t="s">
        <v>24</v>
      </c>
      <c r="I4956" s="23" t="s">
        <v>17</v>
      </c>
      <c r="J4956" s="23" t="s">
        <v>30</v>
      </c>
      <c r="K4956" s="23" t="s">
        <v>67</v>
      </c>
      <c r="L4956" s="26" t="s">
        <v>26</v>
      </c>
      <c r="M4956" s="33" t="s">
        <v>289</v>
      </c>
      <c r="N4956" s="27" t="str">
        <f t="shared" si="77"/>
        <v>No</v>
      </c>
    </row>
    <row r="4957" spans="1:14" x14ac:dyDescent="0.3">
      <c r="A4957" s="22">
        <v>2022</v>
      </c>
      <c r="B4957" s="23" t="s">
        <v>48</v>
      </c>
      <c r="C4957" s="23" t="s">
        <v>49</v>
      </c>
      <c r="D4957" s="23" t="s">
        <v>22</v>
      </c>
      <c r="E4957" s="24">
        <v>61300</v>
      </c>
      <c r="F4957" s="25">
        <v>61300</v>
      </c>
      <c r="G4957" s="23" t="s">
        <v>67</v>
      </c>
      <c r="H4957" s="23" t="s">
        <v>24</v>
      </c>
      <c r="I4957" s="23" t="s">
        <v>17</v>
      </c>
      <c r="J4957" s="23" t="s">
        <v>30</v>
      </c>
      <c r="K4957" s="23" t="s">
        <v>67</v>
      </c>
      <c r="L4957" s="26" t="s">
        <v>26</v>
      </c>
      <c r="M4957" s="33" t="s">
        <v>289</v>
      </c>
      <c r="N4957" s="27" t="str">
        <f t="shared" si="77"/>
        <v>No</v>
      </c>
    </row>
    <row r="4958" spans="1:14" x14ac:dyDescent="0.3">
      <c r="A4958" s="22">
        <v>2022</v>
      </c>
      <c r="B4958" s="23" t="s">
        <v>37</v>
      </c>
      <c r="C4958" s="23" t="s">
        <v>13</v>
      </c>
      <c r="D4958" s="23" t="s">
        <v>22</v>
      </c>
      <c r="E4958" s="24">
        <v>160000</v>
      </c>
      <c r="F4958" s="25">
        <v>160000</v>
      </c>
      <c r="G4958" s="23" t="s">
        <v>23</v>
      </c>
      <c r="H4958" s="23" t="s">
        <v>24</v>
      </c>
      <c r="I4958" s="23" t="s">
        <v>17</v>
      </c>
      <c r="J4958" s="23" t="s">
        <v>25</v>
      </c>
      <c r="K4958" s="23" t="s">
        <v>23</v>
      </c>
      <c r="L4958" s="26" t="s">
        <v>19</v>
      </c>
      <c r="M4958" s="33" t="s">
        <v>290</v>
      </c>
      <c r="N4958" s="27" t="str">
        <f t="shared" si="77"/>
        <v>Yes</v>
      </c>
    </row>
    <row r="4959" spans="1:14" x14ac:dyDescent="0.3">
      <c r="A4959" s="22">
        <v>2022</v>
      </c>
      <c r="B4959" s="23" t="s">
        <v>37</v>
      </c>
      <c r="C4959" s="23" t="s">
        <v>13</v>
      </c>
      <c r="D4959" s="23" t="s">
        <v>22</v>
      </c>
      <c r="E4959" s="24">
        <v>113000</v>
      </c>
      <c r="F4959" s="25">
        <v>113000</v>
      </c>
      <c r="G4959" s="23" t="s">
        <v>23</v>
      </c>
      <c r="H4959" s="23" t="s">
        <v>24</v>
      </c>
      <c r="I4959" s="23" t="s">
        <v>17</v>
      </c>
      <c r="J4959" s="23" t="s">
        <v>25</v>
      </c>
      <c r="K4959" s="23" t="s">
        <v>23</v>
      </c>
      <c r="L4959" s="26" t="s">
        <v>19</v>
      </c>
      <c r="M4959" s="33" t="s">
        <v>289</v>
      </c>
      <c r="N4959" s="27" t="str">
        <f t="shared" si="77"/>
        <v>No</v>
      </c>
    </row>
    <row r="4960" spans="1:14" x14ac:dyDescent="0.3">
      <c r="A4960" s="22">
        <v>2022</v>
      </c>
      <c r="B4960" s="23" t="s">
        <v>27</v>
      </c>
      <c r="C4960" s="23" t="s">
        <v>28</v>
      </c>
      <c r="D4960" s="23" t="s">
        <v>22</v>
      </c>
      <c r="E4960" s="24">
        <v>95550</v>
      </c>
      <c r="F4960" s="25">
        <v>95550</v>
      </c>
      <c r="G4960" s="23" t="s">
        <v>23</v>
      </c>
      <c r="H4960" s="23" t="s">
        <v>24</v>
      </c>
      <c r="I4960" s="23" t="s">
        <v>17</v>
      </c>
      <c r="J4960" s="23" t="s">
        <v>25</v>
      </c>
      <c r="K4960" s="23" t="s">
        <v>23</v>
      </c>
      <c r="L4960" s="26" t="s">
        <v>26</v>
      </c>
      <c r="M4960" s="33" t="s">
        <v>289</v>
      </c>
      <c r="N4960" s="27" t="str">
        <f t="shared" si="77"/>
        <v>No</v>
      </c>
    </row>
    <row r="4961" spans="1:14" x14ac:dyDescent="0.3">
      <c r="A4961" s="22">
        <v>2022</v>
      </c>
      <c r="B4961" s="23" t="s">
        <v>48</v>
      </c>
      <c r="C4961" s="23" t="s">
        <v>49</v>
      </c>
      <c r="D4961" s="23" t="s">
        <v>22</v>
      </c>
      <c r="E4961" s="24">
        <v>167000</v>
      </c>
      <c r="F4961" s="25">
        <v>167000</v>
      </c>
      <c r="G4961" s="23" t="s">
        <v>23</v>
      </c>
      <c r="H4961" s="23" t="s">
        <v>16</v>
      </c>
      <c r="I4961" s="23" t="s">
        <v>17</v>
      </c>
      <c r="J4961" s="23" t="s">
        <v>30</v>
      </c>
      <c r="K4961" s="23" t="s">
        <v>23</v>
      </c>
      <c r="L4961" s="26" t="s">
        <v>26</v>
      </c>
      <c r="M4961" s="33" t="s">
        <v>290</v>
      </c>
      <c r="N4961" s="27" t="str">
        <f t="shared" si="77"/>
        <v>Yes</v>
      </c>
    </row>
    <row r="4962" spans="1:14" x14ac:dyDescent="0.3">
      <c r="A4962" s="22">
        <v>2022</v>
      </c>
      <c r="B4962" s="23" t="s">
        <v>48</v>
      </c>
      <c r="C4962" s="23" t="s">
        <v>49</v>
      </c>
      <c r="D4962" s="23" t="s">
        <v>22</v>
      </c>
      <c r="E4962" s="24">
        <v>115500</v>
      </c>
      <c r="F4962" s="25">
        <v>115500</v>
      </c>
      <c r="G4962" s="23" t="s">
        <v>23</v>
      </c>
      <c r="H4962" s="23" t="s">
        <v>16</v>
      </c>
      <c r="I4962" s="23" t="s">
        <v>17</v>
      </c>
      <c r="J4962" s="23" t="s">
        <v>30</v>
      </c>
      <c r="K4962" s="23" t="s">
        <v>23</v>
      </c>
      <c r="L4962" s="26" t="s">
        <v>26</v>
      </c>
      <c r="M4962" s="33" t="s">
        <v>289</v>
      </c>
      <c r="N4962" s="27" t="str">
        <f t="shared" si="77"/>
        <v>No</v>
      </c>
    </row>
    <row r="4963" spans="1:14" x14ac:dyDescent="0.3">
      <c r="A4963" s="22">
        <v>2022</v>
      </c>
      <c r="B4963" s="23" t="s">
        <v>37</v>
      </c>
      <c r="C4963" s="23" t="s">
        <v>13</v>
      </c>
      <c r="D4963" s="23" t="s">
        <v>22</v>
      </c>
      <c r="E4963" s="24">
        <v>243900</v>
      </c>
      <c r="F4963" s="25">
        <v>243900</v>
      </c>
      <c r="G4963" s="23" t="s">
        <v>23</v>
      </c>
      <c r="H4963" s="23" t="s">
        <v>24</v>
      </c>
      <c r="I4963" s="23" t="s">
        <v>17</v>
      </c>
      <c r="J4963" s="23" t="s">
        <v>30</v>
      </c>
      <c r="K4963" s="23" t="s">
        <v>23</v>
      </c>
      <c r="L4963" s="26" t="s">
        <v>26</v>
      </c>
      <c r="M4963" s="33" t="s">
        <v>290</v>
      </c>
      <c r="N4963" s="27" t="str">
        <f t="shared" si="77"/>
        <v>Yes</v>
      </c>
    </row>
    <row r="4964" spans="1:14" x14ac:dyDescent="0.3">
      <c r="A4964" s="22">
        <v>2022</v>
      </c>
      <c r="B4964" s="23" t="s">
        <v>37</v>
      </c>
      <c r="C4964" s="23" t="s">
        <v>13</v>
      </c>
      <c r="D4964" s="23" t="s">
        <v>22</v>
      </c>
      <c r="E4964" s="24">
        <v>156600</v>
      </c>
      <c r="F4964" s="25">
        <v>156600</v>
      </c>
      <c r="G4964" s="23" t="s">
        <v>23</v>
      </c>
      <c r="H4964" s="23" t="s">
        <v>24</v>
      </c>
      <c r="I4964" s="23" t="s">
        <v>17</v>
      </c>
      <c r="J4964" s="23" t="s">
        <v>30</v>
      </c>
      <c r="K4964" s="23" t="s">
        <v>23</v>
      </c>
      <c r="L4964" s="26" t="s">
        <v>26</v>
      </c>
      <c r="M4964" s="33" t="s">
        <v>290</v>
      </c>
      <c r="N4964" s="27" t="str">
        <f t="shared" si="77"/>
        <v>Yes</v>
      </c>
    </row>
    <row r="4965" spans="1:14" x14ac:dyDescent="0.3">
      <c r="A4965" s="22">
        <v>2022</v>
      </c>
      <c r="B4965" s="23" t="s">
        <v>48</v>
      </c>
      <c r="C4965" s="23" t="s">
        <v>49</v>
      </c>
      <c r="D4965" s="23" t="s">
        <v>22</v>
      </c>
      <c r="E4965" s="24">
        <v>136600</v>
      </c>
      <c r="F4965" s="25">
        <v>136600</v>
      </c>
      <c r="G4965" s="23" t="s">
        <v>23</v>
      </c>
      <c r="H4965" s="23" t="s">
        <v>24</v>
      </c>
      <c r="I4965" s="23" t="s">
        <v>17</v>
      </c>
      <c r="J4965" s="23" t="s">
        <v>30</v>
      </c>
      <c r="K4965" s="23" t="s">
        <v>23</v>
      </c>
      <c r="L4965" s="26" t="s">
        <v>26</v>
      </c>
      <c r="M4965" s="33" t="s">
        <v>289</v>
      </c>
      <c r="N4965" s="27" t="str">
        <f t="shared" si="77"/>
        <v>No</v>
      </c>
    </row>
    <row r="4966" spans="1:14" x14ac:dyDescent="0.3">
      <c r="A4966" s="22">
        <v>2022</v>
      </c>
      <c r="B4966" s="23" t="s">
        <v>37</v>
      </c>
      <c r="C4966" s="23" t="s">
        <v>13</v>
      </c>
      <c r="D4966" s="23" t="s">
        <v>22</v>
      </c>
      <c r="E4966" s="24">
        <v>128875</v>
      </c>
      <c r="F4966" s="25">
        <v>128875</v>
      </c>
      <c r="G4966" s="23" t="s">
        <v>23</v>
      </c>
      <c r="H4966" s="23" t="s">
        <v>24</v>
      </c>
      <c r="I4966" s="23" t="s">
        <v>17</v>
      </c>
      <c r="J4966" s="23" t="s">
        <v>30</v>
      </c>
      <c r="K4966" s="23" t="s">
        <v>23</v>
      </c>
      <c r="L4966" s="26" t="s">
        <v>26</v>
      </c>
      <c r="M4966" s="33" t="s">
        <v>289</v>
      </c>
      <c r="N4966" s="27" t="str">
        <f t="shared" si="77"/>
        <v>No</v>
      </c>
    </row>
    <row r="4967" spans="1:14" x14ac:dyDescent="0.3">
      <c r="A4967" s="22">
        <v>2022</v>
      </c>
      <c r="B4967" s="23" t="s">
        <v>37</v>
      </c>
      <c r="C4967" s="23" t="s">
        <v>13</v>
      </c>
      <c r="D4967" s="23" t="s">
        <v>22</v>
      </c>
      <c r="E4967" s="24">
        <v>93700</v>
      </c>
      <c r="F4967" s="25">
        <v>93700</v>
      </c>
      <c r="G4967" s="23" t="s">
        <v>23</v>
      </c>
      <c r="H4967" s="23" t="s">
        <v>24</v>
      </c>
      <c r="I4967" s="23" t="s">
        <v>17</v>
      </c>
      <c r="J4967" s="23" t="s">
        <v>30</v>
      </c>
      <c r="K4967" s="23" t="s">
        <v>23</v>
      </c>
      <c r="L4967" s="26" t="s">
        <v>26</v>
      </c>
      <c r="M4967" s="33" t="s">
        <v>289</v>
      </c>
      <c r="N4967" s="27" t="str">
        <f t="shared" si="77"/>
        <v>No</v>
      </c>
    </row>
    <row r="4968" spans="1:14" x14ac:dyDescent="0.3">
      <c r="A4968" s="22">
        <v>2022</v>
      </c>
      <c r="B4968" s="23" t="s">
        <v>182</v>
      </c>
      <c r="C4968" s="23" t="s">
        <v>28</v>
      </c>
      <c r="D4968" s="23" t="s">
        <v>22</v>
      </c>
      <c r="E4968" s="24">
        <v>224000</v>
      </c>
      <c r="F4968" s="25">
        <v>224000</v>
      </c>
      <c r="G4968" s="23" t="s">
        <v>23</v>
      </c>
      <c r="H4968" s="23" t="s">
        <v>38</v>
      </c>
      <c r="I4968" s="23" t="s">
        <v>17</v>
      </c>
      <c r="J4968" s="23" t="s">
        <v>30</v>
      </c>
      <c r="K4968" s="23" t="s">
        <v>23</v>
      </c>
      <c r="L4968" s="26" t="s">
        <v>26</v>
      </c>
      <c r="M4968" s="33" t="s">
        <v>290</v>
      </c>
      <c r="N4968" s="27" t="str">
        <f t="shared" si="77"/>
        <v>Yes</v>
      </c>
    </row>
    <row r="4969" spans="1:14" x14ac:dyDescent="0.3">
      <c r="A4969" s="22">
        <v>2022</v>
      </c>
      <c r="B4969" s="23" t="s">
        <v>182</v>
      </c>
      <c r="C4969" s="23" t="s">
        <v>28</v>
      </c>
      <c r="D4969" s="23" t="s">
        <v>22</v>
      </c>
      <c r="E4969" s="24">
        <v>167875</v>
      </c>
      <c r="F4969" s="25">
        <v>167875</v>
      </c>
      <c r="G4969" s="23" t="s">
        <v>23</v>
      </c>
      <c r="H4969" s="23" t="s">
        <v>38</v>
      </c>
      <c r="I4969" s="23" t="s">
        <v>17</v>
      </c>
      <c r="J4969" s="23" t="s">
        <v>30</v>
      </c>
      <c r="K4969" s="23" t="s">
        <v>23</v>
      </c>
      <c r="L4969" s="26" t="s">
        <v>26</v>
      </c>
      <c r="M4969" s="33" t="s">
        <v>290</v>
      </c>
      <c r="N4969" s="27" t="str">
        <f t="shared" si="77"/>
        <v>Yes</v>
      </c>
    </row>
    <row r="4970" spans="1:14" x14ac:dyDescent="0.3">
      <c r="A4970" s="22">
        <v>2022</v>
      </c>
      <c r="B4970" s="23" t="s">
        <v>54</v>
      </c>
      <c r="C4970" s="23" t="s">
        <v>55</v>
      </c>
      <c r="D4970" s="23" t="s">
        <v>22</v>
      </c>
      <c r="E4970" s="24">
        <v>175000</v>
      </c>
      <c r="F4970" s="25">
        <v>175000</v>
      </c>
      <c r="G4970" s="23" t="s">
        <v>23</v>
      </c>
      <c r="H4970" s="23" t="s">
        <v>38</v>
      </c>
      <c r="I4970" s="23" t="s">
        <v>17</v>
      </c>
      <c r="J4970" s="23" t="s">
        <v>30</v>
      </c>
      <c r="K4970" s="23" t="s">
        <v>23</v>
      </c>
      <c r="L4970" s="26" t="s">
        <v>26</v>
      </c>
      <c r="M4970" s="33" t="s">
        <v>290</v>
      </c>
      <c r="N4970" s="27" t="str">
        <f t="shared" si="77"/>
        <v>Yes</v>
      </c>
    </row>
    <row r="4971" spans="1:14" x14ac:dyDescent="0.3">
      <c r="A4971" s="22">
        <v>2022</v>
      </c>
      <c r="B4971" s="23" t="s">
        <v>54</v>
      </c>
      <c r="C4971" s="23" t="s">
        <v>55</v>
      </c>
      <c r="D4971" s="23" t="s">
        <v>22</v>
      </c>
      <c r="E4971" s="24">
        <v>135000</v>
      </c>
      <c r="F4971" s="25">
        <v>135000</v>
      </c>
      <c r="G4971" s="23" t="s">
        <v>23</v>
      </c>
      <c r="H4971" s="23" t="s">
        <v>38</v>
      </c>
      <c r="I4971" s="23" t="s">
        <v>17</v>
      </c>
      <c r="J4971" s="23" t="s">
        <v>30</v>
      </c>
      <c r="K4971" s="23" t="s">
        <v>23</v>
      </c>
      <c r="L4971" s="26" t="s">
        <v>26</v>
      </c>
      <c r="M4971" s="33" t="s">
        <v>289</v>
      </c>
      <c r="N4971" s="27" t="str">
        <f t="shared" si="77"/>
        <v>No</v>
      </c>
    </row>
    <row r="4972" spans="1:14" x14ac:dyDescent="0.3">
      <c r="A4972" s="22">
        <v>2022</v>
      </c>
      <c r="B4972" s="23" t="s">
        <v>27</v>
      </c>
      <c r="C4972" s="23" t="s">
        <v>28</v>
      </c>
      <c r="D4972" s="23" t="s">
        <v>22</v>
      </c>
      <c r="E4972" s="24">
        <v>205300</v>
      </c>
      <c r="F4972" s="25">
        <v>205300</v>
      </c>
      <c r="G4972" s="23" t="s">
        <v>23</v>
      </c>
      <c r="H4972" s="23" t="s">
        <v>24</v>
      </c>
      <c r="I4972" s="23" t="s">
        <v>17</v>
      </c>
      <c r="J4972" s="23" t="s">
        <v>25</v>
      </c>
      <c r="K4972" s="23" t="s">
        <v>23</v>
      </c>
      <c r="L4972" s="26" t="s">
        <v>19</v>
      </c>
      <c r="M4972" s="33" t="s">
        <v>290</v>
      </c>
      <c r="N4972" s="27" t="str">
        <f t="shared" si="77"/>
        <v>Yes</v>
      </c>
    </row>
    <row r="4973" spans="1:14" x14ac:dyDescent="0.3">
      <c r="A4973" s="22">
        <v>2022</v>
      </c>
      <c r="B4973" s="23" t="s">
        <v>27</v>
      </c>
      <c r="C4973" s="23" t="s">
        <v>28</v>
      </c>
      <c r="D4973" s="23" t="s">
        <v>22</v>
      </c>
      <c r="E4973" s="24">
        <v>176000</v>
      </c>
      <c r="F4973" s="25">
        <v>176000</v>
      </c>
      <c r="G4973" s="23" t="s">
        <v>23</v>
      </c>
      <c r="H4973" s="23" t="s">
        <v>24</v>
      </c>
      <c r="I4973" s="23" t="s">
        <v>17</v>
      </c>
      <c r="J4973" s="23" t="s">
        <v>30</v>
      </c>
      <c r="K4973" s="23" t="s">
        <v>23</v>
      </c>
      <c r="L4973" s="26" t="s">
        <v>26</v>
      </c>
      <c r="M4973" s="33" t="s">
        <v>290</v>
      </c>
      <c r="N4973" s="27" t="str">
        <f t="shared" si="77"/>
        <v>Yes</v>
      </c>
    </row>
    <row r="4974" spans="1:14" x14ac:dyDescent="0.3">
      <c r="A4974" s="22">
        <v>2022</v>
      </c>
      <c r="B4974" s="23" t="s">
        <v>37</v>
      </c>
      <c r="C4974" s="23" t="s">
        <v>13</v>
      </c>
      <c r="D4974" s="23" t="s">
        <v>22</v>
      </c>
      <c r="E4974" s="24">
        <v>200100</v>
      </c>
      <c r="F4974" s="25">
        <v>200100</v>
      </c>
      <c r="G4974" s="23" t="s">
        <v>23</v>
      </c>
      <c r="H4974" s="23" t="s">
        <v>24</v>
      </c>
      <c r="I4974" s="23" t="s">
        <v>17</v>
      </c>
      <c r="J4974" s="23" t="s">
        <v>30</v>
      </c>
      <c r="K4974" s="23" t="s">
        <v>23</v>
      </c>
      <c r="L4974" s="26" t="s">
        <v>26</v>
      </c>
      <c r="M4974" s="33" t="s">
        <v>290</v>
      </c>
      <c r="N4974" s="27" t="str">
        <f t="shared" si="77"/>
        <v>Yes</v>
      </c>
    </row>
    <row r="4975" spans="1:14" x14ac:dyDescent="0.3">
      <c r="A4975" s="22">
        <v>2022</v>
      </c>
      <c r="B4975" s="23" t="s">
        <v>37</v>
      </c>
      <c r="C4975" s="23" t="s">
        <v>13</v>
      </c>
      <c r="D4975" s="23" t="s">
        <v>22</v>
      </c>
      <c r="E4975" s="24">
        <v>70500</v>
      </c>
      <c r="F4975" s="25">
        <v>70500</v>
      </c>
      <c r="G4975" s="23" t="s">
        <v>23</v>
      </c>
      <c r="H4975" s="23" t="s">
        <v>24</v>
      </c>
      <c r="I4975" s="23" t="s">
        <v>17</v>
      </c>
      <c r="J4975" s="23" t="s">
        <v>25</v>
      </c>
      <c r="K4975" s="23" t="s">
        <v>23</v>
      </c>
      <c r="L4975" s="26" t="s">
        <v>26</v>
      </c>
      <c r="M4975" s="33" t="s">
        <v>289</v>
      </c>
      <c r="N4975" s="27" t="str">
        <f t="shared" si="77"/>
        <v>No</v>
      </c>
    </row>
    <row r="4976" spans="1:14" x14ac:dyDescent="0.3">
      <c r="A4976" s="22">
        <v>2022</v>
      </c>
      <c r="B4976" s="23" t="s">
        <v>37</v>
      </c>
      <c r="C4976" s="23" t="s">
        <v>13</v>
      </c>
      <c r="D4976" s="23" t="s">
        <v>22</v>
      </c>
      <c r="E4976" s="24">
        <v>54000</v>
      </c>
      <c r="F4976" s="25">
        <v>54000</v>
      </c>
      <c r="G4976" s="23" t="s">
        <v>23</v>
      </c>
      <c r="H4976" s="23" t="s">
        <v>24</v>
      </c>
      <c r="I4976" s="23" t="s">
        <v>17</v>
      </c>
      <c r="J4976" s="23" t="s">
        <v>25</v>
      </c>
      <c r="K4976" s="23" t="s">
        <v>23</v>
      </c>
      <c r="L4976" s="26" t="s">
        <v>26</v>
      </c>
      <c r="M4976" s="33" t="s">
        <v>289</v>
      </c>
      <c r="N4976" s="27" t="str">
        <f t="shared" si="77"/>
        <v>No</v>
      </c>
    </row>
    <row r="4977" spans="1:14" x14ac:dyDescent="0.3">
      <c r="A4977" s="22">
        <v>2022</v>
      </c>
      <c r="B4977" s="23" t="s">
        <v>27</v>
      </c>
      <c r="C4977" s="23" t="s">
        <v>28</v>
      </c>
      <c r="D4977" s="23" t="s">
        <v>22</v>
      </c>
      <c r="E4977" s="24">
        <v>205300</v>
      </c>
      <c r="F4977" s="25">
        <v>205300</v>
      </c>
      <c r="G4977" s="23" t="s">
        <v>23</v>
      </c>
      <c r="H4977" s="23" t="s">
        <v>24</v>
      </c>
      <c r="I4977" s="23" t="s">
        <v>17</v>
      </c>
      <c r="J4977" s="23" t="s">
        <v>25</v>
      </c>
      <c r="K4977" s="23" t="s">
        <v>23</v>
      </c>
      <c r="L4977" s="26" t="s">
        <v>26</v>
      </c>
      <c r="M4977" s="33" t="s">
        <v>290</v>
      </c>
      <c r="N4977" s="27" t="str">
        <f t="shared" si="77"/>
        <v>Yes</v>
      </c>
    </row>
    <row r="4978" spans="1:14" x14ac:dyDescent="0.3">
      <c r="A4978" s="22">
        <v>2022</v>
      </c>
      <c r="B4978" s="23" t="s">
        <v>27</v>
      </c>
      <c r="C4978" s="23" t="s">
        <v>28</v>
      </c>
      <c r="D4978" s="23" t="s">
        <v>22</v>
      </c>
      <c r="E4978" s="24">
        <v>140400</v>
      </c>
      <c r="F4978" s="25">
        <v>140400</v>
      </c>
      <c r="G4978" s="23" t="s">
        <v>23</v>
      </c>
      <c r="H4978" s="23" t="s">
        <v>24</v>
      </c>
      <c r="I4978" s="23" t="s">
        <v>17</v>
      </c>
      <c r="J4978" s="23" t="s">
        <v>25</v>
      </c>
      <c r="K4978" s="23" t="s">
        <v>23</v>
      </c>
      <c r="L4978" s="26" t="s">
        <v>26</v>
      </c>
      <c r="M4978" s="33" t="s">
        <v>289</v>
      </c>
      <c r="N4978" s="27" t="str">
        <f t="shared" si="77"/>
        <v>No</v>
      </c>
    </row>
    <row r="4979" spans="1:14" x14ac:dyDescent="0.3">
      <c r="A4979" s="22">
        <v>2022</v>
      </c>
      <c r="B4979" s="23" t="s">
        <v>54</v>
      </c>
      <c r="C4979" s="23" t="s">
        <v>55</v>
      </c>
      <c r="D4979" s="23" t="s">
        <v>22</v>
      </c>
      <c r="E4979" s="24">
        <v>205300</v>
      </c>
      <c r="F4979" s="25">
        <v>205300</v>
      </c>
      <c r="G4979" s="23" t="s">
        <v>23</v>
      </c>
      <c r="H4979" s="23" t="s">
        <v>24</v>
      </c>
      <c r="I4979" s="23" t="s">
        <v>17</v>
      </c>
      <c r="J4979" s="23" t="s">
        <v>25</v>
      </c>
      <c r="K4979" s="23" t="s">
        <v>23</v>
      </c>
      <c r="L4979" s="26" t="s">
        <v>26</v>
      </c>
      <c r="M4979" s="33" t="s">
        <v>290</v>
      </c>
      <c r="N4979" s="27" t="str">
        <f t="shared" si="77"/>
        <v>Yes</v>
      </c>
    </row>
    <row r="4980" spans="1:14" x14ac:dyDescent="0.3">
      <c r="A4980" s="22">
        <v>2022</v>
      </c>
      <c r="B4980" s="23" t="s">
        <v>54</v>
      </c>
      <c r="C4980" s="23" t="s">
        <v>55</v>
      </c>
      <c r="D4980" s="23" t="s">
        <v>22</v>
      </c>
      <c r="E4980" s="24">
        <v>184700</v>
      </c>
      <c r="F4980" s="25">
        <v>184700</v>
      </c>
      <c r="G4980" s="23" t="s">
        <v>23</v>
      </c>
      <c r="H4980" s="23" t="s">
        <v>24</v>
      </c>
      <c r="I4980" s="23" t="s">
        <v>17</v>
      </c>
      <c r="J4980" s="23" t="s">
        <v>25</v>
      </c>
      <c r="K4980" s="23" t="s">
        <v>23</v>
      </c>
      <c r="L4980" s="26" t="s">
        <v>26</v>
      </c>
      <c r="M4980" s="33" t="s">
        <v>290</v>
      </c>
      <c r="N4980" s="27" t="str">
        <f t="shared" si="77"/>
        <v>Yes</v>
      </c>
    </row>
    <row r="4981" spans="1:14" x14ac:dyDescent="0.3">
      <c r="A4981" s="22">
        <v>2022</v>
      </c>
      <c r="B4981" s="23" t="s">
        <v>37</v>
      </c>
      <c r="C4981" s="23" t="s">
        <v>13</v>
      </c>
      <c r="D4981" s="23" t="s">
        <v>22</v>
      </c>
      <c r="E4981" s="24">
        <v>175100</v>
      </c>
      <c r="F4981" s="25">
        <v>175100</v>
      </c>
      <c r="G4981" s="23" t="s">
        <v>23</v>
      </c>
      <c r="H4981" s="23" t="s">
        <v>24</v>
      </c>
      <c r="I4981" s="23" t="s">
        <v>17</v>
      </c>
      <c r="J4981" s="23" t="s">
        <v>30</v>
      </c>
      <c r="K4981" s="23" t="s">
        <v>23</v>
      </c>
      <c r="L4981" s="26" t="s">
        <v>26</v>
      </c>
      <c r="M4981" s="33" t="s">
        <v>290</v>
      </c>
      <c r="N4981" s="27" t="str">
        <f t="shared" si="77"/>
        <v>Yes</v>
      </c>
    </row>
    <row r="4982" spans="1:14" x14ac:dyDescent="0.3">
      <c r="A4982" s="22">
        <v>2022</v>
      </c>
      <c r="B4982" s="23" t="s">
        <v>37</v>
      </c>
      <c r="C4982" s="23" t="s">
        <v>13</v>
      </c>
      <c r="D4982" s="23" t="s">
        <v>22</v>
      </c>
      <c r="E4982" s="24">
        <v>140250</v>
      </c>
      <c r="F4982" s="25">
        <v>140250</v>
      </c>
      <c r="G4982" s="23" t="s">
        <v>23</v>
      </c>
      <c r="H4982" s="23" t="s">
        <v>24</v>
      </c>
      <c r="I4982" s="23" t="s">
        <v>17</v>
      </c>
      <c r="J4982" s="23" t="s">
        <v>30</v>
      </c>
      <c r="K4982" s="23" t="s">
        <v>23</v>
      </c>
      <c r="L4982" s="26" t="s">
        <v>26</v>
      </c>
      <c r="M4982" s="33" t="s">
        <v>289</v>
      </c>
      <c r="N4982" s="27" t="str">
        <f t="shared" si="77"/>
        <v>No</v>
      </c>
    </row>
    <row r="4983" spans="1:14" x14ac:dyDescent="0.3">
      <c r="A4983" s="22">
        <v>2022</v>
      </c>
      <c r="B4983" s="23" t="s">
        <v>48</v>
      </c>
      <c r="C4983" s="23" t="s">
        <v>49</v>
      </c>
      <c r="D4983" s="23" t="s">
        <v>22</v>
      </c>
      <c r="E4983" s="24">
        <v>116150</v>
      </c>
      <c r="F4983" s="25">
        <v>116150</v>
      </c>
      <c r="G4983" s="23" t="s">
        <v>23</v>
      </c>
      <c r="H4983" s="23" t="s">
        <v>24</v>
      </c>
      <c r="I4983" s="23" t="s">
        <v>17</v>
      </c>
      <c r="J4983" s="23" t="s">
        <v>30</v>
      </c>
      <c r="K4983" s="23" t="s">
        <v>23</v>
      </c>
      <c r="L4983" s="26" t="s">
        <v>26</v>
      </c>
      <c r="M4983" s="33" t="s">
        <v>289</v>
      </c>
      <c r="N4983" s="27" t="str">
        <f t="shared" si="77"/>
        <v>No</v>
      </c>
    </row>
    <row r="4984" spans="1:14" x14ac:dyDescent="0.3">
      <c r="A4984" s="22">
        <v>2022</v>
      </c>
      <c r="B4984" s="23" t="s">
        <v>48</v>
      </c>
      <c r="C4984" s="23" t="s">
        <v>49</v>
      </c>
      <c r="D4984" s="23" t="s">
        <v>22</v>
      </c>
      <c r="E4984" s="24">
        <v>99050</v>
      </c>
      <c r="F4984" s="25">
        <v>99050</v>
      </c>
      <c r="G4984" s="23" t="s">
        <v>23</v>
      </c>
      <c r="H4984" s="23" t="s">
        <v>24</v>
      </c>
      <c r="I4984" s="23" t="s">
        <v>17</v>
      </c>
      <c r="J4984" s="23" t="s">
        <v>30</v>
      </c>
      <c r="K4984" s="23" t="s">
        <v>23</v>
      </c>
      <c r="L4984" s="26" t="s">
        <v>26</v>
      </c>
      <c r="M4984" s="33" t="s">
        <v>289</v>
      </c>
      <c r="N4984" s="27" t="str">
        <f t="shared" si="77"/>
        <v>No</v>
      </c>
    </row>
    <row r="4985" spans="1:14" x14ac:dyDescent="0.3">
      <c r="A4985" s="22">
        <v>2022</v>
      </c>
      <c r="B4985" s="23" t="s">
        <v>48</v>
      </c>
      <c r="C4985" s="23" t="s">
        <v>49</v>
      </c>
      <c r="D4985" s="23" t="s">
        <v>22</v>
      </c>
      <c r="E4985" s="24">
        <v>85000</v>
      </c>
      <c r="F4985" s="25">
        <v>85000</v>
      </c>
      <c r="G4985" s="23" t="s">
        <v>67</v>
      </c>
      <c r="H4985" s="23" t="s">
        <v>16</v>
      </c>
      <c r="I4985" s="23" t="s">
        <v>17</v>
      </c>
      <c r="J4985" s="23" t="s">
        <v>25</v>
      </c>
      <c r="K4985" s="23" t="s">
        <v>67</v>
      </c>
      <c r="L4985" s="26" t="s">
        <v>26</v>
      </c>
      <c r="M4985" s="33" t="s">
        <v>289</v>
      </c>
      <c r="N4985" s="27" t="str">
        <f t="shared" si="77"/>
        <v>No</v>
      </c>
    </row>
    <row r="4986" spans="1:14" x14ac:dyDescent="0.3">
      <c r="A4986" s="22">
        <v>2022</v>
      </c>
      <c r="B4986" s="23" t="s">
        <v>48</v>
      </c>
      <c r="C4986" s="23" t="s">
        <v>49</v>
      </c>
      <c r="D4986" s="23" t="s">
        <v>22</v>
      </c>
      <c r="E4986" s="24">
        <v>75000</v>
      </c>
      <c r="F4986" s="25">
        <v>75000</v>
      </c>
      <c r="G4986" s="23" t="s">
        <v>67</v>
      </c>
      <c r="H4986" s="23" t="s">
        <v>16</v>
      </c>
      <c r="I4986" s="23" t="s">
        <v>17</v>
      </c>
      <c r="J4986" s="23" t="s">
        <v>25</v>
      </c>
      <c r="K4986" s="23" t="s">
        <v>67</v>
      </c>
      <c r="L4986" s="26" t="s">
        <v>26</v>
      </c>
      <c r="M4986" s="33" t="s">
        <v>289</v>
      </c>
      <c r="N4986" s="27" t="str">
        <f t="shared" si="77"/>
        <v>No</v>
      </c>
    </row>
    <row r="4987" spans="1:14" x14ac:dyDescent="0.3">
      <c r="A4987" s="22">
        <v>2022</v>
      </c>
      <c r="B4987" s="23" t="s">
        <v>41</v>
      </c>
      <c r="C4987" s="23" t="s">
        <v>34</v>
      </c>
      <c r="D4987" s="23" t="s">
        <v>22</v>
      </c>
      <c r="E4987" s="24">
        <v>214000</v>
      </c>
      <c r="F4987" s="25">
        <v>214000</v>
      </c>
      <c r="G4987" s="23" t="s">
        <v>23</v>
      </c>
      <c r="H4987" s="23" t="s">
        <v>24</v>
      </c>
      <c r="I4987" s="23" t="s">
        <v>17</v>
      </c>
      <c r="J4987" s="23" t="s">
        <v>30</v>
      </c>
      <c r="K4987" s="23" t="s">
        <v>23</v>
      </c>
      <c r="L4987" s="26" t="s">
        <v>26</v>
      </c>
      <c r="M4987" s="33" t="s">
        <v>290</v>
      </c>
      <c r="N4987" s="27" t="str">
        <f t="shared" si="77"/>
        <v>Yes</v>
      </c>
    </row>
    <row r="4988" spans="1:14" x14ac:dyDescent="0.3">
      <c r="A4988" s="22">
        <v>2022</v>
      </c>
      <c r="B4988" s="23" t="s">
        <v>41</v>
      </c>
      <c r="C4988" s="23" t="s">
        <v>34</v>
      </c>
      <c r="D4988" s="23" t="s">
        <v>22</v>
      </c>
      <c r="E4988" s="24">
        <v>192600</v>
      </c>
      <c r="F4988" s="25">
        <v>192600</v>
      </c>
      <c r="G4988" s="23" t="s">
        <v>23</v>
      </c>
      <c r="H4988" s="23" t="s">
        <v>24</v>
      </c>
      <c r="I4988" s="23" t="s">
        <v>17</v>
      </c>
      <c r="J4988" s="23" t="s">
        <v>30</v>
      </c>
      <c r="K4988" s="23" t="s">
        <v>23</v>
      </c>
      <c r="L4988" s="26" t="s">
        <v>26</v>
      </c>
      <c r="M4988" s="33" t="s">
        <v>290</v>
      </c>
      <c r="N4988" s="27" t="str">
        <f t="shared" si="77"/>
        <v>Yes</v>
      </c>
    </row>
    <row r="4989" spans="1:14" x14ac:dyDescent="0.3">
      <c r="A4989" s="22">
        <v>2022</v>
      </c>
      <c r="B4989" s="23" t="s">
        <v>20</v>
      </c>
      <c r="C4989" s="23" t="s">
        <v>21</v>
      </c>
      <c r="D4989" s="23" t="s">
        <v>22</v>
      </c>
      <c r="E4989" s="24">
        <v>266400</v>
      </c>
      <c r="F4989" s="25">
        <v>266400</v>
      </c>
      <c r="G4989" s="23" t="s">
        <v>23</v>
      </c>
      <c r="H4989" s="23" t="s">
        <v>24</v>
      </c>
      <c r="I4989" s="23" t="s">
        <v>17</v>
      </c>
      <c r="J4989" s="23" t="s">
        <v>30</v>
      </c>
      <c r="K4989" s="23" t="s">
        <v>23</v>
      </c>
      <c r="L4989" s="26" t="s">
        <v>26</v>
      </c>
      <c r="M4989" s="33" t="s">
        <v>290</v>
      </c>
      <c r="N4989" s="27" t="str">
        <f t="shared" si="77"/>
        <v>Yes</v>
      </c>
    </row>
    <row r="4990" spans="1:14" x14ac:dyDescent="0.3">
      <c r="A4990" s="22">
        <v>2022</v>
      </c>
      <c r="B4990" s="23" t="s">
        <v>20</v>
      </c>
      <c r="C4990" s="23" t="s">
        <v>21</v>
      </c>
      <c r="D4990" s="23" t="s">
        <v>22</v>
      </c>
      <c r="E4990" s="24">
        <v>213120</v>
      </c>
      <c r="F4990" s="25">
        <v>213120</v>
      </c>
      <c r="G4990" s="23" t="s">
        <v>23</v>
      </c>
      <c r="H4990" s="23" t="s">
        <v>24</v>
      </c>
      <c r="I4990" s="23" t="s">
        <v>17</v>
      </c>
      <c r="J4990" s="23" t="s">
        <v>30</v>
      </c>
      <c r="K4990" s="23" t="s">
        <v>23</v>
      </c>
      <c r="L4990" s="26" t="s">
        <v>26</v>
      </c>
      <c r="M4990" s="33" t="s">
        <v>290</v>
      </c>
      <c r="N4990" s="27" t="str">
        <f t="shared" si="77"/>
        <v>Yes</v>
      </c>
    </row>
    <row r="4991" spans="1:14" x14ac:dyDescent="0.3">
      <c r="A4991" s="22">
        <v>2022</v>
      </c>
      <c r="B4991" s="23" t="s">
        <v>27</v>
      </c>
      <c r="C4991" s="23" t="s">
        <v>28</v>
      </c>
      <c r="D4991" s="23" t="s">
        <v>22</v>
      </c>
      <c r="E4991" s="24">
        <v>141300</v>
      </c>
      <c r="F4991" s="25">
        <v>141300</v>
      </c>
      <c r="G4991" s="23" t="s">
        <v>23</v>
      </c>
      <c r="H4991" s="23" t="s">
        <v>16</v>
      </c>
      <c r="I4991" s="23" t="s">
        <v>17</v>
      </c>
      <c r="J4991" s="23" t="s">
        <v>25</v>
      </c>
      <c r="K4991" s="23" t="s">
        <v>23</v>
      </c>
      <c r="L4991" s="26" t="s">
        <v>26</v>
      </c>
      <c r="M4991" s="33" t="s">
        <v>289</v>
      </c>
      <c r="N4991" s="27" t="str">
        <f t="shared" si="77"/>
        <v>No</v>
      </c>
    </row>
    <row r="4992" spans="1:14" x14ac:dyDescent="0.3">
      <c r="A4992" s="22">
        <v>2022</v>
      </c>
      <c r="B4992" s="23" t="s">
        <v>27</v>
      </c>
      <c r="C4992" s="23" t="s">
        <v>28</v>
      </c>
      <c r="D4992" s="23" t="s">
        <v>22</v>
      </c>
      <c r="E4992" s="24">
        <v>102100</v>
      </c>
      <c r="F4992" s="25">
        <v>102100</v>
      </c>
      <c r="G4992" s="23" t="s">
        <v>23</v>
      </c>
      <c r="H4992" s="23" t="s">
        <v>16</v>
      </c>
      <c r="I4992" s="23" t="s">
        <v>17</v>
      </c>
      <c r="J4992" s="23" t="s">
        <v>25</v>
      </c>
      <c r="K4992" s="23" t="s">
        <v>23</v>
      </c>
      <c r="L4992" s="26" t="s">
        <v>26</v>
      </c>
      <c r="M4992" s="33" t="s">
        <v>289</v>
      </c>
      <c r="N4992" s="27" t="str">
        <f t="shared" si="77"/>
        <v>No</v>
      </c>
    </row>
    <row r="4993" spans="1:14" x14ac:dyDescent="0.3">
      <c r="A4993" s="22">
        <v>2022</v>
      </c>
      <c r="B4993" s="23" t="s">
        <v>37</v>
      </c>
      <c r="C4993" s="23" t="s">
        <v>13</v>
      </c>
      <c r="D4993" s="23" t="s">
        <v>22</v>
      </c>
      <c r="E4993" s="24">
        <v>206699</v>
      </c>
      <c r="F4993" s="25">
        <v>206699</v>
      </c>
      <c r="G4993" s="23" t="s">
        <v>23</v>
      </c>
      <c r="H4993" s="23" t="s">
        <v>16</v>
      </c>
      <c r="I4993" s="23" t="s">
        <v>17</v>
      </c>
      <c r="J4993" s="23" t="s">
        <v>25</v>
      </c>
      <c r="K4993" s="23" t="s">
        <v>23</v>
      </c>
      <c r="L4993" s="26" t="s">
        <v>26</v>
      </c>
      <c r="M4993" s="33" t="s">
        <v>290</v>
      </c>
      <c r="N4993" s="27" t="str">
        <f t="shared" si="77"/>
        <v>Yes</v>
      </c>
    </row>
    <row r="4994" spans="1:14" x14ac:dyDescent="0.3">
      <c r="A4994" s="22">
        <v>2022</v>
      </c>
      <c r="B4994" s="23" t="s">
        <v>37</v>
      </c>
      <c r="C4994" s="23" t="s">
        <v>13</v>
      </c>
      <c r="D4994" s="23" t="s">
        <v>22</v>
      </c>
      <c r="E4994" s="24">
        <v>99100</v>
      </c>
      <c r="F4994" s="25">
        <v>99100</v>
      </c>
      <c r="G4994" s="23" t="s">
        <v>23</v>
      </c>
      <c r="H4994" s="23" t="s">
        <v>16</v>
      </c>
      <c r="I4994" s="23" t="s">
        <v>17</v>
      </c>
      <c r="J4994" s="23" t="s">
        <v>25</v>
      </c>
      <c r="K4994" s="23" t="s">
        <v>23</v>
      </c>
      <c r="L4994" s="26" t="s">
        <v>26</v>
      </c>
      <c r="M4994" s="33" t="s">
        <v>289</v>
      </c>
      <c r="N4994" s="27" t="str">
        <f t="shared" si="77"/>
        <v>No</v>
      </c>
    </row>
    <row r="4995" spans="1:14" x14ac:dyDescent="0.3">
      <c r="A4995" s="22">
        <v>2022</v>
      </c>
      <c r="B4995" s="23" t="s">
        <v>37</v>
      </c>
      <c r="C4995" s="23" t="s">
        <v>13</v>
      </c>
      <c r="D4995" s="23" t="s">
        <v>22</v>
      </c>
      <c r="E4995" s="24">
        <v>110500</v>
      </c>
      <c r="F4995" s="25">
        <v>110500</v>
      </c>
      <c r="G4995" s="23" t="s">
        <v>23</v>
      </c>
      <c r="H4995" s="23" t="s">
        <v>24</v>
      </c>
      <c r="I4995" s="23" t="s">
        <v>17</v>
      </c>
      <c r="J4995" s="23" t="s">
        <v>30</v>
      </c>
      <c r="K4995" s="23" t="s">
        <v>23</v>
      </c>
      <c r="L4995" s="26" t="s">
        <v>26</v>
      </c>
      <c r="M4995" s="33" t="s">
        <v>289</v>
      </c>
      <c r="N4995" s="27" t="str">
        <f t="shared" ref="N4995:N5058" si="78">IF(E4995&gt;=150000,"Yes","No")</f>
        <v>No</v>
      </c>
    </row>
    <row r="4996" spans="1:14" x14ac:dyDescent="0.3">
      <c r="A4996" s="22">
        <v>2022</v>
      </c>
      <c r="B4996" s="23" t="s">
        <v>48</v>
      </c>
      <c r="C4996" s="23" t="s">
        <v>49</v>
      </c>
      <c r="D4996" s="23" t="s">
        <v>44</v>
      </c>
      <c r="E4996" s="24">
        <v>50000</v>
      </c>
      <c r="F4996" s="25">
        <v>61566</v>
      </c>
      <c r="G4996" s="23" t="s">
        <v>45</v>
      </c>
      <c r="H4996" s="23" t="s">
        <v>16</v>
      </c>
      <c r="I4996" s="23" t="s">
        <v>17</v>
      </c>
      <c r="J4996" s="23" t="s">
        <v>25</v>
      </c>
      <c r="K4996" s="23" t="s">
        <v>45</v>
      </c>
      <c r="L4996" s="26" t="s">
        <v>26</v>
      </c>
      <c r="M4996" s="33" t="s">
        <v>289</v>
      </c>
      <c r="N4996" s="27" t="str">
        <f t="shared" si="78"/>
        <v>No</v>
      </c>
    </row>
    <row r="4997" spans="1:14" x14ac:dyDescent="0.3">
      <c r="A4997" s="22">
        <v>2022</v>
      </c>
      <c r="B4997" s="23" t="s">
        <v>48</v>
      </c>
      <c r="C4997" s="23" t="s">
        <v>49</v>
      </c>
      <c r="D4997" s="23" t="s">
        <v>44</v>
      </c>
      <c r="E4997" s="24">
        <v>35000</v>
      </c>
      <c r="F4997" s="25">
        <v>43096</v>
      </c>
      <c r="G4997" s="23" t="s">
        <v>45</v>
      </c>
      <c r="H4997" s="23" t="s">
        <v>16</v>
      </c>
      <c r="I4997" s="23" t="s">
        <v>17</v>
      </c>
      <c r="J4997" s="23" t="s">
        <v>25</v>
      </c>
      <c r="K4997" s="23" t="s">
        <v>45</v>
      </c>
      <c r="L4997" s="26" t="s">
        <v>26</v>
      </c>
      <c r="M4997" s="33" t="s">
        <v>288</v>
      </c>
      <c r="N4997" s="27" t="str">
        <f t="shared" si="78"/>
        <v>No</v>
      </c>
    </row>
    <row r="4998" spans="1:14" x14ac:dyDescent="0.3">
      <c r="A4998" s="22">
        <v>2022</v>
      </c>
      <c r="B4998" s="23" t="s">
        <v>48</v>
      </c>
      <c r="C4998" s="23" t="s">
        <v>49</v>
      </c>
      <c r="D4998" s="23" t="s">
        <v>22</v>
      </c>
      <c r="E4998" s="24">
        <v>80000</v>
      </c>
      <c r="F4998" s="25">
        <v>80000</v>
      </c>
      <c r="G4998" s="23" t="s">
        <v>23</v>
      </c>
      <c r="H4998" s="23" t="s">
        <v>24</v>
      </c>
      <c r="I4998" s="23" t="s">
        <v>17</v>
      </c>
      <c r="J4998" s="23" t="s">
        <v>30</v>
      </c>
      <c r="K4998" s="23" t="s">
        <v>23</v>
      </c>
      <c r="L4998" s="26" t="s">
        <v>26</v>
      </c>
      <c r="M4998" s="33" t="s">
        <v>289</v>
      </c>
      <c r="N4998" s="27" t="str">
        <f t="shared" si="78"/>
        <v>No</v>
      </c>
    </row>
    <row r="4999" spans="1:14" x14ac:dyDescent="0.3">
      <c r="A4999" s="22">
        <v>2022</v>
      </c>
      <c r="B4999" s="23" t="s">
        <v>48</v>
      </c>
      <c r="C4999" s="23" t="s">
        <v>49</v>
      </c>
      <c r="D4999" s="23" t="s">
        <v>22</v>
      </c>
      <c r="E4999" s="24">
        <v>60000</v>
      </c>
      <c r="F4999" s="25">
        <v>60000</v>
      </c>
      <c r="G4999" s="23" t="s">
        <v>23</v>
      </c>
      <c r="H4999" s="23" t="s">
        <v>24</v>
      </c>
      <c r="I4999" s="23" t="s">
        <v>17</v>
      </c>
      <c r="J4999" s="23" t="s">
        <v>30</v>
      </c>
      <c r="K4999" s="23" t="s">
        <v>23</v>
      </c>
      <c r="L4999" s="26" t="s">
        <v>26</v>
      </c>
      <c r="M4999" s="33" t="s">
        <v>289</v>
      </c>
      <c r="N4999" s="27" t="str">
        <f t="shared" si="78"/>
        <v>No</v>
      </c>
    </row>
    <row r="5000" spans="1:14" x14ac:dyDescent="0.3">
      <c r="A5000" s="22">
        <v>2022</v>
      </c>
      <c r="B5000" s="23" t="s">
        <v>27</v>
      </c>
      <c r="C5000" s="23" t="s">
        <v>28</v>
      </c>
      <c r="D5000" s="23" t="s">
        <v>22</v>
      </c>
      <c r="E5000" s="24">
        <v>230000</v>
      </c>
      <c r="F5000" s="25">
        <v>230000</v>
      </c>
      <c r="G5000" s="23" t="s">
        <v>23</v>
      </c>
      <c r="H5000" s="23" t="s">
        <v>24</v>
      </c>
      <c r="I5000" s="23" t="s">
        <v>17</v>
      </c>
      <c r="J5000" s="23" t="s">
        <v>30</v>
      </c>
      <c r="K5000" s="23" t="s">
        <v>23</v>
      </c>
      <c r="L5000" s="26" t="s">
        <v>26</v>
      </c>
      <c r="M5000" s="33" t="s">
        <v>290</v>
      </c>
      <c r="N5000" s="27" t="str">
        <f t="shared" si="78"/>
        <v>Yes</v>
      </c>
    </row>
    <row r="5001" spans="1:14" x14ac:dyDescent="0.3">
      <c r="A5001" s="22">
        <v>2022</v>
      </c>
      <c r="B5001" s="23" t="s">
        <v>143</v>
      </c>
      <c r="C5001" s="23" t="s">
        <v>55</v>
      </c>
      <c r="D5001" s="23" t="s">
        <v>22</v>
      </c>
      <c r="E5001" s="24">
        <v>150260</v>
      </c>
      <c r="F5001" s="25">
        <v>150260</v>
      </c>
      <c r="G5001" s="23" t="s">
        <v>23</v>
      </c>
      <c r="H5001" s="23" t="s">
        <v>24</v>
      </c>
      <c r="I5001" s="23" t="s">
        <v>17</v>
      </c>
      <c r="J5001" s="23" t="s">
        <v>30</v>
      </c>
      <c r="K5001" s="23" t="s">
        <v>23</v>
      </c>
      <c r="L5001" s="26" t="s">
        <v>26</v>
      </c>
      <c r="M5001" s="33" t="s">
        <v>290</v>
      </c>
      <c r="N5001" s="27" t="str">
        <f t="shared" si="78"/>
        <v>Yes</v>
      </c>
    </row>
    <row r="5002" spans="1:14" x14ac:dyDescent="0.3">
      <c r="A5002" s="22">
        <v>2022</v>
      </c>
      <c r="B5002" s="23" t="s">
        <v>143</v>
      </c>
      <c r="C5002" s="23" t="s">
        <v>55</v>
      </c>
      <c r="D5002" s="23" t="s">
        <v>22</v>
      </c>
      <c r="E5002" s="24">
        <v>109280</v>
      </c>
      <c r="F5002" s="25">
        <v>109280</v>
      </c>
      <c r="G5002" s="23" t="s">
        <v>23</v>
      </c>
      <c r="H5002" s="23" t="s">
        <v>24</v>
      </c>
      <c r="I5002" s="23" t="s">
        <v>17</v>
      </c>
      <c r="J5002" s="23" t="s">
        <v>30</v>
      </c>
      <c r="K5002" s="23" t="s">
        <v>23</v>
      </c>
      <c r="L5002" s="26" t="s">
        <v>26</v>
      </c>
      <c r="M5002" s="33" t="s">
        <v>289</v>
      </c>
      <c r="N5002" s="27" t="str">
        <f t="shared" si="78"/>
        <v>No</v>
      </c>
    </row>
    <row r="5003" spans="1:14" x14ac:dyDescent="0.3">
      <c r="A5003" s="22">
        <v>2022</v>
      </c>
      <c r="B5003" s="23" t="s">
        <v>27</v>
      </c>
      <c r="C5003" s="23" t="s">
        <v>28</v>
      </c>
      <c r="D5003" s="23" t="s">
        <v>22</v>
      </c>
      <c r="E5003" s="24">
        <v>160000</v>
      </c>
      <c r="F5003" s="25">
        <v>160000</v>
      </c>
      <c r="G5003" s="23" t="s">
        <v>23</v>
      </c>
      <c r="H5003" s="23" t="s">
        <v>16</v>
      </c>
      <c r="I5003" s="23" t="s">
        <v>17</v>
      </c>
      <c r="J5003" s="23" t="s">
        <v>30</v>
      </c>
      <c r="K5003" s="23" t="s">
        <v>23</v>
      </c>
      <c r="L5003" s="26" t="s">
        <v>26</v>
      </c>
      <c r="M5003" s="33" t="s">
        <v>290</v>
      </c>
      <c r="N5003" s="27" t="str">
        <f t="shared" si="78"/>
        <v>Yes</v>
      </c>
    </row>
    <row r="5004" spans="1:14" x14ac:dyDescent="0.3">
      <c r="A5004" s="22">
        <v>2022</v>
      </c>
      <c r="B5004" s="23" t="s">
        <v>48</v>
      </c>
      <c r="C5004" s="23" t="s">
        <v>49</v>
      </c>
      <c r="D5004" s="23" t="s">
        <v>22</v>
      </c>
      <c r="E5004" s="24">
        <v>67000</v>
      </c>
      <c r="F5004" s="25">
        <v>67000</v>
      </c>
      <c r="G5004" s="23" t="s">
        <v>67</v>
      </c>
      <c r="H5004" s="23" t="s">
        <v>50</v>
      </c>
      <c r="I5004" s="23" t="s">
        <v>17</v>
      </c>
      <c r="J5004" s="23" t="s">
        <v>25</v>
      </c>
      <c r="K5004" s="23" t="s">
        <v>67</v>
      </c>
      <c r="L5004" s="26" t="s">
        <v>26</v>
      </c>
      <c r="M5004" s="33" t="s">
        <v>289</v>
      </c>
      <c r="N5004" s="27" t="str">
        <f t="shared" si="78"/>
        <v>No</v>
      </c>
    </row>
    <row r="5005" spans="1:14" x14ac:dyDescent="0.3">
      <c r="A5005" s="22">
        <v>2022</v>
      </c>
      <c r="B5005" s="23" t="s">
        <v>48</v>
      </c>
      <c r="C5005" s="23" t="s">
        <v>49</v>
      </c>
      <c r="D5005" s="23" t="s">
        <v>22</v>
      </c>
      <c r="E5005" s="24">
        <v>52000</v>
      </c>
      <c r="F5005" s="25">
        <v>52000</v>
      </c>
      <c r="G5005" s="23" t="s">
        <v>67</v>
      </c>
      <c r="H5005" s="23" t="s">
        <v>50</v>
      </c>
      <c r="I5005" s="23" t="s">
        <v>17</v>
      </c>
      <c r="J5005" s="23" t="s">
        <v>25</v>
      </c>
      <c r="K5005" s="23" t="s">
        <v>67</v>
      </c>
      <c r="L5005" s="26" t="s">
        <v>26</v>
      </c>
      <c r="M5005" s="33" t="s">
        <v>289</v>
      </c>
      <c r="N5005" s="27" t="str">
        <f t="shared" si="78"/>
        <v>No</v>
      </c>
    </row>
    <row r="5006" spans="1:14" x14ac:dyDescent="0.3">
      <c r="A5006" s="22">
        <v>2022</v>
      </c>
      <c r="B5006" s="23" t="s">
        <v>48</v>
      </c>
      <c r="C5006" s="23" t="s">
        <v>49</v>
      </c>
      <c r="D5006" s="23" t="s">
        <v>22</v>
      </c>
      <c r="E5006" s="24">
        <v>129000</v>
      </c>
      <c r="F5006" s="25">
        <v>129000</v>
      </c>
      <c r="G5006" s="23" t="s">
        <v>23</v>
      </c>
      <c r="H5006" s="23" t="s">
        <v>24</v>
      </c>
      <c r="I5006" s="23" t="s">
        <v>17</v>
      </c>
      <c r="J5006" s="23" t="s">
        <v>25</v>
      </c>
      <c r="K5006" s="23" t="s">
        <v>23</v>
      </c>
      <c r="L5006" s="26" t="s">
        <v>26</v>
      </c>
      <c r="M5006" s="33" t="s">
        <v>289</v>
      </c>
      <c r="N5006" s="27" t="str">
        <f t="shared" si="78"/>
        <v>No</v>
      </c>
    </row>
    <row r="5007" spans="1:14" x14ac:dyDescent="0.3">
      <c r="A5007" s="22">
        <v>2022</v>
      </c>
      <c r="B5007" s="23" t="s">
        <v>48</v>
      </c>
      <c r="C5007" s="23" t="s">
        <v>49</v>
      </c>
      <c r="D5007" s="23" t="s">
        <v>22</v>
      </c>
      <c r="E5007" s="24">
        <v>69000</v>
      </c>
      <c r="F5007" s="25">
        <v>69000</v>
      </c>
      <c r="G5007" s="23" t="s">
        <v>23</v>
      </c>
      <c r="H5007" s="23" t="s">
        <v>24</v>
      </c>
      <c r="I5007" s="23" t="s">
        <v>17</v>
      </c>
      <c r="J5007" s="23" t="s">
        <v>30</v>
      </c>
      <c r="K5007" s="23" t="s">
        <v>23</v>
      </c>
      <c r="L5007" s="26" t="s">
        <v>26</v>
      </c>
      <c r="M5007" s="33" t="s">
        <v>289</v>
      </c>
      <c r="N5007" s="27" t="str">
        <f t="shared" si="78"/>
        <v>No</v>
      </c>
    </row>
    <row r="5008" spans="1:14" x14ac:dyDescent="0.3">
      <c r="A5008" s="22">
        <v>2022</v>
      </c>
      <c r="B5008" s="23" t="s">
        <v>37</v>
      </c>
      <c r="C5008" s="23" t="s">
        <v>13</v>
      </c>
      <c r="D5008" s="23" t="s">
        <v>22</v>
      </c>
      <c r="E5008" s="24">
        <v>25000</v>
      </c>
      <c r="F5008" s="25">
        <v>25000</v>
      </c>
      <c r="G5008" s="23" t="s">
        <v>23</v>
      </c>
      <c r="H5008" s="23" t="s">
        <v>24</v>
      </c>
      <c r="I5008" s="23" t="s">
        <v>17</v>
      </c>
      <c r="J5008" s="23" t="s">
        <v>30</v>
      </c>
      <c r="K5008" s="23" t="s">
        <v>23</v>
      </c>
      <c r="L5008" s="26" t="s">
        <v>26</v>
      </c>
      <c r="M5008" s="33" t="s">
        <v>288</v>
      </c>
      <c r="N5008" s="27" t="str">
        <f t="shared" si="78"/>
        <v>No</v>
      </c>
    </row>
    <row r="5009" spans="1:14" x14ac:dyDescent="0.3">
      <c r="A5009" s="22">
        <v>2022</v>
      </c>
      <c r="B5009" s="23" t="s">
        <v>48</v>
      </c>
      <c r="C5009" s="23" t="s">
        <v>49</v>
      </c>
      <c r="D5009" s="23" t="s">
        <v>22</v>
      </c>
      <c r="E5009" s="24">
        <v>126500</v>
      </c>
      <c r="F5009" s="25">
        <v>126500</v>
      </c>
      <c r="G5009" s="23" t="s">
        <v>23</v>
      </c>
      <c r="H5009" s="23" t="s">
        <v>24</v>
      </c>
      <c r="I5009" s="23" t="s">
        <v>17</v>
      </c>
      <c r="J5009" s="23" t="s">
        <v>30</v>
      </c>
      <c r="K5009" s="23" t="s">
        <v>23</v>
      </c>
      <c r="L5009" s="26" t="s">
        <v>26</v>
      </c>
      <c r="M5009" s="33" t="s">
        <v>289</v>
      </c>
      <c r="N5009" s="27" t="str">
        <f t="shared" si="78"/>
        <v>No</v>
      </c>
    </row>
    <row r="5010" spans="1:14" x14ac:dyDescent="0.3">
      <c r="A5010" s="22">
        <v>2022</v>
      </c>
      <c r="B5010" s="23" t="s">
        <v>48</v>
      </c>
      <c r="C5010" s="23" t="s">
        <v>49</v>
      </c>
      <c r="D5010" s="23" t="s">
        <v>22</v>
      </c>
      <c r="E5010" s="24">
        <v>106260</v>
      </c>
      <c r="F5010" s="25">
        <v>106260</v>
      </c>
      <c r="G5010" s="23" t="s">
        <v>23</v>
      </c>
      <c r="H5010" s="23" t="s">
        <v>24</v>
      </c>
      <c r="I5010" s="23" t="s">
        <v>17</v>
      </c>
      <c r="J5010" s="23" t="s">
        <v>30</v>
      </c>
      <c r="K5010" s="23" t="s">
        <v>23</v>
      </c>
      <c r="L5010" s="26" t="s">
        <v>26</v>
      </c>
      <c r="M5010" s="33" t="s">
        <v>289</v>
      </c>
      <c r="N5010" s="27" t="str">
        <f t="shared" si="78"/>
        <v>No</v>
      </c>
    </row>
    <row r="5011" spans="1:14" x14ac:dyDescent="0.3">
      <c r="A5011" s="22">
        <v>2022</v>
      </c>
      <c r="B5011" s="23" t="s">
        <v>37</v>
      </c>
      <c r="C5011" s="23" t="s">
        <v>13</v>
      </c>
      <c r="D5011" s="23" t="s">
        <v>22</v>
      </c>
      <c r="E5011" s="24">
        <v>220110</v>
      </c>
      <c r="F5011" s="25">
        <v>220110</v>
      </c>
      <c r="G5011" s="23" t="s">
        <v>23</v>
      </c>
      <c r="H5011" s="23" t="s">
        <v>24</v>
      </c>
      <c r="I5011" s="23" t="s">
        <v>17</v>
      </c>
      <c r="J5011" s="23" t="s">
        <v>30</v>
      </c>
      <c r="K5011" s="23" t="s">
        <v>23</v>
      </c>
      <c r="L5011" s="26" t="s">
        <v>26</v>
      </c>
      <c r="M5011" s="33" t="s">
        <v>290</v>
      </c>
      <c r="N5011" s="27" t="str">
        <f t="shared" si="78"/>
        <v>Yes</v>
      </c>
    </row>
    <row r="5012" spans="1:14" x14ac:dyDescent="0.3">
      <c r="A5012" s="22">
        <v>2022</v>
      </c>
      <c r="B5012" s="23" t="s">
        <v>37</v>
      </c>
      <c r="C5012" s="23" t="s">
        <v>13</v>
      </c>
      <c r="D5012" s="23" t="s">
        <v>22</v>
      </c>
      <c r="E5012" s="24">
        <v>160080</v>
      </c>
      <c r="F5012" s="25">
        <v>160080</v>
      </c>
      <c r="G5012" s="23" t="s">
        <v>23</v>
      </c>
      <c r="H5012" s="23" t="s">
        <v>24</v>
      </c>
      <c r="I5012" s="23" t="s">
        <v>17</v>
      </c>
      <c r="J5012" s="23" t="s">
        <v>30</v>
      </c>
      <c r="K5012" s="23" t="s">
        <v>23</v>
      </c>
      <c r="L5012" s="26" t="s">
        <v>26</v>
      </c>
      <c r="M5012" s="33" t="s">
        <v>290</v>
      </c>
      <c r="N5012" s="27" t="str">
        <f t="shared" si="78"/>
        <v>Yes</v>
      </c>
    </row>
    <row r="5013" spans="1:14" x14ac:dyDescent="0.3">
      <c r="A5013" s="22">
        <v>2022</v>
      </c>
      <c r="B5013" s="23" t="s">
        <v>48</v>
      </c>
      <c r="C5013" s="23" t="s">
        <v>49</v>
      </c>
      <c r="D5013" s="23" t="s">
        <v>22</v>
      </c>
      <c r="E5013" s="24">
        <v>105000</v>
      </c>
      <c r="F5013" s="25">
        <v>105000</v>
      </c>
      <c r="G5013" s="23" t="s">
        <v>23</v>
      </c>
      <c r="H5013" s="23" t="s">
        <v>24</v>
      </c>
      <c r="I5013" s="23" t="s">
        <v>17</v>
      </c>
      <c r="J5013" s="23" t="s">
        <v>30</v>
      </c>
      <c r="K5013" s="23" t="s">
        <v>23</v>
      </c>
      <c r="L5013" s="26" t="s">
        <v>26</v>
      </c>
      <c r="M5013" s="33" t="s">
        <v>289</v>
      </c>
      <c r="N5013" s="27" t="str">
        <f t="shared" si="78"/>
        <v>No</v>
      </c>
    </row>
    <row r="5014" spans="1:14" x14ac:dyDescent="0.3">
      <c r="A5014" s="22">
        <v>2022</v>
      </c>
      <c r="B5014" s="23" t="s">
        <v>48</v>
      </c>
      <c r="C5014" s="23" t="s">
        <v>49</v>
      </c>
      <c r="D5014" s="23" t="s">
        <v>22</v>
      </c>
      <c r="E5014" s="24">
        <v>135000</v>
      </c>
      <c r="F5014" s="25">
        <v>135000</v>
      </c>
      <c r="G5014" s="23" t="s">
        <v>23</v>
      </c>
      <c r="H5014" s="23" t="s">
        <v>16</v>
      </c>
      <c r="I5014" s="23" t="s">
        <v>17</v>
      </c>
      <c r="J5014" s="23" t="s">
        <v>30</v>
      </c>
      <c r="K5014" s="23" t="s">
        <v>23</v>
      </c>
      <c r="L5014" s="26" t="s">
        <v>26</v>
      </c>
      <c r="M5014" s="33" t="s">
        <v>289</v>
      </c>
      <c r="N5014" s="27" t="str">
        <f t="shared" si="78"/>
        <v>No</v>
      </c>
    </row>
    <row r="5015" spans="1:14" x14ac:dyDescent="0.3">
      <c r="A5015" s="22">
        <v>2022</v>
      </c>
      <c r="B5015" s="23" t="s">
        <v>48</v>
      </c>
      <c r="C5015" s="23" t="s">
        <v>49</v>
      </c>
      <c r="D5015" s="23" t="s">
        <v>22</v>
      </c>
      <c r="E5015" s="24">
        <v>50000</v>
      </c>
      <c r="F5015" s="25">
        <v>50000</v>
      </c>
      <c r="G5015" s="23" t="s">
        <v>23</v>
      </c>
      <c r="H5015" s="23" t="s">
        <v>16</v>
      </c>
      <c r="I5015" s="23" t="s">
        <v>17</v>
      </c>
      <c r="J5015" s="23" t="s">
        <v>30</v>
      </c>
      <c r="K5015" s="23" t="s">
        <v>23</v>
      </c>
      <c r="L5015" s="26" t="s">
        <v>26</v>
      </c>
      <c r="M5015" s="33" t="s">
        <v>289</v>
      </c>
      <c r="N5015" s="27" t="str">
        <f t="shared" si="78"/>
        <v>No</v>
      </c>
    </row>
    <row r="5016" spans="1:14" x14ac:dyDescent="0.3">
      <c r="A5016" s="22">
        <v>2022</v>
      </c>
      <c r="B5016" s="23" t="s">
        <v>27</v>
      </c>
      <c r="C5016" s="23" t="s">
        <v>28</v>
      </c>
      <c r="D5016" s="23" t="s">
        <v>22</v>
      </c>
      <c r="E5016" s="24">
        <v>220000</v>
      </c>
      <c r="F5016" s="25">
        <v>220000</v>
      </c>
      <c r="G5016" s="23" t="s">
        <v>23</v>
      </c>
      <c r="H5016" s="23" t="s">
        <v>24</v>
      </c>
      <c r="I5016" s="23" t="s">
        <v>17</v>
      </c>
      <c r="J5016" s="23" t="s">
        <v>30</v>
      </c>
      <c r="K5016" s="23" t="s">
        <v>23</v>
      </c>
      <c r="L5016" s="26" t="s">
        <v>26</v>
      </c>
      <c r="M5016" s="33" t="s">
        <v>290</v>
      </c>
      <c r="N5016" s="27" t="str">
        <f t="shared" si="78"/>
        <v>Yes</v>
      </c>
    </row>
    <row r="5017" spans="1:14" x14ac:dyDescent="0.3">
      <c r="A5017" s="22">
        <v>2022</v>
      </c>
      <c r="B5017" s="23" t="s">
        <v>27</v>
      </c>
      <c r="C5017" s="23" t="s">
        <v>28</v>
      </c>
      <c r="D5017" s="23" t="s">
        <v>44</v>
      </c>
      <c r="E5017" s="24">
        <v>140000</v>
      </c>
      <c r="F5017" s="25">
        <v>172386</v>
      </c>
      <c r="G5017" s="23" t="s">
        <v>45</v>
      </c>
      <c r="H5017" s="23" t="s">
        <v>16</v>
      </c>
      <c r="I5017" s="23" t="s">
        <v>17</v>
      </c>
      <c r="J5017" s="23" t="s">
        <v>25</v>
      </c>
      <c r="K5017" s="23" t="s">
        <v>45</v>
      </c>
      <c r="L5017" s="26" t="s">
        <v>26</v>
      </c>
      <c r="M5017" s="33" t="s">
        <v>289</v>
      </c>
      <c r="N5017" s="27" t="str">
        <f t="shared" si="78"/>
        <v>No</v>
      </c>
    </row>
    <row r="5018" spans="1:14" x14ac:dyDescent="0.3">
      <c r="A5018" s="22">
        <v>2022</v>
      </c>
      <c r="B5018" s="23" t="s">
        <v>27</v>
      </c>
      <c r="C5018" s="23" t="s">
        <v>28</v>
      </c>
      <c r="D5018" s="23" t="s">
        <v>44</v>
      </c>
      <c r="E5018" s="24">
        <v>70000</v>
      </c>
      <c r="F5018" s="25">
        <v>86193</v>
      </c>
      <c r="G5018" s="23" t="s">
        <v>45</v>
      </c>
      <c r="H5018" s="23" t="s">
        <v>16</v>
      </c>
      <c r="I5018" s="23" t="s">
        <v>17</v>
      </c>
      <c r="J5018" s="23" t="s">
        <v>25</v>
      </c>
      <c r="K5018" s="23" t="s">
        <v>45</v>
      </c>
      <c r="L5018" s="26" t="s">
        <v>26</v>
      </c>
      <c r="M5018" s="33" t="s">
        <v>289</v>
      </c>
      <c r="N5018" s="27" t="str">
        <f t="shared" si="78"/>
        <v>No</v>
      </c>
    </row>
    <row r="5019" spans="1:14" x14ac:dyDescent="0.3">
      <c r="A5019" s="22">
        <v>2022</v>
      </c>
      <c r="B5019" s="23" t="s">
        <v>41</v>
      </c>
      <c r="C5019" s="23" t="s">
        <v>34</v>
      </c>
      <c r="D5019" s="23" t="s">
        <v>22</v>
      </c>
      <c r="E5019" s="24">
        <v>220000</v>
      </c>
      <c r="F5019" s="25">
        <v>220000</v>
      </c>
      <c r="G5019" s="23" t="s">
        <v>23</v>
      </c>
      <c r="H5019" s="23" t="s">
        <v>24</v>
      </c>
      <c r="I5019" s="23" t="s">
        <v>17</v>
      </c>
      <c r="J5019" s="23" t="s">
        <v>30</v>
      </c>
      <c r="K5019" s="23" t="s">
        <v>23</v>
      </c>
      <c r="L5019" s="26" t="s">
        <v>26</v>
      </c>
      <c r="M5019" s="33" t="s">
        <v>290</v>
      </c>
      <c r="N5019" s="27" t="str">
        <f t="shared" si="78"/>
        <v>Yes</v>
      </c>
    </row>
    <row r="5020" spans="1:14" x14ac:dyDescent="0.3">
      <c r="A5020" s="22">
        <v>2022</v>
      </c>
      <c r="B5020" s="23" t="s">
        <v>41</v>
      </c>
      <c r="C5020" s="23" t="s">
        <v>34</v>
      </c>
      <c r="D5020" s="23" t="s">
        <v>22</v>
      </c>
      <c r="E5020" s="24">
        <v>120000</v>
      </c>
      <c r="F5020" s="25">
        <v>120000</v>
      </c>
      <c r="G5020" s="23" t="s">
        <v>23</v>
      </c>
      <c r="H5020" s="23" t="s">
        <v>24</v>
      </c>
      <c r="I5020" s="23" t="s">
        <v>17</v>
      </c>
      <c r="J5020" s="23" t="s">
        <v>30</v>
      </c>
      <c r="K5020" s="23" t="s">
        <v>23</v>
      </c>
      <c r="L5020" s="26" t="s">
        <v>26</v>
      </c>
      <c r="M5020" s="33" t="s">
        <v>289</v>
      </c>
      <c r="N5020" s="27" t="str">
        <f t="shared" si="78"/>
        <v>No</v>
      </c>
    </row>
    <row r="5021" spans="1:14" x14ac:dyDescent="0.3">
      <c r="A5021" s="22">
        <v>2022</v>
      </c>
      <c r="B5021" s="23" t="s">
        <v>27</v>
      </c>
      <c r="C5021" s="23" t="s">
        <v>28</v>
      </c>
      <c r="D5021" s="23" t="s">
        <v>22</v>
      </c>
      <c r="E5021" s="24">
        <v>200000</v>
      </c>
      <c r="F5021" s="25">
        <v>200000</v>
      </c>
      <c r="G5021" s="23" t="s">
        <v>23</v>
      </c>
      <c r="H5021" s="23" t="s">
        <v>16</v>
      </c>
      <c r="I5021" s="23" t="s">
        <v>17</v>
      </c>
      <c r="J5021" s="23" t="s">
        <v>30</v>
      </c>
      <c r="K5021" s="23" t="s">
        <v>23</v>
      </c>
      <c r="L5021" s="26" t="s">
        <v>26</v>
      </c>
      <c r="M5021" s="33" t="s">
        <v>290</v>
      </c>
      <c r="N5021" s="27" t="str">
        <f t="shared" si="78"/>
        <v>Yes</v>
      </c>
    </row>
    <row r="5022" spans="1:14" x14ac:dyDescent="0.3">
      <c r="A5022" s="22">
        <v>2022</v>
      </c>
      <c r="B5022" s="23" t="s">
        <v>41</v>
      </c>
      <c r="C5022" s="23" t="s">
        <v>34</v>
      </c>
      <c r="D5022" s="23" t="s">
        <v>22</v>
      </c>
      <c r="E5022" s="24">
        <v>120000</v>
      </c>
      <c r="F5022" s="25">
        <v>120000</v>
      </c>
      <c r="G5022" s="23" t="s">
        <v>263</v>
      </c>
      <c r="H5022" s="23" t="s">
        <v>24</v>
      </c>
      <c r="I5022" s="23" t="s">
        <v>17</v>
      </c>
      <c r="J5022" s="23" t="s">
        <v>30</v>
      </c>
      <c r="K5022" s="23" t="s">
        <v>263</v>
      </c>
      <c r="L5022" s="26" t="s">
        <v>82</v>
      </c>
      <c r="M5022" s="33" t="s">
        <v>289</v>
      </c>
      <c r="N5022" s="27" t="str">
        <f t="shared" si="78"/>
        <v>No</v>
      </c>
    </row>
    <row r="5023" spans="1:14" x14ac:dyDescent="0.3">
      <c r="A5023" s="22">
        <v>2022</v>
      </c>
      <c r="B5023" s="23" t="s">
        <v>41</v>
      </c>
      <c r="C5023" s="23" t="s">
        <v>34</v>
      </c>
      <c r="D5023" s="23" t="s">
        <v>22</v>
      </c>
      <c r="E5023" s="24">
        <v>65000</v>
      </c>
      <c r="F5023" s="25">
        <v>65000</v>
      </c>
      <c r="G5023" s="23" t="s">
        <v>263</v>
      </c>
      <c r="H5023" s="23" t="s">
        <v>24</v>
      </c>
      <c r="I5023" s="23" t="s">
        <v>17</v>
      </c>
      <c r="J5023" s="23" t="s">
        <v>30</v>
      </c>
      <c r="K5023" s="23" t="s">
        <v>263</v>
      </c>
      <c r="L5023" s="26" t="s">
        <v>82</v>
      </c>
      <c r="M5023" s="33" t="s">
        <v>289</v>
      </c>
      <c r="N5023" s="27" t="str">
        <f t="shared" si="78"/>
        <v>No</v>
      </c>
    </row>
    <row r="5024" spans="1:14" x14ac:dyDescent="0.3">
      <c r="A5024" s="22">
        <v>2022</v>
      </c>
      <c r="B5024" s="23" t="s">
        <v>37</v>
      </c>
      <c r="C5024" s="23" t="s">
        <v>13</v>
      </c>
      <c r="D5024" s="23" t="s">
        <v>22</v>
      </c>
      <c r="E5024" s="24">
        <v>319550</v>
      </c>
      <c r="F5024" s="25">
        <v>316414</v>
      </c>
      <c r="G5024" s="23" t="s">
        <v>23</v>
      </c>
      <c r="H5024" s="23" t="s">
        <v>38</v>
      </c>
      <c r="I5024" s="23" t="s">
        <v>17</v>
      </c>
      <c r="J5024" s="23" t="s">
        <v>30</v>
      </c>
      <c r="K5024" s="23" t="s">
        <v>23</v>
      </c>
      <c r="L5024" s="26" t="s">
        <v>26</v>
      </c>
      <c r="M5024" s="33" t="s">
        <v>290</v>
      </c>
      <c r="N5024" s="27" t="str">
        <f t="shared" si="78"/>
        <v>Yes</v>
      </c>
    </row>
    <row r="5025" spans="1:14" x14ac:dyDescent="0.3">
      <c r="A5025" s="22">
        <v>2022</v>
      </c>
      <c r="B5025" s="23" t="s">
        <v>37</v>
      </c>
      <c r="C5025" s="23" t="s">
        <v>13</v>
      </c>
      <c r="D5025" s="23" t="s">
        <v>22</v>
      </c>
      <c r="E5025" s="24">
        <v>216000</v>
      </c>
      <c r="F5025" s="25">
        <v>216000</v>
      </c>
      <c r="G5025" s="23" t="s">
        <v>23</v>
      </c>
      <c r="H5025" s="23" t="s">
        <v>38</v>
      </c>
      <c r="I5025" s="23" t="s">
        <v>17</v>
      </c>
      <c r="J5025" s="23" t="s">
        <v>30</v>
      </c>
      <c r="K5025" s="23" t="s">
        <v>23</v>
      </c>
      <c r="L5025" s="26" t="s">
        <v>26</v>
      </c>
      <c r="M5025" s="33" t="s">
        <v>290</v>
      </c>
      <c r="N5025" s="27" t="str">
        <f t="shared" si="78"/>
        <v>Yes</v>
      </c>
    </row>
    <row r="5026" spans="1:14" x14ac:dyDescent="0.3">
      <c r="A5026" s="22">
        <v>2022</v>
      </c>
      <c r="B5026" s="23" t="s">
        <v>27</v>
      </c>
      <c r="C5026" s="23" t="s">
        <v>28</v>
      </c>
      <c r="D5026" s="23" t="s">
        <v>22</v>
      </c>
      <c r="E5026" s="24">
        <v>185100</v>
      </c>
      <c r="F5026" s="25">
        <v>185100</v>
      </c>
      <c r="G5026" s="23" t="s">
        <v>23</v>
      </c>
      <c r="H5026" s="23" t="s">
        <v>24</v>
      </c>
      <c r="I5026" s="23" t="s">
        <v>17</v>
      </c>
      <c r="J5026" s="23" t="s">
        <v>30</v>
      </c>
      <c r="K5026" s="23" t="s">
        <v>23</v>
      </c>
      <c r="L5026" s="26" t="s">
        <v>26</v>
      </c>
      <c r="M5026" s="33" t="s">
        <v>290</v>
      </c>
      <c r="N5026" s="27" t="str">
        <f t="shared" si="78"/>
        <v>Yes</v>
      </c>
    </row>
    <row r="5027" spans="1:14" x14ac:dyDescent="0.3">
      <c r="A5027" s="22">
        <v>2022</v>
      </c>
      <c r="B5027" s="23" t="s">
        <v>27</v>
      </c>
      <c r="C5027" s="23" t="s">
        <v>28</v>
      </c>
      <c r="D5027" s="23" t="s">
        <v>22</v>
      </c>
      <c r="E5027" s="24">
        <v>104890</v>
      </c>
      <c r="F5027" s="25">
        <v>104890</v>
      </c>
      <c r="G5027" s="23" t="s">
        <v>23</v>
      </c>
      <c r="H5027" s="23" t="s">
        <v>24</v>
      </c>
      <c r="I5027" s="23" t="s">
        <v>17</v>
      </c>
      <c r="J5027" s="23" t="s">
        <v>30</v>
      </c>
      <c r="K5027" s="23" t="s">
        <v>23</v>
      </c>
      <c r="L5027" s="26" t="s">
        <v>26</v>
      </c>
      <c r="M5027" s="33" t="s">
        <v>289</v>
      </c>
      <c r="N5027" s="27" t="str">
        <f t="shared" si="78"/>
        <v>No</v>
      </c>
    </row>
    <row r="5028" spans="1:14" x14ac:dyDescent="0.3">
      <c r="A5028" s="22">
        <v>2022</v>
      </c>
      <c r="B5028" s="23" t="s">
        <v>217</v>
      </c>
      <c r="C5028" s="23" t="s">
        <v>34</v>
      </c>
      <c r="D5028" s="23" t="s">
        <v>78</v>
      </c>
      <c r="E5028" s="24">
        <v>100000</v>
      </c>
      <c r="F5028" s="25">
        <v>76814</v>
      </c>
      <c r="G5028" s="23" t="s">
        <v>67</v>
      </c>
      <c r="H5028" s="23" t="s">
        <v>16</v>
      </c>
      <c r="I5028" s="23" t="s">
        <v>17</v>
      </c>
      <c r="J5028" s="23" t="s">
        <v>30</v>
      </c>
      <c r="K5028" s="23" t="s">
        <v>67</v>
      </c>
      <c r="L5028" s="26" t="s">
        <v>26</v>
      </c>
      <c r="M5028" s="33" t="s">
        <v>289</v>
      </c>
      <c r="N5028" s="27" t="str">
        <f t="shared" si="78"/>
        <v>No</v>
      </c>
    </row>
    <row r="5029" spans="1:14" x14ac:dyDescent="0.3">
      <c r="A5029" s="22">
        <v>2020</v>
      </c>
      <c r="B5029" s="23" t="s">
        <v>173</v>
      </c>
      <c r="C5029" s="23" t="s">
        <v>34</v>
      </c>
      <c r="D5029" s="23" t="s">
        <v>78</v>
      </c>
      <c r="E5029" s="24">
        <v>157000</v>
      </c>
      <c r="F5029" s="25">
        <v>117104</v>
      </c>
      <c r="G5029" s="23" t="s">
        <v>67</v>
      </c>
      <c r="H5029" s="23" t="s">
        <v>24</v>
      </c>
      <c r="I5029" s="23" t="s">
        <v>17</v>
      </c>
      <c r="J5029" s="23" t="s">
        <v>18</v>
      </c>
      <c r="K5029" s="23" t="s">
        <v>67</v>
      </c>
      <c r="L5029" s="26" t="s">
        <v>19</v>
      </c>
      <c r="M5029" s="33" t="s">
        <v>290</v>
      </c>
      <c r="N5029" s="27" t="str">
        <f t="shared" si="78"/>
        <v>Yes</v>
      </c>
    </row>
    <row r="5030" spans="1:14" x14ac:dyDescent="0.3">
      <c r="A5030" s="22">
        <v>2022</v>
      </c>
      <c r="B5030" s="23" t="s">
        <v>122</v>
      </c>
      <c r="C5030" s="23" t="s">
        <v>28</v>
      </c>
      <c r="D5030" s="23" t="s">
        <v>78</v>
      </c>
      <c r="E5030" s="24">
        <v>250000</v>
      </c>
      <c r="F5030" s="25">
        <v>192037</v>
      </c>
      <c r="G5030" s="23" t="s">
        <v>67</v>
      </c>
      <c r="H5030" s="23" t="s">
        <v>38</v>
      </c>
      <c r="I5030" s="23" t="s">
        <v>17</v>
      </c>
      <c r="J5030" s="23" t="s">
        <v>18</v>
      </c>
      <c r="K5030" s="23" t="s">
        <v>67</v>
      </c>
      <c r="L5030" s="26" t="s">
        <v>19</v>
      </c>
      <c r="M5030" s="33" t="s">
        <v>290</v>
      </c>
      <c r="N5030" s="27" t="str">
        <f t="shared" si="78"/>
        <v>Yes</v>
      </c>
    </row>
    <row r="5031" spans="1:14" x14ac:dyDescent="0.3">
      <c r="A5031" s="22">
        <v>2022</v>
      </c>
      <c r="B5031" s="23" t="s">
        <v>41</v>
      </c>
      <c r="C5031" s="23" t="s">
        <v>34</v>
      </c>
      <c r="D5031" s="23" t="s">
        <v>22</v>
      </c>
      <c r="E5031" s="24">
        <v>120000</v>
      </c>
      <c r="F5031" s="25">
        <v>120000</v>
      </c>
      <c r="G5031" s="23" t="s">
        <v>23</v>
      </c>
      <c r="H5031" s="23" t="s">
        <v>16</v>
      </c>
      <c r="I5031" s="23" t="s">
        <v>17</v>
      </c>
      <c r="J5031" s="23" t="s">
        <v>30</v>
      </c>
      <c r="K5031" s="23" t="s">
        <v>23</v>
      </c>
      <c r="L5031" s="26" t="s">
        <v>82</v>
      </c>
      <c r="M5031" s="33" t="s">
        <v>289</v>
      </c>
      <c r="N5031" s="27" t="str">
        <f t="shared" si="78"/>
        <v>No</v>
      </c>
    </row>
    <row r="5032" spans="1:14" x14ac:dyDescent="0.3">
      <c r="A5032" s="22">
        <v>2022</v>
      </c>
      <c r="B5032" s="23" t="s">
        <v>120</v>
      </c>
      <c r="C5032" s="23" t="s">
        <v>34</v>
      </c>
      <c r="D5032" s="23" t="s">
        <v>14</v>
      </c>
      <c r="E5032" s="24">
        <v>53000</v>
      </c>
      <c r="F5032" s="25">
        <v>55685</v>
      </c>
      <c r="G5032" s="23" t="s">
        <v>109</v>
      </c>
      <c r="H5032" s="23" t="s">
        <v>16</v>
      </c>
      <c r="I5032" s="23" t="s">
        <v>17</v>
      </c>
      <c r="J5032" s="23" t="s">
        <v>18</v>
      </c>
      <c r="K5032" s="23" t="s">
        <v>109</v>
      </c>
      <c r="L5032" s="26" t="s">
        <v>19</v>
      </c>
      <c r="M5032" s="33" t="s">
        <v>289</v>
      </c>
      <c r="N5032" s="27" t="str">
        <f t="shared" si="78"/>
        <v>No</v>
      </c>
    </row>
    <row r="5033" spans="1:14" x14ac:dyDescent="0.3">
      <c r="A5033" s="22">
        <v>2022</v>
      </c>
      <c r="B5033" s="23" t="s">
        <v>37</v>
      </c>
      <c r="C5033" s="23" t="s">
        <v>13</v>
      </c>
      <c r="D5033" s="23" t="s">
        <v>14</v>
      </c>
      <c r="E5033" s="24">
        <v>50000</v>
      </c>
      <c r="F5033" s="25">
        <v>52533</v>
      </c>
      <c r="G5033" s="23" t="s">
        <v>15</v>
      </c>
      <c r="H5033" s="23" t="s">
        <v>16</v>
      </c>
      <c r="I5033" s="23" t="s">
        <v>88</v>
      </c>
      <c r="J5033" s="23" t="s">
        <v>18</v>
      </c>
      <c r="K5033" s="23" t="s">
        <v>15</v>
      </c>
      <c r="L5033" s="26" t="s">
        <v>19</v>
      </c>
      <c r="M5033" s="33" t="s">
        <v>289</v>
      </c>
      <c r="N5033" s="27" t="str">
        <f t="shared" si="78"/>
        <v>No</v>
      </c>
    </row>
    <row r="5034" spans="1:14" x14ac:dyDescent="0.3">
      <c r="A5034" s="22">
        <v>2022</v>
      </c>
      <c r="B5034" s="23" t="s">
        <v>170</v>
      </c>
      <c r="C5034" s="23" t="s">
        <v>34</v>
      </c>
      <c r="D5034" s="23" t="s">
        <v>22</v>
      </c>
      <c r="E5034" s="24">
        <v>75000</v>
      </c>
      <c r="F5034" s="25">
        <v>75000</v>
      </c>
      <c r="G5034" s="23" t="s">
        <v>258</v>
      </c>
      <c r="H5034" s="23" t="s">
        <v>16</v>
      </c>
      <c r="I5034" s="23" t="s">
        <v>17</v>
      </c>
      <c r="J5034" s="23" t="s">
        <v>30</v>
      </c>
      <c r="K5034" s="23" t="s">
        <v>23</v>
      </c>
      <c r="L5034" s="26" t="s">
        <v>19</v>
      </c>
      <c r="M5034" s="33" t="s">
        <v>289</v>
      </c>
      <c r="N5034" s="27" t="str">
        <f t="shared" si="78"/>
        <v>No</v>
      </c>
    </row>
    <row r="5035" spans="1:14" x14ac:dyDescent="0.3">
      <c r="A5035" s="22">
        <v>2022</v>
      </c>
      <c r="B5035" s="23" t="s">
        <v>163</v>
      </c>
      <c r="C5035" s="23" t="s">
        <v>28</v>
      </c>
      <c r="D5035" s="23" t="s">
        <v>22</v>
      </c>
      <c r="E5035" s="24">
        <v>157000</v>
      </c>
      <c r="F5035" s="25">
        <v>157000</v>
      </c>
      <c r="G5035" s="23" t="s">
        <v>23</v>
      </c>
      <c r="H5035" s="23" t="s">
        <v>16</v>
      </c>
      <c r="I5035" s="23" t="s">
        <v>17</v>
      </c>
      <c r="J5035" s="23" t="s">
        <v>30</v>
      </c>
      <c r="K5035" s="23" t="s">
        <v>23</v>
      </c>
      <c r="L5035" s="26" t="s">
        <v>19</v>
      </c>
      <c r="M5035" s="33" t="s">
        <v>290</v>
      </c>
      <c r="N5035" s="27" t="str">
        <f t="shared" si="78"/>
        <v>Yes</v>
      </c>
    </row>
    <row r="5036" spans="1:14" x14ac:dyDescent="0.3">
      <c r="A5036" s="22">
        <v>2022</v>
      </c>
      <c r="B5036" s="23" t="s">
        <v>123</v>
      </c>
      <c r="C5036" s="23" t="s">
        <v>49</v>
      </c>
      <c r="D5036" s="23" t="s">
        <v>78</v>
      </c>
      <c r="E5036" s="24">
        <v>90000</v>
      </c>
      <c r="F5036" s="25">
        <v>69133</v>
      </c>
      <c r="G5036" s="23" t="s">
        <v>67</v>
      </c>
      <c r="H5036" s="23" t="s">
        <v>16</v>
      </c>
      <c r="I5036" s="23" t="s">
        <v>17</v>
      </c>
      <c r="J5036" s="23" t="s">
        <v>18</v>
      </c>
      <c r="K5036" s="23" t="s">
        <v>67</v>
      </c>
      <c r="L5036" s="26" t="s">
        <v>19</v>
      </c>
      <c r="M5036" s="33" t="s">
        <v>289</v>
      </c>
      <c r="N5036" s="27" t="str">
        <f t="shared" si="78"/>
        <v>No</v>
      </c>
    </row>
    <row r="5037" spans="1:14" x14ac:dyDescent="0.3">
      <c r="A5037" s="22">
        <v>2022</v>
      </c>
      <c r="B5037" s="23" t="s">
        <v>37</v>
      </c>
      <c r="C5037" s="23" t="s">
        <v>13</v>
      </c>
      <c r="D5037" s="23" t="s">
        <v>22</v>
      </c>
      <c r="E5037" s="24">
        <v>65000</v>
      </c>
      <c r="F5037" s="25">
        <v>65000</v>
      </c>
      <c r="G5037" s="23" t="s">
        <v>23</v>
      </c>
      <c r="H5037" s="23" t="s">
        <v>50</v>
      </c>
      <c r="I5037" s="23" t="s">
        <v>17</v>
      </c>
      <c r="J5037" s="23" t="s">
        <v>30</v>
      </c>
      <c r="K5037" s="23" t="s">
        <v>23</v>
      </c>
      <c r="L5037" s="26" t="s">
        <v>82</v>
      </c>
      <c r="M5037" s="33" t="s">
        <v>289</v>
      </c>
      <c r="N5037" s="27" t="str">
        <f t="shared" si="78"/>
        <v>No</v>
      </c>
    </row>
    <row r="5038" spans="1:14" x14ac:dyDescent="0.3">
      <c r="A5038" s="22">
        <v>2022</v>
      </c>
      <c r="B5038" s="23" t="s">
        <v>41</v>
      </c>
      <c r="C5038" s="23" t="s">
        <v>34</v>
      </c>
      <c r="D5038" s="23" t="s">
        <v>14</v>
      </c>
      <c r="E5038" s="24">
        <v>65000</v>
      </c>
      <c r="F5038" s="25">
        <v>68293</v>
      </c>
      <c r="G5038" s="23" t="s">
        <v>76</v>
      </c>
      <c r="H5038" s="23" t="s">
        <v>24</v>
      </c>
      <c r="I5038" s="23" t="s">
        <v>17</v>
      </c>
      <c r="J5038" s="23" t="s">
        <v>30</v>
      </c>
      <c r="K5038" s="23" t="s">
        <v>76</v>
      </c>
      <c r="L5038" s="26" t="s">
        <v>82</v>
      </c>
      <c r="M5038" s="33" t="s">
        <v>289</v>
      </c>
      <c r="N5038" s="27" t="str">
        <f t="shared" si="78"/>
        <v>No</v>
      </c>
    </row>
    <row r="5039" spans="1:14" x14ac:dyDescent="0.3">
      <c r="A5039" s="22">
        <v>2021</v>
      </c>
      <c r="B5039" s="23" t="s">
        <v>27</v>
      </c>
      <c r="C5039" s="23" t="s">
        <v>28</v>
      </c>
      <c r="D5039" s="23" t="s">
        <v>22</v>
      </c>
      <c r="E5039" s="24">
        <v>109000</v>
      </c>
      <c r="F5039" s="25">
        <v>109000</v>
      </c>
      <c r="G5039" s="23" t="s">
        <v>23</v>
      </c>
      <c r="H5039" s="23" t="s">
        <v>16</v>
      </c>
      <c r="I5039" s="23" t="s">
        <v>17</v>
      </c>
      <c r="J5039" s="23" t="s">
        <v>18</v>
      </c>
      <c r="K5039" s="23" t="s">
        <v>23</v>
      </c>
      <c r="L5039" s="26" t="s">
        <v>19</v>
      </c>
      <c r="M5039" s="33" t="s">
        <v>289</v>
      </c>
      <c r="N5039" s="27" t="str">
        <f t="shared" si="78"/>
        <v>No</v>
      </c>
    </row>
    <row r="5040" spans="1:14" x14ac:dyDescent="0.3">
      <c r="A5040" s="22">
        <v>2022</v>
      </c>
      <c r="B5040" s="23" t="s">
        <v>27</v>
      </c>
      <c r="C5040" s="23" t="s">
        <v>28</v>
      </c>
      <c r="D5040" s="23" t="s">
        <v>78</v>
      </c>
      <c r="E5040" s="24">
        <v>88000</v>
      </c>
      <c r="F5040" s="25">
        <v>67597</v>
      </c>
      <c r="G5040" s="23" t="s">
        <v>67</v>
      </c>
      <c r="H5040" s="23" t="s">
        <v>16</v>
      </c>
      <c r="I5040" s="23" t="s">
        <v>17</v>
      </c>
      <c r="J5040" s="23" t="s">
        <v>30</v>
      </c>
      <c r="K5040" s="23" t="s">
        <v>67</v>
      </c>
      <c r="L5040" s="26" t="s">
        <v>26</v>
      </c>
      <c r="M5040" s="33" t="s">
        <v>289</v>
      </c>
      <c r="N5040" s="27" t="str">
        <f t="shared" si="78"/>
        <v>No</v>
      </c>
    </row>
    <row r="5041" spans="1:14" x14ac:dyDescent="0.3">
      <c r="A5041" s="22">
        <v>2022</v>
      </c>
      <c r="B5041" s="23" t="s">
        <v>48</v>
      </c>
      <c r="C5041" s="23" t="s">
        <v>49</v>
      </c>
      <c r="D5041" s="23" t="s">
        <v>22</v>
      </c>
      <c r="E5041" s="24">
        <v>20000</v>
      </c>
      <c r="F5041" s="25">
        <v>20000</v>
      </c>
      <c r="G5041" s="23" t="s">
        <v>135</v>
      </c>
      <c r="H5041" s="23" t="s">
        <v>16</v>
      </c>
      <c r="I5041" s="23" t="s">
        <v>17</v>
      </c>
      <c r="J5041" s="23" t="s">
        <v>30</v>
      </c>
      <c r="K5041" s="23" t="s">
        <v>135</v>
      </c>
      <c r="L5041" s="26" t="s">
        <v>82</v>
      </c>
      <c r="M5041" s="33" t="s">
        <v>288</v>
      </c>
      <c r="N5041" s="27" t="str">
        <f t="shared" si="78"/>
        <v>No</v>
      </c>
    </row>
    <row r="5042" spans="1:14" x14ac:dyDescent="0.3">
      <c r="A5042" s="22">
        <v>2021</v>
      </c>
      <c r="B5042" s="23" t="s">
        <v>92</v>
      </c>
      <c r="C5042" s="23" t="s">
        <v>55</v>
      </c>
      <c r="D5042" s="23" t="s">
        <v>14</v>
      </c>
      <c r="E5042" s="24">
        <v>87000</v>
      </c>
      <c r="F5042" s="25">
        <v>102839</v>
      </c>
      <c r="G5042" s="23" t="s">
        <v>130</v>
      </c>
      <c r="H5042" s="23" t="s">
        <v>24</v>
      </c>
      <c r="I5042" s="23" t="s">
        <v>17</v>
      </c>
      <c r="J5042" s="23" t="s">
        <v>30</v>
      </c>
      <c r="K5042" s="23" t="s">
        <v>130</v>
      </c>
      <c r="L5042" s="26" t="s">
        <v>19</v>
      </c>
      <c r="M5042" s="33" t="s">
        <v>289</v>
      </c>
      <c r="N5042" s="27" t="str">
        <f t="shared" si="78"/>
        <v>No</v>
      </c>
    </row>
    <row r="5043" spans="1:14" x14ac:dyDescent="0.3">
      <c r="A5043" s="22">
        <v>2022</v>
      </c>
      <c r="B5043" s="23" t="s">
        <v>92</v>
      </c>
      <c r="C5043" s="23" t="s">
        <v>55</v>
      </c>
      <c r="D5043" s="23" t="s">
        <v>22</v>
      </c>
      <c r="E5043" s="24">
        <v>200000</v>
      </c>
      <c r="F5043" s="25">
        <v>200000</v>
      </c>
      <c r="G5043" s="23" t="s">
        <v>264</v>
      </c>
      <c r="H5043" s="23" t="s">
        <v>24</v>
      </c>
      <c r="I5043" s="23" t="s">
        <v>17</v>
      </c>
      <c r="J5043" s="23" t="s">
        <v>30</v>
      </c>
      <c r="K5043" s="23" t="s">
        <v>23</v>
      </c>
      <c r="L5043" s="26" t="s">
        <v>26</v>
      </c>
      <c r="M5043" s="33" t="s">
        <v>290</v>
      </c>
      <c r="N5043" s="27" t="str">
        <f t="shared" si="78"/>
        <v>Yes</v>
      </c>
    </row>
    <row r="5044" spans="1:14" x14ac:dyDescent="0.3">
      <c r="A5044" s="22">
        <v>2022</v>
      </c>
      <c r="B5044" s="23" t="s">
        <v>27</v>
      </c>
      <c r="C5044" s="23" t="s">
        <v>28</v>
      </c>
      <c r="D5044" s="23" t="s">
        <v>78</v>
      </c>
      <c r="E5044" s="24">
        <v>66500</v>
      </c>
      <c r="F5044" s="25">
        <v>51081</v>
      </c>
      <c r="G5044" s="23" t="s">
        <v>67</v>
      </c>
      <c r="H5044" s="23" t="s">
        <v>50</v>
      </c>
      <c r="I5044" s="23" t="s">
        <v>17</v>
      </c>
      <c r="J5044" s="23" t="s">
        <v>30</v>
      </c>
      <c r="K5044" s="23" t="s">
        <v>67</v>
      </c>
      <c r="L5044" s="26" t="s">
        <v>19</v>
      </c>
      <c r="M5044" s="33" t="s">
        <v>289</v>
      </c>
      <c r="N5044" s="27" t="str">
        <f t="shared" si="78"/>
        <v>No</v>
      </c>
    </row>
    <row r="5045" spans="1:14" x14ac:dyDescent="0.3">
      <c r="A5045" s="22">
        <v>2022</v>
      </c>
      <c r="B5045" s="23" t="s">
        <v>41</v>
      </c>
      <c r="C5045" s="23" t="s">
        <v>34</v>
      </c>
      <c r="D5045" s="23" t="s">
        <v>125</v>
      </c>
      <c r="E5045" s="24">
        <v>121000</v>
      </c>
      <c r="F5045" s="25">
        <v>83864</v>
      </c>
      <c r="G5045" s="23" t="s">
        <v>126</v>
      </c>
      <c r="H5045" s="23" t="s">
        <v>16</v>
      </c>
      <c r="I5045" s="23" t="s">
        <v>17</v>
      </c>
      <c r="J5045" s="23" t="s">
        <v>30</v>
      </c>
      <c r="K5045" s="23" t="s">
        <v>126</v>
      </c>
      <c r="L5045" s="26" t="s">
        <v>19</v>
      </c>
      <c r="M5045" s="33" t="s">
        <v>289</v>
      </c>
      <c r="N5045" s="27" t="str">
        <f t="shared" si="78"/>
        <v>No</v>
      </c>
    </row>
    <row r="5046" spans="1:14" x14ac:dyDescent="0.3">
      <c r="A5046" s="22">
        <v>2022</v>
      </c>
      <c r="B5046" s="23" t="s">
        <v>27</v>
      </c>
      <c r="C5046" s="23" t="s">
        <v>28</v>
      </c>
      <c r="D5046" s="23" t="s">
        <v>22</v>
      </c>
      <c r="E5046" s="24">
        <v>40000</v>
      </c>
      <c r="F5046" s="25">
        <v>40000</v>
      </c>
      <c r="G5046" s="23" t="s">
        <v>218</v>
      </c>
      <c r="H5046" s="23" t="s">
        <v>50</v>
      </c>
      <c r="I5046" s="23" t="s">
        <v>17</v>
      </c>
      <c r="J5046" s="23" t="s">
        <v>30</v>
      </c>
      <c r="K5046" s="23" t="s">
        <v>264</v>
      </c>
      <c r="L5046" s="26" t="s">
        <v>19</v>
      </c>
      <c r="M5046" s="33" t="s">
        <v>288</v>
      </c>
      <c r="N5046" s="27" t="str">
        <f t="shared" si="78"/>
        <v>No</v>
      </c>
    </row>
    <row r="5047" spans="1:14" x14ac:dyDescent="0.3">
      <c r="A5047" s="22">
        <v>2022</v>
      </c>
      <c r="B5047" s="23" t="s">
        <v>92</v>
      </c>
      <c r="C5047" s="23" t="s">
        <v>55</v>
      </c>
      <c r="D5047" s="23" t="s">
        <v>14</v>
      </c>
      <c r="E5047" s="24">
        <v>30000</v>
      </c>
      <c r="F5047" s="25">
        <v>31520</v>
      </c>
      <c r="G5047" s="23" t="s">
        <v>160</v>
      </c>
      <c r="H5047" s="23" t="s">
        <v>16</v>
      </c>
      <c r="I5047" s="23" t="s">
        <v>17</v>
      </c>
      <c r="J5047" s="23" t="s">
        <v>30</v>
      </c>
      <c r="K5047" s="23" t="s">
        <v>160</v>
      </c>
      <c r="L5047" s="26" t="s">
        <v>82</v>
      </c>
      <c r="M5047" s="33" t="s">
        <v>288</v>
      </c>
      <c r="N5047" s="27" t="str">
        <f t="shared" si="78"/>
        <v>No</v>
      </c>
    </row>
    <row r="5048" spans="1:14" x14ac:dyDescent="0.3">
      <c r="A5048" s="22">
        <v>2022</v>
      </c>
      <c r="B5048" s="23" t="s">
        <v>41</v>
      </c>
      <c r="C5048" s="23" t="s">
        <v>34</v>
      </c>
      <c r="D5048" s="23" t="s">
        <v>14</v>
      </c>
      <c r="E5048" s="24">
        <v>57000</v>
      </c>
      <c r="F5048" s="25">
        <v>59888</v>
      </c>
      <c r="G5048" s="23" t="s">
        <v>99</v>
      </c>
      <c r="H5048" s="23" t="s">
        <v>24</v>
      </c>
      <c r="I5048" s="23" t="s">
        <v>17</v>
      </c>
      <c r="J5048" s="23" t="s">
        <v>30</v>
      </c>
      <c r="K5048" s="23" t="s">
        <v>99</v>
      </c>
      <c r="L5048" s="26" t="s">
        <v>19</v>
      </c>
      <c r="M5048" s="33" t="s">
        <v>289</v>
      </c>
      <c r="N5048" s="27" t="str">
        <f t="shared" si="78"/>
        <v>No</v>
      </c>
    </row>
    <row r="5049" spans="1:14" x14ac:dyDescent="0.3">
      <c r="A5049" s="22">
        <v>2020</v>
      </c>
      <c r="B5049" s="23" t="s">
        <v>37</v>
      </c>
      <c r="C5049" s="23" t="s">
        <v>13</v>
      </c>
      <c r="D5049" s="23" t="s">
        <v>14</v>
      </c>
      <c r="E5049" s="24">
        <v>48000</v>
      </c>
      <c r="F5049" s="25">
        <v>54742</v>
      </c>
      <c r="G5049" s="23" t="s">
        <v>100</v>
      </c>
      <c r="H5049" s="23" t="s">
        <v>50</v>
      </c>
      <c r="I5049" s="23" t="s">
        <v>17</v>
      </c>
      <c r="J5049" s="23" t="s">
        <v>30</v>
      </c>
      <c r="K5049" s="23" t="s">
        <v>15</v>
      </c>
      <c r="L5049" s="26" t="s">
        <v>19</v>
      </c>
      <c r="M5049" s="33" t="s">
        <v>288</v>
      </c>
      <c r="N5049" s="27" t="str">
        <f t="shared" si="78"/>
        <v>No</v>
      </c>
    </row>
    <row r="5050" spans="1:14" x14ac:dyDescent="0.3">
      <c r="A5050" s="22">
        <v>2022</v>
      </c>
      <c r="B5050" s="23" t="s">
        <v>64</v>
      </c>
      <c r="C5050" s="23" t="s">
        <v>28</v>
      </c>
      <c r="D5050" s="23" t="s">
        <v>14</v>
      </c>
      <c r="E5050" s="24">
        <v>85000</v>
      </c>
      <c r="F5050" s="25">
        <v>89306</v>
      </c>
      <c r="G5050" s="23" t="s">
        <v>87</v>
      </c>
      <c r="H5050" s="23" t="s">
        <v>24</v>
      </c>
      <c r="I5050" s="23" t="s">
        <v>17</v>
      </c>
      <c r="J5050" s="23" t="s">
        <v>18</v>
      </c>
      <c r="K5050" s="23" t="s">
        <v>87</v>
      </c>
      <c r="L5050" s="26" t="s">
        <v>19</v>
      </c>
      <c r="M5050" s="33" t="s">
        <v>289</v>
      </c>
      <c r="N5050" s="27" t="str">
        <f t="shared" si="78"/>
        <v>No</v>
      </c>
    </row>
    <row r="5051" spans="1:14" x14ac:dyDescent="0.3">
      <c r="A5051" s="22">
        <v>2022</v>
      </c>
      <c r="B5051" s="23" t="s">
        <v>27</v>
      </c>
      <c r="C5051" s="23" t="s">
        <v>28</v>
      </c>
      <c r="D5051" s="23" t="s">
        <v>125</v>
      </c>
      <c r="E5051" s="24">
        <v>120000</v>
      </c>
      <c r="F5051" s="25">
        <v>83171</v>
      </c>
      <c r="G5051" s="23" t="s">
        <v>126</v>
      </c>
      <c r="H5051" s="23" t="s">
        <v>50</v>
      </c>
      <c r="I5051" s="23" t="s">
        <v>17</v>
      </c>
      <c r="J5051" s="23" t="s">
        <v>18</v>
      </c>
      <c r="K5051" s="23" t="s">
        <v>126</v>
      </c>
      <c r="L5051" s="26" t="s">
        <v>26</v>
      </c>
      <c r="M5051" s="33" t="s">
        <v>289</v>
      </c>
      <c r="N5051" s="27" t="str">
        <f t="shared" si="78"/>
        <v>No</v>
      </c>
    </row>
    <row r="5052" spans="1:14" x14ac:dyDescent="0.3">
      <c r="A5052" s="22">
        <v>2022</v>
      </c>
      <c r="B5052" s="23" t="s">
        <v>27</v>
      </c>
      <c r="C5052" s="23" t="s">
        <v>28</v>
      </c>
      <c r="D5052" s="23" t="s">
        <v>22</v>
      </c>
      <c r="E5052" s="24">
        <v>165000</v>
      </c>
      <c r="F5052" s="25">
        <v>165000</v>
      </c>
      <c r="G5052" s="23" t="s">
        <v>23</v>
      </c>
      <c r="H5052" s="23" t="s">
        <v>24</v>
      </c>
      <c r="I5052" s="23" t="s">
        <v>17</v>
      </c>
      <c r="J5052" s="23" t="s">
        <v>30</v>
      </c>
      <c r="K5052" s="23" t="s">
        <v>23</v>
      </c>
      <c r="L5052" s="26" t="s">
        <v>26</v>
      </c>
      <c r="M5052" s="33" t="s">
        <v>290</v>
      </c>
      <c r="N5052" s="27" t="str">
        <f t="shared" si="78"/>
        <v>Yes</v>
      </c>
    </row>
    <row r="5053" spans="1:14" x14ac:dyDescent="0.3">
      <c r="A5053" s="22">
        <v>2022</v>
      </c>
      <c r="B5053" s="23" t="s">
        <v>72</v>
      </c>
      <c r="C5053" s="23" t="s">
        <v>34</v>
      </c>
      <c r="D5053" s="23" t="s">
        <v>22</v>
      </c>
      <c r="E5053" s="24">
        <v>153000</v>
      </c>
      <c r="F5053" s="25">
        <v>153000</v>
      </c>
      <c r="G5053" s="23" t="s">
        <v>23</v>
      </c>
      <c r="H5053" s="23" t="s">
        <v>16</v>
      </c>
      <c r="I5053" s="23" t="s">
        <v>17</v>
      </c>
      <c r="J5053" s="23" t="s">
        <v>18</v>
      </c>
      <c r="K5053" s="23" t="s">
        <v>23</v>
      </c>
      <c r="L5053" s="26" t="s">
        <v>26</v>
      </c>
      <c r="M5053" s="33" t="s">
        <v>290</v>
      </c>
      <c r="N5053" s="27" t="str">
        <f t="shared" si="78"/>
        <v>Yes</v>
      </c>
    </row>
    <row r="5054" spans="1:14" x14ac:dyDescent="0.3">
      <c r="A5054" s="22">
        <v>2022</v>
      </c>
      <c r="B5054" s="23" t="s">
        <v>27</v>
      </c>
      <c r="C5054" s="23" t="s">
        <v>28</v>
      </c>
      <c r="D5054" s="23" t="s">
        <v>22</v>
      </c>
      <c r="E5054" s="24">
        <v>100000</v>
      </c>
      <c r="F5054" s="25">
        <v>100000</v>
      </c>
      <c r="G5054" s="23" t="s">
        <v>168</v>
      </c>
      <c r="H5054" s="23" t="s">
        <v>24</v>
      </c>
      <c r="I5054" s="23" t="s">
        <v>17</v>
      </c>
      <c r="J5054" s="23" t="s">
        <v>30</v>
      </c>
      <c r="K5054" s="23" t="s">
        <v>23</v>
      </c>
      <c r="L5054" s="26" t="s">
        <v>26</v>
      </c>
      <c r="M5054" s="33" t="s">
        <v>289</v>
      </c>
      <c r="N5054" s="27" t="str">
        <f t="shared" si="78"/>
        <v>No</v>
      </c>
    </row>
    <row r="5055" spans="1:14" x14ac:dyDescent="0.3">
      <c r="A5055" s="22">
        <v>2022</v>
      </c>
      <c r="B5055" s="23" t="s">
        <v>217</v>
      </c>
      <c r="C5055" s="23" t="s">
        <v>34</v>
      </c>
      <c r="D5055" s="23" t="s">
        <v>78</v>
      </c>
      <c r="E5055" s="24">
        <v>100000</v>
      </c>
      <c r="F5055" s="25">
        <v>76814</v>
      </c>
      <c r="G5055" s="23" t="s">
        <v>67</v>
      </c>
      <c r="H5055" s="23" t="s">
        <v>24</v>
      </c>
      <c r="I5055" s="23" t="s">
        <v>17</v>
      </c>
      <c r="J5055" s="23" t="s">
        <v>30</v>
      </c>
      <c r="K5055" s="23" t="s">
        <v>67</v>
      </c>
      <c r="L5055" s="26" t="s">
        <v>26</v>
      </c>
      <c r="M5055" s="33" t="s">
        <v>289</v>
      </c>
      <c r="N5055" s="27" t="str">
        <f t="shared" si="78"/>
        <v>No</v>
      </c>
    </row>
    <row r="5056" spans="1:14" x14ac:dyDescent="0.3">
      <c r="A5056" s="22">
        <v>2022</v>
      </c>
      <c r="B5056" s="23" t="s">
        <v>27</v>
      </c>
      <c r="C5056" s="23" t="s">
        <v>28</v>
      </c>
      <c r="D5056" s="23" t="s">
        <v>161</v>
      </c>
      <c r="E5056" s="24">
        <v>150000</v>
      </c>
      <c r="F5056" s="25">
        <v>33609</v>
      </c>
      <c r="G5056" s="23" t="s">
        <v>81</v>
      </c>
      <c r="H5056" s="23" t="s">
        <v>16</v>
      </c>
      <c r="I5056" s="23" t="s">
        <v>17</v>
      </c>
      <c r="J5056" s="23" t="s">
        <v>30</v>
      </c>
      <c r="K5056" s="23" t="s">
        <v>81</v>
      </c>
      <c r="L5056" s="26" t="s">
        <v>19</v>
      </c>
      <c r="M5056" s="33" t="s">
        <v>289</v>
      </c>
      <c r="N5056" s="27" t="str">
        <f t="shared" si="78"/>
        <v>Yes</v>
      </c>
    </row>
    <row r="5057" spans="1:14" x14ac:dyDescent="0.3">
      <c r="A5057" s="22">
        <v>2022</v>
      </c>
      <c r="B5057" s="23" t="s">
        <v>265</v>
      </c>
      <c r="C5057" s="23" t="s">
        <v>49</v>
      </c>
      <c r="D5057" s="23" t="s">
        <v>22</v>
      </c>
      <c r="E5057" s="24">
        <v>75000</v>
      </c>
      <c r="F5057" s="25">
        <v>75000</v>
      </c>
      <c r="G5057" s="23" t="s">
        <v>67</v>
      </c>
      <c r="H5057" s="23" t="s">
        <v>16</v>
      </c>
      <c r="I5057" s="23" t="s">
        <v>17</v>
      </c>
      <c r="J5057" s="23" t="s">
        <v>30</v>
      </c>
      <c r="K5057" s="23" t="s">
        <v>67</v>
      </c>
      <c r="L5057" s="26" t="s">
        <v>82</v>
      </c>
      <c r="M5057" s="33" t="s">
        <v>289</v>
      </c>
      <c r="N5057" s="27" t="str">
        <f t="shared" si="78"/>
        <v>No</v>
      </c>
    </row>
    <row r="5058" spans="1:14" x14ac:dyDescent="0.3">
      <c r="A5058" s="22">
        <v>2020</v>
      </c>
      <c r="B5058" s="23" t="s">
        <v>215</v>
      </c>
      <c r="C5058" s="23" t="s">
        <v>49</v>
      </c>
      <c r="D5058" s="23" t="s">
        <v>22</v>
      </c>
      <c r="E5058" s="24">
        <v>20000</v>
      </c>
      <c r="F5058" s="25">
        <v>20000</v>
      </c>
      <c r="G5058" s="23" t="s">
        <v>266</v>
      </c>
      <c r="H5058" s="23" t="s">
        <v>16</v>
      </c>
      <c r="I5058" s="23" t="s">
        <v>17</v>
      </c>
      <c r="J5058" s="23" t="s">
        <v>25</v>
      </c>
      <c r="K5058" s="23" t="s">
        <v>266</v>
      </c>
      <c r="L5058" s="26" t="s">
        <v>82</v>
      </c>
      <c r="M5058" s="33" t="s">
        <v>288</v>
      </c>
      <c r="N5058" s="27" t="str">
        <f t="shared" si="78"/>
        <v>No</v>
      </c>
    </row>
    <row r="5059" spans="1:14" x14ac:dyDescent="0.3">
      <c r="A5059" s="22">
        <v>2022</v>
      </c>
      <c r="B5059" s="23" t="s">
        <v>170</v>
      </c>
      <c r="C5059" s="23" t="s">
        <v>34</v>
      </c>
      <c r="D5059" s="23" t="s">
        <v>14</v>
      </c>
      <c r="E5059" s="24">
        <v>29000</v>
      </c>
      <c r="F5059" s="25">
        <v>30469</v>
      </c>
      <c r="G5059" s="23" t="s">
        <v>178</v>
      </c>
      <c r="H5059" s="23" t="s">
        <v>50</v>
      </c>
      <c r="I5059" s="23" t="s">
        <v>98</v>
      </c>
      <c r="J5059" s="23" t="s">
        <v>30</v>
      </c>
      <c r="K5059" s="23" t="s">
        <v>97</v>
      </c>
      <c r="L5059" s="26" t="s">
        <v>26</v>
      </c>
      <c r="M5059" s="33" t="s">
        <v>288</v>
      </c>
      <c r="N5059" s="27" t="str">
        <f t="shared" ref="N5059:N5122" si="79">IF(E5059&gt;=150000,"Yes","No")</f>
        <v>No</v>
      </c>
    </row>
    <row r="5060" spans="1:14" x14ac:dyDescent="0.3">
      <c r="A5060" s="22">
        <v>2021</v>
      </c>
      <c r="B5060" s="23" t="s">
        <v>64</v>
      </c>
      <c r="C5060" s="23" t="s">
        <v>28</v>
      </c>
      <c r="D5060" s="23" t="s">
        <v>22</v>
      </c>
      <c r="E5060" s="24">
        <v>69999</v>
      </c>
      <c r="F5060" s="25">
        <v>69999</v>
      </c>
      <c r="G5060" s="23" t="s">
        <v>97</v>
      </c>
      <c r="H5060" s="23" t="s">
        <v>16</v>
      </c>
      <c r="I5060" s="23" t="s">
        <v>17</v>
      </c>
      <c r="J5060" s="23" t="s">
        <v>18</v>
      </c>
      <c r="K5060" s="23" t="s">
        <v>97</v>
      </c>
      <c r="L5060" s="26" t="s">
        <v>19</v>
      </c>
      <c r="M5060" s="33" t="s">
        <v>289</v>
      </c>
      <c r="N5060" s="27" t="str">
        <f t="shared" si="79"/>
        <v>No</v>
      </c>
    </row>
    <row r="5061" spans="1:14" x14ac:dyDescent="0.3">
      <c r="A5061" s="22">
        <v>2022</v>
      </c>
      <c r="B5061" s="23" t="s">
        <v>37</v>
      </c>
      <c r="C5061" s="23" t="s">
        <v>13</v>
      </c>
      <c r="D5061" s="23" t="s">
        <v>14</v>
      </c>
      <c r="E5061" s="24">
        <v>52800</v>
      </c>
      <c r="F5061" s="25">
        <v>55475</v>
      </c>
      <c r="G5061" s="23" t="s">
        <v>100</v>
      </c>
      <c r="H5061" s="23" t="s">
        <v>50</v>
      </c>
      <c r="I5061" s="23" t="s">
        <v>17</v>
      </c>
      <c r="J5061" s="23" t="s">
        <v>30</v>
      </c>
      <c r="K5061" s="23" t="s">
        <v>15</v>
      </c>
      <c r="L5061" s="26" t="s">
        <v>26</v>
      </c>
      <c r="M5061" s="33" t="s">
        <v>289</v>
      </c>
      <c r="N5061" s="27" t="str">
        <f t="shared" si="79"/>
        <v>No</v>
      </c>
    </row>
    <row r="5062" spans="1:14" x14ac:dyDescent="0.3">
      <c r="A5062" s="22">
        <v>2022</v>
      </c>
      <c r="B5062" s="23" t="s">
        <v>64</v>
      </c>
      <c r="C5062" s="23" t="s">
        <v>28</v>
      </c>
      <c r="D5062" s="23" t="s">
        <v>14</v>
      </c>
      <c r="E5062" s="24">
        <v>59000</v>
      </c>
      <c r="F5062" s="25">
        <v>61989</v>
      </c>
      <c r="G5062" s="23" t="s">
        <v>232</v>
      </c>
      <c r="H5062" s="23" t="s">
        <v>16</v>
      </c>
      <c r="I5062" s="23" t="s">
        <v>17</v>
      </c>
      <c r="J5062" s="23" t="s">
        <v>25</v>
      </c>
      <c r="K5062" s="23" t="s">
        <v>232</v>
      </c>
      <c r="L5062" s="26" t="s">
        <v>19</v>
      </c>
      <c r="M5062" s="33" t="s">
        <v>289</v>
      </c>
      <c r="N5062" s="27" t="str">
        <f t="shared" si="79"/>
        <v>No</v>
      </c>
    </row>
    <row r="5063" spans="1:14" x14ac:dyDescent="0.3">
      <c r="A5063" s="22">
        <v>2022</v>
      </c>
      <c r="B5063" s="23" t="s">
        <v>117</v>
      </c>
      <c r="C5063" s="23" t="s">
        <v>28</v>
      </c>
      <c r="D5063" s="23" t="s">
        <v>22</v>
      </c>
      <c r="E5063" s="24">
        <v>152500</v>
      </c>
      <c r="F5063" s="25">
        <v>152500</v>
      </c>
      <c r="G5063" s="23" t="s">
        <v>23</v>
      </c>
      <c r="H5063" s="23" t="s">
        <v>24</v>
      </c>
      <c r="I5063" s="23" t="s">
        <v>17</v>
      </c>
      <c r="J5063" s="23" t="s">
        <v>30</v>
      </c>
      <c r="K5063" s="23" t="s">
        <v>23</v>
      </c>
      <c r="L5063" s="26" t="s">
        <v>26</v>
      </c>
      <c r="M5063" s="33" t="s">
        <v>290</v>
      </c>
      <c r="N5063" s="27" t="str">
        <f t="shared" si="79"/>
        <v>Yes</v>
      </c>
    </row>
    <row r="5064" spans="1:14" x14ac:dyDescent="0.3">
      <c r="A5064" s="22">
        <v>2022</v>
      </c>
      <c r="B5064" s="23" t="s">
        <v>64</v>
      </c>
      <c r="C5064" s="23" t="s">
        <v>28</v>
      </c>
      <c r="D5064" s="23" t="s">
        <v>22</v>
      </c>
      <c r="E5064" s="24">
        <v>120000</v>
      </c>
      <c r="F5064" s="25">
        <v>120000</v>
      </c>
      <c r="G5064" s="23" t="s">
        <v>23</v>
      </c>
      <c r="H5064" s="23" t="s">
        <v>50</v>
      </c>
      <c r="I5064" s="23" t="s">
        <v>17</v>
      </c>
      <c r="J5064" s="23" t="s">
        <v>30</v>
      </c>
      <c r="K5064" s="23" t="s">
        <v>23</v>
      </c>
      <c r="L5064" s="26" t="s">
        <v>19</v>
      </c>
      <c r="M5064" s="33" t="s">
        <v>289</v>
      </c>
      <c r="N5064" s="27" t="str">
        <f t="shared" si="79"/>
        <v>No</v>
      </c>
    </row>
    <row r="5065" spans="1:14" x14ac:dyDescent="0.3">
      <c r="A5065" s="22">
        <v>2022</v>
      </c>
      <c r="B5065" s="23" t="s">
        <v>27</v>
      </c>
      <c r="C5065" s="23" t="s">
        <v>28</v>
      </c>
      <c r="D5065" s="23" t="s">
        <v>22</v>
      </c>
      <c r="E5065" s="24">
        <v>135000</v>
      </c>
      <c r="F5065" s="25">
        <v>135000</v>
      </c>
      <c r="G5065" s="23" t="s">
        <v>23</v>
      </c>
      <c r="H5065" s="23" t="s">
        <v>16</v>
      </c>
      <c r="I5065" s="23" t="s">
        <v>17</v>
      </c>
      <c r="J5065" s="23" t="s">
        <v>30</v>
      </c>
      <c r="K5065" s="23" t="s">
        <v>23</v>
      </c>
      <c r="L5065" s="26" t="s">
        <v>19</v>
      </c>
      <c r="M5065" s="33" t="s">
        <v>289</v>
      </c>
      <c r="N5065" s="27" t="str">
        <f t="shared" si="79"/>
        <v>No</v>
      </c>
    </row>
    <row r="5066" spans="1:14" x14ac:dyDescent="0.3">
      <c r="A5066" s="22">
        <v>2022</v>
      </c>
      <c r="B5066" s="23" t="s">
        <v>171</v>
      </c>
      <c r="C5066" s="23" t="s">
        <v>55</v>
      </c>
      <c r="D5066" s="23" t="s">
        <v>22</v>
      </c>
      <c r="E5066" s="24">
        <v>319550</v>
      </c>
      <c r="F5066" s="25">
        <v>316414</v>
      </c>
      <c r="G5066" s="23" t="s">
        <v>23</v>
      </c>
      <c r="H5066" s="23" t="s">
        <v>24</v>
      </c>
      <c r="I5066" s="23" t="s">
        <v>17</v>
      </c>
      <c r="J5066" s="23" t="s">
        <v>30</v>
      </c>
      <c r="K5066" s="23" t="s">
        <v>23</v>
      </c>
      <c r="L5066" s="26" t="s">
        <v>19</v>
      </c>
      <c r="M5066" s="33" t="s">
        <v>290</v>
      </c>
      <c r="N5066" s="27" t="str">
        <f t="shared" si="79"/>
        <v>Yes</v>
      </c>
    </row>
    <row r="5067" spans="1:14" x14ac:dyDescent="0.3">
      <c r="A5067" s="22">
        <v>2021</v>
      </c>
      <c r="B5067" s="23" t="s">
        <v>37</v>
      </c>
      <c r="C5067" s="23" t="s">
        <v>13</v>
      </c>
      <c r="D5067" s="23" t="s">
        <v>22</v>
      </c>
      <c r="E5067" s="24">
        <v>150000</v>
      </c>
      <c r="F5067" s="25">
        <v>150000</v>
      </c>
      <c r="G5067" s="23" t="s">
        <v>23</v>
      </c>
      <c r="H5067" s="23" t="s">
        <v>24</v>
      </c>
      <c r="I5067" s="23" t="s">
        <v>17</v>
      </c>
      <c r="J5067" s="23" t="s">
        <v>25</v>
      </c>
      <c r="K5067" s="23" t="s">
        <v>23</v>
      </c>
      <c r="L5067" s="26" t="s">
        <v>19</v>
      </c>
      <c r="M5067" s="33" t="s">
        <v>289</v>
      </c>
      <c r="N5067" s="27" t="str">
        <f t="shared" si="79"/>
        <v>Yes</v>
      </c>
    </row>
    <row r="5068" spans="1:14" x14ac:dyDescent="0.3">
      <c r="A5068" s="22">
        <v>2021</v>
      </c>
      <c r="B5068" s="23" t="s">
        <v>117</v>
      </c>
      <c r="C5068" s="23" t="s">
        <v>28</v>
      </c>
      <c r="D5068" s="23" t="s">
        <v>22</v>
      </c>
      <c r="E5068" s="24">
        <v>240000</v>
      </c>
      <c r="F5068" s="25">
        <v>240000</v>
      </c>
      <c r="G5068" s="23" t="s">
        <v>23</v>
      </c>
      <c r="H5068" s="23" t="s">
        <v>24</v>
      </c>
      <c r="I5068" s="23" t="s">
        <v>17</v>
      </c>
      <c r="J5068" s="23" t="s">
        <v>25</v>
      </c>
      <c r="K5068" s="23" t="s">
        <v>23</v>
      </c>
      <c r="L5068" s="26" t="s">
        <v>19</v>
      </c>
      <c r="M5068" s="33" t="s">
        <v>290</v>
      </c>
      <c r="N5068" s="27" t="str">
        <f t="shared" si="79"/>
        <v>Yes</v>
      </c>
    </row>
    <row r="5069" spans="1:14" x14ac:dyDescent="0.3">
      <c r="A5069" s="22">
        <v>2021</v>
      </c>
      <c r="B5069" s="23" t="s">
        <v>48</v>
      </c>
      <c r="C5069" s="23" t="s">
        <v>49</v>
      </c>
      <c r="D5069" s="23" t="s">
        <v>22</v>
      </c>
      <c r="E5069" s="24">
        <v>135000</v>
      </c>
      <c r="F5069" s="25">
        <v>135000</v>
      </c>
      <c r="G5069" s="23" t="s">
        <v>23</v>
      </c>
      <c r="H5069" s="23" t="s">
        <v>16</v>
      </c>
      <c r="I5069" s="23" t="s">
        <v>17</v>
      </c>
      <c r="J5069" s="23" t="s">
        <v>30</v>
      </c>
      <c r="K5069" s="23" t="s">
        <v>23</v>
      </c>
      <c r="L5069" s="26" t="s">
        <v>19</v>
      </c>
      <c r="M5069" s="33" t="s">
        <v>289</v>
      </c>
      <c r="N5069" s="27" t="str">
        <f t="shared" si="79"/>
        <v>No</v>
      </c>
    </row>
    <row r="5070" spans="1:14" x14ac:dyDescent="0.3">
      <c r="A5070" s="22">
        <v>2021</v>
      </c>
      <c r="B5070" s="23" t="s">
        <v>27</v>
      </c>
      <c r="C5070" s="23" t="s">
        <v>28</v>
      </c>
      <c r="D5070" s="23" t="s">
        <v>22</v>
      </c>
      <c r="E5070" s="24">
        <v>80000</v>
      </c>
      <c r="F5070" s="25">
        <v>80000</v>
      </c>
      <c r="G5070" s="23" t="s">
        <v>23</v>
      </c>
      <c r="H5070" s="23" t="s">
        <v>50</v>
      </c>
      <c r="I5070" s="23" t="s">
        <v>17</v>
      </c>
      <c r="J5070" s="23" t="s">
        <v>30</v>
      </c>
      <c r="K5070" s="23" t="s">
        <v>23</v>
      </c>
      <c r="L5070" s="26" t="s">
        <v>26</v>
      </c>
      <c r="M5070" s="33" t="s">
        <v>289</v>
      </c>
      <c r="N5070" s="27" t="str">
        <f t="shared" si="79"/>
        <v>No</v>
      </c>
    </row>
    <row r="5071" spans="1:14" x14ac:dyDescent="0.3">
      <c r="A5071" s="22">
        <v>2022</v>
      </c>
      <c r="B5071" s="23" t="s">
        <v>163</v>
      </c>
      <c r="C5071" s="23" t="s">
        <v>28</v>
      </c>
      <c r="D5071" s="23" t="s">
        <v>22</v>
      </c>
      <c r="E5071" s="24">
        <v>319550</v>
      </c>
      <c r="F5071" s="25">
        <v>316414</v>
      </c>
      <c r="G5071" s="23" t="s">
        <v>23</v>
      </c>
      <c r="H5071" s="23" t="s">
        <v>24</v>
      </c>
      <c r="I5071" s="23" t="s">
        <v>17</v>
      </c>
      <c r="J5071" s="23" t="s">
        <v>30</v>
      </c>
      <c r="K5071" s="23" t="s">
        <v>23</v>
      </c>
      <c r="L5071" s="26" t="s">
        <v>19</v>
      </c>
      <c r="M5071" s="33" t="s">
        <v>290</v>
      </c>
      <c r="N5071" s="27" t="str">
        <f t="shared" si="79"/>
        <v>Yes</v>
      </c>
    </row>
    <row r="5072" spans="1:14" x14ac:dyDescent="0.3">
      <c r="A5072" s="22">
        <v>2022</v>
      </c>
      <c r="B5072" s="23" t="s">
        <v>27</v>
      </c>
      <c r="C5072" s="23" t="s">
        <v>28</v>
      </c>
      <c r="D5072" s="23" t="s">
        <v>191</v>
      </c>
      <c r="E5072" s="24">
        <v>115000</v>
      </c>
      <c r="F5072" s="25">
        <v>120402</v>
      </c>
      <c r="G5072" s="23" t="s">
        <v>192</v>
      </c>
      <c r="H5072" s="23" t="s">
        <v>16</v>
      </c>
      <c r="I5072" s="23" t="s">
        <v>17</v>
      </c>
      <c r="J5072" s="23" t="s">
        <v>25</v>
      </c>
      <c r="K5072" s="23" t="s">
        <v>192</v>
      </c>
      <c r="L5072" s="26" t="s">
        <v>19</v>
      </c>
      <c r="M5072" s="33" t="s">
        <v>289</v>
      </c>
      <c r="N5072" s="27" t="str">
        <f t="shared" si="79"/>
        <v>No</v>
      </c>
    </row>
    <row r="5073" spans="1:14" x14ac:dyDescent="0.3">
      <c r="A5073" s="22">
        <v>2022</v>
      </c>
      <c r="B5073" s="23" t="s">
        <v>163</v>
      </c>
      <c r="C5073" s="23" t="s">
        <v>28</v>
      </c>
      <c r="D5073" s="23" t="s">
        <v>22</v>
      </c>
      <c r="E5073" s="24">
        <v>177000</v>
      </c>
      <c r="F5073" s="25">
        <v>177000</v>
      </c>
      <c r="G5073" s="23" t="s">
        <v>23</v>
      </c>
      <c r="H5073" s="23" t="s">
        <v>24</v>
      </c>
      <c r="I5073" s="23" t="s">
        <v>17</v>
      </c>
      <c r="J5073" s="23" t="s">
        <v>30</v>
      </c>
      <c r="K5073" s="23" t="s">
        <v>23</v>
      </c>
      <c r="L5073" s="26" t="s">
        <v>19</v>
      </c>
      <c r="M5073" s="33" t="s">
        <v>290</v>
      </c>
      <c r="N5073" s="27" t="str">
        <f t="shared" si="79"/>
        <v>Yes</v>
      </c>
    </row>
    <row r="5074" spans="1:14" x14ac:dyDescent="0.3">
      <c r="A5074" s="22">
        <v>2022</v>
      </c>
      <c r="B5074" s="23" t="s">
        <v>37</v>
      </c>
      <c r="C5074" s="23" t="s">
        <v>13</v>
      </c>
      <c r="D5074" s="23" t="s">
        <v>14</v>
      </c>
      <c r="E5074" s="24">
        <v>62000</v>
      </c>
      <c r="F5074" s="25">
        <v>65141</v>
      </c>
      <c r="G5074" s="23" t="s">
        <v>87</v>
      </c>
      <c r="H5074" s="23" t="s">
        <v>16</v>
      </c>
      <c r="I5074" s="23" t="s">
        <v>17</v>
      </c>
      <c r="J5074" s="23" t="s">
        <v>30</v>
      </c>
      <c r="K5074" s="23" t="s">
        <v>87</v>
      </c>
      <c r="L5074" s="26" t="s">
        <v>26</v>
      </c>
      <c r="M5074" s="33" t="s">
        <v>289</v>
      </c>
      <c r="N5074" s="27" t="str">
        <f t="shared" si="79"/>
        <v>No</v>
      </c>
    </row>
    <row r="5075" spans="1:14" x14ac:dyDescent="0.3">
      <c r="A5075" s="22">
        <v>2022</v>
      </c>
      <c r="B5075" s="23" t="s">
        <v>27</v>
      </c>
      <c r="C5075" s="23" t="s">
        <v>28</v>
      </c>
      <c r="D5075" s="23" t="s">
        <v>22</v>
      </c>
      <c r="E5075" s="24">
        <v>48000</v>
      </c>
      <c r="F5075" s="25">
        <v>48000</v>
      </c>
      <c r="G5075" s="23" t="s">
        <v>150</v>
      </c>
      <c r="H5075" s="23" t="s">
        <v>16</v>
      </c>
      <c r="I5075" s="23" t="s">
        <v>17</v>
      </c>
      <c r="J5075" s="23" t="s">
        <v>30</v>
      </c>
      <c r="K5075" s="23" t="s">
        <v>23</v>
      </c>
      <c r="L5075" s="26" t="s">
        <v>82</v>
      </c>
      <c r="M5075" s="33" t="s">
        <v>288</v>
      </c>
      <c r="N5075" s="27" t="str">
        <f t="shared" si="79"/>
        <v>No</v>
      </c>
    </row>
    <row r="5076" spans="1:14" x14ac:dyDescent="0.3">
      <c r="A5076" s="22">
        <v>2022</v>
      </c>
      <c r="B5076" s="23" t="s">
        <v>253</v>
      </c>
      <c r="C5076" s="23" t="s">
        <v>55</v>
      </c>
      <c r="D5076" s="23" t="s">
        <v>22</v>
      </c>
      <c r="E5076" s="24">
        <v>20000</v>
      </c>
      <c r="F5076" s="25">
        <v>20000</v>
      </c>
      <c r="G5076" s="23" t="s">
        <v>100</v>
      </c>
      <c r="H5076" s="23" t="s">
        <v>50</v>
      </c>
      <c r="I5076" s="23" t="s">
        <v>17</v>
      </c>
      <c r="J5076" s="23" t="s">
        <v>25</v>
      </c>
      <c r="K5076" s="23" t="s">
        <v>100</v>
      </c>
      <c r="L5076" s="26" t="s">
        <v>26</v>
      </c>
      <c r="M5076" s="33" t="s">
        <v>288</v>
      </c>
      <c r="N5076" s="27" t="str">
        <f t="shared" si="79"/>
        <v>No</v>
      </c>
    </row>
    <row r="5077" spans="1:14" x14ac:dyDescent="0.3">
      <c r="A5077" s="22">
        <v>2021</v>
      </c>
      <c r="B5077" s="23" t="s">
        <v>147</v>
      </c>
      <c r="C5077" s="23" t="s">
        <v>28</v>
      </c>
      <c r="D5077" s="23" t="s">
        <v>22</v>
      </c>
      <c r="E5077" s="24">
        <v>220000</v>
      </c>
      <c r="F5077" s="25">
        <v>220000</v>
      </c>
      <c r="G5077" s="23" t="s">
        <v>23</v>
      </c>
      <c r="H5077" s="23" t="s">
        <v>24</v>
      </c>
      <c r="I5077" s="23" t="s">
        <v>17</v>
      </c>
      <c r="J5077" s="23" t="s">
        <v>25</v>
      </c>
      <c r="K5077" s="23" t="s">
        <v>23</v>
      </c>
      <c r="L5077" s="26" t="s">
        <v>19</v>
      </c>
      <c r="M5077" s="33" t="s">
        <v>290</v>
      </c>
      <c r="N5077" s="27" t="str">
        <f t="shared" si="79"/>
        <v>Yes</v>
      </c>
    </row>
    <row r="5078" spans="1:14" x14ac:dyDescent="0.3">
      <c r="A5078" s="22">
        <v>2022</v>
      </c>
      <c r="B5078" s="23" t="s">
        <v>240</v>
      </c>
      <c r="C5078" s="23" t="s">
        <v>34</v>
      </c>
      <c r="D5078" s="23" t="s">
        <v>22</v>
      </c>
      <c r="E5078" s="24">
        <v>150000</v>
      </c>
      <c r="F5078" s="25">
        <v>150000</v>
      </c>
      <c r="G5078" s="23" t="s">
        <v>126</v>
      </c>
      <c r="H5078" s="23" t="s">
        <v>50</v>
      </c>
      <c r="I5078" s="23" t="s">
        <v>17</v>
      </c>
      <c r="J5078" s="23" t="s">
        <v>30</v>
      </c>
      <c r="K5078" s="23" t="s">
        <v>126</v>
      </c>
      <c r="L5078" s="26" t="s">
        <v>82</v>
      </c>
      <c r="M5078" s="33" t="s">
        <v>289</v>
      </c>
      <c r="N5078" s="27" t="str">
        <f t="shared" si="79"/>
        <v>Yes</v>
      </c>
    </row>
    <row r="5079" spans="1:14" x14ac:dyDescent="0.3">
      <c r="A5079" s="22">
        <v>2021</v>
      </c>
      <c r="B5079" s="23" t="s">
        <v>48</v>
      </c>
      <c r="C5079" s="23" t="s">
        <v>49</v>
      </c>
      <c r="D5079" s="23" t="s">
        <v>22</v>
      </c>
      <c r="E5079" s="24">
        <v>90000</v>
      </c>
      <c r="F5079" s="25">
        <v>90000</v>
      </c>
      <c r="G5079" s="23" t="s">
        <v>23</v>
      </c>
      <c r="H5079" s="23" t="s">
        <v>16</v>
      </c>
      <c r="I5079" s="23" t="s">
        <v>17</v>
      </c>
      <c r="J5079" s="23" t="s">
        <v>30</v>
      </c>
      <c r="K5079" s="23" t="s">
        <v>23</v>
      </c>
      <c r="L5079" s="26" t="s">
        <v>26</v>
      </c>
      <c r="M5079" s="33" t="s">
        <v>289</v>
      </c>
      <c r="N5079" s="27" t="str">
        <f t="shared" si="79"/>
        <v>No</v>
      </c>
    </row>
    <row r="5080" spans="1:14" x14ac:dyDescent="0.3">
      <c r="A5080" s="22">
        <v>2022</v>
      </c>
      <c r="B5080" s="23" t="s">
        <v>27</v>
      </c>
      <c r="C5080" s="23" t="s">
        <v>28</v>
      </c>
      <c r="D5080" s="23" t="s">
        <v>22</v>
      </c>
      <c r="E5080" s="24">
        <v>100000</v>
      </c>
      <c r="F5080" s="25">
        <v>100000</v>
      </c>
      <c r="G5080" s="23" t="s">
        <v>67</v>
      </c>
      <c r="H5080" s="23" t="s">
        <v>16</v>
      </c>
      <c r="I5080" s="23" t="s">
        <v>101</v>
      </c>
      <c r="J5080" s="23" t="s">
        <v>30</v>
      </c>
      <c r="K5080" s="23" t="s">
        <v>23</v>
      </c>
      <c r="L5080" s="26" t="s">
        <v>26</v>
      </c>
      <c r="M5080" s="33" t="s">
        <v>289</v>
      </c>
      <c r="N5080" s="27" t="str">
        <f t="shared" si="79"/>
        <v>No</v>
      </c>
    </row>
    <row r="5081" spans="1:14" x14ac:dyDescent="0.3">
      <c r="A5081" s="22">
        <v>2021</v>
      </c>
      <c r="B5081" s="23" t="s">
        <v>27</v>
      </c>
      <c r="C5081" s="23" t="s">
        <v>28</v>
      </c>
      <c r="D5081" s="23" t="s">
        <v>22</v>
      </c>
      <c r="E5081" s="24">
        <v>100000</v>
      </c>
      <c r="F5081" s="25">
        <v>100000</v>
      </c>
      <c r="G5081" s="23" t="s">
        <v>23</v>
      </c>
      <c r="H5081" s="23" t="s">
        <v>50</v>
      </c>
      <c r="I5081" s="23" t="s">
        <v>17</v>
      </c>
      <c r="J5081" s="23" t="s">
        <v>25</v>
      </c>
      <c r="K5081" s="23" t="s">
        <v>23</v>
      </c>
      <c r="L5081" s="26" t="s">
        <v>82</v>
      </c>
      <c r="M5081" s="33" t="s">
        <v>289</v>
      </c>
      <c r="N5081" s="27" t="str">
        <f t="shared" si="79"/>
        <v>No</v>
      </c>
    </row>
    <row r="5082" spans="1:14" x14ac:dyDescent="0.3">
      <c r="A5082" s="22">
        <v>2022</v>
      </c>
      <c r="B5082" s="23" t="s">
        <v>27</v>
      </c>
      <c r="C5082" s="23" t="s">
        <v>28</v>
      </c>
      <c r="D5082" s="23" t="s">
        <v>22</v>
      </c>
      <c r="E5082" s="24">
        <v>100000</v>
      </c>
      <c r="F5082" s="25">
        <v>100000</v>
      </c>
      <c r="G5082" s="23" t="s">
        <v>267</v>
      </c>
      <c r="H5082" s="23" t="s">
        <v>50</v>
      </c>
      <c r="I5082" s="23" t="s">
        <v>88</v>
      </c>
      <c r="J5082" s="23" t="s">
        <v>18</v>
      </c>
      <c r="K5082" s="23" t="s">
        <v>267</v>
      </c>
      <c r="L5082" s="26" t="s">
        <v>26</v>
      </c>
      <c r="M5082" s="33" t="s">
        <v>289</v>
      </c>
      <c r="N5082" s="27" t="str">
        <f t="shared" si="79"/>
        <v>No</v>
      </c>
    </row>
    <row r="5083" spans="1:14" x14ac:dyDescent="0.3">
      <c r="A5083" s="22">
        <v>2022</v>
      </c>
      <c r="B5083" s="23" t="s">
        <v>64</v>
      </c>
      <c r="C5083" s="23" t="s">
        <v>28</v>
      </c>
      <c r="D5083" s="23" t="s">
        <v>22</v>
      </c>
      <c r="E5083" s="24">
        <v>144000</v>
      </c>
      <c r="F5083" s="25">
        <v>144000</v>
      </c>
      <c r="G5083" s="23" t="s">
        <v>23</v>
      </c>
      <c r="H5083" s="23" t="s">
        <v>24</v>
      </c>
      <c r="I5083" s="23" t="s">
        <v>17</v>
      </c>
      <c r="J5083" s="23" t="s">
        <v>18</v>
      </c>
      <c r="K5083" s="23" t="s">
        <v>23</v>
      </c>
      <c r="L5083" s="26" t="s">
        <v>19</v>
      </c>
      <c r="M5083" s="33" t="s">
        <v>289</v>
      </c>
      <c r="N5083" s="27" t="str">
        <f t="shared" si="79"/>
        <v>No</v>
      </c>
    </row>
    <row r="5084" spans="1:14" x14ac:dyDescent="0.3">
      <c r="A5084" s="22">
        <v>2022</v>
      </c>
      <c r="B5084" s="23" t="s">
        <v>147</v>
      </c>
      <c r="C5084" s="23" t="s">
        <v>28</v>
      </c>
      <c r="D5084" s="23" t="s">
        <v>14</v>
      </c>
      <c r="E5084" s="24">
        <v>148000</v>
      </c>
      <c r="F5084" s="25">
        <v>155499</v>
      </c>
      <c r="G5084" s="23" t="s">
        <v>15</v>
      </c>
      <c r="H5084" s="23" t="s">
        <v>24</v>
      </c>
      <c r="I5084" s="23" t="s">
        <v>17</v>
      </c>
      <c r="J5084" s="23" t="s">
        <v>30</v>
      </c>
      <c r="K5084" s="23" t="s">
        <v>15</v>
      </c>
      <c r="L5084" s="26" t="s">
        <v>26</v>
      </c>
      <c r="M5084" s="33" t="s">
        <v>289</v>
      </c>
      <c r="N5084" s="27" t="str">
        <f t="shared" si="79"/>
        <v>No</v>
      </c>
    </row>
    <row r="5085" spans="1:14" x14ac:dyDescent="0.3">
      <c r="A5085" s="22">
        <v>2021</v>
      </c>
      <c r="B5085" s="23" t="s">
        <v>136</v>
      </c>
      <c r="C5085" s="23" t="s">
        <v>34</v>
      </c>
      <c r="D5085" s="23" t="s">
        <v>22</v>
      </c>
      <c r="E5085" s="24">
        <v>24000</v>
      </c>
      <c r="F5085" s="25">
        <v>24000</v>
      </c>
      <c r="G5085" s="23" t="s">
        <v>168</v>
      </c>
      <c r="H5085" s="23" t="s">
        <v>24</v>
      </c>
      <c r="I5085" s="23" t="s">
        <v>17</v>
      </c>
      <c r="J5085" s="23" t="s">
        <v>30</v>
      </c>
      <c r="K5085" s="23" t="s">
        <v>168</v>
      </c>
      <c r="L5085" s="26" t="s">
        <v>26</v>
      </c>
      <c r="M5085" s="33" t="s">
        <v>288</v>
      </c>
      <c r="N5085" s="27" t="str">
        <f t="shared" si="79"/>
        <v>No</v>
      </c>
    </row>
    <row r="5086" spans="1:14" x14ac:dyDescent="0.3">
      <c r="A5086" s="22">
        <v>2021</v>
      </c>
      <c r="B5086" s="23" t="s">
        <v>170</v>
      </c>
      <c r="C5086" s="23" t="s">
        <v>34</v>
      </c>
      <c r="D5086" s="23" t="s">
        <v>22</v>
      </c>
      <c r="E5086" s="24">
        <v>38400</v>
      </c>
      <c r="F5086" s="25">
        <v>38400</v>
      </c>
      <c r="G5086" s="23" t="s">
        <v>268</v>
      </c>
      <c r="H5086" s="23" t="s">
        <v>16</v>
      </c>
      <c r="I5086" s="23" t="s">
        <v>17</v>
      </c>
      <c r="J5086" s="23" t="s">
        <v>30</v>
      </c>
      <c r="K5086" s="23" t="s">
        <v>23</v>
      </c>
      <c r="L5086" s="26" t="s">
        <v>26</v>
      </c>
      <c r="M5086" s="33" t="s">
        <v>288</v>
      </c>
      <c r="N5086" s="27" t="str">
        <f t="shared" si="79"/>
        <v>No</v>
      </c>
    </row>
    <row r="5087" spans="1:14" x14ac:dyDescent="0.3">
      <c r="A5087" s="22">
        <v>2022</v>
      </c>
      <c r="B5087" s="23" t="s">
        <v>132</v>
      </c>
      <c r="C5087" s="23" t="s">
        <v>49</v>
      </c>
      <c r="D5087" s="23" t="s">
        <v>22</v>
      </c>
      <c r="E5087" s="24">
        <v>100000</v>
      </c>
      <c r="F5087" s="25">
        <v>100000</v>
      </c>
      <c r="G5087" s="23" t="s">
        <v>23</v>
      </c>
      <c r="H5087" s="23" t="s">
        <v>50</v>
      </c>
      <c r="I5087" s="23" t="s">
        <v>17</v>
      </c>
      <c r="J5087" s="23" t="s">
        <v>18</v>
      </c>
      <c r="K5087" s="23" t="s">
        <v>23</v>
      </c>
      <c r="L5087" s="26" t="s">
        <v>19</v>
      </c>
      <c r="M5087" s="33" t="s">
        <v>289</v>
      </c>
      <c r="N5087" s="27" t="str">
        <f t="shared" si="79"/>
        <v>No</v>
      </c>
    </row>
    <row r="5088" spans="1:14" x14ac:dyDescent="0.3">
      <c r="A5088" s="22">
        <v>2021</v>
      </c>
      <c r="B5088" s="23" t="s">
        <v>27</v>
      </c>
      <c r="C5088" s="23" t="s">
        <v>28</v>
      </c>
      <c r="D5088" s="23" t="s">
        <v>22</v>
      </c>
      <c r="E5088" s="24">
        <v>82500</v>
      </c>
      <c r="F5088" s="25">
        <v>82500</v>
      </c>
      <c r="G5088" s="23" t="s">
        <v>23</v>
      </c>
      <c r="H5088" s="23" t="s">
        <v>16</v>
      </c>
      <c r="I5088" s="23" t="s">
        <v>17</v>
      </c>
      <c r="J5088" s="23" t="s">
        <v>30</v>
      </c>
      <c r="K5088" s="23" t="s">
        <v>23</v>
      </c>
      <c r="L5088" s="26" t="s">
        <v>82</v>
      </c>
      <c r="M5088" s="33" t="s">
        <v>289</v>
      </c>
      <c r="N5088" s="27" t="str">
        <f t="shared" si="79"/>
        <v>No</v>
      </c>
    </row>
    <row r="5089" spans="1:14" x14ac:dyDescent="0.3">
      <c r="A5089" s="22">
        <v>2021</v>
      </c>
      <c r="B5089" s="23" t="s">
        <v>27</v>
      </c>
      <c r="C5089" s="23" t="s">
        <v>28</v>
      </c>
      <c r="D5089" s="23" t="s">
        <v>14</v>
      </c>
      <c r="E5089" s="24">
        <v>42000</v>
      </c>
      <c r="F5089" s="25">
        <v>49646</v>
      </c>
      <c r="G5089" s="23" t="s">
        <v>87</v>
      </c>
      <c r="H5089" s="23" t="s">
        <v>50</v>
      </c>
      <c r="I5089" s="23" t="s">
        <v>17</v>
      </c>
      <c r="J5089" s="23" t="s">
        <v>18</v>
      </c>
      <c r="K5089" s="23" t="s">
        <v>87</v>
      </c>
      <c r="L5089" s="26" t="s">
        <v>26</v>
      </c>
      <c r="M5089" s="33" t="s">
        <v>288</v>
      </c>
      <c r="N5089" s="27" t="str">
        <f t="shared" si="79"/>
        <v>No</v>
      </c>
    </row>
    <row r="5090" spans="1:14" x14ac:dyDescent="0.3">
      <c r="A5090" s="22">
        <v>2022</v>
      </c>
      <c r="B5090" s="23" t="s">
        <v>37</v>
      </c>
      <c r="C5090" s="23" t="s">
        <v>13</v>
      </c>
      <c r="D5090" s="23" t="s">
        <v>22</v>
      </c>
      <c r="E5090" s="24">
        <v>120000</v>
      </c>
      <c r="F5090" s="25">
        <v>120000</v>
      </c>
      <c r="G5090" s="23" t="s">
        <v>23</v>
      </c>
      <c r="H5090" s="23" t="s">
        <v>50</v>
      </c>
      <c r="I5090" s="23" t="s">
        <v>17</v>
      </c>
      <c r="J5090" s="23" t="s">
        <v>30</v>
      </c>
      <c r="K5090" s="23" t="s">
        <v>23</v>
      </c>
      <c r="L5090" s="26" t="s">
        <v>26</v>
      </c>
      <c r="M5090" s="33" t="s">
        <v>289</v>
      </c>
      <c r="N5090" s="27" t="str">
        <f t="shared" si="79"/>
        <v>No</v>
      </c>
    </row>
    <row r="5091" spans="1:14" x14ac:dyDescent="0.3">
      <c r="A5091" s="22">
        <v>2022</v>
      </c>
      <c r="B5091" s="23" t="s">
        <v>198</v>
      </c>
      <c r="C5091" s="23" t="s">
        <v>34</v>
      </c>
      <c r="D5091" s="23" t="s">
        <v>14</v>
      </c>
      <c r="E5091" s="24">
        <v>80000</v>
      </c>
      <c r="F5091" s="25">
        <v>84053</v>
      </c>
      <c r="G5091" s="23" t="s">
        <v>15</v>
      </c>
      <c r="H5091" s="23" t="s">
        <v>24</v>
      </c>
      <c r="I5091" s="23" t="s">
        <v>17</v>
      </c>
      <c r="J5091" s="23" t="s">
        <v>25</v>
      </c>
      <c r="K5091" s="23" t="s">
        <v>15</v>
      </c>
      <c r="L5091" s="26" t="s">
        <v>26</v>
      </c>
      <c r="M5091" s="33" t="s">
        <v>289</v>
      </c>
      <c r="N5091" s="27" t="str">
        <f t="shared" si="79"/>
        <v>No</v>
      </c>
    </row>
    <row r="5092" spans="1:14" x14ac:dyDescent="0.3">
      <c r="A5092" s="22">
        <v>2021</v>
      </c>
      <c r="B5092" s="23" t="s">
        <v>41</v>
      </c>
      <c r="C5092" s="23" t="s">
        <v>34</v>
      </c>
      <c r="D5092" s="23" t="s">
        <v>22</v>
      </c>
      <c r="E5092" s="24">
        <v>20000</v>
      </c>
      <c r="F5092" s="25">
        <v>20000</v>
      </c>
      <c r="G5092" s="23" t="s">
        <v>140</v>
      </c>
      <c r="H5092" s="23" t="s">
        <v>50</v>
      </c>
      <c r="I5092" s="23" t="s">
        <v>17</v>
      </c>
      <c r="J5092" s="23" t="s">
        <v>30</v>
      </c>
      <c r="K5092" s="23" t="s">
        <v>140</v>
      </c>
      <c r="L5092" s="26" t="s">
        <v>82</v>
      </c>
      <c r="M5092" s="33" t="s">
        <v>288</v>
      </c>
      <c r="N5092" s="27" t="str">
        <f t="shared" si="79"/>
        <v>No</v>
      </c>
    </row>
    <row r="5093" spans="1:14" x14ac:dyDescent="0.3">
      <c r="A5093" s="22">
        <v>2022</v>
      </c>
      <c r="B5093" s="23" t="s">
        <v>136</v>
      </c>
      <c r="C5093" s="23" t="s">
        <v>34</v>
      </c>
      <c r="D5093" s="23" t="s">
        <v>22</v>
      </c>
      <c r="E5093" s="24">
        <v>125000</v>
      </c>
      <c r="F5093" s="25">
        <v>125000</v>
      </c>
      <c r="G5093" s="23" t="s">
        <v>23</v>
      </c>
      <c r="H5093" s="23" t="s">
        <v>50</v>
      </c>
      <c r="I5093" s="23" t="s">
        <v>17</v>
      </c>
      <c r="J5093" s="23" t="s">
        <v>25</v>
      </c>
      <c r="K5093" s="23" t="s">
        <v>23</v>
      </c>
      <c r="L5093" s="26" t="s">
        <v>26</v>
      </c>
      <c r="M5093" s="33" t="s">
        <v>289</v>
      </c>
      <c r="N5093" s="27" t="str">
        <f t="shared" si="79"/>
        <v>No</v>
      </c>
    </row>
    <row r="5094" spans="1:14" x14ac:dyDescent="0.3">
      <c r="A5094" s="22">
        <v>2021</v>
      </c>
      <c r="B5094" s="23" t="s">
        <v>72</v>
      </c>
      <c r="C5094" s="23" t="s">
        <v>34</v>
      </c>
      <c r="D5094" s="23" t="s">
        <v>22</v>
      </c>
      <c r="E5094" s="24">
        <v>120000</v>
      </c>
      <c r="F5094" s="25">
        <v>120000</v>
      </c>
      <c r="G5094" s="23" t="s">
        <v>23</v>
      </c>
      <c r="H5094" s="23" t="s">
        <v>24</v>
      </c>
      <c r="I5094" s="23" t="s">
        <v>17</v>
      </c>
      <c r="J5094" s="23" t="s">
        <v>18</v>
      </c>
      <c r="K5094" s="23" t="s">
        <v>23</v>
      </c>
      <c r="L5094" s="26" t="s">
        <v>82</v>
      </c>
      <c r="M5094" s="33" t="s">
        <v>289</v>
      </c>
      <c r="N5094" s="27" t="str">
        <f t="shared" si="79"/>
        <v>No</v>
      </c>
    </row>
    <row r="5095" spans="1:14" x14ac:dyDescent="0.3">
      <c r="A5095" s="22">
        <v>2021</v>
      </c>
      <c r="B5095" s="23" t="s">
        <v>163</v>
      </c>
      <c r="C5095" s="23" t="s">
        <v>28</v>
      </c>
      <c r="D5095" s="23" t="s">
        <v>44</v>
      </c>
      <c r="E5095" s="24">
        <v>80000</v>
      </c>
      <c r="F5095" s="25">
        <v>110037</v>
      </c>
      <c r="G5095" s="23" t="s">
        <v>45</v>
      </c>
      <c r="H5095" s="23" t="s">
        <v>50</v>
      </c>
      <c r="I5095" s="23" t="s">
        <v>17</v>
      </c>
      <c r="J5095" s="23" t="s">
        <v>25</v>
      </c>
      <c r="K5095" s="23" t="s">
        <v>45</v>
      </c>
      <c r="L5095" s="26" t="s">
        <v>19</v>
      </c>
      <c r="M5095" s="33" t="s">
        <v>289</v>
      </c>
      <c r="N5095" s="27" t="str">
        <f t="shared" si="79"/>
        <v>No</v>
      </c>
    </row>
    <row r="5096" spans="1:14" x14ac:dyDescent="0.3">
      <c r="A5096" s="22">
        <v>2022</v>
      </c>
      <c r="B5096" s="23" t="s">
        <v>90</v>
      </c>
      <c r="C5096" s="23" t="s">
        <v>34</v>
      </c>
      <c r="D5096" s="23" t="s">
        <v>14</v>
      </c>
      <c r="E5096" s="24">
        <v>20000</v>
      </c>
      <c r="F5096" s="25">
        <v>21013</v>
      </c>
      <c r="G5096" s="23" t="s">
        <v>109</v>
      </c>
      <c r="H5096" s="23" t="s">
        <v>50</v>
      </c>
      <c r="I5096" s="23" t="s">
        <v>17</v>
      </c>
      <c r="J5096" s="23" t="s">
        <v>30</v>
      </c>
      <c r="K5096" s="23" t="s">
        <v>109</v>
      </c>
      <c r="L5096" s="26" t="s">
        <v>19</v>
      </c>
      <c r="M5096" s="33" t="s">
        <v>288</v>
      </c>
      <c r="N5096" s="27" t="str">
        <f t="shared" si="79"/>
        <v>No</v>
      </c>
    </row>
    <row r="5097" spans="1:14" x14ac:dyDescent="0.3">
      <c r="A5097" s="22">
        <v>2021</v>
      </c>
      <c r="B5097" s="23" t="s">
        <v>48</v>
      </c>
      <c r="C5097" s="23" t="s">
        <v>49</v>
      </c>
      <c r="D5097" s="23" t="s">
        <v>22</v>
      </c>
      <c r="E5097" s="24">
        <v>50000</v>
      </c>
      <c r="F5097" s="25">
        <v>50000</v>
      </c>
      <c r="G5097" s="23" t="s">
        <v>23</v>
      </c>
      <c r="H5097" s="23" t="s">
        <v>50</v>
      </c>
      <c r="I5097" s="23" t="s">
        <v>17</v>
      </c>
      <c r="J5097" s="23" t="s">
        <v>30</v>
      </c>
      <c r="K5097" s="23" t="s">
        <v>23</v>
      </c>
      <c r="L5097" s="26" t="s">
        <v>26</v>
      </c>
      <c r="M5097" s="33" t="s">
        <v>289</v>
      </c>
      <c r="N5097" s="27" t="str">
        <f t="shared" si="79"/>
        <v>No</v>
      </c>
    </row>
    <row r="5098" spans="1:14" x14ac:dyDescent="0.3">
      <c r="A5098" s="22">
        <v>2021</v>
      </c>
      <c r="B5098" s="23" t="s">
        <v>177</v>
      </c>
      <c r="C5098" s="23" t="s">
        <v>13</v>
      </c>
      <c r="D5098" s="23" t="s">
        <v>22</v>
      </c>
      <c r="E5098" s="24">
        <v>200000</v>
      </c>
      <c r="F5098" s="25">
        <v>200000</v>
      </c>
      <c r="G5098" s="23" t="s">
        <v>23</v>
      </c>
      <c r="H5098" s="23" t="s">
        <v>24</v>
      </c>
      <c r="I5098" s="23" t="s">
        <v>17</v>
      </c>
      <c r="J5098" s="23" t="s">
        <v>30</v>
      </c>
      <c r="K5098" s="23" t="s">
        <v>23</v>
      </c>
      <c r="L5098" s="26" t="s">
        <v>26</v>
      </c>
      <c r="M5098" s="33" t="s">
        <v>290</v>
      </c>
      <c r="N5098" s="27" t="str">
        <f t="shared" si="79"/>
        <v>Yes</v>
      </c>
    </row>
    <row r="5099" spans="1:14" x14ac:dyDescent="0.3">
      <c r="A5099" s="22">
        <v>2021</v>
      </c>
      <c r="B5099" s="23" t="s">
        <v>229</v>
      </c>
      <c r="C5099" s="23" t="s">
        <v>13</v>
      </c>
      <c r="D5099" s="23" t="s">
        <v>22</v>
      </c>
      <c r="E5099" s="24">
        <v>60000</v>
      </c>
      <c r="F5099" s="25">
        <v>60000</v>
      </c>
      <c r="G5099" s="23" t="s">
        <v>75</v>
      </c>
      <c r="H5099" s="23" t="s">
        <v>16</v>
      </c>
      <c r="I5099" s="23" t="s">
        <v>17</v>
      </c>
      <c r="J5099" s="23" t="s">
        <v>18</v>
      </c>
      <c r="K5099" s="23" t="s">
        <v>133</v>
      </c>
      <c r="L5099" s="26" t="s">
        <v>26</v>
      </c>
      <c r="M5099" s="33" t="s">
        <v>289</v>
      </c>
      <c r="N5099" s="27" t="str">
        <f t="shared" si="79"/>
        <v>No</v>
      </c>
    </row>
    <row r="5100" spans="1:14" x14ac:dyDescent="0.3">
      <c r="A5100" s="22">
        <v>2021</v>
      </c>
      <c r="B5100" s="23" t="s">
        <v>37</v>
      </c>
      <c r="C5100" s="23" t="s">
        <v>13</v>
      </c>
      <c r="D5100" s="23" t="s">
        <v>22</v>
      </c>
      <c r="E5100" s="24">
        <v>200000</v>
      </c>
      <c r="F5100" s="25">
        <v>200000</v>
      </c>
      <c r="G5100" s="23" t="s">
        <v>23</v>
      </c>
      <c r="H5100" s="23" t="s">
        <v>16</v>
      </c>
      <c r="I5100" s="23" t="s">
        <v>17</v>
      </c>
      <c r="J5100" s="23" t="s">
        <v>30</v>
      </c>
      <c r="K5100" s="23" t="s">
        <v>23</v>
      </c>
      <c r="L5100" s="26" t="s">
        <v>19</v>
      </c>
      <c r="M5100" s="33" t="s">
        <v>290</v>
      </c>
      <c r="N5100" s="27" t="str">
        <f t="shared" si="79"/>
        <v>Yes</v>
      </c>
    </row>
    <row r="5101" spans="1:14" x14ac:dyDescent="0.3">
      <c r="A5101" s="22">
        <v>2021</v>
      </c>
      <c r="B5101" s="23" t="s">
        <v>217</v>
      </c>
      <c r="C5101" s="23" t="s">
        <v>34</v>
      </c>
      <c r="D5101" s="23" t="s">
        <v>22</v>
      </c>
      <c r="E5101" s="24">
        <v>100000</v>
      </c>
      <c r="F5101" s="25">
        <v>100000</v>
      </c>
      <c r="G5101" s="23" t="s">
        <v>269</v>
      </c>
      <c r="H5101" s="23" t="s">
        <v>50</v>
      </c>
      <c r="I5101" s="23" t="s">
        <v>17</v>
      </c>
      <c r="J5101" s="23" t="s">
        <v>18</v>
      </c>
      <c r="K5101" s="23" t="s">
        <v>269</v>
      </c>
      <c r="L5101" s="26" t="s">
        <v>82</v>
      </c>
      <c r="M5101" s="33" t="s">
        <v>289</v>
      </c>
      <c r="N5101" s="27" t="str">
        <f t="shared" si="79"/>
        <v>No</v>
      </c>
    </row>
    <row r="5102" spans="1:14" x14ac:dyDescent="0.3">
      <c r="A5102" s="22">
        <v>2021</v>
      </c>
      <c r="B5102" s="23" t="s">
        <v>37</v>
      </c>
      <c r="C5102" s="23" t="s">
        <v>13</v>
      </c>
      <c r="D5102" s="23" t="s">
        <v>22</v>
      </c>
      <c r="E5102" s="24">
        <v>100000</v>
      </c>
      <c r="F5102" s="25">
        <v>100000</v>
      </c>
      <c r="G5102" s="23" t="s">
        <v>23</v>
      </c>
      <c r="H5102" s="23" t="s">
        <v>16</v>
      </c>
      <c r="I5102" s="23" t="s">
        <v>17</v>
      </c>
      <c r="J5102" s="23" t="s">
        <v>30</v>
      </c>
      <c r="K5102" s="23" t="s">
        <v>23</v>
      </c>
      <c r="L5102" s="26" t="s">
        <v>19</v>
      </c>
      <c r="M5102" s="33" t="s">
        <v>289</v>
      </c>
      <c r="N5102" s="27" t="str">
        <f t="shared" si="79"/>
        <v>No</v>
      </c>
    </row>
    <row r="5103" spans="1:14" x14ac:dyDescent="0.3">
      <c r="A5103" s="22">
        <v>2021</v>
      </c>
      <c r="B5103" s="23" t="s">
        <v>41</v>
      </c>
      <c r="C5103" s="23" t="s">
        <v>34</v>
      </c>
      <c r="D5103" s="23" t="s">
        <v>14</v>
      </c>
      <c r="E5103" s="24">
        <v>70000</v>
      </c>
      <c r="F5103" s="25">
        <v>82744</v>
      </c>
      <c r="G5103" s="23" t="s">
        <v>189</v>
      </c>
      <c r="H5103" s="23" t="s">
        <v>24</v>
      </c>
      <c r="I5103" s="23" t="s">
        <v>17</v>
      </c>
      <c r="J5103" s="23" t="s">
        <v>18</v>
      </c>
      <c r="K5103" s="23" t="s">
        <v>189</v>
      </c>
      <c r="L5103" s="26" t="s">
        <v>26</v>
      </c>
      <c r="M5103" s="33" t="s">
        <v>289</v>
      </c>
      <c r="N5103" s="27" t="str">
        <f t="shared" si="79"/>
        <v>No</v>
      </c>
    </row>
    <row r="5104" spans="1:14" x14ac:dyDescent="0.3">
      <c r="A5104" s="22">
        <v>2020</v>
      </c>
      <c r="B5104" s="23" t="s">
        <v>37</v>
      </c>
      <c r="C5104" s="23" t="s">
        <v>13</v>
      </c>
      <c r="D5104" s="23" t="s">
        <v>14</v>
      </c>
      <c r="E5104" s="24">
        <v>51999</v>
      </c>
      <c r="F5104" s="25">
        <v>59303</v>
      </c>
      <c r="G5104" s="23" t="s">
        <v>15</v>
      </c>
      <c r="H5104" s="23" t="s">
        <v>16</v>
      </c>
      <c r="I5104" s="23" t="s">
        <v>17</v>
      </c>
      <c r="J5104" s="23" t="s">
        <v>30</v>
      </c>
      <c r="K5104" s="23" t="s">
        <v>15</v>
      </c>
      <c r="L5104" s="26" t="s">
        <v>82</v>
      </c>
      <c r="M5104" s="33" t="s">
        <v>289</v>
      </c>
      <c r="N5104" s="27" t="str">
        <f t="shared" si="79"/>
        <v>No</v>
      </c>
    </row>
    <row r="5105" spans="1:14" x14ac:dyDescent="0.3">
      <c r="A5105" s="22">
        <v>2021</v>
      </c>
      <c r="B5105" s="23" t="s">
        <v>64</v>
      </c>
      <c r="C5105" s="23" t="s">
        <v>28</v>
      </c>
      <c r="D5105" s="23" t="s">
        <v>14</v>
      </c>
      <c r="E5105" s="24">
        <v>53000</v>
      </c>
      <c r="F5105" s="25">
        <v>62649</v>
      </c>
      <c r="G5105" s="23" t="s">
        <v>87</v>
      </c>
      <c r="H5105" s="23" t="s">
        <v>16</v>
      </c>
      <c r="I5105" s="23" t="s">
        <v>17</v>
      </c>
      <c r="J5105" s="23" t="s">
        <v>18</v>
      </c>
      <c r="K5105" s="23" t="s">
        <v>87</v>
      </c>
      <c r="L5105" s="26" t="s">
        <v>26</v>
      </c>
      <c r="M5105" s="33" t="s">
        <v>289</v>
      </c>
      <c r="N5105" s="27" t="str">
        <f t="shared" si="79"/>
        <v>No</v>
      </c>
    </row>
    <row r="5106" spans="1:14" x14ac:dyDescent="0.3">
      <c r="A5106" s="22">
        <v>2021</v>
      </c>
      <c r="B5106" s="23" t="s">
        <v>37</v>
      </c>
      <c r="C5106" s="23" t="s">
        <v>13</v>
      </c>
      <c r="D5106" s="23" t="s">
        <v>44</v>
      </c>
      <c r="E5106" s="24">
        <v>60000</v>
      </c>
      <c r="F5106" s="25">
        <v>82528</v>
      </c>
      <c r="G5106" s="23" t="s">
        <v>45</v>
      </c>
      <c r="H5106" s="23" t="s">
        <v>16</v>
      </c>
      <c r="I5106" s="23" t="s">
        <v>17</v>
      </c>
      <c r="J5106" s="23" t="s">
        <v>30</v>
      </c>
      <c r="K5106" s="23" t="s">
        <v>45</v>
      </c>
      <c r="L5106" s="26" t="s">
        <v>19</v>
      </c>
      <c r="M5106" s="33" t="s">
        <v>289</v>
      </c>
      <c r="N5106" s="27" t="str">
        <f t="shared" si="79"/>
        <v>No</v>
      </c>
    </row>
    <row r="5107" spans="1:14" x14ac:dyDescent="0.3">
      <c r="A5107" s="22">
        <v>2021</v>
      </c>
      <c r="B5107" s="23" t="s">
        <v>20</v>
      </c>
      <c r="C5107" s="23" t="s">
        <v>21</v>
      </c>
      <c r="D5107" s="23" t="s">
        <v>22</v>
      </c>
      <c r="E5107" s="24">
        <v>170000</v>
      </c>
      <c r="F5107" s="25">
        <v>170000</v>
      </c>
      <c r="G5107" s="23" t="s">
        <v>23</v>
      </c>
      <c r="H5107" s="23" t="s">
        <v>16</v>
      </c>
      <c r="I5107" s="23" t="s">
        <v>17</v>
      </c>
      <c r="J5107" s="23" t="s">
        <v>30</v>
      </c>
      <c r="K5107" s="23" t="s">
        <v>23</v>
      </c>
      <c r="L5107" s="26" t="s">
        <v>19</v>
      </c>
      <c r="M5107" s="33" t="s">
        <v>290</v>
      </c>
      <c r="N5107" s="27" t="str">
        <f t="shared" si="79"/>
        <v>Yes</v>
      </c>
    </row>
    <row r="5108" spans="1:14" x14ac:dyDescent="0.3">
      <c r="A5108" s="22">
        <v>2021</v>
      </c>
      <c r="B5108" s="23" t="s">
        <v>20</v>
      </c>
      <c r="C5108" s="23" t="s">
        <v>21</v>
      </c>
      <c r="D5108" s="23" t="s">
        <v>22</v>
      </c>
      <c r="E5108" s="24">
        <v>150000</v>
      </c>
      <c r="F5108" s="25">
        <v>150000</v>
      </c>
      <c r="G5108" s="23" t="s">
        <v>23</v>
      </c>
      <c r="H5108" s="23" t="s">
        <v>16</v>
      </c>
      <c r="I5108" s="23" t="s">
        <v>17</v>
      </c>
      <c r="J5108" s="23" t="s">
        <v>30</v>
      </c>
      <c r="K5108" s="23" t="s">
        <v>23</v>
      </c>
      <c r="L5108" s="26" t="s">
        <v>19</v>
      </c>
      <c r="M5108" s="33" t="s">
        <v>289</v>
      </c>
      <c r="N5108" s="27" t="str">
        <f t="shared" si="79"/>
        <v>Yes</v>
      </c>
    </row>
    <row r="5109" spans="1:14" x14ac:dyDescent="0.3">
      <c r="A5109" s="22">
        <v>2021</v>
      </c>
      <c r="B5109" s="23" t="s">
        <v>104</v>
      </c>
      <c r="C5109" s="23" t="s">
        <v>49</v>
      </c>
      <c r="D5109" s="23" t="s">
        <v>22</v>
      </c>
      <c r="E5109" s="24">
        <v>55000</v>
      </c>
      <c r="F5109" s="25">
        <v>55000</v>
      </c>
      <c r="G5109" s="23" t="s">
        <v>23</v>
      </c>
      <c r="H5109" s="23" t="s">
        <v>50</v>
      </c>
      <c r="I5109" s="23" t="s">
        <v>17</v>
      </c>
      <c r="J5109" s="23" t="s">
        <v>18</v>
      </c>
      <c r="K5109" s="23" t="s">
        <v>23</v>
      </c>
      <c r="L5109" s="26" t="s">
        <v>82</v>
      </c>
      <c r="M5109" s="33" t="s">
        <v>289</v>
      </c>
      <c r="N5109" s="27" t="str">
        <f t="shared" si="79"/>
        <v>No</v>
      </c>
    </row>
    <row r="5110" spans="1:14" x14ac:dyDescent="0.3">
      <c r="A5110" s="22">
        <v>2021</v>
      </c>
      <c r="B5110" s="23" t="s">
        <v>122</v>
      </c>
      <c r="C5110" s="23" t="s">
        <v>28</v>
      </c>
      <c r="D5110" s="23" t="s">
        <v>22</v>
      </c>
      <c r="E5110" s="24">
        <v>250000</v>
      </c>
      <c r="F5110" s="25">
        <v>250000</v>
      </c>
      <c r="G5110" s="23" t="s">
        <v>23</v>
      </c>
      <c r="H5110" s="23" t="s">
        <v>38</v>
      </c>
      <c r="I5110" s="23" t="s">
        <v>17</v>
      </c>
      <c r="J5110" s="23" t="s">
        <v>25</v>
      </c>
      <c r="K5110" s="23" t="s">
        <v>23</v>
      </c>
      <c r="L5110" s="26" t="s">
        <v>19</v>
      </c>
      <c r="M5110" s="33" t="s">
        <v>290</v>
      </c>
      <c r="N5110" s="27" t="str">
        <f t="shared" si="79"/>
        <v>Yes</v>
      </c>
    </row>
    <row r="5111" spans="1:14" x14ac:dyDescent="0.3">
      <c r="A5111" s="22">
        <v>2021</v>
      </c>
      <c r="B5111" s="23" t="s">
        <v>37</v>
      </c>
      <c r="C5111" s="23" t="s">
        <v>13</v>
      </c>
      <c r="D5111" s="23" t="s">
        <v>22</v>
      </c>
      <c r="E5111" s="24">
        <v>80000</v>
      </c>
      <c r="F5111" s="25">
        <v>80000</v>
      </c>
      <c r="G5111" s="23" t="s">
        <v>23</v>
      </c>
      <c r="H5111" s="23" t="s">
        <v>50</v>
      </c>
      <c r="I5111" s="23" t="s">
        <v>17</v>
      </c>
      <c r="J5111" s="23" t="s">
        <v>30</v>
      </c>
      <c r="K5111" s="23" t="s">
        <v>23</v>
      </c>
      <c r="L5111" s="26" t="s">
        <v>19</v>
      </c>
      <c r="M5111" s="33" t="s">
        <v>289</v>
      </c>
      <c r="N5111" s="27" t="str">
        <f t="shared" si="79"/>
        <v>No</v>
      </c>
    </row>
    <row r="5112" spans="1:14" x14ac:dyDescent="0.3">
      <c r="A5112" s="22">
        <v>2020</v>
      </c>
      <c r="B5112" s="23" t="s">
        <v>229</v>
      </c>
      <c r="C5112" s="23" t="s">
        <v>13</v>
      </c>
      <c r="D5112" s="23" t="s">
        <v>22</v>
      </c>
      <c r="E5112" s="24">
        <v>70000</v>
      </c>
      <c r="F5112" s="25">
        <v>70000</v>
      </c>
      <c r="G5112" s="23" t="s">
        <v>23</v>
      </c>
      <c r="H5112" s="23" t="s">
        <v>50</v>
      </c>
      <c r="I5112" s="23" t="s">
        <v>17</v>
      </c>
      <c r="J5112" s="23" t="s">
        <v>30</v>
      </c>
      <c r="K5112" s="23" t="s">
        <v>23</v>
      </c>
      <c r="L5112" s="26" t="s">
        <v>19</v>
      </c>
      <c r="M5112" s="33" t="s">
        <v>289</v>
      </c>
      <c r="N5112" s="27" t="str">
        <f t="shared" si="79"/>
        <v>No</v>
      </c>
    </row>
    <row r="5113" spans="1:14" x14ac:dyDescent="0.3">
      <c r="A5113" s="22">
        <v>2021</v>
      </c>
      <c r="B5113" s="23" t="s">
        <v>122</v>
      </c>
      <c r="C5113" s="23" t="s">
        <v>28</v>
      </c>
      <c r="D5113" s="23" t="s">
        <v>14</v>
      </c>
      <c r="E5113" s="24">
        <v>110000</v>
      </c>
      <c r="F5113" s="25">
        <v>130026</v>
      </c>
      <c r="G5113" s="23" t="s">
        <v>15</v>
      </c>
      <c r="H5113" s="23" t="s">
        <v>38</v>
      </c>
      <c r="I5113" s="23" t="s">
        <v>17</v>
      </c>
      <c r="J5113" s="23" t="s">
        <v>18</v>
      </c>
      <c r="K5113" s="23" t="s">
        <v>15</v>
      </c>
      <c r="L5113" s="26" t="s">
        <v>26</v>
      </c>
      <c r="M5113" s="33" t="s">
        <v>289</v>
      </c>
      <c r="N5113" s="27" t="str">
        <f t="shared" si="79"/>
        <v>No</v>
      </c>
    </row>
    <row r="5114" spans="1:14" x14ac:dyDescent="0.3">
      <c r="A5114" s="22">
        <v>2021</v>
      </c>
      <c r="B5114" s="23" t="s">
        <v>84</v>
      </c>
      <c r="C5114" s="23" t="s">
        <v>28</v>
      </c>
      <c r="D5114" s="23" t="s">
        <v>14</v>
      </c>
      <c r="E5114" s="24">
        <v>54000</v>
      </c>
      <c r="F5114" s="25">
        <v>63831</v>
      </c>
      <c r="G5114" s="23" t="s">
        <v>15</v>
      </c>
      <c r="H5114" s="23" t="s">
        <v>50</v>
      </c>
      <c r="I5114" s="23" t="s">
        <v>17</v>
      </c>
      <c r="J5114" s="23" t="s">
        <v>18</v>
      </c>
      <c r="K5114" s="23" t="s">
        <v>15</v>
      </c>
      <c r="L5114" s="26" t="s">
        <v>19</v>
      </c>
      <c r="M5114" s="33" t="s">
        <v>289</v>
      </c>
      <c r="N5114" s="27" t="str">
        <f t="shared" si="79"/>
        <v>No</v>
      </c>
    </row>
    <row r="5115" spans="1:14" x14ac:dyDescent="0.3">
      <c r="A5115" s="22">
        <v>2020</v>
      </c>
      <c r="B5115" s="23" t="s">
        <v>27</v>
      </c>
      <c r="C5115" s="23" t="s">
        <v>28</v>
      </c>
      <c r="D5115" s="23" t="s">
        <v>14</v>
      </c>
      <c r="E5115" s="24">
        <v>60000</v>
      </c>
      <c r="F5115" s="25">
        <v>68428</v>
      </c>
      <c r="G5115" s="23" t="s">
        <v>135</v>
      </c>
      <c r="H5115" s="23" t="s">
        <v>24</v>
      </c>
      <c r="I5115" s="23" t="s">
        <v>17</v>
      </c>
      <c r="J5115" s="23" t="s">
        <v>30</v>
      </c>
      <c r="K5115" s="23" t="s">
        <v>23</v>
      </c>
      <c r="L5115" s="26" t="s">
        <v>19</v>
      </c>
      <c r="M5115" s="33" t="s">
        <v>289</v>
      </c>
      <c r="N5115" s="27" t="str">
        <f t="shared" si="79"/>
        <v>No</v>
      </c>
    </row>
    <row r="5116" spans="1:14" x14ac:dyDescent="0.3">
      <c r="A5116" s="22">
        <v>2021</v>
      </c>
      <c r="B5116" s="23" t="s">
        <v>182</v>
      </c>
      <c r="C5116" s="23" t="s">
        <v>28</v>
      </c>
      <c r="D5116" s="23" t="s">
        <v>22</v>
      </c>
      <c r="E5116" s="24">
        <v>85000</v>
      </c>
      <c r="F5116" s="25">
        <v>85000</v>
      </c>
      <c r="G5116" s="23" t="s">
        <v>150</v>
      </c>
      <c r="H5116" s="23" t="s">
        <v>38</v>
      </c>
      <c r="I5116" s="23" t="s">
        <v>17</v>
      </c>
      <c r="J5116" s="23" t="s">
        <v>25</v>
      </c>
      <c r="K5116" s="23" t="s">
        <v>150</v>
      </c>
      <c r="L5116" s="26" t="s">
        <v>26</v>
      </c>
      <c r="M5116" s="33" t="s">
        <v>289</v>
      </c>
      <c r="N5116" s="27" t="str">
        <f t="shared" si="79"/>
        <v>No</v>
      </c>
    </row>
    <row r="5117" spans="1:14" x14ac:dyDescent="0.3">
      <c r="A5117" s="22">
        <v>2021</v>
      </c>
      <c r="B5117" s="23" t="s">
        <v>92</v>
      </c>
      <c r="C5117" s="23" t="s">
        <v>55</v>
      </c>
      <c r="D5117" s="23" t="s">
        <v>22</v>
      </c>
      <c r="E5117" s="24">
        <v>230000</v>
      </c>
      <c r="F5117" s="25">
        <v>230000</v>
      </c>
      <c r="G5117" s="23" t="s">
        <v>150</v>
      </c>
      <c r="H5117" s="23" t="s">
        <v>38</v>
      </c>
      <c r="I5117" s="23" t="s">
        <v>17</v>
      </c>
      <c r="J5117" s="23" t="s">
        <v>18</v>
      </c>
      <c r="K5117" s="23" t="s">
        <v>150</v>
      </c>
      <c r="L5117" s="26" t="s">
        <v>19</v>
      </c>
      <c r="M5117" s="33" t="s">
        <v>290</v>
      </c>
      <c r="N5117" s="27" t="str">
        <f t="shared" si="79"/>
        <v>Yes</v>
      </c>
    </row>
    <row r="5118" spans="1:14" x14ac:dyDescent="0.3">
      <c r="A5118" s="22">
        <v>2021</v>
      </c>
      <c r="B5118" s="23" t="s">
        <v>41</v>
      </c>
      <c r="C5118" s="23" t="s">
        <v>34</v>
      </c>
      <c r="D5118" s="23" t="s">
        <v>22</v>
      </c>
      <c r="E5118" s="24">
        <v>125000</v>
      </c>
      <c r="F5118" s="25">
        <v>125000</v>
      </c>
      <c r="G5118" s="23" t="s">
        <v>23</v>
      </c>
      <c r="H5118" s="23" t="s">
        <v>50</v>
      </c>
      <c r="I5118" s="23" t="s">
        <v>17</v>
      </c>
      <c r="J5118" s="23" t="s">
        <v>30</v>
      </c>
      <c r="K5118" s="23" t="s">
        <v>23</v>
      </c>
      <c r="L5118" s="26" t="s">
        <v>82</v>
      </c>
      <c r="M5118" s="33" t="s">
        <v>289</v>
      </c>
      <c r="N5118" s="27" t="str">
        <f t="shared" si="79"/>
        <v>No</v>
      </c>
    </row>
    <row r="5119" spans="1:14" x14ac:dyDescent="0.3">
      <c r="A5119" s="22">
        <v>2021</v>
      </c>
      <c r="B5119" s="23" t="s">
        <v>143</v>
      </c>
      <c r="C5119" s="23" t="s">
        <v>55</v>
      </c>
      <c r="D5119" s="23" t="s">
        <v>22</v>
      </c>
      <c r="E5119" s="24">
        <v>120000</v>
      </c>
      <c r="F5119" s="25">
        <v>120000</v>
      </c>
      <c r="G5119" s="23" t="s">
        <v>23</v>
      </c>
      <c r="H5119" s="23" t="s">
        <v>24</v>
      </c>
      <c r="I5119" s="23" t="s">
        <v>17</v>
      </c>
      <c r="J5119" s="23" t="s">
        <v>30</v>
      </c>
      <c r="K5119" s="23" t="s">
        <v>23</v>
      </c>
      <c r="L5119" s="26" t="s">
        <v>26</v>
      </c>
      <c r="M5119" s="33" t="s">
        <v>289</v>
      </c>
      <c r="N5119" s="27" t="str">
        <f t="shared" si="79"/>
        <v>No</v>
      </c>
    </row>
    <row r="5120" spans="1:14" x14ac:dyDescent="0.3">
      <c r="A5120" s="22">
        <v>2020</v>
      </c>
      <c r="B5120" s="23" t="s">
        <v>64</v>
      </c>
      <c r="C5120" s="23" t="s">
        <v>28</v>
      </c>
      <c r="D5120" s="23" t="s">
        <v>22</v>
      </c>
      <c r="E5120" s="24">
        <v>319550</v>
      </c>
      <c r="F5120" s="25">
        <v>316414</v>
      </c>
      <c r="G5120" s="23" t="s">
        <v>23</v>
      </c>
      <c r="H5120" s="23" t="s">
        <v>16</v>
      </c>
      <c r="I5120" s="23" t="s">
        <v>17</v>
      </c>
      <c r="J5120" s="23" t="s">
        <v>25</v>
      </c>
      <c r="K5120" s="23" t="s">
        <v>23</v>
      </c>
      <c r="L5120" s="26" t="s">
        <v>26</v>
      </c>
      <c r="M5120" s="33" t="s">
        <v>290</v>
      </c>
      <c r="N5120" s="27" t="str">
        <f t="shared" si="79"/>
        <v>Yes</v>
      </c>
    </row>
    <row r="5121" spans="1:14" x14ac:dyDescent="0.3">
      <c r="A5121" s="22">
        <v>2020</v>
      </c>
      <c r="B5121" s="23" t="s">
        <v>48</v>
      </c>
      <c r="C5121" s="23" t="s">
        <v>49</v>
      </c>
      <c r="D5121" s="23" t="s">
        <v>14</v>
      </c>
      <c r="E5121" s="24">
        <v>41000</v>
      </c>
      <c r="F5121" s="25">
        <v>46759</v>
      </c>
      <c r="G5121" s="23" t="s">
        <v>87</v>
      </c>
      <c r="H5121" s="23" t="s">
        <v>16</v>
      </c>
      <c r="I5121" s="23" t="s">
        <v>17</v>
      </c>
      <c r="J5121" s="23" t="s">
        <v>18</v>
      </c>
      <c r="K5121" s="23" t="s">
        <v>87</v>
      </c>
      <c r="L5121" s="26" t="s">
        <v>19</v>
      </c>
      <c r="M5121" s="33" t="s">
        <v>288</v>
      </c>
      <c r="N5121" s="27" t="str">
        <f t="shared" si="79"/>
        <v>No</v>
      </c>
    </row>
    <row r="5122" spans="1:14" x14ac:dyDescent="0.3">
      <c r="A5122" s="22">
        <v>2020</v>
      </c>
      <c r="B5122" s="23" t="s">
        <v>37</v>
      </c>
      <c r="C5122" s="23" t="s">
        <v>13</v>
      </c>
      <c r="D5122" s="23" t="s">
        <v>14</v>
      </c>
      <c r="E5122" s="24">
        <v>65000</v>
      </c>
      <c r="F5122" s="25">
        <v>74130</v>
      </c>
      <c r="G5122" s="23" t="s">
        <v>232</v>
      </c>
      <c r="H5122" s="23" t="s">
        <v>16</v>
      </c>
      <c r="I5122" s="23" t="s">
        <v>17</v>
      </c>
      <c r="J5122" s="23" t="s">
        <v>18</v>
      </c>
      <c r="K5122" s="23" t="s">
        <v>232</v>
      </c>
      <c r="L5122" s="26" t="s">
        <v>19</v>
      </c>
      <c r="M5122" s="33" t="s">
        <v>289</v>
      </c>
      <c r="N5122" s="27" t="str">
        <f t="shared" si="79"/>
        <v>No</v>
      </c>
    </row>
    <row r="5123" spans="1:14" x14ac:dyDescent="0.3">
      <c r="A5123" s="22">
        <v>2021</v>
      </c>
      <c r="B5123" s="23" t="s">
        <v>68</v>
      </c>
      <c r="C5123" s="23" t="s">
        <v>28</v>
      </c>
      <c r="D5123" s="23" t="s">
        <v>78</v>
      </c>
      <c r="E5123" s="24">
        <v>159500</v>
      </c>
      <c r="F5123" s="25">
        <v>127221</v>
      </c>
      <c r="G5123" s="23" t="s">
        <v>67</v>
      </c>
      <c r="H5123" s="23" t="s">
        <v>24</v>
      </c>
      <c r="I5123" s="23" t="s">
        <v>17</v>
      </c>
      <c r="J5123" s="23" t="s">
        <v>18</v>
      </c>
      <c r="K5123" s="23" t="s">
        <v>67</v>
      </c>
      <c r="L5123" s="26" t="s">
        <v>19</v>
      </c>
      <c r="M5123" s="33" t="s">
        <v>290</v>
      </c>
      <c r="N5123" s="27" t="str">
        <f t="shared" ref="N5123:N5186" si="80">IF(E5123&gt;=150000,"Yes","No")</f>
        <v>Yes</v>
      </c>
    </row>
    <row r="5124" spans="1:14" x14ac:dyDescent="0.3">
      <c r="A5124" s="22">
        <v>2021</v>
      </c>
      <c r="B5124" s="23" t="s">
        <v>117</v>
      </c>
      <c r="C5124" s="23" t="s">
        <v>28</v>
      </c>
      <c r="D5124" s="23" t="s">
        <v>22</v>
      </c>
      <c r="E5124" s="24">
        <v>144000</v>
      </c>
      <c r="F5124" s="25">
        <v>144000</v>
      </c>
      <c r="G5124" s="23" t="s">
        <v>23</v>
      </c>
      <c r="H5124" s="23" t="s">
        <v>24</v>
      </c>
      <c r="I5124" s="23" t="s">
        <v>17</v>
      </c>
      <c r="J5124" s="23" t="s">
        <v>30</v>
      </c>
      <c r="K5124" s="23" t="s">
        <v>23</v>
      </c>
      <c r="L5124" s="26" t="s">
        <v>19</v>
      </c>
      <c r="M5124" s="33" t="s">
        <v>289</v>
      </c>
      <c r="N5124" s="27" t="str">
        <f t="shared" si="80"/>
        <v>No</v>
      </c>
    </row>
    <row r="5125" spans="1:14" x14ac:dyDescent="0.3">
      <c r="A5125" s="22">
        <v>2021</v>
      </c>
      <c r="B5125" s="23" t="s">
        <v>27</v>
      </c>
      <c r="C5125" s="23" t="s">
        <v>28</v>
      </c>
      <c r="D5125" s="23" t="s">
        <v>78</v>
      </c>
      <c r="E5125" s="24">
        <v>95000</v>
      </c>
      <c r="F5125" s="25">
        <v>75774</v>
      </c>
      <c r="G5125" s="23" t="s">
        <v>67</v>
      </c>
      <c r="H5125" s="23" t="s">
        <v>16</v>
      </c>
      <c r="I5125" s="23" t="s">
        <v>17</v>
      </c>
      <c r="J5125" s="23" t="s">
        <v>30</v>
      </c>
      <c r="K5125" s="23" t="s">
        <v>67</v>
      </c>
      <c r="L5125" s="26" t="s">
        <v>19</v>
      </c>
      <c r="M5125" s="33" t="s">
        <v>289</v>
      </c>
      <c r="N5125" s="27" t="str">
        <f t="shared" si="80"/>
        <v>No</v>
      </c>
    </row>
    <row r="5126" spans="1:14" x14ac:dyDescent="0.3">
      <c r="A5126" s="22">
        <v>2021</v>
      </c>
      <c r="B5126" s="23" t="s">
        <v>27</v>
      </c>
      <c r="C5126" s="23" t="s">
        <v>28</v>
      </c>
      <c r="D5126" s="23" t="s">
        <v>22</v>
      </c>
      <c r="E5126" s="24">
        <v>150000</v>
      </c>
      <c r="F5126" s="25">
        <v>150000</v>
      </c>
      <c r="G5126" s="23" t="s">
        <v>23</v>
      </c>
      <c r="H5126" s="23" t="s">
        <v>16</v>
      </c>
      <c r="I5126" s="23" t="s">
        <v>17</v>
      </c>
      <c r="J5126" s="23" t="s">
        <v>30</v>
      </c>
      <c r="K5126" s="23" t="s">
        <v>23</v>
      </c>
      <c r="L5126" s="26" t="s">
        <v>26</v>
      </c>
      <c r="M5126" s="33" t="s">
        <v>289</v>
      </c>
      <c r="N5126" s="27" t="str">
        <f t="shared" si="80"/>
        <v>Yes</v>
      </c>
    </row>
    <row r="5127" spans="1:14" x14ac:dyDescent="0.3">
      <c r="A5127" s="22">
        <v>2020</v>
      </c>
      <c r="B5127" s="23" t="s">
        <v>84</v>
      </c>
      <c r="C5127" s="23" t="s">
        <v>28</v>
      </c>
      <c r="D5127" s="23" t="s">
        <v>22</v>
      </c>
      <c r="E5127" s="24">
        <v>103000</v>
      </c>
      <c r="F5127" s="25">
        <v>103000</v>
      </c>
      <c r="G5127" s="23" t="s">
        <v>23</v>
      </c>
      <c r="H5127" s="23" t="s">
        <v>16</v>
      </c>
      <c r="I5127" s="23" t="s">
        <v>17</v>
      </c>
      <c r="J5127" s="23" t="s">
        <v>30</v>
      </c>
      <c r="K5127" s="23" t="s">
        <v>23</v>
      </c>
      <c r="L5127" s="26" t="s">
        <v>19</v>
      </c>
      <c r="M5127" s="33" t="s">
        <v>289</v>
      </c>
      <c r="N5127" s="27" t="str">
        <f t="shared" si="80"/>
        <v>No</v>
      </c>
    </row>
    <row r="5128" spans="1:14" x14ac:dyDescent="0.3">
      <c r="A5128" s="22">
        <v>2021</v>
      </c>
      <c r="B5128" s="23" t="s">
        <v>37</v>
      </c>
      <c r="C5128" s="23" t="s">
        <v>13</v>
      </c>
      <c r="D5128" s="23" t="s">
        <v>22</v>
      </c>
      <c r="E5128" s="24">
        <v>153000</v>
      </c>
      <c r="F5128" s="25">
        <v>153000</v>
      </c>
      <c r="G5128" s="23" t="s">
        <v>23</v>
      </c>
      <c r="H5128" s="23" t="s">
        <v>24</v>
      </c>
      <c r="I5128" s="23" t="s">
        <v>17</v>
      </c>
      <c r="J5128" s="23" t="s">
        <v>30</v>
      </c>
      <c r="K5128" s="23" t="s">
        <v>23</v>
      </c>
      <c r="L5128" s="26" t="s">
        <v>19</v>
      </c>
      <c r="M5128" s="33" t="s">
        <v>290</v>
      </c>
      <c r="N5128" s="27" t="str">
        <f t="shared" si="80"/>
        <v>Yes</v>
      </c>
    </row>
    <row r="5129" spans="1:14" x14ac:dyDescent="0.3">
      <c r="A5129" s="22">
        <v>2021</v>
      </c>
      <c r="B5129" s="23" t="s">
        <v>37</v>
      </c>
      <c r="C5129" s="23" t="s">
        <v>13</v>
      </c>
      <c r="D5129" s="23" t="s">
        <v>22</v>
      </c>
      <c r="E5129" s="24">
        <v>90000</v>
      </c>
      <c r="F5129" s="25">
        <v>90000</v>
      </c>
      <c r="G5129" s="23" t="s">
        <v>23</v>
      </c>
      <c r="H5129" s="23" t="s">
        <v>16</v>
      </c>
      <c r="I5129" s="23" t="s">
        <v>17</v>
      </c>
      <c r="J5129" s="23" t="s">
        <v>30</v>
      </c>
      <c r="K5129" s="23" t="s">
        <v>23</v>
      </c>
      <c r="L5129" s="26" t="s">
        <v>19</v>
      </c>
      <c r="M5129" s="33" t="s">
        <v>289</v>
      </c>
      <c r="N5129" s="27" t="str">
        <f t="shared" si="80"/>
        <v>No</v>
      </c>
    </row>
    <row r="5130" spans="1:14" x14ac:dyDescent="0.3">
      <c r="A5130" s="22">
        <v>2021</v>
      </c>
      <c r="B5130" s="23" t="s">
        <v>48</v>
      </c>
      <c r="C5130" s="23" t="s">
        <v>49</v>
      </c>
      <c r="D5130" s="23" t="s">
        <v>22</v>
      </c>
      <c r="E5130" s="24">
        <v>90000</v>
      </c>
      <c r="F5130" s="25">
        <v>90000</v>
      </c>
      <c r="G5130" s="23" t="s">
        <v>23</v>
      </c>
      <c r="H5130" s="23" t="s">
        <v>50</v>
      </c>
      <c r="I5130" s="23" t="s">
        <v>17</v>
      </c>
      <c r="J5130" s="23" t="s">
        <v>30</v>
      </c>
      <c r="K5130" s="23" t="s">
        <v>23</v>
      </c>
      <c r="L5130" s="26" t="s">
        <v>82</v>
      </c>
      <c r="M5130" s="33" t="s">
        <v>289</v>
      </c>
      <c r="N5130" s="27" t="str">
        <f t="shared" si="80"/>
        <v>No</v>
      </c>
    </row>
    <row r="5131" spans="1:14" x14ac:dyDescent="0.3">
      <c r="A5131" s="22">
        <v>2021</v>
      </c>
      <c r="B5131" s="23" t="s">
        <v>48</v>
      </c>
      <c r="C5131" s="23" t="s">
        <v>49</v>
      </c>
      <c r="D5131" s="23" t="s">
        <v>22</v>
      </c>
      <c r="E5131" s="24">
        <v>60000</v>
      </c>
      <c r="F5131" s="25">
        <v>60000</v>
      </c>
      <c r="G5131" s="23" t="s">
        <v>23</v>
      </c>
      <c r="H5131" s="23" t="s">
        <v>50</v>
      </c>
      <c r="I5131" s="23" t="s">
        <v>17</v>
      </c>
      <c r="J5131" s="23" t="s">
        <v>30</v>
      </c>
      <c r="K5131" s="23" t="s">
        <v>23</v>
      </c>
      <c r="L5131" s="26" t="s">
        <v>82</v>
      </c>
      <c r="M5131" s="33" t="s">
        <v>289</v>
      </c>
      <c r="N5131" s="27" t="str">
        <f t="shared" si="80"/>
        <v>No</v>
      </c>
    </row>
    <row r="5132" spans="1:14" x14ac:dyDescent="0.3">
      <c r="A5132" s="22">
        <v>2021</v>
      </c>
      <c r="B5132" s="23" t="s">
        <v>27</v>
      </c>
      <c r="C5132" s="23" t="s">
        <v>28</v>
      </c>
      <c r="D5132" s="23" t="s">
        <v>22</v>
      </c>
      <c r="E5132" s="24">
        <v>50000</v>
      </c>
      <c r="F5132" s="25">
        <v>50000</v>
      </c>
      <c r="G5132" s="23" t="s">
        <v>204</v>
      </c>
      <c r="H5132" s="23" t="s">
        <v>16</v>
      </c>
      <c r="I5132" s="23" t="s">
        <v>17</v>
      </c>
      <c r="J5132" s="23" t="s">
        <v>30</v>
      </c>
      <c r="K5132" s="23" t="s">
        <v>204</v>
      </c>
      <c r="L5132" s="26" t="s">
        <v>19</v>
      </c>
      <c r="M5132" s="33" t="s">
        <v>289</v>
      </c>
      <c r="N5132" s="27" t="str">
        <f t="shared" si="80"/>
        <v>No</v>
      </c>
    </row>
    <row r="5133" spans="1:14" x14ac:dyDescent="0.3">
      <c r="A5133" s="22">
        <v>2021</v>
      </c>
      <c r="B5133" s="23" t="s">
        <v>90</v>
      </c>
      <c r="C5133" s="23" t="s">
        <v>34</v>
      </c>
      <c r="D5133" s="23" t="s">
        <v>22</v>
      </c>
      <c r="E5133" s="24">
        <v>270000</v>
      </c>
      <c r="F5133" s="25">
        <v>270000</v>
      </c>
      <c r="G5133" s="23" t="s">
        <v>23</v>
      </c>
      <c r="H5133" s="23" t="s">
        <v>16</v>
      </c>
      <c r="I5133" s="23" t="s">
        <v>98</v>
      </c>
      <c r="J5133" s="23" t="s">
        <v>30</v>
      </c>
      <c r="K5133" s="23" t="s">
        <v>23</v>
      </c>
      <c r="L5133" s="26" t="s">
        <v>19</v>
      </c>
      <c r="M5133" s="33" t="s">
        <v>290</v>
      </c>
      <c r="N5133" s="27" t="str">
        <f t="shared" si="80"/>
        <v>Yes</v>
      </c>
    </row>
    <row r="5134" spans="1:14" x14ac:dyDescent="0.3">
      <c r="A5134" s="22">
        <v>2021</v>
      </c>
      <c r="B5134" s="23" t="s">
        <v>163</v>
      </c>
      <c r="C5134" s="23" t="s">
        <v>28</v>
      </c>
      <c r="D5134" s="23" t="s">
        <v>78</v>
      </c>
      <c r="E5134" s="24">
        <v>68000</v>
      </c>
      <c r="F5134" s="25">
        <v>54238</v>
      </c>
      <c r="G5134" s="23" t="s">
        <v>45</v>
      </c>
      <c r="H5134" s="23" t="s">
        <v>16</v>
      </c>
      <c r="I5134" s="23" t="s">
        <v>17</v>
      </c>
      <c r="J5134" s="23" t="s">
        <v>18</v>
      </c>
      <c r="K5134" s="23" t="s">
        <v>67</v>
      </c>
      <c r="L5134" s="26" t="s">
        <v>19</v>
      </c>
      <c r="M5134" s="33" t="s">
        <v>289</v>
      </c>
      <c r="N5134" s="27" t="str">
        <f t="shared" si="80"/>
        <v>No</v>
      </c>
    </row>
    <row r="5135" spans="1:14" x14ac:dyDescent="0.3">
      <c r="A5135" s="22">
        <v>2021</v>
      </c>
      <c r="B5135" s="23" t="s">
        <v>41</v>
      </c>
      <c r="C5135" s="23" t="s">
        <v>34</v>
      </c>
      <c r="D5135" s="23" t="s">
        <v>14</v>
      </c>
      <c r="E5135" s="24">
        <v>40000</v>
      </c>
      <c r="F5135" s="25">
        <v>47282</v>
      </c>
      <c r="G5135" s="23" t="s">
        <v>75</v>
      </c>
      <c r="H5135" s="23" t="s">
        <v>16</v>
      </c>
      <c r="I5135" s="23" t="s">
        <v>17</v>
      </c>
      <c r="J5135" s="23" t="s">
        <v>30</v>
      </c>
      <c r="K5135" s="23" t="s">
        <v>75</v>
      </c>
      <c r="L5135" s="26" t="s">
        <v>82</v>
      </c>
      <c r="M5135" s="33" t="s">
        <v>288</v>
      </c>
      <c r="N5135" s="27" t="str">
        <f t="shared" si="80"/>
        <v>No</v>
      </c>
    </row>
    <row r="5136" spans="1:14" x14ac:dyDescent="0.3">
      <c r="A5136" s="22">
        <v>2021</v>
      </c>
      <c r="B5136" s="23" t="s">
        <v>122</v>
      </c>
      <c r="C5136" s="23" t="s">
        <v>28</v>
      </c>
      <c r="D5136" s="23" t="s">
        <v>14</v>
      </c>
      <c r="E5136" s="24">
        <v>130000</v>
      </c>
      <c r="F5136" s="25">
        <v>153667</v>
      </c>
      <c r="G5136" s="23" t="s">
        <v>129</v>
      </c>
      <c r="H5136" s="23" t="s">
        <v>38</v>
      </c>
      <c r="I5136" s="23" t="s">
        <v>17</v>
      </c>
      <c r="J5136" s="23" t="s">
        <v>30</v>
      </c>
      <c r="K5136" s="23" t="s">
        <v>81</v>
      </c>
      <c r="L5136" s="26" t="s">
        <v>19</v>
      </c>
      <c r="M5136" s="33" t="s">
        <v>289</v>
      </c>
      <c r="N5136" s="27" t="str">
        <f t="shared" si="80"/>
        <v>No</v>
      </c>
    </row>
    <row r="5137" spans="1:14" x14ac:dyDescent="0.3">
      <c r="A5137" s="22">
        <v>2021</v>
      </c>
      <c r="B5137" s="23" t="s">
        <v>37</v>
      </c>
      <c r="C5137" s="23" t="s">
        <v>13</v>
      </c>
      <c r="D5137" s="23" t="s">
        <v>161</v>
      </c>
      <c r="E5137" s="24">
        <v>110000</v>
      </c>
      <c r="F5137" s="25">
        <v>28476</v>
      </c>
      <c r="G5137" s="23" t="s">
        <v>81</v>
      </c>
      <c r="H5137" s="23" t="s">
        <v>16</v>
      </c>
      <c r="I5137" s="23" t="s">
        <v>17</v>
      </c>
      <c r="J5137" s="23" t="s">
        <v>30</v>
      </c>
      <c r="K5137" s="23" t="s">
        <v>81</v>
      </c>
      <c r="L5137" s="26" t="s">
        <v>19</v>
      </c>
      <c r="M5137" s="33" t="s">
        <v>289</v>
      </c>
      <c r="N5137" s="27" t="str">
        <f t="shared" si="80"/>
        <v>No</v>
      </c>
    </row>
    <row r="5138" spans="1:14" x14ac:dyDescent="0.3">
      <c r="A5138" s="22">
        <v>2021</v>
      </c>
      <c r="B5138" s="23" t="s">
        <v>253</v>
      </c>
      <c r="C5138" s="23" t="s">
        <v>55</v>
      </c>
      <c r="D5138" s="23" t="s">
        <v>22</v>
      </c>
      <c r="E5138" s="24">
        <v>110000</v>
      </c>
      <c r="F5138" s="25">
        <v>110000</v>
      </c>
      <c r="G5138" s="23" t="s">
        <v>23</v>
      </c>
      <c r="H5138" s="23" t="s">
        <v>16</v>
      </c>
      <c r="I5138" s="23" t="s">
        <v>17</v>
      </c>
      <c r="J5138" s="23" t="s">
        <v>30</v>
      </c>
      <c r="K5138" s="23" t="s">
        <v>23</v>
      </c>
      <c r="L5138" s="26" t="s">
        <v>19</v>
      </c>
      <c r="M5138" s="33" t="s">
        <v>289</v>
      </c>
      <c r="N5138" s="27" t="str">
        <f t="shared" si="80"/>
        <v>No</v>
      </c>
    </row>
    <row r="5139" spans="1:14" x14ac:dyDescent="0.3">
      <c r="A5139" s="22">
        <v>2021</v>
      </c>
      <c r="B5139" s="23" t="s">
        <v>64</v>
      </c>
      <c r="C5139" s="23" t="s">
        <v>28</v>
      </c>
      <c r="D5139" s="23" t="s">
        <v>44</v>
      </c>
      <c r="E5139" s="24">
        <v>60000</v>
      </c>
      <c r="F5139" s="25">
        <v>82528</v>
      </c>
      <c r="G5139" s="23" t="s">
        <v>45</v>
      </c>
      <c r="H5139" s="23" t="s">
        <v>50</v>
      </c>
      <c r="I5139" s="23" t="s">
        <v>17</v>
      </c>
      <c r="J5139" s="23" t="s">
        <v>18</v>
      </c>
      <c r="K5139" s="23" t="s">
        <v>45</v>
      </c>
      <c r="L5139" s="26" t="s">
        <v>19</v>
      </c>
      <c r="M5139" s="33" t="s">
        <v>289</v>
      </c>
      <c r="N5139" s="27" t="str">
        <f t="shared" si="80"/>
        <v>No</v>
      </c>
    </row>
    <row r="5140" spans="1:14" x14ac:dyDescent="0.3">
      <c r="A5140" s="22">
        <v>2020</v>
      </c>
      <c r="B5140" s="23" t="s">
        <v>41</v>
      </c>
      <c r="C5140" s="23" t="s">
        <v>34</v>
      </c>
      <c r="D5140" s="23" t="s">
        <v>22</v>
      </c>
      <c r="E5140" s="24">
        <v>250000</v>
      </c>
      <c r="F5140" s="25">
        <v>250000</v>
      </c>
      <c r="G5140" s="23" t="s">
        <v>23</v>
      </c>
      <c r="H5140" s="23" t="s">
        <v>50</v>
      </c>
      <c r="I5140" s="23" t="s">
        <v>17</v>
      </c>
      <c r="J5140" s="23" t="s">
        <v>18</v>
      </c>
      <c r="K5140" s="23" t="s">
        <v>23</v>
      </c>
      <c r="L5140" s="26" t="s">
        <v>19</v>
      </c>
      <c r="M5140" s="33" t="s">
        <v>290</v>
      </c>
      <c r="N5140" s="27" t="str">
        <f t="shared" si="80"/>
        <v>Yes</v>
      </c>
    </row>
    <row r="5141" spans="1:14" x14ac:dyDescent="0.3">
      <c r="A5141" s="22">
        <v>2021</v>
      </c>
      <c r="B5141" s="23" t="s">
        <v>48</v>
      </c>
      <c r="C5141" s="23" t="s">
        <v>49</v>
      </c>
      <c r="D5141" s="23" t="s">
        <v>14</v>
      </c>
      <c r="E5141" s="24">
        <v>50000</v>
      </c>
      <c r="F5141" s="25">
        <v>59102</v>
      </c>
      <c r="G5141" s="23" t="s">
        <v>87</v>
      </c>
      <c r="H5141" s="23" t="s">
        <v>50</v>
      </c>
      <c r="I5141" s="23" t="s">
        <v>17</v>
      </c>
      <c r="J5141" s="23" t="s">
        <v>18</v>
      </c>
      <c r="K5141" s="23" t="s">
        <v>87</v>
      </c>
      <c r="L5141" s="26" t="s">
        <v>26</v>
      </c>
      <c r="M5141" s="33" t="s">
        <v>289</v>
      </c>
      <c r="N5141" s="27" t="str">
        <f t="shared" si="80"/>
        <v>No</v>
      </c>
    </row>
    <row r="5142" spans="1:14" x14ac:dyDescent="0.3">
      <c r="A5142" s="22">
        <v>2021</v>
      </c>
      <c r="B5142" s="23" t="s">
        <v>48</v>
      </c>
      <c r="C5142" s="23" t="s">
        <v>49</v>
      </c>
      <c r="D5142" s="23" t="s">
        <v>22</v>
      </c>
      <c r="E5142" s="24">
        <v>80000</v>
      </c>
      <c r="F5142" s="25">
        <v>80000</v>
      </c>
      <c r="G5142" s="23" t="s">
        <v>270</v>
      </c>
      <c r="H5142" s="23" t="s">
        <v>24</v>
      </c>
      <c r="I5142" s="23" t="s">
        <v>17</v>
      </c>
      <c r="J5142" s="23" t="s">
        <v>30</v>
      </c>
      <c r="K5142" s="23" t="s">
        <v>23</v>
      </c>
      <c r="L5142" s="26" t="s">
        <v>82</v>
      </c>
      <c r="M5142" s="33" t="s">
        <v>289</v>
      </c>
      <c r="N5142" s="27" t="str">
        <f t="shared" si="80"/>
        <v>No</v>
      </c>
    </row>
    <row r="5143" spans="1:14" x14ac:dyDescent="0.3">
      <c r="A5143" s="22">
        <v>2020</v>
      </c>
      <c r="B5143" s="23" t="s">
        <v>41</v>
      </c>
      <c r="C5143" s="23" t="s">
        <v>34</v>
      </c>
      <c r="D5143" s="23" t="s">
        <v>22</v>
      </c>
      <c r="E5143" s="24">
        <v>138000</v>
      </c>
      <c r="F5143" s="25">
        <v>138000</v>
      </c>
      <c r="G5143" s="23" t="s">
        <v>23</v>
      </c>
      <c r="H5143" s="23" t="s">
        <v>50</v>
      </c>
      <c r="I5143" s="23" t="s">
        <v>17</v>
      </c>
      <c r="J5143" s="23" t="s">
        <v>30</v>
      </c>
      <c r="K5143" s="23" t="s">
        <v>23</v>
      </c>
      <c r="L5143" s="26" t="s">
        <v>82</v>
      </c>
      <c r="M5143" s="33" t="s">
        <v>289</v>
      </c>
      <c r="N5143" s="27" t="str">
        <f t="shared" si="80"/>
        <v>No</v>
      </c>
    </row>
    <row r="5144" spans="1:14" x14ac:dyDescent="0.3">
      <c r="A5144" s="22">
        <v>2021</v>
      </c>
      <c r="B5144" s="23" t="s">
        <v>37</v>
      </c>
      <c r="C5144" s="23" t="s">
        <v>13</v>
      </c>
      <c r="D5144" s="23" t="s">
        <v>22</v>
      </c>
      <c r="E5144" s="24">
        <v>140000</v>
      </c>
      <c r="F5144" s="25">
        <v>140000</v>
      </c>
      <c r="G5144" s="23" t="s">
        <v>23</v>
      </c>
      <c r="H5144" s="23" t="s">
        <v>16</v>
      </c>
      <c r="I5144" s="23" t="s">
        <v>17</v>
      </c>
      <c r="J5144" s="23" t="s">
        <v>30</v>
      </c>
      <c r="K5144" s="23" t="s">
        <v>23</v>
      </c>
      <c r="L5144" s="26" t="s">
        <v>19</v>
      </c>
      <c r="M5144" s="33" t="s">
        <v>289</v>
      </c>
      <c r="N5144" s="27" t="str">
        <f t="shared" si="80"/>
        <v>No</v>
      </c>
    </row>
    <row r="5145" spans="1:14" x14ac:dyDescent="0.3">
      <c r="A5145" s="22">
        <v>2021</v>
      </c>
      <c r="B5145" s="23" t="s">
        <v>253</v>
      </c>
      <c r="C5145" s="23" t="s">
        <v>55</v>
      </c>
      <c r="D5145" s="23" t="s">
        <v>14</v>
      </c>
      <c r="E5145" s="24">
        <v>67000</v>
      </c>
      <c r="F5145" s="25">
        <v>79197</v>
      </c>
      <c r="G5145" s="23" t="s">
        <v>15</v>
      </c>
      <c r="H5145" s="23" t="s">
        <v>24</v>
      </c>
      <c r="I5145" s="23" t="s">
        <v>17</v>
      </c>
      <c r="J5145" s="23" t="s">
        <v>30</v>
      </c>
      <c r="K5145" s="23" t="s">
        <v>15</v>
      </c>
      <c r="L5145" s="26" t="s">
        <v>19</v>
      </c>
      <c r="M5145" s="33" t="s">
        <v>289</v>
      </c>
      <c r="N5145" s="27" t="str">
        <f t="shared" si="80"/>
        <v>No</v>
      </c>
    </row>
    <row r="5146" spans="1:14" x14ac:dyDescent="0.3">
      <c r="A5146" s="22">
        <v>2021</v>
      </c>
      <c r="B5146" s="23" t="s">
        <v>230</v>
      </c>
      <c r="C5146" s="23" t="s">
        <v>49</v>
      </c>
      <c r="D5146" s="23" t="s">
        <v>22</v>
      </c>
      <c r="E5146" s="24">
        <v>170000</v>
      </c>
      <c r="F5146" s="25">
        <v>170000</v>
      </c>
      <c r="G5146" s="23" t="s">
        <v>23</v>
      </c>
      <c r="H5146" s="23" t="s">
        <v>24</v>
      </c>
      <c r="I5146" s="23" t="s">
        <v>17</v>
      </c>
      <c r="J5146" s="23" t="s">
        <v>30</v>
      </c>
      <c r="K5146" s="23" t="s">
        <v>23</v>
      </c>
      <c r="L5146" s="26" t="s">
        <v>19</v>
      </c>
      <c r="M5146" s="33" t="s">
        <v>290</v>
      </c>
      <c r="N5146" s="27" t="str">
        <f t="shared" si="80"/>
        <v>Yes</v>
      </c>
    </row>
    <row r="5147" spans="1:14" x14ac:dyDescent="0.3">
      <c r="A5147" s="22">
        <v>2021</v>
      </c>
      <c r="B5147" s="23" t="s">
        <v>48</v>
      </c>
      <c r="C5147" s="23" t="s">
        <v>49</v>
      </c>
      <c r="D5147" s="23" t="s">
        <v>22</v>
      </c>
      <c r="E5147" s="24">
        <v>80000</v>
      </c>
      <c r="F5147" s="25">
        <v>80000</v>
      </c>
      <c r="G5147" s="23" t="s">
        <v>23</v>
      </c>
      <c r="H5147" s="23" t="s">
        <v>50</v>
      </c>
      <c r="I5147" s="23" t="s">
        <v>17</v>
      </c>
      <c r="J5147" s="23" t="s">
        <v>30</v>
      </c>
      <c r="K5147" s="23" t="s">
        <v>23</v>
      </c>
      <c r="L5147" s="26" t="s">
        <v>26</v>
      </c>
      <c r="M5147" s="33" t="s">
        <v>289</v>
      </c>
      <c r="N5147" s="27" t="str">
        <f t="shared" si="80"/>
        <v>No</v>
      </c>
    </row>
    <row r="5148" spans="1:14" x14ac:dyDescent="0.3">
      <c r="A5148" s="22">
        <v>2020</v>
      </c>
      <c r="B5148" s="23" t="s">
        <v>27</v>
      </c>
      <c r="C5148" s="23" t="s">
        <v>28</v>
      </c>
      <c r="D5148" s="23" t="s">
        <v>22</v>
      </c>
      <c r="E5148" s="24">
        <v>45760</v>
      </c>
      <c r="F5148" s="25">
        <v>45760</v>
      </c>
      <c r="G5148" s="23" t="s">
        <v>165</v>
      </c>
      <c r="H5148" s="23" t="s">
        <v>16</v>
      </c>
      <c r="I5148" s="23" t="s">
        <v>17</v>
      </c>
      <c r="J5148" s="23" t="s">
        <v>30</v>
      </c>
      <c r="K5148" s="23" t="s">
        <v>23</v>
      </c>
      <c r="L5148" s="26" t="s">
        <v>82</v>
      </c>
      <c r="M5148" s="33" t="s">
        <v>288</v>
      </c>
      <c r="N5148" s="27" t="str">
        <f t="shared" si="80"/>
        <v>No</v>
      </c>
    </row>
    <row r="5149" spans="1:14" x14ac:dyDescent="0.3">
      <c r="A5149" s="22">
        <v>2021</v>
      </c>
      <c r="B5149" s="23" t="s">
        <v>104</v>
      </c>
      <c r="C5149" s="23" t="s">
        <v>49</v>
      </c>
      <c r="D5149" s="23" t="s">
        <v>22</v>
      </c>
      <c r="E5149" s="24">
        <v>100000</v>
      </c>
      <c r="F5149" s="25">
        <v>100000</v>
      </c>
      <c r="G5149" s="23" t="s">
        <v>23</v>
      </c>
      <c r="H5149" s="23" t="s">
        <v>16</v>
      </c>
      <c r="I5149" s="23" t="s">
        <v>17</v>
      </c>
      <c r="J5149" s="23" t="s">
        <v>30</v>
      </c>
      <c r="K5149" s="23" t="s">
        <v>23</v>
      </c>
      <c r="L5149" s="26" t="s">
        <v>26</v>
      </c>
      <c r="M5149" s="33" t="s">
        <v>289</v>
      </c>
      <c r="N5149" s="27" t="str">
        <f t="shared" si="80"/>
        <v>No</v>
      </c>
    </row>
    <row r="5150" spans="1:14" x14ac:dyDescent="0.3">
      <c r="A5150" s="22">
        <v>2021</v>
      </c>
      <c r="B5150" s="23" t="s">
        <v>27</v>
      </c>
      <c r="C5150" s="23" t="s">
        <v>28</v>
      </c>
      <c r="D5150" s="23" t="s">
        <v>14</v>
      </c>
      <c r="E5150" s="24">
        <v>45000</v>
      </c>
      <c r="F5150" s="25">
        <v>53192</v>
      </c>
      <c r="G5150" s="23" t="s">
        <v>87</v>
      </c>
      <c r="H5150" s="23" t="s">
        <v>24</v>
      </c>
      <c r="I5150" s="23" t="s">
        <v>17</v>
      </c>
      <c r="J5150" s="23" t="s">
        <v>18</v>
      </c>
      <c r="K5150" s="23" t="s">
        <v>87</v>
      </c>
      <c r="L5150" s="26" t="s">
        <v>19</v>
      </c>
      <c r="M5150" s="33" t="s">
        <v>288</v>
      </c>
      <c r="N5150" s="27" t="str">
        <f t="shared" si="80"/>
        <v>No</v>
      </c>
    </row>
    <row r="5151" spans="1:14" x14ac:dyDescent="0.3">
      <c r="A5151" s="22">
        <v>2021</v>
      </c>
      <c r="B5151" s="23" t="s">
        <v>92</v>
      </c>
      <c r="C5151" s="23" t="s">
        <v>55</v>
      </c>
      <c r="D5151" s="23" t="s">
        <v>22</v>
      </c>
      <c r="E5151" s="24">
        <v>235000</v>
      </c>
      <c r="F5151" s="25">
        <v>235000</v>
      </c>
      <c r="G5151" s="23" t="s">
        <v>23</v>
      </c>
      <c r="H5151" s="23" t="s">
        <v>38</v>
      </c>
      <c r="I5151" s="23" t="s">
        <v>17</v>
      </c>
      <c r="J5151" s="23" t="s">
        <v>30</v>
      </c>
      <c r="K5151" s="23" t="s">
        <v>23</v>
      </c>
      <c r="L5151" s="26" t="s">
        <v>19</v>
      </c>
      <c r="M5151" s="33" t="s">
        <v>290</v>
      </c>
      <c r="N5151" s="27" t="str">
        <f t="shared" si="80"/>
        <v>Yes</v>
      </c>
    </row>
    <row r="5152" spans="1:14" x14ac:dyDescent="0.3">
      <c r="A5152" s="22">
        <v>2021</v>
      </c>
      <c r="B5152" s="23" t="s">
        <v>104</v>
      </c>
      <c r="C5152" s="23" t="s">
        <v>49</v>
      </c>
      <c r="D5152" s="23" t="s">
        <v>22</v>
      </c>
      <c r="E5152" s="24">
        <v>150000</v>
      </c>
      <c r="F5152" s="25">
        <v>150000</v>
      </c>
      <c r="G5152" s="23" t="s">
        <v>140</v>
      </c>
      <c r="H5152" s="23" t="s">
        <v>38</v>
      </c>
      <c r="I5152" s="23" t="s">
        <v>17</v>
      </c>
      <c r="J5152" s="23" t="s">
        <v>30</v>
      </c>
      <c r="K5152" s="23" t="s">
        <v>23</v>
      </c>
      <c r="L5152" s="26" t="s">
        <v>19</v>
      </c>
      <c r="M5152" s="33" t="s">
        <v>289</v>
      </c>
      <c r="N5152" s="27" t="str">
        <f t="shared" si="80"/>
        <v>Yes</v>
      </c>
    </row>
    <row r="5153" spans="1:14" x14ac:dyDescent="0.3">
      <c r="A5153" s="22">
        <v>2020</v>
      </c>
      <c r="B5153" s="23" t="s">
        <v>37</v>
      </c>
      <c r="C5153" s="23" t="s">
        <v>13</v>
      </c>
      <c r="D5153" s="23" t="s">
        <v>14</v>
      </c>
      <c r="E5153" s="24">
        <v>70000</v>
      </c>
      <c r="F5153" s="25">
        <v>79833</v>
      </c>
      <c r="G5153" s="23" t="s">
        <v>75</v>
      </c>
      <c r="H5153" s="23" t="s">
        <v>38</v>
      </c>
      <c r="I5153" s="23" t="s">
        <v>17</v>
      </c>
      <c r="J5153" s="23" t="s">
        <v>18</v>
      </c>
      <c r="K5153" s="23" t="s">
        <v>75</v>
      </c>
      <c r="L5153" s="26" t="s">
        <v>19</v>
      </c>
      <c r="M5153" s="33" t="s">
        <v>289</v>
      </c>
      <c r="N5153" s="27" t="str">
        <f t="shared" si="80"/>
        <v>No</v>
      </c>
    </row>
    <row r="5154" spans="1:14" x14ac:dyDescent="0.3">
      <c r="A5154" s="22">
        <v>2021</v>
      </c>
      <c r="B5154" s="23" t="s">
        <v>72</v>
      </c>
      <c r="C5154" s="23" t="s">
        <v>34</v>
      </c>
      <c r="D5154" s="23" t="s">
        <v>22</v>
      </c>
      <c r="E5154" s="24">
        <v>225000</v>
      </c>
      <c r="F5154" s="25">
        <v>225000</v>
      </c>
      <c r="G5154" s="23" t="s">
        <v>23</v>
      </c>
      <c r="H5154" s="23" t="s">
        <v>50</v>
      </c>
      <c r="I5154" s="23" t="s">
        <v>17</v>
      </c>
      <c r="J5154" s="23" t="s">
        <v>30</v>
      </c>
      <c r="K5154" s="23" t="s">
        <v>23</v>
      </c>
      <c r="L5154" s="26" t="s">
        <v>19</v>
      </c>
      <c r="M5154" s="33" t="s">
        <v>290</v>
      </c>
      <c r="N5154" s="27" t="str">
        <f t="shared" si="80"/>
        <v>Yes</v>
      </c>
    </row>
    <row r="5155" spans="1:14" x14ac:dyDescent="0.3">
      <c r="A5155" s="22">
        <v>2021</v>
      </c>
      <c r="B5155" s="23" t="s">
        <v>84</v>
      </c>
      <c r="C5155" s="23" t="s">
        <v>28</v>
      </c>
      <c r="D5155" s="23" t="s">
        <v>14</v>
      </c>
      <c r="E5155" s="24">
        <v>65000</v>
      </c>
      <c r="F5155" s="25">
        <v>76833</v>
      </c>
      <c r="G5155" s="23" t="s">
        <v>15</v>
      </c>
      <c r="H5155" s="23" t="s">
        <v>50</v>
      </c>
      <c r="I5155" s="23" t="s">
        <v>17</v>
      </c>
      <c r="J5155" s="23" t="s">
        <v>30</v>
      </c>
      <c r="K5155" s="23" t="s">
        <v>15</v>
      </c>
      <c r="L5155" s="26" t="s">
        <v>82</v>
      </c>
      <c r="M5155" s="33" t="s">
        <v>289</v>
      </c>
      <c r="N5155" s="27" t="str">
        <f t="shared" si="80"/>
        <v>No</v>
      </c>
    </row>
    <row r="5156" spans="1:14" x14ac:dyDescent="0.3">
      <c r="A5156" s="22">
        <v>2020</v>
      </c>
      <c r="B5156" s="23" t="s">
        <v>120</v>
      </c>
      <c r="C5156" s="23" t="s">
        <v>34</v>
      </c>
      <c r="D5156" s="23" t="s">
        <v>14</v>
      </c>
      <c r="E5156" s="24">
        <v>44000</v>
      </c>
      <c r="F5156" s="25">
        <v>50180</v>
      </c>
      <c r="G5156" s="23" t="s">
        <v>109</v>
      </c>
      <c r="H5156" s="23" t="s">
        <v>16</v>
      </c>
      <c r="I5156" s="23" t="s">
        <v>17</v>
      </c>
      <c r="J5156" s="23" t="s">
        <v>25</v>
      </c>
      <c r="K5156" s="23" t="s">
        <v>109</v>
      </c>
      <c r="L5156" s="26" t="s">
        <v>26</v>
      </c>
      <c r="M5156" s="33" t="s">
        <v>288</v>
      </c>
      <c r="N5156" s="27" t="str">
        <f t="shared" si="80"/>
        <v>No</v>
      </c>
    </row>
    <row r="5157" spans="1:14" x14ac:dyDescent="0.3">
      <c r="A5157" s="22">
        <v>2021</v>
      </c>
      <c r="B5157" s="23" t="s">
        <v>252</v>
      </c>
      <c r="C5157" s="23" t="s">
        <v>49</v>
      </c>
      <c r="D5157" s="23" t="s">
        <v>14</v>
      </c>
      <c r="E5157" s="24">
        <v>75000</v>
      </c>
      <c r="F5157" s="25">
        <v>88654</v>
      </c>
      <c r="G5157" s="23" t="s">
        <v>135</v>
      </c>
      <c r="H5157" s="23" t="s">
        <v>24</v>
      </c>
      <c r="I5157" s="23" t="s">
        <v>17</v>
      </c>
      <c r="J5157" s="23" t="s">
        <v>30</v>
      </c>
      <c r="K5157" s="23" t="s">
        <v>180</v>
      </c>
      <c r="L5157" s="26" t="s">
        <v>19</v>
      </c>
      <c r="M5157" s="33" t="s">
        <v>289</v>
      </c>
      <c r="N5157" s="27" t="str">
        <f t="shared" si="80"/>
        <v>No</v>
      </c>
    </row>
    <row r="5158" spans="1:14" x14ac:dyDescent="0.3">
      <c r="A5158" s="22">
        <v>2021</v>
      </c>
      <c r="B5158" s="23" t="s">
        <v>262</v>
      </c>
      <c r="C5158" s="23" t="s">
        <v>13</v>
      </c>
      <c r="D5158" s="23" t="s">
        <v>44</v>
      </c>
      <c r="E5158" s="24">
        <v>75000</v>
      </c>
      <c r="F5158" s="25">
        <v>103160</v>
      </c>
      <c r="G5158" s="23" t="s">
        <v>45</v>
      </c>
      <c r="H5158" s="23" t="s">
        <v>24</v>
      </c>
      <c r="I5158" s="23" t="s">
        <v>17</v>
      </c>
      <c r="J5158" s="23" t="s">
        <v>30</v>
      </c>
      <c r="K5158" s="23" t="s">
        <v>45</v>
      </c>
      <c r="L5158" s="26" t="s">
        <v>82</v>
      </c>
      <c r="M5158" s="33" t="s">
        <v>289</v>
      </c>
      <c r="N5158" s="27" t="str">
        <f t="shared" si="80"/>
        <v>No</v>
      </c>
    </row>
    <row r="5159" spans="1:14" x14ac:dyDescent="0.3">
      <c r="A5159" s="22">
        <v>2021</v>
      </c>
      <c r="B5159" s="23" t="s">
        <v>37</v>
      </c>
      <c r="C5159" s="23" t="s">
        <v>13</v>
      </c>
      <c r="D5159" s="23" t="s">
        <v>44</v>
      </c>
      <c r="E5159" s="24">
        <v>82500</v>
      </c>
      <c r="F5159" s="25">
        <v>113476</v>
      </c>
      <c r="G5159" s="23" t="s">
        <v>45</v>
      </c>
      <c r="H5159" s="23" t="s">
        <v>24</v>
      </c>
      <c r="I5159" s="23" t="s">
        <v>17</v>
      </c>
      <c r="J5159" s="23" t="s">
        <v>30</v>
      </c>
      <c r="K5159" s="23" t="s">
        <v>45</v>
      </c>
      <c r="L5159" s="26" t="s">
        <v>26</v>
      </c>
      <c r="M5159" s="33" t="s">
        <v>289</v>
      </c>
      <c r="N5159" s="27" t="str">
        <f t="shared" si="80"/>
        <v>No</v>
      </c>
    </row>
    <row r="5160" spans="1:14" x14ac:dyDescent="0.3">
      <c r="A5160" s="22">
        <v>2021</v>
      </c>
      <c r="B5160" s="23" t="s">
        <v>41</v>
      </c>
      <c r="C5160" s="23" t="s">
        <v>34</v>
      </c>
      <c r="D5160" s="23" t="s">
        <v>14</v>
      </c>
      <c r="E5160" s="24">
        <v>80000</v>
      </c>
      <c r="F5160" s="25">
        <v>94564</v>
      </c>
      <c r="G5160" s="23" t="s">
        <v>15</v>
      </c>
      <c r="H5160" s="23" t="s">
        <v>24</v>
      </c>
      <c r="I5160" s="23" t="s">
        <v>17</v>
      </c>
      <c r="J5160" s="23" t="s">
        <v>18</v>
      </c>
      <c r="K5160" s="23" t="s">
        <v>15</v>
      </c>
      <c r="L5160" s="26" t="s">
        <v>19</v>
      </c>
      <c r="M5160" s="33" t="s">
        <v>289</v>
      </c>
      <c r="N5160" s="27" t="str">
        <f t="shared" si="80"/>
        <v>No</v>
      </c>
    </row>
    <row r="5161" spans="1:14" x14ac:dyDescent="0.3">
      <c r="A5161" s="22">
        <v>2021</v>
      </c>
      <c r="B5161" s="23" t="s">
        <v>37</v>
      </c>
      <c r="C5161" s="23" t="s">
        <v>13</v>
      </c>
      <c r="D5161" s="23" t="s">
        <v>22</v>
      </c>
      <c r="E5161" s="24">
        <v>150000</v>
      </c>
      <c r="F5161" s="25">
        <v>150000</v>
      </c>
      <c r="G5161" s="23" t="s">
        <v>23</v>
      </c>
      <c r="H5161" s="23" t="s">
        <v>24</v>
      </c>
      <c r="I5161" s="23" t="s">
        <v>17</v>
      </c>
      <c r="J5161" s="23" t="s">
        <v>30</v>
      </c>
      <c r="K5161" s="23" t="s">
        <v>23</v>
      </c>
      <c r="L5161" s="26" t="s">
        <v>26</v>
      </c>
      <c r="M5161" s="33" t="s">
        <v>289</v>
      </c>
      <c r="N5161" s="27" t="str">
        <f t="shared" si="80"/>
        <v>Yes</v>
      </c>
    </row>
    <row r="5162" spans="1:14" x14ac:dyDescent="0.3">
      <c r="A5162" s="22">
        <v>2021</v>
      </c>
      <c r="B5162" s="23" t="s">
        <v>37</v>
      </c>
      <c r="C5162" s="23" t="s">
        <v>13</v>
      </c>
      <c r="D5162" s="23" t="s">
        <v>22</v>
      </c>
      <c r="E5162" s="24">
        <v>115000</v>
      </c>
      <c r="F5162" s="25">
        <v>115000</v>
      </c>
      <c r="G5162" s="23" t="s">
        <v>23</v>
      </c>
      <c r="H5162" s="23" t="s">
        <v>24</v>
      </c>
      <c r="I5162" s="23" t="s">
        <v>17</v>
      </c>
      <c r="J5162" s="23" t="s">
        <v>30</v>
      </c>
      <c r="K5162" s="23" t="s">
        <v>23</v>
      </c>
      <c r="L5162" s="26" t="s">
        <v>82</v>
      </c>
      <c r="M5162" s="33" t="s">
        <v>289</v>
      </c>
      <c r="N5162" s="27" t="str">
        <f t="shared" si="80"/>
        <v>No</v>
      </c>
    </row>
    <row r="5163" spans="1:14" x14ac:dyDescent="0.3">
      <c r="A5163" s="22">
        <v>2021</v>
      </c>
      <c r="B5163" s="23" t="s">
        <v>64</v>
      </c>
      <c r="C5163" s="23" t="s">
        <v>28</v>
      </c>
      <c r="D5163" s="23" t="s">
        <v>78</v>
      </c>
      <c r="E5163" s="24">
        <v>235000</v>
      </c>
      <c r="F5163" s="25">
        <v>187442</v>
      </c>
      <c r="G5163" s="23" t="s">
        <v>67</v>
      </c>
      <c r="H5163" s="23" t="s">
        <v>16</v>
      </c>
      <c r="I5163" s="23" t="s">
        <v>17</v>
      </c>
      <c r="J5163" s="23" t="s">
        <v>30</v>
      </c>
      <c r="K5163" s="23" t="s">
        <v>67</v>
      </c>
      <c r="L5163" s="26" t="s">
        <v>19</v>
      </c>
      <c r="M5163" s="33" t="s">
        <v>290</v>
      </c>
      <c r="N5163" s="27" t="str">
        <f t="shared" si="80"/>
        <v>Yes</v>
      </c>
    </row>
    <row r="5164" spans="1:14" x14ac:dyDescent="0.3">
      <c r="A5164" s="22">
        <v>2021</v>
      </c>
      <c r="B5164" s="23" t="s">
        <v>48</v>
      </c>
      <c r="C5164" s="23" t="s">
        <v>49</v>
      </c>
      <c r="D5164" s="23" t="s">
        <v>44</v>
      </c>
      <c r="E5164" s="24">
        <v>37456</v>
      </c>
      <c r="F5164" s="25">
        <v>51519</v>
      </c>
      <c r="G5164" s="23" t="s">
        <v>45</v>
      </c>
      <c r="H5164" s="23" t="s">
        <v>16</v>
      </c>
      <c r="I5164" s="23" t="s">
        <v>17</v>
      </c>
      <c r="J5164" s="23" t="s">
        <v>18</v>
      </c>
      <c r="K5164" s="23" t="s">
        <v>45</v>
      </c>
      <c r="L5164" s="26" t="s">
        <v>19</v>
      </c>
      <c r="M5164" s="33" t="s">
        <v>288</v>
      </c>
      <c r="N5164" s="27" t="str">
        <f t="shared" si="80"/>
        <v>No</v>
      </c>
    </row>
    <row r="5165" spans="1:14" x14ac:dyDescent="0.3">
      <c r="A5165" s="22">
        <v>2020</v>
      </c>
      <c r="B5165" s="23" t="s">
        <v>37</v>
      </c>
      <c r="C5165" s="23" t="s">
        <v>13</v>
      </c>
      <c r="D5165" s="23" t="s">
        <v>22</v>
      </c>
      <c r="E5165" s="24">
        <v>106000</v>
      </c>
      <c r="F5165" s="25">
        <v>106000</v>
      </c>
      <c r="G5165" s="23" t="s">
        <v>23</v>
      </c>
      <c r="H5165" s="23" t="s">
        <v>16</v>
      </c>
      <c r="I5165" s="23" t="s">
        <v>17</v>
      </c>
      <c r="J5165" s="23" t="s">
        <v>30</v>
      </c>
      <c r="K5165" s="23" t="s">
        <v>23</v>
      </c>
      <c r="L5165" s="26" t="s">
        <v>19</v>
      </c>
      <c r="M5165" s="33" t="s">
        <v>289</v>
      </c>
      <c r="N5165" s="27" t="str">
        <f t="shared" si="80"/>
        <v>No</v>
      </c>
    </row>
    <row r="5166" spans="1:14" x14ac:dyDescent="0.3">
      <c r="A5166" s="22">
        <v>2020</v>
      </c>
      <c r="B5166" s="23" t="s">
        <v>37</v>
      </c>
      <c r="C5166" s="23" t="s">
        <v>13</v>
      </c>
      <c r="D5166" s="23" t="s">
        <v>44</v>
      </c>
      <c r="E5166" s="24">
        <v>88000</v>
      </c>
      <c r="F5166" s="25">
        <v>112872</v>
      </c>
      <c r="G5166" s="23" t="s">
        <v>45</v>
      </c>
      <c r="H5166" s="23" t="s">
        <v>16</v>
      </c>
      <c r="I5166" s="23" t="s">
        <v>17</v>
      </c>
      <c r="J5166" s="23" t="s">
        <v>18</v>
      </c>
      <c r="K5166" s="23" t="s">
        <v>45</v>
      </c>
      <c r="L5166" s="26" t="s">
        <v>19</v>
      </c>
      <c r="M5166" s="33" t="s">
        <v>289</v>
      </c>
      <c r="N5166" s="27" t="str">
        <f t="shared" si="80"/>
        <v>No</v>
      </c>
    </row>
    <row r="5167" spans="1:14" x14ac:dyDescent="0.3">
      <c r="A5167" s="22">
        <v>2021</v>
      </c>
      <c r="B5167" s="23" t="s">
        <v>37</v>
      </c>
      <c r="C5167" s="23" t="s">
        <v>13</v>
      </c>
      <c r="D5167" s="23" t="s">
        <v>22</v>
      </c>
      <c r="E5167" s="24">
        <v>150000</v>
      </c>
      <c r="F5167" s="25">
        <v>150000</v>
      </c>
      <c r="G5167" s="23" t="s">
        <v>23</v>
      </c>
      <c r="H5167" s="23" t="s">
        <v>24</v>
      </c>
      <c r="I5167" s="23" t="s">
        <v>17</v>
      </c>
      <c r="J5167" s="23" t="s">
        <v>30</v>
      </c>
      <c r="K5167" s="23" t="s">
        <v>23</v>
      </c>
      <c r="L5167" s="26" t="s">
        <v>19</v>
      </c>
      <c r="M5167" s="33" t="s">
        <v>289</v>
      </c>
      <c r="N5167" s="27" t="str">
        <f t="shared" si="80"/>
        <v>Yes</v>
      </c>
    </row>
    <row r="5168" spans="1:14" x14ac:dyDescent="0.3">
      <c r="A5168" s="22">
        <v>2020</v>
      </c>
      <c r="B5168" s="23" t="s">
        <v>90</v>
      </c>
      <c r="C5168" s="23" t="s">
        <v>34</v>
      </c>
      <c r="D5168" s="23" t="s">
        <v>14</v>
      </c>
      <c r="E5168" s="24">
        <v>14000</v>
      </c>
      <c r="F5168" s="25">
        <v>15966</v>
      </c>
      <c r="G5168" s="23" t="s">
        <v>15</v>
      </c>
      <c r="H5168" s="23" t="s">
        <v>50</v>
      </c>
      <c r="I5168" s="23" t="s">
        <v>88</v>
      </c>
      <c r="J5168" s="23" t="s">
        <v>30</v>
      </c>
      <c r="K5168" s="23" t="s">
        <v>15</v>
      </c>
      <c r="L5168" s="26" t="s">
        <v>82</v>
      </c>
      <c r="M5168" s="33" t="s">
        <v>288</v>
      </c>
      <c r="N5168" s="27" t="str">
        <f t="shared" si="80"/>
        <v>No</v>
      </c>
    </row>
    <row r="5169" spans="1:14" x14ac:dyDescent="0.3">
      <c r="A5169" s="22">
        <v>2021</v>
      </c>
      <c r="B5169" s="23" t="s">
        <v>240</v>
      </c>
      <c r="C5169" s="23" t="s">
        <v>34</v>
      </c>
      <c r="D5169" s="23" t="s">
        <v>14</v>
      </c>
      <c r="E5169" s="24">
        <v>81000</v>
      </c>
      <c r="F5169" s="25">
        <v>95746</v>
      </c>
      <c r="G5169" s="23" t="s">
        <v>15</v>
      </c>
      <c r="H5169" s="23" t="s">
        <v>16</v>
      </c>
      <c r="I5169" s="23" t="s">
        <v>17</v>
      </c>
      <c r="J5169" s="23" t="s">
        <v>30</v>
      </c>
      <c r="K5169" s="23" t="s">
        <v>23</v>
      </c>
      <c r="L5169" s="26" t="s">
        <v>82</v>
      </c>
      <c r="M5169" s="33" t="s">
        <v>289</v>
      </c>
      <c r="N5169" s="27" t="str">
        <f t="shared" si="80"/>
        <v>No</v>
      </c>
    </row>
    <row r="5170" spans="1:14" x14ac:dyDescent="0.3">
      <c r="A5170" s="22">
        <v>2021</v>
      </c>
      <c r="B5170" s="23" t="s">
        <v>240</v>
      </c>
      <c r="C5170" s="23" t="s">
        <v>34</v>
      </c>
      <c r="D5170" s="23" t="s">
        <v>22</v>
      </c>
      <c r="E5170" s="24">
        <v>70000</v>
      </c>
      <c r="F5170" s="25">
        <v>70000</v>
      </c>
      <c r="G5170" s="23" t="s">
        <v>23</v>
      </c>
      <c r="H5170" s="23" t="s">
        <v>50</v>
      </c>
      <c r="I5170" s="23" t="s">
        <v>17</v>
      </c>
      <c r="J5170" s="23" t="s">
        <v>30</v>
      </c>
      <c r="K5170" s="23" t="s">
        <v>23</v>
      </c>
      <c r="L5170" s="26" t="s">
        <v>26</v>
      </c>
      <c r="M5170" s="33" t="s">
        <v>289</v>
      </c>
      <c r="N5170" s="27" t="str">
        <f t="shared" si="80"/>
        <v>No</v>
      </c>
    </row>
    <row r="5171" spans="1:14" x14ac:dyDescent="0.3">
      <c r="A5171" s="22">
        <v>2020</v>
      </c>
      <c r="B5171" s="23" t="s">
        <v>27</v>
      </c>
      <c r="C5171" s="23" t="s">
        <v>28</v>
      </c>
      <c r="D5171" s="23" t="s">
        <v>44</v>
      </c>
      <c r="E5171" s="24">
        <v>60000</v>
      </c>
      <c r="F5171" s="25">
        <v>76958</v>
      </c>
      <c r="G5171" s="23" t="s">
        <v>45</v>
      </c>
      <c r="H5171" s="23" t="s">
        <v>16</v>
      </c>
      <c r="I5171" s="23" t="s">
        <v>17</v>
      </c>
      <c r="J5171" s="23" t="s">
        <v>30</v>
      </c>
      <c r="K5171" s="23" t="s">
        <v>45</v>
      </c>
      <c r="L5171" s="26" t="s">
        <v>82</v>
      </c>
      <c r="M5171" s="33" t="s">
        <v>289</v>
      </c>
      <c r="N5171" s="27" t="str">
        <f t="shared" si="80"/>
        <v>No</v>
      </c>
    </row>
    <row r="5172" spans="1:14" x14ac:dyDescent="0.3">
      <c r="A5172" s="22">
        <v>2021</v>
      </c>
      <c r="B5172" s="23" t="s">
        <v>210</v>
      </c>
      <c r="C5172" s="23" t="s">
        <v>13</v>
      </c>
      <c r="D5172" s="23" t="s">
        <v>228</v>
      </c>
      <c r="E5172" s="24">
        <v>120000</v>
      </c>
      <c r="F5172" s="25">
        <v>89294</v>
      </c>
      <c r="G5172" s="23" t="s">
        <v>235</v>
      </c>
      <c r="H5172" s="23" t="s">
        <v>16</v>
      </c>
      <c r="I5172" s="23" t="s">
        <v>17</v>
      </c>
      <c r="J5172" s="23" t="s">
        <v>18</v>
      </c>
      <c r="K5172" s="23" t="s">
        <v>235</v>
      </c>
      <c r="L5172" s="26" t="s">
        <v>19</v>
      </c>
      <c r="M5172" s="33" t="s">
        <v>289</v>
      </c>
      <c r="N5172" s="27" t="str">
        <f t="shared" si="80"/>
        <v>No</v>
      </c>
    </row>
    <row r="5173" spans="1:14" x14ac:dyDescent="0.3">
      <c r="A5173" s="22">
        <v>2021</v>
      </c>
      <c r="B5173" s="23" t="s">
        <v>262</v>
      </c>
      <c r="C5173" s="23" t="s">
        <v>13</v>
      </c>
      <c r="D5173" s="23" t="s">
        <v>22</v>
      </c>
      <c r="E5173" s="24">
        <v>276000</v>
      </c>
      <c r="F5173" s="25">
        <v>276000</v>
      </c>
      <c r="G5173" s="23" t="s">
        <v>23</v>
      </c>
      <c r="H5173" s="23" t="s">
        <v>24</v>
      </c>
      <c r="I5173" s="23" t="s">
        <v>17</v>
      </c>
      <c r="J5173" s="23" t="s">
        <v>25</v>
      </c>
      <c r="K5173" s="23" t="s">
        <v>23</v>
      </c>
      <c r="L5173" s="26" t="s">
        <v>19</v>
      </c>
      <c r="M5173" s="33" t="s">
        <v>290</v>
      </c>
      <c r="N5173" s="27" t="str">
        <f t="shared" si="80"/>
        <v>Yes</v>
      </c>
    </row>
    <row r="5174" spans="1:14" x14ac:dyDescent="0.3">
      <c r="A5174" s="22">
        <v>2020</v>
      </c>
      <c r="B5174" s="23" t="s">
        <v>37</v>
      </c>
      <c r="C5174" s="23" t="s">
        <v>13</v>
      </c>
      <c r="D5174" s="23" t="s">
        <v>22</v>
      </c>
      <c r="E5174" s="24">
        <v>188000</v>
      </c>
      <c r="F5174" s="25">
        <v>188000</v>
      </c>
      <c r="G5174" s="23" t="s">
        <v>23</v>
      </c>
      <c r="H5174" s="23" t="s">
        <v>24</v>
      </c>
      <c r="I5174" s="23" t="s">
        <v>17</v>
      </c>
      <c r="J5174" s="23" t="s">
        <v>30</v>
      </c>
      <c r="K5174" s="23" t="s">
        <v>23</v>
      </c>
      <c r="L5174" s="26" t="s">
        <v>19</v>
      </c>
      <c r="M5174" s="33" t="s">
        <v>290</v>
      </c>
      <c r="N5174" s="27" t="str">
        <f t="shared" si="80"/>
        <v>Yes</v>
      </c>
    </row>
    <row r="5175" spans="1:14" x14ac:dyDescent="0.3">
      <c r="A5175" s="22">
        <v>2021</v>
      </c>
      <c r="B5175" s="23" t="s">
        <v>210</v>
      </c>
      <c r="C5175" s="23" t="s">
        <v>13</v>
      </c>
      <c r="D5175" s="23" t="s">
        <v>22</v>
      </c>
      <c r="E5175" s="24">
        <v>160000</v>
      </c>
      <c r="F5175" s="25">
        <v>160000</v>
      </c>
      <c r="G5175" s="23" t="s">
        <v>168</v>
      </c>
      <c r="H5175" s="23" t="s">
        <v>24</v>
      </c>
      <c r="I5175" s="23" t="s">
        <v>17</v>
      </c>
      <c r="J5175" s="23" t="s">
        <v>30</v>
      </c>
      <c r="K5175" s="23" t="s">
        <v>23</v>
      </c>
      <c r="L5175" s="26" t="s">
        <v>82</v>
      </c>
      <c r="M5175" s="33" t="s">
        <v>290</v>
      </c>
      <c r="N5175" s="27" t="str">
        <f t="shared" si="80"/>
        <v>Yes</v>
      </c>
    </row>
    <row r="5176" spans="1:14" x14ac:dyDescent="0.3">
      <c r="A5176" s="22">
        <v>2020</v>
      </c>
      <c r="B5176" s="23" t="s">
        <v>27</v>
      </c>
      <c r="C5176" s="23" t="s">
        <v>28</v>
      </c>
      <c r="D5176" s="23" t="s">
        <v>22</v>
      </c>
      <c r="E5176" s="24">
        <v>105000</v>
      </c>
      <c r="F5176" s="25">
        <v>105000</v>
      </c>
      <c r="G5176" s="23" t="s">
        <v>23</v>
      </c>
      <c r="H5176" s="23" t="s">
        <v>16</v>
      </c>
      <c r="I5176" s="23" t="s">
        <v>17</v>
      </c>
      <c r="J5176" s="23" t="s">
        <v>30</v>
      </c>
      <c r="K5176" s="23" t="s">
        <v>23</v>
      </c>
      <c r="L5176" s="26" t="s">
        <v>19</v>
      </c>
      <c r="M5176" s="33" t="s">
        <v>289</v>
      </c>
      <c r="N5176" s="27" t="str">
        <f t="shared" si="80"/>
        <v>No</v>
      </c>
    </row>
    <row r="5177" spans="1:14" x14ac:dyDescent="0.3">
      <c r="A5177" s="22">
        <v>2021</v>
      </c>
      <c r="B5177" s="23" t="s">
        <v>37</v>
      </c>
      <c r="C5177" s="23" t="s">
        <v>13</v>
      </c>
      <c r="D5177" s="23" t="s">
        <v>22</v>
      </c>
      <c r="E5177" s="24">
        <v>174000</v>
      </c>
      <c r="F5177" s="25">
        <v>174000</v>
      </c>
      <c r="G5177" s="23" t="s">
        <v>23</v>
      </c>
      <c r="H5177" s="23" t="s">
        <v>24</v>
      </c>
      <c r="I5177" s="23" t="s">
        <v>17</v>
      </c>
      <c r="J5177" s="23" t="s">
        <v>30</v>
      </c>
      <c r="K5177" s="23" t="s">
        <v>23</v>
      </c>
      <c r="L5177" s="26" t="s">
        <v>19</v>
      </c>
      <c r="M5177" s="33" t="s">
        <v>290</v>
      </c>
      <c r="N5177" s="27" t="str">
        <f t="shared" si="80"/>
        <v>Yes</v>
      </c>
    </row>
    <row r="5178" spans="1:14" x14ac:dyDescent="0.3">
      <c r="A5178" s="22">
        <v>2021</v>
      </c>
      <c r="B5178" s="23" t="s">
        <v>48</v>
      </c>
      <c r="C5178" s="23" t="s">
        <v>49</v>
      </c>
      <c r="D5178" s="23" t="s">
        <v>22</v>
      </c>
      <c r="E5178" s="24">
        <v>93000</v>
      </c>
      <c r="F5178" s="25">
        <v>93000</v>
      </c>
      <c r="G5178" s="23" t="s">
        <v>23</v>
      </c>
      <c r="H5178" s="23" t="s">
        <v>16</v>
      </c>
      <c r="I5178" s="23" t="s">
        <v>17</v>
      </c>
      <c r="J5178" s="23" t="s">
        <v>30</v>
      </c>
      <c r="K5178" s="23" t="s">
        <v>23</v>
      </c>
      <c r="L5178" s="26" t="s">
        <v>19</v>
      </c>
      <c r="M5178" s="33" t="s">
        <v>289</v>
      </c>
      <c r="N5178" s="27" t="str">
        <f t="shared" si="80"/>
        <v>No</v>
      </c>
    </row>
    <row r="5179" spans="1:14" x14ac:dyDescent="0.3">
      <c r="A5179" s="22">
        <v>2021</v>
      </c>
      <c r="B5179" s="23" t="s">
        <v>64</v>
      </c>
      <c r="C5179" s="23" t="s">
        <v>28</v>
      </c>
      <c r="D5179" s="23" t="s">
        <v>14</v>
      </c>
      <c r="E5179" s="24">
        <v>51400</v>
      </c>
      <c r="F5179" s="25">
        <v>60757</v>
      </c>
      <c r="G5179" s="23" t="s">
        <v>109</v>
      </c>
      <c r="H5179" s="23" t="s">
        <v>24</v>
      </c>
      <c r="I5179" s="23" t="s">
        <v>17</v>
      </c>
      <c r="J5179" s="23" t="s">
        <v>18</v>
      </c>
      <c r="K5179" s="23" t="s">
        <v>109</v>
      </c>
      <c r="L5179" s="26" t="s">
        <v>19</v>
      </c>
      <c r="M5179" s="33" t="s">
        <v>289</v>
      </c>
      <c r="N5179" s="27" t="str">
        <f t="shared" si="80"/>
        <v>No</v>
      </c>
    </row>
    <row r="5180" spans="1:14" x14ac:dyDescent="0.3">
      <c r="A5180" s="22">
        <v>2021</v>
      </c>
      <c r="B5180" s="23" t="s">
        <v>27</v>
      </c>
      <c r="C5180" s="23" t="s">
        <v>28</v>
      </c>
      <c r="D5180" s="23" t="s">
        <v>22</v>
      </c>
      <c r="E5180" s="24">
        <v>90000</v>
      </c>
      <c r="F5180" s="25">
        <v>90000</v>
      </c>
      <c r="G5180" s="23" t="s">
        <v>23</v>
      </c>
      <c r="H5180" s="23" t="s">
        <v>50</v>
      </c>
      <c r="I5180" s="23" t="s">
        <v>17</v>
      </c>
      <c r="J5180" s="23" t="s">
        <v>30</v>
      </c>
      <c r="K5180" s="23" t="s">
        <v>23</v>
      </c>
      <c r="L5180" s="26" t="s">
        <v>82</v>
      </c>
      <c r="M5180" s="33" t="s">
        <v>289</v>
      </c>
      <c r="N5180" s="27" t="str">
        <f t="shared" si="80"/>
        <v>No</v>
      </c>
    </row>
    <row r="5181" spans="1:14" x14ac:dyDescent="0.3">
      <c r="A5181" s="22">
        <v>2020</v>
      </c>
      <c r="B5181" s="23" t="s">
        <v>37</v>
      </c>
      <c r="C5181" s="23" t="s">
        <v>13</v>
      </c>
      <c r="D5181" s="23" t="s">
        <v>14</v>
      </c>
      <c r="E5181" s="24">
        <v>61500</v>
      </c>
      <c r="F5181" s="25">
        <v>70139</v>
      </c>
      <c r="G5181" s="23" t="s">
        <v>87</v>
      </c>
      <c r="H5181" s="23" t="s">
        <v>16</v>
      </c>
      <c r="I5181" s="23" t="s">
        <v>17</v>
      </c>
      <c r="J5181" s="23" t="s">
        <v>18</v>
      </c>
      <c r="K5181" s="23" t="s">
        <v>87</v>
      </c>
      <c r="L5181" s="26" t="s">
        <v>19</v>
      </c>
      <c r="M5181" s="33" t="s">
        <v>289</v>
      </c>
      <c r="N5181" s="27" t="str">
        <f t="shared" si="80"/>
        <v>No</v>
      </c>
    </row>
    <row r="5182" spans="1:14" x14ac:dyDescent="0.3">
      <c r="A5182" s="22">
        <v>2021</v>
      </c>
      <c r="B5182" s="23" t="s">
        <v>265</v>
      </c>
      <c r="C5182" s="23" t="s">
        <v>49</v>
      </c>
      <c r="D5182" s="23" t="s">
        <v>22</v>
      </c>
      <c r="E5182" s="24">
        <v>170000</v>
      </c>
      <c r="F5182" s="25">
        <v>170000</v>
      </c>
      <c r="G5182" s="23" t="s">
        <v>23</v>
      </c>
      <c r="H5182" s="23" t="s">
        <v>24</v>
      </c>
      <c r="I5182" s="23" t="s">
        <v>17</v>
      </c>
      <c r="J5182" s="23" t="s">
        <v>30</v>
      </c>
      <c r="K5182" s="23" t="s">
        <v>23</v>
      </c>
      <c r="L5182" s="26" t="s">
        <v>26</v>
      </c>
      <c r="M5182" s="33" t="s">
        <v>290</v>
      </c>
      <c r="N5182" s="27" t="str">
        <f t="shared" si="80"/>
        <v>Yes</v>
      </c>
    </row>
    <row r="5183" spans="1:14" x14ac:dyDescent="0.3">
      <c r="A5183" s="22">
        <v>2021</v>
      </c>
      <c r="B5183" s="23" t="s">
        <v>37</v>
      </c>
      <c r="C5183" s="23" t="s">
        <v>13</v>
      </c>
      <c r="D5183" s="23" t="s">
        <v>44</v>
      </c>
      <c r="E5183" s="24">
        <v>70000</v>
      </c>
      <c r="F5183" s="25">
        <v>96282</v>
      </c>
      <c r="G5183" s="23" t="s">
        <v>45</v>
      </c>
      <c r="H5183" s="23" t="s">
        <v>24</v>
      </c>
      <c r="I5183" s="23" t="s">
        <v>17</v>
      </c>
      <c r="J5183" s="23" t="s">
        <v>18</v>
      </c>
      <c r="K5183" s="23" t="s">
        <v>45</v>
      </c>
      <c r="L5183" s="26" t="s">
        <v>19</v>
      </c>
      <c r="M5183" s="33" t="s">
        <v>289</v>
      </c>
      <c r="N5183" s="27" t="str">
        <f t="shared" si="80"/>
        <v>No</v>
      </c>
    </row>
    <row r="5184" spans="1:14" x14ac:dyDescent="0.3">
      <c r="A5184" s="22">
        <v>2021</v>
      </c>
      <c r="B5184" s="23" t="s">
        <v>27</v>
      </c>
      <c r="C5184" s="23" t="s">
        <v>28</v>
      </c>
      <c r="D5184" s="23" t="s">
        <v>14</v>
      </c>
      <c r="E5184" s="24">
        <v>31000</v>
      </c>
      <c r="F5184" s="25">
        <v>36643</v>
      </c>
      <c r="G5184" s="23" t="s">
        <v>87</v>
      </c>
      <c r="H5184" s="23" t="s">
        <v>50</v>
      </c>
      <c r="I5184" s="23" t="s">
        <v>17</v>
      </c>
      <c r="J5184" s="23" t="s">
        <v>18</v>
      </c>
      <c r="K5184" s="23" t="s">
        <v>87</v>
      </c>
      <c r="L5184" s="26" t="s">
        <v>19</v>
      </c>
      <c r="M5184" s="33" t="s">
        <v>288</v>
      </c>
      <c r="N5184" s="27" t="str">
        <f t="shared" si="80"/>
        <v>No</v>
      </c>
    </row>
    <row r="5185" spans="1:14" x14ac:dyDescent="0.3">
      <c r="A5185" s="22">
        <v>2021</v>
      </c>
      <c r="B5185" s="23" t="s">
        <v>37</v>
      </c>
      <c r="C5185" s="23" t="s">
        <v>13</v>
      </c>
      <c r="D5185" s="23" t="s">
        <v>44</v>
      </c>
      <c r="E5185" s="24">
        <v>52500</v>
      </c>
      <c r="F5185" s="25">
        <v>72212</v>
      </c>
      <c r="G5185" s="23" t="s">
        <v>45</v>
      </c>
      <c r="H5185" s="23" t="s">
        <v>16</v>
      </c>
      <c r="I5185" s="23" t="s">
        <v>17</v>
      </c>
      <c r="J5185" s="23" t="s">
        <v>18</v>
      </c>
      <c r="K5185" s="23" t="s">
        <v>45</v>
      </c>
      <c r="L5185" s="26" t="s">
        <v>19</v>
      </c>
      <c r="M5185" s="33" t="s">
        <v>289</v>
      </c>
      <c r="N5185" s="27" t="str">
        <f t="shared" si="80"/>
        <v>No</v>
      </c>
    </row>
    <row r="5186" spans="1:14" x14ac:dyDescent="0.3">
      <c r="A5186" s="22">
        <v>2020</v>
      </c>
      <c r="B5186" s="23" t="s">
        <v>48</v>
      </c>
      <c r="C5186" s="23" t="s">
        <v>49</v>
      </c>
      <c r="D5186" s="23" t="s">
        <v>22</v>
      </c>
      <c r="E5186" s="24">
        <v>91000</v>
      </c>
      <c r="F5186" s="25">
        <v>91000</v>
      </c>
      <c r="G5186" s="23" t="s">
        <v>23</v>
      </c>
      <c r="H5186" s="23" t="s">
        <v>50</v>
      </c>
      <c r="I5186" s="23" t="s">
        <v>17</v>
      </c>
      <c r="J5186" s="23" t="s">
        <v>30</v>
      </c>
      <c r="K5186" s="23" t="s">
        <v>23</v>
      </c>
      <c r="L5186" s="26" t="s">
        <v>19</v>
      </c>
      <c r="M5186" s="33" t="s">
        <v>289</v>
      </c>
      <c r="N5186" s="27" t="str">
        <f t="shared" si="80"/>
        <v>No</v>
      </c>
    </row>
    <row r="5187" spans="1:14" x14ac:dyDescent="0.3">
      <c r="A5187" s="22">
        <v>2021</v>
      </c>
      <c r="B5187" s="23" t="s">
        <v>239</v>
      </c>
      <c r="C5187" s="23" t="s">
        <v>21</v>
      </c>
      <c r="D5187" s="23" t="s">
        <v>78</v>
      </c>
      <c r="E5187" s="24">
        <v>125000</v>
      </c>
      <c r="F5187" s="25">
        <v>99703</v>
      </c>
      <c r="G5187" s="23" t="s">
        <v>67</v>
      </c>
      <c r="H5187" s="23" t="s">
        <v>24</v>
      </c>
      <c r="I5187" s="23" t="s">
        <v>17</v>
      </c>
      <c r="J5187" s="23" t="s">
        <v>18</v>
      </c>
      <c r="K5187" s="23" t="s">
        <v>67</v>
      </c>
      <c r="L5187" s="26" t="s">
        <v>26</v>
      </c>
      <c r="M5187" s="33" t="s">
        <v>289</v>
      </c>
      <c r="N5187" s="27" t="str">
        <f t="shared" ref="N5187:N5250" si="81">IF(E5187&gt;=150000,"Yes","No")</f>
        <v>No</v>
      </c>
    </row>
    <row r="5188" spans="1:14" x14ac:dyDescent="0.3">
      <c r="A5188" s="22">
        <v>2021</v>
      </c>
      <c r="B5188" s="23" t="s">
        <v>27</v>
      </c>
      <c r="C5188" s="23" t="s">
        <v>28</v>
      </c>
      <c r="D5188" s="23" t="s">
        <v>22</v>
      </c>
      <c r="E5188" s="24">
        <v>165000</v>
      </c>
      <c r="F5188" s="25">
        <v>165000</v>
      </c>
      <c r="G5188" s="23" t="s">
        <v>23</v>
      </c>
      <c r="H5188" s="23" t="s">
        <v>24</v>
      </c>
      <c r="I5188" s="23" t="s">
        <v>17</v>
      </c>
      <c r="J5188" s="23" t="s">
        <v>30</v>
      </c>
      <c r="K5188" s="23" t="s">
        <v>23</v>
      </c>
      <c r="L5188" s="26" t="s">
        <v>19</v>
      </c>
      <c r="M5188" s="33" t="s">
        <v>290</v>
      </c>
      <c r="N5188" s="27" t="str">
        <f t="shared" si="81"/>
        <v>Yes</v>
      </c>
    </row>
    <row r="5189" spans="1:14" x14ac:dyDescent="0.3">
      <c r="A5189" s="22">
        <v>2021</v>
      </c>
      <c r="B5189" s="23" t="s">
        <v>48</v>
      </c>
      <c r="C5189" s="23" t="s">
        <v>49</v>
      </c>
      <c r="D5189" s="23" t="s">
        <v>22</v>
      </c>
      <c r="E5189" s="24">
        <v>80000</v>
      </c>
      <c r="F5189" s="25">
        <v>80000</v>
      </c>
      <c r="G5189" s="23" t="s">
        <v>23</v>
      </c>
      <c r="H5189" s="23" t="s">
        <v>16</v>
      </c>
      <c r="I5189" s="23" t="s">
        <v>17</v>
      </c>
      <c r="J5189" s="23" t="s">
        <v>30</v>
      </c>
      <c r="K5189" s="23" t="s">
        <v>23</v>
      </c>
      <c r="L5189" s="26" t="s">
        <v>19</v>
      </c>
      <c r="M5189" s="33" t="s">
        <v>289</v>
      </c>
      <c r="N5189" s="27" t="str">
        <f t="shared" si="81"/>
        <v>No</v>
      </c>
    </row>
    <row r="5190" spans="1:14" x14ac:dyDescent="0.3">
      <c r="A5190" s="22">
        <v>2021</v>
      </c>
      <c r="B5190" s="23" t="s">
        <v>27</v>
      </c>
      <c r="C5190" s="23" t="s">
        <v>28</v>
      </c>
      <c r="D5190" s="23" t="s">
        <v>78</v>
      </c>
      <c r="E5190" s="24">
        <v>130000</v>
      </c>
      <c r="F5190" s="25">
        <v>103691</v>
      </c>
      <c r="G5190" s="23" t="s">
        <v>67</v>
      </c>
      <c r="H5190" s="23" t="s">
        <v>24</v>
      </c>
      <c r="I5190" s="23" t="s">
        <v>17</v>
      </c>
      <c r="J5190" s="23" t="s">
        <v>30</v>
      </c>
      <c r="K5190" s="23" t="s">
        <v>67</v>
      </c>
      <c r="L5190" s="26" t="s">
        <v>19</v>
      </c>
      <c r="M5190" s="33" t="s">
        <v>289</v>
      </c>
      <c r="N5190" s="27" t="str">
        <f t="shared" si="81"/>
        <v>No</v>
      </c>
    </row>
    <row r="5191" spans="1:14" x14ac:dyDescent="0.3">
      <c r="A5191" s="22">
        <v>2020</v>
      </c>
      <c r="B5191" s="23" t="s">
        <v>64</v>
      </c>
      <c r="C5191" s="23" t="s">
        <v>28</v>
      </c>
      <c r="D5191" s="23" t="s">
        <v>22</v>
      </c>
      <c r="E5191" s="24">
        <v>42000</v>
      </c>
      <c r="F5191" s="25">
        <v>42000</v>
      </c>
      <c r="G5191" s="23" t="s">
        <v>99</v>
      </c>
      <c r="H5191" s="23" t="s">
        <v>50</v>
      </c>
      <c r="I5191" s="23" t="s">
        <v>17</v>
      </c>
      <c r="J5191" s="23" t="s">
        <v>18</v>
      </c>
      <c r="K5191" s="23" t="s">
        <v>99</v>
      </c>
      <c r="L5191" s="26" t="s">
        <v>19</v>
      </c>
      <c r="M5191" s="33" t="s">
        <v>288</v>
      </c>
      <c r="N5191" s="27" t="str">
        <f t="shared" si="81"/>
        <v>No</v>
      </c>
    </row>
    <row r="5192" spans="1:14" x14ac:dyDescent="0.3">
      <c r="A5192" s="22">
        <v>2020</v>
      </c>
      <c r="B5192" s="23" t="s">
        <v>175</v>
      </c>
      <c r="C5192" s="23" t="s">
        <v>28</v>
      </c>
      <c r="D5192" s="23" t="s">
        <v>22</v>
      </c>
      <c r="E5192" s="24">
        <v>115000</v>
      </c>
      <c r="F5192" s="25">
        <v>115000</v>
      </c>
      <c r="G5192" s="23" t="s">
        <v>263</v>
      </c>
      <c r="H5192" s="23" t="s">
        <v>16</v>
      </c>
      <c r="I5192" s="23" t="s">
        <v>17</v>
      </c>
      <c r="J5192" s="23" t="s">
        <v>25</v>
      </c>
      <c r="K5192" s="23" t="s">
        <v>263</v>
      </c>
      <c r="L5192" s="26" t="s">
        <v>19</v>
      </c>
      <c r="M5192" s="33" t="s">
        <v>289</v>
      </c>
      <c r="N5192" s="27" t="str">
        <f t="shared" si="81"/>
        <v>No</v>
      </c>
    </row>
    <row r="5193" spans="1:14" x14ac:dyDescent="0.3">
      <c r="A5193" s="22">
        <v>2021</v>
      </c>
      <c r="B5193" s="23" t="s">
        <v>64</v>
      </c>
      <c r="C5193" s="23" t="s">
        <v>28</v>
      </c>
      <c r="D5193" s="23" t="s">
        <v>78</v>
      </c>
      <c r="E5193" s="24">
        <v>80000</v>
      </c>
      <c r="F5193" s="25">
        <v>63810</v>
      </c>
      <c r="G5193" s="23" t="s">
        <v>67</v>
      </c>
      <c r="H5193" s="23" t="s">
        <v>16</v>
      </c>
      <c r="I5193" s="23" t="s">
        <v>17</v>
      </c>
      <c r="J5193" s="23" t="s">
        <v>30</v>
      </c>
      <c r="K5193" s="23" t="s">
        <v>67</v>
      </c>
      <c r="L5193" s="26" t="s">
        <v>26</v>
      </c>
      <c r="M5193" s="33" t="s">
        <v>289</v>
      </c>
      <c r="N5193" s="27" t="str">
        <f t="shared" si="81"/>
        <v>No</v>
      </c>
    </row>
    <row r="5194" spans="1:14" x14ac:dyDescent="0.3">
      <c r="A5194" s="22">
        <v>2020</v>
      </c>
      <c r="B5194" s="23" t="s">
        <v>72</v>
      </c>
      <c r="C5194" s="23" t="s">
        <v>34</v>
      </c>
      <c r="D5194" s="23" t="s">
        <v>22</v>
      </c>
      <c r="E5194" s="24">
        <v>260000</v>
      </c>
      <c r="F5194" s="25">
        <v>260000</v>
      </c>
      <c r="G5194" s="23" t="s">
        <v>218</v>
      </c>
      <c r="H5194" s="23" t="s">
        <v>24</v>
      </c>
      <c r="I5194" s="23" t="s">
        <v>17</v>
      </c>
      <c r="J5194" s="23" t="s">
        <v>25</v>
      </c>
      <c r="K5194" s="23" t="s">
        <v>218</v>
      </c>
      <c r="L5194" s="26" t="s">
        <v>82</v>
      </c>
      <c r="M5194" s="33" t="s">
        <v>290</v>
      </c>
      <c r="N5194" s="27" t="str">
        <f t="shared" si="81"/>
        <v>Yes</v>
      </c>
    </row>
    <row r="5195" spans="1:14" x14ac:dyDescent="0.3">
      <c r="A5195" s="22">
        <v>2021</v>
      </c>
      <c r="B5195" s="23" t="s">
        <v>182</v>
      </c>
      <c r="C5195" s="23" t="s">
        <v>28</v>
      </c>
      <c r="D5195" s="23" t="s">
        <v>22</v>
      </c>
      <c r="E5195" s="24">
        <v>110000</v>
      </c>
      <c r="F5195" s="25">
        <v>110000</v>
      </c>
      <c r="G5195" s="23" t="s">
        <v>23</v>
      </c>
      <c r="H5195" s="23" t="s">
        <v>16</v>
      </c>
      <c r="I5195" s="23" t="s">
        <v>17</v>
      </c>
      <c r="J5195" s="23" t="s">
        <v>25</v>
      </c>
      <c r="K5195" s="23" t="s">
        <v>23</v>
      </c>
      <c r="L5195" s="26" t="s">
        <v>82</v>
      </c>
      <c r="M5195" s="33" t="s">
        <v>289</v>
      </c>
      <c r="N5195" s="27" t="str">
        <f t="shared" si="81"/>
        <v>No</v>
      </c>
    </row>
    <row r="5196" spans="1:14" x14ac:dyDescent="0.3">
      <c r="A5196" s="22">
        <v>2021</v>
      </c>
      <c r="B5196" s="23" t="s">
        <v>20</v>
      </c>
      <c r="C5196" s="23" t="s">
        <v>21</v>
      </c>
      <c r="D5196" s="23" t="s">
        <v>22</v>
      </c>
      <c r="E5196" s="24">
        <v>180000</v>
      </c>
      <c r="F5196" s="25">
        <v>180000</v>
      </c>
      <c r="G5196" s="23" t="s">
        <v>23</v>
      </c>
      <c r="H5196" s="23" t="s">
        <v>16</v>
      </c>
      <c r="I5196" s="23" t="s">
        <v>17</v>
      </c>
      <c r="J5196" s="23" t="s">
        <v>30</v>
      </c>
      <c r="K5196" s="23" t="s">
        <v>23</v>
      </c>
      <c r="L5196" s="26" t="s">
        <v>19</v>
      </c>
      <c r="M5196" s="33" t="s">
        <v>290</v>
      </c>
      <c r="N5196" s="27" t="str">
        <f t="shared" si="81"/>
        <v>Yes</v>
      </c>
    </row>
    <row r="5197" spans="1:14" x14ac:dyDescent="0.3">
      <c r="A5197" s="22">
        <v>2021</v>
      </c>
      <c r="B5197" s="23" t="s">
        <v>48</v>
      </c>
      <c r="C5197" s="23" t="s">
        <v>49</v>
      </c>
      <c r="D5197" s="23" t="s">
        <v>22</v>
      </c>
      <c r="E5197" s="24">
        <v>200000</v>
      </c>
      <c r="F5197" s="25">
        <v>200000</v>
      </c>
      <c r="G5197" s="23" t="s">
        <v>23</v>
      </c>
      <c r="H5197" s="23" t="s">
        <v>24</v>
      </c>
      <c r="I5197" s="23" t="s">
        <v>17</v>
      </c>
      <c r="J5197" s="23" t="s">
        <v>30</v>
      </c>
      <c r="K5197" s="23" t="s">
        <v>23</v>
      </c>
      <c r="L5197" s="26" t="s">
        <v>19</v>
      </c>
      <c r="M5197" s="33" t="s">
        <v>290</v>
      </c>
      <c r="N5197" s="27" t="str">
        <f t="shared" si="81"/>
        <v>Yes</v>
      </c>
    </row>
    <row r="5198" spans="1:14" x14ac:dyDescent="0.3">
      <c r="A5198" s="22">
        <v>2020</v>
      </c>
      <c r="B5198" s="23" t="s">
        <v>229</v>
      </c>
      <c r="C5198" s="23" t="s">
        <v>13</v>
      </c>
      <c r="D5198" s="23" t="s">
        <v>44</v>
      </c>
      <c r="E5198" s="24">
        <v>85000</v>
      </c>
      <c r="F5198" s="25">
        <v>109024</v>
      </c>
      <c r="G5198" s="23" t="s">
        <v>45</v>
      </c>
      <c r="H5198" s="23" t="s">
        <v>24</v>
      </c>
      <c r="I5198" s="23" t="s">
        <v>17</v>
      </c>
      <c r="J5198" s="23" t="s">
        <v>18</v>
      </c>
      <c r="K5198" s="23" t="s">
        <v>45</v>
      </c>
      <c r="L5198" s="26" t="s">
        <v>26</v>
      </c>
      <c r="M5198" s="33" t="s">
        <v>289</v>
      </c>
      <c r="N5198" s="27" t="str">
        <f t="shared" si="81"/>
        <v>No</v>
      </c>
    </row>
    <row r="5199" spans="1:14" x14ac:dyDescent="0.3">
      <c r="A5199" s="22">
        <v>2021</v>
      </c>
      <c r="B5199" s="23" t="s">
        <v>37</v>
      </c>
      <c r="C5199" s="23" t="s">
        <v>13</v>
      </c>
      <c r="D5199" s="23" t="s">
        <v>22</v>
      </c>
      <c r="E5199" s="24">
        <v>200000</v>
      </c>
      <c r="F5199" s="25">
        <v>200000</v>
      </c>
      <c r="G5199" s="23" t="s">
        <v>23</v>
      </c>
      <c r="H5199" s="23" t="s">
        <v>24</v>
      </c>
      <c r="I5199" s="23" t="s">
        <v>17</v>
      </c>
      <c r="J5199" s="23" t="s">
        <v>30</v>
      </c>
      <c r="K5199" s="23" t="s">
        <v>23</v>
      </c>
      <c r="L5199" s="26" t="s">
        <v>19</v>
      </c>
      <c r="M5199" s="33" t="s">
        <v>290</v>
      </c>
      <c r="N5199" s="27" t="str">
        <f t="shared" si="81"/>
        <v>Yes</v>
      </c>
    </row>
    <row r="5200" spans="1:14" x14ac:dyDescent="0.3">
      <c r="A5200" s="22">
        <v>2021</v>
      </c>
      <c r="B5200" s="23" t="s">
        <v>90</v>
      </c>
      <c r="C5200" s="23" t="s">
        <v>34</v>
      </c>
      <c r="D5200" s="23" t="s">
        <v>22</v>
      </c>
      <c r="E5200" s="24">
        <v>256000</v>
      </c>
      <c r="F5200" s="25">
        <v>256000</v>
      </c>
      <c r="G5200" s="23" t="s">
        <v>23</v>
      </c>
      <c r="H5200" s="23" t="s">
        <v>24</v>
      </c>
      <c r="I5200" s="23" t="s">
        <v>17</v>
      </c>
      <c r="J5200" s="23" t="s">
        <v>30</v>
      </c>
      <c r="K5200" s="23" t="s">
        <v>23</v>
      </c>
      <c r="L5200" s="26" t="s">
        <v>82</v>
      </c>
      <c r="M5200" s="33" t="s">
        <v>290</v>
      </c>
      <c r="N5200" s="27" t="str">
        <f t="shared" si="81"/>
        <v>Yes</v>
      </c>
    </row>
    <row r="5201" spans="1:14" x14ac:dyDescent="0.3">
      <c r="A5201" s="22">
        <v>2021</v>
      </c>
      <c r="B5201" s="23" t="s">
        <v>37</v>
      </c>
      <c r="C5201" s="23" t="s">
        <v>13</v>
      </c>
      <c r="D5201" s="23" t="s">
        <v>22</v>
      </c>
      <c r="E5201" s="24">
        <v>110000</v>
      </c>
      <c r="F5201" s="25">
        <v>110000</v>
      </c>
      <c r="G5201" s="23" t="s">
        <v>23</v>
      </c>
      <c r="H5201" s="23" t="s">
        <v>16</v>
      </c>
      <c r="I5201" s="23" t="s">
        <v>17</v>
      </c>
      <c r="J5201" s="23" t="s">
        <v>30</v>
      </c>
      <c r="K5201" s="23" t="s">
        <v>23</v>
      </c>
      <c r="L5201" s="26" t="s">
        <v>19</v>
      </c>
      <c r="M5201" s="33" t="s">
        <v>289</v>
      </c>
      <c r="N5201" s="27" t="str">
        <f t="shared" si="81"/>
        <v>No</v>
      </c>
    </row>
    <row r="5202" spans="1:14" x14ac:dyDescent="0.3">
      <c r="A5202" s="22">
        <v>2020</v>
      </c>
      <c r="B5202" s="23" t="s">
        <v>27</v>
      </c>
      <c r="C5202" s="23" t="s">
        <v>28</v>
      </c>
      <c r="D5202" s="23" t="s">
        <v>14</v>
      </c>
      <c r="E5202" s="24">
        <v>70000</v>
      </c>
      <c r="F5202" s="25">
        <v>79833</v>
      </c>
      <c r="G5202" s="23" t="s">
        <v>15</v>
      </c>
      <c r="H5202" s="23" t="s">
        <v>16</v>
      </c>
      <c r="I5202" s="23" t="s">
        <v>17</v>
      </c>
      <c r="J5202" s="23" t="s">
        <v>25</v>
      </c>
      <c r="K5202" s="23" t="s">
        <v>15</v>
      </c>
      <c r="L5202" s="26" t="s">
        <v>19</v>
      </c>
      <c r="M5202" s="33" t="s">
        <v>289</v>
      </c>
      <c r="N5202" s="27" t="str">
        <f t="shared" si="81"/>
        <v>No</v>
      </c>
    </row>
    <row r="5203" spans="1:14" x14ac:dyDescent="0.3">
      <c r="A5203" s="22">
        <v>2021</v>
      </c>
      <c r="B5203" s="23" t="s">
        <v>37</v>
      </c>
      <c r="C5203" s="23" t="s">
        <v>13</v>
      </c>
      <c r="D5203" s="23" t="s">
        <v>22</v>
      </c>
      <c r="E5203" s="24">
        <v>72500</v>
      </c>
      <c r="F5203" s="25">
        <v>72500</v>
      </c>
      <c r="G5203" s="23" t="s">
        <v>23</v>
      </c>
      <c r="H5203" s="23" t="s">
        <v>50</v>
      </c>
      <c r="I5203" s="23" t="s">
        <v>17</v>
      </c>
      <c r="J5203" s="23" t="s">
        <v>30</v>
      </c>
      <c r="K5203" s="23" t="s">
        <v>23</v>
      </c>
      <c r="L5203" s="26" t="s">
        <v>19</v>
      </c>
      <c r="M5203" s="33" t="s">
        <v>289</v>
      </c>
      <c r="N5203" s="27" t="str">
        <f t="shared" si="81"/>
        <v>No</v>
      </c>
    </row>
    <row r="5204" spans="1:14" x14ac:dyDescent="0.3">
      <c r="A5204" s="22">
        <v>2021</v>
      </c>
      <c r="B5204" s="23" t="s">
        <v>41</v>
      </c>
      <c r="C5204" s="23" t="s">
        <v>34</v>
      </c>
      <c r="D5204" s="23" t="s">
        <v>22</v>
      </c>
      <c r="E5204" s="24">
        <v>185000</v>
      </c>
      <c r="F5204" s="25">
        <v>185000</v>
      </c>
      <c r="G5204" s="23" t="s">
        <v>23</v>
      </c>
      <c r="H5204" s="23" t="s">
        <v>24</v>
      </c>
      <c r="I5204" s="23" t="s">
        <v>17</v>
      </c>
      <c r="J5204" s="23" t="s">
        <v>18</v>
      </c>
      <c r="K5204" s="23" t="s">
        <v>23</v>
      </c>
      <c r="L5204" s="26" t="s">
        <v>19</v>
      </c>
      <c r="M5204" s="33" t="s">
        <v>290</v>
      </c>
      <c r="N5204" s="27" t="str">
        <f t="shared" si="81"/>
        <v>Yes</v>
      </c>
    </row>
    <row r="5205" spans="1:14" x14ac:dyDescent="0.3">
      <c r="A5205" s="22">
        <v>2021</v>
      </c>
      <c r="B5205" s="23" t="s">
        <v>37</v>
      </c>
      <c r="C5205" s="23" t="s">
        <v>13</v>
      </c>
      <c r="D5205" s="23" t="s">
        <v>14</v>
      </c>
      <c r="E5205" s="24">
        <v>59000</v>
      </c>
      <c r="F5205" s="25">
        <v>69741</v>
      </c>
      <c r="G5205" s="23" t="s">
        <v>99</v>
      </c>
      <c r="H5205" s="23" t="s">
        <v>16</v>
      </c>
      <c r="I5205" s="23" t="s">
        <v>88</v>
      </c>
      <c r="J5205" s="23" t="s">
        <v>30</v>
      </c>
      <c r="K5205" s="23" t="s">
        <v>99</v>
      </c>
      <c r="L5205" s="26" t="s">
        <v>19</v>
      </c>
      <c r="M5205" s="33" t="s">
        <v>289</v>
      </c>
      <c r="N5205" s="27" t="str">
        <f t="shared" si="81"/>
        <v>No</v>
      </c>
    </row>
    <row r="5206" spans="1:14" x14ac:dyDescent="0.3">
      <c r="A5206" s="22">
        <v>2021</v>
      </c>
      <c r="B5206" s="23" t="s">
        <v>64</v>
      </c>
      <c r="C5206" s="23" t="s">
        <v>28</v>
      </c>
      <c r="D5206" s="23" t="s">
        <v>22</v>
      </c>
      <c r="E5206" s="24">
        <v>100000</v>
      </c>
      <c r="F5206" s="25">
        <v>100000</v>
      </c>
      <c r="G5206" s="23" t="s">
        <v>271</v>
      </c>
      <c r="H5206" s="23" t="s">
        <v>50</v>
      </c>
      <c r="I5206" s="23" t="s">
        <v>17</v>
      </c>
      <c r="J5206" s="23" t="s">
        <v>25</v>
      </c>
      <c r="K5206" s="23" t="s">
        <v>251</v>
      </c>
      <c r="L5206" s="26" t="s">
        <v>19</v>
      </c>
      <c r="M5206" s="33" t="s">
        <v>289</v>
      </c>
      <c r="N5206" s="27" t="str">
        <f t="shared" si="81"/>
        <v>No</v>
      </c>
    </row>
    <row r="5207" spans="1:14" x14ac:dyDescent="0.3">
      <c r="A5207" s="22">
        <v>2021</v>
      </c>
      <c r="B5207" s="23" t="s">
        <v>37</v>
      </c>
      <c r="C5207" s="23" t="s">
        <v>13</v>
      </c>
      <c r="D5207" s="23" t="s">
        <v>22</v>
      </c>
      <c r="E5207" s="24">
        <v>112000</v>
      </c>
      <c r="F5207" s="25">
        <v>112000</v>
      </c>
      <c r="G5207" s="23" t="s">
        <v>23</v>
      </c>
      <c r="H5207" s="23" t="s">
        <v>16</v>
      </c>
      <c r="I5207" s="23" t="s">
        <v>17</v>
      </c>
      <c r="J5207" s="23" t="s">
        <v>30</v>
      </c>
      <c r="K5207" s="23" t="s">
        <v>23</v>
      </c>
      <c r="L5207" s="26" t="s">
        <v>19</v>
      </c>
      <c r="M5207" s="33" t="s">
        <v>289</v>
      </c>
      <c r="N5207" s="27" t="str">
        <f t="shared" si="81"/>
        <v>No</v>
      </c>
    </row>
    <row r="5208" spans="1:14" x14ac:dyDescent="0.3">
      <c r="A5208" s="22">
        <v>2020</v>
      </c>
      <c r="B5208" s="23" t="s">
        <v>41</v>
      </c>
      <c r="C5208" s="23" t="s">
        <v>34</v>
      </c>
      <c r="D5208" s="23" t="s">
        <v>22</v>
      </c>
      <c r="E5208" s="24">
        <v>150000</v>
      </c>
      <c r="F5208" s="25">
        <v>150000</v>
      </c>
      <c r="G5208" s="23" t="s">
        <v>23</v>
      </c>
      <c r="H5208" s="23" t="s">
        <v>24</v>
      </c>
      <c r="I5208" s="23" t="s">
        <v>17</v>
      </c>
      <c r="J5208" s="23" t="s">
        <v>18</v>
      </c>
      <c r="K5208" s="23" t="s">
        <v>23</v>
      </c>
      <c r="L5208" s="26" t="s">
        <v>19</v>
      </c>
      <c r="M5208" s="33" t="s">
        <v>289</v>
      </c>
      <c r="N5208" s="27" t="str">
        <f t="shared" si="81"/>
        <v>Yes</v>
      </c>
    </row>
    <row r="5209" spans="1:14" x14ac:dyDescent="0.3">
      <c r="A5209" s="22">
        <v>2021</v>
      </c>
      <c r="B5209" s="23" t="s">
        <v>27</v>
      </c>
      <c r="C5209" s="23" t="s">
        <v>28</v>
      </c>
      <c r="D5209" s="23" t="s">
        <v>187</v>
      </c>
      <c r="E5209" s="24">
        <v>180000</v>
      </c>
      <c r="F5209" s="25">
        <v>20171</v>
      </c>
      <c r="G5209" s="23" t="s">
        <v>162</v>
      </c>
      <c r="H5209" s="23" t="s">
        <v>24</v>
      </c>
      <c r="I5209" s="23" t="s">
        <v>17</v>
      </c>
      <c r="J5209" s="23" t="s">
        <v>18</v>
      </c>
      <c r="K5209" s="23" t="s">
        <v>162</v>
      </c>
      <c r="L5209" s="26" t="s">
        <v>19</v>
      </c>
      <c r="M5209" s="33" t="s">
        <v>290</v>
      </c>
      <c r="N5209" s="27" t="str">
        <f t="shared" si="81"/>
        <v>Yes</v>
      </c>
    </row>
    <row r="5210" spans="1:14" x14ac:dyDescent="0.3">
      <c r="A5210" s="22">
        <v>2021</v>
      </c>
      <c r="B5210" s="23" t="s">
        <v>157</v>
      </c>
      <c r="C5210" s="23" t="s">
        <v>34</v>
      </c>
      <c r="D5210" s="23" t="s">
        <v>22</v>
      </c>
      <c r="E5210" s="24">
        <v>55000</v>
      </c>
      <c r="F5210" s="25">
        <v>55000</v>
      </c>
      <c r="G5210" s="23" t="s">
        <v>75</v>
      </c>
      <c r="H5210" s="23" t="s">
        <v>24</v>
      </c>
      <c r="I5210" s="23" t="s">
        <v>17</v>
      </c>
      <c r="J5210" s="23" t="s">
        <v>30</v>
      </c>
      <c r="K5210" s="23" t="s">
        <v>75</v>
      </c>
      <c r="L5210" s="26" t="s">
        <v>19</v>
      </c>
      <c r="M5210" s="33" t="s">
        <v>289</v>
      </c>
      <c r="N5210" s="27" t="str">
        <f t="shared" si="81"/>
        <v>No</v>
      </c>
    </row>
    <row r="5211" spans="1:14" x14ac:dyDescent="0.3">
      <c r="A5211" s="22">
        <v>2021</v>
      </c>
      <c r="B5211" s="23" t="s">
        <v>27</v>
      </c>
      <c r="C5211" s="23" t="s">
        <v>28</v>
      </c>
      <c r="D5211" s="23" t="s">
        <v>22</v>
      </c>
      <c r="E5211" s="24">
        <v>58000</v>
      </c>
      <c r="F5211" s="25">
        <v>58000</v>
      </c>
      <c r="G5211" s="23" t="s">
        <v>23</v>
      </c>
      <c r="H5211" s="23" t="s">
        <v>50</v>
      </c>
      <c r="I5211" s="23" t="s">
        <v>17</v>
      </c>
      <c r="J5211" s="23" t="s">
        <v>18</v>
      </c>
      <c r="K5211" s="23" t="s">
        <v>23</v>
      </c>
      <c r="L5211" s="26" t="s">
        <v>19</v>
      </c>
      <c r="M5211" s="33" t="s">
        <v>289</v>
      </c>
      <c r="N5211" s="27" t="str">
        <f t="shared" si="81"/>
        <v>No</v>
      </c>
    </row>
    <row r="5212" spans="1:14" x14ac:dyDescent="0.3">
      <c r="A5212" s="22">
        <v>2021</v>
      </c>
      <c r="B5212" s="23" t="s">
        <v>27</v>
      </c>
      <c r="C5212" s="23" t="s">
        <v>28</v>
      </c>
      <c r="D5212" s="23" t="s">
        <v>22</v>
      </c>
      <c r="E5212" s="24">
        <v>100000</v>
      </c>
      <c r="F5212" s="25">
        <v>100000</v>
      </c>
      <c r="G5212" s="23" t="s">
        <v>23</v>
      </c>
      <c r="H5212" s="23" t="s">
        <v>50</v>
      </c>
      <c r="I5212" s="23" t="s">
        <v>17</v>
      </c>
      <c r="J5212" s="23" t="s">
        <v>30</v>
      </c>
      <c r="K5212" s="23" t="s">
        <v>23</v>
      </c>
      <c r="L5212" s="26" t="s">
        <v>26</v>
      </c>
      <c r="M5212" s="33" t="s">
        <v>289</v>
      </c>
      <c r="N5212" s="27" t="str">
        <f t="shared" si="81"/>
        <v>No</v>
      </c>
    </row>
    <row r="5213" spans="1:14" x14ac:dyDescent="0.3">
      <c r="A5213" s="22">
        <v>2021</v>
      </c>
      <c r="B5213" s="23" t="s">
        <v>27</v>
      </c>
      <c r="C5213" s="23" t="s">
        <v>28</v>
      </c>
      <c r="D5213" s="23" t="s">
        <v>14</v>
      </c>
      <c r="E5213" s="24">
        <v>65720</v>
      </c>
      <c r="F5213" s="25">
        <v>77684</v>
      </c>
      <c r="G5213" s="23" t="s">
        <v>87</v>
      </c>
      <c r="H5213" s="23" t="s">
        <v>24</v>
      </c>
      <c r="I5213" s="23" t="s">
        <v>17</v>
      </c>
      <c r="J5213" s="23" t="s">
        <v>18</v>
      </c>
      <c r="K5213" s="23" t="s">
        <v>87</v>
      </c>
      <c r="L5213" s="26" t="s">
        <v>26</v>
      </c>
      <c r="M5213" s="33" t="s">
        <v>289</v>
      </c>
      <c r="N5213" s="27" t="str">
        <f t="shared" si="81"/>
        <v>No</v>
      </c>
    </row>
    <row r="5214" spans="1:14" x14ac:dyDescent="0.3">
      <c r="A5214" s="22">
        <v>2021</v>
      </c>
      <c r="B5214" s="23" t="s">
        <v>41</v>
      </c>
      <c r="C5214" s="23" t="s">
        <v>34</v>
      </c>
      <c r="D5214" s="23" t="s">
        <v>22</v>
      </c>
      <c r="E5214" s="24">
        <v>85000</v>
      </c>
      <c r="F5214" s="25">
        <v>85000</v>
      </c>
      <c r="G5214" s="23" t="s">
        <v>99</v>
      </c>
      <c r="H5214" s="23" t="s">
        <v>50</v>
      </c>
      <c r="I5214" s="23" t="s">
        <v>17</v>
      </c>
      <c r="J5214" s="23" t="s">
        <v>30</v>
      </c>
      <c r="K5214" s="23" t="s">
        <v>15</v>
      </c>
      <c r="L5214" s="26" t="s">
        <v>82</v>
      </c>
      <c r="M5214" s="33" t="s">
        <v>289</v>
      </c>
      <c r="N5214" s="27" t="str">
        <f t="shared" si="81"/>
        <v>No</v>
      </c>
    </row>
    <row r="5215" spans="1:14" x14ac:dyDescent="0.3">
      <c r="A5215" s="22">
        <v>2021</v>
      </c>
      <c r="B5215" s="23" t="s">
        <v>84</v>
      </c>
      <c r="C5215" s="23" t="s">
        <v>28</v>
      </c>
      <c r="D5215" s="23" t="s">
        <v>14</v>
      </c>
      <c r="E5215" s="24">
        <v>65000</v>
      </c>
      <c r="F5215" s="25">
        <v>76833</v>
      </c>
      <c r="G5215" s="23" t="s">
        <v>15</v>
      </c>
      <c r="H5215" s="23" t="s">
        <v>50</v>
      </c>
      <c r="I5215" s="23" t="s">
        <v>17</v>
      </c>
      <c r="J5215" s="23" t="s">
        <v>25</v>
      </c>
      <c r="K5215" s="23" t="s">
        <v>15</v>
      </c>
      <c r="L5215" s="26" t="s">
        <v>19</v>
      </c>
      <c r="M5215" s="33" t="s">
        <v>289</v>
      </c>
      <c r="N5215" s="27" t="str">
        <f t="shared" si="81"/>
        <v>No</v>
      </c>
    </row>
    <row r="5216" spans="1:14" x14ac:dyDescent="0.3">
      <c r="A5216" s="22">
        <v>2021</v>
      </c>
      <c r="B5216" s="23" t="s">
        <v>185</v>
      </c>
      <c r="C5216" s="23" t="s">
        <v>28</v>
      </c>
      <c r="D5216" s="23" t="s">
        <v>22</v>
      </c>
      <c r="E5216" s="24">
        <v>105000</v>
      </c>
      <c r="F5216" s="25">
        <v>105000</v>
      </c>
      <c r="G5216" s="23" t="s">
        <v>23</v>
      </c>
      <c r="H5216" s="23" t="s">
        <v>24</v>
      </c>
      <c r="I5216" s="23" t="s">
        <v>98</v>
      </c>
      <c r="J5216" s="23" t="s">
        <v>30</v>
      </c>
      <c r="K5216" s="23" t="s">
        <v>23</v>
      </c>
      <c r="L5216" s="26" t="s">
        <v>26</v>
      </c>
      <c r="M5216" s="33" t="s">
        <v>289</v>
      </c>
      <c r="N5216" s="27" t="str">
        <f t="shared" si="81"/>
        <v>No</v>
      </c>
    </row>
    <row r="5217" spans="1:14" x14ac:dyDescent="0.3">
      <c r="A5217" s="22">
        <v>2020</v>
      </c>
      <c r="B5217" s="23" t="s">
        <v>48</v>
      </c>
      <c r="C5217" s="23" t="s">
        <v>49</v>
      </c>
      <c r="D5217" s="23" t="s">
        <v>22</v>
      </c>
      <c r="E5217" s="24">
        <v>72000</v>
      </c>
      <c r="F5217" s="25">
        <v>72000</v>
      </c>
      <c r="G5217" s="23" t="s">
        <v>23</v>
      </c>
      <c r="H5217" s="23" t="s">
        <v>50</v>
      </c>
      <c r="I5217" s="23" t="s">
        <v>17</v>
      </c>
      <c r="J5217" s="23" t="s">
        <v>30</v>
      </c>
      <c r="K5217" s="23" t="s">
        <v>23</v>
      </c>
      <c r="L5217" s="26" t="s">
        <v>19</v>
      </c>
      <c r="M5217" s="33" t="s">
        <v>289</v>
      </c>
      <c r="N5217" s="27" t="str">
        <f t="shared" si="81"/>
        <v>No</v>
      </c>
    </row>
    <row r="5218" spans="1:14" x14ac:dyDescent="0.3">
      <c r="A5218" s="22">
        <v>2021</v>
      </c>
      <c r="B5218" s="23" t="s">
        <v>37</v>
      </c>
      <c r="C5218" s="23" t="s">
        <v>13</v>
      </c>
      <c r="D5218" s="23" t="s">
        <v>14</v>
      </c>
      <c r="E5218" s="24">
        <v>55000</v>
      </c>
      <c r="F5218" s="25">
        <v>65013</v>
      </c>
      <c r="G5218" s="23" t="s">
        <v>15</v>
      </c>
      <c r="H5218" s="23" t="s">
        <v>50</v>
      </c>
      <c r="I5218" s="23" t="s">
        <v>17</v>
      </c>
      <c r="J5218" s="23" t="s">
        <v>18</v>
      </c>
      <c r="K5218" s="23" t="s">
        <v>15</v>
      </c>
      <c r="L5218" s="26" t="s">
        <v>26</v>
      </c>
      <c r="M5218" s="33" t="s">
        <v>289</v>
      </c>
      <c r="N5218" s="27" t="str">
        <f t="shared" si="81"/>
        <v>No</v>
      </c>
    </row>
    <row r="5219" spans="1:14" x14ac:dyDescent="0.3">
      <c r="A5219" s="22">
        <v>2021</v>
      </c>
      <c r="B5219" s="23" t="s">
        <v>37</v>
      </c>
      <c r="C5219" s="23" t="s">
        <v>13</v>
      </c>
      <c r="D5219" s="23" t="s">
        <v>187</v>
      </c>
      <c r="E5219" s="24">
        <v>250000</v>
      </c>
      <c r="F5219" s="25">
        <v>28016</v>
      </c>
      <c r="G5219" s="23" t="s">
        <v>162</v>
      </c>
      <c r="H5219" s="23" t="s">
        <v>16</v>
      </c>
      <c r="I5219" s="23" t="s">
        <v>17</v>
      </c>
      <c r="J5219" s="23" t="s">
        <v>30</v>
      </c>
      <c r="K5219" s="23" t="s">
        <v>162</v>
      </c>
      <c r="L5219" s="26" t="s">
        <v>26</v>
      </c>
      <c r="M5219" s="33" t="s">
        <v>290</v>
      </c>
      <c r="N5219" s="27" t="str">
        <f t="shared" si="81"/>
        <v>Yes</v>
      </c>
    </row>
    <row r="5220" spans="1:14" x14ac:dyDescent="0.3">
      <c r="A5220" s="22">
        <v>2021</v>
      </c>
      <c r="B5220" s="23" t="s">
        <v>37</v>
      </c>
      <c r="C5220" s="23" t="s">
        <v>13</v>
      </c>
      <c r="D5220" s="23" t="s">
        <v>22</v>
      </c>
      <c r="E5220" s="24">
        <v>111775</v>
      </c>
      <c r="F5220" s="25">
        <v>111775</v>
      </c>
      <c r="G5220" s="23" t="s">
        <v>23</v>
      </c>
      <c r="H5220" s="23" t="s">
        <v>16</v>
      </c>
      <c r="I5220" s="23" t="s">
        <v>17</v>
      </c>
      <c r="J5220" s="23" t="s">
        <v>25</v>
      </c>
      <c r="K5220" s="23" t="s">
        <v>23</v>
      </c>
      <c r="L5220" s="26" t="s">
        <v>26</v>
      </c>
      <c r="M5220" s="33" t="s">
        <v>289</v>
      </c>
      <c r="N5220" s="27" t="str">
        <f t="shared" si="81"/>
        <v>No</v>
      </c>
    </row>
    <row r="5221" spans="1:14" x14ac:dyDescent="0.3">
      <c r="A5221" s="22">
        <v>2021</v>
      </c>
      <c r="B5221" s="23" t="s">
        <v>37</v>
      </c>
      <c r="C5221" s="23" t="s">
        <v>13</v>
      </c>
      <c r="D5221" s="23" t="s">
        <v>22</v>
      </c>
      <c r="E5221" s="24">
        <v>93150</v>
      </c>
      <c r="F5221" s="25">
        <v>93150</v>
      </c>
      <c r="G5221" s="23" t="s">
        <v>23</v>
      </c>
      <c r="H5221" s="23" t="s">
        <v>16</v>
      </c>
      <c r="I5221" s="23" t="s">
        <v>17</v>
      </c>
      <c r="J5221" s="23" t="s">
        <v>25</v>
      </c>
      <c r="K5221" s="23" t="s">
        <v>23</v>
      </c>
      <c r="L5221" s="26" t="s">
        <v>26</v>
      </c>
      <c r="M5221" s="33" t="s">
        <v>289</v>
      </c>
      <c r="N5221" s="27" t="str">
        <f t="shared" si="81"/>
        <v>No</v>
      </c>
    </row>
    <row r="5222" spans="1:14" x14ac:dyDescent="0.3">
      <c r="A5222" s="22">
        <v>2021</v>
      </c>
      <c r="B5222" s="23" t="s">
        <v>262</v>
      </c>
      <c r="C5222" s="23" t="s">
        <v>13</v>
      </c>
      <c r="D5222" s="23" t="s">
        <v>22</v>
      </c>
      <c r="E5222" s="24">
        <v>160000</v>
      </c>
      <c r="F5222" s="25">
        <v>160000</v>
      </c>
      <c r="G5222" s="23" t="s">
        <v>256</v>
      </c>
      <c r="H5222" s="23" t="s">
        <v>24</v>
      </c>
      <c r="I5222" s="23" t="s">
        <v>17</v>
      </c>
      <c r="J5222" s="23" t="s">
        <v>18</v>
      </c>
      <c r="K5222" s="23" t="s">
        <v>23</v>
      </c>
      <c r="L5222" s="26" t="s">
        <v>82</v>
      </c>
      <c r="M5222" s="33" t="s">
        <v>290</v>
      </c>
      <c r="N5222" s="27" t="str">
        <f t="shared" si="81"/>
        <v>Yes</v>
      </c>
    </row>
    <row r="5223" spans="1:14" x14ac:dyDescent="0.3">
      <c r="A5223" s="22">
        <v>2021</v>
      </c>
      <c r="B5223" s="23" t="s">
        <v>27</v>
      </c>
      <c r="C5223" s="23" t="s">
        <v>28</v>
      </c>
      <c r="D5223" s="23" t="s">
        <v>14</v>
      </c>
      <c r="E5223" s="24">
        <v>21600</v>
      </c>
      <c r="F5223" s="25">
        <v>25532</v>
      </c>
      <c r="G5223" s="23" t="s">
        <v>272</v>
      </c>
      <c r="H5223" s="23" t="s">
        <v>16</v>
      </c>
      <c r="I5223" s="23" t="s">
        <v>17</v>
      </c>
      <c r="J5223" s="23" t="s">
        <v>30</v>
      </c>
      <c r="K5223" s="23" t="s">
        <v>15</v>
      </c>
      <c r="L5223" s="26" t="s">
        <v>82</v>
      </c>
      <c r="M5223" s="33" t="s">
        <v>288</v>
      </c>
      <c r="N5223" s="27" t="str">
        <f t="shared" si="81"/>
        <v>No</v>
      </c>
    </row>
    <row r="5224" spans="1:14" x14ac:dyDescent="0.3">
      <c r="A5224" s="22">
        <v>2021</v>
      </c>
      <c r="B5224" s="23" t="s">
        <v>48</v>
      </c>
      <c r="C5224" s="23" t="s">
        <v>49</v>
      </c>
      <c r="D5224" s="23" t="s">
        <v>14</v>
      </c>
      <c r="E5224" s="24">
        <v>54000</v>
      </c>
      <c r="F5224" s="25">
        <v>63831</v>
      </c>
      <c r="G5224" s="23" t="s">
        <v>15</v>
      </c>
      <c r="H5224" s="23" t="s">
        <v>24</v>
      </c>
      <c r="I5224" s="23" t="s">
        <v>17</v>
      </c>
      <c r="J5224" s="23" t="s">
        <v>18</v>
      </c>
      <c r="K5224" s="23" t="s">
        <v>15</v>
      </c>
      <c r="L5224" s="26" t="s">
        <v>19</v>
      </c>
      <c r="M5224" s="33" t="s">
        <v>289</v>
      </c>
      <c r="N5224" s="27" t="str">
        <f t="shared" si="81"/>
        <v>No</v>
      </c>
    </row>
    <row r="5225" spans="1:14" x14ac:dyDescent="0.3">
      <c r="A5225" s="22">
        <v>2020</v>
      </c>
      <c r="B5225" s="23" t="s">
        <v>175</v>
      </c>
      <c r="C5225" s="23" t="s">
        <v>28</v>
      </c>
      <c r="D5225" s="23" t="s">
        <v>22</v>
      </c>
      <c r="E5225" s="24">
        <v>190000</v>
      </c>
      <c r="F5225" s="25">
        <v>190000</v>
      </c>
      <c r="G5225" s="23" t="s">
        <v>23</v>
      </c>
      <c r="H5225" s="23" t="s">
        <v>24</v>
      </c>
      <c r="I5225" s="23" t="s">
        <v>17</v>
      </c>
      <c r="J5225" s="23" t="s">
        <v>30</v>
      </c>
      <c r="K5225" s="23" t="s">
        <v>23</v>
      </c>
      <c r="L5225" s="26" t="s">
        <v>82</v>
      </c>
      <c r="M5225" s="33" t="s">
        <v>290</v>
      </c>
      <c r="N5225" s="27" t="str">
        <f t="shared" si="81"/>
        <v>Yes</v>
      </c>
    </row>
    <row r="5226" spans="1:14" x14ac:dyDescent="0.3">
      <c r="A5226" s="22">
        <v>2021</v>
      </c>
      <c r="B5226" s="23" t="s">
        <v>122</v>
      </c>
      <c r="C5226" s="23" t="s">
        <v>28</v>
      </c>
      <c r="D5226" s="23" t="s">
        <v>14</v>
      </c>
      <c r="E5226" s="24">
        <v>120000</v>
      </c>
      <c r="F5226" s="25">
        <v>141846</v>
      </c>
      <c r="G5226" s="23" t="s">
        <v>15</v>
      </c>
      <c r="H5226" s="23" t="s">
        <v>38</v>
      </c>
      <c r="I5226" s="23" t="s">
        <v>17</v>
      </c>
      <c r="J5226" s="23" t="s">
        <v>25</v>
      </c>
      <c r="K5226" s="23" t="s">
        <v>15</v>
      </c>
      <c r="L5226" s="26" t="s">
        <v>19</v>
      </c>
      <c r="M5226" s="33" t="s">
        <v>289</v>
      </c>
      <c r="N5226" s="27" t="str">
        <f t="shared" si="81"/>
        <v>No</v>
      </c>
    </row>
    <row r="5227" spans="1:14" x14ac:dyDescent="0.3">
      <c r="A5227" s="22">
        <v>2021</v>
      </c>
      <c r="B5227" s="23" t="s">
        <v>48</v>
      </c>
      <c r="C5227" s="23" t="s">
        <v>49</v>
      </c>
      <c r="D5227" s="23" t="s">
        <v>78</v>
      </c>
      <c r="E5227" s="24">
        <v>90000</v>
      </c>
      <c r="F5227" s="25">
        <v>71786</v>
      </c>
      <c r="G5227" s="23" t="s">
        <v>67</v>
      </c>
      <c r="H5227" s="23" t="s">
        <v>24</v>
      </c>
      <c r="I5227" s="23" t="s">
        <v>17</v>
      </c>
      <c r="J5227" s="23" t="s">
        <v>30</v>
      </c>
      <c r="K5227" s="23" t="s">
        <v>67</v>
      </c>
      <c r="L5227" s="26" t="s">
        <v>26</v>
      </c>
      <c r="M5227" s="33" t="s">
        <v>289</v>
      </c>
      <c r="N5227" s="27" t="str">
        <f t="shared" si="81"/>
        <v>No</v>
      </c>
    </row>
    <row r="5228" spans="1:14" x14ac:dyDescent="0.3">
      <c r="A5228" s="22">
        <v>2021</v>
      </c>
      <c r="B5228" s="23" t="s">
        <v>27</v>
      </c>
      <c r="C5228" s="23" t="s">
        <v>28</v>
      </c>
      <c r="D5228" s="23" t="s">
        <v>22</v>
      </c>
      <c r="E5228" s="24">
        <v>135000</v>
      </c>
      <c r="F5228" s="25">
        <v>135000</v>
      </c>
      <c r="G5228" s="23" t="s">
        <v>23</v>
      </c>
      <c r="H5228" s="23" t="s">
        <v>24</v>
      </c>
      <c r="I5228" s="23" t="s">
        <v>17</v>
      </c>
      <c r="J5228" s="23" t="s">
        <v>25</v>
      </c>
      <c r="K5228" s="23" t="s">
        <v>23</v>
      </c>
      <c r="L5228" s="26" t="s">
        <v>19</v>
      </c>
      <c r="M5228" s="33" t="s">
        <v>289</v>
      </c>
      <c r="N5228" s="27" t="str">
        <f t="shared" si="81"/>
        <v>No</v>
      </c>
    </row>
    <row r="5229" spans="1:14" x14ac:dyDescent="0.3">
      <c r="A5229" s="22">
        <v>2021</v>
      </c>
      <c r="B5229" s="23" t="s">
        <v>41</v>
      </c>
      <c r="C5229" s="23" t="s">
        <v>34</v>
      </c>
      <c r="D5229" s="23" t="s">
        <v>14</v>
      </c>
      <c r="E5229" s="24">
        <v>21000</v>
      </c>
      <c r="F5229" s="25">
        <v>24823</v>
      </c>
      <c r="G5229" s="23" t="s">
        <v>15</v>
      </c>
      <c r="H5229" s="23" t="s">
        <v>50</v>
      </c>
      <c r="I5229" s="23" t="s">
        <v>17</v>
      </c>
      <c r="J5229" s="23" t="s">
        <v>18</v>
      </c>
      <c r="K5229" s="23" t="s">
        <v>15</v>
      </c>
      <c r="L5229" s="26" t="s">
        <v>26</v>
      </c>
      <c r="M5229" s="33" t="s">
        <v>288</v>
      </c>
      <c r="N5229" s="27" t="str">
        <f t="shared" si="81"/>
        <v>No</v>
      </c>
    </row>
    <row r="5230" spans="1:14" x14ac:dyDescent="0.3">
      <c r="A5230" s="22">
        <v>2021</v>
      </c>
      <c r="B5230" s="23" t="s">
        <v>27</v>
      </c>
      <c r="C5230" s="23" t="s">
        <v>28</v>
      </c>
      <c r="D5230" s="23" t="s">
        <v>22</v>
      </c>
      <c r="E5230" s="24">
        <v>147000</v>
      </c>
      <c r="F5230" s="25">
        <v>147000</v>
      </c>
      <c r="G5230" s="23" t="s">
        <v>23</v>
      </c>
      <c r="H5230" s="23" t="s">
        <v>16</v>
      </c>
      <c r="I5230" s="23" t="s">
        <v>17</v>
      </c>
      <c r="J5230" s="23" t="s">
        <v>18</v>
      </c>
      <c r="K5230" s="23" t="s">
        <v>23</v>
      </c>
      <c r="L5230" s="26" t="s">
        <v>19</v>
      </c>
      <c r="M5230" s="33" t="s">
        <v>289</v>
      </c>
      <c r="N5230" s="27" t="str">
        <f t="shared" si="81"/>
        <v>No</v>
      </c>
    </row>
    <row r="5231" spans="1:14" x14ac:dyDescent="0.3">
      <c r="A5231" s="22">
        <v>2021</v>
      </c>
      <c r="B5231" s="23" t="s">
        <v>64</v>
      </c>
      <c r="C5231" s="23" t="s">
        <v>28</v>
      </c>
      <c r="D5231" s="23" t="s">
        <v>78</v>
      </c>
      <c r="E5231" s="24">
        <v>120500</v>
      </c>
      <c r="F5231" s="25">
        <v>96113</v>
      </c>
      <c r="G5231" s="23" t="s">
        <v>67</v>
      </c>
      <c r="H5231" s="23" t="s">
        <v>24</v>
      </c>
      <c r="I5231" s="23" t="s">
        <v>17</v>
      </c>
      <c r="J5231" s="23" t="s">
        <v>18</v>
      </c>
      <c r="K5231" s="23" t="s">
        <v>67</v>
      </c>
      <c r="L5231" s="26" t="s">
        <v>19</v>
      </c>
      <c r="M5231" s="33" t="s">
        <v>289</v>
      </c>
      <c r="N5231" s="27" t="str">
        <f t="shared" si="81"/>
        <v>No</v>
      </c>
    </row>
    <row r="5232" spans="1:14" x14ac:dyDescent="0.3">
      <c r="A5232" s="22">
        <v>2021</v>
      </c>
      <c r="B5232" s="23" t="s">
        <v>117</v>
      </c>
      <c r="C5232" s="23" t="s">
        <v>28</v>
      </c>
      <c r="D5232" s="23" t="s">
        <v>22</v>
      </c>
      <c r="E5232" s="24">
        <v>174000</v>
      </c>
      <c r="F5232" s="25">
        <v>174000</v>
      </c>
      <c r="G5232" s="23" t="s">
        <v>23</v>
      </c>
      <c r="H5232" s="23" t="s">
        <v>24</v>
      </c>
      <c r="I5232" s="23" t="s">
        <v>17</v>
      </c>
      <c r="J5232" s="23" t="s">
        <v>30</v>
      </c>
      <c r="K5232" s="23" t="s">
        <v>23</v>
      </c>
      <c r="L5232" s="26" t="s">
        <v>19</v>
      </c>
      <c r="M5232" s="33" t="s">
        <v>290</v>
      </c>
      <c r="N5232" s="27" t="str">
        <f t="shared" si="81"/>
        <v>Yes</v>
      </c>
    </row>
    <row r="5233" spans="1:14" x14ac:dyDescent="0.3">
      <c r="A5233" s="22">
        <v>2020</v>
      </c>
      <c r="B5233" s="23" t="s">
        <v>123</v>
      </c>
      <c r="C5233" s="23" t="s">
        <v>49</v>
      </c>
      <c r="D5233" s="23" t="s">
        <v>22</v>
      </c>
      <c r="E5233" s="24">
        <v>135000</v>
      </c>
      <c r="F5233" s="25">
        <v>135000</v>
      </c>
      <c r="G5233" s="23" t="s">
        <v>23</v>
      </c>
      <c r="H5233" s="23" t="s">
        <v>16</v>
      </c>
      <c r="I5233" s="23" t="s">
        <v>17</v>
      </c>
      <c r="J5233" s="23" t="s">
        <v>30</v>
      </c>
      <c r="K5233" s="23" t="s">
        <v>23</v>
      </c>
      <c r="L5233" s="26" t="s">
        <v>19</v>
      </c>
      <c r="M5233" s="33" t="s">
        <v>289</v>
      </c>
      <c r="N5233" s="27" t="str">
        <f t="shared" si="81"/>
        <v>No</v>
      </c>
    </row>
    <row r="5234" spans="1:14" x14ac:dyDescent="0.3">
      <c r="A5234" s="22">
        <v>2021</v>
      </c>
      <c r="B5234" s="23" t="s">
        <v>41</v>
      </c>
      <c r="C5234" s="23" t="s">
        <v>34</v>
      </c>
      <c r="D5234" s="23" t="s">
        <v>22</v>
      </c>
      <c r="E5234" s="24">
        <v>21844</v>
      </c>
      <c r="F5234" s="25">
        <v>21844</v>
      </c>
      <c r="G5234" s="23" t="s">
        <v>128</v>
      </c>
      <c r="H5234" s="23" t="s">
        <v>50</v>
      </c>
      <c r="I5234" s="23" t="s">
        <v>17</v>
      </c>
      <c r="J5234" s="23" t="s">
        <v>18</v>
      </c>
      <c r="K5234" s="23" t="s">
        <v>128</v>
      </c>
      <c r="L5234" s="26" t="s">
        <v>26</v>
      </c>
      <c r="M5234" s="33" t="s">
        <v>288</v>
      </c>
      <c r="N5234" s="27" t="str">
        <f t="shared" si="81"/>
        <v>No</v>
      </c>
    </row>
    <row r="5235" spans="1:14" x14ac:dyDescent="0.3">
      <c r="A5235" s="22">
        <v>2020</v>
      </c>
      <c r="B5235" s="23" t="s">
        <v>262</v>
      </c>
      <c r="C5235" s="23" t="s">
        <v>13</v>
      </c>
      <c r="D5235" s="23" t="s">
        <v>22</v>
      </c>
      <c r="E5235" s="24">
        <v>125000</v>
      </c>
      <c r="F5235" s="25">
        <v>125000</v>
      </c>
      <c r="G5235" s="23" t="s">
        <v>273</v>
      </c>
      <c r="H5235" s="23" t="s">
        <v>24</v>
      </c>
      <c r="I5235" s="23" t="s">
        <v>17</v>
      </c>
      <c r="J5235" s="23" t="s">
        <v>18</v>
      </c>
      <c r="K5235" s="23" t="s">
        <v>273</v>
      </c>
      <c r="L5235" s="26" t="s">
        <v>82</v>
      </c>
      <c r="M5235" s="33" t="s">
        <v>289</v>
      </c>
      <c r="N5235" s="27" t="str">
        <f t="shared" si="81"/>
        <v>No</v>
      </c>
    </row>
    <row r="5236" spans="1:14" x14ac:dyDescent="0.3">
      <c r="A5236" s="22">
        <v>2020</v>
      </c>
      <c r="B5236" s="23" t="s">
        <v>27</v>
      </c>
      <c r="C5236" s="23" t="s">
        <v>28</v>
      </c>
      <c r="D5236" s="23" t="s">
        <v>14</v>
      </c>
      <c r="E5236" s="24">
        <v>45000</v>
      </c>
      <c r="F5236" s="25">
        <v>51321</v>
      </c>
      <c r="G5236" s="23" t="s">
        <v>87</v>
      </c>
      <c r="H5236" s="23" t="s">
        <v>50</v>
      </c>
      <c r="I5236" s="23" t="s">
        <v>17</v>
      </c>
      <c r="J5236" s="23" t="s">
        <v>25</v>
      </c>
      <c r="K5236" s="23" t="s">
        <v>87</v>
      </c>
      <c r="L5236" s="26" t="s">
        <v>82</v>
      </c>
      <c r="M5236" s="33" t="s">
        <v>288</v>
      </c>
      <c r="N5236" s="27" t="str">
        <f t="shared" si="81"/>
        <v>No</v>
      </c>
    </row>
    <row r="5237" spans="1:14" x14ac:dyDescent="0.3">
      <c r="A5237" s="22">
        <v>2021</v>
      </c>
      <c r="B5237" s="23" t="s">
        <v>84</v>
      </c>
      <c r="C5237" s="23" t="s">
        <v>28</v>
      </c>
      <c r="D5237" s="23" t="s">
        <v>14</v>
      </c>
      <c r="E5237" s="24">
        <v>59000</v>
      </c>
      <c r="F5237" s="25">
        <v>69741</v>
      </c>
      <c r="G5237" s="23" t="s">
        <v>87</v>
      </c>
      <c r="H5237" s="23" t="s">
        <v>38</v>
      </c>
      <c r="I5237" s="23" t="s">
        <v>17</v>
      </c>
      <c r="J5237" s="23" t="s">
        <v>30</v>
      </c>
      <c r="K5237" s="23" t="s">
        <v>75</v>
      </c>
      <c r="L5237" s="26" t="s">
        <v>82</v>
      </c>
      <c r="M5237" s="33" t="s">
        <v>289</v>
      </c>
      <c r="N5237" s="27" t="str">
        <f t="shared" si="81"/>
        <v>No</v>
      </c>
    </row>
    <row r="5238" spans="1:14" x14ac:dyDescent="0.3">
      <c r="A5238" s="22">
        <v>2021</v>
      </c>
      <c r="B5238" s="23" t="s">
        <v>253</v>
      </c>
      <c r="C5238" s="23" t="s">
        <v>55</v>
      </c>
      <c r="D5238" s="23" t="s">
        <v>22</v>
      </c>
      <c r="E5238" s="24">
        <v>50000</v>
      </c>
      <c r="F5238" s="25">
        <v>50000</v>
      </c>
      <c r="G5238" s="23" t="s">
        <v>268</v>
      </c>
      <c r="H5238" s="23" t="s">
        <v>24</v>
      </c>
      <c r="I5238" s="23" t="s">
        <v>17</v>
      </c>
      <c r="J5238" s="23" t="s">
        <v>30</v>
      </c>
      <c r="K5238" s="23" t="s">
        <v>45</v>
      </c>
      <c r="L5238" s="26" t="s">
        <v>26</v>
      </c>
      <c r="M5238" s="33" t="s">
        <v>289</v>
      </c>
      <c r="N5238" s="27" t="str">
        <f t="shared" si="81"/>
        <v>No</v>
      </c>
    </row>
    <row r="5239" spans="1:14" x14ac:dyDescent="0.3">
      <c r="A5239" s="22">
        <v>2020</v>
      </c>
      <c r="B5239" s="23" t="s">
        <v>27</v>
      </c>
      <c r="C5239" s="23" t="s">
        <v>28</v>
      </c>
      <c r="D5239" s="23" t="s">
        <v>14</v>
      </c>
      <c r="E5239" s="24">
        <v>35000</v>
      </c>
      <c r="F5239" s="25">
        <v>39916</v>
      </c>
      <c r="G5239" s="23" t="s">
        <v>87</v>
      </c>
      <c r="H5239" s="23" t="s">
        <v>50</v>
      </c>
      <c r="I5239" s="23" t="s">
        <v>17</v>
      </c>
      <c r="J5239" s="23" t="s">
        <v>25</v>
      </c>
      <c r="K5239" s="23" t="s">
        <v>87</v>
      </c>
      <c r="L5239" s="26" t="s">
        <v>26</v>
      </c>
      <c r="M5239" s="33" t="s">
        <v>288</v>
      </c>
      <c r="N5239" s="27" t="str">
        <f t="shared" si="81"/>
        <v>No</v>
      </c>
    </row>
    <row r="5240" spans="1:14" x14ac:dyDescent="0.3">
      <c r="A5240" s="22">
        <v>2020</v>
      </c>
      <c r="B5240" s="23" t="s">
        <v>230</v>
      </c>
      <c r="C5240" s="23" t="s">
        <v>49</v>
      </c>
      <c r="D5240" s="23" t="s">
        <v>22</v>
      </c>
      <c r="E5240" s="24">
        <v>87000</v>
      </c>
      <c r="F5240" s="25">
        <v>87000</v>
      </c>
      <c r="G5240" s="23" t="s">
        <v>23</v>
      </c>
      <c r="H5240" s="23" t="s">
        <v>16</v>
      </c>
      <c r="I5240" s="23" t="s">
        <v>17</v>
      </c>
      <c r="J5240" s="23" t="s">
        <v>30</v>
      </c>
      <c r="K5240" s="23" t="s">
        <v>23</v>
      </c>
      <c r="L5240" s="26" t="s">
        <v>19</v>
      </c>
      <c r="M5240" s="33" t="s">
        <v>289</v>
      </c>
      <c r="N5240" s="27" t="str">
        <f t="shared" si="81"/>
        <v>No</v>
      </c>
    </row>
    <row r="5241" spans="1:14" x14ac:dyDescent="0.3">
      <c r="A5241" s="22">
        <v>2021</v>
      </c>
      <c r="B5241" s="23" t="s">
        <v>37</v>
      </c>
      <c r="C5241" s="23" t="s">
        <v>13</v>
      </c>
      <c r="D5241" s="23" t="s">
        <v>14</v>
      </c>
      <c r="E5241" s="24">
        <v>22000</v>
      </c>
      <c r="F5241" s="25">
        <v>26005</v>
      </c>
      <c r="G5241" s="23" t="s">
        <v>133</v>
      </c>
      <c r="H5241" s="23" t="s">
        <v>16</v>
      </c>
      <c r="I5241" s="23" t="s">
        <v>17</v>
      </c>
      <c r="J5241" s="23" t="s">
        <v>25</v>
      </c>
      <c r="K5241" s="23" t="s">
        <v>23</v>
      </c>
      <c r="L5241" s="26" t="s">
        <v>19</v>
      </c>
      <c r="M5241" s="33" t="s">
        <v>288</v>
      </c>
      <c r="N5241" s="27" t="str">
        <f t="shared" si="81"/>
        <v>No</v>
      </c>
    </row>
    <row r="5242" spans="1:14" x14ac:dyDescent="0.3">
      <c r="A5242" s="22">
        <v>2021</v>
      </c>
      <c r="B5242" s="23" t="s">
        <v>27</v>
      </c>
      <c r="C5242" s="23" t="s">
        <v>28</v>
      </c>
      <c r="D5242" s="23" t="s">
        <v>14</v>
      </c>
      <c r="E5242" s="24">
        <v>76760</v>
      </c>
      <c r="F5242" s="25">
        <v>90734</v>
      </c>
      <c r="G5242" s="23" t="s">
        <v>15</v>
      </c>
      <c r="H5242" s="23" t="s">
        <v>16</v>
      </c>
      <c r="I5242" s="23" t="s">
        <v>17</v>
      </c>
      <c r="J5242" s="23" t="s">
        <v>18</v>
      </c>
      <c r="K5242" s="23" t="s">
        <v>15</v>
      </c>
      <c r="L5242" s="26" t="s">
        <v>19</v>
      </c>
      <c r="M5242" s="33" t="s">
        <v>289</v>
      </c>
      <c r="N5242" s="27" t="str">
        <f t="shared" si="81"/>
        <v>No</v>
      </c>
    </row>
    <row r="5243" spans="1:14" x14ac:dyDescent="0.3">
      <c r="A5243" s="22">
        <v>2021</v>
      </c>
      <c r="B5243" s="23" t="s">
        <v>41</v>
      </c>
      <c r="C5243" s="23" t="s">
        <v>34</v>
      </c>
      <c r="D5243" s="23" t="s">
        <v>22</v>
      </c>
      <c r="E5243" s="24">
        <v>81000</v>
      </c>
      <c r="F5243" s="25">
        <v>81000</v>
      </c>
      <c r="G5243" s="23" t="s">
        <v>23</v>
      </c>
      <c r="H5243" s="23" t="s">
        <v>50</v>
      </c>
      <c r="I5243" s="23" t="s">
        <v>17</v>
      </c>
      <c r="J5243" s="23" t="s">
        <v>18</v>
      </c>
      <c r="K5243" s="23" t="s">
        <v>23</v>
      </c>
      <c r="L5243" s="26" t="s">
        <v>82</v>
      </c>
      <c r="M5243" s="33" t="s">
        <v>289</v>
      </c>
      <c r="N5243" s="27" t="str">
        <f t="shared" si="81"/>
        <v>No</v>
      </c>
    </row>
    <row r="5244" spans="1:14" x14ac:dyDescent="0.3">
      <c r="A5244" s="22">
        <v>2021</v>
      </c>
      <c r="B5244" s="23" t="s">
        <v>84</v>
      </c>
      <c r="C5244" s="23" t="s">
        <v>28</v>
      </c>
      <c r="D5244" s="23" t="s">
        <v>22</v>
      </c>
      <c r="E5244" s="24">
        <v>90000</v>
      </c>
      <c r="F5244" s="25">
        <v>90000</v>
      </c>
      <c r="G5244" s="23" t="s">
        <v>23</v>
      </c>
      <c r="H5244" s="23" t="s">
        <v>50</v>
      </c>
      <c r="I5244" s="23" t="s">
        <v>17</v>
      </c>
      <c r="J5244" s="23" t="s">
        <v>30</v>
      </c>
      <c r="K5244" s="23" t="s">
        <v>23</v>
      </c>
      <c r="L5244" s="26" t="s">
        <v>82</v>
      </c>
      <c r="M5244" s="33" t="s">
        <v>289</v>
      </c>
      <c r="N5244" s="27" t="str">
        <f t="shared" si="81"/>
        <v>No</v>
      </c>
    </row>
    <row r="5245" spans="1:14" x14ac:dyDescent="0.3">
      <c r="A5245" s="22">
        <v>2021</v>
      </c>
      <c r="B5245" s="23" t="s">
        <v>27</v>
      </c>
      <c r="C5245" s="23" t="s">
        <v>28</v>
      </c>
      <c r="D5245" s="23" t="s">
        <v>14</v>
      </c>
      <c r="E5245" s="24">
        <v>52000</v>
      </c>
      <c r="F5245" s="25">
        <v>61467</v>
      </c>
      <c r="G5245" s="23" t="s">
        <v>15</v>
      </c>
      <c r="H5245" s="23" t="s">
        <v>16</v>
      </c>
      <c r="I5245" s="23" t="s">
        <v>17</v>
      </c>
      <c r="J5245" s="23" t="s">
        <v>18</v>
      </c>
      <c r="K5245" s="23" t="s">
        <v>232</v>
      </c>
      <c r="L5245" s="26" t="s">
        <v>26</v>
      </c>
      <c r="M5245" s="33" t="s">
        <v>289</v>
      </c>
      <c r="N5245" s="27" t="str">
        <f t="shared" si="81"/>
        <v>No</v>
      </c>
    </row>
    <row r="5246" spans="1:14" x14ac:dyDescent="0.3">
      <c r="A5246" s="22">
        <v>2021</v>
      </c>
      <c r="B5246" s="23" t="s">
        <v>120</v>
      </c>
      <c r="C5246" s="23" t="s">
        <v>34</v>
      </c>
      <c r="D5246" s="23" t="s">
        <v>22</v>
      </c>
      <c r="E5246" s="24">
        <v>195000</v>
      </c>
      <c r="F5246" s="25">
        <v>195000</v>
      </c>
      <c r="G5246" s="23" t="s">
        <v>23</v>
      </c>
      <c r="H5246" s="23" t="s">
        <v>24</v>
      </c>
      <c r="I5246" s="23" t="s">
        <v>17</v>
      </c>
      <c r="J5246" s="23" t="s">
        <v>30</v>
      </c>
      <c r="K5246" s="23" t="s">
        <v>23</v>
      </c>
      <c r="L5246" s="26" t="s">
        <v>26</v>
      </c>
      <c r="M5246" s="33" t="s">
        <v>290</v>
      </c>
      <c r="N5246" s="27" t="str">
        <f t="shared" si="81"/>
        <v>Yes</v>
      </c>
    </row>
    <row r="5247" spans="1:14" x14ac:dyDescent="0.3">
      <c r="A5247" s="22">
        <v>2021</v>
      </c>
      <c r="B5247" s="23" t="s">
        <v>27</v>
      </c>
      <c r="C5247" s="23" t="s">
        <v>28</v>
      </c>
      <c r="D5247" s="23" t="s">
        <v>14</v>
      </c>
      <c r="E5247" s="24">
        <v>32000</v>
      </c>
      <c r="F5247" s="25">
        <v>37825</v>
      </c>
      <c r="G5247" s="23" t="s">
        <v>75</v>
      </c>
      <c r="H5247" s="23" t="s">
        <v>16</v>
      </c>
      <c r="I5247" s="23" t="s">
        <v>17</v>
      </c>
      <c r="J5247" s="23" t="s">
        <v>30</v>
      </c>
      <c r="K5247" s="23" t="s">
        <v>75</v>
      </c>
      <c r="L5247" s="26" t="s">
        <v>19</v>
      </c>
      <c r="M5247" s="33" t="s">
        <v>288</v>
      </c>
      <c r="N5247" s="27" t="str">
        <f t="shared" si="81"/>
        <v>No</v>
      </c>
    </row>
    <row r="5248" spans="1:14" x14ac:dyDescent="0.3">
      <c r="A5248" s="22">
        <v>2020</v>
      </c>
      <c r="B5248" s="23" t="s">
        <v>48</v>
      </c>
      <c r="C5248" s="23" t="s">
        <v>49</v>
      </c>
      <c r="D5248" s="23" t="s">
        <v>22</v>
      </c>
      <c r="E5248" s="24">
        <v>85000</v>
      </c>
      <c r="F5248" s="25">
        <v>85000</v>
      </c>
      <c r="G5248" s="23" t="s">
        <v>23</v>
      </c>
      <c r="H5248" s="23" t="s">
        <v>16</v>
      </c>
      <c r="I5248" s="23" t="s">
        <v>17</v>
      </c>
      <c r="J5248" s="23" t="s">
        <v>30</v>
      </c>
      <c r="K5248" s="23" t="s">
        <v>23</v>
      </c>
      <c r="L5248" s="26" t="s">
        <v>19</v>
      </c>
      <c r="M5248" s="33" t="s">
        <v>289</v>
      </c>
      <c r="N5248" s="27" t="str">
        <f t="shared" si="81"/>
        <v>No</v>
      </c>
    </row>
    <row r="5249" spans="1:14" x14ac:dyDescent="0.3">
      <c r="A5249" s="22">
        <v>2021</v>
      </c>
      <c r="B5249" s="23" t="s">
        <v>147</v>
      </c>
      <c r="C5249" s="23" t="s">
        <v>28</v>
      </c>
      <c r="D5249" s="23" t="s">
        <v>22</v>
      </c>
      <c r="E5249" s="24">
        <v>319550</v>
      </c>
      <c r="F5249" s="25">
        <v>316414</v>
      </c>
      <c r="G5249" s="23" t="s">
        <v>23</v>
      </c>
      <c r="H5249" s="23" t="s">
        <v>38</v>
      </c>
      <c r="I5249" s="23" t="s">
        <v>98</v>
      </c>
      <c r="J5249" s="23" t="s">
        <v>30</v>
      </c>
      <c r="K5249" s="23" t="s">
        <v>23</v>
      </c>
      <c r="L5249" s="26" t="s">
        <v>82</v>
      </c>
      <c r="M5249" s="33" t="s">
        <v>290</v>
      </c>
      <c r="N5249" s="27" t="str">
        <f t="shared" si="81"/>
        <v>Yes</v>
      </c>
    </row>
    <row r="5250" spans="1:14" x14ac:dyDescent="0.3">
      <c r="A5250" s="22">
        <v>2021</v>
      </c>
      <c r="B5250" s="23" t="s">
        <v>72</v>
      </c>
      <c r="C5250" s="23" t="s">
        <v>34</v>
      </c>
      <c r="D5250" s="23" t="s">
        <v>22</v>
      </c>
      <c r="E5250" s="24">
        <v>225000</v>
      </c>
      <c r="F5250" s="25">
        <v>225000</v>
      </c>
      <c r="G5250" s="23" t="s">
        <v>23</v>
      </c>
      <c r="H5250" s="23" t="s">
        <v>24</v>
      </c>
      <c r="I5250" s="23" t="s">
        <v>17</v>
      </c>
      <c r="J5250" s="23" t="s">
        <v>30</v>
      </c>
      <c r="K5250" s="23" t="s">
        <v>67</v>
      </c>
      <c r="L5250" s="26" t="s">
        <v>19</v>
      </c>
      <c r="M5250" s="33" t="s">
        <v>290</v>
      </c>
      <c r="N5250" s="27" t="str">
        <f t="shared" si="81"/>
        <v>Yes</v>
      </c>
    </row>
    <row r="5251" spans="1:14" x14ac:dyDescent="0.3">
      <c r="A5251" s="22">
        <v>2021</v>
      </c>
      <c r="B5251" s="23" t="s">
        <v>27</v>
      </c>
      <c r="C5251" s="23" t="s">
        <v>28</v>
      </c>
      <c r="D5251" s="23" t="s">
        <v>44</v>
      </c>
      <c r="E5251" s="24">
        <v>40900</v>
      </c>
      <c r="F5251" s="25">
        <v>56256</v>
      </c>
      <c r="G5251" s="23" t="s">
        <v>45</v>
      </c>
      <c r="H5251" s="23" t="s">
        <v>16</v>
      </c>
      <c r="I5251" s="23" t="s">
        <v>17</v>
      </c>
      <c r="J5251" s="23" t="s">
        <v>18</v>
      </c>
      <c r="K5251" s="23" t="s">
        <v>45</v>
      </c>
      <c r="L5251" s="26" t="s">
        <v>19</v>
      </c>
      <c r="M5251" s="33" t="s">
        <v>288</v>
      </c>
      <c r="N5251" s="27" t="str">
        <f t="shared" ref="N5251:N5314" si="82">IF(E5251&gt;=150000,"Yes","No")</f>
        <v>No</v>
      </c>
    </row>
    <row r="5252" spans="1:14" x14ac:dyDescent="0.3">
      <c r="A5252" s="22">
        <v>2021</v>
      </c>
      <c r="B5252" s="23" t="s">
        <v>27</v>
      </c>
      <c r="C5252" s="23" t="s">
        <v>28</v>
      </c>
      <c r="D5252" s="23" t="s">
        <v>44</v>
      </c>
      <c r="E5252" s="24">
        <v>85000</v>
      </c>
      <c r="F5252" s="25">
        <v>116914</v>
      </c>
      <c r="G5252" s="23" t="s">
        <v>45</v>
      </c>
      <c r="H5252" s="23" t="s">
        <v>16</v>
      </c>
      <c r="I5252" s="23" t="s">
        <v>17</v>
      </c>
      <c r="J5252" s="23" t="s">
        <v>18</v>
      </c>
      <c r="K5252" s="23" t="s">
        <v>45</v>
      </c>
      <c r="L5252" s="26" t="s">
        <v>19</v>
      </c>
      <c r="M5252" s="33" t="s">
        <v>289</v>
      </c>
      <c r="N5252" s="27" t="str">
        <f t="shared" si="82"/>
        <v>No</v>
      </c>
    </row>
    <row r="5253" spans="1:14" x14ac:dyDescent="0.3">
      <c r="A5253" s="22">
        <v>2021</v>
      </c>
      <c r="B5253" s="23" t="s">
        <v>41</v>
      </c>
      <c r="C5253" s="23" t="s">
        <v>34</v>
      </c>
      <c r="D5253" s="23" t="s">
        <v>161</v>
      </c>
      <c r="E5253" s="24">
        <v>180000</v>
      </c>
      <c r="F5253" s="25">
        <v>46597</v>
      </c>
      <c r="G5253" s="23" t="s">
        <v>81</v>
      </c>
      <c r="H5253" s="23" t="s">
        <v>16</v>
      </c>
      <c r="I5253" s="23" t="s">
        <v>17</v>
      </c>
      <c r="J5253" s="23" t="s">
        <v>30</v>
      </c>
      <c r="K5253" s="23" t="s">
        <v>81</v>
      </c>
      <c r="L5253" s="26" t="s">
        <v>19</v>
      </c>
      <c r="M5253" s="33" t="s">
        <v>290</v>
      </c>
      <c r="N5253" s="27" t="str">
        <f t="shared" si="82"/>
        <v>Yes</v>
      </c>
    </row>
    <row r="5254" spans="1:14" x14ac:dyDescent="0.3">
      <c r="A5254" s="22">
        <v>2020</v>
      </c>
      <c r="B5254" s="23" t="s">
        <v>229</v>
      </c>
      <c r="C5254" s="23" t="s">
        <v>13</v>
      </c>
      <c r="D5254" s="23" t="s">
        <v>14</v>
      </c>
      <c r="E5254" s="24">
        <v>100000</v>
      </c>
      <c r="F5254" s="25">
        <v>114047</v>
      </c>
      <c r="G5254" s="23" t="s">
        <v>81</v>
      </c>
      <c r="H5254" s="23" t="s">
        <v>24</v>
      </c>
      <c r="I5254" s="23" t="s">
        <v>17</v>
      </c>
      <c r="J5254" s="23" t="s">
        <v>30</v>
      </c>
      <c r="K5254" s="23" t="s">
        <v>45</v>
      </c>
      <c r="L5254" s="26" t="s">
        <v>82</v>
      </c>
      <c r="M5254" s="33" t="s">
        <v>289</v>
      </c>
      <c r="N5254" s="27" t="str">
        <f t="shared" si="82"/>
        <v>No</v>
      </c>
    </row>
    <row r="5255" spans="1:14" x14ac:dyDescent="0.3">
      <c r="A5255" s="22">
        <v>2021</v>
      </c>
      <c r="B5255" s="23" t="s">
        <v>41</v>
      </c>
      <c r="C5255" s="23" t="s">
        <v>34</v>
      </c>
      <c r="D5255" s="23" t="s">
        <v>14</v>
      </c>
      <c r="E5255" s="24">
        <v>75000</v>
      </c>
      <c r="F5255" s="25">
        <v>88654</v>
      </c>
      <c r="G5255" s="23" t="s">
        <v>189</v>
      </c>
      <c r="H5255" s="23" t="s">
        <v>16</v>
      </c>
      <c r="I5255" s="23" t="s">
        <v>17</v>
      </c>
      <c r="J5255" s="23" t="s">
        <v>30</v>
      </c>
      <c r="K5255" s="23" t="s">
        <v>189</v>
      </c>
      <c r="L5255" s="26" t="s">
        <v>26</v>
      </c>
      <c r="M5255" s="33" t="s">
        <v>289</v>
      </c>
      <c r="N5255" s="27" t="str">
        <f t="shared" si="82"/>
        <v>No</v>
      </c>
    </row>
    <row r="5256" spans="1:14" x14ac:dyDescent="0.3">
      <c r="A5256" s="22">
        <v>2020</v>
      </c>
      <c r="B5256" s="23" t="s">
        <v>262</v>
      </c>
      <c r="C5256" s="23" t="s">
        <v>13</v>
      </c>
      <c r="D5256" s="23" t="s">
        <v>22</v>
      </c>
      <c r="E5256" s="24">
        <v>56000</v>
      </c>
      <c r="F5256" s="25">
        <v>56000</v>
      </c>
      <c r="G5256" s="23" t="s">
        <v>109</v>
      </c>
      <c r="H5256" s="23" t="s">
        <v>16</v>
      </c>
      <c r="I5256" s="23" t="s">
        <v>17</v>
      </c>
      <c r="J5256" s="23" t="s">
        <v>30</v>
      </c>
      <c r="K5256" s="23" t="s">
        <v>23</v>
      </c>
      <c r="L5256" s="26" t="s">
        <v>26</v>
      </c>
      <c r="M5256" s="33" t="s">
        <v>289</v>
      </c>
      <c r="N5256" s="27" t="str">
        <f t="shared" si="82"/>
        <v>No</v>
      </c>
    </row>
    <row r="5257" spans="1:14" x14ac:dyDescent="0.3">
      <c r="A5257" s="22">
        <v>2021</v>
      </c>
      <c r="B5257" s="23" t="s">
        <v>136</v>
      </c>
      <c r="C5257" s="23" t="s">
        <v>34</v>
      </c>
      <c r="D5257" s="23" t="s">
        <v>257</v>
      </c>
      <c r="E5257" s="24">
        <v>180000</v>
      </c>
      <c r="F5257" s="25">
        <v>28609</v>
      </c>
      <c r="G5257" s="23" t="s">
        <v>180</v>
      </c>
      <c r="H5257" s="23" t="s">
        <v>50</v>
      </c>
      <c r="I5257" s="23" t="s">
        <v>88</v>
      </c>
      <c r="J5257" s="23" t="s">
        <v>18</v>
      </c>
      <c r="K5257" s="23" t="s">
        <v>180</v>
      </c>
      <c r="L5257" s="26" t="s">
        <v>82</v>
      </c>
      <c r="M5257" s="33" t="s">
        <v>290</v>
      </c>
      <c r="N5257" s="27" t="str">
        <f t="shared" si="82"/>
        <v>Yes</v>
      </c>
    </row>
    <row r="5258" spans="1:14" x14ac:dyDescent="0.3">
      <c r="A5258" s="22">
        <v>2021</v>
      </c>
      <c r="B5258" s="23" t="s">
        <v>27</v>
      </c>
      <c r="C5258" s="23" t="s">
        <v>28</v>
      </c>
      <c r="D5258" s="23" t="s">
        <v>14</v>
      </c>
      <c r="E5258" s="24">
        <v>75000</v>
      </c>
      <c r="F5258" s="25">
        <v>88654</v>
      </c>
      <c r="G5258" s="23" t="s">
        <v>15</v>
      </c>
      <c r="H5258" s="23" t="s">
        <v>16</v>
      </c>
      <c r="I5258" s="23" t="s">
        <v>17</v>
      </c>
      <c r="J5258" s="23" t="s">
        <v>18</v>
      </c>
      <c r="K5258" s="23" t="s">
        <v>15</v>
      </c>
      <c r="L5258" s="26" t="s">
        <v>19</v>
      </c>
      <c r="M5258" s="33" t="s">
        <v>289</v>
      </c>
      <c r="N5258" s="27" t="str">
        <f t="shared" si="82"/>
        <v>No</v>
      </c>
    </row>
    <row r="5259" spans="1:14" x14ac:dyDescent="0.3">
      <c r="A5259" s="22">
        <v>2020</v>
      </c>
      <c r="B5259" s="23" t="s">
        <v>37</v>
      </c>
      <c r="C5259" s="23" t="s">
        <v>13</v>
      </c>
      <c r="D5259" s="23" t="s">
        <v>14</v>
      </c>
      <c r="E5259" s="24">
        <v>42000</v>
      </c>
      <c r="F5259" s="25">
        <v>47899</v>
      </c>
      <c r="G5259" s="23" t="s">
        <v>135</v>
      </c>
      <c r="H5259" s="23" t="s">
        <v>24</v>
      </c>
      <c r="I5259" s="23" t="s">
        <v>17</v>
      </c>
      <c r="J5259" s="23" t="s">
        <v>18</v>
      </c>
      <c r="K5259" s="23" t="s">
        <v>135</v>
      </c>
      <c r="L5259" s="26" t="s">
        <v>19</v>
      </c>
      <c r="M5259" s="33" t="s">
        <v>288</v>
      </c>
      <c r="N5259" s="27" t="str">
        <f t="shared" si="82"/>
        <v>No</v>
      </c>
    </row>
    <row r="5260" spans="1:14" x14ac:dyDescent="0.3">
      <c r="A5260" s="22">
        <v>2020</v>
      </c>
      <c r="B5260" s="23" t="s">
        <v>104</v>
      </c>
      <c r="C5260" s="23" t="s">
        <v>49</v>
      </c>
      <c r="D5260" s="23" t="s">
        <v>22</v>
      </c>
      <c r="E5260" s="24">
        <v>98000</v>
      </c>
      <c r="F5260" s="25">
        <v>98000</v>
      </c>
      <c r="G5260" s="23" t="s">
        <v>23</v>
      </c>
      <c r="H5260" s="23" t="s">
        <v>16</v>
      </c>
      <c r="I5260" s="23" t="s">
        <v>17</v>
      </c>
      <c r="J5260" s="23" t="s">
        <v>25</v>
      </c>
      <c r="K5260" s="23" t="s">
        <v>23</v>
      </c>
      <c r="L5260" s="26" t="s">
        <v>26</v>
      </c>
      <c r="M5260" s="33" t="s">
        <v>289</v>
      </c>
      <c r="N5260" s="27" t="str">
        <f t="shared" si="82"/>
        <v>No</v>
      </c>
    </row>
    <row r="5261" spans="1:14" x14ac:dyDescent="0.3">
      <c r="A5261" s="22">
        <v>2021</v>
      </c>
      <c r="B5261" s="23" t="s">
        <v>37</v>
      </c>
      <c r="C5261" s="23" t="s">
        <v>13</v>
      </c>
      <c r="D5261" s="23" t="s">
        <v>44</v>
      </c>
      <c r="E5261" s="24">
        <v>48000</v>
      </c>
      <c r="F5261" s="25">
        <v>66022</v>
      </c>
      <c r="G5261" s="23" t="s">
        <v>274</v>
      </c>
      <c r="H5261" s="23" t="s">
        <v>16</v>
      </c>
      <c r="I5261" s="23" t="s">
        <v>17</v>
      </c>
      <c r="J5261" s="23" t="s">
        <v>18</v>
      </c>
      <c r="K5261" s="23" t="s">
        <v>45</v>
      </c>
      <c r="L5261" s="26" t="s">
        <v>82</v>
      </c>
      <c r="M5261" s="33" t="s">
        <v>288</v>
      </c>
      <c r="N5261" s="27" t="str">
        <f t="shared" si="82"/>
        <v>No</v>
      </c>
    </row>
    <row r="5262" spans="1:14" x14ac:dyDescent="0.3">
      <c r="A5262" s="22">
        <v>2021</v>
      </c>
      <c r="B5262" s="23" t="s">
        <v>64</v>
      </c>
      <c r="C5262" s="23" t="s">
        <v>28</v>
      </c>
      <c r="D5262" s="23" t="s">
        <v>14</v>
      </c>
      <c r="E5262" s="24">
        <v>48000</v>
      </c>
      <c r="F5262" s="25">
        <v>56738</v>
      </c>
      <c r="G5262" s="23" t="s">
        <v>87</v>
      </c>
      <c r="H5262" s="23" t="s">
        <v>16</v>
      </c>
      <c r="I5262" s="23" t="s">
        <v>17</v>
      </c>
      <c r="J5262" s="23" t="s">
        <v>18</v>
      </c>
      <c r="K5262" s="23" t="s">
        <v>87</v>
      </c>
      <c r="L5262" s="26" t="s">
        <v>82</v>
      </c>
      <c r="M5262" s="33" t="s">
        <v>288</v>
      </c>
      <c r="N5262" s="27" t="str">
        <f t="shared" si="82"/>
        <v>No</v>
      </c>
    </row>
    <row r="5263" spans="1:14" x14ac:dyDescent="0.3">
      <c r="A5263" s="22">
        <v>2021</v>
      </c>
      <c r="B5263" s="23" t="s">
        <v>41</v>
      </c>
      <c r="C5263" s="23" t="s">
        <v>34</v>
      </c>
      <c r="D5263" s="23" t="s">
        <v>14</v>
      </c>
      <c r="E5263" s="24">
        <v>21000</v>
      </c>
      <c r="F5263" s="25">
        <v>24823</v>
      </c>
      <c r="G5263" s="23" t="s">
        <v>130</v>
      </c>
      <c r="H5263" s="23" t="s">
        <v>16</v>
      </c>
      <c r="I5263" s="23" t="s">
        <v>17</v>
      </c>
      <c r="J5263" s="23" t="s">
        <v>18</v>
      </c>
      <c r="K5263" s="23" t="s">
        <v>130</v>
      </c>
      <c r="L5263" s="26" t="s">
        <v>19</v>
      </c>
      <c r="M5263" s="33" t="s">
        <v>288</v>
      </c>
      <c r="N5263" s="27" t="str">
        <f t="shared" si="82"/>
        <v>No</v>
      </c>
    </row>
    <row r="5264" spans="1:14" x14ac:dyDescent="0.3">
      <c r="A5264" s="22">
        <v>2021</v>
      </c>
      <c r="B5264" s="23" t="s">
        <v>143</v>
      </c>
      <c r="C5264" s="23" t="s">
        <v>55</v>
      </c>
      <c r="D5264" s="23" t="s">
        <v>22</v>
      </c>
      <c r="E5264" s="24">
        <v>120000</v>
      </c>
      <c r="F5264" s="25">
        <v>120000</v>
      </c>
      <c r="G5264" s="23" t="s">
        <v>23</v>
      </c>
      <c r="H5264" s="23" t="s">
        <v>24</v>
      </c>
      <c r="I5264" s="23" t="s">
        <v>17</v>
      </c>
      <c r="J5264" s="23" t="s">
        <v>25</v>
      </c>
      <c r="K5264" s="23" t="s">
        <v>23</v>
      </c>
      <c r="L5264" s="26" t="s">
        <v>19</v>
      </c>
      <c r="M5264" s="33" t="s">
        <v>289</v>
      </c>
      <c r="N5264" s="27" t="str">
        <f t="shared" si="82"/>
        <v>No</v>
      </c>
    </row>
    <row r="5265" spans="1:14" x14ac:dyDescent="0.3">
      <c r="A5265" s="22">
        <v>2021</v>
      </c>
      <c r="B5265" s="23" t="s">
        <v>37</v>
      </c>
      <c r="C5265" s="23" t="s">
        <v>13</v>
      </c>
      <c r="D5265" s="23" t="s">
        <v>22</v>
      </c>
      <c r="E5265" s="24">
        <v>20000</v>
      </c>
      <c r="F5265" s="25">
        <v>20000</v>
      </c>
      <c r="G5265" s="23" t="s">
        <v>129</v>
      </c>
      <c r="H5265" s="23" t="s">
        <v>16</v>
      </c>
      <c r="I5265" s="23" t="s">
        <v>101</v>
      </c>
      <c r="J5265" s="23" t="s">
        <v>25</v>
      </c>
      <c r="K5265" s="23" t="s">
        <v>23</v>
      </c>
      <c r="L5265" s="26" t="s">
        <v>19</v>
      </c>
      <c r="M5265" s="33" t="s">
        <v>288</v>
      </c>
      <c r="N5265" s="27" t="str">
        <f t="shared" si="82"/>
        <v>No</v>
      </c>
    </row>
    <row r="5266" spans="1:14" x14ac:dyDescent="0.3">
      <c r="A5266" s="22">
        <v>2020</v>
      </c>
      <c r="B5266" s="23" t="s">
        <v>122</v>
      </c>
      <c r="C5266" s="23" t="s">
        <v>28</v>
      </c>
      <c r="D5266" s="23" t="s">
        <v>22</v>
      </c>
      <c r="E5266" s="24">
        <v>319550</v>
      </c>
      <c r="F5266" s="25">
        <v>316414</v>
      </c>
      <c r="G5266" s="23" t="s">
        <v>23</v>
      </c>
      <c r="H5266" s="23" t="s">
        <v>38</v>
      </c>
      <c r="I5266" s="23" t="s">
        <v>17</v>
      </c>
      <c r="J5266" s="23" t="s">
        <v>30</v>
      </c>
      <c r="K5266" s="23" t="s">
        <v>23</v>
      </c>
      <c r="L5266" s="26" t="s">
        <v>19</v>
      </c>
      <c r="M5266" s="33" t="s">
        <v>290</v>
      </c>
      <c r="N5266" s="27" t="str">
        <f t="shared" si="82"/>
        <v>Yes</v>
      </c>
    </row>
    <row r="5267" spans="1:14" x14ac:dyDescent="0.3">
      <c r="A5267" s="22">
        <v>2021</v>
      </c>
      <c r="B5267" s="23" t="s">
        <v>41</v>
      </c>
      <c r="C5267" s="23" t="s">
        <v>34</v>
      </c>
      <c r="D5267" s="23" t="s">
        <v>22</v>
      </c>
      <c r="E5267" s="24">
        <v>200000</v>
      </c>
      <c r="F5267" s="25">
        <v>200000</v>
      </c>
      <c r="G5267" s="23" t="s">
        <v>23</v>
      </c>
      <c r="H5267" s="23" t="s">
        <v>24</v>
      </c>
      <c r="I5267" s="23" t="s">
        <v>17</v>
      </c>
      <c r="J5267" s="23" t="s">
        <v>30</v>
      </c>
      <c r="K5267" s="23" t="s">
        <v>23</v>
      </c>
      <c r="L5267" s="26" t="s">
        <v>19</v>
      </c>
      <c r="M5267" s="33" t="s">
        <v>290</v>
      </c>
      <c r="N5267" s="27" t="str">
        <f t="shared" si="82"/>
        <v>Yes</v>
      </c>
    </row>
    <row r="5268" spans="1:14" x14ac:dyDescent="0.3">
      <c r="A5268" s="22">
        <v>2020</v>
      </c>
      <c r="B5268" s="23" t="s">
        <v>157</v>
      </c>
      <c r="C5268" s="23" t="s">
        <v>34</v>
      </c>
      <c r="D5268" s="23" t="s">
        <v>257</v>
      </c>
      <c r="E5268" s="24">
        <v>300000</v>
      </c>
      <c r="F5268" s="25">
        <v>45896</v>
      </c>
      <c r="G5268" s="23" t="s">
        <v>180</v>
      </c>
      <c r="H5268" s="23" t="s">
        <v>50</v>
      </c>
      <c r="I5268" s="23" t="s">
        <v>17</v>
      </c>
      <c r="J5268" s="23" t="s">
        <v>18</v>
      </c>
      <c r="K5268" s="23" t="s">
        <v>180</v>
      </c>
      <c r="L5268" s="26" t="s">
        <v>82</v>
      </c>
      <c r="M5268" s="33" t="s">
        <v>290</v>
      </c>
      <c r="N5268" s="27" t="str">
        <f t="shared" si="82"/>
        <v>Yes</v>
      </c>
    </row>
    <row r="5269" spans="1:14" x14ac:dyDescent="0.3">
      <c r="A5269" s="22">
        <v>2021</v>
      </c>
      <c r="B5269" s="23" t="s">
        <v>27</v>
      </c>
      <c r="C5269" s="23" t="s">
        <v>28</v>
      </c>
      <c r="D5269" s="23" t="s">
        <v>22</v>
      </c>
      <c r="E5269" s="24">
        <v>160000</v>
      </c>
      <c r="F5269" s="25">
        <v>160000</v>
      </c>
      <c r="G5269" s="23" t="s">
        <v>23</v>
      </c>
      <c r="H5269" s="23" t="s">
        <v>16</v>
      </c>
      <c r="I5269" s="23" t="s">
        <v>17</v>
      </c>
      <c r="J5269" s="23" t="s">
        <v>30</v>
      </c>
      <c r="K5269" s="23" t="s">
        <v>23</v>
      </c>
      <c r="L5269" s="26" t="s">
        <v>19</v>
      </c>
      <c r="M5269" s="33" t="s">
        <v>290</v>
      </c>
      <c r="N5269" s="27" t="str">
        <f t="shared" si="82"/>
        <v>Yes</v>
      </c>
    </row>
    <row r="5270" spans="1:14" x14ac:dyDescent="0.3">
      <c r="A5270" s="22">
        <v>2021</v>
      </c>
      <c r="B5270" s="23" t="s">
        <v>64</v>
      </c>
      <c r="C5270" s="23" t="s">
        <v>28</v>
      </c>
      <c r="D5270" s="23" t="s">
        <v>22</v>
      </c>
      <c r="E5270" s="24">
        <v>50000</v>
      </c>
      <c r="F5270" s="25">
        <v>50000</v>
      </c>
      <c r="G5270" s="23" t="s">
        <v>87</v>
      </c>
      <c r="H5270" s="23" t="s">
        <v>24</v>
      </c>
      <c r="I5270" s="23" t="s">
        <v>17</v>
      </c>
      <c r="J5270" s="23" t="s">
        <v>30</v>
      </c>
      <c r="K5270" s="23" t="s">
        <v>23</v>
      </c>
      <c r="L5270" s="26" t="s">
        <v>82</v>
      </c>
      <c r="M5270" s="33" t="s">
        <v>289</v>
      </c>
      <c r="N5270" s="27" t="str">
        <f t="shared" si="82"/>
        <v>No</v>
      </c>
    </row>
    <row r="5271" spans="1:14" x14ac:dyDescent="0.3">
      <c r="A5271" s="22">
        <v>2021</v>
      </c>
      <c r="B5271" s="23" t="s">
        <v>68</v>
      </c>
      <c r="C5271" s="23" t="s">
        <v>28</v>
      </c>
      <c r="D5271" s="23" t="s">
        <v>14</v>
      </c>
      <c r="E5271" s="24">
        <v>34000</v>
      </c>
      <c r="F5271" s="25">
        <v>40189</v>
      </c>
      <c r="G5271" s="23" t="s">
        <v>135</v>
      </c>
      <c r="H5271" s="23" t="s">
        <v>16</v>
      </c>
      <c r="I5271" s="23" t="s">
        <v>17</v>
      </c>
      <c r="J5271" s="23" t="s">
        <v>30</v>
      </c>
      <c r="K5271" s="23" t="s">
        <v>135</v>
      </c>
      <c r="L5271" s="26" t="s">
        <v>26</v>
      </c>
      <c r="M5271" s="33" t="s">
        <v>288</v>
      </c>
      <c r="N5271" s="27" t="str">
        <f t="shared" si="82"/>
        <v>No</v>
      </c>
    </row>
    <row r="5272" spans="1:14" x14ac:dyDescent="0.3">
      <c r="A5272" s="22">
        <v>2021</v>
      </c>
      <c r="B5272" s="23" t="s">
        <v>37</v>
      </c>
      <c r="C5272" s="23" t="s">
        <v>13</v>
      </c>
      <c r="D5272" s="23" t="s">
        <v>22</v>
      </c>
      <c r="E5272" s="24">
        <v>165000</v>
      </c>
      <c r="F5272" s="25">
        <v>165000</v>
      </c>
      <c r="G5272" s="23" t="s">
        <v>23</v>
      </c>
      <c r="H5272" s="23" t="s">
        <v>24</v>
      </c>
      <c r="I5272" s="23" t="s">
        <v>17</v>
      </c>
      <c r="J5272" s="23" t="s">
        <v>25</v>
      </c>
      <c r="K5272" s="23" t="s">
        <v>23</v>
      </c>
      <c r="L5272" s="26" t="s">
        <v>26</v>
      </c>
      <c r="M5272" s="33" t="s">
        <v>290</v>
      </c>
      <c r="N5272" s="27" t="str">
        <f t="shared" si="82"/>
        <v>Yes</v>
      </c>
    </row>
    <row r="5273" spans="1:14" x14ac:dyDescent="0.3">
      <c r="A5273" s="22">
        <v>2020</v>
      </c>
      <c r="B5273" s="23" t="s">
        <v>27</v>
      </c>
      <c r="C5273" s="23" t="s">
        <v>28</v>
      </c>
      <c r="D5273" s="23" t="s">
        <v>14</v>
      </c>
      <c r="E5273" s="24">
        <v>37000</v>
      </c>
      <c r="F5273" s="25">
        <v>42197</v>
      </c>
      <c r="G5273" s="23" t="s">
        <v>87</v>
      </c>
      <c r="H5273" s="23" t="s">
        <v>16</v>
      </c>
      <c r="I5273" s="23" t="s">
        <v>17</v>
      </c>
      <c r="J5273" s="23" t="s">
        <v>18</v>
      </c>
      <c r="K5273" s="23" t="s">
        <v>87</v>
      </c>
      <c r="L5273" s="26" t="s">
        <v>82</v>
      </c>
      <c r="M5273" s="33" t="s">
        <v>288</v>
      </c>
      <c r="N5273" s="27" t="str">
        <f t="shared" si="82"/>
        <v>No</v>
      </c>
    </row>
    <row r="5274" spans="1:14" x14ac:dyDescent="0.3">
      <c r="A5274" s="22">
        <v>2021</v>
      </c>
      <c r="B5274" s="23" t="s">
        <v>177</v>
      </c>
      <c r="C5274" s="23" t="s">
        <v>13</v>
      </c>
      <c r="D5274" s="23" t="s">
        <v>22</v>
      </c>
      <c r="E5274" s="24">
        <v>185000</v>
      </c>
      <c r="F5274" s="25">
        <v>185000</v>
      </c>
      <c r="G5274" s="23" t="s">
        <v>23</v>
      </c>
      <c r="H5274" s="23" t="s">
        <v>24</v>
      </c>
      <c r="I5274" s="23" t="s">
        <v>17</v>
      </c>
      <c r="J5274" s="23" t="s">
        <v>30</v>
      </c>
      <c r="K5274" s="23" t="s">
        <v>23</v>
      </c>
      <c r="L5274" s="26" t="s">
        <v>19</v>
      </c>
      <c r="M5274" s="33" t="s">
        <v>290</v>
      </c>
      <c r="N5274" s="27" t="str">
        <f t="shared" si="82"/>
        <v>Yes</v>
      </c>
    </row>
    <row r="5275" spans="1:14" x14ac:dyDescent="0.3">
      <c r="A5275" s="22">
        <v>2020</v>
      </c>
      <c r="B5275" s="23" t="s">
        <v>27</v>
      </c>
      <c r="C5275" s="23" t="s">
        <v>28</v>
      </c>
      <c r="D5275" s="23" t="s">
        <v>14</v>
      </c>
      <c r="E5275" s="24">
        <v>55000</v>
      </c>
      <c r="F5275" s="25">
        <v>62726</v>
      </c>
      <c r="G5275" s="23" t="s">
        <v>15</v>
      </c>
      <c r="H5275" s="23" t="s">
        <v>50</v>
      </c>
      <c r="I5275" s="23" t="s">
        <v>17</v>
      </c>
      <c r="J5275" s="23" t="s">
        <v>18</v>
      </c>
      <c r="K5275" s="23" t="s">
        <v>15</v>
      </c>
      <c r="L5275" s="26" t="s">
        <v>82</v>
      </c>
      <c r="M5275" s="33" t="s">
        <v>289</v>
      </c>
      <c r="N5275" s="27" t="str">
        <f t="shared" si="82"/>
        <v>No</v>
      </c>
    </row>
    <row r="5276" spans="1:14" x14ac:dyDescent="0.3">
      <c r="A5276" s="22">
        <v>2020</v>
      </c>
      <c r="B5276" s="23" t="s">
        <v>27</v>
      </c>
      <c r="C5276" s="23" t="s">
        <v>28</v>
      </c>
      <c r="D5276" s="23" t="s">
        <v>14</v>
      </c>
      <c r="E5276" s="24">
        <v>19000</v>
      </c>
      <c r="F5276" s="25">
        <v>21669</v>
      </c>
      <c r="G5276" s="23" t="s">
        <v>129</v>
      </c>
      <c r="H5276" s="23" t="s">
        <v>50</v>
      </c>
      <c r="I5276" s="23" t="s">
        <v>88</v>
      </c>
      <c r="J5276" s="23" t="s">
        <v>18</v>
      </c>
      <c r="K5276" s="23" t="s">
        <v>129</v>
      </c>
      <c r="L5276" s="26" t="s">
        <v>82</v>
      </c>
      <c r="M5276" s="33" t="s">
        <v>288</v>
      </c>
      <c r="N5276" s="27" t="str">
        <f t="shared" si="82"/>
        <v>No</v>
      </c>
    </row>
    <row r="5277" spans="1:14" x14ac:dyDescent="0.3">
      <c r="A5277" s="22">
        <v>2020</v>
      </c>
      <c r="B5277" s="23" t="s">
        <v>37</v>
      </c>
      <c r="C5277" s="23" t="s">
        <v>13</v>
      </c>
      <c r="D5277" s="23" t="s">
        <v>22</v>
      </c>
      <c r="E5277" s="24">
        <v>110000</v>
      </c>
      <c r="F5277" s="25">
        <v>110000</v>
      </c>
      <c r="G5277" s="23" t="s">
        <v>23</v>
      </c>
      <c r="H5277" s="23" t="s">
        <v>16</v>
      </c>
      <c r="I5277" s="23" t="s">
        <v>17</v>
      </c>
      <c r="J5277" s="23" t="s">
        <v>30</v>
      </c>
      <c r="K5277" s="23" t="s">
        <v>23</v>
      </c>
      <c r="L5277" s="26" t="s">
        <v>19</v>
      </c>
      <c r="M5277" s="33" t="s">
        <v>289</v>
      </c>
      <c r="N5277" s="27" t="str">
        <f t="shared" si="82"/>
        <v>No</v>
      </c>
    </row>
    <row r="5278" spans="1:14" x14ac:dyDescent="0.3">
      <c r="A5278" s="22">
        <v>2021</v>
      </c>
      <c r="B5278" s="23" t="s">
        <v>143</v>
      </c>
      <c r="C5278" s="23" t="s">
        <v>55</v>
      </c>
      <c r="D5278" s="23" t="s">
        <v>22</v>
      </c>
      <c r="E5278" s="24">
        <v>140000</v>
      </c>
      <c r="F5278" s="25">
        <v>140000</v>
      </c>
      <c r="G5278" s="23" t="s">
        <v>23</v>
      </c>
      <c r="H5278" s="23" t="s">
        <v>24</v>
      </c>
      <c r="I5278" s="23" t="s">
        <v>17</v>
      </c>
      <c r="J5278" s="23" t="s">
        <v>30</v>
      </c>
      <c r="K5278" s="23" t="s">
        <v>23</v>
      </c>
      <c r="L5278" s="26" t="s">
        <v>19</v>
      </c>
      <c r="M5278" s="33" t="s">
        <v>289</v>
      </c>
      <c r="N5278" s="27" t="str">
        <f t="shared" si="82"/>
        <v>No</v>
      </c>
    </row>
    <row r="5279" spans="1:14" x14ac:dyDescent="0.3">
      <c r="A5279" s="22">
        <v>2020</v>
      </c>
      <c r="B5279" s="23" t="s">
        <v>27</v>
      </c>
      <c r="C5279" s="23" t="s">
        <v>28</v>
      </c>
      <c r="D5279" s="23" t="s">
        <v>22</v>
      </c>
      <c r="E5279" s="24">
        <v>120000</v>
      </c>
      <c r="F5279" s="25">
        <v>120000</v>
      </c>
      <c r="G5279" s="23" t="s">
        <v>23</v>
      </c>
      <c r="H5279" s="23" t="s">
        <v>24</v>
      </c>
      <c r="I5279" s="23" t="s">
        <v>17</v>
      </c>
      <c r="J5279" s="23" t="s">
        <v>18</v>
      </c>
      <c r="K5279" s="23" t="s">
        <v>23</v>
      </c>
      <c r="L5279" s="26" t="s">
        <v>19</v>
      </c>
      <c r="M5279" s="33" t="s">
        <v>289</v>
      </c>
      <c r="N5279" s="27" t="str">
        <f t="shared" si="82"/>
        <v>No</v>
      </c>
    </row>
    <row r="5280" spans="1:14" x14ac:dyDescent="0.3">
      <c r="A5280" s="22">
        <v>2021</v>
      </c>
      <c r="B5280" s="23" t="s">
        <v>27</v>
      </c>
      <c r="C5280" s="23" t="s">
        <v>28</v>
      </c>
      <c r="D5280" s="23" t="s">
        <v>78</v>
      </c>
      <c r="E5280" s="24">
        <v>110000</v>
      </c>
      <c r="F5280" s="25">
        <v>87738</v>
      </c>
      <c r="G5280" s="23" t="s">
        <v>67</v>
      </c>
      <c r="H5280" s="23" t="s">
        <v>24</v>
      </c>
      <c r="I5280" s="23" t="s">
        <v>17</v>
      </c>
      <c r="J5280" s="23" t="s">
        <v>30</v>
      </c>
      <c r="K5280" s="23" t="s">
        <v>67</v>
      </c>
      <c r="L5280" s="26" t="s">
        <v>82</v>
      </c>
      <c r="M5280" s="33" t="s">
        <v>289</v>
      </c>
      <c r="N5280" s="27" t="str">
        <f t="shared" si="82"/>
        <v>No</v>
      </c>
    </row>
    <row r="5281" spans="1:14" x14ac:dyDescent="0.3">
      <c r="A5281" s="22">
        <v>2021</v>
      </c>
      <c r="B5281" s="23" t="s">
        <v>203</v>
      </c>
      <c r="C5281" s="23" t="s">
        <v>49</v>
      </c>
      <c r="D5281" s="23" t="s">
        <v>44</v>
      </c>
      <c r="E5281" s="24">
        <v>45000</v>
      </c>
      <c r="F5281" s="25">
        <v>61896</v>
      </c>
      <c r="G5281" s="23" t="s">
        <v>45</v>
      </c>
      <c r="H5281" s="23" t="s">
        <v>24</v>
      </c>
      <c r="I5281" s="23" t="s">
        <v>17</v>
      </c>
      <c r="J5281" s="23" t="s">
        <v>18</v>
      </c>
      <c r="K5281" s="23" t="s">
        <v>45</v>
      </c>
      <c r="L5281" s="26" t="s">
        <v>19</v>
      </c>
      <c r="M5281" s="33" t="s">
        <v>288</v>
      </c>
      <c r="N5281" s="27" t="str">
        <f t="shared" si="82"/>
        <v>No</v>
      </c>
    </row>
    <row r="5282" spans="1:14" x14ac:dyDescent="0.3">
      <c r="A5282" s="22">
        <v>2021</v>
      </c>
      <c r="B5282" s="23" t="s">
        <v>37</v>
      </c>
      <c r="C5282" s="23" t="s">
        <v>13</v>
      </c>
      <c r="D5282" s="23" t="s">
        <v>14</v>
      </c>
      <c r="E5282" s="24">
        <v>65000</v>
      </c>
      <c r="F5282" s="25">
        <v>76833</v>
      </c>
      <c r="G5282" s="23" t="s">
        <v>133</v>
      </c>
      <c r="H5282" s="23" t="s">
        <v>24</v>
      </c>
      <c r="I5282" s="23" t="s">
        <v>17</v>
      </c>
      <c r="J5282" s="23" t="s">
        <v>18</v>
      </c>
      <c r="K5282" s="23" t="s">
        <v>45</v>
      </c>
      <c r="L5282" s="26" t="s">
        <v>82</v>
      </c>
      <c r="M5282" s="33" t="s">
        <v>289</v>
      </c>
      <c r="N5282" s="27" t="str">
        <f t="shared" si="82"/>
        <v>No</v>
      </c>
    </row>
    <row r="5283" spans="1:14" x14ac:dyDescent="0.3">
      <c r="A5283" s="22">
        <v>2021</v>
      </c>
      <c r="B5283" s="23" t="s">
        <v>41</v>
      </c>
      <c r="C5283" s="23" t="s">
        <v>34</v>
      </c>
      <c r="D5283" s="23" t="s">
        <v>22</v>
      </c>
      <c r="E5283" s="24">
        <v>74000</v>
      </c>
      <c r="F5283" s="25">
        <v>74000</v>
      </c>
      <c r="G5283" s="23" t="s">
        <v>218</v>
      </c>
      <c r="H5283" s="23" t="s">
        <v>16</v>
      </c>
      <c r="I5283" s="23" t="s">
        <v>17</v>
      </c>
      <c r="J5283" s="23" t="s">
        <v>18</v>
      </c>
      <c r="K5283" s="23" t="s">
        <v>218</v>
      </c>
      <c r="L5283" s="26" t="s">
        <v>82</v>
      </c>
      <c r="M5283" s="33" t="s">
        <v>289</v>
      </c>
      <c r="N5283" s="27" t="str">
        <f t="shared" si="82"/>
        <v>No</v>
      </c>
    </row>
    <row r="5284" spans="1:14" x14ac:dyDescent="0.3">
      <c r="A5284" s="22">
        <v>2021</v>
      </c>
      <c r="B5284" s="23" t="s">
        <v>117</v>
      </c>
      <c r="C5284" s="23" t="s">
        <v>28</v>
      </c>
      <c r="D5284" s="23" t="s">
        <v>22</v>
      </c>
      <c r="E5284" s="24">
        <v>152000</v>
      </c>
      <c r="F5284" s="25">
        <v>152000</v>
      </c>
      <c r="G5284" s="23" t="s">
        <v>23</v>
      </c>
      <c r="H5284" s="23" t="s">
        <v>24</v>
      </c>
      <c r="I5284" s="23" t="s">
        <v>17</v>
      </c>
      <c r="J5284" s="23" t="s">
        <v>30</v>
      </c>
      <c r="K5284" s="23" t="s">
        <v>87</v>
      </c>
      <c r="L5284" s="26" t="s">
        <v>19</v>
      </c>
      <c r="M5284" s="33" t="s">
        <v>290</v>
      </c>
      <c r="N5284" s="27" t="str">
        <f t="shared" si="82"/>
        <v>Yes</v>
      </c>
    </row>
    <row r="5285" spans="1:14" x14ac:dyDescent="0.3">
      <c r="A5285" s="22">
        <v>2021</v>
      </c>
      <c r="B5285" s="23" t="s">
        <v>229</v>
      </c>
      <c r="C5285" s="23" t="s">
        <v>13</v>
      </c>
      <c r="D5285" s="23" t="s">
        <v>22</v>
      </c>
      <c r="E5285" s="24">
        <v>18000</v>
      </c>
      <c r="F5285" s="25">
        <v>18000</v>
      </c>
      <c r="G5285" s="23" t="s">
        <v>199</v>
      </c>
      <c r="H5285" s="23" t="s">
        <v>16</v>
      </c>
      <c r="I5285" s="23" t="s">
        <v>17</v>
      </c>
      <c r="J5285" s="23" t="s">
        <v>25</v>
      </c>
      <c r="K5285" s="23" t="s">
        <v>199</v>
      </c>
      <c r="L5285" s="26" t="s">
        <v>82</v>
      </c>
      <c r="M5285" s="33" t="s">
        <v>288</v>
      </c>
      <c r="N5285" s="27" t="str">
        <f t="shared" si="82"/>
        <v>No</v>
      </c>
    </row>
    <row r="5286" spans="1:14" x14ac:dyDescent="0.3">
      <c r="A5286" s="22">
        <v>2020</v>
      </c>
      <c r="B5286" s="23" t="s">
        <v>136</v>
      </c>
      <c r="C5286" s="23" t="s">
        <v>34</v>
      </c>
      <c r="D5286" s="23" t="s">
        <v>22</v>
      </c>
      <c r="E5286" s="24">
        <v>60000</v>
      </c>
      <c r="F5286" s="25">
        <v>60000</v>
      </c>
      <c r="G5286" s="23" t="s">
        <v>150</v>
      </c>
      <c r="H5286" s="23" t="s">
        <v>24</v>
      </c>
      <c r="I5286" s="23" t="s">
        <v>101</v>
      </c>
      <c r="J5286" s="23" t="s">
        <v>30</v>
      </c>
      <c r="K5286" s="23" t="s">
        <v>23</v>
      </c>
      <c r="L5286" s="26" t="s">
        <v>82</v>
      </c>
      <c r="M5286" s="33" t="s">
        <v>289</v>
      </c>
      <c r="N5286" s="27" t="str">
        <f t="shared" si="82"/>
        <v>No</v>
      </c>
    </row>
    <row r="5287" spans="1:14" x14ac:dyDescent="0.3">
      <c r="A5287" s="22">
        <v>2021</v>
      </c>
      <c r="B5287" s="23" t="s">
        <v>27</v>
      </c>
      <c r="C5287" s="23" t="s">
        <v>28</v>
      </c>
      <c r="D5287" s="23" t="s">
        <v>22</v>
      </c>
      <c r="E5287" s="24">
        <v>130000</v>
      </c>
      <c r="F5287" s="25">
        <v>130000</v>
      </c>
      <c r="G5287" s="23" t="s">
        <v>23</v>
      </c>
      <c r="H5287" s="23" t="s">
        <v>16</v>
      </c>
      <c r="I5287" s="23" t="s">
        <v>17</v>
      </c>
      <c r="J5287" s="23" t="s">
        <v>18</v>
      </c>
      <c r="K5287" s="23" t="s">
        <v>23</v>
      </c>
      <c r="L5287" s="26" t="s">
        <v>19</v>
      </c>
      <c r="M5287" s="33" t="s">
        <v>289</v>
      </c>
      <c r="N5287" s="27" t="str">
        <f t="shared" si="82"/>
        <v>No</v>
      </c>
    </row>
    <row r="5288" spans="1:14" x14ac:dyDescent="0.3">
      <c r="A5288" s="22">
        <v>2021</v>
      </c>
      <c r="B5288" s="23" t="s">
        <v>136</v>
      </c>
      <c r="C5288" s="23" t="s">
        <v>34</v>
      </c>
      <c r="D5288" s="23" t="s">
        <v>167</v>
      </c>
      <c r="E5288" s="24">
        <v>102000</v>
      </c>
      <c r="F5288" s="25">
        <v>18907</v>
      </c>
      <c r="G5288" s="23" t="s">
        <v>168</v>
      </c>
      <c r="H5288" s="23" t="s">
        <v>24</v>
      </c>
      <c r="I5288" s="23" t="s">
        <v>17</v>
      </c>
      <c r="J5288" s="23" t="s">
        <v>25</v>
      </c>
      <c r="K5288" s="23" t="s">
        <v>168</v>
      </c>
      <c r="L5288" s="26" t="s">
        <v>26</v>
      </c>
      <c r="M5288" s="33" t="s">
        <v>289</v>
      </c>
      <c r="N5288" s="27" t="str">
        <f t="shared" si="82"/>
        <v>No</v>
      </c>
    </row>
    <row r="5289" spans="1:14" x14ac:dyDescent="0.3">
      <c r="A5289" s="22">
        <v>2021</v>
      </c>
      <c r="B5289" s="23" t="s">
        <v>123</v>
      </c>
      <c r="C5289" s="23" t="s">
        <v>49</v>
      </c>
      <c r="D5289" s="23" t="s">
        <v>14</v>
      </c>
      <c r="E5289" s="24">
        <v>50000</v>
      </c>
      <c r="F5289" s="25">
        <v>59102</v>
      </c>
      <c r="G5289" s="23" t="s">
        <v>102</v>
      </c>
      <c r="H5289" s="23" t="s">
        <v>50</v>
      </c>
      <c r="I5289" s="23" t="s">
        <v>17</v>
      </c>
      <c r="J5289" s="23" t="s">
        <v>30</v>
      </c>
      <c r="K5289" s="23" t="s">
        <v>102</v>
      </c>
      <c r="L5289" s="26" t="s">
        <v>19</v>
      </c>
      <c r="M5289" s="33" t="s">
        <v>289</v>
      </c>
      <c r="N5289" s="27" t="str">
        <f t="shared" si="82"/>
        <v>No</v>
      </c>
    </row>
    <row r="5290" spans="1:14" x14ac:dyDescent="0.3">
      <c r="A5290" s="22">
        <v>2021</v>
      </c>
      <c r="B5290" s="23" t="s">
        <v>147</v>
      </c>
      <c r="C5290" s="23" t="s">
        <v>28</v>
      </c>
      <c r="D5290" s="23" t="s">
        <v>14</v>
      </c>
      <c r="E5290" s="24">
        <v>147000</v>
      </c>
      <c r="F5290" s="25">
        <v>173762</v>
      </c>
      <c r="G5290" s="23" t="s">
        <v>15</v>
      </c>
      <c r="H5290" s="23" t="s">
        <v>24</v>
      </c>
      <c r="I5290" s="23" t="s">
        <v>17</v>
      </c>
      <c r="J5290" s="23" t="s">
        <v>30</v>
      </c>
      <c r="K5290" s="23" t="s">
        <v>15</v>
      </c>
      <c r="L5290" s="26" t="s">
        <v>26</v>
      </c>
      <c r="M5290" s="33" t="s">
        <v>289</v>
      </c>
      <c r="N5290" s="27" t="str">
        <f t="shared" si="82"/>
        <v>No</v>
      </c>
    </row>
    <row r="5291" spans="1:14" x14ac:dyDescent="0.3">
      <c r="A5291" s="22">
        <v>2020</v>
      </c>
      <c r="B5291" s="23" t="s">
        <v>147</v>
      </c>
      <c r="C5291" s="23" t="s">
        <v>28</v>
      </c>
      <c r="D5291" s="23" t="s">
        <v>14</v>
      </c>
      <c r="E5291" s="24">
        <v>130000</v>
      </c>
      <c r="F5291" s="25">
        <v>148261</v>
      </c>
      <c r="G5291" s="23" t="s">
        <v>15</v>
      </c>
      <c r="H5291" s="23" t="s">
        <v>24</v>
      </c>
      <c r="I5291" s="23" t="s">
        <v>17</v>
      </c>
      <c r="J5291" s="23" t="s">
        <v>30</v>
      </c>
      <c r="K5291" s="23" t="s">
        <v>15</v>
      </c>
      <c r="L5291" s="26" t="s">
        <v>26</v>
      </c>
      <c r="M5291" s="33" t="s">
        <v>289</v>
      </c>
      <c r="N5291" s="27" t="str">
        <f t="shared" si="82"/>
        <v>No</v>
      </c>
    </row>
    <row r="5292" spans="1:14" x14ac:dyDescent="0.3">
      <c r="A5292" s="22">
        <v>2020</v>
      </c>
      <c r="B5292" s="23" t="s">
        <v>27</v>
      </c>
      <c r="C5292" s="23" t="s">
        <v>28</v>
      </c>
      <c r="D5292" s="23" t="s">
        <v>14</v>
      </c>
      <c r="E5292" s="24">
        <v>34000</v>
      </c>
      <c r="F5292" s="25">
        <v>38776</v>
      </c>
      <c r="G5292" s="23" t="s">
        <v>75</v>
      </c>
      <c r="H5292" s="23" t="s">
        <v>16</v>
      </c>
      <c r="I5292" s="23" t="s">
        <v>17</v>
      </c>
      <c r="J5292" s="23" t="s">
        <v>30</v>
      </c>
      <c r="K5292" s="23" t="s">
        <v>75</v>
      </c>
      <c r="L5292" s="26" t="s">
        <v>26</v>
      </c>
      <c r="M5292" s="33" t="s">
        <v>288</v>
      </c>
      <c r="N5292" s="27" t="str">
        <f t="shared" si="82"/>
        <v>No</v>
      </c>
    </row>
    <row r="5293" spans="1:14" x14ac:dyDescent="0.3">
      <c r="A5293" s="22">
        <v>2021</v>
      </c>
      <c r="B5293" s="23" t="s">
        <v>27</v>
      </c>
      <c r="C5293" s="23" t="s">
        <v>28</v>
      </c>
      <c r="D5293" s="23" t="s">
        <v>14</v>
      </c>
      <c r="E5293" s="24">
        <v>39600</v>
      </c>
      <c r="F5293" s="25">
        <v>46809</v>
      </c>
      <c r="G5293" s="23" t="s">
        <v>75</v>
      </c>
      <c r="H5293" s="23" t="s">
        <v>16</v>
      </c>
      <c r="I5293" s="23" t="s">
        <v>17</v>
      </c>
      <c r="J5293" s="23" t="s">
        <v>30</v>
      </c>
      <c r="K5293" s="23" t="s">
        <v>75</v>
      </c>
      <c r="L5293" s="26" t="s">
        <v>26</v>
      </c>
      <c r="M5293" s="33" t="s">
        <v>288</v>
      </c>
      <c r="N5293" s="27" t="str">
        <f t="shared" si="82"/>
        <v>No</v>
      </c>
    </row>
    <row r="5294" spans="1:14" x14ac:dyDescent="0.3">
      <c r="A5294" s="22">
        <v>2020</v>
      </c>
      <c r="B5294" s="23" t="s">
        <v>27</v>
      </c>
      <c r="C5294" s="23" t="s">
        <v>28</v>
      </c>
      <c r="D5294" s="23" t="s">
        <v>14</v>
      </c>
      <c r="E5294" s="24">
        <v>80000</v>
      </c>
      <c r="F5294" s="25">
        <v>91237</v>
      </c>
      <c r="G5294" s="23" t="s">
        <v>232</v>
      </c>
      <c r="H5294" s="23" t="s">
        <v>24</v>
      </c>
      <c r="I5294" s="23" t="s">
        <v>17</v>
      </c>
      <c r="J5294" s="23" t="s">
        <v>25</v>
      </c>
      <c r="K5294" s="23" t="s">
        <v>232</v>
      </c>
      <c r="L5294" s="26" t="s">
        <v>82</v>
      </c>
      <c r="M5294" s="33" t="s">
        <v>289</v>
      </c>
      <c r="N5294" s="27" t="str">
        <f t="shared" si="82"/>
        <v>No</v>
      </c>
    </row>
    <row r="5295" spans="1:14" x14ac:dyDescent="0.3">
      <c r="A5295" s="22">
        <v>2020</v>
      </c>
      <c r="B5295" s="23" t="s">
        <v>27</v>
      </c>
      <c r="C5295" s="23" t="s">
        <v>28</v>
      </c>
      <c r="D5295" s="23" t="s">
        <v>14</v>
      </c>
      <c r="E5295" s="24">
        <v>55000</v>
      </c>
      <c r="F5295" s="25">
        <v>62726</v>
      </c>
      <c r="G5295" s="23" t="s">
        <v>87</v>
      </c>
      <c r="H5295" s="23" t="s">
        <v>16</v>
      </c>
      <c r="I5295" s="23" t="s">
        <v>17</v>
      </c>
      <c r="J5295" s="23" t="s">
        <v>18</v>
      </c>
      <c r="K5295" s="23" t="s">
        <v>102</v>
      </c>
      <c r="L5295" s="26" t="s">
        <v>82</v>
      </c>
      <c r="M5295" s="33" t="s">
        <v>289</v>
      </c>
      <c r="N5295" s="27" t="str">
        <f t="shared" si="82"/>
        <v>No</v>
      </c>
    </row>
    <row r="5296" spans="1:14" x14ac:dyDescent="0.3">
      <c r="A5296" s="22">
        <v>2021</v>
      </c>
      <c r="B5296" s="23" t="s">
        <v>27</v>
      </c>
      <c r="C5296" s="23" t="s">
        <v>28</v>
      </c>
      <c r="D5296" s="23" t="s">
        <v>22</v>
      </c>
      <c r="E5296" s="24">
        <v>115000</v>
      </c>
      <c r="F5296" s="25">
        <v>115000</v>
      </c>
      <c r="G5296" s="23" t="s">
        <v>23</v>
      </c>
      <c r="H5296" s="23" t="s">
        <v>16</v>
      </c>
      <c r="I5296" s="23" t="s">
        <v>17</v>
      </c>
      <c r="J5296" s="23" t="s">
        <v>18</v>
      </c>
      <c r="K5296" s="23" t="s">
        <v>23</v>
      </c>
      <c r="L5296" s="26" t="s">
        <v>19</v>
      </c>
      <c r="M5296" s="33" t="s">
        <v>289</v>
      </c>
      <c r="N5296" s="27" t="str">
        <f t="shared" si="82"/>
        <v>No</v>
      </c>
    </row>
    <row r="5297" spans="1:14" x14ac:dyDescent="0.3">
      <c r="A5297" s="22">
        <v>2021</v>
      </c>
      <c r="B5297" s="23" t="s">
        <v>147</v>
      </c>
      <c r="C5297" s="23" t="s">
        <v>28</v>
      </c>
      <c r="D5297" s="23" t="s">
        <v>22</v>
      </c>
      <c r="E5297" s="24">
        <v>235000</v>
      </c>
      <c r="F5297" s="25">
        <v>235000</v>
      </c>
      <c r="G5297" s="23" t="s">
        <v>23</v>
      </c>
      <c r="H5297" s="23" t="s">
        <v>24</v>
      </c>
      <c r="I5297" s="23" t="s">
        <v>17</v>
      </c>
      <c r="J5297" s="23" t="s">
        <v>30</v>
      </c>
      <c r="K5297" s="23" t="s">
        <v>23</v>
      </c>
      <c r="L5297" s="26" t="s">
        <v>19</v>
      </c>
      <c r="M5297" s="33" t="s">
        <v>290</v>
      </c>
      <c r="N5297" s="27" t="str">
        <f t="shared" si="82"/>
        <v>Yes</v>
      </c>
    </row>
    <row r="5298" spans="1:14" x14ac:dyDescent="0.3">
      <c r="A5298" s="22">
        <v>2021</v>
      </c>
      <c r="B5298" s="23" t="s">
        <v>48</v>
      </c>
      <c r="C5298" s="23" t="s">
        <v>49</v>
      </c>
      <c r="D5298" s="23" t="s">
        <v>22</v>
      </c>
      <c r="E5298" s="24">
        <v>75000</v>
      </c>
      <c r="F5298" s="25">
        <v>75000</v>
      </c>
      <c r="G5298" s="23" t="s">
        <v>23</v>
      </c>
      <c r="H5298" s="23" t="s">
        <v>16</v>
      </c>
      <c r="I5298" s="23" t="s">
        <v>17</v>
      </c>
      <c r="J5298" s="23" t="s">
        <v>25</v>
      </c>
      <c r="K5298" s="23" t="s">
        <v>23</v>
      </c>
      <c r="L5298" s="26" t="s">
        <v>19</v>
      </c>
      <c r="M5298" s="33" t="s">
        <v>289</v>
      </c>
      <c r="N5298" s="27" t="str">
        <f t="shared" si="82"/>
        <v>No</v>
      </c>
    </row>
    <row r="5299" spans="1:14" x14ac:dyDescent="0.3">
      <c r="A5299" s="22">
        <v>2021</v>
      </c>
      <c r="B5299" s="23" t="s">
        <v>48</v>
      </c>
      <c r="C5299" s="23" t="s">
        <v>49</v>
      </c>
      <c r="D5299" s="23" t="s">
        <v>22</v>
      </c>
      <c r="E5299" s="24">
        <v>62000</v>
      </c>
      <c r="F5299" s="25">
        <v>62000</v>
      </c>
      <c r="G5299" s="23" t="s">
        <v>23</v>
      </c>
      <c r="H5299" s="23" t="s">
        <v>16</v>
      </c>
      <c r="I5299" s="23" t="s">
        <v>17</v>
      </c>
      <c r="J5299" s="23" t="s">
        <v>25</v>
      </c>
      <c r="K5299" s="23" t="s">
        <v>23</v>
      </c>
      <c r="L5299" s="26" t="s">
        <v>19</v>
      </c>
      <c r="M5299" s="33" t="s">
        <v>289</v>
      </c>
      <c r="N5299" s="27" t="str">
        <f t="shared" si="82"/>
        <v>No</v>
      </c>
    </row>
    <row r="5300" spans="1:14" x14ac:dyDescent="0.3">
      <c r="A5300" s="22">
        <v>2021</v>
      </c>
      <c r="B5300" s="23" t="s">
        <v>27</v>
      </c>
      <c r="C5300" s="23" t="s">
        <v>28</v>
      </c>
      <c r="D5300" s="23" t="s">
        <v>22</v>
      </c>
      <c r="E5300" s="24">
        <v>73000</v>
      </c>
      <c r="F5300" s="25">
        <v>73000</v>
      </c>
      <c r="G5300" s="23" t="s">
        <v>23</v>
      </c>
      <c r="H5300" s="23" t="s">
        <v>16</v>
      </c>
      <c r="I5300" s="23" t="s">
        <v>17</v>
      </c>
      <c r="J5300" s="23" t="s">
        <v>25</v>
      </c>
      <c r="K5300" s="23" t="s">
        <v>23</v>
      </c>
      <c r="L5300" s="26" t="s">
        <v>19</v>
      </c>
      <c r="M5300" s="33" t="s">
        <v>289</v>
      </c>
      <c r="N5300" s="27" t="str">
        <f t="shared" si="82"/>
        <v>No</v>
      </c>
    </row>
    <row r="5301" spans="1:14" x14ac:dyDescent="0.3">
      <c r="A5301" s="22">
        <v>2021</v>
      </c>
      <c r="B5301" s="23" t="s">
        <v>37</v>
      </c>
      <c r="C5301" s="23" t="s">
        <v>13</v>
      </c>
      <c r="D5301" s="23" t="s">
        <v>14</v>
      </c>
      <c r="E5301" s="24">
        <v>38400</v>
      </c>
      <c r="F5301" s="25">
        <v>45391</v>
      </c>
      <c r="G5301" s="23" t="s">
        <v>99</v>
      </c>
      <c r="H5301" s="23" t="s">
        <v>16</v>
      </c>
      <c r="I5301" s="23" t="s">
        <v>17</v>
      </c>
      <c r="J5301" s="23" t="s">
        <v>30</v>
      </c>
      <c r="K5301" s="23" t="s">
        <v>99</v>
      </c>
      <c r="L5301" s="26" t="s">
        <v>19</v>
      </c>
      <c r="M5301" s="33" t="s">
        <v>288</v>
      </c>
      <c r="N5301" s="27" t="str">
        <f t="shared" si="82"/>
        <v>No</v>
      </c>
    </row>
    <row r="5302" spans="1:14" x14ac:dyDescent="0.3">
      <c r="A5302" s="22">
        <v>2020</v>
      </c>
      <c r="B5302" s="23" t="s">
        <v>117</v>
      </c>
      <c r="C5302" s="23" t="s">
        <v>28</v>
      </c>
      <c r="D5302" s="23" t="s">
        <v>22</v>
      </c>
      <c r="E5302" s="24">
        <v>190200</v>
      </c>
      <c r="F5302" s="25">
        <v>190200</v>
      </c>
      <c r="G5302" s="23" t="s">
        <v>23</v>
      </c>
      <c r="H5302" s="23" t="s">
        <v>24</v>
      </c>
      <c r="I5302" s="23" t="s">
        <v>17</v>
      </c>
      <c r="J5302" s="23" t="s">
        <v>30</v>
      </c>
      <c r="K5302" s="23" t="s">
        <v>23</v>
      </c>
      <c r="L5302" s="26" t="s">
        <v>26</v>
      </c>
      <c r="M5302" s="33" t="s">
        <v>290</v>
      </c>
      <c r="N5302" s="27" t="str">
        <f t="shared" si="82"/>
        <v>Yes</v>
      </c>
    </row>
    <row r="5303" spans="1:14" x14ac:dyDescent="0.3">
      <c r="A5303" s="22">
        <v>2020</v>
      </c>
      <c r="B5303" s="23" t="s">
        <v>27</v>
      </c>
      <c r="C5303" s="23" t="s">
        <v>28</v>
      </c>
      <c r="D5303" s="23" t="s">
        <v>22</v>
      </c>
      <c r="E5303" s="24">
        <v>118000</v>
      </c>
      <c r="F5303" s="25">
        <v>118000</v>
      </c>
      <c r="G5303" s="23" t="s">
        <v>23</v>
      </c>
      <c r="H5303" s="23" t="s">
        <v>16</v>
      </c>
      <c r="I5303" s="23" t="s">
        <v>17</v>
      </c>
      <c r="J5303" s="23" t="s">
        <v>30</v>
      </c>
      <c r="K5303" s="23" t="s">
        <v>23</v>
      </c>
      <c r="L5303" s="26" t="s">
        <v>26</v>
      </c>
      <c r="M5303" s="33" t="s">
        <v>289</v>
      </c>
      <c r="N5303" s="27" t="str">
        <f t="shared" si="82"/>
        <v>No</v>
      </c>
    </row>
    <row r="5304" spans="1:14" x14ac:dyDescent="0.3">
      <c r="A5304" s="22">
        <v>2020</v>
      </c>
      <c r="B5304" s="23" t="s">
        <v>27</v>
      </c>
      <c r="C5304" s="23" t="s">
        <v>28</v>
      </c>
      <c r="D5304" s="23" t="s">
        <v>22</v>
      </c>
      <c r="E5304" s="24">
        <v>138350</v>
      </c>
      <c r="F5304" s="25">
        <v>138350</v>
      </c>
      <c r="G5304" s="23" t="s">
        <v>23</v>
      </c>
      <c r="H5304" s="23" t="s">
        <v>16</v>
      </c>
      <c r="I5304" s="23" t="s">
        <v>17</v>
      </c>
      <c r="J5304" s="23" t="s">
        <v>30</v>
      </c>
      <c r="K5304" s="23" t="s">
        <v>23</v>
      </c>
      <c r="L5304" s="26" t="s">
        <v>26</v>
      </c>
      <c r="M5304" s="33" t="s">
        <v>289</v>
      </c>
      <c r="N5304" s="27" t="str">
        <f t="shared" si="82"/>
        <v>No</v>
      </c>
    </row>
    <row r="5305" spans="1:14" x14ac:dyDescent="0.3">
      <c r="A5305" s="22">
        <v>2020</v>
      </c>
      <c r="B5305" s="23" t="s">
        <v>37</v>
      </c>
      <c r="C5305" s="23" t="s">
        <v>13</v>
      </c>
      <c r="D5305" s="23" t="s">
        <v>22</v>
      </c>
      <c r="E5305" s="24">
        <v>130800</v>
      </c>
      <c r="F5305" s="25">
        <v>130800</v>
      </c>
      <c r="G5305" s="23" t="s">
        <v>75</v>
      </c>
      <c r="H5305" s="23" t="s">
        <v>16</v>
      </c>
      <c r="I5305" s="23" t="s">
        <v>17</v>
      </c>
      <c r="J5305" s="23" t="s">
        <v>30</v>
      </c>
      <c r="K5305" s="23" t="s">
        <v>23</v>
      </c>
      <c r="L5305" s="26" t="s">
        <v>26</v>
      </c>
      <c r="M5305" s="33" t="s">
        <v>289</v>
      </c>
      <c r="N5305" s="27" t="str">
        <f t="shared" si="82"/>
        <v>No</v>
      </c>
    </row>
    <row r="5306" spans="1:14" x14ac:dyDescent="0.3">
      <c r="A5306" s="22">
        <v>2020</v>
      </c>
      <c r="B5306" s="23" t="s">
        <v>41</v>
      </c>
      <c r="C5306" s="23" t="s">
        <v>34</v>
      </c>
      <c r="D5306" s="23" t="s">
        <v>14</v>
      </c>
      <c r="E5306" s="24">
        <v>40000</v>
      </c>
      <c r="F5306" s="25">
        <v>45618</v>
      </c>
      <c r="G5306" s="23" t="s">
        <v>152</v>
      </c>
      <c r="H5306" s="23" t="s">
        <v>24</v>
      </c>
      <c r="I5306" s="23" t="s">
        <v>17</v>
      </c>
      <c r="J5306" s="23" t="s">
        <v>30</v>
      </c>
      <c r="K5306" s="23" t="s">
        <v>152</v>
      </c>
      <c r="L5306" s="26" t="s">
        <v>82</v>
      </c>
      <c r="M5306" s="33" t="s">
        <v>288</v>
      </c>
      <c r="N5306" s="27" t="str">
        <f t="shared" si="82"/>
        <v>No</v>
      </c>
    </row>
    <row r="5307" spans="1:14" x14ac:dyDescent="0.3">
      <c r="A5307" s="22">
        <v>2021</v>
      </c>
      <c r="B5307" s="23" t="s">
        <v>122</v>
      </c>
      <c r="C5307" s="23" t="s">
        <v>28</v>
      </c>
      <c r="D5307" s="23" t="s">
        <v>22</v>
      </c>
      <c r="E5307" s="24">
        <v>168000</v>
      </c>
      <c r="F5307" s="25">
        <v>168000</v>
      </c>
      <c r="G5307" s="23" t="s">
        <v>218</v>
      </c>
      <c r="H5307" s="23" t="s">
        <v>24</v>
      </c>
      <c r="I5307" s="23" t="s">
        <v>17</v>
      </c>
      <c r="J5307" s="23" t="s">
        <v>25</v>
      </c>
      <c r="K5307" s="23" t="s">
        <v>218</v>
      </c>
      <c r="L5307" s="26" t="s">
        <v>82</v>
      </c>
      <c r="M5307" s="33" t="s">
        <v>290</v>
      </c>
      <c r="N5307" s="27" t="str">
        <f t="shared" si="82"/>
        <v>Yes</v>
      </c>
    </row>
    <row r="5308" spans="1:14" x14ac:dyDescent="0.3">
      <c r="A5308" s="22">
        <v>2021</v>
      </c>
      <c r="B5308" s="23" t="s">
        <v>27</v>
      </c>
      <c r="C5308" s="23" t="s">
        <v>28</v>
      </c>
      <c r="D5308" s="23" t="s">
        <v>228</v>
      </c>
      <c r="E5308" s="24">
        <v>160000</v>
      </c>
      <c r="F5308" s="25">
        <v>119059</v>
      </c>
      <c r="G5308" s="23" t="s">
        <v>235</v>
      </c>
      <c r="H5308" s="23" t="s">
        <v>16</v>
      </c>
      <c r="I5308" s="23" t="s">
        <v>17</v>
      </c>
      <c r="J5308" s="23" t="s">
        <v>30</v>
      </c>
      <c r="K5308" s="23" t="s">
        <v>200</v>
      </c>
      <c r="L5308" s="26" t="s">
        <v>26</v>
      </c>
      <c r="M5308" s="33" t="s">
        <v>290</v>
      </c>
      <c r="N5308" s="27" t="str">
        <f t="shared" si="82"/>
        <v>Yes</v>
      </c>
    </row>
    <row r="5309" spans="1:14" x14ac:dyDescent="0.3">
      <c r="A5309" s="22">
        <v>2021</v>
      </c>
      <c r="B5309" s="23" t="s">
        <v>170</v>
      </c>
      <c r="C5309" s="23" t="s">
        <v>34</v>
      </c>
      <c r="D5309" s="23" t="s">
        <v>22</v>
      </c>
      <c r="E5309" s="24">
        <v>319550</v>
      </c>
      <c r="F5309" s="25">
        <v>316414</v>
      </c>
      <c r="G5309" s="23" t="s">
        <v>23</v>
      </c>
      <c r="H5309" s="23" t="s">
        <v>16</v>
      </c>
      <c r="I5309" s="23" t="s">
        <v>17</v>
      </c>
      <c r="J5309" s="23" t="s">
        <v>18</v>
      </c>
      <c r="K5309" s="23" t="s">
        <v>23</v>
      </c>
      <c r="L5309" s="26" t="s">
        <v>19</v>
      </c>
      <c r="M5309" s="33" t="s">
        <v>290</v>
      </c>
      <c r="N5309" s="27" t="str">
        <f t="shared" si="82"/>
        <v>Yes</v>
      </c>
    </row>
    <row r="5310" spans="1:14" x14ac:dyDescent="0.3">
      <c r="A5310" s="22">
        <v>2021</v>
      </c>
      <c r="B5310" s="23" t="s">
        <v>37</v>
      </c>
      <c r="C5310" s="23" t="s">
        <v>13</v>
      </c>
      <c r="D5310" s="23" t="s">
        <v>14</v>
      </c>
      <c r="E5310" s="24">
        <v>24000</v>
      </c>
      <c r="F5310" s="25">
        <v>28369</v>
      </c>
      <c r="G5310" s="23" t="s">
        <v>275</v>
      </c>
      <c r="H5310" s="23" t="s">
        <v>16</v>
      </c>
      <c r="I5310" s="23" t="s">
        <v>17</v>
      </c>
      <c r="J5310" s="23" t="s">
        <v>18</v>
      </c>
      <c r="K5310" s="23" t="s">
        <v>275</v>
      </c>
      <c r="L5310" s="26" t="s">
        <v>19</v>
      </c>
      <c r="M5310" s="33" t="s">
        <v>288</v>
      </c>
      <c r="N5310" s="27" t="str">
        <f t="shared" si="82"/>
        <v>No</v>
      </c>
    </row>
    <row r="5311" spans="1:14" x14ac:dyDescent="0.3">
      <c r="A5311" s="22">
        <v>2021</v>
      </c>
      <c r="B5311" s="23" t="s">
        <v>103</v>
      </c>
      <c r="C5311" s="23" t="s">
        <v>95</v>
      </c>
      <c r="D5311" s="23" t="s">
        <v>22</v>
      </c>
      <c r="E5311" s="24">
        <v>165000</v>
      </c>
      <c r="F5311" s="25">
        <v>165000</v>
      </c>
      <c r="G5311" s="23" t="s">
        <v>23</v>
      </c>
      <c r="H5311" s="23" t="s">
        <v>24</v>
      </c>
      <c r="I5311" s="23" t="s">
        <v>17</v>
      </c>
      <c r="J5311" s="23" t="s">
        <v>30</v>
      </c>
      <c r="K5311" s="23" t="s">
        <v>23</v>
      </c>
      <c r="L5311" s="26" t="s">
        <v>19</v>
      </c>
      <c r="M5311" s="33" t="s">
        <v>290</v>
      </c>
      <c r="N5311" s="27" t="str">
        <f t="shared" si="82"/>
        <v>Yes</v>
      </c>
    </row>
    <row r="5312" spans="1:14" x14ac:dyDescent="0.3">
      <c r="A5312" s="22">
        <v>2020</v>
      </c>
      <c r="B5312" s="23" t="s">
        <v>27</v>
      </c>
      <c r="C5312" s="23" t="s">
        <v>28</v>
      </c>
      <c r="D5312" s="23" t="s">
        <v>22</v>
      </c>
      <c r="E5312" s="24">
        <v>319550</v>
      </c>
      <c r="F5312" s="25">
        <v>316414</v>
      </c>
      <c r="G5312" s="23" t="s">
        <v>23</v>
      </c>
      <c r="H5312" s="23" t="s">
        <v>24</v>
      </c>
      <c r="I5312" s="23" t="s">
        <v>17</v>
      </c>
      <c r="J5312" s="23" t="s">
        <v>30</v>
      </c>
      <c r="K5312" s="23" t="s">
        <v>23</v>
      </c>
      <c r="L5312" s="26" t="s">
        <v>19</v>
      </c>
      <c r="M5312" s="33" t="s">
        <v>290</v>
      </c>
      <c r="N5312" s="27" t="str">
        <f t="shared" si="82"/>
        <v>Yes</v>
      </c>
    </row>
    <row r="5313" spans="1:14" x14ac:dyDescent="0.3">
      <c r="A5313" s="22">
        <v>2021</v>
      </c>
      <c r="B5313" s="23" t="s">
        <v>147</v>
      </c>
      <c r="C5313" s="23" t="s">
        <v>28</v>
      </c>
      <c r="D5313" s="23" t="s">
        <v>22</v>
      </c>
      <c r="E5313" s="24">
        <v>151000</v>
      </c>
      <c r="F5313" s="25">
        <v>151000</v>
      </c>
      <c r="G5313" s="23" t="s">
        <v>23</v>
      </c>
      <c r="H5313" s="23" t="s">
        <v>16</v>
      </c>
      <c r="I5313" s="23" t="s">
        <v>17</v>
      </c>
      <c r="J5313" s="23" t="s">
        <v>30</v>
      </c>
      <c r="K5313" s="23" t="s">
        <v>23</v>
      </c>
      <c r="L5313" s="26" t="s">
        <v>19</v>
      </c>
      <c r="M5313" s="33" t="s">
        <v>290</v>
      </c>
      <c r="N5313" s="27" t="str">
        <f t="shared" si="82"/>
        <v>Yes</v>
      </c>
    </row>
    <row r="5314" spans="1:14" x14ac:dyDescent="0.3">
      <c r="A5314" s="22">
        <v>2020</v>
      </c>
      <c r="B5314" s="23" t="s">
        <v>27</v>
      </c>
      <c r="C5314" s="23" t="s">
        <v>28</v>
      </c>
      <c r="D5314" s="23" t="s">
        <v>22</v>
      </c>
      <c r="E5314" s="24">
        <v>105000</v>
      </c>
      <c r="F5314" s="25">
        <v>105000</v>
      </c>
      <c r="G5314" s="23" t="s">
        <v>23</v>
      </c>
      <c r="H5314" s="23" t="s">
        <v>50</v>
      </c>
      <c r="I5314" s="23" t="s">
        <v>17</v>
      </c>
      <c r="J5314" s="23" t="s">
        <v>30</v>
      </c>
      <c r="K5314" s="23" t="s">
        <v>23</v>
      </c>
      <c r="L5314" s="26" t="s">
        <v>82</v>
      </c>
      <c r="M5314" s="33" t="s">
        <v>289</v>
      </c>
      <c r="N5314" s="27" t="str">
        <f t="shared" si="82"/>
        <v>No</v>
      </c>
    </row>
    <row r="5315" spans="1:14" x14ac:dyDescent="0.3">
      <c r="A5315" s="28">
        <v>2020</v>
      </c>
      <c r="B5315" s="29" t="s">
        <v>123</v>
      </c>
      <c r="C5315" s="29" t="s">
        <v>49</v>
      </c>
      <c r="D5315" s="29" t="s">
        <v>22</v>
      </c>
      <c r="E5315" s="30">
        <v>100000</v>
      </c>
      <c r="F5315" s="31">
        <v>100000</v>
      </c>
      <c r="G5315" s="29" t="s">
        <v>23</v>
      </c>
      <c r="H5315" s="29" t="s">
        <v>50</v>
      </c>
      <c r="I5315" s="29" t="s">
        <v>98</v>
      </c>
      <c r="J5315" s="29" t="s">
        <v>30</v>
      </c>
      <c r="K5315" s="29" t="s">
        <v>23</v>
      </c>
      <c r="L5315" s="32" t="s">
        <v>19</v>
      </c>
      <c r="M5315" s="33" t="s">
        <v>289</v>
      </c>
      <c r="N5315" s="27" t="str">
        <f t="shared" ref="N5315" si="83">IF(E5315&gt;=150000,"Yes","No")</f>
        <v>No</v>
      </c>
    </row>
  </sheetData>
  <mergeCells count="2">
    <mergeCell ref="O4:P4"/>
    <mergeCell ref="R4:S4"/>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7B411-D23F-4505-B28A-A04E870A27B2}">
  <dimension ref="A3:L141"/>
  <sheetViews>
    <sheetView workbookViewId="0">
      <selection activeCell="Z24" sqref="Z24"/>
    </sheetView>
  </sheetViews>
  <sheetFormatPr defaultRowHeight="14.4" x14ac:dyDescent="0.3"/>
  <cols>
    <col min="1" max="1" width="30.44140625" bestFit="1" customWidth="1"/>
    <col min="2" max="2" width="21.109375" bestFit="1" customWidth="1"/>
    <col min="3" max="3" width="15.109375" bestFit="1" customWidth="1"/>
    <col min="4" max="4" width="10.109375" bestFit="1" customWidth="1"/>
    <col min="5" max="5" width="13.44140625" bestFit="1" customWidth="1"/>
    <col min="6" max="6" width="18.33203125" bestFit="1" customWidth="1"/>
    <col min="7" max="7" width="10.44140625" bestFit="1" customWidth="1"/>
    <col min="8" max="8" width="15.109375" bestFit="1" customWidth="1"/>
    <col min="9" max="9" width="26.33203125" bestFit="1" customWidth="1"/>
    <col min="10" max="10" width="19.77734375" bestFit="1" customWidth="1"/>
    <col min="11" max="11" width="13.5546875" bestFit="1" customWidth="1"/>
    <col min="12" max="12" width="21.109375" bestFit="1" customWidth="1"/>
    <col min="13" max="13" width="15.44140625" bestFit="1" customWidth="1"/>
    <col min="14" max="14" width="27.6640625" bestFit="1" customWidth="1"/>
    <col min="15" max="15" width="17.33203125" bestFit="1" customWidth="1"/>
    <col min="16" max="16" width="17.5546875" bestFit="1" customWidth="1"/>
    <col min="17" max="17" width="9.109375" bestFit="1" customWidth="1"/>
    <col min="18" max="18" width="13.44140625" bestFit="1" customWidth="1"/>
    <col min="19" max="19" width="14.44140625" bestFit="1" customWidth="1"/>
    <col min="20" max="20" width="11.44140625" bestFit="1" customWidth="1"/>
    <col min="21" max="21" width="15.88671875" bestFit="1" customWidth="1"/>
    <col min="22" max="22" width="15.33203125" bestFit="1" customWidth="1"/>
    <col min="23" max="23" width="19.21875" bestFit="1" customWidth="1"/>
    <col min="24" max="24" width="25.21875" bestFit="1" customWidth="1"/>
    <col min="25" max="25" width="29.6640625" bestFit="1" customWidth="1"/>
    <col min="26" max="26" width="27.6640625" bestFit="1" customWidth="1"/>
    <col min="27" max="27" width="26.33203125" bestFit="1" customWidth="1"/>
    <col min="28" max="28" width="26.21875" bestFit="1" customWidth="1"/>
    <col min="29" max="29" width="27.6640625" bestFit="1" customWidth="1"/>
    <col min="30" max="30" width="18.33203125" bestFit="1" customWidth="1"/>
    <col min="31" max="31" width="17.77734375" bestFit="1" customWidth="1"/>
    <col min="32" max="32" width="21.88671875" bestFit="1" customWidth="1"/>
    <col min="33" max="33" width="22.109375" bestFit="1" customWidth="1"/>
    <col min="34" max="34" width="22.5546875" bestFit="1" customWidth="1"/>
    <col min="35" max="35" width="30.44140625" bestFit="1" customWidth="1"/>
    <col min="36" max="36" width="22" bestFit="1" customWidth="1"/>
    <col min="37" max="37" width="11.33203125" bestFit="1" customWidth="1"/>
    <col min="38" max="38" width="22.5546875" bestFit="1" customWidth="1"/>
    <col min="39" max="39" width="20.5546875" bestFit="1" customWidth="1"/>
    <col min="40" max="40" width="17.44140625" bestFit="1" customWidth="1"/>
    <col min="41" max="41" width="20.44140625" bestFit="1" customWidth="1"/>
    <col min="42" max="42" width="22" bestFit="1" customWidth="1"/>
    <col min="43" max="43" width="12.88671875" bestFit="1" customWidth="1"/>
    <col min="44" max="44" width="13.77734375" bestFit="1" customWidth="1"/>
    <col min="45" max="45" width="19.33203125" bestFit="1" customWidth="1"/>
    <col min="46" max="46" width="12.33203125" bestFit="1" customWidth="1"/>
    <col min="47" max="47" width="24.33203125" bestFit="1" customWidth="1"/>
    <col min="48" max="48" width="22" bestFit="1" customWidth="1"/>
    <col min="49" max="49" width="23.33203125" bestFit="1" customWidth="1"/>
    <col min="50" max="50" width="9.21875" bestFit="1" customWidth="1"/>
    <col min="51" max="51" width="22.6640625" bestFit="1" customWidth="1"/>
    <col min="52" max="52" width="25" bestFit="1" customWidth="1"/>
    <col min="53" max="53" width="12.21875" bestFit="1" customWidth="1"/>
    <col min="54" max="54" width="12" bestFit="1" customWidth="1"/>
    <col min="55" max="55" width="12.5546875" bestFit="1" customWidth="1"/>
    <col min="56" max="56" width="21.109375" bestFit="1" customWidth="1"/>
    <col min="57" max="57" width="22.21875" bestFit="1" customWidth="1"/>
    <col min="58" max="58" width="22.109375" bestFit="1" customWidth="1"/>
    <col min="59" max="59" width="23.5546875" bestFit="1" customWidth="1"/>
    <col min="60" max="60" width="19.33203125" bestFit="1" customWidth="1"/>
    <col min="61" max="61" width="17.6640625" bestFit="1" customWidth="1"/>
    <col min="62" max="62" width="17.88671875" bestFit="1" customWidth="1"/>
    <col min="63" max="63" width="18.88671875" bestFit="1" customWidth="1"/>
    <col min="64" max="64" width="21.5546875" bestFit="1" customWidth="1"/>
    <col min="65" max="65" width="19.21875" bestFit="1" customWidth="1"/>
    <col min="66" max="66" width="19.5546875" bestFit="1" customWidth="1"/>
    <col min="67" max="67" width="16.33203125" bestFit="1" customWidth="1"/>
    <col min="68" max="68" width="19.44140625" bestFit="1" customWidth="1"/>
    <col min="69" max="69" width="22.44140625" bestFit="1" customWidth="1"/>
    <col min="70" max="70" width="20.6640625" bestFit="1" customWidth="1"/>
    <col min="71" max="71" width="12.6640625" bestFit="1" customWidth="1"/>
    <col min="72" max="72" width="17.21875" bestFit="1" customWidth="1"/>
    <col min="73" max="73" width="13.77734375" bestFit="1" customWidth="1"/>
    <col min="74" max="74" width="13.44140625" bestFit="1" customWidth="1"/>
    <col min="75" max="75" width="19.6640625" bestFit="1" customWidth="1"/>
    <col min="76" max="76" width="22.77734375" bestFit="1" customWidth="1"/>
    <col min="77" max="77" width="23.77734375" bestFit="1" customWidth="1"/>
    <col min="78" max="78" width="25.109375" bestFit="1" customWidth="1"/>
    <col min="79" max="79" width="16.109375" bestFit="1" customWidth="1"/>
    <col min="80" max="80" width="20.33203125" bestFit="1" customWidth="1"/>
    <col min="81" max="81" width="22.6640625" bestFit="1" customWidth="1"/>
    <col min="82" max="82" width="21.109375" bestFit="1" customWidth="1"/>
    <col min="83" max="83" width="12.5546875" bestFit="1" customWidth="1"/>
    <col min="84" max="84" width="11.21875" bestFit="1" customWidth="1"/>
    <col min="85" max="85" width="18.44140625" bestFit="1" customWidth="1"/>
    <col min="86" max="86" width="19.5546875" bestFit="1" customWidth="1"/>
    <col min="87" max="87" width="11.5546875" bestFit="1" customWidth="1"/>
    <col min="88" max="88" width="18.77734375" bestFit="1" customWidth="1"/>
    <col min="89" max="89" width="22.33203125" bestFit="1" customWidth="1"/>
    <col min="90" max="90" width="13.109375" bestFit="1" customWidth="1"/>
    <col min="91" max="91" width="15.77734375" bestFit="1" customWidth="1"/>
    <col min="92" max="92" width="16.77734375" bestFit="1" customWidth="1"/>
    <col min="93" max="93" width="17.21875" bestFit="1" customWidth="1"/>
    <col min="94" max="94" width="27.5546875" bestFit="1" customWidth="1"/>
    <col min="95" max="95" width="24.44140625" bestFit="1" customWidth="1"/>
    <col min="96" max="96" width="23.109375" bestFit="1" customWidth="1"/>
    <col min="97" max="97" width="35.109375" bestFit="1" customWidth="1"/>
    <col min="98" max="98" width="23" bestFit="1" customWidth="1"/>
    <col min="99" max="99" width="22.77734375" bestFit="1" customWidth="1"/>
    <col min="100" max="100" width="32.88671875" bestFit="1" customWidth="1"/>
    <col min="101" max="101" width="31.33203125" bestFit="1" customWidth="1"/>
    <col min="102" max="102" width="25.44140625" bestFit="1" customWidth="1"/>
    <col min="103" max="103" width="23.44140625" bestFit="1" customWidth="1"/>
    <col min="104" max="104" width="31" bestFit="1" customWidth="1"/>
    <col min="105" max="105" width="24.44140625" bestFit="1" customWidth="1"/>
    <col min="106" max="106" width="23.5546875" bestFit="1" customWidth="1"/>
    <col min="107" max="107" width="27.5546875" bestFit="1" customWidth="1"/>
    <col min="108" max="108" width="20.109375" bestFit="1" customWidth="1"/>
    <col min="109" max="109" width="21.109375" bestFit="1" customWidth="1"/>
    <col min="110" max="110" width="10.77734375" bestFit="1" customWidth="1"/>
    <col min="111" max="111" width="14.21875" bestFit="1" customWidth="1"/>
    <col min="112" max="112" width="11.77734375" bestFit="1" customWidth="1"/>
    <col min="113" max="113" width="17" bestFit="1" customWidth="1"/>
    <col min="114" max="114" width="19.44140625" bestFit="1" customWidth="1"/>
    <col min="115" max="115" width="20.44140625" bestFit="1" customWidth="1"/>
    <col min="116" max="116" width="20.77734375" bestFit="1" customWidth="1"/>
    <col min="117" max="117" width="31.21875" bestFit="1" customWidth="1"/>
    <col min="118" max="118" width="18.44140625" bestFit="1" customWidth="1"/>
    <col min="119" max="119" width="15.21875" bestFit="1" customWidth="1"/>
    <col min="120" max="120" width="16.21875" bestFit="1" customWidth="1"/>
    <col min="121" max="121" width="16.5546875" bestFit="1" customWidth="1"/>
    <col min="122" max="122" width="16.33203125" bestFit="1" customWidth="1"/>
    <col min="123" max="123" width="20.21875" bestFit="1" customWidth="1"/>
    <col min="124" max="124" width="15.6640625" bestFit="1" customWidth="1"/>
    <col min="125" max="125" width="17" bestFit="1" customWidth="1"/>
    <col min="126" max="126" width="27.44140625" bestFit="1" customWidth="1"/>
    <col min="127" max="127" width="10.5546875" bestFit="1" customWidth="1"/>
    <col min="128" max="184" width="35.109375" bestFit="1" customWidth="1"/>
    <col min="185" max="185" width="6.88671875" bestFit="1" customWidth="1"/>
    <col min="186" max="230" width="30.44140625" bestFit="1" customWidth="1"/>
    <col min="231" max="231" width="6.5546875" bestFit="1" customWidth="1"/>
    <col min="232" max="232" width="10.5546875" bestFit="1" customWidth="1"/>
  </cols>
  <sheetData>
    <row r="3" spans="1:3" x14ac:dyDescent="0.3">
      <c r="A3" s="2" t="s">
        <v>280</v>
      </c>
      <c r="B3" t="s">
        <v>277</v>
      </c>
      <c r="C3" t="s">
        <v>279</v>
      </c>
    </row>
    <row r="4" spans="1:3" x14ac:dyDescent="0.3">
      <c r="A4" s="3">
        <v>2020</v>
      </c>
      <c r="B4" s="4">
        <v>102530.15492957746</v>
      </c>
      <c r="C4">
        <v>71</v>
      </c>
    </row>
    <row r="5" spans="1:3" x14ac:dyDescent="0.3">
      <c r="A5" s="3">
        <v>2021</v>
      </c>
      <c r="B5" s="4">
        <v>105027.54871794872</v>
      </c>
      <c r="C5">
        <v>195</v>
      </c>
    </row>
    <row r="6" spans="1:3" x14ac:dyDescent="0.3">
      <c r="A6" s="3">
        <v>2022</v>
      </c>
      <c r="B6" s="4">
        <v>132852.03287671233</v>
      </c>
      <c r="C6">
        <v>1095</v>
      </c>
    </row>
    <row r="7" spans="1:3" x14ac:dyDescent="0.3">
      <c r="A7" s="3">
        <v>2023</v>
      </c>
      <c r="B7" s="4">
        <v>150842.32658740197</v>
      </c>
      <c r="C7">
        <v>3953</v>
      </c>
    </row>
    <row r="8" spans="1:3" x14ac:dyDescent="0.3">
      <c r="A8" s="3" t="s">
        <v>276</v>
      </c>
      <c r="B8" s="4">
        <v>144808.56341738804</v>
      </c>
      <c r="C8">
        <v>5314</v>
      </c>
    </row>
    <row r="12" spans="1:3" x14ac:dyDescent="0.3">
      <c r="A12" s="2" t="s">
        <v>296</v>
      </c>
      <c r="B12" t="s">
        <v>277</v>
      </c>
    </row>
    <row r="13" spans="1:3" x14ac:dyDescent="0.3">
      <c r="A13" s="3" t="s">
        <v>294</v>
      </c>
      <c r="B13" s="4">
        <v>99397.001348163132</v>
      </c>
    </row>
    <row r="14" spans="1:3" x14ac:dyDescent="0.3">
      <c r="A14" s="3" t="s">
        <v>295</v>
      </c>
      <c r="B14" s="4">
        <v>202216.3625905411</v>
      </c>
    </row>
    <row r="15" spans="1:3" x14ac:dyDescent="0.3">
      <c r="A15" s="3" t="s">
        <v>276</v>
      </c>
      <c r="B15" s="4">
        <v>144808.56341738804</v>
      </c>
    </row>
    <row r="22" spans="1:12" x14ac:dyDescent="0.3">
      <c r="A22" s="2" t="s">
        <v>286</v>
      </c>
      <c r="B22" t="s">
        <v>277</v>
      </c>
    </row>
    <row r="23" spans="1:12" x14ac:dyDescent="0.3">
      <c r="A23" s="3" t="s">
        <v>98</v>
      </c>
      <c r="B23" s="4">
        <v>111473.73684210527</v>
      </c>
      <c r="K23" t="s">
        <v>283</v>
      </c>
    </row>
    <row r="24" spans="1:12" x14ac:dyDescent="0.3">
      <c r="A24" s="3" t="s">
        <v>101</v>
      </c>
      <c r="B24" s="4">
        <v>53868.63636363636</v>
      </c>
      <c r="K24" s="16">
        <v>144808.56341738804</v>
      </c>
    </row>
    <row r="25" spans="1:12" x14ac:dyDescent="0.3">
      <c r="A25" s="3" t="s">
        <v>17</v>
      </c>
      <c r="B25" s="4">
        <v>145366.13380148035</v>
      </c>
    </row>
    <row r="26" spans="1:12" x14ac:dyDescent="0.3">
      <c r="A26" s="3" t="s">
        <v>88</v>
      </c>
      <c r="B26" s="4">
        <v>57866.066666666666</v>
      </c>
    </row>
    <row r="27" spans="1:12" x14ac:dyDescent="0.3">
      <c r="A27" s="3" t="s">
        <v>276</v>
      </c>
      <c r="B27" s="4">
        <v>144808.56341738804</v>
      </c>
      <c r="K27" t="s">
        <v>284</v>
      </c>
    </row>
    <row r="28" spans="1:12" x14ac:dyDescent="0.3">
      <c r="K28">
        <v>5314</v>
      </c>
    </row>
    <row r="31" spans="1:12" x14ac:dyDescent="0.3">
      <c r="K31" s="2" t="s">
        <v>285</v>
      </c>
      <c r="L31" t="s">
        <v>277</v>
      </c>
    </row>
    <row r="32" spans="1:12" x14ac:dyDescent="0.3">
      <c r="A32" s="2" t="s">
        <v>281</v>
      </c>
      <c r="B32" t="s">
        <v>277</v>
      </c>
      <c r="K32" s="3">
        <v>2020</v>
      </c>
      <c r="L32" s="4">
        <v>102530.15492957746</v>
      </c>
    </row>
    <row r="33" spans="1:12" x14ac:dyDescent="0.3">
      <c r="A33" s="3" t="s">
        <v>249</v>
      </c>
      <c r="B33" s="4">
        <v>316414</v>
      </c>
      <c r="K33" s="3">
        <v>2021</v>
      </c>
      <c r="L33" s="4">
        <v>105027.54871794872</v>
      </c>
    </row>
    <row r="34" spans="1:12" x14ac:dyDescent="0.3">
      <c r="A34" s="3" t="s">
        <v>211</v>
      </c>
      <c r="B34" s="4">
        <v>316414</v>
      </c>
      <c r="K34" s="3">
        <v>2022</v>
      </c>
      <c r="L34" s="4">
        <v>132852.03287671233</v>
      </c>
    </row>
    <row r="35" spans="1:12" x14ac:dyDescent="0.3">
      <c r="A35" s="3" t="s">
        <v>201</v>
      </c>
      <c r="B35" s="4">
        <v>300000</v>
      </c>
      <c r="K35" s="3">
        <v>2023</v>
      </c>
      <c r="L35" s="4">
        <v>150842.32658740197</v>
      </c>
    </row>
    <row r="36" spans="1:12" x14ac:dyDescent="0.3">
      <c r="A36" s="3" t="s">
        <v>214</v>
      </c>
      <c r="B36" s="4">
        <v>258000</v>
      </c>
      <c r="K36" s="3" t="s">
        <v>276</v>
      </c>
      <c r="L36" s="4">
        <v>144808.56341738804</v>
      </c>
    </row>
    <row r="37" spans="1:12" x14ac:dyDescent="0.3">
      <c r="A37" s="3" t="s">
        <v>159</v>
      </c>
      <c r="B37" s="4">
        <v>252207</v>
      </c>
    </row>
    <row r="38" spans="1:12" x14ac:dyDescent="0.3">
      <c r="A38" s="3" t="s">
        <v>260</v>
      </c>
      <c r="B38" s="4">
        <v>250000</v>
      </c>
    </row>
    <row r="39" spans="1:12" x14ac:dyDescent="0.3">
      <c r="A39" s="3" t="s">
        <v>116</v>
      </c>
      <c r="B39" s="4">
        <v>231391.66666666666</v>
      </c>
    </row>
    <row r="40" spans="1:12" x14ac:dyDescent="0.3">
      <c r="A40" s="3" t="s">
        <v>154</v>
      </c>
      <c r="B40" s="4">
        <v>208401.07692307694</v>
      </c>
    </row>
    <row r="41" spans="1:12" x14ac:dyDescent="0.3">
      <c r="A41" s="3" t="s">
        <v>122</v>
      </c>
      <c r="B41" s="4">
        <v>206778</v>
      </c>
    </row>
    <row r="42" spans="1:12" x14ac:dyDescent="0.3">
      <c r="A42" s="3" t="s">
        <v>91</v>
      </c>
      <c r="B42" s="4">
        <v>201000</v>
      </c>
    </row>
    <row r="43" spans="1:12" x14ac:dyDescent="0.3">
      <c r="A43" s="3" t="s">
        <v>276</v>
      </c>
      <c r="B43" s="4">
        <v>218908.03703703705</v>
      </c>
    </row>
    <row r="47" spans="1:12" x14ac:dyDescent="0.3">
      <c r="A47" s="2" t="s">
        <v>292</v>
      </c>
      <c r="B47" t="s">
        <v>279</v>
      </c>
    </row>
    <row r="48" spans="1:12" x14ac:dyDescent="0.3">
      <c r="A48" s="3" t="s">
        <v>290</v>
      </c>
      <c r="B48">
        <v>2260</v>
      </c>
    </row>
    <row r="49" spans="1:3" x14ac:dyDescent="0.3">
      <c r="A49" s="3" t="s">
        <v>288</v>
      </c>
      <c r="B49">
        <v>265</v>
      </c>
    </row>
    <row r="50" spans="1:3" x14ac:dyDescent="0.3">
      <c r="A50" s="3" t="s">
        <v>289</v>
      </c>
      <c r="B50">
        <v>2789</v>
      </c>
    </row>
    <row r="51" spans="1:3" x14ac:dyDescent="0.3">
      <c r="A51" s="3" t="s">
        <v>276</v>
      </c>
      <c r="B51">
        <v>5314</v>
      </c>
    </row>
    <row r="57" spans="1:3" x14ac:dyDescent="0.3">
      <c r="A57" s="2" t="s">
        <v>282</v>
      </c>
      <c r="B57" t="s">
        <v>279</v>
      </c>
    </row>
    <row r="58" spans="1:3" x14ac:dyDescent="0.3">
      <c r="A58" s="3" t="s">
        <v>267</v>
      </c>
      <c r="B58">
        <v>1</v>
      </c>
      <c r="C58" s="3"/>
    </row>
    <row r="59" spans="1:3" x14ac:dyDescent="0.3">
      <c r="A59" s="3" t="s">
        <v>247</v>
      </c>
      <c r="B59">
        <v>1</v>
      </c>
      <c r="C59" s="3"/>
    </row>
    <row r="60" spans="1:3" x14ac:dyDescent="0.3">
      <c r="A60" s="3" t="s">
        <v>193</v>
      </c>
      <c r="B60">
        <v>1</v>
      </c>
      <c r="C60" s="3"/>
    </row>
    <row r="61" spans="1:3" x14ac:dyDescent="0.3">
      <c r="A61" s="3" t="s">
        <v>213</v>
      </c>
      <c r="B61">
        <v>9</v>
      </c>
      <c r="C61" s="3"/>
    </row>
    <row r="62" spans="1:3" x14ac:dyDescent="0.3">
      <c r="A62" s="3" t="s">
        <v>149</v>
      </c>
      <c r="B62">
        <v>2</v>
      </c>
      <c r="C62" s="3"/>
    </row>
    <row r="63" spans="1:3" x14ac:dyDescent="0.3">
      <c r="A63" s="3" t="s">
        <v>126</v>
      </c>
      <c r="B63">
        <v>19</v>
      </c>
      <c r="C63" s="3"/>
    </row>
    <row r="64" spans="1:3" x14ac:dyDescent="0.3">
      <c r="A64" s="3" t="s">
        <v>232</v>
      </c>
      <c r="B64">
        <v>6</v>
      </c>
      <c r="C64" s="3"/>
    </row>
    <row r="65" spans="1:3" x14ac:dyDescent="0.3">
      <c r="A65" s="3" t="s">
        <v>189</v>
      </c>
      <c r="B65">
        <v>6</v>
      </c>
      <c r="C65" s="3"/>
    </row>
    <row r="66" spans="1:3" x14ac:dyDescent="0.3">
      <c r="A66" s="3" t="s">
        <v>258</v>
      </c>
      <c r="B66">
        <v>2</v>
      </c>
      <c r="C66" s="3"/>
    </row>
    <row r="67" spans="1:3" x14ac:dyDescent="0.3">
      <c r="A67" s="3" t="s">
        <v>243</v>
      </c>
      <c r="B67">
        <v>1</v>
      </c>
      <c r="C67" s="3"/>
    </row>
    <row r="68" spans="1:3" x14ac:dyDescent="0.3">
      <c r="A68" s="3" t="s">
        <v>168</v>
      </c>
      <c r="B68">
        <v>19</v>
      </c>
      <c r="C68" s="3"/>
    </row>
    <row r="69" spans="1:3" x14ac:dyDescent="0.3">
      <c r="A69" s="3" t="s">
        <v>270</v>
      </c>
      <c r="B69">
        <v>1</v>
      </c>
      <c r="C69" s="3"/>
    </row>
    <row r="70" spans="1:3" x14ac:dyDescent="0.3">
      <c r="A70" s="3" t="s">
        <v>67</v>
      </c>
      <c r="B70">
        <v>196</v>
      </c>
      <c r="C70" s="3"/>
    </row>
    <row r="71" spans="1:3" x14ac:dyDescent="0.3">
      <c r="A71" s="3" t="s">
        <v>225</v>
      </c>
      <c r="B71">
        <v>2</v>
      </c>
      <c r="C71" s="3"/>
    </row>
    <row r="72" spans="1:3" x14ac:dyDescent="0.3">
      <c r="A72" s="3" t="s">
        <v>255</v>
      </c>
      <c r="B72">
        <v>1</v>
      </c>
      <c r="C72" s="3"/>
    </row>
    <row r="73" spans="1:3" x14ac:dyDescent="0.3">
      <c r="A73" s="3" t="s">
        <v>251</v>
      </c>
      <c r="B73">
        <v>1</v>
      </c>
      <c r="C73" s="3"/>
    </row>
    <row r="74" spans="1:3" x14ac:dyDescent="0.3">
      <c r="A74" s="3" t="s">
        <v>128</v>
      </c>
      <c r="B74">
        <v>14</v>
      </c>
      <c r="C74" s="3"/>
    </row>
    <row r="75" spans="1:3" x14ac:dyDescent="0.3">
      <c r="A75" s="3" t="s">
        <v>254</v>
      </c>
      <c r="B75">
        <v>1</v>
      </c>
      <c r="C75" s="3"/>
    </row>
    <row r="76" spans="1:3" x14ac:dyDescent="0.3">
      <c r="A76" s="3" t="s">
        <v>152</v>
      </c>
      <c r="B76">
        <v>4</v>
      </c>
      <c r="C76" s="3"/>
    </row>
    <row r="77" spans="1:3" x14ac:dyDescent="0.3">
      <c r="A77" s="3" t="s">
        <v>242</v>
      </c>
      <c r="B77">
        <v>1</v>
      </c>
      <c r="C77" s="3"/>
    </row>
    <row r="78" spans="1:3" x14ac:dyDescent="0.3">
      <c r="A78" s="3" t="s">
        <v>97</v>
      </c>
      <c r="B78">
        <v>2</v>
      </c>
      <c r="C78" s="3"/>
    </row>
    <row r="79" spans="1:3" x14ac:dyDescent="0.3">
      <c r="A79" s="3" t="s">
        <v>180</v>
      </c>
      <c r="B79">
        <v>3</v>
      </c>
      <c r="C79" s="3"/>
    </row>
    <row r="80" spans="1:3" x14ac:dyDescent="0.3">
      <c r="A80" s="3" t="s">
        <v>259</v>
      </c>
      <c r="B80">
        <v>1</v>
      </c>
      <c r="C80" s="3"/>
    </row>
    <row r="81" spans="1:3" x14ac:dyDescent="0.3">
      <c r="A81" s="3" t="s">
        <v>195</v>
      </c>
      <c r="B81">
        <v>1</v>
      </c>
      <c r="C81" s="3"/>
    </row>
    <row r="82" spans="1:3" x14ac:dyDescent="0.3">
      <c r="A82" s="3" t="s">
        <v>216</v>
      </c>
      <c r="B82">
        <v>2</v>
      </c>
      <c r="C82" s="3"/>
    </row>
    <row r="83" spans="1:3" x14ac:dyDescent="0.3">
      <c r="A83" s="3" t="s">
        <v>160</v>
      </c>
      <c r="B83">
        <v>8</v>
      </c>
      <c r="C83" s="3"/>
    </row>
    <row r="84" spans="1:3" x14ac:dyDescent="0.3">
      <c r="A84" s="3" t="s">
        <v>227</v>
      </c>
      <c r="B84">
        <v>2</v>
      </c>
      <c r="C84" s="3"/>
    </row>
    <row r="85" spans="1:3" x14ac:dyDescent="0.3">
      <c r="A85" s="3" t="s">
        <v>87</v>
      </c>
      <c r="B85">
        <v>53</v>
      </c>
      <c r="C85" s="3"/>
    </row>
    <row r="86" spans="1:3" x14ac:dyDescent="0.3">
      <c r="A86" s="3" t="s">
        <v>221</v>
      </c>
      <c r="B86">
        <v>1</v>
      </c>
      <c r="C86" s="3"/>
    </row>
    <row r="87" spans="1:3" x14ac:dyDescent="0.3">
      <c r="A87" s="3" t="s">
        <v>15</v>
      </c>
      <c r="B87">
        <v>65</v>
      </c>
      <c r="C87" s="3"/>
    </row>
    <row r="88" spans="1:3" x14ac:dyDescent="0.3">
      <c r="A88" s="3" t="s">
        <v>181</v>
      </c>
      <c r="B88">
        <v>4</v>
      </c>
      <c r="C88" s="3"/>
    </row>
    <row r="89" spans="1:3" x14ac:dyDescent="0.3">
      <c r="A89" s="3" t="s">
        <v>135</v>
      </c>
      <c r="B89">
        <v>13</v>
      </c>
      <c r="C89" s="3"/>
    </row>
    <row r="90" spans="1:3" x14ac:dyDescent="0.3">
      <c r="A90" s="3" t="s">
        <v>266</v>
      </c>
      <c r="B90">
        <v>1</v>
      </c>
      <c r="C90" s="3"/>
    </row>
    <row r="91" spans="1:3" x14ac:dyDescent="0.3">
      <c r="A91" s="3" t="s">
        <v>274</v>
      </c>
      <c r="B91">
        <v>1</v>
      </c>
      <c r="C91" s="3"/>
    </row>
    <row r="92" spans="1:3" x14ac:dyDescent="0.3">
      <c r="A92" s="3" t="s">
        <v>140</v>
      </c>
      <c r="B92">
        <v>14</v>
      </c>
      <c r="C92" s="3"/>
    </row>
    <row r="93" spans="1:3" x14ac:dyDescent="0.3">
      <c r="A93" s="3" t="s">
        <v>261</v>
      </c>
      <c r="B93">
        <v>1</v>
      </c>
      <c r="C93" s="3"/>
    </row>
    <row r="94" spans="1:3" x14ac:dyDescent="0.3">
      <c r="A94" s="3" t="s">
        <v>246</v>
      </c>
      <c r="B94">
        <v>1</v>
      </c>
      <c r="C94" s="3"/>
    </row>
    <row r="95" spans="1:3" x14ac:dyDescent="0.3">
      <c r="A95" s="3" t="s">
        <v>269</v>
      </c>
      <c r="B95">
        <v>1</v>
      </c>
      <c r="C95" s="3"/>
    </row>
    <row r="96" spans="1:3" x14ac:dyDescent="0.3">
      <c r="A96" s="3" t="s">
        <v>76</v>
      </c>
      <c r="B96">
        <v>8</v>
      </c>
      <c r="C96" s="3"/>
    </row>
    <row r="97" spans="1:3" x14ac:dyDescent="0.3">
      <c r="A97" s="3" t="s">
        <v>129</v>
      </c>
      <c r="B97">
        <v>20</v>
      </c>
      <c r="C97" s="3"/>
    </row>
    <row r="98" spans="1:3" x14ac:dyDescent="0.3">
      <c r="A98" s="3" t="s">
        <v>218</v>
      </c>
      <c r="B98">
        <v>4</v>
      </c>
      <c r="C98" s="3"/>
    </row>
    <row r="99" spans="1:3" x14ac:dyDescent="0.3">
      <c r="A99" s="3" t="s">
        <v>271</v>
      </c>
      <c r="B99">
        <v>1</v>
      </c>
      <c r="C99" s="3"/>
    </row>
    <row r="100" spans="1:3" x14ac:dyDescent="0.3">
      <c r="A100" s="3" t="s">
        <v>174</v>
      </c>
      <c r="B100">
        <v>2</v>
      </c>
      <c r="C100" s="3"/>
    </row>
    <row r="101" spans="1:3" x14ac:dyDescent="0.3">
      <c r="A101" s="3" t="s">
        <v>238</v>
      </c>
      <c r="B101">
        <v>1</v>
      </c>
      <c r="C101" s="3"/>
    </row>
    <row r="102" spans="1:3" x14ac:dyDescent="0.3">
      <c r="A102" s="3" t="s">
        <v>142</v>
      </c>
      <c r="B102">
        <v>6</v>
      </c>
      <c r="C102" s="3"/>
    </row>
    <row r="103" spans="1:3" x14ac:dyDescent="0.3">
      <c r="A103" s="3" t="s">
        <v>107</v>
      </c>
      <c r="B103">
        <v>4</v>
      </c>
      <c r="C103" s="3"/>
    </row>
    <row r="104" spans="1:3" x14ac:dyDescent="0.3">
      <c r="A104" s="3" t="s">
        <v>102</v>
      </c>
      <c r="B104">
        <v>1</v>
      </c>
      <c r="C104" s="3"/>
    </row>
    <row r="105" spans="1:3" x14ac:dyDescent="0.3">
      <c r="A105" s="3" t="s">
        <v>264</v>
      </c>
      <c r="B105">
        <v>1</v>
      </c>
      <c r="C105" s="3"/>
    </row>
    <row r="106" spans="1:3" x14ac:dyDescent="0.3">
      <c r="A106" s="3" t="s">
        <v>275</v>
      </c>
      <c r="B106">
        <v>1</v>
      </c>
      <c r="C106" s="3"/>
    </row>
    <row r="107" spans="1:3" x14ac:dyDescent="0.3">
      <c r="A107" s="3" t="s">
        <v>145</v>
      </c>
      <c r="B107">
        <v>1</v>
      </c>
      <c r="C107" s="3"/>
    </row>
    <row r="108" spans="1:3" x14ac:dyDescent="0.3">
      <c r="A108" s="3" t="s">
        <v>197</v>
      </c>
      <c r="B108">
        <v>9</v>
      </c>
      <c r="C108" s="3"/>
    </row>
    <row r="109" spans="1:3" x14ac:dyDescent="0.3">
      <c r="A109" s="3" t="s">
        <v>199</v>
      </c>
      <c r="B109">
        <v>2</v>
      </c>
      <c r="C109" s="3"/>
    </row>
    <row r="110" spans="1:3" x14ac:dyDescent="0.3">
      <c r="A110" s="3" t="s">
        <v>99</v>
      </c>
      <c r="B110">
        <v>21</v>
      </c>
      <c r="C110" s="3"/>
    </row>
    <row r="111" spans="1:3" x14ac:dyDescent="0.3">
      <c r="A111" s="3" t="s">
        <v>273</v>
      </c>
      <c r="B111">
        <v>1</v>
      </c>
      <c r="C111" s="3"/>
    </row>
    <row r="112" spans="1:3" x14ac:dyDescent="0.3">
      <c r="A112" s="3" t="s">
        <v>204</v>
      </c>
      <c r="B112">
        <v>11</v>
      </c>
      <c r="C112" s="3"/>
    </row>
    <row r="113" spans="1:3" x14ac:dyDescent="0.3">
      <c r="A113" s="3" t="s">
        <v>100</v>
      </c>
      <c r="B113">
        <v>6</v>
      </c>
      <c r="C113" s="3"/>
    </row>
    <row r="114" spans="1:3" x14ac:dyDescent="0.3">
      <c r="A114" s="3" t="s">
        <v>196</v>
      </c>
      <c r="B114">
        <v>1</v>
      </c>
      <c r="C114" s="3"/>
    </row>
    <row r="115" spans="1:3" x14ac:dyDescent="0.3">
      <c r="A115" s="3" t="s">
        <v>165</v>
      </c>
      <c r="B115">
        <v>4</v>
      </c>
      <c r="C115" s="3"/>
    </row>
    <row r="116" spans="1:3" x14ac:dyDescent="0.3">
      <c r="A116" s="3" t="s">
        <v>81</v>
      </c>
      <c r="B116">
        <v>11</v>
      </c>
      <c r="C116" s="3"/>
    </row>
    <row r="117" spans="1:3" x14ac:dyDescent="0.3">
      <c r="A117" s="3" t="s">
        <v>109</v>
      </c>
      <c r="B117">
        <v>26</v>
      </c>
      <c r="C117" s="3"/>
    </row>
    <row r="118" spans="1:3" x14ac:dyDescent="0.3">
      <c r="A118" s="3" t="s">
        <v>256</v>
      </c>
      <c r="B118">
        <v>5</v>
      </c>
      <c r="C118" s="3"/>
    </row>
    <row r="119" spans="1:3" x14ac:dyDescent="0.3">
      <c r="A119" s="3" t="s">
        <v>169</v>
      </c>
      <c r="B119">
        <v>1</v>
      </c>
      <c r="C119" s="3"/>
    </row>
    <row r="120" spans="1:3" x14ac:dyDescent="0.3">
      <c r="A120" s="3" t="s">
        <v>133</v>
      </c>
      <c r="B120">
        <v>4</v>
      </c>
      <c r="C120" s="3"/>
    </row>
    <row r="121" spans="1:3" x14ac:dyDescent="0.3">
      <c r="A121" s="3" t="s">
        <v>150</v>
      </c>
      <c r="B121">
        <v>6</v>
      </c>
      <c r="C121" s="3"/>
    </row>
    <row r="122" spans="1:3" x14ac:dyDescent="0.3">
      <c r="A122" s="3" t="s">
        <v>207</v>
      </c>
      <c r="B122">
        <v>2</v>
      </c>
      <c r="C122" s="3"/>
    </row>
    <row r="123" spans="1:3" x14ac:dyDescent="0.3">
      <c r="A123" s="3" t="s">
        <v>272</v>
      </c>
      <c r="B123">
        <v>1</v>
      </c>
      <c r="C123" s="3"/>
    </row>
    <row r="124" spans="1:3" x14ac:dyDescent="0.3">
      <c r="A124" s="3" t="s">
        <v>235</v>
      </c>
      <c r="B124">
        <v>5</v>
      </c>
      <c r="C124" s="3"/>
    </row>
    <row r="125" spans="1:3" x14ac:dyDescent="0.3">
      <c r="A125" s="3" t="s">
        <v>130</v>
      </c>
      <c r="B125">
        <v>6</v>
      </c>
      <c r="C125" s="3"/>
    </row>
    <row r="126" spans="1:3" x14ac:dyDescent="0.3">
      <c r="A126" s="3" t="s">
        <v>79</v>
      </c>
      <c r="B126">
        <v>2</v>
      </c>
      <c r="C126" s="3"/>
    </row>
    <row r="127" spans="1:3" x14ac:dyDescent="0.3">
      <c r="A127" s="3" t="s">
        <v>158</v>
      </c>
      <c r="B127">
        <v>2</v>
      </c>
      <c r="C127" s="3"/>
    </row>
    <row r="128" spans="1:3" x14ac:dyDescent="0.3">
      <c r="A128" s="3" t="s">
        <v>75</v>
      </c>
      <c r="B128">
        <v>63</v>
      </c>
      <c r="C128" s="3"/>
    </row>
    <row r="129" spans="1:3" x14ac:dyDescent="0.3">
      <c r="A129" s="3" t="s">
        <v>183</v>
      </c>
      <c r="B129">
        <v>2</v>
      </c>
      <c r="C129" s="3"/>
    </row>
    <row r="130" spans="1:3" x14ac:dyDescent="0.3">
      <c r="A130" s="3" t="s">
        <v>192</v>
      </c>
      <c r="B130">
        <v>5</v>
      </c>
      <c r="C130" s="3"/>
    </row>
    <row r="131" spans="1:3" x14ac:dyDescent="0.3">
      <c r="A131" s="3" t="s">
        <v>156</v>
      </c>
      <c r="B131">
        <v>2</v>
      </c>
      <c r="C131" s="3"/>
    </row>
    <row r="132" spans="1:3" x14ac:dyDescent="0.3">
      <c r="A132" s="3" t="s">
        <v>178</v>
      </c>
      <c r="B132">
        <v>2</v>
      </c>
      <c r="C132" s="3"/>
    </row>
    <row r="133" spans="1:3" x14ac:dyDescent="0.3">
      <c r="A133" s="3" t="s">
        <v>162</v>
      </c>
      <c r="B133">
        <v>7</v>
      </c>
      <c r="C133" s="3"/>
    </row>
    <row r="134" spans="1:3" x14ac:dyDescent="0.3">
      <c r="A134" s="3" t="s">
        <v>127</v>
      </c>
      <c r="B134">
        <v>1</v>
      </c>
      <c r="C134" s="3"/>
    </row>
    <row r="135" spans="1:3" x14ac:dyDescent="0.3">
      <c r="A135" s="3" t="s">
        <v>105</v>
      </c>
      <c r="B135">
        <v>7</v>
      </c>
      <c r="C135" s="3"/>
    </row>
    <row r="136" spans="1:3" x14ac:dyDescent="0.3">
      <c r="A136" s="3" t="s">
        <v>263</v>
      </c>
      <c r="B136">
        <v>3</v>
      </c>
      <c r="C136" s="3"/>
    </row>
    <row r="137" spans="1:3" x14ac:dyDescent="0.3">
      <c r="A137" s="3" t="s">
        <v>45</v>
      </c>
      <c r="B137">
        <v>351</v>
      </c>
      <c r="C137" s="3"/>
    </row>
    <row r="138" spans="1:3" x14ac:dyDescent="0.3">
      <c r="A138" s="3" t="s">
        <v>23</v>
      </c>
      <c r="B138">
        <v>4228</v>
      </c>
      <c r="C138" s="3"/>
    </row>
    <row r="139" spans="1:3" x14ac:dyDescent="0.3">
      <c r="A139" s="3" t="s">
        <v>219</v>
      </c>
      <c r="B139">
        <v>3</v>
      </c>
      <c r="C139" s="3"/>
    </row>
    <row r="140" spans="1:3" x14ac:dyDescent="0.3">
      <c r="A140" s="3" t="s">
        <v>268</v>
      </c>
      <c r="B140">
        <v>2</v>
      </c>
      <c r="C140" s="3"/>
    </row>
    <row r="141" spans="1:3" x14ac:dyDescent="0.3">
      <c r="A141" s="3" t="s">
        <v>276</v>
      </c>
      <c r="B141">
        <v>5314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9CA8A-815F-4207-962C-E15A60B71CE9}">
  <dimension ref="M28"/>
  <sheetViews>
    <sheetView showGridLines="0" workbookViewId="0">
      <selection activeCell="L31" sqref="L31"/>
    </sheetView>
  </sheetViews>
  <sheetFormatPr defaultRowHeight="14.4" x14ac:dyDescent="0.3"/>
  <cols>
    <col min="2" max="2" width="8.77734375" customWidth="1"/>
  </cols>
  <sheetData>
    <row r="28" spans="13:13" x14ac:dyDescent="0.3">
      <c r="M28">
        <f>GETPIVOTDATA("salary_in_usd",pivot_table1!$K$23)</f>
        <v>144808.56341738804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26316-9A5F-43A6-BB84-69BF691F96F0}">
  <dimension ref="A7"/>
  <sheetViews>
    <sheetView showGridLines="0" tabSelected="1" workbookViewId="0">
      <selection activeCell="N27" sqref="N27"/>
    </sheetView>
  </sheetViews>
  <sheetFormatPr defaultRowHeight="14.4" x14ac:dyDescent="0.3"/>
  <sheetData>
    <row r="7" spans="1:1" x14ac:dyDescent="0.3">
      <c r="A7" t="e" vm="1">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pivot_table</vt:lpstr>
      <vt:lpstr>jobs_in_data</vt:lpstr>
      <vt:lpstr>pivot_table1</vt:lpstr>
      <vt:lpstr>Dashboard1</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kishan patel</dc:creator>
  <cp:lastModifiedBy>kishan patel</cp:lastModifiedBy>
  <dcterms:created xsi:type="dcterms:W3CDTF">2025-05-25T06:42:37Z</dcterms:created>
  <dcterms:modified xsi:type="dcterms:W3CDTF">2025-06-27T08:40:28Z</dcterms:modified>
</cp:coreProperties>
</file>